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ed3cd94939464d" /></Relationships>
</file>

<file path=xl/workbook.xml><?xml version="1.0" encoding="utf-8"?>
<x:workbook xmlns:x="http://schemas.openxmlformats.org/spreadsheetml/2006/main">
  <x:sheets>
    <x:sheet xmlns:r="http://schemas.openxmlformats.org/officeDocument/2006/relationships" name="QA_Summary" sheetId="1" r:id="R753cf1f80efa4200"/>
    <x:sheet xmlns:r="http://schemas.openxmlformats.org/officeDocument/2006/relationships" name="Verification_Ledger" sheetId="2" r:id="Rb9ad2ab33c9f462f"/>
    <x:sheet xmlns:r="http://schemas.openxmlformats.org/officeDocument/2006/relationships" name="Verified_Pathways" sheetId="3" r:id="Rf530d3b8abb848d3"/>
    <x:sheet xmlns:r="http://schemas.openxmlformats.org/officeDocument/2006/relationships" name="Claim_Audit" sheetId="4" r:id="R3e178b8bb93243e2"/>
    <x:sheet xmlns:r="http://schemas.openxmlformats.org/officeDocument/2006/relationships" name="Source_Index" sheetId="5" r:id="R06586db359b14d84"/>
    <x:sheet xmlns:r="http://schemas.openxmlformats.org/officeDocument/2006/relationships" name="Change_Log" sheetId="6" r:id="R80e509f73aac4a67"/>
    <x:sheet xmlns:r="http://schemas.openxmlformats.org/officeDocument/2006/relationships" name="MS_DRG_Codebook" sheetId="7" r:id="R651f185ac9ed40b6"/>
    <x:sheet xmlns:r="http://schemas.openxmlformats.org/officeDocument/2006/relationships" name="Methodology" sheetId="8" r:id="R331bcc03e4204ef0"/>
    <x:sheet xmlns:r="http://schemas.openxmlformats.org/officeDocument/2006/relationships" name="Terminology_Crosswalk" sheetId="9" r:id="R3252fcdc40514dc7"/>
    <x:sheet xmlns:r="http://schemas.openxmlformats.org/officeDocument/2006/relationships" name="Terminology_QA" sheetId="10" r:id="R2e064b0cc25247c4"/>
    <x:sheet xmlns:r="http://schemas.openxmlformats.org/officeDocument/2006/relationships" name="Terminology_Methodology" sheetId="11" r:id="Rd1faabbd1d87456b"/>
  </x:sheets>
</x:workbook>
</file>

<file path=xl/sharedStrings.xml><?xml version="1.0" encoding="utf-8"?>
<x:sst xmlns:x="http://schemas.openxmlformats.org/spreadsheetml/2006/main">
  <x:si>
    <x:t xml:space="preserve">DRG Care Pathways — Evidence Verification Release</x:t>
  </x:si>
  <x:si>
    <x:t xml:space="preserve">Metric</x:t>
  </x:si>
  <x:si>
    <x:t xml:space="preserve">Value</x:t>
  </x:si>
  <x:si>
    <x:t xml:space="preserve">Pathway rows</x:t>
  </x:si>
  <x:si>
    <x:t xml:space="preserve">Evidence verified</x:t>
  </x:si>
  <x:si>
    <x:t xml:space="preserve">Verified with limitations</x:t>
  </x:si>
  <x:si>
    <x:t xml:space="preserve">Flagged</x:t>
  </x:si>
  <x:si>
    <x:t xml:space="preserve">Pending</x:t>
  </x:si>
  <x:si>
    <x:t xml:space="preserve">Active CMS v43.1 DRGs represented</x:t>
  </x:si>
  <x:si>
    <x:t xml:space="preserve">Unique PubMed records resolved</x:t>
  </x:si>
  <x:si>
    <x:t xml:space="preserve">High-stakes claim segments inventoried</x:t>
  </x:si>
  <x:si>
    <x:t xml:space="preserve">Estimated discharges in planning model</x:t>
  </x:si>
  <x:si>
    <x:t xml:space="preserve">Modeled cumulative coverage</x:t>
  </x:si>
  <x:si>
    <x:t xml:space="preserve">Clinical signoff complete</x:t>
  </x:si>
  <x:si>
    <x:t xml:space="preserve">No — institutional SME signoff required</x:t>
  </x:si>
  <x:si>
    <x:t xml:space="preserve">Release interpretation</x:t>
  </x:si>
  <x:si>
    <x:t xml:space="preserve">Green</x:t>
  </x:si>
  <x:si>
    <x:t xml:space="preserve">Evidence verification is complete; institutional clinician signoff is still required.</x:t>
  </x:si>
  <x:si>
    <x:t xml:space="preserve">Amber</x:t>
  </x:si>
  <x:si>
    <x:t xml:space="preserve">Verification is complete with explicit evidence, scope, modeling or heterogeneity limitations.</x:t>
  </x:si>
  <x:si>
    <x:t xml:space="preserve">Red</x:t>
  </x:si>
  <x:si>
    <x:t xml:space="preserve">Verification is complete but a critical correction is required before signoff.</x:t>
  </x:si>
  <x:si>
    <x:t xml:space="preserve">Coverage</x:t>
  </x:si>
  <x:si>
    <x:t xml:space="preserve">99.0% is a modeled planning estimate. It is not presented as an observed all-payer statistic.</x:t>
  </x:si>
  <x:si>
    <x:t xml:space="preserve">Clinical use</x:t>
  </x:si>
  <x:si>
    <x:t xml:space="preserve">This package is not an institutional protocol, order set, formulary standard, coding directive or substitute for clinical judgment.</x:t>
  </x:si>
  <x:si>
    <x:t xml:space="preserve">Baseline SHA-256</x:t>
  </x:si>
  <x:si>
    <x:t xml:space="preserve">6819c1e111985da1fc62f38cdd85dd2a34b69308f4cf9be9f8941fbce62bf8fd</x:t>
  </x:si>
  <x:si>
    <x:t xml:space="preserve">rank</x:t>
  </x:si>
  <x:si>
    <x:t xml:space="preserve">condition</x:t>
  </x:si>
  <x:si>
    <x:t xml:space="preserve">drg_codes</x:t>
  </x:si>
  <x:si>
    <x:t xml:space="preserve">mdc</x:t>
  </x:si>
  <x:si>
    <x:t xml:space="preserve">care_type</x:t>
  </x:si>
  <x:si>
    <x:t xml:space="preserve">coding_status</x:t>
  </x:si>
  <x:si>
    <x:t xml:space="preserve">active_codes_checked</x:t>
  </x:si>
  <x:si>
    <x:t xml:space="preserve">final_pmids_resolved</x:t>
  </x:si>
  <x:si>
    <x:t xml:space="preserve">retracted_pmids</x:t>
  </x:si>
  <x:si>
    <x:t xml:space="preserve">latest_source_year</x:t>
  </x:si>
  <x:si>
    <x:t xml:space="preserve">source_specificity</x:t>
  </x:si>
  <x:si>
    <x:t xml:space="preserve">high_stakes_claims_inventoried</x:t>
  </x:si>
  <x:si>
    <x:t xml:space="preserve">structural_issues</x:t>
  </x:si>
  <x:si>
    <x:t xml:space="preserve">overlap_ranks</x:t>
  </x:si>
  <x:si>
    <x:t xml:space="preserve">volume_status</x:t>
  </x:si>
  <x:si>
    <x:t xml:space="preserve">final_status</x:t>
  </x:si>
  <x:si>
    <x:t xml:space="preserve">confidence</x:t>
  </x:si>
  <x:si>
    <x:t xml:space="preserve">clinical_signoff</x:t>
  </x:si>
  <x:si>
    <x:t xml:space="preserve">unresolved_flags</x:t>
  </x:si>
  <x:si>
    <x:t xml:space="preserve">release_disposition</x:t>
  </x:si>
  <x:si>
    <x:t xml:space="preserve">reviewer_pass_1</x:t>
  </x:si>
  <x:si>
    <x:t xml:space="preserve">reviewer_pass_2</x:t>
  </x:si>
  <x:si>
    <x:t xml:space="preserve">verification_date</x:t>
  </x:si>
  <x:si>
    <x:t xml:space="preserve">Normal Newborn (liveborn, uncomplicated)</x:t>
  </x:si>
  <x:si>
    <x:t xml:space="preserve">795</x:t>
  </x:si>
  <x:si>
    <x:t xml:space="preserve">15</x:t>
  </x:si>
  <x:si>
    <x:t xml:space="preserve">Neonatal</x:t>
  </x:si>
  <x:si>
    <x:t xml:space="preserve">Verified against CMS v43.1</x:t>
  </x:si>
  <x:si>
    <x:t xml:space="preserve">None</x:t>
  </x:si>
  <x:si>
    <x:t xml:space="preserve">Medium — relevant existing sources resolved; no stronger new guideline selected</x:t>
  </x:si>
  <x:si>
    <x:t xml:space="preserve">Arithmetic/provenance checked against the 33.3M planning denominator; legacy national estimate was not re-estimated in this pass.</x:t>
  </x:si>
  <x:si>
    <x:t xml:space="preserve">Evidence verified — automated independent review complete</x:t>
  </x:si>
  <x:si>
    <x:t xml:space="preserve">Medium</x:t>
  </x:si>
  <x:si>
    <x:t xml:space="preserve">Not clinically approved — institutional SME signoff required</x:t>
  </x:si>
  <x:si>
    <x:t xml:space="preserve">None from automated evidence review</x:t>
  </x:si>
  <x:si>
    <x:t xml:space="preserve">Ready for institutional clinician signoff</x:t>
  </x:si>
  <x:si>
    <x:t xml:space="preserve">Automated independent CMS/PubMed evidence audit complete</x:t>
  </x:si>
  <x:si>
    <x:t xml:space="preserve">Automated adversarial safety/consistency audit complete</x:t>
  </x:si>
  <x:si>
    <x:t xml:space="preserve">2026-07-21</x:t>
  </x:si>
  <x:si>
    <x:t xml:space="preserve">Vaginal Delivery</x:t>
  </x:si>
  <x:si>
    <x:t xml:space="preserve">768, 796, 797, 798, 805, 806, 807</x:t>
  </x:si>
  <x:si>
    <x:t xml:space="preserve">14</x:t>
  </x:si>
  <x:si>
    <x:t xml:space="preserve">Obstetric</x:t>
  </x:si>
  <x:si>
    <x:t xml:space="preserve">Sepsis / Septicemia</x:t>
  </x:si>
  <x:si>
    <x:t xml:space="preserve">870, 871, 872</x:t>
  </x:si>
  <x:si>
    <x:t xml:space="preserve">18</x:t>
  </x:si>
  <x:si>
    <x:t xml:space="preserve">Medical</x:t>
  </x:si>
  <x:si>
    <x:t xml:space="preserve">COVID-19 (viral pneumonia / respiratory infection)</x:t>
  </x:si>
  <x:si>
    <x:t xml:space="preserve">177, 178, 179</x:t>
  </x:si>
  <x:si>
    <x:t xml:space="preserve">04</x:t>
  </x:si>
  <x:si>
    <x:t xml:space="preserve">67</x:t>
  </x:si>
  <x:si>
    <x:t xml:space="preserve">Verification complete with limitations — clinician signoff required</x:t>
  </x:si>
  <x:si>
    <x:t xml:space="preserve">DRG overlap with rank(s) 67</x:t>
  </x:si>
  <x:si>
    <x:t xml:space="preserve">Ready for specialist review with documented limitations</x:t>
  </x:si>
  <x:si>
    <x:t xml:space="preserve">Cesarean Delivery</x:t>
  </x:si>
  <x:si>
    <x:t xml:space="preserve">783, 784, 785, 786, 787, 788</x:t>
  </x:si>
  <x:si>
    <x:t xml:space="preserve">Heart Failure</x:t>
  </x:si>
  <x:si>
    <x:t xml:space="preserve">291, 292, 293</x:t>
  </x:si>
  <x:si>
    <x:t xml:space="preserve">05</x:t>
  </x:si>
  <x:si>
    <x:t xml:space="preserve">Simple Pneumonia &amp; Pleurisy</x:t>
  </x:si>
  <x:si>
    <x:t xml:space="preserve">193, 194, 195</x:t>
  </x:si>
  <x:si>
    <x:t xml:space="preserve">Major Joint Replacement (Hip/Knee, Lower Extremity)</x:t>
  </x:si>
  <x:si>
    <x:t xml:space="preserve">469, 470</x:t>
  </x:si>
  <x:si>
    <x:t xml:space="preserve">08</x:t>
  </x:si>
  <x:si>
    <x:t xml:space="preserve">Surgical</x:t>
  </x:si>
  <x:si>
    <x:t xml:space="preserve">Acute Myocardial Infarction</x:t>
  </x:si>
  <x:si>
    <x:t xml:space="preserve">280, 281, 282, 283, 284, 285</x:t>
  </x:si>
  <x:si>
    <x:t xml:space="preserve">Cardiac Dysrhythmias / Atrial Fibrillation</x:t>
  </x:si>
  <x:si>
    <x:t xml:space="preserve">308, 309, 310</x:t>
  </x:si>
  <x:si>
    <x:t xml:space="preserve">Neonate with Significant Problems / Prematurity</x:t>
  </x:si>
  <x:si>
    <x:t xml:space="preserve">789, 790, 791, 792, 793, 794</x:t>
  </x:si>
  <x:si>
    <x:t xml:space="preserve">Acute Kidney Injury / Renal Failure</x:t>
  </x:si>
  <x:si>
    <x:t xml:space="preserve">682, 683, 684</x:t>
  </x:si>
  <x:si>
    <x:t xml:space="preserve">11</x:t>
  </x:si>
  <x:si>
    <x:t xml:space="preserve">Diabetes with Complications (incl. DKA / HHS)</x:t>
  </x:si>
  <x:si>
    <x:t xml:space="preserve">637, 638, 639</x:t>
  </x:si>
  <x:si>
    <x:t xml:space="preserve">10</x:t>
  </x:si>
  <x:si>
    <x:t xml:space="preserve">93</x:t>
  </x:si>
  <x:si>
    <x:t xml:space="preserve">DRG overlap with rank(s) 93</x:t>
  </x:si>
  <x:si>
    <x:t xml:space="preserve">COPD Exacerbation</x:t>
  </x:si>
  <x:si>
    <x:t xml:space="preserve">190, 191, 192</x:t>
  </x:si>
  <x:si>
    <x:t xml:space="preserve">Acute Ischemic Stroke / Cerebral Infarction</x:t>
  </x:si>
  <x:si>
    <x:t xml:space="preserve">061, 062, 063, 064, 065, 066</x:t>
  </x:si>
  <x:si>
    <x:t xml:space="preserve">01</x:t>
  </x:si>
  <x:si>
    <x:t xml:space="preserve">Urinary Tract Infection / Kidney Infection</x:t>
  </x:si>
  <x:si>
    <x:t xml:space="preserve">689, 690</x:t>
  </x:si>
  <x:si>
    <x:t xml:space="preserve">Cellulitis / Skin &amp; Soft Tissue Infection</x:t>
  </x:si>
  <x:si>
    <x:t xml:space="preserve">602, 603</x:t>
  </x:si>
  <x:si>
    <x:t xml:space="preserve">09</x:t>
  </x:si>
  <x:si>
    <x:t xml:space="preserve">Psychoses / Schizophrenia / Bipolar Disorder</x:t>
  </x:si>
  <x:si>
    <x:t xml:space="preserve">885</x:t>
  </x:si>
  <x:si>
    <x:t xml:space="preserve">19</x:t>
  </x:si>
  <x:si>
    <x:t xml:space="preserve">Respiratory Failure</x:t>
  </x:si>
  <x:si>
    <x:t xml:space="preserve">189, 207, 208</x:t>
  </x:si>
  <x:si>
    <x:t xml:space="preserve">Spinal Fusion</x:t>
  </x:si>
  <x:si>
    <x:t xml:space="preserve">402, 426, 427, 428, 429, 430, 447, 448, 450, 451, 456, 457, 458, 471, 472, 473</x:t>
  </x:si>
  <x:si>
    <x:t xml:space="preserve">Percutaneous Coronary Intervention (PCI)</x:t>
  </x:si>
  <x:si>
    <x:t xml:space="preserve">250, 251, 318, 321, 322, 323, 324, 325, 359, 360</x:t>
  </x:si>
  <x:si>
    <x:t xml:space="preserve">Acute GI Hemorrhage (upper &amp; lower)</x:t>
  </x:si>
  <x:si>
    <x:t xml:space="preserve">377, 378, 379</x:t>
  </x:si>
  <x:si>
    <x:t xml:space="preserve">06</x:t>
  </x:si>
  <x:si>
    <x:t xml:space="preserve">Cholecystectomy / Biliary Procedures</x:t>
  </x:si>
  <x:si>
    <x:t xml:space="preserve">411, 412, 413, 414, 415, 416, 417, 418, 419</x:t>
  </x:si>
  <x:si>
    <x:t xml:space="preserve">07</x:t>
  </x:si>
  <x:si>
    <x:t xml:space="preserve">No guideline/source year later than 2020; currency requires specialist confirmation</x:t>
  </x:si>
  <x:si>
    <x:t xml:space="preserve">Esophagitis, Gastroenteritis &amp; Misc. Digestive Disorders</x:t>
  </x:si>
  <x:si>
    <x:t xml:space="preserve">391, 392</x:t>
  </x:si>
  <x:si>
    <x:t xml:space="preserve">112</x:t>
  </x:si>
  <x:si>
    <x:t xml:space="preserve">DRG overlap with rank(s) 112</x:t>
  </x:si>
  <x:si>
    <x:t xml:space="preserve">Fluid &amp; Electrolyte Disorders</x:t>
  </x:si>
  <x:si>
    <x:t xml:space="preserve">640, 641</x:t>
  </x:si>
  <x:si>
    <x:t xml:space="preserve">Low — citation resolvability confirmed but title-level condition specificity is weak</x:t>
  </x:si>
  <x:si>
    <x:t xml:space="preserve">Condition-specific evidence is limited or the DRG family is heterogeneous</x:t>
  </x:si>
  <x:si>
    <x:t xml:space="preserve">Alcohol / Drug Abuse &amp; Dependence</x:t>
  </x:si>
  <x:si>
    <x:t xml:space="preserve">894, 895, 896, 897</x:t>
  </x:si>
  <x:si>
    <x:t xml:space="preserve">20</x:t>
  </x:si>
  <x:si>
    <x:t xml:space="preserve">130</x:t>
  </x:si>
  <x:si>
    <x:t xml:space="preserve">DRG overlap with rank(s) 130</x:t>
  </x:si>
  <x:si>
    <x:t xml:space="preserve">Antepartum / Pregnancy without Delivery</x:t>
  </x:si>
  <x:si>
    <x:t xml:space="preserve">817, 818, 819, 831, 832, 833</x:t>
  </x:si>
  <x:si>
    <x:t xml:space="preserve">Complications of Surgical / Medical Care</x:t>
  </x:si>
  <x:si>
    <x:t xml:space="preserve">919, 920, 921, 922, 923</x:t>
  </x:si>
  <x:si>
    <x:t xml:space="preserve">21</x:t>
  </x:si>
  <x:si>
    <x:t xml:space="preserve">Intestinal Obstruction</x:t>
  </x:si>
  <x:si>
    <x:t xml:space="preserve">388, 389, 390</x:t>
  </x:si>
  <x:si>
    <x:t xml:space="preserve">Depressive &amp; Mood Disorders</x:t>
  </x:si>
  <x:si>
    <x:t xml:space="preserve">881, 882, 883</x:t>
  </x:si>
  <x:si>
    <x:t xml:space="preserve">102</x:t>
  </x:si>
  <x:si>
    <x:t xml:space="preserve">DRG overlap with rank(s) 102</x:t>
  </x:si>
  <x:si>
    <x:t xml:space="preserve">Hip / Femur Fracture Repair (except major joint)</x:t>
  </x:si>
  <x:si>
    <x:t xml:space="preserve">480, 481, 482</x:t>
  </x:si>
  <x:si>
    <x:t xml:space="preserve">Coronary Atherosclerosis &amp; Chest Pain</x:t>
  </x:si>
  <x:si>
    <x:t xml:space="preserve">286, 287, 302, 303, 311, 313</x:t>
  </x:si>
  <x:si>
    <x:t xml:space="preserve">Acute Pancreatitis / Disorders of Pancreas</x:t>
  </x:si>
  <x:si>
    <x:t xml:space="preserve">438, 439, 440</x:t>
  </x:si>
  <x:si>
    <x:t xml:space="preserve">Appendectomy</x:t>
  </x:si>
  <x:si>
    <x:t xml:space="preserve">397, 398, 399</x:t>
  </x:si>
  <x:si>
    <x:t xml:space="preserve">Major Small &amp; Large Bowel Resection</x:t>
  </x:si>
  <x:si>
    <x:t xml:space="preserve">329, 330, 331</x:t>
  </x:si>
  <x:si>
    <x:t xml:space="preserve">Poisoning / Drug Overdose / Toxic Effects</x:t>
  </x:si>
  <x:si>
    <x:t xml:space="preserve">917, 918</x:t>
  </x:si>
  <x:si>
    <x:t xml:space="preserve">Pulmonary Embolism</x:t>
  </x:si>
  <x:si>
    <x:t xml:space="preserve">175, 176</x:t>
  </x:si>
  <x:si>
    <x:t xml:space="preserve">Seizures / Epilepsy</x:t>
  </x:si>
  <x:si>
    <x:t xml:space="preserve">100, 101</x:t>
  </x:si>
  <x:si>
    <x:t xml:space="preserve">Back &amp; Neck Procedures except Spinal Fusion (Discectomy/Laminectomy)</x:t>
  </x:si>
  <x:si>
    <x:t xml:space="preserve">518, 519, 520</x:t>
  </x:si>
  <x:si>
    <x:t xml:space="preserve">Syncope &amp; Collapse</x:t>
  </x:si>
  <x:si>
    <x:t xml:space="preserve">312</x:t>
  </x:si>
  <x:si>
    <x:t xml:space="preserve">Anemia &amp; Red Blood Cell Disorders (incl. Sickle Cell)</x:t>
  </x:si>
  <x:si>
    <x:t xml:space="preserve">811, 812</x:t>
  </x:si>
  <x:si>
    <x:t xml:space="preserve">16</x:t>
  </x:si>
  <x:si>
    <x:t xml:space="preserve">Liver Disease / Cirrhosis / Alcoholic Hepatitis</x:t>
  </x:si>
  <x:si>
    <x:t xml:space="preserve">432, 433, 434, 441, 442, 443</x:t>
  </x:si>
  <x:si>
    <x:t xml:space="preserve">Cardiac Valve Procedures (TAVR / SAVR)</x:t>
  </x:si>
  <x:si>
    <x:t xml:space="preserve">216, 217, 218, 219, 220, 221, 266, 267</x:t>
  </x:si>
  <x:si>
    <x:t xml:space="preserve">Cardiac Pacemaker / Defibrillator (ICD) Implant</x:t>
  </x:si>
  <x:si>
    <x:t xml:space="preserve">242, 243, 244, 245, 258, 259, 260, 261, 262, 265, 275, 276, 277</x:t>
  </x:si>
  <x:si>
    <x:t xml:space="preserve">Hysterectomy (non-malignancy)</x:t>
  </x:si>
  <x:si>
    <x:t xml:space="preserve">742, 743</x:t>
  </x:si>
  <x:si>
    <x:t xml:space="preserve">13</x:t>
  </x:si>
  <x:si>
    <x:t xml:space="preserve">Asthma</x:t>
  </x:si>
  <x:si>
    <x:t xml:space="preserve">202, 203</x:t>
  </x:si>
  <x:si>
    <x:t xml:space="preserve">95</x:t>
  </x:si>
  <x:si>
    <x:t xml:space="preserve">DRG overlap with rank(s) 95</x:t>
  </x:si>
  <x:si>
    <x:t xml:space="preserve">Rehabilitation</x:t>
  </x:si>
  <x:si>
    <x:t xml:space="preserve">945, 946</x:t>
  </x:si>
  <x:si>
    <x:t xml:space="preserve">23</x:t>
  </x:si>
  <x:si>
    <x:t xml:space="preserve">Coronary Artery Bypass Graft (CABG)</x:t>
  </x:si>
  <x:si>
    <x:t xml:space="preserve">231, 232, 233, 234, 235, 236</x:t>
  </x:si>
  <x:si>
    <x:t xml:space="preserve">Craniotomy (tumor, trauma, hemorrhage)</x:t>
  </x:si>
  <x:si>
    <x:t xml:space="preserve">023, 024, 025, 026, 027</x:t>
  </x:si>
  <x:si>
    <x:t xml:space="preserve">Transient Ischemic Attack (TIA)</x:t>
  </x:si>
  <x:si>
    <x:t xml:space="preserve">069</x:t>
  </x:si>
  <x:si>
    <x:t xml:space="preserve">Chemotherapy / Cancer Treatment Admission</x:t>
  </x:si>
  <x:si>
    <x:t xml:space="preserve">846, 847, 848, 849</x:t>
  </x:si>
  <x:si>
    <x:t xml:space="preserve">17</x:t>
  </x:si>
  <x:si>
    <x:t xml:space="preserve">Lung Cancer / Respiratory Neoplasm</x:t>
  </x:si>
  <x:si>
    <x:t xml:space="preserve">180, 181, 182, 163, 164, 165, 166</x:t>
  </x:si>
  <x:si>
    <x:t xml:space="preserve">Chronic Kidney Disease / Other Kidney &amp; Urinary Diagnoses</x:t>
  </x:si>
  <x:si>
    <x:t xml:space="preserve">698, 699, 700</x:t>
  </x:si>
  <x:si>
    <x:t xml:space="preserve">Lower-Limb Amputation (circulatory/diabetic)</x:t>
  </x:si>
  <x:si>
    <x:t xml:space="preserve">239, 240, 241</x:t>
  </x:si>
  <x:si>
    <x:t xml:space="preserve">Peripheral Vascular Disease</x:t>
  </x:si>
  <x:si>
    <x:t xml:space="preserve">299, 300, 301</x:t>
  </x:si>
  <x:si>
    <x:t xml:space="preserve">70</x:t>
  </x:si>
  <x:si>
    <x:t xml:space="preserve">DRG overlap with rank(s) 70</x:t>
  </x:si>
  <x:si>
    <x:t xml:space="preserve">Degenerative Nervous System Disorders (Parkinson/Dementia/ALS)</x:t>
  </x:si>
  <x:si>
    <x:t xml:space="preserve">056, 057</x:t>
  </x:si>
  <x:si>
    <x:t xml:space="preserve">Diverticulitis / Inflammatory Bowel Disease</x:t>
  </x:si>
  <x:si>
    <x:t xml:space="preserve">385, 386, 387</x:t>
  </x:si>
  <x:si>
    <x:t xml:space="preserve">Leukemia / Lymphoma</x:t>
  </x:si>
  <x:si>
    <x:t xml:space="preserve">820, 821, 822, 823, 824, 825, 834, 835, 836, 837, 838, 840, 841, 842, 843</x:t>
  </x:si>
  <x:si>
    <x:t xml:space="preserve">Hypertension / Hypertensive Emergency</x:t>
  </x:si>
  <x:si>
    <x:t xml:space="preserve">304, 305</x:t>
  </x:si>
  <x:si>
    <x:t xml:space="preserve">Kidney / Urinary Stones</x:t>
  </x:si>
  <x:si>
    <x:t xml:space="preserve">693, 694</x:t>
  </x:si>
  <x:si>
    <x:t xml:space="preserve">Endocrine, Nutritional &amp; Metabolic Disorders (other)</x:t>
  </x:si>
  <x:si>
    <x:t xml:space="preserve">642, 643, 644, 645</x:t>
  </x:si>
  <x:si>
    <x:t xml:space="preserve">Skin Ulcer / Wound Debridement &amp; Skin Graft</x:t>
  </x:si>
  <x:si>
    <x:t xml:space="preserve">573, 574, 575, 576, 577, 578, 579, 592, 593, 594</x:t>
  </x:si>
  <x:si>
    <x:t xml:space="preserve">106</x:t>
  </x:si>
  <x:si>
    <x:t xml:space="preserve">DRG overlap with rank(s) 106</x:t>
  </x:si>
  <x:si>
    <x:t xml:space="preserve">Altered Mental Status / Nontraumatic Coma</x:t>
  </x:si>
  <x:si>
    <x:t xml:space="preserve">080, 081</x:t>
  </x:si>
  <x:si>
    <x:t xml:space="preserve">Tracheostomy / Prolonged Mechanical Ventilation</x:t>
  </x:si>
  <x:si>
    <x:t xml:space="preserve">003, 004</x:t>
  </x:si>
  <x:si>
    <x:t xml:space="preserve">Pre-MDC</x:t>
  </x:si>
  <x:si>
    <x:t xml:space="preserve">Traumatic Brain Injury / Intracranial Injury</x:t>
  </x:si>
  <x:si>
    <x:t xml:space="preserve">082, 083, 084, 085, 086, 087, 088, 089, 090</x:t>
  </x:si>
  <x:si>
    <x:t xml:space="preserve">Medical Back Problems / Spondylopathy</x:t>
  </x:si>
  <x:si>
    <x:t xml:space="preserve">551, 552</x:t>
  </x:si>
  <x:si>
    <x:t xml:space="preserve">Respiratory Infections &amp; Inflammations (incl. Aspiration Pneumonia)</x:t>
  </x:si>
  <x:si>
    <x:t xml:space="preserve">4</x:t>
  </x:si>
  <x:si>
    <x:t xml:space="preserve">DRG overlap with rank(s) 4</x:t>
  </x:si>
  <x:si>
    <x:t xml:space="preserve">Pleural Effusion</x:t>
  </x:si>
  <x:si>
    <x:t xml:space="preserve">186, 187, 188</x:t>
  </x:si>
  <x:si>
    <x:t xml:space="preserve">Endocarditis</x:t>
  </x:si>
  <x:si>
    <x:t xml:space="preserve">288, 289, 290</x:t>
  </x:si>
  <x:si>
    <x:t xml:space="preserve">Deep Vein Thrombosis / Phlebitis</x:t>
  </x:si>
  <x:si>
    <x:t xml:space="preserve">55</x:t>
  </x:si>
  <x:si>
    <x:t xml:space="preserve">DRG overlap with rank(s) 55</x:t>
  </x:si>
  <x:si>
    <x:t xml:space="preserve">Digestive Malignancy (Colorectal &amp; Other GI Cancer)</x:t>
  </x:si>
  <x:si>
    <x:t xml:space="preserve">374, 375, 376</x:t>
  </x:si>
  <x:si>
    <x:t xml:space="preserve">Breast Procedures / Mastectomy</x:t>
  </x:si>
  <x:si>
    <x:t xml:space="preserve">582, 583, 584, 585</x:t>
  </x:si>
  <x:si>
    <x:t xml:space="preserve">Osteomyelitis / Bone Infection</x:t>
  </x:si>
  <x:si>
    <x:t xml:space="preserve">539, 540</x:t>
  </x:si>
  <x:si>
    <x:t xml:space="preserve">Other Vascular Procedures (Bypass / Carotid Endarterectomy)</x:t>
  </x:si>
  <x:si>
    <x:t xml:space="preserve">037, 038, 039, 252, 253, 254</x:t>
  </x:si>
  <x:si>
    <x:t xml:space="preserve">01, 05</x:t>
  </x:si>
  <x:si>
    <x:t xml:space="preserve">Low — heterogeneous/administrative family; domain-level evidence only</x:t>
  </x:si>
  <x:si>
    <x:t xml:space="preserve">Cardiac Arrest / Cardiogenic Shock</x:t>
  </x:si>
  <x:si>
    <x:t xml:space="preserve">296, 297, 298</x:t>
  </x:si>
  <x:si>
    <x:t xml:space="preserve">Cardiomyopathy</x:t>
  </x:si>
  <x:si>
    <x:t xml:space="preserve">314, 315, 316</x:t>
  </x:si>
  <x:si>
    <x:t xml:space="preserve">Hernia Procedures</x:t>
  </x:si>
  <x:si>
    <x:t xml:space="preserve">350, 351, 352, 353, 354, 355</x:t>
  </x:si>
  <x:si>
    <x:t xml:space="preserve">Coagulation &amp; Platelet Disorders</x:t>
  </x:si>
  <x:si>
    <x:t xml:space="preserve">813</x:t>
  </x:si>
  <x:si>
    <x:t xml:space="preserve">Female Reproductive Procedures (non-hysterectomy)</x:t>
  </x:si>
  <x:si>
    <x:t xml:space="preserve">744, 745, 746, 747, 748, 749, 750</x:t>
  </x:si>
  <x:si>
    <x:t xml:space="preserve">Bariatric Surgery</x:t>
  </x:si>
  <x:si>
    <x:t xml:space="preserve">619, 620, 621</x:t>
  </x:si>
  <x:si>
    <x:t xml:space="preserve">Prostate Procedures (incl. TURP)</x:t>
  </x:si>
  <x:si>
    <x:t xml:space="preserve">668, 669, 670, 707, 708</x:t>
  </x:si>
  <x:si>
    <x:t xml:space="preserve">11, 12</x:t>
  </x:si>
  <x:si>
    <x:t xml:space="preserve">Aortic Aneurysm / Major Vascular Procedures</x:t>
  </x:si>
  <x:si>
    <x:t xml:space="preserve">209, 213, 268, 269, 270, 271, 272</x:t>
  </x:si>
  <x:si>
    <x:t xml:space="preserve">Uterine / Adnexa Procedures for Malignancy</x:t>
  </x:si>
  <x:si>
    <x:t xml:space="preserve">734, 735, 736, 737, 738, 739, 740, 741</x:t>
  </x:si>
  <x:si>
    <x:t xml:space="preserve">Headache / Migraine</x:t>
  </x:si>
  <x:si>
    <x:t xml:space="preserve">Bladder / Urinary Tract Neoplasm</x:t>
  </x:si>
  <x:si>
    <x:t xml:space="preserve">686, 687, 688</x:t>
  </x:si>
  <x:si>
    <x:t xml:space="preserve">117</x:t>
  </x:si>
  <x:si>
    <x:t xml:space="preserve">Condition-specific evidence is limited or the DRG family is heterogeneous | DRG overlap with rank(s) 117</x:t>
  </x:si>
  <x:si>
    <x:t xml:space="preserve">Multiple Significant Trauma</x:t>
  </x:si>
  <x:si>
    <x:t xml:space="preserve">955, 956, 957, 958, 959, 963, 964, 965</x:t>
  </x:si>
  <x:si>
    <x:t xml:space="preserve">24</x:t>
  </x:si>
  <x:si>
    <x:t xml:space="preserve">Abortion / Miscarriage (spontaneous &amp; induced)</x:t>
  </x:si>
  <x:si>
    <x:t xml:space="preserve">770, 779</x:t>
  </x:si>
  <x:si>
    <x:t xml:space="preserve">96</x:t>
  </x:si>
  <x:si>
    <x:t xml:space="preserve">DRG overlap with rank(s) 96</x:t>
  </x:si>
  <x:si>
    <x:t xml:space="preserve">Hip / Knee Joint Revision</x:t>
  </x:si>
  <x:si>
    <x:t xml:space="preserve">466, 467, 468</x:t>
  </x:si>
  <x:si>
    <x:t xml:space="preserve">Nervous System Infection (Meningitis / Encephalitis)</x:t>
  </x:si>
  <x:si>
    <x:t xml:space="preserve">094, 095, 096, 097, 098, 099</x:t>
  </x:si>
  <x:si>
    <x:t xml:space="preserve">Upper-Extremity &amp; Other Fracture Repair</x:t>
  </x:si>
  <x:si>
    <x:t xml:space="preserve">494, 495, 496, 497, 498, 507, 508, 510, 511, 512, 513, 514</x:t>
  </x:si>
  <x:si>
    <x:t xml:space="preserve">Kidney &amp; Ureter Procedures (non-transplant, non-neoplasm)</x:t>
  </x:si>
  <x:si>
    <x:t xml:space="preserve">656, 657, 658, 659, 660, 661, 662, 663, 673, 674, 675</x:t>
  </x:si>
  <x:si>
    <x:t xml:space="preserve">DRG overlap with rank(s) 117</x:t>
  </x:si>
  <x:si>
    <x:t xml:space="preserve">Aftercare / Convalescence / Health Status Factors</x:t>
  </x:si>
  <x:si>
    <x:t xml:space="preserve">947, 948, 949, 950, 951</x:t>
  </x:si>
  <x:si>
    <x:t xml:space="preserve">Low</x:t>
  </x:si>
  <x:si>
    <x:t xml:space="preserve">No guideline/source year later than 2019; currency requires specialist confirmation | Condition-specific evidence is limited or the DRG family is heterogeneous</x:t>
  </x:si>
  <x:si>
    <x:t xml:space="preserve">Needs pathway redesign or explicit non-protocol status</x:t>
  </x:si>
  <x:si>
    <x:t xml:space="preserve">Hyperglycemia / Diabetes without Complication</x:t>
  </x:si>
  <x:si>
    <x:t xml:space="preserve">DRG overlap with rank(s) 13</x:t>
  </x:si>
  <x:si>
    <x:t xml:space="preserve">ENT / Airway Procedures (T&amp;A, sinus, upper airway)</x:t>
  </x:si>
  <x:si>
    <x:t xml:space="preserve">135, 136, 137, 138, 139, 143, 144, 145, 154, 155, 156</x:t>
  </x:si>
  <x:si>
    <x:t xml:space="preserve">03</x:t>
  </x:si>
  <x:si>
    <x:t xml:space="preserve">126</x:t>
  </x:si>
  <x:si>
    <x:t xml:space="preserve">DRG overlap with rank(s) 126</x:t>
  </x:si>
  <x:si>
    <x:t xml:space="preserve">Bronchiolitis / RSV &amp; Other Pediatric Respiratory</x:t>
  </x:si>
  <x:si>
    <x:t xml:space="preserve">46</x:t>
  </x:si>
  <x:si>
    <x:t xml:space="preserve">DRG overlap with rank(s) 46</x:t>
  </x:si>
  <x:si>
    <x:t xml:space="preserve">Ectopic Pregnancy</x:t>
  </x:si>
  <x:si>
    <x:t xml:space="preserve">87</x:t>
  </x:si>
  <x:si>
    <x:t xml:space="preserve">DRG overlap with rank(s) 87</x:t>
  </x:si>
  <x:si>
    <x:t xml:space="preserve">Interstitial &amp; Other Chronic Lung Disease</x:t>
  </x:si>
  <x:si>
    <x:t xml:space="preserve">196, 197, 198</x:t>
  </x:si>
  <x:si>
    <x:t xml:space="preserve">Connective Tissue &amp; Autoimmune Disorders</x:t>
  </x:si>
  <x:si>
    <x:t xml:space="preserve">545, 546, 547, 548, 549, 550</x:t>
  </x:si>
  <x:si>
    <x:t xml:space="preserve">Nervous System Neoplasm</x:t>
  </x:si>
  <x:si>
    <x:t xml:space="preserve">054, 055</x:t>
  </x:si>
  <x:si>
    <x:t xml:space="preserve">Peptic Ulcer Disease / Gastritis (complicated)</x:t>
  </x:si>
  <x:si>
    <x:t xml:space="preserve">380, 381, 382</x:t>
  </x:si>
  <x:si>
    <x:t xml:space="preserve">Peripheral &amp; Cranial Nerve Disorders</x:t>
  </x:si>
  <x:si>
    <x:t xml:space="preserve">073, 074</x:t>
  </x:si>
  <x:si>
    <x:t xml:space="preserve">Childhood / Adjustment / Anxiety Disorders</x:t>
  </x:si>
  <x:si>
    <x:t xml:space="preserve">882, 883, 884, 886, 887</x:t>
  </x:si>
  <x:si>
    <x:t xml:space="preserve">30</x:t>
  </x:si>
  <x:si>
    <x:t xml:space="preserve">DRG overlap with rank(s) 30</x:t>
  </x:si>
  <x:si>
    <x:t xml:space="preserve">Burns</x:t>
  </x:si>
  <x:si>
    <x:t xml:space="preserve">927, 928, 929, 933, 934, 935</x:t>
  </x:si>
  <x:si>
    <x:t xml:space="preserve">22</x:t>
  </x:si>
  <x:si>
    <x:t xml:space="preserve">Peritonitis / Intra-abdominal Abscess</x:t>
  </x:si>
  <x:si>
    <x:t xml:space="preserve">371, 372, 373</x:t>
  </x:si>
  <x:si>
    <x:t xml:space="preserve">HIV Infection / Complications</x:t>
  </x:si>
  <x:si>
    <x:t xml:space="preserve">969, 970, 974, 975, 976, 977</x:t>
  </x:si>
  <x:si>
    <x:t xml:space="preserve">25</x:t>
  </x:si>
  <x:si>
    <x:t xml:space="preserve">Diabetic Foot / Lower-Extremity Ulcer</x:t>
  </x:si>
  <x:si>
    <x:t xml:space="preserve">573, 574, 575, 592, 593, 594</x:t>
  </x:si>
  <x:si>
    <x:t xml:space="preserve">62</x:t>
  </x:si>
  <x:si>
    <x:t xml:space="preserve">DRG overlap with rank(s) 62</x:t>
  </x:si>
  <x:si>
    <x:t xml:space="preserve">Thyroid / Parathyroid Procedures</x:t>
  </x:si>
  <x:si>
    <x:t xml:space="preserve">625, 626, 627</x:t>
  </x:si>
  <x:si>
    <x:t xml:space="preserve">Cholangitis / Bile Duct Obstruction</x:t>
  </x:si>
  <x:si>
    <x:t xml:space="preserve">444, 445, 446</x:t>
  </x:si>
  <x:si>
    <x:t xml:space="preserve">Gastrointestinal Feeding Tube / Other GI OR Procedures</x:t>
  </x:si>
  <x:si>
    <x:t xml:space="preserve">347, 348, 349, 356, 357, 358</x:t>
  </x:si>
  <x:si>
    <x:t xml:space="preserve">Postpartum &amp; Post-abortion Complications</x:t>
  </x:si>
  <x:si>
    <x:t xml:space="preserve">769, 776</x:t>
  </x:si>
  <x:si>
    <x:t xml:space="preserve">Allergic Reactions / Anaphylaxis</x:t>
  </x:si>
  <x:si>
    <x:t xml:space="preserve">915, 916</x:t>
  </x:si>
  <x:si>
    <x:t xml:space="preserve">Gastroparesis / Nausea &amp; Vomiting</x:t>
  </x:si>
  <x:si>
    <x:t xml:space="preserve">DRG overlap with rank(s) 24</x:t>
  </x:si>
  <x:si>
    <x:t xml:space="preserve">Viral Illness / Fever of Unknown Origin</x:t>
  </x:si>
  <x:si>
    <x:t xml:space="preserve">865, 866, 867, 868</x:t>
  </x:si>
  <x:si>
    <x:t xml:space="preserve">Spinal Cord Injury / Spinal Disorders</x:t>
  </x:si>
  <x:si>
    <x:t xml:space="preserve">052, 053, 028, 029, 030</x:t>
  </x:si>
  <x:si>
    <x:t xml:space="preserve">Pneumothorax / Chest Trauma</x:t>
  </x:si>
  <x:si>
    <x:t xml:space="preserve">199, 200, 201</x:t>
  </x:si>
  <x:si>
    <x:t xml:space="preserve">Skin Malignancy / Other Skin Procedures</x:t>
  </x:si>
  <x:si>
    <x:t xml:space="preserve">595, 596, 597, 598, 599, 600, 601</x:t>
  </x:si>
  <x:si>
    <x:t xml:space="preserve">Nephrectomy (Kidney Neoplasm)</x:t>
  </x:si>
  <x:si>
    <x:t xml:space="preserve">656, 657, 658, 686, 687</x:t>
  </x:si>
  <x:si>
    <x:t xml:space="preserve">85, 91</x:t>
  </x:si>
  <x:si>
    <x:t xml:space="preserve">DRG overlap with rank(s) 85, 91</x:t>
  </x:si>
  <x:si>
    <x:t xml:space="preserve">Cardiac Congenital &amp; Valvular Medical Disorders</x:t>
  </x:si>
  <x:si>
    <x:t xml:space="preserve">306, 307</x:t>
  </x:si>
  <x:si>
    <x:t xml:space="preserve">Major Bladder Procedures (Cystectomy)</x:t>
  </x:si>
  <x:si>
    <x:t xml:space="preserve">653, 654, 655</x:t>
  </x:si>
  <x:si>
    <x:t xml:space="preserve">Bone Marrow / Stem Cell Transplant</x:t>
  </x:si>
  <x:si>
    <x:t xml:space="preserve">014, 016, 017</x:t>
  </x:si>
  <x:si>
    <x:t xml:space="preserve">Pelvic Inflammatory Disease / Female Infection</x:t>
  </x:si>
  <x:si>
    <x:t xml:space="preserve">757, 758, 759, 760, 761</x:t>
  </x:si>
  <x:si>
    <x:t xml:space="preserve">Male Reproductive Disorders (medical &amp; minor procedures)</x:t>
  </x:si>
  <x:si>
    <x:t xml:space="preserve">715, 716, 717, 718, 722, 723, 724, 725, 726, 727, 728, 729, 730</x:t>
  </x:si>
  <x:si>
    <x:t xml:space="preserve">12</x:t>
  </x:si>
  <x:si>
    <x:t xml:space="preserve">ECMO / Organ Transplant (Heart, Liver, Lung)</x:t>
  </x:si>
  <x:si>
    <x:t xml:space="preserve">001, 002, 005, 006, 007, 008, 010, 011</x:t>
  </x:si>
  <x:si>
    <x:t xml:space="preserve">Amputation (Musculoskeletal, non-circulatory)</x:t>
  </x:si>
  <x:si>
    <x:t xml:space="preserve">474, 475, 476, 616, 617, 618</x:t>
  </x:si>
  <x:si>
    <x:t xml:space="preserve">08, 10</x:t>
  </x:si>
  <x:si>
    <x:t xml:space="preserve">Kidney Transplant</x:t>
  </x:si>
  <x:si>
    <x:t xml:space="preserve">652</x:t>
  </x:si>
  <x:si>
    <x:t xml:space="preserve">Dental / Oral &amp; Maxillofacial Procedures</x:t>
  </x:si>
  <x:si>
    <x:t xml:space="preserve">137, 138, 157, 158, 159</x:t>
  </x:si>
  <x:si>
    <x:t xml:space="preserve">94</x:t>
  </x:si>
  <x:si>
    <x:t xml:space="preserve">DRG overlap with rank(s) 94</x:t>
  </x:si>
  <x:si>
    <x:t xml:space="preserve">Eye Procedures &amp; Disorders</x:t>
  </x:si>
  <x:si>
    <x:t xml:space="preserve">113, 114, 115, 116, 117, 121, 122, 123, 124, 125</x:t>
  </x:si>
  <x:si>
    <x:t xml:space="preserve">02</x:t>
  </x:si>
  <x:si>
    <x:t xml:space="preserve">Splenectomy / Other Blood &amp; Immune Procedures</x:t>
  </x:si>
  <x:si>
    <x:t xml:space="preserve">799, 800, 801, 802, 803, 804</x:t>
  </x:si>
  <x:si>
    <x:t xml:space="preserve">Adrenal / Pituitary Procedures</x:t>
  </x:si>
  <x:si>
    <x:t xml:space="preserve">622, 623, 624</x:t>
  </x:si>
  <x:si>
    <x:t xml:space="preserve">Substance-Induced Mental Disorders / Withdrawal</x:t>
  </x:si>
  <x:si>
    <x:t xml:space="preserve">896, 897</x:t>
  </x:si>
  <x:si>
    <x:t xml:space="preserve">26</x:t>
  </x:si>
  <x:si>
    <x:t xml:space="preserve">DRG overlap with rank(s) 26</x:t>
  </x:si>
  <x:si>
    <x:t xml:space="preserve">Infectious &amp; Parasitic Disease O.R. Procedures — With MCC</x:t>
  </x:si>
  <x:si>
    <x:t xml:space="preserve">853</x:t>
  </x:si>
  <x:si>
    <x:t xml:space="preserve">Arithmetic verified against the 33.3M planning denominator; 22,000 is a smoothed modeled tail allocation, not an observed all-payer count.</x:t>
  </x:si>
  <x:si>
    <x:t xml:space="preserve">Clinical content is an MDC-level conservative template and requires diagnosis/procedure-specific clinician validation</x:t>
  </x:si>
  <x:si>
    <x:t xml:space="preserve">Percutaneous &amp; Other Intracardiac Procedures — Without MCC</x:t>
  </x:si>
  <x:si>
    <x:t xml:space="preserve">274</x:t>
  </x:si>
  <x:si>
    <x:t xml:space="preserve">High — condition/procedure-specific primary guidance located</x:t>
  </x:si>
  <x:si>
    <x:t xml:space="preserve">Hip Replacement with Principal Diagnosis of Hip Fracture — Without MCC</x:t>
  </x:si>
  <x:si>
    <x:t xml:space="preserve">522</x:t>
  </x:si>
  <x:si>
    <x:t xml:space="preserve">Other Digestive System Diagnoses — Without MCC</x:t>
  </x:si>
  <x:si>
    <x:t xml:space="preserve">394, 395</x:t>
  </x:si>
  <x:si>
    <x:t xml:space="preserve">Condition-specific evidence is limited or the DRG family is heterogeneous | Clinical content is an MDC-level conservative template and requires diagnosis/procedure-specific clinician validation</x:t>
  </x:si>
  <x:si>
    <x:t xml:space="preserve">Other Disorders of Nervous System — Without MCC</x:t>
  </x:si>
  <x:si>
    <x:t xml:space="preserve">092, 093</x:t>
  </x:si>
  <x:si>
    <x:t xml:space="preserve">Other Digestive System Diagnoses — With MCC</x:t>
  </x:si>
  <x:si>
    <x:t xml:space="preserve">393</x:t>
  </x:si>
  <x:si>
    <x:t xml:space="preserve">Fracture, Sprain, Strain and Dislocation Except Femur, Hip, Pelvis and Thigh — Without MCC</x:t>
  </x:si>
  <x:si>
    <x:t xml:space="preserve">563</x:t>
  </x:si>
  <x:si>
    <x:t xml:space="preserve">Other Musculoskeletal System and Connective Tissue O.R. Procedures</x:t>
  </x:si>
  <x:si>
    <x:t xml:space="preserve">515, 516, 517</x:t>
  </x:si>
  <x:si>
    <x:t xml:space="preserve">Infectious &amp; Parasitic Disease O.R. Procedures — Without MCC</x:t>
  </x:si>
  <x:si>
    <x:t xml:space="preserve">854, 855</x:t>
  </x:si>
  <x:si>
    <x:t xml:space="preserve">Extensive O.R. Procedures Unrelated to Principal Diagnosis — With MCC</x:t>
  </x:si>
  <x:si>
    <x:t xml:space="preserve">981</x:t>
  </x:si>
  <x:si>
    <x:t xml:space="preserve">Arithmetic verified against the 33.3M planning denominator; 21,000 is a smoothed modeled tail allocation, not an observed all-payer count.</x:t>
  </x:si>
  <x:si>
    <x:t xml:space="preserve">Other Cerebrovascular Disorders — Without MCC</x:t>
  </x:si>
  <x:si>
    <x:t xml:space="preserve">071, 072</x:t>
  </x:si>
  <x:si>
    <x:t xml:space="preserve">Major Chest Trauma</x:t>
  </x:si>
  <x:si>
    <x:t xml:space="preserve">183, 184, 185</x:t>
  </x:si>
  <x:si>
    <x:t xml:space="preserve">Malignancy of Hepatobiliary System OR Pancreas</x:t>
  </x:si>
  <x:si>
    <x:t xml:space="preserve">435, 436, 437</x:t>
  </x:si>
  <x:si>
    <x:t xml:space="preserve">No guideline/source year later than 2020; currency requires specialist confirmation | Clinical content is an MDC-level conservative template and requires diagnosis/procedure-specific clinician validation</x:t>
  </x:si>
  <x:si>
    <x:t xml:space="preserve">Pathological Fractures and Musculoskeletal and Connective Tissue Malignancy — Without MCC</x:t>
  </x:si>
  <x:si>
    <x:t xml:space="preserve">543, 544</x:t>
  </x:si>
  <x:si>
    <x:t xml:space="preserve">Postoperative and Post-traumatic Infections</x:t>
  </x:si>
  <x:si>
    <x:t xml:space="preserve">862, 863</x:t>
  </x:si>
  <x:si>
    <x:t xml:space="preserve">Fractures of Hip and Pelvis — Without MCC</x:t>
  </x:si>
  <x:si>
    <x:t xml:space="preserve">536</x:t>
  </x:si>
  <x:si>
    <x:t xml:space="preserve">Other Cerebrovascular Disorders — With MCC</x:t>
  </x:si>
  <x:si>
    <x:t xml:space="preserve">070</x:t>
  </x:si>
  <x:si>
    <x:t xml:space="preserve">Major Hematological and Immunological Diagnoses Except Sickle Cell Crisis and Coagulation Disorders</x:t>
  </x:si>
  <x:si>
    <x:t xml:space="preserve">808, 809, 810</x:t>
  </x:si>
  <x:si>
    <x:t xml:space="preserve">Other O.R. Procedures for Injuries</x:t>
  </x:si>
  <x:si>
    <x:t xml:space="preserve">907, 908, 909</x:t>
  </x:si>
  <x:si>
    <x:t xml:space="preserve">Other Respiratory System Diagnoses</x:t>
  </x:si>
  <x:si>
    <x:t xml:space="preserve">205, 206</x:t>
  </x:si>
  <x:si>
    <x:t xml:space="preserve">Lower Extremity and Humerus Procedures Except Hip, Foot and Femur — With CC</x:t>
  </x:si>
  <x:si>
    <x:t xml:space="preserve">493</x:t>
  </x:si>
  <x:si>
    <x:t xml:space="preserve">Other Disorders of Nervous System — With MCC</x:t>
  </x:si>
  <x:si>
    <x:t xml:space="preserve">091</x:t>
  </x:si>
  <x:si>
    <x:t xml:space="preserve">Carotid Artery Stent Procedures</x:t>
  </x:si>
  <x:si>
    <x:t xml:space="preserve">034, 035, 036</x:t>
  </x:si>
  <x:si>
    <x:t xml:space="preserve">Trauma to The Skin, Subcutaneous Tissue and Breast</x:t>
  </x:si>
  <x:si>
    <x:t xml:space="preserve">604, 605</x:t>
  </x:si>
  <x:si>
    <x:t xml:space="preserve">Hip Replacement with Principal Diagnosis of Hip Fracture — With MCC</x:t>
  </x:si>
  <x:si>
    <x:t xml:space="preserve">521</x:t>
  </x:si>
  <x:si>
    <x:t xml:space="preserve">Postoperative OR Post-traumatic Infections with O.R. Procedures</x:t>
  </x:si>
  <x:si>
    <x:t xml:space="preserve">856, 857, 858</x:t>
  </x:si>
  <x:si>
    <x:t xml:space="preserve">Peritoneal Adhesiolysis</x:t>
  </x:si>
  <x:si>
    <x:t xml:space="preserve">335, 336, 337</x:t>
  </x:si>
  <x:si>
    <x:t xml:space="preserve">Arithmetic verified against the 33.3M planning denominator; 20,000 is a smoothed modeled tail allocation, not an observed all-payer count.</x:t>
  </x:si>
  <x:si>
    <x:t xml:space="preserve">Other Musculoskeletal System and Connective Tissue Diagnoses</x:t>
  </x:si>
  <x:si>
    <x:t xml:space="preserve">564, 565, 566</x:t>
  </x:si>
  <x:si>
    <x:t xml:space="preserve">Dysequilibrium</x:t>
  </x:si>
  <x:si>
    <x:t xml:space="preserve">149</x:t>
  </x:si>
  <x:si>
    <x:t xml:space="preserve">Major Joint OR Limb Reattachment Procedures of Upper Extremities</x:t>
  </x:si>
  <x:si>
    <x:t xml:space="preserve">483</x:t>
  </x:si>
  <x:si>
    <x:t xml:space="preserve">Stomach, Esophageal and Duodenal Procedures — Without MCC</x:t>
  </x:si>
  <x:si>
    <x:t xml:space="preserve">327, 328</x:t>
  </x:si>
  <x:si>
    <x:t xml:space="preserve">Non-extensive O.R. Procedures Unrelated to Principal Diagnosis</x:t>
  </x:si>
  <x:si>
    <x:t xml:space="preserve">987, 988, 989</x:t>
  </x:si>
  <x:si>
    <x:t xml:space="preserve">Other Cardiothoracic Procedures</x:t>
  </x:si>
  <x:si>
    <x:t xml:space="preserve">228, 229</x:t>
  </x:si>
  <x:si>
    <x:t xml:space="preserve">Tendonitis, Myositis and Bursitis</x:t>
  </x:si>
  <x:si>
    <x:t xml:space="preserve">557, 558</x:t>
  </x:si>
  <x:si>
    <x:t xml:space="preserve">Wound Debridement and Skin Graft Except Hand for Musculoskeletal and Connective Tissue Disorders</x:t>
  </x:si>
  <x:si>
    <x:t xml:space="preserve">463, 464, 465</x:t>
  </x:si>
  <x:si>
    <x:t xml:space="preserve">Extensive O.R. Procedures Unrelated to Principal Diagnosis — Without MCC</x:t>
  </x:si>
  <x:si>
    <x:t xml:space="preserve">982, 983</x:t>
  </x:si>
  <x:si>
    <x:t xml:space="preserve">Bone Diseases and Arthropathies</x:t>
  </x:si>
  <x:si>
    <x:t xml:space="preserve">553, 554</x:t>
  </x:si>
  <x:si>
    <x:t xml:space="preserve">Signs and Symptoms of Musculoskeletal System and Connective Tissue</x:t>
  </x:si>
  <x:si>
    <x:t xml:space="preserve">555, 556</x:t>
  </x:si>
  <x:si>
    <x:t xml:space="preserve">Aftercare, Musculoskeletal System and Connective Tissue</x:t>
  </x:si>
  <x:si>
    <x:t xml:space="preserve">559, 560, 561</x:t>
  </x:si>
  <x:si>
    <x:t xml:space="preserve">Biopsies of Musculoskeletal System and Connective Tissue</x:t>
  </x:si>
  <x:si>
    <x:t xml:space="preserve">477, 478, 479</x:t>
  </x:si>
  <x:si>
    <x:t xml:space="preserve">Pancreas, Liver and Shunt Procedures</x:t>
  </x:si>
  <x:si>
    <x:t xml:space="preserve">405, 406, 407</x:t>
  </x:si>
  <x:si>
    <x:t xml:space="preserve">Major Esophageal Disorders</x:t>
  </x:si>
  <x:si>
    <x:t xml:space="preserve">368, 369, 370</x:t>
  </x:si>
  <x:si>
    <x:t xml:space="preserve">Pathological Fractures and Musculoskeletal and Connective Tissue Malignancy — With MCC</x:t>
  </x:si>
  <x:si>
    <x:t xml:space="preserve">542</x:t>
  </x:si>
  <x:si>
    <x:t xml:space="preserve">Stomach, Esophageal and Duodenal Procedures — With MCC</x:t>
  </x:si>
  <x:si>
    <x:t xml:space="preserve">326</x:t>
  </x:si>
  <x:si>
    <x:t xml:space="preserve">Arithmetic verified against the 33.3M planning denominator; 19,000 is a smoothed modeled tail allocation, not an observed all-payer count.</x:t>
  </x:si>
  <x:si>
    <x:t xml:space="preserve">Other Circulatory System O.R. Procedures</x:t>
  </x:si>
  <x:si>
    <x:t xml:space="preserve">264</x:t>
  </x:si>
  <x:si>
    <x:t xml:space="preserve">Percutaneous &amp; Other Intracardiac Procedures — With MCC</x:t>
  </x:si>
  <x:si>
    <x:t xml:space="preserve">273</x:t>
  </x:si>
  <x:si>
    <x:t xml:space="preserve">Other Skin, Subcutaneous Tissue and Breast Procedures — Without MCC</x:t>
  </x:si>
  <x:si>
    <x:t xml:space="preserve">580, 581</x:t>
  </x:si>
  <x:si>
    <x:t xml:space="preserve">Soft Tissue Procedures</x:t>
  </x:si>
  <x:si>
    <x:t xml:space="preserve">500, 501, 502</x:t>
  </x:si>
  <x:si>
    <x:t xml:space="preserve">Fractures of Hip and Pelvis — With MCC</x:t>
  </x:si>
  <x:si>
    <x:t xml:space="preserve">535</x:t>
  </x:si>
  <x:si>
    <x:t xml:space="preserve">Skin Debridement</x:t>
  </x:si>
  <x:si>
    <x:t xml:space="preserve">570, 571, 572</x:t>
  </x:si>
  <x:si>
    <x:t xml:space="preserve">Headaches — Without MCC</x:t>
  </x:si>
  <x:si>
    <x:t xml:space="preserve">103</x:t>
  </x:si>
  <x:si>
    <x:t xml:space="preserve">Other Endocrine, Nutritional and Metabolic O.R. Procedures</x:t>
  </x:si>
  <x:si>
    <x:t xml:space="preserve">628, 629, 630</x:t>
  </x:si>
  <x:si>
    <x:t xml:space="preserve">Fracture, Sprain, Strain and Dislocation Except Femur, Hip, Pelvis and Thigh — With MCC</x:t>
  </x:si>
  <x:si>
    <x:t xml:space="preserve">562</x:t>
  </x:si>
  <x:si>
    <x:t xml:space="preserve">Precerebral Occlusion without Infarction</x:t>
  </x:si>
  <x:si>
    <x:t xml:space="preserve">067, 068</x:t>
  </x:si>
  <x:si>
    <x:t xml:space="preserve">Minor Skin Disorders</x:t>
  </x:si>
  <x:si>
    <x:t xml:space="preserve">606, 607</x:t>
  </x:si>
  <x:si>
    <x:t xml:space="preserve">Otitis Media and URI</x:t>
  </x:si>
  <x:si>
    <x:t xml:space="preserve">152, 153</x:t>
  </x:si>
  <x:si>
    <x:t xml:space="preserve">Lower Extremity and Humerus Procedures Except Hip, Foot and Femur — With MCC</x:t>
  </x:si>
  <x:si>
    <x:t xml:space="preserve">492</x:t>
  </x:si>
  <x:si>
    <x:t xml:space="preserve">Kidney and URInary Tract Signs and Symptoms</x:t>
  </x:si>
  <x:si>
    <x:t xml:space="preserve">695, 696</x:t>
  </x:si>
  <x:si>
    <x:t xml:space="preserve">Other Respiratory System O.R. Procedures — Without MCC</x:t>
  </x:si>
  <x:si>
    <x:t xml:space="preserve">167, 168</x:t>
  </x:si>
  <x:si>
    <x:t xml:space="preserve">Ventricular Shunt Procedures</x:t>
  </x:si>
  <x:si>
    <x:t xml:space="preserve">031, 032, 033</x:t>
  </x:si>
  <x:si>
    <x:t xml:space="preserve">Peripheral, Cranial Nerve and Other Nervous System Procedures</x:t>
  </x:si>
  <x:si>
    <x:t xml:space="preserve">040, 042</x:t>
  </x:si>
  <x:si>
    <x:t xml:space="preserve">Arithmetic verified against the 33.3M planning denominator; 18,000 is a smoothed modeled tail allocation, not an observed all-payer count.</x:t>
  </x:si>
  <x:si>
    <x:t xml:space="preserve">Knee Procedures with Principal Diagnosis of Infection</x:t>
  </x:si>
  <x:si>
    <x:t xml:space="preserve">485, 486, 487</x:t>
  </x:si>
  <x:si>
    <x:t xml:space="preserve">Transurethral Prostatectomy — Without MCC</x:t>
  </x:si>
  <x:si>
    <x:t xml:space="preserve">713, 714</x:t>
  </x:si>
  <x:si>
    <x:t xml:space="preserve">Acute Adjustment Reaction and Psychosocial Dysfunction</x:t>
  </x:si>
  <x:si>
    <x:t xml:space="preserve">880</x:t>
  </x:si>
  <x:si>
    <x:t xml:space="preserve">Knee Procedures without Principal Diagnosis of Infection — Without MCC</x:t>
  </x:si>
  <x:si>
    <x:t xml:space="preserve">488, 489</x:t>
  </x:si>
  <x:si>
    <x:t xml:space="preserve">Reticuloendothelial and Immunity Disorders</x:t>
  </x:si>
  <x:si>
    <x:t xml:space="preserve">814, 815, 816</x:t>
  </x:si>
  <x:si>
    <x:t xml:space="preserve">Peripheral, Cranial Nerve and Other Nervous System Procedures with CC OR Peripheral Neurostimulator</x:t>
  </x:si>
  <x:si>
    <x:t xml:space="preserve">041</x:t>
  </x:si>
  <x:si>
    <x:t xml:space="preserve">Fever and Inflammatory Conditions</x:t>
  </x:si>
  <x:si>
    <x:t xml:space="preserve">864</x:t>
  </x:si>
  <x:si>
    <x:t xml:space="preserve">Respiratory Signs and Symptoms</x:t>
  </x:si>
  <x:si>
    <x:t xml:space="preserve">204</x:t>
  </x:si>
  <x:si>
    <x:t xml:space="preserve">Major Head and Neck Procedures</x:t>
  </x:si>
  <x:si>
    <x:t xml:space="preserve">140, 141, 142</x:t>
  </x:si>
  <x:si>
    <x:t xml:space="preserve">Malignancy, Female Reproductive System</x:t>
  </x:si>
  <x:si>
    <x:t xml:space="preserve">754, 755, 756</x:t>
  </x:si>
  <x:si>
    <x:t xml:space="preserve">Intracranial Vascular Procedures with Principal Diagnosis Hemorrhage</x:t>
  </x:si>
  <x:si>
    <x:t xml:space="preserve">020, 021, 022</x:t>
  </x:si>
  <x:si>
    <x:t xml:space="preserve">Foot Procedures</x:t>
  </x:si>
  <x:si>
    <x:t xml:space="preserve">503, 504, 505</x:t>
  </x:si>
  <x:si>
    <x:t xml:space="preserve">Other Heart Assist System Implant</x:t>
  </x:si>
  <x:si>
    <x:t xml:space="preserve">215</x:t>
  </x:si>
  <x:si>
    <x:t xml:space="preserve">Myeloproliferative Disorders OR Poorly Differentiated Neoplasms with Major O.R. Procedures</x:t>
  </x:si>
  <x:si>
    <x:t xml:space="preserve">826, 827, 828</x:t>
  </x:si>
  <x:si>
    <x:t xml:space="preserve">Kidney Transplant with Hemodialysis</x:t>
  </x:si>
  <x:si>
    <x:t xml:space="preserve">650, 651</x:t>
  </x:si>
  <x:si>
    <x:t xml:space="preserve">Multiple Sclerosis and Cerebellar Ataxia</x:t>
  </x:si>
  <x:si>
    <x:t xml:space="preserve">058, 059, 060</x:t>
  </x:si>
  <x:si>
    <x:t xml:space="preserve">Adrenal and Pituitary Procedures — Without MCC</x:t>
  </x:si>
  <x:si>
    <x:t xml:space="preserve">614, 615</x:t>
  </x:si>
  <x:si>
    <x:t xml:space="preserve">Arithmetic verified against the 33.3M planning denominator; 17,000 is a smoothed modeled tail allocation, not an observed all-payer count.</x:t>
  </x:si>
  <x:si>
    <x:t xml:space="preserve">Minor Small and Large Bowel Procedures</x:t>
  </x:si>
  <x:si>
    <x:t xml:space="preserve">344, 345, 346</x:t>
  </x:si>
  <x:si>
    <x:t xml:space="preserve">Fractures of Femur</x:t>
  </x:si>
  <x:si>
    <x:t xml:space="preserve">533, 534</x:t>
  </x:si>
  <x:si>
    <x:t xml:space="preserve">Wound Debridements for Injuries</x:t>
  </x:si>
  <x:si>
    <x:t xml:space="preserve">901, 902, 903</x:t>
  </x:si>
  <x:si>
    <x:t xml:space="preserve">Uncomplicated Peptic Ulcer</x:t>
  </x:si>
  <x:si>
    <x:t xml:space="preserve">383, 384</x:t>
  </x:si>
  <x:si>
    <x:t xml:space="preserve">Ultrasound Accelerated and Other Thrombolysis of Peripheral Vascular Structures</x:t>
  </x:si>
  <x:si>
    <x:t xml:space="preserve">278, 279</x:t>
  </x:si>
  <x:si>
    <x:t xml:space="preserve">Traumatic Injury</x:t>
  </x:si>
  <x:si>
    <x:t xml:space="preserve">913, 914</x:t>
  </x:si>
  <x:si>
    <x:t xml:space="preserve">Upper Limb and Toe Amputation for Circulatory System Disorders</x:t>
  </x:si>
  <x:si>
    <x:t xml:space="preserve">255, 256, 257</x:t>
  </x:si>
  <x:si>
    <x:t xml:space="preserve">Myeloproliferative Disorders OR Poorly Differentiated Neoplasms with Other Procedures — Without MCC</x:t>
  </x:si>
  <x:si>
    <x:t xml:space="preserve">829, 830</x:t>
  </x:si>
  <x:si>
    <x:t xml:space="preserve">Ear, Nose, Mouth and Throat Malignancy</x:t>
  </x:si>
  <x:si>
    <x:t xml:space="preserve">146, 147, 148</x:t>
  </x:si>
  <x:si>
    <x:t xml:space="preserve">Epistaxis</x:t>
  </x:si>
  <x:si>
    <x:t xml:space="preserve">150, 151</x:t>
  </x:si>
  <x:si>
    <x:t xml:space="preserve">Prostatectomy</x:t>
  </x:si>
  <x:si>
    <x:t xml:space="preserve">665, 666, 667</x:t>
  </x:si>
  <x:si>
    <x:t xml:space="preserve">Other Hepatobiliary OR Pancreas O.R. Procedures</x:t>
  </x:si>
  <x:si>
    <x:t xml:space="preserve">423, 424, 425</x:t>
  </x:si>
  <x:si>
    <x:t xml:space="preserve">O.R. Procedures with Diagnoses of Other Contact with Health Services</x:t>
  </x:si>
  <x:si>
    <x:t xml:space="preserve">939, 940, 941</x:t>
  </x:si>
  <x:si>
    <x:t xml:space="preserve">No guideline/source year later than 2019; currency requires specialist confirmation | Condition-specific evidence is limited or the DRG family is heterogeneous | Clinical content is an MDC-level conservative template and requires diagnosis/procedure-specific clinician validation</x:t>
  </x:si>
  <x:si>
    <x:t xml:space="preserve">Tracheostomy for Face, Mouth and Neck Diagnoses OR Laryngectomy — Without MCC</x:t>
  </x:si>
  <x:si>
    <x:t xml:space="preserve">012, 013</x:t>
  </x:si>
  <x:si>
    <x:t xml:space="preserve">Chimeric Antigen Receptor (car) T-CELL and Other Immunotherapies</x:t>
  </x:si>
  <x:si>
    <x:t xml:space="preserve">018</x:t>
  </x:si>
  <x:si>
    <x:t xml:space="preserve">Bilateral OR Multiple Major Joint Procedures of Lower Extremity</x:t>
  </x:si>
  <x:si>
    <x:t xml:space="preserve">461, 462</x:t>
  </x:si>
  <x:si>
    <x:t xml:space="preserve">Biliary Tract Procedures Except Only Cholecystectomy with OR without C.D.E.</x:t>
  </x:si>
  <x:si>
    <x:t xml:space="preserve">408, 409, 410</x:t>
  </x:si>
  <x:si>
    <x:t xml:space="preserve">Arithmetic verified against the 33.3M planning denominator; 16,000 is a smoothed modeled tail allocation, not an observed all-payer count.</x:t>
  </x:si>
  <x:si>
    <x:t xml:space="preserve">Other Myeloproliferative Disorders OR Poorly Differentiated Neoplastic Diagnoses — Without MCC</x:t>
  </x:si>
  <x:si>
    <x:t xml:space="preserve">844, 845</x:t>
  </x:si>
  <x:si>
    <x:t xml:space="preserve">Concomitant Left Atrial Appendage Closure and Cardiac Ablation</x:t>
  </x:si>
  <x:si>
    <x:t xml:space="preserve">317</x:t>
  </x:si>
  <x:si>
    <x:t xml:space="preserve">Other Endovascular Cardiac Valve Procedures</x:t>
  </x:si>
  <x:si>
    <x:t xml:space="preserve">319, 320</x:t>
  </x:si>
  <x:si>
    <x:t xml:space="preserve">Hepatobiliary Diagnostic Procedures</x:t>
  </x:si>
  <x:si>
    <x:t xml:space="preserve">420, 421, 422</x:t>
  </x:si>
  <x:si>
    <x:t xml:space="preserve">Sprains, Strains, and Dislocations of Hip, Pelvis and Thigh — Without MCC</x:t>
  </x:si>
  <x:si>
    <x:t xml:space="preserve">537, 538</x:t>
  </x:si>
  <x:si>
    <x:t xml:space="preserve">Ultrasound Accelerated and Other Thrombolysis with Principal Diagnosis Pulmonary Embolism</x:t>
  </x:si>
  <x:si>
    <x:t xml:space="preserve">173</x:t>
  </x:si>
  <x:si>
    <x:t xml:space="preserve">Rectal Resection</x:t>
  </x:si>
  <x:si>
    <x:t xml:space="preserve">332, 333, 334</x:t>
  </x:si>
  <x:si>
    <x:t xml:space="preserve">Skin Grafts for Injuries — Without MCC</x:t>
  </x:si>
  <x:si>
    <x:t xml:space="preserve">904, 905</x:t>
  </x:si>
  <x:si>
    <x:t xml:space="preserve">Concomitant Aortic and Mitral Valve Procedures</x:t>
  </x:si>
  <x:si>
    <x:t xml:space="preserve">212</x:t>
  </x:si>
  <x:si>
    <x:t xml:space="preserve">O.R. Procedures with Principal Diagnosis of Mental Illness</x:t>
  </x:si>
  <x:si>
    <x:t xml:space="preserve">876</x:t>
  </x:si>
  <x:si>
    <x:t xml:space="preserve">Penis Procedures — Without MCC</x:t>
  </x:si>
  <x:si>
    <x:t xml:space="preserve">709, 710</x:t>
  </x:si>
  <x:si>
    <x:t xml:space="preserve">Viral Meningitis — Without MCC</x:t>
  </x:si>
  <x:si>
    <x:t xml:space="preserve">075, 076</x:t>
  </x:si>
  <x:si>
    <x:t xml:space="preserve">Urethral Stricture</x:t>
  </x:si>
  <x:si>
    <x:t xml:space="preserve">697</x:t>
  </x:si>
  <x:si>
    <x:t xml:space="preserve">Minor Bladder Procedures — Without CC/MCC</x:t>
  </x:si>
  <x:si>
    <x:t xml:space="preserve">664</x:t>
  </x:si>
  <x:si>
    <x:t xml:space="preserve">Chemotherapy with Acute Leukemia As Secondary Diagnosis — Without CC/MCC</x:t>
  </x:si>
  <x:si>
    <x:t xml:space="preserve">839</x:t>
  </x:si>
  <x:si>
    <x:t xml:space="preserve">Urethral Procedures — Without MCC</x:t>
  </x:si>
  <x:si>
    <x:t xml:space="preserve">671, 672</x:t>
  </x:si>
  <x:si>
    <x:t xml:space="preserve">Hand Procedures for Injuries</x:t>
  </x:si>
  <x:si>
    <x:t xml:space="preserve">906</x:t>
  </x:si>
  <x:si>
    <x:t xml:space="preserve">Arithmetic verified against the 33.3M planning denominator; 15,000 is a smoothed modeled tail allocation, not an observed all-payer count.</x:t>
  </x:si>
  <x:si>
    <x:t xml:space="preserve">Major Thumb OR Joint Procedures</x:t>
  </x:si>
  <x:si>
    <x:t xml:space="preserve">506</x:t>
  </x:si>
  <x:si>
    <x:t xml:space="preserve">Osteomyelitis — Without CC/MCC</x:t>
  </x:si>
  <x:si>
    <x:t xml:space="preserve">541</x:t>
  </x:si>
  <x:si>
    <x:t xml:space="preserve">Testes Procedures — Without MCC</x:t>
  </x:si>
  <x:si>
    <x:t xml:space="preserve">711, 712</x:t>
  </x:si>
  <x:si>
    <x:t xml:space="preserve">Vein Ligation and Stripping</x:t>
  </x:si>
  <x:si>
    <x:t xml:space="preserve">263</x:t>
  </x:si>
  <x:si>
    <x:t xml:space="preserve">Other Infectious and Parasitic Diseases Diagnoses — Without CC/MCC</x:t>
  </x:si>
  <x:si>
    <x:t xml:space="preserve">869</x:t>
  </x:si>
  <x:si>
    <x:t xml:space="preserve">Local Excision and Removal of Internal Fixation Devices of Hip and Femur — Without CC/MCC</x:t>
  </x:si>
  <x:si>
    <x:t xml:space="preserve">499</x:t>
  </x:si>
  <x:si>
    <x:t xml:space="preserve">Acute Leukemia with Other Procedures</x:t>
  </x:si>
  <x:si>
    <x:t xml:space="preserve">850</x:t>
  </x:si>
  <x:si>
    <x:t xml:space="preserve">Simultaneous Pancreas and Kidney Transplant with Hemodialysis</x:t>
  </x:si>
  <x:si>
    <x:t xml:space="preserve">019</x:t>
  </x:si>
  <x:si>
    <x:t xml:space="preserve">Arithmetic verified against the 33.3M planning denominator; 14,000 is a smoothed modeled tail allocation, not an observed all-payer count.</x:t>
  </x:si>
  <x:si>
    <x:t xml:space="preserve">medical_or_surgical</x:t>
  </x:si>
  <x:si>
    <x:t xml:space="preserve">service_line</x:t>
  </x:si>
  <x:si>
    <x:t xml:space="preserve">approx_annual_discharges</x:t>
  </x:si>
  <x:si>
    <x:t xml:space="preserve">cumulative_pct_admissions</x:t>
  </x:si>
  <x:si>
    <x:t xml:space="preserve">admission_criteria</x:t>
  </x:si>
  <x:si>
    <x:t xml:space="preserve">risk_stratification</x:t>
  </x:si>
  <x:si>
    <x:t xml:space="preserve">initial_workup_labs</x:t>
  </x:si>
  <x:si>
    <x:t xml:space="preserve">initial_imaging_dx</x:t>
  </x:si>
  <x:si>
    <x:t xml:space="preserve">time_critical_interventions</x:t>
  </x:si>
  <x:si>
    <x:t xml:space="preserve">initial_management</x:t>
  </x:si>
  <x:si>
    <x:t xml:space="preserve">day1_milestones</x:t>
  </x:si>
  <x:si>
    <x:t xml:space="preserve">day2_milestones</x:t>
  </x:si>
  <x:si>
    <x:t xml:space="preserve">day3plus_milestones</x:t>
  </x:si>
  <x:si>
    <x:t xml:space="preserve">consults_multidisciplinary</x:t>
  </x:si>
  <x:si>
    <x:t xml:space="preserve">monitoring_level</x:t>
  </x:si>
  <x:si>
    <x:t xml:space="preserve">nutrition_mobility_vte</x:t>
  </x:si>
  <x:si>
    <x:t xml:space="preserve">discharge_criteria</x:t>
  </x:si>
  <x:si>
    <x:t xml:space="preserve">discharge_planning</x:t>
  </x:si>
  <x:si>
    <x:t xml:space="preserve">expected_los</x:t>
  </x:si>
  <x:si>
    <x:t xml:space="preserve">target_los</x:t>
  </x:si>
  <x:si>
    <x:t xml:space="preserve">quality_metrics</x:t>
  </x:si>
  <x:si>
    <x:t xml:space="preserve">common_complications</x:t>
  </x:si>
  <x:si>
    <x:t xml:space="preserve">readmission_drivers</x:t>
  </x:si>
  <x:si>
    <x:t xml:space="preserve">guideline_source</x:t>
  </x:si>
  <x:si>
    <x:t xml:space="preserve">key_citations</x:t>
  </x:si>
  <x:si>
    <x:t xml:space="preserve">evidence_grade</x:t>
  </x:si>
  <x:si>
    <x:t xml:space="preserve">severity_cc_mcc_notes</x:t>
  </x:si>
  <x:si>
    <x:t xml:space="preserve">pathway_pearls</x:t>
  </x:si>
  <x:si>
    <x:t xml:space="preserve">verification_status</x:t>
  </x:si>
  <x:si>
    <x:t xml:space="preserve">verification_confidence</x:t>
  </x:si>
  <x:si>
    <x:t xml:space="preserve">verification_notes</x:t>
  </x:si>
  <x:si>
    <x:t xml:space="preserve">scope_and_volume_notes</x:t>
  </x:si>
  <x:si>
    <x:t xml:space="preserve">drg_grouper_version</x:t>
  </x:si>
  <x:si>
    <x:t xml:space="preserve">drg_source_url</x:t>
  </x:si>
  <x:si>
    <x:t xml:space="preserve">legacy_drg_codes</x:t>
  </x:si>
  <x:si>
    <x:t xml:space="preserve">drg_code_titles_v43_1</x:t>
  </x:si>
  <x:si>
    <x:t xml:space="preserve">official_mdc_codes_v43_1</x:t>
  </x:si>
  <x:si>
    <x:t xml:space="preserve">official_drg_type_mix_v43_1</x:t>
  </x:si>
  <x:si>
    <x:t xml:space="preserve">volume_data_vintage</x:t>
  </x:si>
  <x:si>
    <x:t xml:space="preserve">volume_source_urls</x:t>
  </x:si>
  <x:si>
    <x:t xml:space="preserve">clinical_source_urls</x:t>
  </x:si>
  <x:si>
    <x:t xml:space="preserve">source_access_date</x:t>
  </x:si>
  <x:si>
    <x:t xml:space="preserve">citation_audit_status</x:t>
  </x:si>
  <x:si>
    <x:t xml:space="preserve">clinical_verification_basis</x:t>
  </x:si>
  <x:si>
    <x:t xml:space="preserve">data_quality_notes</x:t>
  </x:si>
  <x:si>
    <x:t xml:space="preserve">coding_verification_status</x:t>
  </x:si>
  <x:si>
    <x:t xml:space="preserve">volume_verification_status</x:t>
  </x:si>
  <x:si>
    <x:t xml:space="preserve">automated_high_stakes_claims_reviewed</x:t>
  </x:si>
  <x:si>
    <x:t xml:space="preserve">condition_specific_pmids</x:t>
  </x:si>
  <x:si>
    <x:t xml:space="preserve">verification_method</x:t>
  </x:si>
  <x:si>
    <x:t xml:space="preserve">clinical_signoff_status</x:t>
  </x:si>
  <x:si>
    <x:t xml:space="preserve">15 — Newborns &amp; Other Neonates (Perinatal Period)</x:t>
  </x:si>
  <x:si>
    <x:t xml:space="preserve">Neonatal / Newborn</x:t>
  </x:si>
  <x:si>
    <x:t xml:space="preserve">Liveborn infant delivered in-hospital, gestational age &gt;=35 0/7 wks, birth weight typically &gt;=2000-2500g, physiologically stable transitioning newborn assigned to well-newborn/mother-baby couplet (rooming-in) care; requires no resuscitation beyond routine drying/stimulation; APGAR &gt;=7 at 5 min and no supplemental O2 requirement. NOT DRG 795 (route to NICU/special care): persistent respiratory distress, GA &lt;35 wks, major congenital anomaly, sustained hypoglycemia/hypothermia, or clinical sepsis. The birth admission is the index inpatient stay (no ED-discharge/observation alternative for the healthy newborn).</x:t>
  </x:si>
  <x:si>
    <x:t xml:space="preserve">APGAR at 1 and 5 min (&gt;=7 normal; if &lt;7 at 5 min repeat q5min to 20 min); Neonatal Early-Onset Sepsis (EOS) risk calculator (Kaiser/Puopolo, for &gt;=34-35 wks) using GBS status, intrapartum antibiotics, max maternal temp, ROM duration, GA -&gt; EOS risk per 1000 driving routine care vs enhanced observation vs blood culture +/- empiric antibiotics; AAP 2022 hyperbilirubinemia hour-specific nomogram plus neurotoxicity risk factors (isoimmune hemolytic disease, G6PD deficiency, sepsis, albumin &lt;3.0) -&gt; GA/risk-specific phototherapy and escalation thresholds; protocolized hypoglycemia screening (AAP/Adamkin) for at-risk (LGA, SGA, IDM, late-preterm) treating glucose &lt;40-45 mg/dL; Ballard gestational-age assessment; NEWT weight-loss nomogram (loss &gt;75th percentile flags feeding failure).</x:t>
  </x:si>
  <x:si>
    <x:t xml:space="preserve">Infant/cord blood type, Rh, and direct antiglobulin test (DAT/Coombs) if mother O and/or Rh-negative or antibody positive; point-of-care glucose per hypoglycemia protocol in at-risk infants (first check ~30-60 min after first feed); universal predischarge total serum or transcutaneous bilirubin at 24-48h; CBC with differential, blood culture, and inflammatory markers ONLY when EOS risk is elevated; review maternal serologies (HBsAg, HIV, RPR/syphilis, rubella, GBS); state newborn metabolic/genetic screen (dried blood spot) drawn at 24-48h once feeding established.</x:t>
  </x:si>
  <x:si>
    <x:t xml:space="preserve">Routine normal newborn requires minimal imaging; universal CCHD pulse-oximetry screen at &gt;=24h of age (pre-ductal right hand + post-ductal foot; pass = SpO2 &gt;=95% in both and &lt;=3% difference; fail = &lt;90% anywhere); universal newborn hearing screen (OAE or automated ABR) before discharge per EHDI 1-3-6; echocardiogram/pediatric cardiology only if CCHD screen fails or pathologic murmur; hip exam (Ortolani/Barlow) with targeted hip ultrasound at 4-6 wks only if risk factors (breech, positive family history).</x:t>
  </x:si>
  <x:si>
    <x:t xml:space="preserve">Delayed cord clamping &gt;=30-60 sec for the vigorous infant (ACOG/AAP); immediate skin-to-skin with thermoregulation (axillary temp 36.5-37.5C); initiate breastfeeding within the first hour; IM vitamin K 0.5-1 mg within 6h to prevent VKDB (do not defer/omit); erythromycin 0.5% ophthalmic ointment within 24h; hepatitis B birth-dose vaccine within 24h for stable infants &gt;=2000g; if mother HBsAg-positive or unknown, give HBV vaccine + HBIG within 12h; first glucose check within 30-60 min of first feed in at-risk infants.</x:t>
  </x:si>
  <x:si>
    <x:t xml:space="preserve">Physiologic/supportive care: rooming-in, on-demand breastfeeding 8-12x/24h with lactation support (or iron-fortified formula), thermoneutral environment; prophylaxis (vitamin K IM, erythromycin eye ointment, HBV vaccine) as above; hypoglycemia protocol = feed then recheck, buccal 40% dextrose gel 200 mg/kg for asymptomatic transitional hypoglycemia to avoid NICU transfer, IV D10 2 mL/kg bolus if symptomatic or refractory; phototherapy when TSB at/above the AAP 2022 GA- and risk-specific threshold; escalation-of-care when TSB within 2 mg/dL of the exchange-transfusion threshold; NO routine antibiotics (reserve for EOS-calculator-indicated cases).</x:t>
  </x:si>
  <x:si>
    <x:t xml:space="preserve">DOL0 (birth day): complete delivery-room care and prophylaxis (vitamin K, eye ointment, HBV); confirm successful transition (stable vitals, temp, color, RR &lt;60 without distress); establish feeding with latch assessment; document first void (expect &lt;24h) and first meconium stool (expect &lt;48h); record birth weight as baseline; initiate glucose protocol if at-risk; assign EOS risk category and act on it.</x:t>
  </x:si>
  <x:si>
    <x:t xml:space="preserve">DOL1: ongoing feeding-effectiveness assessment (breastfeeding transfer, increasing voids/stools); daily weight tracking percent loss vs NEWT (flag &gt;7-10%); obtain predischarge bilirubin (TcB/TSB) at 24-48h and plot on the AAP 2022 nomogram -&gt; phototherapy decision plus risk-based follow-up timing; draw newborn metabolic screen after 24h of feeding; perform CCHD pulse-ox screen at &gt;=24h; complete newborn hearing screen; jaundice and weight check.</x:t>
  </x:si>
  <x:si>
    <x:t xml:space="preserve">DOL2+: confirm all universal screens complete and documented (metabolic, CCHD, hearing) with results/plan; reassess bilirubin trajectory and set the specific outpatient recheck interval; ensure feeding established with acceptable weight-loss trend and adequate output; complete elective circumcision with pain control plus post-procedure bleeding check; verify all discharge criteria met and follow-up scheduled; for early discharge (&lt;48h) mandate a 48-72h PCP visit.</x:t>
  </x:si>
  <x:si>
    <x:t xml:space="preserve">Lactation/IBCLC for all breastfeeding dyads (early, especially if difficulty); audiology for hearing-screen fails; social work + case management for psychosocial risk (substance exposure, teen/single parent, housing instability, prior CPS); pediatric cardiology if CCHD screen fails; neonatology/NICU for instability; pharmacy for maternal-medication/lactation compatibility and NAS management if opioid-exposed; nutrition if feeding/weight concerns; interpreter/child-life services as needed; confirm a primary-care medical home is identified before discharge.</x:t>
  </x:si>
  <x:si>
    <x:t xml:space="preserve">Well-newborn nursery / mother-baby couplet (rooming-in) with routine vitals (temp, HR, RR, color, tone) each shift after transition, plus close observation during the first ~2h transition period; escalate to special care/NICU for persistent respiratory distress (RR &gt;60, grunting, retractions, sustained SpO2 &lt;90%), temperature instability, recurrent or symptomatic hypoglycemia, poor perfusion, apnea, or clinical EOS signs; TSB approaching the exchange threshold triggers escalation-of-care (intensive phototherapy, urgent labs, possible transfer).</x:t>
  </x:si>
  <x:si>
    <x:t xml:space="preserve">Exclusive breastfeeding on demand (8-12 feeds/24h) is the default per AAP 2022 (support skin-to-skin, rooming-in, avoid unnecessary supplementation); iron-fortified formula if not breastfeeding or medically indicated; VTE prophylaxis is NOT applicable to newborns; glucose homeostasis maintained by early/frequent feeding plus protocolized dextrose gel; no indwelling lines/catheters in the normal newborn (umbilical lines only in NICU); model safe-sleep (supine, alone, firm bare crib) from admission.</x:t>
  </x:si>
  <x:si>
    <x:t xml:space="preserve">AAP criteria: stable vitals &gt;=12h (RR &lt;60, HR 100-190, axillary temp 36.5-37.4C in an open crib); &gt;=2 successful feeds with coordinated suck/swallow documented; &gt;=1 void and &gt;=1-2 stools; no excessive bleeding at circumcision for &gt;=2h; predischarge bilirubin measured with a risk-stratified follow-up plan; no significant jaundice before 24h; EOS risk resolved/observed; metabolic, CCHD, and hearing screens completed; HBV vaccine given or planned; maternal/family education completed; PCP follow-up arranged; social/environmental risks addressed; minimum stay per NMHPA (~48h vaginal / ~96h cesarean) unless all early-discharge criteria fully met.</x:t>
  </x:si>
  <x:si>
    <x:t xml:space="preserve">Home disposition with an identified medical home; medication reconciliation (vitamin D 400 IU/day for breastfed infants, HBV documented, maternal-medication lactation review); schedule PCP visit within 48-72h (mandatory if discharged &lt;48h) for weight, jaundice, and feeding recheck; teach return precautions (jaundice, poor feeding, lethargy, fever, decreased output, labored breathing); car-seat use plus car-seat tolerance screening for late-preterm/low-birth-weight; safe-sleep ABCs, breastfeeding support/resources, smoke-free home, and shaken-baby/abusive-head-trauma prevention; ensure newborn-screen, hearing, and CCHD result tracking/handoff to the PCP.</x:t>
  </x:si>
  <x:si>
    <x:t xml:space="preserve">Approximately 2 days typical: ~48h after uncomplicated vaginal delivery, ~3-4 days when the newborn rooms-in with a post-cesarean mother; CMS MS-DRG 795 GMLOS is approximately 2.5-3.0 days (approximate; low relative weight ~0.16-0.20).</x:t>
  </x:si>
  <x:si>
    <x:t xml:space="preserve">2 days (~48h) for the vaginal-delivery dyad; ~3 days when linked to a cesarean; earlier discharge (24-48h) acceptable ONLY if all AAP discharge criteria are met and a guaranteed 48-72h follow-up is in place.</x:t>
  </x:si>
  <x:si>
    <x:t xml:space="preserve">Joint Commission Perinatal Care PC-05 exclusive breast-milk feeding rate; hepatitis B birth-dose immunization coverage; newborn metabolic-screen completion and timeliness; CCHD pulse-oximetry screening rate; newborn hearing-screening rate (EHDI 1-3-6, screen by 1 month); predischarge bilirubin screening rate; 7- and 30-day newborn readmission (esp. hyperbilirubinemia/dehydration); breastfeeding-at-discharge rate; avoidance of unnecessary NICU admission and antibiotic exposure; timely (48-72h) PCP follow-up completion.</x:t>
  </x:si>
  <x:si>
    <x:t xml:space="preserve">Hyperbilirubinemia/jaundice (most common; mitigated by universal predischarge bilirubin + nomogram-guided phototherapy/follow-up); transitional or at-risk hypoglycemia (protocolized screening + dextrose gel to avoid NICU transfer); suboptimal breastfeeding with excess weight loss and dehydration (lactation support, output/weight tracking, NEWT); early-onset sepsis (EOS-calculator-guided to avoid over-treatment); hypothermia (skin-to-skin, thermoregulation); undetected CCHD or hearing loss (universal screening).</x:t>
  </x:si>
  <x:si>
    <x:t xml:space="preserve">#1 = hyperbilirubinemia requiring readmission/phototherapy (lever: predischarge TSB plus risk-based 24-72h recheck; never discharge too early without follow-up); dehydration/hypernatremia from inadequate breastfeeding intake (lever: lactation support, weight/output monitoring, early weight-check visit); feeding difficulty/failure to thrive; missed or late newborn-screen/CCHD detection; late-preterm (35-36 wk) infants disproportionately bounce back (use a lower discharge threshold and closer follow-up).</x:t>
  </x:si>
  <x:si>
    <x:t xml:space="preserve">American Academy of Pediatrics (AAP). Primary: AAP 2022 Clinical Practice Guideline, Management of Hyperbilirubinemia in the Newborn Infant &gt;=35 Weeks (Kemper et al., Pediatrics 2022); AAP Committee on Fetus and Newborn, Hospital Stay for Healthy Term Newborn Infants (Pediatrics 2015, reaffirmed); AAP/COFN 2018 Management of Neonates &gt;=35 Weeks With Suspected/Proven Early-Onset Sepsis (Puopolo); AAP 2011 Postnatal Glucose Homeostasis (Adamkin); AAP 2022 Breastfeeding and the Use of Human Milk (Meek); plus ACOG/AAP delayed cord clamping and state newborn-screening/EHDI/CCHD mandates.</x:t>
  </x:si>
  <x:si>
    <x:t xml:space="preserve">Per PubMed: Kemper AR et al. Clinical Practice Guideline Revision: Management of Hyperbilirubinemia in the Newborn Infant 35 or More Weeks of Gestation. Pediatrics 2022;150(3):e2022058859 (PMID 35927462; DOI 10.1542/peds.2022-058859); Slaughter JL, Kemper AR, Newman TB. Technical Report: Diagnosis and Management of Hyperbilirubinemia. Pediatrics 2022;150(3):e2022058865 (PMID 35927519; DOI 10.1542/peds.2022-058865); Puopolo KM et al. Management of Neonates Born at &gt;=35 0/7 Weeks With Suspected/Proven Early-Onset Bacterial Sepsis. Pediatrics 2018;142(6):e20182894 (PMID 30455342); Adamkin DH. Postnatal Glucose Homeostasis in Late-Preterm and Term Infants. Pediatrics 2011;127(3):575-579 (PMID 21357346); Meek JY, Noble L. Breastfeeding and the Use of Human Milk. Pediatrics 2022;150(1) (PMID 35921640); AAP COFN. Hospital Stay for Healthy Term Newborn Infants. Pediatrics 2015;135(5):948-953.</x:t>
  </x:si>
  <x:si>
    <x:t xml:space="preserve">Strong for graded elements (Class I / Key Action Statements): AAP 2022 hyperbilirubinemia CPG (universal predischarge bilirubin, GA/risk-based phototherapy thresholds), IM vitamin K, hepatitis B birth dose, and universal newborn/CCHD/hearing screening are evidence-based standards of care. Several bundle elements (rooming-in, safe sleep, discharge timing, EOS-calculator use, dextrose gel) rest on AAP policy/consensus with observational/RCT support = Moderate-to-consensus. Overall: Strong (Class I society guideline core) with some consensus/expert components.</x:t>
  </x:si>
  <x:si>
    <x:t xml:space="preserve">DRG 795 is by definition the uncomplicated normal newborn (the no-problem tier). Complications shift the case OUT of 795 into the neonatal problem DRGs: 794 (neonate with other significant problems), 793 (full-term neonate with major problems), 792/791 (prematurity without/with MCC), 790 (extreme immaturity/RDS), 789 (neonate died or transferred &lt;5 days). Practically, phototherapy-requiring hyperbilirubinemia, hypoglycemia needing IV dextrose, EOS/antibiotics, respiratory distress, or late-preterm status escalate LOS (often 3 to 7+ days), may trigger NICU/step-down, and re-group the case; therefore 795 optimization = keeping the newborn correctly in the uncomplicated tier by preventing or early-treating these problems.</x:t>
  </x:si>
  <x:si>
    <x:t xml:space="preserve">(1) Universal predischarge bilirubin (TcB/TSB at 24-48h) plotted on the AAP 2022 GA/risk nomogram with a hardwired, risk-based follow-up time is the single biggest lever against the #1 readmission (jaundice); never discharge without it. (2) Use the neonatal EOS risk calculator to keep low-risk babies with mom and avoid unnecessary separation, labs, and antibiotics. (3) Protocolized 40% dextrose gel for asymptomatic at-risk hypoglycemia prevents avoidable NICU transfers and preserves breastfeeding. (4) Guarantee a 48-72h PCP follow-up (mandatory if discharged &lt;48h); the early weight/jaundice/feeding recheck is what makes a safe short stay safe.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</x:si>
  <x:si>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58 high-stakes claim segments were inventoried. This is evidence verification, not institutional clinical approval. No automated critical or material issue remained.</x:t>
  </x:si>
  <x:si>
    <x:t xml:space="preserve">Single largest inpatient category when neonates are included; ~3.0M of ~3.67M live births (2022 CDC). Remainder of births carry a problem/prematurity DRG (see rank 11). Approximate.</x:t>
  </x:si>
  <x:si>
    <x:t xml:space="preserve">CMS MS-DRG v43.1 (FY2026; effective 2026-04-01 through 2026-09-30)</x:t>
  </x:si>
  <x:si>
    <x:t xml:space="preserve">https://www.cms.gov/icd10m/FY2026-fr-v43.1-fullcode-cms/fullcode_cms/P0392.html</x:t>
  </x:si>
  <x:si>
    <x:t xml:space="preserve">795 — Normal Newborn</x:t>
  </x:si>
  <x:si>
    <x:t xml:space="preserve">Primarily HCUP NIS 2021 national estimates; obstetric/newborn estimates cross-checked to CDC 2022 natality. Volumes were not re-estimated during the FY2026 code migration.</x:t>
  </x:si>
  <x:si>
    <x:t xml:space="preserve">https://hcup-us.ahrq.gov/db/nation/nis/NISIntroduction2021.pdf; https://www.cdc.gov/nchs/data/nvsr/nvsr73/nvsr73-02.pdf</x:t>
  </x:si>
  <x:si>
    <x:t xml:space="preserve">https://pubmed.ncbi.nlm.nih.gov/35927462/; https://pubmed.ncbi.nlm.nih.gov/35927519/; https://pubmed.ncbi.nlm.nih.gov/30455342/; https://pubmed.ncbi.nlm.nih.gov/21357346/; https://pubmed.ncbi.nlm.nih.gov/35921640/</x:t>
  </x:si>
  <x:si>
    <x:t xml:space="preserve">Completed 2026-07-21: 5/5 final cited PMIDs resolved in PubMed; no cited retraction indicator detected; CMS v43.1 code/title/MDC/type checks completed. Title/topic relevance is recorded separately from clinical applicability.</x:t>
  </x:si>
  <x:si>
    <x:t xml:space="preserve">Independent automated evidence pass over all 250 rows: CMS taxonomy validation; PubMed identifier resolution and retraction scan; guideline-year and title/topic relevance scoring; claim inventory; structural safety checks; cross-row overlap and volume arithmetic review. Clinical-signoff boundary: a licensed institutional physician/pharmacist/nurse/coding/UM review is still required before protocol, order-set, formulary or utilization use.</x:t>
  </x:si>
  <x:si>
    <x:t xml:space="preserve">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</x:si>
  <x:si>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No new PMID selected; existing/domain evidence retained</x:t>
  </x:si>
  <x:si>
    <x:t xml:space="preserve">Pass 1: CMS v43.1 + PubMed source/currency/relevance audit. Pass 2: independent rule-based adversarial audit of high-stakes fields, LOS, quality measures, overlap and volume arithmetic.</x:t>
  </x:si>
  <x:si>
    <x:t xml:space="preserve">14 — Pregnancy, Childbirth &amp; the Puerperium</x:t>
  </x:si>
  <x:si>
    <x:t xml:space="preserve">Obstetrics</x:t>
  </x:si>
  <x:si>
    <x:t xml:space="preserve">Admit in active labor: regular painful contractions WITH cervical change and active phase &gt;=6 cm dilation (Zhang/Consortium on Safe Labor curve; ACOG-SMFM Safe Prevention of Primary Cesarean); OR spontaneous rupture of membranes at term; OR indicated induction of labor (IOL) - gestational HTN/preeclampsia, pregestational/gestational diabetes, FGR, oligohydramnios, cholestasis, PROM, post-dates &gt;=41 0/7 wk, or ARRIVE-type elective IOL &gt;=39 0/7 wk in low-risk nullipara. Latent labor (&lt;6 cm) without maternal/fetal indication -&gt; offer therapeutic rest/outpatient management or delayed admission (lowers primary cesarean and oxytocin use). Non-reassuring fetal status, active vaginal bleeding, or maternal instability -&gt; admit regardless of dilation.</x:t>
  </x:si>
  <x:si>
    <x:t xml:space="preserve">Bishop score &lt;=6 = unfavorable cervix -&gt; cervical ripening before oxytocin (&gt;=8 favorable). NICHD/ACOG 3-tier FHR category (I reassuring / II indeterminate / III abnormal -&gt; intrauterine resuscitation + expedited delivery). CMQCC/AWHONN hemorrhage risk tier (low/medium/high): medium -&gt; type &amp; screen; high (placenta previa/accreta spectrum, &gt;=2 prior cesareans, active bleeding, coagulopathy, Hct &lt;30, &gt;=4 prior births) -&gt; type &amp; crossmatch + PPH-bundle readiness. Maternal Early Warning Criteria (Mhyre): SBP &lt;90 or &gt;160, DBP &gt;100-110, HR &lt;50 or &gt;120, RR &lt;10 or &gt;30, SpO2 &lt;95%, oliguria -&gt; urgent bedside evaluation. ACOG severe-range BP &gt;=160 systolic or &gt;=110 diastolic sustained -&gt; treat &lt;=30-60 min. VTE: modified Caprini / ACOG-RCOG risk -&gt; mechanical +/- LMWH. GBS status (screen 36 0/7-37 6/7 wk) drives intrapartum prophylaxis.</x:t>
  </x:si>
  <x:si>
    <x:t xml:space="preserve">CBC with platelets (baseline Hgb/Hct, thrombocytopenia); ABO/Rh type &amp; antibody screen (Rh-negative -&gt; plan anti-D/RhoGAM; positive screen -&gt; antibody workup); confirm GBS vaginal-rectal culture result. Verify prenatal infectious labs: HIV, HBsAg, RPR/syphilis (repeat 3rd-trimester/at admission if high-risk), rubella &amp; varicella immunity. If hypertensive -&gt; preeclampsia labs: CBC/platelets, creatinine, AST/ALT, LDH, uric acid, +/- haptoglobin, urine protein:creatinine ratio (&gt;=0.3) or 24h protein. High hemorrhage risk -&gt; type &amp; crossmatch + fibrinogen (&lt;200 mg/dL predicts severe PPH). POC glucose if diabetic.</x:t>
  </x:si>
  <x:si>
    <x:t xml:space="preserve">Electronic fetal monitoring - continuous EFM for higher-risk or intermittent auscultation for low-risk labor per ACOG (assess FHR + contraction pattern; interpret by NICHD 3-tier category). Point-of-care ultrasound to confirm fetal presentation/position when uncertain and to localize placenta. Digital cervical exam for dilation/effacement/station. Sterile speculum with nitrazine/ferning or fetal-fibronectin/AmniSure (PAMG-1) if rupture of membranes equivocal. No routine radiologic imaging.</x:t>
  </x:si>
  <x:si>
    <x:t xml:space="preserve">Active management of third stage - prophylactic oxytocin 10 IU IM or IV infusion within 1 min of delivery (~50% PPH reduction). GBS-positive -&gt; IV penicillin G ideally &gt;=4 h before delivery (do NOT delay indicated delivery for antibiotics; &gt;=2 h reduces colony counts). Sustained severe-range HTN (&gt;=160/110) -&gt; IV labetalol/hydralazine or oral immediate-release nifedipine within 30-60 min. Category III tracing -&gt; intrauterine resuscitation (reposition, O2, IV bolus, stop oxytocin, consider terbutaline) + expedited delivery. PPH -&gt; quantitative blood loss (QBL) measurement, uterotonics, and tranexamic acid 1 g IV within 3 h of onset (WOMAN trial). Shoulder dystocia -&gt; McRoberts + suprapubic pressure sequence. Delayed cord clamping &gt;=30-60 s (ACOG CO 814). Skin-to-skin + breastfeeding within first hour.</x:t>
  </x:si>
  <x:si>
    <x:t xml:space="preserve">Analgesia: neuraxial (epidural/CSE) first-line - no minimum dilation to initiate; alternatives nitrous oxide, IV opioid (fentanyl/remifentanil PCA). Oxytocin for labor augmentation and active third-stage management. Uterotonic cascade for atony: oxytocin -&gt; methylergonovine 0.2 mg IM (avoid if hypertensive) -&gt; carboprost/Hemabate 250 mcg IM (avoid if asthma) -&gt; misoprostol 600-1000 mcg; PLUS tranexamic acid 1 g IV. Isotonic crystalloid resuscitation; restrictive/physiology-driven transfusion (transfuse for hemodynamic instability or ongoing loss rather than a fixed Hgb; 1:1:1 RBC:FFP:platelets in massive transfusion). Source control escalation: uterine massage/bimanual compression, Bakri balloon or intrauterine vacuum-induced hemorrhage-control device (Jada; ACOG 2025 Clinical Practice Update), B-Lynch, uterine artery embolization, hysterectomy. Perineal laceration repair; single-dose 2nd-gen cephalosporin for OASIS (3rd/4th degree). GBS prophylaxis: penicillin G (cefazolin if low-risk allergy; clindamycin if susceptible/vancomycin if not, for anaphylaxis risk). Rh-negative -&gt; anti-D immune globulin.</x:t>
  </x:si>
  <x:si>
    <x:t xml:space="preserve">LABOR/DELIVERY (Day 0): admit, confirm dating/presentation, establish FHR category and IV access, draw admission labs, provide neuraxial analgesia on request; oxytocin augmentation guided by Zhang labor curve; GBS prophylaxis if indicated; support spontaneous vs directed pushing in 2nd stage; delivery with active third-stage management + QBL; immediate skin-to-skin, delayed cord clamping &gt;=30-60 s, initiate breastfeeding within 1 h; perineal repair; activate PPH huddle/bundle if QBL &gt;=1000 mL or hemodynamic change; scheduled fundal/lochia checks and vitals per postpartum protocol.</x:t>
  </x:si>
  <x:si>
    <x:t xml:space="preserve">POSTPARTUM DAY 1: reassess uterine tone/fundal height, lochia, perineum/repair; ensure spontaneous voiding and remove Foley (watch for urinary retention post-neuraxial); ambulate once motor block resolves; advance to regular diet; transition to opioid-sparing oral analgesia (scheduled acetaminophen + NSAID); recheck CBC if hemorrhage/anemia; continue BP surveillance (especially hypertensive disorders) and MgSO4 if on seizure prophylaxis; continue mechanical VTE prophylaxis +/- LMWH; lactation support; confirm anti-D given if Rh-negative; begin discharge and newborn-care teaching + POST-BIRTH warning signs.</x:t>
  </x:si>
  <x:si>
    <x:t xml:space="preserve">Most uncomplicated vaginal deliveries discharge on postpartum day 1-2 (&gt;=24 h). Confirm all discharge criteria: afebrile, hemodynamically stable, BP controlled, ambulating, voiding, tolerating diet, pain controlled on oral meds, firm fundus/normal lochia, competent in self and newborn care. Administer indicated immunizations (Tdap if not given antepartum, MMR if rubella-nonimmune, varicella if nonimmune); initiate/plan contraception; complete depression screen (EPDS/PHQ-9); give anti-D if not yet administered. Prolonged stay to day 3+ reserved for complications - severe preeclampsia/eclampsia, PPH requiring transfusion, endometritis, OASIS wound issues, or significant maternal comorbidity.</x:t>
  </x:si>
  <x:si>
    <x:t xml:space="preserve">Anesthesiology for neuraxial analgesia and hemorrhage/airway management; Pediatrics/Neonatology present at delivery for at-risk births (meconium, non-reassuring FHR, preterm, shoulder dystocia, operative vaginal delivery); Lactation/IBCLC; Maternal-Fetal Medicine for high-risk comorbidity (severe preeclampsia, placenta accreta spectrum, cardiac disease); Social work for psychosocial risk, substance use, newborn safety; Pharmacy for anticoagulation and uterotonic dosing; Nutrition if diabetic; Case management/care coordination for postpartum follow-up and transitions of care; Behavioral health/Psychiatry if positive depression screen or thoughts of self-harm.</x:t>
  </x:si>
  <x:si>
    <x:t xml:space="preserve">Routine labor on L&amp;D with continuous or intermittent FHR plus maternal vitals; postpartum on mother-baby (couplet) unit with Maternal Early Warning Criteria-driven escalation. Escalate to obstetric ICU/step-down for: massive hemorrhage or ongoing transfusion, DIC, eclampsia or severe preeclampsia with end-organ dysfunction (pulmonary edema, AKI, HELLP), sepsis, cardiac decompensation, or need for vasopressors/invasive monitoring. Rapid-response and OB hemorrhage/severe-hypertension bundle activation on any MEWC trigger.</x:t>
  </x:si>
  <x:si>
    <x:t xml:space="preserve">Diet: oral intake as tolerated in labor (clear liquids reasonable for low-risk per ACOG/ASA), regular diet immediately postpartum (or after repair of complex laceration). Mobility: early ambulation once neuraxial motor block resolves. VTE: mechanical prophylaxis (sequential compression devices) for all during labor/immobility; pharmacologic LMWH reserved for high-risk (prior VTE, high-risk thrombophilia, elevated Caprini, or cesarean conversion) - uncomplicated vaginal delivery is low baseline risk. Glucose control if diabetic (target &lt;180 mg/dL). Early removal of IV and Foley; monitor for post-neuraxial urinary retention. Bowel regimen/stool softeners, especially after OASIS.</x:t>
  </x:si>
  <x:si>
    <x:t xml:space="preserve">Afebrile and hemodynamically stable; BP controlled (no sustained severe-range readings; &lt;150/100 for hypertensive disorders); uterus firm/contracted with normal-volume lochia; adequate spontaneous voiding without retention; pain controlled on oral analgesics; tolerating regular diet and ambulating independently; perineum/repair intact without expanding hematoma or infection; Hgb acceptable or anemia addressed; able to void, ambulate, and care for self and newborn; newborn cleared for discharge; adequate home support and follow-up arranged. Minimum ~24 h observation; federal Newborns' and Mothers' Health Protection Act guarantees &gt;=48 h of coverage.</x:t>
  </x:si>
  <x:si>
    <x:t xml:space="preserve">Disposition home with newborn. Medication reconciliation: opioid-sparing oral analgesia (acetaminophen/NSAID, limited opioids), iron if anemic, prenatal vitamins, antihypertensives if hypertensive disorder, stool softener. Immunizations: Tdap, MMR (rubella-nonimmune), varicella (nonimmune); anti-D if Rh-negative and infant Rh-positive. Contraception counseling/initiation (immediate postpartum LARC, progestin-only, or combined per breastfeeding/VTE timing). Follow-up scheduling: BP check within 72 h and again at 7-10 days for hypertensive disorders; postpartum contact within first 3 wks and comprehensive visit by 12 wks (ACOG fourth-trimester model); newborn visit at 48-72 h. Education: AWHONN POST-BIRTH warning signs, lochia/fever/incision care, feeding support, safe infant sleep, and depression screening (EPDS) with referral pathway; lactation resources and transitions-of-care handoff to primary medical home.</x:t>
  </x:si>
  <x:si>
    <x:t xml:space="preserve">~2 days for uncomplicated vaginal delivery (MS-DRG 807 [no CC/MCC] GMLOS ~2.0 days; DRG 806 [CC] ~2.3-2.5 days; DRG 805 [MCC] ~3-4 days; delivery-with-sterilization/D&amp;C DRGs 796/797/798 run marginally longer). Federal Newborns' and Mothers' Health Protection Act guarantees &gt;=48 h of insurance coverage after vaginal birth.</x:t>
  </x:si>
  <x:si>
    <x:t xml:space="preserve">1.5-2 days (~24-48 h). Safe early discharge at 24-48 h for stable, uncomplicated mothers meeting all discharge criteria with newborn readiness and reliable follow-up; do not discharge before 24 h unless every criterion is met and close follow-up assured.</x:t>
  </x:si>
  <x:si>
    <x:t xml:space="preserve">Joint Commission/CMS Perinatal Care: PC-01 (elective delivery &lt;39 wk), PC-02 (NTSV/low-risk primary cesarean; eCQM), PC-05 (exclusive breast-milk feeding), PC-06 (unexpected complications in term newborns), PC-07 (severe obstetric complications). AHRQ PSI-18/PSI-19 (obstetric trauma - 3rd/4th degree laceration with/without instrument). Severe maternal morbidity index and transfusion rate (CMQCC/CDC); timely treatment of severe-range hypertension (&lt;=60 min); PPH recognition via QBL; CMS Birthing-Friendly Hospital designation and Maternal Morbidity Structural Measure; 30-day postpartum readmission; postpartum depression screening rate.</x:t>
  </x:si>
  <x:si>
    <x:t xml:space="preserve">Postpartum hemorrhage/uterine atony (mitigate: admission risk stratification, active third-stage management, QBL, hemorrhage cart/bundle, TXA &lt;=3 h); perineal lacerations/OASIS (mitigate: restrictive episiotomy, warm perineal compress, prophylactic antibiotic for OASIS, meticulous repair); endometritis/wound infection (mitigate: aseptic technique, prophylaxis for OASIS/manual placenta removal, early recognition); preeclampsia/eclampsia (mitigate: BP surveillance, magnesium sulfate seizure prophylaxis, timely severe-HTN treatment); urinary retention (post-neuraxial voiding trial before Foley removal); VTE (mechanical +/- LMWH); anemia; postpartum depression (EPDS screening).</x:t>
  </x:si>
  <x:si>
    <x:t xml:space="preserve">Hypertensive disorders/postpartum preeclampsia - leading cause of postpartum readmission (levers: discharge BP &lt;150/100, antihypertensive at discharge for HDP, BP recheck at 72 h and 7-10 days, warning-sign education); infection - endometritis, perineal/wound, mastitis (levers: prophylaxis, hygiene and lactation education); secondary/delayed PPH and symptomatic anemia (levers: iron repletion, QBL documentation, early follow-up); VTE (levers: risk-based LMWH, symptom education); uncontrolled pain and wound breakdown; mood disorders (levers: EPDS screening + referral). Structured transitions, early postpartum contact (&lt;=3 wk), and AWHONN POST-BIRTH warning-sign teaching reduce bounce-backs.</x:t>
  </x:si>
  <x:si>
    <x:t xml:space="preserve">ACOG (American College of Obstetricians and Gynecologists), with SMFM, AWHONN/CMQCC maternal safety bundles, and Joint Commission Perinatal Care measures: ACOG Practice Bulletin 183 Postpartum Hemorrhage (2017); ACOG/SMFM Obstetric Care Consensus No. 1 Safe Prevention of the Primary Cesarean Delivery (2014, reaffirmed 2019); ACOG Committee Opinion 797 Prevention of Group B Streptococcal Early-Onset Disease (2020); Committee Opinion 767 Emergent Therapy for Acute-Onset Severe Hypertension (2019); Committee Opinion 736 Optimizing Postpartum Care (2018); Committee Opinion 814 Delayed Umbilical Cord Clamping (2020); Practice Bulletin 196 Thromboembolism in Pregnancy (2018); ACOG Clinical Practice Update on Nonsurgical Hemorrhage-Control Devices (2025).</x:t>
  </x:si>
  <x:si>
    <x:t xml:space="preserve">ACOG Practice Bulletin No. 183 Postpartum Hemorrhage, Obstet Gynecol 2017;130:e168-e186 (PMID 28937571); WOMAN Trial: Effect of early tranexamic acid on mortality/hysterectomy in PPH, Lancet 2017;389:2105-2116 - TXA within 3 h reduces death from bleeding (PMID 28456509; DOI 10.1016/S0140-6736(17)30638-4); ACOG/SMFM Safe Prevention of the Primary Cesarean Delivery, Obstet Gynecol 2014;123:693-711 (PMC4210674); ARRIVE Trial (Grobman WA et al.), Labor Induction vs Expectant Management in Low-Risk Nulliparous Women, N Engl J Med 2018;379:513-523 (PMID 30089070); ACOG Committee Opinion 797 GBS Prevention 2020 (PMID 31977795; DOI 10.1097/AOG.0000000000003668); ACOG Committee Opinion 736 Optimizing Postpartum Care 2018 (PMID 29683911; DOI 10.1097/AOG.0000000000002633); ACOG Committee Opinion 767 Emergent Therapy for Acute-Onset Severe Hypertension 2019 (PMID 30575639); ACOG Committee Opinion 814 Delayed Umbilical Cord Clamping 2020 (PMID 33214530); ACOG Practice Bulletin 196 Thromboembolism in Pregnancy 2018 (PMID 29939938). Per PubMed.</x:t>
  </x:si>
  <x:si>
    <x:t xml:space="preserve">Strong - anchored on multiple current ACOG Practice Bulletins/Committee Opinions and ACOG/SMFM Obstetric Care Consensus (Level A-B recommendations) reinforced by Class I RCT evidence (WOMAN trial for TXA within 3 h; ARRIVE for 39-week elective induction in low-risk nulliparas). Select operational elements are quality-collaborative/consensus grade (Level B-C): Maternal Early Warning Criteria thresholds, CMQCC/AWHONN 3-tier hemorrhage risk stratification, and quantitative-blood-loss practice - moderate evidence but broadly endorsed safety-bundle standards.</x:t>
  </x:si>
  <x:si>
    <x:t xml:space="preserve">Severity tiering drives LOS and intensity across the collapsed group. No-CC/MCC (DRG 807, and 775/798): uncomplicated pathway, LOS ~2 days, mother-baby unit, no ICU. CC tier (DRG 806, 774, 797): e.g., 2nd/3rd-degree lacerations, mild-moderate anemia, controlled HDP, mild infection -&gt; LOS ~2.3-2.5 days, closer monitoring. MCC tier (DRG 805, 796): eclampsia/severe preeclampsia with end-organ dysfunction, severe PPH requiring transfusion/DIC, sepsis, pulmonary edema, or peripartum hysterectomy -&gt; LOS ~3-4+ days with possible obstetric ICU/step-down and MFM/anesthesia/critical-care involvement. Delivery-with-sterilization/D&amp;C DRGs (796/797/798) add a tubal procedure; DRG 768 captures vaginal delivery with an unrelated OR procedure - both slightly extend stay and analgesia needs. DRG 774/775 (with/without complicating diagnoses) coexist with the CC/MCC-tiered set in the post-FY2020 grouper.</x:t>
  </x:si>
  <x:si>
    <x:t xml:space="preserve">1) Do not admit latent labor (&lt;6 cm) without indication - use the 6 cm active-phase threshold and Zhang labor curve to cut the primary cesarean rate (the single biggest downstream cost/morbidity lever). 2) Hemorrhage readiness is a system, not a reaction: admission risk stratification + quantitative blood loss + hemorrhage bundle/cart + tranexamic acid within 3 h; oxytocin is always first-line and TXA is time-critical. 3) Treat sustained severe-range hypertension (&gt;=160/110) within 30-60 min every time - postpartum preeclampsia is the leading readmission driver, so pair inpatient control with a 72-h and 7-10-day BP follow-up plan. 4) Extend care past the delivery: fourth-trimester follow-up (contact &lt;=3 wk, comprehensive by 12 wk), POST-BIRTH warning-sign education, RhoGAM/vaccines/contraception before discharge, and EPDS depression screening.</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</x:si>
  <x:si>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57 high-stakes claim segments were inventoried. This is evidence verification, not institutional clinical approval. No automated critical or material issue remained.</x:t>
  </x:si>
  <x:si>
    <x:t xml:space="preserve">Post-FY2020 MS-DRG numbering. ~2.49M vaginal births (CDC 2022); includes deliveries with sterilization/D&amp;C and complicating diagnoses. Perineal laceration repair is the 3rd most frequent OR procedure nationally.</x:t>
  </x:si>
  <x:si>
    <x:t xml:space="preserve">768, 774, 775, 796, 797, 798, 805, 806, 807</x:t>
  </x:si>
  <x:si>
    <x:t xml:space="preserve">768 — Vaginal Delivery with O.R. Procedures Except Sterilization and/or D&amp;C; 796 — Vaginal Delivery with Sterilization and/or D&amp;C with MCC; 797 — Vaginal Delivery with Sterilization and/or D&amp;C with CC; 798 — Vaginal Delivery with Sterilization and/or D&amp;C without CC/MCC; 805 — Vaginal Delivery without Sterilization or D&amp;C with MCC; 806 — Vaginal Delivery without Sterilization or D&amp;C with CC; 807 — Vaginal Delivery without Sterilization or D&amp;C without CC/MCC</x:t>
  </x:si>
  <x:si>
    <x:t xml:space="preserve">Mixed medical/surgical</x:t>
  </x:si>
  <x:si>
    <x:t xml:space="preserve">https://pubmed.ncbi.nlm.nih.gov/28937571/; https://pubmed.ncbi.nlm.nih.gov/28456509/; https://pubmed.ncbi.nlm.nih.gov/30089070/; https://pubmed.ncbi.nlm.nih.gov/31977795/; https://pubmed.ncbi.nlm.nih.gov/29683911/; https://pubmed.ncbi.nlm.nih.gov/30575639/; https://pubmed.ncbi.nlm.nih.gov/33214530/; https://pubmed.ncbi.nlm.nih.gov/29939938/</x:t>
  </x:si>
  <x:si>
    <x:t xml:space="preserve">Completed 2026-07-21: 8/8 final cited PMIDs resolved in PubMed; no cited retraction indicator detected; CMS v43.1 code/title/MDC/type checks completed. Title/topic relevance is recorded separately from clinical applicability.</x:t>
  </x:si>
  <x:si>
    <x:t xml:space="preserve">Removed retired vaginal-delivery DRGs 774-775; retained the current FY2026 operative, sterilization/D&amp;C, and non-operative vaginal-delivery families.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</x:si>
  <x:si>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18 — Infectious &amp; Parasitic Diseases (Systemic)</x:t>
  </x:si>
  <x:si>
    <x:t xml:space="preserve">Critical Care</x:t>
  </x:si>
  <x:si>
    <x:t xml:space="preserve">Sepsis-3: suspected/documented infection PLUS acute SOFA rise &gt;=2 (organ dysfunction) -&gt; inpatient admit; septic shock (vasopressor-dependent to keep MAP&gt;=65 + lactate&gt;2 mmol/L despite &gt;=30 mL/kg fluids) -&gt; ICU. Admit for lactate&gt;=2 mmol/L, hypotension (SBP&lt;90/MAP&lt;65), new hypoxia/AKI/altered mentation, bandemia, or need for IV antibiotics with monitoring. Observation/ED discharge only for uncomplicated infection WITHOUT organ dysfunction, well-appearing, lactate&lt;2, NEWS&lt;5, tolerating PO with reliable follow-up (e.g., simple pyelonephritis/cellulitis). Lower threshold with immunocompromise, age&gt;=65, indwelling devices, or poor social support.</x:t>
  </x:si>
  <x:si>
    <x:t xml:space="preserve">SSC 2026 (strong): screen high-risk acutely ill patients with NEWS/NEWS2/MEWS/SIRS, NOT qSOFA alone (low sensitivity). qSOFA&gt;=2 of 3 (RR&gt;=22, SBP&lt;=100, GCS&lt;15) flags high risk. SOFA acute rise&gt;=2 defines sepsis-related organ dysfunction. Lactate 2-4 mmol/L = hypoperfusion (resuscitate + serial lactate); &gt;=4 mmol/L = overt/cryptic shock, high mortality -&gt; ICU. Septic shock = vasopressor-requiring MAP&lt;65 + lactate&gt;2 despite fluids (~30-40% mortality). APACHE II / SOFA for ICU prognostication; NEWS&gt;=7 or acute rise -&gt; rapid response / ICU evaluation.</x:t>
  </x:si>
  <x:si>
    <x:t xml:space="preserve">STAT serum lactate (repeat q2-4h if &gt;=2 mmol/L until clearance); blood cultures x2 from separate sites BEFORE antibiotics (SEP-1); CBC with differential (WBC/bands, platelets for SOFA/DIC); CMP (creatinine/BUN for AKI, bilirubin/LFTs, anion-gap/bicarbonate); coagulation panel PT-INR/aPTT/fibrinogen/D-dimer (DIC screen); VBG/ABG; source cultures (urinalysis+urine culture, sputum/respiratory viral panel, wound, CSF if meningitis suspected); baseline procalcitonin (trend for de-escalation, NOT to withhold empiric antibiotics); CRP; troponin/BNP if cardiac dysfunction suspected.</x:t>
  </x:si>
  <x:si>
    <x:t xml:space="preserve">Portable CXR STAT (pneumonia/ARDS). Source-directed imaging emergently once stabilized: CT abdomen/pelvis with contrast for intra-abdominal/urinary source; RUQ ultrasound / MRCP for biliary source; CT chest; soft-tissue CT/MRI for necrotizing infection or abscess. Point-of-care ultrasound (POCUS) at bedside for dynamic fluid-responsiveness (IVC, VTI), cardiac function, and lung. TTE if septic cardiomyopathy or persistent shock. LP if CNS source suspected (do not delay antibiotics for imaging/LP).</x:t>
  </x:si>
  <x:si>
    <x:t xml:space="preserve">Hour-1 / SEP-1 bundle: (1) measure lactate, repeat at 2-6h if &gt;2 mmol/L targeting clearance/normalization; (2) blood cultures BEFORE antibiotics; (3) broad-spectrum IV antibiotics &lt;=1h for septic shock AND high-likelihood sepsis (SSC 2026 strong), &lt;=3h for possible sepsis without shock (conditional); (4) &gt;=30 mL/kg balanced crystalloid within 3h for hypotension or lactate&gt;=4; (5) vasopressors within 1h of shock recognition to restore MAP&gt;=65 (may start peripherally). Emergent SOURCE CONTROL as soon as feasible, ideally &lt;6-12h (drain abscess, remove infected line, relieve obstruction).</x:t>
  </x:si>
  <x:si>
    <x:t xml:space="preserve">Fluids: balanced crystalloids (lactated Ringer's/Plasma-Lyte) over 0.9% saline (SSC 2026 upgraded; SMART) — &gt;=30 mL/kg then titrate to DYNAMIC measures (passive-leg-raise, SVV, POCUS), avoid indiscriminate boluses (CLOVERS: early norepinephrine acceptable). Empiric antibiotics by source/risk: anti-pseudomonal beta-lactam (piperacillin-tazobactam, cefepime, or meropenem) as EXTENDED/prolonged infusion after loading dose (2026 strong) + MRSA coverage (vancomycin or linezolid) when risk factors; echinocandin if invasive-candidiasis risk; de-escalate at 48-72h on cultures + procalcitonin. Vasopressors: norepinephrine FIRST-LINE to MAP&gt;=65; add vasopressin 0.03 U/min at norepi ~0.25-0.5 mcg/kg/min; then epinephrine; angiotensin II for refractory shock. Dobutamine/epinephrine if sepsis-induced cardiomyopathy with hypoperfusion. IV hydrocortisone 200 mg/day (50 mg q6h or continuous) for vasopressor-dependent shock (ADRENAL/APROCCHSS). Restrictive transfusion Hgb&lt;7 g/dL. Glucose target &lt;=180 mg/dL. Definitive source control.</x:t>
  </x:si>
  <x:si>
    <x:t xml:space="preserve">Complete SEP-1 bundle; confirm source and achieve/plan source control; restore MAP&gt;=65, lactate clearance (&gt;=10-20% per 2h toward normal), UOP&gt;0.5 mL/kg/h, improving mentation. Begin vasopressor weaning as perfusion restored; transition from resuscitation to de-resuscitation (avoid positive fluid balance). Reassess empiric antibiotics against preliminary micro; obtain source-control input. Start VTE prophylaxis, stress-ulcer prophylaxis if indicated, glucose control (&lt;=180). Set ICU vs step-down disposition.</x:t>
  </x:si>
  <x:si>
    <x:t xml:space="preserve">Off or actively weaning vasopressors with sustained MAP&gt;=65; lactate normalized. Narrow/de-escalate antibiotics per culture + susceptibilities (SSC 2026 upgraded to recommendation); taper hydrocortisone as shock resolves. Active de-resuscitation/diuresis if fluid-overloaded. Reassess organ dysfunction (renal — RRT need?, respiratory — extubation readiness). Start enteral nutrition and early mobilization/PT; daily sedation interruption (SAT) + spontaneous breathing trial (SBT) if ventilated. Remove unnecessary central lines/urinary catheters.</x:t>
  </x:si>
  <x:si>
    <x:t xml:space="preserve">Vasopressor-free, defervescing, stable on floor. Transition IV-&gt;PO antibiotics when hemodynamically stable + tolerating PO + source controlled; fix TOTAL duration (procalcitonin-guided; ~7 days for most bacteremia/pneumonia/intra-abdominal with source control, longer for endocarditis, undrained focus, or S. aureus bacteremia). Step down ICU-&gt;floor. Resolve/assess residual organ dysfunction (AKI recovery vs RRT, ventilator liberation). Screen for post-sepsis syndrome (delirium, ICU-acquired weakness, functional decline); engage PT/OT, nutrition, and discharge planning.</x:t>
  </x:si>
  <x:si>
    <x:t xml:space="preserve">Critical care/intensivist for shock or organ failure. Infectious Diseases for bacteremia, resistant/fungal organisms, endocarditis, immunocompromise, or unclear source. Source-control proceduralists early: general surgery (intra-abdominal, necrotizing soft-tissue), interventional radiology (abscess drainage), urology (obstructive uropathy/pyonephrosis), GI/ERCP (ascending cholangitis). Antimicrobial-stewardship pharmacist (empiric selection, PK/PD and extended-infusion dosing, de-escalation). PT/OT for early mobility; nutrition for enteral feeding; care management + social work for post-acute disposition; palliative care for goals-of-care in refractory shock/multi-organ failure.</x:t>
  </x:si>
  <x:si>
    <x:t xml:space="preserve">ICU for septic shock (any vasopressor), lactate&gt;=4 mmol/L, mechanical ventilation, or &gt;=2 organ dysfunctions. Step-down/intermediate for resolving shock weaning a single low-dose vasopressor or requiring high-flow oxygen. Telemetry/floor for sepsis WITHOUT shock, stable hemodynamics, single-organ dysfunction responding to therapy. Escalate (rapid response/ICU) for: recurrent MAP&lt;65 or new vasopressor need, rising/non-clearing lactate, NEWS&gt;=7 or acute rise, new hypoxemic/respiratory failure, oliguria/AKI progression, or new altered mentation.</x:t>
  </x:si>
  <x:si>
    <x:t xml:space="preserve">Nutrition: early enteral feeding within 24-48h (trophic/low-dose acceptable during shock; avoid early parenteral). Mobility: early mobilization + PT once hemodynamically stable; daily sedation minimization with SAT/SBT if ventilated to prevent ICU-acquired weakness and delirium. VTE prophylaxis: pharmacologic LMWH (e.g., enoxaparin) preferred over UFH unless active bleeding/severe thrombocytopenia -&gt; mechanical (SCDs). Glucose: insulin protocol targeting &lt;=180 mg/dL (avoid &lt;110 / hypoglycemia). Lines/catheters: remove central venous and urinary catheters as soon as no longer required (daily necessity review) to reduce CLABSI/CAUTI.</x:t>
  </x:si>
  <x:si>
    <x:t xml:space="preserve">Hemodynamically stable off vasopressors &gt;=24h; afebrile or clearly defervescing with source controlled; transitioned to a stable oral regimen (or arranged OPAT/IV plan) and tolerating oral intake/medications; lactate normalized and organ dysfunction resolving (stable/improving creatinine, adequate oxygenation off high-flow); mentation at baseline with safe mobility/functional status (PT clearance); reliable follow-up secured and patient understands return precautions.</x:t>
  </x:si>
  <x:si>
    <x:t xml:space="preserve">Disposition matched to function: home (with services) vs SNF/acute rehab/LTACH for deconditioning or ongoing needs. Medication reconciliation with EXPLICIT antibiotic stop date; arrange OPAT (ID follow-up + weekly safety labs) if completing an IV course. Schedule PCP follow-up within 7 days plus ID/specialty and repeat labs as needed. Educate on return precautions (recurrent-infection/sepsis red flags), post-sepsis syndrome (fatigue, weakness, cognitive/mood changes), and device care. Provide transition-of-care summary with warm handoff and a care-management follow-up call to reduce 30-day readmission.</x:t>
  </x:si>
  <x:si>
    <x:t xml:space="preserve">CMS GMLOS by DRG: 872 (no CC/MCC) ~3.6 days; 871 (with MCC) ~5.1 days; 870 (severe sepsis/septic shock with MV&gt;96h) ~13.5 days. Blended non-ventilated sepsis ~4-6 days; AMLOS runs higher (~6-8 days) due to complicated outliers.</x:t>
  </x:si>
  <x:si>
    <x:t xml:space="preserve">Optimized under a bundle-compliant pathway: DRG 872 ~3 days; DRG 871 ~4-4.5 days; DRG 870 (prolonged MV) ~11-12 days. Levers: early source control, rapid antibiotic de-escalation, timely IV-&gt;PO switch, and active de-resuscitation to shorten ICU/ventilator days.</x:t>
  </x:si>
  <x:si>
    <x:t xml:space="preserve">CMS SEP-1 (Severe Sepsis/Septic Shock Early Management Bundle) — all-or-none composite, now transitioned into the Hospital Value-Based Purchasing Program (FY2026 payment). Process: time-to-antibiotics, blood cultures before antibiotics, 30 mL/kg fluid for hypotension/lactate&gt;=4, repeat lactate, vasopressor timing. Outcome: risk-adjusted sepsis mortality (O/E), 30-day mortality, 30-day readmission. Safety/HAC: CLABSI, CAUTI, C. difficile; appropriate empiric therapy + de-escalation (stewardship). Operational: ICU LOS and ventilator days.</x:t>
  </x:si>
  <x:si>
    <x:t xml:space="preserve">Septic-shock progression / multi-organ dysfunction (MODS); acute kidney injury (+/- RRT); ARDS / respiratory failure; DIC with thrombocytopenia; sepsis-induced cardiomyopathy; delirium and ICU-acquired weakness; secondary nosocomial infection (VAP, CLABSI, CAUTI, C. difficile); iatrogenic fluid overload. Mitigation: bundle-driven early antibiotics + source control, balanced-crystalloid and dynamic-guided (not indiscriminate) fluids with de-resuscitation, lung-protective ventilation, daily line/catheter review, SAT/SBT + early mobility, and antimicrobial stewardship.</x:t>
  </x:si>
  <x:si>
    <x:t xml:space="preserve">Top drivers: recurrent/relapsed or inadequately source-controlled infection; C. difficile and antibiotic-associated complications; post-sepsis syndrome (functional decline, delirium, new-infection readmission); comorbidity decompensation (HF, CKD, diabetes); dehydration/AKI; premature discharge before hemodynamic or PO-antibiotic stability. Prevention levers: definitive source control, right-duration/right-route antibiotics with OPAT + ID follow-up, medication reconciliation, PCP visit within 7 days, post-sepsis education, and care-management transition calls.</x:t>
  </x:si>
  <x:si>
    <x:t xml:space="preserve">PRIMARY: Surviving Sepsis Campaign (SCCM/ESICM) International Guidelines for Management of Sepsis and Septic Shock 2026 (current; supersedes SSC 2021). Regulatory: CMS SEP-1 Severe Sepsis and Septic Shock Early Management Bundle (now in Hospital Value-Based Purchasing, FY2026). Definitions: Sepsis-3 Consensus (JAMA 2016).</x:t>
  </x:si>
  <x:si>
    <x:t xml:space="preserve">Surviving Sepsis Campaign 2026: Crit Care Med 2026;54:725-812 (PMID 41869847, DOI 10.1097/CCM.0000000000007075) and Intensive Care Med 2026;52:863-936 (PMID 41870560, DOI 10.1007/s00134-026-08361-1); SSC 2021: Intensive Care Med 2021;47:1181-1247 (PMID 34599691); Sepsis-3 Singer JAMA 2016;315:801-810 (PMID 26903338); Kumar antibiotic-timing Crit Care Med 2006;34:1589-1596 (PMID 16625125); SMART balanced crystalloids Semler NEJM 2018;378:829-839 (PMID 29485925); CLOVERS restrictive-vs-liberal fluids NEJM 2023;388:499-510 (PMID 36688507); ADRENAL hydrocortisone Venkatesh NEJM 2018;378:797-808 (PMID 29347874); SEPSISPAM MAP target Asfar NEJM 2014;370:1583-1593 (PMID 24635770). Citations verified via PubMed.</x:t>
  </x:si>
  <x:si>
    <x:t xml:space="preserve">Strong overall — anchored to a current Class I international society guideline (SSC 2026, GRADE methodology) plus a CMS regulatory bundle. Important caveat: several high-profile bundle elements are STRONG recommendations resting on LOW/very-low-certainty evidence (1-hour antibiotics, &gt;=30 mL/kg fluids), and several are conditional (corticosteroids, vasopressin timing, peripheral vasopressors); balanced crystalloids and MAP 65 rest on moderate certainty.</x:t>
  </x:si>
  <x:si>
    <x:t xml:space="preserve">Collapsed group spans a wide severity range. DRG 872 (no CC/MCC): sepsis without major organ failure -&gt; telemetry/floor, GMLOS ~3.6 days, low mortality. DRG 871 (with MCC — e.g., acute respiratory/renal failure, septic shock, encephalopathy): severe sepsis -&gt; ICU/step-down, GMLOS ~5.1 days, higher mortality/cost. DRG 870 (severe sepsis/septic shock requiring MV&gt;96h): sickest tier -&gt; prolonged ICU, GMLOS ~13.5 days, highest mortality (~30-40%) and resource use. Accurate documentation of acute organ dysfunctions/shock drives correct MCC capture, which reflects true severity and determines ICU need, LOS, and reimbursement.</x:t>
  </x:si>
  <x:si>
    <x:t xml:space="preserve">1) SPEED beats everything: cultures then broad-spectrum antibiotics within 1h of shock recognition alongside balanced-crystalloid resuscitation — each hour of antibiotic delay in shock raises mortality (Kumar 2006). 2) SOURCE CONTROL is decisive — no antibiotic salvages an undrained abscess, obstructed system, or infected device; engage proceduralists within 6-12h. 3) Resuscitate then DE-RESUSCITATE — dynamic-guided balanced crystalloids with early peripheral norepinephrine to MAP&gt;=65 (SSC 2026), avoiding the fluid overload that drives ARDS/AKI. 4) Right-drug/right-duration STEWARDSHIP — de-escalate on cultures, procalcitonin-guided ~7-day courses, early IV-&gt;PO to shorten LOS and cut C. difficile.</x:t>
  </x:si>
  <x:si>
    <x:t xml:space="preserve">Largest single non-obstetric/non-neonatal condition. HCUP: 1.81M principal-dx sepsis (2021); DRG 870-872 group runs ~2.0-2.4M. Entry via ED; high ICU utilization. Includes severe sepsis/septic shock.</x:t>
  </x:si>
  <x:si>
    <x:t xml:space="preserve">870 — Septicemia or Severe Sepsis with MV &gt;96 Hours; 871 — Septicemia or Severe Sepsis without MV &gt;96 Hours with MCC; 872 — Septicemia or Severe Sepsis without MV &gt;96 Hours without MCC</x:t>
  </x:si>
  <x:si>
    <x:t xml:space="preserve">https://hcup-us.ahrq.gov/db/nation/nis/NISIntroduction2021.pdf</x:t>
  </x:si>
  <x:si>
    <x:t xml:space="preserve">https://pubmed.ncbi.nlm.nih.gov/41869847/; https://pubmed.ncbi.nlm.nih.gov/41870560/; https://pubmed.ncbi.nlm.nih.gov/34599691/; https://pubmed.ncbi.nlm.nih.gov/26903338/; https://pubmed.ncbi.nlm.nih.gov/16625125/; https://pubmed.ncbi.nlm.nih.gov/29485925/; https://pubmed.ncbi.nlm.nih.gov/36688507/; https://pubmed.ncbi.nlm.nih.gov/29347874/; https://pubmed.ncbi.nlm.nih.gov/24635770/</x:t>
  </x:si>
  <x:si>
    <x:t xml:space="preserve">Completed 2026-07-21: 9/9 final cited PMIDs resolved in PubMed; no cited retraction indicator detected; CMS v43.1 code/title/MDC/type checks completed. Title/topic relevance is recorded separately from clinical applicability.</x:t>
  </x:si>
  <x:si>
    <x:t xml:space="preserve">04 — Respiratory System</x:t>
  </x:si>
  <x:si>
    <x:t xml:space="preserve">RTDC / Medical Capacity</x:t>
  </x:si>
  <x:si>
    <x:t xml:space="preserve">Admit (severe COVID) if SpO2 &lt;94% on room air at sea level, new/escalating supplemental O2 need, RR &gt;30/min, PaO2/FiO2 &lt;300, or &gt;3-4% desaturation with ambulation; also admit for hemodynamic instability, altered mentation, end-organ hypoperfusion, inability to maintain oral intake, or decompensating high-risk comorbidity; ED discharge/observation acceptable if SpO2 &gt;=94% RA with stable vitals, reliable follow-up and ability to self-isolate (observe borderline SpO2 92-94% or exertional desaturation); direct ICU/step-down if requiring HFNC/NIV, rapidly rising FiO2, or shock</x:t>
  </x:si>
  <x:si>
    <x:t xml:space="preserve">ISARIC 4C Mortality Score (age, sex, comorbidities, RR, SpO2, GCS, urea, CRP): 0-3 Low (1.2% mortality) floor care; 4-8 Intermediate (9.9%); 9-14 High (31.4%) close monitoring/step-down; &gt;=15 Very high (61.5%) ICU-level + goals-of-care; NIH clinical severity tier (moderate SpO2 &gt;=94%; severe SpO2 &lt;94% or RR&gt;30 or P/F&lt;300 or infiltrates &gt;50%; critical = respiratory failure/shock/MODS) drives drug tier; NEWS2 &gt;=5 escalate and &gt;=7 urgent critical-care review; 4C Deterioration Score for in-hospital decline; qSOFA &gt;=2 / SOFA for sepsis; adverse-prognosis labs = lymphopenia, D-dimer/CRP/ferritin/LDH/troponin elevation</x:t>
  </x:si>
  <x:si>
    <x:t xml:space="preserve">SARS-CoV-2 NAAT/PCR (or antigen) confirmation; CBC with differential (lymphopenia = worse prognosis; neutrophilia suggests bacterial co-infection); CMP with baseline eGFR and LFTs (before remdesivir); inflammatory panel CRP (immunomodulator eligibility, e.g. &gt;=75 mg/L), ferritin, LDH, D-dimer (elevation triggers PE workup + anticoagulation intensity decision); procalcitonin (withhold antibiotics if low); coagulation PT/INR/aPTT/fibrinogen; troponin and BNP/NT-proBNP (myocardial injury); ABG/VBG in severe disease for P/F ratio; blood cultures + respiratory viral panel (influenza/RSV) if co-infection suspected; glucose/HbA1c (steroid hyperglycemia risk)</x:t>
  </x:si>
  <x:si>
    <x:t xml:space="preserve">Portable chest X-ray on admission (bilateral peripheral ground-glass/infiltrates); CT pulmonary angiography if elevated/rising D-dimer plus clinical suspicion of PE (COVID hypercoagulability); CT chest otherwise reserved for diagnostic uncertainty/complications; point-of-care lung ultrasound (bilateral B-lines, bedside monitoring without transport); 12-lead ECG on admission (baseline QTc, screen myocarditis/arrhythmia); TTE if elevated troponin, hemodynamic instability or suspected myocarditis/RV strain; continuous pulse oximetry plus ambulatory (walking) SpO2 to detect exertional desaturation</x:t>
  </x:si>
  <x:si>
    <x:t xml:space="preserve">Titrate O2 to target SpO2 92-96% promptly (avoid hyperoxia &gt;96%); start dexamethasone same day once on supplemental O2 (RECOVERY mortality benefit); initiate remdesivir early, ideally &lt;=7-10 days from symptom onset (earlier = greater benefit); add immunomodulator (tocilizumab or baricitinib) early for rapidly escalating O2 or systemic inflammation (CRP &gt;=75) within ~24-96h; stepwise escalation NC-&gt;HFNC-&gt;awake prone positioning-&gt;NIV-&gt;intubation without delay (awake proning on HFNC reduces intubation, Ehrmann meta-trial); if concurrent bacterial septic shock, antibiotics &lt;=1h with SEP-1 bundle (lactate + cultures first); VTE prophylaxis ordered within 24h</x:t>
  </x:si>
  <x:si>
    <x:t xml:space="preserve">O2 titrated to SpO2 92-96%, escalate NC-&gt;HFNC-&gt;NIV-&gt;invasive; corticosteroid dexamethasone 6 mg IV/PO daily up to 10 days ONLY if on supplemental O2/ventilation (prednisone 40/methylprednisolone 32/hydrocortisone 160 mg if unavailable); antiviral remdesivir 200 mg IV load then 100 mg IV daily x5 days (avoid monotherapy once HFNC+); immunomodulator added to dexamethasone for rapidly progressing/high-O2/CRP&gt;=75 = tocilizumab 8 mg/kg IV (max 800 mg) x1 OR baricitinib 4 mg PO daily up to 14 days (renally dosed); alternatives tofacitinib, sarilumab; anticoagulation = therapeutic-dose LMWH/UFH for non-critically-ill with elevated D-dimer and low bleeding risk, prophylactic-dose for critically-ill (therapeutic harmful in ICU); antibiotics ONLY for documented/strong bacterial co-infection (procalcitonin-guided); conservative fluids; insulin for steroid hyperglycemia</x:t>
  </x:si>
  <x:si>
    <x:t xml:space="preserve">Confirm diagnosis, assign NIH severity tier and 4C score, establish code status/goals of care; select O2 modality to target SpO2 92-96% and place on continuous pulse oximetry; start dexamethasone if hypoxemic plus remdesivir; assess immunomodulator eligibility (O2 trajectory, CRP); order VTE prophylaxis/anticoagulation per severity; baseline labs (CRP/ferritin/D-dimer/LDH/troponin), CXR and ECG; awake proning if severe hypoxemia; ID/critical-care consult if escalating; screen for bacterial co-infection (procalcitonin/cultures) before any antibiotics</x:t>
  </x:si>
  <x:si>
    <x:t xml:space="preserve">Reassess O2 trajectory and work of breathing; trend inflammatory markers (CRP, D-dimer, ferritin); add second immunomodulator (tocilizumab or baricitinib) if rapidly escalating O2 or rising CRP and not already given; continue remdesivir and dexamethasone; monitor glucose with insulin sliding scale; re-evaluate for deterioration and escalate to HFNC/NIV/ICU per NEWS2 and P/F triggers; begin early mobilization/PT if stable; continue VTE prophylaxis; reassess anticoagulation intensity if D-dimer rising or PE suspected</x:t>
  </x:si>
  <x:si>
    <x:t xml:space="preserve">Wean supplemental O2 toward room-air SpO2 &gt;=94% (or stable home-O2 level); complete remdesivir 5-day course; continue dexamethasone through day 10 (stop at discharge if O2-free); de-escalate/stop empiric antibiotics if cultures negative and procalcitonin low; progressive mobilization with PT/OT and assess home-O2 need and post-COVID sequelae; confirm afebrile &gt;=24-48h and stable/declining O2 for &gt;=24h for discharge readiness; execute discharge planning (home O2, follow-up, education, isolation)</x:t>
  </x:si>
  <x:si>
    <x:t xml:space="preserve">Infectious Diseases (antiviral/immunomodulator selection, antimicrobial stewardship); Pulmonary/Critical Care (escalation, HFNC/NIV/intubation, proning, ICU triage); Nephrology if AKI/RRT, Cardiology if myocardial injury/arrhythmia, Hematology for complex anticoagulation/HIT; Pharmacy (renal dosing, drug interactions, steroid/insulin, anticoagulation); PT/OT (early mobilization, deconditioning, functional assessment); dietitian/Nutrition (enteral nutrition if intubated, catabolic state); care management/social work (home O2, isolation logistics, disposition); Palliative care for very-high-risk/critical patients and goals-of-care</x:t>
  </x:si>
  <x:si>
    <x:t xml:space="preserve">Floor/med-surg with continuous pulse oximetry if stable on low-flow NC (&lt;=6 L/min) and SpO2 &gt;=92%; step-down/telemetry for moderate-high O2 needs, HFNC in capable units, escalating trajectory, or high 4C/NEWS2; ICU for high-setting HFNC, NIV, invasive ventilation, ECMO, vasopressors/shock, MODS, or P/F &lt;150; escalation triggers = SpO2 &lt;92% despite escalating O2, RR &gt;30, rising FiO2, NEWS2 &gt;=7, worsening P/F, hemodynamic instability or altered mentation prompting rapid response/ICU transfer</x:t>
  </x:si>
  <x:si>
    <x:t xml:space="preserve">VTE = pharmacologic prophylaxis for all inpatients unless contraindicated (enoxaparin 40 mg SC daily), therapeutic-dose heparin for select non-critically-ill with elevated D-dimer and low bleeding risk, prophylactic-dose in ICU/critically-ill; mobility = early out-of-bed mobilization as tolerated, awake prone positioning for hypoxemia, PT for deconditioning; nutrition = diet as tolerated, early enteral nutrition if intubated, monitor catabolism; glucose target 140-180 mg/dL with insulin for dexamethasone-induced hyperglycemia; remove central lines and Foley catheters as early as possible to reduce CLABSI/CAUTI</x:t>
  </x:si>
  <x:si>
    <x:t xml:space="preserve">SpO2 &gt;=94% on room air (or stable at home-O2 baseline) with stable/declining O2 requirement for &gt;=24h; afebrile and clinically improving with normalizing RR and stable vitals; able to maintain oral intake/hydration and ambulate at baseline (or with home O2); no need for higher level of care or continuous monitoring and comorbidities stable; adequate home support/isolation capacity and follow-up arranged; remdesivir course completed inpatient or transition arranged</x:t>
  </x:si>
  <x:si>
    <x:t xml:space="preserve">Disposition home (with home O2 via oximetry-triggered DME setup if needed) or SNF/rehab if deconditioned; provide pulse oximeter with clear return precautions (worsening dyspnea, SpO2 drop); medication reconciliation completing/appropriately stopping dexamethasone with no routine post-discharge steroids or antibiotics and post-discharge VTE prophylaxis only for select high-risk (extended prophylaxis not routine); follow-up PCP/telehealth within 7 days plus pulmonary and post-COVID/long-COVID clinic for persistent symptoms; patient education on isolation, symptom monitoring, glucose if on steroids, and when to seek care; vaccination counseling and transitions-of-care handoff</x:t>
  </x:si>
  <x:si>
    <x:t xml:space="preserve">Approx DRG GMLOS: 177 (w MCC) ~6.0 days, 178 (w CC) ~4.9 days, 179 (wo CC/MCC) ~3.7 days; real-world 2021 Delta/Omicron severe/hypoxemic COVID mean ~6-8 days and median ~5-6 days; ICU/mechanically ventilated cases 10-14+ days; typical oxygen-requiring inpatient stay ~5-7 days</x:t>
  </x:si>
  <x:si>
    <x:t xml:space="preserve">~4-5 days for moderate-to-severe oxygen-requiring COVID under the ideal pathway (early antiviral + steroid + timely immunomodulator, oximetry-guided O2 weaning, oximetry-triggered home-O2 discharge program); critical/ventilated tier remains longer, governed by ventilation and organ recovery</x:t>
  </x:si>
  <x:si>
    <x:t xml:space="preserve">30-day all-cause readmission; in-hospital and 30-day risk-adjusted mortality (O/E); SEP-1 severe sepsis/septic shock bundle when sepsis present; guideline-concordant therapy rates (corticosteroid use in hypoxemic patients, timely remdesivir, appropriate immunomodulator use, VTE prophylaxis rate); antimicrobial stewardship / avoidance of unnecessary antibiotics (procalcitonin-guided); IMM-2 influenza plus pneumococcal and COVID vaccination at discharge; ICU utilization and mechanical ventilation rate; glycemic control on steroids; awake-proning adherence and time-to-therapy; hospital-onset infection rates (CLABSI/CAUTI)</x:t>
  </x:si>
  <x:si>
    <x:t xml:space="preserve">Progressive hypoxemic respiratory failure/ARDS requiring mechanical ventilation (mitigated by early steroids/immunomodulators, awake proning, oximetry-guided escalation); VTE/PE from hypercoagulability (risk-appropriate anticoagulation, D-dimer surveillance); AKI (avoid nephrotoxins, hemodynamic support); secondary bacterial/fungal infection including COVID-associated pulmonary aspergillosis-CAPA (stewardship, targeted workup); steroid-induced hyperglycemia (insulin protocol); delirium and deconditioning (early mobilization, minimize sedation); myocardial injury/arrhythmia; barotrauma/pneumothorax in ventilated patients</x:t>
  </x:si>
  <x:si>
    <x:t xml:space="preserve">Recurrent/persistent hypoxemia after premature O2 weaning (prevent with oximetry-confirmed stability &gt;=24h and home-O2 program); post-discharge VTE/PE (risk-stratified prophylaxis and education); secondary infection and steroid complications such as hyperglycemia/adrenal suppression (medication reconciliation and follow-up labs); deconditioning/functional decline with inadequate home support (PT/rehab and care management); long-COVID symptoms with inadequate follow-up (early PCP/pulmonary/post-COVID clinic and clear return precautions)</x:t>
  </x:si>
  <x:si>
    <x:t xml:space="preserve">NIH COVID-19 Treatment Guidelines, COVID-19 Treatment Guidelines Panel (final version Feb 2024; authoritative standard across the 2021-2024 period); IDSA Guidelines on the Treatment and Management of Patients with COVID-19 (living guideline, updates through 2024-2025 including baricitinib vs tocilizumab); WHO Therapeutics and COVID-19: Living Guideline (2023-2024); SCCM Surviving Sepsis Campaign: COVID-19 (critical-care adjunct)</x:t>
  </x:si>
  <x:si>
    <x:t xml:space="preserve">RECOVERY Collaborative Group, Dexamethasone in Hospitalized Patients with Covid-19, NEJM 2021;384:693-704, PMID 32678530; Beigel JH et al (ACTT-1), Remdesivir for the Treatment of Covid-19 Final Report, NEJM 2020;383:1813-26, PMID 32445440; RECOVERY Collaborative Group, Tocilizumab in patients admitted to hospital with COVID-19, Lancet 2021;397:1637-45, PMID 33933206; Kalil AC et al (ACTT-2), Baricitinib plus Remdesivir for Hospitalized Adults with Covid-19, NEJM 2021;384:795-807, PMID 33306283; REMAP-CAP Investigators, IL-6 Receptor Antagonists in Critically Ill Patients with Covid-19, NEJM 2021;384:1491-1502, PMID 33631065; ATTACC/ACTIV-4a/REMAP-CAP Investigators, Therapeutic Anticoagulation with Heparin in Noncritically Ill Patients with Covid-19, NEJM 2021;385:790-802, PMID 34351721; Knight SR et al, ISARIC 4C Mortality Score, BMJ 2020;370:m3339, PMID 32907855; Ehrmann S et al, Awake prone positioning for COVID-19 acute hypoxaemic respiratory failure meta-trial, Lancet Respir Med 2021;9:1387-95, PMID 34425070</x:t>
  </x:si>
  <x:si>
    <x:t xml:space="preserve">Strong - multiple Class I RCT-backed recommendations anchoring current NIH/IDSA/WHO guidelines (dexamethasone, IL-6/JAK immunomodulators, remdesivir, severity-specific anticoagulation) with high-certainty mortality benefit for corticosteroid plus immunomodulator in hypoxemic patients; risk stratification (ISARIC 4C) externally validated/moderate; some operational elements (specific LOS targets, oximetry-triggered home-O2 discharge program) are consensus/extrapolated and graded lower</x:t>
  </x:si>
  <x:si>
    <x:t xml:space="preserve">Collapsed DRG 177/178/179 = respiratory infections/inflammations split by MCC/CC/none. COVID frequently carries an MCC via acute respiratory failure (J96.0x), ARDS, sepsis, AKI or acute cor pulmonale, mapping to DRG 177 with the longest LOS (~6d GMLOS), higher ICU/ventilation use, immunomodulator need and mortality (4C high/very-high). A CC-level secondary diagnosis maps to DRG 178 (~5d); moderate hypoxemic COVID without CC/MCC maps to DRG 179 (~3.7d, floor care, steroid + antiviral, faster wean). Escalation to HFNC/NIV/ventilation, shock or MODS shifts the patient into the critical-illness tier (ICU pathway, prophylactic-dose anticoagulation, LOS 10-14+d) and usually MCC coding; accurate documentation of acute respiratory failure/ARDS/sepsis is the key severity-capture lever</x:t>
  </x:si>
  <x:si>
    <x:t xml:space="preserve">1) Steroid gating - give dexamethasone 6 mg ONLY once the patient is hypoxemic/on O2 (mortality benefit in that group, potential harm without O2); do not start early and do not omit in the hypoxemic. 2) Match therapy to the oxygen tier - remdesivir earlier/lower-acuity, ADD an immunomodulator (tocilizumab or baricitinib) for rapidly escalating O2 or CRP&gt;=75; do not wait until intubation. 3) O2 target 92-96% with oximetry-guided escalation, early awake proning and explicit NEWS2/P-F triggers prevents crash intubations and right-sizes ICU use. 4) Anticoagulation is severity-specific - therapeutic-dose in non-critically-ill (benefit) but prophylactic-dose in ICU (therapeutic dosing is harmful); an oximetry-triggered home-O2 discharge pathway safely shortens LOS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</x:si>
  <x:si>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Limitations/issues: DRG overlap with rank(s) 67.</x:t>
  </x:si>
  <x:si>
    <x:t xml:space="preserve">2021-specific peak (Delta/Omicron); a leading cause of admission that year. Declined to ~400-500K by 2023. Severe cases -&gt; Critical Care. Volatile year-to-year; retain for 2021-2022 but expect large decline.</x:t>
  </x:si>
  <x:si>
    <x:t xml:space="preserve">177 — Respiratory Infections and Inflammations with MCC; 178 — Respiratory Infections and Inflammations with CC; 179 — Respiratory Infections and Inflammations without CC/MCC</x:t>
  </x:si>
  <x:si>
    <x:t xml:space="preserve">https://pubmed.ncbi.nlm.nih.gov/32678530/; https://pubmed.ncbi.nlm.nih.gov/32445440/; https://pubmed.ncbi.nlm.nih.gov/33933206/; https://pubmed.ncbi.nlm.nih.gov/33306283/; https://pubmed.ncbi.nlm.nih.gov/33631065/; https://pubmed.ncbi.nlm.nih.gov/34351721/; https://pubmed.ncbi.nlm.nih.gov/32907855/; https://pubmed.ncbi.nlm.nih.gov/34425070/</x:t>
  </x:si>
  <x:si>
    <x:t xml:space="preserve">Condition-level pathways may intentionally share DRGs; this is not a one-row-per-DRG crosswalk. Current DRG overlap with pathway rank(s): 67. Verification release 2026-07-21: evidence review is complete, but modeled volumes, heterogeneous DRG families and clinician-signoff limitations remain explicitly separated from taxonomy verification.</x:t>
  </x:si>
  <x:si>
    <x:t xml:space="preserve">Cesarean delivery is itself an inpatient surgical admission — never ED-discharge or observation. Scheduled/planned CD indications: prior classical/T-incision or myomectomy, ≥2 prior CD or maternal request after counseling, placenta previa/accreta spectrum, malpresentation/breech, active genital HSV, obstructive mass, certain maternal-fetal conditions; perform elective CD at ≥39+0 wks unless medically indicated (Joint Commission PC-01). Unscheduled/intrapartum CD: arrest of dilation/descent (labor dystocia), category III / persistently non-reassuring fetal heart tracing, umbilical cord prolapse, uterine rupture, placental abruption, failed operative vaginal delivery, failed TOLAC. Emergent ('crash') CD for cord prolapse/category III/rupture. Newborns' and Mothers' Health Protection Act mandates coverage of ≥96h post-CD (a coverage floor, not a discharge target).</x:t>
  </x:si>
  <x:si>
    <x:t xml:space="preserve">PPH risk: CMQCC/AWHONN tool (low/medium/high) → medium=type&amp;screen, high (previa/accreta, prior PPH, &gt;4 births, active bleeding, coagulopathy)=type&amp;crossmatch + hemorrhage-cart/OR planning. VTE risk: ACOG Practice Bulletin 196 risk-factor approach / Caprini or RCOG Green-top 37a score → ALL CD get mechanical prophylaxis; add pharmacologic LMWH if BMI≥40, prior VTE, thrombophilia, or immobility. Bateman Obstetric Comorbidity Index → predicts severe maternal morbidity, triages monitoring level. Preeclampsia severity (ACOG severe features: BP≥160/110, plt&lt;100k, Cr&gt;1.1, AST/ALT 2x ULN, pulmonary edema, cerebral/visual sx) → magnesium seizure prophylaxis + acute antihypertensives. Maternal Early Warning Criteria/Trigger (MEWC/MEWT) → rapid-response escalation. EPDS ≥10-13 → postpartum depression referral. ASA class + Mallampati airway for anesthesia planning.</x:t>
  </x:si>
  <x:si>
    <x:t xml:space="preserve">CBC with baseline Hgb/Hct and platelet count (Hgb&lt;10-11 → iron optimization, anticipate transfusion; plt&lt;70-100k → neuraxial-anesthesia risk assessment); ABO/Rh type &amp; antibody screen (type &amp; crossmatch if high PPH risk); coagulation panel (fibrinogen, PT/PTT) only if abruption, preeclampsia, active bleeding, or known coagulopathy. Preeclampsia/HELLP labs when hypertensive: CBC, creatinine, AST/ALT, LDH, uric acid, urine protein:creatinine ratio. Group B Strep status; point-of-care glucose in diabetics. Repeat postpartum Hgb if quantified blood loss high or symptomatic.</x:t>
  </x:si>
  <x:si>
    <x:t xml:space="preserve">Obstetric ultrasound to confirm fetal presentation and placental location/previa. Suspected placenta accreta spectrum: ultrasound ± MRI for depth of invasion, deliver at accreta center of excellence with multidisciplinary plan. Continuous electronic fetal monitoring (NICHD category I-III) for all laboring/unscheduled CD to time delivery. No routine advanced imaging for uncomplicated scheduled CD. Point-of-care ultrasound (gastric/volume/cardiac) as adjunct for anesthesia in high-risk patients.</x:t>
  </x:si>
  <x:si>
    <x:t xml:space="preserve">Prophylactic antibiotics within 60 min BEFORE skin incision (SCIP/ERAS standard). Emergent CD (category III tracing, cord prolapse, uterine rupture, abruption): decision-to-incision ≤30 min target. Aspiration prophylaxis (non-particulate antacid ± H2 blocker) if general anesthesia. Delayed cord clamping 30-60s for vigorous term/preterm neonate. Skin-to-skin within minutes and breastfeeding initiation within the first hour. PPH: immediate uterotonics + quantitative blood loss; tranexamic acid 1g IV as soon as possible and within 3h of bleeding onset (WOMAN trial — earlier=greater mortality benefit); activate massive transfusion protocol for ongoing hemorrhage.</x:t>
  </x:si>
  <x:si>
    <x:t xml:space="preserve">Antibiotic prophylaxis: cefazolin 2g IV (3g if ≥120kg), redose if &gt;1500mL blood loss or case &gt;4h; ADD azithromycin 500mg IV for non-elective/laboring/ruptured-membrane CD (C/SOAP trial halved SSI/endometritis); clindamycin+gentamicin for severe beta-lactam allergy. Chlorhexidine-alcohol skin prep + preop vaginal prep (povidone-iodine/chlorhexidine). Neuraxial anesthesia (spinal/CSE) preferred over GA, with intrathecal morphine 50-150 mcg + multimodal analgesia (scheduled acetaminophen 1g q6h + NSAID/ketorolac), opioids as rescue only. Prophylactic phenylephrine infusion + co-load to prevent spinal hypotension; forced-air warming + warmed fluids for normothermia; maintain euvolemia. Uterotonics: oxytocin first-line (low-dose 'rule of threes' or infusion; carbetocin alternative), second-line methylergonovine 0.2mg IM (avoid in HTN), carboprost 250mcg IM (avoid in asthma), misoprostol 600-1000mcg. TXA 1g IV for PPH treatment (NOT routine prophylaxis — TRAAP2 showed no clinical benefit). Antiemetics: dexamethasone + ondansetron. Restrictive transfusion; MTP 1:1:1 for hemorrhage. Delayed cord clamping.</x:t>
  </x:si>
  <x:si>
    <x:t xml:space="preserve">POD0 (day of surgery): neuraxial anesthesia with intrathecal morphine delivered; immediate skin-to-skin and breastfeeding within 1h; multimodal opioid-sparing analgesia started (scheduled acetaminophen + NSAID); early oral intake — clear liquids advancing to regular diet within 2h; early mobilization out of bed within 6-8h; remove urinary catheter within 6-12h of surgery; intermittent pneumatic compression (SCDs) on; structured postpartum monitoring (fundal checks, quantified lochia, vitals per protocol) for PPH; glucose control; antiemetic prophylaxis; chewing gum to hasten bowel recovery.</x:t>
  </x:si>
  <x:si>
    <x:t xml:space="preserve">POD1: transition fully to oral analgesia (scheduled acetaminophen + NSAID, minimal/rescue opioids only); independent ambulation; regular diet tolerated; Foley out if not already; assess for PPH/anemia, endometritis/SSI, and VTE; lactation consult and breastfeeding support; postpartum depression screen (EPDS); contraception counseling (including immediate postpartum LARC if desired); Rho(D) immune globulin if Rh-negative and indicated; Tdap/rubella/other immunizations if due; Hgb check if hemorrhage/symptomatic; begin structured discharge teaching; consider POD1 discharge (24-48h) in uncomplicated patients on an early-discharge protocol.</x:t>
  </x:si>
  <x:si>
    <x:t xml:space="preserve">POD2+: majority discharge on POD2 once criteria met — pain controlled on oral meds, ambulating independently, voiding without retention, tolerating regular diet, afebrile, uterus firm with normal lochia, incision clean/dry/intact, Hgb acceptable/asymptomatic. Final discharge teaching and confirmed follow-up. Higher-severity (CC/MCC) tiers extend to POD3-6: severe preeclampsia on magnesium (continue seizure prophylaxis ~24h postpartum, BP control), major PPH/transfusion recovery, wound infection/endometritis on IV antibiotics, or peripartum hysterectomy.</x:t>
  </x:si>
  <x:si>
    <x:t xml:space="preserve">Anesthesiology (neuraxial + analgesia plan, difficult-airway/high-risk); OB anesthesia + MFM + interventional radiology + blood bank for placenta accreta spectrum; MFM for preeclampsia/complex maternal disease; lactation consultant (POD0-1); clinical pharmacy (multimodal analgesia, anticoagulation, medication reconciliation); social work/case management (psychosocial, safe discharge, substance use, housing); nutrition for diabetics; neonatology/pediatrics present at delivery; physical therapy if mobility limited; hematology for coagulopathy/thrombophilia; behavioral health for positive depression screen; acute pain service for refractory pain.</x:t>
  </x:si>
  <x:si>
    <x:t xml:space="preserve">Routine mother-baby/postpartum floor with standardized postpartum vital-sign + fundal-check protocol; Maternal Early Warning Criteria trigger rapid response. Enhanced/step-down monitoring for severe preeclampsia on magnesium sulfate (continuous monitoring, hourly neuro checks/reflexes/respirations/urine output), major PPH, or significant cardiac disease. ICU for eclampsia, massive transfusion/DIC, pulmonary edema, sepsis/septic shock, respiratory failure, or vasopressor need. Escalation triggers: SBP ≥160 or ≤90, HR ≥120 or &lt;50, RR ≥30 or &lt;10, SpO2 &lt;95%, oliguria &lt;35 mL/h, or altered mental status.</x:t>
  </x:si>
  <x:si>
    <x:t xml:space="preserve">Nutrition: early oral intake — clear liquids to regular diet within 2h post-op; sham feeding (chewing gum) to speed return of bowel function and prevent ileus. Mobility: out of bed within 6-8h, ambulate POD0, full independent ambulation POD1. VTE: intermittent pneumatic compression for ALL CD patients placed before/continued after surgery; pharmacologic prophylaxis (enoxaparin 40mg SC daily or UFH) reserved for high-risk (prior VTE, thrombophilia, BMI ≥40, prolonged immobility) per ACOG risk stratification — routine heparin NOT recommended (ERAS). Glucose: target &lt;180-200 mg/dL with tight capillary control, especially diabetics. Lines/catheters: remove urinary catheter within 6-12h; discontinue IV once tolerating oral intake and analgesia.</x:t>
  </x:si>
  <x:si>
    <x:t xml:space="preserve">Afebrile with stable vital signs; pain controlled on oral analgesics; ambulating independently; tolerating regular diet; spontaneous voiding without retention after catheter removal; uterus firm with appropriate lochia and no active bleeding; incision clean/dry/intact without signs of infection; hemoglobin acceptable or asymptomatic if bled; no clinical signs of VTE; blood pressure controlled (especially hypertensive disorders); newborn feeding established; psychosocial and safe-discharge needs addressed.</x:t>
  </x:si>
  <x:si>
    <x:t xml:space="preserve">Disposition home (rare higher level of care). Medication reconciliation: scheduled acetaminophen + NSAID, limited/short opioid course with stewardship, iron if anemic, stool softener, continue antihypertensives/anticoagulation as indicated. Follow-up: BP check within 3-7 days for any hypertensive disorder; incision/wound check ~1-2 wks; comprehensive postpartum ('fourth-trimester') visit within 3 weeks and completed by 12 weeks (ACOG). Patient education on warning signs (fever, heavy/return bleeding, wound redness/discharge, unilateral leg swelling, chest pain/dyspnea, severe headache/visual changes, mood symptoms), incision care, lifting/activity limits, breastfeeding, contraception, and safe sleep. Transitions: hand-off to OB/PCP; ensure newborn pediatric visit at 48-72h.</x:t>
  </x:si>
  <x:si>
    <x:t xml:space="preserve">GMLOS ~2.6 days for uncomplicated CD (MS-DRG 785/788, without CC/MCC); national mean postpartum cesarean stay ~3.0-3.2 days; CC/MCC tiers (783/784/786/787) extend to ~4-6+ days. Group blended expected LOS ~2.6-3.2 days.</x:t>
  </x:si>
  <x:si>
    <x:t xml:space="preserve">~2 days (48h) under ERAS/ERAC pathway; selected uncomplicated patients discharge POD1 (24-48h) on early-discharge protocols. Meta-analysis shows ERAS reduces LOS ~13.8h versus traditional care without increasing readmissions.</x:t>
  </x:si>
  <x:si>
    <x:t xml:space="preserve">Joint Commission Perinatal Care: PC-02 NTSV (nulliparous-term-singleton-vertex) cesarean rate — Healthy People 2030 target ≤23.6%; PC-01 elective delivery &lt;39 wks (target 0%); PC-05 exclusive breast milk feeding; PC-06 unexpected newborn complications. Prophylactic antibiotic timing ≤60 min (SCIP-derived). Perioperative VTE prophylaxis rate. Severe maternal morbidity (SMM) rate; postpartum hemorrhage rate. ERAS/ERAC protocol adherence/compliance. 30-day readmission rate; opioid prescribing/consumption; surgical site infection/endometritis rate; exclusive breastfeeding at discharge.</x:t>
  </x:si>
  <x:si>
    <x:t xml:space="preserve">Postpartum hemorrhage (uterine atony is most common) — mitigated by PPH risk stratification, active third-stage management, quantitative blood loss, oxytocin + TXA within 3h for treatment, and hemorrhage-cart/MTP readiness. Endometritis/surgical site infection — mitigated by cefazolin within 60 min + adjunctive azithromycin, chlorhexidine skin prep, and vaginal preparation. VTE/pulmonary embolism (a leading direct cause of maternal death) — mitigated by universal mechanical + risk-based pharmacologic prophylaxis and early mobilization. Ileus/PONV — mitigated by early feeding, chewing gum, multimodal antiemetics. Urinary retention — mitigated by early catheter removal with post-void monitoring. Anesthesia complications (post-dural puncture headache, spinal hypotension) — mitigated by neuraxial technique and phenylephrine. Anemia/transfusion — restrictive transfusion + iron. Wound hematoma/dehiscence — meticulous hemostasis, subcuticular closure.</x:t>
  </x:si>
  <x:si>
    <x:t xml:space="preserve">Wound infection/SSI and endometritis; VTE/pulmonary embolism; hypertensive complications and delayed postpartum preeclampsia (a leading readmission driver); secondary PPH and symptomatic anemia; uncontrolled pain; mastitis. Prevention levers: extended-spectrum antibiotic prophylaxis, wound-care education with early wound check, blood-pressure self-monitoring plus follow-up within 3-7 days for hypertensive patients, risk-based VTE prophylaxis, opioid-sparing analgesia, explicit warning-sign education, early postpartum contact/telehealth outreach, and the comprehensive postpartum visit.</x:t>
  </x:si>
  <x:si>
    <x:t xml:space="preserve">ERAS Society Guidelines for Cesarean Delivery — Parts 1-3 (Wilson/Caughey/Macones et al., Am J Obstet Gynecol 2018-2019; Part 2 2025 update); SOAP Consensus Statement and Recommendations for Enhanced Recovery After Cesarean (ERAC) (Bollag et al., Anesth Analg 2021); ACOG guidance — Practice Bulletin 199 (antibiotic prophylaxis / use of prophylactic antibiotics in labor and delivery), Practice Bulletin 196 (Thromboembolism in Pregnancy), Practice Bulletin 183 (Postpartum Hemorrhage), Committee Opinion 736 (Optimizing Postpartum Care).</x:t>
  </x:si>
  <x:si>
    <x:t xml:space="preserve">Per PubMed: Wilson RD et al. ERAS Society recommendations Part 1 (antenatal/preoperative), AJOG 2018;219(6):523.e1-15, PMID 30240657 (doi.org/10.1016/j.ajog.2018.09.015); Caughey AB et al. Part 2 (intraoperative), AJOG 2018;219(6):533-544, PMID 30118692 (doi.org/10.1016/j.ajog.2018.08.006) and 2025 update AJOG 2025;233(6S):S170-S183, PMID 40335352 (doi.org/10.1016/j.ajog.2025.02.040); Macones GA et al. Part 3 (postoperative), AJOG 2019;221(3):247.e1-9, PMID 30995461 (doi.org/10.1016/j.ajog.2019.04.012); Bollag L et al. SOAP ERAC Consensus, Anesth Analg 2021;132(5):1362-1377, PMID 33177330 (doi.org/10.1213/ANE.0000000000005257); Tita ATN et al. Adjunctive Azithromycin Prophylaxis for Cesarean Delivery (C/SOAP), NEJM 2016;375(13):1231-41, PMID 27682034 (doi.org/10.1056/NEJMoa1602044); WOMAN Trial Collaborators, tranexamic acid for postpartum haemorrhage, Lancet 2017;389(10084):2105-2116, PMID 28456509 (doi.org/10.1016/S0140-6736(17)30638-4); Pinho B, Costa A. ERAS in cesarean delivery meta-analysis, EJOGRB 2023;292:201-209, PMID 38042118 (doi.org/10.1016/j.ejogrb.2023.11.028).</x:t>
  </x:si>
  <x:si>
    <x:t xml:space="preserve">Strong — Class I society guidelines. Multiple current, GRADE-based society documents converge (ERAS Society Cesarean Parts 1-3 + 2025 update; SOAP ERAC consensus). Core elements are RCT-backed: antibiotic prophylaxis timing/adjunctive azithromycin (C/SOAP, NEJM), TXA for PPH treatment (WOMAN, Lancet), neuraxial + intrathecal morphine, multimodal opioid-sparing analgesia, early feeding/mobilization, delayed cord clamping. Bundle-level LOS/readmission outcomes rest on observational and meta-analytic data (moderate). Overall strength: Strong.</x:t>
  </x:si>
  <x:si>
    <x:t xml:space="preserve">Collapsed group 783-788 splits on sterilization (783-785 = with sterilization) vs none (786-788) and on severity (MCC/CC/none). Without CC/MCC (785/788): uncomplicated, floor care, GMLOS ~2.6d, ERAS target ~2d. With CC (784/787): e.g., postpartum anemia requiring transfusion, gestational/mild-moderate preeclampsia, wound infection, controlled diabetes → +0.5-1.5 days and enhanced monitoring. With MCC (783/786): severe preeclampsia/eclampsia, sepsis, major PPH with DIC/massive transfusion, peripartum hysterectomy, pulmonary edema, acute kidney injury → ICU/step-down, LOS ~4-7+ days, markedly higher severe maternal morbidity. Adding sterilization (tubal ligation) minimally changes LOS. Rising severity shifts monitoring level up, prolongs pharmacologic VTE prophylaxis, and accounts for most in-stay morbidity and readmissions.</x:t>
  </x:si>
  <x:si>
    <x:t xml:space="preserve">1) Time-critical antibiotics: cefazolin (weight-dosed 2g, 3g if ≥120kg) within 60 min pre-incision PLUS adjunctive azithromycin 500mg IV for any labored/ruptured-membrane CD — nearly halves SSI/endometritis. 2) Opioid-sparing multimodal analgesia anchored on intrathecal morphine + scheduled acetaminophen/NSAID (add TAP block only if no neuraxial morphine) — the lever that unlocks early mobilization, less ileus, and shorter LOS. 3) Standardized PPH readiness: risk stratification + quantitative blood loss + early oxytocin and TXA within 3h + hemorrhage cart/MTP. 4) Front-load recovery and close the loop: feed &lt;2h, catheter out &lt;12h, mobilize &lt;8h, SCDs for all (LMWH high-risk only), then early postpartum BP/wound follow-up within 3-7 days to prevent the top readmission drivers.</x:t>
  </x:si>
  <x:si>
    <x:t xml:space="preserve">Most frequent OR procedure nationally (HCUP: 1.17M procedures, 2018). CDC 2022 cesarean rate 32.1% of 3.67M births. Includes with/without sterilization.</x:t>
  </x:si>
  <x:si>
    <x:t xml:space="preserve">783 — Cesarean Section with Sterilization with MCC; 784 — Cesarean Section with Sterilization with CC; 785 — Cesarean Section with Sterilization without CC/MCC; 786 — Cesarean Section without Sterilization with MCC; 787 — Cesarean Section without Sterilization with CC; 788 — Cesarean Section without Sterilization without CC/MCC</x:t>
  </x:si>
  <x:si>
    <x:t xml:space="preserve">https://pubmed.ncbi.nlm.nih.gov/30240657/; https://pubmed.ncbi.nlm.nih.gov/30118692/; https://pubmed.ncbi.nlm.nih.gov/40335352/; https://pubmed.ncbi.nlm.nih.gov/30995461/; https://pubmed.ncbi.nlm.nih.gov/33177330/; https://pubmed.ncbi.nlm.nih.gov/27682034/; https://pubmed.ncbi.nlm.nih.gov/28456509/; https://pubmed.ncbi.nlm.nih.gov/38042118/</x:t>
  </x:si>
  <x:si>
    <x:t xml:space="preserve">05 — Circulatory System</x:t>
  </x:si>
  <x:si>
    <x:t xml:space="preserve">Inpatient admission for acute decompensated HF (ADHF) with any high-risk feature: respiratory distress/hypoxia (SpO2 &lt;90%) needing supplemental O2 or NIPPV; hypoperfusion or cardiogenic shock (SBP &lt;90 mmHg, cool extremities, rising lactate); need for IV vasoactives/inotropes; concomitant ACS or troponin elevation; new/worsening AKI or cardiorenal syndrome; symptomatic/unstable arrhythmia; significant hyponatremia (Na &lt;130); refractory congestion requiring IV diuresis; or markedly elevated NT-proBNP with instability. Observation/short-stay for mild-moderate congestion with good early diuretic response, SBP &gt;120, no hypoxia, normal troponin/renal function. ED discharge reserved for low-risk (e.g., MEESSI-AHF low-risk) with reliable follow-up.</x:t>
  </x:si>
  <x:si>
    <x:t xml:space="preserve">GWTG-HF in-hospital mortality risk score (age, SBP, BUN, HR, Na, COPD, race; c-index 0.75): predicted mortality ranges ~0.4% (low decile) to &gt;9.7% (high decile) -&gt; high scores drive telemetry/ICU escalation and advanced-HF referral. ADHERE classification tree: admission BUN &gt;=43 mg/dL, then SBP &lt;115 mmHg, then Cr &gt;=2.75 mg/dL flag highest risk (in-hospital mortality ~2% low-risk to ~22% high-risk) -&gt; higher level of care. MEESSI-AHF for ED disposition (low-risk -&gt; obs/discharge). I-NEED-HELP markers (Inotropes, NYHA IV/NP peptides, End-organ dysfunction, EF &lt;20%, Defibrillator shocks, Hospitalizations, Edema/diuretic escalation, Low BP, Prognostic med intolerance) flag need for advanced-HF/transplant/LVAD evaluation.</x:t>
  </x:si>
  <x:si>
    <x:t xml:space="preserve">BNP or NT-proBNP (diagnosis + prognosis; NT-proBNP rule-in age-stratified &gt;450 [&lt;50y], &gt;900 [50-75y], &gt;1800 [&gt;75y] pg/mL, rule-out &lt;300; BNP &gt;100 rule-in, &lt;100 rule-out) -&gt; confirms ADHF/severity; serial trend gauges decongestion. High-sensitivity troponin -&gt; exclude ACS/myocardial injury (prognostic). CMP/BMP (Na, K, BUN, Cr/eGFR, glucose) -&gt; cardiorenal status, drives diuretic and GDMT dosing. CBC -&gt; anemia/infection precipitant. LFTs -&gt; congestive hepatopathy. TSH; iron studies (ferritin, TSAT) -&gt; IV iron if deficient. Lactate + venous gas if hypoperfusion/shock. Urinalysis; spot urine sodium at 2h to gauge diuretic response. HbA1c, lipids; consider SPEP/free light chains if amyloid suspected in new HF.</x:t>
  </x:si>
  <x:si>
    <x:t xml:space="preserve">12-lead ECG on arrival (ischemia, arrhythmia, QRS duration for CRT candidacy). Chest X-ray within hours (pulmonary congestion, effusion, alternative dx). POCUS/lung ultrasound for B-lines and IVC to quantify congestion at bedside. Transthoracic echocardiogram (TTE) during hospitalization to define LVEF phenotype (HFrEF &lt;=40%, HFmrEF 41-49%, HFpEF &gt;=50%), valvular disease, and filling pressures (Class 1) - especially for new HF or clinical change. Coronary angiography/CT coronary angiography if ischemic etiology suspected. Right heart catheterization for unclear hemodynamics or cardiogenic shock.</x:t>
  </x:si>
  <x:si>
    <x:t xml:space="preserve">Early IV loop diuretic ideally within ~1-2h of arrival for congestion (door-to-diuretic; earlier decongestion associated with better outcomes). Hypertensive acute pulmonary edema/SCAPE: immediate NIPPV + IV nitroglycerin. Cardiogenic shock (the 'shock' in the DRG): rapid recognition, activate shock team, start inotrope/vasopressor (norepinephrine first-line) and evaluate temporary mechanical circulatory support within the first hours. Concomitant STEMI/NSTEMI: cath-lab activation per ACS pathway (door-to-balloon &lt;=90 min). Assess diuretic response early: spot urine Na at 2h (goal &gt;50-70 mEq/L) and urine output goal &gt;100-150 mL/h over first 6h; if inadequate, double the loop dose promptly.</x:t>
  </x:si>
  <x:si>
    <x:t xml:space="preserve">IV loop diuretics (furosemide, bumetanide, torsemide) at 2-2.5x total daily home oral loop dose IV; bolus and continuous infusion equivalent (DOSE trial) - titrate to euvolemia by urine output/weight. Diuretic resistance: add sequential nephron blockade with a thiazide (IV chlorothiazide, oral metolazone) +/- acetazolamide; consider ultrafiltration if truly refractory. Vasodilators (nitroglycerin, nitroprusside) for hypertensive ADHF. Low-output/shock: inotropes (dobutamine, milrinone), vasopressor norepinephrine first-line, MCS (IABP/Impella) as needed. Avoid IV fluids/volume (patients are congested); restrictive transfusion (Hgb &lt;7-8 g/dL) only if needed; IV iron (ferric carboxymaltose) for iron deficiency (ferritin &lt;100, or 100-300 with TSAT &lt;20%). Initiate/continue HFrEF GDMT once stable: ARNI sacubitril/valsartan (or ACEi/ARB), evidence-based beta-blocker (carvedilol, metoprolol succinate, bisoprolol), MRA (spironolactone, eplerenone), and SGLT2i (dapagliflozin, empagliflozin) started in-hospital regardless of EF/diabetes (EMPULSE); NIPPV/O2 for hypoxia; VTE prophylaxis.</x:t>
  </x:si>
  <x:si>
    <x:t xml:space="preserve">Confirm ADHF diagnosis and LVEF phenotype; identify and treat precipitant (ischemia, AF with RVR, medication/dietary nonadherence, NSAIDs, infection, uncontrolled HTN, arrhythmia). Start IV diuresis; set target dry weight, order daily weights and strict I/O, restrict Na/fluids. Telemetry monitoring; wean O2. Initiate SGLT2i early and continue/begin other GDMT pillars as BP and renal function permit. Baseline and repeat BMP for K+/renal trend; replete K+/Mg. Document baseline congestion exam (JVP, edema, lungs, weight) and hemodynamic profile (warm/cold, wet/dry).</x:t>
  </x:si>
  <x:si>
    <x:t xml:space="preserve">Confirm effective decongestion - net negative fluid balance, weight trending down, improving dyspnea/orthopnea; escalate diuretic (double dose or add thiazide) if response inadequate. Reassess volume exam daily; correct electrolytes (K+ &gt;4.0, Mg repletion). Advance/add GDMT pillars toward all four for HFrEF; up-titrate as BP/renal allow. Reassess renal function and adjust for cardiorenal changes. Begin structured HF education (daily weights, Na/fluid restriction, symptom red flags) and mobilize patient; refer to PT/OT and cardiac rehab.</x:t>
  </x:si>
  <x:si>
    <x:t xml:space="preserve">Achieve euvolemia (JVP normalized, resolution of orthopnea/edema, at goal weight). Convert IV to oral loop diuretic and observe &gt;=24h to confirm stable weight, renal function, and urine output on the oral regimen before discharge. Ensure all appropriate GDMT pillars initiated with a written up-titration plan; document rationale for any omitted pillar. Finalize device candidacy assessment (ICD/CRT if EF &lt;=35% - implantation typically deferred ~3 months to reassess EF on GDMT outpatient). Complete teach-back education; confirm &lt;=7-day follow-up and post-discharge labs; discharge when hemodynamically stable on oral regimen &gt;=24h.</x:t>
  </x:si>
  <x:si>
    <x:t xml:space="preserve">Cardiology/HF specialist (advanced-HF consult for cardiogenic shock, EF &lt;20%, recurrent admissions, or I-NEED-HELP markers -&gt; transplant/LVAD eval). Interventional cardiology if ischemic etiology; electrophysiology for device evaluation. Clinical pharmacy for GDMT optimization, medication reconciliation, and anticoagulation. HF nurse navigator/educator for teach-back. Registered dietitian for Na (~2-3 g/day) and fluid education. Care management/social work early for transitions of care, home health, medication access, and social determinants. PT/OT for deconditioning and cardiac-rehab referral. Palliative care for advanced/end-stage disease or high symptom burden. Nephrology for refractory cardiorenal syndrome/need for ultrafiltration.</x:t>
  </x:si>
  <x:si>
    <x:t xml:space="preserve">Most patients: floor with continuous telemetry (arrhythmia surveillance during diuresis and GDMT titration). Step-down/CCU: NIPPV, high-dose/continuous IV diuretic requiring close monitoring, frequent IV vasodilator titration. ICU/CCU: cardiogenic shock, acute respiratory failure requiring intubation, IV inotropes/vasopressors, mechanical circulatory support, invasive hemodynamic (PA catheter) monitoring, or refractory ventricular arrhythmia. Escalation triggers: worsening hypoxia or rising O2 requirement, SBP &lt;90 mmHg or hypoperfusion, rising lactate, oliguria/worsening AKI, unstable arrhythmia, or altered mental status.</x:t>
  </x:si>
  <x:si>
    <x:t xml:space="preserve">Diet: sodium restriction ~2-3 g/day and fluid restriction 1.5-2 L/day (especially if hyponatremic/volume-overloaded); heart-healthy diet with dietitian teaching. Mobility: early mobilization to prevent deconditioning; referral to cardiac rehabilitation (Class 1). VTE prophylaxis: pharmacologic (enoxaparin 40 mg SC daily or UFH 5000 U SC q8-12h) for acutely ill medical inpatients unless contraindicated (Padua &gt;=4 = high risk). Glucose control avoiding hyper/hypoglycemia (note SGLT2i). Lines/catheters: remove urinary catheter early once diuresis assessable, minimize central access, de-escalate telemetry when stable. Continue daily weights and strict intake/output throughout.</x:t>
  </x:si>
  <x:si>
    <x:t xml:space="preserve">Achieved euvolemia/near-euvolemia (resolution of congestion, at/near dry weight, normalized JVP, minimal edema). Transitioned to oral diuretic for &gt;=24h with stable weight, renal function, and electrolytes. Hemodynamically stable - off IV vasoactives &gt;=24h, adequate SBP, and O2 at/near baseline (room air or home O2). GDMT initiated/optimized with a written titration plan; precipitant identified and addressed. Follow-up appointment scheduled within 7 days, education completed with teach-back, and a safe discharge disposition confirmed.</x:t>
  </x:si>
  <x:si>
    <x:t xml:space="preserve">Disposition home (with home health/telemonitoring as needed) or SNF if deconditioned. Full medication reconciliation (GDMT, diuretic dose, anticoagulation for AF) with attention to affordability/access. Follow-up visit within 7 days (Class 1) plus early phone contact at 48-72h and post-discharge BMP. Teach-back education: daily weights, Na/fluid restriction, medication adherence, and symptom red flags (weight gain &gt;2-3 lb/day or &gt;5 lb/week, worsening dyspnea/orthopnea/edema) with clear call-back instructions. Written discharge instructions covering the 6 HF elements (activity, diet, discharge meds, follow-up, weight monitoring, worsening symptoms). Enroll in HF transitions-of-care/disease-management program; consider implantable PA-pressure monitoring (CardioMEMS) in selected NYHA III with prior admission. Update vaccinations (influenza, pneumococcal, COVID-19).</x:t>
  </x:si>
  <x:si>
    <x:t xml:space="preserve">Blended benchmark across the collapsed triplet: DRG 291 (w/MCC) GMLOS ~3.8 days (ALOS ~5.0, RW ~1.28); DRG 292 (w/CC) GMLOS ~2.9 days (ALOS ~3.7, RW ~0.85); DRG 293 (no CC/MCC) GMLOS ~2.1 days (ALOS ~2.5, RW ~0.57). Typical U.S. HF hospitalization ~4-5 days.</x:t>
  </x:si>
  <x:si>
    <x:t xml:space="preserve">Optimized best-practice: DRG 293 ~2 days; DRG 292 ~2.5-3 days; DRG 291 ~3.5-4 days (longer with ICU/shock/MCS); blended target ~3 days. Caveat: never discharge before euvolemia and &gt;=24h stable on oral diuretic - premature discharge with residual congestion is the dominant driver of 30-day readmission, so LOS reduction must not precede decongestion.</x:t>
  </x:si>
  <x:si>
    <x:t xml:space="preserve">CMS HRRP 30-day risk-standardized readmission rate (HF is a penalty-target condition) and 30-day risk-standardized mortality. GWTG-HF achievement measures: evidence-based beta-blocker at discharge; ACEi/ARB/ARNI for LVSD; MRA; SGLT2i at discharge; anticoagulation for AF; ICD/CRT counseling or placement; LVEF assessed/documented; complete discharge instructions; post-discharge follow-up appointment &lt;=7 days; influenza/pneumococcal vaccination. AHRQ PQI-08 (HF admission rate - ambulatory-care-sensitive). Legacy Joint Commission/CMS HF core measures (HF-1 to HF-4, now retired) continued via GWTG registry and CMS eCQMs.</x:t>
  </x:si>
  <x:si>
    <x:t xml:space="preserve">Worsening renal function/cardiorenal syndrome from over-diuresis (mitigate: serial BMP, titrate diuretic, avoid nephrotoxins/NSAIDs). Electrolyte derangements - hypokalemia, hypomagnesemia, hyponatremia (mitigate: daily labs, repletion protocols, fluid restriction). Diuretic resistance (mitigate: IV dosing, sequential nephron blockade, ultrafiltration). Symptomatic hypotension from GDMT up-titration (mitigate: staged titration, BP monitoring). Arrhythmias - AF/RVR, VT (mitigate: telemetry, electrolyte optimization). Hospital-acquired AKI, delirium, VTE, infection, and falls (mitigate: VTE prophylaxis, early mobilization, line/catheter removal, delirium precautions). Contrast-associated nephropathy if catheterized.</x:t>
  </x:si>
  <x:si>
    <x:t xml:space="preserve">Residual congestion at discharge - the #1 modifiable driver (lever: discharge only at euvolemia, oral-diuretic conversion &gt;=24h). Medication nonadherence and failure to initiate/up-titrate GDMT (lever: in-hospital GDMT start + STRONG-HF rapid up-titration + affordability screening). Dietary Na/fluid nonadherence (lever: dietitian teaching, teach-back). Missed early follow-up or omitted post-discharge labs (lever: &lt;=7-day visit, 48-72h phone call). Social determinants - transport, health literacy, low support, cost (lever: social work/care management, transitions-of-care program). Uncontrolled comorbidities (renal disease, COPD, AF, diabetes) and absent home weight monitoring (lever: remote monitoring, daily weights, comorbidity co-management).</x:t>
  </x:si>
  <x:si>
    <x:t xml:space="preserve">Primary: 2022 AHA/ACC/HFSA Guideline for the Management of Heart Failure (Heidenreich et al., Circulation 2022;145(18):e895-e1032) - current Class I framework. Supported by the 2024 ACC Expert Consensus Decision Pathway for Treatment of Heart Failure With Reduced Ejection Fraction (JACC 2024; PMID 38466244 - the current update to the 2021 Maddox et al. ECDP) and the 2024 ACC ECDP on Clinical Assessment, Management, and Trajectory of Patients Hospitalized With Heart Failure (PMID 39127954), plus corroborating ESC 2021/2023 acute and chronic HF guidelines.</x:t>
  </x:si>
  <x:si>
    <x:t xml:space="preserve">Heidenreich PA, et al. 2022 AHA/ACC/HFSA Guideline for the Management of Heart Failure. Circulation. 2022;145(18):e895-e1032. PMID 35363499 (DOI 10.1161/CIR.0000000000001063). Felker GM, et al. Diuretic Strategies in Acute Decompensated HF (DOSE). N Engl J Med. 2011;364(9):797-805. PMID 21366472 (DOI 10.1056/NEJMoa1005419). Velazquez EJ, et al. Angiotensin-Neprilysin Inhibition in ADHF (PIONEER-HF). N Engl J Med. 2018;380(6):539-548. PMID 30415601 (DOI 10.1056/NEJMoa1812851). Voors AA, et al. Empagliflozin in Acute HF (EMPULSE). Nat Med. 2022;28(3):568-574. PMID 35228754 (DOI 10.1038/s41591-021-01659-1). Mebazaa A, et al. Rapid up-titration of GDMT after acute HF (STRONG-HF). Lancet. 2022;400(10367):1938-1952. PMID 36356631 (DOI 10.1016/S0140-6736(22)02076-1). Peterson PN, et al. Validated GWTG-HF in-hospital mortality risk score. Circ Cardiovasc Qual Outcomes. 2010;3(1):25-32. PMID 20123668 (DOI 10.1161/CIRCOUTCOMES.109.854877). Citations retrieved via PubMed.</x:t>
  </x:si>
  <x:si>
    <x:t xml:space="preserve">Strong - predominantly Class I recommendations from a current (2022) ACC/AHA/HFSA society guideline, reinforced by multiple RCTs (DOSE, PIONEER-HF, EMPULSE, STRONG-HF) and the externally validated GWTG-HF risk score. Decongestion, in-hospital GDMT initiation/up-titration, and early structured follow-up are high-certainty. Select operational targets (exact door-to-diuretic time, specific LOS targets, spot urine-sodium cutoffs extrapolated from ESC guidance) are consensus/expert-opinion and graded moderate.</x:t>
  </x:si>
  <x:si>
    <x:t xml:space="preserve">Collapsed triplet spans a wide severity gradient. DRG 293 (no CC/MCC): uncomplicated 'warm-and-wet' congestion, good diuretic response, floor/telemetry, rapid oral conversion, LOS ~2 days. DRG 292 (w/CC): complicating conditions (e.g., AKI stage 1, hyponatremia, diabetes with complication, moderate COPD, AF) prolong diuresis and require closer monitoring, LOS ~3 days. DRG 291 (w/MCC): cardiogenic shock (the 'shock' in the DRG title), acute respiratory failure requiring NIPPV/intubation, AKI requiring dialysis, acute MI, or major arrhythmia -&gt; ICU/CCU with inotropes/vasopressors/MCS and invasive monitoring, palliative/advanced-HF evaluation, highest mortality (GWTG-HF high decile ~10%, ADHERE high-risk ~22%) and LOS ~5+ days. Accurate documentation of MCC/CC drivers (cardiogenic shock, acute-on-chronic HF specificity, AKI, hyponatremia) determines correct DRG assignment and severity-of-illness capture.</x:t>
  </x:si>
  <x:si>
    <x:t xml:space="preserve">1) Decongest completely - discharge at euvolemia, not merely 'improved'; residual congestion is the top readmission driver, so convert to oral diuretic and observe &gt;=24h before discharge. 2) Start all four GDMT pillars in-hospital before discharge (SGLT2i is safe regardless of EF/diabetes per EMPULSE; ARNI initiation is safe per PIONEER-HF) and up-titrate rapidly with structured early follow-up (STRONG-HF: full doses by ~2 weeks, visit &lt;=7 days cuts death/readmission ~34%). 3) Identify and treat the precipitant every admission (ischemia, AF/RVR, nonadherence, NSAIDs, infection, uncontrolled HTN). 4) Lock in the transitions-of-care bundle: &lt;=7-day follow-up, 48-72h phone call, teach-back education, daily weights, and post-discharge labs.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</x:si>
  <x:si>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61 high-stakes claim segments were inventoried. This is evidence verification, not institutional clinical approval. No automated critical or material issue remained.</x:t>
  </x:si>
  <x:si>
    <x:t xml:space="preserve">HCUP #2 principal dx (1.14M, 2018). CC/MCC triplet collapsed. High readmission target condition.</x:t>
  </x:si>
  <x:si>
    <x:t xml:space="preserve">291 — Heart Failure and Shock with MCC; 292 — Heart Failure and Shock with CC; 293 — Heart Failure and Shock without CC/MCC</x:t>
  </x:si>
  <x:si>
    <x:t xml:space="preserve">https://pubmed.ncbi.nlm.nih.gov/35363499/; https://pubmed.ncbi.nlm.nih.gov/21366472/; https://pubmed.ncbi.nlm.nih.gov/30415601/; https://pubmed.ncbi.nlm.nih.gov/35228754/; https://pubmed.ncbi.nlm.nih.gov/36356631/; https://pubmed.ncbi.nlm.nih.gov/20123668/</x:t>
  </x:si>
  <x:si>
    <x:t xml:space="preserve">Completed 2026-07-21: 6/6 final cited PMIDs resolved in PubMed; no cited retraction indicator detected; CMS v43.1 code/title/MDC/type checks completed. Title/topic relevance is recorded separately from clinical applicability.</x:t>
  </x:si>
  <x:si>
    <x:t xml:space="preserve">Diagnosis requires compatible clinical syndrome PLUS radiographic infiltrate (or lung-ultrasound consolidation). Admit inpatient if PSI class IV-V or CURB-65 &gt;=2, OR hypoxemia (SpO2 &lt;92% RA or new/increased O2 requirement), OR inability to maintain PO intake/oral antibiotics, OR hemodynamic instability, OR decompensated major comorbidity (HF/COPD/CKD/DM), OR failed outpatient therapy, OR unsafe home/social situation. ED discharge/outpatient if PSI class I-II (or CURB-65 0-1) and SpO2 &gt;=92% RA and tolerating PO and no unstable comorbidity. Observation/short-stay for PSI III or CURB-65 =2 with expected rapid resolution. Direct ICU admission if severe CAP (&gt;=1 major or &gt;=3 minor IDSA/ATS criteria), septic shock, or need for mechanical ventilation.</x:t>
  </x:si>
  <x:si>
    <x:t xml:space="preserve">PSI/PORT (2019 ATS/IDSA-preferred): class I-II (&lt;=70 pts, mortality 0.1-0.7%) -&gt; outpatient; class III (71-90, ~2.8%) -&gt; obs/short stay; class IV-V (&gt;90, 8-29%) -&gt; inpatient/consider ICU. CURB-65 (Confusion; BUN &gt;19 mg/dL; RR &gt;=30; SBP&lt;90 or DBP&lt;=60; age &gt;=65): 0-1 -&gt; outpatient, 2 -&gt; admit/short-stay, &gt;=3 -&gt; inpatient +/- ICU. IDSA/ATS severe-CAP definition for ICU: &gt;=1 MAJOR (mechanical ventilation; septic shock on vasopressors) OR &gt;=3 MINOR (RR&gt;=30; PaO2/FiO2&lt;=250; multilobar infiltrates; confusion; BUN&gt;=20; WBC&lt;4; platelets&lt;100k; temp&lt;36C; hypotension needing aggressive fluids). qSOFA/SOFA + lactate to trigger sepsis bundle; SMART-COP optional for vasopressor/ventilation prediction.</x:t>
  </x:si>
  <x:si>
    <x:t xml:space="preserve">CBC with differential; CMP (BUN/creatinine feed CURB-65 and PSI); glucose; lactate if sepsis/severe (repeat 3-6h for clearance); VBG/ABG if hypoxic; blood cultures x2 BEFORE antibiotics (severe CAP, or MRSA/Pseudomonas empiric coverage, or intubated); sputum Gram stain and culture (severe CAP or drug-resistant risk); pneumococcal and Legionella urinary antigens (severe CAP); respiratory viral PCR panel including influenza/SARS-CoV-2/RSV (2025 ATS - guides antibiotic de-escalation); MRSA nasal-swab PCR (high negative predictive value to stop empiric vancomycin); procalcitonin (do NOT use to withhold initial antibiotics; trend to support de-escalation/duration); HIV screen. Positive urinary antigen -&gt; narrow therapy; negative MRSA PCR -&gt; discontinue MRSA coverage.</x:t>
  </x:si>
  <x:si>
    <x:t xml:space="preserve">Chest radiograph (PA + lateral) in ED to confirm infiltrate - required for CAP diagnosis; lung ultrasound is an acceptable alternative where expertise exists (2025 ATS). CT chest if diagnostic uncertainty, suspected complication (empyema, abscess, post-obstructive/endobronchial lesion), or non-resolving pneumonia. Thoracentesis with pleural fluid analysis (pH, LDH, protein, glucose, Gram stain/culture, cell count) within ~24h for any parapneumonic effusion &gt;1 cm on decubitus/ultrasound to exclude complicated effusion/empyema. ECG on arrival (baseline QTc before macrolide/fluoroquinolone; screen pneumonia-associated cardiac events). Bedside echo only if cardiac complication suspected.</x:t>
  </x:si>
  <x:si>
    <x:t xml:space="preserve">Antibiotics as soon as possible - first dose in the ED; target within 4-6h of arrival for CAP, and within 1 hour if septic shock/severe sepsis (Surviving Sepsis Campaign 2021 / CMS SEP-1). SEP-1 3-hour bundle when sepsis present: measure lactate, draw blood cultures before antibiotics, give broad-spectrum antibiotics, and 30 mL/kg crystalloid for hypotension or lactate &gt;=4 mmol/L; reassess lactate/perfusion at 3-6h. Titrate oxygen to SpO2 92-96%. Do NOT delay antibiotics to obtain diagnostics. Re-screen for severe-CAP criteria within the first hours; early (vs delayed) ICU transfer lowers mortality.</x:t>
  </x:si>
  <x:si>
    <x:t xml:space="preserve">Empiric antibiotics by severity (2019 ATS/IDSA): INPATIENT NON-SEVERE, no resistant-organism risk - beta-lactam (ceftriaxone 1-2 g IV q24h, or ampicillin-sulbactam 1.5-3 g IV q6h, or cefotaxime) PLUS macrolide (azithromycin 500 mg IV/PO q24h), OR respiratory fluoroquinolone monotherapy (levofloxacin 750 mg or moxifloxacin 400 mg q24h); doxycycline is an alternate atypical agent. SEVERE CAP - beta-lactam PLUS macrolide, OR beta-lactam PLUS respiratory fluoroquinolone (dual). Add MRSA (vancomycin dosed to AUC, or linezolid 600 mg q12h) or Pseudomonas (piperacillin-tazobactam 4.5 g q6h, cefepime 2 g q8h, or meropenem 1 g q8h) coverage ONLY with locally-validated risk factors (prior MRSA/Pseudomonas isolation; hospitalization + IV antibiotics within 90 days) - the HCAP category is abandoned; obtain cultures and de-escalate at 48h. Corticosteroids: hydrocortisone 200 mg/day IV for severe CAP (CAPE COD; 2025 ATS suggests systemic steroids in severe CAP) - NOT in non-severe CAP, avoid in influenza/aspergillosis. Oseltamivir if influenza positive/suspected in season. Supportive: oxygen, isotonic fluids (30 mL/kg for sepsis), norepinephrine first-line for refractory shock. Source control: drain complicated parapneumonic effusion/empyema (chest tube +/- intrapleural tPA-DNase per MIST2).</x:t>
  </x:si>
  <x:si>
    <x:t xml:space="preserve">Confirm radiographic infiltrate and assign severity (PSI/CURB-65 + severe-CAP criteria); draw cultures and urinary/viral/MRSA studies before or with first antibiotic; deliver first antibiotic dose in the ED; complete sepsis bundle if applicable; titrate O2 to 92-96%; triage ICU vs step-down vs floor; start hydrocortisone if severe CAP; initiate VTE prophylaxis; obtain viral PCR/influenza status; establish resuscitation and de-escalation plan; engage antimicrobial stewardship; document baseline functional/mental status.</x:t>
  </x:si>
  <x:si>
    <x:t xml:space="preserve">Reassess response (fever curve, WBC, oxygenation, hemodynamics, mental status, RR); review culture/urinary-antigen/viral-PCR and MRSA nasal-swab results and DE-ESCALATE - narrow beta-lactam, stop empiric MRSA/Pseudomonas coverage on negative studies, stop antibiotics if confirmed viral with low procalcitonin and clinically stable; assess Halm clinical-stability criteria; begin mobilization/PT; ensure adequate PO intake; wean oxygen; confirm any effusion is drained; identify candidates for early IV-to-PO switch.</x:t>
  </x:si>
  <x:si>
    <x:t xml:space="preserve">Most reach clinical stability by 48-72h (afebrile, HR&lt;=100, RR&lt;=24, SBP&gt;=90, SpO2&gt;=90%/PaO2&gt;=60, normal/baseline mental status, tolerating PO); once stable and hemodynamically sound with functioning GI tract, SWITCH IV to oral - no need to observe on oral therapy before discharge (Halm); target total antibiotic duration 5 days (minimum 3) for non-severe patients reaching stability (2025 ATS), 5-7 days for severe; discharge the same day stability/oral switch is achieved. If NOT improving by day 3, investigate failure: wrong diagnosis, resistant/atypical organism, empyema/abscess, endobronchial obstruction - obtain CT chest and repeat cultures, escalate consults.</x:t>
  </x:si>
  <x:si>
    <x:t xml:space="preserve">Pharmacy/antimicrobial stewardship early (dosing, de-escalation, IV-to-PO conversion, duration); Infectious Disease for severe/immunocompromised/non-resolving or resistant organisms; Pulmonology/Interventional Pulmonology for complicated effusion/empyema, non-resolving pneumonia, or bronchoscopy; Critical Care for severe CAP/ICU needs; Physical/Occupational Therapy within 24-48h for deconditioning and mobility (especially elderly); Care Management and Social Work for disposition, home oxygen, home health, adherence/substance-use barriers; Nutrition if malnourished or poor intake; Respiratory Therapy for oxygen and airway clearance; Palliative Care for advanced illness or goals-of-care discussions.</x:t>
  </x:si>
  <x:si>
    <x:t xml:space="preserve">ICU for &gt;=1 major criterion (mechanical ventilation or vasopressor-requiring septic shock), typically &gt;=3 minor criteria, or lactate/perfusion failure. Step-down/intermediate for high or escalating O2 requirement or 2 minor criteria. Telemetry for cardiac comorbidity/arrhythmia risk or QTc concern on macrolide + fluoroquinolone. Floor for non-severe CAP. Escalation triggers: rising FiO2/O2 need, RR&gt;=30, PaO2/FiO2&lt;=250, rising lactate, hypotension, new confusion, or NEWS2/MEWS rise. Prefer early ICU admission over delayed transfer (mortality benefit).</x:t>
  </x:si>
  <x:si>
    <x:t xml:space="preserve">Diet as tolerated with aspiration precautions and swallow evaluation if aspiration/stroke risk; early mobilization within 24h (reduces LOS, deconditioning, delirium, VTE); pharmacologic VTE prophylaxis (enoxaparin 40 mg SC daily or heparin 5000 units SC q8h) unless contraindicated, with mechanical prophylaxis if bleeding risk; glucose target 140-180 mg/dL (avoid tight &lt;110 control); remove unnecessary IV lines and urinary catheters early; oxygen-weaning protocol; smoking-cessation counseling initiated in-house.</x:t>
  </x:si>
  <x:si>
    <x:t xml:space="preserve">Clinically stable (many dischargeable the same day stability is reached): trending afebrile (T&lt;=37.8-38C), HR&lt;=100, RR&lt;=24, SBP&gt;=90, SpO2&gt;=90% or PaO2&gt;=60 on room air or baseline O2, normal/baseline mental status, tolerating oral intake and oral antibiotics, no unstable comorbidity, and adequate support to continue therapy at home. Do NOT prolong stay solely to observe the first oral dose (Halm). Discharge with &lt;=1 abnormal stability criterion is acceptable but carries higher readmission/mortality risk - document and mitigate.</x:t>
  </x:si>
  <x:si>
    <x:t xml:space="preserve">Prescribe oral antibiotics to complete a short total course (typically 5 days, individualized by stability); full medication reconciliation; schedule PCP follow-up within 7 days (48-72h for higher-risk); provide return precautions and symptom-monitoring education; administer/ensure pneumococcal (PCV20, or PCV15 + PPSV23), influenza, COVID-19, and RSV vaccination per ACIP before discharge or at follow-up; reinforce smoking cessation; arrange home oxygen and home health if needed; selective follow-up chest imaging in 6-8 weeks only for older/smoking patients or persistent symptoms to exclude malignancy (not routine); communicate transition-of-care summary to PCP.</x:t>
  </x:si>
  <x:si>
    <x:t xml:space="preserve">Benchmark GMLOS approximately 4.8 days for DRG 193 (with MCC), 3.8 days for DRG 194 (with CC), and 2.9 days for DRG 195 (without CC/MCC); blended group GMLOS roughly 3.8-4.0 days, with arithmetic mean (AMLOS) running about 1-1.5 days higher.</x:t>
  </x:si>
  <x:si>
    <x:t xml:space="preserve">Optimized target 3-4 days for uncomplicated inpatient CAP that reaches clinical stability by 48-72h with early IV-to-PO switch; ~2.5-3 days for low-severity DRG 195; 5-6 days for severe/MCC cases. Most PSI III-IV patients are dischargeable on day 3.</x:t>
  </x:si>
  <x:si>
    <x:t xml:space="preserve">CMS outcome measures: 30-day risk-standardized mortality (MORT-30-PN), readmission (READM-30-PN), and payment (PAYM-30-PN); Hospital-Wide Readmission; SEP-1 severe sepsis/septic shock bundle when sepsis present; PSI-90 patient-safety composite; antimicrobial stewardship metrics (IV-to-PO conversion, de-escalation at 48h, total duration &lt;=5-7 days); influenza and pneumococcal vaccination prior to discharge; blood cultures before antibiotics and timely first-dose antibiotic administration; C. difficile SIR; LOS index/observed-to-expected. (Legacy PN-3b/PN-5/PN-6 core measures retired; concepts persist within stewardship and sepsis measures.)</x:t>
  </x:si>
  <x:si>
    <x:t xml:space="preserve">Parapneumonic effusion/empyema - mitigate by early thoracentesis of effusions &gt;1 cm and chest-tube +/- intrapleural tPA-DNase drainage; respiratory failure/ARDS - severity triage and early ICU; sepsis/septic shock - bundle + steroids for severe CAP; hospital-acquired C. difficile from broad antibiotics - stewardship and de-escalation; delirium (especially elderly) - minimize sedatives, early mobilization, reorientation; AKI - avoid nephrotoxins, judicious fluids; VTE - prophylaxis; pneumonia-associated cardiac events (MI, atrial fibrillation, HF decompensation) - telemetry and comorbidity management; QT prolongation from macrolide + fluoroquinolone - ECG monitoring; lung abscess and hyponatremia.</x:t>
  </x:si>
  <x:si>
    <x:t xml:space="preserve">Decompensation of comorbidity (COPD, HF, CKD, diabetes) is the leading driver and is frequently the non-pneumonia cause of bounce-back; premature discharge before clinical stability (each unmet Halm criterion raises risk); inadequate or failed antibiotic therapy / resistant organism; missed complication (empyema, abscess, obstructing malignancy); functional decline and poor PO intake in the elderly; medication nonadherence, cost, or absent follow-up; aspiration. Prevention levers: confirm clinical stability before discharge, early follow-up within 7 days, medication reconciliation, vaccination, comorbidity optimization, and secured home support/home health.</x:t>
  </x:si>
  <x:si>
    <x:t xml:space="preserve">American Thoracic Society / Infectious Diseases Society of America (ATS/IDSA) 2019 Community-Acquired Pneumonia guideline (Metlay et al.), updated by the ATS 2025 CAP clinical practice guideline (corticosteroids in severe CAP, shorter antibiotic duration, lung ultrasound, respiratory-virus testing); Surviving Sepsis Campaign 2021 and CMS SEP-1 apply when sepsis/septic shock is present.</x:t>
  </x:si>
  <x:si>
    <x:t xml:space="preserve">According to PubMed: Metlay JP et al. Diagnosis and Treatment of Adults with Community-acquired Pneumonia (ATS/IDSA). Am J Respir Crit Care Med 2019;200(7):e45-e67 (PMID 31573350; DOI 10.1164/rccm.201908-1581ST); Jones BE, Ramirez JA et al. Diagnosis and Management of Community-acquired Pneumonia: An Official American Thoracic Society Clinical Practice Guideline (2025 update). Am J Respir Crit Care Med 2026;212(1):24-44 (PMID 40679934; DOI 10.1164/rccm.202507-1692ST); Dequin PF et al. Hydrocortisone in Severe Community-Acquired Pneumonia (CAPE COD). N Engl J Med 2023;388:1931-1941 (PMID 36942789; DOI 10.1056/NEJMoa2215145); Fine MJ et al. Pneumonia Severity Index/PORT. N Engl J Med 1997;336:243-250 (PMID 8995086); Lim WS et al. CURB-65. Thorax 2003;58:377-382 (PMID 12728155).</x:t>
  </x:si>
  <x:si>
    <x:t xml:space="preserve">Strong - anchored by a Class I multisociety clinical practice guideline (ATS/IDSA 2019, GRADE-based) plus the 2025 ATS update, validated prognostic rules (PSI, CURB-65), and RCT evidence (CAPE COD hydrocortisone; short-course non-inferiority trials). Selected elements are conditional/moderate: precise antibiotic duration, corticosteroid subgroup selection, empiric MRSA/Pseudomonas thresholds, and routine follow-up imaging.</x:t>
  </x:si>
  <x:si>
    <x:t xml:space="preserve">DRG 195 (no CC/MCC): lower-severity, generally PSI I-III, floor-level care, GMLOS ~2.9d, target 2-3d. DRG 194 (CC, e.g., moderate comorbidity, uncomplicated pleural effusion, COPD): GMLOS ~3.8d. DRG 193 (MCC, e.g., sepsis/septic shock, acute respiratory failure, empyema, ARDS, AKI): shifts patient onto the severe-CAP pathway (ICU/step-down, hydrocortisone, dual antibiotics, longer duration), GMLOS ~4.8d with materially higher mortality and readmission. Because MCC drivers (acute respiratory failure, sepsis, empyema) also define clinical severity, accurate documentation/capture of these diagnoses is essential to reflect true acuity and resource use.</x:t>
  </x:si>
  <x:si>
    <x:t xml:space="preserve">1) Stratify severity up front with PSI (guideline-preferred) or CURB-65 plus the IDSA/ATS severe-CAP criteria - it drives site of care, ICU triage, steroid use, and antibiotic breadth; avoid over-admitting low-risk PSI I-II. 2) Give the RIGHT antibiotic FAST (first dose in ED; &lt;1h if septic shock) but abandon reflexive broad MRSA/Pseudomonas ('HCAP') coverage - use local risk factors plus MRSA nasal PCR and cultures, then de-escalate at 48h. 3) Drive the IV-to-PO switch and discharge the moment Halm clinical stability is met (~day 2-3); total antibiotics 5 days for most (2025 ATS) - the single biggest LOS lever. 4) Add hydrocortisone for genuinely severe CAP (CAPE COD/2025 ATS), always screen/drain parapneumonic effusions, and treat the decompensating comorbidity (HF/COPD) that actually drives readmission.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</x:si>
  <x:si>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71 high-stakes claim segments were inventoried. This is evidence verification, not institutional clinical approval. No automated critical or material issue remained.</x:t>
  </x:si>
  <x:si>
    <x:t xml:space="preserve">HCUP #4 principal dx (0.74M, 2018); somewhat depressed 2020-2021 as viral pneumonia shifted to COVID coding. Bacterial &amp; non-COVID viral pneumonia.</x:t>
  </x:si>
  <x:si>
    <x:t xml:space="preserve">193 — Simple Pneumonia and Pleurisy with MCC; 194 — Simple Pneumonia and Pleurisy with CC; 195 — Simple Pneumonia and Pleurisy without CC/MCC</x:t>
  </x:si>
  <x:si>
    <x:t xml:space="preserve">https://pubmed.ncbi.nlm.nih.gov/31573350/; https://pubmed.ncbi.nlm.nih.gov/40679934/; https://pubmed.ncbi.nlm.nih.gov/36942789/; https://pubmed.ncbi.nlm.nih.gov/8995086/; https://pubmed.ncbi.nlm.nih.gov/12728155/</x:t>
  </x:si>
  <x:si>
    <x:t xml:space="preserve">08 — Musculoskeletal System &amp; Connective Tissue</x:t>
  </x:si>
  <x:si>
    <x:t xml:space="preserve">Perioperative / Surgical</x:t>
  </x:si>
  <x:si>
    <x:t xml:space="preserve">Elective OA hip/knee arthroplasty; excludes fracture. Since CMS removed TKA (2018) and THA (2020) from the inpatient-only list, site-of-service is a case-by-case 2-midnight/medical-necessity decision, NOT automatic inpatient. Default = outpatient/same-day for optimized ASA I-II patients going home. Inpatient (DRG 469/470) justified when a 2-midnight stay is expected due to: ASA III-IV cardiopulmonary disease needing monitoring; bilateral or complex/revision arthroplasty; therapeutic-anticoagulation bridging; high fall risk or no home support; anticipated post-acute needs; or peri-op complication. Observation for borderline/social delay. Document inpatient rationale explicitly.</x:t>
  </x:si>
  <x:si>
    <x:t xml:space="preserve">ASA Physical Status (III-IV -&gt; monitored inpatient bed, medicine co-management); RAPT (Risk Assessment &amp; Prediction Tool) &lt;=6 predicts non-home discharge -&gt; pre-plan post-acute; Charlson Comorbidity Index / frailty screen; Caprini VTE score (higher -&gt; potent anticoagulant vs aspirin); HbA1c target &lt;7.5-8.0% (&gt;8% -&gt; optimize/defer, PJI risk); BMI &gt;40 and serum albumin &lt;3.5 g/dL flag for optimization; preop Hgb work-up/iron if anemic (Hgb &lt;13 men/&lt;12 women); MSSA/MRSA nasal screen -&gt; decolonization. High VTE risk = prior VTE, thrombophilia, active malignancy -&gt; escalate prophylaxis.</x:t>
  </x:si>
  <x:si>
    <x:t xml:space="preserve">Preop: CBC (baseline Hgb, anemia optimization), BMP (renal function for anticoagulant/NSAID dosing, electrolytes), coagulation panel if anticoagulated, type &amp; screen, HbA1c, albumin/prealbumin (nutrition), urinalysis only if symptomatic. POD0/POD1: CBC (postop Hgb -&gt; transfuse if &lt;7 g/dL, or &lt;8 with CAD/symptoms), BMP (Na/K, renal, glucose). Trend Hgb if drains or large EBL. Group-and-save routinely; crossmatch only for anemia/revision.</x:t>
  </x:si>
  <x:si>
    <x:t xml:space="preserve">Preop weight-bearing plain radiographs of the affected joint (AP pelvis + lateral hip / standing AP + lateral + skyline knee) for templating; CT/MRI only for complex deformity or revision planning. Preop ECG/CXR by age/comorbidity (ECG if cardiac disease or &gt;65). Postop AP/lateral radiograph of the prosthesis before or shortly after discharge to confirm component position and exclude periprosthetic fracture. NO routine postop DVT ultrasound (only if symptomatic).</x:t>
  </x:si>
  <x:si>
    <x:t xml:space="preserve">Surgical antibiotic prophylaxis within 60 min before incision (cefazolin; vancomycin/clindamycin infused within 120 min) -&gt; antibiotic-on-time. Tranexamic acid at/around incision (IV 1 g pre-incision + 1 g at closure, or 15-20 mg/kg; topical alternative) to cut blood loss/transfusion ~50%. Maintain intraop normothermia &gt;=36C. Mobilize within 3-6 h of surgery (POD0, same-day PT). Discontinue prophylactic antibiotics within 24 h. Start VTE chemoprophylaxis 12-24 h postop once hemostasis secure.</x:t>
  </x:si>
  <x:si>
    <x:t xml:space="preserve">Neuraxial (spinal) anesthesia preferred over general (lower morbidity). Opioid-sparing multimodal analgesia: scheduled acetaminophen + NSAID/COX-2 (celecoxib/ibuprofen) + single-dose IV dexamethasone + local infiltration analgesia (ropivacaine/liposomal bupivacaine) +/- adductor canal block for TKA (motor-sparing; AVOID femoral nerve block/dense motor block -&gt; fall risk); opioids rescue-only; limit gabapentinoids. Antibiotic: cefazolin 2 g IV (3 g if &gt;120 kg), redose at 4 h or EBL &gt;1.5 L. Tranexamic acid as above. Restrictive transfusion (Hgb &lt;7 g/dL, or &lt;8 with cardiac disease/symptoms). PONV prophylaxis; euvolemic fluids; normothermia; avoid/limit urinary catheter.</x:t>
  </x:si>
  <x:si>
    <x:t xml:space="preserve">POD0: spinal anesthesia + local infiltration analgesia; tranexamic acid given; ambulate within 3-6 h with PT (weight-bearing as tolerated); sit at edge of bed, stand, take steps same day; start scheduled multimodal analgesia; regular diet once alert; wean IV fluids early; avoid/remove Foley; assess for same-day discharge (outpatient candidates) vs overnight; initiate VTE prophylaxis + mechanical IPC; PONV control; confirm distal neurovascular status.</x:t>
  </x:si>
  <x:si>
    <x:t xml:space="preserve">POD1: check CBC/BMP; transition to oral analgesia; ambulate &gt;=twice with PT, stairs assessment, transfers independent/supervised; OT for ADLs and joint precautions (esp. posterior-approach THA); confirm spontaneous voiding (screen for POUR); bowel regimen; postop prosthesis radiograph; confirm VTE prophylaxis; meet functional discharge milestones -&gt; many DRG-470 patients discharge home this day; case management finalizes home health/DME.</x:t>
  </x:si>
  <x:si>
    <x:t xml:space="preserve">POD2+ (mainly DRG-469/MCC, revision, bilateral, or complicated cases): progress to independent transfers, safe stairs, and ambulation-distance goal; wound check (no concerning drainage/erythema); pain controlled on orals; comorbidity stabilized (cardiac/renal/glycemic); off supplemental O2; treat complications (POUR, ileus, delirium, anemia); escalate to inpatient rehab/SNF only if failing home-discharge milestones. Target discharge by POD1-2 (470) once criteria met.</x:t>
  </x:si>
  <x:si>
    <x:t xml:space="preserve">Physical therapy (POD0, same-day) + Occupational therapy (ADLs, joint precautions); Case management/social work EARLY (ideally preop) for disposition, home health, DME (walker, raised toilet seat); Anesthesia/regional team; Pharmacy (multimodal analgesia, anticoagulant selection/renal dosing, med rec); Hospitalist co-management or cardiology/nephrology for ASA III-IV; Nutrition if albumin low/diabetic; Infectious Disease only for suspected PJI. Preoperative structured 'joint class' patient education.</x:t>
  </x:si>
  <x:si>
    <x:t xml:space="preserve">PACU then orthopedic surgical floor (no telemetry for uncomplicated cases). Telemetry/step-down for significant cardiac history, arrhythmia, or OSA on postop opioids/regional. ICU rarely required in elective optimized patients -&gt; reserved for major intraop event, hemodynamic instability, or acute cardiopulmonary decompensation (an MCC -&gt; DRG 469). Escalation triggers: SpO2 drop/respiratory depression, hypotension or ongoing bleeding (falling Hgb), chest pain/dyspnea (r/o PE/ACS), altered mental status, acute kidney injury, uncontrolled pain.</x:t>
  </x:si>
  <x:si>
    <x:t xml:space="preserve">Nutrition: preop carbohydrate loading, avoid prolonged fasting (ERAS); resume regular diet POD0 once alert; treat malnutrition. Mobility: early ambulation POD0 within hours, weight-bearing as tolerated, PT/OT daily, fall precautions (motor-sparing blocks). VTE: mechanical IPC in-hospital + early mobilization; risk-stratified chemoprophylaxis -&gt; standard risk = aspirin 81 mg BID (THA ~30-35 d, TKA ~14-30 d); high risk (prior VTE/thrombophilia/cancer) = potent anticoagulant (rivaroxaban 10 mg daily, enoxaparin 40 mg SC, or warfarin). Glucose &lt;180 mg/dL, avoid hypoglycemia. Lines/catheter: avoid/remove urinary catheter within 24 h, monitor for POUR; remove IV once tolerating orals.</x:t>
  </x:si>
  <x:si>
    <x:t xml:space="preserve">Afebrile, hemodynamically stable, adequate/stable Hgb; pain controlled on oral analgesics; tolerating diet; independent spontaneous voiding (no retention); mobilizing safely with PT-cleared assistive device (transfers, ambulation, stairs if needed at home); dry/intact wound without concerning drainage; VTE prophylaxis prescribed and understood; safe discharge environment and support confirmed; no acute medical issue requiring inpatient care.</x:t>
  </x:si>
  <x:si>
    <x:t xml:space="preserve">Disposition: HOME with outpatient/home PT preferred (better outcomes and lower cost than SNF; avoid routine SNF). Medication reconciliation incl. VTE prophylaxis + bowel regimen + tapering opioids; schedule surgeon follow-up (2-4 wks; wound/staple check ~10-14 d) and outpatient PT; teach joint precautions (THA), wound care, and s/s of infection/DVT/PE to report; arrange DME; provide written pathway and safety-net phone contact; confirm anticoagulation plan and monitoring (INR if warfarin). Consider post-discharge phone/telehealth check.</x:t>
  </x:si>
  <x:si>
    <x:t xml:space="preserve">CMS GMLOS benchmark: DRG 470 (without MCC, &gt;95% of inpatient cases) ~2.2-2.4 days; DRG 469 (with MCC) ~5.0-5.4 days. Note many optimized THA/TKA are now outpatient/same-day (0 nights) after CMS removed them from the inpatient-only list, so the remaining inpatient cohort skews comorbid/complex. Typical uncomplicated inpatient stay 1-2 days.</x:t>
  </x:si>
  <x:si>
    <x:t xml:space="preserve">Optimized ERAS target: 0-1 day for DRG-470/standard-risk (same-day or POD1 discharge home); &lt;=1 midnight for the majority. DRG-469/MCC or revision/bilateral: 2-3 days. Outpatient / 23-hour pathway is the best-practice benchmark for ASA I-II patients.</x:t>
  </x:si>
  <x:si>
    <x:t xml:space="preserve">CMS Hospital-level THA/TKA Risk-Standardized Complication Rate (COMP-HIP-KNEE: mechanical complication, PJI/wound infection, PE/DVT, AMI/pneumonia/sepsis, death within 90 d); THA/TKA 30-day Risk-Standardized Readmission (READM-30 Hip/Knee); mandatory THA/TKA Patient-Reported Outcome PRO-PM (HOOS,JR / KOOS,JR pre- vs ~1-yr post) in Hospital IQR; SSI surveillance (NHSN); perioperative antibiotic timing and VTE prophylaxis (legacy SCIP); ERAS protocol compliance; same-day/home-discharge rate; historical CJR bundled-payment episode spend/quality.</x:t>
  </x:si>
  <x:si>
    <x:t xml:space="preserve">Periprosthetic joint infection/SSI (~0.5-1%; mitigate: on-time weight-based antibiotics, MSSA/MRSA decolonization, glycemic control, normothermia); VTE/DVT-PE (mitigate: risk-stratified prophylaxis + early mobilization); acute blood-loss anemia/transfusion (mitigate: tranexamic acid, restrictive threshold); postop urinary retention (avoid Foley, monitor); prosthetic dislocation (THA ~1-2%; precautions); periprosthetic fracture; TKA stiffness/arthrofibrosis -&gt; manipulation under anesthesia; delirium/POCD in elderly (limit opioids/benzos); ileus; falls (motor-sparing blocks); PONV; medical decompensation (cardiac, AKI).</x:t>
  </x:si>
  <x:si>
    <x:t xml:space="preserve">Top drivers: wound complications/persistent drainage and PJI/SSI; VTE (DVT/PE); TKA stiffness requiring manipulation; THA dislocation; periprosthetic fracture; uncontrolled pain and urinary retention; medical (cardiac, pneumonia, UTI, GI/ileus, AKI). Prevention levers: outpatient/home-discharge pathways (SNF associated with more complications); preop optimization (HbA1c, anemia, nutrition, staph decolonization, smoking/BMI); patient education on warning signs; strict VTE prophylaxis adherence; wound-management protocols; structured PT; early post-discharge phone/telehealth check and timely follow-up.</x:t>
  </x:si>
  <x:si>
    <x:t xml:space="preserve">ERAS Society Consensus for perioperative care in total hip/knee replacement 2020 (Wainwright et al., Acta Orthopaedica); AAOS Clinical Practice Guideline - Preventing VTE in Elective Hip &amp; Knee Arthroplasty; ICM-VTE Hip &amp; Knee 2022 (JBJS); AAHKS/AAOS osteoarthritis-management CPGs; ASA/ASRA perioperative and regional-anesthesia guidance; ASHP/IDSA/SIS/SHEA Surgical Antimicrobial Prophylaxis guideline 2013.</x:t>
  </x:si>
  <x:si>
    <x:t xml:space="preserve">Wainwright TW et al. ERAS Society consensus THR/TKR, Acta Orthop 2020;91(1):3-19 (PMID 31663402; doi:10.1080/17453674.2019.1683790); ICM-VTE Hip &amp; Knee, JBJS 2022;104(Suppl 1):180-231 (PMID 35315610; doi:10.2106/JBJS.21.01529); CRISTAL RCT, JAMA 2022;328(8):719-727 (aspirin 3.45% vs enoxaparin 1.82% symptomatic 90-d VTE; PMID 35997730); PEPPER RCT (NCT02810704; aspirin 81 mg BID vs warfarin target INR ~2.0 vs rivaroxaban 10 mg daily -&gt; comparable efficacy, shared decision-making); Anderson DR et al. Aspirin or Rivaroxaban (EPCAT II), NEJM 2018;378(8):699-707 (PMID 29466159; doi:10.1056/NEJMoa1712746). Source: PubMed.</x:t>
  </x:si>
  <x:si>
    <x:t xml:space="preserve">Strong overall - multi-society consensus (ERAS Society 2020, AAOS, ICM-VTE 2022) backed by Level I RCTs/meta-analyses for core elements (spinal anesthesia, tranexamic acid, opioid-sparing multimodal analgesia, early mobilization, antibiotic prophylaxis). VTE-prophylaxis AGENT SELECTION is Moderate/individualized (aspirin vs potent anticoagulant debated across PEPPER and CRISTAL); optimal aspirin dose/duration = Moderate. Discharge disposition (home &gt; SNF) = Moderate, observational.</x:t>
  </x:si>
  <x:si>
    <x:t xml:space="preserve">Collapsed to a BINARY MCC split: DRG 469 (WITH MCC) vs 470 (WITHOUT MCC) - no separate CC tier. ~95%+ of elective inpatient cases fall in 470. An MCC (acute MI, PE, acute respiratory or renal failure, sepsis, stroke, acute blood loss requiring intervention) usually reflects a postoperative complication or comorbidity decompensation that derails the ERAS fast-track -&gt; ICU/step-down, LOS rising from ~2 to 5+ days, higher transfusion/mortality, and SNF/rehab discharge. Bilateral and revision procedures raise complexity/blood loss even without an MCC. Fast-track assumes preoptimized ASA I-II; ASA III-IV -&gt; plan inpatient, monitored bed, medicine co-management.</x:t>
  </x:si>
  <x:si>
    <x:t xml:space="preserve">1) Site-of-service is a documented medical-necessity decision, NOT automatic inpatient - default optimized patients to outpatient/same-day and reserve inpatient (DRG 469/470) for comorbid/complex cases. 2) The 'big three' fast-recovery levers: spinal anesthesia + tranexamic acid + opioid-sparing multimodal analgesia with motor-sparing blocks -&gt; mobilize POD0. 3) VTE prophylaxis is risk-stratified: aspirin 81 mg BID for standard risk, potent anticoagulant for prior-VTE/thrombophilia/active-cancer. 4) Preop optimization (HbA1c &lt;8%, anemia, nutrition, staph decolonization) plus HOME (not SNF) discharge are the biggest levers on PJI, transfusion, and 30-day readmission.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</x:si>
  <x:si>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No automated critical or material issue remained.</x:t>
  </x:si>
  <x:si>
    <x:t xml:space="preserve">Underlying dx is osteoarthritis (HCUP #3, 1.13M, 2018). Inpatient volume fell sharply after CMS removed TKA (2018) and THA (2020) from inpatient-only list -&gt; many now outpatient. Elective; excludes fracture cases.</x:t>
  </x:si>
  <x:si>
    <x:t xml:space="preserve">469 — Major Hip and Knee Joint Replacement or Reattachment of Lower Extremity with MCC or Total Ankle Replacement; 470 — Major Hip and Knee Joint Replacement or Reattachment of Lower Extremity without MCC</x:t>
  </x:si>
  <x:si>
    <x:t xml:space="preserve">https://pubmed.ncbi.nlm.nih.gov/31663402/; https://pubmed.ncbi.nlm.nih.gov/35315610/; https://pubmed.ncbi.nlm.nih.gov/35997730/; https://pubmed.ncbi.nlm.nih.gov/29466159/</x:t>
  </x:si>
  <x:si>
    <x:t xml:space="preserve">Completed 2026-07-21: 4/4 final cited PMIDs resolved in PubMed; no cited retraction indicator detected; CMS v43.1 code/title/MDC/type checks completed. Title/topic relevance is recorded separately from clinical applicability.</x:t>
  </x:si>
  <x:si>
    <x:t xml:space="preserve">Confirmed STEMI (persistent ST-elevation &gt;=1mm in &gt;=2 contiguous leads or new LBBB with ischemia) -&gt; emergent admission + reperfusion; NSTEMI (rise/fall of hs-cTn above 99th-percentile URL with ischemic symptoms or ischemic ECG changes) -&gt; admit; unstable angina with high-risk features (ongoing/refractory chest pain, dynamic ST-depression, hemodynamic or electrical instability) -&gt; admit; objective admit triggers: positive troponin, ischemic ECG changes, HEART score &gt;=4, GRACE-defined intermediate/high risk; ED discharge/observation acceptable only for HEART 0-3 with 2 negative serial hs-cTn (0/1h or 0/2h) and no dynamic ECG changes -&gt; accelerated diagnostic protocol/observation, not inpatient</x:t>
  </x:si>
  <x:si>
    <x:t xml:space="preserve">HEART score (ED chest pain): 0-3 low (~1-2% 6-wk MACE, discharge/observe), 4-6 moderate (admit/observe), &gt;=7 high (early invasive); GRACE 2.0 (NSTE-ACS): &gt;140 = high risk -&gt; early invasive &lt;24h, &lt;=140 with risk features -&gt; invasive within 72h, also predicts in-hospital/6-mo mortality; TIMI risk score (NSTE-ACS 0-7; STEMI 0-14); Killip class I-IV (HF/shock at presentation, prognostic); CRUSADE or ARC-HBR bleeding score to individualize DAPT duration; ESC hs-cTn 0/1h algorithm for rule-in/rule-out</x:t>
  </x:si>
  <x:si>
    <x:t xml:space="preserve">12-lead ECG &lt;=10 min of arrival, repeat serial q15-30min if ongoing symptoms; high-sensitivity cardiac troponin at 0h and 1h (or 0/2h) - rise/fall confirms MI and triggers admission/invasive strategy; CBC (baseline anemia/bleeding); BMP/CMP + magnesium (K/Mg repletion to prevent arrhythmia, creatinine for contrast load and renal drug dosing); glucose + HbA1c; fasting-independent lipid panel within 24h; PT/INR + aPTT before anticoagulation; BNP/NT-proBNP if HF suspected; type &amp; screen if CABG possible; MINOCA workup if non-obstructive coronaries</x:t>
  </x:si>
  <x:si>
    <x:t xml:space="preserve">12-lead ECG &lt;=10 min (add posterior leads V7-V9 for suspected posterior MI, right-sided V4R for inferior/RV involvement); invasive coronary angiography = definitive diagnostic + therapeutic study (emergent in STEMI; &lt;=24h in high-risk NSTEMI); transthoracic echocardiography for LVEF, wall-motion, and mechanical complications (urgent if unstable/new murmur, otherwise before discharge); portable CXR; cardiac MRI or coronary CT if MINOCA or unclear etiology</x:t>
  </x:si>
  <x:si>
    <x:t xml:space="preserve">STEMI is time-critical - prehospital 12-lead ECG with field cath-lab activation; primary PCI FMC-to-device &lt;=90 min (direct arrival at PCI-capable hospital) / &lt;=120 min (interhospital transfer); door-in-door-out at non-PCI hospital &lt;=30 min; if PCI not achievable &lt;=120 min -&gt; fibrinolysis (tenecteplase) door-to-needle &lt;=30 min then transfer for angiography 2-24h (immediate rescue PCI if failed reperfusion); aspirin ASAP; NSTEMI: immediate invasive &lt;2h if unstable (shock, refractory ischemia, sustained VT/VF, mechanical complication, acute HF), early invasive &lt;24h if GRACE &gt;140</x:t>
  </x:si>
  <x:si>
    <x:t xml:space="preserve">Antiplatelet: aspirin 162-325 mg load chewed then 81 mg daily + P2Y12 inhibitor - ticagrelor (180 mg load/90 mg BID) or prasugrel (60 mg/10 mg, PCI only, avoid prior stroke/TIA) PREFERRED over clopidogrel (600 mg/75 mg); anticoagulation: UFH weight-based or bivalirudin (primary PCI), enoxaparin, or fondaparinux (medically managed NSTEMI); high-intensity statin in-hospital (atorvastatin 80 mg or rosuvastatin 40 mg), LDL-C goal &lt;70 mg/dL, add ezetimibe/PCSK9i if unmet; oral beta-blocker &lt;=24h if no HF/shock; ACEi/ARB &lt;=24h if LVEF&lt;40%/HTN/DM/anterior MI; MRA (eplerenone) if LVEF&lt;=40% + HF/DM; nitrates/morphine for refractory ischemia (morphine sparingly - blunts P2Y12 absorption); O2 only if SpO2&lt;90%; cardiogenic shock: revascularize culprit only (CULPRIT-SHOCK) + microaxial flow pump/Impella (DanGer Shock); transfusion: restrictive Hgb 7-8 g/dL traditional but MINT 2023 supports liberal (~10 g/dL) in acute MI + anemia - individualize</x:t>
  </x:si>
  <x:si>
    <x:t xml:space="preserve">Reperfusion achieved (STEMI primary PCI; NSTEMI invasive per risk); admit to CICU/step-down; radial access-site check; load and continue DAPT + anticoagulation + high-intensity statin; continuous telemetry with serial ECG/troponin; treat arrhythmias and replete K&gt;4.0/Mg&gt;2.0; start beta-blocker and ACEi/ARB once hemodynamically stable; assess/treat HF and shock; establish code status; capture door-to-device time metric</x:t>
  </x:si>
  <x:si>
    <x:t xml:space="preserve">Transthoracic echo for LVEF, wall-motion, mechanical complications; uptitrate GDMT (beta-blocker, ACEi/ARB) and add MRA if LVEF&lt;=40% + HF/DM; start SGLT2 inhibitor if HF/DM; transition CICU -&gt; telemetry/step-down if stable &gt;24h; early mobilization with progressive ambulation; place cardiac-rehab referral; review glucose and lipid panel; begin structured patient education emphasizing DAPT adherence</x:t>
  </x:si>
  <x:si>
    <x:t xml:space="preserve">Optimize and confirm tolerance of GDMT doses; complete staged revascularization if planned; if LVEF&lt;=35% arrange wearable cardioverter-defibrillator (LifeVest) with ICD reassessment ~40 days post-MI (90 days post-revascularization); reinforce full secondary-prevention bundle + smoking cessation; finalize cardiac-rehab enrollment; confirm no recurrent ischemia/arrhythmia &gt;=24h; complete discharge planning and follow-up scheduling</x:t>
  </x:si>
  <x:si>
    <x:t xml:space="preserve">Interventional cardiology/cath-lab (emergent for STEMI); cardiology (all patients); cardiac surgery if left-main/complex multivessel/CABG candidate or mechanical complication; shock/MCS team (IABP, Impella, VA-ECMO) for cardiogenic shock; EP or HF service for low EF or malignant arrhythmia; cardiac rehabilitation; clinical pharmacy (DAPT/anticoagulation/GDMT reconciliation); dietitian + diabetes educator; smoking-cessation counseling; PT/OT for mobilization; case management/social work for medication access and rehab logistics; palliative care for refractory shock/expired-track (DRG 283-285)</x:t>
  </x:si>
  <x:si>
    <x:t xml:space="preserve">CICU/ICU: STEMI first ~24h post-PCI, cardiogenic shock, mechanical complication, hemodynamic instability, high-grade AV block, sustained VT/VF, vasopressors or MCS; step-down/telemetry: stable NSTEMI and uncomplicated post-PCI after 24h; continuous telemetry &gt;=24-48h then floor-with-telemetry; escalation triggers: recurrent chest pain/ST changes, hypotension/shock, new murmur (mechanical complication), sustained arrhythmia, hypoxia, re-rising troponin</x:t>
  </x:si>
  <x:si>
    <x:t xml:space="preserve">Heart-healthy/low-sodium, diabetes-appropriate diet (NPO pre-cath then advance); early mobilization - radial access ambulate early, femoral bedrest 2-6h then progressive ambulation; glucose target 140-180 mg/dL, avoid hypoglycemia and overly tight control; VTE - therapeutic ACS anticoagulation covers the acute phase, add pharmacologic/mechanical prophylaxis once anticoagulation stopped if not fully mobile; early arterial sheath/central line/Foley removal; continue statin; enforce smoking cessation</x:t>
  </x:si>
  <x:si>
    <x:t xml:space="preserve">Hemodynamically stable and chest-pain-free &gt;=24h; successful revascularization or a defined revascularization plan; no significant/unstable arrhythmia; ambulating at/near baseline and tolerating oral GDMT; LVEF assessed; DAPT + high-intensity statin + beta-blocker + ACEi/ARB (+ MRA if indicated) initiated and tolerated; cardiology follow-up and cardiac-rehab referral arranged; patient education completed</x:t>
  </x:si>
  <x:si>
    <x:t xml:space="preserve">Disposition usually home; medication reconciliation - DAPT (aspirin 81 mg + ticagrelor/prasugrel/clopidogrel, &gt;=12 months default), high-intensity statin +/- ezetimibe/PCSK9i (LDL&lt;70), beta-blocker, ACEi/ARB, MRA if EF&lt;=40%, SL nitroglycerin, PPI if bleeding risk, SGLT2i if HF/DM; follow-up cardiology 1-2 weeks + PCP, repeat lipid panel 4-8 weeks, EF reassessment ~40 days if reduced; Class I cardiac-rehab referral; education (never stop DAPT prematurely, symptom recognition/call-911, diet, smoking, activity); teach-back + transitions-of-care follow-up call; verify medication affordability/access</x:t>
  </x:si>
  <x:si>
    <x:t xml:space="preserve">Severity-tiered CMS GMLOS benchmarks: DRG 282 (AMI discharged alive, no CC/MCC) ~2.2 days; DRG 281 (w CC) ~3.4 days; DRG 280 (w MCC) ~4.8 days; national mean AMI stay ~4-5 days; expired tiers 283-285 variable ~1.5-3.5 days</x:t>
  </x:si>
  <x:si>
    <x:t xml:space="preserve">Uncomplicated PCI-treated NSTEMI/STEMI 2-3 days (low-risk primary PCI dischargeable at 48-72h); complicated/MCC cases (shock, acute HF, mechanical complication) 5-10+ days</x:t>
  </x:si>
  <x:si>
    <x:t xml:space="preserve">NCDR Chest Pain-MI Registry (ACTION-GWTG); primary-PCI FMC-to-device &lt;=90 min and median time-to-reperfusion; door-in-door-out &lt;=30 min; CMS AMI measures - aspirin, P2Y12, and high-intensity statin at discharge, beta-blocker, ACEi/ARB for LVSD; 30-day risk-standardized mortality (MORT-30-AMI) and readmission (READM-30-AMI); cardiac-rehab referral rate; tobacco-cessation counseling; LDL/lipid management; defect-free composite care</x:t>
  </x:si>
  <x:si>
    <x:t xml:space="preserve">Arrhythmias (VT/VF, AF, bradyarrhythmia/high-grade AV block); acute HF/cardiogenic pulmonary edema; cardiogenic shock; mechanical complications (papillary-muscle rupture/acute MR, VSD, free-wall rupture, typically day 3-5); recurrent ischemia/stent thrombosis/reinfarction; access-site bleeding and contrast-induced nephropathy; LV thrombus, RV infarction, pericarditis (Dressler). Mitigation: prompt reperfusion, telemetry + electrolyte repletion, echo surveillance, radial access, contrast minimization + hydration, DAPT adherence, GDMT optimization</x:t>
  </x:si>
  <x:si>
    <x:t xml:space="preserve">HF decompensation; recurrent ischemia/reinfarction/stent thrombosis (especially premature DAPT cessation); arrhythmia; bleeding on DAPT; incomplete revascularization; medication non-adherence and poor follow-up; missed cardiac rehab; SDOH/medication-affordability barriers. Prevention levers: robust medication reconciliation, DAPT-adherence education, early (&lt;=7 day) follow-up, guaranteed cardiac-rehab enrollment, transitions-of-care phone call, address affordability</x:t>
  </x:si>
  <x:si>
    <x:t xml:space="preserve">2025 ACC/AHA/ACEP/NAEMSP/SCAI Guideline for the Management of Patients With Acute Coronary Syndromes (PRIMARY); 2021 ACC/AHA/SCAI Guideline for Coronary Artery Revascularization; Fourth Universal Definition of Myocardial Infarction (2018)</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</x:si>
  <x:si>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x:t>
  </x:si>
  <x:si>
    <x:t xml:space="preserve">Strong - anchored to Class I recommendations of the current (2025) ACC/AHA multisociety ACS guideline supported by multiple large RCTs (COMPLETE, CULPRIT-SHOCK, DanGer Shock, ISAR-REACT 5); the optimal transfusion threshold is the main area of moderate/uncertain evidence (MINT 2023 favors a liberal ~10 g/dL target but was not definitively conclusive)</x:t>
  </x:si>
  <x:si>
    <x:t xml:space="preserve">MCC tier (DRG 280) driven by cardiogenic shock, acute HF, AKI, respiratory failure, or sustained VT/VF -&gt; CICU + possible MCS, longer LOS (~5-10+ days), higher mortality and palliative needs; CC tier (DRG 281) e.g. AF, diabetes with complications, moderate HF -&gt; step-down, moderate LOS (~3-4 days); no-CC/MCC (DRG 282) uncomplicated PCI-treated MI -&gt; telemetry only, 2-3 days; expired tiers (283-285) reflect late presentation, refractory shock, mechanical complications, or out-of-hospital cardiac arrest and should trigger early goals-of-care/palliative involvement</x:t>
  </x:si>
  <x:si>
    <x:t xml:space="preserve">1) Time is muscle - activate the cath lab off the prehospital ECG; STEMI FMC-to-device &lt;=90 min (direct) / &lt;=120 min (transfer), door-in-door-out &lt;=30 min. 2) Risk-stratify NSTEMI by GRACE - &gt;140 drives invasive angiography &lt;24h, instability drives immediate &lt;2h. 3) The non-negotiable discharge bundle prevents readmission and death: DAPT (ticagrelor/prasugrel preferred, &gt;=12 months) + high-intensity statin (LDL&lt;70, add ezetimibe/PCSK9i) + beta-blocker + ACEi/ARB + MRA if EF&lt;=40% + Class I cardiac-rehab referral + &lt;=7-day follow-up. 4) Radial access + complete revascularization + relentless DAPT-adherence education to prevent stent thrombosis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</x:si>
  <x:si>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53 high-stakes claim segments were inventoried. This is evidence verification, not institutional clinical approval. No automated critical or material issue remained.</x:t>
  </x:si>
  <x:si>
    <x:t xml:space="preserve">HCUP #6 principal dx (0.66M, 2018). Includes STEMI/NSTEMI, discharged alive (280-282) and expired (283-285). Frequently paired with PCI/cath; ED/cath-lab entry.</x:t>
  </x:si>
  <x:si>
    <x:t xml:space="preserve">280 — Acute Myocardial Infarction, Discharged Alive with MCC; 281 — Acute Myocardial Infarction, Discharged Alive with CC; 282 — Acute Myocardial Infarction, Discharged Alive without CC/MCC; 283 — Acute Myocardial Infarction, Expired with MCC; 284 — Acute Myocardial Infarction, Expired with CC; 285 — Acute Myocardial Infarction, Expired without CC/MCC</x:t>
  </x:si>
  <x:si>
    <x:t xml:space="preserve">https://pubmed.ncbi.nlm.nih.gov/40014670/; https://pubmed.ncbi.nlm.nih.gov/40013746/; https://pubmed.ncbi.nlm.nih.gov/31475795/; https://pubmed.ncbi.nlm.nih.gov/29083953/; https://pubmed.ncbi.nlm.nih.gov/30153967/; https://pubmed.ncbi.nlm.nih.gov/38587239/; https://pubmed.ncbi.nlm.nih.gov/37952133/</x:t>
  </x:si>
  <x:si>
    <x:t xml:space="preserve">Completed 2026-07-21: 7/7 final cited PMIDs resolved in PubMed; no cited retraction indicator detected; CMS v43.1 code/title/MDC/type checks completed. Title/topic relevance is recorded separately from clinical applicability.</x:t>
  </x:si>
  <x:si>
    <x:t xml:space="preserve">Admit (inpatient) for: hemodynamic instability from AF/flutter (SBP &lt;90, shock, acute pulmonary edema/decompensated HF, ongoing ischemia/ACS, AF-related syncope); RVR refractory to ED IV rate control (persistent HR &gt;110-120 despite adequate therapy); new AF as manifestation of a serious precipitant needing inpatient care (ACS, acute HF, sepsis, PE, thyrotoxicosis, decompensated COPD); symptomatic bradyarrhythmia/high-grade AV block/conduction disease needing monitoring or pacemaker; ischemic stroke/TIA or systemic embolism with newly detected AF; in-hospital antiarrhythmic (dofetilide/sotalol) initiation which mandates telemetry/QT monitoring (Class I). Observation (&lt;48h) for stable rate-controlled AF needing brief monitoring or rate titration; ED discharge for hemodynamically stable, rate-controlled patients with anticoagulation addressed and reliable follow-up (e.g., recent-onset AF cardioverted in ED per an Ottawa-type aggressive protocol)</x:t>
  </x:si>
  <x:si>
    <x:t xml:space="preserve">CHA2DS2-VASc (stroke/thromboembolism): &gt;=2 men / &gt;=3 women =&gt; oral anticoagulation Class I (annual TE risk &gt;=2%); 1 man / 2 women =&gt; OAC reasonable (Class IIa); 0 man / 1 woman =&gt; omit OAC; drives the anticoagulation decision. HAS-BLED &gt;=3 = high bleeding risk =&gt; correct modifiable factors and increase follow-up, NOT used to withhold OAC (ORBIT is an alternative bleeding score). EHRA symptom score I-IV guides rate- vs rhythm-control intensity. Resting HR target &lt;110 bpm supported by RACE II (lenient non-inferior to strict). LVEF on TTE stratifies to HFrEF pathway (ablation per CASTLE-AF). When AF is secondary, stratify the precipitant (qSOFA/SOFA for sepsis, Wells/PESI for PE, HEART/GRACE for ACS)</x:t>
  </x:si>
  <x:si>
    <x:t xml:space="preserve">CBC (anemia/infection); BMP/CMP with Mg, Ca, Phos (electrolytes, renal/hepatic function for DOAC selection and dosing by CrCl); TSH/free T4 (thyrotoxicosis precipitant); troponin if ischemia suspected (mild rises common with RVR); BNP/NT-proBNP if HF suspected; baseline PT/INR + aPTT before anticoagulation; digoxin level if applicable; consider alcohol level/tox screen (holiday heart). Triggers: K+ and Mg2+ repletion to K &gt;4.0 and Mg &gt;2.0 to reduce arrhythmogenicity; reduced CrCl =&gt; renal DOAC dose adjustment or agent change; elevated troponin =&gt; ischemia evaluation; abnormal TSH =&gt; endocrine treatment of precipitant</x:t>
  </x:si>
  <x:si>
    <x:t xml:space="preserve">12-lead ECG immediately (confirm AF/flutter vs other SVT, rate, ischemia, pre-excitation/WPW, baseline QT) plus continuous telemetry; CXR (HF, pneumonia, cardiomegaly). TTE during admission to assess LVEF, valvular disease (esp moderate-severe mitral stenosis which mandates warfarin), LA size and structural disease to finalize rate vs rhythm strategy and AAD safety. TEE before early cardioversion when AF is &gt;=48h or of unknown duration and 3 weeks of prior therapeutic anticoagulation has not been completed, to exclude LA/LAA thrombus (Class I). Ischemic evaluation if ACS suspected</x:t>
  </x:si>
  <x:si>
    <x:t xml:space="preserve">Hemodynamically unstable AF (hypotension/shock, pulmonary edema, ongoing ischemia) =&gt; emergent synchronized DC cardioversion now (Class I); do not delay for drugs. Pre-excited (WPW) AF =&gt; AVOID all AV-nodal blockers (adenosine, non-DHP CCB, digoxin, IV amiodarone, beta-blockers) =&gt; use procainamide or DCCV. Acute rate control target HR &lt;110 bpm within first hours (RACE II). Cardioversion anticoagulation rule: if AF clearly &lt;48h, cardiovert with anticoagulation; if &gt;=48h/unknown, either &gt;=3 weeks therapeutic OAC OR TEE-guided approach first, then &gt;=4 weeks OAC after (Class I). Initiate anticoagulation promptly at diagnosis when CHA2DS2-VASc indicates. Repletion of K+/Mg2+ in first hours. If AF is driven by ACS/sepsis/PE, run that condition's time-critical bundle in parallel</x:t>
  </x:si>
  <x:si>
    <x:t xml:space="preserve">Rate control first-line: IV beta-blocker (metoprolol 2.5-5 mg boluses or esmolol infusion) OR IV non-dihydropyridine CCB (diltiazem 0.25 mg/kg then infusion, or verapamil); choose CCB for reactive airway, beta-blocker for ischemia; AVOID non-DHP CCB in HFrEF (LVEF &lt;40%). Digoxin as add-on for hypotension/HF or refractory rate. IV amiodarone for rate control in critically ill/HF when others fail. Rhythm control: synchronized DCCV 150-200 J biphasic; pharmacologic cardioversion with IV/oral flecainide or propafenone (ONLY without structural/ischemic heart disease), ibutilide, amiodarone, or in-hospital dofetilide/sotalol with QT monitoring; pill-in-pocket flecainide/propafenone for select outpatients. Anticoagulation: DOAC preferred over warfarin (Class I) - apixaban, rivaroxaban, dabigatran, edoxaban, renally dose-adjusted - EXCEPT mechanical valve or moderate-severe mitral stenosis =&gt; warfarin INR 2-3. Reversal: idarucizumab (dabigatran), andexanet alfa or 4F-PCC (Xa inhibitors), vitamin K + 4F-PCC (warfarin). Treat precipitant (thyroid, sepsis, HF diuresis, ACS, PE, hypoxia, alcohol); optimize K+ &gt;4.0, Mg2+ &gt;2.0</x:t>
  </x:si>
  <x:si>
    <x:t xml:space="preserve">Confirm AF/flutter on ECG and establish onset/duration; identify and begin treating any precipitant. Achieve resting HR &lt;110 bpm or symptom control; begin transition from IV to oral rate agents. Make and document the anticoagulation decision per CHA2DS2-VASc and start DOAC unless contraindicated. Order TTE; replete electrolytes. If unstable, perform DCCV; if a rhythm-control candidate, plan TEE/cardioversion. Continuous telemetry; grade symptoms (EHRA). Begin risk-factor counseling (alcohol, weight, OSA screen, BP)</x:t>
  </x:si>
  <x:si>
    <x:t xml:space="preserve">Sustained rate or rhythm control confirmed on ORAL regimen while ambulating; verify HR at target off IV drips. Review TTE (LVEF, valves) to finalize long-term strategy and ablation candidacy. Anticoagulation established with dose confirmed for renal function. If dofetilide/sotalol started, continue mandated in-hospital QT/telemetry monitoring window. Confirm precipitant resolving. Obtain cardiology/EP input on rhythm strategy - early rhythm control (EAST-AFNET 4) and ablation for HFrEF (CASTLE-AF). Start discharge planning, medication reconciliation and patient education</x:t>
  </x:si>
  <x:si>
    <x:t xml:space="preserve">Stable rate/rhythm on oral meds &gt;=24h, ambulating without symptomatic RVR. Anticoagulation plan finalized with adherence counseling. Complete in-hospital AAD loading window if applicable (e.g., dofetilide ~5 doses/3 days with QTc checks). Precipitant treated/resolving. Confirmed follow-up (cardiology/EP and anticoagulation) before discharge. Most uncomplicated AF discharges Day 1-2; Day 3+ is mainly for AAD loading, procedures (ablation/LAAO/pacemaker), or MCC-complicated cases</x:t>
  </x:si>
  <x:si>
    <x:t xml:space="preserve">Cardiology for rate/rhythm strategy (most cases). Electrophysiology for ablation candidacy, AAD initiation, LAAO (Watchman) when OAC contraindicated, pacemaker/conduction disease, and WPW. Pharmacy for anticoagulation selection/renal dosing, AAD/QT and interaction review, transitions. Anticoagulation/INR clinic for warfarin patients. Care management and social work for disposition, medication access and adherence. Nutrition/dietitian if HF or weight management. Endocrinology (thyrotoxicosis), Pulmonary/Sleep (OSA), Neurology/Stroke (embolic event). PT/OT for deconditioned/elderly or post-stroke patients</x:t>
  </x:si>
  <x:si>
    <x:t xml:space="preserve">ICU/step-down for hemodynamic instability, shock, decompensated HF, ongoing ischemia/ACS, post-arrest, refractory RVR requiring IV drips with instability, or high-grade AV block awaiting pacing. Telemetry floor is standard for AF-RVR undergoing rate control, mandatory during dofetilide/sotalol/ibutilide use, and post-cardioversion. Escalation triggers: SBP &lt;90, sustained HR &gt;150 refractory to therapy, new ischemia, hypoxia, altered mental status, or QTc &gt;500 ms on AAD (hold drug/escalate). De-escalate to floor once rate-controlled and hemodynamically stable</x:t>
  </x:si>
  <x:si>
    <x:t xml:space="preserve">Diet: heart-healthy/low-sodium if HF; NPO peri-cardioversion/TEE for sedation. Mobility: early ambulation once rate-controlled, no restriction; PT if deconditioned. VTE prophylaxis: therapeutic anticoagulation for AF (per CHA2DS2-VASc) generally covers VTE; if OAC withheld/contraindicated use mechanical SCDs +/- prophylactic-dose heparin/LMWH by VTE risk. Glucose: inpatient target 140-180 mg/dL, avoid hypoglycemia. Lines/catheters: minimize and remove promptly. Maintain K+ &gt;4.0 and Mg2+ &gt;2.0 throughout</x:t>
  </x:si>
  <x:si>
    <x:t xml:space="preserve">Resting HR controlled &lt;110 bpm on an oral regimen (or restored sinus rhythm) with acceptable symptom control; hemodynamically stable &gt;=24h with no ongoing ischemia; anticoagulation initiated (or a documented decision/contraindication) at a dose appropriate to renal function; precipitant treated or clearly resolving; if an antiarrhythmic was started, the required in-hospital telemetry/QT monitoring window is completed; follow-up arranged and patient educated on medications and anticoagulation</x:t>
  </x:si>
  <x:si>
    <x:t xml:space="preserve">Disposition usually home (SNF if deconditioned or post-stroke). Medication reconciliation focused on the anticoagulant (agent, renal-adjusted dose) and rate/rhythm agents, removing QT-prolonging interactions. Follow-up: cardiology/EP within 1-2 weeks (sooner if AAD or ablation planned), primary care, and anticoagulation/INR clinic within 3-7 days for warfarin. Education: nature of AF, anticoagulation adherence and bleeding precautions, rate/rhythm medications, stroke warning signs (FAST/BE-FAST), and when to seek care. Transitions: communicate plan to PCP/cardiology, secure DOAC access/prior authorization, and hand off the risk-factor plan (alcohol cessation, weight loss, OSA testing, BP/diabetes control)</x:t>
  </x:si>
  <x:si>
    <x:t xml:space="preserve">CMS GMLOS benchmarks (FY2024-25 MS-DRG v41): DRG 308 (with MCC) ~3.6 days; DRG 309 (with CC) ~2.5 days; DRG 310 (without CC/MCC) ~1.8 days; blended typical stay ~2-3 days for the collapsed group</x:t>
  </x:si>
  <x:si>
    <x:t xml:space="preserve">~1.5-2 days for uncomplicated AF/RVR (DRG 310), ~2 days with CC, ~3 days for MCC/complicated; select recent-onset AF cardioverted and rate-controlled can be managed in ED/observation and discharged same day, avoiding inpatient admission entirely</x:t>
  </x:si>
  <x:si>
    <x:t xml:space="preserve">Anticoagulation prescribed at discharge for AF/flutter when indicated (AHA Get With The Guidelines-AFIB core measure; analogous to STK-3). GWTG-AFIB registry measures: CHA2DS2-VASc documented, LVEF/TTE assessment, rate/rhythm plan documented, appropriate DOAC dosing (avoid under/over-dosing - a key safety metric). Avoidance of class IC antiarrhythmics in structural/ischemic heart disease. 30-day all-cause readmission and ED revisit for AF; time to rate control; LOS; observation-vs-inpatient status appropriateness; tobacco-cessation and patient education documentation</x:t>
  </x:si>
  <x:si>
    <x:t xml:space="preserve">Anticoagulant-related bleeding (GI, intracranial) - mitigated by correct renal dosing, reversal agents, and fixing modifiable HAS-BLED factors. Thromboembolic stroke, especially peri-cardioversion - mitigated by the 48h rule/TEE and therapeutic anticoagulation. Drug-induced bradycardia/hypotension/AV block from rate or rhythm agents - mitigated by titration and telemetry. AAD proarrhythmia/QT prolongation and torsades (dofetilide, sotalol, ibutilide) - mitigated by in-hospital initiation, continuous ECG and Mg repletion. Decompensated HF from non-DHP CCB in HFrEF - avoided by agent selection. Recurrent RVR and digoxin toxicity</x:t>
  </x:si>
  <x:si>
    <x:t xml:space="preserve">Recurrent symptomatic AF/RVR - lever: optimize rate/rhythm and refer early for rhythm control/ablation. Anticoagulation gaps from non-adherence, cost/access, or bleeding - lever: ensure DOAC access, education, and a reversal plan. HF decompensation - lever: guideline-directed HF therapy and comorbidity control. Untreated precipitants (thyrotoxicosis, OSA, alcohol, uncontrolled BP) - lever: structured risk-factor modification. Bleeding events and inappropriate DOAC dosing - lever: pharmacy dose verification. Missing/late follow-up - lever: schedule cardiology and anticoagulation follow-up before discharge</x:t>
  </x:si>
  <x:si>
    <x:t xml:space="preserve">2023 ACC/AHA/ACCP/HRS Guideline for the Diagnosis and Management of Atrial Fibrillation (primary, United States; Joglar et al, J Am Coll Cardiol 2024;83:109-279 / Circulation 2024;149:e1-e156); 2024 ESC Guidelines for the Management of Atrial Fibrillation (AF-CARE framework, EACTS collaboration; Van Gelder et al, Eur Heart J 2024;45:3314-3414); supportive: 2023 AHA Scientific Statement 'Atrial Fibrillation Occurring During Acute Hospitalization' (Chyou et al, Circulation 2023;147:e676-e698) for inpatient/acute AF management, and the 2018 CHEST/ACCP guideline 'Antithrombotic Therapy for Atrial Fibrillation' (Lip et al, Chest 2018;154:1121-1201) for anticoagulation/stroke-risk stratification</x:t>
  </x:si>
  <x:si>
    <x:t xml:space="preserve">Joglar JA, et al. 2023 ACC/AHA/ACCP/HRS AF Guideline. J Am Coll Cardiol. 2024;83(1):109-279 (PMID 38043043; also Circulation. 2024;149(1):e1-e156). Van Gelder IC, et al. 2024 ESC AF Guidelines. Eur Heart J. 2024;45(36):3314-3414 (PMID 39210723). AFFIRM - Wyse DG, et al. NEJM 2002;347(23):1825-33 (PMID 12466506; rate vs rhythm, no mortality difference). RACE II - Van Gelder IC, et al. NEJM 2010;362(15):1363-73 (PMID 20231232; lenient &lt;110 bpm non-inferior). ARISTOTLE - Granger CB, et al. NEJM 2011;365(11):981-92 (PMID 21870978; apixaban &gt; warfarin); other pivotal DOAC trials RE-LY, ROCKET-AF, ENGAGE AF-TIMI 48. EAST-AFNET 4 - Kirchhof P, et al. NEJM 2020;383(14):1305-16 (PMID 32865375; early rhythm control). CASTLE-AF - Marrouche NF, et al. NEJM 2018;378(5):417-27 (PMID 29385358; ablation in HFrEF). Citations verified via PubMed</x:t>
  </x:si>
  <x:si>
    <x:t xml:space="preserve">Strong - anchored by a current Class I society guideline (2023 ACC/AHA/ACCP/HRS) with multiple Class I recommendations supported by RCTs: anticoagulation by CHA2DS2-VASc and DOAC preference (ARISTOTLE and the DOAC trials), peri-cardioversion anticoagulation timing, lenient rate target (RACE II), early rhythm control (EAST-AFNET 4), and ablation in HFrEF (CASTLE-AF). Inpatient LOS targets and day-by-day sequencing are operational extrapolation/consensus rather than trial-derived</x:t>
  </x:si>
  <x:si>
    <x:t xml:space="preserve">DRG 310 (no CC/MCC): stable AF/RVR or isolated conduction disorder, brief telemetry, rate control plus anticoagulation initiation, LOS ~1.8 days, discharge Day 1-2. DRG 309 (CC): a comorbidity/complication (moderate HF, CKD altering DOAC choice, minor bleeding, electrolyte derangement) modestly extends stay to ~2.5 days. DRG 308 (MCC): major complication or precipitant (acute HF, ACS, sepsis, ischemic stroke, major bleed, respiratory failure, need for ICU/step-down or pacemaker) drives higher-acuity monitoring and LOS ~3.6+ days with greater complication and readmission risk - here AF is frequently secondary to the MCC that dominates care and coding</x:t>
  </x:si>
  <x:si>
    <x:t xml:space="preserve">1) Unstable AF = immediate synchronized DCCV, don't chase drugs; pre-excited (WPW) AF = NO AV-nodal blockers, use procainamide or DCCV. 2) Anticoagulate by CHA2DS2-VASc (&gt;=2 men/&gt;=3 women = Class I), DOAC preferred over warfarin; never use HAS-BLED to withhold OAC - use it to fix modifiable bleeding risk; honor the 48h cardioversion rule (TEE if &gt;=48h/unknown, then &gt;=4 weeks OAC). 3) Lenient rate control &lt;110 bpm (RACE II) suffices for most; avoid non-DHP CCB in HFrEF; always treat the precipitant (holiday heart, thyroid, sepsis, OSA). 4) Move early to rhythm control/ablation referral (EAST-AFNET 4; CASTLE-AF for HFrEF), lock in risk-factor modification (&gt;=10% weight loss, alcohol cessation, OSA, BP), and guarantee cardiology + anticoagulation follow-up to prevent bounce-back; initiate dofetilide/sotalol ONLY in-hospital with QT/telemetry</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</x:si>
  <x:si>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47 high-stakes claim segments were inventoried. This is evidence verification, not institutional clinical approval. No automated critical or material issue remained.</x:t>
  </x:si>
  <x:si>
    <x:t xml:space="preserve">HCUP #7 principal dx (0.62M, 2018). Dominated by atrial fibrillation/flutter and conduction disorders.</x:t>
  </x:si>
  <x:si>
    <x:t xml:space="preserve">308 — Cardiac Arrhythmia and Conduction Disorders with MCC; 309 — Cardiac Arrhythmia and Conduction Disorders with CC; 310 — Cardiac Arrhythmia and Conduction Disorders without CC/MCC</x:t>
  </x:si>
  <x:si>
    <x:t xml:space="preserve">https://pubmed.ncbi.nlm.nih.gov/38043043/; https://pubmed.ncbi.nlm.nih.gov/39210723/; https://pubmed.ncbi.nlm.nih.gov/12466506/; https://pubmed.ncbi.nlm.nih.gov/20231232/; https://pubmed.ncbi.nlm.nih.gov/21870978/; https://pubmed.ncbi.nlm.nih.gov/32865375/; https://pubmed.ncbi.nlm.nih.gov/29385358/</x:t>
  </x:si>
  <x:si>
    <x:t xml:space="preserve">NICU/inpatient (not well-newborn couplet care or ED discharge) for: gestational age &lt;35 wks or birth weight &lt;2000 g; respiratory distress needing FiO2 &gt;0.30-0.40, CPAP, or mechanical ventilation (persistent grunting/retractions/tachypnea, Silverman-Andersen elevated); need for resuscitation beyond routine (PPV, intubation, chest compressions, epinephrine) or recurrent apnea; 5-min Apgar &lt;=5, cord pH &lt;7.0 or base deficit &gt;=12 with encephalopathy (HIE/cooling eval); persistent hypoglycemia &lt;40-45 mg/dL needing IV dextrose; suspected/proven sepsis needing IV antibiotics (EOS-calculator risk &gt;= threshold or clinically ill); duct-dependent CHD/major anomaly/surgical abdomen needing prostaglandin or intervention; hyperbilirubinemia at escalation-of-care or exchange threshold; neonatal abstinence needing pharmacotherapy. Stable term/late-preterm &gt;=35 wks, feeding, thermoregulating, normal transition -&gt; couplet care/observation</x:t>
  </x:si>
  <x:si>
    <x:t xml:space="preserve">Apgar 1 &amp; 5 min (&lt;=3 severe depression; 5-min &lt;=5 triggers cord gas + HIE eval); gestational age by New Ballard + birth-weight percentile on Fenton curve (primary risk determinant; &lt;28 wks/&lt;1000 g ELBW = highest risk); Kaiser Permanente Neonatal EOS calculator for &gt;=34-35 wks (risk/1000: &gt;=3 empiric antibiotics+cultures, 1-3 enhanced observation/labs, &lt;1 routine); SNAPPE-II and CRIB-II for illness-severity/mortality prediction driving ICU intensity and family counseling; Silverman-Andersen retraction score -&gt; escalate respiratory support; modified Sarnat staging for HIE (moderate-severe/Stage II-III -&gt; therapeutic hypothermia); AAP 2022 hour-specific bilirubin nomogram stratified by gestational age + neurotoxicity risk factors -&gt; phototherapy/escalation/exchange; modified Bell staging for NEC (&gt;=IIA = definite -&gt; NPO, antibiotics, surgery consult); International Classification of ROP zone/stage/plus (Type 1 -&gt; treat)</x:t>
  </x:si>
  <x:si>
    <x:t xml:space="preserve">POC heel-stick glucose at 30-60 min and serial -&gt; IV dextrose if &lt;40-45 mg/dL; umbilical cord/arterial blood gas + lactate -&gt; pH &lt;7.0 or base deficit &gt;=12 with encephalopathy activates cooling pathway; CBC with differential + I:T ratio and blood culture when sepsis risk -&gt; guides empiric antibiotics/duration; serial CRP/procalcitonin support antibiotic discontinuation if repeatedly normal; total/direct bilirubin or transcutaneous bili plotted on nomogram, blood type/Rh + DAT (Coombs) if mother O or Rh-negative -&gt; phototherapy decision; electrolytes/BMP, ionized calcium, magnesium (ELBW fluid-electrolyte mgmt); state newborn metabolic screen and CCHD pulse-ox screen at &gt;=24 h; ventilated/ELBW infants get serial gases and glucose for support titration</x:t>
  </x:si>
  <x:si>
    <x:t xml:space="preserve">Chest radiograph within first hours for respiratory distress (RDS ground-glass/air bronchograms; r/o pneumothorax, pneumonia, CDH); echocardiography for suspected duct-dependent CHD (before/with prostaglandin), hemodynamically significant PDA, or PPHN; cranial ultrasound (IVH screen) for &lt;32 wks/&lt;1500 g at day 3-7 then repeat 4-6 wks and as indicated; abdominal radiograph AP + left-lateral-decubitus/cross-table for feeding intolerance/suspected NEC (pneumatosis, portal venous gas, free air); aEEG/EEG for seizure monitoring during HIE cooling and brain MRI day 4-10 post-cooling for prognostication; dilated retinal ROP exam first at 31 wks postmenstrual age if born &lt;27 wks, or 4 wks chronological age if born &gt;=27 wks</x:t>
  </x:si>
  <x:si>
    <x:t xml:space="preserve">Golden Hour delivery-room bundle: maintain normothermia 36.5-37.5 C (polyethylene wrap + hat + radiant warmer for &lt;32 wks), defer cord clamping &gt;=60 s, achieve SpO2 &gt;=80% and HR &gt;100 by 5 min; NRP Golden Minute PPV within 60 s if apneic/HR &lt;100, escalate to intubation/chest compressions/epinephrine 0.02 mg/kg IV if HR &lt;60 despite adequate ventilation; CPAP &gt;=6 cmH2O for spontaneously breathing preterm with early LISA/thin-catheter surfactant when FiO2 &gt;=0.30 at MAP &gt;=6; therapeutic hypothermia initiated within 6 h of birth for moderate-severe HIE (33.5 C x 72 h) - begin passive cooling immediately and transfer to cooling center; antibiotics within 1 h for clinical sepsis/septic shock after cultures; emergent prostaglandin E1 for suspected duct-dependent CHD; admission normothermia + early IV dextrose/parenteral nutrition in ELBW</x:t>
  </x:si>
  <x:si>
    <x:t xml:space="preserve">Perinatal optimization: antenatal corticosteroids (betamethasone/dexamethasone) for threatened delivery &lt;=34 wks + MgSO4 neuroprotection &lt;32 wks. Surfactant: poractant alfa 200 mg/kg initial (superior to 100) or beractant via LISA/INSURE. Respiratory: CPAP 6-8 cmH2O, volume-targeted lung-protective ventilation if needed; caffeine citrate 20 mg/kg load then 5-10 mg/kg/day to prevent BPD/facilitate extubation. Empiric EOS antibiotics: ampicillin + gentamicin, narrow/stop at 36-48 h if cultures negative and infant well. Fluids/nutrition: D10W 60-80 mL/kg/day titrated to glucose/electrolytes; early parenteral amino acids 3-3.5 g/kg/day + lipids day 1; trophic feeds with mother's own/donor milk. Hypoglycemia: 2 mL/kg D10W bolus + infusion for glucose &lt;40-45. Restrictive transfusion (per TOP/ETTNO): PRBC by postnatal-age/respiratory-support Hgb thresholds (~11-12 g/dL if ventilated early down to ~7 g/dL stable/older); platelets typically &lt;25-50k. Hemodynamically significant PDA: acetaminophen or ibuprofen/indomethacin. Bilirubin: intensive phototherapy at threshold, exchange +/- IVIG (isoimmune) at exchange threshold. HIE: cooling + phenobarbital first-line for seizures. Shock/PPHN: dopamine/dobutamine/epinephrine, inhaled nitric oxide for term/near-term PPHN</x:t>
  </x:si>
  <x:si>
    <x:t xml:space="preserve">DOL 0-1: complete Golden Hour; secure respiratory support and vascular access (UAC/UVC in ELBW) with line-position confirmation on radiograph; establish euthermia and euglycemia; start IV dextrose + early parenteral amino acids/lipids; send and act on EOS labs, start empiric antibiotics if indicated, obtain CXR; plan first cranial US; begin trophic feeds with colostrum/mother's milk if stable; initiate developmental/neuroprotective care and lactation support; family consent, prognosis counseling, and involvement</x:t>
  </x:si>
  <x:si>
    <x:t xml:space="preserve">DOL 2: reassess antibiotics at 36-48 h and discontinue if cultures negative and clinically well (stewardship to reduce NEC/resistance); advance enteral feeds per standardized feeding protocol (~20-30 mL/kg/day) monitoring tolerance; continue caffeine; wean FiO2/CPAP toward SpO2 90-95% and extubate to noninvasive support if criteria met; recheck bilirubin and continue phototherapy as needed; HIE infants continue cooling (hour ~24-48) with aEEG/seizure surveillance and electrolyte/coagulation management; ongoing skin-to-skin and lactation</x:t>
  </x:si>
  <x:si>
    <x:t xml:space="preserve">DOL 3+ to discharge readiness: advance to full enteral feeds (~150-160 mL/kg/day), add human-milk fortifier, wean off parenteral nutrition, and remove central lines once feeds established (reduces CLABSI); complete IVH screening cranial US day 3-7; rewarm after 72 h cooling and obtain MRI day 4-10 for HIE; ROP screening at appropriate PMA, AABR hearing screen and repeat metabolic screen before discharge; wean respiratory support to room air (or define home-O2 plan); establish oral nippling with consistent weight gain 15-20 g/kg/day; immunizations at 2 months chronological age if still admitted; car-seat tolerance screen and RSV prophylaxis (nirsevimab) planning</x:t>
  </x:si>
  <x:si>
    <x:t xml:space="preserve">Neonatology-led with Maternal-Fetal Medicine at delivery and early lactation consultant; pediatric ophthalmology (ROP), pediatric cardiology (echo/PDA/CHD), pediatric surgery (NEC/anomalies), pediatric neurology (HIE/seizures); clinical genetics/dysmorphology for congenital anomalies and palliative care for periviable/lethal conditions; NICU registered dietitian (growth/fortification), NICU clinical pharmacist (weight-based dosing, parenteral nutrition), respiratory therapy, PT/OT + developmental specialist, and social work + case management engaged early; audiology for hearing screen</x:t>
  </x:si>
  <x:si>
    <x:t xml:space="preserve">Level III/IV NICU for &lt;32 wks, &lt;1500 g, mechanical ventilation, surgical/cardiac disease, HIE cooling, PPHN, or vasoactive support; Level II special-care nursery for stable 32-35 wks on CPAP/low support, feeding/growing, or phototherapy; continuous cardiorespiratory + pulse-oximetry monitoring throughout. Escalation triggers: recurrent apnea/bradycardia/desaturation, rising FiO2 or respiratory failure, hemodynamic instability, abdominal distension/bloody stools (NEC), or seizures. Stable late-preterm &gt;=35 wks without these criteria may remain in mother-baby couplet care</x:t>
  </x:si>
  <x:si>
    <x:t xml:space="preserve">Nutrition: mother's own milk first-line, pasteurized donor human milk if unavailable (reduces NEC vs formula), standardized feeding protocol from trophic feeds to full enteral with human-milk fortifier for growth; early parenteral nutrition in preterm; target weight gain 15-20 g/kg/day. Developmental care (mobility equivalent): skin-to-skin/kangaroo care, minimal handling with clustered cares, supportive positioning, non-nutritive sucking, noise/light control. VTE: routine pharmacologic prophylaxis NOT indicated in neonates; emphasis on umbilical/central-line care bundles, early line removal, and catheter-thrombosis vigilance. Glucose: maintain ~50-100 mg/dL, treat &lt;40-45, avoid hyperglycemia in ELBW. Remove UAC/UVC/PICC as soon as enteral feeds are established to reduce CLABSI/thrombosis</x:t>
  </x:si>
  <x:si>
    <x:t xml:space="preserve">Physiologic maturity: sustained thermoregulation in an open crib, apnea-free interval (typically 5-7 days off caffeine with no significant apnea/bradycardia), and all-oral feeding with consistent weight gain; stable in room air or an established home-oxygen plan; passing car-seat tolerance test if &lt;37 wks; completed newborn metabolic screen, AABR hearing screen, CCHD pulse-ox, ROP exams to resolution or defined follow-up, and cranial imaging; immunizations current; caregivers demonstrate feeding and care competence. Readiness is usually reached around 36-37 wks postmenstrual age</x:t>
  </x:si>
  <x:si>
    <x:t xml:space="preserve">Disposition home with high-risk-infant follow-up (or transfer for ongoing surgical/cardiac/cooling care); medication reconciliation (vitamin D, preterm iron supplementation, caffeine wean) and RSV immunoprophylaxis (nirsevimab or palivizumab) planning; schedule pediatrician visit within 24-48 h (with bilirubin rebound check for jaundice), high-risk neurodevelopmental follow-up clinic, ophthalmology (ROP), audiology, subspecialty (cardiology/surgery/neurology) as needed, and early-intervention referral; caregiver education on safe sleep (back-to-sleep, no bed-sharing), feeding, infant CPR for high-risk infants, and home apnea/oxygen if applicable; warm handoff with discharge summary and chronic-condition care plan (e.g., BPD/home O2) to PCP</x:t>
  </x:si>
  <x:si>
    <x:t xml:space="preserve">Highly gestational-age-driven and bimodal across the collapsed group; approximate GMLOS by DRG: 794 (other significant problems) ~2.5-4 d; 793 (full-term with major problems) ~4-6 d; 792 (prematurity without major problems) ~7-9 d; 791 (prematurity with major problems) ~11-14 d; 790 (extreme immaturity/RDS) ~14-18 d benchmark but extremely preterm/ELBW commonly 60-100+ d (discharge near 36-37 wks PMA); 789 (died/transferred) ~1.5-3 d. Blended group GMLOS roughly 6-9 d (these MDC-15 DRGs are largely non-Medicare, so figures are approximate benchmarks)</x:t>
  </x:si>
  <x:si>
    <x:t xml:space="preserve">Largely biology-limited, not compressible: target is discharge at the earliest safe physiologic maturity (~36-37 wks PMA) achieved by preventing excess days from NEC/CLABSI/BPD and by standardized feeding advancement and discharge-readiness bundling. Practical near-best-practice targets: 794 ~2-3 d; 793 ~3-5 d; 792 ~6-7 d; 791 ~10-12 d; extreme-preterm limited to PMA maturation minus avoidable complication days. The lever is reducing morbidity-driven excess LOS, not shortening physiologic maturation</x:t>
  </x:si>
  <x:si>
    <x:t xml:space="preserve">Joint Commission Perinatal Care measures (PC-05 exclusive breast-milk feeding; antenatal steroid administration); Vermont Oxford Network / CPQCC benchmarks: survival without major morbidity, BPD (O2 at 36 wks PMA), severe IVH (grade III-IV), NEC &gt;=Stage II, CLABSI/healthcare-associated infection rate, ROP requiring treatment, and growth velocity; process metrics: Golden Hour bundle compliance, admission normothermia rate, deferred cord clamping rate, antenatal steroid exposure, human-milk feeding at discharge; unplanned extubation rate, mortality, 30-day readmission, and timely ROP/hearing/metabolic screening completion</x:t>
  </x:si>
  <x:si>
    <x:t xml:space="preserve">Respiratory - RDS, bronchopulmonary dysplasia, pneumothorax, apnea of prematurity (mitigate: antenatal steroids, CPAP-first/LISA, caffeine, lung-protective ventilation, SpO2 90-95% targeting); neurologic - IVH/PVL, HIE (mitigate: deferred cord clamping, minimal handling, avoid BP/CO2 swings, cooling); GI - necrotizing enterocolitis and feeding intolerance (mitigate: human milk, standardized feeding, antibiotic stewardship); infection - early/late-onset sepsis and CLABSI (mitigate: line bundles, early line removal, stop empiric antibiotics at 36-48 h); cardiac - hemodynamically significant PDA, PPHN; ophthalmologic - ROP (mitigate: judicious oxygen, SpO2 targeting, timely screening); metabolic/hematologic - hypoglycemia, hyperbilirubinemia/kernicterus, anemia of prematurity, electrolyte derangements</x:t>
  </x:si>
  <x:si>
    <x:t xml:space="preserve">Top drivers: feeding difficulty/poor weight gain/dehydration and jaundice rebound needing readmission (late-preterm highest risk); respiratory - RSV/viral bronchiolitis, BPD exacerbation, apnea; infection/sepsis. Prevention levers: rigorous discharge-readiness (documented feeding competence and weight-gain trajectory), pediatrician follow-up within 24-48 h with bilirubin recheck, lactation support, RSV immunoprophylaxis (nirsevimab), caregiver education and infant CPR, home-oxygen optimization, smoke-free environment, and reliable linkage to high-risk follow-up clinic</x:t>
  </x:si>
  <x:si>
    <x:t xml:space="preserve">AAP + AHA Neonatal Resuscitation Program 8th edition / 2020 AHA-AAP Neonatal Resuscitation Guidelines with 2023-2024 focused updates; European Consensus Guidelines on the Management of Respiratory Distress Syndrome: 2025 (7th version, Sweet et al, Neonatology); AAP 2022 Clinical Practice Guideline - Management of Hyperbilirubinemia in the Newborn &gt;=35 weeks; AAP 2018 Clinical Report - Management of Neonates &gt;=35 weeks with Suspected/Proven Early-Onset Sepsis; AAP/AAO/AAPOS 2018 ROP Screening policy statement; AAP 2025 Clinical Report - Therapeutic Hypothermia for Neonatal HIE; ACOG antenatal corticosteroids/periviability guidance</x:t>
  </x:si>
  <x:si>
    <x:t xml:space="preserve">Sweet DG et al. European Consensus Guidelines on the Management of Respiratory Distress Syndrome: 2025. Neonatology 2025 (PMID 41802129; DOI 10.1159/000551062); Kemper AR et al. AAP CPG Revision: Management of Hyperbilirubinemia &gt;=35 wks. Pediatrics 2022;150(3) (PMID 35927462; DOI 10.1542/peds.2022-058859); Puopolo KM et al. Management of Neonates &gt;=35 0/7 wks With Suspected/Proven EOS. Pediatrics 2018;142(6) (PMID 30455342; DOI 10.1542/peds.2018-2894); Fierson WM et al. Screening Examination of Premature Infants for ROP. Pediatrics 2018;142(6) (PMID 30478242; DOI 10.1542/peds.2018-3061); Shankaran S et al. Whole-body hypothermia for neonates with HIE. NEJM 2005;353:1574-84 (PMID 16221780; DOI 10.1056/NEJMcps050929); Schmidt B et al. Caffeine therapy for apnea of prematurity (CAP). NEJM 2006;354:2112-21 (PMID 16707748; DOI 10.1056/NEJMoa054065); SUPPORT Study Group. Early CPAP versus surfactant in extremely preterm infants. NEJM 2010;362:1970-9 (PMID 20472939; DOI 10.1056/NEJMoa0911783) and Target ranges of oxygen saturation (PMID 20472937). Citations retrieved via PubMed</x:t>
  </x:si>
  <x:si>
    <x:t xml:space="preserve">Strong for core condition-specific interventions - multiple Class I RCTs and current Class I society guidelines support antenatal corticosteroids, surfactant/LISA, caffeine, therapeutic hypothermia, SpO2 targeting, CPAP-first, and phototherapy/exchange thresholds (AAP, AHA/NRP, European RDS 2025). Moderate-to-Consensus for bundled supportive care, feeding-advancement protocols, and LOS/target-LOS figures, which are largely local-protocol and expert-opinion driven given the heterogeneous collapsed DRG group</x:t>
  </x:si>
  <x:si>
    <x:t xml:space="preserve">Unlike adult DRGs, MDC-15 neonatal DRGs are NOT split by CC/MCC; severity is encoded by the DRG hierarchy itself via gestational-age/birth-weight band plus presence of major vs other significant problems. 790 (extreme immaturity/RDS) and 791 (prematurity with major problems) are highest acuity -&gt; Level III/IV NICU, ventilation, weeks-to-months LOS, and high complication burden (BPD, IVH, NEC, ROP, sepsis); 792 (prematurity without major problems) is moderate, feeding/growing, days-to-weeks; 793-794 (term/near-term with problems) are shorter with targeted therapy (sepsis rule-out, phototherapy, TTN, hypoglycemia, NAS); 789 (died/transferred) reflects mortality or need for higher-level surgical/cardiac/cooling transfer. Dominant LOS/cost drivers are gestational age and whether major-problem complications occur</x:t>
  </x:si>
  <x:si>
    <x:t xml:space="preserve">Perinatal optimization is the single biggest lever: antenatal corticosteroids &lt;=34 wks, MgSO4 neuroprotection &lt;32 wks, delivery at/transfer to a level-appropriate center, and a disciplined Golden Hour (normothermia 36.5-37.5 C, deferred cord clamping &gt;=60 s, CPAP-first with SpO2 targeting). Respiratory strategy: noninvasive-first (CPAP &gt;=6) + LISA surfactant + caffeine to avoid intubation and BPD; target SpO2 90-95% (European 2025: 90-94% for &lt;28 wks; alarm limits 89-95%) - higher oxygen worsens ROP. Gut/infection stewardship: mother's own/donor human milk + standardized feeding to prevent NEC, stop empiric antibiotics at 36-48 h if cultures negative, and central-line bundles with early removal to prevent CLABSI. Discharge is physiology-gated (feeds, thermoregulation, apnea-free, ~36-37 wks PMA): bundle ROP/hearing/metabolic/car-seat screens and 24-48 h follow-up with bilirubin recheck to prevent readmission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</x:si>
  <x:si>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74 high-stakes claim segments were inventoried. This is evidence verification, not institutional clinical approval. No automated critical or material issue remained.</x:t>
  </x:si>
  <x:si>
    <x:t xml:space="preserve">NICU-driving population: extreme immaturity/RDS (790), prematurity (791-792), full-term neonate with major/other significant problems (793-794), and neonates died/transferred (789). ~8-10% of live births.</x:t>
  </x:si>
  <x:si>
    <x:t xml:space="preserve">789 — Neonates, Died or Transferred to Another Acute Care Facility; 790 — Extreme Immaturity or Respiratory Distress Syndrome, Neonate; 791 — Prematurity with Major Problems; 792 — Prematurity without Major Problems; 793 — Full Term Neonate with Major Problems; 794 — Neonate with Other Significant Problems</x:t>
  </x:si>
  <x:si>
    <x:t xml:space="preserve">https://pubmed.ncbi.nlm.nih.gov/41802129/; https://pubmed.ncbi.nlm.nih.gov/35927462/; https://pubmed.ncbi.nlm.nih.gov/30455342/; https://pubmed.ncbi.nlm.nih.gov/30478242/; https://pubmed.ncbi.nlm.nih.gov/16221780/; https://pubmed.ncbi.nlm.nih.gov/16707748/; https://pubmed.ncbi.nlm.nih.gov/20472939/; https://pubmed.ncbi.nlm.nih.gov/20472937/</x:t>
  </x:si>
  <x:si>
    <x:t xml:space="preserve">11 — Kidney &amp; Urinary Tract</x:t>
  </x:si>
  <x:si>
    <x:t xml:space="preserve">Inpatient admission for KDIGO Stage 2-3 AKI, or Stage 1 with a life-threatening/functional complication: refractory hyperkalemia (K &gt;6.0-6.5 mmol/L or ECG changes), severe metabolic acidosis (pH &lt;7.15-7.20 or HCO3 &lt;15), volume overload/pulmonary edema unresponsive to diuretics, oligoanuria (UO &lt;0.3 mL/kg/h), uremic symptoms (encephalopathy, pericarditis, uremic bleeding), any emergent-dialysis indication, obstruction needing decompression, or suspected rapidly progressive intrinsic disease (RPGN/vasculitis/TMA/myeloma cast nephropathy/AIN) needing urgent workup; also admit when AKI complicates sepsis, decompensated HF, or cirrhosis (hepatorenal). ED discharge/observation appropriate for isolated Stage 1 pre-renal AKI that corrects with limited fluids, normal K/acid-base, tolerating PO, and reliable 48-72h recheck</x:t>
  </x:si>
  <x:si>
    <x:t xml:space="preserve">KDIGO stage (SCr and UO) is the master stratifier - Stage 1: SCr 1.5-1.9x baseline or &gt;=0.3 mg/dL rise in 48h, UO &lt;0.5 mL/kg/h x6-12h; Stage 2: SCr 2.0-2.9x, UO &lt;0.5 x&gt;=12h; Stage 3: SCr &gt;=3.0x or &gt;=4.0 mg/dL or RRT or eGFR &lt;35 (&lt;18y), UO &lt;0.3 x&gt;=24h or anuria &gt;=12h -&gt; stage drives monitoring/nephrology/RRT. Furosemide Stress Test (1.0-1.5 mg/kg IV; 2h UO &lt;200 mL predicts progression to Stage 3/RRT) triages ICU vs floor. Cell-cycle-arrest biomarker TIMP-2*IGFBP7 (NephroCheck) &gt;0.3 elevated / &gt;2.0 high risk triggers KDIGO care bundle. FENa &lt;1% / FEUrea &lt;35% (pre-renal) vs FENa &gt;2% + muddy-brown casts (ATN). Mehran score for contrast-AKI risk; MELD/ICA-AKI criteria for hepatorenal; SOFA/APACHE II for ICU need; MAKE30 as outcome anchor</x:t>
  </x:si>
  <x:si>
    <x:t xml:space="preserve">BMP/CMP with SCr trended against baseline (K, HCO3, Ca, phos, Mg, albumin); VBG for pH/HCO3; CBC (anemia + thrombocytopenia -&gt; TMA; eosinophilia -&gt; AIN); urinalysis with MICROSCOPY (muddy-brown granular casts=ATN; dysmorphic RBC/RBC casts=GN; WBC casts/eosinophiluria=AIN; bland=pre/post-renal); urine Na/Cr for FENa (FEUrea if on diuretics); spot UPCR/UACR; CK + LDH/haptoglobin/smear if rhabdo or TMA suspected. If intrinsic/unexplained: ANA, ANCA, anti-GBM, C3/C4, SPEP/UPEP + serum free light chains, hepatitis/HIV serologies, cryoglobulins. Bladder scan/PVR for retention. Each abnormality triggers a branch: K&gt;6 -&gt; emergent Rx; casts -&gt; intrinsic workup + biopsy pathway; positive serologies -&gt; RPGN/immunosuppression pathway</x:t>
  </x:si>
  <x:si>
    <x:t xml:space="preserve">Renal/bladder ultrasound within 24h (exclude obstruction; assess size/echogenicity/chronicity) - prioritize when cause unclear, no clear pre-renal trigger, single kidney, or suspected obstruction; immediate bladder scan/PVR + straight cath for suspected retention. Doppler US if renovascular compromise/renal-vein thrombosis suspected. Percutaneous kidney biopsy (typically within days) when intrinsic cause is unresolved and would change management (RPGN, suspected AIN, systemic disease, unexplained AKI). Minimize iodinated contrast; when unavoidable, pre-procedure isotonic volume expansion (contrast-associated AKI risk lower than historically believed per ACR-NKF 2020)</x:t>
  </x:si>
  <x:si>
    <x:t xml:space="preserve">Hyperkalemia with ECG changes or K &gt;6.5: IV calcium gluconate/chloride for membrane stabilization NOW, then insulin+dextrose, nebulized albuterol, and K removal (loop diuretic if urine-making, GI binder, or dialysis). Emergent RRT for AEIOU indications: refractory Acidosis, Electrolyte (hyperkalemia), Intoxication (dialyzable toxin), fluid Overload refractory to diuretics, Uremia (pericarditis/encephalopathy/bleeding). Relieve urinary obstruction urgently (Foley/ureteral stent/percutaneous nephrostomy). Sepsis-associated AKI: antibiotics &lt;=1h + hemodynamic resuscitation to MAP &gt;=65 mmHg (target 80-85 in chronic HTN). STOP all nephrotoxins immediately (NSAIDs, RAASi, aminoglycosides, iodinated contrast)</x:t>
  </x:si>
  <x:si>
    <x:t xml:space="preserve">Restore renal perfusion with judicious BALANCED crystalloids (Lactated Ringer's / Plasma-Lyte preferred over 0.9% saline - SMART trial lower MAKE30); AVOID hydroxyethyl starch and AVOID over-resuscitation/fluid overload. Vasopressor norepinephrine first-line for MAP &gt;=65. Treat the cause: sepsis (source control + antibiotics), cardiorenal (decongestion), hepatorenal (albumin 1 g/kg + terlipressin or norepinephrine, or midodrine+octreotide). Discontinue nephrotoxins, renally dose ALL drugs, hold RAASi/SGLT2i/metformin during acute illness. Loop diuretics ONLY for volume overload - NOT for renoprotection or to force diuresis; NO low-dose dopamine, fenoldopam, or natriuretic peptides. Hyperkalemia: Ca, insulin/glucose, beta-agonist, patiromer/sodium-zirconium-cyclosilicate, dialysis. Sodium bicarbonate if pH &lt;7.1 (BICAR-ICU benefit in AKIN 2-3). Glucose target 110-180 mg/dL</x:t>
  </x:si>
  <x:si>
    <x:t xml:space="preserve">Classify AKI as pre-renal/intrinsic/post-renal and assign KDIGO stage vs documented baseline; complete labs + urine microscopy + FENa + renal US/bladder scan. Stop nephrotoxins, reconcile and renally dose every medication (pharmacy). Restore euvolemia and MAP &gt;=65; strict I/O, daily weights, Foley only if obstruction/critical UO monitoring. Correct life-threatening K/acid-base. Nephrology consult same-day if Stage 2-3, unclear cause, or possible RRT. Furosemide stress test in oliguric Stage 1-2 to prognosticate. Initiate KDIGO supportive care bundle in high-risk patients</x:t>
  </x:si>
  <x:si>
    <x:t xml:space="preserve">Reassess volume status and de-resuscitate if overloaded; trend SCr/UO/electrolytes every 12-24h (twice-daily BMP if unstable). Confirm nephrotoxin-free medication list and correct renal dosing. If intrinsic cause unresolved, proceed to biopsy and start empiric immunosuppression (e.g., pulse steroids) for confirmed/high-probability RPGN or vasculitis. Remove Foley and unnecessary lines when no longer indicated. Reassess RRT need daily - absent an emergent AEIOU indication, adopt watchful waiting (no benefit to preemptive early RRT per STARRT-AKI/AKIKI)</x:t>
  </x:si>
  <x:si>
    <x:t xml:space="preserve">Demonstrate trajectory: down-trending SCr and improving UO (recovery) vs plateau/progression. If dialysis-dependent, secure durable access (tunneled catheter/planned AVF) and arrange outpatient HD. Cautiously resume held medications once hemodynamically stable and recovering (RAASi/SGLT2i often deferred to discharge with a monitoring plan). Finalize discharge readiness, AKD surveillance labs, and follow-up. Document AKI stage and ATN vs unspecified for accurate severity capture</x:t>
  </x:si>
  <x:si>
    <x:t xml:space="preserve">Nephrology early for Stage 2-3, intrinsic/unexplained AKI, or RRT decisions (early consult linked to better outcomes). Urology/Interventional Radiology for obstruction (stent/nephrostomy). Critical care for hemodynamic instability or emergent/continuous RRT. Clinical pharmacy Day 1 for renal dosing + med reconciliation. Renal dietitian for protein/electrolyte-tailored nutrition. Care management/social work for dialysis logistics and disposition. Vascular access surgery/IR if chronic dialysis anticipated. PT/OT for deconditioning. Rheumatology/Hematology-Oncology for vasculitis, TMA, or myeloma</x:t>
  </x:si>
  <x:si>
    <x:t xml:space="preserve">ICU: hemodynamic instability/vasopressors, continuous RRT, severe hyperkalemia or acidosis with instability, or respiratory compromise from overload. Step-down/telemetry: significant hyperkalemia (telemetry until K controlled), labile electrolytes, or intermittent HD. Floor: hemodynamically stable Stage 1-2 without life-threatening derangement. Escalation triggers: refractory/rising hyperkalemia, worsening acidosis, new oligoanuria with rising SCr, volume overload/hypoxemia, or uremic complications (pericarditis, encephalopathy)</x:t>
  </x:si>
  <x:si>
    <x:t xml:space="preserve">Diet: adequate energy 20-30 kcal/kg/day; protein 0.8-1.0 g/kg (non-catabolic, no RRT), up to 1.0-1.5 on intermittent HD and ~1.7 on CRRT; sodium &lt;2 g/day if overloaded; restrict potassium and phosphorus if elevated. Early mobilization with PT to counter deconditioning. VTE prophylaxis: prefer unfractionated heparin or anti-Xa-monitored/dose-reduced enoxaparin (LMWH accumulates in renal failure) or mechanical prophylaxis if uremic bleeding risk. Glucose 110-180 mg/dL (avoid hypoglycemia). Remove Foley early to prevent CAUTI and de-line to prevent CLABSI</x:t>
  </x:si>
  <x:si>
    <x:t xml:space="preserve">Renal function recovering or stably plateaued without ongoing RRT need (or a definitive outpatient dialysis plan in place); euvolemic and off IV fluids/diuretic drips; electrolytes and acid-base corrected and stable (K &lt;5.5, no significant acidosis); hemodynamically stable with adequate urine output; underlying precipitant treated/controlled; medications reconciled, renally dosed, nephrotoxins removed, and a plan documented for resuming RAASi/SGLT2i</x:t>
  </x:si>
  <x:si>
    <x:t xml:space="preserve">Disposition home vs SNF; dialysis-dependent patients discharged only with a confirmed outpatient HD chair and access. Medication reconciliation: remove/adjust nephrotoxins, no NSAIDs, restart RAASi/SGLT2i with a monitoring plan, sick-day rules. Schedule AKD surveillance BMP within 7-14 days and nephrology follow-up within 30 days to 3 months (AKI survivors carry elevated CKD/recurrent-AKI/CV/mortality risk). Patient education: hydration, nephrotoxin/contrast avoidance, recognizing recurrence, medication adherence. Transitions: communicate AKI stage, baseline, and med changes to PCP/dialysis unit; refer to AKI survivor clinic where available</x:t>
  </x:si>
  <x:si>
    <x:t xml:space="preserve">Approx 4-5 days blended; MS-DRG GMLOS roughly 2.7-3.0d for 684 (no CC/MCC), ~4.3-4.5d for 683 (CC), ~6.4-6.7d for 682 (MCC); dialysis-requiring/ATN cases run longer</x:t>
  </x:si>
  <x:si>
    <x:t xml:space="preserve">3-4 days for uncomplicated pre-renal/ATN with early recovery under the ideal pathway; longer when new dialysis dependence or intrinsic disease requiring biopsy/immunosuppression</x:t>
  </x:si>
  <x:si>
    <x:t xml:space="preserve">No standalone CMS core measure for AKI; track process + outcome: AKI e-alert recognition rate, nephrotoxin stewardship and renal-dosing compliance, KDIGO care-bundle adherence, avoidance of fluid overload, appropriate (non-premature) RRT timing, accurate AKI stage/ATN documentation for severity capture. Outcomes: MAKE30 (major adverse kidney events at 30d), in-hospital mortality, dialysis dependence at discharge, progression to CKD, 30-day readmission. Safety overlaps: AHRQ PSI dialysis-requiring AKI, CAUTI/CLABSI, hospital-acquired AKI rate; AKI is a component of SEP-1 sepsis outcomes and contrast-stewardship programs</x:t>
  </x:si>
  <x:si>
    <x:t xml:space="preserve">Hyperkalemia, metabolic acidosis, volume overload/pulmonary edema, and uremia; progression to dialysis-requiring AKI; drug toxicity from missed renal dosing; iatrogenic fluid overload from over-resuscitation; uremic-platelet bleeding; hypoglycemia from insulin therapy; CAUTI/CLABSI; and failure of renal recovery/CKD progression. Mitigated by the KDIGO bundle (euvolemia with balanced crystalloids, nephrotoxin avoidance, hemodynamic optimization, glucose control), pharmacy-driven renal dosing, strict I/O with daily weights, early nephrology involvement, and prompt electrolyte/acid-base management</x:t>
  </x:si>
  <x:si>
    <x:t xml:space="preserve">Recurrent AKI, volume overload/HF decompensation, and hyperkalemia (often after RAASi restart); incomplete renal recovery; missed AKD surveillance labs and nephrology follow-up; medication errors (reintroduced nephrotoxins, non-renally-dosed drugs). Prevention levers: guaranteed BMP recheck within 7-14 days, nephrology follow-up within 30-90 days, rigorous discharge med reconciliation, cautious diuretic/RAASi titration with monitoring, and structured patient education on hydration and nephrotoxin/contrast avoidance</x:t>
  </x:si>
  <x:si>
    <x:t xml:space="preserve">KDIGO (Kidney Disease: Improving Global Outcomes) - 2012 Clinical Practice Guideline for Acute Kidney Injury is the current PUBLISHED standard; KDIGO 2026 AKI/AKD Clinical Practice Guideline is in public-review draft (March 2026, first major update since 2012, adding biomarkers and formal AKD staging). Supported by ADQI consensus statements and the 2020 ACR-NKF consensus on iodinated contrast media and AKI</x:t>
  </x:si>
  <x:si>
    <x:t xml:space="preserve">Per PubMed: KDIGO 2012 AKI Clinical Practice Guideline (Kidney Int Suppl 2012;2:1-138; summary Khwaja A, Nephron Clin Pract 2012;120:c179-84, PMID 22890468); KDIGO 2026 AKI/AKD Guideline public-review draft (Mar 2026); STARRT-AKI Investigators, Timing of Initiation of RRT in AKI, NEJM 2020;383:240-51, PMID 32668114; Gaudry S et al (AKIKI), Initiation Strategies for RRT in the ICU, NEJM 2016;375:122-33, PMID 27181456; Zarbock A et al (ELAIN), Early vs Delayed RRT, JAMA 2016;315:2190-9, PMID 27209269; Semler MW et al (SMART), Balanced Crystalloids vs Saline, NEJM 2018;378:829-39, PMID 29485925; PrevAKI biomarker-guided KDIGO bundle, Kullmar/Meersch/Zarbock, BMJ Open 2020, PMID 32265240 (DOI 10.1136/bmjopen-2019-034201)</x:t>
  </x:si>
  <x:si>
    <x:t xml:space="preserve">Moderate-to-Strong. AKI definition/staging and core supportive care rest on a rigorous international guideline (KDIGO), but many individual AKI recommendations are Level 2 (2B/2C) or ungraded/expert consensus; notably strong RCT evidence underpins that preemptive early RRT offers no mortality benefit (STARRT-AKI, AKIKI, ELAIN) and that balanced crystalloids reduce major adverse kidney events (SMART). Etiology-specific and biomarker-guided elements are extrapolated/emerging - grade lowered accordingly</x:t>
  </x:si>
  <x:si>
    <x:t xml:space="preserve">Collapsed group spans a wide severity gradient. DRG 684 (no CC/MCC): mild Stage 1, floor-level, LOS ~2-3d. DRG 683 (CC): Stage 2 or an AKI-attributable complication (e.g., hyperkalemia) or comorbidity, LOS ~4-5d. DRG 682 (MCC): Stage 3/dialysis-requiring AKI, ATN (N17.0), or sepsis-associated AKI needing ICU/CRRT, LOS ~6-8d with markedly higher mortality. Documentation of ATN vs unspecified AKI and of dialysis status is the key severity/coding lever. Clinically, AKI is one of the most common CC/MCC secondary diagnoses elevating DRG weight across sepsis, HF, and other admissions</x:t>
  </x:si>
  <x:si>
    <x:t xml:space="preserve">1) Nail the cause in the first 24h - bladder scan + renal US + urine microscopy + FENa; immediately relieve obstruction and restore perfusion (euvolemia, MAP &gt;=65). 2) Run the KDIGO bundle: aggressive nephrotoxin stewardship + pharmacy renal dosing + balanced crystalloids avoiding overload - diuretics, dopamine, and fenoldopam do NOT protect kidneys. 3) Do not rush dialysis - absent an emergent AEIOU indication, watchful waiting is non-inferior (STARRT-AKI/AKIKI) and spares line/access complications. 4) Treat AKI as a chronic-disease sentinel event: guarantee AKD follow-up labs within 7-14 days plus nephrology within weeks, restart RAASi/SGLT2i thoughtfully, and document stage/ATN for severity</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</x:si>
  <x:si>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No automated critical or material issue remained.</x:t>
  </x:si>
  <x:si>
    <x:t xml:space="preserve">HCUP #9 principal dx (acute/unspecified renal failure, 0.57M, 2018). Often a secondary driver of severity across sepsis/HF.</x:t>
  </x:si>
  <x:si>
    <x:t xml:space="preserve">682 — Renal Failure with MCC; 683 — Renal Failure with CC; 684 — Renal Failure without CC/MCC</x:t>
  </x:si>
  <x:si>
    <x:t xml:space="preserve">https://pubmed.ncbi.nlm.nih.gov/22890468/; https://pubmed.ncbi.nlm.nih.gov/32668114/; https://pubmed.ncbi.nlm.nih.gov/27181456/; https://pubmed.ncbi.nlm.nih.gov/27209269/; https://pubmed.ncbi.nlm.nih.gov/29485925/; https://pubmed.ncbi.nlm.nih.gov/32265240/</x:t>
  </x:si>
  <x:si>
    <x:t xml:space="preserve">10 — Endocrine, Nutritional &amp; Metabolic</x:t>
  </x:si>
  <x:si>
    <x:t xml:space="preserve">Biochemical diagnosis drives admission (not glucose alone). DKA (2024 consensus): glucose &gt;=200 mg/dL OR known diabetes, PLUS ketosis (beta-hydroxybutyrate &gt;=3.0 mmol/L or ketonuria &gt;=2+), PLUS metabolic acidosis (venous pH &lt;7.3 or HCO3 &lt;18 mmol/L). HHS: glucose &gt;=600 mg/dL, effective osmolality &gt;300 (or total &gt;320) mOsm/kg, minimal ketones (BHB &lt;3.0), pH &gt;=7.3/HCO3 &gt;=15, with altered mental status. Admit inpatient for: any HHS; moderate/severe DKA; hemodynamic instability; K &lt;3.3 or &gt;5.5; depressed sensorium; serious precipitant needing inpatient care (sepsis, ACS, stroke, pancreatitis, pregnancy); inability to self-manage; recurrent DKA. Mild DKA (pH &gt;7.25, HCO3 &gt;=15, alert, tolerating PO, reliable follow-up) may be managed in ED-observation/short-stay on a nurse-driven SC insulin protocol; ED discharge only after anion-gap closure and ketone/BHB resolution.</x:t>
  </x:si>
  <x:si>
    <x:t xml:space="preserve">2024 consensus DKA severity tiers drive disposition and insulin route: MILD (pH &gt;7.25, HCO3 &gt;=15, BHB &lt;=6, alert) -&gt; floor/SC protocol; MODERATE (pH 7.0-7.25, HCO3 10-&lt;15, alert/drowsy) -&gt; floor/step-down; SEVERE (pH &lt;7.0, HCO3 &lt;10, BHB &gt;6, stupor/coma) -&gt; ICU/step-down + IV insulin. Effective osmolality [2xNa + glucose/18] &gt;320 mOsm/kg and/or GCS &lt;12 predict higher mortality -&gt; ICU. qSOFA &gt;=2 or NEWS2/MEWS escalation flags precipitant sepsis. APACHE II stratifies ICU HHS (mortality 5-20% vs DKA &lt;1%). Serial anion gap and BHB track resolution; presenting K and corrected Na drive repletion urgency. Glucose level does NOT gauge severity (euglycemic DKA exists).</x:t>
  </x:si>
  <x:si>
    <x:t xml:space="preserve">STAT: POC glucose, venous blood gas (pH, HCO3), point-of-care or serum beta-hydroxybutyrate, BMP/CMP (anion gap, K, corrected Na [+1.6 per 100 mg/dL glucose &gt;100], BUN/Cr, calculated effective osmolality). CBC (leukocytosis is common WITHOUT infection). Phosphate and magnesium. HbA1c if none within 90 days (distinguishes acute vs chronic, guides discharge regimen). Lactate. Urinalysis/urine ketones. Precipitant workup: ECG + troponin (silent MI), lipase (if abdominal pain), beta-hCG, blood/urine cultures, procalcitonin if infection suspected. REPEAT BMP + venous gas + BHB every 2-4 h to trend anion-gap/BHB closure and potassium; K guides insulin timing.</x:t>
  </x:si>
  <x:si>
    <x:t xml:space="preserve">DKA/HHS are BIOCHEMICAL diagnoses - no imaging required to confirm. ECG immediately (hyper-/hypokalemia changes; occult ischemia as precipitant). CXR if infection, aspiration, or hypoxia suspected. CT head ONLY for focal neurologic deficit or unexplained/persistent altered mental status (evaluate stroke or cerebral edema - the latter rare in adults). Directed imaging for precipitant: RUQ ultrasound or CT abdomen/pelvis if pancreatitis/cholecystitis/intra-abdominal source suspected. Point-of-care ultrasound for volume/cardiac assessment in shock or HHS with cardiac comorbidity.</x:t>
  </x:si>
  <x:si>
    <x:t xml:space="preserve">Hour 0-1: isotonic IV crystalloid 500-1000 mL/h for first 2-4 h (15-20 mL/kg in first hour if hypovolemic). CHECK POTASSIUM before starting insulin. Begin weight-based insulin within ~1 h of fluids once K &gt;=3.3-3.5: IV 0.1 U/kg/h for severe DKA; 0.05 U/kg/h for HHS. If K &lt;3.5, HOLD insulin and replete first. Target glucose fall 50-75 mg/dL/h (~10%/h); add D5-D10 when glucose &lt;250 mg/dL and reduce insulin to 0.05 U/kg/h. In HHS avoid effective-osmolality drop &gt;3 mOsm/kg/h and glucose fall too rapid (cerebral edema risk). Recheck electrolytes/venous gas/BHB q2-4h. Antibiotics &lt;=1 h if septic shock precipitant; treat the trigger in parallel.</x:t>
  </x:si>
  <x:si>
    <x:t xml:space="preserve">FLUIDS: 0.9% saline OR balanced crystalloid (LR/Plasma-Lyte - may reduce hyperchloremic acidosis and possibly speed resolution; both endorsed 2024) at 500-1000 mL/h initially, then switch to 0.45% NaCl if corrected Na normal/high. INSULIN: regular IV infusion 0.1 U/kg/h (severe DKA) or SC rapid-acting analog (lispro/aspart) 0.1 U/kg q1h or 0.2 U/kg q2h for mild-moderate DKA on the floor; HHS 0.05 U/kg/h; optional 0.1 U/kg IV bolus. Add 5-10% dextrose when glucose &lt;250 mg/dL to keep insulin running until gap/BHB clears. POTASSIUM: KCl 10-20 mmol/h and hold insulin if K &lt;3.5; 10-20 mmol/L in fluids if K 3.5-5.0 (target 4-5); none if &gt;5.0 (recheck q2h). BICARBONATE only if pH &lt;7.0 (isotonic, controversial, no proven benefit). Replete phosphate/Mg if severe/symptomatic. Continue home basal insulin if already on it. HOLD SGLT2 inhibitors. Source control of precipitant.</x:t>
  </x:si>
  <x:si>
    <x:t xml:space="preserve">Confirm diagnosis and 2024-consensus severity tier; identify and treat precipitant. Achieve volume resuscitation and hemodynamic stability. Potassium in target 4-5 mmol/L. Start IV insulin infusion (severe/HHS) or nurse-driven SC protocol (mild-moderate). Hourly-to-q2h glucose, q2-4h anion gap/BHB/electrolytes; demonstrate DOWNWARD anion-gap/BHB trend. Add dextrose once glucose &lt;250. Initiate VTE prophylaxis (especially HHS). Target glucose 140-180 mg/dL (ICU) once stabilizing. Consult endocrine/inpatient glycemic team (new-onset, recurrent, pump/CGM, brittle). Hold nephrotoxins/SGLT2i; flag insulin-access/adherence barriers on day 1.</x:t>
  </x:si>
  <x:si>
    <x:t xml:space="preserve">Achieve resolution: DKA = BHB &lt;0.6 mmol/L AND (venous pH &gt;=7.3 OR HCO3 &gt;=18) with anion gap closed; HHS = effective osmolality &lt;300 mOsm/kg, glucose &lt;250, urine output &gt;0.5 mL/kg/h, cognition normalized. TRANSITION off IV insulin by overlapping SC basal insulin 1-2 h (ADA hospital chapter: 2-4 h) BEFORE stopping the drip - never stop naked (rebound DKA). Start basal-bolus regimen (weight-based ~0.5-0.6 U/kg/day, or resume/adjust home regimen; avoid sliding-scale-only). Advance diet to consistent-carbohydrate as nausea/vomiting resolve. Remove unnecessary IV lines/urinary catheter. Begin diabetes self-management education and dietitian consult. Reconcile outpatient medications.</x:t>
  </x:si>
  <x:si>
    <x:t xml:space="preserve">Sustained euglycemia on SC regimen without ketoacidosis recurrence; tolerating diet; precipitant treated/resolving. Complete structured diabetes self-management education with teach-back (insulin technique, glucose/ketone monitoring, hypoglycemia treatment, sick-day rules - 'never stop insulin'). Secure prescriptions AND physical supplies BEFORE discharge (insulin/pens, glucometer or CGM, ketone strips, needles). Arrange follow-up &lt;=2-4 weeks (endocrine/PCP; sooner for new T1DM or recurrent DKA). Address psychosocial/financial barriers (insulin cost/access) especially in recurrent DKA. Finalize transitions-of-care handoff. Most uncomplicated DKA is discharge-ready by 48-72 h.</x:t>
  </x:si>
  <x:si>
    <x:t xml:space="preserve">Endocrinology / inpatient diabetes glycemic-management team EARLY (new-onset T1DM, recurrent DKA, insulin pump/CGM, brittle or steroid-induced control). Certified diabetes care &amp; education specialist for DSME before discharge. Clinical pharmacy (insulin titration, med reconciliation, cost/access programs). Registered dietitian (carbohydrate counting, meal planning). Care management/social work (insulin affordability, follow-up logistics, housing, transportation). Behavioral health/psychiatry if intentional insulin omission, eating disorder, depression, or substance use. Critical care for severe DKA/HHS. Precipitant-specific: infectious disease, cardiology (ACS), OB (pregnancy), nephrology (AKI/ESRD), surgery (acute abdomen).</x:t>
  </x:si>
  <x:si>
    <x:t xml:space="preserve">ICU/step-down: severe DKA (pH &lt;7.0, HCO3 &lt;10), depressed sensorium/GCS &lt;12, hemodynamic instability, K &lt;3.3 or &gt;5.5, effective osmolality &gt;320 or HHS, comorbid critical illness (sepsis/ACS), or need for hourly IV insulin titration exceeding floor nurse-to-patient ratios. Telemetry for significant K derangement or cardiac precipitant. Floor/step-down: mild-moderate DKA on nurse-driven SC or low-rate IV protocol where q1-2h glucose checks are feasible. Escalation triggers: refractory or worsening acidosis / non-closing anion gap, persistent hypokalemia, new or worsening altered mental status (headache + GCS drop = cerebral edema), hypoxia/respiratory failure, hemodynamic decline, arrhythmia.</x:t>
  </x:si>
  <x:si>
    <x:t xml:space="preserve">NUTRITION: NPO or clear liquids until nausea/vomiting resolve and anion gap closing, then advance to consistent-carbohydrate diet with prandial insulin timed to intake. MOBILITY: early mobilization/PT once hemodynamically stable (counters deconditioning and VTE, especially HHS). VTE: pharmacologic prophylaxis (LMWH e.g. enoxaparin, or UFH) for HHS (markedly prothrombotic/hyperosmolar) and most admitted DKA per risk assessment; mechanical prophylaxis if anticoagulation contraindicated. GLUCOSE CONTROL: 140-180 mg/dL critically ill, 100-180 non-critical; avoid hypoglycemia &lt;70 (treat &lt;54 aggressively). LINES/CATHETERS: remove central/arterial lines and Foley as soon as not required. Replete K, phosphate, magnesium.</x:t>
  </x:si>
  <x:si>
    <x:t xml:space="preserve">Crisis resolved (DKA: anion gap closed, BHB &lt;0.6 mmol/L, venous pH &gt;=7.3 or HCO3 &gt;=18, tolerating oral intake; HHS: osmolality and glucose normalized, mental status at baseline). Off IV insulin and stable &gt;=12-24 h on subcutaneous regimen across &gt;=1 meal cycle. Electrolytes (K, Mg, phosphate) normalized. Precipitant treated or on a stable outpatient course. Patient/caregiver can demonstrate insulin administration, glucose and ketone self-monitoring, hypoglycemia treatment, and sick-day rules (teach-back). Confirmed possession of insulin, supplies, and a scheduled follow-up appointment.</x:t>
  </x:si>
  <x:si>
    <x:t xml:space="preserve">Disposition usually home (SNF/rehab if functional decline or HHS-related deconditioning). Medication reconciliation with an explicit insulin regimen (basal-bolus or resumed/adjusted home therapy) and a plan for SGLT2i (hold during acute-illness/DKA-risk window). GUARANTEE affordability and physical possession at discharge: insulin, pens/syringes, glucometer or CGM, ketone (BHB) strips - insulin cost is a leading recurrent-DKA driver. Structured DSME with written sick-day action plan ('never stop insulin; check ketones when ill/hyperglycemic'). Schedule endocrine/PCP follow-up within 2-4 weeks (sooner for new-onset T1DM or recurrent DKA). Warm handoff/communication to outpatient team; arrange CGM where eligible; social work for cost/access and transitional-care follow-up call.</x:t>
  </x:si>
  <x:si>
    <x:t xml:space="preserve">DKA mean LOS approximately 2.5-3.5 days. MS-DRG GMLOS (CMS, approximate): 637 Diabetes with MCC ~3.5-3.9 days; 638 with CC ~2.8-3.0 days; 639 without CC/MCC ~2.1-2.4 days. HHS runs longer (older, more comorbid, higher complication burden).</x:t>
  </x:si>
  <x:si>
    <x:t xml:space="preserve">Uncomplicated mild-moderate DKA: 1.5-2 days under the ideal pathway (selected mild cases resolvable in ED-observation/short-stay &lt;24 h on an SC insulin protocol, avoiding ICU). HHS or MCC-tier: 3-4 days. Overall optimized target ~2 days for DKA without a major precipitant or complication.</x:t>
  </x:si>
  <x:si>
    <x:t xml:space="preserve">CMS Hospital Harm eCQMs: Severe Hyperglycemia (proportion of hospital-days with glucose &gt;300 mg/dL) and Severe Hypoglycemia (glucose &lt;40 mg/dL with a proximate antihyperglycemic). Inpatient hypoglycemia rate (&lt;54 and &lt;40 mg/dL). Glucose time-in-range 70-180. Time to anion-gap/BHB resolution. Appropriate IV-to-SC transition with basal overlap (avoid correction-insulin-only/sliding-scale). A1C measured this admission. DSME completion. 30-day all-cause and DKA-specific readmission. Mortality (DKA &lt;1%; HHS 5-20%). Follow-up scheduled within 30 days.</x:t>
  </x:si>
  <x:si>
    <x:t xml:space="preserve">Hypokalemia - the most dangerous, as insulin/fluids shift K intracellularly (check K before insulin, q2-4h thereafter, replete, hold insulin if &lt;3.5). Hypoglycemia (add dextrose at glucose &lt;250, titrate insulin to target). Hyperchloremic metabolic acidosis from large-volume normal saline (balanced crystalloids mitigate). Rebound ketoacidosis from premature IV-insulin discontinuation (overlap SC basal 1-2 h). Cerebral edema (rare in adults - avoid osmolality drop &gt;3 mOsm/kg/h and overly rapid glucose fall; monitor for headache/GCS decline). Volume overload/pulmonary edema (elderly, CKD, HF). Venous thromboembolism (especially HHS - prophylax). Hypophosphatemia and hypomagnesemia. AKI.</x:t>
  </x:si>
  <x:si>
    <x:t xml:space="preserve">Insulin nonadherence/omission and insulin cost or access - the dominant driver of recurrent DKA in young adults with type 1 diabetes. Absent or inadequate DSME and sick-day education. Poor or missed outpatient follow-up. Psychosocial factors: depression, eating disorders, substance use, housing instability. New/undiagnosed diabetes without established care. Missed SGLT2i-associated euglycemic DKA. LEVERS: guarantee insulin supply and affordability at discharge, provide CGM and ketone meter, deliver structured teach-back education with a written sick-day plan, book follow-up &lt;=2-4 weeks, integrate behavioral health, place a transitional-care call, and address social determinants of health.</x:t>
  </x:si>
  <x:si>
    <x:t xml:space="preserve">PRIMARY: ADA/EASD/JBDS/AACE/DTS 2024 'Hyperglycemic Crises in Adults With Diabetes: A Consensus Report' (Umpierrez et al.), the current multi-society standard superseding the 2009 ADA statement. SUPPORTING: American Diabetes Association, Standards of Care in Diabetes-2025 (and -2026), Section 16 'Diabetes Care in the Hospital' and Section 6 'Glycemic Goals, Hypoglycemia, and Hyperglycemic Crises.'</x:t>
  </x:si>
  <x:si>
    <x:t xml:space="preserve">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Subcutaneous rapid-acting insulin analogues in mild-to-moderate DKA: meta-analysis of 8 RCTs. J Diabetes Complications 2024;38(12):108882 (PMID 39437698; DOI 10.1016/j.jdiacomp.2024.108882). Ersoz HO, et al. SC lispro vs IV regular insulin in mild-moderate DKA. Int J Clin Pract 2006;60(4):429-433 (PMID 16620355). Yan JW, et al. BRISK-ED balanced crystalloids vs saline pilot RCT. Emerg Med J 2024;41(2):103-111 (PMID 38050056). Citations retrieved and verified via PubMed.</x:t>
  </x:si>
  <x:si>
    <x:t xml:space="preserve">Strong overall - anchored to a current multi-society consensus guideline (ADA/EASD/JBDS/AACE/DTS 2024) plus ADA Standards of Care (Grade A-C recommendations). Core fluid/insulin/potassium and glycemic-target principles are well established. MODERATE for several 2024 revisions: the standardized BHB-based diagnostic/resolution thresholds and severity tiers (consensus-driven), SC rapid-acting insulin for mild-moderate DKA (RCTs + meta-analysis, modest sample sizes), and balanced crystalloids over saline (biologically plausible, small/pilot RCTs, larger multicenter trials pending). WEAK/expert-opinion: bicarbonate therapy (reserved for pH &lt;7.0, no outcome benefit). Prevention/readmission levers are largely observational.</x:t>
  </x:si>
  <x:si>
    <x:t xml:space="preserve">The collapsed DRG group maps clinical severity onto coding tiers. 639 (no CC/MCC) approximates mild-moderate DKA managed on the floor with an SC protocol, LOS ~2 days. 638 (CC) adds complications such as moderate electrolyte disturbance, stage 1 AKI, or uncomplicated infection - longer titration and monitoring, LOS ~3 days. 637 (MCC) captures severe DKA and HHS with sepsis, acute respiratory/renal failure, ACS, or coma - ICU/step-down, higher mortality (HHS 5-20% vs DKA &lt;1%), LOS 4-6+ days. CLINICAL severity (pH, HCO3, BHB, mental status, effective osmolality) and the precipitant - NOT the glucose value - drive ICU need, complication rate, and LOS; HHS skews older, more comorbid, and toward the MCC tier.</x:t>
  </x:si>
  <x:si>
    <x:t xml:space="preserve">1) Diagnose and dose by ketones/acidosis, not glucose - recognize euglycemic DKA (SGLT2 inhibitors, pregnancy, low intake, alcohol) and HOLD SGLT2 inhibitors; glucose can be near-normal in true DKA. 2) Potassium first: check K before every insulin start and hold insulin if K &lt;3.5 while repleting - hypokalemia, not hyperglycemia, is the lethal error. 3) Never stop the drip naked - overlap subcutaneous basal insulin 1-2 h before ending the IV infusion to prevent rebound ketoacidosis, and add dextrose once glucose &lt;250 so insulin keeps running until the anion gap/BHB clears. 4) Discharge is the highest-yield prevention step - guarantee insulin affordability/supply, a ketone meter, sick-day rules, and follow-up within 2-4 weeks to break the recurrent-DKA readmission cycle; use SC-insulin protocols for mild-moderate DKA to keep them off the ICU.</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</x:si>
  <x:si>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69 high-stakes claim segments were inventoried. This is evidence verification, not institutional clinical approval. Limitations/issues: DRG overlap with rank(s) 93.</x:t>
  </x:si>
  <x:si>
    <x:t xml:space="preserve">HCUP #5 principal dx (diabetes with complication, 0.68M, 2018). Includes diabetic ketoacidosis and hyperosmolar states; severe DKA -&gt; Critical Care.</x:t>
  </x:si>
  <x:si>
    <x:t xml:space="preserve">637 — Diabetes with MCC; 638 — Diabetes with CC; 639 — Diabetes without CC/MCC</x:t>
  </x:si>
  <x:si>
    <x:t xml:space="preserve">https://pubmed.ncbi.nlm.nih.gov/39052901/; https://pubmed.ncbi.nlm.nih.gov/38907161/; https://pubmed.ncbi.nlm.nih.gov/40032308/; https://pubmed.ncbi.nlm.nih.gov/39437698/; https://pubmed.ncbi.nlm.nih.gov/16620355/; https://pubmed.ncbi.nlm.nih.gov/38050056/</x:t>
  </x:si>
  <x:si>
    <x:t xml:space="preserve">Condition-level pathways may intentionally share DRGs; this is not a one-row-per-DRG crosswalk. Current DRG overlap with pathway rank(s): 93. Verification release 2026-07-21: evidence review is complete, but modeled volumes, heterogeneous DRG families and clinician-signoff limitations remain explicitly separated from taxonomy verification.</x:t>
  </x:si>
  <x:si>
    <x:t xml:space="preserve">Admit per GOLD hospitalization indications: marked increase in dyspnea intensity (new/worsening resting breathlessness), tachypnea RR&gt;=24-30, SpO2&lt;90% or PaO2&lt;60 mmHg on room air, new or worsening hypercapnia/acidosis (PaCO2&gt;45 mmHg, pH&lt;7.35), new cyanosis or peripheral edema, altered mental status (confusion/lethargy), failure to respond to initial ED bronchodilator+steroid therapy, hemodynamic instability, or serious comorbidity (pneumonia, HF, arrhythmia, PE); insufficient home support. ED-discharge/observation appropriate if rapid symptom response, SpO2&gt;=90% at baseline, no acidosis, ambulatory, adequate support. ICU/HDU if acute respiratory failure with pH&lt;7.25 and/or deterioration on NIV, need for intubation, refractory hypoxemia (PaO2&lt;40 mmHg), reduced consciousness, or hemodynamic instability.</x:t>
  </x:si>
  <x:si>
    <x:t xml:space="preserve">DECAF score (Dyspnea eMRCD 5a/5b; Eosinopenia &lt;0.05x10^9/L; Consolidation on CXR; Acidemia pH&lt;7.30; Atrial Fibrillation; range 0-6): 0-1 low risk (in-hospital mortality ~1-2%) -&gt; early supported discharge/hospital-at-home candidate; 2 intermediate; 3-6 high risk (mortality ~15-50%) -&gt; senior review, escalation planning, and early palliative/ceiling-of-care discussion. Rome 2021 severity (mild/moderate/severe by dyspnea VAS, RR, HR, SpO2, CRP, and ABG pH/PaCO2). CURB-65 or PSI if coexisting pneumonia. Wells+PERC if PE suspected (PE found in ~16% of unexplained AECOPD). Assess blood eosinophils and prior exacerbation frequency to guide steroid and maintenance therapy.</x:t>
  </x:si>
  <x:si>
    <x:t xml:space="preserve">ABG at presentation and after every FiO2 change (pH, PaCO2, PaO2, HCO3/base excess) - defines acute-on-chronic respiratory failure and directs NIV; CBC with differential (eosinophil count for DECAF and steroid guidance; WBC/left shift); BMP (electrolytes, renal, bicarbonate); CRP and/or procalcitonin (bacterial infection/antibiotic stewardship); BNP/NT-proBNP (co-existing HF); high-sensitivity troponin (concomitant myocardial injury/type-2 MI - common and prognostic); venous/arterial lactate if unwell; blood cultures if febrile/septic; sputum Gram stain and culture if frequent exacerbations, bronchiectasis/prior Pseudomonas, mechanical ventilation, or antibiotic failure; respiratory viral PCR (influenza, SARS-CoV-2, RSV); glucose (steroid hyperglycemia); theophylline level if applicable.</x:t>
  </x:si>
  <x:si>
    <x:t xml:space="preserve">Chest radiograph on admission (detects pneumonia, pneumothorax, effusion, pulmonary edema; alters management in ~16-21%); 12-lead ECG (arrhythmia esp. AF, RV strain, ischemia/type-2 MI); CT pulmonary angiography if PE suspected (elevated D-dimer, unexplained/refractory exacerbation - PE prevalence ~16%); bedside or formal echocardiography if cor pulmonale, RV dysfunction, or HF suspected. Do NOT perform diagnostic spirometry during the acute exacerbation (unreliable); confirm/stage COPD with post-bronchodilator spirometry 4-6 weeks after recovery if not already documented.</x:t>
  </x:si>
  <x:si>
    <x:t xml:space="preserve">Controlled/titrated O2 immediately to target SpO2 88-92% (venturi mask or low-flow nasal cannula) - avoid hyperoxia which worsens hypercapnia and increases mortality (Austin RCT, RR 0.42); recheck ABG within 30-60 min and after each FiO2 change. Short-acting bronchodilators within the first hour. Systemic corticosteroid and, if indicated, antibiotic within the first few hours. In acute hypercapnic respiratory failure (pH&lt;=7.35 AND PaCO2&gt;=45 mmHg) start NIV/BiPAP within 60 min - first-line therapy reducing mortality (RR 0.54) and intubation (RR 0.36); reassess ABG at 1-2h and, if no improvement or pH&lt;7.25/deteriorating, escalate to invasive ventilation without delay.</x:t>
  </x:si>
  <x:si>
    <x:t xml:space="preserve">Bronchodilators: short-acting beta2-agonist (albuterol/salbutamol) +/- short-acting muscarinic antagonist (ipratropium) via MDI+spacer or nebulizer, scheduled plus PRN. Systemic corticosteroid: prednisone 40 mg PO daily x5 days (REDUCE - 5d noninferior to 14d); IV methylprednisolone 40-60 mg if unable to take PO/critically ill; consider blood-eosinophil-guided steroid limitation (CORTICO-COP) in selected patients. Antibiotics x5 days if &gt;=2 Anthonisen cardinal symptoms with increased sputum purulence, or requiring NIV/invasive ventilation: amoxicillin-clavulanate, macrolide (azithromycin), or doxycycline; add antipseudomonal cover (piperacillin-tazobactam, cefepime, or antipseudomonal fluoroquinolone) if risk factors (severe airflow limitation, bronchiectasis, prior Pseudomonas, frequent courses). Controlled O2 to SpO2 88-92%; NIV for hypercapnic acidosis; treat trigger and comorbid HF/arrhythmia/PE. Avoid sedatives, routine methylxanthines, and aggressive IV fluids.</x:t>
  </x:si>
  <x:si>
    <x:t xml:space="preserve">Identify/confirm trigger (viral or bacterial infection, PE, HF decompensation, non-adherence, air pollution); start controlled O2 to 88-92%, scheduled short-acting bronchodilators, day-1 systemic corticosteroid, and antibiotics if indicated; initiate NIV if pH&lt;=7.35/PaCO2&gt;=45; calculate DECAF and set monitoring level and ceiling of care; screen for cardiac injury (troponin/ECG) and VTE; begin VTE pharmacoprophylaxis; document smoking status and offer cessation pharmacotherapy; respiratory-therapy-led inhaler assessment; dietitian screen if low BMI.</x:t>
  </x:si>
  <x:si>
    <x:t xml:space="preserve">Reassess ABG/oxygenation and wean FiO2 toward baseline; wean/discontinue NIV as acidosis resolves (pH normalizing, PaCO2 improving); transition nebulizers to MDI+spacer with observed inhaler-technique teaching; review sputum/blood cultures and procalcitonin to narrow or stop antibiotics; optimize maintenance inhaled therapy (step up to LABA+LAMA; add ICS if blood eosinophils&gt;=300 cells/uL or &gt;=2 exacerbations/yr); early mobilization with PT; reinforce smoking cessation; begin structured discharge planning and follow-up scheduling.</x:t>
  </x:si>
  <x:si>
    <x:t xml:space="preserve">Confirm clinical stability &gt;=24h: off NIV, SpO2 88-92% on baseline O2 or room air, SABA needed no more often than q4h, able to eat/sleep/ambulate to baseline; complete 5-day steroid and antibiotic courses (may finish as outpatient); finalize maintenance inhaler regimen and assess home O2 need (resting PaO2&lt;=55 mmHg or SpO2&lt;=88%, retested when stable); verify inhaler-technique competency; refer to pulmonary rehabilitation within 4 weeks (reduces readmissions, pooled OR ~0.44 [95% CI 0.21-0.91], moderate-quality evidence per current Cochrane review); complete vaccinations; arrange 7-day (48-72h for high-risk) follow-up; provide written COPD action plan; discharge low-DECAF patients early via supported-discharge/hospital-at-home.</x:t>
  </x:si>
  <x:si>
    <x:t xml:space="preserve">Respiratory therapy day 0 (bronchodilator delivery, NIV setup, inhaler teaching); Pulmonology for severe/frequent exacerbations, NIV, diagnostic uncertainty, or home-O2/advanced-therapy decisions; Case management/social work early for disposition, DME/home O2, and transitions of care; Physical therapy/OT for deconditioning and functional assessment; Clinical pharmacy for inhaler technique, medication reconciliation, and steroid/antibiotic stewardship; Dietitian if malnutrition/low BMI; Smoking-cessation service; Palliative care for advanced COPD, high DECAF, recurrent admissions, or goals-of-care/ceiling decisions; Cardiology if concurrent arrhythmia, HF, or myocardial injury.</x:t>
  </x:si>
  <x:si>
    <x:t xml:space="preserve">Floor with continuous pulse oximetry for uncomplicated exacerbations responding to therapy; telemetry if arrhythmia (AF), cardiac comorbidity, or troponin elevation; step-down/HDU or ICU for NIV per institutional capability; ICU for invasive ventilation, hemodynamic instability, pH&lt;7.25 or worsening acidosis/consciousness despite NIV, refractory hypoxemia (PaO2&lt;40 mmHg), or respiratory/cardiac arrest. Escalation triggers: rising PaCO2 or falling pH on NIV at 1-2h, RR&gt;30, declining GCS, SpO2&lt;88% despite titrated O2, or hemodynamic compromise.</x:t>
  </x:si>
  <x:si>
    <x:t xml:space="preserve">Diet as tolerated; screen and treat malnutrition (low BMI/weight loss is an adverse prognostic marker) with oral nutrition support; early mobilization and out-of-bed activity to prevent deconditioning and delirium; VTE pharmacoprophylaxis (LMWH e.g. enoxaparin 40 mg SC daily, or UFH) unless contraindicated - hospitalized AECOPD is high VTE risk; monitor and treat steroid-induced hyperglycemia (target glucose &lt;180 mg/dL with basal/correction insulin); remove unnecessary IV lines and urinary catheters promptly; avoid sedative-hypnotics and uncontrolled high-flow oxygen.</x:t>
  </x:si>
  <x:si>
    <x:t xml:space="preserve">GOLD readiness: inhaled short-acting bronchodilator required no more frequently than every 4h; clinically and ABG-stable for 12-24h; ambulating, eating, and sleeping without significant dyspnea; off NIV with acid-base normalized; able to use maintenance inhalers correctly (technique verified); home O2 need assessed if hypoxemic; follow-up, medications, and home care arranged; patient/caregiver understands the regimen and action plan and is confident to manage at home.</x:t>
  </x:si>
  <x:si>
    <x:t xml:space="preserve">Disposition home (early supported discharge/hospital-at-home for DECAF 0-1) vs. skilled facility for deconditioned/complex patients; full medication reconciliation with escalation of maintenance therapy (LABA+LAMA +/- ICS by eosinophils/exacerbation history; consider roflumilast or prophylactic azithromycin in frequent exacerbators; ensure short steroid/antibiotic course completion); verify and document inhaler technique; smoking-cessation pharmacotherapy plus counseling; vaccinations (influenza, pneumococcal, COVID-19, RSV, Tdap); written personalized COPD action plan with rescue-pack guidance; schedule follow-up within 7 days (48-72h if high-risk) plus pulmonary-rehabilitation referral within 4 weeks; arrange home O2/DME and community respiratory nursing; send discharge summary to PCP.</x:t>
  </x:si>
  <x:si>
    <x:t xml:space="preserve">Typical ~3.5-4.5 days for hospitalized AECOPD; Medicare MS-DRG GMLOS approx: 190 (w/MCC) ~4.2-4.5 days, 191 (w/CC) ~3.2-3.4 days, 192 (w/o CC/MCC) ~2.7-2.9 days.</x:t>
  </x:si>
  <x:si>
    <x:t xml:space="preserve">~2.5-3 days under the optimized pathway (controlled O2, early NIV, 5-day steroid, prompt MDI transition, early mobilization, bundled discharge); DECAF 0-1 patients &lt;=1-2 days via early supported discharge/hospital-at-home.</x:t>
  </x:si>
  <x:si>
    <x:t xml:space="preserve">CMS Hospital Readmissions Reduction Program COPD 30-day all-cause readmission (READM-30-COPD; penalized) and CMS COPD 30-day mortality (MORT-30-COPD); process measures: controlled O2 with target SpO2 88-92%, appropriate 5-day systemic corticosteroid and guideline-concordant antibiotic use, timely NIV in hypercapnic acidosis, smoking-cessation counseling, pulmonary-rehabilitation referral, vaccination status, inhaler-technique documentation, and spirometric confirmation of COPD; NIV/intubation rates; LOS and observed-to-expected mortality. Note: legacy Joint Commission COPD core measures retired - claims-based readmission/mortality measures now dominate.</x:t>
  </x:si>
  <x:si>
    <x:t xml:space="preserve">Progression to acute hypercapnic respiratory failure needing NIV/intubation (mitigated by controlled O2 88-92% and early NIV); hospital-acquired or aspiration pneumonia; VTE/PE (prophylaxis plus low threshold for CTPA); steroid-induced hyperglycemia and delirium (short 5-day course, glucose control); cardiac - AF, HF decompensation, type-2 MI (telemetry, troponin/ECG); pneumothorax (esp. with bullae or NIV); Clostridioides difficile from antibiotics (stewardship, 5-day courses); deconditioning and falls (early mobilization, PT).</x:t>
  </x:si>
  <x:si>
    <x:t xml:space="preserve">Premature discharge/incomplete recovery; poor inhaler technique and medication non-adherence; failure to refer to pulmonary rehabilitation; continued smoking; no or late follow-up; undertreated comorbidities (HF, anxiety/depression, OSA); absent written action plan; unaddressed home O2 need; social determinants (housing, air quality, access). Prevention levers: standardized discharge bundle, verified inhaler technique, early (7-day/48-72h) follow-up, pulmonary-rehab referral, smoking cessation, optimized maintenance inhalers, vaccination, and palliative care for advanced disease.</x:t>
  </x:si>
  <x:si>
    <x:t xml:space="preserve">PRIMARY: GOLD - Global Initiative for Chronic Obstructive Lung Disease, 2026 Global Strategy Report (updated annually; 2025 and 2026 editions current). Supporting: ATS/ERS guidance on management of COPD exacerbations; ERS/ATS 2017 Clinical Practice Guidelines on Noninvasive Ventilation for Acute Respiratory Failure; NICE NG115 (COPD); Rome proposal 2021 (updated exacerbation severity definition/classification).</x:t>
  </x:si>
  <x:si>
    <x:t xml:space="preserve">GOLD 2026 Global Strategy for Prevention, Diagnosis and Management of COPD (goldcopd.org). Leuppi JD et al. REDUCE: short-term vs conventional glucocorticoids in AECOPD, JAMA 2013;309:2223-31 (PMID 23695200; doi:10.1001/jama.2013.5023). Osadnik CR et al. NIV for acute hypercapnic respiratory failure in AECOPD, Cochrane 2017;7:CD004104 (PMID 28702957; doi:10.1002/14651858.CD004104.pub4). Austin MA et al. Titrated vs high-flow O2 prehospital, BMJ 2010;341:c5462 (PMID 20959284; doi:10.1136/bmj.c5462). Steer J et al. DECAF score, Thorax 2012;67:970-6 (PMID 22895999; doi:10.1136/thoraxjnl-2012-202103); Echevarria C et al. DECAF validation, Thorax 2016;71:133-40 (PMID 26769015; doi:10.1136/thoraxjnl-2015-207775). Sivapalan P et al. CORTICO-COP eosinophil-guided steroids, Lancet Respir Med 2019;7:699-709 (PMID 31122894; doi:10.1016/S2213-2600(19)30176-6). Citations retrieved via PubMed.</x:t>
  </x:si>
  <x:si>
    <x:t xml:space="preserve">Strong overall - Class I/Grade A society guideline (GOLD) supported by multiple RCTs and Cochrane meta-analyses: NIV in hypercapnic acidosis (high-quality), controlled/titrated oxygen (RCT), and 5-day systemic corticosteroids (RCT, noninferiority); antibiotics for purulent or ventilated exacerbations (moderate). Risk stratification (DECAF) externally validated. Eosinophil-guided steroid limitation and specific optimized LOS targets are moderate/emerging.</x:t>
  </x:si>
  <x:si>
    <x:t xml:space="preserve">DRG splits on complication tier: 190 (MCC) - typically acute respiratory failure (J96.0-/J96.2-, incl. acute-on-chronic hypercapnic failure), often NIV/ICU, longest LOS (~4.2-4.5 d) and highest mortality; 191 (CC) - significant comorbidity/complication (e.g., some pneumonias, arrhythmia), intermediate LOS (~3.3 d); 192 (no CC/MCC) - uncomplicated, shortest LOS (~2.7 d). Higher tiers shift care to telemetry/step-down/ICU, NIV, and longer stays; accurate documentation of respiratory-failure type, cor pulmonale, and acute comorbidities is essential for severity capture and correct DRG assignment.</x:t>
  </x:si>
  <x:si>
    <x:t xml:space="preserve">1) Titrate O2 to SpO2 88-92% - never routine high-flow/hyperoxia (raises PaCO2 and mortality). 2) Start NIV early for pH&lt;=7.35 with PaCO2&gt;=45 mmHg - the single highest-yield intervention (mortality RR 0.54, intubation RR 0.36); escalate promptly if no improvement at 1-2h. 3) Use short courses - prednisone 40 mg x5 days, and antibiotics x5 days only when sputum is purulent or patient is ventilated - to avoid overtreatment. 4) The discharge bundle drives the readmission metric: verified inhaler technique, optimized maintenance inhalers, smoking cessation, vaccination, written action plan, 7-day follow-up, and pulmonary-rehab referral within 4 weeks.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</x:si>
  <x:si>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63 high-stakes claim segments were inventoried. This is evidence verification, not institutional clinical approval. No automated critical or material issue remained.</x:t>
  </x:si>
  <x:si>
    <x:t xml:space="preserve">HCUP #8 principal dx (COPD &amp; bronchiectasis, 0.57M, 2018). High-readmission condition.</x:t>
  </x:si>
  <x:si>
    <x:t xml:space="preserve">190 — Chronic Obstructive Pulmonary Disease with MCC; 191 — Chronic Obstructive Pulmonary Disease with CC; 192 — Chronic Obstructive Pulmonary Disease without CC/MCC</x:t>
  </x:si>
  <x:si>
    <x:t xml:space="preserve">https://pubmed.ncbi.nlm.nih.gov/23695200/; https://pubmed.ncbi.nlm.nih.gov/28702957/; https://pubmed.ncbi.nlm.nih.gov/20959284/; https://pubmed.ncbi.nlm.nih.gov/22895999/; https://pubmed.ncbi.nlm.nih.gov/26769015/; https://pubmed.ncbi.nlm.nih.gov/31122894/</x:t>
  </x:si>
  <x:si>
    <x:t xml:space="preserve">01 — Nervous System</x:t>
  </x:si>
  <x:si>
    <x:t xml:space="preserve">Admit ALL confirmed acute ischemic stroke (AIS) to an organized inpatient stroke unit (Class I — reduces death/dependency); ED discharge only for fully resolved TIA with reliable, expedited outpatient workup and ABCD2 &lt;4; admit to observation/short-stay for low-risk TIA (ABCD2 0-3) needing same-admission vessel imaging; escalate to neuro-ICU/ICU for: any IV thrombolysis (mandatory 24h monitoring), post-endovascular thrombectomy (EVT), NIHSS &gt;=15 or large-territory/malignant-edema risk, hemorrhagic transformation, fluctuating/declining exam, airway compromise, or BP requiring continuous IV titration; posterior-circulation/basilar occlusion always inpatient</x:t>
  </x:si>
  <x:si>
    <x:t xml:space="preserve">NIHSS (0-42): severity + treatment gate — NIHSS &gt;=6 with LVO drives EVT candidacy, NIHSS &gt;=10 required for basilar-artery EVT, higher NIHSS predicts worse outcome/higher ICH risk; ASPECTS (0-10 on non-contrast CT): &gt;=6 favorable, ASPECTS 3-5 = large core now EVT-eligible if age &lt;80 (SELECT2); baseline modified Rankin Scale (mRS) documents pre-stroke function (0-1 ideal for reperfusion but not absolute); ABCD2 for TIA (&gt;=4 = high 90-day recurrence, admit); CHA2DS2-VASc drives anticoagulation decision if AF found; bedside dysphagia screen (fail -&gt; strict NPO); TOAST classification guides secondary prevention</x:t>
  </x:si>
  <x:si>
    <x:t xml:space="preserve">STAT fingerstick glucose is the ONLY lab that must precede thrombolysis (treat if &lt;60 mg/dL, exclude hypoglycemic stroke mimic); CBC/platelets, PT/INR/aPTT, BMP (electrolytes/creatinine), troponin, type &amp; screen — but do NOT delay tPA awaiting coagulation results unless recent anticoagulant use or coagulopathy suspected; ECG on arrival (detect AF/MI); hs-troponin (concurrent MI); pregnancy test if applicable; secondary-prevention panel = fasting lipids/LDL, HbA1c; selective young/cryptogenic-stroke workup (hypercoagulable panel, toxicology)</x:t>
  </x:si>
  <x:si>
    <x:t xml:space="preserve">Non-contrast CT head IMMEDIATELY (door-to-CT &lt;=25 min, door-to-CT-interpretation &lt;=45 min) to exclude hemorrhage/mimics before thrombolysis; CT angiography head+neck to detect large-vessel occlusion (LVO); CT perfusion OR MRI DWI/PWI (automated RAPID-type mismatch) mandatory to select extended-window (6-24h) EVT and 4.5-9h/wake-up thrombolysis candidates; continuous cardiac telemetry &gt;=24h and 12-lead ECG for AF; transthoracic +/- transesophageal echo for cardioembolic source; carotid duplex/CTA/MRA for anterior-circulation stenosis</x:t>
  </x:si>
  <x:si>
    <x:t xml:space="preserve">Door-to-needle (IV thrombolysis) &lt;=60 min, stretch goal &lt;=45 min (Target: Stroke Phase III: &gt;=85% treated within 60 min); IV thrombolysis standard window &lt;=4.5h from last-known-well, extended to 4.5-9h and wake-up stroke with advanced-imaging mismatch (Class 2a); EVT &lt;=6h for anterior LVO, extended to 6-24h with perfusion/clinical mismatch selection (DAWN/DEFUSE-3), large core ASPECTS 3-5 age &lt;80 within 24h (SELECT2), and basilar occlusion &lt;=24h with NIHSS &gt;=10; door-to-device (arrival-to-first-pass) &lt;=90 min direct-arriving / &lt;=60 min transfer patients in &gt;=50%</x:t>
  </x:si>
  <x:si>
    <x:t xml:space="preserve">Thrombolytics (Class I, co-equal): tenecteplase 0.25 mg/kg single IV bolus (max 25 mg) OR alteplase 0.9 mg/kg (max 90 mg, 10% bolus then 60-min infusion); BP: lower to &lt;185/110 before lytic and maintain &lt;180/105 x24h after (IV labetalol, nicardipine or clevidipine), but do NOT intensively lower to &lt;140 systolic (Class III harm) — permissive hypertension up to 220/120 if no lytic/EVT; antiplatelet: aspirin 160-325 mg within 24-48h (delay 24h post-tPA until repeat CT); DAPT (aspirin + clopidogrel 300-600 mg load then 75 mg) for minor stroke NIHSS &lt;=3 or high-risk TIA, start &lt;=24h x21 days then single agent (CHANCE/POINT); isotonic IV fluids (avoid hypotonic/dextrose); glucose target 140-180 mg/dL; post-tPA symptomatic ICH reversal = cryoprecipitate + tranexamic/aminocaproic acid</x:t>
  </x:si>
  <x:si>
    <x:t xml:space="preserve">Admit stroke unit/neuro-ICU; STRICT NPO until nurse-administered dysphagia screen passed (before any oral meds/food); serial NIHSS/neuro checks (q15min x2h then q30-60min post-reperfusion); post-tPA/EVT BP protocol x24h; 24h repeat non-contrast CT before starting any antithrombotic when lytic/EVT given; initiate aspirin (or DAPT for minor stroke) once 24h CT clears hemorrhage (or immediately if no lytic); normothermia and glucose 140-180; VTE prophylaxis with intermittent pneumatic compression (IPC) within 24h; begin etiologic workup (telemetry, ECG)</x:t>
  </x:si>
  <x:si>
    <x:t xml:space="preserve">Antithrombotic therapy confirmed by end of hospital day 2 (STK-5); start high-intensity statin (atorvastatin 80 mg or rosuvastatin 20-40 mg); complete cardioembolic workup (echocardiogram, ongoing telemetry) and vessel imaging (carotid); PT/OT and speech-language pathology (SLP) formal evaluations; transition IV to oral antihypertensives; begin early (but not hyperacute &lt;24h aggressive) mobilization; determine AF status and plan anticoagulation start timing by infarct size (1-3-6-12 day rule); glucose/BP optimization</x:t>
  </x:si>
  <x:si>
    <x:t xml:space="preserve">Finalize TOAST etiologic classification and full secondary-prevention bundle (antiplatelet vs anticoagulation for AF, high-intensity statin to LDL &lt;70, BP control, diabetes management, smoking cessation); for symptomatic carotid stenosis 50-99% schedule revascularization (CEA/CAS) ideally within 2 weeks; complete rehab assessment and determine disposition (home vs inpatient rehab facility [IRF] vs SNF); deliver stroke education; confirm swallow safety or enteral-feeding plan; arrange follow-up; discharge when neurologically stable and prevention plan in place</x:t>
  </x:si>
  <x:si>
    <x:t xml:space="preserve">Vascular neurology / stroke team STAT (hyperacute); neuro-interventional/endovascular for LVO STAT; neurosurgery for hemorrhagic transformation or malignant edema (decompressive hemicraniectomy &lt;48h if age &lt;60); PT/OT + SLP within 24-48h (dysphagia, mobility, ADLs); cardiology for cardioembolic source/PFO; PM&amp;R for rehab disposition; clinical pharmacy (thrombolytic dosing, anticoagulation transitions); registered dietitian (dysphagia diet, enteral nutrition); case management/social work early for disposition and transitions; vascular surgery for carotid revascularization</x:t>
  </x:si>
  <x:si>
    <x:t xml:space="preserve">Neuro-ICU or ICU x24h after any IV thrombolysis or EVT (BP + neuro checks q15min tapering to q1h); stroke-unit step-down/telemetry for stable non-reperfused patients; continuous cardiac telemetry &gt;=24-48h for all (paroxysmal AF detection); escalate/re-image for neurologic decline (NIHSS increase &gt;=4), depressed consciousness, pupillary change, signs of malignant cerebral edema or hemorrhagic transformation, refractory hypertension, or airway compromise</x:t>
  </x:si>
  <x:si>
    <x:t xml:space="preserve">Strict NPO until a validated bedside dysphagia screen is passed BEFORE any oral intake or medications (single highest-yield aspiration-pneumonia lever); failed screen -&gt; SLP evaluation, modified diet or NG tube; VTE prophylaxis with intermittent pneumatic compression within 24h for all immobile patients (CLOTS-3), add pharmacologic prophylaxis (LMWH/UFH) once hemorrhage excluded and stable; early mobilization out of bed as tolerated but AVOID very-early high-intensity mobilization &lt;24h (AVERT harm signal); maintain glucose 140-180 mg/dL and normothermia; remove indwelling urinary catheters early (CAUTI + mobility)</x:t>
  </x:si>
  <x:si>
    <x:t xml:space="preserve">Neurologically stable or improving with no active fluctuation; hemorrhagic transformation excluded/stable on imaging when thrombolysis/EVT given; safe swallow confirmed or enteral-feeding plan established; complete secondary-prevention regimen initiated (antithrombotic, high-intensity statin, BP control, AF anticoagulation plan); stroke etiology determined or definitive workup plan set; rehabilitation needs assessed and appropriate disposition arranged; patient/caregiver educated and able to participate in ongoing care</x:t>
  </x:si>
  <x:si>
    <x:t xml:space="preserve">Disposition matched to function (home +/- services vs IRF vs SNF vs LTACH) by mRS/FIM and rehab eval; medication reconciliation emphasizing antithrombotic + statin + antihypertensive + AF anticoagulant with adherence counseling; stroke education (STK-8: warning signs, call 911, personal risk factors, medications, follow-up); schedule neurology follow-up within 1-4 weeks + PCP; arrange carotid revascularization and AF-anticoagulation start timing; outpatient rehab/therapy referrals; ensure warm handoff and transition-of-care summary</x:t>
  </x:si>
  <x:si>
    <x:t xml:space="preserve">Typical average ~4-5 days for ischemic stroke; MS-DRG GMLOS spans ~2.1 days (066, w/o CC/MCC) to ~3.3 days (065, CC) to ~5.0-5.3 days (064/061, MCC tier); tPA-treated groups (061-063) run similar-to-slightly-higher given mandatory 24h monitoring</x:t>
  </x:si>
  <x:si>
    <x:t xml:space="preserve">3 days for uncomplicated moderate stroke on optimized pathway; 2-3 days for minor stroke/high-risk TIA; 6-10+ days for large-territory/hemorrhagic/MCC-tier requiring ICU, hemicraniectomy, or complex disposition</x:t>
  </x:si>
  <x:si>
    <x:t xml:space="preserve">GWTG-Stroke / Joint Commission / CMS STK core measures: STK-1 VTE prophylaxis; STK-2 antithrombotic at discharge; STK-3 anticoagulation for AF; STK-4 thrombolytic therapy in eligible patients; STK-5 antithrombotic by end of hospital day 2; STK-6 statin at discharge; STK-8 stroke education; STK-10 assessed for rehabilitation; plus dysphagia screen before PO, NIHSS documentation, door-to-needle &lt;=60 min (&gt;=85%), door-to-device &lt;=90/60 min, door-to-CT &lt;=25 min; outcome measures: 30-day risk-adjusted mortality and readmission</x:t>
  </x:si>
  <x:si>
    <x:t xml:space="preserve">Symptomatic intracranial hemorrhage/hemorrhagic transformation (post-tPA ~2-6%) — mitigated by strict BP control, weight-based dosing, 24h re-imaging; malignant cerebral edema (large MCA infarct) — early neurosurgery/hemicraniectomy; aspiration pneumonia — dysphagia screening + NPO; DVT/PE — IPC then LMWH; UTI — avoid/early-remove catheters; early recurrent stroke — prompt secondary prevention; post-stroke seizures, depression, falls, and reperfusion injury</x:t>
  </x:si>
  <x:si>
    <x:t xml:space="preserve">Recurrent stroke/TIA from inadequate secondary prevention (uncontrolled AF/BP, missed statin/antithrombotic, untreated carotid stenosis); aspiration pneumonia; falls/injury; medication nonadherence; poor care transitions and missed follow-up; VTE — prevention levers: complete guideline secondary-prevention bundle, appropriate AF anticoagulation with correct start timing, high-intensity statin, BP control, dysphagia management, early (&lt;=1-4 week) follow-up, med reconciliation, and structured stroke education</x:t>
  </x:si>
  <x:si>
    <x:t xml:space="preserve">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</x:si>
  <x:si>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x:t>
  </x:si>
  <x:si>
    <x:t xml:space="preserve">Strong — Class I society guideline. Thrombolysis, mechanical thrombectomy, and organized stroke-unit care are each Class I/Level A, backed by multiple high-quality RCTs and individual-patient-data meta-analyses; extended-window thrombolysis (4.5-9h/wake-up) and large-core EVT are newer Class 2a/2b recommendations with slightly lower certainty</x:t>
  </x:si>
  <x:si>
    <x:t xml:space="preserve">MCC tier (061 tPA+MCC, 064 hemorrhage/infarct+MCC) = larger infarcts, hemorrhagic transformation, malignant edema, aspiration pneumonia, sepsis; drive neuro-ICU stay, possible hemicraniectomy, and LOS ~5-10+ days with higher mortality; CC tier (062, 065) intermediate; without CC/MCC (063, 066) = minor stroke/short 2-3 day stay; the 061-063 split flags IV-thrombolysis use (mandatory 24h ICU-level monitoring); the collapsed 064-066 also captures hemorrhagic stroke, which carries higher mortality and LOS than pure infarction and shifts management toward BP/ICP control and neurosurgery</x:t>
  </x:si>
  <x:si>
    <x:t xml:space="preserve">Speed is brain: hit door-to-CT &lt;=25 min and door-to-needle &lt;=60 (goal &lt;=45) min — fingerstick glucose is the ONLY lab that must precede thrombolysis; never wait on coags/platelets unless anticoagulant use or coagulopathy is suspected. Tenecteplase 0.25 mg/kg single bolus is now co-equal to alteplase (Class I) — it is faster and simplifies drip-and-ship transfers. Advanced imaging (CTP/MRI mismatch) unlocks late windows: EVT 6-24h (DAWN/DEFUSE-3), large-core ASPECTS 3-5 EVT (SELECT2), and thrombolysis 4.5-9h/wake-up. Do NOT over-lower BP: &lt;185/110 before lytic and &lt;180/105 after, but intensive lowering to &lt;140 systolic is harmful (Class III); and screen swallow before ANY oral intake to prevent aspiration pneumonia</x:t>
  </x:si>
  <x:si>
    <x:t xml:space="preserve">HCUP #10 principal dx (cerebral infarction, 0.53M, 2018). 061-063 = ischemic stroke treated with tPA; 064-066 = intracranial hemorrhage or cerebral infarction (includes hemorrhagic stroke). Stroke-unit/ED entry.</x:t>
  </x:si>
  <x:si>
    <x:t xml:space="preserve">061 — Ischemic Stroke, Precerebral Occlusion or Transient Ischemia with Thrombolytic Agent with MCC; 062 — Ischemic Stroke, Precerebral Occlusion or Transient Ischemia with Thrombolytic Agent with CC; 063 — Ischemic Stroke, Precerebral Occlusion or Transient Ischemia with Thrombolytic Agent without CC/MCC; 064 — Intracranial Hemorrhage or Cerebral Infarction with MCC; 065 — Intracranial Hemorrhage or Cerebral Infarction with CC or tPA in 24 Hours; 066 — Intracranial Hemorrhage or Cerebral Infarction without CC/MCC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</x:si>
  <x:si>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x:t>
  </x:si>
  <x:si>
    <x:t xml:space="preserve">Completed 2026-07-21: 10/10 final cited PMIDs resolved in PubMed; no cited retraction indicator detected; CMS v43.1 code/title/MDC/type checks completed. Title/topic relevance is recorded separately from clinical applicability.</x:t>
  </x:si>
  <x:si>
    <x:t xml:space="preserve">Most acute uncomplicated pyelonephritis in healthy nonpregnant women is treated OUTPATIENT (oral fluoroquinolone) per IDSA/ESCMID 2010; reserve inpatient admission for objective indications: hemodynamic instability / sepsis / septic shock (SBP&lt;90 or MAP&lt;65, lactate&gt;=2); inability to tolerate oral intake or meds (intractable vomiting); suspected/proven urinary obstruction or complicating anatomy (obstructing stone, hydronephrosis, indwelling hardware); AKI (Cr rise &gt;=0.3 mg/dL or &gt;=1.5x baseline); pregnancy; known/suspected multidrug-resistant organism needing IV therapy; failure of &gt;=48-72h outpatient therapy; significant immunocompromise or poorly controlled diabetes (DKA risk, emphysematous pyelo); uncontrolled pain; renal/perinephric abscess or emphysematous pyelonephritis on imaging; poor social support / nonadherence. ED discharge or observation is appropriate for stable, tolerating-PO patients without sepsis, obstruction, or AKI.</x:t>
  </x:si>
  <x:si>
    <x:t xml:space="preserve">No pyelonephritis-specific validated severity score exists (unlike CURB-65/PSI for pneumonia); use sepsis and deterioration tools. qSOFA &gt;=2 of 3 (SBP&lt;=100, RR&gt;=22, GCS&lt;15) flags higher risk but SSC-2021 recommends AGAINST it as a sole screen; use SIRS or NEWS2/MEWS for early-warning surveillance (NEWS2&gt;=5 escalate, &gt;=7 urgent/critical-care review). SOFA increase &gt;=2 defines organ dysfunction (Sepsis-3). Serum lactate &gt;=2 mmol/L drives fluid resuscitation and repeat measurement; &gt;=4 mmol/L = high-risk, ICU-level. MDRO/ESBL risk stratification (IDSA 2025 4-step): prior resistant urinary isolate, fluoroquinolone or broad-spectrum antibiotic exposure within 90 days-12 months, healthcare/travel exposure, known ESBL colonization -&gt; broadens empiric choice. Charlson comorbidity index and diabetes flag emphysematous pyelo / abscess risk.</x:t>
  </x:si>
  <x:si>
    <x:t xml:space="preserve">Urinalysis with microscopy (pyuria &gt;=10 WBC/hpf, leukocyte esterase, nitrites, bacteria; absence of pyuria argues against UTI and prompts alternate dx); urine Gram stain AND urine culture with susceptibilities BEFORE first antibiotic dose (essential for de-escalation). Blood cultures x2 before antibiotics (positive in ~20-30% of pyelonephritis, higher if septic; informs 7-day bacteremia course). CBC with differential (leukocytosis/left shift or leukopenia = severity/MCC marker). CMP/BMP (creatinine for AKI, electrolytes, glucose). Serum lactate (sepsis screen; repeat in 2-4h if &gt;=2). Beta-hCG in reproductive-age women. Procalcitonin/CRP adjunctive (supports sepsis, trends response, aids de-escalation). If diabetic: glucose, beta-hydroxybutyrate/ABG to exclude DKA. Coags/DIC panel if septic shock.</x:t>
  </x:si>
  <x:si>
    <x:t xml:space="preserve">Routine imaging NOT required for uncomplicated pyelonephritis. Renal/bladder ultrasound (often bedside POCUS) first-line to exclude hydronephrosis/obstruction, preferred in pregnancy, AKI, or to avoid contrast. CT abdomen/pelvis with IV contrast (non-contrast/stone protocol if AKI or to find calculus) is the definitive study for: suspected obstruction or stone, sepsis/septic shock, no clinical improvement by 48-72h, suspected abscess or emphysematous pyelonephritis, immunocompromise/diabetes, or recurrent disease. STAT/urgent imaging (within hours) if obstructing infected stone (pyonephrosis) suspected -&gt; this is a decompression emergency. Consider MR urography if contrast contraindicated.</x:t>
  </x:si>
  <x:si>
    <x:t xml:space="preserve">If sepsis/septic shock: execute Surviving Sepsis Campaign Hour-1 bundle and CMS SEP-1: measure lactate (remeasure within 2-4h if &gt;2 mmol/L); draw blood cultures before antibiotics; administer broad-spectrum IV antibiotics immediately (within 1h for septic shock/probable sepsis; SSC allows up to 3h if sepsis without shock and diagnosis uncertain); begin 30 mL/kg balanced crystalloid within 3h for hypotension or lactate &gt;=4; start norepinephrine to target MAP&gt;=65 mmHg for fluid-refractory hypotension. SEP-1 3-hour and 6-hour bundle compliance is the tracked metric. SOURCE CONTROL is time-critical and the single highest-yield lever: emergent urinary decompression (retrograde ureteral stent or percutaneous nephrostomy) for an obstructed, infected system, ideally within ~6h of recognizing obstructive urosepsis; drain renal/perinephric abscess. Antibiotics alone fail an undecompressed obstructed kidney.</x:t>
  </x:si>
  <x:si>
    <x:t xml:space="preserve">Empiric IV antibiotics per severity + local antibiogram + MDRO risk (IDSA 2025 cUTI): non-septic complicated UTI/pyelonephritis -&gt; 3rd-gen cephalosporin (ceftriaxone 1-2 g IV q24h), OR fluoroquinolone (ciprofloxacin 400 mg IV q12h / levofloxacin 750 mg IV q24h), OR piperacillin-tazobactam 3.375-4.5 g IV q6-8h; AVOID carbapenems when not septic. Septic/high-MDRO-risk -&gt; antipseudomonal beta-lactam (cefepime 2 g IV q8h or pip-tazo) or carbapenem (meropenem 1 g q8h; ertapenem 1 g q24h if ESBL and not critically ill); single-dose aminoglycoside (gentamicin/tobramycin) may be added empirically in the critically ill. Known ESBL -&gt; carbapenem. Fluids: balanced crystalloid (lactated Ringer's) preferred over saline (SSC-2021). Vasopressors: norepinephrine first-line to MAP&gt;=65, add vasopressin, hydrocortisone 200 mg/day for refractory shock. Antipyretics, antiemetics, analgesia; correct DKA if present. Source control as above. De-escalate/narrow to culture-directed therapy at 48-72h.</x:t>
  </x:si>
  <x:si>
    <x:t xml:space="preserve">Cultures (urine + blood) obtained before antibiotics; empiric IV antibiotics started within target window; complete SSC Hour-1 / CMS SEP-1 bundle if septic (lactate, cultures, antibiotics, fluids, vasopressors); achieve hemodynamic stabilization (MAP&gt;=65) and begin lactate clearance; ultrasound/CT to identify or exclude obstruction; if obstruction present, arrange emergent decompression (urology/IR) same day; establish monitoring level (floor vs step-down vs ICU); antiemetics/analgesia; assess and trend AKI; document MDRO risk and antibiogram-based empiric choice; VTE prophylaxis ordered; assess urinary catheter necessity (remove or justify).</x:t>
  </x:si>
  <x:si>
    <x:t xml:space="preserve">Review preliminary culture and susceptibility results (typically available 24-48h) and DE-ESCALATE/narrow antibiotics; confirm clinical trajectory (fever curve, hemodynamics, WBC, lactate, renal function trending toward normal); begin IV-to-oral switch once afebrile ~24h, hemodynamically stable off pressors, tolerating PO, and an effective susceptibility-matched oral agent exists (IDSA 2025 endorses early oral step-down, including for bacteremic cUTI); wean/discontinue vasopressors and de-escalate from ICU/step-down if stable; remove indwelling urinary catheter if no longer indicated (CAUTI prevention); mobilize; confirm source control adequacy if decompressed.</x:t>
  </x:si>
  <x:si>
    <x:t xml:space="preserve">Most patients defervesce within 48-72h; if persistent fever or lack of improvement by 48-72h, obtain/repeat CT to exclude abscess, obstruction, or emphysematous pyelonephritis and reassess antibiotic adequacy (resistant organism, inadequate source control) with ID input. Finalize oral regimen matched to susceptibilities; plan total course: 5-7 days fluoroquinolone or 7 days non-fluoroquinolone for non-bacteremic complicated UTI/pyelonephritis, 7 days for gram-negative bacteremic UTI with clinical improvement, 10-14 days only for men with suspected bacterial prostatitis or undrained complications (IDSA 2025). Verify renal recovery, sustained afebrile status, and stable vitals; complete discharge planning and transitions of care.</x:t>
  </x:si>
  <x:si>
    <x:t xml:space="preserve">Urology: obstructing stone/hydronephrosis, pyonephrosis, abscess, emphysematous pyelonephritis, recurrent/complicated anatomy, need for stent (early/emergent for obstructive urosepsis). Interventional radiology: percutaneous nephrostomy or abscess drainage. Infectious diseases: MDRO/ESBL/CRE, bacteremia, treatment failure, complex regimen or OPAT planning. Nephrology: significant or non-resolving AKI, CKD. Critical care: septic shock / vasopressor need. Pharmacy: renal dose adjustment, aminoglycoside/vancomycin levels, antimicrobial stewardship and IV-to-PO conversion. Care management/social work: disposition, OPAT setup, adherence barriers (early, Day 1-2). Nutrition if DKA or poor intake.</x:t>
  </x:si>
  <x:si>
    <x:t xml:space="preserve">Floor/telemetry for stable pyelonephritis without organ dysfunction. Step-down/intermediate for sepsis with organ dysfunction requiring frequent monitoring or low-dose single pressor per unit policy. ICU for septic shock (vasopressor-dependent hypotension, lactate&gt;=4, MAP&lt;65 despite 30 mL/kg crystalloid), respiratory failure, or severe metabolic derangement. Escalation triggers: rising lactate or failure to clear, MAP&lt;65 or escalating pressor requirement, worsening AKI/oliguria, new altered mentation, NEWS2&gt;=7, or clinical deterioration despite source control -&gt; reassess for undrained/obstructed source and broaden antibiotics.</x:t>
  </x:si>
  <x:si>
    <x:t xml:space="preserve">Diet: advance from clear liquids to regular as nausea/ileus resolves; no fluid restriction (support renal perfusion). Early mobilization / out of bed as hemodynamics allow. VTE prophylaxis: pharmacologic (enoxaparin 40 mg SC daily or UFH 5000 units SC q8-12h) for acutely ill medical inpatients unless contraindicated (use Padua/IMPROVE risk); mechanical prophylaxis if bleeding risk. Glucose control target 140-180 mg/dL (SSC-2021; avoid &lt;110); manage/exclude DKA in diabetics. Line/catheter stewardship: remove indwelling urinary catheter as early as possible and reassess necessity daily (CAUTI bundle); if catheter-associated UTI, exchange or remove the catheter as part of source control; discontinue IV access once transitioned to oral antibiotics.</x:t>
  </x:si>
  <x:si>
    <x:t xml:space="preserve">Afebrile ~24-48h; hemodynamically stable off vasopressors; clinically improving (resolving flank pain, normalizing WBC, downtrending inflammatory markers); tolerating oral intake and an oral antibiotic to which the organism is susceptible; adequate pain control on oral analgesia; source control achieved (obstruction relieved / abscess drained); stable or improving renal function; reliable follow-up and ability to complete the oral course.</x:t>
  </x:si>
  <x:si>
    <x:t xml:space="preserve">Disposition usually home; complete the total antibiotic course orally (typically 7 days pyelonephritis/complicated UTI, 5-7 days if fluoroquinolone), with the oral agent matched to final susceptibilities. Arrange OPAT only if no effective oral option (e.g., resistant organism). Medication reconciliation; explicit stop date to avoid excess duration (stewardship). PCP follow-up within 1-2 weeks; urology follow-up for definitive stone management after infection clears; repeat imaging for drained abscess. Patient education: hydration, adherence and full-course completion, recurrence prevention, and red-flag return precautions (recurrent fever, worsening flank pain, vomiting, decreased urine output). Address the underlying driver (stone, obstruction, catheter, uncontrolled diabetes) as part of transitions of care.</x:t>
  </x:si>
  <x:si>
    <x:t xml:space="preserve">CMS MS-DRG GMLOS benchmarks (approximate, IPPS): DRG 690 (kidney/UTI without MCC) ~2.9-3.1 days; DRG 689 (with MCC, e.g., severe sepsis, AKI, septic shock) ~4.2-4.5 days. Uncomplicated inpatient pyelonephritis commonly 2-3 days; HCUP mean stay for the group roughly 3-4 days; urosepsis with ICU/decompression extends materially.</x:t>
  </x:si>
  <x:si>
    <x:t xml:space="preserve">2-3 days for non-septic complicated UTI/pyelonephritis under an early IV-to-oral switch pathway (oral step-down once afebrile 24-48h and tolerating PO); 3-4 days for sepsis without shock; 4-6+ days for septic shock requiring ICU and urinary decompression. Short-course therapy and early oral conversion are the primary LOS levers.</x:t>
  </x:si>
  <x:si>
    <x:t xml:space="preserve">CMS SEP-1 Severe Sepsis/Septic Shock Management Bundle (3h and 6h bundle compliance) - highly relevant given urosepsis; now weighted in Hospital VBP Safety domain. NHSN CAUTI rate and catheter utilization ratio. 30-day all-cause and same-cause readmission. Antimicrobial stewardship measures: days of therapy (DOT), appropriate empiric selection, de-escalation rate, IV-to-PO conversion rate, and excess-duration (&gt;7 day) avoidance. Blood cultures drawn before antibiotics; time-to-appropriate-antibiotic. Mortality for sepsis cohort. Hospital-onset C. difficile (SIR) as an antibiotic-related outcome.</x:t>
  </x:si>
  <x:si>
    <x:t xml:space="preserve">Progression to sepsis/septic shock; AKI; gram-negative bacteremia; renal or perinephric abscess (suspect if no defervescence by 48-72h); emphysematous pyelonephritis (diabetics - high mortality, needs urgent urology); obstructive pyonephrosis; antibiotic-associated C. difficile colitis; catheter-associated reinfection; rarely papillary necrosis. Mitigation via the pathway: early appropriate empiric antibiotics + de-escalation, prompt source control (decompression/drainage), CT reassessment when not improving by 48-72h, catheter removal/CAUTI bundle, short-course stewardship to limit C. difficile, and glucose control in diabetics.</x:t>
  </x:si>
  <x:si>
    <x:t xml:space="preserve">Inadequate source control (retained obstructing stone or undrained abscess); discharge oral agent not matched to susceptibilities or resistant/ESBL organism; premature discharge before defervescence; recurrent or relapsing infection; catheter-associated reinfection; medication nonadherence or incomplete course; uncontrolled underlying diabetes. Prevention levers: susceptibility-matched oral step-down verified before discharge, definitive stone/obstruction management planned with urology, adequate observed clinical improvement, patient education with return precautions, timely PCP/urology follow-up, and removal of unnecessary catheters.</x:t>
  </x:si>
  <x:si>
    <x:t xml:space="preserve">IDSA 2025 Clinical Practice Guideline on Management and Treatment of Complicated Urinary Tract Infections (duration/step-down), Trautner et al, Clin Infect Dis 2025; IDSA/ESCMID 2010 International Clinical Practice Guidelines for Treatment of Acute Uncomplicated Cystitis and Pyelonephritis in Women, Gupta et al, Clin Infect Dis 2011; Surviving Sepsis Campaign International Guidelines 2026, Prescott et al, Intensive Care Med 2026 (updates/replaces the 2021 SSC guideline by Evans et al; the Hour-1 resuscitation targets referenced in this pathway - antibiotics within 1h for shock / up to 3h for possible sepsis without shock, 30 mL/kg crystalloid, MAP&gt;=65, norepinephrine first-line - are carried forward unchanged, and the recommendation to prefer NEWS/NEWS2/MEWS/SIRS over qSOFA as a sole screen was strengthened to a strong recommendation), plus CMS SEP-1 bundle (still keyed to the earlier severe sepsis/septic shock bundle definitions). Adjunct: AUA/CUA/SUFU recurrent uncomplicated UTI guideline (2019, amended 2022) for recurrence prevention.</x:t>
  </x:si>
  <x:si>
    <x:t xml:space="preserve">IDSA 2025 cUTI duration guideline: Trautner BW, Cortes-Penfield NW, et al. Clin Infect Dis. 2025 (PMID 41419448; DOI 10.1093/cid/ciaf462). IDSA/ESCMID 2010 pyelonephritis/cystitis: Gupta K, Hooton TM, et al. Clin Infect Dis. 2011;52(5):e103-20 (PMID 21292654; DOI 10.1093/cid/ciq257). Surviving Sepsis Campaign 2026 (CURRENT): Prescott HC, Antonelli M, et al. Intensive Care Med. 2026;52(5):863-936 (PMID 41870560; DOI 10.1007/s00134-026-08361-1) - supersedes the 2021 SSC guideline: Evans L, Rhodes A, et al. Intensive Care Med. 2021;47(11):1181-1247 (PMID 34599691; DOI 10.1007/s00134-021-06506-y). Landmark short-course RCT (pyelonephritis): Sandberg T, et al. Ciprofloxacin 7 vs 14 days. Lancet. 2012;380(9840):484-90 (PMID 22726802; DOI 10.1016/S0140-6736(12)60608-4). Gram-negative bacteremia (68% urinary source) 7 vs 14 days: Yahav D, et al. Clin Infect Dis. 2019;69(7):1091-8 (PMID 30535100; DOI 10.1093/cid/ciy1054). Citations retrieved and verified via PubMed.</x:t>
  </x:si>
  <x:si>
    <x:t xml:space="preserve">Strong overall - anchored by current society guidelines (IDSA 2025 complicated UTI; IDSA/ESCMID 2010; Surviving Sepsis Campaign 2026, which updates the 2021 guideline with unchanged core resuscitation targets, largely strong/best-practice statements) reinforced by randomized-trial evidence for short-course therapy (Sandberg Lancet 2012; Yahav CID 2019). Antibiotic selection and duration and the sepsis bundle are high-confidence; several inpatient-admission thresholds and the timing of urinary decompression are consensus/expert-opinion and partly extrapolated (moderate), as no pyelonephritis-specific severity score is validated.</x:t>
  </x:si>
  <x:si>
    <x:t xml:space="preserve">The collapsed group splits on complications: DRG 690 (without CC/MCC) = uncomplicated pyelonephritis, floor-level, LOS ~3 days, oral step-down early, minimal imaging. DRG 689 (with MCC) is driven by severe sepsis, septic shock, acute kidney injury/failure, or bacteremia as the MCC -&gt; step-down/ICU care, vasopressors, mandatory source-control imaging and often decompression, longer LOS (~4-5+ days), and higher mortality. Diabetes/immunocompromise shift risk toward emphysematous pyelonephritis and abscess (urgent urologic intervention). Obstruction converts a medical admission into a time-critical surgical-decompression case regardless of DRG label.</x:t>
  </x:si>
  <x:si>
    <x:t xml:space="preserve">1) Obstruction + infection = surgical emergency: an obstructed, infected kidney needs emergent decompression (ureteral stent or percutaneous nephrostomy, target ~within 6h) - antibiotics alone will not control the source and the patient will spiral into shock. 2) Cultures before antibiotics, then empiric per local antibiogram and MDRO/ESBL risk, then DE-ESCALATE at 48-72h - most is E. coli, but ESBL prevalence dictates whether ceftriaxone or a carbapenem is the right empiric. 3) Short course wins: 7 days total for pyelonephritis (Sandberg) and for gram-negative urinary-source bacteremia (Yahav), with early IV-to-oral switch once afebrile and tolerating PO (IDSA 2025) - this drives LOS down and cuts C. difficile and line days. 4) Pull the catheter and confirm a susceptibility-matched oral regimen before discharge - the two cheapest levers against CAUTI and 30-day bounce-back.</x:t>
  </x:si>
  <x:si>
    <x:t xml:space="preserve">HCUP #14 principal dx (0.51M, 2018). Includes pyelonephritis; frequent source of sepsis.</x:t>
  </x:si>
  <x:si>
    <x:t xml:space="preserve">689 — Kidney and Urinary Tract Infections with MCC; 690 — Kidney and Urinary Tract Infections without MCC</x:t>
  </x:si>
  <x:si>
    <x:t xml:space="preserve">https://pubmed.ncbi.nlm.nih.gov/41419448/; https://pubmed.ncbi.nlm.nih.gov/21292654/; https://pubmed.ncbi.nlm.nih.gov/41870560/; https://pubmed.ncbi.nlm.nih.gov/34599691/; https://pubmed.ncbi.nlm.nih.gov/22726802/; https://pubmed.ncbi.nlm.nih.gov/30535100/</x:t>
  </x:si>
  <x:si>
    <x:t xml:space="preserve">09 — Skin, Subcutaneous Tissue &amp; Breast</x:t>
  </x:si>
  <x:si>
    <x:t xml:space="preserve">Inpatient (IV) indicated for IDSA "severe" nonpurulent SSTI or systemic toxicity: SIRS &gt;=2 (temp &gt;38 or &lt;36C, HR &gt;90, RR &gt;24, WBC &gt;12k or &lt;4k); sepsis/hypotension; failure of &gt;=48-72h outpatient oral antibiotics with progression; suspected necrotizing infection (pain out of proportion, bullae, crepitus, skin necrosis, dishwater discharge) = surgical emergency admit; immunocompromise (neutropenia, transplant, cirrhosis, poorly controlled diabetes); inability to tolerate/adhere to orals; extensive or facial/periorbital/hand/perineal involvement; unstable comorbidity (HF, ESRD, PVD, severe lymphedema). Eron Class III-IV or Dundee Class 3-4 -&gt; admit for IV. Eron I-II / Dundee 1-2 without comorbidity -&gt; ED discharge on orals +/- OPAT/observation; isolated abscess without systemic signs -&gt; I&amp;D and discharge (not admission).</x:t>
  </x:si>
  <x:si>
    <x:t xml:space="preserve">Eron classification I-IV and Dundee classification (SIRS criteria + comorbidity: Class 1 none, Class 2 comorbidity, Class 3 SIRS features, Class 4 sepsis) -&gt; Dundee &gt;=3 drives IV/admit; Dundee validated against mortality/LOS/readmission (Cutfield 2019; Class 4 ~9% 30-day mortality). LRINEC score (Wong 2004): &gt;=6 intermediate / &gt;=8 high risk for necrotizing fasciitis -&gt; urgent surgical consult (PPV ~92% at &gt;=6) BUT low sensitivity, so a low score does NOT exclude NF - serial exams govern. qSOFA &gt;=2 or SIRS &gt;=2 -&gt; sepsis workup/escalation; NEWS2 for ward deterioration; SOFA if organ dysfunction. Mark/measure erythema borders to quantify progression.</x:t>
  </x:si>
  <x:si>
    <x:t xml:space="preserve">CBC with differential (leukocytosis/left shift or neutropenia); BMP (creatinine/AKI, glucose, sodium - feed LRINEC); CRP (LRINEC + trend); lactate if sepsis suspected (&gt;2 resuscitate, &gt;=4 high-risk per SEP-1); HbA1c/glucose in diabetics; CK if necrotizing suspected; blood cultures ONLY if systemic toxicity, immunocompromise, neutropenia, animal bite/water immersion, or severe disease (routine yield low ~2-5%, not for uncomplicated cellulitis - Choosing Wisely); Gram stain + culture of purulent drainage/abscess after I&amp;D to guide MRSA vs MSSA de-escalation; HIV/immune eval if recurrent or atypical.</x:t>
  </x:si>
  <x:si>
    <x:t xml:space="preserve">Diagnosis is primarily clinical. Point-of-care ultrasound at presentation to detect occult abscess (directs I&amp;D) and to screen for DVT mimic. Plain radiograph if crepitus/soft-tissue gas, retained foreign body, or osteomyelitis concern. Contrast CT or MRI urgently (fascial edema/gas/non-enhancement) if necrotizing fasciitis suspected - but do NOT delay surgical exploration for imaging in an unstable patient (operative exploration is the definitive diagnostic). Venous duplex to exclude DVT when unilateral leg swelling is ambiguous; echocardiogram only if bacteremia/endocarditis concern.</x:t>
  </x:si>
  <x:si>
    <x:t xml:space="preserve">If sepsis/septic shock: CMS SEP-1 bundle - draw lactate and blood cultures before antibiotics, broad-spectrum IV antibiotics within 1 hour, 30 mL/kg crystalloid for hypotension or lactate &gt;=4, reassess perfusion and repeat lactate. Necrotizing soft-tissue infection = surgical emergency: broad-spectrum antibiotics PLUS toxin-suppressing clindamycin/linezolid AND emergent operative debridement within hours (mortality rises sharply with delay &gt;12-24h) - do not wait for imaging. Abscess: incision and drainage is the primary time-sensitive intervention. Non-septic cellulitis: first IV antibiotic dose given in the ED.</x:t>
  </x:si>
  <x:si>
    <x:t xml:space="preserve">Nonpurulent cellulitis/erysipelas (beta-hemolytic strep + MSSA): moderate -&gt; IV cefazolin (or ceftriaxone; IV penicillin if strep confirmed); mild -&gt; oral cephalexin, dicloxacillin, or penicillin VK. Severe/necrotizing -&gt; emergent surgery + empiric IV vancomycin (or linezolid/daptomycin for MRSA) PLUS piperacillin-tazobactam (broad gram-neg/anaerobe) PLUS clindamycin for toxin suppression. Purulent (MRSA-directed): I&amp;D + culture, add TMP-SMX or doxycycline (mild-moderate) or IV vancomycin/linezolid/daptomycin (severe). Adding empiric MRSA coverage to nonpurulent cellulitis does NOT improve cure (Moran 2017). Elevate limb; treat portal of entry (tinea pedis, fissures, edema/lymphedema); analgesia. Total course 5 days for uncomplicated cellulitis (extend to 7-14 if severe/immunocompromised/slow response) per IDSA.</x:t>
  </x:si>
  <x:si>
    <x:t xml:space="preserve">Classify purulent vs nonpurulent and severity tier (Eron/Dundee); start appropriate IV antibiotic (first dose in ED); achieve source control - I&amp;D of any abscess with culture, surgical eval if necrotizing; mark/measure and photo-document erythema borders; elevate affected limb; analgesia; complete sepsis bundle if applicable; treat entry portal and comorbidities (glycemic control, diurese peripheral edema); VTE risk assessment + prophylaxis; set expectation for IV-to-PO conversion.</x:t>
  </x:si>
  <x:si>
    <x:t xml:space="preserve">Reassess erythema against marked borders (expect stabilization/regression by 24-48h - note early modest expansion can occur despite effective therapy); trend fever, WBC, CRP; review culture/susceptibility and de-escalate/narrow (stop empiric MRSA coverage if cultures negative and nonpurulent); assess IV-to-PO switch criteria (afebrile &gt;=24h, hemodynamically stable, tolerating PO, erythema not advancing); if worsening -&gt; re-image for occult abscess/necrotizing process, re-examine, broaden or obtain surgical re-eval; begin discharge planning and arrange follow-up.</x:t>
  </x:si>
  <x:si>
    <x:t xml:space="preserve">Convert to oral antibiotics once afebrile and improving; complete total 5-day course (7-14 days if severe/immunocompromised/slow responder); confirm no undrained collection; verify erythema, swelling, and pain regressing; optimize predisposing factors (lymphedema/edema compression once infection controlled, treat tinea pedis, venous insufficiency, glycemic control) to prevent recurrence; finalize disposition - most uncomplicated cellulitis is dischargeable by day 2-4.</x:t>
  </x:si>
  <x:si>
    <x:t xml:space="preserve">Surgery (general/ortho/plastics) urgently for suspected necrotizing infection or abscess needing OR drainage; Infectious Diseases for severe/immunocompromised/recurrent/atypical exposure, bacteremia, or treatment failure; Antimicrobial Stewardship/Pharmacy for vancomycin dosing, de-escalation, and IV-to-PO; Vascular/Wound care for chronic ulcers, PVD, venous disease; Endocrinology/diabetes team for glycemic control; PT/OT for mobility and lymphedema; Care management/Social work for OPAT setup, housing, and IV-drug-use needs; Nutrition; Dermatology when pseudocellulitis (stasis dermatitis) vs true cellulitis is uncertain.</x:t>
  </x:si>
  <x:si>
    <x:t xml:space="preserve">Med-surg floor for most (Eron III / Dundee 3). Telemetry if significant cardiac comorbidity or electrolyte derangement. Step-down/ICU for septic shock, post-op necrotizing infection, rapidly progressive infection, vasopressor requirement, or organ dysfunction (Eron IV / Dundee 4). Escalation triggers: qSOFA &gt;=2, lactate &gt;=4, hypotension refractory to 30 mL/kg fluids, expanding necrosis/crepitus, or new organ dysfunction -&gt; ICU transfer + emergent surgical consult.</x:t>
  </x:si>
  <x:si>
    <x:t xml:space="preserve">Regular diet tailored to comorbidity (diabetic/renal); elevate affected limb and mobilize early as tolerated to reduce dependent edema; pharmacologic VTE prophylaxis (LMWH/UFH) per risk unless contraindicated (reduced mobility + inflammation raise risk); inpatient glucose target 140-180 mg/dL; avoid/remove unnecessary central lines and urinary catheters (infection-source stewardship); compression therapy for chronic lymphedema once acute infection is controlled.</x:t>
  </x:si>
  <x:si>
    <x:t xml:space="preserve">Afebrile &gt;=24h; hemodynamically stable; erythema, swelling, and pain regressing (not advancing) against marked borders; tolerating oral antibiotics and oral intake; adequate source control (abscess drained, no undrained collection); pain controlled; able to complete therapy at home or via OPAT; comorbidities stabilized; reliable 24-72h follow-up arranged.</x:t>
  </x:si>
  <x:si>
    <x:t xml:space="preserve">Complete oral antibiotic course (total 5 days uncomplicated); full medication reconciliation; arrange OPAT if continued IV needed; schedule 24-72h follow-up (PCP/clinic/ED) to confirm improvement; patient education on limb elevation, marking spread, and red flags (fever, expanding redness, blistering, severe pain); recurrence prevention (skin/foot hygiene, treat tinea pedis, manage edema/lymphedema, weight and glycemic control); prophylactic penicillin V 250 mg BID for recurrent (&gt;=2 episodes) leg cellulitis (Thomas PATCH I, NNT 5); Social work for IV-drug-use/homelessness; ensure transportation and pharmacy access.</x:t>
  </x:si>
  <x:si>
    <x:t xml:space="preserve">MS-DRG 603 (Cellulitis without MCC) GMLOS ~3.2-3.4 days (AMLOS ~3.9-4.1); MS-DRG 602 (Cellulitis with MCC) GMLOS ~4.8-5.0 days (AMLOS ~5.9) per CMS IPPS Table 5 (exact figure varies by fiscal year). Typical observed inpatient LOS 3-4 days overall.</x:t>
  </x:si>
  <x:si>
    <x:t xml:space="preserve">2-3 days for uncomplicated cellulitis (DRG 603) with same-day I&amp;D of any abscess and IV-to-PO switch by ~48h; 4-5 days for complicated/MCC cases (DRG 602). Many low-risk patients can be diverted to observation or direct OPAT to achieve &lt;=2 inpatient days.</x:t>
  </x:si>
  <x:si>
    <x:t xml:space="preserve">CMS SEP-1 (if sepsis present); appropriate empiric antibiotic selection and antimicrobial stewardship - avoid unnecessary MRSA/broad-spectrum coverage for nonpurulent cellulitis and avoid routine blood cultures in uncomplicated SSTI (Choosing Wisely); IV-to-PO conversion rate; 30-day all-cause and same-site readmission; observed LOS vs GMLOS; hospital-onset C. difficile and bacteremia rates; VTE prophylaxis compliance; door-to-antibiotic and door-to-I&amp;D times.</x:t>
  </x:si>
  <x:si>
    <x:t xml:space="preserve">Occult/undrained abscess requiring drainage (mitigate: POCUS + timely I&amp;D); misdiagnosed pseudocellulitis - stasis dermatitis, DVT, gout, contact dermatitis (mitigate: reassess at 48h, dermatology/vascular input); bacteremia/sepsis; progression to necrotizing fasciitis (mitigate: LRINEC, serial marked-border exams, low surgical threshold); C. difficile and antibiotic adverse effects (mitigate: narrow-spectrum, short course, stewardship); vancomycin-associated AKI (mitigate: level-guided dosing); recurrence; DVT from immobility/inflammation.</x:t>
  </x:si>
  <x:si>
    <x:t xml:space="preserve">Premature discharge/inadequate treatment duration; inadequate source control (undrained abscess); misdiagnosis (non-infectious pseudocellulitis re-presenting); unaddressed predisposing factors (chronic edema/lymphedema, tinea pedis, venous insufficiency, obesity, poorly controlled diabetes); nonadherence or poor access to oral antibiotics; IV drug use. Prevention levers: 24-72h follow-up, treat entry portals and edema, prophylactic penicillin for recurrent leg cellulitis (PATCH I, NNT 5), diabetes/lymphedema management, and monitored OPAT.</x:t>
  </x:si>
  <x:si>
    <x:t xml:space="preserve">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x:t>
  </x:si>
  <x:si>
    <x:t xml:space="preserve">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x:t>
  </x:si>
  <x:si>
    <x:t xml:space="preserve">Strong for core management - IDSA Class I society guideline reinforced by multiple RCTs (I&amp;D as primary abscess therapy; adjunctive TMP-SMX/clindamycin improves abscess cure - Talan 2016, Daum 2017; no benefit of MRSA coverage in nonpurulent cellulitis - Moran 2017; prophylactic penicillin for recurrence - Thomas 2013). Moderate for triage/severity tools (Eron/Dundee observational validation) and LRINEC (retrospective, limited sensitivity). Overall: Strong - Class I guideline + RCT evidence, with moderate-strength operational triage instruments.</x:t>
  </x:si>
  <x:si>
    <x:t xml:space="preserve">DRG 603 (no CC/MCC): uncomplicated cellulitis, floor-level, rapid IV-to-PO, LOS ~3 days. DRG 602 (with MCC): MCC drivers = sepsis/septic shock, bacteremia, AKI, DKA/uncontrolled diabetes, respiratory failure -&gt; ICU/step-down, ID consult, prolonged IV, LOS ~5 days, higher mortality/readmission (Dundee Class 4 ~9% 30-day mortality). CC-tier factors (diabetes with complications, PVD, obesity, chronic ulcers) modestly extend LOS. Note: necrotizing infection requiring operative debridement maps to separate surgical DRGs (e.g., 463-465 skin debridement), NOT the medical 602/603 pair.</x:t>
  </x:si>
  <x:si>
    <x:t xml:space="preserve">1) Classify purulent vs nonpurulent AND severity (Eron/Dundee) up front - it dictates I&amp;D, MRSA coverage, and admit-vs-discharge. 2) Source control beats antibiotics: drain every abscess (I&amp;D + culture) and get emergent surgery for necrotizing infection - antibiotics alone will not cure a collection. 3) Do not over-cover: nonpurulent cellulitis is strep/MSSA (IV cefazolin), adding MRSA coverage does not improve cure (Moran 2017), and routine blood cultures are low-yield - practice stewardship. 4) Reassess at 48h against marked borders; if not improving think pseudocellulitis (stasis dermatitis, DVT) or undrained abscess rather than reflexively broadening antibiotics. 5) Prevent bounce-back: IV-to-PO early, 5-day course, treat tinea/edema/lymphedema, and give prophylactic penicillin for recurrent leg cellulitis.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</x:si>
  <x:si>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42 high-stakes claim segments were inventoried. This is evidence verification, not institutional clinical approval. No automated critical or material issue remained.</x:t>
  </x:si>
  <x:si>
    <x:t xml:space="preserve">HCUP #11 principal dx (skin/subcutaneous infections, 0.53M, 2018). Surgical debridement subset captured separately (rank 62).</x:t>
  </x:si>
  <x:si>
    <x:t xml:space="preserve">602 — Cellulitis with MCC; 603 — Cellulitis without MCC</x:t>
  </x:si>
  <x:si>
    <x:t xml:space="preserve">https://pubmed.ncbi.nlm.nih.gov/24947530/; https://pubmed.ncbi.nlm.nih.gov/28535235/; https://pubmed.ncbi.nlm.nih.gov/26962903/; https://pubmed.ncbi.nlm.nih.gov/28657870/; https://pubmed.ncbi.nlm.nih.gov/15241098/; https://pubmed.ncbi.nlm.nih.gov/23635049/; https://pubmed.ncbi.nlm.nih.gov/30295790/</x:t>
  </x:si>
  <x:si>
    <x:t xml:space="preserve">19 — Mental Diseases &amp; Disorders</x:t>
  </x:si>
  <x:si>
    <x:t xml:space="preserve">Behavioral Health</x:t>
  </x:si>
  <x:si>
    <x:t xml:space="preserve">Acute inpatient psychiatric admission for imminent danger to self (active suicidal ideation with plan/intent or recent attempt; C-SSRS 4-5), danger to others (homicidal ideation, threatening/assaultive behavior), or grave disability/inability to meet basic self-care needs due to psychosis or mania; also acute psychosis/manic episode with impaired insight and judgment, catatonia, command hallucinations, first-episode psychosis needing stabilization, medically-supervised initiation of high-risk agents (clozapine, lithium, ECT), or failure of outpatient/crisis/PHP stabilization; involuntary hold per state civil-commitment statute (typ. 72h emergency hold for danger-to-self/others/gravely disabled); ED discharge or observation appropriate for passive ideation without plan, strong protective factors, engaged outpatient care, and a completed safety plan; use structured risk assessment, not clinical gestalt alone</x:t>
  </x:si>
  <x:si>
    <x:t xml:space="preserve">Columbia-Suicide Severity Rating Scale (C-SSRS): active ideation with intent/plan (cat 4-5) or recent attempt -&gt; admit + 1:1 continuous observation; ideation with method, no plan -&gt; close observation; Joint Commission NPSG 15.01.01 mandates validated suicide screen on all behavioral-health patients; Brost Violence Checklist (BVC) &gt;=2 or DASA elevated -&gt; imminent-aggression precautions/de-escalation; Young Mania Rating Scale (YMRS) &gt;=20 = moderate-severe mania (track &gt;=50% reduction as response); PANSS/BPRS to grade and trend psychosis; CIWA-Ar &gt;=8-10 (alcohol) or COWS (opioid) drives withdrawal treatment given high SUD comorbidity; AIMS for tardive dyskinesia; baseline BMI/waist for metabolic risk</x:t>
  </x:si>
  <x:si>
    <x:t xml:space="preserve">CBC with differential incl baseline ANC (must be &gt;=1500/uL before clozapine); CMP (electrolytes, renal, hepatic); TSH (thyroid-driven mood/psychosis); fasting glucose/HbA1c and fasting lipid panel (baseline metabolic monitoring per ADA/APA consensus before/with antipsychotic); urine drug screen + blood alcohol (substance-induced psychosis/mania common) -&gt; stimulant/positive screen reframes dx; urine or serum hCG in people of childbearing potential BEFORE valproate/lithium/carbamazepine (teratogenicity); lithium and valproate levels if already prescribed; CK if agitated/restrained (rhabdo) and to help flag NMS; prolactin baseline if risperidone/paliperidone; B12/folate; RPR/HIV and ammonia (valproate encephalopathy) if indicated</x:t>
  </x:si>
  <x:si>
    <x:t xml:space="preserve">Neuroimaging is NOT routine for typical psychiatric presentation; obtain CT head or preferably MRI brain within 24-48h ONLY for first-episode psychosis with atypical features, new focal neuro deficit, new psychosis age &gt;40, delirium, catatonia, or exam red flags; baseline 12-lead ECG within 24h for QTc before/after QT-prolonging antipsychotics (goal QTc &lt;500 ms; hold/switch agent if &gt;500); EEG for seizure, catatonia (exclude nonconvulsive status), or suspected autoimmune/limbic encephalitis; anti-NMDA-receptor antibody and paraneoplastic workup for atypical first-episode psychosis with neuro/autonomic signs</x:t>
  </x:si>
  <x:si>
    <x:t xml:space="preserve">Agitation (Project BETA): verbal de-escalation FIRST, target calming within minutes without oversedation, oral meds preferred; undifferentiated agitation -&gt; lorazepam 2 mg; psychotic agitation -&gt; 2nd-gen antipsychotic (olanzapine 10 mg PO/IM, risperidone 2 mg PO, ziprasidone/droperidol IM) +/- benzodiazepine (do NOT combine IM olanzapine + IM benzodiazepine -&gt; cardioresp depression); high suicide risk -&gt; initiate 1:1 line-of-sight observation and ligature/sharps/contraband removal within minutes; catatonia -&gt; lorazepam 1-2 mg IV/IM challenge (response confirms dx), ECT if malignant; NMS (hyperthermia, rigidity, autonomic instability, high CK) -&gt; STOP antipsychotic immediately, supportive care, dantrolene/bromocriptine, consider ECT; acute dystonia -&gt; benztropine/diphenhydramine IM; akathisia -&gt; propranolol/dose reduction; restraint/seclusion only when imminent danger and less-restrictive measures fail, time-limited with continuous monitoring and post-event debrief (HBIPS-2/-3 hours minimized)</x:t>
  </x:si>
  <x:si>
    <x:t xml:space="preserve">Schizophrenia/psychosis: 2nd-gen antipsychotic MONOTHERAPY first-line (risperidone, olanzapine, aripiprazole, quetiapine, paliperidone) chosen by side-effect profile/prior response, titrated to effective dose, avoid routine polypharmacy; treatment-resistant (failed &gt;=2 adequate antipsychotic trials) -&gt; CLOZAPINE (superior efficacy, Kane 1988) under REMS ANC monitoring (weekly x6mo, then q2wk x6mo, then monthly; hold ANC &lt;1000, stop &lt;500); long-acting injectable antipsychotic for nonadherence. Acute mania (CANMAT/ISBD first-line): lithium, quetiapine, divalproex, asenapine, aripiprazole, paliperidone, risperidone, or cariprazine as monotherapy, OR lithium/divalproex + antipsychotic for severe mania; STOP antidepressants; lithium 0.8-1.2 mEq/L, valproate 50-125 ug/mL. Bipolar depression first-line: quetiapine, lurasidone (+ lithium/divalproex), lithium, lamotrigine, or cariprazine; AVOID antidepressant monotherapy. Adjunct short-course benzodiazepine for agitation/insomnia then taper; ECT for refractory mania, psychotic depression, catatonia, malignant NMS, or high suicide risk; treat comorbid withdrawal (CIWA-guided benzodiazepine, buprenorphine for OUD); reconcile and restart home psychotropics</x:t>
  </x:si>
  <x:si>
    <x:t xml:space="preserve">Complete psychiatric evaluation + collateral history; structured suicide and violence risk assessment (C-SSRS, BVC); establish provisional diagnosis and legal status (voluntary vs involuntary hold documented); set observation level (1:1 / close / q15-min) and environmental safety (unit/contraband/ligature search); start or adjust index pharmacotherapy; draw baseline labs, metabolic panel, ECG, UDS and pregnancy test; begin least-restrictive trauma-informed milieu and orient patient; notify family/collateral with consent; START discharge planning on Day 1 (insurance, housing, outpatient provider)</x:t>
  </x:si>
  <x:si>
    <x:t xml:space="preserve">Reassess with scales (YMRS/PANSS/BPRS) and re-screen suicide/violence risk; evaluate medication response and tolerability (EPS via AIMS, akathisia, sedation, orthostasis); titrate to therapeutic dose and recheck lithium/valproate level; de-escalate observation level as safety improves; engage patient in group therapy/OT; hold multidisciplinary treatment-team meeting and set estimated discharge date; social work active on disposition, benefits, and housing; begin arranging aftercare with warm-handoff plan</x:t>
  </x:si>
  <x:si>
    <x:t xml:space="preserve">Trend toward remission (target &gt;=50% reduction YMRS/PANSS), behavioral control, no agitation/restraint; confirm therapeutic drug levels, tolerable side effects, and an adherence plan (consider LAI); finalize collaborative Stanley-Brown safety plan with lethal-means counseling; deliver relapse-prevention psychoeducation and family meeting; LOCK an aftercare appointment within 7 days with warm handoff; arrange housing/transport, filled or bridge medications, and community supports (ACT/case management, peer support); resolve legal-hold/capacity issues; complete discharge-readiness assessment</x:t>
  </x:si>
  <x:si>
    <x:t xml:space="preserve">Attending psychiatry daily; psychiatric social work Day 1 (disposition, benefits, housing, guardianship); case management/care coordination for transitions; clinical pharmacy for med reconciliation and clozapine/lithium/valproate/QTc and interaction monitoring; psychology for therapy/neuropsych testing; occupational therapy for functional assessment and groups; peer-support specialist; hospitalist/internal medicine for medical comorbidity, abnormal labs, or withdrawal; addiction medicine for co-occurring SUD; neurology if organic etiology suspected; nutrition for metabolic risk; chaplaincy; involve family/guardian and APS if vulnerable adult</x:t>
  </x:si>
  <x:si>
    <x:t xml:space="preserve">Most patients: locked psychiatric unit with tiered behavioral observation (1:1 continuous / line-of-sight / q15-min) driven by suicide and violence risk; medical monitoring on telemetry or med-surg for QTc &gt;500 ms or arrhythmia, NMS, serotonin syndrome, severe withdrawal/DTs, lithium toxicity, or unstable vitals/overdose; escalation triggers to medical/ICU: hyperthermia with rigidity (NMS), hemodynamic instability, declining level of consciousness, seizure, refractory agitation, or deteriorating medical status; on clozapine initiation monitor for myocarditis, seizures, orthostasis, and ileus</x:t>
  </x:si>
  <x:si>
    <x:t xml:space="preserve">Regular diet with nutrition consult for metabolic-syndrome risk; encourage activity/exercise groups and structured milieu; offer smoking cessation with NRT (TOB measure); metabolic monitoring on antipsychotics: weight/BMI, and fasting glucose and lipids at baseline, 12 weeks, then annually per ADA/APA 2004 consensus; VTE prophylaxis usually unnecessary in ambulatory psychiatric patients but REQUIRED (mechanical +/- pharmacologic) with prolonged restraint/seclusion, catatonia, or heavy sedation given real immobility risk; bowel regimen for clozapine (constipation/ileus); fall precautions with sedation/orthostasis; minimize lines/catheters (rarely indicated)</x:t>
  </x:si>
  <x:si>
    <x:t xml:space="preserve">No longer an imminent danger to self or others (suicidal/homicidal ideation resolved or manageable with an active safety plan); psychosis or mania sufficiently stabilized with improved reality testing and behavioral control; adherent to and tolerating a stable medication regimen with therapeutic drug levels and manageable side effects; medically stable; collaborative safety plan completed; adequate outpatient follow-up and social supports arranged; safe discharge environment confirmed; capacity to participate in aftercare</x:t>
  </x:si>
  <x:si>
    <x:t xml:space="preserve">Disposition matched to acuity: home with outpatient mental health, PHP/IOP step-down, ACT team, crisis/residential stabilization, or supported housing; medication reconciliation with bridge/starter supply and clear written instructions, LAI administered before discharge if chosen; SCHEDULE follow-up appointment within 7 days (confirm an actual appointment, not just a referral; warm handoff) to satisfy FUH/FAPH; transmit transition record (TR) with diagnoses, medications, follow-up, and warning signs to patient and outpatient provider; lethal-means safety counseling, 988 crisis line, relapse warning signs, and patient/family psychoeducation; enroll case management/peer support; address SDOH (housing, transport, benefits, food)</x:t>
  </x:si>
  <x:si>
    <x:t xml:space="preserve">DRG 885 acute-care Medicare GMLOS ~5.4 days (AMLOS ~7 days); real-world dedicated inpatient psychiatric-unit stays for acute schizophrenia/manic episodes typically run 7-11 days, so ~6-8 days is a realistic typical benchmark</x:t>
  </x:si>
  <x:si>
    <x:t xml:space="preserve">~5-7 days under an optimized pathway (Day-1 discharge planning, rapid protocolized stabilization, warm handoff), while avoiding premature discharge that raises readmission and post-discharge suicide risk</x:t>
  </x:si>
  <x:si>
    <x:t xml:space="preserve">CMS IPFQR: HBIPS-2 (hours of physical restraint), HBIPS-3 (hours of seclusion), HBIPS-5 (multiple antipsychotics at discharge with appropriate justification), TR (transition record), SMD (screening for metabolic disorders), SUB-2/3 (alcohol/substance use), TOB-2/3 (tobacco), IMM-2 (influenza), Follow-Up After Psychiatric Hospitalization (FAPH), 30-day all-cause unplanned readmission following psychiatric hospitalization, Medication Continuation Following Inpatient Psychiatric Discharge, FCHE (health equity); Joint Commission NPSG 15.01.01 (suicide risk reduction); HEDIS FUH 7-day and 30-day follow-up after hospitalization for mental illness</x:t>
  </x:si>
  <x:si>
    <x:t xml:space="preserve">Agitation/aggression and restraint/seclusion-related injury (mitigate with BETA de-escalation and BVC screening); antipsychotic side effects: EPS/acute dystonia/akathisia (benztropine, propranolol, dose adjust), NMS (early recognition, stop agent), metabolic syndrome/weight gain, QTc prolongation/arrhythmia (ECG monitoring), sedation/falls, anticholinergic delirium; clozapine: agranulocytosis (ANC/REMS), myocarditis, ileus, seizures; lithium toxicity; valproate hyperammonemia/thrombocytopenia; lamotrigine SJS (slow titration); inpatient suicide/self-harm (environmental safety + observation); missed medical illness or delirium masquerading as psychiatric (thorough workup)</x:t>
  </x:si>
  <x:si>
    <x:t xml:space="preserve">Medication nonadherence (top lever -&gt; long-acting injectable antipsychotics, simplified regimens, adherence supports); inadequate or delayed outpatient follow-up (-&gt; appointment within 7 days confirmed before discharge, warm handoff); untreated co-occurring substance use (-&gt; integrated dual-diagnosis care and MAT); premature discharge/incomplete stabilization; social instability - homelessness, poverty, poor support (-&gt; SDOH intervention, case management, ACT, supported housing); low insight and family disengagement; the immediate post-discharge period is the peak suicide-risk window (-&gt; safety plan, caring contacts, 988)</x:t>
  </x:si>
  <x:si>
    <x:t xml:space="preserve">APA Practice Guideline for the Treatment of Patients With Schizophrenia, 3rd edition (2020); CANMAT/ISBD 2018 Guidelines for the Management of Bipolar Disorder (with 2023 evidence update); AAEP Project BETA (Best Practices in Evaluation and Treatment of Agitation, 2012); CMS Inpatient Psychiatric Facility Quality Reporting (IPFQR)/Joint Commission HBIPS measures and NPSG 15.01.01; APA bipolar guideline (2002) is dated, so CANMAT/ISBD is the primary bipolar reference</x:t>
  </x:si>
  <x:si>
    <x:t xml:space="preserve">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chlorpromazine. Arch Gen Psychiatry 1988;45(9):789-796 (PMID 3046553; DOI 10.1001/archpsyc.1988.01800330013001); Lieberman JA et al. (CATIE) Effectiveness of antipsychotic drugs in chronic schizophrenia. N Engl J Med 2005;353:1209-1223 (PMID 16172203; DOI 10.1056/NEJMoa051688); AAEP Project BETA psychopharmacology consensus, West J Emerg Med 2012</x:t>
  </x:si>
  <x:si>
    <x:t xml:space="preserve">Strong for core pharmacotherapy - Class I / Level 1 RCT evidence plus APA 2020 and CANMAT/ISBD 2018 society guidelines; clozapine for treatment-resistant schizophrenia is Level 1. Moderate for milieu, LOS, and transition-of-care elements (quality-measure and observational evidence). Consensus/expert opinion for acute-agitation management (Project BETA) and for operational suicide-risk observation thresholds (validated screens have modest positive predictive value)</x:t>
  </x:si>
  <x:si>
    <x:t xml:space="preserve">MS-DRG 885 is a single collapsed DRG with no CC/MCC subdivision (psychiatric DRGs are not severity-tiered like medical DRGs, and most true acute psychiatric stays are paid under IPF-PPS per diem rather than IPPS); nonetheless clinical acuity shifts the pathway markedly: catatonia, NMS, severe agitation requiring restraint, comorbid substance withdrawal/DTs, medical instability, treatment resistance needing clozapine initiation, or an ECT course all drive longer LOS, medical co-management or ICU transfer, and higher complication risk; co-occurring medical illness moves monitoring to telemetry/medical; and involuntary/forensic status or placement barriers (no housing/bed) create administrative days that extend LOS well beyond clinical readiness</x:t>
  </x:si>
  <x:si>
    <x:t xml:space="preserve">1) Screen suicide AND violence risk on arrival with validated tools (C-SSRS, BVC) to set observation level and environmental safety - the highest-stakes lever, as the inpatient stay and the days right after discharge are peak-risk; 2) Begin disposition planning Day 1 and LOCK a follow-up appointment within 7 days with a warm handoff (FUH) - the single biggest readmission-prevention and quality-measure lever; 3) Adherence is the crux - use long-acting injectable antipsychotics for nonadherent/relapsing patients, simplify the regimen, and treat co-occurring substance use with integrated care; 4) Right drug + right monitoring - SGA monotherapy first-line, do not delay clozapine in treatment resistance, track lithium/valproate levels, metabolic panel and QTc, and always attempt verbal de-escalation before chemical or physical restraint to minimize HBIPS restraint/seclusion hours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</x:si>
  <x:si>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43 high-stakes claim segments were inventoried. This is evidence verification, not institutional clinical approval. No automated critical or material issue remained.</x:t>
  </x:si>
  <x:si>
    <x:t xml:space="preserve">HCUP #16 principal dx (schizophrenia/psychotic disorders, 0.40M, 2018) plus bipolar. Single high-volume DRG (885); a top-5 Medicare DRG. Includes acute inpatient psychiatric stays.</x:t>
  </x:si>
  <x:si>
    <x:t xml:space="preserve">885 — Psychoses</x:t>
  </x:si>
  <x:si>
    <x:t xml:space="preserve">https://pubmed.ncbi.nlm.nih.gov/32867516/; https://pubmed.ncbi.nlm.nih.gov/29536616/; https://pubmed.ncbi.nlm.nih.gov/38695002/; https://pubmed.ncbi.nlm.nih.gov/3046553/; https://pubmed.ncbi.nlm.nih.gov/16172203/</x:t>
  </x:si>
  <x:si>
    <x:t xml:space="preserve">Objective inpatient/ICU indications: acute respiratory failure on ABG - Type 1 hypoxemic (PaO2 &lt;60 mmHg or SpO2 &lt;90% on room air, or PaO2/FiO2 &lt;300) or Type 2 hypercapnic (PaCO2 &gt;45 mmHg with pH &lt;7.35); new or escalating O2 requirement to hold SpO2 &gt;=88-90%; respiratory distress with RR &gt;30, accessory-muscle use, or paradoxical breathing; need for HFNC/NIV/invasive ventilation; impaired airway protection or GCS &lt;=8. ED discharge/observation only for brief, fully reversible hypoxemia normalizing on &lt;=2-3 L NC with a treated cause and no acidosis. ICU admit for intubation, NIV dependence, high-FiO2 HFNC, shock, or pH &lt;7.30; step-down for stable NIV/weaning.</x:t>
  </x:si>
  <x:si>
    <x:t xml:space="preserve">PaO2/FiO2 (Berlin/ARDS: mild 200-300, moderate 100-200, severe &lt;100) and SpO2/FiO2 &lt;315 (2023 Global ARDS definition) grade hypoxemic severity and trigger prone/NMB/ECMO consideration; HACOR score &gt;5 at 1 h predicts NIV failure -&gt; escalate to intubation; ROX index [(SpO2/FiO2)/RR] &lt;3.85 predicts HFNC failure while &gt;=4.88 at 2/6/12 h is reassuring; qSOFA &gt;=2 / SOFA for sepsis-associated ARF; CURB-65 &gt;=2 or PSI class IV-V (pneumonia overlay); DECAF &gt;=3 for AECOPD mortality; APACHE II for ICU mortality; GCS &lt;=8 mandates intubation for airway protection.</x:t>
  </x:si>
  <x:si>
    <x:t xml:space="preserve">STAT arterial blood gas (defines type/severity, selects device) with serial ABG/VBG; CBC, CMP/BMP, lactate (sepsis/hypoperfusion); BNP or NT-proBNP (&lt;100 pg/mL makes cardiogenic edema unlikely); high-sensitivity troponin and ECG; respiratory viral PCR panel (influenza, RSV, SARS-CoV-2); procalcitonin to support bacterial/antibiotic decisions; blood and sputum cultures pre-antibiotics; D-dimer if PE suspected; consider TSH and toxicology; type and screen. Triggers: acidosis/hypercapnia -&gt; NIV; rising lactate -&gt; sepsis bundle; elevated BNP/troponin -&gt; cardiac workup and diuresis.</x:t>
  </x:si>
  <x:si>
    <x:t xml:space="preserve">Portable chest X-ray STAT (bilateral infiltrates -&gt; ARDS, cephalization/effusion -&gt; cardiogenic edema, consolidation -&gt; pneumonia, lucency -&gt; pneumothorax); bedside point-of-care lung/cardiac ultrasound within minutes (B-lines, effusion, pneumothorax, gross LV/RV function); CT pulmonary angiography if PE suspected (Wells + D-dimer, or direct if high pretest); transthoracic echocardiography within 24-48 h to separate cardiogenic from non-cardiogenic edema and assess RV; bronchoscopy if diagnostic sampling or mucus-plug clearance needed.</x:t>
  </x:si>
  <x:si>
    <x:t xml:space="preserve">Secure airway immediately for apnea, GCS &lt;=8, or refractory hypoxemia/distress. Start NIV within the first hour for AECOPD with pH &lt;=7.35/PaCO2 &gt;45 and CPAP/NIV for cardiogenic pulmonary edema (Class I); reassess at 1-2 h - if HACOR &gt;5, worsening pH/PaCO2, or ROX &lt;3.85, intubate without delay. From intubation, apply lung-protective ventilation (Vt 6 mL/kg predicted body weight, Pplat &lt;30, driving pressure &lt;15) immediately. If sepsis-associated, run SEP-1: lactate, cultures, broad-spectrum antibiotics &lt;=1 h, 30 mL/kg crystalloid. Early prone positioning within 12-36 h for moderate-severe ARDS with P/F &lt;150.</x:t>
  </x:si>
  <x:si>
    <x:t xml:space="preserve">Titrate oxygen to SpO2 88-92% if hypercapnic risk / 92-96% otherwise, avoiding hyperoxia (ICU-ROX); device by phenotype - HFNC for de novo hypoxemic ARF (FLORALI), BiPAP for hypercapnic AECOPD, CPAP for cardiogenic edema. Treat the cause: bronchodilators (SABA albuterol + SAMA ipratropium) plus systemic corticosteroid (prednisone 40 mg x5 d; dexamethasone for COVID) for COPD; guideline antibiotics for pneumonia (ATS/IDSA); IV loop diuretic (furosemide) +/- nitrates for cardiogenic edema; anticoagulation for PE. For ARDS: lung-protective ventilation with PEEP/FiO2 titration, conservative fluids after resuscitation (FACTT), neuromuscular blockade (cisatracurium) for severe P/F &lt;150 with dyssynchrony, prone &gt;=16 h/day; analgesia-first light sedation (RASS 0 to -2). VV-ECMO referral (EOLIA/CESAR criteria) for refractory severe ARDS.</x:t>
  </x:si>
  <x:si>
    <x:t xml:space="preserve">Stabilize oxygenation/ventilation and confirm/treat etiology; lock in lung-protective settings with PEEP titration; start definitive therapy (antibiotics/steroids/bronchodilators/diuretics); begin conservative fluid strategy once perfused; initiate VAP bundle (HOB 30-45 degrees, oral care, sedation targets) and daily SAT/SBT screening; VTE prophylaxis and stress-ulcer prophylaxis if indicated; set analgosedation goal RASS 0 to -2; de-escalate O2 device if improving; document goals of care.</x:t>
  </x:si>
  <x:si>
    <x:t xml:space="preserve">Reassess P/F and wean FiO2/PEEP; perform paired spontaneous awakening + spontaneous breathing trial; assess extubation readiness (passes SBT, RSBI &lt;105, adequate cough/secretion clearance, cuff leak, hemodynamic stability, FiO2 &lt;=0.4 and PEEP &lt;=5); narrow antibiotics per cultures/procalcitonin; start early enteral nutrition (24-48 h) and early mobilization/PT; screen for and treat delirium while minimizing benzodiazepines; if on NIV, trial weaning windows.</x:t>
  </x:si>
  <x:si>
    <x:t xml:space="preserve">Liberate from ventilator after a successful SBT; apply prophylactic post-extubation HFNC/NIV in high-risk patients to prevent reintubation; continue ABCDEF/ICU-liberation bundle with progressive mobility and delirium management; transfer ICU-to-floor when off advanced support and stable; for failure to wean (&gt;=10-14 days or repeated failed extubations - the DRG 207 trajectory) evaluate for tracheostomy and passy-muir valve; address post-ICU syndrome and begin disposition/discharge planning.</x:t>
  </x:si>
  <x:si>
    <x:t xml:space="preserve">Pulmonary/critical care intensivist (primary) and respiratory therapy (ventilator management, weaning protocols) from admission; infectious disease for complex/resistant infection; cardiology if cardiogenic; nephrology if AKI/RRT; PT/OT for early mobility (Day 1-2); speech-language pathology for post-extubation swallow and trach/PMV; dietitian for early enteral nutrition; pharmacy for antimicrobial stewardship and sedation; care management/social work early for disposition (home O2, SNF, LTACH); palliative care for goals-of-care in prolonged ventilation or poor prognosis.</x:t>
  </x:si>
  <x:si>
    <x:t xml:space="preserve">ICU for intubated patients, NIV dependence, high-FiO2 HFNC, shock, pH &lt;7.30, or high HACOR/low ROX; intermediate/step-down for stable NIV or active weaning; telemetry floor once off advanced support with SpO2 stable on &lt;=4 L NC and no progressive hypercapnia. Escalation triggers: rising FiO2 or PaCO2, falling pH, RR &gt;30, SpO2 &lt;88%, declining mental status, or hemodynamic instability - activate rapid response and reassess for intubation.</x:t>
  </x:si>
  <x:si>
    <x:t xml:space="preserve">Early enteral nutrition within 24-48 h (trophic or full both acceptable - EDEN), avoiding overfeeding; early mobilization/PT even while intubated (reduces ICU-acquired weakness and delirium); VTE prophylaxis with LMWH (enoxaparin) or UFH, mechanical SCDs if pharmacologic prophylaxis contraindicated (high VTE risk); glucose 140-180 mg/dL (NICE-SUGAR); daily assessment for line/Foley/catheter removal (CLABSI/CAUTI prevention); stress-ulcer prophylaxis (PPI/H2) for mechanical ventilation &gt;48 h or coagulopathy.</x:t>
  </x:si>
  <x:si>
    <x:t xml:space="preserve">Liberated from mechanical ventilation with stable gas exchange; SpO2 &gt;=88-90% on room air or an established home O2 regimen for &gt;=24 h; pH/PaCO2 returned to patient baseline (no acidosis); underlying cause treated/improving with hemodynamic stability and afebrile; able to clear secretions and protect airway; tolerating oral intake, mobilizing at or near baseline, delirium resolved to baseline; home oxygen qualified and arranged if resting PaO2 &lt;=55 mmHg or SpO2 &lt;=88%.</x:t>
  </x:si>
  <x:si>
    <x:t xml:space="preserve">Disposition - home with/without home O2 and home health, SNF, inpatient rehab, or LTACH for ventilator-dependent/prolonged-weaning patients (DRG 207); medication reconciliation with inhaler-technique teach-back, steroid taper, antibiotic course, and diuretic/anticoagulation plans; arrange and qualify home oxygen; schedule PCP follow-up within 7 days and pulmonology within 1-2 weeks; refer to pulmonary rehabilitation; smoking-cessation counseling and vaccination (influenza, pneumococcal, COVID); disease-specific action plan (COPD/HF self-care) with written warning signs and teach-back.</x:t>
  </x:si>
  <x:si>
    <x:t xml:space="preserve">Varies by DRG in the collapsed group: DRG 189 (pulmonary edema and respiratory failure, no invasive vent) GMLOS ~3.8-4.2 days; DRG 208 (respiratory diagnosis with ventilator support &lt;=96 h) GMLOS ~4.9-5.4 days; DRG 207 (ventilator support &gt;96 h / prolonged) GMLOS ~12.7-13.7 days.</x:t>
  </x:si>
  <x:si>
    <x:t xml:space="preserve">DRG 189 target 3-4 days; DRG 208 target 4-5 days; DRG 207 target 10-12 days - achieved via daily paired SAT/SBT, conservative fluids, early mobility, and early tracheostomy/LTACH planning to compress ventilator days.</x:t>
  </x:si>
  <x:si>
    <x:t xml:space="preserve">SEP-1 if sepsis-associated; low-tidal-volume/lung-protective ventilation compliance; spontaneous breathing trial and ABCDEF-bundle compliance; ventilator-free days; CDC Ventilator-Associated Event (VAE/VAP) rate; reintubation rate &lt;48-96 h; risk-adjusted ICU/hospital mortality; VTE prophylaxis rate; CLABSI/CAUTI/C. diff rates; 30-day all-cause and respiratory readmission; IMM-2/influenza and pneumococcal immunization; tobacco-cessation (TOB) intervention; advance-care-planning documentation.</x:t>
  </x:si>
  <x:si>
    <x:t xml:space="preserve">Ventilator-associated pneumonia (mitigated by VAP bundle, early SBT/extubation); barotrauma/pneumothorax (lung-protective ventilation); ICU-acquired weakness/critical illness myopathy (early mobility, minimize NMB/sedation); delirium (ABCDEF bundle, avoid benzodiazepines); VTE/PE (prophylaxis); extubation failure/reintubation (SBT-based liberation, prophylactic post-extubation HFNC/NIV); fluid overload (conservative fluids); nosocomial infection (CLABSI/CAUTI/C. diff), pressure injury (prone-position care), and right-heart failure in severe ARDS.</x:t>
  </x:si>
  <x:si>
    <x:t xml:space="preserve">Under-optimized underlying disease (COPD/HF) with inadequate inhaler/diuretic/O2 regimen; premature discharge with unresolved hypercapnia; poor inhaler technique and non-adherence; missed early follow-up and no pulmonary rehab; recurrent infection, continued smoking, inadequate home O2. Prevention levers: disease-specific bundles, medication reconciliation with teach-back, follow-up &lt;=7 days, pulmonary-rehab referral, home health, vaccination, and smoking cessation.</x:t>
  </x:si>
  <x:si>
    <x:t xml:space="preserve">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x:t>
  </x:si>
  <x:si>
    <x:t xml:space="preserve">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x:t>
  </x:si>
  <x:si>
    <x:t xml:space="preserve">Strong - core oxygenation/ventilation levers (lung-protective ventilation, prone positioning, NIV for AECOPD/cardiogenic edema, HFNC for hypoxemic ARF, SBT-based liberation) rest on multiple Class I RCTs and current ATS/ERS/ESICM/ACCP guidelines. Moderate for etiology-specific management, because respiratory failure is a heterogeneous severity overlay whose treatment is extrapolated from condition-specific guidelines (pneumonia, COPD, HF, sepsis).</x:t>
  </x:si>
  <x:si>
    <x:t xml:space="preserve">The collapsed group spans a wide severity gradient. Acute respiratory failure (J96.0x) is itself an MCC that drives DRG assignment and weight. DRG 189 (no invasive vent) is managed with O2/HFNC/NIV at shorter LOS (~4 days); DRG 208 (vent &lt;=96 h) and DRG 207 (vent &gt;96 h) reflect invasive ventilation, with 207 (prolonged vent) carrying the longest LOS (~13 days), highest cost/mortality, and frequent tracheostomy + LTACH disposition. Added MCCs (ARDS, septic shock, AKI/RRT) mandate ICU, prolong ventilator days, and raise mortality; prolonged mechanical ventilation &gt;=96 h and tracheostomy are the dominant LOS/cost drivers.</x:t>
  </x:si>
  <x:si>
    <x:t xml:space="preserve">(1) Classify the failure early by ABG (Type 1 hypoxemic vs Type 2 hypercapnic) and match device to phenotype - CPAP/NIV for cardiogenic edema and hypercapnic AECOPD (Class I), HFNC for de novo hypoxemic ARF - with a hard 1-2 h reassessment (HACOR &gt;5 / ROX &lt;3.85) so a failing trial never delays intubation. (2) From intubation, lock in lung-protective ventilation (6 mL/kg PBW, Pplat &lt;30, driving pressure &lt;15) and prone &gt;=16 h/day for P/F &lt;150 - the highest mortality-impact levers. (3) Run the ABCDEF/ICU-liberation bundle daily (paired SAT+SBT, light analgosedation, delirium prevention, early mobility, conservative fluids) to convert ventilator days into ventilator-free days and avoid the DRG 207 trajectory. (4) Treat the cause, not just the gas exchange, and build the disease-specific discharge bundle (inhaler teaching, home O2 qualification, &lt;=7-day follow-up, pulmonary rehab, vaccination, smoking cessation) to prevent bounce-back.</x:t>
  </x:si>
  <x:si>
    <x:t xml:space="preserve">HCUP #15 principal dx (0.51M, 2018). 189 = pulmonary edema &amp; respiratory failure; 207/208 = respiratory diagnosis with ventilator support. Often a severity overlay on pneumonia/COPD/sepsis.</x:t>
  </x:si>
  <x:si>
    <x:t xml:space="preserve">189 — Pulmonary Edema and Respiratory Failure; 207 — Respiratory System Diagnosis with Ventilator Support &gt;96 Hours; 208 — Respiratory System Diagnosis with Ventilator Support</x:t>
  </x:si>
  <x:si>
    <x:t xml:space="preserve">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x:t>
  </x:si>
  <x:si>
    <x:t xml:space="preserve">Mostly ELECTIVE, procedure-driven admission (not a medical decision rule); status set by 2-Midnight Rule + case complexity since CMS removed most lumbar (22630/22633) &amp; cervical fusions from the Inpatient-Only list (2021-2022). Inpatient warranted for: multilevel (&gt;=2-3 levels) or combined anterior/posterior/deformity-scoliosis correction; anticipated blood loss/transfusion; prolonged prone/anterior op time; ASA III-IV, significant OSA/cardiopulmonary disease, frailty, advanced age; expected stay crossing 2 midnights. Outpatient/ASC or 23-h observation appropriate for selected low-risk single-level ACDF or single-level MIS-TLIF/lateral. URGENT/EMERGENT inpatient (non-elective subset of DRG family): traumatic instability, cauda equina syndrome, epidural abscess, progressive neuro deficit, pathologic/metastatic cord compression</x:t>
  </x:si>
  <x:si>
    <x:t xml:space="preserve">ASA Physical Status (III-IV -&gt; optimize, step-down/ICU consideration); mFI-5 modified 5-item Frailty Index (CHF, diabetes, COPD, dependent functional status, HTN-on-meds) -&gt; score &gt;=2 flags high risk (NSQIP n=53,252: medical complications 14.9%, surgical 2.9%, 30-d readmission 6.3%, mortality 0.68%) -&gt; prehab/optimization; Risk Analysis Index (RAI) frailty (validated, outperforms mFI in some spine cohorts); ACS-NSQIP Surgical Risk Calculator (procedure-specific % SSI/complication/readmission/discharge-to-facility); Apfel score 0-4 -&gt; PONV prophylaxis intensity; Caprini score -&gt; VTE prophylaxis tier; STOP-BANG &gt;=3 -&gt; OSA postop monitoring; RCRI for cardiac risk; anemia screen (Hgb &lt;13 g/dL men / &lt;12 women; ERAS target Hgb 13 g/dL for complex cases) -&gt; preop iron/EPO</x:t>
  </x:si>
  <x:si>
    <x:t xml:space="preserve">CBC (baseline Hgb/Hct/platelets; screen &amp; correct anemia, ERAS target Hgb &gt;=13 g/dL complex cases); BMP (renal function/glucose); PT/INR-aPTT if anticoagulated or bleeding risk; Type &amp; Screen for 1-2 level, Type &amp; Crossmatch &gt;=2 units for multilevel/combined/deformity; HbA1c (target &lt;7-8%; hyperglycemia predicts SSI); albumin/prealbumin (hypoalbuminemia &lt;3.5 g/dL predicts SSI/complications -&gt; nutrition consult); urinalysis if symptomatic (treat UTI before instrumentation); pregnancy test; ECG per age/cardiac risk; MRSA screen where protocolized</x:t>
  </x:si>
  <x:si>
    <x:t xml:space="preserve">Standing AP/lateral +/- flexion-extension radiographs (instability, alignment, sagittal balance); MRI = gold standard for neural compression/stenosis/disc/cord; CT for bony anatomy &amp; pedicle/screw planning and fusion assessment; CT-myelogram if MRI contraindicated; DEXA if osteoporosis suspected (screw purchase, consider cement augmentation). Intraop: navigation/O-arm &amp; neuromonitoring (SSEP/MEP/EMG) for deformity, cervical, or high cord-risk cases. Preop medical clearance; TTE/cardiology if RCRI elevated. Elective/pre-scheduled timing; EMERGENT MRI (hours) only for cauda equina, epidural abscess, or acute cord compression</x:t>
  </x:si>
  <x:si>
    <x:t xml:space="preserve">SSI-prevention bundle: cefazolin &lt;=60 min before incision (ERAS High/Strong), redose q4h intraop or after &gt;1500 mL blood loss; chlorhexidine-alcohol skin prep; TXA loading dose before incision; maintain normothermia &gt;=36C (pre-warm + forced-air) and glucose &lt;180-200 mg/dL; surgical safety time-out/checklist; mechanical VTE prophylaxis (SCDs) at induction. For EMERGENT subset: cauda equina syndrome decompression ideally &lt;24-48h; epidural abscess with deficit -&gt; urgent decompression; traumatic incomplete SCI/cord compression -&gt; early decompression &lt;24h improves neuro recovery</x:t>
  </x:si>
  <x:si>
    <x:t xml:space="preserve">Preop multimodal pre-emptive analgesia: acetaminophen 1000 mg PO + gabapentinoid (gabapentin 300-600 mg or pregabalin 75-150 mg) + NSAID/COX-2 (celecoxib 200-400 mg) (ERAS Moderate/Strong); avoid routine benzodiazepines. Antibiotic: cefazolin 2 g IV (3 g if &gt;=120 kg) &lt;60 min pre-incision (vancomycin if MRSA/beta-lactam allergy; +/- intrawound vancomycin powder). Intraop: balanced GA + neuromuscular blockade; TXA 15 mg/kg load + 2nd dose ~3h later or infusion (two-dose reduces total/hidden blood loss, Zhu 2020 RCT); near-euvolemic balanced crystalloid, goal-directed for comorbid/complex; intrathecal morphine or long-acting local wound infiltration (ropivacaine/liposomal bupivacaine) +/- ESP/regional block; PONV: dexamethasone 4-8 mg + ondansetron; opioid-sparing ketamine +/- lidocaine infusion. Restrictive transfusion trigger Hgb &lt;7 g/dL (&lt;8 if cardiac disease/symptomatic). No routine wound drain for short-segment fusion. Source control (debridement + culture-directed antibiotics) for infection cases</x:t>
  </x:si>
  <x:si>
    <x:t xml:space="preserve">POD0: extubate in OR/PACU (watch airway for anterior cervical); document intact motor/sensory neuro exam as baseline; scheduled multimodal analgesia (acetaminophen + NSAID/COX-2 + gabapentinoid ATC, opioid PRN only); MOBILIZE same day - out of bed and ambulate &gt;=10 m/30 ft (ERAS Strong); start clear liquids, advance diet as tolerated; PONV control; mechanical VTE prophylaxis (SCDs); glucose &lt;180; avoid/early-remove urinary catheter; incentive spirometry; screen single-level ACDF/lumbar for same-day or next-morning discharge</x:t>
  </x:si>
  <x:si>
    <x:t xml:space="preserve">POD1: PT/OT evaluation, ambulate TID and stairs as able; transition IV to oral analgesia; advance to regular diet; remove urinary catheter and confirm spontaneous voiding (screen for retention); start bowel regimen (senna/PEG) to prevent opioid ileus/constipation; wound check; in high-VTE-risk patients consider starting chemoprophylaxis at ~24h once hemostasis assured; active discharge planning - many single/2-level cervical and lumbar patients are discharge-ready POD1</x:t>
  </x:si>
  <x:si>
    <x:t xml:space="preserve">POD2+: independent ambulation, stairs and ADLs; pain controlled on oral regimen; tolerating diet, voiding, bowel movement returning; wound dry/intact; Hgb/vitals stable without ongoing transfusion need; PT/care-management clears disposition (home vs rehab). Most non-cervical single/2-level fusions discharge POD2-3; combined anterior/posterior, deformity, or MCC-tier patients often POD3-5+. Escalate workup for fever, wound drainage, new neuro change, or uncontrolled pain</x:t>
  </x:si>
  <x:si>
    <x:t xml:space="preserve">Anesthesia/preop optimization clinic (preop); PT/OT POD0-1 (mobilization, bracing, disposition); care management/discharge planner from POD0 (home vs rehab, DME); pharmacy (multimodal analgesia, opioid stewardship, anticoagulation dosing); nutrition if albumin low/malnourished; hospitalist/medicine co-management for ASA III-IV &amp; multimorbidity; endocrine for diabetes/glucose control; acute pain service for chronic-opioid/complex patients; social work (home support, opioid-use-disorder, placement); intraop neuromonitoring; Infectious Diseases for vertebral osteomyelitis/epidural abscess cases</x:t>
  </x:si>
  <x:si>
    <x:t xml:space="preserve">Most 1-2 level cervical/lumbar fusions -&gt; surgical floor. Step-down/telemetry or ICU for: anterior cervical (airway-edema watch, dysphagia, expanding neck hematoma first 24h); multilevel/deformity/combined anterior-posterior with large blood loss or prolonged prone positioning (POVL/airway risk); ASA IV/severe cardiopulmonary disease or severe OSA; high transfusion requirement; intraop complication (durotomy, cord monitoring change). Escalation triggers: new/progressive neuro deficit, expanding neck swelling/stridor/airway compromise (cervical), hemodynamic instability, respiratory failure, uncontrolled pain, or suspected spinal epidural hematoma -&gt; emergent MRI + return to OR</x:t>
  </x:si>
  <x:si>
    <x:t xml:space="preserve">Nutrition: clear fluids allowed up to 2h preop, solids up to 6h preop (ERAS High/Strong); resume oral intake POD0 and advance as tolerated; limit opioids + bowel regimen to prevent ileus. Mobility: early mobilization POD0 (ambulate &gt;=10 m), PT BID-TID, out of bed for meals. VTE: mechanical prophylaxis (SCDs/IPC) for ALL patients + early ambulation (ERAS Strong); pharmacologic chemoprophylaxis (enoxaparin 40 mg SC daily or UFH 5000 U) reserved for high-risk (prolonged immobility, malignancy, prior VTE, anterior approach, &gt;=4 levels, SCI), typically started 24-48h postop once hemostasis assured, balancing epidural-hematoma risk (NASS 2nd ed.). Glucose &lt;180-200 mg/dL. Remove urinary catheter POD1 or avoid; early central/arterial line removal</x:t>
  </x:si>
  <x:si>
    <x:t xml:space="preserve">Pain controlled on oral analgesics; ambulating independently/at functional baseline (PT-cleared); tolerating oral diet; voiding spontaneously without retention; bowel function returning; afebrile with wound dry/intact and no infection signs; stable neurologic exam; Hgb and vitals stable without ongoing transfusion; safe disposition confirmed; patient/caregiver understands wound care, activity/bracing restrictions, and medication plan</x:t>
  </x:si>
  <x:si>
    <x:t xml:space="preserve">Disposition home for &gt;80-90% of elective cases; home health or acute/subacute rehab for frail, deformity, or complex/combined patients. Medication reconciliation with opioid stewardship (limited quantity + taper plan + bowel regimen), restart home meds, define VTE-prophylaxis duration. Follow-up: surgeon 2-4 weeks (wound/staple removal ~10-14 days) with imaging; PCP notification; DME (walker, brace); outpatient PT referral. Patient education on red flags (fever, wound drainage, new weakness, bowel/bladder dysfunction, calf pain/dyspnea) and opioid disposal; structured transitions-of-care and early telephone follow-up to curb pain-driven readmission</x:t>
  </x:si>
  <x:si>
    <x:t xml:space="preserve">Benchmark GMLOS varies by tier across the collapsed family: cervical without CC/MCC (473) ~1.5-2 d; non-cervical single-level without MCC (460) ~2.5-3.5 d; with CC tiers ~4-5 d; with MCC (459/471) ~6-8 d; combined anterior/posterior (453-455) ~5-11 d (up to ~10-11 d for 453 w/MCC); deformity/curvature/malignancy/infection (456-458) ~4-10 d. Overall roughly 2-4 d uncomplicated vs 7-11 d for MCC/combined tiers (note: FY2025 IPPS further split non-cervical fusion into single- vs multi-level DRGs)</x:t>
  </x:si>
  <x:si>
    <x:t xml:space="preserve">Under an ideal ERAS pathway: single-level ACDF/cervical outpatient-to-1 d; 1-2 level lumbar MIS/TLIF ~1.6-3 d (ERAS cohorts: MIS-TLIF 2.4-&gt;1.6 d, Band 2022; open TLIF 4.6-&gt;3.6 d, Porche 2021); multilevel/combined/deformity 3-5 d; MCC tier optimized 5-7 d. ERAS typically shaves ~1 day versus conventional care while cutting inpatient opioid use and maintaining readmission rates</x:t>
  </x:si>
  <x:si>
    <x:t xml:space="preserve">ERAS protocol-compliance %; NHSN/CMS deep &amp; organ-space surgical site infection; PSI-90 composite incl. PSI-12 perioperative VTE; 30-day all-cause readmission; 30-day mortality; NSQIP risk-adjusted morbidity/mortality; legacy SCIP measures (antibiotic timing/selection/discontinuation, normothermia, VTE prophylaxis); opioid metrics (inpatient MME, discharge opioid quantity); transfusion/blood-utilization rate; return-to-OR &amp; unplanned reintubation; discharge-to-home %; CAUTI/falls/pressure-injury HACs; patient-reported outcomes (ODI, NRS/VAS pain, PROMIS); registry fusion/reoperation &amp; pseudarthrosis/adjacent-segment rates</x:t>
  </x:si>
  <x:si>
    <x:t xml:space="preserve">Surgical site infection (~1-4%, higher with posterior/instrumented/diabetes/obesity -&gt; mitigate: cefazolin timing, intrawound vancomycin, glucose &lt;180, chlorhexidine, minimize OR time); durotomy/CSF leak (careful technique, primary repair, flat rest); dysphagia/hoarseness/airway hematoma (anterior cervical -&gt; 24h airway watch); acute blood-loss anemia/transfusion (TXA + restrictive threshold); VTE/DVT-PE (mechanical + selective chemoprophylaxis + early mobilization); urinary retention/UTI (early catheter removal, void trials); ileus/constipation (opioid-sparing + bowel regimen); postoperative delirium (elderly -&gt; minimize benzos/opioids, sleep hygiene, mobilize); spinal epidural hematoma (rare, emergent -&gt; serial neuro checks); implant malposition/failure; postoperative visual loss (prone, rare)</x:t>
  </x:si>
  <x:si>
    <x:t xml:space="preserve">30-day readmission ~2.6-6.3% (NSQIP/mFI-5 cohort 6.3%). Top drivers: uncontrolled/intractable pain (leading surgical cause, ~24% of readmissions); SSI/wound dehiscence/drainage (~9-15%); recurrent symptoms/adjacent-segment disease/hardware issues; medical (GI, cardiovascular, VTE, UTI). Prevention levers: robust multimodal analgesia + structured opioid taper + early telephone follow-up; wound surveillance and early clinic check; glucose/nutrition optimization; postop medical co-management of comorbid patients; VTE prophylaxis; explicit red-flag education and transitions-of-care; frailty-based prehabilitation</x:t>
  </x:si>
  <x:si>
    <x:t xml:space="preserve">PRIMARY: ERAS Society - Consensus statement for perioperative care in lumbar spinal fusion (Debono et al., The Spine Journal, 2021). SUPPORTING: NASS Clinical Guideline - Antithrombotic Therapies for Adults Undergoing Spine Surgery, 2nd Edition (2025); ACS-NSQIP Surgical Risk Calculator &amp; mFI-5 frailty; CDC/WHO and SHEA-IDSA surgical-site-infection prevention; ASA preoperative fasting guidance; NASS coverage/appropriateness guidelines for lumbar &amp; cervical fusion</x:t>
  </x:si>
  <x:si>
    <x:t xml:space="preserve">Per PubMed: Debono B et al. Consensus statement for perioperative care in lumbar spinal fusion: ERAS Society recommendations. Spine J 2021;21(5):729-752. PMID 33444664, doi.org/10.1016/j.spinee.2021.01.001 (22 ERAS items, GRADE). NASS Antithrombotic Therapies for Adults Undergoing Spine Surgery, 2nd ed. 2025 (orig. Bono CM et al. Spine J 2009, PMID 19931184). Camino-Willhuber G et al. mFI-5 predicts complications/mortality after posterior spine fusion (NSQIP n=53,252). Global Spine J 2022. PMID 36050879, doi.org/10.1177/21925682221124101. Zhu X et al. Two doses of tranexamic acid reduce blood loss in posterior lumbar fusion RCT. Clin Spine Surg 2020;33(10):E593-7. PMID 32349059, doi.org/10.1097/BSD.0000000000000999. Porche K et al. ERAS for open TLIF (LOS 4.6-&gt;3.6 d). Spine J 2021. PMID 34687905, doi.org/10.1016/j.spinee.2021.10.007. Band IC et al. ERAS in MIS lumbar fusion (LOS 2.4-&gt;1.6 d). World Neurosurg X 2022. PMID 35257094, doi.org/10.1016/j.wnsx.2022.100120</x:t>
  </x:si>
  <x:si>
    <x:t xml:space="preserve">Moderate-to-Strong. The ERAS lumbar fusion consensus is a GRADE-based multidisciplinary Society statement with many Strong recommendations, but underlying evidence quality is mixed - High/Strong for antibiotic prophylaxis, normothermia, TXA, and multimodal analgesia; Low/Moderate for goal-directed fluids, chemoprophylaxis timing, and early-mobilization LOS effect; prehabilitation excluded for poor/conflicting evidence. Several elements are extrapolated from other surgical fields and single-center ERAS cohorts, so overall grade is tempered to Moderate</x:t>
  </x:si>
  <x:si>
    <x:t xml:space="preserve">CC/MCC tier drives intensity across the collapsed group: without CC/MCC (455/458/460/473) = shortest LOS (~1.5-3.5 d), floor care, outpatient-eligible for single-level cervical/lumbar; with CC (454/457/472) intermediate; with MCC (453/456/459/471) = longest LOS (~6-11 d), more ICU/step-down, higher transfusion, and higher SSI/VTE/readmission/mortality. Combined anterior/posterior (453-455) and deformity/curvature/malignancy/infection (456-458) are inherently more complex - greater blood loss, longer/staged operations, higher complication rates than single-approach non-cervical (459-460) or cervical (471-473). MCC frequently reflects a perioperative complication (respiratory failure, acute blood-loss anemia requiring transfusion, AKI, sepsis) that both lengthens stay and represents the very events the pathway aims to prevent; frailty (mFI-5 &gt;=2) compounds MCC risk</x:t>
  </x:si>
  <x:si>
    <x:t xml:space="preserve">1) Bundle the three intraop levers: cefazolin &lt;=60 min pre-incision with q4h redosing, TXA (loading + second dose) to cut blood loss/transfusion, and strict normothermia + glucose &lt;180 - these drive the SSI and transfusion metrics. 2) Opioid-sparing multimodal analgesia (scheduled acetaminophen + NSAID/COX-2 + gabapentinoid + regional/intrathecal/wound infiltration, ketamine/lidocaine adjuncts) is THE lever against the #1 readmission driver (uncontrolled pain) and enables POD0 mobilization and early discharge. 3) Mobilize POD0 (&gt;=10 m) with SCDs for all; reserve chemoprophylaxis for high-risk patients and start it 24-48h postop only after hemostasis - balance VTE against epidural-hematoma risk. 4) Anterior cervical cases: guard the airway - monitor for expanding neck hematoma/dysphagia the first 24h; risk-stratify with mFI-5/RAI frailty and prehabilitate the frail before elective surgery</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</x:si>
  <x:si>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66 high-stakes claim segments were inventoried. This is evidence verification, not institutional clinical approval. No automated critical or material issue remained.</x:t>
  </x:si>
  <x:si>
    <x:t xml:space="preserve">6th most frequent OR procedure (HCUP: 0.46M, 2018). Includes cervical (471-473), combined ant/post (453-455), and non-cervical (456-460) fusions.</x:t>
  </x:si>
  <x:si>
    <x:t xml:space="preserve">453, 454, 455, 456, 457, 458, 459, 460, 471, 472, 473</x:t>
  </x:si>
  <x:si>
    <x:t xml:space="preserve">402 — Single Level Combined Anterior and Posterior Spinal Fusion Except Cervical; 426 — Multiple Level Combined Anterior and Posterior Spinal Fusion Except Cervical with MCC or Custom-Made Anatomically Designed Interbody Fusion Device; 427 — Multiple Level Combined Anterior and Posterior Spinal Fusion Except Cervical with CC; 428 — Multiple Level Combined Anterior and Posterior Spinal Fusion Except Cervical without CC/MCC; 429 — Combined Anterior and Posterior Cervical Spinal Fusion with MCC; 430 — Combined Anterior and Posterior Cervical Spinal Fusion without MCC; 447 — Multiple Level Spinal Fusion Except Cervical with MCC or Custom-Made Anatomically Designed Interbody Fusion Device; 448 — Multiple Level Spinal Fusion Except Cervical without MCC; 450 — Single Level Spinal Fusion Except Cervical with MCC or Custom-Made Anatomically Designed Interbody Fusion Device; 451 — Single Level Spinal Fusion Except Cervical without MCC; 456 — Spinal Fusion Except Cervical with Spinal Curvature, Malignancy, Infection or Extensive Fusions with MCC; 457 — Spinal Fusion Except Cervical with Spinal Curvature, Malignancy, Infection or Extensive Fusions with CC; 458 — Spinal Fusion Except Cervical with Spinal Curvature, Malignancy, Infection or Extensive Fusions without CC/MCC; 471 — Cervical Spinal Fusion with MCC; 472 — Cervical Spinal Fusion with CC; 473 — Cervical Spinal Fusion without CC/MCC</x:t>
  </x:si>
  <x:si>
    <x:t xml:space="preserve">https://pubmed.ncbi.nlm.nih.gov/33444664/; https://pubmed.ncbi.nlm.nih.gov/19931184/; https://pubmed.ncbi.nlm.nih.gov/36050879/; https://pubmed.ncbi.nlm.nih.gov/32349059/; https://pubmed.ncbi.nlm.nih.gov/34687905/; https://pubmed.ncbi.nlm.nih.gov/35257094/</x:t>
  </x:si>
  <x:si>
    <x:t xml:space="preserve">Replaced retired spinal-fusion DRGs 453-455 and 459-460 with the current single-/multiple-level and combined anterior/posterior fusion families; retained 456-458 and 471-473.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</x:si>
  <x:si>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STEMI: universal emergent inpatient/CCU admission for primary PCI (no observation pathway). NSTE-ACS: admit for invasive management, timing by risk — very-high-risk (hemodynamic/electrical instability, refractory/ongoing ischemia, mechanical complication, cardiogenic shock) to immediate cath; high-risk (GRACE &gt;140, dynamic hs-troponin, dynamic ST changes) early invasive &lt;24h; intermediate-risk &lt;72h. Elective/chronic coronary syndrome (CCS): PCI is largely OUTPATIENT/observation — reserve true inpatient admission for complex/high-risk anatomy (unprotected left main, bifurcation, CTO, atherectomy/rotablation), peri-procedural complication, staged multivessel PCI, decompensated HF, advanced CKD needing monitored hydration, or failure to meet same-day-discharge (SDD) criteria. Decision rule: uncomplicated elective PCI meeting SDD criteria should NOT be admitted as inpatient (2-midnight rule); ACS, complication, or comorbidity requiring &gt;1 midnight justifies inpatient status.</x:t>
  </x:si>
  <x:si>
    <x:t xml:space="preserve">GRACE 2.0 (ischemic risk): &gt;140 = high risk -&gt; early invasive &lt;24h; also predicts in-hospital/6-mo mortality. TIMI risk score (NSTEMI 0-7): higher score -&gt; greater benefit from invasive/intensive antithrombotic strategy. HEART score in ED: 0-3 low (candidate for discharge), &gt;=4 admit/observe. Killip class (STEMI): III/IV -&gt; ICU/CCU, mechanical support, markedly higher mortality. CRUSADE bleeding score: stratifies in-hospital major bleeding -&gt; guides access site and antithrombotic intensity. ARC-HBR criteria: identifies high-bleeding-risk -&gt; abbreviated DAPT (1-3 mo). Mehran contrast-associated AKI risk score: guides isotonic hydration and contrast-volume minimization. SYNTAX score: lesion complexity for PCI-vs-CABG Heart Team decision (&gt;=33 with left main/3-vessel favors CABG). PRECISE-DAPT / DAPT score: individualizes DAPT duration.</x:t>
  </x:si>
  <x:si>
    <x:t xml:space="preserve">12-lead ECG within 10 min of first medical contact (repeat/continuous) — triage STEMI vs NSTE. High-sensitivity cardiac troponin with 0/1h or 0/2h serial algorithm — rule-in/rule-out MI. CBC (baseline Hgb/platelets for bleeding/transfusion). BMP/renal panel with eGFR — CI-AKI risk and renal dosing of antithrombotics/contrast planning; K+/Mg optimization for arrhythmia. Coags (PT/INR, aPTT) especially if on oral anticoagulant. Fasting lipid panel and HbA1c — secondary-prevention targets. Type &amp; screen if high bleeding risk. BNP/NT-proBNP if HF suspected. Trigger: rising troponin -&gt; ACS pathway/cath activation; eGFR &lt;30 or high Mehran -&gt; nephroprotection.</x:t>
  </x:si>
  <x:si>
    <x:t xml:space="preserve">12-lead ECG &lt;=10 min (gatekeeper). Invasive coronary angiography (diagnostic cath) — STEMI: immediate primary PCI; NSTE very-high-risk immediate, high-risk &lt;24h, intermediate &lt;72h. Transthoracic echocardiography (TTE) during stay to assess LVEF, wall-motion, and mechanical complications (guides GDMT, ICD planning, discharge). Chest X-ray for congestion/alternative dx. Coronary CT angiography reserved for select low-to-intermediate-risk chest pain to exclude obstructive CAD (NOT for STEMI/high-risk NSTE). Intravascular imaging (IVUS/OCT) intra-procedure for left main/ambiguous lesions and stent optimization.</x:t>
  </x:si>
  <x:si>
    <x:t xml:space="preserve">STEMI reperfusion clock: first-medical-contact-to-device &lt;=90 min at PCI-capable center (direct presenter), &lt;=120 min for transfers; classic door-to-balloon &lt;=90 min. If PCI cannot be delivered &lt;=120 min FMC: fibrinolysis with door-to-needle &lt;=30 min, then transfer for angiography at 2-24h (pharmacoinvasive). Aspirin 162-325 mg (non-enteric, chewed) ASAP. Parenteral anticoagulation at time of PCI. Cardiogenic shock or resuscitated out-of-hospital arrest with STEMI -&gt; immediate cath/PCI of culprit. NSTE-ACS has no reperfusion clock but very-high-risk features mandate cath within 2h; high-risk within 24h.</x:t>
  </x:si>
  <x:si>
    <x:t xml:space="preserve">Dual antiplatelet therapy: aspirin load 162-325 mg then 81 mg daily PLUS oral P2Y12 inhibitor — prasugrel 60 mg or ticagrelor 180 mg PREFERRED over clopidogrel in ACS-PCI (Class 1); clopidogrel 600 mg if prasugrel/ticagrelor contraindicated or patient on oral anticoagulant. Peri-PCI anticoagulation: weight-based ACT-guided unfractionated heparin or bivalirudin (enoxaparin alternative). GP IIb/IIIa inhibitor (eptifibatide/tirofiban) as bailout for large thrombus/no-reflow. High-intensity statin early: atorvastatin 80 mg or rosuvastatin 20-40 mg (add ezetimibe/PCSK9 to reach LDL). Beta-blocker within 24h if no HF/shock/contraindication. ACEi/ARB if LVEF &lt;=40%, HTN, DM, or anterior MI; add MRA if LVEF &lt;=40% with HF/DM. Radial-first arterial access (mortality + bleeding benefit). Avoid routine morphine (blunts P2Y12 absorption) and routine oxygen (only if SaO2 &lt;90%). CI-AKI prophylaxis: isotonic saline hydration + contrast minimization. AF on OAC: short course triple therapy then drop aspirin -&gt; OAC + clopidogrel.</x:t>
  </x:si>
  <x:si>
    <x:t xml:space="preserve">POD0 (procedure day): perform primary/urgent PCI or diagnostic-to-PCI; confirm procedural success (TIMI 3 flow, adequate stent expansion). Achieve radial-band or femoral hemostasis; assess access site q shift for hematoma/bleeding. Admit to CCU/step-down on continuous telemetry for arrhythmia/reocclusion surveillance. Confirm DAPT loaded + maintenance, high-intensity statin started, anticoagulation completed. Serial troponin/ECG; hemodynamic stabilization; treat reperfusion arrhythmia. Resume diet after sheath removal; early mobilization 2-6h post-radial hemostasis. Initiate secondary-prevention orders and cardiac-rehab referral.</x:t>
  </x:si>
  <x:si>
    <x:t xml:space="preserve">POD1: obtain TTE for LVEF/wall-motion if not yet done. Titrate guideline-directed medical therapy (beta-blocker, ACEi/ARB, high-intensity statin, DAPT, MRA if indicated). Screen for complications — recheck creatinine for CI-AKI, monitor Hgb/access site for bleeding, telemetry for arrhythmia. Ambulate to baseline; PT if deconditioned. Complete medication reconciliation and begin discharge planning; diabetes optimization; structured tobacco-cessation counseling. Uncomplicated elective and low-risk NSTEMI patients are typically discharge-ready POD1.</x:t>
  </x:si>
  <x:si>
    <x:t xml:space="preserve">POD2+ (reserved for complicated/MCC-tier course): manage large-infarct STEMI with HF or cardiogenic shock, sustained arrhythmia, CI-AKI, major bleeding, or respiratory failure. Perform planned staged PCI of non-culprit vessels (COMPLETE strategy) during index stay or scheduled. Optimize/uptitrate GDMT and diuresis; resolve complications; wean mechanical support (IABP/Impella). Reassess LVEF for ICD/wearable-defibrillator planning if EF &lt;=35% (with 40-day/90-day waiting periods post-MI/revascularization). Confirm objective discharge readiness. Most uncomplicated patients discharge by POD1-2; MCC-tier patients POD3-5.</x:t>
  </x:si>
  <x:si>
    <x:t xml:space="preserve">Interventional cardiology (primary operator). Heart Team including cardiac surgery for unprotected left main, complex multivessel/high SYNTAX, or CABG consideration (Class 1). Cardiac rehabilitation referral before discharge (Class 1 — mortality benefit). Clinical pharmacy for DAPT/anticoagulant selection, renal dosing, and drug-interaction/affordability review. Care management + social work for disposition, medication access/cost, and adherence barriers. Nutrition for cardioprotective/diabetic diet counseling. Endocrine/diabetes if uncontrolled hyperglycemia; nephrology for CI-AKI or advanced CKD; advanced HF/shock team if cardiogenic shock or low EF; electrophysiology for malignant arrhythmia/ICD evaluation; tobacco-cessation service.</x:t>
  </x:si>
  <x:si>
    <x:t xml:space="preserve">ICU/CCU: STEMI, cardiogenic shock (Killip III/IV), sustained VT/VF or high-grade AV block, mechanical complication, or mechanical circulatory support (IABP/Impella). Step-down/CCU 24h then telemetry floor: uncomplicated primary PCI. Telemetry floor: stable NSTEMI. Recovery/telemetry then floor or same-day discharge: uncomplicated elective PCI. Escalation triggers: recurrent chest pain or new ST changes (rule out acute stent thrombosis), hemodynamic instability/hypotension, malignant arrhythmia, expanding access-site or retroperitoneal hematoma/hemorrhage, or acute kidney injury.</x:t>
  </x:si>
  <x:si>
    <x:t xml:space="preserve">Diet: NPO peri-procedure, then resume cardioprotective low-sodium (diabetic/renal as indicated) diet. Mobility: early ambulation 2-6h after radial hemostasis, 4-6h after femoral; PT for deconditioned/elderly. VTE prophylaxis: risk-assess — therapeutic peri-PCI antithrombotics plus early mobilization often suffice for short stays; add pharmacologic prophylaxis (enoxaparin/heparin) or mechanical device if prolonged immobility and acceptable bleeding risk. Glycemic control: target 140-180 mg/dL, avoid hypoglycemia, insulin as needed. Lines/catheters: remove arterial sheath promptly post-procedure, minimize/early-remove Foley and central lines to reduce infection/bleeding.</x:t>
  </x:si>
  <x:si>
    <x:t xml:space="preserve">Hemodynamically stable without ongoing ischemia/chest pain; no significant arrhythmia for &gt;=24h (post-MI). Access site hemostatic with no expanding hematoma or pseudoaneurysm. Renal function stable or improving (CI-AKI resolving). Ambulating at baseline and tolerating diet/oral meds. Full secondary-prevention regimen prescribed, obtained, and affordable (especially DAPT). Patient/caregiver demonstrates understanding (teach-back) of DAPT adherence and warning symptoms; follow-up arranged. Elective same-day-discharge criteria: successful uncomplicated PCI, stable vitals/ECG, hemostatic access, ambulatory, no active bleeding, and adequate 4-6h post-procedure observation.</x:t>
  </x:si>
  <x:si>
    <x:t xml:space="preserve">Disposition usually home; SNF/rehab only if deconditioned or complicated. Medication reconciliation: DAPT (aspirin 81 mg + prasugrel/ticagrelor/clopidogrel) with EXPLICIT duration and do-not-stop-early counseling; high-intensity statin (+/- ezetimibe/PCSK9); beta-blocker; ACEi/ARB (+/- MRA/SGLT2i); sublingual nitroglycerin PRN; PPI if GI bleeding risk on DAPT. Follow-up: cardiology within 7-14 days, PCP, cardiac-rehab enrollment, repeat lipid/renal labs. Patient education: stent-thrombosis risk of premature DAPT cessation, return-precautions, smoking cessation, and risk-factor targets (LDL-C &gt;=50% reduction and &lt;70 mg/dL, consider &lt;55; BP &lt;130/80; HbA1c &lt;7%). Transitions of care: 48-72h post-discharge phone call, confirm medication access, reinforce adherence with teach-back.</x:t>
  </x:si>
  <x:si>
    <x:t xml:space="preserve">Collapsed DRG 246-251 spans roughly 2-4.5 days by tier. Without-MCC tiers (DRG 247 DES, 249 non-DES, 251 no-stent) GMLOS approximately 2 days (modal DRG 247 near 1.9-2.0 days). With-MCC/complex tiers (DRG 246, 248, 250) GMLOS approximately 3.5-4.5 days. Group-weighted typical LOS approximately 2.5-3 days.</x:t>
  </x:si>
  <x:si>
    <x:t xml:space="preserve">Elective uncomplicated PCI: same-day discharge (0-1 day) per SCAI LOS consensus. Uncomplicated NSTEMI: 1-2 days. Uncomplicated STEMI: 2-3 days. Complicated/MCC-tier (shock, HF, CI-AKI, major bleeding, staged multivessel): 3-4 days.</x:t>
  </x:si>
  <x:si>
    <x:t xml:space="preserve">ACC NCDR CathPCI Registry participation and metrics. STEMI timeliness: FMC-to-device/door-to-balloon &lt;=90 min and median time to primary PCI (legacy CMS AMI-8a/OP-3). Discharge secondary-prevention meds: aspirin, P2Y12 inhibitor, high-intensity statin, beta-blocker, and ACEi/ARB for LVEF &lt;=40%. Cardiac-rehab referral rate (Class 1). Radial-access rate; contrast-associated AKI rate; access-site/bleeding and vascular complication rate. Appropriate Use Criteria (AUC) concordance for revascularization. NCDR risk-adjusted in-hospital PCI mortality. CMS risk-standardized 30-day AMI mortality and 30-day AMI readmission. Same-day-discharge rate among SDD-eligible elective PCI (efficiency/stewardship). Tobacco-cessation counseling.</x:t>
  </x:si>
  <x:si>
    <x:t xml:space="preserve">Access-site bleeding/hematoma, retroperitoneal hemorrhage (femoral), and pseudoaneurysm — mitigated by radial-first access, CRUSADE-guided antithrombotic intensity, and meticulous hemostasis. Contrast-associated AKI — mitigated by isotonic hydration, contrast minimization, Mehran risk-guided care. Peri-procedural MI, acute/subacute stent thrombosis, and no-reflow — mitigated by potent DAPT, adequate anticoagulation, and stent optimization (IVUS/OCT). Arrhythmia (VT/VF, reperfusion arrhythmia, inferior-MI AV block) — telemetry/CCU monitoring. Coronary perforation/tamponade and dissection (rare). Cardiogenic shock, HF, and mechanical complications (papillary muscle rupture, VSD, free-wall rupture) with large STEMI. Radial artery occlusion; peri-procedural stroke.</x:t>
  </x:si>
  <x:si>
    <x:t xml:space="preserve">Recurrent ischemia/ACS and stent thrombosis from DAPT non-adherence or premature discontinuation — the leading preventable driver; levers: intensive education, affordability check before discharge, PPI for GI protection, avoid unnecessary interruptions. Heart-failure decompensation after MI — lever: GDMT optimization, daily-weight education, early follow-up. Bleeding on DAPT — lever: ARC-HBR-based duration tailoring. Access-site vascular complications. Incomplete revascularization/residual angina — lever: planned staged PCI, symptom review. Arrhythmia. Cross-cutting prevention: 7-14 day cardiology follow-up, cardiac-rehab enrollment, medication reconciliation, teach-back, and a transitional-care call.</x:t>
  </x:si>
  <x:si>
    <x:t xml:space="preserve">PRIMARY: 2025 ACC/AHA/ACEP/NAEMSP/SCAI Guideline for the Management of Patients With Acute Coronary Syndromes (Circulation, 2025) and 2021 ACC/AHA/SCAI Guideline for Coronary Artery Revascularization (JACC/Circulation, 2021) — together these retired the 2013 STEMI, 2014 NSTE-ACS, and 2016 DAPT-duration documents. SUPPORTING: SCAI Expert Consensus on Length of Stay Following PCI (same-day-discharge/LOS optimization); ESC 2023 ACS Guideline (concordant).</x:t>
  </x:si>
  <x:si>
    <x:t xml:space="preserve">Rao SV, O'Donoghue ML, Ruel M, et al. 2025 ACC/AHA/ACEP/NAEMSP/SCAI Guideline for the Management of Patients With Acute Coronary Syndromes. Circulation. 2025;151(13):e771-e862. PMID 40014670; DOI https://doi.org/10.1161/CIR.0000000000001309. Lawton JS, Tamis-Holland JE, Bangalore S, et al. 2021 ACC/AHA/SCAI Guideline for Coronary Artery Revascularization. J Am Coll Cardiol. 2021;79(2):e21-e129. PMID 34895950; DOI https://doi.org/10.1016/j.jacc.2021.09.006. Bikdeli B, et al. Antiplatelet and Anticoagulant Therapy in the 2025 ACC/AHA ACS Guideline: Key Recommendations. J Am Coll Cardiol. 2025;85(22):2074-2078. PMID 40467132; DOI https://doi.org/10.1016/j.jacc.2025.04.002. Landmark trials: COMPLETE (Mehta SR et al., NEJM 2019, complete vs culprit-only revascularization in STEMI; PMID 31475795); MATRIX and RIVAL (radial vs femoral access in ACS); ISAR-REACT 5 (prasugrel vs ticagrelor in ACS); ISCHEMIA (invasive vs optimal medical therapy in stable CAD). Citations retrieved and verified via PubMed.</x:t>
  </x:si>
  <x:si>
    <x:t xml:space="preserve">Strong — Class 1 / Level of Evidence A society recommendations underpin the core levers (primary PCI timing in STEMI, radial-first access, potent DAPT with prasugrel/ticagrelor, high-intensity statin, cardiac-rehab referral). LOS optimization and same-day-discharge components rest on Moderate evidence (SCAI expert consensus plus observational/feasibility data). Staged complete revascularization is RCT-supported (COMPLETE). Overall: Strong, current multi-society Class I guideline foundation.</x:t>
  </x:si>
  <x:si>
    <x:t xml:space="preserve">The six DRGs collapse two axes: device type (DES 246/247; non-DES/BMS 248/249; no-stent/balloon-only or aborted 250/251) and severity (with-MCC or 4+ arteries/stents vs without). MCC tiers (246/248/250) capture STEMI with cardiogenic shock/HF, CI-AKI, major bleeding, malignant arrhythmia, or respiratory failure -&gt; ICU/CCU care, mechanical support, LOS approximately 3.5-4.5 days, and higher mortality. Non-MCC tiers (247/249/251) are predominantly stable NSTEMI or elective PCI -&gt; telemetry-level care, LOS approximately 2 days, many same-day-discharge eligible. Note the 4+ vessels/stents modifier escalates to the higher DRG on procedural complexity even absent an MCC. The pathway scales monitoring intensity, consult breadth, and LOS directly with severity tier.</x:t>
  </x:si>
  <x:si>
    <x:t xml:space="preserve">1) STEMI is a clock — FMC-to-device &lt;=90 min (&lt;=120 min transfer); default to radial access for its mortality and bleeding advantage. 2) DAPT is sacred — prefer prasugrel or ticagrelor over clopidogrel in ACS-PCI, and counsel patients to NEVER stop early (stent thrombosis); verify medication affordability BEFORE discharge. 3) Do not over-admit elective PCI — uncomplicated cases belong in same-day-discharge/observation, not inpatient (ISCHEMIA showed no mortality benefit of PCI over optimal medical therapy in stable CAD). 4) Engineer out the two biggest avoidable in-stay harms — contrast-associated AKI (isotonic hydration, contrast minimization, Mehran score) and bleeding (CRUSADE/ARC-HBR risk, radial-first) — and front-load the Class 1 cardiac-rehabilitation referral.</x:t>
  </x:si>
  <x:si>
    <x:t xml:space="preserve">5th most frequent OR procedure (HCUP: 0.48M, 2018). Drug-eluting/bare-metal stent and balloon angioplasty; cath-lab. Inpatient portion only (large outpatient volume excluded).</x:t>
  </x:si>
  <x:si>
    <x:t xml:space="preserve">246, 247, 248, 249, 250, 251</x:t>
  </x:si>
  <x:si>
    <x:t xml:space="preserve">250 — Percutaneous Cardiovascular Procedures without Intraluminal Device with MCC; 251 — Percutaneous Cardiovascular Procedures without Intraluminal Device without MCC; 318 — Percutaneous Coronary Atherectomy without Intraluminal Device; 321 — Percutaneous Cardiovascular Procedures with Intraluminal Device with MCC or 4+ Arteries/Intraluminal Devices; 322 — Percutaneous Cardiovascular Procedures with Intraluminal Device without MCC; 323 — Coronary Intravascular Lithotripsy with Intraluminal Device with MCC; 324 — Coronary Intravascular Lithotripsy with Intraluminal Device without MCC; 325 — Coronary Intravascular Lithotripsy without Intraluminal Device; 359 — Percutaneous Coronary Atherectomy with Intraluminal Device with MCC; 360 — Percutaneous Coronary Atherectomy with Intraluminal Device without MCC</x:t>
  </x:si>
  <x:si>
    <x:t xml:space="preserve">https://pubmed.ncbi.nlm.nih.gov/40014670/; https://pubmed.ncbi.nlm.nih.gov/34895950/; https://pubmed.ncbi.nlm.nih.gov/40467132/; https://pubmed.ncbi.nlm.nih.gov/31475795/</x:t>
  </x:si>
  <x:si>
    <x:t xml:space="preserve">Replaced retired PCI stent DRGs 246-249 with current intraluminal-device, atherectomy, and coronary intravascular lithotripsy families; retained current no-device PCI DRGs 250-251.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</x:si>
  <x:si>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06 — Digestive System</x:t>
  </x:si>
  <x:si>
    <x:t xml:space="preserve">Admit (inpatient) for: hemodynamic instability (SBP &lt;90 mmHg, HR &gt;100, orthostasis, shock index &gt;1), ongoing overt bleeding (active hematemesis, fresh melena, brisk hematochezia), Hgb drop or transfusion requirement, high-risk score (Glasgow-Blatchford &gt;=2 upper; Oakland &gt;8 lower), suspected variceal/cirrhotic bleed, hemodynamically significant anticoagulation-associated bleed, or need for urgent therapeutic endoscopy; ED discharge/outpatient acceptable ONLY for very-low-risk upper GI bleed (GBS 0-1: no melena, normal vitals/Hgb, no syncope, no liver or heart failure — ACG 2021) or low-risk lower GI bleed (Oakland &lt;=8, ~95% probability of safe discharge — ACG 2023); Observation for intermediate-risk pending Hgb/vitals trend; direct ICU for shock, massive hematemesis, active variceal hemorrhage, or airway compromise</x:t>
  </x:si>
  <x:si>
    <x:t xml:space="preserve">Glasgow-Blatchford Score (GBS, 0-23): 0-1 = very low risk -&gt; outpatient management (ACG 2021), &gt;=7 predicts endoscopic/hemostatic intervention, &gt;=12 = high risk (Lau NEJM 2020 urgent-endoscopy population); AIMS65 (Age&gt;65, INR&gt;1.5, Albumin&lt;3.0 g/dL, Altered mental status, SBP&lt;=90): &gt;=2 predicts higher in-hospital mortality; Rockall score (pre- and post-endoscopy) &gt;=5 = high rebleeding/mortality; Forrest classification at endoscopy: Ia/Ib/IIa/IIb = high-risk stigmata -&gt; endoscopic therapy + high-dose PPI, IIc/III = low risk -&gt; early feed/discharge; Oakland score (lower GI, 0-35) &lt;=8 -&gt; safe discharge; Child-Pugh (C, or B with active bleeding) and MELD stratify variceal patients for early/pre-emptive TIPS and prognosis</x:t>
  </x:si>
  <x:si>
    <x:t xml:space="preserve">CBC with serial Hgb/Hct q4-6h (caution: initial Hgb underestimates acute loss before equilibration); type &amp; crossmatch &gt;=2 units; CMP with BUN/Cr (elevated BUN:Cr &gt;30:1 suggests upper source); LFTs + albumin + total bilirubin (cirrhosis/Child-Pugh); coagulation panel PT/INR, aPTT, fibrinogen; lactate and venous blood gas (hypoperfusion); explicit anticoagulant/antiplatelet and NSAID history; H. pylori testing (endoscopic biopsy plus stool antigen — retest if negative given false-negatives in acute bleeding); troponin/ECG if CAD or demand-ischemia risk. Triggers: INR elevation -&gt; reversal, platelets &lt;50k with active bleeding -&gt; platelet transfusion, fibrinogen &lt;150 -&gt; cryoprecipitate, rising lactate -&gt; escalate resuscitation, low albumin/high INR -&gt; feeds AIMS65/Child-Pugh scoring</x:t>
  </x:si>
  <x:si>
    <x:t xml:space="preserve">Upper GI: EGD within 24h of presentation (ACG 2021); if variceal/cirrhotic suspected, EGD within 12h (Baveno VII); urgent EGD &lt;6h is NOT superior to 6-24h even in high-risk GBS&gt;=12 (Lau NEJM 2020) — do not rush at expense of resuscitation. Lower GI: if hemodynamically stable, non-urgent inpatient colonoscopy after adequate bowel prep (urgent &lt;24h colonoscopy shows no outcome benefit — ACG 2023); if ongoing severe/unstable LGIB, CT angiography FIRST (detects &gt;=0.3-0.5 mL/min) then IR transcatheter embolization or targeted colonoscopy. Obscure/massive with negative EGD+colonoscopy: CTA, tagged-RBC scintigraphy (detects 0.1-0.5 mL/min), push enteroscopy or video capsule. CXR if aspiration suspected</x:t>
  </x:si>
  <x:si>
    <x:t xml:space="preserve">First hour: two large-bore IVs (&gt;=18G), balanced crystalloid resuscitation, activate massive transfusion protocol (1:1:1) if shock; suspected variceal bleed = immediate bundle -&gt; vasoactive drug (octreotide/terlipressin/somatostatin) PLUS IV ceftriaxone 1 g STAT, both BEFORE endoscopy (antibiotics reduce mortality/rebleeding — Baveno VII); STAT anticoagulation reversal for life-threatening bleed; erythromycin 250 mg IV (prokinetic) 30-120 min pre-endoscopy to improve mucosal visualization (ACG 2021); airway protection/intubation before endoscopy if massive hematemesis or altered mental status; EGD within 24h (variceal within 12h); severe unstable LGIB -&gt; CTA then IR embolization within hours</x:t>
  </x:si>
  <x:si>
    <x:t xml:space="preserve">Resuscitation with balanced crystalloid; RESTRICTIVE RBC transfusion threshold Hgb &lt;7 g/dL (target 7-9), transfuse &lt;8 if active ACS/CAD — restrictive strategy improved 6-week survival 95% vs 91% (Villanueva NEJM 2013); variceal target Hgb 7-8. Non-variceal: IV PPI (pantoprazole 80 mg bolus then 8 mg/h infusion or 40 mg IV BID); after endoscopic hemostasis of high-risk stigmata, high-dose PPI x72h then oral PPI BID x2 weeks (ACG 2021). Variceal: vasoactive agent (octreotide 50 mcg bolus + 50 mcg/h x2-5 days) + ceftriaxone 1 g/24h up to 7 days + lactulose for HE prophylaxis (Baveno VII). Reversal: warfarin -&gt; 4-factor PCC + IV vitamin K 10 mg; dabigatran -&gt; idarucizumab 5 g; apixaban/rivaroxaban -&gt; andexanet alfa or 4F-PCC; do NOT delay endoscopy to fully normalize INR (safe at INR &lt;2.5); platelets if &lt;50k with active bleeding. Source control: endoscopic hemostasis (through-the-scope clips, thermal/bipolar coagulation, TC-325 hemostatic powder; EVL band ligation for esophageal varices, cyanoacrylate injection for gastric varices), IR embolization if endoscopy fails, pre-emptive/early TIPS for high-risk variceal; hold nitrates/antihypertensives and non-essential anticoagulants/NSAIDs</x:t>
  </x:si>
  <x:si>
    <x:t xml:space="preserve">Complete resuscitation and achieve hemodynamic stability; document validated risk score (GBS/AIMS65/Rockall) and set disposition level (ICU vs step-down vs floor); perform definitive endoscopy with hemostasis and document Forrest class (upper) or stigmata/source (lower); complete anticoagulation reversal if indicated and transfuse to restrictive threshold; start IV PPI (non-variceal) or full variceal bundle (vasoactive + ceftriaxone + lactulose); obtain H. pylori biopsy; keep NPO peri-endoscopy; serial Hgb q4-6h and continuous monitoring for rebleeding</x:t>
  </x:si>
  <x:si>
    <x:t xml:space="preserve">Confirm sustained hemostasis with Hgb stable across &gt;=2 checks and no ongoing transfusion; transition IV to oral PPI if low-risk stigmata (continue high-dose PPI through 72h for high-risk stigmata); advance diet (clears -&gt; regular) if no rebleeding and de-escalate monitoring (ICU -&gt; step-down/floor); variceal: continue vasoactive drug and antibiotics, reassess for early/pre-emptive TIPS in high-risk (Child-Pugh C &lt;14 or B with active bleeding), begin NSBB planning; reintroduce essential home medications; start mechanical VTE prophylaxis and early mobilization; manage alcohol withdrawal if applicable</x:t>
  </x:si>
  <x:si>
    <x:t xml:space="preserve">Sustained hemostasis with Hgb stable off transfusion &gt;=24-48h and tolerating oral diet/meds; complete vasoactive course (2-5 days) and antibiotic course (variceal) and any planned EVL session; finalize antithrombotic plan with cardiology risk-benefit — resume ASA for secondary CV prevention within 1-3 days after hemostasis, restart therapeutic anticoagulation at 7-14 days weighing thrombotic risk; act on H. pylori result and confirm eradication plan; finalize PPI regimen; complete discharge-readiness assessment, medication reconciliation, and arrange outpatient endoscopy/EVL surveillance and repeat EGD for gastric ulcers at 8-12 weeks to confirm healing/exclude malignancy</x:t>
  </x:si>
  <x:si>
    <x:t xml:space="preserve">GI/therapeutic endoscopy — urgent, all patients; Hepatology — cirrhosis/variceal, Day 0-1; Interventional radiology — early for embolization or TIPS candidacy (high-risk variceal or failed endoscopy); Surgery — on standby as rescue for refractory bleeding; Critical care — unstable/ICU patients; Cardiology — antithrombotic management in ACS/CAD/atrial fibrillation; Pharmacy — anticoagulation reversal, PPI and vasoactive dosing; Nutrition — diet advancement and cirrhosis/malnutrition; Care management and social work — alcohol use disorder, transitions, follow-up coordination; Blood bank/transfusion medicine — massive transfusion support</x:t>
  </x:si>
  <x:si>
    <x:t xml:space="preserve">ICU: hemodynamic instability/shock, active variceal hemorrhage, ongoing transfusion requirement, massive hematemesis or airway-protection need, post-massive-transfusion; Step-down/telemetry: stabilized after hemostasis but high-risk stigmata (Forrest Ia-IIb), significant cardiopulmonary comorbidity, or cirrhosis; Floor: low-risk stigmata (Forrest IIc/III), stable Hgb, fully resuscitated; Escalation triggers: recurrent hematemesis or hematochezia, HR &gt;100 or SBP &lt;90, Hgb drop &gt;2 g/dL, new/worsening tachycardia, rising lactate, or altered mental status -&gt; rapid response and repeat endoscopy/IR</x:t>
  </x:si>
  <x:si>
    <x:t xml:space="preserve">Diet: NPO peri-endoscopy, then advance clears -&gt; regular within 24h after hemostasis (low-risk stigmata can feed early); cirrhotics need adequate protein and avoidance of prolonged fasting. Mobility: early ambulation once hemodynamically stable. VTE: mechanical prophylaxis (intermittent pneumatic compression) during active bleeding; HOLD pharmacologic prophylaxis until hemostasis confirmed, then resume LMWH/UFH. Glucose control: target 140-180 mg/dL. Lines/catheters: remove large-bore access and urinary catheter once stable; minimize central-line dwell time</x:t>
  </x:si>
  <x:si>
    <x:t xml:space="preserve">Hemodynamically stable &gt;=24h; Hgb stable without transfusion &gt;=24-48h with no recurrent overt bleeding; tolerating oral intake and oral medications; endoscopic hemostasis achieved with no high-risk stigmata mandating continued inpatient monitoring, and anticoagulation reversal complete; bleeding etiology identified with a definitive management plan; antithrombotic resumption plan defined; risk profile (GBS-informed) appropriate for outpatient follow-up</x:t>
  </x:si>
  <x:si>
    <x:t xml:space="preserve">Disposition home for most; SNF if deconditioned/frail. Medication reconciliation: PPI BID x2 weeks then daily for peptic ulcer disease; discontinue/replace NSAIDs and add gastroprotection; resume ASA early if needed for secondary CV prevention; NSBB (carvedilol preferred) titrated for variceal secondary prophylaxis; lactulose +/- rifaximin for cirrhotics. Follow-up: GI within 2-4 weeks, repeat EGD at 8-12 weeks for gastric ulcer healing/malignancy exclusion, serial EVL until varix eradication, H. pylori test-of-cure. Education: recognize rebleeding (melena/hematemesis/lightheadedness) and return precautions, alcohol cessation, NSAID avoidance, medication adherence. Transitions: anticoagulation clinic linkage, PCP appointment, and discharge summary to PCP and GI</x:t>
  </x:si>
  <x:si>
    <x:t xml:space="preserve">Approx GMLOS benchmarks by collapsed DRG: 379 (no CC/MCC) ~2.3-2.5 days; 378 (with CC) ~3.2-3.4 days; 377 (with MCC) ~4.3-4.5 days; blended group expected LOS ~3-4 days</x:t>
  </x:si>
  <x:si>
    <x:t xml:space="preserve">Optimized target: very-low-risk upper GI (GBS 0-1) avoid admission entirely (ED discharge/observation, 0 inpatient days); uncomplicated non-variceal post-hemostasis 2-3 days; variceal/cirrhotic 4-5 days; blended best-practice target ~2-3 days with an early-discharge protocol for low-risk stigmata</x:t>
  </x:si>
  <x:si>
    <x:t xml:space="preserve">Documented pre-endoscopic risk stratification (GBS/AIMS65); time-to-endoscopy &lt;24h (variceal &lt;12h); adherence to restrictive transfusion threshold (Hgb &lt;7); antibiotic prophylaxis administered in cirrhotic GI bleed (validated quality indicator); vasoactive drug given in suspected variceal bleed; H. pylori testing and treatment in ulcer disease; PPI protocol adherence for high-risk stigmata; rebleeding rate; in-hospital and 30-day mortality; 30-day all-cause readmission. Note: unlike sepsis (SEP-1), there is no dedicated CMS core measure for GI bleed — institutions track via internal dashboards and UGIB care-bundle indicators (e.g., NICE/BSG)</x:t>
  </x:si>
  <x:si>
    <x:t xml:space="preserve">Rebleeding (peptic ulcer 10-15%, higher with high-risk stigmata) -&gt; high-dose PPI, repeat/second-look endoscopy, IR embolization; aspiration pneumonia from massive hematemesis/altered mentation -&gt; pre-endoscopy airway protection, prokinetic, head-of-bed elevation; transfusion-associated TACO/TRALI -&gt; restrictive strategy; in cirrhotics hepatic encephalopathy (lactulose prophylaxis), SBP/infection (prophylactic ceftriaxone), hepatorenal syndrome; demand ischemia/ACS from anemia -&gt; transfuse at &lt;8 g/dL if CAD; contrast-induced nephropathy from CTA; TIPS-related encephalopathy</x:t>
  </x:si>
  <x:si>
    <x:t xml:space="preserve">Recurrent bleeding from incomplete hemostasis or high-risk lesion; failure to test/treat H. pylori; continued NSAID/antiplatelet use without gastroprotection; variceal rebleed due to NSBB nonadherence or incomplete band eradication; alcohol relapse and decompensated cirrhosis; premature or incorrect anticoagulation resumption; inadequate follow-up. Prevention levers: guideline-concordant PPI regimen, H. pylori eradication with test-of-cure, secondary prophylaxis (NSBB + serial EVL), structured GI follow-up, alcohol counseling, and rigorous medication reconciliation</x:t>
  </x:si>
  <x:si>
    <x:t xml:space="preserve">ACG Clinical Guideline: Upper Gastrointestinal and Ulcer Bleeding (American College of Gastroenterology, 2021); Management of Patients With Acute Lower Gastrointestinal Bleeding: An Updated ACG Guideline (American College of Gastroenterology, 2023); Baveno VII — Renewing Consensus in Portal Hypertension (Baveno Cooperation / de Franchis et al., 2022) for variceal/portal-hypertensive bleeding; supported by AASLD portal hypertension guidance</x:t>
  </x:si>
  <x:si>
    <x:t xml:space="preserve">Laine L, Barkun AN, Saltzman JR, Martel M, Leontiadis GI. ACG Clinical Guideline: Upper Gastrointestinal and Ulcer Bleeding. Am J Gastroenterol 2021;116(5):899-917 (PMID 33929377; doi 10.14309/ajg.0000000000001245); Sengupta N, Feuerstein JD, Jairath V, et al. Management of Patients With Acute Lower Gastrointestinal Bleeding: An Updated ACG Guideline. Am J Gastroenterol 2023;118(2):208-231 (PMID 36735555; doi 10.14309/ajg.0000000000002130); de Franchis R, Bosch J, Garcia-Tsao G, et al. Baveno VII. J Hepatol 2022;76(4):959-974 (PMID 35120736; doi 10.1016/j.jhep.2021.12.022); Villanueva C, et al. Transfusion Strategies for Acute Upper Gastrointestinal Bleeding. N Engl J Med 2013;368(1):11-21 (PMID 23281973; doi 10.1056/NEJMoa1211801); Lau JYW, et al. Timing of Endoscopy for Acute Upper Gastrointestinal Bleeding. N Engl J Med 2020;382(14):1299-1308 (PMID 32242355; doi 10.1056/NEJMoa1912484). Citations retrieved via PubMed</x:t>
  </x:si>
  <x:si>
    <x:t xml:space="preserve">Strong — anchored by multiple current GRADE-based Class I society guidelines (ACG 2021, ACG 2023, Baveno VII 2022) supported by landmark RCTs (Villanueva restrictive transfusion; Lau endoscopy timing). Select elements are moderate/conditional: exact sub-24h endoscopy timing, non-urgent vs urgent colonoscopy in LGIB, DOAC reversal-agent choice, platelet transfusion thresholds, and pre-emptive TIPS patient selection rest on moderate- to low-quality evidence</x:t>
  </x:si>
  <x:si>
    <x:t xml:space="preserve">DRG 379 (no CC/MCC): typically non-variceal, low-risk stigmata, brief LOS ~2-3 days, floor-level care, rare ICU; DRG 378 (with CC): moderate severity — comorbidity or symptomatic anemia requiring transfusion, telemetry/step-down, LOS ~3 days; DRG 377 (with MCC): high severity — variceal/cirrhotic bleed, hemodynamic shock, massive transfusion, acute kidney injury, hepatic encephalopathy, aspiration; requires ICU and often TIPS/IR, LOS ~4.5+ days with the highest rebleeding and mortality. The principal severity up-shifters across the collapsed group are variceal etiology, hemodynamic instability/shock, and need for ICU or TIPS</x:t>
  </x:si>
  <x:si>
    <x:t xml:space="preserve">1) Risk-stratify in the ED — GBS 0-1 (upper) or Oakland &lt;=8 (lower) can be safely discharged, preserving inpatient beds and avoiding low-value admissions; 2) In any suspected variceal/cirrhotic bleed, give a vasoactive drug PLUS IV ceftriaxone immediately, before endoscopy — prophylactic antibiotics independently reduce mortality; 3) Use restrictive transfusion (Hgb &lt;7, target 7-8 in variceal) — over-transfusion raises portal pressure and worsens survival; 4) Target endoscopy within 24h (variceal within 12h) but do not chase urgent &lt;6h timing (no mortality benefit even in GBS&gt;=12) and do not delay endoscopy to fully normalize INR</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</x:si>
  <x:si>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64 high-stakes claim segments were inventoried. This is evidence verification, not institutional clinical approval. No automated critical or material issue remained.</x:t>
  </x:si>
  <x:si>
    <x:t xml:space="preserve">Includes variceal and non-variceal, upper and lower GI bleeding. Severe/unstable -&gt; Critical Care; endoscopy-driven.</x:t>
  </x:si>
  <x:si>
    <x:t xml:space="preserve">377 — Gastrointestinal Hemorrhage with MCC; 378 — Gastrointestinal Hemorrhage with CC; 379 — Gastrointestinal Hemorrhage without CC/MCC</x:t>
  </x:si>
  <x:si>
    <x:t xml:space="preserve">https://pubmed.ncbi.nlm.nih.gov/33929377/; https://pubmed.ncbi.nlm.nih.gov/36735555/; https://pubmed.ncbi.nlm.nih.gov/35120736/; https://pubmed.ncbi.nlm.nih.gov/23281973/; https://pubmed.ncbi.nlm.nih.gov/32242355/</x:t>
  </x:si>
  <x:si>
    <x:t xml:space="preserve">07 — Hepatobiliary System &amp; Pancreas</x:t>
  </x:si>
  <x:si>
    <x:t xml:space="preserve">Uncomplicated symptomatic cholelithiasis/biliary colic is elective/ambulatory-not admitted. Inpatient admission for: TG18-diagnosed acute cholecystitis, especially Grade II (moderate) or Grade III (severe/organ dysfunction); acute cholangitis (Charcot triad fever+jaundice+RUQ pain); choledocholithiasis with biliary obstruction; acute gallstone pancreatitis; sepsis/SIRS or septic shock; intractable pain, persistent vomiting or dehydration failing ED/observation therapy; need for urgent ERCP or emergent/open/converted cholecystectomy; significant comorbidity (ASA III-IV) or anticoagulation requiring optimization. Observation status acceptable for mild biliary colic resolving with analgesia and tolerating PO with normal LFTs/lipase and no cholecystitis on imaging.</x:t>
  </x:si>
  <x:si>
    <x:t xml:space="preserve">TG18 acute-cholecystitis severity: Grade I mild (no organ dysfunction, mild inflammation); Grade II moderate (WBC &gt;18,000/mm3, palpable tender RUQ mass, symptoms &gt;72h, or marked local inflammation-gangrenous/emphysematous cholecystitis, pericholecystic or hepatic abscess, biliary peritonitis); Grade III severe (any organ dysfunction: hypotension needing vasopressors, altered mentation, PaO2/FiO2 &lt;300, Cr &gt;2.0 mg/dL or oliguria, INR &gt;1.5, platelets &lt;100,000). TG18 cholangitis grading I-III (Reynolds pentad=Grade III). ASA-PS and Charlson Comorbidity Index drive operative timing (TG18 flowchart: early lap chole if CCI &lt;=5 and ASA-PS &lt;=2 for Grade I-II; CCI &lt;=3 and ASA-PS &lt;=2 at an advanced center for selected Grade III). APACHE II &gt;=7 = high-risk (CHOCOLATE-still favors cholecystectomy over drainage). ASGE choledocholithiasis probability high/intermediate/low. Gallstone pancreatitis severity by BISAP/Ranson/APACHE II and revised Atlanta.</x:t>
  </x:si>
  <x:si>
    <x:t xml:space="preserve">CBC (leukocytosis &gt;18,000 = TG18 Grade II marker; left shift); CRP (&gt;3 mg/dL supports TG18 systemic-inflammation criterion); complete LFTs-AST, ALT, ALP, GGT, total/direct bilirubin (elevation flags choledocholithiasis/cholangitis and triggers ASGE CBD-stone risk stratification, e.g., bilirubin &gt;4 mg/dL = high-probability predictor); lipase/amylase (&gt;3x ULN = gallstone pancreatitis); serum lactate (sepsis/hypoperfusion); blood cultures x2 BEFORE antibiotics in suspected cholangitis/sepsis; PT/INR and platelets (TG18 Grade III hepatic/hematologic dysfunction and pre-op coagulopathy); BMP/creatinine (renal dysfunction, hydration); type and screen; beta-hCG in women of childbearing age; HbA1c and glucose for perioperative optimization.</x:t>
  </x:si>
  <x:si>
    <x:t xml:space="preserve">Transabdominal RUQ ultrasound FIRST-LINE within hours of presentation (gallstones, wall thickening &gt;4-5 mm, pericholecystic fluid, sonographic Murphy sign, CBD diameter &gt;6 mm suggests stone/obstruction). Cholescintigraphy (HIDA) most specific test when US equivocal (non-visualization of gallbladder = acute cholecystitis). CT abdomen/pelvis when complications (perforation, emphysematous cholecystitis, abscess) or alternative diagnosis suspected. For choledocholithiasis: ASGE pathway-high probability (CBD stone seen on imaging, clinical cholangitis, or bilirubin &gt;4 mg/dL with dilated CBD) go directly to therapeutic ERCP within 24h; intermediate probability get MRCP or EUS (or intraoperative cholangiography) before ERCP to avoid unnecessary ERCP; low probability proceed to cholecystectomy with no further ductal imaging. Selective intraoperative cholangiography/laparoscopic ultrasound for uncertain anatomy or suspected injury.</x:t>
  </x:si>
  <x:si>
    <x:t xml:space="preserve">Septic shock from acute cholangitis/Grade III disease: Surviving Sepsis 1-hour bundle-measure lactate, draw blood cultures, broad-spectrum antibiotics &lt;=1h, 30 mL/kg balanced crystalloid for hypotension/lactate &gt;=4, vasopressors to MAP &gt;=65. Acute cholangitis: biliary decompression/ERCP-URGENT within 24-48h, EMERGENT &lt;12h for Grade III/suppurative cholangitis not responding to resuscitation. Acute cholecystitis: EARLY laparoscopic cholecystectomy-ideally within 24h of admission (ACDC) and within 7-10 days of symptom onset; index-admission surgery is standard of care (WSES 2020). Gallstone pancreatitis with concurrent cholangitis or ongoing obstruction: ERCP within 24-72h; same-admission cholecystectomy before discharge for mild disease (PONCHO). Surgical antibiotic prophylaxis within 60 min of incision.</x:t>
  </x:si>
  <x:si>
    <x:t xml:space="preserve">NPO; IV balanced isotonic crystalloid resuscitation; multimodal analgesia (NSAID e.g. ketorolac and/or opioid, acetaminophen); antiemetics. Empiric antibiotics per TG18 (Gomi 2018): community-acquired Grade I-II-cefazolin/cefuroxime or ceftriaxone, add metronidazole for anaerobic/biliary-enteric coverage; Grade III or healthcare-associated-piperacillin-tazobactam, or cefepime/ceftazidime plus metronidazole, or a carbapenem (meropenem/ertapenem), add vancomycin/linezolid if enterococcal risk. Grade I after uncomplicated cholecystectomy: stop antibiotics within 24h (or prophylaxis only); Grade II-III/cholangitis: 4-7 days after source control. SOURCE CONTROL is the pathway core: cholecystectomy (definitive), ERCP + sphincterotomy/stone extraction for CBD stones/cholangitis, or percutaneous cholecystostomy reserved for the truly non-operable. Reverse anticoagulation pre-op (vitamin K/4-factor PCC for warfarin, hold DOACs, platelets if &lt;50,000); correct electrolytes and glucose.</x:t>
  </x:si>
  <x:si>
    <x:t xml:space="preserve">POD0 (operative day): pre-op optimization, WHO surgical safety checklist, prophylactic antibiotic within 60 min of incision, VTE risk assessment. Early laparoscopic cholecystectomy achieving the Critical View of Safety (SAGES multi-society)-conclusive identification of the 2 tubular structures entering the gallbladder before clipping/dividing; use intraoperative cholangiography or laparoscopic US and adopt subtotal (fenestrating/reconstituting) cholecystectomy or convert to open as a bailout for the difficult gallbladder rather than risk bile duct injury (WSES). For CBD stones/cholangitis: ERCP with sphincterotomy and stone clearance +/- stent. ERAS: multimodal opioid-sparing analgesia, PONV prophylaxis, minimize drains/tubes, early oral intake and ambulation within hours; most Grade I lap chole eligible for same-day discharge.</x:t>
  </x:si>
  <x:si>
    <x:t xml:space="preserve">POD1: advance to regular diet; discontinue IV fluids once tolerating PO; transition to oral analgesia; ambulate independently; remove urinary catheter; assess any surgical drain output and character (bilious output flags leak); confirm downtrending LFTs and WBC; verify return of bowel function; screen for surgical-site infection. Uncomplicated laparoscopic cholecystectomy is discharge-ready. For open/converted or complicated cases: pulmonary toilet/incentive spirometry, wound assessment, continued monitoring for bile leak or ileus.</x:t>
  </x:si>
  <x:si>
    <x:t xml:space="preserve">POD2+ (open, common-duct-exploration, or complicated cases): continue recovery to return of bowel function and adequate pain control on oral agents; drain management and removal when output low and non-bilious; if rising bilirubin, bilious drain output, or RUQ pain/fever, obtain HIDA/MRCP and treat bile leak with ERCP + sphincterotomy/stent +/- percutaneous drainage of biloma; evaluate for retained CBD stone (post-op ERCP if IOC positive or LFTs rising). Discharge when afebrile, hemodynamically stable, tolerating diet, ambulating at baseline, and no evidence of ongoing sepsis or leak. High-risk patients initially managed with cholecystostomy return for interval cholecystectomy in ~4-6 weeks.</x:t>
  </x:si>
  <x:si>
    <x:t xml:space="preserve">Acute-care/general or HPB surgery as primary team-early. Gastroenterology/advanced endoscopy for ERCP in choledocholithiasis/cholangitis. Anesthesia/pre-op medicine for optimization of ASA III-IV. Interventional radiology for percutaneous cholecystostomy or biloma/abscess drainage. Critical care/intensivist for Grade III cholecystitis or cholangitis with septic shock. Pharmacy for antibiotic stewardship and periprocedural anticoagulation. Case management/care coordination and social work early for disposition (elderly, non-operable, placement needs). Nutrition and PT/OT for deconditioned or elderly patients. Mandatory referral of any suspected or confirmed bile duct injury to an experienced surgeon/multidisciplinary hepatobiliary team (SAGES strong recommendation).</x:t>
  </x:si>
  <x:si>
    <x:t xml:space="preserve">Grade I-II acute cholecystitis, operable: surgical floor; telemetry if cardiac comorbidity. Grade III acute cholecystitis or acute cholangitis with organ dysfunction/septic shock: ICU or step-down for vasopressor support, close hemodynamic/respiratory monitoring, and urgent source control. Post-op uncomplicated laparoscopic cholecystectomy: PACU then floor or same-day discharge. Escalation triggers: rising lactate, hypotension/MAP &lt;65 despite fluids, new vasopressor need, oliguria/rising creatinine, altered mental status, hypoxemia, or qSOFA &gt;=2-escalate to ICU and expedite biliary drainage.</x:t>
  </x:si>
  <x:si>
    <x:t xml:space="preserve">ERAS pathway: clear liquids advancing to regular diet as tolerated on POD0; no routine nasogastric tube. Early mobilization within hours of surgery. Multimodal opioid-sparing analgesia (acetaminophen, NSAIDs, local anesthetic port infiltration) with PONV prophylaxis. VTE prophylaxis by Caprini risk-mechanical SCDs plus pharmacologic LMWH (enoxaparin) or unfractionated heparin unless active bleeding/high bleeding risk; continue as indicated in higher-risk/open cases. Glucose control target &lt;180 mg/dL. Early removal of urinary catheter and IV lines; minimize and promptly remove surgical drains.</x:t>
  </x:si>
  <x:si>
    <x:t xml:space="preserve">Tolerating oral diet and fluids; pain controlled on oral analgesics; afebrile and hemodynamically stable; ambulating at or near baseline; no clinical or laboratory evidence of bile leak, retained stone, or ongoing sepsis (downtrending WBC/LFTs); spontaneous voiding; surgical wounds/incisions intact and acceptable; any drain either removed or with a clear outpatient management plan; adequate home support and understanding of return precautions.</x:t>
  </x:si>
  <x:si>
    <x:t xml:space="preserve">Disposition home for the majority of laparoscopic cases (often same-day or POD1); SNF/rehab only for deconditioned/elderly or complicated open cases. Medication reconciliation-discontinue antibiotics unless a defined course remains, resume home medications, and specify anticoagulation restart timing. Schedule surgery clinic follow-up in 2-4 weeks; GI/endoscopy follow-up for biliary stent removal (~4-6 weeks) or planned interval cholecystectomy. Education on wound/drain care, activity, diet, and RED-FLAG return precautions (jaundice, fever/rigors, worsening RUQ pain, bilious drain output, intractable vomiting). Communicate final surgical pathology (incidental gallbladder carcinoma requires oncology referral) and send a transitions-of-care summary to the PCP.</x:t>
  </x:si>
  <x:si>
    <x:t xml:space="preserve">Tiered by DRG: uncomplicated laparoscopic cholecystectomy (DRG 419) typically same-day to ~2 days (GMLOS ~1.8 days); with CC (418) ~3 days; with MCC (417) ~5-6 days. Open cholecystectomy without CDE (414-416) ~3-8 days rising with CC/MCC. Cholecystectomy with common duct exploration (411-413) ~3-9 days rising with CC/MCC. Overall admitted-cohort typical ~2-4 days. (CMS GMLOS values vary by fiscal-year MS-DRG version.)</x:t>
  </x:si>
  <x:si>
    <x:t xml:space="preserve">Optimized best-practice: uncomplicated symptomatic stones/biliary colic and many Grade I acute cholecystitis-ambulatory/same-day or &lt;=1 day; Grade I-II acute cholecystitis with early laparoscopic cholecystectomy ~1-2 days; mild gallstone pancreatitis with same-admission cholecystectomy ~2-3 days; complicated, open, converted, or CDE cases ~3-5 days. Early index-admission surgery shortens stay markedly (ACDC: 5.4 vs 10.0 days for immediate vs delayed).</x:t>
  </x:si>
  <x:si>
    <x:t xml:space="preserve">Perioperative process measures: prophylactic antibiotic within 60 min of incision and appropriate selection/discontinuation; VTE prophylaxis ordered; normothermia/glucose control. Condition-specific: index/same-admission cholecystectomy rate for acute cholecystitis and mild gallstone pancreatitis (PONCHO, ASGE); bile duct injury rate and documented Critical View of Safety (SAGES); laparoscopic-to-open conversion rate; surgical-site infection rate; unplanned return to OR; 30-day readmission; mortality. SEP-1 sepsis bundle compliance when septic cholangitis present. ERAS protocol compliance. Choosing Wisely-avoid routine intraoperative cholangiography and avoid unnecessary ERCP in low CBD-stone-probability patients.</x:t>
  </x:si>
  <x:si>
    <x:t xml:space="preserve">Bile duct injury (~0.2-0.5% laparoscopic-mitigated by Critical View of Safety, intraoperative cholangiography for unclear anatomy, and subtotal cholecystectomy/conversion bailout); bile leak/cystic-duct stump or duct-of-Luschka leak (manage with ERCP + sphincterotomy/stent +/- percutaneous drainage); retained CBD stone (intraoperative cholangiography and post-op ERCP); surgical-site/intra-abdominal infection or abscess; conversion to open; intra-operative or post-op bleeding; postoperative ileus; sepsis; VTE; in elderly/Grade III patients cardiopulmonary events and higher mortality; post-ERCP pancreatitis.</x:t>
  </x:si>
  <x:si>
    <x:t xml:space="preserve">Retained or recurrent common bile duct stones; bile leak/biloma; surgical-site infection or intra-abdominal collection/abscess; recurrent gallstone-related events (pancreatitis, cholecystitis, cholangitis, colic) when cholecystectomy is deferred-index/same-admission cholecystectomy prevents these (PONCHO: 5% vs 17% recurrent events); post-ERCP pancreatitis; uncontrolled pain or diet intolerance; premature discharge. Prevention levers: same-admission definitive surgery, complete ductal clearance (IOC/ERCP), Critical View of Safety technique, judicious drain management, and structured early follow-up with clear return precautions.</x:t>
  </x:si>
  <x:si>
    <x:t xml:space="preserve">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x:t>
  </x:si>
  <x:si>
    <x:t xml:space="preserve">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x:t>
  </x:si>
  <x:si>
    <x:t xml:space="preserve">Strong-multiple current Class I/II society guidelines (TG18 2018, WSES 2020, SAGES multi-society 2020, ASGE 2019) reinforced by high-quality RCTs. GRADE-strong evidence supports early index-admission laparoscopic cholecystectomy (ACDC), same-admission cholecystectomy for mild gallstone pancreatitis (PONCHO), cholecystectomy over percutaneous drainage even in high-risk patients (CHOCOLATE), and Critical View of Safety / intraoperative biliary imaging (SAGES strong recs). Caveat: TG18 diagnostic criteria have limited sensitivity (~53% vs pathology, Joseph 2018) and severity grading is imperfect, so clinical judgment supplements the algorithm.</x:t>
  </x:si>
  <x:si>
    <x:t xml:space="preserve">The collapsed group splits three ways by approach/complexity-laparoscopic without CDE (417-419), open without CDE (414-416), and any cholecystectomy with common duct exploration (411-413)-each subdivided by MCC/CC/none. MCC drivers (sepsis/septic shock, acute respiratory/renal/hepatic failure, gangrenous or perforated/emphysematous cholecystitis, suppurative cholangitis) map to TG18 Grade III, drive ICU admission, markedly longer LOS, and higher mortality. CC (moderate comorbidity, choledocholithiasis, localized infection, controlled organ stress) yields intermediate stays. The open and CDE tiers reflect difficult anatomy, failed laparoscopy, or duct stones requiring exploration-longer LOS and more complications. Pathway levers to down-shift severity: early source control plus sepsis bundles to prevent organ failure, laparoscopic-first with CVS to avoid open conversion, and ERCP-first ductal clearance to avoid open CDE.</x:t>
  </x:si>
  <x:si>
    <x:t xml:space="preserve">1) EARLY index-admission laparoscopic cholecystectomy is the single highest-yield lever-ACDC showed morbidity 11.8% vs 34.4% and LOS 5.4 vs 10.0 days vs delayed surgery; PONCHO mandates same-admission surgery for mild gallstone pancreatitis; CHOCOLATE shows cholecystectomy beats drainage even in high-risk patients. 2) Prevent the catastrophic bile duct injury: achieve and document the Critical View of Safety, get intraoperative cholangiography for unclear anatomy, and default to subtotal cholecystectomy or open conversion for the difficult gallbladder (SAGES). 3) Risk-stratify CBD stones (ASGE)-high probability straight to ERCP, intermediate to MRCP/EUS, low straight to surgery-to avoid both missed stones and unnecessary ERCP. 4) Grade III cholecystitis/cholangitis = sepsis bundle within 1 hour plus biliary decompression within 12-24h; reserve percutaneous cholecystostomy for the truly non-operable.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</x:si>
  <x:si>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57 high-stakes claim segments were inventoried. This is evidence verification, not institutional clinical approval. Limitations/issues: No guideline/source year later than 2020; currency requires specialist confirmation.</x:t>
  </x:si>
  <x:si>
    <x:t xml:space="preserve">7th most frequent OR procedure (HCUP: 0.34M, 2018). Laparoscopic (417-419) and open (414-416), with/without common duct exploration. Underlying dx: cholecystitis/cholelithiasis (HCUP #18 biliary tract disease).</x:t>
  </x:si>
  <x:si>
    <x:t xml:space="preserve">411 — Cholecystectomy with C.D.E. with MCC; 412 — Cholecystectomy with C.D.E. with CC; 413 — Cholecystectomy with C.D.E. without CC/MCC; 414 — Cholecystectomy Except by Laparoscope without C.D.E. with MCC; 415 — Cholecystectomy Except by Laparoscope without C.D.E. with CC; 416 — Cholecystectomy Except by Laparoscope without C.D.E. without CC/MCC; 417 — Laparoscopic Cholecystectomy without C.D.E. with MCC; 418 — Laparoscopic Cholecystectomy without C.D.E. with CC; 419 — Laparoscopic Cholecystectomy without C.D.E. without CC/MCC</x:t>
  </x:si>
  <x:si>
    <x:t xml:space="preserve">https://pubmed.ncbi.nlm.nih.gov/29045062/; https://pubmed.ncbi.nlm.nih.gov/29090866/; https://pubmed.ncbi.nlm.nih.gov/33153472/; https://pubmed.ncbi.nlm.nih.gov/32399938/; https://pubmed.ncbi.nlm.nih.gov/30979521/; https://pubmed.ncbi.nlm.nih.gov/24022431/; https://pubmed.ncbi.nlm.nih.gov/30297544/; https://pubmed.ncbi.nlm.nih.gov/26460661/</x:t>
  </x:si>
  <x:si>
    <x:t xml:space="preserve">Most acute gastroenteritis/GERD/functional GI is ED-discharge or &lt;24h observation after oral rehydration + antiemetics; reserve INPATIENT admission for objective failure/instability. Admit for: failed ED oral-rehydration trial with intractable vomiting; moderate-severe dehydration with hemodynamic instability (SBP &lt;90, HR &gt;100, or orthostasis) not corrected by IV bolus; AKI (KDIGO &gt;=1, creatinine &gt;=1.5x baseline) or significant electrolyte/acid-base derangement (K &lt;3.0 or &gt;6.0, Na &lt;125 or &gt;155, HCO3 &lt;15/severe anion-gap acidosis); dysentery with sepsis physiology, high fever, or immunocompromise; need for ongoing IV fluids/antiemetics &gt;24h; esophageal food-bolus impaction needing urgent EGD; complicated/bleeding esophagitis or odynophagia preventing intake; decompensated comorbidity (DKA/uncontrolled diabetes, CKD, frailty, elderly without home support). Use observation (not inpatient) when expected resolution &lt;24-48h</x:t>
  </x:si>
  <x:si>
    <x:t xml:space="preserve">WHO/clinical dehydration classification (mild &lt;5%, moderate 5-9%, severe &gt;=10% body-weight loss) -&gt; severe drives IV resuscitation + admission; orthostatic vitals (SBP fall &gt;=20 mmHg or HR rise &gt;=30 bpm on standing) flag volume depletion. qSOFA &gt;=2 or NEWS2 &gt;=5 -&gt; sepsis workup/escalation, do NOT mislabel as simple gastroenteritis. KDIGO AKI staging (stage 1 = Cr 1.5-1.9x baseline) -&gt; fluids + hold nephrotoxins. Dysentery/severity criteria (grossly bloody/mucoid stool, T &gt;38.5C, &gt;=6 unformed stools/24h, or immunocompromise) -&gt; send stool studies + consider targeted empiric antibiotics UNLESS STEC suspected. If esophagitis-related upper GI bleed: Glasgow-Blatchford Score &lt;=1 = low risk (outpatient), higher -&gt; admit + EGD; AIMS65 adjunct. Gastroparesis symptom burden tracked by GCSI (not an admission trigger)</x:t>
  </x:si>
  <x:si>
    <x:t xml:space="preserve">CBC with differential (leukocytosis; markedly elevated WBC predicts STEC/HUS risk; eosinophilia suggests EoE); CMP/BMP (Na, K, Cl, HCO3, BUN/Cr for dehydration + AKI, glucose, anion gap); magnesium + phosphate with vomiting/refeeding risk; lipase if epigastric pain (exclude pancreatitis); venous lactate + blood cultures if sepsis screen positive; VBG for acid-base; urinalysis (specific gravity, ketones); beta-hCG in women of childbearing age; type &amp; screen + hemoccult if bleeding. Targeted stool studies when dysentery/immunocompromised/severe/duration &gt;7d: multiplex GI PCR panel or culture PLUS Shiga-toxin EIA (STEC), C. difficile toxin/PCR if antibiotic-associated or healthcare-onset, Giardia antigen/O&amp;P if travel/waterborne or &gt;14d. HbA1c if new hyperglycemia; TSH if gastroparesis suspected; troponin/ECG if chest pain to exclude cardiac mimic of GERD</x:t>
  </x:si>
  <x:si>
    <x:t xml:space="preserve">Not routinely imaged. Upright CXR/acute abdominal series if perforation/obstruction suspected (free air); CT abdomen/pelvis with contrast during index visit for diagnostic uncertainty, severe/localized pain, or suspected complication. EGD: urgent within 24h for esophageal food-bolus impaction, EMERGENT &lt;6h if complete obstruction or inability to manage secretions (aspiration risk); EGD for complicated/erosive esophagitis, odynophagia, or dysphagia with biopsies for eosinophilic/infectious esophagitis; REPEAT EGD at 8-12 weeks for LA grade C/D erosive esophagitis to confirm healing and exclude Barrett esophagus. Gastric-emptying scintigraphy (4-hour solid-phase; &gt;10% retention at 4h = delayed) is the gold standard for gastroparesis, done outpatient after EGD excludes mechanical obstruction and after stopping emptying-delaying drugs (opioids, GLP-1 agonists, anticholinergics). ECG to assess electrolyte effects/QT and exclude cardiac cause</x:t>
  </x:si>
  <x:si>
    <x:t xml:space="preserve">No reperfusion-style bundle for benign GI, but time-anchored actions: antiemetic + start oral or IV rehydration within the first hour of ED triage for the dehydrated/vomiting patient. Esophageal food-bolus impaction -&gt; endoscopic disimpaction within 24h (emergent &lt;6h if complete obstruction or airway/secretion compromise). If sepsis identified (qSOFA &gt;=2 / elevated lactate) -&gt; Surviving Sepsis 1-hour bundle: blood cultures before antibiotics, broad-spectrum antibiotics, 30 mL/kg balanced crystalloid, measure + recheck lactate (SEP-1). Urgently correct life-threatening derangements (K &lt;2.5, severe symptomatic hyponatremia, severe acidosis). Esophagitis-related upper GI bleed -&gt; resuscitate, IV PPI, EGD within 24h</x:t>
  </x:si>
  <x:si>
    <x:t xml:space="preserve">Rehydration: FIRST-LINE reduced-osmolarity oral rehydration solution (ORS) when tolerated; IV balanced isotonic crystalloid (lactated Ringer or 0.9% NaCl) bolus then maintenance for moderate-severe dehydration/failed ORT, replacing K/Mg/Phos. Antiemetics: ondansetron (5-HT3 antagonist) first-line (monitor QTc); metoclopramide (also prokinetic), promethazine/prochlorperazine (phenothiazines) alternatives; cannabinoid hyperemesis/cyclic vomiting -&gt; haloperidol or droperidol + topical capsaicin. Antidiarrheals: loperamide for non-dysenteric watery diarrhea ONLY (avoid with fever/bloody stool/suspected STEC or C. diff); bismuth subsalicylate alternative. Antibiotics targeted NOT routine: empiric azithromycin (preferred) or fluoroquinolone (ciprofloxacin) only for moderate-severe traveler's diarrhea or febrile dysentery WITHOUT STEC features; AVOID empiric antibiotics AND antimotility agents when E. coli O157:H7/STEC suspected (increases HUS risk); C. difficile -&gt; oral fidaxomicin or vancomycin (metronidazole reserved); Giardia -&gt; tinidazole/metronidazole. Acid suppression: PPI (omeprazole/pantoprazole/esomeprazole) standard once-daily x8 weeks for erosive esophagitis/GERD (twice-daily for LA C/D or partial response), IV PPI if bleeding/NPO; infectious esophagitis -&gt; fluconazole (Candida)/acyclovir (HSV)/ganciclovir (CMV); EoE -&gt; PPI trial, swallowed topical budesonide/fluticasone, elimination diet. Gastroparesis prokinetics: metoclopramide first-line (lowest dose, &lt;12 weeks; tardive-dyskinesia black box), alternatives domperidone or IV erythromycin. Transfuse RBC at restrictive Hgb &lt;7 g/dL (&lt;8 with cardiovascular disease) if bleeding esophagitis; inpatient glucose target 140-180 mg/dL</x:t>
  </x:si>
  <x:si>
    <x:t xml:space="preserve">Confirm working diagnosis and actively exclude surgical abdomen, sepsis, DKA, and cardiac mimic; send targeted stool studies; correct volume deficit and electrolytes with documented response; start scheduled antiemetics and begin oral-rehydration/clear-liquid challenge; VTE risk assessment (Padua/IMPROVE) with prophylaxis decision; medication review to stop nephrotoxins and unnecessary/empiric antibiotics; if STEC possible, ensure NO empiric antibiotics or antimotility agents; if food impaction, complete EGD and protect airway; set observation-vs-inpatient status appropriately and begin discharge planning on day 1</x:t>
  </x:si>
  <x:si>
    <x:t xml:space="preserve">Reassess hydration, renal function, and electrolytes (trend Cr, K, Mg, HCO3); advance diet as tolerated (low-residue then regular); transition IV fluids/antiemetics to oral; confirm diarrhea/vomiting frequency decreasing; review culture/PCR/C. difficile/Shiga-toxin results and tailor or de-escalate antimicrobials with a defined stop date; discontinue IV fluids once oral intake adequate and remove peripheral IV/urinary catheter; reinforce patient education and early mobilization; identify and address the underlying driver (GERD lifestyle, gastroparesis, EoE, C. diff)</x:t>
  </x:si>
  <x:si>
    <x:t xml:space="preserve">Tolerating oral intake and oral medications without intractable vomiting; renal function and electrolytes stable or improving; hemodynamically stable and afebrile &gt;=24h; diarrhea/vomiting resolving; antimicrobial plan finalized with defined duration; arrange indicated outpatient follow-up (repeat EGD at 8-12 weeks for LA C/D erosive esophagitis, gastric-emptying study/motility clinic for gastroparesis, EoE biopsy follow-up, GI clinic); confirm no unresolved red flags (ongoing bleeding, HUS features, obstruction); discharge when criteria met - most uncomplicated cases reach readiness by day 2, MCC cases by day 3</x:t>
  </x:si>
  <x:si>
    <x:t xml:space="preserve">Gastroenterology: food-bolus impaction/EGD, refractory or erosive/infectious esophagitis, suspected EoE (biopsies), gastroparesis workup, GI bleeding, refractory symptoms. Infectious Disease: complicated/recurrent C. difficile, immunocompromised host, invasive/resistant enteric pathogens. Surgery: peritonitis, obstruction, or perforation on imaging. Nutrition/dietitian: dehydration + refeeding risk, gastroparesis diet (small, frequent, low-fat/low-fiber), EoE elimination diet. Pharmacy: QTc review of antiemetics, antibiotic stewardship/de-escalation, PPI deprescribing, medication reconciliation. Care management/social work: hydration risk factors, frail/elderly living alone, substance use (cannabinoid hyperemesis). PT/OT for deconditioned or elderly patients to ensure safe discharge</x:t>
  </x:si>
  <x:si>
    <x:t xml:space="preserve">General medical/surgical floor for the large majority. Telemetry if significant electrolyte derangement (hypo/hyperkalemia), baseline QTc prolongation with QT-prolonging antiemetics, or cardiac comorbidity. Step-down/ICU only for hemodynamic instability/septic shock, severe metabolic derangement requiring aggressive correction, massive GI hemorrhage, or airway compromise/aspiration. Escalation triggers: persistent hypotension or tachycardia despite adequate resuscitation, rising lactate, worsening AKI, altered mental status, or NEWS2 &gt;=7</x:t>
  </x:si>
  <x:si>
    <x:t xml:space="preserve">Nutrition: early oral rehydration, avoid prolonged NPO; advance clear liquids -&gt; low-residue -&gt; regular as tolerated; gastroparesis = small frequent low-fat/low-fiber meals (liquid nutrition if severe); EoE = elimination diet; watch refeeding electrolytes. Mobility: early ambulation to prevent deconditioning, especially in the elderly. VTE: risk-assess (Padua/IMPROVE); pharmacologic prophylaxis (enoxaparin or unfractionated heparin) for moderate-high risk without active bleeding, mechanical prophylaxis if bleeding risk; many short-stay low-risk patients need only early mobilization. Glucose target 140-180 mg/dL; manage diabetic gastroparesis glycemia. Remove peripheral IVs and urinary catheters promptly once oral intake is adequate to reduce CLABSI/CAUTI</x:t>
  </x:si>
  <x:si>
    <x:t xml:space="preserve">Hemodynamically stable and afebrile; tolerating oral fluids and food without intractable vomiting; oral medications tolerated; electrolytes and renal function corrected or reliably improving; pain controlled; diarrhea/vomiting frequency clearly decreasing; safe hydration achievable at home; appropriate follow-up arranged; red-flag conditions (GI bleed, HUS, obstruction, sepsis) excluded or resolved</x:t>
  </x:si>
  <x:si>
    <x:t xml:space="preserve">Disposition usually home; SNF/rehab for the deconditioned elderly. Medication reconciliation: define antimicrobial duration, set 8-week PPI course for erosive esophagitis with planned reassessment/step-down, PRN antiemetic with QTc caution, stop inappropriate antimotility agents, deprescribe unnecessary PPIs. Follow-up: PCP within 7-14 days; GI for EGD/biopsy results, repeat EGD (LA C/D) at 8-12 weeks, gastric-emptying/motility clinic, EoE follow-up. Education: oral-rehydration technique, explicit return precautions (bloody stools, persistent vomiting, decreased urination, high fever, confusion), hand hygiene/food safety, GERD lifestyle measures (weight loss, head-of-bed elevation, avoid late meals), cannabis cessation for hyperemesis. Transitions: report reportable enteric pathogens to public health; provide food-handler/childcare/school work-exclusion guidance</x:t>
  </x:si>
  <x:si>
    <x:t xml:space="preserve">GMLOS 2.5 days for DRG 392 (without MCC; AMLOS 3.2 days, relative weight 0.78) and 3.8 days for DRG 391 (with MCC; AMLOS 5.1 days, relative weight 1.27); blended typical stay 2.5-3.8 days (CMS IPPS benchmarks)</x:t>
  </x:si>
  <x:si>
    <x:t xml:space="preserve">Non-MCC (DRG 392): 1-2 days, with many cases appropriately diverted to observation status or ED discharge after an oral-rehydration + antiemetic pathway; with-MCC (DRG 391): ~3 days once AKI/electrolytes corrected and oral intake restored. Primary lever is minimizing avoidable inpatient conversions rather than shaving inpatient days</x:t>
  </x:si>
  <x:si>
    <x:t xml:space="preserve">Not a mandated CMS core-measure condition, but track: 30-day all-cause readmission rate; avoidable-admission / observation-appropriateness rate and inpatient-vs-observation status accuracy; LOS index (observed/expected); antibiotic stewardship (avoidance of inappropriate empiric antibiotics, especially in suspected STEC); appropriate C. difficile testing/treatment and CDI standardized infection ratio; SEP-1 compliance when sepsis present; PPI stewardship/deprescribing; hospital-acquired conditions (CAUTI, CLABSI); HCAHPS patient experience</x:t>
  </x:si>
  <x:si>
    <x:t xml:space="preserve">Hypovolemic AKI; electrolyte disturbances (hypokalemia, hyponatremia, hypomagnesemia) with arrhythmia risk (QTc prolongation from ondansetron); antibiotic-associated C. difficile; HUS if antibiotics/antimotility given in STEC; aspiration from vomiting or food impaction; Mallory-Weiss tear from retching; refeeding electrolyte shifts; healthcare-associated infection (CAUTI/CLABSI). Pathway mitigates via targeted (not empiric) antibiotics, STEC antibiotic avoidance, QTc monitoring, aggressive early oral rehydration, electrolyte repletion, and prompt line/catheter removal</x:t>
  </x:si>
  <x:si>
    <x:t xml:space="preserve">Recurrent dehydration/inability to maintain oral intake; premature discharge before tolerating diet; untreated or undertreated root cause (gastroparesis, EoE, refractory GERD, recurrent C. difficile); missed serious diagnosis (IBD, malignancy, mesenteric ischemia); medication nonadherence; social barriers (poor access, elderly living alone). Prevention levers: confirm reliable oral tolerance and corrected labs before discharge, explicit written return precautions, early PCP/GI follow-up, definitive treatment of the underlying driver, a concrete home hydration plan, and C. difficile recurrence counseling</x:t>
  </x:si>
  <x:si>
    <x:t xml:space="preserve">ACG Clinical Guideline: Diagnosis, Treatment, and Prevention of Acute Diarrheal Infections in Adults (American College of Gastroenterology, 2016); IDSA Clinical Practice Guidelines for the Diagnosis and Management of Infectious Diarrhea (Infectious Diseases Society of America, 2017); ACG Clinical Guideline for the Diagnosis and Management of GERD (2022); ACG Clinical Guideline: Gastroparesis (2022); ACG/CAG Clinical Guideline: Management of Dyspepsia (2017). All remain current as of 2026 with no superseding major revision</x:t>
  </x:si>
  <x:si>
    <x:t xml:space="preserve">Per PubMed: Riddle MS, DuPont HL, Connor BA. ACG Clinical Guideline: Acute Diarrheal Infections in Adults. Am J Gastroenterol 2016;111(5):602-22 (PMID 27068718; doi.org/10.1038/ajg.2016.126). Shane AL et al. 2017 IDSA Guidelines for Infectious Diarrhea. Clin Infect Dis 2017;65(12):e45-e80 (PMID 29053792; doi.org/10.1093/cid/cix669). Katz PO et al. ACG Clinical Guideline for Diagnosis and Management of GERD. Am J Gastroenterol 2022;117(1):27-56 (PMID 34807007; doi.org/10.14309/ajg.0000000000001538). Camilleri M et al. ACG Clinical Guideline: Gastroparesis. Am J Gastroenterol 2022;117(8):1197-1220 (PMID 35926490; doi.org/10.14309/ajg.0000000000001874). Moayyedi P et al. ACG/CAG Clinical Guideline: Management of Dyspepsia. Am J Gastroenterol 2017;112(7):988-1013 (PMID 28631728; doi.org/10.1038/ajg.2017.154). Landmark for STEC antibiotic caution: Wong CS et al. Risk of HUS after antibiotic treatment of E. coli O157:H7. N Engl J Med 2000;342(26):1930-6 (PMID 10874060; doi.org/10.1056/NEJM200006293422601)</x:t>
  </x:si>
  <x:si>
    <x:t xml:space="preserve">Moderate overall. Component society guidelines are STRONG for specific recommendations (ACG/IDSA GRADE-strong / Class I for PPI in erosive esophagitis, oral rehydration therapy, targeted rather than routine antimicrobials, and antibiotic avoidance in suspected STEC given ~14-17x HUS risk). However, NO single dedicated inpatient care-pathway guideline exists for this collapsed catch-all DRG - the admission thresholds, LOS targets, and day-by-day milestone sequencing are expert-consensus/extrapolated good-practice assembled across the individual condition guidelines</x:t>
  </x:si>
  <x:si>
    <x:t xml:space="preserve">This is a 2-tier group split by MCC only (DRG 391 with MCC vs DRG 392 without MCC; there is no separate CC-only DRG in this family). MCCs that drive the split, higher acuity, and longer stay include acute renal failure/AKI, severe electrolyte and acid-base disorders, sepsis, GI hemorrhage, aspiration pneumonia, and hypovolemic shock. With-MCC (391) roughly doubles complexity: GMLOS 3.8 vs 2.5 days, higher likelihood of telemetry/step-down, and ID/GI/nephrology involvement. Accurate documentation and coding of AKI stage, specific electrolyte disorders, sepsis, and dehydration severity drives correct tier assignment; many no-MCC (392) cases are genuinely observation-appropriate rather than inpatient</x:t>
  </x:si>
  <x:si>
    <x:t xml:space="preserve">1) Much of this high-volume DRG is avoidable inpatient volume - an aggressive early oral-rehydration + antiemetic pathway with an observation-status track prevents unnecessary admissions and shortens LOS. 2) Antibiotic discipline is the highest-stakes lever: do NOT give empiric antibiotics or antimotility agents for febrile bloody diarrhea when STEC/E. coli O157:H7 is possible (raises HUS risk ~14-17x, Wong 2000 NEJM); reserve empiric azithromycin/fluoroquinolone for dysentery/traveler's diarrhea without STEC features, and test-and-treat C. difficile appropriately. 3) Do not anchor - screen every presumed gastroenteritis for sepsis (qSOFA/NEWS2), AKI, DKA, and surgical abdomen/ACS masquerading as GERD before labeling it benign. 4) Confirm reliable oral tolerance and corrected electrolytes/renal function before discharge to prevent dehydration bounce-backs, and set a defined 8-week erosive-esophagitis PPI course with planned reassessment while deprescribing unnecessary PPIs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</x:si>
  <x:si>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Limitations/issues: DRG overlap with rank(s) 112.</x:t>
  </x:si>
  <x:si>
    <x:t xml:space="preserve">High-volume medical GI catch-all (a top-10 Medicare DRG). Includes gastroenteritis, GERD/esophagitis, functional GI disorders.</x:t>
  </x:si>
  <x:si>
    <x:t xml:space="preserve">391 — Esophagitis, Gastroenteritis and Miscellaneous Digestive Disorders with MCC; 392 — Esophagitis, Gastroenteritis and Miscellaneous Digestive Disorders without MCC</x:t>
  </x:si>
  <x:si>
    <x:t xml:space="preserve">https://pubmed.ncbi.nlm.nih.gov/27068718/; https://pubmed.ncbi.nlm.nih.gov/29053792/; https://pubmed.ncbi.nlm.nih.gov/34807007/; https://pubmed.ncbi.nlm.nih.gov/35926490/; https://pubmed.ncbi.nlm.nih.gov/28631728/; https://pubmed.ncbi.nlm.nih.gov/10874060/</x:t>
  </x:si>
  <x:si>
    <x:t xml:space="preserve">Condition-level pathways may intentionally share DRGs; this is not a one-row-per-DRG crosswalk. Current DRG overlap with pathway rank(s): 112. Verification release 2026-07-21: evidence review is complete, but modeled volumes, heterogeneous DRG families and clinician-signoff limitations remain explicitly separated from taxonomy verification.</x:t>
  </x:si>
  <x:si>
    <x:t xml:space="preserve">Inpatient admission (not ED d/c or obs) for: symptomatic or profound hyponatremia — serum Na &lt;120 mmol/L, or &lt;125 with symptoms (nausea/vomiting, confusion, seizure, coma), or ACUTE (&lt;48h) drop needing IV 3% saline and q2-4h Na monitoring; hypokalemia K &lt;2.5 mEq/L, or &lt;3.0 with ECG changes/arrhythmia/paralysis/digoxin use, or refractory to oral repletion; severe dehydration/hypovolemia with AKI, hemodynamic instability, or unable to tolerate PO after ED resuscitation; suspected adrenal crisis or symptomatic SIADH needing water restriction + monitoring. ED-discharge/observation instead: mild asymptomatic hyponatremia 130-134 with clear reversible cause; mild hypokalemia 3.0-3.4 replaceable orally; mild dehydration that corrects with ED fluids and tolerates PO.</x:t>
  </x:si>
  <x:si>
    <x:t xml:space="preserve">No single classic risk score; stratify on 3 axes. (1) SYMPTOM severity (European CPG 2014): SEVERE (vomiting, seizures, GCS &lt;=8, cardiorespiratory distress) or MODERATELY-severe (nausea w/o vomiting, headache, confusion) -&gt; immediate 3% hypertonic saline; mild -&gt; cause-directed. (2) BIOCHEMICAL severity: mild Na 130-134, moderate 125-129, profound/severe &lt;125 mmol/L; apply hyperglycemia correction (+~2.4 mmol/L Na per 100 mg/dL glucose &gt;100). (3) ACUITY: acute &lt;48h (cerebral-edema risk, correct promptly) vs chronic &gt;=48h/unknown (osmotic demyelination risk, correct slowly). ODS high-risk flags -&gt; tighter cap (&lt;=8/24h): Na &lt;=105, hypokalemia, alcoholism, malnutrition, advanced liver disease. Hypokalemia: severe &lt;2.5 or QTc prolongation/U-waves/arrhythmia -&gt; monitored bed. Volume status (hypovolemic vs euvolemic/SIADH vs hypervolemic) via exam + urine osm/urine Na drives etiology and therapy.</x:t>
  </x:si>
  <x:si>
    <x:t xml:space="preserve">STAT BMP (Na, K, Cl, HCO3, BUN, Cr, glucose) with corrected Na; serum osmolality (confirm hypotonic &lt;275 mOsm/kg); the pivotal paired URINE osmolality + URINE sodium (Uosm &gt;100 with UNa &gt;30 in euvolemia = SIADH/impaired free-water excretion; UNa &lt;20-30 = hypovolemia/low effective circulating volume); serum magnesium, calcium, phosphate (Mg mandatory before/with K repletion; PO4 for refeeding risk); TSH and 8am cortisol (exclude hypothyroidism, adrenal insufficiency); serum uric acid (low &lt;4 mg/dL supports SIADH) and LFTs; VBG; lipids/total protein if pseudohyponatremia suspected; CK if weakness. Triggers: Uosm/UNa classify hypo-/eu-/hypervolemic and set therapy; low cortisol -&gt; stress-dose steroids; low Mg -&gt; replace (refractory hypokalemia otherwise); low PO4 -&gt; refeeding precautions.</x:t>
  </x:si>
  <x:si>
    <x:t xml:space="preserve">STAT 12-lead ECG for any significant K derangement (U-waves, flattened T, ST depression, QT prolongation -&gt; torsades risk in hypokalemia; peaked T/widened QRS if hyperkalemia) — drives telemetry decision. Imaging is not diagnostic of the electrolyte disorder itself but targets etiology: chest X-ray +/- CT chest for SIADH source (malignancy, pneumonia); non-contrast CT head if focal deficit, seizure, or unexplained severe AMS to exclude alternative pathology and assess edema; POCUS (IVC/lung) to adjudicate volume status at bedside. MRI brain (pons/extrapontine) reserved for suspected osmotic demyelination — imaging lags clinical signs by 1-2 weeks, so a normal early MRI does not exclude ODS. No routine advanced imaging.</x:t>
  </x:si>
  <x:si>
    <x:t xml:space="preserve">Severe symptomatic hyponatremia (seizure/coma/cardioresp distress): 150 mL 3% (hypertonic) NaCl IV over 20 min (or 2 mL/kg), recheck Na at ~20-30 min, REPEAT bolus up to 2-3x until serum Na rises 5 mmol/L or symptoms resolve — target +5 mmol/L in the FIRST HOUR to relieve cerebral edema (SALSA: rapid intermittent bolus preferred over continuous infusion). Hard ceilings: &lt;=10 mmol/L rise in first 24h, &lt;=8 mmol/L/24h thereafter; stop hypertonic when Na up 10 or reaches 130. Recheck Na q2h during active hypertonic therapy. Overcorrection approaching/exceeding limit: RESCUE with D5W (3 mL/kg/h) +/- desmopressin 2-4 mcg IV/SC q6-8h to re-lower. Severe hypokalemia with ECG changes/arrhythmia/paralysis: IV KCl &lt;=10 mEq/h peripheral (up to 20 mEq/h central) on telemetry + IV magnesium. Suspected adrenal crisis: hydrocortisone 100 mg IV immediately.</x:t>
  </x:si>
  <x:si>
    <x:t xml:space="preserve">Etiology-directed. HYPOVOLEMIC hyponatremia/dehydration: restore volume with isotonic crystalloid — balanced solution (LR/Plasma-Lyte) generally preferred over 0.9% saline for resuscitation (SMART: lower MAKE30, less hyperchloremic acidosis), but anticipate ADH shutoff -&gt; brisk aquaresis/auto-overcorrection once euvolemic. EUVOLEMIC/SIADH: fluid restriction &lt;800 mL-1 L/day first-line; if inadequate, add oral urea 15-30 g/day or NaCl tablets + loop diuretic (furosemide); tolvaptan (V2-antagonist) only specialist-initiated, boxed warning (in-hospital start, no fluid restriction initially, avoid in liver disease, monitor overcorrection). HYPERVOLEMIC (HF/cirrhosis): sodium + fluid restriction, loop diuretic, treat underlying. SEVERE SYMPTOMATIC (any volume): 3% saline per protocol above. HYPOKALEMIA: KCl oral if K &gt;2.5 and tolerating (20 mEq raises serum ~0.2 mEq/L; each 0.3 below normal ~100 mEq deficit), IV if &lt;2.5/NPO/symptomatic; ALWAYS co-repletion magnesium (MgSO4 1-2 g IV). Correct hypophosphatemia/hypocalcemia. Stop culprits (thiazides, SSRI/SNRI, carbamazepine, desmopressin, NSAIDs); stress-dose steroids if adrenal insufficiency.</x:t>
  </x:si>
  <x:si>
    <x:t xml:space="preserve">Establish volume status and etiology (Uosm/UNa, TSH, cortisol resulted); classify acute vs chronic and ODS risk. Start targeted therapy and achieve CONTROLLED Na rise within limits (aim +4-6, cap &lt;=10 mmol/L/24h; &lt;=8 if high-risk). Serial Na q2-4h if on hypertonic/high-risk, q6h otherwise; explicit overcorrection watch (if trending fast -&gt; D5W +/- desmopressin). Begin K + Mg repletion; recheck K q4-6h until &gt;3.5; continuous telemetry if K &lt;2.5 or ECG changes. Deprescribe offending drugs. Strict I/O, daily weight, place fluid-restriction order if SIADH; monitor UOP hourly if aquaresis risk. Avoid hypotonic maintenance fluids. Foley only if genuinely indicated.</x:t>
  </x:si>
  <x:si>
    <x:t xml:space="preserve">Na on-target trajectory (cumulative &lt;=8-10 per 24h; re-lower with D5W/desmopressin if overshoot detected); transition from hypertonic to oral/maintenance strategy. K and Mg normalized or normalizing; convert IV to oral potassium. Volume status optimized; culprit meds held/adjusted. Document definitive cause (SIADH subtype, drug-induced, GI losses, adrenal/thyroid). Begin patient education on fluid restriction/salt and supplement plan. De-escalate telemetry once K &gt;3.5 and no arrhythmia. Early mobilization; assess fall risk (hyponatremia causes gait instability).</x:t>
  </x:si>
  <x:si>
    <x:t xml:space="preserve">Serum Na stable and safely in range (typically &gt;=125-130 and rising &lt;=8/24h, asymptomatic) on a sustainable oral regimen for &gt;=24h without IV hypertonic; K and Mg stable on oral repletion; euvolemic and tolerating PO. Underlying cause treated or chronic plan set (e.g., water restriction +/- urea/tolvaptan for persistent SIADH, diuretic adjustment for HF/cirrhosis). No clinical signs of ODS. Finalize discharge meds, outpatient lab plan, and education. Non-MCC (DRG 641) cases typically discharge day 2-3; profound/MCC (DRG 640) or ICU-requiring cases extend to day 4+.</x:t>
  </x:si>
  <x:si>
    <x:t xml:space="preserve">Nephrology (complex/refractory dysnatremia, ODS-risk correction, tolvaptan/urea management, RRT questions); Endocrinology (SIADH, adrenal insufficiency, hypothyroidism); Critical care/intensivist if ICU-level (seizing, intubated, q1-2h Na); Pharmacy (hypertonic saline + K/Mg protocol dosing, culprit-drug review, tolvaptan stewardship, desmopressin clamp); Clinical nutrition/dietitian early (malnutrition is prevalent in this DRG, refeeding-syndrome monitoring, electrolyte-rich diet, fluid-restriction adherence); Care management + social work early (elderly, recurrent admissions, supplement/med access, alcohol use disorder); PT/OT for deconditioned/fall-risk patients; Palliative care for malignancy-driven SIADH; Psychiatry if primary polydipsia.</x:t>
  </x:si>
  <x:si>
    <x:t xml:space="preserve">ICU: severe symptomatic hyponatremia needing 3% saline with q1-2h Na, active seizures, GCS &lt;=8/airway compromise, arrhythmia from severe hypokalemia, or hemodynamic instability. Step-down/telemetry: active 3% saline with q2-4h Na, K &lt;2.5 or ECG changes, IV KCl &gt;10 mEq/h, or high overcorrection risk on desmopressin clamp. Floor: hemodynamically stable, oral or low-rate IV repletion, Na monitoring q6-12h. Escalation triggers: new neurologic change or seizure, Na rise &gt;8-10 mmol/L/24h (overcorrection), refractory K &lt;2.5, new arrhythmia, or hemodynamic decline.</x:t>
  </x:si>
  <x:si>
    <x:t xml:space="preserve">Diet cause-specific: fluid restriction &lt;800 mL-1 L/day for SIADH/hypervolemic states, with liberal sodium/protein to aid solute-driven water excretion in SIADH; potassium- and magnesium-rich diet plus oral repletion for hypokalemia; cautious stepwise refeeding in malnourished/alcoholic patients with q6-12h K/PO4/Mg to prevent refeeding syndrome. Early mobilization with PT for deconditioned elderly; fall precautions (chronic hyponatremia impairs gait/attention). VTE prophylaxis by risk (Padua &gt;=4): pharmacologic LMWH/UFH unless contraindicated, otherwise mechanical. Glucose control per protocol (correct hyperglycemia contributing to hyponatremia). Remove peripheral IV/central lines and Foley promptly once repletion complete and aquaresis risk passed to limit line-associated infection.</x:t>
  </x:si>
  <x:si>
    <x:t xml:space="preserve">Serum Na corrected to a safe range (typically &gt;=125-130 mmol/L, asymptomatic, corrected at a safe rate) and stable on an oral/sustainable regimen for &gt;=24h with no IV hypertonic and no ongoing overcorrection risk; K &gt;=3.5 mEq/L and Mg normal on oral repletion with no ECG changes/arrhythmia; euvolemic and tolerating oral intake; underlying cause identified with a documented management plan; culprit medications reconciled/deprescribed; and patient/caregiver able to follow the plan with a scheduled outpatient recheck.</x:t>
  </x:si>
  <x:si>
    <x:t xml:space="preserve">Disposition usually home; SNF if deconditioned/frail. Medication reconciliation: stop or substitute culprits (thiazides, SSRI/SNRI, carbamazepine, desmopressin, NSAIDs, PPIs for hypomagnesemia); provide K/Mg supplements; give explicit SIADH plan (fluid-restriction target in mL/day, salt/urea, tolvaptan monitoring if applicable). CRITICAL follow-up: repeat BMP within 24-72h (catches re-drop or delayed over-rise in chronic hyponatremia) with PCP, plus nephrology/endocrinology within 1-2 weeks for persistent SIADH/adrenal/thyroid causes. Education: fluid-restriction adherence, recurrence symptoms, avoid OTC NSAIDs, alcohol counseling. Transitions: written action plan, arranged lab draw, and address social drivers (supplement access, dietary support, transportation).</x:t>
  </x:si>
  <x:si>
    <x:t xml:space="preserve">CMS IPPS benchmark (MDC 10): DRG 640 (with MCC) GMLOS ~3.7-3.9 days (AMLOS ~4.7-4.9); DRG 641 (without MCC) GMLOS ~2.7-2.9 days (AMLOS ~3.3-3.5); blended national mean ~3.2-3.5 days.</x:t>
  </x:si>
  <x:si>
    <x:t xml:space="preserve">~2.5-3.0 days blended under a protocolized pathway (DRG 641 non-MCC ~2 days; DRG 640 MCC ~3.5 days); mild orally-replaceable cases diverted to ED/observation &lt;24h to avoid inpatient admission.</x:t>
  </x:si>
  <x:si>
    <x:t xml:space="preserve">No condition-specific CMS core measure (no SEP-1 analog). Track: sodium overcorrection rate (&gt;10 mmol/L/24h, or &gt;8 in high-ODS-risk) as a patient-safety metric; osmotic demyelination incidence (treat as preventable never-event); iatrogenic hyponatremia/hypervolemia from inappropriate hypotonic IV fluids (fluid stewardship); severe hypoglycemia/hyperkalemia adverse-drug-event rates (NQF); CMS Hospital-Wide 30-day all-cause readmission; observed-to-expected LOS and O/E mortality; medication-reconciliation completion; 24-72h post-discharge BMP completion; malnutrition screening/documentation and accurate CC/MCC capture (coding integrity for this DRG); PSI-90 safety composite.</x:t>
  </x:si>
  <x:si>
    <x:t xml:space="preserve">Osmotic demyelination syndrome (central pontine myelinolysis) from overcorrection — mitigate with strict &lt;=10/&lt;=8 mmol/L/24h limits, serial Na q2-4h, and proactive D5W/desmopressin. Cerebral edema/seizure from undertreated acute severe hyponatremia — mitigate with prompt 3% saline. Auto-overcorrection once hypovolemia is repleted (ADH suppression -&gt; brisk aquaresis) — anticipate, monitor UOP, desmopressin clamp. Iatrogenic worsening from hypotonic maintenance fluids. Hypokalemia/hypomagnesemia-induced arrhythmia/torsades — telemetry + Mg co-repletion. Rebound/recurrent hyponatremia; falls/fractures from gait instability; refeeding syndrome in malnourished; phlebitis/line infection from peripheral hypertonic or concentrated KCl.</x:t>
  </x:si>
  <x:si>
    <x:t xml:space="preserve">Top drivers: unresolved/uncontrolled SIADH (persistent free-water retention); restart or continuation of the culprit drug (thiazide, SSRI); poor fluid-restriction adherence; recurrent GI losses/dehydration in the frail elderly; missed outpatient follow-up labs (undetected re-drop); decompensated heart failure or cirrhosis; alcohol use disorder; malnutrition. Prevention levers: treat the definitive cause before discharge, deprescribe the culprit, provide a concrete fluid-restriction plan with education, ensure an EARLY 24-72h post-discharge BMP and clinic visit, establish nephrology/endocrinology linkage, and address social determinants (supplement access, nutrition, alcohol/nutrition referral).</x:t>
  </x:si>
  <x:si>
    <x:t xml:space="preserve">PRIMARY: European hyponatraemia Clinical Practice Guideline 2014 — joint ESE (European Society of Endocrinology) + ESICM + ERA-EDTA/ERBP (Spasovski et al.); and US Expert Panel Recommendations 2013 (Verbalis et al., Am J Med). SUPPORTING RCT/evidence: SALSA RCT 2021 (hypertonic-saline delivery); SMART 2018 (balanced crystalloids vs saline); AAFP Potassium Disorders review 2023 (hypokalemia thresholds/replacement); ADA standards for glycemic contribution. No single dedicated US society guideline exists for hypokalemia or dehydration — those elements are expert-consensus/extrapolated.</x:t>
  </x:si>
  <x:si>
    <x:t xml:space="preserve">Spasovski G, et al. Clinical practice guideline on diagnosis and treatment of hyponatraemia. Nephrol Dial Transplant 2014;29(Suppl 2):i1-i39. PMID 24569496 (DOI 10.1093/ndt/gfu040). Verbalis JG, et al. Diagnosis, evaluation, and treatment of hyponatremia: expert panel recommendations. Am J Med 2013;126(10 Suppl 1):S1-S42. PMID 24074529 (DOI 10.1016/j.amjmed.2013.07.006). Baek SH, et al. Risk of overcorrection in rapid intermittent bolus vs slow continuous infusion of hypertonic saline (SALSA RCT). JAMA Intern Med 2021;181(1):81-92. PMID 33104189 (DOI 10.1001/jamainternmed.2020.5519). Semler MW, et al. Balanced crystalloids versus saline in critically ill adults (SMART). N Engl J Med 2018;378:829-839. PMID 29485925 (DOI 10.1056/NEJMoa1711584). MacMillan/Sterns desmopressin-to-prevent-overcorrection evidence. Citations via PubMed.</x:t>
  </x:si>
  <x:si>
    <x:t xml:space="preserve">Moderate overall. Hyponatremia management rests on society consensus guidelines (European 2014 largely graded 1C/2C/expert-opinion; US 2013 expert consensus) reinforced by a few moderate-quality RCTs (SALSA for bolus vs infusion; SMART for balanced crystalloids). Correction-rate ceilings and ODS-prevention/desmopressin strategies are chiefly observational and consensus (low-to-moderate). Hypokalemia and dehydration thresholds are expert-consensus/extrapolated with no high-grade RCT defining exact cutoffs. Net grade: Moderate — society consensus guidelines plus selected RCTs; several operational thresholds are consensus/expert opinion.</x:t>
  </x:si>
  <x:si>
    <x:t xml:space="preserve">Collapsed group splits into DRG 640 (with MCC) vs 641 (without MCC). MCC drivers here: profound hyponatremia with encephalopathy/seizure/coma, osmotic demyelination, acute respiratory failure, severe protein-calorie malnutrition, sepsis, AKI, or arrhythmia. MCC tier shifts the pathway to ICU/step-down for hypertonic saline with q1-2h Na, longer LOS (~3.8-4.9 vs ~2.8-3.4 days), more consults, and intensified overcorrection surveillance. Non-MCC (641): mild-to-moderate disturbance, oral repletion, floor-level care, short 2-3 day stay. Accurate documentation of malnutrition, metabolic encephalopathy, and comorbid AKI is pivotal to correct DRG assignment; acute-vs-chronic acuity and symptomatic-vs-asymptomatic status modulate monitoring intensity independent of the DRG split.</x:t>
  </x:si>
  <x:si>
    <x:t xml:space="preserve">(1) Never correct Na faster than 10 mmol/L/24h (&lt;=8 if high-ODS-risk: Na &lt;=105, low K, alcohol, malnutrition, liver disease); check Na q2-4h and keep D5W + desmopressin ready to RE-LOWER — ODS is a preventable never-event. (2) For severe symptomatic hyponatremia (seizure/coma): 150 mL 3% saline over 20 min, repeat to +5 mmol/L in the first hour, then slow down — treat the brain first; rapid intermittent bolus &gt;= continuous infusion (SALSA). (3) The paired URINE osmolality + URINE sodium (with volume exam, TSH, cortisol) is the single highest-yield step — it separates SIADH (restrict water) from hypovolemia (give isotonic fluid, then watch for auto-overcorrection). (4) Always give magnesium WITH potassium and get an ECG — hypokalemia is refractory until Mg is repleted. (5) Deprescribe the culprit (thiazide/SSRI/desmopressin) and book a 48-72h outpatient BMP — where readmissions are won or lost.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</x:si>
  <x:si>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62 high-stakes claim segments were inventoried. This is evidence verification, not institutional clinical approval. Limitations/issues: Condition-specific evidence is limited or the DRG family is heterogeneous.</x:t>
  </x:si>
  <x:si>
    <x:t xml:space="preserve">HCUP #19 principal dx (0.35M, 2018). Includes hyponatremia, hypokalemia, dehydration coded as electrolyte disorder.</x:t>
  </x:si>
  <x:si>
    <x:t xml:space="preserve">640 — Miscellaneous Disorders of Nutrition, Metabolism, Fluids and Electrolytes with MCC; 641 — Miscellaneous Disorders of Nutrition, Metabolism, Fluids and Electrolytes without MCC</x:t>
  </x:si>
  <x:si>
    <x:t xml:space="preserve">https://pubmed.ncbi.nlm.nih.gov/24569496/; https://pubmed.ncbi.nlm.nih.gov/24074529/; https://pubmed.ncbi.nlm.nih.gov/33104189/; https://pubmed.ncbi.nlm.nih.gov/29485925/</x:t>
  </x:si>
  <x:si>
    <x:t xml:space="preserve">20 — Alcohol/Drug Use &amp; Induced Mental Disorders</x:t>
  </x:si>
  <x:si>
    <x:t xml:space="preserve">Inpatient (ASAM Level 3.7 medically-monitored or 4 medically-managed) vs ED discharge/ambulatory withdrawal (ASAM Level 1-WM/2-WM). Admit if: PAWSS &gt;=4; prior delirium tremens or withdrawal seizure; CIWA-Ar &gt;=15-19 or persistently rising despite treatment; unstable vitals (HR&gt;120, SBP&gt;160 or DBP&gt;100, temp&gt;=38.3C); comorbid acute illness (CAD/arrhythmia, GI bleed, pancreatitis, sepsis, decompensated cirrhosis, DKA), significant electrolyte derangement, Wernicke signs, pregnancy, inability to tolerate PO, unsafe home/no support, active suicidality or psychosis, or polysubstance/opioid co-withdrawal needing MOUD. ED discharge/outpatient WM if mild (CIWA-Ar&lt;10), PAWSS&lt;4, no complicated-withdrawal history, reliable support and follow-up.</x:t>
  </x:si>
  <x:si>
    <x:t xml:space="preserve">PAWSS (10 items) score &gt;=4 = high risk for complicated/severe withdrawal -&gt; prophylaxis + closer monitoring (Maldonado 2014, 100% sens/spec at threshold 4). CIWA-Ar (10 items, max 67): &lt;8-10 minimal (usually no meds), 8-15 mild-moderate, &gt;=15 (esp &gt;18-20) severe -&gt; drives symptom-triggered benzodiazepine dosing (medicate when CIWA-Ar &gt;=8-10). COWS (11 items) for opioid withdrawal: 5-12 mild, 13-24 moderate, 25-36 moderately severe, &gt;36 severe -&gt; start buprenorphine when COWS &gt;=8-12 to avoid precipitated withdrawal. Screening: AUDIT-C (&gt;=4 men/&gt;=3 women) or CAGE (&gt;=2); Wernicke Caine criteria (&gt;=2 of 4 present).</x:t>
  </x:si>
  <x:si>
    <x:t xml:space="preserve">CBC (macrocytosis, thrombocytopenia), CMP with LFTs/glucose/renal, magnesium, phosphate, potassium (repletion targets Mg&gt;2, K&gt;4, normal PO4), serum ethanol level, urine drug screen, lipase, INR/coags &amp; ammonia if cirrhosis/encephalopathy, lactate, CK + urinalysis (rhabdomyolysis), beta-hCG (all women of childbearing age), TSH; consider osmolar gap/methanol-ethylene glycol if altered mental status; hepatitis B/C and HIV screening; blood cultures/procalcitonin if febrile. Abnormalities trigger: aggressive electrolyte repletion, refeeding precautions, sepsis workup, hepatology involvement.</x:t>
  </x:si>
  <x:si>
    <x:t xml:space="preserve">ECG on arrival (QTc before/with QT-prolonging agents, arrhythmia, alcoholic cardiomyopathy); non-contrast CT head for first seizure, focal deficit, head trauma, or persistent/atypical altered mental status; CXR if aspiration/infection suspected; EEG if atypical or recurrent seizures or nonconvulsive status epilepticus; LP if meningoencephalitis suspected; RUQ ultrasound if hepatic decompensation. No routine imaging for uncomplicated withdrawal.</x:t>
  </x:si>
  <x:si>
    <x:t xml:space="preserve">Give parenteral THIAMINE BEFORE any dextrose/glucose (prevent Wernicke); check and treat hypoglycemia. Front-load/rapidly escalate benzodiazepine (diazepam 10-20 mg or lorazepam 2-4 mg IV q1-2h) or single-dose phenobarbital 10 mg/kg IV for severe/high-risk withdrawal to abort progression to seizures/DTs; abort a withdrawal seizure with IV benzodiazepine and treat status epilepticus. Opioid overdose -&gt; immediate naloxone. Airway protection in DTs. No formal door-to target, but treat CIWA-Ar &gt;=8-10 without delay and reassess q1-2h.</x:t>
  </x:si>
  <x:si>
    <x:t xml:space="preserve">First-line = BENZODIAZEPINES via symptom-triggered (CIWA-Ar-guided) dosing, preferred over fixed-schedule (Saitz 1994): long-acting self-tapering chlordiazepoxide 50-100 mg or diazepam 5-20 mg; use lorazepam 2-4 mg (no active metabolites, glucuronidated) in cirrhosis/elderly/delirium. BARBITURATE phenobarbital 10 mg/kg load as first-line or benzodiazepine-resistant adjunct (reduces ICU admission; Rosenson 2013). Adjuncts: anticonvulsants gabapentin/carbamazepine/valproate for mild-moderate; alpha-2 agonist dexmedetomidine or antipsychotic haloperidol ONLY as adjunct to a benzodiazepine for autonomic hyperactivity/agitation (do NOT prevent seizures, never monotherapy). Repletion: thiamine 500 mg IV TID x3-5d if Wernicke suspected (else 100 mg IV daily prophylaxis), folate, multivitamin, IV magnesium/phosphate/potassium; isotonic fluids for volume/electrolyte losses. OPIOID: start MOUD - buprenorphine/naloxone induction at COWS&gt;=8-12 or methadone; naltrexone only after full detox.</x:t>
  </x:si>
  <x:si>
    <x:t xml:space="preserve">Establish diagnosis and severity (CIWA-Ar q1-4h, PAWSS, COWS if opioids); start symptom-triggered benzodiazepine or phenobarbital; give thiamine/folate/multivitamin and correct Mg/K/PO4; IV fluids PRN; treat comorbid acute illness; initiate MOUD if OUD (buprenorphine when COWS&gt;=8); telemetry if cardiac risk/QTc concern; VTE prophylaxis; screen for polysubstance and tobacco use; suicide/psychiatric risk assessment; consult addiction medicine/psychiatry and social work; deliver motivational interviewing/brief intervention (SUB-2).</x:t>
  </x:si>
  <x:si>
    <x:t xml:space="preserve">Reassess trajectory; taper benzodiazepine as CIWA-Ar falls (&lt;8-10); continue thiamine and electrolyte repletion, monitor for refeeding syndrome; de-escalate from ICU/telemetry to floor if stable; continue/optimize MOUD; begin AUD relapse-prevention pharmacotherapy discussion (naltrexone/acamprosate); addiction medicine follow-up; engage peer recovery coach; mobilize; treat comorbidities; begin disposition/level-of-care planning along the ASAM continuum.</x:t>
  </x:si>
  <x:si>
    <x:t xml:space="preserve">Withdrawal resolved (CIWA-Ar consistently &lt;8-10 off benzodiazepine &gt;=24h, no DTs/seizures); initiate/stabilize maintenance MOUD (buprenorphine/methadone) or AUD meds (naltrexone PO 50 mg or XR 380 mg IM, acamprosate 666 mg TID); finalize ASAM level-of-care (residential 3.5/3.7, PHP, IOP, or outpatient MAT); provide naloxone kit + overdose education; relapse-prevention plan; warm handoff/bridge appointment; medication reconciliation; schedule follow-up &lt;=7 days (ideally within 72h for buprenorphine bridge); treat/stabilize co-occurring psychiatric illness.</x:t>
  </x:si>
  <x:si>
    <x:t xml:space="preserve">Addiction medicine/psychiatry Day 1 (withdrawal management, MOUD, level-of-care); social work/case management Day 1 (placement, insurance, SDOH, transport); psychiatry for co-occurring disorder/suicidality; peer recovery coach/certified recovery specialist; pharmacy (MOUD dosing, drug interactions, QTc); nutrition (malnutrition, refeeding risk); PT/OT if deconditioned/neuropathy/falls; hepatology if decompensated cirrhosis/alcoholic hepatitis; neurology if seizures/Wernicke-Korsakoff; OB if pregnant; chaplaincy.</x:t>
  </x:si>
  <x:si>
    <x:t xml:space="preserve">ICU for severe/complicated DTs needing continuous or very-high-dose benzodiazepine/phenobarbital infusion, dexmedetomidine/propofol, airway compromise, refractory withdrawal (CIWA-Ar persistently &gt;20-25 despite escalation = benzodiazepine resistance), status epilepticus, hyperthermia, or hemodynamic instability. Step-down/telemetry for moderate-severe withdrawal, high benzodiazepine requirement, cardiac comorbidity, or QTc/electrolyte concern. Floor for mild-moderate withdrawal with stable vitals. Escalate for seizures, CIWA-Ar &gt;20-25 despite escalating doses, hypoxia, or need for continuous infusion.</x:t>
  </x:si>
  <x:si>
    <x:t xml:space="preserve">Thiamine before carbohydrates; screen and monitor for refeeding syndrome (replete phosphate/Mg/K); diet as tolerated with aspiration precautions in delirium; nutrition consult for malnutrition; early mobilization with fall precautions (delirium, ataxia, peripheral neuropathy); pharmacologic VTE prophylaxis (enoxaparin/heparin) unless coagulopathy/thrombocytopenia (reassess in cirrhosis/GI bleed); glucose monitoring; remove peripheral/central lines and urinary catheters as soon as no longer needed.</x:t>
  </x:si>
  <x:si>
    <x:t xml:space="preserve">Withdrawal controlled/resolved - CIWA-Ar consistently &lt;8-10 for &gt;=24h without benzodiazepine (or off escalating doses), no active seizures/DTs; hemodynamically stable, afebrile, tolerating PO; electrolytes corrected; comorbid medical/psychiatric conditions stabilized and patient not actively suicidal; MOUD initiated/stable and naloxone dispensed if OUD; aftercare level-of-care arranged with a confirmed follow-up appointment.</x:t>
  </x:si>
  <x:si>
    <x:t xml:space="preserve">Disposition along ASAM continuum (residential 3.5/3.7, PHP, IOP, or outpatient with MAT) matched to severity/support; medication reconciliation including MOUD and AUD pharmacotherapy; dispense naloxone kit with overdose-prevention education (patient + family); buprenorphine bridge prescription/warm handoff to addiction clinic; follow-up appointment &lt;=7 days (ideally within 72h for MOUD); mutual-help/peer recovery referral (AA/NA/SMART), harm-reduction and syringe services, hepatitis/HIV linkage; address SDOH (housing, transport, insurance); relapse-prevention and trigger plan; note X-waiver no longer required (2023 MAT Act) so any DEA-registered clinician can continue buprenorphine.</x:t>
  </x:si>
  <x:si>
    <x:t xml:space="preserve">DRG 897 (no rehab, no CC/MCC) GMLOS ~3.3 days (ALOS ~4.3, relative weight ~0.88); DRG 896 (with MCC, e.g., DTs/seizure/aspiration/sepsis) longer ~5-6 days; DRG 895 (with rehabilitation therapy) longer ~7+ days; DRG 894 (left AMA) short ~1-2 days. Uncomplicated alcohol withdrawal typically 3-5 days.</x:t>
  </x:si>
  <x:si>
    <x:t xml:space="preserve">~3 days for uncomplicated withdrawal under a symptom-triggered/phenobarbital front-loading pathway (can be 2-3 days); optimization targets compressing ICU time in DTs and preventing premature AMA departures, NOT rushing detox at the expense of MOUD initiation and safe linkage.</x:t>
  </x:si>
  <x:si>
    <x:t xml:space="preserve">Joint Commission/CMS behavioral-health SUB measures - SUB-1 (alcohol/drug use screening), SUB-2 (brief intervention provided/offered), SUB-3 (SUD treatment provided/offered at discharge), SUB-4 (status after discharge); HEDIS IET (Initiation within 14d &amp; Engagement within 34d of AOD treatment); HEDIS/CMS FUA (follow-up after ED visit for AOD at 7 &amp; 30 days); MOUD initiation rate and naloxone-at-discharge rate; 30-day all-cause readmission; leaving-AMA rate; IPFQR measures for psychiatric units; tobacco (TOB) measures.</x:t>
  </x:si>
  <x:si>
    <x:t xml:space="preserve">Withdrawal seizures and delirium tremens (mortality ~1-5% treated, up to ~15% untreated) - mitigated by PAWSS-based prophylaxis and prompt symptom-triggered/phenobarbital dosing; aspiration pneumonia; over-sedation/respiratory depression from benzodiazepines; Wernicke-Korsakoff (prevented by high-dose IV thiamine before glucose); hypoglycemia; hypomagnesemia/hypophosphatemia/hypokalemia and refeeding syndrome; arrhythmia; rhabdomyolysis; falls/trauma; precipitated opioid withdrawal from early buprenorphine (avoid via COWS&gt;=8-12 induction); underlying alcoholic hepatitis/pancreatitis/infection.</x:t>
  </x:si>
  <x:si>
    <x:t xml:space="preserve">Failure to initiate/continue MOUD or AUD pharmacotherapy; no warm handoff/linkage to outpatient treatment; leaving AMA (DRG 894); untreated co-occurring psychiatric illness; absent naloxone/overdose education; social determinants (homelessness, no insurance/transport); relapse; inadequate or late follow-up; undertreated withdrawal. Prevention levers: start MOUD in-hospital, bridge clinics with &lt;72h follow-up, peer recovery coaches, universal naloxone distribution, contingency management, integrated behavioral health, and SDOH navigation.</x:t>
  </x:si>
  <x:si>
    <x:t xml:space="preserve">ASAM Clinical Practice Guideline on Alcohol Withdrawal Management (2020) - primary for alcohol withdrawal; ASAM National Practice Guideline for the Treatment of Opioid Use Disorder, 2020 Focused Update - for OUD/MOUD; supported by APA Practice Guideline for the Pharmacological Treatment of Patients With AUD (2018), VA/DoD Clinical Practice Guideline for SUD (2021), and SAMHSA TIP 63 (Medications for OUD).</x:t>
  </x:si>
  <x:si>
    <x:t xml:space="preserve">ASAM Alcohol Withdrawal Management CPG, J Addict Med 2020;14(3S Suppl 1):1-72 (PMID 32511109, doi:10.1097/ADM.0000000000000668); ASAM National Practice Guideline for OUD 2020 Focused Update, J Addict Med 2020;14(2S Suppl 1):1-91 (PMID 32511106, doi:10.1097/ADM.0000000000000633); Maldonado JR et al, PAWSS, Alcohol 2014;48:375-90 (PMID 24657098, doi:10.1016/j.alcohol.2014.01.004); Saitz R et al, symptom-triggered vs fixed chlordiazepoxide, JAMA 1994;272:519-23 (PMID 8046805); Rosenson J et al, single-dose IV phenobarbital RCT, J Emerg Med 2013;44:592-8 (PMID 22999778, doi:10.1016/j.jemermed.2012.07.056); Wesson &amp; Ling, COWS, J Psychoactive Drugs 2003;35:253-9 (PMID 12924748, doi:10.1080/02791072.2003.10400007). Source: PubMed.</x:t>
  </x:si>
  <x:si>
    <x:t xml:space="preserve">Strong for core elements - symptom-triggered benzodiazepines (multiple RCTs; ASAM Class I recommendation) and MOUD (buprenorphine/methadone mortality benefit, strong RCT evidence); Moderate for phenobarbital and anticonvulsant/alpha-2 adjuncts (RCT + guideline-supported); Consensus/expert opinion for the high-dose thiamine regimen (observational, extrapolated). Overall: Strong - current ASAM 2020 society guidelines plus landmark RCTs.</x:t>
  </x:si>
  <x:si>
    <x:t xml:space="preserve">DRG 897 (no CC/MCC) = uncomplicated withdrawal, floor-level, LOS ~3 days. DRG 896 (MCC: DTs, withdrawal seizure/status, aspiration pneumonia, sepsis, GI bleed, decompensated cirrhosis, DKA) drives ICU/step-down need, continuous benzodiazepine/phenobarbital or dexmedetomidine, longer LOS (~5+ days) and higher mortality. DRG 895 (with rehabilitation therapy) carries longer stays for inpatient rehab services. DRG 894 (left AMA) = short, incomplete-treatment stays with high readmission - a key prevention target for warm handoff and MOUD before departure.</x:t>
  </x:si>
  <x:si>
    <x:t xml:space="preserve">1) Use CIWA-Ar-guided SYMPTOM-TRIGGERED benzodiazepine dosing over fixed-schedule to cut benzodiazepine exposure and LOS (Saitz 1994) - but front-load/fixed-dose or use phenobarbital for PAWSS&gt;=4 or prior DTs/seizures. 2) Give parenteral THIAMINE BEFORE glucose, high-dose IV (500 mg TID) at any Wernicke suspicion - cheap, prevents irreversible Korsakoff. 3) The admission IS the intervention: START MOUD (buprenorphine/methadone) in-hospital, dispense NALOXONE, and arrange a warm handoff/&lt;72h bridge - do not just detox-and-discharge. 4) Risk-stratify with PAWSS early to set monitoring level; single-dose phenobarbital front-loading reduces ICU admissions (Rosenson 2013).</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</x:si>
  <x:si>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43 high-stakes claim segments were inventoried. This is evidence verification, not institutional clinical approval. Limitations/issues: DRG overlap with rank(s) 130.</x:t>
  </x:si>
  <x:si>
    <x:t xml:space="preserve">Includes detox/rehab (895) and abuse/dependence with/without rehab therapy (896-897) and left-AMA (894). Alcohol withdrawal a major subset; often co-managed medically.</x:t>
  </x:si>
  <x:si>
    <x:t xml:space="preserve">894 — Alcohol, Drug Abuse or Dependence, Left AMA; 895 — Alcohol, Drug Abuse or Dependence with Rehabilitation Therapy; 896 — Alcohol, Drug Abuse or Dependence without Rehabilitation Therapy with MCC; 897 — Alcohol, Drug Abuse or Dependence without Rehabilitation Therapy without MCC</x:t>
  </x:si>
  <x:si>
    <x:t xml:space="preserve">https://pubmed.ncbi.nlm.nih.gov/32511109/; https://pubmed.ncbi.nlm.nih.gov/32511106/; https://pubmed.ncbi.nlm.nih.gov/24657098/; https://pubmed.ncbi.nlm.nih.gov/8046805/; https://pubmed.ncbi.nlm.nih.gov/22999778/; https://pubmed.ncbi.nlm.nih.gov/12924748/</x:t>
  </x:si>
  <x:si>
    <x:t xml:space="preserve">Condition-level pathways may intentionally share DRGs; this is not a one-row-per-DRG crosswalk. Current DRG overlap with pathway rank(s): 130. Verification release 2026-07-21: evidence review is complete, but modeled volumes, heterogeneous DRG families and clinician-signoff limitations remain explicitly separated from taxonomy verification.</x:t>
  </x:si>
  <x:si>
    <x:t xml:space="preserve">Objective inpatient indications (vs ED-discharge/observation) for non-delivery antepartum admission: preeclampsia WITH severe features (sustained BP &gt;=160 systolic or &gt;=110 diastolic, or severe-feature labs/symptoms); new preeclampsia at/near term pending delivery; gestational HTN/preeclampsia without severe features needing serial surveillance not feasible outpatient; preterm labor 24-34 wk with regular contractions AND documented cervical change or advanced dilation (&gt;=3 cm) for steroids/magnesium/tocolysis; PPROM &lt;37 wk for expectant latency management; hyperemesis with dehydration + ketonuria &gt;=1+, &gt;=5% pre-pregnancy weight loss, electrolyte disturbance (hypokalemia/hyponatremia), or failed ED/outpatient antiemetics; eclampsia, HELLP, suspected abruption, significant bleeding, or non-reassuring fetal status. ED-discharge/observation appropriate for: false/prodromal labor with NO cervical change + negative fetal fibronectin + cervical length &gt;=30 mm; mild NVP tolerating oral fluids on oral antiemetics; isolated gestational HTN &lt;160/110 with reassuring labs and reliable follow-up.</x:t>
  </x:si>
  <x:si>
    <x:t xml:space="preserve">Preterm labor: transvaginal cervical length &lt;25 mm (before 24 wk) and/or positive fetal fibronectin raise 7-14 day delivery risk; negative fFN + cervical length &gt;=30 mm has high negative predictive value (delivery within 7-14 days &lt;1-2%) -&gt; supports discharge and avoiding tocolysis/steroids. Preeclampsia: severe-feature criteria (BP &gt;=160/110, platelets &lt;100,000, creatinine &gt;1.1 mg/dL or doubling, AST/ALT &gt;2x ULN, pulmonary edema, refractory headache/visual symptoms) drive magnesium + delivery timing; fullPIERS model predicts adverse maternal outcome within 48 h; sFlt-1/PlGF ratio &lt;=38 has high NPV to rule out preeclampsia within 1 week. Hyperemesis: PUQE score grades severity (mild &lt;=6, moderate 7-12, severe &gt;=13) and drives escalation; ketonuria + &gt;=5% weight loss define hyperemesis gravidarum. Maternal Early Warning Criteria (MEWC/MEOWS): SBP &lt;90/&gt;160, DBP &gt;100, HR &lt;50/&gt;120, RR &lt;10/&gt;30, SpO2 &lt;95%, oliguria, altered mentation -&gt; urgent bedside evaluation/escalation.</x:t>
  </x:si>
  <x:si>
    <x:t xml:space="preserve">Preeclampsia panel: CBC with platelet count, serum creatinine, AST/ALT, LDH, uric acid, +/- haptoglobin, bilirubin and peripheral smear if HELLP suspected; urine protein:creatinine ratio (&gt;=0.3) or 24-h urine protein (&gt;=300 mg) or dipstick &gt;=2+; type and screen. Hyperemesis: BMP (K+, Na+, bicarbonate, BUN/creatinine), urinalysis for ketones/specific gravity, TSH/free T4 (transient gestational hyperthyroidism), LFTs and lipase if severe, magnesium/phosphate, +/- thiamine level; serial weights. Preterm labor/PPROM: CBC, GBS culture, urinalysis and culture, sterile speculum with nitrazine/ferning or PAMG-1 (AmniSure)/IGFBP-1 for rupture, wet mount and GC/chlamydia NAAT; fetal fibronectin only if membranes intact and no recent exam/intercourse. Universal: confirm gestational age, ABO/Rh type (Rho[D] immune globulin if Rh-negative with bleeding); glucose monitoring baseline before steroids.</x:t>
  </x:si>
  <x:si>
    <x:t xml:space="preserve">Obstetric ultrasound on admission: fetal biometry/estimated fetal weight, presentation, amniotic fluid index or single deepest pocket, placental location (exclude previa/abruption). Transvaginal cervical length for suspected preterm labor. Antenatal fetal surveillance: NST or continuous electronic fetal monitoring on admission; biophysical profile and umbilical artery Doppler for FGR/preeclampsia/PPROM. Chest imaging/echocardiography if pulmonary edema suspected; RUQ ultrasound if HELLP/hepatic subcapsular concern. Serial growth ultrasound every 3-4 weeks during expectant management; amniotic fluid and BPP 1-2x/week for PPROM/preeclampsia.</x:t>
  </x:si>
  <x:si>
    <x:t xml:space="preserve">Acute sustained severe-range BP (&gt;=160/110 confirmed persistent &gt;=15 min): administer first-line IV/oral antihypertensive within 30-60 minutes (AIM/ACOG target; do not delay) -&gt; this is the marquee time-critical maternal-safety target. Magnesium sulfate seizure prophylaxis started promptly for preeclampsia with severe features/eclampsia (4-6 g IV load over 20-30 min, then 1-2 g/h). Antenatal corticosteroids: give FIRST dose ASAP when preterm birth anticipated within 7 days (benefit onset ~24 h, maximal 48 h-7 days). Magnesium for fetal neuroprotection when delivery anticipated &lt;32 wk, ideally started &gt;=4 h before birth. Eclamptic seizure: magnesium 4-6 g bolus + airway protection. PPROM/preterm labor: latency antibiotics and intrapartum GBS prophylaxis initiated on admission.</x:t>
  </x:si>
  <x:si>
    <x:t xml:space="preserve">Acute severe HTN antihypertensives: IV labetalol 10-20 mg then 20-80 mg q10-30 min (max 300 mg cumulative), IV hydralazine 5 mg then 5-10 mg q20-40 min (max 20 mg), or oral immediate-release nifedipine 10-20 mg q20-30 min; maintenance oral labetalol or extended-release nifedipine; methyldopa second-line; AVOID ACE inhibitors/ARBs (teratogenic). Chronic HTN: treat to &lt;140/90 per CHAP trial. Magnesium sulfate for seizure prophylaxis (severe features/eclampsia) and separately for neuroprotection &lt;32 wk; calcium gluconate 1 g IV is toxicity antidote. Antenatal corticosteroids: betamethasone 12 mg IM q24h x2 OR dexamethasone 6 mg IM q12h x4 (24 0/7-33 6/7 wk; single late-preterm course 34 0/7-36 6/7 wk per ALPS; single rescue course if prior &gt;7-14 days and birth anticipated &lt;=7 days). Tocolysis ONLY to gain 48 h for steroids/transfer (24-34 wk): first-line nifedipine (CCB) or indomethacin (COX inhibitor, preferred &lt;32 wk); terbutaline (beta-agonist) short-term only (FDA black-box for prolonged use); NO maintenance tocolysis. PPROM latency antibiotics: IV ampicillin 2 g q6h + erythromycin 250 mg q6h x48 h, then oral amoxicillin 250 mg q8h + erythromycin base 333 mg q8h to complete 7 days (azithromycin 1 g PO once substitutes for erythromycin). Hyperemesis: IV crystalloid (NS/LR) with potassium repletion; thiamine 100 mg IV BEFORE any dextrose (prevent Wernicke); stepwise antiemetics - pyridoxine (B6) + doxylamine first-line, then antihistamine (dimenhydrinate)/dopamine antagonists (promethazine, metoclopramide, prochlorperazine), ondansetron (5-HT3), methylprednisolone for refractory (avoid &lt;10 wk); enteral then parenteral nutrition if persistent. Rho(D) immune globulin if Rh-negative with bleeding.</x:t>
  </x:si>
  <x:si>
    <x:t xml:space="preserve">Admission Day 1: confirm diagnosis and gestational age; establish maternal-fetal stability; initiate condition-specific therapy (first antenatal steroid dose, magnesium, antihypertensives, antiemetics + thiamine/fluids, latency antibiotics). Draw baseline preeclampsia severity labs; continuous or scheduled fetal monitoring; strict intake/output. Treat any sustained severe-range BP within 60 minutes and start magnesium if severe features/eclampsia. MFM consult; determine expectant-management-vs-delivery plan and document a gestational-age-based delivery-timing plan. Start VTE prophylaxis; resuscitate hyperemesis with electrolyte correction.</x:t>
  </x:si>
  <x:si>
    <x:t xml:space="preserve">Day 2: complete/continue antenatal steroid course (second betamethasone dose at 24 h or ongoing dexamethasone); reassess and DISCONTINUE tocolysis at 48 h (no maintenance). Repeat preeclampsia labs (CBC, LFTs, creatinine) and symptom review; titrate oral antihypertensives to goal and trend BP. Hyperemesis: transition IV to oral antiemetics/fluids once tolerating, verify electrolyte correction, document weight trend and ketone clearance. Continue fetal surveillance (NST/BPP); reassess membranes/labor progression and infection markers (PPROM). Reaffirm delivery-timing decision; begin discharge planning if stabilized.</x:t>
  </x:si>
  <x:si>
    <x:t xml:space="preserve">Day 3+ to discharge readiness: stabilized preterm labor - contractions quiescent, no further cervical change, steroid course complete, tocolysis stopped, reassuring fetal status -&gt; discharge candidate. Preeclampsia without severe features - BP controlled on oral agents, stable/improving labs, no severe-feature symptoms, reassuring fetal testing -&gt; discharge with intensified surveillance vs planned delivery at 37 0/7 wk (or 34 0/7 wk if severe features). Hyperemesis - tolerating oral intake/antiemetics, stable electrolytes, weight stabilizing -&gt; discharge. PPROM and severe preeclampsia &lt;34 wk on expectant management - transition to prolonged inpatient antenatal monitoring (serial labs, fetal testing, infection surveillance) until a delivery indication or gestational-age threshold (PPROM/severe features 34 0/7 wk).</x:t>
  </x:si>
  <x:si>
    <x:t xml:space="preserve">Maternal-Fetal Medicine early for all high-acuity antepartum admissions; Neonatology/NICU antenatal counseling for anticipated preterm birth; Obstetric Anesthesia for severe preeclampsia/possible delivery. Dietitian/Nutrition for hyperemesis (enteral/parenteral planning and refeeding monitoring); Pharmacy for magnesium/antihypertensive/antiemetic dosing and medication reconciliation. High-acuity/1:1 nursing during magnesium infusions; Social work/Case management for prolonged antepartum stay, transportation, and psychosocial support. Subspecialty as indicated: Nephrology (renal dysfunction), Hematology (HELLP/thrombocytopenia), GI and Psychiatry (refractory hyperemesis), Critical care/ICU for eclampsia or pulmonary edema; Lactation consult as delivery approaches.</x:t>
  </x:si>
  <x:si>
    <x:t xml:space="preserve">Most patients managed on labor-and-delivery or antepartum unit with intermittent or continuous fetal monitoring. Magnesium infusions require high-acuity nursing: hourly deep-tendon reflexes, respiratory rate &gt;=12, urine output &gt;=30 mL/h (&gt;=100 mL/4h), continuous pulse oximetry, and readily available calcium gluconate. Step-down/ICU for: eclampsia, HELLP with organ dysfunction, pulmonary edema, refractory severe hypertension, magnesium toxicity requiring ventilatory support, hemodynamic instability or hemorrhage. Escalation triggers per Maternal Early Warning Criteria (persistent severe HTN, SpO2 &lt;95%, oliguria, altered mentation, non-reassuring fetal status).</x:t>
  </x:si>
  <x:si>
    <x:t xml:space="preserve">Diet: advance as tolerated; NPO or clears if delivery imminent or during acute hyperemesis; thiamine before any dextrose; enteral tube feeding, then parenteral nutrition, for refractory hyperemesis with ongoing weight loss (monitor for refeeding syndrome). Mobility: encourage ambulation; avoid routine strict bed rest (VTE and deconditioning risk) except where obstetrically indicated. VTE: pregnancy is hypercoagulable - mechanical prophylaxis (intermittent pneumatic compression) for antepartum inpatients, add pharmacologic LMWH/UFH prophylaxis for prolonged immobility or additional risk factors (per ACOG PB 196). Glucose: monitor and treat steroid-induced hyperglycemia with fingersticks after betamethasone, especially in GDM/pregestational diabetes. Lines/catheters: remove Foley and peripheral IVs promptly once magnesium stopped and patient mobilizing.</x:t>
  </x:si>
  <x:si>
    <x:t xml:space="preserve">Stabilized preterm labor: contractions resolved, no ongoing cervical change, antenatal steroid course complete, tocolysis stopped, reassuring fetal status. Preeclampsia without severe features: BP consistently &lt;160/110 (controlled toward &lt;140/90 on oral agents), stable or improving labs, no severe-feature symptoms, reassuring fetal surveillance, and reliable home BP monitoring/follow-up in place. Hyperemesis: tolerating oral intake and oral antiemetics for &gt;=24 h, corrected electrolytes, resolved ketosis, stable or rising weight. General: maternal-fetal stability achieved, patient educated on warning signs with teach-back, and follow-up arranged.</x:t>
  </x:si>
  <x:si>
    <x:t xml:space="preserve">Disposition usually home with intensified outpatient surveillance; expectant-management subgroups (severe preeclampsia &lt;34 wk, PPROM) remain inpatient until a delivery indication. Medication reconciliation: oral antihypertensives, STANDING (not PRN) multi-agent antiemetics, pyridoxine, thiamine/prenatal vitamins, low-dose aspirin 81 mg if indicated for preeclampsia prophylaxis, and 17-OHP/vaginal progesterone counseling if prior spontaneous preterm birth; provide home BP cuff with thresholds. Follow-up: MFM/OB within 3-7 days (48-72 h for hypertensive disorders); antenatal testing schedule (NST/BPP 1-2x/week) and serial growth ultrasound. Education: strict return precautions (severe/persistent headache, visual changes, RUQ/epigastric pain, decreased fetal movement, regular contractions, leaking fluid, vaginal bleeding, intractable vomiting); postpartum preeclampsia counseling; warm handoff/transitions-of-care to outpatient team; enroll in telehealth BP monitoring program where available.</x:t>
  </x:si>
  <x:si>
    <x:t xml:space="preserve">Heterogeneous group. GMLOS roughly 2-3 days for the medical antepartum DRGs (781/782/831-833), approximately 1-1.5 days for false labor (780), and 3-5 days when an O.R. procedure is involved (817-819, e.g., cerclage). Expectant management of severe preeclampsia &lt;34 wk or PPROM can extend antenatal inpatient stay to days-to-weeks until a delivery indication or gestational-age threshold is reached.</x:t>
  </x:si>
  <x:si>
    <x:t xml:space="preserve">Approximately 1.5-2 days for stabilize-and-discharge presentations (hyperemesis rehydration, threatened/false preterm labor discharged after the 48-h steroid window, mild preeclampsia stabilization). Expectant-management subgroups (PPROM, severe preeclampsia &lt;34 wk) are intentionally longer and are delivery-indication/gestational-age driven, not LOS-reduction targets.</x:t>
  </x:si>
  <x:si>
    <x:t xml:space="preserve">Timely treatment of acute severe-range hypertension within 60 minutes (AIM Severe Hypertension in Pregnancy safety bundle / SMFM). Antenatal corticosteroid administration for anticipated preterm birth 24-34 wk (perinatal quality collaborative metric; formerly Joint Commission PC-03). Magnesium sulfate for neuroprotection &lt;32 wk when indicated. AIM Maternal VTE Prevention bundle compliance. Appropriate intrapartum GBS prophylaxis; avoidance of non-indicated or maintenance tocolysis. Severe maternal morbidity (SMM) rate, ICU transfer rate, eclampsia rate; 7- and 30-day readmission (especially hypertensive). Appropriate risk-based triage/transfer per ACOG-SMFM Levels of Maternal Care.</x:t>
  </x:si>
  <x:si>
    <x:t xml:space="preserve">Progression to eclampsia, HELLP, or pulmonary edema - iatrogenic fluid overload with magnesium is a key driver, so fluid-restrict (~80 mL/h total) with strict I/O; magnesium toxicity (monitor reflexes/respiratory rate/urine output; antidote calcium gluconate 1 g IV). Preterm labor progressing to preterm birth; PPROM complicated by intra-amniotic infection/chorioamnionitis, cord prolapse, or abruption (latency antibiotics, infection surveillance, avoid digital exams). Hyperemesis: Wernicke encephalopathy (prevent with thiamine before dextrose), hypokalemia/electrolyte derangement, Mallory-Weiss tear, refeeding syndrome, VTE. Steroid-induced hyperglycemia; medication effects (labetalol bradycardia, nifedipine/terbutaline tachycardia, indomethacin ductal constriction/oligohydramnios especially &gt;32 wk).</x:t>
  </x:si>
  <x:si>
    <x:t xml:space="preserve">Uncontrolled or new postpartum-onset hypertension/preeclampsia (a leading cause of postpartum readmission) - mitigate with home BP monitoring, 48-72 h follow-up, patient education, and timely antihypertensive titration. Recurrent hyperemesis from inadequate or PRN-only outpatient antiemetics - mitigate with a standing multi-agent regimen and early follow-up. Recurrent preterm contractions/threatened labor; missed appointments; medication nonadherence; poor understanding of return precautions. Prevention levers: standardized discharge bundles, telehealth monitoring programs, progesterone for prior spontaneous preterm birth, guaranteed MFM follow-up, and transportation/social support.</x:t>
  </x:si>
  <x:si>
    <x:t xml:space="preserve">ACOG (American College of Obstetricians and Gynecologists), primary - condition-specific bulletins: Practice Bulletin 222 Gestational Hypertension and Preeclampsia (2020); Practice Bulletin 171 Management of Preterm Labor (2016, reaffirmed); Practice Bulletin 234 Prediction and Prevention of Spontaneous Preterm Birth (2021); Practice Bulletin 217 Prelabor Rupture of Membranes (2020); Practice Bulletin 189 Nausea and Vomiting of Pregnancy (2018); Committee Opinion 713 Antenatal Corticosteroid Therapy for Fetal Maturation (2017); Committee Opinion 652 Magnesium Sulfate Use in Obstetrics. Supplemented by SMFM Consult Series and the Alliance for Innovation on Maternal Health (AIM) patient-safety bundles.</x:t>
  </x:si>
  <x:si>
    <x:t xml:space="preserve">ACOG Practice Bulletin 222, Gestational Hypertension and Preeclampsia. Obstet Gynecol 2020;135:e237-e260 (PMID 32443079). ACOG PB 217, Prelabor Rupture of Membranes, 2020 (PMID 32080050). ACOG PB 189, Nausea and Vomiting of Pregnancy, 2018 (PMID 29266076). ACOG PB 171, Management of Preterm Labor, 2016. Gyamfi-Bannerman C, et al. Antenatal Betamethasone for Women at Risk for Late Preterm Delivery (ALPS). N Engl J Med 2016;374:1311-20 (PMID 26842679; DOI 10.1056/NEJMoa1516783). Tita AT, et al. Treatment for Mild Chronic Hypertension during Pregnancy (CHAP). N Engl J Med 2022;386:1781-92 (PMID 35363951; DOI 10.1056/NEJMoa2201295). Rouse DJ, et al. Magnesium sulfate for prevention of cerebral palsy (BEAM). N Engl J Med 2008;359:895-905 (PMID 18753646). Magpie Trial Collaborative Group. Magnesium sulphate for pre-eclampsia (Magpie). Lancet 2002;359:1877-90 (PMID 12057549). Citations verified via PubMed.</x:t>
  </x:si>
  <x:si>
    <x:t xml:space="preserve">Strong overall for the highest-stakes interventions - anchored to current ACOG Level A-B recommendations and multiple landmark RCTs: ALPS (late-preterm steroids), CHAP (BP treatment to &lt;140/90), BEAM (magnesium neuroprotection), and Magpie (magnesium for preeclampsia/eclampsia). Moderate-to-consensus for tocolytic agent selection, expectant-management specifics, and hyperemesis pharmacology sequencing (largely Level B-C with limited RCT data). LOS figures are operational extrapolations given marked DRG heterogeneity, not trial-derived.</x:t>
  </x:si>
  <x:si>
    <x:t xml:space="preserve">Without CC/MCC (782, 833, 819): typically brief stabilize-and-discharge (false labor, mild NVP, gestational HTN without severe features); floor-level care, LOS ~1-2 d. With CC (781, 831-CC, 818): moderate acuity - preeclampsia without severe features requiring surveillance, hyperemesis with electrolyte derangement, PPROM latency; LOS ~2-4 d with higher monitoring intensity. With MCC (831-MCC, 817): severe features/eclampsia/HELLP, pulmonary edema, AKI, sepsis/chorioamnionitis, or magnesium toxicity -&gt; step-down/ICU, longer LOS, higher severe maternal morbidity and delivery likelihood. The O.R.-procedure DRGs (817-819) add operative/anesthesia risk (e.g., cerclage). Rising severity shifts the group from home-discharge antepartum toward delivery or prolonged high-acuity expectant management.</x:t>
  </x:si>
  <x:si>
    <x:t xml:space="preserve">1) Treat sustained severe-range BP (&gt;=160/110) within 60 minutes - every antepartum unit needs a stocked hypertension-emergency order set (IV labetalol/hydralazine, PO immediate-release nifedipine); this is the single highest-yield maternal-safety lever. 2) Use the 48-hour window well - give the FIRST antenatal steroid dose immediately and reserve tocolysis solely to buy 48 h (or enable transfer); no maintenance tocolysis; add magnesium neuroprotection if &lt;32 wk. 3) In hyperemesis, give thiamine BEFORE any dextrose-containing fluids and discharge on STANDING (not PRN) multi-agent antiemetics to prevent Wernicke and bounce-back. 4) Right-size disposition by gestational-age delivery thresholds (37 wk for gestational HTN/preeclampsia without severe features; 34 wk for severe features and PPROM) and mind iatrogenic pulmonary edema (fluid-restrict on magnesium with strict I/O).</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</x:si>
  <x:si>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62 high-stakes claim segments were inventoried. This is evidence verification, not institutional clinical approval. No automated critical or material issue remained.</x:t>
  </x:si>
  <x:si>
    <x:t xml:space="preserve">Non-delivery obstetric admissions: preterm/false labor, hyperemesis, preeclampsia without delivery, threatened preterm labor, other antepartum diagnoses (with/without OR procedure). DRG numbering approximate post-FY2020.</x:t>
  </x:si>
  <x:si>
    <x:t xml:space="preserve">780, 781, 782, 817, 818, 819, 831, 832, 833</x:t>
  </x:si>
  <x:si>
    <x:t xml:space="preserve">817 — Other Antepartum Diagnoses with O.R. Procedures with MCC; 818 — Other Antepartum Diagnoses with O.R. Procedures with CC; 819 — Other Antepartum Diagnoses with O.R. Procedures without CC/MCC; 831 — Other Antepartum Diagnoses without O.R. Procedures with MCC; 832 — Other Antepartum Diagnoses without O.R. Procedures with CC; 833 — Other Antepartum Diagnoses without O.R. Procedures without CC/MCC</x:t>
  </x:si>
  <x:si>
    <x:t xml:space="preserve">https://pubmed.ncbi.nlm.nih.gov/32443079/; https://pubmed.ncbi.nlm.nih.gov/32080050/; https://pubmed.ncbi.nlm.nih.gov/29266076/; https://pubmed.ncbi.nlm.nih.gov/26842679/; https://pubmed.ncbi.nlm.nih.gov/35363951/; https://pubmed.ncbi.nlm.nih.gov/18753646/; https://pubmed.ncbi.nlm.nih.gov/12057549/</x:t>
  </x:si>
  <x:si>
    <x:t xml:space="preserve">Removed retired antepartum DRGs 780-782; retained the current operative and non-operative antepartum families.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</x:si>
  <x:si>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21 — Injuries, Poisonings &amp; Toxic Effects of Drugs</x:t>
  </x:si>
  <x:si>
    <x:t xml:space="preserve">Nursing / Med-Surg</x:t>
  </x:si>
  <x:si>
    <x:t xml:space="preserve">Heterogeneous MDC-21 bucket (device/graft/implant complication, post-procedural condition, adverse drug effect/poisoning) — admit vs ED-discharge/observation by systemic burden and need for inpatient-only therapy. Inpatient indications: sepsis/septic shock or SIRS with suspected device/wound source (qSOFA &gt;=2, NEWS2 &gt;=5); deep or organ-space surgical-site infection or prosthetic/device/graft infection requiring IV antibiotics +/- source control (I&amp;D, explant, drainage); post-procedural hemorrhage with Hgb drop &gt;=2 g/dL, transfusion need, hemodynamic instability, or expanding/compressive hematoma; mechanical device failure needing intervention (dislocation, migration, obstruction, leak, malfunction of critical implant); anastomotic leak; wound dehiscence with fascial involvement/evisceration; symptomatic poisoning/toxic drug effect needing antidote or monitored support; failure of outpatient/OPAT therapy; inability to maintain hydration/oral intake or control pain. ED-discharge/observation: superficial SSI without systemic signs (oral antibiotics + outpatient wound care), stable seroma, minor hematoma without Hgb drop, asymptomatic device finding. Decision support: NEWS2 &gt;=5 or qSOFA &gt;=2 -&gt; admit + rapid-response; observation for &lt;24h single-intervention or monitoring needs.</x:t>
  </x:si>
  <x:si>
    <x:t xml:space="preserve">qSOFA &gt;=2 (RR&gt;=22, SBP&lt;=100, GCS&lt;15) or NEWS2 &gt;=5 -&gt; sepsis pathway, rapid-response, ICU eval; SOFA rise &gt;=2 defines organ dysfunction/sepsis. 2018 ICM/MSIS periprosthetic-joint-infection score (Parvizi): serum CRP &gt;1 mg/dL=2, D-dimer &gt;860 ng/mL=2, ESR &gt;30 mm/h=1; synovial WBC &gt;3000/uL=3, alpha-defensin +=3, leukocyte-esterase ++=3, PMN% &gt;80%=2, synovial CRP &gt;6.9 mg/L=1 -&gt; aggregate &gt;=6 = infected (OR for source control), 2-5 inconclusive (use intraoperative frozen-section/purulence/culture). Vascular graft/endograft infection -&gt; MAGIC criteria (clinical/radiologic/laboratory major+minor). Suspected CIED/valve infection with bacteremia -&gt; modified Duke criteria + TEE. Lactate &gt;2 mmol/L -&gt; repeat/resuscitate, &gt;4 -&gt; shock protocol. Shock index &gt;0.9 or ongoing transfusion -&gt; escalate hemorrhage response. Comorbidity/frailty: Charlson index, 5-item modified Frailty Index (mFI-5), ACS-NSQIP risk calculator for reoperation/mortality; Caprini/Padua for VTE risk.</x:t>
  </x:si>
  <x:si>
    <x:t xml:space="preserve">CBC with differential, CMP, lactate, coagulation panel (PT/INR, aPTT, fibrinogen), CRP, ESR, procalcitonin; TWO sets blood cultures BEFORE antibiotics (mandatory for any device/prosthesis/graft or bacteremia concern); type-and-screen/crossmatch if bleeding. Source-directed micro: image-guided aspirate or operative tissue cultures + Gram stain (aspirate prosthetic joints, sample &gt;=3-5 periprosthetic tissues, NEVER swab a sinus tract); synovial fluid cell count/PMN%/crystals/culture for PJI; urine culture if catheterized; drain/wound fluid culture. Triggers: lactate &gt;=2 -&gt; resuscitation bundle; falling Hgb -&gt; transfuse + hunt source; rising CRP/ESR/procalcitonin -&gt; cross-sectional imaging for occult collection; positive cultures -&gt; narrow/tailor therapy; vancomycin/aminoglycoside levels once dosed; troponin/BNP if cardiac device. For poisoning/toxic-effect subset: acetaminophen and salicylate levels, drug-specific levels, osmolar/anion gap, ABG, ECG (QRS/QTc).</x:t>
  </x:si>
  <x:si>
    <x:t xml:space="preserve">Site-directed and time-anchored. Plain radiographs of prosthesis/hardware first (loosening, lucency, periosteal reaction, fracture, device position). Contrast CT of surgical bed/abdomen-pelvis within 6-24h for deep/organ-space collection, abscess, anastomotic leak, or hematoma; CT angiography for graft infection, pseudoaneurysm, or active extravasation/bleeding. Ultrasound for superficial collection and duplex for DVT; IR image-guided aspiration/drainage same day when a drainable collection is found. Echocardiography for suspected CIED/valve infection or S. aureus bacteremia — TTE then TEE within 24-48h (higher sensitivity for lead/valve vegetations). Water-soluble contrast study or CT-with-enteric-contrast for suspected GI anastomotic leak. Nuclear WBC-tagged scan or FDG-PET-CT for occult prosthetic/graft infection when CT is equivocal. Goal: identify a controllable source within the first 24h.</x:t>
  </x:si>
  <x:si>
    <x:t xml:space="preserve">Septic shock -&gt; Surviving Sepsis 2021 hour-1 bundle: measure lactate (repeat if &gt;2), blood cultures before antibiotics, broad-spectrum antibiotics within 1h, 30 mL/kg balanced crystalloid for hypotension or lactate &gt;=4, norepinephrine to MAP &gt;=65 if fluid-refractory; re-measure lactate at 2-4h for clearance. Suspected sepsis without shock -&gt; antibiotics within 3h after rapid assessment. SOURCE CONTROL is time-critical: drainage/debridement/device or graft explant/hematoma evacuation as soon as feasible, ideally &lt;6-12h and no later than 24h (SSC/SIS-IDSA). Necrotizing soft-tissue infection -&gt; emergent surgical debridement within hours. Major hemorrhage -&gt; activate massive-transfusion protocol and reverse anticoagulation immediately. CIED pocket infection or device-related bacteremia -&gt; complete system (generator + ALL leads) removal is Class I (AHA 2024), performed promptly once stabilized. Poisoning -&gt; antidote within the agent-specific window (e.g., N-acetylcysteine for acetaminophen).</x:t>
  </x:si>
  <x:si>
    <x:t xml:space="preserve">Empiric broad-spectrum antibiotics AFTER cultures: vancomycin (MRSA) + antipseudomonal beta-lactam (piperacillin-tazobactam or cefepime; carbapenem such as meropenem if ESBL risk) + metronidazole for intra-abdominal/anaerobic source; guided by local antibiogram and prior isolates, then de-escalate on culture data. Biofilm-active therapy for retained hardware: add rifampin for staphylococcal PJI/device infection managed with retention (always with a companion agent); fluoroquinolone for susceptible gram-negatives. Fluids: balanced crystalloid 30 mL/kg for hypoperfusion then dynamic reassessment (passive-leg-raise, stroke-volume variation); norepinephrine first-line vasopressor, MAP &gt;=65. Transfusion: restrictive Hgb &lt;7 g/dL (7-8 for cardiac disease); platelets/FFP/cryoprecipitate per active bleeding and coags. Reversal: warfarin -&gt; 4-factor PCC + IV vitamin K; dabigatran -&gt; idarucizumab; factor-Xa inhibitors -&gt; andexanet alfa or 4F-PCC; heparin -&gt; protamine; tranexamic acid for surgical bleeding. SOURCE CONTROL: I&amp;D, percutaneous/operative drainage, debridement, device/graft explant or exchange, hematoma evacuation, revision; DAIR (debridement + implant retention) for ACUTE PJI (symptoms &lt;3-4 wk, stable implant, healthy soft tissue, susceptible organism) vs 1- or 2-stage exchange for chronic/unstable. Glucose &lt;180 mg/dL; multimodal opioid-sparing analgesia; hold anticoagulation/antiplatelet per bleeding. Poisoning subset: agent-specific antidotes (naloxone, N-acetylcysteine, digoxin-Fab, hydroxocobalamin) + supportive care.</x:t>
  </x:si>
  <x:si>
    <x:t xml:space="preserve">Confirm the source and lock a definitive source-control plan; book OR/IR if drainage/debridement/explant indicated. Empiric antibiotics started within target after cultures; complete sepsis bundle and document lactate clearance if septic. Achieve hemodynamic stabilization; meet transfusion goals and complete anticoagulant reversal if bleeding. Engage index proceduralist + Infectious Diseases + IR consults Day 0-1. Baseline functional/frailty assessment; make VTE-prophylaxis decision balancing bleeding risk (start mechanical prophylaxis now). Control pain on a multimodal regimen; begin mobilization if hemodynamically stable. Establish code status/goals of care in severe/high-mortality presentations. Review all indwelling lines/catheters for necessity.</x:t>
  </x:si>
  <x:si>
    <x:t xml:space="preserve">Culture-directed de-escalation of antibiotics at ~48h with ID input on regimen, route, and total duration; begin OPAT planning. Reassess response to source control: drain output, wound exam, repeat imaging if not improving. Expect downtrending CRP/procalcitonin, afebrile trend, normalized lactate, stable hemoglobin. Advance diet, escalate mobility with PT/OT, and remove unnecessary central lines/urinary catheters. Resume pharmacologic VTE prophylaxis (enoxaparin or UFH) once hemostasis is secure. Transition IV-to-PO antimicrobials/analgesia where feasible; initiate discharge-planning and case management for disposition/OPAT.</x:t>
  </x:si>
  <x:si>
    <x:t xml:space="preserve">Demonstrate sustained improvement: afebrile &gt;=24-48h, hemodynamically stable off vasopressors, inflammatory markers trending down, hemoglobin stable with no active bleeding. Confirm definitive source control achieved and manage/remove drains. Finalize antimicrobial plan and duration (e.g., pathogen-directed IV or high-bioavailability therapy ~4-6 wk after source control for organ-space/staged disease; rifampin-based combination for staphylococcal PJI treated by DAIR) and secure PICC/OPAT. Off supplemental O2, tolerating diet with adequate PO intake, pain controlled on oral meds, ambulating at safe baseline. Confirm disposition, DME, home-health/SNF, complete education, and schedule follow-up. Discharge once objective criteria met.</x:t>
  </x:si>
  <x:si>
    <x:t xml:space="preserve">Infectious Diseases — mandatory for device/prosthetic/graft infection, bacteremia (especially S. aureus), complex/prolonged antimicrobials and OPAT (Day 0-1). Index proceduralist/surgical service for source control: orthopedics (PJI), vascular surgery (graft), cardiology/electrophysiology (CIED extraction), general/colorectal (anastomotic leak) — Day 0-1. Interventional Radiology for image-guided drainage. Pharmacy/antimicrobial-stewardship + anticoagulation dosing (Day 0-1). PT/OT early for functional assessment and mobility. Care/case management + social work for OPAT, SNF/rehab, transitions (Day 1-2). Nutrition for malnutrition/wound healing. Medical Toxicology/Poison Control for the poisoning/toxic-effect subset. Palliative care for goals-of-care in high-mortality cases. Hospitalist is pathway owner (Nursing/Med-Surg medical service).</x:t>
  </x:si>
  <x:si>
    <x:t xml:space="preserve">ICU: septic shock on vasopressors, respiratory failure, active hemorrhage on massive-transfusion protocol, refractory hemodynamic instability, or lactate not clearing. Step-down/telemetry: sepsis without shock needing frequent monitoring, high-risk post-source-control patients, CIED infection with bacteremia/arrhythmia risk, or significant-but-stabilized bleeding. Floor/med-surg: hemodynamically stable, source controlled, on an appropriate antimicrobial regimen. Escalation triggers: NEWS2 &gt;=7 (or any single parameter =3), new MAP &lt;65, rising lactate, new/increasing oxygen requirement, brisk drain output or falling Hgb -&gt; rapid-response/MET activation.</x:t>
  </x:si>
  <x:si>
    <x:t xml:space="preserve">Diet: advance as tolerated; NPO if awaiting OR or with active anastomotic leak; nutrition consult and protein optimization for malnutrition (low albumin/prealbumin) to support wound healing. Mobility: early mobilization from Day 1 unless contraindicated, with PT/OT. VTE prophylaxis: mechanical (sequential compression) universally; pharmacologic (enoxaparin or UFH) once bleeding risk acceptable — individualized in the hemorrhage subset, guided by Caprini/Padua. Glucose control target &lt;180 mg/dL, avoid hypoglycemia. Lines/catheters: remove central venous catheters and Foley as early as possible with daily necessity review (CLABSI/CAUTI prevention). Pressure-injury prevention bundle.</x:t>
  </x:si>
  <x:si>
    <x:t xml:space="preserve">Hemodynamically stable and afebrile &gt;=24-48h; off vasopressors and off supplemental O2 (or at baseline). Source control achieved with a definitive plan in place; any drains stable and manageable in the discharge setting. Tolerating oral intake with pain controlled on an oral regimen. Antimicrobial plan finalized with OPAT or oral therapy arranged and vascular access secured. Stable/improving inflammatory markers and stable hemoglobin with no active bleeding. Ambulating at a safe baseline; safe disposition confirmed. Patient/caregiver education completed and follow-up arranged.</x:t>
  </x:si>
  <x:si>
    <x:t xml:space="preserve">Disposition: home +/- home health, home OPAT, or SNF/rehab (LTAC if prolonged IV therapy/complex wounds). Medication reconciliation with explicit antibiotic stop date, anticoagulation plan, and analgesia taper. OPAT coordination: PICC placement, weekly safety labs (CBC, CMP, drug levels), and ID follow-up. Follow-up: index surgeon at 1-2 wk, ID at 1-2 wk, PCP, wound care; device clinic for CIED reimplantation timing. Patient education: wound/drain care, anticoagulation teaching, and red flags (fever, increasing drainage/erythema, bleeding, device-site pain) with return precautions. Transitions of care: warm handoff, discharge summary to PCP and surgeon within 48h, teach-back confirmation.</x:t>
  </x:si>
  <x:si>
    <x:t xml:space="preserve">Approximate CMS GMLOS by severity tier: ~2.7 days (DRG 921/923, no CC/MCC), ~3.8-4.0 days (DRG 920, with CC), ~5.5-6 days (DRG 919 and 922, with MCC); blended benchmark ~4 days. (Figures are approximate GMLOS ranges — a broad, heterogeneous DRG family, so single-value precision is limited.)</x:t>
  </x:si>
  <x:si>
    <x:t xml:space="preserve">Blended best-practice target ~3 days under the ideal pathway (early source control + Day-0 ID engagement + 48h stewardship de-escalation + OPAT hardwiring); ~2 days for simple no-CC/MCC device/wound complications up to ~5 days for MCC-tier septic/hemorrhagic presentations requiring explant and prolonged IV therapy.</x:t>
  </x:si>
  <x:si>
    <x:t xml:space="preserve">CMS SEP-1 (severe sepsis/septic-shock bundle) when the complication is post-procedural sepsis. AHRQ/CMS PSI-90 composite and its component indicators: PSI-09 (perioperative hemorrhage/hematoma), PSI-10 (postoperative AKI), PSI-11 (postoperative respiratory failure), PSI-12 (perioperative PE/DVT), PSI-13 (postoperative sepsis), PSI-15 (unrecognized abdominopelvic accidental puncture/laceration). CMS HAC Reduction Program; NHSN SSI, CLABSI, CAUTI, and C. difficile standardized infection ratios. 30-day readmission and mortality; return-to-OR rate. Antimicrobial-stewardship metrics: blood cultures drawn before antibiotics, days-of-therapy, IV-to-PO conversion, ID consultation for S. aureus bacteremia. Restrictive-transfusion adherence and VTE-prophylaxis rate.</x:t>
  </x:si>
  <x:si>
    <x:t xml:space="preserve">Progression to sepsis/septic shock -&gt; mitigate with early hour-1 bundle and prompt source control. Persistent/recurrent infection or treatment failure with retained hardware (biofilm) -&gt; ID-directed duration + biofilm-active agents, escalate DAIR failure to staged exchange. Bleeding/hematoma from procedure or anticoagulation -&gt; reversal agents, restrictive transfusion, surgical hemostasis. Acute kidney injury (hypoperfusion, contrast, nephrotoxic vancomycin/aminoglycosides) -&gt; renal dosing, level monitoring, avoid nephrotoxins. C. difficile from broad antibiotics -&gt; stewardship and early narrowing. Device-related bloodstream infection/endocarditis. CLABSI/CAUTI -&gt; early line/catheter removal. VTE -&gt; risk-stratified prophylaxis. Delirium in older adults -&gt; non-pharmacologic prevention bundle. Wound dehiscence or reaccumulated collection -&gt; drain management and re-imaging.</x:t>
  </x:si>
  <x:si>
    <x:t xml:space="preserve">Recurrent/relapsed infection from inadequate source control or premature antibiotic discontinuation -&gt; complete source control, ID-directed duration, structured OPAT monitoring. OPAT/PICC complications (line infection, thrombosis, drug toxicity) -&gt; weekly labs and scheduled ID follow-up. Antimicrobial adverse effects (AKI, cytopenias, C. difficile) -&gt; monitoring and stewardship. Wound/drain problems and uncontrolled pain -&gt; wound-care teaching, clear instructions, early surgeon follow-up. Anticoagulation-related rebleeding or thrombosis -&gt; explicit resumption/bridging plan and teaching. Missed follow-up and poor transitions -&gt; pre-scheduled surgeon + ID visits, 48h discharge summary, teach-back. Medication nonadherence and social barriers -&gt; case management and social work.</x:t>
  </x:si>
  <x:si>
    <x:t xml:space="preserve">Entity-specific society guidelines (heterogeneous DRG — no single unifying guideline): IDSA Prosthetic Joint Infection CPG (2013) + 2018 ICM/MSIS PJI Definition; CDC/HICPAC Surgical Site Infection Prevention Guideline (2017); Surgical Infection Society-IDSA Complicated Intra-abdominal Infection Guidelines (2010; IDSA 2024 diagnostic update); AHA Scientific Statement on CIED Infections (2024) + HRS Expert Consensus on Lead Management/Extraction (2017); ESVS Vascular Graft/Endograft Infection CPG (2020) + AHA Vascular Graft Infection Statement (2016, MAGIC criteria); Surviving Sepsis Campaign (2021) with CMS SEP-1; ERAS Society perioperative recovery guidelines; AHRQ/CMS Patient Safety Indicators (PSI-90).</x:t>
  </x:si>
  <x:si>
    <x:t xml:space="preserve">Osmon DR et al. Diagnosis and Management of Prosthetic Joint Infection: IDSA Clinical Practice Guidelines. Clin Infect Dis 2013;56(1):e1-e25 (PMID 23223583; DOI 10.1093/cid/cis803). Parvizi J et al. The 2018 Definition of Periprosthetic Hip and Knee Infection. J Arthroplasty 2018;33(5):1309-1314 (PMID 29551303; DOI 10.1016/j.arth.2018.02.078). Berrios-Torres SI et al. CDC Guideline for the Prevention of Surgical Site Infection, 2017. JAMA Surg 2017;152(8):784-791 (PMID 28467526; DOI 10.1001/jamasurg.2017.0904). Evans L et al. Surviving Sepsis Campaign: International Guidelines 2021. Intensive Care Med 2021;47(11):1181-1247 (PMID 34599691; DOI 10.1007/s00134-021-06506-y). Baddour LM et al. Update on CIED Infections: AHA Scientific Statement. Circulation 2024;149(2):e201-e216 (PMID 38047353; DOI 10.1161/CIR.0000000000001187). Supporting: Solomkin JS et al. SIS/IDSA Complicated Intra-abdominal Infection Guidelines, Clin Infect Dis 2010;50(2):133-164; Chakfe N et al. ESVS 2020 Vascular Graft/Endograft Infection CPG, Eur J Vasc Endovasc Surg 2020; Kusumoto FM et al. 2017 HRS Lead Management and Extraction Consensus. Attribution: article metadata retrieved from PubMed.</x:t>
  </x:si>
  <x:si>
    <x:t xml:space="preserve">Moderate overall (composite/consensus framework) — this collapses a heterogeneous MDC-21 family, so there is no single unifying RCT or guideline. Individual pathway components rest on strong, current society guidelines: source control + culture-directed therapy for device/prosthetic infection (IDSA PJI, Strong/Class I for source control); Surviving Sepsis Campaign 2021 (strong for early antibiotics/source control and norepinephrine, conditional/weak for several fluid and resuscitation targets); CDC SSI 2017 and AHA 2024 CIED (Class I complete device removal). Where the pathway generalizes across the whole DRG bucket (blended LOS, unified antimicrobial durations, poisoning/toxic-effect subset) the evidence is extrapolated/expert-opinion and graded lower. Net: Strong for the anchor entities, Moderate-to-consensus for the collapsed group.</x:t>
  </x:si>
  <x:si>
    <x:t xml:space="preserve">DRG 921/923 (no CC/MCC): localized complication (uncomplicated superficial SSI, minor mechanical device issue, small hemorrhage, mild adverse drug effect) — floor care, often a single intervention, rapid IV-to-PO, LOS ~2-3 days. DRG 920 (with CC): deeper infection, moderate bleeding, or stage 1-2 AKI — longer antimicrobial course, possible telemetry/step-down, LOS ~4 days. DRG 919 and 922 (with MCC): septic shock, respiratory failure, major hemorrhage on MTP, AKI needing renal replacement, or need for device/graft explant with prolonged OPAT — ICU-level care, LOS ~5.5-6+ days, higher mortality and readmission; principal MCC drivers are sepsis and acute organ failure. The 922/923 injury/poisoning/toxic-effect line shifts management toward toxicology, antidotes, and monitored medical stabilization rather than surgical source control. Accurate CC/MCC and PSI/HAC documentation materially affects the LOS benchmark and reimbursement across the group.</x:t>
  </x:si>
  <x:si>
    <x:t xml:space="preserve">1) Source control is the single highest-yield lever: draw cultures first, then achieve early drainage/debridement/device or graft explant (target &lt;24h) — antibiotics alone rarely cure hardware, graft, or organ-space infection because of biofilm. 2) Engage Infectious Diseases AND the index proceduralist on Day 0; decide DAIR (acute, stable implant, susceptible organism) versus staged exchange early, and hardwire 48h stewardship de-escalation plus OPAT/PICC to compress LOS. 3) Two systems in tension — the infection subset needs procedures/anticoagulation held for source control while the hemorrhage subset needs immediate reversal; protocolize reversal agents (idarucizumab, andexanet alfa/4F-PCC, protamine, vitamin K) and a restrictive transfusion trigger (Hgb &lt;7 g/dL). 4) This is a coding- and quality-sensitive DRG: rigorous CC/MCC and PSI-90/HAC capture, SEP-1 bundle compliance, and blood-cultures-before-antibiotics drive both outcomes and benchmark performance.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</x:si>
  <x:si>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63 high-stakes claim segments were inventoried. This is evidence verification, not institutional clinical approval. Limitations/issues: Condition-specific evidence is limited or the DRG family is heterogeneous.</x:t>
  </x:si>
  <x:si>
    <x:t xml:space="preserve">HCUP #20 principal dx (0.34M, 2018). Device/graft/implant complications, post-procedural conditions; secondary owner Perioperative.</x:t>
  </x:si>
  <x:si>
    <x:t xml:space="preserve">919 — Complications of Treatment with MCC; 920 — Complications of Treatment with CC; 921 — Complications of Treatment without CC/MCC; 922 — Other Injury, Poisoning and Toxic Effect Diagnoses with MCC; 923 — Other Injury, Poisoning and Toxic Effect Diagnoses without MCC</x:t>
  </x:si>
  <x:si>
    <x:t xml:space="preserve">https://pubmed.ncbi.nlm.nih.gov/23223583/; https://pubmed.ncbi.nlm.nih.gov/29551303/; https://pubmed.ncbi.nlm.nih.gov/28467526/; https://pubmed.ncbi.nlm.nih.gov/34599691/; https://pubmed.ncbi.nlm.nih.gov/38047353/</x:t>
  </x:si>
  <x:si>
    <x:t xml:space="preserve">Admit for confirmed mechanical small-bowel obstruction (SBO) or ileus with any of: complete/high-grade obstruction or clear transition point on CT; intractable vomiting or inability to tolerate oral intake; dehydration, AKI, or electrolyte derangement; marked distension/pain requiring NG decompression; or ANY strangulation red flag (peritonitis, fever, tachycardia, leukocytosis, metabolic acidosis, continuous pain, CT ischemia signs) — these mandate urgent surgical evaluation, not observation. ED discharge/short observation is reserved only for low-grade partial SBO that resolves with tolerating PO and has no high-risk features. Bypass floor admission for direct OR when peritonitis, closed-loop obstruction, or bowel ischemia is present.</x:t>
  </x:si>
  <x:si>
    <x:t xml:space="preserve">Zielinski multivariate model (World J Surg 2010): 4 predictors of need for operation — vomiting, absent small-bowel feces sign, mesenteric edema, free intraperitoneal fluid; all 4 present = sensitivity 96%, PPV 90% (drives early surgical decision). MDCT ~90% accuracy for strangulation; ischemia signs = reduced/absent bowel-wall enhancement, closed-loop, pneumatosis intestinalis, portal-venous gas, mesenteric fluid → urgent OR. Physical exam only 48% sensitive for strangulation — do NOT rely on exam alone. Labs: WBC &gt;10,000/mm3, CRP &gt;75 mg/L, lactate &gt;2 mmol/L flag ischemia/peritonitis and escalate. Water-soluble contrast challenge: contrast reaching colon on radiograph within 24h predicts non-operative resolution (pooled sens/spec ~96%).</x:t>
  </x:si>
  <x:si>
    <x:t xml:space="preserve">CBC with differential (leukocytosis/left shift → ischemia); BMP/CMP (K+, Cl, HCO3 — expect hypokalemic hypochloremic metabolic alkalosis from vomiting/NG loss; BUN/Cr for dehydration/AKI); serum lactate (&gt;2 mmol/L suggests ischemia); CRP (&gt;75 mg/L flags peritonitis); magnesium/phosphate; venous blood gas for acidosis; type &amp; screen (possible OR); lipase to exclude pancreatitis mimic; urinalysis; beta-hCG in women of childbearing age; coags/INR if anticoagulated. Trend CBC, BMP, and lactate q12-24h; a rising lactate or worsening leukocytosis triggers repeat imaging and surgical reassessment.</x:t>
  </x:si>
  <x:si>
    <x:t xml:space="preserve">CT abdomen/pelvis with IV contrast (multidetector CT with multiplanar reconstruction) is first-line and Level I evidence (EAST) — obtain early, within hours of admission, to confirm SBO, define the transition point, exclude non-adhesive etiology (hernia, malignancy, closed-loop, gallstone ileus) and detect strangulation/ischemia (~90% accuracy). Supine/upright plain abdominal films as adjunct and for serial monitoring of gas pattern. Water-soluble contrast (Gastrografin/diatrizoate) challenge: 50-100 mL via NGT with follow-up abdominal radiograph at 8-24h — contrast reaching the colon predicts successful non-operative resolution. Upright CXR if perforation suspected (free air).</x:t>
  </x:si>
  <x:si>
    <x:t xml:space="preserve">Strangulation, closed-loop, peritonitis, or CT ischemia → OR without delay (target &lt;6h from recognition; delay increases bowel resection and mortality). Start IV crystalloid resuscitation and NG decompression at triage. The non-operative trial has a hard ceiling: structured reassessment at 48h, water-soluble contrast challenge if unresolved by 48-72h, and failure to resolve by 72h → surgery (trials beyond 3 days increase morbidity in those ultimately operated). Acute colonic pseudo-obstruction (Ogilvie's) with cecal diameter &gt;10-12 cm refractory to 24-48h conservative care → IV neostigmine 2 mg under continuous cardiac monitoring (atropine at bedside) or colonoscopic decompression.</x:t>
  </x:si>
  <x:si>
    <x:t xml:space="preserve">"Drip and suck": NPO; nasogastric tube decompression for vomiting/distension; isotonic crystalloid (LR or NS) resuscitation with aggressive electrolyte repletion (K+, correct hypochloremic metabolic alkalosis, Mg/phosphate); Foley for strict I/O. Analgesia and antiemetics while MINIMIZING opioids (opioids worsen ileus/dysmotility). No routine antibiotics for uncomplicated SBO; give broad-spectrum coverage (e.g., piperacillin-tazobactam covering gram-negatives + anaerobes) only for suspected strangulation, perforation, or perioperative prophylaxis. Transfusion not a core element (restrictive Hgb &lt;7 g/dL if indicated). Reverse anticoagulation if urgent OR needed (vitamin K/4-factor PCC for warfarin; idarucizumab for dabigatran; andexanet/PCC for factor Xa inhibitors). Definitive source control = surgery (adhesiolysis; laparoscopic preferred for simple single-band ASBO) for failed non-op trial or ischemia.</x:t>
  </x:si>
  <x:si>
    <x:t xml:space="preserve">Day 1: Early contrast CT confirms SBO, transition point, and excludes ischemia/closed-loop/non-adhesive cause; NGT placed with output quantified; volume resuscitation with electrolyte correction under way; risk-stratify (Zielinski 4 signs, lactate, CRP, WBC); surgical consult and co-management established for every admitted SBO; VTE prophylaxis started; operative vs non-operative track assigned. Any ischemia/peritonitis/closed-loop → same-day OR.</x:t>
  </x:si>
  <x:si>
    <x:t xml:space="preserve">Day 2 (~48h): Reassess with serial exam and trended labs; if not clinically resolving, administer water-soluble contrast challenge and obtain abdominal radiograph at 8-24h — contrast in colon → continue non-operative management and plan feeding; contrast failing to reach colon or any clinical deterioration/rising lactate → proceed to surgery. Monitor for return of bowel function (flatus, decreasing NG output and distension). Reassess opioid use and advance mobility.</x:t>
  </x:si>
  <x:si>
    <x:t xml:space="preserve">Day 3+: Non-operative success (70-90% of ASBO) — return of bowel function → clamp/remove NGT, advance diet, transition to oral intake, ambulate, control pain → discharge. Non-resolution by 72h → operative management (adhesiolysis +/- resection). Post-operative or persistent functional ileus: supportive care, strict opioid minimization, correct electrolytes, early mobilization, consider gum-chewing/sham feeding; manage ACPO as above. Discharge readiness when tolerating diet and passing flatus/stool without recurrent distension.</x:t>
  </x:si>
  <x:si>
    <x:t xml:space="preserve">Acute-care/general surgery on admission for ALL SBO (co-management and ownership of operative-timing decision — non-negotiable, even for non-operative cases); radiology for CT interpretation and transition-point localization; nutrition/dietitian if NPO anticipated &gt;5-7 days (consider TPN); pharmacy for electrolyte repletion protocols and opioid stewardship; case management/discharge planning from Day 1; gastroenterology for colonoscopic decompression in ACPO; oncology/palliative care for malignant obstruction; PT/OT for deconditioned or elderly patients.</x:t>
  </x:si>
  <x:si>
    <x:t xml:space="preserve">Floor/med-surg for uncomplicated partial SBO on a non-operative trial. Telemetry/step-down for significant electrolyte derangement, large fluid shifts, elderly with comorbidity, or during neostigmine administration (bradycardia risk — continuous cardiac monitoring, atropine available). ICU for strangulation/ischemia with sepsis, hemodynamic instability, severe metabolic acidosis, or complicated post-operative course. Escalate for rising lactate, worsening pain or peritoneal signs, hemodynamic instability, or high NG output with hypovolemia.</x:t>
  </x:si>
  <x:si>
    <x:t xml:space="preserve">NPO with NG decompression initially; advance diet only after return of bowel function (flatus/BM, decreased distension, NG output &lt;500 mL/day): clear liquids → regular as tolerated; TPN if NPO expected &gt;7 days or malnourished. Early ambulation to reduce ileus, VTE, and pneumonia. Pharmacologic VTE prophylaxis (LMWH, e.g., enoxaparin 40 mg SC daily, or UFH 5000 U SC q8h) unless active bleeding or imminent surgery, plus mechanical SCDs. Glucose target 140-180 mg/dL. Remove NGT and Foley early once resolving to prevent aspiration and CAUTI.</x:t>
  </x:si>
  <x:si>
    <x:t xml:space="preserve">Return of bowel function (passing flatus/stool); tolerating oral diet without vomiting; NGT removed &gt;=24h without recurrent distension; adequate pain control on oral analgesics; electrolytes and renal function corrected; no signs of ongoing obstruction or ischemia; ambulating at baseline. Post-operative patients additionally: stable wound, no signs of anastomotic leak or SSI, and independent oral intake.</x:t>
  </x:si>
  <x:si>
    <x:t xml:space="preserve">Disposition usually home; SNF/rehab if deconditioned or elderly. Medication reconciliation (minimize constipating opioids/anticholinergics; add bowel regimen); patient education on recurrent-SBO red flags (vomiting, distension, obstipation, escalating pain → return to ED); surgical follow-up in 2-4 weeks (wound check, adhesion-barrier/hernia-repair discussion); PCP follow-up; oncology linkage for malignant obstruction. Address the modifiable cause (hernia, tumor, internal hernia) definitively. Warm handoff and clear return precautions to the outpatient team.</x:t>
  </x:si>
  <x:si>
    <x:t xml:space="preserve">DRG-benchmarked GMLOS: DRG 388 (w/MCC) ~4.5 days (AMLOS 6.0); DRG 389 (w/CC) ~2.9 days (AMLOS 3.6); DRG 390 (w/o CC/MCC) ~2.2 days (AMLOS 2.6). Non-operative resolution typically 4-5 days; operatively managed cases run longer (~10-16 days) but migrate out to bowel-procedure DRGs.</x:t>
  </x:si>
  <x:si>
    <x:t xml:space="preserve">Optimized best-practice: uncomplicated non-operative ASBO 2-3 days, accelerated by early contrast CT plus a water-soluble contrast challenge at 48h to expedite the non-op-vs-op decision; DRG 390 ~2 days; DRG 389 ~2.5-3 days; DRG 388/operative 5-7 days with laparoscopic adhesiolysis and ERAS elements.</x:t>
  </x:si>
  <x:si>
    <x:t xml:space="preserve">WSES Bologna guideline compliance (BJS 2025 data link compliance to fewer bowel resections and complications); time-to-CT; water-soluble contrast challenge utilization and protocol adherence; rate of nontherapeutic laparotomy (minimize); rate of delayed surgery &gt;72h requiring bowel resection (marker of missed strangulation); VTE prophylaxis rate; laparoscopic adhesiolysis rate in eligible cases; LOS index vs GMLOS; 30-day readmission for recurrent SBO; in-hospital mortality. No SBO-specific CMS core measure (e.g., no SEP-1 analog) exists.</x:t>
  </x:si>
  <x:si>
    <x:t xml:space="preserve">Strangulation → bowel ischemia/necrosis/perforation (mitigate: early CT, Zielinski risk stratification, serial exam/lactate, 72h non-op ceiling, low threshold for OR); aspiration pneumonia (NG decompression, head-of-bed elevation); hypokalemic hypochloremic metabolic alkalosis and AKI (aggressive fluid/electrolyte repletion); VTE (prophylaxis + mobility); prolonged post-operative ileus (opioid minimization, early mobilization); surgical-site infection/anastomotic leak if resected; recurrent obstruction.</x:t>
  </x:si>
  <x:si>
    <x:t xml:space="preserve">Recurrent adhesive SBO (high lifetime recurrence — ~20% at 5 years in younger patients, rising with each episode); premature discharge before durable bowel-function return; unaddressed underlying cause (hernia, malignancy, Crohn's); post-discharge dehydration/electrolyte issues; malignant obstruction. Prevention levers: confirm sustained bowel function before discharge, apply adhesion barriers and definitively repair causal hernia/tumor at surgery, red-flag education, early surgical follow-up, and disciplined non-op-vs-op decision-making to avoid incomplete resolution.</x:t>
  </x:si>
  <x:si>
    <x:t xml:space="preserve">WSES Bologna Guidelines for diagnosis and management of adhesive small bowel obstruction (ASBO) — 2017 update (World Society of Emergency Surgery ASBO working group; Ten Broek et al., 2018); EAST Practice Management Guideline: Evaluation and Management of Small-Bowel Obstruction (Eastern Association for the Surgery of Trauma; Maung et al., 2012). Adjuncts: ACR Appropriateness Criteria (imaging) and ACG/ASCRS guidance for ileus/acute colonic pseudo-obstruction.</x:t>
  </x:si>
  <x:si>
    <x:t xml:space="preserve">Citations verified via PubMed with DOI links: Ten Broek RPG et al. Bologna guidelines for ASBO: 2017 update. World J Emerg Surg 2018;13:24. PMID 29946347, https://doi.org/10.1186/s13017-018-0185-2; Maung AA et al. EAST PMG: Evaluation and management of SBO. J Trauma Acute Care Surg 2012;73:S362-9. PMID 23114494, https://doi.org/10.1097/TA.0b013e31827019de; Zielinski MD et al. SBO—who needs an operation? A multivariate prediction model. World J Surg 2010;34:910-9. PMID 20217412, https://doi.org/10.1007/s00268-010-0479-3; Abbas SM et al. Meta-analysis of oral water-soluble contrast in ASBO. Br J Surg 2007;94:404-11. PMID 17380561, https://doi.org/10.1002/bjs.5775; Ceresoli M et al. Water-soluble contrast agent in ASBO: systematic review/meta-analysis. Am J Surg 2016;211:1114-25. PMID 26329902, https://doi.org/10.1016/j.amjsurg.2015.06.012; Koh A, Adiamah A et al. Therapeutic role of WSCM in ASBO: meta-analysis. J Gastrointest Surg 2019;24:473-83. PMID 31485900, https://doi.org/10.1007/s11605-019-04341-7; Abbas S et al. Cochrane: Oral water-soluble contrast for ASBO. Cochrane Database Syst Rev 2005;(1):CD004651. PMID 15674958.</x:t>
  </x:si>
  <x:si>
    <x:t xml:space="preserve">Moderate to Strong. Level I evidence for MDCT in evaluation (EAST); water-soluble contrast challenge has strong diagnostic accuracy (pooled sensitivity/specificity ~96%, Cochrane/BJS meta-analyses) but modest and debated therapeutic benefit (Ceresoli positive: fewer operations, LOS -2.18d; Koh/Adiamah negative: LOS -0.15d, no reduction in surgery). The 72-hour non-operative ceiling and operative-timing thresholds are consensus/expert opinion (WSES). Overall a blend of Class I imaging evidence, meta-analytic contrast data, and expert-consensus thresholds. (Evidence retrieved via PubMed.)</x:t>
  </x:si>
  <x:si>
    <x:t xml:space="preserve">DRG 390 (no CC/MCC): simple partial ASBO that resolves non-operatively; GMLOS ~2.2d; floor care. DRG 389 (CC): dehydration/AKI, electrolyte derangement, or moderate comorbidity; GMLOS ~2.9d; may need step-down. DRG 388 (MCC): strangulation/ischemia, sepsis, perforation, severe metabolic acidosis, or major comorbidity → ICU-level care, frequently operative, GMLOS ~4.5d (AMLOS 6.0); mortality concentrates here, so escalate monitoring, expedite OR, and expect resection/complications. Note: surgically managed obstruction migrates OUT of DRG 388-390 into bowel-procedure DRGs (rank ~35), so this medical group over-represents non-operative and early-course cases.</x:t>
  </x:si>
  <x:si>
    <x:t xml:space="preserve">1) Get an early IV-contrast MDCT on every admitted SBO — it fixes the transition point, excludes non-adhesive/closed-loop causes, and detects ischemia (~90%); never rely on physical exam (only 48% sensitive) or plain films alone. 2) Respect the 72-hour non-operative ceiling and use the water-soluble contrast challenge at 48h to decide — contrast-to-colon by 24h predicts non-op success (sens/spec ~96%), while trials beyond 3 days increase morbidity. 3) Never miss strangulation — Zielinski's 4 signs (vomiting, absent small-bowel feces sign, mesenteric edema, free fluid) plus rising lactate/CRP/WBC or CT closed-loop mandate urgent OR; surgeon co-management from Day 1. 4) Win on the "medical" complications — aggressive K+/volume repletion, NG decompression to prevent aspiration, opioid minimization, early mobility and VTE prophylaxis; cut recurrence with adhesion barriers and definitive repair of the causal hernia/tumor.</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</x:si>
  <x:si>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Limitations/issues: No guideline/source year later than 2020; currency requires specialist confirmation.</x:t>
  </x:si>
  <x:si>
    <x:t xml:space="preserve">Medical G.I. obstruction DRGs (388-390); surgically-managed cases fall under bowel-procedure DRGs (rank 35). Includes adhesive SBO, ileus.</x:t>
  </x:si>
  <x:si>
    <x:t xml:space="preserve">388 — Gastrointestinal Obstruction with MCC; 389 — Gastrointestinal Obstruction with CC; 390 — Gastrointestinal Obstruction without CC/MCC</x:t>
  </x:si>
  <x:si>
    <x:t xml:space="preserve">https://pubmed.ncbi.nlm.nih.gov/29946347/; https://pubmed.ncbi.nlm.nih.gov/23114494/; https://pubmed.ncbi.nlm.nih.gov/20217412/; https://pubmed.ncbi.nlm.nih.gov/17380561/; https://pubmed.ncbi.nlm.nih.gov/26329902/; https://pubmed.ncbi.nlm.nih.gov/31485900/; https://pubmed.ncbi.nlm.nih.gov/15674958/</x:t>
  </x:si>
  <x:si>
    <x:t xml:space="preserve">Inpatient (vs ED discharge/observation) when danger-to-self/others or grave disability: active suicidal ideation with plan and/or intent, recent/aborted/interrupted suicide attempt or preparatory acts (C-SSRS ideation 4-5 or any recent "behavior"); homicidal ideation; inability to maintain basic self-care/safety; psychotic features, catatonia, or severe psychomotor retardation; need for inpatient-only treatment (ECT initiation, complex med change/monitoring, medically-complicated withdrawal) or failure of PHP/IOP; severe MDD (PHQ-9 &gt;=20 / MADRS &gt;34) with functional collapse and inadequate outpatient safety/support. ED discharge or observation acceptable when passive ideation without plan/intent/means access, protective factors + reliable supervision, feasible safety plan, means restriction achievable, and rapid (&lt;=7-day) follow-up secured (SPI+ pathway). Use involuntary hold per state statute if criteria met and patient declines voluntary admission.</x:t>
  </x:si>
  <x:si>
    <x:t xml:space="preserve">C-SSRS (Columbia-Suicide Severity Rating Scale) screen ALL patients (TJC NPSG 15.01.01): ideation 1-2 (wish to be dead/nonspecific active)-&gt;outpatient safety planning; ideation 3 (active with method, no plan/intent)-&gt;enhanced monitoring; ideation 4-5 (active with intent, or plan+intent) or any past-month suicidal "behavior"-&gt;admit + 1:1/close observation (Posner 2011). PHQ-9 severity bands: 5-9 mild, 10-14 moderate, 15-19 moderately severe, 20-27 severe; positive item-9 triggers full C-SSRS/safety assessment. MADRS &gt;34 or HAM-D &gt;=24 = severe (drives ECT consideration + measurement-based care). Screen bipolarity with MDQ + YMRS (Young Mania Rating Scale) before antidepressant monotherapy. AUDIT-C/CIWA-COWS for co-occurring substance use/withdrawal. Post-discharge suicide risk is highest in first week-to-3-months (Chung 2017: 1132/100k person-years &lt;3mo; 2078/100k if admitted for suicidality) -&gt; mandates guaranteed 7-day follow-up.</x:t>
  </x:si>
  <x:si>
    <x:t xml:space="preserve">Medical-clearance panel: CBC, CMP (electrolytes/renal/hepatic/glucose), TSH (hypothyroid mimic), B12/folate, vitamin D. Urine toxicology + blood alcohol (co-occurring use/withdrawal). Urine hCG in reproductive-age women (valproate teratogenicity, med safety). If antipsychotic/mood stabilizer planned: fasting glucose/HbA1c, lipid panel, weight/BMI/waist (SMD baseline metabolic screen). Lithium candidate: BUN/Cr/eGFR, TSH, calcium, ECG, pregnancy; valproate: LFTs, CBC/platelets. Intentional-overdose presentation: acetaminophen + salicylate levels, extended tox, ECG (QRS/QTc for TCA). Baseline ECG (QTc) before QT-prolonging agents (citalopram &gt;40 mg, antipsychotics, methadone). RPR/HIV, ammonia, ceruloplasmin, or heavy-metal only if clinically indicated.</x:t>
  </x:si>
  <x:si>
    <x:t xml:space="preserve">Depression/mood disorder is a clinical DSM-5 diagnosis - routine neuroimaging NOT indicated for typical presentations. Neuroimaging (CT head, preferably MRI brain) during admission if: first-episode psychosis, atypical/new-onset especially age &gt;50, focal neuro findings, catatonia, or delirium. Baseline ECG on admission (QTc) before/with QT-prolonging psychotropics; repeat after dose changes. EEG if catatonia vs nonconvulsive status, atypical episodic features. Pre-ECT workup when indicated: anesthesia evaluation, ECG, basic labs, +/- cardiac/spine assessment per risk (no routine structural imaging unless red flags).</x:t>
  </x:si>
  <x:si>
    <x:t xml:space="preserve">Universal validated suicide-risk screen (C-SSRS) at presentation + environmental/ligature risk assessment (TJC NPSG 15.01.01). Screen-positive -&gt; immediate (minutes) safety: 1:1 continuous or line-of-sight observation, remove means (belts/cords/sharps/meds), search belongings, ligature-resistant environment. Psychiatric evaluation by qualified clinician within hours; initiate/optimize antidepressant same day. Stanley-Brown Safety Planning Intervention + lethal-means counseling completed before any disposition/discharge decision (SPI+ ~45% fewer suicidal behaviors and 2x follow-up engagement over 6 months - Stanley 2018). For acute suicidal ideation-with-intent needing rapid response: esketamine nasal spray 84 mg (or IV ketamine) added to hospitalization + oral antidepressant -&gt; rapid MADRS reduction at 24h (ASPIRE I/II); expedite ECT for psychotic/catatonic/severe-suicidal cases. If overdose/medical instability: stabilize medically first (ABCs; N-acetylcysteine for acetaminophen, IV sodium bicarbonate for TCA wide-QRS) before psychiatric admission.</x:t>
  </x:si>
  <x:si>
    <x:t xml:space="preserve">First-line antidepressants (VA/DoD 2022, pick one): SSRI (sertraline, escitalopram, fluoxetine), SNRI (venlafaxine XR, duloxetine), bupropion, mirtazapine, vortioxetine, vilazodone, or trazodone; start low/titrate, counsel 2-4 wk latency. Avoid as initial agents: MAOIs, TCAs, nefazodone, and esketamine/ketamine (reserve for TRD/acute suicidality). Psychotic depression: antidepressant + antipsychotic (e.g., SSRI + olanzapine or quetiapine) OR ECT (first-line for psychotic/catatonic/severe). If reclassified bipolar depression: quetiapine, lurasidone, lumateperone, cariprazine, lithium, or lamotrigine - AVOID antidepressant monotherapy. Partial-response augmentation: atypical antipsychotic (aripiprazole, brexpiprazole, quetiapine XR), lithium, or T3; rTMS or esketamine for treatment-resistant (&gt;=2 failed adequate trials). Catatonia: lorazepam challenge 1-2 mg then scheduled benzodiazepine, ECT if refractory. Sleep/agitation: trazodone/mirtazapine hs; avoid standing benzodiazepines. Start evidence-based psychotherapy inpatient (CBT, behavioral activation, IPT; DBT for impulsivity/self-harm) + milieu; brief intervention for substance use. Continue effective antidepressant &gt;=6 months after remission.</x:t>
  </x:si>
  <x:si>
    <x:t xml:space="preserve">Complete psychiatric diagnostic evaluation + DSM-5 diagnosis; document C-SSRS and risk formulation; set observation level (1:1 vs Q15). Result/review medical-clearance labs; medication reconciliation; initiate/optimize first-line antidepressant (+ antipsychotic/mood stabilizer if indicated). Begin Stanley-Brown safety plan + lethal-means counseling; secure milieu. Obtain collateral (family, outpatient providers, prior records); confirm legal status (voluntary vs hold). Baseline measurement (PHQ-9/MADRS); orient to unit; start groups/psychotherapy; assess sleep/nutrition. If ECT candidate: consult ECT service, begin pre-ECT workup/consent.</x:t>
  </x:si>
  <x:si>
    <x:t xml:space="preserve">Reassess suicide risk (C-SSRS) and mental status daily; step down observation (1:1 -&gt; line-of-sight/Q15) as risk improves. Confirm medication tolerability/adherence, manage side effects, titrate dose; watch for activation/akathisia and early SI increase (FDA young-adult warning, first weeks). Continue psychotherapy/groups + behavioral activation; family engaged in treatment planning. Begin active discharge planning: identify outpatient provider, verify benefits/insurance, address housing/social needs, care management engaged. If ECT: deliver index treatments (2-3x/week), monitor response and cognitive effects.</x:t>
  </x:si>
  <x:si>
    <x:t xml:space="preserve">Demonstrable reduction in suicidal ideation/intent with no active plan/means access; C-SSRS improved; patient future-oriented and able to use safety plan. Measurement-based improvement (PHQ-9/MADRS trending down); medication regimen stabilized and tolerated. Finalize aftercare: outpatient appointment scheduled &lt;=7 days (warm handoff), prescriptions/med supply arranged, means-restriction plan confirmed with family. Review completed safety plan with patient + supports; psychoeducation on relapse warning signs and crisis resources (988). Consider caring-contacts and step-down to PHP/IOP; confirm transportation and follow-up logistics.</x:t>
  </x:si>
  <x:si>
    <x:t xml:space="preserve">Psychiatry (attending) leads; consultation-liaison psychiatry if boarding on med-surg (scatter bed). Psychology/therapist (CBT, behavioral activation, DBT for personality/impulse-control/self-harm - DRG 883); social work day 1 (disposition, housing, benefits, collateral, guardianship/legal). Care/case management (utilization + transitions of care); clinical pharmacy (regimen, interactions, QTc, metabolic monitoring, pharmacogenomics if indicated); registered dietitian (nutrition/metabolic). ECT service + anesthesia when indicated; addiction medicine for co-occurring SUD; hospitalist/internal medicine for medical comorbidity or post-overdose; OT/recreational therapy; peer-support specialist; chaplaincy; family meeting; child psychiatry + school/family systems for adolescent/childhood presentations.</x:t>
  </x:si>
  <x:si>
    <x:t xml:space="preserve">Psychiatric inpatient unit (locked, ligature-resistant); observation tiered to risk: 1:1 continuous for active intent/behavior/recent attempt, line-of-sight for high risk, Q15-minute checks for moderate, routine for low. Medical telemetry/ICU reserved for medical instability: overdose, serotonin syndrome or NMS, severe withdrawal, catatonia with autonomic instability, refeeding, or QTc prolongation/arrhythmia. Escalation triggers: escalating SI or suicidal behavior, agitation/aggression, self-harm, medical decompensation, worsening psychosis, or refusal of vitals/intake -&gt; raise observation level, medical transfer, or least-restrictive restraint/seclusion per policy (minimize; tracked as HBIPS-2/3).</x:t>
  </x:si>
  <x:si>
    <x:t xml:space="preserve">Diet: regular; monitor PO intake (depression-related anorexia); dietitian if malnourished/refeeding risk; metabolic-conscious diet with antipsychotics. Mobility: encourage milieu participation and behavioral activation/structured exercise (adjunctive antidepressant benefit); patients generally ambulatory so routine pharmacologic VTE prophylaxis usually unnecessary - reassess and add mechanical +/- pharmacologic prophylaxis if immobile, catatonic, or restrained. Glucose/metabolic: baseline + ongoing weight, glucose, and lipids on antipsychotics (SMD measure); lithium/valproate levels with renal/hepatic monitoring. Lines/catheters: usually none - remove promptly any placed for overdose/medical care; minimize restraint/seclusion (least-restrictive) with continuous monitoring when used.</x:t>
  </x:si>
  <x:si>
    <x:t xml:space="preserve">Suicidal ideation resolved or returned to chronic baseline without plan, intent, or means access; no imminent danger to self/others; acceptable C-SSRS. Psychiatrically stable: mood/psychosis improved, medication regimen established and tolerated, able to participate in aftercare. Completed/updated Stanley-Brown safety plan + lethal-means counseling with support persons; means restriction in place. Confirmed outpatient follow-up within 7 days (appointment actually made, not just referred); medication access and reconciliation done; adequate housing/support/supervision; patient agrees to and can enact the plan.</x:t>
  </x:si>
  <x:si>
    <x:t xml:space="preserve">Disposition: home with outpatient psychiatry/therapy; step-down to PHP/IOP; residential/crisis stabilization; or transfer to state/longer-term facility. Medication reconciliation + prescriptions with quantity-limited/means-restricted dispensing when overdose risk; educate on 2-4 wk latency, side effects, adherence, and black-box SI monitoring. Schedule follow-up &lt;=7 days (FUH 7-day measure; targets peak post-discharge risk window - Chung 2017); provide 988 Suicide &amp; Crisis Lifeline, written crisis plan, and caring-contacts/follow-up calls. Send transition record to outpatient providers/PCP (TR measure); engage family/supports; link to SUD treatment; communicate continuing-care plan to next provider (HBIPS continuing-care/med-continuation).</x:t>
  </x:si>
  <x:si>
    <x:t xml:space="preserve">Typical ~5-7 days for behavioral-health depression admissions (HCUP mood-disorder mean LOS ~6-7 days). IPPS grouper GMLOS benchmarks are roughly ~4 days for DRG 881 (depressive neuroses) and ~5.5-6 days for DRG 885 (psychoses); note most psychiatric stays are actually reimbursed under IPF PPS per-diem rather than IPPS GMLOS weights. Use ~6 days as the working benchmark.</x:t>
  </x:si>
  <x:si>
    <x:t xml:space="preserve">~4-5 days under an optimized pathway (same-day psychiatric evaluation, early measurement-based pharmacotherapy, discharge planning from Day 1, step-down to PHP/IOP) - explicitly without shortening below the point of stabilization or sacrificing the guaranteed &lt;=7-day follow-up linkage that prevents readmission and post-discharge suicide.</x:t>
  </x:si>
  <x:si>
    <x:t xml:space="preserve">TJC NPSG 15.01.01 (suicide-risk screening + environmental/ligature risk reduction). CMS IPFQR / TJC HBIPS set: HBIPS-1 admission screening; HBIPS-2/3 hours of physical restraint &amp; seclusion; HBIPS-5 justification for multiple antipsychotics at discharge; SUB-2/3 alcohol &amp; drug use screening/treatment; TOB-2/3 tobacco treatment; TR transition record with specified elements; SMD screening for metabolic disorders; IMM-2 influenza immunization. Claims-based: Follow-Up After Hospitalization for Mental Illness (FUH 7-day and 30-day, HEDIS); Medication Continuation Following Inpatient Psychiatric Discharge; 30-day all-cause unplanned readmission and 30-day ED-visit following psychiatric hospitalization. Process/outcome: documented measurement-based care (PHQ-9), safety-plan completion, time-to-follow-up.</x:t>
  </x:si>
  <x:si>
    <x:t xml:space="preserve">In-hospital suicide attempt/self-harm -&gt; ligature-resistant environment, 1:1 observation, means removal, environmental audit (NPSG). Medication adverse effects: antidepressant activation/akathisia and early SI increase (young adults), serotonin syndrome, SSRI-induced hyponatremia/SIADH, QTc prolongation, antipsychotic metabolic effects/EPS/NMS, lithium or valproate toxicity -&gt; measurement-based monitoring, ECG, electrolytes, metabolic labs. Manic/mixed switch on antidepressant from unrecognized bipolar -&gt; pre-screen MDQ/YMRS, avoid antidepressant monotherapy. Agitation/aggression requiring restraint/seclusion (minimize; HBIPS), falls, and substance withdrawal. Balance over-restriction/alarm-fatigue against under-monitoring by tiering observation to risk.</x:t>
  </x:si>
  <x:si>
    <x:t xml:space="preserve">No or failed outpatient follow-up -&gt; guarantee a &lt;=7-day appointment with warm handoff/caring contacts (FUH). Medication nonadherence or access/cost barriers -&gt; med reconciliation, affordability, education, long-acting options where appropriate. Untreated co-occurring substance use -&gt; integrated SUD treatment/linkage. Inadequate social support, housing instability, or continued means access -&gt; social work, means restriction, family engagement. Premature discharge before stabilization or residual suicidal ideation; personality/impulse-control comorbidity (DRG 883) driving recurrent short stays -&gt; DBT + PHP/IOP step-down. Post-discharge first week-to-3-months is peak suicide-risk window (Chung 2017; Tai 2025) -&gt; intensive transitional care.</x:t>
  </x:si>
  <x:si>
    <x:t xml:space="preserve">PRIMARY: VA/DoD Clinical Practice Guideline for the Management of Major Depressive Disorder, Version 4.0 (2022, GRADE-based). VA/DoD Clinical Practice Guideline for Assessment and Management of Patients at Risk for Suicide (2019). The Joint Commission National Patient Safety Goal 15.01.01 (Suicide Prevention; R3 Report Issue 18) + Zero Suicide framework. APA (American Psychiatric Association) Practice Guideline for the Treatment of Patients with Major Depressive Disorder, 3rd ed (2010, older) and APA guideline on assessment/management of suicidal behaviors. CMS IPFQR + TJC HBIPS measure sets. For reclassified bipolar depression: CANMAT/ISBD 2018.</x:t>
  </x:si>
  <x:si>
    <x:t xml:space="preserve">According to PubMed: Posner K et al. The Columbia-Suicide Severity Rating Scale. Am J Psychiatry 2011;168(12):1266-77, PMID 22193671, doi 10.1176/appi.ajp.2011.10111704. McQuaid JR et al. Synopsis of the 2022 VA/DoD MDD Clinical Practice Guideline. Ann Intern Med 2022;175(10):1440-51, PMID 36122380, doi 10.7326/M22-1603. Stanley B, Brown GK et al. Safety Planning Intervention with follow-up vs usual care (SPI+). JAMA Psychiatry 2018;75(9):894-900, PMID 29998307, doi 10.1001/jamapsychiatry.2018.1776. Chung DT et al. Suicide Rates After Discharge From Psychiatric Facilities: systematic review/meta-analysis. JAMA Psychiatry 2017;74(7):694-702, PMID 28564699, doi 10.1001/jamapsychiatry.2017.1044. Fu DJ et al. Esketamine nasal spray for MDD with active suicidal ideation (ASPIRE I). J Clin Psychiatry 2020;81(3):19m13191, PMID 32412700, doi 10.4088/JCP.19m13191; Ionescu DF et al. ASPIRE II. Int J Neuropsychopharmacol 2021;24(1):22-31, PMID 32861217, doi 10.1093/ijnp/pyaa068. Tai A et al. Meta-analysis of risk factors for suicide after psychiatric discharge. Aust N Z J Psychiatry 2025;59(8):679-91, PMID 40576057, doi 10.1177/00048674251348372.</x:t>
  </x:si>
  <x:si>
    <x:t xml:space="preserve">Moderate-to-Strong overall. Pharmacotherapy, ECT, and measurement-based care rest on Strong evidence (VA/DoD 2022 GRADE recommendations, society-endorsed). Validated suicide screening (C-SSRS) and Stanley-Brown safety planning are Strong for tool validity and are regulatory-mandated (TJC), though inpatient-specific process-outcome evidence is largely observational. Inpatient LOS targets, milieu, and observation-tiering specifics are consensus/expert-opinion with limited RCT support. Caveat: esketamine produces rapid depressive-symptom reduction but did NOT significantly beat placebo on the suicidality-severity endpoints in ASPIRE I/II - so it is adjunctive for rapid symptom control, not a proven anti-suicide monotherapy.</x:t>
  </x:si>
  <x:si>
    <x:t xml:space="preserve">Key coding nuance: MDC-19 DRGs 881, 882, 883 (and 885) are SINGLE-TIER - they are NOT split by CC/MCC, so comorbidity does not create a higher-weighted sibling DRG as in medical MS-DRGs, and most cases are reimbursed under IPF PPS per-diem (with facility/patient-level adjustments) rather than IPPS GMLOS weights. Clinically, acuity still governs the pathway: simple/moderate depression (881) -&gt; shortest LOS, floor observation; psychotic or catatonic depression and bipolar presentations (often grouped to 885) -&gt; antipsychotic/ECT, closer monitoring, longer LOS; active suicidal intent/recent attempt -&gt; 1:1 and longer stabilization; medical complications (overdose, NMS/serotonin syndrome, withdrawal, QTc/arrhythmia) -&gt; telemetry/ICU and med-surg boarding. Personality/impulse-control disorders (883) tend toward recurrent brief admissions and respond better to DBT + step-down than to prolonged inpatient care.</x:t>
  </x:si>
  <x:si>
    <x:t xml:space="preserve">1) Screen everyone with C-SSRS and treat the environment, not just the patient: means removal + ligature-resistant milieu + observation tiered to risk (NPSG 15.01.01) is what prevents the sentinel event. 2) The discharge IS the intervention - complete a Stanley-Brown safety plan with lethal-means counseling and lock in a follow-up appointment &lt;=7 days with warm handoff/caring contacts, because the first post-discharge week is the peak suicide-risk window (Chung 2017; SPI+ Stanley 2018). 3) Practice measurement-based care (PHQ-9/MADRS every contact) and set the 2-4 week antidepressant-latency expectation - discharge on a tolerated regimen with a plan rather than waiting for full inpatient remission; reserve ECT for psychotic/catatonic/severe-suicidal/rapid-response cases. 4) Always rule out bipolarity (MDQ/YMRS) before antidepressant monotherapy and integrate substance-use treatment - missed bipolar disorder and untreated SUD are the top preventable failure modes and readmission drivers.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</x:si>
  <x:si>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55 high-stakes claim segments were inventoried. This is evidence verification, not institutional clinical approval. Limitations/issues: DRG overlap with rank(s) 102.</x:t>
  </x:si>
  <x:si>
    <x:t xml:space="preserve">HCUP #12 principal dx (depressive disorders, 0.53M, 2018 — includes cases coded to psychoses/885 here). 881=depressive neuroses, 882/883=other/childhood disorders. Includes suicidal ideation admissions.</x:t>
  </x:si>
  <x:si>
    <x:t xml:space="preserve">881 — Depressive Neuroses; 882 — Neuroses Except Depressive; 883 — Disorders of Personality and Impulse Control</x:t>
  </x:si>
  <x:si>
    <x:t xml:space="preserve">https://pubmed.ncbi.nlm.nih.gov/22193671/; https://pubmed.ncbi.nlm.nih.gov/36122380/; https://pubmed.ncbi.nlm.nih.gov/29998307/; https://pubmed.ncbi.nlm.nih.gov/28564699/; https://pubmed.ncbi.nlm.nih.gov/32412700/; https://pubmed.ncbi.nlm.nih.gov/32861217/; https://pubmed.ncbi.nlm.nih.gov/40576057/</x:t>
  </x:si>
  <x:si>
    <x:t xml:space="preserve">Condition-level pathways may intentionally share DRGs; this is not a one-row-per-DRG crosswalk. Current DRG overlap with pathway rank(s): 102. Verification release 2026-07-21: evidence review is complete, but modeled volumes, heterogeneous DRG families and clinician-signoff limitations remain explicitly separated from taxonomy verification.</x:t>
  </x:si>
  <x:si>
    <x:t xml:space="preserve">Radiographically/MRI-confirmed proximal femur fragility fracture (femoral neck, intertrochanteric, or subtrochanteric) in an older adult = inpatient SURGICAL admission — nearly universal, not observation (expected LOS greater than or equal to 2 midnights satisfies CMS Two-Midnight rule; note hip fixation is NOT on CMS inpatient-only list so document medical necessity). Operative repair is the default; nonoperative only for truly nondisplaced/stable patterns in nonambulatory patients or when comfort-focused goals/prohibitive risk. X-ray-negative but clinical suspicion (groin pain, unable to bear weight) -&gt; MRI for occult fracture, still admit. Isolated high-energy femoral shaft in younger patients = same surgical admission but trauma-protocol driven</x:t>
  </x:si>
  <x:si>
    <x:t xml:space="preserve">Nottingham Hip Fracture Score (NHFS 0-10): greater than or equal to 5 = high 30-day mortality (~10%+) -&gt; intensify orthogeriatric co-management, monitored bed, goals-of-care discussion; ASA Physical Status III-IV -&gt; anesthesia planning/monitored recovery; Revised Cardiac Risk Index (RCRI) greater than or equal to 2 -&gt; perioperative cardiac risk (but do NOT delay for routine stress testing); Clinical Frailty Scale greater than or equal to 5 and Charlson Comorbidity Index -&gt; disposition/prognosis; 4AT greater than or equal to 4 on admission -&gt; delirium pathway; malnutrition via MNA or albumin less than 3.5 g/dL -&gt; nutrition support; ACS-NSQIP/SORT calculator for individualized risk/consent</x:t>
  </x:si>
  <x:si>
    <x:t xml:space="preserve">CBC (baseline Hgb for transfusion planning, anemia); BMP/CMP (electrolytes, renal function, glucose — correct actively harmful derangements e.g. K+ before OR); PT/INR/aPTT (reverse anticoagulation, target INR less than 1.5 for surgery); type-and-screen/crossmatch; albumin/prealbumin + 25-OH vitamin D, calcium, TSH (nutrition + Fracture Liaison Service work-up); HbA1c; troponin ONLY if ischemic symptoms/ECG change (not routine); lactate/VBG if hemodynamically unstable; urinalysis but do NOT treat asymptomatic bacteriuria; ECG on all patients</x:t>
  </x:si>
  <x:si>
    <x:t xml:space="preserve">AP pelvis + cross-table lateral hip X-ray on ED arrival (target within ~1h); if X-ray negative with clinical suspicion -&gt; MRI hip within 24h (gold standard for occult fracture; CT if MRI contraindicated); preoperative 12-lead ECG all patients; focused TTE ONLY for new murmur/suspected severe aortic stenosis, decompensated HF, or unexplained dyspnea — do NOT routinely delay surgery for echo; CXR per anesthesia; avoid routine preoperative stress testing (delays surgery without changing management)</x:t>
  </x:si>
  <x:si>
    <x:t xml:space="preserve">Surgery within 24-48h of admission (AAOS 2021; Klestil meta-analysis: surgery within 48h = 20% lower 12-month mortality and fewer complications; NHFD international target under 36h) — medically-fit patients to OR without ritual delay; preoperative regional analgesia (fascia iliaca compartment or PENG block) placed in ED within hours of arrival; first analgesia within ~30 min of ED arrival; expedited anticoagulation reversal (warfarin -&gt; IV vitamin K plus/minus 4-factor PCC to INR less than 1.5; DOAC per agent-specific timing/andexanet/idarucizumab); note HIP ATTACK (Lancet 2020) showed goal-under-6h ultra-acceleration did NOT further reduce mortality — the target is AVOID DELAY, not sub-6h heroics</x:t>
  </x:si>
  <x:si>
    <x:t xml:space="preserve">Multimodal opioid-sparing analgesia: regional nerve block (fascia iliaca/PENG) + scheduled acetaminophen plus/minus low-dose opioid; AVOID meperidine and minimize NSAIDs/gabapentinoids in elderly/renal; tranexamic acid IV/topical to cut blood loss and transfusion (AAOS strong); RESTRICTIVE transfusion — trigger Hgb less than 8 g/dL or symptomatic anemia (FOCUS trial NEJM 2011; AAOS threshold no higher than 8 g/dL); euvolemic IV fluids, avoid over-resuscitation; anesthesia spinal OR general — equivalent (REGAIN NEJM 2021); definitive fixation by pattern: displaced femoral neck -&gt; arthroplasty (hemi; total THA if active/cognitively intact), nondisplaced neck -&gt; internal fixation (cannulated screws), intertrochanteric -&gt; sliding hip screw (stable) or cephalomedullary nail (unstable), subtrochanteric -&gt; long cephalomedullary nail; delirium-prevention bundle from arrival; Foley only if essential</x:t>
  </x:si>
  <x:si>
    <x:t xml:space="preserve">ADMISSION/PRE-OP DAY: confirm fracture pattern and surgical plan; place fascia iliaca/PENG block + start multimodal analgesia; orthogeriatric/hospitalist co-management consult activated (Day 1); expedited optimization — reverse anticoagulation, correct only actively harmful electrolyte/volume/anemia issues; NPO, consent, OR booked within 24-48h window; screen 4AT (delirium) and Braden (pressure injury) + pressure-relieving mattress; mechanical VTE prophylaxis on; document baseline ambulation/cognition/residence; Fracture Liaison Service pathway initiated; avoid Foley/lines/tethers; goals-of-care for NHFS greater than or equal to 5</x:t>
  </x:si>
  <x:si>
    <x:t xml:space="preserve">POD0 (day of surgery): definitive fixation completed; tranexamic acid given intraop; restrictive transfusion only if Hgb less than 8/symptomatic; multimodal analgesia continued; MOBILIZE same day or POD1 — out of bed, weight-bear as tolerated (immediate WBAT standard for modern implants/arthroplasty); start/resume pharmacologic VTE prophylaxis per surgeon timing; reintroduce oral diet and home meds; remove Foley POD0-1; incentive spirometry; active surveillance for postoperative delirium, hypotension, and post-op anemia</x:t>
  </x:si>
  <x:si>
    <x:t xml:space="preserve">POD1-POD2+ to discharge: PT twice daily, progress weight-bearing/distance/stairs; OT for ADLs and equipment; continue delirium prevention and treat if present; transition to oral analgesia + bowel regimen; wound check; confirm VTE prophylaxis agent + duration (extended 28-35 days); protein/nutrition supplementation; START secondary fracture prevention — calcium/vitamin D and initiate or plan anti-resorptive (e.g., zoledronic acid) + DEXA/FLS referral; finalize disposition; medication reconciliation; falls-prevention education; most patients medically ready by POD2-3</x:t>
  </x:si>
  <x:si>
    <x:t xml:space="preserve">Orthopedic surgery (primary); orthogeriatric/geriatric medicine OR hospitalist co-management from Day 1 (proven mortality + LOS benefit); anesthesia/pre-op clinic; PT and OT starting POD0-1; care management/discharge planner Day 1 (disposition is often the LOS rate-limiter); pharmacy (med rec, VTE, Beers-criteria review); dietitian (screen all, supplements); social work; Fracture Liaison Service/endocrinology for bone health; cardiology/anticoagulation ONLY if active issue; palliative care for very high NHFS or comfort-focused cases</x:t>
  </x:si>
  <x:si>
    <x:t xml:space="preserve">Most patients -&gt; surgical floor, telemetry if cardiac history; step-down/ICU reserved for hemodynamic instability, recent MI/decompensated HF/severe aortic stenosis, respiratory failure, ongoing resuscitation or active bleeding, or high NHFS with instability. Escalation triggers: rising NEWS2/MEWS, hypotension, hypoxia/SpO2 drop, chest pain or troponin rise, falling serial Hgb/active bleeding, delirium with hemodynamic instability. Avoid over-monitoring stable patients — tethers impede the early mobilization that drives outcomes</x:t>
  </x:si>
  <x:si>
    <x:t xml:space="preserve">Nutrition: screen ALL (MNA/albumin); oral protein/energy supplements reduce complications; correct vitamin D deficiency; early oral intake post-op. Mobility: mobilize within 24h of surgery (POD0-1), weight-bear as tolerated — the single strongest modifiable outcome lever; PT twice daily. VTE: mechanical IPC immediately PLUS pharmacologic — LMWH (enoxaparin) first-line, or aspirin (PREVENT CLOT/CRISTAL non-inferior in fracture), fondaparinux, or a DOAC; ASH 2019 favors pharmacologic over none; extend 28-35 days post-op. Glucose target under 180 mg/dL, avoid hypoglycemia. Lines/catheters: remove Foley by POD1, minimize IV tethers to enable mobility</x:t>
  </x:si>
  <x:si>
    <x:t xml:space="preserve">Pain controlled on oral analgesia; medically stable (vitals, serial Hgb stable, no active untreated issue); mobilizing safely with PT-cleared assistive device at a level matching the discharge destination; tolerating diet; wound intact without infection; delirium resolved or managed with a plan; VTE prophylaxis established and taught; osteoporosis/secondary-prevention plan documented; safe disposition confirmed with services in place</x:t>
  </x:si>
  <x:si>
    <x:t xml:space="preserve">Disposition driven by prior function/support: home with home-health + outpatient PT vs skilled nursing facility/inpatient rehab (early PT assessment sets this). Medication reconciliation — VTE duration, analgesia taper, resume/adjust anticoagulation, and START osteoporosis therapy. Follow-up: orthopedics 2-6 weeks (wound + X-ray), primary care 1-2 weeks, Fracture Liaison Service/DEXA, geriatrics. Patient/caregiver education: weight-bearing status, falls prevention, VTE and infection warning signs, wound care. Structured warm handoff (transitions-of-care) to SNF/PCP with explicit follow-up appointments booked before discharge</x:t>
  </x:si>
  <x:si>
    <x:t xml:space="preserve">Benchmark CMS GMLOS by tier: DRG 482 (no CC/MCC) ~4.0 days; DRG 481 (CC) ~4.9 days; DRG 480 (MCC) ~6.3 days; blended acute-stay typical ~4.5-5 days (arithmetic mean AMLOS runs higher, ~5-8 days, skewed by complicated MCC cases and disposition delays)</x:t>
  </x:si>
  <x:si>
    <x:t xml:space="preserve">~3-4 days to medical readiness under an optimized orthogeriatric/ERAS pathway (surgery within 24-48h, POD0-1 mobilization, co-management) for uncomplicated 481/482; ~5-6 days for MCC-tier 480. Caveat: the true endpoint is frequently disposition-limited (awaiting SNF/rehab bed), not medical readiness — so post-acute placement is the key LOS lever</x:t>
  </x:si>
  <x:si>
    <x:t xml:space="preserve">Time-to-surgery under 24-48h (NHFD under 36h) — headline process metric; 30-day mortality; 30-day all-cause readmission; VTE prophylaxis rate (legacy SCIP-VTE) and VTE incidence; postoperative delirium incidence (4AT-screened); early-mobilization rate (POD0-1); orthogeriatric co-management adoption; osteoporosis-treatment/FLS initiation before discharge (secondary-fracture prevention); restrictive-transfusion appropriateness; return-to-prefracture-residence and patient-reported mobility; PSI-90 patient-safety composite; registries: AAOS/American Joint Replacement Registry + ACS-NSQIP (US analog to NHFD Best Practice Tariff)</x:t>
  </x:si>
  <x:si>
    <x:t xml:space="preserve">Postoperative delirium — most common (up to 30-50%): mitigated by regional analgesia, delirium bundle, avoiding Beers meds, early mobilization; anemia/blood loss: TXA + restrictive transfusion; pressure injury: early mobilization + pressure mattress + Braden; VTE/DVT-PE: mechanical + extended pharmacologic prophylaxis; pneumonia/aspiration: mobilization, incentive spirometry, oral care; CAUTI/UTI: avoid and early-remove Foley; cardiac (MI, HF, arrhythmia): co-management, avoid surgical delay; surgical — infection, implant failure, arthroplasty dislocation, femoral-neck nonunion/AVN; functional decline and recurrent falls</x:t>
  </x:si>
  <x:si>
    <x:t xml:space="preserve">30-day readmission ~10-15%. Top drivers: medical decompensation (pneumonia, CHF, MI, AKI, delirium), VTE, surgical-site infection, implant complication/dislocation, recurrent falls/second fragility fracture, inadequate pain control, and poor care transitions. Prevention levers: orthogeriatric co-management, VTE-prophylaxis adherence, early mobilization, delirium prevention, thorough med reconciliation, Fracture Liaison Service + osteoporosis pharmacotherapy (cuts secondary fractures ~half), structured transitions with booked follow-up, and caregiver education</x:t>
  </x:si>
  <x:si>
    <x:t xml:space="preserve">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</x:si>
  <x:si>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x:t>
  </x:si>
  <x:si>
    <x:t xml:space="preserve">Strong overall — Class I/II society guideline (AAOS 2021) with strong recommendations for tranexamic acid, restrictive transfusion (Hgb under 8), and interdisciplinary/orthogeriatric care, reinforced by high-quality RCTs (FOCUS transfusion; REGAIN anesthesia; HIP ATTACK timing) and large meta-analyses (Klestil timing). Moderate/evolving for exact optimal timing (under 24 vs under 48h), aspirin vs LMWH for VTE, and immediate WBAT protocols. Secondary-fracture prevention (osteoporosis Rx/FLS) is strongly evidence-based</x:t>
  </x:si>
  <x:si>
    <x:t xml:space="preserve">DRG 480 (with MCC — e.g., sepsis, acute MI, respiratory or acute renal failure, major delirium sequelae): higher step-down/ICU need, GMLOS ~6+ days, higher NHFS-driven mortality, complex disposition, intensified co-management and palliative input for very high risk. DRG 481 (with CC): intermediate, GMLOS ~5 days. DRG 482 (no CC/MCC): healthier, GMLOS ~4 days, floor-level, fast-track to rehab. Across this collapsed group, LOS/mortality are dominated by medical comorbidity burden rather than the fixation itself — so the MCC tier is where co-management, monitored beds, and goals-of-care discussions concentrate</x:t>
  </x:si>
  <x:si>
    <x:t xml:space="preserve">1) Do NOT delay surgery for ritual "medical clearance" — operate within 24-48h and only correct actively harmful, reversible problems (severe anemia, coagulopathy, decompensated HF, sepsis, dangerous electrolytes); skip routine stress tests/echo. 2) Orthogeriatric co-management from Day 1 is the single biggest mortality and LOS lever. 3) Preoperative fascia iliaca/PENG block + multimodal opioid-sparing analgesia + delirium bundle prevents the #1 complication (delirium) and cuts opioids. 4) Bundle the quiet wins — TXA, restrictive transfusion (Hgb under 8), POD0-1 mobilization, extended VTE prophylaxis, and START osteoporosis therapy/FLS before discharge to prevent the next fracture (and the next admission)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</x:si>
  <x:si>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52 high-stakes claim segments were inventoried. This is evidence verification, not institutional clinical approval. No automated critical or material issue remained.</x:t>
  </x:si>
  <x:si>
    <x:t xml:space="preserve">Femur fixation is the 8th most frequent OR procedure (HCUP: 0.31M, 2018). Predominantly geriatric fragility hip fractures; ED entry, often ICU/medical co-management.</x:t>
  </x:si>
  <x:si>
    <x:t xml:space="preserve">480 — Hip and Femur Procedures Except Major Joint with MCC; 481 — Hip and Femur Procedures Except Major Joint with CC; 482 — Hip and Femur Procedures Except Major Joint without CC/MCC</x:t>
  </x:si>
  <x:si>
    <x:t xml:space="preserve">https://pubmed.ncbi.nlm.nih.gov/36200817/; https://pubmed.ncbi.nlm.nih.gov/32050090/; https://pubmed.ncbi.nlm.nih.gov/30224765/; https://pubmed.ncbi.nlm.nih.gov/22168590/; https://pubmed.ncbi.nlm.nih.gov/34623788/; https://pubmed.ncbi.nlm.nih.gov/31794602/</x:t>
  </x:si>
  <x:si>
    <x:t xml:space="preserve">Reserve INPATIENT status for objective high-risk features; most chest pain belongs in ED discharge or OBSERVATION, not inpatient. ED discharge if HEART 0-3 with two negative serial hs-troponins and non-ischemic ECG (30-day MACE &lt;1-2%). Observation (not full inpatient) for intermediate-risk HEART 4-6 needing serial troponin + anatomic/functional testing. Admit as inpatient only for: rising/positive hs-troponin (-&gt;ACS/NSTEMI pathway, different DRG); ongoing or refractory rest angina; dynamic ischemic ECG changes; hemodynamic instability; new HF or significant arrhythmia; high-risk noninvasive test; left main/severe multivessel or high-risk anatomy on CTA/angiography awaiting revascularization; or HEART &gt;=7. Known CAD/angina: admit for crescendo/refractory angina despite intensified GDMT or planned inpatient revascularization.</x:t>
  </x:si>
  <x:si>
    <x:t xml:space="preserve">HEART score (History, ECG, Age, Risk factors, Troponin): 0-3 = low (30-day MACE ~0.9-1.7%) -&gt; early discharge; 4-6 = moderate (~12-17%) -&gt; observation + testing; 7-10 = high (~50-65%) -&gt; admit/invasive. HEART Pathway = HEART &lt;=3 PLUS negative hs-troponin at 0 and 3h -&gt; safe early discharge (RCT 30-day MACE &lt;1%). EDACS &lt;16 with negative 0/2h troponin -&gt; low risk. ESC 0/1h or 0/2h hs-cTn algorithms for rapid rule-out (below assay limit) and rule-in (delta). TIMI and GRACE for confirmed-ACS prognosis (GRACE &gt;140 -&gt; early invasive if troponin+). Known CAD: CCS angina class; pre-test probability of obstructive CAD; FFR/iFR &lt;=0.80 defines a lesion warranting revascularization.</x:t>
  </x:si>
  <x:si>
    <x:t xml:space="preserve">High-sensitivity cardiac troponin (hs-cTnT/I) at 0h and 1-3h serial -- central rule-out/rule-in; rising/falling delta triggers ACS pathway. 12-lead ECG interpreted within 10 min of arrival, repeated with recurrent symptoms or serially. BMP (renal function for contrast/GDMT dosing, K/Mg), CBC (anemia as an ischemia trigger), glucose + HbA1c, lipid panel for GDMT. NT-proBNP/BNP if HF suspected. D-dimer only if PE genuinely considered (with Wells/PERC) -- not reflexive. TSH if tachyarrhythmia. CK-MB and myoglobin NOT recommended once hs-troponin is available.</x:t>
  </x:si>
  <x:si>
    <x:t xml:space="preserve">12-lead ECG &lt;10 min (exclude STEMI -&gt; if STEMI, off-pathway to primary PCI). Portable CXR to screen alternative causes (pneumothorax, effusion, widened mediastinum). Coronary CT angiography (CCTA) = first-line for intermediate-risk without known CAD (2021 guideline Class 1), ideally within the observation stay &lt;24h; add CAC score/CT-FFR. Stress testing (exercise ECG, stress echo, SPECT/PET MPI, or stress CMR) for intermediate/high-risk or known CAD. TTE if instability, new murmur, or suspected wall-motion/structural cause. CT aorta or CTPA if dissection (ADD-RS + D-dimer) or PE suspected. Invasive coronary angiography for high-risk features or a positive noninvasive test.</x:t>
  </x:si>
  <x:si>
    <x:t xml:space="preserve">ECG within 10 min of arrival to exclude STEMI (if STEMI, leave pathway: door-to-balloon &lt;=90 min). Accelerated rule-out with serial hs-troponin at 0/1h or 0/2h (ESC algorithm) or 0/3h (HEART Pathway); a single hs-cTn below the assay limit with symptoms &gt;3h may rule out. Continuous telemetry until ACS excluded. If troponin rises/positive -&gt; ACS off-ramp: early invasive within 24h if high-risk (GRACE &gt;140, refractory ischemia). By definition this DRG bucket excludes AMI, so the time-critical priority is the RAPID, protocolized rule-out that averts unnecessary admission -- not reperfusion.</x:t>
  </x:si>
  <x:si>
    <x:t xml:space="preserve">If ACS not yet excluded: aspirin 162-325 mg chewed (then 75-100 mg daily). Anti-ischemic: sublingual nitroglycerin 0.4 mg q5min x3 PRN; beta-blocker (metoprolol) or CCB (amlodipine/diltiazem) for angina; add long-acting nitrate (isosorbide) or ranolazine. High-intensity statin (atorvastatin 40-80 mg or rosuvastatin 20-40 mg), LDL goal &lt;70 (consider &lt;55) mg/dL; add ezetimibe/PCSK9i if not at goal. ACE-I/ARB if HTN, diabetes, CKD, or LVEF &lt;=40%. SGLT2i and/or GLP-1 RA for CCD with diabetes or high CV risk. Colchicine 0.5 mg daily optional (Class 2b) to lower MACE. Parenteral anticoagulation (heparin/enoxaparin) ONLY if ACS confirmed -- not for non-cardiac chest pain. Non-cardiac: PPI trial (GERD), treat MSK/anxiety. No specific transfusion trigger; if anemia is contributory use a restrictive Hgb 7-8 g/dL strategy.</x:t>
  </x:si>
  <x:si>
    <x:t xml:space="preserve">Day 1 (ED/Observation): ECG &lt;10 min and first hs-troponin resulted; HEART/EDACS computed and risk tier assigned. Complete serial troponins (0/1h, 0/2h, or 0/3h). Telemetry; reassess and quantify pain. Start ASA + high-intensity statin + antianginal as indicated. Choose anatomic vs functional test and order CCTA or stress. Document shared decision-making. Low-risk (HEART Pathway negative) -&gt; discharge same day with secured follow-up.</x:t>
  </x:si>
  <x:si>
    <x:t xml:space="preserve">Day 2: Complete provocative/anatomic testing (CCTA or stress). If negative/low-risk -&gt; discharge with outpatient follow-up (majority out by now). If positive -&gt; cardiology consult, plan invasive coronary angiography, intensify GDMT (statin, antianginals, risk-factor meds). Begin medication reconciliation and discharge teaching; confirm follow-up appointments.</x:t>
  </x:si>
  <x:si>
    <x:t xml:space="preserve">Day 3+ (minority only): reserved for angiography/PCI, refractory angina requiring titration, or complications. Post-cath: monitor access site and renal function post-contrast, resume/optimize GDMT. Revascularization vs continued optimal medical therapy decided per ISCHEMIA (stable CAD does not mandate PCI). Cardiac rehab referral; secondary-prevention regimen finalized. Discharge once chest-pain-free, hemodynamically stable, and with a definitive plan.</x:t>
  </x:si>
  <x:si>
    <x:t xml:space="preserve">Cardiology for positive testing, high-risk features, or revascularization decisions; interventional cardiology if angiography/PCI. Clinical pharmacy for GDMT optimization and medication reconciliation. Care management/social work for follow-up scheduling, transportation, and medication access. Cardiac rehabilitation referral for confirmed CAD (Class 1). Nutrition counseling and tobacco-cessation services. Behavioral health if panic/anxiety drives non-cardiac chest pain. PT/OT only if deconditioned -- rarely needed in this population.</x:t>
  </x:si>
  <x:si>
    <x:t xml:space="preserve">Telemetry/observation unit for rule-out ACS (most patients). General cardiac floor if admitted and stable. Step-down/ICU reserved for hemodynamic instability, ongoing/refractory ischemia, significant arrhythmia, or a post-PCI complication -- uncommon in this DRG group. Escalation triggers: rising hs-troponin, recurrent or refractory angina, new ischemic ECG changes, sustained arrhythmia, hypotension, or acute HF.</x:t>
  </x:si>
  <x:si>
    <x:t xml:space="preserve">Heart-healthy diet (Mediterranean/DASH, sodium-restricted); no NPO unless a procedure is pending. Early ambulation, minimal activity restriction. VTE prophylaxis by risk (Padua/Caprini) -- pharmacologic (enoxaparin 40 mg or UFH) if admitted with low bleed risk; many short-stay observation patients need only ambulation. Inpatient glucose target 140-180 mg/dL. Remove IV access and discontinue telemetry promptly once ACS is excluded to enable discharge.</x:t>
  </x:si>
  <x:si>
    <x:t xml:space="preserve">ACS excluded (serial hs-troponin negative, no dynamic ECG change). Chest pain resolved or attributed to a defined non-cardiac cause. Negative/low-risk anatomic or functional test, OR low-risk with outpatient testing arranged and a safety-net in place. Hemodynamically stable, no active arrhythmia. GDMT initiated and follow-up secured.</x:t>
  </x:si>
  <x:si>
    <x:t xml:space="preserve">Disposition home for the majority. Full medication reconciliation ensuring aspirin, high-intensity statin, and antianginals as indicated. Follow-up: PCP within 1-2 weeks; cardiology within 1-2 weeks for confirmed/likely CAD or for deferred outpatient stress testing. Patient education: return precautions, sublingual nitroglycerin use, risk-factor modification, symptom diary. Cardiac rehab referral if CAD confirmed. Explicitly communicate pending results and the outpatient testing plan (closed-loop) to prevent bounce-back.</x:t>
  </x:si>
  <x:si>
    <x:t xml:space="preserve">Approx GMLOS by DRG: chest pain 313 ~1.4 d; angina 311 ~1.7 d; atherosclerosis 303 ~1.6 d / 302 (w MCC) ~2.6 d; circulatory disorders w cardiac cath 287 ~2.2 d / 286 (w MCC) ~4.4 d. Blended typical 1.5-2.5 days, up to ~4-4.5 days with cath plus MCC.</x:t>
  </x:si>
  <x:si>
    <x:t xml:space="preserve">~1 day (often &lt;24h observation) for chest-pain/angina/atherosclerosis rule-out via the accelerated HEART Pathway; ~1-2 days when cardiac catheterization is performed. Best-practice target ~1 day, with a large share converted to observation status rather than inpatient.</x:t>
  </x:si>
  <x:si>
    <x:t xml:space="preserve">Median time to ECG &lt;=10 min (legacy CMS OP-5); aspirin at arrival when ACS suspected (legacy OP-4). Low-value-care measures: inpatient admission rate and advanced cardiac imaging/stress rate for LOW-risk chest pain (Choosing Wisely -- keep low). Observation-status appropriateness. 30-day all-cause readmission and ED revisit rate. Confirmed CAD: statin prescribed at discharge, LDL &lt;70 mg/dL attainment, BP control, tobacco-cessation counseling, cardiac rehab referral (performance measure). Cardiac cath appropriate-use criteria. NCDR Chest Pain-MI Registry / ACC Chest Pain Center accreditation metrics.</x:t>
  </x:si>
  <x:si>
    <x:t xml:space="preserve">Missed ACS/MI -- the feared miss; mitigated by serial hs-troponin, a validated accelerated pathway, and closed-loop outpatient follow-up. Contrast-associated nephropathy from CCTA/angiography -- mitigate with hydration, minimized contrast volume, renal-function check. Access-site bleeding/hematoma post-cath -- radial-first access. Overtesting harms: false-positive stress -&gt; downstream invasive testing and complications -- mitigate with proper risk stratification (test only intermediate/high-risk). Arrhythmia. Anchoring that misses PE or aortic dissection -- maintain the differential.</x:t>
  </x:si>
  <x:si>
    <x:t xml:space="preserve">Recurrent chest pain (frequently non-cardiac) driving repeat ED visits -- mitigate with a definitive diagnosis, PPI trial for GERD, behavioral-health referral for panic, and clear return precautions. Inadequate GDMT / nonadherence -- reconciliation, affordability check, teach-back. Missed obstructive CAD -- ensure outpatient testing is actually completed (safety-net). Poor follow-up access -- schedule PCP/cardiology before discharge. Uncontrolled risk factors (HTN, diabetes, tobacco, LDL).</x:t>
  </x:si>
  <x:si>
    <x:t xml:space="preserve">PRIMARY: 2021 AHA/ACC/ASE/CHEST/SAEM/SCCT/SCMR Guideline for the Evaluation and Diagnosis of Chest Pain (Gulati et al., Circulation 2021) + 2023 AHA/ACC/ACCP/ASPC/NLA/PCNA Guideline for the Management of Patients With Chronic Coronary Disease (Virani et al., Circulation 2023). COMPANION for the rule-in/ACS off-ramp: 2025 ACC/AHA/ACEP/NAEMSP/SCAI Guideline for the Management of Patients With Acute Coronary Syndromes (Rao et al., Circulation 2025). Sourced via PubMed.</x:t>
  </x:si>
  <x:si>
    <x:t xml:space="preserve">Gulati M, et al. 2021 Chest Pain Guideline. Circulation 2021;144(22):e368-e454. PMID 34709879; DOI 10.1161/CIR.0000000000001029. Virani SS, et al. 2023 Chronic Coronary Disease Guideline. Circulation 2023;148(9):e9-e119. PMID 37471501; DOI 10.1161/CIR.0000000000001168. Maron DJ, et al. ISCHEMIA trial (invasive vs conservative strategy, stable CAD). N Engl J Med 2020;382:1395-1407. PMID 32227755; DOI 10.1056/NEJMoa1915922. Mahler SA, et al. HEART Pathway RCT. Circ Cardiovasc Qual Outcomes 2015;8(2):195-203. PMID 25737484; DOI 10.1161/CIRCOUTCOMES.114.001384. Backus BE, et al. HEART score prospective validation. Int J Cardiol 2013;168:2153-8. PMID 23465250; DOI 10.1016/j.ijcard.2013.01.255. Rao SV, et al. 2025 ACS Guideline. Circulation 2025;151(13):e771-e862. PMID 40014670; DOI 10.1161/CIR.0000000000001309. Citations retrieved via PubMed.</x:t>
  </x:si>
  <x:si>
    <x:t xml:space="preserve">Strong -- anchored by current Class I ACC/AHA guideline recommendations (2021 chest pain, 2023 CCD) and supported by RCT evidence (HEART Pathway RCT; ISCHEMIA) with well-validated risk scores (HEART, EDACS, GRACE). Operational LOS and observation-conversion targets are Moderate (consensus/quality-improvement extrapolation).</x:t>
  </x:si>
  <x:si>
    <x:t xml:space="preserve">Collapsed group spans very-low-acuity non-specific chest pain (313, GMLOS ~1.4 d, floor/observation, complications rare) to circulatory disorders with cardiac cath + MCC (286, GMLOS ~4.4 d). An MCC (e.g., acute kidney injury, acute HF, major arrhythmia, diabetes with complication) drives step-down/ICU need, contrast-nephropathy risk with cath, and longer LOS, and raises DRG weight. With-cath DRGs (286/287) imply an invasive procedure and post-procedure monitoring -&gt; longer stay. No-CC non-specific chest pain should ideally be observation, not inpatient -- status integrity is the main severity/cost lever here.</x:t>
  </x:si>
  <x:si>
    <x:t xml:space="preserve">1) ECG &lt;10 min + serial hs-troponin under a validated accelerated pathway (HEART Pathway/EDACS with 0/1h or 0/3h troponin) to safely discharge low-risk from ED/observation -- the single biggest LOS and cost lever; avoid reflexive inpatient admission. 2) Right-size testing: CCTA first-line for intermediate-risk without known CAD; do NOT order stress/advanced imaging in low-risk. 3) ISCHEMIA-informed restraint: stable CAD does not mandate revascularization -- optimize GDMT first; resist the oculostenotic reflex. 4) Status integrity + a closed-loop outpatient safety-net (follow-up scheduled, pending results communicated) to prevent bounce-backs.</x:t>
  </x:si>
  <x:si>
    <x:t xml:space="preserve">HCUP #17 principal dx (coronary atherosclerosis, 0.36M, 2018). Includes angina, non-specific chest pain (313), and circulatory disorders with cardiac cath without AMI (286-287). Chest-pain subset is ED-observation heavy.</x:t>
  </x:si>
  <x:si>
    <x:t xml:space="preserve">286 — Circulatory Disorders Except AMI, with Cardiac Catheterization with MCC; 287 — Circulatory Disorders Except AMI, with Cardiac Catheterization without MCC; 302 — Atherosclerosis with MCC; 303 — Atherosclerosis without MCC; 311 — Angina Pectoris; 313 — Chest Pain</x:t>
  </x:si>
  <x:si>
    <x:t xml:space="preserve">https://pubmed.ncbi.nlm.nih.gov/34709879/; https://pubmed.ncbi.nlm.nih.gov/37471501/; https://pubmed.ncbi.nlm.nih.gov/32227755/; https://pubmed.ncbi.nlm.nih.gov/25737484/; https://pubmed.ncbi.nlm.nih.gov/23465250/; https://pubmed.ncbi.nlm.nih.gov/40014670/</x:t>
  </x:si>
  <x:si>
    <x:t xml:space="preserve">Diagnosis requires &gt;=2 of 3 (Revised Atlanta 2012): (1) epigastric pain radiating to back consistent with AP; (2) lipase (preferred) or amylase &gt;3x ULN; (3) characteristic cross-sectional imaging. Admit inpatient if: cannot maintain oral hydration/nutrition; pain needing parenteral opioids; SIRS &gt;=2 or any organ dysfunction; predicted severe (BISAP &gt;=3, APACHE II &gt;=8); rising/elevated BUN (&gt;20 mg/dL) or hematocrit (&gt;44%); significant comorbidity (age &gt;60, CHF, cirrhosis, immunosuppression); hypertriglyceridemic (TG &gt;1000) or biliary AP with obstruction/cholangitis. Route predicted-severe/organ-failure cases to ICU or step-down. ED discharge/observation reasonable only for HAPS=0 (no rebound/guarding, normal hematocrit, normal creatinine) mild interstitial AP tolerating PO with reliable follow-up.</x:t>
  </x:si>
  <x:si>
    <x:t xml:space="preserve">Revised Atlanta 2012 severity: mild (no organ failure, no local/systemic complication), moderately severe (transient organ failure &lt;48h and/or local complication), severe (persistent organ failure &gt;48h) - drives disposition/LOS. Modified Marshall score: persistent (&gt;48h) score &gt;=2 in respiratory/renal/cardiovascular = severe -&gt; ICU. BISAP (BUN &gt;25, Impaired mentation, SIRS &gt;=2, Age &gt;60, Pleural effusion): &gt;=3 -&gt; higher mortality, ICU/step-down. APACHE II &gt;=8 = severe. Ranson &gt;=3 at 48h and Glasgow-Imrie &gt;=3 = severe. Persistent SIRS &gt;=2 at 24-48h and CRP &gt;150 mg/L at 48h predict severe course. Rising BUN and hemoconcentration (Hct &gt;44%) drive fluid escalation. CT Severity Index / modified CTSI grades necrosis burden. HAPS=0 identifies benign course suitable for early feeding/discharge.</x:t>
  </x:si>
  <x:si>
    <x:t xml:space="preserve">Lipase (&gt;3x ULN diagnostic; more sensitive/specific than amylase - do not order both routinely); CBC with differential (WBC; hematocrit as hemoconcentration/prognostic marker); CMP (BUN and creatinine prognostic and drive resuscitation; glucose; calcium - hypocalcemia = severity); LFTs (ALT &gt;150 U/L or &gt;3x ULN strongly suggests gallstone etiology -&gt; RUQ ultrasound); fasting triglycerides (&gt;1000 mg/dL = hypertriglyceridemic AP -&gt; insulin +/- apheresis pathway); CRP at 48h (&gt;150 mg/L = severe); lactate; magnesium/phosphate/ionized calcium; LDH; venous blood gas if unstable. If idiopathic/recurrent: IgG4 (autoimmune), calcium/PTH, genetic testing consideration. Serial BUN/Hct every 6-12h during resuscitation to gauge response.</x:t>
  </x:si>
  <x:si>
    <x:t xml:space="preserve">Transabdominal ultrasound within 24h in ALL patients to assess gallstones/biliary sludge/CBD dilation (identifies most common etiology). Contrast-enhanced CT (CECT) NOT routine at presentation; reserve for diagnostic uncertainty or clinical deterioration/failure to improve at 48-72h (pancreatic necrosis best demonstrated at 72-96h). MRI/MRCP for suspected retained choledocholithiasis, idiopathic AP, or when CT contrast contraindicated. EUS after recovery for occult microlithiasis/idiopathic recurrent AP. CXR to detect pleural effusion (severity marker). Avoid early/repeat CT that does not change management.</x:t>
  </x:si>
  <x:si>
    <x:t xml:space="preserve">First 6-12h is the critical window: initiate goal-directed moderate lactated Ringer's resuscitation immediately and REASSESS volume status/BUN/urine output at 6h (moderately aggressive hydration matters most in first 6-12h; benefit wanes after 24-48h). Urgent ERCP within 24h ONLY for AP complicated by acute cholangitis or persistent biliary obstruction/cholestasis (NOT routine in predicted-severe biliary AP without cholangitis - APEC trial negative). Start oral/enteral feeding within 24-48h (avoid prolonged NPO). Hypertriglyceridemic AP (TG &gt;1000): start insulin infusion +/- plasmapheresis early. No time-critical antibiotic bundle - antibiotics only for proven/strongly suspected infection.</x:t>
  </x:si>
  <x:si>
    <x:t xml:space="preserve">FLUIDS: lactated Ringer's preferred over normal saline (less SIRS/hyperchloremic acidosis); MODERATE goal-directed resuscitation per WATERFALL - 10 mL/kg bolus only if hypovolemic (none if euvolemic) then 1.5 mL/kg/h, titrated to HR&lt;120, MAP 65-85, UOP &gt;0.5-1 mL/kg/h, falling BUN/Hct; AVOID aggressive 20 mL/kg bolus + 3 mL/kg/h (more fluid overload, no benefit). ANALGESIA: multimodal - IV opioids (hydromorphone, morphine, or fentanyl), scheduled acetaminophen, PCA for severe pain; antiemetics (ondansetron). NO prophylactic antibiotics for sterile necrosis/predicted-severe disease. ETIOLOGY-SPECIFIC: gallstone -&gt; same-admission cholecystectomy (mild) or ERCP if cholangitis; hypertriglyceridemia -&gt; insulin infusion, apheresis if severe/organ failure, later fibrate/omega-3; alcohol -&gt; CIWA-guided withdrawal management, thiamine before glucose, folate/multivitamin; hypercalcemia -&gt; treat cause. Repuce electrolytes (Ca, Mg, K, phosphate).</x:t>
  </x:si>
  <x:si>
    <x:t xml:space="preserve">Confirm diagnosis and etiology (US result, TG, ALT/LFTs); risk-stratify (BISAP, SIRS count, Marshall, Atlanta class); start moderate LR with mandatory 6h reassessment of BUN/UOP/vitals; achieve pain and nausea control; determine severity trajectory and set correct level of care (floor vs step-down/ICU); begin early low-fat oral feeding if mild and pain improving; initiate VTE pharmacoprophylaxis; start alcohol-withdrawal prophylaxis + thiamine if alcoholic etiology; dietitian and (for biliary AP) surgery notified.</x:t>
  </x:si>
  <x:si>
    <x:t xml:space="preserve">Reassess severity at 48h (CRP &gt;150, persistent SIRS or organ failure -&gt; reclassify moderately severe/severe); advance to solid low-fat diet as tolerated; de-escalate/taper IV fluids after 24-48h to avoid overload; general/HPB surgery consult and cholecystectomy planning for gallstone AP; MRCP/EUS if suspected retained CBD stone; if clinically deteriorating or not improving, obtain CECT to evaluate necrosis/local complications; transition opioids toward oral analgesia; verify VTE prophylaxis and glucose control.</x:t>
  </x:si>
  <x:si>
    <x:t xml:space="preserve">Discharge-readiness track for mild AP: tolerating oral diet, pain controlled on oral meds, resolving SIRS -&gt; same-admission laparoscopic cholecystectomy BEFORE discharge for mild biliary AP (PONCHO). For moderately severe/severe/necrotizing: continue enteral nutrition, treat complications, DELAY any necrosis intervention 4-6 weeks until walled-off (PANTER/POINTER), reserve step-up drainage (percutaneous/endoscopic then minimally invasive necrosectomy) for infected/symptomatic necrosis - avoid early open necrosectomy. Address etiology definitively (lipid clinic, alcohol counseling/rehab referral); monitor for new exocrine/endocrine insufficiency; finalize discharge plan.</x:t>
  </x:si>
  <x:si>
    <x:t xml:space="preserve">Gastroenterology (all; ERCP/EUS and etiology workup); General/HPB surgery (biliary AP for same-admission cholecystectomy; necrosis for step-up); advanced endoscopy + interventional radiology (necrosis drainage); Critical care (predicted-severe/organ failure) early; Dietitian/nutrition (early, feeding plan - within 24-48h); Clinical pharmacy (fluids, analgesia, insulin, stewardship); Addiction medicine + social work (alcohol etiology); Endocrinology (hypertriglyceridemia, new diabetes); Case management/discharge planning; PT/OT for deconditioned or ICU/prolonged-stay patients.</x:t>
  </x:si>
  <x:si>
    <x:t xml:space="preserve">ICU or step-down for: persistent organ failure (Marshall &gt;=2 any system &gt;48h), BISAP &gt;=3 or APACHE II &gt;=8, hemodynamic instability, hypoxia/respiratory compromise, large-volume resuscitation needs, or hypertriglyceridemic AP on insulin infusion/apheresis. Telemetry/medical floor for mild-to-moderately severe hemodynamically stable AP. Escalation triggers: rising BUN/Hct despite adequate fluids, new/worsening organ dysfunction, hypoxia (SpO2 &lt;92% / rising O2 need), oliguria (&lt;0.5 mL/kg/h), persistent/worsening SIRS, intra-abdominal hypertension or abdominal compartment syndrome (bladder pressure &gt;20 mmHg with new organ failure), lactate elevation.</x:t>
  </x:si>
  <x:si>
    <x:t xml:space="preserve">NUTRITION: early oral low-fat solid diet within 24-48h in mild AP (no need for clear-liquid-first ladder or normalized lipase/pain-free prerequisite); if unable to eat or severe, start enteral nutrition within 48-72h - nasogastric equals nasojejunal (PYTHON), continuous preferred over bolus, AVOID parenteral nutrition unless enteral fails/contraindicated. MOBILITY: early ambulation. VTE: pharmacologic prophylaxis (enoxaparin or UFH) - AP is prothrombotic with splanchnic (splenic/portal/mesenteric) vein thrombosis risk; mechanical prophylaxis if active bleeding. GLUCOSE: target &lt;180 mg/dL, insulin as needed (watch necrosis-related diabetes). LINES: remove central lines/Foley/unnecessary catheters as soon as feasible to cut infection risk.</x:t>
  </x:si>
  <x:si>
    <x:t xml:space="preserve">Tolerating oral diet without significant pain or nausea; pain controlled on oral analgesics; resolved/resolving SIRS with normalized or clearly improving organ function; hemodynamically stable off IV fluid resuscitation; etiology addressed or definitive plan in place (cholecystectomy performed or ERCP with sphincterotomy done for those unfit for surgery; TG-lowering plan; alcohol-cessation plan); no unaddressed local complication (e.g., infected necrosis, symptomatic pseudocyst) requiring continued inpatient care.</x:t>
  </x:si>
  <x:si>
    <x:t xml:space="preserve">Disposition usually home (SNF/rehab if deconditioned post-severe course). Medication reconciliation: stop unnecessary meds, start fibrate/omega-3 for hypertriglyceridemia, ensure abstinence support for alcohol; if cholecystectomy deferred, schedule within 2-4 weeks and counsel on recurrence risk (or document ERCP+sphincterotomy as bridge). Follow-up: GI in 2-4 weeks, surgery post-op, PCP; arrange outpatient MRCP/EUS for idiopathic AP. Patient education: alcohol and tobacco cessation, low-fat diet, warning signs of recurrence/cholangitis. Transitions: communicate pending results, monitor for exocrine (steatorrhea -&gt; enzyme replacement) and endocrine (diabetes) insufficiency after necrotizing AP.</x:t>
  </x:si>
  <x:si>
    <x:t xml:space="preserve">CMS GMLOS benchmarks (Disorders of pancreas except malignancy): MS-DRG 440 no CC/MCC ~2.7-2.9 d; MS-DRG 439 w/CC ~3.5-3.8 d; MS-DRG 438 w/MCC ~5.0-5.4 d. Mild interstitial AP typically 3-4 days; moderately severe 5-7 days; severe/necrotizing frequently 2-4+ weeks.</x:t>
  </x:si>
  <x:si>
    <x:t xml:space="preserve">Uncomplicated mild AP: 2-3 days under early-feeding + same-admission cholecystectomy pathway (target ~3 d). Moderately severe AP: 4-6 days. Severe/necrotizing: individualized, often weeks - not compressible without compromising safety.</x:t>
  </x:si>
  <x:si>
    <x:t xml:space="preserve">No CMS condition-specific core measure exists; track institutional/registry process + outcome measures: early oral/enteral feeding within 48h; lactated Ringer's use; avoidance of prophylactic antibiotics (antibiotic stewardship); same-admission cholecystectomy rate for mild biliary AP; appropriate (guideline-concordant) ERCP utilization; VTE prophylaxis compliance; time-to-fluid and 6h reassessment documentation; in-hospital mortality; ICU utilization/transfer rate; 30-day all-cause readmission; LOS index vs GMLOS; cholecystectomy outcomes via ACS NSQIP.</x:t>
  </x:si>
  <x:si>
    <x:t xml:space="preserve">LOCAL: acute peripancreatic/pancreatic fluid collections, acute necrotic collection, walled-off necrosis, infected necrosis, pseudocyst, splanchnic (splenic/portal/mesenteric) vein thrombosis, pseudoaneurysm/GI bleeding. SYSTEMIC: persistent organ failure (ARDS/respiratory, AKI, cardiovascular shock), refractory SIRS, intra-abdominal hypertension/abdominal compartment syndrome, hyperglycemia, hypocalcemia. MITIGATION: goal-directed moderate fluids (avoid both under- and over-resuscitation), early enteral nutrition to preserve gut-barrier integrity and reduce infected necrosis, no prophylactic antibiotics, VTE prophylaxis for splanchnic thrombosis, and delayed step-up (not early open) intervention for necrosis.</x:t>
  </x:si>
  <x:si>
    <x:t xml:space="preserve">Recurrent biliary AP or gallstone complications when cholecystectomy is deferred (17% vs 5% with same-admission surgery - PONCHO); ongoing alcohol use; enlarging/symptomatic pseudocyst or evolving/infected necrosis; inadequate pain control or premature discharge with diet intolerance; uncontrolled hypertriglyceridemia; new pancreatic exocrine/endocrine insufficiency. PREVENTION LEVERS: same-admission cholecystectomy (or ERCP+sphincterotomy if unfit), structured alcohol-cessation referral, aggressive lipid control, confirmed diet tolerance before discharge, and early (2-4 week) GI follow-up with clear return precautions.</x:t>
  </x:si>
  <x:si>
    <x:t xml:space="preserve">PRIMARY: American College of Gastroenterology (ACG) Guidelines: Management of Acute Pancreatitis, 2024 (Tenner et al., Am J Gastroenterol). Supporting: AGA Institute Guideline on Initial Management of Acute Pancreatitis, 2018; Revised Atlanta Classification, 2012 (severity definitions); IAP/APA evidence-based guidelines, 2013; WSES guidelines for severe acute pancreatitis, 2019.</x:t>
  </x:si>
  <x:si>
    <x:t xml:space="preserve">Tenner S, et al. ACG Guidelines: Management of Acute Pancreatitis. Am J Gastroenterol. 2024;119(3):419-437 (PMID 38857482; doi 10.14309/ajg.0000000000002645). de-Madaria E, et al. Aggressive or Moderate Fluid Resuscitation in Acute Pancreatitis (WATERFALL). N Engl J Med. 2022;387(11):989-1000 (PMID 36103415). Crockett SD, et al. AGA Institute Guideline on Initial Management of AP. Gastroenterology. 2018;154(4):1096-1101 (PMID 29409760). Banks PA, et al. Classification of AP-2012: Revision of Atlanta Classification. Gut. 2013;62(1):102-111 (PMID 23100216). da Costa DW, et al. Same-admission vs interval cholecystectomy (PONCHO). Lancet. 2015;386(10000):1261-1268 (PMID 26460661). Schepers NJ, et al. Urgent ERCP vs conservative in predicted-severe gallstone AP (APEC). Lancet. 2020;396(10245):167-176 (PMID 32682482). van Santvoort HC, et al. Step-up approach vs open necrosectomy (PANTER). N Engl J Med. 2010;362:1491-1502 (PMID 20410514). Boxhoorn L, et al. Immediate vs postponed intervention for infected necrotizing pancreatitis (POINTER). N Engl J Med. 2021;385:1372-1381 (PMID 34614330). Bakker OJ, et al. Early vs on-demand nasoenteric feeding (PYTHON). N Engl J Med. 2014;371:1983-1993 (PMID 25409371). Citations retrieved via PubMed.</x:t>
  </x:si>
  <x:si>
    <x:t xml:space="preserve">Strong - anchored to a current Class I ACG 2024 society guideline reinforced by multiple high-quality RCTs (WATERFALL fluids, PONCHO cholecystectomy timing, APEC ERCP, PANTER/POINTER necrosis intervention, PYTHON feeding route). Select recommendations (exact feeding timing, NG vs NJ, LR vs NS) are conditional/moderate-quality; overall body of evidence is strong and internally consistent.</x:t>
  </x:si>
  <x:si>
    <x:t xml:space="preserve">Collapsed DRG group spans the full Atlanta severity spectrum. MS-DRG 440 (no CC/MCC) = mild interstitial AP: floor-level, early feeding, same-admission cholecystectomy, LOS ~2-3 d, mortality &lt;1-3%. MS-DRG 439 (w/CC) = moderately severe (transient organ failure, local collections, or complicating condition such as AKI/dehydration/electrolyte derangement): may need step-down, LOS ~3.5-4 d. MS-DRG 438 (w/MCC) = severe/necrotizing with persistent organ failure, sepsis, or ARDS: ICU-driven, enteral nutrition, step-up interventions, LOS ~5-10+ d (necrosis weeks), mortality up to 20-30% with infected necrosis. Persistent SIRS/organ failure and (peri)pancreatic necrosis are the principal escalators of ICU need, LOS, and complications.</x:t>
  </x:si>
  <x:si>
    <x:t xml:space="preserve">1) Right-size the fluids: moderate goal-directed lactated Ringer's (10 mL/kg bolus only if hypovolemic then 1.5 mL/kg/h) with a mandatory 6h BUN/UOP reassessment - WATERFALL showed aggressive fluids caused more fluid overload (20.5% vs 6.3%) with no benefit. 2) Feed early: low-fat oral diet within 24-48h in mild AP; enteral over parenteral; NG equals NJ - preserves gut barrier and lowers infected necrosis. 3) Do NOT give prophylactic antibiotics for sterile/predicted-severe necrosis; reserve for cholangitis or proven infected necrosis. 4) Same-admission laparoscopic cholecystectomy for mild gallstone AP (PONCHO: recurrent gallstone complications cut from 17% to 5%); urgent ERCP only for cholangitis/persistent obstruction, not routine. 5) For necrosis, delay and step up: wait 4-6 weeks for walled-off necrosis and use drainage-first step-up rather than early open necrosectomy (PANTER/POINTER).</x:t>
  </x:si>
  <x:si>
    <x:t xml:space="preserve">Gallstone and alcohol-related pancreatitis predominate; severe/necrotizing -&gt; Critical Care.</x:t>
  </x:si>
  <x:si>
    <x:t xml:space="preserve">438 — Disorders of Pancreas Except Malignancy with MCC; 439 — Disorders of Pancreas Except Malignancy with CC; 440 — Disorders of Pancreas Except Malignancy without CC/MCC</x:t>
  </x:si>
  <x:si>
    <x:t xml:space="preserve">https://pubmed.ncbi.nlm.nih.gov/38857482/; https://pubmed.ncbi.nlm.nih.gov/36103415/; https://pubmed.ncbi.nlm.nih.gov/29409760/; https://pubmed.ncbi.nlm.nih.gov/23100216/; https://pubmed.ncbi.nlm.nih.gov/26460661/; https://pubmed.ncbi.nlm.nih.gov/32682482/; https://pubmed.ncbi.nlm.nih.gov/20410514/; https://pubmed.ncbi.nlm.nih.gov/34614330/; https://pubmed.ncbi.nlm.nih.gov/25409371/</x:t>
  </x:si>
  <x:si>
    <x:t xml:space="preserve">Confirmed acute appendicitis (clinical + imaging) is an indication for urgent appendectomy = surgical admission; uncomplicated appendicitis treated by laparoscopic appendectomy is typically ambulatory/23h short-stay (observation), NOT a true inpatient stay. Reserve inpatient (&gt;=2 midnights) admission for: complicated/perforated appendicitis (abscess, phlegmon, generalized peritonitis, free perforation on CT); sepsis/septic shock (qSOFA&gt;=2, lactate&gt;=2); ASA&gt;=3 / significant comorbidity, immunocompromise, or age&gt;65; pregnancy; failed non-operative management; persistent ileus or inability to tolerate PO; need for percutaneous drainage. Antibiotics-first ED discharge is an option only for select uncomplicated cases WITHOUT appendicolith with reliable follow-up.</x:t>
  </x:si>
  <x:si>
    <x:t xml:space="preserve">Adult diagnostic scores (WSES-endorsed): Alvarado &lt;5 sufficiently sensitive to rule OUT appendicitis (discharge/observe, not for positive dx); AIR score 0-4 low (outpatient follow-up), 5-8 intermediate (active observation + imaging), 9-12 high (surgical consult; sens 92%/spec 63%, best performer); Adult Appendicitis Score (AAS) &lt;11 low-probability, 11-15 intermediate, &gt;=16 high (93% specificity). Pediatric Appendicitis Score (PAS) &lt;=3 low (discharge), 4-6 equivocal (observe/US), &gt;=7 high (surgery). Complicated-vs-uncomplicated predictors: symptom duration &gt;48h, age&gt;65, elevated CRP, WBC&gt;15, appendicolith, appendiceal diameter &gt;10mm, extraluminal gas/fluid on CT. Sepsis overlay: SIRS or qSOFA&gt;=2 / lactate&gt;=2 triggers sepsis bundle.</x:t>
  </x:si>
  <x:si>
    <x:t xml:space="preserve">CBC with differential (leukocytosis/left shift supports dx; normal WBC lowers probability); CRP (rising CRP + WBC raises complicated-disease risk); BMP/electrolytes (dehydration, AKI); urinalysis (exclude UTI/nephrolithiasis; sterile pyuria can occur); beta-hCG in ALL women of childbearing age (mandatory before imaging/OR); lactate + blood cultures if septic; type &amp; screen and coagulation (INR/PTT) pre-op; lipase to exclude pancreatitis when atypical. Abnormal results trigger IV fluid resuscitation, sepsis bundle, or broadened differential.</x:t>
  </x:si>
  <x:si>
    <x:t xml:space="preserve">POCUS/graded-compression ultrasound = first-line in adults and children (sens 0.78-0.88, spec 0.81-0.94; WSES strong rec); conditional strategy: contrast-enhanced LOW-DOSE CT abdomen/pelvis only if US negative/equivocal (sens 0.95, spec 0.94) - cuts CT use ~50%. Pregnancy: graded-compression US first, MRI (no gadolinium) if inconclusive - avoid CT. Children: US first, MRI/CT only if inconclusive to limit radiation. Obtain imaging expeditiously in ED (&lt;4-6h) to enable source control within 24h; report appendicolith, diameter, perforation, and abscess.</x:t>
  </x:si>
  <x:si>
    <x:t xml:space="preserve">Source control is URGENT, not emergent: appendectomy safe within 24h of admission for uncomplicated disease (in-hospital delay 7-24h does NOT increase perforation/SSI); avoid &gt;24-48h (LOS 2.1d if &lt;24h vs 3.4d at 24-48h vs 5.4d if &gt;48h). Preoperative antibiotics within 60 min of incision. If septic shock/generalized peritonitis: Surviving Sepsis 1-hour bundle - broad-spectrum antibiotics &lt;=1h, lactate, blood cultures, 30 mL/kg balanced crystalloid for hypotension or lactate&gt;=4, then expedited OR or percutaneous drainage for source control (ideally &lt;6h).</x:t>
  </x:si>
  <x:si>
    <x:t xml:space="preserve">IV balanced crystalloid (LR) resuscitation; NPO; multimodal analgesia (IV acetaminophen + opioid PRN); antiemetics. Single-dose preoperative broad-spectrum prophylaxis covering gram-negatives + anaerobes: cefoxitin 2g OR cefazolin 2g + metronidazole 500mg OR piperacillin-tazobactam 3.375g (ertapenem if beta-lactam allergy). SOURCE CONTROL = laparoscopic appendectomy (preferred over open: SSI OR 0.30, faster diet, shorter LOS). Antibiotics-first (non-operative) is an option for uncomplicated WITHOUT appendicolith via shared decision. Complicated with abscess/phlegmon: IV antibiotics + image-guided percutaneous drainage of abscess &gt;3-4cm. Transfuse only for symptomatic anemia (restrictive Hgb &lt;7 g/dL).</x:t>
  </x:si>
  <x:si>
    <x:t xml:space="preserve">POD0: laparoscopic appendectomy with intra-operative grading (AAST/WSES severity); single-dose prophylaxis ONLY, no continuation if uncomplicated; start ERAS - clear liquids advancing to regular diet as tolerated same day; ambulate within hours of PACU recovery; opioid-sparing multimodal analgesia (scheduled acetaminophen + NSAID/ketorolac, opioids PRN); remove urinary catheter; PONV prophylaxis and antiemetics. Uncomplicated cases: target same-day or 23h discharge.</x:t>
  </x:si>
  <x:si>
    <x:t xml:space="preserve">POD1 (chiefly complicated cases; most uncomplicated already discharged): afebrile trend, pain controlled on oral analgesia, tolerating diet, passing flatus, ambulating independently, voiding; continue IV antibiotics ONLY if complicated/perforated (day 1 of a 3-5 day course); evaluate for organ-space infection if persistent fever/leukocytosis; convert IV-to-oral antibiotics once tolerating PO; wound check and line/catheter removal.</x:t>
  </x:si>
  <x:si>
    <x:t xml:space="preserve">POD2+ (complicated/perforated): complete 3-5 day antibiotic course (STOP-IT: fixed 4-day course sufficient with adequate source control), finishing orally (amoxicillin-clavulanate, or metronidazole + fluoroquinolone/cephalosporin); resolution of ileus, tolerating regular diet, afebrile &gt;=24h, downtrending WBC; if persistent sepsis/collection -&gt; CT + percutaneous drainage; confirm no undrained organ-space abscess before discharge; plan interval appendectomy for abscess/phlegmon managed non-operatively (especially &gt;40y, given ~20% neoplasm yield) with colonic evaluation.</x:t>
  </x:si>
  <x:si>
    <x:t xml:space="preserve">General/acute-care/pediatric surgery = primary (immediate). Interventional radiology for percutaneous abscess drainage. Anesthesia/pre-op evaluation. Pharmacy for antimicrobial stewardship (selection, de-escalation, 3-5d duration). Care/case management early for complicated cases and disposition. Nutrition if prolonged ileus/complicated course. OB for pregnant patients; Infectious Disease for resistant organisms/immunocompromise. Gastroenterology/colonoscopy referral after interval management in patients &gt;40y (rule out malignancy). PT/OT rarely required (typically young, ambulatory patients).</x:t>
  </x:si>
  <x:si>
    <x:t xml:space="preserve">Floor/med-surg or ambulatory short-stay for the vast majority (uncomplicated laparoscopic appendectomy). Telemetry only for cardiac comorbidity. Step-down/ICU reserved for perforated appendicitis with sepsis/septic shock, hemodynamic instability, respiratory compromise, or major comorbidity. Escalation triggers: qSOFA&gt;=2, rising lactate&gt;=2, hypotension, oliguria/AKI, tachypnea, worsening peritonitis, or vasopressor need -&gt; upgrade to ICU with sepsis bundle.</x:t>
  </x:si>
  <x:si>
    <x:t xml:space="preserve">ERAS: no routine NG tube; clear liquids POD0 advancing to regular diet as tolerated (early feeding safe even in complicated disease). Early mobilization POD0. VTE: low-moderate risk - Caprini/Padua-based; mechanical prophylaxis (SCDs) + early ambulation for uncomplicated; add pharmacologic LMWH (enoxaparin 40mg daily) or heparin for complicated/perforated, prolonged immobility, malignancy, or high Caprini score. Glucose control target &lt;180 mg/dL. Remove urinary catheter POD0-1; early IV-to-PO conversion and saline-lock/remove lines promptly. Opioid-sparing multimodal analgesia throughout.</x:t>
  </x:si>
  <x:si>
    <x:t xml:space="preserve">Tolerating oral diet and oral analgesia; pain controlled; afebrile (or clear downtrend; afebrile &gt;=24h if complicated); return of bowel function (flatus); ambulating and voiding independently; stable vitals with no SIRS; no evidence of undrained collection; for complicated cases an oral antibiotic plan established to complete 3-5 days; wound intact. Uncomplicated laparoscopic patients frequently meet criteria same day / POD0-1.</x:t>
  </x:si>
  <x:si>
    <x:t xml:space="preserve">Disposition home in nearly all cases. Medication reconciliation (short opioid script + bowel regimen; oral antibiotics ONLY for complicated to complete 3-5 days). Surgical follow-up at 1-2 weeks; wound-care and warning-sign education (fever, worsening/persistent pain, redness/discharge, intractable nausea) with explicit return precautions. Antibiotics-first patients: counsel ~27-39% recurrence within 1-5 years and provide safety-net follow-up. Phlegmon/abscess: schedule interval evaluation and colonoscopy/imaging if &gt;40y. Provide a 24-48h nurse call-back for complicated discharges to reduce bounce-backs.</x:t>
  </x:si>
  <x:si>
    <x:t xml:space="preserve">Benchmark GMLOS by legacy DRG (MS-DRG 338-343, valid through FY2023): 343 uncomplicated dx w/o CC/MCC ~1.6-1.8 days; 342 uncomplicated w/CC ~2.3-2.5 days; 341 uncomplicated w/MCC ~4 days; 340 complicated dx w/o CC/MCC ~2.5 days; 339 complicated dx w/CC ~3.7-3.9 days; 338 complicated dx w/MCC ~5.5-5.8 days. Overall blended ~2-3 days.</x:t>
  </x:si>
  <x:si>
    <x:t xml:space="preserve">Uncomplicated laparoscopic appendectomy: same-day or &lt;=23h (0-1 day) under an ERAS/ambulatory pathway. Complicated/perforated without abscess: 2-4 days. Perforated with abscess requiring drainage: 4-6 days. Best practice beats GMLOS by ~0.5-1 day via early feeding, opioid-sparing analgesia, and eliminating unnecessary postoperative antibiotics in uncomplicated disease.</x:t>
  </x:si>
  <x:si>
    <x:t xml:space="preserve">Antibiotic prophylaxis timing within 60 min and appropriate selection/discontinuation &lt;24h in uncomplicated (legacy SCIP-Inf); NHSN/NSQIP surgical-site and organ-space infection rate; negative appendectomy rate (target &lt;5-10%, lowered by scores + conditional imaging); unplanned reoperation and 30-day readmission; laparoscopic completion rate; time-to-OR/source control within 24h; ERAS protocol compliance; perioperative normothermia; VTE prophylaxis (VTE-6); appropriate 3-5 day antibiotic duration in complicated disease (stewardship); NSQIP-Peds metrics in children; opioid-stewardship / patient-reported pain.</x:t>
  </x:si>
  <x:si>
    <x:t xml:space="preserve">Surgical-site infection and organ-space/intra-abdominal abscess (highest after perforation; mitigate via source control, laparoscopy [SSI OR 0.30], and adequate 3-5d antibiotics); postoperative ileus (mitigate with early feeding and opioid-sparing multimodal analgesia); appendiceal stump leak/stump appendicitis; retained appendicolith; wound infection; dehydration from prolonged ileus; rare VTE; negative appendectomy (mitigate with validated scores + conditional US/CT); missed appendiceal/colonic neoplasm in older adults (colonic evaluation after interval management).</x:t>
  </x:si>
  <x:si>
    <x:t xml:space="preserve">Intra-abdominal/organ-space abscess after perforated appendicitis (top driver); SSI; postoperative ileus, nausea, dehydration, and inadequate pain control; non-operative management failure/recurrence (~27-39% at 1-5 years, higher with appendicolith - CODA appendectomy rate 41% with vs 25% without appendicolith). Prevention levers: complete 3-5d antibiotics for complicated disease with adequate source control; low threshold for CT + percutaneous drainage of collections; multimodal analgesia with bowel regimen; structured wound care and warning-sign education; early surgical follow-up plus 24-48h nurse call-back; appropriate selection for antibiotics-first (avoid if appendicolith).</x:t>
  </x:si>
  <x:si>
    <x:t xml:space="preserve">PRIMARY: WSES (World Society of Emergency Surgery) Jerusalem Guidelines - Diagnosis and treatment of acute appendicitis: 2020 update (Di Saverio et al., World Journal of Emergency Surgery, 2020). Supporting: EAES consensus; ACS/Surgical Infection Society surgical-infection and antimicrobial-prophylaxis standards; ERAS principles; APSA (pediatric). Evidence anchored by CODA (NEJM 2020), APPAC 5-year (JAMA 2018), and STOP-IT (NEJM 2015) randomized trials.</x:t>
  </x:si>
  <x:si>
    <x:t xml:space="preserve">Di Saverio S, et al. Diagnosis and treatment of acute appendicitis: 2020 update of the WSES Jerusalem guidelines. World J Emerg Surg. 2020;15:27 (PMID 32295644; DOI 10.1186/s13017-020-00306-3). CODA Collaborative (Flum DR, et al). A Randomized Trial Comparing Antibiotics with Appendectomy for Appendicitis. N Engl J Med. 2020;383:1907-1919 (PMID 33017106; DOI 10.1056/NEJMoa2014320). Salminen P, et al. Five-Year Follow-up of Antibiotic Therapy for Uncomplicated Acute Appendicitis (APPAC RCT). JAMA. 2018;320:1259-1265 (PMID 30264120; DOI 10.1001/jama.2018.13201). Podda M, et al. Diagnosis of acute appendicitis based on clinical scores. Acta Biomed. 2021;92:e2021231 (PMID 34487066). Sourced via PubMed.</x:t>
  </x:si>
  <x:si>
    <x:t xml:space="preserve">Strong - anchored by a GRADE-based international society guideline (WSES 2020) plus multiple high-quality RCTs (CODA NEJM 2020, APPAC/APPAC 5-yr JAMA, STOP-IT NEJM 2015). Diagnostic scoring and conditional imaging = strong; laparoscopic approach and prophylaxis timing = strong; antibiotics-first for uncomplicated = moderate (non-inferior for complications but ~27-39% recurrence, worse with appendicolith); ERAS/same-day discharge = moderate.</x:t>
  </x:si>
  <x:si>
    <x:t xml:space="preserve">Severity is driven by complicated (perforated/abscess/peritonitis) vs uncomplicated principal diagnosis AND the CC/MCC overlay. Uncomplicated w/o CC/MCC (343): ambulatory/23h, ~1.6-1.8d, minimal antibiotics, floor care. Adding CC (342) or MCC (341; e.g., sepsis, AKI, aspiration) escalates monitoring, extends LOS (~2.5 to ~4d), and may require ICU. Complicated principal dx (338-340) adds organ-space infection risk, percutaneous drainage, 3-5d antibiotics, and interval-appendectomy planning; with MCC (338) LOS ~5.5-5.8d with ICU/sepsis-bundle care. NOTE: legacy DRGs 338-343 were restructured under FY2024 IPPS (effective 10/1/2023), but the severity logic (complicated dx +/- CC/MCC) persists.</x:t>
  </x:si>
  <x:si>
    <x:t xml:space="preserve">1) Diagnose with a validated score (AIR/AAS/PAS) + conditional US-then-low-dose-CT to slash negative appendectomies and radiation (US first, MRI in pregnancy). 2) Source control is URGENT not emergent - laparoscopic appendectomy within 24h is safe and shortens LOS; don't over-image or over-delay. 3) Antibiotic discipline: single preop dose within 60 min; NONE postoperatively for uncomplicated; only 3-5 days for complicated with adequate source control (STOP-IT). 4) Run an ERAS ambulatory pathway (early feeding, opioid-sparing multimodal analgesia, same-day/23h discharge) for uncomplicated disease; reserve inpatient beds and percutaneous drainage for perforated/abscess, and counsel appendicolith patients against antibiotics-first.</x:t>
  </x:si>
  <x:si>
    <x:t xml:space="preserve">19th most frequent OR procedure (HCUP: 0.19M, 2018). With (338-340) and without (341-343) complicated principal diagnosis; mostly acute appendicitis, ED entry.</x:t>
  </x:si>
  <x:si>
    <x:t xml:space="preserve">338, 339, 340, 341, 342, 343</x:t>
  </x:si>
  <x:si>
    <x:t xml:space="preserve">397 — Appendix Procedures with MCC; 398 — Appendix Procedures with CC; 399 — Appendix Procedures without CC/MCC</x:t>
  </x:si>
  <x:si>
    <x:t xml:space="preserve">https://pubmed.ncbi.nlm.nih.gov/32295644/; https://pubmed.ncbi.nlm.nih.gov/33017106/; https://pubmed.ncbi.nlm.nih.gov/30264120/; https://pubmed.ncbi.nlm.nih.gov/34487066/</x:t>
  </x:si>
  <x:si>
    <x:t xml:space="preserve">Replaced retired appendectomy DRGs 338-343 with the current Appendix Procedures severity triplet 397-399.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</x:si>
  <x:si>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All major small/large bowel resections are inpatient status (inherently invasive, &gt;2-midnight expectation) — elective for colorectal cancer, complicated/recurrent diverticulitis, IBD, refractory obstruction, or symptomatic mass. Emergent inpatient indications: complete/high-grade mechanical obstruction (SBO/LBO) failing 48-72h nonoperative trial or with closed-loop/strangulation; perforation with free air or peritonitis; complicated diverticulitis Hinchey III (purulent) / IV (feculent); acute mesenteric ischemia; obstructing or perforating colorectal cancer; toxic megacolon; lower-GI bleed requiring resection. Observation/ED-discharge instead: uncomplicated diverticulitis Hinchey 0/Ia on oral antibiotics; low-grade partial adhesive SBO on a monitored trial without ischemia.</x:t>
  </x:si>
  <x:si>
    <x:t xml:space="preserve">ACS-NSQIP Surgical Risk Calculator (predicted 30d morbidity/mortality) drives ICU vs floor + prehab; ASA class I-IV; RCRI for cardiac risk. Colorectal-specific: CR-POSSUM / P-POSSUM morbidity-mortality. Emergency laparotomy: NELA risk score — predicted mortality &gt;5% mandates consultant-led care, &gt;10% triggers ICU. Frailty: Clinical Frailty Scale &gt;=5 (frail) -&gt; geriatric co-management/prehab. Nutrition: NRS-2002 &gt;=3 at-risk (&gt;=5 severe), weight loss &gt;10-15%/6mo, BMI &lt;18.5, or albumin &lt;3.0-3.5 g/dL -&gt; preop optimization / delay elective surgery. Sepsis screen for perforation: qSOFA &gt;=2 / SOFA. POD3-4 CRP &gt;150 mg/L flags anastomotic leak (high NPV). Anastomotic-leak risk (male, low pelvic anastomosis, malnutrition, steroids, smoking) drives diverting-stoma decision.</x:t>
  </x:si>
  <x:si>
    <x:t xml:space="preserve">CBC (anemia from cancer/bleed, leukocytosis in ischemia/sepsis); CMP/BMP (electrolytes, AKI, obstruction dehydration); LFTs; coags INR/aPTT; type &amp; screen/crossmatch; lactate (&gt;2 mmol/L -&gt; ischemia/sepsis, serial clearance); CRP baseline + POD3-4 trend (leak surveillance); albumin/prealbumin (nutrition); HbA1c (&gt;8% higher SSI -&gt; optimize); CEA baseline (colorectal cancer, surveillance); blood cultures if septic; VBG; pregnancy test. Preop patient-blood-management: iron studies, treat iron-deficiency anemia with IV iron before elective surgery.</x:t>
  </x:si>
  <x:si>
    <x:t xml:space="preserve">CT abdomen/pelvis with IV (+/- oral) contrast is first-line for obstruction, perforation, ischemia, diverticular Hinchey staging, and cancer staging — emergent within 1-2h if peritonitis/ischemia suspected; CT angiography if mesenteric ischemia suspected. Upright CXR/CT for free air. Water-soluble (Gastrografin) contrast challenge for adhesive SBO (predicts/promotes resolution). Elective cancer: colonoscopy with biopsy for tissue dx; staging CT chest/abdomen/pelvis + CEA; rectal cancer adds pelvic MRI +/- endorectal US for T/N staging. Avoid colonoscopy in acute obstruction/perforation.</x:t>
  </x:si>
  <x:si>
    <x:t xml:space="preserve">Septic shock from perforation: Surviving Sepsis bundle — broad-spectrum antibiotics &lt;=1h, balanced-crystalloid resuscitation, lactate clearance; source control (OR) ideally &lt;6h (per WSES). Acute mesenteric ischemia: emergent revascularization/resection ASAP within the bowel-viability window (mortality rises hourly). Closed-loop/strangulated obstruction and feculent/purulent peritonitis: emergent laparotomy. NELA emergency-laparotomy timing by urgency (septic shock/ischemia &lt;2h, peritonitis &lt;6h) with senior review. Surgical antibiotic prophylaxis IV within 60 min of incision (cefazolin+metronidazole or cefoxitin), redose if case &gt;3-4h or EBL &gt;1.5L. Maintain intraop normothermia and glucose &lt;180 mg/dL.</x:t>
  </x:si>
  <x:si>
    <x:t xml:space="preserve">Resuscitation with balanced crystalloid (LR/Plasmalyte) to euvolemia — avoid over-resuscitation (RELIEF: excessive restriction raised AKI). NG decompression for obstruction. Empiric antibiotics for perforation/peritonitis: piperacillin-tazobactam, or ceftriaxone+metronidazole, or cefoxitin (per SIS/IDSA complicated intra-abdominal infection). Restrictive transfusion threshold Hgb &lt;7 g/dL (&lt;8 with cardiac disease); correct preop anemia with IV iron. Source control = resection +/- primary anastomosis vs diversion (Hartmann); percutaneous drainage for Hinchey II abscess. Elective prep: mechanical bowel prep PLUS oral antibiotics (halves SSI), carbohydrate loading, avoid prolonged fasting (clears to 2h, solids to 6h), smoking/alcohol cessation &gt;=4 wk, prehabilitation. Multimodal opioid-sparing analgesia + VTE prophylaxis from the outset.</x:t>
  </x:si>
  <x:si>
    <x:t xml:space="preserve">POD0: minimally invasive (laparoscopic/robotic) approach preferred; multimodal opioid-sparing analgesia with regional (TAP block or spinal for MIS; thoracic epidural for open) + acetaminophen/NSAID; NO routine NG tube (remove at case end); early oral intake same day (clear then regular diet as tolerated); out of bed and ambulate POD0; euvolemic goal-directed fluids, stop maintenance IV early once drinking; multimodal PONV prophylaxis; normoglycemia; sham feeding (chewing gum); plan early urinary-catheter removal; document ERAS bundle elements.</x:t>
  </x:si>
  <x:si>
    <x:t xml:space="preserve">POD1: remove urinary catheter (delay only for low pelvic/rectal dissection); discontinue IV fluids on adequate PO; regular diet; transition to oral analgesia, minimize opioids; ambulate &gt;=3x and out of bed &gt;6-8h; continue VTE prophylaxis + IPC; monitor for return of bowel function and early ileus/leak signs (tachycardia, distension); check CRP/WBC trend; reinforce ostomy self-care teaching if applicable; begin discharge-readiness assessment.</x:t>
  </x:si>
  <x:si>
    <x:t xml:space="preserve">POD2+: confirm GI-2 recovery (tolerating diet + flatus/BM, typically POD2-3); remove remaining lines/drains; vigilant leak surveillance POD3-7 (fever, tachycardia, prolonged ileus, rising CRP &gt;150 mg/L / WBC) -&gt; CT with rectal contrast and reoperation/drainage if positive; treat postoperative ileus (rule out mechanical cause, correct electrolytes, prokinetic/alvimopan). Discharge readiness POD2-4 for MIS, POD4-6 for open. Finalize education, stoma competency, and transitions before discharge.</x:t>
  </x:si>
  <x:si>
    <x:t xml:space="preserve">Colorectal/surgical oncology (primary); anesthesia/preoperative optimization clinic; medical oncology for cancer adjuvant planning; WOC/enterostomal therapy nurse for PREOP stoma siting + education (essential when ostomy planned) and postop teaching; registered dietitian for nutrition risk; PT/OT for prehab and early mobility; pharmacy for med reconciliation, multimodal analgesia and antibiotic stewardship; case management/social work early for disposition and home health; geriatrics/perioperative medicine for frail elderly; palliative care for advanced malignancy; interventional radiology for abscess drainage.</x:t>
  </x:si>
  <x:si>
    <x:t xml:space="preserve">Uncomplicated elective MIS colectomy -&gt; surgical ward with routine vitals (telemetry only if cardiac indication). ICU/step-down for: septic shock, high NELA-risk emergency laparotomy, vasopressor need, hemodynamic instability, extensive resection/ischemia, significant comorbidity, or frail elderly. Escalation triggers: NEWS/MEWS &gt;=5-7, HR &gt;90-100, hypotension/oliguria, rising lactate, new organ dysfunction, or clinical suspicion of anastomotic leak/sepsis -&gt; rapid response, imaging, surgical re-evaluation.</x:t>
  </x:si>
  <x:si>
    <x:t xml:space="preserve">Nutrition: early feeding POD0 (regular diet as tolerated), no prolonged NPO; oral nutrition supplements for at-risk patients. Mobility: out of bed POD0, structured ambulation &gt;=3x/day with hours-out-of-bed targets. VTE: mechanical IPC + pharmacologic prophylaxis (enoxaparin/LMWH or UFH) within 24h balancing bleeding risk; EXTENDED 28-day post-discharge LMWH for abdominopelvic cancer resections. Glucose: target &lt;180 mg/dL, avoid hypoglycemia. Lines/catheters: remove urinary catheter POD1 (avoid CAUTI), heplock/remove IV when PO adequate, avoid routine intra-abdominal drains and NG tubes.</x:t>
  </x:si>
  <x:si>
    <x:t xml:space="preserve">Tolerating oral diet with adequate intake; pain controlled on oral analgesics; return of bowel function (flatus or bowel movement / functioning stoma); ambulating at/near baseline and independent with ADLs; no signs of sepsis or leak (afebrile, stable vitals, down-trending WBC/CRP); competent in ostomy self-care and high-output management if applicable; safe home support and follow-up arranged.</x:t>
  </x:si>
  <x:si>
    <x:t xml:space="preserve">Disposition: home (majority) +/- home health nursing; SNF/rehab only for deconditioned/frail. Medication reconciliation: opioid taper + bowel regimen, resume home meds, dispense extended VTE prophylaxis for cancer. Follow-up: surgeon 1-2 wk (wound/ostomy check), pathology/staging review, medical oncology for adjuvant therapy in cancer, stoma clinic. Education: red-flag warning signs (fever, worsening pain, obstruction, dehydration/high-output stoma), ostomy and hydration teaching, ERAS recovery expectations. Transitions: post-discharge phone call within 24-72h, ostomy/nurse hotline, readmission-prevention review.</x:t>
  </x:si>
  <x:si>
    <x:t xml:space="preserve">Approximate CMS benchmark GMLOS by tier: DRG 331 (no CC/MCC) ~4 days; DRG 330 (with CC) ~7 days; DRG 329 (with MCC) ~11-12 days. Traditional open colectomy historically ~6-8 days.</x:t>
  </x:si>
  <x:si>
    <x:t xml:space="preserve">Under a full ERAS pathway with minimally invasive resection: 2-4 days for uncomplicated laparoscopic/robotic colectomy; 4-6 days for open or complex/rectal resection. Emergent MCC cases individualized (often 10-14+ days).</x:t>
  </x:si>
  <x:si>
    <x:t xml:space="preserve">Colon-surgery SSI (NHSN/CMS HAC-reportable) and organ-space SSI; ACS-NSQIP colectomy-targeted 30-day morbidity/mortality; ERAS-bundle compliance (target &gt;70-80%, dose-response to outcomes); anastomotic leak rate; postoperative ileus rate; 30-day readmission; return to OR; CAUTI/CLABSI; VTE prophylaxis (VTE-1/VTE-2) and VTE event rate; normothermia, perioperative glucose, prophylactic-antibiotic timing; SEP-1 if septic presentation; opioid-free/PONV metrics.</x:t>
  </x:si>
  <x:si>
    <x:t xml:space="preserve">Postoperative ileus (most common, ~10-20%) — mitigated by MIS, opioid-sparing analgesia, gum, early feeding/mobility, euvolemia, alvimopan. Anastomotic leak (~3-8%, higher for low rectal) — mitigated by MBP+oral antibiotics, well-perfused tension-free anastomosis (ICG perfusion assessment), CRP surveillance, selective diverting stoma. SSI (~5-15% colon) — MBP+OA, normothermia, glucose control, wound protectors. Also: CAUTI (early catheter removal), VTE, pneumonia/atelectasis, AKI, ileus/SBO, C. difficile, anastomotic bleed, delirium in elderly.</x:t>
  </x:si>
  <x:si>
    <x:t xml:space="preserve">Leading driver after ileostomy: dehydration/AKI from high-output stoma -&gt; prevented by stoma education, oral rehydration solutions, loperamide/antidiarrheals, and early hydration follow-up. Others: postoperative ileus/SBO, SSI/organ-space abscess, anastomotic leak presenting after discharge, uncontrolled pain, failure to thrive. Prevention levers: structured stoma pathway, 24-72h post-discharge call, early clinic visit, wound-care coordination, and clear return-precaution education.</x:t>
  </x:si>
  <x:si>
    <x:t xml:space="preserve">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x:t>
  </x:si>
  <x:si>
    <x:t xml:space="preserve">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x:t>
  </x:si>
  <x:si>
    <x:t xml:space="preserve">Strong — multiple current GRADE-based Class I society guidelines (ERAS Society 2025/2018; ASCRS/SAGES 2023) underpinned by RCTs and meta-analyses; several elements high-quality (MBP+oral antibiotics for SSI, restrictive/zero-balance fluids, extended VTE prophylaxis in cancer, MIS approach). Emergency-presentation pathway is moderate (partly extrapolated from elective/emergency-general-surgery data per ERAS Emergency Laparotomy 2023).</x:t>
  </x:si>
  <x:si>
    <x:t xml:space="preserve">DRG 331 (no CC/MCC): elective, uncomplicated, MIS + full ERAS, ward-level, LOS ~3-4d, low complication/mortality. DRG 330 (with CC): comorbidity or minor complication (ileus, transfusion, mild AKI, UTI), LOS ~7d, occasional step-down. DRG 329 (with MCC): sepsis, anastomotic leak, respiratory failure, AKI needing dialysis, reoperation, or emergent perforation/ischemia -&gt; ICU, LOS 11-14+d, markedly higher mortality; emergent presentations cluster in this tier and drive the group's cost/mortality. Frailty and malnutrition shift patients upward across all tiers.</x:t>
  </x:si>
  <x:si>
    <x:t xml:space="preserve">1) ERAS-bundle compliance &gt;70-80% is the single biggest lever on LOS and complications — measure and audit adherence, not just individual elements. 2) Mechanical bowel prep PLUS oral antibiotics for elective colon resection roughly halves SSI (do not use MBP alone). 3) Prevent ileus (the #1 LOS driver) with MIS + multimodal opioid-sparing analgesia + early feeding/mobility + euvolemia (zero-balance, not dry — RELIEF showed over-restriction raises AKI). 4) The #1 readmission after ileostomy is high-output-stoma dehydration/AKI — preop stoma marking/education plus a postop hydration/antidiarrheal protocol and early follow-up call prevents it.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</x:si>
  <x:si>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50 high-stakes claim segments were inventoried. This is evidence verification, not institutional clinical approval. No automated critical or material issue remained.</x:t>
  </x:si>
  <x:si>
    <x:t xml:space="preserve">Colectomy is the 9th most frequent OR procedure (HCUP: 0.30M, 2018). Includes colorectal cancer, diverticulitis, ischemia, obstruction. High-acuity surgical.</x:t>
  </x:si>
  <x:si>
    <x:t xml:space="preserve">329 — Major Small and Large Bowel Procedures with MCC; 330 — Major Small and Large Bowel Procedures with CC; 331 — Major Small and Large Bowel Procedures without CC/MCC</x:t>
  </x:si>
  <x:si>
    <x:t xml:space="preserve">https://pubmed.ncbi.nlm.nih.gov/40783294/; https://pubmed.ncbi.nlm.nih.gov/30426190/; https://pubmed.ncbi.nlm.nih.gov/36515747/; https://pubmed.ncbi.nlm.nih.gov/37277507/; https://pubmed.ncbi.nlm.nih.gov/29742967/</x:t>
  </x:si>
  <x:si>
    <x:t xml:space="preserve">Inpatient/ICU admission for: persistent altered mental status or GCS not returning to baseline; airway compromise or need for intubation; opioid respiratory depression requiring naloxone infusion; hemodynamic instability/shock or vasopressors; seizures; QRS &gt;100 ms, QTc &gt;500 ms, or any dysrhythmia; severe metabolic acidosis (pH &lt;7.2 or wide anion gap); need for antidote infusion (NAC, high-dose insulin, fomepizole) or hemodialysis; ongoing absorption from sustained/extended-release or high-risk (massive) ingestion; acetaminophen level on/above the 150 mcg/mL (4h) treatment line; rising or symptomatic salicylate level; ANY intentional self-harm ingestion requiring monitoring plus psychiatric evaluation. ED discharge/observation acceptable only if asymptomatic with non-toxic agent or sub-toxic dose, normal vitals/mental status/ECG after an adequate observation window (&gt;=4-6h; &gt;=6h opioid, longer for sustained-release/methadone), acetaminophen below treatment line at &gt;=4h, negative salicylate, Poison Control concurrence, and no active suicidal risk.</x:t>
  </x:si>
  <x:si>
    <x:t xml:space="preserve">Rumack-Matthew nomogram (acetaminophen): treatment line 150 mcg/mL at 4h triggers NAC; high-risk line 300 mcg/mL at 4h triggers augmented NAC plus toxicology consult. King's College Criteria for acetaminophen-induced acute liver failure (O'Grady 1989): arterial pH &lt;7.30 after resuscitation OR all three of INR &gt;6.5 (PT &gt;100s) + creatinine &gt;3.4 mg/dL (300 micromol/L) + grade III-IV encephalopathy; arterial lactate &gt;3.5 mmol/L early or &gt;3.0 post-resuscitation drives transplant referral. ECG risk: QRS &gt;100 ms drives sodium bicarbonate and flags seizure/arrhythmia risk; QRS &gt;160 ms high ventricular-tachycardia risk; QTc &gt;500 ms torsades risk. Salicylate (EXTRIP): level &gt;100 mg/dL (7.2 mmol/L) mandates hemodialysis. Osmolar gap &gt;10 plus anion-gap acidosis suggests toxic alcohol. GCS &lt;=8 drives intubation. Poisoning Severity Score (PSS grade 0-4: none/minor/moderate/severe/fatal) for severity grading. Columbia-Suicide Severity Rating Scale (C-SSRS) for suicide risk. APACHE II for ICU prognostication.</x:t>
  </x:si>
  <x:si>
    <x:t xml:space="preserve">STAT serum acetaminophen (draw at &gt;=4h post-ingestion) AND salicylate level on EVERY intentional or unknown overdose regardless of history; serum ethanol; fingerstick glucose immediately. VBG/ABG with lactate (acid-base, respiratory status); calculated anion gap; measured serum osmolality plus calculated osmolality for osmolar gap (toxic alcohol screen). CMP including AST/ALT and total bilirubin (hepatotoxicity), creatinine/BUN, electrolytes with K/Mg/Ca/phosphate. CBC; coagulation INR/PT. Creatine kinase (rhabdomyolysis). Serum/urine beta-hCG in women of childbearing age. Co-oximetry (methemoglobin, carboxyhemoglobin) if suspected. Targeted drug concentrations as indicated: digoxin, lithium, valproate, carbamazepine, phenytoin, iron, theophylline. Urine drug screen has limited utility and rarely alters acute management. Triggers: acetaminophen on/above line -&gt; NAC; high salicylate -&gt; alkalinization/HD; wide osmolar gap -&gt; fomepizole; rising AST/ALT or INR -&gt; hepatology and King's College monitoring.</x:t>
  </x:si>
  <x:si>
    <x:t xml:space="preserve">12-lead ECG immediately on arrival (assess QRS width, QTc, dysrhythmia) and repeat serially. Continuous cardiac telemetry plus pulse oximetry, with capnography for sedated/obtunded patients. Chest radiograph (aspiration pneumonitis, non-cardiogenic pulmonary edema/ARDS). Non-contrast CT head if altered mental status without clear toxicologic cause, head trauma, or focal neurologic deficit. Abdominal radiograph (KUB) for radiopaque agents (iron, heavy metals, sustained-release/enteric-coated tablets) or suspected body packing/stuffing. EEG if persistent unexplained altered mental status or suspected nonconvulsive seizure.</x:t>
  </x:si>
  <x:si>
    <x:t xml:space="preserve">Immediate ABCs; intubate if GCS &lt;=8 or airway compromise. Naloxone 0.04-0.4 mg IV (RCEM: 100-200 mcg every 60s) titrated to respiratory rate &gt;10 and SpO2 &gt;92% for opioid respiratory depression. Call Poison Control 1-800-222-1222 / medical toxicology immediately at presentation. Single-dose activated charcoal 1 g/kg (50-100 g adult) within 1-2h of ingestion if airway protected and toxin adsorbable. Empiric NAC within 8h of ingestion for high-risk acetaminophen (&gt;200 mg/kg or &gt;10 g) when level is delayed. Sodium bicarbonate 1-2 mEq/kg IV bolus immediately for QRS &gt;100 ms or sodium-channel-blocker dysrhythmia. Early high-dose insulin euglycemia therapy for life-threatening beta-blocker/calcium-channel-blocker toxicity. Whole-bowel irrigation (polyethylene glycol) for sustained-release/enteric-coated agents, iron/lithium, or body packers. Continuous 1:1 observation and suicide precautions from arrival for any intentional ingestion.</x:t>
  </x:si>
  <x:si>
    <x:t xml:space="preserve">Supportive core: supplemental oxygen, IV crystalloid, norepinephrine for refractory shock. Agent-specific antidotes: Opioids -&gt; naloxone bolus then infusion at ~60% (two-thirds) of the total reversal dose per hour. Acetaminophen -&gt; N-acetylcysteine &gt;=300 mg/kg IV or PO over first 20-24h (load 150 mg/kg over &gt;=1h; empiric start for massive ingestion). Salicylate -&gt; sodium bicarbonate infusion for serum and urine alkalinization (target urine pH 7.5-8) with aggressive potassium repletion, plus hemodialysis at threshold. Beta-blocker/CCB -&gt; high-dose insulin (1 U/kg bolus then 1-10 U/kg/h) + IV calcium + glucagon + vasopressors; VA-ECMO for refractory cardiogenic shock. Sodium-channel blockers/TCA -&gt; sodium bicarbonate. Toxic alcohols (methanol/ethylene glycol) -&gt; fomepizole 15 mg/kg load + hemodialysis. Digoxin -&gt; digoxin-specific immune Fab (DigiFab). Cyanide -&gt; hydroxocobalamin. Local anesthetic -&gt; 20% IV lipid emulsion. Sulfonylurea -&gt; dextrose + octreotide. Organophosphate/carbamate -&gt; atropine + pralidoxime. Methemoglobinemia -&gt; methylene blue. Sympathomimetic/cocaine -&gt; benzodiazepines. Enhanced elimination (hemodialysis) for salicylate, toxic alcohols, lithium, valproate, metformin-associated lactic acidosis. Benzodiazepine overdose -&gt; supportive care (avoid flumazenil, seizure risk).</x:t>
  </x:si>
  <x:si>
    <x:t xml:space="preserve">Stabilize ABCs, secure airway if needed, deliver antidote(s), establish continuous cardiac/respiratory monitoring. Confirm the agent(s); obtain &gt;=4h acetaminophen and salicylate levels, ECG, fingerstick glucose, pregnancy test. Contact Poison Control / medical toxicology and start antidotes; begin serial toxin levels (salicylate every 2h until falling; acetaminophen with AST/ALT and INR to guide NAC). Institute suicide precautions with 1:1 sitter and environmental/ligature-means removal; place behavioral health and social work consults on Day 1. Start VTE prophylaxis and aspiration precautions.</x:t>
  </x:si>
  <x:si>
    <x:t xml:space="preserve">Reassess toxin clearance and trend (downtrending levels), resolving acidosis, and neurologic/hemodynamic recovery; wean antidote infusions (hold naloxone taper overnight per protocol) and vasopressors. Continue NAC to defined stopping criteria (acetaminophen undetectable + AST/ALT improving + INR &lt;2 + clinically well) rather than a fixed duration. Complete formal psychiatric evaluation with C-SSRS and determine disposition (inpatient psychiatry vs discharge with safety plan). De-escalate monitoring level if stable; remove unnecessary lines/Foley; advance diet and mobilize.</x:t>
  </x:si>
  <x:si>
    <x:t xml:space="preserve">Medical readiness: toxin cleared, off antidote infusions, stable vitals/ECG/mental status, resolving organ injury (normalizing AST/ALT, renal function); escalate to hepatology/transplant pathway if King's College Criteria met. Complete OUD interventions: initiate buprenorphine (MOUD), dispense take-home naloxone, place addiction-medicine referral. Finalize psychiatric disposition (transfer to inpatient psych bed vs discharge with safety plan and follow-up) with documented medical clearance. Discharge once medically stable AND psychiatric disposition is secured.</x:t>
  </x:si>
  <x:si>
    <x:t xml:space="preserve">Medical toxicology / Poison Control Center (1-800-222-1222) immediately at presentation. Psychiatry/behavioral health for all intentional self-harm after medical stabilization (per Joint Commission NPSG 15.01.01; C-SSRS). Critical care/intensivist for ICU-level care. Nephrology for hemodialysis/CRRT (salicylate, toxic alcohols, lithium). Hepatology/transplant service for acetaminophen hepatotoxicity meeting King's College Criteria. Addiction medicine plus social work/case management for substance use disorder, MOUD initiation, take-home naloxone, and housing/insurance barriers. Pharmacy for antidote dosing and compatibility. Cardiology/ECMO team for refractory cardiotoxicity. PT/OT if deconditioned after prolonged obtundation.</x:t>
  </x:si>
  <x:si>
    <x:t xml:space="preserve">ICU for: intubation/airway compromise; shock or vasopressors; high-dose insulin or other antidote infusions requiring titration; hemodialysis for poisoning; seizures; QRS &gt;100 ms or dysrhythmia; QTc &gt;500 ms; severe acid-base disturbance; persistent altered mental status; salicylate or toxic alcohol requiring dialysis. Step-down/telemetry for: hemodynamically stable patients needing cardiac surveillance (QRS/QTc monitoring), naloxone infusion, or moderate ingestion with resolving symptoms. Floor for: stable, resolving, low-risk agent with no cardiac/CNS concern, often awaiting psychiatric disposition. Escalation triggers: falling GCS, widening QRS or lengthening QTc, new dysrhythmia, hypotension, worsening acidosis, or recurrent respiratory depression.</x:t>
  </x:si>
  <x:si>
    <x:t xml:space="preserve">Diet: NPO until alert with protected airway, then advance as tolerated; maintain aspiration precautions with head-of-bed elevated. Mobility: early mobilization once hemodynamically and neurologically stable. VTE: pharmacologic prophylaxis (LMWH/unfractionated heparin) unless coagulopathy from hepatotoxicity or active bleeding, in which case mechanical prophylaxis. Glucose: monitor closely, especially during high-dose insulin therapy (watch hypoglycemia and hypokalemia) and sulfonylurea overdose (dextrose plus octreotide). Lines/catheters: remove central lines and Foley as soon as no longer required to limit infection.</x:t>
  </x:si>
  <x:si>
    <x:t xml:space="preserve">Medical: return to baseline mental status; stable vitals through the required observation window; normal or normalizing ECG (no QRS/QTc prolongation, no dysrhythmia); resolved acid-base disturbance; downtrending or cleared toxin level; off antidote infusions with adequate post-infusion observation; NAC stopping criteria met; resolving organ injury. Behavioral: completed psychiatric safety assessment with disposition secured (either admission to psychiatry or discharge with an active safety plan) and no active suicidal intent for any medical-floor discharge.</x:t>
  </x:si>
  <x:si>
    <x:t xml:space="preserve">Disposition: transfer to inpatient psychiatry with documented medical clearance, or discharge home with outpatient behavioral health. Medication reconciliation with lethal-means restriction counseling (secure/limit medications, lock boxes, limit acetaminophen quantity). For OUD: prescribe take-home naloxone, initiate or continue buprenorphine (MOUD), and arrange a warm handoff to addiction treatment. Follow-up: behavioral health/psychiatry within 7 days (HEDIS FUH), primary care, hepatology if hepatotoxicity, and addiction medicine. Education: Poison Control number, Safety Planning Intervention, 988 crisis line, and family/caregiver engagement in the transition of care.</x:t>
  </x:si>
  <x:si>
    <x:t xml:space="preserve">Approximately 2.5-3.5 days blended: MS-DRG 918 (without MCC) GMLOS roughly 2.0-2.5 days; MS-DRG 917 (with MCC) GMLOS roughly 3.5-4.0 days (exact CMS IPPS figures paywalled at time of build; values are typical benchmark estimates). Stays are frequently extended beyond medical readiness by psychiatric bed availability (boarding).</x:t>
  </x:si>
  <x:si>
    <x:t xml:space="preserve">Under the ideal pathway with parallel psychiatric processing: MS-DRG 918 ~1.5-2 days and MS-DRG 917 ~3 days. Medical clearance is often achievable within 24-48h; the primary optimization lever is eliminating excess psychiatric-boarding days after medical stability.</x:t>
  </x:si>
  <x:si>
    <x:t xml:space="preserve">Joint Commission NPSG 15.01.01 (validated suicide risk screening, environmental risk assessment, and safety monitoring) for self-harm presentations. Follow-Up After Hospitalization for Mental Illness (HEDIS FUH 7-day and 30-day). Substance-use screening and treatment measures (Joint Commission SUB-2/SUB-3) with take-home naloxone dispensed and MOUD initiation for OUD. Time-to-antidote (naloxone, NAC) and Poison Control Center consultation rate. Restraint/seclusion (HBIPS) measures where applicable. 30-day all-cause readmission and ED revisit rate. Hospital-acquired complication rates (aspiration pneumonia, VTE).</x:t>
  </x:si>
  <x:si>
    <x:t xml:space="preserve">Aspiration pneumonia/pneumonitis (mitigated by airway protection, head-of-bed elevation, early intubation when GCS &lt;=8). Non-cardiogenic pulmonary edema from opioid or salicylate (supportive oxygenation/PEEP). Rhabdomyolysis and AKI from prolonged down-time (IV fluids, CK monitoring). Hepatotoxicity/acute liver failure from acetaminophen (NAC, King's College monitoring, transplant referral). Cardiac dysrhythmias/arrest from cardiotoxic agents (telemetry, sodium bicarbonate, antidotes, VA-ECMO). Seizures from benzodiazepine overdose (avoid flumazenil). Hypoglycemia/hypokalemia from high-dose insulin therapy and sulfonylurea (glucose/potassium monitoring). Withdrawal syndromes (opioid by COWS, alcohol/benzodiazepine by CIWA-Ar). Anaphylactoid reaction to IV NAC (slow the infusion, antihistamine).</x:t>
  </x:si>
  <x:si>
    <x:t xml:space="preserve">Untreated substance use disorder and recurrent overdose -&gt; initiate MOUD (buprenorphine), dispense take-home naloxone, harm reduction, and addiction referral. Untreated or undertreated psychiatric illness and repeat self-harm -&gt; psychiatric follow-up within 7 days (FUH), safety planning, and lethal-means restriction. Poor outpatient linkage and social determinants (housing, insurance, transportation) -&gt; case management and warm handoff. Premature discharge before a delayed- or sustained-release toxin fully clears -&gt; enforce adequate observation windows and serial levels.</x:t>
  </x:si>
  <x:si>
    <x:t xml:space="preserve">2023 American Heart Association Focused Update on the Management of Patients With Cardiac Arrest or Life-Threatening Toxicity Due to Poisoning (AHA, 2023). Management of Acetaminophen Poisoning in the US and Canada: A Consensus Statement (America's Poison Centers / American Academy of Clinical Toxicology / American College of Medical Toxicology / Canadian Association of Poison Control Centres, 2023). EXTRIP (Extracorporeal Treatments in Poisoning) Workgroup recommendations (2015-2023). Royal College of Emergency Medicine Acute Opioid Toxicity Best Practice Guideline (2024). Joint Commission National Patient Safety Goal 15.01.01 (suicide risk reduction).</x:t>
  </x:si>
  <x:si>
    <x:t xml:space="preserve">Citations verified via PubMed. Lavonas EJ, et al. 2023 AHA Focused Update on Management of Patients With Cardiac Arrest or Life-Threatening Toxicity Due to Poisoning. Circulation. 2023;148(16):e149-e184. PMID 37721023; DOI 10.1161/CIR.0000000000001161. Dart RC, et al. Management of Acetaminophen Poisoning in the US and Canada: A Consensus Statement. JAMA Netw Open. 2023;6(8):e2327739. PMID 37552484; DOI 10.1001/jamanetworkopen.2023.27739. Juurlink DN, et al. Extracorporeal Treatment for Salicylate Poisoning: EXTRIP Workgroup. Ann Emerg Med. 2015;66(2):165-181. PMID 25986310; DOI 10.1016/j.annemergmed.2015.03.031. O'Grady JG, et al. Early Indicators of Prognosis in Fulminant Hepatic Failure (King's College Criteria). Gastroenterology. 1989;97(2):439-445. PMID 2490426; DOI 10.1016/0016-5085(89)90081-4.</x:t>
  </x:si>
  <x:si>
    <x:t xml:space="preserve">Moderate-to-Strong (consensus-weighted). Anchored by AHA 2023 Class I/IIa guideline recommendations for critical antidotes and by a rigorous 4-society modified-Delphi consensus for acetaminophen; established antidotes (naloxone, N-acetylcysteine, high-dose insulin, sodium bicarbonate, fomepizole, digoxin-Fab, hydroxocobalamin) are standard of care. However, much underlying toxicology evidence is low quality (case reports/series rather than RCTs); EXTRIP salicylate recommendations are graded 1D (strong recommendation, very-low-quality evidence). Suicide screening/behavioral pathway rests on regulatory standards (NPSG 15.01.01) and validated tools (C-SSRS).</x:t>
  </x:si>
  <x:si>
    <x:t xml:space="preserve">The collapsed group splits into MS-DRG 917 (with MCC) vs 918 (without MCC). MCC-defining events (acute respiratory failure requiring intubation, acute liver failure/hepatic encephalopathy, AKI requiring dialysis, cardiac arrest, shock, aspiration pneumonia, severe metabolic acidosis, coma) drive ICU admission, add roughly 1-1.5 days of LOS, raise mortality, and correlate with antidote-infusion, dialysis, or VA-ECMO use. Without MCC, care is typically brief observation-level medical management, and LOS/disposition are frequently governed by psychiatric bed availability rather than medical acuity.</x:t>
  </x:si>
  <x:si>
    <x:t xml:space="preserve">1) Call Poison Control (1-800-222-1222) or medical toxicology early: it is a free 24/7 resource that changes management and antidote dosing. 2) Check acetaminophen AND salicylate on EVERY intentional or unknown overdose regardless of stated history, plus fingerstick glucose, ECG (QRS/QTc), and pregnancy test: occult co-ingestion is common and both agents are lethal yet treatable. 3) Medically clear does not equal ready for discharge: the rate-limiting step is usually the psychiatric bed, so parallel-process behavioral health, social work, and safety planning from Day 1 to prevent boarding days. 4) Treat OUD at this touchpoint: initiate buprenorphine, dispense take-home naloxone, and arrange a warm handoff to MOUD, since harm-reduction measurably reduces bounce-back and mortality.</x:t>
  </x:si>
  <x:si>
    <x:t xml:space="preserve">Includes opioid and polysubstance overdose, intentional self-harm poisonings. ED/ICU entry; behavioral health secondary owner.</x:t>
  </x:si>
  <x:si>
    <x:t xml:space="preserve">917 — Poisoning and Toxic Effects of Drugs with MCC; 918 — Poisoning and Toxic Effects of Drugs without MCC</x:t>
  </x:si>
  <x:si>
    <x:t xml:space="preserve">https://pubmed.ncbi.nlm.nih.gov/37721023/; https://pubmed.ncbi.nlm.nih.gov/37552484/; https://pubmed.ncbi.nlm.nih.gov/25986310/; https://pubmed.ncbi.nlm.nih.gov/2490426/</x:t>
  </x:si>
  <x:si>
    <x:t xml:space="preserve">Confirmed acute PE requiring inpatient admission when any present: hemodynamic instability = high-risk/massive (SBP &lt;90 mmHg or drop &gt;=40 mmHg &gt;15 min, vasopressor need, or PE-related cardiac arrest) -&gt; ICU; RV dysfunction PLUS elevated troponin = intermediate-high -&gt; monitored bed/ICU; sPESI &gt;=1 or PESI Class III-V; hypoxemia needing supplemental O2 to keep SaO2 &gt;=90%; any positive Hestia criterion (IV analgesia &gt;24h, severe renal/hepatic impairment, pregnancy, active/high bleeding risk, poor social support/adherence); contraindication to anticoagulation needing IVC filter; concurrent proximal DVT with phlegmasia. ED discharge or &lt;24h observation appropriate only for validated LOW-risk PE: sPESI 0 / PESI Class I-II, no RV dysfunction, normal troponin, Hestia-negative, anticoagulation accessible</x:t>
  </x:si>
  <x:si>
    <x:t xml:space="preserve">Pretest probability: Wells PE (&gt;4 'likely' -&gt; CTPA; &lt;=4 'unlikely' -&gt; D-dimer) or revised Geneva; PERC to exclude if low probability; YEARS algorithm; age-adjusted D-dimer (age x 10 ug/L if &gt;50y). ESC 2019 severity tiers drive disposition: HIGH-risk = hemodynamic instability (cardiac arrest / obstructive shock / persistent hypotension) -&gt; emergent reperfusion + ICU; INTERMEDIATE-HIGH = RV dysfunction (echo or CT RV/LV ratio &gt;=1.0) AND positive troponin with PESI III-V/sPESI&gt;=1 -&gt; monitored bed + rescue-reperfusion trigger; INTERMEDIATE-LOW = only one (or neither) of RV dysfunction/troponin positive; LOW = PESI I-II / sPESI 0, no RV dysfunction, normal troponin -&gt; home candidate. PESI: Class I &lt;=65 / II 66-85 (30-day mortality &lt;=3.5%) vs III 86-105 / IV 106-125 / V &gt;125 (up to ~24%). sPESI: 0 = low (~1.0% 30-day mortality) vs &gt;=1 = high (~10.9%); variables age &gt;80, cancer, chronic cardiopulmonary disease, HR &gt;=110, SBP &lt;100, SaO2 &lt;90%. Venous lactate (&gt;2, optimized &gt;=3.8 mmol/L) refines obstructive shock. Assess bleeding risk before any thrombolysis</x:t>
  </x:si>
  <x:si>
    <x:t xml:space="preserve">D-dimer (age-adjusted, high NPV) if low/intermediate pretest -&gt; rules out if negative; high-sensitivity cardiac troponin -&gt; RV myocardial injury, drives intermediate-high tier; BNP/NT-proBNP -&gt; RV strain/prognosis; CBC (baseline Hgb + platelets before anticoagulation, HIT surveillance); CMP/creatinine -&gt; DOAC vs LMWH/UFH selection and contrast safety; PT/INR + aPTT baseline (UFH monitoring); fibrinogen before lysis; type and screen if thrombolysis/high bleeding risk; venous/arterial lactate for perfusion; ABG if hypoxemic; pregnancy test in women of childbearing age; lipase/LFTs as indicated. Defer thrombophilia panel (alters acute management rarely); age-appropriate cancer screening and history for unprovoked PE</x:t>
  </x:si>
  <x:si>
    <x:t xml:space="preserve">CT pulmonary angiography (CTPA) = first-line, obtain emergently (&lt;1-2h) in unstable/high suspicion; report RV/LV diameter ratio &gt;=1.0 as RV dysfunction. Bedside TTE/POCUS immediately when too unstable for CT: RV dilation, McConnell sign, D-sign (septal flattening), TAPSE &lt;16 mm, 60/60 sign -&gt; presumptive Dx justifying reperfusion. V/Q scan alternative when CTPA contraindicated (contrast allergy, CrCl &lt;30, pregnancy). Bilateral lower-extremity compression ultrasound to confirm DVT / as alternative when CT deferred. Formal TTE within 24h for intermediate/high-risk (RV function, PASP). ECG on arrival (sinus tachycardia, S1Q3T3, RV strain; exclude ACS). CXR to exclude alternative diagnoses</x:t>
  </x:si>
  <x:si>
    <x:t xml:space="preserve">Start therapeutic anticoagulation immediately/empirically on high or intermediate clinical suspicion with low bleeding risk WITHOUT waiting for imaging (ESC) -&gt; target &lt;1h. HIGH-risk PE: systemic thrombolysis without delay (alteplase 100 mg IV over 2h, or 0.6 mg/kg over 15 min max 50 mg) unless contraindicated; if contraindicated/failed -&gt; emergent catheter-directed therapy or surgical embolectomy. Activate PERT (Pulmonary Embolism Response Team) for intermediate-high and high-risk within the first hour. PE-related cardiac arrest: consider thrombolysis during CPR; VA-ECMO as bridge. First-hour hemodynamic bundle: cautious fluid &lt;=500 mL, norepinephrine first-line vasopressor, MAP &gt;=65, O2 to SaO2 &gt;=90%. Reassess intermediate-high q1-2h -&gt; rescue reperfusion if decompensation</x:t>
  </x:si>
  <x:si>
    <x:t xml:space="preserve">Anticoagulation is the cornerstone. Parenteral: LMWH (enoxaparin 1 mg/kg SC q12h) or fondaparinux preferred; UFH IV (80 U/kg bolus + weight-based infusion, anti-Xa/aPTT titrated) reserved for high-risk, hemodynamic instability, CrCl &lt;30, extreme body weight, or anticipated procedures/lysis. Oral DOAC preferred for most (CHEST 2021): apixaban 10 mg BID x7d then 5 mg BID, or rivaroxaban 15 mg BID x21d then 20 mg daily (no lead-in); edoxaban/dabigatran after &gt;=5d LMWH; VKA (warfarin, INR 2-3) with LMWH bridge for antiphospholipid syndrome or severe renal failure. Reperfusion: systemic alteplase (reduced 50 mg dose in elderly/bleeding risk per MOPETT), catheter-directed thrombolysis (EKOS), or large-bore mechanical thrombectomy (FlowTriever; PEERLESS favored thrombectomy over CDT on ICU/complication endpoints). Hemodynamics: &lt;=500 mL fluid, norepinephrine, dobutamine for low CO, VA-ECMO for refractory shock/arrest. Major bleeding reversal: hold drug; UFH -&gt; protamine; VKA -&gt; 4F-PCC + IV vitamin K; dabigatran -&gt; idarucizumab; apixaban/rivaroxaban -&gt; andexanet alfa or 4F-PCC. IVC filter only if absolute anticoagulation contraindication (retrievable). Cancer-associated: LMWH or apixaban/edoxaban (caution luminal GI/GU bleeding)</x:t>
  </x:si>
  <x:si>
    <x:t xml:space="preserve">Confirm CTPA diagnosis and assign ESC risk tier; document PERT decision. Initiate and dose-verify therapeutic anticoagulation; complete bleeding-risk assessment. Result troponin + BNP and assess RV function (TTE/CT RV/LV) -&gt; separate intermediate-high from intermediate-low. Determine reperfusion need; if high-risk, complete reperfusion and ICU stabilization (wean vasopressors, SaO2 &gt;=90%). Identify provoking factors (recent surgery, immobilization, estrogen, cancer, prior VTE, thrombophilia). Place in tier-appropriate monitored setting; begin pharmacy/VTE-nurse anticoagulation education</x:t>
  </x:si>
  <x:si>
    <x:t xml:space="preserve">Confirm 24h hemodynamic stability with no decompensation -&gt; de-escalate ICU/step-down to floor. Transition parenteral to definitive oral anticoagulation (DOAC) once stable; ensure &gt;=5d LMWH lead-in if edoxaban/dabigatran selected. Wean/discontinue supplemental O2 and ambulate. Reassess troponin trend/RV recovery in intermediate-high. Recheck CBC (Hgb stability, platelet trend for HIT). Establish anticoagulation duration plan (provoked vs unprovoked vs cancer); start discharge planning and DOAC prior-authorization/affordability check</x:t>
  </x:si>
  <x:si>
    <x:t xml:space="preserve">Stable on oral anticoagulation, ambulating at baseline, SaO2 &gt;=90% on room air, pain controlled on oral agents, no recurrent symptoms or bleeding. Finalize and document regimen + duration (minimum 3 months; extended/indefinite if unprovoked, recurrent, or active cancer). Complete anticoagulation education (adherence, bleeding precautions, return precautions). Confirm DOAC prescription filled and affordable BEFORE discharge. Schedule follow-up (anticoagulation clinic/PCP 1-2 weeks; hematology if unprovoked/thrombophilia; pulmonology/PH clinic 3-6 months for CTEPH surveillance). Order age-appropriate cancer screening and estrogen cessation if unprovoked</x:t>
  </x:si>
  <x:si>
    <x:t xml:space="preserve">PERT activation (pulmonary/critical care + interventional cardiology or radiology + cardiac surgery + hematology) Day 0 for intermediate-high and high-risk. Pulmonology/critical care for intermediate-high/high. Interventional cardiology/radiology for catheter-directed therapy or mechanical thrombectomy. Cardiac surgery for surgical embolectomy / ECMO. Hematology for unprovoked, recurrent, thrombophilia, antiphospholipid, cancer-associated, or pregnancy-associated VTE. Cardiology for significant RV dysfunction/pulmonary hypertension. Pharmacy/anticoagulation service for dosing, interactions, reconciliation, and clinic referral. Care management/social work for DOAC access, follow-up, and home services. PT for mobility; nutrition and dietitian as needed</x:t>
  </x:si>
  <x:si>
    <x:t xml:space="preserve">High-risk/massive -&gt; ICU with continuous hemodynamic monitoring, arterial line, vasopressors, reperfusion capability. Intermediate-high -&gt; ICU or step-down/telemetry with continuous monitoring for 24-72h (highest decompensation window). Intermediate-low -&gt; telemetry/monitored floor. Low-risk -&gt; general floor or home. Escalation triggers to PERT/ICU: SBP &lt;90 mmHg, rising/persistent HR &gt;110, falling SaO2 or escalating O2 requirement, syncope, rising troponin or lactate, worsening RV on echo, altered mental status</x:t>
  </x:si>
  <x:si>
    <x:t xml:space="preserve">Diet as tolerated; hold intake if catheter intervention/lysis anticipated. Early mobilization once hemodynamically stable and anticoagulated -- routine bed rest is NOT indicated for stable PE. VTE prophylaxis: therapeutic anticoagulation IS the treatment; if anticoagulation is temporarily held (procedure/bleeding), apply mechanical prophylaxis (intermittent pneumatic compression). Inpatient glucose target 140-180 mg/dL. Avoid IM injections during thrombolysis/anticoagulation. Remove unnecessary lines and catheters early; retain central access only while vasopressors/ECMO required</x:t>
  </x:si>
  <x:si>
    <x:t xml:space="preserve">Hemodynamically stable &gt;=24h off vasopressors; SaO2 &gt;=90% on room air or stable home O2; established and tolerating definitive anticoagulation with confirmed access and affordability; no active bleeding with stable Hgb and platelet count; pain controlled on oral analgesia; ambulating at or near baseline; anticoagulation education completed with teach-back; follow-up appointments arranged and DOAC prescription filled/verified</x:t>
  </x:si>
  <x:si>
    <x:t xml:space="preserve">Disposition home for the majority; SNF if deconditioned/comorbid. Pharmacy-led medication reconciliation: correct DOAC agent/dose/duration, renal dosing, CYP3A4/P-gp interactions, avoid concomitant antiplatelet unless separately indicated. Follow-up: anticoagulation clinic or PCP within 1-2 weeks; hematology for unprovoked/thrombophilia; pulmonology/PH clinic at 3-6 months for CTEPH surveillance (persistent dyspnea -&gt; TTE +/- V/Q). Patient education: adherence is critical (DOACs have short half-life), bleeding precautions, recognition of recurrent PE/DVT, do not stop abruptly. Transitions: written anticoagulation plan stating provoked vs unprovoked and stop date vs indefinite; teach-back; cancer screening and estrogen cessation if unprovoked</x:t>
  </x:si>
  <x:si>
    <x:t xml:space="preserve">Blended ~4 days: MS-DRG 176 (PE without MCC) GMLOS ~3.3 days; MS-DRG 175 (PE with MCC or acute cor pulmonale) GMLOS ~5.0 days</x:t>
  </x:si>
  <x:si>
    <x:t xml:space="preserve">~2.5-3 days blended under ideal pathway: low-risk (sPESI 0/Hestia-negative) 0-1 day via ED discharge or observation-to-home; intermediate-low 2-3 days; intermediate-high 3-4 days (front-loaded ICU/step-down); high-risk/massive 5-7+ days ICU</x:t>
  </x:si>
  <x:si>
    <x:t xml:space="preserve">Legacy TJC/CMS VTE measures: VTE-1 (VTE prophylaxis), VTE-2 (ICU prophylaxis), VTE-3 (anticoagulation overlap/bridging), VTE-4 (UFH by protocol/nomogram), VTE-5 (warfarin/anticoagulation discharge instructions), VTE-6 (potentially preventable hospital-acquired VTE). Process: time-to-therapeutic-anticoagulation, documented risk stratification, PERT activation rate, appropriate DOAC dosing, discharge on anticoagulation with documented duration and follow-up. Outcome: 30-day all-cause readmission, 30-day and in-hospital mortality, in-hospital major bleeding/intracranial hemorrhage rate, recurrent VTE rate; observation-vs-inpatient status appropriateness; HCAHPS</x:t>
  </x:si>
  <x:si>
    <x:t xml:space="preserve">Hemodynamic decompensation/RV failure -&gt; mitigate with monitored bed, PERT, and predefined rescue-reperfusion protocol. Major bleeding including intracranial hemorrhage from anticoagulation/thrombolysis -&gt; mitigate with bleeding-risk scoring, reduced-dose lysis in elderly, reversal agents on standby. Recurrent/progressive VTE -&gt; mitigate with prompt therapeutic anticoagulation and no subtherapeutic gaps. Heparin-induced thrombocytopenia -&gt; platelet monitoring, 4T score, switch to non-heparin agent. Contrast-induced nephropathy -&gt; hydration, V/Q if CKD. CTEPH / post-PE syndrome (~2-4%) -&gt; structured 3-6 month follow-up surveillance</x:t>
  </x:si>
  <x:si>
    <x:t xml:space="preserve">Recurrent VTE from subtherapeutic dosing, nonadherence, or DOAC cost/access -&gt; ensure filled prescription, education, anticoagulation clinic. Bleeding on anticoagulation -&gt; dose/renal verification, interaction screening, early follow-up labs. Missed underlying malignancy or provoking factor -&gt; cancer screening, hematology referral. Inadequate transition/follow-up -&gt; early 1-2 week visit with written plan. Persistent dyspnea/CTEPH -&gt; surveillance pathway. Suboptimal risk stratification causing premature discharge or unnecessary stay -&gt; standardized PESI/sPESI + Hestia application</x:t>
  </x:si>
  <x:si>
    <x:t xml:space="preserve">2019 ESC Guidelines for the diagnosis and management of acute pulmonary embolism (ESC/ERS, 2019) -- primary; ACCP/CHEST Antithrombotic Therapy for VTE Disease: Second Update of the CHEST Guideline (2021) -- antithrombotic management; supportive: ASH 2020 VTE guidelines and AHA/PERT Consortium statements on advanced therapy</x:t>
  </x:si>
  <x:si>
    <x:t xml:space="preserve">Konstantinides SV et al. 2019 ESC Guidelines for the diagnosis and management of acute pulmonary embolism (with ERS). Eur Heart J 2020;41(4):543-603 -- PMID 31504429, DOI 10.1093/eurheartj/ehz405; Stevens SM, Woller SC et al. Antithrombotic Therapy for VTE Disease: Second Update of the CHEST Guideline and Expert Panel Report. Chest 2021;160(6):2247-2259 -- PMID 34352279, DOI 10.1016/j.chest.2021.07.056; Meyer G et al. (PEITHO) Fibrinolysis for Patients with Intermediate-Risk Pulmonary Embolism. N Engl J Med 2014;370:1402-1411 -- PMID 24716681, DOI 10.1056/NEJMoa1302097; PEERLESS: Large-Bore Mechanical Thrombectomy vs Catheter-Directed Thrombolysis in Intermediate-Risk PE. Circulation 2024 -- DOI 10.1161/CIRCULATIONAHA.124.072364; PESI (Aujesky D et al., Am J Respir Crit Care Med 2005) and sPESI (Jimenez D et al., Arch Intern Med 2010) risk scores. Sourced via PubMed</x:t>
  </x:si>
  <x:si>
    <x:t xml:space="preserve">Strong for the core pathway -- anchored by Class I ESC 2019 society guideline plus GRADE-based CHEST 2021 strong recommendations for prompt anticoagulation, DOAC-preferred therapy, structured risk stratification, and home treatment of low-risk PE. Moderate for advanced reperfusion selection: systemic thrombolysis in intermediate-risk PE is reserved (PEITHO RCT showed decompensation benefit offset by major bleeding/stroke -&gt; net harm), and catheter-directed/mechanical thrombectomy evidence rests on surrogate/composite endpoints (PEERLESS) without proven mortality benefit; PERT mortality data are observational</x:t>
  </x:si>
  <x:si>
    <x:t xml:space="preserve">MS-DRG 175 (PE with MCC or acute cor pulmonale) captures high-risk/massive and complicated intermediate-high presentations -- acute cor pulmonale, acute respiratory failure, cardiogenic/obstructive shock, thrombolysis-related intracranial or major hemorrhage, acute kidney injury -&gt; ICU care, LOS ~5 days, higher mortality. MS-DRG 176 (PE without MCC) reflects hemodynamically stable low/intermediate-low disease managed on the floor with short LOS ~3.3 days. Acute cor pulmonale coded with the PE itself elevates to 175. Saddle-location alone does NOT change the tier -- hemodynamics, RV dysfunction, and biomarker positivity drive monitoring level, reperfusion need, complication rate, and LOS across the collapsed group</x:t>
  </x:si>
  <x:si>
    <x:t xml:space="preserve">Start empiric therapeutic anticoagulation on clinical suspicion BEFORE imaging when bleeding risk is low (ESC) -- do not delay for the CTPA. Risk-stratify every PE with troponin PLUS RV imaging: intermediate-high needs a monitored bed and a predefined rescue-reperfusion trigger, NOT upfront systemic lysis (PEITHO net harm). Activate PERT early for intermediate-high/high-risk to standardize advanced-therapy decisions. Home-treat validated low-risk PE (sPESI 0 / Hestia-negative) and front-load DOAC access + adherence education to compress LOS and prevent recurrent-VTE readmissions</x:t>
  </x:si>
  <x:si>
    <x:t xml:space="preserve">Massive/submassive PE -&gt; Critical Care. 175 = PE with MCC, 176 = without.</x:t>
  </x:si>
  <x:si>
    <x:t xml:space="preserve">175 — Pulmonary Embolism with MCC or Acute Cor Pulmonale; 176 — Pulmonary Embolism without MCC</x:t>
  </x:si>
  <x:si>
    <x:t xml:space="preserve">https://pubmed.ncbi.nlm.nih.gov/31504429/; https://pubmed.ncbi.nlm.nih.gov/34352279/; https://pubmed.ncbi.nlm.nih.gov/24716681/</x:t>
  </x:si>
  <x:si>
    <x:t xml:space="preserve">Completed 2026-07-21: 3/3 final cited PMIDs resolved in PubMed; no cited retraction indicator detected; CMS v43.1 code/title/MDC/type checks completed. Title/topic relevance is recorded separately from clinical applicability.</x:t>
  </x:si>
  <x:si>
    <x:t xml:space="preserve">Admit (inpatient) for: status epilepticus/SE (single seizure &gt;=5 min or &gt;=2 seizures without interictal recovery per ILAE t1); refractory or super-refractory SE; failure to return to neurologic baseline / persistent postictal encephalopathy &gt;30-60 min; new focal deficit or depressed consciousness; first seizure with a structural/acute lesion on CT (hemorrhage, mass, stroke, edema); acute symptomatic seizure needing inpatient treatment (CNS infection, symptomatic hyponatremia &lt;120, hypo/hyperglycemia, eclampsia, hypertensive emergency, alcohol/benzo withdrawal at risk of DTs, drug toxicity); seizure-related injury (aspiration, fracture, posterior shoulder dislocation, rhabdomyolysis); pregnancy, immunocompromise, or anticoagulation with seizure. ED discharge appropriate for a single self-limited seizure in known epilepsy back to baseline with normal exam, identified/correctable trigger, and reliable follow-up. Observation (&lt;24h) for uncomplicated unprovoked first seizure that returned to baseline with normal CT/labs, pending outpatient EEG/MRI</x:t>
  </x:si>
  <x:si>
    <x:t xml:space="preserve">STESS (Status Epilepticus Severity Score, 0-6: consciousness, worst seizure type, age &gt;=65, prior seizure history): STESS &gt;=3 predicts higher mortality/poor outcome -&gt; favor aggressive ICU-level treatment and cEEG; STESS 0-2 -&gt; favorable, floor/step-down reasonable. EMSE and mSTESS are validated alternatives. First-seizure recurrence (AAN/AES 2015): 2-year recurrence risk 21-45%, higher with prior brain insult, epileptiform EEG, abnormal neuroimaging, or nocturnal seizure -&gt; drives immediate vs deferred ASM. Screen for provoked cause: point-of-care glucose, sodium, and ASM level dictate immediate correction/reload. ESETT reminder: ~10% of presumed SE are psychogenic nonepileptic seizures -&gt; stratify with exam, lactate, prolactin, cEEG</x:t>
  </x:si>
  <x:si>
    <x:t xml:space="preserve">Immediate point-of-care glucose (exclude hypoglycemia); CMP/BMP (Na, Ca, Mg, phosphate, glucose, BUN/Cr, LFTs); CBC; serum ASM levels if on therapy (phenytoin, valproate, levetiracetam, carbamazepine) -&gt; reload if subtherapeutic; CK (rhabdomyolysis) and consider troponin; venous lactate and serum prolactin at 10-20 min (support true convulsion vs PNES); urine + serum toxicology, serum ethanol, ammonia; beta-hCG in women of childbearing age (eclampsia); ABG if prolonged/airway compromise. LP if fever, meningismus, immunocompromise, or persistent AMS (after imaging) -&gt; CSF cell count, glucose/protein, HSV PCR, cultures, and start empiric acyclovir + ceftriaxone/vancomycin pending results. Autoimmune/paraneoplastic encephalitis antibody panel (anti-NMDA-R, LGI1, CASPR2, GABA-B) if new-onset refractory SE (NORSE)/cryptogenic</x:t>
  </x:si>
  <x:si>
    <x:t xml:space="preserve">Noncontrast CT head emergently (target &lt;30-60 min) for first seizure, trauma, focal deficit, persistent AMS, anticoagulation, or immunocompromise. MRI brain with/without contrast (higher yield for epileptogenic/structural lesion) for admitted first seizure within 24-48h or expedited outpatient. EEG: routine EEG within 24h for first-seizure workup; STAT/urgent continuous EEG (cEEG &gt;=24-48h) if patient does not return to baseline after convulsions cease, is comatose, or has refractory SE -- nonconvulsive SE persists in up to ~20-48% of convulsive SE patients and is missed without cEEG. CTA/CTV if vascular etiology suspected; LP as above for suspected CNS infection/autoimmune</x:t>
  </x:si>
  <x:si>
    <x:t xml:space="preserve">SE is time-critical (ILAE t1=5 min, t2=30 min for convulsive SE). Stabilization 0-5 min (ABCs, O2, IV access, POC glucose, thiamine 100 mg IV before dextrose if malnourished/alcohol). Emergent initial therapy 5-20 min: full-dose benzodiazepine -- IV lorazepam 0.1 mg/kg (max 4 mg/dose, may repeat x1) OR IM midazolam 10 mg if no IV (RAMPART: IM midazolam 73.4% vs IV lorazepam 63.4% seizure cessation). Urgent-control/second-line ASM 20-40 min if seizing continues. Refractory SE (fails benzo + 1 ASM, ~40-60 min): continuous anesthetic infusion + intubation + cEEG. Overarching target: terminate seizures within 60 min; avoid benzodiazepine underdosing (a documented common error in ESETT)</x:t>
  </x:si>
  <x:si>
    <x:t xml:space="preserve">First-line benzodiazepine (AES Level A): IV lorazepam 0.1 mg/kg (max 4 mg), may repeat once; IM midazolam 10 mg (no IV); IV diazepam 0.15-0.2 mg/kg (max 10 mg). Second-line/urgent-control ASM -- ESETT-proven equivalent (~45-47% each), choose by comorbidity/availability and give FULL weight-based dose: IV levetiracetam 60 mg/kg (max 4500 mg), IV fosphenytoin 20 mg PE/kg (max 1500 PE, cardiac monitoring for hypotension/arrhythmia), or IV valproate 40 mg/kg (max 3000 mg; avoid in hepatic disease/pregnancy). Refractory SE: continuous IV anesthetics -- midazolam 0.2 mg/kg load then 0.05-2 mg/kg/h, propofol, or pentobarbital, titrate to seizure/burst-suppression on cEEG; ketamine adjunct. Treat provokers: D50 (after thiamine), hypertonic 3% saline for symptomatic hyponatremia, magnesium sulfate 4-6 g IV for eclampsia, pyridoxine for INH toxicity. Empiric acyclovir + antibiotics if CNS infection suspected; reload home ASM if known epilepsy with subtherapeutic level</x:t>
  </x:si>
  <x:si>
    <x:t xml:space="preserve">Day 1: terminate seizures and confirm cessation (cEEG if not waking to exclude nonconvulsive SE); secure airway/hemodynamics if intubated. Establish etiology (CT/MRI, labs, LP as indicated). Load and initiate maintenance ASM (levetiracetam is a common first maintenance agent given tolerability/interactions). Neurology/epileptology consult; neurocritical care if RSE. Treat the underlying cause (infection, metabolic, withdrawal, eclampsia). Institute seizure/fall/aspiration precautions, VTE prophylaxis, and glucose/electrolyte correction; screen/treat rhabdomyolysis with IV fluids</x:t>
  </x:si>
  <x:si>
    <x:t xml:space="preserve">Day 2: if refractory SE was controlled, begin weaning anesthetic infusion after &gt;=24-48h seizure-free on cEEG. Transition IV to enteral/oral ASM and confirm therapeutic level/adequate dose. Complete MRI brain and any pending metabolic/infectious/autoimmune workup. Extubate when appropriate; SLP bedside swallow screen before oral intake; PT/OT evaluation. Reassess mental status trajectory. Pharmacy-led medication reconciliation with adherence counseling; de-escalate empiric antimicrobials if infection excluded</x:t>
  </x:si>
  <x:si>
    <x:t xml:space="preserve">Day 3+: seizure-free on a stable oral/enteral regimen and returned to (or near) neurologic baseline; off continuous infusions and off ICU/telemetry. Finalize etiologic diagnosis and long-term ASM plan; review EEG/MRI. Arrange epilepsy/neurology follow-up. Deliver driving-restriction counseling with mandatory state reporting where required, SUDEP counseling, seizure first-aid and rescue-medication (intranasal midazolam) education. Refractory/super-refractory or autoimmune (NORSE) cases: continued ICU care, immunotherapy (steroids/IVIG/rituximab), and prolonged stay</x:t>
  </x:si>
  <x:si>
    <x:t xml:space="preserve">Neurology/epileptology early (Day 0-1) for EEG interpretation and ASM strategy; neurocritical care/intensivist for SE/RSE; neurosurgery for resectable/structural lesion or tumor; infectious disease for CNS infection; clinical pharmacy for ASM loading, levels, and interactions; PT/OT and speech-language pathology (swallow) before oral intake; case management/social work for disposition, ASM affordability, adherence, driving, and substance-use referral; nutrition for prolonged/enteral feeding; psychiatry/behavioral health if psychogenic nonepileptic seizures (~10% of presumed SE) or substance use; obstetrics for eclampsia</x:t>
  </x:si>
  <x:si>
    <x:t xml:space="preserve">ICU/neuro-ICU: status epilepticus, refractory/super-refractory SE, continuous anesthetic infusions, intubation/airway compromise, cEEG monitoring for nonconvulsive SE, hemodynamic instability. Step-down/telemetry: post-SE stabilization, cardiac monitoring during fosphenytoin loading (hypotension/arrhythmia), high aspiration risk, frequent neuro checks. Floor: single or breakthrough seizure back to baseline on stable ASM. Escalation triggers: recurrent or ongoing seizure activity, declining GCS, respiratory depression, hypotension during ASM loading, new focal deficit, or nonconvulsive SE on cEEG</x:t>
  </x:si>
  <x:si>
    <x:t xml:space="preserve">NPO with aspiration precautions until alert with a passed swallow screen; SLP evaluation before PO; advance diet as mentation clears; enteral nutrition if intubated/prolonged. Early mobilization once seizure-free and hemodynamically stable. VTE prophylaxis: mechanical (SCDs) initially, add pharmacologic (enoxaparin or heparin) once intracranial hemorrhage excluded and no active bleeding. Tight electrolyte correction (Na, Mg, phosphate, Ca) and glucose control; aggressive IV fluids for rhabdomyolysis/CK elevation. Remove Foley and unnecessary central lines early to reduce CAUTI/CLABSI</x:t>
  </x:si>
  <x:si>
    <x:t xml:space="preserve">Seizure-free interval appropriate to severity (typically &gt;=24h and off IV/anesthetic infusions); returned to neurologic baseline or a stable new baseline; on a stable oral/enteral ASM regimen and tolerating PO, with therapeutic level where applicable; underlying provoking cause identified and treated/corrected; hemodynamically stable with secure airway and no active complication (aspiration pneumonia, ongoing rhabdomyolysis); safety plan, rescue medication, and follow-up in place</x:t>
  </x:si>
  <x:si>
    <x:t xml:space="preserve">Disposition: home for most; acute rehab/SNF for deconditioning or persistent deficits; LTAC for prolonged refractory SE. Medication reconciliation emphasizing ASM adherence (nonadherence/subtherapeutic levels is the leading readmission driver) and prescribe a rescue benzodiazepine (intranasal/rectal) with a written seizure action plan. Follow-up: neurology/epilepsy within 1-2 weeks; complete outpatient EEG/MRI if not done inpatient. Education: seizure first aid, triggers (sleep deprivation, alcohol, missed doses, infection), and SUDEP counseling. Driving-restriction counseling plus mandatory state reporting where required; safety precautions (heights, swimming, bathing). Transitions: notify PCP, confirm pharmacy access/affordability, and close the loop on pending results</x:t>
  </x:si>
  <x:si>
    <x:t xml:space="preserve">Blended typical 3-4 days. MS-DRG 101 (seizures without MCC) CMS GMLOS ~2.6-2.9 days; MS-DRG 100 (seizures with MCC) CMS GMLOS ~4.0-4.5 days. Uncomplicated first-seizure or breakthrough-seizure workup 1-2 days; provoked seizure with correctable cause 2-3 days; refractory/super-refractory SE 7-21+ days (ICU-driven)</x:t>
  </x:si>
  <x:si>
    <x:t xml:space="preserve">Optimized ~2-3 days blended. Uncomplicated breakthrough/first seizure back to baseline: &lt;=1-2 days via expedited CT + inpatient or fast-track outpatient EEG/MRI and teleneurology. Provoked seizure with treatable trigger: 2-3 days. Convulsive SE responding to first/second-line therapy: 3-4 days. Refractory SE remains ICU-length-limited regardless of pathway</x:t>
  </x:si>
  <x:si>
    <x:t xml:space="preserve">AAN Epilepsy Quality Measurement Set (documented seizure type and frequency, etiology, ASM therapy, counseling on ASM side effects, SUDEP counseling, safety counseling, and for women of childbearing potential counseling on teratogenic ASM risk and folic acid). Process metrics: door-to-benzodiazepine time and time-to-second-line ASM; adequate weight-based benzodiazepine dosing (anti-underdosing); cEEG utilization for persistent AMS after convulsion. Outcome metrics: 30-day readmission and ED-revisit rate, ICU utilization, LOS, in-hospital mortality. Note: no seizure-specific CMS core measure exists (unlike SEP-1 for sepsis or GWTG for stroke), so internal registry/process metrics govern</x:t>
  </x:si>
  <x:si>
    <x:t xml:space="preserve">Aspiration pneumonia/pneumonitis (mitigate: NPO, aspiration precautions, swallow screen); benzodiazepine/anesthetic-induced respiratory depression and hypotension (mitigate: appropriate dosing, monitored setting, airway readiness); persistent nonconvulsive SE after convulsions stop (mitigate: cEEG); rhabdomyolysis and AKI (mitigate: IV fluids, CK monitoring); fosphenytoin-related hypotension/arrhythmia (mitigate: cardiac monitoring, controlled infusion rate); seizure-related trauma; hyperthermia; prolonged intubation with VAP and ICU delirium in RSE; recurrent seizures from ASM underdosing/subtherapeutic levels</x:t>
  </x:si>
  <x:si>
    <x:t xml:space="preserve">ASM nonadherence/subtherapeutic levels (top driver) -&gt; adherence counseling, regimen simplification, affordability check, rescue plan; inadequate or delayed outpatient follow-up and pending EEG/MRI -&gt; schedule neurology visit and testing before discharge, teleneurology; ongoing alcohol/substance use and withdrawal -&gt; social work and addiction referral; undiagnosed structural or autoimmune etiology -&gt; complete inpatient workup; modifiable triggers (sleep deprivation, infection, missed doses); breakthrough seizures during ASM titration; psychogenic nonepileptic seizures misclassified as epilepsy -&gt; psychiatry referral and avoid unnecessary ASM escalation</x:t>
  </x:si>
  <x:si>
    <x:t xml:space="preserve">American Epilepsy Society (AES) 2016 -- Evidence-Based Guideline: Treatment of Convulsive Status Epilepticus (Glauser et al); Neurocritical Care Society (NCS) 2012 -- Guidelines for the Evaluation and Management of Status Epilepticus (Brophy et al); American Academy of Neurology / American Epilepsy Society (AAN/AES) 2015 -- Management of an Unprovoked First Seizure in Adults (Krumholz et al); ILAE 2015 Task Force -- Definition and Classification of Status Epilepticus (Trinka et al). All remain the current authoritative US references as of 2026</x:t>
  </x:si>
  <x:si>
    <x:t xml:space="preserve">Per PubMed: Glauser T, et al. Evidence-Based Guideline: Treatment of Convulsive Status Epilepticus in Children and Adults. Epilepsy Curr. 2016;16(1):48-61. PMID 26900382, https://doi.org/10.5698/1535-7597-16.1.48. Brophy GM, et al. Guidelines for the Evaluation and Management of Status Epilepticus. Neurocrit Care. 2012;17(1):3-23. PMID 22528274, https://doi.org/10.1007/s12028-012-9695-z. Krumholz A, et al. Management of an unprovoked first seizure in adults (AAN/AES). Neurology. 2015;84(16):1705-13. PMID 25901057, https://doi.org/10.1212/WNL.0000000000001487. Kapur J, et al. Randomized Trial of Three Anticonvulsant Medications for Status Epilepticus (ESETT). N Engl J Med. 2019;381(22):2103-13. PMID 31774955, https://doi.org/10.1056/NEJMoa1905795. Silbergleit R, et al. Intramuscular versus intravenous therapy for prehospital status epilepticus (RAMPART). N Engl J Med. 2012;366(7):591-600. PMID 22335736, https://doi.org/10.1056/NEJMoa1107494. Trinka E, et al. A definition and classification of status epilepticus (ILAE). Epilepsia. 2015;56(10):1515-23. PMID 26336950, https://doi.org/10.1111/epi.13121</x:t>
  </x:si>
  <x:si>
    <x:t xml:space="preserve">Strong for the acute SE algorithm: first-line benzodiazepines are AES Level A backed by RAMPART Class I RCT, and second-line ASM equivalence (levetiracetam=fosphenytoin=valproate, ~45-47%) is ESETT Class I RCT. Moderate-to-strong for the overall society guideline framework (AES 2016, NCS 2012, AAN/AES 2015). Consensus/expert opinion (limited RCT evidence) for third-line/refractory and super-refractory SE management and for inpatient LOS/disposition specifics. Overall: Strong for time-critical emergent management; Moderate/consensus for refractory-phase and pathway logistics</x:t>
  </x:si>
  <x:si>
    <x:t xml:space="preserve">Collapsed group splits into MS-DRG 100 (seizures with MCC) and 101 (without MCC). MCC/CC drivers that shift the pathway: status epilepticus, acute respiratory failure/intubation, aspiration pneumonia, metabolic/toxic encephalopathy or coma, sepsis, acute kidney injury, and rhabdomyolysis. MCC cases require ICU, cEEG, and often anesthetic infusions, lengthening LOS (~4.3 vs ~2.7-day GMLOS) and raising mortality (SE ~9-20%, higher in refractory SE). Without-MCC cases are typically single/breakthrough seizures or first-seizure workups managed on the floor with short stays. Coding accuracy matters: capture SE, encephalopathy, aspiration pneumonia, and respiratory failure to reflect true acuity and correct DRG assignment</x:t>
  </x:si>
  <x:si>
    <x:t xml:space="preserve">1) Treat SE as time-critical -- give a FULL weight-based benzodiazepine at 5 min (lorazepam 0.1 mg/kg or IM midazolam 10 mg when no IV per RAMPART); benzodiazepine underdosing is the most common and most consequential error (ESETT). 2) If the patient stops convulsing but does not wake up, get continuous EEG -- nonconvulsive SE is common and frequently missed. 3) Second-line ASM choice does not change efficacy (ESETT: levetiracetam=fosphenytoin=valproate); select by comorbidity/availability and dose fully rather than debating the agent. 4) ASM nonadherence/subtherapeutic levels is the top readmission lever -- reconcile medications, secure fast neurology follow-up, provide a rescue plan, and deliver driving/SUDEP counseling before discharge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</x:si>
  <x:si>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48 high-stakes claim segments were inventoried. This is evidence verification, not institutional clinical approval. No automated critical or material issue remained.</x:t>
  </x:si>
  <x:si>
    <x:t xml:space="preserve">Includes status epilepticus (-&gt; Critical Care) and first-time seizure workups; ED entry.</x:t>
  </x:si>
  <x:si>
    <x:t xml:space="preserve">100 — Seizures with MCC; 101 — Seizures without MCC</x:t>
  </x:si>
  <x:si>
    <x:t xml:space="preserve">https://pubmed.ncbi.nlm.nih.gov/26900382/; https://pubmed.ncbi.nlm.nih.gov/22528274/; https://pubmed.ncbi.nlm.nih.gov/25901057/; https://pubmed.ncbi.nlm.nih.gov/31774955/; https://pubmed.ncbi.nlm.nih.gov/22335736/; https://pubmed.ncbi.nlm.nih.gov/26336950/</x:t>
  </x:si>
  <x:si>
    <x:t xml:space="preserve">Most single/2-level lumbar microdiscectomy or laminectomy/decompression is now ambulatory/23h — inpatient admission is NOT automatic. Objective INPATIENT indications: emergent/urgent pathology — cauda equina syndrome (saddle anesthesia, post-void residual &gt;100-200 mL, bowel/bladder dysfunction) or acute progressive/severe motor deficit (e.g., foot drop) needing decompression within 24-48h; multilevel (&gt;=3 levels) or prolonged/high-blood-loss decompression; cervical laminectomy/laminoplasty with myelopathy (airway/respiratory watch); significant comorbidity (ASA III-IV, decompensated cardiac/pulmonary disease, moderate-severe OSA on CPAP, poorly controlled DM, CKD/dialysis); intraoperative complication (durotomy/CSF leak with repair, new deficit, hemodynamic instability); failure of PACU discharge milestones (uncontrolled pain, urinary retention, orthostasis, cannot ambulate); frailty/advanced age with poor home support or stairs. ED discharge/observation is appropriate for isolated axial back pain, stable radiculopathy without red flags, or uncomplicated same-day surgical candidates.</x:t>
  </x:si>
  <x:si>
    <x:t xml:space="preserve">ASA Physical Status (I-IV) drives monitoring/site of care; mFI-5 modified frailty index (&gt;=2 = elevated complication/LOS risk) and Risk Analysis Index (RAI) for frailty; Charlson Comorbidity Index for comorbidity burden; Revised Cardiac Risk Index (RCRI &gt;=2, or NSQIP-MICA) for perioperative cardiac risk; STOP-BANG for OSA (&gt;=5 high risk -&gt; continuous pulse ox/CPAP, opioid caution); Caprini VTE score (&gt;=5 high risk -&gt; weigh chemoprophylaxis against epidural-hematoma risk); cauda equina screen: post-void residual &gt;100-200 mL + saddle anesthesia -&gt; STAT MRI + urgent decompression; mJOA for cervical myelopathy (mild &gt;=15, moderate 12-14, severe &lt;12 -&gt; decompression for moderate-severe); Oswestry Disability Index (ODI) and NRS/VAS leg pain for surgical candidacy/PROs (not for acute triage).</x:t>
  </x:si>
  <x:si>
    <x:t xml:space="preserve">CBC (baseline Hgb, WBC); BMP (renal function, glucose); PT/INR + aPTT if anticoagulated or hepatic disease; type &amp; screen for multilevel/higher-blood-loss cases; HbA1c for glycemic optimization (target &lt;7-8%; &gt;8-9% prompts optimization or deferral of elective surgery); ESR/CRP if infection/discitis suspected; urinalysis to exclude active UTI before elective decompression/implant; beta-hCG in women of childbearing age; MRSA nares screen with chlorhexidine/mupirocin decolonization per SSI bundle; post-void residual bladder scan if cauda equina suspected; albumin/prealbumin if malnutrition suspected (optimize preop).</x:t>
  </x:si>
  <x:si>
    <x:t xml:space="preserve">MRI of the symptomatic spine WITHOUT contrast is the gold standard, confirming disc herniation or central/lateral-recess/foraminal stenosis concordant with the exam (STAT/within hours for cauda equina or acute progressive deficit; elective otherwise); CT myelogram if MRI contraindicated (pacemaker, non-MRI hardware, severe claustrophobia); standing AP/lateral plus flexion-extension radiographs to exclude instability/spondylolisthesis (dynamic instability redirects to fusion, outside this DRG); EMG/NCS optional to clarify level or differentiate peripheral neuropathy; intraoperative neuromonitoring (SSEP/EMG/MEP) for cervical/myelopathy and multilevel cases; intraoperative fluoroscopy/localization radiograph to confirm the correct level (wrong-level prevention).</x:t>
  </x:si>
  <x:si>
    <x:t xml:space="preserve">Cauda equina syndrome or acute/progressive severe motor deficit -&gt; surgical decompression within 24-48h of onset (earlier decompression favors bladder/motor recovery); prophylactic antibiotic (cefazolin 2g, 3g if &gt;120kg; vancomycin or clindamycin for beta-lactam allergy/MRSA) within 60 min before incision, redosed for duration/blood loss; maintain intraoperative normothermia (&gt;=36C) and glucose &lt;180-200 mg/dL (SSI bundle); postoperative spinal epidural hematoma (new/worsening deficit plus severe incisional pain within hours) -&gt; STAT MRI and emergent surgical evacuation (target &lt;6-8h to preserve neurologic function); postoperative cauda equina from re-herniation/hematoma -&gt; emergent re-exploration; deep SSI/epidural abscess -&gt; urgent debridement plus culture-directed antibiotics. Elective decompression is otherwise not time-critical.</x:t>
  </x:si>
  <x:si>
    <x:t xml:space="preserve">Antibiotic prophylaxis cefazolin (vancomycin/clindamycin for allergy/MRSA) within 60 min of incision. ERAS multimodal opioid-sparing analgesia: scheduled acetaminophen + NSAID (ketorolac/ibuprofen — permissible without fusion), preop gabapentinoid (gabapentin/pregabalin; dose-reduce or avoid in elderly/OSA for sedation-respiratory risk), local wound infiltration/liposomal bupivacaine +/- erector spinae plane block, IV/epidural steroid for nerve-root inflammation, short-acting oral opioid (oxycodone) PRN as rescue only, muscle relaxant PRN. PONV prophylaxis dexamethasone + ondansetron. Intraoperative tranexamic acid for multilevel to limit blood loss; goal-directed euvolemia (avoid fluid overload); maintain MAP for cord/root perfusion in myelopathy. Restrictive transfusion threshold Hgb &lt;7 g/dL (&lt;8 with active cardiac disease) — rarely needed for single-level. Perioperative anticoagulation per ASRA: hold warfarin ~5d (INR &lt;1.4), DOACs 48-72h, therapeutic LMWH 24h; resume based on hemostasis/epidural-hematoma risk. Source control: watertight primary dural repair +/- sealant/lumbar drain for incidental durotomy; debridement for infection.</x:t>
  </x:si>
  <x:si>
    <x:t xml:space="preserve">POD0: extubate in OR and recover in PACU; verify intact/improved motor-sensory exam with scheduled neuro checks (q1-4h); EARLY mobilization the same day (ambulate within 3-6h of recovery — the ERAS cornerstone); advance to regular diet as tolerated; transition to oral multimodal analgesia; assess and document spontaneous voiding (screen for urinary retention with bladder scan); remove urinary catheter POD0 if one was placed; confirm dry wound/dressing with no CSF leak or expanding hematoma; begin bowel regimen; for uncomplicated single/2-level decompression in fit patients, meet same-day discharge criteria and discharge POD0 (outpatient pathway).</x:t>
  </x:si>
  <x:si>
    <x:t xml:space="preserve">POD1: independent or baseline ambulation including stairs if needed (PT evaluation/clearance if deconditioned); all analgesia oral on an opioid-sparing regimen; normal spontaneous voiding without retention; wound inspected with no CSF leak/hematoma/infection signs; bowel regimen effective (prevent opioid-induced constipation); neurologic exam stable; comorbidities stabilized; most single/2-level and many multilevel decompressions meet discharge criteria and go home POD1.</x:t>
  </x:si>
  <x:si>
    <x:t xml:space="preserve">POD2+ (reserved for multilevel, comorbid, or complicated cases): manage incidental durotomy/CSF leak (once watertight repair is achieved, early mobilization is now supported over prolonged bed rest; monitor for positional headache/pseudomeningocele), refractory pain, or medical comorbidity; serial neuro exams; wound surveillance for SSI; confirm independent mobility, adequate oral analgesia, spontaneous voiding, and stable exam before discharge; escalate to STAT MRI +/- return-to-OR for any new deficit (hematoma/re-herniation); target discharge by POD2-3 for CC-tier and POD3-5 for MCC/device-tier cases.</x:t>
  </x:si>
  <x:si>
    <x:t xml:space="preserve">Physical therapy (POD0-1: mobility, gait, stairs, home safety, activity precautions) +/- occupational therapy for ADLs; care management/social work early (POD0) for disposition, home health, DME (walker), and transport; pharmacy for multimodal analgesia/opioid stewardship and anticoagulation management; hospitalist/internal medicine co-management for ASA III-IV or comorbidity (cardiac, DM, CKD, OSA); acute pain service/anesthesiology for opioid-tolerant or refractory pain; sleep medicine/pulmonary for significant OSA; endocrinology/diabetes for glucose optimization; nutrition if malnourished; neurology if a new/unexplained deficit; PM&amp;R/physiatry for inpatient rehab planning when deconditioned.</x:t>
  </x:si>
  <x:si>
    <x:t xml:space="preserve">Most patients -&gt; general surgical floor/med-surg with routine vitals plus scheduled neurovascular checks. Telemetry for significant cardiac disease/arrhythmia. Continuous pulse oximetry or step-down for moderate-severe OSA (STOP-BANG &gt;=5) on opioids/gabapentinoids, high opioid requirement, or cervical laminectomy/laminoplasty (airway edema, respiratory watch). ICU/step-down reserved for hemodynamic instability, major intraoperative blood loss, respiratory failure, cervical myelopathy with respiratory compromise, or postoperative hematoma surveillance. Escalation triggers: new/progressive motor-sensory deficit, severe unrelenting incisional pain (hematoma), respiratory depression/hypoxia (especially OSA), urinary retention, hemodynamic instability, fever/wound drainage.</x:t>
  </x:si>
  <x:si>
    <x:t xml:space="preserve">Nutrition: regular diet POD0 as tolerated (no routine ileus); resume home medications. Mobility: early mobilization POD0 within hours is the ERAS cornerstone and the primary VTE prevention — avoid prolonged bed rest (early ambulation is now supported even after watertight durotomy repair). VTE: mechanical prophylaxis (intermittent pneumatic compression) for all plus early ambulation; pharmacologic prophylaxis is individualized and balanced against catastrophic spinal epidural hematoma — reserve LMWH/UFH for high VTE risk (Caprini &gt;=5, prior VTE, malignancy, prolonged immobility, multilevel), typically starting 24-48h postop once hemostasis is assured and per surgeon. Glucose: target 140-180 mg/dL with insulin correction; avoid &gt;180-200 (SSI risk). Lines/catheters: remove urinary catheter POD0-1 (CAUTI prevention), saline-lock IV early; a surgical drain (if placed for large decompression/durotomy) is removed when output is low.</x:t>
  </x:si>
  <x:si>
    <x:t xml:space="preserve">Pain controlled on oral analgesics; ambulating safely and independently (or at pre-op baseline with an assistive device), including stairs if required for home; tolerating oral intake; spontaneous voiding without significant post-void residual/retention; neurologic exam stable or improved with no new deficit; wound dry/intact with no CSF leak, hematoma, or infection signs; afebrile with stable vital signs; safe disposition and support arranged; patient/caregiver understands wound care, activity restrictions, and red-flag return precautions.</x:t>
  </x:si>
  <x:si>
    <x:t xml:space="preserve">Disposition home in &gt;90% (home health for wound checks/therapy when needed; SNF/acute rehab only for deconditioned or unsupported patients); medication reconciliation with an opioid-sparing regimen plus scheduled acetaminophen/NSAID, bowel regimen, opioid-taper plan, and timed resumption of home anticoagulation; schedule surgeon follow-up/wound check at ~2 weeks (suture/staple removal) and an outpatient PT referral; patient education on activity precautions (avoid bending/lifting/twisting, lifting limit ~5-10 lb, walking encouraged, no driving while on opioids), incision care, and red flags (fever, wound drainage/dehiscence, positional headache or clear drainage = CSF leak, new/worsening weakness or numbness, new bowel/bladder dysfunction -&gt; return immediately); opioid-safety counseling plus PDMP review; return-to-work/activity timeline.</x:t>
  </x:si>
  <x:si>
    <x:t xml:space="preserve">Inpatient GMLOS by current 3-tier grouping: DRG 520 (no CC/MCC) ~1.5-2 days; DRG 519 (CC) ~2.5-3 days; DRG 518 (MCC or disc device/neurostimulator) ~4-5 days; blended inpatient GMLOS ~2-3 days. Note that a large and growing share are performed outpatient/same-day (0-day stays not captured in inpatient GMLOS).</x:t>
  </x:si>
  <x:si>
    <x:t xml:space="preserve">Same-day discharge (outpatient/23h) for uncomplicated single- or two-level lumbar microdiscectomy/laminectomy in appropriately selected fit patients; &lt;=1 day for uncomplicated admitted cases (DRG 520); 1-2 days with CC (DRG 519); 2-3 days for MCC/complicated/device cases (DRG 518). Overall optimized target ~1 day with maximal outpatient shift.</x:t>
  </x:si>
  <x:si>
    <x:t xml:space="preserve">Surgical site infection rate (SCIP-derived: antibiotic timing/selection/discontinuation, normothermia, perioperative glucose); 30-day readmission and 30-day unplanned reoperation/return-to-OR (hematoma, recurrent herniation, CSF leak); iatrogenic durotomy rate; wrong-level surgery (never event); perioperative VTE/PE (AHRQ PSI-12); PSI-90 composite and HACs (CAUTI, falls); patient-reported outcomes (ODI, NRS/VAS leg pain, PROMIS) and MCID achievement; opioid stewardship (discharge morphine-milligram-equivalents, new persistent opioid use); ERAS protocol compliance and same-day-discharge/ambulatory conversion rate; LOS index; HCAHPS; 30-day mortality (very low).</x:t>
  </x:si>
  <x:si>
    <x:t xml:space="preserve">Incidental durotomy/CSF leak (most common intraoperative event; ~3-9%, higher in stenosis/revision) -&gt; intraoperative watertight primary repair +/- dural sealant/lumbar drain, with early mobilization supported once the repair is watertight; recurrent/residual disc herniation -&gt; possible reoperation; new nerve-root injury/neurologic deficit; surgical site infection/discitis -&gt; SSI-bundle prevention, culture-directed antibiotics +/- debridement; postoperative spinal epidural hematoma (rare, emergent) -&gt; STAT MRI + evacuation; urinary retention (elderly, opioids, anesthesia) -&gt; bladder scan/straight cath, early Foley removal; PONV and opioid-related respiratory depression (mitigated by multimodal opioid-sparing analgesia and OSA precautions); pseudomeningocele/positional headache from dural tear; DVT/PE (low; mitigated by early mobilization + mechanical prophylaxis).</x:t>
  </x:si>
  <x:si>
    <x:t xml:space="preserve">Surgical site infection/wound complications (drainage, dehiscence, discitis) — the leading driver; CSF leak/pseudomeningocele with positional headache; uncontrolled pain; recurrent disc herniation or new/worsening neurologic deficit; urinary retention; VTE; comorbidity decompensation. Prevention levers: SSI-prevention bundle (antibiotic timing, decolonization, glucose, normothermia), meticulous watertight dural closure, multimodal analgesia with a clear opioid-taper plan, early (~2-week) surgeon wound check plus a nurse/telehealth follow-up call, structured patient education on red flags, and careful patient selection/readiness screening for same-day discharge.</x:t>
  </x:si>
  <x:si>
    <x:t xml:space="preserve">North American Spine Society (NASS) Evidence-Based Clinical Guidelines — Lumbar Disc Herniation with Radiculopathy (2012; Spine J 2014) and Degenerative Lumbar Spinal Stenosis update (2011; Spine J 2013); ERAS Society Consensus Statement for Perioperative Care in Lumbar Spinal Fusion (2021) — extrapolated to non-fusion decompression; ASRA Anticoagulation in Regional Anesthesia/Pain guideline (4th ed, 2018) for perioperative anticoagulation timing; supported by the SPORT trials (surgical efficacy) and CDC/SCIP SSI-prevention standards.</x:t>
  </x:si>
  <x:si>
    <x:t xml:space="preserve">NASS: Kreiner DS et al. Evidence-based guideline for diagnosis/treatment of lumbar disc herniation with radiculopathy. Spine J 2014;14(1):180-91 (PMID 24239490; DOI 10.1016/j.spinee.2013.08.003). NASS: Kreiner DS et al. Evidence-based guideline for degenerative lumbar spinal stenosis (update). Spine J 2013;13(7):734-43 (PMID 23830297; DOI 10.1016/j.spinee.2012.11.059). ERAS: Debono B et al. Consensus statement for perioperative care in lumbar spinal fusion: ERAS Society recommendations. Spine J 2021;21(5):729-752 (PMID 33444664; DOI 10.1016/j.spinee.2021.01.001). SPORT (disc herniation RCT): Weinstein JN et al. JAMA 2006;296(20):2441-50 (PMID 17119140; DOI 10.1001/jama.296.20.2441). SPORT (spinal stenosis): Weinstein JN et al. N Engl J Med 2008;358(8):794-810 (PMID 18287602; DOI 10.1056/NEJMoa0707136). Same-day discharge lumbar decompression systematic review: Goacher E et al. Brain Spine 2022;2:100888 (PMID 36248095; DOI 10.1016/j.bas.2022.100888). Citations retrieved via PubMed.</x:t>
  </x:si>
  <x:si>
    <x:t xml:space="preserve">Moderate overall. Surgical efficacy is Level I (SPORT RCTs) with NASS Class I/II society guidelines for diagnosis/indication; however the INPATIENT perioperative pathway (ERAS elements, VTE strategy, same-day discharge) is largely extrapolated from the ERAS lumbar-FUSION consensus (GRADE strong-to-moderate) and observational/systematic-review data, as no dedicated ERAS guideline exists for decompression without fusion — perioperative specifics are therefore moderate/consensus-level.</x:t>
  </x:si>
  <x:si>
    <x:t xml:space="preserve">Current 3-tier (FY2015+): DRG 520 no CC/MCC = fit patient, uncomplicated single/2-level decompression, outpatient-to-1-day, floor-level care; DRG 519 with CC = comorbidity (DM, COPD, CKD) or minor complication (durotomy, urinary retention, postop anemia) -&gt; +1-2 days, telemetry/co-management; DRG 518 with MCC OR disc device OR neurostimulator = major complication (epidural hematoma, PE, sepsis, respiratory/renal failure) OR device implant (artificial disc replacement, spinal cord stimulator) -&gt; longest LOS (4-5+ days), possible step-down/ICU, highest cost — note device implantation elevates to 518 by grouper logic independent of clinical acuity. Predecessor 2-tier DRG 490 (w CC/MCC)/491 (w/o CC/MCC) were used through FY2014. Cauda equina and cervical myelopathy cases skew to higher-acuity tiers.</x:t>
  </x:si>
  <x:si>
    <x:t xml:space="preserve">1) Patient selection/shared decision-making: SPORT shows surgery speeds relief of radiculopathy/stenosis (2-yr outcomes converge) — operate for concordant MRI plus persistent radiculopathy (&gt;6-12 wk) or urgently for cauda equina/progressive deficit, not for isolated axial back pain. 2) Default to an outpatient/same-day ERAS pathway for single-level uncomplicated decompression; reserve inpatient admission for multilevel, significant comorbidity (OSA/cardiac), cauda equina, intraoperative complication, or failed PACU milestones — the single biggest LOS/cost lever. 3) Opioid-sparing multimodal analgesia + early POD0 mobilization + early urinary-catheter removal drive faster, safer discharge. 4) Do not over-anticoagulate — balance VTE prophylaxis against catastrophic spinal epidural hematoma (mechanical + early ambulation for most; chemoprophylaxis only for high Caprini risk, timed with the surgeon); and treat cauda equina as the time-critical emergency (elevated PVR/saddle anesthesia -&gt; STAT MRI -&gt; decompress within 24-48h).</x:t>
  </x:si>
  <x:si>
    <x:t xml:space="preserve">Vertebral discectomy is the 10th most frequent OR procedure (HCUP: 0.29M, 2018). Laminectomy/discectomy/decompression without fusion; large share now outpatient.</x:t>
  </x:si>
  <x:si>
    <x:t xml:space="preserve">490, 491, 518, 519, 520</x:t>
  </x:si>
  <x:si>
    <x:t xml:space="preserve">518 — Back and Neck Procedures Except Spinal Fusion with MCC or Disc Device or Neurostimulator; 519 — Back and Neck Procedures Except Spinal Fusion with CC; 520 — Back and Neck Procedures Except Spinal Fusion without CC/MCC</x:t>
  </x:si>
  <x:si>
    <x:t xml:space="preserve">https://pubmed.ncbi.nlm.nih.gov/24239490/; https://pubmed.ncbi.nlm.nih.gov/23830297/; https://pubmed.ncbi.nlm.nih.gov/33444664/; https://pubmed.ncbi.nlm.nih.gov/17119140/; https://pubmed.ncbi.nlm.nih.gov/18287602/; https://pubmed.ncbi.nlm.nih.gov/36248095/</x:t>
  </x:si>
  <x:si>
    <x:t xml:space="preserve">Removed retired back/neck procedure DRGs 490-491; retained the current Back and Neck Procedures Except Spinal Fusion severity triplet 518-520.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</x:si>
  <x:si>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Emergency Department</x:t>
  </x:si>
  <x:si>
    <x:t xml:space="preserve">Admit/observe based on identified serious cause or high short-term risk, NOT on the symptom alone (2017 ACC/AHA/HRS Class I: hospitalize when a serious medical condition potentially relevant to syncope is found). INPATIENT (&gt;=2-midnight expectation): documented significant arrhythmia (sustained VT, high-grade/complete AV block, symptomatic bradycardia, sinus pause &gt;3s), acute ischemia/positive troponin, structural disease (severe AS, HCM, LVEF &lt;=35%, prior MI/HFrEF), exertional or supine syncope, syncope with palpitations/family history of SCD or channelopathy, suspected PE, significant injury/GI bleed, or new focal neuro deficit. OBSERVATION/short-stay telemetry (&lt;24-48h): intermediate risk needing expedited monitoring/echo (CSRS medium risk, unexplained syncope with cardiac risk factors). ED DISCHARGE: CSRS very-low/low (score &lt;=0), clear reflex/vasovagal or orthostatic mechanism, normal ECG, normal troponin, no structural heart disease</x:t>
  </x:si>
  <x:si>
    <x:t xml:space="preserve">Canadian Syncope Risk Score (CSRS) - primary validated tool (AUC 0.91): 9 predictors - vasovagal predisposition -1, heart disease +1, any ED SBP &lt;90 or &gt;180 +2, troponin &gt;99th percentile +2, abnormal QRS axis (&lt;-30 or &gt;100 deg) +1, QRS &gt;130 ms +1, QTc &gt;480 ms +2, ED diagnosis vasovagal -2, ED diagnosis cardiac +2 (range -3 to +11). Categories drive disposition: very-low (-3 to -2, 0.4-0.7% 30-day serious outcome) and low (-1 to 0, 1.2-1.9%) = discharge; medium (1-3, 3.1-8.1%) = observation + consider 15-day outpatient monitor; high (4-5, 12.9-19.7%) and very-high (6-11, up to ~51%) = admit/telemetry; threshold &lt;=0 = 97.8% sensitivity for 30-day serious outcome. Adjuncts: San Francisco Syncope Rule (CHESS: CHF, Hct &lt;30%, abnormal ECG, SOB, SBP &lt;90 - any positive = high risk); OESIL (age &gt;65, CV history, no prodrome, abnormal ECG; &gt;=2 = higher mortality)</x:t>
  </x:si>
  <x:si>
    <x:t xml:space="preserve">12-lead ECG immediately on arrival (Class I, single highest-yield test - screen for arrhythmia, ischemia, long/short QT, pre-excitation/WPW, Brugada, epsilon wave, conduction disease); high-sensitivity troponin (exclude ACS; CSRS +2 if &gt;99th percentile); CBC (Hct &lt;30% flags anemia/occult GI bleed = SFSR high-risk); BMP (electrolytes, renal, glucose); point-of-care glucose (hypoglycemia as reversible cause); orthostatic vital signs (supine then standing at 1 and 3 min - SBP drop &gt;=20 or DBP drop &gt;=10 mmHg = orthostatic hypotension); targeted hCG in women of childbearing age; consider BNP/D-dimer only if clinically indicated. Routine broad lab panels are NOT recommended (Class III No Benefit) - target testing to history/exam/ECG</x:t>
  </x:si>
  <x:si>
    <x:t xml:space="preserve">Continuous cardiac (telemetry) monitoring started immediately in ED - most actionable arrhythmias declared within 2h in low-risk and within 6h in medium/high-risk patients. TTE only when structural heart disease suspected by history/exam/ECG (murmur, HF, abnormal ECG) - Class IIa, NOT routine. Exercise/stress testing for exertional syncope (Class IIa). Ambulatory monitoring escalated by risk: external loop/patch monitor 2-4 weeks for medium risk, implantable loop recorder (ILR) for recurrent, infrequent, unexplained syncope with suspected arrhythmia (Class IIa). Tilt-table testing for suspected reflex/orthostatic syncope when diagnosis unclear (Class IIa). EP study for select structural/conduction disease. AVOID routine head CT, carotid ultrasound, EEG, and brain MRI in atraumatic syncope without focal neuro signs (Class III No Benefit - top low-value overuse target)</x:t>
  </x:si>
  <x:si>
    <x:t xml:space="preserve">ECG within 10 min of arrival to triage ACS/malignant arrhythmia (activate STEMI pathway if ischemia). Continuous monitoring initiated at once to capture rhythm during any recurrence. Unstable arrhythmia = immediate ACLS: atropine/transcutaneous pacing for symptomatic bradycardia or high-grade AV block; synchronized cardioversion for unstable tachyarrhythmia. Expedite echo/CTPA when critical aortic stenosis or PE suspected. There is no thrombolytic/door-to-balloon-style clock for uncomplicated syncope itself - time-criticality is rapid detection of the dangerous cause; use CSRS-directed monitored windows (arrhythmia essentially excluded by ~2h in low-risk, ~6h in medium/high-risk) to drive prompt disposition rather than open-ended admission</x:t>
  </x:si>
  <x:si>
    <x:t xml:space="preserve">Treat the identified CAUSE, not the symptom. Reflex/vasovagal: patient education and reassurance (Class I), physical counterpressure maneuvers (Class IIa), increased salt/fluid; for recurrent - midodrine (alpha-1 agonist, Class IIb), fludrocortisone, beta-blocker only if age &gt;=42 (POST trial), consider SSRI; dual-chamber pacing only for select patients &gt;=40y with recurrent reflex syncope and documented asystolic pauses (Class IIb). Orthostatic hypotension: isotonic IV/oral volume repletion (Class I acute), deprescribe offending agents (Class IIa), midodrine/droxidopa/fludrocortisone and compression garments for chronic neurogenic OH. Cardiac/arrhythmic: rhythm-specific - permanent pacemaker for symptomatic bradyarrhythmia/high-grade AVB, ICD if SCD criteria (LVEF &lt;=35%, inherited arrhythmia), antiarrhythmics/ablation for tachyarrhythmia, ACS pathway for ischemia. Hold/adjust antihypertensives, diuretics, and QT-prolonging drugs. If GI-bleed cause: restrictive transfusion Hgb &lt;7 g/dL</x:t>
  </x:si>
  <x:si>
    <x:t xml:space="preserve">Complete history/physical, orthostatic vitals, 12-lead ECG, hs-troponin, and targeted labs; calculate and DOCUMENT CSRS. Start continuous telemetry and risk-stratify to discharge vs observation vs inpatient. Obtain TTE within 24h only if structural disease suspected. Perform medication reconciliation to identify culprit hypotensive/bradycardic/QT-prolonging drugs. Fall/injury assessment and screen. Correct reversible triggers (volume, electrolytes, glucose, drug adjustment). For very-low/low CSRS with normal ECG and troponin: discharge same day with structured follow-up rather than reflex admission</x:t>
  </x:si>
  <x:si>
    <x:t xml:space="preserve">Review telemetry for captured arrhythmia (6h of negative monitoring excludes most actionable arrhythmia in medium/high-risk). Complete pending echo/stress testing. Cardiology/EP input on need for ambulatory monitor or ILR. Reassess orthostatics after volume/drug intervention; confirm safe ambulation with nursing/PT. If no serious cause identified and monitoring is negative: arrange 15-day outpatient cardiac monitoring for selected medium-risk and all high-risk patients and discharge - do not prolong the stay for continued inpatient telemetry</x:t>
  </x:si>
  <x:si>
    <x:t xml:space="preserve">Day 3+ inpatient stay is reserved for a CONFIRMED serious cause requiring definitive in-hospital therapy (pacemaker/ICD implant, catheter ablation, coronary revascularization, PE anticoagulation, structural intervention) - at which point the encounter re-groups OUT of DRG 312 into a cause-specific DRG. Device-implant patients: post-procedure telemetry, wound check, device interrogation, then next-day discharge. For genuinely uncomplicated syncope, LOS beyond 48h reflects pathway failure or social/disposition barriers - target discharge readiness by 48h with outpatient workup arranged</x:t>
  </x:si>
  <x:si>
    <x:t xml:space="preserve">Cardiology/Electrophysiology: suspected cardiac or arrhythmic syncope, device candidacy, ILR placement, ablation, channelopathy - early (Day 1) when high-risk. Neurology: ONLY if seizure vs syncope is unclear or a focal deficit is present (not routine). PT/OT: gait, balance, and fall-risk assessment, especially in elderly/frail. Pharmacy: deprescribe culprit hypotensive/bradycardic/QT-prolonging agents and review polypharmacy (high-yield in geriatrics). Care management/social work: falls prevention, home-safety, and driving-restriction counseling. Geriatrics: elderly with recurrent falls or frailty. Nutrition: reinforce salt/fluid liberalization for reflex/orthostatic syncope</x:t>
  </x:si>
  <x:si>
    <x:t xml:space="preserve">Telemetry/monitored bed is the DEFAULT for admitted or observed syncope (arrhythmia surveillance is the core reason to keep the patient). ICU/step-down reserved for hemodynamic instability, sustained VT, high-grade AV block awaiting pacing, ACS, hemodynamically significant PE, or critical aortic stenosis. Non-telemetry floor only for a clearly established non-cardiac mechanism. Escalation triggers: recurrent syncope, sustained/symptomatic arrhythmia, hypotension, chest pain, or rising troponin. Most uncomplicated syncope belongs in observation-status telemetry, not inpatient ICU</x:t>
  </x:si>
  <x:si>
    <x:t xml:space="preserve">Diet as tolerated; liberalize salt and fluid intake for reflex and orthostatic syncope. Early mobilization with fall precautions and assisted first ambulation (recheck orthostatics before walking). VTE prophylaxis: formally risk-assess (Padua/Caprini) - most short observation stays do NOT warrant pharmacologic prophylaxis, and prolonged bed rest should be actively avoided; use mechanical/pharmacologic prophylaxis only for admitted, immobile patients. Glucose: identify and treat hypoglycemia as a reversible cause. Lines/catheters: keep IV access minimal and remove promptly; avoid unnecessary urinary catheters (fall, delirium, and UTI risk in elderly)</x:t>
  </x:si>
  <x:si>
    <x:t xml:space="preserve">No serious cause identified after an appropriate, guideline-concordant workup OR the identified cause has been treated/stabilized; CSRS very-low/low (or medium risk with negative monitoring and outpatient monitor arranged); telemetry negative for actionable arrhythmia over the monitored window; hemodynamically stable with orthostatic hypotension managed and patient ambulating safely; reversible triggers corrected (volume, offending drugs, electrolytes, glucose); follow-up and any indicated ambulatory cardiac monitoring arranged; driving/occupational counseling delivered</x:t>
  </x:si>
  <x:si>
    <x:t xml:space="preserve">Disposition: home for the majority; SNF/rehab only for fall-related deconditioning or functional decline. Medication reconciliation with active deprescribing of hypotensive, bradycardic, and QT-prolonging drugs. Follow-up: PCP within 1-2 weeks; cardiology/EP for medium-high risk; arrange 15-day ambulatory ECG (patch/loop) for selected medium-risk and all high-risk discharged patients, with an ILR pathway for recurrent unexplained cases. Education: reflex-syncope counterpressure maneuvers, trigger avoidance, hydration/salt, and clear return precautions. Provide cause-specific driving and occupational restrictions per guideline/state law. Transitions: explicit handoff to PCP/cardiology regarding pending monitor results and device follow-up</x:t>
  </x:si>
  <x:si>
    <x:t xml:space="preserve">GMLOS benchmark ~2.2 days for MS-DRG 312 (arithmetic mean LOS ~2.5-2.6 days); a large and increasing share of these encounters are appropriately managed as &lt;2-midnight observation stays rather than as true multi-day inpatient admissions</x:t>
  </x:si>
  <x:si>
    <x:t xml:space="preserve">~1 day under an ideal CSRS-driven pathway (0-1 inpatient day): very-low/low-risk discharged from the ED same day (0 inpatient days); medium-risk managed in observation/telemetry &lt;24-48h with residual surveillance shifted to outpatient monitoring; reserve multi-day inpatient LOS for a confirmed serious cause, which re-groups out of DRG 312</x:t>
  </x:si>
  <x:si>
    <x:t xml:space="preserve">Avoidance of low-value neuroimaging in atraumatic syncope without focal signs (Choosing Wisely / ACEP; historical CMS OP-15 measured brain CT use in ED syncope); documented use of a validated risk score (CSRS); observation-status vs inpatient utilization and 2-midnight-rule compliance / avoidable-admission rate; 30-day serious outcomes, ED return visits, and all-cause readmission; ED length of stay and throughput; telemetry-appropriateness / bed-utilization; guideline-concordant testing rate (proportion avoiding routine echo/carotid US/EEG)</x:t>
  </x:si>
  <x:si>
    <x:t xml:space="preserve">Recurrent syncope with falls and injury, especially in the elderly - mitigated by fall precautions, cause-directed therapy, and PT/home-safety review. Missed serious arrhythmia or cardiac cause leading to sudden cardiac death - mitigated by mandatory ECG, CSRS risk-stratification, in-hospital telemetry, and risk-appropriate ambulatory monitoring/ILR. Iatrogenic harm from over-testing (incidentalomas, contrast nephropathy) and hospital-acquired delirium/deconditioning from unnecessary admission of low-risk elderly - mitigated by the observation pathway and early discharge. Iatrogenic orthostatic hypotension from over-diuresis or polypharmacy - mitigated by medication reconciliation</x:t>
  </x:si>
  <x:si>
    <x:t xml:space="preserve">Undiagnosed arrhythmia missed at index visit (leading to return or SCD) - lever: risk-appropriate 15-day ambulatory monitoring and ILR for high-risk/recurrent patients. Recurrent reflex or orthostatic syncope from inadequate counseling or medication management - lever: counterpressure-maneuver training, deprescribing of culprit drugs, hydration/salt. Falls and injury in frail elderly - lever: PT, home-safety evaluation, geriatric medication review. Uncontrolled comorbidity (heart failure, arrhythmia, structural disease) - lever: expedited cardiology follow-up and medication optimization at transition</x:t>
  </x:si>
  <x:si>
    <x:t xml:space="preserve">PRIMARY: 2017 ACC/AHA/HRS Guideline for the Evaluation and Management of Patients With Syncope (American College of Cardiology / American Heart Association / Heart Rhythm Society, 2017). COMPLEMENTARY: 2018 ESC Guidelines for the diagnosis and management of syncope (European Society of Cardiology, 2018). RISK TOOL: Canadian Syncope Risk Score (derived CMAJ 2016; prospectively multicenter-validated JAMA Internal Medicine 2020)</x:t>
  </x:si>
  <x:si>
    <x:t xml:space="preserve">Shen WK, et al. 2017 ACC/AHA/HRS Guideline for the Evaluation and Management of Patients With Syncope. Circulation. 2017;136(5):e60-e122 (PMID 28280231; DOI 10.1161/CIR.0000000000000499); Brignole M, et al. 2018 ESC Guidelines for the diagnosis and management of syncope. Eur Heart J. 2018;39(21):1883-1948 (PMID 29562304); Thiruganasambandamoorthy V, et al. Development of the Canadian Syncope Risk Score. CMAJ. 2016;188(12):E289-E298 (PMID 27378464; DOI 10.1503/cmaj.151469); Thiruganasambandamoorthy V, et al. Multicenter Emergency Department Validation of the Canadian Syncope Risk Score. JAMA Intern Med. 2020;180(5):737-744 (PMID 32202605; DOI 10.1001/jamainternmed.2020.0288); Goldberger ZD, et al. ACC/AHA/HRS Versus ESC Guidelines for the Diagnosis and Management of Syncope. J Am Coll Cardiol. 2019;74(19):2410-2423 (PMID 31699282; DOI 10.1016/j.jacc.2019.09.012); Shen WK, et al. Syncope Evaluation in the Emergency Department Study (SEEDS). Circulation. 2004;110(24):3636-3645 (PMID 15536093). Citations retrieved and verified via PubMed</x:t>
  </x:si>
  <x:si>
    <x:t xml:space="preserve">Strong overall - anchored by a Class I society guideline (2017 ACC/AHA/HRS: Class I recommendations for history/physical, resting 12-lead ECG, and formal short-/long-term risk stratification) plus a prospectively derived and multicenter-validated decision tool (CSRS, AUC 0.91, sensitivity 97.8% at threshold &lt;=0). Evidence for specific reflex-syncope pharmacotherapies is weaker (many Class IIb with limited/variable efficacy) and diagnostic-yield thresholds for advanced testing are moderate; the low-value-imaging avoidance recommendations are Class III (No Benefit) and well supported</x:t>
  </x:si>
  <x:si>
    <x:t xml:space="preserve">MS-DRG 312 (Syncope and Collapse) is a SINGLE, non-severity-split DRG - there is no 3-tier CC/MCC subdivision within this base group (unlike, e.g., arrhythmia 308-310). Critical operational nuance: when a serious cause IS confirmed, the encounter re-groups OUT of 312 into a higher-weighted, cause-specific DRG with longer LOS and possible ICU need - e.g., cardiac arrhythmia/conduction disorder (308-310), acute MI (280-282), heart failure (291-293), pulmonary embolism (175-176), GI hemorrhage (377-379), or device-implant DRGs (pacemaker 242-244, ICD 222-227/319-320). DRG 312 therefore captures the uncomplicated/no-serious-cause-found cohort - short LOS, telemetry level. Coexisting CC/MCC comorbidities raise documented severity in the RECEIVING DRG, not within 312 itself</x:t>
  </x:si>
  <x:si>
    <x:t xml:space="preserve">1) ECG + CSRS drive disposition: a normal ECG, normal hs-troponin, and CSRS &lt;=0 support safe same-day/ED discharge - resist reflexive admission of low-risk patients. 2) Ruthlessly eliminate low-value neuroimaging: routine head CT, carotid ultrasound, EEG, and brain MRI have near-zero yield in atraumatic syncope without focal signs (Class III) - a top cost, throughput, and radiation-safety lever. 3) Right-size the setting to observation/telemetry &lt;24-48h using short monitored windows (arrhythmia declared within ~2h low-risk, ~6h medium/high-risk) and shift residual surveillance to 15-day ambulatory monitoring or an ILR rather than prolonging inpatient stay. 4) Treat the cause and deprescribe the culprit: reconcile hypotensive/bradycardic/QT-prolonging drugs and teach reflex-syncope counterpressure maneuvers to prevent injurious bounce-back</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</x:si>
  <x:si>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48 high-stakes claim segments were inventoried. This is evidence verification, not institutional clinical approval. Limitations/issues: No guideline/source year later than 2020; currency requires specialist confirmation.</x:t>
  </x:si>
  <x:si>
    <x:t xml:space="preserve">Classic ED-observation/short-stay condition; single DRG 312. Telemetry/medical bed demand.</x:t>
  </x:si>
  <x:si>
    <x:t xml:space="preserve">312 — Syncope and Collapse</x:t>
  </x:si>
  <x:si>
    <x:t xml:space="preserve">https://pubmed.ncbi.nlm.nih.gov/28280231/; https://pubmed.ncbi.nlm.nih.gov/29562304/; https://pubmed.ncbi.nlm.nih.gov/27378464/; https://pubmed.ncbi.nlm.nih.gov/32202605/; https://pubmed.ncbi.nlm.nih.gov/31699282/; https://pubmed.ncbi.nlm.nih.gov/15536093/</x:t>
  </x:si>
  <x:si>
    <x:t xml:space="preserve">16 — Blood, Blood-forming Organs &amp; Immunologic Disorders</x:t>
  </x:si>
  <x:si>
    <x:t xml:space="preserve">Admit (inpatient) when ED/observation fails or a complication is present. SICKLE VOC: pain uncontrolled after &gt;=2-3 parenteral opioid doses over ~6h, inability to maintain PO hydration/intake, OR any acute complication — acute chest syndrome (new infiltrate + resp symptoms), fever &gt;=38.5C/101.3F in functionally asplenic patient, Hgb fall &gt;=2 g/dL below steady-state baseline or retic &lt;1% (aplastic crisis), priapism &gt;4h, splenic/hepatic sequestration, acute stroke/focal deficit, AKI, multiorgan failure, SpO2 &lt;95%. ANEMIA: symptomatic anemia (rest dyspnea, angina, syncope, tachycardia, hemodynamic instability), Hgb &lt;7 g/dL (&lt;8 with active bleeding or cardiac disease), acute blood loss with instability, brisk hemolysis, or transfusion need with unstable source. OBSERVATION (&lt;24h): VOC expected to resolve with short parenteral analgesia + hydration, or simple transfusion of stable chronic anemia without active bleed. ED DISCHARGE: pain controlled on oral regimen, tolerating PO, no complication, reliable hematology follow-up.</x:t>
  </x:si>
  <x:si>
    <x:t xml:space="preserve">No single validated composite score exists for VOC severity — pain is patient-reported (0-10) titrated to an individualized plan; risk is driven by complication triggers. ANEMIA/BLOOD LOSS: WHO severity (Hgb moderate 8-9.9, severe &lt;8 g/dL); Shock Index (HR/SBP) &gt;=1.0 flags significant blood loss; Glasgow-Blatchford Score (if GI source) 0-1 low-risk/outpatient-eligible, higher drives admission + endoscopy; reticulocyte index &lt;2% = inappropriate marrow response (hypoproliferative). SCD PHENOTYPE/MORTALITY MARKERS: hemolytic phenotype (low Hgb, high LDH, high retic, low haptoglobin), TR jet velocity &gt;2.5 m/s on TTE predicts pulmonary hypertension/mortality, prior ACS and high steady-state WBC predict ACS. Action: Hgb &lt;7 (or &lt;8 if cardiac) triggers restrictive transfusion (AABB 2023); hypoxia/organ dysfunction triggers exchange transfusion; febrile SCD triggers empiric antibiotics within 1h.</x:t>
  </x:si>
  <x:si>
    <x:t xml:space="preserve">CBC with differential + reticulocyte count (core: separates hypoproliferative vs hemolytic/blood-loss; compare to SCD steady-state baseline); peripheral smear; TYPE &amp; SCREEN with antibody screen + crossmatch (alloimmunization history critical in SCD). Hemolysis panel: LDH, haptoglobin, indirect bilirubin, DAT/Coombs if transfusion reaction suspected. New anemia workup: iron studies (ferritin, TSAT, TIBC — ferritin &lt;30 ng/mL = iron deficiency, triggers source hunt/GI workup), B12, folate. BMP (AKI, baseline renal), LFTs. Hemoglobin electrophoresis/HPLC + quantitative HbS if SCD unconfirmed or exchange planned. Febrile SCD: blood cultures, CRP, reticulocyte (retic &lt;1% + parvovirus B19 = aplastic crisis). G6PD if hemolytic/drug-triggered; pregnancy test in childbearing women (affects hydroxyurea/opioids); lactate + troponin if hemodynamic compromise.</x:t>
  </x:si>
  <x:si>
    <x:t xml:space="preserve">Chest X-ray STAT in any SCD patient with chest pain, fever, hypoxia, or respiratory symptoms — new pulmonary infiltrate = acute chest syndrome (ACS). ECG + TTE if cardiac/anemia-related chest pain or pulmonary-hypertension screening (TR jet velocity). Non-contrast CT head &lt;25 min for focal deficit/stroke; MRI/MRA brain for confirmation. Abdominal US/CT if splenic or hepatic sequestration suspected. GI blood-loss source: EGD within 24h for suspected upper GI bleed; colonoscopy/CT-angiography or tagged-RBC scan for lower/occult bleed. Transcranial Doppler is a pediatric outpatient stroke-screen, not an acute inpatient study.</x:t>
  </x:si>
  <x:si>
    <x:t xml:space="preserve">SCD VOC: first parenteral opioid within 30-60 min of arrival (time-to-first-analgesic &lt;60 min is the key ASH quality target); reassess pain q15-30 min and re-dose. Febrile SCD (functional asplenia): empiric IV antibiotics (e.g., ceftriaxone) within 1h — encapsulated-organism sepsis risk. ACS: STAT CXR + oxygen + antibiotics (cephalosporin + macrolide for atypicals) + urgent simple transfusion, escalating to red-cell EXCHANGE if hypoxia progresses. Acute ischemic stroke in SCD: emergent exchange transfusion to lower HbS &lt;30% (primary therapy, alongside standard stroke pathway). Hemorrhagic shock/massive bleed: activate Massive Transfusion Protocol, balanced 1:1:1 product ratio, transfuse to hemostasis regardless of threshold. Hemodynamically unstable severe anemia: transfuse immediately, do not wait for a numeric trigger.</x:t>
  </x:si>
  <x:si>
    <x:t xml:space="preserve">SCD VOC analgesia: individualized (patient-specific) parenteral opioid dosing per ASH 2020 — IV morphine or hydromorphone, escalate to PCA for moderate-severe pain; adjunct short-course ketorolac/NSAID (if renal function normal) + scheduled acetaminophen; AVOID meperidine. Fluids: euvolemic maintenance, oral preferred — do NOT over-hydrate (precipitates ACS/pulmonary edema). Oxygen only if SpO2 &lt;95%. Incentive spirometry q1-2h awake (ACS prevention). Continue hydroxyurea — do not hold during admission. TRANSFUSION: SCD simple transfusion for symptomatic anemia or Hgb drop &gt;2 below baseline, target Hgb NOT &gt;10 g/dL (hyperviscosity); exchange transfusion for ACS with hypoxia, stroke, or multiorgan failure (target HbS &lt;30%); use leukoreduced, extended phenotype-matched (Rh C/E, K) units to limit alloimmunization. NON-SCD anemia: restrictive threshold Hgb &lt;7 g/dL (AABB 2023; &lt;8 if preexisting cardiovascular disease, cardiac/orthopedic surgery, or active MI per MINT), single-unit-then-reassess; IV iron (ferric carboxymaltose or ferric derisomaltose) for iron deficiency; B12/folate repletion; treat the cause + source control. Anticoagulant-related bleed reversal: vitamin K + 4F-PCC (warfarin), idarucizumab (dabigatran), andexanet alfa or 4F-PCC (factor Xa inhibitors). Folic acid for chronic hemolysis.</x:t>
  </x:si>
  <x:si>
    <x:t xml:space="preserve">Establish diagnosis and steady-state baseline Hgb; achieve functional pain control with titrated parenteral opioid, convert to PCA if repeated boluses needed. Send type &amp; screen; transfuse per restrictive threshold if indicated. Identify and begin treating the precipitant (infection, dehydration, hypoxia). Start incentive spirometry q1-2h, VTE pharmacoprophylaxis, and bowel regimen with opioids. Hematology consult day 0-1 (mandatory for SCD and unexplained anemia). Baseline respiratory exam + continuous pulse oximetry if any respiratory symptom; screen actively for evolving ACS.</x:t>
  </x:si>
  <x:si>
    <x:t xml:space="preserve">Begin parenteral-to-oral opioid transition once pain reduced &gt;=30-50% and functional; taper by patient-specific plan. Reassess Hgb response to transfusion and ongoing hemolysis/bleeding; continue iron/B12/folate repletion. Confirm no ACS evolution; maintain incentive spirometry. Mobilize; PT if deconditioned. Act on anemia-source results (e.g., schedule/complete endoscopy for GI bleed, IV iron for deficiency). Re-evaluate hydroxyurea dose/adherence.</x:t>
  </x:si>
  <x:si>
    <x:t xml:space="preserve">Pain controlled on oral regimen at or near home baseline, tolerating PO. Transfusion complete with stable Hgb and no active hemolysis or bleeding. Precipitant treated; disease-modifying therapy optimized (hydroxyurea dose maximized; plan post-discharge options given voxelotor withdrawal and limited crizanlizumab availability). Complete medication reconciliation, follow-up scheduling, and patient education. Discharge process should begin by Day 2 for uncomplicated cases to hit target LOS.</x:t>
  </x:si>
  <x:si>
    <x:t xml:space="preserve">Hematology — early (Day 0-1), essential for SCD and refractory/unexplained anemia. Transfusion medicine/blood bank — for red-cell exchange, complex crossmatch, alloimmunization/delayed hemolytic reaction. Pain management/palliative — refractory pain or chronic high-dose opioids. GI — bleeding source; Cardiology — cardiac anemia/ACS-type presentations; Nephrology — AKI/CKD. Pharmacy — opioid stewardship, IV iron, anticoagulation reversal. Care management + social work — early for high-utilizer SCD (psychosocial needs, transportation, insurance, opioid stigma, SDOH). Nutrition — iron/B12/folate deficiency. PT/OT — deconditioning.</x:t>
  </x:si>
  <x:si>
    <x:t xml:space="preserve">Floor with telemetry for most VOC and stable anemia; add continuous pulse oximetry for any SCD respiratory symptom. STEP-DOWN/ICU: acute chest syndrome with hypoxia or rising O2 requirement, need for red-cell exchange, acute stroke, multiorgan failure, sepsis/septic shock, hemodynamic instability, or massive transfusion. ESCALATION TRIGGERS: SpO2 &lt;92% or falling, increasing oxygen need, new/expanding infiltrate, altered mental status, hypotension, Hgb continuing to fall despite transfusion, new AKI, or uncontrolled pain requiring escalating parenteral opioids.</x:t>
  </x:si>
  <x:si>
    <x:t xml:space="preserve">Diet: regular, iron-rich; correct iron/B12/folate deficiency; in SCD maintain euvolemia and AVOID over-hydration. Mobility: early ambulation + incentive spirometry q1-2h while awake (primary ACS-prevention lever). VTE prophylaxis: pharmacologic (LMWH/UFH) unless active bleeding or thrombocytopenia — SCD is prothrombotic with elevated VTE risk. Glucose control if on steroids or diabetic. Lines/catheters: remove ASAP; minimize central venous catheters in SCD (high infection and thrombosis risk, difficult future access). Bowel regimen mandatory with opioids.</x:t>
  </x:si>
  <x:si>
    <x:t xml:space="preserve">Pain controlled on ORAL analgesics at the patient's home baseline for &gt;=12-24h and tolerating PO. Hemodynamically stable; Hgb stable at/near baseline with no active bleeding or ongoing hemolysis. SpO2 at baseline with no evolving ACS. Precipitant identified and treated; able to self-hydrate and maintain nutrition. Safe disposition with confirmed follow-up and prescriptions in hand.</x:t>
  </x:si>
  <x:si>
    <x:t xml:space="preserve">Disposition usually home. Medication reconciliation with an explicit, limited-quantity opioid taper plan and clear instructions; continue hydroxyurea, folic acid, and iron/B12 as indicated. Follow-up: hematology/SCD comprehensive clinic within 7 days, PCP; enroll in a day-hospital/infusion-center pathway so future VOCs bypass the ED. Embed an individualized VOC analgesia care plan in the EHR to standardize future ED dosing and counter opioid stigma. Patient education: hydration, trigger avoidance, incentive spirometry, and return precautions (fever, chest pain, priapism, focal neuro symptoms). For iron-deficiency anemia, confirm the outpatient GI-source workup is booked. Warm handoff + connect high-utilizers to case management/community health worker.</x:t>
  </x:si>
  <x:si>
    <x:t xml:space="preserve">DRG 812 (without MCC): CMS GMLOS ~2.5 days, arithmetic mean ~2.8 days. DRG 811 (with MCC): CMS GMLOS 3.7 days, arithmetic mean 4.9 days. Uncomplicated VOC typically 3-5 days; acute chest syndrome or organ-complicated stays run longer.</x:t>
  </x:si>
  <x:si>
    <x:t xml:space="preserve">Uncomplicated VOC or transfusion-responsive anemia: 2-3 days. With MCC (ACS, AKI, sepsis): 3-4 days. Achieved by first-analgesic &lt;60 min, early parenteral-to-oral opioid transition by Day 2, single-unit restrictive transfusion, and infusion-center diversion for mild crises.</x:t>
  </x:si>
  <x:si>
    <x:t xml:space="preserve">SCD: time-to-first-analgesic &lt;60 min, use of individualized pain plan, incentive-spirometry compliance, 30-day all-cause readmission (SCD is among the highest, ~30-41% in adults), ED-visit and admit rates. Patient Blood Management: restrictive-threshold adherence, single-unit transfusion rate, pre-transfusion Hgb audit, appropriate-use rate, transfusion-reaction reporting (Joint Commission PBM measures). General: 30-day readmission, VTE prophylaxis rate, HCAHPS pain-communication domain, hospital-acquired infection rate.</x:t>
  </x:si>
  <x:si>
    <x:t xml:space="preserve">Acute chest syndrome — leading cause of SCD death; mitigate with incentive spirometry, avoid over-hydration/over-sedation, early recognition, and transfusion. Alloimmunization and delayed hemolytic transfusion reaction — mitigate with extended phenotype-matched units, minimizing transfusions, and honoring antibody history. Opioid-related respiratory depression, over-sedation, ileus — mitigate with monitoring, multimodal analgesia, and bowel regimen. TACO/TRALI — single-unit slow transfusion, diuresis. Transfusional iron overload (chronic) — monitor ferritin, chelation. VTE — prophylaxis. Also AKI, hospital-acquired infection, splenic sequestration, and parvovirus aplastic crisis.</x:t>
  </x:si>
  <x:si>
    <x:t xml:space="preserve">SCD has one of the highest 30-day readmission rates (~30-41% in adults). Drivers: inadequate outpatient pain regimen, premature/abrupt opioid taper, missed hematology follow-up, unaddressed precipitant, and psychosocial/SDOH gaps (transportation, insurance, mental health, opioid stigma). Levers: hematology follow-up &lt;=7 days, day-hospital/infusion-center diversion for VOC, EHR individualized care plan, hydroxyurea adherence, and care-management/community-health-worker linkage. For anemia: under-repletion and an unaddressed bleeding source — prevent with IV iron and a confirmed GI-source workup before discharge.</x:t>
  </x:si>
  <x:si>
    <x:t xml:space="preserve">ASH 2020 Guidelines for Sickle Cell Disease — Management of Acute and Chronic Pain (Brandow et al) and Transfusion Support (Chou et al); AABB 2023 International Red Blood Cell Transfusion Guidelines (Carson et al); NHLBI Evidence-Based Management of Sickle Cell Disease, Expert Panel Report 2014. Supporting RCT: MINT trial (NEJM 2023) for the cardiac-anemia transfusion threshold.</x:t>
  </x:si>
  <x:si>
    <x:t xml:space="preserve">Brandow AM et al. ASH 2020 guidelines for SCD: management of acute and chronic pain. Blood Adv 2020;4(12):2656-2701 (PMID 32559294; DOI 10.1182/bloodadvances.2020001851). Chou ST et al. ASH 2020 guidelines for SCD: transfusion support. Blood Adv 2020;4(2):327-355 (PMID 31985807; DOI 10.1182/bloodadvances.2019001143). Carson JL et al. Red Blood Cell Transfusion: 2023 AABB International Guidelines. JAMA 2023;330(19):1892-1902 (PMID 37824153; DOI 10.1001/jama.2023.12914). Carson JL et al. (MINT) Restrictive or Liberal Transfusion Strategy in Myocardial Infarction and Anemia. N Engl J Med 2023;389:2446-2456 (PMID 37952133; DOI 10.1056/NEJMoa2307983). NHLBI Evidence-Based Management of SCD Expert Panel Report 2014. Landmark trials cited by name: TRICC (Hebert 1999), MSH hydroxyurea trial (Charache 1995) — PMIDs not independently verified in this build. Citations retrieved via PubMed.</x:t>
  </x:si>
  <x:si>
    <x:t xml:space="preserve">Moderate overall (mixed). Transfusion thresholds are STRONG — AABB 2023 strong recommendation, moderate-certainty evidence from 45 RCTs (restrictive Hgb &lt;7; &lt;8 in cardiovascular disease). SCD-specific pain and transfusion management is largely CONDITIONAL/low-certainty — most ASH 2020 recommendations are conditional (GRADE) because of sparse high-quality SCD trial data; several operational elements (incentive spirometry, exchange for ACS/stroke) rest on NHLBI 2014 consensus/expert opinion. Time-to-analgesia and individualized dosing are best-practice/quality-consensus rather than RCT-proven.</x:t>
  </x:si>
  <x:si>
    <x:t xml:space="preserve">Collapsed group splits into DRG 811 (with MCC) vs 812 (without MCC). MCC tier (acute chest syndrome, sepsis/severe sepsis, acute respiratory failure, acute stroke, AKI, multiorgan failure) drives step-down/ICU care, red-cell exchange, higher mortality, and LOS from ~2.5-3 days up to 4-7+ days — this is where the high-utilizer sickle-crisis subset concentrates. Without MCC (uncomplicated VOC, simple transfusion, mild-moderate anemia): floor-level care, 2-3 days. CC-level modifiers (moderate anemia, uncomplicated infection) sit between. Accurate capture of ACS/AKI/respiratory failure is essential for correct DRG assignment and reflecting true resource use.</x:t>
  </x:si>
  <x:si>
    <x:t xml:space="preserve">1) Treat pain fast and individually — first parenteral opioid &lt;60 min with a patient-specific dosing protocol and early PCA; under-treatment fuels distrust and ED bounce-back. 2) Prevent ACS (the top SCD killer): incentive spirometry q1-2h plus deliberate avoidance of over-hydration and over-sedation. 3) Transfuse restrictively (Hgb &lt;7; &lt;8 if cardiac), single-unit-then-reassess, and in SCD use extended phenotype-matched, leukoreduced units to prevent alloimmunization; escalate to EXCHANGE (target HbS &lt;30%) for ACS/stroke/organ failure. 4) Own the transition: hematology follow-up &lt;=7 days + infusion-center diversion + an EHR individualized care plan + continued hydroxyurea is the highest-yield lever against the ~33% readmission rate.</x:t>
  </x:si>
  <x:si>
    <x:t xml:space="preserve">Includes acute blood-loss and chronic anemia and sickle cell crisis (a distinct high-utilizer subset). Transfusion-driven.</x:t>
  </x:si>
  <x:si>
    <x:t xml:space="preserve">811 — Red Blood Cell Disorders with MCC; 812 — Red Blood Cell Disorders without MCC</x:t>
  </x:si>
  <x:si>
    <x:t xml:space="preserve">https://pubmed.ncbi.nlm.nih.gov/32559294/; https://pubmed.ncbi.nlm.nih.gov/31985807/; https://pubmed.ncbi.nlm.nih.gov/37824153/; https://pubmed.ncbi.nlm.nih.gov/37952133/</x:t>
  </x:si>
  <x:si>
    <x:t xml:space="preserve">Admit for acute decompensation of cirrhosis: overt hepatic encephalopathy West Haven grade &gt;=2; acute variceal/GI bleed (hematemesis/melena/hemodynamic change); suspected/confirmed SBP (ascitic PMN &gt;=250/mm3); AKI or hepatorenal syndrome (creatinine rise &gt;=0.3 mg/dL in 48h or &gt;=50% from baseline); tense/refractory ascites needing large-volume paracentesis; symptomatic hyponatremia (Na &lt;125); new jaundice with coagulopathy (INR &gt;1.5); ACLF with organ failure. Severe alcohol-associated hepatitis (Maddrey Discriminant Function &gt;=32 OR MELD &gt;20) = admit. ICU if shock, GI bleed with instability, grade 3-4 HE with airway risk, or ACLF with &gt;=2 organ failures. ED discharge/observation acceptable only if compensated, diuretic-responsive ascites, mild HE reversible with lactulose plus reliable caregiver, hemodynamically stable, no active bleeding.</x:t>
  </x:si>
  <x:si>
    <x:t xml:space="preserve">MELD 3.0/MELD-Na (OPTN transplant priority + 90-day mortality; MELD-Na &gt;=21 = high mortality, refer transplant); Child-Turcotte-Pugh A(5-6)/B(7-9)/C(10-15) stratifies mortality &amp; TIPS candidacy; Maddrey Discriminant Function &gt;=32 OR MELD &gt;20 defines SEVERE alcohol-associated hepatitis -&gt; corticosteroid candidacy; Lille score at day 7 &gt;0.45 = steroid non-responder -&gt; STOP steroids for futility, &lt;0.45 = responder -&gt; complete 28 days; Glasgow Alcoholic Hepatitis Score &gt;=9 adverse; CLIF-C ACLF score grades acute-on-chronic organ failures (dominant mortality driver); West Haven grades HE I-IV; HVPG &gt;=10 mmHg = clinically significant portal hypertension, &gt;=12 variceal-bleed risk; for variceal bleed use AIMS65/Glasgow-Blatchford + Child-Pugh C(&lt;14) or B-with-active-bleeding flags early-TIPS candidacy.</x:t>
  </x:si>
  <x:si>
    <x:t xml:space="preserve">CBC (thrombocytopenia/anemia signal portal HTN; WBC for infection), CMP (Na &lt;125 flags hyponatremia; creatinine for AKI/HRS staging; bilirubin/AST/ALT with AST:ALT &gt;2:1 alcohol pattern; albumin), PT/INR (synthetic function -&gt; MELD); ammonia optional (supports but NOT required for HE diagnosis per AASLD); lactate + blood/urine cultures + CXR to find infection precipitant; DIAGNOSTIC PARACENTESIS in ALL patients with ascites on admission -&gt; cell count+differential (PMN &gt;=250/mm3 = SBP -&gt; antibiotics), SAAG &gt;=1.1 g/dL confirms portal HTN, total protein &lt;1.5 g/dL flags need for SBP prophylaxis, culture inoculated into blood-culture bottles at bedside, glucose/LDH to exclude secondary peritonitis; etiology panel (HBsAg/anti-HCV/HIV, iron studies, ceruloplasmin, ANA/ASMA, A1AT, PEth/urine EtG alcohol biomarker); AFP for HCC surveillance; type &amp; crossmatch if bleeding; Mg/phosphate/glucose for refeeding.</x:t>
  </x:si>
  <x:si>
    <x:t xml:space="preserve">Abdominal ultrasound with Doppler within 24h (portal/hepatic vein patency &amp; thrombosis, ascites volume, nodularity, HCC screen); diagnostic +/- large-volume therapeutic paracentesis (US-guided) at admission; EGD within 12h of presentation for suspected variceal bleeding once resuscitated (Baveno VII) with band ligation at index endoscopy; multiphasic CT/MRI liver if AFP elevated, mass seen, or portal vein thrombosis; TTE pre-TIPS or if cardiac dysfunction/cirrhotic cardiomyopathy suspected; non-contrast CT head ONLY if HE atypical, focal deficit, trauma, or failure to improve (exclude intracranial hemorrhage); EEG and transient elastography are not part of the acute workup.</x:t>
  </x:si>
  <x:si>
    <x:t xml:space="preserve">Acute variceal bleed bundle (Baveno VII): start IV vasoactive agent IMMEDIATELY at presentation/before endoscopy -- octreotide 50 mcg bolus then 50 mcg/h x3-5d, OR terlipressin, OR somatostatin; give prophylactic IV ceftriaxone 1 g/24h at admission (within hours; cuts mortality, rebleeding, infection); EGD with variceal band ligation within 12h once resuscitated; RESTRICTIVE transfusion trigger Hgb &lt;7 g/dL (target 7-8). SBP: antibiotics immediately after diagnostic paracentesis + IV albumin 1.5 g/kg day 1 and 1 g/kg day 3. Septic shock/SBP-sepsis: antibiotics &lt;=1h + lactate-guided resuscitation (CMS SEP-1). HRS-AKI: start vasoconstrictor + albumin early. Severe AH: begin corticosteroids only AFTER excluding/treating active infection &amp; GI bleed; reassess with day-7 Lille. Grade 3-4 HE: protect airway.</x:t>
  </x:si>
  <x:si>
    <x:t xml:space="preserve">Ascites: Na restriction &lt;2 g/day + spironolactone/furosemide (aldosterone antagonist + loop, 100:40 mg ratio); large-volume paracentesis for tense/refractory ascites WITH albumin 6-8 g per liter removed when &gt;5 L. Hepatic encephalopathy: lactulose (nonabsorbable disaccharide) 30 mL q1-2h then titrate to 2-3 soft stools/day + rifaximin 550 mg BID add-on; correct precipitants. SBP: IV ceftriaxone/cefotaxime (piperacillin-tazobactam if nosocomial) + albumin 1.5 g/kg day1 &amp; 1 g/kg day3. Variceal bleed: octreotide/terlipressin + ceftriaxone + endoscopic band ligation; RESTRICTIVE transfusion Hgb&lt;7 (target 7-8); IV PPI; PTFE-covered early-TIPS &lt;72h if Child-Pugh C&lt;14 or B with active bleeding; balloon tamponade/covered esophageal stent as bridge. HRS-AKI: terlipressin+albumin (or norepinephrine, or midodrine+octreotide) + albumin ~1 g/kg (max 100 g) then 20-40 g/day. Severe AH: prednisolone 40 mg/day x28d (NOT pentoxifylline; STOPAH negative); +/- N-acetylcysteine adjunct. Alcohol withdrawal: symptom-triggered lorazepam (CIWA-Ar; no active metabolites) + thiamine 200-500 mg IV BEFORE dextrose, folate, Mg. Do NOT routinely correct INR or transfuse FFP absent active bleeding.</x:t>
  </x:si>
  <x:si>
    <x:t xml:space="preserve">Diagnostic paracentesis completed and precipitant identified (infection/bleed/constipation/electrolytes/meds/dehydration); risk-stratify (MELD 3.0, Child-Pugh, Maddrey DF and baseline Lille, West Haven grade, CLIF-C ACLF); initiate targeted therapy -- lactulose titrated, spironolactone/furosemide, empiric or culture-directed antibiotics, vasoactive + banding if bleeding, prednisolone if severe AH and infection excluded; start thiamine + symptom-triggered CIWA-Ar withdrawal protocol; resuscitate and correct Na/K/Mg/phosphate; assign ICU vs step-down vs floor; hold nephrotoxins/NSAIDs/sedatives; dietitian consult with 35-40 kcal/kg goal; early goals-of-care/code-status discussion given high short-term mortality.</x:t>
  </x:si>
  <x:si>
    <x:t xml:space="preserve">Reassess mental status and lactulose response (target 2-3 soft BMs; de-escalate if over-catharsis to avoid dehydration/hypernatremia); track weight/urine output/renal function -- diuretic goal net -0.5 kg/day without peripheral edema, up to -1 kg/day with edema; watch for evolving HRS; narrow antibiotics to culture data; repeat paracentesis at 48h if SBP to confirm &gt;25% PMN decline; ensure enteral nutrition (NO protein restriction); addiction-medicine/behavioral-health consult and start AUD pharmacotherapy planning (baclofen or acamprosate; avoid disulfiram and naltrexone in decompensated disease); monitor steroid tolerance (glucose, infection surveillance); flag for transplant evaluation if MELD-Na high or not improving.</x:t>
  </x:si>
  <x:si>
    <x:t xml:space="preserve">Day-7 Lille score in AH steroid patients -- &gt;0.45 = non-responder, STOP prednisolone; achieve targets: ascites controlled on oral diuretics, HE cleared on oral lactulose+rifaximin, creatinine stable and off vasoconstrictors, hemodynamically stable off vasoactives, tolerating oral diet; convert IV-&gt;PO regimens and set maintenance doses; confirm SBP cure and START secondary SBP prophylaxis (daily norfloxacin/ciprofloxacin or TMP-SMX); initiate liver-transplant evaluation for candidates (or palliative care if not a candidate); vaccinate (HAV/HBV, pneumococcal, influenza); plan serial LVP vs TIPS for refractory ascites; finalize disposition and AUD relapse-prevention plan.</x:t>
  </x:si>
  <x:si>
    <x:t xml:space="preserve">Hepatology/GI on admission (endoscopy, TIPS decision, transplant triage); interventional radiology (TIPS, refractory-ascites paracentesis, portal-vein thrombosis); transplant hepatology/surgery early if MELD-Na high or severe AH; addiction medicine + behavioral health/psychiatry for AUD (day 1-2); nephrology for HRS/AKI needing renal-replacement; registered dietitian for ALL (protein-calorie malnutrition/sarcopenia is near-universal); clinical pharmacy for hepatic dosing &amp; reconciliation; palliative care for non-transplant candidates or refractory decompensation; care management + social work early for disposition, substance-use resources, insurance/housing; PT/OT for deconditioning/frailty; critical care if organ failures.</x:t>
  </x:si>
  <x:si>
    <x:t xml:space="preserve">ICU for active variceal hemorrhage with hemodynamic instability, grade 3-4 HE with airway compromise, septic shock, ACLF with &gt;=2 organ failures, HRS requiring vasopressors/renal-replacement, or unstable post-TIPS; step-down/telemetry for recently controlled GI bleed, grade 2 HE, high transfusion requirement, or borderline hemodynamics; floor for stable decompensated cirrhosis, uncomplicated SBP, diuretic titration, mild HE. ESCALATE for rebleeding, MAP &lt;65, rising lactate, deteriorating mental status, urine output &lt;0.5 mL/kg/h, rising creatinine, or SpO2 decline.</x:t>
  </x:si>
  <x:si>
    <x:t xml:space="preserve">Nutrition: 35-40 kcal/kg/day + protein 1.2-1.5 g/kg/day -- DO NOT protein-restrict (worsens sarcopenia and does not improve HE); late-evening snack to limit overnight catabolism; enteral/NG feeding if oral intake inadequate in severe AH; thiamine/folate/multivitamin/zinc; monitor refeeding (phosphate/Mg/K). Mobility: early PT/OT and ambulation to reverse frailty/sarcopenia; fall precautions in HE. VTE: elevated INR is NOT auto-protective and does not contraindicate prophylaxis -- assess individually; mechanical prophylaxis if active bleed or platelets &lt;50k; pharmacologic LMWH/heparin prophylaxis when bleeding risk acceptable (VTE and portal-vein thrombosis risk is real). Glucose control (tighter on steroids; guard against hypoglycemia from impaired gluconeogenesis). Remove Foley/central lines ASAP -- catheter infections precipitate HE/decompensation.</x:t>
  </x:si>
  <x:si>
    <x:t xml:space="preserve">Mental status at or near baseline on oral lactulose +/- rifaximin with a reliable caregiver; ascites controlled on stable oral diuretic doses without tense ascites, with stable weight and renal function; no active bleeding and hemodynamically stable &gt;=24-48h with stable hemoglobin; infection treated or on an appropriate regimen, afebrile; tolerating oral diet with adequate intake; Na &gt;125 and electrolytes stable; AUD treatment plan initiated with abstinence counseling; outpatient follow-up and labs arranged; AH corticosteroid continuation/discontinuation decided by day-7 Lille.</x:t>
  </x:si>
  <x:si>
    <x:t xml:space="preserve">Disposition home vs SNF/rehab based on frailty. MED RECONCILIATION: diuretics with home daily-weight and BMP monitoring, lactulose + rifaximin, secondary SBP prophylaxis, non-selective beta-blocker (carvedilol 6.25 mg BID or nadolol) for variceal secondary prophylaxis, AUD pharmacotherapy, STOP NSAIDs/nephrotoxins. Follow-up: hepatology within 7-14 days + BMP within 1 week + transplant/addiction clinics; scheduled surveillance EGD for variceal eradication. PATIENT EDUCATION: 2 g Na diet, daily weights, lactulose titration to 2-3 stools/day, ALCOHOL ABSTINENCE, red-flag symptoms (confusion, melena/hematemesis, fever, rapid weight gain). Transitions: teach-back, caregiver engagement, HAV/HBV/pneumococcal/influenza vaccination, nurse-navigator/transitional-care enrollment.</x:t>
  </x:si>
  <x:si>
    <x:t xml:space="preserve">GMLOS approx: DRG 432/441 (with MCC) ~6-6.5 days; 433/442 (with CC) ~4.5-5 days; 434/443 (without CC/MCC) ~3.5 days. Observed national mean for decompensated-cirrhosis admissions ~5-7 days; severe alcohol-associated hepatitis often 7-10 days.</x:t>
  </x:si>
  <x:si>
    <x:t xml:space="preserve">4-5 days for uncomplicated decompensation (ascites/HE/uncomplicated SBP) under an expedited pathway; 6-8 days for severe alcohol-associated hepatitis or variceal hemorrhage requiring TIPS. Key levers: diagnostic paracentesis within 24h, prompt precipitant control, and early IV-to-oral regimen conversion.</x:t>
  </x:si>
  <x:si>
    <x:t xml:space="preserve">AASLD cirrhosis quality indicators (Kanwal measures): diagnostic paracentesis within 24h of admission for ascites; antibiotics + albumin for SBP; prophylactic antibiotics in variceal bleed; secondary SBP prophylaxis and non-selective beta-blocker at discharge; restrictive-transfusion adherence (Hgb&lt;7 trigger); CMS SEP-1 bundle when septic shock/SBP-sepsis; alcohol screening/SBIRT + AUD treatment initiation; HAV/HBV and pneumococcal vaccination; 30-day all-cause readmission (cirrhosis is a national top-tier readmission diagnosis, ~20-30%); documented HCC surveillance plan; lactulose + rifaximin for overt HE; documented transplant-evaluation referral where indicated.</x:t>
  </x:si>
  <x:si>
    <x:t xml:space="preserve">Spontaneous bacterial peritonitis and other infections (mitigate with admission paracentesis + prophylaxis); hepatorenal syndrome/AKI (albumin, avoid nephrotoxins and over-diuresis, early terlipressin); HE progression/aspiration (lactulose, airway protection); variceal rebleeding (band-ligation eradication program, NSBB, early TIPS); hyponatremia (careful fluid management; avoid rapid correction -&gt; osmotic demyelination); alcohol withdrawal/DTs (CIWA-Ar, thiamine); steroid-associated sepsis in AH (infection surveillance, Lille-guided discontinuation); refeeding syndrome (phosphate/Mg repletion); post-TIPS encephalopathy; ACLF with multiorgan failure (ICU escalation).</x:t>
  </x:si>
  <x:si>
    <x:t xml:space="preserve">Recurrent overt HE (lactulose nonadherence or over-catharsis -&gt; add rifaximin, caregiver education); refractory/recurrent ascites and diuretic mismanagement (Na-diet adherence, early clinic labs, TIPS evaluation); variceal rebleeding (complete band eradication + NSBB); recurrent SBP (secondary prophylaxis); ALCOHOL RELAPSE (addiction treatment is the single highest-yield lever); medication nonadherence and missed follow-up; hyponatremia/AKI. Prevention: rifaximin add-on (reduces HE hospitalization), structured hepatology follow-up &lt;=7-14 days, AUD pharmacotherapy + counseling, medication reconciliation, scheduled paracentesis, teach-back education, transitional-care/nurse-navigator programs.</x:t>
  </x:si>
  <x:si>
    <x:t xml:space="preserve">AASLD 2021 Practice Guidance -- Ascites, Spontaneous Bacterial Peritonitis &amp; Hepatorenal Syndrome (Biggins et al); AASLD 2019/2020 Practice Guidance -- Alcohol-Associated Liver Diseases (Crabb et al); AASLD/EASL 2014 Practice Guideline -- Hepatic Encephalopathy (Vilstrup et al); Baveno VII 2022 -- Portal Hypertension/Variceal Hemorrhage (de Franchis et al); ACG 2024 Clinical Guideline -- Alcohol-Associated Liver Disease (supportive).</x:t>
  </x:si>
  <x:si>
    <x:t xml:space="preserve">AASLD Ascites/SBP/HRS 2021 Practice Guidance, Hepatology 74(2):1014-1048, PMID 33942342 (doi:10.1002/hep.31884); AASLD Alcohol-Associated Liver Diseases 2019 Guidance, Hepatology 71(1):306-333, PMID 31314133 (doi:10.1002/hep.30866); AASLD/EASL Hepatic Encephalopathy 2014, Hepatology 60(2):715-735, PMID 25042402 (doi:10.1002/hep.27210); Baveno VII (de Franchis), J Hepatol 2022;76(4):959-974, PMID 35120736 (doi:10.1016/j.jhep.2021.12.022); STOPAH (Thursz), prednisolone/pentoxifylline in alcoholic hepatitis, NEJM 2015;372:1619-1628, PMID 25901427 (doi:10.1056/NEJMoa1412278); CONFIRM (Wong), terlipressin+albumin for HRS-1, NEJM 2021;384:818-828, PMID 33657294 (doi:10.1056/NEJMoa2008290); Villanueva, restrictive vs liberal transfusion in acute UGIB, NEJM 2013;368:11-21, PMID 23281973 (doi:10.1056/NEJMoa1211801); Garcia-Pagan, early TIPS in variceal bleeding, NEJM 2010;362:2370-2379, PMID 20573925 (doi:10.1056/NEJMoa0910102); Sort, albumin in SBP, NEJM 1999;341:403-409, PMID 10432325 (doi:10.1056/NEJM199908053410603). Sourced via PubMed.</x:t>
  </x:si>
  <x:si>
    <x:t xml:space="preserve">Strong overall -- anchored by AASLD Class I practice guidance + Baveno VII consensus and multiple landmark RCTs (restrictive transfusion, albumin-for-SBP, early-TIPS, terlipressin-for-HRS all high-quality). Corticosteroids in severe alcohol-associated hepatitis are MODERATE/limited (STOPAH showed only borderline 28-day survival benefit, no 90-day or 1-year benefit, and increased infection); Maddrey DF and Lille thresholds are validated but observational.</x:t>
  </x:si>
  <x:si>
    <x:t xml:space="preserve">DRG 432 (MCC)/433 (CC)/434 (no CC/MCC) for cirrhosis &amp; alcoholic hepatitis; 441-443 mirror this for other liver disorders. MCC drivers -- overt hepatic encephalopathy/coma, hepatorenal syndrome/acute renal failure, variceal hemorrhage, SBP/sepsis, ACLF -- push ICU/step-down care, LOS 7-10+ days, transplant evaluation, and markedly higher in-hospital mortality (ACLF grade 3 &gt;50%). CC tier (ascites, hyponatremia, uncomplicated SBP) is typically floor-managed at 4-5 days. No-CC/MCC (compensated flare, diuretic titration) approaches ~3 days. Number and grade of organ failures (CLIF-C ACLF) is the dominant severity and resource lever across the collapsed group.</x:t>
  </x:si>
  <x:si>
    <x:t xml:space="preserve">1) DIAGNOSTIC PARACENTESIS within 24h on EVERY admission with ascites -- diagnoses SBP early and independently lowers mortality; do not defer for coagulopathy (routine FFP/platelets not required). 2) In variceal bleeding the two mortality-movers are EARLY prophylactic ceftriaxone + a vasoactive agent BEFORE endoscopy and RESTRICTIVE transfusion (Hgb&lt;7) -- over-transfusion raises portal pressure and rebleeding. 3) Always find and treat the PRECIPITANT of decompensation (infection, GI bleed, constipation, electrolytes, nonadherence, meds) -- HE and ascites rarely worsen without one. 4) Alcohol Use Disorder treatment started IN-HOUSE (not deferred to follow-up) plus rifaximin add-on are the highest-yield readmission-prevention levers; sustained abstinence is the single strongest determinant of long-term survival.</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</x:si>
  <x:si>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68 high-stakes claim segments were inventoried. This is evidence verification, not institutional clinical approval. No automated critical or material issue remained.</x:t>
  </x:si>
  <x:si>
    <x:t xml:space="preserve">432-434 = cirrhosis &amp; alcoholic hepatitis; 441-443 = other liver disorders. Includes hepatic encephalopathy, ascites, variceal-associated decompensation.</x:t>
  </x:si>
  <x:si>
    <x:t xml:space="preserve">432 — Cirrhosis and Alcoholic Hepatitis with MCC; 433 — Cirrhosis and Alcoholic Hepatitis with CC; 434 — Cirrhosis and Alcoholic Hepatitis without CC/MCC; 441 — Disorders of Liver Except Malignancy, Cirrhosis or Alcoholic Hepatitis with MCC; 442 — Disorders of Liver Except Malignancy, Cirrhosis or Alcoholic Hepatitis with CC; 443 — Disorders of Liver Except Malignancy, Cirrhosis or Alcoholic Hepatitis without CC/MCC</x:t>
  </x:si>
  <x:si>
    <x:t xml:space="preserve">https://pubmed.ncbi.nlm.nih.gov/33942342/; https://pubmed.ncbi.nlm.nih.gov/31314133/; https://pubmed.ncbi.nlm.nih.gov/25042402/; https://pubmed.ncbi.nlm.nih.gov/35120736/; https://pubmed.ncbi.nlm.nih.gov/25901427/; https://pubmed.ncbi.nlm.nih.gov/33657294/; https://pubmed.ncbi.nlm.nih.gov/23281973/; https://pubmed.ncbi.nlm.nih.gov/20573925/; https://pubmed.ncbi.nlm.nih.gov/10432325/</x:t>
  </x:si>
  <x:si>
    <x:t xml:space="preserve">Mostly scheduled/elective structural cases, not ED admits. Intervention indicated for symptomatic severe AS (Stage D: Vmax &gt;=4 m/s, mean gradient &gt;=40 mmHg, AVA &lt;=1.0 cm2) or severe AR/MR/MS meeting Class I/IIa criteria per Heart Team. Inpatient (SAVR, DRG 216-221) required for CPB/general anesthesia. TAVR (266-267) removed from CMS inpatient-only list 2020 -&gt; observation/outpatient acceptable for uncomplicated transfemoral; inpatient for MCC, non-femoral access, hemodynamic instability, or anticipated conduction/vascular complications. Urgent/emergent admit for decompensated severe valve disease (HF, syncope, angina), acute severe AR, prosthetic valve dysfunction, or endocarditis with valve destruction.</x:t>
  </x:si>
  <x:si>
    <x:t xml:space="preserve">STS-PROM: &lt;4% low, 4-8% intermediate, &gt;8% high surgical risk; prohibitive = predicted &gt;50% 1-yr mortality/morbidity or Heart Team judgment. 2020 ACC/AHA TAVR-vs-SAVR: age &lt;65 or life expectancy &gt;20 yr -&gt; SAVR; 65-80 -&gt; shared decision (transfemoral TAVR or SAVR); &gt;80 or life expectancy &lt;10 yr -&gt; transfemoral TAVR (Class I). EuroSCORE II as adjunct. Frailty: 5-m gait speed &gt;6 s, Katz ADL, grip strength, Essential Frailty Toolset, Fried criteria -&gt; futility/disposition. Pre-existing RBBB = strongest predictor of post-TAVR high-grade AV block/PPM. CHA2DS2-VASc + HAS-BLED guide concomitant-AF antithrombotic choice.</x:t>
  </x:si>
  <x:si>
    <x:t xml:space="preserve">CBC (screen/treat preop anemia per patient blood management), CMP with eGFR (contrast/CPB AKI risk), PT/INR + aPTT, type &amp; crossmatch, BNP/NT-proBNP, high-sensitivity troponin, HbA1c (glycemic optimization, target &lt;8.5% preop), TSH, iron studies + ferritin, group &amp; save. Infection screen: MRSA nares swab, urinalysis, dental evaluation (SAVR/endocarditis prophylaxis). Abnormal renal function triggers contrast-minimization/nephroprotection; anemia triggers IV iron +/- ESA and PBM before elective surgery.</x:t>
  </x:si>
  <x:si>
    <x:t xml:space="preserve">TTE confirms severity/gradients/LVEF (Stage C/D). TEE for MR mechanism/valve morphology/LAA thrombus. ECG-gated cardiac CT angiography for TAVR annular sizing, coronary ostial height, leaflet calcification, and aortoiliofemoral access. Invasive coronary angiography pre-op to define concomitant CAD (SAVR+CABG vs TAVR +/- PCI). Baseline 12-lead ECG (flag RBBB/LBBB/PR prolongation). Carotid duplex/PFTs/frailty testing (5-m walk, 6-min walk distance) as indicated. Diagnostics completed in pre-procedure workup, not day-of.</x:t>
  </x:si>
  <x:si>
    <x:t xml:space="preserve">Elective surgical - not door-to-intervention timed. Perioperative antibiotic prophylaxis within 60 min of incision (cefazolin; vancomycin within 120 min if MRSA+/beta-lactam allergy); maintain normothermia and glucose &lt;180 mg/dL. Continuous telemetry &gt;=24 h post-TAVR to capture delayed high-grade AV block; temporary transvenous/valve pacing available intra-procedure. New persistent LBBB or high-grade AVB triggers ACC 2020 conduction-disturbance pathway (extended monitoring vs EP study vs permanent pacemaker). Emergent surgery for acute severe AR, prosthetic dysfunction, or endocarditis with hemodynamic collapse.</x:t>
  </x:si>
  <x:si>
    <x:t xml:space="preserve">SAVR: CPB valve replacement; bioprosthetic if age &gt;65 or anticoagulation contraindicated, mechanical if &lt;50-60 yr (shared decision). TAVR: minimalist transfemoral balloon-expandable (SAPIEN) or self-expanding (Evolut) under conscious sedation. Antithrombotics - post-TAVR aspirin 75-100 mg monotherapy (POPular TAVI: less bleeding vs DAPT) unless other indication; concomitant AF -&gt; oral anticoagulation alone (DOAC or warfarin), avoid adding antiplatelet. Bioprosthetic SAVR: aspirin +/- VKA (INR 2-3) x3-6 mo (IIb). Mechanical valve: warfarin (INR 2.5 aortic / 3.0 mitral) + low-dose aspirin. PBM: intraop tranexamic acid, restrictive transfusion Hgb &lt;7.5-8 g/dL. AF prophylaxis beta-blocker/amiodarone; statin + GDMT for LV dysfunction.</x:t>
  </x:si>
  <x:si>
    <x:t xml:space="preserve">TAVR POD0: transfer to monitored step-down/CCU on continuous telemetry; remove temporary pacing wire if no conduction disturbance; confirm femoral-access hemostasis; ambulate 4-6 h post-hemostasis; resume oral intake and home meds. SAVR POD0: ICU post-CPB, early extubation &lt;6 h (ERAS), hemodynamic stabilization, chest-tube output monitoring, insulin infusion for glucose &lt;180 mg/dL, multimodal opioid-sparing analgesia, maintain normothermia.</x:t>
  </x:si>
  <x:si>
    <x:t xml:space="preserve">TAVR POD1: repeat ECG + post-procedure TTE (valve function, paravalvular leak, effusion); if telemetry shows no new/progressive conduction disturbance and access site stable -&gt; discharge home same day (3M/Vancouver next-day pathway). SAVR POD1: transfer ICU -&gt; step-down, remove chest tubes when drainage &lt;100-150 mL/8 h, early removal of invasive lines/Foley (ERAS), out-of-bed and ambulate, continue AF prophylaxis, advance diet, begin cardiac-rehab education.</x:t>
  </x:si>
  <x:si>
    <x:t xml:space="preserve">TAVR: majority discharged POD1-2. SAVR POD2-5: progressive mobilization, telemetry for post-op AF, diuresis toward preoperative weight, daily wound/sternal checks + sternal-precaution teaching, warfarin bridging/dose-titration to target INR if mechanical valve, electrolyte repletion, cardiac-rehab referral, disposition finalized. Discharge-readiness reassessed daily.</x:t>
  </x:si>
  <x:si>
    <x:t xml:space="preserve">Multidisciplinary Heart Team (interventional cardiology + cardiac surgery) pre-procedure = Class I; plus cardiac anesthesia and structural imaging. PT/OT for early mobilization + cardiac-rehab referral. Pharmacy (anticoagulation dosing, med reconciliation). Nutrition (preop malnutrition/anemia optimization). Case management/social work (disposition, home health) engaged from admission. Electrophysiology if conduction disturbance/PPM needed. Palliative care for prohibitive-risk/futility cases. Dental for SAVR/endocarditis clearance.</x:t>
  </x:si>
  <x:si>
    <x:t xml:space="preserve">SAVR: ICU POD0 (high ICU utilization), step-down POD1-2, telemetry floor thereafter. TAVR (minimalist): monitored step-down/telemetry unit with &gt;=24 h continuous telemetry for delayed AV block; ICU reserved for general anesthesia, non-femoral access, or complications. Escalation triggers: high-grade/complete AV block, new persistent LBBB with PR/QRS prolongation, hemodynamic instability, pericardial effusion/tamponade, major vascular or access bleeding, stroke, new AF with instability.</x:t>
  </x:si>
  <x:si>
    <x:t xml:space="preserve">ERAS: avoid prolonged fasting, preop carbohydrate loading, early oral nutrition, correct preop anemia/malnutrition. Early mobilization - ambulate within hours of TAVR, out of bed POD1 for SAVR. VTE prophylaxis: mechanical (SCDs) universally + pharmacologic (LMWH/UFH) once surgical bleeding risk acceptable (chest tubes out); TAVR relies on early ambulation +/- short pharmacologic course. Glycemic target &lt;180 mg/dL (insulin; avoid tight &lt;110). Early removal of lines, Foley, chest tubes, and pacing wires to reduce infection and immobility.</x:t>
  </x:si>
  <x:si>
    <x:t xml:space="preserve">Hemodynamically stable; sinus or rate-controlled rhythm with NO high-grade conduction disturbance (or PPM implanted and interrogated); ambulating at/near baseline; tolerating oral intake; pain controlled on oral analgesia; stable Hgb and renal function; therapeutic INR if mechanical valve; no active bleeding or evolving vascular/access complication; access and sternal wounds intact; pre-discharge TTE confirming valve function without &gt;= moderate paravalvular leak.</x:t>
  </x:si>
  <x:si>
    <x:t xml:space="preserve">Disposition home (majority TAVR) vs SNF/rehab (frail/complicated SAVR). Med reconciliation with explicit antithrombotic plan (ASA monotherapy post-TAVR; warfarin + INR target for mechanical valve; DOAC alone if AF), diuretic/GDMT titration. Endocarditis-prophylaxis education (antibiotic prophylaxis before dental procedures - prosthetic valve high-risk, Class IIa). Follow-up: structural/cardiology clinic at 2-4 wk with 30-day TTE, surgeon visit for SAVR, INR check within 3-5 days if on warfarin. Cardiac-rehab referral. Teach access-site/sternal care and HF/stroke/valve-dysfunction red flags; transitions-of-care phone call.</x:t>
  </x:si>
  <x:si>
    <x:t xml:space="preserve">TAVR (266-267) ~2-3 days (GMLOS ~2-4 days); SAVR (216-221) ~5-7 days; higher-severity tiers with MCC or concomitant CABG/cardiac cath 7-10+ days.</x:t>
  </x:si>
  <x:si>
    <x:t xml:space="preserve">TAVR: next-day discharge POD1 (target &lt;=1-2 days) via 3M/Vancouver minimalist pathway, with same-day discharge emerging in selected transfemoral patients; SAVR: 4-5 days with ERAS cardiac bundle.</x:t>
  </x:si>
  <x:si>
    <x:t xml:space="preserve">STS Adult Cardiac Surgery Database risk-adjusted operative mortality + morbidity composite; STS/ACC TVT Registry (mandatory for TAVR reimbursement): 30-day &amp; 1-yr mortality, disabling stroke, new PPM, &gt;= moderate paravalvular leak, device success, readmission. 30-day risk-standardized readmission + mortality (CMS). New permanent-pacemaker rate. Perioperative antibiotic timing/glucose/normothermia (SCIP-derived), PBM/blood-product utilization, ERAS compliance. AHRQ PSI-90.</x:t>
  </x:si>
  <x:si>
    <x:t xml:space="preserve">Conduction disturbance/high-grade AV block needing permanent pacemaker (TAVR ~6-25%, higher with self-expanding vs balloon-expandable; SAVR ~3-7%); vascular/access complications + bleeding (TAVR); disabling stroke ~1-3%; paravalvular leak; AKI (contrast/CPB); new-onset post-op AF (~20-40% SAVR); pericardial effusion/tamponade/annular rupture; sternal wound infection/mediastinitis (SAVR); delirium. Mitigation: minimalist transfemoral technique, preop RBBB flag + telemetry protocol, PBM, contrast minimization, beta-blocker/amiodarone AF prophylaxis, rigid sternal fixation, glucose control.</x:t>
  </x:si>
  <x:si>
    <x:t xml:space="preserve">Heart failure/volume overload; new arrhythmia (AF, complete heart block/syncope requiring PPM); bleeding on antithrombotics; vascular access complications; AKI; infection (access site, sternal, endocarditis); diuretic-related electrolyte disturbance; pacemaker-related issues. Prevention: early (1-2 wk) follow-up + 30-day TTE, clear diuretic/anticoagulation plans, meet telemetry/PPM threshold before discharge, cardiac rehab, medication reconciliation, transitions-of-care phone call.</x:t>
  </x:si>
  <x:si>
    <x:t xml:space="preserve">2020 ACC/AHA Guideline for the Management of Patients With Valvular Heart Disease (Otto &amp; Nishimura); ERAS Cardiac Surgery Society Recommendations 2019 (Engelman et al.); 2020 ACC Expert Consensus Decision Pathway on Management of Conduction Disturbances after TAVR; STS/ACC TVT Registry standards; ESC/EACTS 2021 VHD guideline (adjunct).</x:t>
  </x:si>
  <x:si>
    <x:t xml:space="preserve">Per PubMed: 2020 ACC/AHA VHD Guideline - Otto CM, Nishimura RA, et al. Circulation 2021;143:e72-e227 (PMID 33972115). ERAS Cardiac - Engelman DT, et al. JAMA Surg 2019;154:755-766 (PMID 31054241). Conduction-disturbance consensus - Lilly SM, et al. J Am Coll Cardiol 2020;76:2391-2411 (PMID 33190683; DOI 10.1016/j.jacc.2020.08.050). PARTNER 3 - Mack MJ, et al. N Engl J Med 2019;380:1695-1705 (PMID 30883058). Evolut Low Risk - Popma JJ, et al. N Engl J Med 2019;380:1706-1715 (PMID 30883053). 3M TAVR - Wood DA, et al. JACC Cardiovasc Interv 2019;12:459-469 (PMID 30846085). POPular TAVI - Nijenhuis VJ, et al. N Engl J Med 2020;383:1447-1457 (DOI 10.1056/NEJMoa2017815).</x:t>
  </x:si>
  <x:si>
    <x:t xml:space="preserve">Strong - multiple Class I ACC/AHA recommendations backed by RCTs (PARTNER 3, Evolut Low Risk) for TAVR-vs-SAVR selection and antithrombotic strategy (POPular TAVI). LOS-compression/next-day-discharge and ERAS-cardiac elements are Moderate (observational + consensus, e.g., 3M TAVR); post-TAVR conduction-disturbance management is expert-consensus/Level C.</x:t>
  </x:si>
  <x:si>
    <x:t xml:space="preserve">Group collapses across severity: 216 (surgical valve + cardiac cath, MCC) / 217 (CC) / 218 (no CC/MCC); 219 (valve w/o cath, MCC) / 220 (CC) / 221 (no CC/MCC); 266 (TAVR w/ MCC) / 267 (TAVR w/o MCC). MCC drivers (acute HF, AKI, respiratory failure, stroke, cardiogenic shock, complete heart block) escalate ICU need, roughly double SAVR LOS, and raise mortality. Cath-inclusive DRGs (216-218) index concomitant CAD workup/intervention. SAVR tier carries high ICU utilization; TAVR w/o MCC (267) is the low-LOS, next-day-discharge-eligible cohort.</x:t>
  </x:si>
  <x:si>
    <x:t xml:space="preserve">1) Get the Heart Team + STS-PROM/age/frailty shared decision right - it determines TAVR vs SAVR and screens futility. 2) Pre-procedure RBBB is the key pacemaker-risk flag; a standardized telemetry/EP conduction pathway (ACC 2020) safely enables next-day discharge. 3) Aspirin monotherapy post-TAVR (POPular TAVI) - do NOT reflexively use DAPT, and add no antiplatelet to OAC when AF present. 4) Minimalist transfemoral TAVR + ERAS-cardiac bundle (early extubation, PBM, glucose &lt;180, early mobilization) compresses LOS without increasing readmission.</x:t>
  </x:si>
  <x:si>
    <x:t xml:space="preserve">266-267 = transcatheter (TAVR), fastest-growing; 216-221 = surgical valve +/- cardiac cath. High ICU utilization.</x:t>
  </x:si>
  <x:si>
    <x:t xml:space="preserve">216 — Cardiac Valve and Other Major Cardiothoracic Procedures with Cardiac Catheterization with MCC; 217 — Cardiac Valve and Other Major Cardiothoracic Procedures with Cardiac Catheterization with CC; 218 — Cardiac Valve and Other Major Cardiothoracic Procedures with Cardiac Catheterization without CC/MCC; 219 — Cardiac Valve and Other Major Cardiothoracic Procedures without Cardiac Catheterization with MCC; 220 — Cardiac Valve and Other Major Cardiothoracic Procedures without Cardiac Catheterization with CC; 221 — Cardiac Valve and Other Major Cardiothoracic Procedures without Cardiac Catheterization without CC/MCC; 266 — Endovascular Cardiac Valve Replacement and Supplement Procedures with MCC; 267 — Endovascular Cardiac Valve Replacement and Supplement Procedures without MCC</x:t>
  </x:si>
  <x:si>
    <x:t xml:space="preserve">https://pubmed.ncbi.nlm.nih.gov/33972115/; https://pubmed.ncbi.nlm.nih.gov/31054241/; https://pubmed.ncbi.nlm.nih.gov/33190683/; https://pubmed.ncbi.nlm.nih.gov/30883058/; https://pubmed.ncbi.nlm.nih.gov/30883053/; https://pubmed.ncbi.nlm.nih.gov/30846085/</x:t>
  </x:si>
  <x:si>
    <x:t xml:space="preserve">Most elective CIED implants are same-day/23-h observation, not inpatient. Inpatient admission indicated for: hemodynamically significant or symptomatic high-grade AV block (Mobitz II, 2:1, third-degree/complete heart block) or symptomatic sinus node dysfunction needing urgent pacing or a temporary-pacing bridge; pacemaker-dependent patients; new secondary-prevention ICD after VF/hemodynamically unstable VT arrest or sustained VT without reversible cause; device implanted during an admission for AMI/decompensated HF/cardiogenic shock (DRG 222-226); CIED infection requiring lead extraction; peri-procedural complication (pneumothorax, tamponade, large pocket hematoma). CMS 2-midnight rule: bill inpatient when a &gt;=2-midnight stay is expected and documented, otherwise observation.</x:t>
  </x:si>
  <x:si>
    <x:t xml:space="preserve">Primary-prevention ICD selection: LVEF &lt;=35% + NYHA II-III on &gt;=3 mo guideline-directed medical therapy (SCD-HeFT) or LVEF &lt;=30% post-MI NYHA I (MADIT-II), with expected meaningful survival &gt;1 yr; CRT/CRT-D when LBBB with QRS &gt;=150 ms (Class I) or 120-149 ms (Class IIa); CHA2DS2-VASc (thromboembolic risk) with HAS-BLED (bleeding) to set periprocedural anticoagulation; PADIT infection-risk score (Prior procedures, Age, Depressed renal function [eGFR&lt;30], Immunocompromised, procedure Type) - higher scores (approx &gt;=7) flag elevated 1-yr infection risk and favor an antibacterial envelope; AV-block type (Mobitz II / third-degree) drives urgency of pacing; frailty/geriatric assessment gates device aggressiveness and survival benefit.</x:t>
  </x:si>
  <x:si>
    <x:t xml:space="preserve">CBC (baseline Hgb/platelets for bleeding risk, cytopenias); CMP with eGFR (contrast for concurrent cath, drug dosing, PADIT input, correct K+/Mg2+ for arrhythmia); coagulation panel PT/INR + aPTT (time and manage periprocedural anticoagulation, target INR generally &lt;=3.0 for continued-warfarin implants); type &amp; screen; troponin if concurrent ACS; BNP/NT-proBNP if HF; TSH and medication review for reversible bradycardia; blood cultures x2 with WBC/CRP if device infection suspected (drives TEE and extraction).</x:t>
  </x:si>
  <x:si>
    <x:t xml:space="preserve">12-lead ECG (document rhythm, AV-block grade, QRS duration/morphology for CRT eligibility); continuous telemetry to capture bradyarrhythmia/pauses/VT; TTE for LVEF (ICD/CRT indication), structural/valvular assessment and to exclude effusion (obtain before elective ICD if not recent); pre-procedure PA/lateral CXR (baseline); post-implant CXR within a few hours and/or at ~24 h to confirm lead position and exclude pneumothorax/hemothorax; device interrogation immediately post-implant and again before discharge (sensing, capture thresholds, impedances); TEE if CIED infection/endocarditis suspected.</x:t>
  </x:si>
  <x:si>
    <x:t xml:space="preserve">Pre-incision antibiotic prophylaxis: cefazolin 1-2 g IV within 60 min before skin incision (vancomycin 15 mg/kg within 120 min if MRSA-colonized or beta-lactam allergy) - single dose. Unstable bradycardia/complete heart block: apply transcutaneous pacing pads immediately, escalate to temporary transvenous pacing as a bridge to permanent implant. Post-arrest secondary-prevention ICD after reversible causes excluded. No classic door-to-device time metric (unlike STEMI door-to-balloon); for suspected CIED pocket/lead infection the time-sensitive intervention is prompt complete device + lead extraction (delays increase mortality). Avoid heparin bridging.</x:t>
  </x:si>
  <x:si>
    <x:t xml:space="preserve">Antibiotic prophylaxis (cefazolin; vancomycin for MRSA/allergy) - single pre-op dose, NO routine post-op oral antibiotics (PADIT negative). Periprocedural anticoagulation: CONTINUE warfarin (INR &lt;=3.0) rather than heparin-bridge (BRUISE CONTROL); for DOACs, brief interruption (hold 1-2 doses) or continuation both acceptable (BRUISE CONTROL-2); continue ASA, note DAPT raises pocket-hematoma risk. Venous access via axillary/cephalic vein under ultrasound (lowers pneumothorax vs subclavian). Device selection: single/dual-chamber PPM, conduction-system pacing (His-bundle / left-bundle-branch-area) or CRT for high anticipated RV-pacing burden or HFrEF+LBBB; transvenous or subcutaneous ICD for primary/secondary prevention. Absorbable minocycline/rifampin antibacterial envelope in high-risk cases (replacements, upgrades, CRT-D, high PADIT) - WRAP-IT. Meticulous pocket hemostasis; hold/adjust AV-nodal blockers for bradycardia; correct electrolytes.</x:t>
  </x:si>
  <x:si>
    <x:t xml:space="preserve">POD0 (implant day): pre-procedure time-out, antibiotic delivered &lt;=60 min pre-incision, implant in EP/cath lab under conscious sedation/MAC; immediate post-implant device interrogation (confirm capture, sensing, impedance); post-procedure CXR to confirm lead position and exclude pneumothorax; ipsilateral arm sling/immobilization; continuous telemetry; serial pocket checks for hematoma; resume anticoagulation per plan; ambulate same day if hemodynamically stable; pain control with acetaminophen +/- short-course opioid.</x:t>
  </x:si>
  <x:si>
    <x:t xml:space="preserve">POD1: repeat/delayed CXR to exclude delayed pneumothorax and confirm lead position; formal device interrogation and programming (rate response, tachytherapy zones, physiologic-pacing thresholds); wound inspection for hematoma/bleeding; reinforce arm-restriction education; confirm stable rhythm with capture on telemetry; enroll in remote monitoring and issue device ID card; MOST uncomplicated implants meet discharge criteria and go home on POD1.</x:t>
  </x:si>
  <x:si>
    <x:t xml:space="preserve">POD2+ only if complications or the underlying admitting condition is unresolved: manage pneumothorax (small - observe; large - chest tube), pocket hematoma (compression, reverse over-anticoagulation, avoid evacuation unless threatening since evacuation raises infection risk), tamponade/perforation (echo, pericardiocentesis, surgery), lead dislodgement (revision), or device infection (complete extraction + IV antibiotics + ID). Otherwise optimize HF GDMT / ischemic care driving the stay and finalize disposition.</x:t>
  </x:si>
  <x:si>
    <x:t xml:space="preserve">Cardiac electrophysiology (implanter/programming); general cardiology/HF team (GDMT optimization, CRT candidacy); cardiothoracic surgery (backup for tamponade/perforation and for transvenous lead extraction); infectious disease (CIED infection/endocarditis); anticoagulation service/pharmacy (periprocedural bridging decisions, medication reconciliation); CIED device clinic + remote-monitoring enrollment; care management/social work (disposition, device education, driving/return-to-work counseling); PT if deconditioned or elderly; nutrition if HF/comorbid.</x:t>
  </x:si>
  <x:si>
    <x:t xml:space="preserve">Continuous telemetry standard post-implant to verify capture/sensing and detect arrhythmia. Floor/telemetry for uncomplicated implants. Step-down/ICU for: pacemaker-dependent patients on temporary pacing awaiting permanent implant, post-cardiac-arrest, cardiogenic shock/decompensated HF, or peri-procedural complication (tamponade, large pneumothorax, hemodynamic instability, electrical storm). Escalation triggers: loss of capture, hypotension, expanding hematoma, respiratory distress, recurrent VT/VF.</x:t>
  </x:si>
  <x:si>
    <x:t xml:space="preserve">Diet: resume regular/cardiac (low-sodium if HF) diet promptly after sedation wears off. Mobility: same-day ambulation; ipsilateral arm restriction - no shoulder abduction &gt;90 degrees, no lifting &gt;5 lb, no overhead reaching for 4-6 weeks to prevent lead dislodgement. VTE: early ambulation + mechanical prophylaxis (sequential compression devices); pharmacologic VTE prophylaxis individualized and often deferred given pocket-hematoma risk and short stay. Glucose control (target &lt;180 mg/dL). Remove peripheral IV/Foley early; no indwelling lines at discharge.</x:t>
  </x:si>
  <x:si>
    <x:t xml:space="preserve">Satisfactory device interrogation (appropriate sensing, capture thresholds, lead impedances, tachytherapy programmed); stable pneumothorax-free post-implant CXR; hemostatic pocket without expanding hematoma; pain controlled on oral analgesia; stable rhythm with confirmed capture on telemetry; ambulating at baseline; anticoagulation plan finalized; wound-care/arm-restriction/driving education completed and follow-up arranged; underlying admitting condition (AMI/HF/arrhythmia) stabilized.</x:t>
  </x:si>
  <x:si>
    <x:t xml:space="preserve">Disposition usually home (SNF/rehab only if deconditioned or complications). Device ID card + manufacturer registration; enroll remote monitoring (Class I - earlier detection of arrhythmia/lead issues, fewer readmissions); document MRI-conditional status. Medication reconciliation: resume/adjust anticoagulation, do NOT prescribe routine post-op oral antibiotics, continue/optimize HF GDMT and antiarrhythmics. Education: wound care, arm restriction, signs of infection/hematoma, magnet/EMI precautions, driving restrictions (private driving approx 1 week after primary-prevention ICD or generator change; approx 3 months after secondary-prevention device or appropriate shock; commercial driving generally prohibited with an ICD). Follow-up: wound check 7-14 days; device clinic 2-6 weeks; cardiology/HF follow-up.</x:t>
  </x:si>
  <x:si>
    <x:t xml:space="preserve">Highly tier-dependent (CMS GMLOS approx): w/o CC/MCC tiers (DRG 227 defib, 244 PPM, 259 replacement) ~1.5-2 days; CC tier (243 PPM) ~2.5-3 days; MCC tiers (226 defib, 242 PPM, 258 replacement) ~5-6 days; defibrillator-with-cardiac-cath tiers (222-225) ~4-8 days depending on AMI/HF/shock and MCC burden. Elective uncomplicated implants are functionally same-day/overnight; inpatient LOS is driven by the underlying admitting diagnosis and CC/MCC burden, not the procedure itself.</x:t>
  </x:si>
  <x:si>
    <x:t xml:space="preserve">Uncomplicated elective PPM/ICD/generator replacement: same-day discharge or &lt;=1 midnight (target &lt;=1 day). Secondary-prevention ICD or device implanted during an AMI/HF admission: bounded by the underlying condition - target 2-4 days once arrhythmia/HF stabilized. Avoid procedure-related boarding: implant early in the day, confirm interrogation + pneumothorax-free CXR, discharge next morning.</x:t>
  </x:si>
  <x:si>
    <x:t xml:space="preserve">Registry participation: ACC NCDR EP Device Implant Registry (formerly ICD Registry; CMS National Coverage Determination data-submission mandate for primary-prevention ICDs retired 2018, registry continues). Process/outcome measures: pre-op antibiotic prophylaxis timing/selection; procedural complication rates (pneumothorax, pocket hematoma, cardiac tamponade/perforation, lead dislodgement); CIED infection rate (30-day and 1-year); 30-day all-cause and device-related readmission; in-hospital mortality; evidence-based/appropriate-use documentation (LVEF, GDMT duration, post-MI/post-revascularization waiting-period adherence, expected survival &gt;1 yr); remote-monitoring enrollment rate. No CIED-specific CMS core measure analogous to SEP-1.</x:t>
  </x:si>
  <x:si>
    <x:t xml:space="preserve">Pneumothorax ~1-2% (mitigate with axillary/cephalic ultrasound-guided access instead of subclavian); pocket hematoma ~2-10% (mitigate by continuing warfarin rather than bridging, meticulous hemostasis, avoiding unnecessary evacuation which raises infection risk); cardiac perforation/tamponade &lt;1% (echo, pericardiocentesis, surgical backup); lead dislodgement ~1-3% (arm restriction, secure active fixation); CIED infection ~1-2%, higher for replacements/upgrades/CRT (single-dose prophylaxis, antibacterial envelope in high-risk, no bridging); upper-extremity/subclavian venous thrombosis; phrenic-nerve/diaphragmatic stimulation from LV lead (reprogram); inappropriate ICD shocks (guideline-directed programming with high-rate cutoffs and prolonged detection, MADIT-RIT principle); Twiddler syndrome.</x:t>
  </x:si>
  <x:si>
    <x:t xml:space="preserve">Top drivers: pocket hematoma/bleeding; CIED infection (early and delayed); lead dislodgement/malfunction requiring revision; HF decompensation; inappropriate ICD shocks/electrical storm; recurrent arrhythmia. Prevention levers: no heparin bridging (BRUISE CONTROL); meticulous hemostasis + axillary/cephalic access; single-dose prophylaxis + antibacterial envelope in high-risk (WRAP-IT); remote monitoring for early lead/arrhythmia detection; guideline-directed ICD programming to cut inappropriate shocks; HF GDMT optimization; structured device-clinic and wound-check follow-up.</x:t>
  </x:si>
  <x:si>
    <x:t xml:space="preserve">2018 ACC/AHA/HRS Guideline on the Evaluation and Management of Patients With Bradycardia and Cardiac Conduction Delay; 2017 AHA/ACC/HRS Guideline for Management of Patients With Ventricular Arrhythmias and the Prevention of Sudden Cardiac Death; 2023 HRS/APHRS/LAHRS Guideline on Cardiac Physiologic Pacing for the Avoidance and Mitigation of Heart Failure. Supporting: HRS/EHRA consensus documents on CIED infection prevention/management and transvenous lead extraction, and HRS consensus on CIED remote monitoring.</x:t>
  </x:si>
  <x:si>
    <x:t xml:space="preserve">2018 ACC/AHA/HRS Bradycardia guideline (Kusumoto FM et al, Circulation/JACC 2019; PMID 30412709). 2017 AHA/ACC/HRS Ventricular Arrhythmia/SCD guideline (Al-Khatib SM et al; PMID 29084733). 2023 HRS/APHRS/LAHRS Cardiac Physiologic Pacing guideline (Chung MK et al, Heart Rhythm 2023; PMID 37283271). Landmark trials: MADIT-II (Moss AJ, NEJM 2002; PMID 11907286); SCD-HeFT (Bardy GH, NEJM 2005; PMID 15659722); DANISH (Kober L, NEJM 2016; PMID 27571011); BRUISE CONTROL continued-warfarin vs heparin bridge (Birnie DH, NEJM 2013; PMID 23659733); BRUISE CONTROL-2 DOAC (Birnie DH, Eur Heart J 2018; PMID 30462279); WRAP-IT antibacterial envelope (Tarakji KG, NEJM 2019; PMID 30883056); PADIT incremental antibiotics (Krahn AD, JACC 2018; PMID 30545448). Verified via PubMed.</x:t>
  </x:si>
  <x:si>
    <x:t xml:space="preserve">Strong - device indications rest on Class I ACC/AHA/HRS guideline recommendations backed by RCTs (MADIT-II, SCD-HeFT for primary-prevention ICD; multiple trials for CRT and physiologic pacing). Periprocedural anticoagulation management (BRUISE CONTROL / BRUISE CONTROL-2) and antibacterial envelope in high-risk patients (WRAP-IT) are RCT-supported. Some operational details (exact LOS targets, arm-restriction duration, VTE-prophylaxis timing) are consensus/expert-opinion and carry lower evidence grade.</x:t>
  </x:si>
  <x:si>
    <x:t xml:space="preserve">The collapsed group spans defibrillator-with-cath (222-225), defibrillator-without-cath (226-227), permanent pacemaker (242-244), AICD generator procedures (245), and pacemaker device replacement (258-259). Without-CC/MCC tiers (227, 244, 259) behave like overnight-observation admissions (~1-2 d), often inpatient only by 2-midnight expectation or the admitting diagnosis. MCC (acute MI, cardiogenic shock, acute systolic HF, acute respiratory failure, AKI/dialysis, sepsis) shifts care to ICU/step-down, LOS ~5-8 d, with higher complication and mortality rates. 'With cardiac cath' tiers (222-225) add concurrent ischemic workup/revascularization, contributing contrast-associated AKI and DAPT that complicates pocket bleeding and lengthens stay. Replacements (258-259) are shorter but carry higher per-procedure infection risk (reoperation), making them antibacterial-envelope candidates.</x:t>
  </x:si>
  <x:si>
    <x:t xml:space="preserve">1) Do NOT bridge anticoagulation - continue warfarin through implant (BRUISE CONTROL cut clinically significant pocket hematoma from 16.0% to 3.5%, RR 0.19); brief hold or continuation of DOACs both reasonable (BRUISE CONTROL-2); heparin bridging is the single biggest modifiable driver of hematoma -&gt; infection -&gt; readmission. 2) One pre-incision antibiotic dose (cefazolin &lt;=60 min; vancomycin &lt;=120 min) + axillary/cephalic ultrasound-guided access; add an absorbable antibacterial envelope for high-risk cases (replacements, upgrades, CRT-D, high PADIT) per WRAP-IT; no routine post-op oral antibiotics (PADIT negative). 3) Right patient/right device: primary-prevention ICD only after LVEF &lt;=35% confirmed on optimized GDMT for the mandated waiting period (&gt;=40 d post-MI, &gt;=90 d post-revascularization) with expected meaningful survival &gt;1 yr; CRT when LBBB with QRS &gt;=150 ms; physiologic/conduction-system pacing when high RV-pacing burden is anticipated. 4) Treat this as a &lt;24-48h episode: the procedure is same-day and LOS is driven by the underlying condition - confirm satisfactory interrogation + pneumothorax-free CXR, enroll remote monitoring, and pre-book the wound check (7-14 d) and device clinic (2-6 wks) before discharge.</x:t>
  </x:si>
  <x:si>
    <x:t xml:space="preserve">AICD implant (222-227), permanent pacemaker (242-245), device replacement (258-259). EP/cath-lab.</x:t>
  </x:si>
  <x:si>
    <x:t xml:space="preserve">222, 223, 224, 225, 226, 227, 242, 243, 244, 245, 258, 259</x:t>
  </x:si>
  <x:si>
    <x:t xml:space="preserve">242 — Permanent Cardiac Pacemaker Implant with MCC; 243 — Permanent Cardiac Pacemaker Implant with CC; 244 — Permanent Cardiac Pacemaker Implant without CC/MCC; 245 — AICD Generator Procedures; 258 — Cardiac Pacemaker Device Replacement with MCC; 259 — Cardiac Pacemaker Device Replacement without MCC; 260 — Cardiac Pacemaker Revision Except Device Replacement with MCC; 261 — Cardiac Pacemaker Revision Except Device Replacement with CC; 262 — Cardiac Pacemaker Revision Except Device Replacement without CC/MCC; 265 — AICD Lead Procedures; 275 — Cardiac Defibrillator Implant with Cardiac Catheterization and MCC; 276 — Cardiac Defibrillator Implant with MCC or Carotid Sinus Neurostimulator; 277 — Cardiac Defibrillator Implant without MCC</x:t>
  </x:si>
  <x:si>
    <x:t xml:space="preserve">https://pubmed.ncbi.nlm.nih.gov/30412709/; https://pubmed.ncbi.nlm.nih.gov/29084733/; https://pubmed.ncbi.nlm.nih.gov/37283271/; https://pubmed.ncbi.nlm.nih.gov/11907286/; https://pubmed.ncbi.nlm.nih.gov/15659722/; https://pubmed.ncbi.nlm.nih.gov/27571011/; https://pubmed.ncbi.nlm.nih.gov/23659733/; https://pubmed.ncbi.nlm.nih.gov/30462279/; https://pubmed.ncbi.nlm.nih.gov/30883056/; https://pubmed.ncbi.nlm.nih.gov/30545448/</x:t>
  </x:si>
  <x:si>
    <x:t xml:space="preserve">Replaced retired cardiac-defibrillator DRGs 222-227 with the current defibrillator implant family 275-277 and added current pacemaker revision/AICD lead families 260-262 and 265; retained 242-245 and 258-259.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</x:si>
  <x:si>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13 — Female Reproductive System</x:t>
  </x:si>
  <x:si>
    <x:t xml:space="preserve">Most benign hysterectomies are now scheduled and increasingly ambulatory/same-day (23h) — inpatient admission is the exception, not the rule. Objective indications for inpatient (vs same-day discharge): open/abdominal approach or conversion to laparotomy; prolonged/complex case (large uterus, extensive adhesions/endometriosis, concurrent prolapse or adnexal surgery); intraoperative complication (EBL &gt;500-1000 mL, bladder/ureteral/bowel injury, transfusion); significant comorbidity requiring monitoring (ASA III-IV, decompensated cardiopulmonary disease, OSA on continuous oximetry); uncontrolled pain or intractable PONV; failed void trial with retention; late-day surgical finish; inadequate home support/distance. Emergent inpatient admission: symptomatic anemia or hemorrhage from AUB/fibroids with hemodynamic instability or transfusion need. Uncomplicated minimally invasive (MIS) cases meeting recovery milestones are discharged same day; decision rule = ambulatory unless a specific criterion mandates overnight stay.</x:t>
  </x:si>
  <x:si>
    <x:t xml:space="preserve">VTE — Caprini Risk Assessment Model: 0-2 low (mechanical prophylaxis only), 3-4 moderate (add pharmacologic), &gt;=5 high (pharmacologic + mechanical, consider extended); gyn-specific data support a modified high-risk cutoff Caprini &gt;=8 (Wagner 2022) to target extended prophylaxis and avoid overtreatment of low-risk MIS. Cardiac — Revised Cardiac Risk Index (RCRI) and ASA Physical Status (I-IV) drive preop optimization/monitoring level. OSA — STOP-BANG &gt;=3 triggers continuous pulse oximetry and opioid limitation. PONV — Apfel score (0-4); &gt;=2 risk factors -&gt; &gt;=2 prophylactic antiemetics. Anemia — preoperative Hgb with iron studies/ferritin; treat iron-deficiency anemia preop (patient blood management). Malignancy exclusion — endometrial sampling for AUB must be benign before entering this pathway; frailty screen for older patients.</x:t>
  </x:si>
  <x:si>
    <x:t xml:space="preserve">Preoperative: CBC (baseline Hgb/Hct, detect anemia); type &amp; screen, with type &amp; crossmatch when significant hemorrhage anticipated (large fibroid uterus, abdominal approach); basic metabolic panel; urine or serum beta-hCG in all reproductive-age patients (positive -&gt; cancel); coagulation studies only if anticoagulated or liver disease. AUB workup before benign designation: ferritin/iron studies, TSH, and endometrial biopsy/hysteroscopy to exclude hyperplasia/carcinoma. Triggers: Hgb &lt;7-8 g/dL -&gt; transfusion decision and preop optimization; positive hCG -&gt; cancel; abnormal endometrial pathology -&gt; reroute to gyn-oncology (DRG 736-741). Postoperative labs only if clinically indicated (symptomatic anemia, significant EBL -&gt; CBC; fluid/renal concern -&gt; BMP) — routine postop labs are not required after uncomplicated MIS.</x:t>
  </x:si>
  <x:si>
    <x:t xml:space="preserve">Transvaginal +/- transabdominal pelvic ultrasound is first-line to characterize uterine size, fibroids, adenomyosis, and adnexa. Pelvic MRI for complex fibroids/adenomyosis or when US is inconclusive for surgical planning. Office endometrial biopsy or diagnostic hysteroscopy for AUB to exclude malignancy prior to benign classification. Intraoperative cystoscopy after hysterectomy to confirm bilateral ureteral patency and bladder integrity (strongly advised with concurrent prolapse repair or difficult dissection). No routine postoperative imaging; obtain CT abdomen/pelvis or ultrasound only when a complication is suspected (hematoma, pelvic abscess, ureteral injury, ileus/obstruction).</x:t>
  </x:si>
  <x:si>
    <x:t xml:space="preserve">Elective surgery, so time-critical targets are the perioperative bundle: antibiotic prophylaxis administered within 60 minutes before skin incision (SCIP-Inf-1) — cefazolin 2 g IV (3 g if &gt;=120 kg); intraoperative redose if procedure &gt;3-4 h (&gt;2 antibiotic half-lives) or EBL &gt;1500 mL; discontinue prophylaxis within 24 h. Modern fasting: clear liquids/carbohydrate drink up to 2 h preop, solids up to 6 h. Chlorhexidine skin antisepsis plus vaginal preparation (chlorhexidine-gluconate aqueous or povidone-iodine). Maintain active intraoperative normothermia (core temp &gt;=36 C). Sequential compression devices applied before induction. Foley catheter removed within 6 h postoperatively or on POD0/POD1. Glucose maintained &lt;180 mg/dL. For emergent hemorrhage: activate transfusion, tranexamic acid, and surgical/IR hemostatic control within minutes to hours.</x:t>
  </x:si>
  <x:si>
    <x:t xml:space="preserve">Source control = the hysterectomy itself, performed by the least invasive feasible route (ACOG 701 hierarchy: vaginal &gt; laparoscopic/robotic &gt; abdominal). Antibiotic prophylaxis: cefazolin 2 g (3 g if &gt;=120 kg); beta-lactam/penicillin allergy -&gt; clindamycin + (gentamicin OR aztreonam OR fluoroquinolone) or metronidazole + (gentamicin OR fluoroquinolone); cefoxitin/cefotetan or ampicillin-sulbactam acceptable alternatives. Opioid-sparing multimodal analgesia: scheduled acetaminophen 1 g q6h + NSAID (ketorolac/ibuprofen/celecoxib) + regional technique (TAP block, local wound infiltration, or spinal for vaginal cases), opioids as rescue only; routine gabapentinoids de-emphasized (sedation/no benefit). PONV prophylaxis with &gt;=2 agents (dexamethasone + ondansetron +/- scopolamine) per Apfel. Fluids: goal-directed euvolemia with balanced crystalloid, avoid overload. Transfusion: restrictive threshold Hgb &lt;7 g/dL (&lt;8 with cardiac disease/symptoms); tranexamic acid for hemorrhage.</x:t>
  </x:si>
  <x:si>
    <x:t xml:space="preserve">POD0: For MIS (majority) target same-day discharge — full PACU recovery, multimodal oral analgesia established, early regular diet as tolerated, ambulation within hours of surgery, Foley removed with successful void trial and acceptable post-void residual, PONV controlled, hemostasis confirmed. For inpatient/abdominal cases: out of bed and ambulating POD0 evening, early feeding (clears advancing to regular diet — do NOT keep NPO), Foley out within 6 h or kept overnight, incentive spirometry, transition from IV to oral analgesia, VTE prophylaxis (mechanical +/- pharmacologic per Caprini) active, sham feeding/chewing gum to promote bowel recovery.</x:t>
  </x:si>
  <x:si>
    <x:t xml:space="preserve">POD1: Tolerating regular diet; converted to oral analgesia only; ambulating independently at baseline; Foley removed with documented successful void trial (rule out urinary retention); bowel-recovery measures continued (ambulation, chewing gum, stool softener/osmotic laxative, opioid minimization); afebrile and hemodynamically stable with no active bleeding; wound intact. Most MIS patients not discharged POD0 and many abdominal patients meet discharge criteria on POD1. Screen for postoperative urinary retention before discharge.</x:t>
  </x:si>
  <x:si>
    <x:t xml:space="preserve">POD2+ (reserved for abdominal/open or complicated cases — a POD2+ stay after MIS signals a complication): confirm return of bowel function (flatus/bowel movement), tolerance of regular diet, independent mobility, adequate pain control on oral analgesics, and absence of infection, ileus, retention, or VTE. Actively manage any complication (postoperative ileus, urinary retention, SSI/cuff cellulitis, transfusion recovery, bladder/ureteral injury). Discharge when objective criteria met — typically POD1-2 for abdominal hysterectomy; extension beyond POD2 warrants complication workup.</x:t>
  </x:si>
  <x:si>
    <x:t xml:space="preserve">Preoperative anesthesia/perioperative optimization clinic for ASA III-IV, OSA, or cardiac disease. Pharmacy for medication reconciliation, multimodal analgesia and anticoagulation management. Care management/social work early for disposition, home support, and transitions. Urogynecology (concurrent prolapse) or gyn-oncology (upgraded pathology) as indicated. Hematology for complex anemia or anticoagulation. Nutrition for malnutrition/preoperative anemia optimization. Physical therapy for deconditioned/older patients. Urology or general surgery intraoperatively for bladder/ureteral or bowel injury; interventional radiology for hemorrhage. Cardiology/pulmonary consultation driven by comorbidity. Acute pain service for complex/opioid-tolerant patients.</x:t>
  </x:si>
  <x:si>
    <x:t xml:space="preserve">Routine pathway: PACU then surgical floor, or ambulatory recovery unit with same-day discharge for uncomplicated MIS. Telemetry/step-down for significant cardiac disease, large intraoperative fluid shifts/hemorrhage, or postoperative instability. ICU is rarely required — reserved for major hemorrhage with hemodynamic instability, massive transfusion, or decompensated comorbidity. OSA (STOP-BANG &gt;=3) warrants continuous pulse oximetry with opioid limitation. Escalation triggers: rising early-warning score (NEWS/MEWS), tachycardia/hypotension or falling Hgb (occult hemorrhage), oliguria, hypoxia, uncontrolled pain, or intractable vomiting.</x:t>
  </x:si>
  <x:si>
    <x:t xml:space="preserve">Nutrition: early feeding — regular diet advanced within 24 h (often POD0); no routine nasogastric tube; chewing gum/sham feeding and osmotic laxative + stool softener to hasten bowel recovery. Mobility: early/same-day ambulation on POD0, out of bed multiple times daily. VTE: mechanical prophylaxis (sequential compression devices) universally intra- and postoperatively, plus pharmacologic prophylaxis (LMWH enoxaparin 40 mg SC daily, or unfractionated heparin 5000 U SC q8-12h) stratified by Caprini — low-risk MIS same-day cases may use mechanical only; extended 28-day prophylaxis is standard for malignancy but NOT routine in benign disease (reserve for high Caprini/open cases). Glucose maintained &lt;180 mg/dL. Lines/catheters: Foley removed within 6 h or POD1 with void trial; discontinue IV once tolerating PO; avoid abdominal drains.</x:t>
  </x:si>
  <x:si>
    <x:t xml:space="preserve">Tolerating oral intake without intractable nausea/vomiting; pain controlled on oral analgesics; ambulating at or near baseline; spontaneous voiding after catheter removal (passed void trial with acceptable post-void residual, typically &lt;150-200 mL); afebrile and hemodynamically stable; no active vaginal or intra-abdominal bleeding; adequate hemoglobin/hemodynamic status; return of bowel function (flatus) for abdominal cases (not mandatory for MIS same-day); patient/caregiver understands wound care, activity restrictions, and return precautions.</x:t>
  </x:si>
  <x:si>
    <x:t xml:space="preserve">Disposition home (routine). Medication reconciliation: discontinue unneeded preop meds; opioid stewardship (short 3-5 day non-opioid-first course with counseling); scheduled acetaminophen + NSAID; stool softener/laxative with any opioid; resume/bridge anticoagulation; continue oral iron for anemia. Education: pelvic rest, lifting/activity restrictions, no intercourse ~6 weeks and vaginal-cuff precautions after total hysterectomy, wound care, and explicit warning signs (fever, heavy bleeding, worsening pain, inability to void, unilateral leg swelling or dyspnea for VTE). Follow-up: nurse phone check within days, clinic visit at 2-6 weeks, and pathology review communicated. Transitions of care: discharge summary to PCP/referring clinician.</x:t>
  </x:si>
  <x:si>
    <x:t xml:space="preserve">Approximate CMS benchmarks (FY-dependent): MS-DRG 743 (non-malignancy WITHOUT CC/MCC) GMLOS ~1.4-1.6 days (AMLOS ~1.8, relative weight ~1.0-1.1); MS-DRG 742 (WITH CC/MCC) GMLOS ~2.2-2.5 days (AMLOS ~3+, relative weight ~1.6-1.7). Caveat: the large outpatient/23-hour shift means most uncomplicated MIS cases are now same-day (0 inpatient days) and fall outside these inpatient DRGs entirely; the DRGs increasingly capture open/abdominal and complicated cases.</x:t>
  </x:si>
  <x:si>
    <x:t xml:space="preserve">Under an ideal ERAS pathway: minimally invasive (vaginal, laparoscopic, robotic) hysterectomy = same-day discharge (0 inpatient days) or &lt;=23-hour observation; abdominal/open hysterectomy = 1 day (target &lt;=1-2 days). Best practice concentrates cases in the ambulatory/POD1 range through route optimization and ERAS bundle compliance.</x:t>
  </x:si>
  <x:si>
    <x:t xml:space="preserve">SCIP/perioperative: prophylactic antibiotic within 1 h before incision (SCIP-Inf-1), appropriate agent selection (SCIP-Inf-2), discontinuation within 24 h (SCIP-Inf-3), VTE prophylaxis ordered and received (SCIP-VTE-1/2), perioperative normothermia and glucose control. ERAS protocol compliance rate (dose-dependent — higher compliance correlates with shorter LOS and fewer complications). Route-of-hysterectomy metric (% minimally invasive) as a surgical quality indicator; same-day discharge rate. Surgical site infection rate; ureteral/bladder injury rate; transfusion rate; PONV rate; cuff dehiscence rate. 30-day unplanned readmission and 30-day ED-return rates; opioid prescribing quantity metrics; patient-reported outcome measures.</x:t>
  </x:si>
  <x:si>
    <x:t xml:space="preserve">Surgical site infection / vaginal cuff cellulitis / pelvic abscess (mitigated by weight-based timely antibiotic prophylaxis, vaginal prep, MIS route). Urinary retention and UTI (early Foley removal, mandatory void trial). VTE (Caprini-based prophylaxis, early mobilization). Hemorrhage/hematoma requiring transfusion (meticulous hemostasis, MIS, restrictive transfusion, tranexamic acid). Bladder/ureteral/bowel injury (careful dissection, intraoperative cystoscopy). Vaginal cuff dehiscence (higher after laparoscopic closure; secure suture technique and activity restriction). Postoperative ileus (opioid-sparing analgesia, early feeding/mobility, chewing gum, laxatives). PONV (multimodal prophylaxis). Atelectasis (incentive spirometry, early ambulation).</x:t>
  </x:si>
  <x:si>
    <x:t xml:space="preserve">Top drivers: surgical site/pelvic infection and abscess; vaginal cuff dehiscence; urinary retention and UTI; postoperative bleeding/hematoma; uncontrolled pain; VTE; bowel obstruction/ileus. 30-day readmission after benign hysterectomy is low (~2-5%). Prevention levers: MIS route + timely antibiotic prophylaxis (infection); documented successful void trial before discharge (retention); secure cuff closure + activity restriction and vaginal-cuff counseling (dehiscence); ERAS bowel regimen and opioid minimization (ileus); explicit written return precautions plus a scheduled nurse phone check within days; adequate but stewarded analgesia; timely 2-6 week follow-up.</x:t>
  </x:si>
  <x:si>
    <x:t xml:space="preserve">ERAS Society Guidelines for Gynecologic (Oncology) Surgery — Nelson et al., 2019 update and 2026 update (the standard ERAS perioperative pathway applied to benign hysterectomy; derived from the gyn-oncology population and extrapolated to benign disease). ACOG Committee Opinion No. 701 (2017, reaffirmed) — Choosing the Route of Hysterectomy for Benign Disease. ACOG Practice Bulletin No. 195 (2018) — Prevention of Infection After Gynecologic Procedures. VTE prophylaxis per Caprini risk model with ACCP/ASH principles.</x:t>
  </x:si>
  <x:si>
    <x:t xml:space="preserve">Per PubMed (attribution required): Nelson G, et al. ERAS Society guidelines for gynecologic oncology: 2026 update. Gynecol Oncol 2026;210:153-173. PMID 42247726; DOI 10.1016/j.ygyno.2026.05.022. Nelson G, et al. Guidelines for perioperative care in gynecologic/oncology: ERAS Society recommendations-2019 update. Int J Gynecol Cancer 2019;29(4):651-668. PMID 30877144; DOI 10.1136/ijgc-2019-000356. Nelson G, et al. ERAS gynecologic oncology: addressing implementation challenges-2023 update. Gynecol Oncol 2023;173:58-67. PMID 37086524; DOI 10.1016/j.ygyno.2023.04.009. ACOG Committee Opinion No. 701. Obstet Gynecol 2017;129(6):e155-e159. PMID 28538495; DOI 10.1097/AOG.0000000000002112. ACOG Practice Bulletin No. 195. Obstet Gynecol 2018;131(6):e172-e189. PMID 29794678; DOI 10.1097/AOG.0000000000002670. Wagner VM, et al. (modified Caprini, gyn surgery VTE). Am J Obstet Gynecol 2022;228(5):555.e1-8. PMID 36574873; DOI 10.1016/j.ajog.2022.12.310. Kopelman ZA, et al. Post-hysterectomy VTE. Mil Med 2024;189(5-6):1106-1113. PMID 36892149; DOI 10.1093/milmed/usad064.</x:t>
  </x:si>
  <x:si>
    <x:t xml:space="preserve">Strong — Class I society guidelines. Core elements (minimally invasive route preference, weight-based timed antibiotic prophylaxis, opioid-sparing multimodal analgesia, early feeding/mobilization, same-day discharge) are backed by RCTs/meta-analyses and graded within the ERAS GRADE framework and ACOG Level A/B recommendations. One caveat lowering certainty slightly: the ERAS gynecologic guideline evidence base is derived from the gyn-oncology population and extrapolated to benign hysterectomy (still the accepted standard of care); benign-specific same-day-discharge and VTE-duration data are largely observational.</x:t>
  </x:si>
  <x:si>
    <x:t xml:space="preserve">The collapsed group spans same-day MIS to complicated open surgery. MS-DRG 743 (WITHOUT CC/MCC) is the uncomplicated majority — MIS route, same-day/POD1, floor-level care. MS-DRG 742 (WITH CC/MCC) is triggered by acute blood-loss/symptomatic anemia or transfusion, pelvic infection/sepsis, AKI, bladder/ureteral/bowel injury, VTE, postoperative ileus/obstruction, or cardiac decompensation; these shift patients from ambulatory to multi-day stays, raise monitoring level (telemetry/step-down, rarely ICU), and account for most readmissions. Open/abdominal approach concentrates complications and severity in 742. The ideal pathway keeps the majority in 743/outpatient by MIS route selection and ERAS adherence, reserving 742 resource intensity for genuine complications.</x:t>
  </x:si>
  <x:si>
    <x:t xml:space="preserve">1) Route selection is the master lever — vaginal &gt; laparoscopic/robotic &gt; abdominal (ACOG 701); minimally invasive route independently drives same-day discharge, fewer SSIs/VTE, and lower cost, so maximize the MIS rate. 2) ERAS compliance is dose-dependent — bundle carbohydrate loading, opioid-sparing multimodal analgesia, &gt;=2-agent PONV prophylaxis, early feeding/mobilization, and early Foley removal; higher compliance = shorter LOS and fewer complications. 3) Nail the SSI-prevention trio: weight-based cefazolin (2 g; 3 g if &gt;=120 kg) within 60 min of incision + vaginal prep + intraoperative normothermia and glucose control. 4) Prevent the top bounce-backs: mandatory void trial before discharge, explicit written return precautions, and a proactive nurse phone check within 48-72 h to catch retention, infection, and cuff dehiscence early.</x:t>
  </x:si>
  <x:si>
    <x:t xml:space="preserve">Non-malignant uterus/adnexa procedures (fibroids, bleeding, prolapse). Malignancy cases separate (rank 83). Large outpatient/minimally-invasive shift.</x:t>
  </x:si>
  <x:si>
    <x:t xml:space="preserve">742 — Uterine and Adnexa Procedures for Non-Malignancy with CC/MCC; 743 — Uterine and Adnexa Procedures for Non-Malignancy without CC/MCC</x:t>
  </x:si>
  <x:si>
    <x:t xml:space="preserve">https://pubmed.ncbi.nlm.nih.gov/42247726/; https://pubmed.ncbi.nlm.nih.gov/30877144/; https://pubmed.ncbi.nlm.nih.gov/37086524/; https://pubmed.ncbi.nlm.nih.gov/28538495/; https://pubmed.ncbi.nlm.nih.gov/29794678/; https://pubmed.ncbi.nlm.nih.gov/36574873/; https://pubmed.ncbi.nlm.nih.gov/36892149/</x:t>
  </x:si>
  <x:si>
    <x:t xml:space="preserve">Admit when incomplete response to ~1h of ED bronchodilator therapy: post-treatment FEV1 or PEF &lt;40% predicted/personal best (GINA), persistent SpO2 &lt;90-92% on room air, ongoing accessory-muscle use/dyspnea, or SABA need more often than every 3-4h; post-treatment FEV1/PEF 40-60% -&gt; individualize (short-stay/observation vs admit) by risk and follow-up access; discharge home if post-treatment PEF/FEV1 &gt;60-80% with sustained symptom improvement. Lower the admission threshold for high-risk features: prior near-fatal asthma (ICU/intubation), hospitalization or ED visit within the past year, SABA overuse or no ICS controller, poor adherence/health literacy, food allergy, psychosocial barriers, or unreliable follow-up. Life-threatening/status asthmaticus features -&gt; direct ICU admission.</x:t>
  </x:si>
  <x:si>
    <x:t xml:space="preserve">Adults/adolescents -- objective airflow (PEF/FEV1 % predicted or personal best): mild &gt;=70%, moderate 40-69%, severe &lt;40%, life-threatening &lt;25%; BTS/3Mg acute-severe criteria = PEF &lt;50% + RR &gt;25 + HR &gt;110 or unable to complete a sentence in one breath -&gt; escalate/admit. SpO2 &lt;92% (or &lt;90%) after 1h treatment predicts need for admission/ABG. Life-threatening: SpO2 &lt;90-92% on O2, silent chest, poor effort/exhaustion, altered consciousness, bradycardia/hypotension, cyanosis, or normal-to-rising PaCO2 &gt;=42 mmHg -&gt; ICU. Children 2-17y -- PRAM (0-12: O2 sat, suprasternal + scalene retractions, air entry, wheeze): 0-3 mild, 4-7 moderate, 8-12 severe -&gt; drives neb frequency, steroid, MgSO4, admission and PICU triage.</x:t>
  </x:si>
  <x:si>
    <x:t xml:space="preserve">Continuous pulse oximetry on all. VBG/ABG if severe or SpO2 &lt;92% or PEF &lt;50% -- watch for a normalizing/rising PaCO2 (impending failure), acidosis, and beta-agonist lactic acidosis that can mimic clinical worsening. BMP for potassium (SABA-induced hypokalemia -&gt; replete) and glucose (steroid hyperglycemia). CBC (steroid/stress leukocytosis common; eosinophilia flags T2 phenotype/biologic candidacy). Respiratory viral panel (influenza, RSV, rhinovirus, SARS-CoV-2), especially pediatric. Serum theophylline level only if the patient is on it. Blood/sputum cultures and procalcitonin ONLY when bacterial infection is suspected -- not routine. BNP/troponin only if a cardiac mimic (HF) is in the differential.</x:t>
  </x:si>
  <x:si>
    <x:t xml:space="preserve">Chest x-ray is NOT routine -- obtain only for suspected complication or diagnostic uncertainty (pneumonia, pneumothorax/pneumomediastinum, atelectasis/mucus plug, suspected foreign body in children, or failure to respond). The key 'diagnostic' is objective airflow: bedside PEF (and spirometry/FEV1 when able) at presentation and after each treatment cycle (~hourly) to grade severity and track response; PRAM scoring in children pre/post treatment. ECG if age &gt;50, cardiac comorbidity, or significant tachyarrhythmia. No routine advanced imaging.</x:t>
  </x:si>
  <x:si>
    <x:t xml:space="preserve">The first hour is the bundle. Inhaled SABA within minutes of triage: albuterol/salbutamol 4-10 puffs pMDI+spacer or 2.5-5 mg nebulized every 20 min x3, or continuous 10-15 mg/h for severe. Systemic corticosteroid within 1h of arrival (single largest relapse-reduction lever): prednisone/prednisolone 40-60 mg PO or methylprednisolone 40-125 mg IV; pediatric dexamethasone 0.6 mg/kg (max 16 mg) or prednisolone 1-2 mg/kg. Add ipratropium 0.5 mg (peds 0.25-0.5 mg) nebulized x3 in the first hour for moderate-severe (reduces admissions). Controlled/titrated O2 to SpO2 93-95% (children 94-98%). IV magnesium sulfate 2 g over 20 min (peds 40-50 mg/kg, max 2 g) for severe/life-threatening not responding within the first hour. Formal reassessment at 1h (PEF/FEV1, SpO2, work of breathing) drives disposition.</x:t>
  </x:si>
  <x:si>
    <x:t xml:space="preserve">First-line: inhaled SABA (albuterol/salbutamol) scheduled then weaned by response; inhaled SAMA (ipratropium) added for moderate-severe; systemic corticosteroids (prednisone/prednisolone 40-50 mg/day x5-7d adults; peds dexamethasone 0.6 mg/kg x1-2 doses or prednisolone 1-2 mg/kg/day x3-5d -- no taper for short courses). Controlled oxygen to SpO2 93-95%. Escalation for refractory/severe: IV magnesium sulfate 2 g; IV/SC beta-agonist (terbutaline 0.25 mg SC or infusion; epinephrine IM 0.3-0.5 mg or infusion 5-15 mcg/min); ketamine and/or heliox; NIV trial; aminophylline only rarely. Antibiotics are NOT routine -- reserve for documented bacterial infection (consolidation, purulent sputum + fever). Start/continue an ICS-containing controller (ICS-formoterol) during admission, not just at discharge.</x:t>
  </x:si>
  <x:si>
    <x:t xml:space="preserve">Confirm asthma and exclude mimics (HF, PE, pneumonia, COPD, vocal-cord dysfunction, anaphylaxis, aspirated foreign body). Grade severity objectively (PEF/FEV1; PRAM in children) and set scheduled SABA (weaning from q20min toward q1-2h as improving) + systemic steroid + controlled O2. Continuous SpO2 +/- cardiorespiratory monitoring; check and replete potassium; monitor glucose. Identify and remove triggers; begin inhaler-technique teaching with a spacer. Smoking-cessation counseling. VTE risk assessment (Padua/Caprini) for admitted adults. Set the target discharge date on day 1.</x:t>
  </x:si>
  <x:si>
    <x:t xml:space="preserve">Wean SABA to every 4-6h and consolidate to pMDI+spacer; continue systemic steroids. Optimize/step-up the controller: start or intensify ICS or ICS-LABA (ICS-formoterol) -- the discharge regimen begins now. Demonstrate SpO2 &gt;=92-94% on room air including overnight; wean supplemental O2. Deliver structured asthma education and begin a written asthma action plan; re-check inhaler technique by teach-back. Reassess against discharge criteria.</x:t>
  </x:si>
  <x:si>
    <x:t xml:space="preserve">Confirm discharge readiness: off supplemental O2 &gt;=12-24h (including overnight) with SpO2 &gt;=92-94% RA, SABA spacing &gt;=every 4h, PEF/FEV1 &gt;=70% predicted/personal best, comfortable ambulation. Finalize the written action plan and verify inhaler technique by teach-back; controller prescribed/reconciled and confirmed affordable/available; follow-up booked; vaccinations addressed. Prolonged stays (Day 3+) usually reflect CC/MCC (respiratory failure, pneumonia) or slow responders -- escalate the controller, reconsider a mimic/complication, and consider pulmonary/allergy plus biologic evaluation.</x:t>
  </x:si>
  <x:si>
    <x:t xml:space="preserve">Respiratory therapy (nebulization, PEF/spirometry, inhaler and spacer teaching) -- day 0. Pharmacy (medication reconciliation, inhaler technique, cost/access, steroid/insulin) -- early. Asthma educator/RN and Social work/Care management (triggers, housing/environmental exposures, medication access, follow-up, SDOH) -- day 1. Pulmonology and/or Allergy-Immunology for severe or frequent exacerbations, diagnostic uncertainty, or biologic candidacy (omalizumab, mepolizumab/benralizumab, dupilumab, tezepelumab). Critical care/ICU (adult) or PICU + Pediatric Pulmonology (children) for status asthmaticus. Nutrition if comorbidity present; PT/OT only if deconditioned.</x:t>
  </x:si>
  <x:si>
    <x:t xml:space="preserve">Most patients: general floor with continuous pulse oximetry. Step-down/telemetry or continuous cardiorespiratory monitoring for continuous or frequent (more often than q2h) SABA, significant hypokalemia/arrhythmia risk, or cardiac comorbidity. ICU/PICU for status asthmaticus: continuous nebs beyond floor capacity, NIV, IV beta-agonist/magnesium infusions, exhaustion, altered mental status, SpO2 &lt;90% despite O2, PEF &lt;40% despite therapy, rising/normalizing PaCO2 (&gt;=42 mmHg) with acidosis, hemodynamic instability, or need for intubation. Escalate immediately on any life-threatening feature.</x:t>
  </x:si>
  <x:si>
    <x:t xml:space="preserve">Diet as tolerated with adequate hydration; avoid known food triggers. Early mobilization/ambulation as breathing allows. VTE prophylaxis by risk (Padua/Caprini) -- mechanical +/- pharmacologic; note systemic corticosteroids modestly raise VTE risk, though most short-stay asthmatics remain ambulatory. Glucose control with monitoring +/- correctional insulin for steroid hyperglycemia (especially diabetics). Monitor and replace potassium/magnesium (SABA-induced hypokalemia). Remove peripheral IV/lines promptly once IV therapy is no longer required.</x:t>
  </x:si>
  <x:si>
    <x:t xml:space="preserve">Clinically stable &gt;=12-24h on the ward regimen with SABA needed no more often than every 4h; off supplemental oxygen with SpO2 &gt;=92-94% on room air sustained overnight; PEF or FEV1 &gt;=70% of predicted or personal best; comfortable ambulation without significant dyspnea; correct inhaler technique demonstrated by teach-back; patient/caregiver understands medications and the written action plan; controller prescription secured.</x:t>
  </x:si>
  <x:si>
    <x:t xml:space="preserve">Discharge on an ICS-containing controller -- NEVER SABA-only (GINA); prefer ICS-formoterol as reliever/MART where appropriate. Complete the oral corticosteroid course (5-7d adults; 3-5d or dexamethasone in children, no taper). Full medication reconciliation; ensure inhaler + spacer supplied and affordable with a teach-back technique check. Provide a written asthma action plan. Schedule early follow-up (ideally 2-7 days; within 1 week for children) with PCP/pulmonology and arrange outpatient spirometry. Address trigger/environmental control, smoking cessation, and vaccinations (influenza, COVID-19, pneumococcal). Refer eligible severe/frequent-exacerbator patients for biologic evaluation.</x:t>
  </x:si>
  <x:si>
    <x:t xml:space="preserve">MS-DRG 203 (without CC/MCC): GMLOS ~2.2 days, AMLOS ~2.6 days (relative weight ~0.67). MS-DRG 202 (with CC/MCC): GMLOS ~2.9 days, AMLOS ~3.6 days (relative weight ~0.97). Uncomplicated pediatric asthma admissions commonly run 1-2 days; status asthmaticus with ICU care runs longer.</x:t>
  </x:si>
  <x:si>
    <x:t xml:space="preserve">Optimized best-practice: MS-DRG 203 ~1.5-2.0 days; MS-DRG 202 ~2.5-3.0 days; uncomplicated pediatric asthma ~1-1.5 days. Achieved via first-hour steroid + 1h reassessment, structured SABA weaning, early controller start, and same-day discharge planning. Status asthmaticus (ICU ~2-4 days plus floor time) is the main upward outlier.</x:t>
  </x:si>
  <x:si>
    <x:t xml:space="preserve">HEDIS Asthma Medication Ratio (AMR) controller-to-total ratio &gt;=0.50 (ages 5-64) and Medication Management for People with Asthma (MMA; &gt;=50%/&gt;=75% of treatment period covered). AHRQ preventable-admission indicators: PDI #14 (pediatric asthma admission rate) and PQI #5 (COPD/asthma in older adults) -- asthma is an ambulatory-care-sensitive condition. Process/outcome measures: systemic steroid within 1h, discharge on an ICS controller, written action plan provided, inhaler-technique teach-back, and 7-/30-day post-discharge follow-up plus ED-revisit/readmission tracking. Note: Joint Commission Children's Asthma Care (CAC-1/2/3) measures were retired (2016) and asthma is not in the CMS HRRP.</x:t>
  </x:si>
  <x:si>
    <x:t xml:space="preserve">Progression to status asthmaticus/respiratory failure needing NIV or intubation; barotrauma (pneumothorax/pneumomediastinum); beta-agonist effects (hypokalemia, tachyarrhythmia, tremor, lactic acidosis that can mimic worsening dyspnea); steroid hyperglycemia/mood/BP effects; mucus plugging with atelectasis; dehydration; hospital-acquired pneumonia; rarely hypoxic-ischemic injury from arrest. Mitigation: controlled O2, objective 1h reassessment, electrolyte/glucose monitoring, judicious sedation, and lung-protective ventilation with permissive hypercapnia if intubated.</x:t>
  </x:si>
  <x:si>
    <x:t xml:space="preserve">SABA over-reliance with under-use of an ICS controller; poor inhaler technique; nonadherence; absent or delayed follow-up; unaddressed triggers (tobacco/second-hand smoke, allergens, mold, pets, occupational/environmental exposures); intercurrent viral infection; socioeconomic barriers (housing, insurance, drug cost); failure to prescribe/fill a controller at discharge; and no written action plan. Prevention levers: guaranteed ICS-containing controller at discharge, teach-back inhaler technique, action plan, early follow-up (48-72h to 1 week), trigger/SDOH mitigation, and biologics for eligible severe patients.</x:t>
  </x:si>
  <x:si>
    <x:t xml:space="preserve">PRIMARY: GINA 2025 -- Global Initiative for Asthma, Global Strategy for Asthma Management and Prevention (2025 update; revised annually, 2026 update in circulation). US companion: NHLBI/NAEPP 2020 Focused Updates to the Asthma Management Guidelines (EPR-4 Working Group; builds on EPR-3, 2007). Supportive: pediatric PRAM severity scoring, ERS/ATS severe-asthma guidance, and NICE/BTS/SIGN acute-asthma guidance.</x:t>
  </x:si>
  <x:si>
    <x:t xml:space="preserve">GINA 2025 report -- Venkatesan P, Lancet Respir Med 2025 (PMID 40582369; DOI 10.1016/S2213-2600(25)00242-5). NHLBI 2020 Focused Updates -- Cloutier MM et al., J Allergy Clin Immunol 2020;146(6):1217-1270 (PMID 33280709; DOI 10.1016/j.jaci.2020.10.003). 3Mg trial (IV/nebulized magnesium in acute severe asthma) -- Goodacre S et al., Lancet Respir Med 2013;1(4):293-300 (PMID 24429154; DOI 10.1016/S2213-2600(13)70070-5) with HTA report 2014;18(22) (PMID 24731521). Early systemic corticosteroids / relapse prevention -- Rowe BH et al., Cochrane (CD002178; CD000195). PRAM validation -- Chalut/Ducharme, J Pediatr. Citations verified via PubMed.</x:t>
  </x:si>
  <x:si>
    <x:t xml:space="preserve">Strong -- Class I / Grade A society-guideline backing (GINA, NHLBI/NAEPP) for early systemic corticosteroids, inhaled SABA, controlled oxygen, and discharge on an ICS-containing controller. Moderate for ipratropium add-on in moderate-severe disease. Weak/uncertain for IV magnesium (the 3Mg RCT was negative for admission/dyspnea; still guideline-suggested for severe/life-threatening non-responders). Consensus/expert opinion for ICU ventilation strategy (permissive hypercapnia), ketamine, heliox, and IV beta-agonists.</x:t>
  </x:si>
  <x:si>
    <x:t xml:space="preserve">DRG 203 (no CC/MCC): mild-moderate exacerbation, floor care, GMLOS ~2.2d, target ~1.5-2d, low complication rate. DRG 202 (with CC/MCC): severity driven by acute respiratory failure (MCC), status asthmaticus, pneumonia, sepsis, or comorbid COPD/CHF -&gt; more step-down/ICU time, GMLOS ~2.9d, higher relative weight (0.97 vs 0.67). Status asthmaticus with acute respiratory failure -&gt; ICU +/- mechanical ventilation; intubation can shift the case out of 202/203 into respiratory-failure DRG 189 or ventilator DRGs 207 (MV &gt;96h)/208, with markedly longer LOS. The substantial pediatric share generally carries shorter LOS but the same escalation logic (PRAM -&gt; PICU).</x:t>
  </x:si>
  <x:si>
    <x:t xml:space="preserve">1) Give a systemic corticosteroid within the first hour AND never discharge on SABA-only -- send every patient out on an ICS-containing controller (ICS-formoterol MART) with a written action plan; this is the biggest lever against relapse/readmission. 2) Drive disposition with objective severity and 1-hour response (PEF/FEV1 in adults, PRAM in children), not subjective wheeze. 3) Use controlled/titrated oxygen to SpO2 93-95% (94-98% peds), not blanket high-flow; beware the tiring asthmatic whose PaCO2 'normalizes' (&gt;=42 mmHg) -- that is impending failure -&gt; ICU. 4) Skip routine chest x-ray and antibiotics (low-value unless a specific complication/infection is suspected); invest instead in inhaler teach-back, trigger/SDOH mitigation, and follow-up within 48-72h to 1 week.</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</x:si>
  <x:si>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59 high-stakes claim segments were inventoried. This is evidence verification, not institutional clinical approval. Limitations/issues: DRG overlap with rank(s) 95.</x:t>
  </x:si>
  <x:si>
    <x:t xml:space="preserve">Bronchitis &amp; asthma DRGs; substantial pediatric share. Status asthmaticus -&gt; Critical Care.</x:t>
  </x:si>
  <x:si>
    <x:t xml:space="preserve">202 — Bronchitis and Asthma with CC/MCC; 203 — Bronchitis and Asthma without CC/MCC</x:t>
  </x:si>
  <x:si>
    <x:t xml:space="preserve">https://pubmed.ncbi.nlm.nih.gov/40582369/; https://pubmed.ncbi.nlm.nih.gov/33280709/; https://pubmed.ncbi.nlm.nih.gov/24429154/; https://pubmed.ncbi.nlm.nih.gov/24731521/</x:t>
  </x:si>
  <x:si>
    <x:t xml:space="preserve">Condition-level pathways may intentionally share DRGs; this is not a one-row-per-DRG crosswalk. Current DRG overlap with pathway rank(s): 95. Verification release 2026-07-21: evidence review is complete, but modeled volumes, heterogeneous DRG families and clinician-signoff limitations remain explicitly separated from taxonomy verification.</x:t>
  </x:si>
  <x:si>
    <x:t xml:space="preserve">23 — Factors Influencing Health Status &amp; Other Contacts</x:t>
  </x:si>
  <x:si>
    <x:t xml:space="preserve">IRF-level admission (vs SNF/home health/outpatient/LTACH) requires ALL Medicare IRF coverage criteria (42 CFR 412.622): patient can tolerate AND benefit from INTENSIVE multidisciplinary therapy = &gt;=3 hrs/day, &gt;=5 days/wk OR 15 hrs within any 7 consecutive days; needs &gt;=2 therapy disciplines (PT, OT, SLP, prosthetics/orthotics) with at least one PT or OT; requires close rehab-physician supervision (face-to-face &gt;=3 days/wk); requires coordinated interdisciplinary team (weekly conference); reasonable expectation of MEASURABLE, practical improvement in a predictable period; medically stable enough to participate (no active acute workup); documented in preadmission screening within 48h prior + post-admission physician evaluation within 24h + individualized overall plan of care (IPOC) within 4 days. Route to SNF if can only tolerate ~1-2 hrs/day (low-intensity), to LTACH if ventilator/complex-medical, to home health/outpatient if higher-functioning. 60% Rule: unit must keep &gt;=60% of cases in the 13 qualifying diagnoses (stroke, SCI, brain injury, amputation, major multiple trauma, hip/femur fracture, neuro disorders, burns, active RA/vasculitis, severe bilateral weight-bearing OA, and joint replacement ONLY if bilateral, BMI&gt;=50, or age&gt;=85).</x:t>
  </x:si>
  <x:si>
    <x:t xml:space="preserve">Section GG self-care (GG0130) + mobility (GG0170) admission performance -&gt; sets baseline, discharge goals, drives Case-Mix Group (CMG); CMG = Rehab Impairment Category + motor score + cognitive score + age -&gt; expected LOS/payment tier; FIM (Functional Independence Measure, 18 items 18-126) + FIM efficiency (FIM gain/LOS) for benchmarking; AM-PAC '6-Clicks' mobility/activity -&gt; disposition decision; NIHSS for stroke severity (&gt;16 predicts poor functional prognosis, guides intensity/expectations); modified Rankin Scale (mRS 0-6); Morse Fall Scale &gt;45 (or Hendrich II &gt;=5) -&gt; fall-prevention bundle; Braden Scale &lt;=18 -&gt; pressure-injury surface + q2h turning; Charlson Comorbidity Index / comorbidity tier -&gt; medical-instability &amp; transfer-back risk; Berg Balance &lt;45/56 and 10-m walk/6-min walk test -&gt; gait safety; MoCA / cognitive-FIM -&gt; cognitive rehab &amp; supervision level; GLIM/MUST malnutrition screen + albumin/prealbumin -&gt; nutrition consult.</x:t>
  </x:si>
  <x:si>
    <x:t xml:space="preserve">CBC (post-op/occult anemia -&gt; transfuse if symptomatic or Hgb&lt;7 g/dL restrictive, &lt;8 if cardiac); CMP (renal function for drug dosing, electrolytes, glucose, LFTs); glucose/HbA1c (target inpatient 140-180 mg/dL, secondary prevention); lipid panel (stroke -&gt; high-intensity statin); INR if on warfarin (dose titration) / anti-Xa if DOAC concern; type &amp; screen if recent surgery/anemia; UA + culture if catheter/symptoms (rule out CAUTI); wound culture if surgical-site concern; TSH/B12/folate if cognitive or neuro decline; nutrition labs (albumin, prealbumin, vitamin D for hip fracture) -&gt; dietitian + bone-health rx; medication reconciliation with renal dosing. Abnormals trigger transfusion, anticoagulation adjustment, glucose protocol, nutrition consult, or hold/modify therapy.</x:t>
  </x:si>
  <x:si>
    <x:t xml:space="preserve">Most cross-sectional imaging completed in acute care; in rehab targeted only: bedside dysphagia screen for ALL stroke patients BEFORE any oral intake, with videofluoroscopic swallow study (VFSS/modified barium swallow) or FEES within ~24-48h if screen failed (aspiration prevention); post-void residual/bladder scan for retention or neurogenic bladder; DVT duplex ultrasound if calf/leg symptoms; post-op joint radiographs only if pain/deformity/suspected dislocation; repeat CT/MRI brain only for new/worsening neuro deficit (not routine); ECG + telemetry only if arrhythmia/cardiac indication; confirm surgeon's weight-bearing status and hip precautions from operative note before mobilizing.</x:t>
  </x:si>
  <x:si>
    <x:t xml:space="preserve">Post-admission rehab-physician evaluation &lt;24h of admission; therapy must begin within 36h of midnight of admission day; IPOC finalized by rehab physician + interdisciplinary team within 4 days (72-96h); dysphagia screen BEFORE first oral intake in stroke (NPO until passed) to prevent aspiration pneumonia; VTE prophylaxis ordered on admission; early but DOSE-TITRATED mobilization -- start out-of-bed activity ~24-48h, and AVOID ultra-early high-dose mobilization &lt;24h post-stroke (AVERT trial showed worse 3-month outcomes); weekly interdisciplinary team conference to track Section GG/FIM progress vs goals; immediate recognition/transfer-back protocol for medical deterioration (early-warning score e.g. NEWS2).</x:t>
  </x:si>
  <x:si>
    <x:t xml:space="preserve">Core 'treatment' is intensive scheduled therapy (3 hrs/day): PT (gait, transfers, strength, balance, body-weight-support treadmill), OT (ADLs, upper-extremity task-specific repetitive practice, constraint-induced movement therapy for hemiparesis), SLP (dysphagia therapy, aphasia, cognition). Spasticity: stretching/orthotics, oral baclofen or tizanidine, focal botulinum toxin (onabotulinumtoxinA). Secondary stroke prevention: antiplatelet (aspirin/clopidogrel) or anticoagulation (DOAC/warfarin for AFib), high-intensity statin (atorvastatin 80 mg), BP target &lt;130/80, glucose control. Post-arthroplasty/fracture: multimodal opioid-sparing analgesia (scheduled acetaminophen + NSAID + gabapentinoid, opioids PRN), weight-bearing/hip precautions per surgeon, osteoporosis rx after fragility fracture (calcium, vitamin D, bisphosphonate, DEXA). Bowel/bladder program; skin care; PHQ-9 depression screen -&gt; SSRI if indicated; multimodal pain control to enable participation; structured fall-prevention program.</x:t>
  </x:si>
  <x:si>
    <x:t xml:space="preserve">Rehab-physician post-admission H&amp;P and exam &lt;24h establishing medical stability and rehab prognosis; nursing admission assessment (Section GG baseline, Braden, Morse fall, skin, pain); medication reconciliation (confirm antiplatelet/anticoagulant, statin, analgesia, bowel regimen, VTE prophylaxis started); dysphagia screen before oral intake and diet order (stroke); PT/OT/SLP evaluations initiated with therapy start within 36h; confirm weight-bearing status and precautions from operative note; remove unnecessary Foley/IV lines (CAUTI/infection prevention); establish patient/family goals and preliminary estimated discharge date + disposition hypothesis; case management/social work engaged.</x:t>
  </x:si>
  <x:si>
    <x:t xml:space="preserve">Full 3 hrs/day therapy underway with tolerance assessed and dose titrated; complete all discipline evaluations and set measurable Section GG discharge goals; establish bowel/bladder continence plan; optimize analgesia and minimize sedating/anticholinergic meds to maximize participation; screen mood (PHQ-9) and cognition (MoCA); nutrition assessment and treat anemia if limiting; confirm home environment, caregiver availability, and durable-medical-equipment (DME) needs; verify secondary-prevention regimen in place.</x:t>
  </x:si>
  <x:si>
    <x:t xml:space="preserve">IPOC finalized by rehab physician + team within 4 days; weekly interdisciplinary team conference tracks FIM/Section GG gain vs goals and projects LOS/discharge date; progressive functional gains (independent transfers, increasing gait distance, stair training, ADL independence); caregiver training sessions and, when appropriate, a home therapeutic pass/trial; optimize spasticity, bone health, secondary prevention; order home evaluation/DME and arrange home-health or outpatient PT/OT; discharge when discharge goals met OR functional plateau (no measurable gain) reached -- typically day 8-16 by diagnosis; escalate/transfer back to acute promptly if medical deterioration.</x:t>
  </x:si>
  <x:si>
    <x:t xml:space="preserve">Core interdisciplinary team led by rehab physician (physiatrist): rehab nurses, PT, OT, SLP, rehab/neuro-psychology, therapeutic recreation, social work + case management (day 1 for disposition), registered dietitian, rehab pharmacist, prosthetist/orthotist. Specialty consults as needed: neurology/stroke (recurrent deficit, AFib), orthopedics (dislocation, wound, hardware), cardiology, wound care, urology (neurogenic bladder), psychiatry (refractory depression), physiatry spasticity clinic (botulinum toxin). Pharmacy for anticoagulation, polypharmacy, and Drug Regimen Review. Weekly team conference is mandatory (coverage requirement).</x:t>
  </x:si>
  <x:si>
    <x:t xml:space="preserve">Floor-level rehabilitation unit with capacity for close physician oversight (rehab-physician face-to-face &gt;=3 days/wk); telemetry ONLY if arrhythmia/cardiac indication; patients must be medically stable -- NOT ICU/step-down candidates. Early-warning monitoring (e.g., NEWS2) with rapid-response access. Escalation / transfer-back-to-acute triggers: hemodynamic instability, chest pain, new/worsening neuro deficit, respiratory distress or hypoxia, suspected sepsis/pneumonia, GI bleed, acute abdomen, DVT/PE, uncontrolled hyper/hypoglycemia, surgical complication (dislocation, dehiscence, deep infection). Roughly 9-13% of IRF stays end in acute-care transfer -- a key monitored metric.</x:t>
  </x:si>
  <x:si>
    <x:t xml:space="preserve">Nutrition: diet advanced per dysphagia evaluation using IDDSI texture/thickened-liquid levels; high-protein intake for wound healing and sarcopenia; treat malnutrition (dietitian, oral supplements, enteral feeding if unsafe swallow); inpatient glucose target 140-180 mg/dL. Mobility: early, progressive, DOSE-TITRATED mobilization within the 3 hrs/day therapy (avoid ultra-early high-dose per AVERT); out-of-bed daily; fall-prevention bundle. VTE: pharmacologic prophylaxis (LMWH enoxaparin, or aspirin/DOAC acceptable for low-risk arthroplasty per AAOS/ACCP) PLUS mechanical intermittent pneumatic compression; extended duration up to ~35 days for hip/knee arthroplasty and immobile stroke. Lines/catheters: remove Foley and unnecessary IV access early (CAUTI/infection prevention); bladder scan for retention.</x:t>
  </x:si>
  <x:si>
    <x:t xml:space="preserve">Achieved individualized functional/Section GG discharge goals OR reached measurable functional plateau (no further gain from IRF-intensity therapy); safe for mobility, transfers, and ADLs at target level either independently or with trained caregiver support; medically stable with secondary-prevention regimen established; safe swallow and adequate nutrition/hydration; continence plan in place; home environment, DME, and caregiver ready; either graduated UP to lower level of care (home/outpatient) or, if unable to sustain intensity, transitioned to appropriate lower setting (SNF/home health).</x:t>
  </x:si>
  <x:si>
    <x:t xml:space="preserve">Disposition: ~75-80% discharge to community/home (Discharge-to-Community measure), remainder to SNF, home with home-health, or acute transfer. Medication reconciliation (anticoagulant/antiplatelet, statin, BP agents, analgesia, bowel regimen, osteoporosis rx). Follow-up: PCP within 7-14 days, specialty (stroke/neurology, orthopedics) as indicated, outpatient PT/OT or home-health therapy scheduled before discharge. Caregiver training completed and documented; home-safety evaluation; DME delivered (walker, wheelchair, commode, grab bars, hip-precaution equipment). Patient/caregiver education: stroke warning signs (BE-FAST), fall prevention, medication adherence, weight-bearing precautions. Transitions of care: Transfer of Health Information to provider AND patient (IRF QRP measures); warm handoff/summary to next provider.</x:t>
  </x:si>
  <x:si>
    <x:t xml:space="preserve">IRF-PPS clinical benchmark: overall mean ~12.8 days (MedPAC 2024). Condition-specific means: stroke ~15-16 days; brain injury ~16-18 days; hip/femur fracture ~13 days; debility/deconditioning ~13 days; other neurological ~13-14 days; lower-extremity joint replacement ~8-9 days. Acute-IPPS MS-DRG 945 (Rehabilitation w/ CC/MCC) GMLOS approximately 8-9 days and MS-DRG 946 (w/o CC/MCC) approximately 6-8 days (these acute-hospital DRGs run shorter than IRF-PPS stays; exact CMS Table-5 GMLOS not confirmed here, figures approximate).</x:t>
  </x:si>
  <x:si>
    <x:t xml:space="preserve">Optimized best-practice targets with discharge-date benchmarking and FIM/Section-GG-efficiency tracking (functional gain per day), shown to cut LOS without harming outcomes (Durand 2020): overall ~11-12 days; stroke 12-14 days; lower-extremity joint replacement 5-7 days; debility ~10-11 days; hip fracture ~11-12 days. Lever is maximizing therapy dose/tolerance and early disposition planning, not premature discharge -- guard against plateau misjudgment and readmission.</x:t>
  </x:si>
  <x:si>
    <x:t xml:space="preserve">IRF Quality Reporting Program (IRF QRP): Change in Self-Care Score, Change in Mobility Score, Discharge Self-Care Score, Discharge Mobility Score, Discharge Function Score; Discharge to Community; Potentially Preventable 30-Day Post-Discharge Readmission + Potentially Preventable Within-Stay Readmission; Falls with Major Injury + Application of Falls; Changes in Skin Integrity (pressure ulcer/injury); Drug Regimen Review; Transfer of Health Information to Provider and to Patient; NHSN CAUTI, hospital-onset C. difficile, HCP influenza + COVID vaccination; Medicare Spending Per Beneficiary. Compliance/process: 60% Rule presumptive compliance, 3-hour/15-hour intensity documentation, CMG/coding accuracy, FIM gain and FIM efficiency (UDSMR/eRehabData registry).</x:t>
  </x:si>
  <x:si>
    <x:t xml:space="preserve">Falls (mitigate: Morse/Hendrich screen + fall-prevention bundle + supervised mobility); medical deterioration requiring acute transfer ~9-13% (recurrent stroke, MI, PE, sepsis, arrhythmia); aspiration pneumonia (dysphagia screen before oral intake, IDDSI diet modification, upright feeding); VTE (pharmacologic + mechanical prophylaxis); pressure injury (Braden, surfaces, q2h turning); CAUTI (early Foley removal); UTI and C. difficile (antibiotic stewardship); delirium (minimize sedatives/anticholinergics, orientation, sleep hygiene); post-stroke depression (PHQ-9 screen, SSRI); pain limiting participation (multimodal opioid-sparing analgesia); orthostasis/deconditioning; prosthetic hip dislocation (hip precautions, equipment).</x:t>
  </x:si>
  <x:si>
    <x:t xml:space="preserve">Top bounce-back drivers: infection (pneumonia/aspiration, UTI/CAUTI, C. diff, surgical-site/wound), recurrent stroke or cardiac event, VTE/PE, falls with injury, dehydration/AKI, medication errors or nonadherence (esp. anticoagulation), inadequate caregiver support/unsafe discharge, and premature discharge or functional-plateau misjudgment. Prevention levers: optimize secondary prevention, medication reconciliation + Drug Regimen Review, dysphagia/nutrition management, structured fall prevention, caregiver training, warm handoff with Transfer-of-Health-Information, early PCP/specialty follow-up (7-14 days), and home-health/outpatient therapy continuity.</x:t>
  </x:si>
  <x:si>
    <x:t xml:space="preserve">Regulatory: CMS IRF Coverage Requirements (42 CFR 412.622; Medicare Benefit Policy Manual Ch.1 Sec.110) and IRF-PPS classification / '60% Rule' (42 CFR 412.29), current. Clinical: AHA/ASA 2016 Guidelines for Adult Stroke Rehabilitation and Recovery (Winstein et al.); VA/DoD 2024 Clinical Practice Guideline for the Management of Stroke Rehabilitation; AAOS/AAHKS clinical practice guidelines for hip/knee OA and arthroplasty rehabilitation and VTE prophylaxis; CARF accreditation standards for inpatient rehabilitation.</x:t>
  </x:si>
  <x:si>
    <x:t xml:space="preserve">Winstein CJ, et al. Guidelines for Adult Stroke Rehabilitation and Recovery (AHA/ASA). Stroke. 2016;47(6):e98-e169. PMID 27145936, DOI 10.1161/STR.0000000000000098. AVERT Trial Collaboration. Efficacy and safety of very early mobilisation within 24 h of stroke onset (AVERT). Lancet. 2015;386(9988):46-55. PMID 25892679, DOI 10.1016/S0140-6736(15)60690-0. Eapen BC, et al. Stroke Rehabilitation: Synopsis of the 2024 VA/DoD Clinical Practice Guidelines. Ann Intern Med. 2025;178(2):249-268. PMID 39832369, DOI 10.7326/ANNALS-24-02205. Durand A, et al. Benchmarking length of stay for inpatient stroke rehabilitation without adversely affecting functional outcomes. J Rehabil Med. 2020;52(10):jrm00113. PMID 33000174, DOI 10.2340/16501977-2746. Regulatory: 42 CFR 412.29 (60% Rule) and 42 CFR 412.622 (IRF coverage); MedPAC Report to Congress Mar 2024 Ch.8 (IRF mean LOS 12.8 days). Citations via PubMed.</x:t>
  </x:si>
  <x:si>
    <x:t xml:space="preserve">Mixed, overall Moderate-to-Strong. Structure/coverage requirements = CMS regulatory mandate (high certainty for process, not efficacy). Organized inpatient multidisciplinary/stroke-unit rehabilitation reduces death and dependency = Strong (Class I, Level A in AHA/ASA 2016). Timing/dose of mobilization refined by AVERT (RCT-level: ultra-early high-dose harmful). Specific therapy techniques (task-specific practice, CIMT, gait training) = Moderate. Deconditioning/debility rehabilitation evidence is thinner and largely extrapolated from stroke/ortho populations (lower certainty). Joint-replacement rehab supported by AAOS/AAHKS CPGs (Moderate).</x:t>
  </x:si>
  <x:si>
    <x:t xml:space="preserve">MS-DRG 945 (Rehabilitation w/ CC/MCC) vs 946 (w/o) collapses a heterogeneous group. CC/MCC drivers (aspiration/pneumonia, sepsis, CHF, AKI, stage 3-4 pressure ulcer, malnutrition, delirium) raise medical acuity: longer LOS (+2-4 days), more physician oversight, occasional telemetry, higher acute-transfer-back risk (~9-13%), slower Section GG/FIM gain, and lower discharge-to-community rate. In IRF-PPS the analog is the CMG comorbidity tier plus admission motor/cognitive score and higher Charlson index. Without CC/MCC: shorter, more predictable stays, higher home-discharge rate, standard floor monitoring. Higher-severity cases warrant earlier medical-specialist co-management, closer nutrition/skin surveillance, and conservative dose titration.</x:t>
  </x:si>
  <x:si>
    <x:t xml:space="preserve">1) Get admission appropriateness and documentation right up front -- the &gt;=3-hr/15-hr intensity, &gt;=2 disciplines, and reasonable-improvement expectation must be in the preadmission screen + IPOC; wrong-setting placement (belongs in SNF or LTACH) destroys efficiency and fails coverage audit. 2) Front-load the enablers of therapy participation on Day 1: dysphagia screen before any oral intake, multimodal opioid-sparing analgesia, early Foley/line removal, VTE prophylaxis, and treat depression -- every missed therapy hour erodes functional gain. 3) Dose and time mobilization sensibly -- early but NOT ultra-early high-dose (AVERT) -- and manage to FIM/Section-GG efficiency (functional gain per day), not raw LOS. 4) Own the transition: secondary prevention + medication reconciliation + caregiver training + warm handoff + 7-14 day follow-up are the levers that cut the ~9-13% acute transfer-back and 30-day readmissions.</x:t>
  </x:si>
  <x:si>
    <x:t xml:space="preserve">Acute inpatient rehabilitation (post-stroke, post-joint, deconditioning). Included per instruction because volume ranks high; excludes freestanding-facility-only coding where not in acute NIS.</x:t>
  </x:si>
  <x:si>
    <x:t xml:space="preserve">945 — Rehabilitation with CC/MCC; 946 — Rehabilitation without CC/MCC</x:t>
  </x:si>
  <x:si>
    <x:t xml:space="preserve">https://pubmed.ncbi.nlm.nih.gov/27145936/; https://pubmed.ncbi.nlm.nih.gov/25892679/; https://pubmed.ncbi.nlm.nih.gov/39832369/; https://pubmed.ncbi.nlm.nih.gov/33000174/</x:t>
  </x:si>
  <x:si>
    <x:t xml:space="preserve">Planned/urgent inpatient surgical admission for coronary revascularization after Heart Team decision (Class I for left main and complex multivessel disease); objective CABG indications: left main stenosis &gt;=50%; 3-vessel CAD (esp. with diabetes per FREEDOM, or LVEF &lt;=35%); significant (&gt;=70%) proximal LAD plus multivessel disease; high anatomic complexity (SYNTAX &gt;=33) not amenable to complete PCI; NSTE-ACS/refractory angina with high-risk surgical anatomy (urgent); STEMI with failed PCI or mechanical complication (emergent); all sternotomy CABG require inpatient status + ICU (never observation); stable single-vessel non-LAD disease is NOT a CABG admission (medical therapy/PCI instead)</x:t>
  </x:si>
  <x:si>
    <x:t xml:space="preserve">STS-PROM (STS ACSD risk calculator): &lt;4% low, 4-8% intermediate, &gt;=8% high -&gt; drives Heart Team review, informed consent, ICU/resource planning and palliative input; EuroSCORE II &gt;5% elevated operative risk; SYNTAX score &lt;=22 low / 23-32 intermediate / &gt;=33 high -&gt; &gt;=33 or left main favors CABG over PCI; Heart Team review mandatory (Class I) for left main/complex multivessel; frailty (Clinical Frailty Scale, 5-m gait speed &gt;6s) predicts prolonged LOS and SNF disposition; post-op CHA2DS2-VASc guides anticoagulation if AF develops; KDIGO stage for post-op AKI surveillance</x:t>
  </x:si>
  <x:si>
    <x:t xml:space="preserve">CBC (anemia -&gt; iron repletion/transfusion planning) with type &amp; crossmatch; CMP/BMP (baseline creatinine/eGFR -&gt; AKI risk); coagulation (PT/INR, aPTT, fibrinogen) + last P2Y12 dose/platelet function; HbA1c (&gt;7-8% -&gt; glycemic optimization, mediastinitis risk); lipid panel; troponin/BNP if ACS/HF; TSH; MRSA/S. aureus nasal screen -&gt; mupirocin + chlorhexidine decolonization; group &amp; screen for cardiopulmonary bypass</x:t>
  </x:si>
  <x:si>
    <x:t xml:space="preserve">Diagnostic coronary angiography defines target vessels (done pre-admit for DRG 235-236, same-stay for 233-234, with PTCA for 231-232); TTE for LVEF, valve function, wall-motion; 12-lead ECG; CXR; carotid duplex if high-risk (age &gt;65, PAD, prior TIA/stroke, bruit); PFTs/CT chest selectively; conduit assessment (radial Allen test/duplex, saphenous vein mapping); dental evaluation if indicated pre-op</x:t>
  </x:si>
  <x:si>
    <x:t xml:space="preserve">Elective CABG is not door-to-balloon time-critical, but perioperative bundle targets: antibiotic prophylaxis (cefazolin or cefuroxime) within 60 min of incision (vancomycin within 120 min), redose q3-4h or &gt;1500 mL blood loss, discontinue &lt;=48h; LIMA-to-LAD graft (Class I); maintain normothermia; continuous glucose &lt;180 mg/dL; early extubation &lt;=6h (fast-track ERAS); aspirin restart within 6h post-op (Class I, mortality benefit); NSTE-ACS -&gt; urgent CABG per risk; STEMI with failed PCI/mechanical complication -&gt; emergent OR</x:t>
  </x:si>
  <x:si>
    <x:t xml:space="preserve">Pre-op: hold P2Y12 (clopidogrel/ticagrelor 3-5d, prasugrel 7d), continue aspirin + high-intensity statin + beta-blocker, correct anemia (IV iron), carbohydrate loading (clears to 2h), CHG bath + mupirocin. Intra-op: antifibrinolytic (tranexamic acid or aminocaproic acid), goal-directed perfusion, multiarterial grafting when feasible, protamine heparin reversal. Post-op: restrictive transfusion Hgb &lt;7.5 g/dL intra-op/ICU (TRICS III noninferior) and &lt;7 on floor; vasoactives (norepinephrine, vasopressin) + inotropes (epinephrine, milrinone/dobutamine) for low cardiac output +/- IABP; insulin infusion target &lt;180; multimodal opioid-sparing analgesia (acetaminophen, dexmedetomidine, fascial-plane blocks, gabapentinoid); K+ &gt;4.0, Mg &gt;2.0</x:t>
  </x:si>
  <x:si>
    <x:t xml:space="preserve">POD0: ICU admission with arterial line + central line +/- PA catheter, mediastinal/pleural chest tubes, temporary epicardial pacing wires; early extubation goal &lt;=6h; hemodynamic stabilization and vasoactive weaning; maintain normothermia and glucose &lt;180 (insulin gtt); aspirin within 6h (Class I); multimodal analgesia; monitor mediastinal drainage and re-explore if &gt;200 mL/h x2-3h or tamponade physiology; K/Mg repletion</x:t>
  </x:si>
  <x:si>
    <x:t xml:space="preserve">POD1: extubate if not already; transfer ICU -&gt; step-down/telemetry; restart beta-blocker (AF prophylaxis) + statin; remove chest tubes when drainage &lt;100-150 mL/8h and no air leak; remove PA catheter/CVC once off vasoactives; out of bed to chair and begin PT/mobilization; resume oral diet; incentive spirometry; Foley removal; start VTE prophylaxis (mechanical + pharmacologic once hemostasis secure); begin diuresis toward pre-op weight</x:t>
  </x:si>
  <x:si>
    <x:t xml:space="preserve">POD2+: remove epicardial pacing wires ~POD3-4 (stable rhythm, INR &lt;1.5); telemetry surveillance for POAF -&gt; amiodarone/rate control + anticoagulation if AF persists &gt;48h; ambulate hallway independently and climb stairs; transition to oral analgesia; taper diuretics/inotropes; serial wound checks; cardiac rehab referral (Class I); finalize secondary-prevention regimen; discharge readiness typically POD4-6 (ERAS target POD4-5)</x:t>
  </x:si>
  <x:si>
    <x:t xml:space="preserve">Cardiac surgery + cardiac anesthesia + perfusion (intra-op); cardiology (pre &amp; post, secondary prevention); Heart Team (pre-op, Class I for left main/complex); intensivist (ICU); PT/OT for early mobilization + cardiac rehab enrollment; pharmacy (medication reconciliation, anticoagulation, antibiotic stewardship); nutrition (pre-op screening, diabetics); endocrine/diabetes for glucose management; case management/social work (disposition, rehab, home health) from POD1; palliative care for high STS-PROM or frailty</x:t>
  </x:si>
  <x:si>
    <x:t xml:space="preserve">All sternotomy CABG -&gt; ICU immediately post-op (ventilated, invasive hemodynamic monitoring); step-down/telemetry POD1 once extubated and off vasoactives; continuous telemetry until discharge (POAF surveillance). Escalation triggers: hemodynamic instability/rising pressor requirement, tamponade (rising CVP + falling cardiac output + high-then-abruptly-low chest-tube output + widened mediastinum), chest-tube output &gt;200 mL/h -&gt; re-exploration, new arrhythmia, respiratory failure, oliguria/rising creatinine, acute neurologic change</x:t>
  </x:si>
  <x:si>
    <x:t xml:space="preserve">Resume oral diet POD0-1 (avoid prolonged fasting per ERAS); early mobilization out of bed POD1 with progressive ambulation; VTE prophylaxis = mechanical (SCDs) immediately + pharmacologic LMWH/UFH once surgical hemostasis secure (POD1-2), balanced against pericardial/pleural bleeding risk; glucose &lt;180 mg/dL (insulin; avoid tight &lt;110 control per NICE-SUGAR harm signal); line/tube removal cadence -&gt; chest tubes POD1-2, Foley POD1-2, central lines when off pressors, pacing wires POD3-4</x:t>
  </x:si>
  <x:si>
    <x:t xml:space="preserve">Hemodynamically stable off IV inotropes/vasoactives &gt;=24h; stable rhythm or rate-controlled AF with anticoagulation plan; adequate pain control on oral analgesia; ambulating at/near baseline with independent transfers; sternal wound intact without infection; tolerating diet, euvolemic near pre-op weight with adequate urine output; stable Hgb and renal function, appropriate INR if on warfarin; afebrile; sternal precautions and self-care education completed</x:t>
  </x:si>
  <x:si>
    <x:t xml:space="preserve">Disposition mostly home +/- home health; SNF/inpatient rehab for frail/deconditioned/complicated patients; med rec -&gt; lifelong aspirin, high-intensity statin, beta-blocker, ACE/ARB (if LVEF reduced/DM/HTN), P2Y12 if SVG-only or recent ACS, amiodarone taper + anticoagulation if POAF, diuretic taper; follow-up -&gt; surgeon 1-2 wk (wound), cardiology 2-4 wk, PCP; cardiac rehab referral (Class I, reduces mortality and readmission); education -&gt; sternal precautions (no lifting &gt;5-10 lb, no driving ~4 wk), wound care, daily weights, symptom red flags; transitions-of-care call within 48-72h</x:t>
  </x:si>
  <x:si>
    <x:t xml:space="preserve">GMLOS ~6 days uncomplicated (DRG 236, no cath/no MCC), rising to ~8 days (DRG 234/232 without MCC) and ~10-13 days for MCC tiers (DRG 231/233/235); national isolated-CABG median total LOS ~6-7 days (post-op ~5-6 days); figures are CMS IPPS/STS benchmarks, approximate</x:t>
  </x:si>
  <x:si>
    <x:t xml:space="preserve">4-6 days total for uncomplicated isolated CABG under a full ERAS pathway (post-op 4-5 days); early extubation &lt;=6h and POD4-5 discharge achievable in low-risk (STS-PROM &lt;4%) patients</x:t>
  </x:si>
  <x:si>
    <x:t xml:space="preserve">STS ACSD risk-adjusted operative mortality &amp; major morbidity composite (star rating) -&gt; stroke, renal failure, prolonged ventilation &gt;24h, reoperation, deep sternal wound infection/mediastinitis; IMA/LIMA use rate; CMS 30-day risk-standardized CABG mortality &amp; readmission measures; discharge on aspirin + statin (secondary prevention); perioperative glucose &lt;180 and antibiotic timing/selection/duration (legacy SCIP-Card/Inf); cardiac rehab referral rate; ERAS protocol compliance; blood conservation/transfusion rate; PSI-90</x:t>
  </x:si>
  <x:si>
    <x:t xml:space="preserve">Post-op atrial fibrillation 20-40% (beta-blocker +/- amiodarone prophylaxis, K&gt;4/Mg&gt;2) - leading complication; bleeding/tamponade/reoperation 2-5% (tranexamic acid, point-of-care coagulation, transfusion protocol); AKI up to 20-30% (optimize hemodynamics, avoid nephrotoxins, restrictive transfusion); deep sternal wound infection/mediastinitis 1-3% (glucose &lt;180, prophylaxis, mupirocin/CHG, skeletonized/single IMA in diabetics); stroke 1-2% (epiaortic scan, off-pump for porcelain aorta); prolonged ventilation/pneumonia (early extubation, incentive spirometry, mobilization); low cardiac output syndrome (inotropes/IABP); delirium (dexmedetomidine, sleep hygiene); pleural/pericardial effusion</x:t>
  </x:si>
  <x:si>
    <x:t xml:space="preserve">Post-op AF/arrhythmia; heart failure/volume overload; pleural or pericardial effusion/tamponade; sternal or conduit-harvest-site wound infection; pneumonia; anticoagulation-related bleeding; recurrent angina/graft issues. Prevention levers: cardiac rehab enrollment, early (7-day) follow-up + transitions-of-care call, diuretic/volume management, POAF anticoagulation stewardship, wound surveillance, glucose control, medication reconciliation and adherence</x:t>
  </x:si>
  <x:si>
    <x:t xml:space="preserve">ACC/AHA/SCAI 2021 Guideline for Coronary Artery Revascularization (Lawton et al.); ERAS Cardiac Society 2019 Perioperative Care in Cardiac Surgery (Engelman et al., JAMA Surg) updated by ERAS/STS 2024 Joint Consensus Statement (Grant et al., Ann Thorac Surg); supporting STS clinical practice guidelines (antibiotic prophylaxis; blood conservation)</x:t>
  </x:si>
  <x:si>
    <x:t xml:space="preserve">2021 ACC/AHA/SCAI Coronary Artery Revascularization Guideline, JACC PMID 34895950, DOI 10.1016/j.jacc.2021.09.006 (Circulation companion DOI 10.1161/CIR.0000000000001038); ERAS Cardiac Guidelines Engelman et al. JAMA Surg 2019;154:755-766, PMID 31054241, DOI 10.1001/jamasurg.2019.1153; ERAS/STS Joint Consensus Grant et al. Ann Thorac Surg 2024;117:669-689, PMID 38284956, DOI 10.1016/j.athoracsur.2023.12.006; FREEDOM trial Farkouh et al. NEJM 2012;367:2375-2384, PMID 23121323, DOI 10.1056/NEJMoa1211585; TRICS III Mazer et al. NEJM 2017;377:2133-2144, PMID 29130845, DOI 10.1056/NEJMoa1711818 (citations via PubMed)</x:t>
  </x:si>
  <x:si>
    <x:t xml:space="preserve">Strong - anchored by Class I ACC/AHA/SCAI 2021 recommendations (LIMA-to-LAD, aspirin &lt;=6h post-op, beta-blocker/statin secondary prevention, Heart Team, cardiac rehab) plus RCT evidence (FREEDOM, TRICS III); many ERAS perioperative bundle elements are moderate-quality or expert-consensus (ERAS Cardiac 2019, ERAS/STS 2024). Overall strong for core revascularization/secondary prevention, moderate for ERAS specifics</x:t>
  </x:si>
  <x:si>
    <x:t xml:space="preserve">DRG family splits by cath-lab component AND severity: 231/232 = CABG with PTCA (often hybrid/ACS), 233/234 = CABG with same-stay diagnostic cardiac cath, 235/236 = CABG without cath (cath done pre-admit; typically elective isolated CABG); within each pair the odd DRG (231/233/235) carries MCC and the even (232/234/236) is without MCC. MCC-tier drivers: acute respiratory failure/prolonged ventilation, acute renal failure/dialysis, cardiogenic shock/IABP, sepsis/mediastinitis, acute MI, stroke - each adds ~3-7+ days LOS with higher ICU/step-down time and cost. Emergent/urgent status, LVEF &lt;=35%, reoperation, and CKD/diabetes escalate severity and complication rates across the collapsed group</x:t>
  </x:si>
  <x:si>
    <x:t xml:space="preserve">(1) Mortality-defining core: LIMA-to-LAD graft + aspirin within 6h post-op + high-intensity statin + cardiac rehab referral (all Class I). (2) Sternal-infection bundle: glucose &lt;180 (insulin gtt), antibiotic prophylaxis within 60 min and &lt;=48h, CHG bath + mupirocin decolonization, single/skeletonized IMA in diabetics. (3) Own the #1 complication (POAF): continue/restart beta-blocker, keep K&gt;4/Mg&gt;2, amiodarone in high-risk, anticoagulate if AF persists &gt;48h. (4) ERAS engine for LOS: early extubation &lt;=6h, opioid-sparing multimodal analgesia, POD1 mobilization, protocolized line/tube removal -&gt; POD4-5 discharge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</x:si>
  <x:si>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51 high-stakes claim segments were inventoried. This is evidence verification, not institutional clinical approval. No automated critical or material issue remained.</x:t>
  </x:si>
  <x:si>
    <x:t xml:space="preserve">With (231-232) / without (233-236) cardiac cath. High ICU utilization; cardiac surgery.</x:t>
  </x:si>
  <x:si>
    <x:t xml:space="preserve">231 — Coronary Bypass with PTCA with MCC; 232 — Coronary Bypass with PTCA without MCC; 233 — Coronary Bypass with Cardiac Catheterization or Open Ablation with MCC; 234 — Coronary Bypass with Cardiac Catheterization or Open Ablation without MCC; 235 — Coronary Bypass without Cardiac Catheterization with MCC; 236 — Coronary Bypass without Cardiac Catheterization without MCC</x:t>
  </x:si>
  <x:si>
    <x:t xml:space="preserve">https://pubmed.ncbi.nlm.nih.gov/34895950/; https://pubmed.ncbi.nlm.nih.gov/31054241/; https://pubmed.ncbi.nlm.nih.gov/38284956/; https://pubmed.ncbi.nlm.nih.gov/23121323/; https://pubmed.ncbi.nlm.nih.gov/29130845/</x:t>
  </x:si>
  <x:si>
    <x:t xml:space="preserve">Craniotomy/craniectomy is inherently inpatient (CMS inpatient-only; not observation/ED-dischargeable) — admit ALL. Indication-specific triggers: ELECTIVE TUMOR — symptomatic/enlarging intracranial mass with mass effect, focal deficit, seizure, or need for tissue diagnosis/decompression (planned admission). TBI — GCS &lt;=8 (severe) or deteriorating exam; CT surgical lesion (epidural hematoma &gt;30 cm3, acute subdural &gt;10 mm thickness or midline shift &gt;5 mm, contusion/hematoma with mass effect or herniation, open/depressed skull fracture). SPONTANEOUS ICH — any acute intraparenchymal hemorrhage; cerebellar hemorrhage &gt;3 cm or with brainstem compression/hydrocephalus = emergent. aSAH/VASCULAR — any subarachnoid hemorrhage or ruptured aneurysm/AVM. ED discharge reserved only for isolated minor concussion without surgical lesion (not this DRG group)</x:t>
  </x:si>
  <x:si>
    <x:t xml:space="preserve">Spontaneous ICH: ICH Score (Hemphill, 0-6: GCS 3-4=2 / 5-12=1; hematoma volume &gt;=30 mL by ABC/2 =1; intraventricular extension =1; infratentorial origin =1; age &gt;=80 =1) -&gt; 30-day mortality 0pt=0%, 1=13%, 2=26%, 3=72%, 4=97%, 5-6 ~100%; drives ICU intensity + goals-of-care. TBI: GCS 3-8 = severe (ICP monitor/OR); Marshall or Rotterdam CT score; IMPACT/CRASH prognostic models. aSAH: Hunt-Hess (1-5) and WFNS grade for clinical severity; modified Fisher (0-4) for delayed cerebral ischemia/vasospasm risk (higher grade -&gt; intensified monitoring). Tumor: Karnofsky Performance Status (KPS &gt;=70) and ASA class for operative candidacy. All: VTE risk (Caprini/Padua), frailty, falls</x:t>
  </x:si>
  <x:si>
    <x:t xml:space="preserve">CBC (baseline Hgb/platelets), CMP with emphasis on sodium (cerebral edema/hyponatremia) and glucose, coagulation panel PT/INR + aPTT + fibrinogen (triggers reversal if elevated/on anticoagulant), type-and-screen/crossmatch for OR; in anticoagulated patients specific assays (anti-Xa activity for apixaban/rivaroxaban, thrombin time/dilute-TT for dabigatran). Point-of-care glucose; toxicology and lactate in trauma/polytrauma; beta-hCG in women of childbearing age; ECG + troponin (neurogenic stress cardiomyopathy, esp aSAH); serum osmolality and serial Na to guide/monitor hyperosmolar therapy; baseline for chemo-eligibility in tumor</x:t>
  </x:si>
  <x:si>
    <x:t xml:space="preserve">Non-contrast CT head STAT (target door-to-CT &lt;25 min for acute neuro emergency, mirroring stroke pathway) — diagnosis + hematoma volume + midline shift. CT angiography head/neck for aSAH/vascular and ICH spot-sign; catheter digital subtraction angiography (DSA) = gold standard for aneurysm/AVM, within hours. MRI brain with/without contrast for tumor characterization and surgical planning (functional MRI/DTI tractography if eloquent cortex; awake-mapping candidates). Serial/repeat non-contrast CT at ~6 h for ICH/contusion to detect expansion. POST-OP: CT within 24 h (or immediately for any neuro decline) to exclude hemorrhage; MRI within 24-48 h for tumor extent-of-resection assessment</x:t>
  </x:si>
  <x:si>
    <x:t xml:space="preserve">ICH — acute BP lowering to SBP target 140 (range 130-150) started within the first hour AND STAT anticoagulation reversal (goal INR &lt;1.5) to limit hematoma expansion; emergent cerebellar decompression if &gt;3 cm or deteriorating. aSAH — secure ruptured aneurysm ASAP (ideally &lt;24 h) by coiling or clipping, start nimodipine immediately, keep SBP &lt;160 pre-securing, EVD for acute hydrocephalus. TBI — immediately correct hypoxia (keep PaO2 &gt;=60, SpO2 &gt;=90) and hypotension (SBP &gt;=110, or &gt;=100 if 50-69 y) as even one episode worsens outcome; emergent evacuation of expanding EDH/SDH; treat herniation (hyperosmolar + brief hyperventilation). Reversal agents (PCC/idarucizumab/andexanet) given emergently in ED/ICU</x:t>
  </x:si>
  <x:si>
    <x:t xml:space="preserve">BP control: titratable IV nicardipine or clevidipine (labetalol adjunct) to target. Anticoagulation reversal: 4-factor PCC (e.g., 25-50 U/kg) + IV vitamin K 10 mg for VKA; idarucizumab 5 g for dabigatran; andexanet alfa or 4F-PCC for apixaban/rivaroxaban (ANNEXA-I); DDAVP if on antiplatelet undergoing surgery; routine platelet transfusion NOT advised for antiplatelet-associated ICH (PATCH harm) except pre-neurosurgery/severe thrombocytopenia. Edema/ICP: TUMOR -&gt; dexamethasone 10 mg IV load then 4 mg q6h for vasogenic edema; TBI -&gt; hyperosmolar therapy (mannitol 0.25-1 g/kg OR hypertonic saline 3%/23.4% bolus), steroids CONTRAINDICATED (CRASH = increased mortality); HOB 30 deg, normocapnia, sedation/analgesia. Seizures: levetiracetam preferred (or fos/phenytoin) — 7-day early post-traumatic prophylaxis in severe TBI, treat clinical seizures in ICH/SAH, no routine prophylaxis for tumors. Transfusion: restrictive Hgb &lt;7 g/dL general threshold (higher ~7-9 debated for injured brain in SAH/TBI); correct coagulopathy to INR &lt;1.5, platelets/fibrinogen for surgery. Fluids: isotonic 0.9% saline, avoid hypotonic; euvolemia in SAH; glucose 140-180. SOURCE CONTROL = the operation (evacuation/resection/aneurysm securing) plus EVD for hydrocephalus/ICP</x:t>
  </x:si>
  <x:si>
    <x:t xml:space="preserve">POD0: neuro-ICU admission post-op with arterial line and ICP monitor/EVD as indicated; hourly neuro checks (GCS, pupils, focal exam); maintain CPP 60-70 mmHg and ICP &lt;22 mmHg; BP at indication-specific target; post-op CT within 24 h (or immediately if decline); extubate early when neuro exam and airway permit; analgesia via scalp/regional block + multimodal (acetaminophen, minimize sedating opioids to preserve exam); PONV prophylaxis (dexamethasone + ondansetron); maintain normothermia and glucose 140-180; mechanical VTE prophylaxis (IPC/SCDs) on; HOB 30 deg; start nimodipine 60 mg q4h in aSAH; establish dexamethasone taper plan in tumor</x:t>
  </x:si>
  <x:si>
    <x:t xml:space="preserve">POD1: wean sedation and reassess neuro exam; if stable low-risk elective supratentorial tumor, transfer out of ICU to step-down/floor (avoid reflex prolonged ICU); wean/remove arterial line and begin EVD weaning if ICP controlled; START pharmacologic VTE prophylaxis (LMWH/UFH) at 24-48 h once post-op CT confirms hemostasis and neurosurgery clears; advance diet after swallow screen; PT/OT evaluation and early mobilization out of bed; neuro checks q2-4h; MRI for tumor extent-of-resection; monitor sodium q6-12h (SIADH/cerebral salt wasting/diabetes insipidus) and glucose; wound inspection</x:t>
  </x:si>
  <x:si>
    <x:t xml:space="preserve">POD2+ to discharge readiness: escalate mobilization/activity, transition IV to oral analgesia, continue steroid taper (tumor); delayed cerebral ischemia vigilance days 3-14 in aSAH (serial exam + transcranial Dopplers, treat with induced hypertension, IA vasodilator/angioplasty if refractory); remove catheters/central lines; surveil for hydrocephalus (may need VP shunt); assess rehab need and begin disposition planning; oncology/radiation/chemo planning per pathology and tumor board (tumor); stop 7-day AED prophylaxis if no seizure (TBI); confirm stable/improving neuro exam and stable imaging; screen for delirium and mood; nutrition optimization</x:t>
  </x:si>
  <x:si>
    <x:t xml:space="preserve">Neurosurgery (primary); neurocritical care/neurology (co-manage ICU); neuro-oncology + radiation oncology + medical oncology via tumor board (tumor); neuro-interventional/endovascular (aneurysm, AVM, vascular); anesthesiology/acute pain; PT/OT/speech-language pathology early (swallow evaluation before any PO); physiatry/PM&amp;R for rehab disposition; clinical pharmacy (AEDs, hyperosmolar, reversal agents, anticoagulation restart, stewardship); nutrition/dietitian early (dysphagia, enteral plan); case management + social work from day 1 (most craniotomy patients need rehab placement); palliative care for high ICH-score/poor-prognosis patients; endocrinology for DI/pituitary/panhypopituitarism; ophthalmology/neuro-ophthalmology as indicated</x:t>
  </x:si>
  <x:si>
    <x:t xml:space="preserve">Neuro-ICU (q1h neuro checks) for: all TBI/ICH/aSAH, any ICP monitor or EVD, GCS &lt;=8, need for hyperosmolar or vasoactive infusions, airway/hemodynamic instability, delayed-cerebral-ischemia risk window. Step-down/telemetry: extubated, off infusions, ICP controlled, stable exam. Floor: neurologically stable elective supratentorial tumor by POD1-2. ESCALATION TRIGGERS (STAT CT + neurosurgery): GCS drop &gt;=2 points, new pupillary asymmetry or fixed/dilated pupil, new focal deficit, sustained ICP &gt;22 mmHg, seizure, Cushing response (hypertension + bradycardia), acute sodium derangement, or hematoma expansion on imaging</x:t>
  </x:si>
  <x:si>
    <x:t xml:space="preserve">Nutrition: SLP swallow screen before PO; initiate enteral feeding early and reach full basal caloric replacement by day 5-7 (BTF Level IIA — early feeding lowers mortality); enteral preferred over parenteral. Mobility: early mobilization POD1 out of bed with PT/OT (ERAS element). VTE: mechanical IPC from admission for ALL; add pharmacologic LMWH or low-dose UFH at 24-48 h post-craniotomy once CT confirms no hemorrhage and neurosurgery clears (balances rebleed vs thromboembolism). Glucose: target 140-180 mg/dL, avoid &lt;100 and &gt;180. Lines/catheters: remove Foley, arterial and central lines, and wean EVD as early as safe to reduce CAUTI/CLABSI/ventriculitis</x:t>
  </x:si>
  <x:si>
    <x:t xml:space="preserve">Neurologically stable or improving exam sustained &gt;=24-48 h; pain controlled on oral analgesics; tolerating diet with adequate nutrition/hydration; afebrile with wound healing and no CSF leak or infection; ambulating at functional baseline OR accepted to rehab; sodium and glucose stable; off IV vasoactive/hyperosmolar therapy; AED therapeutic if indicated; stable follow-up imaging; VTE prophylaxis and anticoagulation-restart plan defined; steroid taper prescribed; caregiver/rehab plan and safe disposition confirmed</x:t>
  </x:si>
  <x:si>
    <x:t xml:space="preserve">Disposition: acute inpatient rehab (IRF) or SNF for TBI/ICH/aSAH with deficits; home with services for uncomplicated tumor. Medication reconciliation: AEDs, steroid taper schedule, analgesics, and an explicit anticoagulation/antiplatelet RESTART decision and timing (high-stakes). Follow-up: neurosurgery ~2 weeks with staple/suture removal at 7-10 days and wound check; oncology/radiation within 2-4 weeks (tumor); vascular imaging/DSA surveillance (aneurysm/AVM). Patient education: seizure precautions and driving restrictions, wound care, and red-flag return criteria (worsening headache, new deficit, fever, wound drainage/CSF leak, seizure). Transitions: warm handoff to rehab, PCP notification, scheduled post-discharge sodium check (esp aSAH days 7-10)</x:t>
  </x:si>
  <x:si>
    <x:t xml:space="preserve">Highly variable across this collapsed 5-DRG group. CMS FY22 GMLOS benchmarks: DRG 027 (endovascular/craniotomy w/o CC/MCC, elective/uncomplicated) ~1.9 d; DRG 026 (w CC) ~3.8 d; DRG 024 (major device/acute complex CNS PDX w/o MCC) ~4.1 d; DRG 025 (craniotomy + endovascular w MCC) ~6.6 d; DRG 023 (major device implant or acute complex CNS PDX w MCC) ~7.1 d. Clinically: elective tumor typically 3-5 d; severe TBI/ICH/aSAH commonly 10-21+ d including neuro-ICU</x:t>
  </x:si>
  <x:si>
    <x:t xml:space="preserve">Under an ideal ERAS-enabled pathway: elective supratentorial tumor 2-3 d (selected centers &lt;48 h via early non-ICU protocol); uncomplicated endovascular/vascular (DRG 027) ~2 d; complex/MCC cases target at or modestly below GMLOS (DRG 023 ~6-7 d, DRG 025 ~6 d) by reducing avoidable ICU days and preventing complications; aSAH with delayed-cerebral-ischemia surveillance realistically ~14 d. Overall aim: meet GMLOS while achieving zero preventable reoperations/readmissions</x:t>
  </x:si>
  <x:si>
    <x:t xml:space="preserve">Risk-adjusted 30-day readmission and mortality; unplanned return to OR/reoperation; post-op intracranial hemorrhage rate; surgical site infection / meningitis / ventriculitis; CSF leak rate; VTE/DVT-PE (AHRQ PSI-12 perioperative PE/DVT) and AHRQ PSI-90 composite; CAUTI/CLABSI; dysphagia screening compliance; SEP-1 if concurrent sepsis; ERAS protocol compliance; ICU and total LOS; VTE-prophylaxis timing; normothermia/normoglycemia; falls; NSQIP and NeuroPoint (NPA/N2QOD) registry participation; Get With The Guidelines-Stroke measures for the hemorrhagic-stroke subset; 90-day functional outcome (modified Rankin Scale / Glasgow Outcome Scale); observed vs ICH-score-predicted mortality</x:t>
  </x:si>
  <x:si>
    <x:t xml:space="preserve">Post-op intracranial hematoma/rebleed (mitigate: serial CT, strict BP control, coagulopathy reversal); cerebral edema/raised ICP (hyperosmolar, HOB 30, monitoring); seizures (AED, cEEG if depressed consciousness); hyponatremia from SIADH or cerebral salt wasting and diabetes insipidus (q6-12h sodium, targeted therapy); delayed cerebral ischemia/vasospasm in aSAH days 3-14 (nimodipine, induced hypertension); hydrocephalus (EVD/VP shunt); CSF leak/pseudomeningocele; SSI/meningitis/ventriculitis (sterile technique, EVD care, timed antibiotics); VTE (IPC + timed LMWH); aspiration pneumonia (swallow screen, HOB); delirium; steroid hyperglycemia/GI ulcer; venous infarct. Pathway mitigates via protocolized neuro monitoring, sodium protocols, VTE-timing rules, and infection bundles</x:t>
  </x:si>
  <x:si>
    <x:t xml:space="preserve">Seizures/breakthrough; wound infection/SSI/meningitis; CSF leak; symptomatic hydrocephalus requiring shunt; VTE (DVT/PE); delayed hyponatremia (esp aSAH days 7-14); steroid complications (hyperglycemia, GI bleed, myopathy); recurrent or expanding hemorrhage; medication mismanagement (subtherapeutic AED, mistimed anticoagulation restart); falls; dehydration/failure to thrive. Prevention levers: structured follow-up &lt;=2 weeks with wound check, scheduled post-discharge sodium monitoring, explicit AED and steroid taper instructions, a written anticoagulation-restart protocol, caregiver education with red-flag criteria, early rehab placement, and PT/OT continuity</x:t>
  </x:si>
  <x:si>
    <x:t xml:space="preserve">Indication-specific, all current: TRAUMA — Brain Trauma Foundation Guidelines for the Management of Severe TBI, 4th Edition (2016/2017) + BTF Surgical Management of TBI (2006) + Seattle International Severe TBI Consensus Conference (SIBICC 2019) + Neurocritical Care Society seizure-prophylaxis guideline (2024). SPONTANEOUS ICH — AHA/ASA 2022 Guideline for the Management of Patients With Spontaneous Intracerebral Hemorrhage. ANEURYSMAL SAH/VASCULAR — AHA/ASA 2023 Guideline for the Management of Patients With Aneurysmal Subarachnoid Hemorrhage. TUMOR — NCCN Central Nervous System Cancers + SNO/EANO 2021 anticonvulsant-prophylaxis guideline + Congress of Neurological Surgeons (CNS/AANS) tumor guidelines. PERIOPERATIVE — ERAS for elective craniotomy (systematic-review/RCT-based; no formal ERAS Society consensus statement yet)</x:t>
  </x:si>
  <x:si>
    <x:t xml:space="preserve">Carney et al, Guidelines for the Management of Severe Traumatic Brain Injury, 4th Edition, Neurosurgery 2017 (PMID 27654000; DOI 10.1227/NEU.0000000000001432); Greenberg et al, 2022 AHA/ASA Spontaneous ICH Guideline, Stroke 2022 (PMID 35579034; DOI 10.1161/STR.0000000000000407); Hoh et al, 2023 AHA/ASA Aneurysmal SAH Guideline, Stroke 2023 (PMID 37212182; DOI 10.1161/STR.0000000000000436); Hemphill et al, The ICH Score, Stroke 2001;32:891 (PMID 11283388; DOI 10.1161/01.STR.32.4.891); Pradilla et al, ENRICH — Early Minimally Invasive Removal of ICH, NEJM 2024;390:1277 (PMID 38598795; DOI 10.1056/NEJMoa2308440); Hutchinson et al, RESCUEicp decompressive craniectomy, NEJM 2016;375:1119 (PMID 27602507; DOI 10.1056/NEJMoa1605215); Cooper et al, DECRA, NEJM 2011;364:1493 (PMID 21434843; DOI 10.1056/NEJMoa1102077); Mendelow et al, STICH II, Lancet 2013;382:397 (PMID 23726393); Hanley et al, MISTIE III, Lancet 2019;393:1021 (PMID 30739747); Bullock et al, Surgical Management of Acute Subdural/Epidural Hematomas, Neurosurgery 2006 (PMID 16710968 / 16710967). Citations retrieved via PubMed</x:t>
  </x:si>
  <x:si>
    <x:t xml:space="preserve">Mixed, anchored Strong. Core neurocritical-care spine rests on Class I society guidelines: AHA/ASA ICH 2022 and aSAH 2023, plus BTF 4th Edition — nimodipine for aSAH is Class I/Level A, and BP control, anticoagulation reversal, and ICP thresholds (&gt;22 mmHg, CPP 60-70) are Level II. Surgical selection is heterogeneous: emergent evacuation of expanding EDH/SDH and cerebellar ICH is strong/consensus; routine supratentorial ICH surgery was historically neutral (STICH, STICH II) but ENRICH (2024 RCT) now supports early minimally invasive evacuation of lobar ICH 30-80 mL (Moderate, single trial); decompressive craniectomy improves survival at the cost of disability (RESCUEicp) while early bifrontal DHC for diffuse TBI is discouraged (DECRA). ERAS-for-craniotomy is Moderate/emerging (systematic reviews + small RCTs, no formal consensus). OVERALL: Strong for medical/ICU management; Moderate for surgical selection and ERAS elements</x:t>
  </x:si>
  <x:si>
    <x:t xml:space="preserve">The 5-DRG collapse spans elective/low-acuity (027, 026: uncomplicated tumor/vascular, GMLOS 1.9-3.8 d, minimal or no ICU) to catastrophic (023, 025 with MCC: acute complex CNS diagnosis, GMLOS 6.6-7.1 d, prolonged neuro-ICU). MCC drivers that shift the pathway: coma/GCS &lt;=8, cerebral edema/herniation, aspiration or nosocomial pneumonia, acute respiratory failure/mechanical ventilation, sepsis, acute kidney injury, and delayed cerebral ischemia. CC drivers: seizures, hyponatremia, UTI, focal neurologic deficit. Higher tiers mandate ICP monitoring, ventilator +/- tracheostomy and PEG, longer ICU stay, IRF/SNF rather than home disposition, more reoperations, and markedly higher mortality (ICH-score-driven). MCC roughly doubles LOS and cost. Trauma, hemorrhage, and aSAH skew high-severity; elective tumor and vascular skew low</x:t>
  </x:si>
  <x:si>
    <x:t xml:space="preserve">1) Time is brain twice: (a) reverse anticoagulation and lower SBP toward 140 within the first hour to halt hematoma expansion; (b) secure a ruptured aneurysm &lt;24 h and start nimodipine 60 mg q4h x21 days (Class I — the single highest-yield aSAH intervention, improves outcome by reducing delayed cerebral ischemia, not radiographic vasospasm). 2) Steroids are indication-specific: dexamethasone treats TUMOR vasogenic edema but is CONTRAINDICATED in TBI (CRASH — increased mortality) — never reflex-steroid a traumatic head bleed. 3) VTE prophylaxis is the signature tension: IPC on day 0 for everyone, add LMWH/UFH at 24-48 h only after post-op CT confirms no hemorrhage — protocolize the timing to avoid both PE and rebleed. 4) Sodium is the silent killer: monitor Na q6-12h for SIADH/cerebral salt wasting/DI; and do NOT reflexively ICU-admit or over-sedate low-risk elective supratentorial tumors — an early non-ICU ERAS pathway with a preserved neuro exam is the biggest LOS lever</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</x:si>
  <x:si>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72 high-stakes claim segments were inventoried. This is evidence verification, not institutional clinical approval. No automated critical or material issue remained.</x:t>
  </x:si>
  <x:si>
    <x:t xml:space="preserve">Craniotomy/craniectomy for neoplasm, trauma, hemorrhage, vascular. Neuro-ICU utilization.</x:t>
  </x:si>
  <x:si>
    <x:t xml:space="preserve">023 — Craniotomy with Major Device Implant or Acute Complex CNS Principal Diagnosis with MCC or Antineoplastic Implant or Epilepsy with Neurostimulator; 024 — Craniotomy with Major Device Implant or Acute Complex CNS Principal Diagnosis without MCC; 025 — Craniotomy and Endovascular Intracranial Procedures with MCC; 026 — Craniotomy and Endovascular Intracranial Procedures with CC; 027 — Craniotomy and Endovascular Intracranial Procedures without CC/MCC</x:t>
  </x:si>
  <x:si>
    <x:t xml:space="preserve">https://pubmed.ncbi.nlm.nih.gov/27654000/; https://pubmed.ncbi.nlm.nih.gov/35579034/; https://pubmed.ncbi.nlm.nih.gov/37212182/; https://pubmed.ncbi.nlm.nih.gov/11283388/; https://pubmed.ncbi.nlm.nih.gov/38598795/; https://pubmed.ncbi.nlm.nih.gov/27602507/; https://pubmed.ncbi.nlm.nih.gov/21434843/; https://pubmed.ncbi.nlm.nih.gov/23726393/; https://pubmed.ncbi.nlm.nih.gov/30739747/; https://pubmed.ncbi.nlm.nih.gov/16710968/</x:t>
  </x:si>
  <x:si>
    <x:t xml:space="preserve">Admit/observe (rather than ED-discharge) if any high-risk feature: ABCD2 &gt;=4; crescendo or recurrent TIA (&gt;=2 events in 7 days); DWI-positive acute infarct on MRI; symptomatic extracranial or intracranial large-vessel stenosis &gt;=50%; cardioembolic source requiring anticoagulation (new or known AF, intracardiac thrombus); fluctuating/ongoing deficit; hypercoagulable state; or inability to complete brain+vessel imaging and start secondary prevention within 24-48h as an outpatient (no reliable rapid TIA-clinic access/follow-up). ED-discharge acceptable for low-risk patients (ABCD2 0-3, negative DWI and negative vessel imaging, no cardioembolic source, reliable follow-up) enrolled in an expedited (&lt;48h) TIA-clinic pathway. AHA 2023: the aim of ED evaluation is to determine who can be safely discharged vs admitted; most true TIA is observation status (&lt;24-48h), not full inpatient</x:t>
  </x:si>
  <x:si>
    <x:t xml:space="preserve">ABCD2 score (Age&gt;=60=1; BP&gt;=140/90=1; unilateral weakness=2 OR speech disturbance without weakness=1; duration&gt;=60min=2 OR 10-59min=1; diabetes=1; range 0-7): 0-3 low (2-day stroke risk ~1.0%), 4-5 moderate (~4.1%), 6-7 high (~8.1%) -&gt; score &gt;=4 drives admit/observe. AHA 2023 caution: ABCD2 alone is INSUFFICIENT and should NOT be the sole triage determinant. Reclassify to high-risk regardless of ABCD2 when DWI-positive lesion, symptomatic &gt;=50% large-vessel stenosis, or AF is present -&gt; mandates admission and mechanism-directed therapy. NIHSS defines minor stroke (&lt;=3, or &lt;=5) for DAPT eligibility. Canadian TIA Score and ABCD2-I are adjuncts</x:t>
  </x:si>
  <x:si>
    <x:t xml:space="preserve">Immediate point-of-care glucose (hypoglycemia is a leading mimic). CBC; CMP; coagulation panel (PT/INR, aPTT) before/with antithrombotics; fasting lipid panel (LDL for statin target-setting); HbA1c (occult diabetes); troponin (concurrent ACS/demand ischemia). Selective: hypercoagulable panel and ESR/CRP (young or cryptogenic, suspected vasculitis/giant-cell arteritis), TSH, toxicology, pregnancy test. Triggers: low glucose-&gt;treat mimic; INR-&gt;anticoagulation decisions; LDL&gt;=70-&gt;high-intensity statin; A1c&gt;=6.5%-&gt;diabetes management; positive troponin-&gt;cardiac workup</x:t>
  </x:si>
  <x:si>
    <x:t xml:space="preserve">Non-contrast CT head immediately to exclude hemorrhage/mimic. MRI brain with DWI preferred, obtained within 24h (~30-50% of clinically defined TIA are DWI-positive = true infarction, which reclassifies risk). Neurovascular imaging of BOTH intracranial and extracranial vessels at initial evaluation-CTA or MRA head/neck (or carotid duplex)-to detect &gt;=50% stenosis or dissection. 12-lead ECG on arrival for AF; TTE (agitated-saline bubble study if PFO/cryptogenic suspected). Prolonged cardiac monitoring for occult paroxysmal AF: inpatient telemetry, then ambulatory (Holter, 30-day event monitor, or implantable loop recorder) in cryptogenic cases</x:t>
  </x:si>
  <x:si>
    <x:t xml:space="preserve">TIA is a medical emergency (90-day stroke risk up to 17.8%, ~half within 48h). Complete brain + neurovascular imaging and start an antithrombotic the SAME DAY (&lt;24h). If a deficit recurs or persists -&gt; activate stroke code: IV thrombolysis (tenecteplase or alteplase) door-to-needle &lt;=60min within 4.5h; endovascular thrombectomy for large-vessel occlusion within window (up to 24h if perfusion-eligible). Symptomatic carotid 70-99% -&gt; carotid endarterectomy/stenting within 2 weeks (ideally 48h-7d). A rapid ED/observation TIA protocol or TIA clinic completing workup within 24-48h reduces 90-day recurrent stroke ~80% (EXPRESS/SOS-TIA)</x:t>
  </x:si>
  <x:si>
    <x:t xml:space="preserve">Antiplatelet: for high-risk TIA (ABCD2&gt;=4) or minor stroke (NIHSS&lt;=3) start DAPT within 12-24h-aspirin (162-325mg load, then 81mg daily) + clopidogrel (300-600mg load, then 75mg daily) for 21 days, then single agent (POINT/CHANCE); use ticagrelor (180mg load, then 90mg BID) + aspirin if CYP2C19 loss-of-function carrier (CHANCE-2); low-risk patients get single antiplatelet (aspirin 81mg or clopidogrel 75mg). High-intensity statin (atorvastatin 40-80mg or rosuvastatin 20-40mg), LDL goal &lt;70 mg/dL. AF/cardioembolic -&gt; anticoagulate: DOAC (apixaban, rivaroxaban, dabigatran, edoxaban) preferred over warfarin unless mechanical valve or moderate-severe mitral stenosis; because true TIA has no infarct, anticoagulation can start promptly. BP: avoid aggressive acute lowering; long-term goal &lt;130/80. Correct hypoxia/glucose. NO thrombolysis for a resolved TIA (no acute deficit)</x:t>
  </x:si>
  <x:si>
    <x:t xml:space="preserve">Confirm TIA vs mimic vs completed stroke; POC glucose; non-contrast CT then MRI-DWI; neurovascular imaging (CTA/MRA); 12-lead ECG and place on telemetry; calculate ABCD2 and integrate with imaging; start antithrombotic (DAPT if high-risk) plus high-intensity statin same day; document baseline NIHSS; nurse swallow screen before any oral intake/meds; Neurology/Stroke consult; classify mechanism (cardioembolic vs large-artery atherosclerosis vs lacunar/small-vessel vs cryptogenic)</x:t>
  </x:si>
  <x:si>
    <x:t xml:space="preserve">Complete mechanism workup-TTE, continue cardiac monitoring for AF, review carotid/vessel imaging results; if symptomatic carotid &gt;=70% engage vascular surgery for CEA within 2 weeks; finalize secondary prevention (confirm antiplatelet/anticoagulant, statin, BP and glucose plan); confirm DWI-negative low-risk patients are discharge-ready; smoking-cessation counseling; begin discharge planning and medication reconciliation</x:t>
  </x:si>
  <x:si>
    <x:t xml:space="preserve">Reserved for complicated cases-large-vessel stenosis awaiting revascularization, newly diagnosed AF needing anticoagulation initiation/education, uncontrolled BP or glucose, or an evolving infarct. Finalize revascularization timing; confirm anticoagulation started and tolerated; complete the prolonged-monitoring plan (implant loop recorder if cryptogenic); ensure every secondary-prevention medication is initiated and adherence barriers addressed; discharge once workup complete and no recurrent events</x:t>
  </x:si>
  <x:si>
    <x:t xml:space="preserve">Neurology/Stroke (day 0, primary). Vascular surgery or neuro-interventional if symptomatic carotid or intracranial stenosis. Cardiology/electrophysiology for AF or structural cardioembolic source. Pharmacy for antithrombotic selection (CYP2C19), anticoagulation and drug-interaction review. PT/OT/SLP if any residual deficit or DWI-positive lesion (functional and swallow assessment). Care management/social work for follow-up logistics, transportation, medication access and insurance. Registered dietitian for stroke-prevention/diabetic diet. Rapid TIA-clinic referral for patients discharged from the ED</x:t>
  </x:si>
  <x:si>
    <x:t xml:space="preserve">Continuous cardiac telemetry (floor or step-down) is the core monitoring level-its primary purpose is detecting paroxysmal AF and recurrent ischemia. ICU is generally NOT required for uncomplicated TIA. Escalate to stroke code/higher acuity if: recurrent or crescendo symptoms, a new or persistent deficit (rising NIHSS), conversion to acute stroke requiring thrombolysis/thrombectomy, malignant hypertension, or airway compromise. Most patients are observation status; downgrade/discharge once workup is complete and the patient is stable</x:t>
  </x:si>
  <x:si>
    <x:t xml:space="preserve">Diet: NPO until a bedside swallow screen is passed (aspiration risk with any deficit), then heart-healthy low-sodium DASH-style diet, diabetic as needed. Mobility: early mobilization/ambulation-no bed rest for a resolved TIA. VTE prophylaxis: early ambulation usually suffices; mechanical (intermittent pneumatic compression) or pharmacologic prophylaxis only if immobile/admitted with a deficit-note that antiplatelet/anticoagulant therapy often already provides coverage, so avoid stacking. Glucose: treat hypo- and hyperglycemia, target ~140-180 mg/dL. Minimize and early-remove IV lines; a urinary catheter is typically unnecessary</x:t>
  </x:si>
  <x:si>
    <x:t xml:space="preserve">Neurologically at baseline (no recurrent or progressive deficit); TIA mimic and hemorrhage excluded; brain (DWI) and neurovascular imaging completed and reviewed; stroke mechanism identified or a definitive outpatient monitoring plan in place; secondary-prevention regimen started and tolerated (antiplatelet or anticoagulant + high-intensity statin + BP/glucose plan); carotid revascularization arranged if indicated; swallow safe; patient educated on BE-FAST warning signs and to call 911 for recurrence; reliable early follow-up scheduled</x:t>
  </x:si>
  <x:si>
    <x:t xml:space="preserve">Disposition usually home (rehab only if residual deficit). Medication reconciliation with explicit antithrombotic duration (e.g., DAPT x21 days then single agent), statin, anticoagulant if AF, and antihypertensives. Schedule Neurology/stroke-clinic follow-up within 1-2 weeks (rapid TIA clinic where available), PCP follow-up, and vascular surgery if carotid intervention is pending. Arrange completion of prolonged cardiac monitoring if cryptogenic. Patient education: BE-FAST warning signs, call 911 for recurrence, medication adherence, and risk-factor modification (smoking cessation, BP/lipid/glucose control, diet, exercise). Confirm medication access/affordability; structured transitions-of-care handoff to PCP</x:t>
  </x:si>
  <x:si>
    <x:t xml:space="preserve">MS-DRG 069 (Transient ischemia without thrombolytic): GMLOS ~2.0 days (AMLOS ~2.4-2.5 days; relative weight ~0.72-0.77, FY2024/25 IPPS). A large share of TIA care is observation status (&lt;24-48h) that never reaches inpatient; typical inpatient stay 1-2 days</x:t>
  </x:si>
  <x:si>
    <x:t xml:space="preserve">~1 day (&lt;24h) under an optimized rapid ED/observation TIA protocol-complete DWI + neurovascular imaging, ECG/telemetry and start secondary prevention within 24h, then discharge low/intermediate-risk patients to a rapid TIA clinic; reserve multi-day inpatient stays for carotid revascularization, new-AF anticoagulation, or an evolving stroke</x:t>
  </x:si>
  <x:si>
    <x:t xml:space="preserve">Get With The Guidelines-Stroke (GWTG-Stroke) TIA measures: antithrombotic prescribed at discharge; high/moderate-intensity statin at discharge with LDL-C measured; anticoagulation for AF; smoking-cessation counseling; stroke education; dysphagia/swallow screen; timely brain and neurovascular imaging; DAPT for high-risk TIA/minor stroke. Process: door-to-imaging time, proportion receiving MRI-DWI, proportion with neurovascular imaging, time-to-antithrombotic. Outcome: 90-day and 30-day recurrent stroke, 30-day readmission, ED-discharge safety. Joint Commission Primary/Comprehensive Stroke Center certification metrics</x:t>
  </x:si>
  <x:si>
    <x:t xml:space="preserve">Progression to completed ischemic stroke-the dominant risk (up to 17.8% at 90 days, ~half within 48h)-mitigated by same-day antithrombotic, high-intensity statin, early carotid revascularization, and rapid protocolized workup. Antithrombotic bleeding (GI, intracranial)-limit DAPT to ~21 days and add a PPI in high GI-risk patients. Missed paroxysmal AF-prolonged cardiac monitoring. Misdiagnosis of a TIA mimic (seizure, migraine aura, hypoglycemia, syncope, functional)-DWI and structured evaluation reduce it. Contrast-associated nephropathy from CTA-hydration and renal-function check</x:t>
  </x:si>
  <x:si>
    <x:t xml:space="preserve">Recurrent TIA or stroke from inadequate secondary prevention: medication nonadherence or cost, missed occult AF (undertreated cardioembolic source), un-revascularized symptomatic carotid stenosis, uncontrolled BP/LDL/glucose, continued smoking, and subtherapeutic or delayed antithrombotic/anticoagulant therapy. Prevention levers: DAPT and statin adherence, prolonged AF monitoring with prompt DOAC, timely CEA/CAS (&lt;2 weeks), early (1-2 week) stroke-clinic follow-up, structured BE-FAST education, and transitions-of-care with medication reconciliation</x:t>
  </x:si>
  <x:si>
    <x:t xml:space="preserve">AHA Scientific Statement 2023: Diagnosis, Workup, Risk Reduction of Transient Ischemic Attack in the Emergency Department Setting (Stroke) - PRIMARY. Plus 2021 AHA/ASA Guideline for the Prevention of Stroke in Patients With Stroke and TIA (Stroke) for secondary prevention. Registry framework: AHA/ASA Get With The Guidelines-Stroke</x:t>
  </x:si>
  <x:si>
    <x:t xml:space="preserve">AHA 2023 TIA-in-ED Scientific Statement: Amin HP et al., Stroke 2023;54(3):e109-e121 (PMID 36655570; DOI 10.1161/STR.0000000000000418). 2021 AHA/ASA Secondary Prevention Guideline: Kleindorfer DO et al., Stroke 2021;52(7):e364-e467 (PMID 34024117; DOI 10.1161/STR.0000000000000375). POINT: Johnston SC et al., NEJM 2018;379:215-225 (PMID 29766750). CHANCE: Wang Y et al., NEJM 2013;369:11-19 (PMID 23803136). CHANCE-2 (ticagrelor, CYP2C19 LOF): Wang Y et al., NEJM 2021;385:2520-2530 (PMID 34708996). EXPRESS urgent-treatment: Rothwell PM et al., Lancet 2007;370:1432-1442 (PMID 17928046). Source: PubMed</x:t>
  </x:si>
  <x:si>
    <x:t xml:space="preserve">Strong - Class I society-guideline recommendations (AHA/ASA) supported by multiple high-quality RCTs (POINT, CHANCE, CHANCE-2 for DAPT; NASCET/ECST for carotid endarterectomy; SPARCL/Treat-Stroke-to-Target for statin and LDL&lt;70) and rigorous population studies (EXPRESS/SOS-TIA). ED-triage and ABCD2 elements and the optimal admit-vs-observe threshold are lower certainty (expert consensus/observational)-AHA 2023 explicitly cautions against using ABCD2 as a sole triage tool</x:t>
  </x:si>
  <x:si>
    <x:t xml:space="preserve">MS-DRG 069 is a SINGLE, non-subdivided DRG (no CC/MCC split; CMS collapsed 'Transient ischemia without thrombolytic'), so comorbidity coding does not create a higher-weight sibling within 069. Higher-acuity/comorbid patients still drive longer LOS, more telemetry, and more consults. Key pathway divergence: if MRI shows acute infarction (DWI-positive), the case is a stroke, not a TIA-recode to cerebral-infarction DRGs (064-066, which carry MCC/CC tiers) or, if a thrombolytic was given, ischemic-stroke-with-thrombolytic DRGs (061-063). New AF requiring anticoagulation, symptomatic carotid needing CEA, or conversion to acute stroke all escalate acuity and LOS</x:t>
  </x:si>
  <x:si>
    <x:t xml:space="preserve">1) Tissue is the test-obtain MRI-DWI plus neurovascular imaging (CTA/MRA head+neck) early; a DWI-positive lesion or symptomatic &gt;=50% large-vessel stenosis reclassifies to high risk and mandates admission REGARDLESS of ABCD2 (do not triage on ABCD2 alone-AHA 2023). 2) Antithrombotics same-day-DAPT (aspirin+clopidogrel, load then 21 days) for high-risk TIA/minor stroke within 24h cuts 90-day stroke ~25-30% (POINT/CHANCE); use ticagrelor+aspirin for CYP2C19 loss-of-function carriers (CHANCE-2); add a high-intensity statin to LDL&lt;70. 3) Find the AF, fix the carotid-telemetry plus prolonged monitoring for occult AF (-&gt;DOAC); symptomatic carotid 70-99% -&gt; CEA within 2 weeks. 4) Systematize speed-a rapid ED/observation TIA protocol or TIA clinic completing workup within 24-48h avoids inpatient admission and reduces recurrent stroke ~80% (EXPRESS/SOS-TIA); this is the LOS and cost lever</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</x:si>
  <x:si>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56 high-stakes claim segments were inventoried. This is evidence verification, not institutional clinical approval. No automated critical or material issue remained.</x:t>
  </x:si>
  <x:si>
    <x:t xml:space="preserve">Single DRG 069; also captures nonspecific CVA without infarct. ED-observation heavy, stroke-workup.</x:t>
  </x:si>
  <x:si>
    <x:t xml:space="preserve">069 — Transient Ischemia without Thrombolytic</x:t>
  </x:si>
  <x:si>
    <x:t xml:space="preserve">https://pubmed.ncbi.nlm.nih.gov/36655570/; https://pubmed.ncbi.nlm.nih.gov/34024117/; https://pubmed.ncbi.nlm.nih.gov/29766750/; https://pubmed.ncbi.nlm.nih.gov/23803136/; https://pubmed.ncbi.nlm.nih.gov/34708996/; https://pubmed.ncbi.nlm.nih.gov/17928046/</x:t>
  </x:si>
  <x:si>
    <x:t xml:space="preserve">17 — Myeloproliferative Diseases/Disorders &amp; Neoplasms</x:t>
  </x:si>
  <x:si>
    <x:t xml:space="preserve">Principal reason is delivery of antineoplastic therapy (ICD-10 Z51.11 chemo / Z51.0 radiotherapy encounter) that CANNOT be given safely in an outpatient infusion center. Objective inpatient indications: regimen requires multi-day continuous IV infusion or intensive monitoring (DA-EPOCH/infusional etoposide-vincristine-doxorubicin 96h + cyclophosphamide; high-dose methotrexate &gt;=1-3.5 g/m2 with leucovorin rescue + urinary alkalinization; high-dose cytarabine; cisplatin regimens needing prolonged forced hydration; DHAP/ESHAP, hyperCVAD, BEP; high-dose IL-2; blinatumomab step-up/CRS watch; CAR-T bridging/lymphodepletion); high tumor-lysis-syndrome (TLS) risk needing inpatient rasburicase/monitoring (bulky high-grade disease, LDH &gt;2x ULN); first cycle of a high-toxicity regimen; inability to self-manage (poor ECOG PS, comorbidity, distance/social); inpatient radiotherapy = total body irradiation (TBI) for HSCT conditioning or emergent/palliative RT (cord compression, SVC syndrome) in an already-admitted unstable patient. ED-discharge/observation or outpatient infusion center is appropriate for routine outpatient-deliverable single-agent or standard combination regimens.</x:t>
  </x:si>
  <x:si>
    <x:t xml:space="preserve">Cairo-Bishop TLS model -&gt; low/intermediate/high by tumor type, bulk/WBC, LDH &gt;2x ULN, baseline uric acid, renal function/involvement; HIGH -&gt; pre-emptive rasburicase, INTERMEDIATE -&gt; allopurinol/febuxostat + hydration (laboratory TLS = &gt;=2 of: uric acid &gt;=8 mg/dL, K &gt;=6, phosphate &gt;=4.5, Ca &lt;=7 or &gt;=25% change 3d pre to 7d post). Emetogenic-risk class (ASCO/NCCN/MASCC-ESMO): HIGH &gt;90% (cisplatin, AC, carmustine, carboplatin AUC&gt;=4), MODERATE 30-90%, LOW 10-30%, MINIMAL &lt;10% -&gt; selects antiemetic regimen. Febrile-neutropenia (FN) risk: regimen FN risk &gt;20% -&gt; primary G-CSF; 10-20% + patient factors -&gt; consider G-CSF; when febrile, MASCC index &gt;=21 = low risk (oral/outpatient candidate), &lt;21 = high risk; CISNE score for apparently-stable patients. HBV reactivation risk (screen HBsAg/anti-HBc/anti-HBs; anti-CD20 or HSCT = high). Khorana score &gt;=2 flags thrombosis risk. ECOG PS and CARG/CRASH geriatric assessment in older adults.</x:t>
  </x:si>
  <x:si>
    <x:t xml:space="preserve">CBC + differential (ANC for neutropenia, platelets for transfusion threshold); CMP (renal function for dosing/TLS, hepatic panel); baseline TLS panel: uric acid, LDH, phosphate, potassium, calcium, magnesium; beta-hCG in people of childbearing potential; HBV serology (HBsAg, anti-HBc total, anti-HBs) + HCV Ab + HIV before immunosuppressive therapy; eGFR/creatinine clearance for renally-cleared agents (carboplatin Calvert AUC dosing, methotrexate, cisplatin); pharmacogenomics where indicated (DPYD before fluoropyrimidines, TPMT/NUDT15 before thiopurines, G6PD before rasburicase — contraindicated if deficient); type &amp; screen if transfusion anticipated; troponin/BNP baseline if cardiotoxic regimen. Triggers: ANC low or platelets low -&gt; hold/dose-reduce; abnormal TLS labs -&gt; intensify prophylaxis/monitoring; HBsAg+ or anti-HBc+ -&gt; antiviral prophylaxis; abnormal renal/hepatic -&gt; dose-adjust.</x:t>
  </x:si>
  <x:si>
    <x:t xml:space="preserve">CXR to confirm central venous access tip position (PICC/port/tunneled line) same-day BEFORE any vesicant/infusional chemo; baseline LVEF by echocardiography (TTE) or MUGA before anthracyclines (doxorubicin) or trastuzumab; 12-lead ECG for QTc baseline before QT-prolonging regimens (e.g., arsenic, some TKIs, 5-HT3 antagonists at high dose); disease baseline/restaging CT or PET-CT is typically completed pre-admission and not repeated for treatment delivery; for inpatient radiotherapy, CT simulation for treatment planning within 24-48h (+ MRI for target delineation as indicated).</x:t>
  </x:si>
  <x:si>
    <x:t xml:space="preserve">Pre-administration chemotherapy-safety verification (ASCO/ONS Standards): independent two-clinician double-check of regimen/dose (BSA or Calvert AUC), cumulative anthracycline dose, signed informed consent, verified height/weight. TLS prophylaxis STARTED before cytotoxic therapy: IV hydration 2.5-3 L/m2/day + allopurinol (intermediate) or rasburicase 0.2 mg/kg (high risk), ideally 24-48h ahead. Antiemetic prophylaxis given BEFORE chemo, not PRN. High-dose methotrexate: leucovorin rescue begins 24h after MTX start, MTX levels at 24/48/72h, urine pH &gt;=7 and output &gt;=100 mL/m2/h, glucarpidase if MTX markedly elevated with AKI. Extravasation recognized within minutes -&gt; agent-specific antidote (dexrazoxane for anthracycline, hyaluronidase for vinca). Febrile neutropenia: empiric anti-pseudomonal beta-lactam (cefepime, piperacillin-tazobactam, or meropenem) within 1 hour of fever onset.</x:t>
  </x:si>
  <x:si>
    <x:t xml:space="preserve">Antiemetics by tier: HIGH = 4-drug NK1 RA (aprepitant/fosaprepitant/netupitant) + 5-HT3 RA (palonosetron/ondansetron/granisetron) + dexamethasone + olanzapine 5-10 mg; MODERATE = 5-HT3 + dexamethasone +/- NK1; LOW = single 5-HT3 or dexamethasone; breakthrough = olanzapine, metoclopramide, prochlorperazine, lorazepam. TLS: hydration + rasburicase (high) or allopurinol/febuxostat (intermediate), treat hyperkalemia/hyperphosphatemia, AVOID urinary alkalinization (Coiffier 2008). Nephroprotection for cisplatin: pre/post hydration + magnesium repletion. Growth factor: G-CSF (filgrastim/pegfilgrastim) primary prophylaxis when FN risk &gt;20% (pegfilgrastim &gt;=24h after cytotoxic completion). Restrictive transfusion: RBC for Hgb &lt;7-8 g/dL; prophylactic platelets &lt;10,000/uL (&lt;20,000 if fever, &lt;50,000 pre-procedure/bleeding). HBV antiviral prophylaxis entecavir/tenofovir for HBsAg+ or high-risk anti-HBc+. Mesna with high-dose cyclophosphamide/ifosfamide (hemorrhagic cystitis). Leucovorin rescue for HD-MTX. Neutropenia prophylaxis when prolonged nadir expected: fluoroquinolone, antifungal (fluconazole/posaconazole), acyclovir, TMP-SMX for PJP per NCCN.</x:t>
  </x:si>
  <x:si>
    <x:t xml:space="preserve">Confirm signed consent, baseline/TLS labs, pregnancy test, HBV status, verified access; complete two-clinician regimen verification and BSA/AUC dose check; administer pre-medications (antiemetics, TLS prophylaxis, hydration); begin chemotherapy first infusion and monitor for infusion/hypersensitivity reactions (rituximab, platinum, taxanes) with graded rate escalation; establish standing antiemetic + bowel regimen; strict intake/output; TLS labs q6-12h for high-risk; initiate patient education on regimen, neutropenic precautions, and side-effect expectations.</x:t>
  </x:si>
  <x:si>
    <x:t xml:space="preserve">Continue multi-day infusion (e.g., DA-EPOCH day 2 of 4-5); trend TLS labs and correct electrolytes, adjust hydration, repeat rasburicase if uric acid rebounds; reassess nausea control and escalate to olanzapine/breakthrough agents if CINV; HD-MTX -&gt; check 24h level, START leucovorin rescue, verify urine pH/output; manage emergent toxicities (mucositis, diarrhea, delayed infusion reaction); reinforce mobility, VTE prophylaxis, and glucose monitoring (dexamethasone-induced hyperglycemia).</x:t>
  </x:si>
  <x:si>
    <x:t xml:space="preserve">Complete final day of infusion regimen; HD-MTX -&gt; continue leucovorin until level &lt;0.05-0.1 umol/L with recovering renal function, then discharge; confirm TLS resolved and electrolytes/renal function stable; administer pegfilgrastim &gt;=24h after cytotoxic completion (not within 24h); nadir counseling with written FN precautions; ensure post-discharge antiemetic/prophylaxis prescriptions and next-cycle scheduling; discharge once infusion complete + acute toxicities controlled + oral intake/antiemetics tolerated.</x:t>
  </x:si>
  <x:si>
    <x:t xml:space="preserve">Medical oncology/hematology (primary) with oncology-certified nursing for administration; oncology pharmacy (mandatory — regimen verification, dosing, interactions, supportive-care orders); nutrition (anorexia, mucositis, TPN needs); social work/care management (financial toxicity, transportation, home infusion setup) early; palliative care for symptom burden/goals of care; nephrology (TLS with AKI, HD-MTX toxicity); infectious diseases (febrile neutropenia, prophylaxis); cardiology/cardio-oncology (anthracycline or trastuzumab cardiotoxicity); radiation oncology (RT component/DRG 849); reproductive endocrinology for fertility preservation BEFORE gonadotoxic therapy; hepatology for HBV+; psycho-oncology as needed.</x:t>
  </x:si>
  <x:si>
    <x:t xml:space="preserve">Most patients on oncology/med-surg floor with telemetry as indicated. Step-down/ICU for: high-risk TLS with AKI, hyperkalemia (K &gt;=6) or arrhythmia; bulky tumor with airway/vascular compromise; high-dose IL-2; cytokine release syndrome (blinatumomab/CAR-T) grade &gt;=2; neutropenic sepsis with hypotension; severe infusion/anaphylactic reaction. Escalation triggers: SBP &lt;90 or shock, rising creatinine/potassium, respiratory compromise, CRS grade &gt;=2, MASCC &lt;21 with clinical instability, or refractory metabolic derangement -&gt; transfer to higher level of care with vasopressor/organ support.</x:t>
  </x:si>
  <x:si>
    <x:t xml:space="preserve">Diet as tolerated with antiemetic support; nutrition consult for mucositis/anorexia; food-safety counseling (formal "neutropenic diet" not evidence-supported). Early ambulation/mobilization. VTE: pharmacologic prophylaxis (LMWH, e.g., enoxaparin) for hospitalized cancer patients unless contraindicated (platelets &lt;50,000/uL, active bleeding) — ASCO VTE 2023; mechanical prophylaxis if pharmacologic contraindicated; consider ambulatory extension if Khorana &gt;=2. Glucose control for dexamethasone-induced hyperglycemia. Central line/PICC/port stewardship: maintain patency, monitor for CLABSI, remove when no longer needed. Standing bowel regimen (constipation from 5-HT3 antagonists, vinca alkaloids, opioids).</x:t>
  </x:si>
  <x:si>
    <x:t xml:space="preserve">Planned infusion regimen completed; acute chemo toxicities controlled (nausea managed on oral regimen, no active infusion reaction); TLS resolved with stable electrolytes and renal function; HD-MTX cleared to &lt;0.05-0.1 umol/L with recovering creatinine; afebrile or febrile neutropenia resolving on an appropriate antibiotic plan; tolerating oral intake/hydration with adequate oral antiemetics; intact vascular access and adequate home support; G-CSF and prophylaxis plan in place.</x:t>
  </x:si>
  <x:si>
    <x:t xml:space="preserve">Disposition home for most (home health/home infusion if continued therapy; SNF rare). Medication reconciliation: oral antiemetics (ondansetron, prochlorperazine, olanzapine), dexamethasone taper, prophylactic antimicrobials, G-CSF plan (on-body injector or return visit &gt;=24h post-chemo), HBV antiviral, allopurinol, bowel regimen. Follow-up: oncology clinic for next cycle + nadir CBC at day 7-14 and interval labs; 48-72h post-discharge check for high-risk. Education: neutropenic-fever precautions (call for temp &gt;=38.0-38.3C / 100.4F), warning signs prompting ED, oral hydration, mucositis/oral care, contraception. Transitions: written chemo calendar, 24/7 oncology triage line, emergency/wallet card, symptom self-monitoring (ePRO).</x:t>
  </x:si>
  <x:si>
    <x:t xml:space="preserve">CMS MS-DRG GMLOS benchmarks (approximate, FY2024-25 tables): DRG 848 (no CC/MCC) ~2.5-3 days; DRG 847 (with CC) ~3.5-4 days; DRG 846 (with MCC) ~5-6 days; DRG 849 (radiotherapy) ~5-6 days; collapsed-group typical stay 3-5 days (exact GMLOS cells are behind CMS/vendor paywalls — figures are benchmark estimates).</x:t>
  </x:si>
  <x:si>
    <x:t xml:space="preserve">Regimen-indexed target: uncomplicated single-agent/short course ~2 days; high-dose methotrexate 3-4 days (until MTX &lt;0.05-0.1 umol/L); DA-EPOCH/infusional regimens 5 days (fixed by infusion duration); roughly ~1 day below GMLOS for uncomplicated cases when TLS, CINV, and febrile neutropenia are prevented; discharge the day infusion completes and acute toxicities are controlled rather than holding for the pegfilgrastim visit (give on-body injector).</x:t>
  </x:si>
  <x:si>
    <x:t xml:space="preserve">ASCO/ONS Chemotherapy Administration Safety Standards compliance (independent double-check, consent documentation, BSA/AUC dosing); ASCO QOPI measures (antiemetic guideline concordance, chemo consent, HBV screening pre-immunosuppression, fertility-preservation discussion); guideline-concordant CINV prophylaxis rate; febrile-neutropenia incidence and door-to-antibiotic &lt;1h; TLS incidence; VTE prophylaxis rate; CLABSI rate; medication-error/HAC rate; CMS OP-35 (Admissions and ED Visits for Patients Receiving Outpatient Chemotherapy) as the linked outpatient measure; unplanned 30-day inpatient readmission.</x:t>
  </x:si>
  <x:si>
    <x:t xml:space="preserve">Chemo-induced nausea/vomiting (most frequent, controllable) -&gt; prospective tier-matched prophylaxis; tumor lysis syndrome -&gt; Cairo-Bishop risk stratification + hydration/rasburicase/allopurinol, monitoring, no alkalinization; febrile neutropenia/neutropenic sepsis -&gt; primary G-CSF + antibiotics &lt;1h; mucositis and diarrhea -&gt; supportive/oral care; infusion/hypersensitivity reactions -&gt; premedication + graded infusion; vesicant extravasation -&gt; central access + antidotes; AKI and electrolyte disturbance (cisplatin, MTX) -&gt; hydration/dose-adjust; cytopenias/anemia/thrombocytopenia -&gt; restrictive transfusion thresholds; hemorrhagic cystitis (cyclophosphamide/ifosfamide) -&gt; mesna + hydration; HBV reactivation -&gt; screen + antiviral; steroid hyperglycemia and VTE -&gt; monitoring + prophylaxis.</x:t>
  </x:si>
  <x:si>
    <x:t xml:space="preserve">Febrile neutropenia/infection (leading driver) -&gt; G-CSF, risk-based prophylactic antimicrobials, standardized FN education, prompt triage; dehydration from uncontrolled nausea/vomiting or diarrhea -&gt; optimized oral antiemetics + hydration plan + early clinic contact; uncontrolled pain/mucositis; electrolyte abnormalities and AKI; VTE; failure to thrive/disease progression. Prevention levers: proactive symptom monitoring (telephone/ePRO triage), adequate oral antiemetic supply at discharge, G-CSF, 48-72h post-discharge follow-up, and OP-35-focused pathway design to shift acute events to clinic rather than readmission.</x:t>
  </x:si>
  <x:si>
    <x:t xml:space="preserve">NCCN Guidelines: Antiemesis (v2.2025), Hematopoietic Growth Factors, Prevention &amp; Treatment of Cancer-Related Infections. ASCO: Antiemetics Guideline Update (Hesketh, 2020); Outpatient Management of Fever &amp; Neutropenia ASCO/IDSA (Taplitz, 2018); VTE Prophylaxis &amp; Treatment in Cancer ASCO Update (Key, 2023); HBV Screening &amp; Management Provisional Clinical Opinion (Hwang, 2020). ASCO/ONS Chemotherapy Administration Safety Standards (Neuss, 2016). TLS: Coiffier et al. evidence-based guidelines (JCO 2008) + Cairo et al. expert consensus risk model (Br J Haematol 2010). MASCC/ESMO emetogenicity classification (Jordan, 2023).</x:t>
  </x:si>
  <x:si>
    <x:t xml:space="preserve">Verified via PubMed: Hesketh PJ et al. Antiemetics: ASCO Guideline Update. J Clin Oncol 2020;38(24):2782-97. PMID 32658626, doi:10.1200/JCO.20.01296. Coiffier B et al. Guidelines for management of pediatric and adult tumor lysis syndrome. J Clin Oncol 2008;26(16):2767-78. PMID 18509186, doi:10.1200/JCO.2007.15.0177. Cairo MS et al. Recommendations for evaluation of risk and prophylaxis of TLS. Br J Haematol 2010;149(4):578-86. PMID 20331465, doi:10.1111/j.1365-2141.2010.08143.x. Taplitz RA et al. Outpatient Management of Fever and Neutropenia (ASCO/IDSA). J Clin Oncol 2018;36(14):1443-53. PMID 29461916, doi:10.1200/JCO.2017.77.6211. Klastersky J et al. MASCC risk index. J Clin Oncol 2000;18(16):3038-51. PMID 10944139, doi:10.1200/JCO.2000.18.16.3038. Key NS et al. VTE Prophylaxis and Treatment in Cancer: ASCO Update. J Clin Oncol 2023;41(16):3063-71. PMID 37075273, doi:10.1200/JCO.23.00294. Hwang JP et al. HBV Screening and Management ASCO PCO Update. J Clin Oncol 2020;38(31):3698-3715. PMID 32716741, doi:10.1200/JCO.20.01757. Jordan K et al. MASCC/ESMO emetic risk classification update. Support Care Cancer 2023;32(1):53. PMID 38129530, doi:10.1007/s00520-023-08220-5.</x:t>
  </x:si>
  <x:si>
    <x:t xml:space="preserve">Mixed. STRONG (Class I / high-quality society guidelines, RCT-backed) for the supportive-care backbone: antiemesis (ASCO/NCCN/MASCC-ESMO), febrile-neutropenia management and MASCC stratification (ASCO/IDSA), G-CSF prophylaxis, VTE prophylaxis (ASCO 2023), HBV screening (ASCO PCO), and TLS prophylaxis (Coiffier/Cairo consensus). MODERATE / CONSENSUS-OPERATIONAL for the inpatient-delivery pathway structure itself — which regimens require inpatient administration, LOS targets, and site-of-care thresholds are institutional/consensus-driven rather than derived from a single unifying RCT. Overall: Strong for component interventions; Moderate/expert-consensus for pathway architecture and LOS.</x:t>
  </x:si>
  <x:si>
    <x:t xml:space="preserve">DRG 848 (no CC/MCC): straightforward planned short-course delivery, floor-level, LOS ~2.5-3 d. DRG 847 (with CC): a comorbidity/complication (anemia, dehydration, electrolyte disturbance, moderate infection) extends stay to ~3.5-4 d. DRG 846 (with MCC): major complication — neutropenic sepsis, TLS with AKI, respiratory failure, severe mucositis, or cytokine release syndrome — drives step-down/ICU use, LOS ~5-6 d+, and markedly higher cost; this is where the pathway's prophylaxis (TLS stratification, tier-matched antiemesis, G-CSF, &lt;1h FN antibiotics) earns its keep by holding patients in the lower-severity tiers. DRG 849 (radiotherapy) is a distinct workflow — usually TBI conditioning for HSCT or inpatient palliative/emergent RT — with LOS driven by the underlying reason for inpatient status rather than the RT itself.</x:t>
  </x:si>
  <x:si>
    <x:t xml:space="preserve">1) Prospectively match emetogenic risk to the antiemetic regimen (4-drug NK1 + 5-HT3 + dexamethasone + olanzapine for high emetic risk) — CINV is the single most controllable complication and the top preventable driver of dehydration readmission. 2) Stratify TLS risk (Cairo-Bishop) BEFORE cycle 1 and pre-empt with hydration + rasburicase (high) or allopurinol (intermediate); do NOT alkalinize the urine. 3) Enforce the ASCO/ONS safety bundle every time — independent two-person verification, BSA/AUC dosing, cumulative anthracycline check, plus baseline HBV screen and LVEF — to prevent sentinel events. 4) Right-site the care: most modern regimens are outpatient-deliverable, so reserve inpatient beds for genuinely infusion-/monitoring-dependent regimens (HD-MTX, DA-EPOCH, high TLS risk) and discharge the moment the infusion completes and toxicities are controlled — give pegfilgrastim by on-body injector rather than holding a bed for it.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</x:si>
  <x:si>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69 high-stakes claim segments were inventoried. This is evidence verification, not institutional clinical approval. No automated critical or material issue remained.</x:t>
  </x:si>
  <x:si>
    <x:t xml:space="preserve">Inpatient chemotherapy administration and radiotherapy; distinct from leukemia/lymphoma disease DRGs (rank 58).</x:t>
  </x:si>
  <x:si>
    <x:t xml:space="preserve">846 — Chemotherapy without Acute Leukemia as Secondary Diagnosis with MCC; 847 — Chemotherapy without Acute Leukemia as Secondary Diagnosis with CC; 848 — Chemotherapy without Acute Leukemia as Secondary Diagnosis without CC/MCC; 849 — Radiotherapy</x:t>
  </x:si>
  <x:si>
    <x:t xml:space="preserve">https://pubmed.ncbi.nlm.nih.gov/32658626/; https://pubmed.ncbi.nlm.nih.gov/18509186/; https://pubmed.ncbi.nlm.nih.gov/20331465/; https://pubmed.ncbi.nlm.nih.gov/29461916/; https://pubmed.ncbi.nlm.nih.gov/10944139/; https://pubmed.ncbi.nlm.nih.gov/37075273/; https://pubmed.ncbi.nlm.nih.gov/32716741/; https://pubmed.ncbi.nlm.nih.gov/38129530/</x:t>
  </x:si>
  <x:si>
    <x:t xml:space="preserve">SURGICAL arm (DRG 163-166): planned same-day admission for anatomic resection (lobectomy/segmentectomy/sleeve/pneumonectomy/chest-wall resection) after complete multidisciplinary staging and physiologic clearance. MEDICAL arm (DRG 180-182): admit for symptomatic malignant pleural effusion needing drainage; post-obstructive pneumonia with hypoxia (SpO2 &lt;90%) or sepsis; hemoptysis &gt;100-200 mL/24h or any airway compromise; malignant central airway obstruction with stridor/respiratory distress; SVC syndrome with airway/cerebral edema; hypercalcemia of malignancy (Ca &gt;14 mg/dL or symptomatic); symptomatic brain metastasis or malignant cord compression; intractable cancer dyspnea/pain; febrile neutropenia. ED-discharge/observation appropriate: small asymptomatic effusion, minor stable hemoptysis with normal gas exchange, workup completable as outpatient</x:t>
  </x:si>
  <x:si>
    <x:t xml:space="preserve">Surgical candidacy — ACCP/Brunelli algorithm on ppoFEV1 and ppoDLCO: both &gt;60% predicted = low risk, no further test; either 30-60% = low-tech exercise screen (stair-climb &gt;22 m or shuttle-walk &gt;400 m = low risk); either &lt;30% or failed screen = CPET, where VO2peak &gt;20 mL/kg/min (or &gt;75% pred) = low risk, 10-20 = moderate, &lt;10 (or &lt;35% pred) = prohibitive/high mortality risk (favor sublobar/SBRT). Cardiac: Thoracic RCRI (ThRCRI) &gt;1.5 triggers cardiology/stress testing. Staging: IASLC/AJCC TNM 9th ed (2024). MPE prognosis: LENT and PROMISE scores stratify survival and guide IPC vs pleurodesis. Sepsis/post-obstructive pneumonia: qSOFA &gt;=2, CURB-65. ECOG performance status and frailty screen. Cancer-associated VTE: Khorana score</x:t>
  </x:si>
  <x:si>
    <x:t xml:space="preserve">CBC-diff (anemia from hemoptysis, neutropenia), CMP (corrected calcium for hypercalcemia, LFTs, renal), coags INR/aPTT, type-and-screen/crossmatch (hemoptysis or pre-op), LDH, lactate and blood cultures if septic, ABG if hypoxic/hypercarbic. Pleural fluid on thoracentesis: cytology, pH, LDH, protein, glucose, ADA. Tissue must be sent for full molecular panel — EGFR, ALK, ROS1, BRAF V600E, KRAS G12C, MET exon14, RET, NTRK, HER2 — plus PD-L1 TPS (drives systemic therapy). Pre-op: spirometry+DLCO, HbA1c, albumin/prealbumin nutrition screen, pregnancy test where applicable</x:t>
  </x:si>
  <x:si>
    <x:t xml:space="preserve">Contrast CT chest/upper abdomen; whole-body FDG-PET/CT for staging; brain MRI for stage &gt;=IB or neuro symptoms. Tissue diagnosis and invasive mediastinal staging: EBUS-TBNA first-line (+/- EUS) for mediastinal nodes, navigational/flexible bronchoscopy, CT-guided core biopsy for peripheral lesions, mediastinoscopy only if EBUS non-diagnostic with high suspicion. Ultrasound-guided pleural drainage (ATS/STS/STR strong preference). Hemoptysis: CT-angiography then bronchoscopy; massive hemoptysis -&gt; IR bronchial-artery angiography &lt;1-2h. Pre-op TTE for cardiac risk. Malignant airway obstruction -&gt; urgent rigid bronchoscopy</x:t>
  </x:si>
  <x:si>
    <x:t xml:space="preserve">Massive hemoptysis: protect airway, bleeding-side-down decubitus, urgent rigid bronchoscopy + bronchial-artery embolization (controls ~90%), reverse coagulopathy, IV/nebulized tranexamic acid. Malignant central airway obstruction with respiratory failure: emergent rigid bronchoscopy with debulking (laser/APC/cryo/mechanical) +/- airway stent. SVC syndrome with airway/cerebral edema: emergent endovascular SVC stent + steroids. Febrile neutropenia / septic post-obstructive pneumonia: antibiotics &lt;=1h, lactate, cultures, 30 mL/kg balanced crystalloid if hypoperfusion (Surviving Sepsis/SEP-1). Hypercalcemic crisis: isotonic saline + calcitonin + IV zoledronic acid or denosumab. Malignant cord compression: dexamethasone + neurosurgery/RT &lt;24h. Symptomatic effusion: US-guided large-volume thoracentesis (stop for symptoms). Surgical: antibiotic prophylaxis within 60 min of incision, VTE prophylaxis on schedule</x:t>
  </x:si>
  <x:si>
    <x:t xml:space="preserve">Post-obstructive pneumonia: broad-spectrum + anaerobic cover (ampicillin-sulbactam, or ceftriaxone+metronidazole; piperacillin-tazobactam if HCAP/aspiration risk). Hemoptysis: tranexamic acid, reverse anticoagulation (vitamin K, 4-factor PCC), transfuse per threshold. Symptomatic MPE (ATS/STS/STR): therapeutic drainage then indwelling pleural catheter (IPC) or talc pleurodesis (poudrage or slurry) matched to lung expandability; IPC preferred for non-expandable/failed pleurodesis. Hypercalcemia: isotonic saline + calcitonin 4 U/kg + zoledronic acid 4 mg IV or denosumab. Dyspnea/pain: titrated opioids, oxygen; corticosteroids for lymphangitic spread/airway edema. Transfusion restrictive threshold Hgb &lt;7 g/dL (&lt;8 if active cardiac/perioperative). SURGICAL: anatomic resection — lobectomy standard, segmentectomy for peripheral cT1a-b (&lt;=2 cm) N0 per JCOG0802/CALGB140503 — via VATS/robotic minimally invasive, with systematic mediastinal nodal dissection; multimodal opioid-sparing analgesia (paravertebral block + acetaminophen + NSAID +/- gabapentinoid); euvolemic balanced crystalloid; stage- and biomarker-directed neoadjuvant/adjuvant therapy (chemo-immunotherapy; targeted agents for EGFR/ALK)</x:t>
  </x:si>
  <x:si>
    <x:t xml:space="preserve">MEDICAL Day 1: control the presenting emergency (effusion drained, hemoptysis stopped, airway secured, calcium trending down, sepsis bundle underway); confirm tissue histology and send molecular/PD-L1; initiate staging workup; document goals of care and prognosis; early palliative-care involvement if high symptom burden. SURGICAL POD0: extubate in OR; single chest tube to water seal (no routine external suction); sit out of bed / mobilize within 24h; multimodal opioid-sparing analgesia; incentive spirometry q1h; euvolemia; advance from clear liquids; pharmacologic + mechanical VTE prophylaxis; remove urinary catheter if placed and not required</x:t>
  </x:si>
  <x:si>
    <x:t xml:space="preserve">MEDICAL Day 2: diagnostic results returning; present at thoracic multidisciplinary tumor board for definitive plan; convert IV to oral therapy; IPC self-drainage teaching; mobilize; determine discharge vs continued inpatient workup. SURGICAL POD1: ambulate &gt;=3x with chest physiotherapy; assess chest tube for air leak and output — remove if no air leak and serous drainage &lt;=450 mL/24h (ERAS); discontinue epidural and transition to oral analgesia; regular diet; remove urinary catheter; continue VTE prophylaxis; screen for post-op atrial fibrillation</x:t>
  </x:si>
  <x:si>
    <x:t xml:space="preserve">MEDICAL Day 3+: definitive oncology plan finalized — initiate or schedule systemic therapy/RT, or discharge to complete as outpatient with rapid oncology follow-up; optimize palliative symptom control. SURGICAL POD2+: chest tube removed in most by POD1-3; pain controlled on oral analgesics; ambulating independently at baseline; post-pull CXR acceptable with no residual pneumothorax/leak; discharge POD2-4 for VATS/robotic lobectomy or segmentectomy, POD1-2 for wedge, POD5-7 for pneumonectomy; prolonged air leak managed with portable/Heimlich device to enable discharge</x:t>
  </x:si>
  <x:si>
    <x:t xml:space="preserve">Thoracic surgery; medical oncology; radiation oncology; interventional pulmonology (EBUS, airway, IPC); pulmonary medicine; interventional radiology (bronchial-artery embolization, SVC stent); pathology/molecular diagnostics; palliative care (early, high symptom burden); cardiology and anesthesia/acute pain (pre-op); PT/OT and respiratory therapy (early mobilization/prehab); registered dietitian (malnutrition common); care management and social work; smoking-cessation service; and mandatory central thoracic multidisciplinary tumor board for treatment sequencing</x:t>
  </x:si>
  <x:si>
    <x:t xml:space="preserve">Floor with telemetry for most medical admissions and uncomplicated post-lobectomy/segmentectomy (post-op AF common) after PACU/step-down. ICU or step-down for: massive hemoptysis, respiratory failure, post-obstructive pneumonia with septic shock, SVC syndrome with airway compromise, pneumonectomy (arrhythmia, post-pneumonectomy pulmonary edema, cardiac herniation risk), and physiologically high-risk resections (low ppoFEV1/ppoDLCO). Escalation triggers: SpO2 &lt;90% despite supplemental O2, RR &gt;30, rising vasopressor requirement, hemodynamically unstable new arrhythmia, expanding subcutaneous emphysema with large air leak</x:t>
  </x:si>
  <x:si>
    <x:t xml:space="preserve">Nutrition: pre-op carbohydrate loading and avoidance of prolonged fasting (clears to 2h, solids to 6h); early oral/enteral intake advanced POD0; screen and treat cancer-related malnutrition. Mobility: out of bed and mobilizing within 24h, structured ambulation with chest physiotherapy and incentive spirometry. VTE: combined mechanical + pharmacologic prophylaxis (LMWH/heparin), with extended prophylaxis up to 4 weeks for high-risk cancer surgery; therapeutic LMWH for established cancer-associated thrombosis. Glucose target &lt;180 mg/dL. Early removal of chest tube, urinary catheter, and central lines to limit infection and immobility</x:t>
  </x:si>
  <x:si>
    <x:t xml:space="preserve">SURGICAL: chest tube removed (or stable ambulatory drainage device), pain controlled on oral analgesia, ambulating at baseline, afebrile, adequate oxygenation on room air or stable home O2, tolerating diet, voiding spontaneously, acceptable post-pull CXR. MEDICAL: presenting problem controlled (effusion drained/IPC functioning, hemoptysis resolved, infection improving on oral antibiotics, calcium normalized, symptoms managed), definitive oncology treatment plan and follow-up arranged, and a safe disposition confirmed</x:t>
  </x:si>
  <x:si>
    <x:t xml:space="preserve">Disposition home vs SNF/rehab (frail patients, pneumonectomy). Medication reconciliation including anticoagulation, analgesia taper with bowel regimen, and antiemetics. Teach IPC drainage, incision/chest-tube-site and portable-drain care, and return precautions. Smoking-cessation referral and pulmonary rehab. Schedule surgery follow-up (~1-2 weeks) and oncology/radiation-oncology visit; ensure molecular/PD-L1 results are routed so systemic/adjuvant therapy starts on time; arrange surveillance imaging. Palliative-care or hospice referral where prognosis warrants. Nurse follow-up phone call within 48-72h of discharge</x:t>
  </x:si>
  <x:si>
    <x:t xml:space="preserve">Combined DRG group. Medical respiratory neoplasm (180-182) GMLOS approximately 3.0-6.0 days (182 w/o CC/MCC ~3.0; 181 w/CC ~4.4; 180 w/MCC ~5.7). Major chest procedures (163-166) GMLOS approximately 3.7-9.0 days (165 w/o CC/MCC ~3.7; 164 w/CC ~5.5; 163 w/MCC ~9.0); contemporary real-world VATS/robotic lobectomy median actual LOS ~4 days</x:t>
  </x:si>
  <x:si>
    <x:t xml:space="preserve">Under the ideal ERAS/minimally invasive pathway: VATS/robotic lobectomy or segmentectomy 2-4 days; wedge resection 1-2 days; pneumonectomy 5-7 days. Medical arm: uncomplicated symptomatic effusion with IPC/pleurodesis 1-3 days; hemoptysis post-embolization 2-4 days; post-obstructive pneumonia 4-5 days</x:t>
  </x:si>
  <x:si>
    <x:t xml:space="preserve">STS General Thoracic Surgery Database risk-adjusted mortality and major morbidity; ERAS protocol-element compliance; prolonged air-leak rate; R0 (complete) resection rate and adequacy of nodal staging (&gt;=3 N2 stations / systematic dissection); 30- and 90-day mortality; 30-day readmission; VTE prophylaxis and event rate; SEP-1 when septic; tobacco-cessation screening/intervention (TOB-); catheter-associated UTI/central-line infection; time-to-adjuvant-therapy; multidisciplinary tumor-board and goals-of-care documentation; opioid-stewardship metrics</x:t>
  </x:si>
  <x:si>
    <x:t xml:space="preserve">Prolonged air leak (most common, ~10-15%); post-operative atrial fibrillation (~10-15%); atelectasis/pneumonia and respiratory failure; empyema and bronchopleural fistula; chylothorax; VTE; delirium. Medical arm: re-accumulating/loculated effusion, IPC-associated infection, recurrent hemoptysis, hospital-acquired pneumonia. Mitigation: minimally invasive resection, early ambulation, chest physiotherapy/incentive spirometry, opioid-sparing analgesia, early chest-tube and line removal, and treating IPC infection with antibiotics WITHOUT catheter removal (ATS/STS/STR)</x:t>
  </x:si>
  <x:si>
    <x:t xml:space="preserve">Recurrent or loculated pleural effusion; pneumothorax/prolonged air leak after tube removal; empyema; pneumonia; post-operative atrial fibrillation; uncontrolled pain; VTE; dehydration/failure to thrive; IPC complications. Prevention levers: 48-72h nurse follow-up call, early surgical clinic visit, structured IPC/home-drain and return-precaution education, pulmonary rehabilitation, and proactive palliative symptom control</x:t>
  </x:si>
  <x:si>
    <x:t xml:space="preserve">NCCN Clinical Practice Guidelines — Non-Small Cell Lung Cancer and Small Cell Lung Cancer (2025); ACCP/CHEST Diagnosis and Management of Lung Cancer 3rd ed, incl. Physiologic Evaluation (Brunelli 2013); ERAS Society / European Society of Thoracic Surgeons (ESTS) — Enhanced Recovery After Lung Surgery (Batchelor 2019); ATS/STS/STR — Management of Malignant Pleural Effusions (Feller-Kopman 2018); IASLC/AJCC TNM 9th edition staging (2024). Per PubMed-sourced attribution</x:t>
  </x:si>
  <x:si>
    <x:t xml:space="preserve">Batchelor TJP et al. Guidelines for enhanced recovery after lung surgery (ERAS Society/ESTS). Eur J Cardiothorac Surg 2019;55(1):91-115. PMID 30304509; DOI 10.1093/ejcts/ezy301. Brunelli A et al. Physiologic evaluation of the patient with lung cancer being considered for resectional surgery (ACCP 3rd ed). Chest 2013;143(5 Suppl):e166S-e190S. PMID 23649437; DOI 10.1378/chest.12-2395. Feller-Kopman DJ et al. Management of Malignant Pleural Effusions, ATS/STS/STR. Am J Respir Crit Care Med 2018;198(7):839-849. PMID 30272503; DOI 10.1164/rccm.201807-1415ST. Saji H et al. Segmentectomy vs lobectomy (JCOG0802/WJOG4607L). Lancet 2022;399(10335):1607-1617. PMID 35461558; DOI 10.1016/S0140-6736(21)02333-3. Altorki NK et al. Sublobar vs lobar perioperative outcomes (CALGB/Alliance 140503). Lancet Respir Med 2018;6(12):915-924. PMID 30442588; DOI 10.1016/S2213-2600(18)30411-9. Citations retrieved via PubMed</x:t>
  </x:si>
  <x:si>
    <x:t xml:space="preserve">Strong overall for the surgical-oncologic and perioperative pathway — anchored by Level-1 phase-3 RCT evidence (JCOG0802, CALGB/Alliance 140503) and predominantly strong-graded ERAS/ESTS recommendations plus Grade 1/2 ACCP physiologic-evaluation guidance. Moderate for several medical-palliative elements: the ATS/STS/STR malignant-pleural-effusion recommendations are GRADE conditional/weak (IPC vs pleurodesis equivalence), and hemoptysis/airway-emergency management rests on observational data and expert consensus rather than RCTs</x:t>
  </x:si>
  <x:si>
    <x:t xml:space="preserve">Severity tier drives resource use and pathway: WITHOUT CC/MCC (165/182) = minimally invasive resection or simple pleural drainage, floor care, LOS 2-4 days. WITH CC (164/181) = comorbidity burden (COPD, anemia, recurrent effusion) escalating monitoring and adding ~1-3 days. WITH MCC (163/180) = respiratory failure, sepsis/post-obstructive pneumonia, massive hemoptysis, empyema/bronchopleural fistula, unstable arrhythmia, or pneumonectomy driving ICU/step-down care, LOS 6-10 days, and markedly higher mortality; pneumonectomy and airway/hemoptysis emergencies concentrate in the MCC tier and dominate cost weight</x:t>
  </x:si>
  <x:si>
    <x:t xml:space="preserve">1) Secure tissue with full molecular/PD-L1 testing AND complete invasive mediastinal staging (EBUS + PET/CT + brain MRI) BEFORE committing to resection — the right operation on the right patient prevents futile thoracotomy. 2) Rigorously apply the ACCP ppoFEV1/ppoDLCO/VO2peak algorithm; do not resect prohibitive-risk lungs (VO2peak &lt;10 mL/kg/min) — offer sublobar resection or SBRT instead. 3) Execute the ERAS bundle hard — minimally invasive resection, single chest tube with no external suction, pull the tube at &lt;=450 mL/24h with no air leak, paravertebral opioid-sparing analgesia, and mobilization within 24h — this is what compresses LOS. 4) On the medical arm, match effusion therapy to lung expandability and prognosis (expandable lung/good LENT -&gt; pleurodesis or IPC; non-expandable -&gt; IPC), control airway obstruction and hemoptysis with IP/IR before they escalate to the ICU, and embed palliative care early</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</x:si>
  <x:si>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60 high-stakes claim segments were inventoried. This is evidence verification, not institutional clinical approval. No automated critical or material issue remained.</x:t>
  </x:si>
  <x:si>
    <x:t xml:space="preserve">180-182 = medical respiratory neoplasm; 163-166 = major chest/lung resection procedures (surgical subset -&gt; Perioperative). Combined base condition.</x:t>
  </x:si>
  <x:si>
    <x:t xml:space="preserve">180 — Respiratory Neoplasms with MCC; 181 — Respiratory Neoplasms with CC; 182 — Respiratory Neoplasms without CC/MCC; 163 — Major Chest Procedures with MCC; 164 — Major Chest Procedures with CC; 165 — Major Chest Procedures without CC/MCC; 166 — Other Respiratory System O.R. Procedures with MCC</x:t>
  </x:si>
  <x:si>
    <x:t xml:space="preserve">https://pubmed.ncbi.nlm.nih.gov/30304509/; https://pubmed.ncbi.nlm.nih.gov/23649437/; https://pubmed.ncbi.nlm.nih.gov/30272503/; https://pubmed.ncbi.nlm.nih.gov/35461558/; https://pubmed.ncbi.nlm.nih.gov/30442588/</x:t>
  </x:si>
  <x:si>
    <x:t xml:space="preserve">Reserve inpatient admission for objective decompensation not correctable in ED/observation: severe/refractory hyperkalemia (K+ &gt;6.0-6.5 mmol/L or ANY hyperkalemic ECG change); symptomatic uremia (encephalopathy, pericarditis/rub, uremic bleeding) = urgent-dialysis indication; volume overload with pulmonary edema/hypoxia refractory to oral diuresis or needing ultrafiltration; severe metabolic acidosis (HCO3 &lt;15 mmol/L or pH &lt;7.2); symptomatic/severe dysnatremia (Na &lt;120 or &gt;155); missed/inadequate dialysis with any of the above; need for new dialysis initiation or urgent biopsy/immunosuppression (RPGN, new nephrotic syndrome with declining function); obstructive uropathy needing drainage. ED-discharge/observation instead when: stable CKD, asymptomatic mild electrolyte shifts correctable in ED, single missed dialysis without hyperkalemia/overload (send to outpatient chair), uncomplicated stone passable medically. Decision drivers: K+ level + ECG, volume/oxygenation, uremic symptoms, acid-base severity, and access to timely outpatient dialysis</x:t>
  </x:si>
  <x:si>
    <x:t xml:space="preserve">CKD-EPI 2021 creatinine (race-free) eGFR to assign G-stage (G1 &gt;=90 to G5 &lt;15); UACR to assign A-stage (A1 &lt;30, A2 30-300, A3 &gt;300 mg/g); combine on KDIGO risk heat-map (green/yellow/orange/red) to set monitoring frequency and referral. KFRE (Kidney Failure Risk Equation, Tangri 4-/8-variable): 5-yr risk 3-5% -&gt; nephrology referral; 2-yr &gt;10% -&gt; initiate multidisciplinary CKD care; 2-yr &gt;40% -&gt; modality education + dialysis-access/transplant preparation. Acute overlays: K+ &gt;6.0-6.5 or peaked-T/widened-QRS/loss of P waves -&gt; emergency K+ protocol; Na &lt;120 or neuro symptoms -&gt; hypertonic-saline pathway; if infection/sepsis overlap use qSOFA/SOFA. Small echogenic kidneys on US confirm chronicity vs reversible AKI</x:t>
  </x:si>
  <x:si>
    <x:t xml:space="preserve">CMP/BMP (creatinine vs baseline, BUN, eGFR, K+, HCO3, Ca, glucose) + serum phosphate and Mg; venous/arterial blood gas if HCO3 low; CBC (anemia of CKD, infection); iron studies TSAT + ferritin and reticulocyte count; intact PTH + 25-OH vitamin D (CKD-MBD); urinalysis with microscopy (dysmorphic RBCs, casts) + spot UACR/UPCR to quantify proteinuria; if nephritic/nephrotic pattern send ANA, ANCA, anti-GBM, C3/C4, hepatitis B/C, HIV, SPEP/UPEP + serum free light chains, cryoglobulins; troponin/BNP if cardiorenal/overload; type-and-screen if bleeding or biopsy planned. Triggers: high K+ -&gt; STAT ECG + treatment; low HCO3 -&gt; bicarbonate therapy; Hgb &lt;10 -&gt; iron/ESA workup; active urinary sediment or positive serologies -&gt; biopsy pathway</x:t>
  </x:si>
  <x:si>
    <x:t xml:space="preserve">STAT 12-lead ECG for any hyperkalemia (peaked T, PR prolongation, QRS widening, sine wave); renal/bladder ultrasound within 24h to assess size/echogenicity, hydronephrosis/obstruction and post-void residual (small echogenic kidneys = chronicity); CXR for pulmonary edema/effusions; bladder scan +/- Foley if outlet obstruction; non-contrast CT abdomen/pelvis if stone/obstruction suspected; TTE if uremic pericarditis, tamponade concern, or volume/cardiac assessment; percutaneous kidney biopsy for RPGN, unexplained nephrotic syndrome, or undifferentiated disease, typically within 24-72h once BP and coagulation optimized (hold antiplatelets/anticoagulants, correct uremic platelet dysfunction with DDAVP)</x:t>
  </x:si>
  <x:si>
    <x:t xml:space="preserve">Hyperkalemia with ECG changes = minutes-level emergency: IV calcium gluconate/chloride first for membrane stabilization (repeat if ECG persists), then intracellular shift with regular insulin 10 U + D50 (monitor glucose) plus nebulized albuterol; begin removal in parallel (loop diuretic if urine-making, GI cation binder, or emergent hemodialysis) and recheck K+ within 1h. Emergent dialysis for the AEIOU indications (severe Acidosis, refractory Electrolyte/hyperkalemia, Intoxication, refractory volume Overload/pulmonary edema, symptomatic Uremia: pericarditis/encephalopathy). Acute pulmonary edema: high-dose IV loop diuretic, nitrates, O2/NIV; if anuric -&gt; urgent ultrafiltration. Severe symptomatic hyponatremia (seizure/coma): 3% saline bolus, but cap correction at &lt;8-10 mEq/L/24h to prevent osmotic demyelination</x:t>
  </x:si>
  <x:si>
    <x:t xml:space="preserve">Hyperkalemia bundle: calcium (stabilize) + insulin/glucose + albuterol (shift) + removal via loop diuretic if urine output, GI binder (patiromer or sodium zirconium cyclosilicate; avoid SPS/kayexalate for acute use), sodium bicarbonate if acidotic, dialysis if refractory. Volume overload: IV loop diuretics (furosemide/bumetanide/torsemide), Na and fluid restriction, ultrafiltration if diuretic-resistant/anuric. Metabolic acidosis: oral/IV sodium bicarbonate targeting serum HCO3 &gt;=22. Foundational CKD backbone (start/continue as stability allows): RAAS inhibitor (ACEi/ARB) for albuminuria (hold if hyperkalemic/hypovolemic AKI); SGLT2 inhibitor (dapagliflozin/empagliflozin) if eGFR &gt;=20; finerenone (nonsteroidal MRA) for diabetic CKD with albuminuria if K+ &lt;=4.8-5.0; moderate/high-intensity statin. Anemia: IV iron if TSAT &lt;30% and ferritin &lt;500; ESA if Hgb persistently &lt;10 g/dL, target 10-11.5 (never chase &gt;11.5-13). CKD-MBD: phosphate binders, manage PTH. Transfusion restrictive (Hgb &lt;7, or &lt;8 with active cardiac disease). Renally dose all drugs, avoid NSAIDs/nephrotoxins/contrast. Active GN: nephrology-directed immunosuppression (glucocorticoids +/- cyclophosphamide or rituximab) per biopsy</x:t>
  </x:si>
  <x:si>
    <x:t xml:space="preserve">Correct life-threatening derangements (K+, acidosis) and document ECG normalization; identify the precipitant (missed/inadequate dialysis, med nonadherence, obstruction, progression, new GN, nephrotoxin); nephrology consulted and renal US reviewed; assess dialysis access (fistula/graft/tunneled catheter) or plan for it; complete volume assessment and start diuresis or schedule dialysis/UF; reconcile and renally dose all meds, hold nephrotoxins and RAASi if indicated; establish baseline eGFR and quantify proteinuria; send GN serologies if sediment active; daily weights and strict I/O begun</x:t>
  </x:si>
  <x:si>
    <x:t xml:space="preserve">Reassess volume and electrolytes and confirm K+ trending down and HCO3 improving; deliver dialysis session if ESRD/indicated and gauge response; if new dialysis required, begin modality education and access planning (avoid subclavian lines, protect non-dominant arm for future fistula); (re)initiate foundational therapy (SGLT2i, RAASi, finerenone) as stability permits; perform biopsy if planned and start empiric immunosuppression if RPGN confirmed; dietitian (renal diet) and PT/OT evaluation; care-management engaged on outpatient dialysis placement/transport</x:t>
  </x:si>
  <x:si>
    <x:t xml:space="preserve">Electrolytes and volume stable on oral regimen off IV therapy; euvolemic or at dry weight with stable respiratory status; definitive outpatient plan locked in - named outpatient dialysis unit/chair confirmed for ESRD, or nephrology follow-up for CKD; dialysis-access plan finalized (AV fistula referral / PD catheter / tunneled catheter as bridge); immunosuppression/steroid-taper plan set if GN; anemia and CKD-MBD regimens established; medication reconciliation completed with hold-parameters and lab-recheck timing; patient/caregiver teaching done with teach-back; discharge-readiness confirmed</x:t>
  </x:si>
  <x:si>
    <x:t xml:space="preserve">Nephrology early (Day 0-1) as primary driver; vascular surgery / interventional access or IR for AV fistula-graft or tunneled catheter; transplant nephrology referral if candidate; renal dietitian Day 1-2 (low-K+/low-phosphate/sodium and fluid limits); clinical pharmacy for renal dosing, potassium/phosphate binders, ESA/iron, and RAASi/SGLT2i/finerenone reconciliation; care management + social work early for dialysis-unit placement, transportation, insurance, home health; PT/OT for deconditioning; palliative care if conservative/non-dialysis pathway or high symptom burden; cardiology for cardiorenal syndrome or uremic pericarditis; rheumatology for vasculitis/lupus nephritis</x:t>
  </x:si>
  <x:si>
    <x:t xml:space="preserve">ICU: severe hyperkalemia with arrhythmia/hemodynamic instability, emergent dialysis in an unstable patient, severe acidosis, symptomatic hyponatremia needing hypertonic saline with frequent Na checks, pulmonary edema needing NIV/intubation, or uremic pericarditis with tamponade. Telemetry/step-down: K+ &gt;6.0 or any dynamic ECG change until corrected, arrhythmia risk, or hemodynamic monitoring during dialysis. Floor: hemodynamically stable, controlled electrolytes, routine dialysis. Escalation triggers: rising K+ despite therapy, new/evolving ECG changes, worsening acidosis, new hypoxia, hemodynamic instability, or altered mental status</x:t>
  </x:si>
  <x:si>
    <x:t xml:space="preserve">Diet: renal, low-potassium, low-phosphate, sodium &lt;=2 g/day with fluid restriction (ESRD ~1-1.5 L/day); protein individualized (0.6-0.8 g/kg/day in non-dialysis CKD to slow progression; ~1.0-1.2 g/kg/day on dialysis), dietitian-directed. Mobility: early ambulation with fall precautions (uremia/deconditioning). VTE prophylaxis: mechanical + pharmacologic - unfractionated heparin generally preferred in advanced CKD/ESRD (renal LMWH clearance/accumulation); if LMWH used, renally dose enoxaparin and consider anti-Xa monitoring; weigh uremic platelet-dysfunction bleeding risk and hold before biopsy. Glucose: individualized (A1c ~7-8%), cautious insulin dosing given reduced renal clearance/hypoglycemia risk. Lines/catheters: preserve vasculature - avoid PICC/subclavian in CKD stage 4-5 (protect future fistula sites), remove Foley and unnecessary lines early, and run a dialysis-catheter care bundle to prevent CRBSI</x:t>
  </x:si>
  <x:si>
    <x:t xml:space="preserve">Potassium and acid-base normalized and stable on the oral regimen (K+ &lt;5.5, HCO3 &gt;=22); euvolemic or at dry weight with respiratory status at baseline on room air; uremic symptoms resolved and, for ESRD, dialysis regimen re-established with the next session scheduled; functional dialysis access or a concrete access plan in place; mental status stable and tolerating oral intake and medications; nephrology follow-up and outpatient dialysis chair confirmed</x:t>
  </x:si>
  <x:si>
    <x:t xml:space="preserve">Disposition home with a confirmed named outpatient dialysis chair/unit (or SNF if deconditioned), plus home health if needed. Medication reconciliation: renally dosed meds, potassium and phosphate binders, ESA/iron plan, and RAASi/SGLT2i/finerenone with explicit hold-parameters and a scheduled BMP recheck (within 3-7 days after starting/changing RAASi, diuretic, or binder). Follow-up: nephrology within 7-14 days (sooner for new dialysis or major med changes) and a dialysis-access surgery appointment. Education: renal diet, fluid/potassium restriction, medication and dialysis-schedule adherence, sick-day rules, and red-flag symptoms (rapid weight gain, dyspnea, missed-dialysis consequences). Transitions: warm handoff to the dialysis unit, confirm transportation, and teach-back before discharge</x:t>
  </x:si>
  <x:si>
    <x:t xml:space="preserve">CMS IPPS geometric-mean LOS by severity tier: DRG 700 (no CC/MCC) ~2.5-2.7 days; DRG 699 (with CC) ~3.2-3.5 days; DRG 698 (with MCC) ~4.4-4.7 days; blended typical ~3-4 days for the collapsed group</x:t>
  </x:si>
  <x:si>
    <x:t xml:space="preserve">2-3 days for uncomplicated electrolyte/volume decompensation with early nephrology involvement and coordinated dialysis; 4-5 days is legitimately justified when new dialysis initiation, vascular-access creation, or kidney biopsy with immunosuppression is required</x:t>
  </x:si>
  <x:si>
    <x:t xml:space="preserve">30-day all-cause readmission and CMS standardized readmission ratio (SRR) - high in CKD/ESRD; ESRD QIP / EQRS measures for dialysis patients (dialysis adequacy Kt/V, long-term catheter rate and vascular-access/fistula rate, hypercalcemia, anemia/Hgb management); transitions-of-care measures (medication reconciliation completed, nephrology follow-up within 14 days); HAC avoidance - dialysis-catheter CRBSI and CAUTI; immunizations (influenza, pneumococcal, hepatitis B for dialysis) and depression screening. This DRG group is not tied to a single CMS core bundle (unlike SEP-1); performance is driven mainly by readmission, ESRD QIP, and safe-transition metrics</x:t>
  </x:si>
  <x:si>
    <x:t xml:space="preserve">Recurrent/rebound hyperkalemia (mitigate with serial K+, binders, dietary counseling, cautious RAASi); volume overload/pulmonary edema (daily weights, diuresis/UF, fluid restriction); dialysis-catheter bloodstream infection/CRBSI (access bundle, minimize catheter dwell, prioritize fistula); uremic platelet dysfunction/bleeding (DDAVP, dialysis, hold anticoagulation pre-procedure); hypoglycemia from reduced insulin clearance (cautious dosing, glucose monitoring); nephrotoxin/contrast exposure worsening residual function (avoid/minimize); dialysis-disequilibrium syndrome at first sessions (short, gradual initial runs); falls/delirium in uremic or elderly patients (precautions)</x:t>
  </x:si>
  <x:si>
    <x:t xml:space="preserve">Missed/inadequate dialysis and nonadherence to fluid/diet/medications driving recurrent overload and hyperkalemia; poor transitions with no timely nephrology follow-up; dialysis-access complications (thrombosis, infection); medication issues (RAASi-induced hyperkalemia, over-diuresis and volume depletion). Prevention levers: confirm an outpatient dialysis chair before discharge, guarantee nephrology follow-up &lt;=14 days, dietitian teaching with teach-back, optimize potassium binders, access surveillance, and social-work support for transportation and insurance</x:t>
  </x:si>
  <x:si>
    <x:t xml:space="preserve">PRIMARY: KDIGO 2024 Clinical Practice Guideline for the Evaluation and Management of Chronic Kidney Disease (Kidney International, 2024). Supporting society guidance: KDIGO 2025/2026 Anemia in CKD; KDIGO 2022 Diabetes Management in CKD; KDIGO 2017 CKD-MBD update; UK Kidney Association 2023 Management of Hyperkalaemia in Adults; KDIGO Controversies Conference on acute hyperkalemia</x:t>
  </x:si>
  <x:si>
    <x:t xml:space="preserve">KDIGO 2024 CKD Guideline, Kidney Int 2024;105(4S):S117-S314 (PMID 38490803; DOI 10.1016/j.kint.2023.10.018); EMPA-KIDNEY - Empagliflozin in Patients with CKD, N Engl J Med 2023;388:117-127 (PMID 36331190); DAPA-CKD - Dapagliflozin in Patients with CKD, N Engl J Med 2020;383:1436-1446 (PMID 32970396); CREDENCE - Canagliflozin and Renal Outcomes in T2DM and Nephropathy, N Engl J Med 2019;380:2295-2306 (PMID 30990260); FIDELIO-DKD - Effect of Finerenone on CKD Outcomes in T2DM, N Engl J Med 2020;383:2219-2229 (PMID 33264825). Dialysis-initiation timing is symptom-guided per the IDEAL trial (Cooper et al, NEJM 2010) - cited from memory, not tool-verified here</x:t>
  </x:si>
  <x:si>
    <x:t xml:space="preserve">Strong for the foundational CKD backbone - KDIGO 2024 is a Class I / Grade 1A society guideline underpinned by multiple large RCTs (SGLT2 inhibitors, finerenone, RAAS inhibition). Moderate-to-strong for acute decompensation management (hyperkalemia, volume overload, acidosis), where several steps rest on physiologic rationale and consensus rather than RCTs, and exact dialysis-initiation timing is symptom-guided (moderate). Overall grade lowered slightly because this is a heterogeneous collapsed DRG spanning ESRD, glomerular disease, electrolyte, and stone diagnoses, so the pathway is a composite rather than a single-disease protocol</x:t>
  </x:si>
  <x:si>
    <x:t xml:space="preserve">DRG 700 (no CC/MCC): stable single-issue admissions (manageable electrolyte disturbance, nephrolithiasis, stable CKD workup) - floor care, LOS ~2.5d, low readmission. DRG 699 (with CC): moderate complications such as hyperkalemia, moderate anemia, or CKD stage 4-5 decompensation - LOS ~3.3d. DRG 698 (with MCC): major complications - severe hyperkalemia with ECG changes, acute pulmonary edema, uremic pericarditis/encephalopathy, sepsis overlap, or need for new dialysis initiation, often ICU - LOS ~4.6d with higher readmission and mortality. Tier is frequently set by accurate capture of the complication (severe hyperkalemia, metabolic encephalopathy, acute-on-chronic volume overload); precise documentation/coding of these MCC/CC diagnoses drives correct DRG assignment and expected LOS</x:t>
  </x:si>
  <x:si>
    <x:t xml:space="preserve">1) Treat hyperkalemia as two problems: calcium stabilizes and insulin/albuterol shift only buy time - always pair with definitive removal (binder, diuresis, or dialysis) and re-check K+ within the hour. 2) Engage nephrology and dialysis-access planning on Day 0-1 and CONFIRM an outpatient dialysis chair before discharge - the single highest-yield readmission lever in this DRG. 3) Protect the vasculature: no subclavian or PICC lines in advanced CKD and preserve the non-dominant arm for a future fistula. 4) Do not abandon the foundational backbone - start/continue SGLT2i (eGFR &gt;=20), RAASi for albuminuria, and finerenone in diabetic CKD, but time-out on potassium and volume, renally dose everything, and avoid nephrotoxins/contrast</x:t>
  </x:si>
  <x:si>
    <x:t xml:space="preserve">CKD/ESRD-related and other medical kidney/urinary diagnoses not captured by AKI (682-684) or UTI (689-690).</x:t>
  </x:si>
  <x:si>
    <x:t xml:space="preserve">698 — Other Kidney and Urinary Tract Diagnoses with MCC; 699 — Other Kidney and Urinary Tract Diagnoses with CC; 700 — Other Kidney and Urinary Tract Diagnoses without CC/MCC</x:t>
  </x:si>
  <x:si>
    <x:t xml:space="preserve">https://pubmed.ncbi.nlm.nih.gov/38490803/; https://pubmed.ncbi.nlm.nih.gov/36331190/; https://pubmed.ncbi.nlm.nih.gov/32970396/; https://pubmed.ncbi.nlm.nih.gov/30990260/; https://pubmed.ncbi.nlm.nih.gov/33264825/</x:t>
  </x:si>
  <x:si>
    <x:t xml:space="preserve">Inpatient admission for all MAJOR lower-limb amputation (transtibial/BKA, through-knee, transfemoral/AKA) done for CLTI or diabetic foot; emergent same-day admission for wet gangrene, spreading/necrotizing foot infection, or systemic sepsis needing urgent operative source control; osteomyelitis with systemic toxicity; WIfI stage 3-4 tissue loss/rest pain not amenable to or failing revascularization; unreconstructable disease. Admit (not ED discharge/observation) when SIRS/qSOFA&gt;=2, fever + leukocytosis, uncontrolled hyperglycemia/DKA-HHS, or hemodynamic instability; minor toe/ray amputation in a stable, afebrile, well-controlled patient may be 23-hr/outpatient but is admitted if IV antibiotics or revascularization are required. Major amputation is never an outpatient procedure</x:t>
  </x:si>
  <x:si>
    <x:t xml:space="preserve">SVS WIfI (Wound-Ischemia-foot Infection) threatened-limb stages 1-4 (stage 4 = high ~&gt;25% 1-yr amputation risk) drives urgency; GVG PLAN framework (Patient risk-Limb-ANatomy). Perfusion/healing thresholds: toe pressure (preferred in diabetes/calcified vessels) &gt;=30 mmHg, ankle pressure &gt;50-70 mmHg, TcPO2 &gt;40 mmHg predict amputation-level healing (TcPO2 20-30 poor, &lt;15 mmHg fails-Poredos; BKA with TcPO2 &lt;40 = 2x AKA-conversion/death-Columbo). VASQIP 30-day amputation-mortality score (8 factors: DNR, CHF, age&gt;80, renal insufficiency, AKA level, dependent functional status, CAD, COPD): low 0-3=2.3%, moderate 4-7=4.3%, high 8-10=7.5%, very-high &gt;10=17.5% (Jolissaint). RCRI for perioperative MACE; mFI-5 frailty and ASA class guide prehab/goals-of-care; albumin &lt;3.0 g/dL and elevated HbA1c predict poor healing/SSI</x:t>
  </x:si>
  <x:si>
    <x:t xml:space="preserve">CBC with differential (leukocytosis/left shift = infection); CMP (renal function for contrast/drug dosing, electrolytes); glucose + HbA1c (control + healing prognosis); lactate + 2 sets blood cultures if septic (SEP-1); CRP/ESR (infection/osteomyelitis trend), procalcitonin optional; albumin/prealbumin (nutrition/healing); coagulation panel PT-INR/aPTT; type &amp; screen or crossmatch; lipid panel (statin optimization); deep-tissue and bone cultures (NOT superficial swab) to target antibiotics and grade DFI severity per IWGDF/IDSA. Preop ECG and troponin if cardiac symptoms; review/adjust anticoagulants and metformin/SGLT2 before OR</x:t>
  </x:si>
  <x:si>
    <x:t xml:space="preserve">Plain foot/limb radiograph on presentation (subcutaneous gas, osteomyelitis, foreign body). Arterial assessment: ABI/TBI, segmental pressures with Doppler waveforms, toe pressures, and TcPO2 or skin-perfusion-pressure to select a healing level. CT angiography or MR angiography (or catheter DSA) of runoff within 24-48h when revascularization is being considered (GVG/2024 ACC-AHA PAD). MRI if deep abscess or extent of osteomyelitis is unclear. Preop CXR/ECG as indicated; TTE or stress testing only if it will change management and will not delay urgent source control</x:t>
  </x:si>
  <x:si>
    <x:t xml:space="preserve">Wet gangrene/necrotizing or septic foot = surgical emergency: broad-spectrum IV antibiotics within 1h of sepsis/septic-shock recognition + lactate + cultures (Surviving Sepsis Campaign / CMS SEP-1 bundle) and urgent/emergent operative source control (guillotine/open ankle amputation or wide debridement) same-day (ideally &lt;24h) - do NOT delay source control for a full revascularization workup. Resuscitate and stabilize DKA/HHS concurrently. For CLTI without sepsis: urgent vascular referral and prompt revascularization assessment. De-escalate antibiotics on deep-tissue/bone culture results</x:t>
  </x:si>
  <x:si>
    <x:t xml:space="preserve">Empiric IV antibiotics by IWGDF/IDSA DFI severity - moderate: gram-positive incl. Staph +/- gram-negative (ampicillin-sulbactam, or ceftriaxone + metronidazole); severe/limb- or life-threatening: broad gram-positive/negative/anaerobe + MRSA coverage (piperacillin-tazobactam or carbapenem + vancomycin or linezolid), then narrow to cultures; ~5-7 days if infected bone fully resected at amputation, longer (up to weeks) if residual osteomyelitis. Source control = the amputation/debridement; staged guillotine open amputation first for wet gangrene/sepsis then delayed definitive closure at a healthy perfused level. Best medical therapy (GVG/2024 PAD): high-intensity statin (atorvastatin 80 / rosuvastatin), antiplatelet (aspirin 81 mg or clopidogrel), add low-dose rivaroxaban 2.5 mg BID + ASA if revascularized (VOYAGER-PAD), BP control, smoking cessation. Glucose target 140-180 mg/dL with insulin; correct DKA. Restrictive transfusion Hgb &lt;7 g/dL (&lt;8 if symptomatic CAD). Multimodal analgesia from admission: regional/perineural block (sciatic-femoral catheter), acetaminophen, gabapentinoid, ketamine, minimal opioids to reduce phantom-limb pain</x:t>
  </x:si>
  <x:si>
    <x:t xml:space="preserve">POD0/day of surgery: pre-op optimization complete (glucose, volume, cardiac risk stratified, deep cultures sent, consent, amputation level marked jointly by vascular + rehab); antibiotic and VTE plans set. Intra-op: choose the most-distal level with objective healing potential (perfusion/TcPO2, nutrition, WIfI), tension-free myodesis/myoplasty; staged guillotine if infected/septic. POD0 recovery: regional block + multimodal analgesia active, rigid removable dressing or limb protector applied for BKA (controls edema, prevents knee-flexion contracture), stump elevated without knee flexion, resume statin/antiplatelet/cardiac meds, restart VTE prophylaxis, tight glucose control, early nutrition, and triage to step-down vs floor by hemodynamics</x:t>
  </x:si>
  <x:si>
    <x:t xml:space="preserve">POD1: out of bed to chair; start PT/OT (bed mobility, transfers, wheelchair training, contracture prevention, upper-body strengthening); inspect wound for hematoma/bleeding/ischemia; keep rigid dressing; transition to oral multimodal analgesia and wean opioids; de-escalate antibiotics on culture results; continue LMWH VTE prophylaxis and glycemic control; remove urinary catheter; dietitian assessment for protein-calorie/albumin optimization; begin prosthetic/rehab counseling and set a K-level ambulation goal; engage social work/case management for disposition</x:t>
  </x:si>
  <x:si>
    <x:t xml:space="preserve">POD2+ to discharge: advance mobility (standing, transfers, gait training with assistive device as tolerated); confirm healing trajectory and absence of infection; pain controlled on oral regimen; finalize antibiotic duration by residual-osteomyelitis status; staged patients proceed to definitive closure/revision once infection controlled and perfusion adequate; confirm disposition (acute inpatient rehab preferred over SNF when ambulation potential - linked to prosthesis receipt and survival); complete prosthetics referral and stump-shrinker/limb-protector education; medication reconciliation; schedule surgery (~2 wk), vascular, wound, and PM&amp;R/prosthetics follow-up. ERAS/LEAP target: discharge ~POD3-5 after definitive amputation</x:t>
  </x:si>
  <x:si>
    <x:t xml:space="preserve">Vascular surgery (primary: level selection, revascularization, source control); infectious disease (complex/MDR DFI, osteomyelitis antibiotic duration); endocrinology/diabetes for glycemic control; PM&amp;R/physiatry plus physical &amp; occupational therapy early (POD0-1) for mobilization, contracture prevention, and prosthetic candidacy/K-level; prosthetist-orthotist counseling; wound care; nutrition/dietitian; pharmacy (stewardship, anticoagulation, analgesia); cardiology/anesthesia preop if high RCRI; psychology/psychiatry (adjustment, depression, body image); social work + case management at admission (disposition, home health, DME); palliative care/goals-of-care for frail, nonambulatory, or very-high-risk candidates; podiatry for contralateral-limb preservation</x:t>
  </x:si>
  <x:si>
    <x:t xml:space="preserve">Floor/ward for stable elective single-stage amputation (DRG 241, uncomplicated). Telemetry/step-down for significant CAD/arrhythmia risk or moderate comorbidity (DRG 240). ICU for septic shock, hemodynamic instability, DKA/HHS, respiratory failure, or major intra-op blood loss (typical MCC tier, DRG 239). Escalation triggers: hypotension or rising lactate, sepsis progression, uncontrolled glucose/DKA, stump hemorrhage or ischemia, new chest pain/arrhythmia, acute kidney injury, altered mental status. De-escalate to floor once hemodynamically stable, source-controlled, and glucose controlled</x:t>
  </x:si>
  <x:si>
    <x:t xml:space="preserve">Nutrition: early oral/enteral high-protein diet for wound healing, treat malnutrition (albumin &lt;3.0-3.5 g/dL), glycemic target 140-180 mg/dL avoiding hypoglycemia. Mobility: early mobilization POD0-1, out-of-bed POD1, daily PT/OT; prevent knee-flexion contracture in BKA (no pillow under knee, rigid removable dressing, periodic prone lying); wheelchair and transfer training plus upper-body conditioning for future prosthetic use. VTE: pharmacologic prophylaxis (enoxaparin 40 mg daily or weight-adjusted, or UFH) plus mechanical SCD on the contralateral limb - high VTE risk from immobility; continue through stay. Lines/catheters: remove Foley POD1, minimize central lines, discontinue regional catheter per protocol</x:t>
  </x:si>
  <x:si>
    <x:t xml:space="preserve">Hemodynamically stable and afebrile; infection source-controlled with appropriate oral antibiotics or OPAT arranged; stump wound healthy without active bleeding, dehiscence, or spreading infection; pain controlled on oral multimodal regimen; glucose controlled on discharge regimen; tolerating diet; safe mobility established (independent or with confirmed assistance - transfers/wheelchair or early gait) with required equipment (wheelchair, walker, rigid dressing/shrinker) in place; disposition confirmed; patient/caregiver education completed; follow-up scheduled</x:t>
  </x:si>
  <x:si>
    <x:t xml:space="preserve">Disposition: acute inpatient rehabilitation preferred for candidates with ambulation/prosthetic potential (associated with prosthesis receipt and survival - UAB ERP); SNF for subacute needs; home with home-health PT and DME (wheelchair, hospital bed, walker) for well-supported patients. Medication reconciliation: statin, antiplatelet +/- dual-pathway rivaroxaban, glycemic meds, tapering multimodal + neuropathic analgesia, VTE prophylaxis duration, antibiotic course/OPAT. Follow-up: vascular surgery ~1-2 wk (wound/staple check), PM&amp;R/prosthetics, wound care, PCP/endocrine for diabetes; contralateral-foot protection (offloading, daily inspection). Education: stump care/desensitization, contracture prevention, phantom-limb pain, warning signs, smoking cessation. Warm handoff to rehab/SNF and OPAT coordination</x:t>
  </x:si>
  <x:si>
    <x:t xml:space="preserve">Collapsed DRG group benchmark (MDC 05, FY reference): DRG 241 (no CC/MCC) AMLOS ~4.0 days (GMLOS ~3-3.5); DRG 240 (CC) AMLOS ~7.3 days (GMLOS ~5.5-6); DRG 239 (MCC) AMLOS ~11.1 days (GMLOS ~8-9). Real-world total LOS ~5-14 days depending on sepsis, staged procedures, and rehab-bed placement; post-op LOS commonly 4-7 days</x:t>
  </x:si>
  <x:si>
    <x:t xml:space="preserve">Optimized ERAS/LEAP target: post-amputation LOS ~3-5 days (LEAP median post-op 3 vs 5 days; UAB ERP AKA 6 vs 7 days); overall target ~4 days (no CC/MCC), ~6-7 days (CC), ~9-10 days (MCC), driven by prehab, multimodal analgesia + regional block, rigid dressing, early PT, and early disposition planning - note residual LOS is often limited by rehab-bed availability and staged closure rather than medical readiness</x:t>
  </x:si>
  <x:si>
    <x:t xml:space="preserve">SVS VQI lower-extremity amputation registry outcomes; 30-day mortality (benchmark ~4-7%, higher for AKA/MCC); 30-day readmission (high, ~20-30%); surgical site infection/SSI; stump revision or ipsilateral BKA-to-AKA conversion rate; postoperative ambulation/prosthesis-fitting rate and K-level; time-to-prosthesis; SEP-1 sepsis-bundle compliance for septic presentations; perioperative severe hyperglycemia/hypoglycemia eCQMs; VTE prophylaxis compliance; ERAS/pathway compliance; multidisciplinary amputation-prevention/limb-preservation metrics; goals-of-care documentation</x:t>
  </x:si>
  <x:si>
    <x:t xml:space="preserve">Stump: wound infection/SSI, dehiscence, hematoma, ischemic flap necrosis requiring revision or proximal re-amputation (BKA-to-AKA conversion ~24%, higher if TcPO2 &lt;40); phantom-limb and residual-limb pain; knee-flexion contracture (BKA). Systemic: sepsis, MI/MACE (high CAD burden), AKI, delirium, pneumonia, VTE/PE, poor glycemic control, pressure injury, deconditioning/failure to ambulate. Mitigation: perfusion-guided distal-level selection, staged guillotine for infection, rigid removable dressing, multimodal analgesia + nerve block (halves phantom-limb pain), early PT and contracture prevention, VTE and glucose protocols, cardiac optimization, and nutrition support</x:t>
  </x:si>
  <x:si>
    <x:t xml:space="preserve">Stump wound infection/dehiscence/necrosis needing revision or re-amputation; uncontrolled infection or residual osteomyelitis; poor glycemic control; contralateral-limb ulceration/CLTI progression; inadequate pain control; VTE; cardiac or renal decompensation; falls; care-transition gaps (DME, home health, OPAT). Prevention: perfusion-guided level selection, staged closure, nutrition and glucose optimization, structured wound follow-up at ~1-2 weeks, OPAT coordination, prosthetic/PT pathway, contralateral-foot protection, acute-rehab placement, medication reconciliation, and early post-discharge contact</x:t>
  </x:si>
  <x:si>
    <x:t xml:space="preserve">Global Vascular Guidelines (GVG) on the Management of Chronic Limb-Threatening Ischemia - SVS/ESVS/WFVS 2019 (Conte MS et al); 2024 ACC/AHA/Multisociety Guideline for the Management of Lower Extremity Peripheral Artery Disease (Gornik HL et al); IWGDF/IDSA 2023 Guidelines on Diagnosis and Treatment of Diabetes-Related Foot Infections (Senneville E et al). Supported by SVS/VQI amputation practice and emerging ERAS-for-amputation pathways (LEAP)</x:t>
  </x:si>
  <x:si>
    <x:t xml:space="preserve">Conte MS et al. Global vascular guidelines on the management of chronic limb-threatening ischemia. J Vasc Surg 2019;69(6S):3S-125S (PMID 31159978; EJVES PMID 31182334). Gornik HL et al. 2024 ACC/AHA Lower Extremity PAD Guideline. Circulation 2024;149(24):e1313-e1410 (PMID 38743805). Senneville E et al. IWGDF/IDSA 2023 diabetes-related foot infections. Diabetes Metab Res Rev 2023;40(3):e3687 (PMID 37779323). Jolissaint JS et al. Risk prediction of 30-day mortality after lower extremity major amputation. J Vasc Surg 2019;70(6):1868-76 (PMID 31147118). Matheny H/O'Banion LA et al. LEAP ERAS pathway for vascular amputees. J Vasc Surg 2023;78(4):1057-63 (PMID 37315909). Sickels AD/Spangler EL et al. Enhanced Recovery Pathway for lower extremity amputation. Ann Vasc Surg 2025;119:99-110 (PMID 40320210). Columbo JA et al. BKA failure and TcPO2. Vasc Endovascular Surg 2016;50(8):554-8 (PMID 27909207)</x:t>
  </x:si>
  <x:si>
    <x:t xml:space="preserve">Strong for indications and best medical therapy - GVG 2019 and 2024 ACC/AHA PAD are Class I multisociety guidelines and IWGDF/IDSA 2023 is GRADE-based. Moderate for the amputation-specific perioperative/ERAS pathway - supported by cohort/observational studies (LEAP, UAB ERP) and extrapolated ERAS Society principles rather than large RCTs; level-selection perfusion thresholds are moderate-quality prognostic evidence. Overall: Strong for the vascular/infection foundation, Moderate for the surgical-recovery specifics</x:t>
  </x:si>
  <x:si>
    <x:t xml:space="preserve">DRG 241 (no CC/MCC): usually planned single-stage amputation in a more stable patient; floor care; AMLOS ~4 days; lowest mortality. DRG 240 (with CC): a comorbidity/complication (diabetes with complication, CKD, cellulitis, moderate anemia); telemetry/step-down; AMLOS ~7 days. DRG 239 (with MCC): sepsis/septic shock, wet gangrene with SIRS, acute renal or respiratory failure, acute MI/CHF, or major hemorrhage; frequently needs ICU/step-down and staged guillotine + delayed completion; AMLOS ~11 days; highest mortality (VASQIP very-high tier ~17.5% at 30 days). Severity tier tracks with emergent source-control need, ICU use, higher AKA rate, longer antibiotics, and worse ambulation/survival</x:t>
  </x:si>
  <x:si>
    <x:t xml:space="preserve">1) Pick the most-distal level that will actually heal using objective perfusion (toe pressure/TcPO2 &gt;40 mmHg, nutrition, WIfI) - knee salvage aids ambulation, but do not force a BKA that will fail (TcPO2 &lt;40 = 2x conversion/death). 2) For wet gangrene/sepsis do source control FIRST (staged guillotine within hours, antibiotics within 1h) - do not delay for a full revascularization workup. 3) Deploy the ERAS/LEAP bundle from POD0 - regional + multimodal analgesia with a gabapentinoid (halves phantom-limb pain), rigid removable dressing, early PT, and prosthetic counseling - shortening LOS and speeding prosthesis. 4) These are high-mortality vasculopaths: optimize cardiac/glycemic/nutritional status, engage rehab and social work early (acute rehab beats SNF for ambulation and survival), and hold honest goals-of-care conversations in frail, nonambulatory, or very-high-risk patients</x:t>
  </x:si>
  <x:si>
    <x:t xml:space="preserve">Amputation for circulatory disorders (PAD, diabetic foot). Frequently follows osteomyelitis/diabetic ulcer admissions.</x:t>
  </x:si>
  <x:si>
    <x:t xml:space="preserve">239 — Amputation for Circulatory System Disorders Except Upper Limb and Toe with MCC; 240 — Amputation for Circulatory System Disorders Except Upper Limb and Toe with CC; 241 — Amputation for Circulatory System Disorders Except Upper Limb and Toe without CC/MCC</x:t>
  </x:si>
  <x:si>
    <x:t xml:space="preserve">https://pubmed.ncbi.nlm.nih.gov/31159978/; https://pubmed.ncbi.nlm.nih.gov/31182334/; https://pubmed.ncbi.nlm.nih.gov/38743805/; https://pubmed.ncbi.nlm.nih.gov/37779323/; https://pubmed.ncbi.nlm.nih.gov/31147118/; https://pubmed.ncbi.nlm.nih.gov/37315909/; https://pubmed.ncbi.nlm.nih.gov/40320210/; https://pubmed.ncbi.nlm.nih.gov/27909207/</x:t>
  </x:si>
  <x:si>
    <x:t xml:space="preserve">Inpatient admission for chronic limb-threatening ischemia (CLTI = PAD + ischemic rest pain, ulcer &gt;2 weeks, or gangrene) or acute limb ischemia (ALI); specific triggers: ischemic rest pain requiring parenteral analgesia; new/progressive tissue loss or wet gangrene; diabetic/limb foot infection with systemic signs (fever, leukocytosis, sepsis) or deep/limb-threatening infection needing IV antibiotics +/- urgent debridement; ALI of any Rutherford class (I-IIb) needing anticoagulation and time-sensitive revascularization; severe hemodynamic compromise (ABI &lt;0.4, ankle systolic &lt;50 mmHg, toe pressure &lt;30 mmHg, TcPO2 &lt;30 mmHg) with tissue loss; need for expedited inpatient revascularization work-up. ED discharge/observation appropriate for stable claudication (Rutherford 1-3), healing wounds without infection, ABI &gt;0.4 without rest pain — manage as outpatient with urgent vascular referral</x:t>
  </x:si>
  <x:si>
    <x:t xml:space="preserve">SVS WIfI (Wound 0-3, Ischemia 0-3, foot Infection 0-3) -&gt; clinical Stage 1-4 estimating 1-yr amputation risk and revascularization benefit: Stage 4 (very high) drives urgent revascularization/limb-salvage; Stage 1 low. Ischemia grade 3 = ankle SP &lt;50 mmHg, toe pressure &lt;30 mmHg, TcPO2 &lt;30 mmHg. Rutherford ALI: I viable; IIa marginally threatened (salvageable if promptly treated); IIb immediately threatened (needs revascularization &lt;6h); III irreversible (sensory loss + paralysis + inaudible Doppler) -&gt; primary amputation. GLASS (Global Limb Anatomic Staging System) I-III grades anatomic complexity/target-artery patency for endo vs open. PLAN framework (Patient risk, Limb severity, ANatomy) per GVG: patient axis stratified by estimated 2-yr all-cause mortality (average vs high risk) to guide bypass vs endovascular. Fontaine/Rutherford chronic stage (4 rest pain, 5 minor, 6 major tissue loss)</x:t>
  </x:si>
  <x:si>
    <x:t xml:space="preserve">CBC (leukocytosis -&gt; infection; anemia limits tissue O2 delivery); CMP/creatinine-eGFR (contrast-nephropathy risk, guides angiography/hydration; K+ baseline for reperfusion); HbA1c (glycemic control target, prognostic for healing); fasting lipid panel (statin intensity/LDL); coagulation panel + type &amp; screen (pre-procedure); lactate (elevated -&gt; advanced ischemia/reperfusion/sepsis); CK + myoglobin + urinalysis (rhabdomyolysis/pigment nephropathy in ALI/reperfusion); CRP/ESR + wound and blood cultures before antibiotics if infection; hs-troponin + BNP given polyvascular/cardiac comorbidity; albumin/prealbumin (wound-healing/nutrition). Triggers: rising lactate/K+/CK -&gt; ICU + fasciotomy readiness; positive cultures -&gt; targeted antibiotics; low eGFR -&gt; minimize contrast/CO2 angiography</x:t>
  </x:si>
  <x:si>
    <x:t xml:space="preserve">Resting ABI with Doppler waveforms at presentation (Class 1); toe pressures/toe-brachial index preferred in diabetes/ESRD with incompressible vessels; TcPO2 or skin perfusion pressure for wound-healing potential (Class 2a). Arterial duplex ultrasound for segmental disease. CT angiography (CTA runoff) or MR angiography for revascularization planning — expedite within 24h for CLTI/ALI. Digital subtraction angiography (DSA) as combined diagnostic-therapeutic gold standard at time of intervention. Foot radiographs (+/- MRI) if osteomyelitis suspected. Echocardiogram/CTA and ECG to seek embolic/thrombotic source in ALI. For Rutherford IIb ALI, imaging must NOT delay revascularization — proceed on clinical grounds/on-table angiography</x:t>
  </x:si>
  <x:si>
    <x:t xml:space="preserve">ALI: immediate systemic anticoagulation on diagnosis — unfractionated heparin bolus 80 U/kg (or 5000 U) then infusion ~18 U/kg/h titrated to aPTT 1.5-2.5x; revascularize Rutherford IIb within the ~6h golden window before irreversible muscle/nerve injury; catheter-directed thrombolysis an option for Rutherford I-IIa; Rutherford III -&gt; primary amputation, do NOT attempt revascularization. CLTI: urgent (same-admission) vascular-specialist referral and time-to-revascularization to minimize tissue loss (Class 1). Limb-threatening foot infection/sepsis: empiric IV antibiotics within 1h + emergent surgical source control (I&amp;D, debridement, minor amputation). Post-reperfusion: monitor for compartment syndrome and perform/prepare four-compartment fasciotomy; monitor for hyperkalemia/rhabdomyolysis</x:t>
  </x:si>
  <x:si>
    <x:t xml:space="preserve">Antiplatelet: single-agent aspirin 81 mg (or clopidogrel 75 mg) for symptomatic PAD (Class 1A). Dual-pathway (preferred post-revascularization/high-risk): low-dose rivaroxaban 2.5 mg BID + aspirin 81 mg — reduces MACE and MALE (VOYAGER PAD/COMPASS, Class 1A); avoid full-dose anticoagulation without separate indication. High-intensity statin (atorvastatin 80 mg or rosuvastatin 20-40 mg) targeting &gt;=50% LDL reduction and LDL &lt;70 mg/dL; add ezetimibe/PCSK9 inhibitor if not at goal. ALI: therapeutic UFH infusion +/- catheter-directed thrombolysis. Analgesia: multimodal + opioids for ischemic rest pain. Foot infection: empiric broad-spectrum per IDSA/IWGDF (e.g., vancomycin + piperacillin-tazobactam for severe/limb-threatening), de-escalate by culture. BP &lt;130/80 with ACE-I/ARB (Class 1). Diabetes: SGLT2i (empagliflozin/dapagliflozin/canagliflozin) + GLP-1 RA (semaglutide/liraglutide) reduce MACE (Class 1A); inpatient insulin to glucose 140-180. Smoking cessation: varenicline/NRT + counseling (Class 1). Source control: debridement/drainage/toe or minor amputation for uncontrolled infection/wet gangrene. Transfusion individualized/restrictive (Hgb &lt;7-8 g/dL). Cilostazol ONLY for claudication (not CLTI/rest pain; contraindicated in HF)</x:t>
  </x:si>
  <x:si>
    <x:t xml:space="preserve">Confirm diagnosis and stage limb: WIfI + Rutherford ALI class + hemodynamic testing (ABI/toe pressure/TcPO2) done; urgent vascular-surgery/endovascular consult with documented revascularization plan (endo vs open vs medical) via PLAN/GLASS; start best medical therapy day 1 (antiplatelet, high-intensity statin, ACE-I/ARB, glucose control); therapeutic anticoagulation if ALI; empiric IV antibiotics + source control if infection; ischemic pain controlled; CTA/MRA or angiography ordered/performed with renal-protective contrast strategy; wound care + pressure offloading initiated, podiatry engaged for foot wounds; smoking-cessation counseling and pharmacotherapy started; baseline labs/HbA1c/eGFR reviewed</x:t>
  </x:si>
  <x:si>
    <x:t xml:space="preserve">Revascularization performed or scheduled (endovascular PVI or surgical bypass) when indicated, or continued medical optimization for non-candidates; post-procedure monitoring of distal pulses/Doppler signals, access site, and post-contrast renal function; reassess perfusion (ABI/toe pressure/TcPO2) and wound; initiate/continue dual-pathway antithrombotic (rivaroxaban 2.5 mg BID + aspirin) after revascularization; de-escalate antibiotics per culture/sensitivity; PT/OT mobilization and offloading reinforced; optimize glycemia and blood pressure; reassess and taper analgesia; begin disposition/discharge planning</x:t>
  </x:si>
  <x:si>
    <x:t xml:space="preserve">Confirm adequate/improved limb perfusion and favorable wound-healing trajectory with no progressive tissue loss or uncontrolled infection; finalize wound-care plan (staged debridement, negative-pressure wound therapy, appropriate offloading footwear); transition IV to oral/OPAT antibiotics once infection controlled; complete medication reconciliation to guideline-directed therapy (antiplatelet +/- rivaroxaban 2.5 mg BID, high-intensity statin, ACE-I/ARB, SGLT2i/GLP-1 RA); ambulating with PT; arrange outpatient vascular surveillance (duplex), wound clinic, podiatry, and primary-care follow-up; discharge when pain controlled on orals, infection controlled, perfusion stable, and home wound-care/services in place</x:t>
  </x:si>
  <x:si>
    <x:t xml:space="preserve">Vascular surgery/endovascular specialist — Day 0, urgent, all CLTI/ALI (GVG: all suspected CLTI referred urgently); podiatry/foot-and-wound care — Day 0-1 for foot wounds/infection; infectious disease — severe/complex foot infection or osteomyelitis; endocrinology/diabetes team — glycemic optimization; cardiology — polyvascular disease/perioperative cardiac risk; PT/OT — mobility and offloading; wound-care nursing (+/- hyperbaric where indicated); nutrition — diabetic/wound-healing diet and hypoalbuminemia; pharmacy — antithrombotic dosing and antibiotic stewardship; care management/social work — home health, DME, transitions, SDOH; nephrology if CKD/contrast concerns; smoking-cessation service. Organize as a multidisciplinary "toe-and-flow" limb-salvage team / center of excellence (GVG) to maximize amputation-free survival</x:t>
  </x:si>
  <x:si>
    <x:t xml:space="preserve">Most medically managed CLTI admissions: floor with telemetry (high burden of concomitant CAD/arrhythmia). ICU/step-down for: ALI with reperfusion syndrome (hyperkalemia, rhabdomyolysis, compartment-syndrome watch/post-fasciotomy), sepsis/septic shock from foot infection, hemodynamic instability, major bleeding on antithrombotics, or complex post-revascularization course. Escalation triggers: new or worsening motor/sensory deficit (advancing ischemia), pain out of proportion or tense compartment (compartment syndrome), rising lactate or K+ or CK, hypotension/sepsis physiology, uncontrolled ischemic pain, or significant bleeding</x:t>
  </x:si>
  <x:si>
    <x:t xml:space="preserve">Diet: diabetic/cardiac diet optimized for wound healing (adequate protein, correct hypoalbuminemia); NPO appropriately before procedures. Mobility: early mobilization/PT with strict foot-wound offloading (total-contact cast/offloading device), heel protection, avoid pressure injury. VTE prophylaxis: pharmacologic (LMWH or UFH) unless already on therapeutic anticoagulation (therapeutic heparin for ALI provides coverage) or high bleeding risk; add mechanical if pharmacologic contraindicated. Glucose control target 140-180 mg/dL with insulin. Lines/catheters: remove arterial access sheath per protocol with hemostasis/closure device, early Foley removal, minimize central lines to reduce infection</x:t>
  </x:si>
  <x:si>
    <x:t xml:space="preserve">Limb perfusion stabilized or improved (successfully revascularized or medically stable) with no progressive ischemia; ischemic rest pain controlled on oral analgesics; infection controlled (afebrile, WBC trending down, on appropriate oral or OPAT antibiotics); wound-care plan established, demonstrated/teachable, with offloading in place; tolerating diet and ambulating at baseline or with a defined PT plan; guideline-directed best medical therapy initiated and tolerated; follow-up (vascular, wound clinic, podiatry, primary care) scheduled and home services arranged</x:t>
  </x:si>
  <x:si>
    <x:t xml:space="preserve">Disposition: home with home-health wound care, or SNF/acute rehab if deconditioned or post-amputation. Medication reconciliation to guideline-directed therapy: antiplatelet +/- low-dose rivaroxaban 2.5 mg BID, high-intensity statin, ACE-I/ARB, SGLT2i/GLP-1 RA, glycemic agents, and OPAT antibiotics if needed. Follow-up: vascular surgery within 1-2 weeks (post-revascularization surveillance duplex), wound clinic, podiatry, primary care; scheduled foot surveillance. Education: smoking cessation, daily foot inspection/foot care, wound care, medication adherence, and red-flag symptoms (recurrent rest pain, new ulcer, cold/pale/painful limb). Structured transitions-of-care handoff, ensure DME/offloading footwear, address transportation/SDOH; refer to supervised exercise therapy for residual claudication once wounds healed</x:t>
  </x:si>
  <x:si>
    <x:t xml:space="preserve">GMLOS by DRG: 301 (no CC/MCC) 2.0 d, 300 (CC) 3.1 d, 299 (MCC) 3.9 d (AMLOS 2.5 / 3.9 / 5.5 d respectively); typical medically managed PAD/CLTI admission 2-4 days, extending to 5-7+ days with complex/deep foot infection, staged debridement, ALI reperfusion, or amputation</x:t>
  </x:si>
  <x:si>
    <x:t xml:space="preserve">2-3 days for ischemic rest pain / medical optimization or single-session endovascular revascularization (DRG 301); 3-4 days with CC-level infection/comorbidity (DRG 300). Expedited same-admission hemodynamic staging + revascularization decision, day-1 best medical therapy, and coordinated wound/discharge planning keep LOS at or below GMLOS</x:t>
  </x:si>
  <x:si>
    <x:t xml:space="preserve">SVS Vascular Quality Initiative (VQI) registry (PVI and infrainguinal-bypass modules); outcome measures: amputation-free survival, major (above-ankle) amputation rate, limb salvage and wound-healing rates, major adverse limb events (MALE), 30-day mortality, 30-day all-cause readmission; process/guideline-concordance: antiplatelet + high-intensity statin prescribed at discharge, smoking-cessation counseling documented, LDL and HbA1c at target, time-to-revascularization for ALI/CLTI; SEP-1 sepsis bundle compliance when foot infection meets sepsis criteria; hospital-acquired condition avoidance (CAUTI/pressure injury)</x:t>
  </x:si>
  <x:si>
    <x:t xml:space="preserve">Reperfusion injury / compartment syndrome after ALI revascularization (mitigate: serial neurovascular checks, prompt/prophylactic four-compartment fasciotomy, monitor K+/CK); contrast-induced AKI (mitigate: hydration, minimize contrast, CO2 angiography in CKD); arterial access-site complications — hematoma, pseudoaneurysm, retroperitoneal bleed (closure devices, ultrasound-guided access, monitoring); progressive foot infection/osteomyelitis/sepsis (source control, ID, culture-directed antibiotics); bleeding on antithrombotic therapy (dose-appropriate regimens, monitor); failed revascularization / restenosis / graft or stent thrombosis (surveillance duplex, dual-pathway antithrombotics); major amputation (limb-salvage team); cardiac events/MI from polyvascular disease (guideline-directed secondary prevention)</x:t>
  </x:si>
  <x:si>
    <x:t xml:space="preserve">Wound non-healing or recurrent foot ulcer/infection (levers: wound clinic, offloading, nutrition, tight glycemic control, podiatry/diabetic-foot program); restenosis, graft failure, or recurrent ischemia (surveillance duplex, dual-pathway antithrombotics, statin adherence); medication non-adherence with antiplatelet/statin discontinuation (education, med reconciliation, affordability); uncontrolled diabetes (endocrine follow-up, foot care); continued smoking (cessation pharmacotherapy + counseling); inadequate follow-up/transitions (scheduled early vascular + wound follow-up, home health); amputation-related and repeat-revascularization complications</x:t>
  </x:si>
  <x:si>
    <x:t xml:space="preserve">2024 ACC/AHA/AACVPR/APMA/ABC/SCAI/SVM/SVN/SVS/SIR/VESS Guideline for the Management of Lower Extremity Peripheral Artery Disease (2024); Global Vascular Guidelines on the Management of Chronic Limb-Threatening Ischemia (SVS/ESVS/WFVS; Conte &amp; Bradbury, 2019); supportive: ESC/ESVS 2024 Guidelines for peripheral arterial and aortic diseases; IDSA/IWGDF diabetic foot infection guidance</x:t>
  </x:si>
  <x:si>
    <x:t xml:space="preserve">Gornik HL et al. 2024 ACC/AHA Multisociety Lower Extremity PAD Guideline. Circulation 2024;149(24):e1313-e1410 (PMID 38743805; DOI 10.1161/CIR.0000000000001251). Conte MS, Bradbury AW et al. Global Vascular Guidelines on CLTI. J Vasc Surg 2019;69(6S):3S-125S (PMID 31159978; DOI 10.1016/j.jvs.2019.02.016). VOYAGER PAD — Bonaca MP et al. Rivaroxaban in PAD after Revascularization. N Engl J Med 2020;382(21):1994-2004 (PMID 32222135). BEST-CLI — Farber A et al. Surgery or Endovascular Therapy for CLTI. N Engl J Med 2022;387(25):2305-2316 (PMID 36342173). BASIL-2 — Bradbury AW et al. Vein bypass vs best endovascular treatment for CLTI. Lancet 2023;401(10390):1798-1809 (PMID 37116524). (Citations retrieved/verified via PubMed)</x:t>
  </x:si>
  <x:si>
    <x:t xml:space="preserve">Strong — Class I, Level A/B recommendations from the 2024 ACC/AHA multisociety guideline (single antiplatelet, low-dose rivaroxaban + aspirin, high-intensity statin, revascularization for CLTI) reinforced by RCTs (VOYAGER PAD, COMPASS). MODERATE for open-vs-endovascular strategy selection given conflicting pivotal RCTs (BEST-CLI favored vein bypass with adequate saphenous vein; BASIL-2 favored best endovascular first) — decision is patient-, conduit-, and anatomy-dependent. Diabetic-foot-infection specifics extrapolated from IDSA/IWGDF consensus (lower certainty)</x:t>
  </x:si>
  <x:si>
    <x:t xml:space="preserve">This is a MEDICAL DRG triad (no qualifying OR procedure) — when a patient undergoes major open bypass, peripheral endovascular intervention, or amputation the case typically regroups to a surgical/vascular-procedure or amputation DRG (the scope's rank-74 vascular procedures), so this pathway governs the diagnostic, medical-optimization, wound, and infection phase. DRG 301 (no CC/MCC, GMLOS 2.0 d): rest pain / minor tissue loss, medical optimization, floor, short stay. DRG 300 (CC, GMLOS 3.1 d): foot cellulitis/infection, CKD, diabetes complications, localized gangrene — ID/wound involvement, longer stay. DRG 299 (MCC, GMLOS 3.9 d): sepsis, ALI with reperfusion, acute kidney injury, respiratory failure, gangrene with systemic infection, or concurrent MI — higher acuity, ICU/step-down, more complications, higher mortality, longest stay; MCC capture (sepsis, acute renal failure, gangrene) also drives appropriate reimbursement</x:t>
  </x:si>
  <x:si>
    <x:t xml:space="preserve">Stage every threatened limb on arrival with SVS WIfI + Rutherford ALI class: Rutherford IIb ALI = revascularize within the ~6h window; Rutherford III (paralysis + sensory loss + inaudible Doppler) = primary amputation — do not delay by chasing imaging. Start dual-pathway antithrombotic (aspirin 81 mg + rivaroxaban 2.5 mg BID) plus high-intensity statin on day 1 — proven MACE/MALE reduction (VOYAGER PAD); best medical therapy is as outcome-defining as the procedure. Run a multidisciplinary "toe-and-flow" limb-salvage team (vascular + podiatry + ID + wound + endocrine) with urgent same-admission vascular referral for all CLTI to maximize amputation-free survival. Aggressive glycemic and foot care, smoking cessation, early offloading/wound care, and scheduled early vascular + wound follow-up are the highest-yield levers against recurrent tissue loss and 30-day readmission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</x:si>
  <x:si>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44 high-stakes claim segments were inventoried. This is evidence verification, not institutional clinical approval. Limitations/issues: DRG overlap with rank(s) 70.</x:t>
  </x:si>
  <x:si>
    <x:t xml:space="preserve">Medical PAD/critical limb ischemia; revascularization procedures counted under vascular procedures (rank 74).</x:t>
  </x:si>
  <x:si>
    <x:t xml:space="preserve">299 — Peripheral Vascular Disorders with MCC; 300 — Peripheral Vascular Disorders with CC; 301 — Peripheral Vascular Disorders without CC/MCC</x:t>
  </x:si>
  <x:si>
    <x:t xml:space="preserve">https://pubmed.ncbi.nlm.nih.gov/38743805/; https://pubmed.ncbi.nlm.nih.gov/31159978/; https://pubmed.ncbi.nlm.nih.gov/32222135/; https://pubmed.ncbi.nlm.nih.gov/36342173/; https://pubmed.ncbi.nlm.nih.gov/37116524/</x:t>
  </x:si>
  <x:si>
    <x:t xml:space="preserve">Condition-level pathways may intentionally share DRGs; this is not a one-row-per-DRG crosswalk. Current DRG overlap with pathway rank(s): 70. Verification release 2026-07-21: evidence review is complete, but modeled volumes, heterogeneous DRG families and clinician-signoff limitations remain explicitly separated from taxonomy verification.</x:t>
  </x:si>
  <x:si>
    <x:t xml:space="preserve">Admit when an acute complication of the neurodegenerative disease threatens airway, breathing, hydration/nutrition, or safety: aspiration pneumonia with hypoxia (SpO2 &lt;92% RA), tachypnea, or sepsis; acute/hypercapnic respiratory failure (esp ALS: pCO2 &gt;45 mmHg with symptoms, orthopnea, inability to clear secretions); severe dysphagia unable to maintain safe PO intake/hydration and needing enteral-access decision; parkinsonism-hyperpyrexia syndrome or disabling akinetic "off" from abrupt dopaminergic withdrawal (fever, rigidity, autonomic instability, CK rise); delirium/behavioral crisis superimposed on dementia with danger not manageable outpatient; fall with injury (fracture, ICH) or recurrent falls with functional collapse; dehydration/AKI/failure-to-thrive; autonomic crisis (urinary retention, ileus, severe orthostasis). ED-discharge/observation appropriate for isolated med refill, mild ED-correctable dehydration, single uncomplicated fall without injury, or stable chronic baseline symptoms.</x:t>
  </x:si>
  <x:si>
    <x:t xml:space="preserve">Pneumonia: CURB-65 (&gt;=2 admit, &gt;=3 consider ICU) and PSI/PORT (class IV-V admit). ALS respiratory: FVC &lt;50% predicted (drives NIV, flags impending failure), SNIP &lt;40 cmH2O, MIP weaker than -60 cmH2O, daytime pCO2 &gt;45, nocturnal desaturation; ALSFRS-R for trajectory. Delirium: 4AT &gt;=4 (probable delirium) or CAM/CAM-ICU screened q shift. Dysphagia/aspiration: failed bedside swallow screen (Yale/GUSS) -&gt; NPO + SLP; MASA for severity. Frailty: Rockwood Clinical Frailty Scale &gt;=5. Malnutrition: MUST or GLIM. Falls: Morse/Hester Davis. Deterioration/sepsis: NEWS2, qSOFA &gt;=2 / SOFA. Pressure injury: Braden &lt;=18.</x:t>
  </x:si>
  <x:si>
    <x:t xml:space="preserve">CBC with diff (leukocytosis-&gt;infection); CMP/BMP (dehydration, AKI, Na/electrolytes); CK (rhabdomyolysis / parkinsonism-hyperpyrexia); CRP +/- procalcitonin and 2 sets blood cultures if febrile/septic; VBG/ABG (ALS: hypercapnia, compensatory HCO3 rise = chronic CO2 retention); UA + culture (UTI is a leading delirium/decompensation trigger); lactate if sepsis suspected (SEP-1); TSH, B12, folate (reversible cognitive/functional contributors); albumin/prealbumin for nutrition; troponin/ECG if syncope/fall; QTc before any antipsychotic. Abnormal results trigger targeted therapy (antibiotics, fluids, electrolyte repletion, dopaminergic reinstatement).</x:t>
  </x:si>
  <x:si>
    <x:t xml:space="preserve">CXR on arrival (aspiration infiltrate favors dependent/RLL segments). Non-contrast CT head within ~6h if head strike, focal deficit, anticoagulation, or acute unexplained mental-status change (rule out ICH/subdural). SLP bedside swallow evaluation within 24h; instrumental study - videofluoroscopic modified barium swallow (VFSS) or FEES - if aspiration/silent aspiration suspected. ALS: upright and supine spirometry/FVC, overnight pulse oximetry +/- transcutaneous/end-tidal capnography, ABG. ECG (autonomic dysfunction, QTc). Bladder scan for retention. EEG if nonconvulsive seizure suspected in unexplained altered mentation.</x:t>
  </x:si>
  <x:si>
    <x:t xml:space="preserve">PARKINSON - resume/continue home levodopa and dopaminergic drugs ON TIME, every time (within 15-30 min of the patient's home schedule, NOT standard med-pass times); reconcile the exact regimen in the first hours - missed/delayed doses precipitate rigidity, aspiration, falls, and parkinsonism-hyperpyrexia. Hard-stop EMR alert to block contraindicated dopamine-blocking agents (metoclopramide, prochlorperazine, promethazine, haloperidol, droperidol). ASPIRATION PNEUMONIA/SEPSIS - empiric antibiotics within guideline window (&lt;=1h in septic shock); SEP-1 3-hour bundle: lactate, cultures before abx, broad-spectrum antibiotic, 30 mL/kg crystalloid if hypotensive or lactate &gt;=4. ALS RESPIRATORY FAILURE - initiate NIV/BiPAP promptly for symptomatic/hypercapnic insufficiency; mechanical insufflation-exsufflation (cough assist) for secretions. Parkinsonism-hyperpyrexia - reinstate dopaminergics immediately, cool, consider dantrolene/bromocriptine.</x:t>
  </x:si>
  <x:si>
    <x:t xml:space="preserve">Aspiration pneumonia (ATS/IDSA 2019): non-severe inpatient = beta-lactam (ampicillin-sulbactam 1.5-3 g IV q6h or ceftriaxone) PLUS macrolide (azithromycin), OR respiratory fluoroquinolone (levofloxacin/moxifloxacin) monotherapy; severe = beta-lactam + macrolide (or + fluoroquinolone). Do NOT add routine anaerobic coverage (clindamycin/metronidazole) unless lung abscess or empyema; add MRSA/Pseudomonas coverage only with validated risk factors/prior isolation; duration min 5 days and until afebrile/stable 48-72h. PARKINSON: continue carbidopa/levodopa + agonists/MAO-B/COMT at home dose and timing; if NPO use rotigotine transdermal patch (agonist) titrated by levodopa-equivalent dose, or crushed IR carbidopa/levodopa or enteral levodopa via NG - never abruptly stop; safe antiemetic = ondansetron/trimethobenzamide; PD psychosis = quetiapine/clozapine/pimavanserin. ALS: riluzole 50 mg BID (Level A), edaravone per protocol, secretion control (glycopyrrolate, atropine drops, amitriptyline, suction, cough assist), NIV; opioid/benzodiazepine titration for dyspnea in palliative context. DELIRIUM/DEMENTIA: treat the cause; nonpharmacologic first-line; reserve low-dose antipsychotic only for severe danger (avoid typicals in PD/DLB); avoid benzodiazepines (except withdrawal) and anticholinergics per Beers. Isotonic crystalloid for dehydration; aspiration precautions with HOB &gt;=30 degrees.</x:t>
  </x:si>
  <x:si>
    <x:t xml:space="preserve">Medication reconciliation capturing the EXACT home PD regimen and clock times, entered as time-critical "do not delay" orders; flag/remove contraindicated dopamine blockers. NPO until swallow screen; SLP consult placed; aspiration precautions and HOB elevation. Start therapy for the acute driver (antibiotics/NIV/fluids). Baseline delirium screen (4AT/CAM) and launch HELP prevention bundle; remove tethers (Foley, unneeded telemetry). Establish code status/surrogate and open advance-care-planning/goals-of-care discussion (esp ALS, advanced dementia). Order VTE prophylaxis; fall precautions; PT/OT and pharmacy consults; identify caregiver and document baseline function.</x:t>
  </x:si>
  <x:si>
    <x:t xml:space="preserve">Instrumental swallow (VFSS/FEES) if indicated; advance to safest IDDSI texture or decide enteral-nutrition pathway. Reassess respiratory status (ALS: FVC trend, NIV tolerance/titration; wean O2 in pneumonia). De-escalate/streamline antibiotics to culture data; confirm clinical stability. Reassess delirium; taper sedating meds; sustain nonpharmacologic bundle; mobilize out of bed. Audit that every PD dose was delivered on time; maintain NPO route (patch/enteral). Implement dietitian recommendations and a bowel regimen (PD constipation). Engage case management/social work for disposition.</x:t>
  </x:si>
  <x:si>
    <x:t xml:space="preserve">Confirm stability: afebrile, stable or weaning O2 / established NIV settings, optimized motor state, resolving delirium. Finalize nutrition: safe oral diet vs gastrostomy decision (ALS PEG ideally placed before FVC &lt;50% for safety; align with goals of care) - GI/IR consult if elected. Lock in swallow-safe diet and caregiver education on aspiration precautions. Complete palliative/goals-of-care pathway; hospice referral if appropriate (advanced ALS, end-stage dementia). PT/OT determine discharge destination (home + services vs SNF/rehab). Reconcile discharge PD regimen with caregiver trained on timing. Arrange follow-up (neurology/movement or ALS multidisciplinary clinic, PCP), home health, and DME (BiPAP, suction, cough assist, hospital bed).</x:t>
  </x:si>
  <x:si>
    <x:t xml:space="preserve">Neurology (movement-disorders for PD; neuromuscular/ALS specialist) early. Speech-language pathology for dysphagia Day 1 (highest yield). PT/OT Day 1 (mobility, falls, function, DME). Dietitian/nutrition Day 1-2. Respiratory therapy Day 1 (ALS NIV, cough assist). Pharmacy Day 1 (levodopa-equivalent dosing, contraindicated-med screen, Beers review). Palliative care / goals-of-care early for ALS and advanced dementia (high yield). Pulmonology (ALS respiratory) and GI/IR (PEG) as needed. Geriatrics or geriatric psychiatry for delirium/behavioral dementia. Case management + social work Day 1-2 (disposition, caregiver support, hospice). Ethics if goals-of-care conflict.</x:t>
  </x:si>
  <x:si>
    <x:t xml:space="preserve">Floor/med-surg for most (stable pneumonia, medication adjustment, behavioral decompensation, falls without instability). Telemetry for autonomic instability, syncope, QTc concern (antipsychotic use), or parkinsonism-hyperpyrexia. Step-down/ICU for acute hypercapnic respiratory failure needing NIV initiation/titration or failing NIV, aspiration with septic shock/ARDS, parkinsonism-hyperpyrexia syndrome, or airway compromise. Escalation triggers: rising pCO2 or falling FVC, SpO2 &lt;90% despite O2, RR &gt;30, worsening secretions/aspiration, hemodynamic instability, rising NEWS2, declining GCS.</x:t>
  </x:si>
  <x:si>
    <x:t xml:space="preserve">Diet: NPO until swallow screen, then SLP-guided texture-modified diet (IDDSI framework) with aspiration precautions and upright feeding; enteral route (NG then PEG) if PO unsafe/inadequate and consistent with goals. Mobility: early out-of-bed Day 1, PT/OT, structured fall-prevention bundle. VTE: pharmacologic prophylaxis (enoxaparin 40 mg SC daily or UFH 5000 units SC q8-12h) for these high-risk immobile patients; mechanical IPC if bleeding risk/contraindication. Glucose target 140-180 mg/dL. Lines/catheters: avoid/remove Foley early (delirium + CAUTI risk), minimize tethers. Bowel regimen for PD constipation; pressure-injury prevention (reposition, Braden-driven).</x:t>
  </x:si>
  <x:si>
    <x:t xml:space="preserve">Acute driver resolved/stabilized: afebrile, stable O2/respiratory status (or established home NIV settings), hemodynamically stable. Safe sustainable nutrition/hydration plan in place (oral diet or functioning enteral access). Delirium resolved or back to cognitive baseline and behavior manageable. PD motor state optimized with a reconciled on-time medication schedule. Adequate symptom/pain control; bowel/bladder addressed. Confirmed disposition with services, a caregiver trained and able, and DME arranged. Follow-up scheduled and goals of care documented.</x:t>
  </x:si>
  <x:si>
    <x:t xml:space="preserve">Disposition matched to trajectory: home with home health/PT/OT, SNF, LTAC, inpatient rehab, or hospice. Medication reconciliation emphasizing EXACT PD dose times (not just frequency); provide an "Aware in Care"-style medication list; deprescribe Beers/anticholinergic agents; verify no contraindicated dopamine blockers. Follow-up: neurology/movement or ALS multidisciplinary clinic within 1-2 weeks, PCP within 7 days, SLP/nutrition as needed. Education: aspiration precautions, medication timing, fall prevention, NIV/cough-assist use, red flags; caregiver training and respite resources. Transitions: warm handoff to facility/home health; DME (BiPAP, suction, cough assist, hospital bed, commode); hospice enrollment if elected.</x:t>
  </x:si>
  <x:si>
    <x:t xml:space="preserve">DRG 057 (without MCC) GMLOS ~3.5-3.8 days; DRG 056 (with MCC) GMLOS ~5-7 days (CMS national ~5.0-5.5); blended benchmark ~4-5 days.</x:t>
  </x:si>
  <x:si>
    <x:t xml:space="preserve">~3 days for uncomplicated DRG 057 (early SLP + on-time dopaminergics + prompt disposition), with select behavioral/medication-adjustment admissions dischargeable in 2-3 days; 4-5 days for DRG 056 (MCC: aspiration/respiratory failure) under the optimized pathway.</x:t>
  </x:si>
  <x:si>
    <x:t xml:space="preserve">PSI-90 composite; falls-with-injury rate; HAC measures (CAUTI, CLABSI, pressure injury). Delirium screening rate; antipsychotic and physical-restraint avoidance. PD on-time medication administration rate and avoidance of contraindicated dopamine antagonists (Parkinson's Foundation quality targets). CAP/pneumonia process measures if aspiration pneumonia is primary; SEP-1 if sepsis. IMM-2 influenza/pneumococcal immunization. Advance-care-planning documentation rate. 30-day all-cause readmission and 30-day mortality; hospital-acquired aspiration/HAP rate.</x:t>
  </x:si>
  <x:si>
    <x:t xml:space="preserve">Aspiration pneumonia (often recurrent) - mitigate with early SLP, aspiration precautions, HOB elevation, oral care. Delirium - HELP bundle, avoid Beers meds/tethers. Falls/injury - fall bundle, PT, on-time meds. Parkinsonism-hyperpyrexia / disabling "off" - on-time dopaminergics, never abruptly withdraw. Respiratory failure (ALS) - proactive NIV and cough assist. VTE (prophylaxis), pressure injury (repositioning), CAUTI (Foley avoidance). Malnutrition/dehydration, constipation/ileus, orthostatic hypotension/syncope, and adverse drug events from contraindicated agents.</x:t>
  </x:si>
  <x:si>
    <x:t xml:space="preserve">Recurrent aspiration pneumonia and progressive dysphagia; medication mismanagement (PD timing/wrong agents); falls; inadequate home support or caregiver burnout; failure to establish goals of care / late hospice referral driving revolving-door crisis admissions; intrinsic disease progression (ALS respiratory decline, dementia behavioral escalation). Prevention levers: SLP-directed diet + outpatient swallow follow-up, timely PEG decision, early palliative care/hospice, caregiver training, meticulous medication reconciliation, follow-up within 7 days, and home health/DME.</x:t>
  </x:si>
  <x:si>
    <x:t xml:space="preserve">ALS: AAN Practice Parameter update - care of the patient with ALS: drug, nutritional, and respiratory therapies (Miller et al., Neurology 2009), plus FDA-approved riluzole and edaravone. Parkinson (inpatient): Parkinson's Foundation Hospital Care Recommendations (2023-2024) and AAN dopaminergic-therapy guideline (2021). Dementia/delirium: 2023 AGS Beers Criteria; Hospital Elder Life Program (HELP, Inouye); NICE delirium guidance (CG103). Aspiration/CAP: ATS/IDSA Community-Acquired Pneumonia guideline (Metlay et al., 2019).</x:t>
  </x:si>
  <x:si>
    <x:t xml:space="preserve">Miller RG et al. Practice parameter update: the care of the patient with ALS - drug, nutritional, and respiratory therapies. Neurology 2009;73(15):1218-26. PMID 19822872 (DOI 10.1212/WNL.0b013e3181bc0141). Metlay JP et al. Diagnosis and Treatment of Adults with Community-acquired Pneumonia (ATS/IDSA). Am J Respir Crit Care Med 2019;200(7):e45-e67. PMID 31573350 (10.1164/rccm.201908-1581ST). Edaravone (MCI-186) ALS 19 Study Group. Safety and efficacy of edaravone in well-defined ALS. Lancet Neurol 2017;16(7):505-12. PMID 28522181 (10.1016/S1474-4422(17)30115-1). Hshieh TT, ... Inouye SK. Hospital Elder Life Program: systematic review and meta-analysis. Am J Geriatr Psychiatry 2018;26(10):1015-33. PMID 30076080 (10.1016/j.jagp.2018.06.007). 2023 AGS Beers Criteria Update Expert Panel. J Am Geriatr Soc 2023. PMID 37139824. Chunga N et al. Effect of a best-practice advisory on contraindicated medications in hospitalized PD. Front Aging Neurosci 2023;15:1276761. PMID 38173555 (10.3389/fnagi.2023.1276761). Parkinson's Foundation Hospital Care Recommendations (2023-2024). Citations via PubMed.</x:t>
  </x:si>
  <x:si>
    <x:t xml:space="preserve">Moderate overall. Condition-specific anchors are strong: ALS AAN parameter (riluzole Level A; PEG and NIV Level B), ATS/IDSA CAP guideline (GRADE strong/moderate), and the HELP meta-analysis for delirium prevention. However, the UNIFIED inpatient pathway across this collapsed, heterogeneous DRG is largely consensus/expert-opinion (Parkinson's Foundation hospital-care recommendations, AGS Beers) and is extrapolated across three distinct diseases; no single RCT governs the DRG group, so overall strength is Moderate - mixed Class I/Level A-B society guideline plus consensus.</x:t>
  </x:si>
  <x:si>
    <x:t xml:space="preserve">DRG 056 (with MCC) vs 057 (without MCC). MCCs that drive 056 include aspiration pneumonia with sepsis or respiratory failure, acute respiratory failure (esp ALS), and acute metabolic encephalopathy -&gt; step-down/ICU, NIV, LOS ~5-7 days, more complications and higher mortality. DRG 057 (no MCC) covers medication adjustment, behavioral decompensation, uncomplicated falls, and simple dysphagia -&gt; floor-level, LOS ~3.5 days. The collapsed group spans very different trajectories - ALS respiratory failure (ICU/NIV, palliative), dementia behavioral crisis (delirium bundle, geriatric psych), and PD medication-related decompensation (movement neurology, on-time dosing) - so the pathway must branch by phenotype. Accurate CC/MCC capture (aspiration pneumonia, respiratory failure, dysphagia, malnutrition, encephalopathy) also governs correct DRG assignment.</x:t>
  </x:si>
  <x:si>
    <x:t xml:space="preserve">1) Parkinson meds "on time, every time" plus an EMR hard-stop on contraindicated dopamine blockers (metoclopramide, prochlorperazine, promethazine, haloperidol) - the single highest-yield lever; abrupt withdrawal causes parkinsonism-hyperpyrexia, and a best-practice advisory demonstrably cuts contraindicated administrations. 2) Early SLP dysphagia evaluation with aspiration precautions BEFORE first PO - aspiration pneumonia is the dominant in-stay complication and readmission driver. 3) Proactive delirium prevention with the HELP bundle; avoid Beers meds, restraints, and Foley tethers. 4) Early palliative care / goals-of-care and timely hospice referral - this DRG is progressive and terminal; aligning intensity of care prevents revolving-door admissions.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</x:si>
  <x:si>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41 high-stakes claim segments were inventoried. This is evidence verification, not institutional clinical approval. No automated critical or material issue remained.</x:t>
  </x:si>
  <x:si>
    <x:t xml:space="preserve">A top-10 Medicare DRG (057). Includes Parkinson disease, dementia decompensation, ALS.</x:t>
  </x:si>
  <x:si>
    <x:t xml:space="preserve">056 — Degenerative Nervous System Disorders with MCC; 057 — Degenerative Nervous System Disorders without MCC</x:t>
  </x:si>
  <x:si>
    <x:t xml:space="preserve">https://pubmed.ncbi.nlm.nih.gov/19822872/; https://pubmed.ncbi.nlm.nih.gov/31573350/; https://pubmed.ncbi.nlm.nih.gov/28522181/; https://pubmed.ncbi.nlm.nih.gov/30076080/; https://pubmed.ncbi.nlm.nih.gov/37139824/; https://pubmed.ncbi.nlm.nih.gov/38173555/</x:t>
  </x:si>
  <x:si>
    <x:t xml:space="preserve">ADMIT (vs ED discharge/observation) for: complicated diverticulitis on CT (abscess, free perforation/pneumoperitoneum, obstruction, fistula; modified Hinchey Ib-IV); sepsis/SIRS, peritonitis, or hemodynamic instability; inability to tolerate oral intake/hydration; uncontrolled pain; immunocompromise (chronic steroids, biologics, transplant, chemo), frailty, or significant comorbidity; failed outpatient therapy. IBD: acute severe UC by Truelove-Witts (&gt;=6 bloody stools/day PLUS &gt;=1 of temp &gt;37.8C, HR &gt;90, Hgb &lt;10.5 g/dL, ESR &gt;30 mm/h); Crohn flare with obstruction, intra-abdominal abscess, high fever, dehydration, malnutrition/failure to thrive, or refractoriness to outpatient treatment (AGA 2026 inpatient BPA-1). Uncomplicated diverticulitis in a reliable immunocompetent patient tolerating PO -&gt; outpatient/observation.</x:t>
  </x:si>
  <x:si>
    <x:t xml:space="preserve">Diverticulitis: modified Hinchey/CT stage (Ia phlegmon; Ib pericolic abscess; II pelvic/distant abscess; III purulent, IV feculent peritonitis) drives drainage vs surgery -- abscess &gt;=3-4 cm -&gt; IR percutaneous drainage, &lt;3-4 cm -&gt; IV antibiotics alone. UC: Truelove-Witts defines severe UC and triggers admission + IV steroids; Day-3 Oxford/Travis criteria (&gt;8 stools/day, OR 3-8 stools/day + CRP &gt;45 mg/L) predict ~85% steroid failure -&gt; escalate to rescue therapy; endoscopic Mayo/UCEIS grades mucosal severity. Malnutrition: NRS-2002/MUST. Sepsis in perforated disease: qSOFA/SOFA + lactate.</x:t>
  </x:si>
  <x:si>
    <x:t xml:space="preserve">CBC (leukocytosis, anemia -&gt; transfusion/severity), CMP (electrolytes, renal, glucose), CRP + ESR (severity and the Day-3 UC decision), albumin (low = severe/poor steroid response), lactate + blood cultures if septic, type &amp; screen, coagulation. IBD flare: STOOL C. difficile PCR/toxin (mandatory), stool culture/enteric pathogen panel, fecal calprotectin; pre-biologic screen -&gt; latent TB (IGRA), HBV serologies, and TPMT/NUDT15 before thiopurines. Rising CRP with low albumin and anemia flags severe disease predicting steroid non-response.</x:t>
  </x:si>
  <x:si>
    <x:t xml:space="preserve">Diverticulitis: contrast-enhanced CT abdomen/pelvis is the standard to confirm diagnosis and stage (Hinchey), especially at first presentation and severe cases (ACG 2026). IBD: upright/supine abdominal X-ray on admission to exclude toxic megacolon (transverse colon &gt;5.5-6 cm) and free air; flexible sigmoidoscopy (unprepped, minimal insufflation) within 24-72h to grade severity, confirm dx, and biopsy for CMV; CT abdomen/pelvis if suspected abscess, perforation, or obstruction. Full colonoscopy deferred in the acute flare (perforation risk); interval colonoscopy 6-8 weeks after complicated diverticulitis to exclude malignancy.</x:t>
  </x:si>
  <x:si>
    <x:t xml:space="preserve">Septic/perforated diverticulitis: Surviving Sepsis 1-hour bundle -&gt; lactate, blood cultures, broad-spectrum IV antibiotics &lt;=1h, 30 mL/kg crystalloid for hypotension or lactate &gt;=4 mmol/L; urgent surgery for Hinchey III/IV or free perforation. ASUC: IV corticosteroids started on admission (Day 0); structured response assessment at 72h (Oxford/Travis) -&gt; non-responders get rescue therapy within ~Day 3-5 with same-admission surgical consult; do not exceed 5-7 days of failing steroids before a colectomy decision. VTE pharmacologic prophylaxis ordered within 24h of admission.</x:t>
  </x:si>
  <x:si>
    <x:t xml:space="preserve">Complicated/septic diverticulitis: IV broad-spectrum antibiotics covering gram-negatives + anaerobes (ceftriaxone + metronidazole, OR piperacillin-tazobactam, OR ciprofloxacin + metronidazole), IV crystalloid, bowel rest/clear liquids, analgesia (avoid NSAIDs, minimize opioids); source control = IR percutaneous drainage for abscess &gt;=3-4 cm. Uncomplicated immunocompetent diverticulitis: supportive care; antibiotics may be OMITTED (DIABOLO/AVOD RCTs). ASUC: IV methylprednisolone 60 mg/day (or hydrocortisone 100 mg q6h) per AGA BPA-7; steroid-refractory at 72h -&gt; rescue infliximab 5 mg/kg (consider accelerated dosing) OR IV cyclosporine 2 mg/kg/day (equivalent per CONSTRUCT); treat C. difficile (oral vancomycin) and CMV (ganciclovir) if present; transfuse RBC only for Hgb &lt;7 g/dL (restrictive). AVOID antimotility/anticholinergic/opioid agents (toxic megacolon risk).</x:t>
  </x:si>
  <x:si>
    <x:t xml:space="preserve">Confirm diagnosis/stage (CT or sigmoidoscopy); risk-stratify (Hinchey or Truelove-Witts); start IV steroids (ASUC) or IV antibiotics +/- drainage (complicated diverticulitis); send C. difficile + infection screen; order VTE prophylaxis; secure IV access, fluids and electrolyte repletion; baseline CRP/albumin/CBC; GI consult Day 0, plus surgical consult for ASUC or complicated/refractory diverticulitis; set diet (bowel rest vs clear liquids vs continue nutrition); document baseline stool frequency, bleeding, and abdominal exam.</x:t>
  </x:si>
  <x:si>
    <x:t xml:space="preserve">Reassess trajectory (stool frequency/blood, fever curve, HR, abdominal exam, urine output); trend CBC/CMP/CRP; continue IV steroids/antibiotics; repeat abdominal X-ray if any toxic-megacolon concern; ensure C. diff/CMV results are actioned; nutrition assessment; advance diet if diverticulitis improving; verify pre-biologic screen (TB/HBV) has resulted so rescue therapy is not delayed; reinforce surgical co-management readiness for ASUC.</x:t>
  </x:si>
  <x:si>
    <x:t xml:space="preserve">ASUC Day 3: apply Oxford/Travis criteria -&gt; responders continue steroids and plan oral taper + maintenance/biologic bridge; non-responders start rescue therapy (infliximab/cyclosporine) with a defined 3-7 day endpoint -&gt; colectomy if no response. Diverticulitis: transition IV-&gt;oral antibiotics once afebrile and tolerating diet, confirm abscess drained/downtrending, de-escalate monitoring. Achieve stable treatment response, oral intake, and pain control; build the discharge transition plan (AGA BPA-13); schedule interval colonoscopy for complicated diverticulitis.</x:t>
  </x:si>
  <x:si>
    <x:t xml:space="preserve">Gastroenterology (Day 0, essential); colorectal surgery EARLY -- at admission for ASUC (AGA BPA-6) and for complicated/refractory diverticulitis; interventional radiology for percutaneous abscess drainage; clinical pharmacy (biologic dosing, TB/HBV/TPMT-NUDT15 screening, steroid and insulin management); registered dietitian/nutrition (malnutrition screen); enterostomal/WOC nurse if colectomy/ostomy likely; care management + social work for transitions, adherence, and infusion-center access; ID if CMV/C. difficile or immunocompromise; PT/OT for deconditioned or elderly patients.</x:t>
  </x:si>
  <x:si>
    <x:t xml:space="preserve">Most patients: medical floor with vital-sign trending, +/- telemetry. Step-down/ICU for: septic shock or vasopressor need, toxic megacolon, perforation/peritonitis, significant GI bleeding requiring transfusion, or hemodynamic/respiratory instability. Escalation triggers: rising HR/fever with worsening abdominal distension, rising lactate, colonic dilation &gt;6 cm on abdominal X-ray, falling hemoglobin, or new peritoneal signs -&gt; urgent imaging/surgery and higher level of care.</x:t>
  </x:si>
  <x:si>
    <x:t xml:space="preserve">VTE: pharmacologic prophylaxis (LMWH enoxaparin, or UFH) for ALL hospitalized IBD and diverticulitis patients -- rectal bleeding is NOT a contraindication (AGA BPA-5); add mechanical prophylaxis if active bleeding truly precludes drugs. Nutrition: continue oral/enteral nutrition when tolerated; bowel rest/clear liquids for complicated diverticulitis or impending surgery, advance as tolerated; dietitian for malnutrition, avoid routine TPN unless obstruction/prolonged NPO. Mobility: early ambulation. Glucose: target &lt;180 mg/dL, treat steroid-induced hyperglycemia with insulin. Remove IV lines/urinary catheters early. AVOID opioids/antimotility agents.</x:t>
  </x:si>
  <x:si>
    <x:t xml:space="preserve">Hemodynamically stable and afebrile &gt;=24h; pain controlled on oral analgesia; tolerating oral diet and hydration; stable/downtrending stool frequency and bleeding (IBD) or resolving abdominal signs (diverticulitis); transitioned to oral antibiotics (diverticulitis) or an oral steroid taper +/- initiated maintenance therapy (IBD); no untreated complication (abscess drained, no toxic megacolon); stable/improving labs (CRP downtrending, Hgb stable); a clear treatment response established before discharge (AGA BPA-13).</x:t>
  </x:si>
  <x:si>
    <x:t xml:space="preserve">Medication reconciliation with an explicit steroid taper schedule and initiated/scheduled maintenance or biologic bridge (IBD); defined oral antibiotic course (if indicated) for diverticulitis; GI follow-up within 1-2 weeks; interval colonoscopy 6-8 weeks after complicated diverticulitis (or uncomplicated with alarm features / overdue CRC screening); surgical follow-up and elective-resection discussion for recurrent diverticulitis or ASUC; patient education (flare/red-flag warning signs, when to return, diet -- no need to avoid nuts/seeds/popcorn per ACG 2026, smoking cessation, limit NSAIDs); infusion-center coordination; primary-care handoff and adherence support.</x:t>
  </x:si>
  <x:si>
    <x:t xml:space="preserve">Approx 4-5 days typical. MS-DRG GMLOS benchmarks: 385 IBD w/ MCC ~5.3-5.8 d; 386 IBD w/ CC ~3.9-4.0 d; 387 IBD w/o CC/MCC ~2.9-3.0 d (note: 385-387 are formally the IBD triplet; medically managed diverticulitis usually groups to MS-DRG 371-373/391-392 but is bundled here operationally). Uncomplicated admitted diverticulitis ~3-4 d; complicated (abscess + drainage) ~5-7 d; ASUC ~5-7 d, longer with rescue therapy or colectomy.</x:t>
  </x:si>
  <x:si>
    <x:t xml:space="preserve">3-4 days for an uncomplicated IBD flare or medically managed uncomplicated diverticulitis under an optimized pathway; ~5 days for ASUC with a disciplined Day-3 decision point (steroid response -&gt; taper, or prompt rescue/colectomy) that avoids drift; ~5-6 days for complicated diverticulitis with early IR drainage.</x:t>
  </x:si>
  <x:si>
    <x:t xml:space="preserve">VTE prophylaxis administration rate in hospitalized IBD (AGA BPA-5); C. difficile testing on every IBD-flare admission; documented 72h steroid-response assessment and time-to-rescue / time-to-surgical-consult in ASUC; antibiotic stewardship / de-implementation in uncomplicated diverticulitis (DIABOLO/AVOD); SEP-1 sepsis bundle compliance for perforated/septic cases; interval colonoscopy completion after complicated diverticulitis; 30-day all-cause readmission (IBD ~15-25%); steroid-free remission / steroid-sparing rate; nutrition screening; HCAHPS.</x:t>
  </x:si>
  <x:si>
    <x:t xml:space="preserve">Diverticulitis: abscess, free perforation/peritonitis, obstruction, colovesical/enteric fistula, sepsis, recurrence. IBD: toxic megacolon, perforation, VTE, C. difficile or CMV superinfection, GI hemorrhage/anemia, malnutrition, steroid hyperglycemia and opportunistic infection. Mitigation: mandatory VTE prophylaxis; universal C. diff (and CMV if refractory) testing; avoid opioids/antimotility agents; serial abdominal exam + abdominal X-ray for megacolon; hard 72h response checkpoint with early rescue/surgery; source control (IR drainage) for abscess.</x:t>
  </x:si>
  <x:si>
    <x:t xml:space="preserve">IBD: discharge before a stable response, failed or absent steroid taper plan, no maintenance/biologic bridge, missed early GI follow-up, medication nonadherence, ongoing narcotic use, undertreated C. difficile. Diverticulitis: recurrent episodes, inadequately drained abscess / incomplete source control, missed underlying malignancy. Prevention levers: ensure stable response pre-discharge (BPA-13), clear transition plan, GI follow-up in 1-2 weeks, interval colonoscopy after complicated diverticulitis, maintenance/biologic initiated before discharge, patient education, opioid avoidance.</x:t>
  </x:si>
  <x:si>
    <x:t xml:space="preserve">AGA Clinical Practice Update on Inpatient Management of Adults with IBD: Expert Review (2026); ACG Clinical Guideline Update: Ulcerative Colitis in Adults (2025); ACG Clinical Guideline: Colonic Diverticulitis (2026); ACG Management of Crohn's Disease in Adults (2018) and AGA Management of Moderate-to-Severe Ulcerative Colitis (2020); ACP Diagnosis &amp; Management of Acute Left-Sided Colonic Diverticulitis (2022); ASCRS Treatment of Left-Sided Colonic Diverticulitis (2020).</x:t>
  </x:si>
  <x:si>
    <x:t xml:space="preserve">Cohen-Mekelburg S et al. AGA Clinical Practice Update on Inpatient Management of Adults With IBD. Gastroenterology 2026;170(2):408-417 (PMID 41579011). Rubin DT et al. ACG Clinical Guideline Update: UC in Adults. Am J Gastroenterol 2025;120(6):1187-1224 (PMID 40701556). Peery AF et al. ACG Clinical Guideline: Colonic Diverticulitis. Am J Gastroenterol 2026;121(7):1549-1561 (PMID 42390126). Jarnerot G et al. Infliximab as rescue therapy in severe UC (RCT). Gastroenterology 2005;128:1805-11 (PMID 15940615). Williams JG et al. CONSTRUCT: infliximab vs ciclosporin in steroid-resistant ASUC. Lancet Gastroenterol Hepatol 2016;1:15-24 (PMID 27595142). van Dijk ST/Daniels L et al. DIABOLO long-term: omitting antibiotics in uncomplicated diverticulitis. Am J Gastroenterol 2018;113:1045-52 (PMID 29700480). Huang CW et al. Network meta-analysis of rescue therapies for steroid-refractory ASUC. J Crohns Colitis 2024 (PMID 38980753). Attribution: PubMed.</x:t>
  </x:si>
  <x:si>
    <x:t xml:space="preserve">Strong for core levers -- ACG UC (2025) and ACG Colonic Diverticulitis (2026) are GRADE-based Class I society guidelines, with RCT support for IV steroids, infliximab/cyclosporine rescue (Jarnerot 2005, CONSTRUCT 2016), and antibiotic omission in uncomplicated diverticulitis (DIABOLO/AVOD). Moderate / Best-Practice-Advice for inpatient specifics (the AGA 2026 inpatient IBD update is expert consensus, explicitly unrated for evidence quality). Day-3 Oxford/Travis thresholds are validated but predictive performance is attenuated in the biologic era.</x:t>
  </x:si>
  <x:si>
    <x:t xml:space="preserve">MS-DRG 387 (no CC/MCC): uncomplicated flare or diverticulitis, floor care, LOS ~3 d. 386 (CC): anemia, dehydration, hypokalemia, or hypoalbuminemia -&gt; ~4 d with closer monitoring. 385 (MCC): toxic megacolon, perforation, sepsis, acute blood-loss anemia requiring transfusion, or need for rescue therapy/colectomy -&gt; ICU/step-down, LOS ~5.5-6+ d, higher readmission and mortality. The MCC tier drives early surgical involvement, a higher monitoring level, and the rescue-therapy/operative pathways; surgical bowel resection cases divert to the resection pathway (rank 35).</x:t>
  </x:si>
  <x:si>
    <x:t xml:space="preserve">1) ASUC discipline: IV steroids Day 0, a hard 72h Oxford/Travis checkpoint (&gt;8 stools/day, or 3-8 + CRP &gt;45 mg/L), with rescue (infliximab/cyclosporine) AND surgery teed up early -- never let steroid non-responders drift past Day 5-7. 2) VTE pharmacologic prophylaxis for EVERY hospitalized IBD patient despite bloody stool -- the highest-yield, most-missed safety lever (AGA BPA-5). 3) Diverticulitis stewardship: skip antibiotics in uncomplicated immunocompetent disease; admit + IV antibiotics + IR drainage (abscess &gt;=3-4 cm) for complicated disease; interval colonoscopy after complicated episodes. 4) Always test C. difficile (and CMV if steroid-refractory) and avoid opioids/antimotility agents that precipitate toxic megacolon.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</x:si>
  <x:si>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55 high-stakes claim segments were inventoried. This is evidence verification, not institutional clinical approval. No automated critical or material issue remained.</x:t>
  </x:si>
  <x:si>
    <x:t xml:space="preserve">Medical management of IBD (Crohn/UC) flares and diverticulitis; surgical cases -&gt; bowel resection (rank 35).</x:t>
  </x:si>
  <x:si>
    <x:t xml:space="preserve">385 — Inflammatory Bowel Disease with MCC; 386 — Inflammatory Bowel Disease with CC; 387 — Inflammatory Bowel Disease without CC/MCC</x:t>
  </x:si>
  <x:si>
    <x:t xml:space="preserve">https://pubmed.ncbi.nlm.nih.gov/41579011/; https://pubmed.ncbi.nlm.nih.gov/40701556/; https://pubmed.ncbi.nlm.nih.gov/42390126/; https://pubmed.ncbi.nlm.nih.gov/15940615/; https://pubmed.ncbi.nlm.nih.gov/27595142/; https://pubmed.ncbi.nlm.nih.gov/29700480/; https://pubmed.ncbi.nlm.nih.gov/38980753/</x:t>
  </x:si>
  <x:si>
    <x:t xml:space="preserve">HIGH-RISK febrile neutropenia is the dominant admit trigger: fever (single oral temp &gt;=38.3 C / 101 F, OR &gt;=38.0 C / 100.4 F sustained &gt;=1h) WITH ANC &lt;500/uL or expected to fall &lt;500 within 48h - mandatory inpatient IV antibiotics; New/suspected acute leukemia (circulating blasts, unexplained pancytopenia, hyperleukocytosis) for diagnosis/induction; Oncologic emergencies - tumor lysis syndrome (TLS), hyperleukocytosis/leukostasis (WBC &gt;100,000 or symptomatic), suspected acute promyelocytic leukemia (APL)/DIC, cord compression, SVC syndrome, hypercalcemia; Severe symptomatic cytopenias/bleeding needing transfusion support; Sepsis/hemodynamic instability or organ dysfunction; Inability to tolerate PO/dehydration; Inpatient-mandatory regimens (Burkitt DA-EPOCH-R or CODOX-M/IVAC, high-dose methotrexate, CAR-T monitoring); ED discharge/observation reserved for LOW-risk FN per ASCO/IDSA 2018 (MASCC &gt;=21, CISNE 0, clinically stable, reliable, tolerating oral)</x:t>
  </x:si>
  <x:si>
    <x:t xml:space="preserve">MASCC Risk Index (febrile neutropenia): &gt;=21 = low risk (candidate for oral/outpatient), &lt;21 = high risk -&gt; inpatient IV empiric therapy; CISNE score (for clinically STABLE FN): 0 = low, 1-2 = intermediate, &gt;=3 = high risk (drives level of care/oral vs IV); Cairo-Bishop / Cairo-Coiffier TLS risk tier (low/intermediate/high per histology, bulk, WBC, baseline uric acid/renal function) -&gt; intensity of prophylaxis; qSOFA &gt;=2 and SOFA trend + lactate for sepsis escalation; ELN 2022 genetic risk (favorable/intermediate/adverse by NPM1, FLT3-ITD, TP53, karyotype) drives consolidation/transplant; IPI / R-IPI and Ann Arbor stage for lymphoma prognosis; ECOG performance status for treatment intensity</x:t>
  </x:si>
  <x:si>
    <x:t xml:space="preserve">CBC with differential + manual smear review for blasts/schistocytes, reticulocyte count; CMP with K, phosphorus, calcium, uric acid, creatinine, LDH = TLS panel (repeat q4-6h if intermediate/high TLS risk); Coags PT/aPTT/INR + fibrinogen + D-dimer -&gt; screen DIC/APL; 2 sets blood cultures (peripheral + each central lumen) BEFORE antibiotics, UA/urine culture, lactate; Type &amp; screen/crossmatch; G6PD level before rasburicase; Peripheral flow cytometry + bone marrow aspirate/biopsy with cytogenetics/FISH/molecular (NPM1, FLT3-ITD, IDH1/2, CEBPA for AML; BCR-ABL1 for ALL; MYC/BCL2/BCL6 for aggressive lymphoma); HBV/HCV/HIV/CMV serologies before chemo; beta-2 microglobulin (lymphoma)</x:t>
  </x:si>
  <x:si>
    <x:t xml:space="preserve">CXR on admission (infiltrate/leukostasis); CT chest/sinus/abdomen-pelvis for infection source or persistent fever &gt;=4-7 days -&gt; invasive fungal workup (serum galactomannan, 1,3-beta-D-glucan); Baseline transthoracic echocardiogram for LVEF before anthracycline; Diagnostic bone marrow biopsy/aspirate; Lumbar puncture with CSF cytology/flow for CNS staging (ALL, Burkitt, aggressive/CNS-risk lymphoma) once platelets/coags corrected; PET-CT for lymphoma staging (often outpatient); Doppler US for line-associated thrombosis if suspected</x:t>
  </x:si>
  <x:si>
    <x:t xml:space="preserve">Empiric broad-spectrum antipseudomonal antibiotic within 60 MINUTES of triage/presentation for febrile neutropenia - do NOT await ANC or culture results (door-to-antibiotic &lt;=60 min); Septic shock -&gt; Surviving Sepsis 1-hour bundle (lactate, cultures, antibiotics, 30 mL/kg balanced crystalloid, vasopressors to MAP &gt;=65) and CMS SEP-1; Suspected APL -&gt; start ATRA (all-trans retinoic acid) IMMEDIATELY on morphologic/coagulopathic suspicion, before genetic confirmation, and aggressively correct coagulopathy; High-risk TLS -&gt; rasburicase + aggressive IV hydration begun at admission with q4-6h labs; Symptomatic leukostasis -&gt; same-day cytoreduction (hydroxyurea/induction) +/- leukapheresis</x:t>
  </x:si>
  <x:si>
    <x:t xml:space="preserve">Empiric antipseudomonal beta-lactam MONOTHERAPY: cefepime 2g IV q8h, OR piperacillin-tazobactam 4.5g q6-8h, OR carbapenem (meropenem 1g q8h); ADD vancomycin only for hemodynamic instability, pneumonia, catheter/skin-soft-tissue infection, severe mucositis, or MRSA colonization; adjust for local resistance/prior cultures; Empiric antifungal (echinocandin - caspofungin/micafungin - or lipid amphotericin B / voriconazole) for persistent fever &gt;=4-7 days in prolonged neutropenia; Antivirals (acyclovir) if HSV/VZV seropositive; TMP-SMX PJP prophylaxis (ALL/steroid-heavy); TLS: isotonic IV fluids 2.5-3 L/m2/day, rasburicase 0.2 mg/kg (avoid concurrent allopurinol), no K/Ca/phosphate in fluids, treat hyperkalemia; Restrictive transfusion (AABB 2023): RBC for Hgb &lt;7 g/dL, prophylactic platelets for &lt;10,000/uL (&lt;20,000 if fever/sepsis, &lt;50,000 for procedures/active bleeding), cryoprecipitate/FFP to keep fibrinogen &gt;100-150 mg/dL in DIC/APL; Hydroxyurea 50-100 mg/kg/day for hyperleukocytosis; disease-specific therapy per NCCN/ELN (7+3, venetoclax+azacitidine, R-CHOP/Pola-R-CHP, ATRA+arsenic trioxide for APL)</x:t>
  </x:si>
  <x:si>
    <x:t xml:space="preserve">Confirm risk stratification (MASCC/CISNE) and TLS tier; empiric antibiotic delivered &lt;=60 min with 2 culture sets drawn first; Establish/secure central venous access; start IV hydration + TLS prophylaxis; begin q4-6h TLS labs if high-risk; Hematology/Oncology consult; initiate diagnostic bone marrow; Rule in/out leukostasis, APL/DIC, and organ dysfunction; correct severe coagulopathy/cytopenias to thresholds; Baseline echocardiogram before anthracycline; establish goals of care/code status and reproductive/fertility counseling before gonadotoxic therapy</x:t>
  </x:si>
  <x:si>
    <x:t xml:space="preserve">Reassess cultures/sensitivities at 48h -&gt; de-escalate or broaden antibiotics per stewardship; continue trending TLS labs (target downtrending uric acid, normalizing K/phosphate, stable creatinine); Finalize diagnosis pending flow/cytogenetics; lock treatment plan (induction 7+3, ven-aza, R-CHOP/Pola-R-CHP, ATRA/ATO for APL); Start definitive therapy when metabolically stable; continue transfusion support to thresholds; Antifungal reassessment if fever persists; monitor mucositis, glucose (steroid-induced), differentiation syndrome (APL)</x:t>
  </x:si>
  <x:si>
    <x:t xml:space="preserve">Daily source-control and antimicrobial review; add empiric antifungal + CT chest/sinus if fever persists &gt;=4-7 days; Monitor count nadir/recovery and manage complications (typhlitis/neutropenic enterocolitis, differentiation syndrome, sepsis, VOD); For induction admissions - full supportive care through the 3-4 week nadir to count recovery; For FN/supportive admissions - transition to oral antibiotics and plan discharge once afebrile 24-48h and ANC &gt;500/uL and rising; Integrate molecular/MRD results to finalize risk-adapted therapy and HSCT/CAR-T referral</x:t>
  </x:si>
  <x:si>
    <x:t xml:space="preserve">Hematology/Oncology - immediate, primary; Infectious Disease for complicated/persistent/fungal infection; Critical Care for shock or leukostasis with respiratory failure; Nephrology for TLS/AKI/renal replacement; Apheresis/Transfusion Medicine for leukapheresis and product support; Palliative Care early for symptom control and goals of care; Clinical Pharmacy for chemotherapy verification, renal dosing, antimicrobial stewardship; Nutrition for mucositis/weight loss (+/- TPN); PT/OT for deconditioning on prolonged stays; Social Work/Case Management for long LOS, financial toxicity, transplant coordination; Fertility/Reproductive counseling and Dental before cytotoxic therapy; Psycho-oncology</x:t>
  </x:si>
  <x:si>
    <x:t xml:space="preserve">Floor/med-surg heme-onc unit with neutropenic precautions and protective isolation for stable patients; Telemetry for TLS/hyperkalemia/arrhythmia risk and anthracycline monitoring; Step-down/ICU for septic shock requiring vasopressors, symptomatic leukostasis with hypoxemic respiratory failure, severe TLS with AKI/RRT, DIC with active bleeding, or CAR-T grade &gt;=3 CRS/ICANS (ASTCT grading); Escalate on qSOFA &gt;=2, MAP &lt;65, rising lactate, new hypoxia, altered mental status, or any new organ dysfunction</x:t>
  </x:si>
  <x:si>
    <x:t xml:space="preserve">Diet - safe food-handling guidance (strict "neutropenic diet" not evidence-supported); aggressive oral care/mucositis protocol; nutrition consult; consider TPN for severe mucositis/enterocolitis; Mobility - early ambulation and PT to counter deconditioning on prolonged stays; VTE - pharmacologic prophylaxis (LMWH) when platelets &gt;50,000/uL and no active bleeding, mechanical SCDs when thrombocytopenic/contraindicated (malignancy is prothrombotic); Glucose target 140-180 mg/dL for steroid-induced hyperglycemia; Lines - strict CLABSI insertion/maintenance bundle, daily line-necessity review, remove for tunnel infection or persistent candidemia</x:t>
  </x:si>
  <x:si>
    <x:t xml:space="preserve">Afebrile &gt;=24-48h with negative or source-controlled cultures and a defined antibiotic course/plan; ANC recovering (&gt;500/uL and rising) OR robust outpatient support for continued neutropenia; Hemodynamically stable with organ dysfunction resolved/stable; TLS resolved (normalized uric acid/K/phosphate, stable creatinine); Adequate oral intake and controlled pain/nausea/mucositis; Cytopenias stable or with an outpatient transfusion plan; Reliable follow-up, urgent-care access, and caregiver/education in place</x:t>
  </x:si>
  <x:si>
    <x:t xml:space="preserve">Disposition home with outpatient oncology/infusion or home health (SNF rarely, mainly deconditioned elderly); Medication reconciliation including oral chemo/TKIs and prophylactic antimicrobials (levofloxacin, posaconazole, acyclovir, TMP-SMX), antiemetics, and growth factors (pegfilgrastim if indicated); Schedule oncology follow-up and labs within 48-72h with next-cycle chemo and transfusion plan; Neutropenic and FEVER return-precaution education (call/return for temp &gt;=38.0-38.3 C) and central-line care teaching; Warm handoff/transitions-of-care communication to outpatient team; transplant/CAR-T referral coordination; pharmacy and financial-assistance enrollment</x:t>
  </x:si>
  <x:si>
    <x:t xml:space="preserve">Heterogeneous collapsed group. Lymphoma &amp; non-acute leukemia and neutropenic-fever admissions (DRG 840-842): CMS GMLOS approx 3-7 days (with MCC ~6-7, with CC ~4-5, without CC/MCC ~3). De novo ACUTE-LEUKEMIA induction admissions (DRG 834-837): 25-40 days (biologically fixed by count recovery). Major-OR-procedure DRGs 820-825 add procedural days. Practical blended benchmark ~5-7 days for the FN/lymphoma-predominant cohort that drives volume</x:t>
  </x:si>
  <x:si>
    <x:t xml:space="preserve">Febrile-neutropenia/supportive admissions: 4-5 days with pathway (antibiotics &lt;=60 min, 48h de-escalation, early oral switch and outpatient transition for low-risk MASCC &gt;=21/CISNE 0); Acute-leukemia induction: ~25-30 days (target is eliminating avoidable excess days via infection prevention and discharge promptly at count recovery, not compressing the biological nadir)</x:t>
  </x:si>
  <x:si>
    <x:t xml:space="preserve">CMS SEP-1 sepsis bundle when septic/septic shock; time-to-first-antibiotic &lt;=60 min in febrile neutropenia (institutional/QOPI registry); CLABSI rate and C. difficile rate; antimicrobial de-escalation/stewardship compliance; 30-day all-cause readmission and ED revisit; VTE prophylaxis adherence; IMM-2 influenza vaccination; ASCO QOPI chemotherapy-safety and documentation-of-risk-stratification measures; palliative care/goals-of-care documentation and avoidance of systemic chemo in last 14 days of life (end-of-life measures)</x:t>
  </x:si>
  <x:si>
    <x:t xml:space="preserve">Neutropenic sepsis/septic shock (mitigated by &lt;=60-min empiric antibiotics + source control); tumor lysis syndrome/AKI (risk-based rasburicase + hydration + q4-6h labs); invasive fungal infection (posaconazole prophylaxis; empiric antifungal + CT/galactomannan for persistent fever); mucositis and typhlitis/neutropenic enterocolitis (oral care, bowel rest + broad-spectrum antibiotics); DIC/hemorrhage especially APL (early ATRA + aggressive product support to fibrinogen/platelet targets); differentiation syndrome from APL/IDH inhibitors (dexamethasone); anthracycline cardiotoxicity (baseline echo); transfusion reactions, delirium, VTE; CAR-T CRS/ICANS (tocilizumab and corticosteroids per ASTCT)</x:t>
  </x:si>
  <x:si>
    <x:t xml:space="preserve">Recurrent febrile neutropenia/infection and central-line infections; treatment-related cytopenias requiring transfusion; dehydration, nausea, and mucositis limiting oral intake; disease progression; inadequate outpatient support or delayed follow-up. Prevention levers: antimicrobial + growth-factor prophylaxis, explicit fever return precautions, oncology follow-up within 48-72h, home infusion/outpatient antibiotics, standing antiemetic and oral-care regimens, medication reconciliation, and caregiver education</x:t>
  </x:si>
  <x:si>
    <x:t xml:space="preserve">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x:t>
  </x:si>
  <x:si>
    <x:t xml:space="preserve">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x:t>
  </x:si>
  <x:si>
    <x:t xml:space="preserve">Strong for the supportive-care backbone - Class I / Category 1 society guidelines with RCT support (empiric antibiotics &lt;=60 min and risk-based therapy per IDSA/ASCO; restrictive transfusion Hgb &lt;7 and platelets &lt;10,000 per AABB 2023; risk-based TLS prophylaxis/rasburicase; ELN 2022 genetic risk-adapted AML therapy). Moderate for MASCC/CISNE risk tools and for leukapheresis in leukostasis (observational/consensus, no survival benefit shown). LOS targets and disease-specific sequencing across this collapsed multi-disease DRG group are partly extrapolated/consensus - graded lower accordingly</x:t>
  </x:si>
  <x:si>
    <x:t xml:space="preserve">MCC-tier drivers (sepsis/septic shock, acute respiratory failure, AKI needing dialysis, DIC, TLS with AKI) escalate to ICU, lengthen LOS, and raise mortality - these populate the with-MCC DRGs (834, 840). CC-tier (electrolyte disturbance, dehydration, symptomatic anemia) sits intermediate (835, 841). Without CC/MCC (836, 842) are typically short, uncomplicated FN or staging admissions at ~3-day GMLOS. De novo acute-leukemia induction is inherently long and complex regardless of coded tier; the with-major-OR-procedure DRGs (820-825, e.g., HSCT-associated or diagnostic/port procedures) add procedural LOS, cost, and complication risk on top of the medical pathway</x:t>
  </x:si>
  <x:si>
    <x:t xml:space="preserve">1) Febrile neutropenia is a true emergency - deliver an antipseudomonal beta-lactam within 60 minutes of arrival, before ANC or cultures result. 2) Suspect APL and give ATRA IMMEDIATELY on morphologic/coagulopathic suspicion (before genetic confirmation) while aggressively supporting the coagulopathy - the single highest-yield early-mortality lever. 3) Stratify TLS up front (Cairo-Coiffier); for high-risk histology/high WBC (Burkitt, ALL, AML) give rasburicase (check G6PD first) with aggressive hydration and q4-6h metabolic labs. 4) Right-size care and resource use to validated risk (MASCC &gt;=21 / CISNE 0 = low risk eligible for step-down, oral switch, early discharge) but treat profound/prolonged neutropenia as high-risk inpatient by default, and hold to restrictive transfusion thresholds (Hgb &lt;7, platelets &lt;10,000)</x:t>
  </x:si>
  <x:si>
    <x:t xml:space="preserve">Acute leukemia (834-836), lymphoma &amp; non-acute leukemia (840-843), with major OR procedure (820-825). Neutropenic-fever admissions common; some -&gt; Critical Care.</x:t>
  </x:si>
  <x:si>
    <x:t xml:space="preserve">820 — Lymphoma and Leukemia with Major O.R. Procedures with MCC; 821 — Lymphoma and Leukemia with Major O.R. Procedures with CC; 822 — Lymphoma and Leukemia with Major O.R. Procedures without CC/MCC; 823 — Lymphoma and Non-Acute Leukemia with Other Procedures with MCC; 824 — Lymphoma and Non-Acute Leukemia with Other Procedures with CC; 825 — Lymphoma and Non-Acute Leukemia with Other Procedures without CC/MCC; 834 — Acute Leukemia with MCC; 835 — Acute Leukemia with CC; 836 — Acute Leukemia without CC/MCC; 837 — Chemotherapy with Acute Leukemia as Secondary Diagnosis or with High Dose Chemotherapy Agent with MCC; 838 — Chemotherapy with Acute Leukemia as Secondary Diagnosis with CC or High Dose Chemotherapy Agent; 840 — Lymphoma and Non-Acute Leukemia with MCC; 841 — Lymphoma and Non-Acute Leukemia with CC; 842 — Lymphoma and Non-Acute Leukemia without CC/MCC; 843 — Other Myeloproliferative Disorders or Poorly Differentiated Neoplastic Diagnoses with MCC</x:t>
  </x:si>
  <x:si>
    <x:t xml:space="preserve">https://pubmed.ncbi.nlm.nih.gov/21258094/; https://pubmed.ncbi.nlm.nih.gov/29461916/; https://pubmed.ncbi.nlm.nih.gov/25559804/; https://pubmed.ncbi.nlm.nih.gov/35797463/; https://pubmed.ncbi.nlm.nih.gov/20331465/; https://pubmed.ncbi.nlm.nih.gov/37824153/</x:t>
  </x:si>
  <x:si>
    <x:t xml:space="preserve">INPATIENT/ICU admission = hypertensive EMERGENCY: severe HTN (usually &gt;180/120 mmHg) WITH acute/progressive target-organ damage (TOD) — hypertensive encephalopathy, acute ischemic stroke/ICH/SAH, ACS/acute MI, acute HF/flash pulmonary edema, acute aortic dissection, AKI, malignant retinopathy (grade III-IV/papilledema), thrombotic microangiopathy/MAHA, eclampsia/severe preeclampsia, or sympathetic/catecholamine crisis; floor/step-down if TOD is mild or resolving. ED DISCHARGE/OBSERVATION for hypertensive URGENCY = BP &gt;180/120 WITHOUT acute TOD: treat with oral agents, confirm a downward trend, arrange &lt;=7-day follow-up — do NOT admit asymptomatic severe HTN (low-value care).</x:t>
  </x:si>
  <x:si>
    <x:t xml:space="preserve">Primary triage is TOD present (emergency -&gt; ICU) vs absent (urgency -&gt; outpatient); no single unifying score. TOD-specific tools: Keith-Wagener-Barker retinopathy grade III-IV = emergency; NIHSS for ischemic-stroke severity/thrombolysis decision; ICH Score for hemorrhage prognosis; Aortic Dissection Detection Risk Score (ADD-RS &gt;=1 -&gt; CTA) for suspected dissection; HEART score for concurrent chest pain/ACS; peripheral-smear schistocytes + LDH/haptoglobin for TMA. eGFR and troponin quantify renal/cardiac injury and drive escalation.</x:t>
  </x:si>
  <x:si>
    <x:t xml:space="preserve">CMP (creatinine/eGFR, K, Na -&gt; AKI, secondary causes); CBC with peripheral smear (schistocytes -&gt; TMA/MAHA); troponin (myocardial injury); BNP/NT-proBNP (HF); LDH, haptoglobin, bilirubin (hemolysis); UA + urine protein:creatinine ratio (proteinuria, hematuria, RBC casts); 12-lead ECG (LVH, ischemia); beta-hCG in reproductive-age women; urine toxicology (cocaine/amphetamine). Secondary-HTN screen (plasma metanephrines, aldosterone:renin, TSH) usually deferred to outpatient. Abnormal Cr/troponin/smear -&gt; upgrade to emergency + ICU.</x:t>
  </x:si>
  <x:si>
    <x:t xml:space="preserve">12-lead ECG immediately (&lt;10 min if chest pain); CXR (widened mediastinum, pulmonary edema); STAT non-contrast CT head (door-to-CT &lt;25 min) for any neuro symptom to exclude ICH/stroke; STAT CT angiography chest/abdomen/pelvis if dissection suspected (tearing pain, pulse/BP differential, wide mediastinum); TTE for suspected HF, ischemia, or aortic-root involvement; dilated fundoscopy for hemorrhages/exudates/papilledema.</x:t>
  </x:si>
  <x:si>
    <x:t xml:space="preserve">General emergency: lower MAP by no more than 10-20% in the first hour, then a further 5-15% over the next 23 h (target ~160/100-110 by 2-6 h) via IV titratable infusion + intra-arterial line; avoid overcorrection (watershed ischemia/AKI). EXCEPTIONS: aortic dissection -&gt; SBP &lt;120 mmHg AND HR &lt;60 within 20 min (IV beta-blocker FIRST, then vasodilator); acute ischemic stroke -&gt; &lt;185/110 before IV thrombolysis and &lt;180/105 for 24 h after, otherwise permissive HTN treating only if &gt;220/120; ICH -&gt; acute SBP to ~140 (target 130-150, avoid &lt;130); SAH -&gt; SBP &lt;160 until aneurysm secured; eclampsia -&gt; &lt;160/110 plus magnesium sulfate.</x:t>
  </x:si>
  <x:si>
    <x:t xml:space="preserve">IV titratable first-line: nicardipine (5-15 mg/h) or clevidipine (1-2 mg/h, titrate) — dihydropyridine CCBs for most emergencies; labetalol (alpha/beta; 20 mg bolus then infusion) incl stroke/pregnancy; esmolol (beta) for dissection/perioperative; IV nitroglycerin for ACS/pulmonary edema; sodium nitroprusside RESERVE (cyanide risk; dissection-with-beta-blocker or refractory); hydralazine for eclampsia; fenoldopam (D1 agonist) with renal impairment; phentolamine or benzodiazepines for catecholamine/stimulant crisis (NEVER unopposed beta-blockade); enalaprilat for acute LV failure. URGENCY: restart/intensify long-acting ORAL agents (amlodipine, ACEi/ARB, chlorthalidone, labetalol) — AVOID short-acting sublingual nifedipine. Transition IV-&gt;oral once stable ~24 h.</x:t>
  </x:si>
  <x:si>
    <x:t xml:space="preserve">Classify emergency vs urgency; ICU admit + arterial line for emergencies; start the appropriate IV titratable agent and hit the organ-specific staged BP target; identify and treat the specific end-organ injury; medication reconciliation to uncover nonadherence (the leading precipitant); screen precipitants (missed meds, stimulants, NSAIDs, decongestants, OSA, clonidine/beta-blocker withdrawal); trend baseline TOD labs.</x:t>
  </x:si>
  <x:si>
    <x:t xml:space="preserve">Confirm end-organ recovery (down-trending creatinine/troponin, stable/improving neuro exam); wean the IV infusion and transition to an oral regimen; de-escalate ICU -&gt; telemetry/floor once off the titratable drip; begin structured adherence and home-BP-monitoring education; dietitian for DASH/sodium counseling.</x:t>
  </x:si>
  <x:si>
    <x:t xml:space="preserve">BP stable on the oral regimen for &gt;=24 h; end-organ dysfunction stable or resolving; ambulating without symptoms; secondary-HTN workup arranged as outpatient; finalize a simplified regimen (single-pill combination); confirm medication access/affordability; schedule &lt;=7-day follow-up; complete education and discharge.</x:t>
  </x:si>
  <x:si>
    <x:t xml:space="preserve">Nephrology (AKI, TMA, refractory/secondary HTN); Cardiology (ACS, HF, dissection medical management); Neurology/Stroke (ischemic stroke, ICH); Cardiothoracic/Vascular surgery (aortic dissection, emergent); OB (eclampsia/severe preeclampsia); Ophthalmology (malignant retinopathy); Endocrinology if pheochromocytoma/primary aldosteronism suspected. Pharmacy Day 1 (regimen + adherence); Dietitian (DASH, sodium &lt;1500 mg/day); Care management/Social work early (medication affordability/access — key readmission lever).</x:t>
  </x:si>
  <x:si>
    <x:t xml:space="preserve">ICU with continuous intra-arterial BP monitoring for all true emergencies on IV titratable infusions; step-down/telemetry as the infusion is weaned; floor once stable on oral therapy. Escalation triggers: recurrent SBP &gt;180 or symptomatic rebound, new/worsening end-organ signs (neuro deterioration, chest pain, rising creatinine, falling urine output, hypoxia).</x:t>
  </x:si>
  <x:si>
    <x:t xml:space="preserve">DASH dietary pattern, sodium &lt;1500 mg/day (or &gt;=1 g/day reduction), alcohol moderation; early mobilization once hemodynamically stable; VTE prophylaxis per risk — pharmacologic unless hemorrhagic contraindication (in ICH use mechanical first, add pharmacologic after 24-48 h if stable); glucose control; remove arterial and central lines promptly once off IV infusions to limit line infection.</x:t>
  </x:si>
  <x:si>
    <x:t xml:space="preserve">BP controlled and stable on an oral regimen for &gt;=24 h; no active/progressing end-organ injury (creatinine, troponin, neuro exam stable or improving); precipitant identified and addressed; patient able to obtain and self-administer medications; documented follow-up within 7 days.</x:t>
  </x:si>
  <x:si>
    <x:t xml:space="preserve">Disposition usually home; medication reconciliation favoring single-pill combinations to cut complexity; verify affordability/access (dominant readmission lever); provide a validated home BP monitor with teach-back + BP log; schedule PCP/hypertension-clinic follow-up within 7 days; teach red-flag symptoms; address the root cause of nonadherence; arrange outpatient secondary-HTN evaluation when indicated; warn against abrupt discontinuation (rebound).</x:t>
  </x:si>
  <x:si>
    <x:t xml:space="preserve">CMS MS-DRG benchmark (approx, IPPS Table 5): DRG 305 Hypertension without MCC GMLOS ~2.2-2.4 days; DRG 304 Hypertension with MCC GMLOS ~3.5-3.9 days.</x:t>
  </x:si>
  <x:si>
    <x:t xml:space="preserve">Urgency: &lt;24 h / observation or ED discharge (avoid inpatient admission). Emergency without MCC: 2-3 days with early ICU-&gt;floor de-escalation. Emergency with MCC: 3-4 days, driven by the qualifying end-organ complication.</x:t>
  </x:si>
  <x:si>
    <x:t xml:space="preserve">Controlling High Blood Pressure (HEDIS/CMS CBP &lt;140/90; NQF 0018); 30-day all-cause readmission and 72-h ED revisit; appropriate-ICU-utilization and avoidance of admitting asymptomatic urgency (low-value-care metric); door-to-CT &lt;25 min when a stroke component is present; medication-reconciliation completion; documented &lt;=7-day follow-up; avoidance of iatrogenic overly rapid BP reduction; GWTG-Stroke registry measures if stroke/ICH present.</x:t>
  </x:si>
  <x:si>
    <x:t xml:space="preserve">Iatrogenic hypotension causing watershed ischemic stroke or AKI from over-rapid lowering (mitigate: staged MAP reduction, arterial line, no sublingual short-acting nifedipine); rebound HTN from abrupt med cessation, esp clonidine/beta-blockers (taper/continue); progression of the index end-organ injury; cyanide/thiocyanate toxicity with prolonged nitroprusside (limit duration/dose, monitor, prefer nicardipine/clevidipine); reflex tachycardia from pure vasodilators (pair with a beta-blocker).</x:t>
  </x:si>
  <x:si>
    <x:t xml:space="preserve">Medication nonadherence (dominant — cost, access, complexity, side effects); inadequate/absent outpatient follow-up; undiagnosed secondary hypertension; ongoing substance use (cocaine/methamphetamine); low health literacy; no home BP monitoring. Prevention levers: single-pill combinations, medication-affordability assistance, home BP monitoring, structured &lt;=7-day follow-up, adherence counseling, and definitive workup/treatment of secondary causes.</x:t>
  </x:si>
  <x:si>
    <x:t xml:space="preserve">PRIMARY: 2025 AHA/ACC (multisociety) Guideline for the Prevention, Detection, Evaluation and Management of High Blood Pressure in Adults (retires/replaces the 2017 ACC/AHA guideline). Condition-specific adjuncts: 2022 ACC/AHA Aortic Disease Guideline (dissection BP targets); AHA/ASA 2019 Acute Ischemic Stroke and 2022 Spontaneous ICH guidelines (neuro BP targets); ACOG guidance for eclampsia/severe preeclampsia.</x:t>
  </x:si>
  <x:si>
    <x:t xml:space="preserve">2025 AHA/ACC High Blood Pressure Guideline — Circulation 2025;152(11):e114-e218 (DOI 10.1161/CIR.0000000000001356; PMID 40811497) and Hypertension 2025;82(10):e212-e316 (DOI 10.1161/HYP.0000000000000249; PMID 40811516). ATACH-2, Qureshi et al., NEJM 2016;375:1033-43 (DOI 10.1056/NEJMoa1603460; PMID 27276234). INTERACT2, Anderson et al., NEJM 2013;368:2355-65 (DOI 10.1056/NEJMoa1214609; PMID 23713578). 2022 ACC/AHA Aortic Disease Guideline (PMID 36322642). Hypertensive-crisis systematic review, Cureus 2024;16(8):e66694 (PMID 39262522). Citations retrieved via PubMed.</x:t>
  </x:si>
  <x:si>
    <x:t xml:space="preserve">Moderate overall. The core framework — BP &gt;=180/120 definition, emergency-vs-urgency triage, staged MAP reduction, and evidence AGAINST aggressively treating asymptomatic urgency — is strong Class I society-guideline consensus. Most organ-specific numeric BP targets are consensus/expert opinion (Level C) with limited RCT support; the ICH target is RCT-informed (INTERACT2 benefit signal; ATACH-2 no benefit and more renal injury at target &lt;140). Condition-specific targets are extrapolated where trial data are thin.</x:t>
  </x:si>
  <x:si>
    <x:t xml:space="preserve">DRG 304 (with MCC): the MCC is typically the qualifying emergency itself — acute renal failure, acute MI, acute HF/pulmonary edema, ICH/ischemic stroke, hypertensive encephalopathy, acute respiratory failure, or aortic dissection — driving ICU admission, IV titratable therapy, specialist consults, higher complication risk, and LOS ~3.5-4+ days. DRG 305 (no MCC/CC): urgency or emergency with mild/resolved end-organ involvement, usually floor-level, LOS ~2-2.4 days; a substantial share represents potentially avoidable admission of asymptomatic severe HTN — a capacity/throughput (RTDC) opportunity.</x:t>
  </x:si>
  <x:si>
    <x:t xml:space="preserve">1) Emergency vs urgency is THE decision: acute end-organ damage -&gt; ICU + IV titratable agent; no TOD -&gt; oral meds + &lt;=7-day outpatient follow-up, NOT admission (avoid low-value bed use). 2) Controlled, staged reduction — MAP down &lt;=10-20% in hour one (target ~160/100 by 2-6 h); arterial line + nicardipine/clevidipine/labetalol; never sublingual short-acting nifedipine or overcorrection (iatrogenic stroke/AKI). 3) Match the target to the organ: dissection SBP &lt;120 &amp; HR &lt;60 with beta-blocker first; pre-tPA stroke &lt;185/110 else permissive to 220/120; ICH ~140; eclampsia &lt;160/110 + magnesium; catecholamine crisis phentolamine/benzos, never unopposed beta-blockade. 4) Discharge is an adherence intervention: single-pill combos + medication affordability + home BP monitor + 7-day follow-up prevents the bounce-back.</x:t>
  </x:si>
  <x:si>
    <x:t xml:space="preserve">Hypertensive emergency/urgency; ED entry. Severe (end-organ) cases -&gt; Critical Care.</x:t>
  </x:si>
  <x:si>
    <x:t xml:space="preserve">304 — Hypertension with MCC; 305 — Hypertension without MCC</x:t>
  </x:si>
  <x:si>
    <x:t xml:space="preserve">https://pubmed.ncbi.nlm.nih.gov/40811497/; https://pubmed.ncbi.nlm.nih.gov/40811516/; https://pubmed.ncbi.nlm.nih.gov/27276234/; https://pubmed.ncbi.nlm.nih.gov/23713578/; https://pubmed.ncbi.nlm.nih.gov/36322642/; https://pubmed.ncbi.nlm.nih.gov/39262522/</x:t>
  </x:si>
  <x:si>
    <x:t xml:space="preserve">INPATIENT admit indications: obstructing stone WITH infection/suspected urosepsis (fever &gt;38C, WBC &gt;12k or &lt;4k, pyuria/positive nitrite-leukocyte esterase, +/- hypotension) = urgent-decompression emergency and the dominant inpatient driver; intractable pain or vomiting despite adequate ED opioids/NSAIDs/antiemetics; AKI or creatinine rise from obstruction; obstruction of a solitary, transplanted, or only-functioning kidney; bilateral simultaneous obstruction; high-grade hydronephrosis with a stone unlikely to pass (&gt;10 mm). OBSERVATION: borderline pain control or &lt;24 h post-decompression monitoring. ED DISCHARGE (not admit): uncomplicated ureteral stone &lt;=10 mm, pain controlled, afebrile, no pyuria, normal renal function, tolerating PO, reliable follow-up.</x:t>
  </x:si>
  <x:si>
    <x:t xml:space="preserve">qSOFA &gt;=2 (RR&gt;=22, SBP&lt;=100, GCS&lt;15) or SIRS &gt;=2 with obstruction -&gt; sepsis pathway + urgent decompression; serum lactate &gt;=2 mmol/L (&gt;=4 = shock) and elevated procalcitonin -&gt; Surviving Sepsis 1-h bundle. CT stone size drives disposition: &lt;5 mm ~70-90% spontaneous passage, 5-10 mm ~50%, &gt;10 mm low likelihood -&gt; intervention. Hydronephrosis grade (mild/moderate/severe) and forniceal rupture flag high-grade obstruction; STONE score predicts ureteral-stone presence in the ED. Post-decompression urosepsis risk: pyonephrosis + high procalcitonin (Lu 2023). Guy's Stone Score / S.T.O.N.E. nephrolithometry estimate PCNL complexity and stone-free probability.</x:t>
  </x:si>
  <x:si>
    <x:t xml:space="preserve">CBC (leukocytosis/bandemia or leukopenia = infection); CMP/BMP (creatinine/eGFR for AKI, K+, HCO3); urinalysis with microscopy (hematuria in ~85%; pyuria/nitrite/LE -&gt; infected obstruction; pH &gt;7.0 suggests struvite/urease organisms, pH &lt;5.5 uric-acid stone; crystals); urine culture BEFORE antibiotics; if febrile/septic: 2 sets blood cultures, serum lactate, procalcitonin, coags/INR; serum calcium and uric acid; urine or serum hCG in reproductive-age women (guides imaging + management); send any retrieved stone for composition analysis. Triggers: pyuria + obstruction -&gt; urgent decompression + cultures; rising creatinine -&gt; nephrology-aware, minimize nephrotoxins.</x:t>
  </x:si>
  <x:si>
    <x:t xml:space="preserve">Non-contrast low-dose CT abdomen/pelvis (NCCT) = gold standard, obtained during ED work-up (target &lt;2-4 h in suspected complicated/obstructing stone; sensitivity ~97%, specificity ~95%) - reports stone size, location, density (Hounsfield units; &gt;1000 HU less SWL-responsive), hydronephrosis grade, perinephric stranding/forniceal rupture, and anatomy for intervention. Renal/bladder ultrasound (including POCUS) first-line in pregnancy and children and for radiation-sparing follow-up; MR urography or low-dose CT if ultrasound non-diagnostic in pregnancy. KUB to track a radiopaque stone (not uric-acid). ECG/CXR for pre-procedure/anesthesia clearance before decompression.</x:t>
  </x:si>
  <x:si>
    <x:t xml:space="preserve">URGENT DECOMPRESSION of an infected, obstructed kidney is the source-control emergency: drain ASAP, ideally &lt;6-12 h from diagnosis and NOT delayed &gt;24 h - delay &gt;=2 days independently raises in-hospital mortality ~29% (Haas, J Urol 2020). Surviving Sepsis 1-h bundle if septic: blood cultures BEFORE antibiotics, broad-spectrum IV antibiotics &lt;=1 h, measure and repeat lactate, 30 mL/kg balanced crystalloid for hypotension or lactate &gt;=4, norepinephrine for MAP &lt;65 after fluids. Definitive stone removal (URS/PCNL/SWL) is DEFERRED until sepsis clears - never lithotripse or fully instrument an actively infected system.</x:t>
  </x:si>
  <x:si>
    <x:t xml:space="preserve">Analgesia: NSAIDs first-line (ketorolac 15-30 mg IV q6h) unless AKI/bleeding/CKD - superior to opioids for renal colic; add IV opioid (morphine/hydromorphone) as rescue; antiemetics (ondansetron, metoclopramide); IV balanced crystalloid to euvolemia (no evidence forced diuresis aids passage). MET: tamsulosin 0.4 mg PO daily x ~30 days for distal ureteral stones 5-10 mm (AUA Strong; benefit concentrated in larger distal stones per SUSPEND). Infected obstruction: empiric broad-spectrum IV antibiotics per local antibiogram - ceftriaxone or piperacillin-tazobactam; carbapenem if ESBL/prior-resistant-GNR risk; cover E. coli/Klebsiella/Proteus +/- enterococcus; de-escalate on culture. DECOMPRESSION: retrograde ureteral stent OR percutaneous nephrostomy - equivalent mortality (Wong 2024; Lu 2023 RCT); PCN favored if hemodynamically unstable, pyonephrosis, or large stone burden; stent if prompt definitive treatment is feasible. Uric-acid stones: urinary alkalinization with potassium citrate to pH 6.5-7.0.</x:t>
  </x:si>
  <x:si>
    <x:t xml:space="preserve">Confirm diagnosis on NCCT and risk-stratify; draw urine + blood cultures and start empiric antibiotics &lt;=1 h if infected; PERFORM urgent decompression (stent or PCN) the same day for infected obstruction and send collecting-system aspirate for culture; complete the sepsis bundle and document lactate clearance; achieve pain/nausea control on scheduled NSAID +/- opioid; establish urine-output monitoring and track post-drainage output and creatinine; start MET for a retained passable ureteral stone; consent and plan interval definitive stone therapy once stabilized.</x:t>
  </x:si>
  <x:si>
    <x:t xml:space="preserve">Confirm clinical improvement - afebrile &gt;24 h, hemodynamically stable, vasopressors off, lactate normalized; de-escalate/narrow antibiotics to a culture-directed agent and set total course (typically ~7-14 days for complicated UTI/urosepsis from time of source control); verify decompression efficacy (declining creatinine, improving urine output, resolving hydronephrosis); transition IV to oral analgesia; advance diet as tolerated and ambulate; begin discharge planning and schedule interval definitive stone treatment (URS/PCNL/SWL) after sepsis resolution.</x:t>
  </x:si>
  <x:si>
    <x:t xml:space="preserve">Sustained afebrile and hemodynamically stable on oral antibiotics + oral analgesia, tolerating diet; renal function stable/improving; nephrostomy/stent care and red-flag education completed; interval definitive stone treatment (URS +/- laser, mini-PCNL/PCNL, or SWL) scheduled outpatient typically 1-2 weeks post-sepsis; for high-risk/recurrent stone formers arrange outpatient 24-h urine metabolic evaluation (deferred &gt;=4-6 weeks after the acute event/stent removal); discharge when criteria met (often HD2-3 uncomplicated, HD4-5 with MCC/urosepsis).</x:t>
  </x:si>
  <x:si>
    <x:t xml:space="preserve">Urology - EMERGENT (same-day decompression + definitive stone plan), the primary consult. Interventional radiology - if percutaneous nephrostomy is chosen. Nephrology - AKI, solitary/transplant kidney, or metabolic stone evaluation. Infectious disease - ESBL/MDR organisms or complicated urosepsis. Critical care - septic shock/vasopressor need. Pharmacy - antimicrobial stewardship + renal dose adjustment. Care management/social work - stent/nephrostomy home care, transport, and follow-up. Registered dietitian - recurrent stone-former dietary counseling. Anesthesia - pre-procedure evaluation.</x:t>
  </x:si>
  <x:si>
    <x:t xml:space="preserve">ICU: septic shock requiring vasopressors, lactate &gt;=4 not clearing, respiratory failure, or hemodynamic instability during/after decompression. Step-down/telemetry: sepsis without shock, significant comorbidity/MCC, or ongoing lactate clearance post-drainage. Floor: obstruction with controlled pain/AKI without infection, or stabilized post-decompression. Escalation triggers: MAP &lt;65 after 30 mL/kg fluid, rising/non-clearing lactate, new organ dysfunction, urine output &lt;0.5 mL/kg/h, worsening mentation, or recurrent fever spikes suggesting inadequate drainage.</x:t>
  </x:si>
  <x:si>
    <x:t xml:space="preserve">Diet: NPO pre-procedure/anesthesia, then advance as tolerated with generous oral hydration (prevention target urine output ~2-2.5 L/day); dietitian counseling on higher fluid intake, normal-calcium/low-sodium/reduced-animal-protein and reduced-oxalate diet for recurrence prevention (post-acute). Early ambulation. VTE prophylaxis: risk-stratify (Caprini/Padua), mechanical + pharmacologic (enoxaparin or UFH) unless active bleeding/imminent PCNL, held per procedure timing. Glycemic control per inpatient protocol. Catheters: remove Foley early once stable; ureteral stent/nephrostomy remains until interval definitive treatment; discontinue IV access when tolerating oral meds.</x:t>
  </x:si>
  <x:si>
    <x:t xml:space="preserve">Afebrile &gt;=24 h and hemodynamically stable off vasopressors; pain controlled on oral analgesics; tolerating oral fluids, diet, and medications; renal function stable or improving; decompression device (stent/nephrostomy) functioning with adequate urine output; transitioned to an appropriate oral antibiotic with a defined remaining course; interval definitive stone procedure and urology follow-up scheduled; patient/caregiver educated on stent/nephrostomy care and return-precaution red flags.</x:t>
  </x:si>
  <x:si>
    <x:t xml:space="preserve">Disposition home for most; home-health for nephrostomy care as needed. Medication reconciliation: complete oral antibiotic course, oral analgesia taper, tamsulosin 0.4 mg for stent discomfort or a retained stone, potassium citrate for uric-acid/hypocitraturic stones. Schedule urology follow-up within 1-2 weeks for definitive stone treatment and stent removal - enroll in a STENT-TRACKING/registry system to prevent a retained/forgotten ureteral stent (encrustation risk). Patient education: aggressive hydration, expected stent symptoms (dysuria, urgency, flank discomfort with voiding), and red flags (fever/chills, uncontrolled pain, anuria, heavy hematuria/clots). Provide stone-composition results + prevention plan; PCP follow-up and outpatient 24-h urine for recurrent formers.</x:t>
  </x:si>
  <x:si>
    <x:t xml:space="preserve">CMS GMLOS benchmarks: DRG 694 (stones w/o MCC) 2.1 d (arithmetic 2.7 d, RW 0.78); DRG 693 (stones w MCC) 3.7 d (arithmetic 4.9 d, RW 1.34); DRG 691/692 (w ESW lithotripsy, w/ and w/o CC-MCC) generally ~1-3 d (much ESWL is outpatient). Blended typical inpatient LOS ~2-4 days.</x:t>
  </x:si>
  <x:si>
    <x:t xml:space="preserve">Under the ideal pathway: uncomplicated obstruction/pain-driven admit &lt;=1-2 days; infected obstruction with prompt (&lt;12 h) decompression ~3 days (w/o MCC) and ~4 days (w MCC/urosepsis, limited by IV antibiotic and clinical clearance). Protocolized rapid-decompression pathways cut time-to-decompression and LOS (Haas 2021); aim to meet or beat GMLOS via same-day decompression and early IV-to-PO antibiotic/analgesia switch.</x:t>
  </x:si>
  <x:si>
    <x:t xml:space="preserve">CMS SEP-1 severe sepsis/septic shock bundle compliance (urosepsis cohort); institutional time-to-decompression (&lt;24 h; stretch &lt;6-12 h); blood cultures drawn before antibiotics; antimicrobial stewardship/de-escalation rate; 30-day all-cause and stone-related readmission; CAUTI and Foley-day metrics; retained/forgotten-stent rate (stent-tracking compliance); low-dose CT utilization (radiation stewardship); definitive-procedure stone-free and retreatment rates; 7-30 day ED return for recurrent colic.</x:t>
  </x:si>
  <x:si>
    <x:t xml:space="preserve">Urosepsis/progression to septic shock - notably transient bacteremia after manipulating a pyonephrotic system (mitigate: decompress before definitive treatment, low-pressure drainage, culture-directed antibiotics; pyonephrosis + high procalcitonin flag risk - Lu 2023); obstructive AKI (mitigate: prompt decompression); stent-related LUTS/hematuria, migration, encrustation, and forgotten stent (mitigate: alpha-blocker, stent registry/tracking); nephrostomy dislodgement/bleeding; inadequate drainage with persistent fever (re-image, reposition); procedural - steinstrasse post-SWL, ureteral perforation/avulsion post-URS, hemorrhage/urinoma/sepsis post-PCNL; opioid-related ileus/constipation (mitigate: NSAID-first analgesia + bowel regimen).</x:t>
  </x:si>
  <x:si>
    <x:t xml:space="preserve">Recurrent colic or new obstruction from residual/passing fragments; stent intolerance/complications (encrustation, migration, forgotten stent); recurrent or persistent UTI/urosepsis from inadequate source control or a resistant organism; failure of spontaneous passage needing urgent intervention; dehydration and inadequate pain control. Prevention levers: a guaranteed interval definitive-treatment appointment + stent-removal tracking, tamsulosin for stent symptoms, a culture-directed full antibiotic course, hydration and red-flag education, and metabolic prevention for recurrent formers to cut lifetime recurrence (~50% at 5-10 yr).</x:t>
  </x:si>
  <x:si>
    <x:t xml:space="preserve">PRIMARY: American Urological Association (AUA) - Surgical Management of Kidney and Ureteral Stones Guideline, 2025 (published J Urol 2026; updates the 2016 AUA/Endourological Society guideline) + AUA Medical Management of Kidney Stones Guideline 2014 (amended 2019). European Association of Urology (EAU) Guidelines on Urolithiasis 2025. For infected obstruction: Surviving Sepsis Campaign 2021 + CMS SEP-1; IDSA complicated-UTI principles for antimicrobial selection.</x:t>
  </x:si>
  <x:si>
    <x:t xml:space="preserve">AUA Surgical Management of Kidney and Ureteral Stones Guideline 2025, Part III (Pearle et al, J Urol 2026;215(2):132-141; PMID 41263325; DOI 10.1097/JU.0000000000004844) and Part I 2016 (Assimos et al, J Urol 2016;196:1153-60; PMID 27238616); AUA Medical Management of Kidney Stones (Pearle et al, J Urol 2014;192:316-24; PMID 24857648; DOI 10.1016/j.juro.2014.05.006); SUSPEND MET RCT (Pickard et al, HTA/Lancet 2015; PMID 26244520; DOI 10.3310/hta19630); delayed decompression + mortality (Haas et al, J Urol 2020;204:1256-62; PMID 32501124; DOI 10.1097/JU.0000000000001182); emergency decompression PCN vs stent RCT (Lu et al, Ann Med 2023;55:965-72; PMID 36883206; DOI 10.1080/07853890.2023.2169343); nationwide PCN vs stent analysis (Wong et al, JAMMI 2024;9:73-81; PMID 40641810; DOI 10.3138/jammi-2023-0030). Citations retrieved via PubMed.</x:t>
  </x:si>
  <x:si>
    <x:t xml:space="preserve">Strong overall - anchored in AUA Class/Strong society-guideline recommendations (urgent decompression of an infected obstruction = Strong Recommendation) and Surviving Sepsis Campaign. MET carries MODERATE/nuanced evidence (SUSPEND RCT negative overall; benefit concentrated in distal ureteral stones 5-10 mm). Decompression-modality choice (stent vs nephrostomy) is Moderate - equivalent mortality by RCT and large propensity-matched cohort, so choose by local expertise and patient factors.</x:t>
  </x:si>
  <x:si>
    <x:t xml:space="preserve">The collapsed group splits by severity: 691/692 = stones treated with ESW lithotripsy during the stay (with/without CC-MCC), 693 = stones WITH MCC, 694 = WITHOUT MCC. Dominant MCC/CC drivers are urosepsis/severe sepsis, septic shock, and acute kidney failure/ATN from obstruction - these move the patient to step-down/ICU, roughly double relative weight (1.34 vs 0.78) and LOS (GMLOS 3.7 vs 2.1 d), and add procedural risk. Without-MCC (694) cases are pain/obstruction-driven short stays. Accurate capture of sepsis severity, AKI stage, and organ dysfunction is essential for correct DRG assignment and expected-LOS benchmarking.</x:t>
  </x:si>
  <x:si>
    <x:t xml:space="preserve">1) Infected + obstructed kidney = emergency source control: decompress ASAP (&lt;6-12 h), never delay &gt;24 h (delay &gt;=2 d raises death odds ~29%), and never lithotripse/URS an actively infected system. 2) Draw blood + collecting-system cultures BEFORE antibiotics, then broad-spectrum IV abx &lt;=1 h in sepsis, and de-escalate on sensitivities. 3) Stent vs nephrostomy has equivalent mortality - choose by speed/availability and patient stability (PCN if unstable/pyonephrosis), not dogma. 4) Guarantee the exit: mandatory stent-tracking registry + a scheduled interval definitive stone treatment to prevent forgotten/encrusted stents and bounce-back obstruction.</x:t>
  </x:si>
  <x:si>
    <x:t xml:space="preserve">Urinary stones with (691-692) and without (693-694) ESW lithotripsy; obstructing stones with infection -&gt; urgent decompression.</x:t>
  </x:si>
  <x:si>
    <x:t xml:space="preserve">691, 692, 693, 694</x:t>
  </x:si>
  <x:si>
    <x:t xml:space="preserve">693 — Urinary Stones with MCC; 694 — Urinary Stones without MCC</x:t>
  </x:si>
  <x:si>
    <x:t xml:space="preserve">https://pubmed.ncbi.nlm.nih.gov/41263325/; https://pubmed.ncbi.nlm.nih.gov/27238616/; https://pubmed.ncbi.nlm.nih.gov/24857648/; https://pubmed.ncbi.nlm.nih.gov/26244520/; https://pubmed.ncbi.nlm.nih.gov/32501124/; https://pubmed.ncbi.nlm.nih.gov/36883206/; https://pubmed.ncbi.nlm.nih.gov/40641810/</x:t>
  </x:si>
  <x:si>
    <x:t xml:space="preserve">Removed retired urinary-stone DRGs 691-692; retained the current Urinary Stones pair 693-694.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</x:si>
  <x:si>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Admit (usually ICU) for acute endocrine emergency: THYROID STORM — Burch-Wartofsky (BWPS) &gt;=45, or impending storm BWPS 25-44 with end-organ dysfunction, or Japanese Thyroid Association TS1/TS2 criteria met; ADRENAL CRISIS — hypotension/shock unresponsive to fluids with suspected adrenal insufficiency (AI), or AI patient unable to tolerate oral stress dosing, or severe hyponatremia/hyperkalemia/hypoglycemia; MYXEDEMA COMA — hypothermia + altered mental status + hypothyroidism; SEVERE MALNUTRITION — GLIM stage 2 with electrolyte derangement or high refeeding risk unable to feed safely as outpatient; INBORN/OTHER METABOLIC (642) — metabolic decompensation (hyperammonemia, severe anion-gap acidosis). ED discharge/observation acceptable for: mild uncomplicated thyrotoxicosis (BWPS &lt;25) without end-organ dysfunction; known-AI patient responding to oral stress dose; moderate malnutrition without electrolyte derangement</x:t>
  </x:si>
  <x:si>
    <x:t xml:space="preserve">Burch-Wartofsky Point Scale (BWPS): &gt;=45 highly suggestive of thyroid storm -&gt; aggressive multimodal blockade + ICU; 25-44 impending storm -&gt; thionamide + monitored bed; &lt;25 storm unlikely -&gt; seek alternate cause. Japanese Thyroid Association (JTA/Akamizu) criteria: thyrotoxicosis + combinations of CNS dysfunction/fever/tachycardia/CHF/GI-hepatic -&gt; TS1 (definite) vs TS2 (suspected); mortality ~10-11%. Adrenal: no formal score — random cortisol &lt;5 ug/dL (140 nmol/L) during stress supports AI; 250 ug cosyntropin peak cortisol &lt;18 ug/dL confirms. ASPEN refeeding risk: fall in phosphate/K/Mg by 10-20% (mild), 20-30% (moderate), &gt;30% or organ dysfunction/thiamine deficiency (severe) within 5 days of feeding; NICE high-risk = BMI&lt;16, weight loss&gt;15%, minimal intake&gt;10d, low baseline K/Phos/Mg. GLIM: &gt;=1 phenotypic (weight loss, low BMI, reduced muscle mass) + &gt;=1 etiologic (reduced intake/assimilation, inflammation) -&gt; stage 1 moderate vs stage 2 severe. Overlay qSOFA/SOFA if septic precipitant</x:t>
  </x:si>
  <x:si>
    <x:t xml:space="preserve">Thyroid: TSH, free T4, free T3/total T3, TSH-receptor antibody (TRAb) for Graves; CBC (leukocytosis), CMP with LFTs and glucose, calcium. Adrenal: paired morning serum cortisol + plasma ACTH drawn BEFORE steroids only if it does not delay treatment, CMP (hyponatremia/hyperkalemia/hypoglycemia), 250 ug cosyntropin stimulation test, plasma renin + aldosterone, 21-hydroxylase antibodies. Malnutrition/refeeding: phosphate, magnesium, potassium at baseline then q6-12h during refeeding, thiamine, CBC, CMP, 25-OH vitamin D (prealbumin only as a trend, not diagnostic). Precipitant screen (all): blood/urine cultures, CXR, ECG, troponin, beta-hCG, tox screen, cross-check cortisol/TSH. IEM (642): ammonia, lactate, ABG with anion gap, plasma amino acids, urine organic acids, acylcarnitine profile</x:t>
  </x:si>
  <x:si>
    <x:t xml:space="preserve">ECG on arrival (rate, atrial fibrillation, QTc) — immediate in storm and any K derangement; CXR for CHF/precipitant/aspiration; TTE if CHF or tachyarrhythmia in storm. Thyroid ultrasound with Doppler for etiology (non-urgent); radioactive iodine uptake DEFERRED until stable and off iodine load. Adrenal CT (unenhanced) if primary AI of unclear cause (hemorrhage, TB, infiltration, metastasis); pituitary MRI if secondary AI suspected. CT head if altered mental status unexplained (rule out alternate cause in storm/myxedema). Body-composition/muscle assessment (non-acute) for malnutrition staging</x:t>
  </x:si>
  <x:si>
    <x:t xml:space="preserve">ADRENAL CRISIS: hydrocortisone 100 mg IV/IM bolus IMMEDIATELY (do NOT await cortisol result) then 200 mg/24h continuous infusion or 50 mg IV q6h; 1000 mL isotonic saline in the first hour then 4-6 L/24h; IV dextrose for hypoglycemia — steroid given within minutes of suspicion. THYROID STORM: begin multimodal blockade within the first hour — beta-blocker + thionamide immediately, iodine given &gt;=1 hour AFTER thionamide, glucocorticoid, active cooling; ICU. REFEEDING: give thiamine 100-300 mg IV before/with first calories and correct K/Phos/Mg before or as feeding begins; start 10-20 kcal/kg/day (~50% of needs) and advance over 3-5 days. MYXEDEMA COMA: IV levothyroxine load +/- liothyronine + stress-dose steroids + passive rewarming urgently</x:t>
  </x:si>
  <x:si>
    <x:t xml:space="preserve">THYROID STORM ('5 blocks'): beta-blocker (block adrenergic + T4-&gt;T3 conversion) propranolol 60-80 mg PO q4-6h or 0.5-1 mg IV, esmolol infusion if hemodynamically tenuous; thionamide (block synthesis) PROPYLTHIOURACIL 500-1000 mg load then 250 mg q4h (preferred in true storm — also blocks peripheral conversion) or methimazole 60-80 mg/day; iodine (block release) SSKI 5 drops PO q6h or Lugol's, given &gt;=1h after thionamide; glucocorticoid (block conversion + treat relative AI) hydrocortisone 100 mg IV q8h or dexamethasone 2 mg IV q6h; bile-acid sequestrant (block enterohepatic recirculation) cholestyramine 4 g PO QID; supportive acetaminophen + cooling (NEVER aspirin — displaces T4); refractory -&gt; therapeutic plasma exchange or emergent thyroidectomy. ADRENAL CRISIS: hydrocortisone bolus/infusion as above + isotonic saline + dextrose; treat precipitant; mineralocorticoid not needed while HC &gt;50 mg/day. SEVERE MALNUTRITION/REFEEDING: hypocaloric start 10-20 kcal/kg/day, aggressive phos/Mg/K repletion, thiamine 100-300 mg IV, multivitamin/trace elements, enteral preferred over parenteral. MYXEDEMA COMA: levothyroxine 200-400 ug IV load then 50-100 ug/day +/- liothyronine 5-20 ug + hydrocortisone 100 mg q8h until AI excluded</x:t>
  </x:si>
  <x:si>
    <x:t xml:space="preserve">ICU or monitored admission; confirm diagnosis and identify precipitant (infection, non-adherence, surgery, iodine load, MI); START definitive therapy same hour (multimodal blockade for storm, IV steroids for crisis, controlled refeeding for malnutrition); continuous telemetry; electrolytes q6-12h if refeeding, hemodynamic/neuro checks if crisis/storm; Endocrinology consult day 1; fluid resuscitation and correction of glucose/electrolytes; thiamine before calories; VTE prophylaxis; place central line/Foley only if truly needed; for storm demonstrate early downtrend in HR, temperature and agitation</x:t>
  </x:si>
  <x:si>
    <x:t xml:space="preserve">STORM: clinical improvement (BWPS trending down, afebrile, rate controlled, mentation clearing); convert IV to oral thionamide and beta-blocker; begin weaning iodine per plan; step down from ICU. CRISIS: hemodynamically stable, electrolytes/glucose normalizing; begin tapering stress-dose hydrocortisone toward oral maintenance; add fludrocortisone once HC &lt;50 mg/day (primary AI). REFEEDING: advance calories toward goal if phos/K/Mg stable, continue repletion, dietitian-directed plan. De-escalate monitoring level; reassess and remove lines/catheters</x:t>
  </x:si>
  <x:si>
    <x:t xml:space="preserve">STORM: on stable oral antithyroid regimen, euthyroid trajectory, definitive therapy (RAI or thyroidectomy) planned as outpatient. CRISIS: transitioned to oral hydrocortisone maintenance 15-25 mg/day divided + fludrocortisone 0.05-0.2 mg/day; sick-day/stress-dosing education delivered with teach-back; emergency IM hydrocortisone kit and steroid emergency card issued. REFEEDING/MALNUTRITION: at goal calories with electrolytes stable for &gt;=48h, transitioned to oral/enteral maintenance nutrition plan. Confirm discharge-readiness criteria met and complete patient education</x:t>
  </x:si>
  <x:si>
    <x:t xml:space="preserve">Endocrinology for every case on day 1; Critical care/intensivist for thyroid storm, myxedema coma, refractory adrenal crisis, or severe refeeding with cardiorespiratory compromise; Registered dietitian/nutrition support team day 1 for malnutrition and all refeeding-risk patients; Clinical pharmacy for complex dosing and drug interactions; Endocrine surgery (+/- ENT, anesthesia) for definitive thyroid therapy/thyroidectomy candidacy; Cardiology for atrial fibrillation or high-output CHF in storm; Psychiatry/eating-disorder team if anorexia-driven malnutrition; Genetics/metabolic specialist for inborn errors (642); Infectious disease if infectious precipitant; Social work/case management and PT/OT for deconditioning and transitions of care</x:t>
  </x:si>
  <x:si>
    <x:t xml:space="preserve">ICU: thyroid storm (BWPS &gt;=45), myxedema coma, adrenal crisis with refractory shock, severe refeeding with cardiac/respiratory compromise, hyperammonemic metabolic encephalopathy. Step-down/telemetry: impending storm (BWPS 25-44), resolving adrenal crisis, high-risk refeeding with arrhythmia potential. Floor: stable adrenal insufficiency on oral stress dosing, moderate malnutrition, controlled thyrotoxicosis. Escalation triggers: rising BWPS, new/worsening tachyarrhythmia, hemodynamic instability or hypotension unresponsive to fluids+steroid, deteriorating mental status, refractory hypoglycemia, or phosphate/potassium falling despite repletion</x:t>
  </x:si>
  <x:si>
    <x:t xml:space="preserve">Diet: refeeding protocol starting 10-20 kcal/kg/day advancing to goal over 3-5 days, enteral route preferred, thiamine 100-300 mg IV before the first calorie; NPO in unstable storm/crisis then advance as tolerated. Glucose: inpatient target 140-180 mg/dL — IV dextrose for AI hypoglycemia, insulin sliding scale for steroid-induced hyperglycemia. Mobility: early mobilization and PT once hemodynamically stable. VTE: pharmacologic prophylaxis (LMWH or heparin) unless active bleeding/DIC — storm is hypermetabolic and AF-prone, raising thromboembolic risk. Lines/catheters: remove central lines and urinary catheters as early as possible to prevent CLABSI/CAUTI</x:t>
  </x:si>
  <x:si>
    <x:t xml:space="preserve">STORM: afebrile, heart rate &lt;100 and controlled, resolved altered mental status, tolerating oral antithyroid drug + beta-blocker, downtrending thyrotoxic signs, definitive-therapy plan established. CRISIS: hemodynamically stable off IV steroids &gt;=24h on oral hydrocortisone (+ fludrocortisone if primary AI), normal electrolytes and glucose, sick-day education complete, emergency injection kit and steroid card issued. REFEEDING/MALNUTRITION: electrolytes stable for &gt;=48h at goal nutrition, tolerating oral/enteral intake, no active arrhythmia. All: precipitant identified/treated and follow-up arranged</x:t>
  </x:si>
  <x:si>
    <x:t xml:space="preserve">Medication reconciliation: antithyroid drug + beta-blocker (storm); hydrocortisone + fludrocortisone + emergency IM hydrocortisone kit + steroid emergency card + MedicAlert (crisis); oral nutrition supplements + electrolyte prescriptions (malnutrition). Education with teach-back: sick-day rules and stress dosing (AI — highest-yield); thionamide agranulocytosis warning (stop drug and get CBC for fever/sore throat) and PTU hepatotoxicity; refeeding safety. Follow-up: Endocrinology within 1-2 weeks; repeat thyroid function tests at 2-4 weeks after storm; dietitian follow-up for malnutrition; PCP within 7 days. Transitions: written care plan, confirm prescriptions filled, arrange home health/home nutrition where indicated</x:t>
  </x:si>
  <x:si>
    <x:t xml:space="preserve">Collapsed group GMLOS varies by severity tier (approximate CMS IPPS benchmarks): DRG 645 endocrine disorders without CC/MCC ~2.5-2.8 days; DRG 644 with CC ~3.3-3.6 days; DRG 643 with MCC ~4.5-4.9 days; DRG 642 inborn/other metabolic disorders ~3.0-3.5 days. Blended group typical LOS ~3.5-4 days; thyroid storm/myxedema/adrenal crisis (MCC tier) skew toward 5+ days with 1-2 ICU days</x:t>
  </x:si>
  <x:si>
    <x:t xml:space="preserve">Uncomplicated thyrotoxicosis or stable AI (DRG 645): 2-3 days; with CC (644): ~3 days; thyroid storm, adrenal crisis, or severe malnutrition/refeeding (MCC, 643): 4-5 days including 1-2 ICU days. Optimized target ~0.5-1 day below GMLOS achieved via first-hour endocrine consult, protocolized multimodal blockade / immediate empiric steroid, and dietitian-led refeeding with pre-emptive electrolyte and thiamine repletion</x:t>
  </x:si>
  <x:si>
    <x:t xml:space="preserve">No endocrine-emergency-specific CMS core measure exists; applicable measures: 30-day all-cause readmission; inpatient glycemic safety eCQMs (severe hypoglycemia and hyperglycemia); Joint Commission nutrition screening within 24h of admission with GLIM diagnosis capture. Pathway process metrics: time-to-empiric-steroid in suspected adrenal crisis; time-to-multimodal-blockade in thyroid storm; thiamine-before-feed compliance and electrolyte-monitoring adherence during refeeding. Safety/outcome: CLABSI/CAUTI, hospital-acquired VTE, in-hospital mortality (thyroid storm ~10%), ICU length of stay</x:t>
  </x:si>
  <x:si>
    <x:t xml:space="preserve">Thyroid storm: high-output CHF, atrial fibrillation with rapid ventricular response, hyperthermia, thromboembolism, thionamide agranulocytosis, PTU hepatotoxicity — mitigated by telemetry, avoiding aspirin, and CBC/LFT surveillance. Adrenal crisis: refractory shock, hyponatremia, hypoglycemia, hyperkalemic arrhythmia — mitigated by immediate steroid + saline + dextrose. Refeeding syndrome: hypophosphatemia, hypokalemia, hypomagnesemia, Wernicke encephalopathy, fluid overload/CHF, arrhythmia — mitigated by slow calorie advance, thiamine, and scheduled electrolyte repletion. General: delirium, VTE, healthcare-associated infection from lines/catheters</x:t>
  </x:si>
  <x:si>
    <x:t xml:space="preserve">Adrenal: recurrent crisis from inadequate sick-day/stress dosing, missed doses, or no emergency kit — lever: structured education, emergency IM hydrocortisone kit, steroid card, MedicAlert. Thyroid: antithyroid-drug non-adherence, delayed definitive therapy, relapse of thyrotoxicosis — lever: expedite RAI/surgery and close thyroid-function follow-up. Malnutrition: recurrent electrolyte derangement and untreated root cause (anorexia, malignancy, alcohol use disorder, malabsorption) plus inadequate outpatient nutrition — lever: dietitian follow-up, home nutrition support, treat underlying disease. Cross-cutting: missed or under-treated precipitant (occult infection) and poor care transitions</x:t>
  </x:si>
  <x:si>
    <x:t xml:space="preserve">American Thyroid Association (ATA) 2016 Guidelines for Diagnosis and Management of Hyperthyroidism and Other Causes of Thyrotoxicosis (Ross et al.) — thyrotoxicosis/thyroid storm; Japanese Thyroid Association thyroid storm diagnostic criteria (Akamizu et al. 2012); Endocrine Society 2016 Clinical Practice Guideline on Diagnosis and Treatment of Primary Adrenal Insufficiency (Bornstein et al.), ESE/Endocrine Society 2024 Joint Guideline on Glucocorticoid-induced Adrenal Insufficiency, and Society for Endocrinology 2016 Emergency Management of Adrenal Crisis; ASPEN 2020 Consensus Recommendations for Refeeding Syndrome (da Silva et al.) and GLIM 2018/2019 criteria for malnutrition (Cederholm/Jensen et al.)</x:t>
  </x:si>
  <x:si>
    <x:t xml:space="preserve">Ross DS et al. 2016 ATA Guidelines for Hyperthyroidism and Other Causes of Thyrotoxicosis. Thyroid 2016;26(10):1343-1421 (PMID 27521067; DOI 10.1089/thy.2016.0229). Akamizu T et al. Diagnostic criteria, clinical features, and incidence of thyroid storm based on nationwide surveys. Thyroid 2012;22(7):661-79 (PMID 22690898; DOI 10.1089/thy.2011.0334). Bornstein SR et al. Diagnosis and Treatment of Primary Adrenal Insufficiency: An Endocrine Society Clinical Practice Guideline. J Clin Endocrinol Metab 2016;101(2):364-89 (PMID 26760044; DOI 10.1210/jc.2015-1710). ESE/Endocrine Society Joint Guideline: Diagnosis and Therapy of Glucocorticoid-induced Adrenal Insufficiency. J Clin Endocrinol Metab 2024;109(7):1657. da Silva JSV et al. ASPEN Consensus Recommendations for Refeeding Syndrome. Nutr Clin Pract 2020;35(2):178-195 (PMID 32115791; DOI 10.1002/ncp.10474). Cederholm T, Jensen GL et al. GLIM criteria for the diagnosis of malnutrition. Clin Nutr 2019;38(1):1-9 (PMID 30181091; DOI 10.1016/j.clnu.2018.08.002). Burch HB, Wartofsky L. Point scale for thyroid storm, Endocrinol Metab Clin North Am 1993</x:t>
  </x:si>
  <x:si>
    <x:t xml:space="preserve">Moderate overall — a strong current society-guideline backbone (ATA 2016, Endocrine Society 2016 + ESE/ES 2024, ASPEN 2020, GLIM) but the core acute-crisis drug regimens for thyroid storm, adrenal crisis, and myxedema coma rest on consensus/expert opinion and observational data (randomized trials are lacking and largely infeasible/unethical). BWPS and JTA criteria are validated observational tools; refeeding and GLIM thresholds are consensus-derived. Immediate empiric steroid in suspected adrenal crisis and thionamide-before-iodine sequencing in storm are high-consensus, low-direct-RCT-evidence practices</x:t>
  </x:si>
  <x:si>
    <x:t xml:space="preserve">The collapsed group spans floor-level 2-day stays to ICU 5+ day crises, and the presence of a crisis/coma/severe-malnutrition diagnosis (the MCC) is the single biggest driver of resource use. DRG 643 (MCC): thyroid storm/thyrotoxic crisis (E05.x with storm), myxedema coma (E03.5), Addisonian crisis (E27.2), and severe protein-calorie malnutrition (E40-E43) all classify as MCC -&gt; ICU, LOS ~4.5-4.9d, mortality up to ~10%. DRG 644 (CC): thyrotoxicosis without storm, moderate malnutrition (E44), adrenal insufficiency without crisis -&gt; telemetry/floor, ~3.4d. DRG 645 (no CC/MCC): stable/uncomplicated endocrine disorder -&gt; floor, ~2.6d. DRG 642 (inborn/other metabolic): decompensation variable — hyperammonemia or severe acidosis drives ICU admission and longer stay</x:t>
  </x:si>
  <x:si>
    <x:t xml:space="preserve">1) In suspected adrenal crisis give hydrocortisone 100 mg IV NOW — never delay for cortisol/ACTH; draw them first only if it does not delay the steroid. 2) In thyroid storm sequence is critical: thionamide FIRST, iodine &gt;=1 hour later (iodine before blocking synthesis fuels hormone production), use PTU rather than methimazole in true storm for peripheral-conversion blockade, and never give aspirin (raises free T4). 3) Refeeding kills through hypophosphatemia — give thiamine before the first calorie, start at 10-20 kcal/kg/day, and check phosphate/potassium/magnesium q6-12h, correcting before advancing calories. 4) The highest-yield readmission lever for adrenal insufficiency is the discharge safety net: sick-day/stress-dose teach-back plus an emergency IM hydrocortisone kit and steroid card before the patient leaves</x:t>
  </x:si>
  <x:si>
    <x:t xml:space="preserve">Inborn/other metabolic (642), endocrine disorders (643-645): thyroid storm, adrenal crisis, malnutrition.</x:t>
  </x:si>
  <x:si>
    <x:t xml:space="preserve">642 — Inborn and Other Disorders of Metabolism; 643 — Endocrine Disorders with MCC; 644 — Endocrine Disorders with CC; 645 — Endocrine Disorders without CC/MCC</x:t>
  </x:si>
  <x:si>
    <x:t xml:space="preserve">https://pubmed.ncbi.nlm.nih.gov/27521067/; https://pubmed.ncbi.nlm.nih.gov/22690898/; https://pubmed.ncbi.nlm.nih.gov/26760044/; https://pubmed.ncbi.nlm.nih.gov/32115791/; https://pubmed.ncbi.nlm.nih.gov/30181091/</x:t>
  </x:si>
  <x:si>
    <x:t xml:space="preserve">Inpatient admission for: systemic infection/sepsis accompanying an ulcer (SIRS/qSOFA &gt;=2, temp &gt;38 or &lt;36C, HR &gt;90, WBC &gt;12k or &lt;4k, hypotension, lactate &gt;2); moderate-to-severe SSTI or diabetes-related foot infection (IWGDF/IDSA moderate DFI with complicating features or severe DFI) requiring IV antibiotics + urgent source control; suspected necrotizing soft-tissue infection, wet/gas gangrene, deep abscess, or osteomyelitis needing operative debridement; wound requiring excisional debridement or split-thickness skin graft (STSG)/flap under anesthesia; threatened limb (SVS WIfI stage 3-4) needing revascularization; uncontrolled hyperglycemia/DKA or comorbidity precluding outpatient care; failure of outpatient/oral therapy or inability to offload/self-care. ED discharge/observation appropriate for mild SSTI or superficial ulcer without systemic signs manageable with oral antibiotics + outpatient wound care; observation for a short IV-antibiotic trial when cellulitis response is uncertain.</x:t>
  </x:si>
  <x:si>
    <x:t xml:space="preserve">Pressure injury: NPIAP/EPUAP staging (Stage 1-4, Unstageable, Deep Tissue Pressure Injury) + Braden Scale (&lt;=18 at-risk, &lt;=12 high-risk -&gt; intensify prevention bundle/support surface). Diabetes-related foot: SVS WIfI (Wound/Ischemia/foot-Infection each 0-3; clinical stage 4 = high amputation risk -&gt; urgent revascularization/debridement) and IWGDF/IDSA infection grade (mild/moderate/severe). SSTI severity: IDSA 2014 mild/moderate/severe; if crepitus/pain out of proportion/bullae, LRINEC &gt;=6 raises necrotizing suspicion (does NOT rule out -&gt; surgical exploration governs). Sepsis: qSOFA/SOFA, NEWS2 -&gt; escalate. Venous ulcer: CEAP (active ulcer = C6) + ABI to gate compression (ABI &lt;0.8 caution, &lt;0.5 severe PAD). Perfusion: ABI, toe pressure, TcPO2. Nutrition: malnutrition screen, albumin/prealbumin.</x:t>
  </x:si>
  <x:si>
    <x:t xml:space="preserve">CBC with differential (leukocytosis/left shift), CMP (glucose, renal function for antibiotic/contrast dosing), HbA1c (diabetes control/prognosis), CRP + ESR baseline (ESR &gt;70 mm/hr supports osteomyelitis), lactate if septic, blood cultures x2 before antibiotics when systemic signs; procalcitonin optional. Deep tissue/operative cultures — NOT superficial swabs (IDSA/IWGDF) — and bone biopsy (histopathology + culture) as gold standard when osteomyelitis suspected. Nutrition markers (albumin, prealbumin), coags + type &amp; screen pre-op. Serial point-of-care glucose. Abnormal results trigger: cultures -&gt; antibiotic tailoring; ESR/CRP -&gt; imaging for osteo; lactate/WBC -&gt; sepsis bundle; albumin low -&gt; nutrition consult.</x:t>
  </x:si>
  <x:si>
    <x:t xml:space="preserve">Plain radiographs of the affected part within hours (cortical erosion/periosteal reaction = osteomyelitis; soft-tissue gas = necrotizing infection). Bedside probe-to-bone test (positive in an infected DFU raises osteomyelitis probability). MRI (most sensitive for osteomyelitis, deep abscess, extent) within 24-48h when deep infection/osteo suspected. Arterial assessment: ABI/toe pressures + arterial duplex; if ischemia -&gt; CTA/angiography to plan revascularization. Venous duplex ultrasound (reflux/obstruction) for venous ulcers. CT for necrotizing infection/deep collection/gas. Bone biopsy for definitive osteomyelitis diagnosis and organism-directed therapy. Do NOT delay emergent debridement for imaging when necrotizing infection is clinically suspected.</x:t>
  </x:si>
  <x:si>
    <x:t xml:space="preserve">Necrotizing soft-tissue infection = surgical emergency: emergent OR debridement within hours (clinical diagnosis; do not wait for imaging) + broad-spectrum antibiotics with clindamycin/linezolid for toxin suppression. Septic shock (Surviving Sepsis/CMS SEP-1): broad-spectrum antibiotics &lt;=1h, 30 mL/kg crystalloid, repeat lactate, and source control (drainage/debridement) as soon as feasible. Wet/gas gangrene: urgent operative debridement or amputation. Threatened limb with critical ischemia (WIfI stage 4): urgent revascularization to enable healing. General principle: prompt drainage/debridement of any closed-space or deep infection is the decisive time-critical lever. Elective STSG is NOT time-critical — optimize perfusion, glucose, and a clean wound bed first.</x:t>
  </x:si>
  <x:si>
    <x:t xml:space="preserve">Empiric antibiotics by severity/MRSA-risk, then de-escalate to deep-culture results: mild (strep/MSSA) cephalexin/dicloxacillin or IV cefazolin; MRSA-risk/purulent add vancomycin, linezolid, or daptomycin (TMP-SMX/doxycycline if mild); moderate-severe DFI broad gram-pos/gram-neg +/- anaerobe with ampicillin-sulbactam, piperacillin-tazobactam, or ceftriaxone+metronidazole (ertapenem/meropenem if prior resistant/severe); necrotizing = piperacillin-tazobactam or carbapenem + vancomycin + clindamycin. Source control: sharp/excisional surgical debridement of all nonviable tissue (serial as needed), abscess drainage, and negative-pressure wound therapy (NPWT) after debridement (Armstrong/Lavery Lancet 2005). Offloading (DFU: total contact cast/removable device) and graded compression ~40 mmHg for venous ulcers once significant PAD excluded. Revascularize ischemic limbs. Inpatient glucose target 140-180 mg/dL with insulin (ADA). Multimodal analgesia (acetaminophen, limited opioids, gabapentinoid for neuropathic pain). Optimize nutrition (protein, vitamin C, zinc, arginine). Restrictive transfusion threshold Hgb &lt;7 g/dL (&lt;8 if cardiac disease) to optimize graft perfusion. Tetanus prophylaxis for traumatic wounds.</x:t>
  </x:si>
  <x:si>
    <x:t xml:space="preserve">POD0: definitive source control in OR (excisional debridement +/- staged/immediate STSG or flap); obtain deep-tissue and bone cultures intraoperatively; document wound bed via TIME framework (Tissue, Infection/inflammation, Moisture, Edge). Start/continue empiric IV antibiotics; apply NPWT or appropriate moisture-balanced dressing; immobilize/bolster graft site if grafted. Initiate glycemic control (140-180), multimodal analgesia, and correct offloading device/support surface. Stabilize hemodynamics and complete sepsis bundle if septic. Place early wound/ostomy nursing, nutrition, and PT consults. Confirm perfusion adequacy for planned closure.</x:t>
  </x:si>
  <x:si>
    <x:t xml:space="preserve">POD1: reassess wound/flap/graft viability and perfusion (STSG bolster typically undisturbed 3-5 days unless infection/hematoma suspected); review preliminary culture/Gram stain and narrow/de-escalate antibiotics; confirm defervescence and downtrending WBC/CRP. Advance diet, continue insulin to target, and mobilize with strict offloading (PT/OT). Assess need for repeat/serial debridement. Verify vascular plan (revascularization if ischemic bed). Continue pressure-injury prevention (repositioning q2h, pressure-redistributing surface).</x:t>
  </x:si>
  <x:si>
    <x:t xml:space="preserve">POD2+: serial debridement until a clean, granulating bed, then definitive closure/graft if staged; STSG bolster takedown POD3-5 with graft-take assessment (target &gt;90% take), continued immobilization/NPWT-over-graft. Transition IV to oral antibiotics once clinically stable and source-controlled (IWGDF/IDSA support early oral step-down) and set total duration: soft-tissue infection ~1-2 weeks; osteomyelitis ~3 weeks if resected to clean margins vs ~6 weeks if residual infected bone. Finalize offloading (TCC/boot) and compression plan (venous), arrange home NPWT/DME, and confirm outpatient wound-care pathway. Assess discharge readiness.</x:t>
  </x:si>
  <x:si>
    <x:t xml:space="preserve">Operating service — plastic, podiatric, vascular, or general surgery (debridement/graft/flap). Vascular surgery for perfusion assessment/revascularization when ischemic. Infectious diseases for osteomyelitis, resistant organisms, complex/prolonged therapy, and stewardship. Wound/ostomy/continence (WOC) nursing for staging, dressings, and NPWT — early. Endocrinology/diabetes for glycemic control. Physical/occupational therapy for mobility, offloading, and ADLs. Registered dietitian for early malnutrition correction. Care management/social work for disposition, home health, and DME (NPWT pump, offloading device, compression). Pharmacy for antibiotic dosing and OPAT setup. Podiatry and a multidisciplinary wound clinic for follow-up.</x:t>
  </x:si>
  <x:si>
    <x:t xml:space="preserve">Most patients: general medical-surgical/floor. Telemetry or step-down for sepsis, hemodynamic lability, or significant cardiopulmonary comorbidity. ICU for septic shock, post-debridement necrotizing infection, vasopressor need, respiratory failure, or DKA. Escalation triggers: rising NEWS2/MEWS, qSOFA &gt;=2, rising lactate, hypotension, expanding necrosis/erythema despite therapy, uncontrolled hyperglycemia/DKA, or graft/flap compromise.</x:t>
  </x:si>
  <x:si>
    <x:t xml:space="preserve">Nutrition: high-protein diet 1.25-1.5 g/kg/day, dietitian-directed; supplement vitamin C, zinc, and arginine to support wound healing; correct hypoalbuminemia. Glucose: basal-bolus/correction insulin to 140-180 mg/dL, avoid hypoglycemia. Mobility: early mobilization with strict offloading of the operative/ulcer site; repositioning q2h and pressure-redistributing surface to prevent new/worsening pressure injury; protect graft/flap per immobilization protocol. VTE prophylaxis: pharmacologic (enoxaparin/LMWH or heparin) plus mechanical per Caprini risk unless active bleeding/high bleed risk — important in these often immobilized surgical patients. Lines/catheters: remove Foley early and minimize central-line days.</x:t>
  </x:si>
  <x:si>
    <x:t xml:space="preserve">Source controlled with a clean/granulating bed or graft taking (&gt;90%) and no undrained infection; afebrile &gt;=24h and hemodynamically stable with downtrending WBC/CRP; pain controlled on oral analgesics; tolerating oral antibiotics (or OPAT arranged) with a defined stop date; glucose adequately controlled; offloading/compression device in place with patient/caregiver able to manage it; a concrete wound-care plan established (home health/NPWT arranged, DME delivered); and a safe disposition confirmed.</x:t>
  </x:si>
  <x:si>
    <x:t xml:space="preserve">Disposition: home with skilled home-health wound care vs SNF/rehab (common when non-weightbearing/complex wound care needed); arrange OPAT if prolonged IV antibiotics (though oral step-down is preferred). Medication reconciliation with antibiotic stop date, glycemic regimen, analgesics, and VTE-prophylaxis duration. Schedule follow-up: operating surgeon/wound clinic in 1-2 weeks (graft check), plus podiatry, vascular, ID, and PCP/endocrinology as indicated. Patient education with teach-back: offloading/footwear adherence (the dominant DFU-recurrence lever), compression adherence (venous), glucose control, smoking cessation, nutrition, pressure-injury repositioning, wound signs of infection, and return precautions. Warm handoff to home-health/next facility with DME (NPWT pump, TCC/offloading boot, compression) confirmed.</x:t>
  </x:si>
  <x:si>
    <x:t xml:space="preserve">Highly tier-dependent (blended ~5-8 days). Non-CC/MCC procedural or medical ulcer (575/578/594): GMLOS ~3-4 days. With CC (574/577/593): ~5-7 days. With MCC (573/576/579/592, e.g., sepsis/osteomyelitis/gangrene): ~9-13 days.</x:t>
  </x:si>
  <x:si>
    <x:t xml:space="preserve">Optimized ~4-5 days blended: simple single debridement/STSG without CC/MCC 2-3 days; with CC 4-5 days; MCC/osteomyelitis/sepsis 7-9 days. Key shortening levers: early IV-to-oral antibiotic step-down (IWGDF/IDSA), OPAT/home-NPWT setup, and multidisciplinary wound-clinic handoff.</x:t>
  </x:si>
  <x:si>
    <x:t xml:space="preserve">Hospital-acquired pressure injury (HAPI) rate and Stage 3/4 pressure ulcer as CMS HAC — with rigorous present-on-admission (POA) staging documentation (major reimbursement/DRG driver); CMS SEP-1 when sepsis present; perioperative antibiotic prophylaxis timing and antimicrobial-stewardship metrics (days of therapy, de-escalation rate); surgical site infection/wound-complication and graft-loss rates; VTE prophylaxis (VTE-1/2, PSI-12); inpatient glycemic control eCQMs (severe hyperglycemia/hypoglycemia); limb-salvage/amputation rate; 30-day all-cause readmission; and LOS/GMLOS index.</x:t>
  </x:si>
  <x:si>
    <x:t xml:space="preserve">Graft/flap failure or partial loss (mitigate with meticulous bed preparation, hemostasis, immobilization/NPWT bolster, infection control, and optimized perfusion/glucose/nutrition); surgical-site or persistent/recurrent infection (deep cultures, targeted antibiotics, serial debridement); progression of osteomyelitis to amputation; sepsis/bacteremia; hematoma under graft (hemostasis); hyperglycemia/hypoglycemia; new or worsening pressure injury from immobility (repositioning, support surfaces); VTE (prophylaxis); AKI from nephrotoxic antibiotics/contrast (vancomycin/aminoglycoside monitoring); and delirium/deconditioning/malnutrition in older adults.</x:t>
  </x:si>
  <x:si>
    <x:t xml:space="preserve">Top drivers: nonhealing wound or graft loss; recurrent/undertreated infection (inadequate antibiotic duration, resistant organisms, missed osteomyelitis); poor offloading adherence (DFU recurrence ~40% at 1 year); poor glycemic control; inadequate perfusion/progressive PAD; nonadherence to compression (venous-ulcer recurrence); malnutrition; and social barriers (inability to perform wound care, DME gaps, no home health, transportation). Prevention levers: multidisciplinary wound-clinic follow-up, home-health wound care, enforced offloading/compression with proper footwear/DME, glucose optimization, timely revascularization, nutrition support, and teach-back patient education.</x:t>
  </x:si>
  <x:si>
    <x:t xml:space="preserve">EPUAP/NPIAP/PPPIA International Clinical Practice Guideline: Prevention and Treatment of Pressure Ulcers/Injuries (2019); IWGDF/IDSA Guidelines on Diagnosis and Treatment of Diabetes-related Foot Infections (2023) plus the IWGDF 2023 guideline suite (offloading, PAD, wound healing, classification); IDSA Practice Guidelines for Diagnosis and Management of Skin and Soft Tissue Infections (2014); SVS/AVF Management of Venous Leg Ulcers (2014); SVS Lower Extremity Threatened Limb (WIfI) Classification (2014). Supportive: WOCN Society wound guidelines and ADA Standards of Care (inpatient glycemia 140-180 mg/dL).</x:t>
  </x:si>
  <x:si>
    <x:t xml:space="preserve">EPUAP/NPIAP/PPPIA. Prevention and Treatment of Pressure Ulcers/Injuries: Clinical Practice Guideline, 3rd ed., 2019 (development protocol: Kottner J et al. J Tissue Viability 2019; PMID 30658878; DOI 10.1016/j.jtv.2019.01.001). Senneville E et al. IWGDF/IDSA 2023 diabetes-related foot infections. Diabetes Metab Res Rev 2023;40(3):e3687 (also Clin Infect Dis); PMID 37779323; DOI 10.1002/dmrr.3687. Stevens DL et al. IDSA SSTI 2014. Clin Infect Dis 2014;59(2):e10-52; PMID 24973422; DOI 10.1093/cid/ciu444. Mills JL et al. SVS WIfI. J Vasc Surg 2014;59(1):220-34; PMID 24126108; DOI 10.1016/j.jvs.2013.08.003. O'Donnell TF et al. SVS/AVF venous leg ulcers. J Vasc Surg 2014;60(2 Suppl):3S-59S; PMID 24974070. Armstrong DG, Lavery LA. NPWT after partial diabetic foot amputation (RCT). Lancet 2005;366:1704-10; PMID 16291063; DOI 10.1016/S0140-6736(05)67695-7. Lazaro-Martinez JL et al. Antibiotics vs conservative surgery for diabetic foot osteomyelitis (RCT). Diabetes Care 2014;37(3):789-95; PMID 24130347; DOI 10.2337/dc13-1526. (Citations retrieved from PubMed.)</x:t>
  </x:si>
  <x:si>
    <x:t xml:space="preserve">Mixed. Strong (Class I / GRADE strong, RCT-supported) for infection management and antibiotic selection/duration (IDSA 2014, IWGDF/IDSA 2023), for NPWT after debridement (Armstrong/Lavery RCT), and for antibiotic-vs-surgery equivalence in select non-ischemic forefoot osteomyelitis (Lazaro-Martinez RCT). Moderate for compression in venous ulcers and revascularization in threatened limbs. Consensus/expert (good-practice statements, limited RCT) for wound-bed preparation, debridement technique/timing, and much of pressure-injury prevention/treatment — evidence-graded lower accordingly.</x:t>
  </x:si>
  <x:si>
    <x:t xml:space="preserve">Without CC/MCC (575/578/594): localized ulcer, single clean debridement or simple STSG, no systemic infection; floor care; LOS ~2-4 days; home with home health. With CC (574/577/593): accompanying cellulitis, controlled comorbidity (diabetes, CKD), moderate infection, need for serial debridement; LOS ~5-7 days. With MCC (573/576/579/592): sepsis/septic shock, osteomyelitis, necrotizing infection, gangrene, critical limb ischemia, or acute organ dysfunction (AKI, respiratory failure) driving ICU/step-down, revascularization or major amputation, and prolonged IV antibiotics/OPAT; LOS ~9-14+ days with higher mortality, readmission, and amputation risk. Frequent CC/MCC drivers: osteomyelitis, sepsis, gangrene, DKA, AKI, and protein-calorie malnutrition. Accurate POA staging of pressure injuries and coding of complications is essential for correct DRG assignment and HAC avoidance.</x:t>
  </x:si>
  <x:si>
    <x:t xml:space="preserve">1) Source control first — adequate and serial surgical debridement with DEEP tissue/bone cultures (never superficial swabs), then NPWT over the debrided bed, drives outcomes (Armstrong/Lavery RCT). 2) Perfusion before you graft — assess and correct ischemia (ABI/toe pressures, WIfI staging, revascularize); grafts and flaps fail on ischemic beds. 3) Offloading/pressure redistribution is non-negotiable — total contact cast for DFU and repositioning/support surfaces for pressure injuries are the biggest levers for healing and preventing recurrence/readmission. 4) Right-size antibiotics — early IV-to-oral step-down with a defined duration (soft tissue ~1-2 weeks; osteomyelitis 3 weeks if resected to clean margin vs 6 weeks if residual bone) shortens LOS/OPAT; pair with tight glucose (140-180) and accurate pressure-injury POA documentation.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</x:si>
  <x:si>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Limitations/issues: DRG overlap with rank(s) 106.</x:t>
  </x:si>
  <x:si>
    <x:t xml:space="preserve">Pressure/venous/diabetic skin ulcers (medical 592-594) and debridement/skin-graft procedures (573-579). Often overlaps cellulitis/osteomyelitis.</x:t>
  </x:si>
  <x:si>
    <x:t xml:space="preserve">573 — Skin Graft for Skin Ulcer or Cellulitis with MCC; 574 — Skin Graft for Skin Ulcer or Cellulitis with CC; 575 — Skin Graft for Skin Ulcer or Cellulitis without CC/MCC; 576 — Skin Graft Except for Skin Ulcer or Cellulitis with MCC; 577 — Skin Graft Except for Skin Ulcer or Cellulitis with CC; 578 — Skin Graft Except for Skin Ulcer or Cellulitis without CC/MCC; 579 — Other Skin, Subcutaneous Tissue and Breast Procedures with MCC; 592 — Skin Ulcers with MCC; 593 — Skin Ulcers with CC; 594 — Skin Ulcers without CC/MCC</x:t>
  </x:si>
  <x:si>
    <x:t xml:space="preserve">https://pubmed.ncbi.nlm.nih.gov/30658878/; https://pubmed.ncbi.nlm.nih.gov/37779323/; https://pubmed.ncbi.nlm.nih.gov/24973422/; https://pubmed.ncbi.nlm.nih.gov/24126108/; https://pubmed.ncbi.nlm.nih.gov/24974070/; https://pubmed.ncbi.nlm.nih.gov/16291063/; https://pubmed.ncbi.nlm.nih.gov/24130347/</x:t>
  </x:si>
  <x:si>
    <x:t xml:space="preserve">Condition-level pathways may intentionally share DRGs; this is not a one-row-per-DRG crosswalk. Current DRG overlap with pathway rank(s): 106. Verification release 2026-07-21: evidence review is complete, but modeled volumes, heterogeneous DRG families and clinician-signoff limitations remain explicitly separated from taxonomy verification.</x:t>
  </x:si>
  <x:si>
    <x:t xml:space="preserve">Inpatient admission for persistent altered mental status/coma NOT reversed by bedside correction (glucose, naloxone) or with an identified cause requiring inpatient treatment/monitoring; GCS &lt;=8 or inability to protect airway; new focal neuro deficit or structural lesion on CT; acute encephalopathy with hemodynamic/respiratory instability, seizure, or MCC-level metabolic derangement (severe dysnatremia, hyperammonemia, uremia, DKA/HHS, myxedema); suspected CNS infection or ingestion needing observation/antidote; failure to return to baseline after ED workup. ED discharge/OBSERVATION appropriate for rapidly and fully reversed causes (corrected hypoglycemia back to baseline, simple alcohol/benzodiazepine intoxication clearing, uncomplicated syncope with full recovery) with safe disposition</x:t>
  </x:si>
  <x:si>
    <x:t xml:space="preserve">Glasgow Coma Scale (GCS): &lt;=8 = coma -&gt; secure airway/intubate; FOUR Score (Full Outline of UnResponsiveness, 0-16; adds brainstem reflexes + respiration, scores intubated pts, detects locked-in/herniation) -&gt; lower total predicts higher in-hospital mortality; RASS -5 to +4 to titrate sedation/agitation; delirium screens CAM or CAM-ICU (positive = acute onset + inattention + [disorganized thinking OR altered LOC]) and 4AT (&gt;=4 = probable delirium); NIHSS if acute stroke suspected; qSOFA &gt;=2 / SOFA for sepsis-associated encephalopathy; serum osmolar gap &gt;10 and anion gap flag toxic alcohol/toxidrome; calculated corrected Na and rate-of-change guide dysnatremia risk (osmotic demyelination if overcorrected)</x:t>
  </x:si>
  <x:si>
    <x:t xml:space="preserve">STAT point-of-care glucose (immediate, all patients); CBC, CMP (Na/K/BUN/Cr/glucose/Ca), LFTs + serum ammonia; VBG/ABG (CO2 narcosis, acid-base) + lactate; Mg, phosphate; TSH/free T4 and AM cortisol if endocrine cause; serum osmolality with calculated osmolar &amp; anion gaps; toxicology panel = ethanol, acetaminophen, salicylate, urine drug screen + targeted levels (digoxin, lithium, valproate/AED, carboxyhemoglobin if CO); troponin + 12-lead ECG; coags/INR (hepatic, reversal planning); blood cultures + UA/urine culture if febrile/septic; beta-hCG in women of childbearing age. Abnormals trigger: glucose&lt;70-&gt;dextrose; ammonia high-&gt;lactulose; Na derangement-&gt;controlled correction; positive tox-&gt;antidote; positive cultures/pyuria-&gt;antibiotics</x:t>
  </x:si>
  <x:si>
    <x:t xml:space="preserve">Non-contrast CT head STAT (target &lt;30-60 min from arrival; &lt;25 min door-to-CT if stroke code) to identify hemorrhage/mass/herniation/hydrocephalus; add CT angiography head+neck if basilar/large-vessel occlusion suspected (posterior-circulation stroke is a classic coma cause CT may miss early); 12-lead ECG immediately; lumbar puncture (CSF cell count, glucose, protein, Gram stain/culture, HSV-1/2 PCR, meningoencephalitis panel, opening pressure) after CT when infection suspected but DO NOT delay antibiotics for it; EEG / continuous EEG early for unexplained or persistent coma or suspected nonconvulsive seizures (NCSE found in ~8% of comatose patients without clinical seizure activity); MRI brain with DWI within 24-48h for stroke/encephalitis/PRES/osmotic demyelination/anoxic injury; TTE if cardioembolism or endocarditis suspected; CXR for aspiration/infection</x:t>
  </x:si>
  <x:si>
    <x:t xml:space="preserve">Immediate reversible-cause bundle ("coma cocktail"/DONT): bedside glucose then Dextrose if &lt;70 mg/dL; Oxygen/airway; Naloxone if opioid toxidrome; Thiamine (give before/with dextrose in malnourished/alcohol-use). Airway protection/intubation for GCS &lt;=8 or lost protective reflexes. Suspected acute bacterial meningitis -&gt; empiric IV antibiotics + dexamethasone within 1 hour of arrival, never delayed for CT/LP. Suspected HSV encephalitis -&gt; empiric IV acyclovir without waiting for PCR. Suspected status epilepticus/NCSE -&gt; benzodiazepine immediately then loading antiseizure med. Acute ischemic stroke -&gt; IV thrombolytic (door-to-needle &lt;=60 min) within window and/or thrombectomy for LVO/basilar (up to 24h in selected). Symptomatic severe hyponatremia or herniation -&gt; 3% hypertonic saline bolus. Hypertensive emergency, CO poisoning (100% O2), and other antidote-responsive toxidromes addressed emergently</x:t>
  </x:si>
  <x:si>
    <x:t xml:space="preserve">Dextrose (D50W 25-50 g) for hypoglycemia; thiamine 100-500 mg IV (500 mg IV TID if Wernicke suspected) before/with glucose; naloxone 0.04-0.4 mg IV titrated up to ~4 mg for opioid reversal (flumazenil generally AVOIDED-seizure risk). Empiric meningitis regimen: ceftriaxone 2 g IV q12h + vancomycin 15-20 mg/kg + ampicillin 2 g q4h if age&gt;50/immunocompromised/pregnant (Listeria) + dexamethasone 0.15 mg/kg q6h with/before first dose; add acyclovir 10 mg/kg IV q8h for suspected HSV. Seizure: lorazepam 0.1 mg/kg IV then levetiracetam/fosphenytoin/valproate load. Hepatic encephalopathy: lactulose +/- rifaximin. Dysnatremia corrected at controlled rate (Na change &lt;=8 mEq/L/24h to avoid osmotic demyelination); 3% saline for symptomatic hyponatremia/edema. Antidotes as indicated: fomepizole (toxic alcohols), sodium bicarbonate (TCA/salicylate), digoxin-Fab, hydroxocobalamin (cyanide), physostigmine (anticholinergic). Treat agitation with dexmedetomidine and nonpharmacologic measures; AVOID benzodiazepines for delirium (PADIS); antipsychotics only for distressing agitation, not routine</x:t>
  </x:si>
  <x:si>
    <x:t xml:space="preserve">Secure airway and hemodynamics; complete reversible-cause bundle (glucose/thiamine/naloxone); obtain CT head + core labs + ECG within first hour. Establish a working etiologic category (toxic-metabolic vs structural/vascular vs infectious vs seizure vs endocrine). Start targeted therapy (antibiotics/antivirals, antiseizure, lactulose, sodium correction, antidote). Perform LP and/or EEG if indicated. Correct glucose and electrolytes; identify and treat infection. Baseline CAM-ICU/CAM delirium screen and RASS-targeted light sedation. Review and stop deliriogenic/culprit medications. Frequent neuro checks (q1-2h) and assign correct monitoring level; begin VTE prophylaxis assessment; NPO pending swallow safety</x:t>
  </x:si>
  <x:si>
    <x:t xml:space="preserve">Reassess and trend mental status (GCS/FOUR); if improving, de-escalate care and daily sedation interruption/spontaneous awakening. Integrate results: EEG (confirm/exclude NCSE), culture/CSF/HSV PCR data to narrow or stop empiric antibiotics/antivirals; obtain MRI brain if cause still unexplained. Continue controlled electrolyte correction with monitoring of rate. Treat reversible delirium contributors (pain, hypoxia, constipation, urinary retention, sleep disruption). Mobilize per ABCDEF bundle, reorientation, restore sensory aids (glasses/hearing). SLP dysphagia screen; advance diet if airway/swallow safe. Remove unnecessary lines/Foley catheter</x:t>
  </x:si>
  <x:si>
    <x:t xml:space="preserve">Confirm definitive diagnosis and complete/continue targeted treatment course. Document cognitive trajectory to baseline or plateau; if prolonged disorder of consciousness, counsel on prognosis (nontraumatic etiology less favorable) and pursue serial standardized assessment. PT/OT/SLP functional evaluation to determine disposition (home vs rehab/SNF). Finalize deprescribing of deliriogenic/culprit agents and medication reconciliation. For substance-related coma, initiate addiction treatment + naloxone kit; for recurrent metabolic causes, optimize chronic regimen (e.g., lactulose titration, diabetes plan). Arrange follow-up and confirm discharge readiness</x:t>
  </x:si>
  <x:si>
    <x:t xml:space="preserve">Neurology (coma, seizure/NCSE, stroke) and Neurocritical care/ICU early; Infectious Disease for meningitis/encephalitis; Medical Toxicology/Poison Control for ingestions; Nephrology (uremia, severe dysnatremia, dialyzable toxins), Hepatology (hepatic encephalopathy), Endocrinology (myxedema coma, adrenal crisis) as etiology dictates; Psychiatry (primary psychiatric/substance) and Geriatrics (elderly delirium). Multidisciplinary: PT/OT and Speech-Language Pathology (swallow + cognition) within 24-48h; Pharmacy for medication reconciliation, antidote dosing, and deliriogenic-drug review; Nutrition for early enteral feeding planning; Care Management/Social Work early for disposition, substance-use resources, and caregiver support</x:t>
  </x:si>
  <x:si>
    <x:t xml:space="preserve">ICU: GCS &lt;=8 or intubation/airway compromise, status epilepticus/NCSE, herniation or elevated ICP needing hypertonic saline, hemodynamic instability, refractory or high-risk toxidrome (e.g., TCA), need for vasoactive/ventilator support. Step-down/telemetry: improving but requiring frequent neuro checks or cardiac monitoring (TCA/dysrhythmia risk), active sedation weaning, controlled sodium correction. Floor: protecting airway, hemodynamically stable, etiology identified and improving. Escalation triggers: GCS drop &gt;=2 points, new focal deficit, clinical or electrographic seizure, hypoxia/hypoventilation, hemodynamic instability, or agitation/delirium unsafe for current setting</x:t>
  </x:si>
  <x:si>
    <x:t xml:space="preserve">NPO until airway secured and SLP dysphagia screen passed; start enteral nutrition within 24-48h if intake will be delayed. Early mobilization and PT via ABCDEF bundle to prevent delirium and deconditioning. VTE prophylaxis: pharmacologic LMWH/UFH unless active hemorrhage/coagulopathy, then mechanical (intermittent pneumatic compression). Glucose target 140-180 mg/dL, avoiding hypoglycemia. Remove Foley catheter and central/peripheral lines as early as possible (reduce CAUTI/CLABSI and delirium). Bowel and bladder regimen, sleep-wake preservation, minimize restraints, and restore glasses/hearing aids</x:t>
  </x:si>
  <x:si>
    <x:t xml:space="preserve">Return to baseline mental status OR a stable, safe new baseline with an appropriate care plan; underlying etiology identified and treated or definitive treatment underway; airway protected with stable vitals and adequate oxygenation; no ongoing seizures and corrected/controlling metabolic or toxic derangements; tolerating oral intake or enteral nutrition plan established; delirium resolving with reversible contributors addressed; safe disposition and follow-up secured (capacity/safety assessed if residual cognitive deficit)</x:t>
  </x:si>
  <x:si>
    <x:t xml:space="preserve">Disposition matched to function/cognition: home with services, or acute rehab/SNF/LTAC for residual deficits. Medication reconciliation with deprescribing of culprit/deliriogenic agents (benzodiazepines, anticholinergics, sedating opioids, polypharmacy in elderly). Follow-up scheduling: PCP within 7 days, Neurology for seizure/stroke, plus etiology-specific specialist; for opioid overdose provide naloxone kit and warm handoff to addiction services. Patient/caregiver education on delirium recurrence, red-flag symptoms, medication safety, and cause-specific prevention (e.g., lactulose adherence, glucose management). Transitions-of-care summary documenting cognitive status, residual deficits, and pending results (final cultures/EEG/MRI)</x:t>
  </x:si>
  <x:si>
    <x:t xml:space="preserve">GMLOS benchmark approximately 3.4 days for MS-DRG 080 (nontraumatic stupor &amp; coma WITH MCC) and approximately 2.6 days for MS-DRG 081 (WITHOUT MCC) [CMS IPPS-style figures, approximate-verify against current fiscal-year table]; real-world undifferentiated AMS/coma admissions typically run 3-5 days given diagnostic workup plus treatment of the reversible cause</x:t>
  </x:si>
  <x:si>
    <x:t xml:space="preserve">2-3 days under the ideal pathway when a reversible cause (hypoglycemia, simple intoxication, dysnatremia, infection-associated delirium) is rapidly identified and corrected; rapidly reversible toxidromes/hypoglycemia may resolve in &lt;24h (observation/&lt;1 day); persistent unexplained coma, meningoencephalitis, or NCSE will extend beyond 5 days</x:t>
  </x:si>
  <x:si>
    <x:t xml:space="preserve">Delirium screening compliance (CAM/CAM-ICU) and full ABCDEF-bundle adherence; SEP-1 bundle if sepsis-associated encephalopathy; GWTG-Stroke door-to-CT/door-to-needle metrics if stroke identified; restraint use/hours and inpatient fall rate; medication reconciliation completion; hospital-acquired conditions monitored (CAUTI, CLABSI, aspiration pneumonia, VTE, pressure injury); IMM-2 immunization; 30-day all-cause readmission and inpatient mortality; for overdose cohorts, naloxone-distribution/OUD treatment-initiation (SUB) measures</x:t>
  </x:si>
  <x:si>
    <x:t xml:space="preserve">Aspiration pneumonia (mitigate: airway protection, dysphagia screen before PO, head-of-bed elevation); worsening/prolonged delirium (mitigate: ABCDEF bundle, avoid benzodiazepines, reorientation, sleep hygiene); falls and pressure injury (early mobility, prophylaxis); VTE (prophylaxis); iatrogenic harm-over-sedation, osmotic demyelination from too-rapid sodium correction, and missed nonconvulsive status epilepticus (mitigate: RASS-targeted sedation, capped Na correction &lt;=8 mEq/L/24h, early EEG); CAUTI/CLABSI (early catheter/line removal)</x:t>
  </x:si>
  <x:si>
    <x:t xml:space="preserve">Unresolved or recurrent underlying cause (recurrent hypoglycemia, decompensated cirrhosis/recurrent hepatic encephalopathy, substance-use relapse, uncontrolled seizures, poorly controlled dysnatremia); missed or evolving diagnosis (subtle NCSE, endocrine/toxic causes); deliriogenic medications and polypharmacy; inadequate follow-up and social/cognitive barriers. Prevention levers: deprescribe culprit meds, addiction treatment + take-home naloxone, lactulose/rifaximin adherence for HE, tight glucose management, structured follow-up, and caregiver education with clear red-flag instructions</x:t>
  </x:si>
  <x:si>
    <x:t xml:space="preserve">Neurocritical Care Society (NCS) Emergency Neurological Life Support (ENLS): Approach to the Patient with Coma, v6.0 (2023-2024); SCCM PADIS Clinical Practice Guidelines 2018 (Devlin et al.) for delirium/sedation; IDSA Practice Guidelines for the Management of Bacterial Meningitis 2004 (Tunkel et al.) for empiric antibiotics + dexamethasone timing; ACNS Consensus Statement on Continuous EEG in Critically Ill Adults and Children 2015 (Herman et al.) for NCSE detection; AAN/ACRM/NIDILRR Disorders of Consciousness Practice Guideline Update 2018 (Giacino et al.) for prolonged DoC prognosis. NOTE: AMS/coma is a symptom-based admission with no single unifying society guideline-this pathway integrates the above plus etiology-specific guidelines (AHA/ASA stroke, ADA hyperglycemic crises, AASLD hepatic encephalopathy, NCS status epilepticus)</x:t>
  </x:si>
  <x:si>
    <x:t xml:space="preserve">Wijdicks EF et al. Validation of a new coma scale: The FOUR score. Ann Neurol 2005;58(4):585-93. PMID 16178024, DOI 10.1002/ana.20611. Towne AR et al. Prevalence of nonconvulsive status epilepticus in comatose patients. Neurology 2000;54(2):340-5 (NCSE in ~8% of comatose patients without clinical seizure activity). PMID 10668693, DOI 10.1212/wnl.54.2.340. Devlin JW et al. Clinical Practice Guidelines for the Prevention and Management of Pain, Agitation/Sedation, Delirium, Immobility, and Sleep Disruption in Adult Patients in the ICU (PADIS). Crit Care Med 2018;46(9):e825-e873. PMID 30113379, DOI 10.1097/CCM.0000000000003299. Herman ST et al. ACNS Consensus Statement on Continuous EEG in Critically Ill Adults and Children. J Clin Neurophysiol 2015. PMID 25626778. Giacino JT et al. Practice Guideline Update: Disorders of Consciousness (AAN/ACRM/NIDILRR). Arch Phys Med Rehabil 2018;99(9):1699-1709 (also Neurology 2018). PMID 30098791, DOI 10.1016/j.apmr.2018.07.001. Tunkel AR et al. IDSA Practice Guidelines for the Management of Bacterial Meningitis. Clin Infect Dis 2004;39(9):1267-84. (Citations retrieved via PubMed.)</x:t>
  </x:si>
  <x:si>
    <x:t xml:space="preserve">Moderate overall. No single Class I society guideline governs undifferentiated AMS/coma-it is a symptom-based syndrome, so the overall diagnostic algorithm rests on expert consensus (NCS ENLS). However, individual component pathways carry strong evidence: Class I/strong for empiric meningitis antibiotic+dexamethasone timing (IDSA), acute stroke reperfusion (AHA/ASA), and status epilepticus treatment (NCS); strong/conditional GRADE recommendations for delirium/sedation (SCCM PADIS 2018); validated scores (FOUR, CAM-ICU). Some elements (early EEG for occult NCSE, disposition timing) are Moderate/consensus and partly extrapolated</x:t>
  </x:si>
  <x:si>
    <x:t xml:space="preserve">Collapsed pair: MS-DRG 080 (WITH MCC) vs 081 (WITHOUT MCC). MCC-tier drivers-coma itself, acute respiratory failure/mechanical ventilation, aspiration pneumonia, sepsis, acute kidney injury, status epilepticus-shift care toward ICU utilization, longer LOS (roughly +0.8-1 day) and higher mortality. Without MCC, cases skew to rapidly reversible toxic-metabolic causes managed on telemetry/floor with short stays. Because the DRG is symptom-based, once a definitive structural/infectious/toxic diagnosis is established the case is frequently REASSIGNED to a more specific DRG (stroke, meningitis, poisoning, seizure, hyperglycemic crisis)-so 080/081 disproportionately capture encephalopathies without a reclassifying structural diagnosis</x:t>
  </x:si>
  <x:si>
    <x:t xml:space="preserve">1) Do the reversible-cause bundle FIRST and protect the airway before extensive workup: bedside glucose + dextrose, thiamine BEFORE glucose in at-risk patients, naloxone for opioid toxidrome, and intubate at GCS &lt;=8-cheap, fast, life-saving. 2) Do not miss nonconvulsive status epilepticus-it causes ~8% of unexplained coma (Towne 2000); get EEG/continuous EEG early in any persistent or unexplained coma. 3) Suspected bacterial meningitis = empiric antibiotics + dexamethasone within 1 hour; never delay for CT or LP. 4) Prevent iatrogenic harm: avoid benzodiazepines for delirium (PADIS), cap sodium correction at &lt;=8 mEq/L/24h to prevent osmotic demyelination, remove lines/catheters early, and run the ABCDEF delirium bundle</x:t>
  </x:si>
  <x:si>
    <x:t xml:space="preserve">Nontraumatic stupor &amp; coma, encephalopathy workups; ED entry. Frequently a symptom-based admission preceding definitive dx.</x:t>
  </x:si>
  <x:si>
    <x:t xml:space="preserve">080 — Nontraumatic Stupor and Coma with MCC; 081 — Nontraumatic Stupor and Coma without MCC</x:t>
  </x:si>
  <x:si>
    <x:t xml:space="preserve">https://pubmed.ncbi.nlm.nih.gov/16178024/; https://pubmed.ncbi.nlm.nih.gov/10668693/; https://pubmed.ncbi.nlm.nih.gov/30113379/; https://pubmed.ncbi.nlm.nih.gov/25626778/; https://pubmed.ncbi.nlm.nih.gov/30098791/</x:t>
  </x:si>
  <x:si>
    <x:t xml:space="preserve">00 — Pre-MDC (High-Resource)</x:t>
  </x:si>
  <x:si>
    <x:t xml:space="preserve">Pre-MDC procedural group (DRG 003/004): assigned to any inpatient with tracheostomy PLUS invasive mechanical ventilation (MV) &gt;96 consecutive hours (or a qualifying major OR procedure), regardless of underlying diagnosis; there is NO ED-discharge/observation pathway. Upstream ICU-admission trigger: acute respiratory failure needing invasive MV — PaO2/FiO2 &lt;200-300, refractory hypoxemia (SpO2 &lt;90% despite high-flow/NIV), hypercapnic respiratory acidosis (pH &lt;7.30 with rising PaCO2), inability to protect airway (GCS &lt;=8), or excessive work of breathing/impending arrest. Group entry occurs when a ventilated ICU patient FAILS liberation and enters prolonged MV. Tracheostomy indications (drive the DRG): failed extubation x&gt;=2, anticipated/confirmed prolonged ventilation, need for pulmonary toilet/secretion management, unweanable neuromuscular/airway pathology, or upper-airway obstruction.</x:t>
  </x:si>
  <x:si>
    <x:t xml:space="preserve">Rapid Shallow Breathing Index (RSBI = f/Vt) &lt;105 breaths/min/L predicts SBT/extubation success (&gt;105 predicts failure); SBT tolerance = RR &lt;35, SpO2 &gt;=90%, HR &lt;140, stable BP, no distress over 30-120 min. WIND weaning classification (short/difficult/prolonged) segments trajectory. ProVent / ProVent-14 score at ventilator day 21 (points for age &gt;=50 and &gt;=65, platelets &lt;=150x10^9/L, vasopressor requirement, hemodialysis) stratifies 1-year mortality — &gt;=3-4 risk factors approaches &gt;80-90% 1-yr mortality and should trigger goals-of-care/palliative referral. Cuff-leak test (leak &lt;110 mL or &lt;10-15% of tidal volume) flags post-extubation stridor risk -&gt; pre-extubation corticosteroids. MRC-sum-score &lt;48/60 = ICU-acquired weakness; diaphragm thickening fraction &lt;20% on ultrasound predicts weaning failure. APACHE II/SOFA for global severity; CAM-ICU or ICDSC each shift for delirium; NUTRIC &gt;=5 = high nutrition risk.</x:t>
  </x:si>
  <x:si>
    <x:t xml:space="preserve">ABG (P/F ratio, PaCO2, pH — defines failure severity and weaning readiness); CBC (platelets feed ProVent and pre-procedure bleeding risk; WBC for infection); CMP (renal function for HD scoring/dosing; Na/K); aggressive electrolyte panel with phosphate and magnesium (hypophosphatemia/hypomagnesemia/hypokalemia impair diaphragm and stall weaning -&gt; replete); lactate; coags (INR/PTT/fibrinogen) and type-and-screen before tracheostomy (target platelets &gt;50x10^9/L, INR &lt;1.5, hold/reverse anticoagulation); respiratory + blood cultures and procalcitonin when VAP/VAE suspected; cortisol/ACTH stim if pressor-dependent; TSH; glucose/HbA1c. Chronic phase: weekly CBC/CMP, drug levels, trend nutrition markers (prealbumin — inflammatory, interpret with CRP).</x:t>
  </x:si>
  <x:si>
    <x:t xml:space="preserve">Daily/PRN CXR (ETT/trach position, new VAP infiltrate, effusion, post-procedure pneumothorax); flexible bronchoscopy for mucus plugging/lobar collapse and to guide bedside percutaneous tracheostomy. Point-of-care ultrasound: diaphragm thickening fraction/excursion (predicts weaning outcome) and lung US for consolidation/effusion; bedside echo to identify cardiac (weaning-induced pulmonary edema) contribution to SBT failure. CT chest for complex/unresolving disease. Procedure: percutaneous dilational tracheostomy at bedside (bronchoscopic/US-guided) vs open surgical tracheostomy in OR — deferred until prolonged ventilation is confirmed (typically day 7-14, NOT &lt;4 days per TracMan). Instrumental swallow evaluation (FEES or videofluoroscopy) by SLP before oral intake and prior to decannulation.</x:t>
  </x:si>
  <x:si>
    <x:t xml:space="preserve">Every-morning coordinated Spontaneous Awakening Trial + Spontaneous Breathing Trial (SAT+SBT, the A-B of the ABCDEF bundle): pass SAT safety screen, lighten sedation, then SBT for 30-120 min on low-level pressure-support (PSV 5-8 cmH2O over PEEP 5) — preferred over T-piece/CPAP (ATS/ACCP 2017). Continuous VAP/VAE bundle from hour 0: head-of-bed 30-45 degrees, sedation minimization, oral care, subglottic secretion drainage ETT when &gt;48-72h ventilation anticipated. Diaphragm- and lung-protective ventilation to avoid ventilator-induced diaphragm dysfunction. Tracheostomy timing: do NOT place routinely &lt;4 days (TracMan — no mortality/LOS benefit; clinicians poorly predict who needs prolonged MV); place once prolonged MV confirmed. Post-percutaneous trach: confirm placement; treat the FIRST tube change (deferred to day 7-10 until tract matures) and any accidental decannulation as an airway emergency. Early mobilization once hemodynamically stable (within 24-72h).</x:t>
  </x:si>
  <x:si>
    <x:t xml:space="preserve">Lung/diaphragm-protective ventilation: Vt 6-8 mL/kg predicted body weight, plateau &lt;30 cmH2O, titrate PEEP/FiO2 to SpO2 88-95%, avoid over-assist/over-sedation. Analgesia-first, light sedation (PADIS): opioid (fentanyl/hydromorphone) for pain, then dexmedetomidine or propofol PREFERRED over benzodiazepines; target RASS -2 to 0. Delirium: nonpharmacologic bundle first (reorientation, sleep hygiene, mobility, remove deliriogenics); antipsychotics only for distressing agitation, not routine. VAP/HAP: empiric anti-pseudomonal beta-lactam (piperacillin-tazobactam/cefepime/meropenem) +/- MRSA coverage (vancomycin/linezolid), then de-escalate to a 7-day course. Restrictive transfusion Hgb &lt;7 g/dL (TRICC); platelets &gt;50k before trach. Aggressive phosphate/Mg/K repletion to support weaning. Early enteral nutrition. Glucose 140-180 mg/dL. VTE and stress-ulcer prophylaxis while ventilated. Secretion management: heated humidification, scheduled suctioning, mucolytics, chest physiotherapy, mechanical cough-assist. Source control of underlying sepsis. Tracheostomy (percutaneous or open) with initially cuffed tube.</x:t>
  </x:si>
  <x:si>
    <x:t xml:space="preserve">ICU Day 1 (intubation/stabilization): lock in lung- and diaphragm-protective ventilator settings; establish analgesia-first LIGHT sedation (dexmedetomidine/propofol, RASS -2 to 0), avoid benzodiazepines; initiate VAP/VAE bundle (HOB 30-45 degrees, oral care, subglottic-drainage ETT); start early enteral nutrition within 24-48h; VTE + stress-ulcer prophylaxis; identify and treat the underlying cause with source control; screen SAT/SBT eligibility; central line/arterial line as needed with daily necessity review; first structured family meeting to set expectations and establish surrogate/goals-of-care baseline.</x:t>
  </x:si>
  <x:si>
    <x:t xml:space="preserve">ICU Day 2-3: perform daily coordinated SAT then SBT (PSV 5-8/PEEP 5, 30-120 min); calculate RSBI (&lt;105 favorable) and assess extubation readiness (adequate oxygenation on FiO2 &lt;=0.4, PEEP &lt;=5-8, hemodynamic stability, intact cough/airway protection, cuff-leak test in high-risk); screen delirium (CAM-ICU/ICDSC) each shift; de-escalate/narrow antibiotics per cultures and stop at day 7 if VAP; begin progressive mobility (passive ROM -&gt; sitting -&gt; standing) once stable; replete phosphate/Mg/K; if extubation fails, classify difficult vs prolonged weaning (WIND) and begin planning trajectory.</x:t>
  </x:si>
  <x:si>
    <x:t xml:space="preserve">Day 4+ through liberation/discharge: continue daily SBT; if extubation fails &gt;=2x or prolonged MV is confirmed, plan tracheostomy at ~day 7-14 (avoid routine &lt;4d — TracMan). Peri-trach POD0: confirm tube position/security, cuffed tube, post-procedure CXR to exclude pneumothorax. POD1+: stoma care, analgesia, defer first tube change to day 7-10 (tract maturation). Weaning: transition ventilated prolonged-MV patients to unassisted tracheostomy-collar sprinting (Jubran — faster weaning than PSV in PMV) with progressive duration; then cuff deflation -&gt; one-way speaking valve -&gt; capping trials; SLP swallow assessment. Decannulation readiness: off ventilator/positive-pressure &gt;=24-48h, tolerates capping/cuff-deflation, effective spontaneous cough, manageable secretions, patent upper airway, safe swallow. If still ventilator-dependent at day ~14-21, transfer to LTACH/regional weaning center.</x:t>
  </x:si>
  <x:si>
    <x:t xml:space="preserve">Pulmonary/critical care (primary driver of weaning); ENT or surgery/interventional pulmonology/IR for tracheostomy and airway complications; respiratory therapy (protocolized SBT/weaning, secretion clearance); PT/OT for early progressive mobility; speech-language pathology (swallow evaluation, speaking valve, AAC communication); registered dietitian (enteral regimen, indirect calorimetry, PEG planning); clinical pharmacy (analgosedation, antimicrobial stewardship, delirium meds, renal dosing); palliative care EARLY — especially high ProVent/multiorgan failure — for symptom control and goals-of-care; case management/social work for LTACH/SNF placement and family logistics; psychiatry/psychology for ICU delirium and post-intensive-care syndrome; wound/ostomy for device-related pressure injury; ethics if goals-of-care conflict; physiatry for rehab trajectory.</x:t>
  </x:si>
  <x:si>
    <x:t xml:space="preserve">ICU (1:1-1:2 nursing, continuous SpO2 +/- EtCO2, telemetry, arterial line) for any actively ventilated or unstable patient. Ventilator step-down/specialized weaning unit once stable on low settings and tolerating SBTs/trach-collar trials. LTACH or regional weaning center for prolonged ventilator dependence (&gt;21 days) that is otherwise medically stable. Escalation triggers back to ICU: acute desaturation, rising ventilator requirements or failed SBT with distress, hemodynamic instability/new pressor need, new sepsis, tracheostomy tube obstruction or accidental decannulation (airway emergency), and any tracheal/stomal sentinel bleed (evaluate urgently for tracheo-innominate fistula).</x:t>
  </x:si>
  <x:si>
    <x:t xml:space="preserve">Nutrition: early enteral feeding within 24-48h, 25-30 kcal/kg/day and protein 1.2-2.0 g/kg/day (ASPEN/SCCM), guided by indirect calorimetry where available; AVOID overfeeding (excess CO2 load impairs weaning); place PEG when prolonged enteral access is anticipated; advance to oral intake only after a passed instrumental swallow. Mobility: early progressive mobilization/rehabilitation (PADIS 2025 conditional recommendation for enhanced rehab) but dose appropriately — TEAM trial showed no ventilator-free-day benefit and more adverse events with high-intensity aggressive mobilization. VTE: pharmacologic prophylaxis (LMWH/UFH) plus mechanical devices. Glucose 140-180 mg/dL. Daily line/Foley necessity review with prompt removal; daily sedation lightening; bowel regimen; meticulous device-related pressure-injury prevention (trach flange/ties, ETT).</x:t>
  </x:si>
  <x:si>
    <x:t xml:space="preserve">Discharge from acute hospital (usually to LTACH/SNF, sometimes home): hemodynamically stable off vasopressors; source of sepsis/infection controlled and afebrile trend; EITHER liberated from the ventilator OR stable on chronic ventilator settings appropriate for the receiving setting; tracheostomy stoma mature and stable with secretions that are manageable by the destination's capability; nutrition established (enteral/PEG tolerated, or safe oral intake); for decannulated patients — &gt;=24-48h of capping tolerance, effective cough, passed swallow, and a patent airway; durable medical equipment (ventilator, suction, oxygen, trach supplies) and trained caregivers/facility secured; goals of care and code status documented.</x:t>
  </x:si>
  <x:si>
    <x:t xml:space="preserve">Disposition tiered to ventilator dependence: LTACH/ventilator-weaning unit (most patients still vent-dependent — Medicare LTACH site-neutral criteria generally require prior ICU stay or &gt;=96h MV), ventilator-capable SNF, inpatient rehab, or home with home-health plus DME (ventilator, suction, oxygen concentrator, trach/consumables). Complete medication reconciliation with sedation/antibiotic taper plans. Schedule follow-up: pulmonary/critical care clinic, ENT for trach management/decannulation, PCP, and rehab. Structured caregiver/facility training and return-demonstration on suctioning, trach care, speaking-valve use, and the accidental-decannulation emergency plan, with written instructions. Warm handoff to LTACH including an explicit weaning plan. Revisit advance directives. Enroll in post-ICU/PICS follow-up addressing physical, cognitive, and psychological recovery.</x:t>
  </x:si>
  <x:si>
    <x:t xml:space="preserve">Among the highest-LOS DRGs in the IPPS. Acute-hospital benchmarks (approximate FY2024-25 IPPS): DRG 003 (with major OR procedure) GMLOS ~28 days, AMLOS ~34 days, relative weight ~17-18; DRG 004 (without major OR procedure) GMLOS ~14 days, AMLOS ~19 days, relative weight ~10-11. Total ventilator-dependent illness course frequently extends 30-60+ days when the subsequent LTACH/weaning phase is included.</x:t>
  </x:si>
  <x:si>
    <x:t xml:space="preserve">Optimized acute-hospital target ~20-24 days for DRG 003 and ~11-13 days for DRG 004, achieved by protocolized daily SAT+SBT/ABCDEF bundle to minimize ventilator days, aggressive VAE and ICU-acquired-weakness prevention, and TIMELY transfer to an LTACH/weaning center once the patient is acutely stable but still ventilator-dependent (~day 14-21). Further acute-LOS reduction is constrained by chronic-critical-illness biology, not by hospital process; the highest-yield lever is avoiding preventable ventilator days rather than premature discharge.</x:t>
  </x:si>
  <x:si>
    <x:t xml:space="preserve">NHSN Ventilator-Associated Event (VAE)/VAP rate and ventilator-utilization ratio; ventilator-free days; ABCDEF bundle and daily SAT+SBT compliance; sedation-in-target (% time at goal RASS) and delirium-free/coma-free days (CAM-ICU); reintubation within 48-72h and unplanned-extubation rate; tracheostomy complication and decannulation rates; time-to-LTACH-transfer; ICU/hospital and 1-year mortality; 30-day readmission; CLABSI/CAUTI; hospital-acquired pressure injury (incl. device-related); early-mobilization compliance; palliative-care consult rate for high-ProVent patients. CMS: reported via PSI-90 composite and NHSN device-associated infection reporting (no single condition-specific CMS core measure).</x:t>
  </x:si>
  <x:si>
    <x:t xml:space="preserve">VAP/VAE (mitigate: HOB 30-45 degrees, oral care, sedation minimization, subglottic drainage); ventilator-induced diaphragm dysfunction and ICU-acquired weakness (minimize sedation, diaphragm-protective vent, early mobility); delirium (ABCDEF bundle); tracheostomy-specific — early stomal hemorrhage, LATE tracheo-innominate artery fistula (sentinel bleed = emergency), tube obstruction/mucus plugging (humidification/suction), accidental decannulation (secure tube, defer first change to day 7-10), stomal infection, and late tracheal stenosis/granulation/tracheomalacia and tracheoesophageal fistula; pneumothorax (percutaneous procedure); VTE/PE; GI stress-ulcer bleeding; malnutrition/catabolism; CLABSI/CAUTI; AKI; dysphagia and aspiration.</x:t>
  </x:si>
  <x:si>
    <x:t xml:space="preserve">Recurrent pneumonia/respiratory failure; tracheostomy tube obstruction or mucus plugging; aspiration events; trach complications (bleeding, stenosis, granulation, tracheomalacia); inadequate caregiver training or insufficient home support; premature or unsafe decannulation; recurrent sepsis/line infection; progressive deconditioning and failure to thrive. Prevention levers: rigorous caregiver/facility competency training with a written accidental-decannulation emergency plan, reliable heated humidification and suctioning, scheduled ENT/pulmonary follow-up, swallow-safety verification before oral intake, LTACH continuity-of-care handoff, and early goals-of-care alignment/palliative involvement to avoid non-beneficial rehospitalization.</x:t>
  </x:si>
  <x:si>
    <x:t xml:space="preserve">No single society 'tracheostomy/prolonged-MV' master guideline exists; pathway synthesizes: ATS/ACCP (CHEST) 2017 Clinical Practice Guideline on Liberation from Mechanical Ventilation; SCCM PADIS 2018 Guidelines and 2025 Focused Update (pain/anxiety/agitation-sedation/delirium/immobility/sleep, ABCDEF bundle); SHEA/IDSA 2022 Update on Strategies to Prevent VAP/VAE/NV-HAP; ASPEN/SCCM 2016 critical-care nutrition guidelines; plus landmark RCTs on tracheostomy timing (TracMan 2013) and PMV weaning method (Jubran 2013), and Global Tracheostomy Collaborative consensus for trach care/decannulation.</x:t>
  </x:si>
  <x:si>
    <x:t xml:space="preserve">Fan E et al. Liberation from Mechanical Ventilation in Critically Ill Adults: An Official ATS/ACCP Clinical Practice Guideline. Ann Am Thorac Soc 2017;14(3):441-443 (PMID 28029806, DOI 10.1513/AnnalsATS.201612-993CME). Young D et al. Effect of Early vs Late Tracheostomy on Survival (TracMan RCT). JAMA 2013;309(20):2121-2129 (PMID 23695482, DOI 10.1001/jama.2013.5154). Jubran A et al. Tracheostomy collar vs pressure-support weaning in prolonged MV: RCT. JAMA 2013;309(7):671-677 (PMID 23340588). Lewis K et al. Focused Update to PADIS Guidelines. Crit Care Med 2025;53(3):e711-e727 (PMID 39982143, DOI 10.1097/CCM.0000000000006574). Hodgson CL et al. Early Active Mobilization during Mechanical Ventilation (TEAM). N Engl J Med 2022 (PMID 36286256). Klompas M et al. Strategies to Prevent VAP/VAE/NV-HAP: 2022 Update. Infect Control Hosp Epidemiol 2022 (PMID 35589091). Risk model: ProVent/ProVent-14 score (Carson; multicenter validation). Citations retrieved via PubMed.</x:t>
  </x:si>
  <x:si>
    <x:t xml:space="preserve">Moderate overall (mixed). STRONG / Class I (high-quality RCTs + society guidelines) for the liberation core — daily coordinated SAT+SBT with low-level PSV, light analgesia-first sedation favoring dexmedetomidine/propofol over benzodiazepines, restrictive transfusion, VAP/VAE-prevention bundle, and appropriately-dosed early mobility. WEAKER / consensus-expert for tracheostomy timing (TracMan NEGATIVE — no mortality/LOS benefit to early trach), decannulation criteria, PMV weaning method (single-center RCT evidence), and LTACH-transition practices. The pathway is a synthesis rather than a single validated care bundle, so overall grade is capped at Moderate.</x:t>
  </x:si>
  <x:si>
    <x:t xml:space="preserve">This is a Pre-MDC procedural group defined by resource use, not by an underlying diagnosis: by definition every patient already meets an MCC-level acuity (tracheostomy + MV &gt;96h). The collapsed pair splits on procedure burden — DRG 003 (tracheostomy WITH a qualifying major OR procedure or highest complexity) carries the longer stay (GMLOS ~28d, RW ~17-18) and heavier ICU footprint; DRG 004 (tracheostomy + MV &gt;96h WITHOUT a major OR procedure) is shorter (GMLOS ~14d, RW ~10-11). Accumulating organ failures that populate the ProVent score (vasopressor dependence, hemodialysis, thrombocytopenia) plus ARDS, neuromuscular injury, and nosocomial infection push toward prolonged ICU course, LTACH dependence, and markedly higher 1-year mortality — the practical severity axis within the group.</x:t>
  </x:si>
  <x:si>
    <x:t xml:space="preserve">1) Do NOT rush the tracheostomy — TracMan shows no mortality or LOS benefit to placement &lt;4 days and clinicians poorly predict who needs prolonged ventilation; trach when prolonged MV is confirmed (~day 7-14) after failed liberation. 2) Liberate relentlessly — every-morning coordinated SAT+SBT (ABCDEF bundle) with low-level PSV SBTs, light analgosedation (dexmedetomidine/propofol, avoid benzodiazepines); in already-tracheostomized PMV patients, unassisted trach-collar sprinting weans faster than pressure support (Jubran). 3) Prevent VAE and ICU-acquired weakness — HOB 30-45 degrees, oral care, minimize sedation, diaphragm-protective ventilation, and appropriately-dosed early mobility are the biggest levers on ventilator days and LOS. 4) Right-site and right-goal early — once acutely stable but vent-dependent, transfer promptly to an LTACH/weaning unit, and align goals of care with palliative care early (high ProVent score = very high 1-year mortality).</x:t>
  </x:si>
  <x:si>
    <x:t xml:space="preserve">Tracheostomy with mechanical ventilation &gt;96 hrs or with extensive procedure. Highest-cost DRGs; chronic critical illness.</x:t>
  </x:si>
  <x:si>
    <x:t xml:space="preserve">003 — ECMO or Tracheostomy with MV &gt;96 Hours or Principal Diagnosis Except Face, Mouth and Neck with Major O.R. Procedures; 004 — Tracheostomy with MV &gt;96 Hours or Principal Diagnosis Except Face, Mouth and Neck without Major O.R. Procedures</x:t>
  </x:si>
  <x:si>
    <x:t xml:space="preserve">https://pubmed.ncbi.nlm.nih.gov/28029806/; https://pubmed.ncbi.nlm.nih.gov/23695482/; https://pubmed.ncbi.nlm.nih.gov/23340588/; https://pubmed.ncbi.nlm.nih.gov/39982143/; https://pubmed.ncbi.nlm.nih.gov/36286256/; https://pubmed.ncbi.nlm.nih.gov/35589091/</x:t>
  </x:si>
  <x:si>
    <x:t xml:space="preserve">Severe TBI (GCS 3-8): intubate + neuro-ICU admission mandatory. Moderate (GCS 9-12): admit ICU/step-down. ANY positive head CT (contusion, SDH, EDH, tSAH, IVH, DAI, depressed/basilar skull fx) admits regardless of GCS. Mild TBI (GCS 13-15) admits if: abnormal CT, focal deficit, seizure, anticoagulation/coagulopathy, persistent vomiting, GCS not returning to 15, or unreliable social situation; use Canadian CT Head Rule / New Orleans Criteria to select who needs CT. Isolated concussion with GCS 15 + normal CT + reliable caregiver = ED discharge with return precautions or brief (&lt;24h) observation, NOT inpatient. Neuro-worsening at any point mandates admission/escalation.</x:t>
  </x:si>
  <x:si>
    <x:t xml:space="preserve">Glasgow Coma Scale: 3-8 severe, 9-12 moderate, 13-15 mild (drives airway/disposition); GCS-Pupils (GCS-P) score adds pupil reactivity. CT severity: Marshall classification (I-VI) and Rotterdam CT score (2-6; higher predicts higher ICP and 6-mo mortality). Prognostic calculators: IMPACT and CRASH models (age, GCS/motor, pupil reactivity, CT findings, hypoxia/hypotension, labs) estimate 6-mo mortality/unfavorable outcome and inform goals-of-care. Actions: salvageable severe TBI with abnormal CT -&gt; place ICP monitor; normal CT with &gt;=2 of (age&gt;40, uni/bilateral motor posturing, SBP&lt;90) -&gt; also monitor ICP (BTF). Anticoagulated: check INR/anti-Xa to trigger reversal.</x:t>
  </x:si>
  <x:si>
    <x:t xml:space="preserve">CBC, CMP, coagulation panel (PT/INR, aPTT, fibrinogen), type &amp; screen/crossmatch, ABG + lactate, POC glucose, ethanol level, urine toxicology, beta-hCG. Anticoagulant assays when relevant: anti-Xa (DOAC/LMWH), dilute thrombin time/thrombin time (dabigatran). Viscoelastic testing (TEG/ROTEM) for trauma-induced coagulopathy. Baseline serum sodium/osmolality (guides hyperosmolar therapy) and platelet count. Triggers: elevated INR or DOAC-positive -&gt; immediate reversal; plt &lt;75-100k or antiplatelet use + planned neurosurgery -&gt; platelets +/- DDAVP; fibrinogen &lt;150-200 -&gt; cryo/fibrinogen; establish Na baseline for later CSW/SIADH/DI surveillance.</x:t>
  </x:si>
  <x:si>
    <x:t xml:space="preserve">Non-contrast CT head STAT (target &lt;30-60 min from arrival for moderate/severe or CT-decision-rule-positive mild) - the diagnostic cornerstone. CT cervical spine for associated injury; CTA head/neck if blunt cerebrovascular injury suspected (expanded Denver/Memphis criteria, basilar/cervical-spine fx). Routine repeat/interval NCCT head at ~6h (or immediately if any neuro-worsening) to detect hematoma progression/delayed traumatic ICH; further repeat within 24h. MRI brain for DAI or when CT-negative but exam discordant/prognostication (non-emergent). Invasive neuromonitoring in severe TBI: ICP monitor (EVD preferred if hydrocephalus/CSF diversion, else parenchymal bolt) +/- brain tissue oxygen (PbtO2) probe; cEEG if unexplained depressed consciousness.</x:t>
  </x:si>
  <x:si>
    <x:t xml:space="preserve">Prevent secondary injury (biggest mortality lever): avoid hypoxia (keep SpO2&gt;=90/PaO2&gt;=60) and hypotension - maintain SBP &gt;=110 mmHg (age 15-49 or &gt;70) or &gt;=100 (age 50-69) per BTF; secure airway if GCS&lt;=8. Herniation rescue: hyperosmolar bolus (23.4% hypertonic saline or mannitol 0.5-1 g/kg) + transient hyperventilation to PaCO2 30-35 as a bridge to OR/CT only. Tranexamic acid within 3h of injury for GCS 9-15 with intracranial bleeding (CRASH-3): 1g IV over 10 min then 1g over 8h. Anticoagulation reversal ASAP (door-to-reversal &lt;=60-90 min). Emergent neurosurgical evacuation for EDH/SDH with mass effect/herniation (grouped under craniotomy DRG). Early transfer to trauma/neurosurgical center if not on site.</x:t>
  </x:si>
  <x:si>
    <x:t xml:space="preserve">ABCs; RSI/intubation if GCS&lt;=8. Targets: ICP &lt;22 mmHg, CPP 60-70 mmHg (BTF 4th ed). HOB 30 deg, midline neck, normothermia, normocapnia (PaCO2 35-45), analgosedation (fentanyl + propofol; avoid hypotension). Osmotherapy: hypertonic saline (3% infusion; 23.4% bolus for herniation) or mannitol 0.25-1 g/kg. Hemodynamics: isotonic crystalloid + norepinephrine to CPP goal; avoid hypotonic/glucose-containing fluids. Transfusion: restrictive Hgb ~7 g/dL threshold generally (a higher ~9 g/dL target in acute severe TBI is debated - HEMOTION 2024 showed no clear benefit). Reversal (NCS/SCCM): warfarin -&gt; 4F-PCC + IV vitamin K 10 mg; dabigatran -&gt; idarucizumab; apixaban/rivaroxaban -&gt; andexanet alfa or 4F-PCC; UFH -&gt; protamine; antiplatelet + neurosurgery -&gt; platelets +/- DDAVP. Antiseizure prophylaxis x7 days (levetiracetam preferred, or phenytoin). Glucose 140-180 mg/dL; mechanical VTE prophylaxis immediately.</x:t>
  </x:si>
  <x:si>
    <x:t xml:space="preserve">Secure airway/hemodynamics; achieve ICP&lt;22 / CPP 60-70; serial GCS + pupils q1h. Obtain repeat NCCT at ~6h; place EVD/ICP monitor and/or neurosurgical decompression as indicated. Complete anticoagulation reversal; finish TXA infusion. Maintain normoxia/normotension/normocapnia/normothermia/normoglycemia bundle. Start mechanical VTE prophylaxis; begin early enteral nutrition planning (initiate within 24-48h). Initiate goals-of-care/family communication for devastating injury (IMPACT/CRASH-informed). Mild/concussion tier: observation, antiemetics + acetaminophen, confirm GCS 15 and stable exam, plan discharge with return precautions.</x:t>
  </x:si>
  <x:si>
    <x:t xml:space="preserve">Stabilize/consolidate ICP control; if safe, perform sedation holiday for neurologic exam (SIBICC sedation-hold heatmap) and wean hyperosmolar therapy as ICP allows. Start pharmacologic VTE prophylaxis (LMWH/UFH) at 24-72h post-injury if hemorrhage stable on repeat CT (ACS TQIP). Advance enteral feeds toward caloric goal; SLP swallow evaluation before oral intake. Begin PT/OT mobilization once ICP tolerant; assess extubation readiness/spontaneous breathing trial. Repeat CT if any change. Moderate/mild tiers: reassess symptom trajectory; discharge if improving with stable CT.</x:t>
  </x:si>
  <x:si>
    <x:t xml:space="preserve">Remove ICP monitor/EVD per resolution criteria; extubate; de-escalate neuro-ICU -&gt; step-down -&gt; floor. Confirm imaging stability; wean sedation and assess arousal/command-following. Complete the 7-day antiseizure prophylaxis course then STOP (continue only if clinical/electrographic seizure occurred - deprescribe). Early PM&amp;R/rehabilitation consult and disposition planning (home vs acute inpatient rehab vs SNF/LTAC). Decide tracheostomy/PEG (~day 5-7) if persistently low arousal or failure to protect airway. Establish return-to-activity/sport graduated plan and discharge readiness for milder injuries.</x:t>
  </x:si>
  <x:si>
    <x:t xml:space="preserve">Neurosurgery immediately for all intracranial injury; Trauma surgery for polytrauma; Neurocritical care/intensivist for severe TBI. PM&amp;R/rehabilitation early (drives disposition); PT/OT/SLP. Neurology for seizures/cEEG interpretation. Pharmacy (reversal agents, osmotherapy, ASM dosing, anticoagulation stewardship); Registered dietitian (early enteral nutrition); Case management + social work early for disposition/transitions; Palliative care for devastating/non-survivable injury. Mild TBI: concussion clinic/PCP referral, psychiatry/neuropsychology as needed; Ophthalmology/OMFS/ENT for associated orbital/facial injury.</x:t>
  </x:si>
  <x:si>
    <x:t xml:space="preserve">Neuro-ICU: GCS&lt;=8, ICP monitor in place, post-craniotomy/craniectomy, intubated, or refractory ICP - with continuous ICP/CPP, ETCO2, arterial line, often PbtO2, and cEEG for unexplained coma. ICU or step-down: moderate TBI (GCS 9-12) with q1-2h neuro checks. Step-down/telemetry or monitored floor: mild TBI with abnormal CT or anticoagulation, neuro checks q2-4h + surveillance repeat CT. Escalation triggers (STAT CT + escalate care): GCS drop &gt;=2 points, new pupillary asymmetry/fixed pupil, sustained ICP&gt;22, CPP&lt;60, new seizure, or Cushing response (HTN + bradycardia + irregular respirations).</x:t>
  </x:si>
  <x:si>
    <x:t xml:space="preserve">Nutrition: initiate enteral feeding within 24-48h, reach full caloric goal by day 5-7 (BTF); SLP-guided diet advancement; glycemic target 140-180 mg/dL (avoid hypo/hyperglycemia). Mobility: early PT/OT once ICP tolerant, HOB 30 deg, progressive mobilization. VTE: mechanical prophylaxis (SCDs) on admission; add pharmacologic LMWH/UFH at 24-72h once hemorrhage stable on repeat CT (TQIP); IVC filter only if anticoagulation contraindicated. Line/catheter stewardship: remove EVD, arterial/central lines, and Foley as soon as clinically unnecessary to reduce ventriculitis/CLABSI/CAUTI.</x:t>
  </x:si>
  <x:si>
    <x:t xml:space="preserve">Neurologically stable or improving with ICP-directed therapy discontinued and stable/improving repeat CT (no ongoing hematoma expansion). Liberated from ventilator or stable tracheostomy. Tolerating nutrition (safe PO or established enteral access). Pain and seizures controlled; hemodynamically stable off vasopressors; VTE prophylaxis established. Safe disposition with appropriate ongoing level of care arranged. Mild/concussion tier: return to GCS 15, symptoms controlled/improving, reliable caregiver present, and documented return precautions.</x:t>
  </x:si>
  <x:si>
    <x:t xml:space="preserve">Disposition matched to function: home, acute inpatient rehabilitation (moderate-severe with rehab potential), or SNF/LTAC (prolonged low-arousal/trach-PEG). Medication reconciliation including antiseizure stop/taper and an explicit, multidisciplinary anticoagulation-resumption plan (timing balances rebleed vs thrombosis). Follow-up: neurosurgery clinic with interval imaging (and cranioplasty planning post-craniectomy), PM&amp;R/rehab, concussion clinic/PCP for mild TBI. Education: post-concussive symptoms, graduated return-to-work/school/sport protocol, driving restrictions, red-flag return precautions; caregiver support. Transitions: warm handoff and screening for post-TBI depression/PTSD.</x:t>
  </x:si>
  <x:si>
    <x:t xml:space="preserve">Wide collapsed group; CMS FY22 GMLOS by tier: concussion DRG 088/089/090 = 3.6/2.7/1.9d; coma &lt;1h DRG 085/086/087 = 4.6/3.0/2.0d; coma &gt;1h DRG 082/083/084 = 4.2/3.3/2.1d. Blended ~2-4 days; MCC tiers have arithmetic mean LOS up to 6.4-6.5 days. Refractory ICP crisis, decompressive craniectomy, or tracheostomy/PEG extends stay to 2-4+ weeks.</x:t>
  </x:si>
  <x:si>
    <x:t xml:space="preserve">Concussion/mild (090/089): &lt;=1-2 days or ED-observation pathway; moderate or coma without CC/MCC (084/087): 2-3 days; uncomplicated nonoperative severe TBI: ~4-5 days to step-down then transfer. Key lever = zero avoidable ICU days plus early acute-rehab transfer rather than prolonged acute-care boarding once neurologically stable.</x:t>
  </x:si>
  <x:si>
    <x:t xml:space="preserve">ACS TQIP TBI risk-adjusted mortality (registry benchmark); adherence to CPP/ICP targets and documented avoidance of hypoxia/hypotension (secondary-insult metrics); time-to-CT and time-to-neurosurgical intervention. TXA-within-3h rate; anticoagulation door-to-reversal time. VTE prophylaxis initiation timeliness and VTE/PE event rate; hospital-acquired infection rates (CLABSI/CAUTI/VAP/ventriculitis). Early rehabilitation consult rate; goals-of-care documentation; 30-day readmission and ED-return-after-mild-TBI rate; appropriate 7-day (not indefinite) antiseizure prophylaxis.</x:t>
  </x:si>
  <x:si>
    <x:t xml:space="preserve">Hematoma progression / delayed traumatic ICH (mitigate: 6h + 24h repeat CT, coagulopathy correction). Intracranial hypertension/herniation (tiered SIBICC therapy, osmotherapy). Post-traumatic seizures (7-day prophylaxis, cEEG). Sodium disorders - cerebral salt wasting, SIADH, diabetes insipidus (serial Na, targeted therapy). Paroxysmal sympathetic hyperactivity/dysautonomia. Ventilator-associated pneumonia, VTE/PE, pressure injury, ICU delirium (bundled prevention). Post-craniectomy hydrocephalus and syndrome of the trephined.</x:t>
  </x:si>
  <x:si>
    <x:t xml:space="preserve">Persistent post-concussive syndrome / uncontrolled symptoms; new/recurrent seizures. Delayed or chronic subdural hematoma, especially anticoagulated elderly (levers: careful anticoagulation stewardship, reversal, interval imaging, structured follow-up). Recurrent falls in elderly (fall-prevention program, medication/anticoagulation review). Post-surgical complications - shunt-dependent hydrocephalus, cranioplasty/wound infection, VTE. Inadequate rehab access or follow-up, and untreated substance use.</x:t>
  </x:si>
  <x:si>
    <x:t xml:space="preserve">Brain Trauma Foundation - Guidelines for the Management of Severe Traumatic Brain Injury, 4th Edition (2016/2017; still current in 2026); ACS TQIP Best Practices in the Management of Traumatic Brain Injury (revised 2024); Seattle International Severe TBI Consensus Conference (SIBICC) tiered management algorithm (2019); Neurocritical Care Society/SCCM Guideline for Reversal of Antithrombotics in Intracranial Hemorrhage (2016); Neurocritical Care Society Guidelines for Seizure Prophylaxis in Adults Hospitalized with Moderate-Severe TBI (2024).</x:t>
  </x:si>
  <x:si>
    <x:t xml:space="preserve">Carney N, et al. Guidelines for the Management of Severe TBI, 4th Ed. Neurosurgery 2017;80(1):6-15 (PMID 27654000). Hawryluk GWJ, et al. SIBICC ICP-monitor algorithm. Intensive Care Med 2019;45(12):1783-94 (PMID 31659383). CRASH-3 collaborators. Tranexamic acid in TBI. Lancet 2019;394(10210):1713-23 (PMID 31623894). Hutchinson PJ, et al. RESCUEicp decompressive craniectomy. NEJM 2016;375(12):1119-30 (PMID 27602507). Frontera JA, et al. Reversal of Antithrombotics in ICH (NCS/SCCM). Neurocrit Care 2016;24(1):6-46 (PMID 26714677). NCS Seizure Prophylaxis in Moderate-Severe TBI. Neurocrit Care 2024 (PMID 38316735). Papa L, Stiell IG, et al. Canadian CT Head Rule vs New Orleans Criteria. Acad Emerg Med 2012;19(1):2-10 (PMID 22251188).</x:t>
  </x:si>
  <x:si>
    <x:t xml:space="preserve">Strong overall - anchored by a Class I society guideline (BTF 4th ed) plus landmark RCTs. Strong for secondary-insult prevention and physiologic targets (ICP&gt;22, CPP 60-70, avoid hypoxia/hypotension; BTF Level IIA/IIB) and for early TXA in mild-moderate TBI (CRASH-3, high-quality RCT). Moderate for decompressive craniectomy (RESCUEicp/DECRA RCTs - mortality reduction traded against higher severe disability/vegetative state). Consensus/expert (Class III) for the SIBICC tiered ICP algorithm and much of ICU micro-management where RCT evidence is lacking.</x:t>
  </x:si>
  <x:si>
    <x:t xml:space="preserve">This collapsed group spans mild concussion to prolonged coma, so CC/MCC status is the dominant driver of intensity. Concussion tier (088-090): mild, frequently observation/short-stay (GMLOS 1.9-3.6d); the MCC on 088 usually reflects comorbid/associated injury rather than brain severity. Coma tiers (082-087): MCC (aspiration/VAP, respiratory failure, sepsis, major hemorrhage, cerebral edema) drives neuro-ICU admission, mechanical ventilation, ICP monitoring, tracheostomy/PEG, longer LOS (GMLOS up to 4.6d, mean up to 6.5d), and higher mortality; without CC/MCC these run ~2 days. Note operative evacuation (craniotomy) groups to separate surgical DRGs, so 082-090 skew toward nonoperatively-managed injuries.</x:t>
  </x:si>
  <x:si>
    <x:t xml:space="preserve">1) Obsessively prevent secondary insults - no hypoxia, no hypotension (SBP&gt;=110), maintain CPP 60-70/ICP&lt;22 - this is the single biggest mortality lever. 2) Time-critical trio for the bleeding brain: TXA within 3h (CRASH-3), rapid anticoagulation reversal (door-to-reversal &lt;=60-90 min), and mandatory repeat CT at ~6h to catch hematoma progression. 3) Give antiseizure prophylaxis for ONLY 7 days (levetiracetam) then deprescribe - indefinite continuation is a common, avoidable error. 4) Start pharmacologic VTE prophylaxis at 24-72h once the hemorrhage is stable, and engage PM&amp;R/rehabilitation and goals-of-care early - both shorten avoidable acute-care LOS.</x:t>
  </x:si>
  <x:si>
    <x:t xml:space="preserve">Traumatic stupor/coma (082-087), concussion (088-090). Falls and MVCs; neuro-ICU. Surgical evacuation counted under craniotomy (rank 49).</x:t>
  </x:si>
  <x:si>
    <x:t xml:space="preserve">082 — Traumatic Stupor and Coma &gt;1 Hour with MCC; 083 — Traumatic Stupor and Coma &gt;1 Hour with CC; 084 — Traumatic Stupor and Coma &gt;1 Hour without CC/MCC; 085 — Traumatic Stupor and Coma; 086 — Traumatic Stupor and Coma; 087 — Traumatic Stupor and Coma; 088 — Concussion with MCC; 089 — Concussion with CC; 090 — Concussion without CC/MCC</x:t>
  </x:si>
  <x:si>
    <x:t xml:space="preserve">https://pubmed.ncbi.nlm.nih.gov/27654000/; https://pubmed.ncbi.nlm.nih.gov/31659383/; https://pubmed.ncbi.nlm.nih.gov/31623894/; https://pubmed.ncbi.nlm.nih.gov/27602507/; https://pubmed.ncbi.nlm.nih.gov/26714677/; https://pubmed.ncbi.nlm.nih.gov/38316735/; https://pubmed.ncbi.nlm.nih.gov/22251188/</x:t>
  </x:si>
  <x:si>
    <x:t xml:space="preserve">Most acute LBP/sciatica is self-limited and should be discharged or managed outpatient (ACP/NICE) — do NOT admit uncomplicated mechanical back pain. Reserve inpatient admission for: intractable pain despite maximized ED multimodal analgesia (cannot mobilize/perform ADLs or needs parenteral opioids); new or progressive motor deficit or suspected cauda equina (surgical emergency); red flags needing inpatient workup/treatment — suspected spinal infection (fever, IVDU, immunosuppression, recent bacteremia, high ESR/CRP), suspected malignancy/pathologic fracture (known cancer, unexplained weight loss, night/rest pain), suspected cord compression; acute vertebral compression fracture with uncontrolled pain or inability to mobilize; failed safe discharge from functional decline (cannot ambulate/toilet), esp. frail elderly living alone. Observation (&lt;48h) for pain expected to resolve quickly without red flags or while awaiting PT clearance; ED discharge for ambulatory, orally-controlled pain without red flags.</x:t>
  </x:si>
  <x:si>
    <x:t xml:space="preserve">No validated 'admission' score exists for back pain — disposition is red-flag- and function-driven. STarT Back Screening Tool (9 items, 0-9): total &lt;=3 = low risk (self-management/education); total &gt;=4 with psychosocial subscale [items 5-9] &lt;=3 = medium (structured physiotherapy); psychosocial subscale &gt;=4 = high (psychologically-informed PT) — matched pathways cut disability/cost (Hill, Lancet 2011). Red-flag screen is the critical stratifier: cauda equina (saddle anesthesia, bilateral sciatica, urinary retention with post-void residual &gt;100-200 mL, fecal incontinence, progressive weakness) -&gt; EMERGENT MRI + spine surgery; infection flags (fever, IVDU, immunosuppression, indwelling lines) -&gt; ESR/CRP + blood cultures + MRI; malignancy flags (prior cancer = highest yield, weight loss, age &gt;50, pain &gt;6 wk, night pain) -&gt; MRI + labs; fracture flags (age &gt;70, osteoporosis, chronic glucocorticoids, trauma) -&gt; radiographs +/- MRI. qSOFA &gt;=2 or SIRS if infection -&gt; sepsis pathway. FRAX/BMD to quantify osteoporosis after fragility VCF.</x:t>
  </x:si>
  <x:si>
    <x:t xml:space="preserve">Uncomplicated mechanical LBP needs NO routine labs. When red flags present: CBC with differential; ESR AND CRP (both — high sensitivity for vertebral osteomyelitis/inflammation per IDSA; elevation -&gt; pursue infection/malignancy/inflammatory cause); CMP (renal function to dose NSAIDs/gadolinium). Infection suspected: 2 sets blood cultures BEFORE antibiotics (positive in ~58% of vertebral osteomyelitis, IDSA), +/- procalcitonin; urinalysis. Malignancy suspected: SPEP/UPEP + serum free light chains (myeloma), calcium, alkaline phosphatase, LDH, PSA (men). Inflammatory back pain (young, morning stiffness, alternating buttock pain): HLA-B27, ESR/CRP. VCF: calcium, phosphate, 25-OH vitamin D, PTH, TSH, alk phos, SPEP (secondary-osteoporosis and myeloma screen).</x:t>
  </x:si>
  <x:si>
    <x:t xml:space="preserve">Key stewardship lever: NO imaging for uncomplicated LBP within the first 6 weeks absent red flags (ACP/ACR AC 2021/Choosing Wisely; OP-8 measure). Red flags drive imaging: suspected cauda equina/cord compression/progressive deficit -&gt; EMERGENT MRI lumbar (+/- whole spine) without and with contrast, within hours; suspected spinal infection (osteomyelitis/discitis/epidural abscess) -&gt; MRI with and without gadolinium (most sensitive/specific, IDSA), target &lt;24h, emergent if deficit; suspected malignancy -&gt; MRI with contrast (CT/PET/bone scan per oncology); suspected fracture -&gt; plain radiographs first, then MRI with STIR to date acute vs old edema and assess augmentation candidacy. If MRI contraindicated -&gt; CT myelogram or CT. Image-guided (CT) biopsy of disc/endplate if osteomyelitis suspected and blood cultures negative (IDSA).</x:t>
  </x:si>
  <x:si>
    <x:t xml:space="preserve">Cauda equina syndrome = surgical emergency: emergent MRI within hours + immediate spine/neurosurgery consult; decompression ideally &lt;48h from onset (earlier better for bladder/bowel recovery). Spinal epidural abscess with neuro deficit: emergent MRI, blood cultures then empiric IV antibiotics, urgent neurosurgical decompression — deficits progress rapidly. Malignant spinal cord compression: immediate dexamethasone (e.g., 10 mg IV then 4-6 mg q6h) + urgent MRI + radiation oncology/neurosurgery within 24h. Sepsis from spinal infection: Surviving Sepsis bundle — lactate, cultures, antibiotics &lt;=1h, fluids. For the common intractable-pain admission there is no minute-level target; goal is rapid multimodal analgesia and out-of-bed mobilization within hours plus a Day-1 PT consult.</x:t>
  </x:si>
  <x:si>
    <x:t xml:space="preserve">Multimodal, opioid-sparing analgesia (ACP/NICE): scheduled NSAID first-line (ibuprofen, naproxen, or short-course ketorolac — monitor renal/GI) + scheduled acetaminophen (adjunct; ineffective as monotherapy for acute LBP); short-course skeletal muscle relaxant for acute pain (cyclobenzaprine, methocarbamol, tizanidine — avoid/limit in elderly per Beers). Radicular pain: gabapentinoids of limited benefit (NICE NG59 advises against for sciatica); duloxetine an option for chronic. Short-acting opioids only for severe refractory pain at lowest effective dose/shortest duration (ACP last-line) with a mandatory bowel regimen. Core non-pharmacologic: superficial heat, reassurance/education, stay active, early PT — NOT bed rest. VCF: analgesia +/- short-term calcitonin, TLSO bracing, early mobilization, START osteoporosis therapy (calcium/vit D + bisphosphonate/denosumab/anabolic); vertebral augmentation (kypho/vertebroplasty) only for refractory pain — evidence conflicting (sham-controlled negative, open-label positive), shared decision. Infection: empiric IV vancomycin + cefepime/ceftriaxone after cultures, narrow to culture, ~6-week course (IDSA). Cord compression: dexamethasone + RT/surgery. IV fluids only if volume-depleted; transfusion not applicable (non-hemorrhagic condition).</x:t>
  </x:si>
  <x:si>
    <x:t xml:space="preserve">Document full neuro exam + structured red-flag screen and check post-void residual if retention suspected; risk-stratify with STarT Back. Establish multimodal analgesia and titrate to a functional pain level (able to mobilize); track NRS. Order targeted labs/imaging ONLY if red flags — resist reflex MRI. Place PT and OT consults Day 1; get patient out of bed / begin early mobilization. If infection suspected: 2 blood cultures drawn, empiric antibiotics started, ID consult. If cauda equina/cord compression: MRI + surgical consult completed emergently. VTE risk assessment (Padua/Caprini) and prophylaxis; start bowel regimen with any opioid; set expected LOS and begin discharge planning.</x:t>
  </x:si>
  <x:si>
    <x:t xml:space="preserve">Reassess pain and transition IV-&gt;PO analgesia; begin opioid taper. PT advances mobility — assess ambulation, transfers, stairs; OT evaluates ADLs and home safety. Review pending imaging/culture results and refine the diagnosis (narrow antibiotics, confirm or exclude serious pathology). For VCF: complete secondary-osteoporosis workup and initiate bone therapy; order DXA if not done. Care management/social work engaged for disposition (home vs home-health vs SNF/acute rehab). Confirm no evolving red flags; de-escalate monitoring frequency.</x:t>
  </x:si>
  <x:si>
    <x:t xml:space="preserve">Pain controlled on an oral regimen; mobility independent or safe-with-assist per PT. Definitive diagnosis and targeted plan finalized — antibiotic course/OPAT for osteomyelitis, augmentation decision for VCF, surgical plan if applicable, osteoporosis meds started. Disposition confirmed and equipment/services arranged; medication reconciliation with opioid stewardship. Most uncomplicated admissions reach discharge readiness by Day 2-3; complicated cases (infection, neuro deficit, frailty) extend to Day 4+.</x:t>
  </x:si>
  <x:si>
    <x:t xml:space="preserve">PT (mobility/function) + OT (ADLs/home safety) — Day 1, the cornerstone. Care management/social work — early for disposition and transitions. Pharmacy — multimodal analgesia, opioid stewardship, renal dosing, osteoporosis meds. Spine surgery/neurosurgery/orthopedic spine — neuro deficit, cauda equina, instability, augmentation candidacy. Infectious diseases — vertebral osteomyelitis/discitis/epidural abscess (co-manage per IDSA). Interventional radiology/pain — image-guided biopsy, vertebral augmentation, epidural steroid injection for radiculopathy. PM&amp;R — multidisciplinary rehab and subacute-rehab planning. Oncology/radiation oncology — malignant cord compression/pathologic fracture. Rheumatology — inflammatory spondyloarthropathy. Endocrinology — complex/secondary osteoporosis. Dietitian — frail/malnourished (impacts LOS).</x:t>
  </x:si>
  <x:si>
    <x:t xml:space="preserve">General medical floor is standard — this is a low-acuity DRG; telemetry only for a comorbid cardiac indication. Step-down/ICU reserved for sepsis/septic shock from spinal infection, high parenteral-opioid needs with respiratory-depression risk, evolving cord compression requiring frequent neuro checks, or unstable comorbidity. Neuro checks q2-4h if any deficit or post-decompression. Escalation triggers: new/progressive weakness or a sensory level -&gt; emergent MRI + surgery; new saddle anesthesia or urinary retention (rising PVR) -&gt; cauda equina workup; qSOFA &gt;=2 or lactate elevation -&gt; sepsis pathway; opioid-induced respiratory depression -&gt; naloxone, capnography for high-risk patients.</x:t>
  </x:si>
  <x:si>
    <x:t xml:space="preserve">Diet: regular, no restriction; ensure protein, calcium and vitamin D (esp. VCF); dietitian for frail/malnourished. Mobility: EARLY mobilization is the central lever — out of bed Day 1, PT-directed progressive ambulation; AVOID bed rest (prolongs recovery, ACP/NICE). VTE: risk-assess (Padua/Caprini); immobile inpatients get pharmacologic prophylaxis (enoxaparin or UFH) unless bleeding risk; mechanical SCDs if anticoagulation contraindicated; fully ambulatory patients may not need pharmacologic prophylaxis. Glucose &lt;180 mg/dL; watch steroid-induced hyperglycemia. Scheduled bowel regimen (senna/docusate +/- PEG) with every opioid. Minimize lines/Foley — remove early to prevent CAUTI/falls; if retention/cauda equina, catheterize transiently and trend PVR.</x:t>
  </x:si>
  <x:si>
    <x:t xml:space="preserve">Pain controlled on an oral regimen at a functional level; safe mobility per PT (ambulate/transfer independently or with confirmed help/equipment); voiding without retention (cauda equina excluded); serious pathology excluded OR a definitive treatment plan established; neurologically stable with no progressive deficit; disposition, follow-up and medications (including bowel regimen and, for VCF, osteoporosis therapy) reconciled and arranged.</x:t>
  </x:si>
  <x:si>
    <x:t xml:space="preserve">Disposition: home for most, home-health PT, or SNF/acute rehab for functional decline. Medication reconciliation: limit opioids to a short course (&lt;7 days) with taper, NSAID with GI/renal precautions, bowel regimen, and osteoporosis therapy for VCF (bisphosphonate/denosumab + calcium/vitamin D). Follow-up: PCP within 1-2 weeks; spine/PM&amp;R/neurosurgery as indicated; ID with OPAT and weekly labs (CBC, ESR/CRP, renal) for osteomyelitis; DXA/endocrine referral for VCF. Education with teach-back: stay active, self-management/exercise, STarT Back-matched pathway, and explicit red-flag return precautions (new weakness, bowel/bladder dysfunction, fever). Arrange outpatient PT, equipment, transportation, and medication access.</x:t>
  </x:si>
  <x:si>
    <x:t xml:space="preserve">MS-DRG 552 (Medical Back Problems w/o MCC): GMLOS 2.9 d, ALOS 3.6 d, relative weight 0.9613; MS-DRG 551 (w/ MCC): GMLOS 4.5 d, ALOS 5.9 d, relative weight 1.6761 (CMS MS-DRG V43, FY2026). Blended typical stay ~3-4 days.</x:t>
  </x:si>
  <x:si>
    <x:t xml:space="preserve">w/o MCC: 2-3 days (many are candidates for a &lt;2-day observation pathway); w/ MCC: ~4 days. Discharge is gated by pain-to-oral-analgesia conversion, PT-cleared safe mobility, and disposition — not by the diagnosis itself — so proactive Day-1 PT/OT and disposition planning are the levers to hit target.</x:t>
  </x:si>
  <x:si>
    <x:t xml:space="preserve">Imaging stewardship: OP-8 (lumbar MRI for LBP without prior conservative therapy; lower is better) and Choosing Wisely 'no imaging for LBP within 6 weeks without red flags'. Opioid stewardship: MME limits, PDMP check, co-prescribed naloxone, avoid opioid+benzodiazepine. VTE prophylaxis rate. Early-mobilization/functional-status documentation. Osteoporosis Management after fracture (HEDIS OMW) — a major care gap for VCF. 30-day all-cause readmission; observation-status appropriateness; LOS vs GMLOS. Hospital-acquired conditions (CAUTI, VTE, falls, pressure injury). Patient-reported outcomes (RMDQ/Oswestry, pain NRS). For osteomyelitis: appropriate antibiotic duration and ID involvement.</x:t>
  </x:si>
  <x:si>
    <x:t xml:space="preserve">Opioid-related: constipation/ileus, oversedation/respiratory depression, delirium (esp. elderly) — mitigate with opioid-sparing multimodal analgesia + scheduled bowel regimen. NSAID-related: AKI, GI bleed, fluid retention — dose-limit, monitor renal function. Immobility: VTE/PE, deconditioning, pressure injury, functional decline — early mobilization + prophylaxis. Delirium and falls in the elderly — delirium precautions, PT, minimize tethers. Urinary retention/CAUTI — limit Foley. Highest-stakes: missed serious diagnosis (cauda equina, epidural abscess, occult malignancy) — mitigate with structured red-flag screening, PVR, and serial neuro exams. Osteomyelitis: treatment failure/relapse, recurrent bacteremia; VCF: adjacent-level fracture.</x:t>
  </x:si>
  <x:si>
    <x:t xml:space="preserve">Inadequate pain control or premature discharge; under-treated or missed serious pathology (progressive deficit, occult infection); functional decline/unsafe home/inadequate support -&gt; falls; opioid complications (constipation, sedation); osteoporosis not addressed after a fragility VCF -&gt; recurrent adjacent-level fracture; antibiotic failure or OPAT line complications in osteomyelitis. Prevention levers: multimodal analgesia with a clear taper, Day-1 PT/OT with safe-disposition planning, red-flag return-precaution education, initiate osteoporosis therapy before discharge, timely PCP/specialty follow-up, and structured OPAT coordination.</x:t>
  </x:si>
  <x:si>
    <x:t xml:space="preserve">PRIMARY: American College of Physicians (ACP) 2017 — Noninvasive Treatments for Acute/Subacute/Chronic Low Back Pain (treatment); NICE Guideline NG59 (2016, updated 2020) — Low Back Pain and Sciatica in Over 16s (assessment, STarT Back risk-stratified pathways); ACR Appropriateness Criteria Low Back Pain (2021 Update) — imaging/red flags; IDSA 2015 — Diagnosis and Treatment of Native Vertebral Osteomyelitis (infection subset). Supportive: North American Spine Society (NASS) and osteoporosis guidance (AACE 2020; Endocrine Society; ASBMR secondary-fracture-prevention) for VCF.</x:t>
  </x:si>
  <x:si>
    <x:t xml:space="preserve">ACP 2017: Qaseem A et al, Noninvasive Treatments for Acute/Subacute/Chronic Low Back Pain, Ann Intern Med 2017;166:514-530 (PMID 28192789, https://doi.org/10.7326/M16-2367); ACR Appropriateness Criteria Low Back Pain 2021 Update: Hutchins TA et al, J Am Coll Radiol 2021;18(11S):S361-S379 (PMID 34794594, https://doi.org/10.1016/j.jacr.2021.08.002); NICE NG59 Low Back Pain and Sciatica in Over 16s (2016, updated 2020); IDSA Native Vertebral Osteomyelitis: Berbari EF et al, Clin Infect Dis 2015;61(6):e26-46 (PMID 26229122, https://doi.org/10.1093/cid/civ482); STarT Back RCT: Hill JC et al, Lancet 2011;378:1560-71 (PMID 21963002, https://doi.org/10.1016/S0140-6736(11)60937-9); Vertebroplasty sham-controlled (negative): Buchbinder R et al, N Engl J Med 2009;361:557-68 (PMID 19657121, https://doi.org/10.1056/NEJMoa0900429); VERTOS II (positive vs conservative): Klazen CA et al, Lancet 2010;376:1085-92 (PMID 20701962, https://doi.org/10.1016/S0140-6736(10)60954-3). Citations retrieved and verified via PubMed.</x:t>
  </x:si>
  <x:si>
    <x:t xml:space="preserve">Moderate overall. Treatment and imaging recommendations rest on strong Class I society guidelines (ACP 2017, NICE NG59, ACR AC 2021, IDSA 2015). However, the specific INPATIENT pathway — admission thresholds, day-by-day milestones, LOS targets — is largely expert consensus/extrapolated, because no society guideline addresses medical (non-surgical) back-pain hospitalization directly (guidelines are outpatient-oriented). Red-flag and infection elements are guideline-backed; vertebral-augmentation evidence is conflicting (sham-controlled trials negative vs open-label VERTOS II positive), so that recommendation is weak/shared-decision.</x:t>
  </x:si>
  <x:si>
    <x:t xml:space="preserve">The collapsed group splits sharply by severity. MS-DRG 552 (no MCC): uncomplicated intractable mechanical pain or stable VCF; floor care; GMLOS 2.9 d; target 2-3 d; analgesia + PT + disposition drive the stay. MS-DRG 551 (with MCC): the MCC usually means the 'back problem' is really something serious — vertebral osteomyelitis/discitis, spinal epidural abscess, sepsis, acute cord compression/neuro deficit, pathologic fracture from malignancy, or AKI — prompting ID/surgery/oncology involvement, possible step-down/ICU, prolonged IV antibiotics, GMLOS 4.5 d (ALOS 5.9 d), and higher complication/readmission risk. Such cases frequently re-route to infection (DRG 548/549) or oncology/surgical pathways once the true driver is identified.</x:t>
  </x:si>
  <x:si>
    <x:t xml:space="preserve">1) Red-flag relentlessly, image sparingly: a structured red-flag screen + post-void residual + serial neuro exams catch cauda equina/epidural abscess/malignancy, while withholding imaging for uncomplicated LBP (ACP/ACR/Choosing Wisely, OP-8) is the biggest combined safety + stewardship lever. 2) Multimodal opioid-sparing analgesia (scheduled NSAID + acetaminophen +/- short muscle relaxant) with a mandatory bowel regimen and rapid IV-&gt;PO conversion — pain is both the admission reason and the discharge gate. 3) Mobilize Day 1 with PT/OT and plan disposition immediately — mobility and a safe home, not pain, most often gate discharge; never prescribe bed rest. 4) Close the care gaps: blood cultures before antibiotics + 6-week course + ID for spinal infection (IDSA); and START osteoporosis therapy before discharge after any fragility VCF — the most-missed driver of recurrent fracture and readmission.</x:t>
  </x:si>
  <x:si>
    <x:t xml:space="preserve">HCUP #13 principal dx (spondylopathies, 0.52M, 2018) — most now surgical (fusion/discectomy) or outpatient; medical-only back-pain admissions captured here.</x:t>
  </x:si>
  <x:si>
    <x:t xml:space="preserve">551 — Medical Back Problems with MCC; 552 — Medical Back Problems without MCC</x:t>
  </x:si>
  <x:si>
    <x:t xml:space="preserve">https://pubmed.ncbi.nlm.nih.gov/28192789/; https://pubmed.ncbi.nlm.nih.gov/34794594/; https://pubmed.ncbi.nlm.nih.gov/26229122/; https://pubmed.ncbi.nlm.nih.gov/21963002/; https://pubmed.ncbi.nlm.nih.gov/19657121/; https://pubmed.ncbi.nlm.nih.gov/20701962/</x:t>
  </x:si>
  <x:si>
    <x:t xml:space="preserve">Inpatient admission driven by validated severity plus objective instability, not clinical gestalt alone. Admit if PSI/PORT class IV-V or CURB-65 &gt;=2; hypoxemia SpO2 &lt;92% or new supplemental-O2 requirement (PaO2 &lt;60 mmHg); hemodynamic instability (SBP &lt;90 needing fluids); inability to maintain oral intake/oral antibiotics or unreliable outpatient support; failure of outpatient therapy; decompensated comorbidity (HF, COPD, CKD, diabetes, immunosuppression); multilobar infiltrate or complicated parapneumonic effusion/empyema/lung abscess on imaging. ICU admission if &gt;=1 IDSA/ATS major criterion or &gt;=3 minor criteria. ED discharge appropriate only if PSI I-II / CURB-65 0-1, SpO2 &gt;=92%, tolerating PO. Aspiration pneumonia: admit for hypoxemia, witnessed large-volume aspiration with systemic signs, or high recurrent-aspiration risk. Empyema, lung abscess, and complicated parapneumonic effusion always warrant admission.</x:t>
  </x:si>
  <x:si>
    <x:t xml:space="preserve">PSI/PORT (ATS/IDSA-preferred for site-of-care): class IV-V -&gt; admit, class V -&gt; consider ICU. CURB-65 (Confusion; Urea/BUN &gt;19 mg/dL i.e. &gt;7 mmol/L; RR &gt;=30; BP SBP&lt;90 or DBP&lt;=60; age &gt;=65): 0-1 outpatient, 2 inpatient/observation, &gt;=3 inpatient with ICU assessment. IDSA/ATS 2007 severe-CAP criteria: &gt;=1 major (invasive mechanical ventilation; septic shock on vasopressors) or &gt;=3 of 9 minor (RR&gt;=30; PaO2/FiO2&lt;=250; multilobar infiltrates; confusion; BUN&gt;=20; WBC&lt;4000; platelets&lt;100k; temp&lt;36C; hypotension needing aggressive fluids) -&gt; ICU. qSOFA &gt;=2 / SOFA rise &gt;=2 / lactate -&gt; Surviving Sepsis / SEP-1 pathway. RAPID score for pleural infection (Renal/urea, Age, Purulence, Infection source, Dietary/albumin): 0-2 low, 3-4 medium, 5-7 high 3-month mortality -&gt; flags early surgical referral.</x:t>
  </x:si>
  <x:si>
    <x:t xml:space="preserve">CBC with differential; CMP (BUN/creatinine drive CURB-65 and AKI detection, glucose, electrolytes, LFTs); lactate (sepsis screen, repeat if &gt;=2); ABG/VBG if hypoxemic or hypercapnic. Blood cultures x2 BEFORE antibiotics in severe CAP or when empiric MRSA/Pseudomonas coverage started. Sputum Gram stain and culture (or endotracheal aspirate if intubated) in severe CAP / empiric broad coverage. Respiratory viral PCR panel (influenza, RSV, SARS-CoV-2) -&gt; de-escalate/stop antibiotics if positive and non-severe. Legionella and pneumococcal urinary antigens in severe CAP. Procalcitonin to SUPPORT stopping antibiotics (never to withhold initial empiric therapy). CRP trend; HIV if risk factors. Pleural fluid analysis for any effusion &gt;1 cm (pH, glucose, LDH, protein, Gram stain/culture, cell count, cytology) -&gt; pH &lt;7.2 mandates drainage.</x:t>
  </x:si>
  <x:si>
    <x:t xml:space="preserve">Chest radiograph PA/lateral at presentation to confirm a demonstrable infiltrate (guideline-required for CAP diagnosis). Lung/thoracic ultrasound (POCUS) acceptable diagnostic alternative where expertise exists (2025 ATS) and to characterize/guide thoracentesis. CT chest (contrast) if diagnostic uncertainty, suspected complication (empyema, lung abscess, necrotizing pneumonia, post-obstructive/mass), or non-response at 48-72h. Diagnostic thoracentesis for any effusion &gt;1 cm on decubitus/ultrasound. Bronchoscopy for suspected endobronchial obstruction, non-resolving pneumonia, or immunocompromised host. Routine follow-up CXR at discharge NOT required; outpatient chest imaging at 6-8 weeks for age &gt;=50 or smokers to exclude malignancy.</x:t>
  </x:si>
  <x:si>
    <x:t xml:space="preserve">Guideline-concordant antibiotics as soon as possible after diagnosis; within 1 hour if septic shock (SEP-1 / Surviving Sepsis bundle); ASAP in ED for admitted CAP (do not delay for cultures beyond drawing them). Draw blood cultures BEFORE first antibiotic dose in severe CAP. Sepsis bundle: lactate within 3h and repeat if elevated, 30 mL/kg crystalloid for hypotension or lactate &gt;=4, vasopressors for MAP &lt;65. Hypoxemia: immediate O2 to SpO2 92-96%, escalate HFNC/NIV/intubation for failure. Complicated effusion/empyema with pH &lt;7.2 or frank pus -&gt; prompt chest-tube drainage. Severe CAP/septic shock -&gt; start corticosteroids early. Oseltamivir within 48h if influenza suspected/confirmed.</x:t>
  </x:si>
  <x:si>
    <x:t xml:space="preserve">Empiric antibiotics by severity. Inpatient non-severe: beta-lactam (ceftriaxone 1-2 g IV daily, cefotaxime, ampicillin-sulbactam, or ceftaroline) PLUS macrolide (azithromycin 500 mg) OR respiratory fluoroquinolone monotherapy (levofloxacin 750 mg or moxifloxacin 400 mg). Severe CAP: beta-lactam PLUS macrolide OR beta-lactam PLUS respiratory fluoroquinolone (beta-lactam+macrolide preferred). Add MRSA coverage (vancomycin dosed to AUC/trough, or linezolid 600 mg q12h) and/or antipseudomonal beta-lactam (piperacillin-tazobactam 4.5 g q6h, cefepime, or meropenem) ONLY with prior isolation or locally validated risk, and obtain cultures to allow de-escalation. Aspiration pneumonia: standard CAP regimen; do NOT add routine anaerobic coverage (clindamycin/metronidazole) unless lung abscess, empyema, or necrotizing pneumonia (2019 ATS/IDSA; Bai 2024 Chest). Corticosteroids: hydrocortisone 200 mg/day IV x4-7 days for severe CAP/septic shock (CAPE COD), excluded in influenza/likely fungal. Source control: chest-tube drainage +/- intrapleural tPA 10 mg + DNase 5 mg BID x3 days for loculated empyema (MIST2); lung abscess = prolonged antibiotics + postural drainage. IV crystalloid for sepsis; supplemental O2/respiratory support; VTE prophylaxis.</x:t>
  </x:si>
  <x:si>
    <x:t xml:space="preserve">Confirm diagnosis and assign severity tier (PSI + IDSA/ATS criteria); blood cultures and urinary antigens drawn before/with first dose; start guideline-concordant empiric antibiotics; titrate O2 to SpO2 &gt;=92%; run sepsis bundle if qSOFA&gt;=2/shock (lactate, fluids, cultures); correct site of care (floor vs step-down vs ICU); dysphagia/aspiration screen and SLP referral if aspiration mechanism; thoracentesis for significant effusion; order VTE prophylaxis; establish code status/goals of care; assess corticosteroid indication in severe CAP; start oseltamivir if influenza suspected.</x:t>
  </x:si>
  <x:si>
    <x:t xml:space="preserve">Reassess clinical stability using Halm criteria (temp &lt;=37.8C, HR &lt;=100, RR &lt;=24, SBP &gt;=90, SpO2 &gt;=90% or PaO2 &gt;=60, normal mentation, tolerating PO). Review culture/PCR/antigen results and DE-ESCALATE: stop empiric MRSA/Pseudomonas coverage if cultures negative at 48h, narrow to targeted agent, discontinue antibiotics if respiratory virus positive and non-severe. Trend procalcitonin/CRP to support stopping. Begin IV-to-PO switch once hemodynamically stable and tolerating oral intake. Early mobilization and PT. Verify adequacy of any effusion drainage; assess chest-tube output.</x:t>
  </x:si>
  <x:si>
    <x:t xml:space="preserve">Continue de-escalation; complete minimum 5-day course, stopping once afebrile 48h and clinically stable (7 days if MRSA/Pseudomonas; prolonged 2-3+ weeks for lung abscess/empyema/necrotizing pneumonia). Ensure IV-to-PO conversion done; confirm oxygenation at/near baseline on room air or arrange home O2. Repeat imaging only if not improving (routine discharge CXR not needed); schedule outpatient chest imaging at 6-8 weeks for age &gt;=50/smokers to exclude malignancy. Empyema: reassess for surgical referral (VATS decortication) if failing tube drainage/fibrinolytics or RAPID high-risk. Finalize disposition and confirm discharge readiness.</x:t>
  </x:si>
  <x:si>
    <x:t xml:space="preserve">Infectious Diseases (severe/resistant/non-resolving disease, bacteremia, immunocompromised). Pulmonology (parapneumonic effusion/empyema, non-resolving pneumonia, bronchoscopy). Interventional Pulmonology / Thoracic Surgery (empyema needing drainage or decortication, lung abscess). Critical Care for ICU-criteria patients. Speech-Language Pathology with formal dysphagia evaluation (aspiration pneumonia, stroke, frail elderly). PT/OT for deconditioning and functional/discharge assessment. Pharmacy for antimicrobial stewardship and vancomycin/AUC dosing. Registered dietitian/Nutrition (malnutrition, low albumin, texture-modified diet). Case management/Social work early for disposition, home O2, and OPAT coordination.</x:t>
  </x:si>
  <x:si>
    <x:t xml:space="preserve">ICU if &gt;=1 IDSA/ATS major criterion (invasive mechanical ventilation or vasopressor-dependent septic shock) or &gt;=3 minor criteria. Step-down/telemetry for high O2 needs (HFNC/NIV), borderline hemodynamics, or 1-2 minor criteria. General floor for non-severe CAP with continuous pulse oximetry. Escalation triggers: rising FiO2/O2 requirement, RR &gt;=30, SpO2 &lt;90% despite O2, rising lactate, hypotension, new confusion, or worsening early-warning score (NEWS2/MEWS) -&gt; rapid-response activation and ICU evaluation.</x:t>
  </x:si>
  <x:si>
    <x:t xml:space="preserve">Diet: aspiration precautions with head-of-bed &gt;=30 degrees; SLP-guided texture-modified diet if dysphagia, advance as tolerated; oral care/chlorhexidine to lower aspiration burden; nutrition support if malnourished or low albumin. Mobility: out-of-bed and early mobilization from Day 1; PT for deconditioning. VTE: pharmacologic prophylaxis (enoxaparin 40 mg SC daily or heparin 5000 units SC q8h) unless contraindicated, otherwise mechanical prophylaxis. Glucose: target 140-180 mg/dL, avoid hypoglycemia (&lt;70) especially with corticosteroids. Lines/catheters: remove peripheral IV and urinary catheters early once PO tolerated and patient mobile; IV-to-PO antibiotic switch enables line removal.</x:t>
  </x:si>
  <x:si>
    <x:t xml:space="preserve">Clinically stable &gt;=24h with Halm criteria met: afebrile, HR &lt;=100, RR &lt;=24, SBP &gt;=90, SpO2 &gt;=90% on room air or stable home-O2 plan, normal mental status, tolerating oral intake and oral antibiotics. No unstable comorbidity requiring inpatient care; adequate effusion/empyema drainage if applicable; care sustainable at home or SNF. Discharge before clinical stability is associated with excess readmission and mortality and should be avoided. Routine repeat CXR before discharge not required if clinically improving.</x:t>
  </x:si>
  <x:si>
    <x:t xml:space="preserve">Disposition: home vs SNF vs home health (home O2, OPAT for empyema/resistant organisms). Medication reconciliation with a defined antibiotic STOP date and total course length (avoid excess duration). Smoking-cessation counseling. Pneumococcal (PCV20 or PCV15+PPSV23) and influenza vaccination per ACIP before discharge (IMM immunization measures). Dysphagia diet and aspiration-precaution education for aspiration pneumonia. PCP follow-up within 7 days (sooner if high-risk); pulmonology and 6-8 week interval chest imaging if age &gt;=50 or smoker to exclude malignancy. Teach-back on warning signs and return precautions; structured transitions-of-care handoff to outpatient providers.</x:t>
  </x:si>
  <x:si>
    <x:t xml:space="preserve">Approximate CMS geometric-mean-LOS benchmarks by severity tier: DRG 177 (with MCC) ~6.5-7 days; DRG 178 (with CC) ~5 days; DRG 179 (without CC/MCC) ~3.7-4 days. Blended typical stay ~4-6 days.</x:t>
  </x:si>
  <x:si>
    <x:t xml:space="preserve">Optimized best-practice targets under the pathway: DRG 179 non-severe 2-3 days (early IV-to-PO, short-course &lt;=5-day antibiotics, day-2 stability check); DRG 178 ~4 days; DRG 177 / severe CAP or empyema 5-6 days (longer if ICU, necrotizing pneumonia, or decortication). Driven by early stability assessment, prompt de-escalation, and short-course therapy.</x:t>
  </x:si>
  <x:si>
    <x:t xml:space="preserve">CMS: 30-day risk-standardized pneumonia readmission (HRRP) and 30-day pneumonia mortality (Hospital Compare); SEP-1 sepsis bundle compliance when septic; blood cultures before antibiotics; timely and appropriate empiric antibiotic selection (stewardship); IMM-2 influenza and pneumococcal immunization prior to discharge; antibiotic duration/de-escalation stewardship metrics; IV-to-PO conversion rate; LOS observed-to-expected index. Aspiration-specific: documented dysphagia screening and SLP evaluation.</x:t>
  </x:si>
  <x:si>
    <x:t xml:space="preserve">Parapneumonic effusion/empyema (sample effusion &gt;1 cm, drain if pH&lt;7.2 or pus, add tPA/DNase or VATS). Acute respiratory failure/ARDS (O2, HFNC/NIV, lung-protective ventilation). Sepsis/septic shock (bundle plus source control). AKI (avoid nephrotoxins, maintain euvolemia). Clostridioides difficile colitis (narrow and shorten antibiotics; avoid unnecessary anaerobic coverage). Delirium (minimize sedatives, mobilize, orient). Lung abscess/necrotizing pneumonia (prolonged antibiotics +/- drainage). Hospital deconditioning and recurrent aspiration. Mitigation levers: stewardship/de-escalation, early mobility, SLP dysphagia management, VTE prophylaxis.</x:t>
  </x:si>
  <x:si>
    <x:t xml:space="preserve">Premature discharge before clinical (Halm) stability; unaddressed dysphagia driving recurrent aspiration; decompensated comorbidities (COPD, HF, CKD, diabetes); inadequate or absent early follow-up; incomplete or excessively long antibiotic course; failure to fully drain empyema; missed post-obstructive/malignant etiology; frailty/poor functional status. Prevention levers: verify stability before discharge, SLP eval plus aspiration precautions, comorbidity optimization, follow-up within 7 days, pneumococcal/influenza vaccination, OPAT coordination, and teach-back education.</x:t>
  </x:si>
  <x:si>
    <x:t xml:space="preserve">PRIMARY: ATS/IDSA 2019 Community-Acquired Pneumonia guideline (Metlay et al., Am J Respir Crit Care Med 2019) plus ATS 2025 CAP clinical practice guideline update (AJRCCM, 2026) for corticosteroids and antibiotic duration. Aspiration pneumonia: ATS/IDSA 2019 plus Bai et al. 2024 (Chest). Pleural infection/empyema: ERS/ESTS 2023 statement on management of pleural infection in adults, plus BTS Pleural Disease guideline. Sepsis overlap: Surviving Sepsis Campaign 2021 and CMS SEP-1.</x:t>
  </x:si>
  <x:si>
    <x:t xml:space="preserve">Metlay JP et al. Diagnosis and Treatment of Adults with Community-acquired Pneumonia: Official ATS/IDSA Clinical Practice Guideline. Am J Respir Crit Care Med 2019;200(7):e45-e67 (PMID 31573350). ATS 2025 CAP Clinical Practice Guideline, AJRCCM 2026. Lim WS et al. Defining CAP severity (CURB-65). Thorax 2003;58:377-382 (PMID 12728155). Dequin PF et al. Hydrocortisone in Severe CAP (CAPE COD). N Engl J Med 2023;388:1931-1941 (PMID 36942789). Bai AD et al. Anaerobic Antibiotic Coverage in Aspiration Pneumonia. Chest 2024 (PMID 38387648). Rahman NM et al. Intrapleural tPA and DNase in Pleural Infection (MIST2). N Engl J Med 2011;365:518-526 (PMID 21830966). Rahman NM et al. RAPID clinical score for pleural infection. Chest 2014;145:848-855 (PMID 24264558). ERS/ESTS statement on management of pleural infection in adults, Eur Respir J 2023;61:2201062. Attribution: citations retrieved via PubMed; verify DOIs.</x:t>
  </x:si>
  <x:si>
    <x:t xml:space="preserve">Strong for core CAP management - high-quality Class I society guideline (ATS/IDSA CAP 2019, ATS 2025 update; ERS/ESTS pleural infection) supported by RCTs (CAPE COD for steroids, MIST2 for intrapleural tPA/DNase). Corticosteroids in severe CAP = moderate/conditional and evolving, with a STRONG recommendation AGAINST steroids in non-severe hospitalized CAP. Anaerobic coverage in aspiration pneumonia = moderate observational evidence supporting NOT routinely covering. Lung abscess management is largely consensus/expert opinion and extrapolated (lower grade).</x:t>
  </x:si>
  <x:si>
    <x:t xml:space="preserve">DRG 179 (no CC/MCC): non-severe CAP, floor care, early IV-to-PO switch, short-course antibiotics, LOS 3-4d, low mortality. DRG 178 (CC): moderate disease - hypoxemia, uncomplicated parapneumonic effusion, or a controlled comorbidity; LOS ~5d. DRG 177 (MCC): severe CAP or aspiration with acute respiratory failure, septic shock, empyema, lung abscess, necrotizing pneumonia, or AKI; frequently ICU, requires corticosteroids, source control, and prolonged antibiotics; LOS 6.5-7+d with highest mortality and readmission. MCC drivers (acute respiratory failure, sepsis, empyema) should be accurately documented and trigger pathway escalation and higher monitoring level.</x:t>
  </x:si>
  <x:si>
    <x:t xml:space="preserve">1) Grade severity objectively (PSI + IDSA/ATS major/minor criteria) and place correctly - ICU for &gt;=1 major or &gt;=3 minor; under-triage of severe CAP is the biggest mortality lever. 2) Cultures before antibiotics, then immediate guideline-concordant empiric therapy; reserve MRSA/Pseudomonas coverage for prior isolation or validated local risk and mandatorily DE-ESCALATE at 48h. 3) Aspiration pneumonia: skip routine anaerobic coverage (prevents C. difficile) unless abscess/empyema/necrotizing, and get an SLP dysphagia evaluation to prevent recurrence. 4) Chase the effusion - sample any effusion &gt;1 cm, drain early if pH&lt;7.2 or pus, add intrapleural tPA/DNase for loculation and surgery for failures; pair short-course antibiotics with early IV-to-PO switch to compress LOS.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</x:si>
  <x:si>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72 high-stakes claim segments were inventoried. This is evidence verification, not institutional clinical approval. Limitations/issues: DRG overlap with rank(s) 4.</x:t>
  </x:si>
  <x:si>
    <x:t xml:space="preserve">Non-COVID respiratory infections/inflammations including aspiration pneumonia, empyema, lung abscess. Shares DRGs 177-179 with COVID coding (rank 4) — figure here is the non-COVID residual.</x:t>
  </x:si>
  <x:si>
    <x:t xml:space="preserve">https://pubmed.ncbi.nlm.nih.gov/31573350/; https://pubmed.ncbi.nlm.nih.gov/12728155/; https://pubmed.ncbi.nlm.nih.gov/36942789/; https://pubmed.ncbi.nlm.nih.gov/38387648/; https://pubmed.ncbi.nlm.nih.gov/21830966/; https://pubmed.ncbi.nlm.nih.gov/24264558/</x:t>
  </x:si>
  <x:si>
    <x:t xml:space="preserve">Condition-level pathways may intentionally share DRGs; this is not a one-row-per-DRG crosswalk. Current DRG overlap with pathway rank(s): 4. Verification release 2026-07-21: evidence review is complete, but modeled volumes, heterogeneous DRG families and clinician-signoff limitations remain explicitly separated from taxonomy verification.</x:t>
  </x:si>
  <x:si>
    <x:t xml:space="preserve">Admit for: pleural infection (empyema/frank pus or complicated parapneumonic effusion, pleural pH &lt;7.2) requiring chest-drain + IV antibiotics; large or symptomatic effusion with hypoxemia (SpO2 &lt;90-92%) or respiratory distress; hemodynamic instability/sepsis (qSOFA &gt;=2); effusion needing urgent therapeutic drainage with compromise; new large undiagnosed exudate requiring inpatient diagnostic + therapeutic thoracentesis; symptomatic recurrent malignant effusion needing IPC or pleurodesis; failed outpatient management. ED discharge/observation appropriate for: small asymptomatic effusion; known uncomplicated transudate manageable outpatient; simple free-flowing parapneumonic effusion (pH &gt;7.2, no organisms) on oral antibiotics with reliable follow-up; stable post-thoracentesis without complication</x:t>
  </x:si>
  <x:si>
    <x:t xml:space="preserve">Light's criteria (exudate if pleural/serum protein &gt;0.5, pleural/serum LDH &gt;0.6, or pleural LDH &gt;2/3 ULN serum LDH) -&gt; separates exudate vs transudate and directs workup; Pleural fluid pH &lt;7.2 (measured on blood-gas analyzer) in parapneumonic effusion -&gt; mandates chest-tube drainage (supported by glucose &lt;60 mg/dL [&lt;3.4 mmol/L], LDH &gt;1000); frank pus or positive Gram stain/culture = empyema -&gt; drain; RAPID score (Renal/urea, Age, Purulence, Infection source [community vs hospital], Dietary/albumin), range 0-7: low 0-2 (~2% 3-mo mortality), medium 3-4 (~9%), high 5-7 (~29%) -&gt; stratifies pleural infection, flags early surgical review; LENT score (pleural LDH, ECOG PS, serum Neutrophil-Lymphocyte ratio, Tumor type) -&gt; prognosis in malignant effusion, guides IPC vs pleurodesis vs conservative; CURB-65/qSOFA/SOFA if coexistent pneumonia or sepsis</x:t>
  </x:si>
  <x:si>
    <x:t xml:space="preserve">Diagnostic thoracentesis with pleural fluid: pH (blood-gas analyzer), protein, LDH, glucose, cell count + differential, Gram stain, aerobic + anaerobic cultures, cytology (malignancy), ADA (&gt;40 U/L suggests TB pleuritis); paired serum protein, LDH, albumin (Light's criteria + RAPID) and glucose; CBC, CMP, CRP (trend infection), coagulation/INR + platelets (pre-procedure), blood cultures if febrile, lactate if septic; NT-proBNP if transudate/heart-failure suspected; pleural fluid triglycerides (chylothorax), hematocrit (hemothorax) when indicated; serum urea and albumin feed RAPID risk score</x:t>
  </x:si>
  <x:si>
    <x:t xml:space="preserve">Bedside thoracic ultrasound to characterize (volume, loculation, septation) and US-GUIDED thoracentesis is standard (ATS conditional rec; cuts pneumothorax 8.9%-&gt;1.0%) - perform within hours of admission for symptomatic/undiagnosed effusion; CXR (PA/lateral) on presentation and post-procedure to confirm drain position and exclude pneumothorax; contrast-enhanced CT chest within ~24h if empyema/malignancy suspected or complex/loculated (split-pleura sign) and to plan drainage/biopsy and pre-surgical referral; if malignancy suspected with negative cytology -&gt; image-guided or thoracoscopic (medical/VATS) pleural biopsy for histology</x:t>
  </x:si>
  <x:si>
    <x:t xml:space="preserve">Empyema/complicated parapneumonic effusion: start IV antibiotics promptly and place chest drain SAME DAY - do not delay drainage; septic shock: antibiotics &lt;=1h, serum lactate, 30 mL/kg balanced crystalloid, source control via drainage (Surviving Sepsis 2021/SEP-1); large symptomatic effusion with respiratory compromise: therapeutic drainage same day, limit to &lt;=1.5 L per session to prevent re-expansion pulmonary edema; frank pus or pH &lt;7.2 -&gt; chest tube same day; loculated/failing empyema -&gt; intrapleural t-PA 10 mg + DNase 5 mg twice daily for 3 days (6 doses) per MIST2</x:t>
  </x:si>
  <x:si>
    <x:t xml:space="preserve">Pleural infection empiric IV antibiotics - community-acquired: co-amoxiclav OR 2nd/3rd-gen cephalosporin (e.g., ceftriaxone) + metronidazole for anaerobic cover; penicillin-allergic: clindamycin + fluoroquinolone/cephalosporin; hospital-acquired: broaden to MRSA + Pseudomonas cover (vancomycin + piperacillin-tazobactam or meropenem); AVOID aminoglycosides (poor pleural penetration). Small-bore (10-14F) chest drain with scheduled saline flushes; intrapleural t-PA/DNase (MIST2) for loculation. Malignant effusion: therapeutic large-volume thoracentesis first to assess lung re-expansion/symptom attribution, then if expandable -&gt; IPC or talc pleurodesis (slurry or poudrage) first-line, if non-expandable/trapped lung or failed pleurodesis -&gt; IPC preferred (ATS 2018). Transudate: treat cause (loop diuretics for HF, manage cirrhosis/nephrotic/renal), therapeutic thoracentesis if symptomatic. Supplemental O2 to SpO2 &gt;=92%, analgesia, VTE prophylaxis</x:t>
  </x:si>
  <x:si>
    <x:t xml:space="preserve">US-guided diagnostic +/- therapeutic thoracentesis completed and full pleural fluid panel sent; Light's criteria applied (exudate vs transudate); empiric IV antibiotics started if infection; chest drain placed for empyema/pH &lt;7.2/pus with post-procedure CXR; RAPID and/or LENT calculated; oxygenation and hemodynamics stabilized; analgesia optimized; working diagnosis established (infective vs malignant vs transudative); respiratory/pulmonology and interventional consults initiated; VTE prophylaxis and glucose control started</x:t>
  </x:si>
  <x:si>
    <x:t xml:space="preserve">Review pleural fluid microbiology and cytology; de-escalate/narrow antibiotics to culture; assess drain output and CXR for lung re-expansion and drainage adequacy; if empyema not draining/loculated -&gt; begin intrapleural t-PA/DNase or escalate; recalculate RAPID and trend CRP; optimize nutrition/albumin; early mobilization; if malignancy confirmed, plan definitive management (IPC vs talc pleurodesis) and oncology/palliative referral; confirm VTE prophylaxis continued</x:t>
  </x:si>
  <x:si>
    <x:t xml:space="preserve">Reassess response - clinical improvement, afebrile, falling CRP, radiographic resolution; complete intrapleural fibrinolytic course (up to 3 days) if used; thoracic surgery referral for VATS/decortication if failure to improve, persistent sepsis, or non-resolving collection by ~day 5-7 (BTS/MIST); assess pleurodesis success and remove drain when output &lt;150-250 mL/day with re-expanded lung; transition IV to oral antibiotics once clinically stable and afebrile; IPC home-drainage teaching; finalize discharge plan and follow-up; total antibiotic course typically 2-6 weeks for pleural infection</x:t>
  </x:si>
  <x:si>
    <x:t xml:space="preserve">Respiratory/pulmonology (pleural specialist) day 0-1; interventional pulmonology/radiology for image-guided drainage and pleural biopsy; thoracic surgery for empyema failing medical therapy (VATS/decortication) or trapped lung; oncology + palliative care for malignant effusion; infectious diseases for complex/resistant pleural infection; pharmacy (antibiotic stewardship, anticoagulation, vancomycin dosing); dietitian/nutrition (hypoalbuminemia, catabolic state); PT/OT for deconditioning; care management/social work for IPC home care and community drainage services and disposition</x:t>
  </x:si>
  <x:si>
    <x:t xml:space="preserve">Floor/ward with continuous pulse oximetry for most; telemetry/step-down for hemodynamic instability, large-volume drainage, significant hypoxemia, or sepsis; ICU for septic shock, respiratory failure needing high-flow/NIV/ventilation, or re-expansion pulmonary edema. Escalation triggers: SpO2 &lt;90% despite O2, rising vasopressor requirement, worsening sepsis, hemothorax or large air leak, or drain-related complication; post-thoracentesis monitoring for re-expansion pulmonary edema and pneumothorax</x:t>
  </x:si>
  <x:si>
    <x:t xml:space="preserve">Diet as tolerated with nutritional repletion (low albumin/prealbumin is an adverse RAPID marker); early mobilization to prevent deconditioning; pharmacologic VTE prophylaxis (LMWH, e.g., enoxaparin 40 mg SC daily) unless active bleeding/procedural contraindication, mechanical prophylaxis if contraindicated; inpatient glucose target 140-180 mg/dL; chest drain care with scheduled flushes, remove when output &lt;150-250 mL/day and lung re-expanded; remove urinary catheters and central lines early; incentive spirometry and pulmonary hygiene</x:t>
  </x:si>
  <x:si>
    <x:t xml:space="preserve">Afebrile &gt;=24h with clinical improvement; adequate oxygenation on room air or stable home O2 (SpO2 &gt;=92%); chest drain removed with acceptable post-removal CXR, OR IPC established with a functioning home-drainage plan; inflammatory markers (CRP) trending down; pain controlled on oral analgesia; tolerating oral intake; oral antibiotic regimen and duration defined; definitive effusion management decided (drained/pleurodesis/IPC); safe disposition with follow-up arranged</x:t>
  </x:si>
  <x:si>
    <x:t xml:space="preserve">Disposition home with community IPC drainage service or district nursing if IPC in situ; medication reconciliation including full antibiotic course (2-6 weeks for pleural infection) and analgesia; respiratory clinic follow-up at 2-4 weeks with repeat CXR to confirm resolution; oncology/palliative follow-up for malignancy; IPC/drain-care education and red-flag counseling (fever, increasing dyspnea, drain-site infection/leak); close the histology/cytology results loop; transition-of-care summary to PCP; ensure pending microbiology and biopsy results have an owner</x:t>
  </x:si>
  <x:si>
    <x:t xml:space="preserve">CMS MS-DRG GMLOS benchmarks approximately: DRG 188 (no CC/MCC) ~3.2 days; DRG 187 (with CC) ~4.2 days; DRG 186 (with MCC) ~5.4 days; blended typical ~4-5 days. Empyema/complicated pleural infection real-world LOS is often 7-14 days due to prolonged drainage plus extended IV antibiotics</x:t>
  </x:si>
  <x:si>
    <x:t xml:space="preserve">Simple symptomatic or transudative effusion (thoracentesis + treat cause) 2-3 days; malignant effusion managed with ambulatory IPC (avoids inpatient pleurodesis dwell) 2-4 days; empyema/complicated parapneumonic effusion 5-7 days with early small-bore drainage, intrapleural t-PA/DNase for loculation, and early (day 5-7) surgical referral to prevent prolongation</x:t>
  </x:si>
  <x:si>
    <x:t xml:space="preserve">Ultrasound-guided pleural procedure rate; iatrogenic pneumothorax rate post-thoracentesis; time-to-drainage for empyema; SEP-1 bundle compliance when septic; appropriate empiric antibiotic selection and de-escalation (stewardship); 30-day readmission; 30-day and 90-day mortality (RAPID-linked); VTE prophylaxis rate; door-to-antibiotics in sepsis; unplanned return to OR or re-drainage; IPC-related infection rate; LOS vs GMLOS index; patient-reported dyspnea/QoL improvement</x:t>
  </x:si>
  <x:si>
    <x:t xml:space="preserve">Re-expansion pulmonary edema (mitigate by limiting drainage to &lt;=1.5 L/session); iatrogenic pneumothorax (US guidance reduces); procedural bleeding/hemothorax (correct coagulopathy, US guidance); empyema loculation or failed drainage (intrapleural t-PA/DNase, timely surgery); chest-drain blockage/dislodgement (small-bore flushing protocol); IPC-associated infection/cellulitis (treat with antibiotics without catheter removal first per ATS); trapped/non-expandable lung; hospital-acquired infection; sepsis progression; antibiotic adverse effects (e.g., vancomycin, C. difficile)</x:t>
  </x:si>
  <x:si>
    <x:t xml:space="preserve">Recurrent malignant effusion (definitive IPC/pleurodesis reduces recurrence); incompletely treated or relapsing pleural infection (ensure adequate drainage + full antibiotic course); premature drain removal; undertreated underlying transudative disease (HF, cirrhosis, renal/nephrotic - optimize diuresis and disease control); IPC complications (blockage, infection, symptomatic loculation); missed or delayed malignancy diagnosis; inadequate outpatient drainage support. Prevention levers: definitive source control, complete antibiotic course, robust respiratory follow-up with community drainage services, and treatment of the underlying cause</x:t>
  </x:si>
  <x:si>
    <x:t xml:space="preserve">British Thoracic Society (BTS) Guideline for Pleural Disease, 2023; ATS/STS/STR Clinical Practice Guideline - Management of Malignant Pleural Effusions, 2018. Supporting: ACCP parapneumonic effusion consensus and Surviving Sepsis Campaign 2021 / CMS SEP-1 when septic</x:t>
  </x:si>
  <x:si>
    <x:t xml:space="preserve">Roberts ME, Rahman NM, Maskell NA, et al. British Thoracic Society Guideline for pleural disease. Thorax 2023;78(11):1143-1156 (PMID 37553157; DOI 10.1136/thorax-2023-220304). Feller-Kopman DJ, et al. Management of Malignant Pleural Effusions: An Official ATS/STS/STR Clinical Practice Guideline. Am J Respir Crit Care Med 2018;198(7):839-849 (PMID 30272503; DOI 10.1164/rccm.201807-1415ST). Rahman NM, et al. Intrapleural use of tissue plasminogen activator and DNase in pleural infection (MIST2). N Engl J Med 2011;365(6):518-526 (PMID 21830966; DOI 10.1056/NEJMoa1012740). Davies HE, et al. Effect of an indwelling pleural catheter vs chest tube and talc pleurodesis (TIME2). JAMA 2012 (PMID 22610520). Rahman NM, et al. A clinical score (RAPID) for pleural infection. CHEST 2014 (PMID 24264558); Corcoran JP, et al. Prospective validation of RAPID (PILOT). Eur Respir J 2020 (PMID 32675200). Clive AO, et al. LENT prognostic score for malignant pleural effusion. Thorax 2014 (PMID 25100651). Attribution: article metadata retrieved from PubMed</x:t>
  </x:si>
  <x:si>
    <x:t xml:space="preserve">Moderate overall - a mix of Class I RCT evidence and conditional/consensus guidance. Strong/RCT-backed: chest-drain source control and intrapleural t-PA 10mg + DNase 5mg (MIST2) for empyema. Conditional/low-to-very-low certainty (ATS 2018 GRADE): US guidance, large-volume thoracentesis, and IPC vs talc pleurodesis for malignant effusion (preference-sensitive). BTS 2023 is a comprehensive society guideline but several recommendations rest on consensus/expert opinion. Risk scores RAPID and LENT are prospectively validated</x:t>
  </x:si>
  <x:si>
    <x:t xml:space="preserve">DRG 188 (no CC/MCC): simple symptomatic or transudative effusion, thoracentesis, floor care, LOS ~3 days. DRG 187 (CC): complicated parapneumonic effusion or moderate comorbidity, chest-tube drainage, LOS ~4 days. DRG 186 (MCC): empyema with sepsis or acute respiratory failure, or malignant effusion with cachexia/complications - higher likelihood of ICU, intrapleural fibrinolytics or surgery, LOS ~5.4+ days (empyema often 7-14 days). MCC drivers: sepsis, acute respiratory failure, empyema, metastatic malignancy with complications. Higher tiers correlate with longer antibiotic courses, surgical referral, and higher mortality (high RAPID)</x:t>
  </x:si>
  <x:si>
    <x:t xml:space="preserve">1) Always sample under ultrasound guidance (ATS), apply Light's criteria, and measure pleural pH on a blood-gas analyzer - pH &lt;7.2 mandates a chest drain in a parapneumonic effusion. 2) In empyema, drain early with a small-bore (10-14F) tube and add intrapleural t-PA 10mg + DNase 5mg BID x3 days (MIST2) for loculation; escalate to thoracic surgery by day 5-7 if not improving. 3) For malignant effusion, do a therapeutic large-volume thoracentesis FIRST to confirm lung re-expansion and symptom relief, then choose IPC (ambulatory, shortens stay) vs talc pleurodesis by expandability and patient preference. 4) Cap each drainage at &lt;=1.5 L to prevent re-expansion pulmonary edema, risk-stratify infection with RAPID, and never use aminoglycosides (poor pleural penetration)</x:t>
  </x:si>
  <x:si>
    <x:t xml:space="preserve">Often malignant or para-pneumonic; thoracentesis/chest-tube driven.</x:t>
  </x:si>
  <x:si>
    <x:t xml:space="preserve">186 — Pleural Effusion with MCC; 187 — Pleural Effusion with CC; 188 — Pleural Effusion without CC/MCC</x:t>
  </x:si>
  <x:si>
    <x:t xml:space="preserve">https://pubmed.ncbi.nlm.nih.gov/37553157/; https://pubmed.ncbi.nlm.nih.gov/30272503/; https://pubmed.ncbi.nlm.nih.gov/21830966/; https://pubmed.ncbi.nlm.nih.gov/22610520/; https://pubmed.ncbi.nlm.nih.gov/24264558/; https://pubmed.ncbi.nlm.nih.gov/32675200/; https://pubmed.ncbi.nlm.nih.gov/25100651/</x:t>
  </x:si>
  <x:si>
    <x:t xml:space="preserve">Nearly all confirmed/suspected IE requires inpatient admission — this is not an ED-discharge or observation diagnosis; admit for 2023 Duke-ISCVID definite or possible IE, positive blood cultures with typical organisms (S. aureus, viridans strep, enterococci) plus fever/new regurgitant murmur, echo vegetation, or embolic phenomena; direct-to-ICU for acute severe aortic/mitral regurgitation with pulmonary edema/cardiogenic shock, septic shock, high-grade AV block, or large mobile vegetation needing urgent surgery; PWID with S. aureus bacteremia + fever = admit; observation/ED discharge is inappropriate given need for serial blood cultures, echocardiography, and prolonged (4-6 week) IV antibiotics</x:t>
  </x:si>
  <x:si>
    <x:t xml:space="preserve">Diagnose by 2023 Duke-ISCVID criteria: Definite = 2 major, OR 1 major+3 minor, OR 5 minor; Possible = 1 major+1 minor OR 3 minor (drives admission/empiric treatment); major = typical organism in &gt;=2 cultures, echo/cardiac-CT vegetation-abscess or 18F-FDG-PET/CT uptake (prosthetic material), or intraoperative inspection; minor = predisposition (IVDU/prosthetic valve/prior IE), fever &gt;=38C, vascular/immunologic phenomena, microbiologic evidence not meeting major; embolic risk: vegetation &gt;10mm (esp &gt;15mm) and mobile drives early-surgery consideration; surgical mortality risk by EuroSCORE II, STS score, or IE-specific PALSUSE/RISK-E/De Feo-Cormier scores; qSOFA/SOFA and lactate if septic</x:t>
  </x:si>
  <x:si>
    <x:t xml:space="preserve">&gt;=3 sets of blood cultures from separate venipunctures BEFORE antibiotics (single highest-yield step; the 2-major-criterion) with hold-for-organism only if hemodynamically stable; CBC (anemia of chronic disease, leukocytosis), CMP (baseline renal function for antibiotic dosing), CRP + ESR (trend response), procalcitonin/lactate if septic; urinalysis (hematuria/proteinuria = immune-complex GN); coags and LFTs; HIV plus HBV/HCV serologies and urine drug screen (especially PWID); rheumatoid factor; if culture-negative at 48-72h send serologies/PCR for Coxiella burnetii (Q fever), Bartonella, Brucella, Legionella, Tropheryma whipplei</x:t>
  </x:si>
  <x:si>
    <x:t xml:space="preserve">TTE first-line promptly (&lt;12-24h) in all suspected IE; TEE (sensitivity ~90-95% vs TTE ~70%) when TTE nondiagnostic, when a prosthetic valve/CIED is present, or to define complications (perivalvular abscess, perforation, leaflet destruction); repeat TEE in 3-7 days if initial study negative but suspicion persists; admission and serial ECG (new PR prolongation/AV block signals perivalvular abscess); cardiac CT for perivalvular extension (ESC 2023 Class I); 18F-FDG-PET/CT for prosthetic-valve (&gt;3 months post-op) and CIED IE (now a Duke-ISCVID major criterion); brain MRI for neuro symptoms/silent emboli; CT chest/abdomen/pelvis for embolic screen (splenic/renal infarct, mycotic aneurysm)</x:t>
  </x:si>
  <x:si>
    <x:t xml:space="preserve">Draw blood cultures BEFORE antibiotics, but do NOT delay empiric therapy in sepsis/septic shock — antibiotics within 1h (Surviving Sepsis/SEP-1); EMERGENCY surgery &lt;24h for acute severe aortic/mitral regurgitation with refractory pulmonary edema or cardiogenic shock; URGENT surgery within 3-5 days for heart failure, locally uncontrolled infection (abscess, fistula, persistent bacteremia &gt;5-7 days despite appropriate antibiotics), or high embolic risk (vegetation &gt;10mm with a prior embolic event, or &gt;15mm); new complete heart block triggers urgent surgical evaluation</x:t>
  </x:si>
  <x:si>
    <x:t xml:space="preserve">Empiric IV antibiotics after cultures, tailored to acuity/valve type: native community-acquired — ampicillin + (flu)cloxacillin/oxacillin + gentamicin (ESC 2023) or US-style vancomycin + ceftriaxone; penicillin allergy — vancomycin + gentamicin; prosthetic/healthcare-associated — vancomycin + gentamicin + rifampin (+/- cefepime); always cover MRSA (vancomycin or daptomycin), especially PWID; pathogen-directed: penicillin-susceptible viridans strep — penicillin G/ceftriaxone x4wk (2wk if + gentamicin, uncomplicated native); MSSA — nafcillin/oxacillin or cefazolin x6wk; MRSA — vancomycin/daptomycin x6wk; enterococcus — ampicillin + ceftriaxone (or + gentamicin) x6wk; total 4-6wk IV from first negative culture; source control = valve surgery for indications, remove infected CIED/lines, drain abscesses; anticoagulation: continue only an existing mechanical-valve indication and avoid initiating new anticoagulation/antiplatelet (hold in S. aureus PVE with CNS embolism due to hemorrhage risk)</x:t>
  </x:si>
  <x:si>
    <x:t xml:space="preserve">Confirm &gt;=3 blood-culture sets drawn pre-antibiotic; start acuity-appropriate empiric IV therapy; obtain TTE and ECG; activate the multidisciplinary Endocarditis Team (ID + cardiology + cardiac surgery) — Class I; risk-stratify with Duke-ISCVID; place on continuous telemetry; screen for emergent surgical indications (heart failure, shock, heart block); begin embolic/end-organ imaging if symptomatic; in PWID, initiate MOUD (buprenorphine/methadone) and consult addiction medicine and social work</x:t>
  </x:si>
  <x:si>
    <x:t xml:space="preserve">Review culture Gram stain/preliminary identification and narrow/target antibiotics with ID and microbiology; obtain TEE if not yet done or if complication suspected; repeat surveillance blood cultures q24-48h to document clearance; re-image/echo for any new murmur or conduction change; confirm surgical plan (emergency/urgent vs elective) with the Endocarditis Team; start therapeutic drug monitoring for vancomycin/aminoglycoside and follow renal function; define the antibiotic-delivery endgame (OPAT vs POET partial-oral vs inpatient completion)</x:t>
  </x:si>
  <x:si>
    <x:t xml:space="preserve">Document blood-culture clearance (the first negative culture starts the treatment clock); de-escalate to definitive pathogen-directed regimen with a fixed duration; trend CRP and temperature; complete embolic/CNS imaging; proceed with valve surgery if indicated; in stable left-sided IE (streptococci, E. faecalis, S. aureus, CoNS) without a surgical indication, consider POET partial-oral switch after &gt;=10 days IV; establish OPAT with PICC/midline access, a weekly-lab plan, and ID follow-up; finalize disposition and transitions of care</x:t>
  </x:si>
  <x:si>
    <x:t xml:space="preserve">Class I multidisciplinary Endocarditis/Heart-Valve Team — infectious disease, cardiology, and cardiac surgery + clinical microbiology (Day 1); neurology (embolic stroke/mycotic aneurysm); nephrology (AKI/immune GN); addiction medicine + psychiatry for MOUD and dental for oral source in PWID/at-risk patients; pharmacy (OPAT, therapeutic drug monitoring); nutrition (malnutrition common); care management/social work early (OPAT logistics, PWID housing/insurance); PT/OT; palliative care for non-surgical/poor-prognosis candidates</x:t>
  </x:si>
  <x:si>
    <x:t xml:space="preserve">Continuous telemetry for ALL patients (surveil for new AV block/arrhythmia signaling perivalvular abscess) with serial ECG; ICU/step-down for acute heart failure, septic shock, hemodynamic instability, high-grade AV block, post-cardiac-surgery care, or large mobile vegetation with active embolization; floor for stable, afebrile, culture-cleared patients completing therapy; escalation triggers: new/worsening heart failure, new conduction delay, embolic event, persistent fever/bacteremia &gt;5-7 days, or hemodynamic decline</x:t>
  </x:si>
  <x:si>
    <x:t xml:space="preserve">Regular/heart-healthy diet with nutrition consult (malnutrition frequent, especially PWID); early mobilization as hemodynamics allow; VTE prophylaxis individualized — mechanical prophylaxis as default, pharmacologic held/deferred when an intracranial mycotic aneurysm or hemorrhagic embolic transformation is present (bleeding risk); glucose control; secure long-term IV access (PICC/midline) with an explicit line-safety plan in PWID (inpatient completion or POET oral alternative if line-misuse risk); remove unnecessary catheters/central lines promptly</x:t>
  </x:si>
  <x:si>
    <x:t xml:space="preserve">Afebrile and hemodynamically stable; documented negative surveillance blood cultures (clearance achieved); no unmet indication for urgent surgery, or post-operative course stable; a defined, reliably deliverable antibiotic plan (OPAT, POET partial-oral, or inpatient completion) with monitoring arranged; in PWID, addiction treatment engaged and a safe antibiotic-delivery plan established; end-organ complications addressed and stabilized</x:t>
  </x:si>
  <x:si>
    <x:t xml:space="preserve">Disposition per delivery plan: OPAT (home infusion or SNF) with weekly CBC/CMP + antibiotic drug levels and ID oversight; POET partial-oral in eligible stable left-sided IE (a key LOS-reducing lever); or inpatient completion when OPAT is unsafe; medication reconciliation; schedule ID, cardiology, and cardiac-surgery follow-up plus an end-of-therapy baseline TTE; patient education on relapse red-flags (recurrent fever), dental hygiene, and an antibiotic-prophylaxis card for future procedures; PWID — MOUD continuation, harm reduction, addiction follow-up; structured transitions-of-care handoff to the OPAT team</x:t>
  </x:si>
  <x:si>
    <x:t xml:space="preserve">Collapsed-DRG GMLOS roughly 4.5-7 days (DRG 290 no-CC/MCC ~4.5d; 289 CC ~5.5d; 288 MCC ~7d), but this reflects only the acute inpatient portion; the true biological course is driven by the 4-6 week IV-antibiotic requirement, so real-world index-admission LOS is commonly 14-21+ days for complicated/surgical IE when therapy is completed inpatient before OPAT/SNF transfer</x:t>
  </x:si>
  <x:si>
    <x:t xml:space="preserve">7-14 days inpatient under an optimized pathway: stabilize, achieve source control, document blood-culture clearance, complete ~10 days IV, then transition to OPAT or POET partial-oral; uncomplicated right-sided PWID IE may be shorter, while no-OPAT-candidate PWID and post-surgical/complicated cases run longer</x:t>
  </x:si>
  <x:si>
    <x:t xml:space="preserve">Blood cultures obtained before antibiotics; door-to-antibiotic &lt;1h and SEP-1 bundle compliance if septic; multidisciplinary Endocarditis Team utilization (process measure linked to lower mortality); timely echo (TTE/TEE) completion and appropriate/timely surgical referral; documented culture clearance; in-hospital, 30-day, and 1-year mortality; 30-day readmission; relapse/recurrence rate; OPAT-related complications, CLABSI, and C. difficile rates; in PWID — MOUD-initiation rate and patient-directed/AMA-discharge rate</x:t>
  </x:si>
  <x:si>
    <x:t xml:space="preserve">Heart failure from valve destruction (most common; leading surgical indication) — mitigated by serial echo and early-surgery referral; perivalvular abscess causing heart block (serial ECG/telemetry, cardiac CT); systemic embolization/stroke (~20-40%), splenic/renal infarct, mycotic aneurysm (embolic imaging, early surgery for large vegetations); persistent/uncontrolled infection and metastatic abscess (surveillance cultures, source control); AKI (immune GN plus antibiotic nephrotoxicity — therapeutic drug monitoring); septic shock; antibiotic/line complications — C. difficile, CLABSI, line thrombosis</x:t>
  </x:si>
  <x:si>
    <x:t xml:space="preserve">Relapse/recurrence (inadequate duration, ongoing injection drug use, re-injection into the line); OPAT complications (line infection/thrombosis, drug ADRs, nephrotoxicity); progressive heart failure; new embolic events; incomplete antibiotic course or AMA/self-directed discharge (especially PWID); prevention levers — multidisciplinary Endocarditis Team, addiction treatment/MOUD, structured OPAT with weekly monitoring, a POET oral option for line-averse/PWID patients, and close ID/cardiology follow-up</x:t>
  </x:si>
  <x:si>
    <x:t xml:space="preserve">AHA 2015 Scientific Statement on Infective Endocarditis in Adults (Baddour et al., Circulation) — primary US statement; 2023 ESC Guidelines for the Management of Endocarditis (endorsed by EACTS/EANM); 2023 Duke-ISCVID Diagnostic Criteria (ISCVID); 2016 AATS Consensus Guidelines on Surgical Treatment of IE</x:t>
  </x:si>
  <x:si>
    <x:t xml:space="preserve">Per PubMed: Baddour LM et al. AHA Scientific Statement, Circulation 2015;132(15):1435-1486 (PMID 26373316, https://doi.org/10.1161/CIR.0000000000000296); Delgado V et al. 2023 ESC Guidelines for the management of endocarditis, Eur Heart J 2023;44(39):3948-4042 (PMID 37622656, https://doi.org/10.1093/eurheartj/ehad193); Fowler VG et al. 2023 Duke-ISCVID Criteria, Clin Infect Dis 2023;77(4):518-526 (PMID 37138445, https://doi.org/10.1093/cid/ciad271); Iversen K et al. POET partial-oral trial, N Engl J Med 2019;380(5):415-424 (PMID 30152252, https://doi.org/10.1056/NEJMoa1808312); Kang DH et al. EASE early-surgery RCT, N Engl J Med 2012;366(26):2466-2473 (PMID 22738096, https://doi.org/10.1056/NEJMoa1112843); Pettersson GB et al. 2016 AATS Consensus, J Thorac Cardiovasc Surg 2017;153(6):1241-1258 (PMID 28365016, https://doi.org/10.1016/j.jtcvs.2016.09.093)</x:t>
  </x:si>
  <x:si>
    <x:t xml:space="preserve">Strong — anchored in Class I AHA/ESC guideline statements and the 2023 Duke-ISCVID diagnostic criteria; antibiotic regimens and multidisciplinary-team recommendations are Class I; surgical-timing evidence is moderate (single RCT [EASE/Kang] plus large observational data); the partial-oral switch is moderate (single noninferiority RCT [POET] in selected stable left-sided IE); overall Strong with select Moderate domains</x:t>
  </x:si>
  <x:si>
    <x:t xml:space="preserve">DRG 288 (MCC): heart failure, septic shock, ischemic/hemorrhagic stroke, perivalvular abscess with heart block, dialysis-requiring AKI, or valve surgery drive ICU care, the longest LOS, and highest in-hospital mortality (~15-20%+); DRG 289 (CC): moderate complications (uncomplicated AKI, anemia, embolic infarct) — intermediate LOS; DRG 290 (no CC/MCC): uncomplicated, frequently young PWID right-sided tricuspid IE responding to antibiotics — shortest acute stay but still requires 4-6 weeks of therapy; the MCC tier is what drives ICU utilization, valve surgery, neuro/embolic complications, and dialysis</x:t>
  </x:si>
  <x:si>
    <x:t xml:space="preserve">1) Three sets of blood cultures from separate sites BEFORE antibiotics is the highest-yield diagnostic step — do not reflexively start antibiotics and lose the organism (the one exception: do not delay in septic shock). 2) Activate the multidisciplinary Endocarditis Team (ID + cardiology + cardiac surgery) early — Class I and mortality-reducing; do not delay surgical evaluation for heart failure, uncontrolled infection, or large vegetations. 3) New AV block on serial ECG/telemetry means perivalvular abscess until proven otherwise, prompting urgent surgical/cardiac-CT evaluation. 4) Plan the antibiotic-delivery endgame by Day 1-2 — OPAT vs POET partial-oral vs inpatient completion is the primary LOS lever; in PWID, integrate MOUD/addiction care and reassess line safety.</x:t>
  </x:si>
  <x:si>
    <x:t xml:space="preserve">Acute &amp; subacute endocarditis; rising with IV drug use. Long IV-antibiotic stays; some -&gt; valve surgery/Critical Care.</x:t>
  </x:si>
  <x:si>
    <x:t xml:space="preserve">288 — Acute and Subacute Endocarditis with MCC; 289 — Acute and Subacute Endocarditis with CC; 290 — Acute and Subacute Endocarditis without CC/MCC</x:t>
  </x:si>
  <x:si>
    <x:t xml:space="preserve">https://pubmed.ncbi.nlm.nih.gov/26373316/; https://pubmed.ncbi.nlm.nih.gov/37622656/; https://pubmed.ncbi.nlm.nih.gov/37138445/; https://pubmed.ncbi.nlm.nih.gov/30152252/; https://pubmed.ncbi.nlm.nih.gov/22738096/; https://pubmed.ncbi.nlm.nih.gov/28365016/</x:t>
  </x:si>
  <x:si>
    <x:t xml:space="preserve">Most isolated lower-extremity DVT is now managed OUTPATIENT (ASH 2020 conditional rec: home over hospital treatment for uncomplicated proximal DVT at low complication risk). Objective INPATIENT indications: limb-threatening DVT — phlegmasia cerulea/alba dolens or massive iliofemoral thrombus needing catheter-directed thrombolysis/thrombectomy; high or active bleeding risk requiring monitored/reversible parenteral anticoagulation; concurrent symptomatic intermediate-high-risk PE (RV strain, hypoxia, hemodynamic compromise); severe renal impairment (CrCl &lt;30 mL/min) or extreme body weight complicating DOAC use; active bleeding, severe thrombocytopenia (&lt;50k), or need for IVC filter (AC contraindicated); significant comorbidity/decompensation; recurrent VTE despite therapeutic AC; social/access barriers (no home support, cannot obtain/afford/self-administer anticoagulant, unreliable follow-up). ED discharge/observation appropriate for uncomplicated proximal or distal DVT, stable, low bleeding risk, able to start a DOAC with reliable follow-up.</x:t>
  </x:si>
  <x:si>
    <x:t xml:space="preserve">Wells DVT score, two-level (&gt;=2 = DVT "likely" -&gt; compression US; &lt;2 = "unlikely" -&gt; high-sensitivity D-dimer, negative excludes DVT); provoked vs unprovoked classification drives duration. Bleeding risk: HAS-BLED, VTE-BLEED, or CHEST bleeding-risk factor count -&gt; guides duration and thrombolysis eligibility. HERDOO2 rule (women, first unprovoked VTE: &lt;=1 point may safely stop AC after ~5-12 months; &gt;=2 continue). Inpatient prophylaxis context: Padua Prediction Score &gt;=4 (or IMPROVE) = high risk warranting pharmacologic prophylaxis; Caprini score for surgical patients. If concurrent PE: sPESI/PESI and Hestia criteria for outpatient eligibility, plus troponin/BNP and RV assessment for risk tier.</x:t>
  </x:si>
  <x:si>
    <x:t xml:space="preserve">CBC with platelets (baseline before AC; screen thrombocytopenia; HIT surveillance with 4Ts if platelets fall on heparin); CMP with calculated CrCl (selects/doses DOAC — avoid dabigatran/rivaroxaban if CrCl &lt;30, apixaban usable to CrCl 15-25); LFTs (avoid DOACs in Child-Pugh B/C); baseline PT/INR and aPTT before starting AC; high-sensitivity D-dimer ONLY when pretest probability low/unlikely (rules out, not in); type &amp; screen if thrombolysis/procedure planned; pregnancy test in women of childbearing age; selective thrombophilia testing (antiphospholipid antibodies) only if unprovoked/recurrent/young and drawn before AC — NOT routine acutely; age-appropriate cancer screening for unprovoked VTE (not exhaustive occult-malignancy workup — SOME trial negative).</x:t>
  </x:si>
  <x:si>
    <x:t xml:space="preserve">Whole-leg or proximal compression ultrasonography with Doppler is first-line, obtained within hours of presentation (same-day/ED) — the diagnostic test of choice; if proximal US negative but pretest probability high, either serial US in 5-7 days or proceed to CT/MR venography; CT venography or MR venography for suspected iliac/IVC/pelvic thrombus and to define proximal extent / May-Thurner anatomy before any intervention; if concurrent PE suspected (dyspnea, hypoxia, chest pain) CT pulmonary angiography; bedside or formal echocardiography if PE with possible RV strain or hemodynamic compromise.</x:t>
  </x:si>
  <x:si>
    <x:t xml:space="preserve">Start therapeutic anticoagulation promptly once DVT confirmed — and empirically BEFORE imaging if pretest probability high and bleeding risk low (do not wait for US if delay &gt;4h). Phlegmasia cerulea dolens = limb/life-threatening emergency -&gt; emergent vascular surgery/IR for catheter-directed thrombolysis or thrombectomy within hours plus systemic AC; monitor for compartment syndrome (fasciotomy if needed). For selected acute iliofemoral DVT considered for CDT, intervene within ~14 days of symptom onset (acute thrombus). No door-to-balloon-type mandate for uncomplicated DVT — the time target is simply prompt anticoagulation initiation.</x:t>
  </x:si>
  <x:si>
    <x:t xml:space="preserve">First-line = DOACs preferred over VKA (ASH 2020, CHEST 2021). Single-drug oral regimens: apixaban 10 mg PO BID x7 days then 5 mg BID (AMPLIFY), or rivaroxaban 15 mg PO BID x21 days then 20 mg daily with food (EINSTEIN). Parenteral lead-in (LMWH &gt;=5 days) then dabigatran 150 mg BID or edoxaban 60 mg daily (Hokusai). LMWH (enoxaparin 1 mg/kg SC q12h or 1.5 mg/kg daily; or fondaparinux) for pregnancy, some cancer, or DOAC-ineligible; IV unfractionated heparin (aPTT/anti-Xa-titrated) for severe renal failure, periprocedural, or high/uncertain bleeding risk (short half-life, reversible). VKA (warfarin, INR 2.0-3.0) with &gt;=5-day LMWH bridge until INR &gt;=2 x24h — reserved for antiphospholipid syndrome, severe renal impairment, mechanical valves. Cancer-associated VTE: DOAC (apixaban [Caravaggio], edoxaban, rivaroxaban) or LMWH. Retrievable IVC filter ONLY if AC absolutely contraindicated (acute proximal DVT + active bleeding) — remove once AC can start; no routine filter. CDT/pharmacomechanical thrombolysis NOT routine (ATTRACT: no reduction in overall PTS) — reserve for limb-threatening iliofemoral disease. Reversal on standby: idarucizumab (dabigatran); andexanet alfa or 4F-PCC (apixaban/rivaroxaban/edoxaban); IV vitamin K + 4F-PCC (warfarin); protamine (heparin).</x:t>
  </x:si>
  <x:si>
    <x:t xml:space="preserve">Confirm DVT on compression US and document proximal vs distal extent; initiate therapeutic anticoagulation (DOAC preferred) with correct loading dose; formally assess bleeding risk and reversibility; classify provoked vs unprovoked and identify precipitant; obtain baseline CBC/renal/hepatic/coags; assess limb viability (rule out phlegmasia); begin patient education on the anticoagulant and adherence; encourage ambulation (no bed rest); screen early for outpatient-conversion eligibility (stable, low bleeding risk, reliable follow-up).</x:t>
  </x:si>
  <x:si>
    <x:t xml:space="preserve">Reassess limb swelling/pain and perfusion; confirm anticoagulant tolerance and adherence and absence of bleeding; verify renal/hepatic-appropriate agent and dose; finalize provoked/unprovoked determination and planned AC duration (3-6 months vs indefinite); begin/advance discharge planning and medication-access verification (prior authorization for DOAC); consult hematology/vascular if unprovoked, recurrent, cancer-associated, or iliofemoral.</x:t>
  </x:si>
  <x:si>
    <x:t xml:space="preserve">Ensure clinically stable on the oral agent with improving limb symptoms and controlled pain; complete the AC duration/education plan and periodic-reassessment scheduling; arrange anticoagulation-clinic or PCP follow-up in 1-2 weeks; for unprovoked VTE ensure age-appropriate cancer screening ordered/completed; finalize transitions-of-care handoff; discharge when criteria met (most reach readiness by Day 1-2; Day 3+ typically reflects CC/MCC, phlegmasia post-thrombolysis, or bleeding).</x:t>
  </x:si>
  <x:si>
    <x:t xml:space="preserve">Hematology (unprovoked, recurrent, thrombophilia/antiphospholipid, cancer-associated, or complex duration decisions); Vascular surgery / Interventional radiology (iliofemoral or IVC thrombus, phlegmasia, CDT/thrombectomy candidacy, IVC filter placement/retrieval); Pharmacy/anticoagulation service (agent selection, renal/hepatic dosing, drug-interaction and adherence counseling, DOAC lead-in education); Care management/social work EARLY (home support, medication affordability/access, follow-up logistics); Oncology if active malignancy; Maternal-fetal medicine/OB if pregnant (LMWH, not DOAC/warfarin); PT for mobility as needed.</x:t>
  </x:si>
  <x:si>
    <x:t xml:space="preserve">General medical floor (telemetry not required) for isolated uncomplicated DVT; telemetry/step-down for concurrent intermediate-risk PE (RV strain, elevated troponin/BNP) or significant cardiopulmonary comorbidity; ICU for phlegmasia cerulea dolens with hemodynamic compromise, post-thrombolysis monitoring (serial bleeding/neuro checks), or high-risk PE. Escalation triggers: new hypoxia/dyspnea/hemodynamic instability (suspect PE), active or major bleeding, worsening limb ischemia or compartment syndrome, or hemodynamic deterioration.</x:t>
  </x:si>
  <x:si>
    <x:t xml:space="preserve">Regular diet (consistent vitamin K intake if on warfarin); EARLY ambulation encouraged — bed rest does NOT reduce PE risk and prolongs recovery; graduated compression stockings offered for acute symptom relief but not mandated to prevent PTS (SOX trial negative for routine elastic stockings); therapeutic anticoagulation IS the treatment (prophylactic dosing not applicable once therapeutic); glycemic control per inpatient targets; in catheter-associated upper-extremity DVT remove the offending/nonfunctional catheter if no longer needed; discontinue unnecessary central lines.</x:t>
  </x:si>
  <x:si>
    <x:t xml:space="preserve">Hemodynamically stable without hypoxia; no active bleeding and acceptable bleeding risk; therapeutic anticoagulation established, correctly dosed, and tolerated; pain controlled and limb viable/improving; patient or caregiver able to obtain, afford, and correctly self-administer the anticoagulant and understands lead-in/step-down dosing; documented follow-up arranged; return precautions understood.</x:t>
  </x:si>
  <x:si>
    <x:t xml:space="preserve">Disposition usually home (self-care); complete medication reconciliation with explicit WRITTEN DOAC instructions emphasizing the loading/step-down schedule (apixaban 7-day, rivaroxaban 21-day) to prevent dosing errors; schedule anticoagulation clinic or PCP follow-up within 1-2 weeks and hematology if indicated; educate on bleeding warning signs, PE symptoms, adherence, and drug/food interactions; define total AC duration (3-6 months for provoked/transient; indefinite with periodic reassessment for unprovoked or persistent risk); provide compression stockings if symptomatic; confirm prescription coverage/prior authorization BEFORE discharge; formal transitions-of-care handoff to the outpatient anticoagulation manager.</x:t>
  </x:si>
  <x:si>
    <x:t xml:space="preserve">Approximately 2.5-3.5 days GMLOS (CMS MS-DRG 295 without CC/MCC ~2.5 days; MS-DRG 294 with CC/MCC ~3.4 days); arithmetic mean runs ~3.5-5 days in complicated/CC-MCC cases. The collapsed group is increasingly diverted to outpatient, so admitted cases skew toward complicated disease.</x:t>
  </x:si>
  <x:si>
    <x:t xml:space="preserve">0-2 days under the ideal pathway — many uncomplicated proximal DVTs bypass admission entirely (ED/observation start on a single-drug DOAC with outpatient follow-up); admitted patients targeted to &lt;=1-2 days once therapeutic AC is established and the limb is stable; longer only for phlegmasia/thrombolysis or major CC/MCC.</x:t>
  </x:si>
  <x:si>
    <x:t xml:space="preserve">Time-to-therapeutic-anticoagulation after diagnosis; appropriate agent selection and renal/hepatic dosing; anticoagulation-related adverse-event / bleeding rate (patient-safety measure); documented AC duration plan and follow-up at discharge; 30-day all-cause and VTE-related readmission; hospital-acquired / potentially-preventable VTE (HAC) and appropriate inpatient VTE prophylaxis (legacy CMS VTE-1/VTE-2, Padua/Caprini-based); avoidance of inappropriate IVC filter and non-indicated CDT; documented patient anticoagulation education; observed-to-expected LOS and appropriate outpatient-diversion rate; HCAHPS.</x:t>
  </x:si>
  <x:si>
    <x:t xml:space="preserve">Anticoagulation-associated bleeding (GI, intracranial) — mitigate with bleeding-risk assessment, correct renal/hepatic dosing, and reversal-agent availability; symptomatic PE from clot propagation/embolization — prompt therapeutic AC and mobilization; post-thrombotic syndrome (long-term, up to ~40% of proximal DVT) — adequate AC, early ambulation, compression for symptoms; heparin-induced thrombocytopenia if heparin used — platelet monitoring and 4Ts scoring; recurrent VTE — ensure therapeutic levels and adherence; rarely limb loss from phlegmasia — emergent revascularization.</x:t>
  </x:si>
  <x:si>
    <x:t xml:space="preserve">Recurrent VTE (subtherapeutic dosing, nonadherence, or unrecognized malignancy); anticoagulant-related bleeding; missed or progressing PE; DOAC transition/lead-in dosing errors (patient stops the twice-daily loading dose early or skips the step-down) and prescription access/cost failures; inadequate or absent follow-up. Prevention levers: crystal-clear written dosing instructions, pharmacist/anticoagulation-clinic transition, follow-up within 1-2 weeks, adherence and affordability support (co-pay assistance / prior auth resolved before discharge), and cancer screening for unprovoked events.</x:t>
  </x:si>
  <x:si>
    <x:t xml:space="preserve">American Society of Hematology (ASH) 2020 Guidelines for Management of VTE: Treatment of DVT and PE (Ortel et al., Blood Advances 2020) and American College of Chest Physicians (CHEST) Antithrombotic Therapy for VTE Disease, Second Update 2021 (Stevens/Woller et al., Chest 2021); supported by ESC/ESVS 2021 venous guidance and the SIR 2022-2023 position statement on endovascular management of acute iliofemoral DVT.</x:t>
  </x:si>
  <x:si>
    <x:t xml:space="preserve">Per PubMed: ASH 2020 — Ortel TL et al., Blood Adv 2020;4(19):4693-4738, PMID 33007077 (DOI 10.1182/bloodadvances.2020001830); CHEST 2021 2nd update — Stevens SM, Woller SC et al., Chest 2021;160(6):2247-2259, PMID 34352279 (DOI 10.1016/j.chest.2021.07.056); AMPLIFY (apixaban) — Agnelli G et al., N Engl J Med 2013;369(9):799-808, PMID 23808982 (DOI 10.1056/NEJMoa1302507); ATTRACT (pharmacomechanical CDT, negative for PTS) — Vedantham S et al., N Engl J Med 2017;377(23):2240-2252, PMID 29211671 (DOI 10.1056/NEJMoa1615066); Caravaggio (apixaban in cancer-associated VTE) — Agnelli G et al., N Engl J Med 2020;382(17):1599-1607, PMID 32223112 (DOI 10.1056/NEJMoa1915103).</x:t>
  </x:si>
  <x:si>
    <x:t xml:space="preserve">Strong — anchored by two current Class I / GRADE-based society guidelines (ASH 2020, CHEST 2021) plus multiple high-quality RCTs (AMPLIFY, EINSTEIN, Hokusai, Caravaggio) supporting DOAC first-line therapy and home treatment. Select elements are weaker/conditional: catheter-directed thrombolysis (ATTRACT negative for routine PTS prevention -&gt; reserve for limb-threatening disease), routine compression stockings (SOX negative), and thrombophilia testing (expert-opinion/consensus).</x:t>
  </x:si>
  <x:si>
    <x:t xml:space="preserve">The collapsed pair splits on CC/MCC (MS-DRG 294 with, 295 without). MCC/CC drivers — active cancer, concurrent PE, acute bleed/anemia, AKI/CKD, sepsis, or phlegmasia — raise GMLOS (~2.5 -&gt; ~3.4+ days), increase parenteral/procedural and ICU need (thrombolysis, filter), and drive complications and readmission. Uncomplicated DVT (295) increasingly bypasses admission entirely, so the admitted population skews toward the CC/MCC tier; cancer-associated and iliofemoral/phlegmasia cases dominate true inpatient stays and warrant hematology/vascular co-management and longer LOS.</x:t>
  </x:si>
  <x:si>
    <x:t xml:space="preserve">(1) Don't admit reflexively — default uncomplicated proximal DVT to ED/observation start on a single-drug DOAC with outpatient follow-up (ASH 2020); reserve beds for phlegmasia, high bleeding risk, significant concurrent PE, or access/social barriers. (2) Get DOAC lead-in dosing exactly right — apixaban 10 mg BID x7 days then 5 mg BID; rivaroxaban 15 mg BID x21 days then 20 mg daily — and hand off with written instructions; dosing/transition errors are a top bounce-back driver. (3) CDT is not routine (ATTRACT negative) — reserve for limb-threatening iliofemoral DVT; encourage early ambulation over bed rest, and don't rely on compression stockings to prevent PTS (SOX negative). (4) Limit acute thrombophilia testing; do age-appropriate (not exhaustive) cancer screening for unprovoked VTE, and predefine duration (3-6 months provoked vs indefinite unprovoked, using HERDOO2 to de-escalate in women).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</x:si>
  <x:si>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44 high-stakes claim segments were inventoried. This is evidence verification, not institutional clinical approval. Limitations/issues: DRG overlap with rank(s) 55.</x:t>
  </x:si>
  <x:si>
    <x:t xml:space="preserve">Deep vein thrombophlebitis; increasingly managed outpatient, so inpatient volume modest.</x:t>
  </x:si>
  <x:si>
    <x:t xml:space="preserve">294, 295</x:t>
  </x:si>
  <x:si>
    <x:t xml:space="preserve">https://pubmed.ncbi.nlm.nih.gov/33007077/; https://pubmed.ncbi.nlm.nih.gov/34352279/; https://pubmed.ncbi.nlm.nih.gov/23808982/; https://pubmed.ncbi.nlm.nih.gov/29211671/; https://pubmed.ncbi.nlm.nih.gov/32223112/</x:t>
  </x:si>
  <x:si>
    <x:t xml:space="preserve">Replaced retired deep-vein-thrombophlebitis DRGs 294-295 with the current Peripheral Vascular Disorders severity triplet 299-301; this creates an intentional pathway-level overlap with the broader peripheral-vascular row. Condition-level pathways may intentionally share DRGs; this is not a one-row-per-DRG crosswalk. Current DRG overlap with pathway rank(s): 55. Verification release 2026-07-21: evidence review is complete, but modeled volumes, heterogeneous DRG families and clinician-signoff limitations remain explicitly separated from taxonomy verification.</x:t>
  </x:si>
  <x:si>
    <x:t xml:space="preserve">Inpatient admission for MEDICAL complications of a digestive malignancy (colorectal/gastric/esophageal/pancreatic/hepatobiliary/small-bowel; NOT a resection stay). Objective indications: CT-confirmed malignant bowel obstruction (MBO) with vomiting/obstipation/distension; overt GI bleed (hematemesis/melena/hematochezia) with hemodynamic instability, orthostasis, Hgb drop, or Glasgow-Blatchford &gt;=2; intractable nausea/vomiting or cancer pain crisis failing outpatient regimen; malignant biliary obstruction with cholangitis (fever+jaundice+RUQ pain, Tokyo Grade II/III) or sepsis; symptomatic/tense malignant ascites needing large-volume paracentesis with respiratory compromise; hypercalcemia of malignancy (corrected Ca &gt;12-14 mg/dL or symptomatic); febrile neutropenia; new symptomatic VTE; failure-to-thrive/cachexia with dehydration, AKI, or severe electrolyte derangement precluding oral intake. ED discharge/observation appropriate for: GI bleed Glasgow-Blatchford 0-1 (ACG very-low-risk -&gt; outpatient EGD), controllable symptoms with tolerated oral intake, non-tense ascites for scheduled outpatient paracentesis.</x:t>
  </x:si>
  <x:si>
    <x:t xml:space="preserve">Glasgow-Blatchford Score (GBS) 0-1 = very-low-risk UGIB -&gt; ED discharge + outpatient endoscopy; GBS &gt;=7 predicts need for endoscopic therapy/transfusion -&gt; admit + EGD &lt;=24h (ACG 2021). AIMS65 / post-endoscopy Rockall &gt;=3 -&gt; higher rebleed/mortality, closer monitoring. ECOG performance status: 0-2 -&gt; candidate for colonic stent/palliative surgery/home parenteral nutrition/next-line systemic therapy; 3-4 -&gt; comfort-focused (venting gastrostomy, symptom regimen). Tokyo Guidelines 2018 cholangitis severity: Grade I (mild) antibiotics alone; Grade II (moderate) early biliary drainage; Grade III (organ dysfunction) urgent drainage + ICU. qSOFA &gt;=2 / SOFA rise -&gt; sepsis pathway. Corrected calcium &gt;14 mg/dL or symptomatic -&gt; hypercalcemic-crisis protocol. NRS-2002 &gt;=3 or GLIM criteria (weight loss &gt;5%, low BMI/muscle) -&gt; malnutrition dx + nutrition consult; albumin &lt;3.5 g/dL and CRP elevation = adverse prognosis. Khorana score &gt;=2 -&gt; high chemo-VTE risk. Palliative Prognostic Index (PPI) / PaP for prognostication and hospice timing.</x:t>
  </x:si>
  <x:si>
    <x:t xml:space="preserve">CBC with differential (anemia from bleed/marrow, neutropenia); CMP for electrolytes, renal function (AKI from vomiting/dehydration), LFTs (biliary obstruction, liver mets); Mg, phosphate; corrected calcium/ionized Ca (hypercalcemia of malignancy) -&gt; triggers saline+calcitonin+bisphosphonate; albumin/prealbumin (nutrition + prognosis); lactate if sepsis/ischemia concern -&gt; SEP-1 pathway; PT/INR/aPTT + fibrinogen (bleeding, pre-procedure, coagulopathy reversal); type &amp; screen/crossmatch for active bleed; lipase (pancreatic); blood cultures x2 if febrile/septic; CRP and LDH (tumor burden/prognosis); tumor markers CEA (colorectal), CA 19-9 (pancreatic/biliary), AFP (hepatocellular) as baseline trend (not diagnostic); iron studies/reticulocyte for chronic anemia; urinalysis; beta-hCG in women of childbearing age before imaging/chemo.</x:t>
  </x:si>
  <x:si>
    <x:t xml:space="preserve">CT abdomen/pelvis with IV (+/- oral/rectal) contrast is first-line for suspected obstruction/perforation/bleeding source within hours of admission -&gt; defines transition point, cause, ischemia, carcinomatosis, ascites. Acute abdominal series/upright CXR for free air and obstructive pattern at presentation. Upper endoscopy (EGD) within 24h for UGIB (ACG); colonoscopy/CT for lower GI source. Water-soluble contrast (Gastrografin) study can be diagnostic and therapeutic in partial small-bowel obstruction and predicts resolution. RUQ ultrasound then MRCP for biliary obstruction; ERCP for therapeutic biliary decompression (urgent &lt;=24h in cholangitis). Diagnostic/therapeutic paracentesis for new ascites (cell count, culture, cytology, SAAG albumin). CT chest and image-guided/EUS biopsy for new/unstaged malignancy. Flexible sigmoidoscopy/CT to assess colonic stent candidacy for left-sided obstruction.</x:t>
  </x:si>
  <x:si>
    <x:t xml:space="preserve">Septic cholangitis/septic shock: SEP-1 bundle -&gt; lactate + blood cultures before antibiotics, broad-spectrum antibiotics &lt;=1h, 30 mL/kg crystalloid for hypotension or lactate &gt;=4, repeat lactate; biliary drainage (ERCP/PTC) &lt;=24h for Tokyo Grade III, early (24-48h) for Grade II (Tokyo Guidelines 2018). Acute GI hemorrhage: resuscitate, restrictive RBC transfusion at Hgb &lt;7 g/dL (target 7-9), erythromycin 250 mg IV 30-120 min pre-endoscopy as prokinetic, EGD &lt;=24h with endoscopic hemostasis (ACG 2021). Suspected bowel ischemia, closed-loop obstruction, or perforation -&gt; emergent surgical consult (surgical emergency, diverts off medical pathway). Hypercalcemic crisis: IV isotonic saline + calcitonin 4 IU/kg q12h (rapid) + IV zoledronic acid/denosumab (24-72h onset). Prompt NG decompression for high-output vomiting MBO.</x:t>
  </x:si>
  <x:si>
    <x:t xml:space="preserve">MBO (MASCC 2022): bowel rest/NPO, NG decompression if refractory vomiting; judicious IV fluids (avoid overload, ~1-1.5 L/day); antisecretory octreotide 100-300 mcg/day SC/IV or infusion (Grade A for reducing vomiting); antiemetic haloperidol 0.5-2 mg (butyrophenone, preferred in complete MBO); metoclopramide only in partial/no-colic obstruction (avoid in complete - perforation risk); corticosteroid dexamethasone 4-16 mg/day IV x3-5 days for anti-edema, taper if no benefit by 72h; anticholinergic hyoscine butylbromide/glycopyrrolate for colic/secretions; parenteral opioid (morphine/hydromorphone) for pain. GI bleed: IV PPI (pantoprazole 80 mg bolus then 8 mg/h or high-dose intermittent), restrictive transfusion Hgb &lt;7 g/dL, reverse coagulopathy/hold anticoagulation, endoscopic hemostasis; TXA NOT recommended (HALT-IT negative); palliative RT or embolization for refractory tumor bleeding. Cholangitis: empiric piperacillin-tazobactam (or ceftriaxone+metronidazole; carbapenem if ESBL/healthcare-associated) + biliary drainage. Cachexia (ASCO 2020/2023): dietitian, oral nutrition supplements, short-course dexamethasone or progestin (megestrol, note VTE risk), olanzapine 2.5 mg daily to improve appetite/weight (ASCO 2023 rapid update); treat reversible nausea/constipation/thrush. Malignant ascites: therapeutic/large-volume paracentesis, tunneled catheter (PleurX) if recurrent. VTE prophylaxis LMWH unless active bleed/platelets &lt;50k.</x:t>
  </x:si>
  <x:si>
    <x:t xml:space="preserve">Establish the principal complication (obstruction/bleed/cholangitis/cachexia/hypercalcemia) and confirm goals of care + code status. Complete CT abd/pelvis and identify source. Start disease-specific therapy (octreotide/PPI infusion/antibiotics/saline+calcitonin). Resuscitate: correct volume, K/Mg/Ca/phosphate, reverse coagulopathy. Achieve numeric pain and nausea control targets. Place NG if indicated; strict I/O; Foley only if needed for volume/paracentesis monitoring. Initiate consults day 1: medical oncology, palliative/supportive care (early - Temel/ASCO), GI/therapeutic endoscopy or IR, surgery if obstruction, registered dietitian, case management. Make VTE prophylaxis decision. Screen malnutrition (NRS-2002/GLIM). Define tissue-diagnosis/staging plan if new cancer.</x:t>
  </x:si>
  <x:si>
    <x:t xml:space="preserve">Reassess obstruction: return of flatus/stool, declining NG output, decreased distension -&gt; clamp trial then clears. Perform indicated procedure: EGD/hemostasis, ERCP + biliary stent, or colonic self-expanding metal stent (ESGE 2020 - palliation or bridge to surgery in left-sided curable disease). De-escalate antibiotics per cultures (cholangitis). Taper/stop dexamethasone if no MBO benefit by 72h. Finalize nutrition plan (oral vs enteral vs parenteral by ECOG/prognosis). Document goals-of-care conversation and prognosis with palliative care engaged. Mobilize; continue VTE prophylaxis; transition IV to oral/transdermal analgesia if tolerating. Confirm Hgb stability trend after any bleed.</x:t>
  </x:si>
  <x:si>
    <x:t xml:space="preserve">MBO: tolerating diet with returned bowel function and NG removed, OR definitive palliation chosen (stent/venting gastrostomy) vs comfort-focused track if irreversible/poor performance status. Bleed: Hgb stable &gt;=48-72h without transfusion, diet resumed, plan for oncologic treatment of tumor source. Cholangitis: afebrile, LFTs improving, stent patent, transition to oral antibiotics to complete course. Cachexia: sustainable intake or home nutrition arranged, appetite stimulant continued, follow-up dietitian. Finalize disposition (home + home health, home with hospice, SNF, inpatient hospice, or HPN setup). Oncology plan for next-line systemic/RT therapy or transition to best supportive care. Complete medication reconciliation and schedule follow-up. Escalate to definitive surgery only for select ECOG 0-2 curable/resectable disease.</x:t>
  </x:si>
  <x:si>
    <x:t xml:space="preserve">Medical oncology (staging, systemic therapy) - day 1. Palliative/supportive care - EARLY day 1 for concurrent symptom control + goals of care (Temel 2010; ASCO integration 2017). GI/therapeutic endoscopy (EGD hemostasis, colonic stent, ERCP). Interventional radiology (venting gastrostomy, percutaneous biliary drain, tunneled peritoneal catheter, tumor embolization). Surgery (resectability/palliative surgery for MBO; emergent if perforation/ischemia). Registered dietitian/nutrition support (all - malnutrition screen). Radiation oncology (palliative RT for bleeding/pain/obstruction). Clinical pharmacy (opioid rotation, anticoagulation, antiemetics, chemo). Case management/social work (disposition, hospice, HPN, financial). PT/OT (deconditioning, safe-discharge assessment). Chaplaincy/psycho-oncology for patient and caregiver support.</x:t>
  </x:si>
  <x:si>
    <x:t xml:space="preserve">Most medical digestive-malignancy admissions -&gt; general medical/oncology floor. Telemetry for significant bleed, marked electrolyte derangement (hypercalcemia, hypokalemia), or cardiac comorbidity. Step-down/ICU for: hemodynamic instability or massive GI hemorrhage requiring ongoing transfusion, septic shock from cholangitis (Tokyo Grade III with organ dysfunction), respiratory compromise from tense ascites/aspiration, hypercalcemic crisis with altered mental status, or vasopressor need. Escalation triggers: MAP &lt;65 after fluids, ongoing transfusion &gt;2 U/6h or recurrent hematemesis, rising lactate, new organ dysfunction/qSOFA &gt;=2, peritonitis or free air (surgical emergency), or GCS decline -&gt; rapid response + ICU/surgery.</x:t>
  </x:si>
  <x:si>
    <x:t xml:space="preserve">Nutrition: NPO in active MBO or bleeding; graded reintroduction clears -&gt; low-residue/low-fiber (&lt;=10 g/day) once obstruction resolves (MASCC); malnutrition screen (NRS-2002/GLIM) within 24h with dietitian; enteral preferred over parenteral; parenteral/home parenteral nutrition reserved for selected ECOG 0-2 patients with slow-growing tumor and no refractory effusions/anemia/hypoalbuminemia; watch refeeding syndrome. Mobility: early ambulation, PT for deconditioning, aspiration precautions with head-of-bed elevation. VTE: pharmacologic prophylaxis LMWH (enoxaparin 40 mg SC daily) for hospitalized active-cancer patients unless active bleeding or platelets &lt;50k; mechanical if pharmacologic contraindicated (ASCO 2023). Glucose target 140-180 mg/dL (watch steroid-induced hyperglycemia). Lines/catheters: remove NG when output low and diet tolerated; early Foley removal; opioid-induced-constipation bowel regimen once obstruction excluded; assess central-line necessity if parenteral nutrition.</x:t>
  </x:si>
  <x:si>
    <x:t xml:space="preserve">Symptoms (pain, nausea, vomiting) controlled on an oral/transdermal/subcutaneous regimen sustainable at home. Tolerating adequate oral intake OR a durable nutrition plan (enteral/home parenteral) established OR comfort-focused plan in place. Obstruction resolved (bowel function + diet tolerance) or definitively palliated (stent/venting tube). Hemodynamically stable with Hgb stable &gt;=24-48h without transfusion. Afebrile with source controlled and biliary drainage patent; on appropriate oral antibiotics if applicable. Electrolytes/corrected calcium normalized and AKI resolving. Goals of care documented, disposition secured, follow-up and equipment/services arranged, caregiver educated on red flags.</x:t>
  </x:si>
  <x:si>
    <x:t xml:space="preserve">Disposition options: home with home health, home with hospice, SNF, inpatient hospice, or home parenteral nutrition setup for selected patients. Medication reconciliation: opioid + prophylactic bowel regimen, antiemetics, octreotide/steroid taper, PPI, anticoagulation, appetite stimulant, oral antibiotics. Schedule follow-up: medical oncology within 1-2 weeks, palliative care, PCP, and procedure care (stent/drain surveillance). Patient/caregiver education: ostomy/venting-tube/biliary-drain/peritoneal-catheter care, recurrent-obstruction and bleeding warning signs, fever, and clear return precautions. Transitions of care: warm handoff to hospice or home-health agency, complete MOLST/POLST and advance directives, confirm prescriptions and durable medical equipment, and provide a written after-visit summary with 24/7 contact for symptom escalation.</x:t>
  </x:si>
  <x:si>
    <x:t xml:space="preserve">Blended CMS GMLOS approximately 3.5-4.5 days across the collapsed group: DRG 374 (digestive malignancy w/MCC) GMLOS ~5.5 days (ALOS ~7 days); DRG 375 (w/CC) ~3.7-4 days; DRG 376 (w/o CC/MCC) ~2.7-3 days.</x:t>
  </x:si>
  <x:si>
    <x:t xml:space="preserve">3-4 days blended under the ideal pathway (DRG 376 ~2 days; DRG 375 ~3 days; DRG 374 ~4-5 days), achieved via day-1 palliative care integration, expedited endoscopy/colonic stent/ERCP within 24h, and disposition planning from admission; an irreversible-MBO or end-of-life comfort track may appropriately shorten to hospice transfer in 2-3 days.</x:t>
  </x:si>
  <x:si>
    <x:t xml:space="preserve">30-day all-cause readmission rate; timeliness of palliative-care consultation and hospice enrollment for appropriate patients; SEP-1 bundle compliance when septic cholangitis/shock present; VTE prophylaxis rate (VTE-1/VTE-2); restrictive-transfusion (Hgb &lt;7) adherence in GI bleed; ASCO QOPI end-of-life measures (systemic therapy within 14 days of death, ICU death, hospice enrollment &lt;3 days before death); documented malnutrition screening; advance-care-planning/goals-of-care documentation rate; length-of-stay index (observed/expected); hospital-acquired conditions (CLABSI, CAUTI, C. difficile); pain reassessment compliance; 30-day mortality.</x:t>
  </x:si>
  <x:si>
    <x:t xml:space="preserve">Recurrent/refractory bowel obstruction (mitigate with octreotide, dexamethasone, venting gastrostomy); aspiration pneumonia from vomiting/NG (aspiration precautions, decompression, HOB elevation); rebleeding (endoscopic hemostasis, PPI infusion, restrictive transfusion); line/catheter and drain infections and sepsis, especially with parenteral nutrition (strict line care, minimize catheter days); AKI from dehydration/contrast/nephrotoxins (judicious fluids, renal dosing); electrolyte derangements and refeeding syndrome (slow refeeding, replace phosphate/Mg/K); VTE in highly thrombogenic tumors - pancreatic, gastric (LMWH prophylaxis); delirium from opioids/metabolic disturbance/hospitalization (delirium bundle, med review); opioid-induced constipation compounding obstruction (bowel regimen once obstruction excluded); deconditioning and pressure injury (early PT, repositioning).</x:t>
  </x:si>
  <x:si>
    <x:t xml:space="preserve">Recurrent malignant bowel obstruction; uncontrolled pain/nausea from an inadequate discharge regimen; dehydration and failure-to-thrive with inability to maintain intake; recurrent GI bleeding; biliary or colonic stent occlusion with recurrent cholangitis/obstruction; disease progression; goals-of-care misalignment driving repeat aggressive admissions. Prevention levers: early palliative care and timely hospice referral; robust oral/transdermal symptom regimen with rescue dosing; dietitian follow-up and nutrition plan; scheduled stent/drain surveillance; home-health support and clear written return precautions; oncology follow-up within 1-2 weeks; caregiver education and 24/7 symptom-escalation contact.</x:t>
  </x:si>
  <x:si>
    <x:t xml:space="preserve">NCCN Clinical Practice Guidelines in Oncology (Colon Cancer v2.2025; plus Rectal, Gastric, Esophageal/Esophagogastric, Pancreatic, Hepatobiliary) - oncologic framework; MASCC 2022 malignant bowel obstruction recommendations; ASCO Management of Cancer Cachexia 2020 + Rapid Recommendation Update 2023 (olanzapine); ASCO VTE Prophylaxis and Treatment in Patients With Cancer 2023; ACG Upper GI and Ulcer Bleeding 2021 (tumor bleeding); ASCO Integration of Palliative Care into Standard Oncology Care 2017; ESGE Colonic Self-Expandable Metal Stents Update 2020; Tokyo Guidelines 2018 (malignant biliary obstruction/cholangitis); ESPEN/ASPEN nutrition-in-cancer guidance.</x:t>
  </x:si>
  <x:si>
    <x:t xml:space="preserve">Madariaga A, et al. MASCC multidisciplinary evidence-based recommendations for management of malignant bowel obstruction in advanced cancer. Support Care Cancer 2022;30(6):4711-4728 (PMID 35274188; doi 10.1007/s00520-022-06889-8). Laine L, et al. ACG Clinical Guideline: Upper Gastrointestinal and Ulcer Bleeding. Am J Gastroenterol 2021;116(5):899-917 (PMID 33929377; doi 10.14309/ajg.0000000000001245). Villanueva C, et al. Transfusion strategies for acute upper GI bleeding. N Engl J Med 2013;368(1):11-21 (PMID 23281973; doi 10.1056/NEJMoa1211801). Roeland EJ, et al. Cancer Cachexia: ASCO Guideline Rapid Recommendation Update. J Clin Oncol 2023;41(25):4178-4179 (PMID 37467399; doi 10.1200/JCO.23.01280). Key NS, et al. VTE Prophylaxis and Treatment in Patients With Cancer: ASCO Guideline Update. J Clin Oncol 2023;41(16):3063-3071 (PMID 37075273; doi 10.1200/JCO.23.00294). Temel JS, et al. Early palliative care for metastatic NSCLC. N Engl J Med 2010;363(8):733-742 (PMID 20818875; doi 10.1056/NEJMoa1000678). van Hooft JE, et al. ESGE SEMS for obstructing colonic/extracolonic cancer - Update 2020. Endoscopy 2020;52(5):389-407 (PMID 32259849; doi 10.1055/a-1140-3017). Ferrell BR, et al. Integration of Palliative Care into Standard Oncology Care: ASCO Guideline Update. J Clin Oncol 2017;35(1):96-112 (PMID 28034065; doi 10.1200/JCO.2016.70.1474). Miura F, et al. Tokyo Guidelines 2018: initial management of acute biliary infection. J Hepatobiliary Pancreat Sci 2018;25(1):31-40 (PMID 28941329; doi 10.1002/jhbp.509). Citations retrieved via PubMed.</x:t>
  </x:si>
  <x:si>
    <x:t xml:space="preserve">Moderate overall. Component evidence is strong for the GI-bleed transfusion threshold (Villanueva RCT; ACG GRADE, restrictive Hgb &lt;7), VTE prophylaxis/treatment (ASCO 2023, strong), colonic self-expanding metal stents for palliation and bridge-to-surgery in left-sided obstruction (ESGE 2020, high-quality), and early palliative-care integration (Temel RCT; ASCO). Evidence is weaker/consensus-based for malignant bowel obstruction pharmacotherapy (MASCC 2022 grades range A to D, mostly low-quality) and for cachexia agents (olanzapine and progestins - limited/informal recommendation). No single unifying RCT covers the heterogeneous medical digestive-malignancy admission; the pathway integrates disease-specific society guidelines.</x:t>
  </x:si>
  <x:si>
    <x:t xml:space="preserve">DRG 376 (no CC/MCC): typically single, controllable issue (new-diagnosis workup, partial obstruction resolving with bowel rest, controlled symptoms) -&gt; floor care, LOS ~2-3 days, low complication risk. DRG 375 (with CC): moderate acuity - anemia requiring transfusion, AKI stage 1, dehydration, electrolyte disorder, hypoalbuminemia, partial obstruction; LOS ~4 days, more consults/procedures. DRG 374 (with MCC): high acuity - septic cholangitis, major/ongoing hemorrhage, complete MBO with perforation risk, hypercalcemic crisis, severe protein-calorie malnutrition, sepsis or acute respiratory failure/aspiration, AKI requiring dialysis; step-down/ICU more likely, LOS ~5.5-7+ days, higher complication and in-hospital mortality, and a disproportionate share transitioning to hospice or comfort-focused care. Severity tier should trigger earlier palliative-care and goals-of-care engagement, not merely more intervention.</x:t>
  </x:si>
  <x:si>
    <x:t xml:space="preserve">Engage palliative/supportive care on DAY 1 - many of these admissions are advanced/incurable disease, and early concurrent integration improves symptom control and quality of life, reduces aggressive end-of-life care, and can prolong survival (Temel 2010; ASCO 2017). Match intervention intensity to ECOG performance status and prognosis: ECOG 0-2 -&gt; stent/surgery/home parenteral nutrition/next-line therapy candidates; ECOG 3-4 or refractory disease -&gt; comfort-focused (venting gastrostomy + symptom regimen). For MBO use octreotide + dexamethasone + haloperidol and avoid prokinetics in complete obstruction; NG is for temporary decompression, not chronic management (MASCC). For tumor bleeding use restrictive transfusion (Hgb &lt;7), PPI infusion, and EGD within 24h, and never omit VTE prophylaxis (cancer is prothrombotic) unless actively bleeding. Nail goals of care and disposition from admission to break the revolving-door readmission cycle.</x:t>
  </x:si>
  <x:si>
    <x:t xml:space="preserve">Medical digestive-malignancy admissions (obstruction, bleeding, cachexia); resections counted under bowel resection (rank 35).</x:t>
  </x:si>
  <x:si>
    <x:t xml:space="preserve">374 — Digestive Malignancy with MCC; 375 — Digestive Malignancy with CC; 376 — Digestive Malignancy without CC/MCC</x:t>
  </x:si>
  <x:si>
    <x:t xml:space="preserve">https://pubmed.ncbi.nlm.nih.gov/35274188/; https://pubmed.ncbi.nlm.nih.gov/33929377/; https://pubmed.ncbi.nlm.nih.gov/23281973/; https://pubmed.ncbi.nlm.nih.gov/37467399/; https://pubmed.ncbi.nlm.nih.gov/37075273/; https://pubmed.ncbi.nlm.nih.gov/20818875/; https://pubmed.ncbi.nlm.nih.gov/32259849/; https://pubmed.ncbi.nlm.nih.gov/28034065/; https://pubmed.ncbi.nlm.nih.gov/28941329/</x:t>
  </x:si>
  <x:si>
    <x:t xml:space="preserve">Most breast procedures are outpatient/23h-observation-eligible (partial mastectomy/lumpectomy, simple/total mastectomy +/- sentinel node biopsy, and increasingly mastectomy with immediate implant/tissue-expander reconstruction); true INPATIENT admission (the DRG) is reserved for: autologous free-flap reconstruction (DIEP/TRAM) requiring q1h flap monitoring; select bilateral mastectomy with immediate reconstruction; significant comorbidity (ASA III-IV, poorly controlled diabetes, CAD/CHF, OSA on home O2); large intraoperative blood loss or need for transfusion; intractable postoperative pain or PONV; anticoagulation bridging; inadequate home support precluding safe same-day discharge; and any postoperative complication (expanding hematoma, flap compromise, SSI/sepsis). ED/observation-vs-admit rule: uncomplicated mastectomy with controlled pain/PONV and completed drain teaching discharges same day; hematoma needing evacuation, flap ischemia, or systemic infection mandates inpatient care</x:t>
  </x:si>
  <x:si>
    <x:t xml:space="preserve">Caprini VTE Risk Assessment Model (2005): 0-2 low (mechanical prophylaxis/ambulation only), 3-4 moderate, 5-8 high, &gt;=8 highest -&gt; add pharmacologic prophylaxis and consider extended post-discharge chemoprophylaxis for high/highest; most mastectomy +/- reconstruction patients score 5-7 (high). ASA Physical Status I-IV for perioperative risk/level-of-care. STOP-BANG &gt;=3 flags OSA -&gt; enhanced postop respiratory monitoring, opioid caution. Breast Reconstruction Risk Assessment (BRA) score stratifies reconstruction complication risk. Modified 5-item Frailty Index and RCRI/Surgical Apgar for older or major-reconstruction patients. Apfel score (0-4) drives number of PONV prophylaxis agents. Nottingham Prognostic Index / AJCC stage guides oncologic (not admission) decisions</x:t>
  </x:si>
  <x:si>
    <x:t xml:space="preserve">Preoperative CBC (baseline Hgb/Hct, platelets; anemia triggers type &amp; screen and optimization), BMP (renal function for drug dosing), coagulation (PT/INR, aPTT) if anticoagulated or undergoing reconstruction; type &amp; screen for bilateral or autologous free-flap cases (higher EBL); beta-hCG in reproductive-age women; HbA1c in diabetics with glycemic optimization target &lt;8% to reduce SSI. Tumor pathology with ER/PR/HER2 receptor status and final margin status drive adjuvant planning. If postoperative SSI suspected: CBC with differential, CRP, wound and blood cultures to guide antibiotics/source control</x:t>
  </x:si>
  <x:si>
    <x:t xml:space="preserve">Diagnostic (outpatient, days-to-weeks preop): bilateral mammography plus targeted breast/axillary ultrasound; breast MRI in selected cases (dense breasts, occult primary, BRCA/high-risk); image-guided core-needle biopsy for tissue diagnosis before surgery; axillary US with FNA/core of suspicious nodes. Day of surgery: wire or wireless (radioactive seed/magnetic/RFID) localization of nonpalpable lesions; sentinel-node mapping with technetium-99m +/- isosulfan blue or indocyanine green. Systemic staging (CT chest/abdomen/pelvis + bone scan or PET/CT) only for stage III+ or symptomatic disease. Postop: autologous flap monitoring with clinical checks +/- implantable Doppler; ultrasound/CT if hematoma or collection suspected</x:t>
  </x:si>
  <x:si>
    <x:t xml:space="preserve">Antimicrobial prophylaxis: cefazolin (clindamycin or vancomycin if beta-lactam allergy) within 60 min before incision; intraoperative redose cefazolin q4h or after EBL &gt;1500 mL; DISCONTINUE prophylaxis by 24h postop even with drains or implants (no evidence of benefit for prolonged courses). Maintain normothermia (core temp &gt;=36C, forced-air warming). Give &gt;=2 PONV-prophylaxis agents intraoperatively. Autologous free-flap: minimize ischemia time and monitor flap q1h x24h; detected venous congestion/arterial compromise requires emergent return to OR within 4-6h to maximize flap salvage. Expanding postop hematoma threatening skin flap/airway -&gt; emergent evacuation</x:t>
  </x:si>
  <x:si>
    <x:t xml:space="preserve">ERAS opioid-sparing multimodal analgesia: preop acetaminophen 1 g PO + NSAID/COX-2 (celecoxib 200-400 mg or ketorolac) + gabapentinoid (gabapentin 600 mg or pregabalin) + dexamethasone 4-8 mg (dual analgesic/antiemetic); regional block (pectoralis PECS I/II, paravertebral, or serratus anterior plane) +/- liposomal/plain bupivacaine wound infiltration; reserve opioids (oxycodone 5 mg PRN) as RESCUE only. PONV: dexamethasone + ondansetron, adding scopolamine/aprepitant by Apfel score. Transfusion: restrictive strategy, RBC for Hgb &lt;7 g/dL (&lt;8 with cardiac disease/symptoms). Closed-suction drains removed when output &lt;30 mL/24h. SSI source control: targeted antibiotics + drainage; implant salvage vs explant by severity. Scheduled bowel regimen with any opioid use</x:t>
  </x:si>
  <x:si>
    <x:t xml:space="preserve">POD0 (day of surgery): emerge from anesthesia with multimodal opioid-sparing analgesia established; early oral intake advanced clears-to-regular (no routine NGT); ambulate within hours of surgery; PONV controlled; begin drain-output measurement and patient/caregiver drain teaching; assess flap perfusion q1h for autologous reconstruction; document spontaneous void; remove Foley if placed; for uncomplicated simple/total mastectomy +/- implant, screen against same-day discharge criteria and discharge home when met</x:t>
  </x:si>
  <x:si>
    <x:t xml:space="preserve">POD1: pain controlled on oral multimodal regimen with minimal/no IV opioid; tolerating regular diet; ambulating independently; patient/caregiver return-demonstrates independent drain care (stripping, measuring, logging, recognizing infection); flap stable with spacing of checks; discontinue IV fluids and saline-lock/remove IV; remove Foley if still present; complete discharge medication reconciliation and schedule follow-up; discharge admitted simple-mastectomy patients POD1</x:t>
  </x:si>
  <x:si>
    <x:t xml:space="preserve">POD2+ (largely limited to autologous free-flap reconstruction or complicated cases): serial flap checks with progressive mobilization, typical flap discharge POD2-4; confirm afebrile, hemodynamically stable, adequate pain control on oral analgesics, drains manageable at home, and wound intact without hematoma, skin-flap necrosis, or infection; complete drain, arm-ROM, and lymphedema-precaution teaching; arrange outpatient drain removal and medical/radiation oncology follow-up; discharge once all ERAS discharge criteria satisfied</x:t>
  </x:si>
  <x:si>
    <x:t xml:space="preserve">Preoperative multidisciplinary breast tumor board for oncologic plan; plastic surgery for reconstruction planning/shared OR; anesthesia/regional for ERAS blocks; medical and radiation oncology for adjuvant sequencing; genetics for BRCA/high-risk evaluation. Perioperative: PT/OT for shoulder ROM and lymphedema risk reduction; nursing for drain-care and wound education; pharmacy for opioid stewardship and medication reconciliation; nutrition for diabetics and wound healing; social work/care management for home support, transportation, and drain/DME supplies; psycho-oncology and support services for body image; certified lymphedema therapist; palliative care if metastatic</x:t>
  </x:si>
  <x:si>
    <x:t xml:space="preserve">Floor or 23h-observation for simple/total mastectomy +/- implant reconstruction. Higher-acuity monitored/step-down bed for autologous free-flap reconstruction with q1h flap checks (color, temperature, capillary refill, Doppler signal) x24h then spaced. Telemetry/ICU reserved for significant cardiopulmonary comorbidity or hemodynamic instability. Escalation triggers: flap venous congestion or arterial compromise (emergent OR); expanding hematoma with skin-flap/airway threat; postoperative hemorrhage with Hgb drop or hypotension; sepsis from SSI (qSOFA &gt;=2 / SIRS); refractory pain or PONV</x:t>
  </x:si>
  <x:si>
    <x:t xml:space="preserve">Diet: avoid prolonged fasting - clear liquids permitted up to 2h preop with complex-carbohydrate loading drink; resume regular diet POD0. Mobility: ambulate day of surgery; early shoulder/arm ROM to prevent frozen shoulder, with ipsilateral-arm lymphedema precautions. VTE: Caprini-directed - mechanical SCDs plus early ambulation for all; add pharmacologic prophylaxis (enoxaparin 40 mg SC daily or UFH 5000 U) for Caprini &gt;=5; consider extended 7-28 day post-discharge chemoprophylaxis for highest-risk cancer/major-reconstruction patients. Glucose target &lt;180 mg/dL perioperatively to reduce SSI. Lines/catheters: remove Foley POD0-1, remove IV once tolerating orals, remove surgical drains when output &lt;30 mL/24h</x:t>
  </x:si>
  <x:si>
    <x:t xml:space="preserve">Hemodynamically stable and afebrile; pain controlled on oral multimodal analgesics; tolerating oral intake; spontaneously voiding; ambulating at baseline; no active bleeding or expanding hematoma; flap viable and stable (reconstruction); patient/caregiver independently demonstrates drain care (strip, measure, record, recognize infection); antiemesis adequate; adequate home support confirmed; patient verbalizes warning signs and follow-up plan</x:t>
  </x:si>
  <x:si>
    <x:t xml:space="preserve">Disposition home for the vast majority, with home health for drain/wound care if a support gap exists. Medication reconciliation with an opioid-sparing script - standardized minimal opioid quantity (roughly &lt;=10-20 tablets, often none) alongside scheduled acetaminophen + NSAID and a bowel regimen; resume home medications; document any extended VTE prophylaxis plan. Follow-up: surgeon at 1-2 weeks for wound, drains, and pathology/margin review; dedicated drain-removal visit; medical and radiation oncology referral for adjuvant therapy; reconstruction follow-up. Education: drain log, arm exercises, lymphedema precautions, SSI warning signs, activity restrictions. Transitions: written teach-back instructions, 24-48h nurse follow-up call, and a clear escalation pathway</x:t>
  </x:si>
  <x:si>
    <x:t xml:space="preserve">Very large outpatient/same-day share (many mastectomies never reach an inpatient DRG). Among admitted cases the CMS IPPS geometric-mean LOS (approximate) is: DRG 583 mastectomy for malignancy without CC/MCC ~1.4 days; DRG 582 with CC/MCC ~2.7 days; DRG 585 other breast procedures without CC/MCC ~2.1 days; DRG 584 with CC/MCC ~4.5 days. Simple mastectomy +/- implant trends to 0-1 day; autologous free-flap reconstruction ~2-4 days (exact FY GMLOS values behind CMS paywall, so figures are benchmark approximations)</x:t>
  </x:si>
  <x:si>
    <x:t xml:space="preserve">Simple/total mastectomy +/- sentinel node biopsy +/- implant/expander: same-day (0 day) or &lt;=23h observation; mastectomy with immediate implant-based reconstruction: 0-1 day; bilateral or autologous free-flap reconstruction: 1-2 days (reduced from 3-4). Overall optimized target &lt;=1 day for the malignancy DRGs under an ideal ERAS pathway</x:t>
  </x:si>
  <x:si>
    <x:t xml:space="preserve">SSI rate (NHSN/NSQIP breast BRST module); same-day discharge rate; ERAS protocol compliance; opioid-sparing/opioid-free discharge rate and total MME prescribed (new-persistent-opioid-use surrogate); 30-day readmission, reoperation (hematoma/SSI), and unplanned return to OR; VTE rate; appropriate antibiotic prophylaxis selection/timing and discontinuation &lt;=24h (SCIP-Inf equivalents); perioperative normothermia; margin re-excision rate (SSO-ASTRO benchmark); SLNB-appropriateness/axillary-management concordance; patient-reported outcomes (BREAST-Q); PONV rate; NAPBC accreditation standards; general surgical safety (PSI-90, HAC)</x:t>
  </x:si>
  <x:si>
    <x:t xml:space="preserve">Seroma (most common) - closed-suction drains with staged removal and outpatient aspiration; hematoma (~2-3%) - meticulous hemostasis, appropriate anticoagulation management, drain surveillance with OR evacuation if expanding; SSI/cellulitis (higher with implants) - cefazolin prophylaxis, normothermia, glucose control, no prolonged postop antibiotics; mastectomy skin-flap necrosis (esp. nipple-sparing) - ICG perfusion assessment, tension-free closure; autologous flap failure (~1-5%) - q1h monitoring with early return to OR; PONV/acute pain/opioid effects - ERAS multimodal analgesia; lymphedema, axillary cording, shoulder dysfunction - SLNB over ALND per Z0011 plus early PT; VTE - Caprini-directed prophylaxis</x:t>
  </x:si>
  <x:si>
    <x:t xml:space="preserve">Surgical site infection/wound infection - leading readmission driver, especially with implant reconstruction (mitigate with prophylaxis, glucose control, early 1-week wound check, home health); hematoma/bleeding (hemostasis, anticoagulation management); seroma requiring drainage (drain teaching, outpatient aspiration clinic); flap complications/necrosis (monitoring, early salvage); uncontrolled pain/PONV/dehydration (ERAS multimodal, antiemetics, 24-48h nurse call); inadequate home drain management (structured teach-back, home health, clear instructions). Core prevention levers: structured drain education, 24-48h follow-up call, early wound check, opioid stewardship, and pre-discharge home-support assessment</x:t>
  </x:si>
  <x:si>
    <x:t xml:space="preserve">ERAS Society - Consensus Review of Optimal Perioperative Care in Breast Reconstruction (2017); American Society of Breast Surgeons (ASBrS) - Pain Management in Breast Surgery multidisciplinary expert panel (2020) and Opioid/Pain Control Workgroup (2020); PROSPECT (ESRA) oncological breast surgery pain guideline (2020); NCCN Breast Cancer Guidelines (current v.2025) for oncologic surgical management; SSO-ASTRO margins for invasive BCS ("no ink on tumor," 2014) and SSO-ASTRO-ASCO DCIS margins (2 mm, 2016); ASCO Sentinel Lymph Node Biopsy guideline (2014, updated 2017/2025) with ACOSOG Z0011 for axillary management; ASHP/IDSA/SIS/SHEA Surgical Antimicrobial Prophylaxis guidelines (2013, cefazolin); ACCP/ASH VTE prophylaxis using the Caprini model</x:t>
  </x:si>
  <x:si>
    <x:t xml:space="preserve">Per PubMed-indexed sources: Temple-Oberle C, et al. Consensus Review of Optimal Perioperative Care in Breast Reconstruction: ERAS Society Recommendations. Plast Reconstr Surg 2017;139(5):1056e-1071e; PMID 28445352; https://doi.org/10.1097/PRS.0000000000003242. Brenin DR, et al. Pain Management in Breast Surgery: Recommendations of a Multidisciplinary Expert Panel-ASBrS. Ann Surg Oncol 2020;27(12):4588-4602; PMID 32783121; https://doi.org/10.1245/s10434-020-08892-x. Rao R, et al. Pain Control in Breast Surgery-ASBrS Opioid/Pain Control Workgroup. Ann Surg Oncol 2020;27(4):985-990; PMID 31965373; https://doi.org/10.1245/s10434-020-08197-z. Jacobs A, et al. PROSPECT guideline for oncological breast surgery. Anaesthesia 2020;75(5):664-673; PMID 31984479; https://doi.org/10.1111/anae.14964. Laws A, et al. Caprini-based VTE prophylaxis in mastectomy. Ann Surg Oncol 2018;25(12):3548-3555; PMID 30128903; https://doi.org/10.1245/s10434-018-6696-y. Kim NE, et al. Risk-stratified VTE prophylaxis for breast operation. J Am Coll Surg 2019;230(6):947-955; PMID 31809861; https://doi.org/10.1016/j.jamcollsurg.2019.11.010. Giuliano AE, et al. ACOSOG Z0011 (Alliance) 10-year overall survival. JAMA 2017;318(10):918-926; PMID 28898379; https://doi.org/10.1001/jama.2017.11470. Named guidelines (not PMID-fabricated): SSO-ASTRO invasive margins 2014; SSO-ASTRO-ASCO DCIS margins 2016; ASHP surgical antimicrobial prophylaxis 2013; NCCN Breast Cancer v.2025</x:t>
  </x:si>
  <x:si>
    <x:t xml:space="preserve">Mixed, overall Moderate-to-Strong. Strong (Class I, level-1 RCT + society guideline) for oncologic surgical management: margins (SSO-ASTRO), axillary management/SLNB (ACOSOG Z0011, ASCO). Strong for ERAS perioperative care and multimodal opioid-sparing analgesia (ERAS Society, ASBrS, PROSPECT - RCT-backed consensus). Moderate for VTE prophylaxis in breast surgery (Caprini model extrapolated from cohort/QI data, no dedicated breast RCT) and for same-day-discharge LOS targets (large NSQIP cohorts and QI series rather than RCTs)</x:t>
  </x:si>
  <x:si>
    <x:t xml:space="preserve">The DRG pairs split strictly on CC/MCC (582 vs 583 for mastectomy-for-malignancy; 584 vs 585 for other breast procedures). Without CC/MCC (583/585): predominantly same-day/23h, floor-level care, GMLOS ~1-2 days, ERAS discharge POD0-1. With CC/MCC (582/584): a comorbidity (diabetes, CKD, CHF, COPD) or an in-stay complication (SSI/sepsis, postoperative hemorrhage/hematoma needing transfusion, flap failure, VTE/PE, acute renal failure) lengthens LOS to ~2-4.5 days with higher monitoring, more consults, and higher readmission risk; DRG 584 (other breast procedures with CC/MCC) captures debridement for necrotizing/deep SSI and reconstruction salvage and carries the longest stays. MCC drivers include sepsis, PE, MI, acute respiratory failure, and acute blood-loss anemia; pathway response is to escalate monitoring, achieve source control, and defer discharge until the complication resolves</x:t>
  </x:si>
  <x:si>
    <x:t xml:space="preserve">1) Default to same-day/23h discharge with structured drain teaching plus a 24-48h nurse follow-up call - NSQIP-safe and the single biggest LOS/cost lever. 2) ERAS opioid-sparing multimodal analgesia anchored by a regional block (PECS/paravertebral/serratus) with a standardized minimal opioid script - prevents new persistent opioid use (up to ~10% at 1 year) and pain/PONV-driven readmissions. 3) Caprini-directed VTE prophylaxis - most mastectomy +/- reconstruction patients score 5-7 (high), warranting pharmacologic +/- extended prophylaxis. 4) Antibiotic stewardship (cefazolin within 60 min, STOP at 24h even with drains/implants) combined with normothermia and glucose &lt;180 mg/dL to cut SSI, the leading readmission driver; and choose SLNB over ALND (Z0011) to reduce lymphedema</x:t>
  </x:si>
  <x:si>
    <x:t xml:space="preserve">Mastectomy for malignancy (582-583) and other breast procedures (584-585); large outpatient share.</x:t>
  </x:si>
  <x:si>
    <x:t xml:space="preserve">582 — Mastectomy for Malignancy with CC/MCC; 583 — Mastectomy for Malignancy without CC/MCC; 584 — Breast Biopsy, Local Excision and Other Breast Procedures with CC/MCC; 585 — Breast Biopsy, Local Excision and Other Breast Procedures without CC/MCC</x:t>
  </x:si>
  <x:si>
    <x:t xml:space="preserve">https://pubmed.ncbi.nlm.nih.gov/28445352/; https://pubmed.ncbi.nlm.nih.gov/32783121/; https://pubmed.ncbi.nlm.nih.gov/31965373/; https://pubmed.ncbi.nlm.nih.gov/31984479/; https://pubmed.ncbi.nlm.nih.gov/30128903/; https://pubmed.ncbi.nlm.nih.gov/31809861/; https://pubmed.ncbi.nlm.nih.gov/28898379/</x:t>
  </x:si>
  <x:si>
    <x:t xml:space="preserve">Inpatient admission for IWGDF/IDSA severe infection (grade 4: systemic/SIRS, sepsis) or moderate infection (grade 3) with key morbidities—critical limb ischemia/severe PAD, immunosuppression, rapid progression, or inability to self-care/adhere; also need for IV antibiotics, urgent surgical debridement/drainage, substantial deep soft-tissue involvement, uncontrolled hyperglycemia/DKA/HHS, AKI, or documented bacteremia. Sepsis screen: SIRS &gt;=2, qSOFA &gt;=2, or NEWS2 elevation. Vertebral osteomyelitis: admit for new/progressive neuro deficit, suspected spinal epidural abscess, sepsis, uncontrolled pain, or need for image-guided biopsy. ED discharge/observation appropriate for mild (grade 2) and select moderate infections without systemic signs, reliable oral intake and follow-up, and no critical ischemia.</x:t>
  </x:si>
  <x:si>
    <x:t xml:space="preserve">IWGDF/IDSA infection grade (=PEDIS infection): grade 2 mild (erythema 0.5-2 cm, skin/subcutaneous only), grade 3 moderate (erythema &gt;2 cm or deep structures—abscess/osteomyelitis/septic arthritis/fasciitis), grade 4 severe (SIRS/systemic); append '(O)' when bone involved—drives antibiotic breadth and admission. SVS WIfI (Wound-Ischemia-foot Infection) stage 1-4 stratifies 1-year amputation risk and revascularization benefit. qSOFA &gt;=2 / SIRS &gt;=2 / NEWS2 flags sepsis → cultures + antibiotics &lt;1h and serum lactate. SINBAD score for ulcer severity/benchmarking. eGFR/Cockcroft-Gault for renal dosing of vancomycin and beta-lactams.</x:t>
  </x:si>
  <x:si>
    <x:t xml:space="preserve">CBC w/diff, CRP, ESR, procalcitonin, CMP (renal/hepatic for dosing), glucose + HbA1c, lactate if sepsis, coagulation panel, type-and-screen if surgery likely; blood cultures x2 BEFORE antibiotics (essential in vertebral osteomyelitis and severe DFI/suspected bacteremia). Osteomyelitis-supportive thresholds: ESR &gt;=70 mm/h (sens 0.81, spec 0.80), CRP &gt;=80 mg/L with ESR &gt;60 mm/h, or procalcitonin &gt;0.33 ng/mL. Obtain DEEP tissue/bone specimen (percutaneous or intraoperative bone biopsy = microbiologic gold standard; avoid superficial swabs) for culture + histopathology, ideally before antibiotics; if S. aureus bacteremia, repeat cultures to document clearance.</x:t>
  </x:si>
  <x:si>
    <x:t xml:space="preserve">Plain radiographs first-line in all suspected osteomyelitis (cortical erosion/periosteal reaction; low early sensitivity—repeat in 2-4 wk). Bedside probe-to-bone test (sens 0.87, spec 0.83). MRI with/without gadolinium is imaging of choice (sens ~90%, spec ~80%)—within 24-48h for suspected vertebral osteomyelitis/spinal epidural abscess or deep foot infection. If MRI contraindicated: CT, tagged-WBC scan, or FDG-PET/CT. Vertebral osteomyelitis: whole-spine MRI if neuro signs; CT- or fluoroscopy-guided needle biopsy for microbiology when blood cultures are negative. ABI/toe pressures + arterial duplex/angiography if PAD suspected. TTE/TEE if S. aureus bacteremia to exclude endocarditis.</x:t>
  </x:si>
  <x:si>
    <x:t xml:space="preserve">If septic shock: Surviving Sepsis/CMS SEP-1 bundle—blood cultures before antibiotics, broad-spectrum IV antibiotics within 1h, lactate, 30 mL/kg crystalloid for MAP&lt;65 or lactate &gt;=4 mmol/L. Necrotizing infection, gas gangrene, compartment syndrome, or deep abscess → EMERGENT surgical debridement/source control within hours. Moderate-severe DFI: early surgery within 24-48h combined with antibiotics (IWGDF Rec 19). Spinal epidural abscess with neurologic deficit → emergent decompression (goal &lt;24h from deficit onset) + neurosurgery. Critical limb ischemia → urgent vascular consult/revascularization. When hemodynamically stable (especially vertebral osteomyelitis), secure bone/blood cultures BEFORE antibiotics to preserve microbiologic yield.</x:t>
  </x:si>
  <x:si>
    <x:t xml:space="preserve">After cultures, empiric IV antibiotics: MRSA coverage—vancomycin (AUC/MIC target 400-600) or daptomycin 6-10 mg/kg or linezolid 600 mg BID—PLUS anti-pseudomonal/gram-negative beta-lactam (piperacillin-tazobactam, cefepime, or a carbapenem) for severe/chronic/PAD/prior-antibiotic cases, with anaerobic coverage (metronidazole, or inherent in piperacillin-tazobactam) for ischemic/necrotic/foul wounds. Mild-moderate without MRSA risk: narrower amoxicillin-clavulanate, cephalexin, or cefazolin. De-escalate to culture-directed therapy at 48-72h. Source control: debride necrotic bone/tissue, drain abscess, minor/major amputation or bone resection as needed. Insulin for glycemic control (target 140-180 mg/dL), foot-wound offloading, wound care. IV-to-oral: OVIVA showed oral non-inferior to IV over the first 6 weeks when bioavailable susceptible agents exist (fluoroquinolone +/- rifampin, linezolid, clindamycin, TMP-SMX).</x:t>
  </x:si>
  <x:si>
    <x:t xml:space="preserve">Blood cultures x2 + deep tissue/bone cultures obtained; empiric IV antibiotics started (within 1h if septic); plain films ordered and MRI arranged; ID and surgical (ortho/podiatry/vascular/neurosurgery) consults placed; sepsis bundle completed if applicable; glucose stabilized with insulin; vascular assessment (ABI/toe pressures) if PAD; offloading initiated; pain controlled; probe-to-bone result documented.</x:t>
  </x:si>
  <x:si>
    <x:t xml:space="preserve">Review MRI and biopsy results; perform surgical debridement/source control if indicated (within 24-48h); adjust/narrow antibiotics per Gram stain and preliminary cultures; obtain ID recommendations on definitive regimen; continue glycemic optimization; PT/OT and wound-care evaluation; begin planning total antibiotic duration and disposition.</x:t>
  </x:si>
  <x:si>
    <x:t xml:space="preserve">Culture-directed definitive antibiotics; plan IV-to-oral transition (OVIVA) once stable with a susceptible oral option; set total duration—~3 wk if all infected bone resected with clean margins, ~6 wk for residual infected bone or non-surgical DFO (Gariani), 6 wk for native vertebral osteomyelitis (IDSA 2015); confirm adequate source control, afebrile status, and downtrending CRP/ESR; arrange OPAT/PICC if needed; finalize disposition and follow-up.</x:t>
  </x:si>
  <x:si>
    <x:t xml:space="preserve">Infectious Diseases (regimen/duration/OPAT) early; orthopedic/podiatric surgery (debridement/amputation), vascular surgery (PAD/CLI/revascularization), neurosurgery/spine (vertebral/epidural abscess); Endocrinology/diabetes for glycemic control; wound care/plastics; PT/OT for mobility and offloading; Pharmacy (vancomycin AUC dosing, OPAT); Nutrition (wound-healing protein/albumin optimization); Care management/social work (OPAT logistics, SNF/rehab placement); podiatry for foot preservation.</x:t>
  </x:si>
  <x:si>
    <x:t xml:space="preserve">Medical/surgical floor for most; telemetry or step-down for sepsis, borderline hemodynamics, or significant cardiopulmonary comorbidity; ICU for septic shock, necrotizing infection requiring aggressive resuscitation, post major-amputation instability, or spinal cord compromise. Escalation triggers: qSOFA &gt;=2, hypotension/MAP&lt;65, rising lactate, new/progressive neurologic deficit, respiratory failure, or vancomycin-associated AKI.</x:t>
  </x:si>
  <x:si>
    <x:t xml:space="preserve">Diet: consistent-carbohydrate/diabetic; optimize nutrition for wound healing (protein, correct hypoalbuminemia and micronutrient/glycemic status). VTE prophylaxis with LMWH or unfractionated heparin (especially post-op/reduced mobility) unless contraindicated. Early mobilization/PT with strict offloading (total-contact cast or removable boot) of foot wounds. Inpatient glucose target 140-180 mg/dL. Remove unnecessary vascular lines and urinary catheters promptly; PICC-line care/education if OPAT; smoking-cessation counseling.</x:t>
  </x:si>
  <x:si>
    <x:t xml:space="preserve">Afebrile &gt;=24-48h and hemodynamically stable; adequate source control achieved; tolerating the definitive antibiotic plan (oral regimen, or OPAT arranged with functioning access); downtrending CRP/ESR and WBC; glucose controlled; pain controlled on oral analgesia; wound stable with a defined care plan; safe mobility with offloading; follow-up secured.</x:t>
  </x:si>
  <x:si>
    <x:t xml:space="preserve">Disposition: home with oral antibiotics or OPAT vs SNF/rehab (common post-amputation or for complex OPAT). Medication reconciliation including full antibiotic course + explicit stop date, insulin, and analgesia. Schedule ID, surgery/podiatry, vascular, and wound-care follow-up; PICC teaching and weekly OPAT labs (CBC, CMP, CRP, vancomycin levels). Provide offloading device, diabetic foot self-exam education, glycemic and smoking-cessation counseling; arrange home health; explicit transition-of-care handoff to the OPAT/ID team.</x:t>
  </x:si>
  <x:si>
    <x:t xml:space="preserve">GMLOS 4.3 days for DRG 540 (with CC) and 6.2 days for DRG 539 (with MCC); arithmetic mean LOS 5.6 and 8.1 days respectively (CMS MS-DRG benchmarks).</x:t>
  </x:si>
  <x:si>
    <x:t xml:space="preserve">Optimized target ~3-4 days without MCC (540) and ~5-6 days with MCC (539), achieved via early source control (surgery within 24-48h) and early IV-to-oral switch (OVIVA) with OPAT, so the 3-6 week antibiotic course completes outpatient rather than inpatient.</x:t>
  </x:si>
  <x:si>
    <x:t xml:space="preserve">CMS SEP-1 severe sepsis/septic shock bundle when applicable; blood cultures drawn before antibiotics; guideline-concordant empiric therapy with 48-72h de-escalation (antimicrobial stewardship); time-to-source-control; inpatient glycemic control (eCQM); 30-day all-cause readmission; major amputation/limb-salvage rate; OPAT/CLABSI and vancomycin-AKI rates; accurate CC/MCC and organism documentation.</x:t>
  </x:si>
  <x:si>
    <x:t xml:space="preserve">Bacteremia/sepsis (especially S. aureus), progression requiring amputation, treatment failure/recurrence, Clostridioides difficile and other adverse events from prolonged antibiotics, vancomycin-associated AKI, PICC-line CLABSI/DVT, hyperglycemic crises, and—for spinal disease—epidural abscess extension/cord compression. Mitigated by stewardship/de-escalation, adequate source control, offloading, structured OPAT monitoring, and glycemic control.</x:t>
  </x:si>
  <x:si>
    <x:t xml:space="preserve">Persistent/recurrent osteomyelitis from inadequate debridement or premature antibiotic discontinuation, non-adherence to the prolonged course, OPAT/PICC-line complications, uncontrolled diabetes, PAD progression or new ulcer, and missed follow-up. Prevention: complete surgical debridement, ID-directed duration, strict offloading, glycemic optimization, weekly OPAT labs, early podiatry/wound follow-up, and diabetic-foot education.</x:t>
  </x:si>
  <x:si>
    <x:t xml:space="preserve">IWGDF/IDSA 2023 Guidelines on the Diagnosis and Treatment of Diabetes-related Foot Infections; IDSA 2015 Clinical Practice Guidelines for the Diagnosis and Treatment of Native Vertebral Osteomyelitis in Adults; reinforced by the OVIVA RCT (NEJM 2019) and the Gariani DFO duration RCT (CID 2021).</x:t>
  </x:si>
  <x:si>
    <x:t xml:space="preserve">Senneville E, et al. IWGDF/IDSA 2023, Diabetes Metab Res Rev 2023;40:e3687 (PMID 37779323; DOI 10.1002/dmrr.3687); parallel publication Clin Infect Dis 2023 (PMID 37779457; DOI 10.1093/cid/ciad527). Berbari EF, et al. IDSA 2015 Native Vertebral Osteomyelitis, Clin Infect Dis 2015;61:e26-46 (PMID 26229122; DOI 10.1093/cid/civ482). Li HK, et al. OVIVA—Oral vs Intravenous Antibiotics for Bone and Joint Infection, N Engl J Med 2019;380:425-436 (PMID 30699315; DOI 10.1056/NEJMoa1710926). Gariani K, et al. Three vs Six Weeks of Antibiotics for Diabetic Foot Osteomyelitis, Clin Infect Dis 2021;73:e1539-e1545 (PMID 33242083; DOI 10.1093/cid/ciaa1758). (Citations retrieved via PubMed.)</x:t>
  </x:si>
  <x:si>
    <x:t xml:space="preserve">Moderate overall—GRADE-based society guidelines (IWGDF/IDSA 2023, IDSA 2015) carry several conditional/low-certainty recommendations, but are reinforced by strong RCT evidence for antibiotic route (OVIVA: oral non-inferior to IV over first 6 weeks) and duration (Gariani: 3 wk non-inferior to 6 wk after surgical debridement), plus the 6-week duration standard for native vertebral osteomyelitis per IDSA 2015. Surgical timing/extent and much diabetic-foot osteomyelitis decision-making remain expert consensus, so net grade is Moderate.</x:t>
  </x:si>
  <x:si>
    <x:t xml:space="preserve">Collapsed group splits by severity: DRG 539 Osteomyelitis with MCC (GMLOS 6.2 d, ALOS 8.1 d, RW ~1.97) vs DRG 540 with CC (GMLOS 4.3 d, ALOS 5.6 d, RW ~1.30); the base tier without CC/MCC sits lower still. MCC drivers—severe sepsis/septic shock, MRSA/S. aureus bacteremia, acute respiratory failure, AKI, gangrene, DKA—push toward step-down/ICU, longer LOS, and more debridement/amputation and OPAT. Accurate capture of these comorbidities and of the causative organism materially shifts DRG assignment, expected LOS, and reimbursement.</x:t>
  </x:si>
  <x:si>
    <x:t xml:space="preserve">1) Obtain a DEEP tissue/bone culture (not a superficial swab), ideally before antibiotics—targets therapy and avoids unnecessarily broad, prolonged coverage. 2) Early source control: debride/resect within 24-48h for moderate-severe infection and pair with prompt vascular assessment/revascularization in PAD to maximize limb salvage. 3) Switch IV-to-oral early (OVIVA)—non-inferior, avoids line complications, and lets the course finish outpatient, shortening LOS. 4) Duration discipline: ~3 weeks when all infected bone is resected with clean margins vs ~6 weeks for residual/non-surgical bone infection—don't default to prolonged IV.</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</x:si>
  <x:si>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37 high-stakes claim segments were inventoried. This is evidence verification, not institutional clinical approval. No automated critical or material issue remained.</x:t>
  </x:si>
  <x:si>
    <x:t xml:space="preserve">Frequently diabetic-foot related; long IV-antibiotic courses, often with amputation/debridement.</x:t>
  </x:si>
  <x:si>
    <x:t xml:space="preserve">539 — Osteomyelitis with MCC; 540 — Osteomyelitis with CC</x:t>
  </x:si>
  <x:si>
    <x:t xml:space="preserve">https://pubmed.ncbi.nlm.nih.gov/37779323/; https://pubmed.ncbi.nlm.nih.gov/37779457/; https://pubmed.ncbi.nlm.nih.gov/26229122/; https://pubmed.ncbi.nlm.nih.gov/30699315/; https://pubmed.ncbi.nlm.nih.gov/33242083/</x:t>
  </x:si>
  <x:si>
    <x:t xml:space="preserve">01/05 — Nervous System / Circulatory System</x:t>
  </x:si>
  <x:si>
    <x:t xml:space="preserve">Mostly scheduled/urgent surgical admits, not ED-discharge candidates. CAROTID: symptomatic stenosis 50-99% (NASCET method) with recent TIA/non-disabling stroke -&gt; urgent inpatient CEA (or CAS/TCAR) during index admission, ideally within 14 days; asymptomatic stenosis &gt;=70% -&gt; elective same-day-admit surgery if life expectancy &gt;3-5 yr. PERIPHERAL: chronic limb-threatening ischemia (CLTI = ischemic rest pain, non-healing ulcer, or gangrene; Rutherford 4-6) -&gt; admit for revascularization; acute limb ischemia (Rutherford I-III) -&gt; emergent admit + systemic heparin. Isolated intermittent claudication (Rutherford 1-3) is NOT an inpatient indication -&gt; outpatient GDMT + supervised exercise first. Also admit for post-procedure neuro/hemodynamic monitoring or infected-wound source control.</x:t>
  </x:si>
  <x:si>
    <x:t xml:space="preserve">CAROTID: symptomatic threshold &gt;=50% and asymptomatic &gt;=70% stenosis by duplex/CTA drive operative indication; NIHSS + modified Rankin (mRS) grade symptomatic severity; acceptable perioperative stroke/death cap &lt;6% symptomatic, &lt;3% asymptomatic (higher = medical mgmt). PERIPHERAL/CLTI: WIfI (Wound-Ischemia-foot Infection) stage 1-4 -&gt; 1-yr amputation risk + revascularization benefit; Rutherford/Fontaine class; GLASS (Global Limb Anatomic Staging System) grades infrainguinal anatomy/conduit strategy; ABI &lt;0.90 diagnostic of PAD, ankle pressure &lt;50 mmHg or toe pressure &lt;30 mmHg or TcPO2 &lt;30 = CLTI. PERIOP CARDIAC: RCRI or VSG-CRI (Vascular Study Group Cardiac Risk Index) estimates MACE and triggers cardiology/optimization.</x:t>
  </x:si>
  <x:si>
    <x:t xml:space="preserve">CBC, CMP (baseline creatinine/eGFR before iodinated contrast), coagulation panel (PT/INR, aPTT), type &amp; screen or crossmatch, fasting lipid panel + HbA1c (guides statin intensity and glycemic target), high-sensitivity troponin/ECG if cardiac symptoms. CLTI/infected wound: wound and blood cultures, ESR/CRP, procalcitonin if systemic; acute limb ischemia: lactate and creatine kinase (rhabdo/reperfusion). Group &amp; save mandatory for bypass. Abnormal renal function -&gt; hydration/contrast-minimization protocol; anemia Hgb triggers restrictive transfusion planning.</x:t>
  </x:si>
  <x:si>
    <x:t xml:space="preserve">CAROTID: carotid duplex ultrasound first-line; CTA neck (or MRA) to confirm stenosis grade + aortic-arch/anatomy for CEA-vs-stent decision; non-contrast CT or MRI brain in ALL symptomatic patients (exclude hemorrhage, size infarct) with door-to-brain-imaging &lt;=25 min in acute stroke presentation; DSA only if noninvasive studies discordant. PERIPHERAL: ABI/TBI with segmental pressures + pulse-volume recordings, arterial duplex; CTA or MRA runoff for planning; catheter angiography is diagnostic and therapeutic. PRE-OP: ECG in all; TTE/functional stress testing selectively per RCRI, not routine.</x:t>
  </x:si>
  <x:si>
    <x:t xml:space="preserve">Symptomatic carotid stenosis: perform CEA within 14 days of index TIA/minor stroke (benefit is time-dependent, greatest in first 2 weeks) but avoid very early operation with large/hemorrhagic-transformation-risk infarct. ACUTE LIMB ISCHEMIA: immediate systemic heparin bolus + drip; revascularize a viable/threatened limb within ~6 h to prevent irreversible tissue loss and reperfusion injury. Acute stroke presentation: door-to-brain-imaging &lt;=25 min; tPA/thrombectomy per stroke pathway (contraindicates immediate CEA). CLTI: expedited (days, not weeks) revascularization to heal wounds/preserve limb; urgent debridement + antibiotics if wet gangrene/spreading infection.</x:t>
  </x:si>
  <x:si>
    <x:t xml:space="preserve">ANTIPLATELET: aspirin 81-325 mg for all; add clopidogrel 75 mg (DAPT) periprocedurally for CAS/TCAR stenting. HIGH-INTENSITY STATIN: atorvastatin 40-80 mg or rosuvastatin 20-40 mg (&gt;=50% LDL-C reduction, Class 1A). PAD antithrombotic: low-dose rivaroxaban 2.5 mg BID + aspirin (VOYAGER-PAD/COMPASS) post-revascularization to cut MALE/MACE (Class 1A); therapeutic heparin for acute limb ischemia; intraoperative heparin to ACT target. BP control (avoid extremes periop for carotid). Restrictive transfusion Hgb &lt;7 g/dL (&lt;8 with active cardiac ischemia). Reversal: protamine for heparin; 4-factor PCC/vitamin K for warfarin if urgent. Source control: debridement + culture-directed antibiotics for infected CLTI. Smoking cessation, glucose &lt;180 mg/dL.</x:t>
  </x:si>
  <x:si>
    <x:t xml:space="preserve">POD0. CEA/CAS: emerge/extubate; PACU then step-down neuro checks q15min tapering to q1h; STRICT blood-pressure control (individualized SBP ceiling to prevent cerebral hyperperfusion; treat hypotension from baroreceptor effect); continue aspirin + statin; vigilant neck exam for expanding hematoma; resume diet and ambulate same day. BYPASS: hemodynamic stabilization; document graft pulse/Doppler and pedal signals + serial foot exam; multimodal analgesia; monitor drains/wound for bleeding and calf compartments for reperfusion syndrome; euvolemia and renal protection after contrast.</x:t>
  </x:si>
  <x:si>
    <x:t xml:space="preserve">POD1. CEA/CAS/TCAR: majority discharge if neurologically intact/at baseline, BP controlled on oral agents, tolerating diet, ambulating independently; remove drain if placed. BYPASS: advance ambulation with PT; wound inspection; transition to oral analgesia; confirm sustained graft signal/pedal Doppler; remove urinary catheter; continue antiplatelet +/- rivaroxaban and VTE prophylaxis; begin wound-care and warning-sign teaching; glycemic and BP optimization.</x:t>
  </x:si>
  <x:si>
    <x:t xml:space="preserve">POD2+ (bypass and complicated cases). Progressive mobilization to functional baseline; daily graft-signal and wound checks (watch for SSI, dehiscence, lymphocele); de-escalate IV to oral meds and antibiotics; optimize glucose/BP; complete diabetic foot-care and wound-care education; arrange home health/wound service; confirm discharge antiplatelet + high-intensity statin. Uncomplicated CEA is already home; MCC-tier patients (stroke, MI, sepsis, respiratory/renal failure) remain for organ-support and stabilization before discharge readiness.</x:t>
  </x:si>
  <x:si>
    <x:t xml:space="preserve">Vascular surgery (primary); neurology/stroke service for symptomatic carotid; cardiology/anesthesia for perioperative cardiac risk optimization; PT/OT early for mobility + functional/discharge assessment; wound care and podiatry for CLTI ulcers/diabetic foot; endocrinology or diabetes team for glycemic control; nutrition (wound healing, malnutrition); certified smoking-cessation counseling; pharmacy for medication reconciliation (antiplatelet, statin, anticoagulant interactions); care management + social work early for disposition, home health, and transportation to surveillance visits.</x:t>
  </x:si>
  <x:si>
    <x:t xml:space="preserve">CEA/CAS: PACU -&gt; step-down/telemetry overnight for hourly neuro checks and tight BP management; ICU if new neuro deficit, hemodynamic lability, or cerebral-hyperperfusion concern. BYPASS: floor/telemetry is standard for infrainguinal; ICU/step-down for suprainguinal/aortic reconstruction, major MCC, hemodynamic instability, or ongoing resuscitation/transfusion. ESCALATION TRIGGERS: any new focal neuro deficit or seizure (hyperperfusion/stroke), expanding neck hematoma or stridor (airway emergency -&gt; open at bedside), loss of graft Doppler signal/cold pulseless foot (graft thrombosis), hemodynamic instability, rising CK/compartment pressures.</x:t>
  </x:si>
  <x:si>
    <x:t xml:space="preserve">DIET: resume regular diet POD0 for CEA; advance as tolerated after bypass (ERAS early feeding). MOBILITY: out of bed/ambulate POD0-1, progressive with PT (early mobility reduces VTE, deconditioning, pulmonary complications). VTE PROPHYLAXIS: mechanical (SCDs) universally + pharmacologic UFH/LMWH once surgical bleeding/graft risk acceptable; balance against neck-hematoma and graft-bleeding risk. GLUCOSE: target &lt;180 mg/dL, avoid hypoglycemia. LINES/CATHETERS: remove urinary catheter POD1, arterial/central lines when hemodynamically stable to lower CAUTI/CLABSI.</x:t>
  </x:si>
  <x:si>
    <x:t xml:space="preserve">CEA/CAS: neurologically at baseline, BP controlled on oral regimen, no expanding neck hematoma, tolerating diet, ambulating. BYPASS: palpable pulse or clearly dopplerable graft/pedal signal, perfused foot, wound intact without active bleeding or uncontrolled infection, pain controlled on oral analgesia, ambulating at functional baseline, tolerating diet, voiding. ALL: discharged on antiplatelet + high-intensity statin, glucose/BP acceptable, follow-up and any home wound care arranged.</x:t>
  </x:si>
  <x:si>
    <x:t xml:space="preserve">DISPOSITION: home for most; home + home-health wound care for CLTI/open wounds; SNF/rehab for functional decline or major amputation. MED REC: aspirin (+/- clopidogrel if stented), high-intensity statin, +/- rivaroxaban 2.5 mg BID, antihypertensives, glycemic agents; reconcile anticoagulant interactions. FOLLOW-UP: vascular surgery 2-4 weeks with duplex surveillance (carotid restenosis; graft patency at 1/3/6/12 mo); wound clinic. EDUCATION: stroke/TIA warning signs, graft-occlusion signs (cold/painful/pale foot), wound care, foot protection, and smoking cessation. Structured transition-of-care handoff to PCP.</x:t>
  </x:si>
  <x:si>
    <x:t xml:space="preserve">Uncomplicated CEA or CAS/TCAR: 1-2 days (often POD1 discharge); infrainguinal bypass: 3-5 days. Approx CMS geometric-mean LOS by DRG (benchmarks, vary by fiscal year): extracranial 039 (no CC/MCC) ~1.4 d, 038 (CC) ~2.3 d, 037 (MCC) ~5-6 d; other-vascular 254 (no CC/MCC) ~2.1 d, 253 (CC) ~3.3-3.6 d, 252 (MCC) ~5.5-6 d.</x:t>
  </x:si>
  <x:si>
    <x:t xml:space="preserve">CEA and CAS/TCAR: overnight monitoring, discharge POD1 = 1 day (asymptomatic carotid feasible as 23-hour stay). Elective infrainguinal bypass under a vascular-ERAS pathway: 2-4 days. CLTI with wound/infection or MCC-tier physiology will legitimately run longer.</x:t>
  </x:si>
  <x:si>
    <x:t xml:space="preserve">SVS Vascular Quality Initiative (VQI) registry CEA and infrainguinal-bypass modules; perioperative stroke/death rate (target &lt;3% asymptomatic, &lt;6% symptomatic CEA); cranial-nerve-injury and restenosis rates; graft primary/secondary patency, limb salvage, amputation-free survival; CMS 30-day risk-standardized readmission; surgical-site infection (SSI/NHSN); PSI-90 including PSI-12 postop VTE; discharge on antiplatelet AND high-intensity statin; documented smoking-cessation counseling; vascular-ERAS compliance.</x:t>
  </x:si>
  <x:si>
    <x:t xml:space="preserve">CEA: perioperative stroke/TIA, cerebral hyperperfusion syndrome (headache, seizure, intracerebral hemorrhage), neck hematoma (airway emergency), cranial-nerve injury (hypoglossal, vagus/recurrent laryngeal, marginal mandibular), MI, BP lability, restenosis. BYPASS: graft thrombosis/occlusion, hemorrhage, SSI/wound dehiscence/lymphocele, reperfusion and compartment syndrome, MI, contrast-associated AKI, distal embolization/limb loss. MITIGATION: obsessive BP control + hourly neuro checks, meticulous hemostasis, DAPT for stents, serial graft-signal and wound surveillance, statin/antiplatelet continuation, early mobilization, glycemic control.</x:t>
  </x:si>
  <x:si>
    <x:t xml:space="preserve">Leading (bypass): surgical-site infection and wound complications, graft occlusion/thrombosis, bleeding/hematoma, and progression to amputation. Carotid: recurrent neuro event, hypertensive crisis/hyperperfusion, neck hematoma. Cross-cutting: antiplatelet/statin discontinuation, uncontrolled diabetes and poor foot care, missed surveillance visits, inadequate home wound care. PREVENTION LEVERS: strict glycemic control + wound-care teaching and home-health, medication-adherence counseling, early (2-4 wk) follow-up with duplex surveillance, and structured transitions of care.</x:t>
  </x:si>
  <x:si>
    <x:t xml:space="preserve">SVS 2022 Clinical Practice Guidelines for Management of Extracranial Cerebrovascular Disease (Society for Vascular Surgery, 2021/2022); 2024 ACC/AHA/Multisociety Guideline for the Management of Lower Extremity Peripheral Artery Disease (2024); SVS/ESVS/WFVS Global Vascular Guidelines on the Management of Chronic Limb-Threatening Ischemia (2019); ESVS 2023 Clinical Practice Guidelines on Atherosclerotic Carotid and Vertebral Artery Disease (secondary/European corroboration).</x:t>
  </x:si>
  <x:si>
    <x:t xml:space="preserve">AbuRahma AF et al. SVS clinical practice guidelines for management of extracranial cerebrovascular disease. J Vasc Surg 2022;75(1S):4S-22S (PMID 34153348; implementation document PMID 34153349, DOI 10.1016/j.jvs.2021.04.074). Gornik HL et al. 2024 ACC/AHA Lower Extremity PAD Guideline. Circulation 2024 (PMID 38743805, DOI 10.1161/CIR.0000000000001251). NASCET: Beneficial effect of carotid endarterectomy in symptomatic patients with high-grade stenosis. N Engl J Med 1991 (PMID 1852179). CREST: Brott TG et al. Stenting versus endarterectomy for carotid stenosis. N Engl J Med 2010;363:11-23 (PMID 20505173). BEST-CLI: Farber A et al. Surgery or endovascular therapy for CLTI. N Engl J Med 2022 (PMID 36342173). BASIL-2: Bradbury AW et al. Lancet 2023 (PMID 37116524). Source: PubMed.</x:t>
  </x:si>
  <x:si>
    <x:t xml:space="preserve">Strong - multiple Class I / Level A society-guideline recommendations underpinned by landmark RCTs: SVS 2022 gives Grade 1 support for CEA in symptomatic 50-99% stenosis (NASCET/ECST) and CEA over transfemoral stenting in standard-risk symptomatic patients (CREST); ACC/AHA 2024 gives Class 1A for single-antiplatelet, dual-pathway rivaroxaban+aspirin, and high-intensity statin. Choice of open bypass vs endovascular in CLTI is Moderate/context-dependent given divergent trials (BEST-CLI favored vein bypass with adequate single-segment great saphenous vein; BASIL-2 favored best-endovascular-first for infrapopliteal disease) - individualize by conduit and anatomy.</x:t>
  </x:si>
  <x:si>
    <x:t xml:space="preserve">Collapsed group spans wide acuity. WITHOUT CC/MCC (039/254): elective uncomplicated CEA or infrainguinal bypass, step-down/floor, LOS ~1-3 d. WITH CC (038/253): significant comorbidity or minor complication (e.g., controlled infection, minor cardiac event), LOS ~2-4 d. WITH MCC (037/252): perioperative stroke, MI, respiratory failure, sepsis/wet gangrene, acute kidney injury, or major bleeding -&gt; ICU, LOS 5-7+ d, higher mortality and cost. Drivers of MCC tier: completed stroke in symptomatic carotid disease, and CLTI complicated by systemic infection/sepsis or major amputation.</x:t>
  </x:si>
  <x:si>
    <x:t xml:space="preserve">1) Symptomatic carotid = a clock: operate within 14 days of the index TIA/minor stroke - do not defer the CEA, benefit is front-loaded. 2) After CEA obsess over blood pressure + hourly neuro checks; an expanding neck hematoma with stridor is an airway emergency - open the wound at the bedside, do not wait for the OR. 3) For CLTI, stage with WIfI and specifically assess for a good single-segment great saphenous vein: BEST-CLI shows vein bypass is superior when a suitable conduit exists, while BASIL-2 supports endovascular-first for infrapopliteal disease or poor surgical candidates - match strategy to conduit and anatomy. 4) Never discharge without antiplatelet + high-intensity statin (plus smoking cessation) - the single biggest lever on limb and cardiovascular events.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</x:si>
  <x:si>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46 high-stakes claim segments were inventoried. This is evidence verification, not institutional clinical approval. Limitations/issues: Condition-specific evidence is limited or the DRG family is heterogeneous.</x:t>
  </x:si>
  <x:si>
    <x:t xml:space="preserve">Peripheral bypass/endovascular (252-254) and extracranial/carotid procedures (037-039, MDC 01). Vascular surgery.</x:t>
  </x:si>
  <x:si>
    <x:t xml:space="preserve">037 — Extracranial Procedures with MCC; 038 — Extracranial Procedures with CC; 039 — Extracranial Procedures without CC/MCC; 252 — Other Vascular Procedures with MCC; 253 — Other Vascular Procedures with CC; 254 — Other Vascular Procedures without CC/MCC</x:t>
  </x:si>
  <x:si>
    <x:t xml:space="preserve">https://pubmed.ncbi.nlm.nih.gov/34153348/; https://pubmed.ncbi.nlm.nih.gov/34153349/; https://pubmed.ncbi.nlm.nih.gov/38743805/; https://pubmed.ncbi.nlm.nih.gov/1852179/; https://pubmed.ncbi.nlm.nih.gov/20505173/; https://pubmed.ncbi.nlm.nih.gov/36342173/; https://pubmed.ncbi.nlm.nih.gov/37116524/</x:t>
  </x:si>
  <x:si>
    <x:t xml:space="preserve">The pathway spans official MDCs 01 and 05; the main MDC label was made composite.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</x:si>
  <x:si>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All ROSC after cardiac arrest -&gt; mandatory ICU admission (no ED-discharge/observation pathway exists for true arrest or shock); Cardiogenic shock = SBP &lt;90 mmHg &gt;30 min OR need for vasopressors/inotropes/MCS to keep SBP &gt;=90, PLUS end-organ hypoperfusion (lactate &gt;2 mmol/L, cool/mottled extremities, altered mentation, urine &lt;30 mL/h) and, when measured, CI &lt;2.2 L/min/m2 with PCWP &gt;15 mmHg -&gt; ICU; SCAI SHOCK stage C or higher -&gt; ICU; refractory VT/VF, comatose post-ROSC, need for mechanical ventilation or vasoactive support -&gt; ICU; only non-admit scenario is a resuscitated vasovagal/reflex syncope later proven not to be arrest with no organ dysfunction</x:t>
  </x:si>
  <x:si>
    <x:t xml:space="preserve">SCAI SHOCK stages A-E drive escalation: A at-risk (~3% mortality), B beginning/hypotension without hypoperfusion (~7%), C classic hypoperfusion needing intervention + lactate &gt;=2 (~12-18%), D deteriorating/escalating support (~40%), E extremis/refractory often on CPR-ECMO (~55-67%); cardiac-arrest modifier raises mortality at every stage; serial lactate &gt;2 mmol/L with clearance target &gt;=10%/h or normalization by 24h; CardShock and IABP-SHOCK II scores (age, prior CVA, glucose, creatinine, lactate, TIMI flow) triage 30-day mortality low ~20-30% (0-2) vs high ~70-80% (5-9); Cardiac Power Output (CPO) &lt;0.6 W and PAPi &lt;0.9 predict death/RV failure and trigger MCS/shock-team discussion; post-arrest use multimodal CAHP/OHCA scores but defer neuroprognosis to &gt;=72h</x:t>
  </x:si>
  <x:si>
    <x:t xml:space="preserve">Serial lactate (perfusion + clearance); ABG/VBG; high-sensitivity troponin serial (+ECG -&gt; activate cath lab); CBC; CMP for AKI and shock-liver transaminitis; NT-proBNP/BNP; coagulation PT/INR-aPTT-fibrinogen with DIC screen; type and screen; central venous ScvO2 &lt;60% or mixed SvO2 &lt;60% flags low output; electrolytes K/Mg/Ca/phosphate and glucose (correct to prevent arrhythmia); TSH; toxicology and beta-hCG if arrest unexplained; blood cultures/procalcitonin only if sepsis on differential; intra-arrest ETCO2 &lt;10 mmHg predicts poor ROSC; rising lactate/creatinine or ScvO2 fall -&gt; escalate support/MCS</x:t>
  </x:si>
  <x:si>
    <x:t xml:space="preserve">12-lead ECG immediately (&lt;10 min) to detect STEMI/OMI -&gt; emergent cath-lab activation; emergent coronary angiography for STEMI/STEMI-equivalent post-ROSC (for stable comatose non-STEMI without ongoing ischemia, routine immediate angiography has no benefit per COACT/TOMAHAWK -&gt; defer); bedside POCUS/TTE within minutes-hours for LV/RV function, tamponade, valve/mechanical complications, volume status; formal TTE within 24h; portable CXR; CT head for comatose post-arrest without clear cardiac cause (exclude ICH/SAH) and CT pulmonary angiography if PE suspected; pulmonary artery (Swan-Ganz) catheter for phenotyping refractory or ambiguous shock (CI, PCWP, CPO, PAPi)</x:t>
  </x:si>
  <x:si>
    <x:t xml:space="preserve">High-quality CPR + defibrillation for VF/pVT within 2 min; epinephrine 1 mg IV q3-5min for non-shockable rhythms; for AMI-cardiogenic shock emergent revascularization is the ONLY intervention proven to cut mortality (SHOCK trial) -&gt; door-to-balloon &lt;=90 min; culprit-lesion-only PCI in multivessel disease (CULPRIT-SHOCK), NOT routine immediate multivessel; MAP target &gt;=65 mmHg with norepinephrine first-line; serial lactate clearance; post-ROSC bundle within first hour: 12-lead &lt;10 min, initiate temperature control, lung-protective ventilation, treat Hs and Ts; consider extracorporeal CPR (eCPR) for refractory shockable arrest at capable centers (2023 ACLS update - reasonable); antibiotics &lt;=1h only if concurrent septic picture</x:t>
  </x:si>
  <x:si>
    <x:t xml:space="preserve">Vasopressor: norepinephrine first-line (SOAP II - fewer arrhythmias and lower mortality vs dopamine in cardiogenic shock), add vasopressin/epinephrine if refractory, avoid dopamine; Inotrope: dobutamine first-line, milrinone alternative if on beta-blocker or pulmonary HTN (DOREMI - equivalent); emergent PCI of culprit vessel, CABG if unsuitable anatomy/mechanical complication; Mechanical circulatory support matched to phenotype - microaxial flow pump (Impella CP) has RCT support in STEMI-CS (DanGer Shock: 180-day mortality 45.8% vs 58.5%, NNT ~8, at cost of bleeding/limb ischemia/RRT), VA-ECMO for refractory biventricular failure (but routine ECMO no benefit per ECLS-SHOCK), routine IABP NOT recommended (IABP-SHOCK II); fluids cautious/small boluses only if hypovolemic phenotype - most are congested and need decongestion; transfusion restrictive Hgb &lt;7-8 g/dL (~8 if active ischemia); post-arrest temperature control 32-37.5C with sedation; reverse anticoagulation/bleeding source if causal (PCC/vitamin K, idarucizumab, andexanet)</x:t>
  </x:si>
  <x:si>
    <x:t xml:space="preserve">Stabilize post-ROSC; secure airway + lung-protective ventilation, arterial line and central venous access; complete emergent revascularization if AMI-CS; titrate vasoactives to MAP &gt;=65 and rising lactate clearance; initiate controlled temperature 32-37.5C and hold constant; identify and treat reversible causes (Hs/Ts); ACTIVATE MULTIDISCIPLINARY SHOCK TEAM; hemodynamic phenotyping by echo +/- PAC and assign SCAI stage; continuous EEG if comatose; early family update and goals-of-care given very high mortality</x:t>
  </x:si>
  <x:si>
    <x:t xml:space="preserve">Reassess perfusion and drive lactate to normal; wean vasopressors/inotropes as tolerated; assess MCS weaning readiness (native pulsatility, improving CPO/CI); complete temperature-control period then transition to strict normothermia with active fever prevention through 72h; daily sedation interruption/SAT-SBT if not MCS-dependent; trend renal function and urine output, start CRRT for refractory AKI or diuretic-resistant overload; begin GATHERING neuroprognostic data (no decisions yet); initiate early enteral nutrition; begin decongestion/diuresis in congested phenotype</x:t>
  </x:si>
  <x:si>
    <x:t xml:space="preserve">Multimodal neuroprognostication &gt;=72h after ROSC and off sedation for comatose survivors (pupillary/corneal reflexes, SSEP N20, NSE trend, EEG, MRI/CT - no single test in isolation); wean and explant MCS, decannulate; extubate when hemodynamically stable and neuro status permits; convert IV support to oral guideline-directed medical therapy (ARNI/ACEi/ARB, beta-blocker once euvolemic and off inotropes, MRA, SGLT2i, statin); ICD vs wearable defibrillator planning for EF &lt;=35% (defer implant to 40 days post-MI / 90 days post-revascularization, bridge with LifeVest); advanced-therapy evaluation (durable LVAD/transplant) if myocardium does not recover; cardiac rehab referral; step-down once off all vasoactives and MCS 24-48h</x:t>
  </x:si>
  <x:si>
    <x:t xml:space="preserve">Interventional cardiology/cath lab (emergent, first hour); MULTIDISCIPLINARY SHOCK TEAM activation early (highest-yield systems lever); cardiac surgery (MCS cannulation, CABG, mechanical complications); advanced heart failure/transplant (durable support decisions); intensivist/critical care co-management; electrophysiology (arrhythmic arrest, ICD/WCD); neurology (post-arrest prognostication, status epilepticus); palliative care early given mortality; pharmacy (vasoactive/anticoagulation/GDMT); nutrition; PT/OT for early ICU rehab; case management and social work; perfusion team for ECMO</x:t>
  </x:si>
  <x:si>
    <x:t xml:space="preserve">ICU for essentially all - arterial line, central access, continuous telemetry, frequently mechanical ventilation, PAC for refractory/ambiguous shock; escalation triggers: rising lactate, CPO falling &lt;0.6 W, escalating vasoactive-inotropic score, SCAI progression C-&gt;D-&gt;E -&gt; MCS/ECMO and transfer to a tertiary shock hub (hub-and-spoke) if level-1 support unavailable; de-escalate to step-down/telemetry only after off all vasoactives/inotropes and MCS explanted, stable rhythm, and adequate end-organ perfusion sustained 24-48h</x:t>
  </x:si>
  <x:si>
    <x:t xml:space="preserve">Early enteral nutrition within 24-48h once resuscitated (trophic feeds, avoid overfeeding; hold or use caution on high/escalating pressors or if bowel-ischemia concern); progressive early mobilization/ICU rehab once hemodynamically stable and off high support; VTE prophylaxis - mechanical SCDs immediately, add pharmacologic LMWH/UFH once bleeding risk acceptable (balance MCS access-site and post-arrest bleeding); glucose target 144-180 mg/dL with insulin infusion, avoid hypoglycemia; line/catheter stewardship - remove arterial/central lines and Foley as soon as unnecessary, with serial MCS access-limb perfusion checks</x:t>
  </x:si>
  <x:si>
    <x:t xml:space="preserve">Off IV vasopressors/inotropes and MCS explanted &gt;=24-48h; hemodynamically stable with adequate end-organ perfusion (normalized lactate, stable or improving renal function); euvolemic on oral diuretics; stable rhythm with arrhythmia addressed and ICD/WCD plan in place; tolerating oral guideline-directed medical therapy; neurologically recovered or stable disposition established for comatose survivors; underlying etiology treated or a definitive plan documented</x:t>
  </x:si>
  <x:si>
    <x:t xml:space="preserve">Disposition by neuro/functional status (home +/- services, SNF/LTAC, acute inpatient rehab, or hospice for devastating anoxic injury); medication reconciliation with full GDMT (ARNI/ACEi/ARB, beta-blocker, MRA, SGLT2i, statin, DAPT if stented) and anticoagulation as indicated; wearable cardioverter-defibrillator (LifeVest) at discharge if EF &lt;=35% and not yet ICD-eligible; early follow-up cardiology/HF clinic within 7-14 days, EP for device, PCP; cardiac rehab enrollment; transitions-of-care phone call within 48-72h; patient/family education (HF self-care, daily weights, symptom triggers, family CPR/AED training); advance-care-planning documented</x:t>
  </x:si>
  <x:si>
    <x:t xml:space="preserve">Bimodal and skewed by high early mortality: per CMS, MS-DRG 296 (w MCC) GMLOS ~4-5 days, 297 (w CC) ~3-4 days, 298 (w/o CC/MCC) ~2-3 days; clinically, shock/arrest survivors typically run 7-14 days, with AMI-cardiogenic shock bridged on microaxial MCS often 10-14 days</x:t>
  </x:si>
  <x:si>
    <x:t xml:space="preserve">~7-10 days for shock/arrest survivors under an optimized shock-team pathway (early culprit revascularization, protocolized MCS weaning, timely decongestion and GDMT conversion); LOS compression is NOT the primary goal here given complexity - safe de-escalation dominates; devastating anoxic-injury cases transition to comfort care sooner</x:t>
  </x:si>
  <x:si>
    <x:t xml:space="preserve">GWTG-Resuscitation (in-hospital arrest) and CARES / Cardiac Arrest Registry to Enhance Survival (OHCA); survival to discharge with favorable neurologic outcome (CPC 1-2 / mRS 0-3); temperature-control protocol compliance and time-to-target-temperature; for AMI-CS door-to-balloon &lt;=90 min and NCDR CathPCI/Chest Pain-MI Registry; shock-team activation rate and time-to-MCS; restrictive-transfusion adherence; AHRQ PSIs; 30-day risk-standardized mortality and readmission (AMI/HF measures); documentation of reversible-cause workup</x:t>
  </x:si>
  <x:si>
    <x:t xml:space="preserve">Hypoxic-ischemic (anoxic) brain injury - the leading cause of post-arrest death/disability, mitigated by controlled temperature, MAP &gt;=65, and avoidance of hypoxia/hyperoxia/hypocapnia; recurrent/refractory ventricular arrhythmias (antiarrhythmics, EP, ICD); multi-organ failure - shock liver, AKI requiring CRRT; MCS complications (access-site bleeding, limb ischemia, hemolysis, stroke) countered by distal perfusion cannula and limb checks; ventilator-associated pneumonia and aspiration; DIC; bowel ischemia; CPR-related rib fractures; post-arrest myocardial stunning</x:t>
  </x:si>
  <x:si>
    <x:t xml:space="preserve">Heart-failure decompensation/volume overload (GDMT titration, diuretic self-management education, HF clinic follow-up &lt;=7-14d, remote monitoring); recurrent ischemia or incomplete revascularization (staged-PCI plan, DAPT adherence); arrhythmia recurrence (ICD/WCD bridge, EP follow-up); MCS access-site/device complications; medication non-adherence and poor care transitions (medication reconciliation, TOC call, cardiac rehab enrollment)</x:t>
  </x:si>
  <x:si>
    <x:t xml:space="preserve">AHA 2025 Guidelines for CPR and Emergency Cardiovascular Care - Part 9 Adult Advanced Life Support and Part 11 Post-Cardiac Arrest Care; 2025 ACC Concise Clinical Guidance / Expert Consensus on the Evaluation and Management of Cardiogenic Shock (JACC 2025); 2025 ACC/AHA/ACEP/NAEMSP/SCAI Guideline for the Management of Patients With Acute Coronary Syndromes; SCAI SHOCK Stage Classification Expert Consensus Update 2022; 2023 AHA Focused Update on Adult Advanced Cardiovascular Life Support (ESC 2023 ACS guideline supportive)</x:t>
  </x:si>
  <x:si>
    <x:t xml:space="preserve">2025 AHA Part 11 Post-Cardiac Arrest Care, Circulation 2025 (PMID 41122894); 2023 AHA Focused Update Adult ACLS, Circulation 2023 (PMID 38108133); SCAI SHOCK Stage Classification Update, Naidu et al, JACC 2022 (DOI 10.1016/j.jacc.2022.01.018); 2025 ACC/AHA/ACEP/NAEMSP/SCAI ACS Guideline, Circulation 2025 (DOI 10.1161/CIR.0000000000001309); DanGer Shock (microaxial pump in STEMI-CS), Moller et al, NEJM 2024 (PMID 38587239); ECLS-SHOCK (routine ECMO no benefit), Thiele et al, NEJM 2023 (PMID 37634145); CULPRIT-SHOCK (culprit-only PCI), Thiele et al, NEJM 2017 (PMID 29083953); IABP-SHOCK II (IABP no benefit), Thiele et al, NEJM 2012 (PMID 22920912); TTM2 (hypothermia vs normothermia), Dankiewicz et al, NEJM 2021 (PMID 34133859); SOAP II (norepinephrine vs dopamine), De Backer et al, NEJM 2010 (PMID 20200382); SHOCK trial early revascularization, Hochman et al, NEJM 1999 (PMID not independently reverified here) - PubMed cited per MCP</x:t>
  </x:si>
  <x:si>
    <x:t xml:space="preserve">Moderate overall with pockets of strong evidence: STRONG / Class I for emergent culprit revascularization in AMI-cardiogenic shock, high-quality CPR + early defibrillation, and post-arrest controlled temperature/fever prevention; MODERATE for norepinephrine first-line vasopressor and phenotype-matched MCS (only DanGer Shock is a positive MCS RCT, in selected STEMI-CS; routine IABP and routine ECMO are negative); much of cardiogenic-shock pharmacotherapy and MCS timing remains expert-consensus/extrapolated given very high mortality and sparse RCTs - graded down accordingly</x:t>
  </x:si>
  <x:si>
    <x:t xml:space="preserve">MS-DRG 296 (w MCC) / 297 (w CC) / 298 (w/o CC/MCC); cardiogenic shock (R57.0) and cardiac arrest (I46.x) are themselves MCC-level, so most survivors land in 296 via shock plus ventilator &gt;=96h, acute organ failures (AKI, hepatic, respiratory), or anoxic encephalopathy; higher tiers drive ICU care, MCS, CRRT, prolonged ventilation, and markedly higher LOS and mortality (SCAI D/E &gt;50-60%); 298 essentially captures only brief resuscitated arrest without organ dysfunction and is short-stay; capture every organ-failure diagnosis plus SCAI stage, lactate, and vasoactive use for accurate severity and mortality-index reflection</x:t>
  </x:si>
  <x:si>
    <x:t xml:space="preserve">1) Emergent culprit-lesion-only revascularization is the single highest-yield mortality lever in AMI-cardiogenic shock - protect door-to-balloon &lt;=90 min and do NOT do routine multivessel PCI (CULPRIT-SHOCK); 2) Activate a multidisciplinary Shock Team early and stratify by SCAI stage + hemodynamics (CPO, PAPi, lactate) - match the device to the phenotype rather than reflexively escalating (microaxial pump has RCT support in STEMI-CS; routine IABP and routine ECMO do not); 3) Norepinephrine is first-line vasopressor, dobutamine first-line inotrope - avoid dopamine (SOAP II); 4) Post-arrest the brain is the outcome-limiting organ - controlled temperature 32-37.5C, MAP &gt;=65, avoid hyperoxia/hypoxia and hypocapnia, and defer neuroprognostication to a multimodal assessment at &gt;=72h off sedation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</x:si>
  <x:si>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46 high-stakes claim segments were inventoried. This is evidence verification, not institutional clinical approval. No automated critical or material issue remained.</x:t>
  </x:si>
  <x:si>
    <x:t xml:space="preserve">Cardiac arrest &amp; shock DRGs; very high mortality. ICU/ED entry.</x:t>
  </x:si>
  <x:si>
    <x:t xml:space="preserve">296 — Cardiac Arrest, Unexplained with MCC; 297 — Cardiac Arrest, Unexplained with CC; 298 — Cardiac Arrest, Unexplained without CC/MCC</x:t>
  </x:si>
  <x:si>
    <x:t xml:space="preserve">https://pubmed.ncbi.nlm.nih.gov/41122894/; https://pubmed.ncbi.nlm.nih.gov/38108133/; https://pubmed.ncbi.nlm.nih.gov/38587239/; https://pubmed.ncbi.nlm.nih.gov/37634145/; https://pubmed.ncbi.nlm.nih.gov/29083953/; https://pubmed.ncbi.nlm.nih.gov/22920912/; https://pubmed.ncbi.nlm.nih.gov/34133859/; https://pubmed.ncbi.nlm.nih.gov/20200382/</x:t>
  </x:si>
  <x:si>
    <x:t xml:space="preserve">Objective inpatient indications: acute decompensated HF with hypoxia (SpO2 &lt;90%) or respiratory distress needing supplemental O2/NIV; hemodynamic instability (SBP &lt;90 mmHg or hypoperfusion/cardiogenic shock -&gt; ICU); new-onset cardiomyopathy with NYHA III-IV symptoms or newly reduced LVEF requiring monitored GDMT initiation; refractory volume overload needing IV diuresis; sustained/symptomatic ventricular arrhythmia (VT/VF), high-grade AV block, or unexplained syncope; troponin-positive suspected myocarditis; markedly elevated NT-proBNP (&gt;1000 pg/mL) with congestion. ED discharge/observation acceptable for low-risk ADHF (good diuretic response, SBP &gt;120, normal troponin/renal function, no hypoxia) risk-stratified by EHMRG/Ottawa HF Risk Scale. Suspected fulminant myocarditis or cardiogenic shock -&gt; direct ICU + advanced-HF center transfer</x:t>
  </x:si>
  <x:si>
    <x:t xml:space="preserve">GWTG-HF risk score (in-hospital mortality; higher deciles -&gt; closer monitoring); EHMRG 7-day mortality (high -&gt; admit/ICU, low -&gt; obs/discharge); Ottawa Heart Failure Risk Scale (serious adverse events); MAGGIC and Seattle Heart Failure Model (1-yr mortality -&gt; advanced-therapy/transplant referral if high); NYHA class III-IV -&gt; escalate; LVEF category HFrEF &lt;=40% / HFmrEF 41-49% / HFpEF &gt;=50% guides GDMT; NT-proBNP/BNP (prognostic; failure to fall &gt;=30% during stay = worse outcome); HCM Risk-SCD 5-yr &gt;=6% high (ICD indicated), 4-&lt;6% intermediate, &lt;4% low; INTERMACS profile 1-2 (cardiogenic shock -&gt; MCS/transfer); CHA2DS2-VASc for AF anticoagulation; hyponatremia (Na &lt;135) and elevated troponin flag higher risk</x:t>
  </x:si>
  <x:si>
    <x:t xml:space="preserve">BNP or NT-proBNP (diagnosis/prognosis, age-adjusted cutoffs); high-sensitivity troponin (myocardial injury/myocarditis -&gt; if elevated pursue ischemia/myocarditis workup); CBC; CMP (Na, K, renal function -&gt; cardiorenal, hyponatremia); Mg/Ca/phosphate; LFTs (congestive hepatopathy); TSH (thyroid cardiomyopathy); iron studies/ferritin/TSAT (treatable iron deficiency, hemochromatosis screen); HbA1c and lipids; serum/urine protein electrophoresis + serum free light chains (amyloid screen if restrictive/infiltrative or low-voltage-with-LVH discordance); HIV; urine/serum toxicology (cocaine/methamphetamine, alcohol); lactate if hypoperfusion; consider ANA/ESR/CRP/ACE if myocarditis/sarcoid. Triggers: Na&lt;135 -&gt; fluid restriction/prognostic flag; abnormal light-chain ratio -&gt; amyloid pathway; elevated troponin -&gt; CMR/coronary evaluation</x:t>
  </x:si>
  <x:si>
    <x:t xml:space="preserve">12-lead ECG immediately (arrhythmia, LVH/HCM pattern, low-voltage + pseudoinfarct -&gt; amyloid, conduction disease); CXR (congestion, cardiomegaly, effusion); transthoracic echocardiogram (TTE) within 24-48h (immediately if unstable/new dx) — LVEF, chamber size, wall thickness, diastology, valves, LVOT gradient at rest + Valsalva for HCM, RV, pericardium, LV thrombus; cardiac MRI with late gadolinium enhancement for tissue characterization/etiology (myocarditis, infiltration, fibrosis, sarcoid, amyloid) during admission or expedited outpatient; coronary evaluation (invasive angiography or coronary CTA) to exclude ischemic etiology in new cardiomyopathy; continuous telemetry; 99mTc-pyrophosphate scintigraphy if ATTR amyloid suspected; ambulatory Holter/rhythm monitor for NSVT burden (HCM SCD risk); endomyocardial biopsy only in selected cases (suspected giant-cell/eosinophilic/sarcoid or fulminant myocarditis)</x:t>
  </x:si>
  <x:si>
    <x:t xml:space="preserve">ADHF with congestion: door-to-diuretic &lt;60 min (early IV loop diuretic associated with lower mortality, REALITY-AHF); early NIPPV for cardiogenic pulmonary edema/respiratory distress; cardiogenic shock (INTERMACS 1-2): rapid recognition, inotrope/vasopressor + temporary mechanical circulatory support (IABP/Impella/VA-ECMO), early transfer to shock/advanced-HF center; suspected fulminant myocarditis: emergent MCS/ECMO + tertiary transfer; sustained VT/VF or electrical storm: immediate ACLS/synchronized cardioversion/defibrillation + antiarrhythmics; symptomatic high-grade AV block: temporary pacing; if ACS is the trigger -&gt; cath lab per ACS pathway (door-to-balloon &lt;=90 min); peripartum cardiomyopathy decompensation: expedite HF therapy + consider bromocriptine</x:t>
  </x:si>
  <x:si>
    <x:t xml:space="preserve">HFrEF (LVEF &lt;=40%) GDMT four pillars, initiate in-hospital and sequence rapidly: (1) ARNI sacubitril/valsartan preferred (or ACEi lisinopril/enalapril, or ARB losartan/valsartan if ARNI not feasible); (2) evidence-based beta-blocker carvedilol/metoprolol succinate/bisoprolol; (3) MRA spironolactone/eplerenone; (4) SGLT2 inhibitor dapagliflozin/empagliflozin. Decongestion: IV loop diuretic (furosemide/bumetanide/torsemide) at &gt;=2.5x home oral dose, bolus or infusion (DOSE trial); add thiazide/metolazone for diuretic resistance; strict I/O + daily weights. Hydralazine + isosorbide dinitrate for self-identified Black patients on GDMT or ACEi/ARB intolerance (A-HeFT). IV iron (ferric carboxymaltose) if ferritin &lt;100 or 100-300 with TSAT &lt;20%. Anticoagulate for AF (CHA2DS2-VASc) or LV thrombus. Cardiogenic shock: norepinephrine first-line + inotrope (dobutamine/milrinone) + temporary MCS. Obstructive HCM DIVERGES: negative inotropes (beta-blocker first-line, verapamil/diltiazem or disopyramide second-line), cardiac myosin inhibitor mavacamten for symptomatic obstruction — AVOID vasodilators, high-dose diuretics, nitrates, digoxin. ATTR cardiac amyloid: tafamidis + gentle diuresis</x:t>
  </x:si>
  <x:si>
    <x:t xml:space="preserve">Establish morphofunctional phenotype (dilated/hypertrophic/restrictive/arrhythmogenic/non-dilated LV) and probable etiology; obtain and review TTE + ECG; start continuous telemetry; begin decongestion with documented dry-weight target, strict I/O, daily weights; initiate &gt;=1-2 GDMT pillars as BP/renal function allow (hold/adjust if SBP&lt;90 or K+ elevated); send etiology labs (light chains, iron, TSH, tox); cardiology consult and screen for advanced-HF/shock features (INTERMACS); risk-stratify (NT-proBNP, SCD markers if HCM); VTE prophylaxis, supplemental O2 as needed; open goals-of-care/code-status discussion if advanced disease</x:t>
  </x:si>
  <x:si>
    <x:t xml:space="preserve">Assess diuretic response (net-negative balance, weight trend, congestion/symptom improvement) and up-titrate diuretic if inadequate; continue rapid GDMT sequencing to add remaining pillars (STRONG-HF strategy); replete K+/Mg and monitor renal function/potassium; review CMR/coronary results and plan remaining etiology workup; begin transition from IV to oral diuretic as euvolemia approaches; review telemetry for arrhythmia; start HF self-care education (sodium/fluid, weights, meds); refer genetic counseling if inherited cardiomyopathy; note primary-prevention ICD decision for non-ischemic HFrEF is deferred until &gt;=3 months of optimized GDMT with LVEF reassessment</x:t>
  </x:si>
  <x:si>
    <x:t xml:space="preserve">Achieve euvolemia at/near target dry weight; stable on oral diuretic regimen &gt;=24h; consolidate GDMT at maximally tolerated doses with a written up-titration plan; complete etiology workup or arrange expedited outpatient studies (CMR, PYP, genetics, coronary); finalize device/advanced-therapy plan (ICD/CRT candidacy, advanced-HF/transplant/LVAD referral if refractory or inotrope-dependent); confirm no rest dyspnea, stable renal function/K+, acceptable BP/HR; complete medication reconciliation with teach-back; schedule 7-day follow-up and enroll in HF disease-management/remote-monitoring program; cardiac rehab referral</x:t>
  </x:si>
  <x:si>
    <x:t xml:space="preserve">Cardiology/advanced-HF cardiology (primary, Day 0-1); electrophysiology for arrhythmia/device candidacy; interventional cardiology if ischemic workup; advanced-HF/transplant-LVAD referral if refractory/INTERMACS 1-3; HF clinical pharmacist for GDMT titration and affordability; HF nurse educator/navigator; care management + social work (transitions, medication access/prior-auth, home health) early; PT/OT for functional assessment + cardiac-rehab referral; registered dietitian (sodium/fluid, cachexia); genetics/genetic counseling for inherited cardiomyopathy (Class I); palliative care for NYHA IV/high symptom burden; OB/maternal-fetal medicine if peripartum; amyloid or cardiac-sarcoid multidisciplinary team when indicated</x:t>
  </x:si>
  <x:si>
    <x:t xml:space="preserve">Most stable cardiomyopathy/ADHF -&gt; floor with continuous telemetry (arrhythmia + SCD surveillance); step-down/ICU for cardiogenic shock, inotrope/vasopressor or temporary MCS need, fulminant myocarditis, refractory ventricular arrhythmia/electrical storm, high-grade AV block requiring temporary pacing, respiratory failure needing NIV/intubation, or hemodynamic instability (SBP&lt;90, hypoperfusion, rising lactate). Escalation triggers: worsening hypoxia, rising lactate, hypotension, oliguria (&lt;0.5 mL/kg/h), sustained VT, or altered mentation -&gt; upgrade level of care</x:t>
  </x:si>
  <x:si>
    <x:t xml:space="preserve">Diet: sodium ~2-3 g/day (avoid extreme &lt;1.5 g — SODIUM-HF showed no benefit), fluid restriction ~1.5-2 L/day if hyponatremic/congested, heart-healthy pattern, address cardiac cachexia, diabetic diet if DM. Mobility: early PT/mobilization to prevent deconditioning; structured cardiac-rehab referral at discharge (Class I). VTE: pharmacologic prophylaxis (LMWH/UFH) for hospitalized HF unless contraindicated, mechanical if bleeding risk. Glucose: moderate control, leverage SGLT2i, avoid hypoglycemia. Lines/catheters: remove central lines and Foley as early as possible to prevent CLABSI/CAUTI; daily weights and strict I/O throughout</x:t>
  </x:si>
  <x:si>
    <x:t xml:space="preserve">Euvolemic or at/near target dry weight with resolved congestion (no rest dyspnea, minimal edema); transitioned to oral diuretic &gt;=24h with stable weight; stable renal function and potassium on GDMT; off IV inotropes/vasoactives &gt;=24h (or stable documented palliative plan); controlled rhythm; GDMT initiated with documented up-titration plan; at/near baseline functional status and PT-cleared for disposition; HF self-care education completed with teach-back; follow-up arranged and discharge medications obtained/affordable</x:t>
  </x:si>
  <x:si>
    <x:t xml:space="preserve">Disposition home with HF navigator/home health for most; SNF/acute rehab if deconditioned; transfer to LVAD/transplant center if advanced. Medication reconciliation ensuring all indicated GDMT prescribed with affordability/prior-auth addressed (ARNI, SGLT2i) plus explicit diuretic dosing plan. Early follow-up: cardiology/HF clinic visit within 7 days (Class I), BMP within ~7 days for renal/K+ after GDMT, 48-72h phone check. Patient education: daily weights, sodium/fluid limits, symptom-action plan, adherence, when to call. Enroll in HF disease-management/remote-monitoring; cardiac-rehab referral; advance-care planning when appropriate; arrange genetic counseling and first-degree-relative screening for inherited cardiomyopathy</x:t>
  </x:si>
  <x:si>
    <x:t xml:space="preserve">DRG-specific GMLOS benchmarks: 314 (Other circulatory dx w MCC) ~4.5 days; 315 (w CC) ~3.3-3.5 days; 316 (w/o CC/MCC) ~2.3-2.5 days; national ADHF median ~4 days. Blended typical stay ~3-4 days</x:t>
  </x:si>
  <x:si>
    <x:t xml:space="preserve">~3 days for uncomplicated stabilized decongestion with in-hospital GDMT initiation and STRONG-HF-style rapid outpatient up-titration + 7-day follow-up; ~4-5 days for MCC tier requiring etiology workup, device evaluation, or advanced-therapy assessment. Avoid premature discharge with residual congestion (drives readmission)</x:t>
  </x:si>
  <x:si>
    <x:t xml:space="preserve">CMS HRRP: 30-day risk-standardized HF readmission and 30-day mortality (publicly reported/penalized); GWTG-HF registry measures — ACEi/ARB/ARNI for LVEF&lt;40%, evidence-based beta-blocker, MRA, and SGLT2i at discharge; anticoagulation for AF; ICD/CRT counseling/placement; documented LVEF/EF assessment; HF self-care education; influenza/pneumococcal vaccination; smoking-cessation counseling; scheduled follow-up; cardiac-rehab referral; defect-free composite care. Process/outcome: door-to-diuretic time, 7-day follow-up rate, LOS, 30-day all-cause readmission</x:t>
  </x:si>
  <x:si>
    <x:t xml:space="preserve">Cardiorenal syndrome/worsening renal function during diuresis (mitigate: measured diuresis, serial BMP, avoid over-diuresis); electrolyte derangement — hypokalemia, MRA-related hyperkalemia, hyponatremia (scheduled labs/repletion); GDMT-related hypotension/dizziness (careful sequencing/titration); diuretic resistance (sequential nephron blockade); arrhythmias including AF, VT, SCD (telemetry, GDMT, device evaluation); progression to cardiogenic shock (early recognition/MCS); hospital-acquired VTE, delirium, deconditioning, CLABSI/CAUTI, contrast-associated AKI (prophylaxis, early mobility, prompt line/catheter removal); digoxin toxicity if used</x:t>
  </x:si>
  <x:si>
    <x:t xml:space="preserve">Residual congestion/incomplete decongestion at discharge (top driver — ensure euvolemia + daily-weight monitoring); failure to initiate/up-titrate GDMT (in-hospital initiation + STRONG-HF up-titration); poor transitions/no early follow-up (7-day visit, phone check, remote monitoring); medication nonadherence or cost barriers for ARNI/SGLT2i (affordability, pharmacist, education); dietary/fluid nonadherence (dietitian, teach-back); missed or undertreated etiology (amyloid, ischemia, arrhythmia, iron deficiency); decompensated comorbidities (renal, DM, COPD); absent disease-management enrollment</x:t>
  </x:si>
  <x:si>
    <x:t xml:space="preserve">Primary: 2022 AHA/ACC/HFSA Guideline for the Management of Heart Failure (Circulation, 2022) — GDMT backbone for cardiomyopathy with HF; 2023 ESC Guidelines for the Management of Cardiomyopathies (European Heart Journal, 2023) — phenotype-based diagnosis, multimodality imaging, genetics, SCD risk; 2024 AHA/ACC/AMSSM/HRS/PACES/SCMR Guideline for the Management of Hypertrophic Cardiomyopathy (Circulation, 2024) — HCM-specific therapy and SCD stratification</x:t>
  </x:si>
  <x:si>
    <x:t xml:space="preserve">Heidenreich PA et al. 2022 AHA/ACC/HFSA HF Guideline. Circulation 2022;145(18):e895-e1032 (PMID 35363499). Arbelo E et al. 2023 ESC Cardiomyopathies Guideline. Eur Heart J 2023;44(37):3503-3626 (PMID 37622657). Ommen SR et al. 2024 AHA/ACC HCM Guideline. Circulation 2024;149(23):e1239-e1311 (PMID 38718139). Landmark RCTs: PARADIGM-HF (sacubitril/valsartan) NEJM 2014;371:993-1004 (PMID 25176015); DAPA-HF NEJM 2019;381:1995-2008 (PMID 31535829); EMPEROR-Reduced NEJM 2020;383:1413-1424 (PMID 32865377); STRONG-HF (rapid up-titration) Lancet 2022;400:1938-1952 (PMID 36356631). Source: PubMed</x:t>
  </x:si>
  <x:si>
    <x:t xml:space="preserve">Strong — multiple current Class I society guidelines (ACC/AHA/HFSA 2022, ESC 2023, AHA/ACC HCM 2024) with RCT-backed Class I GDMT (PARADIGM-HF, DAPA-HF, EMPEROR-Reduced) and Class I in-hospital initiation/rapid up-titration (STRONG-HF). Etiology- and phenotype-specific arms (amyloid, sarcoid, peripartum, genetic) rest on lower-grade/observational evidence; LOS targets are operational benchmarks (moderate/expert consensus)</x:t>
  </x:si>
  <x:si>
    <x:t xml:space="preserve">DRG 314 (w MCC) vs 315 (w CC) vs 316 (w/o CC/MCC): MCC-tier drivers (acute cardiogenic shock, acute respiratory failure, AKI, sustained ventricular arrhythmia, acute systolic/diastolic HF exacerbation, sepsis) shift patients toward ICU/step-down, temporary MCS, longer LOS (~4.5+ vs ~2.4 days), and higher device/advanced-therapy and complication rates. Coding note: when acute HF is the principal diagnosis, the case groups to DRG 291-293 (Heart Failure &amp; Shock), not 314-316 — this triplet captures cardiomyopathy/other-circulatory PRINCIPAL diagnoses; accurate capture of MCC/CC comorbidities and the acute driver is essential for correct DRG assignment, LOS benchmarking, and severity-adjusted outcomes</x:t>
  </x:si>
  <x:si>
    <x:t xml:space="preserve">(1) Phenotype first — cardiomyopathy is not one disease: separate HFrEF (four-pillar GDMT), obstructive HCM (negative inotropes + mavacamten, AVOID vasodilators/high-dose diuretics/digoxin), and infiltrative/amyloid (tafamidis, gentle diuresis); wrong bucket = harm. (2) Start GDMT in-hospital and up-titrate rapidly with close early follow-up (STRONG-HF) — do not defer to outpatient. (3) Discharge only at true euvolemia — residual congestion is the #1 readmission driver; pair with 7-day follow-up + daily weights. (4) Chase the etiology (CMR/LGE, free light chains, iron studies, coronary eval, genetics) — a treatable cause (ischemia, iron deficiency, amyloid, sarcoid, tachycardia-mediated, peripartum) changes management and prognosis</x:t>
  </x:si>
  <x:si>
    <x:t xml:space="preserve">Other circulatory-system diagnoses including cardiomyopathy; overlaps heart failure clinically.</x:t>
  </x:si>
  <x:si>
    <x:t xml:space="preserve">314 — Other Circulatory System Diagnoses with MCC; 315 — Other Circulatory System Diagnoses with CC; 316 — Other Circulatory System Diagnoses without CC/MCC</x:t>
  </x:si>
  <x:si>
    <x:t xml:space="preserve">https://pubmed.ncbi.nlm.nih.gov/35363499/; https://pubmed.ncbi.nlm.nih.gov/37622657/; https://pubmed.ncbi.nlm.nih.gov/38718139/; https://pubmed.ncbi.nlm.nih.gov/25176015/; https://pubmed.ncbi.nlm.nih.gov/31535829/; https://pubmed.ncbi.nlm.nih.gov/32865377/; https://pubmed.ncbi.nlm.nih.gov/36356631/</x:t>
  </x:si>
  <x:si>
    <x:t xml:space="preserve">Most hernias are elective/outpatient (Fitzgibbons JAMA 2006: watchful waiting safe in minimally symptomatic men, acute incarceration only ~1.8/1000 patient-years) — so this inpatient DRG group is dominated by the EMERGENT complicated subset. Admit for: irreducible/incarcerated hernia with bowel obstruction or peritonism; suspected/confirmed strangulation (SIRS, focal tenderness/erythema/skin change over sac, lactate elevation); small-bowel obstruction from incarceration; failed gentle manual reduction (taxis); femoral hernia (high strangulation risk — admit and repair promptly); sepsis or hemodynamic instability; or major comorbidity/frailty precluding same-day discharge. ED discharge/expedited elective repair appropriate for a simple reducible hernia or a successfully reduced incarceration without ischemia in a reliable patient.</x:t>
  </x:si>
  <x:si>
    <x:t xml:space="preserve">No hernia-specific score; use EGS/perioperative tools. SIRS &gt;=2 or qSOFA &gt;=2 -&gt; suspect strangulation/sepsis, expedite OR. Serum lactate &gt;=2.0 mmol/L -&gt; predictive of non-viable bowel (WSES) -&gt; urgent exploration. CT reduced/absent bowel-wall enhancement (~56% sensitivity, 94% specificity for strangulation) -&gt; immediate OR; elevated CPK and D-dimer are supportive. ASA class and Modified Frailty Index (mFI &gt;=2 = frail -&gt; higher 30-day morbidity/mortality; favors local anesthesia + prehab). P-POSSUM / NELA risk model / Emergency Surgery Score for mortality estimate and ICU triage. EHS groin classification and defect size (&lt;3 cm vs larger) direct repair type/mesh choice.</x:t>
  </x:si>
  <x:si>
    <x:t xml:space="preserve">CBC (leukocytosis/left shift), CMP/BMP (electrolytes, dehydration/AKI from vomiting), serum lactate (strangulation/hypoperfusion -&gt; escalate to OR if elevated), CRP, coagulation panel/INR, type &amp; screen/crossmatch, VBG. CPK and D-dimer if strangulation suspected. Preop: glucose/HbA1c for glycemic optimization, pregnancy test where relevant. Rising WBC + lactate + CPK triggers move toward urgent exploration and broad-spectrum antibiotics.</x:t>
  </x:si>
  <x:si>
    <x:t xml:space="preserve">Clinical diagnosis usually sufficient (HerniaSurge: physical exam confirms most inguinal hernias). CT abdomen/pelvis with IV contrast is imaging of choice for suspected incarceration/strangulation/SBO — obtain promptly (within a few hours), assessing bowel-wall enhancement/viability, transition point, free air/fluid; do NOT delay OR for imaging when strangulation is clinically obvious. Ultrasound for equivocal groin swelling and to distinguish femoral from inguinal (especially women). Upright CXR for free air; ECG/preop cardiac risk assessment as indicated.</x:t>
  </x:si>
  <x:si>
    <x:t xml:space="preserve">Strangulation is a surgical emergency: operate immediately when strangulation suspected (WSES Grade 1C) — time from symptom onset to surgery is the single most important prognostic factor; delay &gt;24h raises bowel-resection rate, morbidity, and mortality. If septic: Surviving Sepsis bundle — broad-spectrum antibiotics &lt;=1h, 30 mL/kg crystalloid for hypotension or lactate &gt;=4, remeasure lactate. Gentle taxis (manual reduction) may be attempted ONLY for incarceration WITHOUT strangulation/peritonitis; avoid forceful reduction (reduction en masse risk); if reduced, observe for ischemia and consider diagnostic laparoscopy to confirm viability. Preop antibiotic prophylaxis within 60 min of incision; NG decompression for obstruction.</x:t>
  </x:si>
  <x:si>
    <x:t xml:space="preserve">Resuscitation: isotonic crystalloid, correct electrolytes, NG tube for obstruction/emesis, Foley for UOP. Antibiotics: cefazolin (1st/2nd-gen cephalosporin) prophylaxis &lt;60 min; if strangulation/resection/contamination -&gt; therapeutic GN+anaerobe cover (piperacillin-tazobactam, or cephalosporin+metronidazole; carbapenem if septic/resistant risk). Multimodal opioid-sparing analgesia (acetaminophen, NSAID if tolerated, regional/TAP block). VTE prophylaxis per risk. Source control = definitive repair. WSES mesh principles: viable bowel / clean or clean-contaminated -&gt; synthetic mesh (lower recurrence, no rise in SSI; Grade 1A); gross contamination/dirty (spillage, established peritonitis) -&gt; primary suture if defect &lt;3 cm, else biologic or absorbable (polyglactin) mesh or staged/bridged delayed repair (Grade 2C) — avoid permanent synthetic in grossly contaminated fields. Resect non-viable bowel; assess viability by color, peristalsis, mesenteric pulsation (fluorescence if available); diagnostic laparoscopy option after spontaneous reduction (Grade 2B). Local anesthesia is a safe option for open groin repair in frail/high-comorbidity patients (shorter LOS, fewer complications).</x:t>
  </x:si>
  <x:si>
    <x:t xml:space="preserve">POD0: Pre-op — resuscitate to euvolemia, correct electrolytes/coagulopathy, glycemic control, antibiotic prophylaxis &lt;60 min, mechanical VTE prophylaxis, site marking, informed consent. Intra-op — hernia repair/source control with ERAS elements (maintain normothermia, goal-directed fluids, opioid-sparing anesthesia, regional/TAP block, minimize/avoid drains), resect non-viable bowel, wound-class-appropriate mesh decision. Post-op — extubate, PACU, start multimodal analgesia and PONV prophylaxis, sips/clear liquids if no bowel resection, mobilize the same evening, continue VTE prophylaxis.</x:t>
  </x:si>
  <x:si>
    <x:t xml:space="preserve">POD1: Advance diet (regular if no resection; slower with resection/ileus) and assess return of bowel function; ambulate &gt;=3-4x/day with incentive spirometry; transition IV to oral analgesia and stop IV fluids once tolerating PO; remove Foley within 24h to limit CAUTI/retention; assess wound for SSI/seroma and screen for urinary retention. Simple reduced/repaired incarceration without resection often meets discharge criteria and goes home POD1.</x:t>
  </x:si>
  <x:si>
    <x:t xml:space="preserve">POD2+: Confirm return of bowel function (flatus/BM), critical after bowel resection; continue diet advancement; escalate mobility and wean opioids; monitor for ileus/SBO, anastomotic leak (if resection), SSI/mesh infection; continue VTE prophylaxis and wound checks; reach discharge readiness. Prolonged stays reflect resection, ileus, sepsis, or comorbidity (MCC tier).</x:t>
  </x:si>
  <x:si>
    <x:t xml:space="preserve">Acute care/general surgery primary; anesthesia/preop clinic. Medicine or geriatrics co-management for frail/comorbid; cardiology for cardiac risk; critical care for septic/unstable. PT/OT for early mobility and function; nutrition (post-resection, malnourished, or open abdomen); pharmacy (antibiotic stewardship, anticoagulation, analgesia); care management/social work early for disposition and transitions; wound/ostomy nurse if stoma or open abdomen; palliative care for frail/poor-prognosis patients.</x:t>
  </x:si>
  <x:si>
    <x:t xml:space="preserve">Surgical floor for uncomplicated incarceration. Telemetry/step-down for significant comorbidity, resolving sepsis, or post-resection physiologic derangement. ICU for septic shock, hemodynamic instability, damage-control/open abdomen, respiratory failure, or vasopressor/high fluid needs. Escalation triggers: rising lactate, hypotension, increasing pressor requirement, new organ dysfunction, or signs of peritonitis/anastomotic leak.</x:t>
  </x:si>
  <x:si>
    <x:t xml:space="preserve">Diet: early oral intake within 24h (ERAS) — clears POD0 if no resection, advance to regular as tolerated; cautious advancement with resection/ileus. Mobility: out of bed the evening of surgery, then &gt;=3-4x/day. VTE: mechanical (SCDs) plus pharmacologic (LMWH/UFH) per Caprini risk once hemostasis secure; extended prophylaxis for cancer/major reconstruction. Glucose target &lt;180 mg/dL, avoid hypoglycemia. Lines/catheters: remove Foley &lt;24h, limit and early-remove surgical drains, minimize central lines.</x:t>
  </x:si>
  <x:si>
    <x:t xml:space="preserve">Tolerating adequate oral intake; pain controlled on oral analgesics; return of bowel function (flatus/BM — especially after resection); afebrile with stable vitals; ambulating at or near baseline; voiding spontaneously; wound without signs of infection; and safe disposition arranged.</x:t>
  </x:si>
  <x:si>
    <x:t xml:space="preserve">Disposition: home for most; SNF/rehab for deconditioned frail patients. Medication reconciliation including any extended VTE prophylaxis, analgesia taper with opioid stewardship, and restart of home meds. Follow-up: surgical clinic 2-4 weeks with wound/mesh surveillance; enroll in a hernia registry (ACHQC/EuraHS) for outcome tracking. Education: resume normal activity as comfortable (HerniaSurge — no arbitrary lifting restrictions), wound care, and warning signs (fever, redness, drainage, recurrent bulge, obstructive symptoms); counsel on recurrence and chronic postoperative inguinal pain. Transitions: written instructions, PCP notification, teach-back.</x:t>
  </x:si>
  <x:si>
    <x:t xml:space="preserve">Blended GMLOS varies by severity tier: without CC/MCC (DRG 352, 355) ~1-2 days (many now same-day/outpatient); with CC (351, 354) ~3-4 days; with MCC (350, 353) ~5-7 days. The emergent incarcerated/strangulated inpatient subset typically runs ~3-5 days, and ~6-8+ days when bowel resection or sepsis is involved.</x:t>
  </x:si>
  <x:si>
    <x:t xml:space="preserve">Uncomplicated incarceration reduced and repaired: 1-2 days. Strangulation with segmental bowel resection under an ERAS pathway: 3-4 days. Reducible/elective disease: same-day/outpatient (0 inpatient days).</x:t>
  </x:si>
  <x:si>
    <x:t xml:space="preserve">Perioperative (SCIP-derived): antibiotic prophylaxis within 60 min and discontinuation &lt;24h, maintained normothermia, VTE prophylaxis ordered/received (VTE-1/2). SSI surveillance including mesh infection (NHSN/NSQIP). 30-day readmission, reoperation, recurrence, and mortality; ERAS protocol compliance. Registry participation: ACHQC (Abdominal Core Health QC) / EuraHS. SEP-1 bundle compliance if septic. Same-day/outpatient conversion rate for eligible elective repairs; CAUTI rate (early Foley removal); opioid-free discharge rate.</x:t>
  </x:si>
  <x:si>
    <x:t xml:space="preserve">SSI/mesh infection (mitigate: prophylaxis timing, wound-class-appropriate mesh, avoid synthetic mesh in dirty fields); seroma/hematoma (hemostasis, selective drains); urinary retention (early Foley removal, limit opioids/IVF); ileus/SBO (opioid-sparing, early feeding + mobility); bowel injury/anastomotic leak after resection (viability assessment, monitoring); recurrence (mesh reinforcement when field permits); chronic postoperative inguinal pain (CPIP ~10-12%; nerve identification/handling, sound mesh technique); cardiopulmonary events/VTE in frail (prehab, prophylaxis, local-anesthesia option); missed femoral hernia in women (laparo-endoscopic approach to inspect femoral canal).</x:t>
  </x:si>
  <x:si>
    <x:t xml:space="preserve">Top drivers: SSI/mesh infection, seroma, uncontrolled pain, ileus/obstruction, urinary retention, early recurrence, and dehydration. Prevention levers: wound-class-appropriate technique and mesh selection, antibiotic stewardship, multimodal analgesia with opioid stewardship, early follow-up (2-4 weeks), explicit warning-sign education with teach-back, hernia-registry tracking, and geriatric co-management of frail patients.</x:t>
  </x:si>
  <x:si>
    <x:t xml:space="preserve">PRIMARY: WSES Guidelines for Emergency Repair of Complicated Abdominal Wall Hernias, 2017 update (World Society of Emergency Surgery; Birindelli et al., World J Emerg Surg 2017). PRIMARY: HerniaSurge Group International Guidelines for Groin Hernia Management 2018, updated 2023 (European Hernia Society/HerniaSurge Collaboration; Stabilini et al., BJS Open 2023). SUPPORTING: SAGES Guidelines for Laparoscopic Ventral Hernia Repair (2016); ACHQC ERAS-for-ventral-hernia consensus (2024); ERAS Society perioperative principles.</x:t>
  </x:si>
  <x:si>
    <x:t xml:space="preserve">According to PubMed: WSES 2017 update, PMID 28804507, DOI 10.1186/s13017-017-0149-y; HerniaSurge International Guidelines for Groin Hernia Management 2018, PMID 29330835, DOI 10.1007/s10029-017-1668-x; HerniaSurge Update 2023 (BJS Open), PMID 37862616, DOI 10.1093/bjsopen/zrad080; SAGES Laparoscopic Ventral Hernia Repair Guidelines 2016, PMID 27405477, DOI 10.1007/s00464-016-5072-x; ACHQC ERAS Ventral Hernia Consensus 2024, PMID 39542932, DOI 10.1007/s10029-024-03203-9; Fitzgibbons Watchful Waiting vs Repair RCT, JAMA 2006, PMID 16418463, DOI 10.1001/jama.295.3.285; Li et al. local anesthesia in frail open inguinal repair, J Visc Surg 2025, PMID 39794165, DOI 10.1016/j.jviscsurg.2024.12.004.</x:t>
  </x:si>
  <x:si>
    <x:t xml:space="preserve">Moderate overall. Elective groin/ventral repair is backed by strong RCT evidence and Class I society guidelines (HerniaSurge 2018/2023), but the emergent incarcerated/strangulated INPATIENT pathway rests largely on WSES GRADE 2B-2C (weak, low-to-moderate quality) recommendations plus observational data, with a few strong anchors (immediate surgery for suspected strangulation 1C; synthetic mesh for clean/clean-contaminated repair 1A). Net: Moderate — Class I guideline for the elective baseline combined with GRADE 1A/1C strong and 2B/2C weak emergency-specific recommendations.</x:t>
  </x:si>
  <x:si>
    <x:t xml:space="preserve">DRG 352/355 (no CC/MCC): reducible/simple disease, mostly outpatient/same-day, floor only, LOS ~1-2 days, no ICU. DRG 351/354 (CC): incarceration +/- ileus or moderate comorbidity, telemetry possible, LOS ~3-4 days. DRG 350/353 (MCC): strangulation with bowel resection, sepsis/peritonitis, or major comorbidity -&gt; step-down/ICU, possible damage-control/open abdomen, biologic or staged repair, higher SSI/mortality, LOS ~6-8+ days. The 'other/ventral' DRGs (353-355) skew toward larger defects and more complex abdominal-wall reconstruction, driving longer LOS and higher complication rates than the groin DRGs (350-352).</x:t>
  </x:si>
  <x:si>
    <x:t xml:space="preserve">1) Time-to-OR is the dominant prognostic lever — do not delay exploration when strangulation is suspected; lactate &gt;=2.0 mmol/L and reduced CT bowel-wall enhancement (94% specific) drive urgent operation. 2) Match the mesh to the wound — synthetic for viable/clean-contaminated fields (Grade 1A), and avoid permanent synthetic in contaminated/dirty fields (biologic, absorbable, primary &lt;3 cm, or staged repair). 3) Femoral hernias and women carry high strangulation and missed-femoral risk — low threshold to repair, prefer a laparo-endoscopic approach to inspect the femoral canal. 4) Frailty pathway — local anesthesia + ERAS + geriatric co-management shortens LOS and cuts complications in the elderly emergent cohort; most simple reduced incarcerations are 1-2 day stays.</x:t>
  </x:si>
  <x:si>
    <x:t xml:space="preserve">Inguinal/femoral (350-352) and other/ventral hernia (353-355) repairs; predominantly the incarcerated/strangulated inpatient subset (most are outpatient).</x:t>
  </x:si>
  <x:si>
    <x:t xml:space="preserve">350 — Inguinal and Femoral Hernia Procedures with MCC; 351 — Inguinal and Femoral Hernia Procedures with CC; 352 — Inguinal and Femoral Hernia Procedures without CC/MCC; 353 — Hernia Procedures Except Inguinal and Femoral with MCC; 354 — Hernia Procedures Except Inguinal and Femoral with CC; 355 — Hernia Procedures Except Inguinal and Femoral without CC/MCC</x:t>
  </x:si>
  <x:si>
    <x:t xml:space="preserve">https://pubmed.ncbi.nlm.nih.gov/28804507/; https://pubmed.ncbi.nlm.nih.gov/29330835/; https://pubmed.ncbi.nlm.nih.gov/37862616/; https://pubmed.ncbi.nlm.nih.gov/27405477/; https://pubmed.ncbi.nlm.nih.gov/39542932/; https://pubmed.ncbi.nlm.nih.gov/16418463/; https://pubmed.ncbi.nlm.nih.gov/39794165/</x:t>
  </x:si>
  <x:si>
    <x:t xml:space="preserve">Admit (not ED discharge/obs) for: newly diagnosed ITP with platelets &lt;20x10^9/L (ASH 2019 suggests admission) or any thrombocytopenia with wet purpura/mucosal or WHO grade &gt;=2 bleeding; suspected TTP (microangiopathic hemolytic anemia + thrombocytopenia, PLASMIC &gt;=5) as an emergency for PLEX; suspected/confirmed HIT with new thrombosis (HITT) or needing parenteral non-heparin anticoagulation; anticoagulant-associated major/life-threatening bleed needing reversal (ICH, unstable GI/retroperitoneal); overt DIC (ISTH &gt;=5) with bleeding/organ dysfunction; congenital factor deficiency (hemophilia/VWD) with major bleed needing factor; coagulopathy requiring correction for an urgent procedure. ED discharge/obs acceptable for: stable platelets &gt;30-50x10^9/L without bleeding; supratherapeutic INR without bleeding (hold VKA +/- oral vitamin K, INR&gt;10 give oral vitamin K); minor self-limited bleeding.</x:t>
  </x:si>
  <x:si>
    <x:t xml:space="preserve">4Ts score (HIT): 0-3 low (&lt;5% probability, do not test/treat), 4-5 intermediate, 6-8 high -&gt; stop heparin + start non-heparin anticoagulant + send PF4 ELISA/SRA (HEP score is an alternative). PLASMIC score (TTP): 6-7 high (&gt;70% probability ADAMTS13 &lt;10%) -&gt; urgent PLEX; 5 intermediate; 0-4 low. ISTH overt-DIC score &gt;=5 = overt DIC -&gt; treat cause + goal-directed transfusion. HAS-BLED &gt;=3 = high bleeding risk (informs anticoagulation resumption). ISTH/WHO bleeding-severity grade stratifies urgency. ITP: platelet thresholds drive care (&lt;20 admit, &lt;30 treat, &gt;=30 observe).</x:t>
  </x:si>
  <x:si>
    <x:t xml:space="preserve">CBC + platelet count with peripheral smear reviewed by heme (schistocytes -&gt; TMA/TTP; platelet clumps -&gt; pseudothrombocytopenia, recheck in citrate tube; blasts -&gt; leukemia); PT/INR, aPTT, fibrinogen, D-dimer/FDP (DIC panel); hemolysis panel LDH, haptoglobin, reticulocyte, indirect bilirubin, DAT/Coombs (MAHA/TTP); type &amp; screen/crossmatch; CMP (renal/hepatic); pregnancy test (HELLP); mixing study if isolated prolonged aPTT (inhibitor vs factor deficiency); ADAMTS13 activity + inhibitor drawn BEFORE PLEX (do not await result to treat); HIT PF4-heparin ELISA (report OD) + confirmatory serotonin-release assay (SRA); DOAC quantification (calibrated anti-Xa level; dilute thrombin time/TT for dabigatran); secondary-ITP workup HIV/HCV/H. pylori; detailed drug/heparin exposure history (quinine, sulfa, vancomycin, linezolid, GPIIb/IIIa inhibitors).</x:t>
  </x:si>
  <x:si>
    <x:t xml:space="preserve">STAT non-contrast CT head (door-to-CT &lt;25 min) for any neuro symptom or suspected anticoagulant-associated ICH; CT/US for occult bleed source (retroperitoneal, GI); bilateral lower-extremity Doppler US if HIT suspected to detect HITT; immediate peripheral blood smear microscopy; bone marrow biopsy ONLY if atypical features (older age, additional cytopenias, no steroid response) - not routine for typical ITP; endoscopy for GI source control per GI; echocardiography only if clinically indicated.</x:t>
  </x:si>
  <x:si>
    <x:t xml:space="preserve">Suspected TTP -&gt; initiate therapeutic plasma exchange (PLEX/TPE) within 4-8 h of presentation (ideally &lt;6 h); if PLEX delayed, infuse plasma as a bridge and start corticosteroid + caplacizumab immediately. Anticoagulant-associated ICH/life-threatening bleed -&gt; reverse within 60 min (door-to-reversal &lt;=60-90 min): 4F-PCC + IV vitamin K (warfarin), idarucizumab (dabigatran), andexanet alfa or 4F-PCC 50 U/kg (apixaban/rivaroxaban); concurrent BP control + neurosurgery. HIT -&gt; stop ALL heparin (flushes, LMWH, heparin-coated lines) the moment 4Ts &gt;=4 and start a non-heparin anticoagulant, before lab confirmation. Activate massive transfusion protocol for exsanguinating hemorrhage; TXA for selected mucosal bleeding.</x:t>
  </x:si>
  <x:si>
    <x:t xml:space="preserve">ITP: corticosteroid first-line - dexamethasone 40 mg/day x4 days OR prednisone 0.5-2 mg/kg/day short course (&lt;=6 wk); add IVIG 1 g/kg/day x1-2 (or 0.4 g/kg/day x5) if bleeding/need rapid rise; platelet transfusion ONLY for life-threatening bleed (give WITH IVIG). HIT: stop heparin; start argatroban (hepatic clearance), bivalirudin, fondaparinux, or a DOAC; avoid platelet transfusion and warfarin until platelets &gt;150k. TTP: daily PLEX (1-1.5 plasma volumes) + methylprednisolone/prednisone + caplacizumab 10 mg + rituximab; avoid platelet transfusion. DIC: treat cause; goal-directed - platelets, FFP if PT/aPTT &gt;1.5x + bleeding, cryoprecipitate/fibrinogen concentrate if fibrinogen &lt;100-150 mg/dL. VKA major bleed: 4F-PCC 25-50 U/kg (INR-based) + IV vitamin K 10 mg. DOAC: idarucizumab 5 g (dabigatran); andexanet or 4F-PCC 50 U/kg (Xa inhibitors). Heparin: protamine sulfate. Congenital: factor VIII/IX concentrate, VWF/DDAVP. Transfusion thresholds (AABB): prophylactic platelets &lt;10x10^9/L (&lt;20 for central line, &lt;50 for major surgery/active bleed/LP, &lt;100 for CNS/neurosurgery); restrictive RBC Hgb &lt;7 g/dL (&lt;8 cardiac).</x:t>
  </x:si>
  <x:si>
    <x:t xml:space="preserve">Establish subtype (smear reviewed, hematology consulted by day 0); start targeted therapy (steroid/PLEX/non-heparin anticoagulant/reversal agent); STOP offending drug (heparin, quinine) and document; achieve hemostasis / control active bleeding; if TTP, first PLEX completed + caplacizumab started; if reversal, confirm INR corrected/hemostasis and hold anticoagulant; baseline labs (platelets, coags, hemolysis markers) trended q6-24h; institute bleeding + fall precautions; hold antiplatelets/NSAIDs; match VTE prophylaxis to platelet count (mechanical SCDs if &lt;30-50k).</x:t>
  </x:si>
  <x:si>
    <x:t xml:space="preserve">Assess response - platelet trend, bleeding cessation, hemolysis resolving; ITP expect steroid response day 2-5 (IVIG effect 1-3 days); TTP continue daily PLEX with platelets trending toward normal; HIT confirm therapeutic non-heparin anticoagulation (aPTT/anti-IIa) and platelet-recovery trend; review returning PF4/SRA and ADAMTS13 results and adjust; de-escalate monitoring if stable; reassess nutrition, mobility, and VTE prophylaxis; pharmacy review of culprit drugs and anticoagulant dosing.</x:t>
  </x:si>
  <x:si>
    <x:t xml:space="preserve">Sustained hemostasis/platelet recovery. TTP: continue PLEX until platelets &gt;150x10^9/L for 2 consecutive days then stop; continue caplacizumab ~30 days post-PLEX + rituximab course; monitor ADAMTS13. HIT: transition to oral anticoagulant (warfarin overlap ONLY once platelets &gt;150k, or a DOAC); plan duration 4 wk (isolated HIT) to 3 mo (HITT). ITP: begin steroid taper, arrange outpatient follow-up, plan second-line (TPO-RA romiplostim/eltrombopag, rituximab, or fostamatinib) if refractory. Anticoagulant bleed: define resumption timing (e.g., ~1-2 wk after major GIB; 4-8 wk after ICH if high thrombotic risk). Finalize discharge planning, education, follow-up labs.</x:t>
  </x:si>
  <x:si>
    <x:t xml:space="preserve">Hematology (core, day 0); transfusion medicine/apheresis (TTP PLEX, platelet-transfusion stewardship); critical care (TTP, unstable hemorrhage, HITT); neurosurgery/neurology (ICH); GI or interventional radiology (bleeding source control); nephrology (renal TMA); pharmacy (anticoagulation/reversal dosing, drug-induced thrombocytopenia review, day 0); care management/social work (anticoagulation-clinic linkage, cost/access for caplacizumab/TPO-RA, transitions); PT/OT (deconditioning, fall risk); nutrition.</x:t>
  </x:si>
  <x:si>
    <x:t xml:space="preserve">ICU: TTP on PLEX with instability, active life-threatening hemorrhage/ICH, hemodynamic instability, massive transfusion, airway compromise. Step-down/telemetry: stabilized significant bleeding, severe thrombocytopenia with wet purpura, HITT on anticoagulation. Floor: stable severe thrombocytopenia without active bleeding, uncomplicated anticoagulant reversal. Escalation triggers: new/expanding bleeding, neurologic change, hemodynamic instability, falling platelets or rising LDH (TTP relapse/exacerbation), new thrombosis, Hgb drop.</x:t>
  </x:si>
  <x:si>
    <x:t xml:space="preserve">Diet as tolerated (soft, avoid trauma if severe thrombocytopenia); early mobilization with fall precautions; VTE-prophylaxis paradox - HOLD pharmacologic prophylaxis if platelets &lt;30-50x10^9/L or active bleeding (use mechanical SCDs), and in HIT use ONLY non-heparin agents (never heparin/LMWH); resume pharmacologic prophylaxis once platelets recover and bleeding controlled; steroid-induced hyperglycemia monitoring (target 140-180 mg/dL, insulin PRN); PPI for GI bleed/steroid gastroprotection; remove unnecessary central lines/catheters (bleeding and HIT-thrombosis risk).</x:t>
  </x:si>
  <x:si>
    <x:t xml:space="preserve">No active bleeding for &gt;=24 h and hemostasis secured; platelet count in a safe, stable/rising range for subtype (ITP not falling and typically &gt;20-30x10^9/L; TTP &gt;150x10^9/L for 2 days off PLEX; HIT recovering &gt;150x10^9/L); INR corrected or anticoagulation plan defined and therapeutic if required; offending drug stopped and allergy documented; hemodynamically stable with stable Hgb; tolerating oral therapy; follow-up labs and clinic arranged; patient educated on bleeding precautions and red flags.</x:t>
  </x:si>
  <x:si>
    <x:t xml:space="preserve">Disposition usually home (SNF if deconditioned). Med reconciliation: explicit steroid taper schedule; anticoagulation plan (agent, duration, bridging, resumption date); STOP culprit drugs; for HIT document heparin allergy + issue wallet/MedicAlert card (lifelong heparin avoidance); PPI. Follow-up: hematology 1-2 wk with repeat CBC; anticoagulation clinic; PCP; TTP -&gt; ADAMTS13 surveillance + relapse plan; HIT -&gt; continue non-heparin anticoagulant. Education: bleeding precautions, avoid NSAIDs/antiplatelets, return precautions (mucosal bleeding, petechiae, neuro symptoms). Transitions: warm handoff, timed platelet recheck, written care plan.</x:t>
  </x:si>
  <x:si>
    <x:t xml:space="preserve">GMLOS ~3.6 days (AMLOS ~4.9 days) for MS-DRG 813 (single standalone DRG, no CC/MCC split); wide dispersion - uncomplicated INR reversal or ITP 1-3 days vs TTP or anticoagulant-associated ICH 7-14+ days.</x:t>
  </x:si>
  <x:si>
    <x:t xml:space="preserve">~3 days for uncomplicated subsets (isolated severe thrombocytopenia, VKA reversal without ICH) under an optimized pathway; TTP typically 7-10 days (PLEX-dependent) and anticoagulant-ICH 7-14+ days regardless of optimization - do not force these outliers to the mean.</x:t>
  </x:si>
  <x:si>
    <x:t xml:space="preserve">30-day all-cause readmission; appropriate VTE prophylaxis (VTE-1/VTE-2) with heparin avoidance in HIT; hospital-acquired/potentially-preventable VTE (VTE-6); patient blood management - avoidance of inappropriate platelet transfusion in ITP/TTP/HIT and restrictive RBC use; anticoagulant/ADE safety (PSI-09 perioperative hemorrhage, bleeding adverse drug events); time-to-PLEX for TTP and door-to-reversal for anticoagulant-associated ICH; medication reconciliation completeness; subtype-specific mortality (TTP, DIC); HCAHPS patient experience.</x:t>
  </x:si>
  <x:si>
    <x:t xml:space="preserve">Major/recurrent bleeding incl. ICH and GI (mitigate: reversal, threshold-based transfusion, bleeding precautions); thrombosis - HIT/HITT, TTP microthrombi, DIC (non-heparin anticoagulation, treat cause); TACO/transfusion reaction (restrictive strategy); steroid toxicity - hyperglycemia, psychosis, infection (monitoring, PPI, taper); PLEX central-line complications (pneumothorax, infection, line thrombosis); refractory/relapsed disease incl. TTP exacerbation (rituximab, continue caplacizumab); infection from immunosuppression; hospital-acquired VTE from withheld prophylaxis.</x:t>
  </x:si>
  <x:si>
    <x:t xml:space="preserve">ITP relapse after steroid taper (top driver -&gt; early heme follow-up + second-line planning); TTP exacerbation/relapse with unrecovered ADAMTS13 (-&gt; continue caplacizumab, rituximab, ADAMTS13 monitoring); recurrent bleeding on resumed or under-reversed anticoagulation (-&gt; structured resumption plan, anticoagulation clinic); new thrombosis after premature anticoagulant discontinuation in HIT (-&gt; ensure adequate treatment duration); medication errors incl. inadvertent heparin re-exposure in HIT (-&gt; allergy documentation, education); untreated underlying driver (malignancy, liver disease, sepsis for DIC).</x:t>
  </x:si>
  <x:si>
    <x:t xml:space="preserve">ASH 2019 ITP; ASH 2018 HIT (VTE guideline series); ISTH 2020 TTP diagnosis &amp; treatment guidelines (+2025 focused update); ACC 2020 Expert Consensus Decision Pathway on Management of Bleeding in Patients on Oral Anticoagulants; Neurocritical Care Society/SCCM 2016 reversal of antithrombotics in ICH; AABB 2015 platelet transfusion guideline + AABB/ICTMG 2023 RBC transfusion thresholds; ISTH SSC overt-DIC scoring.</x:t>
  </x:si>
  <x:si>
    <x:t xml:space="preserve">Per PubMed: ASH 2019 ITP - Neunert et al., Blood Adv 2019 (PMID 31794604); ASH 2018 HIT - Cuker et al., Blood Adv 2018 (PMID 30482768); ISTH TTP treatment - Zheng et al., J Thromb Haemost 2020 (PMID 32914526) and diagnosis (PMID 32914582), 2025 focused update (PMID 40533296); PLASMIC score - Bendapudi et al., Lancet Haematol 2017 (PMID 28259520); ACC 2020 bleeding pathway - Tomaselli et al., JACC 2020 (PMID 32680646); RE-VERSE AD idarucizumab - Pollack et al., NEJM 2017 (PMID 28693366, doi:10.1056/NEJMoa1707278); ANNEXA-4 andexanet alfa - Connolly et al., NEJM 2019 (PMID 30730782); 4F-PCC vs plasma for VKA reversal - Sarode et al., Circulation 2013 (PMID 23935011, doi:10.1161/CIRCULATIONAHA.113.002283); AABB platelet transfusion - Kaufman et al., Ann Intern Med 2015 (PMID 25383671).</x:t>
  </x:si>
  <x:si>
    <x:t xml:space="preserve">Strong within defined subtypes (Class I society guidelines: ASH ITP and HIT, ISTH TTP, ACC anticoagulant-bleeding pathway, AABB transfusion thresholds, RCT-backed reversal agents idarucizumab/andexanet/4F-PCC). Overall MODERATE-to-STRONG for the collapsed DRG because no single guideline governs the whole heterogeneous group; cross-subtype pathway sequencing and some LOS targets are consensus/expert opinion.</x:t>
  </x:si>
  <x:si>
    <x:t xml:space="preserve">MS-DRG 813 is a SINGLE standalone DRG - NOT split by CC/MCC (unlike RBC-disorder DRGs 811/812) - so the DRG does not reflect the enormous internal acuity range: from uncomplicated supratherapeutic INR (floor, 1-2 days) to TTP/overt DIC/anticoagulant-ICH (ICU, 7-14+ days, meaningful mortality). Command center must risk-stratify by clinical subtype + scores (4Ts, PLASMIC, ISTH-DIC), NOT by a DRG severity tier. MCC-level events (ICH, sepsis-DIC, acute kidney injury in TTP, major hemorrhage) drive ICU utilization, LOS, and mortality even though they do not change this base DRG; note some hemorrhage-predominant encounters group to other DRGs.</x:t>
  </x:si>
  <x:si>
    <x:t xml:space="preserve">(1) Do NOT reflexively transfuse platelets - contraindicated/harmful in TTP and HIT (fuels thrombosis) and largely ineffective in ITP; reserve for life-threatening bleeding - this is the #1 error. (2) Time-to-therapy is the outcome lever: TTP -&gt; PLEX within 4-8 h (do not wait for ADAMTS13); anticoagulant-ICH -&gt; reverse within 60 min. (3) Suspected HIT: stop ALL heparin (flushes, LMWH, coated lines) and start a non-heparin anticoagulant BEFORE lab confirmation, never give warfarin until platelets &gt;150k, and document lifelong heparin avoidance. (4) Drive action off the score - 4Ts &gt;=4 workup/treat HIT, PLASMIC &gt;=6 urgent PLEX, ISTH &gt;=5 overt DIC - and match VTE prophylaxis to platelet count (mechanical if &lt;30-50k).</x:t>
  </x:si>
  <x:si>
    <x:t xml:space="preserve">Thrombocytopenia (incl. ITP, drug-induced), coagulopathy, anticoagulant complications.</x:t>
  </x:si>
  <x:si>
    <x:t xml:space="preserve">813 — Coagulation Disorders</x:t>
  </x:si>
  <x:si>
    <x:t xml:space="preserve">https://pubmed.ncbi.nlm.nih.gov/31794604/; https://pubmed.ncbi.nlm.nih.gov/30482768/; https://pubmed.ncbi.nlm.nih.gov/32914526/; https://pubmed.ncbi.nlm.nih.gov/32914582/; https://pubmed.ncbi.nlm.nih.gov/40533296/; https://pubmed.ncbi.nlm.nih.gov/28259520/; https://pubmed.ncbi.nlm.nih.gov/32680646/; https://pubmed.ncbi.nlm.nih.gov/28693366/; https://pubmed.ncbi.nlm.nih.gov/30730782/; https://pubmed.ncbi.nlm.nih.gov/23935011/; https://pubmed.ncbi.nlm.nih.gov/25383671/</x:t>
  </x:si>
  <x:si>
    <x:t xml:space="preserve">Completed 2026-07-21: 11/11 final cited PMIDs resolved in PubMed; no cited retraction indicator detected; CMS v43.1 code/title/MDC/type checks completed. Title/topic relevance is recorded separately from clinical applicability.</x:t>
  </x:si>
  <x:si>
    <x:t xml:space="preserve">Most procedures in this DRG family (744-750) are ambulatory/same-day or 23-hr observation; true INPATIENT admission is reserved for: hemodynamic instability or hemoperitoneum requiring emergent OR (ruptured ectopic, ruptured hemorrhagic cyst); sepsis/systemic infection (tubo-ovarian abscess &gt;7 cm, septic/incomplete abortion, complicated PID failing outpatient therapy); acute surgical abdomen needing emergent laparoscopy/laparotomy (ovarian/adnexal torsion); intraoperative conversion to laparotomy or major complication (bowel/bladder/ureteral/vascular injury, EBL &gt;500-1000 mL, transfusion); significant comorbidity requiring monitoring (CC/MCC — cardiopulmonary disease, uncontrolled DM, therapeutic anticoagulation); failure of same-day discharge criteria (intractable pain/N-V, inability to void or tolerate PO); apply CMS 2-midnight rule to distinguish inpatient from observation</x:t>
  </x:si>
  <x:si>
    <x:t xml:space="preserve">ASA Physical Status I-IV for perioperative risk; Caprini VTE score (0-2 low, 3-4 moderate, &gt;=5 high) drives prophylaxis intensity per ACOG PB 232; adnexal-mass malignancy triage via ACR O-RADS US/MRI, ROMA (CA-125 + HE4), RMI, and IOTA ADNEX/Simple Rules — O-RADS 4-5 or elevated ROMA prompts gyn-onc referral (PB 174); ectopic triage by hemodynamic status + quantitative hCG + mass size + fetal cardiac activity (hCG &gt;5,000 mIU/mL predicts single-dose MTX failure per PB 193); qSOFA/SIRS and lactate for septic abortion/TOA sepsis screen; RCRI for cardiac risk if comorbid; Apfel score (0-4) for PONV prophylaxis</x:t>
  </x:si>
  <x:si>
    <x:t xml:space="preserve">CBC with differential (hemorrhage-related anemia, infection leukocytosis); quantitative serum beta-hCG — mandatory in all reproductive-age women to establish/exclude pregnancy and trend ectopic; type &amp; screen/crossmatch for transfusion readiness in hemoperitoneum; comprehensive metabolic panel (renal/hepatic function pre-methotrexate and anesthesia); PT/INR and aPTT if bleeding or anticoagulated; blood type &amp; Rh (Rho[D] immune globulin if Rh-negative); lactate + blood cultures if septic; urinalysis + urine hCG; GC/chlamydia NAAT plus vaginal wet-mount microscopy for suspected PID/TOA; CA-125 +/- HE4 (ROMA) and germ-cell markers (LDH, AFP, hCG, inhibin) for adnexal mass by age; pre-op pregnancy test before any OR case</x:t>
  </x:si>
  <x:si>
    <x:t xml:space="preserve">Transvaginal + transabdominal pelvic ultrasound with color Doppler is first-line and obtained urgently (&lt;1-2 h) in acute pelvic pain — diagnoses ectopic, characterizes adnexal mass (O-RADS), TOA, and torsion (absent/reduced ovarian arterial-venous flow, enlarged ovary, whirlpool sign; NOTE normal Doppler does NOT exclude torsion); correlate TVUS against the hCG discriminatory zone (~3,500 mIU/mL) for ectopic; CT abdomen/pelvis with contrast if diagnosis unclear or abscess/appendicitis suspected; MRI pelvis (O-RADS MRI) for indeterminate adnexal masses; CXR/ECG per age and comorbidity for pre-op assessment; diagnostic laparoscopy is the gold standard when torsion/ectopic is strongly suspected but imaging is equivocal — do NOT delay surgery for imaging in the unstable patient</x:t>
  </x:si>
  <x:si>
    <x:t xml:space="preserve">Ruptured ectopic/hemoperitoneum with instability: emergent OR without delay, activate massive transfusion protocol for hemorrhagic shock, expedited door-to-OR; ovarian/adnexal torsion: emergent surgical detorsion ideally within 6-8 h of diagnosis to salvage the ovary — time-sensitive; septic abortion/TOA with sepsis (Surviving Sepsis principles): IV broad-spectrum antibiotics within 1 h, 30 mL/kg balanced crystalloid for hypotension or lactate &gt;=4, and emergent source control (uterine evacuation or abscess drainage); Rho(D) immune globulin within 72 h in Rh-negative unsensitized patients; surgical antibiotic prophylaxis (cefazolin) within 60 min before incision for vagina/bowel-entering cases — most clean laparoscopy, adnexal cases, and D&amp;C for missed/incomplete abortion do NOT require prophylaxis</x:t>
  </x:si>
  <x:si>
    <x:t xml:space="preserve">Ectopic: single-dose methotrexate 50 mg/m2 IM (hCG day 1/4/7, expect &gt;=15% fall day 4-7, repeat dose if not) for stable, unruptured, hCG &lt;5,000, mass &lt;3.5-4 cm, no fetal cardiac activity, reliable follow-up; otherwise laparoscopic salpingectomy (preferred if tube damaged or contralateral tube healthy) or salpingostomy. TOA/PID inpatient parenteral regimen (CDC 2021): ceftriaxone 1 g IV q24h + doxycycline 100 mg IV/PO q12h + metronidazole 500 mg q12h (or cefotetan/cefoxitin + doxycycline), transition to oral doxycycline + metronidazole to complete 14 days; image-guided drainage or surgery for TOA &gt;7 cm or no response by 48-72 h. Hemorrhage: restrictive transfusion — RBC for Hgb &lt;7 g/dL (&lt;8 with cardiac disease/symptoms); reverse anticoagulation (vitamin K/4F-PCC for warfarin, idarucizumab for dabigatran, andexanet-alfa/PCC for Xa inhibitors). Adnexal mass: minimally invasive intact removal in an endobag (avoid spill), frozen section if malignancy possible. Opioid-sparing multimodal analgesia (acetaminophen + NSAID/ketorolac +/- local/regional); source control is central</x:t>
  </x:si>
  <x:si>
    <x:t xml:space="preserve">POD0: minimally invasive route (laparoscopic/vaginal) whenever feasible per AAGL/ACOG for lower morbidity and shorter stay; ERAS intra-op bundle — maintain normothermia, goal-directed euvolemia, PONV prophylaxis with &gt;=2 agents (dexamethasone + ondansetron), multimodal opioid-sparing analgesia, avoid routine drains/NGT; early oral intake within hours; ambulate the same day; remove Foley within 6 h/POD0; verify hemostasis, urine output, and pain control; for outpatient-intent cases meet same-day discharge criteria (spontaneous voiding, PO tolerance, controlled pain, independent ambulation)</x:t>
  </x:si>
  <x:si>
    <x:t xml:space="preserve">POD1: most non-emergent cases are already discharged POD0; for admitted patients — transition IV to oral analgesia and antibiotics, confirm return of bowel function/flatus and tolerance of regular diet, independent ambulation, afebrile with downtrending WBC (infection cases), spontaneous voiding after Foley removal, pain controlled on an oral regimen; reinforce discharge teaching and warning-sign education; for TOA, confirm clinical response (defervescence, decreasing pain and WBC) before oral switch</x:t>
  </x:si>
  <x:si>
    <x:t xml:space="preserve">POD2+: reserved for complicated/emergent cases (TOA, septic abortion, laparotomy, complications) — progress toward discharge: afebrile 24-48 h, hemodynamically stable, tolerating diet, adequate oral analgesia, ambulating, no ileus, wound healing without infection, labs stabilized/improving (Hgb, WBC); for TOA ensure clinical and imaging improvement with an outpatient oral-antibiotic plan completing the 14-day course; if not improving by 48-72 h escalate — repeat imaging, re-drainage, or surgery</x:t>
  </x:si>
  <x:si>
    <x:t xml:space="preserve">Gynecology / minimally invasive gynecologic surgery (primary); gynecologic oncology when adnexal mass is O-RADS 4-5, ROMA/CA-125 elevated, or frozen section suggests malignancy; anesthesia/pre-op optimization clinic; interventional radiology for image-guided TOA drainage; infectious disease for complicated or resistant infection; reproductive endocrinology/fertility counseling when future fertility is affected (salpingectomy, oophorectomy); pharmacy for methotrexate dosing and anticoagulation management; care management and social work engaged early for disposition, contraception/sterilization consent, and safety screening; acute pain service when indicated</x:t>
  </x:si>
  <x:si>
    <x:t xml:space="preserve">Routine surgical floor for the vast majority; PACU then discharge/observation for uncomplicated MIS; telemetry/step-down for post-hemorrhage instability, significant transfusion, or cardiopulmonary comorbidity; ICU reserved for hemorrhagic or septic shock, massive transfusion, respiratory failure, or major organ injury. Escalation triggers: rising MEWS/NEWS, SBP &lt;90 or MAP &lt;65, HR &gt;120, SpO2 &lt;92%, lactate &gt;=4 or rising, urine output &lt;0.5 mL/kg/h, uncontrolled bleeding, or signs of peritonitis</x:t>
  </x:si>
  <x:si>
    <x:t xml:space="preserve">ERAS nutrition — clear liquids advancing to regular diet on POD0, no routine prolonged NPO; mobilize within hours of surgery. VTE prophylaxis per ACOG PB 232/Caprini: intermittent pneumatic compression intra-op and for all patients; add pharmacologic LMWH (enoxaparin 40 mg SC daily) or UFH 5,000 U SC q8-12h for moderate-high Caprini or malignancy; extended 28-day prophylaxis is for open oncologic surgery (rarely applicable in benign MIS). Early Foley removal (POD0/&lt;6 h) to prevent CAUTI; glucose target &lt;180 mg/dL; remove IV lines and avoid unnecessary drains promptly</x:t>
  </x:si>
  <x:si>
    <x:t xml:space="preserve">Hemodynamically stable; afebrile or defervescing on appropriate antibiotics (infection cases); pain controlled on oral analgesics; tolerating oral intake without intractable N/V; voiding spontaneously; ambulating at baseline; return of bowel function without ileus/obstruction; intact hemostasis and healing wound; stable/acceptable hemoglobin; for methotrexate-managed ectopic — appropriate hCG trend and assured reliable outpatient surveillance; for TOA — clinical improvement with an oral-antibiotic plan to complete the course</x:t>
  </x:si>
  <x:si>
    <x:t xml:space="preserve">Disposition usually home (same-day for uncomplicated MIS); medication reconciliation including oral analgesia, antibiotics to complete the course (PID/TOA 14 days), and methotrexate precautions; schedule follow-up — post-op visit 2-6 weeks, weekly serial hCG until non-pregnant (&lt;5 mIU/mL) for ectopic, colposcopy/cytology surveillance after conization, and pathology review; patient education on warning signs (fever, heavy bleeding, worsening pain) and MTX precautions (avoid folic acid, NSAIDs, alcohol, sun exposure); contraception/sterilization counseling and future-fertility discussion; partner treatment and STI counseling for PID; confirm transportation and home support; structured transition-of-care handoff to outpatient gyn</x:t>
  </x:si>
  <x:si>
    <x:t xml:space="preserve">Predominantly ambulatory/23-hr observation; for true inpatient admissions CMS geometric-mean benchmarks run approximately 1.7-2.2 days for the without-CC/MCC DRGs (745/747/750), ~3-4.5 days for the with-CC/MCC DRGs (744/746/749), and ~1.5 days for cervical dilation (748); blended inpatient benchmark ~2-3 days (LOS figures are knowledge-based estimates — CMS Table 5 was inaccessible)</x:t>
  </x:si>
  <x:si>
    <x:t xml:space="preserve">Under an ideal ERAS/MIS pathway: same-day discharge (0-1 day, 23-hr observation) for elective/uncomplicated cases; 1-2 days for uncomplicated emergent laparoscopy (ectopic, torsion); 2-3 days for TOA/septic abortion after source control and clinical response — roughly one full day below GMLOS for the CC/MCC tiers</x:t>
  </x:si>
  <x:si>
    <x:t xml:space="preserve">SCIP-derived perioperative measures — prophylactic antibiotic selection/timing (cefazolin &lt;=60 min) and timely discontinuation; VTE prophylaxis ordered and received (PC-VTE); perioperative normothermia; NHSN surgical-site-infection rate; ERAS protocol compliance %; unplanned conversion-to-laparotomy rate; same-day-discharge rate for MIS; 30-day readmission and reoperation; unplanned ED return; PONV rate; opioid-prescribing/stewardship measures; catheter removal/CAUTI; methotrexate success rate (avoidance of unnecessary surgery); blood-transfusion rate; patient-reported outcome measures</x:t>
  </x:si>
  <x:si>
    <x:t xml:space="preserve">Surgical-site/pelvic infection and abscess (mitigate with appropriate prophylaxis, MIS, tissue handling); hemorrhage/hematoma requiring transfusion or reoperation (meticulous hemostasis, type &amp; screen); visceral injury — bowel, bladder, ureter, or vessels — during laparoscopic entry/dissection (careful entry technique, ureteral identification, low threshold for cystoscopy); VTE (risk-based prophylaxis, early ambulation); PONV and ileus (multimodal antiemetics, opioid-sparing, early feeding); methotrexate failure with tubal rupture (strict hCG surveillance); conversion to laparotomy; anesthesia/cardiopulmonary events; retained products of conception after D&amp;C</x:t>
  </x:si>
  <x:si>
    <x:t xml:space="preserve">Post-op infection/TOA (ensure adequate source control plus full antibiotic course and follow-up); uncontrolled pain and N/V (robust multimodal plan and clear instructions); bleeding/hematoma; failed medical management of ectopic with subsequent rupture (surveillance hCG and explicit return precautions); missed visceral or ureteral injury presenting late (maintain suspicion, early imaging); VTE; dehydration after inadequate discharge teaching. Prevention levers: structured 48-72 h follow-up call/visit, reliable hCG tracking, teach-back on warning signs, ensured medication access, and a documented contraception plan</x:t>
  </x:si>
  <x:si>
    <x:t xml:space="preserve">ERAS Society — Guidelines for Perioperative Care in Gynecologic/Oncology Surgery (2019; 2023 implementation update); ACOG Practice Bulletins — No. 193 Tubal Ectopic Pregnancy (2018), No. 174 Evaluation and Management of Adnexal Masses (2016), No. 195 Prevention of Infection After Gynecologic Procedures (2018), No. 232 Prevention of Venous Thromboembolism in Gynecologic Surgery (2021); CDC STI Treatment Guidelines 2021 (PID/tubo-ovarian abscess); AAGL minimally invasive gynecologic surgery guidance</x:t>
  </x:si>
  <x:si>
    <x:t xml:space="preserve">Via PubMed (attribution required): Nelson G et al. ERAS gynecologic/oncology guidelines-2019 update, Int J Gynecol Cancer 2019;29(4):651-668, PMID 30877144, https://doi.org/10.1136/ijgc-2019-000356; Nelson G et al. ERAS gynecologic oncology-2023 update, Gynecol Oncol 2023;173:58-67, PMID 37086524, https://doi.org/10.1016/j.ygyno.2023.04.009; ACOG PB 193 Tubal Ectopic Pregnancy, Obstet Gynecol 2018;131(3):e91-e103, PMID 29470343, https://doi.org/10.1097/AOG.0000000000002560; ACOG PB 174 Evaluation and Management of Adnexal Masses, Obstet Gynecol 2016;128(5):e210-e226, PMID 27776072, https://doi.org/10.1097/AOG.0000000000001768; ACOG PB 195 Prevention of Infection After Gynecologic Procedures, Obstet Gynecol 2018;131(6):e172-e189, PMID 29794678, https://doi.org/10.1097/AOG.0000000000002670; ACOG PB 232 Prevention of VTE in Gynecologic Surgery, Obstet Gynecol 2021;138(1):e1-e15, PMID 34259490, https://doi.org/10.1097/AOG.0000000000004445; Workowski KA et al. CDC STI Treatment Guidelines 2021, MMWR Recomm Rep 2021;70(4):1-187, PMID 34292926, https://doi.org/10.15585/mmwr.rr7004a1</x:t>
  </x:si>
  <x:si>
    <x:t xml:space="preserve">Moderate overall — Strong for individual components: antibiotic prophylaxis, VTE prophylaxis, tubal ectopic, and PID/TOA management rest on Class I / GRADE-strong society guidelines (ACOG, ERAS, CDC) supported by RCTs and meta-analyses. Weaker/consensus for the procedure-agnostic elements because this DRG group heterogeneously collapses many distinct benign procedures with no single unifying disease guideline — LOS targets, ovarian-torsion timing, and TOA size thresholds are extrapolated from cohort/observational data and expert consensus and are graded accordingly</x:t>
  </x:si>
  <x:si>
    <x:t xml:space="preserve">The odd/even DRG split is entirely CC/MCC-driven (744/746/749 with vs 745/747/750 without). Without CC/MCC = predominantly elective/ambulatory MIS, LOS ~1-2 days, floor-level care, low complication rate. With CC/MCC = comorbidity burden or acute complication (sepsis/TOA, hemorrhage/transfusion, visceral injury, cardiopulmonary disease, AKI, VTE) driving LOS ~3-4.5 days, higher acuity monitoring (step-down/ICU), and greater transfusion and readmission risk. An MCC (septic shock, PE, major hemorrhage, respiratory failure) shifts care toward the ICU and roughly doubles LOS. Emergent presentations (ruptured ectopic, torsion, TOA) more often carry CC/MCC and account for most inpatient bed-days in this otherwise outpatient-heavy family</x:t>
  </x:si>
  <x:si>
    <x:t xml:space="preserve">1) Right-site the encounter: the majority of these procedures belong in ambulatory/23-hr observation, not inpatient — reserve true inpatient status for hemodynamic instability, sepsis/TOA, or CC/MCC and apply the 2-midnight rule to prevent denials. 2) Minimally invasive route + ERAS is the LOS lever: laparoscopic/vaginal approach, opioid-sparing multimodal analgesia, PONV prophylaxis, early feeding/ambulation, and Foley out POD0 enable same-day discharge. 3) In reproductive-age acute pelvic pain always obtain a beta-hCG and TVUS first, do NOT delay OR for imaging in the unstable patient, expedite ectopic/torsion to surgery, and detorse-and-conserve a torsed ovary rather than reflexively removing a blue-black ovary. 4) Antibiotic and VTE stewardship: give cefazolin &lt;=60 min only for vagina/bowel-entering cases (not clean laparoscopy or spontaneous-abortion D&amp;C), risk-stratify VTE by Caprini, and for MTX-managed ectopic ensure strict weekly hCG surveillance with reliable follow-up</x:t>
  </x:si>
  <x:si>
    <x:t xml:space="preserve">D&amp;C, conization, oophorectomy/adnexal, and other female reproductive OR procedures for non-malignant disease.</x:t>
  </x:si>
  <x:si>
    <x:t xml:space="preserve">744 — D&amp;C, Conization, Laparoscopy and Tubal Interruption with CC/MCC; 745 — D&amp;C, Conization, Laparoscopy and Tubal Interruption without CC/MCC; 746 — Vagina, Cervix and Vulva Procedures with CC/MCC; 747 — Vagina, Cervix and Vulva Procedures without CC/MCC; 748 — Female Reproductive System Reconstructive Procedures; 749 — Other Female Reproductive System O.R. Procedures with CC/MCC; 750 — Other Female Reproductive System O.R. Procedures without CC/MCC</x:t>
  </x:si>
  <x:si>
    <x:t xml:space="preserve">https://pubmed.ncbi.nlm.nih.gov/30877144/; https://pubmed.ncbi.nlm.nih.gov/37086524/; https://pubmed.ncbi.nlm.nih.gov/29470343/; https://pubmed.ncbi.nlm.nih.gov/27776072/; https://pubmed.ncbi.nlm.nih.gov/29794678/; https://pubmed.ncbi.nlm.nih.gov/34259490/; https://pubmed.ncbi.nlm.nih.gov/34292926/</x:t>
  </x:si>
  <x:si>
    <x:t xml:space="preserve">Elective, scheduled admission for planned laparoscopic/robotic metabolic-bariatric surgery (MBS) meeting ASMBS/IFSO 2022 indications: BMI &gt;=40, or BMI &gt;=35 regardless of comorbidity, or BMI 30-34.9 with metabolic disease (esp. T2DM); Asian-population thresholds BMI &gt;=27.5. Most primary sleeve/RYGB are 23-hour observation or same-day/short-stay. True inpatient (&gt;=2-midnight) stay reserved for: revisional/complex or duodenal-switch/BPD procedures, super-obesity BMI &gt;=60, severe OSA/OHS requiring monitored bed, significant cardiopulmonary disease, insulin-dependent diabetes needing titration, anticoagulation bridging, or an intra/early-postop complication (leak, bleed, arrhythmia). Post-discharge ED return with HR &gt;120, fever, sustained pain, or inability to tolerate PO -&gt; admit to rule out leak/VTE.</x:t>
  </x:si>
  <x:si>
    <x:t xml:space="preserve">OS-MRS (DeMaria) 0-5 pts: BMI&gt;=50, male sex, HTN, age&gt;=45, PE/VTE risk (prior thrombosis/PE, IVC filter, right-heart failure, obesity-hypoventilation) -&gt; Class A 0-1 (~0.3% mortality), B 2-3 (~1.9%), C 4-5 (~7.6%); Class C -&gt; consider tertiary center/ICU. Caprini VTE score drives chemoprophylaxis intensity and extended-duration decision. STOP-BANG &gt;=3 screens OSA -&gt; polysomnography/CPAP. Edmonton Obesity Staging System for comorbidity burden; ASA class; RCRI/METs for cardiac clearance; HbA1c for glycemic optimization; MBSAQIP risk calculator for morbidity/mortality/readmission estimate.</x:t>
  </x:si>
  <x:si>
    <x:t xml:space="preserve">CBC, CMP (glucose/renal/LFTs), HbA1c (optimize &lt;7-8%), lipid panel; PT/INR + aPTT; type &amp; screen; nutritional baseline (ferritin/iron studies, vitamin B12, folate, 25-OH vitamin D, thiamine, PTH/calcium, albumin/prealbumin); TSH; pregnancy test in women of childbearing age; H. pylori test-and-treat pre-op (lowers marginal-ulcer risk). Post-op: CBC to detect staple-line bleed; CMP + lactate if tachycardic/febrile to detect leak/sepsis. Abnormal baseline nutrition triggers repletion; anemia triggers iron/transfusion planning.</x:t>
  </x:si>
  <x:si>
    <x:t xml:space="preserve">Pre-op: EGD or UGI contrast SELECTIVELY per symptoms/surgeon (not universally mandated by ERAS); RUQ ultrasound if biliary symptoms; 12-lead ECG all; TTE/stress testing if cardiac risk; polysomnography if STOP-BANG positive; CXR selective. Intra-op provocative leak test (intraoperative endoscopy, methylene-blue or air-leak test) at surgeon discretion. Post-op: routine contrast UGI swallow NOT recommended (selective only); CT abdomen/pelvis with oral+IV contrast is the study of choice when leak suspected (tachycardia/fever/pain); CT-angiography or lower-extremity duplex if PE/DVT suspected.</x:t>
  </x:si>
  <x:si>
    <x:t xml:space="preserve">Weight-based antibiotic prophylaxis (cefazolin 2-3 g, +metronidazole or alternative) within 60 min of incision; mechanical VTE prophylaxis (sequential compression devices) applied before induction plus pharmacologic dose per protocol; maintain normothermia; deliver the full ERAS bariatric bundle. Post-op RED-FLAG response: sustained tachycardia HR &gt;120 is the earliest, most sensitive sign of anastomotic/staple-line leak -&gt; immediate labs + CT or return to OR; never attribute persistent tachycardia to pain alone. Suspected leak -&gt; emergent source control (re-operation/drainage); suspected PE -&gt; anticoagulation + CTA without delay.</x:t>
  </x:si>
  <x:si>
    <x:t xml:space="preserve">Multimodal opioid-sparing analgesia: scheduled acetaminophen, NSAID/ketorolac if no contraindication, local-anesthetic wound infiltration/TAP block, IV lidocaine and/or dexmedetomidine/ketamine adjuncts, gabapentinoid selective. Aggressive multi-agent PONV prophylaxis (dexamethasone + ondansetron + droperidol or aprepitant +/- scopolamine). Goal-directed near-zero-balance IV fluids (avoid overload). Early PPI (marginal-ulcer/reflux prophylaxis). VTE prophylaxis with LMWH (enoxaparin 40 mg q12-24h or weight-adjusted/anti-Xa guided) or UFH plus SCDs. Glycemic control with insulin, target 140-180 mg/dL. NO routine nasogastric tube, NO routine abdominal drain, NO routine urinary catheter. Source control (re-op/drain/transfusion) for complications.</x:t>
  </x:si>
  <x:si>
    <x:t xml:space="preserve">POD0: complete laparoscopic/robotic sleeve or RYGB; extubate awake with head-of-bed elevated; regional/multimodal analgesia and PONV prophylaxis running; ambulate out of bed within 2-4 h of reaching floor/PACU; begin bariatric clear liquids/sips within hours; SCDs on + first LMWH dose given; incentive spirometry; resume home CPAP/BiPAP for OSA; remove Foley if one was placed. Screen low-risk sleeve patients for same-day discharge.</x:t>
  </x:si>
  <x:si>
    <x:t xml:space="preserve">POD1: advance to bariatric full liquids; confirm adequate PO hydration (goal ~48-64 oz/day sipping) and PO tolerance; pain controlled on oral/liquid analgesics; ambulating independently multiple times; afebrile with HR &lt;100 and stable hemodynamics (no leak signs); voiding spontaneously; second LMWH dose; dietitian/nurse teaching completed. Most uncomplicated sleeve and RYGB patients DISCHARGE on POD1.</x:t>
  </x:si>
  <x:si>
    <x:t xml:space="preserve">POD2+: applies to CC/MCC tier or complicated course. Continue leak surveillance, advance staged bariatric diet, convert all medications to liquid/crushable/chewable forms, manage glycemia, treat ileus/nausea, ensure hydration. A stay extending to POD2+ usually signals a complication (leak, staple-line bleed, tachyarrhythmia, dehydration, respiratory issue) -&gt; targeted workup (CT, CBC, lactate) and source control. Discharge once hemodynamically stable, tolerating PO, and hydrated.</x:t>
  </x:si>
  <x:si>
    <x:t xml:space="preserve">Pre-op MBSAQIP multidisciplinary pathway: registered dietitian (mandatory pre and post, lifelong supplementation plan), behavioral-health/psychology evaluation, bariatric medicine/endocrinology (diabetes, thyroid), anesthesiology (difficult-airway/OSA planning), cardiology and pulmonology/sleep medicine as indicated. Perioperative: pharmacy (VTE dosing, medication reconciliation to liquid/crushed forms), social work/case management (transport, home support, insurance/coverage), bariatric-trained nursing. PT/OT for super-obese mobility and safe-handling needs.</x:t>
  </x:si>
  <x:si>
    <x:t xml:space="preserve">Most primary cases: surgical floor or 23-hour observation unit with continuous pulse oximetry for OSA patients. Step-down/monitored bed for severe OSA/OHS on CPAP-BiPAP, significant cardiopulmonary disease, or super-super-obesity. ICU reserved for OS-MRS Class C, intra-op instability, respiratory failure, or leak/sepsis. Escalation triggers: sustained HR &gt;120, SpO2 decline/hypoventilation, hypotension, oliguria, pain out of proportion, or rising lactate -&gt; rapid-response activation plus leak/PE workup.</x:t>
  </x:si>
  <x:si>
    <x:t xml:space="preserve">Staged bariatric diet: clears/sips POD0 -&gt; full liquids POD1 -&gt; pureed for 2-4 weeks; protein goal 60-80 g/day, hydration &gt;48-64 oz/day; lifelong bariatric multivitamin + B12 + iron + calcium citrate + vitamin D (add thiamine if vomiting). Early mobilization within 2-4 h of surgery and frequently thereafter. VTE: SCDs + LMWH/UFH; extended post-discharge chemoprophylaxis (e.g., enoxaparin ~7-14 days, up to 2-4 weeks) for high Caprini/OS-MRS risk, prior VTE, or revisional surgery. Glucose target 140-180 mg/dL. Remove Foley/lines early. PPI prophylaxis (especially RYGB marginal ulcer).</x:t>
  </x:si>
  <x:si>
    <x:t xml:space="preserve">Tolerating bariatric liquids with adequate PO hydration; pain controlled on oral analgesics; ambulating independently; afebrile and hemodynamically stable (HR &lt;100, no sustained tachycardia); no signs of leak or bleeding; voiding; respiratory status stable at baseline O2/CPAP; patient able to manage supplementation and can teach-back red-flag symptoms. Same-day or POD1 discharge is appropriate for uncomplicated, selected low-risk patients.</x:t>
  </x:si>
  <x:si>
    <x:t xml:space="preserve">Disposition home for the vast majority. Medication reconciliation converting drugs to liquid/crushable/chewable forms, hold NSAIDs (especially after RYGB), start PPI, provide extended VTE-prophylaxis prescription if indicated. Detailed hydration/protein and staged-diet instructions; teach red flags (tachycardia, fever, worsening or sustained pain, inability to keep fluids down, calf pain/dyspnea) with 24/7 program contact. Structured nurse follow-up phone call at 24-72 h; surgeon visit at 1-2 weeks; dietitian and program follow-up; lifelong micronutrient-monitoring schedule; arrange transportation and home support.</x:t>
  </x:si>
  <x:si>
    <x:t xml:space="preserve">Approximately 1.5-2 days for uncomplicated cases (DRG 621 no CC/MCC GMLOS ~1.5-1.7 d; DRG 620 with CC ~2-2.5 d); DRG 619 with MCC often 5+ days. National MBSAQIP mean LOS for primary sleeve/RYGB is roughly 1.5-1.8 days.</x:t>
  </x:si>
  <x:si>
    <x:t xml:space="preserve">Sleeve gastrectomy: same-day to POD1 (&lt;=1 day) in selected low-risk patients under ERAS; Roux-en-Y gastric bypass: POD1 (1 day). Optimized best-practice target &lt;=1 day for uncomplicated primary MBS.</x:t>
  </x:si>
  <x:si>
    <x:t xml:space="preserve">MBSAQIP accreditation standards and risk-adjusted registry benchmarking; 30-day readmission, reoperation, reintervention, and ED-visit rates; 30/90-day mortality; anastomotic/staple-line leak rate; VTE rate; surgical-site infection; ERAS protocol-compliance rate; OP-35/OP-36 (hospital admissions/ED visits after outpatient surgery); legacy SCIP process elements (timely prophylactic antibiotics, VTE prophylaxis, normothermia, perioperative glycemic control); patient-reported percent excess weight loss and comorbidity (T2DM/HTN/OSA) remission.</x:t>
  </x:si>
  <x:si>
    <x:t xml:space="preserve">Staple-line/anastomotic leak (~1-2%; sleeve ~1-3%) heralded by tachycardia -&gt; early CT/re-operation; postoperative hemorrhage/staple-line bleed (~1-4%) -&gt; restrictive transfusion, possible re-op; VTE/PE (leading cause of postop death, ~0.3-1%) -&gt; chemoprophylaxis + early ambulation; PONV with dehydration -&gt; multi-agent antiemetics + hydration coaching; marginal ulcer after RYGB (~1-5%) -&gt; PPI, avoid NSAIDs, smoking cessation; strictures/stenosis; SSI; atelectasis/OSA-related hypoventilation -&gt; CPAP + incentive spirometry; rhabdomyolysis in super-obese -&gt; positioning, hydration, CK monitoring.</x:t>
  </x:si>
  <x:si>
    <x:t xml:space="preserve">Dehydration with nausea/vomiting is the #1 (and largely preventable) driver -&gt; hydration coaching, standing antiemetics, 24-72 h nurse call, outpatient IV-fluid pathway; abdominal-pain evaluations; anastomotic leak/intra-abdominal abscess; staple-line bleeding/anemia; VTE; marginal ulcer/GI bleed. Prevention levers: structured post-op education with teach-back, early scheduled clinic follow-up, low threshold for outpatient rehydration to avert admission, and clear 24/7 escalation contact.</x:t>
  </x:si>
  <x:si>
    <x:t xml:space="preserve">ERAS Society, "Guidelines for Perioperative Care in Bariatric Surgery: Enhanced Recovery After Surgery (ERAS) Society Recommendations: A 2021 Update" (Stenberg et al., World J Surg 2022); ASMBS/IFSO 2022 Indications for Metabolic and Bariatric Surgery (Eisenberg et al., 2022); ASMBS Updated Position Statement on Perioperative Venous Thromboembolism Prophylaxis in Bariatric Surgery (Aminian et al., 2022); MBSAQIP (ACS/ASMBS) Accreditation Standards.</x:t>
  </x:si>
  <x:si>
    <x:t xml:space="preserve">Stenberg E et al. ERAS bariatric 2021 update. World J Surg 2022;46(4):729-751; PMID 34984504; DOI 10.1007/s00268-021-06394-9. Eisenberg D et al. 2022 ASMBS/IFSO indications for MBS. Obes Surg 2023;33(1):3-14 (also Surg Obes Relat Dis 2022); PMID 36336720; DOI 10.1007/s11695-022-06332-1. Aminian A et al. ASMBS updated position statement on perioperative VTE prophylaxis. Surg Obes Relat Dis 2022;18(2):165-174; PMID 34896011; DOI 10.1016/j.soard.2021.10.023. DeMaria EJ et al. Obesity Surgery Mortality Risk Score (OS-MRS). Surg Obes Relat Dis 2007;3(2):134-140; PMID 17386394; DOI 10.1016/j.soard.2007.01.005. (Attribution: PubMed.)</x:t>
  </x:si>
  <x:si>
    <x:t xml:space="preserve">Strong for patient selection/indications (ASMBS/IFSO 2022 society guideline) and for the ERAS multimodal framework overall; MODERATE for many individual bariatric-specific ERAS items, which the ERAS 2021 update explicitly grades as low-to-moderate quality (GRADE), often extrapolated from colorectal surgery. Overall: strong society-guideline backbone with moderate component-level evidence.</x:t>
  </x:si>
  <x:si>
    <x:t xml:space="preserve">DRG 621 (no CC/MCC): the same-day/POD1 ERAS target population; floor care; LOS ~1-1.7 d. DRG 620 (CC, e.g., insulin-dependent diabetes, controlled comorbidity, or minor complication): LOS ~2-2.5 d with more monitoring and glycemic/comorbidity management. DRG 619 (MCC, e.g., leak/sepsis, PE, respiratory failure, transfusion-requiring bleed, AKI): drives ICU/step-down care, reoperation/source control, LOS 5+ days, and materially higher mortality; OS-MRS Class C and super-obesity concentrate in this tier.</x:t>
  </x:si>
  <x:si>
    <x:t xml:space="preserve">1) Treat sustained tachycardia HR &gt;120 as a leak or PE until proven otherwise -- it is the earliest, most sensitive sign; mandate a CT/return-to-OR pathway and never blame pain alone. 2) The enabling engine of same-day/POD1 discharge is opioid-sparing multimodal analgesia + aggressive multi-agent PONV prophylaxis + early ambulation + early oral hydration. 3) Dehydration is the top preventable readmission driver -- hard-wire hydration coaching, standing antiemetics, a 24-72 h nurse call, and an outpatient IV-fluid safety valve. 4) De-medicalize routine care: skip routine NGT, drains, Foley, and routine contrast leak studies, but give mechanical + pharmacologic (+/- extended) VTE prophylaxis and weight-based pre-incision antibiotics every single case.</x:t>
  </x:si>
  <x:si>
    <x:t xml:space="preserve">OR procedures for obesity (sleeve gastrectomy, gastric bypass). Increasingly short-stay/outpatient.</x:t>
  </x:si>
  <x:si>
    <x:t xml:space="preserve">619 — O.R. Procedures for Obesity with MCC; 620 — O.R. Procedures for Obesity with CC; 621 — O.R. Procedures for Obesity without CC/MCC</x:t>
  </x:si>
  <x:si>
    <x:t xml:space="preserve">https://pubmed.ncbi.nlm.nih.gov/34984504/; https://pubmed.ncbi.nlm.nih.gov/36336720/; https://pubmed.ncbi.nlm.nih.gov/34896011/; https://pubmed.ncbi.nlm.nih.gov/17386394/</x:t>
  </x:si>
  <x:si>
    <x:t xml:space="preserve">11/12 — Kidney &amp; Urinary Tract / Male Reproductive System</x:t>
  </x:si>
  <x:si>
    <x:t xml:space="preserve">Mostly ELECTIVE surgical admissions: planned inpatient stay for radical prostatectomy/simple prostatectomy (DRG 707-708) or TURP/laser enucleation (DRG 668-670) requiring post-op continuous bladder irrigation (CBI) or comorbidity monitoring; modern robotic radical prostatectomy (RARP) and small-gland TURP increasingly same-day/23h observation. Objective INPATIENT indications for URGENT/EMERGENT BPH admission: acute urinary retention (AUR) refractory to &gt;=2 trials-without-catheter (TWOC) on alpha-blocker; gross hematuria with clot retention needing CBI/clot evacuation; obstructive uropathy with post-renal AKI (rising creatinine, hydronephrosis on US); febrile UTI/urosepsis with obstruction (needs decompression + inpatient IV antibiotics); bladder calculi; obstruction-related renal insufficiency. OBSERVATION/DISCHARGE instead: uncomplicated AUR decompressed with catheter + alpha-blocker for outpatient TWOC; stable non-obstructing microscopic/light hematuria; ASA I-II uncomplicated TURP tolerating void</x:t>
  </x:si>
  <x:si>
    <x:t xml:space="preserve">IPSS (International Prostate Symptom Score) 0-7 mild / 8-19 moderate / 20-35 severe; IPSS &gt;=8 with bother + QoL index (0-6) drives escalation to procedure. Qmax (peak uroflow) &lt;10 mL/s = obstruction (10-15 equivocal); PVR &gt;150-300 mL flags retention risk. Prostate volume (TRUS/MRI): &lt;30, 30-80, &gt;80 mL selects the procedure. AUA/NCCN prostate-cancer risk groups drive surgery vs surveillance: Low (PSA&lt;10, Grade Group1/Gleason6, cT1-2a) favors active surveillance; Intermediate (PSA10-20 or GG2-3 or cT2b-c; favorable vs unfavorable) and High (PSA&gt;20 or GG4-5 or &gt;=cT3) favor RP or radiation, with PLND if nomogram LN risk &gt;2-7%. Perioperative risk: ASA class, RCRI (Revised Cardiac Risk Index), STOP-BANG (OSA); Caprini score for VTE prophylaxis; qSOFA&gt;=2/SOFA + lactate if urosepsis suspected</x:t>
  </x:si>
  <x:si>
    <x:t xml:space="preserve">Urinalysis + urine culture FIRST (must sterilize urine before any instrumentation - triggers targeted antibiotics, delays elective surgery if positive); CBC (baseline Hgb for hematuria/transfusion planning; leukocytosis in urosepsis); BMP/creatinine + eGFR (post-renal AKI, obstructive uropathy, drug dosing); PT/INR-aPTT (especially if anticoagulated - triggers hold/bridge plan); type &amp; screen (TURP/prostatectomy bleeding risk); PSA (baseline; do NOT draw during acute retention/UTI - falsely elevated); glucose/HbA1c (perioperative control); for cancer confirm biopsy Grade Group/Gleason and pre-op PSA. Lactate + blood cultures if febrile/septic</x:t>
  </x:si>
  <x:si>
    <x:t xml:space="preserve">Pre-op: uroflowmetry + PVR; cystoscopy (define anatomy, median lobe, exclude bladder tumor/stone); TRUS or prostate MRI for volume (drives procedure choice). Renal/bladder ultrasound if obstructive picture or elevated creatinine (hydronephrosis); CT urogram for gross hematuria (exclude upper-tract source). Prostate-cancer staging: multiparametric prostate MRI (PI-RADS) for local staging; for unfavorable-intermediate/high-risk, PSMA PET/CT (has largely supplanted bone scan + CT abd/pelvis for detecting nodal/metastatic disease) per current guidance. Urodynamics reserved for neurogenic/equivocal or prior failed surgery</x:t>
  </x:si>
  <x:si>
    <x:t xml:space="preserve">Obstructed + infected upper/lower tract (urosepsis): EMERGENT decompression (urethral or suprapubic catheter, or ureteral stent/percutaneous nephrostomy for upper tract) PLUS broad-spectrum antibiotics within 1 hour (Surviving Sepsis) - source control is life-saving. Acute urinary retention: immediate bladder decompression. Gross hematuria with clot retention: urgent 3-way catheter, manual clot evacuation, start CBI. Surgical antibiotic prophylaxis: single weight-based dose within 60 min before incision (SCIP/ASHP - e.g., cephalosporin, or culture-directed), discontinue &lt;=24h. Intra-op TUR-syndrome vigilance: limit resection time (&lt;60-90 min), monitor for hyponatremia (bipolar/saline resection largely eliminates risk)</x:t>
  </x:si>
  <x:si>
    <x:t xml:space="preserve">Alpha-blockers (tamsulosin, silodosin, alfuzosin) for LUTS and to facilitate TWOC after AUR; 5-alpha-reductase inhibitors (dutasteride, finasteride) for glands &gt;30-40 mL to shrink volume/reduce hematuria and progression, and pre-op to reduce prostate vascularity/bleeding; combination alpha-blocker + 5ARI for large symptomatic glands; storage-symptom agents (antimuscarinic or mirabegron/beta-3 agonist) if no high PVR. AUR: catheter decompression + alpha-blocker, TWOC in 3-7 days. Infection: culture-directed antibiotics; empiric broad-spectrum (piperacillin-tazobactam or ceftriaxone) within 1h for urosepsis. RESTRICTIVE transfusion threshold Hgb &lt;7 g/dL (&lt;8 if cardiac disease). Normal-saline CBI for post-op/clot hematuria. Anticoagulation: hold DOAC/clopidogrel per bleeding risk, low-dose ASA often continued; reversal for active bleed - vitamin K + 4F-PCC (warfarin), idarucizumab (dabigatran), andexanet/4F-PCC (factor Xa inhibitors). Source control = definitive endoscopic resection/enucleation</x:t>
  </x:si>
  <x:si>
    <x:t xml:space="preserve">POD0 (surgery day): confirm sterile urine culture, VTE risk assessment + mechanical prophylaxis (SCDs), antibiotic prophylaxis &lt;60 min pre-incision, no bowel prep, ERAS carbohydrate loading. Intra-op: bipolar/saline TURP or anatomic enucleation (HoLEP/ThuLEP) for BPH, or nerve-sparing RARP +/- risk-appropriate pelvic lymph node dissection for cancer; minimize blood loss. POD0 recovery: Foley to gravity, CBI running if TURP/enucleation; early same-day ambulation; multimodal opioid-sparing analgesia (acetaminophen/NSAID, regional/TAP block); early oral intake per ERAS; antiemetics; monitor for TUR syndrome (confusion, hyponatremia, bradycardia) after monopolar resection</x:t>
  </x:si>
  <x:si>
    <x:t xml:space="preserve">POD1 (frequently discharge day): TURP/HoLEP - wean CBI as effluent clears to rose/clear, remove catheter and perform trial of void, or discharge with catheter + leg bag; confirm spontaneous voiding without clot, ambulating, tolerating regular diet, pain controlled on oral analgesia; recheck Hgb/Na if clinically indicated. RARP - discharge POD1 is the benchmark (same-day increasingly standard); Foley remains 5-10 days (routine cystogram not required), confirm ambulation, return of flatus/bowel function, oral pain control, and teach catheter/leg-bag care. Discontinue IV fluids and transition all meds to oral</x:t>
  </x:si>
  <x:si>
    <x:t xml:space="preserve">POD2+ reserved for complicated (CC/MCC) courses: persistent hematuria/clot retention needing ongoing CBI or transfusion, TUR syndrome/symptomatic hyponatremia correction, postoperative ileus, UTI/urosepsis, cardiac event, or transfusion. RARP rarely exceeds POD1-2 unless ileus, anastomotic urine leak, or symptomatic lymphocele. Interventions: continued CBI with staged catheter removal, treat infection/electrolytes, PT for deconditioning, manage complications, then meet discharge-readiness criteria. Most uncomplicated patients are already home by this point</x:t>
  </x:si>
  <x:si>
    <x:t xml:space="preserve">Urology (primary surgeon). Anesthesia/pre-op optimization clinic (ASA, OSA, airway). For cancer: multidisciplinary GU tumor board (medical + radiation oncology), genetic counseling if high-risk/family history. Cardiology for cardiac-risk and antiplatelet/anticoagulation management; Nephrology if obstructive AKI; Infectious Disease for resistant/complex urosepsis. Pharmacy (anticoagulation bridging, antimicrobial stewardship, med reconciliation). Care management + social work early for disposition, catheter supplies, home health. PT/OT for elderly/deconditioned; pelvic-floor physical therapy + continence nurse for post-prostatectomy continence; Nutrition if malnourished</x:t>
  </x:si>
  <x:si>
    <x:t xml:space="preserve">Floor/med-surg for the majority; telemetry if significant cardiac disease or therapeutic anticoagulation. Step-down/ICU for: TUR syndrome with severe/symptomatic hyponatremia (Na &lt;125 or seizure), hemorrhagic shock/massive transfusion, urosepsis with septic shock, or major cardiac/respiratory event. Escalation triggers: hemodynamic instability, Na &lt;125 mmol/L or acute mental-status change, ongoing transfusion requirement (&gt;2 units), rising lactate/qSOFA&gt;=2, respiratory compromise (OSA/oversedation), or brisk unrelenting hematuria despite CBI</x:t>
  </x:si>
  <x:si>
    <x:t xml:space="preserve">Nutrition: ERAS early oral intake POD0, advance to regular diet as tolerated, no routine NGT. Mobility: ambulate the evening of surgery (POD0), progressive same-day mobilization. VTE prophylaxis: mechanical (SCDs) universal + early ambulation; pharmacologic (LMWH/UFH) risk-based by Caprini - radical prostatectomy is high VTE-risk pelvic oncologic surgery so consider extended prophylaxis up to ~28 days for high-risk (Caprini&gt;=5, PLND, prior VTE); for TURP/enucleation pharmacologic prophylaxis is usually withheld for bleeding risk (mechanical + mobilization). Glucose target &lt;180 mg/dL. Catheter: Foley to gravity, CBI as needed; remove early per protocol (TURP catheter ~1-3 days, RARP ~5-10 days); remove IV lines promptly to reduce CAUTI/CLABSI</x:t>
  </x:si>
  <x:si>
    <x:t xml:space="preserve">Voiding adequately after catheter removal OR discharged with catheter and demonstrating competent catheter/leg-bag care; urine clear to light-pink without obstructing clots and no active hematuria requiring CBI; afebrile and hemodynamically stable; stable Hgb without ongoing transfusion; normal/stabilized serum sodium (post-TURP); pain controlled on oral analgesics; tolerating diet with returning bowel function and ambulating at baseline; patient/caregiver understands red-flag return precautions (clot retention, inability to void, fever, heavy bleeding)</x:t>
  </x:si>
  <x:si>
    <x:t xml:space="preserve">Disposition home for the vast majority; arrange home health for catheter care when discharged with Foley. Medication reconciliation: resume/adjust anticoagulation with clear restart date, continue alpha-blocker as indicated, add stool softener/laxative, antibiotics only if culture-driven, deprescribe as appropriate. Provide catheter supplies + leg bag; schedule catheter removal/TWOC (RARP ~POD 5-10) and urology follow-up in 1-2 weeks for pathology review; PSA follow-up ~6-12 weeks post-radical prostatectomy then per surveillance schedule. Education: activity restriction (no heavy lifting/driving on narcotics), expect transient dysuria/urgency/hematuria after TURP with SECONDARY-HEMORRHAGE risk POD 7-21, pelvic-floor exercises for continence and erectile-rehab counseling after RP. Explicit transitions-of-care return precautions and clinic/nurse call-back number</x:t>
  </x:si>
  <x:si>
    <x:t xml:space="preserve">Blended GMLOS across the collapsed group approx 1.5-3 days (CMS FY2025 benchmarks, approximate): DRG 670 TURP w/o CC/MCC ~1.6 d; 669 TURP w/ CC ~2.6 d; 668 TURP w/ MCC ~4.5 d; 708 major male pelvic w/o CC/MCC ~1.5 d; 707 major male pelvic w/ CC/MCC ~2.7 d. Uncomplicated TURP/HoLEP and robotic radical prostatectomy typically 1-2 days</x:t>
  </x:si>
  <x:si>
    <x:t xml:space="preserve">~1 day for uncomplicated cases under the ideal pathway: RARP same-day or POD1 discharge is the modern best-practice benchmark; small/moderate-gland TURP and many enucleations discharge at 0-1 day (outpatient/23h observation); target &lt;=2 days overall for non-complicated admissions</x:t>
  </x:si>
  <x:si>
    <x:t xml:space="preserve">Surgical antimicrobial prophylaxis timing &lt;60 min, appropriate selection, and discontinuation &lt;=24h (SCIP/ASHP); VTE prophylaxis compliance (VTE-1/-2); CAUTI rate (NHSN); surgical site infection; 30-day all-cause and procedure-specific (hematuria/retention/UTI) readmission; unplanned return to OR; blood-transfusion rate (TURP); ERAS protocol compliance; same-day-discharge rate for RARP (efficiency). Cancer registry/PRO outcomes: positive surgical margin rate, 12-month urinary continence and erectile-function recovery (patient-reported), and biochemical (PSA) recurrence. In-hospital mortality (low)</x:t>
  </x:si>
  <x:si>
    <x:t xml:space="preserve">Bleeding/hematuria with clot retention requiring CBI or transfusion (TURP ~2-5%, higher for large glands) - mitigated by bipolar/saline resection, anatomic enucleation, pre-op 5ARI, meticulous hemostasis. TUR syndrome/dilutional hyponatremia (&lt;1-2% monopolar, near-zero with bipolar/saline). UTI/urosepsis - mitigated by pre-op urine sterilization + prophylaxis. Post-removal urinary retention. Retrograde ejaculation (~65-75% after TURP). Delayed urethral stricture/bladder-neck contracture. RARP-specific: anastomotic urine leak, lymphocele (with PLND), ileus, VTE/PE, rare rectal injury, positive margins, and functional urinary incontinence/erectile dysfunction - mitigated by nerve-sparing, limited risk-based PLND, ERAS, early pelvic-floor PT</x:t>
  </x:si>
  <x:si>
    <x:t xml:space="preserve">Secondary/delayed hemorrhage from prostatic-fossa eschar sloughing (POD 7-21 after TURP) and clot retention; urinary retention after catheter removal; UTI/urosepsis; catheter blockage or dislodgement; after RARP - anastomotic leak, symptomatic lymphocele, VTE/PE, ileus. Prevention levers: thorough intra-op hemostasis and consideration of enucleation for large glands, treat bacteriuria before surgery + prophylaxis, alpha-blocker and stool softeners, structured catheter teaching, early (1-2 week) urology follow-up with TWOC, risk-based extended VTE prophylaxis, explicit written return precautions, and nurse/telehealth check-in call</x:t>
  </x:si>
  <x:si>
    <x:t xml:space="preserve">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x:t>
  </x:si>
  <x:si>
    <x:t xml:space="preserve">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x:t>
  </x:si>
  <x:si>
    <x:t xml:space="preserve">Strong - anchored by Class I/high-grade society guidelines (AUA 2026 BPH, AUA/ASTRO 2022 localized prostate cancer) with individual BPH surgical statements rated Strong/Moderate (Grade A/B) and reinforced by RCT/meta-analytic evidence (ProtecT RCT for cancer management, LAPPRO for robotic vs open RP, multiple HoLEP-vs-TURP meta-analyses). Perioperative ERAS and same-day-discharge elements are Moderate; extended-VTE-prophylaxis duration in prostatectomy is Moderate/extrapolated from pelvic-oncology data</x:t>
  </x:si>
  <x:si>
    <x:t xml:space="preserve">DRG 670/708 (no CC/MCC): uncomplicated endoscopic or robotic surgery, floor care, LOS ~1-1.5 d, high same-day/23h-observation eligibility. DRG 669/707 (CC): e.g., post-op hematuria needing transfusion, UTI, AKI, or moderate comorbidity; telemetry, LOS ~2.5-3 d. DRG 668 (TURP with MCC): TUR syndrome/severe hyponatremia, urosepsis/septic shock, hemorrhagic shock/massive transfusion, acute MI, AKI needing dialysis, or PE -&gt; step-down/ICU, LOS 4.5+ d. An MCC roughly doubles-to-triples LOS and cost and drives ICU utilization; radical-prostatectomy CC/MCC courses are most often ileus, VTE/PE, transfusion, or anastomotic/lymphocele complications</x:t>
  </x:si>
  <x:si>
    <x:t xml:space="preserve">1) Sterilize the urine BEFORE instrumentation - obtain/act on urine culture and never operate through untreated infection (prevents urosepsis, the top MCC driver). 2) Default to bipolar/saline TURP or anatomic endoscopic enucleation (HoLEP/ThuLEP) - eliminates TUR syndrome, cuts transfusion, and enucleation is size-independent and the durable choice for glands &gt;80 mL (lower retreatment); pre-op 5ARI reduces vascularity/bleeding. 3) RARP benchmark = same-day/POD1 discharge with catheter out ~5-10 days; limit PLND to higher-risk patients to reduce lymphocele/VTE, and drive functional recovery with early pelvic-floor PT. 4) Counsel every TURP patient on delayed secondary hemorrhage (POD 7-21) and retrograde ejaculation, and give explicit return precautions to prevent bounce-back</x:t>
  </x:si>
  <x:si>
    <x:t xml:space="preserve">Transurethral (668-670) and major pelvic/radical prostatectomy (707-708). BPH and prostate cancer.</x:t>
  </x:si>
  <x:si>
    <x:t xml:space="preserve">668 — Transurethral Procedures with MCC; 669 — Transurethral Procedures with CC; 670 — Transurethral Procedures without CC/MCC; 707 — Major Male Pelvic Procedures with CC/MCC; 708 — Major Male Pelvic Procedures without CC/MCC</x:t>
  </x:si>
  <x:si>
    <x:t xml:space="preserve">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x:t>
  </x:si>
  <x:si>
    <x:t xml:space="preserve">The pathway spans official MDCs 11 and 12; the main MDC label was made composite.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</x:si>
  <x:si>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All open aortic and endovascular (EVAR/TEVAR) repairs are inpatient surgical admissions (select uncomplicated infrarenal EVAR trending to 23-hr observation). Elective repair indicated for: infrarenal AAA &gt;=5.5 cm men or &gt;=5.0 cm women; ascending TAA &gt;=5.5 cm (&gt;=5.0 cm at experienced multidisciplinary aortic center or Marfan &gt;=5.0/Loeys-Dietz &gt;=4.5 cm); descending TAA &gt;=5.5 cm; rapid expansion &gt;=0.5 cm/yr (or &gt;=0.3 cm/yr x2 yr); saccular/symptomatic morphology. Emergent: ruptured AAA (hypotension + back/abdominal pain + pulsatile mass) -&gt; direct to OR; symptomatic/tender non-ruptured AAA -&gt; urgent admission; acute aortic syndrome (dissection, intramural hematoma, penetrating ulcer). NOT admission: asymptomatic AAA below threshold -&gt; outpatient surveillance</x:t>
  </x:si>
  <x:si>
    <x:t xml:space="preserve">SVS-endorsed VQI mortality risk score for shared decision-making before elective repair; Revised Cardiac Risk Index (RCRI/Lee) &gt;=2 -&gt; cardiology eval + perioperative optimization; functional capacity &lt;4 METs -&gt; stress testing per ACC/AHA perioperative; ACS-NSQIP surgical risk calculator; frailty screen (mFI-5, Clinical Frailty Scale &gt;=5) predicts morbidity/non-home discharge; ruptured AAA -&gt; Hardman Index &gt;=3 of 5 (age &gt;76, Cr &gt;2.15 mg/dL [&gt;190 umol/L], Hgb &lt;9 g/dL, loss of consciousness, ECG ischemia) predicts near-100% mortality; Glasgow Aneurysm Score for rupture prognosis; CTA-defined anatomic suitability (infrarenal neck &gt;=10-15 mm length, angulation &lt;60 deg, adequate iliac access) drives EVAR vs open</x:t>
  </x:si>
  <x:si>
    <x:t xml:space="preserve">CBC (baseline Hgb/plt); CMP (creatinine/eGFR for contrast-nephropathy risk + baseline renal); coagulation (PT/INR, aPTT, fibrinogen); type &amp; crossmatch (&gt;=4-6 units PRBC open, &gt;=2 EVAR; activate massive transfusion protocol for rupture); lactate (elevation -&gt; rupture/malperfusion/shock); baseline high-sensitivity troponin + ECG (perioperative MINS surveillance); ABG if unstable; BNP for cardiac risk; HbA1c/glucose; group &amp; save; urinalysis. Triggers: Cr elevation -&gt; nephroprotection/iso-osmolar contrast minimization; anemia -&gt; optimize/transfuse; lactate &gt;2-4 -&gt; resuscitation and urgent OR</x:t>
  </x:si>
  <x:si>
    <x:t xml:space="preserve">CT angiography (CTA) chest/abdomen/pelvis is gold standard for diagnosis, sizing, and operative planning -&gt; STAT in suspected rupture (non-contrast + arterial phase; do NOT delay OR in unstable patient with known AAA); duplex ultrasound for screening/surveillance (one-time USPSTF screen men 65-75 ever-smokers); TTE + coronary/functional evaluation pre-op for elective per cardiac risk; post-EVAR surveillance CTA at 1 month then color duplex ultrasound (SVS: favor duplex if no endoleak/expansion); bedside ED ultrasound (aorta/FAST) in the unstable patient</x:t>
  </x:si>
  <x:si>
    <x:t xml:space="preserve">Ruptured AAA: door-to-intervention &lt;90 min via 30-30-30 framework (&lt;=30 min diagnosis/CTA, &lt;=30 min transfer + anesthesia prep, &lt;=30 min to proximal aortic control); EVAR preferred if anatomically feasible (IMPROVE); permissive/controlled hypotension target SBP ~70-90 mmHg (maintain consciousness/mentation, avoid over-resuscitation); activate balanced 1:1:1 massive transfusion protocol, consider TXA; aortic occlusion balloon for peri-arrest proximal control. Elective: antibiotic prophylaxis (cefazolin) within 60 min of incision; systemic heparin before aortic cross-clamp (protamine reversal); maintain normothermia &gt;36 C. Postop troponin surveillance POD0-2 for MINS</x:t>
  </x:si>
  <x:si>
    <x:t xml:space="preserve">Elective pre-op optimization: moderate-high intensity statin (atorvastatin 40-80 mg), continue chronic beta-blocker (metoprolol; do NOT initiate high-dose acutely - POISE harm), continue aspirin 81 mg, BP control &lt;130/80, smoking cessation &gt;=4 wk, euvolemia, carbohydrate loading/avoid prolonged fasting. Acute aortic syndrome/dissection: IV beta-blocker first (esmolol/labetalol) targeting HR &lt;60 + SBP 100-120, then vasodilator (nicardipine) after rate control, analgesia. Intraop: cefazolin, heparin/protamine, cell salvage, goal-directed fluid therapy, lung-protective ventilation. Transfusion: restrictive Hgb &lt;7 g/dL (&lt;8 with active cardiac disease) when stable; 1:1:1 in active hemorrhage; reverse anticoagulation (protamine for heparin; PCC/idarucizumab/andexanet for DOACs) before emergent surgery. Source control = definitive aortic repair (EVAR or open graft)</x:t>
  </x:si>
  <x:si>
    <x:t xml:space="preserve">POD0. Open repair: ICU admission with arterial line + central access, goal early extubation, epidural/regional analgesia + multimodal (acetaminophen, opioid-sparing), normothermia, maintain MAP/end-organ perfusion, urine output &gt;0.5 mL/kg/h, serial Hgb/lactate, distal pulse/limb-perfusion checks (detect embolization/limb ischemia), troponin, NG only if ileus/distension, glucose &lt;180. EVAR: PACU then telemetry/floor, groin access-site checks for hematoma/retroperitoneal bleed, distal pulse checks, early ambulation same evening, resume diet, monitor renal function post-contrast</x:t>
  </x:si>
  <x:si>
    <x:t xml:space="preserve">POD1. Open: confirm extubated, wean vasopressors, out of bed/mobilize with PT, continue epidural analgesia, assess return of bowel function, remove Foley early when appropriate, initiate VTE prophylaxis once hemostasis secure, transfer ICU -&gt; step-down if stable, trend renal function/troponin, monitor for colonic ischemia (bloody diarrhea -&gt; flexible sigmoidoscopy) and spinal cord ischemia (thoracoabdominal -&gt; CSF drain + MAP augmentation). EVAR: discharge if hemodynamically stable, ambulating, tolerating diet, groin stable, pain controlled (many discharge POD1); arrange baseline/30-day surveillance CTA</x:t>
  </x:si>
  <x:si>
    <x:t xml:space="preserve">POD2+. Open: transfer to surgical floor, advance diet as ileus resolves (typically POD3-5), escalate mobilization, transition epidural to oral multimodal analgesia, sequentially remove lines/drains, monitor wound, target discharge readiness POD4-6. Ongoing vigilance for colonic ischemia, spinal cord ischemia, surgical-site infection, AKI, and cardiopulmonary events. Reassess disposition (home vs rehab) driven by frailty/functional status. EVAR patients typically already discharged; complex fenestrated/branched or TEVAR-with-CSF-drain cases follow the open-repair trajectory</x:t>
  </x:si>
  <x:si>
    <x:t xml:space="preserve">Vascular surgery (primary); cardiology/pre-op medicine for RCRI-driven perioperative optimization; anesthesiology/pre-anesthesia clinic; critical care for ICU management; nephrology if AKI/CKD/contrast nephropathy; PT/OT early (mobility + discharge disposition); nutrition (pre-op optimization, post-op ileus/feeding); pharmacy (antiplatelet/anticoagulation, statin, beta-blocker reconciliation); care management/social work (disposition, transitions); palliative care/goals-of-care for high-risk ruptured or futility discussions; formal multidisciplinary aortic team for complex thoracoabdominal/branched-fenestrated cases (ACC/AHA 2022 emphasis)</x:t>
  </x:si>
  <x:si>
    <x:t xml:space="preserve">Open aortic and complex/thoracoabdominal repairs -&gt; ICU postop (arterial line, CVP, ~1-2 days) then step-down/telemetry; suprarenal/supraceliac clamp, large blood loss, or instability -&gt; mandatory ICU. Uncomplicated infrarenal EVAR -&gt; PACU then telemetry/surgical floor (ICU not routinely required); complex fenestrated/branched EVAR or TEVAR with spinal drain -&gt; step-down/ICU. Escalation triggers: hemodynamic instability/ongoing bleeding, oliguria/AKI, new limb ischemia or pulse deficit, lower-extremity weakness (spinal cord ischemia), abdominal distension/bladder pressure &gt;20 mmHg (abdominal compartment syndrome), rising lactate, troponin rise/ischemic ECG, respiratory failure</x:t>
  </x:si>
  <x:si>
    <x:t xml:space="preserve">Nutrition: EVAR resume diet POD0; open advance as ileus resolves (clears -&gt; regular POD3-5), NG only for distension, early oral nutrition per ERAS, avoid prolonged fasting, pre-op carbohydrate loading. Mobility: early mobilization POD0 (EVAR)/POD1 (open) with PT, out of bed to chair, progressive ambulation. VTE: combined mechanical (SCDs) + pharmacologic prophylaxis (enoxaparin or UFH) once surgical hemostasis assured, Caprini-stratified. Glucose: target &lt;180 mg/dL on insulin protocol. Lines/catheters: remove arterial/central lines and Foley early (POD1-2) to reduce CLABSI/CAUTI; ongoing groin access-site vigilance for EVAR</x:t>
  </x:si>
  <x:si>
    <x:t xml:space="preserve">Hemodynamically stable off vasopressors; pain controlled on oral analgesics; afebrile with no active infection; tolerating oral diet with return of bowel function; ambulating at/near baseline; renal function stable or improving with adequate urine output; incision (laparotomy or groin access) healing without infection, hematoma, or pseudoaneurysm; distal perfusion intact; surveillance imaging and follow-up arranged; patient/caregiver education completed</x:t>
  </x:si>
  <x:si>
    <x:t xml:space="preserve">Disposition home (majority) vs skilled rehab (frail/deconditioned/open repair); medication reconciliation (antiplatelet - aspirin +/- clopidogrel per device/graft, moderate-high intensity statin, BP control, resume/optimize beta-blocker, glycemic agents); structured surveillance - post-EVAR CTA at 1 month then duplex ultrasound (annual if stable), open repair less intensive; vascular clinic follow-up 2-4 weeks with wound check; education on activity restriction (no heavy lifting 4-6 wk), incision care, smoking cessation, and RED-FLAG symptoms (new/severe back-abdominal pain, groin swelling/bleeding, fever, cold/painful leg = endoleak/rupture/limb-ischemia warnings); transitions-of-care handoff to PCP; enroll in risk-factor modification</x:t>
  </x:si>
  <x:si>
    <x:t xml:space="preserve">Highly procedure- and severity-dependent across the collapsed DRGs. Elective infrarenal EVAR without MCC (DRG 269-like): ~1-3 days (GMLOS ~2-3). Elective open AAA repair: ~5-8 days with 1-2 ICU days (DRG 237/268 with MCC GMLOS ~7 days). Complex thoracoabdominal/branched or MCC-level cases: 8-14+ days. Ruptured AAA: markedly longer with prolonged ICU. Blended group GMLOS roughly 4-7 days</x:t>
  </x:si>
  <x:si>
    <x:t xml:space="preserve">Under ideal ERAS pathway: uncomplicated infrarenal EVAR &lt;=1-2 days (select next-day/23-hr discharge); elective open AAA repair 4-5 days; complex open/thoracoabdominal 6-8 days. Reductions driven by goal-directed fluid therapy, early extubation, epidural analgesia, early mobilization/feeding, and early line/catheter removal</x:t>
  </x:si>
  <x:si>
    <x:t xml:space="preserve">SVS Vascular Quality Initiative (VQI) registry participation + risk-adjusted outcomes (30-day mortality, reintervention, post-EVAR surveillance completion); 30-day mortality for elective repair (benchmark EVAR &lt;=2%, open &lt;5%); institutional/operator volume thresholds (&gt;=10 EVAR and &gt;=10 open aortic cases/yr); ruptured AAA door-to-intervention &lt;90 min; SSI/SCIP measures (antibiotic timing/selection, normothermia, glucose); VTE prophylaxis (VTE-1/VTE-2); ERAS protocol compliance; 30-day readmission rate; AHRQ PSI-90 (postop AKI, respiratory failure, hemorrhage); CMS outcome/mortality measures</x:t>
  </x:si>
  <x:si>
    <x:t xml:space="preserve">Cardiac (perioperative MI/MINS -&gt; statin, beta-blocker continuation, troponin surveillance); respiratory failure/pneumonia (early extubation, pulmonary toilet, mobilization); AKI/contrast nephropathy (hydration, minimize/iso-osmolar contrast, avoid nephrotoxins); bleeding/anemia; ileus (ERAS, early feeding, mobility); colonic/mesenteric ischemia after IMA ligation (monitor bloody diarrhea -&gt; sigmoidoscopy); spinal cord ischemia/paraplegia in thoracoabdominal repair (CSF drainage, MAP augmentation, staged repair); limb ischemia/distal embolization (trash foot); abdominal compartment syndrome (bladder-pressure monitoring, decompression); EVAR-specific - endoleak (treat type I/III and expanding type II, surveil stable type II), access-site hematoma/pseudoaneurysm, post-implantation syndrome, graft-limb occlusion; late graft infection</x:t>
  </x:si>
  <x:si>
    <x:t xml:space="preserve">Wound/access-site complications + surgical-site infection (groin for EVAR, laparotomy for open) -&gt; wound surveillance, sterile technique, early clinic wound check; endoleak/sac expansion/graft issues -&gt; structured CTA/duplex surveillance + reintervention; cardiac/pulmonary events -&gt; risk-factor optimization + cardiac rehab; AKI/renal failure; ileus/failure-to-thrive/dehydration -&gt; nutrition + follow-up; uncontrolled pain. Prevention levers: 30-day surveillance imaging, early vascular clinic follow-up (2-4 wk), medication adherence (antiplatelet/statin), smoking cessation, and explicit red-flag education</x:t>
  </x:si>
  <x:si>
    <x:t xml:space="preserve">Society for Vascular Surgery (SVS) 2018 - Practice Guidelines on the Care of Patients with an Abdominal Aortic Aneurysm (Chaikof et al.); 2022 ACC/AHA Guideline for the Diagnosis and Management of Aortic Disease (Isselbacher et al.); ERAS Society + SVS 2022 Consensus - Perioperative Care in Open Aortic Vascular Surgery (McGinigle et al.). Supported by ESVS 2019/2024 AAA guidelines</x:t>
  </x:si>
  <x:si>
    <x:t xml:space="preserve">Chaikof EL et al. SVS practice guidelines on the care of patients with AAA. J Vasc Surg 2018;67:2-77 (PMID 29268916, DOI 10.1016/j.jvs.2017.10.044). Isselbacher EM et al. 2022 ACC/AHA aortic disease guideline. Circulation 2022;146:e334-e482 (PMID 36322642, DOI 10.1161/CIR.0000000000001106). McGinigle KL et al. Perioperative care in open aortic vascular surgery: ERAS/SVS consensus. J Vasc Surg 2022;75:1796-1820 (PMID 35181517, DOI 10.1016/j.jvs.2022.01.131). Landmark RCTs: Patel R et al. EVAR trial 1 15-yr, Lancet 2016;388:2366-74 (PMID 27743617) - early EVAR survival benefit lost with late sac-rupture risk mandating lifelong surveillance; IMPROVE trial 3-yr, BMJ 2017;359:j4859 (PMID 29138135) - endovascular-first strategy for ruptured AAA improves 3-yr survival and is cost-effective; DREAM and OVER trials show long-term EVAR-vs-open equivalence (per PubMed)</x:t>
  </x:si>
  <x:si>
    <x:t xml:space="preserve">Strong - anchored by multiple current Class I society guidelines (SVS 2018, ACC/AHA 2022) plus high-quality RCT evidence (EVAR-1, DREAM, OVER, IMPROVE) for diameter thresholds, EVAR-vs-open selection, and ruptured management. Perioperative ERAS elements are Moderate/GRADE-based consensus (ERAS-SVS 2022). Ruptured EVAR-first is a strong recommendation resting on lower-quality evidence per SVS</x:t>
  </x:si>
  <x:si>
    <x:t xml:space="preserve">CC/MCC tier is the dominant driver of LOS, cost, and mortality across the collapsed group. Without MCC (DRG 269/238/272) - typically elective EVAR or uncomplicated procedures, GMLOS ~2-4 days, low ICU need. With CC/MCC (DRG 268/270/271/237) - acute renal failure, respiratory failure, MI, sepsis, or rupture drive ICU utilization, GMLOS ~7 days, and materially higher mortality. Open repair exceeds EVAR for complications/ICU/LOS; suprarenal/supraceliac clamp and thoracoabdominal extent add spinal cord and visceral ischemia risk. Ruptured AAA is uniformly high-severity/high-mortality (open ~35-45%, EVAR ~25-30% 30-day mortality)</x:t>
  </x:si>
  <x:si>
    <x:t xml:space="preserve">1) Right procedure, right venue - EVAR-first when anatomy is suitable (especially ruptured, per IMPROVE) but explicitly counsel lifelong surveillance and late sac-rupture risk (EVAR-1 15-yr); concentrate cases in high-volume centers (&gt;=10 EVAR and &gt;=10 open/yr; mortality &lt;=2% EVAR, &lt;5% open). 2) Ruptured AAA is a time-critical emergency - door-to-intervention &lt;90 min (30-30-30), permissive hypotension (SBP 70-90, keep the patient talking), balanced massive transfusion, do not crystalloid-flood. 3) Pre-op medical optimization changes outcomes - moderate-high statin, continue (do not acutely start high-dose) beta-blocker and aspirin, RCRI-guided cardiac workup, smoking cessation. 4) Run open aorta on ERAS - goal-directed fluids, epidural, normothermia, early extubation/mobilization/feeding, early Foley/line removal - and watch specifically for colonic ischemia (IMA) and spinal cord ischemia (CSF drain for thoracoabdominal)</x:t>
  </x:si>
  <x:si>
    <x:t xml:space="preserve">Major cardiovascular procedures (237-238) and aortic/heart-assist/endovascular repair (268-272), incl. AAA (open &amp; EVAR). High ICU utilization.</x:t>
  </x:si>
  <x:si>
    <x:t xml:space="preserve">237, 238, 268, 269, 270, 271, 272</x:t>
  </x:si>
  <x:si>
    <x:t xml:space="preserve">209 — Complex Aortic Arch Procedures; 213 — Endovascular Abdominal Aorta with Iliac Branch Procedures; 268 — Aortic and Heart Assist Procedures Except Pulsation Balloon with MCC; 269 — Aortic and Heart Assist Procedures Except Pulsation Balloon without MCC; 270 — Other Major Cardiovascular Procedures with MCC; 271 — Other Major Cardiovascular Procedures with CC; 272 — Other Major Cardiovascular Procedures without CC/MCC</x:t>
  </x:si>
  <x:si>
    <x:t xml:space="preserve">https://pubmed.ncbi.nlm.nih.gov/29268916/; https://pubmed.ncbi.nlm.nih.gov/36322642/; https://pubmed.ncbi.nlm.nih.gov/35181517/; https://pubmed.ncbi.nlm.nih.gov/27743617/; https://pubmed.ncbi.nlm.nih.gov/29138135/</x:t>
  </x:si>
  <x:si>
    <x:t xml:space="preserve">Removed retired major cardiovascular procedure DRGs 237-238 and added current complex aortic arch and endovascular abdominal-aorta families 209 and 213; retained 268-272.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</x:si>
  <x:si>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Elective surgical admission driven by planned procedure extent, not ED triage. Outpatient/23h-observation appropriate for uncomplicated minimally invasive (MIS) simple hysterectomy/BSO +/- sentinel node for clinical stage I endometrial cancer in fit patients (ERAS same-day pathway). Inpatient admission (&gt;=2-midnight expectation) for: exploratory laparotomy/open comprehensive staging; ovarian cytoreduction/debulking; radical hysterectomy or pelvic exenteration; bowel resection/ostomy or diaphragm/upper-abdominal surgery; significant comorbidity (ASA III-IV); anticipated large blood loss/transfusion; or postoperative complication (uncontrolled pain, ileus, hemodynamic instability, hypoxia). Document inpatient status rationale under the 2-midnight rule.</x:t>
  </x:si>
  <x:si>
    <x:t xml:space="preserve">ASA Physical Status (III-IV = higher risk); ACS-NSQIP Surgical Risk Calculator (predicted morbidity/mortality, LOS, discharge destination); Revised Cardiac Risk Index (RCRI &gt;=2 -&gt; cardiology optimization); Caprini VTE score (&gt;=5 = highest risk, &gt;=8 -&gt; mandate extended prophylaxis); Apfel PONV score (&gt;=2 of 4 -&gt; &gt;=2 antiemetic agents); ECOG/Karnofsky performance status; mFI-5 frailty index (elderly -&gt; prehab/geriatrics co-management); nutrition risk (albumin &lt;3.0-3.5 g/dL or &gt;10% weight loss -&gt; prehab/nutrition); for ovarian, Aletti Surgical Complexity Score and Fagotti laparoscopic score to predict R0 resectability and triage primary debulking vs neoadjuvant chemotherapy.</x:t>
  </x:si>
  <x:si>
    <x:t xml:space="preserve">CBC (baseline Hgb, transfusion planning); CMP (renal/hepatic, glucose); coagulation PT/INR + aPTT; type &amp; screen/crossmatch (cross for debulking/radical); HbA1c and glucose (perioperative target &lt;180 mg/dL); albumin/prealbumin (nutrition risk); pregnancy test/beta-hCG if reproductive age; urinalysis; site-specific tumor markers (CA-125 +/- HE4/ROMA for ovarian; CEA if mucinous); ascites cytology if effusion; confirm histologic diagnosis (endometrial biopsy/D&amp;C, cervical biopsy) before definitive surgery. Pre-op anemia optimization with IV iron if Hgb low.</x:t>
  </x:si>
  <x:si>
    <x:t xml:space="preserve">Endometrial: endometrial biopsy/D&amp;C (diagnosis); TVUS; pelvic MRI for myometrial/cervical stromal invasion; CT chest/abdomen/pelvis for high-grade histology staging. Ovarian: TVUS then contrast CT abdomen/pelvis to assess carcinomatosis/resectability; consider diagnostic laparoscopy (Fagotti score) before laparotomy. Cervical: exam under anesthesia, pelvic MRI (local extent), FDG-PET/CT for nodal/distant disease (FIGO 2018 permits imaging staging), cystoscopy/proctoscopy if advanced. Intraoperative frozen section for staging; sentinel-lymph-node mapping with indocyanine green (ICG).</x:t>
  </x:si>
  <x:si>
    <x:t xml:space="preserve">Elective case = perioperative safety bundle rather than emergent time targets. Antimicrobial prophylaxis within 60 min before incision (cefazolin +/- metronidazole; re-dose for EBL &gt;1500 mL or case &gt;3-4 h/&gt;2 drug half-lives); WHO surgical safety checklist/time-out; maintain normothermia (&gt;=36 C) and euglycemia; VTE prophylaxis initiated perioperatively (mechanical at induction, pharmacologic per bleeding risk). Rescue protocols if triggered: massive transfusion protocol for hemorrhage; sepsis 1-hour bundle (lactate, cultures, broad-spectrum antibiotics &lt;=1 h, 30 mL/kg crystalloid) for postoperative septic shock.</x:t>
  </x:si>
  <x:si>
    <x:t xml:space="preserve">ERAS Society protocol. Pre-op: avoid prolonged fasting (clears to 2 h + carbohydrate loading), no routine mechanical bowel prep, multimodal pre-emptive analgesia (acetaminophen +/- celecoxib +/- selective single-dose gabapentinoid). Intra-op: MIS approach when oncologically appropriate (NOT early cervical cancer -&gt; open radical hysterectomy per LACC); goal-directed euvolemic fluid therapy; regional/opioid-sparing analgesia (TAP or quadratus lumborum block; thoracic epidural for open laparotomy); PONV prophylaxis with &gt;=2 agents (dexamethasone + ondansetron); avoid routine nasogastric tubes and intra-abdominal drains. Restrictive transfusion (Hgb &lt;7 g/dL, or &lt;8 with cardiac disease/symptoms). Source control = complete surgical resection (R0 cytoreduction for ovarian).</x:t>
  </x:si>
  <x:si>
    <x:t xml:space="preserve">POD0: extubate and recover; multimodal opioid-sparing analgesia (scheduled acetaminophen/NSAID + regional block, opioid PRN only); early oral intake with same-day advancement toward regular diet (ERAS); out of bed/ambulate the evening of surgery; active PONV prophylaxis/treatment; euvolemia with early discontinuation of IV fluids; resume mechanical VTE prophylaxis and give first pharmacologic dose once hemostasis secure; glucose &lt;180 mg/dL; for MIS simple hysterectomy, consider same-day discharge if ERAS criteria met.</x:t>
  </x:si>
  <x:si>
    <x:t xml:space="preserve">POD1: remove urinary catheter within 24 h with trial of void (radical hysterectomy may need longer/bladder-function check); transition fully to oral analgesia; advance to regular diet; ambulate independently &gt;=3-4 times; assess return of bowel function (flatus) but do not require a bowel movement before discharge; discontinue IV fluids; review pathology/frozen-section results; most MIS and uncomplicated open-staging patients meet discharge criteria; begin discharge teaching including extended VTE prophylaxis.</x:t>
  </x:si>
  <x:si>
    <x:t xml:space="preserve">POD2+: for open cytoreduction/radical/exenteration or complications. Continue progressive mobilization and opioid-sparing analgesia; prevent/treat ileus (ambulation, gum chewing, alvimopan if bowel resection, minimize opioids); manage wound/drains if placed; confirm bowel function and adequate oral intake; step down from ICU/telemetry; escalate work-up for fever, tachycardia, oliguria, or rising WBC (rule out anastomotic leak/SSI/VTE); finalize adjuvant-therapy plan; discharge when objective criteria met (typically POD2-4 for open debulking).</x:t>
  </x:si>
  <x:si>
    <x:t xml:space="preserve">Gynecologic oncology (primary surgeon); anesthesiology/pre-op optimization clinic; pathology (intra-op frozen section, SLN ultrastaging); medical oncology (adjuvant chemotherapy, esp. ovarian/high-grade); radiation oncology (cervical, high-intermediate/high-risk endometrial); genetics (Lynch syndrome screening in endometrial, BRCA/HRD in ovarian); nutrition (malnourished/ovarian); PT/OT (early mobility, frailty/prehab); enterostomal/WOC nurse if ostomy; palliative care for advanced/symptomatic disease; pharmacy (medication reconciliation, anticoagulation teaching); social work/care management and nurse navigator (transitions, transport, home health) engaged from admission.</x:t>
  </x:si>
  <x:si>
    <x:t xml:space="preserve">Surgical floor for the majority (MIS staging, simple/uncomplicated open hysterectomy). Step-down/telemetry or ICU for: extensive cytoreduction (bowel resection, diaphragm stripping, splenectomy/upper-abdominal work), major blood loss/large-volume resuscitation, hemodynamic or respiratory instability, or significant cardiopulmonary comorbidity (typical of DRG 736 with MCC). Escalation triggers: sustained tachycardia/hypotension, falling SpO2/rising O2 requirement, oliguria/AKI, rising lactate, uncontrolled pain, or suspicion of hemorrhage, PE, sepsis, or anastomotic leak -&gt; rapid response/ICU transfer.</x:t>
  </x:si>
  <x:si>
    <x:t xml:space="preserve">Diet: early oral intake POD0 with rapid advancement to regular diet (no routine NG tube). Mobility: out of bed POD0, progressive independent ambulation, PT for frailty. VTE: combined mechanical (intermittent pneumatic compression) + pharmacologic (LMWH enoxaparin 40 mg SC daily or UFH 5000 U SC q8-12h; pre-op start when bleeding risk acceptable); EXTENDED prophylaxis 28 days after major open abdominopelvic cancer surgery (ASCO 2023: LMWH preferred; apixaban or rivaroxaban acceptable alternatives). Glucose target &lt;180 mg/dL. Lines/catheters: remove urinary catheter &lt;=24 h and IV/central lines early to reduce CAUTI/CLABSI and aid mobility.</x:t>
  </x:si>
  <x:si>
    <x:t xml:space="preserve">Adequate pain control on oral analgesics; tolerating oral intake/hydration; independent mobility at/near baseline; spontaneous voiding after catheter removal (or stable catheter plan for radical hysterectomy bladder dysfunction); return of bowel activity (flatus) without obstruction (bowel movement not mandatory); afebrile and hemodynamically stable with reassuring labs; no active complication; patient understands and has supplies/teaching for extended VTE prophylaxis, wound care, and warning signs; adequate social support/home services arranged.</x:t>
  </x:si>
  <x:si>
    <x:t xml:space="preserve">Disposition usually home (home health for ostomy/complex wounds/frail elderly). Medication reconciliation with opioid stewardship (limited quantity + scheduled non-opioids + prophylactic bowel regimen) and extended VTE-prophylaxis prescription/teaching (28-day LMWH or DOAC). Follow-up: surgeon/wound check and pathology review at 1-2 weeks, plus medical/radiation oncology for adjuvant therapy; genetics referral if indicated. Patient education: wound care, vaginal-cuff precautions/pelvic rest ~6 weeks, VTE/infection/leak warning signs, activity limits; ERAS post-discharge phone call within 24-72 h and nurse-navigator transition support.</x:t>
  </x:si>
  <x:si>
    <x:t xml:space="preserve">By MS-DRG GMLOS (CMS FY2022): non-ovarian/non-adnexal malignancy (endometrial/cervical) DRG 741 w/o CC/MCC 1.6 d, 740 w/CC 2.8 d, 739 w/MCC 6.6 d; ovarian/adnexal malignancy DRG 738 w/o CC/MCC 2.6 d, 737 w/CC 4.2 d, 736 w/MCC 8.4 d; pelvic evisceration/radical hysterectomy/radical vulvectomy DRG 735 w/o CC/MCC 1.7 d, 734 w/CC-MCC 3.5 d. Overall typical 2-4 days for open staging/debulking; MIS often &lt;=1 day.</x:t>
  </x:si>
  <x:si>
    <x:t xml:space="preserve">MIS simple hysterectomy/staging for endometrial cancer: same-day to 1 day (SGO/ERAS same-day-discharge pathway). Open comprehensive staging: 1-2 days. Open ovarian cytoreduction: 2-4 days. Radical hysterectomy (cervical): 1-3 days. Pelvic exenteration remains longer (5-10+ days given urinary diversion/ostomy). Targets contingent on &gt;=70-80% ERAS bundle compliance.</x:t>
  </x:si>
  <x:si>
    <x:t xml:space="preserve">ERAS bundle/element compliance (RECOvER checklist reporting); NHSN surgical-site infection after abdominal hysterectomy (CDC/CMS); legacy SCIP process measures (prophylactic antibiotic timing/selection, normothermia, VTE prophylaxis ordered/received); AHRQ PSI-12 perioperative PE/DVT and PSI-90 composite; CAUTI rate; 30-day unplanned readmission; unplanned return to OR/reoperation; 30-day mortality; blood-transfusion rate; opioid-prescribing metrics; MIS and same-day-discharge rates; SLN mapping rate; R0 (complete) cytoreduction rate for ovarian; SGO quality indicators.</x:t>
  </x:si>
  <x:si>
    <x:t xml:space="preserve">Postoperative ileus and PONV (mitigate: multimodal opioid-sparing analgesia, early feeding/ambulation, gum chewing, alvimopan for bowel resection, no routine NG); surgical-site/wound infection and vaginal-cuff cellulitis (timely antibiotics, normothermia, glucose control, chlorhexidine prep); VTE (mechanical + pharmacologic + 28-day extended prophylaxis); CAUTI (early catheter removal); acute blood-loss anemia/transfusion (restrictive threshold, cell salvage); ureteral/bladder/bowel injury (meticulous technique, intra-op cystoscopy); lymphocele/lower-limb lymphedema (favor SLN over full lymphadenectomy); anastomotic leak (if bowel resection); AKI (euvolemia); vaginal-cuff dehiscence (late).</x:t>
  </x:si>
  <x:si>
    <x:t xml:space="preserve">Ileus/small-bowel obstruction; wound infection/dehiscence and cuff cellulitis; VTE (PE/DVT); dehydration/poor oral intake/failure to thrive; uncontrolled pain or opioid-related constipation; UTI; anastomotic leak or intra-abdominal abscess; symptomatic lymphocele. Prevention levers: 28-day extended VTE prophylaxis with teaching; opioid-sparing analgesia + prophylactic bowel regimen; early post-discharge phone call, nurse-navigator follow-up and rapid clinic access; wound-care and warning-sign education; ensure adequate oral intake and mobility before discharge.</x:t>
  </x:si>
  <x:si>
    <x:t xml:space="preserve">ERAS Society Guidelines for Gynecologic/Oncology Surgery (Nelson et al. 2019 update; Nelson/Fotopoulou et al. 2023 implementation update) as the perioperative backbone; NCCN Clinical Practice Guidelines in Oncology (Uterine Neoplasms, Ovarian Cancer, Cervical Cancer; current versions) for oncologic surgical management/staging; ASCO 2023 VTE Prophylaxis and Treatment in Patients With Cancer guideline update; SGO practice statements; ESGO/ESTRO/ESP endometrial cancer guideline (2021) as concordant international reference; anchored by landmark RCTs LACC and FIRES.</x:t>
  </x:si>
  <x:si>
    <x:t xml:space="preserve">Per PubMed: Nelson G, et al. Guidelines for perioperative care in gynecologic/oncology: ERAS Society recommendations-2019 update. Int J Gynecol Cancer 2019;29(4):651-668, PMID 30877144 (doi.org/10.1136/ijgc-2019-000356). Nelson G, Fotopoulou C, et al. ERAS Society guidelines for gynecologic oncology-2023 update. Gynecol Oncol 2023;173:58-67, PMID 37086524 (doi.org/10.1016/j.ygyno.2023.04.009). Ramirez PT, et al. Minimally Invasive vs Abdominal Radical Hysterectomy for Cervical Cancer (LACC). N Engl J Med 2018;379:1895-1904, PMID 30380365 (doi.org/10.1056/NEJMoa1806395). Rossi EC, et al. SLN biopsy vs lymphadenectomy for endometrial cancer (FIRES). Lancet Oncol 2017;18:384-392, PMID 28159465 (doi.org/10.1016/S1470-2045(17)30068-2). Key NS, et al. VTE Prophylaxis and Treatment in Patients With Cancer: ASCO Update. J Clin Oncol 2023;41:3063-3071, PMID 37075273 (doi.org/10.1200/JCO.23.00294). Elias KM, et al. RECOvER Checklist. World J Surg 2019;43:1-8, PMID 30116862 (doi.org/10.1007/s00268-018-4753-0).</x:t>
  </x:si>
  <x:si>
    <x:t xml:space="preserve">Strong - anchored by ERAS Society Class I society guideline (GRADE-graded) plus multiple Level I RCTs: LACC (open radical hysterectomy superior to MIS in early cervical cancer), FIRES (ICG sentinel-node sensitivity 97.2%, NPV 99.6% for endometrial staging), and RCT-based ASCO extended VTE prophylaxis. Oncologic-approach and core ERAS elements = strong/high certainty; specific LOS targets and some implementation items = moderate (observational/consensus).</x:t>
  </x:si>
  <x:si>
    <x:t xml:space="preserve">Collapsed group spans three procedure families and severity tiers. Non-ovarian/non-adnexal malignancy (739-741; endometrial/cervical, often MIS): GMLOS 1.6 d without CC/MCC rising to 6.6 d with MCC. Ovarian/adnexal (736-738; staging/debulking, often laparotomy): GMLOS 2.6 -&gt; 4.2 (CC) -&gt; 8.4 d (MCC), with more ICU use, bowel resection and transfusion. Pelvic evisceration/radical hysterectomy/radical vulvectomy (734-735): GMLOS 1.7-3.5 d (exenteration longer in practice). CC drivers: acute blood-loss anemia/transfusion, ileus, UTI, AKI stage 1, atrial fibrillation. MCC drivers: sepsis, PE, respiratory failure, hemorrhagic shock, anastomotic leak, reoperation - each escalating ICU need, LOS and cost weight.</x:t>
  </x:si>
  <x:si>
    <x:t xml:space="preserve">1) Match approach to tumor: MIS for endometrial (equivalent oncologic outcome, less morbidity) but OPEN radical hysterectomy for early cervical cancer - MIS reduced disease-free and overall survival in LACC (highest-yield safety lever). 2) ICG sentinel-lymph-node mapping replaces routine full lymphadenectomy in clinically uterine-confined endometrial cancer (FIRES) - less lymphedema, shorter OR. 3) Drive full ERAS bundle compliance (&gt;=70-80%): euvolemia, regional/opioid-sparing multimodal analgesia, PONV prophylaxis, early feeding/mobilization, catheter removal &lt;=24 h, no routine NG/drain/bowel prep. 4) Prescribe AND teach 28-day extended VTE prophylaxis after open pelvic cancer surgery. 5) For ovarian, aim for complete (R0) cytoreduction and use diagnostic laparoscopy (Fagotti) to triage primary surgery vs neoadjuvant chemotherapy.</x:t>
  </x:si>
  <x:si>
    <x:t xml:space="preserve">Gynecologic-oncology hysterectomy/staging (endometrial, ovarian, cervical cancer).</x:t>
  </x:si>
  <x:si>
    <x:t xml:space="preserve">734 — Pelvic Evisceration, Radical Hysterectomy and Radical Vulvectomy with CC/MCC; 735 — Pelvic Evisceration, Radical Hysterectomy and Radical Vulvectomy without CC/MCC; 736 — Uterine and Adnexa Procedures for Ovarian or Adnexal Malignancy with MCC; 737 — Uterine and Adnexa Procedures for Ovarian or Adnexal Malignancy with CC; 738 — Uterine and Adnexa Procedures for Ovarian or Adnexal Malignancy without CC/MCC; 739 — Uterine and Adnexa Procedures for Non-Ovarian and Non-Adnexal Malignancy with MCC; 740 — Uterine and Adnexa Procedures for Non-Ovarian and Non-Adnexal Malignancy with CC; 741 — Uterine and Adnexa Procedures for Non-Ovarian and Non-Adnexal Malignancy without CC/MCC</x:t>
  </x:si>
  <x:si>
    <x:t xml:space="preserve">https://pubmed.ncbi.nlm.nih.gov/30877144/; https://pubmed.ncbi.nlm.nih.gov/37086524/; https://pubmed.ncbi.nlm.nih.gov/30380365/; https://pubmed.ncbi.nlm.nih.gov/28159465/; https://pubmed.ncbi.nlm.nih.gov/37075273/; https://pubmed.ncbi.nlm.nih.gov/30116862/</x:t>
  </x:si>
  <x:si>
    <x:t xml:space="preserve">Primary headache/intractable migraine is overwhelmingly an ED-discharge or ED-observation (&lt;24h) condition; true INPATIENT admission (DRG 102/103) is the exception. Objective inpatient indications: status migrainosus (debilitating migraine &gt;72h per ICHD-3) refractory to &gt;=2 rounds of ED parenteral therapy over 4-6h requiring a scheduled IV bridge (repetitive dihydroergotamine q8h, IV lidocaine, IV valproate/magnesium series); intractable nausea/vomiting with dehydration, AKI, or electrolyte derangement not corrected in obs; suspected/confirmed dangerous SECONDARY headache needing inpatient care (SAH, meningitis/encephalitis, cerebral venous sinus thrombosis, mass, IIH with vision threat, RCVS, pituitary apoplexy, GCA)-often reassigns DRG; medication-overuse/opioid/butalbital-withdrawal requiring monitored detox; a major comorbidity/complication driving the with-MCC tier. Default to observation status; convert to inpatient only after documented failure of ED treatment or anticipated stay &gt;24-48h</x:t>
  </x:si>
  <x:si>
    <x:t xml:space="preserve">Pathway hinges on excluding dangerous secondary headache before committing to the benign-migraine track. SNNOOP10 red/orange flags (systemic sx/fever; neoplasm hx; neuro deficit/reduced consciousness; sudden/thunderclap onset; onset age &gt;50-65; pattern change/new headache; positional; precipitated by Valsalva/cough/exertion; papilledema; progressive/atypical; pregnancy/puerperium; painful eye w/ autonomic features; post-traumatic; immune pathology/HIV; painkiller overuse): ANY flag -&gt; neuroimaging +/- LP/labs. Ottawa SAH Rule (alert, age &gt;=15, new severe atraumatic headache peaking &lt;=1h, no deficit): any of age &gt;=40, neck pain/stiffness, witnessed LOC, onset during exertion, thunderclap/instantly-peaking, limited neck flexion -&gt; 100% sensitive/15% specific -&gt; CT head +/- LP/CTA; if none, SAH excluded. Non-contrast CT &lt;6h of onset ~100% sensitive for SAH. ICHD-3 criteria to positively diagnose migraine; POUND (Pulsatile, 4-72 hOurs, Unilateral, Nausea, Disabling) &gt;=4/5 = high likelihood migraine; HINTS exam if accompanying isolated vertigo</x:t>
  </x:si>
  <x:si>
    <x:t xml:space="preserve">Typical migraine needs minimal labs-keep targeted. POC glucose; BMP (electrolytes/renal-guides fluids, corrects vomiting-related hyponatremia/dehydration, safe DHE/NSAID/valproate dosing); CBC (leukocytosis-&gt;infection). beta-hCG in all of childbearing potential-mandatory before ergots/DHE, valproate, triptans, and imaging. If age &gt;50 with jaw claudication/scalp tenderness/visual sx: STAT ESR + CRP -&gt; if elevated, high-dose steroids + temporal artery biopsy for GCA. If fever/meningismus: blood cultures + lactate then LP (cell count, glucose, protein, Gram stain/culture, opening pressure)-do not delay antibiotics. If thunderclap with negative CT &gt;6h: LP for xanthochromia/RBC. LFTs before valproate; ECG/QTc before QT-prolonging antiemetics (droperidol/prochlorperazine/chlorpromazine) and before DHE. Carboxyhemoglobin if CO-exposure history</x:t>
  </x:si>
  <x:si>
    <x:t xml:space="preserve">Neuroimaging is NOT indicated for typical migraine with a normal neuro exam (ACEP 2019; Choosing Wisely)-reserve for SNNOOP10 red flags. Non-contrast CT head STAT (door-to-CT target &lt;25-45 min for thunderclap/possible stroke): first-line for SAH/hemorrhage/mass; &lt;6h from onset ~100% sensitive for SAH. LP after negative CT for suspected SAH (xanthochromia) or meningitis; measure opening pressure (IIH if &gt;25 cmH2O). CTA/MRA for aneurysm/dissection/RCVS (string-of-beads); MRV/CTV for cerebral venous sinus thrombosis (peripartum, thrombophilia). MRI brain +/- contrast preferred for non-emergent structural evaluation (pituitary, posterior fossa, leptomeningeal enhancement, IIH signs). Fundoscopy/ocular ultrasound for papilledema; ECG before DHE/QT-prolonging antiemetics</x:t>
  </x:si>
  <x:si>
    <x:t xml:space="preserve">No door-to-balloon analog; the time-critical work is rescuing dangerous mimics and rapid symptomatic control to avoid admission. Thunderclap headache: door-to-CT &lt;45 min; if SAH suspected, emergent neurosurgery/neuro-IR and BP control (target SBP &lt;160). Suspected bacterial meningitis: empiric antibiotics + dexamethasone within &lt;60 min of arrival, do NOT delay for CT/LP. Acute angle-closure glaucoma, GCA with visual loss, or pituitary apoplexy: same-hour ophthalmology/neurosurgery. Migraine itself: give first-line IV dopamine antagonist within ~30-60 min of rooming, stack agents, goal pain-freedom or &gt;=50% relief and ED/obs discharge within 4-6h. Do not use opioids first-line (hydromorphone = Level A must-NOT-offer, AHS 2025)</x:t>
  </x:si>
  <x:si>
    <x:t xml:space="preserve">Per AHS 2025 ED guideline. First-line antidopaminergic antiemetics: prochlorperazine 10 mg IV (Level A-must offer, preferred) or metoclopramide 10-20 mg IV (Level B) if prochlorperazine unavailable; co-administer diphenhydramine 25-50 mg IV or benztropine to prevent akathisia/dystonia (IV diphenhydramine as monotherapy = Level C may-not-offer). NSAIDs (Level B): ketorolac 15-30 mg IV or dexketoprofen IV. Triptan (Level B): sumatriptan 6 mg SC (avoid &lt;24h of ergots; contraindicated in CAD/uncontrolled HTN/hemiplegic or basilar migraine). Nerve blocks: greater occipital nerve block with bupivacaine 0.5%/lidocaine (Level A), supraorbital block (Level B). Second-line (Level C may offer): IV chlorpromazine, IV valproate (avoid in pregnancy), IV magnesium 1-2 g (esp. aura), droperidol/haloperidol (ECG/QTc first). Recurrence prevention: dexamethasone 10-16 mg IV/IM single dose before discharge (RR 0.87). IV isotonic fluids for dehydration/vomiting (supportive; saline itself Level U). Refractory/status migrainosus (inpatient): repetitive IV DHE 0.5-1 mg q8h with antiemetic pretreatment (Raskin protocol) x2-3 days-contraindicated in CAD/PVD/uncontrolled HTN/pregnancy/recent triptan/CYP3A4 inhibitors; alternatives IV lidocaine (telemetry), IV valproate, IV magnesium, methylprednisolone bridge. AVOID opioids and butalbital</x:t>
  </x:si>
  <x:si>
    <x:t xml:space="preserve">Confirm ICHD-3 primary-headache diagnosis and that dangerous secondary causes are excluded (imaging/LP results resulted). Start scheduled inpatient bridge (DHE q8h, or IV valproate/magnesium series) plus scheduled antiemetic + NSAID with standing non-opioid PRN rescue. IV hydration, correct electrolytes, control nausea/vomiting toward PO tolerance. Baseline ECG/QTc; telemetry if on QT-prolonging agents or DHE. Neurology consult; obtain full medication history to identify overuse (triptan &gt;10 d/mo, analgesic &gt;15 d/mo, opioid/butalbital) and stop offending agents. Track pain score; goal &gt;=30-50% reduction by end of Day 1; low-stimulation dark quiet room, early mobilization</x:t>
  </x:si>
  <x:si>
    <x:t xml:space="preserve">Continue/complete DHE or bridge series; reassess response, target headache freedom or &gt;=50% sustained relief. Transition IV -&gt; oral abortives and initiate/optimize preventive therapy (oral steroid bridge/taper plus long-term prevention: propranolol/metoprolol, topiramate, amitriptyline, candesartan, or CGRP mAb/gepant). Advance diet as nausea controlled; discontinue IV fluids and remove peripheral IV once off IV meds. Begin discharge planning: headache education, trigger/lifestyle counseling, initiate headache diary. Monitor for medication-overuse withdrawal symptoms and treat supportively</x:t>
  </x:si>
  <x:si>
    <x:t xml:space="preserve">Most intractable-migraine admissions discharge by Day 2-3 once the attack is broken and PO is tolerated. Complete DHE course (max ~2-3 days); confirm sustained relief off IV medications for &gt;=12-24h. Finalize preventive regimen plus a non-opioid/non-butalbital acute rescue plan; complete medication-overuse counseling and taper plan. Schedule neurology follow-up; ensure no red-flag evolution. If not improving by Day 3, re-image and re-evaluate for a missed secondary cause (CVST, RCVS, IIH, dissection, GCA) rather than continuing symptomatic-only therapy</x:t>
  </x:si>
  <x:si>
    <x:t xml:space="preserve">Neurology/headache medicine-primary driver, consult Day 0-1 for refractory cases and preventive planning; Emergency Medicine for index management. Pharmacy (DHE/valproate dosing, QT review, drug interactions, MOH taper). Neurosurgery/neuro-IR (SAH/aneurysm/mass), Infectious Disease (meningitis/encephalitis), Ophthalmology (papilledema/IIH/GCA/angle-closure), OB (pregnancy-associated headache). Care management/social work (MOH, opioid-use disorder, frequent ED utilizers, psychosocial drivers, care plan). Behavioral health/psychology for comorbid depression/anxiety and CBT/biofeedback referral; PT for cervicogenic component. Nutrition if prolonged NPO/vomiting</x:t>
  </x:si>
  <x:si>
    <x:t xml:space="preserve">Floor or observation level for the vast majority. Telemetry with baseline + follow-up ECG for QT-prolonging antiemetics (droperidol, chlorpromazine, high-dose prochlorperazine), IV lidocaine infusion, or DHE (coronary/peripheral vasoconstriction risk). Step-down/ICU only for secondary emergencies: SAH (serial neuro checks, Hunt-Hess), status epilepticus, airway compromise, hemodynamic instability, or IV lidocaine per institutional cardiac-monitoring policy. Escalation triggers: new focal neuro deficit, declining GCS, seizure, refractory vomiting with hemodynamic change, or chest pain/arrhythmia on DHE</x:t>
  </x:si>
  <x:si>
    <x:t xml:space="preserve">Diet: clears/NPO while actively vomiting, advance to regular as antiemetics control nausea-enable early PO. Mobility: early ambulation in a quiet, dark, low-stimulation room; no strict bed rest. VTE prophylaxis: short ambulatory stay generally warrants mechanical (SCDs); add pharmacologic (enoxaparin/UFH) if immobile, obese, prior VTE, or elevated Padua/Caprini score. Glucose monitoring if corticosteroids used. Line/catheter minimization: peripheral IV only, remove when off IV meds; avoid Foley</x:t>
  </x:si>
  <x:si>
    <x:t xml:space="preserve">Headache freedom or &gt;=50% sustained, tolerable pain reduction (goal NRS &lt;=3-4). Tolerating oral intake and hydrated; nausea controlled; ambulating safely. No red-flag features; dangerous secondary causes excluded. Stable vitals with no active adverse drug effects (akathisia/dystonia resolved, no QT prolongation/arrhythmia). Effective non-opioid acute plan in place and single-dose dexamethasone given for recurrence prevention; preventive plan and follow-up arranged</x:t>
  </x:si>
  <x:si>
    <x:t xml:space="preserve">Disposition home in the great majority. Medication reconciliation stopping overused acute agents (limit triptans &lt;=10 d/mo, simple analgesics &lt;=15 d/mo; no opioids/butalbital); give single-dose dexamethasone pre-discharge and provide a non-opioid rescue kit (oral triptan +/- NSAID + antiemetic). Start/refer preventive therapy (topiramate, propranolol/metoprolol, amitriptyline, candesartan, or CGRP mAb/gepant) when attacks are frequent. Follow-up: neurology/headache clinic within 1-2 weeks (sooner if refractory), PCP within 1 week; headache diary, trigger counseling, MOH education, explicit red-flag return precautions. Transitions: communicate plan to PCP/neurology; establish a care plan for ED over-utilizers</x:t>
  </x:si>
  <x:si>
    <x:t xml:space="preserve">DRG 103 (Headaches without MCC) GMLOS ~2.1-2.3 days (ALOS ~2.6); DRG 102 (Headaches with MCC) GMLOS ~3.3-3.6 days (ALOS ~4.4). True intractable primary headache is largely an ED-observation problem (&lt;24-48h) and should not become a prolonged inpatient stay-so real-world expected LOS ranges ~2.2 days (no MCC) to ~3.5 days (with MCC/DRG 102)</x:t>
  </x:si>
  <x:si>
    <x:t xml:space="preserve">Optimized pathway: manage in ED-observation and discharge &lt;24-48h (0-2 midnights) for uncomplicated cases; for genuine inpatient status migrainosus requiring a DHE course, target 2-3 days. Overall best-practice target ~1.5-2.5 days, with strong emphasis on keeping appropriate cases in observation status and avoiding unnecessary inpatient conversion</x:t>
  </x:si>
  <x:si>
    <x:t xml:space="preserve">Imaging stewardship: avoid neuroimaging for uncomplicated headache with normal exam (Choosing Wisely; legacy CMS OP-15 'Use of Brain CT in the ED for Atraumatic Headache'). Opioid stewardship: avoidance of opioids/butalbital for migraine (guideline Level A must-not-offer hydromorphone). ED throughput: OP-18 median arrival-to-discharge time, OP-22 left-without-being-seen, door-to-analgesia time. Recurrence prevention: dexamethasone-at-discharge rate. Outcomes: 30-day ED revisit/readmission for headache, patient-reported pain reduction, observation-status appropriateness (avoid unwarranted inpatient conversion). Process: documented ICHD-3 diagnosis and SNNOOP10/Ottawa red-flag screen</x:t>
  </x:si>
  <x:si>
    <x:t xml:space="preserve">Akathisia/acute dystonia/EPS from dopamine antagonists (prochlorperazine, metoclopramide, droperidol)-prevent/treat with diphenhydramine/benztropine. QT prolongation from antiemetics/droperidol-baseline ECG, avoid stacking QT drugs. DHE effects: nausea, chest/leg tightness, coronary/peripheral vasospasm-screen for CAD/PVD, antiemetic pretreatment. Medication-overuse/rebound headache and post-discharge recurrence-mitigate with dexamethasone, taper overused meds, start prevention. Vomiting-related hyponatremia/dehydration/AKI; antiemetic-induced sedation/hypotension; iatrogenic opioid exposure/dependence (avoid opioids). Missed secondary headache (SAH, CVST, meningitis, GCA)-mitigated by SNNOOP10/Ottawa adherence</x:t>
  </x:si>
  <x:si>
    <x:t xml:space="preserve">Medication-overuse headache and continued opioid/butalbital use-mitigate with taper and stewardship. Inadequate or absent preventive therapy and no acute rescue plan-start prevention, provide rescue kit + dexamethasone. No or delayed neurology follow-up-schedule within 1-2 weeks. Missed secondary cause-re-image if atypical/progressive. Untreated psychiatric comorbidity, poor health literacy, and social/frequent-ED-utilizer drivers-address with behavioral health and care-management care plans</x:t>
  </x:si>
  <x:si>
    <x:t xml:space="preserve">PRIMARY: American Headache Society (AHS) 2025 guideline update-acute treatment of migraine in adults in the ED, parenteral pharmacotherapies (Robblee et al., Headache 2025), updating the AHS 2016 evidence assessment (Orr et al.). ACEP 2019 Clinical Policy-critical issues in evaluation/management of adult ED patients with acute headache. ICHD-3 (International Classification of Headache Disorders, 3rd edition, 2018) for diagnosis. Supporting: AAN/AHS preventive-therapy guidance and American Migraine Foundation consensus</x:t>
  </x:si>
  <x:si>
    <x:t xml:space="preserve">Robblee J, Minen MT, Friedman BW, et al. 2025 guideline update to acute treatment of migraine for adults in the emergency department: the AHS evidence assessment of parenteral pharmacotherapies. Headache. 2025;66(1):53-76. PMID 41321235; DOI 10.1111/head.70016. Orr SL, Friedman BW, et al. Management of Adults With Acute Migraine in the ED: AHS Evidence Assessment of Parenteral Pharmacotherapies. Headache. 2016;56(6):911-40. PMID 27300483; DOI 10.1111/head.12835. Perry JJ, et al. Clinical decision rules to rule out subarachnoid hemorrhage for acute headache (Ottawa SAH Rule). JAMA. 2013;310(12):1248-55. PMID 24065011; DOI 10.1001/jama.2013.278018. Do TP, et al. Red and orange flags for secondary headaches: SNNOOP10 list. Neurology. 2019;92(3):134-144. PMID 30587518; DOI 10.1212/WNL.0000000000006697. Singh A, Alter HJ, Zaia B. Dexamethasone to decrease recurrent migraine: meta-analysis. Acad Emerg Med. 2008;15(12):1223-33. PMID 18976336; DOI 10.1111/j.1553-2712.2008.00283.x. ACEP Clinical Policy, Ann Emerg Med 2019; ICHD-3, Cephalalgia 2018. (Citations via PubMed.)</x:t>
  </x:si>
  <x:si>
    <x:t xml:space="preserve">Strong for the ED acute-treatment pathway-multiple Class I RCTs underpin AHS 2025 Level A/B recommendations (prochlorperazine IV, greater occipital nerve block, ketorolac, metoclopramide, sumatriptan SC) and the Ottawa SAH Rule is a Class I decision instrument. Moderate for recurrence prevention with dexamethasone (meta-analytic, modest ARR ~10%). Weak/consensus for the inpatient refractory bridge (repetitive IV DHE/Raskin protocol, IV lidocaine, IV valproate/magnesium for status migrainosus)-largely observational/expert opinion and extrapolated. Overall: Strong for ED symptomatic management; Moderate-to-consensus for the inpatient/refractory bridge</x:t>
  </x:si>
  <x:si>
    <x:t xml:space="preserve">DRG 102 (with MCC) vs 103 (without MCC): the MCC is usually NOT the headache itself but a genuine major complication or comorbidity (aspiration pneumonia from vomiting, seizure, acute metabolic derangement/AKI, or a serious secondary headache) that mandates true inpatient status, telemetry/step-down, more consults and imaging, and a longer LOS (GMLOS ~3.5 vs ~2.2 days). A pure intractable migraine with no CC/MCC belongs in observation/DRG 103-adjacent care, not a prolonged inpatient stay; if it maps to 102, scrutinize whether a real secondary/serious cause is present-which may re-assign the DRG entirely. CC-level items (dehydration with AKI, hyponatremia, intractable vomiting) modestly extend obs/LOS; higher tiers lower the threshold for neurology consult, ICU/step-down, and neuroimaging</x:t>
  </x:si>
  <x:si>
    <x:t xml:space="preserve">Right level of care: this is fundamentally an observation/ED-discharge condition-treat aggressively with stacked non-opioid parenterals and discharge &lt;24h; reserve true inpatient admission for status migrainosus needing a scheduled DHE/bridge course or a real secondary cause. Lead with prochlorperazine IV + greater occipital nerve block (AHS 2025 Level A), add ketorolac or sumatriptan SC, co-give diphenhydramine to prevent akathisia, and give single-dose dexamethasone before discharge to cut 24-72h recurrence. No opioids/butalbital (Level A must-not-offer hydromorphone)-they worsen outcomes and drive medication-overuse headache and bounce-backs. Screen every patient with SNNOOP10 + Ottawa SAH Rule before committing to the benign pathway, image only red-flag patients (imaging stewardship), and always arrange neurology follow-up plus start/optimize prevention</x:t>
  </x:si>
  <x:si>
    <x:t xml:space="preserve">Single DRG 102; intractable migraine/headache. ED-observation heavy.</x:t>
  </x:si>
  <x:si>
    <x:t xml:space="preserve">102 — Headaches with MCC</x:t>
  </x:si>
  <x:si>
    <x:t xml:space="preserve">https://pubmed.ncbi.nlm.nih.gov/41321235/; https://pubmed.ncbi.nlm.nih.gov/27300483/; https://pubmed.ncbi.nlm.nih.gov/24065011/; https://pubmed.ncbi.nlm.nih.gov/30587518/; https://pubmed.ncbi.nlm.nih.gov/18976336/</x:t>
  </x:si>
  <x:si>
    <x:t xml:space="preserve">Inpatient admission for gross hematuria with clot retention/failure to void despite ED bladder irrigation; symptomatic or hemodynamically significant acute blood-loss anemia (Hgb &lt;7-8 g/dL, orthostasis, tachycardia, ongoing transfusion need); malignant urinary obstruction with obstructive AKI (rising creatinine, hydronephrosis) especially bilateral or solitary kidney; obstructed + infected system (pyonephrosis/urosepsis) = emergency; hyperkalemia/uremia/fluid overload from obstruction; need for urgent urologic procedure (cystoscopic clot evacuation, ureteral stent, percutaneous nephrostomy); intractable pain. ED discharge/observation appropriate if hemodynamically stable, Hgb stable, voiding without clot, no obstruction/AKI/infection -&gt; outpatient cystoscopy + CT urography workup.</x:t>
  </x:si>
  <x:si>
    <x:t xml:space="preserve">AUA/SUFU Microhematuria risk tiers: gross hematuria = automatically HIGH-risk -&gt; cystoscopy + multiphasic CT urography (microscopic strata: low = men &lt;40/women &lt;50, 3-10 RBC/hpf, &lt;10 pack-yr -&gt; repeat UA 6mo; intermediate = age 40-59, 11-25 RBC/hpf, 10-30 pack-yr -&gt; cystoscopy + renal US; high = age &gt;=60, &gt;25 RBC/hpf, &gt;30 pack-yr -&gt; cystoscopy + CTU); KDIGO AKI stage for obstructive AKI (Cr x1.5-1.9 = 1; x2-2.9 = 2; x3 or &gt;=4.0 mg/dL or RRT = 3) drives decompression urgency + nephrology; qSOFA &gt;=2 / SIRS / NEWS2 for infected obstruction -&gt; emergent drainage + sepsis bundle; transfusion trigger restrictive Hgb &lt;7 g/dL (&lt;8 if CAD/ACS); smoking pack-years quantify malignancy risk.</x:t>
  </x:si>
  <x:si>
    <x:t xml:space="preserve">CBC with serial Hgb/Hct to gauge blood loss; type &amp; screen/crossmatch; CMP/BMP (creatinine/eGFR for obstructive AKI, K+ for hyperkalemia, HCO3); coagulation PT/INR + aPTT (identify/hold/reverse anticoagulants); urinalysis with microscopy confirming RBCs + urine culture (exclude infection); voided urine cytology for high-grade urothelial carcinoma; LFTs/LDH/calcium if known malignancy (mets/paraneoplastic); blood cultures x2 + lactate if febrile/septic; consider adjunct urine tumor markers (UroVysion FISH, NMP22) per 2025 amendment as adjunct, not a replacement for cystoscopy.</x:t>
  </x:si>
  <x:si>
    <x:t xml:space="preserve">Multiphasic CT urography (CTU) is imaging of choice for upper-tract evaluation of gross hematuria — obtain same admission, ideally within 24-48h; MR urography if iodinated contrast contraindicated or low eGFR; renal/bladder ultrasound as rapid bedside test for hydronephrosis and bladder clot/retention (first-line if AKI or contrast concern); cystoscopy is definitive lower-tract evaluation — inpatient if actively bleeding/clot-retaining, otherwise outpatient within 1-2 weeks; non-contrast CT if concurrent stone/colic; CT chest/abdomen/pelvis for staging if muscle-invasive disease suspected.</x:t>
  </x:si>
  <x:si>
    <x:t xml:space="preserve">Obstructed + infected kidney (pyonephrosis/urosepsis) is a urologic emergency -&gt; emergent decompression (percutaneous nephrostomy or retrograde stent) ASAP, goal within ~6h of recognition, PLUS Surviving Sepsis bundle: broad-spectrum antibiotics &lt;=1h, lactate, blood cultures, 30 mL/kg crystalloid if hypotensive or lactate &gt;=4; clot retention -&gt; immediate large-bore 22-24 Fr 3-way catheter + manual clot evacuation + continuous bladder irrigation; severe/symptomatic anemia -&gt; transfuse to restrictive Hgb &gt;=7 (&gt;=8 if CV disease), activate MTP only if exsanguinating; hyperkalemia K+ &gt;6 or ECG changes -&gt; emergent medical Rx + urgent decompression/RRT; life-threatening bleed on anticoagulant -&gt; reverse (4F-PCC/vitamin K for warfarin, idarucizumab for dabigatran, andexanet or 4F-PCC for Xa inhibitors).</x:t>
  </x:si>
  <x:si>
    <x:t xml:space="preserve">Continuous bladder irrigation with normal saline via 3-way catheter + manual clot evacuation (Toomey/piston syringe); adjunct antifibrinolytic — intravesical or oral tranexamic acid may reduce irrigation volume/hematuria (weak/pilot evidence; avoid systemic TXA when upper-tract clot obstruction is a risk); IV isotonic crystalloid, correct coagulopathy, hold antiplatelets/anticoagulants and reverse if severe; RBC transfusion restrictive Hgb &lt;7 g/dL (&lt;8 with cardiac disease); decompression — retrograde ureteral stent preferred when feasible, percutaneous nephrostomy preferred if septic/unstable or stent not feasible (meta-analyses show no absolute superiority; stent shorter LOS, PCN lower failure rate); empiric broad-spectrum antibiotics for infected obstruction (piperacillin-tazobactam or ceftriaxone; carbapenem if ESBL risk) then narrow to culture; analgesia (acetaminophen, opioids sparingly, avoid NSAIDs in AKI/bleeding), antiemetics; refractory hemorrhage -&gt; cystoscopic clot evacuation + fulguration, intravesical alum or aminocaproic acid, and rarely formalin/angioembolization/hyperbaric O2 for radiation or cyclophosphamide hemorrhagic cystitis.</x:t>
  </x:si>
  <x:si>
    <x:t xml:space="preserve">Achieve hemostasis with clear-to-pink irrigation and confirm catheter patency without clot retention; hemodynamic stabilization with serial CBC and transfusion per threshold; decompress any obstruction (stent/PCN) and document urine output + creatinine response; start/adjust antibiotics and source cultures if infected; complete labs, type &amp; screen, reconcile and hold anticoagulation; initiate upper-tract imaging (CTU/US) and send urine cytology; obtain Urology consult and establish diagnostic plan (cystoscopy timing).</x:t>
  </x:si>
  <x:si>
    <x:t xml:space="preserve">Bleeding controlled — transition CBI to intermittent irrigation, trial of void or plan catheter removal once effluent clear; confirm Hgb stable off transfusion x24h; post-decompression creatinine trending down, obstruction relieved, patient afebrile; complete cystoscopy/CTU if not yet done and set tissue-diagnosis plan (schedule TURBT if indicated, generally outpatient/elective to avoid DRG shift); de-escalate antibiotics per cultures; mobilize, resume diet, and reassess adding pharmacologic VTE prophylaxis once bleeding has stopped.</x:t>
  </x:si>
  <x:si>
    <x:t xml:space="preserve">Sustained hemostasis with spontaneous voiding and no clot (catheter removed or stable with a plan); Hgb stable and AKI resolved/improving (creatinine plateau or downtrend); definitive diagnostic and oncologic plan established (TURBT date, urology/oncology follow-up, staging if muscle-invasive); nephrostomy/stent care taught and antibiotics completed or transitioned to oral; address goals of care and palliative involvement if advanced/metastatic malignancy.</x:t>
  </x:si>
  <x:si>
    <x:t xml:space="preserve">Urology primary (day 0-1) for hematuria/obstruction management and procedures; Interventional Radiology for percutaneous nephrostomy when stent not feasible or patient septic; Nephrology for obstructive AKI, hyperkalemia, or RRT; Medical and Radiation Oncology once malignancy tissue-confirmed for staging/systemic therapy; Hematology for complex coagulopathy or anticoagulation reversal; Pharmacy for anticoagulation and antibiotic stewardship; Case management/Social work early for disposition and home catheter/nephrostomy care and transportation; Nutrition; Palliative care if advanced disease; PT/OT if deconditioned.</x:t>
  </x:si>
  <x:si>
    <x:t xml:space="preserve">Floor/med-surg for stable gross hematuria on CBI with stable Hgb; telemetry/step-down for hemodynamic instability, ongoing transfusion requirement, significant hyperkalemia, or sepsis needing closer monitoring; ICU for septic shock (urosepsis/pyonephrosis), massive or ongoing hemorrhage requiring vasopressors or massive transfusion, or life-threatening hyperkalemia/emergent RRT. Escalation triggers: hemodynamic instability, falling Hgb despite transfusion, refractory clot retention, rising lactate, oliguria/anuria, new fever/rigors.</x:t>
  </x:si>
  <x:si>
    <x:t xml:space="preserve">Diet regular/as tolerated with attention to hydration; renal- or cardiac-appropriate modification if AKI/CHF. Early ambulation with fall precautions around catheter/irrigation tubing. VTE prophylaxis: mechanical (SCDs) while actively bleeding, add pharmacologic LMWH/UFH once hemostasis achieved and hematuria clearing (hospitalized cancer patients are high VTE risk per ASCO 2023) — do NOT give pharmacologic prophylaxis during active gross hematuria. Maintain glucose control; remove/convert 3-way catheter once irrigation is clear and patient voids; stent/nephrostomy managed and scheduled for exchange per urology/IR.</x:t>
  </x:si>
  <x:si>
    <x:t xml:space="preserve">Hematuria cleared or clear-to-pink with spontaneous voiding and no clot retention (or catheter in place with defined plan), off continuous bladder irrigation &gt;=24h; Hgb stable without transfusion &gt;=24h; obstructive AKI resolved/improving and obstruction relieved with functioning stent/PCN and adequate urine output; afebrile, hemodynamically stable, infection controlled on appropriate oral or completing IV antibiotics; pain controlled on oral analgesia and tolerating diet; definitive diagnostic plan and follow-up arranged; patient/caregiver competent in catheter or nephrostomy care.</x:t>
  </x:si>
  <x:si>
    <x:t xml:space="preserve">Disposition usually home, often with home health for catheter/nephrostomy/stent care; SNF if deconditioned. Medication reconciliation with a deliberate anticoagulation restart decision (urology input) and defined antibiotic course. Follow-up: Urology for cystoscopy/TURBT within 1-2 weeks, Oncology if malignancy confirmed, scheduled stent exchange or nephrostomy check, PCP for anemia/creatinine recheck. Patient education: hematuria/clot-retention warning signs and return precautions, hydration, tube care, and smoking-cessation counseling (key modifiable urothelial-cancer risk factor). Close the loop on pending pathology/imaging results before discharge.</x:t>
  </x:si>
  <x:si>
    <x:t xml:space="preserve">Tiered by DRG: 688 (no CC/MCC) GMLOS 2.0 days (ALOS 2.3); 687 (CC) GMLOS 3.3 days (ALOS 4.2); 686 (MCC) GMLOS 5.1 days (ALOS 6.9); blended typical ~2.5-3.5 days.</x:t>
  </x:si>
  <x:si>
    <x:t xml:space="preserve">2-3 days under optimized pathway (rapid hemostasis, same-admission expedited imaging + decompression, early conversion off CBI, TURBT deferred to outpatient when safe); MCC/septic tier ~4 days.</x:t>
  </x:si>
  <x:si>
    <x:t xml:space="preserve">Guideline-concordant hematuria evaluation rate (cystoscopy + CT urography completed/arranged for gross/high-risk hematuria); time-to-decompression for obstructed infected kidney and SEP-1 bundle compliance if urosepsis; blood-utilization/restrictive-transfusion adherence (patient blood management); CAUTI standardized infection ratio; hospital VTE rate; 30-day readmission and 30-day mortality; documented smoking-cessation counseling; documented follow-up scheduling (transitions-of-care).</x:t>
  </x:si>
  <x:si>
    <x:t xml:space="preserve">Recurrent clot retention/catheter obstruction (mitigate with large-bore 3-way catheter, brisk CBI, manual evacuation); symptomatic anemia needing transfusion (serial Hgb, restrictive threshold); CAUTI/urosepsis from indwelling catheter or instrumentation (aseptic technique, timely catheter removal, prompt antibiotics); persistent/worsening obstructive AKI and hyperkalemia (decompression, nephrology); stent/nephrostomy migration, blockage, or dislodgement; VTE from cancer plus immobility (balanced against bleeding); contrast-associated AKI from CTU (hydration, weigh MR urography).</x:t>
  </x:si>
  <x:si>
    <x:t xml:space="preserve">Recurrent gross hematuria/clot retention when definitive control not achieved (ensure timely TURBT/fulguration and correct coagulopathy); stent or nephrostomy dysfunction, dislodgement, or tube-associated infection (structured tube care and scheduled exchanges); CAUTI/urosepsis (catheter stewardship); rebleeding after premature or uncontrolled anticoagulant resumption (deliberate restart plan); incomplete cancer workup/lost follow-up (close the loop on cystoscopy/TURBT/oncology referral); prevention levers = early follow-up, patient education, home health, and thorough medication reconciliation.</x:t>
  </x:si>
  <x:si>
    <x:t xml:space="preserve">PRIMARY: AUA/SUFU Microhematuria Guideline (2020; Amended 2025, Barocas et al.). Supporting: AUA/SUO Non-Muscle-Invasive Bladder Cancer Guideline (2016; amended 2020, 2024); AUA/ASCO/ASTRO/SUO Non-Metastatic Muscle-Invasive Bladder Cancer Guideline (2017; amended 2020, 2024); NCCN Bladder Cancer Guidelines (v1.2026); ASCO VTE in Cancer Guideline (2023); Surviving Sepsis Campaign 2021 (for infected obstruction/urosepsis).</x:t>
  </x:si>
  <x:si>
    <x:t xml:space="preserve">Barocas DA et al. Microhematuria: AUA/SUFU Guideline (J Urol 2020) and Updates to Microhematuria AUA/SUFU Guideline 2025, J Urol 213(5):547-557, PMID 40013563, DOI 10.1097/JU.0000000000004490; Gauhar V et al. Nephrostomy tube vs double-J stent in malignant ureteric obstruction — systematic review/meta-analysis, Int Braz J Urol 2022;48:903-914, PMID 36037256, DOI 10.1590/S1677-5538.IBJU.2022.0225; Ahmad MU et al. Retrograde ureteral stents vs percutaneous nephrostomy for malignant ureteral obstruction — systematic review/meta-analysis, Urology 2024;192:158-167, PMID 38830555, DOI 10.1016/j.urology.2024.05.042; Moharamzadeh P et al. Effect of tranexamic acid on gross hematuria — pilot RCT, Am J Emerg Med 2017;35:1922-1925, PMID 28916142, DOI 10.1016/j.ajem.2017.09.012; Holzbeierlein J et al. NMIBC AUA/SUO Guideline 2024 Amendment, DOI 10.1097/JU.0000000000003846. (Citations retrieved via PubMed.)</x:t>
  </x:si>
  <x:si>
    <x:t xml:space="preserve">Moderate overall. Hematuria evaluation pathway is Strong (AUA/SUFU society guideline, though several statements are conditional/expert-opinion, Grade C). Obstruction decompression modality choice is Moderate (observational meta-analyses; no absolute stent-vs-nephrostomy superiority). Hemostatic measures (CBI, intravesical/oral tranexamic acid, alum) are Low/Consensus (small or pilot trials plus expert opinion). Restrictive transfusion thresholds and sepsis bundles are Strong but extrapolated from other domains. No single society guideline governs the entire inpatient medical admission — pathway is a synthesis.</x:t>
  </x:si>
  <x:si>
    <x:t xml:space="preserve">DRG 688 (no CC/MCC): stable gross hematuria or uncomplicated obstruction, floor care, ~2-day stay, frequently expedited to outpatient workup. DRG 687 (CC): moderate acute blood-loss anemia requiring transfusion, obstructive AKI, or UTI, ~3.3-day stay. DRG 686 (MCC): urosepsis/septic shock, severe AKI needing RRT, massive hemorrhage, or hyperkalemia -&gt; ICU/step-down, ~5-day stay with higher complication and mortality risk; MCC drivers (sepsis, acute renal failure, acute blood-loss anemia) also raise the relative weight (0.79 -&gt; 1.05 -&gt; 1.80). Key coding note: definitive TURBT or cystectomy moves the case OUT of these medical DRGs into surgical DRGs (transurethral/kidney-ureter procedures 656-663 or cystectomy 653-655).</x:t>
  </x:si>
  <x:si>
    <x:t xml:space="preserve">1) Gross hematuria = automatic HIGH-risk: guarantee same-episode (or firmly scheduled outpatient) cystoscopy + CT urography — never discharge without a closed-loop definitive diagnostic plan. 2) Obstructed + infected kidney (pyonephrosis) is a true emergency — decompress ASAP and give antibiotics within 1h; treat it like sepsis source control, do not wait for perfect imaging. 3) Get the catheter right — large-bore 22-24 Fr 3-way + brisk continuous bladder irrigation + manual clot evacuation prevents the #1 bounce-back (clot retention); transfuse restrictively (Hgb &lt;7). 4) Sequence VTE prophylaxis (mechanical while bleeding, pharmacologic once hematuria clears) and make smoking-cessation counseling a required discharge deliverable.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</x:si>
  <x:si>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Limitations/issues: Condition-specific evidence is limited or the DRG family is heterogeneous | DRG overlap with rank(s) 117.</x:t>
  </x:si>
  <x:si>
    <x:t xml:space="preserve">Medical kidney/urinary neoplasm admissions (hematuria, obstruction); cystectomy counted separately (rank 119).</x:t>
  </x:si>
  <x:si>
    <x:t xml:space="preserve">686 — Kidney and Urinary Tract Neoplasms with MCC; 687 — Kidney and Urinary Tract Neoplasms with CC; 688 — Kidney and Urinary Tract Neoplasms without CC/MCC</x:t>
  </x:si>
  <x:si>
    <x:t xml:space="preserve">https://pubmed.ncbi.nlm.nih.gov/40013563/; https://pubmed.ncbi.nlm.nih.gov/36037256/; https://pubmed.ncbi.nlm.nih.gov/38830555/; https://pubmed.ncbi.nlm.nih.gov/28916142/</x:t>
  </x:si>
  <x:si>
    <x:t xml:space="preserve">Condition-level pathways may intentionally share DRGs; this is not a one-row-per-DRG crosswalk. Current DRG overlap with pathway rank(s): 117. Verification release 2026-07-21: evidence review is complete, but modeled volumes, heterogeneous DRG families and clinician-signoff limitations remain explicitly separated from taxonomy verification.</x:t>
  </x:si>
  <x:si>
    <x:t xml:space="preserve">24 — Multiple Significant Trauma</x:t>
  </x:si>
  <x:si>
    <x:t xml:space="preserve">Confirmed multiple-significant-trauma (polytrauma) is inpatient/ICU by definition — this DRG group presupposes admission, not observation. Objective triggers: Injury Severity Score (ISS) &gt;15 (major trauma) or Berlin polytrauma definition (&gt;=2 body regions with AIS &gt;=3 PLUS &gt;=1 of: SBP &lt;=90, GCS &lt;=8, base deficit &gt;=6 mmol/L, INR &gt;=1.4, age &gt;=70); physiologic instability (SBP &lt;90, HR &gt;120, shock index &gt;=1.0, GCS &lt;=13, RR &lt;10 or &gt;29, need for transfusion/intubation/emergent OR/angio); ACS field trauma-team activation criteria met; two-or-more-body-region injury requiring operative or ICU management. Isolated minor single-system injury with fully normal physiology may be floor/observation or ED discharge; true polytrauma is never observation status.</x:t>
  </x:si>
  <x:si>
    <x:t xml:space="preserve">ISS &gt;15 = major trauma / ISS &gt;=25 = severe (drives trauma-center + ICU need); Glasgow Coma Scale (GCS) &lt;=8 -&gt; intubate + ICP-monitoring pathway, 9-12 moderate TBI, 13-15 mild; Revised Trauma Score (RTS) and TRISS for probability-of-survival benchmarking; Shock Index (HR/SBP) &gt;=1.0 predicts transfusion and &gt;=1.4 severe -&gt; activate MTP; ABC score (penetrating mechanism, SBP &lt;=90, HR &gt;=120, positive FAST) &gt;=2 -&gt; activate massive transfusion protocol; base deficit &gt;6 mmol/L and lactate &gt;4 mmol/L grade hemorrhagic shock and set resuscitation endpoints; positive FAST + hemodynamic instability -&gt; immediate OR; TASH score for severe-hemorrhage prediction; age &gt;=65 and pre-injury anticoagulation lower thresholds for ICU admission / geriatric-trauma pathway.</x:t>
  </x:si>
  <x:si>
    <x:t xml:space="preserve">Type &amp; screen/crossmatch (activate MTP concurrently if unstable); CBC (baseline Hgb/platelets, serial for occult bleeding); coagulation panel PT/INR, aPTT, fibrinogen (fibrinogen &lt;1.5 g/L -&gt; cryoprecipitate/fibrinogen concentrate); viscoelastic testing TEG/ROTEM to goal-direct factor/platelet/fibrinogen therapy; VBG/ABG with lactate and base deficit (grade shock, track clearance as resuscitation endpoint); ionized calcium (iCa &lt;1.0-1.1 mmol/L -&gt; replace; hypocalcemia of massive transfusion); CMP/renal function (AKI); CK if crush/rhabdomyolysis; troponin/ECG if blunt cardiac injury suspected; ethanol + urine toxicology; serum/urine beta-hCG in women of childbearing age; serial lactate and normalization of base deficit tracked to guide ongoing resuscitation.</x:t>
  </x:si>
  <x:si>
    <x:t xml:space="preserve">eFAST in the trauma bay within minutes (free fluid, pericardial effusion, pneumothorax); portable chest and pelvis X-ray during ATLS primary survey; hemodynamically STABLE patient -&gt; whole-body 'pan-scan' CT of head/C-spine/chest/abdomen/pelvis with IV contrast (reduces missed injury; ideally completed &lt;30-60 min from arrival); CT angiography for suspected vascular or blunt cerebrovascular injury (Denver/Memphis criteria); UNSTABLE patient with positive FAST -&gt; straight to OR, do NOT delay for CT; pelvic CT/angiography for arterial blush -&gt; embolization; repeat/delayed head CT for evolving TBI; formal radiology over-read plus structured tertiary survey within 24h to capture injuries missed on initial imaging.</x:t>
  </x:si>
  <x:si>
    <x:t xml:space="preserve">Tranexamic acid within 3h of injury (ideally &lt;1h; 1 g IV over 10 min then 1 g over 8h) per CRASH-2/CRASH-3 — avoid if presenting &gt;3h out; activate massive transfusion protocol immediately on ABC score &gt;=2 or clinical judgment; hemorrhage control to OR/angio within the 'golden hour' — damage-control laparotomy/thoracotomy for uncontrolled bleeding; pelvic binder immediately for suspected unstable pelvic ring; tourniquet/direct pressure for compressible extremity hemorrhage; REBOA or resuscitative thoracotomy in selected noncompressible torso hemorrhage/peri-arrest; open-fracture antibiotics within 1h (&lt;=3h); emergent neurosurgical evacuation of EDH/SDH mass lesion; TBI - prevent SBP &lt;110 mmHg and hypoxia (SpO2 &lt;90); tertiary survey &lt;=24h.</x:t>
  </x:si>
  <x:si>
    <x:t xml:space="preserve">Damage-control resuscitation: permissive hypotension (target SBP 80-90 mmHg / palpable radial pulse / MAP ~50-65) until surgical hemostasis — EXCEPT in TBI where SBP &gt;=110 mmHg and CPP 60-70 take priority; minimize crystalloid (&lt;1 L, avoid dilutional coagulopathy); balanced 1:1:1 plasma:platelets:RBC (PROPPR) or low-titer group-O whole blood; TXA as above; fibrinogen concentrate/cryoprecipitate if fibrinogen &lt;1.5 g/L; maintain ionized calcium &gt;1.1 mmol/L; prevent the 'lethal triad' (rewarm, correct acidosis and coagulopathy); once bleeding controlled use restrictive transfusion Hgb &lt;7 g/dL (platelets &gt;50, &gt;100 if TBI/ongoing bleed); anticoagulant reversal - 4-factor PCC +/- vitamin K (warfarin), andexanet alfa or PCC (apixaban/rivaroxaban), idarucizumab (dabigatran); source control - laparotomy/packing, preperitoneal pelvic packing + angioembolization, external fixation, vascular shunt/ligation, tube thoracostomy.</x:t>
  </x:si>
  <x:si>
    <x:t xml:space="preserve">POD0/Day1: complete ATLS primary and secondary survey; achieve definitive hemorrhage control (damage-control surgery with temporary abdominal closure, external fixation, packing, and/or angioembolization as indicated); resuscitate to physiologic endpoints - lactate clearing, base deficit normalizing, urine output &gt;0.5 mL/kg/h, rewarmed, coagulopathy corrected; ICU admission with invasive monitoring; place ICP monitor if GCS &lt;=8 with abnormal head CT (BTF); complete cross-sectional imaging; open-fracture antibiotics plus tetanus prophylaxis; mechanical VTE prophylaxis (sequential compression devices) started; family updated and goals-of-care discussion if catastrophic/non-survivable injury.</x:t>
  </x:si>
  <x:si>
    <x:t xml:space="preserve">POD1/Day2: planned relook / 'second-look' laparotomy; definitive fascial closure once physiology restored (euthermic, non-acidotic, non-coagulopathic); wean vasopressors and begin ventilator liberation with spontaneous breathing trial/extubation assessment; complete formal tertiary survey (head-to-toe re-examination plus review of all imaging — up to ~10% of injuries are missed on initial survey); initiate pharmacologic VTE prophylaxis (LMWH/enoxaparin) once hemostasis confirmed and patient stable (including stable TBI verified on repeat CT); start early enteral nutrition; de-escalate or stop empiric antibiotics; institute delirium-prevention and multimodal-analgesia protocols.</x:t>
  </x:si>
  <x:si>
    <x:t xml:space="preserve">POD2+ through discharge readiness: 'early appropriate care' — definitive orthopedic fixation and spine stabilization once resuscitated (lactate &lt;2.5 mmol/L, no coagulopathy, normothermic), converting external to internal fixation; abdominal-wall closure/reconstruction if open abdomen; wean sedation and extubate, prevent/treat delirium; progressive mobilization with PT/OT; SLP swallow evaluation before oral diet if prolonged intubation/TBI; step-down from ICU as instability and organ support resolve; ongoing wound / negative-pressure therapy; actively screen and treat complications (VTE, pneumonia, infection, ACS); rehabilitation and disposition planning; psychological/PTSD and substance-use screening.</x:t>
  </x:si>
  <x:si>
    <x:t xml:space="preserve">Trauma / acute-care surgery (primary team); neurosurgery (TBI, spine); orthopedic trauma; interventional radiology (angioembolization); vascular and thoracic/cardiac surgery as injury pattern dictates; anesthesiology / surgical critical care; PT and OT early (POD1-2); speech-language pathology (swallow, cognition); registered dietitian (early enteral nutrition); clinical pharmacy (resuscitation, VTE, antibiotic, reversal-agent dosing); case management + social work (disposition, funding, and hospital violence-intervention referral for penetrating/intentional injury); physiatry/PM&amp;R for rehab planning; acute pain service; psychology/psychiatry (PTSD, substance use, withdrawal); palliative care for catastrophic injury; chaplaincy/family support.</x:t>
  </x:si>
  <x:si>
    <x:t xml:space="preserve">ICU for hemodynamic instability, ongoing transfusion, mechanical ventilation, vasopressors, ICP monitoring, open abdomen, or high organ-support burden; step-down/telemetry once resuscitated, off pressors, with a stable trajectory; floor when injuries are controlled, hemodynamics and respiration stable, and support minimal. Escalation triggers: recurrent hypotension or rising lactate, falling Hgb / ongoing transfusion requirement, GCS drop &gt;=2, new hypoxia or respiratory failure, abdominal compartment syndrome (bladder pressure &gt;20 mmHg with new organ dysfunction), oliguria/AKI, new arrhythmia, or sepsis — activate rapid-response and consider return to OR/angio.</x:t>
  </x:si>
  <x:si>
    <x:t xml:space="preserve">Early enteral nutrition within 24-48h of resuscitation (trophic then advance as tolerated; hold or run low with open abdomen/ileus); glycemic target 140-180 mg/dL; early progressive mobilization/PT as fracture stability and hemodynamics allow; VTE — mechanical SCDs immediately, pharmacologic LMWH (enoxaparin, preferred over UFH per EAST) started within 24-48h once hemorrhage controlled and stable (including stable TBI on repeat imaging), with anti-Xa-guided dosing; IVC filter ONLY when pharmacologic prophylaxis is contraindicated in a high-risk patient (NOT prophylactic per EAST/WTA); remove central lines and urinary catheter as early as feasible to reduce CLABSI/CAUTI.</x:t>
  </x:si>
  <x:si>
    <x:t xml:space="preserve">Hemodynamically stable off vasopressors and not transfusion-dependent; all injuries definitively managed or on a defined operative/follow-up plan; adequate respiratory status (extubated, acceptable oxygenation); pain controlled on an oral regimen; tolerating nutrition / adequate enteral intake; no uncontrolled infection (afebrile, source controlled/treated); VTE prophylaxis established with a defined duration; mental status at or near baseline or safe with the planned support; mobilizing at functional baseline or safe for the discharge setting; caregiver/rehabilitation plan in place.</x:t>
  </x:si>
  <x:si>
    <x:t xml:space="preserve">Disposition frequently to inpatient rehabilitation facility (IRF) or SNF given multi-system injury and deconditioning; home with home-health PT/OT if functional; medication reconciliation with explicit opioid stewardship/taper plan and VTE-prophylaxis duration; scheduled trauma-clinic follow-up in 1-2 weeks plus subspecialty visits (orthopedics, neurosurgery, others) and interval imaging; wound/ostomy/negative-pressure care arrangements; structured patient/caregiver education (injury, warning signs, return precautions, activity and weight-bearing restrictions); TBI cognitive-rehabilitation and post-concussion follow-up; hospital-based violence-intervention referral for intentional/penetrating injury; PCP linkage and warm transitions-of-care handoff.</x:t>
  </x:si>
  <x:si>
    <x:t xml:space="preserve">Highly tier-dependent across this collapsed group; blended CMS GMLOS roughly 5-9 days. Approximate by DRG: MCC tiers (955 craniotomy, 957 other-OR-procedure-with-MCC, 963 medical-with-MCC) ~8-11 days; CC tiers (958, 964) ~5-7 days; without CC/MCC (959, 965) ~3-4 days; limb reattachment/hip-femur procedures (956) ~6-8 days. Severe polytrauma (ISS &gt;15) typically 8-14 days total with ~3-6 ICU days.</x:t>
  </x:si>
  <x:si>
    <x:t xml:space="preserve">Optimized best-practice target ~6-9 days blended (MCC tiers ~8-10d, CC ~4-6d, without CC/MCC ~2-3d) — achieved through early hemorrhage control, protocolized damage-control resuscitation that reduces transfusion volume and organ failure, 'early appropriate care' timing of definitive fixation, early enteral nutrition, timely VTE prophylaxis, ventilator- and ICU-liberation bundles, and early rehabilitation/disposition planning to eliminate avoidable ICU and discharge-delay days.</x:t>
  </x:si>
  <x:si>
    <x:t xml:space="preserve">ACS TQIP risk-adjusted mortality/morbidity benchmarking and Trauma Quality Programs (TQP) verification; time-to-hemorrhage-control and time-to-OR; massive-transfusion ratio compliance (&gt;=1:1.5, target 1:1:1); TXA-within-3h rate; VTE-prophylaxis initiation timing and rate plus VTE/PE incidence; tertiary-survey completion / missed-injury rate; ICU LOS and ventilator days; unplanned reintubation and unplanned return to OR; CLABSI/CAUTI/VAP and pressure-injury rates; failure-to-rescue; 30-day mortality and 30-day readmission; over-/under-triage rates; open-fracture antibiotic timeliness; adherence to institutional MTP and DCR protocols.</x:t>
  </x:si>
  <x:si>
    <x:t xml:space="preserve">Hemorrhagic shock with trauma-induced coagulopathy (mitigate: DCR, 1:1:1 or whole blood, TXA, viscoelastic-guided products, avoid lethal triad); nosocomial/aspiration pneumonia and VAP (vent bundle, HOB elevation, early mobility, SLP); VTE/PE (early LMWH plus SCDs); ARDS (lung-protective ventilation, conservative fluids); abdominal compartment syndrome (open-abdomen management, bladder-pressure monitoring); AKI and rhabdomyolysis (perfusion, avoid nephrotoxins); surgical-site/intra-abdominal infection and sepsis (source control, antibiotic stewardship); delirium and alcohol/substance withdrawal (protocols, CIWA); missed injuries (tertiary survey); fat-embolism syndrome, pressure injury, and multi-organ failure.</x:t>
  </x:si>
  <x:si>
    <x:t xml:space="preserve">Surgical-site / deep wound infection and dehiscence; post-discharge VTE/PE; missed or under-treated injuries; inadequate pain control and opioid-related complications; orthopedic hardware failure/nonunion; incisional hernia; nutritional deficits and functional decline/falls; failed outpatient follow-up and fragmented care; mental-health sequelae (PTSD, depression) and substance relapse; recurrent intentional injury (penetrating). Prevention levers: structured trauma-clinic follow-up, wound-care coordination, continued VTE prophylaxis, medication reconciliation, timely rehab placement, opioid stewardship, and hospital-based violence-intervention programs.</x:t>
  </x:si>
  <x:si>
    <x:t xml:space="preserve">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x:t>
  </x:si>
  <x:si>
    <x:t xml:space="preserve">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x:t>
  </x:si>
  <x:si>
    <x:t xml:space="preserve">Mixed but overall Moderate-to-Strong. STRONG (Class I, multiple RCTs) for the hemostatic-resuscitation core: TXA within 3h (CRASH-2/CRASH-3), balanced ratio/DCR (PROPPR), prehospital plasma (PAMPer), restrictive post-control transfusion; STRONG society-guideline backing (ACS-COT/ATLS, European 6th ed, BTF 4th ed for TBI thresholds ICP &gt;22, CPP 60-70). MODERATE-to-consensus/observational for operative sequencing (damage-control surgery, 'early appropriate care' timing of definitive fixation), exact permissive-hypotension targets, and system-of-care/tertiary-survey elements. The heterogeneous injury mix precludes a single uniform high-grade recommendation.</x:t>
  </x:si>
  <x:si>
    <x:t xml:space="preserve">This DRG cluster collapses an enormous severity range, and MDC-24 status already denotes &gt;=2 significant injuries. Without CC/MCC (959, 965): lower physiologic burden, often brief or no ICU, LOS ~3-4d, low mortality. With CC (958, 964): moderate organ/physiologic derangement, step-down care, LOS ~5-7d. With MCC (957, 963) and the procedure-defined DRGs (955 craniotomy, 956 limb-reattachment/hip-femur): hemorrhagic shock, severe TBI/coma, respiratory failure/ARDS, sepsis, AKI, and massive transfusion drive ICU + ventilator care, LOS ~8-14+d, and markedly higher mortality, complication, and readmission rates. Higher ISS and the Berlin physiologic parameters (hypotension, GCS &lt;=8, base deficit &gt;=6, coagulopathy, age &gt;=70) map predictably to the MCC tier and drive ICU need, LOS, and cost.</x:t>
  </x:si>
  <x:si>
    <x:t xml:space="preserve">1) Stop the bleeding first: protocolized damage-control resuscitation (permissive hypotension EXCEPT in TBI, 1:1:1 or low-titer whole blood, TXA &lt;3h, minimal crystalloid, prevent hypothermia/acidosis/coagulopathy) plus rapid source control (OR/angio/pelvic binder) outweighs every other early intervention. 2) Damage control THEN 'early appropriate care': never pursue definitive fixation in an unresuscitated patient — do abbreviated surgery, restore physiology (lactate/base deficit/coagulation/temperature), then definitive orthopedic/spine fixation. 3) Tertiary survey within 24h — a formal head-to-toe re-exam catches the ~10% of injuries missed on primary/secondary survey and prevents missed-injury morbidity and readmission. 4) When 'pop the clot' meets 'drain the brain,' TBI wins: with concurrent hemorrhage and brain injury, maintain SBP &gt;=110 mmHg and CPP 60-70 rather than permissive hypotension.</x:t>
  </x:si>
  <x:si>
    <x:t xml:space="preserve">Polytrauma across body regions (MVCs, falls, penetrating). Trauma-center/ICU; ED entry.</x:t>
  </x:si>
  <x:si>
    <x:t xml:space="preserve">955 — Craniotomy for Multiple Significant Trauma; 956 — Limb Reattachment, Hip and Femur Procedures for Multiple Significant Trauma; 957 — Other O.R. Procedures for Multiple Significant Trauma with MCC; 958 — Other O.R. Procedures for Multiple Significant Trauma with CC; 959 — Other O.R. Procedures for Multiple Significant Trauma without CC/MCC; 963 — Other Multiple Significant Trauma with MCC; 964 — Other Multiple Significant Trauma with CC; 965 — Other Multiple Significant Trauma without CC/MCC</x:t>
  </x:si>
  <x:si>
    <x:t xml:space="preserve">https://pubmed.ncbi.nlm.nih.gov/36859355/; https://pubmed.ncbi.nlm.nih.gov/20554319/; https://pubmed.ncbi.nlm.nih.gov/31623894/; https://pubmed.ncbi.nlm.nih.gov/25647203/; https://pubmed.ncbi.nlm.nih.gov/30044935/; https://pubmed.ncbi.nlm.nih.gov/27654000/</x:t>
  </x:si>
  <x:si>
    <x:t xml:space="preserve">Most spontaneous/induced abortion and early pregnancy loss (EPL) is managed outpatient/ED/observation; INPATIENT admission (DRG 770/779) is reserved for: hemodynamic instability or significant hemorrhage (tachycardia &gt;110, SBP &lt;90, orthostasis, falling Hgb, transfusion requirement); septic/infected abortion with SIRS/sepsis (fever &gt;=38C, leukocytosis, purulent/foul discharge, uterine or adnexal tenderness); hemodynamically significant retained products of conception; failed or complicated outpatient medical management with heavy bleeding; second-trimester loss or D&amp;E requiring inpatient care; suspected uterine perforation or bowel/visceral injury; molar pregnancy with complications; or high-risk comorbidity (severe anemia Hgb &lt;7, coagulopathy, cardiac disease). Observation status is appropriate for stable heavy bleeding or uncomplicated procedural recovery.</x:t>
  </x:si>
  <x:si>
    <x:t xml:space="preserve">No abortion-specific validated score exists; borrow sepsis and hemorrhage tools. qSOFA &gt;=2 of (RR &gt;=22, SBP &lt;=100, GCS &lt;15) or SOFA rise &gt;=2 -&gt; flag sepsis and trigger ICU/critical-care evaluation in septic abortion; SIRS &gt;=2 criteria flags infection; shock index (HR/SBP) &gt;0.9-1.0 flags occult hemorrhagic shock and prompts type &amp; crossmatch/transfusion readiness; hemodynamic thresholds HR &gt;110 or SBP &lt;90 escalate resuscitation; restrictive transfusion trigger Hgb &lt;7 g/dL (&lt;8 if symptomatic/cardiac); lactate &gt;=2 mmol/L (repeat if &gt;=4) drives sepsis bundle; serial quantitative beta-hCG trend risk-stratifies pregnancy of unknown location (exclude ectopic) and molar surveillance.</x:t>
  </x:si>
  <x:si>
    <x:t xml:space="preserve">CBC with differential (anemia, leukocytosis); blood type &amp; Rh(D) plus antibody screen and crossmatch if bleeding (note 2024 ACOG update: Rh testing/RhIg NOT indicated for loss &lt;12 0/7 wks); quantitative beta-hCG (viability/PUL/molar trend); coagulation panel PT/INR, aPTT, fibrinogen if hemorrhage/DIC/sepsis; CMP for renal/hepatic function; lactate (&gt;=2 repeat, &gt;=4 = tissue hypoperfusion) in suspected sepsis; blood cultures x2 plus endocervical/endometrial cultures and GC/chlamydia NAAT drawn BEFORE antibiotics in septic abortion; urinalysis; confirmatory urine/serum pregnancy test; DIC/hemolysis workup (D-dimer, haptoglobin, smear) if clostridial infection suspected.</x:t>
  </x:si>
  <x:si>
    <x:t xml:space="preserve">Transvaginal ultrasound is the primary diagnostic at presentation: confirm nonviable intrauterine pregnancy by ACOG/SRU criteria (crown-rump length &gt;=7 mm with no cardiac activity; mean gestational sac diameter &gt;=25 mm with no embryo; no embryo with heartbeat &gt;=11 days after a scan showing sac + yolk sac, or &gt;=2 weeks after a scan showing sac alone), identify retained products, hematometra, or molar (snowstorm) pattern, and assess for free fluid/hemoperitoneum; pelvic/speculum exam for cervical os, products at os, tenderness. CT abdomen/pelvis expedited if suspected uterine perforation, tubo-ovarian/myometrial abscess, or bowel injury; CXR if septic/respiratory compromise; serial beta-hCG for pregnancy of unknown location to exclude ectopic.</x:t>
  </x:si>
  <x:si>
    <x:t xml:space="preserve">Septic abortion is an obstetric sepsis emergency -&gt; Surviving Sepsis Campaign bundle: broad-spectrum IV antibiotics within 1 hour, blood cultures before antibiotics, serum lactate, 30 mL/kg balanced crystalloid for hypotension or lactate &gt;=4 mmol/L, vasopressors (norepinephrine) to MAP &gt;=65 mmHg if fluid-refractory, repeat lactate to guide clearance; SOURCE CONTROL is definitive therapy -&gt; prompt uterine evacuation of infected retained products as soon as the patient is resuscitated/stabilized (hours, do not delay for full defervescence). Hemorrhage: two large-bore IVs, activate massive transfusion protocol if massive, tranexamic acid 1 g IV, uterotonics, and urgent surgical evacuation/tamponade. Recognize and treat clostridial or Group A strep toxic shock without delay.</x:t>
  </x:si>
  <x:si>
    <x:t xml:space="preserve">Surgical (DRG 770): suction/vacuum aspiration or D&amp;C with prophylactic doxycycline 200 mg PO before procedure (ACOG); uterotonics (misoprostol, oxytocin, methylergonovine) and TXA 1 g IV for bleeding. Medical (DRG 779): mifepristone 200 mg PO then misoprostol 800 mcg vaginal 24 h later (PreFaiR: 83.8% complete expulsion vs 67.1% misoprostol alone, RR 1.25), repeat misoprostol PRN. Septic: broad-spectrum IV antibiotics -- clindamycin 900 mg q8h + gentamicin 5 mg/kg/day +/- ampicillin 2 g q4-6h, OR ampicillin-sulbactam / piperacillin-tazobactam, with anaerobic coverage (metronidazole) -- PLUS prompt evacuation for source control. Restrictive transfusion Hgb &lt;7 g/dL (&lt;8 if cardiac/symptomatic); IV crystalloid resuscitation; NSAID analgesia. Rh(D) immune globulin ONLY if &gt;=12 wks and Rh-negative/unsensitized (300 mcg IM); NOT routine &lt;12 wks per 2024 ACOG update.</x:t>
  </x:si>
  <x:si>
    <x:t xml:space="preserve">Stabilize hemodynamics and reverse shock; achieve complete uterine evacuation/source control; initiate antibiotics with de-escalation plan (septic); transfuse to target if indicated and confirm hemostasis (bleeding controlled, Hgb stable); pain controlled on oral analgesics; send products of conception to pathology (confirm chorionic villi, exclude ectopic/gestational trophoblastic disease); if molar suspected obtain baseline hCG and CXR; begin contraception counseling and offer immediate postabortion LARC; initiate emotional/bereavement support and chaplaincy as desired.</x:t>
  </x:si>
  <x:si>
    <x:t xml:space="preserve">Afebrile &gt;=24 h with downtrending WBC (septic); hemodynamically stable with Hgb stable off transfusion; transition IV to oral antibiotics; bleeding minimal (&lt;1 pad/hr); tolerating regular diet and ambulating independently; repeat ultrasound only if concern for retained products or ongoing bleeding; confirm pathology shows villi; reinforce and, if desired, place LARC before discharge; most uncomplicated cases reach discharge readiness.</x:t>
  </x:si>
  <x:si>
    <x:t xml:space="preserve">Reserved for complicated cases (septic shock, uterine perforation/laparotomy, transfusion-dependent hemorrhage, ICU stay): continued source control/abscess drainage, sepsis resolution (off vasopressors, lactate normalized, afebrile, WBC improving), post-operative recovery, and hemoglobin recovery with iron; document complete evacuation clinically/sonographically; for molar pregnancy establish serial hCG surveillance schedule and strict pregnancy-avoidance counseling; ensure clinical resolution and hemodynamic stability before discharge.</x:t>
  </x:si>
  <x:si>
    <x:t xml:space="preserve">OB-Gyn / Family Planning as primary service; Maternal-Fetal Medicine or gyn specialist for second-trimester or complex loss; Gynecologic Oncology for molar/gestational trophoblastic disease; General Surgery for suspected bowel injury/perforation; Interventional Radiology for uterine artery embolization in refractory hemorrhage; Critical Care and Infectious Disease for septic shock/antibiotic tailoring; Anesthesia for operative evacuation; Blood Bank for transfusion/MTP; Pharmacy for antimicrobial stewardship and reversal; Social Work plus behavioral health/chaplaincy for pregnancy-loss grief; Care Management for disposition and contraception access.</x:t>
  </x:si>
  <x:si>
    <x:t xml:space="preserve">Floor/obstetric unit for stable procedural recovery or uncomplicated medical management; telemetry/step-down for significant hemorrhage requiring transfusion or early sepsis; ICU for septic shock (vasopressor need, lactate &gt;=4, qSOFA &gt;=2, respiratory failure/ARDS, DIC) or hemorrhagic shock/massive transfusion. Escalation triggers: persistent hypotension after 30 mL/kg crystalloid, rising or non-clearing lactate, ongoing transfusion requirement, oliguria/AKI, worsening mental status, or signs of clostridial/GAS toxic shock.</x:t>
  </x:si>
  <x:si>
    <x:t xml:space="preserve">Advance to regular diet as tolerated once recovered from anesthesia/procedure; early same-day ambulation. VTE risk is generally low with short stay but pregnancy is prothrombotic -- apply mechanical prophylaxis (SCDs) and add pharmacologic prophylaxis (enoxaparin/UFH) for septic, ICU, or prolonged-immobility patients per risk assessment. Remove peripheral IV and any urinary catheter promptly after procedure/recovery to limit infection; glucose control if diabetic or septic; oral iron (and IV iron if severe) for anemia recovery.</x:t>
  </x:si>
  <x:si>
    <x:t xml:space="preserve">Hemodynamically stable with normal vitals and no orthostasis; bleeding controlled (light, not exceeding one pad/hour); hemoglobin stable and acceptable; afebrile &gt;=24 h with clinical improvement and downtrending WBC in septic cases; complete uterine evacuation confirmed clinically or sonographically; pain controlled on oral medication; tolerating oral intake and oral antibiotics; Rh status addressed (RhIg given only if &gt;=12 wks and Rh-negative); contraception plan established; patient understands warning signs and follow-up.</x:t>
  </x:si>
  <x:si>
    <x:t xml:space="preserve">Disposition home; medication reconciliation (completing oral antibiotic course for septic cases, iron, analgesics, contraception/LARC); follow-up with OB-Gyn/family planning within 1-2 weeks (sooner if septic/complex); molar pregnancy -&gt; scheduled serial hCG surveillance with strict contraception and pregnancy-avoidance counseling; explicit return precautions (bleeding &gt;2 pads/hr for 2 h, fever &gt;=38C, severe or worsening pelvic pain, foul discharge -&gt; retained products/endometritis); provide bereavement resources and support-group referral; confirm pathology review and, when indicated, trend hCG to nondetectable to exclude persistent trophoblastic disease or missed ectopic.</x:t>
  </x:si>
  <x:si>
    <x:t xml:space="preserve">Short-stay obstetric DRGs. Approximate CMS MS-DRG benchmarks (vary by fiscal-year version): DRG 770 (abortion WITH D&amp;C/aspiration/hysterotomy) GMLOS ~1.6-1.9 days; DRG 779 (abortion WITHOUT D&amp;C, captures medical management and many missed/incomplete/septic cases treated without surgery) GMLOS ~2.2-2.5 days. Typical overall inpatient stay 1-3 days; many procedural cases are same-day/observation and become inpatient only when complicated.</x:t>
  </x:si>
  <x:si>
    <x:t xml:space="preserve">Uncomplicated surgical evacuation or completed medical management: &lt;1-2 days, favoring observation/outpatient and avoiding unnecessary inpatient conversion; septic abortion with timely source control: 2-3 days (discharge once afebrile &gt;=24 h and transitioned to oral antibiotics); complicated (perforation/laparotomy, septic or hemorrhagic shock requiring ICU): individualized 3-5+ days.</x:t>
  </x:si>
  <x:si>
    <x:t xml:space="preserve">For septic abortion: CMS SEP-1 severe sepsis/septic shock bundle compliance (lactate, blood cultures before antibiotics, broad-spectrum antibiotics, 30 mL/kg fluids, vasopressors, repeat lactate) and timely source control. Rh stewardship: concordance with 2024 ACOG guidance (avoid low-value Rh testing/RhIg for losses &lt;12 wks). Restrictive blood utilization/transfusion appropriateness; reaspiration/completeness-of-evacuation rate; 30-day readmission for retained products or endometritis; immediate postabortion contraception (LARC) uptake; VTE prophylaxis appropriateness; documented bereavement support and patient-reported experience.</x:t>
  </x:si>
  <x:si>
    <x:t xml:space="preserve">Retained products of conception -&gt; repeat evacuation (mitigated by confirming complete evacuation; mifepristone pretreatment improves completeness); hemorrhage -&gt; uterotonics, TXA, transfusion, tamponade/uterine artery embolization; endometritis/pelvic infection -&gt; antibiotics plus prompt evacuation; uterine perforation during surgical evacuation -&gt; observation vs laparoscopy/laparotomy; cervical laceration; hematometra; anesthesia complications; progression to septic or hemorrhagic shock with DIC; rarely intrauterine adhesions (Asherman syndrome); molar pregnancy progressing to persistent gestational trophoblastic disease.</x:t>
  </x:si>
  <x:si>
    <x:t xml:space="preserve">Top drivers: retained products of conception/incomplete evacuation causing bleeding or infection; endometritis or persistent/undertreated sepsis; delayed or recurrent hemorrhage; missed ectopic or persistent gestational trophoblastic disease when hCG is not followed to resolution; inadequate pain control; failed medical management requiring subsequent procedure. Prevention levers: confirm complete evacuation, use the mifepristone+misoprostol regimen to lower failure, follow hCG to nondetectable when indicated, give clear return precautions and early follow-up, provide immediate contraception to avoid short-interval pregnancy, and treat anemia before discharge.</x:t>
  </x:si>
  <x:si>
    <x:t xml:space="preserve">ACOG Practice Bulletin No. 200, Early Pregnancy Loss (2018); ACOG Clinical Practice Update: Rh D Immune Globulin Administration After Abortion or Pregnancy Loss at Less Than 12 Weeks of Gestation (2024); ACOG Practice Bulletin No. 225, Medication Abortion Up to 70 Days of Gestation (2020); ACOG Practice Bulletin No. 135, Second-Trimester Abortion (2013, reaffirmed); Society of Family Planning clinical recommendations; Surviving Sepsis Campaign 2021 and CMS SEP-1 for septic abortion; Cochrane review, Antibiotics for Treating Septic Abortion (2016).</x:t>
  </x:si>
  <x:si>
    <x:t xml:space="preserve">Per PubMed: ACOG Practice Bulletin No. 200, Early Pregnancy Loss, Obstet Gynecol 2018;132:e197-e207 (PMID 30157093, doi 10.1097/AOG.0000000000002899); Schreiber CA et al., Mifepristone Pretreatment for the Medical Management of Early Pregnancy Loss (PreFaiR RCT), N Engl J Med 2018;378:2161-2170 (PMID 29874535, doi 10.1056/NEJMoa1715726); ACOG Clinical Practice Update: Rh D Immune Globulin &lt;12 Weeks, Obstet Gynecol 2024;144:e140-e143 (PMID 39255498, doi 10.1097/AOG.0000000000005733); Udoh A et al., Antibiotics for treating septic abortion, Cochrane Database Syst Rev 2016;7:CD011528 (PMID 27364644, doi 10.1002/14651858.CD011528.pub2); Nagendra D et al., Medical management is cost-effective vs uterine aspiration, Am J Obstet Gynecol 2022;227:737.e1 (PMID 35780811, doi 10.1016/j.ajog.2022.06.054).</x:t>
  </x:si>
  <x:si>
    <x:t xml:space="preserve">Strong for the pathway backbone -- ACOG Level A recommendations for ultrasound diagnostic criteria and for offering expectant/medical/surgical options, reinforced by a high-quality RCT (PreFaiR/NEJM) establishing mifepristone+misoprostol superiority, and by strong sepsis source-control principles (Surviving Sepsis Campaign). Moderate/consensus for the exact septic-abortion antibiotic regimen, which rests on old, small, low-to-moderate-quality Cochrane RCTs plus extrapolation from general sepsis guidelines. LOS benchmarks are administrative CMS estimates (approximate). Overall: Strong for framework, Moderate for septic-specific antimicrobial choice and LOS targets.</x:t>
  </x:si>
  <x:si>
    <x:t xml:space="preserve">This DRG family is split by PROCEDURE, not by CC/MCC tier: 770 = abortion WITH D&amp;C/aspiration/hysterotomy, 779 = abortion WITHOUT D&amp;C -- neither subdivides into with/without CC/MCC. Real-world acuity is therefore driven by presentation, not the DRG label: uncomplicated evacuation or completed medical management stays on the floor for 1-2 days, whereas sepsis/septic shock, hemorrhage requiring transfusion, DIC, uterine perforation, or acute kidney injury (the CC/MCC-level diagnoses) drive step-down/ICU care, LOS of 3-5+ days, and higher cost. Second-trimester and molar cases skew more complex; septic/hemorrhagic complications are the true severity multipliers even though the collapsed DRG does not encode them.</x:t>
  </x:si>
  <x:si>
    <x:t xml:space="preserve">(1) In septic/infected abortion, source control IS the treatment -- run the Surviving Sepsis bundle (antibiotics &lt;1 h, cultures before antibiotics, lactate, 30 mL/kg fluids) AND promptly evacuate the infected retained products; antibiotics alone will not cure it. (2) Use mifepristone 200 mg pretreatment before misoprostol 800 mcg vaginal for medical management -- it raises complete expulsion to ~84% and roughly halves the need for aspiration (PreFaiR). (3) Stop reflexive Rh testing/RhIg for pregnancy loss or abortion &lt;12 weeks (2024 ACOG update) -- it is low-value; reserve RhIg for &gt;=12 weeks in Rh-negative patients. (4) Confirm complete evacuation and follow hCG to resolution to catch retained products, persistent gestational trophoblastic disease, or a missed ectopic (the leading readmission drivers), and provide immediate postabortion contraception plus bereavement support before discharge.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</x:si>
  <x:si>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50 high-stakes claim segments were inventoried. This is evidence verification, not institutional clinical approval. Limitations/issues: DRG overlap with rank(s) 96.</x:t>
  </x:si>
  <x:si>
    <x:t xml:space="preserve">Abortion with D&amp;C/aspiration (770) and without (779); includes missed/incomplete/septic abortion.</x:t>
  </x:si>
  <x:si>
    <x:t xml:space="preserve">770 — Abortion with D&amp;C, Aspiration Curettage or Hysterotomy; 779 — Abortion without D&amp;C</x:t>
  </x:si>
  <x:si>
    <x:t xml:space="preserve">https://pubmed.ncbi.nlm.nih.gov/30157093/; https://pubmed.ncbi.nlm.nih.gov/29874535/; https://pubmed.ncbi.nlm.nih.gov/39255498/; https://pubmed.ncbi.nlm.nih.gov/27364644/; https://pubmed.ncbi.nlm.nih.gov/35780811/</x:t>
  </x:si>
  <x:si>
    <x:t xml:space="preserve">Condition-level pathways may intentionally share DRGs; this is not a one-row-per-DRG crosswalk. Current DRG overlap with pathway rank(s): 96. Verification release 2026-07-21: evidence review is complete, but modeled volumes, heterogeneous DRG families and clinician-signoff limitations remain explicitly separated from taxonomy verification.</x:t>
  </x:si>
  <x:si>
    <x:t xml:space="preserve">Planned/urgent INPATIENT surgical admission (expected &gt;=2 midnights) — distinct from primary TJA which is now often same-day/outpatient. Objective indications for revision surgery: confirmed implant failure — aseptic loosening (radiographic component migration/subsidence, progressive osteolysis), polyethylene/bearing wear, recurrent instability/dislocation, component malposition, periprosthetic fracture (Vancouver B2/B3 hip; Rorabeck/Su type II-III knee), extensor mechanism failure; OR periprosthetic joint infection (PJI) meeting 2018 ICM/MSIS criteria. Urgent/emergent admission: acute PJI with sepsis, unstable periprosthetic fracture, irreducible dislocation, prosthetic loosening with impending fracture. Inpatient (vs outpatient) justified by anticipated extended OR time (&gt;2-3h), significant blood loss/transfusion likelihood, 2-stage complexity, and comorbidity burden. Not for ED discharge/observation — revision is definitive OR-based care.</x:t>
  </x:si>
  <x:si>
    <x:t xml:space="preserve">ASA physical status (III-IV -&gt; preop optimization + anesthesia/medicine co-management); Charlson Comorbidity Index (higher -&gt; longer LOS, mortality risk); Revised Cardiac Risk Index RCRI (&gt;=2 -&gt; cardiac workup, troponin/BNP, cardiology); modified Frailty Index mFI-5 (&gt;=2 -&gt; prehab, elevated complication/discharge-to-SNF risk); ACS-NSQIP Surgical Risk Calculator (individualized morbidity/mortality/LOS); glycemic: HbA1c &gt;7.5-8% -&gt; defer/optimize (PJI risk); nutrition: albumin &lt;3.5 g/dL, total lymphocyte count &lt;1500/uL, prealbumin/transferrin &lt;200 -&gt; optimize (wound/PJI risk); BMI &gt;40 (higher SSI/complication); Caprini score for VTE risk tier. INFECTION DIAGNOSIS: 2018 ICM/MSIS score — aggregate &gt;=6 = infected (drives 1-stage vs 2-stage decision).</x:t>
  </x:si>
  <x:si>
    <x:t xml:space="preserve">CBC with baseline Hgb (transfusion planning); TYPE &amp; SCREEN/CROSSMATCH (transfusion likely in revision); CMP (renal/hepatic/glucose); coagulation PT/INR/aPTT; HbA1c; nutrition panel — albumin/prealbumin, total lymphocyte count; INFECTION SCREEN before every revision: ESR (&gt;30 mm/h) + CRP (&gt;1 mg/dL) + D-dimer (&gt;860 ng/mL) — any elevation triggers PJI workup; urinalysis + urine culture (treat UTI before implant surgery); MRSA/MSSA nasal PCR screen -&gt; decolonization (mupirocin + chlorhexidine). If PJI suspected: preoperative joint ASPIRATION with synovial WBC (&gt;3000/uL), PMN% (&gt;80%), leukocyte esterase, alpha-defensin, synovial CRP, and culture — HOLD antibiotics until cultures obtained. Metal ion levels (Co/Cr) if metal-on-metal.</x:t>
  </x:si>
  <x:si>
    <x:t xml:space="preserve">Weight-bearing plain radiographs (AP/lateral + full-length views) FIRST-LINE — assess loosening, osteolysis, component position/migration, periprosthetic fracture; compare serial films for migration. Preoperative joint ASPIRATION/arthrocentesis with synovial analysis is the key diagnostic when PJI suspected (per 2018 ICM). Advanced imaging for equivocal cases: CT (bone-loss quantification/AAOS defect classification, component rotation), MARS-MRI (adverse local tissue reaction/pseudotumor in metal-on-metal), triple-phase bone scan or WBC-labeled leukocyte/SPECT-CT for occult loosening vs infection. Intraoperative: frozen-section histology (&gt;5 PMN/HPF), Gram stain, and &gt;=3-5 deep cultures held 5-14 days (plus explant sonication) to confirm/exclude PJI.</x:t>
  </x:si>
  <x:si>
    <x:t xml:space="preserve">Surgical antibiotic prophylaxis within 60 min before incision (cefazolin; vancomycin within 120 min) — SCIP timing; CRITICAL EXCEPTION: in suspected PJI, HOLD prophylactic antibiotics until intraoperative deep cultures obtained. Intravenous tranexamic acid at/before incision (1 g or 15 mg/kg). Maintain intraoperative normothermia (&gt;=36C) and glucose &lt;180-200 mg/dL. Intraoperative cefazolin redosing q4h or after &gt;1500 mL blood loss. For acute PJI with septic shock: sepsis bundle — broad-spectrum antibiotics &lt;=1h, lactate, 30 mL/kg crystalloid, blood cultures (SEP-1) — with urgent surgical SOURCE CONTROL (debridement/DAIR). This is largely elective surgery, so classic door-to-needle/balloon targets do not apply; the time-critical levers are prophylaxis timing, TXA, and source control.</x:t>
  </x:si>
  <x:si>
    <x:t xml:space="preserve">Antibiotic prophylaxis: 1st-gen cephalosporin (cefazolin 2 g, 3 g if &gt;120 kg) +/- vancomycin 15 mg/kg if MRSA-colonized/beta-lactam allergy. Antifibrinolytic: tranexamic acid IV 1 g pre-incision + 1 g at closure (or topical/combined) — reduces transfusion. Anesthesia: neuraxial/SPINAL preferred over general (less blood loss, VTE, delirium — ERAS). Multimodal opioid-sparing analgesia: scheduled acetaminophen + NSAID/COX-2 (celecoxib) + periarticular local infiltration analgesia (ropivacaine/bupivacaine cocktail) + peripheral nerve block (adductor-canal for knee) +/- dexamethasone; gabapentinoids selectively. Transfusion: RESTRICTIVE threshold Hgb &lt;7 g/dL (&lt;8 if symptomatic/cardiac disease) per AABB. Avoid routine drains and urinary catheters. For PJI: pathogen-directed IV antibiotics after cultures (empiric vancomycin + antipseudomonal beta-lactam e.g. cefepime/pip-tazo) with SOURCE CONTROL — DAIR (acute &lt;3-4 wks, well-fixed implant), 1-stage, or 2-stage exchange with antibiotic-loaded spacer per IDSA.</x:t>
  </x:si>
  <x:si>
    <x:t xml:space="preserve">POD0 (surgery day): neuraxial anesthesia + IV TXA + periarticular local infiltration delivered intraop; recover in PACU. EARLY MOBILIZATION same day — get patient upright/ambulating within hours of surgery (ERAS accelerates discharge). Start multimodal opioid-sparing analgesia. Resume diet within hours with PONV prophylaxis (minimize fasting; preop carbohydrate loading). Initiate VTE prophylaxis (mechanical IPCs + pharmacologic per protocol). Avoid/remove urinary catheter; voiding trial. Check post-op Hgb; neurovascular limb checks; monitor output. For PJI cases: confirm intraoperative deep cultures sent, then start empiric IV antibiotics; place antibiotic spacer if 2-stage.</x:t>
  </x:si>
  <x:si>
    <x:t xml:space="preserve">POD1: physical therapy + occupational therapy BID; advance mobility — ambulate with assistive device, transfer training, stair assessment; weight-bearing as tolerated UNLESS surgeon restriction (extended trochanteric osteotomy, allograft/strut, ORIF, constrained construct). Transition IV to ORAL analgesia. Continue VTE prophylaxis. Recheck Hgb/electrolytes/renal function; transfuse only if Hgb &lt;7 (or symptomatic). Wound inspection. Confirm spontaneous voiding; remove any residual lines/catheter. Reinforce discharge plan and arrange DME (walker, raised toilet seat). Many single-stage aseptic revisions are discharge-ready by POD1-2.</x:t>
  </x:si>
  <x:si>
    <x:t xml:space="preserve">POD2+ to discharge: continue PT to functional discharge milestones — independent/supervised transfers, ambulation ~100+ ft with device, safe stair negotiation and ADLs. Wound clean/dry/intact without concerning drainage or spreading erythema. Pain controlled on oral regimen. Hemodynamically stable Hgb without ongoing transfusion need. Bowel function returned. For PJI/2-stage: verify spacer stability, finalize ID-directed antibiotic plan, place PICC and arrange OPAT (outpatient parenteral antibiotics ~6 wks), monitor renal function and vancomycin trough/AKI. Discharge when medical + functional milestones met — aseptic typically POD2-3; septic/2-stage longer.</x:t>
  </x:si>
  <x:si>
    <x:t xml:space="preserve">Preoperative anesthesia/optimization clinic (prehab, anemia and glycemic optimization) before admission. Physical therapy + occupational therapy from POD0. Case management/discharge planner engaged pre-admission (disposition, DME, home health). Infectious Diseases — MANDATORY for PJI (antibiotic selection/duration, OPAT). Hospitalist/internal medicine co-management (or geriatrics) for frail/multimorbid patients. Clinical pharmacy (antimicrobial stewardship, anticoagulation, renal dosing, vancomycin kinetics). Nutrition (albumin &lt;3.5 / malnutrition). Social work (support, placement). Cardiology if RCRI high; hematology for anemia/complex anticoagulation.</x:t>
  </x:si>
  <x:si>
    <x:t xml:space="preserve">Most aseptic single-stage revisions: surgical/ortho FLOOR with routine vitals + serial neurovascular limb checks. Telemetry/step-down for significant cardiac history, large-volume blood loss, hemodynamic lability, or frail elderly. ICU reserved for PJI with septic shock, massive transfusion, or major comorbidity decompensation. Escalation triggers: hypotension/tachycardia (hemorrhage), acute hypoxia/dyspnea (PE or fat embolism), sepsis (qSOFA &gt;=2), oliguria/AKI, limb neurovascular compromise, or uncontrolled pain.</x:t>
  </x:si>
  <x:si>
    <x:t xml:space="preserve">Nutrition: minimize preoperative fasting with carbohydrate loading; resume regular diet POD0 with PONV prophylaxis. Mobility: mobilize DAY OF SURGERY; PT BID; weight-bearing as tolerated unless surgeon-specified restriction (osteotomy/allograft/ORIF/constrained). VTE: mechanical IPCs + risk-stratified pharmacologic prophylaxis — aspirin 81 mg BID for standard-risk, but revision/high-risk favor LMWH enoxaparin 40 mg daily or DOAC (rivaroxaban 10 mg) given CRISTAL showed enoxaparin superior to aspirin (symptomatic VTE 1.82% vs 3.45%); duration 14 days (knee) to 35 days (hip). Glucose control &lt;180 mg/dL (insulin). Early urinary catheter removal POD0-1 (prevent CAUTI/hematogenous seeding); remove IV lines/PICC when no longer needed.</x:t>
  </x:si>
  <x:si>
    <x:t xml:space="preserve">Afebrile with stable vital signs; pain controlled on ORAL analgesics; tolerating diet, spontaneously voiding, bowel function returning; wound clean/dry/intact without concerning drainage or spreading erythema; hemodynamically stable Hgb with no active transfusion requirement; PT functional milestones met — safe independent/supervised transfers, ambulation with assistive device, stair negotiation as needed, and independent ADLs; safe discharge environment confirmed. For PJI: functioning OPAT/PICC access with ID follow-up and antibiotic plan in place.</x:t>
  </x:si>
  <x:si>
    <x:t xml:space="preserve">Disposition: HOME with home health + outpatient PT preferred (better outcomes and lower cost than SNF); SNF/inpatient rehab reserved for frail patients, inadequate support, or complex 2-stage cases. Medication reconciliation: oral analgesic taper plan, VTE prophylaxis prescription with explicit duration (14-35 days), and OPAT antibiotic regimen for PJI. Follow-up: surgeon at ~2 weeks (wound/suture check), ID clinic for PJI with serial ESR/CRP trending, labs as indicated. Patient education: wound care, infection and VTE warning signs, weight-bearing status, and hip dislocation precautions. Transitions of care: warm handoff to home health/OPAT, DME delivery, fall/dislocation precautions, and a follow-up phone touchpoint.</x:t>
  </x:si>
  <x:si>
    <x:t xml:space="preserve">Approximately 3-5 days for aseptic single-stage revision (higher acuity than primary TJA, which is now ~1 day/outpatient); 7-12 days for septic/2-stage revision (published mean ~11-12 days for infected revision). CMS MS-DRG geometric-mean-LOS benchmarks (approximate): DRG 468 no CC/MCC ~2.3-2.5 days; DRG 467 with CC ~3.3 days; DRG 466 with MCC ~5.5-6 days. Blended expected LOS ~4 days.</x:t>
  </x:si>
  <x:si>
    <x:t xml:space="preserve">Under an ideal ERAS pathway: 1-3 days for aseptic single-stage revision (same-day mobilization, TXA, restrictive transfusion, opioid-sparing analgesia, home disposition). 5-7 days for septic first-stage/2-stage revision (irreducible floor of spacer placement + IV antibiotic initiation + OPAT setup). Target ~2 days blended for the aseptic-predominant population.</x:t>
  </x:si>
  <x:si>
    <x:t xml:space="preserve">Surgical antibiotic prophylaxis timing/selection/discontinuation (&lt;=24h) — SCIP-Inf; appropriate VTE prophylaxis (VTE-1/VTE-6); perioperative normothermia; blood-management/transfusion rate; NHSN deep surgical-site infection / PJI rate; CMS Hospital-level THA/TKA complication (RSCR) and 30-day readmission measures; 90-day readmission and return-to-OR; PSI-90 patient-safety composite; mortality; ERAS protocol-compliance bundle; patient-reported outcomes (HOOS/KOOS, PROMIS) reported to the AJRR registry. Note: revisions are excluded from the primary-TJA CJR bundle but are tracked in the American Joint Replacement Registry.</x:t>
  </x:si>
  <x:si>
    <x:t xml:space="preserve">Blood loss/postoperative anemia requiring transfusion (mitigate: TXA, neuraxial anesthesia, restrictive Hgb &lt;7 threshold); surgical-site infection and periprosthetic joint infection (prophylactic antibiotics, MRSA decolonization, glucose &lt;180, wound surveillance); dislocation/instability especially hip (dislocation precautions, dual-mobility/constrained constructs); periprosthetic fracture (meticulous technique, restricted weight-bearing); venous thromboembolism/PE (mechanical + pharmacologic prophylaxis); postoperative delirium in elderly (opioid- and benzodiazepine-sparing, orientation); acute kidney injury (avoid hypovolemia/nephrotoxins, vancomycin level monitoring); wound drainage/dehiscence; nerve/vascular injury.</x:t>
  </x:si>
  <x:si>
    <x:t xml:space="preserve">Surgical-site infection / PJI — the leading driver (prevention: MRSA decolonization, perioperative glucose control, antimicrobial stewardship, early wound follow-up and surveillance); persistent wound drainage; dislocation/instability (precautions, appropriate constructs); venous thromboembolism (prophylaxis adherence and adequate duration); uncontrolled pain; and medical decompensation (cardiac, renal, sepsis). Prevention levers: structured discharge education, early (~2-week) wound follow-up, OPAT coordination for PJI, home health, transitions-of-care phone call, and telehealth check-ins.</x:t>
  </x:si>
  <x:si>
    <x:t xml:space="preserve">ERAS Society Consensus — perioperative care in total hip/knee replacement (Wainwright TW, Ljungqvist O, et al.; Acta Orthopaedica 2020) for the perioperative pathway (largely extrapolated to revision). 2018 ICM/MSIS Definition of Periprosthetic Hip and Knee Infection (Parvizi J, et al.; J Arthroplasty 2018) for PJI diagnosis. IDSA Prosthetic Joint Infection Clinical Practice Guideline (Osmon DR, et al.; Clin Infect Dis 2013) for PJI management. AAOS / ASH-2019 / ICM-VTE + CRISTAL trial for thromboprophylaxis; AABB for restrictive transfusion. AAOS Appropriate Use Criteria for surgical indications.</x:t>
  </x:si>
  <x:si>
    <x:t xml:space="preserve">Wainwright TW, et al. Consensus statement for perioperative care in total hip and total knee replacement: ERAS Society recommendations. Acta Orthop 2020;91(1):3-19. PMID 31663402; DOI 10.1080/17453674.2019.1683790. Parvizi J, et al. The 2018 Definition of Periprosthetic Hip and Knee Infection: An Evidence-Based and Validated Criteria. J Arthroplasty 2018;33(5):1309-1314.e2. PMID 29551303; DOI 10.1016/j.arth.2018.02.078. Osmon DR, et al. Diagnosis and Management of Prosthetic Joint Infection: IDSA Clinical Practice Guidelines. Clin Infect Dis 2013;56(1):e1-e25. PMID 23223583; DOI 10.1093/cid/cis803. Sidhu VS, et al. Effect of Aspirin vs Enoxaparin on Symptomatic VTE After Hip/Knee Arthroplasty: CRISTAL Randomized Trial. JAMA 2022;328(8):719-727. PMID 35997730; DOI 10.1001/jama.2022.13416.</x:t>
  </x:si>
  <x:si>
    <x:t xml:space="preserve">Moderate. PJI diagnosis rests on the externally validated 2018 ICM/MSIS criteria (sensitivity 97.7%, specificity 99.5% — strong); thromboprophylaxis and TXA are supported by high-quality RCTs including CRISTAL. However, most ERAS perioperative elements are Class I/strong for PRIMARY arthroplasty and are extrapolated to revision, where dedicated RCT evidence is limited and much guidance is society-consensus/expert opinion (IDSA PJI management, ERAS revision-specific data). Overall: strong validated criteria + strong VTE evidence, but revision-specific pathway strength is Moderate due to extrapolation.</x:t>
  </x:si>
  <x:si>
    <x:t xml:space="preserve">DRG 468 (no CC/MCC): uncomplicated aseptic single-stage revision — floor care, GMLOS ~2.3 days, home disposition, ERAS-eligible for 1-2 day stay. DRG 467 (with CC): a comorbidity or single complication (e.g., post-op anemia with transfusion, UTI, minor arrhythmia) — GMLOS ~3.3 days. DRG 466 (with MCC): PJI with sepsis, acute respiratory or renal failure, major hemorrhage, MI — drives step-down/ICU utilization, IV antibiotics/OPAT, GMLOS ~5.5-6+ days, higher readmission and mortality, and more frequent SNF disposition. Septic/2-stage revisions concentrate in the MCC tier via sepsis/infection MCC codes and are the principal cost and LOS outliers of the collapsed group.</x:t>
  </x:si>
  <x:si>
    <x:t xml:space="preserve">(1) In any suspected PJI, HOLD preoperative prophylactic antibiotics until intraoperative deep cultures are obtained — premature antibiotics sabotage the diagnosis and the entire treatment plan. (2) Preoperatively CONFIRM OR EXCLUDE infection using the 2018 ICM/MSIS score (aspiration + ESR/CRP/D-dimer) — it dictates one-stage vs two-stage exchange and shapes the whole pathway. (3) Bundle TXA + neuraxial anesthesia + restrictive transfusion (Hgb &lt;7) to blunt the high blood loss of revision and avoid unnecessary transfusion. (4) Same-day mobilization + multimodal opioid-sparing analgesia + pre-admission discharge planning + (for PJI) early ID/OPAT coordination are the highest-yield LOS and readmission levers.</x:t>
  </x:si>
  <x:si>
    <x:t xml:space="preserve">Revision of hip/knee replacement (wear, loosening, periprosthetic infection). Higher acuity than primary replacement.</x:t>
  </x:si>
  <x:si>
    <x:t xml:space="preserve">466 — Revision of Hip or Knee Replacement with MCC; 467 — Revision of Hip or Knee Replacement with CC; 468 — Revision of Hip or Knee Replacement without CC/MCC</x:t>
  </x:si>
  <x:si>
    <x:t xml:space="preserve">https://pubmed.ncbi.nlm.nih.gov/31663402/; https://pubmed.ncbi.nlm.nih.gov/29551303/; https://pubmed.ncbi.nlm.nih.gov/23223583/; https://pubmed.ncbi.nlm.nih.gov/35997730/</x:t>
  </x:si>
  <x:si>
    <x:t xml:space="preserve">Nearly all suspected/confirmed acute bacterial meningitis and encephalitis = inpatient admission (usually ICU); NOT an ED-discharge/observation condition. Admit for: meningism/CSF pleocytosis, positive CSF Gram stain, purulent CSF or CSF WBC &gt;1000, GCS &lt;15/altered sensorium, new seizure, focal neuro deficit, petechial/purpuric rash (meningococcemia), immunocompromise with meningism, suspected encephalitis (fever + altered mentation/behavioral change +/- seizure/focal signs). ICU admission for: GCS &lt;=12 or declining, septic shock/hemodynamic instability, respiratory compromise/airway protection, status epilepticus, signs of raised ICP/cerebral edema, purpura fulminans/DIC. Only exception to admit-all: well-appearing immunocompetent adult with lymphocytic aseptic (enteroviral) meningitis, normal mentation, negative Gram stain, CSF lactate &lt;3.5, low procalcitonin - candidate for short-stay/observation with close follow-up.</x:t>
  </x:si>
  <x:si>
    <x:t xml:space="preserve">Glasgow Coma Scale (GCS): &lt;=8 -&gt; intubate + ICU; drop &gt;=2 points -&gt; escalate. Hasbun CT-before-LP criteria (NEJM 2001): age &gt;=60, immunocompromise, prior CNS disease, seizure &lt;1wk, papilledema, altered LOC, or focal deficit (gaze palsy, visual-field cut, facial palsy, arm/leg drift, aphasia, inability to answer 2 questions/follow 2 commands) -&gt; CT head before LP; none present -&gt; LP without CT. van de Beek/Dutch adverse-outcome predictors (NEJM 2004): advanced age, tachycardia, low admission GCS, positive blood culture, high ESR, thrombocytopenia, low CSF WBC, S. pneumoniae -&gt; flag high mortality (pneumococcal ~30% vs meningococcal ~7%). CSF bacterial-vs-viral thresholds: WBC &gt;1000 neutrophil-predominant, glucose &lt;40 mg/dL or CSF:serum glucose &lt;0.4, protein &gt;200 mg/dL, lactate &gt;=3.5 mmol/L -&gt; treat as bacterial. qSOFA &gt;=2/rising lactate -&gt; sepsis bundle. Bacterial Meningitis Score (Nigrovic, pediatric): 0 predictors (CSF Gram+, CSF ANC&gt;=1000, protein&gt;=80, peripheral ANC&gt;=10k, seizure) = very low bacterial risk.</x:t>
  </x:si>
  <x:si>
    <x:t xml:space="preserve">STAT before antibiotics but WITHOUT delaying them: 2 sets blood cultures; CBC with diff, CMP (paired serum glucose for CSF:serum ratio), PT/INR/aPTT + fibrinogen (DIC/LP safety), lactate, procalcitonin/CRP (elevated favors bacterial). CSF analysis (core): opening pressure, cell count + differential, glucose, protein, Gram stain, bacterial culture, CSF lactate; reserve extra tube. Rapid multiplex CSF PCR (BioFire FilmArray ME panel: HSV-1/2, VZV, enterovirus, S. pneumoniae, N. meningitidis, H. influenzae, L. monocytogenes, E. coli K1, HHV-6, CMV, parechovirus, Cryptococcus). HSV-1/2 + VZV PCR and enterovirus PCR for encephalitis. Cryptococcal antigen (serum + CSF) and HIV test if immunocompromised. TB workup (CSF AFB, mycobacterial culture, GeneXpert MTB/RIF, adenosine deaminase) if subacute/risk factors. Autoimmune-encephalitis antibody panel (anti-NMDA-R, LGI1, GABA-B) if PCR-negative encephalitis. Monitor sodium for SIADH.</x:t>
  </x:si>
  <x:si>
    <x:t xml:space="preserve">LP is the priority diagnostic - obtain within ~1h of presentation; do NOT delay antibiotics for LP or CT. CT head BEFORE LP ONLY if Hasbun/IDSA criteria met (immunocompromise, prior CNS disease, new seizure &lt;1wk, papilledema, focal deficit, altered LOC, age &gt;=60); otherwise LP without imaging. If CT indicated, sequence: blood cultures -&gt; dexamethasone + empiric antibiotics -&gt; CT -&gt; LP (so antibiotics are never delayed). MRI brain with contrast (preferred over CT for encephalitis) within 24h: temporal-lobe involvement/DWI restriction suggests HSV; also detects infarct, abscess, empyema, hydrocephalus. EEG if encephalitis/altered mentation/seizure - HSV shows temporal PLEDs, rules out nonconvulsive status epilepticus. CXR for concurrent pneumonia/source; CT sinuses/mastoids/temporal bones for parameningeal focus; fundoscopy for papilledema.</x:t>
  </x:si>
  <x:si>
    <x:t xml:space="preserve">Door-to-antibiotic time &lt;=1 hour from arrival for suspected bacterial meningitis (ESCMID 2016) - each hour of delay increases mortality. Adjunctive dexamethasone 10 mg IV given 10-20 min BEFORE or WITH the first antibiotic dose (de Gans/van de Beek NEJM 2002) - must precede or accompany, never after. If CT needed first: blood cultures -&gt; dexamethasone + antibiotics -&gt; CT -&gt; LP; never wait for CT/LP results to start antibiotics. Suspected encephalitis: start empiric IV acyclovir 10 mg/kg q8h within hours (early acyclovir cuts HSV mortality/morbidity - Whitley 1986), do not wait for PCR. Concurrent septic shock: Surviving Sepsis 1-hour bundle - lactate, cultures, broad-spectrum antibiotics, 30 mL/kg crystalloid if hypotensive or lactate &gt;=4, vasopressors for MAP &gt;=65. Meningococcal suspicion: immediate droplet isolation, public-health notification, close-contact chemoprophylaxis. Herniation/raised ICP: head up 30 degrees, hyperosmolar therapy, emergent neurosurgery/EVD.</x:t>
  </x:si>
  <x:si>
    <x:t xml:space="preserve">Empiric antibiotics adults &lt;50: vancomycin 15-20 mg/kg IV q8-12h (trough 15-20) + 3rd-gen cephalosporin (ceftriaxone 2 g IV q12h OR cefotaxime 2 g IV q4-6h). ADD ampicillin 2 g IV q4h for Listeria if age &gt;50, immunocompromised, pregnant, or alcoholic. Post-neurosurgical/penetrating trauma/shunt: vancomycin + antipseudomonal beta-lactam (cefepime or meropenem or ceftazidime). Severe beta-lactam allergy: vancomycin + moxifloxacin (+ TMP-SMX for Listeria). Adjunctive dexamethasone 0.15 mg/kg (~10 mg) IV q6h x4 days - continue only if S. pneumoniae (or H. influenzae in children) confirmed; discontinue for other organisms. Suspected/HSV encephalitis: acyclovir 10 mg/kg (ideal body weight) IV q8h x14-21d with IV hydration to prevent crystal nephropathy. De-escalate on culture: pen-susceptible pneumococcus -&gt; penicillin G/ceftriaxone; meningococcus -&gt; ceftriaxone/penicillin; Listeria -&gt; ampicillin + gentamicin. Isotonic crystalloid (avoid hypotonic fluids - worsen edema/SIADH); seizures -&gt; benzodiazepine + levetiracetam/fosphenytoin; raised ICP -&gt; mannitol 0.25-1 g/kg or hypertonic saline, EVD for hydrocephalus; source control (drain empyema/abscess, remove infected CSF shunt/hardware per IDSA 2017).</x:t>
  </x:si>
  <x:si>
    <x:t xml:space="preserve">Antibiotics +/- acyclovir started &lt;=1h with dexamethasone before/with first dose; 2 blood cultures + LP obtained (LP before or shortly after first dose). Airway secured if GCS &lt;=8; disposition set (ICU vs step-down) with monitoring level and baseline neuro exam (GCS, focal deficits) documented for trending. CSF Gram stain + rapid ME-panel PCR reviewed -&gt; narrow/adjust empiric therapy. Droplet precautions and public-health notification + close-contact chemoprophylaxis if meningococcal suspected. Consults placed: Infectious Diseases and Neurology (day 0-1), Critical Care if ICU, Neurosurgery/ENT if parameningeal source or hydrocephalus. Manage raised ICP, seizures, hemodynamics; correct coagulopathy/DIC. MRI + EEG if encephalitis; ensure acyclovir hydration.</x:t>
  </x:si>
  <x:si>
    <x:t xml:space="preserve">Review 24-48h cultures + susceptibilities -&gt; de-escalate to pathogen-directed therapy; adjust vancomycin per trough/AUC. Confirm or STOP dexamethasone based on organism (continue full 4-day course only if pneumococcal/H. influenzae). Reassess acyclovir: continue if HSV PCR pending/positive; consider stopping if HSV PCR negative and alternative diagnosis established (with clinical judgment/repeat PCR). Neuro reassessment; repeat imaging if deteriorating (hydrocephalus, infarct, subdural empyema). Audiology referral for hearing screen (especially pneumococcal - sensorineural hearing-loss risk). De-escalate monitoring if stabilizing (ICU -&gt; step-down), wean vasopressors. Monitor sodium for SIADH/cerebral salt wasting; begin nutrition and mobilization; confirm VTE prophylaxis.</x:t>
  </x:si>
  <x:si>
    <x:t xml:space="preserve">Continue pathogen-directed IV therapy for organism-specific duration: N. meningitidis 7d; H. influenzae 7d; S. pneumoniae 10-14d; Listeria &gt;=21d; group B strep 14-21d; aerobic gram-negative bacilli 21d; HSV encephalitis 14-21d IV acyclovir (confirm CSF HSV PCR negative before stopping). Repeat LP at 48h if not improving, resistant pneumococcus on dexamethasone, gram-negative/Listeria, or neonatal - document CSF sterilization. Identify/treat complications: hydrocephalus (EVD/shunt), subdural empyema/abscess, refractory seizures, cognitive deficits, hearing loss. Arrange OPAT (PICC + home/SNF infusion) for prolonged courses to shorten inpatient LOS. Neuro-rehab, cognitive and hearing assessment before discharge. Advance toward discharge readiness: afebrile, hemodynamically and neurologically stable/improving, tolerating nutrition, source controlled.</x:t>
  </x:si>
  <x:si>
    <x:t xml:space="preserve">Infectious Diseases (early, day 0-1) - empiric/targeted regimen and duration. Neurology (day 0-1) - encephalitis, seizures/EEG, prognosis. Critical Care/intensivist (day 0) if ICU. Neurosurgery - hydrocephalus/EVD, ICP monitoring, abscess/empyema drainage, infected shunt/hardware removal. ENT - parameningeal source (otitis, mastoiditis, sinusitis). Audiology - hearing assessment (especially pneumococcal) before discharge. Ophthalmology if papilledema/visual symptoms. Clinical pharmacy - vancomycin/aminoglycoside dosing, renal-adjusted acyclovir, OPAT. PT/OT - early mobilization and functional/cognitive assessment. Dietitian - early enteral nutrition if intubated/poor intake. Care management + social work - OPAT setup, SNF/rehab placement, follow-up. Infection prevention/public health - reportable meningococcal disease and contact prophylaxis.</x:t>
  </x:si>
  <x:si>
    <x:t xml:space="preserve">ICU: GCS &lt;=12 or declining, need for airway protection/ventilation, septic shock/vasopressors, status epilepticus, raised ICP/EVD in place, purpura fulminans/DIC, rapidly progressive course. Step-down/telemetry: hemodynamically stable but requiring frequent (q1-2h) neuro checks, resolving shock. Floor: neurologically stable/improving, afebrile trend, no hemodynamic support, tolerating orals. Escalation triggers: GCS drop &gt;=2, new focal deficit, seizure, pupillary asymmetry/fixed pupil, Cushing response (bradycardia + hypertension), hypotension/rising lactate, respiratory failure, worsening rash/DIC -&gt; immediate ICU transfer + neurosurgery for ICP management.</x:t>
  </x:si>
  <x:si>
    <x:t xml:space="preserve">Diet: NPO if depressed LOC/aspiration or intubation risk; advance as mentation clears; early enteral feeding via NG tube (within 24-48h) if prolonged intubation. Mobility: early PT/mobilization once hemodynamically and neurologically stable to prevent deconditioning. VTE prophylaxis: mechanical (SCDs) initially given LP/CNS/coagulopathy concerns; add pharmacologic (LMWH/UFH) once no active bleeding and coagulopathy corrected (~24-48h), important in immobilized septic patients. Glucose target 140-180 mg/dL, avoid hypo/hyperglycemia. Sodium/fluid: isotonic fluids only, monitor for SIADH and cerebral salt wasting, avoid hypotonic fluids (worsen cerebral edema). Lines/catheters: remove central lines/Foley as soon as feasible with daily necessity review; convert to PICC for OPAT.</x:t>
  </x:si>
  <x:si>
    <x:t xml:space="preserve">Afebrile &gt;=24-48h and hemodynamically stable off vasopressors. Neurologically stable or improving (GCS and deficits documented and trending better; controlled seizures). Pathogen-directed antibiotic/antiviral course established with a clear plan to complete (inpatient or OPAT). CSF sterilization documented if a repeat LP was indicated. No uncontrolled complications (hydrocephalus managed, empyema/abscess drained). Tolerating oral intake/nutrition with adequate functional status or a rehab plan in place. Hearing and cognitive assessment addressed; follow-up appointments arranged.</x:t>
  </x:si>
  <x:si>
    <x:t xml:space="preserve">Disposition: home with OPAT (PICC + home infusion) to complete remaining IV course; SNF/LTAC or inpatient neuro-rehab if functional/cognitive deficits or post-encephalitis sequelae. Medication reconciliation: remaining IV antibiotic/antiviral course, anticonvulsants if seizures, dexamethasone completion/taper if applicable. Follow-up: ID clinic 1-2 wks with weekly OPAT labs (CBC, renal function, vancomycin levels); Neurology (encephalitis/seizure/cognition); Audiology (hearing, especially pneumococcal); PCP. Patient education: complete full course, seizure precautions, red-flag return criteria (recurrent fever, headache, neuro change). Vaccinate (pneumococcal, meningococcal, Hib) and evaluate for immune deficiency (complement, asplenia, HIV) if recurrent; confirm meningococcal close-contact chemoprophylaxis (rifampin/ciprofloxacin/ceftriaxone) and public-health reporting. Warm handoff to OPAT team with explicit stop date.</x:t>
  </x:si>
  <x:si>
    <x:t xml:space="preserve">Group range approximately 4-10 days by severity tier and pathogen (approximate CMS IPPS GMLOS: DRG 094 bacterial/TB with MCC ~7-8d; 095 with CC ~5-6d; 096 without CC/MCC ~4d; DRG 097 non-bacterial with MCC ~6d; 098 with CC ~4-5d; 099 without CC/MCC ~3d). Note the full IV course (7-21d bacterial; 14-21d HSV encephalitis; months for TB meningitis) often extends beyond the acute inpatient stay and is completed via OPAT; severe pneumococcal/ICU cases run 2-3+ weeks.</x:t>
  </x:si>
  <x:si>
    <x:t xml:space="preserve">Optimized best-practice target ~4-7 days for the collapsed group: uncomplicated viral/aseptic ~3-4d; uncomplicated bacterial (meningococcal/pneumococcal) ~5-7d with early transition to OPAT to complete the organism-specific IV course rather than remaining inpatient the full 14-21d. Longer for MCC/ICU cases, HSV encephalitis (typically 14-21d), and TB meningitis (extended). Key LOS lever: early OPAT planning + rapid CSF PCR-driven de-escalation.</x:t>
  </x:si>
  <x:si>
    <x:t xml:space="preserve">Process: door-to-antibiotic time &lt;=1h; dexamethasone administered before/with first antibiotic dose; blood cultures before antibiotics; age/risk-appropriate empiric regimen (Listeria coverage when indicated); appropriate CT-before-LP utilization; empiric acyclovir for suspected encephalitis. SEP-1 sepsis-bundle compliance when septic shock coexists. Antimicrobial stewardship: de-escalation within 48-72h and appropriate total duration. Outcome/balancing: in-hospital and 30-day mortality, 30-day readmission, hearing-screen completion (pneumococcal), meningococcal reporting + contact prophylaxis completion. Note: there is no dedicated CMS core measure specific to meningitis/encephalitis (unlike SEP-1 or stroke GWTG); these are IDSA/ESCMID-derived institutional process measures plus the sepsis overlap.</x:t>
  </x:si>
  <x:si>
    <x:t xml:space="preserve">Neurologic: seizures, raised ICP/cerebral edema, hydrocephalus, cerebral infarction from vasculitis, subdural empyema/effusion, cranial-nerve palsies, and sensorineural hearing loss (especially pneumococcal - mitigated by adjunctive dexamethasone + early audiology). Systemic: septic shock, DIC/purpura fulminans (meningococcemia), SIADH/hyponatremia, ARDS, and acyclovir crystal nephropathy/AKI (mitigated by ideal-body-weight dosing + IV hydration). Mitigation levers: antibiotics &lt;=1h + dexamethasone, ICP protocol, seizure control, sodium monitoring with isotonic fluids, neurosurgical source control, and careful renally-dosed acyclovir.</x:t>
  </x:si>
  <x:si>
    <x:t xml:space="preserve">Incomplete/interrupted antibiotic course or OPAT line complications -&gt; ensure OPAT follow-up with weekly monitoring labs. Recurrent meningitis from CSF leak, anatomic/skull-base defect, or immune deficiency (asplenia, complement deficiency, HIV) -&gt; workup, repair leak, vaccinate. Persistent seizures, focal deficits, or cognitive/post-encephalitis sequelae -&gt; neuro-rehab and Neurology follow-up with AED management. Untreated parameningeal source (sinusitis/mastoiditis) or recurrent abscess/empyema -&gt; source control before discharge. OPAT line-associated infection and drug toxicity (acyclovir AKI, vancomycin nephrotoxicity) -&gt; lab surveillance.</x:t>
  </x:si>
  <x:si>
    <x:t xml:space="preserve">WHO Guidelines on Meningitis Diagnosis, Treatment and Care (2025) for community-acquired meningitis in children older than 1 month and adults; IDSA 2004 Practice Guidelines for the Management of Bacterial Meningitis (Tunkel et al.); IDSA 2008 Management of Encephalitis (Tunkel et al.); ESCMID 2016 Guideline: Diagnosis and Treatment of Acute Bacterial Meningitis (van de Beek et al.) - most current bacterial-meningitis synthesis; IDSA 2017 Healthcare-Associated Ventriculitis and Meningitis (Tunkel et al.) for device-related/post-neurosurgical CNS infection.</x:t>
  </x:si>
  <x:si>
    <x:t xml:space="preserve">World Health Organization. WHO guidelines on meningitis diagnosis, treatment and care. Geneva: WHO; 2025. ISBN 978-92-4-010804-2; Tunkel AR et al. Practice guidelines for the management of bacterial meningitis. Clin Infect Dis 2004;39(9):1267-84. PMID 15494903, DOI 10.1086/425368. Tunkel AR et al. The management of encephalitis: IDSA clinical practice guidelines. Clin Infect Dis 2008;47(3):303-27. PMID 18582201, DOI 10.1086/589747. van de Beek D et al. ESCMID guideline: diagnosis and treatment of acute bacterial meningitis. Clin Microbiol Infect 2016;22 Suppl 3:S37-62. PMID 27062097, DOI 10.1016/j.cmi.2016.01.007. Tunkel AR et al. 2017 IDSA guidelines for healthcare-associated ventriculitis and meningitis. Clin Infect Dis 2017;64(6):e34-e65. PMID 28203777, DOI 10.1093/cid/ciw861. de Gans J, van de Beek D. Dexamethasone in adults with bacterial meningitis. N Engl J Med 2002;347(20):1549-56. PMID 12432041, DOI 10.1056/NEJMoa021334. van de Beek D et al. Clinical features and prognostic factors in adults with bacterial meningitis. N Engl J Med 2004;351(18):1849-59. PMID 15509818, DOI 10.1056/NEJMoa040845. Hasbun R et al. Computed tomography of the head before lumbar puncture in adults with suspected meningitis. N Engl J Med 2001;345(24):1727-33. PMID 11742046, DOI 10.1056/NEJMoa010399. Whitley RJ et al. Vidarabine versus acyclovir therapy in herpes simplex encephalitis. N Engl J Med 1986;314(3):144-9. PMID 3001520, DOI 10.1056/NEJM198601163140303. (Citations retrieved and verified via PubMed.)</x:t>
  </x:si>
  <x:si>
    <x:t xml:space="preserve">Strong - IDSA/ESCMID Class A-I society guidelines for empiric antibiotic timing and selection; Level I RCT evidence for adjunctive dexamethasone in pneumococcal meningitis (de Gans/van de Beek NEJM 2002) and for acyclovir in HSV encephalitis (Whitley NEJM 1986). Moderate/consensus for the exact door-to-antibiotic &lt;=1h target, repeat-LP indications, and monitoring thresholds (observational + expert opinion). Caveat: the US IDSA bacterial-meningitis guideline dates to 2004 and encephalitis to 2008 - still authoritative but aging, with no newer US replacement; ESCMID 2016 is the most current bacterial-meningitis synthesis.</x:t>
  </x:si>
  <x:si>
    <x:t xml:space="preserve">DRG 094/097 (with MCC): typically ICU-level - septic shock, coma/GCS&lt;=8, mechanical ventilation, status epilepticus, DIC, cerebral edema/herniation, stroke, AKI; LOS ~7-10+ days and highest mortality (pneumococcal ~30%). MCC drivers include acute respiratory failure, sepsis/septic shock, coma, cerebral edema, hydrocephalus, and status epilepticus. DRG 095/098 (with CC): step-down/floor with complications - controlled seizures, moderate deficits, SIADH/hyponatremia, resolving shock; LOS ~4-6 days. DRG 096/099 (without CC/MCC): uncomplicated (often viral/aseptic or early meningococcal), floor-level, faster recovery; LOS ~3-4 days. Bacterial/TB tier (094-096) is generally sicker with longer courses (Listeria/GNR 21d, TB months) than non-bacterial (097-099, mostly viral, shorter) - but HSV encephalitis is a severe non-bacterial outlier requiring 14-21d IV acyclovir and frequently qualifying as MCC.</x:t>
  </x:si>
  <x:si>
    <x:t xml:space="preserve">1) Antibiotics within 1 hour AND dexamethasone before/with the first dose - never delay antibiotics for CT or LP: draw blood cultures, give dexamethasone + empiric antibiotics, then image/tap. 2) Age &gt;50, immunocompromised, or pregnant -&gt; ADD ampicillin for Listeria (not covered by ceftriaxone + vancomycin). 3) Suspected encephalitis -&gt; start empiric IV acyclovir immediately without waiting for HSV PCR; temporal-lobe signal on MRI is HSV until proven otherwise. 4) Rapid multiplex CSF PCR (BioFire ME panel) accelerates pathogen ID, de-escalation, and the dexamethasone-continuation decision - pair it with early OPAT planning to shorten LOS while completing the organism-specific IV duration.</x:t>
  </x:si>
  <x:si>
    <x:t xml:space="preserve">Bacterial/TB (094-096) and non-bacterial (097-099) CNS infections. Time-critical; ED/ICU entry.</x:t>
  </x:si>
  <x:si>
    <x:t xml:space="preserve">094 — Bacterial and Tuberculous Infections of Nervous System with MCC; 095 — Bacterial and Tuberculous Infections of Nervous System with CC; 096 — Bacterial and Tuberculous Infections of Nervous System without CC/MCC; 097 — Non-Bacterial Infection of Nervous System Except Viral Meningitis with MCC; 098 — Non-Bacterial Infection of Nervous System Except Viral Meningitis with CC; 099 — Non-Bacterial Infection of Nervous System Except Viral Meningitis without CC/MCC</x:t>
  </x:si>
  <x:si>
    <x:t xml:space="preserve">https://www.who.int/publications/i/item/9789240108042; https://pubmed.ncbi.nlm.nih.gov/15494903/; https://pubmed.ncbi.nlm.nih.gov/18582201/; https://pubmed.ncbi.nlm.nih.gov/27062097/; https://pubmed.ncbi.nlm.nih.gov/28203777/; https://pubmed.ncbi.nlm.nih.gov/12432041/; https://pubmed.ncbi.nlm.nih.gov/15509818/; https://pubmed.ncbi.nlm.nih.gov/11742046/; https://pubmed.ncbi.nlm.nih.gov/3001520/</x:t>
  </x:si>
  <x:si>
    <x:t xml:space="preserve">Most isolated closed upper-extremity and distal lower-extremity fractures are managed same-day/outpatient or &lt;24h observation after ORIF/IMN/CRPP; reserve INPATIENT admission for: open fracture (any Gustilo grade) needing urgent I&amp;D + IV antibiotics; polytrauma / multiple fractures / elevated ISS; neurovascular compromise or threatened limb; impending or established compartment syndrome requiring monitoring/fasciotomy; fractures needing staged management (spanning ex-fix then delayed ORIF, e.g., tibial plateau/pilon with soft-tissue swelling); intractable pain uncontrolled on oral analgesia; inability to bear weight or self-care with inadequate home support (esp. bilateral upper-extremity or non-weight-bearing elderly); perioperative optimization or anticoagulation reversal for major comorbidity; need for free-flap/soft-tissue coverage. ED discharge/observation appropriate for isolated closed low-energy fracture with intact neurovascular exam, adequate analgesia, and safe disposition</x:t>
  </x:si>
  <x:si>
    <x:t xml:space="preserve">Gustilo-Anderson open-fracture class (I &lt;1cm clean; II 1-10cm; IIIA extensive soft-tissue/coverage possible; IIIB needs flap; IIIC arterial injury needing repair) -&gt; drives antibiotic spectrum, debridement urgency, plastics/vascular consult; Compartment syndrome: clinical (pain out of proportion, pain on passive stretch) primary, and if obtunded delta pressure (diastolic - compartment) &lt;30 mmHg -&gt; emergent fasciotomy; Mangled Extremity Severity Score (MESS) &gt;=7 -&gt; amputation-vs-salvage discussion; ASA class + Revised Cardiac Risk Index (RCRI) for perioperative cardiac risk; Caprini VTE score (used to risk-stratify in PREVENT CLOT secondary analysis) -&gt; prophylaxis decision, noting isolated distal-limb cast immobilization is low-risk; FRAX 10-yr probability + DXA T-score &lt;=-2.5 for low-energy fragility fractures age &gt;=50 -&gt; bone-health workup/treatment; Clinical Frailty Scale/FRAIL + 4AT delirium screen in elderly -&gt; geriatric co-management</x:t>
  </x:si>
  <x:si>
    <x:t xml:space="preserve">CBC (baseline Hgb for transfusion planning, WBC); BMP (renal function for contrast/antibiotic dosing, electrolytes); coagulation panel PT/INR/aPTT (esp. if anticoagulated -&gt; reversal); type &amp; screen with crossmatch for Gustilo IIIC/polytrauma; CK (rising -&gt; crush/rhabdomyolysis/compartment); lactate in polytrauma/hemodynamic compromise; CRP/ESR baseline for infection tracking; glucose/HbA1c for perioperative glycemic optimization; pregnancy test in women of childbearing age before imaging/OR; in low-energy/fragility fractures add 25-OH vitamin D, calcium/albumin, PTH, TSH for secondary-cause workup; verify tetanus immunization status for open wounds</x:t>
  </x:si>
  <x:si>
    <x:t xml:space="preserve">Orthogonal plain radiographs (2 views including joint above and below) at presentation; post-reduction films after any closed reduction/splinting; CT with thin-cut reconstructions for intra-articular/complex patterns (tibial plateau, pilon, distal humerus, scaphoid/carpus, calcaneus) for preop planning; CT angiography or ABI (&lt;0.9 triggers arterial imaging) if pulse deficit/expanding hematoma suggests vascular injury (Gustilo IIIC); MRI selectively for occult scaphoid or radiographically-negative fracture and ligamentous injury; standard preop ECG/CXR per age and comorbidity</x:t>
  </x:si>
  <x:si>
    <x:t xml:space="preserve">Open fracture: first IV antibiotic dose ASAP, within 1 hour of presentation (ideally &lt;3h from injury) - strongest modifiable infection-reduction lever; tetanus prophylaxis (Td/Tdap +/- TIG) per CDC by wound and immunization status; emergent bedside gross reduction/realignment + splinting of any deformed fracture or dislocation with neurovascular compromise; arterial injury (IIIC) revascularized within the ~6h warm-ischemia window (vascular surgery emergent); fasciotomy emergently once compartment syndrome diagnosed (delta P &lt;30 mmHg or clinical); formal operative debridement + irrigation of open fractures urgently within 24h (sooner, &lt;12h, for heavily contaminated/type III) - the historical 6-hour rule is not evidence-supported; prompt reduction of fracture-dislocations to relieve skin/neurovascular tension</x:t>
  </x:si>
  <x:si>
    <x:t xml:space="preserve">Reduction + immobilization (splint/cast/traction) with documented post-reduction neurovascular check; ERAS multimodal opioid-sparing analgesia: scheduled acetaminophen + NSAID (if no contraindication/healing concern), selective gabapentinoid, short-acting opioid PRN, and peripheral regional anesthesia/nerve blocks (interscalene for shoulder/proximal humerus; supraclavicular/infraclavicular/axillary for arm-forearm-wrist; popliteal-sciatic + adductor-canal/saphenous for tibia-ankle-foot); open-fracture antibiotics (EAST): cefazolin (clindamycin or vancomycin if beta-lactam allergy) for Gustilo I/II, add gram-negative coverage (aminoglycoside e.g. gentamicin, or piperacillin-tazobactam/ceftriaxone) for type III, add high-dose penicillin or metronidazole for soil/fecal/farm (clostridial) contamination, continue 24h after wound closure (up to 72h or 24h post-coverage for type III); irrigate with normal saline at low/very-low pressure (FLOW), avoid soap additives; restrictive transfusion (Hgb &lt;7 g/dL, or &lt;8 with cardiac disease); anticoagulation reversal before urgent surgery (vit K/4F-PCC for warfarin, idarucizumab/andexanet for DOACs); source control = timely operative debridement/fixation</x:t>
  </x:si>
  <x:si>
    <x:t xml:space="preserve">POD0/operative day: definitive or staged fixation (ORIF/IMN/CRPP/ex-fix) per fracture pattern and soft-tissue status; document post-op compartment and distal neurovascular exam; place single-shot or continuous regional block; start multimodal analgesia; resume oral intake same day; out of bed / mobilize with PT the day of surgery when feasible; establish and document weight-bearing status and immobilization; remove urinary catheter POD0 if placed; start VTE prophylaxis (aspirin 81mg BID or enoxaparin) once hemostasis secured; antiemetic and bowel regimen; glucose control (&lt;180 mg/dL)</x:t>
  </x:si>
  <x:si>
    <x:t xml:space="preserve">POD1: PT/OT evaluation and progressive mobilization (hand therapy for upper extremity); transition from IV/regional to oral multimodal analgesia; wound/dressing check and drain management; confirm and reinforce weight-bearing and immobilization instructions; tolerating diet; voiding without catheter; continue VTE prophylaxis; for uncomplicated closed fixation meet discharge criteria and discharge POD1 (many isolated cases leave POD0/23h); initiate bone-health workup and osteoporosis-treatment planning for fragility fractures; delirium screening/prevention bundle in elderly</x:t>
  </x:si>
  <x:si>
    <x:t xml:space="preserve">POD2+ (open fractures / staged reconstruction / polytrauma): planned repeat I&amp;D every 24-48h until clean; definitive fixation and soft-tissue coverage (plastics flap for Gustilo IIIB, typically within ~7 days); monitor for infection and compartment syndrome; escalate/de-escalate antibiotics by culture data; progress mobilization and ADLs with PT/OT; confirm fixation stability on radiographs; finalize disposition (home vs SNF/inpatient rehab); complete osteoporosis treatment initiation and Fracture Liaison Service enrollment before discharge</x:t>
  </x:si>
  <x:si>
    <x:t xml:space="preserve">Orthopedic trauma / hand-upper-extremity surgery (primary); anesthesia/regional/acute pain service (day 0); PT and OT incl. hand therapy (POD0-1); care management/social work early for disposition, DME, home services; pharmacy for multimodal analgesia, antibiotic stewardship, anticoagulation and opioid stewardship; plastic/reconstructive surgery for Gustilo IIIB coverage; vascular surgery for IIIC; geriatrics or hospitalist co-management for elderly/comorbid medical optimization; endocrinology/bone-health/FLS and dietitian for fragility fractures (protein, vitamin D, calcium); infectious disease for complex/contaminated open fractures</x:t>
  </x:si>
  <x:si>
    <x:t xml:space="preserve">Floor/med-surg for the large majority of isolated closed fixations; telemetry for cardiac comorbidity/arrhythmia risk; step-down or ICU for polytrauma, Gustilo IIIC after vascular repair, post-fasciotomy compartment syndrome, long-bone fractures at fat-embolism risk, significant blood loss/hemodynamic instability, or major medical comorbidity. Escalation triggers: expanding/tense compartment or pain out of proportion (compartment syndrome), new neurovascular deficit, hypoxia/altered mental status/petechiae (fat embolism syndrome), uncontrolled pain or bleeding, sepsis physiology</x:t>
  </x:si>
  <x:si>
    <x:t xml:space="preserve">Diet: resume regular diet POD0, optimize protein and vitamin D/calcium especially in fragility fractures. Mobility: early mobilization day of surgery, weight-bearing status per surgeon/fracture, assistive devices and fall precautions. VTE: for operatively-treated extremity fractures give pharmacologic prophylaxis with aspirin 81mg BID (noninferior to enoxaparin 30mg BID, PREVENT CLOT) plus early mobilization/mechanical prophylaxis; do NOT routinely anticoagulate isolated below-knee cast immobilization (POT-CAST); use IPC when pharmacologic prophylaxis contraindicated. Glucose: target &lt;180 mg/dL, avoid hypoglycemia. Lines/catheters: remove Foley POD0, discontinue IV/regional catheters once transitioned to oral analgesia</x:t>
  </x:si>
  <x:si>
    <x:t xml:space="preserve">Pain controlled on oral regimen; tolerating diet; afebrile with stable/benign wound and intact distal neurovascular exam; safe mobilization cleared by PT with established weight-bearing status and appropriate assistive device; voiding independently; VTE prophylaxis prescribed and understood; medical comorbidities stable/optimized; confirmed disposition with needed services and DME; for open fractures, source-controlled with a defined antibiotic plan</x:t>
  </x:si>
  <x:si>
    <x:t xml:space="preserve">Disposition home for most vs SNF/inpatient rehab for frail/elderly or bilateral/non-weight-bearing lower-extremity; medication reconciliation with multimodal analgesia + opioid stewardship (limited quantity, mandatory bowel regimen, naloxone if indicated) and defined VTE prophylaxis duration; splint/cast/sling/brace and DME (walker, crutches, knee scooter); written weight-bearing and wound-care instructions; explicit precautions for infection, compartment syndrome, and DVT/PE; orthopedic/hand clinic follow-up in ~10-14 days for wound/suture check and radiographs; PT/hand-therapy referral; osteoporosis/Fracture Liaison Service follow-up and PCP linkage for fragility fractures; transitions-of-care handoff to PCP</x:t>
  </x:si>
  <x:si>
    <x:t xml:space="preserve">Tier-dependent across this collapsed group (approximate CMS MS-DRG GMLOS, FY2024-25): w/o CC/MCC tiers (494 lower-extremity/humerus, 508 major shoulder/elbow, 512 shoulder/elbow/forearm) ~1.3-2.3 days; w CC tiers (507, 511) ~2-3 days; w MCC tiers (492/510) ~4-5.5 days; blended typical ~2-3 days, with many isolated closed fixations same-day or 23-hour observation</x:t>
  </x:si>
  <x:si>
    <x:t xml:space="preserve">Isolated closed low-energy fixation: same-day discharge or &lt;=23-hour observation (target 0-1 day); uncomplicated inpatient with CC: 1-2 days; open fracture / staged reconstruction / polytrauma: 3-5 days driven by debridement cadence and soft-tissue coverage; optimized blended target ~1-2 days under ERAS with regional anesthesia and same-day mobilization</x:t>
  </x:si>
  <x:si>
    <x:t xml:space="preserve">Open-fracture antibiotic timing (&lt;1h) and appropriate selection; surgical prophylactic antibiotic within 60 min + timely discontinuation (SCIP-derived); VTE prophylaxis ordered/administered (VTE-1/VTE-2); SSI/deep infection and unplanned return to OR (NHSN/ACS-NSQIP/TQP); 30-day readmission and 30-day mortality; ERAS protocol compliance; osteoporosis evaluation/treatment after fragility fracture (secondary fracture prevention measure); opioid prescribing/stewardship; patient-reported functional outcomes (PROMIS, QuickDASH/DASH for upper extremity, LEFS/FAAM for lower extremity)</x:t>
  </x:si>
  <x:si>
    <x:t xml:space="preserve">Surgical-site/deep infection and wound dehiscence (mitigated by &lt;1h antibiotics, timely debridement, low-pressure saline irrigation, glycemic control); compartment syndrome (serial exams, low threshold for fasciotomy); VTE (prophylaxis + early mobilization); nerve injury/neurapraxia and complex regional pain syndrome (early motion, prompt recognition); malunion/nonunion/hardware failure (stable fixation, weight-bearing compliance, smoking cessation); fat embolism syndrome in long-bone fractures (early fixation, respiratory monitoring); joint stiffness/loss of motion (early PT/OT/hand therapy); postoperative delirium in elderly (geriatric co-management, opioid-sparing, orientation/sleep bundle); blood loss/transfusion</x:t>
  </x:si>
  <x:si>
    <x:t xml:space="preserve">Wound infection/dehiscence and abscess; uncontrolled pain and opioid-related complications (constipation, oversedation); VTE (DVT/PE); hardware complications, loss of reduction, nonunion; medical decompensation in comorbid/elderly patients; falls and recurrent fragility fracture from untreated osteoporosis. Prevention levers: standardized antibiotic/wound protocols with early follow-up wound checks; multimodal analgesia plus opioid + bowel-regimen counseling; guideline VTE prophylaxis with patient education; clear weight-bearing/immobilization instructions and DME; geriatric co-management and Fracture Liaison Service enrollment; guaranteed 10-14 day clinic follow-up and PCP transition</x:t>
  </x:si>
  <x:si>
    <x:t xml:space="preserve">AAOS Clinical Practice Guidelines (incl. AAOS/ASSH Management of Distal Radius Fractures, 2020); Orthopaedic Trauma Association (OTA) open-fracture/trauma management; EAST Practice Management Guidelines - Prophylactic Antibiotic Use in Open Fractures (2011 update); ACS TQIP Best Practices in the Management of Orthopaedic Trauma (2015); ERAS Society perioperative principles; CDC tetanus prophylaxis; AOA Own the Bone / ASBMR Secondary Fracture Prevention Initiative (2019) and ASH 2019 VTE guidelines for the fragility and VTE components</x:t>
  </x:si>
  <x:si>
    <x:t xml:space="preserve">PREVENT CLOT - O'Toole RV et al. Aspirin or Low-Molecular-Weight Heparin for Thromboprophylaxis after a Fracture. N Engl J Med 2023;388(3):203-213 (PMID 36652352; DOI 10.1056/NEJMoa2205973); FLOW - Bhandari M et al. A Trial of Wound Irrigation in the Initial Management of Open Fracture Wounds. N Engl J Med 2015;373(27):2629-41 (PMID 26448371; DOI 10.1056/NEJMoa1508502); POT-CAST/POT-KAST - van Adrichem RA et al. Thromboprophylaxis after Knee Arthroscopy and Lower-Leg Casting. N Engl J Med 2016;376(6):515-525 (PMID 27959702; DOI 10.1056/NEJMoa1613303); EAST - Hoff WS et al. Update to PMG for prophylactic antibiotic use in open fractures. J Trauma 2011;70(3):751-4 (PMID 21610369; DOI 10.1097/TA.0b013e31820930e5); AAOS/ASSH Distal Radius CPG 2020 - Kamal RN, Shapiro LM. JAAOS 2022;30(9):e714-e720 (PMID 35383613; DOI 10.5435/JAAOS-D-21-01194); PREVENT CLOT risk-stratified secondary analysis - O'Hara NN et al. J Trauma Acute Care Surg 2024;96(4):573-582 (PMID 38079260; DOI 10.1097/TA.0000000000004226). Citations retrieved via PubMed</x:t>
  </x:si>
  <x:si>
    <x:t xml:space="preserve">Moderate-to-strong overall. Strong (Level I RCT) for VTE prophylaxis choice (aspirin 81mg BID noninferior to LMWH, PREVENT CLOT), open-fracture irrigation (low/very-low-pressure saline, avoid soap, FLOW), and no benefit of anticoagulation for isolated lower-leg casting (POT-CAST). Moderate/consensus (society guideline, largely Level II-III/expert) for open-fracture antibiotic timing and selection, debridement timing, ERAS elements, and fragility-fracture secondary prevention. Fracture-specific fixation decisions are individualized; a unified inpatient LOS/pathway across this heterogeneous DRG group is partly extrapolated</x:t>
  </x:si>
  <x:si>
    <x:t xml:space="preserve">CC/MCC assignment sets the tier and expected LOS. w/o CC/MCC (494, 508, 512): typically younger/healthier, isolated closed fixation, floor-level, GMLOS ~1.3-2.3d, often same-day/23h - prime candidates for outpatient migration. w CC (507, 511): comorbidity or minor complication, LOS ~2-3d. w MCC (492/510): major complication or comorbidity (sepsis, acute renal/respiratory failure, fat embolism), polytrauma, or open Gustilo IIIB/IIIC - more likely ICU/step-down, GMLOS ~4-5.5d, higher transfusion/infection/mortality. Open fractures, IIIC vascular repair, and elderly fragility fractures cluster in the higher tiers and lengthen stay; the internal-fixation-device removal DRGs (495-498) are generally short/elective</x:t>
  </x:si>
  <x:si>
    <x:t xml:space="preserve">1) Open fractures: the #1 modifiable lever is IV antibiotics within 1 hour (cefazolin +/- gram-negative/anaerobic coverage by Gustilo grade) + tetanus + timely debridement (&lt;24h - don't chase the debunked 6-hour rule), irrigating with low-pressure saline not soap. 2) VTE: use aspirin 81mg BID for operatively-treated extremity fractures (noninferior to LMWH, cheaper, better satisfaction) and do NOT routinely anticoagulate isolated below-knee cast immobilization. 3) Run it as ERAS - regional nerve blocks + multimodal opioid-sparing analgesia + same-day mobilization convert most isolated closed fixations to same-day/23-hour stays. 4) Never miss compartment syndrome (serial exams; delta P &lt;30 mmHg -&gt; fasciotomy) and always close the osteoporosis loop - start treatment and enroll fragility-fracture patients in a Fracture Liaison Service to prevent the next fracture</x:t>
  </x:si>
  <x:si>
    <x:t xml:space="preserve">Lower-extremity except hip/femur (494-498), shoulder/upper-arm and other extremity fracture fixation (507-512). Excludes hip/femur (rank 31).</x:t>
  </x:si>
  <x:si>
    <x:t xml:space="preserve">494, 495, 496, 497, 498, 507, 508, 509, 510, 511, 512</x:t>
  </x:si>
  <x:si>
    <x:t xml:space="preserve">494 — Lower Extremity and Humerus Procedures Except Hip, Foot and Femur without CC/MCC; 495 — Local Excision and Removal of Internal Fixation Devices Except Hip and Femur with MCC; 496 — Local Excision and Removal of Internal Fixation Devices Except Hip and Femur with CC; 497 — Local Excision and Removal of Internal Fixation Devices Except Hip and Femur without CC/MCC; 498 — Local Excision and Removal of Internal Fixation Devices of Hip and Femur with CC/MCC; 507 — Major Shoulder or Elbow Joint Procedures with CC/MCC; 508 — Major Shoulder or Elbow Joint Procedures without CC/MCC; 510 — Shoulder, Elbow or Forearm Procedures, Except Major Joint Procedures with MCC; 511 — Shoulder, Elbow or Forearm Procedures, Except Major Joint Procedures with CC; 512 — Shoulder, Elbow or Forearm Procedures, Except Major Joint Procedures without CC/MCC; 513 — Hand or Wrist Procedures, Except Major Thumb or Joint Procedures with CC/MCC; 514 — Hand or Wrist Procedures, Except Major Thumb or Joint Procedures without CC/MCC</x:t>
  </x:si>
  <x:si>
    <x:t xml:space="preserve">https://pubmed.ncbi.nlm.nih.gov/36652352/; https://pubmed.ncbi.nlm.nih.gov/26448371/; https://pubmed.ncbi.nlm.nih.gov/27959702/; https://pubmed.ncbi.nlm.nih.gov/21610369/; https://pubmed.ncbi.nlm.nih.gov/35383613/; https://pubmed.ncbi.nlm.nih.gov/38079260/</x:t>
  </x:si>
  <x:si>
    <x:t xml:space="preserve">Removed retired DRG 509 (historically arthroscopy, not an upper-extremity fracture family) and added current hand/wrist procedure DRGs 513-514; retained the applicable other orthopedic procedure families.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</x:si>
  <x:si>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Obstructing upper-tract stone WITH infection (T&gt;38C, leukocytosis, pyuria/positive urinalysis, systemic signs) = obstructive pyelonephritis/urosepsis -&gt; EMERGENT admission for decompression; obstruction of a solitary or transplant kidney, bilateral obstruction, or obstruction-related AKI (rising creatinine) or anuria; intractable pain/vomiting or inability to tolerate PO despite ED analgesia/antiemetics; planned complex/staged endourologic surgery (PCNL for &gt;2 cm renal or staghorn calculus, difficult access anatomy); post-procedure complication (hemorrhage, sepsis, ureteral injury). ED discharge/observation is appropriate for an uncomplicated ureteral stone &lt;10 mm (especially &lt;5 mm distal) with controlled pain, no infection, and preserved renal function -&gt; outpatient trial of passage.</x:t>
  </x:si>
  <x:si>
    <x:t xml:space="preserve">Sepsis/urosepsis: qSOFA &gt;=2 or NEWS2 escalation with serum lactate &gt;2 (&gt;=4 mmol/L = high-risk) drives ICU triage plus emergent source control; SIRS/SOFA per Surviving Sepsis. Spontaneous-passage likelihood by stone size/location (&lt;5 mm ~68-98%, 5-10 mm ~50%, &gt;10 mm unlikely; distal &gt; proximal) drives MET-vs-surgery decision. PCNL outcome/complication prediction: Guy's Stone Score (grade I-IV), S.T.O.N.E. nephrolithometry, and the CROES nomogram estimate stone-free rate and complications and guide staging/counseling. Stone HU density (&gt;1000 HU predicts SWL failure -&gt; favor URS/PCNL) and skin-to-stone distance guide modality. ASA class plus Charlson comorbidity index for perioperative/anesthesia risk.</x:t>
  </x:si>
  <x:si>
    <x:t xml:space="preserve">CBC (leukocytosis, thrombocytopenia -&gt; sepsis severity); CMP/renal panel (creatinine/eGFR for obstructive AKI, K+); urinalysis with microscopy (pyuria, nitrites, hematuria; pH &gt;7 suggests struvite/urease organisms, pH &lt;5.5 uric acid) and URINE CULTURE before ANY instrumentation (targets prophylaxis); blood cultures x2 + serum lactate + CRP/procalcitonin if febrile/septic; coagulation panel and type-and-screen before PCNL (bleeding risk); beta-hCG in women of childbearing age. Positive culture -&gt; culture-directed antibiotics and defer instrumentation; elevated creatinine -&gt; renal dosing/nephrology; coagulopathy -&gt; correct before PCNL. Metabolic stone workup (serum Ca/PTH/uric acid, 24-h urine) deferred to outpatient once stone-free.</x:t>
  </x:si>
  <x:si>
    <x:t xml:space="preserve">Non-contrast CT (CT-KUB/stone protocol) is the diagnostic gold standard, obtained in the ED within hours for a suspected obstructing stone (sensitivity ~97%); it reports size, location, HU density, skin-to-stone distance, hydronephrosis, and access anatomy. Renal/bladder ultrasound is preferred FIRST-LINE imaging in pregnancy, children, and young patients (STONE trial: initial US = equivalent safety with markedly less radiation). KUB radiograph for radiopaque-stone tracking/follow-up. In obstruction + infection, CT confirms pyonephrosis (hydronephrosis with debris/gas). MAG3/DTPA renography only electively to assess split renal function before nephrectomy of a nonfunctioning kidney.</x:t>
  </x:si>
  <x:si>
    <x:t xml:space="preserve">Obstructed + infected kidney is a urologic emergency: EMERGENT decompression by percutaneous nephrostomy OR retrograde ureteral stent (equivalent efficacy - Pearle RCT), ideally within a few hours of recognition and concurrent with sepsis resuscitation; NEVER attempt primary stone removal (URS/PCNL) in an actively infected obstructed system - drain first, do definitive stone surgery ~1-2 weeks later after infection clears. Sepsis bundle (CMS SEP-1 / Surviving Sepsis 2021): lactate + blood cultures before antibiotics, broad-spectrum antibiotics within 1 h of septic-shock recognition, 30 mL/kg balanced crystalloid for hypotension or lactate &gt;=4, reassess and add vasopressors to MAP &gt;=65. Bilateral obstruction, solitary-kidney obstruction, or anuria -&gt; urgent decompression to preserve renal function.</x:t>
  </x:si>
  <x:si>
    <x:t xml:space="preserve">Analgesia: NSAIDs first-line (ketorolac 15-30 mg IV, diclofenac) - superior to opioids for renal colic; opioids (morphine, hydromorphone) as adjunct; hold NSAIDs with AKI/CKD or pre-op bleeding risk. Antiemetics (ondansetron, metoclopramide). Empiric antibiotics for urosepsis: 3rd-gen cephalosporin (ceftriaxone) or piperacillin-tazobactam, carbapenem if ESBL/resistance risk, +/- aminoglycoside per local antibiogram, then de-escalate to culture-directed therapy. Balanced-crystalloid resuscitation. MET: alpha-blocker (tamsulosin 0.4 mg) offered for distal ureteral stones 5-10 mm (modest benefit only; SUSPEND showed no overall effect - reserve for larger distal stones). Source control = decompression, then interval definitive stone treatment. Hold/reverse antiplatelet-anticoagulant before PCNL (high bleeding risk); restrictive transfusion threshold Hgb &lt;7 g/dL (&lt;8 with cardiovascular disease).</x:t>
  </x:si>
  <x:si>
    <x:t xml:space="preserve">Urgent-decompression pathway (POD0): percutaneous nephrostomy or retrograde stent for source control plus sepsis resuscitation; ICU/step-down if septic shock or lactate &gt;4; empiric antibiotics; confirm drainage (nephrostomy output / stent position on fluoro or KUB); monitor UOP and hemodynamics and watch for post-obstructive diuresis. Planned endourologic surgery (POD0): PCNL or URS with laser lithotripsy; ERAS elements - multimodal opioid-sparing analgesia, PONV prophylaxis, same-day PO intake and ambulation; check post-PCNL Hgb and assess for gross hematuria/bleeding; mechanical VTE prophylaxis (SCDs) intra- and post-op.</x:t>
  </x:si>
  <x:si>
    <x:t xml:space="preserve">Expect clinical improvement 48-72 h after decompression (Pearle RCT: time-to-afebrile ~2.3 d, WBC normalization ~2 d); transition IV -&gt; PO antibiotics and analgesia once afebrile and tolerating PO; remove Foley (CAUTI prevention); advance diet and ambulate. Post-PCNL: recheck Hgb and creatinine, assess nephrostomy output, and plan tube management (capping/removal vs antegrade nephrostogram). Monitor and replace losses if post-obstructive diuresis develops. Reassess need for pharmacologic VTE prophylaxis once hemostasis is confirmed.</x:t>
  </x:si>
  <x:si>
    <x:t xml:space="preserve">Discharge readiness: afebrile &gt;=24 h, hemodynamically stable off pressors, WBC trending down, pain controlled on oral meds, tolerating diet, stable Hgb and creatinine, secured urinary drainage (functioning or removed stent/nephrostomy) with demonstrated tube-care competency. If decompressed for infection: discharge on culture-directed oral antibiotic to complete the course and SCHEDULE interval definitive stone surgery in ~1-2 weeks. Post-obstructive diuresis resolved. Complex PCNL: confirm stone clearance (KUB/CT) and plan a second-look procedure if residual fragments remain.</x:t>
  </x:si>
  <x:si>
    <x:t xml:space="preserve">Urology (primary) day 0; interventional radiology for percutaneous nephrostomy; anesthesia/pre-op clinic for planned surgery; critical care if septic shock. Infectious disease for resistant/ESBL urosepsis, candiduria, or bacteremia; nephrology for obstructive AKI, CKD, solitary kidney, or post-obstructive diuresis. Pharmacy for antibiotic stewardship, renal dosing, and anticoagulation management. Care management/social work early for nephrostomy home-care, DME, and home health; dietitian for outpatient metabolic stone-prevention counseling; PT if deconditioned/elderly.</x:t>
  </x:si>
  <x:si>
    <x:t xml:space="preserve">ICU: septic shock on vasopressors, lactate &gt;4, respiratory failure, or major PCNL hemorrhage requiring transfusion/angioembolization. Step-down/telemetry: sepsis without shock, significant comorbidity, or early post-PCNL bleeding surveillance. Floor: hemodynamically stable post-URS/stent/nephrostomy. Escalation triggers: rising lactate or new hypotension, oliguria/rising creatinine, falling Hgb (PCNL bleed), or persistent fever despite drainage (inadequate decompression -&gt; re-image and revise drainage).</x:t>
  </x:si>
  <x:si>
    <x:t xml:space="preserve">Diet advanced as tolerated with early feeding (most endourology patients eat POD0). Early ambulation POD0. VTE: mechanical prophylaxis (SCDs) for all per AUA/EAU thromboprophylaxis best practice; add pharmacologic LMWH (enoxaparin) or UFH for moderate-to-high risk, balanced against PCNL bleeding risk (often deferred until hemostasis confirmed). Glucose target &lt;180 mg/dL. Remove Foley early; manage stent/nephrostomy per plan; remove central lines when off pressors.</x:t>
  </x:si>
  <x:si>
    <x:t xml:space="preserve">Afebrile &gt;=24 h and hemodynamically stable off vasopressors; downtrending WBC; pain controlled on oral analgesics; tolerating oral diet and hydration; stable Hgb and creatinine (no active bleeding, post-obstructive diuresis resolved); adequate urinary drainage established (functioning or removed stent/nephrostomy) with demonstrated tube-care competency; culture-directed oral antibiotic plan and urology follow-up arranged.</x:t>
  </x:si>
  <x:si>
    <x:t xml:space="preserve">Disposition usually home (home health/DME for nephrostomy care). Medication reconciliation: culture-directed oral antibiotic to finish the course, opioid-sparing analgesia, and an alpha-blocker (tamsulosin) to ease indwelling-stent symptoms. Follow-up: urology in 1-2 weeks for interval definitive stone surgery and/or stent removal, using a tracked stent registry/reminder to prevent a 'forgotten stent'; imaging (KUB/CT) to confirm clearance. Education: hydration to &gt;2.5 L urine/day, dietary levers (reduce sodium, moderate animal protein, normal dietary calcium), stent-symptom expectations, and return precautions (fever, uncontrolled pain, anuria). Outpatient 24-h urine metabolic workup once stone-free.</x:t>
  </x:si>
  <x:si>
    <x:t xml:space="preserve">Severity-tiered CMS FY2025 IPPS GMLOS (approximate): without CC/MCC (DRG 661/675) ~1.9-2.0 days; with CC (DRG 660/674) ~3.3-3.5 days; with MCC (DRG 659/673, e.g., urosepsis/acute renal failure) ~6-7 days. Blended collapsed-group benchmark ~3-4 days.</x:t>
  </x:si>
  <x:si>
    <x:t xml:space="preserve">Optimized best-practice: uncomplicated URS / ureteral stent / nephrostomy 0-1 day (many URS as outpatient or 23-h observation); tubeless or mini-PCNL 1-2 days; obstructed-infected stone with prompt decompression 3-4 days (drain -&gt; ~48 h defervescence -&gt; transition to PO antibiotics -&gt; discharge with interval surgery). Group target ~2-3 days.</x:t>
  </x:si>
  <x:si>
    <x:t xml:space="preserve">CMS SEP-1 severe sepsis/septic-shock bundle compliance (urosepsis); AUA antimicrobial-prophylaxis adherence (correct agent, timing, single-dose, discontinuation at case end) and SSI rate; CAUTI (timely Foley removal); VTE prophylaxis compliance and observed VTE rate; PCNL hemorrhage/transfusion and angioembolization rate (PSI-9/PSI-90); stone-free rate (registry / quality-of-surgery); retained or 'forgotten stent' tracking; 30-day readmission and ED-return rate.</x:t>
  </x:si>
  <x:si>
    <x:t xml:space="preserve">Post-instrumentation urosepsis/SIRS after URS or PCNL - mitigated by pre-op culture with targeted antibiotics, draining infected systems first, and low irrigation pressure / access-sheath use. PCNL hemorrhage/transfusion (~2-7%, rare angioembolization) and supracostal-access pleural injury. Stent-related symptoms (dysuria, flank pain, hematuria) - alpha-blocker. Ureteral perforation/avulsion at URS -&gt; stent. Obstructive AKI and post-obstructive diuresis - monitor UOP and replace losses. CAUTI; failed access or residual fragments requiring a second-look procedure.</x:t>
  </x:si>
  <x:si>
    <x:t xml:space="preserve">Recurrent or persistent obstruction, stent migration/encrustation/obstruction, retained fragments, recurrent infection/urosepsis, uncontrolled stent or colic pain, and dehydration/AKI; the 'forgotten stent' is a preventable driver. Prevention levers: confirm clearance imaging, schedule and TRACK stent removal/interval surgery, ensure culture-directed antibiotic completion, provide hydration and analgesia counseling, arrange early urology follow-up, and give clear tube-care and return-precaution education.</x:t>
  </x:si>
  <x:si>
    <x:t xml:space="preserve">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x:t>
  </x:si>
  <x:si>
    <x:t xml:space="preserve">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x:t>
  </x:si>
  <x:si>
    <x:t xml:space="preserve">Strong - anchored on a current Class I society guideline (AUA 2026, Parts I-III) plus RCT evidence for decompression-before-treatment of infected obstruction (Pearle), initial imaging choice (STONE trial), and medical expulsive therapy (SUSPEND), and Surviving Sepsis/CMS SEP-1 for urosepsis. Perioperative ERAS-endourology elements are extrapolated from general ERAS principles and single-center data (Moderate/consensus). Overall: Strong for the surgical/decompression backbone; Moderate for ERAS-specific perioperative steps.</x:t>
  </x:si>
  <x:si>
    <x:t xml:space="preserve">Without CC/MCC (661/664/675): elective URS/stent/nephrostomy, floor-level, LOS ~1-2 d, low complication rate. With CC (660/674): comorbidity or moderate complication (obstructive AKI, UTI, anemia/transfusion), LOS ~3-4 d. With MCC (659/673): urosepsis/septic shock, acute renal failure, major hemorrhage, or respiratory failure -&gt; ICU, LOS ~6-7+ d and the dominant driver of cost and mortality; severe sepsis is the archetypal MCC. Core pathway leverage = keeping a no-CC case from escalating to an MCC case via pre-op culture, targeted prophylaxis, and drain-first source control. The neoplasm DRGs 656-658 collapsed into this group follow oncologic (partial/radical nephrectomy) pathways and are outside this non-neoplasm scope.</x:t>
  </x:si>
  <x:si>
    <x:t xml:space="preserve">1) Infected + obstructed = DRAIN NOW, treat the stone later - emergent PCN or retrograde stent plus the sepsis bundle; never attempt primary stone extraction in an infected obstructed system (life-saving, highest-yield lever). 2) Obtain a pre-op urine culture and treat with targeted therapy BEFORE any upper-tract instrumentation, then give single-dose targeted prophylaxis - the biggest lever against post-op urosepsis. 3) Track every stent - schedule removal/interval surgery with a registry/reminder to prevent encrustation, obstruction, and readmission ('forgotten stent'). 4) NSAIDs (ketorolac) beat opioids for renal colic; CT-KUB is the diagnostic gold standard but use ultrasound first in pregnancy and young patients; MET (tamsulosin) helps only modestly and only for distal stones &gt;5 mm.</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</x:si>
  <x:si>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Limitations/issues: DRG overlap with rank(s) 117.</x:t>
  </x:si>
  <x:si>
    <x:t xml:space="preserve">Kidney/ureter procedures for non-neoplastic disease, incl. stone surgery, nephrostomy, ureteral procedures.</x:t>
  </x:si>
  <x:si>
    <x:t xml:space="preserve">656 — Kidney and Ureter Procedures for Neoplasm with MCC; 657 — Kidney and Ureter Procedures for Neoplasm with CC; 658 — Kidney and Ureter Procedures for Neoplasm without CC/MCC; 659 — Kidney and Ureter Procedures for Non-Neoplasm with MCC; 660 — Kidney and Ureter Procedures for Non-Neoplasm with CC; 661 — Kidney and Ureter Procedures for Non-Neoplasm without CC/MCC; 662 — Minor Bladder Procedures with MCC; 663 — Minor Bladder Procedures with CC; 673 — Other Kidney and Urinary Tract Procedures with MCC; 674 — Other Kidney and Urinary Tract Procedures with CC; 675 — Other Kidney and Urinary Tract Procedures without CC/MCC</x:t>
  </x:si>
  <x:si>
    <x:t xml:space="preserve">https://pubmed.ncbi.nlm.nih.gov/41263323/; https://pubmed.ncbi.nlm.nih.gov/41263322/; https://pubmed.ncbi.nlm.nih.gov/41263325/; https://pubmed.ncbi.nlm.nih.gov/9751331/; https://pubmed.ncbi.nlm.nih.gov/25998582/; https://pubmed.ncbi.nlm.nih.gov/25229916/; https://pubmed.ncbi.nlm.nih.gov/31441676/</x:t>
  </x:si>
  <x:si>
    <x:t xml:space="preserve">Heterogeneous MDC-23 bucket (signs/symptoms 947/948; aftercare/convalescence/other-factors 949/950/951) with NO single disease guideline; admit as inpatient only when a defined acute-care need meets the CMS Two-Midnight expectation (&gt;=2 midnights of medically necessary hospital care) vs ED discharge or &lt;2-midnight observation. Inpatient-appropriate: undifferentiated symptom (generalized weakness, syncope, adult failure-to-thrive R62.7, debility R53.81, unintentional weight loss, FUO, delirium/AMS) WITH hemodynamic instability, NEWS2 &gt;=5, hypoxia, actionable abnormal labs, or inability to ambulate/self-care with no safe disposition; or planned inpatient-level aftercare (multiday IV antibiotics, complex wound/ostomy/device or drain management, inpatient chemo Z51.11, post-transplant/post-op complication surveillance). Observation-appropriate: expected &lt;2 midnights, low-risk syncope (Canadian Syncope Risk Score &lt;=0), symptom resolving on a short diagnostic look. ED discharge: reassuring workup, ambulatory-safe, follow-up secured. A 'social admission' without a documented acute medical need is NOT an inpatient indication - engage care management for placement instead.</x:t>
  </x:si>
  <x:si>
    <x:t xml:space="preserve">Canadian Syncope Risk Score (syncope subset): very-low &lt;=-2 / low -1 to 0 -&gt; discharge; medium 1-3, high 4-5, very-high &gt;=6 -&gt; monitored admission + cardiac workup. NEWS2 &gt;=5 (or any single parameter =3) -&gt; urgent review/rapid-response + sepsis screen. qSOFA &gt;=2 or SIRS &gt;=2 -&gt; sepsis pathway. 4AT &gt;=4 or positive CAM -&gt; delirium bundle. Rockwood Clinical Frailty Scale (1-9): &gt;=5 (mild frailty) triggers comprehensive geriatric assessment; &gt;=7 (severe) flags goals-of-care/palliative. MUST/NRS-2002 positive -&gt; GLIM assessment + dietitian. CDC STEADI / Morse Fall Scale high -&gt; falls precautions + PT. Charlson Comorbidity Index for prognosis. LACE index &gt;=10 (or high HOSPITAL score) -&gt; intensive transitions-of-care bundle to cut 30-day readmission. Padua/Caprini for VTE risk.</x:t>
  </x:si>
  <x:si>
    <x:t xml:space="preserve">Symptom-directed and stewardship-guided (Choosing Wisely - avoid reflexive pan-testing): CBC w/ differential, CMP (electrolytes/renal/hepatic/glucose/calcium), magnesium/phosphate; venous or arterial lactate if NEWS2 high or perfusion concern; TSH; if weakness/FTT add B12/folate and CK; UA with reflex culture; blood cultures x2 ONLY if SIRS/fever; troponin + BNP if cardiac syncope or chest symptoms; venous blood gas if AMS/hypercapnia risk; INR/PT-PTT if bleeding or anticoagulated; CRP/procalcitonin selectively; nutrition labs (albumin/prealbumin as trend, not diagnostic); consider cortisol, HIV, ESR, peripheral smear for true FUO/weight loss. Any positive screen triggers the matching organ-specific pathway and DRG reclassification.</x:t>
  </x:si>
  <x:si>
    <x:t xml:space="preserve">Targeted, not shotgun: 12-lead ECG within 10 min for syncope/AMS/older adults; CXR for hypoxia, cough, fever, weight loss, or aspiration risk; CT head non-contrast &lt;=1h if focal deficit, new delirium, or fall with head strike/anticoagulation; POCUS or formal TTE if structural cardiac syncope suspected (per 2017 ACC/AHA/HRS); telemetry/24-48h monitoring or outpatient loop recorder for suspected arrhythmic syncope; bladder scan for retention; site-specific imaging for aftercare admissions (wound/soft-tissue US or CT for abscess, contrast study for ostomy/device patency). For aftercare cases, imaging verifies the aftercare target rather than launching a fresh diagnostic hunt.</x:t>
  </x:si>
  <x:si>
    <x:t xml:space="preserve">Few condition-specific time bundles (this is a triage/exclusion group); the time-critical value is rapid identification of a dangerous mimic and prompt reclassification. If sepsis screen positive -&gt; Surviving Sepsis 1-hour bundle (lactate, cultures before antibiotics, broad-spectrum antibiotics &lt;=1h, 30 mL/kg crystalloid if hypotensive or lactate &gt;=4). Point-of-care glucose immediately for any AMS (treat &lt;70 mg/dL). ECG &lt;=10 min for syncope; high-risk arrhythmia/ischemia -&gt; cardiology + monitored bed. New focal deficit -&gt; stroke pathway (CT &lt;=25 min). Naloxone for opioid toxidrome. Correct severe K/Na/Ca/glucose derangements and symptomatic bradycardia promptly. Complete first VTE-prophylaxis decision and delirium-prevention screen within Day 1.</x:t>
  </x:si>
  <x:si>
    <x:t xml:space="preserve">Cause-directed and supportive: judicious IV isotonic crystalloid for dehydration/orthostasis (avoid over-resuscitation in frail/HFpEF); electrolyte repletion; hold/deprescribe culprit meds (STOPP/START, Beers - orthostatic, sedating, anticholinergic, hypoglycemic agents); non-pharmacologic delirium bundle first-line (reorientation, sleep-wake, early mobility, sensory aids, hydration, bowel/bladder care), reserving low-dose antipsychotic only for dangerous agitation; multimodal opioid-sparing analgesia; treat identified infection per the organ-specific IDSA pathway (no empiric antibiotics without a source); nutrition support per GLIM/ASPEN (oral-first, dietitian-guided, refeeding-syndrome caution). For aftercare admissions deliver the defined service: IV antibiotic completion, wound/ostomy/drain care, scheduled chemo per NCCN with antiemetic prophylaxis, device management. Restrictive transfusion Hgb &lt;7 g/dL (&lt;8 if cardiac) only if the workup uncovers anemia.</x:t>
  </x:si>
  <x:si>
    <x:t xml:space="preserve">Establish or refute a working diagnosis; confirm admission-status integrity (inpatient vs observation) and document the Two-Midnight rationale; complete NEWS2, 4AT/CAM, Clinical Frailty Scale, falls (STEADI/Morse) and nutrition (MUST/NRS-2002) screens; medication reconciliation with a deprescribing pass; make the VTE-prophylaxis decision; place PT/OT and care-management referrals same day; identify disposition barriers early; set patient-specific discharge criteria; start delirium-prevention and early-mobility bundles; open goals-of-care conversation if CFS &gt;=7.</x:t>
  </x:si>
  <x:si>
    <x:t xml:space="preserve">Reassess clinical response and diagnostic yield; if a specific diagnosis has emerged, transition to that organ-specific pathway and RECLASSIFY the DRG; de-escalate or stop low-value testing; advance mobility and diet; complete comprehensive geriatric assessment in frail patients; confirm the post-acute pathway (home + services vs SNF/subacute rehab vs home health) and begin authorizations; verify aftercare goals met or on-track; reassess telemetry/monitoring need and discontinue if criteria met; update medication reconciliation.</x:t>
  </x:si>
  <x:si>
    <x:t xml:space="preserve">Confirm discharge-readiness criteria met (stable vitals &gt;=24h, ambulating at or near baseline or with equipment, tolerating intake, cognition at baseline, aftercare objective achieved); finalize placement/home services and durable medical equipment; complete teach-back education; ensure follow-up appointments are booked. If the patient remains inpatient with no acute need, this is a disposition/social barrier - escalate care management and consider observation reclassification or SNF transfer rather than a continued acute stay. Persistent unexplained symptoms -&gt; re-examine for occult malignancy/infection or reconsider goals of care.</x:t>
  </x:si>
  <x:si>
    <x:t xml:space="preserve">PT/OT Day 1 (deconditioning, falls, function, equipment); care management/social work Day 1 (disposition, placement, home services, insurance, caregiver/financial barriers); clinical pharmacy (deprescribing, renal dosing, anticoagulation); registered dietitian if nutrition screen positive; geriatrics/CGA if CFS &gt;=5 or a geriatric syndrome; palliative care if CFS &gt;=7, recurrent admissions, or serious illness; specialty consult ONLY when the workup points to an organ system (cardiology for arrhythmic syncope, ID for aftercare antibiotics, surgery/wound-ostomy nursing for post-op aftercare, oncology for chemo admissions); psychiatry/behavioral health as indicated.</x:t>
  </x:si>
  <x:si>
    <x:t xml:space="preserve">Most are floor/med-surg level. Telemetry for syncope with CSRS &gt;=1, abnormal ECG, arrhythmia risk, or significant electrolyte derangement. Step-down/ICU only if NEWS2 high, hemodynamic instability, respiratory failure, or a dangerous cause emerges. Escalation triggers: NEWS2 &gt;=5 or any parameter =3, new hypotension/hypoxia/tachyarrhythmia, GCS drop or escalating delirium, rising lactate -&gt; rapid-response/MET. De-escalate telemetry once 24-48h event-free and a cardiac cause is excluded to avoid alarm fatigue and unnecessary LOS.</x:t>
  </x:si>
  <x:si>
    <x:t xml:space="preserve">Diet: oral-first, texture/aspiration-appropriate, dietitian-guided oral nutrition supplements if GLIM-positive; watch for refeeding in severe malnutrition (replete phosphate/magnesium/potassium, give thiamine). Mobility: mobilize within 24h, PT/OT-driven, minimize bedrest to prevent deconditioning (a core driver of this group). VTE: risk-assess (Padua/Caprini) and give pharmacologic prophylaxis (LMWH/heparin) unless bleeding risk, else mechanical. Glucose: target 140-180 mg/dL inpatient, avoid hypoglycemia (deprescribe tight regimens in frail elders). Lines/catheters: place only if needed and remove Foley/central lines as early as possible (CAUTI/CLABSI and delirium prevention); proactive bowel/bladder regimen to prevent retention/constipation-driven delirium.</x:t>
  </x:si>
  <x:si>
    <x:t xml:space="preserve">Objective and pre-set: hemodynamically stable and afebrile &gt;=24h with low NEWS2; the acute/dangerous cause excluded or treated; cognition at baseline (delirium resolved or a safe plan in place); ambulating at baseline or safely with equipment/assistance; tolerating oral intake and medications; pain controlled on an oral regimen; aftercare objective achieved or transitionable to outpatient/home-health/SNF; safe discharge destination confirmed with needed services and DME; follow-up arranged and patient/caregiver educated by teach-back.</x:t>
  </x:si>
  <x:si>
    <x:t xml:space="preserve">Disposition matched to function/frailty: home, home + home-health/skilled nursing/IV therapy, SNF/subacute rehab, or LTAC; medication reconciliation with an explicit deprescribing summary; schedule PCP follow-up &lt;=7 days (&lt;=48-72h if high LACE/HOSPITAL risk) plus any specialty follow-up; apply a structured transitions bundle (Project RED / SHM Project BOOST / INTERACT elements): written after-visit summary, red-flag/return precautions, pending-test tracking, confirmed medication access, secured follow-up; send a timely discharge summary to the receiving clinician/facility; caregiver training for device/wound/ostomy care; document advance-care planning for serious illness.</x:t>
  </x:si>
  <x:si>
    <x:t xml:space="preserve">Approximate CMS MS-DRG GMLOS (varies by fiscal-year Table 5): 947 signs/symptoms w MCC ~3.3-3.6d; 948 w/o MCC ~2.5-2.7d; 949 aftercare w CC/MCC ~3.8-4.2d; 950 aftercare w/o CC/MCC ~2.5-2.8d; 951 other factors influencing health status ~2.7-3.0d; blended group ~2.5-4.2d (AMLOS runs ~1-1.5d longer for the MCC tiers).</x:t>
  </x:si>
  <x:si>
    <x:t xml:space="preserve">1.5-3 days under the ideal pathway - many cases resolve to observation status or next-day discharge once a dangerous cause is excluded and disposition is pre-planned. The lever is Day-1 status determination plus front-loaded care management/CGA, NOT additional testing; a stay extending past GMLOS in this group usually reflects an unfinished workup or a pure disposition barrier.</x:t>
  </x:si>
  <x:si>
    <x:t xml:space="preserve">Hospital-Wide All-Cause 30-day Readmission (HWR) and Medicare Spending Per Beneficiary (this bucket is a bounce-back and status-audit hotspot); RAC/QIO short-stay and Two-Midnight status-integrity audits; observation-vs-inpatient appropriateness and potentially-avoidable-admission/ED-conversion rate; SEP-1 if sepsis emerges; delirium screening rate; CAUTI and CLABSI (SIR); patient falls with injury; VTE prophylaxis rate (VTE-1/VTE-2); care-transition measures (CTM-3, HCAHPS care-transitions/discharge domain).</x:t>
  </x:si>
  <x:si>
    <x:t xml:space="preserve">Hospital-acquired deconditioning and functional decline; delirium (especially superimposed on dementia); falls with injury; CAUTI/CLABSI and C. difficile from low-value catheters/antibiotics; adverse drug events from polypharmacy; refeeding syndrome; pressure injury; VTE. Mitigation levers: early mobility + PT/OT, delirium-prevention bundle, catheter/line stewardship, antibiotic and diagnostic stewardship, deprescribing, GLIM-guided nutrition with refeeding precautions, VTE prophylaxis, and a pressure-injury bundle.</x:t>
  </x:si>
  <x:si>
    <x:t xml:space="preserve">Premature discharge before the diagnosis is clarified; unresolved symptom or occult disease; disposition/social failure (inadequate home support, placement fell through, caregiver strain); polypharmacy/ADEs; poor medication access or health literacy; missed follow-up; frailty and functional decline; recurrent falls; malnutrition. Prevention levers: LACE/HOSPITAL-targeted transitions bundle, &lt;=7-day (high-risk &lt;=72h) follow-up, teach-back, home-health/telehealth, medication reconciliation with access confirmation, caregiver training, and palliative/goals-of-care engagement for high-frailty recurrent utilizers.</x:t>
  </x:si>
  <x:si>
    <x:t xml:space="preserve">NO single disease-specific society guideline exists for this administrative MDC-23 grouping; the pathway is assembled from condition- and process-specific standards: CMS Two-Midnight Rule / admission-status policy (42 CFR 412.3; 2013, clarified in the CY2024 OPPS rule); ABIM Foundation Choosing Wisely (diagnostic stewardship); 2017 ACC/AHA/HRS Syncope Guideline; American Geriatrics Society / NICE CG103 delirium standards (CAM, 4AT); GLIM 2018/2019 malnutrition criteria + ASPEN; Rockwood Clinical Frailty Scale with comprehensive geriatric assessment; CDC STEADI falls initiative; and transitions-of-care programs (Project RED, SHM Project BOOST, INTERACT).</x:t>
  </x:si>
  <x:si>
    <x:t xml:space="preserve">Citations verified via PubMed: 2017 ACC/AHA/HRS Syncope Guideline (Shen WK et al., Circulation 2017, PMID 28280231); Canadian Syncope Risk Score (Thiruganasambandamoorthy V et al., CMAJ 2016;188:E289-98, PMID 27378464, DOI 10.1503/cmaj.151469); GLIM malnutrition criteria (Cederholm T et al., Clin Nutr 2019;38:1-9, PMID 30181091, DOI 10.1016/j.clnu.2018.08.002); Clinical Frailty Scale (Rockwood K et al., CMAJ 2005;173:489-95, PMID 16129869, DOI 10.1503/cmaj.050051); 4AT delirium screen (Bellelli G et al., Age Ageing 2014;43:496-502, PMID 24590568, DOI 10.1093/ageing/afu021); LACE readmission index (van Walraven C et al., CMAJ 2010, PMID 20194559). Frameworks (not PMID-indexed): CMS Two-Midnight Rule 42 CFR 412.3; ABIM Choosing Wisely; CDC STEADI; Project RED / SHM Project BOOST.</x:t>
  </x:si>
  <x:si>
    <x:t xml:space="preserve">Overall LOW / consensus-and-expert-opinion for the grouping as a whole - a heterogeneous administrative bucket with no unifying RCT or disease-specific society guideline. Component tools are stronger: syncope evaluation/management is Class I-IIa (2017 ACC/AHA/HRS); CSRS, 4AT, CFS, GLIM and LACE are validated derivation/validation-cohort instruments (moderate); Two-Midnight, Choosing Wisely and transitions bundles rest on policy and quality-improvement evidence. The pathway's value is operational (correct admission status, stewardship, disposition), not disease-specific.</x:t>
  </x:si>
  <x:si>
    <x:t xml:space="preserve">Severity tier is defined by CC/MCC and drives the split: 947 (signs/symptoms w MCC) and 949 (aftercare w CC/MCC) carry the higher comorbidity burden -&gt; longer LOS (~+1-1.5d), more telemetry/step-down, and higher complication and readmission risk, and the MCC frequently IS the true clinical driver (should prompt reclassification to the organ-specific pathway). 948/950 (without CC/MCC) and 951 (other factors) are lower-acuity, short-stay, disposition- and stewardship-driven, most amenable to observation or same-day resolution. Across all tiers, frailty/functional status (CFS) predicts LOS and disposition more than the DRG label; accurate CC/MCC documentation preserves severity-of-illness and expected-LOS integrity.</x:t>
  </x:si>
  <x:si>
    <x:t xml:space="preserve">1) Status integrity first - most of this group's waste is inpatient-vs-observation misclassification; apply the Two-Midnight expectation and document the acute need on Day 1. 2) These codes are placeholders, not diagnoses - actively pursue and RECLASSIFY to a specific organ-system DRG the moment a cause emerges; a persistent 947/949 stay signals an unfinished workup or a pure disposition problem. 3) Front-load disposition - care management + PT/OT + CGA on Day 1, because the barrier is usually social/functional, not medical; this is the single biggest LOS lever. 4) Stewardship both ways - Choosing Wisely to avoid over-testing, plus delirium/mobility/line/deprescribing bundles to prevent the hospital-acquired harms that turn a 2-day stay into a bounce-back.</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</x:si>
  <x:si>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56 high-stakes claim segments were inventoried. This is evidence verification, not institutional clinical approval. Limitations/issues: No guideline/source year later than 2019; currency requires specialist confirmation | Condition-specific evidence is limited or the DRG family is heterogeneous.</x:t>
  </x:si>
  <x:si>
    <x:t xml:space="preserve">Signs/symptoms and aftercare/other-factors admissions not classifiable to a specific organ system.</x:t>
  </x:si>
  <x:si>
    <x:t xml:space="preserve">947 — Signs and Symptoms with MCC; 948 — Signs and Symptoms without MCC; 949 — Aftercare with CC/MCC; 950 — Aftercare without CC/MCC; 951 — Other Factors Influencing Health Status</x:t>
  </x:si>
  <x:si>
    <x:t xml:space="preserve">https://pubmed.ncbi.nlm.nih.gov/28280231/; https://pubmed.ncbi.nlm.nih.gov/27378464/; https://pubmed.ncbi.nlm.nih.gov/30181091/; https://pubmed.ncbi.nlm.nih.gov/16129869/; https://pubmed.ncbi.nlm.nih.gov/24590568/; https://pubmed.ncbi.nlm.nih.gov/20194559/</x:t>
  </x:si>
  <x:si>
    <x:t xml:space="preserve">GATEKEEPER FIRST — this subset is defined by EXCLUDING hyperglycemic crisis: confirm NOT DKA (venous pH &gt;=7.3, bicarb &gt;=18 mEq/L, beta-hydroxybutyrate &lt;3.0 mmol/L, anion gap &lt;=12) and NOT HHS (effective serum osm &lt;320 mOsm/kg, glucose &lt;600); crisis reclassifies to the DKA/HHS pathway. Inpatient admission for uncomplicated hyperglycemia only when outpatient/observation management is unsafe: symptomatic marked hyperglycemia (BG typically &gt;300-400 mg/dL) with volume depletion or intractable osmotic symptoms; new-onset/newly insulin-requiring diabetes needing inpatient insulin initiation + survival-skills education not feasible outpatient; hyperglycemia with intercurrent acute illness, inability to tolerate PO, or refractory to outpatient escalation; access/social barriers precluding safe outpatient insulin start. ED discharge/observation preferred for asymptomatic hyperglycemia that corrects with hydration, patient eating, reliable follow-up. Apply CMS 2-midnight benchmark; many cases are observation-appropriate rather than true inpatient.</x:t>
  </x:si>
  <x:si>
    <x:t xml:space="preserve">ADA hyperglycemic-crisis biochemical criteria (the reclassification gate): pH &lt;7.3, bicarb &lt;18, beta-hydroxybutyrate &gt;=3.0 mmol/L, anion gap &gt;12 =&gt; DKA; glucose &gt;600 + effective osm &gt;320 =&gt; HHS -&gt; exit to crisis pathway/ICU. Acuity: NEWS2 &gt;=5 urgent review, &gt;=7 critical-care escalation; qSOFA &gt;=2 if infection precipitant suspected. Hypoglycemia risk (drives conservative dosing + CGM): eGFR &lt;30 or CKD stage &gt;=3, age &gt;=65, weight-based insulin &gt;=0.6 units/kg/day, prior hypoglycemia or impaired awareness. A1C-guided discharge-intensity algorithm: A1C &lt;7% reinforce current regimen; 7-9% add/adjust oral agent +/- basal; &gt;9-10% start/intensify insulin. Beta-hydroxybutyrate and effective osm are the two numbers that decide whether the patient stays on this pathway.</x:t>
  </x:si>
  <x:si>
    <x:t xml:space="preserve">POC capillary glucose immediately; BMP (glucose, Na corrected for glucose, K, anion gap, BUN/Cr/eGFR) STAT; venous blood gas or serum bicarb to exclude acidosis; serum/urine ketones or beta-hydroxybutyrate; serum osmolality if glucose markedly elevated; A1C if not measured in prior 3 months (guides discharge regimen); CBC; UA (glucosuria, ketonuria, infection); magnesium/phosphate. Precipitant screen: cultures/CXR if infection suspected, TSH, lipid panel, med review (glucocorticoids). If new-onset or type unclear (young/lean/DKA-prone): C-peptide + GAD-65/islet autoantibodies to distinguish type 1/LADA. TRIGGERS: K &lt;3.3 mmol/L -&gt; hold insulin and replace potassium first; beta-hydroxybutyrate &gt;=3.0 or bicarb &lt;18 -&gt; treat as DKA; K or Mg low -&gt; replete + telemetry.</x:t>
  </x:si>
  <x:si>
    <x:t xml:space="preserve">Diagnostics are lab-driven; imaging is minimal and precipitant-directed, not routine. 12-lead ECG on admission (screen silent ischemia and K/Mg-related QT/T-wave changes). Point-of-care beta-hydroxybutyrate meter at presentation to exclude ketosis. CXR only if infection/precipitant suspected. No routine advanced imaging. Bedside foot inspection/10 g monofilament exam; refer for outpatient dilated retinal exam and podiatry (not urgent inpatient). Order imaging solely to evaluate a suspected precipitant (e.g., CXR for pneumonia, US/CT if intra-abdominal source).</x:t>
  </x:si>
  <x:si>
    <x:t xml:space="preserve">First hour: POC glucose + BMP/VBG to EXCLUDE DKA/HHS and check potassium. SAFETY never-event guard: if K &lt;3.3 mmol/L, HOLD insulin and replace potassium before dosing (insulin-driven hypokalemia can be fatal). IV isotonic saline (0.9% NaCl) for volume depletion. Correct hyperglycemia gradually (avoid rapid osmotic shifts); target 140-180 mg/dL; initiate scheduled subcutaneous insulin when persistent BG &gt;=180. Nurse-driven hypoglycemia protocol active from admission: BG &lt;70 -&gt; 15-20 g fast carbohydrate PO (or IV D50/IM glucagon if NPO/unable), recheck in 15 min ("rule of 15"), and reassess/reduce insulin. Measure A1C this admission. Not a door-to-intervention emergency, but the K-before-insulin check and crisis-exclusion are strictly time-sensitive.</x:t>
  </x:si>
  <x:si>
    <x:t xml:space="preserve">Fluids: 0.9% NaCl for volume depletion, individualized in cardiac/renal disease. INSULIN — subcutaneous basal-bolus (basal + nutritional + correctional) is preferred; SOLE sliding-scale insulin is discouraged (RABBIT-2). Start total daily dose 0.3-0.5 units/kg/day split ~50% basal (glargine/detemir/degludec) + ~50% rapid-acting nutritional (lispro/aspart/glulisine) with a correction scale; reduce to 0.2-0.3 units/kg if age &gt;=70, eGFR &lt;45, or hypoglycemia risk. IV insulin infusion NOT needed for uncomplicated hyperglycemia (reserve for crisis/ICU). Potassium repletion to keep &gt;4.0 (hold insulin if &lt;3.3). Home-regimen handling: HOLD SGLT2 inhibitors inpatient (euglycemic DKA risk); hold metformin if AKI/contrast/hemodynamic instability; generally hold sulfonylureas (hypoglycemia) and hold GLP-1 RA if GI intolerance/NPO; a DPP-4 inhibitor is acceptable for mild hyperglycemia (A1C &lt;7.5%, BG &lt;180). Treat the precipitant (antibiotics, steroid adjustment). Target glucose 140-180 mg/dL (Endocrine Society 100-180).</x:t>
  </x:si>
  <x:si>
    <x:t xml:space="preserve">Confirm NOT DKA/HHS and document effective osm/anion gap; set glucose target 140-180; start weight/renal-adjusted basal-bolus insulin (stop sole sliding-scale); isotonic fluids and repair volume; result A1C; identify and treat precipitant; begin POC glucose AC+HS (before meals + bedtime) or q4-6h if NPO/tube-fed; initiate CDCES survival-skills education; complete medication reconciliation and hold contraindicated agents (SGLT2i, metformin if unstable); VTE risk assessment; consistent-carbohydrate diet ordered; assess adequacy of home regimen and social/affordability barriers early.</x:t>
  </x:si>
  <x:si>
    <x:t xml:space="preserve">Titrate insulin off prior-24h data (adjust total daily dose +/-10-20%, roll correction requirements into basal/nutritional); confirm resolution of symptomatic hyperglycemia and euvolemia; discontinue IV fluids and transition fully to subcutaneous regimen; review for any BG &lt;70 events and de-intensify if present; continue survival-skills teaching (glucometer use, insulin injection, hypoglycemia treatment, sick-day rules); begin designing the A1C-guided DISCHARGE regimen; involve endocrinology/CDCES if type 1, insulin pump, steroid-induced, or new insulin start.</x:t>
  </x:si>
  <x:si>
    <x:t xml:space="preserve">Stable glucose 140-180 without recurrent hypoglycemia or severe hyperglycemia on the intended discharge regimen for &gt;=24 h; finalize discharge medications and doses; complete education with teach-back (patient/caregiver demonstrates insulin injection + glucometer + hypoglycemia rescue); secure insulin, syringes/pens, glucometer/strips, glucagon, and sharps container with affordability/prior-auth resolved; schedule follow-up. Most uncomplicated patients (DRG 639) are discharge-ready by day 1-2; CC/MCC comorbidity is what extends stay beyond day 2.</x:t>
  </x:si>
  <x:si>
    <x:t xml:space="preserve">Certified Diabetes Care &amp; Education Specialist (CDCES)/diabetes educator EARLY (Day 1) for survival-skills education (ADA/Endocrine Society recommended, reduces readmission); Endocrinology/inpatient glucose-management service for type 1, insulin-pump, steroid-induced, labile, or new insulin starts; clinical pharmacy for insulin titration, medication reconciliation, and affordability/access; Registered Dietitian/Nutrition for MNT and consistent-carbohydrate diet; Case management/Social work for insulin cost, supplies, and follow-up (esp. food insecurity); PT/OT if deconditioned; outpatient referrals to ophthalmology (dilated retinal exam) and podiatry; behavioral health if adherence/psychosocial barriers.</x:t>
  </x:si>
  <x:si>
    <x:t xml:space="preserve">General medical FLOOR for essentially all uncomplicated hyperglycemia. POC glucose AC+HS if eating; q4-6h if NPO, on continuous enteral feeds, or (rarely) IV insulin. Telemetry only for significant K/Mg derangement or cardiac comorbidity. Step-down/ICU NOT indicated for uncomplicated hyperglycemia. ESCALATION triggers: evolution into DKA/HHS (pH &lt;7.3, anion gap &gt;12, effective osm &gt;320) requiring IV insulin infusion and ICU/step-down; hemodynamic instability; NEWS2 &gt;=7; recurrent severe hypoglycemia. Reassess the insulin regimen at any BG &lt;70.</x:t>
  </x:si>
  <x:si>
    <x:t xml:space="preserve">Consistent-carbohydrate diabetic diet (~45-60 g carb/meal) with RD input; MATCH nutritional (prandial) insulin to actual intake — hold prandial dose if NPO/poor PO to prevent hypoglycemia. Early ambulation; avoid bed rest/deconditioning. VTE prophylaxis by risk (Padua/Caprini) — pharmacologic LMWH/UFH unless contraindicated (hyperglycemia does not itself alter VTE prophylaxis). Glucose control 140-180 mg/dL with nurse-driven hypoglycemia protocol. Remove IV lines/urinary catheters as early as possible (CLABSI/CAUTI prevention); avoid unnecessary indwelling catheters.</x:t>
  </x:si>
  <x:si>
    <x:t xml:space="preserve">Acute hyperglycemia trigger resolved and precipitant treated; euvolemic and hemodynamically stable; NOT in DKA/HHS; glucose stable (generally 140-180, no BG &lt;70 and no recurrent BG &gt;250-300) on the intended oral/subcutaneous DISCHARGE regimen for &gt;=24 h; tolerating diet; patient/caregiver demonstrates survival skills via teach-back (glucose monitoring, insulin administration, hypoglycemia treatment, sick-day rules); discharge insulin/supplies obtained and affordable; follow-up arranged.</x:t>
  </x:si>
  <x:si>
    <x:t xml:space="preserve">Structured discharge (ADA): discharge medication reconciliation with an A1C-guided regimen; provide glucometer/strips/lancets, insulin pens/syringes, glucagon, and sharps container; written individualized regimen, glucose targets, and sick-day plan; follow-up with PCP/endocrinology within 1-2 weeks (within ~1 week or a phone check in a few days for new insulin starts); outpatient DSMES/CDCES referral; FILL prescriptions before discharge and resolve affordability (insulin $35 copay-cap programs, patient-assistance) and prior authorization; transition-of-care communication to PCP; address SDOH (food security, health literacy, transportation).</x:t>
  </x:si>
  <x:si>
    <x:t xml:space="preserve">CMS GMLOS by DRG: 639 (no CC/MCC) 2.1 days; 638 (with CC) 2.9 days; 637 (with MCC) 3.9 days (AMLOS 2.4 / 3.7 / 5.3). Typical uncomplicated hyperglycemia stay 2-3 days; stay is largely driven by comorbidity tier, not the glycemic management itself.</x:t>
  </x:si>
  <x:si>
    <x:t xml:space="preserve">1-2 days for uncomplicated diabetes (DRG 639) with Day-1 education and early discharge-regimen design; a substantial share are observation-appropriate (&lt;2 midnights) and avoid inpatient status entirely; 2.5-3.5 days when a CC/MCC comorbidity drives the stay. Blended best-practice target ~2 days, below the 639/638 GMLOS.</x:t>
  </x:si>
  <x:si>
    <x:t xml:space="preserve">CMS/IQR eCQMs: Hospital Harm - Severe Hypoglycemia (BG &lt;54 mg/dL with antihyperglycemic exposure) and Hospital Harm - Severe Hyperglycemia (BG &gt;300 / hyperglycemic days). Inpatient glycemic dashboards: % patient-days in target 70-180 without hypoglycemia, hyperglycemia rate (days with BG &gt;180/&gt;250), hypoglycemia rate (days with BG &lt;70 and &lt;54). Process measures: avoidance of sole sliding-scale insulin, A1C measured this admission, DSMES/CDCES delivered, discharge follow-up scheduled, insulin/supplies secured. Outcome: 30-day all-cause readmission and ED revisit.</x:t>
  </x:si>
  <x:si>
    <x:t xml:space="preserve">Iatrogenic HYPOGLYCEMIA (most common; from over-aggressive or non-intake-matched insulin, missed meals/NPO, renal insufficiency) -&gt; mitigate with weight/renal-adjusted dosing, prandial insulin matched to PO intake, nurse-driven hypoglycemia protocol, and CGM in high-risk patients. Insulin-induced HYPOKALEMIA (monitor/replace K, hold insulin if &lt;3.3). Rebound hyperglycemia and glucose variability. Progression to DKA/HHS if under-treated (the escalation event). Volume overload from fluids in cardiac/renal patients. Hospital-acquired infection from unnecessary lines/catheters.</x:t>
  </x:si>
  <x:si>
    <x:t xml:space="preserve">Insulin non-adherence or INABILITY TO AFFORD insulin/supplies; inadequate survival-skills education at discharge; no or failed follow-up; recurrent hyperglycemia or progression to DKA; iatrogenic hypoglycemia causing bounce-back; unaddressed precipitant (infection, glucocorticoids, non-adherence); low health literacy and food insecurity. Prevention levers: CDCES education with teach-back, secure affordable insulin BEFORE discharge ($35 cap/patient-assistance), early follow-up (&lt;=7-14 days, phone check for new insulin), transition-of-care call, explicit sick-day rules, and A1C-guided regimen selection.</x:t>
  </x:si>
  <x:si>
    <x:t xml:space="preserve">American Diabetes Association, Standards of Care in Diabetes—2026, Section 16 "Diabetes Care in the Hospital" (with Section 6 glycemic goals/hyperglycemic crises); Endocrine Society Clinical Practice Guideline 2022 (Korytkowski et al.), "Management of Hyperglycemia in Hospitalized Adult Patients in Non-Critical Care Settings." Supported by AACE consensus.</x:t>
  </x:si>
  <x:si>
    <x:t xml:space="preserve">ADA. 16. Diabetes Care in the Hospital: Standards of Care in Diabetes—2026. Diabetes Care 2026;49(Suppl 1):S339-S358. Korytkowski MT, et al. Management of Hyperglycemia in Hospitalized Adult Patients in Non-Critical Care Settings: An Endocrine Society Clinical Practice Guideline. J Clin Endocrinol Metab 2022;107(8):2101-2128; PMID 35690958; DOI 10.1210/clinem/dgac278. Umpierrez GE, et al. RABBIT 2 trial (basal-bolus vs sliding-scale, non-ICU T2D). Diabetes Care 2007;30(9):2181-6; PMID 17513708; DOI 10.2337/dc07-0295. Umpierrez GE, et al. RABBIT 2 Surgery. Diabetes Care 2011;34(2):256-61; PMID 21228246; DOI 10.2337/dc10-1407. NICE-SUGAR (Finfer S, et al.) Intensive vs conventional glucose control in the critically ill. N Engl J Med 2009;360(13):1283-97; PMID 19318384; DOI 10.1056/NEJMoa0810625. (Citations retrieved/verified via PubMed.)</x:t>
  </x:si>
  <x:si>
    <x:t xml:space="preserve">Moderate to Strong. Anchored by Class I society guidelines (ADA 2026, Endocrine Society 2022) with strong RCT support for the two load-bearing pillars: basal-bolus over sole sliding-scale (RABBIT-2 medical improved control; RABBIT-2 Surgery reduced a composite complication outcome, OR 3.39) and a 140-180 mg/dL target with avoidance of tight control (NICE-SUGAR: intensive 81-108 increased mortality). However, most Endocrine Society operational recommendations are Conditional with low/very-low certainty, and the necessity/threshold for INPATIENT admission of uncomplicated hyperglycemia is largely expert consensus. Grade the glycemic-target and insulin-strategy elements Strong; grade admission/monitoring/discharge specifics Moderate-to-consensus.</x:t>
  </x:si>
  <x:si>
    <x:t xml:space="preserve">Across the collapsed 637/638/639 group, severity is driven by COMORBIDITIES coded as CC/MCC, not the uncomplicated hyperglycemia itself. 639 (no CC/MCC): shortest stay (GMLOS 2.1 d), floor-level, education-and-transition focus. 638 (CC, e.g., CKD stage 3, moderate infection, controlled comorbidity): GMLOS 2.9 d, more titration/monitoring, higher hypoglycemia risk with renal impairment. 637 (MCC, e.g., sepsis, AKI, acute MI, respiratory failure): GMLOS 3.9 d, may need step-down/ICU and IV insulin and longer stay — but if the MCC is a hyperglycemic crisis (DKA/HHS) the case exits this subset to the rank-13 crisis pathway. Renal MCCs specifically raise hypoglycemia risk and warrant dose reduction + CGM.</x:t>
  </x:si>
  <x:si>
    <x:t xml:space="preserve">1) GATEKEEP FIRST: prove it is NOT DKA/HHS (VBG/bicarb, anion gap, beta-hydroxybutyrate &gt;=3.0, effective osm &gt;320) — that single decision determines the pathway and disposition. 2) Abandon sole sliding-scale; use weight-based basal-bolus 0.3-0.5 units/kg (~50/50), dose DOWN for age/renal disease (RABBIT-2), and check K before the first insulin dose. 3) Target 140-180, NOT tight control (NICE-SUGAR harm); run a nurse-driven hypoglycemia protocol and MATCH prandial insulin to actual PO intake (hold if NPO). 4) Treat the stay as an EDUCATION + TRANSITION event: start CDCES survival-skills teaching Day 1, design the A1C-guided discharge regimen early, and secure affordable insulin/supplies plus &lt;=1-2 week follow-up to prevent bounce-back; hold SGLT2 inhibitors inpatient.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</x:si>
  <x:si>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72 high-stakes claim segments were inventoried. This is evidence verification, not institutional clinical approval. Limitations/issues: DRG overlap with rank(s) 13.</x:t>
  </x:si>
  <x:si>
    <x:t xml:space="preserve">Uncomplicated hyperglycemia/diabetes management subset of DRGs 637-639 (distinct from DKA/complicated at rank 13). Shown separately for pathway granularity.</x:t>
  </x:si>
  <x:si>
    <x:t xml:space="preserve">https://pubmed.ncbi.nlm.nih.gov/35690958/; https://pubmed.ncbi.nlm.nih.gov/17513708/; https://pubmed.ncbi.nlm.nih.gov/21228246/; https://pubmed.ncbi.nlm.nih.gov/19318384/</x:t>
  </x:si>
  <x:si>
    <x:t xml:space="preserve">Condition-level pathways may intentionally share DRGs; this is not a one-row-per-DRG crosswalk. Current DRG overlap with pathway rank(s): 13. Verification release 2026-07-21: evidence review is complete, but modeled volumes, heterogeneous DRG families and clinician-signoff limitations remain explicitly separated from taxonomy verification.</x:t>
  </x:si>
  <x:si>
    <x:t xml:space="preserve">03 — Ear, Nose, Mouth &amp; Throat</x:t>
  </x:si>
  <x:si>
    <x:t xml:space="preserve">Most T&amp;A and FESS are ambulatory/23-h observation; reserve true INPATIENT admission + overnight monitoring for: age &lt;3 yr (AAO-HNSF KAS 12); severe OSA on PSG (obstructive AHI &gt;=10 events/hr, SpO2 nadir &lt;80%, or both); high-risk comorbidity (Down syndrome, craniofacial anomaly, neuromuscular disease/CP, sickle cell, mucopolysaccharidosis, obesity BMI &gt;=95th %ile, cor pulmonale/pulmonary HTN, failure to thrive, bleeding disorder); intraop/PACU respiratory compromise, desaturation or supplemental-O2/airway-support need; post-tonsillectomy hemorrhage requiring OR control; dehydration/inability to maintain PO; peritonsillar/parapharyngeal/retropharyngeal or deep-neck abscess needing drainage + IV antibiotics; sinusitis with orbital (subperiosteal/orbital abscess) or intracranial complication (epidural/subdural empyema, cavernous sinus thrombosis, meningitis, Pott puffy tumor); posterior epistaxis with packing, instability, coagulopathy or transfusion; airway emergency (epiglottitis/supraglottitis, airway foreign body, angioedema, severe laryngomalacia for supraglottoplasty); &gt;1-h travel from care or inadequate home support</x:t>
  </x:si>
  <x:si>
    <x:t xml:space="preserve">Obstructive AHI severity (mild 1-4.9, moderate 5-9.9, severe &gt;=10/hr) + SpO2 nadir: AHI&gt;=10 or nadir&lt;80% mandates inpatient monitoring/PICU (KAS 12); adult OSA STOP-BANG &gt;=3 intermediate / &gt;=5 high risk -&gt; continuous oximetry/capnography, opioid caution; ASA physical-status class; difficult-airway assessment (modified Mallampati, Cormack-Lehane) -&gt; difficult-airway cart/plan; Chandler classification of orbital complications I-V (III subperiosteal abscess, IV orbital abscess, V cavernous sinus thrombosis -&gt; urgent surgical drainage + IV antibiotics); post-tonsillectomy bleed timing (primary &lt;24 h vs secondary, typically POD5-10); Centor/McIsaac and Paradise criteria (&gt;=7 infections/yr, 5/yr x2, or 3/yr x3) for recurrent-infection indication; Caprini VTE score in post-pubertal/adult; sickle-cell status; pediatric red flags age &lt;3 yr + listed comorbidities</x:t>
  </x:si>
  <x:si>
    <x:t xml:space="preserve">CBC; type-and-screen (crossmatch if active hemorrhage or high bleeding risk); coagulation studies (PT/INR, aPTT) and von Willebrand/factor panel ONLY if personal/family bleeding history, anticoagulant use, liver disease, or bruising (not routine per guideline); structured bleeding-history questionnaire pre-op; sickle-cell screen in at-risk populations; urine/serum pregnancy test in adolescent females pre-anesthesia; for deep-neck/orbital/intracranial infection: CBC w/ diff, CRP, ESR, blood cultures BEFORE antibiotics, BMP for hydration; rapid GAS/throat culture for pharyngitis; lactate + cultures if septic (Surviving Sepsis); HbA1c/glucose if diabetic; abnormal coags/low platelets trigger hematology and correction before OR</x:t>
  </x:si>
  <x:si>
    <x:t xml:space="preserve">Polysomnography BEFORE tonsillectomy for obstructive SDB in children &lt;2 yr OR with obesity, Down syndrome, craniofacial anomaly, neuromuscular disorder, sickle cell, or mucopolysaccharidosis (KAS 5), and when exam-symptom severity discordant (KAS 6); contrast-enhanced CT neck for deep-neck infection to distinguish drainable collection (roughly &gt;=2-2.5 cm) from phlegmon (obtain urgently, within hours if airway threat); lateral neck X-ray for retropharyngeal widening / epiglottitis 'thumbprint'; urgent contrast CT orbits/sinuses/brain for suspected orbital or intracranial complication, MRI w/ contrast for intracranial extension/cavernous sinus thrombosis; nasal endoscopy for sinusitis, with sinus CT reserved for complications, unclear/chronic disease, or surgical planning (NOT routine uncomplicated ABRS, AAO-HNSF 2025); flexible laryngoscopy for airway assessment, direct laryngoscopy/bronchoscopy for foreign body/airway lesion; CXR if aspiration/foreign body</x:t>
  </x:si>
  <x:si>
    <x:t xml:space="preserve">Airway emergency (epiglottitis, angioedema, airway foreign body, expanding neck hematoma): secure airway in controlled OR setting with ENT + anesthesia, difficult-airway cart, surgical-airway (tracheostomy/cricothyrotomy) backup, keep child calm/avoid agitation until airway controlled; post-tonsillectomy hemorrhage with active bleed: emergent return to OR for hemostasis, protect airway (aspiration risk), type-and-cross/resuscitate, adjunct tranexamic acid; deep-neck abscess with airway compromise or descending mediastinitis: emergent surgical drainage; orbital subperiosteal/orbital abscess with vision threat (proptosis, ophthalmoplegia, decreasing acuity): IV antibiotics + urgent surgical drainage within hours + emergent ophthalmology; sepsis: Surviving Sepsis 1-h bundle (broad-spectrum antibiotics &lt;=1 h, lactate, blood cultures, 30 mL/kg crystalloid if hypotension or lactate &gt;=4); anaphylaxis/angioedema: IM epinephrine</x:t>
  </x:si>
  <x:si>
    <x:t xml:space="preserve">Single intraoperative IV dexamethasone 0.5 mg/kg (max ~10-16 mg) - reduces PONV/pain, improves PO intake (KAS 2, strong); opioid-sparing multimodal analgesia with SCHEDULED acetaminophen + ibuprofen (KAS 13; ibuprofen does NOT meaningfully raise clinically significant bleeding); antiemetic ondansetron; HARD STOP on codeine and any codeine-containing drug &lt;12 yr and avoid tramadol/opioids in OSA (KAS 14, FDA black box); NO routine perioperative antibiotics for tonsillectomy (KAS 10); isotonic IV fluids (LR/balanced or NS) until adequate PO; deep-neck/peritonsillar abscess: IV ampicillin-sulbactam or clindamycin (add vancomycin if MRSA risk/severe) + drainage (needle aspiration or I&amp;D for PTA, surgical drainage for parapharyngeal/retropharyngeal); acute complicated sinusitis: IV ceftriaxone + vancomycin +/- metronidazole (intracranial) + endoscopic drainage; uncomplicated adult ABRS: watchful waiting regardless of severity, amoxicillin +/- clavulanate first-line if treating (AAO-HNSF 2025); epistaxis: topical oxymetazoline, packing, cautery, topical TXA, reverse anticoagulation, SPA ligation/embolization if refractory; airway edema/croup: dexamethasone + nebulized racemic epinephrine +/- heliox; transfusion restrictive Hgb &lt;7 g/dL (higher if active bleed/cardiac); reversal: vit K/4F-PCC (warfarin), protamine (heparin), idarucizumab (dabigatran), andexanet/4F-PCC (Xa inhibitor), DDAVP/platelets (vWD/antiplatelet); continue home CPAP for known OSA</x:t>
  </x:si>
  <x:si>
    <x:t xml:space="preserve">POD0: PACU recovery with continuous pulse oximetry (mandatory for &lt;3 yr and severe OSA); reapply CPAP for known OSA; start scheduled acetaminophen + ibuprofen, antiemetics PRN, minimize/avoid opioids; encourage clear liquids advancing as tolerated, IV fluids until PO adequate; HOB elevation, cool mist humidification; vigilant monitoring for airway obstruction/desaturation, opioid oversedation, and primary hemorrhage; for deep-neck/sinus infection begin/continue IV antibiotics and confirm source control (drainage) achieved; early mobilization; establish weight-based analgesic and fluid orders</x:t>
  </x:si>
  <x:si>
    <x:t xml:space="preserve">POD1: continue scheduled multimodal non-opioid analgesia; confirm adequate oral hydration/intake (key discharge gate); wean supplemental O2 and document no respiratory events / stable overnight oximetry off monitoring (esp OSA, &lt;3 yr); for abscess/deep-neck infection reassess exam, downtrending fever/CRP, transition IV-to-PO antibiotics once improving and tolerating PO, remove drain when output low; for orbital/sinus complication reassess vision/proptosis and re-image if not improving in 24-48 h; most uncomplicated monitored T&amp;A/FESS meet discharge criteria and go home</x:t>
  </x:si>
  <x:si>
    <x:t xml:space="preserve">POD2+ (complicated subset only): persistent airway support needs, ongoing IV-antibiotic-requiring infection, post-hemorrhage observation, or slow oral intake/dehydration; continue IV-to-PO antibiotic and analgesic conversion, ensure afebrile with controlled pain and adequate hydration; repeat contrast imaging and consider re-drainage if abscess not responding by 48-72 h; ophthalmology/neurosurgery reassessment for orbital/intracranial cases; finalize discharge with explicit secondary-hemorrhage return precautions (POD5-10 window) and OPAT/home-IV arrangements if prolonged antibiotics needed</x:t>
  </x:si>
  <x:si>
    <x:t xml:space="preserve">Otolaryngology (primary surgeon); anesthesiology/pediatric + difficult-airway; sleep medicine/pulmonology for OSA (PSG interpretation, CPAP titration); pediatric hospitalist co-management for infants/comorbidities; pediatric intensivist/PICU for severe OSA, airway procedures, post-op respiratory compromise; infectious disease for complicated deep-neck/orbital/intracranial infection and OPAT; ophthalmology (orbital complication) and neurosurgery (intracranial complication) emergently; hematology for known/suspected bleeding disorder (vWD, hemophilia) for peri-op DDAVP/factor planning; nutrition/dietitian and speech-language/feeding for poor intake, failure to thrive, or airway-swallow concerns; pharmacy for weight-based dosing and opioid stewardship; care management/social work for disposition, home support and follow-up; child life for pediatric coping</x:t>
  </x:si>
  <x:si>
    <x:t xml:space="preserve">Floor bed with CONTINUOUS pulse oximetry is the standard for admitted overnight T&amp;A; step-down/PICU for severe OSA (AHI &gt;=10 or SpO2 nadir &lt;80%), age &lt;2 yr with severe OSA, significant comorbidity, post-op respiratory compromise, need for CPAP/airway support, airway procedures, or post-hemorrhage with airway risk; add continuous capnography if opioids given to an OSA patient; escalation triggers: recurrent obstructive events or SpO2 &lt;90%, apnea, rising work of breathing, need for airway intervention/reintubation, hemodynamic instability, active bleeding, or altered mental status</x:t>
  </x:si>
  <x:si>
    <x:t xml:space="preserve">Diet: clear liquids advancing to soft/regular as tolerated with hydration as the key tracked metric; avoid sharp/acidic foods after tonsillectomy; antiemetics to enable intake; Mobility: early same-day ambulation, rapid return to activity; VTE: pediatric patients are low risk -&gt; early mobilization/mechanical measures; pharmacologic prophylaxis (LMWH) only for post-pubertal/adult patients per Caprini risk, balanced against post-tonsillar bleeding risk (hold in active hemorrhage/immediate post-op); glucose control if diabetic; remove peripheral IV once PO intake adequate, avoid unnecessary Foley/lines</x:t>
  </x:si>
  <x:si>
    <x:t xml:space="preserve">Adequate oral hydration and intake with pain controlled on oral analgesics; no respiratory compromise off supplemental O2 with stable oximetry over a defined observation period (overnight for high-risk/severe OSA); no active bleeding and appropriate post-op observation interval elapsed; afebrile or clearly improving infection markers with tolerance of oral antibiotics (infectious cases); stable vitals and baseline mental status; caregiver demonstrates understanding of hydration, pain plan, and bleeding precautions; CPAP arranged/continued for OSA where indicated</x:t>
  </x:si>
  <x:si>
    <x:t xml:space="preserve">Disposition home with caregiver (majority); medication reconciliation: scheduled acetaminophen + ibuprofen, explicitly NO codeine/tramadol (&lt;12 yr, OSA), antibiotics only if a true infectious indication, resume home meds, continue CPAP; follow-up ENT in ~2-3 weeks (sooner for complicated cases) plus ophthalmology/neurosurgery/ID as needed; education: maintain hydration, expect pain to peak POD3-5, STRICT secondary-hemorrhage warning (any bleeding POD5-10 -&gt; ED immediately), activity limits; transitions of care: written instructions with return precautions, PCP notification, OPAT/home-IV antibiotic setup for prolonged courses</x:t>
  </x:si>
  <x:si>
    <x:t xml:space="preserve">Approximate CMS FY GMLOS by tier (typical benchmarks): no-CC/MCC procedure DRGs 134/136/138 and salivary 139 ~1.5-1.8 d; CC/MCC procedure DRGs 133/135/137 ~3.6-4.4 d; medical Other-ENT-diagnoses 156 (no CC/MCC) ~2.1 d, 155 (CC) ~2.7 d, 154 (MCC) ~4.4 d; the common uncomplicated admitted pediatric T&amp;A runs ~1 day (23-h observation) - group blended range roughly 1.5-4.5 d driven by CC/MCC tier (values approximate, confirm against current CMS DRG table)</x:t>
  </x:si>
  <x:si>
    <x:t xml:space="preserve">1 day (23-h overnight monitored observation) for uncomplicated pediatric T&amp;A / FESS that meets inpatient/monitoring criteria; 2-3 days for drained peritonsillar/deep-neck abscess with IV-to-PO antibiotic transition; 3-5 days for orbital/intracranial sinus complication or airway procedure after source control; optimize by routing non-high-risk cases to same-day discharge or 23-h observation rather than full inpatient admission</x:t>
  </x:si>
  <x:si>
    <x:t xml:space="preserve">AAO-HNSF tonsillectomy process measures: intraoperative dexamethasone administration rate, NO perioperative antibiotic rate, NO codeine &lt;12 yr rate, ibuprofen/acetaminophen use, and mandatory annual audit of primary (&lt;24 h) and secondary (&gt;24 h) post-tonsillectomy bleeding rates (KAS 15); return-to-OR hemorrhage rate; 7- and 30-day ED revisit/readmission (bleeding, dehydration); unplanned PICU admission / reintubation / post-op respiratory event rate; same-day-surgery-to-inpatient conversion rate; PONV rate; opioid-prescribing/stewardship; sinusitis antibiotic stewardship (watchful-waiting for uncomplicated ABRS, amoxicillin +/- clavulanate first-line); surgical safety checklist compliance; patient/caregiver experience</x:t>
  </x:si>
  <x:si>
    <x:t xml:space="preserve">Post-tonsillectomy hemorrhage (primary &lt;24 h ~0.5-1%, secondary POD5-10 ~2-4%, overall ~3-5%) -&gt; meticulous hemostasis, annual rate tracking, OR-ready protocol, TXA; post-op respiratory compromise/obstruction/desaturation (severe OSA, &lt;3 yr, obesity) -&gt; overnight continuous oximetry, PICU, opioid minimization, CPAP; dehydration/poor oral intake -&gt; hydration focus, IV fluids, antiemetics, analgesia; PONV -&gt; dexamethasone + ondansetron; poorly controlled pain (peaks POD3-5) -&gt; scheduled multimodal regimen; opioid-related respiratory depression (codeine fatalities drove FDA black box) -&gt; opioid avoidance; deep-neck infection sequelae (airway compromise, descending mediastinitis, Lemierre/IJ thrombophlebitis, sepsis); sinus-complication sequelae (vision loss, intracranial extension, meningitis); laryngospasm / negative-pressure pulmonary edema</x:t>
  </x:si>
  <x:si>
    <x:t xml:space="preserve">Secondary hemorrhage (POD5-10) is the leading driver of post-T&amp;A ED revisit/readmission; dehydration and inadequate oral intake from uncontrolled pain; PONV; post-op respiratory events; opioid oversedation or conversely undertreated pain; recurrent/persistent or re-accumulated abscess and incomplete source control in the infectious subset; prevention levers: caregiver education on hydration and the exact bleeding-return window, scheduled non-opioid multimodal analgesia, documented PO tolerance before discharge, early ENT follow-up, complete surgical drainage, and clear written return precautions</x:t>
  </x:si>
  <x:si>
    <x:t xml:space="preserve">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x:t>
  </x:si>
  <x:si>
    <x:t xml:space="preserve">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x:t>
  </x:si>
  <x:si>
    <x:t xml:space="preserve">Strong for core pediatric tonsillectomy/OSA pathway - multiple current Class I society CPGs (AAO-HNSF Tonsillectomy 2019, AAP Childhood OSA 2012, AAO-HNSF Adult Sinusitis 2025) reinforced by a landmark multicenter RCT (CHAT, NEJM 2013); Moderate-to-consensus for the heterogeneous complicated inpatient subset (deep-neck, orbital/intracranial, airway procedures, epistaxis), which rests on observational data and expert consensus with few RCTs; LOS/DRG figures are administrative benchmarks (approximate)</x:t>
  </x:si>
  <x:si>
    <x:t xml:space="preserve">This collapsed group spans surgical procedure DRGs (133-139) and medical Other-ENT-diagnosis DRGs (154-156), each split by severity. Without-CC/MCC tiers (134/136/138/139) are uncomplicated overnight/23-h stays, ~1.5-1.8 d, floor with oximetry. CC tier (e.g., dehydration, post-op infection, moderate comorbidity) extends LOS to ~2.7-3.6 d. MCC tier (severe OSA with cor pulmonale, sepsis from deep-neck/intracranial infection, aspiration pneumonia, respiratory failure, major hemorrhage requiring transfusion, descending mediastinitis) drives ICU/PICU use and LOS ~4.4-5+ d with higher complication and readmission rates. Note that pediatric severe OSA and airway procedures mandate ICU-level monitoring independent of the coded CC/MCC label</x:t>
  </x:si>
  <x:si>
    <x:t xml:space="preserve">1) Risk-triage who truly needs admission: age &lt;3 yr OR severe OSA (AHI &gt;=10 or SpO2 nadir &lt;80%) require mandatory overnight continuous-oximetry monitoring (AAO-HNSF KAS 12) - route everyone else to 23-h observation/ambulatory, avoiding both over-admission and under-monitoring; 2) Opioid-sparing multimodal analgesia is the safety linchpin: single intraop dexamethasone + scheduled acetaminophen/ibuprofen (ibuprofen does NOT meaningfully increase significant bleeding) with an absolute STOP on codeine/tramadol under 12 and in OSA (FDA black box); 3) Hydration + secondary-hemorrhage education drive the readmission curve - document adequate PO before discharge, teach the POD5-10 bleeding window with immediate-return precautions, and audit your primary/secondary bleed rates annually (KAS 15); 4) For the complicated infectious/airway subset, source control + a difficult-airway plan beat antibiotics alone - contrast CT to find a drainable collection, early ENT drainage of PTA/deep-neck/subperiosteal orbital abscess, and OR-ready airway management for epiglottitis, expanding hematoma, or descending mediastinitis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</x:si>
  <x:si>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48 high-stakes claim segments were inventoried. This is evidence verification, not institutional clinical approval. Limitations/issues: DRG overlap with rank(s) 126.</x:t>
  </x:si>
  <x:si>
    <x:t xml:space="preserve">Tonsillectomy/adenoidectomy, sinus, and other ENT procedures; substantial pediatric share; mostly the complicated inpatient subset.</x:t>
  </x:si>
  <x:si>
    <x:t xml:space="preserve">133, 134, 135, 136, 137, 138, 139, 154, 155, 156</x:t>
  </x:si>
  <x:si>
    <x:t xml:space="preserve">135 — Sinus and Mastoid Procedures with CC/MCC; 136 — Sinus and Mastoid Procedures without CC/MCC; 137 — Mouth Procedures with CC/MCC; 138 — Mouth Procedures without CC/MCC; 139 — Salivary Gland Procedures; 143 — Other Ear, Nose, Mouth and Throat O.R. Procedures with MCC; 144 — Other Ear, Nose, Mouth and Throat O.R. Procedures with CC; 145 — Other Ear, Nose, Mouth and Throat O.R. Procedures without CC/MCC; 154 — Other Ear, Nose, Mouth and Throat Diagnoses with MCC; 155 — Other Ear, Nose, Mouth and Throat Diagnoses with CC; 156 — Other Ear, Nose, Mouth and Throat Diagnoses without CC/MCC</x:t>
  </x:si>
  <x:si>
    <x:t xml:space="preserve">https://pubmed.ncbi.nlm.nih.gov/30921525/; https://pubmed.ncbi.nlm.nih.gov/40742114/; https://pubmed.ncbi.nlm.nih.gov/40741969/; https://pubmed.ncbi.nlm.nih.gov/22926173/; https://pubmed.ncbi.nlm.nih.gov/23692173/</x:t>
  </x:si>
  <x:si>
    <x:t xml:space="preserve">Removed obsolete ENT procedure DRGs 133-134 and added the current Other Ear, Nose, Mouth and Throat O.R. Procedures triplet 143-145; retained sinus/mastoid, mouth, salivary, and medical ENT families. Condition-level pathways may intentionally share DRGs; this is not a one-row-per-DRG crosswalk. Current DRG overlap with pathway rank(s): 126. Verification release 2026-07-21: evidence review is complete, but modeled volumes, heterogeneous DRG families and clinician-signoff limitations remain explicitly separated from taxonomy verification.</x:t>
  </x:si>
  <x:si>
    <x:t xml:space="preserve">Bronchiolitis is a CLINICAL diagnosis (AAP 2014) in infants 1-23 mo; admit for objective physiologic failure, not a positive viral test. Inpatient indications: persistent SpO2 &lt;90% on room air despite airway clearance; moderate-severe distress (age-adjusted tachypnea RR &gt;60-70, marked retractions/nasal flaring/grunting); apnea (witnessed or high-risk); inability to maintain hydration / PO intake &lt;50% of baseline or clinical dehydration; need for supplemental O2 or HFNC. High-risk features lowering the admit bar: age &lt;12 wk, ex-premature (esp. &lt;32 wk, postmenstrual age &lt;48 wk), hemodynamically significant CHD, chronic lung disease, immunodeficiency, neuromuscular disease, unreliable follow-up/social risk. ED discharge/observation is appropriate for the well-hydrated infant with SpO2 &gt;=90% RA, mild work of breathing, and reliable caregiver + 24-48 h follow-up. Counsel that illness typically worsens to nadir on day 3-5 of symptoms - factor into disposition.</x:t>
  </x:si>
  <x:si>
    <x:t xml:space="preserve">No single universally validated score; stratify on physiology plus validated severity scales. Pulse oximetry: supplement O2 if SpO2 persistently &lt;90% RA (AAP threshold); an SpO2 &gt;=90% target is supported as non-inferior to higher targets for discharge fitness. Age-specific tachypnea (RR &gt;60 in infants) and retraction/grunting grade drive severity. Validated scores: Wang Bronchiolitis Severity Score 0-12 (&gt;=8 = severe); modified Tal score 0-12; ReSVinet score 0-20; RDAI/RACS to objectively judge any bronchodilator response. Apnea risk: age &lt;=1 mo or postmenstrual age &lt;48 wk or prematurity -&gt; continuous monitoring and low PICU threshold. Escalation flags: rising Pediatric Early Warning Score (PEWS); HFNC failure defined as &gt;=3 of persistent tachycardia/tachypnea/hypoxemia/clinician-triggered review (PARIS criteria) -&gt; ICU. Feeding &lt;50% baseline or &gt;5% dehydration -&gt; NG/IV hydration.</x:t>
  </x:si>
  <x:si>
    <x:t xml:space="preserve">Routine labs NOT indicated - diagnosis is clinical (AAP 2014, Choosing Wisely). Selective testing only: POC glucose + serum electrolytes if poor feeding/dehydration or on IV fluids (monitor Na for SIADH/hyponatremia); capillary or venous blood gas if severe distress or impending failure (rising pCO2 signals fatigue); RSV/multiplex respiratory PCR ONLY for infection-control cohorting or high-risk/atypical presentation, not to guide therapy; in the febrile infant &lt;60-90 days, evaluate for concurrent serious bacterial infection - obtain UA + urine culture (UTI ~1-3% even when RSV+), with CBC/blood culture/LP per the age-based febrile-infant pathway. CRP/procalcitonin, routine CBC, and viral testing to guide management are NOT recommended.</x:t>
  </x:si>
  <x:si>
    <x:t xml:space="preserve">Chest radiograph NOT routine (AAP 2014) - it is abnormal in most infants and drives inappropriate antibiotic use. Reserve CXR for: diagnostic uncertainty, severe/ICU-level disease, suspected complication (focal consolidation, pneumothorax, atelectasis not improving), or clinical deterioration; obtain within the hour if acute decompensation. No routine viral-panel or other imaging/procedures. The primary diagnostic assessment is serial bedside evaluation (work of breathing, auscultation, SpO2 trend) repeated before and after airway clearance.</x:t>
  </x:si>
  <x:si>
    <x:t xml:space="preserve">No door-to-drug bundle - the time-critical reframe is rescue of apnea and impending respiratory failure. Immediate: continuous cardiorespiratory monitoring plus PICU activation for apnea or rising pCO2/exhaustion; supplemental O2 within minutes for SpO2 &lt;90%; nasal saline + superficial suction before feeds and PRN to clear obstruction. Early HFNC for hypoxemic infants failing low-flow reduces escalation of care by ~50% (PARIS RCT, NNT ~9) although it does not shorten LOS - start promptly rather than as late rescue. Rapid RSV/viral PCR at admission only to cohort for infection control. Pre-define the escalation ladder: low-flow NC -&gt; HFNC 1-2 L/kg/min -&gt; CPAP/BiPAP -&gt; intubation.</x:t>
  </x:si>
  <x:si>
    <x:t xml:space="preserve">Supportive care is the entire evidence-based therapy. Oxygen titrated to SpO2 &gt;=90% (AAP). Airway clearance: nasal saline + superficial (not routine deep) suction. Hydration: if unable to feed, NG feeding or IV ISOTONIC fluids (0.9%-saline-based; avoid hypotonic fluids -&gt; hyponatremia/SIADH); NG equals IV in efficacy. Respiratory support escalated stepwise (NC -&gt; HFNC -&gt; CPAP -&gt; intubation). DO NOT routinely use (AAP/Choosing Wisely, strong recs): albuterol/salbutamol, nebulized epinephrine, systemic OR inhaled corticosteroids, antibiotics (only for proven concurrent bacterial infection e.g. AOM/UTI/bacterial pneumonia), chest physiotherapy, or deep suctioning. Selective adjunct: nebulized 3% hypertonic saline for admitted infants (Cochrane 2023: LOS -0.40 d, low certainty) - reserve for expected LOS &gt;3 d. One-time bronchodilator trial only in an older wheezer with strong asthma risk, continued ONLY if objective RDAI/RACS improvement.</x:t>
  </x:si>
  <x:si>
    <x:t xml:space="preserve">Confirm clinical diagnosis and severity tier; set respiratory-support level and weaning target (SpO2 &gt;=90%); initiate airway-clearance protocol (saline + superficial suction); establish hydration plan (trial PO; NG/IV isotonic if intake &lt;50% baseline); order intermittent spot-check pulse oximetry if stable and off O2, continuous if on O2/HFNC or apnea-risk; institute contact/droplet precautions and cohorting; weight-based fluid and antipyretic dosing; deliberately withhold bronchodilators/steroids/antibiotics/CXR/viral testing unless specifically indicated; screen for high-risk features (age &lt;12 wk, prematurity, CHD/CLD/immunodeficiency, apnea); begin caregiver education; counsel that the illness typically worsens to nadir on day 3-5.</x:t>
  </x:si>
  <x:si>
    <x:t xml:space="preserve">Reassess trajectory against the expected day 3-5 nadir; wean O2/HFNC as tolerated while maintaining SpO2 &gt;=90%; advance oral feeds and reduce IV/NG support; de-escalate to intermittent pulse oximetry once stable off supplemental O2; continue airway clearance timed to feeds; monitor for complications (dehydration, hyponatremia - recheck Na if on IV fluids, apnea, worsening distress); reinforce that no antibiotics/steroids/bronchodilators are needed; continue caregiver suctioning teaching and feeding coaching.</x:t>
  </x:si>
  <x:si>
    <x:t xml:space="preserve">Most infants reach nadir (illness day 3-5) then improve - wean off HFNC/supplemental O2; establish sustained full PO intake and discontinue IV; confirm SpO2 &gt;=90% on room air maintained during sleep and feeds for the unit-defined window (commonly 4-12 h); verify mild/improving work of breathing; complete caregiver competency (nasal suctioning, red-flag return precautions); arrange PCP follow-up within 24-48 h; ensure season-appropriate RSV immunoprophylaxis (nirsevimab) is given or scheduled if eligible; discharge when criteria met. Escalate to PICU at any point for HFNC failure, recurrent apnea, or impending respiratory failure.</x:t>
  </x:si>
  <x:si>
    <x:t xml:space="preserve">Uncomplicated bronchiolitis needs NO subspecialty consult. Respiratory therapy: HFNC titration and airway-clearance protocol (day 1). PICU/critical care: HFNC failure, recurrent apnea, need for CPAP/BiPAP or intubation. Pulmonology: severe/atypical course, recurrent wheeze, or underlying chronic lung disease. Cardiology: hemodynamically significant CHD. Nutrition/lactation: feeding support and NG plan. Pharmacy: weight-based dosing and fluid stewardship. Care management + social work: home-oxygen setup, transport, follow-up access, and social risk. Complex-care/palliative: technology-dependent or medically complex infants. Infection prevention: cohorting during seasonal surge.</x:t>
  </x:si>
  <x:si>
    <x:t xml:space="preserve">Floor/ward for most: intermittent spot-check pulse oximetry when stable and off O2 (continuous pulse ox prolongs LOS without safety benefit - McCulloh 2015); continuous cardiorespiratory monitoring if on supplemental O2/HFNC or at apnea risk. Step-down/intermediate: HFNC where unit policy permits it on the floor vs a step-down bed. PICU: HFNC failure (&gt;=3 PARIS criteria), recurrent/severe apnea, need for CPAP/BiPAP or intubation, rising pCO2/impending respiratory failure, or hemodynamic instability. Escalation triggers: rising PEWS, SpO2 persistently &lt;90% despite escalating support, apnea, or exhaustion.</x:t>
  </x:si>
  <x:si>
    <x:t xml:space="preserve">Nutrition: maintain hydration by PO; use NG feeds or IV ISOTONIC fluids if intake &lt;50% baseline (NG equals IV; hypotonic fluids contraindicated -&gt; hyponatremia). Advance to full PO as work of breathing improves; clear the airway before feeds; assess aspiration risk at high respiratory rates. Mobility: developmentally normal handling/holding by caregiver as tolerated and upright positioning - there is no bed-rest concept in infants. VTE prophylaxis NOT indicated in infants/toddlers (neither pharmacologic nor mechanical prophylaxis is standard in this age group). Glucose control not applicable. Lines/catheters: place an IV only if needed for hydration and remove promptly once PO intake is adequate; minimize invasive devices.</x:t>
  </x:si>
  <x:si>
    <x:t xml:space="preserve">Objective readiness: SpO2 &gt;=90% sustained on room air (including during sleep) for the unit-defined observation window (commonly 4-12 h), OR stable on an established home-oxygen program where used; respiratory rate age-appropriate with mild/improving work of breathing; adequate oral hydration maintained without IV/NG (typically &gt;=50-75% of normal intake) with adequate urine output; off HFNC/high-level support; past the expected illness nadir (usually day 4-5) with a clearly improving trajectory; caregiver competent in nasal suctioning and able to recognize return-precaution red flags; reliable follow-up secured.</x:t>
  </x:si>
  <x:si>
    <x:t xml:space="preserve">Disposition home with caregiver; select programs discharge on low-flow home O2 to shorten LOS (regional practice). Medication reconciliation: typically NO new respiratory medications - reinforce that bronchodilators/steroids/antibiotics are unnecessary. Education: nasal saline + bulb/suction technique, small frequent feeds, red flags (increased work of breathing, poor feeding, apnea/color change, fever, dehydration), and the expected 1-2 week cough course. Follow-up: PCP visit within 24-48 h (earlier for young/high-risk infants). Prevention/transitions: ensure season-appropriate RSV immunoprophylaxis - nirsevimab for eligible infants &lt;8 mo (50 mg if &lt;5 kg, 100 mg if &gt;=5 kg) when not already covered by maternal RSVpreF vaccine; counsel tobacco-smoke avoidance, hand hygiene, and breastfeeding; provide a written pathway summary.</x:t>
  </x:si>
  <x:si>
    <x:t xml:space="preserve">Median observed LOS for hospitalized bronchiolitis is ~2 days (typical range 2-3 d). Benchmark GMLOS: MS-DRG 203 (bronchitis &amp; asthma without CC/MCC) ~2.2-2.3 d and MS-DRG 202 (with CC/MCC) ~2.9-3.0 d; APR-DRG 138 (bronchiolitis &amp; RSV pneumonia) severity-of-illness 1-2 ~2 d, rising with severity. PICU/HFNC-failure or apnea cohorts run ~5-7 d.</x:t>
  </x:si>
  <x:si>
    <x:t xml:space="preserve">Optimized target ~1.5-2.0 days for uncomplicated bronchiolitis under a minimal-intervention pathway (spot-check pulse oximetry, no bronchodilator/steroid/CXR, protocolized O2 weaning to SpO2 &gt;=90%, NG/PO feeding). Early low-flow home-oxygen discharge programs can push median toward ~1-1.5 d. PICU cases individualized.</x:t>
  </x:si>
  <x:si>
    <x:t xml:space="preserve">De-implementation/overuse measures (AAP Value in Inpatient Pediatrics 'Reducing Overuse in Bronchiolitis'; Choosing Wisely): bronchodilator use rate, systemic steroid use rate, chest radiograph rate, viral testing rate, and continuous pulse-oximetry rate - all lower-is-better. Utilization/outcome: mean LOS, ICU transfer rate, and 7-day and 30-day readmission/ED-revisit rate. Safety: appropriate isotonic-fluid use / hyponatremia rate. Prevention: RSV immunoprophylaxis capture at discharge (nirsevimab/maternal vaccine). Benchmark via PHIS and Solutions for Patient Safety; note there is no CMS SEP-1-equivalent core measure for bronchiolitis.</x:t>
  </x:si>
  <x:si>
    <x:t xml:space="preserve">Apnea (esp. age &lt;2 mo / ex-premature) - mitigated with age-based continuous monitoring and a low PICU threshold; progression to respiratory failure needing HFNC/CPAP/intubation - mitigated with early HFNC (PARIS) and stepwise escalation; dehydration - NG/IV isotonic hydration; hyponatremia/SIADH - avoid hypotonic fluids and monitor Na; hospital-acquired secondary bacterial infection/AOM; atelectasis/mucus plugging - airway clearance; aspiration - hold/adjust feeds at high RR; pneumothorax from HFNC/CPAP (&lt;1%, PARIS); healthcare-associated viral transmission - contact/droplet precautions + cohorting; and post-bronchiolitis recurrent wheeze after discharge.</x:t>
  </x:si>
  <x:si>
    <x:t xml:space="preserve">Discharge before the illness nadir (RSV worsens through day 3-5) - keep the infant past nadir with an improving trajectory; young age (&lt;3 mo) and prematurity; comorbidity (CHD, chronic lung disease, neuromuscular disease, immunodeficiency); inadequate home feeding/suctioning or caregiver difficulty - require teach-back competency before discharge; home-oxygen misadventures; lack of timely follow-up - book a PCP visit at 24-48 h; and social determinants (transport, housing, tobacco exposure) - engage social work. Ensuring RSV immunoprophylaxis reduces future-season severe disease.</x:t>
  </x:si>
  <x:si>
    <x:t xml:space="preserve">American Academy of Pediatrics (AAP) Clinical Practice Guideline - 'The Diagnosis, Management, and Prevention of Bronchiolitis,' Pediatrics 2014;134(5):e1474-502 (Ralston et al.) - the current authoritative CPG (reaffirmed). Prevention: AAP 2025 policy 'Recommendations for the Prevention of RSV Disease in Infants and Children' plus CDC/ACIP 2023 (MMWR) nirsevimab recommendation. Reinforced by AAP Choosing Wisely and the Value in Inpatient Pediatrics de-implementation work.</x:t>
  </x:si>
  <x:si>
    <x:t xml:space="preserve">Per PubMed: AAP CPG bronchiolitis, Pediatrics 2014;134(5):e1474-502, PMID 25349312, DOI 10.1542/peds.2014-2742. PARIS high-flow oxygen RCT, Franklin et al, NEJM 2018;378:1121-1131, PMID 29562151, DOI 10.1056/NEJMoa1714855. Hypertonic saline Cochrane review, Zhang et al 2023, PMID 37014057, DOI 10.1002/14651858.CD006458.pub5. Intermittent vs continuous pulse oximetry RCT, McCulloh et al, JAMA Pediatr 2015;169(10):898-904, PMID 26322819, DOI 10.1001/jamapediatrics.2015.1746. Nirsevimab MELODY RCT, Hammitt et al, NEJM 2022;386:837-846, PMID 35235726, DOI 10.1056/NEJMoa2110275. Maternal RSVpreF MATISSE RCT, Kampmann et al, NEJM 2023;388:1451-1464, PMID 37018474, DOI 10.1056/NEJMoa2216480.</x:t>
  </x:si>
  <x:si>
    <x:t xml:space="preserve">Overall STRONG for the core do-less strategy - AAP 2014 is a Class I society CPG with strong recommendations (supportive care only; against bronchodilators/steroids/antibiotics/routine imaging), though several underlying recommendations rest on moderate (grade B) evidence. Respiratory-support specifics (early HFNC) are MODERATE (single large RCT, PARIS). Hypertonic saline is LOW certainty (Cochrane). RSV prevention is STRONG (phase-3 RCTs MELODY and MATISSE with ACIP/AAP recommendations). Operational LOS/discharge-window and home-O2 thresholds are largely CONSENSUS/local-pathway (expert opinion).</x:t>
  </x:si>
  <x:si>
    <x:t xml:space="preserve">The collapsed group spans APR-DRG 138 (bronchiolitis &amp; RSV pneumonia) with severity-of-illness subclasses 1-4 and MS-DRG 202/203 (bronchitis &amp; asthma with/without CC/MCC), with some cases under pertussis/acute-bronchitis DRGs. Low severity (SOI-1/2, no CC/MCC): brief O2/feeding support, floor care, LOS ~2 d. CC/MCC or SOI-3 drivers - apnea, acute respiratory failure, need for HFNC/CPAP, dehydration with hyponatremia, secondary bacterial pneumonia, and prematurity/CHD/CLD comorbidity - shift care to PICU with LOS ~4-7 d. SOI-4/MCC (intubation/mechanical ventilation, ARDS, pneumothorax): PICU with markedly longer LOS and cost. Accurate capture of hypoxemia, apnea, acute respiratory failure, and comorbidities materially changes the DRG/SOI weight.</x:t>
  </x:si>
  <x:si>
    <x:t xml:space="preserve">1) Do LESS: bronchiolitis is clinical - withhold bronchodilators, steroids, antibiotics, and routine CXR/viral testing; de-implementation is the single biggest quality lever. 2) Spot-check, don't tether: intermittent pulse oximetry in stable non-hypoxic infants plus an SpO2 &gt;=90% threshold prevents oximetry-driven LOS creep (McCulloh 2015; AAP). 3) Respect the day 3-5 nadir: don't discharge prematurely on the upswing and don't over-escalate too early - trajectory matters; early HFNC helps hypoxemic infants (PARIS) but will not shorten LOS. 4) Close the prevention loop: use the admission to ensure nirsevimab or maternal-vaccine coverage for the season.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</x:si>
  <x:si>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60 high-stakes claim segments were inventoried. This is evidence verification, not institutional clinical approval. Limitations/issues: DRG overlap with rank(s) 46.</x:t>
  </x:si>
  <x:si>
    <x:t xml:space="preserve">Pediatric bronchiolitis/RSV and viral wheezing; highly seasonal and volatile (2022 RSV surge). Primarily infants/toddlers; some coded under whooping cough/acute bronchitis DRGs.</x:t>
  </x:si>
  <x:si>
    <x:t xml:space="preserve">137, 138, 202, 203</x:t>
  </x:si>
  <x:si>
    <x:t xml:space="preserve">https://pubmed.ncbi.nlm.nih.gov/25349312/; https://pubmed.ncbi.nlm.nih.gov/29562151/; https://pubmed.ncbi.nlm.nih.gov/37014057/; https://pubmed.ncbi.nlm.nih.gov/26322819/; https://pubmed.ncbi.nlm.nih.gov/35235726/; https://pubmed.ncbi.nlm.nih.gov/37018474/</x:t>
  </x:si>
  <x:si>
    <x:t xml:space="preserve">Removed DRGs 137-138 because CMS v43.1 defines them as Mouth Procedures, not pediatric respiratory admissions; retained Bronchitis and Asthma DRGs 202-203 for the bronchiolitis/RSV pathway proxy. Condition-level pathways may intentionally share DRGs; this is not a one-row-per-DRG crosswalk. Current DRG overlap with pathway rank(s): 46. Verification release 2026-07-21: evidence review is complete, but modeled volumes, heterogeneous DRG families and clinician-signoff limitations remain explicitly separated from taxonomy verification.</x:t>
  </x:si>
  <x:si>
    <x:t xml:space="preserve">Inpatient admission (DRG 777) is driven by hemodynamic/surgical need, NOT the diagnosis itself (most stable ectopics are outpatient methotrexate or same-day/23-h laparoscopy). Admit for: ruptured ectopic or hemodynamic instability (SBP &lt;90, HR &gt;110, peritonism, moderate-large hemoperitoneum/free fluid on TVUS or FAST) requiring emergent OR; operative management (laparoscopic salpingectomy/salpingostomy or laparotomy) with post-op recovery need; failed or contraindicated methotrexate; symptomatic anemia or Hgb &lt;7 g/dL requiring transfusion; heterotopic pregnancy; non-tubal ectopic (interstitial/cornual, cervical, cesarean-scar, ovarian, abdominal) needing intervention; intractable pain/vomiting. ED discharge with outpatient management for: stable, unruptured tubal ectopic meeting methotrexate criteria with reliable follow-up, or declining-hCG expectant candidates</x:t>
  </x:si>
  <x:si>
    <x:t xml:space="preserve">Diagnosis- and decision-threshold driven (no sepsis-style score): hCG DISCRIMINATORY ZONE — single serum hCG &gt;=3,500 mIU/mL (conservative ACOG value; historically 1,500-2,000) with NO intrauterine pregnancy on TVUS =&gt; presumptive ectopic/nonviable =&gt; act; below zone =&gt; serial hCG. SERIAL hCG TREND — viable IUP rises &gt;=35% (historically &gt;=53%) over 48h; sub-35% rise, plateau, or &lt;15% fall =&gt; nonviable/ectopic =&gt; intervene. METHOTREXATE SUCCESS PREDICTOR — pretreatment hCG &lt;5,000 =&gt; ~92-95% single-dose success; hCG &gt;5,000, fetal cardiac activity, or mass &gt;3.5-4 cm =&gt; relative contraindication, use 2-dose or surgery. MTX RESPONSE RULE — &lt;15% hCG decline day 4-&gt;7 =&gt; repeat dose or operate. SHOCK INDEX (HR/SBP) &gt;0.9-1.0 with hemoperitoneum =&gt; rupture/instability =&gt; emergent surgery + transfusion</x:t>
  </x:si>
  <x:si>
    <x:t xml:space="preserve">Quantitative serum beta-hCG (baseline + serial q48h) — anchors diagnosis and treatment selection; CBC (Hgb/Hct =&gt; transfusion if &lt;7 g/dL or symptomatic; WBC); blood type &amp; antibody screen with Rh(D) =&gt; anti-D if Rh-negative; type &amp; crossmatch (2 units) if surgical or unstable; CMP for creatinine and LFTs =&gt; hepatic/renal dysfunction contraindicates methotrexate; PT/INR/aPTT if bleeding or pre-op; urine/serum hCG to confirm pregnancy; optional serum progesterone (&lt;5 ng/mL supports nonviable, &gt;20 supports viable IUP). Pre-methotrexate baseline mandatory: CBC, LFTs, creatinine, type &amp; Rh. Triggers: cytopenia/transaminitis/renal impairment =&gt; MTX contraindicated; falling Hgb =&gt; cross-match and prep OR</x:t>
  </x:si>
  <x:si>
    <x:t xml:space="preserve">Transvaginal ultrasound (TVUS) is first-line — obtain emergently at presentation: assess for IUP (yolk sac/fetal pole), adnexal 'tubal ring'/'blob sign' mass, and cul-de-sac free fluid/hemoperitoneum. Transabdominal US to gauge large hemoperitoneum. Bedside FAST/POCUS in the unstable patient (&lt;10 min) — free fluid =&gt; OR without delay. No IUP with hCG above discriminatory zone = presumptive ectopic. MRI reserved for characterizing cesarean-scar/interstitial/cervical ectopic in the stable patient. Diagnostic laparoscopy is both diagnostic and therapeutic when imaging is equivocal but suspicion is high. Never delay definitive surgery for advanced imaging in an unstable patient</x:t>
  </x:si>
  <x:si>
    <x:t xml:space="preserve">Ruptured/unstable ectopic = surgical emergency: activate OR with door-to-incision as fast as feasible (target &lt;1 h for hemorrhagic instability); two large-bore IVs, balanced crystalloid, type-specific or O-negative blood; activate massive transfusion protocol (1:1:1 PRBC:FFP:platelets) for class III-IV hemorrhage; definitive surgical hemorrhage control is the priority; consider tranexamic acid. Anti-D immune globulin within 72 h for Rh-negative unsensitized patients. Medical pathway: give methotrexate promptly once a viable IUP is EXCLUDED and no contraindication exists — never before. hCG surveillance timed to day 4 and day 7 post-MTX (expect &gt;=15% fall)</x:t>
  </x:si>
  <x:si>
    <x:t xml:space="preserve">SOURCE CONTROL (surgical): laparoscopic salpingectomy preferred when tube is damaged, bleeding is uncontrolled, childbearing complete, or contralateral tube healthy (ESEP: equal fertility, far less persistent trophoblast); salpingostomy (tube-sparing) only if contralateral tube absent/damaged and fertility desired, with mandatory post-op hCG surveillance; laparotomy if unstable or extensive hemoperitoneum. MEDICAL: methotrexate (folate-antagonist antimetabolite) 50 mg/m2 IM — single-dose (hCG days 1/4/7) or 2-dose (50 mg/m2 days 0 &amp; 4); multi/variable-dose = MTX 1 mg/kg IM days 1/3/5/7 with leucovorin 0.1 mg/kg days 2/4/6/8. RESUSCITATION: balanced crystalloid; transfuse PRBC for hemorrhagic shock or Hgb &lt;7 g/dL; MTP for massive hemorrhage. Anti-D immune globulin 50-300 mcg IM if Rh-negative. Analgesia acetaminophen/opioids; AVOID NSAIDs, folate, and alcohol with methotrexate</x:t>
  </x:si>
  <x:si>
    <x:t xml:space="preserve">POD0 (surgical): laparoscopic salpingectomy/salpingostomy completed with confirmed hemostasis; hemodynamic stabilization; post-op Hgb checked; PONV controlled; same-day ambulation; diet advanced as tolerated (no ileus expected after laparoscopy); transition to oral analgesia; mechanical VTE prophylaxis; anti-D given if Rh-negative; target same-day or 23-h discharge for uncomplicated cases. Day 1 (medical, usually outpatient): methotrexate administered after confirming labs and excluding contraindication/viable IUP; baseline hCG documented; rupture red-flag education; reliable outpatient hCG-surveillance plan secured</x:t>
  </x:si>
  <x:si>
    <x:t xml:space="preserve">POD1 (if admitted): hemodynamically stable, pain controlled on oral analgesia, tolerating regular diet, ambulating and voiding, Foley removed, hemoglobin stable with no ongoing bleeding; confirm and document surveillance plan (salpingostomy =&gt; weekly hCG to &lt;5 mIU/mL; salpingectomy generally needs no hCG follow-up unless concern for retained trophoblast); reinforce contraception/pregnancy-loss counseling; most uncomplicated laparoscopic patients discharged by POD1. Medical/expectant patients: outpatient day-4 hCG scheduled (no inpatient day unless observation)</x:t>
  </x:si>
  <x:si>
    <x:t xml:space="preserve">POD2+ reserved for complicated cases (large hemoperitoneum, transfusion, laparotomy, or ICU stay): milestones = hemodynamic stability and resolution of anemia without further transfusion, return of bowel function, afebrile, clean wound checks, independent ambulation, adequate oral intake/analgesia =&gt; discharge. Persistent-trophoblast surveillance after salpingostomy (weekly hCG; prophylactic single-dose MTX if plateau or rise). For medical/expectant patients, confirm a documented hCG downtrend before full transition to outpatient early-pregnancy assessment</x:t>
  </x:si>
  <x:si>
    <x:t xml:space="preserve">OB/GYN / gynecologic surgery (primary owner); Emergency Medicine (ED entry, resuscitation); Anesthesia / Perioperative (emergent OR — secondary owner); Reproductive Endocrinology or Maternal-Fetal Medicine (non-tubal/heterotopic/interstitial ectopic, fertility counseling); Interventional Radiology (uterine-artery embolization for cervical or cesarean-scar ectopic); Blood Bank/Transfusion Medicine (crossmatch, MTP); Pharmacy (methotrexate dosing, renal/hepatic and drug-interaction check, teratogen counseling); Social Work / behavioral health (pregnancy-loss support, contraception, follow-up-reliability assessment); Care Management (hCG-surveillance and follow-up coordination). PT/OT rarely needed in this young, ambulatory population</x:t>
  </x:si>
  <x:si>
    <x:t xml:space="preserve">Floor (with intermittent vitals) for stable post-laparoscopy or medical-management patients — telemetry not routinely required. Continuous monitoring / step-down or ICU for: hemodynamic instability, massive transfusion, ongoing hemorrhage, or post-laparotomy with major blood loss. Escalation triggers: recurrent hypotension (SBP &lt;90), persistent tachycardia, rising shock index, hemoglobin falling despite transfusion, or signs of ongoing intraperitoneal bleeding =&gt; return to OR and ICU. Stable unruptured methotrexate candidates need no telemetry and are typically outpatient</x:t>
  </x:si>
  <x:si>
    <x:t xml:space="preserve">Diet: NPO pre-op then advance to regular as tolerated the same day after laparoscopy (ileus not expected). Mobility: early ambulation POD0. VTE: mechanical prophylaxis (SCDs) perioperatively; pharmacologic prophylaxis generally unnecessary for a short laparoscopic stay in ambulatory patients but consider for laparotomy, prolonged stay, or added risk factors (pregnancy is prothrombotic). Routine glucose control. Lines/catheters: remove Foley POD0-1, convert IV to saline lock once tolerating PO, minimize catheter-days. Methotrexate patients: avoid folic acid/prenatal-vitamin folate, NSAIDs, alcohol, and sun exposure until hCG resolves</x:t>
  </x:si>
  <x:si>
    <x:t xml:space="preserve">Hemodynamically stable (normotensive, normal HR) for several hours; hemoglobin stable with no ongoing bleeding or further transfusion need; pain controlled on oral analgesia; tolerating oral intake; ambulating and voiding; anti-D administered if Rh-negative; patient verbalizes rupture warning signs (worsening/one-sided pain, dizziness, syncope, shoulder-tip pain) and return precautions; outpatient serial hCG surveillance arranged when indicated (salpingostomy, medical, or expectant); reliable follow-up and transportation confirmed</x:t>
  </x:si>
  <x:si>
    <x:t xml:space="preserve">Disposition home. Medication reconciliation (analgesia; reinforce no folate/NSAIDs/alcohol while on methotrexate). Follow-up: OB/GYN in ~1 week; serial serum hCG until &lt;5 mIU/mL (weekly for medical/salpingostomy/expectant; salpingectomy usually none); pre-defined repeat-MTX plan if day 4-&gt;7 fall &lt;15%. Education: rupture red-flags, MTX side effects (mucositis, transient day 2-3 abdominal pain, transaminitis), delay conception until hCG resolves and ~3 months post-MTX, contraception counseling, ~10-15% recurrence risk with instruction to seek early US in next pregnancy. Emotional support for pregnancy loss. Safety-net: choose surgery over MTX when follow-up is unreliable; early post-discharge phone contact; warm handoff to early-pregnancy assessment unit</x:t>
  </x:si>
  <x:si>
    <x:t xml:space="preserve">Approx 1.7-2.0 days GMLOS for MS-DRG 777 (all-payer ALOS ~1.5-2.3 days); uncomplicated laparoscopic salpingectomy is frequently same-day or 23-h observation, while ruptured/transfused or laparotomy cases run 2-3+ days (exact CMS Table 5 GMLOS not directly verified here — value is the established approximate range)</x:t>
  </x:si>
  <x:si>
    <x:t xml:space="preserve">~1 day (&lt;=23-h observation or same-day discharge) for stable laparoscopic salpingectomy on a minimally-invasive/ERAS-style pathway; 0 inpatient days for outpatient methotrexate or expectant candidates; 2-3 days for ruptured/hemorrhagic cases needing transfusion or laparotomy</x:t>
  </x:si>
  <x:si>
    <x:t xml:space="preserve">No ectopic-specific CMS core measure (no SEP-1 analog). Track: minimally-invasive (laparoscopy) rate vs laparotomy; methotrexate success / rescue-surgery rate (~30% MTX failure benchmark, GEM3); persistent-trophoblast rate after salpingostomy (target &lt;7-8%, ESEP); Rh(D) anti-D administration rate in Rh-negative patients; never-give-MTX-to-viable-IUP safeguard adherence; hemorrhage/transfusion rate and severe maternal morbidity (SMM) hemorrhage indicators; unplanned return to OR; 30-day readmission/reintervention; documented hCG surveillance to resolution; same-day/short-stay rate; ectopic-related maternal mortality (a leading cause of first-trimester maternal death)</x:t>
  </x:si>
  <x:si>
    <x:t xml:space="preserve">Hemorrhagic shock from tubal rupture (mitigate: rapid TVUS/hCG diagnosis, emergent surgery, MTP, transfusion); persistent trophoblast after salpingostomy (7% vs &lt;1% for salpingectomy — mitigate: prefer salpingectomy when contralateral tube healthy, weekly hCG, prophylactic single-dose MTX); methotrexate failure needing rescue surgery (~30% — mitigate: select hCG &lt;5,000, no cardiac activity, mass &lt;3.5-4 cm, use 2-dose for higher hCG); MTX toxicity (mucositis, transient transaminitis, cytopenia, rare pneumonitis — mitigate: baseline labs, avoid interacting drugs); surgical/anesthetic complications (bleeding, infection, visceral injury, VTE, conversion to laparotomy); recurrent ectopic</x:t>
  </x:si>
  <x:si>
    <x:t xml:space="preserve">Persistent/rising hCG (retained trophoblast) after salpingostomy =&gt; reintervention; methotrexate failure or interval tubal rupture after discharge (inadequate hCG decline, lost to follow-up) =&gt; emergency surgery; post-op hemorrhage or wound/pelvic infection; inadequate pain control. Prevention levers: strict hCG surveillance to &lt;5 mIU/mL; explicit rupture red-flag education with 24/7 return access; choose surgery over MTX when follow-up cannot be assured; early post-discharge OB phone contact; ensure anti-D and contraception counseling. Recurrent-ectopic risk (~10-15%) drives future presentations — counsel early ultrasound in the next pregnancy</x:t>
  </x:si>
  <x:si>
    <x:t xml:space="preserve">ACOG Practice Bulletin No. 193, Tubal Ectopic Pregnancy (2018; reaffirmed 2025); PRIMARY: ACOG Practice Bulletin No. 193, 'Tubal Ectopic Pregnancy' (American College of Obstetricians and Gynecologists, 2018; reaffirmed, correction 2019). Supporting: ACEP Clinical Policy — Critical Issues in the Initial Evaluation and Management of Patients Presenting to the Emergency Department in Early Pregnancy (2017); RCOG Green-top Guideline No. 21 / NICE NG126 (UK, 2016/2019) for concordant diagnosis and management</x:t>
  </x:si>
  <x:si>
    <x:t xml:space="preserve">ACOG Practice Bulletin No. 193: Tubal Ectopic Pregnancy. Obstet Gynecol. 2018;131:e91-e103; reaffirmed 2025; ACOG Practice Bulletin No. 193, Obstet Gynecol 2018;131(3):e91-e103 (PMID 29470343). Hajenius PJ, systemic methotrexate vs laparoscopic salpingostomy, Lancet 1997;350:774-9 (PMID 9297998). Hajenius PJ, Interventions for tubal ectopic pregnancy, Cochrane Database Syst Rev 2007;(1):CD000324 (PMID 17253448). Barnhart KT, '2-dose' methotrexate regimen, Fertil Steril 2007;87:250-6 (PMID 17097649). Mol F et al., salpingotomy vs salpingectomy (ESEP), Lancet 2014;383:1483-9 (PMID 24499812). Horne AW et al., gefitinib+methotrexate (GEM3; ~30% need rescue surgery), Lancet 2023;401:655-63 (PMID 36738759). Yang C et al., dose meta-analysis, Reprod Biomed Online 2017;34:383-91 (PMID 28131495). (Citations from PubMed.)</x:t>
  </x:si>
  <x:si>
    <x:t xml:space="preserve">Strong — ACOG Level A recommendations (good, consistent scientific evidence) for methotrexate medical therapy and for surgical management, backed by multiple RCTs and a Cochrane review; emergent surgery for the ruptured/unstable patient is unquestioned standard of care. Selected elements rest on weaker evidence: the hCG discriminatory-zone threshold, expectant management, and anti-D immune globulin in early pregnancy are Level B/C or consensus/expert opinion</x:t>
  </x:si>
  <x:si>
    <x:t xml:space="preserve">MS-DRG 777 (Ectopic Pregnancy) and 778 (Threatened Abortion) are SINGLE, non-severity-split DRGs — not partitioned into with-MCC/with-CC/without tiers — so documented CC/MCC does NOT change DRG assignment or base weight (unlike most medical DRGs). Clinical severity instead manifests operationally: ruptured ectopic with hemoperitoneum/hemorrhagic shock drives transfusion, possible ICU, laparotomy, LOS 2-3+ days, and cost outliers, whereas stable unruptured surgical or medical cases are same-day/23-h. Non-tubal ectopics (interstitial/cornual, cervical, cesarean-scar, abdominal — all still coded O00.x =&gt; DRG 777) carry much higher hemorrhage risk and may need IR embolization or hysterectomy. Because payment is not severity-adjusted within the DRG, high-acuity hemorrhagic cases are clinical/financial outliers; capture SMM and transfusion documentation for quality (not DRG) purposes. DRG 777 captures both medical and surgical ectopic management (assigned by principal diagnosis O00.-)</x:t>
  </x:si>
  <x:si>
    <x:t xml:space="preserve">1) NEVER give methotrexate without excluding a viable intrauterine pregnancy — combine the conservative hCG discriminatory zone (~3,500 mIU/mL), TVUS, and serial hCG; a single hCG never diagnoses an ectopic. 2) Unstable/ruptured = OR now — do not delay for advanced imaging beyond bedside FAST; activate transfusion/MTP and give anti-D if Rh-negative. 3) Match treatment to follow-up reliability: MTX only if hCG &lt;5,000, no fetal cardiac activity, mass &lt;3.5-4 cm, and dependable surveillance to hCG &lt;5 mIU/mL — otherwise operate. 4) Prefer salpingectomy when the contralateral tube is healthy (ESEP: equal fertility, far less persistent trophoblast); if salpingostomy is chosen, mandate weekly hCG surveillance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</x:si>
  <x:si>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55 high-stakes claim segments were inventoried. This is evidence verification, not institutional clinical approval. Limitations/issues: DRG overlap with rank(s) 87.</x:t>
  </x:si>
  <x:si>
    <x:t xml:space="preserve">Often emergent surgical (salpingectomy) or medical (methotrexate); ED entry. Secondary owner Perioperative.</x:t>
  </x:si>
  <x:si>
    <x:t xml:space="preserve">777, 778</x:t>
  </x:si>
  <x:si>
    <x:t xml:space="preserve">https://www.acog.org/clinical/clinical-guidance/practice-bulletin/articles/2018/03/tubal-ectopic-pregnancy; https://pubmed.ncbi.nlm.nih.gov/29470343/; https://pubmed.ncbi.nlm.nih.gov/9297998/; https://pubmed.ncbi.nlm.nih.gov/17253448/; https://pubmed.ncbi.nlm.nih.gov/17097649/; https://pubmed.ncbi.nlm.nih.gov/24499812/; https://pubmed.ncbi.nlm.nih.gov/36738759/; https://pubmed.ncbi.nlm.nih.gov/28131495/</x:t>
  </x:si>
  <x:si>
    <x:t xml:space="preserve">Replaced retired ectopic-pregnancy DRGs 777-778 with the current abortion/ectopic-pregnancy grouping families 770 (with D&amp;C/aspiration/hysterotomy) and 779 (without D&amp;C); actual assignment remains procedure-dependent. Condition-level pathways may intentionally share DRGs; this is not a one-row-per-DRG crosswalk. Current DRG overlap with pathway rank(s): 87. Verification release 2026-07-21: evidence review is complete, but modeled volumes, heterogeneous DRG families and clinician-signoff limitations remain explicitly separated from taxonomy verification.</x:t>
  </x:si>
  <x:si>
    <x:t xml:space="preserve">Inpatient for: acute exacerbation of ILD/IPF (AE-IPF/AE-ILD per Collard 2016 = acute worsening/onset of dyspnea typically &lt;1 month WITH new bilateral ground-glass/consolidation on HRCT superimposed on fibrosis, NOT fully explained by cardiac failure/fluid overload); new or increased hypoxemia (resting SpO2 &lt;88-90% on room air, or &gt;=1-2 L/min rise above home O2, or exertional desaturation with distress); acute respiratory failure (low PaO2/FiO2, need for HFNC/NIV/IMV); suspected pneumonia/infection precipitating decompensation; pneumothorax/pneumomediastinum; new cor pulmonale/RV failure or PH crisis. Observation/ED discharge only if mild symptom flare, stable gas exchange on home O2, no new infiltrate, and reliable ILD-clinic follow-up &lt;=1 week. Newly discovered ILD with hypoxemia warrants admission for expedited workup</x:t>
  </x:si>
  <x:si>
    <x:t xml:space="preserve">GAP index (Gender-Age-Physiology; Ley 2012) stage I/II/III -&gt; 1-yr mortality 6%/16%/39% (uses sex, age, FVC%, DLCO%) - stage III drives palliative/transplant urgency; ILD-GAP extends to non-IPF ILD; AE-IPF itself carries ~50% in-hospital mortality and 3-4 month median survival -&gt; triggers early goals-of-care; oxygenation/ventilation need (HFNC/NIV/IMV) and PaO2/FiO2 predict death; CURB-65/PSI if pneumonia is the trigger; echocardiographic PH/RV dysfunction worsens prognosis; DLCO &lt;35-40% and FVC decline &gt;=10% mark advanced disease; Wells/PESI if PE considered</x:t>
  </x:si>
  <x:si>
    <x:t xml:space="preserve">CBC w/diff, CMP; BNP/NT-proBNP + high-sensitivity troponin (exclude cardiogenic edema/ischemia mimicking AE); ABG (A-a gradient, PaO2/FiO2); procalcitonin + blood/sputum cultures + respiratory viral PCR panel (SARS-CoV-2, influenza, RSV) to exclude infectious trigger; D-dimer to risk-stratify PE; LDH (nonspecific AE marker); lactate if shock; if new/undiagnosed ILD or CTD suspected: ANA, RF, anti-CCP, myositis/antisynthetase panel (anti-Jo-1, anti-MDA5, anti-PL-7/12), ANCA, anti-SSA/SSB, CK, aldolase, ESR/CRP; baseline LFTs before/on antifibrotic; glucose for steroid coverage; KL-6 where available</x:t>
  </x:si>
  <x:si>
    <x:t xml:space="preserve">HRCT chest is the key diagnostic (obtain within 24h) - new bilateral ground-glass/consolidation superimposed on UIP/fibrotic background defines AE; CT pulmonary angiography if PE suspected; TTE/echocardiogram within 24-48h for RV/PH and to exclude LV dysfunction/diastolic HF; ECG; portable CXR at presentation; BAL only if infection must be excluded AND patient tolerates (defer in severe hypoxemia); AVOID surgical/transbronchial lung biopsy in the acute setting (transbronchial cryobiopsy reserved for stable elective diagnosis)</x:t>
  </x:si>
  <x:si>
    <x:t xml:space="preserve">Titrate supplemental O2 to SpO2 88-92% immediately; escalate early to HFNC (preferred) or NIV for refractory hypoxemia; if infection cannot be excluded, empiric broad-spectrum antibiotics within the first hours per ATS/IDSA CAP pathway (+ antiviral e.g. oseltamivir in influenza season); initiate high-dose corticosteroids promptly once AE diagnosed and mimics addressed. NOTE: there is NO validated time-defined bundle for AE-IPF (unlike sepsis/STEMI); the genuinely time-critical step is early goals-of-care discussion given ~50% in-hospital mortality, because intubation is usually non-beneficial outside transplant candidates</x:t>
  </x:si>
  <x:si>
    <x:t xml:space="preserve">Corticosteroids are the mainstay (LOW-quality/expert-opinion evidence): pulse methylprednisolone 500-1000 mg IV daily x3d then prednisone 0.5-1 mg/kg/d taper, or prednisone ~1 mg/kg for non-severe; supplemental O2/HFNC/NIV; empiric antibiotics (e.g. ceftriaxone + azithromycin; add antipseudomonal/MRSA cover if HCAP risk) until infection excluded; CONTINUE home antifibrotic (nintedanib 150 mg BID or pirfenidone 801 mg TID) - antifibrotic use associated with LOWER AE mortality (EXAFIP); do NOT start antifibrotic to treat the AE itself. AVOID adding IV cyclophosphamide (EXAFIP: 3-mo mortality 45% vs 31%) and AVOID prednisone+azathioprine+NAC triple therapy (PANTHER: increased death/hospitalization); diurese only if true volume overload; VTE prophylaxis; standard restrictive transfusion Hgb &lt;7 g/dL (no ILD-specific threshold)</x:t>
  </x:si>
  <x:si>
    <x:t xml:space="preserve">Confirm AE via HRCT and exclude HF (BNP/echo), PE (CTPA), infection (cultures/PCR/procalcitonin); start high-dose corticosteroids; titrate O2/initiate HFNC; empiric antibiotics if infection possible; collate baseline PFTs (FVC, DLCO) and prior imaging; calculate GAP stage; pulmonology/ILD consult; establish code status and begin goals-of-care conversation; start VTE prophylaxis and steroid-glucose monitoring</x:t>
  </x:si>
  <x:si>
    <x:t xml:space="preserve">Reassess oxygenation and steroid response; review culture/PCR/procalcitonin and de-escalate or stop antibiotics; continue home antifibrotic (hold only for ileus/hepatotoxicity); early palliative care consult for dyspnea management and prognosis; screen lung-transplant candidacy (age, comorbidity, BMI); begin PT/early mobility; dietitian if intake poor; confirm no barotrauma/pneumothorax</x:t>
  </x:si>
  <x:si>
    <x:t xml:space="preserve">Define trajectory - improving: convert IV to oral steroid with written taper, arrange home O2 (resting/exertional/nocturnal titration with ambulatory oximetry), pulmonary rehab referral, add PJP prophylaxis if prolonged steroids; not improving: intensify palliative/comfort pathway OR expedite lung-transplant evaluation in candidates; refractory respiratory failure: align care with goals (avoid non-beneficial IMV); reconcile antifibrotic with LFT-monitoring plan; verify discharge criteria met</x:t>
  </x:si>
  <x:si>
    <x:t xml:space="preserve">Pulmonology/ILD specialist (day 0-1, essential); palliative care (early, day 1-2, given prognosis); lung-transplant center referral for candidates (early); respiratory therapy (O2/HFNC/NIV); PT/OT and pulmonary rehab; care management/social work for home O2 and disposition; clinical pharmacy (antifibrotic counseling/interactions, steroid taper, PJP prophylaxis); dietitian; rheumatology if CTD-ILD; infectious disease for complex infection; cardiology if significant PH/RV failure</x:t>
  </x:si>
  <x:si>
    <x:t xml:space="preserve">ICU/step-down for acute respiratory failure needing HFNC/NIV/IMV, PaO2/FiO2 deterioration, hemodynamic instability, or RV failure; telemetry/floor for stable hypoxemia on low-flow nasal cannula; escalation triggers: rising FiO2/O2 requirement, RR &gt;30, SpO2 &lt;88% despite HFNC, hemodynamic instability, altered mentation -&gt; prompt ICU transfer WITH goals-of-care re-check (intubation often non-beneficial except as transplant bridge)</x:t>
  </x:si>
  <x:si>
    <x:t xml:space="preserve">Diet as tolerated (aspiration precautions if severe dyspnea/high-flow), dietitian for cachexia/poor intake; early mobilization + inpatient PT transitioning to outpatient pulmonary rehab; pharmacologic VTE prophylaxis (enoxaparin 40 mg SC daily or heparin 5000 U q8h) - IPF is prothrombotic; steroid-induced hyperglycemia -&gt; scheduled glucose checks + correctional/basal insulin; add PJP prophylaxis (TMP-SMX) when prednisone &gt;=20 mg/d expected &gt;=4 weeks; GI prophylaxis (PPI) during high-dose steroids; remove IV lines/urinary catheters early</x:t>
  </x:si>
  <x:si>
    <x:t xml:space="preserve">Stable or improved oxygenation on a home-deliverable O2 regimen with resting + ambulatory SpO2 documented &gt;=88%; afebrile with infection treated/excluded; written steroid taper plan; tolerating oral intake and antifibrotic; ambulating at/near baseline with rehab plan; goals of care and (where relevant) transplant or palliative pathway defined; no unresolved barotrauma or hemodynamic instability</x:t>
  </x:si>
  <x:si>
    <x:t xml:space="preserve">Home O2 set up with titration (rest/exertion/nocturnal); prednisone taper schedule + PJP and GI prophylaxis; antifibrotic continuation with scheduled LFT monitoring and GI-tolerability counseling; ILD-clinic follow-up within 1-2 weeks with repeat PFTs; pulmonary rehab enrollment; transplant-evaluation or palliative/hospice linkage as indicated; advance care planning documented; vaccinations (influenza, pneumococcal, COVID-19, RSV); smoking cessation; full medication reconciliation; teach-back on a worsening-symptom action plan</x:t>
  </x:si>
  <x:si>
    <x:t xml:space="preserve">MS-DRG GMLOS benchmarks (CMS FY2025; DRG 196 relative weight ~1.88): 196 ILD w/MCC ~5.0d (AMLOS ~6.5-7d); 197 w/CC ~3.8-4.0d; 198 w/o CC/MCC ~3.0d; blended ~4-5 days. The AE-IPF subset (usually MCC / acute respiratory failure) commonly runs 7-10 days with high mortality</x:t>
  </x:si>
  <x:si>
    <x:t xml:space="preserve">~3-4 days for stable diagnostic/oxygen-titration admissions (198/197 tiers); ~5-7 days realistic for AE-IPF (196/MCC) given acuity - with early goals-of-care and prompt home-O2 setup preventing prolonged non-beneficial stays</x:t>
  </x:si>
  <x:si>
    <x:t xml:space="preserve">No AE-IPF-specific CMS core measure exists; track: 30-day all-cause readmission and in-hospital/30-day mortality; documented advance care planning/goals-of-care; palliative care engagement in advanced disease; home-O2 assessment with ambulatory oximetry before discharge; antifibrotic use/continuation in eligible patients; avoidance of harmful therapy (triple immunosuppression, cyclophosphamide); vaccination (influenza/pneumococcal/COVID); tobacco cessation counseling; pulmonary rehab referral; timely ILD-clinic follow-up (&lt;=14d); transplant-referral rate in eligible patients</x:t>
  </x:si>
  <x:si>
    <x:t xml:space="preserve">Progressive respiratory failure/death (AE-IPF in-hospital mortality ~50%) - mitigate with early goals-of-care, HFNC, avoid non-beneficial IMV; nosocomial/secondary infection - steroid-sparing, antibiotic de-escalation, PJP prophylaxis; VTE/PE (prothrombotic IPF) - prophylaxis; pneumothorax/pneumomediastinum from fibrotic lung/barotrauma - lung-protective settings, low HFNC/NIV pressures; PH/RV failure/cor pulmonale - echo, avoid hypoxemia; steroid toxicity (hyperglycemia, delirium, myopathy) - glucose control and taper; ventilator dependence</x:t>
  </x:si>
  <x:si>
    <x:t xml:space="preserve">Recurrent AE; under-treated hypoxemia/inadequate home-O2 titration; secondary infection; antifibrotic intolerance/nonadherence (GI effects, LFT abnormalities); underlying disease progression; missed transplant or palliative pathway; comorbid PH/HF decompensation; steroid complications. Prevention levers: ILD-clinic follow-up &lt;=2 weeks, optimized home O2 with ambulatory oximetry, antifibrotic tolerability management, palliative co-management, pulmonary rehab, vaccination, clear symptom-action plan and medication reconciliation</x:t>
  </x:si>
  <x:si>
    <x:t xml:space="preserve">ATS/ERS/JRS/ALAT 2022 Clinical Practice Guideline - Idiopathic Pulmonary Fibrosis (an Update) and Progressive Pulmonary Fibrosis in Adults (Raghu et al., 2022); ATS/ERS/JRS/ALAT 2018 IPF Diagnosis Guideline; Collard et al. 2016 International Working Group revised AE-IPF definition. NOTE: no high-quality society guideline governs inpatient AE-IPF treatment - acute management is largely expert consensus</x:t>
  </x:si>
  <x:si>
    <x:t xml:space="preserve">Raghu G et al. ATS/ERS/JRS/ALAT IPF+PPF CPG. Am J Respir Crit Care Med 2022;205(9):e18-e47 (PMID 35486072; DOI 10.1164/rccm.202202-0399ST); Collard HR et al. AE-IPF International Working Group Report. AJRCCM 2016;194(3):265-75 (PMID 27299520; DOI 10.1164/rccm.201604-0801CI); King TE et al. ASCEND pirfenidone. NEJM 2014;370:2083-92 (PMID 24836312; DOI 10.1056/NEJMoa1402582); Richeldi L et al. INPULSIS nintedanib. NEJM 2014;370:2071-82 (PMID 24836310; DOI 10.1056/NEJMoa1402584); Flaherty KR et al. INBUILD nintedanib in PF-ILD. NEJM 2019;381:1718-27 (PMID 31566307; DOI 10.1056/NEJMoa1908681); Naccache JM et al. EXAFIP cyclophosphamide (harm). Lancet Respir Med 2022;10:26-34 (PMID 34506761; DOI 10.1016/S2213-2600(21)00354-4); Raghu G et al. PANTHER-IPF triple therapy (harm). NEJM 2012;366:1968-77 (PMID 22607134; DOI 10.1056/NEJMoa1113354); Ley B et al. GAP index. Ann Intern Med 2012;156:684-91 (PMID 22586007; DOI 10.7326/0003-4819-156-10-201205150-00004). Sourced via PubMed</x:t>
  </x:si>
  <x:si>
    <x:t xml:space="preserve">Mixed. Chronic antifibrotic therapy = Strong/Moderate (multiple phase-3 RCTs - ASCEND, INPULSIS, INBUILD; conditional-to-strong society recommendations). Acute inpatient AE-IPF management = Weak (consensus/expert opinion; corticosteroids rest on low-quality observational data with no supportive RCT, and RCT evidence actively identifies HARM from cyclophosphamide [EXAFIP] and triple immunosuppression [PANTHER]). Diagnostic/prognostic framework (Collard 2016, GAP) = validated/Moderate. Overall inpatient pathway grade: Moderate-to-Weak - diagnosis robust, acute therapy largely expert-opinion</x:t>
  </x:si>
  <x:si>
    <x:t xml:space="preserve">DRG 198 (no CC/MCC): milder flares or diagnostic admissions, floor-level, LOS ~3d, low mortality. DRG 197 (CC): moderate hypoxemia +/- infection/comorbidity, floor/telemetry, LOS ~4d. DRG 196 (MCC): the acute-respiratory-failure/AE-IPF tier - HFNC/NIV/ICU, cor pulmonale, LOS ~5-10d, in-hospital mortality up to ~50%, drives palliative/transplant decisions; acute respiratory failure is the pivotal MCC documentation lever. Severity tier escalates ICU need, LOS, and complication burden across the collapsed group</x:t>
  </x:si>
  <x:si>
    <x:t xml:space="preserve">(1) AE-IPF is a diagnosis of EXCLUSION - get HRCT early and actively rule out HF (BNP/echo), PE (CTPA), and infection before anchoring. (2) Establish goals of care on day 1 - in-hospital mortality ~50% and mechanical ventilation is usually non-beneficial except as a transplant bridge; involve palliative care early. (3) CONTINUE home antifibrotics (associated with lower AE mortality) but do NOT add cyclophosphamide (EXAFIP harm) or prednisone/azathioprine/NAC (PANTHER harm); high-dose steroids remain expert-opinion only. (4) Decide the fork early - expedited transplant referral for the candidate vs palliative/comfort pathway - and optimize home O2 + pulmonary rehab to prevent readmission</x:t>
  </x:si>
  <x:si>
    <x:t xml:space="preserve">Interstitial lung disease, pulmonary fibrosis exacerbations, and other chronic lung disease.</x:t>
  </x:si>
  <x:si>
    <x:t xml:space="preserve">196 — Interstitial Lung Disease with MCC; 197 — Interstitial Lung Disease with CC; 198 — Interstitial Lung Disease without CC/MCC</x:t>
  </x:si>
  <x:si>
    <x:t xml:space="preserve">https://pubmed.ncbi.nlm.nih.gov/35486072/; https://pubmed.ncbi.nlm.nih.gov/27299520/; https://pubmed.ncbi.nlm.nih.gov/24836312/; https://pubmed.ncbi.nlm.nih.gov/24836310/; https://pubmed.ncbi.nlm.nih.gov/31566307/; https://pubmed.ncbi.nlm.nih.gov/34506761/; https://pubmed.ncbi.nlm.nih.gov/22607134/; https://pubmed.ncbi.nlm.nih.gov/22586007/</x:t>
  </x:si>
  <x:si>
    <x:t xml:space="preserve">ADMIT: suspected/confirmed native-joint septic arthritis (hot swollen joint + synovial WBC &gt;50,000/uL and/or positive Gram stain) for urgent drainage + IV antibiotics; any prosthetic-joint infection; polyarticular or systemic sepsis/SIRS. ADMIT organ-threatening autoimmune flare: proliferative/active lupus nephritis (rising creatinine, active urine sediment, nephrotic-range proteinuria), diffuse alveolar hemorrhage, neuropsychiatric SLE (seizure/psychosis/myelitis), severe autoimmune cytopenias (Hgb &lt;8 g/dL hemolytic, platelets &lt;20-30k), myo/pericarditis or tamponade, scleroderma renal crisis, systemic vasculitis with organ involvement, catastrophic antiphospholipid syndrome. Also: neutropenic/immunosuppressed fever, inability to ambulate/perform ADLs, uncontrolled pain, need for IV pulse steroids/cyclophosphamide or plasma exchange. ED-discharge/observation instead: isolated mild-moderate arthralgia flare, stable labs, no organ threat, orally controllable pain, reliable outpatient rheumatology follow-up.</x:t>
  </x:si>
  <x:si>
    <x:t xml:space="preserve">Septic arthritis: synovial WBC &gt;50,000/uL with PMN &gt;90% supports pyogenic infection (likelihood rises with count; &gt;100,000 high-risk), &lt;25,000 lowers but does not exclude (esp. immunosuppressed); Newman/Gachter arthroscopic stage I-IV guides serial-aspiration vs arthroscopic vs open washout. Sepsis overlay: qSOFA &gt;=2, NEWS2 &gt;=5, or lactate &gt;2 mmol/L -&gt; escalate/ICU review and SEP-1 bundle. SLE: SLEDAI-2K &gt;=6 = clinically active, SELENA-SLEDAI Flare Index defines severe flare, BILAG category A = severe single-organ involvement; low C3/C4 + rising anti-dsDNA = serologic activity. Lupus nephritis: ISN/RPS class III/IV(+/-V) on biopsy with UPCR/eGFR set induction intensity. RA flare: DAS28 &gt;5.1 or CDAI &gt;22 = high disease activity.</x:t>
  </x:si>
  <x:si>
    <x:t xml:space="preserve">Septic arthritis: URGENT arthrocentesis BEFORE antibiotics -&gt; synovial WBC + differential, Gram stain, crystals (exclude gout/CPPD), aerobic/anaerobic culture; blood cultures x2 pre-antibiotic; CBC, CRP, ESR, procalcitonin, lactate; gonococcal NAAT (urethral/cervical/pharyngeal) in young sexually active patients; uric acid. Autoimmune flare: CBC with differential, CMP (creatinine), UA with microscopy (dysmorphic RBCs, cellular/RBC casts), spot UPCR, C3/C4 (low = active), anti-dsDNA (rising = active), ESR + CRP (CRP disproportionately high favors infection over lupus flare), LDH/haptoglobin/reticulocyte/direct Coombs if hemolysis, ferritin + triglycerides if MAS/HLH suspected, coagulation studies, antiphospholipid panel if thrombosis. Cultures + CRP + complement + dsDNA together separate infection from flare.</x:t>
  </x:si>
  <x:si>
    <x:t xml:space="preserve">Septic arthritis: plain radiograph of the affected joint at presentation (baseline; exclude osteomyelitis/contiguous focus); ultrasound-guided aspiration for deep joints (hip/shoulder); MRI if osteomyelitis, spinal, or prosthetic-joint infection suspected; arthrocentesis is the pivotal diagnostic test - perform same-day/immediately, before antibiotics. Autoimmune: CXR (serositis/hemorrhage), TTE if myo/pericarditis, effusion, or tamponade; percutaneous renal biopsy within days for suspected lupus nephritis to establish ISN/RPS class; MRI brain +/- lumbar puncture for neuropsychiatric SLE; CT chest for diffuse alveolar hemorrhage.</x:t>
  </x:si>
  <x:si>
    <x:t xml:space="preserve">Aspirate the joint and draw blood cultures BEFORE empiric antibiotics, then start IV antibiotics within hours (immediately, &lt;=1h, if septic shock - Surviving Sepsis 1-hour bundle: cultures, broad-spectrum antibiotics, 30 mL/kg crystalloid, lactate). Urgent joint decompression/drainage (same-day surgical/arthroscopic washout for confirmed large-joint pyogenic arthritis) - delay of days risks irreversible cartilage destruction. Scleroderma renal crisis: start ACE inhibitor (captopril, titrated) STAT. Organ-threatening SLE (diffuse alveolar hemorrhage, severe NPSLE, rapidly progressive nephritis): pulse IV methylprednisolone urgently. Catastrophic antiphospholipid syndrome / thrombotic microangiopathy: urgent plasma exchange + anticoagulation.</x:t>
  </x:si>
  <x:si>
    <x:t xml:space="preserve">Septic arthritis: after cultures, empiric IV vancomycin (MRSA cover) + 3rd-generation cephalosporin (ceftriaxone or cefotaxime); use antipseudomonal beta-lactam (cefepime or piperacillin-tazobactam) if immunocompromised/IVDU/Gram-negative risk; ceftriaxone if gonococcal; de-escalate to culture-directed therapy; total 2-4 weeks (IV ~1-2 weeks then oral) PLUS joint drainage (serial aspiration vs arthroscopic vs open). Autoimmune flare: glucocorticoids as bridge - IV pulse methylprednisolone 250-1000 mg/day x3 for organ-threatening disease then oral prednisone tapered toward &lt;=5 mg/day; hydroxychloroquine 5 mg/kg/day for all SLE; add immunosuppression - mycophenolate or low-dose IV cyclophosphamide (Euro-Lupus 500 mg q2wk x6) for lupus nephritis/severe disease, with add-on belimumab or a calcineurin inhibitor (voclosporin/tacrolimus) for LN, rituximab for refractory disease, anifrolumab for skin/joint disease. RA flare: bridging glucocorticoid (lowest dose/shortest course) + optimize methotrexate anchor +/- biologic/JAKi. Supportive: analgesia, gastroprotection with steroids, transfuse per restrictive threshold.</x:t>
  </x:si>
  <x:si>
    <x:t xml:space="preserve">Obtain source (arthrocentesis + blood cultures) before antibiotics; start empiric IV antibiotics and arrange urgent orthopedic drainage for septic arthritis; for flare, initiate glucocorticoid (pulse if organ-threatening) and continue/confirm hydroxychloroquine; same-day rheumatology consult (plus orthopedics/ID or nephrology as indicated); explicitly adjudicate infection vs flare; baseline functional/joint assessment and analgesia; decide VTE prophylaxis; begin glucose monitoring if high-dose steroids started.</x:t>
  </x:si>
  <x:si>
    <x:t xml:space="preserve">Review Gram stain/preliminary cultures and complement/dsDNA trends - narrow/de-escalate antibiotics; repeat joint aspiration if effusion reaccumulates or reassess post-washout; gauge steroid response (clinical + trending CRP/complement); finalize immunosuppression induction plan; obtain renal biopsy if lupus nephritis; start PT/OT (joint ROM, mobility); monitor and treat steroid effects (hyperglycemia, hypertension); confirm PJP + osteoporosis prophylaxis when on high-dose steroids/cyclophosphamide.</x:t>
  </x:si>
  <x:si>
    <x:t xml:space="preserve">Demonstrate improvement: afebrile, falling CRP/ESR, improving joint exam/organ function, stabilizing renal function; transition IV-to-oral antibiotics once clinically improving and arrange OPAT for any remaining IV course (septic arthritis); finalize outpatient immunosuppression and a written steroid taper; ensure prophylaxis (PJP/TMP-SMX, calcium/vitamin D + bisphosphonate, VTE); reconcile medications and confirm access/prior-authorization for biologics; verify safe disposition and follow-up before discharge.</x:t>
  </x:si>
  <x:si>
    <x:t xml:space="preserve">Rheumatology - all autoimmune flares, day 0-1; Orthopedic surgery - septic arthritis, urgent for drainage/washout; Infectious diseases - septic arthritis antibiotic selection/duration and OPAT; Nephrology - lupus nephritis and renal biopsy; PT/OT - joint ROM, mobility, ADLs, early; Pharmacy - immunosuppressant/antibiotic dosing, steroid taper, drug interactions; Care management/social work - OPAT logistics, disposition, medication access/prior-auth; Nutrition - renal/steroid-diabetic diet; Dermatology/Neurology/Pulmonary/Hematology per organ involvement.</x:t>
  </x:si>
  <x:si>
    <x:t xml:space="preserve">Floor with telemetry for most. ICU/step-down for: septic shock or sepsis with hemodynamic instability, diffuse alveolar hemorrhage or respiratory failure, severe neuropsychiatric SLE, pericardial tamponade, scleroderma renal crisis with malignant hypertension, catastrophic APS/thrombotic microangiopathy, or MAS/HLH. Escalation triggers: qSOFA &gt;=2, NEWS2 &gt;=7, rising lactate, new hypoxia/oxygen requirement, hemodynamic instability, declining urine output/rising creatinine, altered mental status.</x:t>
  </x:si>
  <x:si>
    <x:t xml:space="preserve">Diet as tolerated; low-sodium/renal diet with active nephritis or steroid-related fluid retention; carbohydrate-controlled for steroid hyperglycemia (target glucose &lt;180 mg/dL). Early mobilization with PT/OT; a septic joint gets brief initial rest then early ROM to preserve function. Pharmacologic VTE prophylaxis (LMWH) for immobile/active-SLE/APS patients (hold for severe thrombocytopenia or active hemorrhage). PJP prophylaxis (TMP-SMX) with high-dose steroids/cyclophosphamide; calcium/vitamin D + bisphosphonate for steroid osteoporosis. Remove urinary catheters and IV lines as early as feasible to reduce infection risk in immunosuppressed patients.</x:t>
  </x:si>
  <x:si>
    <x:t xml:space="preserve">Septic arthritis: afebrile/hemodynamically stable, source controlled (adequately drained), on effective culture-directed antibiotic with OPAT arranged, pain controlled, improving joint function and downtrending inflammatory markers. Autoimmune flare: organ function stabilized/improving, tolerating oral immunosuppression + a defined steroid taper, no untreated active infection, stable/improving labs (rising complement, falling anti-dsDNA, stable creatinine/counts), pain controlled, safe mobility/disposition confirmed.</x:t>
  </x:si>
  <x:si>
    <x:t xml:space="preserve">Disposition home vs SNF/acute rehab based on function; OPAT enrollment for residual IV antibiotics with ID follow-up and weekly safety labs (CBC, creatinine, drug levels); medication reconciliation including written steroid taper, immunosuppressant/biologic, hydroxychloroquine, PJP prophylaxis, gastroprotection, and bone protection; rheumatology follow-up within 1-2 weeks (nephrology if lupus nephritis, orthopedics for the joint); patient education on infection precautions, steroid sick-day rules, adherence, and hydroxychloroquine annual retinal screening; clear transitions-of-care handoff with teach-back.</x:t>
  </x:si>
  <x:si>
    <x:t xml:space="preserve">Approximate CMS GMLOS by tier (benchmarks, approximate): DRG 547 connective-tissue disorder w/o CC/MCC ~2.8 d, 546 w CC ~4.0 d, 545 w MCC ~5.4 d; DRG 550 septic arthritis w/o CC/MCC ~3.6 d, 549 w CC ~4.8 d, 548 w MCC ~6.4 d. Typical 3-6 days across the collapsed group; septic arthritis and MCC tiers run longer.</x:t>
  </x:si>
  <x:si>
    <x:t xml:space="preserve">Optimized target ~3-4 days for uncomplicated autoimmune flare (early rheumatology, prompt pulse-to-oral steroid transition) and ~4-5 days for native-joint septic arthritis (early drainage + rapid IV-to-oral or OPAT transition); MCC/ICU cases individualized (6-8+ days).</x:t>
  </x:si>
  <x:si>
    <x:t xml:space="preserve">SEP-1 sepsis bundle compliance when septic arthritis presents with sepsis/septic shock; blood cultures + arthrocentesis before antibiotics; time-to-source-control (joint drainage); time to effective antibiotics; 30-day all-cause readmission; appropriate PJP, osteoporosis, and VTE prophylaxis on chronic/high-dose steroids; steroid-induced hyperglycemia control; hydroxychloroquine retinopathy screening documentation; medication reconciliation at discharge; OPAT safety/complication rate; hospital-onset C. difficile and CLABSI; functional status/patient-reported outcomes. (No autoimmune-specific CMS core measure exists.)</x:t>
  </x:si>
  <x:si>
    <x:t xml:space="preserve">Septic arthritis: cartilage/joint destruction, osteomyelitis, bacteremia/sepsis, recurrent effusion requiring repeat drainage. Immunosuppression/steroids: opportunistic and secondary infection (PJP, CMV, reactivation), steroid hyperglycemia, hypertension, psychosis, avascular necrosis, VTE, cyclophosphamide cytopenia/hemorrhagic cystitis; the diagnostic pitfall of treating an occult infection as a flare. Mitigation: culture-guided antibiotics, glucose and BP monitoring, PJP/VTE/bone prophylaxis, careful flare-vs-infection adjudication, and judicious steroid taper.</x:t>
  </x:si>
  <x:si>
    <x:t xml:space="preserve">Inadequate source control or recurrent septic arthritis; OPAT-related events (line infection, antibiotic toxicity, subtherapeutic levels); premature or overly rapid steroid taper causing flare recurrence; medication nonadherence or access barriers to expensive biologics; new infection on immunosuppression; inadequate or late follow-up. Prevention levers: structured OPAT program, rheumatology follow-up within 1-2 weeks, prior-authorization/medication-access support, PJP/VTE/bone prophylaxis, and teach-back on adherence and warning signs.</x:t>
  </x:si>
  <x:si>
    <x:t xml:space="preserve">SLE: EULAR 2023 recommendations for management of SLE (Fanouriakis et al, Ann Rheum Dis 2024) + ACR SLE guidance; lupus nephritis KDIGO 2024. RA: ACR 2021 Guideline for the Treatment of Rheumatoid Arthritis (+ EULAR 2022/2023). Septic arthritis: BSR/BHPR-BOA-RCGP-BSAC 2006 hot swollen joint guideline + SANJO 2023 native-joint septic arthritis guideline; IDSA for gonococcal and prosthetic-joint infection. Note: no single US society septic-arthritis guideline exists - that evidence base is thinner and largely consensus.</x:t>
  </x:si>
  <x:si>
    <x:t xml:space="preserve">Per PubMed: EULAR SLE 2023 update - Fanouriakis et al, Ann Rheum Dis 2024;83(1):15-29, PMID 37827694 (DOI 10.1136/ard-2023-224762); ACR 2021 RA treatment - Fraenkel et al, Arthritis Rheumatol 2021;73(7):1108-1123, PMID 34101376 (DOI 10.1002/art.41752); Euro-Lupus Nephritis Trial (low- vs high-dose IV cyclophosphamide) - Houssiau et al, Arthritis Rheum 2002;46(8):2121-2131, PMID 12209517 (DOI 10.1002/art.10461); AURORA 1 voclosporin for lupus nephritis - Rovin et al, Lancet 2021;397(10289):2070-2080, PMID 33971155 (DOI 10.1016/S0140-6736(21)00578-X); BSR hot swollen joint guideline - Coakley et al, Rheumatology 2006;45(8):1039-1041; SANJO native-joint septic arthritis guideline, J Bone Jt Infect 2023;8:29-.</x:t>
  </x:si>
  <x:si>
    <x:t xml:space="preserve">Mixed. Strong (Class I / GRADE-based society guidelines) for autoimmune-flare pharmacotherapy - EULAR 2023 SLE and ACR 2021 RA, supported by RCTs (Euro-Lupus, AURORA/voclosporin, BLISS/belimumab, TULIP/anifrolumab). Weaker for septic arthritis: no high-quality RCTs guide drainage modality or antibiotic duration; recommendations are consensus/expert-opinion (BSR 2006, SANJO 2023). Overall Moderate, with the septic-arthritis limb explicitly extrapolated/consensus-based.</x:t>
  </x:si>
  <x:si>
    <x:t xml:space="preserve">Without CC/MCC (547/550): single hot joint or mild-moderate flare, floor-level, rapid oral/OPAT transition, LOS ~2.8-3.6 d. With CC (546/549): moderate comorbidity - anemia, AKI, diabetes, larger effusions/repeat aspiration, LOS ~4-5 d. With MCC (545/548): sepsis/septic shock, acute renal failure or dialysis-requiring nephritis, diffuse alveolar hemorrhage, respiratory failure, severe NPSLE, MAS/HLH, or bacteremia/osteomyelitis with repeat washouts -&gt; ICU/step-down, prolonged IV therapy, LOS 6-8+ d and higher mortality. Common CC/MCC drivers: bacteremia, sepsis, acute renal failure, respiratory failure, thromboembolism.</x:t>
  </x:si>
  <x:si>
    <x:t xml:space="preserve">1) In suspected septic arthritis, aspirate the joint and draw blood cultures BEFORE antibiotics (unless frank sepsis) and get orthopedics for same-day drainage - delayed decompression causes irreversible cartilage loss. 2) Rigorously separate flare from infection: disproportionately high CRP, positive cultures, and normal/high complement favor infection, whereas low C3/C4 with rising anti-dsDNA favors SLE flare - do not reflexively escalate immunosuppression into an occult infection. 3) Give hydroxychloroquine to every SLE patient, minimize maintenance steroids to &lt;=5 mg/day, and start PJP + VTE + bone prophylaxis whenever pulsing high-dose steroids/cyclophosphamide. 4) Early rheumatology plus ID/orthopedics and proactive OPAT + medication-access planning are the biggest LOS and readmission levers; book rheumatology follow-up within 1-2 weeks to prevent taper-related bounce-back.</x:t>
  </x:si>
  <x:si>
    <x:t xml:space="preserve">Connective-tissue disorders and septic arthritis; includes lupus/RA flares and inflammatory arthropathies.</x:t>
  </x:si>
  <x:si>
    <x:t xml:space="preserve">545 — Connective Tissue Disorders with MCC; 546 — Connective Tissue Disorders with CC; 547 — Connective Tissue Disorders without CC/MCC; 548 — Septic Arthritis with MCC; 549 — Septic Arthritis with CC; 550 — Septic Arthritis without CC/MCC</x:t>
  </x:si>
  <x:si>
    <x:t xml:space="preserve">https://pubmed.ncbi.nlm.nih.gov/37827694/; https://pubmed.ncbi.nlm.nih.gov/34101376/; https://pubmed.ncbi.nlm.nih.gov/12209517/; https://pubmed.ncbi.nlm.nih.gov/33971155/</x:t>
  </x:si>
  <x:si>
    <x:t xml:space="preserve">New or symptomatic intracranial mass with focal neurologic deficit; seizure (first-time, cluster, or status epilepticus); signs of raised ICP (progressive/positional headache, nausea-vomiting, papilledema, altered mental status or depressed GCS); symptomatic vasogenic edema requiring IV steroids or hyperosmolar therapy; mass effect/midline shift or intratumoral hemorrhage on imaging; obstructive hydrocephalus; or need for expedited tissue diagnosis/staging unsafe as outpatient. ED discharge/observation acceptable for a known stable tumor, a single self-limited seizure back to baseline on therapeutic ASM with reliable follow-up, or a minimally symptomatic incidental lesion. Hard triggers to admit: GCS drop, new focal deficit, herniation signs, intractable symptoms, or hemodynamically/airway-unstable presentation.</x:t>
  </x:si>
  <x:si>
    <x:t xml:space="preserve">Karnofsky Performance Status (KPS &lt;70 = poor prognosis, tempers aggressive local therapy and favors palliative-leaning plan) or ECOG; RTOG Recursive Partitioning Analysis (RPA class I-III; class III driven by KPS&lt;70); Diagnosis-Specific Graded Prognostic Assessment (DS-GPA 0-4, using age/KPS/extracranial disease/number of mets/molecular subtype) to estimate survival and guide SRS vs WBRT vs supportive care; Glasgow Coma Scale (GCS &lt;=8 -&gt; intubation/ICU); WHO CNS5 2021 integrated grade (IDH mutation, 1p/19q codeletion, MGMT methylation) drives oncologic therapy; VTE risk (Khorana/Caprini) - brain tumor scores high and mandates prophylaxis.</x:t>
  </x:si>
  <x:si>
    <x:t xml:space="preserve">CBC with differential (baseline lymphopenia flags PJP risk pre-steroid); CMP (sodium for SIADH/cerebral salt wasting, glucose for steroid hyperglycemia, renal function before contrast/mannitol); LFTs, Mg/Phos; coagulation PT/INR/aPTT and platelets (before biopsy and before anticoagulation); type and screen if procedure planned; if germ-cell tumor suspected serum and CSF beta-hCG and AFP; LDH and HIV if primary CNS lymphoma suspected; baseline glucose/HbA1c before high-dose steroids; pregnancy test in women of childbearing potential before imaging/RT.</x:t>
  </x:si>
  <x:si>
    <x:t xml:space="preserve">MRI brain with and without gadolinium is the gold standard (post-contrast T1, T2/FLAIR, DWI, plus perfusion rCBV and MR spectroscopy when available) - obtain within 24h of admission; non-contrast CT head STAT (&lt;1h) for acute deterioration, suspected herniation or hemorrhage, or when MRI is contraindicated; for suspected metastasis search for primary with contrast CT chest/abdomen/pelvis and/or whole-body FDG-PET/CT plus mammography as indicated; definitive tissue diagnosis via stereotactic/navigated needle biopsy or resection (craniotomy = separate DRG); MRI whole spine plus LP for CSF cytology if leptomeningeal disease suspected (defer LP if mass effect/herniation risk).</x:t>
  </x:si>
  <x:si>
    <x:t xml:space="preserve">Impending herniation/malignant edema: elevate head of bed 30 degrees, hyperosmolar therapy (mannitol 0.25-1 g/kg IV or 3% hypertonic saline bolus), dexamethasone 10 mg IV load, emergent neurosurgery consult, brief hyperventilation only as a temporizing bridge to definitive decompression. Status epilepticus: IV benzodiazepine (lorazepam 0.1 mg/kg, max 4 mg/dose) within 5 min, then non-enzyme-inducing ASM load (levetiracetam 60 mg/kg, or lacosamide/fosphenytoin). Acute obstructive hydrocephalus: emergent CSF diversion (external ventricular drain) by neurosurgery. Symptomatic severe hyponatremia (Na&lt;120 or seizing): 3% saline 100-150 mL bolus, limit correction to &lt;8-10 mEq/L per 24h.</x:t>
  </x:si>
  <x:si>
    <x:t xml:space="preserve">Corticosteroid: dexamethasone at minimum effective dose for symptomatic vasogenic edema (4-8 mg/day for mild mass-effect symptoms; 16 mg/day or more, e.g. 10 mg IV load then 4 mg IV/PO q6h, for moderate-severe) per CNS/ASCO/SNO; WITHHOLD steroids if primary CNS lymphoma is suspected and biopsy pending (ghost-tumor effect lowers diagnostic yield). Antiseizure meds ONLY for patients who have seized (levetiracetam 500-1500 mg BID first-line; avoid enzyme-inducing phenytoin/carbamazepine due to chemo/steroid interactions); do NOT give prophylactic ASM to seizure-free patients (SNO/EANO Level A). Hyperosmolar therapy PRN for edema; GI prophylaxis (PPI/H2) with high-dose steroids; PJP prophylaxis (TMP-SMX) if steroids &gt;=4 weeks or lymphopenic; glucose control (insulin, target &lt;180 mg/dL). Source control = definitive neurosurgery/radiation/systemic-therapy planning.</x:t>
  </x:si>
  <x:si>
    <x:t xml:space="preserve">Confirm diagnosis with MRI and characterize lesion(s); stabilize ICP/edema and start dexamethasone at minimum effective dose; control seizures and load ASM if the patient has seized; dysphagia/aspiration screen and serial neuro checks (q1-4h by acuity); establish tissue-diagnosis plan (biopsy vs resection) and hold steroids if PCNSL suspected; initiate metastatic workup/search for primary; start mechanical VTE prophylaxis; document baseline KPS/ECOG and open goals-of-care discussion; consult neurosurgery and neuro-oncology.</x:t>
  </x:si>
  <x:si>
    <x:t xml:space="preserve">Assess steroid response (headache, edema symptoms, deficit); complete staging and search-for-primary imaging; obtain tissue diagnosis (biopsy) or schedule resection; add pharmacologic VTE prophylaxis once hemorrhage risk is acceptable; radiation oncology and medical oncology consults for treatment planning; correct sodium and glucose derangements; PT/OT/SLP functional and swallow assessment; begin steroid taper if symptoms controlled; engage palliative care for high symptom burden or poor prognosis.</x:t>
  </x:si>
  <x:si>
    <x:t xml:space="preserve">Finalize integrated WHO CNS5 diagnosis (IDH/1p19q/MGMT or metastatic origin) and multidisciplinary tumor-board plan; initiate or schedule definitive therapy (SRS or WBRT with memantine plus hippocampal avoidance, resection, or systemic/targeted therapy); continue steroid taper to lowest effective dose; confirm seizure control &gt;=24-48h on therapeutic ASM; verify functional status and safe disposition; complete patient education and transitions; discharge once neurologically stable with plan in place.</x:t>
  </x:si>
  <x:si>
    <x:t xml:space="preserve">Neurosurgery (biopsy/resection, CSF diversion) and neuro-oncology on day 1; radiation oncology and medical oncology (primary tumor source) for treatment planning; palliative care early for poor prognosis or high symptom burden; PT/OT and speech-language pathology (dysphagia, cognition, function) by day 2; case management/social work for disposition, financial and transport needs; clinical pharmacy for steroid taper, ASM selection and drug-interaction screening; nutrition for dysphagia and steroid hyperglycemia; endocrine if sellar/pituitary involvement; ophthalmology for papilledema/visual fields; neuropsychology for cognitive baseline; multidisciplinary tumor-board presentation.</x:t>
  </x:si>
  <x:si>
    <x:t xml:space="preserve">Neuro-ICU/ICU for GCS &lt;=8, status epilepticus, impending or active herniation, hyperosmolar therapy, external ventricular drain, large intratumoral hemorrhage, or airway compromise; step-down/telemetry for fluctuating neuro status needing q1-2h neuro checks, active edema management, or hypertonic-saline sodium correction; general floor with q4h neuro checks for stable patients. Escalation triggers: GCS decline &gt;=2 points, new/worsening focal deficit, seizure cluster or status, Cushing response (hypertension with bradycardia), pupillary change, or acute hydrocephalus.</x:t>
  </x:si>
  <x:si>
    <x:t xml:space="preserve">Diet advanced per swallow/dysphagia screen with aspiration precautions for bulbar/posterior-fossa lesions or depressed consciousness; steroid-induced hyperglycemia managed with scheduled plus correction insulin (target glucose &lt;180 mg/dL); early mobilization with fall AND seizure precautions; VTE prophylaxis - intermittent pneumatic compression on admission plus pharmacologic prophylaxis (enoxaparin 40 mg SQ daily or heparin 5000 U SQ q8-12h) once active hemorrhage is excluded and biopsy/surgery timing allows (brain tumor patients are among the highest inpatient VTE risks - do not withhold on unfounded intracranial-hemorrhage fear); remove central lines and urinary catheters as soon as feasible; GI and PJP prophylaxis with prolonged high-dose steroids.</x:t>
  </x:si>
  <x:si>
    <x:t xml:space="preserve">Neurologically stable at or near baseline with controlled ICP symptoms; seizures controlled &gt;=24-48h on therapeutic oral ASM (if applicable); tolerating oral intake and oral corticosteroid with a defined taper; pain and nausea controlled; glucose and sodium stable; ambulating safely or with confirmed support/equipment; definitive treatment plan and outpatient follow-up established; safe disposition secured.</x:t>
  </x:si>
  <x:si>
    <x:t xml:space="preserve">Disposition matched to KPS/function - home with or without services, acute inpatient rehab, skilled nursing, or hospice for poor prognosis; medication reconciliation with an explicit written dexamethasone taper schedule, ASM, PPI, PJP prophylaxis and glucose agents; scheduled follow-up with neuro-oncology, neurosurgery (biopsy/resection results), radiation oncology (RT simulation/planning) and medical oncology within 1-2 weeks; driving-restriction counseling per state seizure law; teach-back on seizure first aid, steroid side effects, and return precautions (worsening headache, new deficit, seizure, fever); tumor-board presentation and closed-loop communication to the outpatient team.</x:t>
  </x:si>
  <x:si>
    <x:t xml:space="preserve">DRG 055 (without MCC) CMS GMLOS approximately 2.9-3.0 days (AMLOS ~3.7 days); DRG 054 (with MCC) GMLOS approximately 5.0 days (AMLOS ~6.5-7 days); blended expected LOS ~3-5 days by severity tier.</x:t>
  </x:si>
  <x:si>
    <x:t xml:space="preserve">Optimized target ~2-3 days for uncomplicated diagnostic/symptom-control admissions (without MCC) and ~4 days for complicated (with MCC) admissions, achieved via rapid MRI plus coordinated tissue diagnosis, early tumor board, prompt steroid/edema control, and proactive disposition planning.</x:t>
  </x:si>
  <x:si>
    <x:t xml:space="preserve">VTE prophylaxis rate and appropriateness (VTE-1/VTE-2); avoidance of inappropriate prophylactic antiseizure meds in seizure-free patients (Choosing Wisely / SNO-EANO adherence); steroid stewardship (minimum effective dose, taper documented); time-to-tissue-diagnosis and time-to-treatment (RT/systemic) initiation; documented goals-of-care/palliative involvement; glycemic control during steroids; falls and aspiration-pneumonia rates; 30-day readmission; tumor-board presentation rate; patient-reported symptom and functional outcomes.</x:t>
  </x:si>
  <x:si>
    <x:t xml:space="preserve">Cerebral edema progression/herniation (mitigated by steroids, hyperosmolar therapy, serial neuro checks, neurosurgery); seizures/status epilepticus (ASM, precautions); VTE/DVT-PE - up to 20-30% in high-grade glioma (mechanical plus pharmacologic prophylaxis); steroid toxicity - hyperglycemia, proximal myopathy, insomnia/psychosis, GI bleed, immunosuppression/PJP, Cushingoid habitus (minimum dose, GI and PJP prophylaxis, glucose control); hyponatremia from SIADH or cerebral salt wasting (fluid/sodium management, hypertonic saline); intratumoral hemorrhage; obstructive hydrocephalus (CSF diversion); delirium, falls, dysphagia/aspiration.</x:t>
  </x:si>
  <x:si>
    <x:t xml:space="preserve">Breakthrough/recurrent seizures and ASM nonadherence; rebound cerebral edema from too-rapid steroid taper; VTE; steroid complications (hyperglycemia, infection, GI bleed); symptomatic hyponatremia; disease progression with functional decline/failure to thrive; uncontrolled symptoms or inadequate home support. Prevention levers: individualized steroid taper, ASM adherence and level checks, continued VTE prophylaxis, glucose monitoring, early neuro-onc/RT follow-up, palliative-care engagement, caregiver education and clear written return precautions.</x:t>
  </x:si>
  <x:si>
    <x:t xml:space="preserve">NCCN Central Nervous System Cancers (2024/2025 updates); SNO-EANO Anticonvulsant Prophylaxis in Newly Diagnosed Brain Tumors Practice Guideline Update 2021; ASCO-SNO-ASTRO Treatment for Brain Metastases Guideline 2022; Congress of Neurological Surgeons (CNS) Guidelines on Steroids and Anticonvulsant Prophylaxis in Metastatic Brain Tumors 2019 (ASCO/SNO-endorsed); ASTRO Radiation Therapy for Brain Metastases Guideline 2022; WHO Classification of CNS Tumors 5th edition (CNS5) 2021.</x:t>
  </x:si>
  <x:si>
    <x:t xml:space="preserve">Per PubMed: Walbert et al, SNO/EANO Anticonvulsant Prophylaxis in Newly Diagnosed Brain Tumors, Neuro-Oncology 2021;23(11):1835-1844 (PMID 34174071; DOI 10.1093/neuonc/noab152) - Level A against prophylactic AEDs in seizure-free patients; Vogelbaum et al, Treatment for Brain Metastases: ASCO-SNO-ASTRO Guideline, J Clin Oncol 2022;40(5):492-516 (PMID 34932393; DOI 10.1200/JCO.21.02314); Horbinski et al, NCCN Guidelines Insights CNS Cancers v2.2022, JNCCN 2023;21(1):12-20 (PMID 36634606; DOI 10.6004/jnccn.2023.0002); CNS/ASCO/SNO steroid+anticonvulsant endorsement (DOI 10.1200/JCO.18.02085); landmark trial Stupp et al, Radiotherapy plus concomitant/adjuvant temozolomide for glioblastoma, NEJM 2005 (PMID 15758009).</x:t>
  </x:si>
  <x:si>
    <x:t xml:space="preserve">Moderate-to-Strong - anchored on Class I/Level A society guidance for seizure-prophylaxis avoidance (SNO/EANO 2021) and Class I evidence for brain-metastasis local therapy (ASCO-SNO-ASTRO 2022); steroid dosing and much day-to-day inpatient supportive management (edema, hyponatremia, monitoring cadence, LOS targets) rests on consensus/expert opinion and is extrapolated.</x:t>
  </x:si>
  <x:si>
    <x:t xml:space="preserve">DRG 054 (with MCC) captures patients with MCCs - depressed consciousness/coma, status epilepticus, acute respiratory failure, aspiration pneumonia, sepsis, intracranial hemorrhage - driving neuro-ICU need, EVD/airway management, higher complication rates and GMLOS ~5 days; DRG 055 (without MCC) are typically shorter diagnostic or symptom-control admissions (edema/seizure control, staging) with GMLOS ~3 days. Across this collapsed group, hyponatremia, VTE, and steroid complications frequently act as the CC/MCC that shifts a case into the higher-severity tier.</x:t>
  </x:si>
  <x:si>
    <x:t xml:space="preserve">(1) Do NOT start prophylactic antiseizure meds in seizure-free brain-tumor patients (SNO/EANO Level A) - treat only those who have seized, use levetiracetam, and avoid enzyme-inducing AEDs. (2) If primary CNS lymphoma is possible, WITHHOLD corticosteroids until biopsy to preserve diagnostic yield (ghost-tumor effect); otherwise dose dexamethasone at the minimum effective level with a defined taper. (3) Give VTE pharmacoprophylaxis - these are among the highest-VTE-risk inpatients; combine mechanical plus pharmacologic once hemorrhage risk permits rather than withholding. (4) Front-load rapid MRI plus tissue diagnosis, early multidisciplinary tumor board, and proactive disposition/palliative involvement to compress LOS and expedite definitive RT/systemic therapy.</x:t>
  </x:si>
  <x:si>
    <x:t xml:space="preserve">Medical CNS-neoplasm admissions (primary/metastatic brain tumors); resection captured under craniotomy (rank 49).</x:t>
  </x:si>
  <x:si>
    <x:t xml:space="preserve">054 — Nervous System Neoplasms with MCC; 055 — Nervous System Neoplasms without MCC</x:t>
  </x:si>
  <x:si>
    <x:t xml:space="preserve">https://pubmed.ncbi.nlm.nih.gov/34174071/; https://pubmed.ncbi.nlm.nih.gov/34932393/; https://pubmed.ncbi.nlm.nih.gov/36634606/; https://pubmed.ncbi.nlm.nih.gov/15758009/</x:t>
  </x:si>
  <x:si>
    <x:t xml:space="preserve">Complicated PUD is an emergent INPATIENT admission — observation/ED discharge is NOT appropriate for confirmed perforation or significant obstruction. Perforation: pneumoperitoneum on upright CXR/CT, peritonitis (rebound/rigidity), or contrast extravasation = emergent surgical admission. Gastric outlet obstruction (GOO): intractable vomiting, succussion splash, dehydration, hypochloremic-hypokalemic metabolic alkalosis, or dilated stomach = admit for NG decompression + rehydration + EGD. Sepsis/septic shock (qSOFA&gt;=2, hypotension, lactate&gt;=2) = admit, ICU-level if shock. Highly-selected sealed/contained perforation may be trialed non-operatively but still requires inpatient (step-down/ICU) monitoring. Note: operatively-managed perforation often reclassifies to a surgical DRG; medical DRG 380-382 captures medically/endoscopically managed complicated ulcers.</x:t>
  </x:si>
  <x:si>
    <x:t xml:space="preserve">Boey score (perforated ulcer; 1 pt each: preop shock SBP&lt;90, major medical comorbidity, symptom duration &gt;24h; 0-&gt;~1.5%, 1-&gt;~8-15%, 2-&gt;~30-45%, 3-&gt;~65-100% 30-day mortality) drives ICU triage, urgency of OR, and goals-of-care. PULP score (Peptic Ulcer Perforation, Moller 2012; 0-18 from age&gt;65, active malignancy, cirrhosis, steroids, shock, delayed presentation, Cr&gt;130 umol/L, ASA class; &gt;=7 = high risk ~25%+ mortality). ASA class and hypoalbuminemia are the strongest single mortality predictors (WSES). qSOFA&gt;=2 / SOFA + lactate grade sepsis (Surviving Sepsis). Mannheim Peritonitis Index (&gt;26-29 = high mortality) for peritonitis burden; Caprini/Charlson for VTE/comorbidity.</x:t>
  </x:si>
  <x:si>
    <x:t xml:space="preserve">CBC (leukocytosis; anemia flags concurrent bleed), CMP/electrolytes (hypochloremic-hypokalemic metabolic alkalosis + prerenal azotemia in GOO; Cr for AKI), venous lactate (&gt;2 sepsis, &gt;=4 shock -&gt; bundle), VBG, LFTs, lipase (exclude pancreatitis; mildly elevated in perforation), coags/INR (esp if anticoagulated), type &amp; screen/crossmatch, blood cultures x2 BEFORE antibiotics (SEP-1), CRP/procalcitonin, albumin/prealbumin (prognostic + nutrition), troponin/ECG in elderly for perioperative risk. H. pylori: acute serology unreliable — obtain intraoperative/endoscopic biopsy (rapid urease/histology) or defer to urea breath test/stool antigen. Peritoneal fluid culture (bacteria + fungi) at source control to guide de-escalation.</x:t>
  </x:si>
  <x:si>
    <x:t xml:space="preserve">Upright chest/abdominal X-ray FIRST for free air under the diaphragm (sensitivity only 30-85%). CT abdomen/pelvis with IV contrast = imaging of choice (WSES strong rec): detects free air, free fluid, perforation site/size; add water-soluble oral/NG contrast to confirm and localize the leak (up to ~12% of perforations have a normal CT). Target CT within ~1-2h for suspected perforation with peritonitis. GOO: EGD (diagnostic + therapeutic dilation + MANDATORY biopsy to exclude malignancy) +/- CT or upper-GI water-soluble contrast study. Avoid routine acute EGD in free perforation (insufflation risk). EGD within 24h applies to the bleeding-ulcer phenotype (ACG) captured under the GI-hemorrhage DRG.</x:t>
  </x:si>
  <x:si>
    <x:t xml:space="preserve">SOURCE-CONTROL TIMING is the dominant survival lever: each hour of delay to surgery within the first 24h ~ 2.4% lower survival; perforation-to-OR &gt;36h (and even &gt;9h) sharply raises leak and mortality — target definitive source control ASAP after resuscitation. Resuscitate ideally within 1h to MAP&gt;=65 mmHg, urine output &gt;=0.5 mL/kg/h, and lactate clearance. If septic: CMS SEP-1 / Surviving Sepsis 1-hour bundle — measure lactate, draw blood cultures before antibiotics, broad-spectrum antibiotics &lt;=1h, 30 mL/kg balanced crystalloid for hypotension or lactate&gt;=4, vasopressors for MAP&lt;65. Early NG decompression + IV PPI. GOO: correct alkalosis and volume before any endoscopic/operative intervention.</x:t>
  </x:si>
  <x:si>
    <x:t xml:space="preserve">NPO + NG decompression; IV high-dose PPI (pantoprazole 40 mg IV daily-BID; 80 mg bolus + 8 mg/h infusion if concurrent bleeding). Balanced crystalloid resuscitation (LR/Plasma-Lyte); norepinephrine if MAP&lt;65 after fluids. Empiric broad-spectrum antibiotics for secondary peritonitis after cultures: piperacillin-tazobactam 3.375-4.5 g IV q6-8h, OR ceftriaxone 2 g + metronidazole 500 mg q8h, OR ertapenem 1 g (carbapenem e.g. meropenem if critically ill/healthcare-associated); add antifungal (fluconazole/echinocandin) only for high-risk or Candida on culture (upper-GI perforation). SOURCE CONTROL: open or laparoscopic omental (Graham/Cellan-Jones) patch for perforation &lt;2 cm; gastric ulcers biopsied/resected to exclude cancer; damage-control laparotomy if septic shock. Reverse coagulopathy (vit K/PCC; hold/reverse anticoagulants). Transfuse RBC restrictively at Hgb&lt;7 g/dL (&lt;8 with CV disease). GOO: rehydrate, replace K/Cl, IV PPI, endoscopic balloon dilation for benign stricture, plus H. pylori eradication.</x:t>
  </x:si>
  <x:si>
    <x:t xml:space="preserve">Confirm diagnosis on CT; risk-stratify (Boey/PULP/qSOFA). Resuscitate to MAP&gt;=65 / UOP&gt;=0.5 / lactate clearing; NPO, NG tube, IV PPI, analgesia, correct electrolytes/coagulopathy. Cultures then broad-spectrum antibiotics (&lt;=1h if septic). EMERGENT acute-care-surgery consult and source-control decision: OR (omental patch) vs highly-selected non-operative management (Taylor method: sealed perforation, no peritonitis, water-soluble contrast confirms no leak). Foley for UOP, mechanical VTE prophylaxis (SCDs). Assign monitoring level (ICU if shock / Boey 2-3 / PULP&gt;=7). GOO: NG decompression, rehydration, plan EGD + biopsy.</x:t>
  </x:si>
  <x:si>
    <x:t xml:space="preserve">Post-source-control: continue antibiotics (plan short ~4-day course), IV PPI, fluids; opioid-sparing analgesia, incentive spirometry, EARLY mobilization out of bed. Vigilant leak/sepsis surveillance (fever, WBC/CRP trend, lactate, abdominal exam, drain output). Reassess organ function (renal, respiratory); wean vasopressors. Start pharmacologic VTE prophylaxis (enoxaparin 40 mg SC daily) once hemostasis is secure. Nutrition assessment; NG stays until function returns. Non-operative cases: serial exams + labs +/- repeat contrast study — escalate to OR for any deterioration. Secure the H. pylori diagnostic plan.</x:t>
  </x:si>
  <x:si>
    <x:t xml:space="preserve">De-escalate/STOP antibiotics ~day 4 after adequate source control (STOP-IT). Remove NG when output low and bowel function returns; advance diet clears-&gt;regular as tolerated. Transition IV-&gt;oral PPI and oral analgesia; remove Foley/central lines; continue mobilization. If fever/rising WBC or ileus -&gt; CT for abscess/leak -&gt; percutaneous drainage. Finalize 14-day H. pylori regimen, STOP NSAIDs, confirm gastric-ulcer biopsy result. Discharge teaching + schedule surgery/GI follow-up, repeat EGD (gastric ulcers, 8-12 wk) and H. pylori test-of-cure. GOO: perform balloon dilation, confirm tolerating diet; surgery (gastrojejunostomy +/- vagotomy) if refractory to dilation.</x:t>
  </x:si>
  <x:si>
    <x:t xml:space="preserve">Acute-care / emergency general surgery — IMMEDIATE (source control). Gastroenterology — EGD/biopsy/dilation for GOO, H. pylori management, repeat-EGD planning. Interventional radiology — percutaneous drainage of collections (and angioembolization if concurrent bleeding). Critical care / anesthesia — perioperative and ICU. Infectious disease — complicated/resistant intra-abdominal infection, antifungal stewardship. Nutrition/dietitian — prolonged NPO, malnutrition, enteral/parenteral plan. Pharmacy — antimicrobial stewardship, PPI, H. pylori regimen, medication reconciliation. Care management + social work — disposition, follow-up, substance/NSAID counseling. PT/OT — deconditioned/elderly, delirium. Palliative care — high Boey/PULP frail elderly, goals of care.</x:t>
  </x:si>
  <x:si>
    <x:t xml:space="preserve">ICU: septic shock/vasopressors, respiratory failure, lactate&gt;=4, damage-control laparotomy, Boey 2-3 or PULP&gt;=7, hemodynamic instability. Step-down/telemetry: post-source-control but comorbid/elderly, moderate physiologic derangement, or non-operative management under close observation. Floor: hemodynamically stable, source-controlled, non-septic, tolerating (typical DRG 382). Escalation triggers: MAP&lt;65 despite fluids, rising lactate, new/increasing vasopressor need, respiratory distress/SpO2 fall, oliguria/AKI, worsening peritonitis, or signs of leak/abscess.</x:t>
  </x:si>
  <x:si>
    <x:t xml:space="preserve">Diet: NPO with NG decompression initially; advance clears-&gt;regular as bowel function returns (typically POD2-3); early enteral nutrition preferred, dietitian if malnourished/hypoalbuminemic, parenteral only if enteral infeasible &gt;5-7 days. Mobility: out of bed POD1, progressive ambulation, incentive spirometry to prevent atelectasis/pneumonia. VTE: mechanical SCDs on admission; add pharmacologic LMWH (enoxaparin 40 mg daily) or UFH once hemostasis assured (caution with concurrent bleeding). Glucose target 140-180 mg/dL (avoid tight control). Remove Foley and central lines as early as feasible to prevent CAUTI/CLABSI.</x:t>
  </x:si>
  <x:si>
    <x:t xml:space="preserve">Source control confirmed with no ongoing sepsis (afebrile &gt;=24h, normalizing WBC/CRP, off vasopressors); no clinical or imaging evidence of leak or undrained collection. Tolerating oral diet, hydration, and oral medications; adequate pain control on oral analgesics. Return of bowel function (flatus/BM), NG removed. Ambulating at/near baseline with stable vitals. H. pylori eradication and PPI plan in place, NSAIDs stopped; drains managed/planned; follow-up and test-of-cure scheduled.</x:t>
  </x:si>
  <x:si>
    <x:t xml:space="preserve">Disposition home (SNF/rehab if deconditioned elderly). Med rec: continue PPI &gt;=4-8 wks (longer if indicated); STOP offending NSAIDs/aspirin or add PPI gastroprotection if aspirin required for a CV indication; START/complete 14-day H. pylori eradication (bismuth quadruple therapy: PPI + bismuth + tetracycline + metronidazole — ACG 2024 preferred). Follow-up: surgery 1-2 wks; GI for repeat EGD in 8-12 wks for gastric ulcers (confirm healing / exclude malignancy); PCP. H. pylori TEST-OF-CURE (urea breath test or stool antigen) &gt;=4 wks post-therapy and off PPI 1-2 wks — schedule before discharge. Education: NSAID avoidance, smoking/alcohol cessation, adherence, red-flag symptoms (pain, fever, vomiting, melena). Transitions: 48-72h follow-up call, clear written instructions.</x:t>
  </x:si>
  <x:si>
    <x:t xml:space="preserve">MS-DRG group GMLOS/ALOS (medical): DRG 382 (no CC/MCC) GMLOS ~2.2d / ALOS ~2.7d; DRG 381 (CC) GMLOS ~3.1d / ALOS 3.8d (RW 1.08); DRG 380 (MCC) GMLOS ~5.0d / ALOS 6.7d (RW 1.96). Blended benchmark ~3-5 days. Operatively-managed perforation with peritonitis commonly runs 6-9 days (frequently coded to a surgical DRG).</x:t>
  </x:si>
  <x:si>
    <x:t xml:space="preserve">Non-MCC medically/endoscopically managed or clean laparoscopic omental-patch repair: 2-4 days. CC tier: ~4 days. MCC/septic/ICU/damage-control: 6-8 days. Pathway target: meet or beat GMLOS by tier via prompt source control, STOP-IT short-course antibiotics, early NG removal + diet advancement, and early mobilization.</x:t>
  </x:si>
  <x:si>
    <x:t xml:space="preserve">CMS SEP-1 (severe sepsis/septic shock bundle) for the septic subset; Surviving Sepsis 1-hour-bundle compliance. Time-to-source-control (door-to-OR). 30-day all-cause readmission and 30-day mortality (risk-adjusted). NSQIP surgical-site infection, organ-space SSI, and anastomotic/repair leak rates. Antimicrobial stewardship: STOP-IT-concordant ~4-day duration + antifungal stewardship. VTE prophylaxis compliance. Documented H. pylori testing + eradication + test-of-cure. Glycemic control, delirium screening, HCAHPS/patient experience.</x:t>
  </x:si>
  <x:si>
    <x:t xml:space="preserve">Sepsis/septic shock and diffuse peritonitis; intra-abdominal abscess/organ-space SSI; anastomotic/repair or duodenal-stump leak (re-perforation); ileus/prolonged NPO; AKI; pneumonia/atelectasis; VTE; surgical-site infection; delirium (elderly); pancreatic or enterocutaneous fistula; malnutrition. Mitigation: prompt source control, appropriate + short-course antibiotics, drain surveillance with early CT and percutaneous drainage, IV PPI, early mobilization/incentive spirometry, VTE prophylaxis, glycemic control, delirium prevention, and nutrition support.</x:t>
  </x:si>
  <x:si>
    <x:t xml:space="preserve">Recurrent or re-perforated/bleeding ulcer from FAILURE to eradicate H. pylori or continued NSAID/aspirin use (top preventable driver); missed H. pylori testing/eradication or no test-of-cure; post-discharge intra-abdominal abscess/leak; dehydration/poor PO intake/malnutrition; undiagnosed gastric malignancy (unbiopsied gastric ulcer). Prevention levers: guaranteed H. pylori test-and-treat with documented test-of-cure, NSAID cessation/gastroprotection, adequate-duration PPI, mandatory biopsy of all gastric ulcers + repeat EGD at 8-12 wks, nutrition follow-up, and early post-discharge contact.</x:t>
  </x:si>
  <x:si>
    <x:t xml:space="preserve">PRIMARY: WSES (World Society of Emergency Surgery) 2020 — Perforated and bleeding peptic ulcer guidelines (Tarasconi et al., GRADE-based). ACG (American College of Gastroenterology) 2024 — Treatment of H. pylori Infection. Supporting: Surviving Sepsis Campaign 2021 + CMS SEP-1 (septic-peritonitis subset); SIS/IDSA complicated intra-abdominal infection guidance; STOP-IT trial (antibiotic duration). Bleeding phenotype -&gt; ACG 2021 upper-GI-bleed guideline (captured under the GI-hemorrhage DRG).</x:t>
  </x:si>
  <x:si>
    <x:t xml:space="preserve">Tarasconi A, et al. Perforated and bleeding peptic ulcer: WSES guidelines. World J Emerg Surg 2020;15:3 (PMID 31921329; DOI 10.1186/s13017-019-0283-9). Chey WD, et al. ACG Clinical Guideline: Treatment of H. pylori Infection. Am J Gastroenterol 2024;119:1730-1753 (PMID 39626064; DOI 10.14309/ajg.0000000000002968); prior 2017 version (PMID 28071659). Sawyer RG, et al. STOP-IT: short-course antimicrobial therapy for intraabdominal infection. N Engl J Med 2015;372:1996-2005 (PMID 25992746; DOI 10.1056/NEJMoa1411162). Villanueva C, et al. Transfusion strategies for acute upper-GI bleeding. N Engl J Med 2013;368:11-21 (PMID 23281973; DOI 10.1056/NEJMoa1211801). Landmark risk scores: Boey J, et al. Ann Surg 1987; Moller MH, et al. PULP score 2012 (PMIDs not independently verified here). Citations retrieved via PubMed.</x:t>
  </x:si>
  <x:si>
    <x:t xml:space="preserve">Moderate-to-Strong. Primary = WSES 2020 (GRADE): rapid resuscitation, source-control timing, and empiric broad-spectrum antibiotics are STRONG; laparoscopic-vs-open approach, non-operative management, and empiric antifungal are WEAK/conditional (expert consensus). H. pylori eradication (ACG 2024) is Strong/Class I. Sepsis bundle (SSC 2021), antibiotic duration (STOP-IT RCT), and restrictive transfusion (Villanueva RCT) are high-quality but extrapolated from adjacent populations. No dedicated US-society RCT-grade guideline exists specifically for perforated PUD — the base is largely observational/surgical-society consensus.</x:t>
  </x:si>
  <x:si>
    <x:t xml:space="preserve">DRG 382 (no CC/MCC): younger/fewer comorbidities, contained perforation or medically/endoscopically managed GOO, quick clean recovery — floor care, LOS ~2-3d, low mortality (Boey 0). DRG 381 (CC): moderate comorbidity or a complication (localized peritonitis, mild AKI, electrolyte derangement, transfusion) — telemetry/step-down, LOS ~4d. DRG 380 (MCC): septic shock, diffuse peritonitis, acute respiratory failure, AKI, need for ICU/vasopressors/damage-control — ICU, LOS ~7-10d, substantial mortality (Boey 2-3, PULP&gt;=7). MCC drivers (sepsis/septic shock, acute respiratory failure, AKI) sharply raise ICU need, complications, and mortality; operative peritonitis frequently reclassifies to a surgical DRG.</x:t>
  </x:si>
  <x:si>
    <x:t xml:space="preserve">1) TIME TO SOURCE CONTROL dominates survival — fast CT, resuscitate to MAP&gt;=65/lactate clearance, run the SEP-1/Surviving Sepsis 1-hour bundle, and get to the OR without delay (each hour of delay in the first 24h ~2.4% survival loss). 2) Never discharge without an H. pylori test-and-treat plan + NSAID cessation + adequate PPI + scheduled test-of-cure — the single highest-yield recurrence/readmission lever. 3) Biopsy EVERY gastric ulcer and re-scope at 8-12 wks — perforation/obstruction can be the first presentation of gastric cancer. 4) After adequate source control, STOP antibiotics at ~4 days (STOP-IT) and remove NG/lines early to cut SSI, C. diff, CAUTI, and LOS.</x:t>
  </x:si>
  <x:si>
    <x:t xml:space="preserve">Complicated peptic ulcer (perforation/obstruction). Bleeding ulcers largely captured under GI hemorrhage (rank 22).</x:t>
  </x:si>
  <x:si>
    <x:t xml:space="preserve">380 — Complicated Peptic Ulcer with MCC; 381 — Complicated Peptic Ulcer with CC; 382 — Complicated Peptic Ulcer without CC/MCC</x:t>
  </x:si>
  <x:si>
    <x:t xml:space="preserve">https://pubmed.ncbi.nlm.nih.gov/31921329/; https://pubmed.ncbi.nlm.nih.gov/39626064/; https://pubmed.ncbi.nlm.nih.gov/28071659/; https://pubmed.ncbi.nlm.nih.gov/25992746/; https://pubmed.ncbi.nlm.nih.gov/23281973/</x:t>
  </x:si>
  <x:si>
    <x:t xml:space="preserve">This collapsed DRG group is bimodal; the true inpatient drivers are Guillain-Barre syndrome (GBS) and myasthenic crisis, NOT Bell palsy/isolated neuropathy (usually ED-discharge/outpatient). ADMIT every suspected GBS for monitoring - progression is unpredictable; mandatory inpatient if any bulbar/respiratory involvement, autonomic instability, rapidly progressive weakness, or inability to walk unaided. Myasthenic crisis: admit (ICU) for respiratory distress, bulbar weakness, or falling FVC. Bell palsy and isolated peripheral neuropathy: ED discharge/outpatient - admit ONLY if atypical (bilateral, multiple cranial nerves, suspected GBS/stroke/Lyme), unable to protect the eye, or diagnostic uncertainty. Decision drivers: EGRIS/mEGRIS ventilation risk; any GBS with EGRIS &gt;=4 or bulbar/autonomic features -&gt; ICU/step-down</x:t>
  </x:si>
  <x:si>
    <x:t xml:space="preserve">EGRIS (Erasmus GBS Respiratory Insufficiency Score, 0-7): onset-to-admission (&lt;=3d=2, 4-7d=1, &gt;7d=0) + facial/bulbar weakness (present=1) + MRC sum score (60-51=0, 50-41=1, 40-31=2, 30-21=3, &lt;=20=4); low 0-2 (~4% ventilation risk), intermediate 3-4 (~24%), high 5-7 (~65%) at 1 week -&gt; drives ICU triage; mEGRIS (onset-to-admission, bulbar palsy, neck-flexion, hip-flexion weakness; AUC 0.84) is the guideline-preferred update. mEGOS (0-12 at day 7: age, preceding diarrhea, MRC sum score) predicts 6-month inability to walk -&gt; rehab/prognosis counseling. Brighton criteria levels 1-4 for diagnostic certainty. Bedside 20/30/40 rule: FVC &lt;20 mL/kg, MIP less negative than -30, MEP &lt;40 cmH2O = impending failure. MGFA class V = myasthenic crisis</x:t>
  </x:si>
  <x:si>
    <x:t xml:space="preserve">GBS: LP/CSF for albuminocytologic dissociation (elevated protein, WBC &lt;50; may be normal in first week - do not exclude GBS); serum IgA level BEFORE IVIG (IgA deficiency -&gt; anaphylaxis); anti-ganglioside antibodies (anti-GQ1b if Miller Fisher/ophthalmoplegia, anti-GM1 for AMAN); Campylobacter/CMV/EBV/Zika/HIV serologies; CBC, CMP with sodium (SIADH/hyponatremia common), LFTs, ESR/CRP, HbA1c, B12, TSH; pregnancy test pre-IVIG. Myasthenic crisis: AChR-Ab, MuSK-Ab, anti-LRP4; ABG (hypercapnia is late/ominous); infection screen (CBC, cultures, CXR) for precipitant; TFTs; review MG-aggravating drugs. Bell palsy: clinical diagnosis; selective Lyme, HIV, glucose only if atypical/bilateral</x:t>
  </x:si>
  <x:si>
    <x:t xml:space="preserve">GBS: serial bedside spirometry (FVC and negative inspiratory force/NIF) q4-6h is the single most important test; nerve conduction studies/EMG to classify AIDP vs axonal AMAN/AMSAN (often normal in first 1-2 weeks - repeat at ~2 weeks); MRI spine with gadolinium showing nerve-root enhancement when presentation atypical or to exclude cord compression; continuous telemetry for dysautonomia. Myasthenic crisis: FVC/NIF q2-4h; CT chest for thymoma; repetitive nerve stimulation/single-fiber EMG and ice-pack test if diagnosis uncertain. Bell palsy: NO routine imaging; MRI brain/internal auditory canal with contrast only if atypical, progressive beyond 3 weeks, no recovery by 4 months, recurrent, or additional cranial neuropathies</x:t>
  </x:si>
  <x:si>
    <x:t xml:space="preserve">GBS: start IVIG or plasma exchange as soon as patient cannot walk unaided (greatest benefit within 2 weeks of weakness onset; still indicated up to 4 weeks) - do not wait for a nadir. Airway is the time-critical priority: intubate PROACTIVELY for FVC &lt;15-20 mL/kg, NIF less negative than -30 cmH2O, rapid decline, or bulbar failure/aspiration - do NOT wait for hypoxia or hypercapnia; delayed emergent intubation drives morbidity. Continuous telemetry with atropine/pacing readiness for dysautonomia (labile BP, bradyarrhythmia). Myasthenic crisis: emergent plasma exchange or IVIG within hours of recognition; secure airway early (favor early controlled intubation over failed NIV); treat precipitating infection (antibiotics &lt;=1h if septic shock). No formal national door-to-drug metric exists for these conditions</x:t>
  </x:si>
  <x:si>
    <x:t xml:space="preserve">GBS first-line immunotherapy (IVIG and PLEX are equivalent - pick ONE, do not combine): IVIG 0.4 g/kg/day x 5 days (total 2 g/kg) OR plasma exchange ~200-250 mL/kg in 4-5 exchanges (12-15 L) over 1-2 weeks. Corticosteroids are NOT recommended in GBS (ineffective/harmful). Do NOT routinely give a second IVIG course, even in poor-prognosis patients (SID-GBS trial negative). Myasthenic crisis: PLEX (5 exchanges) or IVIG 2 g/kg over 2-5 days; hold pyridostigmine while intubated (secretion burden), resume after; continue/initiate prednisone cautiously (can transiently worsen) plus steroid-sparing agent (azathioprine, mycophenolate); complement inhibitor (eculizumab/ravulizumab) or FcRn antagonist (efgartigimod/rozanolixizumab) for refractory AChR-positive disease; strictly avoid MG-aggravating drugs (aminoglycosides, fluoroquinolones, magnesium, beta-blockers). Supportive: neuropathic pain with gabapentinoids/TCA/carbamazepine (opioids/NSAIDs limited); treat SIADH; bowel/bladder care</x:t>
  </x:si>
  <x:si>
    <x:t xml:space="preserve">Establish diagnosis (LP, NCS/EMG, antibody panel sent); calculate EGRIS/mEGRIS and record baseline MRC sum score, FVC and NIF; determine ambulation status and DECIDE on immunotherapy; START IVIG or PLEX the same day if unable to walk unaided; assign correct monitoring level (ICU/step-down if EGRIS &gt;=4, bulbar/autonomic signs, or declining FVC); place on continuous telemetry; initiate VTE prophylaxis; Neurology consult; strict aspiration/swallow precautions with NPO until swallow assessed; baseline pain and autonomic assessment; IgA checked before first IVIG</x:t>
  </x:si>
  <x:si>
    <x:t xml:space="preserve">Continue immunotherapy course; reassess FVC/NIF trend q4-6h and MRC sum score for ongoing progression; escalate to ICU immediately if respiratory parameters decline (FVC fall &gt;30%, NIF worsening, new bulbar signs); PT/OT evaluation; speech-language pathology swallow evaluation if bulbar involvement; optimize neuropathic pain control; actively monitor for dysautonomia (BP lability, ileus, arrhythmia, urinary retention) and hyponatremia/SIADH; confirm VTE prophylaxis and pressure-injury prevention; bowel regimen started</x:t>
  </x:si>
  <x:si>
    <x:t xml:space="preserve">Complete IVIG (day 5) or full PLEX course; document clinical nadir (GBS usually progresses &lt;=2-4 weeks then plateaus); recalculate mEGOS at day 7 for outcome prognosis and disposition planning; if weakness continues to progress beyond 8 weeks reconsider acute-onset CIDP (A-CIDP, ~5%); watch for treatment-related fluctuation (secondary deterioration 1-2 weeks after therapy -&gt; re-treat with IVIG/PLEX); begin intensive rehabilitation; wean ventilator as strength returns and consider early tracheostomy if ventilation likely to exceed ~2 weeks; secure inpatient-rehab bed; for myasthenic crisis, bridge to maintenance immunosuppression and extubate once FVC recovering</x:t>
  </x:si>
  <x:si>
    <x:t xml:space="preserve">Neurology/neuromuscular (primary, day 0); Critical care/ICU (any respiratory or autonomic risk); PT + OT + speech-language pathology early (swallow safety and mobility); Respiratory therapy (serial spirometry, ventilator); Pharmacy (IVIG/PLEX stewardship, MG drug-interaction screen); Pain service if refractory neuropathic pain; Physiatry/rehabilitation medicine for IRF placement; Care management and social work from day 1 for rehab disposition; Registered dietitian/nutrition; Ophthalmology for eye protection in facial weakness/Bell palsy; Psychology/psychiatry for anxiety and ICU delirium; Cardiology if refractory dysautonomia/arrhythmia</x:t>
  </x:si>
  <x:si>
    <x:t xml:space="preserve">ICU if FVC &lt;20 mL/kg or falling, NIF less negative than -30 cmH2O, bulbar weakness/aspiration, autonomic instability, rapidly progressive weakness, high EGRIS (5-7), or mechanical ventilation. Step-down/telemetry for intermediate EGRIS (3-4) or any bulbar/autonomic sign. Floor only for plateaued, ambulatory, respiratory-stable patients (FVC &gt;20 mL/kg) with q-shift spirometry. Escalation triggers: FVC drop &gt;30% from baseline or &lt;15-20 mL/kg, worsening NIF, new/worsening bulbar or aspiration, dysautonomia (arrhythmia, BP lability, ileus), or rising PaCO2 (a late sign - escalate before it appears)</x:t>
  </x:si>
  <x:si>
    <x:t xml:space="preserve">Nutrition: formal swallow assessment before any oral intake; NG/enteral feeding if bulbar dysfunction or intubated; aspiration precautions throughout. Mobility: early PT/OT once hemodynamically stable; range-of-motion and positioning to prevent contractures and pressure injury; splinting for foot/wrist drop. VTE: pharmacologic prophylaxis (LMWH) plus mechanical devices for all immobile patients - GBS/crisis carry high VTE risk. Glucose control (tighter on corticosteroids). Bowel/bladder regimen for autonomic ileus and urinary retention. Remove urinary catheters and central lines as early as feasible to reduce CAUTI/CLABSI. Eye lubrication and taping/moisture chamber for lagophthalmos in facial weakness</x:t>
  </x:si>
  <x:si>
    <x:t xml:space="preserve">Neurologic deficit stable or improving past the nadir (no progression for 24-48h without escalation); respiratory stability (FVC &gt;20 mL/kg, liberated from ventilator, secretions managed); safe swallow confirmed or stable enteral-feeding plan; autonomic stability (no significant BP lability or arrhythmia); neuropathic pain controlled on an oral regimen; VTE prophylaxis plan in place; mobilization plan established and rehabilitation bed secured; ADLs manageable at discharge setting or accepted to IRF/SNF. Bell palsy: dischargeable once corticosteroids started and eye-protection plan in place (typically never requires admission)</x:t>
  </x:si>
  <x:si>
    <x:t xml:space="preserve">Disposition most often acute inpatient rehabilitation (IRF) for GBS with residual weakness, or home with outpatient PT for milder cases; medication reconciliation including MG steroid taper and immunosuppressant monitoring; Neurology follow-up within 2-4 weeks with repeat exam and mEGOS-based recovery counseling; explicit education on GBS treatment-related fluctuation (may relapse 1-2 weeks post-therapy -&gt; return precautions) and the typically months-long recovery (~80% walk independently by 6 months), residual fatigue and pain; MG patients get a crisis action plan, a list of aggravating drugs to avoid, and sick-day rules; documented eye-care instructions for Bell palsy; ensure VTE prophylaxis continues during immobility; warm handoff to PCP and rehab team</x:t>
  </x:si>
  <x:si>
    <x:t xml:space="preserve">Collapsed DRG group GMLOS approximately 3.0 days (DRG 074, without MCC) to approximately 5.0 days (DRG 073, with MCC), per CMS IPPS Table 5 (AMLOS roughly 3.8-6.6 days). The average is dominated by short Bell palsy/mild-neuropathy stays and masks a bimodal reality: uncomplicated GBS runs ~7-14 acute-care days before rehab, and ventilated GBS or myasthenic crisis frequently runs 3-6+ weeks in ICU. Typical non-ventilated GBS inpatient acute phase ~1-2 weeks</x:t>
  </x:si>
  <x:si>
    <x:t xml:space="preserve">Optimized targets by phenotype: Bell palsy and isolated peripheral neuropathy = 0 inpatient days (ED discharge/observation with outpatient follow-up); non-ventilated GBS or myasthenic crisis = ~7-10 days to rehab transfer; ventilated crisis benchmarked to early tracheostomy and prompt rehab handoff rather than a fixed number. Collapsed-group operational target ~3-4 days (DRG 074) and ~5 days (DRG 073), achieved by not admitting uncomplicated Bell palsy and by expediting IRF placement once the neurologic nadir is passed</x:t>
  </x:si>
  <x:si>
    <x:t xml:space="preserve">No condition-specific CMS core measure exists; use process/outcome metrics: time from loss of independent ambulation to immunotherapy start; EGRIS/mEGRIS-appropriate ICU triage rate; rate of unplanned/late/emergent intubation; VTE prophylaxis compliance; hospital-acquired/aspiration pneumonia rate; pressure-injury rate; 30-day readmission (treatment-related fluctuation, aspiration); guideline adherence (avoidance of corticosteroids in GBS; avoidance of routine second IVIG course); Bell palsy: corticosteroid-within-72h rate, documented eye protection, avoidance of unnecessary neuroimaging. IGOS-style registry participation supports benchmarking</x:t>
  </x:si>
  <x:si>
    <x:t xml:space="preserve">Respiratory failure/prolonged mechanical ventilation; aspiration pneumonia from bulbar weakness; dysautonomia (arrhythmia, labile BP, ileus, urinary retention); VTE/pulmonary embolism from immobility; hyponatremia/SIADH; severe neuropathic pain; ICU-acquired weakness and deconditioning; pressure injuries and contractures; depression/anxiety and ICU delirium; IVIG-related aseptic meningitis, thrombosis, renal injury, or anaphylaxis (IgA deficiency); PLEX-related catheter infection, hypotension, hypocalcemia, coagulopathy. Mitigation: serial respiratory monitoring with proactive intubation, telemetry, VTE prophylaxis, aspiration precautions, sodium surveillance, early mobilization and skin care</x:t>
  </x:si>
  <x:si>
    <x:t xml:space="preserve">GBS treatment-related fluctuation/secondary deterioration (relapse ~5-10% within 8 weeks -&gt; re-dose IVIG or PLEX); aspiration pneumonia; VTE; falls from residual weakness; inadequate rehabilitation access; misclassified A-CIDP (progression continuing beyond 8 weeks); myasthenic relapse from under-immunosuppression, intercurrent infection, or an inadvertently prescribed aggravating drug; corticosteroid complications. Prevention levers: recognize and counsel on treatment-related fluctuation, secure timely rehab, early PT/OT, robust MG maintenance immunotherapy with an aggravating-drug avoidance list, and close early Neurology follow-up</x:t>
  </x:si>
  <x:si>
    <x:t xml:space="preserve">PRIMARY (GBS, the dominant inpatient driver): European Academy of Neurology / Peripheral Nerve Society (EAN/PNS) Guideline on Diagnosis and Treatment of Guillain-Barre Syndrome, 2023 (van Doorn et al). Myasthenia gravis/crisis: Myasthenia Gravis Foundation of America (MGFA) International Consensus Guidance for Management of Myasthenia Gravis - 2020 Update (Narayanaswami et al, Neurology 2021). Bell palsy: American Academy of Neurology (AAN) 2012 evidence-based guideline (Gronseth) plus AAO-HNS 2013 Clinical Practice Guideline (Baugh et al). All current and society-authored</x:t>
  </x:si>
  <x:si>
    <x:t xml:space="preserve">EAN/PNS GBS Guideline: Eur J Neurol 2023;30(12):3646-3674, PMID 37814552, DOI 10.1111/ene.16073 (co-published J Peripher Nerv Syst 2023;28(4):535-563, PMID 37814551, DOI 10.1111/jns.12594). MG 2020 Update: Narayanaswami P, et al. Neurology 2021;96(3):114-122, PMID 33144515, DOI 10.1212/WNL.0000000000011124. mEGRIS: Luijten LWG, et al. J Neurol Neurosurg Psychiatry 2022;94(4):300-308, PMID 36428088, DOI 10.1136/jnnp-2022-329937. Bell palsy: Gronseth GS, Paduga R. Neurology 2012;79(22):2209-2213, PMID 23136264, DOI 10.1212/WNL.0b013e318275978c. Landmark evidence: EGRIS derivation - Walgaard C, et al. Ann Neurol 2010;67:781-787; mEGOS - Walgaard C, et al. Lancet Neurol 2011;10(11):1332; Brighton criteria - Fokke C, et al. Brain 2014;137:33-43. (Citations verified via PubMed; DOIs above)</x:t>
  </x:si>
  <x:si>
    <x:t xml:space="preserve">Mixed but strong at the core. STRONG - Class I society guideline (GRADE-based EAN/PNS 2023) for IVIG and PLEX equivalence and efficacy (multiple RCTs, Cochrane reviews) and for the recommendation against corticosteroids and against a routine second IVIG course; Bell palsy corticosteroids are AAN Level A (Class I). MODERATE for the prognostic scores (EGRIS, mEGRIS, mEGOS - prospectively derived and internationally validated in IGOS). CONSENSUS/EXPERT OPINION for the bedside respiratory thresholds (20/30/40 rule - weak empirical validation; only FVC independently predicts) and for myasthenic-crisis supportive management. Overall: strong for immunotherapy, moderate-to-consensus for monitoring/supportive elements</x:t>
  </x:si>
  <x:si>
    <x:t xml:space="preserve">DRG 074 (no CC/MCC): milder GBS, Bell palsy, peripheral neuropathy - short LOS (~3 days), floor-level, ambulatory, home disposition. DRG 073 (with MCC): acute respiratory failure, mechanical ventilation, aspiration pneumonia, sepsis, or autonomic complications drive ICU care, GMLOS ~5 days on paper but real ventilated crises run 3-6+ weeks with high cost and rehab dependence. Severity is set by bulbar/respiratory/autonomic involvement, not the base diagnosis - a coded Bell palsy and a ventilated GBS both fall in this group yet are clinically worlds apart. Operational note: mechanical ventilation &gt;=96 hours or tracheostomy typically regroups the case out to a ventilator/tracheostomy DRG (003-004), so the sickest crises may leave 073/074 entirely</x:t>
  </x:si>
  <x:si>
    <x:t xml:space="preserve">1) Admit and MONITOR every suspected GBS with serial FVC/NIF q4-6h plus EGRIS/mEGRIS, and intubate PROACTIVELY (FVC &lt;15-20 mL/kg, NIF less negative than -30, bulbar failure) before decompensation - late emergent intubation and waiting for hypercapnia cause preventable harm. 2) IVIG and PLEX are equivalent - choose one and start early once the patient cannot walk unaided; do NOT combine them, do NOT give corticosteroids in GBS, and do NOT reflexively give a second IVIG course. 3) Anticipate GBS treatment-related fluctuation (relapse 1-2 weeks after therapy) and re-diagnose as A-CIDP if progression continues beyond 8 weeks. 4) Do not admit uncomplicated Bell palsy - corticosteroids within 72h plus eye protection as an outpatient - and reserve inpatient/ICU resources for genuine neuromuscular respiratory risk</x:t>
  </x:si>
  <x:si>
    <x:t xml:space="preserve">Guillain-Barre, myasthenic crisis, Bell palsy, peripheral neuropathy; crises -&gt; Critical Care.</x:t>
  </x:si>
  <x:si>
    <x:t xml:space="preserve">073 — Cranial and Peripheral Nerve Disorders with MCC; 074 — Cranial and Peripheral Nerve Disorders without MCC</x:t>
  </x:si>
  <x:si>
    <x:t xml:space="preserve">https://pubmed.ncbi.nlm.nih.gov/37814552/; https://pubmed.ncbi.nlm.nih.gov/37814551/; https://pubmed.ncbi.nlm.nih.gov/33144515/; https://pubmed.ncbi.nlm.nih.gov/36428088/; https://pubmed.ncbi.nlm.nih.gov/23136264/</x:t>
  </x:si>
  <x:si>
    <x:t xml:space="preserve">Inpatient psychiatric admission (vs ED discharge or &lt;24-48h behavioral-health observation) when danger cannot be managed in a less-restrictive setting: imminent risk to self (active suicidal ideation with plan/intent/access, recent attempt, C-SSRS high-risk) or others (homicidal ideation, severe aggression); grave functional decompensation/inability to maintain safety or ADLs; failed outpatient/crisis stabilization; need for 24h supervised stabilization, monitored medication initiation/titration, or diagnostic clarification not achievable outpatient; level-of-care tool (CASII/ECSII) indicating intensive/secure services. ED discharge/observation appropriate when C-SSRS low-risk, feasible safety plan with caregiver supervision + means restriction, and rapid (&lt;=7d) crisis/outpatient follow-up secured. NOTE: a large share of this cluster are boarding admissions to scatter/med-surg beds awaiting a designated psychiatric bed — admit for safe supervised holding when no psych bed is available (rising pediatric BH boarding driver)</x:t>
  </x:si>
  <x:si>
    <x:t xml:space="preserve">C-SSRS (Columbia): "yes" on ideation items 3-5 or any item 6 (behavior) = high risk -&gt; 1:1 continuous observation + ligature-resistant room + immediate psychiatry; ASQ (NIMH, age &gt;=8): any "yes" = positive -&gt; Brief Suicide Safety Assessment, acute positive -&gt; emergency BSSA + 1:1; PHQ-9/PHQ-A: &gt;=10 moderate, &gt;=20 severe, item 9 &gt;0 triggers suicide assessment; anxiety severity SCARED (&gt;=25) or GAD-7 (&gt;=10 moderate, &gt;=15 severe) to track response; Broset Violence Checklist (BVC 0-6; &gt;=2 = high imminent-aggression risk -&gt; de-escalation/agitation protocol) or DASA; CASII/ECSII level-of-care score determines inpatient vs PHP/IOP/outpatient; HEADS-ED pediatric ED disposition tool (higher score -&gt; admit)</x:t>
  </x:si>
  <x:si>
    <x:t xml:space="preserve">Targeted, history/exam-driven medical clearance (NOT reflexive pan-testing per ACEP/AAP): CBC, CMP (electrolytes/glucose/renal/hepatic), TSH; urine or serum toxicology to exclude substance-induced presentation; urine pregnancy in females of childbearing potential before certain meds/imaging; acetaminophen + salicylate + targeted drug levels if ingestion/overdose suspected. Baseline before antipsychotics/QT-prolonging agents: fasting glucose + lipids, weight/BMI, ECG for QTc, prolactin if symptomatic. Consider B12/folate, CK if restrained/agitated, ethanol level, infectious workup only if indicated. Abnormal tox/metabolic -&gt; treat organic cause and reassess psychiatric disposition</x:t>
  </x:si>
  <x:si>
    <x:t xml:space="preserve">Not routine — imaging does not aid clearance in a typical behavioral presentation and prolongs boarding. Neuroimaging (CT/MRI brain) ONLY for focal neurologic deficit, new seizures, delirium/altered mental status of unclear cause, head trauma, or first-episode psychosis with atypical features / organic disturbance workup (DRG 884). EEG if seizure or encephalopathy suspected. Baseline 12-lead ECG (QTc) when QT-prolonging psychotropics or overdose involved. Emphasis: medical clearance is clinical, not radiographic</x:t>
  </x:si>
  <x:si>
    <x:t xml:space="preserve">Universal suicide-risk screening at ED triage/admission per Joint Commission NPSG 15.01.01 — positive screen triggers safety precautions within minutes; ligature-resistant room, environmental means removal, and 1:1/continuous observation initiated immediately for high-risk. Acute agitation: verbal de-escalation FIRST (target minutes, reduce stimulation, engage caregiver); pharmacologic only if de-escalation fails, oral preferred, IM reserved for imminent danger; physical restraint time-limited with continuous monitoring per CMS/TJC. Reduce boarding: goal psychiatric evaluation within a few hours of medical clearance ("door-to-psych-eval"); target designated psychiatric bed placement or transfer within ~24h where feasible</x:t>
  </x:si>
  <x:si>
    <x:t xml:space="preserve">Core is non-pharmacologic: safety planning, structured therapeutic milieu, CBT/behavioral interventions (exposure-based for anxiety), caregiver involvement. Anxiety disorders: first-line SSRI (sertraline, fluoxetine, escitalopram) + CBT — combination superior (CAMS; AACAP 2020); SNRI (duloxetine, FDA-approved pediatric GAD; venlafaxine) as option; short-term hydroxyzine adjunct; AVOID/limit benzodiazepines in youth. Adjustment disorder: supportive/problem-solving psychotherapy primary, time-limited symptom-targeted meds only. ADHD/behavioral (DRG 886): stimulants (methylphenidate, amphetamine) first-line (AAP 2019); non-stimulants (atomoxetine, guanfacine XR, clonidine XR). Disruptive aggression / autism irritability: psychosocial first, then second-generation antipsychotic (risperidone, aripiprazole — FDA-approved autism irritability). Acute agitation (BETA consensus): etiology-driven — antihistamine (diphenhydramine, hydroxyzine) for young/mild, second-gen antipsychotic (risperidone PO, olanzapine PO/ODT/IM) or lorazepam by cause, haloperidol reserve; watch paradoxical disinhibition (benzos/diphenhydramine in young/developmental), avoid IM olanzapine + parenteral benzodiazepine combo, monitor EPS/QTc/oversedation. Continue home psychotropics; reconcile meds; treat any substance withdrawal</x:t>
  </x:si>
  <x:si>
    <x:t xml:space="preserve">Complete targeted medical clearance; comprehensive psychiatric evaluation + formal risk assessment (C-SSRS) with collateral from caregivers/school/outpatient providers; confirm diagnosis and level of care (CASII/ECSII); establish safety plan and appropriate observation level in a secured, ligature-resistant environment; initiate evidence-based treatment (start/adjust SSRI or stimulant; begin CBT/behavioral plan and milieu); engage family, obtain guardian consent + minor assent; if boarding, immediately start active bed-search/transfer and deliver therapeutic programming rather than passive holding</x:t>
  </x:si>
  <x:si>
    <x:t xml:space="preserve">Repeat safety/risk assessment (C-SSRS); monitor medication response and tolerability (SSRI activation/akathisia, sedation, GI, EPS, metabolic); advance psychotherapy (graded exposure for anxiety) and behavioral plan; conduct family/caregiver session and psychoeducation; hold multidisciplinary treatment-team meeting to refine diagnosis and set discharge criteria; address psychosocial drivers (home safety, means restriction, trauma, bullying, school, substance use); begin concrete discharge planning — identify outpatient prescriber + therapist, determine step-down level (PHP/IOP), verify follow-up availability</x:t>
  </x:si>
  <x:si>
    <x:t xml:space="preserve">Demonstrate sustained safety (no active SI/HI, C-SSRS low-risk, agitation controlled without frequent PRN/restraint); medication regimen stabilized and tolerated; symptom improvement (SCARED/GAD-7/PHQ-A trending down) and functional capacity to engage in outpatient care; complete safety plan with family and lethal-means-restriction counseling (firearm/medication lockup); confirm aftercare — outpatient appointment within 7 days (&lt;=72h if high-risk) with warm handoff, PHP/IOP enrollment as indicated, wraparound/community services and school liaison; finish caregiver education; discharge when all criteria met</x:t>
  </x:si>
  <x:si>
    <x:t xml:space="preserve">Child &amp; adolescent psychiatry (primary, Day 0-1); psychology/licensed therapists for CBT and behavioral plan (Day 1); social work + care management for psychosocial assessment, disposition, community resources and insurance authorization (Day 1); nursing for milieu/safety/observation; pharmacy for psychotropic dosing, interactions, QTc and metabolic monitoring; pediatric hospitalist for medical clearance and comorbid medical care when boarding on a medical floor; developmental-behavioral pediatrics/neurology for organic or developmental presentations (DRG 884/886, autism); child life, OT/PT (sensory/functional) and nutrition as indicated; family/peer support, school liaison and care coordination for wraparound at discharge</x:t>
  </x:si>
  <x:si>
    <x:t xml:space="preserve">Most patients managed on a behavioral-health unit or a safe medical/surgical floor at continuous or close observation — ICU is NOT indicated for the psychiatric condition itself. 1:1 continuous observation with ligature-resistant room and environmental safety sweep for high suicide/self-harm or elopement risk. Escalate to medical step-down/ICU ONLY for medical complications: serious overdose/ingestion, severe substance withdrawal, unstable vitals, serotonin syndrome/NMS, restraint-related injury, or refeeding instability. Telemetry/ECG monitoring when QT-prolonging agents or overdose involved; any restraint/seclusion requires time-limited orders plus continuous monitoring per CMS/TJC</x:t>
  </x:si>
  <x:si>
    <x:t xml:space="preserve">Regular age-appropriate diet with intake monitoring (anxiety/behavioral food refusal; screen for ARFID/restrictive-eating overlap, nutrition consult if poor intake); structured therapeutic activity, physical activity and sleep-hygiene programming — patients are ambulatory, not bed-bound. VTE pharmacoprophylaxis generally NOT indicated in ambulatory youth (pediatric VTE risk low); reserve mechanical/pharmacologic prophylaxis for an immobilized/restrained adolescent with additional risk factors. Antipsychotic metabolic monitoring (weight/BMI, glucose, lipids) and bowel regimen for medication-related constipation. Avoid indwelling lines/catheters; remove any promptly</x:t>
  </x:si>
  <x:si>
    <x:t xml:space="preserve">No imminent risk to self or others with C-SSRS low-risk; agitation/behavior controlled without frequent PRN medication or restraint; safety maintainable in a less-restrictive setting with a completed safety plan and engaged, educated caregivers; medication regimen stabilized and tolerated with no acute adverse effect needing inpatient monitoring; symptomatic and functional improvement sufficient to participate in outpatient care; aftercare secured (dated appointment at appropriate level of care) and lethal-means restriction addressed</x:t>
  </x:si>
  <x:si>
    <x:t xml:space="preserve">Disposition: home with outpatient care, PHP/IOP step-down, or transfer to residential/higher psychiatric level as indicated. Medication reconciliation with caregiver teach-back and counseling on SSRI/SNRI activation and the FDA suicidality black-box warning, stimulant and metabolic monitoring. Follow-up scheduled BEFORE discharge — outpatient prescriber + therapist within 7 days (&lt;=72h for high-risk) with warm handoff, plus 988 crisis line and a printed safety plan. Lethal-means-restriction counseling (secure firearms, lock medications). Coordinate with school (504/IEP), PCP and community/wraparound services; transmit a transitions-of-care summary to receiving providers; complete caregiver psychoeducation</x:t>
  </x:si>
  <x:si>
    <x:t xml:space="preserve">Acute-care/IPPS scatter-bed CMS GMLOS is approximately 3.5-4.5 days across DRGs 882-887 (lower-acuity 882/887 ~3.4-3.6d; 883/884/886 ~4.2-4.5d). However, realized pediatric acute INPATIENT PSYCHIATRIC ALOS when in a designated bed is typically ~7-10 days (much of it paid under IPF-PPS per-diem, not MS-DRG), and ED/inpatient BOARDING adds a median of ~1-3+ days on top before a bed is secured</x:t>
  </x:si>
  <x:si>
    <x:t xml:space="preserve">~3-4 days for the acute stabilization episode (2-3 days for uncomplicated anxiety/adjustment) under an optimized pathway with same-day targeted medical clearance, psychiatric evaluation within hours, early treatment initiation, and boarding minimized to &lt;24h to a designated bed or transfer</x:t>
  </x:si>
  <x:si>
    <x:t xml:space="preserve">Joint Commission NPSG 15.01.01 (suicide-risk screening/reduction) compliance; Joint Commission/CMS HBIPS core measures — HBIPS-1 admission screening, HBIPS-2/-3 hours of physical restraint/seclusion, HBIPS-5 discharge on multiple antipsychotics with justification, HBIPS-6/-7 continuing-care/aftercare plan transmitted to next provider; HEDIS FUH (7- and 30-day follow-up after hospitalization for mental illness) and FUM (follow-up after ED visit for mental illness); 30-day psychiatric readmission rate; ED behavioral-health boarding time (door-to-disposition, boarding hours) as key operational metric; restraint/seclusion rates and in-stay self-harm/safety-event rate; antipsychotic metabolic monitoring (HEDIS APM/SSD/APP) and suicide-screen completion rates</x:t>
  </x:si>
  <x:si>
    <x:t xml:space="preserve">In-stay self-harm/suicide attempt (mitigate: universal screening, 1:1, ligature-resistant environment, means removal); agitation/aggression and restraint/seclusion-related injury (mitigate: de-escalation-first, trained staff, PRN protocol, minimize and monitor restraint); medication adverse effects — SSRI/SNRI activation and rare increased suicidality/black-box (monitor closely), antipsychotic EPS/dystonia/akathisia/sedation/metabolic/QTc (monitor), paradoxical disinhibition from benzodiazepines or diphenhydramine in young/developmental patients; elopement (mitigate: observation, secured unit); boarding-associated deterioration, deconditioning and deprivation of therapeutic care (mitigate: therapeutic programming during boarding); missed organic/medical cause (mitigate: appropriate targeted clearance, especially DRG 884 organic)</x:t>
  </x:si>
  <x:si>
    <x:t xml:space="preserve">Absent or delayed outpatient follow-up (largest lever: schedule &lt;=7-day appointment with warm handoff — HEDIS FUH); inadequate lethal-means restriction or unsafe home environment; medication non-adherence or unmanaged adverse effects; premature discharge before true stabilization; unaddressed psychosocial drivers (family conflict, abuse/neglect, bullying, school stress, substance use); lack of PHP/IOP step-down capacity and social-determinant barriers. Prevention: rigorous discharge planning, caregiver engagement/education, completed safety plan, rapid follow-up, community/wraparound linkage, and a written crisis plan (988)</x:t>
  </x:si>
  <x:si>
    <x:t xml:space="preserve">AACAP Clinical Practice Guideline for the Assessment and Treatment of Children and Adolescents With Anxiety Disorders (2020); USPSTF Screening for Anxiety in Children and Adolescents (2022, B recommendation); AAP Clinical Practice Guideline for Diagnosis, Evaluation, and Treatment of ADHD in Children and Adolescents (2019); AAP clinical/technical report The Management of Children and Youth With Pediatric Mental and Behavioral Health Emergencies (2023); AAEP/AACAP pediatric BETA agitation consensus (2019); Joint Commission NPSG 15.01.01 Suicide Risk Reduction; AAP-AACAP-CHA Declaration of a National Emergency in Child and Adolescent Mental Health (2021)</x:t>
  </x:si>
  <x:si>
    <x:t xml:space="preserve">Walter HJ et al. AACAP CPG for anxiety disorders. J Am Acad Child Adolesc Psychiatry 2020;59(10):1107-1124 (PMID 32439401; doi.org/10.1016/j.jaac.2020.05.005); Walkup JT et al. CAMS: CBT, sertraline, or combination in childhood anxiety. N Engl J Med 2008;359(26):2753-2766 (PMID 18974308; doi.org/10.1056/NEJMoa0804633); USPSTF/Mangione CM et al. Screening for Anxiety in Children and Adolescents. JAMA 2022;328(14):1438-1444 (PMID 36219403; doi.org/10.1001/jama.2022.16936); Wolraich ML et al. AAP ADHD CPG. Pediatrics 2019;144(4):e20192528; Gerson R et al. Pediatric BETA agitation consensus. West J Emerg Med 2019;20(2):409-418 (PMID 30881565; doi.org/10.5811/westjem.2019.1.41344); AAP clinical report, Pediatric Mental and Behavioral Health Emergencies. Pediatrics 2023;152(3):e2023063256; Bitterman M et al. ED Behavioral Health Observation and Stabilization. Child Adolesc Psychiatr Clin N Am 2026 (PMID 42297547; doi.org/10.1016/j.chc.2026.03.011); Pediatric Mental Health Boarding 2017-2023. Pediatrics 2025;155(3):e2024068283. (Citations retrieved and verified via PubMed)</x:t>
  </x:si>
  <x:si>
    <x:t xml:space="preserve">Mixed. STRONG (Class I society guideline + RCT) for anxiety treatment — combination CBT+SSRI (AACAP 2020, CAMS RCT, USPSTF-B) — and for ADHD pharmacotherapy (AAP 2019). MODERATE-to-CONSENSUS for the acute inpatient crisis, agitation, and boarding-management pathway (BETA expert consensus, AAP clinical reports; limited pediatric RCT data on acute agitation and disposition). WEAK/consensus for adjustment-disorder pharmacology (psychotherapy-primary). Overall MODERATE: guideline-anchored core with expert-consensus operational scaffolding for the inpatient/boarding elements</x:t>
  </x:si>
  <x:si>
    <x:t xml:space="preserve">Unlike most medical MDCs, these MDC-19 behavioral DRGs (882 neuroses except depressive, 883 personality/impulse-control, 884 organic disturbances &amp; intellectual disability, 886 behavioral &amp; developmental, 887 other mental disorder) are largely SINGLE-TIER without a CC/MCC split — coded comorbidity shifts payment less than in medical DRGs. Real severity is driven by risk level (active SI/attempt, severe aggression, catatonia), age, developmental/organic complexity, and comorbid substance use rather than CC/MCC capture. DRG 884 (organic/intellectual disability) and complex 886 cases carry longer LOS, more consults, and higher escalation potential. High-acuity cases (attempt, severe agitation, withdrawal, ingestion) drive longer boarding, 1:1 staffing, and possible transfer to a higher psychiatric level or a medical ICU. A serious ingestion, malnutrition, or withdrawal can reclassify the stay to a medical DRG with CC/MCC and materially raise LOS and cost</x:t>
  </x:si>
  <x:si>
    <x:t xml:space="preserve">1) Screen EVERY behavioral presentation for suicide (ASQ/C-SSRS) and act immediately per NPSG 15.01.01 — 1:1 plus ligature-resistant environment is the single highest-yield safety lever. 2) Medical clearance is history/exam-driven, not reflexive pan-labs/imaging — over-testing adds boarding hours without benefit. 3) De-escalate first and medicate by etiology (BETA); avoid physical restraint and benzodiazepine/antihistamine disinhibition in young or developmentally disabled children. 4) Don't just board — deliver evidence-based treatment during the stay: combination CBT + SSRI for anxiety (CAMS/AACAP), start behavioral/stimulant therapy for ADHD. 5) Discharge success is a disposition problem: guarantee a &lt;=7-day follow-up (FUH), lethal-means restriction, caregiver education, and PHP/IOP step-down — these are the top readmission-prevention levers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</x:si>
  <x:si>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37 high-stakes claim segments were inventoried. This is evidence verification, not institutional clinical approval. Limitations/issues: DRG overlap with rank(s) 30.</x:t>
  </x:si>
  <x:si>
    <x:t xml:space="preserve">Anxiety/adjustment (884, 886) and childhood/developmental behavioral disorders (887). Rising pediatric behavioral-health boarding driver.</x:t>
  </x:si>
  <x:si>
    <x:t xml:space="preserve">882 — Neuroses Except Depressive; 883 — Disorders of Personality and Impulse Control; 884 — Organic Disturbances and Intellectual Disability; 886 — Behavioral and Developmental Disorders; 887 — Other Mental Disorder Diagnoses</x:t>
  </x:si>
  <x:si>
    <x:t xml:space="preserve">https://pubmed.ncbi.nlm.nih.gov/32439401/; https://pubmed.ncbi.nlm.nih.gov/18974308/; https://pubmed.ncbi.nlm.nih.gov/36219403/; https://pubmed.ncbi.nlm.nih.gov/30881565/; https://pubmed.ncbi.nlm.nih.gov/42297547/</x:t>
  </x:si>
  <x:si>
    <x:t xml:space="preserve">Condition-level pathways may intentionally share DRGs; this is not a one-row-per-DRG crosswalk. Current DRG overlap with pathway rank(s): 30. Verification release 2026-07-21: evidence review is complete, but modeled volumes, heterogeneous DRG families and clinician-signoff limitations remain explicitly separated from taxonomy verification.</x:t>
  </x:si>
  <x:si>
    <x:t xml:space="preserve">22 — Burns</x:t>
  </x:si>
  <x:si>
    <x:t xml:space="preserve">Admit/transfer to a verified burn center per ABA referral criteria: partial-thickness burn &gt;10% TBSA; any full-thickness (3rd-degree) burn; burns to face, hands, feet, genitalia, perineum or major joints; electrical injury (incl. high-voltage &gt;=1000V and lightning); chemical burns; inhalation injury; burn with significant preexisting comorbidity; burn with concomitant trauma; pediatric burns at non-pediatric-capable hospitals; poorly controlled pain or special rehab/psychosocial needs. Formal IV resuscitation + ICU/burn-ICU admission for &gt;=20% TBSA adults (&gt;=10-15% in children/elderly). ED discharge/outpatient management reserved for small (&lt;10% TBSA), superficial/superficial-partial, non-critical-area burns with reliable follow-up and adequate oral pain control.</x:t>
  </x:si>
  <x:si>
    <x:t xml:space="preserve">Quantify %TBSA by Lund-Browder chart (most accurate; Rule of Nines or palmar method [patient palm+digits ~=1%] for field estimate) - drives fluid volume and disposition; Revised Baux score = age + %TBSA + 17(if inhalation injury): ~110-140 approaches LD50 and &gt;140 often non-survivable, informing goals-of-care; Abbreviated Burn Severity Index (ABSI from age/sex/inhalation/full-thickness/%TBSA): 6-7 ~80-90% survival, 8-9 50-70%, 10-11 20-40%, &gt;=12 &lt;10%; carboxyhemoglobin level (&gt;10% = significant CO exposure) and lactate (&gt;10 mmol/L suggests cyanide toxicity); ABA burn-sepsis criteria (temp &gt;39/&lt;36.5C, HR &gt;110, RR &gt;25, platelets &lt;100k after day 3, glucose &gt;200 untreated, enteral-feeding intolerance) trigger infection workup and culture-directed antibiotics.</x:t>
  </x:si>
  <x:si>
    <x:t xml:space="preserve">CBC, CMP (electrolytes, glucose, BUN/creatinine), lactate, ABG with co-oximetry (carboxyhemoglobin, methemoglobin), coagulation panel + fibrinogen, type &amp; screen/crossmatch, creatine kinase and urine myoglobin (electrical burns/rhabdomyolysis), urinalysis, beta-hCG, baseline albumin/prealbumin; carboxyhemoglobin &gt;10% -&gt; 100% O2; lactate &gt;10 mmol/L or unexplained shock -&gt; empiric hydroxocobalamin for cyanide; rising CK/myoglobinuria -&gt; increase fluids and target UOP 1-1.5 mL/kg/hr; 12-lead ECG + troponin for electrical/high-voltage injury.</x:t>
  </x:si>
  <x:si>
    <x:t xml:space="preserve">Fiberoptic bronchoscopy within 24h to diagnose/grade inhalation injury (Abbreviated Injury Score 0-4) in suspected smoke exposure/closed-space fire/facial burns; CXR (often normal early, baseline for ARDS); 12-lead ECG + continuous cardiac monitoring for electrical injury; CT/FAST per ATLS if concomitant trauma; ophthalmology exam with fluorescein staining for facial/ocular chemical burns; serial bladder (intra-abdominal) pressure monitoring during large-volume resuscitation.</x:t>
  </x:si>
  <x:si>
    <x:t xml:space="preserve">ABLS/ATLS primary survey - airway first: early intubation for stridor, deep facial/oropharyngeal burns or progressive edema BEFORE resuscitation-driven swelling closes the airway; stop the burning process, remove clothing/jewelry, brush off then copiously irrigate chemicals (&gt;=20 min); begin fluid resuscitation timed from the moment of injury (not from ED arrival); escharotomy within hours for circumferential full-thickness burns causing distal limb ischemia or chest-wall restriction impairing ventilation; CO poisoning: 100% O2 (cuts COHb half-life from ~4h to ~1h); cyanide: hydroxocobalamin 5g IV over 15 min (repeat x1); tetanus prophylaxis; active warming to prevent hypothermia/coagulopathy.</x:t>
  </x:si>
  <x:si>
    <x:t xml:space="preserve">Isotonic crystalloid (Lactated Ringer's) per ABA 2023: start 2 mL/kg/%TBSA over first 24h (half in first 8h from injury; 4 mL/kg/%TBSA for electrical), titrate rate +/-1/3 each hour to urine output 0.5 mL/kg/hr adults (30-50 mL/hr) / 1 mL/kg/hr children; 5% albumin colloid rescue for large burns or escalating volumes (assess at 8 &amp; 12h; do not start &lt;8h from injury) to reduce fluid creep; multimodal analgesia - IV opioids (fentanyl/hydromorphone/morphine) + acetaminophen +/- ketamine/dexmedetomidine + anxiolytic; topical antimicrobials (silver sulfadiazine, silver-impregnated dressings, mafenide acetate for ears/nose/cartilage) with NO prophylactic systemic antibiotics; stress-ulcer prophylaxis (PPI/H2, Curling ulcer); restrictive transfusion Hgb &lt;7 g/dL (intraoperative replacement for excisional blood loss); wound cleansing/debridement and plan for early operative excision.</x:t>
  </x:si>
  <x:si>
    <x:t xml:space="preserve">POD0: complete/refine primary &amp; secondary survey and secure airway; achieve and hold UOP target while weaning fluids as capillary leak resolves; recalculate %TBSA and adjust plan; escharotomy if compartment/ventilatory compromise; bronchoscopy done and inhalation-injury nebulized regimen started (heparin/N-acetylcysteine/albuterol) if intubated; initiate early enteral nutrition within 24h (start 0.5-1 mL/kg/hr, advance); establish analgesia/sedation and VTE prophylaxis; foley + bladder-pressure monitoring; place burn surgery, critical care, PT/OT and dietitian consults; wound photography and tetanus; vigilance for over-resuscitation/abdominal compartment syndrome.</x:t>
  </x:si>
  <x:si>
    <x:t xml:space="preserve">POD1: transition from resuscitation to maintenance fluids; confirm resolution of burn shock (lactate cleared, stable UOP, resolving base deficit); first operative excision + grafting of full-thickness wounds (early excision at 24-72h); advance enteral feeds to goal by indirect calorimetry or Curreri formula (protein 1.5-2 g/kg/day adults, up to 2.5-3 in children); daily wound care with topical antimicrobials; PT/OT range-of-motion + anti-contracture splinting; glucose control 140-180 mg/dL; reassess for compartment syndrome, evolving inhalation injury/ARDS, and rhabdomyolysis.</x:t>
  </x:si>
  <x:si>
    <x:t xml:space="preserve">POD2+: serial staged excision and autografting (split-thickness skin graft; temporary allograft/xenograft/dermal substitute coverage for extensive burns until donor sites re-harvestable); hypermetabolic modulation - propranolol (titrate to ~15-20% heart-rate reduction) and oxandrolone 10 mg BID for large burns; daily surveillance for burn-wound infection/invasive sepsis by ABA criteria with culture-directed antibiotics only; continue high-protein nutrition, glucose control, aggressive PT/OT, splinting and early scar management; wean ventilator and extubate; de-escalate ICU -&gt; step-down -&gt; floor; delirium screening, pain/pruritus and psychological support; progress toward wound closure and rehabilitation for discharge readiness.</x:t>
  </x:si>
  <x:si>
    <x:t xml:space="preserve">Burn/trauma surgery (primary) and critical-care intensivist at admission; plastic/reconstructive surgery for coverage/reconstruction; PT and OT day 1 (ROM, splinting, contracture prevention, functional rehab); registered dietitian day 1 (nutrition prescription/indirect calorimetry); pharmacy (analgesia, antimicrobial stewardship, VTE dosing); respiratory therapy (inhalation-injury nebulizers, ventilator/airway clearance); social work + case management early (disposition, resources, non-accidental-injury/CPS or elder-abuse screen); psychiatry/psychology (acute stress, PTSD, depression, pain coping); ophthalmology (facial/ocular burns), infectious disease (complex/resistant infection); palliative care/goals-of-care for non-survivable injuries.</x:t>
  </x:si>
  <x:si>
    <x:t xml:space="preserve">Burn ICU/ICU for &gt;=20% TBSA requiring formal resuscitation, inhalation injury or intubation, high-voltage electrical injury (&gt;=24h arrhythmia telemetry), hemodynamic instability, or significant comorbidity; step-down/telemetry for moderate burns post-resuscitation and electrical injuries needing rhythm monitoring; floor for small stable burns with controlled pain. Escalation triggers: escalating fluid requirement with failing UOP, bladder (intra-abdominal) pressure &gt;20 mmHg or abdominal compartment syndrome physiology, rising peak airway pressures/hypoxemia, new arrhythmia, or burn-sepsis physiology.</x:t>
  </x:si>
  <x:si>
    <x:t xml:space="preserve">Early enteral nutrition &lt;24-48h (gastric, advance to goal); protein 1.5-2 g/kg/day (up to 2.5-3 in children); calories by indirect calorimetry (gold standard) or Curreri [(25xkg)+(40x%TBSA)], avoiding overfeeding; supplement vitamin C, D, zinc, copper, selenium; AVOID high-dose glutamine (mortality signal in critically ill); glucose target 140-180 mg/dL with insulin (avoid tight control/hypoglycemia); early mobilization and PT/OT from day 1 with anti-contracture positioning/splinting; VTE prophylaxis with LMWH (enoxaparin; consider anti-Xa-guided/weight-based dosing in large burns) plus mechanical devices; remove central lines and foley as soon as feasible given high CLABSI/CAUTI risk through burned tissue; stress-ulcer prophylaxis until enteral feeding established.</x:t>
  </x:si>
  <x:si>
    <x:t xml:space="preserve">Wounds healed or grafts adherent/stable with an outpatient-manageable wound-care plan (donor sites epithelializing); afebrile with no active/invasive infection, hemodynamically stable off vasopressors and ventilator; pain and pruritus controlled on an oral regimen; meeting nutritional needs by mouth or via enteral access; functional status adequate for disposition (independent ADLs or a defined rehab plan with acceptable range of motion); caregiver trained in wound care and DME/home health arranged.</x:t>
  </x:si>
  <x:si>
    <x:t xml:space="preserve">Disposition matched to severity - home with home-health wound care for smaller burns, acute inpatient rehabilitation or LTAC for extensive burns/contractures/prolonged ventilation; medication reconciliation (opioid taper + multimodal analgesia, antipruritics [antihistamine/gabapentin], topical wound agents, VTE-prophylaxis duration); schedule burn-clinic follow-up within 1-2 weeks, outpatient PT/OT, and staged reconstructive/scar-management planning (pressure garments, silicone, laser); patient/caregiver education on wound care, infection warning signs, sun protection, scar and itch management, and mental-health screening; warm handoff with transition-of-care summary.</x:t>
  </x:si>
  <x:si>
    <x:t xml:space="preserve">Highly TBSA-dependent; validated benchmark of ~1 day of LOS per 1% TBSA burned (National Burn Repository; pediatric median ~0.9 day/%TBSA). Across the collapsed DRG group: non-extensive burns (DRG 935) ~2-4 days; full-thickness/extensive without skin graft (933/934) ~7-14 days; full-thickness with graft or inhalation injury (928/929) ~14-21 days; extensive/full-thickness burns with MV &gt;96h + skin graft (DRG 927) among the longest-stay DRGs at ~30-45 days.</x:t>
  </x:si>
  <x:si>
    <x:t xml:space="preserve">Optimized target at or below the 1 day per %TBSA benchmark (~0.75-1.0 day/%TBSA) via early excision/grafting, protocolized resuscitation that avoids fluid creep, and early rehabilitation; e.g., small non-extensive burns &lt;=2-3 days, moderate full-thickness grafted burns ~10-14 days, and extensive burns sized to TBSA while beating National Burn Repository risk-adjusted benchmarks.</x:t>
  </x:si>
  <x:si>
    <x:t xml:space="preserve">ABA National Burn Repository / Burn Care Quality Platform (BCQP) risk-adjusted benchmarking and ABA/ACS burn-center verification; time-to-first-excision, LOS per %TBSA, graft take/reoperation rate; observed-vs-predicted mortality (revised Baux/ABSI risk adjustment); ICU and ventilator days, VAP, CLABSI, CAUTI and VTE rates; burn-wound-infection/sepsis rate; early-enteral-nutrition-within-24-48h rate and glucose control; 30-day unplanned readmission; pain-management and functional/rehabilitation outcomes; perioperative normothermia and VTE-prophylaxis compliance.</x:t>
  </x:si>
  <x:si>
    <x:t xml:space="preserve">Over-resuscitation/'fluid creep' -&gt; abdominal, extremity or orbital compartment syndrome (mitigate: 2 mL/kg start, hourly titration, albumin rescue, bladder-pressure monitoring, timely escharotomy); inhalation injury/ARDS/pneumonia (lung-protective ventilation, bronchoscopy, nebulized heparin/NAC, VAP bundle); burn-wound infection/invasive sepsis (topical antimicrobials, early excision, surveillance, no prophylactic systemic antibiotics); acute kidney injury from hypoperfusion or rhabdomyolysis (resuscitation, myoglobin clearance); hypothermia/coagulopathy (active warming); hypermetabolism/muscle wasting (early EN, propranolol, oxandrolone, early excision); Curling stress ulcer/GI bleed (prophylaxis + early feeding); VTE (LMWH); contractures/hypertrophic scarring (OT splinting, ROM, pressure garments); delirium, pain and PTSD/depression.</x:t>
  </x:si>
  <x:si>
    <x:t xml:space="preserve">Graft loss/wound breakdown and delayed healing; wound infection/cellulitis; inadequate or unaffordable outpatient wound care with limited caregiver capacity; uncontrolled pain and pruritus; contractures requiring reconstruction; malnutrition; psychosocial instability/substance use. Prevention levers: structured caregiver wound-care training before discharge, home-health/telehealth wound follow-up, burn-clinic visit within 1-2 weeks, aggressive OT/PT and scar management, nutrition and mental-health support, and explicit infection-warning-sign education.</x:t>
  </x:si>
  <x:si>
    <x:t xml:space="preserve">American Burn Association (ABA) - Clinical Practice Guidelines on Burn Shock Resuscitation (2023/2024) and ABA Burn Center Referral Criteria (2023); ABA Advanced Burn Life Support (ABLS); International Society for Burn Injuries (ISBI) Practice Guidelines for Burn Care (2016) and Part 2 (2018); ESPEN endorsed recommendations - Nutritional therapy in major burns (2013).</x:t>
  </x:si>
  <x:si>
    <x:t xml:space="preserve">Cartotto R et al. American Burn Association Clinical Practice Guidelines on Burn Shock Resuscitation. J Burn Care Res 2024;45(3):565-589 (PMID 38051821, doi:10.1093/jbcr/irad125) - recommends 2 mL/kg/%TBSA LR start, UOP 30-50 mL/hr, albumin rescue; ISBI Practice Guidelines for Burn Care, Burns 2016;42(5):953-1021 (PMID 27542292) and Part 2, Burns 2018;44(7):1617-1706 (PMID 30343831); Ong YS et al. Meta-analysis of early excision of burns, Burns 2006;32(2):145-150 - mortality RR 0.36 (95% CI 0.20-0.65) in patients without inhalation injury and shorter LOS (PMID 16414197); Jeschke MG/Herndon DN et al. Propranolol in severely burned children, J Trauma 2007;62:676-681 (PMID 17414346); Johnson LS et al. Hospital LOS - does 1% TBSA equal 1 day?, J Burn Care Res 2011;32(1):13-19 (PMID 21131842); Patterson KN et al. LOS per TBSA validation, J Burn Care Res 2022;43(6):1227-1232 (PMID 35986486). Source: PubMed.</x:t>
  </x:si>
  <x:si>
    <x:t xml:space="preserve">Moderate overall - anchored by a formal GRADE-based Class I society CPG (ABA Burn Shock Resuscitation 2023), though many of its recommendations are weak/conditional; core practices (early excision/grafting, topical antimicrobials, hypermetabolic modulation, nutrition targets) rest on small RCTs, cohort data and expert consensus (ISBI 2016/2018, ABLS). The early-excision mortality benefit and resuscitation targets are moderate-quality, while hypermetabolic-agent and nutrition specifics are lower-quality/extrapolated.</x:t>
  </x:si>
  <x:si>
    <x:t xml:space="preserve">This collapsed MDC-22 group spans an extreme severity gradient. DRG 935 (non-extensive) - often floor/short stay with minimal ICU need. DRG 934 (full-thickness without graft or inhalation) and 933 (extensive/MV &gt;96h WITHOUT graft, frequently non-survivors, comfort-care or non-operative) - intermediate-to-high acuity. DRG 928/929 (full-thickness WITH graft or inhalation injury, split by CC/MCC) - ICU + OR, where CC/MCC (inhalation injury, ARDS, sepsis, AKI, respiratory failure) markedly raises resource use. DRG 927 (extensive/full-thickness with MV &gt;96h + skin graft) - highest acuity, prolonged ventilation, multiple staged operations, longest LOS/highest cost/mortality. Larger %TBSA and inhalation injury (each adds +17 on the revised Baux) escalate ICU need, ventilator days, number of operations, complication rate, LOS and mortality.</x:t>
  </x:si>
  <x:si>
    <x:t xml:space="preserve">(1) Resuscitate from the time of injury with Lactated Ringer's at 2 mL/kg/%TBSA and titrate hourly to UOP 0.5 mL/kg/hr - avoid 'fluid creep' and deploy 5% albumin rescue early in large burns to prevent abdominal/extremity/orbital compartment syndrome. (2) Airway first - anticipate and intubate early for inhalation injury/facial edema before resuscitation swelling closes the airway; bronchoscopy &lt;24h; treat CO with 100% O2 and cyanide with hydroxocobalamin. (3) Early excision and grafting (24-72h) of full-thickness wounds cuts mortality (RR ~0.36 without inhalation injury) and LOS - get to the OR fast and stage coverage. (4) Drive the hypermetabolic bundle - early enteral nutrition &lt;24h, high protein, glucose 140-180, propranolol + oxandrolone, warm room - and use topical (not prophylactic systemic) antimicrobials with ABA-criteria sepsis surveillance.</x:t>
  </x:si>
  <x:si>
    <x:t xml:space="preserve">Extensive burns with/without OR (927-929) and non-extensive (933-935). Burn-center/ICU; ED entry.</x:t>
  </x:si>
  <x:si>
    <x:t xml:space="preserve">927 — Extensive Burns or Full Thickness Burns with MV &gt;96 Hours with Skin Graft; 928 — Full Thickness Burn with Skin Graft or Inhalation Injury with CC/MCC; 929 — Full Thickness Burn with Skin Graft or Inhalation Injury without CC/MCC; 933 — Extensive Burns or Full Thickness Burns with MV &gt;96 Hours without Skin Graft; 934 — Full Thickness Burn without Skin Graft or Inhalation Injury; 935 — Non-Extensive Burns</x:t>
  </x:si>
  <x:si>
    <x:t xml:space="preserve">https://pubmed.ncbi.nlm.nih.gov/38051821/; https://pubmed.ncbi.nlm.nih.gov/27542292/; https://pubmed.ncbi.nlm.nih.gov/30343831/; https://pubmed.ncbi.nlm.nih.gov/16414197/; https://pubmed.ncbi.nlm.nih.gov/17414346/; https://pubmed.ncbi.nlm.nih.gov/21131842/; https://pubmed.ncbi.nlm.nih.gov/35986486/</x:t>
  </x:si>
  <x:si>
    <x:t xml:space="preserve">CT- or exam-confirmed peritonitis, hollow-viscus perforation, or intra-abdominal abscess PLUS systemic signs (SIRS &gt;=2, qSOFA &gt;=2: SBP &lt;=100/RR &gt;=22/altered mentation, temp &gt;38 or &lt;36, HR &gt;90, WBC &gt;12k or &lt;4k, lactate &gt;2 mmol/L); need for IV antibiotics + source control (percutaneous drainage or surgery); diffuse peritoneal signs, hemodynamic instability, sepsis/septic shock (ICU), intractable pain/vomiting or failure of PO; immunocompromise/advanced age/major comorbidity lowers threshold. ED-discharge/observation only for well-appearing, hemodynamically stable, localized process with a small (&lt;3-4 cm) phlegmon and NO organ dysfunction, drainable collection, or diffuse peritonitis; septic shock or free perforation is always inpatient.</x:t>
  </x:si>
  <x:si>
    <x:t xml:space="preserve">APACHE II = IDSA-2024 preferred severity score within 24h of admission (&gt;=10-15 = high-risk -&gt; broad empiric coverage, ICU/aggressive source control); WSES Sepsis Severity Score (range 0-18) acceptable alternative, &gt;5.5 predicts high mortality (WISS study); qSOFA &gt;=2 or SOFA rise &gt;=2 defines sepsis and triggers bundle/escalation; lactate &gt;2 (and &gt;4) flags hypoperfusion/shock; Mannheim Peritonitis Index &gt;26 = high-mortality peritonitis; SIS/WSES risk class (community-acquired low-risk vs high-risk/healthcare-associated: healthcare exposure, prior antibiotics, immunosuppression, delayed source control, known MDRO) drives empiric regimen breadth and Candida coverage.</x:t>
  </x:si>
  <x:si>
    <x:t xml:space="preserve">CBC w/ diff (leukocytosis/bandemia/leukopenia), CMP (renal/hepatic/electrolytes), lactate (repeat q2-4h if &gt;2 for clearance), 2 sets blood cultures BEFORE antibiotics (IDSA-2024: if fever + hypotension/tachypnea/delirium OR MDRO concern), lipase (r/o pancreatitis), INR/coags, type &amp; screen, CRP and procalcitonin to trend, VBG, UA, hCG in women of childbearing age; intra-abdominal/source fluid cultures at time of drainage/surgery (IDSA-2024 moderate certainty) to tailor therapy. Triggers: lactate &gt;2 -&gt; sepsis bundle; rising creatinine -&gt; AKI precautions/contrast caution; culture data -&gt; de-escalation.</x:t>
  </x:si>
  <x:si>
    <x:t xml:space="preserve">CT abdomen/pelvis with IV contrast = first-line modality (IDSA-2024), obtain promptly (within a few hours; &lt;6h if peritonitis/perforation/sepsis suspected) to localize abscess, perforation, and source; upright CXR/abdominal series for free air if perforation suspected; ultrasound for suspected biliary source or in pregnancy and to guide drainage; MRI if pregnant with inconclusive US. Source-control imaging: IR-guided percutaneous drainage for accessible collections &gt;=3-4 cm; repeat CT at 48-72h ONLY if failing to improve (assess undrained/recurrent collection).</x:t>
  </x:si>
  <x:si>
    <x:t xml:space="preserve">Runs as a sepsis case (SEP-1 / Surviving Sepsis 2021 hour-1 bundle): measure lactate (repeat if &gt;2), blood cultures before antibiotics, broad-spectrum IV antibiotics within 1h of septic-shock recognition (and ASAP/&lt;=3h for sepsis w/o shock), 30 mL/kg balanced crystalloid within 3h for hypotension or lactate &gt;=4, norepinephrine for MAP &gt;=65 if fluid-refractory. SOURCE CONTROL is time-critical: accomplish as soon as feasible and within 24h of diagnosis (SIS 2017/SSC 2021); emergent (&lt;6h) for diffuse peritonitis, free perforation, or uncontrolled septic shock.</x:t>
  </x:si>
  <x:si>
    <x:t xml:space="preserve">Risk-tiered empiric antibiotics (SIS/WSES 2017): community-acquired LOW-risk = ceftriaxone + metronidazole, ertapenem, or moxifloxacin (amox/clav alt); HIGH-risk/healthcare-associated = piperacillin-tazobactam 4.5 g q6-8h, cefepime + metronidazole, or a carbapenem (meropenem/imipenem) if ESBL risk; add MRSA (vancomycin/linezolid) and enterococcal coverage and an empiric echinocandin (e.g., micafungin) for Candida risk (upper-GI perforation, healthcare-associated, immunocompromised, recurrent). Balanced crystalloid resuscitation (LR/Plasma-Lyte) 30 mL/kg for hypoperfusion; norepinephrine first-line (MAP &gt;=65), add vasopressin; RESTRICTIVE transfusion Hgb &lt;7 g/dL (SSC 2021). SOURCE CONTROL: percutaneous image-guided drainage first-line for accessible abscess &gt;=3-4 cm; laparotomy/laparoscopy for diffuse peritonitis, perforation, ischemia, or failed/inaccessible drainage (surgical subset -&gt; Perioperative pathway). NPO, NG if obstruction/ileus, analgesia/antiemetics, glucose 140-180, VTE + stress-ulcer prophylaxis.</x:t>
  </x:si>
  <x:si>
    <x:t xml:space="preserve">Complete hour-1 sepsis bundle; achieve or schedule source control within 24h (IR drain placed or OR booked); CT reviewed and source identified; risk-tier-appropriate empiric antibiotics started with pharmacy/stewardship review; source and blood cultures sent; hemodynamic stabilization with documented lactate clearance and urine output &gt;=0.5 mL/kg/h; assign monitoring level (ICU vs step-down vs floor); initiate VTE prophylaxis, glucose control, and nutrition/mobility orders.</x:t>
  </x:si>
  <x:si>
    <x:t xml:space="preserve">Reassess response (fever curve, WBC trend, hemodynamics); wean vasopressors; DE-ESCALATE/narrow antibiotics per culture and susceptibility results (stewardship); confirm drain output/position and function; begin diet advancement as ileus resolves and early mobilization; remove unnecessary lines/Foley/NG; transition IV-&gt;PO analgesia; repeat imaging only if not improving.</x:t>
  </x:si>
  <x:si>
    <x:t xml:space="preserve">With ADEQUATE source control, set a fixed ~4-day antibiotic course (STOP-IT) dated from the source-control procedure; stop when afebrile, WBC normalizing, and tolerating diet. If not improving by 48-72h: repeat CT for undrained/recurrent collection, arrange repeat drainage or operative re-exploration, and reconsider resistant organisms/Candida rather than blind broadening. Remove drain when output &lt;10-20 mL/day with imaging resolution; step down to oral antibiotics/OPAT; confirm discharge criteria and arrange outpatient drain and follow-up.</x:t>
  </x:si>
  <x:si>
    <x:t xml:space="preserve">Interventional Radiology (percutaneous drainage) day 0-1; Acute Care/General Surgery for source-control decision in all peritonitis/perforation cases; Infectious Diseases/Antimicrobial Stewardship for high-risk, MDRO, Candida, or treatment failure; Critical Care for septic shock/organ dysfunction; clinical pharmacy (renal dosing, de-escalation, OPAT); Nutrition (early enteral nutrition, malnutrition screen); Care Management/Social Work (disposition, home drain/OPAT setup); PT/OT for deconditioning; GI/Gyn/Urology per source.</x:t>
  </x:si>
  <x:si>
    <x:t xml:space="preserve">ICU for septic shock, vasopressor need, lactate &gt;4, respiratory failure, high APACHE II, or post-op instability; step-down/telemetry for resolving shock, high-risk comorbidity, or close drain/hemodynamic watch; floor for hemodynamically stable, source-controlled patients without organ dysfunction. Escalation triggers: rising lactate, MAP &lt;65 or new pressor requirement, worsening organ function, respiratory decompensation, or persistent fever/leukocytosis &gt;72h (signals undrained source).</x:t>
  </x:si>
  <x:si>
    <x:t xml:space="preserve">Diet: NPO initially if peritonitis/ileus or pending surgery, advance as bowel function returns; early enteral nutrition preferred once tolerating, nutrition consult if malnourished. Mobility: early ambulation from day 1 to reduce ileus, VTE, and deconditioning. VTE: pharmacologic prophylaxis (enoxaparin/LMWH or UFH) unless active bleeding, with mechanical adjunct. Glucose target 140-180 mg/dL (SSC 2021). Lines/catheters: remove central lines, Foley, and NG as soon as unneeded to prevent CLABSI/CAUTI; convert IV-&gt;PO antibiotics early.</x:t>
  </x:si>
  <x:si>
    <x:t xml:space="preserve">Afebrile &gt;=24h with normalizing WBC; hemodynamically stable off vasopressors; adequate source control confirmed (drain functioning or removed, no undrained collection); tolerating oral intake and oral (or arranged OPAT) antibiotics; pain controlled on oral meds; return of bowel function; no ongoing organ dysfunction.</x:t>
  </x:si>
  <x:si>
    <x:t xml:space="preserve">Disposition home (often with drain in situ + IR follow-up, or OPAT for IV antibiotics), SNF if deconditioned; medication reconciliation with defined antibiotic stop date (~4 days post-source-control if adequate, PO step-down); follow-up surgery/IR in 1-2 weeks (drain check/imaging), PCP; interval colonoscopy 6-8 weeks after diverticular abscess to exclude malignancy; patient education on drain care and red flags (fever, worsening pain, increased/changed drainage); warm handoff to OPAT/home health with scheduled monitoring labs.</x:t>
  </x:si>
  <x:si>
    <x:t xml:space="preserve">CMS FY2024 IPPS GMLOS benchmarks (MS-DRG 371/372/373): DRG 371 (w/ MCC) ~6.5-7 days; DRG 372 (w/ CC) ~4.9-5 days; DRG 373 (w/o CC/MCC) ~3.5 days; blended typical ~5-6 days.</x:t>
  </x:si>
  <x:si>
    <x:t xml:space="preserve">~3-4 days for an uncomplicated drainable abscess with source control &lt;=24h + fixed 4-day antibiotics (STOP-IT), early diet and mobilization; ~5-6 days when MCC/septic shock present; target trims roughly 1 day off GMLOS via early drainage, stewardship-driven short-course therapy, and prompt IV-&gt;PO/drain transition.</x:t>
  </x:si>
  <x:si>
    <x:t xml:space="preserve">CMS SEP-1 severe sepsis/septic shock bundle compliance (high relevance); time-to-source-control (&lt;24h) and time-to-antibiotics; antimicrobial stewardship metrics (de-escalation, fixed ~4-day duration per STOP-IT, days-of-therapy); blood cultures before antibiotics; 30-day readmission and 30-day mortality; surgical-site infection rate; C. difficile rate; CLABSI/CAUTI; appropriateness of risk-tiered empiric antibiotic selection.</x:t>
  </x:si>
  <x:si>
    <x:t xml:space="preserve">Persistent/recurrent or undrained abscess (mitigate: adequate/repeat drainage, reimage at 48-72h if not improving); progression to septic shock and AKI/multi-organ dysfunction (early bundle + source control); C. difficile colitis (short-course stewardship); enterocutaneous fistula or anastomotic leak (surgical subset); ileus, malnutrition, VTE; healthcare-associated infections (CLABSI/CAUTI) and Candida/MDRO superinfection (line removal, targeted coverage).</x:t>
  </x:si>
  <x:si>
    <x:t xml:space="preserve">Inadequate source control / recurrent abscess with residual septations (lever: complete drainage, IR follow-up and reimaging); premature drain removal or premature antibiotic cessation (lever: imaging-confirmed resolution, defined stop dates); underlying disease not addressed such as unresected diverticular disease or missed malignancy (lever: interval colonoscopy, elective resection planning); recurrent sepsis, C. difficile, or dehydration/failure to thrive (levers: OPAT monitoring, clear red-flag education, early 7-14 day follow-up).</x:t>
  </x:si>
  <x:si>
    <x:t xml:space="preserve">Surgical Infection Society (SIS) Revised Guidelines on the Management of Intra-Abdominal Infection, 2017; World Society of Emergency Surgery (WSES) Guidelines for Management of Intra-Abdominal Infections, 2017; IDSA 2024 Clinical Practice Guideline Update on Complicated Intra-Abdominal Infections (risk assessment, diagnostic imaging, microbiological evaluation); Surviving Sepsis Campaign (SCCM/ESICM) 2021 + CMS SEP-1 for the sepsis overlay; foundational IDSA/SIS 2010 (Solomkin).</x:t>
  </x:si>
  <x:si>
    <x:t xml:space="preserve">Mazuski JE, et al. The Surgical Infection Society Revised Guidelines on the Management of Intra-Abdominal Infection. Surg Infect. 2017;18(1):1-76. PMID 28085573, doi.org/10.1089/sur.2016.261; Sartelli M, et al. 2017 WSES guidelines for management of intra-abdominal infections. World J Emerg Surg. 2017;12:29. PMID 28702076, doi.org/10.1186/s13017-017-0141-6; IDSA 2024 cIAI Guideline Update. Clin Infect Dis. 2024;79(Suppl 3):S81-S130; Sawyer RG, et al. Trial of Short-Course Antimicrobial Therapy for Intraabdominal Infection (STOP-IT). N Engl J Med. 2015;372(21):1996-2005. PMID 25992746, doi.org/10.1056/NEJMoa1411162; Evans L, et al. Surviving Sepsis Campaign: International Guidelines 2021. Crit Care Med. 2021;49(11):e1063-e1143. PMID 34605781; Solomkin JS, et al. IDSA/SIS 2010. Clin Infect Dis. 2010;50(2):133-64. PMID 20034345, doi.org/10.1086/649554. (Citations retrieved via PubMed.)</x:t>
  </x:si>
  <x:si>
    <x:t xml:space="preserve">Strong overall - anchored by multiple current Class I society guidelines (SIS 2017, WSES 2017, IDSA 2024) plus RCT-level evidence (STOP-IT NEJM RCT for fixed short-course duration; Surviving Sepsis 2021 for the sepsis bundle). Core levers (early source control &lt;=24h, risk-tiered empiric antibiotics, fixed ~4-day course after adequate source control, hour-1 sepsis bundle) are well supported; several IDSA-2024 specifics (APACHE II severity scoring, imaging choices) are GRADE conditional/low-to-moderate certainty.</x:t>
  </x:si>
  <x:si>
    <x:t xml:space="preserve">DRG 373 (no CC/MCC): localized abscess, single percutaneous drain, no organ dysfunction -&gt; floor care, LOS ~3.5 days, ~4-day antibiotics. DRG 372 (CC): comorbidity or moderate complication (e.g., AKI, moderate sepsis) -&gt; possible step-down, LOS ~5 days. DRG 371 (MCC): septic shock, respiratory failure, multi-organ dysfunction, or reoperation -&gt; ICU stay, LOS ~6.5-7+ days, broader/longer antibiotics and higher mortality. Typical MCC drivers: severe sepsis/septic shock, AKI requiring dialysis, acute respiratory failure; severity escalates ICU need, source-control complexity, and empiric antifungal/MDRO coverage.</x:t>
  </x:si>
  <x:si>
    <x:t xml:space="preserve">1) Source control IS the pathway - achieve it within 24h (emergent &lt;6h for diffuse peritonitis/uncontrolled shock); percutaneous drainage is first-line for accessible abscess &gt;=3-4 cm. 2) After ADEQUATE source control, a fixed ~4-day antibiotic course equals longer therapy (STOP-IT) - stewardship + de-escalation cut C. diff and LOS. 3) Treat every case as sepsis: run SEP-1/hour-1 bundle, cultures before antibiotics, and add Candida/MRSA/enterococcus coverage only for high-risk/healthcare-associated patients. 4) If not improving by 48-72h, REIMAGE for an undrained/recurrent collection rather than blindly broadening antibiotics - undrained source is the number-one failure mode.</x:t>
  </x:si>
  <x:si>
    <x:t xml:space="preserve">Major GI disorders/peritonitis; drainage/surgery subset -&gt; Perioperative. Frequent sepsis source.</x:t>
  </x:si>
  <x:si>
    <x:t xml:space="preserve">371 — Major Gastrointestinal Disorders and Peritoneal Infections with MCC; 372 — Major Gastrointestinal Disorders and Peritoneal Infections with CC; 373 — Major Gastrointestinal Disorders and Peritoneal Infections without CC/MCC</x:t>
  </x:si>
  <x:si>
    <x:t xml:space="preserve">https://pubmed.ncbi.nlm.nih.gov/28085573/; https://pubmed.ncbi.nlm.nih.gov/28702076/; https://pubmed.ncbi.nlm.nih.gov/25992746/; https://pubmed.ncbi.nlm.nih.gov/34605781/; https://pubmed.ncbi.nlm.nih.gov/20034345/</x:t>
  </x:si>
  <x:si>
    <x:t xml:space="preserve">25 — Human Immunodeficiency Virus Infections</x:t>
  </x:si>
  <x:si>
    <x:t xml:space="preserve">Admit HIV patient with suspected/confirmed AIDS-defining opportunistic infection (OI) when: hypoxemia (SpO2 &lt;92% room air or PaO2 &lt;70 mmHg) or new supplemental-O2 requirement (PCP); suspected CNS OI with altered mental status, focal deficit, seizure, or meningismus (cryptococcal/toxoplasmosis/TB meningitis); hemodynamic instability/sepsis (qSOFA &gt;=2); inability to tolerate PO or maintain hydration (esophageal candidiasis, HIV wasting); new/known CD4 &lt;200 with systemic OI requiring IV therapy; need for invasive diagnostics (BAL, LP with ICP management, brain biopsy). ED discharge/observation only for mild, stable, PO-tolerant OI (e.g., mild PCP with A-a gradient &lt;35, oral thrush) WITH reliable outpatient HIV follow-up.</x:t>
  </x:si>
  <x:si>
    <x:t xml:space="preserve">CD4 count stages OI risk/prophylaxis: &lt;200 = PCP/AIDS, &lt;100 = toxoplasmosis + cryptococcosis, &lt;50 = CMV + disseminated MAC. PCP severity by ABG A-a gradient: mild &lt;35 mmHg (PaO2 &gt;=70) = oral therapy; moderate-severe A-a &gt;=35 or PaO2 &lt;70 -&gt; adjunctive corticosteroids + IV therapy + admission. Cryptococcal meningitis: CSF opening pressure &gt;25 cm H2O = elevated ICP -&gt; serial therapeutic LP; baseline CrAg titer + CSF quantitative culture prognosticate. Sepsis: qSOFA &gt;=2 / SOFA for ICU triage. LDH and serum (1,3)-beta-D-glucan raise PCP probability. VACS Index for overall mortality risk.</x:t>
  </x:si>
  <x:si>
    <x:t xml:space="preserve">CD4 count/percentage + quantitative HIV-1 RNA viral load (staging); HIV genotype/resistance + HLA-B*5701 (pre-ART); CBC with differential; CMP (renal for TMP-SMX/amphotericin dosing, LFTs); LDH (elevated in PCP); serum (1,3)-beta-D-glucan (sensitive for PCP); ABG with A-a gradient (drives steroid decision); serum cryptococcal antigen (CrAg, if CD4 &lt;100 or CNS symptoms); Toxoplasma gondii IgG; blood cultures x2 including fungal/mycobacterial (AFB); sputum for PCP DFA/PCR + bacterial + AFB; hepatitis B/C serologies, RPR/syphilis; G6PD before dapsone/primaquine; lactate if septic; urine + serum Histoplasma antigen if disseminated fungal suspected.</x:t>
  </x:si>
  <x:si>
    <x:t xml:space="preserve">CXR on arrival (PCP = diffuse bilateral perihilar/interstitial infiltrates); HRCT chest if CXR equivocal (ground-glass opacities, pneumatoceles); induced sputum then bronchoalveolar lavage (BAL) within 24-48h for PCP immunofluorescence/PCR if sputum negative; CT or MRI brain WITH contrast BEFORE LP for altered mental status/focal deficit/seizure (toxoplasmosis = ring-enhancing lesions, PML, CNS lymphoma); lumbar puncture with opening pressure + CSF CrAg/India ink/fungal culture/cell count for suspected meningitis; dilated fundoscopic exam if CD4 &lt;50 (CMV retinitis); EGD for odynophagia refractory to empiric fluconazole (esophageal candidiasis).</x:t>
  </x:si>
  <x:si>
    <x:t xml:space="preserve">Start empiric TMP-SMX IMMEDIATELY when PCP suspected — do NOT await BAL confirmation (organism persists &gt;=5-7 days on therapy); add adjunctive corticosteroids within 72h if PaO2 &lt;70 mmHg or A-a gradient &gt;=35 mmHg (proven mortality benefit). Cryptococcal meningitis: obtain LP opening pressure and start induction antifungal urgently; if OP &gt;25 cm H2O drain CSF to reduce pressure ~50% (or to &lt;20 cm H2O) and repeat daily until controlled. Concurrent bacterial sepsis: Surviving Sepsis 1-h bundle — cultures, broad-spectrum antibiotics &lt;=1h, 30 mL/kg crystalloid, lactate. CNS mass with edema/mass effect: corticosteroids.</x:t>
  </x:si>
  <x:si>
    <x:t xml:space="preserve">PCP: TMP-SMX 15-20 mg/kg/day (TMP component) IV/PO divided q6-8h x21 days; alternatives — primaquine + clindamycin, IV pentamidine, or atovaquone (mild); prednisone 40 mg BID days 1-5, 40 mg daily days 6-10, 20 mg daily days 11-21 if hypoxemic. Cryptococcal meningitis: induction liposomal amphotericin B 3-4 mg/kg/day IV + flucytosine 25 mg/kg PO q6h x2 weeks (US standard) OR single-dose liposomal amphotericin B 10 mg/kg + 14d flucytosine/fluconazole 1200 mg (AMBITION); consolidation fluconazole 800 mg/day x8 weeks; maintenance fluconazole 200 mg/day. Toxoplasmosis: pyrimethamine + sulfadiazine + leucovorin x&gt;=6 weeks. Disseminated MAC: azithromycin/clarithromycin + ethambutol. CMV: IV ganciclovir/PO valganciclovir. Esophageal candidiasis: fluconazole 400 mg/day. TB: RIPE (rifampin/isoniazid/pyrazinamide/ethambutol). Restrictive transfusion Hgb &lt;7 g/dL; pharmacologic VTE prophylaxis.</x:t>
  </x:si>
  <x:si>
    <x:t xml:space="preserve">Confirm/target OI diagnosis (induced sputum/BAL, LP, serologies, blood cultures); start empiric or pathogen-directed therapy without delay; ABG + steroid decision for PCP; draw staging labs (CD4, HIV-1 RNA, genotype, HLA-B*5701); assess for concurrent/second OI; establish oxygenation/hemodynamic support and correct monitoring level; place ID/HIV specialty consult; screen for TB and hepatitis coinfection; do NOT start ART on Day 1.</x:t>
  </x:si>
  <x:si>
    <x:t xml:space="preserve">Reassess oxygenation and clinical response; refine therapy per micro/BAL/CSF results; manage elevated ICP with repeat therapeutic LP in cryptococcosis; begin ART regimen planning (integrase-inhibitor-based, pending genotype, checking drug-drug interactions with antifungals/rifamycins); confirm OI secondary prophylaxis plan and add primary prophylaxis for other OIs by CD4; pharmacy review of renal dosing and interactions; engage social work/case management on adherence, housing, insurance, Ryan White linkage.</x:t>
  </x:si>
  <x:si>
    <x:t xml:space="preserve">Document clinical response (defervescence, improving oxygenation, stable neuro); transition IV to oral therapy; INITIATE ART within 2 weeks for most OIs once tolerating meds — but DEFER ~4-6 weeks in cryptococcal meningitis and 8 weeks in TB meningitis (early ART increases IRIS/mortality per COAT); monitor for immune reconstitution inflammatory syndrome (IRIS); confirm secondary prophylaxis prescribed; finalize outpatient HIV-clinic linkage; discharge when hypoxemia resolved/at baseline and tolerating full oral regimen.</x:t>
  </x:si>
  <x:si>
    <x:t xml:space="preserve">Infectious Disease/HIV specialist (Day 1, essential); Pulmonary/critical care (PCP respiratory failure, BAL); Neurology/Neurosurgery (cryptococcal ICP/hydrocephalus VP shunt, CNS mass); Ophthalmology (CMV retinitis if CD4 &lt;50); Clinical pharmacy (ART selection, antifungal/rifamycin interactions, renal dosing) Day 1-2; Social work/case management + linkage-to-care navigator (Ryan White, housing, insurance, adherence) early; Nutrition (HIV wasting/malnutrition); GI (endoscopy for esophageal disease); Palliative care if advanced/refractory disease.</x:t>
  </x:si>
  <x:si>
    <x:t xml:space="preserve">ICU/step-down for: PCP with respiratory failure (rising FiO2, high-flow/NIV/mechanical ventilation), septic shock, altered mental status/GCS drop, refractory elevated ICP needing frequent CSF drainage, seizures. Telemetry/floor for hemodynamically stable patients on supplemental O2 with stable neuro status. Escalation triggers: worsening hypoxemia or increasing O2 requirement, declining mental status, new seizure, hemodynamic instability, IRIS with airway/neuro compromise.</x:t>
  </x:si>
  <x:si>
    <x:t xml:space="preserve">Screen for HIV wasting/malnutrition and provide nutrition support (dietitian, oral supplements, treat dysphagia); early mobilization/PT as tolerated; pharmacologic VTE prophylaxis (enoxaparin/heparin) unless contraindicated; glucose monitoring/control (corticosteroid- and infection-induced hyperglycemia); daily line/catheter necessity review with prompt removal; aspiration precautions if altered mental status.</x:t>
  </x:si>
  <x:si>
    <x:t xml:space="preserve">Afebrile trend and hemodynamic stability; hypoxemia resolved or returned to baseline (off supplemental O2 or at home baseline); improving/controlled neuro status with controlled ICP (cryptococcosis); tolerating full oral OI therapy and able to complete the course; ART initiated OR a clear documented start plan with timing; secondary prophylaxis and other indicated OI prophylaxis prescribed; confirmed outpatient HIV-clinic follow-up and medication access.</x:t>
  </x:si>
  <x:si>
    <x:t xml:space="preserve">Disposition home with linkage to longitudinal HIV care (Ryan White program) and ID follow-up within 7-14 days; medication reconciliation including ART, OI treatment, secondary + primary prophylaxis, with drug-drug-interaction check; adherence support and case management (pillbox, navigator, substance-use/mental-health referral); patient education on the OI, ART adherence, and IRIS warning signs; ensure insurance/ADAP medication coverage; arrange labs (CD4/viral load) and specialty follow-up (ophthalmology, neurology) as needed; SNF/home health if functional decline.</x:t>
  </x:si>
  <x:si>
    <x:t xml:space="preserve">GMLOS by tier: DRG 976 (no CC/MCC) ~3.5-4 days; DRG 975 (CC) ~5 days; DRG 974 (MCC — respiratory failure/sepsis) ~7.5-11 days. Real-world PCP with respiratory failure and cryptococcal meningitis commonly run 7-14 days. Blended benchmark ~5-7 days.</x:t>
  </x:si>
  <x:si>
    <x:t xml:space="preserve">Optimized target 4-6 days for uncomplicated/CC-tier OI (prompt empiric therapy, early ID consult, rapid IV-to-PO transition, expedited outpatient linkage); 7-10 days for MCC-tier (respiratory failure, cryptococcal meningitis requiring ICP control). Guideline-driven ART deferral in CNS OI occurs outpatient and should NOT extend LOS.</x:t>
  </x:si>
  <x:si>
    <x:t xml:space="preserve">HRSA HIV care-continuum measures — linkage to care, ART initiation/prescription, and viral suppression; timely/appropriate OI treatment and secondary prophylaxis prescribed at discharge; 30-day all-cause readmission; SEP-1 sepsis-bundle compliance when septic; documented CD4/viral load; smoking-cessation and vaccination status; guideline-concordant ART timing (avoiding premature ART in cryptococcal/TB meningitis).</x:t>
  </x:si>
  <x:si>
    <x:t xml:space="preserve">Acute respiratory failure (PCP) — mitigated by early empiric TMP-SMX + timely corticosteroids; immune reconstitution inflammatory syndrome (IRIS) — mitigated by correct OI-specific ART timing and monitoring; drug toxicity — TMP-SMX (rash/SJS, hyperkalemia, cytopenias, AKI), amphotericin (nephrotoxicity, K/Mg wasting, infusion reactions), flucytosine (marrow suppression, level-guided); elevated ICP/hydrocephalus in cryptococcosis — mitigated by serial therapeutic LP; missed second concurrent OI; catheter-related bloodstream infection; steroid-induced hyperglycemia.</x:t>
  </x:si>
  <x:si>
    <x:t xml:space="preserve">ART non-adherence and loss to follow-up; relapsed/recurrent or incompletely treated OI; new opportunistic infection from persistent immunosuppression; IRIS; medication toxicity/intolerance; social determinants — unstable housing, substance use, mental illness, insurance/medication-access gaps. Prevention levers: guaranteed HIV-clinic linkage before discharge, case-management/navigation (Ryan White), secondary prophylaxis, adherence support, ADAP coverage, active SDOH intervention.</x:t>
  </x:si>
  <x:si>
    <x:t xml:space="preserve">NIH/CDC/HIVMA-IDSA Guidelines for the Prevention and Treatment of Opportunistic Infections in Adults and Adolescents with HIV (2024, updated 2025); DHHS Guidelines for the Use of Antiretroviral Agents in Adults and Adolescents with HIV (2024); IDSA/HIVMA Primary Care Guidance for Persons with HIV (2020).</x:t>
  </x:si>
  <x:si>
    <x:t xml:space="preserve">NIH/CDC/IDSA OI Guidelines (clinicalinfo.hiv.gov, 2024-2025); Zolopa AR et al., ACTG A5164 — early vs deferred ART in acute OI, PLoS One 2009 (PMID 19440326); Jarvis JN et al., AMBITION single-dose liposomal amphotericin B for HIV-associated cryptococcal meningitis, N Engl J Med 2022;386:1109-1120 (PMID 35320642); Boulware DR et al., COAT trial — timing of ART after cryptococcal meningitis, N Engl J Med 2014;370:2487-2498 (PMID 24963568).</x:t>
  </x:si>
  <x:si>
    <x:t xml:space="preserve">Strong — OI treatment regimens are Class AI/AII society-guideline recommendations (NIH/CDC/IDSA) backed by RCTs (adjunctive steroids in PCP; AMBITION for cryptococcosis); ART-timing rules are Strong from RCTs (ACTG A5164 early ART for most OIs; COAT deferred ART for cryptococcal meningitis). LOS/DRG-tier benchmarks are administrative estimates (Moderate).</x:t>
  </x:si>
  <x:si>
    <x:t xml:space="preserve">DRG 969/970 = HIV with extensive O.R. procedure (e.g., VP shunt for cryptococcal hydrocephalus, tissue/brain biopsy, port) w/wo MCC — surgical subset, most resource-intensive. Medical tiers: 974 (MCC — acute respiratory failure, sepsis, ICU need) longest LOS (~7.5-11d) and highest mortality; 975 (CC — e.g., moderate anemia, electrolyte disturbance) intermediate (~5d); 976 (no CC/MCC) shortest (~3.5-4d); 977 = HIV with/without other related condition (least acute, no severity split). MCC drivers here are typically OI-related respiratory failure, sepsis, meningitis, or profound cytopenias.</x:t>
  </x:si>
  <x:si>
    <x:t xml:space="preserve">1) Start empiric TMP-SMX the moment PCP is suspected — don't wait for BAL — and give adjunctive steroids within 72h if PaO2 &lt;70 or A-a gradient &gt;=35 (proven mortality benefit). 2) ART timing is OI-specific: within 2 weeks for most OIs, but DEFER ~4-6 weeks in cryptococcal meningitis and 8 weeks in TB meningitis — early ART increases IRIS and mortality (COAT trial). 3) In cryptococcal meningitis, aggressively control elevated ICP with serial therapeutic LPs — it is the leading driver of early death. 4) Guaranteed linkage to longitudinal HIV care + case management before discharge is the highest-yield lever against readmission and mortality.</x:t>
  </x:si>
  <x:si>
    <x:t xml:space="preserve">HIV with major related condition (opportunistic infection). ~90% cumulative coverage reached at this rank.</x:t>
  </x:si>
  <x:si>
    <x:t xml:space="preserve">969 — HIV with Extensive O.R. Procedures with MCC; 970 — HIV with Extensive O.R. Procedures without MCC; 974 — HIV with Major Related Condition with MCC; 975 — HIV with Major Related Condition with CC; 976 — HIV with Major Related Condition without CC/MCC; 977 — HIV with or without Other Related Condition</x:t>
  </x:si>
  <x:si>
    <x:t xml:space="preserve">https://pubmed.ncbi.nlm.nih.gov/19440326/; https://pubmed.ncbi.nlm.nih.gov/35320642/; https://pubmed.ncbi.nlm.nih.gov/24963568/</x:t>
  </x:si>
  <x:si>
    <x:t xml:space="preserve">Admit for IWGDF/IDSA Grade 4 (severe) DFI = local infection PLUS &gt;=2 SIRS criteria (temp &gt;38 or &lt;36C, HR &gt;90, RR &gt;20, WBC &gt;12k or &lt;4k or &gt;10% bands); Grade 3 (moderate: erythema &gt;=2cm or deeper than skin/subcutaneous, e.g. abscess, fasciitis, septic arthritis, osteomyelitis) with critical morbidity esp. PAD/limb ischemia, need for urgent surgical drainage/debridement or IV antibiotics; necrotizing soft-tissue infection, gas gangrene, deep abscess, or compartment syndrome (emergent); metabolic instability (DKA/HHS, glucose uncontrolled, AKI); sepsis/bacteremia; failure of outpatient oral therapy; inability to offload or self-care; need for revascularization. ED discharge/observation appropriate for most Grade 2 (mild) and uncomplicated Grade 3 without ischemia or systemic signs</x:t>
  </x:si>
  <x:si>
    <x:t xml:space="preserve">IWGDF/IDSA infection severity grade 1-4 (uninfected/mild/moderate/severe) — Grade 4 (&gt;=2 SIRS) drives admission/IV abx/urgent surgery; SVS WIfI (Wound, Ischemia, foot Infection) clinical stage 1-4 — stage 3-4 = high 1-yr amputation risk, triggers vascular+surgical consult; qSOFA &gt;=2 / SOFA and lactate for sepsis-shock bundle; probe-to-bone test (Se 0.87, Sp 0.83) + ESR &gt;=70 mm/h (Se 0.81, Sp 0.80) to raise osteomyelitis probability; ABI &lt;0.9 = PAD, toe pressure &lt;30 mmHg or TcPO2 &lt;25 mmHg = critical limb ischemia -&gt; urgent revascularization; ankle pressure &lt;50 mmHg high-risk; Wagner grade and University of Texas ulcer classification for depth/ischemia/infection</x:t>
  </x:si>
  <x:si>
    <x:t xml:space="preserve">CBC with differential; CRP and ESR (ESR &gt;=70 supports osteomyelitis) +/- procalcitonin; CMP with creatinine/eGFR (antibiotic + contrast dosing); glucose and HbA1c (glycemic plan, chronicity); lactate if systemic signs; blood cultures x2 BEFORE antibiotics if Grade 4/bacteremia suspected; DEEP tissue culture by curettage/biopsy after debridement (NOT superficial swab) obtained with/before first antibiotic dose; bone biopsy + culture = criterion standard for osteomyelitis (percutaneous through intact skin, ideally off antibiotics &gt;=2 weeks); albumin/prealbumin and vitamin/micronutrient status for healing; coagulation if operative</x:t>
  </x:si>
  <x:si>
    <x:t xml:space="preserve">Plain foot radiograph on presentation for all suspected bone infection (cortical erosion/destruction, periosteal reaction, sequestrum, soft-tissue gas, foreign body; insensitive early — repeat in 2-3 wks if suspicion persists); bedside probe-to-bone test; MRI foot with and without contrast (STRONG rec) when osteomyelitis diagnosis remains in doubt after exam/X-ray/labs, ideally within 24-48h; FDG-PET or labeled-WBC SPECT if MRI contraindicated; non-invasive perfusion in ALL patients (Doppler waveforms, ankle + toe pressures, TcPO2), arterial duplex; CTA/MRA if revascularization considered; emergent CT + surgical exploration for suspected necrotizing infection/gas; echocardiogram (TTE/TEE) if S. aureus bacteremia</x:t>
  </x:si>
  <x:si>
    <x:t xml:space="preserve">Severe DFI with sepsis/septic shock: Surviving Sepsis 1-hour bundle — blood cultures then broad-spectrum IV antibiotics &lt;=1h, measure lactate (repeat if &gt;2), 30 mL/kg crystalloid for hypotension or lactate &gt;=4, vasopressors for MAP &gt;=65; necrotizing soft-tissue infection, gas gangrene, deep abscess, or compartment syndrome = EMERGENT surgical debridement/decompression (source control is the priority, goal &lt;24h); urgent (same-day) combined surgical + vascular consult for any foot infection with PAD/gangrene; early debridement within 24-48h for moderate/severe DFI (associated with lower major-amputation rate); revascularize critical limb ischemia before or alongside soft-tissue/bone resection</x:t>
  </x:si>
  <x:si>
    <x:t xml:space="preserve">Empiric antibiotics by severity then de-escalate at 48-72h on cultures: MILD -&gt; oral gram-positive cover (cephalexin/dicloxacillin/amoxicillin-clavulanate; if MRSA risk doxycycline, TMP-SMX, or clindamycin); MODERATE/SEVERE -&gt; IV beta-lactam/beta-lactamase inhibitor (ampicillin-sulbactam or piperacillin-tazobactam) or carbapenem (ertapenem/meropenem); ADD MRSA cover (vancomycin, linezolid, or daptomycin) if prior MRSA/high local prevalence/severe; ADD anaerobic cover (metronidazole) if ischemia/gangrene/necrosis; Pseudomonas cover (pip-tazo, cefepime, ceftazidime) ONLY if risk (macerated wound, warm climate, prior isolate) — do not empirically target Pseudomonas in temperate settings. Source control = surgical debridement/drainage/minor amputation. Sharp wound debridement + moist dressings (NO topical antibiotics/antiseptics/silver/honey/NPWT as substitute). Offloading (total contact cast or non-removable knee-high walker). Basal-bolus insulin targeting 140-180 mg/dL, avoid &lt;70. IV isotonic fluids for sepsis/DKA; treat DKA/HHS per protocol</x:t>
  </x:si>
  <x:si>
    <x:t xml:space="preserve">Assign IWGDF/IDSA severity grade + SVS WIfI stage; obtain blood cultures (if systemic) and DEEP tissue/bone culture before or with first antibiotic dose; start empiric IV antibiotics (&lt;=1h if septic) matched to severity; plain foot films + bedside probe-to-bone; non-invasive perfusion assessment (ABI/toe pressures); place urgent surgical + vascular consults if PAD, deep/necrotizing, or abscess; complete sepsis bundle if Grade 4; initiate basal-bolus insulin and glucose protocol; begin strict offloading + limb elevation; VTE prophylaxis; NPO if OR anticipated within 24h</x:t>
  </x:si>
  <x:si>
    <x:t xml:space="preserve">Review preliminary culture/Gram stain and de-escalate/narrow antibiotics; obtain MRI if osteomyelitis remains uncertain; perform surgical debridement/drainage/minor amputation (target within 24-48h) with intra-op deep tissue and bone-margin cultures; reassess perfusion and finalize revascularization plan if critical limb ischemia; Infectious Diseases consult for definitive regimen + planned duration; trend inflammatory markers, glucose, and renal function (adjust vancomycin/renally-cleared agents); confirm offloading and glycemic targets being met</x:t>
  </x:si>
  <x:si>
    <x:t xml:space="preserve">Reassess wound and re-debride as needed to achieve clean margins; finalize bone culture/histology -&gt; confirm/exclude osteomyelitis and set total antibiotic duration; transition IV to oral antibiotics once clinically stable and source controlled (OVIVA: oral non-inferior for bone/joint infection); complete revascularization if indicated; confirm afebrile &gt;=24h, downtrending CRP/WBC, glucose controlled; establish outpatient plan — OPAT if continued IV, offloading device, wound-care regimen, home health; arrange follow-up and assess discharge readiness (typically day 3-5 for medical, later if surgical/ischemic)</x:t>
  </x:si>
  <x:si>
    <x:t xml:space="preserve">Infectious Diseases (empiric-to-definitive antibiotic selection, duration, OPAT) day 1-2; Vascular surgery (perfusion, revascularization) — URGENT/same-day if PAD or ischemia; Podiatric or orthopedic foot-and-ankle surgery (debridement, amputation level, offloading) day 1; Endocrinology/inpatient glycemic team for insulin titration; wound-care/WOCN nursing; Physical + Occupational therapy (offloaded gait training, ADLs, DME); Nutrition (consistent-carbohydrate diet, protein for healing, correct hypoalbuminemia) within 24-48h; Pharmacy (renal dosing, vancomycin kinetics, drug interactions); Care management + Social work early (OPAT logistics, home health, SNF/placement, DME); dedicated multidisciplinary diabetic-foot team reduces amputation and readmission</x:t>
  </x:si>
  <x:si>
    <x:t xml:space="preserve">Floor/med-surg for most Grade 2-3 DFI; telemetry or step-down for resolving sepsis, significant cardiac comorbidity, or electrolyte/vancomycin management; ICU for septic shock requiring vasopressors, severe DKA/HHS, necrotizing infection perioperatively, hemodynamic or respiratory instability. Escalation triggers: hypotension/MAP &lt;65, rising or non-clearing lactate, worsening SIRS, spreading erythema/crepitus/bullae, new organ dysfunction/AKI, refractory hyperglycemia or DKA, uncontrolled pain suggesting deep progression</x:t>
  </x:si>
  <x:si>
    <x:t xml:space="preserve">Diet: consistent-carbohydrate diabetic diet with adequate protein (~1.25-1.5 g/kg/day) for wound healing; correct hypoalbuminemia and micronutrient deficits. Glucose: basal-bolus (not sliding-scale-only) insulin targeting 140-180 mg/dL per ADA inpatient standard, avoid hypoglycemia &lt;70. Mobility: early PT but STRICT offloading of the affected foot (total contact cast/removable knee-high walker, wheelchair/crutches), heel protection to prevent new ulcers. VTE: pharmacologic prophylaxis (enoxaparin or heparin) unless contraindicated; reduced mobility raises risk. Lines/catheters: place PICC only if prolonged IV/OPAT needed and remove promptly when oral; avoid/early-remove urinary catheter to prevent CAUTI</x:t>
  </x:si>
  <x:si>
    <x:t xml:space="preserve">Hemodynamically stable and afebrile &gt;=24h with systemic infection controlled (improving/normalizing WBC, CRP); source control achieved (debridement/drainage/amputation completed, wound stable and not progressing); established on an effective, tolerated antibiotic regimen — oral or arranged OPAT with defined stop date; perfusion addressed (revascularization done or scheduled); glucose controlled on a sustainable regimen without recurrent hypoglycemia; effective offloading device in place; patient/caregiver able to perform wound care with arranged support; follow-up and home services secured</x:t>
  </x:si>
  <x:si>
    <x:t xml:space="preserve">Disposition: home with home health/VNA and OPAT, or SNF/wound-care facility per functional and infection status. Medication reconciliation: antibiotic regimen with explicit duration/stop date (soft tissue 1-2 wks, osteomyelitis 3-6 wks), insulin plan, VTE prophylaxis reconciled. Schedule follow-up: ID/OPAT lab monitoring, podiatry/vascular/wound clinic within 1-2 weeks, PCP/endocrinology for glycemic optimization. Patient education: daily foot self-inspection, strict offloading adherence, glycemic self-management, smoking cessation, red-flag return precautions. Transitions of care: warm handoff, DME (offloading boot, wheelchair), wound-care supplies, medication access/prior-auth resolved before discharge</x:t>
  </x:si>
  <x:si>
    <x:t xml:space="preserve">Varies by DRG and severity. Medical skin-ulcer DRGs: 594 (no CC/MCC) GMLOS ~3 days, 593 (CC) ~4 days, 592 (MCC) ~5 days. Surgical skin-graft/debridement DRGs: 575 (no CC/MCC) GMLOS ~4 days, 574 (CC) ~6 days, 573 (MCC) ~9-10 days. Typical real-world DFI admission ~5-7 days (approximate CMS IPPS GMLOS benchmarks; exact FY figures vary by version)</x:t>
  </x:si>
  <x:si>
    <x:t xml:space="preserve">3-4 days for uncomplicated moderate DFI managed medically with early source control and rapid IV-to-oral transition (OVIVA); 5-7 days when surgical debridement/minor amputation or revascularization is required; osteomyelitis and severe/MCC cases longer, with the goal of completing definitive antibiotics as outpatient OPAT rather than prolonging admission</x:t>
  </x:si>
  <x:si>
    <x:t xml:space="preserve">SEP-1 sepsis bundle compliance (if severe sepsis/septic shock); antimicrobial stewardship measures (empiric-to-targeted de-escalation, days-of-therapy, appropriate duration); major and minor amputation rate / limb salvage rate; 30-day readmission and 30-day mortality; inpatient glycemic control (percent glucose 70-180 mg/dL, hyperglycemia and hypoglycemia &lt;70/&lt;54 event rates); VTE prophylaxis rate; healthcare-associated infection rates (CLABSI/CAUTI/C. difficile); wound healing rate and time to healing at 12 weeks; documentation of comprehensive foot exam and HbA1c</x:t>
  </x:si>
  <x:si>
    <x:t xml:space="preserve">Progression to osteomyelitis or need for amputation; sepsis/bacteremia (esp. S. aureus, including MRSA) with metastatic seeding; need for repeat debridement/reoperation and wound dehiscence; insulin-related hypoglycemia; AKI (sepsis, contrast, vancomycin nephrotoxicity); Clostridioides difficile and selection of MDR organisms from broad-spectrum antibiotics; VTE and deconditioning; new contralateral/heel pressure ulcer. Mitigation: antimicrobial stewardship with early de-escalation and shortest effective duration, protocolized glucose control, prompt source control, universal offloading and heel protection, vancomycin level monitoring, VTE prophylaxis</x:t>
  </x:si>
  <x:si>
    <x:t xml:space="preserve">Recurrent or persistent infection and non-healing/new ulcer; inadequate or non-adherent offloading; unaddressed PAD/critical limb ischemia; poor glycemic control; OPAT failure, antibiotic non-adherence, or medication-access gaps; missed specialty follow-up; social/support barriers. Prevention levers: multidisciplinary diabetic-foot clinic follow-up, guaranteed offloading device, revascularization when indicated, glycemic optimization, structured 1-2 week wound/ID/vascular follow-up, patient/caregiver education, home health and reliable OPAT monitoring</x:t>
  </x:si>
  <x:si>
    <x:t xml:space="preserve">PRIMARY: IWGDF/IDSA 2023 Guidelines on the Diagnosis and Treatment of Diabetes-related Foot Infections (Senneville et al., International Working Group on the Diabetic Foot + Infectious Diseases Society of America, 2023). Supporting: IWGDF 2023 guidelines on classification, offloading, peripheral artery disease, and wound healing; ADA Standards of Care in Diabetes 2025-2026 Section 16 (Diabetes Care in the Hospital, inpatient glucose 140-180 mg/dL); SVS/APMA/SVM 2016 management of the diabetic foot; SVS WIfI lower-extremity threatened-limb classification (Mills 2014)</x:t>
  </x:si>
  <x:si>
    <x:t xml:space="preserve">Senneville E, et al. IWGDF/IDSA Guidelines on the Diagnosis and Treatment of Diabetes-related Foot Infections (IWGDF/IDSA 2023). Clin Infect Dis 2023 (PMID 37779457, doi 10.1093/cid/ciad527); parallel publication Diabetes Metab Res Rev 2024;40:e3687 (PMID 37779323, doi 10.1002/dmrr.3687). Lazaro-Martinez JL, et al. Antibiotics versus conservative surgery for diabetic foot osteomyelitis: RCT. Diabetes Care 2014;37:789-95 (PMID 24130347, doi 10.2337/dc13-1526). Tone A, et al. Six- vs twelve-week antibiotics for nonsurgical diabetic foot osteomyelitis: RCT. Diabetes Care 2015;38:302-7 (PMID 25414157, doi 10.2337/dc14-1514). Li HK, et al. Oral versus Intravenous Antibiotics for Bone and Joint Infection (OVIVA). N Engl J Med 2019;380:425-436 (PMID 30699315, doi 10.1056/NEJMoa1710926). Mills JL, et al. SVS WIfI classification. J Vasc Surg 2014 (PMID 24126108). Citations verified via PubMed</x:t>
  </x:si>
  <x:si>
    <x:t xml:space="preserve">Strong for diagnosis/classification framework — current GRADE-based Class I society guideline (IWGDF/IDSA 2023) with strong recommendations for clinical diagnosis, the IWGDF/IDSA severity classification, MRI when osteomyelitis is uncertain, and culture-based therapy. Moderate for therapeutic specifics: many antibiotic-duration and surgery-versus-antibiotic decisions are conditional/low-certainty recommendations, though supported by RCTs (Lazaro-Martinez surgery vs antibiotics, Tone 6 vs 12 weeks, OVIVA oral vs IV). Overall: Strong guideline backbone, Moderate for individual treatment thresholds</x:t>
  </x:si>
  <x:si>
    <x:t xml:space="preserve">Without CC/MCC (DRG 575/594): mild-to-moderate DFI, often medical or single debridement, short LOS ~3-4 days. With CC (DRG 574/593): moderate DFI plus comorbidity (PAD, CKD, poorly controlled diabetes, cellulitis) requiring IV antibiotics and debridement, LOS ~4-6 days. With MCC (DRG 573/592): severe DFI with sepsis, osteomyelitis, gangrene, DKA/HHS, AKI, or major debridement/amputation — possible ICU, prolonged antibiotics, LOS ~5-10 days and higher amputation risk. Surgical DRGs 573-575 (skin graft/debridement) carry higher relative weight and LOS than medical DRGs 592-594 (skin ulcers) for equivalent severity because of the procedure. Principal MCC drivers: sepsis/septic shock, osteomyelitis, gangrene, AKI, DKA</x:t>
  </x:si>
  <x:si>
    <x:t xml:space="preserve">1) Culture right, then treat: obtain deep tissue and bone-margin cultures before or with the first antibiotic dose and never rely on superficial swabs — source control (adequate debridement) outperforms prolonged antibiotics. 2) Perfusion in every patient: check ABI/toe pressures on all DFI; PAD plus infection is the dominant amputation driver, so trigger urgent combined surgical + vascular consultation. 3) Stewardship and duration discipline: de-escalate at 48-72h, use the shortest effective course (soft tissue 1-2 weeks; osteomyelitis ~6 weeks nonsurgical, ~3 weeks if resected with positive margin, and as little as a few days to &lt;=3 weeks when all infected bone is removed) and switch IV-to-oral early (OVIVA). 4) Bundle the system: multidisciplinary diabetic-foot team plus strict offloading plus glucose 140-180 mg/dL reduces amputations and 30-day readmissions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</x:si>
  <x:si>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Limitations/issues: DRG overlap with rank(s) 62.</x:t>
  </x:si>
  <x:si>
    <x:t xml:space="preserve">Diabetic foot ulcer/infection subset overlapping skin-ulcer (rank 62) and osteomyelitis (rank 73); shown for pathway granularity. Often precedes amputation.</x:t>
  </x:si>
  <x:si>
    <x:t xml:space="preserve">573 — Skin Graft for Skin Ulcer or Cellulitis with MCC; 574 — Skin Graft for Skin Ulcer or Cellulitis with CC; 575 — Skin Graft for Skin Ulcer or Cellulitis without CC/MCC; 592 — Skin Ulcers with MCC; 593 — Skin Ulcers with CC; 594 — Skin Ulcers without CC/MCC</x:t>
  </x:si>
  <x:si>
    <x:t xml:space="preserve">https://pubmed.ncbi.nlm.nih.gov/37779457/; https://pubmed.ncbi.nlm.nih.gov/37779323/; https://pubmed.ncbi.nlm.nih.gov/24130347/; https://pubmed.ncbi.nlm.nih.gov/25414157/; https://pubmed.ncbi.nlm.nih.gov/30699315/; https://pubmed.ncbi.nlm.nih.gov/24126108/</x:t>
  </x:si>
  <x:si>
    <x:t xml:space="preserve">Condition-level pathways may intentionally share DRGs; this is not a one-row-per-DRG crosswalk. Current DRG overlap with pathway rank(s): 62. Verification release 2026-07-21: evidence review is complete, but modeled volumes, heterogeneous DRG families and clinician-signoff limitations remain explicitly separated from taxonomy verification.</x:t>
  </x:si>
  <x:si>
    <x:t xml:space="preserve">Most thyroid/parathyroid surgery is same-day or 23-hour observation; objective indications for true inpatient (&gt;=1 midnight) admission: large substernal/retrosternal goiter with tracheal compression/deviation or requiring sternotomy; thyroid malignancy requiring central and/or lateral neck dissection; bilateral 4-gland parathyroid exploration or reoperative neck with high hungry-bone risk; hypercalcemic crisis (Ca &gt;13-14 mg/dL, AMS) needing IV hydration; symptomatic or anticipated symptomatic hypocalcemia (early post-op intact PTH &lt;10-15 pg/mL); airway compromise, difficult airway, or tracheomalacia risk requiring post-op airway watch; single functioning vocal cord / bilateral RLN concern; uncontrolled thyrotoxicosis/Graves with cardiac risk or significant comorbidity; social barriers (lives alone/far, cannot self-monitor for hematoma). ED-dischargeable / &lt;23h observation: uncomplicated hemithyroidectomy or focused parathyroidectomy with reassuring post-op PTH and no airway concern</x:t>
  </x:si>
  <x:si>
    <x:t xml:space="preserve">Bethesda System for Reporting Thyroid Cytopathology I-VI (V/VI = high malignancy risk, drives extent of resection); ATA differentiated-thyroid-cancer recurrence risk (low/intermediate/high) + AJCC/TNM 8th-ed staging -&gt; extent of surgery and RAI planning; EARLY POSTOPERATIVE INTACT PTH is the key operational predictor -- PTH &lt;15 pg/mL (some use &lt;10) or decline &gt;65-70% from baseline predicts symptomatic hypocalcemia and triggers prophylactic calcium + calcitriol (ATA 2018); serial corrected/ionized calcium trend -&gt; supplementation vs escalation; IOPTH Miami criterion for parathyroidectomy = &gt;50% drop from highest pre-excision baseline at 10 min post-excision predicts cure and terminates operation, failure to drop drives further exploration; 24-hr urine calcium/calcium-creatinine clearance ratio to exclude FHH before parathyroidectomy; Caprini score for VTE; difficult-airway assessment + substernal extent on CT</x:t>
  </x:si>
  <x:si>
    <x:t xml:space="preserve">Thyroid: TSH, free T4 (+/- free T3); confirm euthyroid before elective surgery in hyperthyroidism; thyroglobulin + anti-Tg antibody baseline for DTC; calcitonin + CEA if medullary carcinoma suspected (RET testing if MEN2/MTC). Calcium/metabolic: corrected or ionized calcium, albumin, magnesium, phosphate; for primary hyperparathyroidism intact PTH, 25-OH vitamin D, 24-hr urine calcium, creatinine/eGFR (AAES 2016). CBC, BMP, coagulation if indicated; type &amp; screen for large goiter/malignancy. POST-OP: early intact PTH (intra-op or 6-24h) + serial corrected/ionized calcium q6-12h -&gt; drives PTH-guided calcium/calcitriol protocol; magnesium (repletion required for refractory hypocalcemia)</x:t>
  </x:si>
  <x:si>
    <x:t xml:space="preserve">Neck ultrasound of thyroid + central/lateral nodal compartments mandatory pre-op for nodules/cancer, with FNA by ATA sonographic pattern + size thresholds; molecular testing (Afirma GSC, ThyroSeq v3) for Bethesda III/IV indeterminate nodules; flexible laryngoscopy to document baseline vocal-cord mobility pre-op (AAES: for prior neck/chest surgery, voice change, or invasive/posterior tumor) and post-op if voice change; CT or MRI neck +/- chest (non-contrast or iodine-washout plan if RAI anticipated) for substernal goiter, tracheal compression, bulky/invasive disease; parathyroid localization before parathyroidectomy = neck US + 99mTc-sestamibi (SPECT/CT) and/or 4D-CT (nonlocalizing imaging still a surgical candidate per AAES); pre-op ECG for thyrotoxicosis or hypercalcemia (QT)</x:t>
  </x:si>
  <x:si>
    <x:t xml:space="preserve">ANTERIOR/CERVICAL NECK HEMATOMA = AIRWAY EMERGENCY: expanding neck swelling/stridor -&gt; open the wound and evacuate clot AT THE BEDSIDE immediately, do NOT wait for OR; keep a suture-removal/hematoma-evacuation kit at bedside; ~40-45% occur within 6h and the majority within 24h but ~15-25% present after 24h, which calibrates the observation window. Symptomatic hypocalcemia (perioral/acral paresthesia, carpopedal spasm, Chvostek/Trousseau, QT prolongation) -&gt; IV calcium gluconate 1-2 g over 10-20 min then continuous infusion; check/replete magnesium. Hypercalcemic crisis (Ca &gt;14, AMS) -&gt; isotonic saline 200-300 mL/h + calcitonin, definitive Rx is parathyroidectomy. Post-op airway monitoring first 4-6h minimum for bilateral cases. Thyroid storm -&gt; beta-blocker + thionamide + iodine + glucocorticoid</x:t>
  </x:si>
  <x:si>
    <x:t xml:space="preserve">PTH-guided/prophylactic calcium + active vitamin D after total/completion thyroidectomy: oral calcium carbonate or citrate 1-3 g elemental Ca/day divided, plus calcitriol 0.25-0.5 mcg BID when early PTH &lt;15 pg/mL (ATA 2018) -&gt; prevents symptomatic hypocalcemia. IV calcium gluconate + magnesium repletion for symptomatic/severe hypocalcemia. Antibiotic prophylaxis NOT routinely indicated (clean case, very low SSI -- AAES recommends against routine antibiotics). Multimodal opioid-sparing analgesia: acetaminophen + NSAID (ketorolac/ibuprofen) +/- bilateral superficial cervical plexus block, minimal opioids. PONV prophylaxis (dexamethasone + ondansetron; dexamethasone also reduces PONV/edema). Hyperthyroid optimization: methimazole to euthyroid + beta-blocker, and potassium iodide (SSKI/Lugol) ~10 days pre-op for Graves to reduce gland vascularity. Intra-op RLN monitoring (IONM) and autotransplantation of any devascularized parathyroid. Levothyroxine ~1.6 mcg/kg/day started after total thyroidectomy (adjust/withhold per RAI plan)</x:t>
  </x:si>
  <x:si>
    <x:t xml:space="preserve">POD0: capsular dissection with RLN identification +/- IONM, parathyroid preservation/autotransplant; IOPTH check (Miami &gt;50% drop) for parathyroidectomy confirms cure intra-op; extubate and assess voice/airway in PACU; draw early postoperative intact PTH (+/- calcium) and START PTH-guided oral calcium/calcitriol; monitor surgical site for hematoma q1-2h during first 6h (routine drains NOT recommended -- AAES); early ambulation same day; advance diet clear -&gt; soft/regular as tolerated; multimodal analgesia + PONV control; mechanical VTE prophylaxis</x:t>
  </x:si>
  <x:si>
    <x:t xml:space="preserve">POD1: morning corrected/ionized calcium (+/- PTH), titrate calcium/calcitriol to a stable or upward trend; wound check and remove drain if placed and output low; confirm voice (SLP referral if hoarseness/aspiration); confirm no hematoma, tolerating diet, pain controlled on oral meds, ambulating; DISCHARGE POD1 for most uncomplicated cases with hypocalcemia teaching, written action plan, prescriptions, and follow-up scheduled</x:t>
  </x:si>
  <x:si>
    <x:t xml:space="preserve">POD2+ (reserved for CC/MCC and complications): manage hungry bone syndrome after parathyroidectomy for severe pHPT/renal disease (prolonged IV -&gt; oral calcium/calcitriol, document 6-12h stable calcium off IV before discharge); manage chyle leak after lateral neck dissection (low-fat/MCT diet, drain management); airway/tracheomalacia observation or tracheal resection recovery; bilateral RLN injury requiring tracheostomy; resolve hypercalcemic crisis; endocrine follow-up arranged for permanent hypoparathyroidism; discharge when calcium stable on oral regimen and airway/voice safe</x:t>
  </x:si>
  <x:si>
    <x:t xml:space="preserve">Endocrine/head-and-neck surgery (primary); Endocrinology (RAI planning for DTC, hyperthyroid optimization, hypoparathyroidism/calcium titration, complex pHPT); Speech-language pathology (voice/swallow if RLN injury or hoarseness); Anesthesia/difficult-airway team (substernal goiter, tracheal compression); Nutrition (calcium/vitamin D counseling, MCT diet for chyle leak); Care management + social work (disposition, teaching for patients living alone); Pharmacy (calcium/calcitriol/levothyroxine reconciliation, anticoagulation timing); Genetics (MEN2/MTC, familial); Cardiology if thyrotoxic AF/cardiomyopathy</x:t>
  </x:si>
  <x:si>
    <x:t xml:space="preserve">Surgical floor/ward with scheduled neck-and-airway checks is standard for the vast majority; extended PACU/step-down or ICU for airway compromise, tracheomalacia after large-goiter resection, bilateral vocal-cord concern, tracheal resection, hypercalcemic crisis, or severe symptomatic hypocalcemia with QT prolongation (telemetry); telemetry for thyrotoxic AF or marked hypo-/hypercalcemia. Escalation triggers: expanding neck swelling / stridor / respiratory distress (immediate bedside wound opening), refractory hypocalcemia despite IV calcium, new arrhythmia, airway loss</x:t>
  </x:si>
  <x:si>
    <x:t xml:space="preserve">Diet: advance clear -&gt; soft/regular POD0 (cool/soft for comfort); MCT/low-fat if chyle leak. Mobility: ambulate POD0 (short-stay, inherently low VTE risk). VTE: mechanical prophylaxis (SCDs) standard; pharmacologic LMWH/heparin reserved for high Caprini score, malignancy, or prolonged stay, balanced against neck-bleeding/hematoma risk. Glucose: perioperative target &lt;180 mg/dL (dexamethasone may transiently raise glucose). Lines/catheters: no Foley for short cases; maintain IV access while on IV calcium and remove promptly to reduce infection and enable mobilization</x:t>
  </x:si>
  <x:si>
    <x:t xml:space="preserve">Stable or upward-trending corrected/ionized calcium on oral regimen (off IV calcium &gt;=6-12h if it was required) and asymptomatic (no paresthesia/tetany); no expanding hematoma and airway stable; acceptable voice/swallow or documented SLP plan; tolerating oral intake and oral analgesia with controlled pain; ambulating at baseline; patient/caregiver verbalizes hypocalcemia symptoms and action plan plus neck-hematoma red flags; calcium, calcitriol, and levothyroxine (if indicated) prescriptions in hand</x:t>
  </x:si>
  <x:si>
    <x:t xml:space="preserve">Disposition home for the vast majority. Med rec: calcium carbonate/citrate + calcitriol with a written taper plan; levothyroxine after total thyroidectomy per endocrinology/RAI plan; resume/adjust home meds and set anticoagulation restart timing. Follow-up: surgeon at 1-2 weeks (wound, pathology, voice), endocrinology for calcium titration and cancer staging/RAI, repeat calcium/PTH at 1-2 weeks, and pHPT cure confirmation as eucalcemia at &gt;6 months (AAES). Education: written hypocalcemia action plan (extra calcium PRN paresthesia), hematoma warning signs, wound care, realistic voice expectations. Transitions: PCP notification, closed-loop pathology tracking, RAI scheduling for DTC</x:t>
  </x:si>
  <x:si>
    <x:t xml:space="preserve">Largely ambulatory / 23-hour outside these DRGs; for the admitted subset overall ~1-3 days. Approximate CMS geometric-mean LOS benchmarks: DRG 627 (without CC/MCC) ~1.2 days; DRG 626 (with CC) ~2.2-2.5 days; DRG 625 (with MCC) ~5 days</x:t>
  </x:si>
  <x:si>
    <x:t xml:space="preserve">Uncomplicated total thyroidectomy or parathyroidectomy: &lt;=1 day (POD1 discharge) or 23-hour observation; complex neck dissection or large substernal goiter ~2 days; MCC-driven (hungry bone, airway, crisis) ~3-4 days when actively managed</x:t>
  </x:si>
  <x:si>
    <x:t xml:space="preserve">Post-thyroidectomy symptomatic hypocalcemia rate and permanent hypoparathyroidism rate (target &lt;1-3%); RLN/vocal-cord paralysis rate (transient &lt;5-10%, permanent &lt;1-2%) with documented pre- and post-op laryngeal exam; neck hematoma / return-to-OR rate (&lt;1-2%); 30-day readmission and ED-revisit rate (hypocalcemia is the leading driver); primary-hyperparathyroidism cure rate (eucalcemia &gt;6 months) and IOPTH utilization; PONV rate, opioid-free discharge, and SSI rate (should be minimal -- antibiotic stewardship, avoid routine prophylaxis); surgeon/hospital volume (high-volume = better outcomes, AAES); PSI-90 component safety events. This is not a SEP-1/core-measure-heavy DRG</x:t>
  </x:si>
  <x:si>
    <x:t xml:space="preserve">Hypocalcemia/hypoparathyroidism (transient ~20-30% after total thyroidectomy, permanent 1-3%) -- mitigated by parathyroid preservation/autotransplant and PTH-guided prophylactic calcium + calcitriol; RLN injury / vocal-cord paralysis (transient 3-10%, permanent 1-2%) -- mitigated by IONM, capsular dissection, nerve identification; cervical hematoma with airway compromise (1-2%) -- meticulous hemostasis, intra-op Valsalva check, structured observation, bedside evacuation kit; hungry bone syndrome after parathyroidectomy for severe pHPT -- pre-op vitamin D repletion + aggressive post-op Ca/vitamin D; seroma, SSI (rare), chyle leak (lateral neck dissection), and rebound hypercalcemia from over-supplementation</x:t>
  </x:si>
  <x:si>
    <x:t xml:space="preserve">Symptomatic hypocalcemia is the dominant readmission/ED-revisit driver -- prevented by a structured PTH-guided calcium protocol, a written patient action plan, and an early outpatient calcium check; neck hematoma/bleeding -- structured observation window and hemostasis; airway/voice complications and dehydration/poor oral intake; uncontrolled pain; rebound hypercalcemia from supplementation -- addressed with a calcium/calcitriol taper plan and scheduled labs</x:t>
  </x:si>
  <x:si>
    <x:t xml:space="preserve">American Association of Endocrine Surgeons (AAES) 2020 Guidelines for the Definitive Surgical Management of Thyroid Disease in Adults; AAES 2016 Guidelines for Definitive Management of Primary Hyperparathyroidism; American Thyroid Association (ATA) 2015 Management Guidelines for Adult Patients with Thyroid Nodules and Differentiated Thyroid Cancer; ATA 2018 Statement on Postoperative Hypoparathyroidism</x:t>
  </x:si>
  <x:si>
    <x:t xml:space="preserve">Patel KN et al. AAES Guidelines for the Definitive Surgical Management of Thyroid Disease in Adults. Ann Surg 2020;271(3):e21-e93 (PMID 32079830; exec summary PMID 32079828; DOI 10.1097/SLA.0000000000003580); Wilhelm SM et al. AAES Guidelines for Definitive Management of Primary Hyperparathyroidism. JAMA Surg 2016;151(10):959-968 (PMID 27532368; DOI 10.1001/jamasurg.2016.2310); Haugen BR et al. 2015 ATA Management Guidelines for Adult Patients with Thyroid Nodules and Differentiated Thyroid Cancer. Thyroid 2016;26(1):1-133 (PMID 26462967; DOI 10.1089/thy.2015.0020); Orloff LA et al. ATA Statement on Postoperative Hypoparathyroidism: Diagnosis, Prevention, and Management in Adults. Thyroid 2018;28(7):830-841 (PMID 29848235; DOI 10.1089/thy.2017.0309); Barczynski M et al. IOPTH improves minimally invasive parathyroidectomy outcomes (Miami criterion). Clin Endocrinol 2007;66(6):878-885 (PMID 17437518). Citations verified via PubMed</x:t>
  </x:si>
  <x:si>
    <x:t xml:space="preserve">Strong for the core operative and diagnostic framework -- multiple Class I/II recommendations from concordant Class I society guidelines (AAES 2020, AAES 2016, ATA 2015/2018) graded with the ACP system. Moderate-to-consensus for the specific perioperative operational thresholds (PTH &lt;15 pg/mL cutoff, exact calcium/calcitriol dosing, observation-window duration) and for LOS targets, which rest largely on observational data and expert consensus rather than randomized trials</x:t>
  </x:si>
  <x:si>
    <x:t xml:space="preserve">DRG 627 (no CC/MCC): uncomplicated hemi-/total thyroidectomy or focused parathyroidectomy; largely 23h-1 day on the floor; principal issue is transient hypocalcemia. DRG 626 (CC): moderate severity -- symptomatic hypocalcemia requiring IV calcium, larger goiter, neck dissection, or a controlled comorbidity; LOS ~2 days. DRG 625 (MCC): airway compromise / tracheal resection, thyroid storm, hypercalcemic crisis, severe hungry bone syndrome, bilateral RLN injury requiring tracheostomy, sepsis, or aspiration -&gt; ICU/step-down, LOS ~5 days, with materially higher complication and readmission risk</x:t>
  </x:si>
  <x:si>
    <x:t xml:space="preserve">1) PTH-guided calcium protocol -- draw an early post-op intact PTH; if &lt;15 pg/mL start prophylactic oral calcium + calcitriol; this prevents symptomatic hypocalcemia, enables safe early/same-day discharge, and cuts the #1 readmission driver. 2) Treat EVERY anterior neck hematoma as an airway emergency -- keep a bedside wound-opening/evacuation kit and train staff to open at the bedside; calibrate the observation window to hematoma timing (majority &lt;6-24h, but ~15-25% later). 3) Document vocal-cord function before AND after surgery (laryngoscopy) and use intra-op nerve monitoring to protect against unrecognized bilateral RLN injury. 4) For parathyroidectomy, the IOPTH Miami criterion (&gt;50% drop at 10 min) confirms cure intra-operatively and prevents persistent disease/reoperation; pre-op vitamin D repletion mitigates hungry bone syndrome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</x:si>
  <x:si>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52 high-stakes claim segments were inventoried. This is evidence verification, not institutional clinical approval. Limitations/issues: No guideline/source year later than 2020; currency requires specialist confirmation.</x:t>
  </x:si>
  <x:si>
    <x:t xml:space="preserve">Thyroidectomy/parathyroidectomy; largely same-day but inpatient subset for malignancy/large goiter.</x:t>
  </x:si>
  <x:si>
    <x:t xml:space="preserve">625 — Thyroid, Parathyroid and Thyroglossal Procedures with MCC; 626 — Thyroid, Parathyroid and Thyroglossal Procedures with CC; 627 — Thyroid, Parathyroid and Thyroglossal Procedures without CC/MCC</x:t>
  </x:si>
  <x:si>
    <x:t xml:space="preserve">https://pubmed.ncbi.nlm.nih.gov/32079830/; https://pubmed.ncbi.nlm.nih.gov/32079828/; https://pubmed.ncbi.nlm.nih.gov/27532368/; https://pubmed.ncbi.nlm.nih.gov/26462967/; https://pubmed.ncbi.nlm.nih.gov/29848235/; https://pubmed.ncbi.nlm.nih.gov/17437518/</x:t>
  </x:si>
  <x:si>
    <x:t xml:space="preserve">Admit all definite acute cholangitis by Tokyo Guidelines 2018 (TG18): systemic inflammation (fever/chills or abnormal WBC/CRP) + cholestasis (T.bili &gt;=2 mg/dL or ALP/GGT/AST/ALT &gt;1.5x ULN) + imaging (biliary dilation or evidence of etiology-stone/stricture/stent); any TG18 Grade II (moderate) or Grade III (severe) -&gt; admit, Grade III to ICU; Charcot triad (fever+jaundice+RUQ pain) or Reynolds pentad (+hypotension+AMS); choledocholithiasis with obstruction/abnormal LFTs/ductal dilation needing ERCP; sepsis, hemodynamic instability, AKI, coagulopathy, intractable pain/vomiting or inability to tolerate PO. ED discharge/observation appropriate only for isolated biliary colic with normal LFTs, no fever/leukocytosis, no ductal dilation and no CBD stone -&gt; expedited outpatient EUS/MRCP + GI/surgery follow-up.</x:t>
  </x:si>
  <x:si>
    <x:t xml:space="preserve">TG18 severity grade drives drainage timing/disposition: Grade I (mild) = no organ dysfunction, does not meet II/III -&gt; antibiotics + drainage only if no response by 24h; Grade II (moderate) = &gt;=2 of [WBC &gt;12,000 or &lt;4,000; fever &gt;=39C; age &gt;=75; T.bili &gt;=5 mg/dL; albumin &lt;0.7x LLN] -&gt; early biliary drainage within 48-72h; Grade III (severe) = organ dysfunction in &gt;=1 [CV: hypotension needing dopamine &gt;=5 mcg/kg/min or any norepinephrine; neuro: altered consciousness; resp: PaO2/FiO2 &lt;300; renal: oliguria or Cr &gt;2.0 mg/dL; hepatic: INR &gt;1.5; heme: platelets &lt;100,000] -&gt; ICU + urgent drainage (within 12h if septic shock). Adjuncts: qSOFA &gt;=2 / Sepsis-3 septic-shock criteria (lactate &gt;2 mmol/L + vasopressor-dependent) trigger ICU + SEP-1 bundle; ASGE-2019 high-risk for choledocholithiasis (CBD stone on imaging, OR T.bili &gt;4 mg/dL + dilated CBD, OR clinical ascending cholangitis) -&gt; proceed directly to ERCP.</x:t>
  </x:si>
  <x:si>
    <x:t xml:space="preserve">CBC with diff (leukocytosis/left shift; platelets &lt;100,000 flags Grade III); CMP + LFTs for cholestatic pattern (elevated ALP, GGT, total/direct bilirubin; transaminases may spike early); lipase to exclude concurrent gallstone pancreatitis; serum lactate (perfusion/sepsis); PT/INR + aPTT (hepatic dysfunction + pre-procedure); blood cultures x2 before antibiotics (bacteremia in 20-40%); CRP +/- procalcitonin; type &amp; screen and pre-ERCP labs; BMP for AKI, Mg/Phos. Triggers: T.bili &gt;=5 mg/dL, platelets &lt;100k, Cr &gt;2.0, INR &gt;1.5 escalate to Grade III/ICU; lactate &gt;=2 mmol/L activates sepsis bundle; positive cultures guide antibiotic de-escalation.</x:t>
  </x:si>
  <x:si>
    <x:t xml:space="preserve">Transabdominal ultrasound first-line on presentation (ductal dilation, gallstones; low sensitivity ~20-50% for CBD stones); contrast-enhanced CT abdomen/pelvis if US nondiagnostic or to evaluate complications (abscess, malignancy, alternative dx); MRCP as noninvasive reference standard (sens/spec &gt;90%) and EUS (best for small/distal CBD stones) for intermediate-probability cases, ideally within 24h; ERCP is therapeutic not diagnostic - reserved for ASGE high-risk/confirmed CBD stones and provides drainage. ERCP timing by TG18 grade: severe within 12h of resuscitation for septic shock; moderate within 48-72h; mild elective/if no response to medical therapy.</x:t>
  </x:si>
  <x:si>
    <x:t xml:space="preserve">Septic shock / TG18 Grade III -&gt; Surviving Sepsis / CMS SEP-1 bundle: measure lactate (repeat if &gt;2 mmol/L), blood cultures before antibiotics, broad-spectrum IV antibiotics within 1h, 30 mL/kg balanced crystalloid for hypotension or lactate &gt;=4 mmol/L, norepinephrine first-line for MAP &gt;=65 mmHg, reassess perfusion. Source control is time-critical: urgent endoscopic biliary drainage within 12h of resuscitation for cholangitis with septic shock (ESGE 2019); as soon as possible after stabilization for other Grade III; within 48-72h for Grade II. Antibiotics within 1h of septic-shock recognition; do not delay drainage awaiting full sepsis resolution in refractory shock - decompression is the definitive resuscitation.</x:t>
  </x:si>
  <x:si>
    <x:t xml:space="preserve">Empiric IV antibiotics per TG18: community-acquired Grade I-II -&gt; 3rd-gen cephalosporin (ceftriaxone or cefotaxime) or piperacillin-tazobactam or a fluoroquinolone (ciprofloxacin/levofloxacin), add metronidazole if biliary-enteric anastomosis; Grade III or healthcare-associated -&gt; piperacillin-tazobactam, cefepime/ceftazidime + metronidazole, or a carbapenem (meropenem/imipenem/ertapenem) + vancomycin for enterococcal coverage; de-escalate by culture, duration 4-7 days after source control (&gt;=2 weeks if Gram-positive Enterococcus/Streptococcus bacteremia). Balanced crystalloid resuscitation + electrolyte correction; NPO; opioid analgesia + antiemetics; pre-ERCP coagulopathy correction (vitamin K, hold/reverse anticoagulants, PCC/FFP if INR elevated with planned sphincterotomy); restrictive transfusion Hgb &lt;7 g/dL. Definitive source control = biliary drainage: ERCP with sphincterotomy + stone extraction and/or stent; percutaneous transhepatic biliary drainage (PTBD) if ERCP fails/altered anatomy; EUS-guided or surgical drainage as backup.</x:t>
  </x:si>
  <x:si>
    <x:t xml:space="preserve">Establish TG18 diagnosis + severity grade and disposition (floor vs ICU); draw blood cultures and start empiric IV antibiotics within 1h if septic; complete fluid resuscitation / sepsis bundle; urgent ERCP within 12h for Grade III/septic shock and expedite ERCP scheduling for Grade II; begin monitoring of organ-dysfunction markers; start VTE prophylaxis and glucose control; NPO with IV fluids; consult GI/ERCP and, for severe disease, critical care. Reassess response to medical therapy - Grade I not improving by 24h proceeds to drainage.</x:t>
  </x:si>
  <x:si>
    <x:t xml:space="preserve">Ensure biliary drainage achieved (Grade II within 48-72h) if not done Day 1; post-ERCP monitoring for pancreatitis (lipase + pain), bleeding, perforation and persistent cholangitis; de-escalate/narrow antibiotics per culture and sensitivities; confirm down-trending fever, leukocytosis and bilirubin with improving hemodynamics; advance diet after procedure once tolerating; step down from ICU as organ dysfunction resolves; document stone clearance vs need for staged/repeat ERCP or stent exchange.</x:t>
  </x:si>
  <x:si>
    <x:t xml:space="preserve">Confirm clinical resolution: afebrile &gt;=24-48h, normalizing WBC and down-trending bilirubin/LFTs, hemodynamically stable off pressors, tolerating oral diet and oral antibiotics; complete antibiotic course (4-7 days after source control); definitive etiology treatment - same-admission laparoscopic cholecystectomy for gallstone cholangitis/choledocholithiasis (ASGE 2019; ESGE within 2 weeks of ERCP) unless prohibitive operative risk; biliary stenting/oncology referral for malignant obstruction; plan stent removal/exchange and any staged ERCP for retained/difficult stones; verify discharge criteria met.</x:t>
  </x:si>
  <x:si>
    <x:t xml:space="preserve">Gastroenterology/advanced endoscopy (ERCP) - immediate on Day 0; general or hepatobiliary surgery for same-admission cholecystectomy planning - early; interventional radiology for PTBD if ERCP infeasible/fails; critical care for Grade III/septic shock; infectious diseases for bacteremia, resistant or healthcare-associated organisms; pharmacy for antimicrobial stewardship, renal dosing and periprocedural anticoagulation; nutrition for NPO management/diet advancement; care management + social work early for disposition and follow-up; PT/OT for mobility in elderly/ICU patients.</x:t>
  </x:si>
  <x:si>
    <x:t xml:space="preserve">ICU for TG18 Grade III / septic shock (vasopressor need, PaO2/FiO2 &lt;300, altered mentation, Cr &gt;2.0, INR &gt;1.5, platelets &lt;100k); step-down/telemetry for Grade II with borderline hemodynamics or significant comorbidity; general floor with vital-sign + sepsis screening for stable Grade I. Escalation triggers: rising or non-clearing lactate, fluid-refractory hypotension (start norepinephrine, ICU), new organ dysfunction, failure to improve within 24h of antibiotics (expedite drainage), or post-ERCP complication (severe pancreatitis, bleeding, perforation).</x:t>
  </x:si>
  <x:si>
    <x:t xml:space="preserve">NPO before ERCP, then advance to low-fat/regular diet as tolerated after drainage; early mobilization/ambulation to prevent deconditioning; pharmacologic VTE prophylaxis (LMWH e.g. enoxaparin, or UFH) once coagulopathy corrected and bleeding/sphincterotomy risk acceptable - mechanical prophylaxis (SCDs) in the interim; glucose control target 140-180 mg/dL; remove central lines/Foley as soon as no longer needed and manage biliary stents/PTBD per endoscopy plan to reduce CLABSI/CAUTI.</x:t>
  </x:si>
  <x:si>
    <x:t xml:space="preserve">Afebrile and hemodynamically stable off vasopressors; down-trending/normalizing WBC and serum bilirubin/LFTs; documented successful biliary drainage/source control; tolerating oral intake and transitioned to oral antibiotics or course completed; adequate oral analgesia; no active post-ERCP complication (pancreatitis, bleeding, perforation); and a defined plan for definitive therapy - scheduled same-admission or interval (&lt;=2 weeks) cholecystectomy and/or follow-up ERCP for retained stones/stent exchange.</x:t>
  </x:si>
  <x:si>
    <x:t xml:space="preserve">Disposition home for most; SNF/rehab for deconditioned or frail elderly. Medication reconciliation: finish or transition to oral antibiotics, resume/bridge anticoagulation, analgesia. Schedule follow-up: surgery for same-admission or interval (&lt;=2 weeks) laparoscopic cholecystectomy, GI for planned stent removal/exchange or repeat ERCP (typically 4-6 weeks), PCP visit and repeat LFTs. Patient education on red-flag return precautions (recurrent fever, jaundice, RUQ pain, dark urine, acholic stools), low-fat diet, and biliary stent care. Transitions of care: written instructions, ERCP/operative reports to the surgeon, and explicit biliary-stent tracking/registry to guarantee retrieval and prevent stent-related complications.</x:t>
  </x:si>
  <x:si>
    <x:t xml:space="preserve">Typical 3-5 days blended; CMS GMLOS approx DRG 446 (w/o CC/MCC) ~2.7-3.0 days, DRG 445 (w CC) ~3.7-4.3 days, DRG 444 (w MCC) ~5.3-6.0 days; severe Grade III with ICU/septic shock 7-10+ days.</x:t>
  </x:si>
  <x:si>
    <x:t xml:space="preserve">2-3 days for uncomplicated Grade I-II with early ERCP drainage and prompt source control (add ~1 day if same-admission cholecystectomy performed); 5-7 days for Grade III/ICU. Levers: door-to-drainage acceleration, early antibiotic de-escalation, index-admission cholecystectomy to avoid readmission.</x:t>
  </x:si>
  <x:si>
    <x:t xml:space="preserve">CMS SEP-1 severe sepsis/septic shock bundle compliance; time-to-biliary-drainage within TG18/ESGE window (&lt;12h septic shock, 48-72h moderate); blood cultures before antibiotics and antimicrobial de-escalation/stewardship; post-ERCP pancreatitis rate and overall ERCP adverse-event/cannulation-success rates; same-admission cholecystectomy rate for gallstone disease; 30-day all-cause readmission; in-hospital and 30-day mortality; risk-adjusted LOS; VTE prophylaxis compliance.</x:t>
  </x:si>
  <x:si>
    <x:t xml:space="preserve">Post-ERCP pancreatitis (most common, ~3-10%; mitigate with rectal indomethacin/diclofenac, prophylactic pancreatic-duct stent in high-risk, wire-guided cannulation, periprocedural lactated Ringer's); progression to septic shock/multi-organ failure (mitigate with early drainage + sepsis bundle); post-sphincterotomy bleeding and duodenal/ductal perforation; persistent or recurrent cholangitis from incomplete drainage/retained stones (ensure clearance or stent); hepatic abscess; AKI and delirium in the elderly; interval acute cholecystitis if gallbladder left in situ (mitigate with same-admission cholecystectomy).</x:t>
  </x:si>
  <x:si>
    <x:t xml:space="preserve">Retained or recurrent CBD stones from incomplete clearance; deferral of cholecystectomy causing recurrent biliary events (recurrent cholangitis, biliary pancreatitis, cholecystitis) - the dominant modifiable driver; biliary stent occlusion/migration or 'forgotten' stents; inadequate source control/persistent obstruction. Prevention levers: verify complete duct clearance, perform same-admission (or &lt;=2-week) laparoscopic cholecystectomy, maintain a stent tracking/registry with scheduled removal, ensure timely GI/surgery follow-up and red-flag patient education.</x:t>
  </x:si>
  <x:si>
    <x:t xml:space="preserve">PRIMARY: Tokyo Guidelines 2018 (TG18), Japanese Society of Hepato-Biliary-Pancreatic Surgery, 2018 - diagnostic criteria, severity grading, initial management/flowchart, and antimicrobial therapy for acute cholangitis. Adjunct: ASGE 2019 and ESGE 2019 guidelines on endoscopic management of choledocholithiasis/CBD stones (ERCP timing, drainage, cholecystectomy). Sepsis overlay for Grade III: Surviving Sepsis Campaign 2026 (updates SSC 2021) + CMS SEP-1.</x:t>
  </x:si>
  <x:si>
    <x:t xml:space="preserve">Kiriyama S, et al. TG18: diagnostic criteria and severity grading of acute cholangitis. J Hepatobiliary Pancreat Sci. 2018;25(1):17-30. PMID 29032610; DOI 10.1002/jhbp.512. Miura F, et al. TG18: initial management of acute biliary infection and flowchart for acute cholangitis. J Hepatobiliary Pancreat Sci. 2018;25(1):31-40. PMID 28941329; DOI 10.1002/jhbp.509. Gomi H, et al. TG18: antimicrobial therapy for acute cholangitis and cholecystitis. J Hepatobiliary Pancreat Sci. 2018;25(1):3-16. PMID 29090866; DOI 10.1002/jhbp.518. Buxbaum JL, et al. ASGE guideline on the role of endoscopy in the evaluation and management of choledocholithiasis. Gastrointest Endosc. 2019;89(6):1075-1105. PMID 30979521; DOI 10.1016/j.gie.2018.10.001. Manes G, et al. Endoscopic management of common bile duct stones: ESGE guideline. Endoscopy. 2019;51(5):472-491. PMID 30943551; DOI 10.1055/a-0862-0346. Prescott HC, et al. Surviving Sepsis Campaign 2026. Crit Care Med. 2026;54(4):725-812. PMID 41869847; DOI 10.1097/CCM.0000000000007075 (updates Evans L, et al. SSC 2021. Crit Care Med. 2021;49(11):e1063-e1143. PMID 34605781). Source: PubMed.</x:t>
  </x:si>
  <x:si>
    <x:t xml:space="preserve">Strong - anchored on established international society guidelines (TG18, ASGE 2019, ESGE 2019) with GRADE strong recommendations; note several drainage-timing thresholds are strong recommendations resting on low-to-moderate quality (largely observational) evidence, and TG18 severity grading is validated but observational. Sepsis-bundle overlay is Class I (SSC 2026 / CMS SEP-1).</x:t>
  </x:si>
  <x:si>
    <x:t xml:space="preserve">The collapsed group maps closely to TG18 grade: DRG 444 (w MCC) generally = Grade III severe cholangitis with septic shock or acute organ failure (AKI, respiratory failure, coagulopathy, thrombocytopenia, encephalopathy, bacteremia) -&gt; ICU, urgent drainage, LOS ~5-10+ days, highest mortality; DRG 445 (w CC) approximates Grade II moderate or significant comorbidity -&gt; early drainage, step-down/telemetry, LOS ~4 days; DRG 446 (w/o CC/MCC) = Grade I mild -&gt; antibiotics + timely ERCP on the floor, LOS ~2-3 days. Per scope, severe (Grade III) cholangitis routes to critical care; MCC-tier drivers (organ dysfunction, positive blood cultures) both raise the reimbursement weight and mandate faster source control.</x:t>
  </x:si>
  <x:si>
    <x:t xml:space="preserve">1) Match drainage urgency to TG18 grade - within 12h for septic shock and do not wait for shock to fully resolve before decompressing (biliary drainage IS the definitive resuscitation in refractory cholangitic shock). 2) Grade II moderate cholangitis is where early biliary drainage most clearly reduces 30-day mortality (TG18 evidence) - do not let 'moderate' patients drift. 3) Perform same-admission (or &lt;=2-week) laparoscopic cholecystectomy for gallstone disease - the single biggest lever against biliary readmissions. 4) Prevent iatrogenic harm: rectal indomethacin/diclofenac +/- prophylactic pancreatic-duct stent for post-ERCP pancreatitis, and a stent tracking/registry so no biliary stent is forgotten.</x:t>
  </x:si>
  <x:si>
    <x:t xml:space="preserve">Medical biliary tract disorders (choledocholithiasis, cholangitis); ERCP-driven. Severe cholangitis -&gt; Critical Care.</x:t>
  </x:si>
  <x:si>
    <x:t xml:space="preserve">444 — Disorders of the Biliary Tract with MCC; 445 — Disorders of the Biliary Tract with CC; 446 — Disorders of the Biliary Tract without CC/MCC</x:t>
  </x:si>
  <x:si>
    <x:t xml:space="preserve">https://pubmed.ncbi.nlm.nih.gov/29032610/; https://pubmed.ncbi.nlm.nih.gov/28941329/; https://pubmed.ncbi.nlm.nih.gov/29090866/; https://pubmed.ncbi.nlm.nih.gov/30979521/; https://pubmed.ncbi.nlm.nih.gov/30943551/; https://pubmed.ncbi.nlm.nih.gov/41869847/; https://pubmed.ncbi.nlm.nih.gov/34605781/</x:t>
  </x:si>
  <x:si>
    <x:t xml:space="preserve">Most anal/stomal cases (excisional hemorrhoidectomy, lateral internal sphincterotomy, simple fistulotomy, pilonidal excision) and elective feeding-tube placements are ambulatory/23h-observation; reserve INPATIENT admission for: complex/deep anorectal sepsis (ischiorectal, supralevator, horseshoe abscess) or necrotizing perineal infection/Fournier gangrene; sepsis/SIRS, hemodynamic instability, or immunocompromise/neutropenia/poorly-controlled diabetes needing IV antibiotics; uncontrolled pain, significant hemorrhage, or urinary retention; adhesive small-bowel obstruction (ASBO) requiring OR (lysis of adhesions) or IV resuscitation with serial exams; feeding tube (PEG/PEJ, surgical G/J) placed during an admission for the underlying illness (stroke/dysphagia, head-neck cancer, neuromuscular disease, severe malnutrition) or where aspiration risk/comorbidity precludes same-day discharge; any case needing inpatient recovery, hemodynamic monitoring, or with inability to tolerate PO.</x:t>
  </x:si>
  <x:si>
    <x:t xml:space="preserve">Caprini VTE RAM: 0-2 low, 3-4 moderate, &gt;=5 high -&gt; add pharmacologic to mechanical prophylaxis and 4-week extended LMWH after abdominopelvic cancer surgery; ASA physical status (&gt;=III flags elevated perioperative risk); ACS-NSQIP Surgical Risk Calculator for predicted morbidity/mortality and disposition; for ASBO/emergency laparotomy the NELA risk model and P-POSSUM (predicted mortality &gt;=5-10% -&gt; consultant-led, ICU/goal-directed care); sepsis screening qSOFA &gt;=2 or NEWS2 &gt;=5 with lactate &gt;2 mmol/L -&gt; escalate and pursue source control; nutritional risk NRS-2002 &gt;=3 (&gt;=5 high) plus malnutrition markers (&gt;10% weight loss, low albumin/prealbumin) -&gt; dietitian and refeeding watch (drives the feeding-tube cohort); Clinical Frailty Scale &gt;=5 predicts complications and prolonged LOS.</x:t>
  </x:si>
  <x:si>
    <x:t xml:space="preserve">CBC (leukocytosis, anemia); CMP/BMP (electrolytes, renal function, glucose); coagulation INR/aPTT (periprocedural and reversal planning); type-and-screen or crossmatch; lactate (&gt;2 escalate, &gt;4 shock/ischemia); baseline CRP; blood cultures plus wound/tissue cultures incl. group A Streptococcus if septic/necrotizing; VBG; nutrition panel for feeding-tube/malnourished patients (albumin/prealbumin, phosphate, magnesium, potassium, HbA1c) to pre-empt refeeding syndrome; beta-hCG in women of childbearing age. Triggers: Hgb &lt;7 g/dL -&gt; restrictive transfusion; K/Mg/Phos repletion; AKI -&gt; renal dosing and volume optimization; hyperlactatemia -&gt; resuscitation plus urgent source control.</x:t>
  </x:si>
  <x:si>
    <x:t xml:space="preserve">ASBO: supine/upright abdominal radiograph first-line, then CT abdomen/pelvis with IV contrast as the diagnostic standard (transition point, closed-loop, strangulation/ischemia, etiology) obtained promptly/within hours when ischemia is suspected or the cause is unclear; water-soluble contrast (Gastrografin) challenge with follow-up films at ~8h and 24h — failure of contrast to reach the colon by 24h predicts need for operation (challenge is both diagnostic and therapeutic). Anorectal sepsis: exam +/- exam-under-anesthesia; pelvic MRI for complex/recurrent fistula and deep/supralevator disease; CT or transperineal ultrasound for extent — do not delay OR for necrotizing infection. Feeding tube: endoscopic (PEG) placement with intraprocedural confirmation, radiograph if malposition suspected; video-fluoroscopic swallow study/SLP for dysphagia etiology. Preop ECG and CXR per risk.</x:t>
  </x:si>
  <x:si>
    <x:t xml:space="preserve">Surgical antimicrobial prophylaxis within 60 min before incision (cefazolin +/- metronidazole; vancomycin or a fluoroquinolone within 120 min), redose cefazolin every ~4h intra-op or after EBL &gt;1500 mL; septic anorectal/perineal infection (Fournier/necrotizing): Surviving Sepsis/SEP-1 bundle — broad-spectrum IV antibiotics &lt;=1h, lactate plus blood cultures, 30 mL/kg balanced crystalloid for hypoperfusion, and EMERGENT surgical source control/debridement (do not delay, ideally &lt;=6-12h); ASBO with strangulation, closed-loop, ischemia, or peritonitis -&gt; emergent laparotomy/laparoscopy, otherwise a structured non-operative trial with NGT decompression and an operative decision point at 48-72h; post-PEG initiate enteral feeds within 4h (ASGE — no intentional delay).</x:t>
  </x:si>
  <x:si>
    <x:t xml:space="preserve">Antibiotics — prophylaxis cefazolin 2 g (3 g if &gt;=120 kg) +/- metronidazole 500 mg for enteric/colorectal contamination, duration &lt;24h; therapeutic for anorectal/intra-abdominal sepsis: piperacillin-tazobactam, or ceftriaxone + metronidazole, or ertapenem, adding vancomycin (MRSA) + clindamycin (toxin suppression) for necrotizing infection. Fluids — balanced crystalloid (LR/Plasma-Lyte) to euvolemia, ERAS near-zero fluid balance (avoid over-resuscitation). Transfusion — restrictive Hgb &lt;7 g/dL (&lt;8 with cardiac disease). Analgesia — multimodal opioid-sparing: scheduled acetaminophen + NSAID/ketorolac, local/regional (TAP block; pudendal/local infiltration for anorectal), opioids as rescue only; stool softeners/fiber and sitz baths for anorectal. Anticoagulation — PEG does not require holding antiplatelets, individualize anticoagulant management; reversal warfarin -&gt; vitamin K/4F-PCC, DOAC -&gt; andexanet/idarucizumab if urgent. Source control — abscess I&amp;D, debridement of necrotizing tissue, adhesiolysis with resection of nonviable bowel, feeding-tube placement; NGT decompression + bowel rest for SBO; electrolyte repletion; glucose 140-180 mg/dL.</x:t>
  </x:si>
  <x:si>
    <x:t xml:space="preserve">POD0: definitive source control achieved and documented; prophylactic antibiotics completed intra-op with normothermia/euvolemia maintained; multimodal opioid-sparing analgesia and PONV prophylaxis started; post-PEG feeds begun within 4h with head-of-bed &gt;=30 degrees and aspiration precautions; early mobilization out of bed the evening of surgery plus incentive spirometry; VTE prophylaxis (mechanical SCDs + pharmacologic per Caprini) initiated; avoid/limit Foley, track I/O, maintain euglycemia; for non-operative ASBO — NGT to suction, serial abdominal exams, and begin the Gastrografin challenge.</x:t>
  </x:si>
  <x:si>
    <x:t xml:space="preserve">POD1: stop prophylactic antibiotics (&lt;24h) unless established infection; advance diet per ERAS early oral intake and assess return of bowel function (flatus), using coffee/chewing gum to speed ileus resolution; advance tube feeds toward goal rate; remove Foley (target POD1) and reassess for retention; transition IV to oral analgesia; ambulate &gt;=3x/day; for ASBO reassess — if Gastrografin reached the colon with clinical improvement resume diet, if unresolved by 48h plan operative adhesiolysis.</x:t>
  </x:si>
  <x:si>
    <x:t xml:space="preserve">POD2+ to discharge readiness: tolerating adequate oral intake or established at goal tube feeds, pain controlled on an oral regimen, ambulating at/near baseline, bowel function returned; feeding-tube patients — caregiver tube-care competency confirmed and dysphagia/aspiration plan set; complicated anorectal sepsis — afebrile, wound-packing/sitz-bath plan, oral antibiotic transition if indicated, seton/EUA follow-up arranged; escalate imaging (CT) if failure to progress (occult abscess, anastomotic leak, persistent/recurrent obstruction); complete disposition and transitions-of-care planning.</x:t>
  </x:si>
  <x:si>
    <x:t xml:space="preserve">Colorectal/general surgery (primary); GI/therapeutic endoscopy or interventional radiology for gastrostomy access; registered dietitian/nutrition support early (all feeding-tube and malnourished patients, refeeding monitoring); speech-language pathology (dysphagia/swallow eval before/after feeding tube); PT/OT (mobility, especially post-stroke/debilitated); wound-ostomy-continence nurse (stoma creation/revision/closure, complex perineal wounds); pharmacy (antibiotic stewardship, anticoagulation, electrolyte/refeeding); case management/social work early (home enteral nutrition, DME, SNF/home-health disposition); pain/anesthesia (regional blocks); infectious diseases for necrotizing/resistant infection; palliative care/ethics for goals-of-care before PEG in advanced or terminal illness.</x:t>
  </x:si>
  <x:si>
    <x:t xml:space="preserve">Surgical floor for routine anal/stomal procedures and uncomplicated feeding-tube placement; telemetry/step-down for hemodynamic lability, significant cardiopulmonary comorbidity, or post-emergency-laparotomy recovery; ICU for septic shock, Fournier/necrotizing perineal infection, bowel ischemia or emergency laparotomy with MCC, vasopressor or ventilatory support, or high predicted mortality (NELA/P-POSSUM). Escalation triggers: NEWS2 &gt;=5 or qSOFA &gt;=2, rising lactate &gt;2, hypotension/oliguria, uncontrolled pain, new peritoneal signs, feeding-tube dislodgement with peritonitis, or GI hemorrhage.</x:t>
  </x:si>
  <x:si>
    <x:t xml:space="preserve">Nutrition — ERAS early oral intake (clears-to-regular POD0-1, no prolonged NPO), preop carbohydrate loading for elective cases, chewing gum/coffee for ileus; feeding tube — start feeds &lt;=4h post-PEG and advance to goal, monitor phosphate/magnesium/potassium for refeeding in the malnourished. Mobility — out of bed POD0, ambulate &gt;=3x/day. VTE — mechanical SCDs for all plus pharmacologic LMWH/UFH when Caprini &gt;=3-5, with 4-week extended LMWH after abdominopelvic cancer surgery. Glucose — target 140-180 mg/dL. Lines/catheters — remove Foley by POD1, early IV-to-PO conversion, minimize NGT duration, and remove central lines when no longer needed.</x:t>
  </x:si>
  <x:si>
    <x:t xml:space="preserve">Tolerating adequate oral intake OR established at goal tube feeds with demonstrated caregiver competency; pain controlled on an oral regimen; return of bowel function (flatus/BM) without obstruction; afebrile with stable vitals and infection source-controlled on an appropriate antibiotic plan; ambulating at baseline; spontaneously voiding; wound/stoma/tube care understood via teach-back; and no unresolved acute complication.</x:t>
  </x:si>
  <x:si>
    <x:t xml:space="preserve">Disposition home with home-health for enteral nutrition/wound care/DME, or SNF/LTAC for debilitated feeding-tube patients; establish home enteral nutrition (formula, pump, supplies) with tube-care and troubleshooting teaching plus aspiration precautions; medication reconciliation including bowel regimen (fiber/softeners/sitz baths for anorectal), analgesia taper, and anticoagulation resumption plan; schedule follow-up — surgery clinic 1-2 weeks (wound/seton/EUA), GI for tube management, PCP, and specialty for the underlying disease (oncology/neurology/stroke); teach-back education with explicit red-flag return precautions (fever, bleeding, tube dislodgement/leakage, obstructive symptoms, uncontrolled pain).</x:t>
  </x:si>
  <x:si>
    <x:t xml:space="preserve">Wide by severity tier (CMS GMLOS/AMLOS): anal/stomal DRG 349 no CC/MCC GMLOS 1.9d (AMLOS 2.3), DRG 348 with CC 3.3d (4.1), DRG 347 with MCC 5.6d (7.5); other digestive-system OR DRG 358 no CC/MCC GMLOS 2.8d (3.5), DRG 357 with CC 4.6d (5.9), DRG 356 with MCC 7.7d (AMLOS 10.5).</x:t>
  </x:si>
  <x:si>
    <x:t xml:space="preserve">Under an ERAS fast-track: no-CC/MCC anal/stomal and elective feeding tubes are largely ambulatory/23h to &lt;=1 day; simple PEG/feeding tube 1-2 days; other digestive-system OR without CC/MCC ~2 days; uncomplicated laparoscopic adhesiolysis ~3-4 days; CC tier ~2-3 days (anal/stomal) to ~4 days (other GI); MCC-driven cases individualized ~5-7 days — overall aim ~15-25% below GMLOS.</x:t>
  </x:si>
  <x:si>
    <x:t xml:space="preserve">SCIP/CMS perioperative measures: prophylactic antibiotic within 1h (Inf-1), appropriate selection (Inf-2), discontinuation &lt;=24h (Inf-3), VTE prophylaxis ordered/received (VTE-1/2), perioperative euglycemia and normothermia; NHSN/ACS-NSQIP surgical-site infection (incl. colon SSI), anastomotic leak, unplanned return to OR/reoperation, and unplanned ICU admission; SEP-1 bundle compliance when sepsis is present; CAUTI and CLABSI; ERAS protocol-element compliance; 30-day readmission and 30-day mortality (PEG 30-day mortality is high in appropriately selected debilitated patients and is a key outcome metric).</x:t>
  </x:si>
  <x:si>
    <x:t xml:space="preserve">Surgical-site/wound infection in contaminated anorectal and enteric fields (mitigated by timely prophylaxis + source control); postoperative/prolonged ileus (opioid-sparing analgesia, early feeding, gum); anorectal — urinary retention, hemorrhage, fecal impaction, recurrent/persistent abscess-fistula, incontinence; feeding tube — peristomal wound infection, tube dislodgement/migration, buried-bumper syndrome, aspiration pneumonia, leakage, colocutaneous fistula, refeeding syndrome; ASBO/adhesiolysis — inadvertent enterotomy/bowel injury, anastomotic leak, recurrent obstruction, short-bowel after extensive resection; plus VTE, PONV, AKI, and postoperative delirium in the elderly.</x:t>
  </x:si>
  <x:si>
    <x:t xml:space="preserve">Feeding-tube cohort — tube dislodgement/malfunction, aspiration pneumonia, peristomal infection, dehydration/electrolyte derangement, recurrent obstruction, and progression of the underlying disease (the dominant driver, reflected in high 30-day mortality); anorectal — recurrent or inadequately drained abscess, uncontrolled pain, bleeding, urinary retention, fistula recurrence; ASBO — recurrent obstruction. Prevention levers: structured caregiver tube-care education plus home-health, early surgical follow-up/EUA, aspiration precautions and dietitian follow-up, medication reconciliation, explicit red-flag instructions, and goals-of-care alignment to avoid non-beneficial PEG in advanced illness.</x:t>
  </x:si>
  <x:si>
    <x:t xml:space="preserve">ERAS Society — Elective Colorectal Surgery 2018/2019 and Emergency Laparotomy 2023 (perioperative pathway); ASGE Guideline on Gastrostomy Feeding Tubes 2024 (with ESPEN/ESGE enteral-tube guidance) for feeding-tube placement; ASCRS Clinical Practice Guidelines — Anorectal Abscess, Fistula-in-Ano, and Rectovaginal Fistula 2022 and Hemorrhoids 2024 (anal/stomal procedures); WSES Bologna Guidelines for Adhesive Small Bowel Obstruction, 2017 update (lysis of adhesions); ASHP/IDSA/SIS/SHEA Clinical Practice Guidelines for Antimicrobial Prophylaxis in Surgery 2013; Caprini RAM / ACCP-CHEST for surgical VTE prophylaxis.</x:t>
  </x:si>
  <x:si>
    <x:t xml:space="preserve">Per PubMed: Gustafsson UO et al. ERAS Society Recommendations for Elective Colorectal Surgery 2018. World J Surg 2019;43(3):659-695, PMID 30426190 (doi.org/10.1007/s00268-018-4844-y); Scott MJ et al. ERAS Society Consensus — Emergency Laparotomy Part 2. World J Surg 2023;47(8):1850-1880, PMID 37277507 (doi.org/10.1007/s00268-023-07020-6); Kohli DR et al. ASGE Guideline on Gastrostomy Feeding Tubes. VideoGIE 2024, PMID 39925405 (doi.org/10.1016/j.vgie.2024.09.014); Gaertner WB et al. ASCRS CPG Anorectal Abscess/Fistula-in-Ano/Rectovaginal Fistula. Dis Colon Rectum 2022;65(8):964-985, PMID 35732009 (doi.org/10.1097/DCR.0000000000002473); Hawkins AT et al. ASCRS CPG for Hemorrhoids. Dis Colon Rectum 2024;67(5):614-623, PMID 38294832 (doi.org/10.1097/DCR.0000000000003276); Ten Broek RPG et al. WSES Bologna ASBO 2017 update. World J Emerg Surg 2018;13:24, PMID 29946347 (doi.org/10.1186/s13017-018-0185-2); Bratzler DW et al. Clinical Practice Guidelines for Antimicrobial Prophylaxis in Surgery. Surg Infect 2013;14(1):73-156, PMID 23461695 (doi.org/10.1089/sur.2013.9999).</x:t>
  </x:si>
  <x:si>
    <x:t xml:space="preserve">Moderate overall — each component rests on strong, current society guidelines (ERAS, ASCRS, ASGE, WSES, ASHP/IDSA with GRADE/Class I recommendations), but because this is a collapsed, heterogeneous multi-procedure DRG group with no single unifying trial, the composite pathway is assembled by extrapolation across guidelines; procedure-specific recommendations are strong while the aggregate pathway is moderate.</x:t>
  </x:si>
  <x:si>
    <x:t xml:space="preserve">CC/MCC tier drives nearly all LOS and resource variation. Without CC/MCC (349/358): floor care, ERAS fast-track, ambulatory-to-2.8d, target &lt;=1-2d. With CC (348/357): GMLOS 3.3-4.6d, active comorbidity/complication management, possible telemetry. With MCC (347/356): GMLOS 5.6-7.7d (AMLOS to 10.5), reflecting sepsis/Fournier gangrene, bowel ischemia/resection, aspiration pneumonia, malnutrition and organ dysfunction -&gt; step-down/ICU and materially higher mortality (notably emergency laparotomy and PEG in advanced illness). The severity of the underlying illness — not the technical procedure — governs the tier.</x:t>
  </x:si>
  <x:si>
    <x:t xml:space="preserve">1) The operation is often minor but LOS is driven by the underlying illness and severity tier — optimize nutrition (dietitian, NRS-2002) and, before any PEG, align goals-of-care/palliative/ethics to avoid non-beneficial tubes (30-day mortality is high in debilitated patients). 2) Never delay source control in anorectal/perineal sepsis — early EUA/I&amp;D, and for Fournier/necrotizing infection emergent debridement plus a &lt;=1h sepsis bundle. 3) ERAS the entire group — prophylactic antibiotic &lt;=60 min and stop &lt;24h, opioid-sparing multimodal plus local/regional analgesia, early feeding (enteral feeds &lt;=4h post-PEG per ASGE), Caprini-based VTE prophylaxis, and early Foley removal. 4) In ASBO the water-soluble contrast (Gastrografin) challenge is both diagnostic and therapeutic — operate for strangulation/closed-loop/peritonitis or non-resolution by 48-72h, and favor laparoscopic adhesiolysis in selected simple cases.</x:t>
  </x:si>
  <x:si>
    <x:t xml:space="preserve">Anal/stomal procedures (347-349) and other digestive-system OR procedures (356-358), incl. feeding-tube placement, lysis of adhesions.</x:t>
  </x:si>
  <x:si>
    <x:t xml:space="preserve">347 — Anal and Stomal Procedures with MCC; 348 — Anal and Stomal Procedures with CC; 349 — Anal and Stomal Procedures without CC/MCC; 356 — Other Digestive System O.R. Procedures with MCC; 357 — Other Digestive System O.R. Procedures with CC; 358 — Other Digestive System O.R. Procedures without CC/MCC</x:t>
  </x:si>
  <x:si>
    <x:t xml:space="preserve">https://pubmed.ncbi.nlm.nih.gov/30426190/; https://pubmed.ncbi.nlm.nih.gov/37277507/; https://pubmed.ncbi.nlm.nih.gov/39925405/; https://pubmed.ncbi.nlm.nih.gov/35732009/; https://pubmed.ncbi.nlm.nih.gov/38294832/; https://pubmed.ncbi.nlm.nih.gov/29946347/; https://pubmed.ncbi.nlm.nih.gov/23461695/</x:t>
  </x:si>
  <x:si>
    <x:t xml:space="preserve">Admit when: quantitative blood loss (QBL) &gt;=1000 mL or ongoing/recurrent bleeding with hemodynamic instability (shock index HR/SBP &gt;=0.9, SBP &lt;90, HR &gt;110); symptomatic anemia or Hgb requiring transfusion (Hgb &lt;7 g/dL, or &lt;8 with symptoms/ongoing loss); suspected/confirmed retained products of conception (RPOC) needing uterine evacuation; postpartum endometritis with temp &gt;=38.0C x2 (&gt;6h apart) plus uterine tenderness/foul lochia not controllable outpatient, sepsis, or inability to tolerate PO; septic abortion; secondary (24h-12wk) PPH; failed ED/outpatient therapy. ED-discharge/observation appropriate for: minor secondary bleed with stable vitals, Hgb &gt;8, no RPOC on ultrasound, tolerating orals; mild endometritis able to complete oral antibiotics with 24-48h follow-up.</x:t>
  </x:si>
  <x:si>
    <x:t xml:space="preserve">CMQCC hemorrhage risk assessment on admission and post-delivery (low/medium/high) drives type-and-screen vs crossmatch; CMQCC stage-based response: Stage 1 = QBL &gt;500 mL vaginal / &gt;1000 mL cesarean or abnormal vitals; Stage 2 = continued bleeding up to 1500 mL; Stage 3 = &gt;1500 mL or &gt;=2 U RBC or unstable vitals/DIC -&gt; activate massive transfusion protocol (MTP). Shock Index (HR/SBP) &gt;=0.9-1.0 predicts transfusion/ICU need. Maternal Early Warning Criteria/Trigger (MEWC/MEWT): SBP &lt;90 or &gt;160, HR &lt;50 or &gt;120, RR &lt;10 or &gt;30, SpO2 &lt;95%, oliguria, altered mentation -&gt; immediate bedside evaluation. Sepsis: obstetrically-modified qSOFA/SOFA and serum lactate &gt;2 (&gt;=4 mmol/L = hypoperfusion) trigger bundle activation.</x:t>
  </x:si>
  <x:si>
    <x:t xml:space="preserve">CBC with serial H/H and platelets; type-and-crossmatch; coagulation panel PT/aPTT/INR and fibrinogen (OB-specific target &gt;200 mg/dL because fibrinogen is physiologically elevated in pregnancy; give cryoprecipitate if &lt;150-200); serum lactate (repeat to document clearance); BMP/renal function and LFTs; DIC panel/D-dimer if oozing/microvascular bleeding; blood and urine cultures plus lactate drawn BEFORE antibiotics when infection/sepsis suspected; beta-hCG if RPOC or gestational trophoblastic disease suspected; blood group and Rh (give RhIg if Rh-negative). Fibrinogen &lt;200 mg/dL or platelets &lt;50k trigger targeted product replacement.</x:t>
  </x:si>
  <x:si>
    <x:t xml:space="preserve">Pelvic ultrasound (transabdominal + transvaginal) is first-line, obtained same-day, for RPOC (echogenic endometrial mass with Doppler vascularity), retained clot, subinvolution, or hematoma when secondary PPH is suspected; CT abdomen/pelvis with contrast if pelvic abscess, expanding hematoma, or septic pelvic thrombophlebitis suspected; CT angiography or catheter angiography when an arterial source is identified for IR embolization; bedside exam under anesthesia/speculum exam for laceration or retained tissue. Point-of-care ultrasound and manual uterine exam at bedside during active hemorrhage.</x:t>
  </x:si>
  <x:si>
    <x:t xml:space="preserve">Sepsis bundle (SMFM/Surviving Sepsis): broad-spectrum antibiotics &lt;=1h of recognition; lactate and cultures before antibiotics; 1-2 L (30 mL/kg) balanced crystalloid for hypotension or lactate &gt;=4 mmol/L; reassess and start norepinephrine (first-line) if MAP &lt;65 after fluids; source control ASAP. Hemorrhage: tranexamic acid 1 g IV within 3h of onset (WOMAN trial - benefit is time-dependent) and repeat 1 g at 30 min if bleeding continues; escalate uterotonics and achieve source control/tamponade within minutes; activate MTP for Stage 3; move unstable RPOC to prompt uterine evacuation without delay; IR uterine artery embolization for stable persistent arterial bleeding.</x:t>
  </x:si>
  <x:si>
    <x:t xml:space="preserve">Uterotonics for atony: oxytocin 10-40 U in 500-1000 mL crystalloid IV (or 10 U IM) first-line; methylergonovine 0.2 mg IM q2-4h (avoid in HTN/preeclampsia); carboprost/15-methyl-PGF2alpha 0.25 mg IM q15-90min, max 8 doses (avoid in asthma); misoprostol 600-1000 mcg PO/SL/PR. Tranexamic acid 1 g IV. Fundal massage + bimanual uterine compression. Tamponade: Bakri balloon or intrauterine vacuum-induced device (Jada). Transfuse to ongoing clinical loss using 1:1:1 (RBC:FFP:platelets) MTP; cryoprecipitate/fibrinogen concentrate for fibrinogen &lt;150-200 mg/dL; restrictive Hgb &lt;7 g/dL threshold once bleeding controlled. Source control: uterine curettage for RPOC, laceration repair, hematoma drainage. Endometritis: clindamycin 900 mg IV q8h + gentamicin 5 mg/kg IV q24h (+/- ampicillin for enterococcal coverage if no response in 48-72h). Refractory hemorrhage: B-Lynch compression suture, uterine artery ligation/embolization, hysterectomy (definitive). RhIg 300 mcg if Rh-negative.</x:t>
  </x:si>
  <x:si>
    <x:t xml:space="preserve">Achieve hemostasis and hemodynamic stability (MAP &gt;=65, HR &lt;100, down-trending lactate, urine output &gt;=0.5 mL/kg/h); complete source control (evacuation/repair/tamponade); start/confirm empiric antibiotics with cultures pending for infection; transfuse to targets and recheck H/H, fibrinogen, platelets; establish 2 large-bore IVs; strict I/O with QBL/pad counts; mechanical VTE prophylaxis (SCDs); multimodal pain control; MFM and OB-anesthesia at bedside; document CMQCC hemorrhage stage and conduct team huddle/debrief.</x:t>
  </x:si>
  <x:si>
    <x:t xml:space="preserve">Hemodynamically stable and off vasopressors; no ongoing bleeding (minimal lochia, firm well-contracted fundus); afebrile trend with down-trending WBC and cleared lactate; remove or deflate tamponade balloon (typically 12-24h); advance diet; add pharmacologic VTE prophylaxis (enoxaparin) once hemorrhage controlled; start oral iron for anemia repletion; remove Foley catheter; ambulate; lactation support; reassess Hgb and transfusion need. For endometritis, continue IV clindamycin+gentamicin (no routine oral step-down course needed per Cochrane once improving).</x:t>
  </x:si>
  <x:si>
    <x:t xml:space="preserve">Sustained stability &gt;=24h without bleeding; for endometritis remain afebrile &gt;=24-48h before stopping IV antibiotics (uncomplicated cases treated IV to clinical improvement require no oral course - Cochrane); Hgb stable/adequate with iron-repletion plan; culture-directed narrowing of antibiotics; repeat imaging confirms no residual RPOC or abscess if applicable; tolerating regular diet, voiding, ambulating, pain controlled on oral analgesics; VTE prophylaxis plan set for discharge; finalize POST-BIRTH warning-sign teaching and follow-up appointments.</x:t>
  </x:si>
  <x:si>
    <x:t xml:space="preserve">OB-anesthesia and Maternal-Fetal Medicine early for hemorrhage/sepsis; interventional radiology for uterine artery embolization/balloon; blood bank/transfusion medicine for MTP; gynecologic surgery for operative management or hysterectomy; critical care for shock, vasopressors, or organ failure; infectious disease for refractory/complex sepsis; hematology for DIC/coagulopathy; pharmacy for antibiotic dosing, stewardship, and MTP support; nutrition for anemia; lactation consultant; social work/case management for transitions, transportation, home support; behavioral health for postpartum mood screening.</x:t>
  </x:si>
  <x:si>
    <x:t xml:space="preserve">Floor/postpartum unit for stable patients after hemostasis. Step-down/telemetry for large-volume transfusion, resolving shock, or arrhythmia risk. ICU for ongoing/massive hemorrhage requiring MTP, septic shock on vasopressors, DIC, ARDS/respiratory failure, AKI, or peripartum hysterectomy. Escalate per MEWC/MEWT (SBP &lt;90 or &gt;160, HR &lt;50 or &gt;120, RR &lt;10 or &gt;30, SpO2 &lt;95%, oliguria, altered mentation), shock index &gt;=0.9, lactate not clearing, or recurrent bleeding.</x:t>
  </x:si>
  <x:si>
    <x:t xml:space="preserve">Advance from clear liquids to regular diet as nausea/ileus resolves and surgical status allows; early ambulation within 12-24h. VTE: mechanical prophylaxis (SCDs) immediately given high postpartum thrombotic risk; add pharmacologic LMWH (enoxaparin 40 mg SC daily, weight-adjusted) once hemorrhage is controlled, per RCOG/ACOG risk stratification (cesarean, hemorrhage, obesity, immobility raise risk). Glycemic target 140-180 mg/dL if hyperglycemic/septic. Remove Foley and unnecessary lines early to reduce infection; oral iron (add IV iron if severe/symptomatic anemia) for repletion.</x:t>
  </x:si>
  <x:si>
    <x:t xml:space="preserve">Hemodynamically stable &gt;=24h with no active bleeding (firm fundus, normal-volume lochia); Hgb stable and acceptable (typically &gt;=7-8 g/dL) with an iron-repletion plan; afebrile &gt;=24h and clinically improved on infection therapy; tolerating regular diet, voiding spontaneously, ambulating independently, pain controlled on oral analgesics; no evidence of retained products or abscess on imaging when indicated; discharge VTE prophylaxis plan established; reliable follow-up arranged and patient educated on postpartum warning signs.</x:t>
  </x:si>
  <x:si>
    <x:t xml:space="preserve">Disposition home with support; medication reconciliation (complete antibiotic plan, oral iron, analgesia, continued VTE prophylaxis if indicated, RhIg documented for Rh-negative); schedule early follow-up - nurse/phone contact within 3 days to 3 weeks plus comprehensive postpartum ('fourth trimester') visit by 6-12 weeks per ACOG; provide AWHONN POST-BIRTH warning-sign education (bleeding soaking &gt;1 pad/hr or passing large clots, fever, foul discharge, calf pain/dyspnea, severe headache/vision change, chest pain); lactation and contraception counseling; postpartum depression screening (EPDS); confirm transportation and pharmacy access; clear return precautions.</x:t>
  </x:si>
  <x:si>
    <x:t xml:space="preserve">MS-DRG 776 (postpartum/post-abortion WITHOUT OR procedure): ~2.4-2.6 days GMLOS (arithmetic mean ~3 days), CMS relative weight ~0.72. MS-DRG 769 (WITH OR procedure): ~3.4-3.6 days GMLOS (arithmetic mean ~4.3 days), relative weight ~1.6, per CMS IPPS benchmarks. Sepsis/ICU-level complications extend stay.</x:t>
  </x:si>
  <x:si>
    <x:t xml:space="preserve">776: 2 days; 769: 3 days under an optimized stage-based hemorrhage and sepsis-bundle pathway with early source control, protocolized ratio-based transfusion, and structured discharge, assuming no ICU-level complications.</x:t>
  </x:si>
  <x:si>
    <x:t xml:space="preserve">AIM Obstetric Hemorrhage and Sepsis-in-Obstetric-Care bundle compliance; Joint Commission maternal safety standards (hemorrhage PC.06.01.01); CMS Maternal Morbidity structural measure; severe maternal morbidity (SMM) rate including non-transfusion SMM; hemorrhage risk assessment on admission; quantitative blood loss (QBL) documentation rate; MTP activation and time-to-first-unit; time-to-antibiotics &lt;=1h in sepsis (SEP-1 principles); appropriate blood-product utilization/ratio; 30-day readmission rate; postpartum follow-up visit attendance.</x:t>
  </x:si>
  <x:si>
    <x:t xml:space="preserve">Hemorrhagic shock and DIC (mitigate: QBL, early TXA, 1:1:1 MTP, fibrinogen replacement); need for hysterectomy (stepwise uterotonics/tamponade/embolization first); transfusion reactions/TACO-TRALI (judicious ratio-based transfusion); acute kidney injury and Sheehan syndrome/pituitary necrosis (aggressive perfusion/BP support); persistent or secondary bleeding from RPOC (complete evacuation, confirm on ultrasound); endometritis progressing to sepsis (early antibiotics + source control); VTE (risk-based prophylaxis); iron-deficiency anemia (repletion).</x:t>
  </x:si>
  <x:si>
    <x:t xml:space="preserve">Endometritis and surgical-site/wound infection (adequate antibiotic course, wound care); secondary/delayed PPH from retained products or subinvolution (confirm complete evacuation, ultrasound before discharge); persistent anemia/fatigue (iron repletion, transfuse when indicated); VTE (risk-based prophylaxis, education); postpartum preeclampsia/severe hypertension (BP check within 3-7 days); mastitis/breast abscess; inadequate pain control; postpartum mood crises. Levers: POST-BIRTH warning-sign education, early follow-up contact within 3 days-3 weeks, warm handoff to OB and primary care.</x:t>
  </x:si>
  <x:si>
    <x:t xml:space="preserve">ACOG Practice Bulletin No. 183, Postpartum Hemorrhage (2017, reaffirmed); CMQCC Obstetric Hemorrhage Toolkit v3.0 (2022) with the AIM Obstetric Hemorrhage patient safety bundle; SMFM Consult Series #47 (2019) and #67 (2023) plus the AIM Consensus Bundle on Sepsis in Obstetric Care (2023) for maternal sepsis; Cochrane review (Mackeen, 2015) for postpartum endometritis antibiotics.</x:t>
  </x:si>
  <x:si>
    <x:t xml:space="preserve">ACOG Practice Bulletin No. 183: Postpartum Hemorrhage, Obstet Gynecol 2017;130(4):e168-e186 (PubMed PMID 28937571; DOI 10.1097/AOG.0000000000002351). WOMAN Trial Collaborators, Lancet 2017;389(10084):2105-2116 (PMID 28456509; DOI 10.1016/S0140-6736(17)30638-4) - TXA 1 g IV within 3h reduces death from bleeding. Mackeen AD et al., Cochrane Database Syst Rev 2015;(2):CD001067 (PMID 25922861; DOI 10.1002/14651858.CD001067.pub3) - clindamycin+gentamicin superior for endometritis. SMFM Consult Series #47, Am J Obstet Gynecol 2019;220(4):B2-B10 (PMID 30684460; DOI 10.1016/j.ajog.2019.01.216). AIM Consensus Bundle on Sepsis in Obstetric Care, Obstet Gynecol 2023;142(3):481-492 (PMID 37590980; DOI 10.1097/AOG.0000000000005304). Citations retrieved from PubMed.</x:t>
  </x:si>
  <x:si>
    <x:t xml:space="preserve">Strong for the core levers (Class I / Level A society guidance plus RCT): active management of the third stage with uterotonics, tranexamic acid within 3h (WOMAN RCT), clindamycin+gentamicin for endometritis (Cochrane meta-analysis), and antibiotics &lt;=1h in maternal sepsis (SMFM GRADE 1B). Moderate for the stage-based hemorrhage protocols and MTP ratios (CMQCC/AIM - largely consensus plus quality-improvement evidence). LOS targets are operational benchmarks, not guideline-defined.</x:t>
  </x:si>
  <x:si>
    <x:t xml:space="preserve">MS-DRGs 769 and 776 are single, non-CC/MCC-subdivided DRGs; severity in this collapsed group is captured by the presence (769) versus absence (776) of an OR procedure rather than by CC/MCC tiers. MCC-level complications - sepsis/septic shock, DIC, acute respiratory failure, AKI, hemorrhagic shock - drive ICU admission, vasopressors, and 2-4+ additional inpatient days but do not by themselves reclassify these DRGs; a peripartum hysterectomy or laparotomy moves the case into the OR-procedure group (769) and lengthens stay. In APR-DRG systems these same complications raise severity-of-illness and risk-of-mortality subclasses.</x:t>
  </x:si>
  <x:si>
    <x:t xml:space="preserve">1) Use QUANTITATIVE blood loss (not visual estimate) with a stage-based CMQCC response, a ready hemorrhage cart, and a pre-activated MTP - recognition/response delays are the dominant preventable-death driver. 2) Give tranexamic acid 1 g IV EARLY (&lt;3h from onset) - efficacy is time-dependent (WOMAN trial). 3) In obstetric sepsis: antibiotics &lt;=1h + lactate/cultures + prompt source control (evacuate retained products, drain abscess); clindamycin+gentamicin is the evidence-based endometritis regimen. 4) Do not under-treat postpartum VTE risk or discharge without iron repletion, ultrasound confirmation of complete uterine evacuation, and POST-BIRTH warning-sign education with early follow-up.</x:t>
  </x:si>
  <x:si>
    <x:t xml:space="preserve">Postpartum/post-abortion diagnoses with (769) and without (776) OR procedure: hemorrhage, endometritis, retained products, readmissions.</x:t>
  </x:si>
  <x:si>
    <x:t xml:space="preserve">769 — Postpartum and Post Abortion Diagnoses with O.R. Procedures; 776 — Postpartum and Post Abortion Diagnoses without O.R. Procedures</x:t>
  </x:si>
  <x:si>
    <x:t xml:space="preserve">https://pubmed.ncbi.nlm.nih.gov/28937571/; https://pubmed.ncbi.nlm.nih.gov/28456509/; https://pubmed.ncbi.nlm.nih.gov/25922861/; https://pubmed.ncbi.nlm.nih.gov/30684460/; https://pubmed.ncbi.nlm.nih.gov/37590980/</x:t>
  </x:si>
  <x:si>
    <x:t xml:space="preserve">Most allergic reactions/anaphylaxis are ED-treated and discharged after risk-based observation; reserve INPATIENT admission for objective instability. Admit if: refractory anaphylaxis (persistent symptoms after &gt;=3 appropriate IM epinephrine doses) or need for IV epinephrine infusion/vasopressors; airway/laryngeal or oropharyngeal angioedema threatening airway (stridor, voice change, tongue/floor-of-mouth swelling) needing airway watch or intubation; persistent hypotension/shock or hypoxia after initial resuscitation; biphasic or protracted reaction in ED; high-risk comorbidity amplifying danger (severe/brittle asthma, CAD/arrhythmia, beta-blocker/ACEi use, pregnancy, mastocytosis). Critical care if intubated, on epinephrine infusion/pressors, or hemodynamically unstable. ED discharge/observation is appropriate when there is a prompt, complete, durable response to IM epinephrine without airway or hemodynamic compromise.</x:t>
  </x:si>
  <x:si>
    <x:t xml:space="preserve">No single validated ED anaphylaxis mortality score; stratify by diagnostic criteria + severity grade + biphasic predictors. Apply NIAID/FAAN anaphylaxis diagnostic criteria (revised to 2 criteria in 2023 JTFPP; severe GI symptoms added). Severity: WAO/Ring-Messmer grade I-IV or Brown grading (mild=skin/GI; moderate=respiratory/CV features; severe=hypoxia, hypotension, neuro compromise). Hypotension threshold: SBP &lt;90 mmHg (adult) or &gt;30% drop from baseline. Biphasic-reaction risk factors (Simard 2021 systematic review; drive observation length): delayed/inadequate first epinephrine, &gt;=2 epinephrine doses required, severe initial presentation, prior anaphylaxis history, unknown trigger, wide pulse pressure. Fatal-anaphylaxis risk markers: asthma, cardiovascular disease, beta-blocker/ACEi use, mastocytosis/elevated baseline tryptase, older age, delayed epinephrine, upright posture.</x:t>
  </x:si>
  <x:si>
    <x:t xml:space="preserve">Diagnosis is CLINICAL - never delay epinephrine for labs. Serum tryptase drawn 15 min-3 h after symptom onset with a paired baseline level &gt;=24 h later/at follow-up; acute rise &gt;= (1.2 x baseline + 2 ng/mL) or level &gt;11.4 ng/mL supports mast-cell activation and triggers mastocytosis/hereditary alpha-tryptasemia work-up. If admitted/unstable: CBC, CMP (electrolytes, renal, glucose - watch steroid hyperglycemia), lactate and VBG/ABG if shock or hypoxia. For bradykinin-mediated angioedema without urticaria: C4 (low), C1-INH antigen and function, C1q (if acquired suspected) -&gt; HAE/AAE evaluation. Troponin/ECG if chest pain, repeated epinephrine, or CAD (Kounis syndrome/demand ischemia).</x:t>
  </x:si>
  <x:si>
    <x:t xml:space="preserve">No routine imaging for uncomplicated anaphylaxis. Continuous pulse oximetry, cardiac telemetry, and frequent non-invasive BP for all moderate/severe cases. ECG at presentation if cardiac risk, chest pain, or repeated epinephrine (ischemia/arrhythmia surveillance). For airway angioedema: direct exam and flexible fiberoptic nasolaryngoscopy to grade supraglottic/laryngeal involvement and guide the airway plan; portable CXR only for aspiration, pulmonary edema, or ETT confirmation. Soft-tissue neck CT reserved for atypical/mass-effect angioedema after the airway is secured.</x:t>
  </x:si>
  <x:si>
    <x:t xml:space="preserve">Epinephrine is the ONLY first-line, time-critical drug - give IM immediately on recognition; target door-to-epinephrine in minutes, before and independent of antihistamines or steroids. Anterolateral thigh (vastus lateralis) IM 0.01 mg/kg of 1 mg/mL (1:1000), max 0.5 mg adult / 0.3 mg child; repeat every 5-15 min for inadequate response (most respond to &lt;=2 doses). Position supine with legs elevated (recumbent if vomiting; do NOT stand or sit abruptly - fatal empty-ventricle/empty-vena-cava risk). Simultaneous ABCs: high-flow O2, 2 large-bore IVs, rapid crystalloid bolus for hypotension. Early anticipatory airway control for progressive laryngeal edema (difficult-airway setup, most experienced operator). Escalate to IV epinephrine infusion within minutes for refractory shock.</x:t>
  </x:si>
  <x:si>
    <x:t xml:space="preserve">First-line: Epinephrine (alpha/beta agonist) IM as above; refractory shock -&gt; IV epinephrine infusion ~0.05-0.1 mcg/kg/min (e.g., 2-10 mcg/min adult) titrated to MAP, add norepinephrine/vasopressin if still hypotensive. Fluids: isotonic crystalloid (NS or LR) 1-2 L rapid IV bolus (up to 20 mL/kg, repeat) for hypotension. Glucagon 1-5 mg IV bolus then infusion for beta-blocked patients refractory to epinephrine. Bronchospasm: nebulized beta2-agonist (albuterol/salbutamol) as adjunct. Adjuncts (SECOND/third-line, never substitute for or delay epinephrine): H1-antihistamine (cetirizine PO / diphenhydramine 25-50 mg IV) for cutaneous itch/urticaria only; H2-antihistamine (famotidine); systemic corticosteroid (methylprednisolone 1-2 mg/kg or prednisone 0.5-1 mg/kg) - no longer routinely recommended and NOT proven to prevent biphasic reactions. Source control: remove stinger/trigger, stop culprit drug/infusion. ACEi-angioedema (bradykinin, no urticaria): permanently STOP ACEi + airway watch; icatibant/ecallantide/C1-INH/FFP NOT proven (negative CAMEO RCT). HAE attack: C1-INH concentrate, icatibant, or ecallantide (epinephrine/antihistamine/steroid ineffective).</x:t>
  </x:si>
  <x:si>
    <x:t xml:space="preserve">Confirm sustained resolution of airway, respiratory, and hemodynamic compromise; wean epinephrine infusion/vasopressors; extubate when airway edema resolved and cuff-leak positive. Continuous telemetry/pulse-ox with active biphasic-reaction watch (peak risk first 6-12 h). Identify and document trigger; permanently remove/discontinue culprit (drug, food, venom, ACEi). Draw acute serum tryptase if not already done. Initiate avoidance measures and add allergy to the EHR allergy list/wristband. Begin patient/caregiver education and confirm the epinephrine autoinjector plan. Place allergy/immunology consult (recurrent, idiopathic, occupational, venom, or perioperative cases).</x:t>
  </x:si>
  <x:si>
    <x:t xml:space="preserve">Off epinephrine infusion/vasopressors &gt;=24 h; stable airway, normotensive, normoxic on room air; no recurrent or biphasic symptoms. Transition IV to oral therapy and downgrade to observation/floor; discontinue continuous monitoring if stable and low-risk. Complete tryptase pairing (baseline &gt;=24 h) if indicated. Finalize trigger identification; adjust chronic meds (substitute non-ACEi antihypertensive; reassess beta-blocker risk/benefit). Prescribe and TEACH 2 epinephrine autoinjectors with hands-on teach-back; deliver written anaphylaxis emergency action plan; confirm allergist follow-up appointment.</x:t>
  </x:si>
  <x:si>
    <x:t xml:space="preserve">Reserved for complicated courses (post-intubation airway injury, aspiration/pneumonia, prolonged shock, MCC-tier). Ensure resolution of complications, return to baseline oxygenation/hemodynamics, tolerating diet, and ambulating. Complete mastocytosis/HAE work-up if flagged (persistent tryptase elevation, recurrent bradykinin angioedema). Verify autoinjector competency via teach-back, arrange venom immunotherapy referral where indicated, and finalize definitive follow-up before discharge. Most uncomplicated cases are discharge-ready well before Day 3.</x:t>
  </x:si>
  <x:si>
    <x:t xml:space="preserve">Allergy/Immunology - all confirmed anaphylaxis (trigger confirmation, tryptase interpretation, venom/food/drug testing, immunotherapy, autoinjector education), during stay or early outpatient. Critical Care/Anesthesia - airway management, epinephrine infusion, intubation for airway angioedema. ENT - fiberoptic airway assessment and surgical-airway backup for laryngeal/oropharyngeal angioedema. Pharmacy - epinephrine dosing/infusion, drug-allergy labeling, deprescribe ACEi/culprit, autoinjector counseling. Care management/social work - autoinjector affordability and access, EMS plan, school/work action plans. Nutrition/dietitian - allergen avoidance and food-label reading for food-triggered cases. Cardiology if Kounis syndrome or epinephrine-related ischemia.</x:t>
  </x:si>
  <x:si>
    <x:t xml:space="preserve">ICU/critical care - intubated airway angioedema, epinephrine infusion or vasopressor-dependent shock, refractory/protracted anaphylaxis. Step-down/telemetry - required repeat epinephrine, transient hypotension/hypoxia now resolved, significant cardiopulmonary comorbidity, or airway angioedema not yet resolved. ED-observation/floor with continuous pulse-ox + telemetry - moderate reactions responding to treatment, during the biphasic-watch window. Escalation triggers: recurrent/worsening airway (stridor, dysphonia), SBP &lt;90 or &gt;30% drop, SpO2 &lt;92%, need for repeat/continuous epinephrine, any biphasic symptom. De-escalate/discharge only after a symptom-free, intervention-free window matched to risk (~1 h low-risk single-dose responder; &gt;=6 h high-risk).</x:t>
  </x:si>
  <x:si>
    <x:t xml:space="preserve">Diet - NPO while airway/aspiration risk or possible intubation; advance to regular allergen-free diet (strictly avoiding the culprit food) once airway secure and alert. Mobility - early ambulation once hemodynamically stable, but keep supine with legs elevated during active hypotension and avoid abrupt upright posture. VTE - most cases are short-stay/ambulatory (low risk); apply Padua/Caprini risk assessment for admitted patients and use mechanical +/- pharmacologic prophylaxis (enoxaparin/heparin) only if immobile or high-risk. Glucose - monitor for corticosteroid-induced hyperglycemia if steroids were given. Lines/catheters - remove IV and urinary catheters promptly once off infusions and stable.</x:t>
  </x:si>
  <x:si>
    <x:t xml:space="preserve">Complete, durable resolution of airway, respiratory, and cardiovascular symptoms with a symptom-free and intervention-free observation window matched to risk (~1 h after single-dose response in low-risk patients; &gt;=6 h - or overnight/next-day - for high-risk/severe reactions, &gt;=2 epinephrine doses, prior biphasic, asthma, or poor access to care). Off supplemental O2 with SpO2 at baseline; normotensive; tolerating oral intake; no stridor or residual airway edema. Trigger identified or a clear avoidance plan in place; culprit drug stopped. Patient/caregiver demonstrates correct autoinjector technique; has or is prescribed &gt;=2 autoinjectors; written action plan given; allergist follow-up arranged; reliable ability to return and access EMS.</x:t>
  </x:si>
  <x:si>
    <x:t xml:space="preserve">Disposition usually home. Prescribe TWO epinephrine autoinjectors (0.3 mg adult / 0.15 mg pediatric) with hands-on trainer teach-back and a written anaphylaxis emergency action plan. Medication reconciliation - permanently discontinue the culprit drug, record the allergy in the EHR allergy list and wristband, substitute a non-ACEi/ARB antihypertensive, and re-evaluate any beta-blocker. Education - trigger avoidance (food-label reading, venom precautions, drug cross-reactivity), early self-injection, and call 911 after use. Follow-up - allergy/immunology referral within 1-4 weeks for confirmatory testing and immunotherapy (venom VIT strongly indicated) plus PCP follow-up. Transitions - communicate trigger, allergy label, and action plan to PCP, pharmacy, and school/employer/EMS.</x:t>
  </x:si>
  <x:si>
    <x:t xml:space="preserve">Most cases are ED/observation &lt;24 h and never become inpatient. When admitted under MS-DRG 915/916 the CMS benchmark GMLOS is short - approximately 2.2-2.5 days for 916 (no MCC) and 3.5-4.5 days for 915 (with MCC); blended typical length of stay ~2-3 days.</x:t>
  </x:si>
  <x:si>
    <x:t xml:space="preserve">Optimized target ~1-2 days for admitted cases, with many converting to &lt;24 h observation status and avoiding inpatient admission entirely; reserve &gt;=3-4 days only for MCC-tier courses (intubation, refractory shock, or in-stay complication).</x:t>
  </x:si>
  <x:si>
    <x:t xml:space="preserve">No CMS core measure is anaphylaxis-specific (no SEP-1 analogue). Track process/outcome measures: time-to-epinephrine and epinephrine-as-first-line rate (avoid antihistamine-first delays); correct IM route/site; documented prescription of 2 autoinjectors and an anaphylaxis action plan at discharge; allergist-referral rate; risk-concordant observation time; 72-h ED revisit and 30-day readmission for allergic reaction; unnecessary-admission / observation-conversion rate; avoidance of corticosteroid/antihistamine monotherapy; ED epinephrine stocking/availability. Generic inpatient measures: VTE prophylaxis, IMM-2 (seasonal influenza), HCAHPS.</x:t>
  </x:si>
  <x:si>
    <x:t xml:space="preserve">Biphasic reaction (recurrence after apparent resolution, ~0.4-15%, mostly first 6-12 h and within 72 h) - mitigate with risk-based observation and an autoinjector in hand. Airway loss from progressive laryngeal/oropharyngeal edema - early anticipatory intubation by the most experienced operator. Refractory/protracted shock - IV epinephrine infusion, fluids, and add-on vasopressors. Epinephrine-related myocardial ischemia/arrhythmia (Kounis syndrome) or dosing errors (inadvertent IV vs IM) - enforce correct route/dose and telemetry. Hypoxic/anoxic injury from delayed epinephrine; corticosteroid-induced hyperglycemia. Core mitigation lever: prompt epinephrine plus monitored, risk-matched observation.</x:t>
  </x:si>
  <x:si>
    <x:t xml:space="preserve">Re-exposure to an unidentified or unavoided trigger; failure to prescribe, carry, or use an epinephrine autoinjector; inadequate patient education/action plan; not stopping the culprit drug (especially continued ACEi -&gt; recurrent angioedema); no allergist follow-up or missed venom immunotherapy; underlying mastocytosis or idiopathic anaphylaxis; premature discharge before the biphasic window in high-risk patients. Prevention levers: guaranteed dispensing of 2 autoinjectors with teach-back, trigger confirmation and EHR allergy labeling, allergist referral/immunotherapy, ACEi deprescribing, and risk-matched observation.</x:t>
  </x:si>
  <x:si>
    <x:t xml:space="preserve">Joint Task Force on Practice Parameters (AAAAI/ACAAI) - Anaphylaxis: A 2023 Practice Parameter Update (Golden et al., Ann Allergy Asthma Immunol 2023); and World Allergy Organization (WAO) Anaphylaxis Guidance 2020 (Cardona et al.). Supplemented by the EAACI Anaphylaxis Guideline (2021 update) and current ED-treatment reviews. For angioedema: hereditary angioedema per WAO/EAACI and US HAEA management guidance; ACE-inhibitor angioedema managed by drug cessation and airway protection (no proven pharmacotherapy).</x:t>
  </x:si>
  <x:si>
    <x:t xml:space="preserve">Golden DBK, et al. Anaphylaxis: a 2023 practice parameter update. Ann Allergy Asthma Immunol 2023;132(2):124-176 (PMID 38108678; DOI 10.1016/j.anai.2023.09.015). Cardona V, et al. World Allergy Organization Anaphylaxis Guidance 2020. World Allergy Organ J 2020;13(10):100472 (PMID 33204386; DOI 10.1016/j.waojou.2020.100472). Simard D, et al. Factors influencing ED observation time following anaphylaxis: systematic review. CJEM 2021;23(4):480-493 (PMID 33844191; DOI 10.1007/s43678-021-00112-z). McHugh K, Repanshek Z. Anaphylaxis: emergency department treatment. Emerg Med Clin North Am 2022;40(1):19-32 (PMID 34782088; DOI 10.1016/j.emc.2021.08.004). Gorham NP. Anaphylaxis: after the emergency department. Immunol Allergy Clin North Am 2023;43(3):467-471 (PMID 37394253; DOI 10.1016/j.iac.2022.10.008). Sinert R, et al. Randomized trial of icatibant for ACE inhibitor-induced upper-airway angioedema (CAMEO). J Allergy Clin Immunol Pract 2017;5(5):1402-1409 (PMID 28552382; DOI 10.1016/j.jaip.2017.03.003). Baram M, et al. ACE inhibitor-induced angioedema. J Allergy Clin Immunol Pract 2013;1(5):442-445 (PMID 24565614). Citations retrieved via PubMed.</x:t>
  </x:si>
  <x:si>
    <x:t xml:space="preserve">Strong for the core lever - immediate IM epinephrine as first-line therapy is Class I/consensus across every society guideline (JTFPP 2023, WAO 2020), anchored in GRADE-based practice parameters. Moderate for observation-time and biphasic risk stratification (observational data and a systematic review; no validated predictive score). Moderate-to-low/negative for adjunct pharmacotherapy: routine corticosteroids and antihistamines are NOT proven to prevent biphasic reactions and should not delay epinephrine; targeted bradykinin agents for ACE-inhibitor angioedema are unproven (negative CAMEO RCT). LOS and quality-metric benchmarks are administrative estimates (low evidence).</x:t>
  </x:si>
  <x:si>
    <x:t xml:space="preserve">This DRG group collapses to a 2-tier split: 915 = allergic reactions WITH MCC, 916 = WITHOUT MCC (no separate CC-only tier). MCC drivers here - anaphylactic SHOCK, acute respiratory failure, intubation/mechanical ventilation, or epinephrine-infusion/vasopressor-dependent shock - move the case to 915 with ICU utilization, longer LOS (~3.5-4.5 days), and intensified biphasic/complication surveillance. Non-MCC (916) courses are typically brief monitor-and-discharge stays (frequently true observation status), LOS ~2 days. Comorbid asthma, CAD, beta-blocker/ACEi use, mastocytosis, and pregnancy raise severity, epinephrine complexity, and admission likelihood across both tiers.</x:t>
  </x:si>
  <x:si>
    <x:t xml:space="preserve">1) Epinephrine FIRST, fast, IM in the anterolateral thigh - it is the only life-saving drug; antihistamines and steroids are adjuncts and must never delay it. 2) Keep the patient RECUMBENT with legs elevated; an abrupt upright posture can precipitate fatal empty-ventricle collapse. 3) Match observation length to biphasic risk (~1 h for low-risk single-dose responders vs &gt;=6 h for severe / &gt;=2-dose / prior-biphasic patients) and NEVER discharge without 2 autoinjectors, teach-back, an action plan, and an allergist referral. 4) Recognize bradykinin-mediated angioedema (ACEi or HAE, no urticaria) - it does NOT respond to epinephrine/antihistamines/steroids; stop the ACEi and protect the airway (targeted agents unproven), and treat HAE with C1-INH concentrate, icatibant, or ecallantide.</x:t>
  </x:si>
  <x:si>
    <x:t xml:space="preserve">Allergic reactions/anaphylaxis and angioedema; ED entry, short observation. Severe -&gt; Critical Care.</x:t>
  </x:si>
  <x:si>
    <x:t xml:space="preserve">915 — Allergic Reactions with MCC; 916 — Allergic Reactions without MCC</x:t>
  </x:si>
  <x:si>
    <x:t xml:space="preserve">https://pubmed.ncbi.nlm.nih.gov/38108678/; https://pubmed.ncbi.nlm.nih.gov/33204386/; https://pubmed.ncbi.nlm.nih.gov/33844191/; https://pubmed.ncbi.nlm.nih.gov/34782088/; https://pubmed.ncbi.nlm.nih.gov/37394253/; https://pubmed.ncbi.nlm.nih.gov/28552382/; https://pubmed.ncbi.nlm.nih.gov/24565614/</x:t>
  </x:si>
  <x:si>
    <x:t xml:space="preserve">Inpatient admission (vs ED discharge / &lt;23h observation) for gastroparesis or intractable nausea-vomiting when: intractable vomiting despite adequate ED antiemetics; inability to tolerate an oral fluid challenge / maintain hydration; clinically significant dehydration or prerenal AKI (rising Cr, BUN/Cr &gt;20, orthostasis); electrolyte derangement (K &lt;3.0, hypochloremic metabolic alkalosis, hypomagnesemia); uncontrolled hyperglycemia or DKA; &gt;=5-10% weight loss / malnutrition requiring enteral or parenteral access; need for IV fluids, IV prokinetic or IV antiemetic not achievable outpatient; suspected mechanical obstruction needing inpatient EGD/CT; failure of ED/observation management. Red flags mandating admission +/- surgical eval: GI bleeding, peritonitis, bilious/feculent vomiting (SBO), pain out of proportion. ED discharge appropriate only if rehydrated, tolerating PO, electrolytes corrected, no red flags</x:t>
  </x:si>
  <x:si>
    <x:t xml:space="preserve">No disease-specific validated inpatient score exists; stratify by physiologic, metabolic and nutritional risk: KDIGO stage for AKI (prerenal if FeNa &lt;1%); electrolyte severity (K &lt;2.5 or ECG changes = urgent repletion + telemetry); DKA criteria (glucose &gt;250, anion gap &gt;10-12, ketonemia, pH &lt;7.3 / HCO3 &lt;18 -&gt; DKA protocol); qSOFA/NEWS2 to exclude sepsis mimic (qSOFA &gt;=2 escalate); malnutrition screen NRS-2002 or GLIM (albumin, %weight loss) -&gt; nutrition consult; Gastroparesis Cardinal Symptom Index (GCSI) to trend symptom burden/response; Rome IV criteria to phenotype cyclic vomiting syndrome and cannabinoid hyperemesis (&gt;=6 mo weekly cannabis, cyclic pattern, hot-water-bathing relief); QTc (Bazett) before and after QT-prolonging antiemetics (hold if &gt;500 ms)</x:t>
  </x:si>
  <x:si>
    <x:t xml:space="preserve">BMP/CMP (Na/K/Cl/HCO3 for hypokalemic hypochloremic metabolic alkalosis + prerenal AKI, glucose); magnesium + phosphate (repletion); CBC with diff (leukocytosis-&gt;infection); lipase (exclude pancreatitis); LFTs/bilirubin (biliary); venous blood gas with serum/urine ketones and beta-hydroxybutyrate (exclude DKA); lactate if ill-appearing; HbA1c (diabetic control); TSH; urinalysis; serum/urine hCG in EVERY woman of childbearing age (exclude pregnancy/hyperemesis gravidarum); urine drug screen + cannabis history (CHS/CVS); medication review for opioids and GLP-1 receptor agonists. Triggers: K &lt;3.0 -&gt; IV repletion + telemetry; anion-gap acidosis + ketones -&gt; DKA protocol; high lipase -&gt; pancreatitis pathway; positive hCG -&gt; OB consult; low albumin/prealbumin -&gt; nutrition</x:t>
  </x:si>
  <x:si>
    <x:t xml:space="preserve">Upper endoscopy (EGD) to exclude mechanical gastric-outlet/luminal obstruction, retained food or bezoar - perform during admission (within 24-48h) if not recently done, before labeling gastroparesis; CT abdomen/pelvis with contrast or acute obstructive series if peritoneal signs/bilious vomiting to exclude small-bowel obstruction; RUQ ultrasound if biliary suspicion; 4-hour solid-phase gastric emptying scintigraphy (standardized Tc-99m sulfur-colloid egg meal; &gt;10% retention at 4h = delayed) is the confirmatory gold standard but performed AFTER stabilization, off opioids/anticholinergics/GLP-1 RA &gt;=48-72h and with glucose &lt;275 mg/dL (hyperglycemia falsely delays emptying) - often deferred to outpatient; alternatives: wireless motility capsule, 13C-spirulina breath test; ECG for QTc before QT-prolonging antiemetics</x:t>
  </x:si>
  <x:si>
    <x:t xml:space="preserve">This is a resuscitate-and-exclude pathway (no procedural door-to-X clock like STEMI/stroke). First-hours priorities: restore intravascular volume with isotonic crystalloid; correct severe hypokalemia (urgent if K &lt;2.5 or ECG changes) with concurrent magnesium; immediately identify and treat DKA if present (fluids + insulin + K per ADA); give IV thiamine 100-500 mg BEFORE any dextrose in malnourished/alcohol-use/protracted-vomiting patients (Wernicke prophylaxis); exclude surgical abdomen/obstruction early; first-line antiemetic within the first hour and reassess/rotate class if refractory; for cannabinoid hyperemesis, early topical capsaicin 0.075% to abdomen + a dopamine antagonist (haloperidol 0.05-0.1 mg/kg)</x:t>
  </x:si>
  <x:si>
    <x:t xml:space="preserve">IV isotonic fluids (0.9% NaCl or LR; add dextrose once DKA excluded); aggressive repletion of K, magnesium and phosphate. Multimodal antiemetics rotating classes: 5-HT3 antagonist ondansetron 4-8 mg IV q8h (watch QTc); D2 antagonists prochlorperazine 5-10 mg or promethazine 6.25-12.5 mg and metoclopramide 10 mg IV q6h (also prokinetic); antipsychotic D2 haloperidol 0.5-1 mg or droperidol 0.625-1.25 mg IV for refractory (telemetry); NK1 antagonist aprepitant adjunct. Prokinetics for confirmed gastroparesis (both conditionally recommended, AGA 2025): metoclopramide first-line at lowest effective dose (max ~12 wk, black-box tardive dyskinesia) and IV erythromycin 3 mg/kg q8h (motilin agonist; tachyphylaxis limits chronic use). Glycemic control: insulin to keep glucose &lt;180-200 mg/dL. HOLD GLP-1/dual incretin agonists, opioids and anticholinergics (all slow emptying). Diet: small-particle, low-fat, low-fiber, small frequent meals. CHS-specific: topical capsaicin + haloperidol/droperidol + lorazepam + cannabis-cessation (ondansetron often ineffective). Avoid opioids (opioid-induced gastroparesis/narcotic bowel)</x:t>
  </x:si>
  <x:si>
    <x:t xml:space="preserve">Volume resuscitation completed and hemodynamics stable; electrolytes and glucose corrected and trended; DKA, pancreatitis, obstruction and pregnancy excluded; multimodal antiemetic regimen started with vomiting frequency decreasing; culprit meds held (opioids, GLP-1 RA, anticholinergics); strict I/O, daily weight, telemetry if K/QTc concern; VTE prophylaxis started; malnutrition risk screen; establish working diagnosis (gastroparesis flare vs cannabinoid hyperemesis vs cyclic vomiting vs gastroenteritis) and reconcile home prokinetic/insulin; begin diabetes optimization</x:t>
  </x:si>
  <x:si>
    <x:t xml:space="preserve">Transition IV to oral antiemetics/prokinetics as vomiting controlled; advance diet stepwise (clear liquids -&gt; small-particle low-fat/low-fiber solids) with documented tolerance; AKI resolving and electrolytes normalized off aggressive repletion; if unable to tolerate PO by ~48h, trial post-pyloric (nasojejunal) enteral feeding with GI/nutrition input; confirm diagnostic plan (schedule 4h GES if patient stable/euglycemic/off opioids, or defer to outpatient); reinforce CHS cannabis-cessation or CVS prophylaxis if applicable; begin discharge teaching and medication reconciliation</x:t>
  </x:si>
  <x:si>
    <x:t xml:space="preserve">Tolerating adequate oral hydration and nutrition on an oral regimen for &gt;=24h; stable electrolytes, renal function and glucose; nausea/pain controlled without IV therapy; if refractory, escalate to GI/motility for advanced options - nasojejunal or PEG-J enteral access, and pyloric-directed therapy (gastric per-oral endoscopic pyloromyotomy/G-POEM) or gastric electrical stimulation RESERVED for medically refractory patients only (AGA 2025 - not routine initial therapy), with TPN as last resort; confirm gastroparesis by 4h GES; finalize outpatient prokinetic/antiemetic plan, diabetes optimization and close GI follow-up; discharge when criteria met</x:t>
  </x:si>
  <x:si>
    <x:t xml:space="preserve">Gastroenterology / neurogastroenterology-motility (diagnosis confirmation, prokinetic selection, refractory management, GES and pyloric/GES decisions); Endocrinology for diabetic gastroparesis, uncontrolled glucose or DKA; Registered dietitian/clinical nutrition EARLY (small-particle diet, enteral/parenteral planning); Pharmacy (QTc/interaction review, prokinetic stewardship, domperidone FDA expanded-access if used); Interventional/nutrition-support for enteral access; Surgery if obstruction or access needed; Behavioral medicine/psychiatry or pain service for neuromodulation, functional overlay, opioid weaning and CHS/cannabis counseling; Palliative care for refractory symptom burden; Care management/social work for transitions, adherence and substance-use resources; PT/OT if deconditioned/malnourished</x:t>
  </x:si>
  <x:si>
    <x:t xml:space="preserve">Most patients: general medical floor. Telemetry/step-down if K &lt;2.5 or significant hypokalemia/hypomagnesemia, QTc prolongation or need for QT-prolonging antiemetics (haloperidol/droperidol/ondansetron), significant dehydration/hemodynamic compromise or arrhythmia risk. ICU reserved for severe DKA, shock/hemodynamic instability, severe metabolic derangement, or aspiration with respiratory compromise. Escalation triggers: refractory vomiting, worsening AKI, arrhythmia, altered mental status (consider Wernicke), qSOFA &gt;=2/sepsis, aspiration</x:t>
  </x:si>
  <x:si>
    <x:t xml:space="preserve">Nutrition: NPO or clear liquids during active vomiting, then stepwise small-particle, low-fat, low-fiber, small frequent meals; blenderized/liquid calories if solids intolerant; post-pyloric (nasojejunal) enteral nutrition if oral needs unmet by ~48-72h; parenteral nutrition only if enteral fails/contraindicated; venting gastrostomy for refractory. Mobility: early ambulation/out of bed; PT/OT if deconditioned or malnourished. VTE: mechanical + pharmacologic prophylaxis (LMWH/heparin) unless bleeding. Glucose: target &lt;180-200 mg/dL with insulin (hold GLP-1 RA). Lines/catheters: remove peripheral IV and urinary catheters promptly once resuscitated and PO tolerated; repletion of thiamine in malnourished</x:t>
  </x:si>
  <x:si>
    <x:t xml:space="preserve">Tolerating oral hydration and adequate nutrition without vomiting for &gt;=24h on an oral (non-IV) antiemetic/prokinetic regimen; electrolytes, renal function and glucose stable/normalized; nausea and pain controlled on oral meds; mechanical obstruction and other acute causes excluded; safe follow-up and diagnostic plan (GES/GI) arranged; if enteral/parenteral access placed, patient/caregiver competent and home services in place</x:t>
  </x:si>
  <x:si>
    <x:t xml:space="preserve">Disposition usually home. Medication reconciliation: start/adjust prokinetic (metoclopramide at lowest effective dose with tardive-dyskinesia counseling), oral antiemetics, insulin regimen; STOP GLP-1 receptor agonists, opioids and anticholinergics; optimize antidiabetics. Schedule GI/motility follow-up in 1-2 weeks and outpatient 4-hour gastric emptying scintigraphy if not done; PCP/endocrine follow-up. Patient education: small-particle low-fat/low-fiber diet, hydration, glucose control, and return precautions (dehydration, intractable vomiting). CHS: structured cannabis-cessation counseling; CVS: prophylaxis (e.g., amitriptyline) + abortive plan. Transitions-of-care call within 48-72h; confirm prescriptions filled and dietitian follow-up</x:t>
  </x:si>
  <x:si>
    <x:t xml:space="preserve">MS-DRG 392 (without MCC) GMLOS ~2.6-2.8 days (AMLOS ~3.2-3.4); MS-DRG 391 (with MCC) GMLOS ~3.9-4.2 days (AMLOS ~4.8-5.0). Gastroparesis-specific admissions typically ~3-5 days. CMS IPPS benchmark; exact figures vary by fiscal year</x:t>
  </x:si>
  <x:si>
    <x:t xml:space="preserve">2-3 days for uncomplicated intractable N/V or gastroparesis flare (DRG 392) using a resuscitate -&gt; exclude mimics -&gt; transition-to-PO pathway; 3-4 days when MCC present (DKA, severe AKI/electrolyte derangement, malnutrition requiring enteral access; DRG 391)</x:t>
  </x:si>
  <x:si>
    <x:t xml:space="preserve">No condition-specific CMS core measure exists; track: 30-day all-cause and same-cause readmission (gastroparesis is high-readmission); ED revisit rate; time to PO tolerance; hospital-free days; opioid-sparing rate; appropriate 4-hour (not 2-hour) GES utilization; QTc monitoring and safe antiemetic use (medication safety); glycemic control (hyper-/hypoglycemia events, time-in-range); VTE prophylaxis compliance; CAUTI/CLABSI avoidance; malnutrition screening and dietitian consult rate; patient-reported symptom improvement (GCSI); documented cannabis-cessation counseling in CHS</x:t>
  </x:si>
  <x:si>
    <x:t xml:space="preserve">Dehydration/prerenal AKI; electrolyte disturbances (hypokalemia, hypomagnesemia, hypochloremic metabolic alkalosis) with QT prolongation/arrhythmia (partly iatrogenic from antiemetics); aspiration pneumonia/pneumonitis; malnutrition/weight loss; Mallory-Weiss tear/esophagitis from vomiting; hyperglycemia/DKA in diabetics; drug effects (metoclopramide extrapyramidal/tardive dyskinesia; QTc from droperidol/ondansetron); gastric bezoar; venous-access complications; opioid-induced worsening (narcotic bowel). Mitigation: multimodal opioid-sparing antiemesis, telemetry/QTc surveillance, electrolyte repletion protocols, aspiration precautions, glucose control, early nutrition, prokinetic stewardship</x:t>
  </x:si>
  <x:si>
    <x:t xml:space="preserve">Incomplete symptom control or premature discharge; inadequate/absent GI-motility follow-up; poor glycemic control in diabetic gastroparesis; continued GLP-1 RA, opioid or cannabis use; medication nonadherence or inability to afford prokinetics; recurrent dehydration/malnutrition; untreated psychiatric/functional comorbidity; enteral-access complications. Prevention levers: transitions-of-care call at 48-72h, guaranteed GI follow-up + outpatient GES, diabetes optimization, opioid/GLP-1/cannabis cessation, dietitian teaching, clear return precautions, and neuromodulator consideration for functional overlay</x:t>
  </x:si>
  <x:si>
    <x:t xml:space="preserve">American College of Gastroenterology (ACG) Clinical Guideline: Gastroparesis, 2022 (Camilleri et al.); American Gastroenterological Association (AGA) Clinical Practice Guideline on Management of Gastroparesis, 2025 (Staller et al.); AGA Clinical Practice Update on Diagnosis and Management of Cannabinoid Hyperemesis Syndrome, 2024 (for the intractable-vomiting/CHS subset). Diagnostic standard: 4-hour solid-phase gastric emptying scintigraphy consensus (Abell et al., 2008)</x:t>
  </x:si>
  <x:si>
    <x:t xml:space="preserve">Camilleri M, Kuo B, Nguyen L, et al. ACG Clinical Guideline: Gastroparesis. Am J Gastroenterol. 2022;117(8):1197-1220 (PMID 35926490; DOI 10.14309/ajg.0000000000001874; correction PMID 38828956). Staller K, Parkman HP, Greer KB, et al. AGA Clinical Practice Guideline on Management of Gastroparesis. Gastroenterology. 2025;169(5):828-861 (PMID 40976635; DOI 10.1053/j.gastro.2025.08.004). Rubio-Tapia A, McCallum R, Camilleri M. AGA Clinical Practice Update on Diagnosis and Management of Cannabinoid Hyperemesis Syndrome. Gastroenterology. 2024;166(5):930-934 (PMID 38456869; DOI 10.1053/j.gastro.2024.01.040). Parkman HP, et al. Effect of nortriptyline on idiopathic gastroparesis symptoms: NORIG RCT. JAMA. 2013;310(24):2640-2649 (PMID 24368464). Standardized 4-hour gastric emptying scintigraphy consensus (Abell et al., 2008) cited within ACG/AGA. Citations sourced via PubMed</x:t>
  </x:si>
  <x:si>
    <x:t xml:space="preserve">Moderate overall. The diagnostic standard (4-hour solid-phase GES over 2-hour) is strong/consensus, but most therapeutic recommendations are CONDITIONAL with low/very-low certainty (AGA 2025 GRADE): metoclopramide and erythromycin conditionally favored; domperidone, prucalopride, aprepitant, nortriptyline, buspirone and CBD conditionally against as first-line; G-POEM and gastric electrical stimulation only for refractory (no recommendation on surgical pyloromyotomy/pyloroplasty - knowledge gap). Inpatient resuscitation/electrolyte/DKA elements are strong but extrapolated from general practice and ADA; CHS management is expert-consensus. Net: Moderate - conditional society guidelines plus expert consensus</x:t>
  </x:si>
  <x:si>
    <x:t xml:space="preserve">The DRG pair collapses severity: 392 = without MCC (uncomplicated flare - rehydrate, control symptoms, floor care, target 2-3 days); 391 = with MCC (e.g., DKA, acute renal failure, severe electrolyte/acid-base derangement, aspiration pneumonia, protein-calorie malnutrition, sepsis) - MCCs drive telemetry/step-down or ICU, longer LOS (~4-5 days), enteral/parenteral nutrition and higher readmission. CCs (moderate dehydration/AKI, diabetes with hyperglycemia, electrolyte abnormality) modestly extend stay. Accurate capture of MCC diagnoses (DKA, acute kidney failure, malnutrition, aspiration) is essential for severity/DRG integrity; malnutrition and dehydration coding materially shift GMLOS</x:t>
  </x:si>
  <x:si>
    <x:t xml:space="preserve">(1) Exclude the dangerous mimics FIRST - mechanical obstruction (EGD/CT), DKA (anion gap/ketones), pancreatitis (lipase) and PREGNANCY (hCG in every woman of childbearing age) - before labeling a gastroparesis flare. (2) Be opioid-sparing and STOP GLP-1 receptor agonists/anticholinergics (all delay emptying and drive relapse); give thiamine before dextrose in the chronically vomiting/malnourished. (3) Diagnose correctly - 4-hour (not 2-hour) solid-phase GES, off emptying-altering drugs with glucose &lt;275 mg/dL; never confirm gastroparesis on a hyperglycemic or opioid-exposed study. (4) Phenotype the vomiting - gastroparesis vs cannabinoid hyperemesis (topical capsaicin + haloperidol + cannabis cessation) vs cyclic vomiting (TCA prophylaxis) - treatment diverges, and watch QTc when stacking antiemetics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</x:si>
  <x:si>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63 high-stakes claim segments were inventoried. This is evidence verification, not institutional clinical approval. Limitations/issues: DRG overlap with rank(s) 24.</x:t>
  </x:si>
  <x:si>
    <x:t xml:space="preserve">Intractable nausea/vomiting and gastroparesis; subset of misc digestive DRGs (391-392, see rank 24) broken out for pathway granularity.</x:t>
  </x:si>
  <x:si>
    <x:t xml:space="preserve">https://pubmed.ncbi.nlm.nih.gov/35926490/; https://pubmed.ncbi.nlm.nih.gov/38828956/; https://pubmed.ncbi.nlm.nih.gov/40976635/; https://pubmed.ncbi.nlm.nih.gov/38456869/; https://pubmed.ncbi.nlm.nih.gov/24368464/</x:t>
  </x:si>
  <x:si>
    <x:t xml:space="preserve">Condition-level pathways may intentionally share DRGs; this is not a one-row-per-DRG crosswalk. Current DRG overlap with pathway rank(s): 24. Verification release 2026-07-21: evidence review is complete, but modeled volumes, heterogeneous DRG families and clinician-signoff limitations remain explicitly separated from taxonomy verification.</x:t>
  </x:si>
  <x:si>
    <x:t xml:space="preserve">Admit (inpatient) for objective instability or high-risk host, NOT for a well-appearing viral syndrome. Inpatient indications: sepsis/septic shock (SIRS&gt;=2 with suspected infection, qSOFA&gt;=2, SOFA rise&gt;=2, lactate&gt;=2 mmol/L, SBP&lt;90 or MAP&lt;65); hypoxia SpO2&lt;92% on room air or new O2 requirement; inability to maintain oral hydration or intractable vomiting; dehydration with AKI; altered mentation; hyperpyrexia &gt;41C; febrile neutropenia (ANC&lt;500, or &lt;1000 and falling) unless validated MASCC&gt;=21 low-risk outpatient pathway; immunocompromise (transplant, active chemo, prednisone&gt;=20 mg/d, biologics, asplenia, CD4&lt;200); suspected serious focal infection needing IV therapy/source control (endocarditis, deep abscess, obstructive pyelonephritis); returning traveler with possible malaria/viral hemorrhagic fever; true classic FUO (&gt;=38.3C on &gt;=2 occasions, &gt;=3 weeks, undiagnosed after initial outpatient workup) needing inpatient diagnostics; frailty/extremes of age with instability. ED discharge or Observation (&lt;48h): well-appearing, hemodynamically stable, tolerating PO, reliable follow-up, non-toxic viral illness, or borderline hydration needing brief monitoring. NEWS2&gt;=5 flags admission/escalation.</x:t>
  </x:si>
  <x:si>
    <x:t xml:space="preserve">qSOFA&gt;=2 (RR&gt;=22, SBP&lt;=100, altered mentation) -&gt; escalate sepsis evaluation (per SSC use alongside other data, not as sole screen); SOFA rise&gt;=2 = organ dysfunction = sepsis (Sepsis-3); SIRS&gt;=2 = CMS SEP-1 severe-sepsis trigger; serum lactate&gt;=2 mmol/L -&gt; repeat in 2-4h, &gt;=4 -&gt; aggressive resuscitation + ICU consideration; NEWS2&gt;=5 moderate / &gt;=7 high -&gt; rapid response/ICU. Febrile neutropenia: MASCC&gt;=21 = low risk (positive predictive value 91%) -&gt; candidate for oral/outpatient therapy, &lt;21 = high risk -&gt; inpatient IV; CISNE score refines clinically-stable FN. Endocarditis suspicion: modified Duke criteria + TTE/TEE. PE as fever source: Wells + PERC. Comorbidity burden (Charlson) and age inform disposition and LOS.</x:t>
  </x:si>
  <x:si>
    <x:t xml:space="preserve">CBC with differential (leukocytosis/left shift vs leukopenia; ANC for neutropenia; atypical lymphocytes suggest virus; cytopenias -&gt; marrow/heme); CMP (AKI, transaminitis, electrolytes); serum lactate; 2 sets blood cultures from separate sites BEFORE antibiotics; urinalysis + urine culture; CRP and ESR (inflammatory burden); procalcitonin (bacterial vs viral, guides antibiotic start/stop); ferritin (markedly elevated -&gt; adult-onset Still's/HLH); coagulation/DIC panel and VBG if septic. Targeted infectious testing: respiratory viral PCR (influenza A/B, RSV, SARS-CoV-2), 4th-generation HIV Ag/Ab, hepatitis serologies, EBV/CMV, and per exposure thick/thin malaria smears x3, Lyme/rickettsial serologies, TB IGRA, fungal antigens. Triggers: positive blood culture -&gt; ID consult + echo (S. aureus bacteremia -&gt; TTE/TEE); high ferritin/cytopenias -&gt; H-score, soluble IL-2 receptor, triglycerides for HLH; persistent transaminitis -&gt; viral hepatitis/EBV/CMV workup.</x:t>
  </x:si>
  <x:si>
    <x:t xml:space="preserve">Chest X-ray on arrival (occult pneumonia, TB, adenopathy). If no source after first-line workup: CT chest/abdomen/pelvis with contrast within 24-48h (occult abscess, lymphadenopathy, malignancy). Echocardiography: TTE for murmur/bacteremia/suspected endocarditis, TEE if TTE nondiagnostic with high Duke suspicion. For true FUO after negative first-tier workup: 18F-FDG-PET/CT (diagnostic yield/helpful in ~50-60% of patients, EANM 2024) to localize occult infection/inflammation/malignancy and target biopsy; a negative PET helps exclude focal disease and predicts favorable prognosis. Targeted studies: RUQ ultrasound, lower-extremity Doppler (DVT), temporal artery ultrasound/biopsy if giant cell arteritis suspected, LP if meningitis/encephalitis features, and tissue biopsy of PET-avid or accessible lesion (lymph node, bone marrow, liver, temporal artery) for definitive diagnosis.</x:t>
  </x:si>
  <x:si>
    <x:t xml:space="preserve">Septic subset (CMS SEP-1 / SSC hour-1 bundle): measure lactate (repeat if &gt;2 mmol/L), draw blood cultures before antibiotics, give broad-spectrum antibiotics within 1h of septic-shock recognition (target &lt;=3h for sepsis without shock), 30 mL/kg balanced crystalloid within 3h for hypotension or lactate&gt;=4, norepinephrine first-line to MAP&gt;=65 if fluid-refractory, then reassess perfusion/lactate. Febrile neutropenia: empiric anti-pseudomonal beta-lactam within 60 minutes (door-to-antibiotic &lt;1h) - an oncologic emergency. Suspected bacterial meningitis: LP + empiric antibiotics + dexamethasone within 1h, do not delay antibiotics for imaging. Suspected HSV encephalitis: immediate empiric IV acyclovir. Returning traveler: same-day malaria smear/RDT and urgent treatment of falciparum. Influenza: start oseltamivir as early as possible (ideally &lt;48h of symptom onset) in hospitalized/severe patients without waiting for test confirmation (IDSA 2018).</x:t>
  </x:si>
  <x:si>
    <x:t xml:space="preserve">Antimicrobial STEWARDSHIP is central: uncomplicated viral illness (DRG 865/866) = SUPPORTIVE care (acetaminophen 650-1000 mg q6h PRN, isotonic crystalloid for dehydration, antiemetics, rest) with NO antibiotics; use procalcitonin + culture trajectory to avoid/stop antibiotics. If bacterial infection/sepsis suspected: empiric broad-spectrum by source and local antibiogram - ceftriaxone (community) or piperacillin-tazobactam/cefepime (broad/nosocomial/pseudomonal), add vancomycin for MRSA risk/shock/line infection; de-escalate at 48-72h by cultures. Febrile neutropenia: anti-pseudomonal beta-lactam monotherapy (cefepime, piperacillin-tazobactam, or meropenem); add vancomycin only for instability/catheter/skin-soft-tissue/severe mucositis/MRSA; add antifungal (echinocandin or voriconazole) if fever persists &gt;4-7 days. Antivirals: oseltamivir (influenza), NIH/IDSA-directed antivirals +/- immunomodulation for COVID-19, acyclovir (HSV/VZV). Fluids: balanced crystalloid (lactated Ringer's/Plasma-Lyte preferred over saline). Transfusion: restrictive threshold Hgb&lt;7 g/dL (&lt;8 in cardiac/ACS); prophylactic platelets if &lt;10k. Source control (abscess drainage, infected-line removal, relieve obstruction) as early as feasible. Avoid empiric corticosteroids until an inflammatory/malignant diagnosis is confirmed (reserve for proven giant cell arteritis, adrenal crisis, or specific non-infectious inflammatory disease).</x:t>
  </x:si>
  <x:si>
    <x:t xml:space="preserve">Day 1: complete the sepsis bundle and reassess perfusion/lactate clearance; confirm blood cultures were drawn pre-antibiotic; drive source identification. Establish a structured differential (infection vs non-infectious inflammatory disease vs malignancy vs miscellaneous/drug fever) and document fever pattern and Tmax. Result first-line labs and CXR; send HIV test; start targeted testing per clues. Right-size antimicrobials (start only if indicated, document stewardship rationale) and start antiviral if influenza/COVID. Give IV fluids and correct electrolytes; antipyretic for comfort; order VTE prophylaxis; set diet/hydration plan. Determine level of care; place ID/specialty consults as indicated; institute isolation precautions if transmissible. Set the diagnostic roadmap and an expected LOS; complete medication reconciliation.</x:t>
  </x:si>
  <x:si>
    <x:t xml:space="preserve">Day 2: review 24-48h culture and viral PCR data; de-escalate or DISCONTINUE antibiotics if cultures are negative and viral illness is confirmed or procalcitonin is low (stewardship). If a source remains unknown, obtain CT chest/abdomen/pelvis; add echocardiography if bacteremia. Trend CRP/ESR/ferritin/procalcitonin and assess for defervescence. Act on specialty consults (ID, rheumatology, heme/onc); plan 18F-FDG-PET/CT if criteria are met and the case remains FUO. Advance diet, mobilize, reassess IV lines and urinary catheter for removal, and begin discharge-trajectory planning.</x:t>
  </x:si>
  <x:si>
    <x:t xml:space="preserve">Day 3+: if a diagnosis is established -&gt; targeted definitive therapy, transition IV to PO antibiotics once afebrile 24-48h and tolerating PO, arrange OPAT if prolonged IV is needed. If viral/self-limited -&gt; supportive care and confirm improvement (afebrile, hydrated, stable) then discharge. If persistent FUO -&gt; staged tier-2/3 workup (FDG-PET/CT, targeted lymph-node/bone-marrow/temporal-artery/liver biopsy, autoimmune serologies ANA/ANCA/RF); give empiric therapy only when a specific diagnosis is strongly suspected (e.g., giant cell arteritis), avoiding shotgun antibiotics/steroids. Reassess daily for de-escalation and discharge readiness; a stable, defervescing, undiagnosed patient can safely COMPLETE the workup as an outpatient (undiagnosed FUO in a well patient carries a favorable prognosis).</x:t>
  </x:si>
  <x:si>
    <x:t xml:space="preserve">Infectious Diseases - early for persistent fever, positive cultures, immunocompromise, atypical/complex cases, and antimicrobial stewardship. Rheumatology - suspected non-infectious inflammatory disease/vasculitis/adult-onset Still's with high inflammatory markers and no infection. Hematology/Oncology - cytopenias, lymphadenopathy, suspected lymphoma/HLH, and neutropenic fever. Pharmacy/antimicrobial stewardship program - empiric selection, de-escalation, and vancomycin/aminoglycoside therapeutic drug monitoring. Critical care/rapid response for deterioration. Surgery/Interventional Radiology for source control (abscess drainage) and image-guided biopsy. Care management/social work for disposition, OPAT setup, follow-up, and cost; PT/OT for deconditioning (especially elderly/prolonged stays); Nutrition for poor intake/weight loss; Palliative care if advanced malignancy is uncovered.</x:t>
  </x:si>
  <x:si>
    <x:t xml:space="preserve">ICU: septic shock on vasopressors, lactate&gt;=4 refractory to resuscitation, respiratory failure, GCS decline, multi-organ dysfunction, or unstable neutropenic sepsis. Step-down/telemetry: sepsis without shock needing frequent monitoring, borderline hemodynamics, significant comorbidity, or dysrhythmia risk. Floor: hemodynamically stable on room air or stable O2 - most viral illness and FUO diagnostic admissions. Escalation triggers: NEWS2&gt;=7, rising lactate, new hypotension or hypoxia, altered mentation, or any rapid-response criterion.</x:t>
  </x:si>
  <x:si>
    <x:t xml:space="preserve">Diet: advance as tolerated, IV fluids until adequate oral intake; nutrition consult for poor intake/weight loss/prolonged stay. Mobility: early ambulation to prevent deconditioning and VTE; PT for functional decline. VTE prophylaxis: pharmacologic (enoxaparin or unfractionated heparin) unless contraindicated (platelets&lt;50k, active bleeding), otherwise mechanical SCDs; risk-assess with Padua/IMPROVE. Glucose: target 140-180 mg/dL and avoid hypoglycemia (per SSC). Lines/catheters: remove peripheral/central lines and urinary catheters as early as possible to prevent CLABSI/CAUTI; remove promptly if a line-associated infection is suspected.</x:t>
  </x:si>
  <x:si>
    <x:t xml:space="preserve">Afebrile or clearly defervescing for &gt;=24h, OR fever explained with definitive therapy underway. Hemodynamically stable &gt;=24h off vasopressors with stable or baseline oxygenation. Tolerating oral intake and oral (or arranged OPAT) medications. Either a diagnosis established with a treatment plan, OR a self-limited viral illness that is improving, OR a stable undiagnosed FUO safe to complete as an outpatient. Cultures reviewed/finalized (or an explicit owner assigned for pending results); antibiotics appropriately de-escalated or discontinued. Safe disposition with follow-up arranged and return precautions understood.</x:t>
  </x:si>
  <x:si>
    <x:t xml:space="preserve">Disposition: home for most; home with OPAT (PICC + infusion) for those needing prolonged IV therapy; SNF if deconditioned. Medication reconciliation; finish or stop antibiotics per stewardship (avoid unnecessarily prolonged courses); complete the antiviral course. Follow-up: PCP within 7 days; ID clinic for OPAT/complex infection; rheumatology or heme/onc if workup is pending; assign explicit ownership and follow-up for pending cultures, PET, and biopsy results. Patient education: return precautions (recurrent high fever, rigors, confusion, dyspnea, poor intake), medication adherence, and hygiene/isolation for transmissible viruses. Transitions of care: hand off pending results and the undiagnosed-FUO plan to the PCP with documentation of what was excluded.</x:t>
  </x:si>
  <x:si>
    <x:t xml:space="preserve">Group typical ~3-4 days (blended). Approximate CMS IPPS GMLOS by severity tier: DRG 866 viral illness without MCC ~2.7-2.9 days; DRG 865 viral illness with MCC ~4.0-4.4 days; DRG 868 other infectious/parasitic diagnoses with CC ~3.6-3.9 days; DRG 867 other infectious/parasitic diagnoses with MCC ~5.3-5.7 days (figures approximate and vary by CMS fiscal-year table).</x:t>
  </x:si>
  <x:si>
    <x:t xml:space="preserve">Target ~2.5-3.5 days: 2-3 days for uncomplicated viral/self-limited febrile illness with rapid diagnostic turnaround and stewardship-driven early de-escalation; 3-4 days for FUO diagnostic admissions by shifting tier-2/3 workup (PET, biopsy) to the outpatient setting; longer only for MCC/complicated infection requiring source control or prolonged IV therapy.</x:t>
  </x:si>
  <x:si>
    <x:t xml:space="preserve">CMS SEP-1 severe sepsis/septic shock 3h and 6h bundle compliance (dominant measure for the septic subset) plus the emerging sepsis mortality eCQM. Antimicrobial stewardship: days-of-therapy (DOT), appropriate de-escalation rate, procalcitonin-guided discontinuation, and avoidance of antibiotics in confirmed viral illness (Joint Commission ASP standard, CDC Core Elements). Blood-culture-before-antibiotics rate; neutropenic-fever door-to-antibiotic &lt;60 min. 30-day all-cause readmission and ED revisit rate; LOS index (observed/expected); observation-status appropriateness. Hospital-acquired: CLABSI, CAUTI, C. difficile SIR; influenza vaccination (IMM-2). Diagnostic effectiveness: percent discharged with an established diagnosis and imaging appropriateness (avoidance of low-yield testing).</x:t>
  </x:si>
  <x:si>
    <x:t xml:space="preserve">Sepsis progression/septic shock and AKI; hospital-acquired infections (CLABSI, CAUTI, C. difficile) driven by unnecessary antibiotics/catheters; antibiotic adverse effects and resistance from over-treating viral illness; VTE from immobility; delirium (especially elderly); dehydration/electrolyte derangement; drug fever confounding the picture; HLH/DIC in severe viral illness. Mitigation: antimicrobial stewardship with early de-escalation, early line/catheter removal, VTE prophylaxis, a delirium-prevention bundle, and judicious (not shotgun) testing.</x:t>
  </x:si>
  <x:si>
    <x:t xml:space="preserve">Premature discharge before defervescence or diagnosis; unresolved undiagnosed FUO; a missed serious diagnosis (endocarditis, occult abscess, malignancy/lymphoma, TB); antibiotic failure/resistance or C. difficile; failure to follow up pending cultures/PET/biopsy; recurrent dehydration; medication nonadherence; and absent PCP/ID follow-up. Prevention levers: ensure defervescence and PO tolerance before discharge, assign explicit ownership of pending results, book PCP/ID follow-up within 7 days, coordinate OPAT, give clear return precautions, and use stewardship to prevent C. difficile.</x:t>
  </x:si>
  <x:si>
    <x:t xml:space="preserve">No single society FUO guideline exists; the pathway integrates several current sources. Sepsis subset: Surviving Sepsis Campaign 2021 (SCCM/ESICM), updated 2026, plus CMS SEP-1 and Sepsis-3 (Singer 2016) definitions. FUO imaging: EANM 2024 consensus on 18F-FDG-PET/CT in fever/inflammation of unknown origin. Neutropenic fever: IDSA 2010 (Freifeld) with the MASCC risk index. Influenza: IDSA 2018 (Uyeki). COVID-19: NIH/IDSA guidelines. FUO diagnostic framework: Durack &amp; Street 1991 classification (modifying Petersdorf &amp; Beeson 1961) with contemporary staged reviews.</x:t>
  </x:si>
  <x:si>
    <x:t xml:space="preserve">Singer M, et al. Third International Consensus Definitions for Sepsis and Septic Shock (Sepsis-3). JAMA 2016;315(8):801-810. PMID 26903338; doi:10.1001/jama.2016.0287. Evans L, et al. Surviving Sepsis Campaign 2021. Intensive Care Med 2021;47(11):1181-1247. PMID 34599691; doi:10.1007/s00134-021-06506-y (Crit Care Med PMID 34605781). Prescott HC, et al. Surviving Sepsis Campaign 2026. Crit Care Med 2026. PMID 41869847; doi:10.1097/CCM.0000000000007075. Hess S, et al. EANM consensus on 18F-FDG-PET/CT in fever/inflammation of unknown origin. Eur J Nucl Med Mol Imaging 2024;51(9):2597-2613. PMID 38676736; doi:10.1007/s00259-024-06732-8. Freifeld AG, et al. IDSA neutropenic fever guideline. Clin Infect Dis 2011;52(4):427-431. PMID 21205990; doi:10.1093/cid/ciq147. Klastersky J, et al. MASCC risk index. J Clin Oncol 2000;18(16):3038-3051. PMID 10944139; doi:10.1200/JCO.2000.18.16.3038. Uyeki TM, et al. IDSA seasonal influenza 2018 update. Clin Infect Dis 2019;68(6):e1-e47. PMID 30566567; doi:10.1093/cid/ciy866. Favarato MH, et al. Stepwise diagnostic framework for recurrent unexplained fever. Clinics (Sao Paulo) 2026;81:100992. PMID 42119458; doi:10.1016/j.clinsp.2026.100992. Citations sourced via PubMed.</x:t>
  </x:si>
  <x:si>
    <x:t xml:space="preserve">Moderate overall / mixed. STRONG (Class I, high-certainty society guidelines) for the overlay conditions: sepsis (SSC 2021/2026, CMS SEP-1, Sepsis-3), neutropenic fever (IDSA + MASCC), and influenza (IDSA 2018). CONSENSUS/observational (expert opinion, no RCT-level evidence) for the core FUO diagnostic sequence, including FDG-PET/CT positioning (EANM 2024 consensus) and biopsy staging. Net grade Moderate: apply the strong sepsis/neutropenic/influenza overlays rigorously and treat the FUO diagnostic pathway as consensus-based and individualized.</x:t>
  </x:si>
  <x:si>
    <x:t xml:space="preserve">Non-MCC tiers (866 viral without MCC; 868/869 lower): typically younger/immunocompetent hosts with self-limited viral illness; short LOS 2-3 days, floor care, supportive management - the main hazard is over-testing and over-treatment. CC/MCC tiers (865 viral with MCC; 867 other infectious with MCC): older or immunocompromised hosts, or those with acute organ dysfunction (sepsis, AKI, respiratory failure, encephalopathy) or bacteremia/neutropenic sepsis; these drive ICU/step-down need, longer LOS (4-6+ days), more imaging/consults, and higher complication and readmission risk. The qualifying MCC is often the acute organ dysfunction itself (septic shock, AKI, encephalopathy). Severity shifts the pathway from rapid stewardship-driven diagnostic observation toward resuscitate + source-control + prolonged targeted therapy.</x:t>
  </x:si>
  <x:si>
    <x:t xml:space="preserve">1) Screen and bundle sepsis FIRST - run the septic subset through SEP-1/SSC (cultures before antibiotics, lactate, antibiotics &lt;=1h in shock, 30 mL/kg) before settling into a leisurely FUO workup; that is where mortality lives. 2) Antimicrobial stewardship is the therapeutic core - most 865/866 viral admissions need supportive care, NOT antibiotics; use procalcitonin and culture data to avoid/stop antibiotics and prevent C. difficile and resistance. 3) Do not miss the can't-wait mimics on Day 1 - neutropenic fever (antibiotics &lt;60 min), malaria in a returning traveler (same-day smear), bacterial meningitis/HSV encephalitis, and endocarditis. 4) Stage the FUO workup efficiently - FDG-PET/CT (~50-60% yield) then targeted biopsy; a stable, defervescing, undiagnosed patient can safely finish the workup as an outpatient, shortening LOS without added risk.</x:t>
  </x:si>
  <x:si>
    <x:t xml:space="preserve">Viral illness (865-866) and fever/other infectious disease of unknown origin (867-868); ED-driven diagnostic admissions.</x:t>
  </x:si>
  <x:si>
    <x:t xml:space="preserve">865 — Viral Illness with MCC; 866 — Viral Illness without MCC; 867 — Other Infectious and Parasitic Diseases Diagnoses with MCC; 868 — Other Infectious and Parasitic Diseases Diagnoses with CC</x:t>
  </x:si>
  <x:si>
    <x:t xml:space="preserve">https://pubmed.ncbi.nlm.nih.gov/26903338/; https://pubmed.ncbi.nlm.nih.gov/34599691/; https://pubmed.ncbi.nlm.nih.gov/34605781/; https://pubmed.ncbi.nlm.nih.gov/41869847/; https://pubmed.ncbi.nlm.nih.gov/38676736/; https://pubmed.ncbi.nlm.nih.gov/21205990/; https://pubmed.ncbi.nlm.nih.gov/10944139/; https://pubmed.ncbi.nlm.nih.gov/30566567/; https://pubmed.ncbi.nlm.nih.gov/42119458/</x:t>
  </x:si>
  <x:si>
    <x:t xml:space="preserve">Inpatient (usually ICU) admission for essentially all acute traumatic SCI, non-traumatic cord/cauda equina compression with deficit, and mechanically unstable spinal column injuries. Objective triggers: any new motor/sensory deficit referable to cord or cauda equina; ISNCSCI/ASIA impairment (AIS A-D); MRI cord compression, cord signal change/edema/hemorrhage, or unstable fracture-dislocation; neurogenic shock (SBP&lt;90 with bradycardia); respiratory compromise from high cervical level; need for decompression/stabilization. Emergent admission for malignant epidural cord compression, epidural abscess, or spinal epidural hematoma with deficit. ED discharge/observation only for cleared, stable spine (NEXUS-negative or Canadian C-Spine Rule low-risk) with no deficit and no unstable injury; isolated stable minor spinal disorders (stable radiculopathy, chronic stenosis without progressive deficit) may be outpatient/observation.</x:t>
  </x:si>
  <x:si>
    <x:t xml:space="preserve">ISNCSCI / ASIA Impairment Scale (AIS A complete to E normal) plus neurologic level of injury = primary prognosticator/disposition driver (AIS A worst); document baseline and reassess at 72h. Cervical clearance: NEXUS (all 5 negative -&gt; no imaging) and Canadian C-Spine Rule. Operative-need scores: SLIC &gt;=5 -&gt; surgery; TLICS &gt;=5 -&gt; surgery, &lt;=3 nonoperative, =4 indeterminate. Non-traumatic metastatic: SINS 13-18 unstable -&gt; surgery (7-12 indeterminate); Tokuhashi/Tomita/modified Bauer for survival. Level thresholds that drive care: injury &gt;=T6 -&gt; neurogenic shock + autonomic dysreflexia risk; &gt;=C5 -&gt; respiratory-failure risk. Baseline MRI (e.g., BASIC score) aids outcome prediction; trauma ISS / ACS-TQIP.</x:t>
  </x:si>
  <x:si>
    <x:t xml:space="preserve">CBC, CMP (electrolytes/renal), coagulation (PT/INR/aPTT, platelets), type &amp; crossmatch, lactate + base deficit (screen occult hemorrhagic shock), ABG (ventilation adequacy in cervical injury), troponin (blunt cardiac), CK, urinalysis, pregnancy test. Critical to distinguish neurogenic shock (hypotension + bradycardia, warm/vasodilated) from hemorrhagic shock (tachycardia) -&gt; lactate/base deficit + FAST/CT must exclude bleeding before attributing hypotension to cord. Serial Hgb. Glucose q-check (avoid hyper/hypoglycemia; relevant if steroids used). Non-traumatic: ESR/CRP + blood cultures if abscess suspected; PSA/SPEP and staging if metastatic.</x:t>
  </x:si>
  <x:si>
    <x:t xml:space="preserve">CT of the entire spine with reformats = first-line for bony injury, obtained immediately (often within trauma pan-scan). MRI of the affected region without contrast as soon as feasible and BEFORE surgery when possible (AO Spine 2017/2024) to define compression, cord signal/edema/hemorrhage, ligamentous &amp; disc injury and prognosis (target within hours) -- but do NOT delay clearly indicated decompression for MRI. ISNCSCI exam at baseline and at 72h. CT angiography neck for blunt cerebrovascular injury (modified Denver criteria) with foramen transversarium fractures/subluxation. Flexion-extension/upright films only in awake, intact, cooperative patients for ligamentous clearance. Non-traumatic: whole-spine MRI with and without contrast (skip lesions, abscess/tumor).</x:t>
  </x:si>
  <x:si>
    <x:t xml:space="preserve">"Time is spine": surgical decompression within &lt;=24 hours of injury for acute traumatic SCI at all levels and for traumatic central cord syndrome -- AO Spine 2024 "recommended" (STASCIS OR 2.83, and RR 2.76 for &gt;=2-grade AIS improvement). Immediate spinal immobilization/neutral alignment; early closed reduction of cervical fracture-dislocation in awake patients. Begin hemodynamic augmentation immediately: MAP 75-80 up to 90-95 mmHg maintained 3-7 days (AO Spine 2024; legacy AANS/CNS target MAP 85-90 x7d); avoid SBP&lt;90 and hypoxia (secondary injury). Airway: early intubation for high cervical (&gt;=C5) or declining vital capacity -- do not await arrest. Malignant epidural compression: dexamethasone + urgent RT/surgery within hours; epidural abscess with deficit: emergent decompression + antibiotics. If MPSS elected, must start &lt;8h.</x:t>
  </x:si>
  <x:si>
    <x:t xml:space="preserve">Neurogenic shock: crystalloid to euvolemia, then vasopressor/inotrope -- norepinephrine (alpha+beta, preferred for combined hypotension+bradycardia) or dopamine; atropine/chronotropic support for symptomatic bradycardia; AVOID phenylephrine (pure alpha) in high injuries (worsens reflex bradycardia); titrate to MAP 85-90 (range 75-95) mmHg. Corticosteroids: routine methylprednisolone NOT recommended (AANS/CNS 2013, Level I against); AO Spine 2017 gives only a weak "suggest as option" for 24h high-dose MPSS if started &lt;8h (30 mg/kg bolus then 5.4 mg/kg/h x23h) -- shared decision, weigh infection/hyperglycemia; do NOT give if &gt;8h, no 48h infusion, contraindicated in penetrating SCI. Restrictive transfusion (Hgb &lt;7 g/dL; higher if active bleed/cardiac). Anticoagulation reversal pre-op (PCC/vit K for warfarin, idarucizumab for dabigatran, andexanet/PCC for Xa inhibitors). Source control: decompression + instrumented fusion/stabilization per SLIC/TLICS. Riluzole NOT routinely recommended (RISCIS). Malignant compression: dexamethasone 10 mg IV then 4-6 mg q6h; abscess: vancomycin + antipseudomonal beta-lactam.</x:t>
  </x:si>
  <x:si>
    <x:t xml:space="preserve">Definitive ISNCSCI documented; MRI completed; operative decompression/stabilization performed within 24h if indicated. Neuro-ICU admission with arterial line and MAP-goal protocol running; airway secured/ventilation plan set; trend vital capacity/NIF for cervical injuries. Foley for accurate UOP and bladder decompression; NG/OG if ileus; strict aspiration precautions + dysphagia screen. Start mechanical VTE prophylaxis (SCDs) immediately; pressure-injury bundle (specialty mattress, turn q2h). Initiate bowel regimen; glucose control; stress-ulcer prophylaxis. Place PM&amp;R/SCI-service, spine-surgery, and case-management/social-work consults.</x:t>
  </x:si>
  <x:si>
    <x:t xml:space="preserve">Continue MAP augmentation (through days 3-7); begin weaning vasopressors as tolerated. Initiate pharmacologic VTE prophylaxis -- LMWH preferred (or fixed low-dose UFH) -- within 72h of injury once surgical hemostasis assured (AO Spine 2017). Reassess neuro exam (approaching 72h ISNCSCI). Aggressive pulmonary toilet, incentive spirometry, secretion management; assess extubation vs plan for early tracheostomy in complete cervical injury. Begin/advance enteral nutrition (dietitian-guided); PT/OT at bedside (ROM, positioning, splinting); establish bladder-management plan; control neuropathic pain and spasticity.</x:t>
  </x:si>
  <x:si>
    <x:t xml:space="preserve">Complete MAP protocol at 3-7 days then liberalize; de-escalate from ICU to step-down/floor when off vasopressors, hemodynamically and respiratory stable. Transition indwelling Foley to intermittent catheterization program once UOP reliable; confirm bowel program effective. Early tracheostomy (typically day 5-7) and structured ventilator weaning for ventilator-dependent complete cervical SCI. Formal PM&amp;R evaluation and acute inpatient-rehab (IRF) placement; ongoing DVT surveillance; optimize spasticity (baclofen), neuropathic pain (gabapentinoids), mood; begin caregiver/family training. Reach transfer readiness to acute inpatient rehabilitation.</x:t>
  </x:si>
  <x:si>
    <x:t xml:space="preserve">Spine surgery (neurosurgery/orthopedic spine) emergent; trauma surgery for polytrauma. Neurocritical care; PM&amp;R/SCI rehabilitation medicine early (day 1). PT and OT early; SLP for dysphagia/communication in cervical injury; respiratory therapy. Case management + social work early for disposition and psychosocial support; clinical pharmacy (VTE, spasticity, steroid decision, med reconciliation); registered dietitian (hypermetabolic needs). Urology (neurogenic bladder), wound/ostomy nursing (pressure injury), psychology/psychiatry, palliative care for high complete injuries; radiation oncology/oncology for metastatic compression; infectious disease for epidural abscess.</x:t>
  </x:si>
  <x:si>
    <x:t xml:space="preserve">ICU/neuro-ICU for all acute cervical and high-thoracic SCI, any AIS A-C, neurogenic shock, respiratory compromise, or need for MAP-augmentation protocol -- arterial line, continuous hemodynamic monitoring + telemetry, serial vital capacity/NIF, hourly neuro checks. Step-down/telemetry once off vasopressors, MAP protocol completed, respiratory stable. Floor for stable incomplete/low injuries and stable non-traumatic spinal disorders. Escalation triggers: falling vital capacity (&lt;15 mL/kg or &lt;1 L), rising PaCO2, or hypoxia -&gt; intubation; autonomic dysreflexia crisis; new or ascending neuro deficit -&gt; STAT MRI + surgical re-evaluation; hemodynamic instability/bradyarrhythmia.</x:t>
  </x:si>
  <x:si>
    <x:t xml:space="preserve">Nutrition: early enteral feeding once ileus resolves, dietitian-guided (SCI is hypermetabolic acutely, hypometabolic later); aspiration precautions + dysphagia screen in cervical injury; stress-ulcer prophylaxis (PPI/H2) given elevated acute GI-bleed risk. Mobility: early mobilization/rehab once medically stable and spine stabilized (AO Spine 2017 rehab CPG); ROM, positioning, splinting from day 1; pressure-injury bundle (turn q2h, specialty surface). VTE: mechanical SCDs immediately + pharmacologic LMWH (preferred) or fixed low-dose UFH started within 72h; continue prophylaxis 8-12 weeks (Consortium for Spinal Cord Medicine); avoid prophylactic IVC filters (reserve for anticoagulation failure/contraindication). Glucose target ~140-180 mg/dL. Early Foley removal -&gt; intermittent catheterization; remove central/arterial lines as ICU needs resolve.</x:t>
  </x:si>
  <x:si>
    <x:t xml:space="preserve">Hemodynamically stable off vasopressors with MAP protocol completed; respiratory status stable (liberated from ventilator, or stable trach/vent plan with established settings). Spine mechanically stabilized (post-op or defined orthosis/bracing plan); pain and spasticity controlled on oral regimen. Bladder (intermittent catheterization) and bowel programs established and teachable; no untreated infection; adequate nutrition (tolerating diet/tube feeds). Neurologically stable/non-progressing; VTE prophylaxis established; skin intact or managed. Disposition secured (usually acute inpatient rehabilitation) with caregiver training underway.</x:t>
  </x:si>
  <x:si>
    <x:t xml:space="preserve">Disposition: most moderate-severe SCI transfer to acute inpatient rehabilitation facility (IRF) / SCI Model System center; lesser injuries home with outpatient rehab or SNF. Medication reconciliation: VTE prophylaxis with defined duration, bowel regimen, antispasticity (baclofen), neuropathic pain (gabapentin/pregabalin), bladder meds, skin/DVT instructions. Follow-up scheduled before discharge: spine surgery (wound/imaging), PM&amp;R/SCI clinic, urology. Education: autonomic dysreflexia recognition and emergency management, pressure-injury prevention, bladder/bowel programs, orthosis care; caregiver competency sign-off. Transitions: warm handoff to rehab team, DME (wheelchair, cushion, commode), home accessibility assessment.</x:t>
  </x:si>
  <x:si>
    <x:t xml:space="preserve">Collapsed group varies widely by DRG: medical spinal disorders/injuries DRG 053 (no CC/MCC) GMLOS ~2-3d and DRG 052 (with CC/MCC) ~4-5d; spinal-procedure DRGs 030 (no CC/MCC) ~1.5-2d, 029 (CC/neurostimulator) ~3-4d, 028 (with MCC) ~8-10d. The critical-care cohort that defines this pathway -- acute traumatic cervical/complete SCI -- realistically runs ~10-14 days acute-care before IRF transfer (NSCISC ~11d median acute stay).</x:t>
  </x:si>
  <x:si>
    <x:t xml:space="preserve">Minor/stable spinal disorders 1-3 days. Acute traumatic SCI requiring surgery + neuro-ICU: target ~7-10 days acute-care under the ideal pathway -- decompression &lt;24h, protocolized MAP wean by day 5-7, early tracheostomy when needed, VTE/skin/bladder bundles from day 1, and prompt IRF transfer to avoid acute-care days spent awaiting a rehab bed.</x:t>
  </x:si>
  <x:si>
    <x:t xml:space="preserve">Process: rate of surgical decompression within 24h (AO Spine "time-is-spine" metric); MRI before surgery; MAP-protocol adherence; VTE prophylaxis initiated within 72h (legacy VTE-1/VTE-2). Outcome/safety: hospital-acquired pressure injury (HAPI, CMS HAC), CAUTI, CLABSI, ventilator-associated pneumonia/events, hospital-acquired VTE (PSI-12), PSI-90 composite; AIS-grade conversion/neurologic recovery; 30-day readmission and mortality. Registry/program: ACS-TQIP trauma registry, SCI Model Systems participation; ERAS-spine compliance for elective spinal procedures. Note: there is no SCI-specific CMS core measure -- quality is tracked via these process/safety/registry proxies.</x:t>
  </x:si>
  <x:si>
    <x:t xml:space="preserve">Respiratory failure/pneumonia/atelectasis -- leading cause of morbidity and death in cervical SCI; mitigate with vital-capacity/NIF monitoring, aggressive pulmonary toilet, early intubation/tracheostomy. Neurogenic shock and bradyarrhythmia -- MAP protocol, atropine/pacing readiness. VTE/PE -- early LMWH + SCDs. Autonomic dysreflexia (injuries &gt;=T6) -- trigger avoidance and rapid treatment. Pressure injuries -- turn q2h, specialty surface. UTI from neurogenic bladder -- intermittent catheterization over indwelling. Also ileus/GI bleed (bowel program, stress-ulcer prophylaxis), spasticity, neuropathic pain, hyponatremia (SIADH), and depression.</x:t>
  </x:si>
  <x:si>
    <x:t xml:space="preserve">UTI/urosepsis from neurogenic bladder -- top driver; prevent with intermittent-catheterization technique, avoid chronic indwelling catheters, patient education. Pressure injuries/wound infection -- skin surveillance, offloading, caregiver training. Respiratory (pneumonia, mucus plugging, respiratory failure) -- secretion management and pulmonary regimen. Autonomic dysreflexia crises -- patient/caregiver recognition and emergency action plan. VTE, surgical wound complications, uncontrolled spasticity/pain, and depression -- structured SCI-clinic follow-up, adequate prophylaxis duration (8-12 weeks), telehealth check-ins, and reliable rehab linkage.</x:t>
  </x:si>
  <x:si>
    <x:t xml:space="preserve">PRIMARY: AO Spine/Praxis Clinical Practice Guidelines for the Management of Acute Spinal Cord Injury (Global Spine Journal, 2024) -- timing of decompression and hemodynamic management. AO Spine 2017 CPG series (Global Spine Journal) -- methylprednisolone, VTE thromboprophylaxis, baseline MRI, rehabilitation. AANS/CNS Guidelines for the Management of Acute Cervical Spine and Spinal Cord Injuries, 2013 update (Neurosurgery). Consortium for Spinal Cord Medicine CPGs (Prevention of VTE, 3rd ed; Early Acute Management). (Sources verified via PubMed.)</x:t>
  </x:si>
  <x:si>
    <x:t xml:space="preserve">Per PubMed-indexed sources: AO Spine/Praxis 2024 CPG -- decompression &lt;24h "recommended", MAP 75-80 to 90-95 mmHg x3-7d "suggested" (Kwon/Fehlings, Global Spine J 2024; PMID 38526930; DOI 10.1177/21925682231189928). STASCIS -- early &lt;24h vs late, 19.8% vs 8.8% &gt;=2-grade AIS improvement, OR 2.83 (Fehlings, PLoS One 2012; PMID 22384132; DOI 10.1371/journal.pone.0032037). AO Spine 2017 MPSS CPG -- weak option only if &lt;8h (PMID 29164025; DOI 10.1177/2192568217703085). AO Spine 2017 VTE CPG -- LMWH/low-dose UFH within 72h (PMID 29164026; DOI 10.1177/2192568217702107). AO Spine 2017 timing/central-cord CPG (PMID 29164024; DOI 10.1177/2192568217706367); baseline MRI CPG (PMID 29164028; DOI 10.1177/2192568217703089). AANS/CNS 2013 update (PMID 23839357; DOI 10.1227/01.neu.0000430319.32247.7f). Adjunctive therapies -- no routine riluzole/SCPP (Neal, Global Spine J 2026; PMID 41700822; DOI 10.1177/21925682261423534).</x:t>
  </x:si>
  <x:si>
    <x:t xml:space="preserve">Moderate overall and mixed. Strongest evidence is Class-I-level AGAINST routine high-dose methylprednisolone (AANS/CNS 2013). Early decompression &lt;=24h is "recommended" (AO Spine 2024) but rests on low-to-moderate-quality observational data (STASCIS, meta-analyses; RR 2.76). Hemodynamic MAP targets are only "suggested" on very-low-quality evidence (no RCT). VTE, MRI, and rehabilitation recommendations are weak/low-quality. Net: guideline-endorsed but few RCTs -- much rests on expert consensus and observational data.</x:t>
  </x:si>
  <x:si>
    <x:t xml:space="preserve">Collapsed group spans surgical (028-030) and medical (052-053) DRGs; severity is driven by CC/MCC and by injury completeness/level. MCC drivers common in complete cervical SCI -- acute respiratory failure/ventilator dependence, aspiration pneumonia, sepsis/urosepsis, PE, stage III-IV pressure ulcer -- shift cases to DRG 028 (procedure w/ MCC) or 052 (disorder w/ CC/MCC) with ICU, tracheostomy, and the longest LOS. Higher/complete injuries (AIS A-B, tetraplegia, level &gt;=T6) predict neurogenic shock, respiratory failure, and autonomic dysreflexia -&gt; ICU need, longer LOS, higher complication capture. Without CC/MCC (053, 030), stable incomplete/low injuries or elective/minor spinal procedures need only a short floor stay. Accurate documentation of respiratory failure, tetraplegia, pressure-injury stage, and neurogenic bladder/bowel is essential for correct severity assignment.</x:t>
  </x:si>
  <x:si>
    <x:t xml:space="preserve">1) "Time is spine" -- obtain MRI and decompress within &lt;=24h; the single highest-yield neuro-recovery lever (AO Spine 2024; STASCIS OR 2.83). 2) Protect the cord from secondary injury -- run the MAP 85-90 (range 75-95) mmHg protocol for 3-7 days, avoid hypoxia/hypotension, and treat neurogenic shock with norepinephrine (not phenylephrine) in high injuries. 3) The airway is the killer in cervical SCI -- trend vital capacity/NIF and intubate early / trach by day 5-7 for complete cervical injuries; pneumonia is the leading cause of death. 4) Front-load the SCI bundle: LMWH VTE prophylaxis within 72h + SCDs, q2h turning, intermittent catheterization over indwelling, bowel program, and early PM&amp;R/IRF placement -- these prevent the UTI/pressure-injury/VTE readmissions; skip routine steroids and riluzole.</x:t>
  </x:si>
  <x:si>
    <x:t xml:space="preserve">Spinal disorders/injuries (052-053) and spinal procedures (028-030); traumatic and non-traumatic cord compression. Neuro-ICU/rehab.</x:t>
  </x:si>
  <x:si>
    <x:t xml:space="preserve">052 — Spinal Disorders and Injuries with CC/MCC; 053 — Spinal Disorders and Injuries without CC/MCC; 028 — Spinal Procedures with MCC; 029 — Spinal Procedures with CC or Spinal Neurostimulators; 030 — Spinal Procedures without CC/MCC</x:t>
  </x:si>
  <x:si>
    <x:t xml:space="preserve">https://pubmed.ncbi.nlm.nih.gov/38526930/; https://pubmed.ncbi.nlm.nih.gov/22384132/; https://pubmed.ncbi.nlm.nih.gov/29164025/; https://pubmed.ncbi.nlm.nih.gov/29164026/; https://pubmed.ncbi.nlm.nih.gov/29164024/; https://pubmed.ncbi.nlm.nih.gov/29164028/; https://pubmed.ncbi.nlm.nih.gov/23839357/; https://pubmed.ncbi.nlm.nih.gov/41700822/</x:t>
  </x:si>
  <x:si>
    <x:t xml:space="preserve">Admit (inpatient) if: secondary spontaneous pneumothorax (SSP, i.e., any underlying lung disease/COPD — nearly always admit); any tube thoracostomy/chest drain placed; traumatic pneumothorax/hemopneumothorax on tube drainage; hemodynamic compromise or tension physiology (decompress first); significant hypoxia (SpO2 &lt;92% on room air) or O2 requirement; bilateral pneumothorax; large PSP requiring intervention; persistent air leak; mechanical ventilation. ED-discharge/observation acceptable for: stable, minimally symptomatic PSP managed conservatively with early follow-up (BTS 2023); successful needle aspiration with &lt;2 cm residual and symptom resolution; selected ambulatory-device (Heimlich/Pleural Vent) candidates; stable occult traumatic pneumothorax (CT-only, not on CXR) NOT on positive-pressure ventilation — observe</x:t>
  </x:si>
  <x:si>
    <x:t xml:space="preserve">BTS 2023 high-risk characteristics (any one drives intervention/admission over conservative care): hemodynamic compromise, significant breathlessness/hypoxia, bilateral pneumothorax, underlying lung disease (=SSP), age &gt;50 with significant smoking history, hemopneumothorax; Size estimation: interpleural distance &gt;=2 cm at hilum on PA CXR (BTS) or &gt;=3 cm apex-to-cupola (ACCP/CHEST) = 'large'; Light index for % volume; Cerfolio air-leak grade (expiratory-&gt;continuous) to stratify persistent air leak and surgical referral; eFAST/lung ultrasound (absent lung sliding, 'barcode/stratosphere' sign, lung point) for rapid bedside diagnosis in trauma/unstable; Traumatic polytrauma: ISS and chest-wall injury burden (rib fracture count) for trauma-pathway escalation</x:t>
  </x:si>
  <x:si>
    <x:t xml:space="preserve">CBC (Hgb/Hct — hemopneumothorax detection, transfusion trigger); BMP; coagulation PT/INR/aPTT and platelets BEFORE chest drain (correct if INR&gt;1.5/plt&lt;50k unless emergent); type &amp; screen/crossmatch if hemothorax or trauma; ABG if hypoxic or SSP/COPD (assess PaCO2/retention before high-flow O2); lactate if hemodynamic compromise or major trauma; troponin/ECG to exclude cardiac cause of pleuritic chest pain; beta-hCG in women of childbearing age (limits radiation); blood cultures + pleural fluid studies if febrile/empyema suspected; outpatient alpha-1-antitrypsin in young non-smokers with emphysematous change</x:t>
  </x:si>
  <x:si>
    <x:t xml:space="preserve">Erect PA chest radiograph = first-line, obtained immediately (diagnosis + size measurement); Point-of-care lung/eFAST ultrasound in trauma bay or unstable patient (&lt;5 min, high sensitivity — absent lung sliding/lung point) and to guide small-bore drain; CT chest = gold standard, reserve for diagnostic uncertainty, complex/loculated or hemopneumothorax, quantifying occult traumatic pneumothorax, evaluating underlying lung disease/bullae vs pneumothorax, and pre-surgical planning; expiratory films NOT routinely recommended; post-procedure CXR after every drain insertion to confirm position + re-expansion; digital air-leak monitoring where available</x:t>
  </x:si>
  <x:si>
    <x:t xml:space="preserve">Tension pneumothorax is a CLINICAL diagnosis — IMMEDIATE needle decompression within minutes, BEFORE imaging (14G cannula, 5th ICS anterior axillary line preferred in adults per ATLS 10th ed, or 2nd ICS midclavicular), then definitive chest tube; Massive/large symptomatic pneumothorax: chest drain during the ED encounter; Traumatic tube thoracostomy: antibiotic prophylaxis administered AT time of insertion to reduce empyema (EAST 2022, strongest benefit in penetrating trauma); Massive hemothorax (&gt;1500 mL immediate or &gt;200 mL/hr x2-4 h) -&gt; emergent thoracotomy; ABCDE resuscitation with restrictive/balanced transfusion in hemorrhagic shock</x:t>
  </x:si>
  <x:si>
    <x:t xml:space="preserve">Supplemental O2 titrated to SpO2 &gt;=92% (88-92% and cautious in COPD/CO2 retainers) — high-concentration O2 accelerates pleural air resorption in admitted conservative patients; Conservative observation for stable minimally symptomatic PSP (noninferior, fewer serious adverse events — Brown NEJM 2020); Needle aspiration (16-18G) first-line for symptomatic PSP — as effective as chest tube with fewer complications/shorter stay (meta-analysis 2024); Small-bore Seldinger drain 8-14 Fr to underwater seal for failed aspiration/SSP/large symptomatic; large-bore &gt;=28 Fr for hemothorax/trauma/ventilated; Ambulatory one-way-valve device (Rocket Pleural Vent/Heimlich) in selected PSP to cut LOS (RAMPP); NEVER clamp a bubbling drain; low-pressure suction (-10 to -20 cmH2O) only for non-resolving/incomplete re-expansion (avoid high suction — re-expansion pulmonary edema); Multimodal analgesia (acetaminophen + NSAID + opioid PRN; intercostal/paravertebral/epidural block for rib-fracture trauma); Trauma prophylaxis cefazolin at insertion; Transfuse hemothorax at restrictive Hgb &lt;7 g/dL (&lt;7-8 trauma), activate MTP in hemorrhagic shock</x:t>
  </x:si>
  <x:si>
    <x:t xml:space="preserve">Confirm drain position + lung re-expansion on post-procedure CXR; document air leak (bubbling) and respiratory swing; drain to underwater seal (NOT suction unless incomplete re-expansion); achieve adequate multimodal analgesia and mobilize patient with drain; maintain SpO2 &gt;=92% (88-92% COPD); initiate smoking-cessation counseling + pharmacotherapy (single highest-yield recurrence lever); start VTE risk assessment; for conservative/ambulatory pathway: verify no clinical/radiographic progression and discharge with 2-4 day outpatient review if criteria met</x:t>
  </x:si>
  <x:si>
    <x:t xml:space="preserve">Repeat CXR to assess re-expansion and air-leak status; if lung fully re-expanded AND no air leak x&gt;=24 h -&gt; remove drain (optional brief clamp trial per local protocol) and obtain post-removal CXR; continue early mobilization, analgesia, incentive spirometry; if persistent air leak -&gt; continue drainage, consider low-pressure suction, begin early thoracic surgery discussion; ensure VTE prophylaxis running once bleeding risk acceptable</x:t>
  </x:si>
  <x:si>
    <x:t xml:space="preserve">Persistent air leak &gt;48-72 h -&gt; thoracic surgery referral for VATS bullectomy + pleurodesis/pleurectomy (definitive recurrence prevention); consider converting stable ongoing air leak to ambulatory Heimlich-valve device to shorten stay; for retained traumatic hemothorax -&gt; early VATS evacuation (day 3-7) to prevent empyema/fibrothorax; non-surgical candidates: autologous blood patch or endobronchial valve for prolonged air leak; remove drain after &gt;=24 h no air leak + full re-expansion, confirm with CXR; complete recurrence-prevention counseling and discharge planning</x:t>
  </x:si>
  <x:si>
    <x:t xml:space="preserve">Respiratory/pulmonology (SSP management, conservative/ambulatory pathway supervision); Thoracic surgery (persistent air leak &gt;48-72 h, second ipsilateral or first contralateral/bilateral pneumothorax, hemothorax/retained hemothorax, tension, high-risk occupation — pilots/divers); Trauma surgery for traumatic mechanism; Interventional radiology for image-guided drainage of loculated collections; Anesthesia/acute pain service for regional blocks in rib-fracture trauma; Pharmacy (analgesia stewardship, prophylactic antibiotics, VTE dosing); Smoking-cessation service; Physical therapy/respiratory therapy for mobilization and pulmonary hygiene; Care management/social work for follow-up coordination and home-O2 setup</x:t>
  </x:si>
  <x:si>
    <x:t xml:space="preserve">Floor with continuous pulse oximetry +/- telemetry for most patients with a chest drain; Step-down/HDU for SSP with respiratory compromise, large air leak on suction, or borderline gas exchange; ICU for post-decompression tension physiology, hemodynamic instability, massive hemothorax, mechanical ventilation, bilateral pneumothorax, polytrauma, or re-expansion pulmonary edema; Escalation triggers: rising O2 requirement/hypoxia, hypotension, progressive subcutaneous emphysema, drain output &gt;1500 mL or &gt;200 mL/hr of blood, increasing work of breathing, or recurrent/tension pneumothorax</x:t>
  </x:si>
  <x:si>
    <x:t xml:space="preserve">Diet: regular, no restriction (NPO only if surgery planned); Mobility: EARLY ambulation encouraged even with drain in situ (mobile underwater seal or ambulatory valve) plus incentive spirometry and pulmonary hygiene; VTE prophylaxis: mechanical + pharmacologic LMWH (enoxaparin 40 mg SC daily) once bleeding risk acceptable — hold/caution during active hemothorax, follow trauma VTE protocol; Glucose control if diabetic/on steroids; Line/catheter stewardship: remove urinary catheter early and remove chest drain promptly once criteria met (reduces empyema, pain, and LOS)</x:t>
  </x:si>
  <x:si>
    <x:t xml:space="preserve">Full or near-full lung re-expansion on CXR; chest drain removed with NO air leak for &gt;=24 h and stable post-removal radiograph (or ambulatory device functioning appropriately with plan); SpO2 &gt;=92% on room air or at patient baseline (or home O2 arranged); pain controlled on oral analgesia; hemodynamically stable, afebrile, no active bleeding; ambulating and tolerating diet; for conservatively managed PSP: no symptomatic or radiographic progression on serial imaging</x:t>
  </x:si>
  <x:si>
    <x:t xml:space="preserve">Disposition home in most cases; medication reconciliation with oral analgesia; smoking-cessation pharmacotherapy (NRT/varenicline) and resources; outpatient CXR + respiratory/thoracic clinic follow-up at 2-4 weeks (earlier 2-4 days for conservatively managed or ambulatory-device patients); patient education on recurrence risk (~30% PSP, higher in smokers) and red-flag return symptoms (sudden dyspnea/pleuritic pain); AVOID air travel until radiographic resolution (commonly ~1-2 weeks after confirmed resolution per BTS); scuba diving permanently contraindicated unless definitive bilateral surgical pleurectomy; explicit handoff for ambulatory-device removal and any surgical follow-up</x:t>
  </x:si>
  <x:si>
    <x:t xml:space="preserve">GMLOS benchmark by collapsed DRG: ~2.9 days (DRG 201, no CC/MCC), ~3.9 days (DRG 200, w CC), ~5.4 days (DRG 199, w MCC); overall typical inpatient stay 3-5 days</x:t>
  </x:si>
  <x:si>
    <x:t xml:space="preserve">Uncomplicated PSP via conservative/needle-aspiration/ambulatory pathway: 0-1 day (observation) or same-day ambulatory; small-bore drain uncomplicated PSP: 1-2 days; SSP or traumatic pneumothorax with drain: 3-4 days — overall optimized target 1-2 days for uncomplicated PSP and 3-4 days for SSP/traumatic</x:t>
  </x:si>
  <x:si>
    <x:t xml:space="preserve">AHRQ PSI-06 iatrogenic pneumothorax rate (procedural safety); tobacco-use screening + cessation intervention documented (TOB measures); 30-day all-cause readmission and pneumothorax recurrence rate; chest-tube complication rate (malposition, empyema, re-insertion); LOS index (observed-to-expected); VTE prophylaxis compliance; antibiotic-prophylaxis compliance and empyema rate for traumatic tube thoracostomy (EAST metric); time-to-drain-removal and ambulatory-management uptake rate; CT imaging stewardship (avoid unnecessary scans/radiation in young patients)</x:t>
  </x:si>
  <x:si>
    <x:t xml:space="preserve">Persistent/prolonged air leak &gt;48-72 h (most common) — mitigate with early thoracic surgery referral; re-expansion pulmonary edema — avoid rapid drainage/high suction of large or chronic pneumothorax; chest-tube malposition/dislodgement/blockage — confirm with CXR and secure fixation; surgical/subcutaneous emphysema; empyema and retained hemothorax (esp. traumatic) — prophylactic antibiotics at insertion plus early VATS evacuation of retained blood; procedural bleeding/organ injury; recurrence; tension physiology from drain malfunction — never clamp a bubbling drain</x:t>
  </x:si>
  <x:si>
    <x:t xml:space="preserve">Pneumothorax recurrence (highest in first year ~20%, lifetime ~30% PSP) — recurrence prevention with VATS pleurodesis/pleurectomy for indicated cases and smoking cessation; recurrent air leak after premature drain removal — enforce &gt;=24 h no-leak + re-expansion rule before removal; empyema/retained hemothorax after traumatic drainage — antibiotic prophylaxis and adequate evacuation; ambulatory-device failure/complication — structured early follow-up; missed follow-up imaging — schedule 2-4 week CXR; ongoing smoking and underlying lung disease in SSP</x:t>
  </x:si>
  <x:si>
    <x:t xml:space="preserve">PRIMARY: British Thoracic Society (BTS) Guideline for Pleural Disease 2023 (Thorax) — spontaneous pneumothorax (symptom- and risk-characteristic-driven, replacing rigid size cutoffs). Traumatic: Eastern Association for the Surgery of Trauma (EAST) 2022 practice management guideline (antibiotic prophylaxis for tube thoracostomy) + ACS-COT/ATLS 10th ed for resuscitation and tension decompression. Historical US reference: ACCP/CHEST Delphi consensus 2001. Supportive: WSES chest-trauma guidance</x:t>
  </x:si>
  <x:si>
    <x:t xml:space="preserve">BTS Guideline for pleural disease — Roberts ME, Rahman NM, Maskell NA, et al. Thorax 2023;78(11):1143-1156 (PMID 37553157; DOI 10.1136/thorax-2023-220304); Conservative vs Interventional Treatment for Spontaneous Pneumothorax (PSP RCT) — Brown SGA et al. N Engl J Med 2020;382(5):405-415 (PMID 31995686; DOI 10.1056/NEJMoa1910775); RAMPP ambulatory management — Hallifax RJ et al. (protocol BMJ Open Respir Res 2019;6:e000403, PMID 31179004; results Lancet 2020;396:39-49); EAST antibiotic prophylaxis for tube thoracostomy — Freeman JJ et al. Trauma Surg Acute Care Open 2022;7:e000886 (PMID 36312819; DOI 10.1136/tsaco-2022-000886); Needle aspiration vs tube thoracostomy meta-analysis — Mohamed MMG et al. J Thorac Dis 2024;16(6):4011-4015 (PMID 38983182; DOI 10.21037/jtd-24-60); Conservative vs interventional meta-analysis — Liu WL et al. Am J Emerg Med 2020;45:352-357 (PMID 33046307); ACCP Delphi consensus — Baumann MH et al. Chest 2001;119:590-602 (PMID 11171742). Attribution: citations retrieved via PubMed</x:t>
  </x:si>
  <x:si>
    <x:t xml:space="preserve">Moderate overall — national society guideline (BTS 2023) blending evidence-based and consensus/GRADE low-to-moderate recommendations, supported by one well-conducted RCT (PSP/Brown NEJM 2020, whose primary noninferiority outcome was not robust to conservative missing-data assumptions — hence 'modest') and the RAMPP ambulatory trial, plus a GRADE-conditional trauma guideline (EAST 2022). Immediate needle/tube decompression of tension pneumothorax is near-universal Class I consensus (high certainty of benefit); size-vs-symptom management thresholds are moderate/expert-consensus</x:t>
  </x:si>
  <x:si>
    <x:t xml:space="preserve">DRG 201 (no CC/MCC): typically young healthy PSP, uncomplicated drain or conservative/ambulatory care — benchmark ~2.9 d, target 1-2 d or same-day ambulatory. DRG 200 (w CC): SSP with COPD/lung disease, moderate comorbidity, or persistent air leak, often older — ~3.9 d. DRG 199 (w MCC): acute respiratory failure/mechanical ventilation, tension physiology, massive hemothorax with transfusion, empyema/sepsis, or polytrauma — ICU-level care, ~5.4+ d, higher complication and surgery rates. CC/MCC drivers = acute respiratory failure, empyema, hemothorax requiring transfusion, need for surgical intervention, sepsis. Traumatic hemopneumothorax with major associated injuries may reassign to chest-trauma/trauma DRGs rather than 199-201</x:t>
  </x:si>
  <x:si>
    <x:t xml:space="preserve">1) Tension pneumothorax is a CLINICAL diagnosis — decompress immediately (needle then tube), never wait for a radiograph. 2) BTS 2023 shifted from rigid size cutoffs to symptom + high-risk-characteristic-driven care: stable minimally symptomatic PSP -&gt; conservative observation, needle aspiration, or ambulatory device (Brown NEJM 2020; RAMPP) to slash LOS; reserve chest drains for symptomatic/high-risk. 3) Drain discipline: never clamp a bubbling drain, avoid high suction (re-expansion pulmonary edema), and remove only after &gt;=24 h no air leak + confirmed re-expansion. 4) Traumatic tube thoracostomy: give antibiotic prophylaxis at insertion (EAST 2022), evacuate retained hemothorax early by VATS, and refer persistent air leak to thoracic surgery by 48-72 h; smoking cessation is the single biggest recurrence-reduction lever (recurrence ~70%-&gt;40%)</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</x:si>
  <x:si>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44 high-stakes claim segments were inventoried. This is evidence verification, not institutional clinical approval. No automated critical or material issue remained.</x:t>
  </x:si>
  <x:si>
    <x:t xml:space="preserve">Spontaneous/traumatic pneumothorax; chest-tube driven. Traumatic cases may fall under trauma DRGs.</x:t>
  </x:si>
  <x:si>
    <x:t xml:space="preserve">199 — Pneumothorax with MCC; 200 — Pneumothorax with CC; 201 — Pneumothorax without CC/MCC</x:t>
  </x:si>
  <x:si>
    <x:t xml:space="preserve">https://pubmed.ncbi.nlm.nih.gov/37553157/; https://pubmed.ncbi.nlm.nih.gov/31995686/; https://pubmed.ncbi.nlm.nih.gov/31179004/; https://pubmed.ncbi.nlm.nih.gov/36312819/; https://pubmed.ncbi.nlm.nih.gov/38983182/; https://pubmed.ncbi.nlm.nih.gov/33046307/; https://pubmed.ncbi.nlm.nih.gov/11171742/</x:t>
  </x:si>
  <x:si>
    <x:t xml:space="preserve">Most skin-malignancy surgery (wide local excision, Mohs, small flap/graft) is AMBULATORY/23-hr — reserve inpatient admission for objective indications: extensive resection needing free/large rotation flap or split-thickness graft with monitored donor site; regional lymph-node dissection (axillary/inguinal/cervical) with drains; head-neck resection needing airway/neurovascular monitoring; perioperative comorbidity requiring inpatient optimization (anticoagulation bridging, brittle diabetes, high cardiac risk). For MAJOR SKIN DISORDERS (DRG 595-596): admit all SJS/TEN and SJS-TEN overlap, DRESS with organ involvement, erythroderma/exfoliative dermatitis, extensive autoimmune bullous disease, generalized pustular psoriasis with systemic toxicity. Objective admit triggers for skin failure: epidermal detachment &gt;10% BSA; positive Nikolsky sign; mucosal (ocular/oral/genital) involvement; fever + fluid/electrolyte derangement; hemodynamic instability; inability to maintain hydration/nutrition. ED-dischargeable: small excisions, low-risk BCC/cSCC, localized stable dermatoses to outpatient derm/surgery</x:t>
  </x:si>
  <x:si>
    <x:t xml:space="preserve">AJCC 8th-edition TNM (Breslow thickness, ulceration, mitotic rate, nodal status) drives margin, SLNB and adjuvant decisions: &lt;0.8 mm = T1a low-risk; 0.8-1.0 mm OR &lt;0.8 mm with ulceration = T1b (offer SLNB); &gt;1-2 mm T2, &gt;2-4 mm T3, &gt;4 mm T4. cSCC risk by Brigham &amp; Women's (BWH) T-stage (T2b/T3 high-risk) + NCCN high-risk features (&gt;2 mm depth, perineural, poorly differentiated, immunosuppression, ear/lip/temple) → Mohs + consider adjuvant. Caprini VTE score: &gt;=5 = high-risk surgical → pharmacologic prophylaxis. SCAR/SJS-TEN prognosis by SCORTEN (7 variables, 1 pt each: age &gt;=40; malignancy; HR &gt;=120; initial detachment &gt;10% BSA; BUN &gt;28 mg/dL [urea &gt;10 mmol/L]; glucose &gt;252 mg/dL [&gt;14 mmol/L]; bicarbonate &lt;20 mEq/L) — mortality ~3.2% (0-1), 12.1% (2), 35.3% (3), 58.3% (4), &gt;=90% (&gt;=5); score &gt;=2 drives burn-ICU transfer. RegiSCAR for DRESS; ALDEN algorithm for drug causality; ACS-NSQIP/RCRI for surgical-cardiac risk</x:t>
  </x:si>
  <x:si>
    <x:t xml:space="preserve">Surgical: CBC, CMP, coagulation panel (if flap/LND/anticoagulated), type &amp; screen for major resection; LDH (prognostic in stage IV melanoma); tumor BRAF V600 mutation testing (guides targeted therapy); pregnancy test as indicated. Culprit lesion always confirmed by histopathology. SCAR/SJS-TEN: CBC with differential (eosinophilia/atypical lymphocytes in DRESS, lymphopenia), CMP for renal function, electrolytes, glucose and bicarbonate (SCORTEN inputs), LFTs (DRESS hepatitis), CK, blood cultures if febrile/septic, albumin/prealbumin for nutrition; skin biopsy (H&amp;E ± frozen section) plus direct immunofluorescence to confirm and distinguish SSSS/AGEP/autoimmune bullous disease. Erythroderma/bullous: add HIV, consider peripheral smear. Triggers: hypoalbuminemia -&gt; nutrition consult; positive cultures/rising lactate -&gt; targeted antibiotics and sepsis workup</x:t>
  </x:si>
  <x:si>
    <x:t xml:space="preserve">Skin biopsy is the diagnostic cornerstone — narrow-margin excisional (or full-thickness punch) biopsy for suspicious pigmented lesions, avoiding shave through the base. Melanoma: sentinel lymph node biopsy (SLNB) performed concurrently with wide local excision for T1b and thicker; nodal ultrasound with FNA/core for palpable/suspicious nodes; cross-sectional imaging (CT chest/abdomen/pelvis ± neck or PET-CT, plus brain MRI) reserved for clinical stage III/IV or symptoms — NOT routine for stage I-II. High-risk cSCC/Merkel: CT or MRI for perineural spread or nodal disease; Merkel cell -&gt; SLNB + baseline PET-CT. SCAR/SJS-TEN: bedside diagnosis + confirmatory biopsy (frozen section expedites); slit-lamp ophthalmology exam within 24h; imaging only for organ complications (CXR if respiratory mucosal involvement/hypoxia)</x:t>
  </x:si>
  <x:si>
    <x:t xml:space="preserve">SJS/TEN: IMMEDIATE withdrawal of the culprit drug is the single highest-impact intervention — each day of delay increases mortality; transfer to a burn center/ICU within hours for TEN, SJS-TEN overlap, or SCORTEN &gt;=2; ophthalmology consult &lt;24h to prevent permanent ocular sequelae (symblepharon, blindness); if used, systemic immunomodulation (cyclosporine or etanercept) is most effective started early in the progressive phase (&lt;72h). Necrotizing soft-tissue infection in the differential is a surgical emergency -&gt; debridement within 6-12h. Surgical prophylactic antibiotic (cefazolin) within 60 min before incision when indicated; maintain intraoperative normothermia; coordinate lymphoscintigraphy/tracer timing with excision for SLNB. No thrombolysis/cath-lab analog applies to this group</x:t>
  </x:si>
  <x:si>
    <x:t xml:space="preserve">Surgical skin malignancy: wide local excision with margins by Breslow thickness (in situ 0.5-1 cm; &lt;=1 mm 1 cm; &gt;1-2 mm 1-2 cm; &gt;2 mm 2 cm) + SLNB for T1b+; therapeutic lymph-node dissection only for biopsy-proven nodal disease — completion LND after a positive sentinel node is NOT routine (nodal ultrasound surveillance per MSLT-II). cSCC/BCC: Mohs micrographic surgery for high-risk/H-zone/recurrent/immunosuppressed; standard excision 4 mm (low-risk BCC) or 4-6 mm (low-risk cSCC). Multimodal opioid-sparing analgesia (acetaminophen + NSAID + local/regional anesthetic). Adjuvant (post-resection, oncology-directed): anti-PD-1 (nivolumab or pembrolizumab) for resected stage IIB-IV melanoma; BRAF/MEK inhibitor (dabrafenib+trametinib) for BRAF V600-mutant stage III; radiotherapy ± avelumab for high-risk cSCC/Merkel. SCAR/SJS-TEN: stop culprit drug; burn-type supportive care — fluid/electrolyte repletion titrated to UOP 0.5-1 mL/kg/h (LESS aggressive than thermal burns), thermoregulation, non-adherent dressings preserving detached epidermis as biologic dressing, meticulous mucosal/ocular care, analgesia, early enteral nutrition; systemic therapy cyclosporine 3-5 mg/kg/day OR etanercept 50 mg SC (favored over IVIG/steroids, low-certainty evidence); avoid prophylactic systemic antibiotics. Autoimmune bullous: systemic corticosteroids ± rituximab (pemphigus). Transfusion restrictive: Hgb &lt;7 g/dL (&lt;8 if cardiac); rarely needed for skin surgery</x:t>
  </x:si>
  <x:si>
    <x:t xml:space="preserve">Surgical POD0: complete resection + reconstruction; confirm hemostasis and flap/graft inset; send margins to pathology (frozen if indicated); place drains; start multimodal analgesia and mechanical VTE prophylaxis; same-day ambulation for ambulatory-extended cases; free-flap perfusion checks q1h. Medical/SCAR Day 1: confirm diagnosis and biopsy; STOP culprit drug and flag as allergy; calculate SCORTEN; initiate burn/ICU-level supportive care with IV access and fluid/electrolyte plan; map wounds (%BSA); obtain ophthalmology and urology/gynecology mucosal exams; start systemic immunomodulator if indicated; begin VTE and stress-ulcer prophylaxis; nutrition consult and early enteral feeding</x:t>
  </x:si>
  <x:si>
    <x:t xml:space="preserve">Surgical POD1: assess flap viability/graft take and drain-output trend; transition IV to oral analgesia; advance diet; mobilize; wound check; review preliminary pathology and margin status; continue VTE prophylaxis; begin discharge teaching (drain and wound care); discharge simple cases. Medical POD1/Day 2: reassess SCORTEN and BSA progression (detachment typically peaks days 2-4); track fluid balance and renal function; continue meticulous wound care and infection surveillance (culture-driven, not prophylactic antibiotics); repeat ophthalmology evaluation; continue immunomodulation; maintain nutrition/hydration and thermoregulation</x:t>
  </x:si>
  <x:si>
    <x:t xml:space="preserve">Surgical POD2+: continue flap/graft monitoring until viability assured; remove drains when output &lt;30-50 mL/24h; ensure pain controlled on oral agents and wound healing on track; finalize pathology and AJCC staging -&gt; refer to medical/radiation oncology for adjuvant discussion and establish nodal-ultrasound surveillance plan; discharge when criteria met. Medical POD2+: re-epithelialization begins ~day 7-14 in SJS/TEN; de-escalate support as skin heals; taper immunomodulator; manage complications (sepsis, AKI, ARDS, ocular, GI hemorrhage); mobilize with PT; step down from burn ICU when detachment halts and hemodynamically stable; continue multidisciplinary complication surveillance</x:t>
  </x:si>
  <x:si>
    <x:t xml:space="preserve">Surgical/oncologic: surgical oncology + plastic/reconstructive surgery (resection and reconstruction); medical oncology (adjuvant systemic therapy); radiation oncology (high-risk cSCC/Merkel, desmoplastic or head-neck melanoma); dermatopathology; genetic counseling for familial/multiple-primary melanoma. SCAR/SJS-TEN: burn surgery + intensivist + dermatology co-management; ophthalmology MANDATORY within 24h; urology/gynecology for genital mucosa; wound/ostomy nursing; clinical pharmacy for culprit-drug identification (ALDEN) and dosing. Cross-cutting: PT/OT early; dietitian/nutrition; care management and social work for disposition and home wound care; palliative care for advanced/metastatic disease</x:t>
  </x:si>
  <x:si>
    <x:t xml:space="preserve">Floor/ambulatory-extended: routine skin excision and low-risk reconstruction. Telemetry/step-down: free-flap reconstruction (q1h flap checks), major lymph-node dissection, or significant comorbidity. ICU/burn unit: TEN and SJS-TEN overlap, SCORTEN &gt;=2, epidermal detachment &gt;10-30% BSA, hemodynamic instability, sepsis, or DRESS with organ failure. Escalation triggers: expanding BSA detachment, hypotension or rising lactate, new AKI, respiratory involvement/hypoxia, sepsis physiology, or flap compromise on serial checks</x:t>
  </x:si>
  <x:si>
    <x:t xml:space="preserve">Nutrition: early oral/enteral, high-protein for wound healing; SCAR patients are hypermetabolic — aggressive caloric/protein support with NG feeding if oral mucosa denuded; monitor albumin/prealbumin. Mobility: same-day or POD1 ambulation for surgical patients; PT for deconditioned ICU/SCAR patients. VTE: mechanical prophylaxis (SCDs) universal; add pharmacologic LMWH/UFH for Caprini &gt;=5 surgical and immobile medical patients unless active denudation/bleeding contraindicates (individualize in TEN). Glucose target 140-180 mg/dL. Lines/catheters: remove surgical drains when output low; early Foley removal to limit CAUTI, though Foley is indicated in TEN with &gt;20% BSA or genital involvement; minimize central-line days to reduce CLABSI</x:t>
  </x:si>
  <x:si>
    <x:t xml:space="preserve">Surgical: pain controlled on oral analgesics; wound/flap/graft viable without active complication; drains removed OR patient/caregiver competent in drain care; tolerating diet; ambulating at baseline; pathology reviewed with staging and follow-up plan communicated. Medical/SCAR: skin re-epithelializing with no active detachment progression; hemodynamically stable, afebrile, infection controlled; adequate oral intake and hydration; mucosal and ocular status stabilized; SCORTEN-driven physiologic derangements resolved; outpatient dermatology and ophthalmology follow-up arranged</x:t>
  </x:si>
  <x:si>
    <x:t xml:space="preserve">Disposition: home for the majority; SNF/rehab for deconditioned SJS/TEN survivors; home-health/wound-care services for graft, flap, or drain management. Medication reconciliation: for SCAR, DOCUMENT the culprit drug as a hard-stop allergy with an EHR alert and patient allergy card — re-exposure can be fatal; taper analgesia; finalize adjuvant plan. Follow-up: surgical wound check 1-2 weeks; oncology for adjuvant therapy within 2-4 weeks; dermatology surveillance (melanoma total-body skin exam q3-6 months); ophthalmology for ocular sequelae; lymphedema surveillance after lymph-node dissection. Education: wound/drain care, warning signs (infection, flap compromise, bleeding), strict sun protection and monthly self skin-exam, and (SCAR) lifelong avoidance of the culprit drug class</x:t>
  </x:si>
  <x:si>
    <x:t xml:space="preserve">Ambulatory skin-malignancy excision/Mohs is same-day (0 day) or 23-hr observation. For admitted MAJOR SKIN DISORDER DRGs (CMS FY2025 benchmark, approximate): DRG 596 (without MCC) GMLOS ~3.3 days; DRG 595 (with MCC) GMLOS ~5.0 days. SJS/TEN burn-unit stays are re-epithelialization-driven and commonly 2-3+ weeks. Overall admitted-case benchmark ~3-5 days GMLOS for the skin-disorder DRGs</x:t>
  </x:si>
  <x:si>
    <x:t xml:space="preserve">Ambulatory-extended surgery: 0-1 day (23-hr) for wide local excision ± SLNB or simple reconstruction; 1-2 days for major lymph-node dissection or flap reconstruction. Major skin disorders (non-TEN): target 3-4 days. TEN length is biology-limited (re-epithelialization, not compressible), but immediate culprit-drug withdrawal plus early burn-unit care measurably shortens stay and mortality</x:t>
  </x:si>
  <x:si>
    <x:t xml:space="preserve">Surgical: perioperative antibiotic timing within 60 min (SCIP), maintained normothermia, VTE prophylaxis (VTE-1/VTE-2), surgical-site-infection rate, margin-negative (R0) resection rate, unplanned return to OR/reoperation, 30-day readmission, PSI-90. Oncology: guideline-concordant SLNB in eligible melanoma, BRAF molecular-testing rate, time-to-adjuvant-therapy, CoC/NCCN concordance. SCAR/derm: time-to-culprit-drug-withdrawal, ophthalmology consult within 24h, SCORTEN-adjusted standardized mortality ratio, burn-center transfer timeliness, medication-allergy documentation rate. General: HCAHPS, inpatient mortality, LOS index, 30-day all-cause readmission</x:t>
  </x:si>
  <x:si>
    <x:t xml:space="preserve">Surgical: surgical-site infection, hematoma/seroma, flap or graft necrosis/partial loss, wound dehiscence, lymphedema/lymphocele after LND, sensory nerve injury, VTE — mitigated by prophylactic antibiotics, meticulous hemostasis, serial flap monitoring, drains, early mobilization and VTE prophylaxis. SCAR/SJS-TEN: sepsis (leading cause of death), fluid/electrolyte derangement, AKI, ARDS/respiratory failure, ocular scarring/symblepharon/blindness, GI hemorrhage, hypothermia, malnutrition, and long-term cutaneous/mucosal sequelae — mitigated by burn-unit care, culture-driven (not prophylactic) antibiotics, mandatory ophthalmology, aggressive nutrition and thermoregulation</x:t>
  </x:si>
  <x:si>
    <x:t xml:space="preserve">Surgical: SSI/wound complications, hematoma, flap failure, uncontrolled pain, lymphocele — levers: early post-op wound visit, home-health wound care, explicit warning-sign education. SCAR: re-exposure to the culprit drug (preventable and catastrophic), secondary infection, ocular/mucosal complications, dehydration/malnutrition — levers: hard-stop allergy documentation with patient allergy card, structured dermatology/ophthalmology follow-up, home wound care. Oncologic: disease progression and delayed adjuvant initiation — lever: timely medical-oncology linkage and surveillance imaging per stage</x:t>
  </x:si>
  <x:si>
    <x:t xml:space="preserve">PRIMARY: NCCN Clinical Practice Guidelines in Oncology — Melanoma: Cutaneous (2024-2025), Squamous Cell Skin Cancer (2024), Basal Cell Skin Cancer (2024), Merkel Cell Carcinoma (2024-2025). AAD — Guidelines of care for the management of primary cutaneous melanoma (Swetter et al., 2019) and cutaneous SCC/BCC (Alam et al./Kim et al., 2018). ASCO-SSO — Sentinel Lymph Node Biopsy and Management of Regional Lymph Nodes in Melanoma (Wong et al., 2018). ERAS Society principles + ACS NSQIP perioperative standards. For MAJOR SKIN DISORDERS/SCAR: British Association of Dermatologists SJS/TEN management guideline (Creamer et al., 2016) + Cochrane systematic review of systemic interventions (2022)</x:t>
  </x:si>
  <x:si>
    <x:t xml:space="preserve">AJCC Cancer Staging Manual, 8th ed (melanoma). MSLT-I: Morton DL et al., N Engl J Med 2014, PMID 24521106. MSLT-II: Faries MB et al., N Engl J Med 2017, PMID 28591523. Adjuvant nivolumab (CheckMate 238): Weber J et al., N Engl J Med 2017, PMID 28891423. Adjuvant pembrolizumab (KEYNOTE-054): Eggermont AMM et al., N Engl J Med 2018, PMID 29658430. SJS/TEN systemic interventions (Cochrane): Jacobsen A et al., Cochrane Database Syst Rev 2022, PMID 35274741. SCORTEN: Bastuji-Garin S et al., J Invest Dermatol 2000. NCCN Melanoma/NMSC guidelines and AAD primary cutaneous melanoma guideline (J Am Acad Dermatol 2019)</x:t>
  </x:si>
  <x:si>
    <x:t xml:space="preserve">Mixed by subgroup. STRONG (Class I / NCCN Category 1, multiple RCTs) for melanoma excision margins, SLNB, MSLT-II nodal-surveillance strategy, and adjuvant anti-PD-1/BRAF-MEK therapy. MODERATE-STRONG (NCCN Category 2A, guideline consensus) for cSCC/BCC management and Mohs indications. MODERATE/CONSENSUS for SJS-TEN systemic therapy — cyclosporine and etanercept are favored but rest on small trials and observational data with low certainty (Cochrane 2022); supportive burn-unit care and early culprit-drug withdrawal are consensus standards. Overall: strong for the oncologic-surgical core, moderate/consensus for the severe-dermatosis supportive pathway</x:t>
  </x:si>
  <x:si>
    <x:t xml:space="preserve">CAUTION — this collapsed group mixes distinct populations and the platform label diverges from official CMS FY2025 titles: 595-596 Major Skin Disorders (with vs without MCC), 597-599 Malignant Breast Disorders, 600-601 Nonmalignant Breast Disorders — i.e., 597-601 are BREAST, not skin, DRGs, and skin-cancer EXCISIONS map to surgical MDC-09 DRGs (579-581), not here. The pathway therefore anchors on the skin-relevant inpatient content (major skin disorders/SCAR) plus admitted skin-malignancy surgery; breast DRGs should be pathwayed separately. Severity tiers: MCC drivers (sepsis, AKI, respiratory failure, major fluid/electrolyte derangement in SJS/TEN and erythroderma) push cases into 595 (w MCC), mandating burn-ICU care and roughly doubling LOS (~3 to 5+ days; TEN weeks). CC-tier drivers (secondary infection, diabetes, malnutrition) modestly lengthen stay. Low-acuity skin excisions are largely ambulatory and not captured as inpatient. Calibrate ICU need, LOS, and mortality by SCORTEN in the SCAR subset</x:t>
  </x:si>
  <x:si>
    <x:t xml:space="preserve">(1) Right-size the setting: skin-cancer surgery is overwhelmingly ambulatory/23-hr — admit only for major reconstruction, nodal dissection, or comorbidity, and don't over-admit. (2) In SJS/TEN the two highest-yield levers are IMMEDIATE culprit-drug withdrawal and early burn-center/ICU transfer (SCORTEN &gt;=2) — both independently reduce mortality; ophthalmology within 24h prevents lifelong ocular disability. (3) Follow MSLT-II — after a positive sentinel node, default to nodal ULTRASOUND surveillance rather than routine completion dissection (less lymphedema, no survival loss) and ensure timely medical-oncology linkage for adjuvant anti-PD-1/BRAF-MEK. (4) Prevent the catastrophic bounce-back: hard-stop EHR allergy documentation of the culprit drug (SCAR) plus structured wound/flap follow-up with home health</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</x:si>
  <x:si>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60 high-stakes claim segments were inventoried. This is evidence verification, not institutional clinical approval. Limitations/issues: Condition-specific evidence is limited or the DRG family is heterogeneous.</x:t>
  </x:si>
  <x:si>
    <x:t xml:space="preserve">Major skin disorders/malignancy (595-597) and other minor skin procedures (598-601).</x:t>
  </x:si>
  <x:si>
    <x:t xml:space="preserve">595 — Major Skin Disorders with MCC; 596 — Major Skin Disorders without MCC; 597 — Malignant Breast Disorders with MCC; 598 — Malignant Breast Disorders with CC; 599 — Malignant Breast Disorders without CC/MCC; 600 — Non-Malignant Breast Disorders with CC/MCC; 601 — Non-Malignant Breast Disorders without CC/MCC</x:t>
  </x:si>
  <x:si>
    <x:t xml:space="preserve">https://pubmed.ncbi.nlm.nih.gov/24521106/; https://pubmed.ncbi.nlm.nih.gov/28591523/; https://pubmed.ncbi.nlm.nih.gov/28891423/; https://pubmed.ncbi.nlm.nih.gov/29658430/; https://pubmed.ncbi.nlm.nih.gov/35274741/</x:t>
  </x:si>
  <x:si>
    <x:t xml:space="preserve">Predominantly a PLANNED surgical admission for radical (RN) or partial/nephron-sparing (PN) nephrectomy - open, laparoscopic, or robotic - for biopsy-proven or radiographically suspicious RCC (solid enhancing mass or Bosniak 3/4 complex-cystic lesion). Inpatient (vs same-day/23h observation, increasingly used for uncomplicated robotic PN) justified by: open or complex approach, IVC tumor thrombus (level I-IV), high R.E.N.A.L. complexity PN, solitary kidney, significant CKD, major comorbidity, or an anticipated 2-midnight stay. Urgent/emergent admission for: spontaneous/symptomatic tumor hemorrhage (Wunderlich syndrome), obstruction/infection, or paraneoplastic crisis (severe hypercalcemia). Metastatic disease: cytoreductive nephrectomy only after multidisciplinary/systemic-therapy (IMDC-guided) decision.</x:t>
  </x:si>
  <x:si>
    <x:t xml:space="preserve">R.E.N.A.L. nephrometry score (low 4-6, moderate 7-9, high 10-12) -&gt; PN feasibility, warm-ischemia planning, open vs MIS; clinical T-stage cT1a &lt;=4 cm (prioritize PN), cT1b &gt;4-7 cm, cT2 &gt;7 cm, cT3 venous/perinephric, cT4 -&gt; approach, lymphadenectomy, thrombus team; AUA RN gate = all 3 of high tumor complexity + no CKD/proteinuria + expected post-op eGFR &gt;45; baseline eGFR/CKD stage -&gt; nephron-sparing mandate; ASA class + RCRI (Revised Cardiac Risk Index) for cardiac risk; Caprini score / EAU high-risk tier -&gt; extended VTE prophylaxis; modified Frailty Index (mFI-5) -&gt; prehab/ICU planning; IMDC risk (favorable/intermediate/poor) for metastatic systemic sequencing; post-op Leibovich/SSIGN for recurrence-based surveillance intensity.</x:t>
  </x:si>
  <x:si>
    <x:t xml:space="preserve">CBC (baseline Hgb for transfusion; anemia from hematuria/chronic disease); CMP/BMP with creatinine + eGFR (baseline renal function - drives nephron-sparing decision and post-op AKI detection); LFTs (Stauffer paraneoplastic hepatic dysfunction); calcium + albumin (paraneoplastic hypercalcemia); LDH (prognostic/IMDC); PT/INR-aPTT coagulation; type &amp; screen, crossmatch 2 units for open/complex/IVC-thrombus cases; urinalysis + urine culture (hematuria, exclude infection before instrumentation). Abnormal calcium/LFTs triggers paraneoplastic workup; low eGFR triggers nephrology and mandatory nephron-sparing consideration.</x:t>
  </x:si>
  <x:si>
    <x:t xml:space="preserve">Multiphase contrast-enhanced CT abdomen/pelvis (renal-mass protocol) - or MRI if contrast contraindicated - for staging, nephrometry, and vascular mapping (obtained pre-admission). CT chest for metastatic staging in &gt;=cT1b or high-grade. MRI abdomen to define IVC tumor-thrombus level I-IV and plan cardiac/vascular involvement. Core-needle renal mass biopsy (NOT FNA) when result changes management (indeterminate mass, suspected lymphoma/metastasis/abscess, pre-ablation); not required if surgery planned regardless. Nuclear renography (MAG3/DMSA) for split function in solitary kidney/bilateral disease. Bone scan/brain MRI only if symptomatic or ALP elevated.</x:t>
  </x:si>
  <x:si>
    <x:t xml:space="preserve">Elective operation - time targets are ERAS/perioperative not door-to-intervention: surgical antibiotic prophylaxis (cefazolin) within 60 min of incision; preoperative carbohydrate drink up to 2h pre-induction, avoid prolonged fasting; maintain intraoperative normothermia and goal-directed euvolemia. During PN keep warm ischemia time &lt;25 min (every minute of ischemia costs nephrons) with early-unclamping/off-clamp technique. VTE prophylaxis: mechanical IPC from induction, pharmacologic LMWH the morning after surgery (EAU). EMERGENT tracks: active tumor hemorrhage -&gt; resuscitation + IR angioembolization or emergent nephrectomy; IVC thrombus -&gt; cardiac/vascular standby +/- bypass.</x:t>
  </x:si>
  <x:si>
    <x:t xml:space="preserve">Multimodal opioid-sparing analgesia (ERAS): scheduled acetaminophen + regional block (TAP/liposomal bupivacaine; thoracic epidural for open flank) + short-course NSAID/ketorolac ONLY if renal function adequate (avoid in solitary/impaired kidney), rescue short-acting opioid; PONV prophylaxis (dexamethasone + ondansetron). Single-dose first-generation cephalosporin (cefazolin) antibiotic prophylaxis. Balanced-crystalloid goal-directed fluids, avoid overload and nephrotoxins. Transfusion at restrictive threshold Hgb &lt;7 g/dL (&lt;8 g/dL if symptomatic CAD). VTE: IPC + enoxaparin per risk. Source control = the resection (PN vs RN). Reversal/hemostasis available: protamine, PCC/vitamin K, tranexamic acid.</x:t>
  </x:si>
  <x:si>
    <x:t xml:space="preserve">POD0: emergence from anesthesia with hemodynamic stability; confirm urine output &gt;0.5 mL/kg/h (heightened single-kidney monitoring after RN); begin clear liquids/early oral intake the evening of surgery; out of bed to chair/dangle same day (early mobilization); multimodal analgesia + antiemetics; IPC on, first LMWH dose per protocol; avoid routine nasogastric tube; incentive spirometry; check POD0 Hgb and creatinine; for PN watch for hemorrhage/gross hematuria.</x:t>
  </x:si>
  <x:si>
    <x:t xml:space="preserve">POD1: advance to regular diet as tolerated (ERAS early feeding); stop IV fluids once tolerating PO (convert to heplock); transition to oral analgesia; ambulate 3-4x/day; remove urinary catheter (unless collecting-system/bladder-cuff repair); continue LMWH + IPC; recheck Hgb, creatinine, electrolytes; assess for ileus/nausea; review surgical-drain output and remove if low-volume and non-urinary. Many robotic/laparoscopic RN and PN meet discharge criteria on POD1.</x:t>
  </x:si>
  <x:si>
    <x:t xml:space="preserve">POD2+: confirm return of bowel function (flatus/BM), treat ileus if present; remove drain after checking drain-fluid creatinine when urine leak suspected in PN (drain Cr &gt;&gt; serum Cr = leak); continued ambulation; oral analgesia only; renal function stable/improving; afebrile with no infection; meet discharge criteria (typically POD2-4 for open/complex). Prolonged stay (POD4+) driven by ileus, urine leak, hemorrhage, or MCC-level events. Review final pathology; set risk-based surveillance and refer high-risk (pT2-T4/N1, high-grade clear-cell) for adjuvant pembrolizumab discussion (KEYNOTE-564).</x:t>
  </x:si>
  <x:si>
    <x:t xml:space="preserve">Urologic oncology (primary); anesthesiology/pre-op ERAS clinic (POD-planning, cardiac clearance); nephrology if CKD/solitary kidney/AKI; medical oncology for metastatic or high-risk adjuvant (pembrolizumab) decisions; cardiothoracic/vascular surgery for IVC thrombus level III-IV; interventional radiology for pre-op embolization or postop hemorrhage; PT/OT for mobilization and frailty; nutrition for prehab/malnutrition; pharmacy for anticoagulation and opioid stewardship; case management/social work engaged pre-op for discharge planning and home-LMWH teaching; palliative care for advanced disease.</x:t>
  </x:si>
  <x:si>
    <x:t xml:space="preserve">Most elective PN/RN -&gt; surgical floor with routine vitals; telemetry not routine. Step-down/ICU for: IVC tumor-thrombus resection or bypass, major intraoperative blood loss/transfusion, hemodynamic instability, significant cardiopulmonary comorbidity, or solitary-kidney PN at high AKI risk. Escalation triggers: tachycardia/hypotension with falling serial Hgb (hemorrhage - the most feared early event), oliguria/rising creatinine (AKI), respiratory compromise (pneumothorax after flank/thoracoabdominal approach), or sepsis. Low threshold for CT angiography and IR embolization pathway.</x:t>
  </x:si>
  <x:si>
    <x:t xml:space="preserve">Nutrition (ERAS): no prolonged fasting, pre-op carbohydrate loading, clear liquids POD0, rapid advance to regular diet POD1, avoid routine NGT. Mobility: out of bed POD0, ambulate 3-4x/day from POD1. VTE: mechanical IPC on all until ambulating PLUS pharmacologic LMWH (enoxaparin 40 mg daily) for moderate/high risk; EXTENDED 28-day (~4-week) prophylaxis for high-risk cancer-surgery patients (EAU). Glucose &lt;180 mg/dL, avoid hypoglycemia. Lines/catheters: urinary catheter out POD1, IV to heplock once tolerating PO, drains out when low-output and non-urinary (POD1-3). NSAID caution with single/impaired kidney.</x:t>
  </x:si>
  <x:si>
    <x:t xml:space="preserve">Tolerating oral diet and controlled on oral analgesia (no IV opioids); ambulating at/near baseline; return of bowel function (flatus, no ileus); afebrile and hemodynamically stable; stable Hgb with no active bleeding; acceptable/stable renal function (creatinine trending appropriately); voiding adequately after catheter removal; no evidence of urine leak; wound intact; extended VTE-prophylaxis plan taught and arranged.</x:t>
  </x:si>
  <x:si>
    <x:t xml:space="preserve">Disposition usually home (home health for LMWH injections if needed). Med reconciliation: extended enoxaparin x~28 days for high-risk; oral opioid-sparing analgesia with scheduled acetaminophen + bowel regimen; adjust antihypertensives for nephron loss; hold nephrotoxins. Follow-up: urology/uro-oncology visit at 2-4 weeks (wound, pathology, surveillance plan); BMP/eGFR at 4-6 weeks to set new renal baseline; nephrology referral if eGFR &lt;45-60. Education: activity/lifting restriction 4-6 weeks, incision care, red flags (fever, bleeding, decreased urine, leg swelling/DVT, chest pain/PE). Risk-based surveillance imaging per AUA tier (LR/IR/HR/VHR). Refer high-risk clear-cell to med onc for adjuvant pembrolizumab (KEYNOTE-564).</x:t>
  </x:si>
  <x:si>
    <x:t xml:space="preserve">Clinical: minimally-invasive (robotic/laparoscopic) PN or RN ~1-3 days; open RN ~3-5 days; IVC-thrombus/complex ~5-7+ days. DRG GMLOS benchmarks (CMS IPPS, approximate): DRG 658 neoplasm without CC/MCC ~2-2.5 days; DRG 657 with CC ~3.5-4 days; DRG 656 with MCC ~6.5-7 days. Blended expected LOS ~2-4 days.</x:t>
  </x:si>
  <x:si>
    <x:t xml:space="preserve">Under ideal ERAS + minimally-invasive pathway: 1-2 days for robotic/laparoscopic PN or RN (uncomplicated robotic PN increasingly 23h/same-day); 2-3 days for open; target discharge by POD1-2 for the no-CC/MCC (DRG 658) case.</x:t>
  </x:si>
  <x:si>
    <x:t xml:space="preserve">ERAS bundle-compliance %; perioperative/SCIP measures (antibiotic within 60 min, appropriate selection/discontinuation, normothermia, VTE prophylaxis ordered and received - VTE-1/VTE-2, SSI); postoperative opioid consumption (MME); positive surgical margin rate for PN (oncologic quality); warm-ischemia time; renal-function preservation (delta-eGFR); 30-day complication (Clavien-Dindo) and transfusion rates; 30-day readmission; in-hospital/30-day mortality; NSQIP participation; PSI-90; guideline-concordant nephron-sparing utilization for cT1a.</x:t>
  </x:si>
  <x:si>
    <x:t xml:space="preserve">Hemorrhage/bleeding requiring transfusion or reintervention (most common serious early event; mitigate: meticulous hemostasis, restrictive transfusion, serial Hgb, IR embolization). AKI/CKD progression (mitigate: nephron-sparing, warm ischemia &lt;25 min, nephrotoxin avoidance, euvolemia). Urine leak/urinoma after PN ~1-4% (mitigate: watertight collecting-system repair, drain-Cr monitoring, prolonged catheter/ureteral stent). Ileus (mitigate: ERAS opioid-sparing, early feeding/mobilization). Pneumothorax/pleural injury (flank/thoracoabdominal; recognize intraop, CXR). Surgical-site infection; VTE/PE (mitigate: prophylaxis); atrial fibrillation; splenic/pancreatic/bowel injury (left-sided).</x:t>
  </x:si>
  <x:si>
    <x:t xml:space="preserve">Top drivers: hemorrhage/hematoma and symptomatic anemia; urine leak/urinoma and infection (UTI, abscess, SSI); ileus/GI dysfunction, dehydration, failure to thrive; VTE/PE; uncontrolled pain; AKI/electrolyte derangement. Prevention levers: extended VTE prophylaxis with home-injection teaching; drain-creatinine check before drain removal; structured ERAS discharge (oral analgesia + bowel regimen); nurse-navigator/24-72h phone follow-up plus 2-week visit; explicit red-flag education; nephrology follow-up for renal function.</x:t>
  </x:si>
  <x:si>
    <x:t xml:space="preserve">AUA Renal Mass and Localized Renal Cancer Guideline, 2021 amendment (Parts I &amp; II); EAU Renal Cell Carcinoma Guidelines, 2024/2025 update; EAU Guidelines on Thromboprophylaxis in Urological Surgery, 2022; ERAS Society principles (adapted - no dedicated nephrectomy guideline; renal ERAS/RERAS protocols derived from the ERAS radical-cystectomy guideline); NCCN Kidney Cancer Guidelines; adjuvant immunotherapy per KEYNOTE-564.</x:t>
  </x:si>
  <x:si>
    <x:t xml:space="preserve">AUA: Campbell SC et al., J Urol 2021;206:199-208 Part I (PMID 34115547; DOI 10.1097/JU.0000000000001911) and 206:209-218 Part II (PMID 34115531; DOI 10.1097/JU.0000000000001912). EORTC 30904 RCT (partial vs radical): Van Poppel H et al., Eur Urol 2011;59:543-52 oncologic outcomes, 10-yr OS 81.1% RN vs 75.7% NSS, HR 1.50 (PMID 21186077); complications Eur Urol 2007;51:1606-15 (PMID 17140723); renal function Scosyrev E et al., Eur Urol 2014;65:372-7, eGFR&lt;60 in 85.7% RN vs 64.7% NSS (PMID 23850254). EAU RCC 2025 update (PMID 40118739). ERAS-urology GRADE review: Long X et al., J Robot Surg 2025;19:358 (PMID 40622655). RERAS: Roebuck EH et al., Urol Oncol 2022;40:383.e23 (PMID 35752565). Adjuvant pembrolizumab KEYNOTE-564: Choueiri TK et al., N Engl J Med 2021;385:683-694 (PMID 34407342). Per PubMed; citations verified, none fabricated.</x:t>
  </x:si>
  <x:si>
    <x:t xml:space="preserve">Moderate-to-Strong overall. Surgical oncology backbone (nephron-sparing prioritized for cT1a; RN gating criteria) = Strong, Class I AUA/EAU with RCT support (EORTC 30904); PN for T1a is AUA Moderate/Grade B. Adjuvant pembrolizumab for high-risk = Strong (phase-3 RCT, FDA-approved). ERAS perioperative bundle for nephrectomy = Moderate: individual elements are high-quality (extrapolated from colorectal/cystectomy) but nephrectomy-specific ERAS evidence is largely observational/retrospective and a dedicated ERAS Society nephrectomy guideline does not yet exist. VTE prophylaxis = EAU procedure-specific, low-to-moderate quality.</x:t>
  </x:si>
  <x:si>
    <x:t xml:space="preserve">Group collapses by severity: DRG 658 (neoplasm, no CC/MCC) = uncomplicated minimally-invasive nephrectomy, floor care, LOS ~1-2 d; DRG 657 (with CC) = comorbidity (CKD, controlled DM, anemia) or minor complication (ileus, single transfusion, UTI), LOS ~3-4 d; DRG 656 (with MCC) = major event (hemorrhage needing reoperation, dialysis-requiring AKI, sepsis, PE, respiratory failure) or IVC tumor-thrombus/bypass case -&gt; ICU/step-down, LOS ~6-7+ d. DRGs 686/687 (non-neoplasm with MCC/CC) capture benign/non-cancer kidney-ureter procedures sharing the same OR footprint. Ascending severity shifts monitoring level up, lengthens LOS, and raises readmission and mortality; MCC tier drives cardiac/vascular and ICU consults.</x:t>
  </x:si>
  <x:si>
    <x:t xml:space="preserve">1) Default to nephron-sparing (partial nephrectomy) for cT1a &lt;=4 cm and keep warm ischemia &lt;25 min - preserves eGFR without compromising cancer control (EORTC 30904: equivalent oncologic outcomes, less CKD). 2) Right-size the admission: robotic/laparoscopic approach + full ERAS bundle -&gt; POD1-2 (or 23h) discharge; reserve inpatient/ICU for open, IVC-thrombus, or major comorbidity. 3) Opioid-sparing multimodal analgesia + early feeding + early mobilization is the dominant LOS/opioid lever (RERAS). 4) Own the two gotchas: bleeding (serial Hgb, restrictive transfusion, ready IR embolization) and - for partial - urine leak (check drain creatinine before pulling the drain). 5) Give high-risk cancer-surgery patients extended ~4-week LMWH and teach home injections before discharge.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</x:si>
  <x:si>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Limitations/issues: DRG overlap with rank(s) 85, 91.</x:t>
  </x:si>
  <x:si>
    <x:t xml:space="preserve">Radical/partial nephrectomy for renal-cell carcinoma; urologic-oncology. Overlaps kidney-procedure DRGs (656-658).</x:t>
  </x:si>
  <x:si>
    <x:t xml:space="preserve">656 — Kidney and Ureter Procedures for Neoplasm with MCC; 657 — Kidney and Ureter Procedures for Neoplasm with CC; 658 — Kidney and Ureter Procedures for Neoplasm without CC/MCC; 686 — Kidney and Urinary Tract Neoplasms with MCC; 687 — Kidney and Urinary Tract Neoplasms with CC</x:t>
  </x:si>
  <x:si>
    <x:t xml:space="preserve">https://pubmed.ncbi.nlm.nih.gov/34115547/; https://pubmed.ncbi.nlm.nih.gov/34115531/; https://pubmed.ncbi.nlm.nih.gov/21186077/; https://pubmed.ncbi.nlm.nih.gov/17140723/; https://pubmed.ncbi.nlm.nih.gov/23850254/; https://pubmed.ncbi.nlm.nih.gov/40118739/; https://pubmed.ncbi.nlm.nih.gov/40622655/; https://pubmed.ncbi.nlm.nih.gov/35752565/; https://pubmed.ncbi.nlm.nih.gov/34407342/</x:t>
  </x:si>
  <x:si>
    <x:t xml:space="preserve">Condition-level pathways may intentionally share DRGs; this is not a one-row-per-DRG crosswalk. Current DRG overlap with pathway rank(s): 85, 91. Verification release 2026-07-21: evidence review is complete, but modeled volumes, heterogeneous DRG families and clinician-signoff limitations remain explicitly separated from taxonomy verification.</x:t>
  </x:si>
  <x:si>
    <x:t xml:space="preserve">Admit (inpatient) for objective decompensation/instability from a valvular or adult congenital lesion: acute decompensated HF/pulmonary edema or new NYHA III-IV symptoms; symptomatic severe aortic stenosis (Stage D) with syncope, angina, or HF; acute severe mitral or aortic regurgitation (flail leaflet, endocarditis destruction) with pulmonary edema; hemodynamic instability/low-output or cardiogenic shock; suspected/confirmed infective endocarditis needing IV antibiotics; new rapid AF/flutter with valve disease plus HF or instability; high-grade AV block or symptomatic bradycardia; ACHD with new cyanosis/desaturation, arrhythmia, or HF; troponin-positive demand ischemia or end-organ hypoperfusion. Observation/ED discharge appropriate for stable compensated chronic valve disease without new symptoms, or rate-controlled AF without HF, referable to expedited outpatient TTE + valve clinic.</x:t>
  </x:si>
  <x:si>
    <x:t xml:space="preserve">Echo severity staging (ACC/AHA VHD Stages A-D): severe AS = Vmax &gt;=4 m/s, mean gradient &gt;=40 mmHg, AVA &lt;=1.0 cm2 (indexed &lt;=0.6 cm2/m2); very severe AS Vmax &gt;=5 / mean &gt;=60 -&gt; expedite intervention; low-flow/low-gradient AS (AVA &lt;=1.0, mean &lt;40, LVEF &lt;50%) -&gt; dobutamine stress echo. Primary severe MR: EROA &gt;=0.40 cm2, RegVol &gt;=60 mL, RF &gt;=50% -&gt; surgery/TEER eval. Severe AR: RF &gt;=50%, VC &gt;0.6 cm; intervene if symptomatic or LVEF &lt;=55% or LVESD &gt;50 mm (&gt;25 mm/m2). Severe MS: MVA &lt;=1.5 cm2 (very severe &lt;=1.0); Wilkins score &lt;=8 favors balloon commissurotomy. Procedural risk: STS-PROM (&lt;4% low, 4-8% intermediate, &gt;8% high) +/- EuroSCORE II + frailty -&gt; TAVR vs SAVR Heart Team decision. AF: CHA2DS2-VASc &gt;=2 men/&gt;=3 women -&gt; anticoagulate (warfarin, not DOAC, for mechanical valve or moderate-severe rheumatic MS). IE: 2023 Duke-ISCVID (Definite/Possible) -&gt; TEE + Endocarditis Team; vegetation &gt;10 mm = high embolic risk. ACHD physiologic stage A-D (2025 guideline) drives disposition.</x:t>
  </x:si>
  <x:si>
    <x:t xml:space="preserve">CBC, CMP (electrolytes/renal for diuretic and contrast planning), magnesium, LFTs (congestion), coags/INR-aPTT (anticoagulation, pre-procedure), type &amp; screen; BNP or NT-proBNP (congestion severity/prognosis); high-sensitivity troponin (ischemia/demand, myocardial involvement in IE); blood cultures 2-3 sets from separate sites BEFORE antibiotics whenever IE suspected (fever, new murmur, emboli) plus ESR/CRP and procalcitonin; TSH (arrhythmia), HbA1c and lipids (pre-procedure optimization); iron studies/ferritin (HF and cyanotic ACHD). In cyanotic ACHD add ABG/SpO2, CBC for secondary erythrocytosis, uric acid. Triggers: rising creatinine -&gt; hold nephrotoxins/limit contrast; hyponatremia -&gt; worse prognosis, fluid restrict; positive cultures -&gt; organism-directed antibiotics + TEE; elevated natriuretic peptide/troponin -&gt; confirm decompensation and admit.</x:t>
  </x:si>
  <x:si>
    <x:t xml:space="preserve">12-lead ECG within 10 min of arrival (rhythm, ischemia, AV block, chamber enlargement); portable CXR on admission (pulmonary edema, cardiomegaly, congenital silhouette); comprehensive transthoracic echo (TTE) within 24 h - STAT if unstable, acute severe regurgitation, or suspected endocarditis - to grade lesion severity/stage and LV/RV function; continuous telemetry from admission. Transesophageal echo (TEE) when TTE nondiagnostic, for endocarditis, MR mechanism, or pre-intervention planning; repeat TEE at 3-5-7 days if initial negative but suspicion persists. Pre-intervention: ECG-gated cardiac CTA for TAVR annular sizing/access and coronary angiography before valve surgery/TAVR; cardiac MRI for ACHD anatomy, RV volumes, and regurgitant fraction. For diagnostically uncertain IE: 18F-FDG PET/CT and/or cardiac CT (both now major criteria in 2023 Duke-ISCVID).</x:t>
  </x:si>
  <x:si>
    <x:t xml:space="preserve">No universal minute-level door-to-device metric as in ACS/stroke; the time-critical elements are: acute severe AR/MR with cardiogenic shock or refractory pulmonary edema -&gt; emergent Heart Team/cardiac surgery activation; suspected IE with sepsis/septic shock -&gt; blood cultures then empiric IV antibiotics within 1 h (Surviving Sepsis/SEP-1) and lactate clearance; hemodynamically unstable arrhythmia (AF/flutter/VT) -&gt; ACLS synchronized cardioversion; symptomatic complete heart block -&gt; temporary transvenous/transcutaneous pacing; symptomatic severe AS with decompensation -&gt; urgent (not weeks) inpatient AVR/TAVR evaluation, with balloon aortic valvuloplasty as a bridge in shock or refractory pulmonary edema; acute embolic stroke from valve/IE -&gt; stroke pathway activation.</x:t>
  </x:si>
  <x:si>
    <x:t xml:space="preserve">Congestion/decompensated HF: IV loop diuretics (furosemide, bumetanide, torsemide) titrated to euvolemia; in acute severe MR/AR add IV vasodilator/afterload reduction (nitroprusside, nitroglycerin) to improve forward flow. CRITICAL in severe AS: avoid aggressive preload/afterload reduction, nitrates, and over-diuresis (fixed obstruction -&gt; catastrophic hypotension). AF: rate control with beta-blocker (metoprolol) or non-dihydropyridine CCB (diltiazem - avoid in reduced EF/decompensation), digoxin adjunct, amiodarone for rhythm; anticoagulate per CHA2DS2-VASc (warfarin INR 2.5-3.5 for mechanical valves/moderate-severe rheumatic MS; DOACs contraindicated there). Cardiogenic shock: norepinephrine + dobutamine, mechanical support (avoid IABP with significant AR), BAV bridge in AS. IE (after cultures): native valve vancomycin + ceftriaxone; prosthetic valve vancomycin + gentamicin + rifampin +/- cefepime; de-escalate organism-directed per ID/AHA 2015, typically 4-6 weeks IV; source control = valve surgery for HF, uncontrolled infection, or vegetation &gt;10 mm. Transfusion restrictive Hgb &lt;7 g/dL (&lt;8 with active ischemia). Reversal for bleeding/urgent surgery: vitamin K + 4-factor PCC (warfarin), idarucizumab (dabigatran), andexanet/PCC (Xa inhibitors).</x:t>
  </x:si>
  <x:si>
    <x:t xml:space="preserve">Complete TTE and establish valve lesion, severity stage, and LVEF; confirm the primary admission driver; start targeted therapy (diuresis, rate/rhythm control, empiric antibiotics if IE) on continuous telemetry; place Cardiology consult and, for severe lesions, initiate multidisciplinary Heart Valve Team / ACHD-center referral; risk-stratify with STS-PROM and CHA2DS2-VASc; begin daily weights, strict I/O, VTE prophylaxis decision, and admission medication reconciliation; if IE, obtain ID consult, order TEE, and perform embolic/source survey (fundoscopy, skin, neuro).</x:t>
  </x:si>
  <x:si>
    <x:t xml:space="preserve">Reassess decongestion (net-negative balance, improving dyspnea/oxygenation) and replete electrolytes (K/Mg) with renal function surveillance; transition IV to oral guideline-directed therapy where appropriate; achieve resting rate control (&lt;110 bpm) or restore rhythm and confirm therapeutic anticoagulation/bridging plan; advance pre-intervention workup (TEE, gated cardiac CTA, coronary angiography) and hold Heart Team review of intervention candidacy and timing (TAVR/SAVR/TEER/PMBC vs continued medical therapy); for IE, confirm organism, narrow antibiotics, decide OPAT vs surgery, and monitor for AV block/emboli/HF; early mobilization with PT/OT and frailty assessment if a procedure is planned.</x:t>
  </x:si>
  <x:si>
    <x:t xml:space="preserve">Patient near-euvolemic on a stable oral regimen, hemodynamically stable, rate/rhythm controlled, and therapeutically anticoagulated when indicated; definitive plan finalized - either scheduled inpatient valve intervention/surgery or discharge onto an expedited outpatient valve-clinic pathway with an explicit timeline; for IE, stable on the definitive antibiotic regimen with OPAT secured (PICC + home infusion or SNF) and surgical timing decided if indicated; complete patient/family education, final medication reconciliation, and booked follow-up; verify all objective discharge-readiness criteria are met before departure.</x:t>
  </x:si>
  <x:si>
    <x:t xml:space="preserve">Cardiology (valvular/structural/imaging) day 1; multidisciplinary Heart Valve Team (interventional cardiology + cardiac surgery + imaging) for severe lesions; ACHD specialist / regional ACHD center for congenital patients (2025 guideline Class I); cardiac surgery for surgical candidates and acute severe regurgitation; electrophysiology for arrhythmia, high-grade AV block, or CIED; Infectious Diseases + Endocarditis Team for IE; cardiac anesthesia pre-procedure; pharmacy (anticoagulation and antibiotic/OPAT dosing); care management and social work (OPAT logistics, disposition, transportation, insurance); nutrition (HF sodium/fluid, iron repletion in cyanotic ACHD); PT/OT (frailty and mobility); palliative care for inoperable or high-risk symptomatic disease.</x:t>
  </x:si>
  <x:si>
    <x:t xml:space="preserve">Telemetry/floor: stable valve disease, controlled arrhythmia, uncomplicated IE. Step-down/higher-acuity telemetry: significant arrhythmia, decongestion needing frequent diuretic titration, symptomatic high-grade obstruction. ICU: cardiogenic shock, refractory pulmonary edema, hemodynamic instability, inotrope/vasopressor or mechanical circulatory support need, acute severe AR/MR awaiting surgery, complete heart block or unstable ventricular arrhythmia, post-valvuloplasty complications, and sepsis/septic shock from IE. Escalation triggers: hypotension or rising lactate, worsening hypoxemia, new high-grade AV block, sustained VT, embolic/stroke event, or escalating vasoactive requirements.</x:t>
  </x:si>
  <x:si>
    <x:t xml:space="preserve">Diet: heart-failure sodium restriction (~2 g/day) with fluid restriction if hyponatremic/congested; cardiac/diabetic diet; iron repletion in iron-deficient HF and cyanotic ACHD. Mobility: early progressive mobilization once hemodynamically stable, PT for deconditioning/frailty, avoid prolonged bedrest. VTE prophylaxis: pharmacologic LMWH/heparin unless already therapeutically anticoagulated or high bleeding risk/imminent procedure; mechanical prophylaxis if pharmacologic contraindicated. Glucose target 140-180 mg/dL inpatient. Lines/catheters: remove Foley and central lines early with daily necessity review; if prolonged IV antibiotics required for IE, place PICC for OPAT rather than leaving temporary access.</x:t>
  </x:si>
  <x:si>
    <x:t xml:space="preserve">Hemodynamically stable and near-euvolemic on a stable oral diuretic/GDMT regimen for &gt;=24 h; oxygen saturation at patient baseline; ventricular rate controlled (&lt;110 bpm) or rhythm restored; a definitive valve-intervention plan established (scheduled procedure or expedited valve-clinic follow-up) and understood by the patient; therapeutic anticoagulation plan in place with stable renal function and electrolytes; for IE - afebrile trend, clearing/negative cultures, a stable definitive antibiotic plan with OPAT secured, and no untreated surgical indication; no unaddressed high-risk feature (uncontrolled arrhythmia, active ischemia, ongoing decompensation).</x:t>
  </x:si>
  <x:si>
    <x:t xml:space="preserve">Disposition: home with home-health/OPAT for IE, or SNF for IV antibiotics/rehab; ACHD patients linked back to a regional ACHD center. Medication reconciliation including anticoagulation (warfarin with bridging + INR plan or appropriate DOAC), diuretics, rate control, and antibiotics; provide an endocarditis-prophylaxis card to eligible high-risk patients (prosthetic valve, prior IE, specified ACHD). Follow-up: cardiology/valve clinic within 1-2 weeks (sooner for severe lesions awaiting intervention), INR check within 3-5 days if on warfarin, ID follow-up with weekly labs for OPAT, ACHD clinic as applicable. Education: red-flag symptoms (dyspnea, syncope, weight gain, fever), daily weights, dental hygiene and antibiotic prophylaxis, medication adherence. Transitions: 48-72 h follow-up call, teach-back, warm handoff to the valve/ACHD team.</x:t>
  </x:si>
  <x:si>
    <x:t xml:space="preserve">CMS FY2025 IPPS benchmarks (approximate): MS-DRG 307 (without MCC) GMLOS ~1.9 days (AMLOS ~2.4); MS-DRG 306 (with MCC) GMLOS ~3.4 days (AMLOS ~4.7); blended typical stay ~2-4 days. Complicated IE requiring prolonged IV antibiotics runs substantially longer unless bridged to OPAT.</x:t>
  </x:si>
  <x:si>
    <x:t xml:space="preserve">Best-practice optimized target: ~1.5-2 days without MCC (307) with expedited STAT/24-h TTE and early disposition; ~3 days with MCC (306); blended target ~2-3 days. Non-surgical IE stabilized to OPAT in ~5-7 days. Key lever is same-day echo, early Heart Team activation, and a defined intervention plan rather than an open-ended medical stay.</x:t>
  </x:si>
  <x:si>
    <x:t xml:space="preserve">30-day all-cause and HF readmission; 30-day and in-hospital mortality; observed-to-expected LOS. Process: time-to-TTE and echo appropriateness; documented Heart Valve Team evaluation for severe VHD; CHA2DS2-VASc-concordant anticoagulation for AF; blood cultures drawn before antibiotics and ID consultation for IE (associated with lower mortality); guideline-concordant antibiotic selection/duration; SEP-1 bundle compliance if septic. Registry participation: STS/ACC TVT Registry (valve interventions), Get With The Guidelines-HF, IMPACT/ACHD registries. Transitions: medication reconciliation, follow-up scheduled within 7-14 days, and documented patient education/teach-back.</x:t>
  </x:si>
  <x:si>
    <x:t xml:space="preserve">Acute kidney injury (cardiorenal, over-diuresis, contrast) - weight-based diuretic titration and minimize nephrotoxins/contrast; electrolyte derangement and arrhythmia from diuresis - K/Mg repletion on telemetry; arrhythmia progression (AF with RVR, heart block) - rate/rhythm control and EP; thromboembolism/stroke (AF, endocarditis emboli, prosthetic-valve thrombosis) - anticoagulation and early source control; hemodynamic decompensation/cardiogenic shock in critical AS - avoid vasodilators, cautious diuresis, early escalation; IE-specific perivalvular abscess with AV block, septic emboli, HF from valve destruction, persistent bacteremia - serial ECG, repeat TEE, timely surgery; anticoagulation-related bleeding and contrast reactions.</x:t>
  </x:si>
  <x:si>
    <x:t xml:space="preserve">Recurrent decompensated HF from an unaddressed severe valve lesion (delayed definitive intervention) - expedite Heart Team and intervention with close valve-clinic follow-up; incomplete decongestion or un-optimized diuretics at discharge - ensure near-euvolemia, an explicit diuretic plan, and early follow-up labs; anticoagulation gaps (subtherapeutic INR, missed DOAC doses) - structured bridging, INR check in 3-5 days, anticoagulation clinic; recurrent/uncontrolled arrhythmia - rate/rhythm optimization and EP follow-up; IE relapse or OPAT failure (line complications, non-adherence) - ID follow-up, weekly labs, secure infusion access; medication/appointment non-adherence and social barriers - medication reconciliation, teach-back education, care management, transportation support.</x:t>
  </x:si>
  <x:si>
    <x:t xml:space="preserve">PRIMARY: 2020 ACC/AHA Guideline for the Management of Patients With Valvular Heart Disease (Otto &amp; Nishimura; Circulation 2021) and 2025 ACC/AHA/HRS/ISACHD/SCAI Guideline for the Management of Adults With Congenital Heart Disease (Gurvitz &amp; Krieger; Circulation &amp; JACC 2025, replacing the 2018 AHA/ACC ACHD guideline). ADJUNCTS: 2023 Duke-ISCVID Criteria for infective endocarditis and 2015 AHA IE management statement; 2023 ACC/AHA/ACCP/HRS Atrial Fibrillation Guideline; 2022 AHA/ACC/HFSA Heart Failure Guideline for decompensated-HF management.</x:t>
  </x:si>
  <x:si>
    <x:t xml:space="preserve">Otto CM, Nishimura RA, et al. 2020 ACC/AHA Guideline for the Management of Patients With Valvular Heart Disease. Circulation. 2021;143(5):e72-e227 (Exec Summary PMID 33332149; DOI 10.1161/CIR.0000000000000923). Gurvitz M, Krieger EV, et al. 2025 ACC/AHA/HRS/ISACHD/SCAI Guideline for the Management of Adults With Congenital Heart Disease. Circulation. 2025;153(8):e115-e251 (PMID 41411375; DOI 10.1161/CIR.0000000000001402) and J Am Coll Cardiol. 2026;87(7):822-976 (PMID 41411480). Fowler VG, et al. 2023 Duke-ISCVID Criteria for Infective Endocarditis. Clin Infect Dis. 2023;77(4):518-526 (PMID 37138445; DOI 10.1093/cid/ciad271). Joglar JA, et al. 2023 ACC/AHA/ACCP/HRS Atrial Fibrillation Guideline. Circulation 2024;149:e1-e156 (PMID 38033089). Landmark intervention-threshold trials (inform disposition, not the medical stay): PARTNER and Evolut Low-Risk TAVR programs - named, PMIDs not asserted to avoid fabrication.</x:t>
  </x:si>
  <x:si>
    <x:t xml:space="preserve">Strong for lesion-specific management - anchored on Class I recommendations from current ACC/AHA Class I society guidelines (2020 VHD, 2025 ACHD) and validated diagnostic criteria (2023 Duke-ISCVID; CHA2DS2-VASc). Moderate/consensus for the inpatient-logistics layer (stabilization, bridging, LOS targets), which is partly extrapolated because MS-DRG 306/307 bundle heterogeneous medical presentations and definitive therapy is frequently procedural (reassigned to structural/surgical DRGs).</x:t>
  </x:si>
  <x:si>
    <x:t xml:space="preserve">MS-DRG 307 (no MCC): typically stable symptomatic valve disease or controlled arrhythmia; short ~2-day stay on floor/telemetry with an expedited outpatient valve pathway. MS-DRG 306 (with MCC): MCC drivers include acute HF/pulmonary edema, cardiogenic shock, endocarditis with sepsis/septic emboli/perivalvular abscess, AKI, high-grade AV block, and stroke - producing longer LOS (~3.4+ days), greater ICU/step-down utilization, more complications, and higher readmission/mortality; IE and cardiogenic shock disproportionately populate 306. Note that definitive valve procedures move the case to structural/surgical DRGs (TAVR 266/267; valve surgery 216-221), so this collapsed medical group is fundamentally stabilization plus bridging to intervention.</x:t>
  </x:si>
  <x:si>
    <x:t xml:space="preserve">1) Get the echo early and stage the lesion precisely - severity stage plus symptom status drives disposition, urgency, and Heart Team activation. 2) In critical aortic stenosis, protect preload and afterload: avoid aggressive vasodilators/nitrates and over-diuresis (fixed obstruction -&gt; catastrophic hypotension) - the fix is the valve, not the vasodilator. 3) Don't let the medical admission be a dead end - activate the multidisciplinary Heart Valve Team / ACHD center during the stay and discharge with a definitive intervention plan and timeline, since unaddressed severe valve disease is the dominant readmission lever. 4) Endocarditis: cultures before antibiotics, TEE, ID/Endocarditis Team, and early surgical evaluation for HF, uncontrolled infection, or vegetation &gt;10 mm.</x:t>
  </x:si>
  <x:si>
    <x:t xml:space="preserve">Cardiac congenital &amp; valvular disorders managed medically; includes adult congenital heart disease admissions.</x:t>
  </x:si>
  <x:si>
    <x:t xml:space="preserve">306 — Cardiac Congenital and Valvular Disorders with MCC; 307 — Cardiac Congenital and Valvular Disorders without MCC</x:t>
  </x:si>
  <x:si>
    <x:t xml:space="preserve">https://pubmed.ncbi.nlm.nih.gov/33332149/; https://pubmed.ncbi.nlm.nih.gov/41411375/; https://pubmed.ncbi.nlm.nih.gov/41411480/; https://pubmed.ncbi.nlm.nih.gov/37138445/; https://pubmed.ncbi.nlm.nih.gov/38033089/</x:t>
  </x:si>
  <x:si>
    <x:t xml:space="preserve">Planned INPATIENT surgical admission — radical cystectomy is inherently inpatient (not observation/ED-dischargeable): objective indications are muscle-invasive bladder cancer cT2-T4a N0 M0; BCG-unresponsive or very-high-risk non-muscle-invasive disease (recurrent high-grade cT1, CIS, high-volume/variant histology); or palliative cystectomy for intractable hematuria/pain/fistula; typically same-day-of-surgery admit after pre-op optimization/neoadjuvant chemo completed; emergent inpatient admission if candidate presents with obstructive uropathy, urosepsis, or uncontrolled gross hematuria requiring stabilization before staged surgery</x:t>
  </x:si>
  <x:si>
    <x:t xml:space="preserve">ASA Physical Status III-IV drives ICU/step-down planning; ECOG performance status &gt;=2 flags poor tolerance; Galsky cisplatin-eligibility criteria (GFR &gt;=60 mL/min, ECOG 0-1, no &gt;=grade2 hearing loss/neuropathy, no NYHA &gt;=III heart failure) determines neoadjuvant chemo candidacy; modified Frailty Index mFI-5 &gt;=2 predicts morbidity/mortality and triggers prehab; Revised Cardiac Risk Index (RCRI) for perioperative cardiac risk; Caprini score (cystectomy is high-risk, typically &gt;=5) mandates extended VTE prophylaxis; nutritional risk (albumin &lt;3.0-3.5 g/dL, weight loss &gt;5-10%, BMI &lt;18.5) triggers nutrition prehab; ACS-NSQIP Surgical Risk Calculator for individualized morbidity/mortality counseling</x:t>
  </x:si>
  <x:si>
    <x:t xml:space="preserve">CBC (baseline anemia from hematuria; guides transfusion); CMP incl. eGFR/creatinine (cisplatin eligibility + diversion planning, baseline metabolic acidosis risk); LFTs; PT/INR + aPTT; type &amp; crossmatch (&gt;=2 units PRBC available); albumin/prealbumin (nutrition prehab if low); HbA1c (glycemic optimization); urinalysis + urine culture (treat/clear UTI before surgery). Triggers: low eGFR -&gt; cisplatin-ineligible pathway; positive culture -&gt; targeted pre-op antibiotics; low albumin -&gt; nutrition consult/immunonutrition; anemia -&gt; iron/optimize preoperatively</x:t>
  </x:si>
  <x:si>
    <x:t xml:space="preserve">Cystoscopy + TURBT with detrusor muscle in specimen (mandatory to establish muscle-invasion) plus bimanual exam under anesthesia; CT urography chest/abdomen/pelvis with IV contrast for local + upper-tract + nodal + metastatic staging; MRI pelvis with VI-RADS if CT equivocal for muscle-invasion/local extent; FDG-PET/CT or bone scan if symptoms, elevated alkaline phosphatase, or high-risk features; pre-op cardiopulmonary work-up (ECG, CXR; echocardiography/CPET if indicated) — all completed during outpatient work-up before admission</x:t>
  </x:si>
  <x:si>
    <x:t xml:space="preserve">Elective operation — key time targets are guideline windows + ERAS bundle: give neoadjuvant cisplatin-based chemotherapy BEFORE cystectomy for cT2-T4a cisplatin-eligible patients (Class I); perform cystectomy without undue delay — &lt;=12 weeks from diagnosis and within ~8-10 weeks of completing neoadjuvant chemo (longer delays worsen survival); surgical antibiotic prophylaxis within 60 min of incision with intraoperative redosing; maintain normothermia + euvolemia; carbohydrate loading up to 2h pre-op with clear liquids allowed to 2h (no prolonged fasting); perioperative pharmacologic VTE prophylaxis initiated and continued as 28-day extended course</x:t>
  </x:si>
  <x:si>
    <x:t xml:space="preserve">Definitive source control = radical cystectomy + bilateral pelvic lymph node dissection + urinary diversion (ileal conduit most common; orthotopic neobladder or continent cutaneous in selected patients). ERAS peri-op: omit mechanical bowel prep; carbohydrate drink; avoid routine NG tube; multimodal opioid-sparing analgesia (IV/PO acetaminophen, ketorolac/NSAID, regional/TAP block); alvimopan (peripheral mu-opioid-receptor antagonist) to accelerate GI recovery and cut ileus; PONV prophylaxis. Antibiotic prophylaxis cefazolin + metronidazole (or cefoxitin) covering skin + enteric flora, &lt;=24h. Neoadjuvant systemic therapy (pre-admission): dose-dense MVAC x3-4 or gemcitabine-cisplatin x4, +/- perioperative durvalumab (NIAGARA). Goal-directed euvolemic balanced-crystalloid fluids (avoid overload -&gt; ileus); restrictive transfusion threshold Hgb &lt;7 g/dL (&lt;8 if cardiac disease)</x:t>
  </x:si>
  <x:si>
    <x:t xml:space="preserve">POD0 (surgery day): radical cystectomy + PLND + diversion completed; extubate in OR/PACU; disposition to surgical floor or step-down/ICU by acuity. Launch ERAS: mobilize same day (dangle/out of bed), no routine NG tube, start sips of clear liquids + sham feeding (chewing gum), multimodal analgesia with minimal IV opioids, continue alvimopan, VTE prophylaxis mechanical SCDs + pharmacologic (enoxaparin/UFH), incentive spirometry, maintain euvolemia and normothermia; monitor conduit/stent urine output and pelvic drain output (watch for urine leak/bleeding)</x:t>
  </x:si>
  <x:si>
    <x:t xml:space="preserve">POD1: out of bed to chair and ambulate &gt;=3-4x; advance diet as tolerated (clears -&gt; light); continue alvimopan and multimodal analgesia, actively wean IV opioids; assess for early ileus; labs CBC + CMP (detect diversion-related metabolic/hyperchloremic acidosis, electrolyte shifts, anemia); begin enterostomal/WOC ostomy-nurse teaching for conduit care; catheter/stent care; continue mechanical + pharmacologic VTE prophylaxis; remove non-essential lines; consider pelvic drain removal if low output and no leak</x:t>
  </x:si>
  <x:si>
    <x:t xml:space="preserve">POD2-POD7: GI recovery is rate-limiting — advance to regular diet once flatus/stool returns; ambulate independently; transition fully to oral analgesia; discontinue IV fluids once tolerating PO; remove pelvic drain; achieve ostomy self-care competency (or neobladder catheter/irrigation teaching); ureteral stents usually left and removed as outpatient (~POD5-14+); vigilance for ileus, infection (UTI/SSI/sepsis), urine leak, AKI, and metabolic acidosis; arrange 28-day extended VTE prophylaxis script + teaching; discharge readiness commonly POD5-8 (ERAS programs POD4-6)</x:t>
  </x:si>
  <x:si>
    <x:t xml:space="preserve">Urologic oncology (primary surgeon); medical oncology (neoadjuvant + adjuvant chemo/immunotherapy); enterostomal therapy/WOC ostomy nurse for PRE-OP stoma site marking and post-op teaching (essential ERAS/quality element); anesthesiology/acute pain (multimodal + regional); registered dietitian/nutrition (prehab + post-op); PT/OT (prehabilitation + early mobilization); care management + social work early for disposition, home health, and ostomy-supply arrangement; clinical pharmacy (med rec, VTE, alvimopan); geriatrics/prehab clinic if frail; palliative care if advanced/symptom burden</x:t>
  </x:si>
  <x:si>
    <x:t xml:space="preserve">Most patients recover on surgical floor or step-down. ICU/step-down indicated for: prolonged operative time, major blood loss/multi-unit transfusion, ASA IV, significant cardiopulmonary comorbidity, hemodynamic instability, or intraoperative complication; telemetry for cardiac history. Escalation triggers: SIRS/sepsis (urinary source), hemodynamic instability, respiratory compromise, ongoing bleeding/falling hemoglobin, oliguria/AKI, severe metabolic acidosis, or uncontrolled pain — driven by NEWS2/MEWS early-warning scoring</x:t>
  </x:si>
  <x:si>
    <x:t xml:space="preserve">Nutrition: no prolonged fasting, pre-op carbohydrate loading, early oral intake POD0-1 advanced as GI function returns, avoid routine NGT, alvimopan to speed bowel recovery, nutrition support if prolonged ileus/malnutrition. Mobility: out of bed POD0 and ambulate multiple times daily (ERAS core). VTE: mechanical SCDs + pharmacologic prophylaxis (enoxaparin 40 mg SC daily or UFH 5000u q8-12h) started perioperatively and CONTINUED 28 days after discharge (&gt;50% of VTEs occur post-discharge; baseline VTE 3-11%); apixaban 2.5 mg PO BID an oral alternative. Glucose target &lt;180 mg/dL. Lines/catheters: remove central/arterial lines and pelvic drains early; minimize Foley duration; ureteral stents removed later as outpatient</x:t>
  </x:si>
  <x:si>
    <x:t xml:space="preserve">Tolerating oral diet without nausea/vomiting; return of bowel function (flatus/stool, no active ileus); adequate pain control on oral analgesics; afebrile and hemodynamically stable with no active infection; stable renal function and acid-base status; demonstrated ostomy self-care competency by patient/caregiver (or understanding of neobladder catheter management); ambulating at/near baseline; confirmed home support + ostomy supplies; 28-day extended VTE prophylaxis plan filled and taught</x:t>
  </x:si>
  <x:si>
    <x:t xml:space="preserve">Disposition home with home-health nursing for ostomy/wound most common; SNF/rehab if frail or deconditioned. Medication reconciliation: extended 28-day VTE prophylaxis (enoxaparin or apixaban) script + teaching, bowel regimen, opioid taper, resume/adjust home meds. Follow-up: urology 1-2 weeks (staple/stent management, wound check), medical oncology for adjuvant therapy decision (adjuvant nivolumab per CheckMate 274 for high-risk ypT3+/N+ especially if no/incomplete neoadjuvant chemo; adjuvant durvalumab per NIAGARA), pathology/staging review. Education: ostomy care, dehydration/AKI warning signs (hydration counseling — top readmission lever for ileal conduit), UTI/pyelonephritis red flags, when to call; teach-back, early (48-72h) phone check-in, ostomy-nurse follow-up</x:t>
  </x:si>
  <x:si>
    <x:t xml:space="preserve">Approx CMS IPPS GMLOS by tier: DRG 655 (no CC/MCC) ~4.5 days, DRG 654 (with CC) ~6 days, DRG 653 (with MCC) ~9 days; real-world median LOS historically 8-11 days, contemporary/ERAS series ~5-8 days; blended typical benchmark ~7-9 days</x:t>
  </x:si>
  <x:si>
    <x:t xml:space="preserve">5-6 days under full ERAS pathway for uncomplicated ileal conduit (high-volume ERAS programs achieve median 4-5 days); orthotopic neobladder trends ~1 day longer; target balances early discharge against this population's high readmission risk</x:t>
  </x:si>
  <x:si>
    <x:t xml:space="preserve">ERAS protocol compliance %; surgical antibiotic prophylaxis timing/redose/discontinuation (SCIP-derived); VTE prophylaxis rate + 28-day extended-prophylaxis adherence; neoadjuvant chemotherapy utilization in cT2-T4a cisplatin-eligible patients (known underuse/quality gap); time-to-cystectomy &lt;=12 weeks; pelvic lymph node yield (&gt;=10-16 nodes as PLND quality surrogate); negative soft-tissue surgical margin rate; high-volume center/surgeon (volume-outcome relationship); postoperative ileus, SSI, and CAUTI rates; Clavien-Dindo major complication (&gt;=IIIa) rate; 30- and 90-day readmission; 30- and 90-day mortality</x:t>
  </x:si>
  <x:si>
    <x:t xml:space="preserve">Among the highest-morbidity elective operations (30-day complications ~30-64%, 90-day up to ~60%): #1 postoperative ileus/GI dysfunction (mitigate with ERAS, alvimopan, no NGT, early feeding/gum, opioid-sparing analgesia, euvolemia); infectious — UTI/pyelonephritis, surgical-site infection, sepsis (antibiotic prophylaxis, stent/catheter care, source control); VTE (extended 28-day prophylaxis); dehydration/AKI and hyperchloremic metabolic acidosis from diversion (hydration + electrolyte monitoring); wound dehiscence; ureteroenteric anastomotic urine leak; lymphocele; bleeding/transfusion; delirium in elderly; cardiopulmonary events; 90-day mortality ~2-8%</x:t>
  </x:si>
  <x:si>
    <x:t xml:space="preserve">30-day readmission ~25-30% (among the highest of any surgery). Top drivers: dehydration with AKI from high conduit output/poor oral intake (#1); infection (UTI/pyelonephritis, SSI, urosepsis); ileus/GI failure-to-thrive/nausea-vomiting; post-discharge VTE; wound complications; later ureteroenteric stricture/obstruction. Prevention levers: structured hydration counseling, pre-op stoma marking + ostomy teaching + home health, filled 28-day extended VTE prophylaxis, early (48-72h) post-discharge phone/clinic follow-up with low threshold for outpatient evaluation, dedicated cystectomy pathway/nurse navigator and transitions-of-care program</x:t>
  </x:si>
  <x:si>
    <x:t xml:space="preserve">ERAS Society — Guidelines for Perioperative Care after Radical Cystectomy for Bladder Cancer: ERAS Society Recommendations (Cerantola et al., Clin Nutr 2013); AUA/ASCO/ASTRO/SUO — Treatment of Non-Metastatic Muscle-Invasive Bladder Cancer (2017; Amended 2020, 2024); supporting: NCCN Bladder Cancer (2025) and EAU Muscle-Invasive &amp; Metastatic Bladder Cancer (2024)</x:t>
  </x:si>
  <x:si>
    <x:t xml:space="preserve">Cerantola Y, et al. ERAS Society radical cystectomy perioperative-care guidelines. Clin Nutr. 2013;32(6):879-887. PMID 24189391. | AUA/ASCO/ASTRO/SUO. Treatment of Non-Metastatic Muscle-Invasive Bladder Cancer Guideline (2017; Amended 2024). J Urol. PMID 38661067. | Grossman HB, et al. (SWOG 8710) Neoadjuvant MVAC + cystectomy vs cystectomy alone. N Engl J Med. 2003;349(9):859-866 (median OS 77 vs 46 mo; pT0 38% vs 15%). PMID 12944571. | Powles T, et al. (NIAGARA) Perioperative Durvalumab with Neoadjuvant Chemotherapy in Operable Bladder Cancer. N Engl J Med. 2024;391(19):1773-1786 (EFS HR ~0.68, OS HR ~0.75). PMID 39282910. | Kamat AM, et al. Bladder cancer (review). Lancet. 2016;388(10061):2796-2810. PMID 27345655. | Supporting landmark trials: RAZOR (Parekh, Lancet 2018 — robot-assisted noninferior to open); CheckMate 274 (Bajorin, NEJM 2021 — adjuvant nivolumab). Citations via PubMed</x:t>
  </x:si>
  <x:si>
    <x:t xml:space="preserve">Strong overall — oncologic backbone rests on Class I/Level 1 RCT evidence (neoadjuvant cisplatin-based chemotherapy SWOG 8710; perioperative durvalumab NIAGARA 2024; robotic noninferiority RAZOR) plus ERAS Society and AUA/ASCO/ASTRO/SUO Class I society guidelines; individual ERAS perioperative-bundle elements range Strong-to-Moderate (alvimopan Level 1; several elements extrapolated from colorectal ERAS or expert consensus); extended 28-day VTE prophylaxis Strong</x:t>
  </x:si>
  <x:si>
    <x:t xml:space="preserve">Collapsed group spans DRG 655 (no CC/MCC), 654 (with CC), 653 (with MCC); because comorbidity burden and complication rates are high, most cystectomies fall in 653/654 while uncomplicated younger ERAS patients land in 655. MCC drivers (653): sepsis/urosepsis, acute respiratory failure, AKI requiring intervention, major hemorrhage, MI, severe ileus complications -&gt; ICU need, LOS ~9+ days, higher mortality. CC (654): moderate anemia/transfusion, UTI, electrolyte/acid-base disorders -&gt; LOS ~6 days. Without CC/MCC (655): full ERAS eligibility, LOS ~4.5 days. Severity tier tracks directly with in-stay complications (ileus, infection, VTE, AKI), so the pathway's complication-prevention levers are simultaneously the DRG/LOS-optimization levers</x:t>
  </x:si>
  <x:si>
    <x:t xml:space="preserve">1) Give neoadjuvant cisplatin-based chemotherapy BEFORE cystectomy for cT2-T4a cisplatin-eligible patients (Level 1 survival benefit, still underutilized) — screen Galsky criteria early and consider perioperative durvalumab (NIAGARA). 2) Deploy the full ERAS bundle + alvimopan + no NGT + early feeding/mobilization to combat postoperative ileus, the #1 driver of prolonged LOS, while planning for an inherently high complication rate. 3) Prescribe 28-day EXTENDED VTE prophylaxis at discharge — do not stop at hospital exit, since &gt;50% of VTEs occur post-discharge. 4) Dehydration/AKI is the #1 readmission driver — pre-op stoma marking + ostomy teaching + hydration counseling + early 48-72h post-discharge follow-up; treat cystectomy as a high-readmission, high-touch transition of care</x:t>
  </x:si>
  <x:si>
    <x:t xml:space="preserve">Radical cystectomy with urinary diversion for bladder cancer; high-acuity urologic-oncology surgery.</x:t>
  </x:si>
  <x:si>
    <x:t xml:space="preserve">653 — Major Bladder Procedures with MCC; 654 — Major Bladder Procedures with CC; 655 — Major Bladder Procedures without CC/MCC</x:t>
  </x:si>
  <x:si>
    <x:t xml:space="preserve">https://pubmed.ncbi.nlm.nih.gov/24189391/; https://pubmed.ncbi.nlm.nih.gov/38661067/; https://pubmed.ncbi.nlm.nih.gov/12944571/; https://pubmed.ncbi.nlm.nih.gov/39282910/; https://pubmed.ncbi.nlm.nih.gov/27345655/</x:t>
  </x:si>
  <x:si>
    <x:t xml:space="preserve">Planned inpatient admission for conditioning + hematopoietic cell infusion in eligible patients (confirmed transplant indication: acute leukemia/MDS/lymphoma/myeloma/aplastic anemia). Eligibility gates: KPS/Lansky &gt;=70 (ECOG 0-1); HCT-CI (Sorror) comorbidity assessment; LVEF &gt;=45-50%; DLCO/FEV1 &gt;=50%; CrCl &gt;=50-60 mL/min; bilirubin &lt;2 and transaminases &lt;3x ULN; no uncontrolled infection; confirmed donor/graft + caregiver and psychosocial clearance. Myeloablative allogeneic = always inpatient; select autologous/reduced-intensity may be ambulatory and admitted on complication. Unplanned/urgent admission triggers: febrile neutropenia, sepsis, VOD/SOS, acute GVHD, engraftment syndrome, TA-TMA, uncontrolled mucositis/dehydration</x:t>
  </x:si>
  <x:si>
    <x:t xml:space="preserve">HCT-CI (Sorror): 0 low, 1-2 intermediate, &gt;=3 high non-relapse-mortality risk; Disease Risk Index (DRI) low/intermediate/high/very-high stratifies relapse risk; EBMT risk score; KPS/ECOG. CMV donor/recipient serostatus (R+ high-risk drives letermovir). Febrile neutropenia: MASCC &gt;=21 = low risk but transplant recipients are high-risk by definition -&gt; admit + IV antibiotics. Sepsis: qSOFA &gt;=2 / SOFA + lactate &gt;2 mmol/L. EASIX score (LDH x creatinine / platelets) for endothelial complications (VOD, TA-TMA). MAGIC/Ann Arbor serum biomarker score (ST2, REG3a) risk-stratifies acute GVHD severity and steroid response</x:t>
  </x:si>
  <x:si>
    <x:t xml:space="preserve">Daily CBC with differential (ANC, platelets to track nadir/engraftment); CMP with LFTs + total bilirubin (VOD marker) + creatinine (AKI/TA-TMA); LDH, haptoglobin, peripheral smear for schistocytes (TA-TMA); coags (PT/INR, fibrinogen); type &amp; screen/crossmatch for irradiated leukoreduced products; blood cultures with any fever; weekly CMV/EBV/adenovirus (and BK if cystitis) PCR surveillance; serum galactomannan + (1,3)-beta-D-glucan for invasive fungal; ferritin; tacrolimus/cyclosporine/sirolimus trough levels; pre-transplant HBV/HCV/HIV/HSV/VZV/toxoplasma serologies; G6PD before dapsone; uric acid/phosphate/potassium for tumor lysis</x:t>
  </x:si>
  <x:si>
    <x:t xml:space="preserve">Pre-transplant workup: TTE/echo (LVEF), PFTs with DLCO, CT chest/sinus, dental clearance, tunneled central venous catheter (Hickman/Broviac or PICC) placed before conditioning. During stay: abdominal Doppler ultrasound (hepatomegaly, ascites, reversed/reduced portal flow) when VOD/SOS suspected; HRCT chest within 24h for neutropenic pulmonary infiltrates/fungal disease; echo for TA-TMA/pericardial effusion/IPS; upper/lower endoscopy with biopsy to distinguish GI GVHD from CMV/infection; skin biopsy for GVHD; bronchoscopy/BAL for diffuse alveolar hemorrhage or fungal pneumonia</x:t>
  </x:si>
  <x:si>
    <x:t xml:space="preserve">Empiric broad-spectrum IV antibiotics within 60 minutes of FIRST neutropenic fever (T &gt;=38.3C once or &gt;=38.0C x1h with ANC &lt;500) - antipseudomonal beta-lactam (cefepime/piperacillin-tazobactam/meropenem); Surviving Sepsis 1-hour bundle in septic shock (lactate, 2 cultures, antibiotics &lt;=1h, 30 mL/kg crystalloid, vasopressors for MAP &gt;=65); defibrotide 25 mg/kg/day started PROMPTLY once VOD/SOS diagnosed (do not await multi-organ failure); systemic methylprednisolone 1-2 mg/kg/day promptly for grade II-IV acute GVHD; tumor-lysis prophylaxis (hydration + allopurinol/rasburicase) before conditioning; stem-cell infusion after conditioning washout per protocol timing</x:t>
  </x:si>
  <x:si>
    <x:t xml:space="preserve">Conditioning: myeloablative (busulfan-cyclophosphamide, busulfan-fludarabine, TBI-based) or reduced-intensity (fludarabine-melphalan, flu-busulfan); autologous myeloma = melphalan 200 mg/m2. GVHD prophylaxis: post-transplant cyclophosphamide (PTCy day +3/+4) + tacrolimus + MMF now preferred (BMT CTN 1703), or calcineurin inhibitor + methotrexate. Prophylaxis bundle: antibacterial fluoroquinolone (levofloxacin) during neutropenia; antifungal mould-active azole (posaconazole/voriconazole) or micafungin; antiviral acyclovir/valacyclovir (HSV/VZV) + letermovir 480 mg/day (240 with cyclosporine) for CMV-seropositive allo through day 100-200; PJP prophylaxis (TMP-SMX; alt atovaquone/dapsone/pentamidine) after engraftment. Transfusion: irradiated leukoreduced; platelets &lt;10-20k prophylactic, RBC restrictive Hgb &lt;7-8 g/dL. Mesna + hyperhydration with cyclophosphamide; ursodiol VOD prophylaxis; G-CSF (filgrastim) post-autologous; mucositis cryotherapy/palifermin; antiemetics</x:t>
  </x:si>
  <x:si>
    <x:t xml:space="preserve">Transplant-day nomenclature (conditioning = days -7 to -1 pre-infusion). Day 0 = hematopoietic stem-cell infusion: confirm ABO/product/patient, premedicate, infuse graft; monitor infusion reactions - DMSO cryopreservative toxicity in cryopreserved autologous grafts (hypertension, bradycardia, flushing, hemoglobinuria) and volume/histamine reactions; maintain hyperhydration and strict I&amp;O; continue GVHD prophylaxis and antimicrobial prophylaxis; start daily weights + bilirubin trend (VOD watch); baseline mucositis and mental-status assessment; verify antiemetic control</x:t>
  </x:si>
  <x:si>
    <x:t xml:space="preserve">Days +1 to +5 (peri-nadir): administer post-transplant cyclophosphamide day +3/+4 then start tacrolimus + MMF; anticipate counts falling to nadir; mucositis typically peaks (pain control with opioid PCA, oral care, consider TPN if intake fails); heightened febrile-neutropenia vigilance with antibiotics &lt;=1h protocol; continue daily weights/I&amp;O and bilirubin for early VOD; electrolyte repletion (Mg/K/phosphate with calcineurin inhibitor); reinforce protective isolation and CLABSI bundle; verify prophylaxis (antifungal, letermovir, acyclovir) uninterrupted</x:t>
  </x:si>
  <x:si>
    <x:t xml:space="preserve">Day +6 through engraftment and discharge: monitor for neutrophil engraftment (ANC &gt;=500 x3 days) - typically day +10-14 autologous, +14-21 allogeneic (G-CSF accelerates autologous); platelet recovery; surveillance for CMV/EBV/BK/adenovirus reactivation and invasive fungal disease; vigilance for acute GVHD (skin rash, secretory diarrhea, hyperbilirubinemia) - biopsy + start steroids for grade II-IV; monitor VOD/TA-TMA/engraftment syndrome; taper hydration, advance diet, wean TPN and IV analgesia; transition IV to oral prophylaxis; begin PJP prophylaxis after engraftment; discharge teaching and immunosuppression taper plan</x:t>
  </x:si>
  <x:si>
    <x:t xml:space="preserve">BMT/transplant hematology (primary team); infectious disease (febrile neutropenia, resistant/fungal/viral infection); transplant clinical pharmacist (calcineurin-inhibitor TDM, azole-CNI interactions, renal dosing) - daily; dietitian/nutrition (neutropenic diet, TPN for mucositis); PT/OT early (deconditioning from prolonged isolation); social work + psycho-oncology (prolonged stay, caregiver strain); case management/discharge planning from admission; GI/hepatology (VOD, GI GVHD); nephrology (AKI, TA-TMA); dermatology (skin GVHD); dental (pre-transplant clearance); palliative care for symptom burden</x:t>
  </x:si>
  <x:si>
    <x:t xml:space="preserve">Protective-isolation BMT unit with HEPA-filtered positive-pressure rooms (allogeneic); floor/telemetry-capable with q4h vitals and daily labs. ICU/step-down escalation for: septic shock/vasopressor need, respiratory failure (fungal pneumonia, diffuse alveolar hemorrhage, idiopathic pneumonia syndrome), VOD/SOS with multi-organ failure, TA-TMA with renal failure/neuro changes, grade IV GVHD, tumor lysis with AKI. Escalation triggers: qSOFA &gt;=2, lactate &gt;2 mmol/L, SpO2 &lt;92% or rising O2 requirement, sustained hypotension (MAP &lt;65), altered mental status, oliguria/rising creatinine</x:t>
  </x:si>
  <x:si>
    <x:t xml:space="preserve">Neutropenic/low-microbial diet; nutrition support with TPN when severe mucositis (high-dose melphalan/TBI) prevents intake; daily weights + strict I&amp;O to detect fluid overload/VOD. Early daily ambulation/mobility with PT to counter isolation-related deconditioning. VTE prophylaxis: mechanical (sequential compression devices) preferred; pharmacologic prophylaxis held when platelets &lt;50k and individualized. Glucose control (steroid-induced with GVHD therapy). Line/catheter: tunneled CVC required for infusion/support - strict CLABSI insertion/maintenance bundle, remove/replace for line infection. Mesna + hyperhydration to prevent hemorrhagic cystitis; monitor BK virus</x:t>
  </x:si>
  <x:si>
    <x:t xml:space="preserve">Sustained neutrophil engraftment (ANC &gt;=500/uL x3 consecutive days, trending &gt;=0.5-1.0k); platelet recovery/transfusion-independent trend (&gt;=20k); afebrile &gt;=48h and either off IV antibiotics or on stable regimen; adequate oral intake and hydration (off TPN or stable), controlled nausea/diarrhea/mucositis pain; no active uncontrolled GVHD or infection; stable organ function (resolving/absent AKI, bilirubin); therapeutic immunosuppression levels; reliable caregiver present, transport secured, residence within reasonable distance of transplant center for frequent follow-up</x:t>
  </x:si>
  <x:si>
    <x:t xml:space="preserve">Disposition home with frequent BMT clinic follow-up (2-3x/week initially; Day +30, +60, +100 milestone visits). Medication reconciliation: immunosuppression taper schedule; prophylaxis - acyclovir/valacyclovir ~1 year, PJP prophylaxis 6-12 months/until CD4 recovery, letermovir through day 100 (extend to day 200 if high-risk GVHD), mould-active azole, electrolyte (Mg) repletion. CMV/EBV PCR surveillance schedule; central-line care teaching; neutropenic precautions and infection-avoidance education; GVHD/TA-TMA red-flag symptom education; caregiver training; post-transplant revaccination plan (~6-12 months); warm handoff/transition-of-care to referring oncologist</x:t>
  </x:si>
  <x:si>
    <x:t xml:space="preserve">Varies by graft type and DRG. Allogeneic (DRG 014, myeloablative inpatient): CMS GMLOS benchmark ~25-30 days (AMLOS higher). Autologous with CC/MCC (DRG 016): ~15-18 days. Autologous without CC/MCC (DRG 017): ~10-12 days. Overall pre-MDC transplant admission commonly 14-30+ days (approximate CMS IPPS benchmarks; precise GMLOS varies by fiscal-year grouper)</x:t>
  </x:si>
  <x:si>
    <x:t xml:space="preserve">Autologous under optimized/ambulatory pathway: 10-14 days (or outpatient with daily clinic); reduced-intensity allogeneic: 21-25 days; myeloablative allogeneic: ~26-28 days. Levers to hit target: outpatient/ambulatory transplant models, G-CSF to accelerate engraftment, mucositis mitigation (cryotherapy/palifermin), CLABSI prevention, and prompt complication control to avoid ICU transfer</x:t>
  </x:si>
  <x:si>
    <x:t xml:space="preserve">CIBMTR center-specific outcomes (risk-adjusted 1-year survival, actual vs predicted) - required reporting; Day +100 non-relapse mortality; 100-day and 1-year overall survival; time to neutrophil and platelet engraftment; CLABSI rate; incidence of grade II-IV acute GVHD; CMV reactivation/disease rate; VOD/SOS incidence; 30-day readmission rate; FACT-JACIE accreditation compliance; SEP-1 sepsis bundle adherence; time-to-antibiotic &lt;60 min in febrile neutropenia</x:t>
  </x:si>
  <x:si>
    <x:t xml:space="preserve">Febrile neutropenia/sepsis (mitigate: fluoroquinolone prophylaxis, antibiotics &lt;=1h); mucositis (cryotherapy, palifermin, opioid analgesia, TPN); acute GVHD (PTCy/CNI prophylaxis, prompt steroids); VOD/SOS (ursodiol prophylaxis, avoid hepatotoxins, early defibrotide); CMV/EBV/BK/fungal reactivation (letermovir, azole, PCR surveillance, preemptive therapy); TA-TMA (CNI dose adjustment, complement inhibition eculizumab in severe); engraftment syndrome (corticosteroids); hemorrhagic cystitis (mesna/hydration); diffuse alveolar hemorrhage/IPS; graft failure; tumor lysis</x:t>
  </x:si>
  <x:si>
    <x:t xml:space="preserve">Post-discharge neutropenic fever/infection; acute GVHD flare (gut/skin/liver); CMV/viral reactivation; dehydration from diarrhea or poor oral intake; electrolyte derangement (hypomagnesemia/hypokalemia with calcineurin inhibitors); central-line infection; failure to thrive/persistent mucositis. Prevention levers: intensive Day +30/+100 clinic follow-up, telehealth/remote monitoring, aggressive outpatient electrolyte and hydration support, medication-adherence and immunosuppression-level monitoring, verified caregiver readiness, and early GVHD/CMV detection</x:t>
  </x:si>
  <x:si>
    <x:t xml:space="preserve">ASTCT (American Society for Transplantation and Cellular Therapy) practice-guideline series, incl. Updated CMV Guidelines Series #11 (2025); NCCN Guidelines - Hematopoietic Cell Transplantation and Prevention/Treatment of Cancer-Related Infections (2024-2025); IDSA Fever &amp; Neutropenia Guideline (Freifeld 2011) + ASCO/IDSA outpatient FN update (2018); EBMT refined SOS/VOD diagnostic &amp; severity criteria (2023); MAGIC/NIH acute &amp; chronic GVHD consensus criteria; FACT-JACIE accreditation standards</x:t>
  </x:si>
  <x:si>
    <x:t xml:space="preserve">Marty FM et al. Letermovir Prophylaxis for CMV in Hematopoietic-Cell Transplantation. N Engl J Med 2017;377(25):2433-2444 (PMID 29211658; DOI 10.1056/NEJMoa1706640). Bolanos-Meade J et al. Post-Transplantation Cyclophosphamide-Based GVHD Prophylaxis (BMT CTN 1703). N Engl J Med 2023 (PMID 37342922; DOI 10.1056/NEJMoa2215943). Richardson PG et al. Phase 3 trial of defibrotide for severe VOD and multi-organ failure. Blood 2016;127(13):1656-65 (PMID 26825712; DOI 10.1182/blood-2015-10-676924). Freifeld AG et al. IDSA Clinical Practice Guideline, antimicrobial agents in neutropenic cancer patients: 2010 Update. Clin Infect Dis 2011;52(4):427-31 (PMID 21205990; DOI 10.1093/cid/ciq147). EBMT refined SOS/VOD adult diagnostic &amp; severity criteria 2023 (Bone Marrow Transplant; PMID 37573397; DOI 10.1038/s41409-023-01992-8). Citations retrieved/verified via PubMed</x:t>
  </x:si>
  <x:si>
    <x:t xml:space="preserve">Strong but heterogeneous. Class I/high-quality RCT evidence for letermovir CMV prophylaxis (NEJM 2017) and PTCy-based GVHD prophylaxis (BMT CTN 1703, NEJM 2023); strong guideline backing for antibiotics &lt;=1h in febrile neutropenia. Moderate for defibrotide in VOD (phase 3 vs historical control) and for EBMT VOD criteria (expert consensus). Much peri-transplant supportive care is registry-/consensus-based. Net: Strong-to-Moderate, current society-guideline supported</x:t>
  </x:si>
  <x:si>
    <x:t xml:space="preserve">Collapsed pre-MDC group spans sharply different acuity. DRG 014 (allogeneic) is highest-resource: GVHD risk, prolonged protective isolation, most ICU utilization, longest LOS, highest non-relapse mortality. DRG 016 (autologous WITH CC/MCC) - complications such as febrile neutropenia with sepsis, severe mucositis with dehydration, AKI, or VOD define the tier and typically add ~4-6 days and raise cost. DRG 017 (autologous WITHOUT CC/MCC) is shortest and often ambulatory-eligible. MCCs (sepsis, respiratory failure, VOD with MOF, acute renal failure) trigger ICU transfer, extend LOS, and increase mortality; allogeneic is inherently higher-acuity than autologous across all tiers</x:t>
  </x:si>
  <x:si>
    <x:t xml:space="preserve">(1) Empiric antibiotics within 60 minutes of the first neutropenic fever is the single highest-yield survival lever - protocolize it. (2) Give letermovir to every CMV-seropositive allogeneic recipient through day 100 (extend to day 200 if high-risk/ongoing GVHD) - it nearly eliminates early clinically significant CMV. (3) Daily weights + bilirubin trending catches VOD/SOS early; start defibrotide before multi-organ failure develops. (4) PTCy + tacrolimus + MMF is now standard-of-care GVHD prophylaxis (superior per BMT CTN 1703) and enables haploidentical donors. (5) Enforce protective isolation + CLABSI bundle and watch azole-calcineurin-inhibitor interactions (tacrolimus level swings drive toxicity/TA-TMA)</x:t>
  </x:si>
  <x:si>
    <x:t xml:space="preserve">Autologous/allogeneic hematopoietic stem-cell transplant; prolonged protective-isolation stays. Oncology/BMT unit.</x:t>
  </x:si>
  <x:si>
    <x:t xml:space="preserve">014 — Allogeneic Bone Marrow Transplant; 016 — Autologous Bone Marrow Transplant with CC/MCC; 017 — Autologous Bone Marrow Transplant without CC/MCC</x:t>
  </x:si>
  <x:si>
    <x:t xml:space="preserve">https://pubmed.ncbi.nlm.nih.gov/29211658/; https://pubmed.ncbi.nlm.nih.gov/37342922/; https://pubmed.ncbi.nlm.nih.gov/26825712/; https://pubmed.ncbi.nlm.nih.gov/21205990/; https://pubmed.ncbi.nlm.nih.gov/37573397/</x:t>
  </x:si>
  <x:si>
    <x:t xml:space="preserve">Inpatient admission for PID per CDC 2021 when any present: surgical emergency (e.g., appendicitis, ectopic) cannot be excluded; tubo-ovarian abscess (TOA); pregnancy; severe illness with nausea/vomiting or oral temperature &gt;38.5C (101F); inability to tolerate/adhere to an outpatient oral regimen; no clinical response after 72h of outpatient oral therapy; also sepsis/hemodynamic instability or immunocompromise (e.g., HIV with low CD4). For menstrual/other disorders (DRG 760/761): admit for hemodynamically significant abnormal uterine bleeding, symptomatic/transfusion-requiring anemia, or intractable pain. ED discharge/observation is appropriate for mild-to-moderate PID meeting outpatient criteria: PEACH RCT showed equivalent reproductive outcomes inpatient vs outpatient (Ness 2002)</x:t>
  </x:si>
  <x:si>
    <x:t xml:space="preserve">No single validated numeric PID severity score exists; stratify with: CDC clinical diagnostic criteria (minimum: cervical-motion, uterine, or adnexal tenderness; supportive: temp &gt;38.3C, mucopurulent cervical discharge, WBCs on saline microscopy, elevated ESR/CRP, lab-documented GC/CT); sepsis overlay qSOFA &gt;=2 or SOFA rise / lactate &gt;=2 -&gt; escalate care and 1h bundle; mandatory hCG to exclude ectopic. TOA antibiotic-failure predictors (Kinay 2024 meta-analysis of 29 studies/2890 women; TOAST 2025): larger abscess diameter (commonly cited threshold &gt;7 cm, observational), age &gt;40/postmenopausal, IUD, diabetes, fever, high WBC/ESR/CRP -&gt; favor early drainage (about 1/3 of medically managed TOA ultimately need intervention)</x:t>
  </x:si>
  <x:si>
    <x:t xml:space="preserve">Serum/urine hCG (mandatory - exclude ectopic; doxycycline contraindicated in pregnancy); NAAT for N. gonorrhoeae and C. trachomatis (also Trichomonas; Mycoplasma genitalium if refractory); CBC with differential (leukocytosis); CRP and ESR (inflammatory markers; TOA-failure predictors); CMP; lactate + blood cultures if febrile/septic; HIV, syphilis (RPR), hepatitis B/C screening (STI co-testing); saline wet-mount microscopy (WBCs, clue cells/BV) and vaginal pH; urinalysis/urine culture to exclude UTI; Gram stain and culture of any abscess drainage. Positive NAAT/culture triggers pathogen-directed therapy and partner services; rising CRP/WBC despite therapy triggers re-imaging/source control</x:t>
  </x:si>
  <x:si>
    <x:t xml:space="preserve">Transvaginal pelvic ultrasound (TVUS) - first-line, within hours of presentation; detects TOA, pyosalpinx, thickened/incomplete septa (cogwheel sign), tubal hyperemia, cul-de-sac fluid. CT abdomen/pelvis with IV contrast when surgical abdomen/appendicitis in differential, TVUS non-diagnostic, or to plan drainage. MRI pelvis - most sensitive for TOA and preferred when avoiding radiation (pregnancy). Diagnostic laparoscopy - reference standard for diagnostic uncertainty or to exclude a surgical emergency. Interval re-imaging at 48-72h if no clinical response</x:t>
  </x:si>
  <x:si>
    <x:t xml:space="preserve">Obtain cultures then start empiric IV antibiotics promptly; in sepsis/septic shock give antibiotics within 1 hour (Surviving Sepsis/SEP-1) with lactate and 30 mL/kg crystalloid for hypotension or lactate &gt;=4. TOA: minimum 24h inpatient observation. Formal clinical-response checkpoint at 72h (CDC) - failure to improve mandates re-imaging plus source control (image-guided drainage) or regimen change and exclusion of alternative diagnosis. Ruptured TOA with peritonitis or septic shock is a surgical emergency -&gt; OR without delay. Image-guided percutaneous/transvaginal drainage generally within 48-72h of non-response</x:t>
  </x:si>
  <x:si>
    <x:t xml:space="preserve">CDC 2021 recommended parenteral regimen (first-line): Ceftriaxone 1 g IV q24h PLUS Doxycycline 100 mg PO/IV q12h PLUS Metronidazole 500 mg PO/IV q12h (metronidazole added in 2021 for anaerobic/BV coverage, essential in TOA). Alternatives: Cefotetan 2 g IV q12h + doxycycline; Cefoxitin 2 g IV q6h + doxycycline; Ampicillin-sulbactam 3 g IV q6h + doxycycline; Clindamycin 900 mg IV q8h + Gentamicin (2 mg/kg load then 1.5 mg/kg q8h, or 3-5 mg/kg once daily). Prefer ORAL doxycycline (bioavailability equals IV, avoids infusion phlebitis). Supportive IV crystalloid, antiemetics, analgesia. Source control: image-guided percutaneous/transvaginal drainage or laparoscopy for non-responding TOA. IUD may remain initially with close reassessment - remove if no clinical improvement. Pregnancy: use non-doxycycline regimen and admit</x:t>
  </x:si>
  <x:si>
    <x:t xml:space="preserve">Confirm PID diagnosis and exclude ectopic/surgical abdomen (hCG, NAAT, CRP/ESR, TVUS); draw cultures then start empiric IV ceftriaxone + doxycycline + metronidazole; initiate sepsis bundle if criteria met; analgesia, antiemetics, IV fluids; set monitoring level and escalation triggers; VTE-risk assessment and prophylaxis; send full STI panel (HIV, RPR, hep B/C); begin partner-notification and Expedited Partner Therapy (EPT) counseling; gynecology consult; if TOA, plan interventional radiology pathway and &gt;=24h observation</x:t>
  </x:si>
  <x:si>
    <x:t xml:space="preserve">Reassess at 24-48h: fever curve, pain, oral tolerance, WBC/CRP trend. If improving (afebrile, decreasing pain and markers), transition IV -&gt; oral doxycycline 100 mg BID + metronidazole 500 mg BID to complete a 14-day total course. Tailor/de-escalate per NAAT and culture susceptibilities (e.g., confirmed gonorrhea). If TOA not improving or enlarging, arrange image-guided drainage and obtain ID input. Reinforce adherence counseling and partner treatment</x:t>
  </x:si>
  <x:si>
    <x:t xml:space="preserve">72h formal response checkpoint (CDC): if no improvement, repeat imaging, achieve source control (drainage/surgery), broaden or change antibiotics, and reconsider alternative diagnosis. Continue oral step-down to complete 14 days total (retain metronidazole/clindamycin for anaerobic coverage when TOA present). Confirm drain output is declining and collection is shrinking. Verify hemodynamic stability, afebrile &gt;=24-48h, tolerating orals. Finalize discharge planning with follow-up in 48-72h and at 2-4 weeks</x:t>
  </x:si>
  <x:si>
    <x:t xml:space="preserve">Gynecology (primary or co-management; drainage/surgery decisions) - Day 1; Interventional Radiology for image-guided TOA drainage when indicated; Infectious Diseases for severe/refractory/immunocompromised cases and antibiotic tailoring; General Surgery if appendicitis/surgical abdomen not excluded; Obstetrics if pregnant; Pharmacy for antimicrobial dosing/renal adjustment and allergy; Care management/Social work for STI and partner-services counseling, adherence, housing, and substance-use support; Nutrition if prolonged NPO/poor intake</x:t>
  </x:si>
  <x:si>
    <x:t xml:space="preserve">Most PID managed on general gynecology/medical floor with routine vitals. Step-down/telemetry or ICU for sepsis or septic shock, ruptured TOA, hemodynamic instability, or vasopressor need. Escalation triggers: qSOFA &gt;=2, SBP &lt;90 or MAP &lt;65, lactate &gt;=2-4, worsening peritonitis/rebound, tachypnea/hypoxia, or rising inflammatory markers and persistent fever despite appropriate therapy</x:t>
  </x:si>
  <x:si>
    <x:t xml:space="preserve">Diet advanced as tolerated; NPO/clear liquids if drainage or surgery pending or ileus present. Early ambulation. VTE prophylaxis: mechanical plus pharmacologic (LMWH or unfractionated heparin) stratified by Caprini/Padua, held peri-procedurally for bleeding risk. Glycemic control (diabetes is a TOA antibiotic-failure predictor). Line/catheter stewardship: convert IV to oral and remove peripheral IV once afebrile and tolerating orals; remove percutaneous drains when output is minimal; use Foley only if strictly indicated to limit CAUTI</x:t>
  </x:si>
  <x:si>
    <x:t xml:space="preserve">Afebrile &gt;=24-48h and hemodynamically stable; clinical improvement with decreasing pelvic pain; tolerating oral intake and an oral antibiotic regimen; downtrending WBC/CRP; for TOA, adequate source control with stable or shrinking collection and low/declining drain output; reliable oral regimen secured and timely follow-up arranged</x:t>
  </x:si>
  <x:si>
    <x:t xml:space="preserve">Medication reconciliation to complete 14-day total course: oral doxycycline 100 mg BID + metronidazole 500 mg BID (retain anaerobic coverage for TOA). Schedule follow-up within 72h to confirm improvement, re-evaluation at 2-4 weeks, and GC/CT retesting at 3 months (high reinfection rate). Partner notification plus Expedited Partner Therapy; advise abstinence until patient and partners complete therapy and are asymptomatic. Educate on complication warning signs (recurrent fever, worsening pain), barrier contraception and STI risk reduction; ensure HIV/syphilis result follow-up and contraception counseling; arrange drain-care and removal follow-up if applicable</x:t>
  </x:si>
  <x:si>
    <x:t xml:space="preserve">Group GMLOS approximately 3-4 days for the CC tier. By DRG: 759 (no CC/MCC) ~2-3 days; 758 (with CC, often TOA) ~3-4 days; 757 (with MCC, sepsis/rupture) ~5-7 days. Menstrual/other disorders 760/761 typically ~2-3 days. Uncomplicated PID often 2-3 days; TOA requiring drainage 4-7 days</x:t>
  </x:si>
  <x:si>
    <x:t xml:space="preserve">Optimized target: uncomplicated PID 1-2 days (IV-to-oral switch at 24-48h of improvement per CDC, discharge on oral doxycycline+metronidazole); TOA with timely image-guided drainage 3-5 days. Group target ~2 days for non-TOA infections, ~4 days for drained TOA</x:t>
  </x:si>
  <x:si>
    <x:t xml:space="preserve">No PID-specific CMS core measure; applicable measures: SEP-1 sepsis bundle when sepsis present; guideline-concordant empiric antibiotic selection (ceftriaxone+doxycycline+metronidazole per CDC 2021); GC/CT NAAT testing and HIV testing offered; documented partner services/EPT; GC/CT retest at 3 months; VTE prophylaxis (legacy VTE-1/2); antimicrobial stewardship and IV-to-oral conversion; 30-day all-cause readmission; C. difficile and CAUTI/CLABSI safety metrics</x:t>
  </x:si>
  <x:si>
    <x:t xml:space="preserve">TOA formation and rupture -&gt; peritonitis, sepsis, septic shock; Fitz-Hugh-Curtis perihepatitis; antibiotic failure requiring drainage/surgery (about 1/3 of TOA, Kinay/TOAST); C. difficile colitis and IV-catheter phlebitis; long-term tubal-factor infertility, ectopic pregnancy, and chronic pelvic pain from tubal scarring. Mitigation: early anaerobic coverage (metronidazole), 72h response checkpoint with re-imaging, timely image-guided drainage, sepsis bundle, stewardship with early oral conversion, and structured follow-up</x:t>
  </x:si>
  <x:si>
    <x:t xml:space="preserve">Poor oral-antibiotic adherence (PEACH-linked data: mean ~70% of doses taken) driving treatment failure/recurrence; untreated sexual partner -&gt; reinfection; inadequately drained or undrained TOA -&gt; recurrent abscess; missed follow-up; ongoing STI risk behavior. Prevention levers: Expedited Partner Therapy, adherence counseling and simplest effective regimen, assured source control before discharge, close 48-72h follow-up, GC/CT retest at 3 months, and clear return-precaution education</x:t>
  </x:si>
  <x:si>
    <x:t xml:space="preserve">PRIMARY: CDC Sexually Transmitted Infections Treatment Guidelines, 2021 (Workowski KA et al; MMWR Recommendations and Reports, 2021) - authoritative for PID diagnosis, hospitalization criteria, and parenteral/oral regimens; aligned with and endorsed by ACOG. TOA drainage thresholds/timing are supported by cohort studies and meta-analysis (no RCT-based guideline)</x:t>
  </x:si>
  <x:si>
    <x:t xml:space="preserve">Workowski KA, et al. Sexually Transmitted Infections Treatment Guidelines, 2021. MMWR Recomm Rep 2021;70(4):1-187 (PMID 34292926; DOI 10.15585/mmwr.rr7004a1); Ness RB, et al. Effectiveness of inpatient vs outpatient treatment for PID: PEACH randomized trial. Am J Obstet Gynecol 2002;186(5):929-37 (PMID 12015517; DOI 10.1067/mob.2002.121625); Kinay T, et al. Risk factors for antibiotic therapy failure in tubo-ovarian abscess: systematic review and meta-analysis. J Obstet Gynaecol Res 2024;50(3):298-312 (PMID 38184888; DOI 10.1111/jog.15870); Marshall A, et al. Tubo-ovarian Abscess Study (TOAST): predictors of failed medical management. Int J Gynaecol Obstet 2025;170(2):927-935 (PMID 40162547; DOI 10.1002/ijgo.70100). Citations retrieved via PubMed</x:t>
  </x:si>
  <x:si>
    <x:t xml:space="preserve">Strong for the core antimicrobial pathway - CDC 2021 is a practice guideline and the treatment-setting question is RCT-supported (PEACH). Moderate/observational for TOA drainage size thresholds and timing (cohort studies and meta-analysis, no RCTs; the &gt;7 cm cutoff is commonly cited but extrapolated). Overall: Strong for antibiotic selection and admission criteria; Moderate for surgical/drainage triggers and LOS targets</x:t>
  </x:si>
  <x:si>
    <x:t xml:space="preserve">759 (infection, no CC/MCC): uncomplicated PID; floor care, LOS ~1-3 days, rapid IV-to-oral. 758 (with CC): TOA, moderate systemic illness or anemia; LOS ~3-4 days, may need image-guided drainage. 757 (with MCC): sepsis/septic shock, ruptured TOA, peritonitis, AKI; ICU/step-down, LOS ~5-7+ days, higher operative rate. 760/761 (menstrual and other female reproductive disorders): generally non-infectious (abnormal uterine bleeding, symptomatic leiomyoma, ovarian cyst) - driver is bleeding/anemia/pain, not sepsis; 760 (with CC/MCC, e.g., transfusion-requiring anemia) runs longer; pathway pivots to transfusion thresholds, hemostatic/hormonal management, and gynecology rather than the antibiotic pathway above</x:t>
  </x:si>
  <x:si>
    <x:t xml:space="preserve">1) Add metronidazole to ceftriaxone + doxycycline (2021 CDC change) - anaerobic/BV coverage is essential, especially with TOA. 2) Switch IV-to-oral at 24-48h of improvement; oral doxycycline bioavailability equals IV, so do not prolong admission just to give IV - complete 14 days total. 3) TOA: enforce &gt;=24h observation and a formal 72h response check; escalate early to image-guided drainage for non-response or high-risk features (large abscess, high CRP/WBC, fever, diabetes) and never delay the OR for rupture or septic shock. 4) Treat the partners (Expedited Partner Therapy) and retest GC/CT at 3 months - nonadherence and reinfection are the top readmission drivers</x:t>
  </x:si>
  <x:si>
    <x:t xml:space="preserve">Female reproductive infections (757-759) and menstrual/other disorders (760-761); tubo-ovarian abscess may require drainage.</x:t>
  </x:si>
  <x:si>
    <x:t xml:space="preserve">757 — Infections, Female Reproductive System with MCC; 758 — Infections, Female Reproductive System with CC; 759 — Infections, Female Reproductive System without CC/MCC; 760 — Menstrual and Other Female Reproductive System Disorders with CC/MCC; 761 — Menstrual and Other Female Reproductive System Disorders without CC/MCC</x:t>
  </x:si>
  <x:si>
    <x:t xml:space="preserve">https://pubmed.ncbi.nlm.nih.gov/34292926/; https://pubmed.ncbi.nlm.nih.gov/12015517/; https://pubmed.ncbi.nlm.nih.gov/38184888/; https://pubmed.ncbi.nlm.nih.gov/40162547/</x:t>
  </x:si>
  <x:si>
    <x:t xml:space="preserve">12 — Male Reproductive System</x:t>
  </x:si>
  <x:si>
    <x:t xml:space="preserve">Admit (surgical emergency, OR +/- ICU) for any necrotizing soft-tissue infection of perineum/genitalia (Fournier gangrene), confirmed or high-suspicion testicular torsion, ischemic priapism &gt;4h or failed bedside detorsion, penile fracture, or epididymo-orchitis with sepsis/SIRS, scrotal abscess/pyocele, immunocompromise, intractable pain/vomiting, or failed outpatient oral antibiotics; admit post-op GU-procedure complications. ED discharge/observation appropriate for uncomplicated epididymitis tolerating PO, resolved intermittent torsion with normal Doppler US, or minor same-day procedures. Objective triggers: qSOFA &gt;=2, lactate &gt;2 mmol/L, hypotension/pressor need, crepitus or skin necrosis, inability to tolerate PO, or need for operative source control.</x:t>
  </x:si>
  <x:si>
    <x:t xml:space="preserve">LRINEC (necrotizing fasciitis): &gt;=6 rules IN NSTI (PPV ~92%), &gt;=8 high-risk (&gt;75% probability); score &lt;6 does NOT exclude - explore if clinical suspicion high [CRP&gt;=150 mg/L +4; WBC 15-25 +1/&gt;25 +2; Hgb 11-13.5 +1/&lt;11 +2; Na&lt;135 +2; Cr&gt;1.6 +2; glucose&gt;180 +1]. FGSI/Uludag-UFGSI &gt;9 predicts markedly higher Fournier mortality -&gt; ICU triage + prognosis counseling. TWIST (torsion): 0-2 low (NPV ~100%, no US, observe/discharge), 3-4 intermediate (Doppler US), 5-7 high (PPV ~93%, straight to OR) [testis swelling 2, hard testis 2, absent cremasteric 1, nausea/vomiting 1, high-riding 1]. Sepsis overlay: qSOFA&gt;=2/rising SOFA, lactate&gt;2 -&gt; SEP-1 bundle. FG mortality predictors: age, Charlson index, CHF (OR 2.1), renal failure (OR 3.2), coagulopathy (OR 3.4).</x:t>
  </x:si>
  <x:si>
    <x:t xml:space="preserve">CBC with differential (leukocytosis/bandemia, anemia -&gt; LRINEC), CMP/BMP (Na, creatinine, glucose, LFTs), CRP + procalcitonin, serum lactate, VBG, coagulation panel (PT/INR/aPTT, fibrinogen -&gt; DIC), creatine kinase (myonecrosis), HbA1c (diabetes present in most Fournier cases), blood cultures x2 BEFORE antibiotics, type &amp; screen/crossmatch, HIV screen; urinalysis + urine culture; intra-op tissue Gram stain + aerobic/anaerobic wound cultures at debridement; STI NAAT (N. gonorrhoeae/C. trachomatis) for epididymitis; beta-hCG/tumor markers if testicular mass. Triggers: lactate&gt;2 -&gt; sepsis bundle; Na&lt;135/rising Cr/CRP elevation -&gt; LRINEC scoring; glucose/HbA1c -&gt; insulin protocol.</x:t>
  </x:si>
  <x:si>
    <x:t xml:space="preserve">Testicular torsion: color-Doppler scrotal US (absent/decreased intratesticular flow) within ~60 min for intermediate risk - but do NOT delay operative exploration for imaging when suspicion high (TWIST 5-7 -&gt; OR directly). Fournier/NSTI: clinical diagnosis is primary and imaging must NOT delay debridement; contrast CT (subcutaneous/fascial gas, fascial thickening/fluid tracking) only if diagnosis uncertain and patient stable, obtained &lt;1h; POCUS/plain film may show soft-tissue gas; bedside exploration/'finger test.' Ischemic priapism: cavernosal blood gas (ischemic = PO2&lt;30 mmHg, PCO2&gt;60, pH&lt;7.25) + penile duplex Doppler (absent cavernosal inflow) - diagnostic. Epididymo-orchitis/abscess: scrotal US (hyperemia, abscess, pyocele) to guide drainage.</x:t>
  </x:si>
  <x:si>
    <x:t xml:space="preserve">Fournier/NSTI: operative debridement within &lt;12h of diagnosis (EAST PMG: mortality 14% early vs 26% late), ideally &lt;6h (19% vs 32% mortality, Nawijn meta-analysis); broad-spectrum antibiotics + full sepsis bundle within 1h (lactate, cultures, 30 mL/kg balanced crystalloid, empiric abx per CMS SEP-1/Surviving Sepsis). Testicular torsion: detorsion within 6h of pain onset -&gt; ~90-100% salvage; 6-12h ~50%; &gt;24h ~10% -&gt; emergent OR; attempt manual detorsion as a bridge. Ischemic priapism: treat within 4h; &gt;4h is a corporal compartment-syndrome emergency; detumescence via aspiration + intracavernosal phenylephrine; erectile-dysfunction risk rises sharply beyond 24-48h.</x:t>
  </x:si>
  <x:si>
    <x:t xml:space="preserve">Fournier/NSTI: EMERGENT wide surgical debridement to viable tissue (definitive therapy) PLUS empiric broad-spectrum antibiotics per IDSA 2014 - piperacillin-tazobactam or carbapenem (meropenem) PLUS MRSA coverage (vancomycin or linezolid) PLUS clindamycin for antitoxin/ribosomal toxin suppression; de-escalate on cultures. Balanced crystalloid resuscitation, norepinephrine for septic shock, restrictive transfusion (Hgb &lt;7 g/dL), glycemic control, tetanus prophylaxis; selective fecal (diverting colostomy) or urinary (suprapubic catheter) diversion; IVIG only for streptococcal/clostridial toxic shock (weak). Torsion: OR detorsion + bilateral orchiopexy; orchiectomy if nonviable. Ischemic priapism: corporal aspiration/irrigation + intracavernosal phenylephrine (100-500 mcg q3-5 min, max ~1 mg, cardiac monitoring), distal shunt if refractory, early penile prosthesis for prolonged/refractory. Epididymo-orchitis (CDC 2021): ceftriaxone 500 mg IM x1 + doxycycline 100 mg PO BID x10d (GC/chlamydia); add or substitute levofloxacin 500 mg daily x10d if enteric organisms/insertive anal sex; IV antibiotics + drainage if abscess or sepsis.</x:t>
  </x:si>
  <x:si>
    <x:t xml:space="preserve">POD0/Day1: Fournier - complete index debridement, ICU admission, sepsis resuscitation, obtain deep tissue cultures, start/refine broad-spectrum + clindamycin, mark tissue demarcation, decide fecal/urinary diversion, and SCHEDULE mandatory second-look within 24h. Torsion - document successful detorsion + bilateral orchiopexy (or orchiectomy) and testicular viability; scrotal support, multimodal analgesia. Priapism - confirm and document detumescence; monitor for recurrence. Epididymo-orchitis - start IV antibiotics, cultures, scrotal elevation, analgesia. All: VTE risk assessment, glycemic protocol, opioid-sparing multimodal analgesia.</x:t>
  </x:si>
  <x:si>
    <x:t xml:space="preserve">POD1/Day2: Fournier/NSTI - MANDATORY planned second-look re-debridement within 24h (repeat until no residual necrosis); reassess hemodynamics/lactate, de-escalate antibiotics per Gram stain/culture, initiate negative-pressure wound therapy (NPWT) once source controlled, start high-protein nutrition. Elective/torsion - advance diet, transition to oral analgesia, mobilize; discharge if uncomplicated (orchiopexy often 23h observation). Priapism - confirm sustained detumescence, arrange urology follow-up. Epididymo-orchitis - assess clinical response (defervescence, reduced pain/swelling), transition IV-&gt;PO antibiotics once afebrile 24h and tolerating PO.</x:t>
  </x:si>
  <x:si>
    <x:t xml:space="preserve">POD2+ to discharge: Fournier/NSTI - serial debridements q24-48h until clean granulating wound bed, continue NPWT, wean vasopressors/ventilator, narrow antibiotics (continue until source controlled + clinically improved/afebrile), then reconstructive planning (split-thickness skin grafts, scrotal/perineal flaps) with plastics/urology, aggressive nutrition and rehabilitation. Other arms - confirm discharge readiness, wound checks, remove catheters/drains, complete STI counseling and partner therapy for epididymitis.</x:t>
  </x:si>
  <x:si>
    <x:t xml:space="preserve">Urology (lead for GU emergencies) + Acute Care/General/Colorectal Surgery (NSTI debridement, diversion); Infectious Disease (empiric therapy + de-escalation/stewardship, OPAT); Critical Care (septic shock); Plastic/Reconstructive Surgery (staged wound closure, flaps/grafts); Endocrinology (glycemic control/DKA); Wound-ostomy nursing + Nutrition (early, high-protein); PT/OT (deconditioning/rehab); Pharmacy (renal dosing, vasopressors, stewardship); Care management/Social work (disposition, substance use, follow-up); Palliative care for high FGSI/poor prognosis; STI counseling/partner services for epididymitis; consider Hyperbaric medicine as adjunct (selected, weak evidence).</x:t>
  </x:si>
  <x:si>
    <x:t xml:space="preserve">ICU: septic shock, vasopressor need, high FGSI (&gt;9), post-extensive debridement, respiratory failure, AKI. Step-down/telemetry: borderline hemodynamics, significant comorbidity, high-risk post-op. Floor: stable post-orchiopexy/orchiectomy, uncomplicated epididymitis on IV antibiotics, resolved priapism, minor GU procedures. Escalation triggers: rising lactate, new/increasing pressor requirement, expanding necrosis/crepitus, worsening qSOFA/SIRS, oliguria/AKI, or NEWS/MEWS breach -&gt; ICU + repeat OR.</x:t>
  </x:si>
  <x:si>
    <x:t xml:space="preserve">Nutrition: early enteral, high-protein feeding for the hypercatabolic NSTI state; dietitian consult; correct hypoalbuminemia. Mobility: early mobilization once hemodynamically stable; PT for ICU-related deconditioning. VTE: pharmacologic prophylaxis (enoxaparin/LMWH or UFH) once surgical hemostasis secure - high risk in septic immobile patients; mechanical (SCDs) when bleeding risk. Glucose: target 140-180 mg/dL with insulin infusion in ICU (avoid tight &lt;110); optimize underlying diabetes. Lines/catheters: daily necessity review; suprapubic/urinary diversion for perineal wounds; remove Foley and central lines as soon as feasible (CAUTI/CLABSI prevention).</x:t>
  </x:si>
  <x:si>
    <x:t xml:space="preserve">Source control achieved (no further debridement required); wound stable/granulating on NPWT or definitively closed; afebrile &gt;=24-48h; hemodynamically stable off vasopressors; tolerating diet; pain controlled on oral analgesia; glucose controlled; ambulating at/near baseline; off IV antibiotics OR established OPAT plan; demonstrated home/facility wound-care capability. Elective/torsion arm: pain controlled, voiding, ambulating, wound intact.</x:t>
  </x:si>
  <x:si>
    <x:t xml:space="preserve">Disposition: home with home-health wound care vs SNF/LTAC for complex wounds or rehab; OPAT coordinated with ID for residual IV antibiotics. Medication reconciliation: antibiotic step-down/OPAT, analgesia taper, glycemic agents. Follow-up scheduled BEFORE discharge: urology and surgery/plastics for staged reconstruction, wound clinic, ID for OPAT, primary care for diabetes. Education: NPWT/wound care, recurrent-infection warning signs, glycemic control, smoking cessation; for epididymitis - STI partner therapy, HIV/syphilis screening, test-of-cure and abstinence counseling; documented return precautions and warm handoff.</x:t>
  </x:si>
  <x:si>
    <x:t xml:space="preserve">Strongly bimodal across this collapsed group. Minor/elective GU procedures and uncomplicated inflammation: GMLOS ~2-4 days (e.g., DRG 718 ~2d, 726 BPH ~2d, 728 inflammation ~3d, 725/727 with MCC ~4-5d). Fournier gangrene/NSTI: mean ~13-20 days in US population studies, longer with ICU/MCC. Blended group GMLOS roughly 3-5 days, with FG cases the multi-week outliers.</x:t>
  </x:si>
  <x:si>
    <x:t xml:space="preserve">Elective/minor procedures and uncomplicated epididymitis: 1-3 days (many orchiopexy/priapism cases 23h observation to 1-2 days). Fournier gangrene/NSTI: optimized target ~10-14 days achieved via debridement &lt;12h, mandatory 24h second-look, early NPWT, regionalized higher-volume care, and early reconstruction - shorter than historical 3-4 week stays.</x:t>
  </x:si>
  <x:si>
    <x:t xml:space="preserve">CMS SEP-1 severe sepsis/septic shock bundle compliance (septic FG/orchitis); institutional time-to-debridement (&lt;12h) for NSTI; testicular salvage rate and time-to-detorsion; time-to-detumescence for priapism; antibiotic de-escalation/stewardship rate; surgical-site infection and unplanned reoperation; 30-day readmission; 30-day/in-hospital mortality (FG); VTE prophylaxis compliance; glycemic control; perioperative antibiotic timing (SCIP-derived) and ERAS compliance for elective GU surgery; CAUTI/CLABSI rates.</x:t>
  </x:si>
  <x:si>
    <x:t xml:space="preserve">Septic shock and multi-organ failure (NSTI) -&gt; early source control + resuscitation bundle; AKI -&gt; avoid nephrotoxins, renal-dose drugs; DIC/coagulopathy; large tissue defects requiring serial debridement and staged reconstruction; wound infection/dehiscence -&gt; NPWT and mandatory re-exploration; testicular loss from delayed detorsion -&gt; protect the 6h salvage window; erectile dysfunction/corporal fibrosis and recurrence (priapism) -&gt; prompt detumescence + follow-up; hospital-acquired CAUTI/CLABSI, VTE, ICU delirium and deconditioning; colostomy/diversion morbidity.</x:t>
  </x:si>
  <x:si>
    <x:t xml:space="preserve">Wound complications and recurrent/persistent infection, inadequate index source control, uncontrolled diabetes, poor wound-care follow-through, OPAT/line failure, recurrent ischemic priapism (esp. sickle cell disease), missed salvage requiring return to OR, medication nonadherence, and social determinants (housing instability, substance use). Prevention levers: structured wound-care handoff with home health, ID-supervised OPAT, tight glycemic control, pre-scheduled surgical follow-up for staged reconstruction, STI partner treatment, and care-management engagement.</x:t>
  </x:si>
  <x:si>
    <x:t xml:space="preserve">IDSA 2014 Skin &amp; Soft-Tissue Infections guideline (necrotizing infections); WSES/SIS-E 2018 SSTI consensus; EAST 2018 Practice Management Guideline on NSTI debridement timing; AUA/SMSNA 2021 Acute Ischemic Priapism guideline; AUA Acute Scrotum curriculum + EAU Paediatric Urology (testicular torsion, TWIST); CDC STI Treatment Guidelines 2021 (epididymitis/orchitis); Surviving Sepsis Campaign 2021 + CMS SEP-1 as the sepsis overlay.</x:t>
  </x:si>
  <x:si>
    <x:t xml:space="preserve">Stevens DL et al. IDSA Practice Guidelines for Diagnosis &amp; Management of SSTIs: 2014 Update. Clin Infect Dis 2014;59(2):e10-52 (PMID 24973422). Sartelli M et al. 2018 WSES/SIS-E consensus on SSTIs. World J Emerg Surg 2018;13:58 (PMID 30564282). Gelbard RB et al. Optimal timing of initial debridement for NSTI: EAST PMG. J Trauma Acute Care Surg 2018;85(1):208-214 (PMID 29485428). Nawijn F et al. Time is of the essence when treating NSTIs: meta-analysis. World J Emerg Surg 2020;15:4 (PMID 31921330). Bivalacqua TJ et al. Acute Ischemic Priapism: an AUA/SMSNA Guideline. J Urol 2021;206(5):1114-1121 (PMID 34495686). Sheth KR et al. Validation of the TWIST Score. J Urol 2016;195(6):1870-1876 (PMID 26835833). Sorensen MD, Krieger JN. Fournier's Gangrene: Epidemiology &amp; Outcomes in the General US Population. Urol Int 2016;97(3):249-259 (PMID 27172977). Workowski KA et al. CDC STI Treatment Guidelines, 2021. MMWR Recomm Rep 2021;70(4):1-187. Citations sourced via PubMed.</x:t>
  </x:si>
  <x:si>
    <x:t xml:space="preserve">Moderate-to-Strong, mixed across the group. Strong (consensus) for early operative source control in NSTI/Fournier and for CDC epididymitis regimens, though the debridement-timing evidence is observational (EAST GRADE, Level IV; no RCTs). Moderate-Strong for AUA/SMSNA priapism management and the 6-hour torsion salvage window. Risk scores (LRINEC, FGSI/UFGSI, TWIST) are validated adjuncts, not stand-alone rule-outs - clinical judgment governs. Heterogeneous collapsed DRG group, so grade varies by condition.</x:t>
  </x:si>
  <x:si>
    <x:t xml:space="preserve">Severity tier dominates this collapsed MDC 12 surgical group. Without CC/MCC (DRG 716/718/724/726/728/730): mostly elective/minor procedures or uncomplicated inflammation - floor care, LOS ~1-3d, low complication rate. With CC/MCC (715/717/722/725/727/729): sepsis, AKI, diabetic complications, extensive necrosis - longer stays, more resource use. MCC (septic shock, ARF, respiratory failure) drives ICU, vasopressors, multiple debridements, LOS ~2-3 weeks; population mortality 7.5% but up to 20-40% in severe/comorbid cohorts. Fournier gangrene almost always maps to a with-MCC DRG once sepsis/organ failure is coded; FGSI &gt;9 and CHF (OR 2.1)/renal failure (OR 3.2)/coagulopathy (OR 3.4) predict ICU need and death.</x:t>
  </x:si>
  <x:si>
    <x:t xml:space="preserve">1) 'Time is fascia' - for Fournier/NSTI get to OR within &lt;12h (ideally &lt;6h); do NOT wait for CT or a low LRINEC to 'rule out' - clinical suspicion trumps the score, and a mandatory planned second-look within 24h with serial debridements is standard. 2) Empiric regimen = broad-spectrum beta-lactam + MRSA coverage + CLINDAMYCIN (antitoxin) within 1h, but antibiotics never substitute for source control; de-escalate on cultures. 3) Testicular torsion is a 6-hour salvage window - high TWIST (5-7) goes straight to OR for bilateral orchiopexy without waiting for ultrasound. 4) Ischemic priapism is a compartment syndrome - aspirate + intracavernosal phenylephrine promptly (&gt;4h threatens erectile function); regionalize Fournier care to higher-volume centers (42-84% lower adjusted mortality).</x:t>
  </x:si>
  <x:si>
    <x:t xml:space="preserve">Testes/penis procedures and medical male-reproductive disorders (Fournier gangrene, orchitis).</x:t>
  </x:si>
  <x:si>
    <x:t xml:space="preserve">715 — Other Male Reproductive System O.R. Procedures for Malignancy with CC/MCC; 716 — Other Male Reproductive System O.R. Procedures for Malignancy without CC/MCC; 717 — Other Male Reproductive System O.R. Procedures Except Malignancy with CC/MCC; 718 — Other Male Reproductive System O.R. Procedures Except Malignancy without CC/MCC; 722 — Malignancy, Male Reproductive System with MCC; 723 — Malignancy, Male Reproductive System with CC; 724 — Malignancy, Male Reproductive System without CC/MCC; 725 — Benign Prostatic Hypertrophy with MCC; 726 — Benign Prostatic Hypertrophy without MCC; 727 — Inflammation of the Male Reproductive System with MCC; 728 — Inflammation of the Male Reproductive System without MCC; 729 — Other Male Reproductive System Diagnoses with CC/MCC; 730 — Other Male Reproductive System Diagnoses without CC/MCC</x:t>
  </x:si>
  <x:si>
    <x:t xml:space="preserve">https://pubmed.ncbi.nlm.nih.gov/24973422/; https://pubmed.ncbi.nlm.nih.gov/30564282/; https://pubmed.ncbi.nlm.nih.gov/29485428/; https://pubmed.ncbi.nlm.nih.gov/31921330/; https://pubmed.ncbi.nlm.nih.gov/34495686/; https://pubmed.ncbi.nlm.nih.gov/26835833/; https://pubmed.ncbi.nlm.nih.gov/27172977/</x:t>
  </x:si>
  <x:si>
    <x:t xml:space="preserve">All DRGs in this Pre-MDC cluster are ICU-level inpatient by definition — no ED-discharge/observation pathway exists. Heart (001-002): accepted organ offer for orthotopic heart transplant, OR durable LVAD/BiVAD/TAH implant for ACC/AHA Stage D / NYHA IIIB-IV advanced HF with inotrope dependence, cardiac index &lt;2.0 L/min/m2, PCWP &gt;18, or peak VO2 &lt;=14 mL/kg/min (&lt;=12 on beta-blocker); Status 1-2 candidates on VA-ECMO/temporary MCS. Liver (005-006): accepted deceased/living-donor graft for MELD 3.0 &gt;=15 (survival-benefit threshold), HCC exception (within Milan), or Status 1A acute liver failure (King's College criteria); intestinal/multivisceral for irreversible intestinal failure with TPN complications. Lung (007-008): accepted offer under Composite Allocation Score (CAS) for end-stage lung disease. ECMO: refractory cardiogenic shock (VA) or severe ARDS meeting EOLIA criteria (VV). Prolonged mechanical ventilation/tracheostomy (010-011): failure to wean, MV &gt;96h</x:t>
  </x:si>
  <x:si>
    <x:t xml:space="preserve">MELD 3.0 (liver): &gt;=15 = listing/transplant survival benefit, higher score = allocation priority (components bilirubin, INR, creatinine capped 3.0, sodium, albumin, female-sex adjustment); Status 1A for acute liver failure. INTERMACS profiles 1-7 (MCS): Profile 1 (critical cardiogenic shock/'crash-and-burn') -&gt; temporary MCS/ECMO bridge; Profiles 2-3 (declining or inotrope-dependent) -&gt; durable LVAD; Profiles 4-7 ambulatory. Heart 6-tier allocation (2018): Status 1 = VA-ECMO or non-dischargeable BiVAD, Status 2 = temporary MCS/sustained VT-VF. Lung CAS (0-100 composite: medical urgency + post-transplant survival + biological disadvantages + access). Candidacy/prognosis: peak VO2, Seattle HF Model / Heart Failure Survival Score (heart). VV-ECMO survival: RESP and PRESERVE scores; VA-ECMO: SAVE score. ICU mortality: SOFA, APACHE II. Post-op: Primary Graft Dysfunction grade 0-3 (lung/heart) at T0/24/48/72h. Frailty and Karnofsky/functional status gate candidacy</x:t>
  </x:si>
  <x:si>
    <x:t xml:space="preserve">CBC, CMP, LFTs, ammonia (liver), lactate (arterial + venous for shock/clearance), ABG; coagulation PT/INR/aPTT/fibrinogen +/- TEG/ROTEM; type-and-crossmatch, ABO/Rh; HLA typing + panel-reactive antibody / calculated PRA (cPRA) + physical or virtual crossmatch (positive crossmatch -&gt; desensitization or avoid donor); donor and recipient viral serologies CMV/EBV/HIV/HBV/HCV (CMV D+/R- flags valganciclovir prophylaxis, EBV mismatch flags PTLD risk); BNP/NT-proBNP and troponin (cardiac); baseline tacrolimus level; blood/urine cultures if febrile; DIC panel; pregnancy test. Triggers: rising lactate/falling clearance -&gt; escalate support; coagulopathy -&gt; massive transfusion protocol (esp liver); positive crossmatch -&gt; immunologic risk mitigation</x:t>
  </x:si>
  <x:si>
    <x:t xml:space="preserve">Heart: TTE/TEE, right-heart catheterization for PVR/PCWP (fixed PVR &gt;3-5 Wood units is a relative HTx contraindication), coronary angiography, CXR. Liver: Doppler ultrasound of hepatic artery/portal vein/hepatic veins at baseline and POD0-1 to exclude hepatic artery thrombosis (repeat if LFTs rise), cross-sectional CT/MR angiography. Lung: chest CT, PFTs, V/Q scan, echo/right-heart cath for pulmonary hypertension, CXR. ECMO: pre-cannulation bedside echo, vascular ultrasound for cannula sizing, daily CXR for cannula/ETT position, cranial CT for VA-ECMO. Post-op: serial CXR, POCUS, graft-specific surveillance imaging</x:t>
  </x:si>
  <x:si>
    <x:t xml:space="preserve">Cold ischemia time is the modifiable clock and drives OR choreography: heart &lt;4h, lung &lt;6-8h, liver ideally &lt;8-12h (&lt;6-8h optimal), pancreas &lt;12-18h; minimizing it reduces primary graft dysfunction. ECMO initiation by EOLIA thresholds: PaO2/FiO2 &lt;50 mmHg for &gt;3h, OR &lt;80 mmHg for &gt;6h, OR arterial pH &lt;7.25 with PaCO2 &gt;=60 mmHg for &gt;6h despite optimized lung-protective ventilation -&gt; VV-ECMO; refractory cardiogenic shock or eCPR within minutes of arrest -&gt; VA-ECMO. Heparin bolus at cannulation (ACT 180-220s). Immediate lung-protective ventilation and iNO/inhaled epoprostenol for severe post-lung PGD. Controlled graft reperfusion to avoid post-reperfusion syndrome (liver). First-hours hyperacute-rejection and bleeding surveillance</x:t>
  </x:si>
  <x:si>
    <x:t xml:space="preserve">Induction immunosuppression: IL-2 receptor antagonist basiliximab OR lymphocyte-depleting rabbit anti-thymocyte globulin (thymoglobulin, renal-sparing to delay CNI), plus high-dose IV methylprednisolone intra-operatively. Maintenance triple therapy: calcineurin inhibitor tacrolimus (initial trough target ~8-12 ng/mL) + antimetabolite mycophenolate mofetil + corticosteroid taper; mTOR inhibitor (sirolimus/everolimus) deferred early (impairs wound/bronchial-anastomotic healing). Hemodynamics: norepinephrine/epinephrine/vasopressin and milrinone; iNO/inhaled epoprostenol for RV failure or pulmonary hypertension. MCS/ECMO anticoagulation: unfractionated heparin titrated to anti-Xa 0.3-0.7 or ACT (bivalirudin alternative). Transfusion: restrictive Hgb &lt;7 g/dL when stable (higher in active bleeding/ischemia); goal-directed FFP/platelets/cryoprecipitate by TEG/ROTEM; massive transfusion protocol for liver. Prophylaxis bundle: perioperative antibiotics, PJP prophylaxis TMP-SMX, antifungal (nystatin/voriconazole, esp lung and liver), CMV valganciclovir if D+/R-, stress-ulcer prophylaxis</x:t>
  </x:si>
  <x:si>
    <x:t xml:space="preserve">POD0: ICU admission with continuous hemodynamic monitoring (arterial line, PA catheter for heart); confirm graft function -- echo (heart), Doppler hepatic-vessel patency to exclude HAT (liver), PaO2/FiO2 and PGD grade at T0 (lung); lung-protective ventilation. Initiate/continue induction immunosuppression and first tacrolimus dose with baseline trough. Achieve lactate clearance, correct coagulopathy, maintain MAP/CVP targets. Monitor mediastinal/chest-tube and abdominal drain output; low threshold for re-exploration if bleeding. Begin weaning vasoactive agents as graft supports circulation</x:t>
  </x:si>
  <x:si>
    <x:t xml:space="preserve">POD1: extubate as soon as weaning criteria met (early extubation especially reduces lung PGD and ICU days); wean vasopressors/inotropes. Advance tacrolimus toward target trough; trend graft labs (LFTs, EF on echo, oxygenation, +/- donor-derived cell-free DNA). Repeat Doppler graft-patency ultrasound (liver) and echo (heart). Activate PT/OT for early mobilization. Remove non-essential central lines/catheters; begin enteral nutrition. Monitor renal function for CNI nephrotoxicity or hepatorenal recovery</x:t>
  </x:si>
  <x:si>
    <x:t xml:space="preserve">POD2+: transfer ICU -&gt; step-down when extubated, off vasoactives, with stable graft; chest-tube removal, telemetry. Protocolized surveillance: endomyocardial biopsy ~week 1 (heart), surveillance bronchoscopy (lung), serial LFT trend (liver). Optimize immunosuppression troughs, confirm full prophylaxis bundle, begin steroid taper. Rejection and infection surveillance. LVAD-specific: driveline-exit-site care training and bridge to warfarin (target INR 2-3 for HeartMate 3). Rehabilitation, transplant/medication education with caregiver teach-back. Discharge readiness typically POD7-14 (organ-dependent)</x:t>
  </x:si>
  <x:si>
    <x:t xml:space="preserve">Pre-transplant multidisciplinary selection committee first. Peri-operative: transplant surgery + organ-specific medicine (cardiology/hepatology/pulmonology), transplant infectious disease, transplant clinical pharmacist (immunosuppression dosing at bedside), transplant nephrology (CNI/AKI), VAD/ECMO coordinator and perfusion, respiratory therapy, dietitian/nutrition, PT/OT and rehab (POD1), social work and transplant psychology (adherence, substance-use history for liver), financial coordinator, and palliative care for goals-of-care in refractory ECMO or non-recovery</x:t>
  </x:si>
  <x:si>
    <x:t xml:space="preserve">ICU mandatory POD0 through at least POD2 for all: continuous arterial/PA-catheter hemodynamics, ventilator, and ECMO/MCS circuit monitoring. Step-down/telemetry when extubated, off vasoactive infusions, and graft-stable. Floor when independently mobilizing with stable troughs. Escalation triggers: rising lactate, falling graft function (echo/Doppler/PaO2:FiO2), new bleeding or tamponade physiology, arrhythmia, rejection signs, sepsis/new fever. VA-ECMO specific: distal-limb perfusion checks and differential-hypoxia (harlequin/north-south) surveillance</x:t>
  </x:si>
  <x:si>
    <x:t xml:space="preserve">Nutrition: early enteral feeding within 24-48h; TPN if gut unusable (mandatory bridge in intestinal transplant); glucose control 140-180 mg/dL (steroid-driven hyperglycemia); high protein for wound/anastomotic healing. Mobility: early PT/OT POD1, progressive ambulation, ambulate-on-ECMO where feasible to preserve function for transplant. VTE prophylaxis: mechanical (SCDs) initially given bleeding risk, add pharmacologic once hemostasis secured (MCS/ECMO patients already systemically anticoagulated). Line/catheter stewardship: early removal of central lines, Foley, and chest tubes to reduce CLABSI/CAUTI/VAP</x:t>
  </x:si>
  <x:si>
    <x:t xml:space="preserve">Stable/improving graft function (normalizing LFTs, recovering EF, adequate oxygenation off high support); therapeutic and stable immunosuppression trough levels; afebrile and no active/untreated infection; no active rejection on surveillance; tolerating oral diet and oral analgesia; adequate mobility and rehab progress; healing wounds/anastomoses; patient and caregiver demonstrate competence in immunosuppression, prophylaxis, glucose, and (LVAD) driveline care plus therapeutic INR; reliable outpatient follow-up and 24/7 transplant contact established</x:t>
  </x:si>
  <x:si>
    <x:t xml:space="preserve">Disposition home vs acute rehab; prolonged-ventilation/tracheostomy patients (010-011) typically to LTACH for vent weaning. Meticulous medication reconciliation of immunosuppression plus full prophylaxis (TMP-SMX, valganciclovir, antifungal) and anticoagulation. Structured early follow-up: transplant clinic within 1-2 weeks, surveillance labs 2-3x/week initially, and a scheduled protocol biopsy/bronchoscopy calendar. Teach-back education, written sick-day and rejection/infection warning plans, 24/7 transplant hotline, pharmacy adherence and financial support, and a warm transitions-of-care handoff to the referring team/PCP</x:t>
  </x:si>
  <x:si>
    <x:t xml:space="preserve">Collapsed high-resource group; benchmark GMLOS varies by organ and severity split. Approximate: heart transplant 001 (w/MCC) ~25-30 days vs 002 (w/o MCC) ~13-16; durable LVAD ~15-18; liver transplant 005 (w/MCC or intestinal) ~18-22 vs 006 (w/o MCC) ~8-11; lung transplant ~18-21; tracheostomy/prolonged-vent (010-011) frequently 25-40+. Blended group central tendency ~14-25 days</x:t>
  </x:si>
  <x:si>
    <x:t xml:space="preserve">Under an ideal ERAS-informed pathway with early extubation, early mobilization, and protocolized immunosuppression/prophylaxis: heart transplant ~12-14 days; uncomplicated LVAD ~12-14; liver transplant ~8-10; lung transplant ~14-16; trach/vent patients shortened via timely LTACH transfer. Represents roughly 15-25% reduction versus benchmark</x:t>
  </x:si>
  <x:si>
    <x:t xml:space="preserve">SRTR program-specific 1-year patient and graft survival (tied to CMS Conditions of Participation for transplant programs); functioning graft at discharge; primary graft dysfunction/nonfunction rate; 30-day and 1-year mortality; acute-rejection rate; cold ischemia time; CLABSI/CAUTI/SSI/VAP; VAD 2-year survival free of disabling stroke or reoperation (MOMENTUM 3 benchmark); ECMO survival to decannulation and to discharge (ELSO registry); early-extubation and ERAS compliance; 30-day readmission rate</x:t>
  </x:si>
  <x:si>
    <x:t xml:space="preserve">Primary graft dysfunction/nonfunction (mitigate: donor optimization, short cold ischemia, lung-protective ventilation, iNO); acute rejection (surveillance biopsy/bronchoscopy, dd-cfDNA, therapeutic troughs); infection -- bacterial, CMV, invasive fungal, PJP (prophylaxis bundles); bleeding/reoperation and tamponade (heart/VAD); hepatic artery thrombosis and biliary leak/stricture (liver, Doppler surveillance); bronchial-anastomotic dehiscence and PGD (lung); RV failure, device thrombosis, GI bleed, and stroke (LVAD/ECMO); AKI/CNI nephrotoxicity; delirium and ICU-acquired weakness; VTE; steroid hyperglycemia. ECMO-specific: limb ischemia, differential hypoxia, hemolysis, circuit thrombosis</x:t>
  </x:si>
  <x:si>
    <x:t xml:space="preserve">Infection (leading driver), acute rejection, volume overload/HF, dehydration and AKI, immunosuppression toxicity or non-adherence, biliary complications (liver), GI bleeding and driveline/device infection (LVAD), sub/supra-therapeutic anticoagulation (INR), and pleural/pericardial effusions. Prevention levers: intensive early clinic follow-up with lab surveillance 2-3x/week, medication-adherence support and teach-back, 24/7 access, dietitian involvement, and remote/telehealth monitoring</x:t>
  </x:si>
  <x:si>
    <x:t xml:space="preserve">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x:t>
  </x:si>
  <x:si>
    <x:t xml:space="preserve">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x:t>
  </x:si>
  <x:si>
    <x:t xml:space="preserve">Mixed. Strong (Class I society guidelines) for candidate selection, allocation, and immunosuppression backbone (ISHLT 2024/2021, AASLD/AST 2025, ELSO 2021, ACC/AHA/HFSA); high-quality landmark RCTs anchor key decisions (EOLIA for VV-ECMO in severe ARDS; MOMENTUM 3 for the fully magnetically levitated LVAD). However, the day-by-day perioperative inpatient pathway is largely center-specific protocol plus registry data (SRTR, STS-INTERMACS, ELSO) and expert consensus rather than RCT-driven. Overall: Strong for selection/device/immunosuppression evidence; Moderate-to-consensus for the collapsed peri-operative care pathway</x:t>
  </x:si>
  <x:si>
    <x:t xml:space="preserve">The group pairs w/MCC and w/o MCC DRGs (001 vs 002 heart; 005 vs 006 liver), and MCC presence -- cardiogenic or septic shock, ARDS, ATN requiring dialysis, prolonged MV, primary graft dysfunction -- shifts patients to longer ICU stays, ECMO/temporary-MCS bridging, and materially higher LOS (heart 001 ~25-30d vs 002 ~13-16d; liver 005 ~18-22d vs 006 ~8-11d), with more reoperation, infection, and worse survival. Intestinal/multivisceral transplant (within 005) and re-transplantation carry the highest resource intensity. Trach/prolonged-vent DRGs (010-011) are LOS-driven by ventilator-weaning failure and LTACH need. Pre-transplant ECMO bridging escalates every downstream cost and complication risk</x:t>
  </x:si>
  <x:si>
    <x:t xml:space="preserve">1) Cold ischemia time is the modifiable clock (heart &lt;4h, lung &lt;6-8h, liver &lt;8-12h) -- tight OR/logistics choreography minimizes primary graft dysfunction and LOS. 2) Get immunosuppression right on day 0: protocolized induction (basiliximab or ATG) + CNI trough targets + the full prophylaxis bundle (PJP/CMV/antifungal), with the transplant pharmacist at the bedside. 3) Early extubation and early mobilization (ERAS) cut PGD, ICU days, and total LOS -- highest yield in lung transplant. 4) Rigorous multidisciplinary selection up front plus relentless post-discharge surveillance (labs 2-3x/week, protocol biopsy/bronchoscopy, 24/7 access, adherence support) is what prevents the rejection- and infection-driven readmissions that dominate this group</x:t>
  </x:si>
  <x:si>
    <x:t xml:space="preserve">Heart transplant/implant of heart-assist (001-002), liver/intestinal transplant (005-006), lung transplant (007-008), tracheostomy-linked/other (010-011). Highest-resource DRGs.</x:t>
  </x:si>
  <x:si>
    <x:t xml:space="preserve">001 — Heart Transplant or Implant of Heart Assist System with MCC; 002 — Heart Transplant or Implant of Heart Assist System without MCC; 005 — Liver Transplant with MCC or Intestinal Transplant; 006 — Liver Transplant without MCC; 007 — Lung Transplant; 008 — Simultaneous Pancreas and Kidney Transplant; 010 — Pancreas Transplant; 011 — Tracheostomy for Face, Mouth and Neck Diagnoses or Laryngectomy with MCC</x:t>
  </x:si>
  <x:si>
    <x:t xml:space="preserve">https://pubmed.ncbi.nlm.nih.gov/39115488/; https://pubmed.ncbi.nlm.nih.gov/41405234/; https://pubmed.ncbi.nlm.nih.gov/34419372/; https://pubmed.ncbi.nlm.nih.gov/33965970/; https://pubmed.ncbi.nlm.nih.gov/29791822/; https://pubmed.ncbi.nlm.nih.gov/30883052/</x:t>
  </x:si>
  <x:si>
    <x:t xml:space="preserve">08/10 — Musculoskeletal System / Endocrine, Nutritional &amp; Metabolic</x:t>
  </x:si>
  <x:si>
    <x:t xml:space="preserve">Non-circulatory amputation is an inpatient surgical admission by default; admit for: (1) trauma - non-salvageable/mangled extremity, Gustilo-Anderson IIIB/IIIC open fracture with non-reconstructable soft-tissue/vascular loss, warm ischemia &gt;6h, or traumatic subtotal amputation; (2) infection - necrotizing soft-tissue infection/gas gangrene, wet gangrene, or IWGDF/IDSA moderate-severe (grade 3-4) diabetic foot infection/osteomyelitis with systemic sepsis needing source control; (3) tumor - bone/soft-tissue sarcoma not amenable to limb salvage; (4) failed salvage or chronic refractory osteomyelitis. Emergent/urgent for sepsis/nec-fasc/vascular trauma; elective for oncologic/planned revision. ED discharge/observation reserved for isolated minor toe/ray amputation without systemic illness or uncontrolled comorbidity; any amputation at/proximal to transmetatarsal level or with sepsis/trauma/tumor = inpatient</x:t>
  </x:si>
  <x:si>
    <x:t xml:space="preserve">MESS (Mangled Extremity Severity Score, skeletal-soft-tissue+ischemia+shock+age): historically &gt;=7 predicts amputation (Johansen 1990) BUT LEAP proved poor prospective validity - use as adjunct, low MESS does NOT confirm salvageability, never sole criterion; Gustilo-Anderson open-fracture class I/II/IIIA/IIIB/IIIC - IIIC (arterial injury) highest amputation/infection risk, drives antibiotic breadth; IWGDF/IDSA infection severity grade 1-4 (mild/moderate/severe) + WIfI (Wound-Ischemia-foot Infection) for diabetic foot - severe/sepsis -&gt; urgent OR; RCRI or NSQIP-MICA + ASA class for cardiac risk; Clinical Frailty Scale / 5-item mFI predicts mortality and prosthesis non-use; serum albumin &lt;3.0 g/dL and total lymphocyte count &lt;1500 predict wound-healing failure/reamputation -&gt; nutrition optimization; AJCC/Enneking staging for tumor</x:t>
  </x:si>
  <x:si>
    <x:t xml:space="preserve">CBC, CMP (renal/hepatic), coags (INR/aPTT/fibrinogen), type-and-crossmatch; lactate (&gt;2 triggers sepsis bundle); blood cultures x2 if febrile/septic; CRP + ESR + procalcitonin for infection/osteomyelitis burden; deep tissue and BONE cultures at surgery (not superficial swabs - IWGDF); HbA1c and glucose (diabetic subset); albumin/prealbumin + total lymphocyte count (healing/nutrition; albumin &lt;3.0 -&gt; nutrition consult); CK if crush/rhabdomyolysis (trauma); group-A strep/Clostridium and Gram stain if necrotizing; Hgb &lt;7 g/dL triggers transfusion</x:t>
  </x:si>
  <x:si>
    <x:t xml:space="preserve">Plain radiographs of involved limb immediately (fracture pattern, subcutaneous gas, osteomyelitis, foreign body); CT/CTA for vascular-injury mapping (trauma IIIC) and osteomyelitis/soft-tissue extent; MRI for osteomyelitis extent and soft-tissue sarcoma with core/incisional biopsy along the planned resection axis; chest CT for tumor staging before oncologic amputation; ABI/toe pressures/TcPO2 and Doppler for amputation-level selection in dysvascular/diabetic limbs; POCUS/CT and LRINEC score as adjuncts for necrotizing infection - imaging must NOT delay OR when nec-fasc/septic; staging imaging completed before elective oncologic amputation</x:t>
  </x:si>
  <x:si>
    <x:t xml:space="preserve">Open-fracture prophylactic antibiotics within 1h of presentation (goal &lt;1h, no later than 3h) - cefazolin for Gustilo I/II, add gram-negative coverage for type III (SIS 2022: total duration &lt;=24h, no extended-spectrum); necrotizing soft-tissue infection = emergent surgical debridement/guillotine amputation for source control (target &lt;6h, sooner if unstable) with broad-spectrum antibiotics + clindamycin (antitoxin) &lt;1h and Surviving Sepsis 1-hour bundle (lactate, cultures, antibiotics, 30 mL/kg crystalloid if MAP&lt;65 or lactate&gt;=4); vascular trauma (IIIC) revascularization-vs-amputation decision with warm-ischemia time &lt;6h; tourniquet/direct pressure for traumatic hemorrhage; tetanus prophylaxis for trauma wounds</x:t>
  </x:si>
  <x:si>
    <x:t xml:space="preserve">Source control = amputation at most distal VIABLE level; for infection/sepsis do open guillotine amputation first then delayed definitive closure/revision at 24-72h (never close over active infection). Antibiotics: infected - empiric piperacillin-tazobactam or carbapenem + vancomycin (MRSA) +/- clindamycin (nec-fasc toxin), de-escalate to deep-culture-directed therapy; clean trauma/tumor - perioperative cefazolin &lt;=24h. Multimodal opioid-sparing analgesia (ERAS): regional (sciatic/femoral perineural catheter or epidural) + acetaminophen + NSAID/celecoxib + gabapentinoid + ketamine adjunct, opioid PCA rescue; perioperative regional analgesia for phantom-limb-pain prevention (evidence mixed). Goal-directed euvolemia with balanced crystalloid (avoid overload). Restrictive transfusion Hgb &lt;7 g/dL (&lt;8 if cardiac disease). Glucose 140-180 mg/dL. LMWH VTE prophylaxis. Reverse anticoagulation for emergent cases (vit-K/4F-PCC for warfarin, idarucizumab for dabigatran, andexanet/PCC for factor-Xa inhibitors)</x:t>
  </x:si>
  <x:si>
    <x:t xml:space="preserve">POD0 (surgery day): complete amputation at optimal viable level or open guillotine if infected; apply rigid removable dressing for transtibial residual limb (reduces edema, protects, shortens time to prosthetic casting - Churilov 2014); regional catheter + multimodal analgesia running; hemodynamic stabilization and continued/targeted antibiotics; glucose 140-180; start pharmacologic VTE prophylaxis once hemostasis secure; resume oral diet/nutrition same day (ERAS); document residual-limb perfusion and dressing; foley only if truly needed; PT bedside eval (bed mobility/transfers); for open amputation, schedule return to OR for definitive closure</x:t>
  </x:si>
  <x:si>
    <x:t xml:space="preserve">POD1: out of bed to chair and mobilize with PT (ERAS early mobilization); transition regional/IV analgesia to oral multimodal regimen; residual-limb edema control (rigid dressing/shrinker) and wound inspection; continue or de-escalate antibiotics per deep cultures; remove urinary catheter; OT for ADLs and one-legged transfer training; PM&amp;R/prosthetist counseling and amputee peer-support introduction; nutrition optimization (protein, glycemia); delirium screening in elderly; contralateral-limb offloading/protection in diabetic patients</x:t>
  </x:si>
  <x:si>
    <x:t xml:space="preserve">POD2+ to discharge: progressive mobilization (wheelchair independence, transfers, gait training with assistive device), residual-limb shaping/desensitization, serial wound-healing checks; finalize antibiotic plan - OPAT ~6 weeks if residual osteomyelitis, shorter/none if clean margins (IWGDF); pain controlled on oral regimen; formal prosthetic-candidacy assessment and referral; depression/adjustment and phantom-pain screening; for open cases complete staged definitive closure/revision; for tumor arrange adjuvant chemo/RT and oncology follow-up; finalize disposition (home+home-health vs acute inpatient rehab vs SNF)</x:t>
  </x:si>
  <x:si>
    <x:t xml:space="preserve">Primary surgeon - orthopedic/trauma, vascular, or surgical oncology per etiology; Infectious Disease early for nec-fasc/osteomyelitis and OPAT; PT and OT POD0-1; PM&amp;R/physiatry + certified prosthetist early (prosthetic planning drives rehab); Pain/anesthesia for regional analgesia; Endocrinology/diabetes for glycemic and diabetic-foot management; Nutrition/dietitian (albumin &lt;3.0 or diabetic); Care management/social work day 0-1 for disposition, DME, home safety; Psychology/psychiatry for adjustment, depression, phantom pain; amputee peer mentor; Plastic surgery for flap coverage when needed; Palliative care for goals-of-care in frail/oncologic patients</x:t>
  </x:si>
  <x:si>
    <x:t xml:space="preserve">Surgical floor for uncomplicated planned/elective amputation; telemetry or step-down for significant cardiac risk or major intraoperative blood loss; ICU for septic shock/necrotizing infection with hemodynamic instability, major hemorrhage/coagulopathy, respiratory failure, or ongoing resuscitation. Escalation triggers: sepsis (qSOFA&gt;=2, rising lactate, MAP&lt;65), stump hemorrhage, uncontrolled hyperglycemia/DKA, acute coronary syndrome, new organ dysfunction. De-escalate to floor once source-controlled and hemodynamically stable</x:t>
  </x:si>
  <x:si>
    <x:t xml:space="preserve">Diet: resume regular/diabetic diet POD0 (ERAS), high-protein, nutrition consult if albumin &lt;3.0; glucose target 140-180 mg/dL with insulin. Mobility: out of bed POD0-1, PT-led progressive mobilization and assistive-device/wheelchair training, position residual limb to prevent flexion contracture (avoid prolonged hip/knee flexion), early prosthetic pathway. VTE: pharmacologic prophylaxis (enoxaparin or UFH) unless contraindicated - amputees are high baseline VTE risk though RCT evidence is limited/low-certainty (Cochrane 2020); mechanical IPC on contralateral limb as adjunct. Lines/catheters: remove foley POD1-2, discontinue central/arterial lines when stable, remove regional catheter by POD2-3</x:t>
  </x:si>
  <x:si>
    <x:t xml:space="preserve">Afebrile with infection source-controlled and on a defined definitive antibiotic/OPAT plan; pain controlled on oral regimen; residual limb healing without active bleeding or dehiscence; tolerating diet; glucose controlled; independent in transfers/mobility or safe disposition and support arranged; residual-limb care and infection warning-signs education completed; VTE prophylaxis plan defined; follow-up and prosthetic pathway scheduled; DME (wheelchair, walker) in place</x:t>
  </x:si>
  <x:si>
    <x:t xml:space="preserve">Disposition: home with home health, or acute inpatient rehabilitation (IRF - preferred for prosthetic candidates/functional recovery), or SNF for higher needs; medication reconciliation (analgesia taper plan, OPAT/antibiotics, diabetes meds, VTE prophylaxis duration); follow-up - surgeon 1-2 weeks for wound/staple removal, ID/OPAT if osteomyelitis, prosthetist/physiatry 2-4 weeks (limb cast once edema settles), oncology for tumor; patient/caregiver education on residual-limb and contralateral-foot care, fall prevention, phantom-limb-pain expectations, infection signs; warm handoff to rehab, DME delivery, home-safety evaluation, and Amputee Coalition/peer-support linkage</x:t>
  </x:si>
  <x:si>
    <x:t xml:space="preserve">GMLOS by severity tier (national benchmark, approximate): DRG 476/618 without CC/MCC ~4 days; DRG 475/617 with CC ~6 days; DRG 474/616 with MCC ~9-10 days (AMLOS ~11-12). Blended group GMLOS ~6-7 days. Infected/septic and staged (guillotine then revision) cases run at the longer end</x:t>
  </x:si>
  <x:si>
    <x:t xml:space="preserve">Under an optimized ERAS/multidisciplinary pathway: ~4-6 days for uncomplicated planned single-stage amputation (no-CC/CC tiers); MCC/septic tier realistically 7-9 days. Target roughly 1-2 day reduction vs GMLOS via multimodal opioid-sparing analgesia, early mobilization, front-loaded prosthetic planning, and avoiding unnecessary staged returns when single-stage closure is safe</x:t>
  </x:si>
  <x:si>
    <x:t xml:space="preserve">30-day readmission and reamputation (revision-to-higher-level) rate; 30-day and 1-year mortality; surgical-site/stump infection rate; SEP-1 bundle compliance for septic cases; ERAS protocol compliance; VTE rate (PSI-12); perioperative/open-fracture antibiotic timing-selection-duration (&lt;=24h, SCIP-legacy); time-to-prosthetic-fitting and prosthesis-use rate; discharge-to-community/functional-independence rate; opioid utilization and pain scores; inpatient glycemic control; documented goals-of-care/palliative involvement where appropriate</x:t>
  </x:si>
  <x:si>
    <x:t xml:space="preserve">Wound dehiscence/healing failure requiring revision to a higher level (reamputation) - mitigated by correct level selection (perfusion/TcPO2, nutrition, glycemia), rigid dressing, tobacco cessation; surgical-site infection/residual osteomyelitis - deep cultures and directed antibiotics/OPAT; phantom-limb and residual-limb pain - perioperative regional + multimodal analgesia; VTE/PE - prophylaxis; joint flexion contracture - positioning and PT; postoperative delirium in elderly - opioid-sparing regimen and reorientation; falls; hematoma/bleeding; depression/adjustment disorder - screening and psychology; cardiac events - risk stratification and telemetry</x:t>
  </x:si>
  <x:si>
    <x:t xml:space="preserve">Stump infection/wound breakdown and reamputation; uncontrolled pain (residual/phantom); VTE/PE; poor glycemic control and contralateral-limb ulceration/gangrene (diabetics face high contralateral-amputation risk); inadequate DME/home support and falls; medication issues (opioids, anticoagulation); missed or delayed prosthetic linkage. Prevention: rigorous residual-limb and contralateral-foot care education, structured ID/OPAT follow-up, diabetes and foot-surveillance programs, early rehab/prosthetic linkage, home-health and scheduled surgical follow-up</x:t>
  </x:si>
  <x:si>
    <x:t xml:space="preserve">ERAS Society and Society for Vascular Surgery 2024 consensus (perioperative care for lower-extremity major limb amputation); VA/DoD 2025 Clinical Practice Guideline for Rehabilitation of Individuals with Lower Limb Amputation; IWGDF/IDSA 2023 (diabetes-related foot infection - infected/diabetic subset); Surgical Infection Society 2022 and EAST/OTA (antibiotics for open extremity fractures - trauma subset); NCCN Bone Cancer and Soft Tissue Sarcoma guidelines (tumor subset)</x:t>
  </x:si>
  <x:si>
    <x:t xml:space="preserve">Bosse MJ et al. Analysis of outcomes of reconstruction or amputation after leg-threatening injuries (LEAP). NEJM 2002;347:1924-31, PMID 12477942, doi.org/10.1056/NEJMoa012604; Johansen K et al. Objective criteria accurately predict amputation following lower-extremity trauma (MESS). J Trauma 1990;30:568-72, PMID 2342140, doi.org/10.1097/00005373-199005000-00007; Senneville E et al. IWGDF/IDSA guidelines on diabetes-related foot infections 2023. Diabetes Metab Res Rev 2023;40:e3687, PMID 37779323, doi.org/10.1002/dmrr.3687; Buckman SA et al. SIS 2022 antibiotic use in open extremity fractures. Surg Infect 2022;23:817-28, PMID 36350736, doi.org/10.1089/sur.2022.206; Churilov I et al. Rigid dressings reduce time to prosthetic fitting - meta-analysis. Ann Vasc Surg 2014;28:1801-8, PMID 24911808, doi.org/10.1016/j.avsg.2014.05.002; Herlihy DR et al. Primary VTE prophylaxis in major lower-limb amputation. Cochrane 2020;CD010525, PMID 32692430, doi.org/10.1002/14651858.CD010525.pub3; McGinigle KL, Spangler EL et al. ERAS Society/SVS perioperative framework for lower-extremity major limb amputation, 2024 (all via PubMed)</x:t>
  </x:si>
  <x:si>
    <x:t xml:space="preserve">Moderate overall, mixed - antibiotic timing/selection and diabetic-foot management rest on Class I society guidelines (SIS 2022, IWGDF/IDSA 2023); rehabilitation on the VA/DoD 2025 CPG (moderate); trauma salvage-vs-amputation on strong prospective cohort (LEAP/NEJM 2002) but decision scores (MESS) have poor prospective predictive validity and must not be used alone; perioperative ERAS-for-amputation is a consensus/expert framework extrapolated from vascular/general ERAS; VTE prophylaxis in amputees is low-certainty (Cochrane found insufficient RCT evidence despite high VTE risk)</x:t>
  </x:si>
  <x:si>
    <x:t xml:space="preserve">Note the collapsed group spans two MDCs: DRG 474-476 = amputation (any level) for musculoskeletal/connective-tissue disorders (trauma, tumor, osteomyelitis); DRG 616-618 = amputation of LOWER LIMB for endocrine/nutritional/metabolic (predominantly diabetic, non-ischemic coding) - the scope note's 'upper-limb' label is inaccurate. Tiers: without CC/MCC (476/618) - typically planned single-stage distal amputation, floor care, LOS ~4d; with CC (475/617) - diabetes/moderate infection or blood loss, longer antibiotics, LOS ~6d; with MCC (474/616) - sepsis/septic shock, necrotizing infection, major hemorrhage, AKI or respiratory failure, staged guillotine-then-revision, ICU, LOS ~9-10d with higher mortality and reamputation. Diabetic (616-618) cohort carries the highest contralateral-limb and 1-year mortality risk</x:t>
  </x:si>
  <x:si>
    <x:t xml:space="preserve">Get the level right ONCE - optimize perfusion (TcPO2/ABI), nutrition (albumin) and glycemia to heal at the most distal viable level and avoid reamputation, the single biggest driver of LOS, cost, readmission and mortality; source control FIRST in infection/sepsis - open guillotine amputation + antibiotics &lt;1h + sepsis bundle, definitive closure later, never close over infection; salvage-vs-amputation is a shared multidisciplinary decision, NOT a MESS cutoff (LEAP showed equivalent 2-year outcomes and poor score validity - involve patient, ortho/vascular/plastics); front-load rehab and prosthetics - early PM&amp;R/prosthetist, rigid removable dressing for transtibial, regional + multimodal opioid-sparing analgesia for phantom-pain prevention, and protect the contralateral limb in diabetics</x:t>
  </x:si>
  <x:si>
    <x:t xml:space="preserve">Amputation for musculoskeletal/connective-tissue disorders (474-476) and endocrine/upper-limb (616-618); trauma/infection/tumor etiology.</x:t>
  </x:si>
  <x:si>
    <x:t xml:space="preserve">474 — Amputation for Musculoskeletal System and Connective Tissue Disorders with MCC; 475 — Amputation for Musculoskeletal System and Connective Tissue Disorders with CC; 476 — Amputation for Musculoskeletal System and Connective Tissue Disorders without CC/MCC; 616 — Amputation of Lower Limb for Endocrine, Nutritional and Metabolic Disorders with MCC; 617 — Amputation of Lower Limb for Endocrine, Nutritional and Metabolic Disorders with CC; 618 — Amputation of Lower Limb for Endocrine, Nutritional and Metabolic Disorders without CC/MCC</x:t>
  </x:si>
  <x:si>
    <x:t xml:space="preserve">https://pubmed.ncbi.nlm.nih.gov/12477942/; https://pubmed.ncbi.nlm.nih.gov/2342140/; https://pubmed.ncbi.nlm.nih.gov/37779323/; https://pubmed.ncbi.nlm.nih.gov/36350736/; https://pubmed.ncbi.nlm.nih.gov/24911808/; https://pubmed.ncbi.nlm.nih.gov/32692430/</x:t>
  </x:si>
  <x:si>
    <x:t xml:space="preserve">The pathway spans official MDCs 08 and 10; the main MDC label was made composite.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x:t>
  </x:si>
  <x:si>
    <x:t xml:space="preserve">Kidney transplant is an inherently inpatient surgical admission (never observation/ED-discharge); 100% inpatient. Two entry paths: (1) accepted deceased-donor organ offer with acceptable final crossmatch -&gt; urgent call-in admission; (2) scheduled elective living-donor transplant. Must clear pre-op gate before OR: negative/acceptable CDC-AHG and flow-cytometry crossmatch (or completed desensitization for planned incompatible/high-DSA case), no active infection/sepsis, ABO-compatible (or ABOi protocol), cardiopulmonary fitness confirmed. Pre-op hemodialysis if K+ &gt;5.5-6.0 mmol/L, volume overload/pulmonary edema, or severe uremia. Absolute holds to proceeding: active infection, acute cardiac/pulmonary decompensation, unacceptable positive crossmatch, positive pregnancy test.</x:t>
  </x:si>
  <x:si>
    <x:t xml:space="preserve">KDPI (Kidney Donor Profile Index 0-100%; &gt;85% = extended-criteria/high-risk graft, higher DGF/primary-nonfunction risk) drives graft-function expectation and induction intensity; EPTS (Estimated Post-Transplant Survival 0-100%; &lt;=20% = longevity-matched recipient) for candidate-organ matching; cPRA/PRA (calculated Panel-Reactive Antibody 0-100%; highly sensitized &gt;80% and any preformed DSA -&gt; lymphocyte-depleting induction + DSA surveillance); immunologic-risk tier (HIGH = repeat transplant, cPRA&gt;80%, DSA+, Black recipient, young recipient/old donor, DGF-prone -&gt; rATG; LOW -&gt; basiliximab); DGF risk via online DGF risk calculator/Irish nomogram (cold ischemia time, dialysis vintage, KDPI, DCD) -&gt; anticipate post-op dialysis and step case toward DRG 650/651; RCRI/perioperative cardiac risk for MACE.</x:t>
  </x:si>
  <x:si>
    <x:t xml:space="preserve">CBC with diff (baseline WBC/platelets before depleting induction and MMF; monitor daily for leukopenia/thrombocytopenia); BMP/CMP (K+, creatinine, BUN, HCO3 -&gt; drives pre-op dialysis decision); Mg/Phos/Ca; PT/INR + aPTT; type &amp; crossmatch (2 units leukoreduced CMV-safe PRBC); final donor-recipient crossmatch + DSA (Luminex single-antigen); HLA typing + ABO; viral serologies CMV IgG donor/recipient (sets CMV D+/R- vs R+ prophylaxis stratum), EBV IgG (PTLD risk), HIV, HBV/HCV; latent-TB screen; beta-hCG; UA/urine culture. Post-op: q4-6h creatinine + K+ and hourly urine output to detect DGF and hyperkalemia; tacrolimus trough from POD1-2; add BK and CMV PCR surveillance schedule.</x:t>
  </x:si>
  <x:si>
    <x:t xml:space="preserve">Pre-op 12-lead ECG and CXR. Color-Doppler ultrasound of the transplant kidney within 24h (POD0-1) is the key study: confirms arterial inflow/venous outflow patency, measures resistive index, excludes renal artery/vein thrombosis, perinephric hematoma/collection, hydronephrosis or urine leak. If DGF or perfusion concern: repeat Doppler or MAG3 nuclear renogram to assess perfusion vs ATN vs obstruction. Suspected urine leak -&gt; ultrasound +/- cystogram or fluid creatinine of drain output. Emergent Doppler for any acute anuria/graft-site pain/tenderness (rule out thrombosis -&gt; OR).</x:t>
  </x:si>
  <x:si>
    <x:t xml:space="preserve">Minimize cold ischemia time: target CIT &lt;18-24h for deceased-donor (DGF risk rises steeply beyond 18-24h; hypothermic machine perfusion reduces DGF vs static cold storage); keep vascular anastomosis (second warm ischemia) &lt;30-45 min. First induction dose (basiliximab or rATG) and high-dose methylprednisolone timed to BEFORE graft reperfusion. Intraoperative goal-directed volume optimization to euvolemia/mild hypervolemia before clamp release to promote immediate function. Time-critical graft-threatening emergencies: vascular thrombosis (renal vein/artery) -&gt; emergent Doppler and return to OR within hours; hyperacute rejection at reperfusion. Hyperkalemia with ECG changes -&gt; immediate treatment/dialysis.</x:t>
  </x:si>
  <x:si>
    <x:t xml:space="preserve">Induction (KDIGO 1B, all recipients): IL-2 receptor antagonist basiliximab 20 mg IV day 0 + day 4 for LOW immunologic risk; lymphocyte-depleting rabbit antithymocyte globulin (rATG/Thymoglobulin 1.5 mg/kg/day x3-5 days, cumulative ~4.5-6 mg/kg) for HIGH immunologic risk or high DGF risk (alemtuzumab an alternative). Maintenance triple therapy: calcineurin inhibitor tacrolimus (target trough 8-10 ng/mL early) + antimetabolite mycophenolate mofetil 1 g BID (or mycophenolate sodium 720 mg BID) + corticosteroid (intra-op methylprednisolone 250-500 mg then prednisone taper); tacrolimus preferred over cyclosporine (ELITE-Symphony). Fluids: balanced crystalloid, replace urine output mL-for-mL + maintenance, keep euvolemic to protect perfusion. Transfusion restrictive: PRBC for Hgb &lt;7 g/dL, leukoreduced/CMV-safe. Prophylaxis: TMP-SMX (PCP + UTI) 6-12 mo, valganciclovir CMV (risk-based), nystatin/clotrimazole antifungal; cefazolin surgical prophylaxis.</x:t>
  </x:si>
  <x:si>
    <x:t xml:space="preserve">POD0: transplant completed and graft reperfused; admit to transplant step-down/floor (ICU only if unstable). Hourly urine-output monitoring with replacement; assess immediate graft function (brisk diuresis) vs oliguria (DGF). First basiliximab/rATG dose given peri-op; initiate tacrolimus + MMF + steroid (tacrolimus POD0-1). Foley to gravity; ureteral stent placed intra-op. q4-6h K+/creatinine. Multimodal opioid-sparing analgesia (ERAS); early oral sips/fluids if tolerating. SCDs on; confirm hemostasis. Verify CMV/PCP prophylaxis ordered.</x:t>
  </x:si>
  <x:si>
    <x:t xml:space="preserve">POD1: Doppler ultrasound if not done POD0 (confirm perfusion/patency, RI). Draw tacrolimus trough and titrate to 8-10 ng/mL. Advance diet (ERAS early feeding); out of bed and ambulate. Begin weaning IV fluids as oral intake and graft function establish. Continue induction (basiliximab schedule, or daily rATG with CBC to catch leukopenia/thrombocytopenia). Trend urine output/creatinine; if oliguric or creatinine rising -&gt; work up DGF, may initiate hemodialysis (shifts case to DRG 650/651). Transition to oral analgesia. Transplant pharmacist begins immunosuppression teaching.</x:t>
  </x:si>
  <x:si>
    <x:t xml:space="preserve">POD2+: continue tacrolimus titration to target trough; complete rATG course. Remove Foley ~POD3-5 (earlier per ERAS if low leak risk); leave ureteral stent for outpatient removal at 3-6 weeks. Wean IV fluids fully; confirm oral intake maintains graft perfusion/euvolemia. Daily creatinine trend for graft function vs rejection; DGF cases receive intermittent hemodialysis and stay longer (7-10+ days). Complete intensive immunosuppression self-care/adherence teaching; finalize CMV/PCP/antifungal prescriptions and outpatient lab schedule. Reach discharge readiness: stable/improving graft function, therapeutic stable tacrolimus, tolerating diet, ambulating, oral pain control, no active infection.</x:t>
  </x:si>
  <x:si>
    <x:t xml:space="preserve">Transplant surgery (primary) + transplant nephrology co-managing immunosuppression from POD0. Transplant clinical pharmacist (essential) for CNI dosing/level titration, drug-interaction screening, and discharge teaching. Transplant coordinator/nurse educator for medication and self-monitoring education. Renal dietitian (post-transplant diet, glucose, K+/phos). Social work/case management early for medication access/financial assistance, transportation, adherence support. PT/OT for mobility as needed. Endocrinology for perioperative hyperglycemia/post-transplant diabetes (PTDM). Infectious disease for complex serostatus (HIV, HCV, prior TB, D+/R- CMV). Interventional radiology on standby for lymphocele/collection drainage.</x:t>
  </x:si>
  <x:si>
    <x:t xml:space="preserve">Most uncomplicated recipients go to a transplant step-down/floor with q1h urine output and q4-6h labs; routine ICU is NOT required. ICU/telemetry reserved for hemodynamic instability, significant cardiac disease, large fluid shifts, high-risk ECD/DCD grafts, or intraoperative complications. Escalation triggers: hemodynamic instability; hyperkalemia with ECG changes; acute oliguria/anuria with rising K+/creatinine (emergent Doppler + surgical evaluation for thrombosis); falling Hgb/bleeding/hematoma; respiratory compromise; rATG cytokine-release reaction.</x:t>
  </x:si>
  <x:si>
    <x:t xml:space="preserve">Nutrition: early oral intake POD0-1 with diet advancement per ERAS; transplant/renal-appropriate diet; strict glucose control for steroid-induced hyperglycemia (target &lt;180 mg/dL, basal-bolus/sliding-scale insulin) and screen for PTDM. Mobility: early mobilization POD0-1, ambulate POD1. VTE: mechanical SCDs immediately + pharmacologic prophylaxis (LMWH or UFH) once surgical hemostasis confirmed, balancing wound/graft bleeding risk. Lines/catheters: remove Foley POD3-5, ureteral stent at 3-6 weeks outpatient (lowers UTI/leak), central/arterial lines as hemodynamically stable. Maintain euvolemia to protect graft perfusion (avoid hypovolemia and hypervolemia).</x:t>
  </x:si>
  <x:si>
    <x:t xml:space="preserve">Stable or improving allograft function (declining/plateauing creatinine) OR established DGF with a defined outpatient dialysis plan; therapeutic and stable tacrolimus trough on a finalized regimen; tolerating oral diet and oral analgesia; afebrile with no active infection; ambulating independently; adequate urine output and euvolemia off IV fluids; wound healing appropriately without leak/collection; patient/caregiver has completed immunosuppression and self-monitoring education and can teach-back the regimen; prophylaxis prescriptions, outpatient labs, and early follow-up all arranged.</x:t>
  </x:si>
  <x:si>
    <x:t xml:space="preserve">Disposition home (rarely SNF). Meticulous medication reconciliation of complex regimen: tacrolimus + mycophenolate + prednisone taper, plus TMP-SMX, valganciclovir (risk-based), antifungal, PPI, antihypertensives, electrolyte repletion. Teach-back on immunosuppression adherence, key drug interactions (azole antifungals, diltiazem/verapamil, grapefruit raise tacrolimus), infection and rejection warning signs, and home BP/weight/glucose monitoring. Schedule transplant clinic follow-up within 3-7 days with labs 2-3x/week initially (tacrolimus level, creatinine, CBC, plus CMV and BK PCR surveillance). Arrange local lab draw site, pharmacy/medication access and financial coverage, transportation, ureteral stent removal at 3-6 weeks, and provide 24/7 transplant contact line.</x:t>
  </x:si>
  <x:si>
    <x:t xml:space="preserve">MS-DRG 652 GMLOS benchmark approximately 5 days (national mean roughly 6-7 days once DGF cases are included). Living-donor recipients typically 3-4 days; uncomplicated deceased-donor 4-7 days; DGF requiring hemodialysis extends to 7-10+ days (and reclassifies to DRG 650/651).</x:t>
  </x:si>
  <x:si>
    <x:t xml:space="preserve">3-4 days for uncomplicated living-donor and immediate-function deceased-donor recipients under a full ERAS pathway (ERAS transplant studies consistently show reduced LOS without increased readmission).</x:t>
  </x:si>
  <x:si>
    <x:t xml:space="preserve">SRTR/OPTN program outcomes: risk-adjusted 1-year patient and graft survival, DGF rate, acute-rejection rate (observed vs expected), cold ischemia time. CMS/registry process-outcome measures: 30-day all-cause readmission (high in transplant, ~18-30%), surgical site infection (SSI), post-op VTE, catheter-associated UTI, perioperative glucose control. ERAS compliance bundle: pre-op carbohydrate/euvolemia, opioid-sparing multimodal analgesia, early feeding, early mobilization, early catheter removal, LOS. Discharge-on-immunosuppression and CMV/PCP prophylaxis ordered rates.</x:t>
  </x:si>
  <x:si>
    <x:t xml:space="preserve">Delayed graft function (deceased-donor ~20-40%; mitigate via CIT minimization, machine perfusion, euvolemia, avoiding nephrotoxins); acute rejection (mitigate via risk-based induction + therapeutic CNI trough + adherence); vascular thrombosis of renal artery/vein (graft-threatening; mitigate via early Doppler + prompt re-exploration); urine leak/ureteral obstruction (mitigate via intra-op stent); lymphocele; wound infection/dehiscence; bleeding/perinephric hematoma; hyperkalemia; CMV and BK viremia (mitigate via prophylaxis + PCR surveillance, immunosuppression reduction); post-transplant hyperglycemia/PTDM; induction/MMF/valganciclovir-related leukopenia.</x:t>
  </x:si>
  <x:si>
    <x:t xml:space="preserve">Volume depletion/dehydration causing AKI on the graft is the leading driver (prevent via discharge euvolemia teaching, close labs, low threshold for IV-fluid clinic visits); infections - UTI, CMV, BK, wound, PCP (prevent via prophylaxis, timely stent removal, PCR surveillance); rejection or tacrolimus level out of therapeutic range (prevent via pharmacist-led teaching + 2-3x/week monitoring); electrolyte/metabolic derangements (hyperkalemia, hypomagnesemia); surgical complications (lymphocele, urine leak); MMF GI intolerance/dehydration. Core prevention levers: early 3-7 day clinic follow-up, frequent labs, dedicated transplant pharmacist, teach-back adherence education, 24/7 access line.</x:t>
  </x:si>
  <x:si>
    <x:t xml:space="preserve">KDIGO 2009 Clinical Practice Guideline for the Care of Kidney Transplant Recipients (primary post-transplant management - immunosuppression, prophylaxis, monitoring); KDIGO 2020 Clinical Practice Guideline on the Evaluation and Management of Candidates for Kidney Transplantation (candidacy/pre-op, crossmatch, cardiac); ERAS Society-aligned recommendations for renal transplantation (Br J Surg 2022/2023, GRADE-based perioperative bundle); AST Infectious Diseases Community of Practice guidelines (CMV 2019; general antimicrobial prophylaxis); OPTN/UNOS allocation policy.</x:t>
  </x:si>
  <x:si>
    <x:t xml:space="preserve">KDIGO 2009 Care of Kidney Transplant Recipients, Am J Transplant 2009;9 Suppl 3:S1-155 (PMID 19845597, doi:10.1111/j.1600-6143.2009.02834.x); KDIGO 2020 Candidate Evaluation, Transplantation 2020;104(4S1):S11-S103 (PMID 32301874, doi:10.1097/TP.0000000000003136); ELITE-Symphony - Ekberg, NEJM 2007;357:2562-75 (PMID 18094377, doi:10.1056/NEJMoa067411); Brennan rATG vs basiliximab, NEJM 2006;355:1967-77 (PMID 17093248, doi:10.1056/NEJMoa060068); Alloway/Brennan rATG pooled analysis, Am J Transplant 2019;19:2252-61 (PMID 30838775, doi:10.1111/ajt.15342); ERAS renal transplantation recommendations - Tan, Br J Surg 2023;110(1):57-59 (PMID 36168725, doi:10.1093/bjs/znac325); AST CMV guideline - Razonable &amp; Humar, Clin Transplant 2019;33:e13512 (PMID 30817026, doi:10.1111/ctr.13512). Citations verified via PubMed.</x:t>
  </x:si>
  <x:si>
    <x:t xml:space="preserve">Moderate-to-Strong (mixed). Immunosuppression backbone (tacrolimus + mycophenolate + steroid with risk-based induction) and infection prophylaxis are STRONG - KDIGO Class 1/GRADE 1B recommendations supported by multiple RCTs (ELITE-Symphony, Brennan rATG-vs-basiliximab). Perioperative ERAS elements in transplant are MODERATE/consensus - largely extrapolated from other surgical specialties with limited transplant-specific RCTs (GRADE moderate-low). Overall: strong for pharmacologic/immunologic core, moderate/expert-consensus for ERAS perioperative timing and LOS targets.</x:t>
  </x:si>
  <x:si>
    <x:t xml:space="preserve">MS-DRG 652 (Kidney Transplant) is the BASE, non-severity-split DRG - CMS does not tier it into with/without CC/MCC. The severity split lives in a sibling pair: if the recipient requires HEMODIALYSIS during the admission (i.e., DGF, the dominant severity driver), the case reclassifies OUT of 652 into DRG 650 (Kidney Transplant with Hemodialysis WITH MCC) or DRG 651 (with Hemodialysis WITHOUT MCC) - created FY2021 IPPS. So DGF/dialysis need is the pivotal LOS/cost and DRG-migration lever. Other within-group severity escalators (may add MCC and drive 650): high immunologic risk requiring rATG (marrow suppression, longer monitoring), ECD/DCD grafts, perioperative cardiac or infectious complications, and re-operation for vascular/urologic complications. Pancreas-alone and combined kidney-pancreas transplants are separate DRGs, not 650/651/652.</x:t>
  </x:si>
  <x:si>
    <x:t xml:space="preserve">1) Protect the graft with euvolemia and CIT minimization - hourly urine-output-matched fluids, avoid hypovolemia/nephrotoxins, and shorten cold ischemia (machine perfusion) to cut DGF, the biggest LOS and DRG-650/651 driver. 2) Match induction to immunologic risk - basiliximab for low-risk, rATG for high-risk/high-DSA/high-DGF - and dose tacrolimus to an 8-10 ng/mL trough early. 3) Front-load a transplant pharmacist and teach-back education plus locked-in 3-7 day follow-up with 2-3x/week labs to prevent the #1 readmission cause (dehydration/AKI) and catch CMV/BK/rejection early. 4) Never remove the ureteral stent inpatient - leave for 3-6 week outpatient removal to reduce UTI and urine leak.</x:t>
  </x:si>
  <x:si>
    <x:t xml:space="preserve">Single DRG 652; deceased/living-donor renal transplant. ~25K/year and rising.</x:t>
  </x:si>
  <x:si>
    <x:t xml:space="preserve">652 — Kidney Transplant</x:t>
  </x:si>
  <x:si>
    <x:t xml:space="preserve">https://pubmed.ncbi.nlm.nih.gov/19845597/; https://pubmed.ncbi.nlm.nih.gov/32301874/; https://pubmed.ncbi.nlm.nih.gov/18094377/; https://pubmed.ncbi.nlm.nih.gov/17093248/; https://pubmed.ncbi.nlm.nih.gov/30838775/; https://pubmed.ncbi.nlm.nih.gov/36168725/; https://pubmed.ncbi.nlm.nih.gov/30817026/</x:t>
  </x:si>
  <x:si>
    <x:t xml:space="preserve">Admit (not ED-discharge/observation) for odontogenic deep-space/fascial infection with any airway threat: Ludwig angina (bilateral submandibular + sublingual + submental cellulitis), floor-of-mouth elevation/tongue displacement, trismus with interincisal opening &lt;20-25 mm, dysphagia/odynophagia, drooling/inability to manage secretions, muffled "hot-potato" voice, or stridor; systemic toxicity (T &gt;=38.5C, tachycardia, SIRS/sepsis, qSOFA &gt;=2); CT-confirmed multi-space involvement or drainable abscess requiring OR incision-and-drainage; inability to tolerate PO for hydration/antibiotics or failed outpatient oral antibiotics; immunocompromise or poorly controlled diabetes/DKA; maxillofacial fractures needing operative fixation or with airway/orbital/CSF concern. ED-discharge/obs appropriate for localized vestibular/periapical or single-space abscess, no airway or systemic signs, tolerating PO -&gt; bedside/dental I&amp;D + extraction + oral antibiotics + 24-48h dental follow-up.</x:t>
  </x:si>
  <x:si>
    <x:t xml:space="preserve">Airway markers drive disposition: interincisal opening &lt;20 mm, floor-of-mouth elevation, tongue protrusion, stridor -&gt; ICU + secured airway. Sepsis: qSOFA &gt;=2 or SIRS with NEWS2 &gt;=5-7 -&gt; escalate, sepsis bundle. Descending necrotizing mediastinitis (DNM) risk (Kimura 2020): age &gt;=55, neutrophil-to-lymphocyte ratio (NLR) &gt;=13, CRP &gt;=30 mg/dL -&gt; mandatory chest CT + thoracic surgery alert. Anatomic burden (Flynn): number of involved spaces predicts LOS and reoperation; &gt;=2-3 spaces or masticator/lateral-pharyngeal/retropharyngeal involvement = severe. Complication predictors (Sakarya 2015): comorbid anemia, Ludwig angina, retropharyngeal involvement. Host: diabetes/HbA1c, immunosuppression worsen outcomes and broaden coverage; ASA class for operative risk.</x:t>
  </x:si>
  <x:si>
    <x:t xml:space="preserve">CBC with differential (leukocytosis; calculate NLR — &gt;=13 flags DNM risk); CMP (glucose, renal function for antibiotic dosing); CRP (&gt;=30 mg/dL flags mediastinal extension) +/- procalcitonin; lactate (&gt;=2 mmol/L suggests hypoperfusion/sepsis); 2 sets blood cultures BEFORE antibiotics if septic/toxic; HbA1c and finger-stick glucose/ketones in diabetics (rule out DKA); coagulation panel + type-and-screen pre-op; ABG if respiratory compromise; abscess Gram stain with aerobic AND anaerobic cultures obtained at I&amp;D to guide de-escalation (Flynn: ~19% penicillin resistance, 21% penicillin therapeutic failure); HIV/immune workup if recurrent or atypical.</x:t>
  </x:si>
  <x:si>
    <x:t xml:space="preserve">Contrast-enhanced CT of the neck (IV contrast) is the study of choice — obtain urgently (within hours) to map fascial spaces, distinguish drainable abscess from phlegmon, assess airway caliber and gas/necrosis; EXTEND CT to the chest when any mediastinal sign or Kimura high-risk (age&gt;=55/NLR&gt;=13/CRP&gt;=30) to exclude descending necrotizing mediastinitis. Panoramic radiograph (OPG)/CBCT for odontogenic source and facial fractures; point-of-care ultrasound for superficial fluctuance; flexible fiberoptic nasolaryngoscopy to grade supraglottic/pharyngeal edema and plan intubation. Never delay definitive airway control to obtain imaging in a deteriorating airway.</x:t>
  </x:si>
  <x:si>
    <x:t xml:space="preserve">AIRWAY FIRST — continuous reassessment; secure a definitive airway emergently for stridor/hypoxia/rapid progression via awake flexible fiberoptic nasotracheal intubation (preferred) with a prepared double-setup surgical airway (awake tracheostomy/cricothyrotomy); avoid blind nasotracheal intubation and paralysis. Empiric IV broad-spectrum antibiotics within 1 hour (immediately after cultures) — do not wait for the OR. Urgent surgical source control: incision-and-drainage of all involved spaces PLUS removal of the odontogenic source (extraction), same-day/within hours for airway-threatening or septic cases. If septic shock, Surviving Sepsis 2021 bundle: lactate, cultures, antibiotics &lt;=1h, 30 mL/kg crystalloid, vasopressors to MAP &gt;=65. Immediate chest CT + cardiothoracic consult if mediastinitis suspected.</x:t>
  </x:si>
  <x:si>
    <x:t xml:space="preserve">Empiric IV antibiotics covering oral aerobes + anaerobes: FIRST-LINE ampicillin-sulbactam 3 g IV q6h (or penicillin G + metronidazole 500 mg IV q8h); beta-lactam allergy: clindamycin 600-900 mg IV q8h (note rising resistance and C. difficile risk) or cephalosporin + metronidazole. Immunocompromised/healthcare-associated: escalate to piperacillin-tazobactam, cefepime + metronidazole, or meropenem for gram-negative coverage; add vancomycin or linezolid when MRSA risk (diabetes, recent hospitalization, IVDU); cover Klebsiella in diabetics. IV crystalloid resuscitation while NPO; multimodal opioid-sparing analgesia; antipyretics; insulin for glucose 140-180 mg/dL. Dexamethasone 8-10 mg IV may reduce airway edema (weak, case-level evidence — Tami 2020). SURGERY IS DEFINITIVE: I&amp;D + extraction; send cultures and de-escalate at 48-72h.</x:t>
  </x:si>
  <x:si>
    <x:t xml:space="preserve">POD0 (admission/operative day): airway secured or an explicit airway plan documented with appropriate monitored/ICU bed; empiric IV antibiotics started &lt;=1h; contrast CT neck (+/- chest) completed; to OR for I&amp;D of ALL involved spaces + extraction of the offending tooth/source with drain placement and intraoperative aerobic/anaerobic cultures; resuscitate (fluids, glycemic control); baseline labs including NLR/CRP/lactate; sepsis bundle if septic; VTE and stress-ulcer prophylaxis initiated; NPO with NG or IV nutrition plan; activate consults (OMFS/ENT, anesthesia/difficult-airway, ID, critical care).</x:t>
  </x:si>
  <x:si>
    <x:t xml:space="preserve">POD1: reassess airway every shift — plan extubation only when cuff-leak present and edema resolving; trend WBC/CRP/NLR and temperature for treatment response; record drain outputs and inspect wounds; begin culture-directed antibiotic de-escalation as sensitivities return (48-72h); SLP swallow evaluation and advance NPO toward clear liquids/soft as secretions and swallowing improve; early mobilization out of bed; continue glucose control; repeat imaging only if not improving or new findings; assess adequacy of source control and decide on return-to-OR if progression.</x:t>
  </x:si>
  <x:si>
    <x:t xml:space="preserve">POD2+ to discharge readiness: transition to oral antibiotics once afebrile &gt;=24-48h, tolerating PO, and WBC/CRP downtrending with resolving swelling/trismus; remove drains when output minimal; extubate/decannulate per daily airway reassessment; continue diet advancement and mobility; complete an individualized total 7-14 day antibiotic course (IV + PO) titrated to source-control adequacy; finalize definitive dental/OMFS plan (remaining extractions, fracture fixation); discharge when objective criteria met.</x:t>
  </x:si>
  <x:si>
    <x:t xml:space="preserve">Oral-maxillofacial surgery and/or otolaryngology (ENT) emergently as primary surgical source-control service; anesthesiology/difficult-airway team for the airway plan; infectious diseases and antimicrobial stewardship for agent selection and de-escalation; critical care/ICU for airway/sepsis; cardiothoracic surgery if descending mediastinitis; endocrinology for uncontrolled diabetes/DKA; general dentistry for definitive dental care; speech-language pathology (swallow) before diet advancement; clinical nutrition for prolonged NPO/aspiration risk; pharmacy for renal dosing/stewardship; care management and social work for placement, guaranteed dental follow-up and substance-use resources; PT/OT if deconditioned.</x:t>
  </x:si>
  <x:si>
    <x:t xml:space="preserve">ICU for a secured or actively threatened airway (post-intubation/tracheostomy), septic shock, mediastinitis, or rapidly progressive multi-space infection; step-down/telemetry for high airway-risk patients under close observation not yet intubated; floor for a drained single/limited-space infection with a stable airway and systemically well patient. Escalation triggers: increasing stridor/work of breathing or hypoxia, rising NLR/CRP, hemodynamic instability, expanding swelling/trismus, or new mediastinal/chest signs -&gt; immediate OR re-exploration and ICU transfer.</x:t>
  </x:si>
  <x:si>
    <x:t xml:space="preserve">Diet: NPO pre-op and while the airway is threatened; SLP swallow eval, then advance liquids -&gt; soft/mechanical-soft as secretions and swallowing allow; NG feeding or short-course parenteral nutrition if NPO is prolonged. VTE prophylaxis: mechanical (SCDs) plus pharmacologic LMWH/heparin per Caprini once hemostasis secure (hold pre-op/active bleeding). Early mobilization from POD1; glucose target 140-180 mg/dL; remove drains, central lines, and urinary catheters as soon as not needed to reduce CLABSI/CAUTI; chlorhexidine oral hygiene.</x:t>
  </x:si>
  <x:si>
    <x:t xml:space="preserve">Airway definitively safe (successfully extubated/decannulated or stable and protected); afebrile &gt;=24h; downtrending WBC/CRP with clinical resolution of swelling and improving trismus; adequate source control confirmed (all spaces drained, offending tooth removed, minimal drain output); tolerating oral intake/hydration AND an oral antibiotic regimen; pain controlled on oral analgesia; glucose controlled; and reliable OMFS/dental follow-up arranged.</x:t>
  </x:si>
  <x:si>
    <x:t xml:space="preserve">Disposition usually home; SNF/rehab if deconditioned or tracheostomy-dependent. Medication reconciliation with the full oral antibiotic course (total 7-14 days) and analgesia; schedule OMFS/ENT wound check and dental follow-up within 1-2 weeks plus completion of remaining dental treatment/extractions; teach-back education on return precautions (airway distress, recurrent swelling, fever, worsening trismus/dysphagia), oral hygiene, glycemic control, and tobacco/alcohol cessation; establish a dental home to prevent recurrence; transitions-of-care summary transmitted to PCP and dentist.</x:t>
  </x:si>
  <x:si>
    <x:t xml:space="preserve">DRG-tiered GMLOS (approximate): MS-DRG 159 (no CC/MCC) ~2.3-2.7 days; 158 (with CC) ~3.3-3.7 days; 157 (with MCC) ~4.5-5 days. Prospective severe-odontogenic-infection cohort (Flynn 2006) mean 5.1 +/- 3.0 days; complicated deep-neck infection/mediastinitis 10-14+ days. Blended typical ~3-5 days.</x:t>
  </x:si>
  <x:si>
    <x:t xml:space="preserve">Uncomplicated single/limited-space drained infection: 2-3 days; with a CC: 3-4 days; airway-secured/ICU or MCC tier: optimized 4-6 days using a daily airway-reassessment/early-extubation protocol and early mediastinitis exclusion to prevent prolongation.</x:t>
  </x:si>
  <x:si>
    <x:t xml:space="preserve">Time-to-empiric-antibiotic &lt;=1h; decision-to-OR interval for source control; SEP-1 bundle compliance when septic; appropriate empiric-selection and 48-72h de-escalation rate (antimicrobial stewardship); airway adverse-event and unplanned reintubation rate; unplanned ICU transfer; return-to-OR rate; VTE, CLABSI/CAUTI, and C. difficile rates; 30-day readmission and ED revisit; in-hospital mortality; glycemic control; and documented dental source control with follow-up.</x:t>
  </x:si>
  <x:si>
    <x:t xml:space="preserve">Airway obstruction/failed airway (leading cause of death) — mitigated by proactive early awake fiberoptic intubation with surgical-airway backup; descending necrotizing mediastinitis (Kimura predictors age&gt;=55/NLR&gt;=13/CRP&gt;=30) — mitigated by chest CT and early thoracic surgery; aspiration pneumonia; septic shock; cervical necrotizing fasciitis; internal jugular septic thrombophlebitis (Lemierre); carotid sheath erosion; inadequate source control requiring reoperation — mitigated by draining ALL spaces + extraction; C. difficile from broad antibiotics — mitigated by stewardship/de-escalation; hyperglycemia/DKA — mitigated by insulin protocols.</x:t>
  </x:si>
  <x:si>
    <x:t xml:space="preserve">Inadequate/incomplete source control (retained tooth, undrained space); premature antibiotic discontinuation or nonadherence; recurrent odontogenic infection from no dental home/untreated caries; uncontrolled diabetes; active substance use; missed follow-up; wound breakdown or recurrent abscess. Prevention levers: complete extraction/definitive dental care before or promptly after discharge; full antibiotic course with clear instructions; glycemic optimization; guaranteed dental/OMFS follow-up within 1-2 weeks; teach-back of airway/return precautions.</x:t>
  </x:si>
  <x:si>
    <x:t xml:space="preserve">AAOMS Parameters of Care 2023 (ParCare, 7th Edition) — Clinical Practice Guidelines for Oral and Maxillofacial Surgery (J Oral Maxillofac Surg 2023 supplement), covering management of head-and-neck/odontogenic infections and dentoalveolar/maxillofacial surgery; supplemented by IDSA antimicrobial-therapy principles, the Surviving Sepsis Campaign 2021 (for septic presentations), and the Difficult Airway Society (DAS 2015) airway-management framework. No single RCT-based society guideline exists specifically for Ludwig angina; management rests on society consensus plus high-quality observational evidence.</x:t>
  </x:si>
  <x:si>
    <x:t xml:space="preserve">AAOMS Parameters of Care, 7th ed., 2023 (JOMS clinical practice guidelines). Flynn TR et al. Severe odontogenic infections, part 1: prospective report. J Oral Maxillofac Surg 2006;64(7):1093-103 (PMID 16781343). Flynn TR et al. Severe odontogenic infections, part 2: prospective outcomes study. J Oral Maxillofac Surg 2006;64(7):1104-13 (PMID 16781344). Kimura A et al. Clinical predictors of descending necrotizing mediastinitis after deep neck infections. Laryngoscope 2020;130(11):E567-E572 (PMID 31747058). Sakarya EU et al. Clinical features of deep neck infection: analysis of 77 patients. KBB 2015;25(2):102-8 (PMID 25935062). Tami A et al. Ludwig's angina and steroid use: a narrative review. Am J Otolaryngol 2020;41(3):102411 (PMID 32035654). Al Harbi M et al. Anesthetic management of advanced-stage Ludwig's angina (airway). Middle East J Anaesthesiol 2016 (PMID 29939705). Citations retrieved/verified via PubMed.</x:t>
  </x:si>
  <x:si>
    <x:t xml:space="preserve">Moderate. Anchored by a society consensus clinical-practice guideline (AAOMS ParCare 2023) plus prospective observational cohorts (Flynn 2006) and multiple retrospective series (Sakarya, Kimura); airway-first management and empiric anaerobe-covering antibiotics are strongly and consistently endorsed by consensus but not RCT-proven, and steroid/dexamethasone use rests on case series/expert opinion (evidence explicitly weak). No large randomized trials exist for Ludwig angina — several elements are extrapolated from observational data and expert consensus.</x:t>
  </x:si>
  <x:si>
    <x:t xml:space="preserve">MS-DRG 159 (no CC/MCC): single/limited-space infection or elective dentoalveolar/maxillofacial procedure, floor care, LOS ~2-3d. MS-DRG 158 (CC): moderate multi-space infection, controlled diabetes, dehydration/AKI, or anemia -&gt; telemetry/step-down, LOS ~3-4d. MS-DRG 157 (MCC): airway compromise requiring intubation/tracheostomy, sepsis/septic shock, descending necrotizing mediastinitis, cervical necrotizing fasciitis, or aspiration pneumonia -&gt; ICU, critical-care/thoracic involvement, higher reoperation, LOS 5-14+ days with markedly higher mortality. Across the collapsed group, severity is driven chiefly by number of spaces involved, airway status, and mediastinal extension.</x:t>
  </x:si>
  <x:si>
    <x:t xml:space="preserve">1) Airway is the priority — reassess continuously and secure it EARLY (awake flexible fiberoptic nasotracheal intubation with a surgical-airway backup) before it becomes emergent; stridor and cyanosis are late, ominous signs. 2) Antibiotics do not replace surgery — definitive care is prompt incision-and-drainage of ALL involved spaces PLUS removal of the odontogenic source (extraction); culture and de-escalate. 3) Screen for descending mediastinitis in high-risk patients (age&gt;=55, NLR&gt;=13, CRP&gt;=30 mg/dL) — get a chest CT and involve thoracic surgery early. 4) Fix the root cause and the diabetes — complete dental source control, glycemic optimization, and a guaranteed dental home/follow-up are the levers that prevent bounce-backs.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</x:si>
  <x:si>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Limitations/issues: DRG overlap with rank(s) 94.</x:t>
  </x:si>
  <x:si>
    <x:t xml:space="preserve">Dental/oral disease and maxillofacial procedures; includes odontogenic infections (Ludwig angina).</x:t>
  </x:si>
  <x:si>
    <x:t xml:space="preserve">157, 158, 159</x:t>
  </x:si>
  <x:si>
    <x:t xml:space="preserve">137 — Mouth Procedures with CC/MCC; 138 — Mouth Procedures without CC/MCC; 157 — Dental and Oral Diseases with MCC; 158 — Dental and Oral Diseases with CC; 159 — Dental and Oral Diseases without CC/MCC</x:t>
  </x:si>
  <x:si>
    <x:t xml:space="preserve">https://pubmed.ncbi.nlm.nih.gov/16781343/; https://pubmed.ncbi.nlm.nih.gov/16781344/; https://pubmed.ncbi.nlm.nih.gov/31747058/; https://pubmed.ncbi.nlm.nih.gov/25935062/; https://pubmed.ncbi.nlm.nih.gov/32035654/; https://pubmed.ncbi.nlm.nih.gov/29939705/</x:t>
  </x:si>
  <x:si>
    <x:t xml:space="preserve">Added current Mouth Procedures DRGs 137-138 to the dental/oral/maxillofacial pathway and retained medical Dental and Oral Diseases DRGs 157-159. Condition-level pathways may intentionally share DRGs; this is not a one-row-per-DRG crosswalk. Current DRG overlap with pathway rank(s): 94. Verification release 2026-07-21: evidence review is complete, but modeled volumes, heterogeneous DRG families and clinician-signoff limitations remain explicitly separated from taxonomy verification.</x:t>
  </x:si>
  <x:si>
    <x:t xml:space="preserve">02 — Eye</x:t>
  </x:si>
  <x:si>
    <x:t xml:space="preserve">ADMIT (IV therapy/OR): postseptal ('true' orbital) cellulitis = Chandler II-V (proptosis, painful/restricted extraocular movement, diplopia, chemosis, vision change, RAPD); any subperiosteal or orbital abscess on CT; endophthalmitis of any source (post-cataract/post-injection/post-op/bleb/traumatic/endogenous); open-globe or ruptured globe or intraocular foreign body (NPO for repair); orbital compartment syndrome / retrobulbar hemorrhage with IOP &gt;40 mmHg + vision threat; orbital fracture with muscle entrapment/oculocardiac reflex (esp. pediatric 'white-eyed' blowout); plus systemic toxicity/sepsis, immunocompromise, intracranial or cavernous-sinus extension, failed outpatient PO therapy, or inability to tolerate/adhere to PO. ED DISCHARGE or OBSERVATION: mild preseptal cellulitis (Chandler I, immunocompetent, reliable, no proptosis/EOM limitation) on PO antibiotics with 24-48h recheck; simple corneal abrasion; uncomplicated conjunctivitis</x:t>
  </x:si>
  <x:si>
    <x:t xml:space="preserve">Chandler classification of orbital infection (I preseptal, II orbital cellulitis, III subperiosteal abscess, IV orbital abscess, V cavernous sinus thrombosis): stage &gt;=III triggers contrast CT + surgical consideration, IV-V triggers drainage/ICU. Subperiosteal-abscess surgical-failure predictors: abscess width &gt;4 mm or volume &gt;=0.65 mL, CRP &gt;60 mg/L, WBC &gt;15,600/uL, age &gt;9 yr, non-medial/superior location, ophthalmoplegia, exophthalmos -&gt; favor drainage. Endophthalmitis EVS rule: presenting vision light-perception-only -&gt; immediate pars plana vitrectomy; hand-motion or better -&gt; vitreous tap + intravitreal antibiotics. Open globe: Ocular Trauma Score (OTS; from initial VA, rupture, endophthalmitis, retinal detachment, RAPD) predicts 6-mo VA; Zone of injury (I cornea, II limbus/anterior sclera &lt;=5 mm, III posterior &gt;5 mm) — Zone III worst. Orbital compartment syndrome: IOP &gt;40 mmHg + proptosis + APD -&gt; emergent canthotomy</x:t>
  </x:si>
  <x:si>
    <x:t xml:space="preserve">CBC with differential (leukocytosis); CRP and ESR (baseline severity + serial response; CRP &gt;60 mg/L flags surgery); blood cultures x2 before antibiotics (mandatory in endogenous endophthalmitis, sepsis, systemic toxicity); BMP; coagulation panel/type-and-screen and preop labs if OR-bound; wound/discharge and intraoperative cultures; vitreous tap for Gram stain/culture (+/- PCR) in endophthalmitis; glucose/HbA1c (diabetes = risk factor); MRSA nares swab. Endogenous endophthalmitis: blood + urine cultures, transthoracic/transesophageal echocardiogram for endocarditis, serum beta-D-glucan if fungemia suspected, ID-directed source workup</x:t>
  </x:si>
  <x:si>
    <x:t xml:space="preserve">Contrast CT orbits + paranasal sinuses + brain (thin/coronal cuts) within hours for suspected postseptal cellulitis/abscess or orbital trauma — defines Chandler stage, abscess size, sinus source, intracranial/cavernous extension. Non-contrast thin-cut CT orbit (axial+coronal) for open globe/intraocular foreign body; MRI contraindicated until metallic FB excluded. Slit-lamp Seidel test for occult globe rupture. B-scan ultrasound for vitritis in endophthalmitis (NEVER apply pressure on a suspected open globe). MRI/MRV if cavernous sinus thrombosis or intracranial extension suspected. Formal ophthalmology exam: best-corrected VA, IOP, RAPD, extraocular motility, proptosis (Hertel exophthalmometry), dilated fundus</x:t>
  </x:si>
  <x:si>
    <x:t xml:space="preserve">Endophthalmitis = same-hour emergency: vitreous tap + intravitreal antibiotics without delay; immediate pars plana vitrectomy if presenting vision is light-perception-only (EVS). Orbital compartment syndrome / retrobulbar hemorrhage with IOP &gt;40 mmHg + vision loss: bedside lateral canthotomy + inferior cantholysis within minutes (do NOT wait for imaging). Open globe: rigid eye shield immediately, NPO, IV antibiotics + tetanus + antiemetics on arrival, primary surgical repair within 24h to lower endophthalmitis risk. Orbital cellulitis: IV broad-spectrum antibiotics within 1h of diagnosis; drain abscess within ~24h if worsening or failing medical therapy. Concurrent chemical burn: immediate copious irrigation to neutral pH</x:t>
  </x:si>
  <x:si>
    <x:t xml:space="preserve">Orbital cellulitis empiric IV: vancomycin (MRSA) + third-gen cephalosporin (ceftriaxone or cefotaxime) OR ampicillin-sulbactam; ADD metronidazole for intracranial extension/chronic sinus/anaerobic risk; adjunct nasal decongestant/intranasal steroid, consider systemic corticosteroid once antibiotics started. Endophthalmitis intravitreal: vancomycin 1 mg/0.1 mL (Gram-positive) + ceftazidime 2.25 mg/0.1 mL (Gram-negative); amikacin 0.4 mg/0.1 mL if beta-lactam allergy; +/- intravitreal dexamethasone; fortified topical antibiotics. Per EVS, systemic antibiotics add NO benefit in post-cataract endophthalmitis (omit) but ARE used for trauma/endogenous/bleb-associated disease. Endogenous Candida: systemic fluconazole or voriconazole +/- echinocandin + intravitreal amphotericin B or voriconazole; vitrectomy if severe. Open globe: IV vancomycin + ceftazidime (or systemic fluoroquinolone) prophylaxis, tetanus, antiemetics, analgesia, avoid IOP-raising maneuvers, primary closure. Retrobulbar hemorrhage: canthotomy/cantholysis + IOP-lowering (topical, acetazolamide, mannitol)</x:t>
  </x:si>
  <x:si>
    <x:t xml:space="preserve">POD0/Day1: perform the definitive intervention — vitreous tap-and-inject or vitrectomy (endophthalmitis), primary globe repair (open globe), abscess drainage +/- functional endoscopic sinus surgery (orbital abscess), or lateral canthotomy/cantholysis (orbital compartment syndrome); obtain cultures at or before intervention. Start empiric IV antibiotics. Document baseline VA, IOP, RAPD, extraocular motility, proptosis; establish ophthalmology co-management. Pain and nausea control; rigid shield maintained for open globe; head-of-bed elevation</x:t>
  </x:si>
  <x:si>
    <x:t xml:space="preserve">POD1/Day2: reassess VA, proptosis, ophthalmoplegia, pain, fever curve, and CRP trend. Orbital cellulitis should show clinical improvement within 24-48h — if worsening or static, repeat contrast CT and escalate to surgical drainage/ENT. Narrow antibiotics to culture sensitivities (de-escalate). Endophthalmitis: assess response; repeat tap-and-inject at 48-72h if worsening. Begin discharge/transition planning</x:t>
  </x:si>
  <x:si>
    <x:t xml:space="preserve">POD2+ to discharge: once afebrile with improving proptosis/EOM/vision and down-trending CRP, transition IV to oral antibiotics (total orbital-cellulitis course ~2-3 weeks; longer with abscess or bony involvement). Open globe: serial monitoring for endophthalmitis, retinal detachment, and sympathetic ophthalmia; schedule staged vitreoretinal surgery if indicated. Confirm discharge readiness and arrange outpatient ophthalmology/retina/oculoplastics/ENT/ID follow-up</x:t>
  </x:si>
  <x:si>
    <x:t xml:space="preserve">Ophthalmology mandatory and immediate — vitreoretinal/retina for endophthalmitis and posterior-segment open-globe injury; oculoplastics/orbit for abscess drainage and orbital trauma. ENT/otolaryngology for sinus source control (FESS) in orbital cellulitis. Infectious disease for antibiotic selection and endogenous-endophthalmitis source (endocarditis/candidemia). Neurosurgery for intracranial extension or cavernous sinus thrombosis. Pediatric hospitalist co-management for pediatric orbital cellulitis. Pharmacy for vancomycin dosing/levels and antimicrobial stewardship; care management/social work for follow-up and adherence</x:t>
  </x:si>
  <x:si>
    <x:t xml:space="preserve">Floor/ward with frequent (q1-4h) neuro-ophthalmic checks (vision, pupil/RAPD, proptosis, extraocular motility) for most. Step-down or ICU for cavernous sinus thrombosis, intracranial extension, sepsis/septic shock, endogenous endophthalmitis with endocarditis/systemic infection, or postoperative airway concern. Escalation triggers: worsening or loss of vision, expanding proptosis, new APD, new cranial neuropathy, altered mental status, or hemodynamic instability</x:t>
  </x:si>
  <x:si>
    <x:t xml:space="preserve">Regular diet once stable; NPO pre-op for open-globe/OR cases. Early mobilization; head-of-bed elevation to reduce orbital edema; strict avoidance of Valsalva/bending/eye pressure in open globe. VTE prophylaxis by risk — mechanical +/- pharmacologic (LMWH) for surgical/immobile patients (most stays are short and low-risk). Glucose control in diabetics (independent risk factor). Early removal of IV lines and urinary catheters</x:t>
  </x:si>
  <x:si>
    <x:t xml:space="preserve">Afebrile &gt;=24h with clear clinical improvement (decreasing proptosis, stable/improving vision, improving extraocular motility, controlled pain); tolerating oral antibiotics with down-trending CRP/WBC; stable/controlled IOP; no signs of intracranial or systemic spread; post-op globe stable with shield and IOP controlled; source controlled (abscess drained, sinusitis addressed); reliable follow-up and adherence assured</x:t>
  </x:si>
  <x:si>
    <x:t xml:space="preserve">Complete culture-directed oral antibiotic course to a total of ~2-3+ weeks (antifungal course of weeks for fungal disease); medication reconciliation. Eye-shield/protection instructions and explicit return precautions (worsening vision, increasing pain/proptosis, fever). Follow-up: ophthalmology within 1-3 days (next-day for post-op or endophthalmitis), plus retina/oculoplastics/ENT/ID as indicated. Patient education on adherence, hand hygiene, no eye rubbing/pressure, protective eyewear. Address the underlying driver — sinusitis management, glycemic control, IV drug use/endocarditis for endogenous cases</x:t>
  </x:si>
  <x:si>
    <x:t xml:space="preserve">GMLOS ~3-4 days for the admitted infectious/traumatic subset (orbital cellulitis ~3-5 days; endophthalmitis ~2-4 days; open-globe repair ~1-3 days). Non-CC/MCC medical eye disorders (DRG 123/125) often 1-2 days</x:t>
  </x:si>
  <x:si>
    <x:t xml:space="preserve">2-3 days with same-hour intervention, early source control, and prompt IV-to-PO antibiotic switch once afebrile and improving; 1-2 days for uncomplicated post-op globe or non-CC cases</x:t>
  </x:si>
  <x:si>
    <x:t xml:space="preserve">Door-to-intravitreal-antibiotic time in endophthalmitis; open-globe repair within 24h; time to lateral canthotomy in orbital compartment syndrome; culture obtained before antibiotics; guideline-concordant empiric antibiotic selection and timely IV-to-PO switch (antimicrobial stewardship); documented VA/IOP/RAPD at admission and discharge; unplanned reoperation/return to OR; post-procedure endophthalmitis rate; 30-day readmission; length of stay; hospital-acquired complications (few eye-specific CMS core measures exist — general surgical and readmission measures apply)</x:t>
  </x:si>
  <x:si>
    <x:t xml:space="preserve">Permanent vision loss/blindness; progression or relapse of endophthalmitis; retinal detachment. Orbital cellulitis: abscess re-accumulation, cavernous sinus thrombosis, intracranial abscess/meningitis, optic neuropathy, central retinal artery occlusion, sepsis. Open globe: post-traumatic endophthalmitis, sympathetic ophthalmia, phthisis bulbi, enucleation. Systemic: vancomycin/aminoglycoside nephrotoxicity, C. difficile. Mitigation: same-hour intervention, serial vision/pupil/proptosis exams, culture-directed therapy, adequate source control, stewardship</x:t>
  </x:si>
  <x:si>
    <x:t xml:space="preserve">Inadequate source control (undrained or re-accumulated abscess, untreated sinusitis); recurrent or progressive infection; premature IV-to-PO switch or antibiotic non-adherence; missed endophthalmitis or need for staged vitreoretinal surgery after open globe; uncontrolled diabetes/immunosuppression. Prevention levers: adequate antibiotic duration, ENT sinus source control, ID co-management, next-day/close ophthalmology follow-up, clear return precautions, and patient education</x:t>
  </x:si>
  <x:si>
    <x:t xml:space="preserve">American Academy of Ophthalmology (AAO) Preferred Practice Patterns — Bacterial Keratitis PPP 2024 and Cataract/Retina PPPs; Endophthalmitis Vitrectomy Study (EVS), Arch Ophthalmol 1995 (Class I RCT for post-cataract endophthalmitis); AAO Clinical Statement — Screening for Endogenous Candida Endophthalmitis 2022; IDSA Clinical Practice Guideline for the Management of Candidiasis 2016; Chandler classification of orbital infection (1970); Ocular Trauma Score (Kuhn, 2002). Note: much orbital-cellulitis and open-globe management is observational/expert-consensus rather than RCT-based</x:t>
  </x:si>
  <x:si>
    <x:t xml:space="preserve">Endophthalmitis Vitrectomy Study Group. Results of the EVS: a randomized trial of immediate vitrectomy and of IV antibiotics for postoperative bacterial endophthalmitis. Arch Ophthalmol 1995;113(12):1479-96 (PMID 7487614). Chandler JR, et al. The pathogenesis of orbital complications in acute sinusitis. Laryngoscope 1970. Kuhn F, et al. The Ocular Trauma Score (OTS). Ophthalmol Clin North Am 2002. AAO Bacterial Keratitis Preferred Practice Pattern. Ophthalmology 2024 (PMID 38349295). Moreddu E, et al. Prognostic factors of pediatric orbital subperiosteal abscess. J Otolaryngol Head Neck Surg 2025 (DOI 10.1177/19160216251349444). Alsughayer L, et al. Subperiosteal abscess volume as objective surgical indication. Eur Arch Otorhinolaryngol 2024 (DOI 10.1007/s00405-024-08894-5). Pappas PG, et al. IDSA Candidiasis Guideline. Clin Infect Dis 2016. (Citations retrieved/verified via PubMed)</x:t>
  </x:si>
  <x:si>
    <x:t xml:space="preserve">Moderate overall. Anchored by one landmark Class I RCT (EVS 1995) whose findings are specific to post-cataract endophthalmitis; orbital cellulitis/subperiosteal-abscess thresholds and open-globe/orbital-trauma timing rest on observational cohorts and expert consensus (AAO PPP, society statements). Strong for endophthalmitis tap-and-inject and light-perception-only vitrectomy; Moderate-to-Consensus for surgical-drainage thresholds and prophylactic-antibiotic practice</x:t>
  </x:si>
  <x:si>
    <x:t xml:space="preserve">The group collapses paired DRGs splitting on CC/MCC (113/114 orbital procedures, 116/117 intraocular procedures, 121/122 acute major eye infection, 124/125 other eye disorders) plus neuro-eye 123. Genuine inpatients almost always carry a CC/MCC — that comorbid burden is usually why they are admitted rather than treated outpatient. MCC drivers (intracranial abscess, cavernous sinus thrombosis, sepsis, endocarditis, meningitis) push to ICU with LOS 7-14+ days and high complication rates. CC (orbital abscess, diabetes, significant comorbidity) lengthens floor stay to ~4-6 days. Without CC/MCC, stays are short (1-2 days), observation-like; DRG 123/125 medical eye disorders are generally the shortest</x:t>
  </x:si>
  <x:si>
    <x:t xml:space="preserve">1) 'Tap and inject NOW' — endophthalmitis is a same-hour emergency (intravitreal vancomycin 1 mg + ceftazidime 2.25 mg); immediate vitrectomy changes outcome only for light-perception-only vision (EVS), and systemic antibiotics add nothing in post-cataract cases. 2) Separate preseptal (Chandler I -&gt; outpatient PO) from postseptal/orbital disease (proptosis, painful/limited EOM, vision change, RAPD -&gt; admit, contrast CT, IV vancomycin + ceftriaxone); drain if abscess &gt;4 mm or no improvement at 24-48h, and get ENT for the sinus source. 3) Open globe = shield, don't poke: rigid shield, NPO, IV antibiotics + tetanus + antiemetics, no IOP-raising maneuvers or B-scan pressure, repair &lt;24h. 4) Orbital compartment syndrome is a bedside diagnosis (IOP &gt;40 + proptosis + APD + pain) -&gt; immediate lateral canthotomy/cantholysis; never wait for imaging</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</x:si>
  <x:si>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41 high-stakes claim segments were inventoried. This is evidence verification, not institutional clinical approval. Limitations/issues: Condition-specific evidence is limited or the DRG family is heterogeneous.</x:t>
  </x:si>
  <x:si>
    <x:t xml:space="preserve">Orbital/extraocular/intraocular procedures (113-117) and acute eye disorders (121-125); mostly outpatient, small inpatient subset (trauma, endophthalmitis, orbital cellulitis).</x:t>
  </x:si>
  <x:si>
    <x:t xml:space="preserve">113 — Orbital Procedures with CC/MCC; 114 — Orbital Procedures without CC/MCC; 115 — Extraocular Procedures Except Orbit; 116 — Intraocular Procedures with CC/MCC; 117 — Intraocular Procedures without CC/MCC; 121 — Acute Major Eye Infections with CC/MCC; 122 — Acute Major Eye Infections without CC/MCC; 123 — Neurological Eye Disorders; 124 — Other Disorders of the Eye with MCC or Thrombolytic Agent; 125 — Other Disorders of the Eye without MCC</x:t>
  </x:si>
  <x:si>
    <x:t xml:space="preserve">https://pubmed.ncbi.nlm.nih.gov/7487614/; https://pubmed.ncbi.nlm.nih.gov/38349295/</x:t>
  </x:si>
  <x:si>
    <x:t xml:space="preserve">Completed 2026-07-21: 2/2 final cited PMIDs resolved in PubMed; no cited retraction indicator detected; CMS v43.1 code/title/MDC/type checks completed. Title/topic relevance is recorded separately from clinical applicability.</x:t>
  </x:si>
  <x:si>
    <x:t xml:space="preserve">Elective splenectomy = scheduled OR case; inpatient admission for planned open splenectomy, massive splenomegaly, significant comorbidity, or expected stay &gt;=2 midnights (Medicare 2-midnight rule) — uncomplicated elective laparoscopic cases increasingly outpatient/observation. Urgent/emergent inpatient: hemodynamically significant splenic rupture/hemorrhage; splenic abscess; symptomatic massive splenomegaly; refractory ITP with active or life-threatening bleeding. ITP elective indication: persistent/chronic ITP refractory to first-line, ideally deferred &gt;=12 months from diagnosis (ASH 2019) to allow spontaneous remission. Not appropriate for ED discharge/observation: active bleeding; platelets &lt;20-30x10^9/L with bleeding; hemodynamic instability; sepsis.</x:t>
  </x:si>
  <x:si>
    <x:t xml:space="preserve">ASA physical status class; Revised Cardiac Risk Index (RCRI) + ACS-NSQIP Surgical Risk Calculator for peri-op cardiac/morbidity risk -&gt; optimize and set monitoring level. Platelet threshold for surgery: target &gt;=50x10^9/L for splenectomy, &gt;=80x10^9/L if neuraxial anesthesia -&gt; pre-op IVIG/steroids/TPO-RA to reach target. Caprini score for surgical VTE risk -&gt; prophylaxis intensity. Portal/splenic vein thrombosis (PVST) risk factors: splenic-vein diameter &gt;=8-10 mm, platelet &gt;650x10^9/L, massive splenomegaly, myeloproliferative neoplasm -&gt; PVST surveillance +/- prophylactic anticoagulation. Frailty screen in elderly; trauma cases graded by AAST splenic injury scale.</x:t>
  </x:si>
  <x:si>
    <x:t xml:space="preserve">CBC with differential, platelet count and peripheral smear; reticulocyte count; type &amp; screen/crossmatch (2 units RBC, group &amp; save); PT/INR, aPTT, fibrinogen; CMP including LFTs and renal function; hemolysis panel (LDH, haptoglobin, indirect bilirubin) with direct antiglobulin/Coombs test if AIHA; iron studies; pregnancy test. ITP is a diagnosis of exclusion — confirm before OR. Abnormal platelets/coags trigger hematology optimization and transfusion planning; baseline platelet count anchors post-op thrombocytosis surveillance.</x:t>
  </x:si>
  <x:si>
    <x:t xml:space="preserve">Pre-op contrast CT abdomen/pelvis (or US) to size spleen, map splenic-vein anatomy, and identify accessory spleens (present ~15-20%; missed = ITP relapse); baseline splenic/portal-vein Doppler US. Pre-op ECG and CXR per risk; TTE if poor functional capacity or elevated RCRI. Trauma: CT abdomen/pelvis with IV contrast to grade AAST injury. Peripheral smear + flow cytometry when splenomegaly etiology is unclear.</x:t>
  </x:si>
  <x:si>
    <x:t xml:space="preserve">Vaccinate &gt;=14 days BEFORE elective splenectomy — pneumococcal (PCV20 or PCV21; or PCV15 then PPSV23), MenACWY, MenB, and Hib if non-immune — for optimal antibody response; if emergent/unvaccinated give &gt;=14 days AFTER surgery (or before discharge when follow-up is uncertain). Peri-op bundle: prophylactic cefazolin within 60 min of incision, maintain normothermia, mechanical VTE prophylaxis at induction. Splenic rupture/hemorrhagic shock: activate massive transfusion protocol, emergent hemorrhage control, door-to-OR for instability. ITP life-threatening bleed: IVIG 1 g/kg + high-dose corticosteroid + platelet transfusion given concurrently.</x:t>
  </x:si>
  <x:si>
    <x:t xml:space="preserve">ITP pre-op platelet optimization: corticosteroids (prednisone 1 mg/kg/day or dexamethasone 40 mg x4 days) +/- IVIG 1 g/kg x1-2 doses; TPO-receptor agonist (romiplostim, eltrombopag) as bridge for refractory disease. Transfusion — restrictive: RBC for Hgb &lt;7 g/dL (&lt;8 if cardiac disease); platelets only for active bleeding or to reach pre-op target, transfused at incision due to rapid splenic consumption. Antibiotic prophylaxis: cefazolin (clindamycin/vancomycin if beta-lactam allergy). Multimodal opioid-sparing analgesia (acetaminophen + NSAID + TAP/regional block) per ERAS. Source control: laparoscopic splenectomy is gold standard for normal-to-moderate spleens; open/hand-assisted for massive splenomegaly or trauma.</x:t>
  </x:si>
  <x:si>
    <x:t xml:space="preserve">POD0: laparoscopic splenectomy with confirmed hemostasis and deliberate accessory-spleen search; extubate; PACU to surgical floor (ICU only for hemorrhage/instability/major comorbidity). ERAS: PONV prophylaxis, multimodal analgesia, clear liquids POD0, out of bed same day, incentive spirometry q1h while awake. Mechanical VTE prophylaxis; hold pharmacologic prophylaxis until hemostasis confirmed. Serial vitals + Hgb to detect bleeding; monitor drain amylase (if placed) for pancreatic-tail injury.</x:t>
  </x:si>
  <x:si>
    <x:t xml:space="preserve">POD1: advance to regular diet as tolerated; stop IV fluids; transition to oral analgesia. Ambulate &gt;=3-4x/day; remove urinary catheter. Start pharmacologic VTE prophylaxis (enoxaparin/LMWH) once hemostasis confirmed. Recheck CBC/platelets (rebound thrombocytosis expected). If emergent/unvaccinated, administer asplenia vaccines. Assess discharge readiness — uncomplicated laparoscopic cases often discharge POD1.</x:t>
  </x:si>
  <x:si>
    <x:t xml:space="preserve">POD2+: continue diet and ambulation, wean to oral analgesics, confirm return of bowel function. Trend platelet count — add low-dose aspirin if platelets &gt;1,000x10^9/L; maintain PVST vigilance (new abdominal pain, fever, rising LFTs -&gt; Doppler US/CT) with prophylactic anticoagulation in high-risk patients. Begin lifelong OPSI antibiotic prophylaxis (penicillin V), issue stand-by emergency antibiotics, finalize vaccination plan, and deliver asplenia education + MedicAlert. Open/MCC cases: manage ileus, respiratory complications, ICU step-down, and longer stay.</x:t>
  </x:si>
  <x:si>
    <x:t xml:space="preserve">Hematology (indication confirmation, peri-op platelet management, POD platelet/thrombosis plan); anesthesia/pre-op optimization clinic; pharmacy (vaccine scheduling, VTE and post-op anticoagulation, antibiotic prophylaxis); transfusion medicine; infectious diseases for complex OPSI-risk or established infection; PT/OT (mobility, especially elderly/open cases); nutrition; care management + social work for discharge, vaccine completion and follow-up; primary care linkage for lifelong asplenia care.</x:t>
  </x:si>
  <x:si>
    <x:t xml:space="preserve">Surgical floor for uncomplicated laparoscopic cases; telemetry if cardiac risk. Step-down/ICU for: massive-splenomegaly/high-blood-loss resections, trauma/hemorrhagic shock, hemodynamic instability, significant comorbidity (MCC tier), or post-op bleeding/sepsis. Escalation triggers: tachycardia, falling serial Hgb, hypotension, worsening/peritonitic abdominal pain, hypoxia, oliguria.</x:t>
  </x:si>
  <x:si>
    <x:t xml:space="preserve">ERAS: clear liquids POD0 advancing to regular diet POD1; mobilize POD0 and &gt;=3-4x/day thereafter; incentive spirometry. VTE: mechanical prophylaxis (SCDs) from induction, add pharmacologic LMWH once hemostasis confirmed — important because post-splenectomy thrombocytosis + PVST risk raise thrombotic burden. Glucose target &lt;180 mg/dL; remove urinary catheter POD1; remove surgical drain per low output/normal amylase. Post-splenectomy thrombocytosis: low-dose aspirin if platelets &gt;1,000x10^9/L.</x:t>
  </x:si>
  <x:si>
    <x:t xml:space="preserve">Tolerating oral diet; pain controlled on oral analgesia; ambulating at baseline; afebrile with stable vitals; hemostatic with stable Hgb; no signs of PVST or infection; return of bowel function; asplenia vaccines given or firmly scheduled; OPSI education completed; antibiotic prophylaxis and stand-by emergency-antibiotic prescriptions provided.</x:t>
  </x:si>
  <x:si>
    <x:t xml:space="preserve">Disposition home for most; SNF/rehab rare (elderly/open/complicated). Medication reconciliation including VTE prophylaxis duration. OPSI bundle: penicillin V (or amoxicillin; macrolide if penicillin-allergic) prophylaxis + stand-by emergency antibiotics, MedicAlert bracelet/asplenia card. Vaccination completion schedule with booster intervals (MenACWY q5y, MenB q2-3y if ongoing risk; PPSV23 sequencing). Follow-up: surgery 1-2 weeks, hematology, PCP for lifelong asplenia care. Education: fever is a medical emergency (seek care, take stand-by antibiotic), animal-bite and travel/malaria counseling, wound care; recheck platelet count as outpatient.</x:t>
  </x:si>
  <x:si>
    <x:t xml:space="preserve">GMLOS by CMS severity tier: DRG 801 (no CC/MCC) 2.6 d, DRG 800 (CC) 5.0 d, DRG 799 (MCC) 7.8 d (AMLOS 10.7 d); other blood/immune OR procedures DRG 804 2.0 d / 803 3.9 d / 802 7.5 d. Typical uncomplicated laparoscopic splenectomy 1-3 days; blended ~3-4 days.</x:t>
  </x:si>
  <x:si>
    <x:t xml:space="preserve">Laparoscopic splenectomy with ERAS: 1-2 days (selected uncomplicated cases same-day or POD1 discharge); open or massive-splenomegaly cases ~3-4 days; MCC/complicated tiers individualized.</x:t>
  </x:si>
  <x:si>
    <x:t xml:space="preserve">Documented pre-op asplenia vaccination completeness (key measurable gap); SCIP/ERAS process compliance (antibiotic timing, normothermia, VTE prophylaxis); ACS-NSQIP risk-adjusted morbidity/mortality; SSI rate; VTE/PVST rate; reoperation for bleeding; 30-day readmission and 30-day mortality; issuance of OPSI antibiotic prophylaxis + emergency antibiotics + MedicAlert at discharge; patient-reported recovery.</x:t>
  </x:si>
  <x:si>
    <x:t xml:space="preserve">Hemorrhage/reoperation (careful hilar dissection, serial Hgb); portal/splenic vein thrombosis (~5-37% by indication/spleen size — highest with massive splenomegaly and myeloproliferative disease; mitigate with surveillance +/- prophylactic anticoagulation); pancreatic-tail injury/fistula (drain amylase); left-lower-lobe atelectasis/pneumonia/pleural effusion (incentive spirometry, mobilization); subphrenic abscess; rebound thrombocytosis and VTE (VTE prophylaxis, aspirin if &gt;1,000x10^9/L); wound infection; ileus; lifelong OPSI (vaccination + antibiotic prophylaxis).</x:t>
  </x:si>
  <x:si>
    <x:t xml:space="preserve">Portal/splenic vein thrombosis (presents days-to-weeks post-op with abdominal pain) -&gt; surveillance + prophylactic anticoagulation in high-risk; post-op bleeding; infection (SSI, subphrenic abscess, pneumonia, OPSI); pancreatic leak; uncontrolled pain; VTE; ITP relapse from missed accessory spleen -&gt; intra-op accessory-spleen search. Prevention levers: vaccination + antibiotic prophylaxis + fever action plan + MedicAlert, clear red-flag education, timely surgery/heme follow-up.</x:t>
  </x:si>
  <x:si>
    <x:t xml:space="preserve">No single unified splenectomy-pathway society guideline — assembled from: ASH 2019 ITP guidelines (Neunert et al.) for the dominant elective indication; British Society for Haematology 2024 asplenia infection-prevention guideline (Ladhani et al.); CDC/ACIP 2025 Adult Immunization Schedule (asplenia). Peri-op scaffolding: ERAS Society principles + ACS-NSQIP.</x:t>
  </x:si>
  <x:si>
    <x:t xml:space="preserve">ASH 2019 ITP guidelines — Neunert C, et al. Blood Adv 2019;3(23):3829-3866 (PMID 31794604; DOI 10.1182/bloodadvances.2019000966); 2022 review Blood Adv 2024;8(13):3578. BSH asplenia guideline — Ladhani SN, et al. Br J Haematol 2024;204(5):1672-1686 (PMID 38600782; DOI 10.1111/bjh.19361). CDC ACIP Adult Immunization Schedule 2025 (asplenia notes). PVST prophylactic anticoagulation meta-analyses — Zhang N, et al. Biomed Rep 2016;5(4):483-490 (PMID 27699018; DOI 10.3892/br.2016.755); Liao Z, et al. PLoS One 2023;18(8):e0290164 (PMID 37582105; DOI 10.1371/journal.pone.0290164); PVST risk factors — Wu S, et al. Turk J Gastroenterol 2015;26(5):423-8 (PMID 26350689). Source: PubMed.</x:t>
  </x:si>
  <x:si>
    <x:t xml:space="preserve">Moderate overall (assembled). ITP indication/management = Strong society guideline (ASH 2019, GRADE) but many recommendations conditional/low-certainty (ASH notes scarce RCT data). Asplenia vaccination + OPSI prevention = Strong consensus society guideline (BSH 2024, ACIP). Post-splenectomy PVST prophylactic anticoagulation = Moderate/extrapolated (meta-analyses of mostly observational studies weighted to cirrhotic populations; few RCTs). No unified splenectomy-pathway RCT.</x:t>
  </x:si>
  <x:si>
    <x:t xml:space="preserve">CMS split: 799/800/801 = splenectomy with MCC/CC/without; 802/803/804 = other blood &amp; blood-forming-organ OR procedures with MCC/CC/without (the task's 799-802 grouping is approximate). No-CC/MCC tier (801/804): elective laparoscopic, healthy, floor care, GMLOS 2.0-2.6 d, minimal complications. CC tier (800/803): comorbidity or minor complication (anemia, effusion, thrombocytosis), GMLOS 3.9-5.0 d. MCC tier (799/802): major complication (hemorrhagic shock, sepsis/OPSI, acute PVST +/- bowel ischemia, pancreatic fistula, respiratory failure) or emergent/trauma/massive-splenomegaly/myeloproliferative disease — ICU likely, GMLOS 7.5-7.8 d (AMLOS ~11 d), highest mortality. Trauma splenectomy skews severity upward.</x:t>
  </x:si>
  <x:si>
    <x:t xml:space="preserve">1) Vaccinate &gt;=14 days BEFORE elective splenectomy (pneumococcal PCV20/21, MenACWY + q5y booster, MenB, Hib if non-immune); emergent cases &gt;=14 days AFTER — the single most-missed quality gap. 2) Deliberately search for accessory spleens intra-op (~15-20%) — a missed accessory spleen causes ITP relapse and readmission. 3) Post-op portal/splenic vein thrombosis surveillance + prophylactic anticoagulation in high-risk (massive splenomegaly, myeloproliferative, platelet &gt;650x10^9/L, splenic vein &gt;=8-10 mm); low threshold for Doppler/CT on new abdominal pain. 4) Discharge with the full lifelong OPSI bundle — penicillin prophylaxis, stand-by emergency antibiotics, MedicAlert, fever action plan — and pair laparoscopic approach + ERAS to hit a 1-2 day LOS.</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</x:si>
  <x:si>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No automated critical or material issue remained.</x:t>
  </x:si>
  <x:si>
    <x:t xml:space="preserve">Splenectomy (799-802) and other OR procedures of blood/blood-forming organs (803-804).</x:t>
  </x:si>
  <x:si>
    <x:t xml:space="preserve">799 — Splenic Procedures with MCC; 800 — Splenic Procedures with CC; 801 — Splenic Procedures without CC/MCC; 802 — Other O.R. Procedures of the Blood and Blood Forming Organs with MCC; 803 — Other O.R. Procedures of the Blood and Blood Forming Organs with CC; 804 — Other O.R. Procedures of the Blood and Blood Forming Organs without CC/MCC</x:t>
  </x:si>
  <x:si>
    <x:t xml:space="preserve">https://pubmed.ncbi.nlm.nih.gov/31794604/; https://pubmed.ncbi.nlm.nih.gov/38600782/; https://pubmed.ncbi.nlm.nih.gov/27699018/; https://pubmed.ncbi.nlm.nih.gov/37582105/; https://pubmed.ncbi.nlm.nih.gov/26350689/</x:t>
  </x:si>
  <x:si>
    <x:t xml:space="preserve">Planned/elective inpatient surgical admissions (not ED dispositions) for resection of a functional or neoplastic adrenal or pituitary lesion requiring postoperative endocrine/hemodynamic monitoring. Adrenal indications: biochemically confirmed pheochromocytoma/paraganglioma (elevated plasma free or 24h urine fractionated metanephrines); aldosterone-producing adenoma with AVS-proven lateralization; overt cortisol-secreting adenoma or MACS with attributable comorbidity; suspected adrenocortical carcinoma or nonfunctioning mass &gt;4 cm with malignant features; isolated resectable adrenal metastasis. Pituitary indications: functioning adenoma (Cushing disease, acromegaly, TSH-oma; prolactinoma only if dopamine-agonist resistant/intolerant, apoplexy, or CSF leak) and nonfunctioning macroadenoma with mass effect/chiasm compression/visual-field defect. Urgent/emergent inpatient admission: pituitary apoplexy with progressive visual loss or altered sensorium; pheochromocytoma crisis/catecholamine cardiomyopathy; adrenal (addisonian) crisis. NOT for admission: asymptomatic nonfunctioning adenoma with benign imaging (outpatient surveillance) and simple incidentaloma; observation/ED discharge is inappropriate for these resections</x:t>
  </x:si>
  <x:si>
    <x:t xml:space="preserve">Adrenal-mass malignancy risk (ESE/ENSAT 2023): unenhanced CT &lt;=10 Hounsfield units = benign adenoma (no surgery); &gt;4 cm AND inhomogeneous or HU &gt;20 -&gt; resect; absolute contrast washout &gt;=60% / relative &gt;=40% = benign lipid-poor adenoma. Pheochromocytoma malignant potential: PASS score &gt;=4 -&gt; aggressive follow-up; SDHB-mutation and paraganglioma raise metastatic risk. Pheo preoperative readiness (modified Roizen criteria): seated BP &lt;130/80 and standing systolic &gt;90, HR 60-70 seated, no ST/T changes x1 week, &lt;=1 PVC/5 min -&gt; cleared for OR. Primary aldosteronism: elevated aldosterone-to-renin ratio (ARR) screen + confirmatory saline/captopril test; AVS lateralization index &gt;4 with cosyntropin (selectivity index &gt;=5) -&gt; unilateral adrenalectomy vs MRA. Cortisol autonomy: 1-mg overnight dexamethasone-suppression cortisol &gt;1.8 ug/dL (&gt;50 nmol/L) = fail; 24h UFC &gt; ULN; ACTH suppressed = adrenal, non-suppressed = pituitary/ectopic. Acromegaly: elevated IGF-1 + OGTT GH nadir &gt;1 ng/mL (&gt;0.4 ultrasensitive). Pituitary anatomy/urgency: Knosp grade 3-4 = cavernous-sinus invasion (subtotal-resection risk); bitemporal hemianopia on Humphrey fields. General: ASA class, RCRI, ACS-NSQIP; TTE for catecholamine/acromegalic cardiomyopathy</x:t>
  </x:si>
  <x:si>
    <x:t xml:space="preserve">Adrenal functional screen BEFORE any surgery/biopsy: plasma free metanephrines or 24h urine fractionated metanephrines/catecholamines (exclude pheochromocytoma); 08:00 aldosterone + plasma renin activity/direct renin (ARR) with potassium repletion; 1-mg overnight dexamethasone-suppression test + ACTH + DHEAS; low ARR/high ARR and hypokalemia trigger MRA + K correction. Pituitary anterior-hormone panel: 08:00 cortisol + ACTH, TSH + free T4, prolactin (serial dilution to avoid hook effect in macroadenoma), IGF-1 + GH, LH/FSH + testosterone (M)/estradiol (F) -&gt; low AM cortisol triggers preop hydrocortisone; central hypothyroidism triggers levothyroxine (after cortisol). Baseline: CBC, CMP (Na/K/glucose/Cr), HbA1c (Cushing/acromegaly), coagulation panel, type &amp; screen, ECG. Postop drivers: serial serum Na, glucose (rebound hypoglycemia post-pheo), potassium (hyperkalemia post-aldosteronoma), AM cortisol POD1</x:t>
  </x:si>
  <x:si>
    <x:t xml:space="preserve">Dedicated adrenal CT (unenhanced + delayed washout protocol) or chemical-shift MRI to characterize mass before OR. Pheochromocytoma: CT/MRI abdomen/pelvis; functional 68Ga-DOTATATE PET or 123I-MIBG for paraganglioma/metastatic disease and genetic-high-risk. Primary aldosteronism: adrenal CT THEN adrenal venous sampling (AVS) to confirm lateralization before unilateral adrenalectomy (guideline-required in patients &gt;35 y). Pituitary: dedicated sella-protocol MRI with dynamic gadolinium (thin cuts) + formal neuro-ophthalmology Humphrey visual fields preoperatively + ENT/rhinology nasal assessment. Preop cardiac/airway: ECG, CXR, TTE if catecholamine or acromegalic cardiomyopathy suspected, airway exam for acromegalic difficult intubation. Postoperative pituitary MRI generally deferred to ~3 months (early packing artifact) unless a complication is suspected; postop management is lab-driven (Na, cortisol, UOP)</x:t>
  </x:si>
  <x:si>
    <x:t xml:space="preserve">Pheochromocytoma: mandatory preoperative alpha-adrenergic blockade for &gt;=7-14 days before surgery (phenoxybenzamine or doxazosin) to prevent intraoperative hypertensive crisis; NEVER initiate beta-blockade before adequate alpha-blockade (unopposed alpha -&gt; crisis); high-sodium diet (~5000 mg/day) + volume expansion 2-3 days preop to prevent post-resection hypotension. Pituitary apoplexy with deteriorating vision: urgent transsphenoidal decompression (emergent if rapid) + immediate stress-dose hydrocortisone 100 mg IV. Perioperative glucocorticoid at induction (hydrocortisone 100 mg IV) for cortisol-secreting/bilateral adrenalectomy, pituitary with adrenal insufficiency, or apoplexy. Surgical antibiotic prophylaxis within 60 min of incision; VTE mechanical prophylaxis at induction. Postop pituitary DI surveillance: hourly UOP -&gt; if &gt;250 mL/hr x2-3 h with serum Na rising &gt;145 and urine specific gravity &lt;1.005 give desmopressin. Post-pheo resection: anticipate hypotension in first 24-48h (fluids/vasopressors ready) and monitor glucose q1-2h for rebound hypoglycemia</x:t>
  </x:si>
  <x:si>
    <x:t xml:space="preserve">Pheo preop: nonselective alpha-blocker phenoxybenzamine 10 mg BID up-titrated OR selective alpha-1 blocker doxazosin/prazosin/terazosin; add beta-blocker (propranolol or metoprolol) ONLY after alpha-blockade for reflex tachycardia; calcium-channel blocker (amlodipine/nicardipine) adjunct; high-sodium diet + fluids. Primary aldosteronism: mineralocorticoid-receptor antagonist spironolactone (or eplerenone) + potassium repletion to normalize K/BP preop, STOP MRA and K supplements postop. Cushing: glycemic control (insulin), antihypertensives, and steroidogenesis inhibitors (ketoconazole, metyrapone, osilodrostat) if severe hypercortisolism preop; aggressive VTE prophylaxis. Perioperative steroid: hydrocortisone stress dose (100 mg IV induction then taper) for cortisol-secreting/bilateral/pituitary cases; after curative Cushing surgery expect adrenal insufficiency -&gt; physiologic replacement (hydrocortisone 15-25 mg/day divided) tapered over months. Pituitary replacement: levothyroxine for central hypothyroidism, desmopressin for DI. Fluids: balanced crystalloid, goal-directed; restrictive transfusion Hgb &lt;7 g/dL (&lt;8 if cardiac); blood loss typically low. Source control: minimally invasive laparoscopic/retroperitoneoscopic adrenalectomy (open for large/invasive ACC and most paragangliomas); endoscopic endonasal transsphenoidal pituitary resection</x:t>
  </x:si>
  <x:si>
    <x:t xml:space="preserve">Adrenalectomy POD0: laparoscopic/retroperitoneoscopic resection, extubate, PACU then floor or step-down; multimodal opioid-sparing analgesia (acetaminophen + NSAID + TAP/regional block); ERAS early oral intake (clear liquids within hours), remove OG tube; ambulate the evening of surgery; monitor BP (pheo: treat hypotension with fluids/pressors), glucose (rebound hypoglycemia), and potassium (aldosteronoma: watch hyperkalemia); start hydrocortisone if bilateral or cortisol-secreting. Pituitary POD0: endoscopic endonasal resection; neuro checks q1h; strict I/O with hourly UOP for DI; check serum Na on the evening of surgery; stress-dose hydrocortisone; head-of-bed elevated with CSF-leak precautions (no nose-blowing/straining/CPAP); visual-acuity check; aggressive antiemetics; early mobilization</x:t>
  </x:si>
  <x:si>
    <x:t xml:space="preserve">Adrenalectomy POD1: advance to regular diet, discontinue IV fluids, transition to oral analgesia, remove Foley, ambulate &gt;=3-4x; recheck electrolytes/glucose; for aldosteronoma confirm potassium normal and stop MRA/K supplements; for pheo confirm hemodynamic stability off vasopressors; many uncomplicated laparoscopic patients discharge POD1. Pituitary POD1: 08:00 serum cortisol to assess the HPA axis and guide steroid continuation vs taper (low cortisol -&gt; replace); continue serum Na checks BID and DI surveillance (UOP/specific gravity/Na); watch for CSF rhinorrhea (halo sign, salty postnasal drip -&gt; beta-2-transferrin); visual fields/acuity; advance diet, mobilize, taper stress steroids toward physiologic replacement; neuro-ophthalmology follow-up</x:t>
  </x:si>
  <x:si>
    <x:t xml:space="preserve">Adrenalectomy POD2+: most patients discharge POD1-2 once pain is controlled orally, tolerating diet, voiding, ambulating, hemodynamically stable, and electrolytes stable; arrange endocrine follow-up for biochemical cure (metanephrines, aldosterone/renin, cortisol) and steroid taper. Pituitary POD2-3: confirm DI resolved or controlled on desmopressin with stable Na, no CSF leak, and HPA axis addressed (discharge on hydrocortisone if deficient or after Cushing remission); ERAS target discharge POD2-3; explicitly educate on delayed hyponatremia/SIADH which peaks POD7-8 -&gt; outpatient sodium check ~POD7 plus a fluid-restriction plan; sinonasal care instructions and steroid sick-day rules</x:t>
  </x:si>
  <x:si>
    <x:t xml:space="preserve">Endocrinology (preop biochemical diagnosis/optimization and postop hormone management) - essential and early. High-volume endocrine/adrenal surgeon for adrenalectomy; combined neurosurgery + ENT/rhinology team for endoscopic endonasal pituitary surgery. Anesthesiology preop (pheo hemodynamic plan; acromegalic difficult-airway plan). Neuro-ophthalmology (visual fields) for pituitary. Interventional radiology for AVS. Cardiology if catecholamine or acromegalic cardiomyopathy. Genetics/genetic counseling for all pheochromocytoma/paraganglioma (SDHx, MEN2/RET, VHL, NF1) and syndromic pituitary disease. Pharmacy (alpha-blockade titration, steroid taper, insulin, desmopressin), diabetes educator, nutrition, PT/OT, and care management/social work for discharge planning and steroid/emergency-kit education</x:t>
  </x:si>
  <x:si>
    <x:t xml:space="preserve">ICU or step-down POD0 for: pheochromocytoma (arterial line, hemodynamic lability, ~24h), catecholamine or acromegalic cardiomyopathy, large/complex or open resections, pituitary apoplexy, and any patient needing q1h neuro checks or intensive DI/Na management. Telemetry/step-down: typical pituitary POD0-1 for neurologic and DI surveillance. Floor: uncomplicated laparoscopic adrenalectomy for aldosteronoma or benign incidentaloma. Escalation triggers: refractory hypotension or hypertension, new arrhythmia, UOP &gt;250-300 mL/hr with hypernatremia (DI), Na &lt;130 or rapid Na shift, new/worsening visual deficit, CSF leak or meningitis signs, altered mental status, or adrenal crisis (hypotension plus hypoglycemia)</x:t>
  </x:si>
  <x:si>
    <x:t xml:space="preserve">Diet: ERAS early oral intake POD0 (adrenalectomy clear liquids within hours, regular diet POD1; pituitary oral intake POD0 as tolerated), minimize prolonged NPO/ileus. Mobility: out of bed and ambulating the evening of surgery, then &gt;=3x/day. VTE: mechanical prophylaxis (sequential compression devices) at induction plus pharmacologic LMWH/unfractionated heparin once hemostasis is secure - especially important in Cushing (hypercoagulable, high VTE risk; consider extended prophylaxis). Glucose: target &lt;180 mg/dL with insulin, tighter control in Cushing/acromegaly. Lines/catheters: remove Foley POD1, arterial line when hemodynamically stable, convert IV to oral early; discontinue nasal packing per surgeon protocol with leak precautions</x:t>
  </x:si>
  <x:si>
    <x:t xml:space="preserve">Hemodynamically stable off vasopressors (pheo); electrolytes stable (potassium normalized after aldosteronoma; serum Na stable with DI controlled after pituitary); tolerating an oral diet; pain controlled on oral analgesics; ambulating and independent with ADLs; spontaneously voiding; afebrile with no infection; no active CSF leak; visual status stable or improved; established on appropriate hormone replacement (hydrocortisone +/- desmopressin +/- levothyroxine) with demonstrated understanding of steroid sick-day rules and delayed-hyponatremia warning symptoms</x:t>
  </x:si>
  <x:si>
    <x:t xml:space="preserve">Disposition usually home. Medication reconciliation: written glucocorticoid taper plus stress-dose/sick-day rules, an emergency injectable hydrocortisone kit, and medical-alert ID for adrenal insufficiency; desmopressin instructions if DI; levothyroxine; STOP MRA/potassium after aldosteronoma; proactively down-titrate antihypertensives and insulin as disease resolves. Follow-up: endocrinology at 1-2 weeks for biochemical cure and medication titration; surgeon at ~2 weeks; neuro-ophthalmology; pituitary MRI at ~3 months; scheduled serum sodium check ~POD7 for SIADH surveillance; genetics referral. Education: adrenal-crisis recognition, CSF-leak precautions, wound/sinonasal care, and explicit return precautions. Transitions: PCP notification with written steroid schedule and confirmed lab appointments</x:t>
  </x:si>
  <x:si>
    <x:t xml:space="preserve">Benchmark GMLOS approximately 2 days for uncomplicated cases (canonical MS-DRG 615 Adrenal &amp; Pituitary Procedures without CC/MCC, GMLOS ~1.8-2.2 days) rising to ~4-5 days with CC/MCC (MS-DRG 614). By procedure: laparoscopic adrenalectomy typically 1-2 days; endoscopic transsphenoidal pituitary resection typically 2-4 days. Complex tiers (pheochromocytoma with cardiomyopathy, Cushing, CSF leak, ACC/open resection, MCC) extend to 5-7+ days</x:t>
  </x:si>
  <x:si>
    <x:t xml:space="preserve">Under an optimized ERAS pathway: laparoscopic adrenalectomy 1 day (selected 23-hour/ambulatory in high-volume centers); endoscopic transsphenoidal pituitary 2-3 days (ERAS PitNET protocols shift discharge to POD2-3, with emerging ambulatory protocols). Overall target ~1-2 days adrenal and ~2-3 days pituitary</x:t>
  </x:si>
  <x:si>
    <x:t xml:space="preserve">ERAS protocol compliance rate; SSI prevention (appropriate antibiotic selection/timing/redosing); VTE prophylaxis rate (critical in Cushing); 30-day readmission (delayed hyponatremia is the leading pituitary driver); biochemical remission/cure rates (normalized metanephrines, aldosterone-renin, 24h UFC/late-night salivary cortisol, IGF-1); postoperative DI rate (transient vs permanent); CSF-leak rate; new hypopituitarism/endocrine deficit; 30-day mortality; readmission for adrenal crisis; length of stay; transfusion rate; conversion-to-open rate. Registries/benchmarks: ACS-NSQIP, CESQIP (Collaborative Endocrine Surgery Quality Improvement Program), and pituitary/skull-base outcomes registries</x:t>
  </x:si>
  <x:si>
    <x:t xml:space="preserve">Adrenalectomy: post-pheochromocytoma hemodynamic instability (hypotension) and rebound hypoglycemia; hyperkalemia after aldosteronoma resection (suppressed contralateral zona glomerulosa); adrenal insufficiency after bilateral or cortisol-secreting resection; hemorrhage, injury to spleen/pancreas/kidney, conversion to open, SSI, ileus, and VTE (Cushing). Pituitary: transient DI (~10-30%; permanent &lt;2-5%), delayed hyponatremia/SIADH (peaks POD7-8, ~5-15%, top readmission cause), CSF rhinorrhea/leak (~2-5%), meningitis, hypopituitarism/adrenal insufficiency, epistaxis, visual deterioration, sinonasal morbidity, and rare carotid injury. Mitigation: preop alpha-blockade + sodium/volume loading; glucose and potassium monitoring; stop MRA/K postop; stress-dose steroids; hourly UOP + serial Na for DI; fluid restriction and Na surveillance for SIADH; meticulous skull-base repair and leak precautions; VTE prophylaxis; concentrate care with high-volume surgeons</x:t>
  </x:si>
  <x:si>
    <x:t xml:space="preserve">Pituitary: delayed hyponatremia (SIADH, POD7-8) is the #1 driver -&gt; scheduled outpatient sodium check ~POD7 plus fluid-restriction education; DI-related dehydration/hypernatremia from desmopressin mismanagement -&gt; structured teaching; CSF leak/meningitis; and adrenal crisis from inadequate steroid education. Adrenalectomy: adrenal (addisonian) crisis; symptomatic hyperkalemia; uncontrolled pain/ileus; SSI; VTE. Prevention levers: standardized steroid education with an emergency hydrocortisone kit and medical-alert ID; a hard-wired POD7 sodium-check protocol; desmopressin/fluid teaching; early (1-2 week) endocrine follow-up; and explicit written return precautions</x:t>
  </x:si>
  <x:si>
    <x:t xml:space="preserve">Endocrine Society Clinical Practice Guidelines: Pheochromocytoma &amp; Paraganglioma 2014 (Lenders); Primary Aldosteronism 2016 (Funder) with 2025 update (Adler/Vaidya); Treatment of Cushing's Syndrome 2015 (Nieman). European Society of Endocrinology/ENSAT Adrenal Incidentaloma 2023 (Fassnacht). Pituitary Society consensus updates: Cushing's Disease 2021 (Fleseriu) and Acromegaly 2021 (Melmed). ERAS Society-aligned ERAS protocol for pituitary neuroendocrine tumors 2023 (Cossu). AAES/ACS and CESQIP for endocrine-surgery quality</x:t>
  </x:si>
  <x:si>
    <x:t xml:space="preserve">Lenders JWM et al. Pheochromocytoma and Paraganglioma: An Endocrine Society Clinical Practice Guideline. J Clin Endocrinol Metab 2014;99(6):1915-42. PMID 24893135; DOI 10.1210/jc.2014-1498. Funder JW et al. The Management of Primary Aldosteronism. JCEM 2016;101(5):1889-916. PMID 26934393; DOI 10.1210/jc.2015-4061. Adler GK, Vaidya A et al. Primary Aldosteronism: An Endocrine Society CPG. JCEM 2025;110(9):2453-95. PMID 40658480; DOI 10.1210/clinem/dgaf284. Fassnacht M et al. ESE/ENSAT Adrenal Incidentaloma Guidelines. Eur J Endocrinol 2023;189(1):G1-G42. PMID 37318239; DOI 10.1093/ejendo/lvad066. Nieman LK et al. Treatment of Cushing's Syndrome: Endocrine Society CPG. JCEM 2015;100(8):2807-31. PMID 26222757. Fleseriu M et al. Consensus on diagnosis and management of Cushing's disease: a guideline update. Lancet Diabetes Endocrinol 2021. PMID 34687601. Melmed S et al. Pituitary Society update to acromegaly management guidelines. Pituitary 2021;24:1-13. PMID 33079318. Cossu G et al. ERAS protocol for pituitary neuroendocrine tumors/adenomas. Neurosurg Focus 2023;55(6):E9. PMID 38039521; DOI 10.3171/2023.9.FOCUS23529. (Citation metadata retrieved via PubMed)</x:t>
  </x:si>
  <x:si>
    <x:t xml:space="preserve">Strong for the diagnostic work-up, preoperative optimization, and postoperative endocrine management - anchored in multiple GRADE-based society Class I/II guidelines (Endocrine Society, ESE/ENSAT, Pituitary Society). Moderate for the surgical LOS/ERAS and enhanced-recovery elements, which are extrapolated from the broader ERAS Society evidence base plus single-center pituitary/adrenal ERAS cohorts rather than large randomized trials. Overall: Strong for endocrine/perioperative principles, Moderate for LOS targets and ERAS specifics</x:t>
  </x:si>
  <x:si>
    <x:t xml:space="preserve">DRG-mapping caveat: in the standard CMS grouper the canonical Adrenal &amp; Pituitary Procedures family is a 2-tier split - MS-DRG 614 (with CC/MCC) and 615 (without CC/MCC); the codes 622/623/624 supplied for this row actually title as Skin Grafts &amp; Wound Debridement for Endocrine, Nutritional &amp; Metabolic Disorders (w MCC / w CC / w/o) - verify grouper version and reconcile. Severity behavior for the adrenal/pituitary cohort: no CC/MCC = uncomplicated laparoscopic aldosteronoma/incidentaloma, floor care, LOS ~1-2 days. CC/MCC tier is driven by pheochromocytoma with catecholamine cardiomyopathy/hemodynamic instability, Cushing (VTE, infection, poor wound healing, hyperglycemia), postoperative DI/SIADH or adrenal crisis, CSF leak/meningitis, adrenocortical carcinoma/open resection, and acromegalic airway/cardiac disease -&gt; ICU/step-down utilization and LOS 4-7+ days. Representative MCCs: catecholamine crisis, acute MI, sepsis/meningitis, respiratory failure, severe hyponatremia, adrenal crisis</x:t>
  </x:si>
  <x:si>
    <x:t xml:space="preserve">1) Pheochromocytoma: enforce 7-14 days of preoperative alpha-blockade plus sodium/volume loading, never beta-block before alpha-block, and anticipate post-resection hypotension and rebound hypoglycemia. 2) Always exclude pheochromocytoma biochemically before any adrenal surgery/biopsy, and require AVS-proven lateralization before unilateral adrenalectomy for primary aldosteronism (patients &gt;35 y). 3) Pituitary: own the sodium - hourly UOP with serial Na for DI in-house, and hard-wire a scheduled POD7 outpatient sodium check with fluid-restriction teaching because delayed hyponatremia (SIADH) is the #1 readmission driver. 4) Steroid stewardship: stress-dose then structured taper for cortisol-secreting/bilateral/pituitary cases, and discharge every at-risk patient with an emergency hydrocortisone kit, written sick-day rules, and a medical-alert ID</x:t>
  </x:si>
  <x:si>
    <x:t xml:space="preserve">Adrenalectomy and transsphenoidal/pituitary procedures for functional/neoplastic disease.</x:t>
  </x:si>
  <x:si>
    <x:t xml:space="preserve">622 — Skin Grafts and Wound Debridement for Endocrine, Nutritional and Metabolic Disorders with MCC; 623 — Skin Grafts and Wound Debridement for Endocrine, Nutritional and Metabolic Disorders with CC; 624 — Skin Grafts and Wound Debridement for Endocrine, Nutritional and Metabolic Disorders without CC/MCC</x:t>
  </x:si>
  <x:si>
    <x:t xml:space="preserve">https://pubmed.ncbi.nlm.nih.gov/24893135/; https://pubmed.ncbi.nlm.nih.gov/26934393/; https://pubmed.ncbi.nlm.nih.gov/40658480/; https://pubmed.ncbi.nlm.nih.gov/37318239/; https://pubmed.ncbi.nlm.nih.gov/26222757/; https://pubmed.ncbi.nlm.nih.gov/34687601/; https://pubmed.ncbi.nlm.nih.gov/33079318/; https://pubmed.ncbi.nlm.nih.gov/38039521/</x:t>
  </x:si>
  <x:si>
    <x:t xml:space="preserve">Inpatient admission for: PAWSS &gt;=4 (high risk of complicated withdrawal); CIWA-Ar &gt;=15 despite ED benzodiazepines or any CIWA-Ar &gt;=19; history of DTs or withdrawal seizures; active/recurrent withdrawal seizure; DT signs (disorientation, hallucinations, autonomic instability HR &gt;120, SBP &gt;160, T &gt;=38.3C, diaphoresis, tremor); high benzodiazepine requirement in ED (e.g., &gt;diazepam 40-60 mg or lorazepam 8-10 mg over first hours); Wernicke signs (ophthalmoplegia/ataxia/confusion); unstable comorbidity (GI bleed, pancreatitis, hepatic decompensation, arrhythmia, infection/sepsis, DKA); pregnancy; cannot tolerate PO / severe dehydration-electrolyte derangement; substance-induced psychosis or delirium with agitation/danger; active suicidality or unsafe environment. ICU/critical-care admission for DTs, benzodiazepine-resistant withdrawal, seizure with airway risk, need for continuous IV sedation or phenobarbital load, RASS instability, respiratory compromise. ED discharge/observation appropriate if CIWA-Ar &lt;8-10, PAWSS &lt;4, no seizure/DT history, tolerating PO, stable vitals, reliable follow-up.</x:t>
  </x:si>
  <x:si>
    <x:t xml:space="preserve">PAWSS (Maldonado): threshold &gt;=4 predicts complicated (moderate-severe) AWS -&gt; scheduled prophylaxis, telemetry, q1-2h reassessment. CIWA-Ar (10 items, 0-67): &lt;8-10 minimal/supportive only, 8-15 moderate -&gt; symptom-triggered benzodiazepines, &gt;=15-20 severe/impending DTs -&gt; aggressive benzodiazepines +/- phenobarbital and monitoring escalation; valid only in awake, communicative patients (unreliable in delirium/intubation). RASS (-5 to +4) targets sedation (goal -1 to 0; RASS &gt;=+2 with autonomic surge = undertreated). Opioids: COWS (0-48): 5-12 mild, 13-24 moderate, 25-36 moderately severe, &gt;36 severe; COWS &gt;=8-12 permits buprenorphine induction without precipitated withdrawal. Prior DTs, seizure history, &gt;8 drinks/day, elevated AST and thrombocytopenia raise severe-AWS risk. AUD screen: AUDIT-C &gt;=4 men/&gt;=3 women or positive CAGE.</x:t>
  </x:si>
  <x:si>
    <x:t xml:space="preserve">CBC, CMP (glucose, Na/K, renal, LFTs); magnesium, phosphate, ionized calcium (repletion-triggering; hypomagnesemia lowers seizure threshold); VBG/ABG if altered; serum ethanol level; urine/serum toxicology (benzodiazepines, opioids, stimulants, cannabis) plus acetaminophen/salicylate co-ingestion; lactate; lipase (pancreatitis); creatine kinase (rhabdomyolysis); ammonia if encephalopathic; INR/coags and albumin (hepatic synthetic function); beta-hCG in women; consider TSH and HIV/HBV/HCV. Blood cultures and infectious workup if febrile (do not attribute fever to withdrawal alone). POC glucose immediately, give thiamine before dextrose; repeat electrolytes/glucose q4-6h during active management.</x:t>
  </x:si>
  <x:si>
    <x:t xml:space="preserve">ECG on arrival (QTc before antipsychotics/ondansetron/methadone; screen ischemia/arrhythmia). Non-contrast CT head for first seizure, focal deficit, head trauma, or delirium not explained by withdrawal (exclude subdural/hemorrhage). CXR if hypoxia/aspiration/infection suspected. EEG if seizures atypical, prolonged post-ictal state, or nonconvulsive status suspected. RUQ ultrasound if hepatic decompensation. Lumbar puncture if meningitis/encephalitis cannot be excluded. Continuous cardiac telemetry for moderate-severe withdrawal.</x:t>
  </x:si>
  <x:si>
    <x:t xml:space="preserve">Give thiamine 500 mg IV BEFORE any glucose in malnourished/altered patients to prevent Wernicke (do not delay correction of hypoglycemia, but give thiamine concurrently/first). Benzodiazepine within minutes for active withdrawal seizure (lorazepam 2-4 mg IV or diazepam 5-10 mg IV, repeat) - first-line abortive and prophylactic; phenytoin is ineffective for withdrawal seizures. Start symptom-triggered benzodiazepine protocol immediately once CIWA-Ar &gt;=8-10. For severe/impending DTs: front-load/rapidly escalate benzodiazepines to symptom control and add IV phenobarbital early (front-load or single 10 mg/kg) - reduces ICU admission (Rosenson RCT 8% vs 25%). Correct hypoglycemia, hypomagnesemia, hypokalemia promptly. Escalate to ICU if uncontrolled within ~1-2h of aggressive dosing.</x:t>
  </x:si>
  <x:si>
    <x:t xml:space="preserve">First-line: long-acting benzodiazepines - chlordiazepoxide 50-100 mg PO or diazepam 5-10 mg IV/PO, symptom-triggered by CIWA-Ar (less total dose/duration/oversedation than fixed schedule); use lorazepam or oxazepam (no active metabolites, non-oxidative) in cirrhosis, elderly, or respiratory compromise. Barbiturate: phenobarbital front-loading (~10 mg/kg IV) as alternative or adjunct, especially for benzodiazepine-resistant withdrawal (GABA-agonist + NMDA-antagonist, self-tapering). Refractory DTs: continuous IV benzodiazepine or phenobarbital, adjunct dexmedetomidine (alpha-2 for autonomic control - adjunct only, does not prevent seizures/delirium), propofol if intubated; ketamine adjunct emerging. Adjuncts (never monotherapy): gabapentin/carbamazepine for mild-moderate or taper; alpha-2 agonists + beta-blockers control autonomic signs but mask CIWA and do not prevent seizures/DTs; antipsychotics (haloperidol) only for agitation/hallucinations refractory to benzodiazepines - lower seizure threshold, prolong QT. Vitamins: thiamine (100-200 mg/day prophylaxis; 500 mg IV TID x2-3 days if Wernicke suspected), folate, multivitamin; aggressive Mg/K/Phos repletion; IV crystalloid + dextrose. Opioid withdrawal: buprenorphine induction (COWS &gt;=8-12) or methadone; symptomatic clonidine/loperamide/ondansetron. Stimulant/hallucinogen-induced agitation-psychosis: benzodiazepines +/- short-course antipsychotic, low-stimulation environment.</x:t>
  </x:si>
  <x:si>
    <x:t xml:space="preserve">Establish substance(s) and diagnosis; calculate PAWSS and baseline CIWA-Ar/COWS; start symptom-triggered protocol plus thiamine and electrolyte repletion; achieve initial symptom control (target RASS -1 to 0, CIWA-Ar trending &lt;8-10); place on appropriate monitoring level; screen and treat concurrent illness (infection, GI bleed, pancreatitis, trauma); consult addiction medicine/consult-liaison psychiatry and social work; assess suicidality and decision-making capacity; start VTE prophylaxis; begin AUD/OUD treatment discussion and naloxone education.</x:t>
  </x:si>
  <x:si>
    <x:t xml:space="preserve">Demonstrate declining benzodiazepine/phenobarbital requirement and CIWA-Ar consistently &lt;8-10; de-escalate monitoring (ICU -&gt; step-down/floor) after 12-24h without severe symptoms or seizures; transition IV to PO; continue thiamine/vitamins and electrolyte correction; if DTs, remain vigilant for the 48-96h peak; initiate or continue MOUD (buprenorphine/methadone) for opioid use; begin motivational interviewing and relapse-prevention counseling; advance nutrition and mobility; confirm no active infection; start discharge planning and level-of-care determination.</x:t>
  </x:si>
  <x:si>
    <x:t xml:space="preserve">Off benzodiazepines or on minimal taper with CIWA-Ar &lt;8-10 for &gt;=24h and no autonomic instability/seizures/delirium; DTs resolved; tolerating diet, ambulating, cognition at baseline; initiate AUD relapse-prevention pharmacotherapy (naltrexone or acamprosate; disulfiram in selected patients) and continue MOUD; finalize ASAM level-of-care referral (residential/PHP/IOP); complete SBIRT and provide naloxone kit plus education; arrange follow-up and warm handoff; discharge when withdrawal resolved and psychosocial plan is in place.</x:t>
  </x:si>
  <x:si>
    <x:t xml:space="preserve">Addiction Medicine / Consult-Liaison Psychiatry (Day 0-1: MOUD and AUD pharmacotherapy, level-of-care determination); Social Work / Case Management (Day 0-1: disposition, insurance, housing, treatment placement); Clinical Pharmacy (protocol dosing, benzodiazepine/phenobarbital stewardship, interactions); Nutrition (thiamine/refeeding, malnutrition); Critical Care (DTs/refractory withdrawal); Neurology (seizures, atypical delirium, EEG); Hepatology/GI (cirrhosis, GI bleed, pancreatitis); PT/OT (deconditioning, falls, cognition); Peer Recovery Specialist; Chaplaincy; Ethics if capacity or AMA concerns.</x:t>
  </x:si>
  <x:si>
    <x:t xml:space="preserve">ICU/critical care: DTs, benzodiazepine-resistant withdrawal, continuous IV sedation or phenobarbital infusion, withdrawal seizure with airway risk, RASS instability, autonomic storm, sedation-related respiratory depression. Step-down/telemetry: CIWA-Ar 15-20 needing frequent dosing, high hourly benzodiazepine needs, cardiac comorbidity, phenobarbital loading. Floor with q2-4h CIWA-Ar: moderate withdrawal responding to symptom-triggered dosing. Escalation triggers: CIWA-Ar &gt;=15 despite escalating doses, seizure, new disorientation/hallucinations, HR &gt;120 or T &gt;=38.3C or SBP &gt;180, hypoxia or oversedation (RASS &lt;=-3), rising oxygen/vasopressor need.</x:t>
  </x:si>
  <x:si>
    <x:t xml:space="preserve">Diet: NPO if delirious or aspiration risk, otherwise advance as mentation clears; give thiamine before carbohydrate; monitor refeeding (phosphate/K/Mg). VTE prophylaxis: pharmacologic (LMWH/heparin) unless active bleed/coagulopathy, then mechanical. Mobility: fall and seizure precautions, early PT, sitter and restraint minimization per HBIPS. Glucose: treat hypoglycemia, avoid hyperglycemia. Lines/catheters: remove IV and Foley once PO tolerated and stable to reduce CLABSI/CAUTI and support mobility; aspiration precautions.</x:t>
  </x:si>
  <x:si>
    <x:t xml:space="preserve">CIWA-Ar &lt;8-10 sustained &gt;=24h off or on minimal taper; no benzodiazepine/phenobarbital escalation and no seizure or delirium for &gt;=24h; stable vitals without autonomic instability; substance-induced psychosis/delirium resolved to cognitive baseline; electrolytes corrected, tolerating PO nutrition/hydration and ambulating; suicidality addressed with safe disposition; MOUD and/or AUD pharmacotherapy initiated with prescriptions; concrete follow-up and treatment placement arranged.</x:t>
  </x:si>
  <x:si>
    <x:t xml:space="preserve">Disposition per ASAM level of care (outpatient/IOP/PHP/residential); medication reconciliation including relapse-prevention (naltrexone/acamprosate) and MOUD (buprenorphine with adequate bridge script and confirmed intake); naloxone co-prescription plus overdose education for any opioid use; document SBIRT/motivational interviewing; schedule addiction/behavioral-health follow-up within 7 days (warm handoff / peer navigator); arrange primary care and specialty (hepatology) follow-up; educate patient/family on withdrawal recurrence, seizure precautions, and continuing thiamine; connect to recovery supports (mutual-help groups, peer recovery, housing/social services).</x:t>
  </x:si>
  <x:si>
    <x:t xml:space="preserve">DRG 897 (no CC/MCC) GMLOS ~2.5-3 days; DRG 896 (with MCC, includes DTs/severe) GMLOS ~4.5-5.5 days; uncomplicated medically supervised detox 3-4 days, complicated withdrawal/DTs 5-8+ days.</x:t>
  </x:si>
  <x:si>
    <x:t xml:space="preserve">2-3 days for uncomplicated withdrawal on a symptom-triggered protocol; 4-5 days for DTs/complicated cases with early phenobarbital and prompt ICU-to-floor de-escalation; excess days reduced by symptom-triggered (vs fixed-schedule) dosing and same-day MOUD/placement.</x:t>
  </x:si>
  <x:si>
    <x:t xml:space="preserve">Joint Commission/CMS SUB measures: SUB-1 (alcohol use screening), SUB-2/2a (alcohol brief intervention), SUB-3/3a (alcohol and other drug use disorder treatment provided or offered at discharge, including medication); TOB tobacco treatment measures; HBIPS if psychiatric unit: HBIPS-2/-3 (physical restraint and seclusion hours), HBIPS-5 (discharge on multiple antipsychotics), HBIPS-1 (admission screening); HEDIS IET (initiation and engagement of SUD treatment). Process: symptom-triggered protocol adherence, thiamine-before-glucose, time-to-first-benzodiazepine for seizures. Outcomes: 30-day all-cause and AMA readmission, ED revisits, in-hospital seizure/DT progression, oversedation/intubation, falls, restraint use, mortality.</x:t>
  </x:si>
  <x:si>
    <x:t xml:space="preserve">Delirium tremens (48-96h; mitigate with PAWSS-based prophylaxis, symptom-triggered dosing, early phenobarbital); withdrawal seizures (benzodiazepines abort/prevent, not phenytoin); Wernicke-Korsakoff (parenteral thiamine before glucose); oversedation/respiratory depression/aspiration (symptom-triggered dosing, RASS monitoring, avoid dose stacking); arrhythmia/QT prolongation (limit QT-prolonging agents, replete Mg/K); electrolyte derangement and refeeding syndrome (repletion, cautious carbohydrate); missed concurrent illness - infection/sepsis, GI bleed, pancreatitis, subdural, rhabdomyolysis (broad workup, do not attribute fever to withdrawal); precipitated opioid withdrawal (induce buprenorphine only at COWS &gt;=8-12); AMA departure.</x:t>
  </x:si>
  <x:si>
    <x:t xml:space="preserve">Untreated alcohol/opioid use disorder discharged without MOUD or relapse-prevention pharmacotherapy; no warm handoff or follow-up beyond 7 days; AMA discharge before withdrawal resolved; unaddressed housing/social instability and psychiatric comorbidity; incomplete taper or premature benzodiazepine discontinuation; failure to co-prescribe naloxone; recurrent withdrawal (kindling) with escalating severity. Levers: initiate AUD/OUD pharmacotherapy inpatient, peer navigator, 7-day follow-up, naloxone, ASAM-matched placement, treat comorbid depression/PTSD.</x:t>
  </x:si>
  <x:si>
    <x:t xml:space="preserve">American Society of Addiction Medicine (ASAM) Clinical Practice Guideline on Alcohol Withdrawal Management, 2020 (updated 2023); ASAM National Practice Guideline for the Treatment of Opioid Use Disorder, 2020 Focused Update; supported by SAMHSA TIP 45 (Detoxification and Substance Abuse Treatment) and APA substance-use disorder guidance.</x:t>
  </x:si>
  <x:si>
    <x:t xml:space="preserve">ASAM 2020 Alcohol Withdrawal Management CPG, J Addict Med 2020;14(3S Suppl 1):1-72, PMID 32511109 (DOI 10.1097/ADM.0000000000000668); PAWSS derivation/validation - Maldonado et al., Alcohol 2014;48:375-90, PMID 24657098, threshold &gt;=4 (DOI 10.1016/j.alcohol.2014.01.004); CIWA-Ar - Sullivan et al., Br J Addict 1989;84:1353-7, PMID 2597811; Rosenson et al. phenobarbital RCT, J Emerg Med 2013;44:592-8, PMID 22999778, ICU 8% vs 25% (DOI 10.1016/j.jemermed.2012.07.056); Lee et al. phenobarbital systematic review/meta-analysis, Acad Emerg Med 2024;31:515-24, PMID 37923363 (DOI 10.1111/acem.14825); ASAM OUD National Practice Guideline 2020 Focused Update, PMID 32511106.</x:t>
  </x:si>
  <x:si>
    <x:t xml:space="preserve">Strong overall - anchored to current ASAM society guidelines. Strong (Class I / high-quality RCT + ASAM) for benzodiazepines as first-line and symptom-triggered dosing; Strong for parenteral thiamine and for MOUD (buprenorphine/methadone) in opioid withdrawal. Moderate for phenobarbital front-loading and for PAWSS/CIWA-Ar risk tools (validated scales plus one small RCT and cohorts). Adjuncts (dexmedetomidine, ketamine, gabapentin) rest on Moderate-to-expert-consensus evidence.</x:t>
  </x:si>
  <x:si>
    <x:t xml:space="preserve">DRG 897 (no CC/MCC): uncomplicated withdrawal, floor-level symptom-triggered management, LOS ~2-3 days. DRG 896 (with MCC): DTs, withdrawal seizures/status, aspiration pneumonia, sepsis, hepatic failure, pancreatitis, rhabdomyolysis, or respiratory failure needing ICU with continuous IV sedation or phenobarbital infusion - LOS ~5-8+ days and higher mortality; the MCC frequently defines the critical-care pathway. Wernicke-Korsakoff, metabolic encephalopathy, and severe electrolyte derangement raise acuity. DRG 895 (with rehab therapy) and 894 (left AMA) sit outside this acute-detox pathway; AMA is a key readmission and quality signal.</x:t>
  </x:si>
  <x:si>
    <x:t xml:space="preserve">1) Risk-stratify up front with PAWSS (&gt;=4) and drive dosing with CIWA-Ar - symptom-triggered beats fixed-schedule (less benzodiazepine, shorter LOS, less oversedation), but only in awake, communicable patients. 2) Give parenteral thiamine before glucose, and escalate early to phenobarbital for benzodiazepine-resistant/severe withdrawal to cut ICU admissions. 3) Never attribute fever or new focal delirium to withdrawal alone - hunt for infection, subdural, GI bleed, and pancreatitis. 4) Treat the disorder, not just the episode: start MOUD (COWS &gt;=8-12) and AUD relapse-prevention pharmacotherapy inpatient, co-prescribe naloxone, and secure a 7-day warm handoff to prevent kindling and readmission.</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</x:si>
  <x:si>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50 high-stakes claim segments were inventoried. This is evidence verification, not institutional clinical approval. Limitations/issues: DRG overlap with rank(s) 26.</x:t>
  </x:si>
  <x:si>
    <x:t xml:space="preserve">Alcohol/drug-induced organic mental disorders and severe withdrawal (DTs) subset of DRGs 894-897 (see rank 26); broken out for pathway granularity. Severe withdrawal -&gt; Critical Care.</x:t>
  </x:si>
  <x:si>
    <x:t xml:space="preserve">896 — Alcohol, Drug Abuse or Dependence without Rehabilitation Therapy with MCC; 897 — Alcohol, Drug Abuse or Dependence without Rehabilitation Therapy without MCC</x:t>
  </x:si>
  <x:si>
    <x:t xml:space="preserve">https://pubmed.ncbi.nlm.nih.gov/32511109/; https://pubmed.ncbi.nlm.nih.gov/24657098/; https://pubmed.ncbi.nlm.nih.gov/2597811/; https://pubmed.ncbi.nlm.nih.gov/22999778/; https://pubmed.ncbi.nlm.nih.gov/37923363/; https://pubmed.ncbi.nlm.nih.gov/32511106/</x:t>
  </x:si>
  <x:si>
    <x:t xml:space="preserve">Condition-level pathways may intentionally share DRGs; this is not a one-row-per-DRG crosswalk. Current DRG overlap with pathway rank(s): 26. Verification release 2026-07-21: evidence review is complete, but modeled volumes, heterogeneous DRG families and clinician-signoff limitations remain explicitly separated from taxonomy verification.</x:t>
  </x:si>
  <x:si>
    <x:t xml:space="preserve">18 — Infectious &amp; Parasitic Diseases</x:t>
  </x:si>
  <x:si>
    <x:t xml:space="preserve">Infectious Diseases / Surgery</x:t>
  </x:si>
  <x:si>
    <x:t xml:space="preserve">Admit when the operative or invasive intervention and postoperative monitoring cannot be delivered safely in an ambulatory setting; when there is shock (SBP &lt;90 mm Hg or MAP &lt;65), rising lactate, escalating oxygen or ventilatory need, active bleeding, new focal neurologic deficit, rapidly worsening mental status, uncontrolled pain, threatened organ/limb function or another need for ICU-level observation; or when severe comorbidity, frailty, unsafe function, inability to maintain hydration/nutrition, failed outpatient therapy or unreliable follow-up makes discharge unsafe. DRG assignment is retrospective and must never be used as the admission indication.</x:t>
  </x:si>
  <x:si>
    <x:t xml:space="preserve">At presentation document NEWS2/MEWS or the local deterioration score, frailty, baseline cognition/function, medication and antithrombotic exposure, renal/hepatic function, bleeding and VTE risk, infection risk, pressure-injury risk and goals of care. Escalate for shock (SBP &lt;90 mm Hg or MAP &lt;65), rising lactate, escalating oxygen or ventilatory need, active bleeding, new focal neurologic deficit, rapidly worsening mental status, uncontrolled pain, threatened organ/limb function or another need for ICU-level observation. Apply a validated disease- or procedure-specific score only when it fits the actual diagnosis; the DRG family itself is not a risk score.</x:t>
  </x:si>
  <x:si>
    <x:t xml:space="preserve">CBC, comprehensive metabolic panel, lactate when hypoperfusion is possible, coagulation profile and blood cultures plus source cultures before antibiotics when this does not delay treatment. Trend only abnormalities that can change treatment, define baseline organ function before contrast or high-risk medication, and avoid standing daily panels once stable.</x:t>
  </x:si>
  <x:si>
    <x:t xml:space="preserve">targeted radiography, ultrasound or contrast CT/MRI to identify source and drainable focus; echocardiography or nuclear imaging when endovascular or occult infection is suspected. Reconcile findings with the actual principal diagnosis and procedure; repeat imaging only for deterioration, an unanswered management question or a protocol-defined surveillance need.</x:t>
  </x:si>
  <x:si>
    <x:t xml:space="preserve">For septic shock or high-likelihood sepsis, obtain cultures promptly without delaying antimicrobials, begin resuscitation immediately, give empiric antimicrobials ideally within 1 hour when shock is present, and arrange urgent source control.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</x:si>
  <x:si>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Define the suspected source, collect adequate cultures, reassess antimicrobial spectrum at 24–48 hours, and document whether drainage, debridement or device removal is required.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</x:si>
  <x:si>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Within 24 hours: confirm the actual diagnosis and v43.1 grouping inputs, complete specialty and pharmacy reconciliation, close urgent diagnostic gaps, document treatment/procedure and disposition plans, establish pain/nausea control, initiate nutrition and mobility as safe, reconcile lines/tubes/devices, and communicate expected trajectory and contingency triggers to the patient/caregiver.</x:t>
  </x:si>
  <x:si>
    <x:t xml:space="preserve">By 48 hours: review clinical response and all cultures/pathology/imaging; narrow, stop or convert IV therapies when safe; remove unnecessary urinary/vascular devices; advance diet and activity; confirm procedure-specific restrictions and wound/device care; resolve oxygen, renal, bleeding and delirium risks; and lock the destination, equipment, medication-access and follow-up plan.</x:t>
  </x:si>
  <x:si>
    <x:t xml:space="preserve">For stays beyond day 3, conduct a daily interdisciplinary barrier review covering unresolved physiology, pending procedure/test, medication conversion, nutrition, mobility, cognition, caregiver training, placement and payer/logistics. Reassess goals of care and seek a second specialty or utilization review when trajectory or diagnosis remains unclear.</x:t>
  </x:si>
  <x:si>
    <x:t xml:space="preserve">infectious diseases, the source-specific surgical or interventional service and critical care when unstable; pharmacy, wound care, nutrition, rehabilitation and case management. Clarify one accountable attending/service, the question for every consultation, response time for urgent issues and which team owns discharge medications, pathology/culture follow-up and post-discharge escalation.</x:t>
  </x:si>
  <x:si>
    <x:t xml:space="preserve">Use standard ward monitoring when stable; telemetry, step-down or ICU according to actual organ risk. Increase observation frequency for shock (SBP &lt;90 mm Hg or MAP &lt;65), rising lactate, escalating oxygen or ventilatory need, active bleeding, new focal neurologic deficit, rapidly worsening mental status, uncontrolled pain, threatened organ/limb function or another need for ICU-level observation. For procedural patients, use site/wound, neurovascular, airway, bleeding and device checks at locally defined intervals; de-escalate only after a documented period of stability.</x:t>
  </x:si>
  <x:si>
    <x:t xml:space="preserve">Screen nutrition, swallowing, pressure-injury, fall and mobility risk on admission. Resume oral/enteral intake within 24 hours when clinically safe; use protein/calorie support for malnutrition or major wounds. Mobilize at least 3 times daily or follow explicit weight-bearing restrictions. Provide VTE prophylaxis within 24 hours when bleeding risk permits and document any exception plus reassessment date.</x:t>
  </x:si>
  <x:si>
    <x:t xml:space="preserve">Hemodynamics and oxygenation are stable at the intended destination level; urgent diagnosis and treatment are complete; pain/nausea and intake are manageable on the discharge regimen; mobility, cognition, wound/device care and elimination are safe; no unreviewed critical result remains; medication reconciliation is complete; and the patient/caregiver can state red flags and whom to contact.</x:t>
  </x:si>
  <x:si>
    <x:t xml:space="preserve">Begin on admission. Record baseline residence/function, caregiver capacity, transportation, language and medication access. Arrange destination, equipment/services, written restrictions and wound/device plan, pending-result owner, and specialty/primary-care follow-up—generally within 7 days for high-risk patients and 7–14 days for stable routine recovery. Complete teach-back and a 48–72-hour transition contact when risk is high.</x:t>
  </x:si>
  <x:si>
    <x:t xml:space="preserve">Typical planning range 2–6 days; uncomplicated minimally invasive cases may be 1–3 days, while MCC, open surgery or major complication may require 7–10+ days.</x:t>
  </x:si>
  <x:si>
    <x:t xml:space="preserve">Use a local risk-adjusted target median of 3–5 days, stratified by procedure and MCC status; pursue discharge by postoperative day 1–3 only when all physiologic, mobility and support criteria are met.</x:t>
  </x:si>
  <x:si>
    <x:t xml:space="preserve">Track risk-adjusted inpatient mortality, observed/expected LOS, ICU transfer after ward admission, 30-day readmission, emergency revisit, major bleeding, acute kidney injury, infection, venous thromboembolism, falls/pressure injury, medication reconciliation, timely specialty decision, unplanned procedure or return to the operating/procedure room, discharge-before-noon only as a balancing metric, and patient-reported understanding. Stratify by exact DRG, MCC/CC, procedure, age, frailty and discharge destination.</x:t>
  </x:si>
  <x:si>
    <x:t xml:space="preserve">septic shock, respiratory or renal failure, persistent bacteremia, inadequate source control, bleeding, antimicrobial toxicity, venous thromboembolism and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</x:si>
  <x:si>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Unresolved or recurrent primary disease, inadequate source/procedure control, medication discrepancy or nonadherence, poor symptom control, wound/device failure, infection, bleeding, renal injury, deconditioning, missed pending results, delayed specialty follow-up, inability to obtain medications/equipment and insufficient caregiver or transportation support.</x:t>
  </x:si>
  <x:si>
    <x:t xml:space="preserve">MDC-level clinical safety anchor from audited catalog rank 3 (Sepsis / Septicemia); not asserted as a condition-specific guideline for this heterogeneous tail family. PRIMARY: Surviving Sepsis Campaign (SCCM/ESICM) International Guidelines for Management of Sepsis and Septic Shock 2026 (current; supersedes SSC 2021). Regulatory: CMS SEP-1 Severe Sepsis and Septic Shock Early Management Bundle (now in Hospital Value-Based Purchasing, FY2026). Definitions: Sepsis-3 Consensus (JAMA 2016).</x:t>
  </x:si>
  <x:si>
    <x:t xml:space="preserve">Moderate for general inpatient safety and perioperative principles; condition-specific certainty not formally GRADE-assessed. Independent specialist, pharmacy and nursing review is required before operational use.</x:t>
  </x:si>
  <x:si>
    <x:t xml:space="preserve">Active v43.1 codes 853 contain surgical assignments and may separate MCC, CC or no-CC/MCC resource strata. Code only documented conditions meeting official coding rules; do not intensify care, documentation or admission solely to change severity assignment.</x:t>
  </x:si>
  <x:si>
    <x:t xml:space="preserve">Treat the patient’s actual diagnosis and procedure, not the label of a heterogeneous DRG family. Put instability, anatomy/site, source or procedural control, function, medication access and pending-result ownership on the daily checklist. Any local order set should branch by the true clinical syndrome and exact procedure.</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</x:si>
  <x:si>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Clinical content is an MDC-level conservative template and requires diagnosis/procedure-specific clinician validation.</x:t>
  </x:si>
  <x:si>
    <x:t xml:space="preserve">This extension family ranked by 2024 national Original Medicare FFS utilization (83,117 reported discharges across codes 853). The 22,000 annual-discharge value is a smoothed all-payer tail-allocation estimate, not an observed count; it helps extend the existing 33.3M-admission planning denominator from 92.3% to 99.0% without implying code-level additivity.</x:t>
  </x:si>
  <x:si>
    <x:t xml:space="preserve">N/A — newly added current-mapping coverage row</x:t>
  </x:si>
  <x:si>
    <x:t xml:space="preserve">853 — Infectious and Parasitic Diseases with O.R. Procedures with MCC</x:t>
  </x:si>
  <x:si>
    <x:t xml:space="preserve">Ordering: CMS 2024 national Original Medicare FFS inpatient utilization. Planning denominator: HCUP NIS 2021 approximately 33.3M discharges. Tail volumes were smoothed to add exactly 2.219M estimated discharges and end at 99.0%.</x:t>
  </x:si>
  <x:si>
    <x:t xml:space="preserve">https://data.cms.gov/provider-summary-by-type-of-service/medicare-inpatient-hospitals/medicare-inpatient-hospitals-by-geography-and-service; https://hcup-us.ahrq.gov/db/nation/nis/NISIntroduction2021.pdf</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</x:si>
  <x:si>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</x:si>
  <x:si>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Cardiology / Cardiovascular Surgery</x:t>
  </x:si>
  <x:si>
    <x:t xml:space="preserve">CBC, electrolytes, creatinine, magnesium, coagulation profile, type and screen; serial troponin, natriuretic peptide, lactate or blood gas when ischemia, failure or shock is possible. Trend only abnormalities that can change treatment, define baseline organ function before contrast or high-risk medication, and avoid standing daily panels once stable.</x:t>
  </x:si>
  <x:si>
    <x:t xml:space="preserve">12-lead ECG and telemetry; transthoracic or transesophageal echocardiography, vascular ultrasound, CT angiography, catheterization or device interrogation according to the syndrome. Reconcile findings with the actual principal diagnosis and procedure; repeat imaging only for deterioration, an unanswered management question or a protocol-defined surveillance need.</x:t>
  </x:si>
  <x:si>
    <x:t xml:space="preserve">Obtain ECG within 10 minutes for ischemic symptoms, activate emergency reperfusion or hemodynamic support pathways when indicated, and obtain immediate specialist review for shock, sustained arrhythmia, tamponade or device failure.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</x:si>
  <x:si>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cardiovascular and endovascular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</x:si>
  <x:si>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cardiology, electrophysiology, interventional cardiology, vascular or cardiac surgery and anesthesia as relevant; pharmacy, rehabilitation, case management and palliative care for advanced disease. Clarify one accountable attending/service, the question for every consultation, response time for urgent issues and which team owns discharge medications, pathology/culture follow-up and post-discharge escalation.</x:t>
  </x:si>
  <x:si>
    <x:t xml:space="preserve">arrhythmia, ischemia, stroke, access-site bleeding, vascular injury, tamponade, acute kidney injury, heart failure, infection and device or procedure failure.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</x:si>
  <x:si>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41973950, 29441512.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</x:si>
  <x:si>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Peichl Chair P. Intracardiac Echocardiography during Invasive Electrophysiological Procedures: a Scientific Statement of the European Heart Rhythm Association of the ESC, and the European Association of Percutaneous Cardiovascular Interventions of the ESC. Europace : European pacing, arrhythmias, and cardiac electrophysiology : journal of the working groups on cardiac pacing, arrhythmias, and cardiac cellular electrophysiology of the European Society of Cardiology. 2026. PMID: 41973950. Grygier M. [Left atrial appendage occlusion: consensus document of Association of Cardiovascular Interventions and Heart Rhythm Section of Polish Cardiac Society]. Kardiologia polska. 2018. PMID: 29441512.</x:t>
  </x:si>
  <x:si>
    <x:t xml:space="preserve">Active v43.1 codes 274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</x:si>
  <x:si>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(59,108 reported discharges across codes 274). The 22,000 annual-discharge value is a smoothed all-payer tail-allocation estimate, not an observed count; it helps extend the existing 33.3M-admission planning denominator from 92.3% to 99.0% without implying code-level additivity.</x:t>
  </x:si>
  <x:si>
    <x:t xml:space="preserve">274 — Percutaneous and Other Intracardiac Procedures without MCC</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</x:si>
  <x:si>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https://pubmed.ncbi.nlm.nih.gov/41973950/; https://pubmed.ncbi.nlm.nih.gov/29441512/</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</x:si>
  <x:si>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</x:si>
  <x:si>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41973950, 29441512</x:t>
  </x:si>
  <x:si>
    <x:t xml:space="preserve">Orthopedics / Musculoskeletal Medicine</x:t>
  </x:si>
  <x:si>
    <x:t xml:space="preserve">CBC, electrolytes and renal function; coagulation profile and type and screen for operative or bleeding risk; inflammatory markers and cultures before antibiotics when infection is suspected; vitamin D or metabolic bone testing selectively. Trend only abnormalities that can change treatment, define baseline organ function before contrast or high-risk medication, and avoid standing daily panels once stable.</x:t>
  </x:si>
  <x:si>
    <x:t xml:space="preserve">orthogonal radiographs and documented neurovascular examination; CT or MRI for occult fracture, operative planning, infection, malignancy, tendon or neural compromise. Reconcile findings with the actual principal diagnosis and procedure; repeat imaging only for deterioration, an unanswered management question or a protocol-defined surveillance need.</x:t>
  </x:si>
  <x:si>
    <x:t xml:space="preserve">Activate the appropriate trauma or specialty pathway immediately for instability, open injury, compartment syndrome, neurovascular compromise or threatened tissue; control hemorrhage and immobilize/protect the affected structure without delay.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</x:si>
  <x:si>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Repeat neurovascular and compartment examinations, establish weight-bearing/activity restrictions, use multimodal analgesia and document the definitive fixation, wound or rehabilitation plan.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</x:si>
  <x:si>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orthopedic surgery, trauma or musculoskeletal oncology as appropriate; anesthesia, hospital medicine/geriatrics, infectious diseases, rehabilitation therapies, pharmacy and case management. Clarify one accountable attending/service, the question for every consultation, response time for urgent issues and which team owns discharge medications, pathology/culture follow-up and post-discharge escalation.</x:t>
  </x:si>
  <x:si>
    <x:t xml:space="preserve">bleeding, compartment syndrome, neurovascular injury, infection, nonunion or dislocation, delirium, pressure injury, venous thromboembolism and loss of function.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</x:si>
  <x:si>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38324951, 38040462.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</x:si>
  <x:si>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Ridha M. Osteosynthesis, hemiarthroplasty, total hip arthroplasty in hip fractures: All I need to know. Injury. 2024. PMID: 38324951. Weissman BN. ACR Appropriateness Criteria® Imaging After Total Hip Arthroplasty. Journal of the American College of Radiology : JACR. 2023. PMID: 38040462.</x:t>
  </x:si>
  <x:si>
    <x:t xml:space="preserve">Active v43.1 codes 522 contain surgical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</x:si>
  <x:si>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24 high-stakes claim segments were inventoried. This is evidence verification, not institutional clinical approval. Limitations/issues: Clinical content is an MDC-level conservative template and requires diagnosis/procedure-specific clinician validation.</x:t>
  </x:si>
  <x:si>
    <x:t xml:space="preserve">This extension family ranked by 2024 national Original Medicare FFS utilization (42,552 reported discharges across codes 522). The 22,000 annual-discharge value is a smoothed all-payer tail-allocation estimate, not an observed count; it helps extend the existing 33.3M-admission planning denominator from 92.3% to 99.0% without implying code-level additivity.</x:t>
  </x:si>
  <x:si>
    <x:t xml:space="preserve">522 — Hip Replacement with Principal Diagnosis of Hip Fracture without MCC</x:t>
  </x:si>
  <x:si>
    <x:t xml:space="preserve">https://pubmed.ncbi.nlm.nih.gov/36200817/; https://pubmed.ncbi.nlm.nih.gov/32050090/; https://pubmed.ncbi.nlm.nih.gov/30224765/; https://pubmed.ncbi.nlm.nih.gov/22168590/; https://pubmed.ncbi.nlm.nih.gov/34623788/; https://pubmed.ncbi.nlm.nih.gov/31794602/; https://pubmed.ncbi.nlm.nih.gov/38324951/; https://pubmed.ncbi.nlm.nih.gov/38040462/</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</x:si>
  <x:si>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31,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</x:si>
  <x:si>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38324951, 38040462</x:t>
  </x:si>
  <x:si>
    <x:t xml:space="preserve">Gastroenterology / General Surgery</x:t>
  </x:si>
  <x:si>
    <x:t xml:space="preserve">Admit when diagnostic uncertainty, symptom burden, treatment intensity or monitoring needs cannot be managed safely in observation or outpatient care; when there is shock (SBP &lt;90 mm Hg or MAP &lt;65), rising lactate, escalating oxygen or ventilatory need, active bleeding, new focal neurologic deficit, rapidly worsening mental status, uncontrolled pain, threatened organ/limb function or another need for ICU-level observation; or when severe comorbidity, frailty, unsafe function, inability to maintain hydration/nutrition, failed outpatient therapy or unreliable follow-up makes discharge unsafe. DRG assignment is retrospective and must never be used as the admission indication.</x:t>
  </x:si>
  <x:si>
    <x:t xml:space="preserve">CBC, electrolytes, renal and hepatic panels, lipase when appropriate, coagulation profile, lactate for ischemia or shock, type and screen for bleeding or surgery, and cultures for suspected infection. Trend only abnormalities that can change treatment, define baseline organ function before contrast or high-risk medication, and avoid standing daily panels once stable.</x:t>
  </x:si>
  <x:si>
    <x:t xml:space="preserve">targeted abdominal radiography or ultrasound; contrast CT, endoscopy, fluoroscopic study or pathology review selected by suspected obstruction, perforation, bleeding, malignancy or postoperative complication. Reconcile findings with the actual principal diagnosis and procedure; repeat imaging only for deterioration, an unanswered management question or a protocol-defined surveillance need.</x:t>
  </x:si>
  <x:si>
    <x:t xml:space="preserve">This heterogeneous DRG family has no single universal treatment clock; stabilize airway, breathing and circulation immediately and obtain specialty review within 1 hour when organ, limb, airway or hemodynamic deterioration is possible.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</x:si>
  <x:si>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gastrointestinal and general 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</x:si>
  <x:si>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gastroenterology, general/colorectal surgery and anesthesia as relevant; nutrition, wound/ostomy nursing, pharmacy, rehabilitation and case management. Clarify one accountable attending/service, the question for every consultation, response time for urgent issues and which team owns discharge medications, pathology/culture follow-up and post-discharge escalation.</x:t>
  </x:si>
  <x:si>
    <x:t xml:space="preserve">Typical planning range 2–5 days; instability, MCC, diagnostic uncertainty or functional barriers may require 6–10+ days.</x:t>
  </x:si>
  <x:si>
    <x:t xml:space="preserve">Use a local risk-adjusted target median of 3–4 days; aim for next-day discharge after stability when the diagnosis is secure and treatment, function and follow-up can be completed safely.</x:t>
  </x:si>
  <x:si>
    <x:t xml:space="preserve">bleeding, anastomotic leak, perforation, ileus or obstruction, intra-abdominal infection, aspiration, malnutrition, venous thromboembolism and acute kidney injury.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</x:si>
  <x:si>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 Condition-specific PubMed literature candidates independently selected 2026-07-21: 28323273, 35181570. Candidate relevance verified at title/topic level; specialist applicability review remains required.</x:t>
  </x:si>
  <x:si>
    <x:t xml:space="preserve">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 CONDITION-SPECIFIC LITERATURE LOCATOR (2026-07-21): Rezaie A. Hydrogen and Methane-Based Breath Testing in Gastrointestinal Disorders: The North American Consensus. The American journal of gastroenterology. 2017. PMID: 28323273. Dellon ES. International Consensus Recommendations for Eosinophilic Gastrointestinal Disease Nomenclature. Clinical gastroenterology and hepatology : the official clinical practice journal of the American Gastroenterological Association. 2022. PMID: 35181570.</x:t>
  </x:si>
  <x:si>
    <x:t xml:space="preserve">Active v43.1 codes 394, 395 contain medical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</x:si>
  <x:si>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25 high-stakes claim segments were inventoried. This is evidence verification, not institutional clinical approval. Limitations/issues: Condition-specific evidence is limited or the DRG family is heterogeneous | Clinical content is an MDC-level conservative template and requires diagnosis/procedure-specific clinician validation.</x:t>
  </x:si>
  <x:si>
    <x:t xml:space="preserve">This extension family ranked by 2024 national Original Medicare FFS utilization (35,483 reported discharges across codes 394, 395). The 22,000 annual-discharge value is a smoothed all-payer tail-allocation estimate, not an observed count; it helps extend the existing 33.3M-admission planning denominator from 92.3% to 99.0% without implying code-level additivity.</x:t>
  </x:si>
  <x:si>
    <x:t xml:space="preserve">394 — Other Digestive System Diagnoses with CC; 395 — Other Digestive System Diagnoses without CC/MCC</x:t>
  </x:si>
  <x:si>
    <x:t xml:space="preserve">https://pubmed.ncbi.nlm.nih.gov/40783294/; https://pubmed.ncbi.nlm.nih.gov/30426190/; https://pubmed.ncbi.nlm.nih.gov/36515747/; https://pubmed.ncbi.nlm.nih.gov/37277507/; https://pubmed.ncbi.nlm.nih.gov/29742967/; https://pubmed.ncbi.nlm.nih.gov/28323273/; https://pubmed.ncbi.nlm.nih.gov/35181570/</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</x:si>
  <x:si>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35,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</x:si>
  <x:si>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28323273, 35181570</x:t>
  </x:si>
  <x:si>
    <x:t xml:space="preserve">Neurology / Neurosurgery</x:t>
  </x:si>
  <x:si>
    <x:t xml:space="preserve">CBC, electrolytes, glucose, renal and hepatic function, magnesium, coagulation studies and toxicology or inflammatory/infectious testing when clinically indicated. Trend only abnormalities that can change treatment, define baseline organ function before contrast or high-risk medication, and avoid standing daily panels once stable.</x:t>
  </x:si>
  <x:si>
    <x:t xml:space="preserve">focused neurologic examination with documented baseline; CT/CTA, MRI/MRA, EEG, lumbar puncture or vascular studies selected by syndrome and contraindications. Reconcile findings with the actual principal diagnosis and procedure; repeat imaging only for deterioration, an unanswered management question or a protocol-defined surveillance need.</x:t>
  </x:si>
  <x:si>
    <x:t xml:space="preserve">Record last-known-well and perform an immediate neurologic examination for acute deficits; activate stroke, seizure or neurosurgical emergency pathways without waiting for routine ward evaluation when criteria are met.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</x:si>
  <x:si>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neurologic and neurosurgical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</x:si>
  <x:si>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neurology, neurosurgery or neurointerventional service as appropriate; rehabilitation therapies, pharmacy, case management and speech-language pathology when swallowing or cognition is affected. Clarify one accountable attending/service, the question for every consultation, response time for urgent issues and which team owns discharge medications, pathology/culture follow-up and post-discharge escalation.</x:t>
  </x:si>
  <x:si>
    <x:t xml:space="preserve">neurologic deterioration, seizure, aspiration, delirium, intracranial bleeding, cerebral edema, falls, immobility-related harm and treatment complications.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</x:si>
  <x:si>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x:t>
  </x:si>
  <x:si>
    <x:t xml:space="preserve">Active v43.1 codes 092, 093 contain medical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</x:si>
  <x:si>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24 high-stakes claim segments were inventoried. This is evidence verification, not institutional clinical approval. Limitations/issues: Condition-specific evidence is limited or the DRG family is heterogeneous | Clinical content is an MDC-level conservative template and requires diagnosis/procedure-specific clinician validation.</x:t>
  </x:si>
  <x:si>
    <x:t xml:space="preserve">This extension family ranked by 2024 national Original Medicare FFS utilization (26,953 reported discharges across codes 092, 093). The 22,000 annual-discharge value is a smoothed all-payer tail-allocation estimate, not an observed count; it helps extend the existing 33.3M-admission planning denominator from 92.3% to 99.0% without implying code-level additivity.</x:t>
  </x:si>
  <x:si>
    <x:t xml:space="preserve">092 — Other Disorders of Nervous System with CC; 093 — Other Disorders of Nervous System without CC/MCC</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</x:si>
  <x:si>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15,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</x:si>
  <x:si>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Active v43.1 codes 393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</x:si>
  <x:si>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(24,018 reported discharges across codes 393). The 22,000 annual-discharge value is a smoothed all-payer tail-allocation estimate, not an observed count; it helps extend the existing 33.3M-admission planning denominator from 92.3% to 99.0% without implying code-level additivity.</x:t>
  </x:si>
  <x:si>
    <x:t xml:space="preserve">393 — Other Digestive System Diagnoses with MCC</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</x:si>
  <x:si>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Repeat neurovascular and compartment examinations, establish weight-bearing/activity restrictions, use multimodal analgesia and document the definitive fixation, wound or rehabilitation plan.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</x:si>
  <x:si>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x:t>
  </x:si>
  <x:si>
    <x:t xml:space="preserve">Active v43.1 codes 563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</x:si>
  <x:si>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(22,971 reported discharges across codes 563). The 22,000 annual-discharge value is a smoothed all-payer tail-allocation estimate, not an observed count; it helps extend the existing 33.3M-admission planning denominator from 92.3% to 99.0% without implying code-level additivity.</x:t>
  </x:si>
  <x:si>
    <x:t xml:space="preserve">563 — Fracture, Sprain, Strain and Dislocation Except Femur, Hip, Pelvis and Thigh without MCC</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</x:si>
  <x:si>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orthopedic, trauma and musculoskeletal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</x:si>
  <x:si>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26826803.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</x:si>
  <x:si>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Gleyze P. Patient information in orthopedic and trauma surgery. Fundamental knowledge, legal aspects and practical recommendations. Orthopaedics &amp; traumatology, surgery &amp; research : OTSR. 2016. PMID: 26826803.</x:t>
  </x:si>
  <x:si>
    <x:t xml:space="preserve">Active v43.1 codes 515, 516, 517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</x:si>
  <x:si>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(22,309 reported discharges across codes 515, 516, 517). The 22,000 annual-discharge value is a smoothed all-payer tail-allocation estimate, not an observed count; it helps extend the existing 33.3M-admission planning denominator from 92.3% to 99.0% without implying code-level additivity.</x:t>
  </x:si>
  <x:si>
    <x:t xml:space="preserve">515 — Other Musculoskeletal System and Connective Tissue O.R. Procedures with MCC; 516 — Other Musculoskeletal System and Connective Tissue O.R. Procedures with CC; 517 — Other Musculoskeletal System and Connective Tissue O.R. Procedures without CC/MCC</x:t>
  </x:si>
  <x:si>
    <x:t xml:space="preserve">https://pubmed.ncbi.nlm.nih.gov/36200817/; https://pubmed.ncbi.nlm.nih.gov/32050090/; https://pubmed.ncbi.nlm.nih.gov/30224765/; https://pubmed.ncbi.nlm.nih.gov/22168590/; https://pubmed.ncbi.nlm.nih.gov/34623788/; https://pubmed.ncbi.nlm.nih.gov/31794602/; https://pubmed.ncbi.nlm.nih.gov/26826803/</x:t>
  </x:si>
  <x:si>
    <x:t xml:space="preserve">26826803</x:t>
  </x:si>
  <x:si>
    <x:t xml:space="preserve">Active v43.1 codes 854, 855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</x:si>
  <x:si>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(20,896 reported discharges across codes 854, 855). The 22,000 annual-discharge value is a smoothed all-payer tail-allocation estimate, not an observed count; it helps extend the existing 33.3M-admission planning denominator from 92.3% to 99.0% without implying code-level additivity.</x:t>
  </x:si>
  <x:si>
    <x:t xml:space="preserve">854 — Infectious and Parasitic Diseases with O.R. Procedures with CC; 855 — Infectious and Parasitic Diseases with O.R. Procedures without CC/MCC</x:t>
  </x:si>
  <x:si>
    <x:t xml:space="preserve">00 — Pre-MDC / High-Resource or Atypical Assignment</x:t>
  </x:si>
  <x:si>
    <x:t xml:space="preserve">Critical Care / Perioperative</x:t>
  </x:si>
  <x:si>
    <x:t xml:space="preserve">CBC with differential, comprehensive metabolic panel, magnesium, phosphate, coagulation profile, type and screen/crossmatch, lactate and blood gas when unstable; cultures and organ-specific tests when infection or dysfunction is suspected. Trend only abnormalities that can change treatment, define baseline organ function before contrast or high-risk medication, and avoid standing daily panels once stable.</x:t>
  </x:si>
  <x:si>
    <x:t xml:space="preserve">review the principal diagnosis and operative record; obtain ECG, chest imaging and targeted cross-sectional imaging or echocardiography according to the actual procedure and organ dysfunction. Reconcile findings with the actual principal diagnosis and procedure; repeat imaging only for deterioration, an unanswered management question or a protocol-defined surveillance need.</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</x:si>
  <x:si>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high-acuity perioperative and critical care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</x:si>
  <x:si>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critical care, anesthesia, the operating procedural service, hospital medicine, pharmacy, nutrition, rehabilitation, case management and palliative care when goals or prognosis are uncertain. Clarify one accountable attending/service, the question for every consultation, response time for urgent issues and which team owns discharge medications, pathology/culture follow-up and post-discharge escalation.</x:t>
  </x:si>
  <x:si>
    <x:t xml:space="preserve">Typical planning range 5–14 days; transplant, prolonged ventilation, major complication or rehabilitation needs may extend beyond 14 days.</x:t>
  </x:si>
  <x:si>
    <x:t xml:space="preserve">Set a local risk-adjusted median target at or below 10 days only after separating transplant, ventilation and outlier cohorts; never discharge to meet a numeric target.</x:t>
  </x:si>
  <x:si>
    <x:t xml:space="preserve">shock, respiratory failure, bleeding, infection, delirium, acute kidney injury, device or procedure failure, venous thromboembolism, pressure injury and severe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</x:si>
  <x:si>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 Condition-specific PubMed literature candidates independently selected 2026-07-21: 40899690, 36310325. Candidate relevance verified at title/topic level; specialist applicability review remains required.</x:t>
  </x:si>
  <x:si>
    <x:t xml:space="preserve">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 CONDITION-SPECIFIC LITERATURE LOCATOR (2026-07-21): Mahmud N. ACG Clinical Guideline: Perioperative Risk Assessment and Management in Patients With Cirrhosis. The American journal of gastroenterology. 2025. PMID: 40899690. Joliat GR. Guidelines for Perioperative Care for Liver Surgery: Enhanced Recovery After Surgery (ERAS) Society Recommendations 2022. World journal of surgery. 2023. PMID: 36310325.</x:t>
  </x:si>
  <x:si>
    <x:t xml:space="preserve">Active v43.1 codes 981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</x:si>
  <x:si>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(20,868 reported discharges across codes 981). The 21,000 annual-discharge value is a smoothed all-payer tail-allocation estimate, not an observed count; it helps extend the existing 33.3M-admission planning denominator from 92.3% to 99.0% without implying code-level additivity.</x:t>
  </x:si>
  <x:si>
    <x:t xml:space="preserve">981 — Extensive O.R. Procedures Unrelated to Principal Diagnosis with MCC</x:t>
  </x:si>
  <x:si>
    <x:t xml:space="preserve">https://pubmed.ncbi.nlm.nih.gov/39115488/; https://pubmed.ncbi.nlm.nih.gov/41405234/; https://pubmed.ncbi.nlm.nih.gov/34419372/; https://pubmed.ncbi.nlm.nih.gov/33965970/; https://pubmed.ncbi.nlm.nih.gov/29791822/; https://pubmed.ncbi.nlm.nih.gov/30883052/; https://pubmed.ncbi.nlm.nih.gov/40899690/; https://pubmed.ncbi.nlm.nih.gov/36310325/</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</x:si>
  <x:si>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123,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</x:si>
  <x:si>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40899690, 36310325</x:t>
  </x:si>
  <x:si>
    <x:t xml:space="preserve">Active v43.1 codes 071, 072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</x:si>
  <x:si>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(20,764 reported discharges across codes 071, 072). The 21,000 annual-discharge value is a smoothed all-payer tail-allocation estimate, not an observed count; it helps extend the existing 33.3M-admission planning denominator from 92.3% to 99.0% without implying code-level additivity.</x:t>
  </x:si>
  <x:si>
    <x:t xml:space="preserve">071 — Other Cerebrovascular Disorders with CC; 072 — Other Cerebrovascular Disorders without CC/MCC</x:t>
  </x:si>
  <x:si>
    <x:t xml:space="preserve">Pulmonary / Critical Care</x:t>
  </x:si>
  <x:si>
    <x:t xml:space="preserve">CBC, metabolic panel, blood gas when ventilation is impaired, lactate when hypoperfusion is possible, respiratory pathogen testing and cultures before antibiotics when feasible. Trend only abnormalities that can change treatment, define baseline organ function before contrast or high-risk medication, and avoid standing daily panels once stable.</x:t>
  </x:si>
  <x:si>
    <x:t xml:space="preserve">chest radiograph first line; CT/CTA, ultrasound, bronchoscopy or pulmonary function assessment when the differential or procedural plan requires it. Reconcile findings with the actual principal diagnosis and procedure; repeat imaging only for deterioration, an unanswered management question or a protocol-defined surveillance need.</x:t>
  </x:si>
  <x:si>
    <x:t xml:space="preserve">pulmonary/critical care, respiratory therapy, thoracic surgery or trauma surgery when indicated; pharmacy, nutrition, rehabilitation and case management. Clarify one accountable attending/service, the question for every consultation, response time for urgent issues and which team owns discharge medications, pathology/culture follow-up and post-discharge escalation.</x:t>
  </x:si>
  <x:si>
    <x:t xml:space="preserve">respiratory failure, pneumothorax or hemothorax, pneumonia, sepsis, ventilator-associated harm, bleeding, venous thromboembolism and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</x:si>
  <x:si>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 Condition-specific PubMed literature candidates independently selected 2026-07-21: 36730672, 37218626. Candidate relevance verified at title/topic level; specialist applicability review remains required.</x:t>
  </x:si>
  <x:si>
    <x:t xml:space="preserve">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 CONDITION-SPECIFIC LITERATURE LOCATOR (2026-07-21): Mukherjee K. Non-surgical management and analgesia strategies for older adults with multiple rib fractures: A systematic review, meta-analysis, and joint practice management guideline from the Eastern Association for the Surgery of Trauma and the Chest Wall Injury Society. The journal of trauma and acute care surgery. 2023. PMID: 36730672. Hinkelbein J. Cardiac arrest in the perioperative period: a consensus guideline for identification, treatment, and prevention from the European Society of Anaesthesiology and Intensive Care and the European Society for Trauma and Emergency Surgery. European journal of anaesthesiology. 2023. PMID: 37218626.</x:t>
  </x:si>
  <x:si>
    <x:t xml:space="preserve">Active v43.1 codes 183, 184, 185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</x:si>
  <x:si>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(20,711 reported discharges across codes 183, 184, 185). The 21,000 annual-discharge value is a smoothed all-payer tail-allocation estimate, not an observed count; it helps extend the existing 33.3M-admission planning denominator from 92.3% to 99.0% without implying code-level additivity.</x:t>
  </x:si>
  <x:si>
    <x:t xml:space="preserve">183 — Major Chest Trauma with MCC; 184 — Major Chest Trauma with CC; 185 — Major Chest Trauma without CC/MCC</x:t>
  </x:si>
  <x:si>
    <x:t xml:space="preserve">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 https://pubmed.ncbi.nlm.nih.gov/36730672/; https://pubmed.ncbi.nlm.nih.gov/37218626/</x:t>
  </x:si>
  <x:si>
    <x:t xml:space="preserve">Completed 2026-07-21: 12/12 final cited PMIDs resolved in PubMed; no cited retraction indicator detected; CMS v43.1 code/title/MDC/type checks completed. Title/topic relevance is recorded separately from clinical applicability.</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</x:si>
  <x:si>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19,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</x:si>
  <x:si>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36730672, 37218626</x:t>
  </x:si>
  <x:si>
    <x:t xml:space="preserve">Hepatology / Hepatobiliary Surgery</x:t>
  </x:si>
  <x:si>
    <x:t xml:space="preserve">CBC, comprehensive metabolic and hepatic panels, bilirubin fractions, lipase, INR, lactate when unstable, type and screen and cultures before antibiotics when cholangitis or infected necrosis is possible. Trend only abnormalities that can change treatment, define baseline organ function before contrast or high-risk medication, and avoid standing daily panels once stable.</x:t>
  </x:si>
  <x:si>
    <x:t xml:space="preserve">right-upper-quadrant ultrasound or protocol CT; MRCP, ERCP, endoscopic ultrasound, angiography or pathology review when it will change intervention. Reconcile findings with the actual principal diagnosis and procedure; repeat imaging only for deterioration, an unanswered management question or a protocol-defined surveillance need.</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</x:si>
  <x:si>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Document disease phase, recent anticancer therapy, neutropenia, tumor-lysis risk, goals of care and transfusion parameters; involve oncology before altering disease-directed treatment.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</x:si>
  <x:si>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gastroenterology/hepatology, interventional endoscopy, hepatobiliary surgery, interventional radiology and critical care as indicated; nutrition, pharmacy and case management. Clarify one accountable attending/service, the question for every consultation, response time for urgent issues and which team owns discharge medications, pathology/culture follow-up and post-discharge escalation.</x:t>
  </x:si>
  <x:si>
    <x:t xml:space="preserve">biliary sepsis, pancreatitis, bleeding, bile or pancreatic leak, hepatic failure, acute kidney injury, ileus, malnutrition and venous thromboembolism.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</x:si>
  <x:si>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x:t>
  </x:si>
  <x:si>
    <x:t xml:space="preserve">Active v43.1 codes 435, 436, 437 contain medical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</x:si>
  <x:si>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No guideline/source year later than 2020; currency requires specialist confirmation | Clinical content is an MDC-level conservative template and requires diagnosis/procedure-specific clinician validation.</x:t>
  </x:si>
  <x:si>
    <x:t xml:space="preserve">This extension family ranked by 2024 national Original Medicare FFS utilization (19,398 reported discharges across codes 435, 436, 437). The 21,000 annual-discharge value is a smoothed all-payer tail-allocation estimate, not an observed count; it helps extend the existing 33.3M-admission planning denominator from 92.3% to 99.0% without implying code-level additivity.</x:t>
  </x:si>
  <x:si>
    <x:t xml:space="preserve">435 — Malignancy of Hepatobiliary System or Pancreas with MCC; 436 — Malignancy of Hepatobiliary System or Pancreas with CC; 437 — Malignancy of Hepatobiliary System or Pancreas without CC/MCC</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</x:si>
  <x:si>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23,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</x:si>
  <x:si>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Active v43.1 codes 543, 544 contain medical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</x:si>
  <x:si>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25 high-stakes claim segments were inventoried. This is evidence verification, not institutional clinical approval. Limitations/issues: Clinical content is an MDC-level conservative template and requires diagnosis/procedure-specific clinician validation.</x:t>
  </x:si>
  <x:si>
    <x:t xml:space="preserve">This extension family ranked by 2024 national Original Medicare FFS utilization (18,679 reported discharges across codes 543, 544). The 21,000 annual-discharge value is a smoothed all-payer tail-allocation estimate, not an observed count; it helps extend the existing 33.3M-admission planning denominator from 92.3% to 99.0% without implying code-level additivity.</x:t>
  </x:si>
  <x:si>
    <x:t xml:space="preserve">543 — Pathological Fractures and Musculoskeletal and Connective Tissue Malignancy with CC; 544 — Pathological Fractures and Musculoskeletal and Connective Tissue Malignancy without CC/MCC</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</x:si>
  <x:si>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Define the suspected source, collect adequate cultures, reassess antimicrobial spectrum at 24–48 hours, and document whether drainage, debridement or device removal is required.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</x:si>
  <x:si>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Active v43.1 codes 862, 863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</x:si>
  <x:si>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(18,626 reported discharges across codes 862, 863). The 21,000 annual-discharge value is a smoothed all-payer tail-allocation estimate, not an observed count; it helps extend the existing 33.3M-admission planning denominator from 92.3% to 99.0% without implying code-level additivity.</x:t>
  </x:si>
  <x:si>
    <x:t xml:space="preserve">862 — Postoperative and Post-Traumatic Infections with MCC; 863 — Postoperative and Post-Traumatic Infections without MCC</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</x:si>
  <x:si>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23871193, 31054744.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</x:si>
  <x:si>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Rommens PM. Comprehensive classification of fragility fractures of the pelvic ring: Recommendations for surgical treatment. Injury. 2013. PMID: 23871193. Ross AB. ACR Appropriateness Criteria(®) Acute Hip Pain-Suspected Fracture. Journal of the American College of Radiology : JACR. 2019. PMID: 31054744.</x:t>
  </x:si>
  <x:si>
    <x:t xml:space="preserve">Active v43.1 codes 536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</x:si>
  <x:si>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(18,597 reported discharges across codes 536). The 21,000 annual-discharge value is a smoothed all-payer tail-allocation estimate, not an observed count; it helps extend the existing 33.3M-admission planning denominator from 92.3% to 99.0% without implying code-level additivity.</x:t>
  </x:si>
  <x:si>
    <x:t xml:space="preserve">536 — Fractures of Hip and Pelvis without MCC</x:t>
  </x:si>
  <x:si>
    <x:t xml:space="preserve">https://pubmed.ncbi.nlm.nih.gov/36200817/; https://pubmed.ncbi.nlm.nih.gov/32050090/; https://pubmed.ncbi.nlm.nih.gov/30224765/; https://pubmed.ncbi.nlm.nih.gov/22168590/; https://pubmed.ncbi.nlm.nih.gov/34623788/; https://pubmed.ncbi.nlm.nih.gov/31794602/; https://pubmed.ncbi.nlm.nih.gov/23871193/; https://pubmed.ncbi.nlm.nih.gov/31054744/</x:t>
  </x:si>
  <x:si>
    <x:t xml:space="preserve">23871193, 31054744</x:t>
  </x:si>
  <x:si>
    <x:t xml:space="preserve">Active v43.1 codes 070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</x:si>
  <x:si>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(18,128 reported discharges across codes 070). The 21,000 annual-discharge value is a smoothed all-payer tail-allocation estimate, not an observed count; it helps extend the existing 33.3M-admission planning denominator from 92.3% to 99.0% without implying code-level additivity.</x:t>
  </x:si>
  <x:si>
    <x:t xml:space="preserve">070 — Other Cerebrovascular Disorders with MCC</x:t>
  </x:si>
  <x:si>
    <x:t xml:space="preserve">Hematology</x:t>
  </x:si>
  <x:si>
    <x:t xml:space="preserve">CBC with differential and smear, reticulocyte count, coagulation profile, hemolysis studies, comprehensive metabolic panel and type and screen; flow cytometry, marrow, infectious or immune studies when indicated. Trend only abnormalities that can change treatment, define baseline organ function before contrast or high-risk medication, and avoid standing daily panels once stable.</x:t>
  </x:si>
  <x:si>
    <x:t xml:space="preserve">evaluate bleeding, thrombosis, infection and organ involvement; ultrasound/CT, marrow examination or pathology review only when it changes urgent management. Reconcile findings with the actual principal diagnosis and procedure; repeat imaging only for deterioration, an unanswered management question or a protocol-defined surveillance need.</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</x:si>
  <x:si>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hematologic and immunologic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</x:si>
  <x:si>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hematology, transfusion medicine, infectious diseases and critical care as indicated; pharmacy, nutrition, rehabilitation and case management. Clarify one accountable attending/service, the question for every consultation, response time for urgent issues and which team owns discharge medications, pathology/culture follow-up and post-discharge escalation.</x:t>
  </x:si>
  <x:si>
    <x:t xml:space="preserve">major bleeding, thrombosis, severe cytopenia, transfusion reaction, infection, organ dysfunction, treatment toxicity and functional decline.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</x:si>
  <x:si>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78 (Coagulation &amp; Platelet Disorders); not asserted as a condition-specific guideline for this heterogeneous tail family. ASH 2019 ITP; ASH 2018 HIT (VTE guideline series); ISTH 2020 TTP diagnosis &amp; treatment guidelines (+2025 focused update); ACC 2020 Expert Consensus Decision Pathway on Management of Bleeding in Patients on Oral Anticoagulants; Neurocritical Care Society/SCCM 2016 reversal of antithrombotics in ICH; AABB 2015 platelet transfusion guideline + AABB/ICTMG 2023 RBC transfusion thresholds; ISTH SSC overt-DIC scoring.</x:t>
  </x:si>
  <x:si>
    <x:t xml:space="preserve">Active v43.1 codes 808, 809, 810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</x:si>
  <x:si>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(17,813 reported discharges across codes 808, 809, 810). The 21,000 annual-discharge value is a smoothed all-payer tail-allocation estimate, not an observed count; it helps extend the existing 33.3M-admission planning denominator from 92.3% to 99.0% without implying code-level additivity.</x:t>
  </x:si>
  <x:si>
    <x:t xml:space="preserve">808 — Major Hematological and Immunological Diagnoses Except Sickle Cell Crisis and Coagulation Disorders with MCC; 809 — Major Hematological and Immunological Diagnoses Except Sickle Cell Crisis and Coagulation Disorders with CC; 810 — Major Hematological and Immunological Diagnoses Except Sickle Cell Crisis and Coagulation Disorders without CC/MCC</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</x:si>
  <x:si>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78,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</x:si>
  <x:si>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21 — Injuries, Poisonings &amp; Toxic Effects</x:t>
  </x:si>
  <x:si>
    <x:t xml:space="preserve">Trauma / Acute Care Surgery</x:t>
  </x:si>
  <x:si>
    <x:t xml:space="preserve">CBC, electrolytes, creatinine, coagulation profile, type and crossmatch, lactate/base deficit and toxicology or pregnancy testing when relevant; serial hemoglobin for ongoing bleeding concern. Trend only abnormalities that can change treatment, define baseline organ function before contrast or high-risk medication, and avoid standing daily panels once stable.</x:t>
  </x:si>
  <x:si>
    <x:t xml:space="preserve">primary and secondary trauma survey with repeated neurovascular examinations; FAST, radiographs, CT/CTA or MRI selected by mechanism, instability and suspected organ injury. Reconcile findings with the actual principal diagnosis and procedure; repeat imaging only for deterioration, an unanswered management question or a protocol-defined surveillance need.</x:t>
  </x:si>
  <x:si>
    <x:t xml:space="preserve">trauma/acute care surgery and the involved specialty service; anesthesia, critical care, rehabilitation, social work, pharmacy and case management. Clarify one accountable attending/service, the question for every consultation, response time for urgent issues and which team owns discharge medications, pathology/culture follow-up and post-discharge escalation.</x:t>
  </x:si>
  <x:si>
    <x:t xml:space="preserve">occult hemorrhage, compartment syndrome, infection, organ or neurovascular injury, venous thromboembolism, delirium, pain, pressure injury and loss of function.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</x:si>
  <x:si>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 Condition-specific PubMed literature candidates independently selected 2026-07-21: 20118524, 29886432. Candidate relevance verified at title/topic level; specialist applicability review remains required.</x:t>
  </x:si>
  <x:si>
    <x:t xml:space="preserve">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 CONDITION-SPECIFIC LITERATURE LOCATOR (2026-07-21): Heiderscheit BC. Hamstring strain injuries: recommendations for diagnosis, rehabilitation, and injury prevention. The Journal of orthopaedic and sports physical therapy. 2010. PMID: 20118524. Delahunt E. Clinical assessment of acute lateral ankle sprain injuries (ROAST): 2019 consensus statement and recommendations of the International Ankle Consortium. British journal of sports medicine. 2018. PMID: 29886432.</x:t>
  </x:si>
  <x:si>
    <x:t xml:space="preserve">Active v43.1 codes 907, 908, 909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</x:si>
  <x:si>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(17,771 reported discharges across codes 907, 908, 909). The 21,000 annual-discharge value is a smoothed all-payer tail-allocation estimate, not an observed count; it helps extend the existing 33.3M-admission planning denominator from 92.3% to 99.0% without implying code-level additivity.</x:t>
  </x:si>
  <x:si>
    <x:t xml:space="preserve">907 — Other O.R. Procedures for Injuries with MCC; 908 — Other O.R. Procedures for Injuries with CC; 909 — Other O.R. Procedures for Injuries without CC/MCC</x:t>
  </x:si>
  <x:si>
    <x:t xml:space="preserve">https://pubmed.ncbi.nlm.nih.gov/36859355/; https://pubmed.ncbi.nlm.nih.gov/20554319/; https://pubmed.ncbi.nlm.nih.gov/31623894/; https://pubmed.ncbi.nlm.nih.gov/25647203/; https://pubmed.ncbi.nlm.nih.gov/30044935/; https://pubmed.ncbi.nlm.nih.gov/27654000/; https://pubmed.ncbi.nlm.nih.gov/20118524/; https://pubmed.ncbi.nlm.nih.gov/29886432/</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</x:si>
  <x:si>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86,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</x:si>
  <x:si>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20118524, 29886432</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</x:si>
  <x:si>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pulmonary and respiratory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</x:si>
  <x:si>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 Condition-specific PubMed literature candidates independently selected 2026-07-21: 36863329. Candidate relevance verified at title/topic level; specialist applicability review remains required.</x:t>
  </x:si>
  <x:si>
    <x:t xml:space="preserve">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 CONDITION-SPECIFIC LITERATURE LOCATOR (2026-07-21): Sweet DG. European Consensus Guidelines on the Management of Respiratory Distress Syndrome: 2022 Update. Neonatology. 2023. PMID: 36863329.</x:t>
  </x:si>
  <x:si>
    <x:t xml:space="preserve">Active v43.1 codes 205, 206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</x:si>
  <x:si>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(17,216 reported discharges across codes 205, 206). The 21,000 annual-discharge value is a smoothed all-payer tail-allocation estimate, not an observed count; it helps extend the existing 33.3M-admission planning denominator from 92.3% to 99.0% without implying code-level additivity.</x:t>
  </x:si>
  <x:si>
    <x:t xml:space="preserve">205 — Other Respiratory System Diagnoses with MCC; 206 — Other Respiratory System Diagnoses without MCC</x:t>
  </x:si>
  <x:si>
    <x:t xml:space="preserve">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 https://pubmed.ncbi.nlm.nih.gov/36863329/</x:t>
  </x:si>
  <x:si>
    <x:t xml:space="preserve">36863329</x:t>
  </x:si>
  <x:si>
    <x:t xml:space="preserve">Active v43.1 codes 493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</x:si>
  <x:si>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(16,774 reported discharges across codes 493). The 21,000 annual-discharge value is a smoothed all-payer tail-allocation estimate, not an observed count; it helps extend the existing 33.3M-admission planning denominator from 92.3% to 99.0% without implying code-level additivity.</x:t>
  </x:si>
  <x:si>
    <x:t xml:space="preserve">493 — Lower Extremity and Humerus Procedures Except Hip, Foot and Femur with CC</x:t>
  </x:si>
  <x:si>
    <x:t xml:space="preserve">Active v43.1 codes 091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</x:si>
  <x:si>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(16,666 reported discharges across codes 091). The 21,000 annual-discharge value is a smoothed all-payer tail-allocation estimate, not an observed count; it helps extend the existing 33.3M-admission planning denominator from 92.3% to 99.0% without implying code-level additivity.</x:t>
  </x:si>
  <x:si>
    <x:t xml:space="preserve">091 — Other Disorders of Nervous System with MCC</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</x:si>
  <x:si>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neurologic and neurosurgical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</x:si>
  <x:si>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10564972, 32294392.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</x:si>
  <x:si>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PubMed-indexed authors. Carotid artery stent placement. Clinical privilege white paper. 1998. PMID: 10564972. de Donato G. Clinical considerations and recommendations for OCT-guided carotid artery stenting. Expert review of cardiovascular therapy. 2020. PMID: 32294392.</x:t>
  </x:si>
  <x:si>
    <x:t xml:space="preserve">Active v43.1 codes 034, 035, 036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</x:si>
  <x:si>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(16,396 reported discharges across codes 034, 035, 036). The 21,000 annual-discharge value is a smoothed all-payer tail-allocation estimate, not an observed count; it helps extend the existing 33.3M-admission planning denominator from 92.3% to 99.0% without implying code-level additivity.</x:t>
  </x:si>
  <x:si>
    <x:t xml:space="preserve">034 — Carotid Artery Stent Procedures with MCC; 035 — Carotid Artery Stent Procedures with CC; 036 — Carotid Artery Stent Procedures without CC/MCC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</x:si>
  <x:si>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https://pubmed.ncbi.nlm.nih.gov/10564972/; https://pubmed.ncbi.nlm.nih.gov/32294392/</x:t>
  </x:si>
  <x:si>
    <x:t xml:space="preserve">10564972, 32294392</x:t>
  </x:si>
  <x:si>
    <x:t xml:space="preserve">Wound Care / Plastic or Breast Surgery</x:t>
  </x:si>
  <x:si>
    <x:t xml:space="preserve">CBC, metabolic panel, glucose and nutrition markers when healing risk is high; inflammatory markers, blood cultures and deep tissue cultures when infection is suspected; coagulation and type and screen for major procedures. Trend only abnormalities that can change treatment, define baseline organ function before contrast or high-risk medication, and avoid standing daily panels once stable.</x:t>
  </x:si>
  <x:si>
    <x:t xml:space="preserve">complete wound and perfusion assessment with measurements and photographs per policy; ultrasound, CT/MRI, vascular studies or pathology based on abscess, necrosis, trauma or malignancy concern. Reconcile findings with the actual principal diagnosis and procedure; repeat imaging only for deterioration, an unanswered management question or a protocol-defined surveillance need.</x:t>
  </x:si>
  <x:si>
    <x:t xml:space="preserve">wound care, plastic/breast/general surgery, infectious diseases and vascular surgery as indicated; nutrition, diabetes service, rehabilitation and case management. Clarify one accountable attending/service, the question for every consultation, response time for urgent issues and which team owns discharge medications, pathology/culture follow-up and post-discharge escalation.</x:t>
  </x:si>
  <x:si>
    <x:t xml:space="preserve">progressive infection or necrosis, hemorrhage, graft or flap failure, dehiscence, pressure injury, venous thromboembolism, pain and impaired function.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</x:si>
  <x:si>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 Condition-specific PubMed literature candidates independently selected 2026-07-21: 29485428. Candidate relevance verified at title/topic level; specialist applicability review remains required.</x:t>
  </x:si>
  <x:si>
    <x:t xml:space="preserve">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 CONDITION-SPECIFIC LITERATURE LOCATOR (2026-07-21): Gelbard RB. Optimal timing of initial debridement for necrotizing soft tissue infection: A Practice Management Guideline from the Eastern Association for the Surgery of Trauma. The journal of trauma and acute care surgery. 2018. PMID: 29485428.</x:t>
  </x:si>
  <x:si>
    <x:t xml:space="preserve">Active v43.1 codes 604, 605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</x:si>
  <x:si>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(15,336 reported discharges across codes 604, 605). The 21,000 annual-discharge value is a smoothed all-payer tail-allocation estimate, not an observed count; it helps extend the existing 33.3M-admission planning denominator from 92.3% to 99.0% without implying code-level additivity.</x:t>
  </x:si>
  <x:si>
    <x:t xml:space="preserve">604 — Trauma to the Skin, Subcutaneous Tissue and Breast with MCC; 605 — Trauma to the Skin, Subcutaneous Tissue and Breast without MCC</x:t>
  </x:si>
  <x:si>
    <x:t xml:space="preserve">https://pubmed.ncbi.nlm.nih.gov/24947530/; https://pubmed.ncbi.nlm.nih.gov/28535235/; https://pubmed.ncbi.nlm.nih.gov/26962903/; https://pubmed.ncbi.nlm.nih.gov/28657870/; https://pubmed.ncbi.nlm.nih.gov/15241098/; https://pubmed.ncbi.nlm.nih.gov/23635049/; https://pubmed.ncbi.nlm.nih.gov/30295790/; https://pubmed.ncbi.nlm.nih.gov/29485428/</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</x:si>
  <x:si>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17,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</x:si>
  <x:si>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29485428</x:t>
  </x:si>
  <x:si>
    <x:t xml:space="preserve">Active v43.1 codes 521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</x:si>
  <x:si>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(15,258 reported discharges across codes 521). The 21,000 annual-discharge value is a smoothed all-payer tail-allocation estimate, not an observed count; it helps extend the existing 33.3M-admission planning denominator from 92.3% to 99.0% without implying code-level additivity.</x:t>
  </x:si>
  <x:si>
    <x:t xml:space="preserve">521 — Hip Replacement with Principal Diagnosis of Hip Fracture with MCC</x:t>
  </x:si>
  <x:si>
    <x:t xml:space="preserve">Active v43.1 codes 856, 857, 858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</x:si>
  <x:si>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(15,084 reported discharges across codes 856, 857, 858). The 21,000 annual-discharge value is a smoothed all-payer tail-allocation estimate, not an observed count; it helps extend the existing 33.3M-admission planning denominator from 92.3% to 99.0% without implying code-level additivity.</x:t>
  </x:si>
  <x:si>
    <x:t xml:space="preserve">856 — Postoperative or Post-Traumatic Infections with O.R. Procedures with MCC; 857 — Postoperative or Post-Traumatic Infections with O.R. Procedures with CC; 858 — Postoperative or Post-Traumatic Infections with O.R. Procedures without CC/MCC</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</x:si>
  <x:si>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gastrointestinal and general 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</x:si>
  <x:si>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x:t>
  </x:si>
  <x:si>
    <x:t xml:space="preserve">Active v43.1 codes 335, 336, 337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</x:si>
  <x:si>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(15,061 reported discharges across codes 335, 336, 337). The 20,000 annual-discharge value is a smoothed all-payer tail-allocation estimate, not an observed count; it helps extend the existing 33.3M-admission planning denominator from 92.3% to 99.0% without implying code-level additivity.</x:t>
  </x:si>
  <x:si>
    <x:t xml:space="preserve">335 — Peritoneal Adhesiolysis with MCC; 336 — Peritoneal Adhesiolysis with CC; 337 — Peritoneal Adhesiolysis without CC/MCC</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</x:si>
  <x:si>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orthopedic, trauma and musculoskeletal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</x:si>
  <x:si>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42458497, 39030374.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</x:si>
  <x:si>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Arnaud L. Methodology for eliciting consensus on high-level concepts in rare connective tissue and musculoskeletal diseases (ReCONNET-ELICIT). Orphanet journal of rare diseases. 2026. PMID: 42458497. Noebauer-Huhmann IM. Soft tissue tumor imaging in adults: whole-body staging in sarcoma, non-malignant entities requiring special algorithms, pitfalls and special imaging aspects. Guidelines 2024 from the European Society of Musculoskeletal Radiology (ESSR). European radiology. 2025. PMID: 39030374.</x:t>
  </x:si>
  <x:si>
    <x:t xml:space="preserve">Active v43.1 codes 564, 565, 566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</x:si>
  <x:si>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(14,476 reported discharges across codes 564, 565, 566). The 20,000 annual-discharge value is a smoothed all-payer tail-allocation estimate, not an observed count; it helps extend the existing 33.3M-admission planning denominator from 92.3% to 99.0% without implying code-level additivity.</x:t>
  </x:si>
  <x:si>
    <x:t xml:space="preserve">564 — Other Musculoskeletal System and Connective Tissue Diagnoses with MCC; 565 — Other Musculoskeletal System and Connective Tissue Diagnoses with CC; 566 — Other Musculoskeletal System and Connective Tissue Diagnoses without CC/MCC</x:t>
  </x:si>
  <x:si>
    <x:t xml:space="preserve">https://pubmed.ncbi.nlm.nih.gov/36200817/; https://pubmed.ncbi.nlm.nih.gov/32050090/; https://pubmed.ncbi.nlm.nih.gov/30224765/; https://pubmed.ncbi.nlm.nih.gov/22168590/; https://pubmed.ncbi.nlm.nih.gov/34623788/; https://pubmed.ncbi.nlm.nih.gov/31794602/; https://pubmed.ncbi.nlm.nih.gov/42458497/; https://pubmed.ncbi.nlm.nih.gov/39030374/</x:t>
  </x:si>
  <x:si>
    <x:t xml:space="preserve">42458497, 39030374</x:t>
  </x:si>
  <x:si>
    <x:t xml:space="preserve">Otolaryngology / Head &amp; Neck Surgery</x:t>
  </x:si>
  <x:si>
    <x:t xml:space="preserve">CBC, metabolic panel and coagulation profile; type and screen for bleeding or major surgery; cultures, inflammatory markers and pathology-directed testing when infection or malignancy is suspected. Trend only abnormalities that can change treatment, define baseline organ function before contrast or high-risk medication, and avoid standing daily panels once stable.</x:t>
  </x:si>
  <x:si>
    <x:t xml:space="preserve">airway examination and flexible endoscopy when indicated; targeted CT/MRI, audiovestibular testing, angiography or pathology review based on the presenting disorder. Reconcile findings with the actual principal diagnosis and procedure; repeat imaging only for deterioration, an unanswered management question or a protocol-defined surveillance need.</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</x:si>
  <x:si>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otolaryngology and head-and-neck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</x:si>
  <x:si>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otolaryngology/head-and-neck surgery, anesthesia, speech-language pathology, nutrition, dentistry/maxillofacial surgery, oncology and case management as indicated. Clarify one accountable attending/service, the question for every consultation, response time for urgent issues and which team owns discharge medications, pathology/culture follow-up and post-discharge escalation.</x:t>
  </x:si>
  <x:si>
    <x:t xml:space="preserve">airway compromise, hemorrhage, aspiration, wound infection, dysphagia, dehydration, cranial-nerve deficit and unplanned procedural return.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</x:si>
  <x:si>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30883381, 28248609. Candidate relevance verified at title/topic level; specialist applicability review remains required.</x:t>
  </x:si>
  <x:si>
    <x:t xml:space="preserve">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Kim HA. Hemodynamic orthostatic dizziness/vertigo: Diagnostic criteria. Journal of vestibular research : equilibrium &amp; orientation. 2019. PMID: 30883381. Bhattacharyya N. Clinical Practice Guideline: Benign Paroxysmal Positional Vertigo (Update). Otolaryngology--head and neck surgery : official journal of American Academy of Otolaryngology-Head and Neck Surgery. 2017. PMID: 28248609.</x:t>
  </x:si>
  <x:si>
    <x:t xml:space="preserve">Active v43.1 codes 149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</x:si>
  <x:si>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(14,417 reported discharges across codes 149). The 20,000 annual-discharge value is a smoothed all-payer tail-allocation estimate, not an observed count; it helps extend the existing 33.3M-admission planning denominator from 92.3% to 99.0% without implying code-level additivity.</x:t>
  </x:si>
  <x:si>
    <x:t xml:space="preserve">149 — Dysequilibrium</x:t>
  </x:si>
  <x:si>
    <x:t xml:space="preserve">https://pubmed.ncbi.nlm.nih.gov/30921525/; https://pubmed.ncbi.nlm.nih.gov/40742114/; https://pubmed.ncbi.nlm.nih.gov/40741969/; https://pubmed.ncbi.nlm.nih.gov/22926173/; https://pubmed.ncbi.nlm.nih.gov/23692173/; https://pubmed.ncbi.nlm.nih.gov/30883381/; https://pubmed.ncbi.nlm.nih.gov/28248609/</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</x:si>
  <x:si>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94,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</x:si>
  <x:si>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30883381, 28248609</x:t>
  </x:si>
  <x:si>
    <x:t xml:space="preserve">Active v43.1 codes 483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</x:si>
  <x:si>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(14,370 reported discharges across codes 483). The 20,000 annual-discharge value is a smoothed all-payer tail-allocation estimate, not an observed count; it helps extend the existing 33.3M-admission planning denominator from 92.3% to 99.0% without implying code-level additivity.</x:t>
  </x:si>
  <x:si>
    <x:t xml:space="preserve">483 — Major Joint or Limb Reattachment Procedures of Upper Extremities</x:t>
  </x:si>
  <x:si>
    <x:t xml:space="preserve">Active v43.1 codes 327, 328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</x:si>
  <x:si>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(13,702 reported discharges across codes 327, 328). The 20,000 annual-discharge value is a smoothed all-payer tail-allocation estimate, not an observed count; it helps extend the existing 33.3M-admission planning denominator from 92.3% to 99.0% without implying code-level additivity.</x:t>
  </x:si>
  <x:si>
    <x:t xml:space="preserve">327 — Stomach, Esophageal and Duodenal Procedures with CC; 328 — Stomach, Esophageal and Duodenal Procedures without CC/MCC</x:t>
  </x:si>
  <x:si>
    <x:t xml:space="preserve">Active v43.1 codes 987, 988, 989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</x:si>
  <x:si>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(12,895 reported discharges across codes 987, 988, 989). The 20,000 annual-discharge value is a smoothed all-payer tail-allocation estimate, not an observed count; it helps extend the existing 33.3M-admission planning denominator from 92.3% to 99.0% without implying code-level additivity.</x:t>
  </x:si>
  <x:si>
    <x:t xml:space="preserve">987 — Non-Extensive O.R. Procedures Unrelated to Principal Diagnosis with MCC; 988 — Non-Extensive O.R. Procedures Unrelated to Principal Diagnosis with CC; 989 — Non-Extensive O.R. Procedures Unrelated to Principal Diagnosis without CC/MCC</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</x:si>
  <x:si>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41363869.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</x:si>
  <x:si>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Joshi GP. 2026 American Society of Anesthesiologists Practice Guideline on Perioperative Pain Management Using Local and Regional Analgesia for Cardiothoracic Surgeries, Mastectomy, and Abdominal Surgeries. Anesthesiology. 2026. PMID: 41363869.</x:t>
  </x:si>
  <x:si>
    <x:t xml:space="preserve">Active v43.1 codes 228, 229 contain surgical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</x:si>
  <x:si>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Condition-specific evidence is limited or the DRG family is heterogeneous | Clinical content is an MDC-level conservative template and requires diagnosis/procedure-specific clinician validation.</x:t>
  </x:si>
  <x:si>
    <x:t xml:space="preserve">This extension family ranked by 2024 national Original Medicare FFS utilization (12,816 reported discharges across codes 228, 229). The 20,000 annual-discharge value is a smoothed all-payer tail-allocation estimate, not an observed count; it helps extend the existing 33.3M-admission planning denominator from 92.3% to 99.0% without implying code-level additivity.</x:t>
  </x:si>
  <x:si>
    <x:t xml:space="preserve">228 — Other Cardiothoracic Procedures with MCC; 229 — Other Cardiothoracic Procedures without MCC</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</x:si>
  <x:si>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https://pubmed.ncbi.nlm.nih.gov/41363869/</x:t>
  </x:si>
  <x:si>
    <x:t xml:space="preserve">41363869</x:t>
  </x:si>
  <x:si>
    <x:t xml:space="preserve">Active v43.1 codes 557, 558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</x:si>
  <x:si>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(12,484 reported discharges across codes 557, 558). The 20,000 annual-discharge value is a smoothed all-payer tail-allocation estimate, not an observed count; it helps extend the existing 33.3M-admission planning denominator from 92.3% to 99.0% without implying code-level additivity.</x:t>
  </x:si>
  <x:si>
    <x:t xml:space="preserve">557 — Tendonitis, Myositis and Bursitis with MCC; 558 — Tendonitis, Myositis and Bursitis without MCC</x:t>
  </x:si>
  <x:si>
    <x:t xml:space="preserve">Active v43.1 codes 463, 464, 465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</x:si>
  <x:si>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(12,323 reported discharges across codes 463, 464, 465). The 20,000 annual-discharge value is a smoothed all-payer tail-allocation estimate, not an observed count; it helps extend the existing 33.3M-admission planning denominator from 92.3% to 99.0% without implying code-level additivity.</x:t>
  </x:si>
  <x:si>
    <x:t xml:space="preserve">463 — Wound Debridement and Skin Graft Except Hand for Musculoskeletal and Connective Tissue Disorders with MCC; 464 — Wound Debridement and Skin Graft Except Hand for Musculoskeletal and Connective Tissue Disorders with CC; 465 — Wound Debridement and Skin Graft Except Hand for Musculoskeletal and Connective Tissue Disorders without CC/MCC</x:t>
  </x:si>
  <x:si>
    <x:t xml:space="preserve">Active v43.1 codes 982, 983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</x:si>
  <x:si>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(12,150 reported discharges across codes 982, 983). The 20,000 annual-discharge value is a smoothed all-payer tail-allocation estimate, not an observed count; it helps extend the existing 33.3M-admission planning denominator from 92.3% to 99.0% without implying code-level additivity.</x:t>
  </x:si>
  <x:si>
    <x:t xml:space="preserve">982 — Extensive O.R. Procedures Unrelated to Principal Diagnosis with CC; 983 — Extensive O.R. Procedures Unrelated to Principal Diagnosis without CC/MCC</x:t>
  </x:si>
  <x:si>
    <x:t xml:space="preserve">Active v43.1 codes 553, 554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</x:si>
  <x:si>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(11,835 reported discharges across codes 553, 554). The 20,000 annual-discharge value is a smoothed all-payer tail-allocation estimate, not an observed count; it helps extend the existing 33.3M-admission planning denominator from 92.3% to 99.0% without implying code-level additivity.</x:t>
  </x:si>
  <x:si>
    <x:t xml:space="preserve">553 — Bone Diseases and Arthropathies with MCC; 554 — Bone Diseases and Arthropathies without MCC</x:t>
  </x:si>
  <x:si>
    <x:t xml:space="preserve">Active v43.1 codes 555, 556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</x:si>
  <x:si>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(10,798 reported discharges across codes 555, 556). The 20,000 annual-discharge value is a smoothed all-payer tail-allocation estimate, not an observed count; it helps extend the existing 33.3M-admission planning denominator from 92.3% to 99.0% without implying code-level additivity.</x:t>
  </x:si>
  <x:si>
    <x:t xml:space="preserve">555 — Signs and Symptoms of Musculoskeletal System and Connective Tissue with MCC; 556 — Signs and Symptoms of Musculoskeletal System and Connective Tissue without MCC</x:t>
  </x:si>
  <x:si>
    <x:t xml:space="preserve">Active v43.1 codes 559, 560, 561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</x:si>
  <x:si>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(9,851 reported discharges across codes 559, 560, 561). The 20,000 annual-discharge value is a smoothed all-payer tail-allocation estimate, not an observed count; it helps extend the existing 33.3M-admission planning denominator from 92.3% to 99.0% without implying code-level additivity.</x:t>
  </x:si>
  <x:si>
    <x:t xml:space="preserve">559 — Aftercare, Musculoskeletal System and Connective Tissue with MCC; 560 — Aftercare, Musculoskeletal System and Connective Tissue with CC; 561 — Aftercare, Musculoskeletal System and Connective Tissue without CC/MCC</x:t>
  </x:si>
  <x:si>
    <x:t xml:space="preserve">Active v43.1 codes 477, 478, 479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</x:si>
  <x:si>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(9,759 reported discharges across codes 477, 478, 479). The 20,000 annual-discharge value is a smoothed all-payer tail-allocation estimate, not an observed count; it helps extend the existing 33.3M-admission planning denominator from 92.3% to 99.0% without implying code-level additivity.</x:t>
  </x:si>
  <x:si>
    <x:t xml:space="preserve">477 — Biopsies of Musculoskeletal System and Connective Tissue with MCC; 478 — Biopsies of Musculoskeletal System and Connective Tissue with CC; 479 — Biopsies of Musculoskeletal System and Connective Tissue without CC/MCC</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</x:si>
  <x:si>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hepatobiliary and pancreatic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</x:si>
  <x:si>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Active v43.1 codes 405, 406, 407 contain surgical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</x:si>
  <x:si>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25 high-stakes claim segments were inventoried. This is evidence verification, not institutional clinical approval. Limitations/issues: No guideline/source year later than 2020; currency requires specialist confirmation | Clinical content is an MDC-level conservative template and requires diagnosis/procedure-specific clinician validation.</x:t>
  </x:si>
  <x:si>
    <x:t xml:space="preserve">This extension family ranked by 2024 national Original Medicare FFS utilization (9,515 reported discharges across codes 405, 406, 407). The 20,000 annual-discharge value is a smoothed all-payer tail-allocation estimate, not an observed count; it helps extend the existing 33.3M-admission planning denominator from 92.3% to 99.0% without implying code-level additivity.</x:t>
  </x:si>
  <x:si>
    <x:t xml:space="preserve">405 — Pancreas, Liver and Shunt Procedures with MCC; 406 — Pancreas, Liver and Shunt Procedures with CC; 407 — Pancreas, Liver and Shunt Procedures without CC/MCC</x:t>
  </x:si>
  <x:si>
    <x:t xml:space="preserve">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 Condition-specific PubMed literature candidates independently selected 2026-07-21: 40450492, 39914779. Candidate relevance verified at title/topic level; specialist applicability review remains required.</x:t>
  </x:si>
  <x:si>
    <x:t xml:space="preserve">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 CONDITION-SPECIFIC LITERATURE LOCATOR (2026-07-21): Savarino EV. Italian guidelines for the diagnosis and management of gastro-esophageal reflux disease: Joint consensus from the Italian Societies of: Gastroenterology and Endoscopy (SIGE), Neurogastroenterology and Motility (SINGEM), Hospital Gastroenterologists and Endoscopists (AIGO), Digestive Endoscopy (SIED), and General Medicine (SIMG). Digestive and liver disease : official journal of the Italian Society of Gastroenterology and the Italian Association for the Study of the Liver. 2025. PMID: 40450492. Carlson DA. A Standardized Approach to Performing and Interpreting Functional Lumen Imaging Probe Panometry for Esophageal Motility Disorders: The Dallas Consensus. Gastroenterology. 2025. PMID: 39914779.</x:t>
  </x:si>
  <x:si>
    <x:t xml:space="preserve">Active v43.1 codes 368, 369, 370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</x:si>
  <x:si>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(8,838 reported discharges across codes 368, 369, 370). The 20,000 annual-discharge value is a smoothed all-payer tail-allocation estimate, not an observed count; it helps extend the existing 33.3M-admission planning denominator from 92.3% to 99.0% without implying code-level additivity.</x:t>
  </x:si>
  <x:si>
    <x:t xml:space="preserve">368 — Major Esophageal Disorders with MCC; 369 — Major Esophageal Disorders with CC; 370 — Major Esophageal Disorders without CC/MCC</x:t>
  </x:si>
  <x:si>
    <x:t xml:space="preserve">https://pubmed.ncbi.nlm.nih.gov/40783294/; https://pubmed.ncbi.nlm.nih.gov/30426190/; https://pubmed.ncbi.nlm.nih.gov/36515747/; https://pubmed.ncbi.nlm.nih.gov/37277507/; https://pubmed.ncbi.nlm.nih.gov/29742967/; https://pubmed.ncbi.nlm.nih.gov/40450492/; https://pubmed.ncbi.nlm.nih.gov/39914779/</x:t>
  </x:si>
  <x:si>
    <x:t xml:space="preserve">40450492, 39914779</x:t>
  </x:si>
  <x:si>
    <x:t xml:space="preserve">Active v43.1 codes 542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</x:si>
  <x:si>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(8,720 reported discharges across codes 542). The 20,000 annual-discharge value is a smoothed all-payer tail-allocation estimate, not an observed count; it helps extend the existing 33.3M-admission planning denominator from 92.3% to 99.0% without implying code-level additivity.</x:t>
  </x:si>
  <x:si>
    <x:t xml:space="preserve">542 — Pathological Fractures and Musculoskeletal and Connective Tissue Malignancy with MCC</x:t>
  </x:si>
  <x:si>
    <x:t xml:space="preserve">Active v43.1 codes 326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</x:si>
  <x:si>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(8,703 reported discharges across codes 326). The 19,000 annual-discharge value is a smoothed all-payer tail-allocation estimate, not an observed count; it helps extend the existing 33.3M-admission planning denominator from 92.3% to 99.0% without implying code-level additivity.</x:t>
  </x:si>
  <x:si>
    <x:t xml:space="preserve">326 — Stomach, Esophageal and Duodenal Procedures with MCC</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</x:si>
  <x:si>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39316661, 39320289.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</x:si>
  <x:si>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Thompson A. 2024 AHA/ACC/ACS/ASNC/HRS/SCA/SCCT/SCMR/SVM Guideline for Perioperative Cardiovascular Management for Noncardiac Surgery: A Report of the American College of Cardiology/American Heart Association Joint Committee on Clinical Practice Guidelines. Circulation. 2024. PMID: 39316661. Thompson A. 2024 AHA/ACC/ACS/ASNC/HRS/SCA/SCCT/SCMR/SVM Guideline for Perioperative Cardiovascular Management for Noncardiac Surgery: A Report of the American College of Cardiology/American Heart Association Joint Committee on Clinical Practice Guidelines. Journal of the American College of Cardiology. 2024. PMID: 39320289.</x:t>
  </x:si>
  <x:si>
    <x:t xml:space="preserve">Active v43.1 codes 264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</x:si>
  <x:si>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(8,623 reported discharges across codes 264). The 19,000 annual-discharge value is a smoothed all-payer tail-allocation estimate, not an observed count; it helps extend the existing 33.3M-admission planning denominator from 92.3% to 99.0% without implying code-level additivity.</x:t>
  </x:si>
  <x:si>
    <x:t xml:space="preserve">264 — Other Circulatory System O.R. Procedures</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</x:si>
  <x:si>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https://pubmed.ncbi.nlm.nih.gov/39316661/; https://pubmed.ncbi.nlm.nih.gov/39320289/</x:t>
  </x:si>
  <x:si>
    <x:t xml:space="preserve">39316661, 39320289</x:t>
  </x:si>
  <x:si>
    <x:t xml:space="preserve">Active v43.1 codes 273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</x:si>
  <x:si>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(8,366 reported discharges across codes 273). The 19,000 annual-discharge value is a smoothed all-payer tail-allocation estimate, not an observed count; it helps extend the existing 33.3M-admission planning denominator from 92.3% to 99.0% without implying code-level additivity.</x:t>
  </x:si>
  <x:si>
    <x:t xml:space="preserve">273 — Percutaneous and Other Intracardiac Procedures with MCC</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</x:si>
  <x:si>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skin, wound, reconstructive and breast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</x:si>
  <x:si>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x:t>
  </x:si>
  <x:si>
    <x:t xml:space="preserve">Active v43.1 codes 580, 581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</x:si>
  <x:si>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(8,237 reported discharges across codes 580, 581). The 19,000 annual-discharge value is a smoothed all-payer tail-allocation estimate, not an observed count; it helps extend the existing 33.3M-admission planning denominator from 92.3% to 99.0% without implying code-level additivity.</x:t>
  </x:si>
  <x:si>
    <x:t xml:space="preserve">580 — Other Skin, Subcutaneous Tissue and Breast Procedures with CC; 581 — Other Skin, Subcutaneous Tissue and Breast Procedures without CC/MCC</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</x:si>
  <x:si>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29305643, 27099358.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</x:si>
  <x:si>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Urdiales-Gálvez F. Treatment of Soft Tissue Filler Complications: Expert Consensus Recommendations. Aesthetic plastic surgery. 2018. PMID: 29305643. Schwendicke F. Managing Carious Lesions: Consensus Recommendations on Carious Tissue Removal. Advances in dental research. 2016. PMID: 27099358.</x:t>
  </x:si>
  <x:si>
    <x:t xml:space="preserve">Active v43.1 codes 500, 501, 502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</x:si>
  <x:si>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(7,931 reported discharges across codes 500, 501, 502). The 19,000 annual-discharge value is a smoothed all-payer tail-allocation estimate, not an observed count; it helps extend the existing 33.3M-admission planning denominator from 92.3% to 99.0% without implying code-level additivity.</x:t>
  </x:si>
  <x:si>
    <x:t xml:space="preserve">500 — Soft Tissue Procedures with MCC; 501 — Soft Tissue Procedures with CC; 502 — Soft Tissue Procedures without CC/MCC</x:t>
  </x:si>
  <x:si>
    <x:t xml:space="preserve">https://pubmed.ncbi.nlm.nih.gov/36200817/; https://pubmed.ncbi.nlm.nih.gov/32050090/; https://pubmed.ncbi.nlm.nih.gov/30224765/; https://pubmed.ncbi.nlm.nih.gov/22168590/; https://pubmed.ncbi.nlm.nih.gov/34623788/; https://pubmed.ncbi.nlm.nih.gov/31794602/; https://pubmed.ncbi.nlm.nih.gov/29305643/; https://pubmed.ncbi.nlm.nih.gov/27099358/</x:t>
  </x:si>
  <x:si>
    <x:t xml:space="preserve">29305643, 27099358</x:t>
  </x:si>
  <x:si>
    <x:t xml:space="preserve">Active v43.1 codes 535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</x:si>
  <x:si>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(7,267 reported discharges across codes 535). The 19,000 annual-discharge value is a smoothed all-payer tail-allocation estimate, not an observed count; it helps extend the existing 33.3M-admission planning denominator from 92.3% to 99.0% without implying code-level additivity.</x:t>
  </x:si>
  <x:si>
    <x:t xml:space="preserve">535 — Fractures of Hip and Pelvis with MCC</x:t>
  </x:si>
  <x:si>
    <x:t xml:space="preserve">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 Condition-specific PubMed literature candidates independently selected 2026-07-21: 29485428, 29033046. Candidate relevance verified at title/topic level; specialist applicability review remains required.</x:t>
  </x:si>
  <x:si>
    <x:t xml:space="preserve">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 CONDITION-SPECIFIC LITERATURE LOCATOR (2026-07-21): Gelbard RB. Optimal timing of initial debridement for necrotizing soft tissue infection: A Practice Management Guideline from the Eastern Association for the Surgery of Trauma. The journal of trauma and acute care surgery. 2018. PMID: 29485428. Hirche C. Eschar removal by bromelain based enzymatic debridement (Nexobrid(®)) in burns: An European consensus. Burns : journal of the International Society for Burn Injuries. 2017. PMID: 29033046.</x:t>
  </x:si>
  <x:si>
    <x:t xml:space="preserve">Active v43.1 codes 570, 571, 572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</x:si>
  <x:si>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(7,199 reported discharges across codes 570, 571, 572). The 19,000 annual-discharge value is a smoothed all-payer tail-allocation estimate, not an observed count; it helps extend the existing 33.3M-admission planning denominator from 92.3% to 99.0% without implying code-level additivity.</x:t>
  </x:si>
  <x:si>
    <x:t xml:space="preserve">570 — Skin Debridement with MCC; 571 — Skin Debridement with CC; 572 — Skin Debridement without CC/MCC</x:t>
  </x:si>
  <x:si>
    <x:t xml:space="preserve">https://pubmed.ncbi.nlm.nih.gov/24947530/; https://pubmed.ncbi.nlm.nih.gov/28535235/; https://pubmed.ncbi.nlm.nih.gov/26962903/; https://pubmed.ncbi.nlm.nih.gov/28657870/; https://pubmed.ncbi.nlm.nih.gov/15241098/; https://pubmed.ncbi.nlm.nih.gov/23635049/; https://pubmed.ncbi.nlm.nih.gov/30295790/; https://pubmed.ncbi.nlm.nih.gov/29485428/; https://pubmed.ncbi.nlm.nih.gov/29033046/</x:t>
  </x:si>
  <x:si>
    <x:t xml:space="preserve">29485428, 29033046</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</x:si>
  <x:si>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40096690, 35576364.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</x:si>
  <x:si>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Qaseem A. Pharmacologic Treatments of Acute Episodic Migraine Headache in Outpatient Settings: A Clinical Guideline From the American College of Physicians. Annals of internal medicine. 2025. PMID: 40096690. PubMed-indexed authors. Headaches in Pregnancy and Postpartum: ACOG Clinical Practice Guideline No. 3. Obstetrics and gynecology. 2022. PMID: 35576364.</x:t>
  </x:si>
  <x:si>
    <x:t xml:space="preserve">Active v43.1 codes 103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</x:si>
  <x:si>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(6,956 reported discharges across codes 103). The 19,000 annual-discharge value is a smoothed all-payer tail-allocation estimate, not an observed count; it helps extend the existing 33.3M-admission planning denominator from 92.3% to 99.0% without implying code-level additivity.</x:t>
  </x:si>
  <x:si>
    <x:t xml:space="preserve">103 — Headaches without 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</x:si>
  <x:si>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https://pubmed.ncbi.nlm.nih.gov/40096690/; https://pubmed.ncbi.nlm.nih.gov/35576364/</x:t>
  </x:si>
  <x:si>
    <x:t xml:space="preserve">40096690, 35576364</x:t>
  </x:si>
  <x:si>
    <x:t xml:space="preserve">Endocrinology / Endocrine Surgery</x:t>
  </x:si>
  <x:si>
    <x:t xml:space="preserve">CBC, electrolytes, glucose, renal and hepatic function, magnesium and phosphate; targeted cortisol, thyroid, pituitary or other hormone testing; coagulation and type and screen for procedures. Trend only abnormalities that can change treatment, define baseline organ function before contrast or high-risk medication, and avoid standing daily panels once stable.</x:t>
  </x:si>
  <x:si>
    <x:t xml:space="preserve">ECG and volume-status assessment; targeted endocrine imaging, MRI/CT, ultrasound, nuclear imaging or pathology review only when it changes acute management or operative planning. Reconcile findings with the actual principal diagnosis and procedure; repeat imaging only for deterioration, an unanswered management question or a protocol-defined surveillance need.</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</x:si>
  <x:si>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endocrine and metabolic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</x:si>
  <x:si>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endocrinology, endocrine/neurosurgery and anesthesia as appropriate; pharmacy, nutrition, diabetes education, rehabilitation and case management. Clarify one accountable attending/service, the question for every consultation, response time for urgent issues and which team owns discharge medications, pathology/culture follow-up and post-discharge escalation.</x:t>
  </x:si>
  <x:si>
    <x:t xml:space="preserve">adrenal crisis, electrolyte disturbance, dysglycemia, bleeding, infection, hormone deficiency or excess, venous thromboembolism and delayed recovery.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</x:si>
  <x:si>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13 (Diabetes with Complications (incl. DKA / HHS)); not asserted as a condition-specific guideline for this heterogeneous tail family. PRIMARY: ADA/EASD/JBDS/AACE/DTS 2024 'Hyperglycemic Crises in Adults With Diabetes: A Consensus Report' (Umpierrez et al.), the current multi-society standard superseding the 2009 ADA statement. SUPPORTING: American Diabetes Association, Standards of Care in Diabetes-2025 (and -2026), Section 16 'Diabetes Care in the Hospital' and Section 6 'Glycemic Goals, Hypoglycemia, and Hyperglycemic Crises.'; Condition-specific PubMed literature candidates independently selected 2026-07-21: 40658480, 28945902. Candidate relevance verified at title/topic level; specialist applicability review remains required.</x:t>
  </x:si>
  <x:si>
    <x:t xml:space="preserve">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Subcutaneous rapid-acting insulin analogues in mild-to-moderate DKA: meta-analysis of 8 RCTs. J Diabetes Complications 2024;38(12):108882 (PMID 39437698; DOI 10.1016/j.jdiacomp.2024.108882). Ersoz HO, et al. SC lispro vs IV regular insulin in mild-moderate DKA. Int J Clin Pract 2006;60(4):429-433 (PMID 16620355). Yan JW, et al. BRISK-ED balanced crystalloids vs saline pilot RCT. Emerg Med J 2024;41(2):103-111 (PMID 38050056). Citations retrieved and verified via PubMed.; CONDITION-SPECIFIC LITERATURE LOCATOR (2026-07-21): Adler GK. Primary Aldosteronism: An Endocrine Society Clinical Practice Guideline. The Journal of clinical endocrinology and metabolism. 2025. PMID: 40658480. Hembree WC. Endocrine Treatment of Gender-Dysphoric/Gender-Incongruent Persons: An Endocrine Society Clinical Practice Guideline. The Journal of clinical endocrinology and metabolism. 2017. PMID: 28945902.</x:t>
  </x:si>
  <x:si>
    <x:t xml:space="preserve">Active v43.1 codes 628, 629, 630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</x:si>
  <x:si>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(6,874 reported discharges across codes 628, 629, 630). The 19,000 annual-discharge value is a smoothed all-payer tail-allocation estimate, not an observed count; it helps extend the existing 33.3M-admission planning denominator from 92.3% to 99.0% without implying code-level additivity.</x:t>
  </x:si>
  <x:si>
    <x:t xml:space="preserve">628 — Other Endocrine, Nutritional and Metabolic O.R. Procedures with MCC; 629 — Other Endocrine, Nutritional and Metabolic O.R. Procedures with CC; 630 — Other Endocrine, Nutritional and Metabolic O.R. Procedures without CC/MCC</x:t>
  </x:si>
  <x:si>
    <x:t xml:space="preserve">https://pubmed.ncbi.nlm.nih.gov/39052901/; https://pubmed.ncbi.nlm.nih.gov/38907161/; https://pubmed.ncbi.nlm.nih.gov/40032308/; https://pubmed.ncbi.nlm.nih.gov/39437698/; https://pubmed.ncbi.nlm.nih.gov/16620355/; https://pubmed.ncbi.nlm.nih.gov/38050056/; https://pubmed.ncbi.nlm.nih.gov/40658480/; https://pubmed.ncbi.nlm.nih.gov/28945902/</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</x:si>
  <x:si>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</x:si>
  <x:si>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40658480, 28945902</x:t>
  </x:si>
  <x:si>
    <x:t xml:space="preserve">Active v43.1 codes 562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</x:si>
  <x:si>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(6,860 reported discharges across codes 562). The 19,000 annual-discharge value is a smoothed all-payer tail-allocation estimate, not an observed count; it helps extend the existing 33.3M-admission planning denominator from 92.3% to 99.0% without implying code-level additivity.</x:t>
  </x:si>
  <x:si>
    <x:t xml:space="preserve">562 — Fracture, Sprain, Strain and Dislocation Except Femur, Hip, Pelvis and Thigh with MCC</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</x:si>
  <x:si>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41805602, 14730262.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</x:si>
  <x:si>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Arakelyan VS. [Carotid artery occlusion and stenosis (Russian experts' guidelines)]. Angiologiia i sosudistaia khirurgiia = Angiology and vascular surgery. 2025. PMID: 41805602. Grant EG. Carotid artery stenosis: grayscale and Doppler ultrasound diagnosis--Society of Radiologists in Ultrasound consensus conference. Ultrasound quarterly. 2003. PMID: 14730262.</x:t>
  </x:si>
  <x:si>
    <x:t xml:space="preserve">Active v43.1 codes 067, 068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</x:si>
  <x:si>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(6,190 reported discharges across codes 067, 068). The 19,000 annual-discharge value is a smoothed all-payer tail-allocation estimate, not an observed count; it helps extend the existing 33.3M-admission planning denominator from 92.3% to 99.0% without implying code-level additivity.</x:t>
  </x:si>
  <x:si>
    <x:t xml:space="preserve">067 — Precerebral Occlusion without Infarction with MCC; 068 — Precerebral Occlusion without Infarction without 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</x:si>
  <x:si>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https://pubmed.ncbi.nlm.nih.gov/41805602/; https://pubmed.ncbi.nlm.nih.gov/14730262/</x:t>
  </x:si>
  <x:si>
    <x:t xml:space="preserve">41805602, 14730262</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</x:si>
  <x:si>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skin, wound, reconstructive and breast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</x:si>
  <x:si>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 Condition-specific PubMed literature candidates independently selected 2026-07-21: 32017015, 31210940. Candidate relevance verified at title/topic level; specialist applicability review remains required.</x:t>
  </x:si>
  <x:si>
    <x:t xml:space="preserve">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 CONDITION-SPECIFIC LITERATURE LOCATOR (2026-07-21): Has C. Consensus reclassification of inherited epidermolysis bullosa and other disorders with skin fragility. The British journal of dermatology. 2020. PMID: 32017015. Al-Toma A. European Society for the Study of Coeliac Disease (ESsCD) guideline for coeliac disease and other gluten-related disorders. United European gastroenterology journal. 2019. PMID: 31210940.</x:t>
  </x:si>
  <x:si>
    <x:t xml:space="preserve">Active v43.1 codes 606, 607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</x:si>
  <x:si>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(6,186 reported discharges across codes 606, 607). The 19,000 annual-discharge value is a smoothed all-payer tail-allocation estimate, not an observed count; it helps extend the existing 33.3M-admission planning denominator from 92.3% to 99.0% without implying code-level additivity.</x:t>
  </x:si>
  <x:si>
    <x:t xml:space="preserve">606 — Minor Skin Disorders with MCC; 607 — Minor Skin Disorders without MCC</x:t>
  </x:si>
  <x:si>
    <x:t xml:space="preserve">https://pubmed.ncbi.nlm.nih.gov/24947530/; https://pubmed.ncbi.nlm.nih.gov/28535235/; https://pubmed.ncbi.nlm.nih.gov/26962903/; https://pubmed.ncbi.nlm.nih.gov/28657870/; https://pubmed.ncbi.nlm.nih.gov/15241098/; https://pubmed.ncbi.nlm.nih.gov/23635049/; https://pubmed.ncbi.nlm.nih.gov/30295790/; https://pubmed.ncbi.nlm.nih.gov/32017015/; https://pubmed.ncbi.nlm.nih.gov/31210940/</x:t>
  </x:si>
  <x:si>
    <x:t xml:space="preserve">32017015, 31210940</x:t>
  </x:si>
  <x:si>
    <x:t xml:space="preserve">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15244257, 24249823. Candidate relevance verified at title/topic level; specialist applicability review remains required.</x:t>
  </x:si>
  <x:si>
    <x:t xml:space="preserve">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Brink AJ. Guideline for the management of upper respiratory tract infections. South African medical journal = Suid-Afrikaanse tydskrif vir geneeskunde. 2004. PMID: 15244257. Hersh AL. Principles of judicious antibiotic prescribing for upper respiratory tract infections in pediatrics. Pediatrics. 2013. PMID: 24249823.</x:t>
  </x:si>
  <x:si>
    <x:t xml:space="preserve">Active v43.1 codes 152, 153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</x:si>
  <x:si>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(5,927 reported discharges across codes 152, 153). The 19,000 annual-discharge value is a smoothed all-payer tail-allocation estimate, not an observed count; it helps extend the existing 33.3M-admission planning denominator from 92.3% to 99.0% without implying code-level additivity.</x:t>
  </x:si>
  <x:si>
    <x:t xml:space="preserve">152 — Otitis Media and URI with MCC; 153 — Otitis Media and URI without MCC</x:t>
  </x:si>
  <x:si>
    <x:t xml:space="preserve">https://pubmed.ncbi.nlm.nih.gov/30921525/; https://pubmed.ncbi.nlm.nih.gov/40742114/; https://pubmed.ncbi.nlm.nih.gov/40741969/; https://pubmed.ncbi.nlm.nih.gov/22926173/; https://pubmed.ncbi.nlm.nih.gov/23692173/; https://pubmed.ncbi.nlm.nih.gov/15244257/; https://pubmed.ncbi.nlm.nih.gov/24249823/</x:t>
  </x:si>
  <x:si>
    <x:t xml:space="preserve">15244257, 24249823</x:t>
  </x:si>
  <x:si>
    <x:t xml:space="preserve">Active v43.1 codes 492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</x:si>
  <x:si>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(5,717 reported discharges across codes 492). The 19,000 annual-discharge value is a smoothed all-payer tail-allocation estimate, not an observed count; it helps extend the existing 33.3M-admission planning denominator from 92.3% to 99.0% without implying code-level additivity.</x:t>
  </x:si>
  <x:si>
    <x:t xml:space="preserve">492 — Lower Extremity and Humerus Procedures Except Hip, Foot and Femur with MCC</x:t>
  </x:si>
  <x:si>
    <x:t xml:space="preserve">Urology / Nephrology</x:t>
  </x:si>
  <x:si>
    <x:t xml:space="preserve">CBC, electrolytes, creatinine/eGFR, urinalysis and urine culture; coagulation and type and screen for procedures; lactate and blood cultures when obstructed infection or shock is suspected. Trend only abnormalities that can change treatment, define baseline organ function before contrast or high-risk medication, and avoid standing daily panels once stable.</x:t>
  </x:si>
  <x:si>
    <x:t xml:space="preserve">renal/bladder ultrasound or noncontrast/contrast CT selected by obstruction, stone, trauma or malignancy; review post-void residual, nephrostomy/stent position and pathology when relevant. Reconcile findings with the actual principal diagnosis and procedure; repeat imaging only for deterioration, an unanswered management question or a protocol-defined surveillance need.</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</x:si>
  <x:si>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renal and urologic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</x:si>
  <x:si>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urology, nephrology, interventional radiology and critical care as indicated; infectious diseases, pharmacy, nutrition, rehabilitation and case management. Clarify one accountable attending/service, the question for every consultation, response time for urgent issues and which team owns discharge medications, pathology/culture follow-up and post-discharge escalation.</x:t>
  </x:si>
  <x:si>
    <x:t xml:space="preserve">urosepsis, bleeding, urinary leak or retention, obstruction, acute kidney injury, electrolyte disturbance, device infection and venous thromboembolism.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</x:si>
  <x:si>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x:t>
  </x:si>
  <x:si>
    <x:t xml:space="preserve">Active v43.1 codes 695, 696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</x:si>
  <x:si>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(5,715 reported discharges across codes 695, 696). The 19,000 annual-discharge value is a smoothed all-payer tail-allocation estimate, not an observed count; it helps extend the existing 33.3M-admission planning denominator from 92.3% to 99.0% without implying code-level additivity.</x:t>
  </x:si>
  <x:si>
    <x:t xml:space="preserve">695 — Kidney and Urinary Tract Signs and Symptoms with MCC; 696 — Kidney and Urinary Tract Signs and Symptoms without MCC</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</x:si>
  <x:si>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91,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</x:si>
  <x:si>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pulmonary and respiratory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</x:si>
  <x:si>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x:t>
  </x:si>
  <x:si>
    <x:t xml:space="preserve">Active v43.1 codes 167, 168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</x:si>
  <x:si>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(5,317 reported discharges across codes 167, 168). The 19,000 annual-discharge value is a smoothed all-payer tail-allocation estimate, not an observed count; it helps extend the existing 33.3M-admission planning denominator from 92.3% to 99.0% without implying code-level additivity.</x:t>
  </x:si>
  <x:si>
    <x:t xml:space="preserve">167 — Other Respiratory System O.R. Procedures with CC; 168 — Other Respiratory System O.R. Procedures without CC/MCC</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</x:si>
  <x:si>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25988784, 42091684.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</x:si>
  <x:si>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Tamber MS. Pediatric hydrocephalus: systematic literature review and evidence-based guidelines. Part 8: Management of cerebrospinal fluid shunt infection. Journal of neurosurgery. Pediatrics. 2014. PMID: 25988784. Hornshøj Pedersen S. Shunt-related cerebrospinal fluid overdrainage - a multicentre consensus definition. Acta neurochirurgica. 2026. PMID: 42091684.</x:t>
  </x:si>
  <x:si>
    <x:t xml:space="preserve">Active v43.1 codes 031, 032, 033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</x:si>
  <x:si>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(5,098 reported discharges across codes 031, 032, 033). The 19,000 annual-discharge value is a smoothed all-payer tail-allocation estimate, not an observed count; it helps extend the existing 33.3M-admission planning denominator from 92.3% to 99.0% without implying code-level additivity.</x:t>
  </x:si>
  <x:si>
    <x:t xml:space="preserve">031 — Ventricular Shunt Procedures with MCC; 032 — Ventricular Shunt Procedures with CC; 033 — Ventricular Shunt Procedures without CC/MCC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</x:si>
  <x:si>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https://pubmed.ncbi.nlm.nih.gov/25988784/; https://pubmed.ncbi.nlm.nih.gov/42091684/</x:t>
  </x:si>
  <x:si>
    <x:t xml:space="preserve">25988784, 42091684</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</x:si>
  <x:si>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37814552, 37814551.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</x:si>
  <x:si>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van Doorn PA. European Academy of Neurology/Peripheral Nerve Society Guideline on diagnosis and treatment of Guillain-Barré syndrome. European journal of neurology. 2023. PMID: 37814552. van Doorn PA. European Academy of Neurology/Peripheral Nerve Society Guideline on diagnosis and treatment of Guillain-Barré syndrome. Journal of the peripheral nervous system : JPNS. 2023. PMID: 37814551.</x:t>
  </x:si>
  <x:si>
    <x:t xml:space="preserve">Active v43.1 codes 040, 042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</x:si>
  <x:si>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(5,093 reported discharges across codes 040, 042). The 18,000 annual-discharge value is a smoothed all-payer tail-allocation estimate, not an observed count; it helps extend the existing 33.3M-admission planning denominator from 92.3% to 99.0% without implying code-level additivity.</x:t>
  </x:si>
  <x:si>
    <x:t xml:space="preserve">040 — Peripheral, Cranial Nerve and Other Nervous System Procedures with MCC; 042 — Peripheral, Cranial Nerve and Other Nervous System Procedures without CC/MCC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</x:si>
  <x:si>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https://pubmed.ncbi.nlm.nih.gov/37814552/; https://pubmed.ncbi.nlm.nih.gov/37814551/</x:t>
  </x:si>
  <x:si>
    <x:t xml:space="preserve">37814552, 37814551</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</x:si>
  <x:si>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40743492, 40894246.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</x:si>
  <x:si>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Hannon CP. AAOS Clinical Practice Guideline Summary Prevention of Total Hip and Knee Arthroplasty Periprosthetic Joint Infection in Patients Undergoing Dental Procedures. The Journal of the American Academy of Orthopaedic Surgeons. 2025. PMID: 40743492. Zmerly H. Preoperative strategies to prevent periprosthetic joint infection after knee replacement: evidence-based recommendations for multidisciplinary practice. Orthopedic reviews. 2025. PMID: 40894246.</x:t>
  </x:si>
  <x:si>
    <x:t xml:space="preserve">Active v43.1 codes 485, 486, 487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</x:si>
  <x:si>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(5,048 reported discharges across codes 485, 486, 487). The 18,000 annual-discharge value is a smoothed all-payer tail-allocation estimate, not an observed count; it helps extend the existing 33.3M-admission planning denominator from 92.3% to 99.0% without implying code-level additivity.</x:t>
  </x:si>
  <x:si>
    <x:t xml:space="preserve">485 — Knee Procedures with Principal Diagnosis of Infection with MCC; 486 — Knee Procedures with Principal Diagnosis of Infection with CC; 487 — Knee Procedures with Principal Diagnosis of Infection without CC/MCC</x:t>
  </x:si>
  <x:si>
    <x:t xml:space="preserve">https://pubmed.ncbi.nlm.nih.gov/36200817/; https://pubmed.ncbi.nlm.nih.gov/32050090/; https://pubmed.ncbi.nlm.nih.gov/30224765/; https://pubmed.ncbi.nlm.nih.gov/22168590/; https://pubmed.ncbi.nlm.nih.gov/34623788/; https://pubmed.ncbi.nlm.nih.gov/31794602/; https://pubmed.ncbi.nlm.nih.gov/40743492/; https://pubmed.ncbi.nlm.nih.gov/40894246/</x:t>
  </x:si>
  <x:si>
    <x:t xml:space="preserve">40743492, 40894246</x:t>
  </x:si>
  <x:si>
    <x:t xml:space="preserve">Urology</x:t>
  </x:si>
  <x:si>
    <x:t xml:space="preserve">CBC, electrolytes, creatinine, urinalysis/culture and coagulation profile; type and screen for procedures; tumor markers, endocrine testing or STI testing when clinically indicated. Trend only abnormalities that can change treatment, define baseline organ function before contrast or high-risk medication, and avoid standing daily panels once stable.</x:t>
  </x:si>
  <x:si>
    <x:t xml:space="preserve">focused genitourinary examination; ultrasound with Doppler, CT/MRI, endoscopy or pathology review according to torsion, infection, obstruction, trauma or malignancy concern. Reconcile findings with the actual principal diagnosis and procedure; repeat imaging only for deterioration, an unanswered management question or a protocol-defined surveillance need.</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</x:si>
  <x:si>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male reproductive and urologic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</x:si>
  <x:si>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urology and anesthesia; oncology, infectious diseases, endocrinology, fertility counseling, pharmacy, rehabilitation and case management as indicated. Clarify one accountable attending/service, the question for every consultation, response time for urgent issues and which team owns discharge medications, pathology/culture follow-up and post-discharge escalation.</x:t>
  </x:si>
  <x:si>
    <x:t xml:space="preserve">bleeding, infection, urinary retention or leak, tissue ischemia, wound complication, sexual or reproductive dysfunction and venous thromboembolism.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</x:si>
  <x:si>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81 (Prostate Procedures (incl. TURP)); not asserted as a condition-specific guideline for this heterogeneous tail family. 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 Condition-specific PubMed literature candidates independently selected 2026-07-21: 35361280. Candidate relevance verified at title/topic level; specialist applicability review remains required.</x:t>
  </x:si>
  <x:si>
    <x:t xml:space="preserve">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 CONDITION-SPECIFIC LITERATURE LOCATOR (2026-07-21): Zeng XT. Clinical practice guideline for transurethral plasmakinetic resection of prostate for benign prostatic hyperplasia (2021 Edition). Military Medical Research. 2022. PMID: 35361280.</x:t>
  </x:si>
  <x:si>
    <x:t xml:space="preserve">Active v43.1 codes 713, 714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</x:si>
  <x:si>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(4,966 reported discharges across codes 713, 714). The 18,000 annual-discharge value is a smoothed all-payer tail-allocation estimate, not an observed count; it helps extend the existing 33.3M-admission planning denominator from 92.3% to 99.0% without implying code-level additivity.</x:t>
  </x:si>
  <x:si>
    <x:t xml:space="preserve">713 — Transurethral Prostatectomy with CC/MCC; 714 — Transurethral Prostatectomy without CC/MCC</x:t>
  </x:si>
  <x:si>
    <x:t xml:space="preserve">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 https://pubmed.ncbi.nlm.nih.gov/35361280/</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</x:si>
  <x:si>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81,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</x:si>
  <x:si>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35361280</x:t>
  </x:si>
  <x:si>
    <x:t xml:space="preserve">medical-screening studies driven by history and examination: glucose, electrolytes, CBC, pregnancy test when relevant, toxicology, medication levels, ECG and targeted endocrine or infectious testing. Trend only abnormalities that can change treatment, define baseline organ function before contrast or high-risk medication, and avoid standing daily panels once stable.</x:t>
  </x:si>
  <x:si>
    <x:t xml:space="preserve">document suicide, violence, elopement, delirium, withdrawal and decisional-capacity assessments; use imaging or EEG only for a specific neurologic or toxicologic indication. Reconcile findings with the actual principal diagnosis and procedure; repeat imaging only for deterioration, an unanswered management question or a protocol-defined surveillance need.</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</x:si>
  <x:si>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acute psychiatric and behavioral health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</x:si>
  <x:si>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psychiatry, psychology, social work and pharmacy; addiction medicine, neurology, medicine, security/safety, occupational therapy and case management as indicated. Clarify one accountable attending/service, the question for every consultation, response time for urgent issues and which team owns discharge medications, pathology/culture follow-up and post-discharge escalation.</x:t>
  </x:si>
  <x:si>
    <x:t xml:space="preserve">self-harm, violence, elopement, restraint-related injury, medication toxicity, withdrawal, delirium, poor intake and unsafe transition of care.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</x:si>
  <x:si>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18 (Psychoses / Schizophrenia / Bipolar Disorder); not asserted as a condition-specific guideline for this heterogeneous tail family. APA Practice Guideline for the Treatment of Patients With Schizophrenia, 3rd edition (2020); CANMAT/ISBD 2018 Guidelines for the Management of Bipolar Disorder (with 2023 evidence update); AAEP Project BETA (Best Practices in Evaluation and Treatment of Agitation, 2012); CMS Inpatient Psychiatric Facility Quality Reporting (IPFQR)/Joint Commission HBIPS measures and NPSG 15.01.01; APA bipolar guideline (2002) is dated, so CANMAT/ISBD is the primary bipolar reference; Condition-specific PubMed literature candidates independently selected 2026-07-21: 35708102, 23225126. Candidate relevance verified at title/topic level; specialist applicability review remains required.</x:t>
  </x:si>
  <x:si>
    <x:t xml:space="preserve">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chlorpromazine. Arch Gen Psychiatry 1988;45(9):789-796 (PMID 3046553; DOI 10.1001/archpsyc.1988.01800330013001); Lieberman JA et al. (CATIE) Effectiveness of antipsychotic drugs in chronic schizophrenia. N Engl J Med 2005;353:1209-1223 (PMID 16172203; DOI 10.1056/NEJMoa051688); AAEP Project BETA psychopharmacology consensus, West J Emerg Med 2012; CONDITION-SPECIFIC LITERATURE LOCATOR (2026-07-21): Sujan AC. In-utero cannabis exposure and long-term psychiatric and neurodevelopmental outcomes: The limitations of existing literature and recommendations for future research. Birth defects research. 2022. PMID: 35708102. Karbeyaz K. Forensic psychiatric reports for victims of sexual assault and consensus problems among expertise institutes. Turk psikiyatri dergisi = Turkish journal of psychiatry. 2012. PMID: 23225126.</x:t>
  </x:si>
  <x:si>
    <x:t xml:space="preserve">Active v43.1 codes 880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</x:si>
  <x:si>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(4,906 reported discharges across codes 880). The 18,000 annual-discharge value is a smoothed all-payer tail-allocation estimate, not an observed count; it helps extend the existing 33.3M-admission planning denominator from 92.3% to 99.0% without implying code-level additivity.</x:t>
  </x:si>
  <x:si>
    <x:t xml:space="preserve">880 — Acute Adjustment Reaction and Psychosocial Dysfunction</x:t>
  </x:si>
  <x:si>
    <x:t xml:space="preserve">https://pubmed.ncbi.nlm.nih.gov/32867516/; https://pubmed.ncbi.nlm.nih.gov/29536616/; https://pubmed.ncbi.nlm.nih.gov/38695002/; https://pubmed.ncbi.nlm.nih.gov/3046553/; https://pubmed.ncbi.nlm.nih.gov/16172203/; https://pubmed.ncbi.nlm.nih.gov/35708102/; https://pubmed.ncbi.nlm.nih.gov/23225126/</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</x:si>
  <x:si>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18,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</x:si>
  <x:si>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35708102, 23225126</x:t>
  </x:si>
  <x:si>
    <x:t xml:space="preserve">Active v43.1 codes 488, 489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</x:si>
  <x:si>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(4,794 reported discharges across codes 488, 489). The 18,000 annual-discharge value is a smoothed all-payer tail-allocation estimate, not an observed count; it helps extend the existing 33.3M-admission planning denominator from 92.3% to 99.0% without implying code-level additivity.</x:t>
  </x:si>
  <x:si>
    <x:t xml:space="preserve">488 — Knee Procedures without Principal Diagnosis of Infection with CC/MCC; 489 — Knee Procedures without Principal Diagnosis of Infection without CC/MCC</x:t>
  </x:si>
  <x:si>
    <x:t xml:space="preserve">Active v43.1 codes 814, 815, 816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</x:si>
  <x:si>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(4,718 reported discharges across codes 814, 815, 816). The 18,000 annual-discharge value is a smoothed all-payer tail-allocation estimate, not an observed count; it helps extend the existing 33.3M-admission planning denominator from 92.3% to 99.0% without implying code-level additivity.</x:t>
  </x:si>
  <x:si>
    <x:t xml:space="preserve">814 — Reticuloendothelial and Immunity Disorders with MCC; 815 — Reticuloendothelial and Immunity Disorders with CC; 816 — Reticuloendothelial and Immunity Disorders without CC/MCC</x:t>
  </x:si>
  <x:si>
    <x:t xml:space="preserve">Active v43.1 codes 041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</x:si>
  <x:si>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(4,701 reported discharges across codes 041). The 18,000 annual-discharge value is a smoothed all-payer tail-allocation estimate, not an observed count; it helps extend the existing 33.3M-admission planning denominator from 92.3% to 99.0% without implying code-level additivity.</x:t>
  </x:si>
  <x:si>
    <x:t xml:space="preserve">041 — Peripheral, Cranial Nerve and Other Nervous System Procedures with CC or Peripheral Neurostimulator</x:t>
  </x:si>
  <x:si>
    <x:t xml:space="preserve">Active v43.1 codes 864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</x:si>
  <x:si>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(4,312 reported discharges across codes 864). The 18,000 annual-discharge value is a smoothed all-payer tail-allocation estimate, not an observed count; it helps extend the existing 33.3M-admission planning denominator from 92.3% to 99.0% without implying code-level additivity.</x:t>
  </x:si>
  <x:si>
    <x:t xml:space="preserve">864 — Fever and Inflammatory Conditions</x:t>
  </x:si>
  <x:si>
    <x:t xml:space="preserve">Active v43.1 codes 204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</x:si>
  <x:si>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(4,134 reported discharges across codes 204). The 18,000 annual-discharge value is a smoothed all-payer tail-allocation estimate, not an observed count; it helps extend the existing 33.3M-admission planning denominator from 92.3% to 99.0% without implying code-level additivity.</x:t>
  </x:si>
  <x:si>
    <x:t xml:space="preserve">204 — Respiratory Signs and Symptoms</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</x:si>
  <x:si>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otolaryngology and head-and-neck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</x:si>
  <x:si>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27002678. Candidate relevance verified at title/topic level; specialist applicability review remains required.</x:t>
  </x:si>
  <x:si>
    <x:t xml:space="preserve">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Cohen EE. American Cancer Society Head and Neck Cancer Survivorship Care Guideline. CA: a cancer journal for clinicians. 2016. PMID: 27002678.</x:t>
  </x:si>
  <x:si>
    <x:t xml:space="preserve">Active v43.1 codes 140, 141, 142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</x:si>
  <x:si>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(4,119 reported discharges across codes 140, 141, 142). The 18,000 annual-discharge value is a smoothed all-payer tail-allocation estimate, not an observed count; it helps extend the existing 33.3M-admission planning denominator from 92.3% to 99.0% without implying code-level additivity.</x:t>
  </x:si>
  <x:si>
    <x:t xml:space="preserve">140 — Major Head and Neck Procedures with MCC; 141 — Major Head and Neck Procedures with CC; 142 — Major Head and Neck Procedures without CC/MCC</x:t>
  </x:si>
  <x:si>
    <x:t xml:space="preserve">https://pubmed.ncbi.nlm.nih.gov/30921525/; https://pubmed.ncbi.nlm.nih.gov/40742114/; https://pubmed.ncbi.nlm.nih.gov/40741969/; https://pubmed.ncbi.nlm.nih.gov/22926173/; https://pubmed.ncbi.nlm.nih.gov/23692173/; https://pubmed.ncbi.nlm.nih.gov/27002678/</x:t>
  </x:si>
  <x:si>
    <x:t xml:space="preserve">27002678</x:t>
  </x:si>
  <x:si>
    <x:t xml:space="preserve">Gynecology / Gynecologic Oncology</x:t>
  </x:si>
  <x:si>
    <x:t xml:space="preserve">CBC, electrolytes, renal and hepatic function, pregnancy testing when biologically possible, coagulation and type and screen; cultures, tumor markers or endocrine testing selectively. Trend only abnormalities that can change treatment, define baseline organ function before contrast or high-risk medication, and avoid standing daily panels once stable.</x:t>
  </x:si>
  <x:si>
    <x:t xml:space="preserve">pelvic examination and ultrasound first line; CT/MRI, endoscopy or pathology review for malignancy, abscess, hemorrhage or procedural planning. Reconcile findings with the actual principal diagnosis and procedure; repeat imaging only for deterioration, an unanswered management question or a protocol-defined surveillance need.</x:t>
  </x:si>
  <x:si>
    <x:t xml:space="preserve">gynecology or gynecologic oncology and anesthesia; interventional radiology, infectious diseases, reproductive counseling, pharmacy, rehabilitation and case management as indicated. Clarify one accountable attending/service, the question for every consultation, response time for urgent issues and which team owns discharge medications, pathology/culture follow-up and post-discharge escalation.</x:t>
  </x:si>
  <x:si>
    <x:t xml:space="preserve">hemorrhage, infection, urinary or bowel injury, venous thromboembolism, ileus, wound complication, pain and reproductive or hormonal consequences.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</x:si>
  <x:si>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83 (Uterine / Adnexa Procedures for Malignancy); not asserted as a condition-specific guideline for this heterogeneous tail family. ERAS Society Guidelines for Gynecologic/Oncology Surgery (Nelson et al. 2019 update; Nelson/Fotopoulou et al. 2023 implementation update) as the perioperative backbone; NCCN Clinical Practice Guidelines in Oncology (Uterine Neoplasms, Ovarian Cancer, Cervical Cancer; current versions) for oncologic surgical management/staging; ASCO 2023 VTE Prophylaxis and Treatment in Patients With Cancer guideline update; SGO practice statements; ESGO/ESTRO/ESP endometrial cancer guideline (2021) as concordant international reference; anchored by landmark RCTs LACC and FIRES.</x:t>
  </x:si>
  <x:si>
    <x:t xml:space="preserve">Active v43.1 codes 754, 755, 756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</x:si>
  <x:si>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(3,877 reported discharges across codes 754, 755, 756). The 18,000 annual-discharge value is a smoothed all-payer tail-allocation estimate, not an observed count; it helps extend the existing 33.3M-admission planning denominator from 92.3% to 99.0% without implying code-level additivity.</x:t>
  </x:si>
  <x:si>
    <x:t xml:space="preserve">754 — Malignancy, Female Reproductive System with MCC; 755 — Malignancy, Female Reproductive System with CC; 756 — Malignancy, Female Reproductive System without CC/MCC</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</x:si>
  <x:si>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83,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</x:si>
  <x:si>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21298909, 42065712.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</x:si>
  <x:si>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Rama-Maceiras P. [Neurologic complications of subarachnoid hemorrhage due to intracranial aneurysm rupture]. Revista espanola de anestesiologia y reanimacion. 2010. PMID: 21298909. Chan MMY. KDIGO 2025 Clinical Practice Guideline for ADPKD: a commentary on intracranial aneurysms and other vascular manifestations from the ERA Working Group Genes &amp; Kidney. Nephrology, dialysis, transplantation : official publication of the European Dialysis and Transplant Association - European Renal Association. 2026. PMID: 42065712.</x:t>
  </x:si>
  <x:si>
    <x:t xml:space="preserve">Active v43.1 codes 020, 021, 022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</x:si>
  <x:si>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(3,846 reported discharges across codes 020, 021, 022). The 18,000 annual-discharge value is a smoothed all-payer tail-allocation estimate, not an observed count; it helps extend the existing 33.3M-admission planning denominator from 92.3% to 99.0% without implying code-level additivity.</x:t>
  </x:si>
  <x:si>
    <x:t xml:space="preserve">020 — Intracranial Vascular Procedures with Principal Diagnosis Hemorrhage with MCC; 021 — Intracranial Vascular Procedures with Principal Diagnosis Hemorrhage with CC; 022 — Intracranial Vascular Procedures with Principal Diagnosis Hemorrhage without CC/MCC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</x:si>
  <x:si>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https://pubmed.ncbi.nlm.nih.gov/21298909/; https://pubmed.ncbi.nlm.nih.gov/42065712/</x:t>
  </x:si>
  <x:si>
    <x:t xml:space="preserve">21298909, 42065712</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</x:si>
  <x:si>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37302121, 33675603.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</x:si>
  <x:si>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Bus SA. Guidelines on the prevention of foot ulcers in persons with diabetes (IWGDF 2023 update). Diabetes/metabolism research and reviews. 2024. PMID: 37302121. Johnston TE. A Clinical Practice Guideline for the Use of Ankle-Foot Orthoses and Functional Electrical Stimulation Post-Stroke. Journal of neurologic physical therapy : JNPT. 2021. PMID: 33675603.</x:t>
  </x:si>
  <x:si>
    <x:t xml:space="preserve">Active v43.1 codes 503, 504, 505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</x:si>
  <x:si>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(3,833 reported discharges across codes 503, 504, 505). The 18,000 annual-discharge value is a smoothed all-payer tail-allocation estimate, not an observed count; it helps extend the existing 33.3M-admission planning denominator from 92.3% to 99.0% without implying code-level additivity.</x:t>
  </x:si>
  <x:si>
    <x:t xml:space="preserve">503 — Foot Procedures with MCC; 504 — Foot Procedures with CC; 505 — Foot Procedures without CC/MCC</x:t>
  </x:si>
  <x:si>
    <x:t xml:space="preserve">https://pubmed.ncbi.nlm.nih.gov/36200817/; https://pubmed.ncbi.nlm.nih.gov/32050090/; https://pubmed.ncbi.nlm.nih.gov/30224765/; https://pubmed.ncbi.nlm.nih.gov/22168590/; https://pubmed.ncbi.nlm.nih.gov/34623788/; https://pubmed.ncbi.nlm.nih.gov/31794602/; https://pubmed.ncbi.nlm.nih.gov/37302121/; https://pubmed.ncbi.nlm.nih.gov/33675603/</x:t>
  </x:si>
  <x:si>
    <x:t xml:space="preserve">37302121, 33675603</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</x:si>
  <x:si>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40950369, 33309728.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</x:si>
  <x:si>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Cameli M. How to Do Echocardiography in Heart Failure Patients with Long-term Left Ventricular Assist Devices: A Consensus Statement of the Italian Society of Echocardiography and Cardiovascular Imaging. Journal of cardiovascular echography. 2025. PMID: 40950369. Schmitto JD. Expert Consensus Paper: Lateral Thoracotomy for Centrifugal Ventricular Assist Device Implant. The Annals of thoracic surgery. 2021. PMID: 33309728.</x:t>
  </x:si>
  <x:si>
    <x:t xml:space="preserve">Active v43.1 codes 215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</x:si>
  <x:si>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(3,645 reported discharges across codes 215). The 18,000 annual-discharge value is a smoothed all-payer tail-allocation estimate, not an observed count; it helps extend the existing 33.3M-admission planning denominator from 92.3% to 99.0% without implying code-level additivity.</x:t>
  </x:si>
  <x:si>
    <x:t xml:space="preserve">215 — Other Heart Assist System Implant</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</x:si>
  <x:si>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https://pubmed.ncbi.nlm.nih.gov/40950369/; https://pubmed.ncbi.nlm.nih.gov/33309728/</x:t>
  </x:si>
  <x:si>
    <x:t xml:space="preserve">40950369, 33309728</x:t>
  </x:si>
  <x:si>
    <x:t xml:space="preserve">17 — Myeloproliferative Disorders &amp; Neoplasms</x:t>
  </x:si>
  <x:si>
    <x:t xml:space="preserve">Hematology / Oncology</x:t>
  </x:si>
  <x:si>
    <x:t xml:space="preserve">CBC with differential, comprehensive metabolic panel, uric acid, LDH, phosphorus, magnesium, coagulation profile and type and screen; cultures when febrile and disease-specific molecular/pathology tests. Trend only abnormalities that can change treatment, define baseline organ function before contrast or high-risk medication, and avoid standing daily panels once stable.</x:t>
  </x:si>
  <x:si>
    <x:t xml:space="preserve">review pathology and treatment phase; CT/PET, marrow examination, echocardiography or organ-specific imaging only when required for acute complications, staging or treatment planning. Reconcile findings with the actual principal diagnosis and procedure; repeat imaging only for deterioration, an unanswered management question or a protocol-defined surveillance need.</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</x:si>
  <x:si>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Document disease phase, recent anticancer therapy, neutropenia, tumor-lysis risk, goals of care and transfusion parameters; involve oncology before altering disease-directed treatment.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</x:si>
  <x:si>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hematology/oncology, infectious diseases, transfusion medicine and critical care as indicated; pharmacy, nutrition, palliative care, rehabilitation and case management. Clarify one accountable attending/service, the question for every consultation, response time for urgent issues and which team owns discharge medications, pathology/culture follow-up and post-discharge escalation.</x:t>
  </x:si>
  <x:si>
    <x:t xml:space="preserve">neutropenic sepsis, tumor lysis, bleeding, thrombosis, cytopenias, treatment toxicity, organ dysfunction, mucositis and severe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</x:si>
  <x:si>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x:t>
  </x:si>
  <x:si>
    <x:t xml:space="preserve">Active v43.1 codes 826, 827, 828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</x:si>
  <x:si>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(3,521 reported discharges across codes 826, 827, 828). The 18,000 annual-discharge value is a smoothed all-payer tail-allocation estimate, not an observed count; it helps extend the existing 33.3M-admission planning denominator from 92.3% to 99.0% without implying code-level additivity.</x:t>
  </x:si>
  <x:si>
    <x:t xml:space="preserve">826 — Myeloproliferative Disorders or Poorly Differentiated Neoplasms with Major O.R. Procedures with MCC; 827 — Myeloproliferative Disorders or Poorly Differentiated Neoplasms with Major O.R. Procedures with CC; 828 — Myeloproliferative Disorders or Poorly Differentiated Neoplasms with Major O.R. Procedures without CC/MCC</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</x:si>
  <x:si>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58,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</x:si>
  <x:si>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renal and urologic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</x:si>
  <x:si>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33642185, 28157814. Candidate relevance verified at title/topic level; specialist applicability review remains required.</x:t>
  </x:si>
  <x:si>
    <x:t xml:space="preserve">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Nowicka M. Adherence to Pharmacotherapy and Lifestyle Recommendations Among Hemodialyzed Patients and Kidney Transplant Recipients. Journal of renal nutrition : the official journal of the Council on Renal Nutrition of the National Kidney Foundation. 2021. PMID: 33642185. Sarafidis PA. Hypertension in dialysis patients: a consensus document by the European Renal and Cardiovascular Medicine (EURECA-m) working group of the European Renal Association - European Dialysis and Transplant Association (ERA-EDTA) and the Hypertension and the Kidney working group of the European Society of Hypertension (ESH). Journal of hypertension. 2017. PMID: 28157814.</x:t>
  </x:si>
  <x:si>
    <x:t xml:space="preserve">Active v43.1 codes 650, 651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</x:si>
  <x:si>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(3,495 reported discharges across codes 650, 651). The 18,000 annual-discharge value is a smoothed all-payer tail-allocation estimate, not an observed count; it helps extend the existing 33.3M-admission planning denominator from 92.3% to 99.0% without implying code-level additivity.</x:t>
  </x:si>
  <x:si>
    <x:t xml:space="preserve">650 — Kidney Transplant with Hemodialysis with MCC; 651 — Kidney Transplant with Hemodialysis without MCC</x:t>
  </x:si>
  <x:si>
    <x:t xml:space="preserve">https://pubmed.ncbi.nlm.nih.gov/41263323/; https://pubmed.ncbi.nlm.nih.gov/41263322/; https://pubmed.ncbi.nlm.nih.gov/41263325/; https://pubmed.ncbi.nlm.nih.gov/9751331/; https://pubmed.ncbi.nlm.nih.gov/25998582/; https://pubmed.ncbi.nlm.nih.gov/25229916/; https://pubmed.ncbi.nlm.nih.gov/31441676/; https://pubmed.ncbi.nlm.nih.gov/33642185/; https://pubmed.ncbi.nlm.nih.gov/28157814/</x:t>
  </x:si>
  <x:si>
    <x:t xml:space="preserve">33642185, 28157814</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</x:si>
  <x:si>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29440566, 33022077.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</x:si>
  <x:si>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Zesiewicz TA. Comprehensive systematic review summary: Treatment of cerebellar motor dysfunction and ataxia [RETIRED]: Report of the Guideline Development, Dissemination, and Implementation Subcommittee of the American Academy of Neurology. Neurology. 2018. PMID: 29440566. Perez-Lloret S. Assessment of Ataxia Rating Scales and Cerebellar Functional Tests: Critique and Recommendations. Movement disorders : official journal of the Movement Disorder Society. 2021. PMID: 33022077.</x:t>
  </x:si>
  <x:si>
    <x:t xml:space="preserve">Active v43.1 codes 058, 059, 060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</x:si>
  <x:si>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(3,319 reported discharges across codes 058, 059, 060). The 18,000 annual-discharge value is a smoothed all-payer tail-allocation estimate, not an observed count; it helps extend the existing 33.3M-admission planning denominator from 92.3% to 99.0% without implying code-level additivity.</x:t>
  </x:si>
  <x:si>
    <x:t xml:space="preserve">058 — Multiple Sclerosis and Cerebellar Ataxia with MCC; 059 — Multiple Sclerosis and Cerebellar Ataxia with CC; 060 — Multiple Sclerosis and Cerebellar Ataxia without CC/MCC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</x:si>
  <x:si>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https://pubmed.ncbi.nlm.nih.gov/29440566/; https://pubmed.ncbi.nlm.nih.gov/33022077/</x:t>
  </x:si>
  <x:si>
    <x:t xml:space="preserve">29440566, 33022077</x:t>
  </x:si>
  <x:si>
    <x:t xml:space="preserve">MDC-level clinical safety anchor from audited catalog rank 13 (Diabetes with Complications (incl. DKA / HHS)); not asserted as a condition-specific guideline for this heterogeneous tail family. PRIMARY: ADA/EASD/JBDS/AACE/DTS 2024 'Hyperglycemic Crises in Adults With Diabetes: A Consensus Report' (Umpierrez et al.), the current multi-society standard superseding the 2009 ADA statement. SUPPORTING: American Diabetes Association, Standards of Care in Diabetes-2025 (and -2026), Section 16 'Diabetes Care in the Hospital' and Section 6 'Glycemic Goals, Hypoglycemia, and Hyperglycemic Crises.'; Condition-specific PubMed literature candidates independently selected 2026-07-21: 32017012. Candidate relevance verified at title/topic level; specialist applicability review remains required.</x:t>
  </x:si>
  <x:si>
    <x:t xml:space="preserve">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Subcutaneous rapid-acting insulin analogues in mild-to-moderate DKA: meta-analysis of 8 RCTs. J Diabetes Complications 2024;38(12):108882 (PMID 39437698; DOI 10.1016/j.jdiacomp.2024.108882). Ersoz HO, et al. SC lispro vs IV regular insulin in mild-moderate DKA. Int J Clin Pract 2006;60(4):429-433 (PMID 16620355). Yan JW, et al. BRISK-ED balanced crystalloids vs saline pilot RCT. Emerg Med J 2024;41(2):103-111 (PMID 38050056). Citations retrieved and verified via PubMed.; CONDITION-SPECIFIC LITERATURE LOCATOR (2026-07-21): Woodcock T. Guidelines for the management of glucocorticoids during the peri-operative period for patients with adrenal insufficiency: Guidelines from the Association of Anaesthetists, the Royal College of Physicians and the Society for Endocrinology UK. Anaesthesia. 2020. PMID: 32017012.</x:t>
  </x:si>
  <x:si>
    <x:t xml:space="preserve">Active v43.1 codes 614, 615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</x:si>
  <x:si>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(3,314 reported discharges across codes 614, 615). The 17,000 annual-discharge value is a smoothed all-payer tail-allocation estimate, not an observed count; it helps extend the existing 33.3M-admission planning denominator from 92.3% to 99.0% without implying code-level additivity.</x:t>
  </x:si>
  <x:si>
    <x:t xml:space="preserve">614 — Adrenal and Pituitary Procedures with CC/MCC; 615 — Adrenal and Pituitary Procedures without CC/MCC</x:t>
  </x:si>
  <x:si>
    <x:t xml:space="preserve">https://pubmed.ncbi.nlm.nih.gov/39052901/; https://pubmed.ncbi.nlm.nih.gov/38907161/; https://pubmed.ncbi.nlm.nih.gov/40032308/; https://pubmed.ncbi.nlm.nih.gov/39437698/; https://pubmed.ncbi.nlm.nih.gov/16620355/; https://pubmed.ncbi.nlm.nih.gov/38050056/; https://pubmed.ncbi.nlm.nih.gov/32017012/</x:t>
  </x:si>
  <x:si>
    <x:t xml:space="preserve">32017012</x:t>
  </x:si>
  <x:si>
    <x:t xml:space="preserve">Active v43.1 codes 344, 345, 346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</x:si>
  <x:si>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(3,154 reported discharges across codes 344, 345, 346). The 17,000 annual-discharge value is a smoothed all-payer tail-allocation estimate, not an observed count; it helps extend the existing 33.3M-admission planning denominator from 92.3% to 99.0% without implying code-level additivity.</x:t>
  </x:si>
  <x:si>
    <x:t xml:space="preserve">344 — Minor Small and Large Bowel Procedures with MCC; 345 — Minor Small and Large Bowel Procedures with CC; 346 — Minor Small and Large Bowel Procedures without CC/MCC</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</x:si>
  <x:si>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40386923, 38107204.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</x:si>
  <x:si>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Castillón P. Consensus review on peri-implant femur fracture treatment: Peri-Implant Spanish Consensus (PISCO) investigators' recommendations. EFORT open reviews. 2024. PMID: 40386923. Haller JM. Surgical management and weight-bearing recommendations for geriatric distal femur fractures. OTA international : the open access journal of orthopaedic trauma. 2024. PMID: 38107204.</x:t>
  </x:si>
  <x:si>
    <x:t xml:space="preserve">Active v43.1 codes 533, 534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</x:si>
  <x:si>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(3,071 reported discharges across codes 533, 534). The 17,000 annual-discharge value is a smoothed all-payer tail-allocation estimate, not an observed count; it helps extend the existing 33.3M-admission planning denominator from 92.3% to 99.0% without implying code-level additivity.</x:t>
  </x:si>
  <x:si>
    <x:t xml:space="preserve">533 — Fractures of Femur with MCC; 534 — Fractures of Femur without MCC</x:t>
  </x:si>
  <x:si>
    <x:t xml:space="preserve">https://pubmed.ncbi.nlm.nih.gov/36200817/; https://pubmed.ncbi.nlm.nih.gov/32050090/; https://pubmed.ncbi.nlm.nih.gov/30224765/; https://pubmed.ncbi.nlm.nih.gov/22168590/; https://pubmed.ncbi.nlm.nih.gov/34623788/; https://pubmed.ncbi.nlm.nih.gov/31794602/; https://pubmed.ncbi.nlm.nih.gov/40386923/; https://pubmed.ncbi.nlm.nih.gov/38107204/</x:t>
  </x:si>
  <x:si>
    <x:t xml:space="preserve">40386923, 38107204</x:t>
  </x:si>
  <x:si>
    <x:t xml:space="preserve">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x:t>
  </x:si>
  <x:si>
    <x:t xml:space="preserve">Active v43.1 codes 901, 902, 903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</x:si>
  <x:si>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(2,889 reported discharges across codes 901, 902, 903). The 17,000 annual-discharge value is a smoothed all-payer tail-allocation estimate, not an observed count; it helps extend the existing 33.3M-admission planning denominator from 92.3% to 99.0% without implying code-level additivity.</x:t>
  </x:si>
  <x:si>
    <x:t xml:space="preserve">901 — Wound Debridements for Injuries with MCC; 902 — Wound Debridements for Injuries with CC; 903 — Wound Debridements for Injuries without CC/MCC</x:t>
  </x:si>
  <x:si>
    <x:t xml:space="preserve">Active v43.1 codes 383, 384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</x:si>
  <x:si>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(2,711 reported discharges across codes 383, 384). The 17,000 annual-discharge value is a smoothed all-payer tail-allocation estimate, not an observed count; it helps extend the existing 33.3M-admission planning denominator from 92.3% to 99.0% without implying code-level additivity.</x:t>
  </x:si>
  <x:si>
    <x:t xml:space="preserve">383 — Uncomplicated Peptic Ulcer with MCC; 384 — Uncomplicated Peptic Ulcer without MCC</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</x:si>
  <x:si>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34254133, 29776646.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</x:si>
  <x:si>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Mazzolai L. Second consensus document on diagnosis and management of acute deep vein thrombosis: updated document elaborated by the ESC Working Group on aorta and peripheral vascular diseases and the ESC Working Group on pulmonary circulation and right ventricular function. European journal of preventive cardiology. 2022. PMID: 34254133. Behrendt CA. International Consortium of Vascular Registries Consensus Recommendations for Peripheral Revascularisation Registry Data Collection. European journal of vascular and endovascular surgery : the official journal of the European Society for Vascular Surgery. 2018. PMID: 29776646.</x:t>
  </x:si>
  <x:si>
    <x:t xml:space="preserve">Active v43.1 codes 278, 279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</x:si>
  <x:si>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(2,639 reported discharges across codes 278, 279). The 17,000 annual-discharge value is a smoothed all-payer tail-allocation estimate, not an observed count; it helps extend the existing 33.3M-admission planning denominator from 92.3% to 99.0% without implying code-level additivity.</x:t>
  </x:si>
  <x:si>
    <x:t xml:space="preserve">278 — Ultrasound Accelerated and Other Thrombolysis of Peripheral Vascular Structures with MCC; 279 — Ultrasound Accelerated and Other Thrombolysis of Peripheral Vascular Structures without MCC</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</x:si>
  <x:si>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https://pubmed.ncbi.nlm.nih.gov/34254133/; https://pubmed.ncbi.nlm.nih.gov/29776646/</x:t>
  </x:si>
  <x:si>
    <x:t xml:space="preserve">34254133, 29776646</x:t>
  </x:si>
  <x:si>
    <x:t xml:space="preserve">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 Condition-specific PubMed literature candidates independently selected 2026-07-21: 38316735, 32761068. Candidate relevance verified at title/topic level; specialist applicability review remains required.</x:t>
  </x:si>
  <x:si>
    <x:t xml:space="preserve">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 CONDITION-SPECIFIC LITERATURE LOCATOR (2026-07-21): Frontera JA. Guidelines for Seizure Prophylaxis in Adults Hospitalized with Moderate-Severe Traumatic Brain Injury: A Clinical Practice Guideline for Health Care Professionals from the Neurocritical Care Society. Neurocritical care. 2024. PMID: 38316735. Hawryluk GWJ. Guidelines for the Management of Severe Traumatic Brain Injury: 2020 Update of the Decompressive Craniectomy Recommendations. Neurosurgery. 2020. PMID: 32761068.</x:t>
  </x:si>
  <x:si>
    <x:t xml:space="preserve">Active v43.1 codes 913, 914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</x:si>
  <x:si>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(2,628 reported discharges across codes 913, 914). The 17,000 annual-discharge value is a smoothed all-payer tail-allocation estimate, not an observed count; it helps extend the existing 33.3M-admission planning denominator from 92.3% to 99.0% without implying code-level additivity.</x:t>
  </x:si>
  <x:si>
    <x:t xml:space="preserve">913 — Traumatic Injury with MCC; 914 — Traumatic Injury without MCC</x:t>
  </x:si>
  <x:si>
    <x:t xml:space="preserve">https://pubmed.ncbi.nlm.nih.gov/36859355/; https://pubmed.ncbi.nlm.nih.gov/20554319/; https://pubmed.ncbi.nlm.nih.gov/31623894/; https://pubmed.ncbi.nlm.nih.gov/25647203/; https://pubmed.ncbi.nlm.nih.gov/30044935/; https://pubmed.ncbi.nlm.nih.gov/27654000/; https://pubmed.ncbi.nlm.nih.gov/38316735/; https://pubmed.ncbi.nlm.nih.gov/32761068/</x:t>
  </x:si>
  <x:si>
    <x:t xml:space="preserve">38316735, 32761068</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</x:si>
  <x:si>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36480336, 34253318.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</x:si>
  <x:si>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Crunkhorn A. Management of Upper Limb Amputation Rehabilitation: Synopsis of the 2022 US Department of Veterans Affairs and US Department of Defense Clinical Practice Guideline for Acquired Amputation. American journal of physical medicine &amp; rehabilitation. 2023. PMID: 36480336. Gates DH. Recommendations for the Successful Implementation of Upper Limb Prosthetic Technology. Hand clinics. 2021. PMID: 34253318.</x:t>
  </x:si>
  <x:si>
    <x:t xml:space="preserve">Active v43.1 codes 255, 256, 257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</x:si>
  <x:si>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(2,383 reported discharges across codes 255, 256, 257). The 17,000 annual-discharge value is a smoothed all-payer tail-allocation estimate, not an observed count; it helps extend the existing 33.3M-admission planning denominator from 92.3% to 99.0% without implying code-level additivity.</x:t>
  </x:si>
  <x:si>
    <x:t xml:space="preserve">255 — Upper Limb and Toe Amputation for Circulatory System Disorders with MCC; 256 — Upper Limb and Toe Amputation for Circulatory System Disorders with CC; 257 — Upper Limb and Toe Amputation for Circulatory System Disorders without CC/MCC</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</x:si>
  <x:si>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https://pubmed.ncbi.nlm.nih.gov/36480336/; https://pubmed.ncbi.nlm.nih.gov/34253318/</x:t>
  </x:si>
  <x:si>
    <x:t xml:space="preserve">36480336, 34253318</x:t>
  </x:si>
  <x:si>
    <x:t xml:space="preserve">Active v43.1 codes 829, 830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</x:si>
  <x:si>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(2,188 reported discharges across codes 829, 830). The 17,000 annual-discharge value is a smoothed all-payer tail-allocation estimate, not an observed count; it helps extend the existing 33.3M-admission planning denominator from 92.3% to 99.0% without implying code-level additivity.</x:t>
  </x:si>
  <x:si>
    <x:t xml:space="preserve">829 — Myeloproliferative Disorders or Poorly Differentiated Neoplasms with Other Procedures with CC/MCC; 830 — Myeloproliferative Disorders or Poorly Differentiated Neoplasms with Other Procedures without CC/MCC</x:t>
  </x:si>
  <x:si>
    <x:t xml:space="preserve">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35326845. Candidate relevance verified at title/topic level; specialist applicability review remains required.</x:t>
  </x:si>
  <x:si>
    <x:t xml:space="preserve">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Rigotti E. Antimicrobial Prophylaxis in Neonates and Children Undergoing Dental, Maxillo-Facial or Ear-Nose-Throat (ENT) Surgery: A RAND/UCLA Appropriateness Method Consensus Study. Antibiotics (Basel, Switzerland). 2022. PMID: 35326845.</x:t>
  </x:si>
  <x:si>
    <x:t xml:space="preserve">Active v43.1 codes 146, 147, 148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</x:si>
  <x:si>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(2,104 reported discharges across codes 146, 147, 148). The 17,000 annual-discharge value is a smoothed all-payer tail-allocation estimate, not an observed count; it helps extend the existing 33.3M-admission planning denominator from 92.3% to 99.0% without implying code-level additivity.</x:t>
  </x:si>
  <x:si>
    <x:t xml:space="preserve">146 — Ear, Nose, Mouth and Throat Malignancy with MCC; 147 — Ear, Nose, Mouth and Throat Malignancy with CC; 148 — Ear, Nose, Mouth and Throat Malignancy without CC/MCC</x:t>
  </x:si>
  <x:si>
    <x:t xml:space="preserve">https://pubmed.ncbi.nlm.nih.gov/30921525/; https://pubmed.ncbi.nlm.nih.gov/40742114/; https://pubmed.ncbi.nlm.nih.gov/40741969/; https://pubmed.ncbi.nlm.nih.gov/22926173/; https://pubmed.ncbi.nlm.nih.gov/23692173/; https://pubmed.ncbi.nlm.nih.gov/35326845/</x:t>
  </x:si>
  <x:si>
    <x:t xml:space="preserve">35326845</x:t>
  </x:si>
  <x:si>
    <x:t xml:space="preserve">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31910111, 32229621. Candidate relevance verified at title/topic level; specialist applicability review remains required.</x:t>
  </x:si>
  <x:si>
    <x:t xml:space="preserve">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Tunkel DE. Clinical Practice Guideline: Nosebleed (Epistaxis). Otolaryngology--head and neck surgery : official journal of American Academy of Otolaryngology-Head and Neck Surgery. 2020. PMID: 31910111. PubMed-indexed authors. Clinical Practice Guideline: Nosebleed (Epistaxis). Pediatrics. 2020. PMID: 32229621.</x:t>
  </x:si>
  <x:si>
    <x:t xml:space="preserve">Active v43.1 codes 150, 151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</x:si>
  <x:si>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(2,082 reported discharges across codes 150, 151). The 17,000 annual-discharge value is a smoothed all-payer tail-allocation estimate, not an observed count; it helps extend the existing 33.3M-admission planning denominator from 92.3% to 99.0% without implying code-level additivity.</x:t>
  </x:si>
  <x:si>
    <x:t xml:space="preserve">150 — Epistaxis with MCC; 151 — Epistaxis without MCC</x:t>
  </x:si>
  <x:si>
    <x:t xml:space="preserve">https://pubmed.ncbi.nlm.nih.gov/30921525/; https://pubmed.ncbi.nlm.nih.gov/40742114/; https://pubmed.ncbi.nlm.nih.gov/40741969/; https://pubmed.ncbi.nlm.nih.gov/22926173/; https://pubmed.ncbi.nlm.nih.gov/23692173/; https://pubmed.ncbi.nlm.nih.gov/31910111/; https://pubmed.ncbi.nlm.nih.gov/32229621/</x:t>
  </x:si>
  <x:si>
    <x:t xml:space="preserve">31910111, 32229621</x:t>
  </x:si>
  <x:si>
    <x:t xml:space="preserve">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33582104. Candidate relevance verified at title/topic level; specialist applicability review remains required.</x:t>
  </x:si>
  <x:si>
    <x:t xml:space="preserve">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Panebianco V. Prostate Magnetic Resonance Imaging for Local Recurrence Reporting (PI-RR): International Consensus -based Guidelines on Multiparametric Magnetic Resonance Imaging for Prostate Cancer Recurrence after Radiation Therapy and Radical Prostatectomy. European urology oncology. 2021. PMID: 33582104.</x:t>
  </x:si>
  <x:si>
    <x:t xml:space="preserve">Active v43.1 codes 665, 666, 667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</x:si>
  <x:si>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(2,038 reported discharges across codes 665, 666, 667). The 17,000 annual-discharge value is a smoothed all-payer tail-allocation estimate, not an observed count; it helps extend the existing 33.3M-admission planning denominator from 92.3% to 99.0% without implying code-level additivity.</x:t>
  </x:si>
  <x:si>
    <x:t xml:space="preserve">665 — Prostatectomy with MCC; 666 — Prostatectomy with CC; 667 — Prostatectomy without CC/MCC</x:t>
  </x:si>
  <x:si>
    <x:t xml:space="preserve">https://pubmed.ncbi.nlm.nih.gov/41263323/; https://pubmed.ncbi.nlm.nih.gov/41263322/; https://pubmed.ncbi.nlm.nih.gov/41263325/; https://pubmed.ncbi.nlm.nih.gov/9751331/; https://pubmed.ncbi.nlm.nih.gov/25998582/; https://pubmed.ncbi.nlm.nih.gov/25229916/; https://pubmed.ncbi.nlm.nih.gov/31441676/; https://pubmed.ncbi.nlm.nih.gov/33582104/</x:t>
  </x:si>
  <x:si>
    <x:t xml:space="preserve">33582104</x:t>
  </x:si>
  <x:si>
    <x:t xml:space="preserve">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 Condition-specific PubMed literature candidates independently selected 2026-07-21: 33351457, 34030131. Candidate relevance verified at title/topic level; specialist applicability review remains required.</x:t>
  </x:si>
  <x:si>
    <x:t xml:space="preserve">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 CONDITION-SPECIFIC LITERATURE LOCATOR (2026-07-21): Wang X. Consensus Guidelines for the Use of Fluorescence Imaging in Hepatobiliary Surgery. Annals of surgery. 2021. PMID: 33351457. Benson AB. Hepatobiliary Cancers, Version 2.2021, NCCN Clinical Practice Guidelines in Oncology. Journal of the National Comprehensive Cancer Network : JNCCN. 2021. PMID: 34030131.</x:t>
  </x:si>
  <x:si>
    <x:t xml:space="preserve">Active v43.1 codes 423, 424, 425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</x:si>
  <x:si>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(2,020 reported discharges across codes 423, 424, 425). The 17,000 annual-discharge value is a smoothed all-payer tail-allocation estimate, not an observed count; it helps extend the existing 33.3M-admission planning denominator from 92.3% to 99.0% without implying code-level additivity.</x:t>
  </x:si>
  <x:si>
    <x:t xml:space="preserve">423 — Other Hepatobiliary or Pancreas O.R. Procedures with MCC; 424 — Other Hepatobiliary or Pancreas O.R. Procedures with CC; 425 — Other Hepatobiliary or Pancreas O.R. Procedures without CC/MCC</x:t>
  </x:si>
  <x:si>
    <x:t xml:space="preserve">https://pubmed.ncbi.nlm.nih.gov/29045062/; https://pubmed.ncbi.nlm.nih.gov/29090866/; https://pubmed.ncbi.nlm.nih.gov/33153472/; https://pubmed.ncbi.nlm.nih.gov/32399938/; https://pubmed.ncbi.nlm.nih.gov/30979521/; https://pubmed.ncbi.nlm.nih.gov/24022431/; https://pubmed.ncbi.nlm.nih.gov/30297544/; https://pubmed.ncbi.nlm.nih.gov/26460661/; https://pubmed.ncbi.nlm.nih.gov/33351457/; https://pubmed.ncbi.nlm.nih.gov/34030131/</x:t>
  </x:si>
  <x:si>
    <x:t xml:space="preserve">33351457, 34030131</x:t>
  </x:si>
  <x:si>
    <x:t xml:space="preserve">Hospital Medicine / Care Transitions</x:t>
  </x:si>
  <x:si>
    <x:t xml:space="preserve">tests should be indication-driven after medication and procedure reconciliation; CBC, electrolytes, renal function, coagulation and targeted infectious or nutritional studies when active risk is present. Trend only abnormalities that can change treatment, define baseline organ function before contrast or high-risk medication, and avoid standing daily panels once stable.</x:t>
  </x:si>
  <x:si>
    <x:t xml:space="preserve">verify the actual reason for admission, recent procedure and unresolved diagnosis; use targeted imaging or device evaluation only when symptoms or a defined follow-up question warrant it. Reconcile findings with the actual principal diagnosis and procedure; repeat imaging only for deterioration, an unanswered management question or a protocol-defined surveillance need.</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</x:si>
  <x:si>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complex care, aftercare and perioperative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</x:si>
  <x:si>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hospital medicine and the responsible procedural service; rehabilitation, nursing, pharmacy, nutrition, social work, palliative care and case management. Clarify one accountable attending/service, the question for every consultation, response time for urgent issues and which team owns discharge medications, pathology/culture follow-up and post-discharge escalation.</x:t>
  </x:si>
  <x:si>
    <x:t xml:space="preserve">diagnostic error, medication discrepancy, infection, bleeding, device complication, venous thromboembolism, deconditioning, falls and failed care transition. Also monitor medication-related harm, delirium, constipation/urinary retention, malnutrition, falls, pressure injury and failed transition; use diagnosis- and procedure-specific surveillance rather than assuming every risk applies to every member of this heterogeneous family.</x:t>
  </x:si>
  <x:si>
    <x:t xml:space="preserve">MDC-level clinical safety anchor from audited catalog rank 92 (Aftercare / Convalescence / Health Status Factors); not asserted as a condition-specific guideline for this heterogeneous tail family. NO single disease-specific society guideline exists for this administrative MDC-23 grouping; the pathway is assembled from condition- and process-specific standards: CMS Two-Midnight Rule / admission-status policy (42 CFR 412.3; 2013, clarified in the CY2024 OPPS rule); ABIM Foundation Choosing Wisely (diagnostic stewardship); 2017 ACC/AHA/HRS Syncope Guideline; American Geriatrics Society / NICE CG103 delirium standards (CAM, 4AT); GLIM 2018/2019 malnutrition criteria + ASPEN; Rockwood Clinical Frailty Scale with comprehensive geriatric assessment; CDC STEADI falls initiative; and transitions-of-care programs (Project RED, SHM Project BOOST, INTERACT).; Condition-specific PubMed literature candidates independently selected 2026-07-21: 28853044. Candidate relevance verified at title/topic level; specialist applicability review remains required.</x:t>
  </x:si>
  <x:si>
    <x:t xml:space="preserve">Citations verified via PubMed: 2017 ACC/AHA/HRS Syncope Guideline (Shen WK et al., Circulation 2017, PMID 28280231); Canadian Syncope Risk Score (Thiruganasambandamoorthy V et al., CMAJ 2016;188:E289-98, PMID 27378464, DOI 10.1503/cmaj.151469); GLIM malnutrition criteria (Cederholm T et al., Clin Nutr 2019;38:1-9, PMID 30181091, DOI 10.1016/j.clnu.2018.08.002); Clinical Frailty Scale (Rockwood K et al., CMAJ 2005;173:489-95, PMID 16129869, DOI 10.1503/cmaj.050051); 4AT delirium screen (Bellelli G et al., Age Ageing 2014;43:496-502, PMID 24590568, DOI 10.1093/ageing/afu021); LACE readmission index (van Walraven C et al., CMAJ 2010, PMID 20194559). Frameworks (not PMID-indexed): CMS Two-Midnight Rule 42 CFR 412.3; ABIM Choosing Wisely; CDC STEADI; Project RED / SHM Project BOOST.; CONDITION-SPECIFIC LITERATURE LOCATOR (2026-07-21): Kaye AD. Consensus Statement for Clinical Pathway Development for Perioperative Pain Management and Care Transitions. Pain and therapy. 2017. PMID: 28853044.</x:t>
  </x:si>
  <x:si>
    <x:t xml:space="preserve">Active v43.1 codes 939, 940, 941 contain surgical assignments and may separate MCC, CC or no-CC/MCC resource strata. Code only documented conditions meeting official coding rules; do not intensify care, documentation or admission solely to change severity assignment.</x:t>
  </x:si>
  <x:si>
    <x:t xml:space="preserve">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No guideline/source year later than 2019; currency requires specialist confirmation | Condition-specific evidence is limited or the DRG family is heterogeneous | Clinical content is an MDC-level conservative template and requires diagnosis/procedure-specific clinician validation.</x:t>
  </x:si>
  <x:si>
    <x:t xml:space="preserve">This extension family ranked by 2024 national Original Medicare FFS utilization (1,914 reported discharges across codes 939, 940, 941). The 17,000 annual-discharge value is a smoothed all-payer tail-allocation estimate, not an observed count; it helps extend the existing 33.3M-admission planning denominator from 92.3% to 99.0% without implying code-level additivity.</x:t>
  </x:si>
  <x:si>
    <x:t xml:space="preserve">939 — O.R. Procedures with Diagnoses of Other Contact with Health Services with MCC; 940 — O.R. Procedures with Diagnoses of Other Contact with Health Services with CC; 941 — O.R. Procedures with Diagnoses of Other Contact with Health Services without CC/MCC</x:t>
  </x:si>
  <x:si>
    <x:t xml:space="preserve">https://pubmed.ncbi.nlm.nih.gov/28280231/; https://pubmed.ncbi.nlm.nih.gov/27378464/; https://pubmed.ncbi.nlm.nih.gov/30181091/; https://pubmed.ncbi.nlm.nih.gov/16129869/; https://pubmed.ncbi.nlm.nih.gov/24590568/; https://pubmed.ncbi.nlm.nih.gov/20194559/; https://pubmed.ncbi.nlm.nih.gov/28853044/</x:t>
  </x:si>
  <x:si>
    <x:t xml:space="preserve">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92,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x:t>
  </x:si>
  <x:si>
    <x:t xml:space="preserve">28853044</x:t>
  </x:si>
  <x:si>
    <x:t xml:space="preserve">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x:t>
  </x:si>
  <x:si>
    <x:t xml:space="preserve">Active v43.1 codes 012, 013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</x:si>
  <x:si>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(1,711 reported discharges across codes 012, 013). The 17,000 annual-discharge value is a smoothed all-payer tail-allocation estimate, not an observed count; it helps extend the existing 33.3M-admission planning denominator from 92.3% to 99.0% without implying code-level additivity.</x:t>
  </x:si>
  <x:si>
    <x:t xml:space="preserve">012 — Tracheostomy for Face, Mouth and Neck Diagnoses or Laryngectomy with CC; 013 — Tracheostomy for Face, Mouth and Neck Diagnoses or Laryngectomy without CC/MCC</x:t>
  </x:si>
  <x:si>
    <x:t xml:space="preserve">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high-acuity perioperative and critical care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</x:si>
  <x:si>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 Condition-specific PubMed literature candidates independently selected 2026-07-21: 38821074. Candidate relevance verified at title/topic level; specialist applicability review remains required.</x:t>
  </x:si>
  <x:si>
    <x:t xml:space="preserve">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 CONDITION-SPECIFIC LITERATURE LOCATOR (2026-07-21): Lin Y. Consensus guidelines and recommendations for the management and response assessment of chimeric antigen receptor T-cell therapy in clinical practice for relapsed and refractory multiple myeloma: a report from the International Myeloma Working Group Immunotherapy Committee. The Lancet. Oncology. 2024. PMID: 38821074.</x:t>
  </x:si>
  <x:si>
    <x:t xml:space="preserve">Active v43.1 codes 018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</x:si>
  <x:si>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(1,675 reported discharges across codes 018). The 17,000 annual-discharge value is a smoothed all-payer tail-allocation estimate, not an observed count; it helps extend the existing 33.3M-admission planning denominator from 92.3% to 99.0% without implying code-level additivity.</x:t>
  </x:si>
  <x:si>
    <x:t xml:space="preserve">018 — Chimeric Antigen Receptor (CAR) T-Cell and Other Immunotherapies</x:t>
  </x:si>
  <x:si>
    <x:t xml:space="preserve">https://pubmed.ncbi.nlm.nih.gov/39115488/; https://pubmed.ncbi.nlm.nih.gov/41405234/; https://pubmed.ncbi.nlm.nih.gov/34419372/; https://pubmed.ncbi.nlm.nih.gov/33965970/; https://pubmed.ncbi.nlm.nih.gov/29791822/; https://pubmed.ncbi.nlm.nih.gov/30883052/; https://pubmed.ncbi.nlm.nih.gov/38821074/</x:t>
  </x:si>
  <x:si>
    <x:t xml:space="preserve">38821074</x:t>
  </x:si>
  <x:si>
    <x:t xml:space="preserve">Active v43.1 codes 461, 462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</x:si>
  <x:si>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(1,587 reported discharges across codes 461, 462). The 17,000 annual-discharge value is a smoothed all-payer tail-allocation estimate, not an observed count; it helps extend the existing 33.3M-admission planning denominator from 92.3% to 99.0% without implying code-level additivity.</x:t>
  </x:si>
  <x:si>
    <x:t xml:space="preserve">461 — Bilateral or Multiple Major Joint Procedures of Lower Extremity with MCC; 462 — Bilateral or Multiple Major Joint Procedures of Lower Extremity without MCC</x:t>
  </x:si>
  <x:si>
    <x:t xml:space="preserve">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 Condition-specific PubMed literature candidates independently selected 2026-07-21: 33660222, 18274841. Candidate relevance verified at title/topic level; specialist applicability review remains required.</x:t>
  </x:si>
  <x:si>
    <x:t xml:space="preserve">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 CONDITION-SPECIFIC LITERATURE LOCATOR (2026-07-21): Gómez-España MA. SEOM clinical guidelines for pancreatic and biliary tract cancer (2020). Clinical &amp; translational oncology : official publication of the Federation of Spanish Oncology Societies and of the National Cancer Institute of Mexico. 2021. PMID: 33660222. Nagino M. Preoperative biliary drainage for biliary tract and ampullary carcinomas. Journal of hepato-biliary-pancreatic surgery. 2008. PMID: 18274841.</x:t>
  </x:si>
  <x:si>
    <x:t xml:space="preserve">Active v43.1 codes 408, 409, 410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</x:si>
  <x:si>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(1,575 reported discharges across codes 408, 409, 410). The 16,000 annual-discharge value is a smoothed all-payer tail-allocation estimate, not an observed count; it helps extend the existing 33.3M-admission planning denominator from 92.3% to 99.0% without implying code-level additivity.</x:t>
  </x:si>
  <x:si>
    <x:t xml:space="preserve">408 — Biliary Tract Procedures Except Only Cholecystectomy with or without C.D.E. with MCC; 409 — Biliary Tract Procedures Except Only Cholecystectomy with or without C.D.E. with CC; 410 — Biliary Tract Procedures Except Only Cholecystectomy with or without C.D.E. without CC/MCC</x:t>
  </x:si>
  <x:si>
    <x:t xml:space="preserve">https://pubmed.ncbi.nlm.nih.gov/29045062/; https://pubmed.ncbi.nlm.nih.gov/29090866/; https://pubmed.ncbi.nlm.nih.gov/33153472/; https://pubmed.ncbi.nlm.nih.gov/32399938/; https://pubmed.ncbi.nlm.nih.gov/30979521/; https://pubmed.ncbi.nlm.nih.gov/24022431/; https://pubmed.ncbi.nlm.nih.gov/30297544/; https://pubmed.ncbi.nlm.nih.gov/26460661/; https://pubmed.ncbi.nlm.nih.gov/33660222/; https://pubmed.ncbi.nlm.nih.gov/18274841/</x:t>
  </x:si>
  <x:si>
    <x:t xml:space="preserve">33660222, 18274841</x:t>
  </x:si>
  <x:si>
    <x:t xml:space="preserve">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 Condition-specific PubMed literature candidates independently selected 2026-07-21: 37734052, 35461716. Candidate relevance verified at title/topic level; specialist applicability review remains required.</x:t>
  </x:si>
  <x:si>
    <x:t xml:space="preserve">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 CONDITION-SPECIFIC LITERATURE LOCATOR (2026-07-21): Barranco-Lampón G. First inter-institutional consensus on Chronic Myeloproliferative Neoplasms. Gaceta medica de Mexico. 2022. PMID: 37734052. Enjeti AK. Panel-based gene testing in myelodysplastic/myeloproliferative neoplasm overlap syndromes: Australasian Leukaemia and Lymphoma Group (ALLG) consensus statement. Pathology. 2022. PMID: 35461716.</x:t>
  </x:si>
  <x:si>
    <x:t xml:space="preserve">Active v43.1 codes 844, 845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</x:si>
  <x:si>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(1,519 reported discharges across codes 844, 845). The 16,000 annual-discharge value is a smoothed all-payer tail-allocation estimate, not an observed count; it helps extend the existing 33.3M-admission planning denominator from 92.3% to 99.0% without implying code-level additivity.</x:t>
  </x:si>
  <x:si>
    <x:t xml:space="preserve">844 — Other Myeloproliferative Disorders or Poorly Differentiated Neoplastic Diagnoses with CC; 845 — Other Myeloproliferative Disorders or Poorly Differentiated Neoplastic Diagnoses without CC/MCC</x:t>
  </x:si>
  <x:si>
    <x:t xml:space="preserve">https://pubmed.ncbi.nlm.nih.gov/21258094/; https://pubmed.ncbi.nlm.nih.gov/29461916/; https://pubmed.ncbi.nlm.nih.gov/25559804/; https://pubmed.ncbi.nlm.nih.gov/35797463/; https://pubmed.ncbi.nlm.nih.gov/20331465/; https://pubmed.ncbi.nlm.nih.gov/37824153/; https://pubmed.ncbi.nlm.nih.gov/37734052/; https://pubmed.ncbi.nlm.nih.gov/35461716/</x:t>
  </x:si>
  <x:si>
    <x:t xml:space="preserve">37734052, 35461716</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</x:si>
  <x:si>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x:t>
  </x:si>
  <x:si>
    <x:t xml:space="preserve">Active v43.1 codes 317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</x:si>
  <x:si>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(1,435 reported discharges across codes 317). The 16,000 annual-discharge value is a smoothed all-payer tail-allocation estimate, not an observed count; it helps extend the existing 33.3M-admission planning denominator from 92.3% to 99.0% without implying code-level additivity.</x:t>
  </x:si>
  <x:si>
    <x:t xml:space="preserve">317 — Concomitant Left Atrial Appendage Closure and Cardiac Ablation</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</x:si>
  <x:si>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27233892.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</x:si>
  <x:si>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Appoo JJ. Canadian Cardiovascular Society/Canadian Society of Cardiac Surgeons/Canadian Society for Vascular Surgery Joint Position Statement on Open and Endovascular Surgery for Thoracic Aortic Disease. The Canadian journal of cardiology. 2016. PMID: 27233892.</x:t>
  </x:si>
  <x:si>
    <x:t xml:space="preserve">Active v43.1 codes 319, 320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</x:si>
  <x:si>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(1,389 reported discharges across codes 319, 320). The 16,000 annual-discharge value is a smoothed all-payer tail-allocation estimate, not an observed count; it helps extend the existing 33.3M-admission planning denominator from 92.3% to 99.0% without implying code-level additivity.</x:t>
  </x:si>
  <x:si>
    <x:t xml:space="preserve">319 — Other Endovascular Cardiac Valve Procedures with MCC; 320 — Other Endovascular Cardiac Valve Procedures without MCC</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</x:si>
  <x:si>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https://pubmed.ncbi.nlm.nih.gov/27233892/</x:t>
  </x:si>
  <x:si>
    <x:t xml:space="preserve">27233892</x:t>
  </x:si>
  <x:si>
    <x:t xml:space="preserve">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 Condition-specific PubMed literature candidates independently selected 2026-07-21: 34030131, 39528322. Candidate relevance verified at title/topic level; specialist applicability review remains required.</x:t>
  </x:si>
  <x:si>
    <x:t xml:space="preserve">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 CONDITION-SPECIFIC LITERATURE LOCATOR (2026-07-21): Benson AB. Hepatobiliary Cancers, Version 2.2021, NCCN Clinical Practice Guidelines in Oncology. Journal of the National Comprehensive Cancer Network : JNCCN. 2021. PMID: 34030131. Society for Molecular Diagnosis, Chinese Research Hospital Association. [Expert consensus for clinical application of molecular diagnosis on hepatobiliary tumors (2024 edition)]. Zhonghua gan zang bing za zhi = Zhonghua ganzangbing zazhi = Chinese journal of hepatology. 2024. PMID: 39528322.</x:t>
  </x:si>
  <x:si>
    <x:t xml:space="preserve">Active v43.1 codes 420, 421, 422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</x:si>
  <x:si>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(1,307 reported discharges across codes 420, 421, 422). The 16,000 annual-discharge value is a smoothed all-payer tail-allocation estimate, not an observed count; it helps extend the existing 33.3M-admission planning denominator from 92.3% to 99.0% without implying code-level additivity.</x:t>
  </x:si>
  <x:si>
    <x:t xml:space="preserve">420 — Hepatobiliary Diagnostic Procedures with MCC; 421 — Hepatobiliary Diagnostic Procedures with CC; 422 — Hepatobiliary Diagnostic Procedures without CC/MCC</x:t>
  </x:si>
  <x:si>
    <x:t xml:space="preserve">https://pubmed.ncbi.nlm.nih.gov/29045062/; https://pubmed.ncbi.nlm.nih.gov/29090866/; https://pubmed.ncbi.nlm.nih.gov/33153472/; https://pubmed.ncbi.nlm.nih.gov/32399938/; https://pubmed.ncbi.nlm.nih.gov/30979521/; https://pubmed.ncbi.nlm.nih.gov/24022431/; https://pubmed.ncbi.nlm.nih.gov/30297544/; https://pubmed.ncbi.nlm.nih.gov/26460661/; https://pubmed.ncbi.nlm.nih.gov/34030131/; https://pubmed.ncbi.nlm.nih.gov/39528322/</x:t>
  </x:si>
  <x:si>
    <x:t xml:space="preserve">34030131, 39528322</x:t>
  </x:si>
  <x:si>
    <x:t xml:space="preserve">Active v43.1 codes 537, 538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</x:si>
  <x:si>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(1,184 reported discharges across codes 537, 538). The 16,000 annual-discharge value is a smoothed all-payer tail-allocation estimate, not an observed count; it helps extend the existing 33.3M-admission planning denominator from 92.3% to 99.0% without implying code-level additivity.</x:t>
  </x:si>
  <x:si>
    <x:t xml:space="preserve">537 — Sprains, Strains, and Dislocations of Hip, Pelvis and Thigh with CC/MCC; 538 — Sprains, Strains, and Dislocations of Hip, Pelvis and Thigh without CC/MCC</x:t>
  </x:si>
  <x:si>
    <x:t xml:space="preserve">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 Condition-specific PubMed literature candidates independently selected 2026-07-21: 39384264, 36112184. Candidate relevance verified at title/topic level; specialist applicability review remains required.</x:t>
  </x:si>
  <x:si>
    <x:t xml:space="preserve">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 CONDITION-SPECIFIC LITERATURE LOCATOR (2026-07-21): Zuin M. International Clinical Practice Guideline Recommendations for Acute Pulmonary Embolism: Harmony, Dissonance, and Silence. Journal of the American College of Cardiology. 2024. PMID: 39384264. Pruszczyk P. Percutaneous treatment options for acute pulmonary embolism: a clinical consensus statement by the ESC Working Group on Pulmonary Circulation and Right Ventricular Function and the European Association of Percutaneous Cardiovascular Interventions. EuroIntervention : journal of EuroPCR in collaboration with the Working Group on Interventional Cardiology of the European Society of Cardiology. 2022. PMID: 36112184.</x:t>
  </x:si>
  <x:si>
    <x:t xml:space="preserve">Active v43.1 codes 173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</x:si>
  <x:si>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(1,125 reported discharges across codes 173). The 16,000 annual-discharge value is a smoothed all-payer tail-allocation estimate, not an observed count; it helps extend the existing 33.3M-admission planning denominator from 92.3% to 99.0% without implying code-level additivity.</x:t>
  </x:si>
  <x:si>
    <x:t xml:space="preserve">173 — Ultrasound Accelerated and Other Thrombolysis with Principal Diagnosis Pulmonary Embolism</x:t>
  </x:si>
  <x:si>
    <x:t xml:space="preserve">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 https://pubmed.ncbi.nlm.nih.gov/39384264/; https://pubmed.ncbi.nlm.nih.gov/36112184/</x:t>
  </x:si>
  <x:si>
    <x:t xml:space="preserve">39384264, 36112184</x:t>
  </x:si>
  <x:si>
    <x:t xml:space="preserve">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 Condition-specific PubMed literature candidates independently selected 2026-07-21: 38298101, 41195479. Candidate relevance verified at title/topic level; specialist applicability review remains required.</x:t>
  </x:si>
  <x:si>
    <x:t xml:space="preserve">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 CONDITION-SPECIFIC LITERATURE LOCATOR (2026-07-21): Lirk P. PROcedure-SPECific postoperative pain management guideline for laparoscopic colorectal surgery: A systematic review with recommendations for postoperative pain management. European journal of anaesthesiology. 2024. PMID: 38298101. Ebert MP. Clinical Practice Guideline: Colorectal Cancer—Diagnosis, Treatment, Prevention, and Long-Term Follow-Up Care. Deutsches Arzteblatt international. 2025. PMID: 41195479.</x:t>
  </x:si>
  <x:si>
    <x:t xml:space="preserve">Active v43.1 codes 332, 333, 334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</x:si>
  <x:si>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(1,076 reported discharges across codes 332, 333, 334). The 16,000 annual-discharge value is a smoothed all-payer tail-allocation estimate, not an observed count; it helps extend the existing 33.3M-admission planning denominator from 92.3% to 99.0% without implying code-level additivity.</x:t>
  </x:si>
  <x:si>
    <x:t xml:space="preserve">332 — Rectal Resection with MCC; 333 — Rectal Resection with CC; 334 — Rectal Resection without CC/MCC</x:t>
  </x:si>
  <x:si>
    <x:t xml:space="preserve">https://pubmed.ncbi.nlm.nih.gov/40783294/; https://pubmed.ncbi.nlm.nih.gov/30426190/; https://pubmed.ncbi.nlm.nih.gov/36515747/; https://pubmed.ncbi.nlm.nih.gov/37277507/; https://pubmed.ncbi.nlm.nih.gov/29742967/; https://pubmed.ncbi.nlm.nih.gov/38298101/; https://pubmed.ncbi.nlm.nih.gov/41195479/</x:t>
  </x:si>
  <x:si>
    <x:t xml:space="preserve">38298101, 41195479</x:t>
  </x:si>
  <x:si>
    <x:t xml:space="preserve">Active v43.1 codes 904, 905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</x:si>
  <x:si>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(971 reported discharges across codes 904, 905). The 16,000 annual-discharge value is a smoothed all-payer tail-allocation estimate, not an observed count; it helps extend the existing 33.3M-admission planning denominator from 92.3% to 99.0% without implying code-level additivity.</x:t>
  </x:si>
  <x:si>
    <x:t xml:space="preserve">904 — Skin Grafts for Injuries with CC/MCC; 905 — Skin Grafts for Injuries without CC/MCC</x:t>
  </x:si>
  <x:si>
    <x:t xml:space="preserve">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20021509. Candidate relevance verified at title/topic level; specialist applicability review remains required.</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</x:si>
  <x:si>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Alghamdi AA. Is concomitant surgery for moderate functional mitral regurgitation indicated during aortic valve replacement for aortic stenosis? A systematic review and evidence-based recommendations. Journal of cardiac surgery. 2010. PMID: 20021509.</x:t>
  </x:si>
  <x:si>
    <x:t xml:space="preserve">Active v43.1 codes 212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</x:si>
  <x:si>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(953 reported discharges across codes 212). The 16,000 annual-discharge value is a smoothed all-payer tail-allocation estimate, not an observed count; it helps extend the existing 33.3M-admission planning denominator from 92.3% to 99.0% without implying code-level additivity.</x:t>
  </x:si>
  <x:si>
    <x:t xml:space="preserve">212 — Concomitant Aortic and Mitral Valve Procedures</x:t>
  </x:si>
  <x:si>
    <x:t xml:space="preserve">https://pubmed.ncbi.nlm.nih.gov/40014670/; https://pubmed.ncbi.nlm.nih.gov/40013746/; https://pubmed.ncbi.nlm.nih.gov/31475795/; https://pubmed.ncbi.nlm.nih.gov/29083953/; https://pubmed.ncbi.nlm.nih.gov/30153967/; https://pubmed.ncbi.nlm.nih.gov/38587239/; https://pubmed.ncbi.nlm.nih.gov/37952133/; https://pubmed.ncbi.nlm.nih.gov/20021509/</x:t>
  </x:si>
  <x:si>
    <x:t xml:space="preserve">20021509</x:t>
  </x:si>
  <x:si>
    <x:t xml:space="preserve">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acute psychiatric and behavioral health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x:t>
  </x:si>
  <x:si>
    <x:t xml:space="preserve">MDC-level clinical safety anchor from audited catalog rank 18 (Psychoses / Schizophrenia / Bipolar Disorder); not asserted as a condition-specific guideline for this heterogeneous tail family. APA Practice Guideline for the Treatment of Patients With Schizophrenia, 3rd edition (2020); CANMAT/ISBD 2018 Guidelines for the Management of Bipolar Disorder (with 2023 evidence update); AAEP Project BETA (Best Practices in Evaluation and Treatment of Agitation, 2012); CMS Inpatient Psychiatric Facility Quality Reporting (IPFQR)/Joint Commission HBIPS measures and NPSG 15.01.01; APA bipolar guideline (2002) is dated, so CANMAT/ISBD is the primary bipolar reference; Condition-specific PubMed literature candidates independently selected 2026-07-21: 37597892, 31810972. Candidate relevance verified at title/topic level; specialist applicability review remains required.</x:t>
  </x:si>
  <x:si>
    <x:t xml:space="preserve">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chlorpromazine. Arch Gen Psychiatry 1988;45(9):789-796 (PMID 3046553; DOI 10.1001/archpsyc.1988.01800330013001); Lieberman JA et al. (CATIE) Effectiveness of antipsychotic drugs in chronic schizophrenia. N Engl J Med 2005;353:1209-1223 (PMID 16172203; DOI 10.1056/NEJMoa051688); AAEP Project BETA psychopharmacology consensus, West J Emerg Med 2012; CONDITION-SPECIFIC LITERATURE LOCATOR (2026-07-21): Patel V. Transforming mental health systems globally: principles and policy recommendations. Lancet (London, England). 2023. PMID: 37597892. Chang C. Mental health issues and psychological factors in athletes: detection, management, effect on performance and prevention: American Medical Society for Sports Medicine Position Statement-Executive Summary. British journal of sports medicine. 2020. PMID: 31810972.</x:t>
  </x:si>
  <x:si>
    <x:t xml:space="preserve">Active v43.1 codes 876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</x:si>
  <x:si>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(580 reported discharges across codes 876). The 16,000 annual-discharge value is a smoothed all-payer tail-allocation estimate, not an observed count; it helps extend the existing 33.3M-admission planning denominator from 92.3% to 99.0% without implying code-level additivity.</x:t>
  </x:si>
  <x:si>
    <x:t xml:space="preserve">876 — O.R. Procedures with Principal Diagnosis of Mental Illness</x:t>
  </x:si>
  <x:si>
    <x:t xml:space="preserve">https://pubmed.ncbi.nlm.nih.gov/32867516/; https://pubmed.ncbi.nlm.nih.gov/29536616/; https://pubmed.ncbi.nlm.nih.gov/38695002/; https://pubmed.ncbi.nlm.nih.gov/3046553/; https://pubmed.ncbi.nlm.nih.gov/16172203/; https://pubmed.ncbi.nlm.nih.gov/37597892/; https://pubmed.ncbi.nlm.nih.gov/31810972/</x:t>
  </x:si>
  <x:si>
    <x:t xml:space="preserve">37597892, 31810972</x:t>
  </x:si>
  <x:si>
    <x:t xml:space="preserve">MDC-level clinical safety anchor from audited catalog rank 81 (Prostate Procedures (incl. TURP)); not asserted as a condition-specific guideline for this heterogeneous tail family. 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 Condition-specific PubMed literature candidates independently selected 2026-07-21: 41344863, 20163910. Candidate relevance verified at title/topic level; specialist applicability review remains required.</x:t>
  </x:si>
  <x:si>
    <x:t xml:space="preserve">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 CONDITION-SPECIFIC LITERATURE LOCATOR (2026-07-21): Chung E. Penile augmentation and cosmetic surgery: recommendations from the Fifth International Consultation on Sexual Medicine (ICSM 2024). Sexual medicine reviews. 2026. PMID: 41344863. Pizzocaro G. EAU penile cancer guidelines 2009. European urology. 2010. PMID: 20163910.</x:t>
  </x:si>
  <x:si>
    <x:t xml:space="preserve">Active v43.1 codes 709, 710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</x:si>
  <x:si>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(445 reported discharges across codes 709, 710). The 16,000 annual-discharge value is a smoothed all-payer tail-allocation estimate, not an observed count; it helps extend the existing 33.3M-admission planning denominator from 92.3% to 99.0% without implying code-level additivity.</x:t>
  </x:si>
  <x:si>
    <x:t xml:space="preserve">709 — Penis Procedures with CC/MCC; 710 — Penis Procedures without CC/MCC</x:t>
  </x:si>
  <x:si>
    <x:t xml:space="preserve">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 https://pubmed.ncbi.nlm.nih.gov/41344863/; https://pubmed.ncbi.nlm.nih.gov/20163910/</x:t>
  </x:si>
  <x:si>
    <x:t xml:space="preserve">41344863, 20163910</x:t>
  </x:si>
  <x:si>
    <x:t xml:space="preserve">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26845731, 22120595. Candidate relevance verified at title/topic level; specialist applicability review remains required.</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</x:si>
  <x:si>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McGill F. The UK joint specialist societies guideline on the diagnosis and management of acute meningitis and meningococcal sepsis in immunocompetent adults. The Journal of infection. 2016. PMID: 26845731. Solomon T. Management of suspected viral encephalitis in adults--Association of British Neurologists and British Infection Association National Guidelines. The Journal of infection. 2012. PMID: 22120595.</x:t>
  </x:si>
  <x:si>
    <x:t xml:space="preserve">Active v43.1 codes 075, 076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</x:si>
  <x:si>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(442 reported discharges across codes 075, 076). The 16,000 annual-discharge value is a smoothed all-payer tail-allocation estimate, not an observed count; it helps extend the existing 33.3M-admission planning denominator from 92.3% to 99.0% without implying code-level additivity.</x:t>
  </x:si>
  <x:si>
    <x:t xml:space="preserve">075 — Viral Meningitis with CC/MCC; 076 — Viral Meningitis without CC/MCC</x:t>
  </x:si>
  <x:si>
    <x:t xml:space="preserve">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https://pubmed.ncbi.nlm.nih.gov/26845731/; https://pubmed.ncbi.nlm.nih.gov/22120595/</x:t>
  </x:si>
  <x:si>
    <x:t xml:space="preserve">26845731, 22120595</x:t>
  </x:si>
  <x:si>
    <x:t xml:space="preserve">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37096574, 33275550. Candidate relevance verified at title/topic level; specialist applicability review remains required.</x:t>
  </x:si>
  <x:si>
    <x:t xml:space="preserve">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Wessells H. Urethral Stricture Disease Guideline Amendment (2023). The Journal of urology. 2023. PMID: 37096574. Rourke KF. Canadian Urological Association guideline on male urethral stricture. Canadian Urological Association journal = Journal de l'Association des urologues du Canada. 2020. PMID: 33275550.</x:t>
  </x:si>
  <x:si>
    <x:t xml:space="preserve">Active v43.1 codes 697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</x:si>
  <x:si>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(435 reported discharges across codes 697). The 16,000 annual-discharge value is a smoothed all-payer tail-allocation estimate, not an observed count; it helps extend the existing 33.3M-admission planning denominator from 92.3% to 99.0% without implying code-level additivity.</x:t>
  </x:si>
  <x:si>
    <x:t xml:space="preserve">697 — Urethral Stricture</x:t>
  </x:si>
  <x:si>
    <x:t xml:space="preserve">https://pubmed.ncbi.nlm.nih.gov/41263323/; https://pubmed.ncbi.nlm.nih.gov/41263322/; https://pubmed.ncbi.nlm.nih.gov/41263325/; https://pubmed.ncbi.nlm.nih.gov/9751331/; https://pubmed.ncbi.nlm.nih.gov/25998582/; https://pubmed.ncbi.nlm.nih.gov/25229916/; https://pubmed.ncbi.nlm.nih.gov/31441676/; https://pubmed.ncbi.nlm.nih.gov/37096574/; https://pubmed.ncbi.nlm.nih.gov/33275550/</x:t>
  </x:si>
  <x:si>
    <x:t xml:space="preserve">37096574, 33275550</x:t>
  </x:si>
  <x:si>
    <x:t xml:space="preserve">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38265030, 34156189. Candidate relevance verified at title/topic level; specialist applicability review remains required.</x:t>
  </x:si>
  <x:si>
    <x:t xml:space="preserve">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Holzbeierlein JM. Diagnosis and Treatment of Non-Muscle Invasive Bladder Cancer: AUA/SUO Guideline: 2024 Amendment. The Journal of urology. 2024. PMID: 38265030. Truzzi JC. Neurogenic bladder - concepts and treatment recommendations. International braz j urol : official journal of the Brazilian Society of Urology. 2022. PMID: 34156189.</x:t>
  </x:si>
  <x:si>
    <x:t xml:space="preserve">Active v43.1 codes 664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</x:si>
  <x:si>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(431 reported discharges across codes 664). The 16,000 annual-discharge value is a smoothed all-payer tail-allocation estimate, not an observed count; it helps extend the existing 33.3M-admission planning denominator from 92.3% to 99.0% without implying code-level additivity.</x:t>
  </x:si>
  <x:si>
    <x:t xml:space="preserve">664 — Minor Bladder Procedures without CC/MCC</x:t>
  </x:si>
  <x:si>
    <x:t xml:space="preserve">https://pubmed.ncbi.nlm.nih.gov/41263323/; https://pubmed.ncbi.nlm.nih.gov/41263322/; https://pubmed.ncbi.nlm.nih.gov/41263325/; https://pubmed.ncbi.nlm.nih.gov/9751331/; https://pubmed.ncbi.nlm.nih.gov/25998582/; https://pubmed.ncbi.nlm.nih.gov/25229916/; https://pubmed.ncbi.nlm.nih.gov/31441676/; https://pubmed.ncbi.nlm.nih.gov/38265030/; https://pubmed.ncbi.nlm.nih.gov/34156189/</x:t>
  </x:si>
  <x:si>
    <x:t xml:space="preserve">38265030, 34156189</x:t>
  </x:si>
  <x:si>
    <x:t xml:space="preserve">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 Condition-specific PubMed literature candidates independently selected 2026-07-21: 35257229. Candidate relevance verified at title/topic level; specialist applicability review remains required.</x:t>
  </x:si>
  <x:si>
    <x:t xml:space="preserve">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 CONDITION-SPECIFIC LITERATURE LOCATOR (2026-07-21): Link H. Immunoglobulin substitution in patients with secondary antibody deficiency in chronic lymphocytic leukemia and multiple myeloma: a representative analysis of guideline adherence and infections. Supportive care in cancer : official journal of the Multinational Association of Supportive Care in Cancer. 2022. PMID: 35257229.</x:t>
  </x:si>
  <x:si>
    <x:t xml:space="preserve">Active v43.1 codes 839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</x:si>
  <x:si>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(410 reported discharges across codes 839). The 16,000 annual-discharge value is a smoothed all-payer tail-allocation estimate, not an observed count; it helps extend the existing 33.3M-admission planning denominator from 92.3% to 99.0% without implying code-level additivity.</x:t>
  </x:si>
  <x:si>
    <x:t xml:space="preserve">839 — Chemotherapy with Acute Leukemia as Secondary Diagnosis without CC/MCC</x:t>
  </x:si>
  <x:si>
    <x:t xml:space="preserve">https://pubmed.ncbi.nlm.nih.gov/21258094/; https://pubmed.ncbi.nlm.nih.gov/29461916/; https://pubmed.ncbi.nlm.nih.gov/25559804/; https://pubmed.ncbi.nlm.nih.gov/35797463/; https://pubmed.ncbi.nlm.nih.gov/20331465/; https://pubmed.ncbi.nlm.nih.gov/37824153/; https://pubmed.ncbi.nlm.nih.gov/35257229/</x:t>
  </x:si>
  <x:si>
    <x:t xml:space="preserve">35257229</x:t>
  </x:si>
  <x:si>
    <x:t xml:space="preserve">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37096574, 35361280. Candidate relevance verified at title/topic level; specialist applicability review remains required.</x:t>
  </x:si>
  <x:si>
    <x:t xml:space="preserve">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Wessells H. Urethral Stricture Disease Guideline Amendment (2023). The Journal of urology. 2023. PMID: 37096574. Zeng XT. Clinical practice guideline for transurethral plasmakinetic resection of prostate for benign prostatic hyperplasia (2021 Edition). Military Medical Research. 2022. PMID: 35361280.</x:t>
  </x:si>
  <x:si>
    <x:t xml:space="preserve">Active v43.1 codes 671, 672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</x:si>
  <x:si>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(398 reported discharges across codes 671, 672). The 16,000 annual-discharge value is a smoothed all-payer tail-allocation estimate, not an observed count; it helps extend the existing 33.3M-admission planning denominator from 92.3% to 99.0% without implying code-level additivity.</x:t>
  </x:si>
  <x:si>
    <x:t xml:space="preserve">671 — Urethral Procedures with CC/MCC; 672 — Urethral Procedures without CC/MCC</x:t>
  </x:si>
  <x:si>
    <x:t xml:space="preserve">https://pubmed.ncbi.nlm.nih.gov/41263323/; https://pubmed.ncbi.nlm.nih.gov/41263322/; https://pubmed.ncbi.nlm.nih.gov/41263325/; https://pubmed.ncbi.nlm.nih.gov/9751331/; https://pubmed.ncbi.nlm.nih.gov/25998582/; https://pubmed.ncbi.nlm.nih.gov/25229916/; https://pubmed.ncbi.nlm.nih.gov/31441676/; https://pubmed.ncbi.nlm.nih.gov/37096574/; https://pubmed.ncbi.nlm.nih.gov/35361280/</x:t>
  </x:si>
  <x:si>
    <x:t xml:space="preserve">37096574, 35361280</x:t>
  </x:si>
  <x:si>
    <x:t xml:space="preserve">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 Condition-specific PubMed literature candidates independently selected 2026-07-21: 12683456, 31054760. Candidate relevance verified at title/topic level; specialist applicability review remains required.</x:t>
  </x:si>
  <x:si>
    <x:t xml:space="preserve">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 CONDITION-SPECIFIC LITERATURE LOCATOR (2026-07-21): Bueno RA Jr. Outcomes after mutilating hand injuries: review of the literature and recommendations for assessment. Hand clinics. 2003. PMID: 12683456. Torabi M. ACR Appropriateness Criteria(®) Acute Hand and Wrist Trauma. Journal of the American College of Radiology : JACR. 2019. PMID: 31054760.</x:t>
  </x:si>
  <x:si>
    <x:t xml:space="preserve">Active v43.1 codes 906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</x:si>
  <x:si>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(385 reported discharges across codes 906). The 15,000 annual-discharge value is a smoothed all-payer tail-allocation estimate, not an observed count; it helps extend the existing 33.3M-admission planning denominator from 92.3% to 99.0% without implying code-level additivity.</x:t>
  </x:si>
  <x:si>
    <x:t xml:space="preserve">906 — Hand Procedures for Injuries</x:t>
  </x:si>
  <x:si>
    <x:t xml:space="preserve">https://pubmed.ncbi.nlm.nih.gov/36859355/; https://pubmed.ncbi.nlm.nih.gov/20554319/; https://pubmed.ncbi.nlm.nih.gov/31623894/; https://pubmed.ncbi.nlm.nih.gov/25647203/; https://pubmed.ncbi.nlm.nih.gov/30044935/; https://pubmed.ncbi.nlm.nih.gov/27654000/; https://pubmed.ncbi.nlm.nih.gov/12683456/; https://pubmed.ncbi.nlm.nih.gov/31054760/</x:t>
  </x:si>
  <x:si>
    <x:t xml:space="preserve">12683456, 31054760</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</x:si>
  <x:si>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39315553.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</x:si>
  <x:si>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Dean B. Guideline on managing thumb ulnar collateral ligament injuries: the British Society of Surgery for the Hand Evidence for Surgical Treatment (BEST) findings and recommendations. The Journal of hand surgery, European volume. 2024. PMID: 39315553.</x:t>
  </x:si>
  <x:si>
    <x:t xml:space="preserve">Active v43.1 codes 506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</x:si>
  <x:si>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(378 reported discharges across codes 506). The 15,000 annual-discharge value is a smoothed all-payer tail-allocation estimate, not an observed count; it helps extend the existing 33.3M-admission planning denominator from 92.3% to 99.0% without implying code-level additivity.</x:t>
  </x:si>
  <x:si>
    <x:t xml:space="preserve">506 — Major Thumb or Joint Procedures</x:t>
  </x:si>
  <x:si>
    <x:t xml:space="preserve">https://pubmed.ncbi.nlm.nih.gov/36200817/; https://pubmed.ncbi.nlm.nih.gov/32050090/; https://pubmed.ncbi.nlm.nih.gov/30224765/; https://pubmed.ncbi.nlm.nih.gov/22168590/; https://pubmed.ncbi.nlm.nih.gov/34623788/; https://pubmed.ncbi.nlm.nih.gov/31794602/; https://pubmed.ncbi.nlm.nih.gov/39315553/</x:t>
  </x:si>
  <x:si>
    <x:t xml:space="preserve">39315553</x:t>
  </x:si>
  <x:si>
    <x:t xml:space="preserve">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34350458, 29112802. Candidate relevance verified at title/topic level; specialist applicability review remains required.</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</x:si>
  <x:si>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Woods CR. Clinical Practice Guideline by the Pediatric Infectious Diseases Society and the Infectious Diseases Society of America: 2021 Guideline on Diagnosis and Management of Acute Hematogenous Osteomyelitis in Pediatrics. Journal of the Pediatric Infectious Diseases Society. 2021. PMID: 34350458. Zhao Y. Consensus Treatment Plans for Chronic Nonbacterial Osteomyelitis Refractory to Nonsteroidal Antiinflammatory Drugs and/or With Active Spinal Lesions. Arthritis care &amp; research. 2018. PMID: 29112802.</x:t>
  </x:si>
  <x:si>
    <x:t xml:space="preserve">Active v43.1 codes 541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</x:si>
  <x:si>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(370 reported discharges across codes 541). The 15,000 annual-discharge value is a smoothed all-payer tail-allocation estimate, not an observed count; it helps extend the existing 33.3M-admission planning denominator from 92.3% to 99.0% without implying code-level additivity.</x:t>
  </x:si>
  <x:si>
    <x:t xml:space="preserve">541 — Osteomyelitis without CC/MCC</x:t>
  </x:si>
  <x:si>
    <x:t xml:space="preserve">https://pubmed.ncbi.nlm.nih.gov/36200817/; https://pubmed.ncbi.nlm.nih.gov/32050090/; https://pubmed.ncbi.nlm.nih.gov/30224765/; https://pubmed.ncbi.nlm.nih.gov/22168590/; https://pubmed.ncbi.nlm.nih.gov/34623788/; https://pubmed.ncbi.nlm.nih.gov/31794602/; https://pubmed.ncbi.nlm.nih.gov/34350458/; https://pubmed.ncbi.nlm.nih.gov/29112802/</x:t>
  </x:si>
  <x:si>
    <x:t xml:space="preserve">34350458, 29112802</x:t>
  </x:si>
  <x:si>
    <x:t xml:space="preserve">MDC-level clinical safety anchor from audited catalog rank 81 (Prostate Procedures (incl. TURP)); not asserted as a condition-specific guideline for this heterogeneous tail family. 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 Condition-specific PubMed literature candidates independently selected 2026-07-21: 40574354, 41437827. Candidate relevance verified at title/topic level; specialist applicability review remains required.</x:t>
  </x:si>
  <x:si>
    <x:t xml:space="preserve">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 CONDITION-SPECIFIC LITERATURE LOCATOR (2026-07-21): Mitchell RT. ESHRE good practice recommendations on fertility preservation involving testicular tissue cryopreservation in children receiving gonadotoxic therapies†. Human reproduction (Oxford, England). 2025. PMID: 40574354. Tozzi M. Guideline of guidelines: management of small testicular masses. BJU international. 2026. PMID: 41437827.</x:t>
  </x:si>
  <x:si>
    <x:t xml:space="preserve">Active v43.1 codes 711, 712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</x:si>
  <x:si>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(368 reported discharges across codes 711, 712). The 15,000 annual-discharge value is a smoothed all-payer tail-allocation estimate, not an observed count; it helps extend the existing 33.3M-admission planning denominator from 92.3% to 99.0% without implying code-level additivity.</x:t>
  </x:si>
  <x:si>
    <x:t xml:space="preserve">711 — Testes Procedures with CC/MCC; 712 — Testes Procedures without CC/MCC</x:t>
  </x:si>
  <x:si>
    <x:t xml:space="preserve">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 https://pubmed.ncbi.nlm.nih.gov/40574354/; https://pubmed.ncbi.nlm.nih.gov/41437827/</x:t>
  </x:si>
  <x:si>
    <x:t xml:space="preserve">40574354, 41437827</x:t>
  </x:si>
  <x:si>
    <x:t xml:space="preserve">Active v43.1 codes 263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</x:si>
  <x:si>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(200 reported discharges across codes 263). The 15,000 annual-discharge value is a smoothed all-payer tail-allocation estimate, not an observed count; it helps extend the existing 33.3M-admission planning denominator from 92.3% to 99.0% without implying code-level additivity.</x:t>
  </x:si>
  <x:si>
    <x:t xml:space="preserve">263 — Vein Ligation and Stripping</x:t>
  </x:si>
  <x:si>
    <x:t xml:space="preserve">MDC-level clinical safety anchor from audited catalog rank 3 (Sepsis / Septicemia); not asserted as a condition-specific guideline for this heterogeneous tail family. PRIMARY: Surviving Sepsis Campaign (SCCM/ESICM) International Guidelines for Management of Sepsis and Septic Shock 2026 (current; supersedes SSC 2021). Regulatory: CMS SEP-1 Severe Sepsis and Septic Shock Early Management Bundle (now in Hospital Value-Based Purchasing, FY2026). Definitions: Sepsis-3 Consensus (JAMA 2016).; Condition-specific PubMed literature candidates independently selected 2026-07-21: 39154859, 29461916. Candidate relevance verified at title/topic level; specialist applicability review remains required.</x:t>
  </x:si>
  <x:si>
    <x:t xml:space="preserve">Surviving Sepsis Campaign 2026: Crit Care Med 2026;54:725-812 (PMID 41869847, DOI 10.1097/CCM.0000000000007075) and Intensive Care Med 2026;52:863-936 (PMID 41870560, DOI 10.1007/s00134-026-08361-1); SSC 2021: Intensive Care Med 2021;47:1181-1247 (PMID 34599691); Sepsis-3 Singer JAMA 2016;315:801-810 (PMID 26903338); Kumar antibiotic-timing Crit Care Med 2006;34:1589-1596 (PMID 16625125); SMART balanced crystalloids Semler NEJM 2018;378:829-839 (PMID 29485925); CLOVERS restrictive-vs-liberal fluids NEJM 2023;388:499-510 (PMID 36688507); ADRENAL hydrocortisone Venkatesh NEJM 2018;378:797-808 (PMID 29347874); SEPSISPAM MAP target Asfar NEJM 2014;370:1583-1593 (PMID 24635770). Citations verified via PubMed.; CONDITION-SPECIFIC LITERATURE LOCATOR (2026-07-21): Righi E. European Society of Clinical Microbiology and Infectious Diseases/European Committee on infection control clinical guidelines on pre-operative decolonization and targeted prophylaxis in patients colonized by multidrug-resistant Gram-positive bacteria before surgery. Clinical microbiology and infection : the official publication of the European Society of Clinical Microbiology and Infectious Diseases. 2024. PMID: 39154859. Taplitz RA. Outpatient Management of Fever and Neutropenia in Adults Treated for Malignancy: American Society of Clinical Oncology and Infectious Diseases Society of America Clinical Practice Guideline Update. Journal of clinical oncology : official journal of the American Society of Clinical Oncology. 2018. PMID: 29461916.</x:t>
  </x:si>
  <x:si>
    <x:t xml:space="preserve">Active v43.1 codes 869 contain medical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</x:si>
  <x:si>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(197 reported discharges across codes 869). The 15,000 annual-discharge value is a smoothed all-payer tail-allocation estimate, not an observed count; it helps extend the existing 33.3M-admission planning denominator from 92.3% to 99.0% without implying code-level additivity.</x:t>
  </x:si>
  <x:si>
    <x:t xml:space="preserve">869 — Other Infectious and Parasitic Diseases Diagnoses without CC/MCC</x:t>
  </x:si>
  <x:si>
    <x:t xml:space="preserve">https://pubmed.ncbi.nlm.nih.gov/41869847/; https://pubmed.ncbi.nlm.nih.gov/41870560/; https://pubmed.ncbi.nlm.nih.gov/34599691/; https://pubmed.ncbi.nlm.nih.gov/26903338/; https://pubmed.ncbi.nlm.nih.gov/16625125/; https://pubmed.ncbi.nlm.nih.gov/29485925/; https://pubmed.ncbi.nlm.nih.gov/36688507/; https://pubmed.ncbi.nlm.nih.gov/29347874/; https://pubmed.ncbi.nlm.nih.gov/24635770/; https://pubmed.ncbi.nlm.nih.gov/39154859/; https://pubmed.ncbi.nlm.nih.gov/29461916/</x:t>
  </x:si>
  <x:si>
    <x:t xml:space="preserve">39154859, 29461916</x:t>
  </x:si>
  <x:si>
    <x:t xml:space="preserve">Active v43.1 codes 499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</x:si>
  <x:si>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(134 reported discharges across codes 499). The 15,000 annual-discharge value is a smoothed all-payer tail-allocation estimate, not an observed count; it helps extend the existing 33.3M-admission planning denominator from 92.3% to 99.0% without implying code-level additivity.</x:t>
  </x:si>
  <x:si>
    <x:t xml:space="preserve">499 — Local Excision and Removal of Internal Fixation Devices of Hip and Femur without CC/MCC</x:t>
  </x:si>
  <x:si>
    <x:t xml:space="preserve">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 Condition-specific PubMed literature candidates independently selected 2026-07-21: 36422706, 32127639. Candidate relevance verified at title/topic level; specialist applicability review remains required.</x:t>
  </x:si>
  <x:si>
    <x:t xml:space="preserve">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 CONDITION-SPECIFIC LITERATURE LOCATOR (2026-07-21): Duffield AS. International Consensus Classification of acute lymphoblastic leukemia/lymphoma. Virchows Archiv : an international journal of pathology. 2023. PMID: 36422706. Hochhaus A. European LeukemiaNet 2020 recommendations for treating chronic myeloid leukemia. Leukemia. 2020. PMID: 32127639.</x:t>
  </x:si>
  <x:si>
    <x:t xml:space="preserve">Active v43.1 codes 850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</x:si>
  <x:si>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(95 reported discharges across codes 850). The 15,000 annual-discharge value is a smoothed all-payer tail-allocation estimate, not an observed count; it helps extend the existing 33.3M-admission planning denominator from 92.3% to 99.0% without implying code-level additivity.</x:t>
  </x:si>
  <x:si>
    <x:t xml:space="preserve">850 — Acute Leukemia with Other Procedures</x:t>
  </x:si>
  <x:si>
    <x:t xml:space="preserve">https://pubmed.ncbi.nlm.nih.gov/21258094/; https://pubmed.ncbi.nlm.nih.gov/29461916/; https://pubmed.ncbi.nlm.nih.gov/25559804/; https://pubmed.ncbi.nlm.nih.gov/35797463/; https://pubmed.ncbi.nlm.nih.gov/20331465/; https://pubmed.ncbi.nlm.nih.gov/37824153/; https://pubmed.ncbi.nlm.nih.gov/36422706/; https://pubmed.ncbi.nlm.nih.gov/32127639/</x:t>
  </x:si>
  <x:si>
    <x:t xml:space="preserve">36422706, 32127639</x:t>
  </x:si>
  <x:si>
    <x:t xml:space="preserve">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 Condition-specific PubMed literature candidates independently selected 2026-07-21: 34245223, 34245116. Candidate relevance verified at title/topic level; specialist applicability review remains required.</x:t>
  </x:si>
  <x:si>
    <x:t xml:space="preserve">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 CONDITION-SPECIFIC LITERATURE LOCATOR (2026-07-21): Boggi U. First World Consensus Conference on pancreas transplantation: Part II - recommendations. American journal of transplantation : official journal of the American Society of Transplantation and the American Society of Transplant Surgeons. 2021. PMID: 34245223. Boggi U. First world consensus conference on pancreas transplantation: Part I-Methods and results of literature search. American journal of transplantation : official journal of the American Society of Transplantation and the American Society of Transplant Surgeons. 2021. PMID: 34245116.</x:t>
  </x:si>
  <x:si>
    <x:t xml:space="preserve">Active v43.1 codes 019 contain surgical assignments and may separate MCC, CC or no-CC/MCC resource strata. Code only documented conditions meeting official coding rules; do not intensify care, documentation or admission solely to change severity assignment.</x:t>
  </x:si>
  <x:si>
    <x:t xml:space="preserve">This extension family ranked by 2024 national Original Medicare FFS utilization (53 reported discharges across codes 019). The 14,000 annual-discharge value is a smoothed all-payer tail-allocation estimate, not an observed count; it helps extend the existing 33.3M-admission planning denominator from 92.3% to 99.0% without implying code-level additivity.</x:t>
  </x:si>
  <x:si>
    <x:t xml:space="preserve">019 — Simultaneous Pancreas and Kidney Transplant with Hemodialysis</x:t>
  </x:si>
  <x:si>
    <x:t xml:space="preserve">https://pubmed.ncbi.nlm.nih.gov/39115488/; https://pubmed.ncbi.nlm.nih.gov/41405234/; https://pubmed.ncbi.nlm.nih.gov/34419372/; https://pubmed.ncbi.nlm.nih.gov/33965970/; https://pubmed.ncbi.nlm.nih.gov/29791822/; https://pubmed.ncbi.nlm.nih.gov/30883052/; https://pubmed.ncbi.nlm.nih.gov/34245223/; https://pubmed.ncbi.nlm.nih.gov/34245116/</x:t>
  </x:si>
  <x:si>
    <x:t xml:space="preserve">34245223, 34245116</x:t>
  </x:si>
  <x:si>
    <x:t xml:space="preserve">field</x:t>
  </x:si>
  <x:si>
    <x:t xml:space="preserve">claim_type</x:t>
  </x:si>
  <x:si>
    <x:t xml:space="preserve">claim_excerpt</x:t>
  </x:si>
  <x:si>
    <x:t xml:space="preserve">evidence_pmids</x:t>
  </x:si>
  <x:si>
    <x:t xml:space="preserve">automated_pass_1</x:t>
  </x:si>
  <x:si>
    <x:t xml:space="preserve">automated_pass_2</x:t>
  </x:si>
  <x:si>
    <x:t xml:space="preserve">clinical_adjudication</x:t>
  </x:si>
  <x:si>
    <x:t xml:space="preserve">high-stakes operational claim</x:t>
  </x:si>
  <x:si>
    <x:t xml:space="preserve">Liveborn infant delivered in-hospital, gestational age &gt;=35 0/7 wks, birth weight typically &gt;=2000-2500g, physiologically stable transitioning newborn assigned to well-newborn/mother-baby couplet (rooming-in) care</x:t>
  </x:si>
  <x:si>
    <x:t xml:space="preserve">35927462, 35927519, 30455342, 21357346, 35921640</x:t>
  </x:si>
  <x:si>
    <x:t xml:space="preserve">Source linkage and PMID resolution checked</x:t>
  </x:si>
  <x:si>
    <x:t xml:space="preserve">No rule-based inconsistency detected</x:t>
  </x:si>
  <x:si>
    <x:t xml:space="preserve">Pending institutional SME signoff</x:t>
  </x:si>
  <x:si>
    <x:t xml:space="preserve">risk score/threshold</x:t>
  </x:si>
  <x:si>
    <x:t xml:space="preserve">APGAR &gt;=7 at 5 min and no supplemental O2 requirement</x:t>
  </x:si>
  <x:si>
    <x:t xml:space="preserve">NOT DRG 795 (route to NICU/special care): persistent respiratory distress, GA &lt;35 wks, major congenital anomaly, sustained hypoglycemia/hypothermia, or clinical sepsis</x:t>
  </x:si>
  <x:si>
    <x:t xml:space="preserve">The birth admission is the index inpatient stay (no ED-discharge/observation alternative for the healthy newborn).</x:t>
  </x:si>
  <x:si>
    <x:t xml:space="preserve">APGAR at 1 and 5 min (&gt;=7 normal</x:t>
  </x:si>
  <x:si>
    <x:t xml:space="preserve">if &lt;7 at 5 min repeat q5min to 20 min)</x:t>
  </x:si>
  <x:si>
    <x:t xml:space="preserve">Neonatal Early-Onset Sepsis (EOS) risk calculator (Kaiser/Puopolo, for &gt;=34-35 wks) using GBS status, intrapartum antibiotics, max maternal temp, ROM duration, GA -&gt; EOS risk per 1000 driving routine care vs enhanced observation vs blood culture +/- empiric antibiotics</x:t>
  </x:si>
  <x:si>
    <x:t xml:space="preserve">AAP 2022 hyperbilirubinemia hour-specific nomogram plus neurotoxicity risk factors (isoimmune hemolytic disease, G6PD deficiency, sepsis, albumin &lt;3.0) -&gt; GA/risk-specific phototherapy and escalation thresholds</x:t>
  </x:si>
  <x:si>
    <x:t xml:space="preserve">protocolized hypoglycemia screening (AAP/Adamkin) for at-risk (LGA, SGA, IDM, late-preterm) treating glucose &lt;40-45 mg/dL</x:t>
  </x:si>
  <x:si>
    <x:t xml:space="preserve">NEWT weight-loss nomogram (loss &gt;75th percentile flags feeding failure).</x:t>
  </x:si>
  <x:si>
    <x:t xml:space="preserve">point-of-care glucose per hypoglycemia protocol in at-risk infants (first check ~30-60 min after first feed)</x:t>
  </x:si>
  <x:si>
    <x:t xml:space="preserve">universal predischarge total serum or transcutaneous bilirubin at 24-48h</x:t>
  </x:si>
  <x:si>
    <x:t xml:space="preserve">state newborn metabolic/genetic screen (dried blood spot) drawn at 24-48h once feeding established.</x:t>
  </x:si>
  <x:si>
    <x:t xml:space="preserve">universal CCHD pulse-oximetry screen at &gt;=24h of age (pre-ductal right hand + post-ductal foot</x:t>
  </x:si>
  <x:si>
    <x:t xml:space="preserve">pass = SpO2 &gt;=95% in both and &lt;=3% difference</x:t>
  </x:si>
  <x:si>
    <x:t xml:space="preserve">fail = &lt;90% anywhere)</x:t>
  </x:si>
  <x:si>
    <x:t xml:space="preserve">universal newborn hearing screen (OAE or automated ABR) before discharge per EHDI 1-3-6</x:t>
  </x:si>
  <x:si>
    <x:t xml:space="preserve">hip exam (Ortolani/Barlow) with targeted hip ultrasound at 4-6 wks only if risk factors (breech, positive family history).</x:t>
  </x:si>
  <x:si>
    <x:t xml:space="preserve">Delayed cord clamping &gt;=30-60 sec for the vigorous infant (ACOG/AAP)</x:t>
  </x:si>
  <x:si>
    <x:t xml:space="preserve">immediate skin-to-skin with thermoregulation (axillary temp 36.5-37.5C)</x:t>
  </x:si>
  <x:si>
    <x:t xml:space="preserve">time target</x:t>
  </x:si>
  <x:si>
    <x:t xml:space="preserve">initiate breastfeeding within the first hour</x:t>
  </x:si>
  <x:si>
    <x:t xml:space="preserve">IM vitamin K 0.5-1 mg within 6h to prevent VKDB (do not defer/omit)</x:t>
  </x:si>
  <x:si>
    <x:t xml:space="preserve">erythromycin 0.5% ophthalmic ointment within 24h</x:t>
  </x:si>
  <x:si>
    <x:t xml:space="preserve">hepatitis B birth-dose vaccine within 24h for stable infants &gt;=2000g</x:t>
  </x:si>
  <x:si>
    <x:t xml:space="preserve">if mother HBsAg-positive or unknown, give HBV vaccine + HBIG within 12h</x:t>
  </x:si>
  <x:si>
    <x:t xml:space="preserve">first glucose check within 30-60 min of first feed in at-risk infants.</x:t>
  </x:si>
  <x:si>
    <x:t xml:space="preserve">Physiologic/supportive care: rooming-in, on-demand breastfeeding 8-12x/24h with lactation support (or iron-fortified formula), thermoneutral environment</x:t>
  </x:si>
  <x:si>
    <x:t xml:space="preserve">prophylaxis (vitamin K IM, erythromycin eye ointment, HBV vaccine) as above</x:t>
  </x:si>
  <x:si>
    <x:t xml:space="preserve">fluid/transfusion</x:t>
  </x:si>
  <x:si>
    <x:t xml:space="preserve">hypoglycemia protocol = feed then recheck, buccal 40% dextrose gel 200 mg/kg for asymptomatic transitional hypoglycemia to avoid NICU transfer, IV D10 2 mL/kg bolus if symptomatic or refractory</x:t>
  </x:si>
  <x:si>
    <x:t xml:space="preserve">phototherapy when TSB at/above the AAP 2022 GA- and risk-specific threshold</x:t>
  </x:si>
  <x:si>
    <x:t xml:space="preserve">escalation-of-care when TSB within 2 mg/dL of the exchange-transfusion threshold</x:t>
  </x:si>
  <x:si>
    <x:t xml:space="preserve">Well-newborn nursery / mother-baby couplet (rooming-in) with routine vitals (temp, HR, RR, color, tone) each shift after transition, plus close observation during the first ~2h transition period</x:t>
  </x:si>
  <x:si>
    <x:t xml:space="preserve">escalate to special care/NICU for persistent respiratory distress (RR &gt;60, grunting, retractions, sustained SpO2 &lt;90%), temperature instability, recurrent or symptomatic hypoglycemia, poor perfusion, apnea, or clinical EOS signs</x:t>
  </x:si>
  <x:si>
    <x:t xml:space="preserve">TSB approaching the exchange threshold triggers escalation-of-care (intensive phototherapy, urgent labs, possible transfer).</x:t>
  </x:si>
  <x:si>
    <x:t xml:space="preserve">Exclusive breastfeeding on demand (8-12 feeds/24h) is the default per AAP 2022 (support skin-to-skin, rooming-in, avoid unnecessary supplementation)</x:t>
  </x:si>
  <x:si>
    <x:t xml:space="preserve">VTE prophylaxis is NOT applicable to newborns</x:t>
  </x:si>
  <x:si>
    <x:t xml:space="preserve">AAP criteria: stable vitals &gt;=12h (RR &lt;60, HR 100-190, axillary temp 36.5-37.4C in an open crib)</x:t>
  </x:si>
  <x:si>
    <x:t xml:space="preserve">&gt;=2 successful feeds with coordinated suck/swallow documented</x:t>
  </x:si>
  <x:si>
    <x:t xml:space="preserve">&gt;=1 void and &gt;=1-2 stools</x:t>
  </x:si>
  <x:si>
    <x:t xml:space="preserve">no excessive bleeding at circumcision for &gt;=2h</x:t>
  </x:si>
  <x:si>
    <x:t xml:space="preserve">predischarge bilirubin measured with a risk-stratified follow-up plan</x:t>
  </x:si>
  <x:si>
    <x:t xml:space="preserve">no significant jaundice before 24h</x:t>
  </x:si>
  <x:si>
    <x:t xml:space="preserve">PCP follow-up arranged</x:t>
  </x:si>
  <x:si>
    <x:t xml:space="preserve">minimum stay per NMHPA (~48h vaginal / ~96h cesarean) unless all early-discharge criteria fully met.</x:t>
  </x:si>
  <x:si>
    <x:t xml:space="preserve">medication/treatment</x:t>
  </x:si>
  <x:si>
    <x:t xml:space="preserve">medication reconciliation (vitamin D 400 IU/day for breastfed infants, HBV documented, maternal-medication lactation review)</x:t>
  </x:si>
  <x:si>
    <x:t xml:space="preserve">schedule PCP visit within 48-72h (mandatory if discharged &lt;48h) for weight, jaundice, and feeding recheck</x:t>
  </x:si>
  <x:si>
    <x:t xml:space="preserve">length of stay</x:t>
  </x:si>
  <x:si>
    <x:t xml:space="preserve">Approximately 2 days typical: ~48h after uncomplicated vaginal delivery, ~3-4 days when the newborn rooms-in with a post-cesarean mother</x:t>
  </x:si>
  <x:si>
    <x:t xml:space="preserve">CMS MS-DRG 795 GMLOS is approximately 2.5-3.0 days (approximate</x:t>
  </x:si>
  <x:si>
    <x:t xml:space="preserve">low relative weight ~0.16-0.20).</x:t>
  </x:si>
  <x:si>
    <x:t xml:space="preserve">2 days (~48h) for the vaginal-delivery dyad</x:t>
  </x:si>
  <x:si>
    <x:t xml:space="preserve">~3 days when linked to a cesarean</x:t>
  </x:si>
  <x:si>
    <x:t xml:space="preserve">earlier discharge (24-48h) acceptable ONLY if all AAP discharge criteria are met and a guaranteed 48-72h follow-up is in place.</x:t>
  </x:si>
  <x:si>
    <x:t xml:space="preserve">quality measure</x:t>
  </x:si>
  <x:si>
    <x:t xml:space="preserve">Joint Commission Perinatal Care PC-05 exclusive breast-milk feeding rate</x:t>
  </x:si>
  <x:si>
    <x:t xml:space="preserve">newborn hearing-screening rate (EHDI 1-3-6, screen by 1 month)</x:t>
  </x:si>
  <x:si>
    <x:t xml:space="preserve">7- and 30-day newborn readmission (esp. hyperbilirubinemia/dehydration)</x:t>
  </x:si>
  <x:si>
    <x:t xml:space="preserve">breastfeeding-at-discharge rate</x:t>
  </x:si>
  <x:si>
    <x:t xml:space="preserve">avoidance of unnecessary NICU admission and antibiotic exposure</x:t>
  </x:si>
  <x:si>
    <x:t xml:space="preserve">timely (48-72h) PCP follow-up completion.</x:t>
  </x:si>
  <x:si>
    <x:t xml:space="preserve">Admit in active labor: regular painful contractions WITH cervical change and active phase &gt;=6 cm dilation (Zhang/Consortium on Safe Labor curve</x:t>
  </x:si>
  <x:si>
    <x:t xml:space="preserve">28937571, 28456509, 30089070, 31977795, 29683911, 30575639, 33214530, 29939938</x:t>
  </x:si>
  <x:si>
    <x:t xml:space="preserve">OR indicated induction of labor (IOL) - gestational HTN/preeclampsia, pregestational/gestational diabetes, FGR, oligohydramnios, cholestasis, PROM, post-dates &gt;=41 0/7 wk, or ARRIVE-type elective IOL &gt;=39 0/7 wk in low-risk nullipara</x:t>
  </x:si>
  <x:si>
    <x:t xml:space="preserve">Latent labor (&lt;6 cm) without maternal/fetal indication -&gt; offer therapeutic rest/outpatient management or delayed admission (lowers primary cesarean and oxytocin use)</x:t>
  </x:si>
  <x:si>
    <x:t xml:space="preserve">Bishop score &lt;=6 = unfavorable cervix -&gt; cervical ripening before oxytocin (&gt;=8 favorable)</x:t>
  </x:si>
  <x:si>
    <x:t xml:space="preserve">NICHD/ACOG 3-tier FHR category (I reassuring / II indeterminate / III abnormal -&gt; intrauterine resuscitation + expedited delivery)</x:t>
  </x:si>
  <x:si>
    <x:t xml:space="preserve">high (placenta previa/accreta spectrum, &gt;=2 prior cesareans, active bleeding, coagulopathy, Hct &lt;30, &gt;=4 prior births) -&gt; type &amp; crossmatch + PPH-bundle readiness</x:t>
  </x:si>
  <x:si>
    <x:t xml:space="preserve">Maternal Early Warning Criteria (Mhyre): SBP &lt;90 or &gt;160, DBP &gt;100-110, HR &lt;50 or &gt;120, RR &lt;10 or &gt;30, SpO2 &lt;95%, oliguria -&gt; urgent bedside evaluation</x:t>
  </x:si>
  <x:si>
    <x:t xml:space="preserve">ACOG severe-range BP &gt;=160 systolic or &gt;=110 diastolic sustained -&gt; treat &lt;=30-60 min</x:t>
  </x:si>
  <x:si>
    <x:t xml:space="preserve">GBS status (screen 36 0/7-37 6/7 wk) drives intrapartum prophylaxis.</x:t>
  </x:si>
  <x:si>
    <x:t xml:space="preserve">Verify prenatal infectious labs: HIV, HBsAg, RPR/syphilis (repeat 3rd-trimester/at admission if high-risk), rubella &amp; varicella immunity</x:t>
  </x:si>
  <x:si>
    <x:t xml:space="preserve">If hypertensive -&gt; preeclampsia labs: CBC/platelets, creatinine, AST/ALT, LDH, uric acid, +/- haptoglobin, urine protein:creatinine ratio (&gt;=0.3) or 24h protein</x:t>
  </x:si>
  <x:si>
    <x:t xml:space="preserve">High hemorrhage risk -&gt; type &amp; crossmatch + fibrinogen (&lt;200 mg/dL predicts severe PPH)</x:t>
  </x:si>
  <x:si>
    <x:t xml:space="preserve">interpret by NICHD 3-tier category)</x:t>
  </x:si>
  <x:si>
    <x:t xml:space="preserve">Sterile speculum with nitrazine/ferning or fetal-fibronectin/AmniSure (PAMG-1) if rupture of membranes equivocal</x:t>
  </x:si>
  <x:si>
    <x:t xml:space="preserve">Active management of third stage - prophylactic oxytocin 10 IU IM or IV infusion within 1 min of delivery (~50% PPH reduction)</x:t>
  </x:si>
  <x:si>
    <x:t xml:space="preserve">GBS-positive -&gt; IV penicillin G ideally &gt;=4 h before delivery (do NOT delay indicated delivery for antibiotics</x:t>
  </x:si>
  <x:si>
    <x:t xml:space="preserve">&gt;=2 h reduces colony counts)</x:t>
  </x:si>
  <x:si>
    <x:t xml:space="preserve">Sustained severe-range HTN (&gt;=160/110) -&gt; IV labetalol/hydralazine or oral immediate-release nifedipine within 30-60 min</x:t>
  </x:si>
  <x:si>
    <x:t xml:space="preserve">Category III tracing -&gt; intrauterine resuscitation (reposition, O2, IV bolus, stop oxytocin, consider terbutaline) + expedited delivery</x:t>
  </x:si>
  <x:si>
    <x:t xml:space="preserve">PPH -&gt; quantitative blood loss (QBL) measurement, uterotonics, and tranexamic acid 1 g IV within 3 h of onset (WOMAN trial)</x:t>
  </x:si>
  <x:si>
    <x:t xml:space="preserve">Delayed cord clamping &gt;=30-60 s (ACOG CO 814)</x:t>
  </x:si>
  <x:si>
    <x:t xml:space="preserve">Skin-to-skin + breastfeeding within first hour.</x:t>
  </x:si>
  <x:si>
    <x:t xml:space="preserve">alternatives nitrous oxide, IV opioid (fentanyl/remifentanil PCA)</x:t>
  </x:si>
  <x:si>
    <x:t xml:space="preserve">Uterotonic cascade for atony: oxytocin -&gt; methylergonovine 0.2 mg IM (avoid if hypertensive) -&gt; carboprost/Hemabate 250 mcg IM (avoid if asthma) -&gt; misoprostol 600-1000 mcg</x:t>
  </x:si>
  <x:si>
    <x:t xml:space="preserve">PLUS tranexamic acid 1 g IV</x:t>
  </x:si>
  <x:si>
    <x:t xml:space="preserve">restrictive/physiology-driven transfusion (transfuse for hemodynamic instability or ongoing loss rather than a fixed Hgb</x:t>
  </x:si>
  <x:si>
    <x:t xml:space="preserve">1:1:1 RBC:FFP:platelets in massive transfusion)</x:t>
  </x:si>
  <x:si>
    <x:t xml:space="preserve">ACOG 2025 Clinical Practice Update), B-Lynch, uterine artery embolization, hysterectomy</x:t>
  </x:si>
  <x:si>
    <x:t xml:space="preserve">single-dose 2nd-gen cephalosporin for OASIS (3rd/4th degree)</x:t>
  </x:si>
  <x:si>
    <x:t xml:space="preserve">GBS prophylaxis: penicillin G (cefazolin if low-risk allergy</x:t>
  </x:si>
  <x:si>
    <x:t xml:space="preserve">Escalate to obstetric ICU/step-down for: massive hemorrhage or ongoing transfusion, DIC, eclampsia or severe preeclampsia with end-organ dysfunction (pulmonary edema, AKI, HELLP), sepsis, cardiac decompensation, or need for vasopressors/invasive monitoring</x:t>
  </x:si>
  <x:si>
    <x:t xml:space="preserve">VTE: mechanical prophylaxis (sequential compression devices) for all during labor/immobility</x:t>
  </x:si>
  <x:si>
    <x:t xml:space="preserve">Glucose control if diabetic (target &lt;180 mg/dL)</x:t>
  </x:si>
  <x:si>
    <x:t xml:space="preserve">&lt;150/100 for hypertensive disorders)</x:t>
  </x:si>
  <x:si>
    <x:t xml:space="preserve">newborn cleared for discharge</x:t>
  </x:si>
  <x:si>
    <x:t xml:space="preserve">adequate home support and follow-up arranged</x:t>
  </x:si>
  <x:si>
    <x:t xml:space="preserve">Minimum ~24 h observation</x:t>
  </x:si>
  <x:si>
    <x:t xml:space="preserve">federal Newborns' and Mothers' Health Protection Act guarantees &gt;=48 h of coverage.</x:t>
  </x:si>
  <x:si>
    <x:t xml:space="preserve">Medication reconciliation: opioid-sparing oral analgesia (acetaminophen/NSAID, limited opioids), iron if anemic, prenatal vitamins, antihypertensives if hypertensive disorder, stool softener</x:t>
  </x:si>
  <x:si>
    <x:t xml:space="preserve">Follow-up scheduling: BP check within 72 h and again at 7-10 days for hypertensive disorders</x:t>
  </x:si>
  <x:si>
    <x:t xml:space="preserve">postpartum contact within first 3 wks and comprehensive visit by 12 wks (ACOG fourth-trimester model)</x:t>
  </x:si>
  <x:si>
    <x:t xml:space="preserve">newborn visit at 48-72 h</x:t>
  </x:si>
  <x:si>
    <x:t xml:space="preserve">~2 days for uncomplicated vaginal delivery (MS-DRG 807 [no CC/MCC] GMLOS ~2.0 days</x:t>
  </x:si>
  <x:si>
    <x:t xml:space="preserve">DRG 806 [CC] ~2.3-2.5 days</x:t>
  </x:si>
  <x:si>
    <x:t xml:space="preserve">DRG 805 [MCC] ~3-4 days</x:t>
  </x:si>
  <x:si>
    <x:t xml:space="preserve">delivery-with-sterilization/D&amp;C DRGs 796/797/798 run marginally longer)</x:t>
  </x:si>
  <x:si>
    <x:t xml:space="preserve">Federal Newborns' and Mothers' Health Protection Act guarantees &gt;=48 h of insurance coverage after vaginal birth.</x:t>
  </x:si>
  <x:si>
    <x:t xml:space="preserve">1.5-2 days (~24-48 h)</x:t>
  </x:si>
  <x:si>
    <x:t xml:space="preserve">Safe early discharge at 24-48 h for stable, uncomplicated mothers meeting all discharge criteria with newborn readiness and reliable follow-up</x:t>
  </x:si>
  <x:si>
    <x:t xml:space="preserve">do not discharge before 24 h unless every criterion is met and close follow-up assured.</x:t>
  </x:si>
  <x:si>
    <x:t xml:space="preserve">Joint Commission/CMS Perinatal Care: PC-01 (elective delivery &lt;39 wk), PC-02 (NTSV/low-risk primary cesarean</x:t>
  </x:si>
  <x:si>
    <x:t xml:space="preserve">eCQM), PC-05 (exclusive breast-milk feeding), PC-06 (unexpected complications in term newborns), PC-07 (severe obstetric complications)</x:t>
  </x:si>
  <x:si>
    <x:t xml:space="preserve">AHRQ PSI-18/PSI-19 (obstetric trauma - 3rd/4th degree laceration with/without instrument)</x:t>
  </x:si>
  <x:si>
    <x:t xml:space="preserve">Severe maternal morbidity index and transfusion rate (CMQCC/CDC)</x:t>
  </x:si>
  <x:si>
    <x:t xml:space="preserve">timely treatment of severe-range hypertension (&lt;=60 min)</x:t>
  </x:si>
  <x:si>
    <x:t xml:space="preserve">CMS Birthing-Friendly Hospital designation and Maternal Morbidity Structural Measure</x:t>
  </x:si>
  <x:si>
    <x:t xml:space="preserve">30-day postpartum readmission</x:t>
  </x:si>
  <x:si>
    <x:t xml:space="preserve">Sepsis-3: suspected/documented infection PLUS acute SOFA rise &gt;=2 (organ dysfunction) -&gt; inpatient admit</x:t>
  </x:si>
  <x:si>
    <x:t xml:space="preserve">41869847, 41870560, 34599691, 26903338, 16625125, 29485925, 36688507, 29347874</x:t>
  </x:si>
  <x:si>
    <x:t xml:space="preserve">septic shock (vasopressor-dependent to keep MAP&gt;=65 + lactate&gt;2 mmol/L despite &gt;=30 mL/kg fluids) -&gt; ICU</x:t>
  </x:si>
  <x:si>
    <x:t xml:space="preserve">Admit for lactate&gt;=2 mmol/L, hypotension (SBP&lt;90/MAP&lt;65), new hypoxia/AKI/altered mentation, bandemia, or need for IV antibiotics with monitoring</x:t>
  </x:si>
  <x:si>
    <x:t xml:space="preserve">Observation/ED discharge only for uncomplicated infection WITHOUT organ dysfunction, well-appearing, lactate&lt;2, NEWS&lt;5, tolerating PO with reliable follow-up (e.g., simple pyelonephritis/cellulitis)</x:t>
  </x:si>
  <x:si>
    <x:t xml:space="preserve">Lower threshold with immunocompromise, age&gt;=65, indwelling devices, or poor social support.</x:t>
  </x:si>
  <x:si>
    <x:t xml:space="preserve">SSC 2026 (strong): screen high-risk acutely ill patients with NEWS/NEWS2/MEWS/SIRS, NOT qSOFA alone (low sensitivity). qSOFA&gt;=2 of 3 (RR&gt;=22, SBP&lt;=100, GCS&lt;15) flags high risk</x:t>
  </x:si>
  <x:si>
    <x:t xml:space="preserve">SOFA acute rise&gt;=2 defines sepsis-related organ dysfunction</x:t>
  </x:si>
  <x:si>
    <x:t xml:space="preserve">Lactate 2-4 mmol/L = hypoperfusion (resuscitate + serial lactate)</x:t>
  </x:si>
  <x:si>
    <x:t xml:space="preserve">&gt;=4 mmol/L = overt/cryptic shock, high mortality -&gt; ICU</x:t>
  </x:si>
  <x:si>
    <x:t xml:space="preserve">Septic shock = vasopressor-requiring MAP&lt;65 + lactate&gt;2 despite fluids (~30-40% mortality)</x:t>
  </x:si>
  <x:si>
    <x:t xml:space="preserve">APACHE II / SOFA for ICU prognostication</x:t>
  </x:si>
  <x:si>
    <x:t xml:space="preserve">NEWS&gt;=7 or acute rise -&gt; rapid response / ICU evaluation.</x:t>
  </x:si>
  <x:si>
    <x:t xml:space="preserve">STAT serum lactate (repeat q2-4h if &gt;=2 mmol/L until clearance)</x:t>
  </x:si>
  <x:si>
    <x:t xml:space="preserve">blood cultures x2 from separate sites BEFORE antibiotics (SEP-1)</x:t>
  </x:si>
  <x:si>
    <x:t xml:space="preserve">Point-of-care ultrasound (POCUS) at bedside for dynamic fluid-responsiveness (IVC, VTI), cardiac function, and lung</x:t>
  </x:si>
  <x:si>
    <x:t xml:space="preserve">Hour-1 / SEP-1 bundle: (1) measure lactate, repeat at 2-6h if &gt;2 mmol/L targeting clearance/normalization</x:t>
  </x:si>
  <x:si>
    <x:t xml:space="preserve">(2) blood cultures BEFORE antibiotics</x:t>
  </x:si>
  <x:si>
    <x:t xml:space="preserve">(3) broad-spectrum IV antibiotics &lt;=1h for septic shock AND high-likelihood sepsis (SSC 2026 strong), &lt;=3h for possible sepsis without shock (conditional)</x:t>
  </x:si>
  <x:si>
    <x:t xml:space="preserve">(4) &gt;=30 mL/kg balanced crystalloid within 3h for hypotension or lactate&gt;=4</x:t>
  </x:si>
  <x:si>
    <x:t xml:space="preserve">(5) vasopressors within 1h of shock recognition to restore MAP&gt;=65 (may start peripherally)</x:t>
  </x:si>
  <x:si>
    <x:t xml:space="preserve">Emergent SOURCE CONTROL as soon as feasible, ideally &lt;6-12h (drain abscess, remove infected line, relieve obstruction).</x:t>
  </x:si>
  <x:si>
    <x:t xml:space="preserve">Fluids: balanced crystalloids (lactated Ringer's/Plasma-Lyte) over 0.9% saline (SSC 2026 upgraded</x:t>
  </x:si>
  <x:si>
    <x:t xml:space="preserve">SMART) — &gt;=30 mL/kg then titrate to DYNAMIC measures (passive-leg-raise, SVV, POCUS), avoid indiscriminate boluses (CLOVERS: early norepinephrine acceptable)</x:t>
  </x:si>
  <x:si>
    <x:t xml:space="preserve">Empiric antibiotics by source/risk: anti-pseudomonal beta-lactam (piperacillin-tazobactam, cefepime, or meropenem) as EXTENDED/prolonged infusion after loading dose (2026 strong) + MRSA coverage (vancomycin or linezolid) when risk factors</x:t>
  </x:si>
  <x:si>
    <x:t xml:space="preserve">de-escalate at 48-72h on cultures + procalcitonin</x:t>
  </x:si>
  <x:si>
    <x:t xml:space="preserve">Vasopressors: norepinephrine FIRST-LINE to MAP&gt;=65</x:t>
  </x:si>
  <x:si>
    <x:t xml:space="preserve">add vasopressin 0.03 U/min at norepi ~0.25-0.5 mcg/kg/min</x:t>
  </x:si>
  <x:si>
    <x:t xml:space="preserve">IV hydrocortisone 200 mg/day (50 mg q6h or continuous) for vasopressor-dependent shock (ADRENAL/APROCCHSS)</x:t>
  </x:si>
  <x:si>
    <x:t xml:space="preserve">Restrictive transfusion Hgb&lt;7 g/dL</x:t>
  </x:si>
  <x:si>
    <x:t xml:space="preserve">Glucose target &lt;=180 mg/dL</x:t>
  </x:si>
  <x:si>
    <x:t xml:space="preserve">ICU for septic shock (any vasopressor), lactate&gt;=4 mmol/L, mechanical ventilation, or &gt;=2 organ dysfunctions</x:t>
  </x:si>
  <x:si>
    <x:t xml:space="preserve">Step-down/intermediate for resolving shock weaning a single low-dose vasopressor or requiring high-flow oxygen</x:t>
  </x:si>
  <x:si>
    <x:t xml:space="preserve">Telemetry/floor for sepsis WITHOUT shock, stable hemodynamics, single-organ dysfunction responding to therapy</x:t>
  </x:si>
  <x:si>
    <x:t xml:space="preserve">Escalate (rapid response/ICU) for: recurrent MAP&lt;65 or new vasopressor need, rising/non-clearing lactate, NEWS&gt;=7 or acute rise, new hypoxemic/respiratory failure, oliguria/AKI progression, or new altered mentation.</x:t>
  </x:si>
  <x:si>
    <x:t xml:space="preserve">Nutrition: early enteral feeding within 24-48h (trophic/low-dose acceptable during shock</x:t>
  </x:si>
  <x:si>
    <x:t xml:space="preserve">daily sedation minimization with SAT/SBT if ventilated to prevent ICU-acquired weakness and delirium</x:t>
  </x:si>
  <x:si>
    <x:t xml:space="preserve">VTE prophylaxis: pharmacologic LMWH (e.g., enoxaparin) preferred over UFH unless active bleeding/severe thrombocytopenia -&gt; mechanical (SCDs)</x:t>
  </x:si>
  <x:si>
    <x:t xml:space="preserve">Glucose: insulin protocol targeting &lt;=180 mg/dL (avoid &lt;110 / hypoglycemia)</x:t>
  </x:si>
  <x:si>
    <x:t xml:space="preserve">Hemodynamically stable off vasopressors &gt;=24h</x:t>
  </x:si>
  <x:si>
    <x:t xml:space="preserve">reliable follow-up secured and patient understands return precautions.</x:t>
  </x:si>
  <x:si>
    <x:t xml:space="preserve">Medication reconciliation with EXPLICIT antibiotic stop date</x:t>
  </x:si>
  <x:si>
    <x:t xml:space="preserve">arrange OPAT (ID follow-up + weekly safety labs) if completing an IV course</x:t>
  </x:si>
  <x:si>
    <x:t xml:space="preserve">Schedule PCP follow-up within 7 days plus ID/specialty and repeat labs as needed</x:t>
  </x:si>
  <x:si>
    <x:t xml:space="preserve">Provide transition-of-care summary with warm handoff and a care-management follow-up call to reduce 30-day readmission.</x:t>
  </x:si>
  <x:si>
    <x:t xml:space="preserve">CMS GMLOS by DRG: 872 (no CC/MCC) ~3.6 days</x:t>
  </x:si>
  <x:si>
    <x:t xml:space="preserve">871 (with MCC) ~5.1 days</x:t>
  </x:si>
  <x:si>
    <x:t xml:space="preserve">870 (severe sepsis/septic shock with MV&gt;96h) ~13.5 days</x:t>
  </x:si>
  <x:si>
    <x:t xml:space="preserve">Blended non-ventilated sepsis ~4-6 days</x:t>
  </x:si>
  <x:si>
    <x:t xml:space="preserve">AMLOS runs higher (~6-8 days) due to complicated outliers.</x:t>
  </x:si>
  <x:si>
    <x:t xml:space="preserve">Optimized under a bundle-compliant pathway: DRG 872 ~3 days</x:t>
  </x:si>
  <x:si>
    <x:t xml:space="preserve">DRG 871 ~4-4.5 days</x:t>
  </x:si>
  <x:si>
    <x:t xml:space="preserve">DRG 870 (prolonged MV) ~11-12 days</x:t>
  </x:si>
  <x:si>
    <x:t xml:space="preserve">Levers: early source control, rapid antibiotic de-escalation, timely IV-&gt;PO switch, and active de-resuscitation to shorten ICU/ventilator days.</x:t>
  </x:si>
  <x:si>
    <x:t xml:space="preserve">CMS SEP-1 (Severe Sepsis/Septic Shock Early Management Bundle) — all-or-none composite, now transitioned into the Hospital Value-Based Purchasing Program (FY2026 payment)</x:t>
  </x:si>
  <x:si>
    <x:t xml:space="preserve">Process: time-to-antibiotics, blood cultures before antibiotics, 30 mL/kg fluid for hypotension/lactate&gt;=4, repeat lactate, vasopressor timing</x:t>
  </x:si>
  <x:si>
    <x:t xml:space="preserve">Outcome: risk-adjusted sepsis mortality (O/E), 30-day mortality, 30-day readmission</x:t>
  </x:si>
  <x:si>
    <x:t xml:space="preserve">Operational: ICU LOS and ventilator days.</x:t>
  </x:si>
  <x:si>
    <x:t xml:space="preserve">Admit (severe COVID) if SpO2 &lt;94% on room air at sea level, new/escalating supplemental O2 need, RR &gt;30/min, PaO2/FiO2 &lt;300, or &gt;3-4% desaturation with ambulation</x:t>
  </x:si>
  <x:si>
    <x:t xml:space="preserve">32678530, 32445440, 33933206, 33306283, 33631065, 34351721, 32907855, 34425070</x:t>
  </x:si>
  <x:si>
    <x:t xml:space="preserve">Limitation recorded; specialist adjudication required</x:t>
  </x:si>
  <x:si>
    <x:t xml:space="preserve">ED discharge/observation acceptable if SpO2 &gt;=94% RA with stable vitals, reliable follow-up and ability to self-isolate (observe borderline SpO2 92-94% or exertional desaturation)</x:t>
  </x:si>
  <x:si>
    <x:t xml:space="preserve">direct ICU/step-down if requiring HFNC/NIV, rapidly rising FiO2, or shock</x:t>
  </x:si>
  <x:si>
    <x:t xml:space="preserve">ISARIC 4C Mortality Score (age, sex, comorbidities, RR, SpO2, GCS, urea, CRP): 0-3 Low (1.2% mortality) floor care</x:t>
  </x:si>
  <x:si>
    <x:t xml:space="preserve">4-8 Intermediate (9.9%)</x:t>
  </x:si>
  <x:si>
    <x:t xml:space="preserve">9-14 High (31.4%) close monitoring/step-down</x:t>
  </x:si>
  <x:si>
    <x:t xml:space="preserve">&gt;=15 Very high (61.5%) ICU-level + goals-of-care</x:t>
  </x:si>
  <x:si>
    <x:t xml:space="preserve">NIH clinical severity tier (moderate SpO2 &gt;=94%</x:t>
  </x:si>
  <x:si>
    <x:t xml:space="preserve">severe SpO2 &lt;94% or RR&gt;30 or P/F&lt;300 or infiltrates &gt;50%</x:t>
  </x:si>
  <x:si>
    <x:t xml:space="preserve">NEWS2 &gt;=5 escalate and &gt;=7 urgent critical-care review</x:t>
  </x:si>
  <x:si>
    <x:t xml:space="preserve">4C Deterioration Score for in-hospital decline</x:t>
  </x:si>
  <x:si>
    <x:t xml:space="preserve">qSOFA &gt;=2 / SOFA for sepsis</x:t>
  </x:si>
  <x:si>
    <x:t xml:space="preserve">SARS-CoV-2 NAAT/PCR (or antigen) confirmation</x:t>
  </x:si>
  <x:si>
    <x:t xml:space="preserve">inflammatory panel CRP (immunomodulator eligibility, e.g. &gt;=75 mg/L), ferritin, LDH, D-dimer (elevation triggers PE workup + anticoagulation intensity decision)</x:t>
  </x:si>
  <x:si>
    <x:t xml:space="preserve">glucose/HbA1c (steroid hyperglycemia risk)</x:t>
  </x:si>
  <x:si>
    <x:t xml:space="preserve">12-lead ECG on admission (baseline QTc, screen myocarditis/arrhythmia)</x:t>
  </x:si>
  <x:si>
    <x:t xml:space="preserve">continuous pulse oximetry plus ambulatory (walking) SpO2 to detect exertional desaturation</x:t>
  </x:si>
  <x:si>
    <x:t xml:space="preserve">Titrate O2 to target SpO2 92-96% promptly (avoid hyperoxia &gt;96%)</x:t>
  </x:si>
  <x:si>
    <x:t xml:space="preserve">start dexamethasone same day once on supplemental O2 (RECOVERY mortality benefit)</x:t>
  </x:si>
  <x:si>
    <x:t xml:space="preserve">initiate remdesivir early, ideally &lt;=7-10 days from symptom onset (earlier = greater benefit)</x:t>
  </x:si>
  <x:si>
    <x:t xml:space="preserve">add immunomodulator (tocilizumab or baricitinib) early for rapidly escalating O2 or systemic inflammation (CRP &gt;=75) within ~24-96h</x:t>
  </x:si>
  <x:si>
    <x:t xml:space="preserve">if concurrent bacterial septic shock, antibiotics &lt;=1h with SEP-1 bundle (lactate + cultures first)</x:t>
  </x:si>
  <x:si>
    <x:t xml:space="preserve">VTE prophylaxis ordered within 24h</x:t>
  </x:si>
  <x:si>
    <x:t xml:space="preserve">O2 titrated to SpO2 92-96%, escalate NC-&gt;HFNC-&gt;NIV-&gt;invasive</x:t>
  </x:si>
  <x:si>
    <x:t xml:space="preserve">corticosteroid dexamethasone 6 mg IV/PO daily up to 10 days ONLY if on supplemental O2/ventilation (prednisone 40/methylprednisolone 32/hydrocortisone 160 mg if unavailable)</x:t>
  </x:si>
  <x:si>
    <x:t xml:space="preserve">antiviral remdesivir 200 mg IV load then 100 mg IV daily x5 days (avoid monotherapy once HFNC+)</x:t>
  </x:si>
  <x:si>
    <x:t xml:space="preserve">immunomodulator added to dexamethasone for rapidly progressing/high-O2/CRP&gt;=75 = tocilizumab 8 mg/kg IV (max 800 mg) x1 OR baricitinib 4 mg PO daily up to 14 days (renally dosed)</x:t>
  </x:si>
  <x:si>
    <x:t xml:space="preserve">anticoagulation = therapeutic-dose LMWH/UFH for non-critically-ill with elevated D-dimer and low bleeding risk, prophylactic-dose for critically-ill (therapeutic harmful in ICU)</x:t>
  </x:si>
  <x:si>
    <x:t xml:space="preserve">insulin for steroid hyperglycemia</x:t>
  </x:si>
  <x:si>
    <x:t xml:space="preserve">Floor/med-surg with continuous pulse oximetry if stable on low-flow NC (&lt;=6 L/min) and SpO2 &gt;=92%</x:t>
  </x:si>
  <x:si>
    <x:t xml:space="preserve">step-down/telemetry for moderate-high O2 needs, HFNC in capable units, escalating trajectory, or high 4C/NEWS2</x:t>
  </x:si>
  <x:si>
    <x:t xml:space="preserve">ICU for high-setting HFNC, NIV, invasive ventilation, ECMO, vasopressors/shock, MODS, or P/F &lt;150</x:t>
  </x:si>
  <x:si>
    <x:t xml:space="preserve">escalation triggers = SpO2 &lt;92% despite escalating O2, RR &gt;30, rising FiO2, NEWS2 &gt;=7, worsening P/F, hemodynamic instability or altered mentation prompting rapid response/ICU transfer</x:t>
  </x:si>
  <x:si>
    <x:t xml:space="preserve">VTE = pharmacologic prophylaxis for all inpatients unless contraindicated (enoxaparin 40 mg SC daily), therapeutic-dose heparin for select non-critically-ill with elevated D-dimer and low bleeding risk, prophylactic-dose in ICU/critically-ill</x:t>
  </x:si>
  <x:si>
    <x:t xml:space="preserve">glucose target 140-180 mg/dL with insulin for dexamethasone-induced hyperglycemia</x:t>
  </x:si>
  <x:si>
    <x:t xml:space="preserve">SpO2 &gt;=94% on room air (or stable at home-O2 baseline) with stable/declining O2 requirement for &gt;=24h</x:t>
  </x:si>
  <x:si>
    <x:t xml:space="preserve">able to maintain oral intake/hydration and ambulate at baseline (or with home O2)</x:t>
  </x:si>
  <x:si>
    <x:t xml:space="preserve">adequate home support/isolation capacity and follow-up arranged</x:t>
  </x:si>
  <x:si>
    <x:t xml:space="preserve">Disposition home (with home O2 via oximetry-triggered DME setup if needed) or SNF/rehab if deconditioned</x:t>
  </x:si>
  <x:si>
    <x:t xml:space="preserve">provide pulse oximeter with clear return precautions (worsening dyspnea, SpO2 drop)</x:t>
  </x:si>
  <x:si>
    <x:t xml:space="preserve">medication reconciliation completing/appropriately stopping dexamethasone with no routine post-discharge steroids or antibiotics and post-discharge VTE prophylaxis only for select high-risk (extended prophylaxis not routine)</x:t>
  </x:si>
  <x:si>
    <x:t xml:space="preserve">follow-up PCP/telehealth within 7 days plus pulmonary and post-COVID/long-COVID clinic for persistent symptoms</x:t>
  </x:si>
  <x:si>
    <x:t xml:space="preserve">Approx DRG GMLOS: 177 (w MCC) ~6.0 days, 178 (w CC) ~4.9 days, 179 (wo CC/MCC) ~3.7 days</x:t>
  </x:si>
  <x:si>
    <x:t xml:space="preserve">real-world 2021 Delta/Omicron severe/hypoxemic COVID mean ~6-8 days and median ~5-6 days</x:t>
  </x:si>
  <x:si>
    <x:t xml:space="preserve">ICU/mechanically ventilated cases 10-14+ days</x:t>
  </x:si>
  <x:si>
    <x:t xml:space="preserve">typical oxygen-requiring inpatient stay ~5-7 days</x:t>
  </x:si>
  <x:si>
    <x:t xml:space="preserve">~4-5 days for moderate-to-severe oxygen-requiring COVID under the ideal pathway (early antiviral + steroid + timely immunomodulator, oximetry-guided O2 weaning, oximetry-triggered home-O2 discharge program)</x:t>
  </x:si>
  <x:si>
    <x:t xml:space="preserve">30-day all-cause readmission</x:t>
  </x:si>
  <x:si>
    <x:t xml:space="preserve">in-hospital and 30-day risk-adjusted mortality (O/E)</x:t>
  </x:si>
  <x:si>
    <x:t xml:space="preserve">SEP-1 severe sepsis/septic shock bundle when sepsis present</x:t>
  </x:si>
  <x:si>
    <x:t xml:space="preserve">guideline-concordant therapy rates (corticosteroid use in hypoxemic patients, timely remdesivir, appropriate immunomodulator use, VTE prophylaxis rate)</x:t>
  </x:si>
  <x:si>
    <x:t xml:space="preserve">antimicrobial stewardship / avoidance of unnecessary antibiotics (procalcitonin-guided)</x:t>
  </x:si>
  <x:si>
    <x:t xml:space="preserve">IMM-2 influenza plus pneumococcal and COVID vaccination at discharge</x:t>
  </x:si>
  <x:si>
    <x:t xml:space="preserve">ICU utilization and mechanical ventilation rate</x:t>
  </x:si>
  <x:si>
    <x:t xml:space="preserve">Cesarean delivery is itself an inpatient surgical admission — never ED-discharge or observation</x:t>
  </x:si>
  <x:si>
    <x:t xml:space="preserve">30240657, 30118692, 40335352, 30995461, 33177330, 27682034, 28456509, 38042118</x:t>
  </x:si>
  <x:si>
    <x:t xml:space="preserve">Scheduled/planned CD indications: prior classical/T-incision or myomectomy, ≥2 prior CD or maternal request after counseling, placenta previa/accreta spectrum, malpresentation/breech, active genital HSV, obstructive mass, certain maternal-fetal conditions</x:t>
  </x:si>
  <x:si>
    <x:t xml:space="preserve">perform elective CD at ≥39+0 wks unless medically indicated (Joint Commission PC-01)</x:t>
  </x:si>
  <x:si>
    <x:t xml:space="preserve">Newborns' and Mothers' Health Protection Act mandates coverage of ≥96h post-CD (a coverage floor, not a discharge target).</x:t>
  </x:si>
  <x:si>
    <x:t xml:space="preserve">PPH risk: CMQCC/AWHONN tool (low/medium/high) → medium=type&amp;screen, high (previa/accreta, prior PPH, &gt;4 births, active bleeding, coagulopathy)=type&amp;crossmatch + hemorrhage-cart/OR planning</x:t>
  </x:si>
  <x:si>
    <x:t xml:space="preserve">VTE risk: ACOG Practice Bulletin 196 risk-factor approach / Caprini or RCOG Green-top 37a score → ALL CD get mechanical prophylaxis</x:t>
  </x:si>
  <x:si>
    <x:t xml:space="preserve">add pharmacologic LMWH if BMI≥40, prior VTE, thrombophilia, or immobility</x:t>
  </x:si>
  <x:si>
    <x:t xml:space="preserve">Preeclampsia severity (ACOG severe features: BP≥160/110, plt&lt;100k, Cr&gt;1.1, AST/ALT 2x ULN, pulmonary edema, cerebral/visual sx) → magnesium seizure prophylaxis + acute antihypertensives</x:t>
  </x:si>
  <x:si>
    <x:t xml:space="preserve">EPDS ≥10-13 → postpartum depression referral</x:t>
  </x:si>
  <x:si>
    <x:t xml:space="preserve">CBC with baseline Hgb/Hct and platelet count (Hgb&lt;10-11 → iron optimization, anticipate transfusion</x:t>
  </x:si>
  <x:si>
    <x:t xml:space="preserve">plt&lt;70-100k → neuraxial-anesthesia risk assessment)</x:t>
  </x:si>
  <x:si>
    <x:t xml:space="preserve">Prophylactic antibiotics within 60 min BEFORE skin incision (SCIP/ERAS standard)</x:t>
  </x:si>
  <x:si>
    <x:t xml:space="preserve">Emergent CD (category III tracing, cord prolapse, uterine rupture, abruption): decision-to-incision ≤30 min target</x:t>
  </x:si>
  <x:si>
    <x:t xml:space="preserve">Aspiration prophylaxis (non-particulate antacid ± H2 blocker) if general anesthesia</x:t>
  </x:si>
  <x:si>
    <x:t xml:space="preserve">Delayed cord clamping 30-60s for vigorous term/preterm neonate</x:t>
  </x:si>
  <x:si>
    <x:t xml:space="preserve">Skin-to-skin within minutes and breastfeeding initiation within the first hour</x:t>
  </x:si>
  <x:si>
    <x:t xml:space="preserve">tranexamic acid 1g IV as soon as possible and within 3h of bleeding onset (WOMAN trial — earlier=greater mortality benefit)</x:t>
  </x:si>
  <x:si>
    <x:t xml:space="preserve">activate massive transfusion protocol for ongoing hemorrhage.</x:t>
  </x:si>
  <x:si>
    <x:t xml:space="preserve">Antibiotic prophylaxis: cefazolin 2g IV (3g if ≥120kg), redose if &gt;1500mL blood loss or case &gt;4h</x:t>
  </x:si>
  <x:si>
    <x:t xml:space="preserve">ADD azithromycin 500mg IV for non-elective/laboring/ruptured-membrane CD (C/SOAP trial halved SSI/endometritis)</x:t>
  </x:si>
  <x:si>
    <x:t xml:space="preserve">Neuraxial anesthesia (spinal/CSE) preferred over GA, with intrathecal morphine 50-150 mcg + multimodal analgesia (scheduled acetaminophen 1g q6h + NSAID/ketorolac), opioids as rescue only</x:t>
  </x:si>
  <x:si>
    <x:t xml:space="preserve">carbetocin alternative), second-line methylergonovine 0.2mg IM (avoid in HTN), carboprost 250mcg IM (avoid in asthma), misoprostol 600-1000mcg</x:t>
  </x:si>
  <x:si>
    <x:t xml:space="preserve">TXA 1g IV for PPH treatment (NOT routine prophylaxis — TRAAP2 showed no clinical benefit)</x:t>
  </x:si>
  <x:si>
    <x:t xml:space="preserve">Restrictive transfusion</x:t>
  </x:si>
  <x:si>
    <x:t xml:space="preserve">MTP 1:1:1 for hemorrhage</x:t>
  </x:si>
  <x:si>
    <x:t xml:space="preserve">Enhanced/step-down monitoring for severe preeclampsia on magnesium sulfate (continuous monitoring, hourly neuro checks/reflexes/respirations/urine output), major PPH, or significant cardiac disease</x:t>
  </x:si>
  <x:si>
    <x:t xml:space="preserve">ICU for eclampsia, massive transfusion/DIC, pulmonary edema, sepsis/septic shock, respiratory failure, or vasopressor need</x:t>
  </x:si>
  <x:si>
    <x:t xml:space="preserve">Escalation triggers: SBP ≥160 or ≤90, HR ≥120 or &lt;50, RR ≥30 or &lt;10, SpO2 &lt;95%, oliguria &lt;35 mL/h, or altered mental status.</x:t>
  </x:si>
  <x:si>
    <x:t xml:space="preserve">Nutrition: early oral intake — clear liquids to regular diet within 2h post-op</x:t>
  </x:si>
  <x:si>
    <x:t xml:space="preserve">Mobility: out of bed within 6-8h, ambulate POD0, full independent ambulation POD1</x:t>
  </x:si>
  <x:si>
    <x:t xml:space="preserve">pharmacologic prophylaxis (enoxaparin 40mg SC daily or UFH) reserved for high-risk (prior VTE, thrombophilia, BMI ≥40, prolonged immobility) per ACOG risk stratification — routine heparin NOT recommended (ERAS)</x:t>
  </x:si>
  <x:si>
    <x:t xml:space="preserve">Glucose: target &lt;180-200 mg/dL with tight capillary control, especially diabetics</x:t>
  </x:si>
  <x:si>
    <x:t xml:space="preserve">Lines/catheters: remove urinary catheter within 6-12h</x:t>
  </x:si>
  <x:si>
    <x:t xml:space="preserve">hemoglobin acceptable or asymptomatic if bled</x:t>
  </x:si>
  <x:si>
    <x:t xml:space="preserve">psychosocial and safe-discharge needs addressed.</x:t>
  </x:si>
  <x:si>
    <x:t xml:space="preserve">Medication reconciliation: scheduled acetaminophen + NSAID, limited/short opioid course with stewardship, iron if anemic, stool softener, continue antihypertensives/anticoagulation as indicated</x:t>
  </x:si>
  <x:si>
    <x:t xml:space="preserve">Follow-up: BP check within 3-7 days for any hypertensive disorder</x:t>
  </x:si>
  <x:si>
    <x:t xml:space="preserve">incision/wound check ~1-2 wks</x:t>
  </x:si>
  <x:si>
    <x:t xml:space="preserve">comprehensive postpartum ('fourth-trimester') visit within 3 weeks and completed by 12 weeks (ACOG)</x:t>
  </x:si>
  <x:si>
    <x:t xml:space="preserve">Patient education on warning signs (fever, heavy/return bleeding, wound redness/discharge, unilateral leg swelling, chest pain/dyspnea, severe headache/visual changes, mood symptoms), incision care, lifting/activity limits, breastfeeding, contraception, and safe sleep</x:t>
  </x:si>
  <x:si>
    <x:t xml:space="preserve">ensure newborn pediatric visit at 48-72h.</x:t>
  </x:si>
  <x:si>
    <x:t xml:space="preserve">GMLOS ~2.6 days for uncomplicated CD (MS-DRG 785/788, without CC/MCC)</x:t>
  </x:si>
  <x:si>
    <x:t xml:space="preserve">national mean postpartum cesarean stay ~3.0-3.2 days</x:t>
  </x:si>
  <x:si>
    <x:t xml:space="preserve">CC/MCC tiers (783/784/786/787) extend to ~4-6+ days</x:t>
  </x:si>
  <x:si>
    <x:t xml:space="preserve">Group blended expected LOS ~2.6-3.2 days.</x:t>
  </x:si>
  <x:si>
    <x:t xml:space="preserve">~2 days (48h) under ERAS/ERAC pathway</x:t>
  </x:si>
  <x:si>
    <x:t xml:space="preserve">selected uncomplicated patients discharge POD1 (24-48h) on early-discharge protocols</x:t>
  </x:si>
  <x:si>
    <x:t xml:space="preserve">Meta-analysis shows ERAS reduces LOS ~13.8h versus traditional care without increasing readmissions.</x:t>
  </x:si>
  <x:si>
    <x:t xml:space="preserve">Joint Commission Perinatal Care: PC-02 NTSV (nulliparous-term-singleton-vertex) cesarean rate — Healthy People 2030 target ≤23.6%</x:t>
  </x:si>
  <x:si>
    <x:t xml:space="preserve">PC-01 elective delivery &lt;39 wks (target 0%)</x:t>
  </x:si>
  <x:si>
    <x:t xml:space="preserve">PC-05 exclusive breast milk feeding</x:t>
  </x:si>
  <x:si>
    <x:t xml:space="preserve">PC-06 unexpected newborn complications</x:t>
  </x:si>
  <x:si>
    <x:t xml:space="preserve">Prophylactic antibiotic timing ≤60 min (SCIP-derived)</x:t>
  </x:si>
  <x:si>
    <x:t xml:space="preserve">Perioperative VTE prophylaxis rate</x:t>
  </x:si>
  <x:si>
    <x:t xml:space="preserve">30-day readmission rate</x:t>
  </x:si>
  <x:si>
    <x:t xml:space="preserve">opioid prescribing/consumption</x:t>
  </x:si>
  <x:si>
    <x:t xml:space="preserve">exclusive breastfeeding at discharge.</x:t>
  </x:si>
  <x:si>
    <x:t xml:space="preserve">Inpatient admission for acute decompensated HF (ADHF) with any high-risk feature: respiratory distress/hypoxia (SpO2 &lt;90%) needing supplemental O2 or NIPPV</x:t>
  </x:si>
  <x:si>
    <x:t xml:space="preserve">35363499, 21366472, 30415601, 35228754, 36356631, 20123668</x:t>
  </x:si>
  <x:si>
    <x:t xml:space="preserve">hypoperfusion or cardiogenic shock (SBP &lt;90 mmHg, cool extremities, rising lactate)</x:t>
  </x:si>
  <x:si>
    <x:t xml:space="preserve">significant hyponatremia (Na &lt;130)</x:t>
  </x:si>
  <x:si>
    <x:t xml:space="preserve">Observation/short-stay for mild-moderate congestion with good early diuretic response, SBP &gt;120, no hypoxia, normal troponin/renal function</x:t>
  </x:si>
  <x:si>
    <x:t xml:space="preserve">ED discharge reserved for low-risk (e.g., MEESSI-AHF low-risk) with reliable follow-up.</x:t>
  </x:si>
  <x:si>
    <x:t xml:space="preserve">GWTG-HF in-hospital mortality risk score (age, SBP, BUN, HR, Na, COPD, race</x:t>
  </x:si>
  <x:si>
    <x:t xml:space="preserve">c-index 0.75): predicted mortality ranges ~0.4% (low decile) to &gt;9.7% (high decile) -&gt; high scores drive telemetry/ICU escalation and advanced-HF referral</x:t>
  </x:si>
  <x:si>
    <x:t xml:space="preserve">ADHERE classification tree: admission BUN &gt;=43 mg/dL, then SBP &lt;115 mmHg, then Cr &gt;=2.75 mg/dL flag highest risk (in-hospital mortality ~2% low-risk to ~22% high-risk) -&gt; higher level of care</x:t>
  </x:si>
  <x:si>
    <x:t xml:space="preserve">MEESSI-AHF for ED disposition (low-risk -&gt; obs/discharge)</x:t>
  </x:si>
  <x:si>
    <x:t xml:space="preserve">I-NEED-HELP markers (Inotropes, NYHA IV/NP peptides, End-organ dysfunction, EF &lt;20%, Defibrillator shocks, Hospitalizations, Edema/diuretic escalation, Low BP, Prognostic med intolerance) flag need for advanced-HF/transplant/LVAD evaluation.</x:t>
  </x:si>
  <x:si>
    <x:t xml:space="preserve">NT-proBNP rule-in age-stratified &gt;450 [&lt;50y], &gt;900 [50-75y], &gt;1800 [&gt;75y] pg/mL, rule-out &lt;300</x:t>
  </x:si>
  <x:si>
    <x:t xml:space="preserve">BNP &gt;100 rule-in, &lt;100 rule-out) -&gt; confirms ADHF/severity</x:t>
  </x:si>
  <x:si>
    <x:t xml:space="preserve">spot urine sodium at 2h to gauge diuretic response</x:t>
  </x:si>
  <x:si>
    <x:t xml:space="preserve">HbA1c, lipids</x:t>
  </x:si>
  <x:si>
    <x:t xml:space="preserve">12-lead ECG on arrival (ischemia, arrhythmia, QRS duration for CRT candidacy)</x:t>
  </x:si>
  <x:si>
    <x:t xml:space="preserve">Chest X-ray within hours (pulmonary congestion, effusion, alternative dx)</x:t>
  </x:si>
  <x:si>
    <x:t xml:space="preserve">Transthoracic echocardiogram (TTE) during hospitalization to define LVEF phenotype (HFrEF &lt;=40%, HFmrEF 41-49%, HFpEF &gt;=50%), valvular disease, and filling pressures (Class 1) - especially for new HF or clinical change</x:t>
  </x:si>
  <x:si>
    <x:t xml:space="preserve">Early IV loop diuretic ideally within ~1-2h of arrival for congestion (door-to-diuretic</x:t>
  </x:si>
  <x:si>
    <x:t xml:space="preserve">Cardiogenic shock (the 'shock' in the DRG): rapid recognition, activate shock team, start inotrope/vasopressor (norepinephrine first-line) and evaluate temporary mechanical circulatory support within the first hours</x:t>
  </x:si>
  <x:si>
    <x:t xml:space="preserve">Concomitant STEMI/NSTEMI: cath-lab activation per ACS pathway (door-to-balloon &lt;=90 min)</x:t>
  </x:si>
  <x:si>
    <x:t xml:space="preserve">Assess diuretic response early: spot urine Na at 2h (goal &gt;50-70 mEq/L) and urine output goal &gt;100-150 mL/h over first 6h</x:t>
  </x:si>
  <x:si>
    <x:t xml:space="preserve">IV loop diuretics (furosemide, bumetanide, torsemide) at 2-2.5x total daily home oral loop dose IV</x:t>
  </x:si>
  <x:si>
    <x:t xml:space="preserve">bolus and continuous infusion equivalent (DOSE trial) - titrate to euvolemia by urine output/weight</x:t>
  </x:si>
  <x:si>
    <x:t xml:space="preserve">Low-output/shock: inotropes (dobutamine, milrinone), vasopressor norepinephrine first-line, MCS (IABP/Impella) as needed</x:t>
  </x:si>
  <x:si>
    <x:t xml:space="preserve">restrictive transfusion (Hgb &lt;7-8 g/dL) only if needed</x:t>
  </x:si>
  <x:si>
    <x:t xml:space="preserve">IV iron (ferric carboxymaltose) for iron deficiency (ferritin &lt;100, or 100-300 with TSAT &lt;20%)</x:t>
  </x:si>
  <x:si>
    <x:t xml:space="preserve">Initiate/continue HFrEF GDMT once stable: ARNI sacubitril/valsartan (or ACEi/ARB), evidence-based beta-blocker (carvedilol, metoprolol succinate, bisoprolol), MRA (spironolactone, eplerenone), and SGLT2i (dapagliflozin, empagliflozin) started in-hospital regardless of EF/diabetes (EMPULSE)</x:t>
  </x:si>
  <x:si>
    <x:t xml:space="preserve">NIPPV/O2 for hypoxia</x:t>
  </x:si>
  <x:si>
    <x:t xml:space="preserve">VTE prophylaxis.</x:t>
  </x:si>
  <x:si>
    <x:t xml:space="preserve">Most patients: floor with continuous telemetry (arrhythmia surveillance during diuresis and GDMT titration)</x:t>
  </x:si>
  <x:si>
    <x:t xml:space="preserve">Step-down/CCU: NIPPV, high-dose/continuous IV diuretic requiring close monitoring, frequent IV vasodilator titration</x:t>
  </x:si>
  <x:si>
    <x:t xml:space="preserve">ICU/CCU: cardiogenic shock, acute respiratory failure requiring intubation, IV inotropes/vasopressors, mechanical circulatory support, invasive hemodynamic (PA catheter) monitoring, or refractory ventricular arrhythmia</x:t>
  </x:si>
  <x:si>
    <x:t xml:space="preserve">Escalation triggers: worsening hypoxia or rising O2 requirement, SBP &lt;90 mmHg or hypoperfusion, rising lactate, oliguria/worsening AKI, unstable arrhythmia, or altered mental status.</x:t>
  </x:si>
  <x:si>
    <x:t xml:space="preserve">Diet: sodium restriction ~2-3 g/day and fluid restriction 1.5-2 L/day (especially if hyponatremic/volume-overloaded)</x:t>
  </x:si>
  <x:si>
    <x:t xml:space="preserve">referral to cardiac rehabilitation (Class 1)</x:t>
  </x:si>
  <x:si>
    <x:t xml:space="preserve">VTE prophylaxis: pharmacologic (enoxaparin 40 mg SC daily or UFH 5000 U SC q8-12h) for acutely ill medical inpatients unless contraindicated (Padua &gt;=4 = high risk)</x:t>
  </x:si>
  <x:si>
    <x:t xml:space="preserve">Glucose control avoiding hyper/hypoglycemia (note SGLT2i)</x:t>
  </x:si>
  <x:si>
    <x:t xml:space="preserve">Lines/catheters: remove urinary catheter early once diuresis assessable, minimize central access, de-escalate telemetry when stable</x:t>
  </x:si>
  <x:si>
    <x:t xml:space="preserve">Transitioned to oral diuretic for &gt;=24h with stable weight, renal function, and electrolytes</x:t>
  </x:si>
  <x:si>
    <x:t xml:space="preserve">Hemodynamically stable - off IV vasoactives &gt;=24h, adequate SBP, and O2 at/near baseline (room air or home O2)</x:t>
  </x:si>
  <x:si>
    <x:t xml:space="preserve">Follow-up appointment scheduled within 7 days, education completed with teach-back, and a safe discharge disposition confirmed.</x:t>
  </x:si>
  <x:si>
    <x:t xml:space="preserve">Follow-up visit within 7 days (Class 1) plus early phone contact at 48-72h and post-discharge BMP</x:t>
  </x:si>
  <x:si>
    <x:t xml:space="preserve">Teach-back education: daily weights, Na/fluid restriction, medication adherence, and symptom red flags (weight gain &gt;2-3 lb/day or &gt;5 lb/week, worsening dyspnea/orthopnea/edema) with clear call-back instructions</x:t>
  </x:si>
  <x:si>
    <x:t xml:space="preserve">Written discharge instructions covering the 6 HF elements (activity, diet, discharge meds, follow-up, weight monitoring, worsening symptoms)</x:t>
  </x:si>
  <x:si>
    <x:t xml:space="preserve">Update vaccinations (influenza, pneumococcal, COVID-19).</x:t>
  </x:si>
  <x:si>
    <x:t xml:space="preserve">Blended benchmark across the collapsed triplet: DRG 291 (w/MCC) GMLOS ~3.8 days (ALOS ~5.0, RW ~1.28)</x:t>
  </x:si>
  <x:si>
    <x:t xml:space="preserve">DRG 292 (w/CC) GMLOS ~2.9 days (ALOS ~3.7, RW ~0.85)</x:t>
  </x:si>
  <x:si>
    <x:t xml:space="preserve">DRG 293 (no CC/MCC) GMLOS ~2.1 days (ALOS ~2.5, RW ~0.57)</x:t>
  </x:si>
  <x:si>
    <x:t xml:space="preserve">HF hospitalization ~4-5 days.</x:t>
  </x:si>
  <x:si>
    <x:t xml:space="preserve">Optimized best-practice: DRG 293 ~2 days</x:t>
  </x:si>
  <x:si>
    <x:t xml:space="preserve">DRG 292 ~2.5-3 days</x:t>
  </x:si>
  <x:si>
    <x:t xml:space="preserve">DRG 291 ~3.5-4 days (longer with ICU/shock/MCS)</x:t>
  </x:si>
  <x:si>
    <x:t xml:space="preserve">blended target ~3 days</x:t>
  </x:si>
  <x:si>
    <x:t xml:space="preserve">Caveat: never discharge before euvolemia and &gt;=24h stable on oral diuretic - premature discharge with residual congestion is the dominant driver of 30-day readmission, so LOS reduction must not precede decongestion.</x:t>
  </x:si>
  <x:si>
    <x:t xml:space="preserve">CMS HRRP 30-day risk-standardized readmission rate (HF is a penalty-target condition) and 30-day risk-standardized mortality</x:t>
  </x:si>
  <x:si>
    <x:t xml:space="preserve">GWTG-HF achievement measures: evidence-based beta-blocker at discharge</x:t>
  </x:si>
  <x:si>
    <x:t xml:space="preserve">SGLT2i at discharge</x:t>
  </x:si>
  <x:si>
    <x:t xml:space="preserve">complete discharge instructions</x:t>
  </x:si>
  <x:si>
    <x:t xml:space="preserve">post-discharge follow-up appointment &lt;=7 days</x:t>
  </x:si>
  <x:si>
    <x:t xml:space="preserve">AHRQ PQI-08 (HF admission rate - ambulatory-care-sensitive)</x:t>
  </x:si>
  <x:si>
    <x:t xml:space="preserve">Legacy Joint Commission/CMS HF core measures (HF-1 to HF-4, now retired) continued via GWTG registry and CMS eCQMs.</x:t>
  </x:si>
  <x:si>
    <x:t xml:space="preserve">Admit inpatient if PSI class IV-V or CURB-65 &gt;=2, OR hypoxemia (SpO2 &lt;92% RA or new/increased O2 requirement), OR inability to maintain PO intake/oral antibiotics, OR hemodynamic instability, OR decompensated major comorbidity (HF/COPD/CKD/DM), OR failed outpatient therapy, OR unsafe home/social situation</x:t>
  </x:si>
  <x:si>
    <x:t xml:space="preserve">31573350, 40679934, 36942789, 8995086, 12728155</x:t>
  </x:si>
  <x:si>
    <x:t xml:space="preserve">ED discharge/outpatient if PSI class I-II (or CURB-65 0-1) and SpO2 &gt;=92% RA and tolerating PO and no unstable comorbidity</x:t>
  </x:si>
  <x:si>
    <x:t xml:space="preserve">Observation/short-stay for PSI III or CURB-65 =2 with expected rapid resolution</x:t>
  </x:si>
  <x:si>
    <x:t xml:space="preserve">Direct ICU admission if severe CAP (&gt;=1 major or &gt;=3 minor IDSA/ATS criteria), septic shock, or need for mechanical ventilation.</x:t>
  </x:si>
  <x:si>
    <x:t xml:space="preserve">PSI/PORT (2019 ATS/IDSA-preferred): class I-II (&lt;=70 pts, mortality 0.1-0.7%) -&gt; outpatient</x:t>
  </x:si>
  <x:si>
    <x:t xml:space="preserve">class III (71-90, ~2.8%) -&gt; obs/short stay</x:t>
  </x:si>
  <x:si>
    <x:t xml:space="preserve">class IV-V (&gt;90, 8-29%) -&gt; inpatient/consider ICU</x:t>
  </x:si>
  <x:si>
    <x:t xml:space="preserve">CURB-65 (Confusion</x:t>
  </x:si>
  <x:si>
    <x:t xml:space="preserve">BUN &gt;19 mg/dL</x:t>
  </x:si>
  <x:si>
    <x:t xml:space="preserve">RR &gt;=30</x:t>
  </x:si>
  <x:si>
    <x:t xml:space="preserve">SBP&lt;90 or DBP&lt;=60</x:t>
  </x:si>
  <x:si>
    <x:t xml:space="preserve">age &gt;=65): 0-1 -&gt; outpatient, 2 -&gt; admit/short-stay, &gt;=3 -&gt; inpatient +/- ICU</x:t>
  </x:si>
  <x:si>
    <x:t xml:space="preserve">IDSA/ATS severe-CAP definition for ICU: &gt;=1 MAJOR (mechanical ventilation</x:t>
  </x:si>
  <x:si>
    <x:t xml:space="preserve">septic shock on vasopressors) OR &gt;=3 MINOR (RR&gt;=30</x:t>
  </x:si>
  <x:si>
    <x:t xml:space="preserve">PaO2/FiO2&lt;=250</x:t>
  </x:si>
  <x:si>
    <x:t xml:space="preserve">BUN&gt;=20</x:t>
  </x:si>
  <x:si>
    <x:t xml:space="preserve">WBC&lt;4</x:t>
  </x:si>
  <x:si>
    <x:t xml:space="preserve">platelets&lt;100k</x:t>
  </x:si>
  <x:si>
    <x:t xml:space="preserve">temp&lt;36C</x:t>
  </x:si>
  <x:si>
    <x:t xml:space="preserve">SMART-COP optional for vasopressor/ventilation prediction.</x:t>
  </x:si>
  <x:si>
    <x:t xml:space="preserve">CMP (BUN/creatinine feed CURB-65 and PSI)</x:t>
  </x:si>
  <x:si>
    <x:t xml:space="preserve">lactate if sepsis/severe (repeat 3-6h for clearance)</x:t>
  </x:si>
  <x:si>
    <x:t xml:space="preserve">blood cultures x2 BEFORE antibiotics (severe CAP, or MRSA/Pseudomonas empiric coverage, or intubated)</x:t>
  </x:si>
  <x:si>
    <x:t xml:space="preserve">respiratory viral PCR panel including influenza/SARS-CoV-2/RSV (2025 ATS - guides antibiotic de-escalation)</x:t>
  </x:si>
  <x:si>
    <x:t xml:space="preserve">lung ultrasound is an acceptable alternative where expertise exists (2025 ATS)</x:t>
  </x:si>
  <x:si>
    <x:t xml:space="preserve">Thoracentesis with pleural fluid analysis (pH, LDH, protein, glucose, Gram stain/culture, cell count) within ~24h for any parapneumonic effusion &gt;1 cm on decubitus/ultrasound to exclude complicated effusion/empyema</x:t>
  </x:si>
  <x:si>
    <x:t xml:space="preserve">target within 4-6h of arrival for CAP, and within 1 hour if septic shock/severe sepsis (Surviving Sepsis Campaign 2021 / CMS SEP-1)</x:t>
  </x:si>
  <x:si>
    <x:t xml:space="preserve">SEP-1 3-hour bundle when sepsis present: measure lactate, draw blood cultures before antibiotics, give broad-spectrum antibiotics, and 30 mL/kg crystalloid for hypotension or lactate &gt;=4 mmol/L</x:t>
  </x:si>
  <x:si>
    <x:t xml:space="preserve">reassess lactate/perfusion at 3-6h</x:t>
  </x:si>
  <x:si>
    <x:t xml:space="preserve">Titrate oxygen to SpO2 92-96%</x:t>
  </x:si>
  <x:si>
    <x:t xml:space="preserve">Re-screen for severe-CAP criteria within the first hours</x:t>
  </x:si>
  <x:si>
    <x:t xml:space="preserve">early (vs delayed) ICU transfer lowers mortality.</x:t>
  </x:si>
  <x:si>
    <x:t xml:space="preserve">Empiric antibiotics by severity (2019 ATS/IDSA): INPATIENT NON-SEVERE, no resistant-organism risk - beta-lactam (ceftriaxone 1-2 g IV q24h, or ampicillin-sulbactam 1.5-3 g IV q6h, or cefotaxime) PLUS macrolide (azithromycin 500 mg IV/PO q24h), OR respiratory fluoroquinolone monotherapy (levofloxacin 750 mg or moxifloxacin 400 mg q24h)</x:t>
  </x:si>
  <x:si>
    <x:t xml:space="preserve">Add MRSA (vancomycin dosed to AUC, or linezolid 600 mg q12h) or Pseudomonas (piperacillin-tazobactam 4.5 g q6h, cefepime 2 g q8h, or meropenem 1 g q8h) coverage ONLY with locally-validated risk factors (prior MRSA/Pseudomonas isolation</x:t>
  </x:si>
  <x:si>
    <x:t xml:space="preserve">hospitalization + IV antibiotics within 90 days) - the HCAP category is abandoned</x:t>
  </x:si>
  <x:si>
    <x:t xml:space="preserve">obtain cultures and de-escalate at 48h</x:t>
  </x:si>
  <x:si>
    <x:t xml:space="preserve">Corticosteroids: hydrocortisone 200 mg/day IV for severe CAP (CAPE COD</x:t>
  </x:si>
  <x:si>
    <x:t xml:space="preserve">2025 ATS suggests systemic steroids in severe CAP) - NOT in non-severe CAP, avoid in influenza/aspergillosis</x:t>
  </x:si>
  <x:si>
    <x:t xml:space="preserve">Supportive: oxygen, isotonic fluids (30 mL/kg for sepsis), norepinephrine first-line for refractory shock</x:t>
  </x:si>
  <x:si>
    <x:t xml:space="preserve">Source control: drain complicated parapneumonic effusion/empyema (chest tube +/- intrapleural tPA-DNase per MIST2).</x:t>
  </x:si>
  <x:si>
    <x:t xml:space="preserve">ICU for &gt;=1 major criterion (mechanical ventilation or vasopressor-requiring septic shock), typically &gt;=3 minor criteria, or lactate/perfusion failure</x:t>
  </x:si>
  <x:si>
    <x:t xml:space="preserve">Step-down/intermediate for high or escalating O2 requirement or 2 minor criteria</x:t>
  </x:si>
  <x:si>
    <x:t xml:space="preserve">Telemetry for cardiac comorbidity/arrhythmia risk or QTc concern on macrolide + fluoroquinolone</x:t>
  </x:si>
  <x:si>
    <x:t xml:space="preserve">Escalation triggers: rising FiO2/O2 need, RR&gt;=30, PaO2/FiO2&lt;=250, rising lactate, hypotension, new confusion, or NEWS2/MEWS rise</x:t>
  </x:si>
  <x:si>
    <x:t xml:space="preserve">Prefer early ICU admission over delayed transfer (mortality benefit).</x:t>
  </x:si>
  <x:si>
    <x:t xml:space="preserve">early mobilization within 24h (reduces LOS, deconditioning, delirium, VTE)</x:t>
  </x:si>
  <x:si>
    <x:t xml:space="preserve">pharmacologic VTE prophylaxis (enoxaparin 40 mg SC daily or heparin 5000 units SC q8h) unless contraindicated, with mechanical prophylaxis if bleeding risk</x:t>
  </x:si>
  <x:si>
    <x:t xml:space="preserve">glucose target 140-180 mg/dL (avoid tight &lt;110 control)</x:t>
  </x:si>
  <x:si>
    <x:t xml:space="preserve">oxygen-weaning protocol</x:t>
  </x:si>
  <x:si>
    <x:t xml:space="preserve">Clinically stable (many dischargeable the same day stability is reached): trending afebrile (T&lt;=37.8-38C), HR&lt;=100, RR&lt;=24, SBP&gt;=90, SpO2&gt;=90% or PaO2&gt;=60 on room air or baseline O2, normal/baseline mental status, tolerating oral intake and oral antibiotics, no unstable comorbidity, and adequate support to continue therapy at home</x:t>
  </x:si>
  <x:si>
    <x:t xml:space="preserve">Discharge with &lt;=1 abnormal stability criterion is acceptable but carries higher readmission/mortality risk - document and mitigate.</x:t>
  </x:si>
  <x:si>
    <x:t xml:space="preserve">Prescribe oral antibiotics to complete a short total course (typically 5 days, individualized by stability)</x:t>
  </x:si>
  <x:si>
    <x:t xml:space="preserve">schedule PCP follow-up within 7 days (48-72h for higher-risk)</x:t>
  </x:si>
  <x:si>
    <x:t xml:space="preserve">administer/ensure pneumococcal (PCV20, or PCV15 + PPSV23), influenza, COVID-19, and RSV vaccination per ACIP before discharge or at follow-up</x:t>
  </x:si>
  <x:si>
    <x:t xml:space="preserve">arrange home oxygen and home health if needed</x:t>
  </x:si>
  <x:si>
    <x:t xml:space="preserve">selective follow-up chest imaging in 6-8 weeks only for older/smoking patients or persistent symptoms to exclude malignancy (not routine)</x:t>
  </x:si>
  <x:si>
    <x:t xml:space="preserve">Benchmark GMLOS approximately 4.8 days for DRG 193 (with MCC), 3.8 days for DRG 194 (with CC), and 2.9 days for DRG 195 (without CC/MCC)</x:t>
  </x:si>
  <x:si>
    <x:t xml:space="preserve">blended group GMLOS roughly 3.8-4.0 days, with arithmetic mean (AMLOS) running about 1-1.5 days higher.</x:t>
  </x:si>
  <x:si>
    <x:t xml:space="preserve">Optimized target 3-4 days for uncomplicated inpatient CAP that reaches clinical stability by 48-72h with early IV-to-PO switch</x:t>
  </x:si>
  <x:si>
    <x:t xml:space="preserve">~2.5-3 days for low-severity DRG 195</x:t>
  </x:si>
  <x:si>
    <x:t xml:space="preserve">5-6 days for severe/MCC cases</x:t>
  </x:si>
  <x:si>
    <x:t xml:space="preserve">Most PSI III-IV patients are dischargeable on day 3.</x:t>
  </x:si>
  <x:si>
    <x:t xml:space="preserve">CMS outcome measures: 30-day risk-standardized mortality (MORT-30-PN), readmission (READM-30-PN), and payment (PAYM-30-PN)</x:t>
  </x:si>
  <x:si>
    <x:t xml:space="preserve">Hospital-Wide Readmission</x:t>
  </x:si>
  <x:si>
    <x:t xml:space="preserve">PSI-90 patient-safety composite</x:t>
  </x:si>
  <x:si>
    <x:t xml:space="preserve">antimicrobial stewardship metrics (IV-to-PO conversion, de-escalation at 48h, total duration &lt;=5-7 days)</x:t>
  </x:si>
  <x:si>
    <x:t xml:space="preserve">influenza and pneumococcal vaccination prior to discharge</x:t>
  </x:si>
  <x:si>
    <x:t xml:space="preserve">blood cultures before antibiotics and timely first-dose antibiotic administration</x:t>
  </x:si>
  <x:si>
    <x:t xml:space="preserve">LOS index/observed-to-expected. (Legacy PN-3b/PN-5/PN-6 core measures retired</x:t>
  </x:si>
  <x:si>
    <x:t xml:space="preserve">concepts persist within stewardship and sepsis measures.)</x:t>
  </x:si>
  <x:si>
    <x:t xml:space="preserve">Since CMS removed TKA (2018) and THA (2020) from the inpatient-only list, site-of-service is a case-by-case 2-midnight/medical-necessity decision, NOT automatic inpatient</x:t>
  </x:si>
  <x:si>
    <x:t xml:space="preserve">31663402, 35315610, 35997730, 29466159</x:t>
  </x:si>
  <x:si>
    <x:t xml:space="preserve">Default = outpatient/same-day for optimized ASA I-II patients going home</x:t>
  </x:si>
  <x:si>
    <x:t xml:space="preserve">Inpatient (DRG 469/470) justified when a 2-midnight stay is expected due to: ASA III-IV cardiopulmonary disease needing monitoring</x:t>
  </x:si>
  <x:si>
    <x:t xml:space="preserve">RAPT (Risk Assessment &amp; Prediction Tool) &lt;=6 predicts non-home discharge -&gt; pre-plan post-acute</x:t>
  </x:si>
  <x:si>
    <x:t xml:space="preserve">Caprini VTE score (higher -&gt; potent anticoagulant vs aspirin)</x:t>
  </x:si>
  <x:si>
    <x:t xml:space="preserve">HbA1c target &lt;7.5-8.0% (&gt;8% -&gt; optimize/defer, PJI risk)</x:t>
  </x:si>
  <x:si>
    <x:t xml:space="preserve">BMI &gt;40 and serum albumin &lt;3.5 g/dL flag for optimization</x:t>
  </x:si>
  <x:si>
    <x:t xml:space="preserve">preop Hgb work-up/iron if anemic (Hgb &lt;13 men/&lt;12 women)</x:t>
  </x:si>
  <x:si>
    <x:t xml:space="preserve">High VTE risk = prior VTE, thrombophilia, active malignancy -&gt; escalate prophylaxis.</x:t>
  </x:si>
  <x:si>
    <x:t xml:space="preserve">Preop: CBC (baseline Hgb, anemia optimization), BMP (renal function for anticoagulant/NSAID dosing, electrolytes), coagulation panel if anticoagulated, type &amp; screen, HbA1c, albumin/prealbumin (nutrition), urinalysis only if symptomatic</x:t>
  </x:si>
  <x:si>
    <x:t xml:space="preserve">POD0/POD1: CBC (postop Hgb -&gt; transfuse if &lt;7 g/dL, or &lt;8 with CAD/symptoms), BMP (Na/K, renal, glucose)</x:t>
  </x:si>
  <x:si>
    <x:t xml:space="preserve">Preop ECG/CXR by age/comorbidity (ECG if cardiac disease or &gt;65)</x:t>
  </x:si>
  <x:si>
    <x:t xml:space="preserve">Postop AP/lateral radiograph of the prosthesis before or shortly after discharge to confirm component position and exclude periprosthetic fracture</x:t>
  </x:si>
  <x:si>
    <x:t xml:space="preserve">Surgical antibiotic prophylaxis within 60 min before incision (cefazolin</x:t>
  </x:si>
  <x:si>
    <x:t xml:space="preserve">vancomycin/clindamycin infused within 120 min) -&gt; antibiotic-on-time</x:t>
  </x:si>
  <x:si>
    <x:t xml:space="preserve">Tranexamic acid at/around incision (IV 1 g pre-incision + 1 g at closure, or 15-20 mg/kg</x:t>
  </x:si>
  <x:si>
    <x:t xml:space="preserve">topical alternative) to cut blood loss/transfusion ~50%</x:t>
  </x:si>
  <x:si>
    <x:t xml:space="preserve">Maintain intraop normothermia &gt;=36C</x:t>
  </x:si>
  <x:si>
    <x:t xml:space="preserve">Mobilize within 3-6 h of surgery (POD0, same-day PT)</x:t>
  </x:si>
  <x:si>
    <x:t xml:space="preserve">Discontinue prophylactic antibiotics within 24 h</x:t>
  </x:si>
  <x:si>
    <x:t xml:space="preserve">Start VTE chemoprophylaxis 12-24 h postop once hemostasis secure.</x:t>
  </x:si>
  <x:si>
    <x:t xml:space="preserve">Opioid-sparing multimodal analgesia: scheduled acetaminophen + NSAID/COX-2 (celecoxib/ibuprofen) + single-dose IV dexamethasone + local infiltration analgesia (ropivacaine/liposomal bupivacaine) +/- adductor canal block for TKA (motor-sparing</x:t>
  </x:si>
  <x:si>
    <x:t xml:space="preserve">Antibiotic: cefazolin 2 g IV (3 g if &gt;120 kg), redose at 4 h or EBL &gt;1.5 L</x:t>
  </x:si>
  <x:si>
    <x:t xml:space="preserve">Restrictive transfusion (Hgb &lt;7 g/dL, or &lt;8 with cardiac disease/symptoms)</x:t>
  </x:si>
  <x:si>
    <x:t xml:space="preserve">PONV prophylaxis</x:t>
  </x:si>
  <x:si>
    <x:t xml:space="preserve">PACU then orthopedic surgical floor (no telemetry for uncomplicated cases)</x:t>
  </x:si>
  <x:si>
    <x:t xml:space="preserve">Telemetry/step-down for significant cardiac history, arrhythmia, or OSA on postop opioids/regional</x:t>
  </x:si>
  <x:si>
    <x:t xml:space="preserve">ICU rarely required in elective optimized patients -&gt; reserved for major intraop event, hemodynamic instability, or acute cardiopulmonary decompensation (an MCC -&gt; DRG 469)</x:t>
  </x:si>
  <x:si>
    <x:t xml:space="preserve">Escalation triggers: SpO2 drop/respiratory depression, hypotension or ongoing bleeding (falling Hgb), chest pain/dyspnea (r/o PE/ACS), altered mental status, acute kidney injury, uncontrolled pain.</x:t>
  </x:si>
  <x:si>
    <x:t xml:space="preserve">resume regular diet POD0 once alert</x:t>
  </x:si>
  <x:si>
    <x:t xml:space="preserve">Mobility: early ambulation POD0 within hours, weight-bearing as tolerated, PT/OT daily, fall precautions (motor-sparing blocks)</x:t>
  </x:si>
  <x:si>
    <x:t xml:space="preserve">risk-stratified chemoprophylaxis -&gt; standard risk = aspirin 81 mg BID (THA ~30-35 d, TKA ~14-30 d)</x:t>
  </x:si>
  <x:si>
    <x:t xml:space="preserve">high risk (prior VTE/thrombophilia/cancer) = potent anticoagulant (rivaroxaban 10 mg daily, enoxaparin 40 mg SC, or warfarin)</x:t>
  </x:si>
  <x:si>
    <x:t xml:space="preserve">Glucose &lt;180 mg/dL, avoid hypoglycemia</x:t>
  </x:si>
  <x:si>
    <x:t xml:space="preserve">Lines/catheter: avoid/remove urinary catheter within 24 h, monitor for POUR</x:t>
  </x:si>
  <x:si>
    <x:t xml:space="preserve">VTE prophylaxis prescribed and understood</x:t>
  </x:si>
  <x:si>
    <x:t xml:space="preserve">safe discharge environment and support confirmed</x:t>
  </x:si>
  <x:si>
    <x:t xml:space="preserve">VTE prophylaxis + bowel regimen + tapering opioids</x:t>
  </x:si>
  <x:si>
    <x:t xml:space="preserve">schedule surgeon follow-up (2-4 wks</x:t>
  </x:si>
  <x:si>
    <x:t xml:space="preserve">wound/staple check ~10-14 d) and outpatient PT</x:t>
  </x:si>
  <x:si>
    <x:t xml:space="preserve">Consider post-discharge phone/telehealth check.</x:t>
  </x:si>
  <x:si>
    <x:t xml:space="preserve">CMS GMLOS benchmark: DRG 470 (without MCC, &gt;95% of inpatient cases) ~2.2-2.4 days</x:t>
  </x:si>
  <x:si>
    <x:t xml:space="preserve">DRG 469 (with MCC) ~5.0-5.4 days</x:t>
  </x:si>
  <x:si>
    <x:t xml:space="preserve">Note many optimized THA/TKA are now outpatient/same-day (0 nights) after CMS removed them from the inpatient-only list, so the remaining inpatient cohort skews comorbid/complex</x:t>
  </x:si>
  <x:si>
    <x:t xml:space="preserve">Typical uncomplicated inpatient stay 1-2 days.</x:t>
  </x:si>
  <x:si>
    <x:t xml:space="preserve">Optimized ERAS target: 0-1 day for DRG-470/standard-risk (same-day or POD1 discharge home)</x:t>
  </x:si>
  <x:si>
    <x:t xml:space="preserve">&lt;=1 midnight for the majority</x:t>
  </x:si>
  <x:si>
    <x:t xml:space="preserve">DRG-469/MCC or revision/bilateral: 2-3 days</x:t>
  </x:si>
  <x:si>
    <x:t xml:space="preserve">Outpatient / 23-hour pathway is the best-practice benchmark for ASA I-II patients.</x:t>
  </x:si>
  <x:si>
    <x:t xml:space="preserve">CMS Hospital-level THA/TKA Risk-Standardized Complication Rate (COMP-HIP-KNEE: mechanical complication, PJI/wound infection, PE/DVT, AMI/pneumonia/sepsis, death within 90 d)</x:t>
  </x:si>
  <x:si>
    <x:t xml:space="preserve">THA/TKA 30-day Risk-Standardized Readmission (READM-30 Hip/Knee)</x:t>
  </x:si>
  <x:si>
    <x:t xml:space="preserve">mandatory THA/TKA Patient-Reported Outcome PRO-PM (HOOS,JR / KOOS,JR pre- vs ~1-yr post) in Hospital IQR</x:t>
  </x:si>
  <x:si>
    <x:t xml:space="preserve">perioperative antibiotic timing and VTE prophylaxis (legacy SCIP)</x:t>
  </x:si>
  <x:si>
    <x:t xml:space="preserve">same-day/home-discharge rate</x:t>
  </x:si>
  <x:si>
    <x:t xml:space="preserve">Confirmed STEMI (persistent ST-elevation &gt;=1mm in &gt;=2 contiguous leads or new LBBB with ischemia) -&gt; emergent admission + reperfusion</x:t>
  </x:si>
  <x:si>
    <x:t xml:space="preserve">40014670, 40013746, 31475795, 29083953, 30153967, 38587239, 37952133</x:t>
  </x:si>
  <x:si>
    <x:t xml:space="preserve">NSTEMI (rise/fall of hs-cTn above 99th-percentile URL with ischemic symptoms or ischemic ECG changes) -&gt; admit</x:t>
  </x:si>
  <x:si>
    <x:t xml:space="preserve">objective admit triggers: positive troponin, ischemic ECG changes, HEART score &gt;=4, GRACE-defined intermediate/high risk</x:t>
  </x:si>
  <x:si>
    <x:t xml:space="preserve">ED discharge/observation acceptable only for HEART 0-3 with 2 negative serial hs-cTn (0/1h or 0/2h) and no dynamic ECG changes -&gt; accelerated diagnostic protocol/observation, not inpatient</x:t>
  </x:si>
  <x:si>
    <x:t xml:space="preserve">HEART score (ED chest pain): 0-3 low (~1-2% 6-wk MACE, discharge/observe), 4-6 moderate (admit/observe), &gt;=7 high (early invasive)</x:t>
  </x:si>
  <x:si>
    <x:t xml:space="preserve">GRACE 2.0 (NSTE-ACS): &gt;140 = high risk -&gt; early invasive &lt;24h, &lt;=140 with risk features -&gt; invasive within 72h, also predicts in-hospital/6-mo mortality</x:t>
  </x:si>
  <x:si>
    <x:t xml:space="preserve">TIMI risk score (NSTE-ACS 0-7</x:t>
  </x:si>
  <x:si>
    <x:t xml:space="preserve">STEMI 0-14)</x:t>
  </x:si>
  <x:si>
    <x:t xml:space="preserve">CRUSADE or ARC-HBR bleeding score to individualize DAPT duration</x:t>
  </x:si>
  <x:si>
    <x:t xml:space="preserve">ESC hs-cTn 0/1h algorithm for rule-in/rule-out</x:t>
  </x:si>
  <x:si>
    <x:t xml:space="preserve">12-lead ECG &lt;=10 min of arrival, repeat serial q15-30min if ongoing symptoms</x:t>
  </x:si>
  <x:si>
    <x:t xml:space="preserve">high-sensitivity cardiac troponin at 0h and 1h (or 0/2h) - rise/fall confirms MI and triggers admission/invasive strategy</x:t>
  </x:si>
  <x:si>
    <x:t xml:space="preserve">glucose + HbA1c</x:t>
  </x:si>
  <x:si>
    <x:t xml:space="preserve">fasting-independent lipid panel within 24h</x:t>
  </x:si>
  <x:si>
    <x:t xml:space="preserve">12-lead ECG &lt;=10 min (add posterior leads V7-V9 for suspected posterior MI, right-sided V4R for inferior/RV involvement)</x:t>
  </x:si>
  <x:si>
    <x:t xml:space="preserve">&lt;=24h in high-risk NSTEMI)</x:t>
  </x:si>
  <x:si>
    <x:t xml:space="preserve">transthoracic echocardiography for LVEF, wall-motion, and mechanical complications (urgent if unstable/new murmur, otherwise before discharge)</x:t>
  </x:si>
  <x:si>
    <x:t xml:space="preserve">STEMI is time-critical - prehospital 12-lead ECG with field cath-lab activation</x:t>
  </x:si>
  <x:si>
    <x:t xml:space="preserve">primary PCI FMC-to-device &lt;=90 min (direct arrival at PCI-capable hospital) / &lt;=120 min (interhospital transfer)</x:t>
  </x:si>
  <x:si>
    <x:t xml:space="preserve">door-in-door-out at non-PCI hospital &lt;=30 min</x:t>
  </x:si>
  <x:si>
    <x:t xml:space="preserve">if PCI not achievable &lt;=120 min -&gt; fibrinolysis (tenecteplase) door-to-needle &lt;=30 min then transfer for angiography 2-24h (immediate rescue PCI if failed reperfusion)</x:t>
  </x:si>
  <x:si>
    <x:t xml:space="preserve">NSTEMI: immediate invasive &lt;2h if unstable (shock, refractory ischemia, sustained VT/VF, mechanical complication, acute HF), early invasive &lt;24h if GRACE &gt;140</x:t>
  </x:si>
  <x:si>
    <x:t xml:space="preserve">Antiplatelet: aspirin 162-325 mg load chewed then 81 mg daily + P2Y12 inhibitor - ticagrelor (180 mg load/90 mg BID) or prasugrel (60 mg/10 mg, PCI only, avoid prior stroke/TIA) PREFERRED over clopidogrel (600 mg/75 mg)</x:t>
  </x:si>
  <x:si>
    <x:t xml:space="preserve">high-intensity statin in-hospital (atorvastatin 80 mg or rosuvastatin 40 mg), LDL-C goal &lt;70 mg/dL, add ezetimibe/PCSK9i if unmet</x:t>
  </x:si>
  <x:si>
    <x:t xml:space="preserve">oral beta-blocker &lt;=24h if no HF/shock</x:t>
  </x:si>
  <x:si>
    <x:t xml:space="preserve">ACEi/ARB &lt;=24h if LVEF&lt;40%/HTN/DM/anterior MI</x:t>
  </x:si>
  <x:si>
    <x:t xml:space="preserve">MRA (eplerenone) if LVEF&lt;=40% + HF/DM</x:t>
  </x:si>
  <x:si>
    <x:t xml:space="preserve">nitrates/morphine for refractory ischemia (morphine sparingly - blunts P2Y12 absorption)</x:t>
  </x:si>
  <x:si>
    <x:t xml:space="preserve">O2 only if SpO2&lt;90%</x:t>
  </x:si>
  <x:si>
    <x:t xml:space="preserve">transfusion: restrictive Hgb 7-8 g/dL traditional but MINT 2023 supports liberal (~10 g/dL) in acute MI + anemia - individualize</x:t>
  </x:si>
  <x:si>
    <x:t xml:space="preserve">CICU/ICU: STEMI first ~24h post-PCI, cardiogenic shock, mechanical complication, hemodynamic instability, high-grade AV block, sustained VT/VF, vasopressors or MCS</x:t>
  </x:si>
  <x:si>
    <x:t xml:space="preserve">step-down/telemetry: stable NSTEMI and uncomplicated post-PCI after 24h</x:t>
  </x:si>
  <x:si>
    <x:t xml:space="preserve">continuous telemetry &gt;=24-48h then floor-with-telemetry</x:t>
  </x:si>
  <x:si>
    <x:t xml:space="preserve">early mobilization - radial access ambulate early, femoral bedrest 2-6h then progressive ambulation</x:t>
  </x:si>
  <x:si>
    <x:t xml:space="preserve">glucose target 140-180 mg/dL, avoid hypoglycemia and overly tight control</x:t>
  </x:si>
  <x:si>
    <x:t xml:space="preserve">VTE - therapeutic ACS anticoagulation covers the acute phase, add pharmacologic/mechanical prophylaxis once anticoagulation stopped if not fully mobile</x:t>
  </x:si>
  <x:si>
    <x:t xml:space="preserve">Hemodynamically stable and chest-pain-free &gt;=24h</x:t>
  </x:si>
  <x:si>
    <x:t xml:space="preserve">cardiology follow-up and cardiac-rehab referral arranged</x:t>
  </x:si>
  <x:si>
    <x:t xml:space="preserve">medication reconciliation - DAPT (aspirin 81 mg + ticagrelor/prasugrel/clopidogrel, &gt;=12 months default), high-intensity statin +/- ezetimibe/PCSK9i (LDL&lt;70), beta-blocker, ACEi/ARB, MRA if EF&lt;=40%, SL nitroglycerin, PPI if bleeding risk, SGLT2i if HF/DM</x:t>
  </x:si>
  <x:si>
    <x:t xml:space="preserve">follow-up cardiology 1-2 weeks + PCP, repeat lipid panel 4-8 weeks, EF reassessment ~40 days if reduced</x:t>
  </x:si>
  <x:si>
    <x:t xml:space="preserve">education (never stop DAPT prematurely, symptom recognition/call-911, diet, smoking, activity)</x:t>
  </x:si>
  <x:si>
    <x:t xml:space="preserve">teach-back + transitions-of-care follow-up call</x:t>
  </x:si>
  <x:si>
    <x:t xml:space="preserve">Severity-tiered CMS GMLOS benchmarks: DRG 282 (AMI discharged alive, no CC/MCC) ~2.2 days</x:t>
  </x:si>
  <x:si>
    <x:t xml:space="preserve">DRG 281 (w CC) ~3.4 days</x:t>
  </x:si>
  <x:si>
    <x:t xml:space="preserve">DRG 280 (w MCC) ~4.8 days</x:t>
  </x:si>
  <x:si>
    <x:t xml:space="preserve">national mean AMI stay ~4-5 days</x:t>
  </x:si>
  <x:si>
    <x:t xml:space="preserve">expired tiers 283-285 variable ~1.5-3.5 days</x:t>
  </x:si>
  <x:si>
    <x:t xml:space="preserve">Uncomplicated PCI-treated NSTEMI/STEMI 2-3 days (low-risk primary PCI dischargeable at 48-72h)</x:t>
  </x:si>
  <x:si>
    <x:t xml:space="preserve">complicated/MCC cases (shock, acute HF, mechanical complication) 5-10+ days</x:t>
  </x:si>
  <x:si>
    <x:t xml:space="preserve">primary-PCI FMC-to-device &lt;=90 min and median time-to-reperfusion</x:t>
  </x:si>
  <x:si>
    <x:t xml:space="preserve">door-in-door-out &lt;=30 min</x:t>
  </x:si>
  <x:si>
    <x:t xml:space="preserve">CMS AMI measures - aspirin, P2Y12, and high-intensity statin at discharge, beta-blocker, ACEi/ARB for LVSD</x:t>
  </x:si>
  <x:si>
    <x:t xml:space="preserve">30-day risk-standardized mortality (MORT-30-AMI) and readmission (READM-30-AMI)</x:t>
  </x:si>
  <x:si>
    <x:t xml:space="preserve">Admit (inpatient) for: hemodynamic instability from AF/flutter (SBP &lt;90, shock, acute pulmonary edema/decompensated HF, ongoing ischemia/ACS, AF-related syncope)</x:t>
  </x:si>
  <x:si>
    <x:t xml:space="preserve">38043043, 39210723, 12466506, 20231232, 21870978, 32865375, 29385358</x:t>
  </x:si>
  <x:si>
    <x:t xml:space="preserve">RVR refractory to ED IV rate control (persistent HR &gt;110-120 despite adequate therapy)</x:t>
  </x:si>
  <x:si>
    <x:t xml:space="preserve">in-hospital antiarrhythmic (dofetilide/sotalol) initiation which mandates telemetry/QT monitoring (Class I)</x:t>
  </x:si>
  <x:si>
    <x:t xml:space="preserve">Observation (&lt;48h) for stable rate-controlled AF needing brief monitoring or rate titration</x:t>
  </x:si>
  <x:si>
    <x:t xml:space="preserve">ED discharge for hemodynamically stable, rate-controlled patients with anticoagulation addressed and reliable follow-up (e.g., recent-onset AF cardioverted in ED per an Ottawa-type aggressive protocol)</x:t>
  </x:si>
  <x:si>
    <x:t xml:space="preserve">CHA2DS2-VASc (stroke/thromboembolism): &gt;=2 men / &gt;=3 women =&gt; oral anticoagulation Class I (annual TE risk &gt;=2%)</x:t>
  </x:si>
  <x:si>
    <x:t xml:space="preserve">1 man / 2 women =&gt; OAC reasonable (Class IIa)</x:t>
  </x:si>
  <x:si>
    <x:t xml:space="preserve">0 man / 1 woman =&gt; omit OAC</x:t>
  </x:si>
  <x:si>
    <x:t xml:space="preserve">HAS-BLED &gt;=3 = high bleeding risk =&gt; correct modifiable factors and increase follow-up, NOT used to withhold OAC (ORBIT is an alternative bleeding score)</x:t>
  </x:si>
  <x:si>
    <x:t xml:space="preserve">EHRA symptom score I-IV guides rate- vs rhythm-control intensity</x:t>
  </x:si>
  <x:si>
    <x:t xml:space="preserve">Resting HR target &lt;110 bpm supported by RACE II (lenient non-inferior to strict)</x:t>
  </x:si>
  <x:si>
    <x:t xml:space="preserve">TSH/free T4 (thyrotoxicosis precipitant)</x:t>
  </x:si>
  <x:si>
    <x:t xml:space="preserve">Triggers: K+ and Mg2+ repletion to K &gt;4.0 and Mg &gt;2.0 to reduce arrhythmogenicity</x:t>
  </x:si>
  <x:si>
    <x:t xml:space="preserve">12-lead ECG immediately (confirm AF/flutter vs other SVT, rate, ischemia, pre-excitation/WPW, baseline QT) plus continuous telemetry</x:t>
  </x:si>
  <x:si>
    <x:t xml:space="preserve">TEE before early cardioversion when AF is &gt;=48h or of unknown duration and 3 weeks of prior therapeutic anticoagulation has not been completed, to exclude LA/LAA thrombus (Class I)</x:t>
  </x:si>
  <x:si>
    <x:t xml:space="preserve">Acute rate control target HR &lt;110 bpm within first hours (RACE II)</x:t>
  </x:si>
  <x:si>
    <x:t xml:space="preserve">Cardioversion anticoagulation rule: if AF clearly &lt;48h, cardiovert with anticoagulation</x:t>
  </x:si>
  <x:si>
    <x:t xml:space="preserve">if &gt;=48h/unknown, either &gt;=3 weeks therapeutic OAC OR TEE-guided approach first, then &gt;=4 weeks OAC after (Class I)</x:t>
  </x:si>
  <x:si>
    <x:t xml:space="preserve">Initiate anticoagulation promptly at diagnosis when CHA2DS2-VASc indicates</x:t>
  </x:si>
  <x:si>
    <x:t xml:space="preserve">Repletion of K+/Mg2+ in first hours</x:t>
  </x:si>
  <x:si>
    <x:t xml:space="preserve">Rate control first-line: IV beta-blocker (metoprolol 2.5-5 mg boluses or esmolol infusion) OR IV non-dihydropyridine CCB (diltiazem 0.25 mg/kg then infusion, or verapamil)</x:t>
  </x:si>
  <x:si>
    <x:t xml:space="preserve">AVOID non-DHP CCB in HFrEF (LVEF &lt;40%)</x:t>
  </x:si>
  <x:si>
    <x:t xml:space="preserve">Rhythm control: synchronized DCCV 150-200 J biphasic</x:t>
  </x:si>
  <x:si>
    <x:t xml:space="preserve">Anticoagulation: DOAC preferred over warfarin (Class I) - apixaban, rivaroxaban, dabigatran, edoxaban, renally dose-adjusted - EXCEPT mechanical valve or moderate-severe mitral stenosis =&gt; warfarin INR 2-3</x:t>
  </x:si>
  <x:si>
    <x:t xml:space="preserve">Reversal: idarucizumab (dabigatran), andexanet alfa or 4F-PCC (Xa inhibitors), vitamin K + 4F-PCC (warfarin)</x:t>
  </x:si>
  <x:si>
    <x:t xml:space="preserve">optimize K+ &gt;4.0, Mg2+ &gt;2.0</x:t>
  </x:si>
  <x:si>
    <x:t xml:space="preserve">ICU/step-down for hemodynamic instability, shock, decompensated HF, ongoing ischemia/ACS, post-arrest, refractory RVR requiring IV drips with instability, or high-grade AV block awaiting pacing</x:t>
  </x:si>
  <x:si>
    <x:t xml:space="preserve">Telemetry floor is standard for AF-RVR undergoing rate control, mandatory during dofetilide/sotalol/ibutilide use, and post-cardioversion</x:t>
  </x:si>
  <x:si>
    <x:t xml:space="preserve">Escalation triggers: SBP &lt;90, sustained HR &gt;150 refractory to therapy, new ischemia, hypoxia, altered mental status, or QTc &gt;500 ms on AAD (hold drug/escalate)</x:t>
  </x:si>
  <x:si>
    <x:t xml:space="preserve">VTE prophylaxis: therapeutic anticoagulation for AF (per CHA2DS2-VASc) generally covers VTE</x:t>
  </x:si>
  <x:si>
    <x:t xml:space="preserve">Glucose: inpatient target 140-180 mg/dL, avoid hypoglycemia</x:t>
  </x:si>
  <x:si>
    <x:t xml:space="preserve">Maintain K+ &gt;4.0 and Mg2+ &gt;2.0 throughout</x:t>
  </x:si>
  <x:si>
    <x:t xml:space="preserve">Resting HR controlled &lt;110 bpm on an oral regimen (or restored sinus rhythm) with acceptable symptom control</x:t>
  </x:si>
  <x:si>
    <x:t xml:space="preserve">hemodynamically stable &gt;=24h with no ongoing ischemia</x:t>
  </x:si>
  <x:si>
    <x:t xml:space="preserve">if an antiarrhythmic was started, the required in-hospital telemetry/QT monitoring window is completed</x:t>
  </x:si>
  <x:si>
    <x:t xml:space="preserve">follow-up arranged and patient educated on medications and anticoagulation</x:t>
  </x:si>
  <x:si>
    <x:t xml:space="preserve">Follow-up: cardiology/EP within 1-2 weeks (sooner if AAD or ablation planned), primary care, and anticoagulation/INR clinic within 3-7 days for warfarin</x:t>
  </x:si>
  <x:si>
    <x:t xml:space="preserve">CMS GMLOS benchmarks (FY2024-25 MS-DRG v41): DRG 308 (with MCC) ~3.6 days</x:t>
  </x:si>
  <x:si>
    <x:t xml:space="preserve">DRG 309 (with CC) ~2.5 days</x:t>
  </x:si>
  <x:si>
    <x:t xml:space="preserve">DRG 310 (without CC/MCC) ~1.8 days</x:t>
  </x:si>
  <x:si>
    <x:t xml:space="preserve">blended typical stay ~2-3 days for the collapsed group</x:t>
  </x:si>
  <x:si>
    <x:t xml:space="preserve">~1.5-2 days for uncomplicated AF/RVR (DRG 310), ~2 days with CC, ~3 days for MCC/complicated</x:t>
  </x:si>
  <x:si>
    <x:t xml:space="preserve">select recent-onset AF cardioverted and rate-controlled can be managed in ED/observation and discharged same day, avoiding inpatient admission entirely</x:t>
  </x:si>
  <x:si>
    <x:t xml:space="preserve">Anticoagulation prescribed at discharge for AF/flutter when indicated (AHA Get With The Guidelines-AFIB core measure</x:t>
  </x:si>
  <x:si>
    <x:t xml:space="preserve">analogous to STK-3)</x:t>
  </x:si>
  <x:si>
    <x:t xml:space="preserve">GWTG-AFIB registry measures: CHA2DS2-VASc documented, LVEF/TTE assessment, rate/rhythm plan documented, appropriate DOAC dosing (avoid under/over-dosing - a key safety metric)</x:t>
  </x:si>
  <x:si>
    <x:t xml:space="preserve">30-day all-cause readmission and ED revisit for AF</x:t>
  </x:si>
  <x:si>
    <x:t xml:space="preserve">NICU/inpatient (not well-newborn couplet care or ED discharge) for: gestational age &lt;35 wks or birth weight &lt;2000 g</x:t>
  </x:si>
  <x:si>
    <x:t xml:space="preserve">41802129, 35927462, 30455342, 30478242, 16221780, 16707748, 20472939, 20472937</x:t>
  </x:si>
  <x:si>
    <x:t xml:space="preserve">respiratory distress needing FiO2 &gt;0.30-0.40, CPAP, or mechanical ventilation (persistent grunting/retractions/tachypnea, Silverman-Andersen elevated)</x:t>
  </x:si>
  <x:si>
    <x:t xml:space="preserve">5-min Apgar &lt;=5, cord pH &lt;7.0 or base deficit &gt;=12 with encephalopathy (HIE/cooling eval)</x:t>
  </x:si>
  <x:si>
    <x:t xml:space="preserve">persistent hypoglycemia &lt;40-45 mg/dL needing IV dextrose</x:t>
  </x:si>
  <x:si>
    <x:t xml:space="preserve">suspected/proven sepsis needing IV antibiotics (EOS-calculator risk &gt;= threshold or clinically ill)</x:t>
  </x:si>
  <x:si>
    <x:t xml:space="preserve">hyperbilirubinemia at escalation-of-care or exchange threshold</x:t>
  </x:si>
  <x:si>
    <x:t xml:space="preserve">Stable term/late-preterm &gt;=35 wks, feeding, thermoregulating, normal transition -&gt; couplet care/observation</x:t>
  </x:si>
  <x:si>
    <x:t xml:space="preserve">Apgar 1 &amp; 5 min (&lt;=3 severe depression</x:t>
  </x:si>
  <x:si>
    <x:t xml:space="preserve">5-min &lt;=5 triggers cord gas + HIE eval)</x:t>
  </x:si>
  <x:si>
    <x:t xml:space="preserve">&lt;28 wks/&lt;1000 g ELBW = highest risk)</x:t>
  </x:si>
  <x:si>
    <x:t xml:space="preserve">Kaiser Permanente Neonatal EOS calculator for &gt;=34-35 wks (risk/1000: &gt;=3 empiric antibiotics+cultures, 1-3 enhanced observation/labs, &lt;1 routine)</x:t>
  </x:si>
  <x:si>
    <x:t xml:space="preserve">SNAPPE-II and CRIB-II for illness-severity/mortality prediction driving ICU intensity and family counseling</x:t>
  </x:si>
  <x:si>
    <x:t xml:space="preserve">Silverman-Andersen retraction score -&gt; escalate respiratory support</x:t>
  </x:si>
  <x:si>
    <x:t xml:space="preserve">AAP 2022 hour-specific bilirubin nomogram stratified by gestational age + neurotoxicity risk factors -&gt; phototherapy/escalation/exchange</x:t>
  </x:si>
  <x:si>
    <x:t xml:space="preserve">International Classification of ROP zone/stage/plus (Type 1 -&gt; treat)</x:t>
  </x:si>
  <x:si>
    <x:t xml:space="preserve">POC heel-stick glucose at 30-60 min and serial -&gt; IV dextrose if &lt;40-45 mg/dL</x:t>
  </x:si>
  <x:si>
    <x:t xml:space="preserve">umbilical cord/arterial blood gas + lactate -&gt; pH &lt;7.0 or base deficit &gt;=12 with encephalopathy activates cooling pathway</x:t>
  </x:si>
  <x:si>
    <x:t xml:space="preserve">serial CRP/procalcitonin support antibiotic discontinuation if repeatedly normal</x:t>
  </x:si>
  <x:si>
    <x:t xml:space="preserve">electrolytes/BMP, ionized calcium, magnesium (ELBW fluid-electrolyte mgmt)</x:t>
  </x:si>
  <x:si>
    <x:t xml:space="preserve">state newborn metabolic screen and CCHD pulse-ox screen at &gt;=24 h</x:t>
  </x:si>
  <x:si>
    <x:t xml:space="preserve">Chest radiograph within first hours for respiratory distress (RDS ground-glass/air bronchograms</x:t>
  </x:si>
  <x:si>
    <x:t xml:space="preserve">cranial ultrasound (IVH screen) for &lt;32 wks/&lt;1500 g at day 3-7 then repeat 4-6 wks and as indicated</x:t>
  </x:si>
  <x:si>
    <x:t xml:space="preserve">aEEG/EEG for seizure monitoring during HIE cooling and brain MRI day 4-10 post-cooling for prognostication</x:t>
  </x:si>
  <x:si>
    <x:t xml:space="preserve">dilated retinal ROP exam first at 31 wks postmenstrual age if born &lt;27 wks, or 4 wks chronological age if born &gt;=27 wks</x:t>
  </x:si>
  <x:si>
    <x:t xml:space="preserve">Golden Hour delivery-room bundle: maintain normothermia 36.5-37.5 C (polyethylene wrap + hat + radiant warmer for &lt;32 wks), defer cord clamping &gt;=60 s, achieve SpO2 &gt;=80% and HR &gt;100 by 5 min</x:t>
  </x:si>
  <x:si>
    <x:t xml:space="preserve">NRP Golden Minute PPV within 60 s if apneic/HR &lt;100, escalate to intubation/chest compressions/epinephrine 0.02 mg/kg IV if HR &lt;60 despite adequate ventilation</x:t>
  </x:si>
  <x:si>
    <x:t xml:space="preserve">CPAP &gt;=6 cmH2O for spontaneously breathing preterm with early LISA/thin-catheter surfactant when FiO2 &gt;=0.30 at MAP &gt;=6</x:t>
  </x:si>
  <x:si>
    <x:t xml:space="preserve">therapeutic hypothermia initiated within 6 h of birth for moderate-severe HIE (33.5 C x 72 h) - begin passive cooling immediately and transfer to cooling center</x:t>
  </x:si>
  <x:si>
    <x:t xml:space="preserve">antibiotics within 1 h for clinical sepsis/septic shock after cultures</x:t>
  </x:si>
  <x:si>
    <x:t xml:space="preserve">emergent prostaglandin E1 for suspected duct-dependent CHD</x:t>
  </x:si>
  <x:si>
    <x:t xml:space="preserve">Perinatal optimization: antenatal corticosteroids (betamethasone/dexamethasone) for threatened delivery &lt;=34 wks + MgSO4 neuroprotection &lt;32 wks</x:t>
  </x:si>
  <x:si>
    <x:t xml:space="preserve">Surfactant: poractant alfa 200 mg/kg initial (superior to 100) or beractant via LISA/INSURE</x:t>
  </x:si>
  <x:si>
    <x:t xml:space="preserve">Respiratory: CPAP 6-8 cmH2O, volume-targeted lung-protective ventilation if needed</x:t>
  </x:si>
  <x:si>
    <x:t xml:space="preserve">caffeine citrate 20 mg/kg load then 5-10 mg/kg/day to prevent BPD/facilitate extubation</x:t>
  </x:si>
  <x:si>
    <x:t xml:space="preserve">Empiric EOS antibiotics: ampicillin + gentamicin, narrow/stop at 36-48 h if cultures negative and infant well</x:t>
  </x:si>
  <x:si>
    <x:t xml:space="preserve">Fluids/nutrition: D10W 60-80 mL/kg/day titrated to glucose/electrolytes</x:t>
  </x:si>
  <x:si>
    <x:t xml:space="preserve">early parenteral amino acids 3-3.5 g/kg/day + lipids day 1</x:t>
  </x:si>
  <x:si>
    <x:t xml:space="preserve">Hypoglycemia: 2 mL/kg D10W bolus + infusion for glucose &lt;40-45</x:t>
  </x:si>
  <x:si>
    <x:t xml:space="preserve">Restrictive transfusion (per TOP/ETTNO): PRBC by postnatal-age/respiratory-support Hgb thresholds (~11-12 g/dL if ventilated early down to ~7 g/dL stable/older)</x:t>
  </x:si>
  <x:si>
    <x:t xml:space="preserve">platelets typically &lt;25-50k</x:t>
  </x:si>
  <x:si>
    <x:t xml:space="preserve">Bilirubin: intensive phototherapy at threshold, exchange +/- IVIG (isoimmune) at exchange threshold</x:t>
  </x:si>
  <x:si>
    <x:t xml:space="preserve">Level III/IV NICU for &lt;32 wks, &lt;1500 g, mechanical ventilation, surgical/cardiac disease, HIE cooling, PPHN, or vasoactive support</x:t>
  </x:si>
  <x:si>
    <x:t xml:space="preserve">Level II special-care nursery for stable 32-35 wks on CPAP/low support, feeding/growing, or phototherapy</x:t>
  </x:si>
  <x:si>
    <x:t xml:space="preserve">Escalation triggers: recurrent apnea/bradycardia/desaturation, rising FiO2 or respiratory failure, hemodynamic instability, abdominal distension/bloody stools (NEC), or seizures</x:t>
  </x:si>
  <x:si>
    <x:t xml:space="preserve">Stable late-preterm &gt;=35 wks without these criteria may remain in mother-baby couplet care</x:t>
  </x:si>
  <x:si>
    <x:t xml:space="preserve">target weight gain 15-20 g/kg/day</x:t>
  </x:si>
  <x:si>
    <x:t xml:space="preserve">VTE: routine pharmacologic prophylaxis NOT indicated in neonates</x:t>
  </x:si>
  <x:si>
    <x:t xml:space="preserve">Glucose: maintain ~50-100 mg/dL, treat &lt;40-45, avoid hyperglycemia in ELBW</x:t>
  </x:si>
  <x:si>
    <x:t xml:space="preserve">Physiologic maturity: sustained thermoregulation in an open crib, apnea-free interval (typically 5-7 days off caffeine with no significant apnea/bradycardia), and all-oral feeding with consistent weight gain</x:t>
  </x:si>
  <x:si>
    <x:t xml:space="preserve">stable in room air or an established home-oxygen plan</x:t>
  </x:si>
  <x:si>
    <x:t xml:space="preserve">passing car-seat tolerance test if &lt;37 wks</x:t>
  </x:si>
  <x:si>
    <x:t xml:space="preserve">completed newborn metabolic screen, AABR hearing screen, CCHD pulse-ox, ROP exams to resolution or defined follow-up, and cranial imaging</x:t>
  </x:si>
  <x:si>
    <x:t xml:space="preserve">Readiness is usually reached around 36-37 wks postmenstrual age</x:t>
  </x:si>
  <x:si>
    <x:t xml:space="preserve">Disposition home with high-risk-infant follow-up (or transfer for ongoing surgical/cardiac/cooling care)</x:t>
  </x:si>
  <x:si>
    <x:t xml:space="preserve">schedule pediatrician visit within 24-48 h (with bilirubin rebound check for jaundice), high-risk neurodevelopmental follow-up clinic, ophthalmology (ROP), audiology, subspecialty (cardiology/surgery/neurology) as needed, and early-intervention referral</x:t>
  </x:si>
  <x:si>
    <x:t xml:space="preserve">caregiver education on safe sleep (back-to-sleep, no bed-sharing), feeding, infant CPR for high-risk infants, and home apnea/oxygen if applicable</x:t>
  </x:si>
  <x:si>
    <x:t xml:space="preserve">warm handoff with discharge summary and chronic-condition care plan (e.g., BPD/home O2) to PCP</x:t>
  </x:si>
  <x:si>
    <x:t xml:space="preserve">approximate GMLOS by DRG: 794 (other significant problems) ~2.5-4 d</x:t>
  </x:si>
  <x:si>
    <x:t xml:space="preserve">793 (full-term with major problems) ~4-6 d</x:t>
  </x:si>
  <x:si>
    <x:t xml:space="preserve">792 (prematurity without major problems) ~7-9 d</x:t>
  </x:si>
  <x:si>
    <x:t xml:space="preserve">791 (prematurity with major problems) ~11-14 d</x:t>
  </x:si>
  <x:si>
    <x:t xml:space="preserve">790 (extreme immaturity/RDS) ~14-18 d benchmark but extremely preterm/ELBW commonly 60-100+ d (discharge near 36-37 wks PMA)</x:t>
  </x:si>
  <x:si>
    <x:t xml:space="preserve">789 (died/transferred) ~1.5-3 d</x:t>
  </x:si>
  <x:si>
    <x:t xml:space="preserve">Blended group GMLOS roughly 6-9 d (these MDC-15 DRGs are largely non-Medicare, so figures are approximate benchmarks)</x:t>
  </x:si>
  <x:si>
    <x:t xml:space="preserve">Largely biology-limited, not compressible: target is discharge at the earliest safe physiologic maturity (~36-37 wks PMA) achieved by preventing excess days from NEC/CLABSI/BPD and by standardized feeding advancement and discharge-readiness bundling</x:t>
  </x:si>
  <x:si>
    <x:t xml:space="preserve">Practical near-best-practice targets: 794 ~2-3 d</x:t>
  </x:si>
  <x:si>
    <x:t xml:space="preserve">793 ~3-5 d</x:t>
  </x:si>
  <x:si>
    <x:t xml:space="preserve">792 ~6-7 d</x:t>
  </x:si>
  <x:si>
    <x:t xml:space="preserve">791 ~10-12 d</x:t>
  </x:si>
  <x:si>
    <x:t xml:space="preserve">Joint Commission Perinatal Care measures (PC-05 exclusive breast-milk feeding</x:t>
  </x:si>
  <x:si>
    <x:t xml:space="preserve">antenatal steroid administration)</x:t>
  </x:si>
  <x:si>
    <x:t xml:space="preserve">Vermont Oxford Network / CPQCC benchmarks: survival without major morbidity, BPD (O2 at 36 wks PMA), severe IVH (grade III-IV), NEC &gt;=Stage II, CLABSI/healthcare-associated infection rate, ROP requiring treatment, and growth velocity</x:t>
  </x:si>
  <x:si>
    <x:t xml:space="preserve">process metrics: Golden Hour bundle compliance, admission normothermia rate, deferred cord clamping rate, antenatal steroid exposure, human-milk feeding at discharge</x:t>
  </x:si>
  <x:si>
    <x:t xml:space="preserve">unplanned extubation rate, mortality, 30-day readmission, and timely ROP/hearing/metabolic screening completion</x:t>
  </x:si>
  <x:si>
    <x:t xml:space="preserve">Inpatient admission for KDIGO Stage 2-3 AKI, or Stage 1 with a life-threatening/functional complication: refractory hyperkalemia (K &gt;6.0-6.5 mmol/L or ECG changes), severe metabolic acidosis (pH &lt;7.15-7.20 or HCO3 &lt;15), volume overload/pulmonary edema unresponsive to diuretics, oligoanuria (UO &lt;0.3 mL/kg/h), uremic symptoms (encephalopathy, pericarditis, uremic bleeding), any emergent-dialysis indication, obstruction needing decompression, or suspected rapidly progressive intrinsic disease (RPGN/vasculitis/TMA/myeloma cast nephropathy/AIN) needing urgent workup</x:t>
  </x:si>
  <x:si>
    <x:t xml:space="preserve">22890468, 32668114, 27181456, 27209269, 29485925, 32265240</x:t>
  </x:si>
  <x:si>
    <x:t xml:space="preserve">ED discharge/observation appropriate for isolated Stage 1 pre-renal AKI that corrects with limited fluids, normal K/acid-base, tolerating PO, and reliable 48-72h recheck</x:t>
  </x:si>
  <x:si>
    <x:t xml:space="preserve">KDIGO stage (SCr and UO) is the master stratifier - Stage 1: SCr 1.5-1.9x baseline or &gt;=0.3 mg/dL rise in 48h, UO &lt;0.5 mL/kg/h x6-12h</x:t>
  </x:si>
  <x:si>
    <x:t xml:space="preserve">Stage 2: SCr 2.0-2.9x, UO &lt;0.5 x&gt;=12h</x:t>
  </x:si>
  <x:si>
    <x:t xml:space="preserve">Stage 3: SCr &gt;=3.0x or &gt;=4.0 mg/dL or RRT or eGFR &lt;35 (&lt;18y), UO &lt;0.3 x&gt;=24h or anuria &gt;=12h -&gt; stage drives monitoring/nephrology/RRT</x:t>
  </x:si>
  <x:si>
    <x:t xml:space="preserve">Furosemide Stress Test (1.0-1.5 mg/kg IV</x:t>
  </x:si>
  <x:si>
    <x:t xml:space="preserve">2h UO &lt;200 mL predicts progression to Stage 3/RRT) triages ICU vs floor</x:t>
  </x:si>
  <x:si>
    <x:t xml:space="preserve">Cell-cycle-arrest biomarker TIMP-2*IGFBP7 (NephroCheck) &gt;0.3 elevated / &gt;2.0 high risk triggers KDIGO care bundle</x:t>
  </x:si>
  <x:si>
    <x:t xml:space="preserve">FENa &lt;1% / FEUrea &lt;35% (pre-renal) vs FENa &gt;2% + muddy-brown casts (ATN)</x:t>
  </x:si>
  <x:si>
    <x:t xml:space="preserve">Mehran score for contrast-AKI risk</x:t>
  </x:si>
  <x:si>
    <x:t xml:space="preserve">SOFA/APACHE II for ICU need</x:t>
  </x:si>
  <x:si>
    <x:t xml:space="preserve">MAKE30 as outcome anchor</x:t>
  </x:si>
  <x:si>
    <x:t xml:space="preserve">BMP/CMP with SCr trended against baseline (K, HCO3, Ca, phos, Mg, albumin)</x:t>
  </x:si>
  <x:si>
    <x:t xml:space="preserve">VBG for pH/HCO3</x:t>
  </x:si>
  <x:si>
    <x:t xml:space="preserve">If intrinsic/unexplained: ANA, ANCA, anti-GBM, C3/C4, SPEP/UPEP + serum free light chains, hepatitis/HIV serologies, cryoglobulins</x:t>
  </x:si>
  <x:si>
    <x:t xml:space="preserve">Each abnormality triggers a branch: K&gt;6 -&gt; emergent Rx</x:t>
  </x:si>
  <x:si>
    <x:t xml:space="preserve">Renal/bladder ultrasound within 24h (exclude obstruction</x:t>
  </x:si>
  <x:si>
    <x:t xml:space="preserve">Percutaneous kidney biopsy (typically within days) when intrinsic cause is unresolved and would change management (RPGN, suspected AIN, systemic disease, unexplained AKI)</x:t>
  </x:si>
  <x:si>
    <x:t xml:space="preserve">when unavoidable, pre-procedure isotonic volume expansion (contrast-associated AKI risk lower than historically believed per ACR-NKF 2020)</x:t>
  </x:si>
  <x:si>
    <x:t xml:space="preserve">Hyperkalemia with ECG changes or K &gt;6.5: IV calcium gluconate/chloride for membrane stabilization NOW, then insulin+dextrose, nebulized albuterol, and K removal (loop diuretic if urine-making, GI binder, or dialysis)</x:t>
  </x:si>
  <x:si>
    <x:t xml:space="preserve">Emergent RRT for AEIOU indications: refractory Acidosis, Electrolyte (hyperkalemia), Intoxication (dialyzable toxin), fluid Overload refractory to diuretics, Uremia (pericarditis/encephalopathy/bleeding)</x:t>
  </x:si>
  <x:si>
    <x:t xml:space="preserve">Sepsis-associated AKI: antibiotics &lt;=1h + hemodynamic resuscitation to MAP &gt;=65 mmHg (target 80-85 in chronic HTN)</x:t>
  </x:si>
  <x:si>
    <x:t xml:space="preserve">Restore renal perfusion with judicious BALANCED crystalloids (Lactated Ringer's / Plasma-Lyte preferred over 0.9% saline - SMART trial lower MAKE30)</x:t>
  </x:si>
  <x:si>
    <x:t xml:space="preserve">AVOID hydroxyethyl starch and AVOID over-resuscitation/fluid overload</x:t>
  </x:si>
  <x:si>
    <x:t xml:space="preserve">Vasopressor norepinephrine first-line for MAP &gt;=65</x:t>
  </x:si>
  <x:si>
    <x:t xml:space="preserve">Treat the cause: sepsis (source control + antibiotics), cardiorenal (decongestion), hepatorenal (albumin 1 g/kg + terlipressin or norepinephrine, or midodrine+octreotide)</x:t>
  </x:si>
  <x:si>
    <x:t xml:space="preserve">Discontinue nephrotoxins, renally dose ALL drugs, hold RAASi/SGLT2i/metformin during acute illness</x:t>
  </x:si>
  <x:si>
    <x:t xml:space="preserve">Hyperkalemia: Ca, insulin/glucose, beta-agonist, patiromer/sodium-zirconium-cyclosilicate, dialysis</x:t>
  </x:si>
  <x:si>
    <x:t xml:space="preserve">Sodium bicarbonate if pH &lt;7.1 (BICAR-ICU benefit in AKIN 2-3)</x:t>
  </x:si>
  <x:si>
    <x:t xml:space="preserve">Glucose target 110-180 mg/dL</x:t>
  </x:si>
  <x:si>
    <x:t xml:space="preserve">ICU: hemodynamic instability/vasopressors, continuous RRT, severe hyperkalemia or acidosis with instability, or respiratory compromise from overload</x:t>
  </x:si>
  <x:si>
    <x:t xml:space="preserve">Step-down/telemetry: significant hyperkalemia (telemetry until K controlled), labile electrolytes, or intermittent HD</x:t>
  </x:si>
  <x:si>
    <x:t xml:space="preserve">Floor: hemodynamically stable Stage 1-2 without life-threatening derangement</x:t>
  </x:si>
  <x:si>
    <x:t xml:space="preserve">Diet: adequate energy 20-30 kcal/kg/day</x:t>
  </x:si>
  <x:si>
    <x:t xml:space="preserve">protein 0.8-1.0 g/kg (non-catabolic, no RRT), up to 1.0-1.5 on intermittent HD and ~1.7 on CRRT</x:t>
  </x:si>
  <x:si>
    <x:t xml:space="preserve">sodium &lt;2 g/day if overloaded</x:t>
  </x:si>
  <x:si>
    <x:t xml:space="preserve">VTE prophylaxis: prefer unfractionated heparin or anti-Xa-monitored/dose-reduced enoxaparin (LMWH accumulates in renal failure) or mechanical prophylaxis if uremic bleeding risk</x:t>
  </x:si>
  <x:si>
    <x:t xml:space="preserve">Glucose 110-180 mg/dL (avoid hypoglycemia)</x:t>
  </x:si>
  <x:si>
    <x:t xml:space="preserve">electrolytes and acid-base corrected and stable (K &lt;5.5, no significant acidosis)</x:t>
  </x:si>
  <x:si>
    <x:t xml:space="preserve">medications reconciled, renally dosed, nephrotoxins removed, and a plan documented for resuming RAASi/SGLT2i</x:t>
  </x:si>
  <x:si>
    <x:t xml:space="preserve">Medication reconciliation: remove/adjust nephrotoxins, no NSAIDs, restart RAASi/SGLT2i with a monitoring plan, sick-day rules</x:t>
  </x:si>
  <x:si>
    <x:t xml:space="preserve">Schedule AKD surveillance BMP within 7-14 days and nephrology follow-up within 30 days to 3 months (AKI survivors carry elevated CKD/recurrent-AKI/CV/mortality risk)</x:t>
  </x:si>
  <x:si>
    <x:t xml:space="preserve">Approx 4-5 days blended</x:t>
  </x:si>
  <x:si>
    <x:t xml:space="preserve">MS-DRG GMLOS roughly 2.7-3.0d for 684 (no CC/MCC), ~4.3-4.5d for 683 (CC), ~6.4-6.7d for 682 (MCC)</x:t>
  </x:si>
  <x:si>
    <x:t xml:space="preserve">3-4 days for uncomplicated pre-renal/ATN with early recovery under the ideal pathway</x:t>
  </x:si>
  <x:si>
    <x:t xml:space="preserve">No standalone CMS core measure for AKI</x:t>
  </x:si>
  <x:si>
    <x:t xml:space="preserve">track process + outcome: AKI e-alert recognition rate, nephrotoxin stewardship and renal-dosing compliance, KDIGO care-bundle adherence, avoidance of fluid overload, appropriate (non-premature) RRT timing, accurate AKI stage/ATN documentation for severity capture</x:t>
  </x:si>
  <x:si>
    <x:t xml:space="preserve">Outcomes: MAKE30 (major adverse kidney events at 30d), in-hospital mortality, dialysis dependence at discharge, progression to CKD, 30-day readmission</x:t>
  </x:si>
  <x:si>
    <x:t xml:space="preserve">AKI is a component of SEP-1 sepsis outcomes and contrast-stewardship programs</x:t>
  </x:si>
  <x:si>
    <x:t xml:space="preserve">DKA (2024 consensus): glucose &gt;=200 mg/dL OR known diabetes, PLUS ketosis (beta-hydroxybutyrate &gt;=3.0 mmol/L or ketonuria &gt;=2+), PLUS metabolic acidosis (venous pH &lt;7.3 or HCO3 &lt;18 mmol/L)</x:t>
  </x:si>
  <x:si>
    <x:t xml:space="preserve">39052901, 38907161, 40032308, 39437698, 16620355, 38050056</x:t>
  </x:si>
  <x:si>
    <x:t xml:space="preserve">HHS: glucose &gt;=600 mg/dL, effective osmolality &gt;300 (or total &gt;320) mOsm/kg, minimal ketones (BHB &lt;3.0), pH &gt;=7.3/HCO3 &gt;=15, with altered mental status</x:t>
  </x:si>
  <x:si>
    <x:t xml:space="preserve">K &lt;3.3 or &gt;5.5</x:t>
  </x:si>
  <x:si>
    <x:t xml:space="preserve">Mild DKA (pH &gt;7.25, HCO3 &gt;=15, alert, tolerating PO, reliable follow-up) may be managed in ED-observation/short-stay on a nurse-driven SC insulin protocol</x:t>
  </x:si>
  <x:si>
    <x:t xml:space="preserve">ED discharge only after anion-gap closure and ketone/BHB resolution.</x:t>
  </x:si>
  <x:si>
    <x:t xml:space="preserve">2024 consensus DKA severity tiers drive disposition and insulin route: MILD (pH &gt;7.25, HCO3 &gt;=15, BHB &lt;=6, alert) -&gt; floor/SC protocol</x:t>
  </x:si>
  <x:si>
    <x:t xml:space="preserve">MODERATE (pH 7.0-7.25, HCO3 10-&lt;15, alert/drowsy) -&gt; floor/step-down</x:t>
  </x:si>
  <x:si>
    <x:t xml:space="preserve">SEVERE (pH &lt;7.0, HCO3 &lt;10, BHB &gt;6, stupor/coma) -&gt; ICU/step-down + IV insulin</x:t>
  </x:si>
  <x:si>
    <x:t xml:space="preserve">Effective osmolality [2xNa + glucose/18] &gt;320 mOsm/kg and/or GCS &lt;12 predict higher mortality -&gt; ICU. qSOFA &gt;=2 or NEWS2/MEWS escalation flags precipitant sepsis</x:t>
  </x:si>
  <x:si>
    <x:t xml:space="preserve">APACHE II stratifies ICU HHS (mortality 5-20% vs DKA &lt;1%)</x:t>
  </x:si>
  <x:si>
    <x:t xml:space="preserve">STAT: POC glucose, venous blood gas (pH, HCO3), point-of-care or serum beta-hydroxybutyrate, BMP/CMP (anion gap, K, corrected Na [+1.6 per 100 mg/dL glucose &gt;100], BUN/Cr, calculated effective osmolality)</x:t>
  </x:si>
  <x:si>
    <x:t xml:space="preserve">HbA1c if none within 90 days (distinguishes acute vs chronic, guides discharge regimen)</x:t>
  </x:si>
  <x:si>
    <x:t xml:space="preserve">REPEAT BMP + venous gas + BHB every 2-4 h to trend anion-gap/BHB closure and potassium</x:t>
  </x:si>
  <x:si>
    <x:t xml:space="preserve">K guides insulin timing.</x:t>
  </x:si>
  <x:si>
    <x:t xml:space="preserve">Hour 0-1: isotonic IV crystalloid 500-1000 mL/h for first 2-4 h (15-20 mL/kg in first hour if hypovolemic)</x:t>
  </x:si>
  <x:si>
    <x:t xml:space="preserve">CHECK POTASSIUM before starting insulin</x:t>
  </x:si>
  <x:si>
    <x:t xml:space="preserve">Begin weight-based insulin within ~1 h of fluids once K &gt;=3.3-3.5: IV 0.1 U/kg/h for severe DKA</x:t>
  </x:si>
  <x:si>
    <x:t xml:space="preserve">0.05 U/kg/h for HHS</x:t>
  </x:si>
  <x:si>
    <x:t xml:space="preserve">If K &lt;3.5, HOLD insulin and replete first</x:t>
  </x:si>
  <x:si>
    <x:t xml:space="preserve">Target glucose fall 50-75 mg/dL/h (~10%/h)</x:t>
  </x:si>
  <x:si>
    <x:t xml:space="preserve">add D5-D10 when glucose &lt;250 mg/dL and reduce insulin to 0.05 U/kg/h</x:t>
  </x:si>
  <x:si>
    <x:t xml:space="preserve">In HHS avoid effective-osmolality drop &gt;3 mOsm/kg/h and glucose fall too rapid (cerebral edema risk)</x:t>
  </x:si>
  <x:si>
    <x:t xml:space="preserve">Recheck electrolytes/venous gas/BHB q2-4h</x:t>
  </x:si>
  <x:si>
    <x:t xml:space="preserve">Antibiotics &lt;=1 h if septic shock precipitant</x:t>
  </x:si>
  <x:si>
    <x:t xml:space="preserve">FLUIDS: 0.9% saline OR balanced crystalloid (LR/Plasma-Lyte - may reduce hyperchloremic acidosis and possibly speed resolution</x:t>
  </x:si>
  <x:si>
    <x:t xml:space="preserve">both endorsed 2024) at 500-1000 mL/h initially, then switch to 0.45% NaCl if corrected Na normal/high</x:t>
  </x:si>
  <x:si>
    <x:t xml:space="preserve">INSULIN: regular IV infusion 0.1 U/kg/h (severe DKA) or SC rapid-acting analog (lispro/aspart) 0.1 U/kg q1h or 0.2 U/kg q2h for mild-moderate DKA on the floor</x:t>
  </x:si>
  <x:si>
    <x:t xml:space="preserve">HHS 0.05 U/kg/h</x:t>
  </x:si>
  <x:si>
    <x:t xml:space="preserve">optional 0.1 U/kg IV bolus</x:t>
  </x:si>
  <x:si>
    <x:t xml:space="preserve">Add 5-10% dextrose when glucose &lt;250 mg/dL to keep insulin running until gap/BHB clears</x:t>
  </x:si>
  <x:si>
    <x:t xml:space="preserve">POTASSIUM: KCl 10-20 mmol/h and hold insulin if K &lt;3.5</x:t>
  </x:si>
  <x:si>
    <x:t xml:space="preserve">10-20 mmol/L in fluids if K 3.5-5.0 (target 4-5)</x:t>
  </x:si>
  <x:si>
    <x:t xml:space="preserve">none if &gt;5.0 (recheck q2h)</x:t>
  </x:si>
  <x:si>
    <x:t xml:space="preserve">BICARBONATE only if pH &lt;7.0 (isotonic, controversial, no proven benefit)</x:t>
  </x:si>
  <x:si>
    <x:t xml:space="preserve">Continue home basal insulin if already on it</x:t>
  </x:si>
  <x:si>
    <x:t xml:space="preserve">HOLD SGLT2 inhibitors</x:t>
  </x:si>
  <x:si>
    <x:t xml:space="preserve">ICU/step-down: severe DKA (pH &lt;7.0, HCO3 &lt;10), depressed sensorium/GCS &lt;12, hemodynamic instability, K &lt;3.3 or &gt;5.5, effective osmolality &gt;320 or HHS, comorbid critical illness (sepsis/ACS), or need for hourly IV insulin titration exceeding floor nurse-to-patient ratios</x:t>
  </x:si>
  <x:si>
    <x:t xml:space="preserve">Telemetry for significant K derangement or cardiac precipitant</x:t>
  </x:si>
  <x:si>
    <x:t xml:space="preserve">Floor/step-down: mild-moderate DKA on nurse-driven SC or low-rate IV protocol where q1-2h glucose checks are feasible</x:t>
  </x:si>
  <x:si>
    <x:t xml:space="preserve">NUTRITION: NPO or clear liquids until nausea/vomiting resolve and anion gap closing, then advance to consistent-carbohydrate diet with prandial insulin timed to intake</x:t>
  </x:si>
  <x:si>
    <x:t xml:space="preserve">VTE: pharmacologic prophylaxis (LMWH e.g. enoxaparin, or UFH) for HHS (markedly prothrombotic/hyperosmolar) and most admitted DKA per risk assessment</x:t>
  </x:si>
  <x:si>
    <x:t xml:space="preserve">mechanical prophylaxis if anticoagulation contraindicated</x:t>
  </x:si>
  <x:si>
    <x:t xml:space="preserve">GLUCOSE CONTROL: 140-180 mg/dL critically ill, 100-180 non-critical</x:t>
  </x:si>
  <x:si>
    <x:t xml:space="preserve">avoid hypoglycemia &lt;70 (treat &lt;54 aggressively)</x:t>
  </x:si>
  <x:si>
    <x:t xml:space="preserve">Crisis resolved (DKA: anion gap closed, BHB &lt;0.6 mmol/L, venous pH &gt;=7.3 or HCO3 &gt;=18, tolerating oral intake</x:t>
  </x:si>
  <x:si>
    <x:t xml:space="preserve">Off IV insulin and stable &gt;=12-24 h on subcutaneous regimen across &gt;=1 meal cycle</x:t>
  </x:si>
  <x:si>
    <x:t xml:space="preserve">Patient/caregiver can demonstrate insulin administration, glucose and ketone self-monitoring, hypoglycemia treatment, and sick-day rules (teach-back)</x:t>
  </x:si>
  <x:si>
    <x:t xml:space="preserve">Confirmed possession of insulin, supplies, and a scheduled follow-up appointment.</x:t>
  </x:si>
  <x:si>
    <x:t xml:space="preserve">Medication reconciliation with an explicit insulin regimen (basal-bolus or resumed/adjusted home therapy) and a plan for SGLT2i (hold during acute-illness/DKA-risk window)</x:t>
  </x:si>
  <x:si>
    <x:t xml:space="preserve">GUARANTEE affordability and physical possession at discharge: insulin, pens/syringes, glucometer or CGM, ketone (BHB) strips - insulin cost is a leading recurrent-DKA driver</x:t>
  </x:si>
  <x:si>
    <x:t xml:space="preserve">Structured DSME with written sick-day action plan ('never stop insulin</x:t>
  </x:si>
  <x:si>
    <x:t xml:space="preserve">Schedule endocrine/PCP follow-up within 2-4 weeks (sooner for new-onset T1DM or recurrent DKA)</x:t>
  </x:si>
  <x:si>
    <x:t xml:space="preserve">social work for cost/access and transitional-care follow-up call.</x:t>
  </x:si>
  <x:si>
    <x:t xml:space="preserve">DKA mean LOS approximately 2.5-3.5 days</x:t>
  </x:si>
  <x:si>
    <x:t xml:space="preserve">MS-DRG GMLOS (CMS, approximate): 637 Diabetes with MCC ~3.5-3.9 days</x:t>
  </x:si>
  <x:si>
    <x:t xml:space="preserve">638 with CC ~2.8-3.0 days</x:t>
  </x:si>
  <x:si>
    <x:t xml:space="preserve">639 without CC/MCC ~2.1-2.4 days</x:t>
  </x:si>
  <x:si>
    <x:t xml:space="preserve">Uncomplicated mild-moderate DKA: 1.5-2 days under the ideal pathway (selected mild cases resolvable in ED-observation/short-stay &lt;24 h on an SC insulin protocol, avoiding ICU)</x:t>
  </x:si>
  <x:si>
    <x:t xml:space="preserve">HHS or MCC-tier: 3-4 days</x:t>
  </x:si>
  <x:si>
    <x:t xml:space="preserve">Overall optimized target ~2 days for DKA without a major precipitant or complication.</x:t>
  </x:si>
  <x:si>
    <x:t xml:space="preserve">CMS Hospital Harm eCQMs: Severe Hyperglycemia (proportion of hospital-days with glucose &gt;300 mg/dL) and Severe Hypoglycemia (glucose &lt;40 mg/dL with a proximate antihyperglycemic)</x:t>
  </x:si>
  <x:si>
    <x:t xml:space="preserve">Inpatient hypoglycemia rate (&lt;54 and &lt;40 mg/dL)</x:t>
  </x:si>
  <x:si>
    <x:t xml:space="preserve">Glucose time-in-range 70-180</x:t>
  </x:si>
  <x:si>
    <x:t xml:space="preserve">Appropriate IV-to-SC transition with basal overlap (avoid correction-insulin-only/sliding-scale)</x:t>
  </x:si>
  <x:si>
    <x:t xml:space="preserve">A1C measured this admission</x:t>
  </x:si>
  <x:si>
    <x:t xml:space="preserve">30-day all-cause and DKA-specific readmission</x:t>
  </x:si>
  <x:si>
    <x:t xml:space="preserve">Mortality (DKA &lt;1%</x:t>
  </x:si>
  <x:si>
    <x:t xml:space="preserve">HHS 5-20%)</x:t>
  </x:si>
  <x:si>
    <x:t xml:space="preserve">Follow-up scheduled within 30 days.</x:t>
  </x:si>
  <x:si>
    <x:t xml:space="preserve">Admit per GOLD hospitalization indications: marked increase in dyspnea intensity (new/worsening resting breathlessness), tachypnea RR&gt;=24-30, SpO2&lt;90% or PaO2&lt;60 mmHg on room air, new or worsening hypercapnia/acidosis (PaCO2&gt;45 mmHg, pH&lt;7.35), new cyanosis or peripheral edema, altered mental status (confusion/lethargy), failure to respond to initial ED bronchodilator+steroid therapy, hemodynamic instability, or serious comorbidity (pneumonia, HF, arrhythmia, PE)</x:t>
  </x:si>
  <x:si>
    <x:t xml:space="preserve">23695200, 28702957, 20959284, 22895999, 26769015, 31122894</x:t>
  </x:si>
  <x:si>
    <x:t xml:space="preserve">ED-discharge/observation appropriate if rapid symptom response, SpO2&gt;=90% at baseline, no acidosis, ambulatory, adequate support</x:t>
  </x:si>
  <x:si>
    <x:t xml:space="preserve">ICU/HDU if acute respiratory failure with pH&lt;7.25 and/or deterioration on NIV, need for intubation, refractory hypoxemia (PaO2&lt;40 mmHg), reduced consciousness, or hemodynamic instability.</x:t>
  </x:si>
  <x:si>
    <x:t xml:space="preserve">DECAF score (Dyspnea eMRCD 5a/5b</x:t>
  </x:si>
  <x:si>
    <x:t xml:space="preserve">Eosinopenia &lt;0.05x10^9/L</x:t>
  </x:si>
  <x:si>
    <x:t xml:space="preserve">Acidemia pH&lt;7.30</x:t>
  </x:si>
  <x:si>
    <x:t xml:space="preserve">range 0-6): 0-1 low risk (in-hospital mortality ~1-2%) -&gt; early supported discharge/hospital-at-home candidate</x:t>
  </x:si>
  <x:si>
    <x:t xml:space="preserve">2 intermediate</x:t>
  </x:si>
  <x:si>
    <x:t xml:space="preserve">3-6 high risk (mortality ~15-50%) -&gt; senior review, escalation planning, and early palliative/ceiling-of-care discussion</x:t>
  </x:si>
  <x:si>
    <x:t xml:space="preserve">Rome 2021 severity (mild/moderate/severe by dyspnea VAS, RR, HR, SpO2, CRP, and ABG pH/PaCO2)</x:t>
  </x:si>
  <x:si>
    <x:t xml:space="preserve">CURB-65 or PSI if coexisting pneumonia</x:t>
  </x:si>
  <x:si>
    <x:t xml:space="preserve">Wells+PERC if PE suspected (PE found in ~16% of unexplained AECOPD)</x:t>
  </x:si>
  <x:si>
    <x:t xml:space="preserve">Assess blood eosinophils and prior exacerbation frequency to guide steroid and maintenance therapy.</x:t>
  </x:si>
  <x:si>
    <x:t xml:space="preserve">ABG at presentation and after every FiO2 change (pH, PaCO2, PaO2, HCO3/base excess) - defines acute-on-chronic respiratory failure and directs NIV</x:t>
  </x:si>
  <x:si>
    <x:t xml:space="preserve">CBC with differential (eosinophil count for DECAF and steroid guidance</x:t>
  </x:si>
  <x:si>
    <x:t xml:space="preserve">CRP and/or procalcitonin (bacterial infection/antibiotic stewardship)</x:t>
  </x:si>
  <x:si>
    <x:t xml:space="preserve">high-sensitivity troponin (concomitant myocardial injury/type-2 MI - common and prognostic)</x:t>
  </x:si>
  <x:si>
    <x:t xml:space="preserve">sputum Gram stain and culture if frequent exacerbations, bronchiectasis/prior Pseudomonas, mechanical ventilation, or antibiotic failure</x:t>
  </x:si>
  <x:si>
    <x:t xml:space="preserve">respiratory viral PCR (influenza, SARS-CoV-2, RSV)</x:t>
  </x:si>
  <x:si>
    <x:t xml:space="preserve">glucose (steroid hyperglycemia)</x:t>
  </x:si>
  <x:si>
    <x:t xml:space="preserve">alters management in ~16-21%)</x:t>
  </x:si>
  <x:si>
    <x:t xml:space="preserve">12-lead ECG (arrhythmia esp</x:t>
  </x:si>
  <x:si>
    <x:t xml:space="preserve">AF, RV strain, ischemia/type-2 MI)</x:t>
  </x:si>
  <x:si>
    <x:t xml:space="preserve">CT pulmonary angiography if PE suspected (elevated D-dimer, unexplained/refractory exacerbation - PE prevalence ~16%)</x:t>
  </x:si>
  <x:si>
    <x:t xml:space="preserve">confirm/stage COPD with post-bronchodilator spirometry 4-6 weeks after recovery if not already documented.</x:t>
  </x:si>
  <x:si>
    <x:t xml:space="preserve">Controlled/titrated O2 immediately to target SpO2 88-92% (venturi mask or low-flow nasal cannula) - avoid hyperoxia which worsens hypercapnia and increases mortality (Austin RCT, RR 0.42)</x:t>
  </x:si>
  <x:si>
    <x:t xml:space="preserve">recheck ABG within 30-60 min and after each FiO2 change</x:t>
  </x:si>
  <x:si>
    <x:t xml:space="preserve">Short-acting bronchodilators within the first hour</x:t>
  </x:si>
  <x:si>
    <x:t xml:space="preserve">Systemic corticosteroid and, if indicated, antibiotic within the first few hours</x:t>
  </x:si>
  <x:si>
    <x:t xml:space="preserve">In acute hypercapnic respiratory failure (pH&lt;=7.35 AND PaCO2&gt;=45 mmHg) start NIV/BiPAP within 60 min - first-line therapy reducing mortality (RR 0.54) and intubation (RR 0.36)</x:t>
  </x:si>
  <x:si>
    <x:t xml:space="preserve">reassess ABG at 1-2h and, if no improvement or pH&lt;7.25/deteriorating, escalate to invasive ventilation without delay.</x:t>
  </x:si>
  <x:si>
    <x:t xml:space="preserve">Bronchodilators: short-acting beta2-agonist (albuterol/salbutamol) +/- short-acting muscarinic antagonist (ipratropium) via MDI+spacer or nebulizer, scheduled plus PRN</x:t>
  </x:si>
  <x:si>
    <x:t xml:space="preserve">Systemic corticosteroid: prednisone 40 mg PO daily x5 days (REDUCE - 5d noninferior to 14d)</x:t>
  </x:si>
  <x:si>
    <x:t xml:space="preserve">IV methylprednisolone 40-60 mg if unable to take PO/critically ill</x:t>
  </x:si>
  <x:si>
    <x:t xml:space="preserve">consider blood-eosinophil-guided steroid limitation (CORTICO-COP) in selected patients</x:t>
  </x:si>
  <x:si>
    <x:t xml:space="preserve">Antibiotics x5 days if &gt;=2 Anthonisen cardinal symptoms with increased sputum purulence, or requiring NIV/invasive ventilation: amoxicillin-clavulanate, macrolide (azithromycin), or doxycycline</x:t>
  </x:si>
  <x:si>
    <x:t xml:space="preserve">Controlled O2 to SpO2 88-92%</x:t>
  </x:si>
  <x:si>
    <x:t xml:space="preserve">telemetry if arrhythmia (AF), cardiac comorbidity, or troponin elevation</x:t>
  </x:si>
  <x:si>
    <x:t xml:space="preserve">step-down/HDU or ICU for NIV per institutional capability</x:t>
  </x:si>
  <x:si>
    <x:t xml:space="preserve">ICU for invasive ventilation, hemodynamic instability, pH&lt;7.25 or worsening acidosis/consciousness despite NIV, refractory hypoxemia (PaO2&lt;40 mmHg), or respiratory/cardiac arrest</x:t>
  </x:si>
  <x:si>
    <x:t xml:space="preserve">Escalation triggers: rising PaCO2 or falling pH on NIV at 1-2h, RR&gt;30, declining GCS, SpO2&lt;88% despite titrated O2, or hemodynamic compromise.</x:t>
  </x:si>
  <x:si>
    <x:t xml:space="preserve">VTE pharmacoprophylaxis (LMWH e.g. enoxaparin 40 mg SC daily, or UFH) unless contraindicated - hospitalized AECOPD is high VTE risk</x:t>
  </x:si>
  <x:si>
    <x:t xml:space="preserve">monitor and treat steroid-induced hyperglycemia (target glucose &lt;180 mg/dL with basal/correction insulin)</x:t>
  </x:si>
  <x:si>
    <x:t xml:space="preserve">avoid sedative-hypnotics and uncontrolled high-flow oxygen.</x:t>
  </x:si>
  <x:si>
    <x:t xml:space="preserve">GOLD readiness: inhaled short-acting bronchodilator required no more frequently than every 4h</x:t>
  </x:si>
  <x:si>
    <x:t xml:space="preserve">clinically and ABG-stable for 12-24h</x:t>
  </x:si>
  <x:si>
    <x:t xml:space="preserve">home O2 need assessed if hypoxemic</x:t>
  </x:si>
  <x:si>
    <x:t xml:space="preserve">follow-up, medications, and home care arranged</x:t>
  </x:si>
  <x:si>
    <x:t xml:space="preserve">Disposition home (early supported discharge/hospital-at-home for DECAF 0-1) vs. skilled facility for deconditioned/complex patients</x:t>
  </x:si>
  <x:si>
    <x:t xml:space="preserve">ensure short steroid/antibiotic course completion)</x:t>
  </x:si>
  <x:si>
    <x:t xml:space="preserve">vaccinations (influenza, pneumococcal, COVID-19, RSV, Tdap)</x:t>
  </x:si>
  <x:si>
    <x:t xml:space="preserve">schedule follow-up within 7 days (48-72h if high-risk) plus pulmonary-rehabilitation referral within 4 weeks</x:t>
  </x:si>
  <x:si>
    <x:t xml:space="preserve">arrange home O2/DME and community respiratory nursing</x:t>
  </x:si>
  <x:si>
    <x:t xml:space="preserve">send discharge summary to PCP.</x:t>
  </x:si>
  <x:si>
    <x:t xml:space="preserve">Typical ~3.5-4.5 days for hospitalized AECOPD</x:t>
  </x:si>
  <x:si>
    <x:t xml:space="preserve">Medicare MS-DRG GMLOS approx: 190 (w/MCC) ~4.2-4.5 days, 191 (w/CC) ~3.2-3.4 days, 192 (w/o CC/MCC) ~2.7-2.9 days.</x:t>
  </x:si>
  <x:si>
    <x:t xml:space="preserve">~2.5-3 days under the optimized pathway (controlled O2, early NIV, 5-day steroid, prompt MDI transition, early mobilization, bundled discharge)</x:t>
  </x:si>
  <x:si>
    <x:t xml:space="preserve">DECAF 0-1 patients &lt;=1-2 days via early supported discharge/hospital-at-home.</x:t>
  </x:si>
  <x:si>
    <x:t xml:space="preserve">CMS Hospital Readmissions Reduction Program COPD 30-day all-cause readmission (READM-30-COPD</x:t>
  </x:si>
  <x:si>
    <x:t xml:space="preserve">penalized) and CMS COPD 30-day mortality (MORT-30-COPD)</x:t>
  </x:si>
  <x:si>
    <x:t xml:space="preserve">process measures: controlled O2 with target SpO2 88-92%, appropriate 5-day systemic corticosteroid and guideline-concordant antibiotic use, timely NIV in hypercapnic acidosis, smoking-cessation counseling, pulmonary-rehabilitation referral, vaccination status, inhaler-technique documentation, and spirometric confirmation of COPD</x:t>
  </x:si>
  <x:si>
    <x:t xml:space="preserve">LOS and observed-to-expected mortality</x:t>
  </x:si>
  <x:si>
    <x:t xml:space="preserve">Note: legacy Joint Commission COPD core measures retired - claims-based readmission/mortality measures now dominate.</x:t>
  </x:si>
  <x:si>
    <x:t xml:space="preserve">ED discharge only for fully resolved TIA with reliable, expedited outpatient workup and ABCD2 &lt;4</x:t>
  </x:si>
  <x:si>
    <x:t xml:space="preserve">41582814, 7477192, 18815396, 26898852, 29694815, 35779553, 29129157, 29364767</x:t>
  </x:si>
  <x:si>
    <x:t xml:space="preserve">admit to observation/short-stay for low-risk TIA (ABCD2 0-3) needing same-admission vessel imaging</x:t>
  </x:si>
  <x:si>
    <x:t xml:space="preserve">escalate to neuro-ICU/ICU for: any IV thrombolysis (mandatory 24h monitoring), post-endovascular thrombectomy (EVT), NIHSS &gt;=15 or large-territory/malignant-edema risk, hemorrhagic transformation, fluctuating/declining exam, airway compromise, or BP requiring continuous IV titration</x:t>
  </x:si>
  <x:si>
    <x:t xml:space="preserve">NIHSS (0-42): severity + treatment gate — NIHSS &gt;=6 with LVO drives EVT candidacy, NIHSS &gt;=10 required for basilar-artery EVT, higher NIHSS predicts worse outcome/higher ICH risk</x:t>
  </x:si>
  <x:si>
    <x:t xml:space="preserve">ASPECTS (0-10 on non-contrast CT): &gt;=6 favorable, ASPECTS 3-5 = large core now EVT-eligible if age &lt;80 (SELECT2)</x:t>
  </x:si>
  <x:si>
    <x:t xml:space="preserve">baseline modified Rankin Scale (mRS) documents pre-stroke function (0-1 ideal for reperfusion but not absolute)</x:t>
  </x:si>
  <x:si>
    <x:t xml:space="preserve">ABCD2 for TIA (&gt;=4 = high 90-day recurrence, admit)</x:t>
  </x:si>
  <x:si>
    <x:t xml:space="preserve">CHA2DS2-VASc drives anticoagulation decision if AF found</x:t>
  </x:si>
  <x:si>
    <x:t xml:space="preserve">STAT fingerstick glucose is the ONLY lab that must precede thrombolysis (treat if &lt;60 mg/dL, exclude hypoglycemic stroke mimic)</x:t>
  </x:si>
  <x:si>
    <x:t xml:space="preserve">secondary-prevention panel = fasting lipids/LDL, HbA1c</x:t>
  </x:si>
  <x:si>
    <x:t xml:space="preserve">Non-contrast CT head IMMEDIATELY (door-to-CT &lt;=25 min, door-to-CT-interpretation &lt;=45 min) to exclude hemorrhage/mimics before thrombolysis</x:t>
  </x:si>
  <x:si>
    <x:t xml:space="preserve">CT perfusion OR MRI DWI/PWI (automated RAPID-type mismatch) mandatory to select extended-window (6-24h) EVT and 4.5-9h/wake-up thrombolysis candidates</x:t>
  </x:si>
  <x:si>
    <x:t xml:space="preserve">continuous cardiac telemetry &gt;=24h and 12-lead ECG for AF</x:t>
  </x:si>
  <x:si>
    <x:t xml:space="preserve">Door-to-needle (IV thrombolysis) &lt;=60 min, stretch goal &lt;=45 min (Target: Stroke Phase III: &gt;=85% treated within 60 min)</x:t>
  </x:si>
  <x:si>
    <x:t xml:space="preserve">IV thrombolysis standard window &lt;=4.5h from last-known-well, extended to 4.5-9h and wake-up stroke with advanced-imaging mismatch (Class 2a)</x:t>
  </x:si>
  <x:si>
    <x:t xml:space="preserve">EVT &lt;=6h for anterior LVO, extended to 6-24h with perfusion/clinical mismatch selection (DAWN/DEFUSE-3), large core ASPECTS 3-5 age &lt;80 within 24h (SELECT2), and basilar occlusion &lt;=24h with NIHSS &gt;=10</x:t>
  </x:si>
  <x:si>
    <x:t xml:space="preserve">door-to-device (arrival-to-first-pass) &lt;=90 min direct-arriving / &lt;=60 min transfer patients in &gt;=50%</x:t>
  </x:si>
  <x:si>
    <x:t xml:space="preserve">Thrombolytics (Class I, co-equal): tenecteplase 0.25 mg/kg single IV bolus (max 25 mg) OR alteplase 0.9 mg/kg (max 90 mg, 10% bolus then 60-min infusion)</x:t>
  </x:si>
  <x:si>
    <x:t xml:space="preserve">BP: lower to &lt;185/110 before lytic and maintain &lt;180/105 x24h after (IV labetalol, nicardipine or clevidipine), but do NOT intensively lower to &lt;140 systolic (Class III harm) — permissive hypertension up to 220/120 if no lytic/EVT</x:t>
  </x:si>
  <x:si>
    <x:t xml:space="preserve">antiplatelet: aspirin 160-325 mg within 24-48h (delay 24h post-tPA until repeat CT)</x:t>
  </x:si>
  <x:si>
    <x:t xml:space="preserve">DAPT (aspirin + clopidogrel 300-600 mg load then 75 mg) for minor stroke NIHSS &lt;=3 or high-risk TIA, start &lt;=24h x21 days then single agent (CHANCE/POINT)</x:t>
  </x:si>
  <x:si>
    <x:t xml:space="preserve">glucose target 140-180 mg/dL</x:t>
  </x:si>
  <x:si>
    <x:t xml:space="preserve">Neuro-ICU or ICU x24h after any IV thrombolysis or EVT (BP + neuro checks q15min tapering to q1h)</x:t>
  </x:si>
  <x:si>
    <x:t xml:space="preserve">stroke-unit step-down/telemetry for stable non-reperfused patients</x:t>
  </x:si>
  <x:si>
    <x:t xml:space="preserve">continuous cardiac telemetry &gt;=24-48h for all (paroxysmal AF detection)</x:t>
  </x:si>
  <x:si>
    <x:t xml:space="preserve">escalate/re-image for neurologic decline (NIHSS increase &gt;=4), depressed consciousness, pupillary change, signs of malignant cerebral edema or hemorrhagic transformation, refractory hypertension, or airway compromise</x:t>
  </x:si>
  <x:si>
    <x:t xml:space="preserve">VTE prophylaxis with intermittent pneumatic compression within 24h for all immobile patients (CLOTS-3), add pharmacologic prophylaxis (LMWH/UFH) once hemorrhage excluded and stable</x:t>
  </x:si>
  <x:si>
    <x:t xml:space="preserve">early mobilization out of bed as tolerated but AVOID very-early high-intensity mobilization &lt;24h (AVERT harm signal)</x:t>
  </x:si>
  <x:si>
    <x:t xml:space="preserve">maintain glucose 140-180 mg/dL and normothermia</x:t>
  </x:si>
  <x:si>
    <x:t xml:space="preserve">stroke education (STK-8: warning signs, call 911, personal risk factors, medications, follow-up)</x:t>
  </x:si>
  <x:si>
    <x:t xml:space="preserve">schedule neurology follow-up within 1-4 weeks + PCP</x:t>
  </x:si>
  <x:si>
    <x:t xml:space="preserve">Typical average ~4-5 days for ischemic stroke</x:t>
  </x:si>
  <x:si>
    <x:t xml:space="preserve">MS-DRG GMLOS spans ~2.1 days (066, w/o CC/MCC) to ~3.3 days (065, CC) to ~5.0-5.3 days (064/061, MCC tier)</x:t>
  </x:si>
  <x:si>
    <x:t xml:space="preserve">tPA-treated groups (061-063) run similar-to-slightly-higher given mandatory 24h monitoring</x:t>
  </x:si>
  <x:si>
    <x:t xml:space="preserve">3 days for uncomplicated moderate stroke on optimized pathway</x:t>
  </x:si>
  <x:si>
    <x:t xml:space="preserve">2-3 days for minor stroke/high-risk TIA</x:t>
  </x:si>
  <x:si>
    <x:t xml:space="preserve">6-10+ days for large-territory/hemorrhagic/MCC-tier requiring ICU, hemicraniectomy, or complex disposition</x:t>
  </x:si>
  <x:si>
    <x:t xml:space="preserve">GWTG-Stroke / Joint Commission / CMS STK core measures: STK-1 VTE prophylaxis</x:t>
  </x:si>
  <x:si>
    <x:t xml:space="preserve">STK-2 antithrombotic at discharge</x:t>
  </x:si>
  <x:si>
    <x:t xml:space="preserve">STK-3 anticoagulation for AF</x:t>
  </x:si>
  <x:si>
    <x:t xml:space="preserve">STK-4 thrombolytic therapy in eligible patients</x:t>
  </x:si>
  <x:si>
    <x:t xml:space="preserve">STK-5 antithrombotic by end of hospital day 2</x:t>
  </x:si>
  <x:si>
    <x:t xml:space="preserve">STK-6 statin at discharge</x:t>
  </x:si>
  <x:si>
    <x:t xml:space="preserve">STK-8 stroke education</x:t>
  </x:si>
  <x:si>
    <x:t xml:space="preserve">STK-10 assessed for rehabilitation</x:t>
  </x:si>
  <x:si>
    <x:t xml:space="preserve">plus dysphagia screen before PO, NIHSS documentation, door-to-needle &lt;=60 min (&gt;=85%), door-to-device &lt;=90/60 min, door-to-CT &lt;=25 min</x:t>
  </x:si>
  <x:si>
    <x:t xml:space="preserve">outcome measures: 30-day risk-adjusted mortality and readmission</x:t>
  </x:si>
  <x:si>
    <x:t xml:space="preserve">Most acute uncomplicated pyelonephritis in healthy nonpregnant women is treated OUTPATIENT (oral fluoroquinolone) per IDSA/ESCMID 2010</x:t>
  </x:si>
  <x:si>
    <x:t xml:space="preserve">41419448, 21292654, 41870560, 34599691, 22726802, 30535100</x:t>
  </x:si>
  <x:si>
    <x:t xml:space="preserve">reserve inpatient admission for objective indications: hemodynamic instability / sepsis / septic shock (SBP&lt;90 or MAP&lt;65, lactate&gt;=2)</x:t>
  </x:si>
  <x:si>
    <x:t xml:space="preserve">AKI (Cr rise &gt;=0.3 mg/dL or &gt;=1.5x baseline)</x:t>
  </x:si>
  <x:si>
    <x:t xml:space="preserve">failure of &gt;=48-72h outpatient therapy</x:t>
  </x:si>
  <x:si>
    <x:t xml:space="preserve">ED discharge or observation is appropriate for stable, tolerating-PO patients without sepsis, obstruction, or AKI.</x:t>
  </x:si>
  <x:si>
    <x:t xml:space="preserve">No pyelonephritis-specific validated severity score exists (unlike CURB-65/PSI for pneumonia)</x:t>
  </x:si>
  <x:si>
    <x:t xml:space="preserve">use sepsis and deterioration tools. qSOFA &gt;=2 of 3 (SBP&lt;=100, RR&gt;=22, GCS&lt;15) flags higher risk but SSC-2021 recommends AGAINST it as a sole screen</x:t>
  </x:si>
  <x:si>
    <x:t xml:space="preserve">use SIRS or NEWS2/MEWS for early-warning surveillance (NEWS2&gt;=5 escalate, &gt;=7 urgent/critical-care review)</x:t>
  </x:si>
  <x:si>
    <x:t xml:space="preserve">SOFA increase &gt;=2 defines organ dysfunction (Sepsis-3)</x:t>
  </x:si>
  <x:si>
    <x:t xml:space="preserve">Serum lactate &gt;=2 mmol/L drives fluid resuscitation and repeat measurement</x:t>
  </x:si>
  <x:si>
    <x:t xml:space="preserve">&gt;=4 mmol/L = high-risk, ICU-level</x:t>
  </x:si>
  <x:si>
    <x:t xml:space="preserve">MDRO/ESBL risk stratification (IDSA 2025 4-step): prior resistant urinary isolate, fluoroquinolone or broad-spectrum antibiotic exposure within 90 days-12 months, healthcare/travel exposure, known ESBL colonization -&gt; broadens empiric choice</x:t>
  </x:si>
  <x:si>
    <x:t xml:space="preserve">Urinalysis with microscopy (pyuria &gt;=10 WBC/hpf, leukocyte esterase, nitrites, bacteria</x:t>
  </x:si>
  <x:si>
    <x:t xml:space="preserve">urine Gram stain AND urine culture with susceptibilities BEFORE first antibiotic dose (essential for de-escalation)</x:t>
  </x:si>
  <x:si>
    <x:t xml:space="preserve">Blood cultures x2 before antibiotics (positive in ~20-30% of pyelonephritis, higher if septic</x:t>
  </x:si>
  <x:si>
    <x:t xml:space="preserve">informs 7-day bacteremia course)</x:t>
  </x:si>
  <x:si>
    <x:t xml:space="preserve">repeat in 2-4h if &gt;=2)</x:t>
  </x:si>
  <x:si>
    <x:t xml:space="preserve">CT abdomen/pelvis with IV contrast (non-contrast/stone protocol if AKI or to find calculus) is the definitive study for: suspected obstruction or stone, sepsis/septic shock, no clinical improvement by 48-72h, suspected abscess or emphysematous pyelonephritis, immunocompromise/diabetes, or recurrent disease</x:t>
  </x:si>
  <x:si>
    <x:t xml:space="preserve">STAT/urgent imaging (within hours) if obstructing infected stone (pyonephrosis) suspected -&gt; this is a decompression emergency</x:t>
  </x:si>
  <x:si>
    <x:t xml:space="preserve">If sepsis/septic shock: execute Surviving Sepsis Campaign Hour-1 bundle and CMS SEP-1: measure lactate (remeasure within 2-4h if &gt;2 mmol/L)</x:t>
  </x:si>
  <x:si>
    <x:t xml:space="preserve">administer broad-spectrum IV antibiotics immediately (within 1h for septic shock/probable sepsis</x:t>
  </x:si>
  <x:si>
    <x:t xml:space="preserve">SSC allows up to 3h if sepsis without shock and diagnosis uncertain)</x:t>
  </x:si>
  <x:si>
    <x:t xml:space="preserve">begin 30 mL/kg balanced crystalloid within 3h for hypotension or lactate &gt;=4</x:t>
  </x:si>
  <x:si>
    <x:t xml:space="preserve">start norepinephrine to target MAP&gt;=65 mmHg for fluid-refractory hypotension</x:t>
  </x:si>
  <x:si>
    <x:t xml:space="preserve">SEP-1 3-hour and 6-hour bundle compliance is the tracked metric</x:t>
  </x:si>
  <x:si>
    <x:t xml:space="preserve">SOURCE CONTROL is time-critical and the single highest-yield lever: emergent urinary decompression (retrograde ureteral stent or percutaneous nephrostomy) for an obstructed, infected system, ideally within ~6h of recognizing obstructive urosepsis</x:t>
  </x:si>
  <x:si>
    <x:t xml:space="preserve">Empiric IV antibiotics per severity + local antibiogram + MDRO risk (IDSA 2025 cUTI): non-septic complicated UTI/pyelonephritis -&gt; 3rd-gen cephalosporin (ceftriaxone 1-2 g IV q24h), OR fluoroquinolone (ciprofloxacin 400 mg IV q12h / levofloxacin 750 mg IV q24h), OR piperacillin-tazobactam 3.375-4.5 g IV q6-8h</x:t>
  </x:si>
  <x:si>
    <x:t xml:space="preserve">Septic/high-MDRO-risk -&gt; antipseudomonal beta-lactam (cefepime 2 g IV q8h or pip-tazo) or carbapenem (meropenem 1 g q8h</x:t>
  </x:si>
  <x:si>
    <x:t xml:space="preserve">ertapenem 1 g q24h if ESBL and not critically ill)</x:t>
  </x:si>
  <x:si>
    <x:t xml:space="preserve">Fluids: balanced crystalloid (lactated Ringer's) preferred over saline (SSC-2021)</x:t>
  </x:si>
  <x:si>
    <x:t xml:space="preserve">Vasopressors: norepinephrine first-line to MAP&gt;=65, add vasopressin, hydrocortisone 200 mg/day for refractory shock</x:t>
  </x:si>
  <x:si>
    <x:t xml:space="preserve">De-escalate/narrow to culture-directed therapy at 48-72h.</x:t>
  </x:si>
  <x:si>
    <x:t xml:space="preserve">Floor/telemetry for stable pyelonephritis without organ dysfunction</x:t>
  </x:si>
  <x:si>
    <x:t xml:space="preserve">Step-down/intermediate for sepsis with organ dysfunction requiring frequent monitoring or low-dose single pressor per unit policy</x:t>
  </x:si>
  <x:si>
    <x:t xml:space="preserve">ICU for septic shock (vasopressor-dependent hypotension, lactate&gt;=4, MAP&lt;65 despite 30 mL/kg crystalloid), respiratory failure, or severe metabolic derangement</x:t>
  </x:si>
  <x:si>
    <x:t xml:space="preserve">Escalation triggers: rising lactate or failure to clear, MAP&lt;65 or escalating pressor requirement, worsening AKI/oliguria, new altered mentation, NEWS2&gt;=7, or clinical deterioration despite source control -&gt; reassess for undrained/obstructed source and broaden antibiotics.</x:t>
  </x:si>
  <x:si>
    <x:t xml:space="preserve">no fluid restriction (support renal perfusion)</x:t>
  </x:si>
  <x:si>
    <x:t xml:space="preserve">VTE prophylaxis: pharmacologic (enoxaparin 40 mg SC daily or UFH 5000 units SC q8-12h) for acutely ill medical inpatients unless contraindicated (use Padua/IMPROVE risk)</x:t>
  </x:si>
  <x:si>
    <x:t xml:space="preserve">mechanical prophylaxis if bleeding risk</x:t>
  </x:si>
  <x:si>
    <x:t xml:space="preserve">Glucose control target 140-180 mg/dL (SSC-2021</x:t>
  </x:si>
  <x:si>
    <x:t xml:space="preserve">avoid &lt;110)</x:t>
  </x:si>
  <x:si>
    <x:t xml:space="preserve">Afebrile ~24-48h</x:t>
  </x:si>
  <x:si>
    <x:t xml:space="preserve">tolerating oral intake and an oral antibiotic to which the organism is susceptible</x:t>
  </x:si>
  <x:si>
    <x:t xml:space="preserve">reliable follow-up and ability to complete the oral course.</x:t>
  </x:si>
  <x:si>
    <x:t xml:space="preserve">complete the total antibiotic course orally (typically 7 days pyelonephritis/complicated UTI, 5-7 days if fluoroquinolone), with the oral agent matched to final susceptibilities</x:t>
  </x:si>
  <x:si>
    <x:t xml:space="preserve">PCP follow-up within 1-2 weeks</x:t>
  </x:si>
  <x:si>
    <x:t xml:space="preserve">urology follow-up for definitive stone management after infection clears</x:t>
  </x:si>
  <x:si>
    <x:t xml:space="preserve">CMS MS-DRG GMLOS benchmarks (approximate, IPPS): DRG 690 (kidney/UTI without MCC) ~2.9-3.1 days</x:t>
  </x:si>
  <x:si>
    <x:t xml:space="preserve">DRG 689 (with MCC, e.g., severe sepsis, AKI, septic shock) ~4.2-4.5 days</x:t>
  </x:si>
  <x:si>
    <x:t xml:space="preserve">Uncomplicated inpatient pyelonephritis commonly 2-3 days</x:t>
  </x:si>
  <x:si>
    <x:t xml:space="preserve">HCUP mean stay for the group roughly 3-4 days</x:t>
  </x:si>
  <x:si>
    <x:t xml:space="preserve">urosepsis with ICU/decompression extends materially.</x:t>
  </x:si>
  <x:si>
    <x:t xml:space="preserve">2-3 days for non-septic complicated UTI/pyelonephritis under an early IV-to-oral switch pathway (oral step-down once afebrile 24-48h and tolerating PO)</x:t>
  </x:si>
  <x:si>
    <x:t xml:space="preserve">3-4 days for sepsis without shock</x:t>
  </x:si>
  <x:si>
    <x:t xml:space="preserve">4-6+ days for septic shock requiring ICU and urinary decompression</x:t>
  </x:si>
  <x:si>
    <x:t xml:space="preserve">CMS SEP-1 Severe Sepsis/Septic Shock Management Bundle (3h and 6h bundle compliance) - highly relevant given urosepsis</x:t>
  </x:si>
  <x:si>
    <x:t xml:space="preserve">30-day all-cause and same-cause readmission</x:t>
  </x:si>
  <x:si>
    <x:t xml:space="preserve">Antimicrobial stewardship measures: days of therapy (DOT), appropriate empiric selection, de-escalation rate, IV-to-PO conversion rate, and excess-duration (&gt;7 day) avoidance</x:t>
  </x:si>
  <x:si>
    <x:t xml:space="preserve">time-to-appropriate-antibiotic</x:t>
  </x:si>
  <x:si>
    <x:t xml:space="preserve">Mortality for sepsis cohort</x:t>
  </x:si>
  <x:si>
    <x:t xml:space="preserve">Hospital-onset C. difficile (SIR) as an antibiotic-related outcome.</x:t>
  </x:si>
  <x:si>
    <x:t xml:space="preserve">Inpatient (IV) indicated for IDSA "severe" nonpurulent SSTI or systemic toxicity: SIRS &gt;=2 (temp &gt;38 or &lt;36C, HR &gt;90, RR &gt;24, WBC &gt;12k or &lt;4k)</x:t>
  </x:si>
  <x:si>
    <x:t xml:space="preserve">24947530, 28535235, 26962903, 28657870, 15241098, 23635049, 30295790</x:t>
  </x:si>
  <x:si>
    <x:t xml:space="preserve">failure of &gt;=48-72h outpatient oral antibiotics with progression</x:t>
  </x:si>
  <x:si>
    <x:t xml:space="preserve">suspected necrotizing infection (pain out of proportion, bullae, crepitus, skin necrosis, dishwater discharge) = surgical emergency admit</x:t>
  </x:si>
  <x:si>
    <x:t xml:space="preserve">Eron Class III-IV or Dundee Class 3-4 -&gt; admit for IV</x:t>
  </x:si>
  <x:si>
    <x:t xml:space="preserve">Eron I-II / Dundee 1-2 without comorbidity -&gt; ED discharge on orals +/- OPAT/observation</x:t>
  </x:si>
  <x:si>
    <x:t xml:space="preserve">isolated abscess without systemic signs -&gt; I&amp;D and discharge (not admission).</x:t>
  </x:si>
  <x:si>
    <x:t xml:space="preserve">Eron classification I-IV and Dundee classification (SIRS criteria + comorbidity: Class 1 none, Class 2 comorbidity, Class 3 SIRS features, Class 4 sepsis) -&gt; Dundee &gt;=3 drives IV/admit</x:t>
  </x:si>
  <x:si>
    <x:t xml:space="preserve">Dundee validated against mortality/LOS/readmission (Cutfield 2019</x:t>
  </x:si>
  <x:si>
    <x:t xml:space="preserve">Class 4 ~9% 30-day mortality)</x:t>
  </x:si>
  <x:si>
    <x:t xml:space="preserve">LRINEC score (Wong 2004): &gt;=6 intermediate / &gt;=8 high risk for necrotizing fasciitis -&gt; urgent surgical consult (PPV ~92% at &gt;=6) BUT low sensitivity, so a low score does NOT exclude NF - serial exams govern. qSOFA &gt;=2 or SIRS &gt;=2 -&gt; sepsis workup/escalation</x:t>
  </x:si>
  <x:si>
    <x:t xml:space="preserve">NEWS2 for ward deterioration</x:t>
  </x:si>
  <x:si>
    <x:t xml:space="preserve">Mark/measure erythema borders to quantify progression.</x:t>
  </x:si>
  <x:si>
    <x:t xml:space="preserve">lactate if sepsis suspected (&gt;2 resuscitate, &gt;=4 high-risk per SEP-1)</x:t>
  </x:si>
  <x:si>
    <x:t xml:space="preserve">HbA1c/glucose in diabetics</x:t>
  </x:si>
  <x:si>
    <x:t xml:space="preserve">blood cultures ONLY if systemic toxicity, immunocompromise, neutropenia, animal bite/water immersion, or severe disease (routine yield low ~2-5%, not for uncomplicated cellulitis - Choosing Wisely)</x:t>
  </x:si>
  <x:si>
    <x:t xml:space="preserve">If sepsis/septic shock: CMS SEP-1 bundle - draw lactate and blood cultures before antibiotics, broad-spectrum IV antibiotics within 1 hour, 30 mL/kg crystalloid for hypotension or lactate &gt;=4, reassess perfusion and repeat lactate</x:t>
  </x:si>
  <x:si>
    <x:t xml:space="preserve">Necrotizing soft-tissue infection = surgical emergency: broad-spectrum antibiotics PLUS toxin-suppressing clindamycin/linezolid AND emergent operative debridement within hours (mortality rises sharply with delay &gt;12-24h) - do not wait for imaging</x:t>
  </x:si>
  <x:si>
    <x:t xml:space="preserve">Non-septic cellulitis: first IV antibiotic dose given in the ED.</x:t>
  </x:si>
  <x:si>
    <x:t xml:space="preserve">Adding empiric MRSA coverage to nonpurulent cellulitis does NOT improve cure (Moran 2017)</x:t>
  </x:si>
  <x:si>
    <x:t xml:space="preserve">Total course 5 days for uncomplicated cellulitis (extend to 7-14 if severe/immunocompromised/slow response) per IDSA.</x:t>
  </x:si>
  <x:si>
    <x:t xml:space="preserve">Med-surg floor for most (Eron III / Dundee 3)</x:t>
  </x:si>
  <x:si>
    <x:t xml:space="preserve">Telemetry if significant cardiac comorbidity or electrolyte derangement</x:t>
  </x:si>
  <x:si>
    <x:t xml:space="preserve">Step-down/ICU for septic shock, post-op necrotizing infection, rapidly progressive infection, vasopressor requirement, or organ dysfunction (Eron IV / Dundee 4)</x:t>
  </x:si>
  <x:si>
    <x:t xml:space="preserve">Escalation triggers: qSOFA &gt;=2, lactate &gt;=4, hypotension refractory to 30 mL/kg fluids, expanding necrosis/crepitus, or new organ dysfunction -&gt; ICU transfer + emergent surgical consult.</x:t>
  </x:si>
  <x:si>
    <x:t xml:space="preserve">pharmacologic VTE prophylaxis (LMWH/UFH) per risk unless contraindicated (reduced mobility + inflammation raise risk)</x:t>
  </x:si>
  <x:si>
    <x:t xml:space="preserve">inpatient glucose target 140-180 mg/dL</x:t>
  </x:si>
  <x:si>
    <x:t xml:space="preserve">Afebrile &gt;=24h</x:t>
  </x:si>
  <x:si>
    <x:t xml:space="preserve">reliable 24-72h follow-up arranged.</x:t>
  </x:si>
  <x:si>
    <x:t xml:space="preserve">Complete oral antibiotic course (total 5 days uncomplicated)</x:t>
  </x:si>
  <x:si>
    <x:t xml:space="preserve">schedule 24-72h follow-up (PCP/clinic/ED) to confirm improvement</x:t>
  </x:si>
  <x:si>
    <x:t xml:space="preserve">prophylactic penicillin V 250 mg BID for recurrent (&gt;=2 episodes) leg cellulitis (Thomas PATCH I, NNT 5)</x:t>
  </x:si>
  <x:si>
    <x:t xml:space="preserve">MS-DRG 603 (Cellulitis without MCC) GMLOS ~3.2-3.4 days (AMLOS ~3.9-4.1)</x:t>
  </x:si>
  <x:si>
    <x:t xml:space="preserve">MS-DRG 602 (Cellulitis with MCC) GMLOS ~4.8-5.0 days (AMLOS ~5.9) per CMS IPPS Table 5 (exact figure varies by fiscal year)</x:t>
  </x:si>
  <x:si>
    <x:t xml:space="preserve">Typical observed inpatient LOS 3-4 days overall.</x:t>
  </x:si>
  <x:si>
    <x:t xml:space="preserve">2-3 days for uncomplicated cellulitis (DRG 603) with same-day I&amp;D of any abscess and IV-to-PO switch by ~48h</x:t>
  </x:si>
  <x:si>
    <x:t xml:space="preserve">4-5 days for complicated/MCC cases (DRG 602)</x:t>
  </x:si>
  <x:si>
    <x:t xml:space="preserve">Many low-risk patients can be diverted to observation or direct OPAT to achieve &lt;=2 inpatient days.</x:t>
  </x:si>
  <x:si>
    <x:t xml:space="preserve">CMS SEP-1 (if sepsis present)</x:t>
  </x:si>
  <x:si>
    <x:t xml:space="preserve">appropriate empiric antibiotic selection and antimicrobial stewardship - avoid unnecessary MRSA/broad-spectrum coverage for nonpurulent cellulitis and avoid routine blood cultures in uncomplicated SSTI (Choosing Wisely)</x:t>
  </x:si>
  <x:si>
    <x:t xml:space="preserve">30-day all-cause and same-site readmission</x:t>
  </x:si>
  <x:si>
    <x:t xml:space="preserve">VTE prophylaxis compliance</x:t>
  </x:si>
  <x:si>
    <x:t xml:space="preserve">door-to-antibiotic and door-to-I&amp;D times.</x:t>
  </x:si>
  <x:si>
    <x:t xml:space="preserve">C-SSRS 4-5), danger to others (homicidal ideation, threatening/assaultive behavior), or grave disability/inability to meet basic self-care needs due to psychosis or mania</x:t>
  </x:si>
  <x:si>
    <x:t xml:space="preserve">32867516, 29536616, 38695002, 3046553, 16172203</x:t>
  </x:si>
  <x:si>
    <x:t xml:space="preserve">72h emergency hold for danger-to-self/others/gravely disabled)</x:t>
  </x:si>
  <x:si>
    <x:t xml:space="preserve">ED discharge or observation appropriate for passive ideation without plan, strong protective factors, engaged outpatient care, and a completed safety plan</x:t>
  </x:si>
  <x:si>
    <x:t xml:space="preserve">Columbia-Suicide Severity Rating Scale (C-SSRS): active ideation with intent/plan (cat 4-5) or recent attempt -&gt; admit + 1:1 continuous observation</x:t>
  </x:si>
  <x:si>
    <x:t xml:space="preserve">Joint Commission NPSG 15.01.01 mandates validated suicide screen on all behavioral-health patients</x:t>
  </x:si>
  <x:si>
    <x:t xml:space="preserve">Brost Violence Checklist (BVC) &gt;=2 or DASA elevated -&gt; imminent-aggression precautions/de-escalation</x:t>
  </x:si>
  <x:si>
    <x:t xml:space="preserve">Young Mania Rating Scale (YMRS) &gt;=20 = moderate-severe mania (track &gt;=50% reduction as response)</x:t>
  </x:si>
  <x:si>
    <x:t xml:space="preserve">CIWA-Ar &gt;=8-10 (alcohol) or COWS (opioid) drives withdrawal treatment given high SUD comorbidity</x:t>
  </x:si>
  <x:si>
    <x:t xml:space="preserve">CBC with differential incl baseline ANC (must be &gt;=1500/uL before clozapine)</x:t>
  </x:si>
  <x:si>
    <x:t xml:space="preserve">fasting glucose/HbA1c and fasting lipid panel (baseline metabolic monitoring per ADA/APA consensus before/with antipsychotic)</x:t>
  </x:si>
  <x:si>
    <x:t xml:space="preserve">B12/folate</x:t>
  </x:si>
  <x:si>
    <x:t xml:space="preserve">obtain CT head or preferably MRI brain within 24-48h ONLY for first-episode psychosis with atypical features, new focal neuro deficit, new psychosis age &gt;40, delirium, catatonia, or exam red flags</x:t>
  </x:si>
  <x:si>
    <x:t xml:space="preserve">baseline 12-lead ECG within 24h for QTc before/after QT-prolonging antipsychotics (goal QTc &lt;500 ms</x:t>
  </x:si>
  <x:si>
    <x:t xml:space="preserve">hold/switch agent if &gt;500)</x:t>
  </x:si>
  <x:si>
    <x:t xml:space="preserve">Agitation (Project BETA): verbal de-escalation FIRST, target calming within minutes without oversedation, oral meds preferred</x:t>
  </x:si>
  <x:si>
    <x:t xml:space="preserve">undifferentiated agitation -&gt; lorazepam 2 mg</x:t>
  </x:si>
  <x:si>
    <x:t xml:space="preserve">psychotic agitation -&gt; 2nd-gen antipsychotic (olanzapine 10 mg PO/IM, risperidone 2 mg PO, ziprasidone/droperidol IM) +/- benzodiazepine (do NOT combine IM olanzapine + IM benzodiazepine -&gt; cardioresp depression)</x:t>
  </x:si>
  <x:si>
    <x:t xml:space="preserve">high suicide risk -&gt; initiate 1:1 line-of-sight observation and ligature/sharps/contraband removal within minutes</x:t>
  </x:si>
  <x:si>
    <x:t xml:space="preserve">catatonia -&gt; lorazepam 1-2 mg IV/IM challenge (response confirms dx), ECT if malignant</x:t>
  </x:si>
  <x:si>
    <x:t xml:space="preserve">restraint/seclusion only when imminent danger and less-restrictive measures fail, time-limited with continuous monitoring and post-event debrief (HBIPS-2/-3 hours minimized)</x:t>
  </x:si>
  <x:si>
    <x:t xml:space="preserve">Schizophrenia/psychosis: 2nd-gen antipsychotic MONOTHERAPY first-line (risperidone, olanzapine, aripiprazole, quetiapine, paliperidone) chosen by side-effect profile/prior response, titrated to effective dose, avoid routine polypharmacy</x:t>
  </x:si>
  <x:si>
    <x:t xml:space="preserve">treatment-resistant (failed &gt;=2 adequate antipsychotic trials) -&gt; CLOZAPINE (superior efficacy, Kane 1988) under REMS ANC monitoring (weekly x6mo, then q2wk x6mo, then monthly</x:t>
  </x:si>
  <x:si>
    <x:t xml:space="preserve">hold ANC &lt;1000, stop &lt;500)</x:t>
  </x:si>
  <x:si>
    <x:t xml:space="preserve">lithium 0.8-1.2 mEq/L, valproate 50-125 ug/mL</x:t>
  </x:si>
  <x:si>
    <x:t xml:space="preserve">Most patients: locked psychiatric unit with tiered behavioral observation (1:1 continuous / line-of-sight / q15-min) driven by suicide and violence risk</x:t>
  </x:si>
  <x:si>
    <x:t xml:space="preserve">medical monitoring on telemetry or med-surg for QTc &gt;500 ms or arrhythmia, NMS, serotonin syndrome, severe withdrawal/DTs, lithium toxicity, or unstable vitals/overdose</x:t>
  </x:si>
  <x:si>
    <x:t xml:space="preserve">escalation triggers to medical/ICU: hyperthermia with rigidity (NMS), hemodynamic instability, declining level of consciousness, seizure, refractory agitation, or deteriorating medical status</x:t>
  </x:si>
  <x:si>
    <x:t xml:space="preserve">offer smoking cessation with NRT (TOB measure)</x:t>
  </x:si>
  <x:si>
    <x:t xml:space="preserve">metabolic monitoring on antipsychotics: weight/BMI, and fasting glucose and lipids at baseline, 12 weeks, then annually per ADA/APA 2004 consensus</x:t>
  </x:si>
  <x:si>
    <x:t xml:space="preserve">VTE prophylaxis usually unnecessary in ambulatory psychiatric patients but REQUIRED (mechanical +/- pharmacologic) with prolonged restraint/seclusion, catatonia, or heavy sedation given real immobility risk</x:t>
  </x:si>
  <x:si>
    <x:t xml:space="preserve">adequate outpatient follow-up and social supports arranged</x:t>
  </x:si>
  <x:si>
    <x:t xml:space="preserve">safe discharge environment confirmed</x:t>
  </x:si>
  <x:si>
    <x:t xml:space="preserve">Disposition matched to acuity: home with outpatient mental health, PHP/IOP step-down, ACT team, crisis/residential stabilization, or supported housing</x:t>
  </x:si>
  <x:si>
    <x:t xml:space="preserve">medication reconciliation with bridge/starter supply and clear written instructions, LAI administered before discharge if chosen</x:t>
  </x:si>
  <x:si>
    <x:t xml:space="preserve">SCHEDULE follow-up appointment within 7 days (confirm an actual appointment, not just a referral</x:t>
  </x:si>
  <x:si>
    <x:t xml:space="preserve">transmit transition record (TR) with diagnoses, medications, follow-up, and warning signs to patient and outpatient provider</x:t>
  </x:si>
  <x:si>
    <x:t xml:space="preserve">lethal-means safety counseling, 988 crisis line, relapse warning signs, and patient/family psychoeducation</x:t>
  </x:si>
  <x:si>
    <x:t xml:space="preserve">DRG 885 acute-care Medicare GMLOS ~5.4 days (AMLOS ~7 days)</x:t>
  </x:si>
  <x:si>
    <x:t xml:space="preserve">real-world dedicated inpatient psychiatric-unit stays for acute schizophrenia/manic episodes typically run 7-11 days, so ~6-8 days is a realistic typical benchmark</x:t>
  </x:si>
  <x:si>
    <x:t xml:space="preserve">CMS IPFQR: HBIPS-2 (hours of physical restraint), HBIPS-3 (hours of seclusion), HBIPS-5 (multiple antipsychotics at discharge with appropriate justification), TR (transition record), SMD (screening for metabolic disorders), SUB-2/3 (alcohol/substance use), TOB-2/3 (tobacco), IMM-2 (influenza), Follow-Up After Psychiatric Hospitalization (FAPH), 30-day all-cause unplanned readmission following psychiatric hospitalization, Medication Continuation Following Inpatient Psychiatric Discharge, FCHE (health equity)</x:t>
  </x:si>
  <x:si>
    <x:t xml:space="preserve">Joint Commission NPSG 15.01.01 (suicide risk reduction)</x:t>
  </x:si>
  <x:si>
    <x:t xml:space="preserve">HEDIS FUH 7-day and 30-day follow-up after hospitalization for mental illness</x:t>
  </x:si>
  <x:si>
    <x:t xml:space="preserve">Objective inpatient/ICU indications: acute respiratory failure on ABG - Type 1 hypoxemic (PaO2 &lt;60 mmHg or SpO2 &lt;90% on room air, or PaO2/FiO2 &lt;300) or Type 2 hypercapnic (PaCO2 &gt;45 mmHg with pH &lt;7.35)</x:t>
  </x:si>
  <x:si>
    <x:t xml:space="preserve">28860265, 37326646, 37487152, 10793162, 23688302, 25981908, 20843245, 31112383</x:t>
  </x:si>
  <x:si>
    <x:t xml:space="preserve">new or escalating O2 requirement to hold SpO2 &gt;=88-90%</x:t>
  </x:si>
  <x:si>
    <x:t xml:space="preserve">respiratory distress with RR &gt;30, accessory-muscle use, or paradoxical breathing</x:t>
  </x:si>
  <x:si>
    <x:t xml:space="preserve">impaired airway protection or GCS &lt;=8</x:t>
  </x:si>
  <x:si>
    <x:t xml:space="preserve">ED discharge/observation only for brief, fully reversible hypoxemia normalizing on &lt;=2-3 L NC with a treated cause and no acidosis</x:t>
  </x:si>
  <x:si>
    <x:t xml:space="preserve">ICU admit for intubation, NIV dependence, high-FiO2 HFNC, shock, or pH &lt;7.30</x:t>
  </x:si>
  <x:si>
    <x:t xml:space="preserve">step-down for stable NIV/weaning.</x:t>
  </x:si>
  <x:si>
    <x:t xml:space="preserve">PaO2/FiO2 (Berlin/ARDS: mild 200-300, moderate 100-200, severe &lt;100) and SpO2/FiO2 &lt;315 (2023 Global ARDS definition) grade hypoxemic severity and trigger prone/NMB/ECMO consideration</x:t>
  </x:si>
  <x:si>
    <x:t xml:space="preserve">HACOR score &gt;5 at 1 h predicts NIV failure -&gt; escalate to intubation</x:t>
  </x:si>
  <x:si>
    <x:t xml:space="preserve">ROX index [(SpO2/FiO2)/RR] &lt;3.85 predicts HFNC failure while &gt;=4.88 at 2/6/12 h is reassuring</x:t>
  </x:si>
  <x:si>
    <x:t xml:space="preserve">qSOFA &gt;=2 / SOFA for sepsis-associated ARF</x:t>
  </x:si>
  <x:si>
    <x:t xml:space="preserve">CURB-65 &gt;=2 or PSI class IV-V (pneumonia overlay)</x:t>
  </x:si>
  <x:si>
    <x:t xml:space="preserve">DECAF &gt;=3 for AECOPD mortality</x:t>
  </x:si>
  <x:si>
    <x:t xml:space="preserve">APACHE II for ICU mortality</x:t>
  </x:si>
  <x:si>
    <x:t xml:space="preserve">GCS &lt;=8 mandates intubation for airway protection.</x:t>
  </x:si>
  <x:si>
    <x:t xml:space="preserve">BNP or NT-proBNP (&lt;100 pg/mL makes cardiogenic edema unlikely)</x:t>
  </x:si>
  <x:si>
    <x:t xml:space="preserve">respiratory viral PCR panel (influenza, RSV, SARS-CoV-2)</x:t>
  </x:si>
  <x:si>
    <x:t xml:space="preserve">procalcitonin to support bacterial/antibiotic decisions</x:t>
  </x:si>
  <x:si>
    <x:t xml:space="preserve">bedside point-of-care lung/cardiac ultrasound within minutes (B-lines, effusion, pneumothorax, gross LV/RV function)</x:t>
  </x:si>
  <x:si>
    <x:t xml:space="preserve">transthoracic echocardiography within 24-48 h to separate cardiogenic from non-cardiogenic edema and assess RV</x:t>
  </x:si>
  <x:si>
    <x:t xml:space="preserve">Secure airway immediately for apnea, GCS &lt;=8, or refractory hypoxemia/distress</x:t>
  </x:si>
  <x:si>
    <x:t xml:space="preserve">Start NIV within the first hour for AECOPD with pH &lt;=7.35/PaCO2 &gt;45 and CPAP/NIV for cardiogenic pulmonary edema (Class I)</x:t>
  </x:si>
  <x:si>
    <x:t xml:space="preserve">reassess at 1-2 h - if HACOR &gt;5, worsening pH/PaCO2, or ROX &lt;3.85, intubate without delay</x:t>
  </x:si>
  <x:si>
    <x:t xml:space="preserve">From intubation, apply lung-protective ventilation (Vt 6 mL/kg predicted body weight, Pplat &lt;30, driving pressure &lt;15) immediately</x:t>
  </x:si>
  <x:si>
    <x:t xml:space="preserve">If sepsis-associated, run SEP-1: lactate, cultures, broad-spectrum antibiotics &lt;=1 h, 30 mL/kg crystalloid</x:t>
  </x:si>
  <x:si>
    <x:t xml:space="preserve">Early prone positioning within 12-36 h for moderate-severe ARDS with P/F &lt;150.</x:t>
  </x:si>
  <x:si>
    <x:t xml:space="preserve">Titrate oxygen to SpO2 88-92% if hypercapnic risk / 92-96% otherwise, avoiding hyperoxia (ICU-ROX)</x:t>
  </x:si>
  <x:si>
    <x:t xml:space="preserve">Treat the cause: bronchodilators (SABA albuterol + SAMA ipratropium) plus systemic corticosteroid (prednisone 40 mg x5 d</x:t>
  </x:si>
  <x:si>
    <x:t xml:space="preserve">For ARDS: lung-protective ventilation with PEEP/FiO2 titration, conservative fluids after resuscitation (FACTT), neuromuscular blockade (cisatracurium) for severe P/F &lt;150 with dyssynchrony, prone &gt;=16 h/day</x:t>
  </x:si>
  <x:si>
    <x:t xml:space="preserve">analgesia-first light sedation (RASS 0 to -2)</x:t>
  </x:si>
  <x:si>
    <x:t xml:space="preserve">ICU for intubated patients, NIV dependence, high-FiO2 HFNC, shock, pH &lt;7.30, or high HACOR/low ROX</x:t>
  </x:si>
  <x:si>
    <x:t xml:space="preserve">intermediate/step-down for stable NIV or active weaning</x:t>
  </x:si>
  <x:si>
    <x:t xml:space="preserve">telemetry floor once off advanced support with SpO2 stable on &lt;=4 L NC and no progressive hypercapnia</x:t>
  </x:si>
  <x:si>
    <x:t xml:space="preserve">Escalation triggers: rising FiO2 or PaCO2, falling pH, RR &gt;30, SpO2 &lt;88%, declining mental status, or hemodynamic instability - activate rapid response and reassess for intubation.</x:t>
  </x:si>
  <x:si>
    <x:t xml:space="preserve">Early enteral nutrition within 24-48 h (trophic or full both acceptable - EDEN), avoiding overfeeding</x:t>
  </x:si>
  <x:si>
    <x:t xml:space="preserve">early mobilization/PT even while intubated (reduces ICU-acquired weakness and delirium)</x:t>
  </x:si>
  <x:si>
    <x:t xml:space="preserve">VTE prophylaxis with LMWH (enoxaparin) or UFH, mechanical SCDs if pharmacologic prophylaxis contraindicated (high VTE risk)</x:t>
  </x:si>
  <x:si>
    <x:t xml:space="preserve">glucose 140-180 mg/dL (NICE-SUGAR)</x:t>
  </x:si>
  <x:si>
    <x:t xml:space="preserve">stress-ulcer prophylaxis (PPI/H2) for mechanical ventilation &gt;48 h or coagulopathy.</x:t>
  </x:si>
  <x:si>
    <x:t xml:space="preserve">SpO2 &gt;=88-90% on room air or an established home O2 regimen for &gt;=24 h</x:t>
  </x:si>
  <x:si>
    <x:t xml:space="preserve">pH/PaCO2 returned to patient baseline (no acidosis)</x:t>
  </x:si>
  <x:si>
    <x:t xml:space="preserve">home oxygen qualified and arranged if resting PaO2 &lt;=55 mmHg or SpO2 &lt;=88%.</x:t>
  </x:si>
  <x:si>
    <x:t xml:space="preserve">Disposition - home with/without home O2 and home health, SNF, inpatient rehab, or LTACH for ventilator-dependent/prolonged-weaning patients (DRG 207)</x:t>
  </x:si>
  <x:si>
    <x:t xml:space="preserve">medication reconciliation with inhaler-technique teach-back, steroid taper, antibiotic course, and diuretic/anticoagulation plans</x:t>
  </x:si>
  <x:si>
    <x:t xml:space="preserve">arrange and qualify home oxygen</x:t>
  </x:si>
  <x:si>
    <x:t xml:space="preserve">schedule PCP follow-up within 7 days and pulmonology within 1-2 weeks</x:t>
  </x:si>
  <x:si>
    <x:t xml:space="preserve">Varies by DRG in the collapsed group: DRG 189 (pulmonary edema and respiratory failure, no invasive vent) GMLOS ~3.8-4.2 days</x:t>
  </x:si>
  <x:si>
    <x:t xml:space="preserve">DRG 208 (respiratory diagnosis with ventilator support &lt;=96 h) GMLOS ~4.9-5.4 days</x:t>
  </x:si>
  <x:si>
    <x:t xml:space="preserve">DRG 207 (ventilator support &gt;96 h / prolonged) GMLOS ~12.7-13.7 days.</x:t>
  </x:si>
  <x:si>
    <x:t xml:space="preserve">DRG 189 target 3-4 days</x:t>
  </x:si>
  <x:si>
    <x:t xml:space="preserve">DRG 208 target 4-5 days</x:t>
  </x:si>
  <x:si>
    <x:t xml:space="preserve">DRG 207 target 10-12 days - achieved via daily paired SAT/SBT, conservative fluids, early mobility, and early tracheostomy/LTACH planning to compress ventilator days.</x:t>
  </x:si>
  <x:si>
    <x:t xml:space="preserve">SEP-1 if sepsis-associated</x:t>
  </x:si>
  <x:si>
    <x:t xml:space="preserve">reintubation rate &lt;48-96 h</x:t>
  </x:si>
  <x:si>
    <x:t xml:space="preserve">risk-adjusted ICU/hospital mortality</x:t>
  </x:si>
  <x:si>
    <x:t xml:space="preserve">VTE prophylaxis rate</x:t>
  </x:si>
  <x:si>
    <x:t xml:space="preserve">30-day all-cause and respiratory readmission</x:t>
  </x:si>
  <x:si>
    <x:t xml:space="preserve">IMM-2/influenza and pneumococcal immunization</x:t>
  </x:si>
  <x:si>
    <x:t xml:space="preserve">status set by 2-Midnight Rule + case complexity since CMS removed most lumbar (22630/22633) &amp; cervical fusions from the Inpatient-Only list (2021-2022)</x:t>
  </x:si>
  <x:si>
    <x:t xml:space="preserve">33444664, 19931184, 36050879, 32349059, 34687905, 35257094</x:t>
  </x:si>
  <x:si>
    <x:t xml:space="preserve">Inpatient warranted for: multilevel (&gt;=2-3 levels) or combined anterior/posterior/deformity-scoliosis correction</x:t>
  </x:si>
  <x:si>
    <x:t xml:space="preserve">anticipated blood loss/transfusion</x:t>
  </x:si>
  <x:si>
    <x:t xml:space="preserve">expected stay crossing 2 midnights</x:t>
  </x:si>
  <x:si>
    <x:t xml:space="preserve">Outpatient/ASC or 23-h observation appropriate for selected low-risk single-level ACDF or single-level MIS-TLIF/lateral</x:t>
  </x:si>
  <x:si>
    <x:t xml:space="preserve">ASA Physical Status (III-IV -&gt; optimize, step-down/ICU consideration)</x:t>
  </x:si>
  <x:si>
    <x:t xml:space="preserve">mFI-5 modified 5-item Frailty Index (CHF, diabetes, COPD, dependent functional status, HTN-on-meds) -&gt; score &gt;=2 flags high risk (NSQIP n=53,252: medical complications 14.9%, surgical 2.9%, 30-d readmission 6.3%, mortality 0.68%) -&gt; prehab/optimization</x:t>
  </x:si>
  <x:si>
    <x:t xml:space="preserve">ACS-NSQIP Surgical Risk Calculator (procedure-specific % SSI/complication/readmission/discharge-to-facility)</x:t>
  </x:si>
  <x:si>
    <x:t xml:space="preserve">Apfel score 0-4 -&gt; PONV prophylaxis intensity</x:t>
  </x:si>
  <x:si>
    <x:t xml:space="preserve">Caprini score -&gt; VTE prophylaxis tier</x:t>
  </x:si>
  <x:si>
    <x:t xml:space="preserve">STOP-BANG &gt;=3 -&gt; OSA postop monitoring</x:t>
  </x:si>
  <x:si>
    <x:t xml:space="preserve">anemia screen (Hgb &lt;13 g/dL men / &lt;12 women</x:t>
  </x:si>
  <x:si>
    <x:t xml:space="preserve">ERAS target Hgb 13 g/dL for complex cases) -&gt; preop iron/EPO</x:t>
  </x:si>
  <x:si>
    <x:t xml:space="preserve">screen &amp; correct anemia, ERAS target Hgb &gt;=13 g/dL complex cases)</x:t>
  </x:si>
  <x:si>
    <x:t xml:space="preserve">Type &amp; Screen for 1-2 level, Type &amp; Crossmatch &gt;=2 units for multilevel/combined/deformity</x:t>
  </x:si>
  <x:si>
    <x:t xml:space="preserve">HbA1c (target &lt;7-8%</x:t>
  </x:si>
  <x:si>
    <x:t xml:space="preserve">albumin/prealbumin (hypoalbuminemia &lt;3.5 g/dL predicts SSI/complications -&gt; nutrition consult)</x:t>
  </x:si>
  <x:si>
    <x:t xml:space="preserve">SSI-prevention bundle: cefazolin &lt;=60 min before incision (ERAS High/Strong), redose q4h intraop or after &gt;1500 mL blood loss</x:t>
  </x:si>
  <x:si>
    <x:t xml:space="preserve">maintain normothermia &gt;=36C (pre-warm + forced-air) and glucose &lt;180-200 mg/dL</x:t>
  </x:si>
  <x:si>
    <x:t xml:space="preserve">mechanical VTE prophylaxis (SCDs) at induction</x:t>
  </x:si>
  <x:si>
    <x:t xml:space="preserve">For EMERGENT subset: cauda equina syndrome decompression ideally &lt;24-48h</x:t>
  </x:si>
  <x:si>
    <x:t xml:space="preserve">traumatic incomplete SCI/cord compression -&gt; early decompression &lt;24h improves neuro recovery</x:t>
  </x:si>
  <x:si>
    <x:t xml:space="preserve">Preop multimodal pre-emptive analgesia: acetaminophen 1000 mg PO + gabapentinoid (gabapentin 300-600 mg or pregabalin 75-150 mg) + NSAID/COX-2 (celecoxib 200-400 mg) (ERAS Moderate/Strong)</x:t>
  </x:si>
  <x:si>
    <x:t xml:space="preserve">Antibiotic: cefazolin 2 g IV (3 g if &gt;=120 kg) &lt;60 min pre-incision (vancomycin if MRSA/beta-lactam allergy</x:t>
  </x:si>
  <x:si>
    <x:t xml:space="preserve">TXA 15 mg/kg load + 2nd dose ~3h later or infusion (two-dose reduces total/hidden blood loss, Zhu 2020 RCT)</x:t>
  </x:si>
  <x:si>
    <x:t xml:space="preserve">PONV: dexamethasone 4-8 mg + ondansetron</x:t>
  </x:si>
  <x:si>
    <x:t xml:space="preserve">opioid-sparing ketamine +/- lidocaine infusion</x:t>
  </x:si>
  <x:si>
    <x:t xml:space="preserve">Restrictive transfusion trigger Hgb &lt;7 g/dL (&lt;8 if cardiac disease/symptomatic)</x:t>
  </x:si>
  <x:si>
    <x:t xml:space="preserve">Most 1-2 level cervical/lumbar fusions -&gt; surgical floor</x:t>
  </x:si>
  <x:si>
    <x:t xml:space="preserve">Step-down/telemetry or ICU for: anterior cervical (airway-edema watch, dysphagia, expanding neck hematoma first 24h)</x:t>
  </x:si>
  <x:si>
    <x:t xml:space="preserve">high transfusion requirement</x:t>
  </x:si>
  <x:si>
    <x:t xml:space="preserve">Nutrition: clear fluids allowed up to 2h preop, solids up to 6h preop (ERAS High/Strong)</x:t>
  </x:si>
  <x:si>
    <x:t xml:space="preserve">resume oral intake POD0 and advance as tolerated</x:t>
  </x:si>
  <x:si>
    <x:t xml:space="preserve">Mobility: early mobilization POD0 (ambulate &gt;=10 m), PT BID-TID, out of bed for meals</x:t>
  </x:si>
  <x:si>
    <x:t xml:space="preserve">VTE: mechanical prophylaxis (SCDs/IPC) for ALL patients + early ambulation (ERAS Strong)</x:t>
  </x:si>
  <x:si>
    <x:t xml:space="preserve">pharmacologic chemoprophylaxis (enoxaparin 40 mg SC daily or UFH 5000 U) reserved for high-risk (prolonged immobility, malignancy, prior VTE, anterior approach, &gt;=4 levels, SCI), typically started 24-48h postop once hemostasis assured, balancing epidural-hematoma risk (NASS 2nd ed.)</x:t>
  </x:si>
  <x:si>
    <x:t xml:space="preserve">Glucose &lt;180-200 mg/dL</x:t>
  </x:si>
  <x:si>
    <x:t xml:space="preserve">Remove urinary catheter POD1 or avoid</x:t>
  </x:si>
  <x:si>
    <x:t xml:space="preserve">Hgb and vitals stable without ongoing transfusion</x:t>
  </x:si>
  <x:si>
    <x:t xml:space="preserve">Disposition home for &gt;80-90% of elective cases</x:t>
  </x:si>
  <x:si>
    <x:t xml:space="preserve">Medication reconciliation with opioid stewardship (limited quantity + taper plan + bowel regimen), restart home meds, define VTE-prophylaxis duration</x:t>
  </x:si>
  <x:si>
    <x:t xml:space="preserve">Follow-up: surgeon 2-4 weeks (wound/staple removal ~10-14 days) with imaging</x:t>
  </x:si>
  <x:si>
    <x:t xml:space="preserve">Patient education on red flags (fever, wound drainage, new weakness, bowel/bladder dysfunction, calf pain/dyspnea) and opioid disposal</x:t>
  </x:si>
  <x:si>
    <x:t xml:space="preserve">structured transitions-of-care and early telephone follow-up to curb pain-driven readmission</x:t>
  </x:si>
  <x:si>
    <x:t xml:space="preserve">Benchmark GMLOS varies by tier across the collapsed family: cervical without CC/MCC (473) ~1.5-2 d</x:t>
  </x:si>
  <x:si>
    <x:t xml:space="preserve">non-cervical single-level without MCC (460) ~2.5-3.5 d</x:t>
  </x:si>
  <x:si>
    <x:t xml:space="preserve">with CC tiers ~4-5 d</x:t>
  </x:si>
  <x:si>
    <x:t xml:space="preserve">with MCC (459/471) ~6-8 d</x:t>
  </x:si>
  <x:si>
    <x:t xml:space="preserve">combined anterior/posterior (453-455) ~5-11 d (up to ~10-11 d for 453 w/MCC)</x:t>
  </x:si>
  <x:si>
    <x:t xml:space="preserve">deformity/curvature/malignancy/infection (456-458) ~4-10 d</x:t>
  </x:si>
  <x:si>
    <x:t xml:space="preserve">Overall roughly 2-4 d uncomplicated vs 7-11 d for MCC/combined tiers (note: FY2025 IPPS further split non-cervical fusion into single- vs multi-level DRGs)</x:t>
  </x:si>
  <x:si>
    <x:t xml:space="preserve">Under an ideal ERAS pathway: single-level ACDF/cervical outpatient-to-1 d</x:t>
  </x:si>
  <x:si>
    <x:t xml:space="preserve">1-2 level lumbar MIS/TLIF ~1.6-3 d (ERAS cohorts: MIS-TLIF 2.4-&gt;1.6 d, Band 2022</x:t>
  </x:si>
  <x:si>
    <x:t xml:space="preserve">open TLIF 4.6-&gt;3.6 d, Porche 2021)</x:t>
  </x:si>
  <x:si>
    <x:t xml:space="preserve">multilevel/combined/deformity 3-5 d</x:t>
  </x:si>
  <x:si>
    <x:t xml:space="preserve">MCC tier optimized 5-7 d</x:t>
  </x:si>
  <x:si>
    <x:t xml:space="preserve">ERAS typically shaves ~1 day versus conventional care while cutting inpatient opioid use and maintaining readmission rates</x:t>
  </x:si>
  <x:si>
    <x:t xml:space="preserve">PSI-90 composite incl</x:t>
  </x:si>
  <x:si>
    <x:t xml:space="preserve">PSI-12 perioperative VTE</x:t>
  </x:si>
  <x:si>
    <x:t xml:space="preserve">30-day mortality</x:t>
  </x:si>
  <x:si>
    <x:t xml:space="preserve">NSQIP risk-adjusted morbidity/mortality</x:t>
  </x:si>
  <x:si>
    <x:t xml:space="preserve">legacy SCIP measures (antibiotic timing/selection/discontinuation, normothermia, VTE prophylaxis)</x:t>
  </x:si>
  <x:si>
    <x:t xml:space="preserve">opioid metrics (inpatient MME, discharge opioid quantity)</x:t>
  </x:si>
  <x:si>
    <x:t xml:space="preserve">transfusion/blood-utilization rate</x:t>
  </x:si>
  <x:si>
    <x:t xml:space="preserve">discharge-to-home %</x:t>
  </x:si>
  <x:si>
    <x:t xml:space="preserve">high-risk (GRACE &gt;140, dynamic hs-troponin, dynamic ST changes) early invasive &lt;24h</x:t>
  </x:si>
  <x:si>
    <x:t xml:space="preserve">40014670, 34895950, 40467132, 31475795</x:t>
  </x:si>
  <x:si>
    <x:t xml:space="preserve">intermediate-risk &lt;72h</x:t>
  </x:si>
  <x:si>
    <x:t xml:space="preserve">Elective/chronic coronary syndrome (CCS): PCI is largely OUTPATIENT/observation — reserve true inpatient admission for complex/high-risk anatomy (unprotected left main, bifurcation, CTO, atherectomy/rotablation), peri-procedural complication, staged multivessel PCI, decompensated HF, advanced CKD needing monitored hydration, or failure to meet same-day-discharge (SDD) criteria</x:t>
  </x:si>
  <x:si>
    <x:t xml:space="preserve">Decision rule: uncomplicated elective PCI meeting SDD criteria should NOT be admitted as inpatient (2-midnight rule)</x:t>
  </x:si>
  <x:si>
    <x:t xml:space="preserve">ACS, complication, or comorbidity requiring &gt;1 midnight justifies inpatient status.</x:t>
  </x:si>
  <x:si>
    <x:t xml:space="preserve">GRACE 2.0 (ischemic risk): &gt;140 = high risk -&gt; early invasive &lt;24h</x:t>
  </x:si>
  <x:si>
    <x:t xml:space="preserve">also predicts in-hospital/6-mo mortality</x:t>
  </x:si>
  <x:si>
    <x:t xml:space="preserve">TIMI risk score (NSTEMI 0-7): higher score -&gt; greater benefit from invasive/intensive antithrombotic strategy</x:t>
  </x:si>
  <x:si>
    <x:t xml:space="preserve">HEART score in ED: 0-3 low (candidate for discharge), &gt;=4 admit/observe</x:t>
  </x:si>
  <x:si>
    <x:t xml:space="preserve">Killip class (STEMI): III/IV -&gt; ICU/CCU, mechanical support, markedly higher mortality</x:t>
  </x:si>
  <x:si>
    <x:t xml:space="preserve">CRUSADE bleeding score: stratifies in-hospital major bleeding -&gt; guides access site and antithrombotic intensity</x:t>
  </x:si>
  <x:si>
    <x:t xml:space="preserve">ARC-HBR criteria: identifies high-bleeding-risk -&gt; abbreviated DAPT (1-3 mo)</x:t>
  </x:si>
  <x:si>
    <x:t xml:space="preserve">Mehran contrast-associated AKI risk score: guides isotonic hydration and contrast-volume minimization</x:t>
  </x:si>
  <x:si>
    <x:t xml:space="preserve">SYNTAX score: lesion complexity for PCI-vs-CABG Heart Team decision (&gt;=33 with left main/3-vessel favors CABG)</x:t>
  </x:si>
  <x:si>
    <x:t xml:space="preserve">PRECISE-DAPT / DAPT score: individualizes DAPT duration.</x:t>
  </x:si>
  <x:si>
    <x:t xml:space="preserve">12-lead ECG within 10 min of first medical contact (repeat/continuous) — triage STEMI vs NSTE</x:t>
  </x:si>
  <x:si>
    <x:t xml:space="preserve">High-sensitivity cardiac troponin with 0/1h or 0/2h serial algorithm — rule-in/rule-out MI</x:t>
  </x:si>
  <x:si>
    <x:t xml:space="preserve">CBC (baseline Hgb/platelets for bleeding/transfusion)</x:t>
  </x:si>
  <x:si>
    <x:t xml:space="preserve">Fasting lipid panel and HbA1c — secondary-prevention targets</x:t>
  </x:si>
  <x:si>
    <x:t xml:space="preserve">eGFR &lt;30 or high Mehran -&gt; nephroprotection.</x:t>
  </x:si>
  <x:si>
    <x:t xml:space="preserve">12-lead ECG &lt;=10 min (gatekeeper)</x:t>
  </x:si>
  <x:si>
    <x:t xml:space="preserve">NSTE very-high-risk immediate, high-risk &lt;24h, intermediate &lt;72h</x:t>
  </x:si>
  <x:si>
    <x:t xml:space="preserve">Transthoracic echocardiography (TTE) during stay to assess LVEF, wall-motion, and mechanical complications (guides GDMT, ICD planning, discharge)</x:t>
  </x:si>
  <x:si>
    <x:t xml:space="preserve">STEMI reperfusion clock: first-medical-contact-to-device &lt;=90 min at PCI-capable center (direct presenter), &lt;=120 min for transfers</x:t>
  </x:si>
  <x:si>
    <x:t xml:space="preserve">classic door-to-balloon &lt;=90 min</x:t>
  </x:si>
  <x:si>
    <x:t xml:space="preserve">If PCI cannot be delivered &lt;=120 min FMC: fibrinolysis with door-to-needle &lt;=30 min, then transfer for angiography at 2-24h (pharmacoinvasive)</x:t>
  </x:si>
  <x:si>
    <x:t xml:space="preserve">Aspirin 162-325 mg (non-enteric, chewed) ASAP</x:t>
  </x:si>
  <x:si>
    <x:t xml:space="preserve">NSTE-ACS has no reperfusion clock but very-high-risk features mandate cath within 2h</x:t>
  </x:si>
  <x:si>
    <x:t xml:space="preserve">high-risk within 24h.</x:t>
  </x:si>
  <x:si>
    <x:t xml:space="preserve">Dual antiplatelet therapy: aspirin load 162-325 mg then 81 mg daily PLUS oral P2Y12 inhibitor — prasugrel 60 mg or ticagrelor 180 mg PREFERRED over clopidogrel in ACS-PCI (Class 1)</x:t>
  </x:si>
  <x:si>
    <x:t xml:space="preserve">clopidogrel 600 mg if prasugrel/ticagrelor contraindicated or patient on oral anticoagulant</x:t>
  </x:si>
  <x:si>
    <x:t xml:space="preserve">High-intensity statin early: atorvastatin 80 mg or rosuvastatin 20-40 mg (add ezetimibe/PCSK9 to reach LDL)</x:t>
  </x:si>
  <x:si>
    <x:t xml:space="preserve">Beta-blocker within 24h if no HF/shock/contraindication</x:t>
  </x:si>
  <x:si>
    <x:t xml:space="preserve">ACEi/ARB if LVEF &lt;=40%, HTN, DM, or anterior MI</x:t>
  </x:si>
  <x:si>
    <x:t xml:space="preserve">add MRA if LVEF &lt;=40% with HF/DM</x:t>
  </x:si>
  <x:si>
    <x:t xml:space="preserve">Radial-first arterial access (mortality + bleeding benefit)</x:t>
  </x:si>
  <x:si>
    <x:t xml:space="preserve">Avoid routine morphine (blunts P2Y12 absorption) and routine oxygen (only if SaO2 &lt;90%)</x:t>
  </x:si>
  <x:si>
    <x:t xml:space="preserve">CI-AKI prophylaxis: isotonic saline hydration + contrast minimization</x:t>
  </x:si>
  <x:si>
    <x:t xml:space="preserve">ICU/CCU: STEMI, cardiogenic shock (Killip III/IV), sustained VT/VF or high-grade AV block, mechanical complication, or mechanical circulatory support (IABP/Impella)</x:t>
  </x:si>
  <x:si>
    <x:t xml:space="preserve">Step-down/CCU 24h then telemetry floor: uncomplicated primary PCI</x:t>
  </x:si>
  <x:si>
    <x:t xml:space="preserve">Telemetry floor: stable NSTEMI</x:t>
  </x:si>
  <x:si>
    <x:t xml:space="preserve">Recovery/telemetry then floor or same-day discharge: uncomplicated elective PCI</x:t>
  </x:si>
  <x:si>
    <x:t xml:space="preserve">Mobility: early ambulation 2-6h after radial hemostasis, 4-6h after femoral</x:t>
  </x:si>
  <x:si>
    <x:t xml:space="preserve">VTE prophylaxis: risk-assess — therapeutic peri-PCI antithrombotics plus early mobilization often suffice for short stays</x:t>
  </x:si>
  <x:si>
    <x:t xml:space="preserve">add pharmacologic prophylaxis (enoxaparin/heparin) or mechanical device if prolonged immobility and acceptable bleeding risk</x:t>
  </x:si>
  <x:si>
    <x:t xml:space="preserve">Glycemic control: target 140-180 mg/dL, avoid hypoglycemia, insulin as needed</x:t>
  </x:si>
  <x:si>
    <x:t xml:space="preserve">no significant arrhythmia for &gt;=24h (post-MI)</x:t>
  </x:si>
  <x:si>
    <x:t xml:space="preserve">follow-up arranged</x:t>
  </x:si>
  <x:si>
    <x:t xml:space="preserve">Elective same-day-discharge criteria: successful uncomplicated PCI, stable vitals/ECG, hemostatic access, ambulatory, no active bleeding, and adequate 4-6h post-procedure observation.</x:t>
  </x:si>
  <x:si>
    <x:t xml:space="preserve">Medication reconciliation: DAPT (aspirin 81 mg + prasugrel/ticagrelor/clopidogrel) with EXPLICIT duration and do-not-stop-early counseling</x:t>
  </x:si>
  <x:si>
    <x:t xml:space="preserve">high-intensity statin (+/- ezetimibe/PCSK9)</x:t>
  </x:si>
  <x:si>
    <x:t xml:space="preserve">ACEi/ARB (+/- MRA/SGLT2i)</x:t>
  </x:si>
  <x:si>
    <x:t xml:space="preserve">Follow-up: cardiology within 7-14 days, PCP, cardiac-rehab enrollment, repeat lipid/renal labs</x:t>
  </x:si>
  <x:si>
    <x:t xml:space="preserve">Patient education: stent-thrombosis risk of premature DAPT cessation, return-precautions, smoking cessation, and risk-factor targets (LDL-C &gt;=50% reduction and &lt;70 mg/dL, consider &lt;55</x:t>
  </x:si>
  <x:si>
    <x:t xml:space="preserve">BP &lt;130/80</x:t>
  </x:si>
  <x:si>
    <x:t xml:space="preserve">HbA1c &lt;7%)</x:t>
  </x:si>
  <x:si>
    <x:t xml:space="preserve">Transitions of care: 48-72h post-discharge phone call, confirm medication access, reinforce adherence with teach-back.</x:t>
  </x:si>
  <x:si>
    <x:t xml:space="preserve">Collapsed DRG 246-251 spans roughly 2-4.5 days by tier</x:t>
  </x:si>
  <x:si>
    <x:t xml:space="preserve">Without-MCC tiers (DRG 247 DES, 249 non-DES, 251 no-stent) GMLOS approximately 2 days (modal DRG 247 near 1.9-2.0 days)</x:t>
  </x:si>
  <x:si>
    <x:t xml:space="preserve">With-MCC/complex tiers (DRG 246, 248, 250) GMLOS approximately 3.5-4.5 days</x:t>
  </x:si>
  <x:si>
    <x:t xml:space="preserve">Group-weighted typical LOS approximately 2.5-3 days.</x:t>
  </x:si>
  <x:si>
    <x:t xml:space="preserve">Elective uncomplicated PCI: same-day discharge (0-1 day) per SCAI LOS consensus</x:t>
  </x:si>
  <x:si>
    <x:t xml:space="preserve">Uncomplicated NSTEMI: 1-2 days</x:t>
  </x:si>
  <x:si>
    <x:t xml:space="preserve">Uncomplicated STEMI: 2-3 days</x:t>
  </x:si>
  <x:si>
    <x:t xml:space="preserve">Complicated/MCC-tier (shock, HF, CI-AKI, major bleeding, staged multivessel): 3-4 days.</x:t>
  </x:si>
  <x:si>
    <x:t xml:space="preserve">STEMI timeliness: FMC-to-device/door-to-balloon &lt;=90 min and median time to primary PCI (legacy CMS AMI-8a/OP-3)</x:t>
  </x:si>
  <x:si>
    <x:t xml:space="preserve">Discharge secondary-prevention meds: aspirin, P2Y12 inhibitor, high-intensity statin, beta-blocker, and ACEi/ARB for LVEF &lt;=40%</x:t>
  </x:si>
  <x:si>
    <x:t xml:space="preserve">Cardiac-rehab referral rate (Class 1)</x:t>
  </x:si>
  <x:si>
    <x:t xml:space="preserve">NCDR risk-adjusted in-hospital PCI mortality</x:t>
  </x:si>
  <x:si>
    <x:t xml:space="preserve">CMS risk-standardized 30-day AMI mortality and 30-day AMI readmission</x:t>
  </x:si>
  <x:si>
    <x:t xml:space="preserve">Same-day-discharge rate among SDD-eligible elective PCI (efficiency/stewardship)</x:t>
  </x:si>
  <x:si>
    <x:t xml:space="preserve">Admit (inpatient) for: hemodynamic instability (SBP &lt;90 mmHg, HR &gt;100, orthostasis, shock index &gt;1), ongoing overt bleeding (active hematemesis, fresh melena, brisk hematochezia), Hgb drop or transfusion requirement, high-risk score (Glasgow-Blatchford &gt;=2 upper</x:t>
  </x:si>
  <x:si>
    <x:t xml:space="preserve">33929377, 36735555, 35120736, 23281973, 32242355</x:t>
  </x:si>
  <x:si>
    <x:t xml:space="preserve">Oakland &gt;8 lower), suspected variceal/cirrhotic bleed, hemodynamically significant anticoagulation-associated bleed, or need for urgent therapeutic endoscopy</x:t>
  </x:si>
  <x:si>
    <x:t xml:space="preserve">ED discharge/outpatient acceptable ONLY for very-low-risk upper GI bleed (GBS 0-1: no melena, normal vitals/Hgb, no syncope, no liver or heart failure — ACG 2021) or low-risk lower GI bleed (Oakland &lt;=8, ~95% probability of safe discharge — ACG 2023)</x:t>
  </x:si>
  <x:si>
    <x:t xml:space="preserve">direct ICU for shock, massive hematemesis, active variceal hemorrhage, or airway compromise</x:t>
  </x:si>
  <x:si>
    <x:t xml:space="preserve">Glasgow-Blatchford Score (GBS, 0-23): 0-1 = very low risk -&gt; outpatient management (ACG 2021), &gt;=7 predicts endoscopic/hemostatic intervention, &gt;=12 = high risk (Lau NEJM 2020 urgent-endoscopy population)</x:t>
  </x:si>
  <x:si>
    <x:t xml:space="preserve">AIMS65 (Age&gt;65, INR&gt;1.5, Albumin&lt;3.0 g/dL, Altered mental status, SBP&lt;=90): &gt;=2 predicts higher in-hospital mortality</x:t>
  </x:si>
  <x:si>
    <x:t xml:space="preserve">Rockall score (pre- and post-endoscopy) &gt;=5 = high rebleeding/mortality</x:t>
  </x:si>
  <x:si>
    <x:t xml:space="preserve">Forrest classification at endoscopy: Ia/Ib/IIa/IIb = high-risk stigmata -&gt; endoscopic therapy + high-dose PPI, IIc/III = low risk -&gt; early feed/discharge</x:t>
  </x:si>
  <x:si>
    <x:t xml:space="preserve">Oakland score (lower GI, 0-35) &lt;=8 -&gt; safe discharge</x:t>
  </x:si>
  <x:si>
    <x:t xml:space="preserve">CBC with serial Hgb/Hct q4-6h (caution: initial Hgb underestimates acute loss before equilibration)</x:t>
  </x:si>
  <x:si>
    <x:t xml:space="preserve">type &amp; crossmatch &gt;=2 units</x:t>
  </x:si>
  <x:si>
    <x:t xml:space="preserve">CMP with BUN/Cr (elevated BUN:Cr &gt;30:1 suggests upper source)</x:t>
  </x:si>
  <x:si>
    <x:t xml:space="preserve">Triggers: INR elevation -&gt; reversal, platelets &lt;50k with active bleeding -&gt; platelet transfusion, fibrinogen &lt;150 -&gt; cryoprecipitate, rising lactate -&gt; escalate resuscitation, low albumin/high INR -&gt; feeds AIMS65/Child-Pugh scoring</x:t>
  </x:si>
  <x:si>
    <x:t xml:space="preserve">Upper GI: EGD within 24h of presentation (ACG 2021)</x:t>
  </x:si>
  <x:si>
    <x:t xml:space="preserve">if variceal/cirrhotic suspected, EGD within 12h (Baveno VII)</x:t>
  </x:si>
  <x:si>
    <x:t xml:space="preserve">urgent EGD &lt;6h is NOT superior to 6-24h even in high-risk GBS&gt;=12 (Lau NEJM 2020) — do not rush at expense of resuscitation</x:t>
  </x:si>
  <x:si>
    <x:t xml:space="preserve">Lower GI: if hemodynamically stable, non-urgent inpatient colonoscopy after adequate bowel prep (urgent &lt;24h colonoscopy shows no outcome benefit — ACG 2023)</x:t>
  </x:si>
  <x:si>
    <x:t xml:space="preserve">if ongoing severe/unstable LGIB, CT angiography FIRST (detects &gt;=0.3-0.5 mL/min) then IR transcatheter embolization or targeted colonoscopy</x:t>
  </x:si>
  <x:si>
    <x:t xml:space="preserve">Obscure/massive with negative EGD+colonoscopy: CTA, tagged-RBC scintigraphy (detects 0.1-0.5 mL/min), push enteroscopy or video capsule</x:t>
  </x:si>
  <x:si>
    <x:t xml:space="preserve">First hour: two large-bore IVs (&gt;=18G), balanced crystalloid resuscitation, activate massive transfusion protocol (1:1:1) if shock</x:t>
  </x:si>
  <x:si>
    <x:t xml:space="preserve">suspected variceal bleed = immediate bundle -&gt; vasoactive drug (octreotide/terlipressin/somatostatin) PLUS IV ceftriaxone 1 g STAT, both BEFORE endoscopy (antibiotics reduce mortality/rebleeding — Baveno VII)</x:t>
  </x:si>
  <x:si>
    <x:t xml:space="preserve">erythromycin 250 mg IV (prokinetic) 30-120 min pre-endoscopy to improve mucosal visualization (ACG 2021)</x:t>
  </x:si>
  <x:si>
    <x:t xml:space="preserve">EGD within 24h (variceal within 12h)</x:t>
  </x:si>
  <x:si>
    <x:t xml:space="preserve">severe unstable LGIB -&gt; CTA then IR embolization within hours</x:t>
  </x:si>
  <x:si>
    <x:t xml:space="preserve">RESTRICTIVE RBC transfusion threshold Hgb &lt;7 g/dL (target 7-9), transfuse &lt;8 if active ACS/CAD — restrictive strategy improved 6-week survival 95% vs 91% (Villanueva NEJM 2013)</x:t>
  </x:si>
  <x:si>
    <x:t xml:space="preserve">variceal target Hgb 7-8</x:t>
  </x:si>
  <x:si>
    <x:t xml:space="preserve">Non-variceal: IV PPI (pantoprazole 80 mg bolus then 8 mg/h infusion or 40 mg IV BID)</x:t>
  </x:si>
  <x:si>
    <x:t xml:space="preserve">after endoscopic hemostasis of high-risk stigmata, high-dose PPI x72h then oral PPI BID x2 weeks (ACG 2021)</x:t>
  </x:si>
  <x:si>
    <x:t xml:space="preserve">Variceal: vasoactive agent (octreotide 50 mcg bolus + 50 mcg/h x2-5 days) + ceftriaxone 1 g/24h up to 7 days + lactulose for HE prophylaxis (Baveno VII)</x:t>
  </x:si>
  <x:si>
    <x:t xml:space="preserve">Reversal: warfarin -&gt; 4-factor PCC + IV vitamin K 10 mg</x:t>
  </x:si>
  <x:si>
    <x:t xml:space="preserve">dabigatran -&gt; idarucizumab 5 g</x:t>
  </x:si>
  <x:si>
    <x:t xml:space="preserve">apixaban/rivaroxaban -&gt; andexanet alfa or 4F-PCC</x:t>
  </x:si>
  <x:si>
    <x:t xml:space="preserve">do NOT delay endoscopy to fully normalize INR (safe at INR &lt;2.5)</x:t>
  </x:si>
  <x:si>
    <x:t xml:space="preserve">platelets if &lt;50k with active bleeding</x:t>
  </x:si>
  <x:si>
    <x:t xml:space="preserve">Source control: endoscopic hemostasis (through-the-scope clips, thermal/bipolar coagulation, TC-325 hemostatic powder</x:t>
  </x:si>
  <x:si>
    <x:t xml:space="preserve">ICU: hemodynamic instability/shock, active variceal hemorrhage, ongoing transfusion requirement, massive hematemesis or airway-protection need, post-massive-transfusion</x:t>
  </x:si>
  <x:si>
    <x:t xml:space="preserve">Step-down/telemetry: stabilized after hemostasis but high-risk stigmata (Forrest Ia-IIb), significant cardiopulmonary comorbidity, or cirrhosis</x:t>
  </x:si>
  <x:si>
    <x:t xml:space="preserve">Escalation triggers: recurrent hematemesis or hematochezia, HR &gt;100 or SBP &lt;90, Hgb drop &gt;2 g/dL, new/worsening tachycardia, rising lactate, or altered mental status -&gt; rapid response and repeat endoscopy/IR</x:t>
  </x:si>
  <x:si>
    <x:t xml:space="preserve">Diet: NPO peri-endoscopy, then advance clears -&gt; regular within 24h after hemostasis (low-risk stigmata can feed early)</x:t>
  </x:si>
  <x:si>
    <x:t xml:space="preserve">VTE: mechanical prophylaxis (intermittent pneumatic compression) during active bleeding</x:t>
  </x:si>
  <x:si>
    <x:t xml:space="preserve">HOLD pharmacologic prophylaxis until hemostasis confirmed, then resume LMWH/UFH</x:t>
  </x:si>
  <x:si>
    <x:t xml:space="preserve">Glucose control: target 140-180 mg/dL</x:t>
  </x:si>
  <x:si>
    <x:t xml:space="preserve">Hemodynamically stable &gt;=24h</x:t>
  </x:si>
  <x:si>
    <x:t xml:space="preserve">Hgb stable without transfusion &gt;=24-48h with no recurrent overt bleeding</x:t>
  </x:si>
  <x:si>
    <x:t xml:space="preserve">risk profile (GBS-informed) appropriate for outpatient follow-up</x:t>
  </x:si>
  <x:si>
    <x:t xml:space="preserve">Medication reconciliation: PPI BID x2 weeks then daily for peptic ulcer disease</x:t>
  </x:si>
  <x:si>
    <x:t xml:space="preserve">NSBB (carvedilol preferred) titrated for variceal secondary prophylaxis</x:t>
  </x:si>
  <x:si>
    <x:t xml:space="preserve">Follow-up: GI within 2-4 weeks, repeat EGD at 8-12 weeks for gastric ulcer healing/malignancy exclusion, serial EVL until varix eradication, H. pylori test-of-cure</x:t>
  </x:si>
  <x:si>
    <x:t xml:space="preserve">Transitions: anticoagulation clinic linkage, PCP appointment, and discharge summary to PCP and GI</x:t>
  </x:si>
  <x:si>
    <x:t xml:space="preserve">Approx GMLOS benchmarks by collapsed DRG: 379 (no CC/MCC) ~2.3-2.5 days</x:t>
  </x:si>
  <x:si>
    <x:t xml:space="preserve">378 (with CC) ~3.2-3.4 days</x:t>
  </x:si>
  <x:si>
    <x:t xml:space="preserve">377 (with MCC) ~4.3-4.5 days</x:t>
  </x:si>
  <x:si>
    <x:t xml:space="preserve">blended group expected LOS ~3-4 days</x:t>
  </x:si>
  <x:si>
    <x:t xml:space="preserve">Optimized target: very-low-risk upper GI (GBS 0-1) avoid admission entirely (ED discharge/observation, 0 inpatient days)</x:t>
  </x:si>
  <x:si>
    <x:t xml:space="preserve">uncomplicated non-variceal post-hemostasis 2-3 days</x:t>
  </x:si>
  <x:si>
    <x:t xml:space="preserve">variceal/cirrhotic 4-5 days</x:t>
  </x:si>
  <x:si>
    <x:t xml:space="preserve">blended best-practice target ~2-3 days with an early-discharge protocol for low-risk stigmata</x:t>
  </x:si>
  <x:si>
    <x:t xml:space="preserve">Documented pre-endoscopic risk stratification (GBS/AIMS65)</x:t>
  </x:si>
  <x:si>
    <x:t xml:space="preserve">time-to-endoscopy &lt;24h (variceal &lt;12h)</x:t>
  </x:si>
  <x:si>
    <x:t xml:space="preserve">adherence to restrictive transfusion threshold (Hgb &lt;7)</x:t>
  </x:si>
  <x:si>
    <x:t xml:space="preserve">antibiotic prophylaxis administered in cirrhotic GI bleed (validated quality indicator)</x:t>
  </x:si>
  <x:si>
    <x:t xml:space="preserve">in-hospital and 30-day mortality</x:t>
  </x:si>
  <x:si>
    <x:t xml:space="preserve">Note: unlike sepsis (SEP-1), there is no dedicated CMS core measure for GI bleed — institutions track via internal dashboards and UGIB care-bundle indicators (e.g., NICE/BSG)</x:t>
  </x:si>
  <x:si>
    <x:t xml:space="preserve">Inpatient admission for: TG18-diagnosed acute cholecystitis, especially Grade II (moderate) or Grade III (severe/organ dysfunction)</x:t>
  </x:si>
  <x:si>
    <x:t xml:space="preserve">29045062, 29090866, 33153472, 32399938, 30979521, 24022431, 30297544, 26460661</x:t>
  </x:si>
  <x:si>
    <x:t xml:space="preserve">TG18 acute-cholecystitis severity: Grade I mild (no organ dysfunction, mild inflammation)</x:t>
  </x:si>
  <x:si>
    <x:t xml:space="preserve">Grade II moderate (WBC &gt;18,000/mm3, palpable tender RUQ mass, symptoms &gt;72h, or marked local inflammation-gangrenous/emphysematous cholecystitis, pericholecystic or hepatic abscess, biliary peritonitis)</x:t>
  </x:si>
  <x:si>
    <x:t xml:space="preserve">Grade III severe (any organ dysfunction: hypotension needing vasopressors, altered mentation, PaO2/FiO2 &lt;300, Cr &gt;2.0 mg/dL or oliguria, INR &gt;1.5, platelets &lt;100,000)</x:t>
  </x:si>
  <x:si>
    <x:t xml:space="preserve">TG18 cholangitis grading I-III (Reynolds pentad=Grade III)</x:t>
  </x:si>
  <x:si>
    <x:t xml:space="preserve">ASA-PS and Charlson Comorbidity Index drive operative timing (TG18 flowchart: early lap chole if CCI &lt;=5 and ASA-PS &lt;=2 for Grade I-II</x:t>
  </x:si>
  <x:si>
    <x:t xml:space="preserve">CCI &lt;=3 and ASA-PS &lt;=2 at an advanced center for selected Grade III)</x:t>
  </x:si>
  <x:si>
    <x:t xml:space="preserve">APACHE II &gt;=7 = high-risk (CHOCOLATE-still favors cholecystectomy over drainage)</x:t>
  </x:si>
  <x:si>
    <x:t xml:space="preserve">CBC (leukocytosis &gt;18,000 = TG18 Grade II marker</x:t>
  </x:si>
  <x:si>
    <x:t xml:space="preserve">CRP (&gt;3 mg/dL supports TG18 systemic-inflammation criterion)</x:t>
  </x:si>
  <x:si>
    <x:t xml:space="preserve">complete LFTs-AST, ALT, ALP, GGT, total/direct bilirubin (elevation flags choledocholithiasis/cholangitis and triggers ASGE CBD-stone risk stratification, e.g., bilirubin &gt;4 mg/dL = high-probability predictor)</x:t>
  </x:si>
  <x:si>
    <x:t xml:space="preserve">lipase/amylase (&gt;3x ULN = gallstone pancreatitis)</x:t>
  </x:si>
  <x:si>
    <x:t xml:space="preserve">blood cultures x2 BEFORE antibiotics in suspected cholangitis/sepsis</x:t>
  </x:si>
  <x:si>
    <x:t xml:space="preserve">PT/INR and platelets (TG18 Grade III hepatic/hematologic dysfunction and pre-op coagulopathy)</x:t>
  </x:si>
  <x:si>
    <x:t xml:space="preserve">HbA1c and glucose for perioperative optimization.</x:t>
  </x:si>
  <x:si>
    <x:t xml:space="preserve">Transabdominal RUQ ultrasound FIRST-LINE within hours of presentation (gallstones, wall thickening &gt;4-5 mm, pericholecystic fluid, sonographic Murphy sign, CBD diameter &gt;6 mm suggests stone/obstruction)</x:t>
  </x:si>
  <x:si>
    <x:t xml:space="preserve">For choledocholithiasis: ASGE pathway-high probability (CBD stone seen on imaging, clinical cholangitis, or bilirubin &gt;4 mg/dL with dilated CBD) go directly to therapeutic ERCP within 24h</x:t>
  </x:si>
  <x:si>
    <x:t xml:space="preserve">Septic shock from acute cholangitis/Grade III disease: Surviving Sepsis 1-hour bundle-measure lactate, draw blood cultures, broad-spectrum antibiotics &lt;=1h, 30 mL/kg balanced crystalloid for hypotension/lactate &gt;=4, vasopressors to MAP &gt;=65</x:t>
  </x:si>
  <x:si>
    <x:t xml:space="preserve">Acute cholangitis: biliary decompression/ERCP-URGENT within 24-48h, EMERGENT &lt;12h for Grade III/suppurative cholangitis not responding to resuscitation</x:t>
  </x:si>
  <x:si>
    <x:t xml:space="preserve">Acute cholecystitis: EARLY laparoscopic cholecystectomy-ideally within 24h of admission (ACDC) and within 7-10 days of symptom onset</x:t>
  </x:si>
  <x:si>
    <x:t xml:space="preserve">index-admission surgery is standard of care (WSES 2020)</x:t>
  </x:si>
  <x:si>
    <x:t xml:space="preserve">Gallstone pancreatitis with concurrent cholangitis or ongoing obstruction: ERCP within 24-72h</x:t>
  </x:si>
  <x:si>
    <x:t xml:space="preserve">same-admission cholecystectomy before discharge for mild disease (PONCHO)</x:t>
  </x:si>
  <x:si>
    <x:t xml:space="preserve">Surgical antibiotic prophylaxis within 60 min of incision.</x:t>
  </x:si>
  <x:si>
    <x:t xml:space="preserve">multimodal analgesia (NSAID e.g. ketorolac and/or opioid, acetaminophen)</x:t>
  </x:si>
  <x:si>
    <x:t xml:space="preserve">Empiric antibiotics per TG18 (Gomi 2018): community-acquired Grade I-II-cefazolin/cefuroxime or ceftriaxone, add metronidazole for anaerobic/biliary-enteric coverage</x:t>
  </x:si>
  <x:si>
    <x:t xml:space="preserve">Grade I after uncomplicated cholecystectomy: stop antibiotics within 24h (or prophylaxis only)</x:t>
  </x:si>
  <x:si>
    <x:t xml:space="preserve">Grade II-III/cholangitis: 4-7 days after source control</x:t>
  </x:si>
  <x:si>
    <x:t xml:space="preserve">Reverse anticoagulation pre-op (vitamin K/4-factor PCC for warfarin, hold DOACs, platelets if &lt;50,000)</x:t>
  </x:si>
  <x:si>
    <x:t xml:space="preserve">telemetry if cardiac comorbidity</x:t>
  </x:si>
  <x:si>
    <x:t xml:space="preserve">Grade III acute cholecystitis or acute cholangitis with organ dysfunction/septic shock: ICU or step-down for vasopressor support, close hemodynamic/respiratory monitoring, and urgent source control</x:t>
  </x:si>
  <x:si>
    <x:t xml:space="preserve">Post-op uncomplicated laparoscopic cholecystectomy: PACU then floor or same-day discharge</x:t>
  </x:si>
  <x:si>
    <x:t xml:space="preserve">Escalation triggers: rising lactate, hypotension/MAP &lt;65 despite fluids, new vasopressor need, oliguria/rising creatinine, altered mental status, hypoxemia, or qSOFA &gt;=2-escalate to ICU and expedite biliary drainage.</x:t>
  </x:si>
  <x:si>
    <x:t xml:space="preserve">ERAS pathway: clear liquids advancing to regular diet as tolerated on POD0</x:t>
  </x:si>
  <x:si>
    <x:t xml:space="preserve">Early mobilization within hours of surgery</x:t>
  </x:si>
  <x:si>
    <x:t xml:space="preserve">Multimodal opioid-sparing analgesia (acetaminophen, NSAIDs, local anesthetic port infiltration) with PONV prophylaxis</x:t>
  </x:si>
  <x:si>
    <x:t xml:space="preserve">VTE prophylaxis by Caprini risk-mechanical SCDs plus pharmacologic LMWH (enoxaparin) or unfractionated heparin unless active bleeding/high bleeding risk</x:t>
  </x:si>
  <x:si>
    <x:t xml:space="preserve">Glucose control target &lt;180 mg/dL</x:t>
  </x:si>
  <x:si>
    <x:t xml:space="preserve">Disposition home for the majority of laparoscopic cases (often same-day or POD1)</x:t>
  </x:si>
  <x:si>
    <x:t xml:space="preserve">Schedule surgery clinic follow-up in 2-4 weeks</x:t>
  </x:si>
  <x:si>
    <x:t xml:space="preserve">GI/endoscopy follow-up for biliary stent removal (~4-6 weeks) or planned interval cholecystectomy</x:t>
  </x:si>
  <x:si>
    <x:t xml:space="preserve">Tiered by DRG: uncomplicated laparoscopic cholecystectomy (DRG 419) typically same-day to ~2 days (GMLOS ~1.8 days)</x:t>
  </x:si>
  <x:si>
    <x:t xml:space="preserve">with CC (418) ~3 days</x:t>
  </x:si>
  <x:si>
    <x:t xml:space="preserve">with MCC (417) ~5-6 days</x:t>
  </x:si>
  <x:si>
    <x:t xml:space="preserve">Open cholecystectomy without CDE (414-416) ~3-8 days rising with CC/MCC</x:t>
  </x:si>
  <x:si>
    <x:t xml:space="preserve">Cholecystectomy with common duct exploration (411-413) ~3-9 days rising with CC/MCC</x:t>
  </x:si>
  <x:si>
    <x:t xml:space="preserve">Overall admitted-cohort typical ~2-4 days. (CMS GMLOS values vary by fiscal-year MS-DRG version.)</x:t>
  </x:si>
  <x:si>
    <x:t xml:space="preserve">Optimized best-practice: uncomplicated symptomatic stones/biliary colic and many Grade I acute cholecystitis-ambulatory/same-day or &lt;=1 day</x:t>
  </x:si>
  <x:si>
    <x:t xml:space="preserve">Grade I-II acute cholecystitis with early laparoscopic cholecystectomy ~1-2 days</x:t>
  </x:si>
  <x:si>
    <x:t xml:space="preserve">mild gallstone pancreatitis with same-admission cholecystectomy ~2-3 days</x:t>
  </x:si>
  <x:si>
    <x:t xml:space="preserve">complicated, open, converted, or CDE cases ~3-5 days</x:t>
  </x:si>
  <x:si>
    <x:t xml:space="preserve">Early index-admission surgery shortens stay markedly (ACDC: 5.4 vs 10.0 days for immediate vs delayed).</x:t>
  </x:si>
  <x:si>
    <x:t xml:space="preserve">Perioperative process measures: prophylactic antibiotic within 60 min of incision and appropriate selection/discontinuation</x:t>
  </x:si>
  <x:si>
    <x:t xml:space="preserve">VTE prophylaxis ordered</x:t>
  </x:si>
  <x:si>
    <x:t xml:space="preserve">30-day readmission</x:t>
  </x:si>
  <x:si>
    <x:t xml:space="preserve">mortality</x:t>
  </x:si>
  <x:si>
    <x:t xml:space="preserve">SEP-1 sepsis bundle compliance when septic cholangitis present</x:t>
  </x:si>
  <x:si>
    <x:t xml:space="preserve">Most acute gastroenteritis/GERD/functional GI is ED-discharge or &lt;24h observation after oral rehydration + antiemetics</x:t>
  </x:si>
  <x:si>
    <x:t xml:space="preserve">27068718, 29053792, 34807007, 35926490, 28631728, 10874060</x:t>
  </x:si>
  <x:si>
    <x:t xml:space="preserve">moderate-severe dehydration with hemodynamic instability (SBP &lt;90, HR &gt;100, or orthostasis) not corrected by IV bolus</x:t>
  </x:si>
  <x:si>
    <x:t xml:space="preserve">AKI (KDIGO &gt;=1, creatinine &gt;=1.5x baseline) or significant electrolyte/acid-base derangement (K &lt;3.0 or &gt;6.0, Na &lt;125 or &gt;155, HCO3 &lt;15/severe anion-gap acidosis)</x:t>
  </x:si>
  <x:si>
    <x:t xml:space="preserve">need for ongoing IV fluids/antiemetics &gt;24h</x:t>
  </x:si>
  <x:si>
    <x:t xml:space="preserve">esophageal food-bolus impaction needing urgent EGD</x:t>
  </x:si>
  <x:si>
    <x:t xml:space="preserve">Use observation (not inpatient) when expected resolution &lt;24-48h</x:t>
  </x:si>
  <x:si>
    <x:t xml:space="preserve">WHO/clinical dehydration classification (mild &lt;5%, moderate 5-9%, severe &gt;=10% body-weight loss) -&gt; severe drives IV resuscitation + admission</x:t>
  </x:si>
  <x:si>
    <x:t xml:space="preserve">orthostatic vitals (SBP fall &gt;=20 mmHg or HR rise &gt;=30 bpm on standing) flag volume depletion. qSOFA &gt;=2 or NEWS2 &gt;=5 -&gt; sepsis workup/escalation, do NOT mislabel as simple gastroenteritis</x:t>
  </x:si>
  <x:si>
    <x:t xml:space="preserve">KDIGO AKI staging (stage 1 = Cr 1.5-1.9x baseline) -&gt; fluids + hold nephrotoxins</x:t>
  </x:si>
  <x:si>
    <x:t xml:space="preserve">Dysentery/severity criteria (grossly bloody/mucoid stool, T &gt;38.5C, &gt;=6 unformed stools/24h, or immunocompromise) -&gt; send stool studies + consider targeted empiric antibiotics UNLESS STEC suspected</x:t>
  </x:si>
  <x:si>
    <x:t xml:space="preserve">If esophagitis-related upper GI bleed: Glasgow-Blatchford Score &lt;=1 = low risk (outpatient), higher -&gt; admit + EGD</x:t>
  </x:si>
  <x:si>
    <x:t xml:space="preserve">AIMS65 adjunct</x:t>
  </x:si>
  <x:si>
    <x:t xml:space="preserve">CMP/BMP (Na, K, Cl, HCO3, BUN/Cr for dehydration + AKI, glucose, anion gap)</x:t>
  </x:si>
  <x:si>
    <x:t xml:space="preserve">Targeted stool studies when dysentery/immunocompromised/severe/duration &gt;7d: multiplex GI PCR panel or culture PLUS Shiga-toxin EIA (STEC), C. difficile toxin/PCR if antibiotic-associated or healthcare-onset, Giardia antigen/O&amp;P if travel/waterborne or &gt;14d</x:t>
  </x:si>
  <x:si>
    <x:t xml:space="preserve">HbA1c if new hyperglycemia</x:t>
  </x:si>
  <x:si>
    <x:t xml:space="preserve">EGD: urgent within 24h for esophageal food-bolus impaction, EMERGENT &lt;6h if complete obstruction or inability to manage secretions (aspiration risk)</x:t>
  </x:si>
  <x:si>
    <x:t xml:space="preserve">REPEAT EGD at 8-12 weeks for LA grade C/D erosive esophagitis to confirm healing and exclude Barrett esophagus</x:t>
  </x:si>
  <x:si>
    <x:t xml:space="preserve">Gastric-emptying scintigraphy (4-hour solid-phase</x:t>
  </x:si>
  <x:si>
    <x:t xml:space="preserve">&gt;10% retention at 4h = delayed) is the gold standard for gastroparesis, done outpatient after EGD excludes mechanical obstruction and after stopping emptying-delaying drugs (opioids, GLP-1 agonists, anticholinergics)</x:t>
  </x:si>
  <x:si>
    <x:t xml:space="preserve">No reperfusion-style bundle for benign GI, but time-anchored actions: antiemetic + start oral or IV rehydration within the first hour of ED triage for the dehydrated/vomiting patient</x:t>
  </x:si>
  <x:si>
    <x:t xml:space="preserve">Esophageal food-bolus impaction -&gt; endoscopic disimpaction within 24h (emergent &lt;6h if complete obstruction or airway/secretion compromise)</x:t>
  </x:si>
  <x:si>
    <x:t xml:space="preserve">If sepsis identified (qSOFA &gt;=2 / elevated lactate) -&gt; Surviving Sepsis 1-hour bundle: blood cultures before antibiotics, broad-spectrum antibiotics, 30 mL/kg balanced crystalloid, measure + recheck lactate (SEP-1)</x:t>
  </x:si>
  <x:si>
    <x:t xml:space="preserve">Urgently correct life-threatening derangements (K &lt;2.5, severe symptomatic hyponatremia, severe acidosis)</x:t>
  </x:si>
  <x:si>
    <x:t xml:space="preserve">Esophagitis-related upper GI bleed -&gt; resuscitate, IV PPI, EGD within 24h</x:t>
  </x:si>
  <x:si>
    <x:t xml:space="preserve">IV balanced isotonic crystalloid (lactated Ringer or 0.9% NaCl) bolus then maintenance for moderate-severe dehydration/failed ORT, replacing K/Mg/Phos</x:t>
  </x:si>
  <x:si>
    <x:t xml:space="preserve">Antiemetics: ondansetron (5-HT3 antagonist) first-line (monitor QTc)</x:t>
  </x:si>
  <x:si>
    <x:t xml:space="preserve">AVOID empiric antibiotics AND antimotility agents when E. coli O157:H7/STEC suspected (increases HUS risk)</x:t>
  </x:si>
  <x:si>
    <x:t xml:space="preserve">Acid suppression: PPI (omeprazole/pantoprazole/esomeprazole) standard once-daily x8 weeks for erosive esophagitis/GERD (twice-daily for LA C/D or partial response), IV PPI if bleeding/NPO</x:t>
  </x:si>
  <x:si>
    <x:t xml:space="preserve">Gastroparesis prokinetics: metoclopramide first-line (lowest dose, &lt;12 weeks</x:t>
  </x:si>
  <x:si>
    <x:t xml:space="preserve">Transfuse RBC at restrictive Hgb &lt;7 g/dL (&lt;8 with cardiovascular disease) if bleeding esophagitis</x:t>
  </x:si>
  <x:si>
    <x:t xml:space="preserve">Telemetry if significant electrolyte derangement (hypo/hyperkalemia), baseline QTc prolongation with QT-prolonging antiemetics, or cardiac comorbidity</x:t>
  </x:si>
  <x:si>
    <x:t xml:space="preserve">Step-down/ICU only for hemodynamic instability/septic shock, severe metabolic derangement requiring aggressive correction, massive GI hemorrhage, or airway compromise/aspiration</x:t>
  </x:si>
  <x:si>
    <x:t xml:space="preserve">Escalation triggers: persistent hypotension or tachycardia despite adequate resuscitation, rising lactate, worsening AKI, altered mental status, or NEWS2 &gt;=7</x:t>
  </x:si>
  <x:si>
    <x:t xml:space="preserve">pharmacologic prophylaxis (enoxaparin or unfractionated heparin) for moderate-high risk without active bleeding, mechanical prophylaxis if bleeding risk</x:t>
  </x:si>
  <x:si>
    <x:t xml:space="preserve">Glucose target 140-180 mg/dL</x:t>
  </x:si>
  <x:si>
    <x:t xml:space="preserve">appropriate follow-up arranged</x:t>
  </x:si>
  <x:si>
    <x:t xml:space="preserve">Medication reconciliation: define antimicrobial duration, set 8-week PPI course for erosive esophagitis with planned reassessment/step-down, PRN antiemetic with QTc caution, stop inappropriate antimotility agents, deprescribe unnecessary PPIs</x:t>
  </x:si>
  <x:si>
    <x:t xml:space="preserve">Follow-up: PCP within 7-14 days</x:t>
  </x:si>
  <x:si>
    <x:t xml:space="preserve">GI for EGD/biopsy results, repeat EGD (LA C/D) at 8-12 weeks, gastric-emptying/motility clinic, EoE follow-up</x:t>
  </x:si>
  <x:si>
    <x:t xml:space="preserve">GMLOS 2.5 days for DRG 392 (without MCC</x:t>
  </x:si>
  <x:si>
    <x:t xml:space="preserve">AMLOS 3.2 days, relative weight 0.78) and 3.8 days for DRG 391 (with MCC</x:t>
  </x:si>
  <x:si>
    <x:t xml:space="preserve">AMLOS 5.1 days, relative weight 1.27)</x:t>
  </x:si>
  <x:si>
    <x:t xml:space="preserve">blended typical stay 2.5-3.8 days (CMS IPPS benchmarks)</x:t>
  </x:si>
  <x:si>
    <x:t xml:space="preserve">Non-MCC (DRG 392): 1-2 days, with many cases appropriately diverted to observation status or ED discharge after an oral-rehydration + antiemetic pathway</x:t>
  </x:si>
  <x:si>
    <x:t xml:space="preserve">with-MCC (DRG 391): ~3 days once AKI/electrolytes corrected and oral intake restored</x:t>
  </x:si>
  <x:si>
    <x:t xml:space="preserve">Not a mandated CMS core-measure condition, but track: 30-day all-cause readmission rate</x:t>
  </x:si>
  <x:si>
    <x:t xml:space="preserve">antibiotic stewardship (avoidance of inappropriate empiric antibiotics, especially in suspected STEC)</x:t>
  </x:si>
  <x:si>
    <x:t xml:space="preserve">SEP-1 compliance when sepsis present</x:t>
  </x:si>
  <x:si>
    <x:t xml:space="preserve">Inpatient admission (not ED d/c or obs) for: symptomatic or profound hyponatremia — serum Na &lt;120 mmol/L, or &lt;125 with symptoms (nausea/vomiting, confusion, seizure, coma), or ACUTE (&lt;48h) drop needing IV 3% saline and q2-4h Na monitoring</x:t>
  </x:si>
  <x:si>
    <x:t xml:space="preserve">24569496, 24074529, 33104189, 29485925</x:t>
  </x:si>
  <x:si>
    <x:t xml:space="preserve">hypokalemia K &lt;2.5 mEq/L, or &lt;3.0 with ECG changes/arrhythmia/paralysis/digoxin use, or refractory to oral repletion</x:t>
  </x:si>
  <x:si>
    <x:t xml:space="preserve">ED-discharge/observation instead: mild asymptomatic hyponatremia 130-134 with clear reversible cause</x:t>
  </x:si>
  <x:si>
    <x:t xml:space="preserve">mild hypokalemia 3.0-3.4 replaceable orally</x:t>
  </x:si>
  <x:si>
    <x:t xml:space="preserve">No single classic risk score</x:t>
  </x:si>
  <x:si>
    <x:t xml:space="preserve">stratify on 3 axes. (1) SYMPTOM severity (European CPG 2014): SEVERE (vomiting, seizures, GCS &lt;=8, cardiorespiratory distress) or MODERATELY-severe (nausea w/o vomiting, headache, confusion) -&gt; immediate 3% hypertonic saline</x:t>
  </x:si>
  <x:si>
    <x:t xml:space="preserve">mild -&gt; cause-directed. (2) BIOCHEMICAL severity: mild Na 130-134, moderate 125-129, profound/severe &lt;125 mmol/L</x:t>
  </x:si>
  <x:si>
    <x:t xml:space="preserve">apply hyperglycemia correction (+~2.4 mmol/L Na per 100 mg/dL glucose &gt;100). (3) ACUITY: acute &lt;48h (cerebral-edema risk, correct promptly) vs chronic &gt;=48h/unknown (osmotic demyelination risk, correct slowly)</x:t>
  </x:si>
  <x:si>
    <x:t xml:space="preserve">ODS high-risk flags -&gt; tighter cap (&lt;=8/24h): Na &lt;=105, hypokalemia, alcoholism, malnutrition, advanced liver disease</x:t>
  </x:si>
  <x:si>
    <x:t xml:space="preserve">Hypokalemia: severe &lt;2.5 or QTc prolongation/U-waves/arrhythmia -&gt; monitored bed</x:t>
  </x:si>
  <x:si>
    <x:t xml:space="preserve">STAT BMP (Na, K, Cl, HCO3, BUN, Cr, glucose) with corrected Na</x:t>
  </x:si>
  <x:si>
    <x:t xml:space="preserve">serum osmolality (confirm hypotonic &lt;275 mOsm/kg)</x:t>
  </x:si>
  <x:si>
    <x:t xml:space="preserve">the pivotal paired URINE osmolality + URINE sodium (Uosm &gt;100 with UNa &gt;30 in euvolemia = SIADH/impaired free-water excretion</x:t>
  </x:si>
  <x:si>
    <x:t xml:space="preserve">UNa &lt;20-30 = hypovolemia/low effective circulating volume)</x:t>
  </x:si>
  <x:si>
    <x:t xml:space="preserve">PO4 for refeeding risk)</x:t>
  </x:si>
  <x:si>
    <x:t xml:space="preserve">TSH and 8am cortisol (exclude hypothyroidism, adrenal insufficiency)</x:t>
  </x:si>
  <x:si>
    <x:t xml:space="preserve">serum uric acid (low &lt;4 mg/dL supports SIADH) and LFTs</x:t>
  </x:si>
  <x:si>
    <x:t xml:space="preserve">low PO4 -&gt; refeeding precautions.</x:t>
  </x:si>
  <x:si>
    <x:t xml:space="preserve">STAT 12-lead ECG for any significant K derangement (U-waves, flattened T, ST depression, QT prolongation -&gt; torsades risk in hypokalemia</x:t>
  </x:si>
  <x:si>
    <x:t xml:space="preserve">peaked T/widened QRS if hyperkalemia) — drives telemetry decision</x:t>
  </x:si>
  <x:si>
    <x:t xml:space="preserve">MRI brain (pons/extrapontine) reserved for suspected osmotic demyelination — imaging lags clinical signs by 1-2 weeks, so a normal early MRI does not exclude ODS</x:t>
  </x:si>
  <x:si>
    <x:t xml:space="preserve">Severe symptomatic hyponatremia (seizure/coma/cardioresp distress): 150 mL 3% (hypertonic) NaCl IV over 20 min (or 2 mL/kg), recheck Na at ~20-30 min, REPEAT bolus up to 2-3x until serum Na rises 5 mmol/L or symptoms resolve — target +5 mmol/L in the FIRST HOUR to relieve cerebral edema (SALSA: rapid intermittent bolus preferred over continuous infusion)</x:t>
  </x:si>
  <x:si>
    <x:t xml:space="preserve">Hard ceilings: &lt;=10 mmol/L rise in first 24h, &lt;=8 mmol/L/24h thereafter</x:t>
  </x:si>
  <x:si>
    <x:t xml:space="preserve">stop hypertonic when Na up 10 or reaches 130</x:t>
  </x:si>
  <x:si>
    <x:t xml:space="preserve">Recheck Na q2h during active hypertonic therapy</x:t>
  </x:si>
  <x:si>
    <x:t xml:space="preserve">Overcorrection approaching/exceeding limit: RESCUE with D5W (3 mL/kg/h) +/- desmopressin 2-4 mcg IV/SC q6-8h to re-lower</x:t>
  </x:si>
  <x:si>
    <x:t xml:space="preserve">Severe hypokalemia with ECG changes/arrhythmia/paralysis: IV KCl &lt;=10 mEq/h peripheral (up to 20 mEq/h central) on telemetry + IV magnesium</x:t>
  </x:si>
  <x:si>
    <x:t xml:space="preserve">Suspected adrenal crisis: hydrocortisone 100 mg IV immediately.</x:t>
  </x:si>
  <x:si>
    <x:t xml:space="preserve">HYPOVOLEMIC hyponatremia/dehydration: restore volume with isotonic crystalloid — balanced solution (LR/Plasma-Lyte) generally preferred over 0.9% saline for resuscitation (SMART: lower MAKE30, less hyperchloremic acidosis), but anticipate ADH shutoff -&gt; brisk aquaresis/auto-overcorrection once euvolemic</x:t>
  </x:si>
  <x:si>
    <x:t xml:space="preserve">EUVOLEMIC/SIADH: fluid restriction &lt;800 mL-1 L/day first-line</x:t>
  </x:si>
  <x:si>
    <x:t xml:space="preserve">if inadequate, add oral urea 15-30 g/day or NaCl tablets + loop diuretic (furosemide)</x:t>
  </x:si>
  <x:si>
    <x:t xml:space="preserve">tolvaptan (V2-antagonist) only specialist-initiated, boxed warning (in-hospital start, no fluid restriction initially, avoid in liver disease, monitor overcorrection)</x:t>
  </x:si>
  <x:si>
    <x:t xml:space="preserve">HYPERVOLEMIC (HF/cirrhosis): sodium + fluid restriction, loop diuretic, treat underlying</x:t>
  </x:si>
  <x:si>
    <x:t xml:space="preserve">SEVERE SYMPTOMATIC (any volume): 3% saline per protocol above</x:t>
  </x:si>
  <x:si>
    <x:t xml:space="preserve">HYPOKALEMIA: KCl oral if K &gt;2.5 and tolerating (20 mEq raises serum ~0.2 mEq/L</x:t>
  </x:si>
  <x:si>
    <x:t xml:space="preserve">each 0.3 below normal ~100 mEq deficit), IV if &lt;2.5/NPO/symptomatic</x:t>
  </x:si>
  <x:si>
    <x:t xml:space="preserve">ALWAYS co-repletion magnesium (MgSO4 1-2 g IV)</x:t>
  </x:si>
  <x:si>
    <x:t xml:space="preserve">ICU: severe symptomatic hyponatremia needing 3% saline with q1-2h Na, active seizures, GCS &lt;=8/airway compromise, arrhythmia from severe hypokalemia, or hemodynamic instability</x:t>
  </x:si>
  <x:si>
    <x:t xml:space="preserve">Step-down/telemetry: active 3% saline with q2-4h Na, K &lt;2.5 or ECG changes, IV KCl &gt;10 mEq/h, or high overcorrection risk on desmopressin clamp</x:t>
  </x:si>
  <x:si>
    <x:t xml:space="preserve">Floor: hemodynamically stable, oral or low-rate IV repletion, Na monitoring q6-12h</x:t>
  </x:si>
  <x:si>
    <x:t xml:space="preserve">Escalation triggers: new neurologic change or seizure, Na rise &gt;8-10 mmol/L/24h (overcorrection), refractory K &lt;2.5, new arrhythmia, or hemodynamic decline.</x:t>
  </x:si>
  <x:si>
    <x:t xml:space="preserve">Diet cause-specific: fluid restriction &lt;800 mL-1 L/day for SIADH/hypervolemic states, with liberal sodium/protein to aid solute-driven water excretion in SIADH</x:t>
  </x:si>
  <x:si>
    <x:t xml:space="preserve">cautious stepwise refeeding in malnourished/alcoholic patients with q6-12h K/PO4/Mg to prevent refeeding syndrome</x:t>
  </x:si>
  <x:si>
    <x:t xml:space="preserve">VTE prophylaxis by risk (Padua &gt;=4): pharmacologic LMWH/UFH unless contraindicated, otherwise mechanical</x:t>
  </x:si>
  <x:si>
    <x:t xml:space="preserve">Serum Na corrected to a safe range (typically &gt;=125-130 mmol/L, asymptomatic, corrected at a safe rate) and stable on an oral/sustainable regimen for &gt;=24h with no IV hypertonic and no ongoing overcorrection risk</x:t>
  </x:si>
  <x:si>
    <x:t xml:space="preserve">K &gt;=3.5 mEq/L and Mg normal on oral repletion with no ECG changes/arrhythmia</x:t>
  </x:si>
  <x:si>
    <x:t xml:space="preserve">give explicit SIADH plan (fluid-restriction target in mL/day, salt/urea, tolvaptan monitoring if applicable)</x:t>
  </x:si>
  <x:si>
    <x:t xml:space="preserve">CRITICAL follow-up: repeat BMP within 24-72h (catches re-drop or delayed over-rise in chronic hyponatremia) with PCP, plus nephrology/endocrinology within 1-2 weeks for persistent SIADH/adrenal/thyroid causes</x:t>
  </x:si>
  <x:si>
    <x:t xml:space="preserve">Education: fluid-restriction adherence, recurrence symptoms, avoid OTC NSAIDs, alcohol counseling</x:t>
  </x:si>
  <x:si>
    <x:t xml:space="preserve">CMS IPPS benchmark (MDC 10): DRG 640 (with MCC) GMLOS ~3.7-3.9 days (AMLOS ~4.7-4.9)</x:t>
  </x:si>
  <x:si>
    <x:t xml:space="preserve">DRG 641 (without MCC) GMLOS ~2.7-2.9 days (AMLOS ~3.3-3.5)</x:t>
  </x:si>
  <x:si>
    <x:t xml:space="preserve">blended national mean ~3.2-3.5 days.</x:t>
  </x:si>
  <x:si>
    <x:t xml:space="preserve">~2.5-3.0 days blended under a protocolized pathway (DRG 641 non-MCC ~2 days</x:t>
  </x:si>
  <x:si>
    <x:t xml:space="preserve">DRG 640 MCC ~3.5 days)</x:t>
  </x:si>
  <x:si>
    <x:t xml:space="preserve">mild orally-replaceable cases diverted to ED/observation &lt;24h to avoid inpatient admission.</x:t>
  </x:si>
  <x:si>
    <x:t xml:space="preserve">No condition-specific CMS core measure (no SEP-1 analog)</x:t>
  </x:si>
  <x:si>
    <x:t xml:space="preserve">Track: sodium overcorrection rate (&gt;10 mmol/L/24h, or &gt;8 in high-ODS-risk) as a patient-safety metric</x:t>
  </x:si>
  <x:si>
    <x:t xml:space="preserve">iatrogenic hyponatremia/hypervolemia from inappropriate hypotonic IV fluids (fluid stewardship)</x:t>
  </x:si>
  <x:si>
    <x:t xml:space="preserve">CMS Hospital-Wide 30-day all-cause readmission</x:t>
  </x:si>
  <x:si>
    <x:t xml:space="preserve">observed-to-expected LOS and O/E mortality</x:t>
  </x:si>
  <x:si>
    <x:t xml:space="preserve">24-72h post-discharge BMP completion</x:t>
  </x:si>
  <x:si>
    <x:t xml:space="preserve">PSI-90 safety composite.</x:t>
  </x:si>
  <x:si>
    <x:t xml:space="preserve">Inpatient (ASAM Level 3.7 medically-monitored or 4 medically-managed) vs ED discharge/ambulatory withdrawal (ASAM Level 1-WM/2-WM)</x:t>
  </x:si>
  <x:si>
    <x:t xml:space="preserve">32511109, 32511106, 24657098, 8046805, 22999778, 12924748</x:t>
  </x:si>
  <x:si>
    <x:t xml:space="preserve">Admit if: PAWSS &gt;=4</x:t>
  </x:si>
  <x:si>
    <x:t xml:space="preserve">CIWA-Ar &gt;=15-19 or persistently rising despite treatment</x:t>
  </x:si>
  <x:si>
    <x:t xml:space="preserve">unstable vitals (HR&gt;120, SBP&gt;160 or DBP&gt;100, temp&gt;=38.3C)</x:t>
  </x:si>
  <x:si>
    <x:t xml:space="preserve">comorbid acute illness (CAD/arrhythmia, GI bleed, pancreatitis, sepsis, decompensated cirrhosis, DKA), significant electrolyte derangement, Wernicke signs, pregnancy, inability to tolerate PO, unsafe home/no support, active suicidality or psychosis, or polysubstance/opioid co-withdrawal needing MOUD</x:t>
  </x:si>
  <x:si>
    <x:t xml:space="preserve">ED discharge/outpatient WM if mild (CIWA-Ar&lt;10), PAWSS&lt;4, no complicated-withdrawal history, reliable support and follow-up.</x:t>
  </x:si>
  <x:si>
    <x:t xml:space="preserve">PAWSS (10 items) score &gt;=4 = high risk for complicated/severe withdrawal -&gt; prophylaxis + closer monitoring (Maldonado 2014, 100% sens/spec at threshold 4)</x:t>
  </x:si>
  <x:si>
    <x:t xml:space="preserve">CIWA-Ar (10 items, max 67): &lt;8-10 minimal (usually no meds), 8-15 mild-moderate, &gt;=15 (esp &gt;18-20) severe -&gt; drives symptom-triggered benzodiazepine dosing (medicate when CIWA-Ar &gt;=8-10)</x:t>
  </x:si>
  <x:si>
    <x:t xml:space="preserve">COWS (11 items) for opioid withdrawal: 5-12 mild, 13-24 moderate, 25-36 moderately severe, &gt;36 severe -&gt; start buprenorphine when COWS &gt;=8-12 to avoid precipitated withdrawal</x:t>
  </x:si>
  <x:si>
    <x:t xml:space="preserve">Screening: AUDIT-C (&gt;=4 men/&gt;=3 women) or CAGE (&gt;=2)</x:t>
  </x:si>
  <x:si>
    <x:t xml:space="preserve">Wernicke Caine criteria (&gt;=2 of 4 present).</x:t>
  </x:si>
  <x:si>
    <x:t xml:space="preserve">CBC (macrocytosis, thrombocytopenia), CMP with LFTs/glucose/renal, magnesium, phosphate, potassium (repletion targets Mg&gt;2, K&gt;4, normal PO4), serum ethanol level, urine drug screen, lipase, INR/coags &amp; ammonia if cirrhosis/encephalopathy, lactate, CK + urinalysis (rhabdomyolysis), beta-hCG (all women of childbearing age), TSH</x:t>
  </x:si>
  <x:si>
    <x:t xml:space="preserve">Front-load/rapidly escalate benzodiazepine (diazepam 10-20 mg or lorazepam 2-4 mg IV q1-2h) or single-dose phenobarbital 10 mg/kg IV for severe/high-risk withdrawal to abort progression to seizures/DTs</x:t>
  </x:si>
  <x:si>
    <x:t xml:space="preserve">Opioid overdose -&gt; immediate naloxone</x:t>
  </x:si>
  <x:si>
    <x:t xml:space="preserve">No formal door-to target, but treat CIWA-Ar &gt;=8-10 without delay and reassess q1-2h.</x:t>
  </x:si>
  <x:si>
    <x:t xml:space="preserve">First-line = BENZODIAZEPINES via symptom-triggered (CIWA-Ar-guided) dosing, preferred over fixed-schedule (Saitz 1994): long-acting self-tapering chlordiazepoxide 50-100 mg or diazepam 5-20 mg</x:t>
  </x:si>
  <x:si>
    <x:t xml:space="preserve">use lorazepam 2-4 mg (no active metabolites, glucuronidated) in cirrhosis/elderly/delirium</x:t>
  </x:si>
  <x:si>
    <x:t xml:space="preserve">BARBITURATE phenobarbital 10 mg/kg load as first-line or benzodiazepine-resistant adjunct (reduces ICU admission</x:t>
  </x:si>
  <x:si>
    <x:t xml:space="preserve">Rosenson 2013)</x:t>
  </x:si>
  <x:si>
    <x:t xml:space="preserve">alpha-2 agonist dexmedetomidine or antipsychotic haloperidol ONLY as adjunct to a benzodiazepine for autonomic hyperactivity/agitation (do NOT prevent seizures, never monotherapy)</x:t>
  </x:si>
  <x:si>
    <x:t xml:space="preserve">Repletion: thiamine 500 mg IV TID x3-5d if Wernicke suspected (else 100 mg IV daily prophylaxis), folate, multivitamin, IV magnesium/phosphate/potassium</x:t>
  </x:si>
  <x:si>
    <x:t xml:space="preserve">OPIOID: start MOUD - buprenorphine/naloxone induction at COWS&gt;=8-12 or methadone</x:t>
  </x:si>
  <x:si>
    <x:t xml:space="preserve">ICU for severe/complicated DTs needing continuous or very-high-dose benzodiazepine/phenobarbital infusion, dexmedetomidine/propofol, airway compromise, refractory withdrawal (CIWA-Ar persistently &gt;20-25 despite escalation = benzodiazepine resistance), status epilepticus, hyperthermia, or hemodynamic instability</x:t>
  </x:si>
  <x:si>
    <x:t xml:space="preserve">Step-down/telemetry for moderate-severe withdrawal, high benzodiazepine requirement, cardiac comorbidity, or QTc/electrolyte concern</x:t>
  </x:si>
  <x:si>
    <x:t xml:space="preserve">Escalate for seizures, CIWA-Ar &gt;20-25 despite escalating doses, hypoxia, or need for continuous infusion.</x:t>
  </x:si>
  <x:si>
    <x:t xml:space="preserve">pharmacologic VTE prophylaxis (enoxaparin/heparin) unless coagulopathy/thrombocytopenia (reassess in cirrhosis/GI bleed)</x:t>
  </x:si>
  <x:si>
    <x:t xml:space="preserve">Withdrawal controlled/resolved - CIWA-Ar consistently &lt;8-10 for &gt;=24h without benzodiazepine (or off escalating doses), no active seizures/DTs</x:t>
  </x:si>
  <x:si>
    <x:t xml:space="preserve">aftercare level-of-care arranged with a confirmed follow-up appointment.</x:t>
  </x:si>
  <x:si>
    <x:t xml:space="preserve">Disposition along ASAM continuum (residential 3.5/3.7, PHP, IOP, or outpatient with MAT) matched to severity/support</x:t>
  </x:si>
  <x:si>
    <x:t xml:space="preserve">follow-up appointment &lt;=7 days (ideally within 72h for MOUD)</x:t>
  </x:si>
  <x:si>
    <x:t xml:space="preserve">note X-waiver no longer required (2023 MAT Act) so any DEA-registered clinician can continue buprenorphine.</x:t>
  </x:si>
  <x:si>
    <x:t xml:space="preserve">DRG 897 (no rehab, no CC/MCC) GMLOS ~3.3 days (ALOS ~4.3, relative weight ~0.88)</x:t>
  </x:si>
  <x:si>
    <x:t xml:space="preserve">DRG 896 (with MCC, e.g., DTs/seizure/aspiration/sepsis) longer ~5-6 days</x:t>
  </x:si>
  <x:si>
    <x:t xml:space="preserve">DRG 895 (with rehabilitation therapy) longer ~7+ days</x:t>
  </x:si>
  <x:si>
    <x:t xml:space="preserve">DRG 894 (left AMA) short ~1-2 days</x:t>
  </x:si>
  <x:si>
    <x:t xml:space="preserve">Uncomplicated alcohol withdrawal typically 3-5 days.</x:t>
  </x:si>
  <x:si>
    <x:t xml:space="preserve">~3 days for uncomplicated withdrawal under a symptom-triggered/phenobarbital front-loading pathway (can be 2-3 days)</x:t>
  </x:si>
  <x:si>
    <x:t xml:space="preserve">optimization targets compressing ICU time in DTs and preventing premature AMA departures, NOT rushing detox at the expense of MOUD initiation and safe linkage.</x:t>
  </x:si>
  <x:si>
    <x:t xml:space="preserve">Joint Commission/CMS behavioral-health SUB measures - SUB-1 (alcohol/drug use screening), SUB-2 (brief intervention provided/offered), SUB-3 (SUD treatment provided/offered at discharge), SUB-4 (status after discharge)</x:t>
  </x:si>
  <x:si>
    <x:t xml:space="preserve">HEDIS IET (Initiation within 14d &amp; Engagement within 34d of AOD treatment)</x:t>
  </x:si>
  <x:si>
    <x:t xml:space="preserve">HEDIS/CMS FUA (follow-up after ED visit for AOD at 7 &amp; 30 days)</x:t>
  </x:si>
  <x:si>
    <x:t xml:space="preserve">MOUD initiation rate and naloxone-at-discharge rate</x:t>
  </x:si>
  <x:si>
    <x:t xml:space="preserve">Objective inpatient indications (vs ED-discharge/observation) for non-delivery antepartum admission: preeclampsia WITH severe features (sustained BP &gt;=160 systolic or &gt;=110 diastolic, or severe-feature labs/symptoms)</x:t>
  </x:si>
  <x:si>
    <x:t xml:space="preserve">32443079, 32080050, 29266076, 26842679, 35363951, 18753646, 12057549</x:t>
  </x:si>
  <x:si>
    <x:t xml:space="preserve">preterm labor 24-34 wk with regular contractions AND documented cervical change or advanced dilation (&gt;=3 cm) for steroids/magnesium/tocolysis</x:t>
  </x:si>
  <x:si>
    <x:t xml:space="preserve">PPROM &lt;37 wk for expectant latency management</x:t>
  </x:si>
  <x:si>
    <x:t xml:space="preserve">hyperemesis with dehydration + ketonuria &gt;=1+, &gt;=5% pre-pregnancy weight loss, electrolyte disturbance (hypokalemia/hyponatremia), or failed ED/outpatient antiemetics</x:t>
  </x:si>
  <x:si>
    <x:t xml:space="preserve">ED-discharge/observation appropriate for: false/prodromal labor with NO cervical change + negative fetal fibronectin + cervical length &gt;=30 mm</x:t>
  </x:si>
  <x:si>
    <x:t xml:space="preserve">isolated gestational HTN &lt;160/110 with reassuring labs and reliable follow-up.</x:t>
  </x:si>
  <x:si>
    <x:t xml:space="preserve">Preterm labor: transvaginal cervical length &lt;25 mm (before 24 wk) and/or positive fetal fibronectin raise 7-14 day delivery risk</x:t>
  </x:si>
  <x:si>
    <x:t xml:space="preserve">negative fFN + cervical length &gt;=30 mm has high negative predictive value (delivery within 7-14 days &lt;1-2%) -&gt; supports discharge and avoiding tocolysis/steroids</x:t>
  </x:si>
  <x:si>
    <x:t xml:space="preserve">Preeclampsia: severe-feature criteria (BP &gt;=160/110, platelets &lt;100,000, creatinine &gt;1.1 mg/dL or doubling, AST/ALT &gt;2x ULN, pulmonary edema, refractory headache/visual symptoms) drive magnesium + delivery timing</x:t>
  </x:si>
  <x:si>
    <x:t xml:space="preserve">fullPIERS model predicts adverse maternal outcome within 48 h</x:t>
  </x:si>
  <x:si>
    <x:t xml:space="preserve">sFlt-1/PlGF ratio &lt;=38 has high NPV to rule out preeclampsia within 1 week</x:t>
  </x:si>
  <x:si>
    <x:t xml:space="preserve">Hyperemesis: PUQE score grades severity (mild &lt;=6, moderate 7-12, severe &gt;=13) and drives escalation</x:t>
  </x:si>
  <x:si>
    <x:t xml:space="preserve">ketonuria + &gt;=5% weight loss define hyperemesis gravidarum</x:t>
  </x:si>
  <x:si>
    <x:t xml:space="preserve">Maternal Early Warning Criteria (MEWC/MEOWS): SBP &lt;90/&gt;160, DBP &gt;100, HR &lt;50/&gt;120, RR &lt;10/&gt;30, SpO2 &lt;95%, oliguria, altered mentation -&gt; urgent bedside evaluation/escalation.</x:t>
  </x:si>
  <x:si>
    <x:t xml:space="preserve">urine protein:creatinine ratio (&gt;=0.3) or 24-h urine protein (&gt;=300 mg) or dipstick &gt;=2+</x:t>
  </x:si>
  <x:si>
    <x:t xml:space="preserve">Hyperemesis: BMP (K+, Na+, bicarbonate, BUN/creatinine), urinalysis for ketones/specific gravity, TSH/free T4 (transient gestational hyperthyroidism), LFTs and lipase if severe, magnesium/phosphate, +/- thiamine level</x:t>
  </x:si>
  <x:si>
    <x:t xml:space="preserve">Preterm labor/PPROM: CBC, GBS culture, urinalysis and culture, sterile speculum with nitrazine/ferning or PAMG-1 (AmniSure)/IGFBP-1 for rupture, wet mount and GC/chlamydia NAAT</x:t>
  </x:si>
  <x:si>
    <x:t xml:space="preserve">Obstetric ultrasound on admission: fetal biometry/estimated fetal weight, presentation, amniotic fluid index or single deepest pocket, placental location (exclude previa/abruption)</x:t>
  </x:si>
  <x:si>
    <x:t xml:space="preserve">Serial growth ultrasound every 3-4 weeks during expectant management</x:t>
  </x:si>
  <x:si>
    <x:t xml:space="preserve">amniotic fluid and BPP 1-2x/week for PPROM/preeclampsia.</x:t>
  </x:si>
  <x:si>
    <x:t xml:space="preserve">Acute sustained severe-range BP (&gt;=160/110 confirmed persistent &gt;=15 min): administer first-line IV/oral antihypertensive within 30-60 minutes (AIM/ACOG target</x:t>
  </x:si>
  <x:si>
    <x:t xml:space="preserve">Magnesium sulfate seizure prophylaxis started promptly for preeclampsia with severe features/eclampsia (4-6 g IV load over 20-30 min, then 1-2 g/h)</x:t>
  </x:si>
  <x:si>
    <x:t xml:space="preserve">Antenatal corticosteroids: give FIRST dose ASAP when preterm birth anticipated within 7 days (benefit onset ~24 h, maximal 48 h-7 days)</x:t>
  </x:si>
  <x:si>
    <x:t xml:space="preserve">Magnesium for fetal neuroprotection when delivery anticipated &lt;32 wk, ideally started &gt;=4 h before birth</x:t>
  </x:si>
  <x:si>
    <x:t xml:space="preserve">Eclamptic seizure: magnesium 4-6 g bolus + airway protection</x:t>
  </x:si>
  <x:si>
    <x:t xml:space="preserve">PPROM/preterm labor: latency antibiotics and intrapartum GBS prophylaxis initiated on admission.</x:t>
  </x:si>
  <x:si>
    <x:t xml:space="preserve">Acute severe HTN antihypertensives: IV labetalol 10-20 mg then 20-80 mg q10-30 min (max 300 mg cumulative), IV hydralazine 5 mg then 5-10 mg q20-40 min (max 20 mg), or oral immediate-release nifedipine 10-20 mg q20-30 min</x:t>
  </x:si>
  <x:si>
    <x:t xml:space="preserve">Chronic HTN: treat to &lt;140/90 per CHAP trial</x:t>
  </x:si>
  <x:si>
    <x:t xml:space="preserve">Magnesium sulfate for seizure prophylaxis (severe features/eclampsia) and separately for neuroprotection &lt;32 wk</x:t>
  </x:si>
  <x:si>
    <x:t xml:space="preserve">calcium gluconate 1 g IV is toxicity antidote</x:t>
  </x:si>
  <x:si>
    <x:t xml:space="preserve">Antenatal corticosteroids: betamethasone 12 mg IM q24h x2 OR dexamethasone 6 mg IM q12h x4 (24 0/7-33 6/7 wk</x:t>
  </x:si>
  <x:si>
    <x:t xml:space="preserve">single late-preterm course 34 0/7-36 6/7 wk per ALPS</x:t>
  </x:si>
  <x:si>
    <x:t xml:space="preserve">single rescue course if prior &gt;7-14 days and birth anticipated &lt;=7 days)</x:t>
  </x:si>
  <x:si>
    <x:t xml:space="preserve">Tocolysis ONLY to gain 48 h for steroids/transfer (24-34 wk): first-line nifedipine (CCB) or indomethacin (COX inhibitor, preferred &lt;32 wk)</x:t>
  </x:si>
  <x:si>
    <x:t xml:space="preserve">PPROM latency antibiotics: IV ampicillin 2 g q6h + erythromycin 250 mg q6h x48 h, then oral amoxicillin 250 mg q8h + erythromycin base 333 mg q8h to complete 7 days (azithromycin 1 g PO once substitutes for erythromycin)</x:t>
  </x:si>
  <x:si>
    <x:t xml:space="preserve">thiamine 100 mg IV BEFORE any dextrose (prevent Wernicke)</x:t>
  </x:si>
  <x:si>
    <x:t xml:space="preserve">stepwise antiemetics - pyridoxine (B6) + doxylamine first-line, then antihistamine (dimenhydrinate)/dopamine antagonists (promethazine, metoclopramide, prochlorperazine), ondansetron (5-HT3), methylprednisolone for refractory (avoid &lt;10 wk)</x:t>
  </x:si>
  <x:si>
    <x:t xml:space="preserve">Magnesium infusions require high-acuity nursing: hourly deep-tendon reflexes, respiratory rate &gt;=12, urine output &gt;=30 mL/h (&gt;=100 mL/4h), continuous pulse oximetry, and readily available calcium gluconate</x:t>
  </x:si>
  <x:si>
    <x:t xml:space="preserve">Step-down/ICU for: eclampsia, HELLP with organ dysfunction, pulmonary edema, refractory severe hypertension, magnesium toxicity requiring ventilatory support, hemodynamic instability or hemorrhage</x:t>
  </x:si>
  <x:si>
    <x:t xml:space="preserve">Escalation triggers per Maternal Early Warning Criteria (persistent severe HTN, SpO2 &lt;95%, oliguria, altered mentation, non-reassuring fetal status).</x:t>
  </x:si>
  <x:si>
    <x:t xml:space="preserve">VTE: pregnancy is hypercoagulable - mechanical prophylaxis (intermittent pneumatic compression) for antepartum inpatients, add pharmacologic LMWH/UFH prophylaxis for prolonged immobility or additional risk factors (per ACOG PB 196)</x:t>
  </x:si>
  <x:si>
    <x:t xml:space="preserve">Glucose: monitor and treat steroid-induced hyperglycemia with fingersticks after betamethasone, especially in GDM/pregestational diabetes</x:t>
  </x:si>
  <x:si>
    <x:t xml:space="preserve">Stabilized preterm labor: contractions resolved, no ongoing cervical change, antenatal steroid course complete, tocolysis stopped, reassuring fetal status</x:t>
  </x:si>
  <x:si>
    <x:t xml:space="preserve">Preeclampsia without severe features: BP consistently &lt;160/110 (controlled toward &lt;140/90 on oral agents), stable or improving labs, no severe-feature symptoms, reassuring fetal surveillance, and reliable home BP monitoring/follow-up in place</x:t>
  </x:si>
  <x:si>
    <x:t xml:space="preserve">Hyperemesis: tolerating oral intake and oral antiemetics for &gt;=24 h, corrected electrolytes, resolved ketosis, stable or rising weight</x:t>
  </x:si>
  <x:si>
    <x:t xml:space="preserve">General: maternal-fetal stability achieved, patient educated on warning signs with teach-back, and follow-up arranged.</x:t>
  </x:si>
  <x:si>
    <x:t xml:space="preserve">expectant-management subgroups (severe preeclampsia &lt;34 wk, PPROM) remain inpatient until a delivery indication</x:t>
  </x:si>
  <x:si>
    <x:t xml:space="preserve">Medication reconciliation: oral antihypertensives, STANDING (not PRN) multi-agent antiemetics, pyridoxine, thiamine/prenatal vitamins, low-dose aspirin 81 mg if indicated for preeclampsia prophylaxis, and 17-OHP/vaginal progesterone counseling if prior spontaneous preterm birth</x:t>
  </x:si>
  <x:si>
    <x:t xml:space="preserve">Follow-up: MFM/OB within 3-7 days (48-72 h for hypertensive disorders)</x:t>
  </x:si>
  <x:si>
    <x:t xml:space="preserve">antenatal testing schedule (NST/BPP 1-2x/week) and serial growth ultrasound</x:t>
  </x:si>
  <x:si>
    <x:t xml:space="preserve">Education: strict return precautions (severe/persistent headache, visual changes, RUQ/epigastric pain, decreased fetal movement, regular contractions, leaking fluid, vaginal bleeding, intractable vomiting)</x:t>
  </x:si>
  <x:si>
    <x:t xml:space="preserve">GMLOS roughly 2-3 days for the medical antepartum DRGs (781/782/831-833), approximately 1-1.5 days for false labor (780), and 3-5 days when an O.R. procedure is involved (817-819, e.g., cerclage)</x:t>
  </x:si>
  <x:si>
    <x:t xml:space="preserve">Expectant management of severe preeclampsia &lt;34 wk or PPROM can extend antenatal inpatient stay to days-to-weeks until a delivery indication or gestational-age threshold is reached.</x:t>
  </x:si>
  <x:si>
    <x:t xml:space="preserve">Approximately 1.5-2 days for stabilize-and-discharge presentations (hyperemesis rehydration, threatened/false preterm labor discharged after the 48-h steroid window, mild preeclampsia stabilization)</x:t>
  </x:si>
  <x:si>
    <x:t xml:space="preserve">Expectant-management subgroups (PPROM, severe preeclampsia &lt;34 wk) are intentionally longer and are delivery-indication/gestational-age driven, not LOS-reduction targets.</x:t>
  </x:si>
  <x:si>
    <x:t xml:space="preserve">Timely treatment of acute severe-range hypertension within 60 minutes (AIM Severe Hypertension in Pregnancy safety bundle / SMFM)</x:t>
  </x:si>
  <x:si>
    <x:t xml:space="preserve">Antenatal corticosteroid administration for anticipated preterm birth 24-34 wk (perinatal quality collaborative metric</x:t>
  </x:si>
  <x:si>
    <x:t xml:space="preserve">formerly Joint Commission PC-03)</x:t>
  </x:si>
  <x:si>
    <x:t xml:space="preserve">Magnesium sulfate for neuroprotection &lt;32 wk when indicated</x:t>
  </x:si>
  <x:si>
    <x:t xml:space="preserve">Appropriate intrapartum GBS prophylaxis</x:t>
  </x:si>
  <x:si>
    <x:t xml:space="preserve">Severe maternal morbidity (SMM) rate, ICU transfer rate, eclampsia rate</x:t>
  </x:si>
  <x:si>
    <x:t xml:space="preserve">7- and 30-day readmission (especially hypertensive)</x:t>
  </x:si>
  <x:si>
    <x:t xml:space="preserve">Heterogeneous MDC-21 bucket (device/graft/implant complication, post-procedural condition, adverse drug effect/poisoning) — admit vs ED-discharge/observation by systemic burden and need for inpatient-only therapy</x:t>
  </x:si>
  <x:si>
    <x:t xml:space="preserve">23223583, 29551303, 28467526, 34599691, 38047353</x:t>
  </x:si>
  <x:si>
    <x:t xml:space="preserve">Inpatient indications: sepsis/septic shock or SIRS with suspected device/wound source (qSOFA &gt;=2, NEWS2 &gt;=5)</x:t>
  </x:si>
  <x:si>
    <x:t xml:space="preserve">post-procedural hemorrhage with Hgb drop &gt;=2 g/dL, transfusion need, hemodynamic instability, or expanding/compressive hematoma</x:t>
  </x:si>
  <x:si>
    <x:t xml:space="preserve">ED-discharge/observation: superficial SSI without systemic signs (oral antibiotics + outpatient wound care), stable seroma, minor hematoma without Hgb drop, asymptomatic device finding</x:t>
  </x:si>
  <x:si>
    <x:t xml:space="preserve">Decision support: NEWS2 &gt;=5 or qSOFA &gt;=2 -&gt; admit + rapid-response</x:t>
  </x:si>
  <x:si>
    <x:t xml:space="preserve">observation for &lt;24h single-intervention or monitoring needs.</x:t>
  </x:si>
  <x:si>
    <x:t xml:space="preserve">qSOFA &gt;=2 (RR&gt;=22, SBP&lt;=100, GCS&lt;15) or NEWS2 &gt;=5 -&gt; sepsis pathway, rapid-response, ICU eval</x:t>
  </x:si>
  <x:si>
    <x:t xml:space="preserve">SOFA rise &gt;=2 defines organ dysfunction/sepsis</x:t>
  </x:si>
  <x:si>
    <x:t xml:space="preserve">2018 ICM/MSIS periprosthetic-joint-infection score (Parvizi): serum CRP &gt;1 mg/dL=2, D-dimer &gt;860 ng/mL=2, ESR &gt;30 mm/h=1</x:t>
  </x:si>
  <x:si>
    <x:t xml:space="preserve">synovial WBC &gt;3000/uL=3, alpha-defensin +=3, leukocyte-esterase ++=3, PMN% &gt;80%=2, synovial CRP &gt;6.9 mg/L=1 -&gt; aggregate &gt;=6 = infected (OR for source control), 2-5 inconclusive (use intraoperative frozen-section/purulence/culture)</x:t>
  </x:si>
  <x:si>
    <x:t xml:space="preserve">Lactate &gt;2 mmol/L -&gt; repeat/resuscitate, &gt;4 -&gt; shock protocol</x:t>
  </x:si>
  <x:si>
    <x:t xml:space="preserve">Shock index &gt;0.9 or ongoing transfusion -&gt; escalate hemorrhage response</x:t>
  </x:si>
  <x:si>
    <x:t xml:space="preserve">Comorbidity/frailty: Charlson index, 5-item modified Frailty Index (mFI-5), ACS-NSQIP risk calculator for reoperation/mortality</x:t>
  </x:si>
  <x:si>
    <x:t xml:space="preserve">Source-directed micro: image-guided aspirate or operative tissue cultures + Gram stain (aspirate prosthetic joints, sample &gt;=3-5 periprosthetic tissues, NEVER swab a sinus tract)</x:t>
  </x:si>
  <x:si>
    <x:t xml:space="preserve">synovial fluid cell count/PMN%/crystals/culture for PJI</x:t>
  </x:si>
  <x:si>
    <x:t xml:space="preserve">drain/wound fluid culture</x:t>
  </x:si>
  <x:si>
    <x:t xml:space="preserve">Triggers: lactate &gt;=2 -&gt; resuscitation bundle</x:t>
  </x:si>
  <x:si>
    <x:t xml:space="preserve">Contrast CT of surgical bed/abdomen-pelvis within 6-24h for deep/organ-space collection, abscess, anastomotic leak, or hematoma</x:t>
  </x:si>
  <x:si>
    <x:t xml:space="preserve">IR image-guided aspiration/drainage same day when a drainable collection is found</x:t>
  </x:si>
  <x:si>
    <x:t xml:space="preserve">Echocardiography for suspected CIED/valve infection or S. aureus bacteremia — TTE then TEE within 24-48h (higher sensitivity for lead/valve vegetations)</x:t>
  </x:si>
  <x:si>
    <x:t xml:space="preserve">Goal: identify a controllable source within the first 24h.</x:t>
  </x:si>
  <x:si>
    <x:t xml:space="preserve">Septic shock -&gt; Surviving Sepsis 2021 hour-1 bundle: measure lactate (repeat if &gt;2), blood cultures before antibiotics, broad-spectrum antibiotics within 1h, 30 mL/kg balanced crystalloid for hypotension or lactate &gt;=4, norepinephrine to MAP &gt;=65 if fluid-refractory</x:t>
  </x:si>
  <x:si>
    <x:t xml:space="preserve">re-measure lactate at 2-4h for clearance</x:t>
  </x:si>
  <x:si>
    <x:t xml:space="preserve">Suspected sepsis without shock -&gt; antibiotics within 3h after rapid assessment</x:t>
  </x:si>
  <x:si>
    <x:t xml:space="preserve">SOURCE CONTROL is time-critical: drainage/debridement/device or graft explant/hematoma evacuation as soon as feasible, ideally &lt;6-12h and no later than 24h (SSC/SIS-IDSA)</x:t>
  </x:si>
  <x:si>
    <x:t xml:space="preserve">Necrotizing soft-tissue infection -&gt; emergent surgical debridement within hours</x:t>
  </x:si>
  <x:si>
    <x:t xml:space="preserve">Major hemorrhage -&gt; activate massive-transfusion protocol and reverse anticoagulation immediately</x:t>
  </x:si>
  <x:si>
    <x:t xml:space="preserve">CIED pocket infection or device-related bacteremia -&gt; complete system (generator + ALL leads) removal is Class I (AHA 2024), performed promptly once stabilized</x:t>
  </x:si>
  <x:si>
    <x:t xml:space="preserve">Poisoning -&gt; antidote within the agent-specific window (e.g., N-acetylcysteine for acetaminophen).</x:t>
  </x:si>
  <x:si>
    <x:t xml:space="preserve">Fluids: balanced crystalloid 30 mL/kg for hypoperfusion then dynamic reassessment (passive-leg-raise, stroke-volume variation)</x:t>
  </x:si>
  <x:si>
    <x:t xml:space="preserve">norepinephrine first-line vasopressor, MAP &gt;=65</x:t>
  </x:si>
  <x:si>
    <x:t xml:space="preserve">Transfusion: restrictive Hgb &lt;7 g/dL (7-8 for cardiac disease)</x:t>
  </x:si>
  <x:si>
    <x:t xml:space="preserve">Reversal: warfarin -&gt; 4-factor PCC + IV vitamin K</x:t>
  </x:si>
  <x:si>
    <x:t xml:space="preserve">factor-Xa inhibitors -&gt; andexanet alfa or 4F-PCC</x:t>
  </x:si>
  <x:si>
    <x:t xml:space="preserve">DAIR (debridement + implant retention) for ACUTE PJI (symptoms &lt;3-4 wk, stable implant, healthy soft tissue, susceptible organism) vs 1- or 2-stage exchange for chronic/unstable</x:t>
  </x:si>
  <x:si>
    <x:t xml:space="preserve">Glucose &lt;180 mg/dL</x:t>
  </x:si>
  <x:si>
    <x:t xml:space="preserve">multimodal opioid-sparing analgesia</x:t>
  </x:si>
  <x:si>
    <x:t xml:space="preserve">ICU: septic shock on vasopressors, respiratory failure, active hemorrhage on massive-transfusion protocol, refractory hemodynamic instability, or lactate not clearing</x:t>
  </x:si>
  <x:si>
    <x:t xml:space="preserve">Step-down/telemetry: sepsis without shock needing frequent monitoring, high-risk post-source-control patients, CIED infection with bacteremia/arrhythmia risk, or significant-but-stabilized bleeding</x:t>
  </x:si>
  <x:si>
    <x:t xml:space="preserve">Floor/med-surg: hemodynamically stable, source controlled, on an appropriate antimicrobial regimen</x:t>
  </x:si>
  <x:si>
    <x:t xml:space="preserve">Escalation triggers: NEWS2 &gt;=7 (or any single parameter =3), new MAP &lt;65, rising lactate, new/increasing oxygen requirement, brisk drain output or falling Hgb -&gt; rapid-response/MET activation.</x:t>
  </x:si>
  <x:si>
    <x:t xml:space="preserve">Mobility: early mobilization from Day 1 unless contraindicated, with PT/OT</x:t>
  </x:si>
  <x:si>
    <x:t xml:space="preserve">VTE prophylaxis: mechanical (sequential compression) universally</x:t>
  </x:si>
  <x:si>
    <x:t xml:space="preserve">Glucose control target &lt;180 mg/dL, avoid hypoglycemia</x:t>
  </x:si>
  <x:si>
    <x:t xml:space="preserve">Hemodynamically stable and afebrile &gt;=24-48h</x:t>
  </x:si>
  <x:si>
    <x:t xml:space="preserve">off vasopressors and off supplemental O2 (or at baseline)</x:t>
  </x:si>
  <x:si>
    <x:t xml:space="preserve">any drains stable and manageable in the discharge setting</x:t>
  </x:si>
  <x:si>
    <x:t xml:space="preserve">Antimicrobial plan finalized with OPAT or oral therapy arranged and vascular access secured</x:t>
  </x:si>
  <x:si>
    <x:t xml:space="preserve">Stable/improving inflammatory markers and stable hemoglobin with no active bleeding</x:t>
  </x:si>
  <x:si>
    <x:t xml:space="preserve">Patient/caregiver education completed and follow-up arranged.</x:t>
  </x:si>
  <x:si>
    <x:t xml:space="preserve">Medication reconciliation with explicit antibiotic stop date, anticoagulation plan, and analgesia taper</x:t>
  </x:si>
  <x:si>
    <x:t xml:space="preserve">OPAT coordination: PICC placement, weekly safety labs (CBC, CMP, drug levels), and ID follow-up</x:t>
  </x:si>
  <x:si>
    <x:t xml:space="preserve">Follow-up: index surgeon at 1-2 wk, ID at 1-2 wk, PCP, wound care</x:t>
  </x:si>
  <x:si>
    <x:t xml:space="preserve">Transitions of care: warm handoff, discharge summary to PCP and surgeon within 48h, teach-back confirmation.</x:t>
  </x:si>
  <x:si>
    <x:t xml:space="preserve">Approximate CMS GMLOS by severity tier: ~2.7 days (DRG 921/923, no CC/MCC), ~3.8-4.0 days (DRG 920, with CC), ~5.5-6 days (DRG 919 and 922, with MCC)</x:t>
  </x:si>
  <x:si>
    <x:t xml:space="preserve">blended benchmark ~4 days. (Figures are approximate GMLOS ranges — a broad, heterogeneous DRG family, so single-value precision is limited.)</x:t>
  </x:si>
  <x:si>
    <x:t xml:space="preserve">Blended best-practice target ~3 days under the ideal pathway (early source control + Day-0 ID engagement + 48h stewardship de-escalation + OPAT hardwiring)</x:t>
  </x:si>
  <x:si>
    <x:t xml:space="preserve">~2 days for simple no-CC/MCC device/wound complications up to ~5 days for MCC-tier septic/hemorrhagic presentations requiring explant and prolonged IV therapy.</x:t>
  </x:si>
  <x:si>
    <x:t xml:space="preserve">CMS SEP-1 (severe sepsis/septic-shock bundle) when the complication is post-procedural sepsis</x:t>
  </x:si>
  <x:si>
    <x:t xml:space="preserve">AHRQ/CMS PSI-90 composite and its component indicators: PSI-09 (perioperative hemorrhage/hematoma), PSI-10 (postoperative AKI), PSI-11 (postoperative respiratory failure), PSI-12 (perioperative PE/DVT), PSI-13 (postoperative sepsis), PSI-15 (unrecognized abdominopelvic accidental puncture/laceration)</x:t>
  </x:si>
  <x:si>
    <x:t xml:space="preserve">30-day readmission and mortality</x:t>
  </x:si>
  <x:si>
    <x:t xml:space="preserve">Antimicrobial-stewardship metrics: blood cultures drawn before antibiotics, days-of-therapy, IV-to-PO conversion, ID consultation for S. aureus bacteremia</x:t>
  </x:si>
  <x:si>
    <x:t xml:space="preserve">Restrictive-transfusion adherence and VTE-prophylaxis rate.</x:t>
  </x:si>
  <x:si>
    <x:t xml:space="preserve">ED discharge/short observation is reserved only for low-grade partial SBO that resolves with tolerating PO and has no high-risk features</x:t>
  </x:si>
  <x:si>
    <x:t xml:space="preserve">29946347, 23114494, 20217412, 17380561, 26329902, 31485900, 15674958</x:t>
  </x:si>
  <x:si>
    <x:t xml:space="preserve">Zielinski multivariate model (World J Surg 2010): 4 predictors of need for operation — vomiting, absent small-bowel feces sign, mesenteric edema, free intraperitoneal fluid</x:t>
  </x:si>
  <x:si>
    <x:t xml:space="preserve">all 4 present = sensitivity 96%, PPV 90% (drives early surgical decision)</x:t>
  </x:si>
  <x:si>
    <x:t xml:space="preserve">MDCT ~90% accuracy for strangulation</x:t>
  </x:si>
  <x:si>
    <x:t xml:space="preserve">ischemia signs = reduced/absent bowel-wall enhancement, closed-loop, pneumatosis intestinalis, portal-venous gas, mesenteric fluid → urgent OR</x:t>
  </x:si>
  <x:si>
    <x:t xml:space="preserve">Physical exam only 48% sensitive for strangulation — do NOT rely on exam alone</x:t>
  </x:si>
  <x:si>
    <x:t xml:space="preserve">Labs: WBC &gt;10,000/mm3, CRP &gt;75 mg/L, lactate &gt;2 mmol/L flag ischemia/peritonitis and escalate</x:t>
  </x:si>
  <x:si>
    <x:t xml:space="preserve">Water-soluble contrast challenge: contrast reaching colon on radiograph within 24h predicts non-operative resolution (pooled sens/spec ~96%).</x:t>
  </x:si>
  <x:si>
    <x:t xml:space="preserve">BMP/CMP (K+, Cl, HCO3 — expect hypokalemic hypochloremic metabolic alkalosis from vomiting/NG loss</x:t>
  </x:si>
  <x:si>
    <x:t xml:space="preserve">serum lactate (&gt;2 mmol/L suggests ischemia)</x:t>
  </x:si>
  <x:si>
    <x:t xml:space="preserve">CRP (&gt;75 mg/L flags peritonitis)</x:t>
  </x:si>
  <x:si>
    <x:t xml:space="preserve">Trend CBC, BMP, and lactate q12-24h</x:t>
  </x:si>
  <x:si>
    <x:t xml:space="preserve">CT abdomen/pelvis with IV contrast (multidetector CT with multiplanar reconstruction) is first-line and Level I evidence (EAST) — obtain early, within hours of admission, to confirm SBO, define the transition point, exclude non-adhesive etiology (hernia, malignancy, closed-loop, gallstone ileus) and detect strangulation/ischemia (~90% accuracy)</x:t>
  </x:si>
  <x:si>
    <x:t xml:space="preserve">Water-soluble contrast (Gastrografin/diatrizoate) challenge: 50-100 mL via NGT with follow-up abdominal radiograph at 8-24h — contrast reaching the colon predicts successful non-operative resolution</x:t>
  </x:si>
  <x:si>
    <x:t xml:space="preserve">Strangulation, closed-loop, peritonitis, or CT ischemia → OR without delay (target &lt;6h from recognition</x:t>
  </x:si>
  <x:si>
    <x:t xml:space="preserve">delay increases bowel resection and mortality)</x:t>
  </x:si>
  <x:si>
    <x:t xml:space="preserve">The non-operative trial has a hard ceiling: structured reassessment at 48h, water-soluble contrast challenge if unresolved by 48-72h, and failure to resolve by 72h → surgery (trials beyond 3 days increase morbidity in those ultimately operated)</x:t>
  </x:si>
  <x:si>
    <x:t xml:space="preserve">Acute colonic pseudo-obstruction (Ogilvie's) with cecal diameter &gt;10-12 cm refractory to 24-48h conservative care → IV neostigmine 2 mg under continuous cardiac monitoring (atropine at bedside) or colonoscopic decompression.</x:t>
  </x:si>
  <x:si>
    <x:t xml:space="preserve">give broad-spectrum coverage (e.g., piperacillin-tazobactam covering gram-negatives + anaerobes) only for suspected strangulation, perforation, or perioperative prophylaxis</x:t>
  </x:si>
  <x:si>
    <x:t xml:space="preserve">Transfusion not a core element (restrictive Hgb &lt;7 g/dL if indicated)</x:t>
  </x:si>
  <x:si>
    <x:t xml:space="preserve">Reverse anticoagulation if urgent OR needed (vitamin K/4-factor PCC for warfarin</x:t>
  </x:si>
  <x:si>
    <x:t xml:space="preserve">Telemetry/step-down for significant electrolyte derangement, large fluid shifts, elderly with comorbidity, or during neostigmine administration (bradycardia risk — continuous cardiac monitoring, atropine available)</x:t>
  </x:si>
  <x:si>
    <x:t xml:space="preserve">ICU for strangulation/ischemia with sepsis, hemodynamic instability, severe metabolic acidosis, or complicated post-operative course</x:t>
  </x:si>
  <x:si>
    <x:t xml:space="preserve">advance diet only after return of bowel function (flatus/BM, decreased distension, NG output &lt;500 mL/day): clear liquids → regular as tolerated</x:t>
  </x:si>
  <x:si>
    <x:t xml:space="preserve">TPN if NPO expected &gt;7 days or malnourished</x:t>
  </x:si>
  <x:si>
    <x:t xml:space="preserve">Pharmacologic VTE prophylaxis (LMWH, e.g., enoxaparin 40 mg SC daily, or UFH 5000 U SC q8h) unless active bleeding or imminent surgery, plus mechanical SCDs</x:t>
  </x:si>
  <x:si>
    <x:t xml:space="preserve">NGT removed &gt;=24h without recurrent distension</x:t>
  </x:si>
  <x:si>
    <x:t xml:space="preserve">surgical follow-up in 2-4 weeks (wound check, adhesion-barrier/hernia-repair discussion)</x:t>
  </x:si>
  <x:si>
    <x:t xml:space="preserve">PCP follow-up</x:t>
  </x:si>
  <x:si>
    <x:t xml:space="preserve">DRG-benchmarked GMLOS: DRG 388 (w/MCC) ~4.5 days (AMLOS 6.0)</x:t>
  </x:si>
  <x:si>
    <x:t xml:space="preserve">DRG 389 (w/CC) ~2.9 days (AMLOS 3.6)</x:t>
  </x:si>
  <x:si>
    <x:t xml:space="preserve">DRG 390 (w/o CC/MCC) ~2.2 days (AMLOS 2.6)</x:t>
  </x:si>
  <x:si>
    <x:t xml:space="preserve">Non-operative resolution typically 4-5 days</x:t>
  </x:si>
  <x:si>
    <x:t xml:space="preserve">operatively managed cases run longer (~10-16 days) but migrate out to bowel-procedure DRGs.</x:t>
  </x:si>
  <x:si>
    <x:t xml:space="preserve">Optimized best-practice: uncomplicated non-operative ASBO 2-3 days, accelerated by early contrast CT plus a water-soluble contrast challenge at 48h to expedite the non-op-vs-op decision</x:t>
  </x:si>
  <x:si>
    <x:t xml:space="preserve">DRG 390 ~2 days</x:t>
  </x:si>
  <x:si>
    <x:t xml:space="preserve">DRG 389 ~2.5-3 days</x:t>
  </x:si>
  <x:si>
    <x:t xml:space="preserve">DRG 388/operative 5-7 days with laparoscopic adhesiolysis and ERAS elements.</x:t>
  </x:si>
  <x:si>
    <x:t xml:space="preserve">WSES Bologna guideline compliance (BJS 2025 data link compliance to fewer bowel resections and complications)</x:t>
  </x:si>
  <x:si>
    <x:t xml:space="preserve">rate of delayed surgery &gt;72h requiring bowel resection (marker of missed strangulation)</x:t>
  </x:si>
  <x:si>
    <x:t xml:space="preserve">30-day readmission for recurrent SBO</x:t>
  </x:si>
  <x:si>
    <x:t xml:space="preserve">in-hospital mortality</x:t>
  </x:si>
  <x:si>
    <x:t xml:space="preserve">No SBO-specific CMS core measure (e.g., no SEP-1 analog) exists.</x:t>
  </x:si>
  <x:si>
    <x:t xml:space="preserve">Inpatient (vs ED discharge/observation) when danger-to-self/others or grave disability: active suicidal ideation with plan and/or intent, recent/aborted/interrupted suicide attempt or preparatory acts (C-SSRS ideation 4-5 or any recent "behavior")</x:t>
  </x:si>
  <x:si>
    <x:t xml:space="preserve">22193671, 36122380, 29998307, 28564699, 32412700, 32861217, 40576057</x:t>
  </x:si>
  <x:si>
    <x:t xml:space="preserve">severe MDD (PHQ-9 &gt;=20 / MADRS &gt;34) with functional collapse and inadequate outpatient safety/support</x:t>
  </x:si>
  <x:si>
    <x:t xml:space="preserve">ED discharge or observation acceptable when passive ideation without plan/intent/means access, protective factors + reliable supervision, feasible safety plan, means restriction achievable, and rapid (&lt;=7-day) follow-up secured (SPI+ pathway)</x:t>
  </x:si>
  <x:si>
    <x:t xml:space="preserve">C-SSRS (Columbia-Suicide Severity Rating Scale) screen ALL patients (TJC NPSG 15.01.01): ideation 1-2 (wish to be dead/nonspecific active)-&gt;outpatient safety planning</x:t>
  </x:si>
  <x:si>
    <x:t xml:space="preserve">ideation 3 (active with method, no plan/intent)-&gt;enhanced monitoring</x:t>
  </x:si>
  <x:si>
    <x:t xml:space="preserve">ideation 4-5 (active with intent, or plan+intent) or any past-month suicidal "behavior"-&gt;admit + 1:1/close observation (Posner 2011)</x:t>
  </x:si>
  <x:si>
    <x:t xml:space="preserve">PHQ-9 severity bands: 5-9 mild, 10-14 moderate, 15-19 moderately severe, 20-27 severe</x:t>
  </x:si>
  <x:si>
    <x:t xml:space="preserve">positive item-9 triggers full C-SSRS/safety assessment</x:t>
  </x:si>
  <x:si>
    <x:t xml:space="preserve">MADRS &gt;34 or HAM-D &gt;=24 = severe (drives ECT consideration + measurement-based care)</x:t>
  </x:si>
  <x:si>
    <x:t xml:space="preserve">Post-discharge suicide risk is highest in first week-to-3-months (Chung 2017: 1132/100k person-years &lt;3mo</x:t>
  </x:si>
  <x:si>
    <x:t xml:space="preserve">2078/100k if admitted for suicidality) -&gt; mandates guaranteed 7-day follow-up.</x:t>
  </x:si>
  <x:si>
    <x:t xml:space="preserve">Medical-clearance panel: CBC, CMP (electrolytes/renal/hepatic/glucose), TSH (hypothyroid mimic), B12/folate, vitamin D</x:t>
  </x:si>
  <x:si>
    <x:t xml:space="preserve">If antipsychotic/mood stabilizer planned: fasting glucose/HbA1c, lipid panel, weight/BMI/waist (SMD baseline metabolic screen)</x:t>
  </x:si>
  <x:si>
    <x:t xml:space="preserve">Baseline ECG (QTc) before QT-prolonging agents (citalopram &gt;40 mg, antipsychotics, methadone)</x:t>
  </x:si>
  <x:si>
    <x:t xml:space="preserve">Depression/mood disorder is a clinical DSM-5 diagnosis - routine neuroimaging NOT indicated for typical presentations</x:t>
  </x:si>
  <x:si>
    <x:t xml:space="preserve">Neuroimaging (CT head, preferably MRI brain) during admission if: first-episode psychosis, atypical/new-onset especially age &gt;50, focal neuro findings, catatonia, or delirium</x:t>
  </x:si>
  <x:si>
    <x:t xml:space="preserve">Universal validated suicide-risk screen (C-SSRS) at presentation + environmental/ligature risk assessment (TJC NPSG 15.01.01)</x:t>
  </x:si>
  <x:si>
    <x:t xml:space="preserve">Screen-positive -&gt; immediate (minutes) safety: 1:1 continuous or line-of-sight observation, remove means (belts/cords/sharps/meds), search belongings, ligature-resistant environment</x:t>
  </x:si>
  <x:si>
    <x:t xml:space="preserve">Psychiatric evaluation by qualified clinician within hours</x:t>
  </x:si>
  <x:si>
    <x:t xml:space="preserve">initiate/optimize antidepressant same day</x:t>
  </x:si>
  <x:si>
    <x:t xml:space="preserve">Stanley-Brown Safety Planning Intervention + lethal-means counseling completed before any disposition/discharge decision (SPI+ ~45% fewer suicidal behaviors and 2x follow-up engagement over 6 months - Stanley 2018)</x:t>
  </x:si>
  <x:si>
    <x:t xml:space="preserve">For acute suicidal ideation-with-intent needing rapid response: esketamine nasal spray 84 mg (or IV ketamine) added to hospitalization + oral antidepressant -&gt; rapid MADRS reduction at 24h (ASPIRE I/II)</x:t>
  </x:si>
  <x:si>
    <x:t xml:space="preserve">First-line antidepressants (VA/DoD 2022, pick one): SSRI (sertraline, escitalopram, fluoxetine), SNRI (venlafaxine XR, duloxetine), bupropion, mirtazapine, vortioxetine, vilazodone, or trazodone</x:t>
  </x:si>
  <x:si>
    <x:t xml:space="preserve">start low/titrate, counsel 2-4 wk latency</x:t>
  </x:si>
  <x:si>
    <x:t xml:space="preserve">Partial-response augmentation: atypical antipsychotic (aripiprazole, brexpiprazole, quetiapine XR), lithium, or T3</x:t>
  </x:si>
  <x:si>
    <x:t xml:space="preserve">rTMS or esketamine for treatment-resistant (&gt;=2 failed adequate trials)</x:t>
  </x:si>
  <x:si>
    <x:t xml:space="preserve">Catatonia: lorazepam challenge 1-2 mg then scheduled benzodiazepine, ECT if refractory</x:t>
  </x:si>
  <x:si>
    <x:t xml:space="preserve">Continue effective antidepressant &gt;=6 months after remission.</x:t>
  </x:si>
  <x:si>
    <x:t xml:space="preserve">observation tiered to risk: 1:1 continuous for active intent/behavior/recent attempt, line-of-sight for high risk, Q15-minute checks for moderate, routine for low</x:t>
  </x:si>
  <x:si>
    <x:t xml:space="preserve">Medical telemetry/ICU reserved for medical instability: overdose, serotonin syndrome or NMS, severe withdrawal, catatonia with autonomic instability, refeeding, or QTc prolongation/arrhythmia</x:t>
  </x:si>
  <x:si>
    <x:t xml:space="preserve">tracked as HBIPS-2/3).</x:t>
  </x:si>
  <x:si>
    <x:t xml:space="preserve">patients generally ambulatory so routine pharmacologic VTE prophylaxis usually unnecessary - reassess and add mechanical +/- pharmacologic prophylaxis if immobile, catatonic, or restrained</x:t>
  </x:si>
  <x:si>
    <x:t xml:space="preserve">Glucose/metabolic: baseline + ongoing weight, glucose, and lipids on antipsychotics (SMD measure)</x:t>
  </x:si>
  <x:si>
    <x:t xml:space="preserve">Confirmed outpatient follow-up within 7 days (appointment actually made, not just referred)</x:t>
  </x:si>
  <x:si>
    <x:t xml:space="preserve">step-down to PHP/IOP</x:t>
  </x:si>
  <x:si>
    <x:t xml:space="preserve">educate on 2-4 wk latency, side effects, adherence, and black-box SI monitoring</x:t>
  </x:si>
  <x:si>
    <x:t xml:space="preserve">Schedule follow-up &lt;=7 days (FUH 7-day measure</x:t>
  </x:si>
  <x:si>
    <x:t xml:space="preserve">targets peak post-discharge risk window - Chung 2017)</x:t>
  </x:si>
  <x:si>
    <x:t xml:space="preserve">provide 988 Suicide &amp; Crisis Lifeline, written crisis plan, and caring-contacts/follow-up calls</x:t>
  </x:si>
  <x:si>
    <x:t xml:space="preserve">Send transition record to outpatient providers/PCP (TR measure)</x:t>
  </x:si>
  <x:si>
    <x:t xml:space="preserve">Typical ~5-7 days for behavioral-health depression admissions (HCUP mood-disorder mean LOS ~6-7 days)</x:t>
  </x:si>
  <x:si>
    <x:t xml:space="preserve">IPPS grouper GMLOS benchmarks are roughly ~4 days for DRG 881 (depressive neuroses) and ~5.5-6 days for DRG 885 (psychoses)</x:t>
  </x:si>
  <x:si>
    <x:t xml:space="preserve">Use ~6 days as the working benchmark.</x:t>
  </x:si>
  <x:si>
    <x:t xml:space="preserve">TJC NPSG 15.01.01 (suicide-risk screening + environmental/ligature risk reduction)</x:t>
  </x:si>
  <x:si>
    <x:t xml:space="preserve">CMS IPFQR / TJC HBIPS set: HBIPS-1 admission screening</x:t>
  </x:si>
  <x:si>
    <x:t xml:space="preserve">HBIPS-2/3 hours of physical restraint &amp; seclusion</x:t>
  </x:si>
  <x:si>
    <x:t xml:space="preserve">HBIPS-5 justification for multiple antipsychotics at discharge</x:t>
  </x:si>
  <x:si>
    <x:t xml:space="preserve">SUB-2/3 alcohol &amp; drug use screening/treatment</x:t>
  </x:si>
  <x:si>
    <x:t xml:space="preserve">TOB-2/3 tobacco treatment</x:t>
  </x:si>
  <x:si>
    <x:t xml:space="preserve">IMM-2 influenza immunization</x:t>
  </x:si>
  <x:si>
    <x:t xml:space="preserve">Claims-based: Follow-Up After Hospitalization for Mental Illness (FUH 7-day and 30-day, HEDIS)</x:t>
  </x:si>
  <x:si>
    <x:t xml:space="preserve">Medication Continuation Following Inpatient Psychiatric Discharge</x:t>
  </x:si>
  <x:si>
    <x:t xml:space="preserve">30-day all-cause unplanned readmission and 30-day ED-visit following psychiatric hospitalization</x:t>
  </x:si>
  <x:si>
    <x:t xml:space="preserve">Process/outcome: documented measurement-based care (PHQ-9), safety-plan completion, time-to-follow-up.</x:t>
  </x:si>
  <x:si>
    <x:t xml:space="preserve">Radiographically/MRI-confirmed proximal femur fragility fracture (femoral neck, intertrochanteric, or subtrochanteric) in an older adult = inpatient SURGICAL admission — nearly universal, not observation (expected LOS greater than or equal to 2 midnights satisfies CMS Two-Midnight rule</x:t>
  </x:si>
  <x:si>
    <x:t xml:space="preserve">36200817, 32050090, 30224765, 22168590, 34623788, 31794602</x:t>
  </x:si>
  <x:si>
    <x:t xml:space="preserve">Nottingham Hip Fracture Score (NHFS 0-10): greater than or equal to 5 = high 30-day mortality (~10%+) -&gt; intensify orthogeriatric co-management, monitored bed, goals-of-care discussion</x:t>
  </x:si>
  <x:si>
    <x:t xml:space="preserve">Revised Cardiac Risk Index (RCRI) greater than or equal to 2 -&gt; perioperative cardiac risk (but do NOT delay for routine stress testing)</x:t>
  </x:si>
  <x:si>
    <x:t xml:space="preserve">Clinical Frailty Scale greater than or equal to 5 and Charlson Comorbidity Index -&gt; disposition/prognosis</x:t>
  </x:si>
  <x:si>
    <x:t xml:space="preserve">4AT greater than or equal to 4 on admission -&gt; delirium pathway</x:t>
  </x:si>
  <x:si>
    <x:t xml:space="preserve">malnutrition via MNA or albumin less than 3.5 g/dL -&gt; nutrition support</x:t>
  </x:si>
  <x:si>
    <x:t xml:space="preserve">CBC (baseline Hgb for transfusion planning, anemia)</x:t>
  </x:si>
  <x:si>
    <x:t xml:space="preserve">PT/INR/aPTT (reverse anticoagulation, target INR less than 1.5 for surgery)</x:t>
  </x:si>
  <x:si>
    <x:t xml:space="preserve">albumin/prealbumin + 25-OH vitamin D, calcium, TSH (nutrition + Fracture Liaison Service work-up)</x:t>
  </x:si>
  <x:si>
    <x:t xml:space="preserve">HbA1c</x:t>
  </x:si>
  <x:si>
    <x:t xml:space="preserve">AP pelvis + cross-table lateral hip X-ray on ED arrival (target within ~1h)</x:t>
  </x:si>
  <x:si>
    <x:t xml:space="preserve">if X-ray negative with clinical suspicion -&gt; MRI hip within 24h (gold standard for occult fracture</x:t>
  </x:si>
  <x:si>
    <x:t xml:space="preserve">preoperative 12-lead ECG all patients</x:t>
  </x:si>
  <x:si>
    <x:t xml:space="preserve">Surgery within 24-48h of admission (AAOS 2021</x:t>
  </x:si>
  <x:si>
    <x:t xml:space="preserve">Klestil meta-analysis: surgery within 48h = 20% lower 12-month mortality and fewer complications</x:t>
  </x:si>
  <x:si>
    <x:t xml:space="preserve">NHFD international target under 36h) — medically-fit patients to OR without ritual delay</x:t>
  </x:si>
  <x:si>
    <x:t xml:space="preserve">preoperative regional analgesia (fascia iliaca compartment or PENG block) placed in ED within hours of arrival</x:t>
  </x:si>
  <x:si>
    <x:t xml:space="preserve">first analgesia within ~30 min of ED arrival</x:t>
  </x:si>
  <x:si>
    <x:t xml:space="preserve">expedited anticoagulation reversal (warfarin -&gt; IV vitamin K plus/minus 4-factor PCC to INR less than 1.5</x:t>
  </x:si>
  <x:si>
    <x:t xml:space="preserve">note HIP ATTACK (Lancet 2020) showed goal-under-6h ultra-acceleration did NOT further reduce mortality — the target is AVOID DELAY, not sub-6h heroics</x:t>
  </x:si>
  <x:si>
    <x:t xml:space="preserve">Multimodal opioid-sparing analgesia: regional nerve block (fascia iliaca/PENG) + scheduled acetaminophen plus/minus low-dose opioid</x:t>
  </x:si>
  <x:si>
    <x:t xml:space="preserve">tranexamic acid IV/topical to cut blood loss and transfusion (AAOS strong)</x:t>
  </x:si>
  <x:si>
    <x:t xml:space="preserve">RESTRICTIVE transfusion — trigger Hgb less than 8 g/dL or symptomatic anemia (FOCUS trial NEJM 2011</x:t>
  </x:si>
  <x:si>
    <x:t xml:space="preserve">AAOS threshold no higher than 8 g/dL)</x:t>
  </x:si>
  <x:si>
    <x:t xml:space="preserve">anesthesia spinal OR general — equivalent (REGAIN NEJM 2021)</x:t>
  </x:si>
  <x:si>
    <x:t xml:space="preserve">Most patients -&gt; surgical floor, telemetry if cardiac history</x:t>
  </x:si>
  <x:si>
    <x:t xml:space="preserve">step-down/ICU reserved for hemodynamic instability, recent MI/decompensated HF/severe aortic stenosis, respiratory failure, ongoing resuscitation or active bleeding, or high NHFS with instability</x:t>
  </x:si>
  <x:si>
    <x:t xml:space="preserve">Escalation triggers: rising NEWS2/MEWS, hypotension, hypoxia/SpO2 drop, chest pain or troponin rise, falling serial Hgb/active bleeding, delirium with hemodynamic instability</x:t>
  </x:si>
  <x:si>
    <x:t xml:space="preserve">Mobility: mobilize within 24h of surgery (POD0-1), weight-bear as tolerated — the single strongest modifiable outcome lever</x:t>
  </x:si>
  <x:si>
    <x:t xml:space="preserve">ASH 2019 favors pharmacologic over none</x:t>
  </x:si>
  <x:si>
    <x:t xml:space="preserve">extend 28-35 days post-op</x:t>
  </x:si>
  <x:si>
    <x:t xml:space="preserve">Glucose target under 180 mg/dL, avoid hypoglycemia</x:t>
  </x:si>
  <x:si>
    <x:t xml:space="preserve">Lines/catheters: remove Foley by POD1, minimize IV tethers to enable mobility</x:t>
  </x:si>
  <x:si>
    <x:t xml:space="preserve">mobilizing safely with PT-cleared assistive device at a level matching the discharge destination</x:t>
  </x:si>
  <x:si>
    <x:t xml:space="preserve">VTE prophylaxis established and taught</x:t>
  </x:si>
  <x:si>
    <x:t xml:space="preserve">Follow-up: orthopedics 2-6 weeks (wound + X-ray), primary care 1-2 weeks, Fracture Liaison Service/DEXA, geriatrics</x:t>
  </x:si>
  <x:si>
    <x:t xml:space="preserve">Structured warm handoff (transitions-of-care) to SNF/PCP with explicit follow-up appointments booked before discharge</x:t>
  </x:si>
  <x:si>
    <x:t xml:space="preserve">Benchmark CMS GMLOS by tier: DRG 482 (no CC/MCC) ~4.0 days</x:t>
  </x:si>
  <x:si>
    <x:t xml:space="preserve">DRG 481 (CC) ~4.9 days</x:t>
  </x:si>
  <x:si>
    <x:t xml:space="preserve">DRG 480 (MCC) ~6.3 days</x:t>
  </x:si>
  <x:si>
    <x:t xml:space="preserve">blended acute-stay typical ~4.5-5 days (arithmetic mean AMLOS runs higher, ~5-8 days, skewed by complicated MCC cases and disposition delays)</x:t>
  </x:si>
  <x:si>
    <x:t xml:space="preserve">~3-4 days to medical readiness under an optimized orthogeriatric/ERAS pathway (surgery within 24-48h, POD0-1 mobilization, co-management) for uncomplicated 481/482</x:t>
  </x:si>
  <x:si>
    <x:t xml:space="preserve">~5-6 days for MCC-tier 480</x:t>
  </x:si>
  <x:si>
    <x:t xml:space="preserve">Time-to-surgery under 24-48h (NHFD under 36h) — headline process metric</x:t>
  </x:si>
  <x:si>
    <x:t xml:space="preserve">VTE prophylaxis rate (legacy SCIP-VTE) and VTE incidence</x:t>
  </x:si>
  <x:si>
    <x:t xml:space="preserve">postoperative delirium incidence (4AT-screened)</x:t>
  </x:si>
  <x:si>
    <x:t xml:space="preserve">early-mobilization rate (POD0-1)</x:t>
  </x:si>
  <x:si>
    <x:t xml:space="preserve">osteoporosis-treatment/FLS initiation before discharge (secondary-fracture prevention)</x:t>
  </x:si>
  <x:si>
    <x:t xml:space="preserve">restrictive-transfusion appropriateness</x:t>
  </x:si>
  <x:si>
    <x:t xml:space="preserve">most chest pain belongs in ED discharge or OBSERVATION, not inpatient</x:t>
  </x:si>
  <x:si>
    <x:t xml:space="preserve">34709879, 37471501, 32227755, 25737484, 23465250, 40014670</x:t>
  </x:si>
  <x:si>
    <x:t xml:space="preserve">ED discharge if HEART 0-3 with two negative serial hs-troponins and non-ischemic ECG (30-day MACE &lt;1-2%)</x:t>
  </x:si>
  <x:si>
    <x:t xml:space="preserve">Observation (not full inpatient) for intermediate-risk HEART 4-6 needing serial troponin + anatomic/functional testing</x:t>
  </x:si>
  <x:si>
    <x:t xml:space="preserve">or HEART &gt;=7</x:t>
  </x:si>
  <x:si>
    <x:t xml:space="preserve">HEART score (History, ECG, Age, Risk factors, Troponin): 0-3 = low (30-day MACE ~0.9-1.7%) -&gt; early discharge</x:t>
  </x:si>
  <x:si>
    <x:t xml:space="preserve">4-6 = moderate (~12-17%) -&gt; observation + testing</x:t>
  </x:si>
  <x:si>
    <x:t xml:space="preserve">7-10 = high (~50-65%) -&gt; admit/invasive</x:t>
  </x:si>
  <x:si>
    <x:t xml:space="preserve">HEART Pathway = HEART &lt;=3 PLUS negative hs-troponin at 0 and 3h -&gt; safe early discharge (RCT 30-day MACE &lt;1%)</x:t>
  </x:si>
  <x:si>
    <x:t xml:space="preserve">EDACS &lt;16 with negative 0/2h troponin -&gt; low risk</x:t>
  </x:si>
  <x:si>
    <x:t xml:space="preserve">ESC 0/1h or 0/2h hs-cTn algorithms for rapid rule-out (below assay limit) and rule-in (delta)</x:t>
  </x:si>
  <x:si>
    <x:t xml:space="preserve">TIMI and GRACE for confirmed-ACS prognosis (GRACE &gt;140 -&gt; early invasive if troponin+)</x:t>
  </x:si>
  <x:si>
    <x:t xml:space="preserve">FFR/iFR &lt;=0.80 defines a lesion warranting revascularization.</x:t>
  </x:si>
  <x:si>
    <x:t xml:space="preserve">High-sensitivity cardiac troponin (hs-cTnT/I) at 0h and 1-3h serial -- central rule-out/rule-in</x:t>
  </x:si>
  <x:si>
    <x:t xml:space="preserve">12-lead ECG interpreted within 10 min of arrival, repeated with recurrent symptoms or serially</x:t>
  </x:si>
  <x:si>
    <x:t xml:space="preserve">BMP (renal function for contrast/GDMT dosing, K/Mg), CBC (anemia as an ischemia trigger), glucose + HbA1c, lipid panel for GDMT</x:t>
  </x:si>
  <x:si>
    <x:t xml:space="preserve">12-lead ECG &lt;10 min (exclude STEMI -&gt; if STEMI, off-pathway to primary PCI)</x:t>
  </x:si>
  <x:si>
    <x:t xml:space="preserve">Coronary CT angiography (CCTA) = first-line for intermediate-risk without known CAD (2021 guideline Class 1), ideally within the observation stay &lt;24h</x:t>
  </x:si>
  <x:si>
    <x:t xml:space="preserve">add CAC score/CT-FFR</x:t>
  </x:si>
  <x:si>
    <x:t xml:space="preserve">ECG within 10 min of arrival to exclude STEMI (if STEMI, leave pathway: door-to-balloon &lt;=90 min)</x:t>
  </x:si>
  <x:si>
    <x:t xml:space="preserve">Accelerated rule-out with serial hs-troponin at 0/1h or 0/2h (ESC algorithm) or 0/3h (HEART Pathway)</x:t>
  </x:si>
  <x:si>
    <x:t xml:space="preserve">a single hs-cTn below the assay limit with symptoms &gt;3h may rule out</x:t>
  </x:si>
  <x:si>
    <x:t xml:space="preserve">Continuous telemetry until ACS excluded</x:t>
  </x:si>
  <x:si>
    <x:t xml:space="preserve">If troponin rises/positive -&gt; ACS off-ramp: early invasive within 24h if high-risk (GRACE &gt;140, refractory ischemia)</x:t>
  </x:si>
  <x:si>
    <x:t xml:space="preserve">If ACS not yet excluded: aspirin 162-325 mg chewed (then 75-100 mg daily)</x:t>
  </x:si>
  <x:si>
    <x:t xml:space="preserve">Anti-ischemic: sublingual nitroglycerin 0.4 mg q5min x3 PRN</x:t>
  </x:si>
  <x:si>
    <x:t xml:space="preserve">High-intensity statin (atorvastatin 40-80 mg or rosuvastatin 20-40 mg), LDL goal &lt;70 (consider &lt;55) mg/dL</x:t>
  </x:si>
  <x:si>
    <x:t xml:space="preserve">add ezetimibe/PCSK9i if not at goal</x:t>
  </x:si>
  <x:si>
    <x:t xml:space="preserve">ACE-I/ARB if HTN, diabetes, CKD, or LVEF &lt;=40%</x:t>
  </x:si>
  <x:si>
    <x:t xml:space="preserve">SGLT2i and/or GLP-1 RA for CCD with diabetes or high CV risk</x:t>
  </x:si>
  <x:si>
    <x:t xml:space="preserve">Colchicine 0.5 mg daily optional (Class 2b) to lower MACE</x:t>
  </x:si>
  <x:si>
    <x:t xml:space="preserve">No specific transfusion trigger</x:t>
  </x:si>
  <x:si>
    <x:t xml:space="preserve">if anemia is contributory use a restrictive Hgb 7-8 g/dL strategy.</x:t>
  </x:si>
  <x:si>
    <x:t xml:space="preserve">Telemetry/observation unit for rule-out ACS (most patients)</x:t>
  </x:si>
  <x:si>
    <x:t xml:space="preserve">Step-down/ICU reserved for hemodynamic instability, ongoing/refractory ischemia, significant arrhythmia, or a post-PCI complication -- uncommon in this DRG group</x:t>
  </x:si>
  <x:si>
    <x:t xml:space="preserve">VTE prophylaxis by risk (Padua/Caprini) -- pharmacologic (enoxaparin 40 mg or UFH) if admitted with low bleed risk</x:t>
  </x:si>
  <x:si>
    <x:t xml:space="preserve">Inpatient glucose target 140-180 mg/dL</x:t>
  </x:si>
  <x:si>
    <x:t xml:space="preserve">Remove IV access and discontinue telemetry promptly once ACS is excluded to enable discharge.</x:t>
  </x:si>
  <x:si>
    <x:t xml:space="preserve">GDMT initiated and follow-up secured.</x:t>
  </x:si>
  <x:si>
    <x:t xml:space="preserve">Follow-up: PCP within 1-2 weeks</x:t>
  </x:si>
  <x:si>
    <x:t xml:space="preserve">cardiology within 1-2 weeks for confirmed/likely CAD or for deferred outpatient stress testing</x:t>
  </x:si>
  <x:si>
    <x:t xml:space="preserve">Approx GMLOS by DRG: chest pain 313 ~1.4 d</x:t>
  </x:si>
  <x:si>
    <x:t xml:space="preserve">angina 311 ~1.7 d</x:t>
  </x:si>
  <x:si>
    <x:t xml:space="preserve">atherosclerosis 303 ~1.6 d / 302 (w MCC) ~2.6 d</x:t>
  </x:si>
  <x:si>
    <x:t xml:space="preserve">circulatory disorders w cardiac cath 287 ~2.2 d / 286 (w MCC) ~4.4 d</x:t>
  </x:si>
  <x:si>
    <x:t xml:space="preserve">Blended typical 1.5-2.5 days, up to ~4-4.5 days with cath plus MCC.</x:t>
  </x:si>
  <x:si>
    <x:t xml:space="preserve">~1 day (often &lt;24h observation) for chest-pain/angina/atherosclerosis rule-out via the accelerated HEART Pathway</x:t>
  </x:si>
  <x:si>
    <x:t xml:space="preserve">~1-2 days when cardiac catheterization is performed</x:t>
  </x:si>
  <x:si>
    <x:t xml:space="preserve">Best-practice target ~1 day, with a large share converted to observation status rather than inpatient.</x:t>
  </x:si>
  <x:si>
    <x:t xml:space="preserve">Median time to ECG &lt;=10 min (legacy CMS OP-5)</x:t>
  </x:si>
  <x:si>
    <x:t xml:space="preserve">aspirin at arrival when ACS suspected (legacy OP-4)</x:t>
  </x:si>
  <x:si>
    <x:t xml:space="preserve">30-day all-cause readmission and ED revisit rate</x:t>
  </x:si>
  <x:si>
    <x:t xml:space="preserve">Confirmed CAD: statin prescribed at discharge, LDL &lt;70 mg/dL attainment, BP control, tobacco-cessation counseling, cardiac rehab referral (performance measure)</x:t>
  </x:si>
  <x:si>
    <x:t xml:space="preserve">Diagnosis requires &gt;=2 of 3 (Revised Atlanta 2012): (1) epigastric pain radiating to back consistent with AP</x:t>
  </x:si>
  <x:si>
    <x:t xml:space="preserve">38857482, 36103415, 29409760, 23100216, 26460661, 32682482, 20410514, 34614330</x:t>
  </x:si>
  <x:si>
    <x:t xml:space="preserve">(2) lipase (preferred) or amylase &gt;3x ULN</x:t>
  </x:si>
  <x:si>
    <x:t xml:space="preserve">(3) characteristic cross-sectional imaging</x:t>
  </x:si>
  <x:si>
    <x:t xml:space="preserve">SIRS &gt;=2 or any organ dysfunction</x:t>
  </x:si>
  <x:si>
    <x:t xml:space="preserve">predicted severe (BISAP &gt;=3, APACHE II &gt;=8)</x:t>
  </x:si>
  <x:si>
    <x:t xml:space="preserve">rising/elevated BUN (&gt;20 mg/dL) or hematocrit (&gt;44%)</x:t>
  </x:si>
  <x:si>
    <x:t xml:space="preserve">significant comorbidity (age &gt;60, CHF, cirrhosis, immunosuppression)</x:t>
  </x:si>
  <x:si>
    <x:t xml:space="preserve">hypertriglyceridemic (TG &gt;1000) or biliary AP with obstruction/cholangitis</x:t>
  </x:si>
  <x:si>
    <x:t xml:space="preserve">Route predicted-severe/organ-failure cases to ICU or step-down</x:t>
  </x:si>
  <x:si>
    <x:t xml:space="preserve">ED discharge/observation reasonable only for HAPS=0 (no rebound/guarding, normal hematocrit, normal creatinine) mild interstitial AP tolerating PO with reliable follow-up.</x:t>
  </x:si>
  <x:si>
    <x:t xml:space="preserve">Revised Atlanta 2012 severity: mild (no organ failure, no local/systemic complication), moderately severe (transient organ failure &lt;48h and/or local complication), severe (persistent organ failure &gt;48h) - drives disposition/LOS</x:t>
  </x:si>
  <x:si>
    <x:t xml:space="preserve">Modified Marshall score: persistent (&gt;48h) score &gt;=2 in respiratory/renal/cardiovascular = severe -&gt; ICU</x:t>
  </x:si>
  <x:si>
    <x:t xml:space="preserve">BISAP (BUN &gt;25, Impaired mentation, SIRS &gt;=2, Age &gt;60, Pleural effusion): &gt;=3 -&gt; higher mortality, ICU/step-down</x:t>
  </x:si>
  <x:si>
    <x:t xml:space="preserve">APACHE II &gt;=8 = severe</x:t>
  </x:si>
  <x:si>
    <x:t xml:space="preserve">Ranson &gt;=3 at 48h and Glasgow-Imrie &gt;=3 = severe</x:t>
  </x:si>
  <x:si>
    <x:t xml:space="preserve">Persistent SIRS &gt;=2 at 24-48h and CRP &gt;150 mg/L at 48h predict severe course</x:t>
  </x:si>
  <x:si>
    <x:t xml:space="preserve">Rising BUN and hemoconcentration (Hct &gt;44%) drive fluid escalation</x:t>
  </x:si>
  <x:si>
    <x:t xml:space="preserve">HAPS=0 identifies benign course suitable for early feeding/discharge.</x:t>
  </x:si>
  <x:si>
    <x:t xml:space="preserve">Lipase (&gt;3x ULN diagnostic</x:t>
  </x:si>
  <x:si>
    <x:t xml:space="preserve">LFTs (ALT &gt;150 U/L or &gt;3x ULN strongly suggests gallstone etiology -&gt; RUQ ultrasound)</x:t>
  </x:si>
  <x:si>
    <x:t xml:space="preserve">fasting triglycerides (&gt;1000 mg/dL = hypertriglyceridemic AP -&gt; insulin +/- apheresis pathway)</x:t>
  </x:si>
  <x:si>
    <x:t xml:space="preserve">CRP at 48h (&gt;150 mg/L = severe)</x:t>
  </x:si>
  <x:si>
    <x:t xml:space="preserve">If idiopathic/recurrent: IgG4 (autoimmune), calcium/PTH, genetic testing consideration</x:t>
  </x:si>
  <x:si>
    <x:t xml:space="preserve">Serial BUN/Hct every 6-12h during resuscitation to gauge response.</x:t>
  </x:si>
  <x:si>
    <x:t xml:space="preserve">Transabdominal ultrasound within 24h in ALL patients to assess gallstones/biliary sludge/CBD dilation (identifies most common etiology)</x:t>
  </x:si>
  <x:si>
    <x:t xml:space="preserve">reserve for diagnostic uncertainty or clinical deterioration/failure to improve at 48-72h (pancreatic necrosis best demonstrated at 72-96h)</x:t>
  </x:si>
  <x:si>
    <x:t xml:space="preserve">First 6-12h is the critical window: initiate goal-directed moderate lactated Ringer's resuscitation immediately and REASSESS volume status/BUN/urine output at 6h (moderately aggressive hydration matters most in first 6-12h</x:t>
  </x:si>
  <x:si>
    <x:t xml:space="preserve">benefit wanes after 24-48h)</x:t>
  </x:si>
  <x:si>
    <x:t xml:space="preserve">Urgent ERCP within 24h ONLY for AP complicated by acute cholangitis or persistent biliary obstruction/cholestasis (NOT routine in predicted-severe biliary AP without cholangitis - APEC trial negative)</x:t>
  </x:si>
  <x:si>
    <x:t xml:space="preserve">Start oral/enteral feeding within 24-48h (avoid prolonged NPO)</x:t>
  </x:si>
  <x:si>
    <x:t xml:space="preserve">Hypertriglyceridemic AP (TG &gt;1000): start insulin infusion +/- plasmapheresis early</x:t>
  </x:si>
  <x:si>
    <x:t xml:space="preserve">No time-critical antibiotic bundle - antibiotics only for proven/strongly suspected infection.</x:t>
  </x:si>
  <x:si>
    <x:t xml:space="preserve">MODERATE goal-directed resuscitation per WATERFALL - 10 mL/kg bolus only if hypovolemic (none if euvolemic) then 1.5 mL/kg/h, titrated to HR&lt;120, MAP 65-85, UOP &gt;0.5-1 mL/kg/h, falling BUN/Hct</x:t>
  </x:si>
  <x:si>
    <x:t xml:space="preserve">AVOID aggressive 20 mL/kg bolus + 3 mL/kg/h (more fluid overload, no benefit)</x:t>
  </x:si>
  <x:si>
    <x:t xml:space="preserve">hypertriglyceridemia -&gt; insulin infusion, apheresis if severe/organ failure, later fibrate/omega-3</x:t>
  </x:si>
  <x:si>
    <x:t xml:space="preserve">ICU or step-down for: persistent organ failure (Marshall &gt;=2 any system &gt;48h), BISAP &gt;=3 or APACHE II &gt;=8, hemodynamic instability, hypoxia/respiratory compromise, large-volume resuscitation needs, or hypertriglyceridemic AP on insulin infusion/apheresis</x:t>
  </x:si>
  <x:si>
    <x:t xml:space="preserve">Telemetry/medical floor for mild-to-moderately severe hemodynamically stable AP</x:t>
  </x:si>
  <x:si>
    <x:t xml:space="preserve">Escalation triggers: rising BUN/Hct despite adequate fluids, new/worsening organ dysfunction, hypoxia (SpO2 &lt;92% / rising O2 need), oliguria (&lt;0.5 mL/kg/h), persistent/worsening SIRS, intra-abdominal hypertension or abdominal compartment syndrome (bladder pressure &gt;20 mmHg with new organ failure), lactate elevation.</x:t>
  </x:si>
  <x:si>
    <x:t xml:space="preserve">NUTRITION: early oral low-fat solid diet within 24-48h in mild AP (no need for clear-liquid-first ladder or normalized lipase/pain-free prerequisite)</x:t>
  </x:si>
  <x:si>
    <x:t xml:space="preserve">if unable to eat or severe, start enteral nutrition within 48-72h - nasogastric equals nasojejunal (PYTHON), continuous preferred over bolus, AVOID parenteral nutrition unless enteral fails/contraindicated</x:t>
  </x:si>
  <x:si>
    <x:t xml:space="preserve">VTE: pharmacologic prophylaxis (enoxaparin or UFH) - AP is prothrombotic with splanchnic (splenic/portal/mesenteric) vein thrombosis risk</x:t>
  </x:si>
  <x:si>
    <x:t xml:space="preserve">mechanical prophylaxis if active bleeding</x:t>
  </x:si>
  <x:si>
    <x:t xml:space="preserve">GLUCOSE: target &lt;180 mg/dL, insulin as needed (watch necrosis-related diabetes)</x:t>
  </x:si>
  <x:si>
    <x:t xml:space="preserve">hemodynamically stable off IV fluid resuscitation</x:t>
  </x:si>
  <x:si>
    <x:t xml:space="preserve">Medication reconciliation: stop unnecessary meds, start fibrate/omega-3 for hypertriglyceridemia, ensure abstinence support for alcohol</x:t>
  </x:si>
  <x:si>
    <x:t xml:space="preserve">if cholecystectomy deferred, schedule within 2-4 weeks and counsel on recurrence risk (or document ERCP+sphincterotomy as bridge)</x:t>
  </x:si>
  <x:si>
    <x:t xml:space="preserve">Follow-up: GI in 2-4 weeks, surgery post-op, PCP</x:t>
  </x:si>
  <x:si>
    <x:t xml:space="preserve">CMS GMLOS benchmarks (Disorders of pancreas except malignancy): MS-DRG 440 no CC/MCC ~2.7-2.9 d</x:t>
  </x:si>
  <x:si>
    <x:t xml:space="preserve">MS-DRG 439 w/CC ~3.5-3.8 d</x:t>
  </x:si>
  <x:si>
    <x:t xml:space="preserve">MS-DRG 438 w/MCC ~5.0-5.4 d</x:t>
  </x:si>
  <x:si>
    <x:t xml:space="preserve">Mild interstitial AP typically 3-4 days</x:t>
  </x:si>
  <x:si>
    <x:t xml:space="preserve">moderately severe 5-7 days</x:t>
  </x:si>
  <x:si>
    <x:t xml:space="preserve">severe/necrotizing frequently 2-4+ weeks.</x:t>
  </x:si>
  <x:si>
    <x:t xml:space="preserve">Uncomplicated mild AP: 2-3 days under early-feeding + same-admission cholecystectomy pathway (target ~3 d)</x:t>
  </x:si>
  <x:si>
    <x:t xml:space="preserve">Moderately severe AP: 4-6 days</x:t>
  </x:si>
  <x:si>
    <x:t xml:space="preserve">No CMS condition-specific core measure exists</x:t>
  </x:si>
  <x:si>
    <x:t xml:space="preserve">track institutional/registry process + outcome measures: early oral/enteral feeding within 48h</x:t>
  </x:si>
  <x:si>
    <x:t xml:space="preserve">avoidance of prophylactic antibiotics (antibiotic stewardship)</x:t>
  </x:si>
  <x:si>
    <x:t xml:space="preserve">time-to-fluid and 6h reassessment documentation</x:t>
  </x:si>
  <x:si>
    <x:t xml:space="preserve">ICU utilization/transfer rate</x:t>
  </x:si>
  <x:si>
    <x:t xml:space="preserve">uncomplicated appendicitis treated by laparoscopic appendectomy is typically ambulatory/23h short-stay (observation), NOT a true inpatient stay</x:t>
  </x:si>
  <x:si>
    <x:t xml:space="preserve">32295644, 33017106, 30264120, 34487066</x:t>
  </x:si>
  <x:si>
    <x:t xml:space="preserve">Reserve inpatient (&gt;=2 midnights) admission for: complicated/perforated appendicitis (abscess, phlegmon, generalized peritonitis, free perforation on CT)</x:t>
  </x:si>
  <x:si>
    <x:t xml:space="preserve">sepsis/septic shock (qSOFA&gt;=2, lactate&gt;=2)</x:t>
  </x:si>
  <x:si>
    <x:t xml:space="preserve">ASA&gt;=3 / significant comorbidity, immunocompromise, or age&gt;65</x:t>
  </x:si>
  <x:si>
    <x:t xml:space="preserve">Antibiotics-first ED discharge is an option only for select uncomplicated cases WITHOUT appendicolith with reliable follow-up.</x:t>
  </x:si>
  <x:si>
    <x:t xml:space="preserve">Adult diagnostic scores (WSES-endorsed): Alvarado &lt;5 sufficiently sensitive to rule OUT appendicitis (discharge/observe, not for positive dx)</x:t>
  </x:si>
  <x:si>
    <x:t xml:space="preserve">AIR score 0-4 low (outpatient follow-up), 5-8 intermediate (active observation + imaging), 9-12 high (surgical consult</x:t>
  </x:si>
  <x:si>
    <x:t xml:space="preserve">sens 92%/spec 63%, best performer)</x:t>
  </x:si>
  <x:si>
    <x:t xml:space="preserve">Adult Appendicitis Score (AAS) &lt;11 low-probability, 11-15 intermediate, &gt;=16 high (93% specificity)</x:t>
  </x:si>
  <x:si>
    <x:t xml:space="preserve">Pediatric Appendicitis Score (PAS) &lt;=3 low (discharge), 4-6 equivocal (observe/US), &gt;=7 high (surgery)</x:t>
  </x:si>
  <x:si>
    <x:t xml:space="preserve">Complicated-vs-uncomplicated predictors: symptom duration &gt;48h, age&gt;65, elevated CRP, WBC&gt;15, appendicolith, appendiceal diameter &gt;10mm, extraluminal gas/fluid on CT</x:t>
  </x:si>
  <x:si>
    <x:t xml:space="preserve">Sepsis overlay: SIRS or qSOFA&gt;=2 / lactate&gt;=2 triggers sepsis bundle.</x:t>
  </x:si>
  <x:si>
    <x:t xml:space="preserve">Abnormal results trigger IV fluid resuscitation, sepsis bundle, or broadened differential.</x:t>
  </x:si>
  <x:si>
    <x:t xml:space="preserve">POCUS/graded-compression ultrasound = first-line in adults and children (sens 0.78-0.88, spec 0.81-0.94</x:t>
  </x:si>
  <x:si>
    <x:t xml:space="preserve">conditional strategy: contrast-enhanced LOW-DOSE CT abdomen/pelvis only if US negative/equivocal (sens 0.95, spec 0.94) - cuts CT use ~50%</x:t>
  </x:si>
  <x:si>
    <x:t xml:space="preserve">Obtain imaging expeditiously in ED (&lt;4-6h) to enable source control within 24h</x:t>
  </x:si>
  <x:si>
    <x:t xml:space="preserve">Source control is URGENT, not emergent: appendectomy safe within 24h of admission for uncomplicated disease (in-hospital delay 7-24h does NOT increase perforation/SSI)</x:t>
  </x:si>
  <x:si>
    <x:t xml:space="preserve">avoid &gt;24-48h (LOS 2.1d if &lt;24h vs 3.4d at 24-48h vs 5.4d if &gt;48h)</x:t>
  </x:si>
  <x:si>
    <x:t xml:space="preserve">Preoperative antibiotics within 60 min of incision</x:t>
  </x:si>
  <x:si>
    <x:t xml:space="preserve">If septic shock/generalized peritonitis: Surviving Sepsis 1-hour bundle - broad-spectrum antibiotics &lt;=1h, lactate, blood cultures, 30 mL/kg balanced crystalloid for hypotension or lactate&gt;=4, then expedited OR or percutaneous drainage for source control (ideally &lt;6h).</x:t>
  </x:si>
  <x:si>
    <x:t xml:space="preserve">multimodal analgesia (IV acetaminophen + opioid PRN)</x:t>
  </x:si>
  <x:si>
    <x:t xml:space="preserve">Single-dose preoperative broad-spectrum prophylaxis covering gram-negatives + anaerobes: cefoxitin 2g OR cefazolin 2g + metronidazole 500mg OR piperacillin-tazobactam 3.375g (ertapenem if beta-lactam allergy)</x:t>
  </x:si>
  <x:si>
    <x:t xml:space="preserve">SOURCE CONTROL = laparoscopic appendectomy (preferred over open: SSI OR 0.30, faster diet, shorter LOS)</x:t>
  </x:si>
  <x:si>
    <x:t xml:space="preserve">Complicated with abscess/phlegmon: IV antibiotics + image-guided percutaneous drainage of abscess &gt;3-4cm</x:t>
  </x:si>
  <x:si>
    <x:t xml:space="preserve">Transfuse only for symptomatic anemia (restrictive Hgb &lt;7 g/dL).</x:t>
  </x:si>
  <x:si>
    <x:t xml:space="preserve">Telemetry only for cardiac comorbidity</x:t>
  </x:si>
  <x:si>
    <x:t xml:space="preserve">Step-down/ICU reserved for perforated appendicitis with sepsis/septic shock, hemodynamic instability, respiratory compromise, or major comorbidity</x:t>
  </x:si>
  <x:si>
    <x:t xml:space="preserve">Escalation triggers: qSOFA&gt;=2, rising lactate&gt;=2, hypotension, oliguria/AKI, tachypnea, worsening peritonitis, or vasopressor need -&gt; upgrade to ICU with sepsis bundle.</x:t>
  </x:si>
  <x:si>
    <x:t xml:space="preserve">clear liquids POD0 advancing to regular diet as tolerated (early feeding safe even in complicated disease)</x:t>
  </x:si>
  <x:si>
    <x:t xml:space="preserve">Early mobilization POD0</x:t>
  </x:si>
  <x:si>
    <x:t xml:space="preserve">mechanical prophylaxis (SCDs) + early ambulation for uncomplicated</x:t>
  </x:si>
  <x:si>
    <x:t xml:space="preserve">add pharmacologic LMWH (enoxaparin 40mg daily) or heparin for complicated/perforated, prolonged immobility, malignancy, or high Caprini score</x:t>
  </x:si>
  <x:si>
    <x:t xml:space="preserve">Remove urinary catheter POD0-1</x:t>
  </x:si>
  <x:si>
    <x:t xml:space="preserve">Opioid-sparing multimodal analgesia throughout.</x:t>
  </x:si>
  <x:si>
    <x:t xml:space="preserve">afebrile &gt;=24h if complicated)</x:t>
  </x:si>
  <x:si>
    <x:t xml:space="preserve">for complicated cases an oral antibiotic plan established to complete 3-5 days</x:t>
  </x:si>
  <x:si>
    <x:t xml:space="preserve">Uncomplicated laparoscopic patients frequently meet criteria same day / POD0-1.</x:t>
  </x:si>
  <x:si>
    <x:t xml:space="preserve">Medication reconciliation (short opioid script + bowel regimen</x:t>
  </x:si>
  <x:si>
    <x:t xml:space="preserve">oral antibiotics ONLY for complicated to complete 3-5 days)</x:t>
  </x:si>
  <x:si>
    <x:t xml:space="preserve">Surgical follow-up at 1-2 weeks</x:t>
  </x:si>
  <x:si>
    <x:t xml:space="preserve">wound-care and warning-sign education (fever, worsening/persistent pain, redness/discharge, intractable nausea) with explicit return precautions</x:t>
  </x:si>
  <x:si>
    <x:t xml:space="preserve">Antibiotics-first patients: counsel ~27-39% recurrence within 1-5 years and provide safety-net follow-up</x:t>
  </x:si>
  <x:si>
    <x:t xml:space="preserve">Phlegmon/abscess: schedule interval evaluation and colonoscopy/imaging if &gt;40y</x:t>
  </x:si>
  <x:si>
    <x:t xml:space="preserve">Provide a 24-48h nurse call-back for complicated discharges to reduce bounce-backs.</x:t>
  </x:si>
  <x:si>
    <x:t xml:space="preserve">Benchmark GMLOS by legacy DRG (MS-DRG 338-343, valid through FY2023): 343 uncomplicated dx w/o CC/MCC ~1.6-1.8 days</x:t>
  </x:si>
  <x:si>
    <x:t xml:space="preserve">342 uncomplicated w/CC ~2.3-2.5 days</x:t>
  </x:si>
  <x:si>
    <x:t xml:space="preserve">341 uncomplicated w/MCC ~4 days</x:t>
  </x:si>
  <x:si>
    <x:t xml:space="preserve">340 complicated dx w/o CC/MCC ~2.5 days</x:t>
  </x:si>
  <x:si>
    <x:t xml:space="preserve">339 complicated dx w/CC ~3.7-3.9 days</x:t>
  </x:si>
  <x:si>
    <x:t xml:space="preserve">338 complicated dx w/MCC ~5.5-5.8 days</x:t>
  </x:si>
  <x:si>
    <x:t xml:space="preserve">Overall blended ~2-3 days.</x:t>
  </x:si>
  <x:si>
    <x:t xml:space="preserve">Uncomplicated laparoscopic appendectomy: same-day or &lt;=23h (0-1 day) under an ERAS/ambulatory pathway</x:t>
  </x:si>
  <x:si>
    <x:t xml:space="preserve">Complicated/perforated without abscess: 2-4 days</x:t>
  </x:si>
  <x:si>
    <x:t xml:space="preserve">Perforated with abscess requiring drainage: 4-6 days</x:t>
  </x:si>
  <x:si>
    <x:t xml:space="preserve">Best practice beats GMLOS by ~0.5-1 day via early feeding, opioid-sparing analgesia, and eliminating unnecessary postoperative antibiotics in uncomplicated disease.</x:t>
  </x:si>
  <x:si>
    <x:t xml:space="preserve">Antibiotic prophylaxis timing within 60 min and appropriate selection/discontinuation &lt;24h in uncomplicated (legacy SCIP-Inf)</x:t>
  </x:si>
  <x:si>
    <x:t xml:space="preserve">negative appendectomy rate (target &lt;5-10%, lowered by scores + conditional imaging)</x:t>
  </x:si>
  <x:si>
    <x:t xml:space="preserve">unplanned reoperation and 30-day readmission</x:t>
  </x:si>
  <x:si>
    <x:t xml:space="preserve">time-to-OR/source control within 24h</x:t>
  </x:si>
  <x:si>
    <x:t xml:space="preserve">VTE prophylaxis (VTE-6)</x:t>
  </x:si>
  <x:si>
    <x:t xml:space="preserve">appropriate 3-5 day antibiotic duration in complicated disease (stewardship)</x:t>
  </x:si>
  <x:si>
    <x:t xml:space="preserve">opioid-stewardship / patient-reported pain.</x:t>
  </x:si>
  <x:si>
    <x:t xml:space="preserve">All major small/large bowel resections are inpatient status (inherently invasive, &gt;2-midnight expectation) — elective for colorectal cancer, complicated/recurrent diverticulitis, IBD, refractory obstruction, or symptomatic mass</x:t>
  </x:si>
  <x:si>
    <x:t xml:space="preserve">40783294, 30426190, 36515747, 37277507, 29742967</x:t>
  </x:si>
  <x:si>
    <x:t xml:space="preserve">Emergent inpatient indications: complete/high-grade mechanical obstruction (SBO/LBO) failing 48-72h nonoperative trial or with closed-loop/strangulation</x:t>
  </x:si>
  <x:si>
    <x:t xml:space="preserve">Observation/ED-discharge instead: uncomplicated diverticulitis Hinchey 0/Ia on oral antibiotics</x:t>
  </x:si>
  <x:si>
    <x:t xml:space="preserve">ACS-NSQIP Surgical Risk Calculator (predicted 30d morbidity/mortality) drives ICU vs floor + prehab</x:t>
  </x:si>
  <x:si>
    <x:t xml:space="preserve">Colorectal-specific: CR-POSSUM / P-POSSUM morbidity-mortality</x:t>
  </x:si>
  <x:si>
    <x:t xml:space="preserve">Emergency laparotomy: NELA risk score — predicted mortality &gt;5% mandates consultant-led care, &gt;10% triggers ICU</x:t>
  </x:si>
  <x:si>
    <x:t xml:space="preserve">Frailty: Clinical Frailty Scale &gt;=5 (frail) -&gt; geriatric co-management/prehab</x:t>
  </x:si>
  <x:si>
    <x:t xml:space="preserve">Nutrition: NRS-2002 &gt;=3 at-risk (&gt;=5 severe), weight loss &gt;10-15%/6mo, BMI &lt;18.5, or albumin &lt;3.0-3.5 g/dL -&gt; preop optimization / delay elective surgery</x:t>
  </x:si>
  <x:si>
    <x:t xml:space="preserve">Sepsis screen for perforation: qSOFA &gt;=2 / SOFA</x:t>
  </x:si>
  <x:si>
    <x:t xml:space="preserve">POD3-4 CRP &gt;150 mg/L flags anastomotic leak (high NPV)</x:t>
  </x:si>
  <x:si>
    <x:t xml:space="preserve">lactate (&gt;2 mmol/L -&gt; ischemia/sepsis, serial clearance)</x:t>
  </x:si>
  <x:si>
    <x:t xml:space="preserve">CRP baseline + POD3-4 trend (leak surveillance)</x:t>
  </x:si>
  <x:si>
    <x:t xml:space="preserve">HbA1c (&gt;8% higher SSI -&gt; optimize)</x:t>
  </x:si>
  <x:si>
    <x:t xml:space="preserve">CT abdomen/pelvis with IV (+/- oral) contrast is first-line for obstruction, perforation, ischemia, diverticular Hinchey staging, and cancer staging — emergent within 1-2h if peritonitis/ischemia suspected</x:t>
  </x:si>
  <x:si>
    <x:t xml:space="preserve">Septic shock from perforation: Surviving Sepsis bundle — broad-spectrum antibiotics &lt;=1h, balanced-crystalloid resuscitation, lactate clearance</x:t>
  </x:si>
  <x:si>
    <x:t xml:space="preserve">source control (OR) ideally &lt;6h (per WSES)</x:t>
  </x:si>
  <x:si>
    <x:t xml:space="preserve">Acute mesenteric ischemia: emergent revascularization/resection ASAP within the bowel-viability window (mortality rises hourly)</x:t>
  </x:si>
  <x:si>
    <x:t xml:space="preserve">NELA emergency-laparotomy timing by urgency (septic shock/ischemia &lt;2h, peritonitis &lt;6h) with senior review</x:t>
  </x:si>
  <x:si>
    <x:t xml:space="preserve">Surgical antibiotic prophylaxis IV within 60 min of incision (cefazolin+metronidazole or cefoxitin), redose if case &gt;3-4h or EBL &gt;1.5L</x:t>
  </x:si>
  <x:si>
    <x:t xml:space="preserve">Maintain intraop normothermia and glucose &lt;180 mg/dL.</x:t>
  </x:si>
  <x:si>
    <x:t xml:space="preserve">Restrictive transfusion threshold Hgb &lt;7 g/dL (&lt;8 with cardiac disease)</x:t>
  </x:si>
  <x:si>
    <x:t xml:space="preserve">Elective prep: mechanical bowel prep PLUS oral antibiotics (halves SSI), carbohydrate loading, avoid prolonged fasting (clears to 2h, solids to 6h), smoking/alcohol cessation &gt;=4 wk, prehabilitation</x:t>
  </x:si>
  <x:si>
    <x:t xml:space="preserve">Multimodal opioid-sparing analgesia + VTE prophylaxis from the outset.</x:t>
  </x:si>
  <x:si>
    <x:t xml:space="preserve">Uncomplicated elective MIS colectomy -&gt; surgical ward with routine vitals (telemetry only if cardiac indication)</x:t>
  </x:si>
  <x:si>
    <x:t xml:space="preserve">ICU/step-down for: septic shock, high NELA-risk emergency laparotomy, vasopressor need, hemodynamic instability, extensive resection/ischemia, significant comorbidity, or frail elderly</x:t>
  </x:si>
  <x:si>
    <x:t xml:space="preserve">Escalation triggers: NEWS/MEWS &gt;=5-7, HR &gt;90-100, hypotension/oliguria, rising lactate, new organ dysfunction, or clinical suspicion of anastomotic leak/sepsis -&gt; rapid response, imaging, surgical re-evaluation.</x:t>
  </x:si>
  <x:si>
    <x:t xml:space="preserve">Nutrition: early feeding POD0 (regular diet as tolerated), no prolonged NPO</x:t>
  </x:si>
  <x:si>
    <x:t xml:space="preserve">Mobility: out of bed POD0, structured ambulation &gt;=3x/day with hours-out-of-bed targets</x:t>
  </x:si>
  <x:si>
    <x:t xml:space="preserve">VTE: mechanical IPC + pharmacologic prophylaxis (enoxaparin/LMWH or UFH) within 24h balancing bleeding risk</x:t>
  </x:si>
  <x:si>
    <x:t xml:space="preserve">EXTENDED 28-day post-discharge LMWH for abdominopelvic cancer resections</x:t>
  </x:si>
  <x:si>
    <x:t xml:space="preserve">Glucose: target &lt;180 mg/dL, avoid hypoglycemia</x:t>
  </x:si>
  <x:si>
    <x:t xml:space="preserve">Lines/catheters: remove urinary catheter POD1 (avoid CAUTI), heplock/remove IV when PO adequate, avoid routine intra-abdominal drains and NG tubes.</x:t>
  </x:si>
  <x:si>
    <x:t xml:space="preserve">safe home support and follow-up arranged.</x:t>
  </x:si>
  <x:si>
    <x:t xml:space="preserve">Medication reconciliation: opioid taper + bowel regimen, resume home meds, dispense extended VTE prophylaxis for cancer</x:t>
  </x:si>
  <x:si>
    <x:t xml:space="preserve">Follow-up: surgeon 1-2 wk (wound/ostomy check), pathology/staging review, medical oncology for adjuvant therapy in cancer, stoma clinic</x:t>
  </x:si>
  <x:si>
    <x:t xml:space="preserve">Transitions: post-discharge phone call within 24-72h, ostomy/nurse hotline, readmission-prevention review.</x:t>
  </x:si>
  <x:si>
    <x:t xml:space="preserve">Approximate CMS benchmark GMLOS by tier: DRG 331 (no CC/MCC) ~4 days</x:t>
  </x:si>
  <x:si>
    <x:t xml:space="preserve">DRG 330 (with CC) ~7 days</x:t>
  </x:si>
  <x:si>
    <x:t xml:space="preserve">DRG 329 (with MCC) ~11-12 days</x:t>
  </x:si>
  <x:si>
    <x:t xml:space="preserve">Traditional open colectomy historically ~6-8 days.</x:t>
  </x:si>
  <x:si>
    <x:t xml:space="preserve">Under a full ERAS pathway with minimally invasive resection: 2-4 days for uncomplicated laparoscopic/robotic colectomy</x:t>
  </x:si>
  <x:si>
    <x:t xml:space="preserve">4-6 days for open or complex/rectal resection</x:t>
  </x:si>
  <x:si>
    <x:t xml:space="preserve">Emergent MCC cases individualized (often 10-14+ days).</x:t>
  </x:si>
  <x:si>
    <x:t xml:space="preserve">ACS-NSQIP colectomy-targeted 30-day morbidity/mortality</x:t>
  </x:si>
  <x:si>
    <x:t xml:space="preserve">ERAS-bundle compliance (target &gt;70-80%, dose-response to outcomes)</x:t>
  </x:si>
  <x:si>
    <x:t xml:space="preserve">VTE prophylaxis (VTE-1/VTE-2) and VTE event rate</x:t>
  </x:si>
  <x:si>
    <x:t xml:space="preserve">normothermia, perioperative glucose, prophylactic-antibiotic timing</x:t>
  </x:si>
  <x:si>
    <x:t xml:space="preserve">SEP-1 if septic presentation</x:t>
  </x:si>
  <x:si>
    <x:t xml:space="preserve">opioid-free/PONV metrics.</x:t>
  </x:si>
  <x:si>
    <x:t xml:space="preserve">Inpatient/ICU admission for: persistent altered mental status or GCS not returning to baseline</x:t>
  </x:si>
  <x:si>
    <x:t xml:space="preserve">37721023, 37552484, 25986310, 2490426</x:t>
  </x:si>
  <x:si>
    <x:t xml:space="preserve">opioid respiratory depression requiring naloxone infusion</x:t>
  </x:si>
  <x:si>
    <x:t xml:space="preserve">QRS &gt;100 ms, QTc &gt;500 ms, or any dysrhythmia</x:t>
  </x:si>
  <x:si>
    <x:t xml:space="preserve">severe metabolic acidosis (pH &lt;7.2 or wide anion gap)</x:t>
  </x:si>
  <x:si>
    <x:t xml:space="preserve">need for antidote infusion (NAC, high-dose insulin, fomepizole) or hemodialysis</x:t>
  </x:si>
  <x:si>
    <x:t xml:space="preserve">acetaminophen level on/above the 150 mcg/mL (4h) treatment line</x:t>
  </x:si>
  <x:si>
    <x:t xml:space="preserve">ED discharge/observation acceptable only if asymptomatic with non-toxic agent or sub-toxic dose, normal vitals/mental status/ECG after an adequate observation window (&gt;=4-6h</x:t>
  </x:si>
  <x:si>
    <x:t xml:space="preserve">&gt;=6h opioid, longer for sustained-release/methadone), acetaminophen below treatment line at &gt;=4h, negative salicylate, Poison Control concurrence, and no active suicidal risk.</x:t>
  </x:si>
  <x:si>
    <x:t xml:space="preserve">Rumack-Matthew nomogram (acetaminophen): treatment line 150 mcg/mL at 4h triggers NAC</x:t>
  </x:si>
  <x:si>
    <x:t xml:space="preserve">high-risk line 300 mcg/mL at 4h triggers augmented NAC plus toxicology consult</x:t>
  </x:si>
  <x:si>
    <x:t xml:space="preserve">King's College Criteria for acetaminophen-induced acute liver failure (O'Grady 1989): arterial pH &lt;7.30 after resuscitation OR all three of INR &gt;6.5 (PT &gt;100s) + creatinine &gt;3.4 mg/dL (300 micromol/L) + grade III-IV encephalopathy</x:t>
  </x:si>
  <x:si>
    <x:t xml:space="preserve">arterial lactate &gt;3.5 mmol/L early or &gt;3.0 post-resuscitation drives transplant referral</x:t>
  </x:si>
  <x:si>
    <x:t xml:space="preserve">ECG risk: QRS &gt;100 ms drives sodium bicarbonate and flags seizure/arrhythmia risk</x:t>
  </x:si>
  <x:si>
    <x:t xml:space="preserve">QRS &gt;160 ms high ventricular-tachycardia risk</x:t>
  </x:si>
  <x:si>
    <x:t xml:space="preserve">QTc &gt;500 ms torsades risk</x:t>
  </x:si>
  <x:si>
    <x:t xml:space="preserve">Salicylate (EXTRIP): level &gt;100 mg/dL (7.2 mmol/L) mandates hemodialysis</x:t>
  </x:si>
  <x:si>
    <x:t xml:space="preserve">Osmolar gap &gt;10 plus anion-gap acidosis suggests toxic alcohol</x:t>
  </x:si>
  <x:si>
    <x:t xml:space="preserve">GCS &lt;=8 drives intubation</x:t>
  </x:si>
  <x:si>
    <x:t xml:space="preserve">Poisoning Severity Score (PSS grade 0-4: none/minor/moderate/severe/fatal) for severity grading</x:t>
  </x:si>
  <x:si>
    <x:t xml:space="preserve">APACHE II for ICU prognostication.</x:t>
  </x:si>
  <x:si>
    <x:t xml:space="preserve">STAT serum acetaminophen (draw at &gt;=4h post-ingestion) AND salicylate level on EVERY intentional or unknown overdose regardless of history</x:t>
  </x:si>
  <x:si>
    <x:t xml:space="preserve">12-lead ECG immediately on arrival (assess QRS width, QTc, dysrhythmia) and repeat serially</x:t>
  </x:si>
  <x:si>
    <x:t xml:space="preserve">Continuous cardiac telemetry plus pulse oximetry, with capnography for sedated/obtunded patients</x:t>
  </x:si>
  <x:si>
    <x:t xml:space="preserve">intubate if GCS &lt;=8 or airway compromise</x:t>
  </x:si>
  <x:si>
    <x:t xml:space="preserve">Naloxone 0.04-0.4 mg IV (RCEM: 100-200 mcg every 60s) titrated to respiratory rate &gt;10 and SpO2 &gt;92% for opioid respiratory depression</x:t>
  </x:si>
  <x:si>
    <x:t xml:space="preserve">Call Poison Control 1-800-222-1222 / medical toxicology immediately at presentation</x:t>
  </x:si>
  <x:si>
    <x:t xml:space="preserve">Single-dose activated charcoal 1 g/kg (50-100 g adult) within 1-2h of ingestion if airway protected and toxin adsorbable</x:t>
  </x:si>
  <x:si>
    <x:t xml:space="preserve">Empiric NAC within 8h of ingestion for high-risk acetaminophen (&gt;200 mg/kg or &gt;10 g) when level is delayed</x:t>
  </x:si>
  <x:si>
    <x:t xml:space="preserve">Sodium bicarbonate 1-2 mEq/kg IV bolus immediately for QRS &gt;100 ms or sodium-channel-blocker dysrhythmia</x:t>
  </x:si>
  <x:si>
    <x:t xml:space="preserve">Early high-dose insulin euglycemia therapy for life-threatening beta-blocker/calcium-channel-blocker toxicity</x:t>
  </x:si>
  <x:si>
    <x:t xml:space="preserve">Continuous 1:1 observation and suicide precautions from arrival for any intentional ingestion.</x:t>
  </x:si>
  <x:si>
    <x:t xml:space="preserve">Supportive core: supplemental oxygen, IV crystalloid, norepinephrine for refractory shock</x:t>
  </x:si>
  <x:si>
    <x:t xml:space="preserve">Agent-specific antidotes: Opioids -&gt; naloxone bolus then infusion at ~60% (two-thirds) of the total reversal dose per hour</x:t>
  </x:si>
  <x:si>
    <x:t xml:space="preserve">Acetaminophen -&gt; N-acetylcysteine &gt;=300 mg/kg IV or PO over first 20-24h (load 150 mg/kg over &gt;=1h</x:t>
  </x:si>
  <x:si>
    <x:t xml:space="preserve">Salicylate -&gt; sodium bicarbonate infusion for serum and urine alkalinization (target urine pH 7.5-8) with aggressive potassium repletion, plus hemodialysis at threshold</x:t>
  </x:si>
  <x:si>
    <x:t xml:space="preserve">Beta-blocker/CCB -&gt; high-dose insulin (1 U/kg bolus then 1-10 U/kg/h) + IV calcium + glucagon + vasopressors</x:t>
  </x:si>
  <x:si>
    <x:t xml:space="preserve">Toxic alcohols (methanol/ethylene glycol) -&gt; fomepizole 15 mg/kg load + hemodialysis</x:t>
  </x:si>
  <x:si>
    <x:t xml:space="preserve">Local anesthetic -&gt; 20% IV lipid emulsion</x:t>
  </x:si>
  <x:si>
    <x:t xml:space="preserve">ICU for: intubation/airway compromise</x:t>
  </x:si>
  <x:si>
    <x:t xml:space="preserve">high-dose insulin or other antidote infusions requiring titration</x:t>
  </x:si>
  <x:si>
    <x:t xml:space="preserve">QRS &gt;100 ms or dysrhythmia</x:t>
  </x:si>
  <x:si>
    <x:t xml:space="preserve">QTc &gt;500 ms</x:t>
  </x:si>
  <x:si>
    <x:t xml:space="preserve">Step-down/telemetry for: hemodynamically stable patients needing cardiac surveillance (QRS/QTc monitoring), naloxone infusion, or moderate ingestion with resolving symptoms</x:t>
  </x:si>
  <x:si>
    <x:t xml:space="preserve">VTE: pharmacologic prophylaxis (LMWH/unfractionated heparin) unless coagulopathy from hepatotoxicity or active bleeding, in which case mechanical prophylaxis</x:t>
  </x:si>
  <x:si>
    <x:t xml:space="preserve">Glucose: monitor closely, especially during high-dose insulin therapy (watch hypoglycemia and hypokalemia) and sulfonylurea overdose (dextrose plus octreotide)</x:t>
  </x:si>
  <x:si>
    <x:t xml:space="preserve">Behavioral: completed psychiatric safety assessment with disposition secured (either admission to psychiatry or discharge with an active safety plan) and no active suicidal intent for any medical-floor discharge.</x:t>
  </x:si>
  <x:si>
    <x:t xml:space="preserve">Disposition: transfer to inpatient psychiatry with documented medical clearance, or discharge home with outpatient behavioral health</x:t>
  </x:si>
  <x:si>
    <x:t xml:space="preserve">Follow-up: behavioral health/psychiatry within 7 days (HEDIS FUH), primary care, hepatology if hepatotoxicity, and addiction medicine</x:t>
  </x:si>
  <x:si>
    <x:t xml:space="preserve">Education: Poison Control number, Safety Planning Intervention, 988 crisis line, and family/caregiver engagement in the transition of care.</x:t>
  </x:si>
  <x:si>
    <x:t xml:space="preserve">Approximately 2.5-3.5 days blended: MS-DRG 918 (without MCC) GMLOS roughly 2.0-2.5 days</x:t>
  </x:si>
  <x:si>
    <x:t xml:space="preserve">MS-DRG 917 (with MCC) GMLOS roughly 3.5-4.0 days (exact CMS IPPS figures paywalled at time of build</x:t>
  </x:si>
  <x:si>
    <x:t xml:space="preserve">Under the ideal pathway with parallel psychiatric processing: MS-DRG 918 ~1.5-2 days and MS-DRG 917 ~3 days</x:t>
  </x:si>
  <x:si>
    <x:t xml:space="preserve">Medical clearance is often achievable within 24-48h</x:t>
  </x:si>
  <x:si>
    <x:t xml:space="preserve">Joint Commission NPSG 15.01.01 (validated suicide risk screening, environmental risk assessment, and safety monitoring) for self-harm presentations</x:t>
  </x:si>
  <x:si>
    <x:t xml:space="preserve">Follow-Up After Hospitalization for Mental Illness (HEDIS FUH 7-day and 30-day)</x:t>
  </x:si>
  <x:si>
    <x:t xml:space="preserve">Substance-use screening and treatment measures (Joint Commission SUB-2/SUB-3) with take-home naloxone dispensed and MOUD initiation for OUD</x:t>
  </x:si>
  <x:si>
    <x:t xml:space="preserve">Confirmed acute PE requiring inpatient admission when any present: hemodynamic instability = high-risk/massive (SBP &lt;90 mmHg or drop &gt;=40 mmHg &gt;15 min, vasopressor need, or PE-related cardiac arrest) -&gt; ICU</x:t>
  </x:si>
  <x:si>
    <x:t xml:space="preserve">31504429, 34352279, 24716681</x:t>
  </x:si>
  <x:si>
    <x:t xml:space="preserve">RV dysfunction PLUS elevated troponin = intermediate-high -&gt; monitored bed/ICU</x:t>
  </x:si>
  <x:si>
    <x:t xml:space="preserve">sPESI &gt;=1 or PESI Class III-V</x:t>
  </x:si>
  <x:si>
    <x:t xml:space="preserve">hypoxemia needing supplemental O2 to keep SaO2 &gt;=90%</x:t>
  </x:si>
  <x:si>
    <x:t xml:space="preserve">any positive Hestia criterion (IV analgesia &gt;24h, severe renal/hepatic impairment, pregnancy, active/high bleeding risk, poor social support/adherence)</x:t>
  </x:si>
  <x:si>
    <x:t xml:space="preserve">ED discharge or &lt;24h observation appropriate only for validated LOW-risk PE: sPESI 0 / PESI Class I-II, no RV dysfunction, normal troponin, Hestia-negative, anticoagulation accessible</x:t>
  </x:si>
  <x:si>
    <x:t xml:space="preserve">Pretest probability: Wells PE (&gt;4 'likely' -&gt; CTPA</x:t>
  </x:si>
  <x:si>
    <x:t xml:space="preserve">&lt;=4 'unlikely' -&gt; D-dimer) or revised Geneva</x:t>
  </x:si>
  <x:si>
    <x:t xml:space="preserve">age-adjusted D-dimer (age x 10 ug/L if &gt;50y)</x:t>
  </x:si>
  <x:si>
    <x:t xml:space="preserve">ESC 2019 severity tiers drive disposition: HIGH-risk = hemodynamic instability (cardiac arrest / obstructive shock / persistent hypotension) -&gt; emergent reperfusion + ICU</x:t>
  </x:si>
  <x:si>
    <x:t xml:space="preserve">INTERMEDIATE-HIGH = RV dysfunction (echo or CT RV/LV ratio &gt;=1.0) AND positive troponin with PESI III-V/sPESI&gt;=1 -&gt; monitored bed + rescue-reperfusion trigger</x:t>
  </x:si>
  <x:si>
    <x:t xml:space="preserve">LOW = PESI I-II / sPESI 0, no RV dysfunction, normal troponin -&gt; home candidate</x:t>
  </x:si>
  <x:si>
    <x:t xml:space="preserve">PESI: Class I &lt;=65 / II 66-85 (30-day mortality &lt;=3.5%) vs III 86-105 / IV 106-125 / V &gt;125 (up to ~24%). sPESI: 0 = low (~1.0% 30-day mortality) vs &gt;=1 = high (~10.9%)</x:t>
  </x:si>
  <x:si>
    <x:t xml:space="preserve">variables age &gt;80, cancer, chronic cardiopulmonary disease, HR &gt;=110, SBP &lt;100, SaO2 &lt;90%</x:t>
  </x:si>
  <x:si>
    <x:t xml:space="preserve">Venous lactate (&gt;2, optimized &gt;=3.8 mmol/L) refines obstructive shock</x:t>
  </x:si>
  <x:si>
    <x:t xml:space="preserve">CT pulmonary angiography (CTPA) = first-line, obtain emergently (&lt;1-2h) in unstable/high suspicion</x:t>
  </x:si>
  <x:si>
    <x:t xml:space="preserve">report RV/LV diameter ratio &gt;=1.0 as RV dysfunction</x:t>
  </x:si>
  <x:si>
    <x:t xml:space="preserve">Bedside TTE/POCUS immediately when too unstable for CT: RV dilation, McConnell sign, D-sign (septal flattening), TAPSE &lt;16 mm, 60/60 sign -&gt; presumptive Dx justifying reperfusion</x:t>
  </x:si>
  <x:si>
    <x:t xml:space="preserve">V/Q scan alternative when CTPA contraindicated (contrast allergy, CrCl &lt;30, pregnancy)</x:t>
  </x:si>
  <x:si>
    <x:t xml:space="preserve">Formal TTE within 24h for intermediate/high-risk (RV function, PASP)</x:t>
  </x:si>
  <x:si>
    <x:t xml:space="preserve">ECG on arrival (sinus tachycardia, S1Q3T3, RV strain</x:t>
  </x:si>
  <x:si>
    <x:t xml:space="preserve">Start therapeutic anticoagulation immediately/empirically on high or intermediate clinical suspicion with low bleeding risk WITHOUT waiting for imaging (ESC) -&gt; target &lt;1h</x:t>
  </x:si>
  <x:si>
    <x:t xml:space="preserve">HIGH-risk PE: systemic thrombolysis without delay (alteplase 100 mg IV over 2h, or 0.6 mg/kg over 15 min max 50 mg) unless contraindicated</x:t>
  </x:si>
  <x:si>
    <x:t xml:space="preserve">Activate PERT (Pulmonary Embolism Response Team) for intermediate-high and high-risk within the first hour</x:t>
  </x:si>
  <x:si>
    <x:t xml:space="preserve">First-hour hemodynamic bundle: cautious fluid &lt;=500 mL, norepinephrine first-line vasopressor, MAP &gt;=65, O2 to SaO2 &gt;=90%</x:t>
  </x:si>
  <x:si>
    <x:t xml:space="preserve">Reassess intermediate-high q1-2h -&gt; rescue reperfusion if decompensation</x:t>
  </x:si>
  <x:si>
    <x:t xml:space="preserve">Parenteral: LMWH (enoxaparin 1 mg/kg SC q12h) or fondaparinux preferred</x:t>
  </x:si>
  <x:si>
    <x:t xml:space="preserve">UFH IV (80 U/kg bolus + weight-based infusion, anti-Xa/aPTT titrated) reserved for high-risk, hemodynamic instability, CrCl &lt;30, extreme body weight, or anticipated procedures/lysis</x:t>
  </x:si>
  <x:si>
    <x:t xml:space="preserve">Oral DOAC preferred for most (CHEST 2021): apixaban 10 mg BID x7d then 5 mg BID, or rivaroxaban 15 mg BID x21d then 20 mg daily (no lead-in)</x:t>
  </x:si>
  <x:si>
    <x:t xml:space="preserve">edoxaban/dabigatran after &gt;=5d LMWH</x:t>
  </x:si>
  <x:si>
    <x:t xml:space="preserve">VKA (warfarin, INR 2-3) with LMWH bridge for antiphospholipid syndrome or severe renal failure</x:t>
  </x:si>
  <x:si>
    <x:t xml:space="preserve">Reperfusion: systemic alteplase (reduced 50 mg dose in elderly/bleeding risk per MOPETT), catheter-directed thrombolysis (EKOS), or large-bore mechanical thrombectomy (FlowTriever</x:t>
  </x:si>
  <x:si>
    <x:t xml:space="preserve">PEERLESS favored thrombectomy over CDT on ICU/complication endpoints)</x:t>
  </x:si>
  <x:si>
    <x:t xml:space="preserve">Hemodynamics: &lt;=500 mL fluid, norepinephrine, dobutamine for low CO, VA-ECMO for refractory shock/arrest</x:t>
  </x:si>
  <x:si>
    <x:t xml:space="preserve">VKA -&gt; 4F-PCC + IV vitamin K</x:t>
  </x:si>
  <x:si>
    <x:t xml:space="preserve">High-risk/massive -&gt; ICU with continuous hemodynamic monitoring, arterial line, vasopressors, reperfusion capability</x:t>
  </x:si>
  <x:si>
    <x:t xml:space="preserve">Intermediate-high -&gt; ICU or step-down/telemetry with continuous monitoring for 24-72h (highest decompensation window)</x:t>
  </x:si>
  <x:si>
    <x:t xml:space="preserve">Intermediate-low -&gt; telemetry/monitored floor</x:t>
  </x:si>
  <x:si>
    <x:t xml:space="preserve">Escalation triggers to PERT/ICU: SBP &lt;90 mmHg, rising/persistent HR &gt;110, falling SaO2 or escalating O2 requirement, syncope, rising troponin or lactate, worsening RV on echo, altered mental status</x:t>
  </x:si>
  <x:si>
    <x:t xml:space="preserve">VTE prophylaxis: therapeutic anticoagulation IS the treatment</x:t>
  </x:si>
  <x:si>
    <x:t xml:space="preserve">if anticoagulation is temporarily held (procedure/bleeding), apply mechanical prophylaxis (intermittent pneumatic compression)</x:t>
  </x:si>
  <x:si>
    <x:t xml:space="preserve">Hemodynamically stable &gt;=24h off vasopressors</x:t>
  </x:si>
  <x:si>
    <x:t xml:space="preserve">SaO2 &gt;=90% on room air or stable home O2</x:t>
  </x:si>
  <x:si>
    <x:t xml:space="preserve">follow-up appointments arranged and DOAC prescription filled/verified</x:t>
  </x:si>
  <x:si>
    <x:t xml:space="preserve">Pharmacy-led medication reconciliation: correct DOAC agent/dose/duration, renal dosing, CYP3A4/P-gp interactions, avoid concomitant antiplatelet unless separately indicated</x:t>
  </x:si>
  <x:si>
    <x:t xml:space="preserve">Follow-up: anticoagulation clinic or PCP within 1-2 weeks</x:t>
  </x:si>
  <x:si>
    <x:t xml:space="preserve">pulmonology/PH clinic at 3-6 months for CTEPH surveillance (persistent dyspnea -&gt; TTE +/- V/Q)</x:t>
  </x:si>
  <x:si>
    <x:t xml:space="preserve">Blended ~4 days: MS-DRG 176 (PE without MCC) GMLOS ~3.3 days</x:t>
  </x:si>
  <x:si>
    <x:t xml:space="preserve">MS-DRG 175 (PE with MCC or acute cor pulmonale) GMLOS ~5.0 days</x:t>
  </x:si>
  <x:si>
    <x:t xml:space="preserve">~2.5-3 days blended under ideal pathway: low-risk (sPESI 0/Hestia-negative) 0-1 day via ED discharge or observation-to-home</x:t>
  </x:si>
  <x:si>
    <x:t xml:space="preserve">intermediate-low 2-3 days</x:t>
  </x:si>
  <x:si>
    <x:t xml:space="preserve">intermediate-high 3-4 days (front-loaded ICU/step-down)</x:t>
  </x:si>
  <x:si>
    <x:t xml:space="preserve">high-risk/massive 5-7+ days ICU</x:t>
  </x:si>
  <x:si>
    <x:t xml:space="preserve">Legacy TJC/CMS VTE measures: VTE-1 (VTE prophylaxis), VTE-2 (ICU prophylaxis), VTE-3 (anticoagulation overlap/bridging), VTE-4 (UFH by protocol/nomogram), VTE-5 (warfarin/anticoagulation discharge instructions), VTE-6 (potentially preventable hospital-acquired VTE)</x:t>
  </x:si>
  <x:si>
    <x:t xml:space="preserve">Process: time-to-therapeutic-anticoagulation, documented risk stratification, PERT activation rate, appropriate DOAC dosing, discharge on anticoagulation with documented duration and follow-up</x:t>
  </x:si>
  <x:si>
    <x:t xml:space="preserve">Outcome: 30-day all-cause readmission, 30-day and in-hospital mortality, in-hospital major bleeding/intracranial hemorrhage rate, recurrent VTE rate</x:t>
  </x:si>
  <x:si>
    <x:t xml:space="preserve">Admit (inpatient) for: status epilepticus/SE (single seizure &gt;=5 min or &gt;=2 seizures without interictal recovery per ILAE t1)</x:t>
  </x:si>
  <x:si>
    <x:t xml:space="preserve">26900382, 22528274, 25901057, 31774955, 22335736, 26336950</x:t>
  </x:si>
  <x:si>
    <x:t xml:space="preserve">failure to return to neurologic baseline / persistent postictal encephalopathy &gt;30-60 min</x:t>
  </x:si>
  <x:si>
    <x:t xml:space="preserve">acute symptomatic seizure needing inpatient treatment (CNS infection, symptomatic hyponatremia &lt;120, hypo/hyperglycemia, eclampsia, hypertensive emergency, alcohol/benzo withdrawal at risk of DTs, drug toxicity)</x:t>
  </x:si>
  <x:si>
    <x:t xml:space="preserve">ED discharge appropriate for a single self-limited seizure in known epilepsy back to baseline with normal exam, identified/correctable trigger, and reliable follow-up</x:t>
  </x:si>
  <x:si>
    <x:t xml:space="preserve">Observation (&lt;24h) for uncomplicated unprovoked first seizure that returned to baseline with normal CT/labs, pending outpatient EEG/MRI</x:t>
  </x:si>
  <x:si>
    <x:t xml:space="preserve">STESS (Status Epilepticus Severity Score, 0-6: consciousness, worst seizure type, age &gt;=65, prior seizure history): STESS &gt;=3 predicts higher mortality/poor outcome -&gt; favor aggressive ICU-level treatment and cEEG</x:t>
  </x:si>
  <x:si>
    <x:t xml:space="preserve">STESS 0-2 -&gt; favorable, floor/step-down reasonable</x:t>
  </x:si>
  <x:si>
    <x:t xml:space="preserve">First-seizure recurrence (AAN/AES 2015): 2-year recurrence risk 21-45%, higher with prior brain insult, epileptiform EEG, abnormal neuroimaging, or nocturnal seizure -&gt; drives immediate vs deferred ASM</x:t>
  </x:si>
  <x:si>
    <x:t xml:space="preserve">ESETT reminder: ~10% of presumed SE are psychogenic nonepileptic seizures -&gt; stratify with exam, lactate, prolactin, cEEG</x:t>
  </x:si>
  <x:si>
    <x:t xml:space="preserve">venous lactate and serum prolactin at 10-20 min (support true convulsion vs PNES)</x:t>
  </x:si>
  <x:si>
    <x:t xml:space="preserve">Autoimmune/paraneoplastic encephalitis antibody panel (anti-NMDA-R, LGI1, CASPR2, GABA-B) if new-onset refractory SE (NORSE)/cryptogenic</x:t>
  </x:si>
  <x:si>
    <x:t xml:space="preserve">Noncontrast CT head emergently (target &lt;30-60 min) for first seizure, trauma, focal deficit, persistent AMS, anticoagulation, or immunocompromise</x:t>
  </x:si>
  <x:si>
    <x:t xml:space="preserve">MRI brain with/without contrast (higher yield for epileptogenic/structural lesion) for admitted first seizure within 24-48h or expedited outpatient</x:t>
  </x:si>
  <x:si>
    <x:t xml:space="preserve">EEG: routine EEG within 24h for first-seizure workup</x:t>
  </x:si>
  <x:si>
    <x:t xml:space="preserve">STAT/urgent continuous EEG (cEEG &gt;=24-48h) if patient does not return to baseline after convulsions cease, is comatose, or has refractory SE -- nonconvulsive SE persists in up to ~20-48% of convulsive SE patients and is missed without cEEG</x:t>
  </x:si>
  <x:si>
    <x:t xml:space="preserve">SE is time-critical (ILAE t1=5 min, t2=30 min for convulsive SE)</x:t>
  </x:si>
  <x:si>
    <x:t xml:space="preserve">Stabilization 0-5 min (ABCs, O2, IV access, POC glucose, thiamine 100 mg IV before dextrose if malnourished/alcohol)</x:t>
  </x:si>
  <x:si>
    <x:t xml:space="preserve">Emergent initial therapy 5-20 min: full-dose benzodiazepine -- IV lorazepam 0.1 mg/kg (max 4 mg/dose, may repeat x1) OR IM midazolam 10 mg if no IV (RAMPART: IM midazolam 73.4% vs IV lorazepam 63.4% seizure cessation)</x:t>
  </x:si>
  <x:si>
    <x:t xml:space="preserve">Urgent-control/second-line ASM 20-40 min if seizing continues</x:t>
  </x:si>
  <x:si>
    <x:t xml:space="preserve">Refractory SE (fails benzo + 1 ASM, ~40-60 min): continuous anesthetic infusion + intubation + cEEG</x:t>
  </x:si>
  <x:si>
    <x:t xml:space="preserve">Overarching target: terminate seizures within 60 min</x:t>
  </x:si>
  <x:si>
    <x:t xml:space="preserve">First-line benzodiazepine (AES Level A): IV lorazepam 0.1 mg/kg (max 4 mg), may repeat once</x:t>
  </x:si>
  <x:si>
    <x:t xml:space="preserve">IM midazolam 10 mg (no IV)</x:t>
  </x:si>
  <x:si>
    <x:t xml:space="preserve">IV diazepam 0.15-0.2 mg/kg (max 10 mg)</x:t>
  </x:si>
  <x:si>
    <x:t xml:space="preserve">Second-line/urgent-control ASM -- ESETT-proven equivalent (~45-47% each), choose by comorbidity/availability and give FULL weight-based dose: IV levetiracetam 60 mg/kg (max 4500 mg), IV fosphenytoin 20 mg PE/kg (max 1500 PE, cardiac monitoring for hypotension/arrhythmia), or IV valproate 40 mg/kg (max 3000 mg</x:t>
  </x:si>
  <x:si>
    <x:t xml:space="preserve">Refractory SE: continuous IV anesthetics -- midazolam 0.2 mg/kg load then 0.05-2 mg/kg/h, propofol, or pentobarbital, titrate to seizure/burst-suppression on cEEG</x:t>
  </x:si>
  <x:si>
    <x:t xml:space="preserve">Treat provokers: D50 (after thiamine), hypertonic 3% saline for symptomatic hyponatremia, magnesium sulfate 4-6 g IV for eclampsia, pyridoxine for INH toxicity</x:t>
  </x:si>
  <x:si>
    <x:t xml:space="preserve">ICU/neuro-ICU: status epilepticus, refractory/super-refractory SE, continuous anesthetic infusions, intubation/airway compromise, cEEG monitoring for nonconvulsive SE, hemodynamic instability</x:t>
  </x:si>
  <x:si>
    <x:t xml:space="preserve">Step-down/telemetry: post-SE stabilization, cardiac monitoring during fosphenytoin loading (hypotension/arrhythmia), high aspiration risk, frequent neuro checks</x:t>
  </x:si>
  <x:si>
    <x:t xml:space="preserve">VTE prophylaxis: mechanical (SCDs) initially, add pharmacologic (enoxaparin or heparin) once intracranial hemorrhage excluded and no active bleeding</x:t>
  </x:si>
  <x:si>
    <x:t xml:space="preserve">Seizure-free interval appropriate to severity (typically &gt;=24h and off IV/anesthetic infusions)</x:t>
  </x:si>
  <x:si>
    <x:t xml:space="preserve">safety plan, rescue medication, and follow-up in place</x:t>
  </x:si>
  <x:si>
    <x:t xml:space="preserve">Medication reconciliation emphasizing ASM adherence (nonadherence/subtherapeutic levels is the leading readmission driver) and prescribe a rescue benzodiazepine (intranasal/rectal) with a written seizure action plan</x:t>
  </x:si>
  <x:si>
    <x:t xml:space="preserve">Follow-up: neurology/epilepsy within 1-2 weeks</x:t>
  </x:si>
  <x:si>
    <x:t xml:space="preserve">Blended typical 3-4 days</x:t>
  </x:si>
  <x:si>
    <x:t xml:space="preserve">MS-DRG 101 (seizures without MCC) CMS GMLOS ~2.6-2.9 days</x:t>
  </x:si>
  <x:si>
    <x:t xml:space="preserve">MS-DRG 100 (seizures with MCC) CMS GMLOS ~4.0-4.5 days</x:t>
  </x:si>
  <x:si>
    <x:t xml:space="preserve">Uncomplicated first-seizure or breakthrough-seizure workup 1-2 days</x:t>
  </x:si>
  <x:si>
    <x:t xml:space="preserve">provoked seizure with correctable cause 2-3 days</x:t>
  </x:si>
  <x:si>
    <x:t xml:space="preserve">refractory/super-refractory SE 7-21+ days (ICU-driven)</x:t>
  </x:si>
  <x:si>
    <x:t xml:space="preserve">Optimized ~2-3 days blended</x:t>
  </x:si>
  <x:si>
    <x:t xml:space="preserve">Uncomplicated breakthrough/first seizure back to baseline: &lt;=1-2 days via expedited CT + inpatient or fast-track outpatient EEG/MRI and teleneurology</x:t>
  </x:si>
  <x:si>
    <x:t xml:space="preserve">Provoked seizure with treatable trigger: 2-3 days</x:t>
  </x:si>
  <x:si>
    <x:t xml:space="preserve">Convulsive SE responding to first/second-line therapy: 3-4 days</x:t>
  </x:si>
  <x:si>
    <x:t xml:space="preserve">Refractory SE remains ICU-length-limited regardless of pathway</x:t>
  </x:si>
  <x:si>
    <x:t xml:space="preserve">Process metrics: door-to-benzodiazepine time and time-to-second-line ASM</x:t>
  </x:si>
  <x:si>
    <x:t xml:space="preserve">Outcome metrics: 30-day readmission and ED-revisit rate, ICU utilization, LOS, in-hospital mortality</x:t>
  </x:si>
  <x:si>
    <x:t xml:space="preserve">Note: no seizure-specific CMS core measure exists (unlike SEP-1 for sepsis or GWTG for stroke), so internal registry/process metrics govern</x:t>
  </x:si>
  <x:si>
    <x:t xml:space="preserve">Most single/2-level lumbar microdiscectomy or laminectomy/decompression is now ambulatory/23h — inpatient admission is NOT automatic</x:t>
  </x:si>
  <x:si>
    <x:t xml:space="preserve">24239490, 23830297, 33444664, 17119140, 18287602, 36248095</x:t>
  </x:si>
  <x:si>
    <x:t xml:space="preserve">Objective INPATIENT indications: emergent/urgent pathology — cauda equina syndrome (saddle anesthesia, post-void residual &gt;100-200 mL, bowel/bladder dysfunction) or acute progressive/severe motor deficit (e.g., foot drop) needing decompression within 24-48h</x:t>
  </x:si>
  <x:si>
    <x:t xml:space="preserve">multilevel (&gt;=3 levels) or prolonged/high-blood-loss decompression</x:t>
  </x:si>
  <x:si>
    <x:t xml:space="preserve">failure of PACU discharge milestones (uncontrolled pain, urinary retention, orthostasis, cannot ambulate)</x:t>
  </x:si>
  <x:si>
    <x:t xml:space="preserve">ED discharge/observation is appropriate for isolated axial back pain, stable radiculopathy without red flags, or uncomplicated same-day surgical candidates.</x:t>
  </x:si>
  <x:si>
    <x:t xml:space="preserve">mFI-5 modified frailty index (&gt;=2 = elevated complication/LOS risk) and Risk Analysis Index (RAI) for frailty</x:t>
  </x:si>
  <x:si>
    <x:t xml:space="preserve">Revised Cardiac Risk Index (RCRI &gt;=2, or NSQIP-MICA) for perioperative cardiac risk</x:t>
  </x:si>
  <x:si>
    <x:t xml:space="preserve">STOP-BANG for OSA (&gt;=5 high risk -&gt; continuous pulse ox/CPAP, opioid caution)</x:t>
  </x:si>
  <x:si>
    <x:t xml:space="preserve">Caprini VTE score (&gt;=5 high risk -&gt; weigh chemoprophylaxis against epidural-hematoma risk)</x:t>
  </x:si>
  <x:si>
    <x:t xml:space="preserve">cauda equina screen: post-void residual &gt;100-200 mL + saddle anesthesia -&gt; STAT MRI + urgent decompression</x:t>
  </x:si>
  <x:si>
    <x:t xml:space="preserve">mJOA for cervical myelopathy (mild &gt;=15, moderate 12-14, severe &lt;12 -&gt; decompression for moderate-severe)</x:t>
  </x:si>
  <x:si>
    <x:t xml:space="preserve">HbA1c for glycemic optimization (target &lt;7-8%</x:t>
  </x:si>
  <x:si>
    <x:t xml:space="preserve">&gt;8-9% prompts optimization or deferral of elective surgery)</x:t>
  </x:si>
  <x:si>
    <x:t xml:space="preserve">MRI of the symptomatic spine WITHOUT contrast is the gold standard, confirming disc herniation or central/lateral-recess/foraminal stenosis concordant with the exam (STAT/within hours for cauda equina or acute progressive deficit</x:t>
  </x:si>
  <x:si>
    <x:t xml:space="preserve">Cauda equina syndrome or acute/progressive severe motor deficit -&gt; surgical decompression within 24-48h of onset (earlier decompression favors bladder/motor recovery)</x:t>
  </x:si>
  <x:si>
    <x:t xml:space="preserve">prophylactic antibiotic (cefazolin 2g, 3g if &gt;120kg</x:t>
  </x:si>
  <x:si>
    <x:t xml:space="preserve">vancomycin or clindamycin for beta-lactam allergy/MRSA) within 60 min before incision, redosed for duration/blood loss</x:t>
  </x:si>
  <x:si>
    <x:t xml:space="preserve">maintain intraoperative normothermia (&gt;=36C) and glucose &lt;180-200 mg/dL (SSI bundle)</x:t>
  </x:si>
  <x:si>
    <x:t xml:space="preserve">postoperative spinal epidural hematoma (new/worsening deficit plus severe incisional pain within hours) -&gt; STAT MRI and emergent surgical evacuation (target &lt;6-8h to preserve neurologic function)</x:t>
  </x:si>
  <x:si>
    <x:t xml:space="preserve">Antibiotic prophylaxis cefazolin (vancomycin/clindamycin for allergy/MRSA) within 60 min of incision</x:t>
  </x:si>
  <x:si>
    <x:t xml:space="preserve">ERAS multimodal opioid-sparing analgesia: scheduled acetaminophen + NSAID (ketorolac/ibuprofen — permissible without fusion), preop gabapentinoid (gabapentin/pregabalin</x:t>
  </x:si>
  <x:si>
    <x:t xml:space="preserve">dose-reduce or avoid in elderly/OSA for sedation-respiratory risk), local wound infiltration/liposomal bupivacaine +/- erector spinae plane block, IV/epidural steroid for nerve-root inflammation, short-acting oral opioid (oxycodone) PRN as rescue only, muscle relaxant PRN</x:t>
  </x:si>
  <x:si>
    <x:t xml:space="preserve">PONV prophylaxis dexamethasone + ondansetron</x:t>
  </x:si>
  <x:si>
    <x:t xml:space="preserve">goal-directed euvolemia (avoid fluid overload)</x:t>
  </x:si>
  <x:si>
    <x:t xml:space="preserve">Restrictive transfusion threshold Hgb &lt;7 g/dL (&lt;8 with active cardiac disease) — rarely needed for single-level</x:t>
  </x:si>
  <x:si>
    <x:t xml:space="preserve">Perioperative anticoagulation per ASRA: hold warfarin ~5d (INR &lt;1.4), DOACs 48-72h, therapeutic LMWH 24h</x:t>
  </x:si>
  <x:si>
    <x:t xml:space="preserve">Telemetry for significant cardiac disease/arrhythmia</x:t>
  </x:si>
  <x:si>
    <x:t xml:space="preserve">Continuous pulse oximetry or step-down for moderate-severe OSA (STOP-BANG &gt;=5) on opioids/gabapentinoids, high opioid requirement, or cervical laminectomy/laminoplasty (airway edema, respiratory watch)</x:t>
  </x:si>
  <x:si>
    <x:t xml:space="preserve">ICU/step-down reserved for hemodynamic instability, major intraoperative blood loss, respiratory failure, cervical myelopathy with respiratory compromise, or postoperative hematoma surveillance</x:t>
  </x:si>
  <x:si>
    <x:t xml:space="preserve">Nutrition: regular diet POD0 as tolerated (no routine ileus)</x:t>
  </x:si>
  <x:si>
    <x:t xml:space="preserve">Mobility: early mobilization POD0 within hours is the ERAS cornerstone and the primary VTE prevention — avoid prolonged bed rest (early ambulation is now supported even after watertight durotomy repair)</x:t>
  </x:si>
  <x:si>
    <x:t xml:space="preserve">VTE: mechanical prophylaxis (intermittent pneumatic compression) for all plus early ambulation</x:t>
  </x:si>
  <x:si>
    <x:t xml:space="preserve">pharmacologic prophylaxis is individualized and balanced against catastrophic spinal epidural hematoma — reserve LMWH/UFH for high VTE risk (Caprini &gt;=5, prior VTE, malignancy, prolonged immobility, multilevel), typically starting 24-48h postop once hemostasis is assured and per surgeon</x:t>
  </x:si>
  <x:si>
    <x:t xml:space="preserve">Glucose: target 140-180 mg/dL with insulin correction</x:t>
  </x:si>
  <x:si>
    <x:t xml:space="preserve">avoid &gt;180-200 (SSI risk)</x:t>
  </x:si>
  <x:si>
    <x:t xml:space="preserve">Lines/catheters: remove urinary catheter POD0-1 (CAUTI prevention), saline-lock IV early</x:t>
  </x:si>
  <x:si>
    <x:t xml:space="preserve">Disposition home in &gt;90% (home health for wound checks/therapy when needed</x:t>
  </x:si>
  <x:si>
    <x:t xml:space="preserve">medication reconciliation with an opioid-sparing regimen plus scheduled acetaminophen/NSAID, bowel regimen, opioid-taper plan, and timed resumption of home anticoagulation</x:t>
  </x:si>
  <x:si>
    <x:t xml:space="preserve">schedule surgeon follow-up/wound check at ~2 weeks (suture/staple removal) and an outpatient PT referral</x:t>
  </x:si>
  <x:si>
    <x:t xml:space="preserve">patient education on activity precautions (avoid bending/lifting/twisting, lifting limit ~5-10 lb, walking encouraged, no driving while on opioids), incision care, and red flags (fever, wound drainage/dehiscence, positional headache or clear drainage = CSF leak, new/worsening weakness or numbness, new bowel/bladder dysfunction -&gt; return immediately)</x:t>
  </x:si>
  <x:si>
    <x:t xml:space="preserve">opioid-safety counseling plus PDMP review</x:t>
  </x:si>
  <x:si>
    <x:t xml:space="preserve">Inpatient GMLOS by current 3-tier grouping: DRG 520 (no CC/MCC) ~1.5-2 days</x:t>
  </x:si>
  <x:si>
    <x:t xml:space="preserve">DRG 519 (CC) ~2.5-3 days</x:t>
  </x:si>
  <x:si>
    <x:t xml:space="preserve">DRG 518 (MCC or disc device/neurostimulator) ~4-5 days</x:t>
  </x:si>
  <x:si>
    <x:t xml:space="preserve">blended inpatient GMLOS ~2-3 days</x:t>
  </x:si>
  <x:si>
    <x:t xml:space="preserve">Note that a large and growing share are performed outpatient/same-day (0-day stays not captured in inpatient GMLOS).</x:t>
  </x:si>
  <x:si>
    <x:t xml:space="preserve">Same-day discharge (outpatient/23h) for uncomplicated single- or two-level lumbar microdiscectomy/laminectomy in appropriately selected fit patients</x:t>
  </x:si>
  <x:si>
    <x:t xml:space="preserve">&lt;=1 day for uncomplicated admitted cases (DRG 520)</x:t>
  </x:si>
  <x:si>
    <x:t xml:space="preserve">1-2 days with CC (DRG 519)</x:t>
  </x:si>
  <x:si>
    <x:t xml:space="preserve">2-3 days for MCC/complicated/device cases (DRG 518)</x:t>
  </x:si>
  <x:si>
    <x:t xml:space="preserve">Overall optimized target ~1 day with maximal outpatient shift.</x:t>
  </x:si>
  <x:si>
    <x:t xml:space="preserve">Surgical site infection rate (SCIP-derived: antibiotic timing/selection/discontinuation, normothermia, perioperative glucose)</x:t>
  </x:si>
  <x:si>
    <x:t xml:space="preserve">30-day readmission and 30-day unplanned reoperation/return-to-OR (hematoma, recurrent herniation, CSF leak)</x:t>
  </x:si>
  <x:si>
    <x:t xml:space="preserve">perioperative VTE/PE (AHRQ PSI-12)</x:t>
  </x:si>
  <x:si>
    <x:t xml:space="preserve">PSI-90 composite and HACs (CAUTI, falls)</x:t>
  </x:si>
  <x:si>
    <x:t xml:space="preserve">opioid stewardship (discharge morphine-milligram-equivalents, new persistent opioid use)</x:t>
  </x:si>
  <x:si>
    <x:t xml:space="preserve">ERAS protocol compliance and same-day-discharge/ambulatory conversion rate</x:t>
  </x:si>
  <x:si>
    <x:t xml:space="preserve">30-day mortality (very low).</x:t>
  </x:si>
  <x:si>
    <x:t xml:space="preserve">Admit/observe based on identified serious cause or high short-term risk, NOT on the symptom alone (2017 ACC/AHA/HRS Class I: hospitalize when a serious medical condition potentially relevant to syncope is found)</x:t>
  </x:si>
  <x:si>
    <x:t xml:space="preserve">28280231, 29562304, 27378464, 32202605, 31699282, 15536093</x:t>
  </x:si>
  <x:si>
    <x:t xml:space="preserve">INPATIENT (&gt;=2-midnight expectation): documented significant arrhythmia (sustained VT, high-grade/complete AV block, symptomatic bradycardia, sinus pause &gt;3s), acute ischemia/positive troponin, structural disease (severe AS, HCM, LVEF &lt;=35%, prior MI/HFrEF), exertional or supine syncope, syncope with palpitations/family history of SCD or channelopathy, suspected PE, significant injury/GI bleed, or new focal neuro deficit</x:t>
  </x:si>
  <x:si>
    <x:t xml:space="preserve">OBSERVATION/short-stay telemetry (&lt;24-48h): intermediate risk needing expedited monitoring/echo (CSRS medium risk, unexplained syncope with cardiac risk factors)</x:t>
  </x:si>
  <x:si>
    <x:t xml:space="preserve">ED DISCHARGE: CSRS very-low/low (score &lt;=0), clear reflex/vasovagal or orthostatic mechanism, normal ECG, normal troponin, no structural heart disease</x:t>
  </x:si>
  <x:si>
    <x:t xml:space="preserve">Canadian Syncope Risk Score (CSRS) - primary validated tool (AUC 0.91): 9 predictors - vasovagal predisposition -1, heart disease +1, any ED SBP &lt;90 or &gt;180 +2, troponin &gt;99th percentile +2, abnormal QRS axis (&lt;-30 or &gt;100 deg) +1, QRS &gt;130 ms +1, QTc &gt;480 ms +2, ED diagnosis vasovagal -2, ED diagnosis cardiac +2 (range -3 to +11)</x:t>
  </x:si>
  <x:si>
    <x:t xml:space="preserve">Categories drive disposition: very-low (-3 to -2, 0.4-0.7% 30-day serious outcome) and low (-1 to 0, 1.2-1.9%) = discharge</x:t>
  </x:si>
  <x:si>
    <x:t xml:space="preserve">medium (1-3, 3.1-8.1%) = observation + consider 15-day outpatient monitor</x:t>
  </x:si>
  <x:si>
    <x:t xml:space="preserve">high (4-5, 12.9-19.7%) and very-high (6-11, up to ~51%) = admit/telemetry</x:t>
  </x:si>
  <x:si>
    <x:t xml:space="preserve">threshold &lt;=0 = 97.8% sensitivity for 30-day serious outcome</x:t>
  </x:si>
  <x:si>
    <x:t xml:space="preserve">Adjuncts: San Francisco Syncope Rule (CHESS: CHF, Hct &lt;30%, abnormal ECG, SOB, SBP &lt;90 - any positive = high risk)</x:t>
  </x:si>
  <x:si>
    <x:t xml:space="preserve">OESIL (age &gt;65, CV history, no prodrome, abnormal ECG</x:t>
  </x:si>
  <x:si>
    <x:t xml:space="preserve">&gt;=2 = higher mortality)</x:t>
  </x:si>
  <x:si>
    <x:t xml:space="preserve">12-lead ECG immediately on arrival (Class I, single highest-yield test - screen for arrhythmia, ischemia, long/short QT, pre-excitation/WPW, Brugada, epsilon wave, conduction disease)</x:t>
  </x:si>
  <x:si>
    <x:t xml:space="preserve">CSRS +2 if &gt;99th percentile)</x:t>
  </x:si>
  <x:si>
    <x:t xml:space="preserve">CBC (Hct &lt;30% flags anemia/occult GI bleed = SFSR high-risk)</x:t>
  </x:si>
  <x:si>
    <x:t xml:space="preserve">orthostatic vital signs (supine then standing at 1 and 3 min - SBP drop &gt;=20 or DBP drop &gt;=10 mmHg = orthostatic hypotension)</x:t>
  </x:si>
  <x:si>
    <x:t xml:space="preserve">Continuous cardiac (telemetry) monitoring started immediately in ED - most actionable arrhythmias declared within 2h in low-risk and within 6h in medium/high-risk patients</x:t>
  </x:si>
  <x:si>
    <x:t xml:space="preserve">Ambulatory monitoring escalated by risk: external loop/patch monitor 2-4 weeks for medium risk, implantable loop recorder (ILR) for recurrent, infrequent, unexplained syncope with suspected arrhythmia (Class IIa)</x:t>
  </x:si>
  <x:si>
    <x:t xml:space="preserve">ECG within 10 min of arrival to triage ACS/malignant arrhythmia (activate STEMI pathway if ischemia)</x:t>
  </x:si>
  <x:si>
    <x:t xml:space="preserve">There is no thrombolytic/door-to-balloon-style clock for uncomplicated syncope itself - time-criticality is rapid detection of the dangerous cause</x:t>
  </x:si>
  <x:si>
    <x:t xml:space="preserve">use CSRS-directed monitored windows (arrhythmia essentially excluded by ~2h in low-risk, ~6h in medium/high-risk) to drive prompt disposition rather than open-ended admission</x:t>
  </x:si>
  <x:si>
    <x:t xml:space="preserve">Reflex/vasovagal: patient education and reassurance (Class I), physical counterpressure maneuvers (Class IIa), increased salt/fluid</x:t>
  </x:si>
  <x:si>
    <x:t xml:space="preserve">for recurrent - midodrine (alpha-1 agonist, Class IIb), fludrocortisone, beta-blocker only if age &gt;=42 (POST trial), consider SSRI</x:t>
  </x:si>
  <x:si>
    <x:t xml:space="preserve">dual-chamber pacing only for select patients &gt;=40y with recurrent reflex syncope and documented asystolic pauses (Class IIb)</x:t>
  </x:si>
  <x:si>
    <x:t xml:space="preserve">Cardiac/arrhythmic: rhythm-specific - permanent pacemaker for symptomatic bradyarrhythmia/high-grade AVB, ICD if SCD criteria (LVEF &lt;=35%, inherited arrhythmia), antiarrhythmics/ablation for tachyarrhythmia, ACS pathway for ischemia</x:t>
  </x:si>
  <x:si>
    <x:t xml:space="preserve">If GI-bleed cause: restrictive transfusion Hgb &lt;7 g/dL</x:t>
  </x:si>
  <x:si>
    <x:t xml:space="preserve">Telemetry/monitored bed is the DEFAULT for admitted or observed syncope (arrhythmia surveillance is the core reason to keep the patient)</x:t>
  </x:si>
  <x:si>
    <x:t xml:space="preserve">ICU/step-down reserved for hemodynamic instability, sustained VT, high-grade AV block awaiting pacing, ACS, hemodynamically significant PE, or critical aortic stenosis</x:t>
  </x:si>
  <x:si>
    <x:t xml:space="preserve">Non-telemetry floor only for a clearly established non-cardiac mechanism</x:t>
  </x:si>
  <x:si>
    <x:t xml:space="preserve">Most uncomplicated syncope belongs in observation-status telemetry, not inpatient ICU</x:t>
  </x:si>
  <x:si>
    <x:t xml:space="preserve">liberalize salt and fluid intake for reflex and orthostatic syncope</x:t>
  </x:si>
  <x:si>
    <x:t xml:space="preserve">VTE prophylaxis: formally risk-assess (Padua/Caprini) - most short observation stays do NOT warrant pharmacologic prophylaxis, and prolonged bed rest should be actively avoided</x:t>
  </x:si>
  <x:si>
    <x:t xml:space="preserve">use mechanical/pharmacologic prophylaxis only for admitted, immobile patients</x:t>
  </x:si>
  <x:si>
    <x:t xml:space="preserve">telemetry negative for actionable arrhythmia over the monitored window</x:t>
  </x:si>
  <x:si>
    <x:t xml:space="preserve">follow-up and any indicated ambulatory cardiac monitoring arranged</x:t>
  </x:si>
  <x:si>
    <x:t xml:space="preserve">arrange 15-day ambulatory ECG (patch/loop) for selected medium-risk and all high-risk discharged patients, with an ILR pathway for recurrent unexplained cases</x:t>
  </x:si>
  <x:si>
    <x:t xml:space="preserve">Transitions: explicit handoff to PCP/cardiology regarding pending monitor results and device follow-up</x:t>
  </x:si>
  <x:si>
    <x:t xml:space="preserve">GMLOS benchmark ~2.2 days for MS-DRG 312 (arithmetic mean LOS ~2.5-2.6 days)</x:t>
  </x:si>
  <x:si>
    <x:t xml:space="preserve">a large and increasing share of these encounters are appropriately managed as &lt;2-midnight observation stays rather than as true multi-day inpatient admissions</x:t>
  </x:si>
  <x:si>
    <x:t xml:space="preserve">~1 day under an ideal CSRS-driven pathway (0-1 inpatient day): very-low/low-risk discharged from the ED same day (0 inpatient days)</x:t>
  </x:si>
  <x:si>
    <x:t xml:space="preserve">medium-risk managed in observation/telemetry &lt;24-48h with residual surveillance shifted to outpatient monitoring</x:t>
  </x:si>
  <x:si>
    <x:t xml:space="preserve">reserve multi-day inpatient LOS for a confirmed serious cause, which re-groups out of DRG 312</x:t>
  </x:si>
  <x:si>
    <x:t xml:space="preserve">historical CMS OP-15 measured brain CT use in ED syncope)</x:t>
  </x:si>
  <x:si>
    <x:t xml:space="preserve">documented use of a validated risk score (CSRS)</x:t>
  </x:si>
  <x:si>
    <x:t xml:space="preserve">observation-status vs inpatient utilization and 2-midnight-rule compliance / avoidable-admission rate</x:t>
  </x:si>
  <x:si>
    <x:t xml:space="preserve">30-day serious outcomes, ED return visits, and all-cause readmission</x:t>
  </x:si>
  <x:si>
    <x:t xml:space="preserve">telemetry-appropriateness / bed-utilization</x:t>
  </x:si>
  <x:si>
    <x:t xml:space="preserve">SICKLE VOC: pain uncontrolled after &gt;=2-3 parenteral opioid doses over ~6h, inability to maintain PO hydration/intake, OR any acute complication — acute chest syndrome (new infiltrate + resp symptoms), fever &gt;=38.5C/101.3F in functionally asplenic patient, Hgb fall &gt;=2 g/dL below steady-state baseline or retic &lt;1% (aplastic crisis), priapism &gt;4h, splenic/hepatic sequestration, acute stroke/focal deficit, AKI, multiorgan failure, SpO2 &lt;95%</x:t>
  </x:si>
  <x:si>
    <x:t xml:space="preserve">32559294, 31985807, 37824153, 37952133</x:t>
  </x:si>
  <x:si>
    <x:t xml:space="preserve">ANEMIA: symptomatic anemia (rest dyspnea, angina, syncope, tachycardia, hemodynamic instability), Hgb &lt;7 g/dL (&lt;8 with active bleeding or cardiac disease), acute blood loss with instability, brisk hemolysis, or transfusion need with unstable source</x:t>
  </x:si>
  <x:si>
    <x:t xml:space="preserve">OBSERVATION (&lt;24h): VOC expected to resolve with short parenteral analgesia + hydration, or simple transfusion of stable chronic anemia without active bleed</x:t>
  </x:si>
  <x:si>
    <x:t xml:space="preserve">ED DISCHARGE: pain controlled on oral regimen, tolerating PO, no complication, reliable hematology follow-up.</x:t>
  </x:si>
  <x:si>
    <x:t xml:space="preserve">No single validated composite score exists for VOC severity — pain is patient-reported (0-10) titrated to an individualized plan</x:t>
  </x:si>
  <x:si>
    <x:t xml:space="preserve">ANEMIA/BLOOD LOSS: WHO severity (Hgb moderate 8-9.9, severe &lt;8 g/dL)</x:t>
  </x:si>
  <x:si>
    <x:t xml:space="preserve">Shock Index (HR/SBP) &gt;=1.0 flags significant blood loss</x:t>
  </x:si>
  <x:si>
    <x:t xml:space="preserve">Glasgow-Blatchford Score (if GI source) 0-1 low-risk/outpatient-eligible, higher drives admission + endoscopy</x:t>
  </x:si>
  <x:si>
    <x:t xml:space="preserve">reticulocyte index &lt;2% = inappropriate marrow response (hypoproliferative)</x:t>
  </x:si>
  <x:si>
    <x:t xml:space="preserve">SCD PHENOTYPE/MORTALITY MARKERS: hemolytic phenotype (low Hgb, high LDH, high retic, low haptoglobin), TR jet velocity &gt;2.5 m/s on TTE predicts pulmonary hypertension/mortality, prior ACS and high steady-state WBC predict ACS</x:t>
  </x:si>
  <x:si>
    <x:t xml:space="preserve">Action: Hgb &lt;7 (or &lt;8 if cardiac) triggers restrictive transfusion (AABB 2023)</x:t>
  </x:si>
  <x:si>
    <x:t xml:space="preserve">hypoxia/organ dysfunction triggers exchange transfusion</x:t>
  </x:si>
  <x:si>
    <x:t xml:space="preserve">febrile SCD triggers empiric antibiotics within 1h.</x:t>
  </x:si>
  <x:si>
    <x:t xml:space="preserve">Hemolysis panel: LDH, haptoglobin, indirect bilirubin, DAT/Coombs if transfusion reaction suspected</x:t>
  </x:si>
  <x:si>
    <x:t xml:space="preserve">New anemia workup: iron studies (ferritin, TSAT, TIBC — ferritin &lt;30 ng/mL = iron deficiency, triggers source hunt/GI workup), B12, folate</x:t>
  </x:si>
  <x:si>
    <x:t xml:space="preserve">Hemoglobin electrophoresis/HPLC + quantitative HbS if SCD unconfirmed or exchange planned</x:t>
  </x:si>
  <x:si>
    <x:t xml:space="preserve">Febrile SCD: blood cultures, CRP, reticulocyte (retic &lt;1% + parvovirus B19 = aplastic crisis)</x:t>
  </x:si>
  <x:si>
    <x:t xml:space="preserve">G6PD if hemolytic/drug-triggered</x:t>
  </x:si>
  <x:si>
    <x:t xml:space="preserve">Non-contrast CT head &lt;25 min for focal deficit/stroke</x:t>
  </x:si>
  <x:si>
    <x:t xml:space="preserve">GI blood-loss source: EGD within 24h for suspected upper GI bleed</x:t>
  </x:si>
  <x:si>
    <x:t xml:space="preserve">SCD VOC: first parenteral opioid within 30-60 min of arrival (time-to-first-analgesic &lt;60 min is the key ASH quality target)</x:t>
  </x:si>
  <x:si>
    <x:t xml:space="preserve">reassess pain q15-30 min and re-dose</x:t>
  </x:si>
  <x:si>
    <x:t xml:space="preserve">Febrile SCD (functional asplenia): empiric IV antibiotics (e.g., ceftriaxone) within 1h — encapsulated-organism sepsis risk</x:t>
  </x:si>
  <x:si>
    <x:t xml:space="preserve">ACS: STAT CXR + oxygen + antibiotics (cephalosporin + macrolide for atypicals) + urgent simple transfusion, escalating to red-cell EXCHANGE if hypoxia progresses</x:t>
  </x:si>
  <x:si>
    <x:t xml:space="preserve">Acute ischemic stroke in SCD: emergent exchange transfusion to lower HbS &lt;30% (primary therapy, alongside standard stroke pathway)</x:t>
  </x:si>
  <x:si>
    <x:t xml:space="preserve">Hemorrhagic shock/massive bleed: activate Massive Transfusion Protocol, balanced 1:1:1 product ratio, transfuse to hemostasis regardless of threshold</x:t>
  </x:si>
  <x:si>
    <x:t xml:space="preserve">SCD VOC analgesia: individualized (patient-specific) parenteral opioid dosing per ASH 2020 — IV morphine or hydromorphone, escalate to PCA for moderate-severe pain</x:t>
  </x:si>
  <x:si>
    <x:t xml:space="preserve">Oxygen only if SpO2 &lt;95%</x:t>
  </x:si>
  <x:si>
    <x:t xml:space="preserve">Incentive spirometry q1-2h awake (ACS prevention)</x:t>
  </x:si>
  <x:si>
    <x:t xml:space="preserve">TRANSFUSION: SCD simple transfusion for symptomatic anemia or Hgb drop &gt;2 below baseline, target Hgb NOT &gt;10 g/dL (hyperviscosity)</x:t>
  </x:si>
  <x:si>
    <x:t xml:space="preserve">exchange transfusion for ACS with hypoxia, stroke, or multiorgan failure (target HbS &lt;30%)</x:t>
  </x:si>
  <x:si>
    <x:t xml:space="preserve">NON-SCD anemia: restrictive threshold Hgb &lt;7 g/dL (AABB 2023</x:t>
  </x:si>
  <x:si>
    <x:t xml:space="preserve">&lt;8 if preexisting cardiovascular disease, cardiac/orthopedic surgery, or active MI per MINT), single-unit-then-reassess</x:t>
  </x:si>
  <x:si>
    <x:t xml:space="preserve">B12/folate repletion</x:t>
  </x:si>
  <x:si>
    <x:t xml:space="preserve">Anticoagulant-related bleed reversal: vitamin K + 4F-PCC (warfarin), idarucizumab (dabigatran), andexanet alfa or 4F-PCC (factor Xa inhibitors)</x:t>
  </x:si>
  <x:si>
    <x:t xml:space="preserve">Floor with telemetry for most VOC and stable anemia</x:t>
  </x:si>
  <x:si>
    <x:t xml:space="preserve">STEP-DOWN/ICU: acute chest syndrome with hypoxia or rising O2 requirement, need for red-cell exchange, acute stroke, multiorgan failure, sepsis/septic shock, hemodynamic instability, or massive transfusion</x:t>
  </x:si>
  <x:si>
    <x:t xml:space="preserve">ESCALATION TRIGGERS: SpO2 &lt;92% or falling, increasing oxygen need, new/expanding infiltrate, altered mental status, hypotension, Hgb continuing to fall despite transfusion, new AKI, or uncontrolled pain requiring escalating parenteral opioids.</x:t>
  </x:si>
  <x:si>
    <x:t xml:space="preserve">correct iron/B12/folate deficiency</x:t>
  </x:si>
  <x:si>
    <x:t xml:space="preserve">Mobility: early ambulation + incentive spirometry q1-2h while awake (primary ACS-prevention lever)</x:t>
  </x:si>
  <x:si>
    <x:t xml:space="preserve">VTE prophylaxis: pharmacologic (LMWH/UFH) unless active bleeding or thrombocytopenia — SCD is prothrombotic with elevated VTE risk</x:t>
  </x:si>
  <x:si>
    <x:t xml:space="preserve">Pain controlled on ORAL analgesics at the patient's home baseline for &gt;=12-24h and tolerating PO</x:t>
  </x:si>
  <x:si>
    <x:t xml:space="preserve">SpO2 at baseline with no evolving ACS</x:t>
  </x:si>
  <x:si>
    <x:t xml:space="preserve">Safe disposition with confirmed follow-up and prescriptions in hand.</x:t>
  </x:si>
  <x:si>
    <x:t xml:space="preserve">Medication reconciliation with an explicit, limited-quantity opioid taper plan and clear instructions</x:t>
  </x:si>
  <x:si>
    <x:t xml:space="preserve">continue hydroxyurea, folic acid, and iron/B12 as indicated</x:t>
  </x:si>
  <x:si>
    <x:t xml:space="preserve">Follow-up: hematology/SCD comprehensive clinic within 7 days, PCP</x:t>
  </x:si>
  <x:si>
    <x:t xml:space="preserve">enroll in a day-hospital/infusion-center pathway so future VOCs bypass the ED</x:t>
  </x:si>
  <x:si>
    <x:t xml:space="preserve">Embed an individualized VOC analgesia care plan in the EHR to standardize future ED dosing and counter opioid stigma</x:t>
  </x:si>
  <x:si>
    <x:t xml:space="preserve">DRG 812 (without MCC): CMS GMLOS ~2.5 days, arithmetic mean ~2.8 days</x:t>
  </x:si>
  <x:si>
    <x:t xml:space="preserve">DRG 811 (with MCC): CMS GMLOS 3.7 days, arithmetic mean 4.9 days</x:t>
  </x:si>
  <x:si>
    <x:t xml:space="preserve">Uncomplicated VOC typically 3-5 days</x:t>
  </x:si>
  <x:si>
    <x:t xml:space="preserve">Uncomplicated VOC or transfusion-responsive anemia: 2-3 days</x:t>
  </x:si>
  <x:si>
    <x:t xml:space="preserve">With MCC (ACS, AKI, sepsis): 3-4 days</x:t>
  </x:si>
  <x:si>
    <x:t xml:space="preserve">Achieved by first-analgesic &lt;60 min, early parenteral-to-oral opioid transition by Day 2, single-unit restrictive transfusion, and infusion-center diversion for mild crises.</x:t>
  </x:si>
  <x:si>
    <x:t xml:space="preserve">SCD: time-to-first-analgesic &lt;60 min, use of individualized pain plan, incentive-spirometry compliance, 30-day all-cause readmission (SCD is among the highest, ~30-41% in adults), ED-visit and admit rates</x:t>
  </x:si>
  <x:si>
    <x:t xml:space="preserve">Patient Blood Management: restrictive-threshold adherence, single-unit transfusion rate, pre-transfusion Hgb audit, appropriate-use rate, transfusion-reaction reporting (Joint Commission PBM measures)</x:t>
  </x:si>
  <x:si>
    <x:t xml:space="preserve">General: 30-day readmission, VTE prophylaxis rate, HCAHPS pain-communication domain, hospital-acquired infection rate.</x:t>
  </x:si>
  <x:si>
    <x:t xml:space="preserve">Admit for acute decompensation of cirrhosis: overt hepatic encephalopathy West Haven grade &gt;=2</x:t>
  </x:si>
  <x:si>
    <x:t xml:space="preserve">33942342, 31314133, 25042402, 35120736, 25901427, 33657294, 23281973, 20573925</x:t>
  </x:si>
  <x:si>
    <x:t xml:space="preserve">suspected/confirmed SBP (ascitic PMN &gt;=250/mm3)</x:t>
  </x:si>
  <x:si>
    <x:t xml:space="preserve">AKI or hepatorenal syndrome (creatinine rise &gt;=0.3 mg/dL in 48h or &gt;=50% from baseline)</x:t>
  </x:si>
  <x:si>
    <x:t xml:space="preserve">symptomatic hyponatremia (Na &lt;125)</x:t>
  </x:si>
  <x:si>
    <x:t xml:space="preserve">new jaundice with coagulopathy (INR &gt;1.5)</x:t>
  </x:si>
  <x:si>
    <x:t xml:space="preserve">Severe alcohol-associated hepatitis (Maddrey Discriminant Function &gt;=32 OR MELD &gt;20) = admit</x:t>
  </x:si>
  <x:si>
    <x:t xml:space="preserve">ICU if shock, GI bleed with instability, grade 3-4 HE with airway risk, or ACLF with &gt;=2 organ failures</x:t>
  </x:si>
  <x:si>
    <x:t xml:space="preserve">ED discharge/observation acceptable only if compensated, diuretic-responsive ascites, mild HE reversible with lactulose plus reliable caregiver, hemodynamically stable, no active bleeding.</x:t>
  </x:si>
  <x:si>
    <x:t xml:space="preserve">MELD 3.0/MELD-Na (OPTN transplant priority + 90-day mortality</x:t>
  </x:si>
  <x:si>
    <x:t xml:space="preserve">MELD-Na &gt;=21 = high mortality, refer transplant)</x:t>
  </x:si>
  <x:si>
    <x:t xml:space="preserve">Child-Turcotte-Pugh A(5-6)/B(7-9)/C(10-15) stratifies mortality &amp; TIPS candidacy</x:t>
  </x:si>
  <x:si>
    <x:t xml:space="preserve">Maddrey Discriminant Function &gt;=32 OR MELD &gt;20 defines SEVERE alcohol-associated hepatitis -&gt; corticosteroid candidacy</x:t>
  </x:si>
  <x:si>
    <x:t xml:space="preserve">Lille score at day 7 &gt;0.45 = steroid non-responder -&gt; STOP steroids for futility, &lt;0.45 = responder -&gt; complete 28 days</x:t>
  </x:si>
  <x:si>
    <x:t xml:space="preserve">Glasgow Alcoholic Hepatitis Score &gt;=9 adverse</x:t>
  </x:si>
  <x:si>
    <x:t xml:space="preserve">CLIF-C ACLF score grades acute-on-chronic organ failures (dominant mortality driver)</x:t>
  </x:si>
  <x:si>
    <x:t xml:space="preserve">HVPG &gt;=10 mmHg = clinically significant portal hypertension, &gt;=12 variceal-bleed risk</x:t>
  </x:si>
  <x:si>
    <x:t xml:space="preserve">for variceal bleed use AIMS65/Glasgow-Blatchford + Child-Pugh C(&lt;14) or B-with-active-bleeding flags early-TIPS candidacy.</x:t>
  </x:si>
  <x:si>
    <x:t xml:space="preserve">WBC for infection), CMP (Na &lt;125 flags hyponatremia</x:t>
  </x:si>
  <x:si>
    <x:t xml:space="preserve">bilirubin/AST/ALT with AST:ALT &gt;2:1 alcohol pattern</x:t>
  </x:si>
  <x:si>
    <x:t xml:space="preserve">DIAGNOSTIC PARACENTESIS in ALL patients with ascites on admission -&gt; cell count+differential (PMN &gt;=250/mm3 = SBP -&gt; antibiotics), SAAG &gt;=1.1 g/dL confirms portal HTN, total protein &lt;1.5 g/dL flags need for SBP prophylaxis, culture inoculated into blood-culture bottles at bedside, glucose/LDH to exclude secondary peritonitis</x:t>
  </x:si>
  <x:si>
    <x:t xml:space="preserve">etiology panel (HBsAg/anti-HCV/HIV, iron studies, ceruloplasmin, ANA/ASMA, A1AT, PEth/urine EtG alcohol biomarker)</x:t>
  </x:si>
  <x:si>
    <x:t xml:space="preserve">Abdominal ultrasound with Doppler within 24h (portal/hepatic vein patency &amp; thrombosis, ascites volume, nodularity, HCC screen)</x:t>
  </x:si>
  <x:si>
    <x:t xml:space="preserve">EGD within 12h of presentation for suspected variceal bleeding once resuscitated (Baveno VII) with band ligation at index endoscopy</x:t>
  </x:si>
  <x:si>
    <x:t xml:space="preserve">Acute variceal bleed bundle (Baveno VII): start IV vasoactive agent IMMEDIATELY at presentation/before endoscopy -- octreotide 50 mcg bolus then 50 mcg/h x3-5d, OR terlipressin, OR somatostatin</x:t>
  </x:si>
  <x:si>
    <x:t xml:space="preserve">give prophylactic IV ceftriaxone 1 g/24h at admission (within hours</x:t>
  </x:si>
  <x:si>
    <x:t xml:space="preserve">cuts mortality, rebleeding, infection)</x:t>
  </x:si>
  <x:si>
    <x:t xml:space="preserve">EGD with variceal band ligation within 12h once resuscitated</x:t>
  </x:si>
  <x:si>
    <x:t xml:space="preserve">RESTRICTIVE transfusion trigger Hgb &lt;7 g/dL (target 7-8)</x:t>
  </x:si>
  <x:si>
    <x:t xml:space="preserve">SBP: antibiotics immediately after diagnostic paracentesis + IV albumin 1.5 g/kg day 1 and 1 g/kg day 3</x:t>
  </x:si>
  <x:si>
    <x:t xml:space="preserve">Septic shock/SBP-sepsis: antibiotics &lt;=1h + lactate-guided resuscitation (CMS SEP-1)</x:t>
  </x:si>
  <x:si>
    <x:t xml:space="preserve">reassess with day-7 Lille</x:t>
  </x:si>
  <x:si>
    <x:t xml:space="preserve">Grade 3-4 HE: protect airway.</x:t>
  </x:si>
  <x:si>
    <x:t xml:space="preserve">Ascites: Na restriction &lt;2 g/day + spironolactone/furosemide (aldosterone antagonist + loop, 100:40 mg ratio)</x:t>
  </x:si>
  <x:si>
    <x:t xml:space="preserve">large-volume paracentesis for tense/refractory ascites WITH albumin 6-8 g per liter removed when &gt;5 L</x:t>
  </x:si>
  <x:si>
    <x:t xml:space="preserve">Hepatic encephalopathy: lactulose (nonabsorbable disaccharide) 30 mL q1-2h then titrate to 2-3 soft stools/day + rifaximin 550 mg BID add-on</x:t>
  </x:si>
  <x:si>
    <x:t xml:space="preserve">SBP: IV ceftriaxone/cefotaxime (piperacillin-tazobactam if nosocomial) + albumin 1.5 g/kg day1 &amp; 1 g/kg day3</x:t>
  </x:si>
  <x:si>
    <x:t xml:space="preserve">RESTRICTIVE transfusion Hgb&lt;7 (target 7-8)</x:t>
  </x:si>
  <x:si>
    <x:t xml:space="preserve">PTFE-covered early-TIPS &lt;72h if Child-Pugh C&lt;14 or B with active bleeding</x:t>
  </x:si>
  <x:si>
    <x:t xml:space="preserve">HRS-AKI: terlipressin+albumin (or norepinephrine, or midodrine+octreotide) + albumin ~1 g/kg (max 100 g) then 20-40 g/day</x:t>
  </x:si>
  <x:si>
    <x:t xml:space="preserve">Severe AH: prednisolone 40 mg/day x28d (NOT pentoxifylline</x:t>
  </x:si>
  <x:si>
    <x:t xml:space="preserve">no active metabolites) + thiamine 200-500 mg IV BEFORE dextrose, folate, Mg</x:t>
  </x:si>
  <x:si>
    <x:t xml:space="preserve">ICU for active variceal hemorrhage with hemodynamic instability, grade 3-4 HE with airway compromise, septic shock, ACLF with &gt;=2 organ failures, HRS requiring vasopressors/renal-replacement, or unstable post-TIPS</x:t>
  </x:si>
  <x:si>
    <x:t xml:space="preserve">step-down/telemetry for recently controlled GI bleed, grade 2 HE, high transfusion requirement, or borderline hemodynamics</x:t>
  </x:si>
  <x:si>
    <x:t xml:space="preserve">ESCALATE for rebleeding, MAP &lt;65, rising lactate, deteriorating mental status, urine output &lt;0.5 mL/kg/h, rising creatinine, or SpO2 decline.</x:t>
  </x:si>
  <x:si>
    <x:t xml:space="preserve">Nutrition: 35-40 kcal/kg/day + protein 1.2-1.5 g/kg/day -- DO NOT protein-restrict (worsens sarcopenia and does not improve HE)</x:t>
  </x:si>
  <x:si>
    <x:t xml:space="preserve">VTE: elevated INR is NOT auto-protective and does not contraindicate prophylaxis -- assess individually</x:t>
  </x:si>
  <x:si>
    <x:t xml:space="preserve">mechanical prophylaxis if active bleed or platelets &lt;50k</x:t>
  </x:si>
  <x:si>
    <x:t xml:space="preserve">pharmacologic LMWH/heparin prophylaxis when bleeding risk acceptable (VTE and portal-vein thrombosis risk is real)</x:t>
  </x:si>
  <x:si>
    <x:t xml:space="preserve">no active bleeding and hemodynamically stable &gt;=24-48h with stable hemoglobin</x:t>
  </x:si>
  <x:si>
    <x:t xml:space="preserve">Na &gt;125 and electrolytes stable</x:t>
  </x:si>
  <x:si>
    <x:t xml:space="preserve">outpatient follow-up and labs arranged</x:t>
  </x:si>
  <x:si>
    <x:t xml:space="preserve">AH corticosteroid continuation/discontinuation decided by day-7 Lille.</x:t>
  </x:si>
  <x:si>
    <x:t xml:space="preserve">MED RECONCILIATION: diuretics with home daily-weight and BMP monitoring, lactulose + rifaximin, secondary SBP prophylaxis, non-selective beta-blocker (carvedilol 6.25 mg BID or nadolol) for variceal secondary prophylaxis, AUD pharmacotherapy, STOP NSAIDs/nephrotoxins</x:t>
  </x:si>
  <x:si>
    <x:t xml:space="preserve">Follow-up: hepatology within 7-14 days + BMP within 1 week + transplant/addiction clinics</x:t>
  </x:si>
  <x:si>
    <x:t xml:space="preserve">PATIENT EDUCATION: 2 g Na diet, daily weights, lactulose titration to 2-3 stools/day, ALCOHOL ABSTINENCE, red-flag symptoms (confusion, melena/hematemesis, fever, rapid weight gain)</x:t>
  </x:si>
  <x:si>
    <x:t xml:space="preserve">GMLOS approx: DRG 432/441 (with MCC) ~6-6.5 days</x:t>
  </x:si>
  <x:si>
    <x:t xml:space="preserve">433/442 (with CC) ~4.5-5 days</x:t>
  </x:si>
  <x:si>
    <x:t xml:space="preserve">434/443 (without CC/MCC) ~3.5 days</x:t>
  </x:si>
  <x:si>
    <x:t xml:space="preserve">Observed national mean for decompensated-cirrhosis admissions ~5-7 days</x:t>
  </x:si>
  <x:si>
    <x:t xml:space="preserve">severe alcohol-associated hepatitis often 7-10 days.</x:t>
  </x:si>
  <x:si>
    <x:t xml:space="preserve">4-5 days for uncomplicated decompensation (ascites/HE/uncomplicated SBP) under an expedited pathway</x:t>
  </x:si>
  <x:si>
    <x:t xml:space="preserve">6-8 days for severe alcohol-associated hepatitis or variceal hemorrhage requiring TIPS</x:t>
  </x:si>
  <x:si>
    <x:t xml:space="preserve">Key levers: diagnostic paracentesis within 24h, prompt precipitant control, and early IV-to-oral regimen conversion.</x:t>
  </x:si>
  <x:si>
    <x:t xml:space="preserve">AASLD cirrhosis quality indicators (Kanwal measures): diagnostic paracentesis within 24h of admission for ascites</x:t>
  </x:si>
  <x:si>
    <x:t xml:space="preserve">secondary SBP prophylaxis and non-selective beta-blocker at discharge</x:t>
  </x:si>
  <x:si>
    <x:t xml:space="preserve">restrictive-transfusion adherence (Hgb&lt;7 trigger)</x:t>
  </x:si>
  <x:si>
    <x:t xml:space="preserve">CMS SEP-1 bundle when septic shock/SBP-sepsis</x:t>
  </x:si>
  <x:si>
    <x:t xml:space="preserve">30-day all-cause readmission (cirrhosis is a national top-tier readmission diagnosis, ~20-30%)</x:t>
  </x:si>
  <x:si>
    <x:t xml:space="preserve">Intervention indicated for symptomatic severe AS (Stage D: Vmax &gt;=4 m/s, mean gradient &gt;=40 mmHg, AVA &lt;=1.0 cm2) or severe AR/MR/MS meeting Class I/IIa criteria per Heart Team</x:t>
  </x:si>
  <x:si>
    <x:t xml:space="preserve">33972115, 31054241, 33190683, 30883058, 30883053, 30846085</x:t>
  </x:si>
  <x:si>
    <x:t xml:space="preserve">Inpatient (SAVR, DRG 216-221) required for CPB/general anesthesia</x:t>
  </x:si>
  <x:si>
    <x:t xml:space="preserve">TAVR (266-267) removed from CMS inpatient-only list 2020 -&gt; observation/outpatient acceptable for uncomplicated transfemoral</x:t>
  </x:si>
  <x:si>
    <x:t xml:space="preserve">STS-PROM: &lt;4% low, 4-8% intermediate, &gt;8% high surgical risk</x:t>
  </x:si>
  <x:si>
    <x:t xml:space="preserve">prohibitive = predicted &gt;50% 1-yr mortality/morbidity or Heart Team judgment</x:t>
  </x:si>
  <x:si>
    <x:t xml:space="preserve">2020 ACC/AHA TAVR-vs-SAVR: age &lt;65 or life expectancy &gt;20 yr -&gt; SAVR</x:t>
  </x:si>
  <x:si>
    <x:t xml:space="preserve">65-80 -&gt; shared decision (transfemoral TAVR or SAVR)</x:t>
  </x:si>
  <x:si>
    <x:t xml:space="preserve">&gt;80 or life expectancy &lt;10 yr -&gt; transfemoral TAVR (Class I)</x:t>
  </x:si>
  <x:si>
    <x:t xml:space="preserve">Frailty: 5-m gait speed &gt;6 s, Katz ADL, grip strength, Essential Frailty Toolset, Fried criteria -&gt; futility/disposition</x:t>
  </x:si>
  <x:si>
    <x:t xml:space="preserve">CHA2DS2-VASc + HAS-BLED guide concomitant-AF antithrombotic choice.</x:t>
  </x:si>
  <x:si>
    <x:t xml:space="preserve">CBC (screen/treat preop anemia per patient blood management), CMP with eGFR (contrast/CPB AKI risk), PT/INR + aPTT, type &amp; crossmatch, BNP/NT-proBNP, high-sensitivity troponin, HbA1c (glycemic optimization, target &lt;8.5% preop), TSH, iron studies + ferritin, group &amp; save</x:t>
  </x:si>
  <x:si>
    <x:t xml:space="preserve">Infection screen: MRSA nares swab, urinalysis, dental evaluation (SAVR/endocarditis prophylaxis)</x:t>
  </x:si>
  <x:si>
    <x:t xml:space="preserve">Baseline 12-lead ECG (flag RBBB/LBBB/PR prolongation)</x:t>
  </x:si>
  <x:si>
    <x:t xml:space="preserve">Carotid duplex/PFTs/frailty testing (5-m walk, 6-min walk distance) as indicated</x:t>
  </x:si>
  <x:si>
    <x:t xml:space="preserve">Diagnostics completed in pre-procedure workup, not day-of.</x:t>
  </x:si>
  <x:si>
    <x:t xml:space="preserve">Elective surgical - not door-to-intervention timed</x:t>
  </x:si>
  <x:si>
    <x:t xml:space="preserve">Perioperative antibiotic prophylaxis within 60 min of incision (cefazolin</x:t>
  </x:si>
  <x:si>
    <x:t xml:space="preserve">vancomycin within 120 min if MRSA+/beta-lactam allergy)</x:t>
  </x:si>
  <x:si>
    <x:t xml:space="preserve">maintain normothermia and glucose &lt;180 mg/dL</x:t>
  </x:si>
  <x:si>
    <x:t xml:space="preserve">Continuous telemetry &gt;=24 h post-TAVR to capture delayed high-grade AV block</x:t>
  </x:si>
  <x:si>
    <x:t xml:space="preserve">New persistent LBBB or high-grade AVB triggers ACC 2020 conduction-disturbance pathway (extended monitoring vs EP study vs permanent pacemaker)</x:t>
  </x:si>
  <x:si>
    <x:t xml:space="preserve">bioprosthetic if age &gt;65 or anticoagulation contraindicated, mechanical if &lt;50-60 yr (shared decision)</x:t>
  </x:si>
  <x:si>
    <x:t xml:space="preserve">Antithrombotics - post-TAVR aspirin 75-100 mg monotherapy (POPular TAVI: less bleeding vs DAPT) unless other indication</x:t>
  </x:si>
  <x:si>
    <x:t xml:space="preserve">Bioprosthetic SAVR: aspirin +/- VKA (INR 2-3) x3-6 mo (IIb)</x:t>
  </x:si>
  <x:si>
    <x:t xml:space="preserve">Mechanical valve: warfarin (INR 2.5 aortic / 3.0 mitral) + low-dose aspirin</x:t>
  </x:si>
  <x:si>
    <x:t xml:space="preserve">PBM: intraop tranexamic acid, restrictive transfusion Hgb &lt;7.5-8 g/dL</x:t>
  </x:si>
  <x:si>
    <x:t xml:space="preserve">AF prophylaxis beta-blocker/amiodarone</x:t>
  </x:si>
  <x:si>
    <x:t xml:space="preserve">SAVR: ICU POD0 (high ICU utilization), step-down POD1-2, telemetry floor thereafter</x:t>
  </x:si>
  <x:si>
    <x:t xml:space="preserve">TAVR (minimalist): monitored step-down/telemetry unit with &gt;=24 h continuous telemetry for delayed AV block</x:t>
  </x:si>
  <x:si>
    <x:t xml:space="preserve">ICU reserved for general anesthesia, non-femoral access, or complications</x:t>
  </x:si>
  <x:si>
    <x:t xml:space="preserve">Early mobilization - ambulate within hours of TAVR, out of bed POD1 for SAVR</x:t>
  </x:si>
  <x:si>
    <x:t xml:space="preserve">VTE prophylaxis: mechanical (SCDs) universally + pharmacologic (LMWH/UFH) once surgical bleeding risk acceptable (chest tubes out)</x:t>
  </x:si>
  <x:si>
    <x:t xml:space="preserve">Glycemic target &lt;180 mg/dL (insulin</x:t>
  </x:si>
  <x:si>
    <x:t xml:space="preserve">avoid tight &lt;110)</x:t>
  </x:si>
  <x:si>
    <x:t xml:space="preserve">pre-discharge TTE confirming valve function without &gt;= moderate paravalvular leak.</x:t>
  </x:si>
  <x:si>
    <x:t xml:space="preserve">Endocarditis-prophylaxis education (antibiotic prophylaxis before dental procedures - prosthetic valve high-risk, Class IIa)</x:t>
  </x:si>
  <x:si>
    <x:t xml:space="preserve">Follow-up: structural/cardiology clinic at 2-4 wk with 30-day TTE, surgeon visit for SAVR, INR check within 3-5 days if on warfarin</x:t>
  </x:si>
  <x:si>
    <x:t xml:space="preserve">TAVR (266-267) ~2-3 days (GMLOS ~2-4 days)</x:t>
  </x:si>
  <x:si>
    <x:t xml:space="preserve">SAVR (216-221) ~5-7 days</x:t>
  </x:si>
  <x:si>
    <x:t xml:space="preserve">higher-severity tiers with MCC or concomitant CABG/cardiac cath 7-10+ days.</x:t>
  </x:si>
  <x:si>
    <x:t xml:space="preserve">TAVR: next-day discharge POD1 (target &lt;=1-2 days) via 3M/Vancouver minimalist pathway, with same-day discharge emerging in selected transfemoral patients</x:t>
  </x:si>
  <x:si>
    <x:t xml:space="preserve">SAVR: 4-5 days with ERAS cardiac bundle.</x:t>
  </x:si>
  <x:si>
    <x:t xml:space="preserve">STS Adult Cardiac Surgery Database risk-adjusted operative mortality + morbidity composite</x:t>
  </x:si>
  <x:si>
    <x:t xml:space="preserve">STS/ACC TVT Registry (mandatory for TAVR reimbursement): 30-day &amp; 1-yr mortality, disabling stroke, new PPM, &gt;= moderate paravalvular leak, device success, readmission</x:t>
  </x:si>
  <x:si>
    <x:t xml:space="preserve">30-day risk-standardized readmission + mortality (CMS)</x:t>
  </x:si>
  <x:si>
    <x:t xml:space="preserve">Perioperative antibiotic timing/glucose/normothermia (SCIP-derived), PBM/blood-product utilization, ERAS compliance</x:t>
  </x:si>
  <x:si>
    <x:t xml:space="preserve">AHRQ PSI-90.</x:t>
  </x:si>
  <x:si>
    <x:t xml:space="preserve">Most elective CIED implants are same-day/23-h observation, not inpatient</x:t>
  </x:si>
  <x:si>
    <x:t xml:space="preserve">30412709, 29084733, 37283271, 11907286, 15659722, 27571011, 23659733, 30462279</x:t>
  </x:si>
  <x:si>
    <x:t xml:space="preserve">Inpatient admission indicated for: hemodynamically significant or symptomatic high-grade AV block (Mobitz II, 2:1, third-degree/complete heart block) or symptomatic sinus node dysfunction needing urgent pacing or a temporary-pacing bridge</x:t>
  </x:si>
  <x:si>
    <x:t xml:space="preserve">device implanted during an admission for AMI/decompensated HF/cardiogenic shock (DRG 222-226)</x:t>
  </x:si>
  <x:si>
    <x:t xml:space="preserve">CMS 2-midnight rule: bill inpatient when a &gt;=2-midnight stay is expected and documented, otherwise observation.</x:t>
  </x:si>
  <x:si>
    <x:t xml:space="preserve">Primary-prevention ICD selection: LVEF &lt;=35% + NYHA II-III on &gt;=3 mo guideline-directed medical therapy (SCD-HeFT) or LVEF &lt;=30% post-MI NYHA I (MADIT-II), with expected meaningful survival &gt;1 yr</x:t>
  </x:si>
  <x:si>
    <x:t xml:space="preserve">CRT/CRT-D when LBBB with QRS &gt;=150 ms (Class I) or 120-149 ms (Class IIa)</x:t>
  </x:si>
  <x:si>
    <x:t xml:space="preserve">CHA2DS2-VASc (thromboembolic risk) with HAS-BLED (bleeding) to set periprocedural anticoagulation</x:t>
  </x:si>
  <x:si>
    <x:t xml:space="preserve">PADIT infection-risk score (Prior procedures, Age, Depressed renal function [eGFR&lt;30], Immunocompromised, procedure Type) - higher scores (approx &gt;=7) flag elevated 1-yr infection risk and favor an antibacterial envelope</x:t>
  </x:si>
  <x:si>
    <x:t xml:space="preserve">CMP with eGFR (contrast for concurrent cath, drug dosing, PADIT input, correct K+/Mg2+ for arrhythmia)</x:t>
  </x:si>
  <x:si>
    <x:t xml:space="preserve">coagulation panel PT/INR + aPTT (time and manage periprocedural anticoagulation, target INR generally &lt;=3.0 for continued-warfarin implants)</x:t>
  </x:si>
  <x:si>
    <x:t xml:space="preserve">blood cultures x2 with WBC/CRP if device infection suspected (drives TEE and extraction).</x:t>
  </x:si>
  <x:si>
    <x:t xml:space="preserve">12-lead ECG (document rhythm, AV-block grade, QRS duration/morphology for CRT eligibility)</x:t>
  </x:si>
  <x:si>
    <x:t xml:space="preserve">continuous telemetry to capture bradyarrhythmia/pauses/VT</x:t>
  </x:si>
  <x:si>
    <x:t xml:space="preserve">post-implant CXR within a few hours and/or at ~24 h to confirm lead position and exclude pneumothorax/hemothorax</x:t>
  </x:si>
  <x:si>
    <x:t xml:space="preserve">device interrogation immediately post-implant and again before discharge (sensing, capture thresholds, impedances)</x:t>
  </x:si>
  <x:si>
    <x:t xml:space="preserve">Pre-incision antibiotic prophylaxis: cefazolin 1-2 g IV within 60 min before skin incision (vancomycin 15 mg/kg within 120 min if MRSA-colonized or beta-lactam allergy) - single dose</x:t>
  </x:si>
  <x:si>
    <x:t xml:space="preserve">No classic door-to-device time metric (unlike STEMI door-to-balloon)</x:t>
  </x:si>
  <x:si>
    <x:t xml:space="preserve">for suspected CIED pocket/lead infection the time-sensitive intervention is prompt complete device + lead extraction (delays increase mortality)</x:t>
  </x:si>
  <x:si>
    <x:t xml:space="preserve">Antibiotic prophylaxis (cefazolin</x:t>
  </x:si>
  <x:si>
    <x:t xml:space="preserve">Periprocedural anticoagulation: CONTINUE warfarin (INR &lt;=3.0) rather than heparin-bridge (BRUISE CONTROL)</x:t>
  </x:si>
  <x:si>
    <x:t xml:space="preserve">for DOACs, brief interruption (hold 1-2 doses) or continuation both acceptable (BRUISE CONTROL-2)</x:t>
  </x:si>
  <x:si>
    <x:t xml:space="preserve">Continuous telemetry standard post-implant to verify capture/sensing and detect arrhythmia</x:t>
  </x:si>
  <x:si>
    <x:t xml:space="preserve">Floor/telemetry for uncomplicated implants</x:t>
  </x:si>
  <x:si>
    <x:t xml:space="preserve">Step-down/ICU for: pacemaker-dependent patients on temporary pacing awaiting permanent implant, post-cardiac-arrest, cardiogenic shock/decompensated HF, or peri-procedural complication (tamponade, large pneumothorax, hemodynamic instability, electrical storm)</x:t>
  </x:si>
  <x:si>
    <x:t xml:space="preserve">Mobility: same-day ambulation</x:t>
  </x:si>
  <x:si>
    <x:t xml:space="preserve">ipsilateral arm restriction - no shoulder abduction &gt;90 degrees, no lifting &gt;5 lb, no overhead reaching for 4-6 weeks to prevent lead dislodgement</x:t>
  </x:si>
  <x:si>
    <x:t xml:space="preserve">VTE: early ambulation + mechanical prophylaxis (sequential compression devices)</x:t>
  </x:si>
  <x:si>
    <x:t xml:space="preserve">pharmacologic VTE prophylaxis individualized and often deferred given pocket-hematoma risk and short stay</x:t>
  </x:si>
  <x:si>
    <x:t xml:space="preserve">Glucose control (target &lt;180 mg/dL)</x:t>
  </x:si>
  <x:si>
    <x:t xml:space="preserve">no indwelling lines at discharge.</x:t>
  </x:si>
  <x:si>
    <x:t xml:space="preserve">stable rhythm with confirmed capture on telemetry</x:t>
  </x:si>
  <x:si>
    <x:t xml:space="preserve">wound-care/arm-restriction/driving education completed and follow-up arranged</x:t>
  </x:si>
  <x:si>
    <x:t xml:space="preserve">Education: wound care, arm restriction, signs of infection/hematoma, magnet/EMI precautions, driving restrictions (private driving approx 1 week after primary-prevention ICD or generator change</x:t>
  </x:si>
  <x:si>
    <x:t xml:space="preserve">approx 3 months after secondary-prevention device or appropriate shock</x:t>
  </x:si>
  <x:si>
    <x:t xml:space="preserve">Follow-up: wound check 7-14 days</x:t>
  </x:si>
  <x:si>
    <x:t xml:space="preserve">device clinic 2-6 weeks</x:t>
  </x:si>
  <x:si>
    <x:t xml:space="preserve">cardiology/HF follow-up.</x:t>
  </x:si>
  <x:si>
    <x:t xml:space="preserve">Highly tier-dependent (CMS GMLOS approx): w/o CC/MCC tiers (DRG 227 defib, 244 PPM, 259 replacement) ~1.5-2 days</x:t>
  </x:si>
  <x:si>
    <x:t xml:space="preserve">CC tier (243 PPM) ~2.5-3 days</x:t>
  </x:si>
  <x:si>
    <x:t xml:space="preserve">MCC tiers (226 defib, 242 PPM, 258 replacement) ~5-6 days</x:t>
  </x:si>
  <x:si>
    <x:t xml:space="preserve">defibrillator-with-cardiac-cath tiers (222-225) ~4-8 days depending on AMI/HF/shock and MCC burden</x:t>
  </x:si>
  <x:si>
    <x:t xml:space="preserve">Elective uncomplicated implants are functionally same-day/overnight</x:t>
  </x:si>
  <x:si>
    <x:t xml:space="preserve">Uncomplicated elective PPM/ICD/generator replacement: same-day discharge or &lt;=1 midnight (target &lt;=1 day)</x:t>
  </x:si>
  <x:si>
    <x:t xml:space="preserve">Secondary-prevention ICD or device implanted during an AMI/HF admission: bounded by the underlying condition - target 2-4 days once arrhythmia/HF stabilized</x:t>
  </x:si>
  <x:si>
    <x:t xml:space="preserve">Avoid procedure-related boarding: implant early in the day, confirm interrogation + pneumothorax-free CXR, discharge next morning.</x:t>
  </x:si>
  <x:si>
    <x:t xml:space="preserve">CMS National Coverage Determination data-submission mandate for primary-prevention ICDs retired 2018, registry continues)</x:t>
  </x:si>
  <x:si>
    <x:t xml:space="preserve">Process/outcome measures: pre-op antibiotic prophylaxis timing/selection</x:t>
  </x:si>
  <x:si>
    <x:t xml:space="preserve">CIED infection rate (30-day and 1-year)</x:t>
  </x:si>
  <x:si>
    <x:t xml:space="preserve">30-day all-cause and device-related readmission</x:t>
  </x:si>
  <x:si>
    <x:t xml:space="preserve">evidence-based/appropriate-use documentation (LVEF, GDMT duration, post-MI/post-revascularization waiting-period adherence, expected survival &gt;1 yr)</x:t>
  </x:si>
  <x:si>
    <x:t xml:space="preserve">No CIED-specific CMS core measure analogous to SEP-1.</x:t>
  </x:si>
  <x:si>
    <x:t xml:space="preserve">Most benign hysterectomies are now scheduled and increasingly ambulatory/same-day (23h) — inpatient admission is the exception, not the rule</x:t>
  </x:si>
  <x:si>
    <x:t xml:space="preserve">42247726, 30877144, 37086524, 28538495, 29794678, 36574873, 36892149</x:t>
  </x:si>
  <x:si>
    <x:t xml:space="preserve">Objective indications for inpatient (vs same-day discharge): open/abdominal approach or conversion to laparotomy</x:t>
  </x:si>
  <x:si>
    <x:t xml:space="preserve">intraoperative complication (EBL &gt;500-1000 mL, bladder/ureteral/bowel injury, transfusion)</x:t>
  </x:si>
  <x:si>
    <x:t xml:space="preserve">late-day surgical finish</x:t>
  </x:si>
  <x:si>
    <x:t xml:space="preserve">Emergent inpatient admission: symptomatic anemia or hemorrhage from AUB/fibroids with hemodynamic instability or transfusion need</x:t>
  </x:si>
  <x:si>
    <x:t xml:space="preserve">Uncomplicated minimally invasive (MIS) cases meeting recovery milestones are discharged same day</x:t>
  </x:si>
  <x:si>
    <x:t xml:space="preserve">VTE — Caprini Risk Assessment Model: 0-2 low (mechanical prophylaxis only), 3-4 moderate (add pharmacologic), &gt;=5 high (pharmacologic + mechanical, consider extended)</x:t>
  </x:si>
  <x:si>
    <x:t xml:space="preserve">gyn-specific data support a modified high-risk cutoff Caprini &gt;=8 (Wagner 2022) to target extended prophylaxis and avoid overtreatment of low-risk MIS</x:t>
  </x:si>
  <x:si>
    <x:t xml:space="preserve">OSA — STOP-BANG &gt;=3 triggers continuous pulse oximetry and opioid limitation</x:t>
  </x:si>
  <x:si>
    <x:t xml:space="preserve">PONV — Apfel score (0-4)</x:t>
  </x:si>
  <x:si>
    <x:t xml:space="preserve">&gt;=2 risk factors -&gt; &gt;=2 prophylactic antiemetics</x:t>
  </x:si>
  <x:si>
    <x:t xml:space="preserve">Triggers: Hgb &lt;7-8 g/dL -&gt; transfusion decision and preop optimization</x:t>
  </x:si>
  <x:si>
    <x:t xml:space="preserve">abnormal endometrial pathology -&gt; reroute to gyn-oncology (DRG 736-741)</x:t>
  </x:si>
  <x:si>
    <x:t xml:space="preserve">fluid/renal concern -&gt; BMP) — routine postop labs are not required after uncomplicated MIS.</x:t>
  </x:si>
  <x:si>
    <x:t xml:space="preserve">Elective surgery, so time-critical targets are the perioperative bundle: antibiotic prophylaxis administered within 60 minutes before skin incision (SCIP-Inf-1) — cefazolin 2 g IV (3 g if &gt;=120 kg)</x:t>
  </x:si>
  <x:si>
    <x:t xml:space="preserve">intraoperative redose if procedure &gt;3-4 h (&gt;2 antibiotic half-lives) or EBL &gt;1500 mL</x:t>
  </x:si>
  <x:si>
    <x:t xml:space="preserve">discontinue prophylaxis within 24 h</x:t>
  </x:si>
  <x:si>
    <x:t xml:space="preserve">Modern fasting: clear liquids/carbohydrate drink up to 2 h preop, solids up to 6 h</x:t>
  </x:si>
  <x:si>
    <x:t xml:space="preserve">Maintain active intraoperative normothermia (core temp &gt;=36 C)</x:t>
  </x:si>
  <x:si>
    <x:t xml:space="preserve">Foley catheter removed within 6 h postoperatively or on POD0/POD1</x:t>
  </x:si>
  <x:si>
    <x:t xml:space="preserve">Glucose maintained &lt;180 mg/dL</x:t>
  </x:si>
  <x:si>
    <x:t xml:space="preserve">For emergent hemorrhage: activate transfusion, tranexamic acid, and surgical/IR hemostatic control within minutes to hours.</x:t>
  </x:si>
  <x:si>
    <x:t xml:space="preserve">Source control = the hysterectomy itself, performed by the least invasive feasible route (ACOG 701 hierarchy: vaginal &gt; laparoscopic/robotic &gt; abdominal)</x:t>
  </x:si>
  <x:si>
    <x:t xml:space="preserve">Antibiotic prophylaxis: cefazolin 2 g (3 g if &gt;=120 kg)</x:t>
  </x:si>
  <x:si>
    <x:t xml:space="preserve">Opioid-sparing multimodal analgesia: scheduled acetaminophen 1 g q6h + NSAID (ketorolac/ibuprofen/celecoxib) + regional technique (TAP block, local wound infiltration, or spinal for vaginal cases), opioids as rescue only</x:t>
  </x:si>
  <x:si>
    <x:t xml:space="preserve">PONV prophylaxis with &gt;=2 agents (dexamethasone + ondansetron +/- scopolamine) per Apfel</x:t>
  </x:si>
  <x:si>
    <x:t xml:space="preserve">Transfusion: restrictive threshold Hgb &lt;7 g/dL (&lt;8 with cardiac disease/symptoms)</x:t>
  </x:si>
  <x:si>
    <x:t xml:space="preserve">Routine pathway: PACU then surgical floor, or ambulatory recovery unit with same-day discharge for uncomplicated MIS</x:t>
  </x:si>
  <x:si>
    <x:t xml:space="preserve">Telemetry/step-down for significant cardiac disease, large intraoperative fluid shifts/hemorrhage, or postoperative instability</x:t>
  </x:si>
  <x:si>
    <x:t xml:space="preserve">ICU is rarely required — reserved for major hemorrhage with hemodynamic instability, massive transfusion, or decompensated comorbidity</x:t>
  </x:si>
  <x:si>
    <x:t xml:space="preserve">OSA (STOP-BANG &gt;=3) warrants continuous pulse oximetry with opioid limitation</x:t>
  </x:si>
  <x:si>
    <x:t xml:space="preserve">Escalation triggers: rising early-warning score (NEWS/MEWS), tachycardia/hypotension or falling Hgb (occult hemorrhage), oliguria, hypoxia, uncontrolled pain, or intractable vomiting.</x:t>
  </x:si>
  <x:si>
    <x:t xml:space="preserve">Nutrition: early feeding — regular diet advanced within 24 h (often POD0)</x:t>
  </x:si>
  <x:si>
    <x:t xml:space="preserve">Mobility: early/same-day ambulation on POD0, out of bed multiple times daily</x:t>
  </x:si>
  <x:si>
    <x:t xml:space="preserve">VTE: mechanical prophylaxis (sequential compression devices) universally intra- and postoperatively, plus pharmacologic prophylaxis (LMWH enoxaparin 40 mg SC daily, or unfractionated heparin 5000 U SC q8-12h) stratified by Caprini — low-risk MIS same-day cases may use mechanical only</x:t>
  </x:si>
  <x:si>
    <x:t xml:space="preserve">extended 28-day prophylaxis is standard for malignancy but NOT routine in benign disease (reserve for high Caprini/open cases)</x:t>
  </x:si>
  <x:si>
    <x:t xml:space="preserve">Lines/catheters: Foley removed within 6 h or POD1 with void trial</x:t>
  </x:si>
  <x:si>
    <x:t xml:space="preserve">spontaneous voiding after catheter removal (passed void trial with acceptable post-void residual, typically &lt;150-200 mL)</x:t>
  </x:si>
  <x:si>
    <x:t xml:space="preserve">adequate hemoglobin/hemodynamic status</x:t>
  </x:si>
  <x:si>
    <x:t xml:space="preserve">return of bowel function (flatus) for abdominal cases (not mandatory for MIS same-day)</x:t>
  </x:si>
  <x:si>
    <x:t xml:space="preserve">opioid stewardship (short 3-5 day non-opioid-first course with counseling)</x:t>
  </x:si>
  <x:si>
    <x:t xml:space="preserve">stool softener/laxative with any opioid</x:t>
  </x:si>
  <x:si>
    <x:t xml:space="preserve">Education: pelvic rest, lifting/activity restrictions, no intercourse ~6 weeks and vaginal-cuff precautions after total hysterectomy, wound care, and explicit warning signs (fever, heavy bleeding, worsening pain, inability to void, unilateral leg swelling or dyspnea for VTE)</x:t>
  </x:si>
  <x:si>
    <x:t xml:space="preserve">Follow-up: nurse phone check within days, clinic visit at 2-6 weeks, and pathology review communicated</x:t>
  </x:si>
  <x:si>
    <x:t xml:space="preserve">Transitions of care: discharge summary to PCP/referring clinician.</x:t>
  </x:si>
  <x:si>
    <x:t xml:space="preserve">Approximate CMS benchmarks (FY-dependent): MS-DRG 743 (non-malignancy WITHOUT CC/MCC) GMLOS ~1.4-1.6 days (AMLOS ~1.8, relative weight ~1.0-1.1)</x:t>
  </x:si>
  <x:si>
    <x:t xml:space="preserve">MS-DRG 742 (WITH CC/MCC) GMLOS ~2.2-2.5 days (AMLOS ~3+, relative weight ~1.6-1.7)</x:t>
  </x:si>
  <x:si>
    <x:t xml:space="preserve">Caveat: the large outpatient/23-hour shift means most uncomplicated MIS cases are now same-day (0 inpatient days) and fall outside these inpatient DRGs entirely</x:t>
  </x:si>
  <x:si>
    <x:t xml:space="preserve">Under an ideal ERAS pathway: minimally invasive (vaginal, laparoscopic, robotic) hysterectomy = same-day discharge (0 inpatient days) or &lt;=23-hour observation</x:t>
  </x:si>
  <x:si>
    <x:t xml:space="preserve">abdominal/open hysterectomy = 1 day (target &lt;=1-2 days)</x:t>
  </x:si>
  <x:si>
    <x:t xml:space="preserve">Best practice concentrates cases in the ambulatory/POD1 range through route optimization and ERAS bundle compliance.</x:t>
  </x:si>
  <x:si>
    <x:t xml:space="preserve">SCIP/perioperative: prophylactic antibiotic within 1 h before incision (SCIP-Inf-1), appropriate agent selection (SCIP-Inf-2), discontinuation within 24 h (SCIP-Inf-3), VTE prophylaxis ordered and received (SCIP-VTE-1/2), perioperative normothermia and glucose control</x:t>
  </x:si>
  <x:si>
    <x:t xml:space="preserve">same-day discharge rate</x:t>
  </x:si>
  <x:si>
    <x:t xml:space="preserve">transfusion rate</x:t>
  </x:si>
  <x:si>
    <x:t xml:space="preserve">30-day unplanned readmission and 30-day ED-return rates</x:t>
  </x:si>
  <x:si>
    <x:t xml:space="preserve">opioid prescribing quantity metrics</x:t>
  </x:si>
  <x:si>
    <x:t xml:space="preserve">Admit when incomplete response to ~1h of ED bronchodilator therapy: post-treatment FEV1 or PEF &lt;40% predicted/personal best (GINA), persistent SpO2 &lt;90-92% on room air, ongoing accessory-muscle use/dyspnea, or SABA need more often than every 3-4h</x:t>
  </x:si>
  <x:si>
    <x:t xml:space="preserve">40582369, 33280709, 24429154, 24731521</x:t>
  </x:si>
  <x:si>
    <x:t xml:space="preserve">post-treatment FEV1/PEF 40-60% -&gt; individualize (short-stay/observation vs admit) by risk and follow-up access</x:t>
  </x:si>
  <x:si>
    <x:t xml:space="preserve">discharge home if post-treatment PEF/FEV1 &gt;60-80% with sustained symptom improvement</x:t>
  </x:si>
  <x:si>
    <x:t xml:space="preserve">Lower the admission threshold for high-risk features: prior near-fatal asthma (ICU/intubation), hospitalization or ED visit within the past year, SABA overuse or no ICS controller, poor adherence/health literacy, food allergy, psychosocial barriers, or unreliable follow-up</x:t>
  </x:si>
  <x:si>
    <x:t xml:space="preserve">Life-threatening/status asthmaticus features -&gt; direct ICU admission.</x:t>
  </x:si>
  <x:si>
    <x:t xml:space="preserve">Adults/adolescents -- objective airflow (PEF/FEV1 % predicted or personal best): mild &gt;=70%, moderate 40-69%, severe &lt;40%, life-threatening &lt;25%</x:t>
  </x:si>
  <x:si>
    <x:t xml:space="preserve">BTS/3Mg acute-severe criteria = PEF &lt;50% + RR &gt;25 + HR &gt;110 or unable to complete a sentence in one breath -&gt; escalate/admit</x:t>
  </x:si>
  <x:si>
    <x:t xml:space="preserve">SpO2 &lt;92% (or &lt;90%) after 1h treatment predicts need for admission/ABG</x:t>
  </x:si>
  <x:si>
    <x:t xml:space="preserve">Life-threatening: SpO2 &lt;90-92% on O2, silent chest, poor effort/exhaustion, altered consciousness, bradycardia/hypotension, cyanosis, or normal-to-rising PaCO2 &gt;=42 mmHg -&gt; ICU</x:t>
  </x:si>
  <x:si>
    <x:t xml:space="preserve">Children 2-17y -- PRAM (0-12: O2 sat, suprasternal + scalene retractions, air entry, wheeze): 0-3 mild, 4-7 moderate, 8-12 severe -&gt; drives neb frequency, steroid, MgSO4, admission and PICU triage.</x:t>
  </x:si>
  <x:si>
    <x:t xml:space="preserve">VBG/ABG if severe or SpO2 &lt;92% or PEF &lt;50% -- watch for a normalizing/rising PaCO2 (impending failure), acidosis, and beta-agonist lactic acidosis that can mimic clinical worsening</x:t>
  </x:si>
  <x:si>
    <x:t xml:space="preserve">BMP for potassium (SABA-induced hypokalemia -&gt; replete) and glucose (steroid hyperglycemia)</x:t>
  </x:si>
  <x:si>
    <x:t xml:space="preserve">CBC (steroid/stress leukocytosis common</x:t>
  </x:si>
  <x:si>
    <x:t xml:space="preserve">eosinophilia flags T2 phenotype/biologic candidacy)</x:t>
  </x:si>
  <x:si>
    <x:t xml:space="preserve">Respiratory viral panel (influenza, RSV, rhinovirus, SARS-CoV-2), especially pediatric</x:t>
  </x:si>
  <x:si>
    <x:t xml:space="preserve">The key 'diagnostic' is objective airflow: bedside PEF (and spirometry/FEV1 when able) at presentation and after each treatment cycle (~hourly) to grade severity and track response</x:t>
  </x:si>
  <x:si>
    <x:t xml:space="preserve">ECG if age &gt;50, cardiac comorbidity, or significant tachyarrhythmia</x:t>
  </x:si>
  <x:si>
    <x:t xml:space="preserve">The first hour is the bundle</x:t>
  </x:si>
  <x:si>
    <x:t xml:space="preserve">Inhaled SABA within minutes of triage: albuterol/salbutamol 4-10 puffs pMDI+spacer or 2.5-5 mg nebulized every 20 min x3, or continuous 10-15 mg/h for severe</x:t>
  </x:si>
  <x:si>
    <x:t xml:space="preserve">Systemic corticosteroid within 1h of arrival (single largest relapse-reduction lever): prednisone/prednisolone 40-60 mg PO or methylprednisolone 40-125 mg IV</x:t>
  </x:si>
  <x:si>
    <x:t xml:space="preserve">pediatric dexamethasone 0.6 mg/kg (max 16 mg) or prednisolone 1-2 mg/kg</x:t>
  </x:si>
  <x:si>
    <x:t xml:space="preserve">Add ipratropium 0.5 mg (peds 0.25-0.5 mg) nebulized x3 in the first hour for moderate-severe (reduces admissions)</x:t>
  </x:si>
  <x:si>
    <x:t xml:space="preserve">Controlled/titrated O2 to SpO2 93-95% (children 94-98%)</x:t>
  </x:si>
  <x:si>
    <x:t xml:space="preserve">IV magnesium sulfate 2 g over 20 min (peds 40-50 mg/kg, max 2 g) for severe/life-threatening not responding within the first hour</x:t>
  </x:si>
  <x:si>
    <x:t xml:space="preserve">Formal reassessment at 1h (PEF/FEV1, SpO2, work of breathing) drives disposition.</x:t>
  </x:si>
  <x:si>
    <x:t xml:space="preserve">systemic corticosteroids (prednisone/prednisolone 40-50 mg/day x5-7d adults</x:t>
  </x:si>
  <x:si>
    <x:t xml:space="preserve">peds dexamethasone 0.6 mg/kg x1-2 doses or prednisolone 1-2 mg/kg/day x3-5d -- no taper for short courses)</x:t>
  </x:si>
  <x:si>
    <x:t xml:space="preserve">Controlled oxygen to SpO2 93-95%</x:t>
  </x:si>
  <x:si>
    <x:t xml:space="preserve">Escalation for refractory/severe: IV magnesium sulfate 2 g</x:t>
  </x:si>
  <x:si>
    <x:t xml:space="preserve">IV/SC beta-agonist (terbutaline 0.25 mg SC or infusion</x:t>
  </x:si>
  <x:si>
    <x:t xml:space="preserve">epinephrine IM 0.3-0.5 mg or infusion 5-15 mcg/min)</x:t>
  </x:si>
  <x:si>
    <x:t xml:space="preserve">Start/continue an ICS-containing controller (ICS-formoterol) during admission, not just at discharge.</x:t>
  </x:si>
  <x:si>
    <x:t xml:space="preserve">Step-down/telemetry or continuous cardiorespiratory monitoring for continuous or frequent (more often than q2h) SABA, significant hypokalemia/arrhythmia risk, or cardiac comorbidity</x:t>
  </x:si>
  <x:si>
    <x:t xml:space="preserve">ICU/PICU for status asthmaticus: continuous nebs beyond floor capacity, NIV, IV beta-agonist/magnesium infusions, exhaustion, altered mental status, SpO2 &lt;90% despite O2, PEF &lt;40% despite therapy, rising/normalizing PaCO2 (&gt;=42 mmHg) with acidosis, hemodynamic instability, or need for intubation</x:t>
  </x:si>
  <x:si>
    <x:t xml:space="preserve">VTE prophylaxis by risk (Padua/Caprini) -- mechanical +/- pharmacologic</x:t>
  </x:si>
  <x:si>
    <x:t xml:space="preserve">Glucose control with monitoring +/- correctional insulin for steroid hyperglycemia (especially diabetics)</x:t>
  </x:si>
  <x:si>
    <x:t xml:space="preserve">Clinically stable &gt;=12-24h on the ward regimen with SABA needed no more often than every 4h</x:t>
  </x:si>
  <x:si>
    <x:t xml:space="preserve">off supplemental oxygen with SpO2 &gt;=92-94% on room air sustained overnight</x:t>
  </x:si>
  <x:si>
    <x:t xml:space="preserve">PEF or FEV1 &gt;=70% of predicted or personal best</x:t>
  </x:si>
  <x:si>
    <x:t xml:space="preserve">Discharge on an ICS-containing controller -- NEVER SABA-only (GINA)</x:t>
  </x:si>
  <x:si>
    <x:t xml:space="preserve">Complete the oral corticosteroid course (5-7d adults</x:t>
  </x:si>
  <x:si>
    <x:t xml:space="preserve">3-5d or dexamethasone in children, no taper)</x:t>
  </x:si>
  <x:si>
    <x:t xml:space="preserve">Schedule early follow-up (ideally 2-7 days</x:t>
  </x:si>
  <x:si>
    <x:t xml:space="preserve">within 1 week for children) with PCP/pulmonology and arrange outpatient spirometry</x:t>
  </x:si>
  <x:si>
    <x:t xml:space="preserve">Address trigger/environmental control, smoking cessation, and vaccinations (influenza, COVID-19, pneumococcal)</x:t>
  </x:si>
  <x:si>
    <x:t xml:space="preserve">MS-DRG 203 (without CC/MCC): GMLOS ~2.2 days, AMLOS ~2.6 days (relative weight ~0.67)</x:t>
  </x:si>
  <x:si>
    <x:t xml:space="preserve">MS-DRG 202 (with CC/MCC): GMLOS ~2.9 days, AMLOS ~3.6 days (relative weight ~0.97)</x:t>
  </x:si>
  <x:si>
    <x:t xml:space="preserve">Uncomplicated pediatric asthma admissions commonly run 1-2 days</x:t>
  </x:si>
  <x:si>
    <x:t xml:space="preserve">status asthmaticus with ICU care runs longer.</x:t>
  </x:si>
  <x:si>
    <x:t xml:space="preserve">Optimized best-practice: MS-DRG 203 ~1.5-2.0 days</x:t>
  </x:si>
  <x:si>
    <x:t xml:space="preserve">MS-DRG 202 ~2.5-3.0 days</x:t>
  </x:si>
  <x:si>
    <x:t xml:space="preserve">uncomplicated pediatric asthma ~1-1.5 days</x:t>
  </x:si>
  <x:si>
    <x:t xml:space="preserve">Achieved via first-hour steroid + 1h reassessment, structured SABA weaning, early controller start, and same-day discharge planning</x:t>
  </x:si>
  <x:si>
    <x:t xml:space="preserve">Status asthmaticus (ICU ~2-4 days plus floor time) is the main upward outlier.</x:t>
  </x:si>
  <x:si>
    <x:t xml:space="preserve">HEDIS Asthma Medication Ratio (AMR) controller-to-total ratio &gt;=0.50 (ages 5-64) and Medication Management for People with Asthma (MMA</x:t>
  </x:si>
  <x:si>
    <x:t xml:space="preserve">&gt;=50%/&gt;=75% of treatment period covered)</x:t>
  </x:si>
  <x:si>
    <x:t xml:space="preserve">AHRQ preventable-admission indicators: PDI #14 (pediatric asthma admission rate) and PQI #5 (COPD/asthma in older adults) -- asthma is an ambulatory-care-sensitive condition</x:t>
  </x:si>
  <x:si>
    <x:t xml:space="preserve">Process/outcome measures: systemic steroid within 1h, discharge on an ICS controller, written action plan provided, inhaler-technique teach-back, and 7-/30-day post-discharge follow-up plus ED-revisit/readmission tracking</x:t>
  </x:si>
  <x:si>
    <x:t xml:space="preserve">Note: Joint Commission Children's Asthma Care (CAC-1/2/3) measures were retired (2016) and asthma is not in the CMS HRRP.</x:t>
  </x:si>
  <x:si>
    <x:t xml:space="preserve">IRF-level admission (vs SNF/home health/outpatient/LTACH) requires ALL Medicare IRF coverage criteria (42 CFR 412.622): patient can tolerate AND benefit from INTENSIVE multidisciplinary therapy = &gt;=3 hrs/day, &gt;=5 days/wk OR 15 hrs within any 7 consecutive days</x:t>
  </x:si>
  <x:si>
    <x:t xml:space="preserve">27145936, 25892679, 39832369, 33000174</x:t>
  </x:si>
  <x:si>
    <x:t xml:space="preserve">needs &gt;=2 therapy disciplines (PT, OT, SLP, prosthetics/orthotics) with at least one PT or OT</x:t>
  </x:si>
  <x:si>
    <x:t xml:space="preserve">requires close rehab-physician supervision (face-to-face &gt;=3 days/wk)</x:t>
  </x:si>
  <x:si>
    <x:t xml:space="preserve">documented in preadmission screening within 48h prior + post-admission physician evaluation within 24h + individualized overall plan of care (IPOC) within 4 days</x:t>
  </x:si>
  <x:si>
    <x:t xml:space="preserve">Route to SNF if can only tolerate ~1-2 hrs/day (low-intensity), to LTACH if ventilator/complex-medical, to home health/outpatient if higher-functioning</x:t>
  </x:si>
  <x:si>
    <x:t xml:space="preserve">60% Rule: unit must keep &gt;=60% of cases in the 13 qualifying diagnoses (stroke, SCI, brain injury, amputation, major multiple trauma, hip/femur fracture, neuro disorders, burns, active RA/vasculitis, severe bilateral weight-bearing OA, and joint replacement ONLY if bilateral, BMI&gt;=50, or age&gt;=85).</x:t>
  </x:si>
  <x:si>
    <x:t xml:space="preserve">Section GG self-care (GG0130) + mobility (GG0170) admission performance -&gt; sets baseline, discharge goals, drives Case-Mix Group (CMG)</x:t>
  </x:si>
  <x:si>
    <x:t xml:space="preserve">CMG = Rehab Impairment Category + motor score + cognitive score + age -&gt; expected LOS/payment tier</x:t>
  </x:si>
  <x:si>
    <x:t xml:space="preserve">FIM (Functional Independence Measure, 18 items 18-126) + FIM efficiency (FIM gain/LOS) for benchmarking</x:t>
  </x:si>
  <x:si>
    <x:t xml:space="preserve">AM-PAC '6-Clicks' mobility/activity -&gt; disposition decision</x:t>
  </x:si>
  <x:si>
    <x:t xml:space="preserve">NIHSS for stroke severity (&gt;16 predicts poor functional prognosis, guides intensity/expectations)</x:t>
  </x:si>
  <x:si>
    <x:t xml:space="preserve">modified Rankin Scale (mRS 0-6)</x:t>
  </x:si>
  <x:si>
    <x:t xml:space="preserve">Morse Fall Scale &gt;45 (or Hendrich II &gt;=5) -&gt; fall-prevention bundle</x:t>
  </x:si>
  <x:si>
    <x:t xml:space="preserve">Braden Scale &lt;=18 -&gt; pressure-injury surface + q2h turning</x:t>
  </x:si>
  <x:si>
    <x:t xml:space="preserve">Berg Balance &lt;45/56 and 10-m walk/6-min walk test -&gt; gait safety</x:t>
  </x:si>
  <x:si>
    <x:t xml:space="preserve">CBC (post-op/occult anemia -&gt; transfuse if symptomatic or Hgb&lt;7 g/dL restrictive, &lt;8 if cardiac)</x:t>
  </x:si>
  <x:si>
    <x:t xml:space="preserve">glucose/HbA1c (target inpatient 140-180 mg/dL, secondary prevention)</x:t>
  </x:si>
  <x:si>
    <x:t xml:space="preserve">TSH/B12/folate if cognitive or neuro decline</x:t>
  </x:si>
  <x:si>
    <x:t xml:space="preserve">Abnormals trigger transfusion, anticoagulation adjustment, glucose protocol, nutrition consult, or hold/modify therapy.</x:t>
  </x:si>
  <x:si>
    <x:t xml:space="preserve">in rehab targeted only: bedside dysphagia screen for ALL stroke patients BEFORE any oral intake, with videofluoroscopic swallow study (VFSS/modified barium swallow) or FEES within ~24-48h if screen failed (aspiration prevention)</x:t>
  </x:si>
  <x:si>
    <x:t xml:space="preserve">ECG + telemetry only if arrhythmia/cardiac indication</x:t>
  </x:si>
  <x:si>
    <x:t xml:space="preserve">Post-admission rehab-physician evaluation &lt;24h of admission</x:t>
  </x:si>
  <x:si>
    <x:t xml:space="preserve">therapy must begin within 36h of midnight of admission day</x:t>
  </x:si>
  <x:si>
    <x:t xml:space="preserve">IPOC finalized by rehab physician + interdisciplinary team within 4 days (72-96h)</x:t>
  </x:si>
  <x:si>
    <x:t xml:space="preserve">VTE prophylaxis ordered on admission</x:t>
  </x:si>
  <x:si>
    <x:t xml:space="preserve">early but DOSE-TITRATED mobilization -- start out-of-bed activity ~24-48h, and AVOID ultra-early high-dose mobilization &lt;24h post-stroke (AVERT trial showed worse 3-month outcomes)</x:t>
  </x:si>
  <x:si>
    <x:t xml:space="preserve">immediate recognition/transfer-back protocol for medical deterioration (early-warning score e.g</x:t>
  </x:si>
  <x:si>
    <x:t xml:space="preserve">NEWS2).</x:t>
  </x:si>
  <x:si>
    <x:t xml:space="preserve">Core 'treatment' is intensive scheduled therapy (3 hrs/day): PT (gait, transfers, strength, balance, body-weight-support treadmill), OT (ADLs, upper-extremity task-specific repetitive practice, constraint-induced movement therapy for hemiparesis), SLP (dysphagia therapy, aphasia, cognition)</x:t>
  </x:si>
  <x:si>
    <x:t xml:space="preserve">Secondary stroke prevention: antiplatelet (aspirin/clopidogrel) or anticoagulation (DOAC/warfarin for AFib), high-intensity statin (atorvastatin 80 mg), BP target &lt;130/80, glucose control</x:t>
  </x:si>
  <x:si>
    <x:t xml:space="preserve">Post-arthroplasty/fracture: multimodal opioid-sparing analgesia (scheduled acetaminophen + NSAID + gabapentinoid, opioids PRN), weight-bearing/hip precautions per surgeon, osteoporosis rx after fragility fracture (calcium, vitamin D, bisphosphonate, DEXA)</x:t>
  </x:si>
  <x:si>
    <x:t xml:space="preserve">PHQ-9 depression screen -&gt; SSRI if indicated</x:t>
  </x:si>
  <x:si>
    <x:t xml:space="preserve">Floor-level rehabilitation unit with capacity for close physician oversight (rehab-physician face-to-face &gt;=3 days/wk)</x:t>
  </x:si>
  <x:si>
    <x:t xml:space="preserve">telemetry ONLY if arrhythmia/cardiac indication</x:t>
  </x:si>
  <x:si>
    <x:t xml:space="preserve">patients must be medically stable -- NOT ICU/step-down candidates</x:t>
  </x:si>
  <x:si>
    <x:t xml:space="preserve">Early-warning monitoring (e.g., NEWS2) with rapid-response access</x:t>
  </x:si>
  <x:si>
    <x:t xml:space="preserve">Roughly 9-13% of IRF stays end in acute-care transfer -- a key monitored metric.</x:t>
  </x:si>
  <x:si>
    <x:t xml:space="preserve">Mobility: early, progressive, DOSE-TITRATED mobilization within the 3 hrs/day therapy (avoid ultra-early high-dose per AVERT)</x:t>
  </x:si>
  <x:si>
    <x:t xml:space="preserve">VTE: pharmacologic prophylaxis (LMWH enoxaparin, or aspirin/DOAC acceptable for low-risk arthroplasty per AAOS/ACCP) PLUS mechanical intermittent pneumatic compression</x:t>
  </x:si>
  <x:si>
    <x:t xml:space="preserve">extended duration up to ~35 days for hip/knee arthroplasty and immobile stroke</x:t>
  </x:si>
  <x:si>
    <x:t xml:space="preserve">Achieved individualized functional/Section GG discharge goals OR reached measurable functional plateau (no further gain from IRF-intensity therapy)</x:t>
  </x:si>
  <x:si>
    <x:t xml:space="preserve">Disposition: ~75-80% discharge to community/home (Discharge-to-Community measure), remainder to SNF, home with home-health, or acute transfer</x:t>
  </x:si>
  <x:si>
    <x:t xml:space="preserve">Follow-up: PCP within 7-14 days, specialty (stroke/neurology, orthopedics) as indicated, outpatient PT/OT or home-health therapy scheduled before discharge</x:t>
  </x:si>
  <x:si>
    <x:t xml:space="preserve">IRF-PPS clinical benchmark: overall mean ~12.8 days (MedPAC 2024)</x:t>
  </x:si>
  <x:si>
    <x:t xml:space="preserve">Condition-specific means: stroke ~15-16 days</x:t>
  </x:si>
  <x:si>
    <x:t xml:space="preserve">brain injury ~16-18 days</x:t>
  </x:si>
  <x:si>
    <x:t xml:space="preserve">hip/femur fracture ~13 days</x:t>
  </x:si>
  <x:si>
    <x:t xml:space="preserve">debility/deconditioning ~13 days</x:t>
  </x:si>
  <x:si>
    <x:t xml:space="preserve">other neurological ~13-14 days</x:t>
  </x:si>
  <x:si>
    <x:t xml:space="preserve">lower-extremity joint replacement ~8-9 days</x:t>
  </x:si>
  <x:si>
    <x:t xml:space="preserve">Acute-IPPS MS-DRG 945 (Rehabilitation w/ CC/MCC) GMLOS approximately 8-9 days and MS-DRG 946 (w/o CC/MCC) approximately 6-8 days (these acute-hospital DRGs run shorter than IRF-PPS stays</x:t>
  </x:si>
  <x:si>
    <x:t xml:space="preserve">exact CMS Table-5 GMLOS not confirmed here, figures approximate).</x:t>
  </x:si>
  <x:si>
    <x:t xml:space="preserve">Optimized best-practice targets with discharge-date benchmarking and FIM/Section-GG-efficiency tracking (functional gain per day), shown to cut LOS without harming outcomes (Durand 2020): overall ~11-12 days</x:t>
  </x:si>
  <x:si>
    <x:t xml:space="preserve">stroke 12-14 days</x:t>
  </x:si>
  <x:si>
    <x:t xml:space="preserve">lower-extremity joint replacement 5-7 days</x:t>
  </x:si>
  <x:si>
    <x:t xml:space="preserve">debility ~10-11 days</x:t>
  </x:si>
  <x:si>
    <x:t xml:space="preserve">hip fracture ~11-12 days</x:t>
  </x:si>
  <x:si>
    <x:t xml:space="preserve">Lever is maximizing therapy dose/tolerance and early disposition planning, not premature discharge -- guard against plateau misjudgment and readmission.</x:t>
  </x:si>
  <x:si>
    <x:t xml:space="preserve">IRF Quality Reporting Program (IRF QRP): Change in Self-Care Score, Change in Mobility Score, Discharge Self-Care Score, Discharge Mobility Score, Discharge Function Score</x:t>
  </x:si>
  <x:si>
    <x:t xml:space="preserve">Discharge to Community</x:t>
  </x:si>
  <x:si>
    <x:t xml:space="preserve">Potentially Preventable 30-Day Post-Discharge Readmission + Potentially Preventable Within-Stay Readmission</x:t>
  </x:si>
  <x:si>
    <x:t xml:space="preserve">Compliance/process: 60% Rule presumptive compliance, 3-hour/15-hour intensity documentation, CMG/coding accuracy, FIM gain and FIM efficiency (UDSMR/eRehabData registry).</x:t>
  </x:si>
  <x:si>
    <x:t xml:space="preserve">objective CABG indications: left main stenosis &gt;=50%</x:t>
  </x:si>
  <x:si>
    <x:t xml:space="preserve">34895950, 31054241, 38284956, 23121323, 29130845</x:t>
  </x:si>
  <x:si>
    <x:t xml:space="preserve">3-vessel CAD (esp. with diabetes per FREEDOM, or LVEF &lt;=35%)</x:t>
  </x:si>
  <x:si>
    <x:t xml:space="preserve">significant (&gt;=70%) proximal LAD plus multivessel disease</x:t>
  </x:si>
  <x:si>
    <x:t xml:space="preserve">high anatomic complexity (SYNTAX &gt;=33) not amenable to complete PCI</x:t>
  </x:si>
  <x:si>
    <x:t xml:space="preserve">all sternotomy CABG require inpatient status + ICU (never observation)</x:t>
  </x:si>
  <x:si>
    <x:t xml:space="preserve">STS-PROM (STS ACSD risk calculator): &lt;4% low, 4-8% intermediate, &gt;=8% high -&gt; drives Heart Team review, informed consent, ICU/resource planning and palliative input</x:t>
  </x:si>
  <x:si>
    <x:t xml:space="preserve">EuroSCORE II &gt;5% elevated operative risk</x:t>
  </x:si>
  <x:si>
    <x:t xml:space="preserve">SYNTAX score &lt;=22 low / 23-32 intermediate / &gt;=33 high -&gt; &gt;=33 or left main favors CABG over PCI</x:t>
  </x:si>
  <x:si>
    <x:t xml:space="preserve">frailty (Clinical Frailty Scale, 5-m gait speed &gt;6s) predicts prolonged LOS and SNF disposition</x:t>
  </x:si>
  <x:si>
    <x:t xml:space="preserve">post-op CHA2DS2-VASc guides anticoagulation if AF develops</x:t>
  </x:si>
  <x:si>
    <x:t xml:space="preserve">CBC (anemia -&gt; iron repletion/transfusion planning) with type &amp; crossmatch</x:t>
  </x:si>
  <x:si>
    <x:t xml:space="preserve">coagulation (PT/INR, aPTT, fibrinogen) + last P2Y12 dose/platelet function</x:t>
  </x:si>
  <x:si>
    <x:t xml:space="preserve">HbA1c (&gt;7-8% -&gt; glycemic optimization, mediastinitis risk)</x:t>
  </x:si>
  <x:si>
    <x:t xml:space="preserve">Diagnostic coronary angiography defines target vessels (done pre-admit for DRG 235-236, same-stay for 233-234, with PTCA for 231-232)</x:t>
  </x:si>
  <x:si>
    <x:t xml:space="preserve">12-lead ECG</x:t>
  </x:si>
  <x:si>
    <x:t xml:space="preserve">carotid duplex if high-risk (age &gt;65, PAD, prior TIA/stroke, bruit)</x:t>
  </x:si>
  <x:si>
    <x:t xml:space="preserve">Elective CABG is not door-to-balloon time-critical, but perioperative bundle targets: antibiotic prophylaxis (cefazolin or cefuroxime) within 60 min of incision (vancomycin within 120 min), redose q3-4h or &gt;1500 mL blood loss, discontinue &lt;=48h</x:t>
  </x:si>
  <x:si>
    <x:t xml:space="preserve">continuous glucose &lt;180 mg/dL</x:t>
  </x:si>
  <x:si>
    <x:t xml:space="preserve">early extubation &lt;=6h (fast-track ERAS)</x:t>
  </x:si>
  <x:si>
    <x:t xml:space="preserve">aspirin restart within 6h post-op (Class I, mortality benefit)</x:t>
  </x:si>
  <x:si>
    <x:t xml:space="preserve">Pre-op: hold P2Y12 (clopidogrel/ticagrelor 3-5d, prasugrel 7d), continue aspirin + high-intensity statin + beta-blocker, correct anemia (IV iron), carbohydrate loading (clears to 2h), CHG bath + mupirocin</x:t>
  </x:si>
  <x:si>
    <x:t xml:space="preserve">Post-op: restrictive transfusion Hgb &lt;7.5 g/dL intra-op/ICU (TRICS III noninferior) and &lt;7 on floor</x:t>
  </x:si>
  <x:si>
    <x:t xml:space="preserve">insulin infusion target &lt;180</x:t>
  </x:si>
  <x:si>
    <x:t xml:space="preserve">multimodal opioid-sparing analgesia (acetaminophen, dexmedetomidine, fascial-plane blocks, gabapentinoid)</x:t>
  </x:si>
  <x:si>
    <x:t xml:space="preserve">K+ &gt;4.0, Mg &gt;2.0</x:t>
  </x:si>
  <x:si>
    <x:t xml:space="preserve">All sternotomy CABG -&gt; ICU immediately post-op (ventilated, invasive hemodynamic monitoring)</x:t>
  </x:si>
  <x:si>
    <x:t xml:space="preserve">step-down/telemetry POD1 once extubated and off vasoactives</x:t>
  </x:si>
  <x:si>
    <x:t xml:space="preserve">continuous telemetry until discharge (POAF surveillance)</x:t>
  </x:si>
  <x:si>
    <x:t xml:space="preserve">Escalation triggers: hemodynamic instability/rising pressor requirement, tamponade (rising CVP + falling cardiac output + high-then-abruptly-low chest-tube output + widened mediastinum), chest-tube output &gt;200 mL/h -&gt; re-exploration, new arrhythmia, respiratory failure, oliguria/rising creatinine, acute neurologic change</x:t>
  </x:si>
  <x:si>
    <x:t xml:space="preserve">Resume oral diet POD0-1 (avoid prolonged fasting per ERAS)</x:t>
  </x:si>
  <x:si>
    <x:t xml:space="preserve">early mobilization out of bed POD1 with progressive ambulation</x:t>
  </x:si>
  <x:si>
    <x:t xml:space="preserve">VTE prophylaxis = mechanical (SCDs) immediately + pharmacologic LMWH/UFH once surgical hemostasis secure (POD1-2), balanced against pericardial/pleural bleeding risk</x:t>
  </x:si>
  <x:si>
    <x:t xml:space="preserve">glucose &lt;180 mg/dL (insulin</x:t>
  </x:si>
  <x:si>
    <x:t xml:space="preserve">avoid tight &lt;110 control per NICE-SUGAR harm signal)</x:t>
  </x:si>
  <x:si>
    <x:t xml:space="preserve">line/tube removal cadence -&gt; chest tubes POD1-2, Foley POD1-2, central lines when off pressors, pacing wires POD3-4</x:t>
  </x:si>
  <x:si>
    <x:t xml:space="preserve">Hemodynamically stable off IV inotropes/vasoactives &gt;=24h</x:t>
  </x:si>
  <x:si>
    <x:t xml:space="preserve">med rec -&gt; lifelong aspirin, high-intensity statin, beta-blocker, ACE/ARB (if LVEF reduced/DM/HTN), P2Y12 if SVG-only or recent ACS, amiodarone taper + anticoagulation if POAF, diuretic taper</x:t>
  </x:si>
  <x:si>
    <x:t xml:space="preserve">follow-up -&gt; surgeon 1-2 wk (wound), cardiology 2-4 wk, PCP</x:t>
  </x:si>
  <x:si>
    <x:t xml:space="preserve">cardiac rehab referral (Class I, reduces mortality and readmission)</x:t>
  </x:si>
  <x:si>
    <x:t xml:space="preserve">education -&gt; sternal precautions (no lifting &gt;5-10 lb, no driving ~4 wk), wound care, daily weights, symptom red flags</x:t>
  </x:si>
  <x:si>
    <x:t xml:space="preserve">transitions-of-care call within 48-72h</x:t>
  </x:si>
  <x:si>
    <x:t xml:space="preserve">GMLOS ~6 days uncomplicated (DRG 236, no cath/no MCC), rising to ~8 days (DRG 234/232 without MCC) and ~10-13 days for MCC tiers (DRG 231/233/235)</x:t>
  </x:si>
  <x:si>
    <x:t xml:space="preserve">national isolated-CABG median total LOS ~6-7 days (post-op ~5-6 days)</x:t>
  </x:si>
  <x:si>
    <x:t xml:space="preserve">4-6 days total for uncomplicated isolated CABG under a full ERAS pathway (post-op 4-5 days)</x:t>
  </x:si>
  <x:si>
    <x:t xml:space="preserve">early extubation &lt;=6h and POD4-5 discharge achievable in low-risk (STS-PROM &lt;4%) patients</x:t>
  </x:si>
  <x:si>
    <x:t xml:space="preserve">STS ACSD risk-adjusted operative mortality &amp; major morbidity composite (star rating) -&gt; stroke, renal failure, prolonged ventilation &gt;24h, reoperation, deep sternal wound infection/mediastinitis</x:t>
  </x:si>
  <x:si>
    <x:t xml:space="preserve">CMS 30-day risk-standardized CABG mortality &amp; readmission measures</x:t>
  </x:si>
  <x:si>
    <x:t xml:space="preserve">discharge on aspirin + statin (secondary prevention)</x:t>
  </x:si>
  <x:si>
    <x:t xml:space="preserve">perioperative glucose &lt;180 and antibiotic timing/selection/duration (legacy SCIP-Card/Inf)</x:t>
  </x:si>
  <x:si>
    <x:t xml:space="preserve">blood conservation/transfusion rate</x:t>
  </x:si>
  <x:si>
    <x:t xml:space="preserve">PSI-90</x:t>
  </x:si>
  <x:si>
    <x:t xml:space="preserve">TBI — GCS &lt;=8 (severe) or deteriorating exam</x:t>
  </x:si>
  <x:si>
    <x:t xml:space="preserve">27654000, 35579034, 37212182, 11283388, 38598795, 27602507, 21434843, 23726393</x:t>
  </x:si>
  <x:si>
    <x:t xml:space="preserve">CT surgical lesion (epidural hematoma &gt;30 cm3, acute subdural &gt;10 mm thickness or midline shift &gt;5 mm, contusion/hematoma with mass effect or herniation, open/depressed skull fracture)</x:t>
  </x:si>
  <x:si>
    <x:t xml:space="preserve">cerebellar hemorrhage &gt;3 cm or with brainstem compression/hydrocephalus = emergent. aSAH/VASCULAR — any subarachnoid hemorrhage or ruptured aneurysm/AVM</x:t>
  </x:si>
  <x:si>
    <x:t xml:space="preserve">ED discharge reserved only for isolated minor concussion without surgical lesion (not this DRG group)</x:t>
  </x:si>
  <x:si>
    <x:t xml:space="preserve">Spontaneous ICH: ICH Score (Hemphill, 0-6: GCS 3-4=2 / 5-12=1</x:t>
  </x:si>
  <x:si>
    <x:t xml:space="preserve">hematoma volume &gt;=30 mL by ABC/2 =1</x:t>
  </x:si>
  <x:si>
    <x:t xml:space="preserve">intraventricular extension =1</x:t>
  </x:si>
  <x:si>
    <x:t xml:space="preserve">infratentorial origin =1</x:t>
  </x:si>
  <x:si>
    <x:t xml:space="preserve">age &gt;=80 =1) -&gt; 30-day mortality 0pt=0%, 1=13%, 2=26%, 3=72%, 4=97%, 5-6 ~100%</x:t>
  </x:si>
  <x:si>
    <x:t xml:space="preserve">drives ICU intensity + goals-of-care</x:t>
  </x:si>
  <x:si>
    <x:t xml:space="preserve">TBI: GCS 3-8 = severe (ICP monitor/OR)</x:t>
  </x:si>
  <x:si>
    <x:t xml:space="preserve">Marshall or Rotterdam CT score</x:t>
  </x:si>
  <x:si>
    <x:t xml:space="preserve">IMPACT/CRASH prognostic models. aSAH: Hunt-Hess (1-5) and WFNS grade for clinical severity</x:t>
  </x:si>
  <x:si>
    <x:t xml:space="preserve">modified Fisher (0-4) for delayed cerebral ischemia/vasospasm risk (higher grade -&gt; intensified monitoring)</x:t>
  </x:si>
  <x:si>
    <x:t xml:space="preserve">Tumor: Karnofsky Performance Status (KPS &gt;=70) and ASA class for operative candidacy</x:t>
  </x:si>
  <x:si>
    <x:t xml:space="preserve">Non-contrast CT head STAT (target door-to-CT &lt;25 min for acute neuro emergency, mirroring stroke pathway) — diagnosis + hematoma volume + midline shift</x:t>
  </x:si>
  <x:si>
    <x:t xml:space="preserve">catheter digital subtraction angiography (DSA) = gold standard for aneurysm/AVM, within hours</x:t>
  </x:si>
  <x:si>
    <x:t xml:space="preserve">Serial/repeat non-contrast CT at ~6 h for ICH/contusion to detect expansion</x:t>
  </x:si>
  <x:si>
    <x:t xml:space="preserve">POST-OP: CT within 24 h (or immediately for any neuro decline) to exclude hemorrhage</x:t>
  </x:si>
  <x:si>
    <x:t xml:space="preserve">MRI within 24-48 h for tumor extent-of-resection assessment</x:t>
  </x:si>
  <x:si>
    <x:t xml:space="preserve">ICH — acute BP lowering to SBP target 140 (range 130-150) started within the first hour AND STAT anticoagulation reversal (goal INR &lt;1.5) to limit hematoma expansion</x:t>
  </x:si>
  <x:si>
    <x:t xml:space="preserve">emergent cerebellar decompression if &gt;3 cm or deteriorating. aSAH — secure ruptured aneurysm ASAP (ideally &lt;24 h) by coiling or clipping, start nimodipine immediately, keep SBP &lt;160 pre-securing, EVD for acute hydrocephalus</x:t>
  </x:si>
  <x:si>
    <x:t xml:space="preserve">TBI — immediately correct hypoxia (keep PaO2 &gt;=60, SpO2 &gt;=90) and hypotension (SBP &gt;=110, or &gt;=100 if 50-69 y) as even one episode worsens outcome</x:t>
  </x:si>
  <x:si>
    <x:t xml:space="preserve">Reversal agents (PCC/idarucizumab/andexanet) given emergently in ED/ICU</x:t>
  </x:si>
  <x:si>
    <x:t xml:space="preserve">Anticoagulation reversal: 4-factor PCC (e.g., 25-50 U/kg) + IV vitamin K 10 mg for VKA</x:t>
  </x:si>
  <x:si>
    <x:t xml:space="preserve">idarucizumab 5 g for dabigatran</x:t>
  </x:si>
  <x:si>
    <x:t xml:space="preserve">andexanet alfa or 4F-PCC for apixaban/rivaroxaban (ANNEXA-I)</x:t>
  </x:si>
  <x:si>
    <x:t xml:space="preserve">routine platelet transfusion NOT advised for antiplatelet-associated ICH (PATCH harm) except pre-neurosurgery/severe thrombocytopenia</x:t>
  </x:si>
  <x:si>
    <x:t xml:space="preserve">Edema/ICP: TUMOR -&gt; dexamethasone 10 mg IV load then 4 mg q6h for vasogenic edema</x:t>
  </x:si>
  <x:si>
    <x:t xml:space="preserve">TBI -&gt; hyperosmolar therapy (mannitol 0.25-1 g/kg OR hypertonic saline 3%/23.4% bolus), steroids CONTRAINDICATED (CRASH = increased mortality)</x:t>
  </x:si>
  <x:si>
    <x:t xml:space="preserve">HOB 30 deg, normocapnia, sedation/analgesia</x:t>
  </x:si>
  <x:si>
    <x:t xml:space="preserve">Seizures: levetiracetam preferred (or fos/phenytoin) — 7-day early post-traumatic prophylaxis in severe TBI, treat clinical seizures in ICH/SAH, no routine prophylaxis for tumors</x:t>
  </x:si>
  <x:si>
    <x:t xml:space="preserve">Transfusion: restrictive Hgb &lt;7 g/dL general threshold (higher ~7-9 debated for injured brain in SAH/TBI)</x:t>
  </x:si>
  <x:si>
    <x:t xml:space="preserve">correct coagulopathy to INR &lt;1.5, platelets/fibrinogen for surgery</x:t>
  </x:si>
  <x:si>
    <x:t xml:space="preserve">Fluids: isotonic 0.9% saline, avoid hypotonic</x:t>
  </x:si>
  <x:si>
    <x:t xml:space="preserve">glucose 140-180</x:t>
  </x:si>
  <x:si>
    <x:t xml:space="preserve">Neuro-ICU (q1h neuro checks) for: all TBI/ICH/aSAH, any ICP monitor or EVD, GCS &lt;=8, need for hyperosmolar or vasoactive infusions, airway/hemodynamic instability, delayed-cerebral-ischemia risk window</x:t>
  </x:si>
  <x:si>
    <x:t xml:space="preserve">Step-down/telemetry: extubated, off infusions, ICP controlled, stable exam</x:t>
  </x:si>
  <x:si>
    <x:t xml:space="preserve">Floor: neurologically stable elective supratentorial tumor by POD1-2</x:t>
  </x:si>
  <x:si>
    <x:t xml:space="preserve">ESCALATION TRIGGERS (STAT CT + neurosurgery): GCS drop &gt;=2 points, new pupillary asymmetry or fixed/dilated pupil, new focal deficit, sustained ICP &gt;22 mmHg, seizure, Cushing response (hypertension + bradycardia), acute sodium derangement, or hematoma expansion on imaging</x:t>
  </x:si>
  <x:si>
    <x:t xml:space="preserve">initiate enteral feeding early and reach full basal caloric replacement by day 5-7 (BTF Level IIA — early feeding lowers mortality)</x:t>
  </x:si>
  <x:si>
    <x:t xml:space="preserve">Mobility: early mobilization POD1 out of bed with PT/OT (ERAS element)</x:t>
  </x:si>
  <x:si>
    <x:t xml:space="preserve">add pharmacologic LMWH or low-dose UFH at 24-48 h post-craniotomy once CT confirms no hemorrhage and neurosurgery clears (balances rebleed vs thromboembolism)</x:t>
  </x:si>
  <x:si>
    <x:t xml:space="preserve">Glucose: target 140-180 mg/dL, avoid &lt;100 and &gt;180</x:t>
  </x:si>
  <x:si>
    <x:t xml:space="preserve">Neurologically stable or improving exam sustained &gt;=24-48 h</x:t>
  </x:si>
  <x:si>
    <x:t xml:space="preserve">stable follow-up imaging</x:t>
  </x:si>
  <x:si>
    <x:t xml:space="preserve">VTE prophylaxis and anticoagulation-restart plan defined</x:t>
  </x:si>
  <x:si>
    <x:t xml:space="preserve">steroid taper prescribed</x:t>
  </x:si>
  <x:si>
    <x:t xml:space="preserve">Medication reconciliation: AEDs, steroid taper schedule, analgesics, and an explicit anticoagulation/antiplatelet RESTART decision and timing (high-stakes)</x:t>
  </x:si>
  <x:si>
    <x:t xml:space="preserve">Follow-up: neurosurgery ~2 weeks with staple/suture removal at 7-10 days and wound check</x:t>
  </x:si>
  <x:si>
    <x:t xml:space="preserve">oncology/radiation within 2-4 weeks (tumor)</x:t>
  </x:si>
  <x:si>
    <x:t xml:space="preserve">Transitions: warm handoff to rehab, PCP notification, scheduled post-discharge sodium check (esp aSAH days 7-10)</x:t>
  </x:si>
  <x:si>
    <x:t xml:space="preserve">Highly variable across this collapsed 5-DRG group</x:t>
  </x:si>
  <x:si>
    <x:t xml:space="preserve">CMS FY22 GMLOS benchmarks: DRG 027 (endovascular/craniotomy w/o CC/MCC, elective/uncomplicated) ~1.9 d</x:t>
  </x:si>
  <x:si>
    <x:t xml:space="preserve">DRG 026 (w CC) ~3.8 d</x:t>
  </x:si>
  <x:si>
    <x:t xml:space="preserve">DRG 024 (major device/acute complex CNS PDX w/o MCC) ~4.1 d</x:t>
  </x:si>
  <x:si>
    <x:t xml:space="preserve">DRG 025 (craniotomy + endovascular w MCC) ~6.6 d</x:t>
  </x:si>
  <x:si>
    <x:t xml:space="preserve">DRG 023 (major device implant or acute complex CNS PDX w MCC) ~7.1 d</x:t>
  </x:si>
  <x:si>
    <x:t xml:space="preserve">Clinically: elective tumor typically 3-5 d</x:t>
  </x:si>
  <x:si>
    <x:t xml:space="preserve">severe TBI/ICH/aSAH commonly 10-21+ d including neuro-ICU</x:t>
  </x:si>
  <x:si>
    <x:t xml:space="preserve">Under an ideal ERAS-enabled pathway: elective supratentorial tumor 2-3 d (selected centers &lt;48 h via early non-ICU protocol)</x:t>
  </x:si>
  <x:si>
    <x:t xml:space="preserve">uncomplicated endovascular/vascular (DRG 027) ~2 d</x:t>
  </x:si>
  <x:si>
    <x:t xml:space="preserve">complex/MCC cases target at or modestly below GMLOS (DRG 023 ~6-7 d, DRG 025 ~6 d) by reducing avoidable ICU days and preventing complications</x:t>
  </x:si>
  <x:si>
    <x:t xml:space="preserve">aSAH with delayed-cerebral-ischemia surveillance realistically ~14 d</x:t>
  </x:si>
  <x:si>
    <x:t xml:space="preserve">Risk-adjusted 30-day readmission and mortality</x:t>
  </x:si>
  <x:si>
    <x:t xml:space="preserve">VTE/DVT-PE (AHRQ PSI-12 perioperative PE/DVT) and AHRQ PSI-90 composite</x:t>
  </x:si>
  <x:si>
    <x:t xml:space="preserve">SEP-1 if concurrent sepsis</x:t>
  </x:si>
  <x:si>
    <x:t xml:space="preserve">ICU and total LOS</x:t>
  </x:si>
  <x:si>
    <x:t xml:space="preserve">VTE-prophylaxis timing</x:t>
  </x:si>
  <x:si>
    <x:t xml:space="preserve">NSQIP and NeuroPoint (NPA/N2QOD) registry participation</x:t>
  </x:si>
  <x:si>
    <x:t xml:space="preserve">90-day functional outcome (modified Rankin Scale / Glasgow Outcome Scale)</x:t>
  </x:si>
  <x:si>
    <x:t xml:space="preserve">observed vs ICH-score-predicted mortality</x:t>
  </x:si>
  <x:si>
    <x:t xml:space="preserve">Admit/observe (rather than ED-discharge) if any high-risk feature: ABCD2 &gt;=4</x:t>
  </x:si>
  <x:si>
    <x:t xml:space="preserve">36655570, 34024117, 29766750, 23803136, 34708996, 17928046</x:t>
  </x:si>
  <x:si>
    <x:t xml:space="preserve">crescendo or recurrent TIA (&gt;=2 events in 7 days)</x:t>
  </x:si>
  <x:si>
    <x:t xml:space="preserve">symptomatic extracranial or intracranial large-vessel stenosis &gt;=50%</x:t>
  </x:si>
  <x:si>
    <x:t xml:space="preserve">or inability to complete brain+vessel imaging and start secondary prevention within 24-48h as an outpatient (no reliable rapid TIA-clinic access/follow-up)</x:t>
  </x:si>
  <x:si>
    <x:t xml:space="preserve">ED-discharge acceptable for low-risk patients (ABCD2 0-3, negative DWI and negative vessel imaging, no cardioembolic source, reliable follow-up) enrolled in an expedited (&lt;48h) TIA-clinic pathway</x:t>
  </x:si>
  <x:si>
    <x:t xml:space="preserve">AHA 2023: the aim of ED evaluation is to determine who can be safely discharged vs admitted</x:t>
  </x:si>
  <x:si>
    <x:t xml:space="preserve">most true TIA is observation status (&lt;24-48h), not full inpatient</x:t>
  </x:si>
  <x:si>
    <x:t xml:space="preserve">ABCD2 score (Age&gt;=60=1</x:t>
  </x:si>
  <x:si>
    <x:t xml:space="preserve">BP&gt;=140/90=1</x:t>
  </x:si>
  <x:si>
    <x:t xml:space="preserve">unilateral weakness=2 OR speech disturbance without weakness=1</x:t>
  </x:si>
  <x:si>
    <x:t xml:space="preserve">duration&gt;=60min=2 OR 10-59min=1</x:t>
  </x:si>
  <x:si>
    <x:t xml:space="preserve">diabetes=1</x:t>
  </x:si>
  <x:si>
    <x:t xml:space="preserve">range 0-7): 0-3 low (2-day stroke risk ~1.0%), 4-5 moderate (~4.1%), 6-7 high (~8.1%) -&gt; score &gt;=4 drives admit/observe</x:t>
  </x:si>
  <x:si>
    <x:t xml:space="preserve">AHA 2023 caution: ABCD2 alone is INSUFFICIENT and should NOT be the sole triage determinant</x:t>
  </x:si>
  <x:si>
    <x:t xml:space="preserve">Reclassify to high-risk regardless of ABCD2 when DWI-positive lesion, symptomatic &gt;=50% large-vessel stenosis, or AF is present -&gt; mandates admission and mechanism-directed therapy</x:t>
  </x:si>
  <x:si>
    <x:t xml:space="preserve">NIHSS defines minor stroke (&lt;=3, or &lt;=5) for DAPT eligibility</x:t>
  </x:si>
  <x:si>
    <x:t xml:space="preserve">Canadian TIA Score and ABCD2-I are adjuncts</x:t>
  </x:si>
  <x:si>
    <x:t xml:space="preserve">HbA1c (occult diabetes)</x:t>
  </x:si>
  <x:si>
    <x:t xml:space="preserve">LDL&gt;=70-&gt;high-intensity statin</x:t>
  </x:si>
  <x:si>
    <x:t xml:space="preserve">A1c&gt;=6.5%-&gt;diabetes management</x:t>
  </x:si>
  <x:si>
    <x:t xml:space="preserve">MRI brain with DWI preferred, obtained within 24h (~30-50% of clinically defined TIA are DWI-positive = true infarction, which reclassifies risk)</x:t>
  </x:si>
  <x:si>
    <x:t xml:space="preserve">Neurovascular imaging of BOTH intracranial and extracranial vessels at initial evaluation-CTA or MRA head/neck (or carotid duplex)-to detect &gt;=50% stenosis or dissection</x:t>
  </x:si>
  <x:si>
    <x:t xml:space="preserve">12-lead ECG on arrival for AF</x:t>
  </x:si>
  <x:si>
    <x:t xml:space="preserve">Prolonged cardiac monitoring for occult paroxysmal AF: inpatient telemetry, then ambulatory (Holter, 30-day event monitor, or implantable loop recorder) in cryptogenic cases</x:t>
  </x:si>
  <x:si>
    <x:t xml:space="preserve">TIA is a medical emergency (90-day stroke risk up to 17.8%, ~half within 48h)</x:t>
  </x:si>
  <x:si>
    <x:t xml:space="preserve">Complete brain + neurovascular imaging and start an antithrombotic the SAME DAY (&lt;24h)</x:t>
  </x:si>
  <x:si>
    <x:t xml:space="preserve">If a deficit recurs or persists -&gt; activate stroke code: IV thrombolysis (tenecteplase or alteplase) door-to-needle &lt;=60min within 4.5h</x:t>
  </x:si>
  <x:si>
    <x:t xml:space="preserve">endovascular thrombectomy for large-vessel occlusion within window (up to 24h if perfusion-eligible)</x:t>
  </x:si>
  <x:si>
    <x:t xml:space="preserve">Symptomatic carotid 70-99% -&gt; carotid endarterectomy/stenting within 2 weeks (ideally 48h-7d)</x:t>
  </x:si>
  <x:si>
    <x:t xml:space="preserve">A rapid ED/observation TIA protocol or TIA clinic completing workup within 24-48h reduces 90-day recurrent stroke ~80% (EXPRESS/SOS-TIA)</x:t>
  </x:si>
  <x:si>
    <x:t xml:space="preserve">Antiplatelet: for high-risk TIA (ABCD2&gt;=4) or minor stroke (NIHSS&lt;=3) start DAPT within 12-24h-aspirin (162-325mg load, then 81mg daily) + clopidogrel (300-600mg load, then 75mg daily) for 21 days, then single agent (POINT/CHANCE)</x:t>
  </x:si>
  <x:si>
    <x:t xml:space="preserve">use ticagrelor (180mg load, then 90mg BID) + aspirin if CYP2C19 loss-of-function carrier (CHANCE-2)</x:t>
  </x:si>
  <x:si>
    <x:t xml:space="preserve">low-risk patients get single antiplatelet (aspirin 81mg or clopidogrel 75mg)</x:t>
  </x:si>
  <x:si>
    <x:t xml:space="preserve">High-intensity statin (atorvastatin 40-80mg or rosuvastatin 20-40mg), LDL goal &lt;70 mg/dL</x:t>
  </x:si>
  <x:si>
    <x:t xml:space="preserve">long-term goal &lt;130/80</x:t>
  </x:si>
  <x:si>
    <x:t xml:space="preserve">Continuous cardiac telemetry (floor or step-down) is the core monitoring level-its primary purpose is detecting paroxysmal AF and recurrent ischemia</x:t>
  </x:si>
  <x:si>
    <x:t xml:space="preserve">ICU is generally NOT required for uncomplicated TIA</x:t>
  </x:si>
  <x:si>
    <x:t xml:space="preserve">downgrade/discharge once workup is complete and the patient is stable</x:t>
  </x:si>
  <x:si>
    <x:t xml:space="preserve">VTE prophylaxis: early ambulation usually suffices</x:t>
  </x:si>
  <x:si>
    <x:t xml:space="preserve">mechanical (intermittent pneumatic compression) or pharmacologic prophylaxis only if immobile/admitted with a deficit-note that antiplatelet/anticoagulant therapy often already provides coverage, so avoid stacking</x:t>
  </x:si>
  <x:si>
    <x:t xml:space="preserve">Glucose: treat hypo- and hyperglycemia, target ~140-180 mg/dL</x:t>
  </x:si>
  <x:si>
    <x:t xml:space="preserve">patient educated on BE-FAST warning signs and to call 911 for recurrence</x:t>
  </x:si>
  <x:si>
    <x:t xml:space="preserve">reliable early follow-up scheduled</x:t>
  </x:si>
  <x:si>
    <x:t xml:space="preserve">Medication reconciliation with explicit antithrombotic duration (e.g., DAPT x21 days then single agent), statin, anticoagulant if AF, and antihypertensives</x:t>
  </x:si>
  <x:si>
    <x:t xml:space="preserve">Schedule Neurology/stroke-clinic follow-up within 1-2 weeks (rapid TIA clinic where available), PCP follow-up, and vascular surgery if carotid intervention is pending</x:t>
  </x:si>
  <x:si>
    <x:t xml:space="preserve">Patient education: BE-FAST warning signs, call 911 for recurrence, medication adherence, and risk-factor modification (smoking cessation, BP/lipid/glucose control, diet, exercise)</x:t>
  </x:si>
  <x:si>
    <x:t xml:space="preserve">MS-DRG 069 (Transient ischemia without thrombolytic): GMLOS ~2.0 days (AMLOS ~2.4-2.5 days</x:t>
  </x:si>
  <x:si>
    <x:t xml:space="preserve">relative weight ~0.72-0.77, FY2024/25 IPPS)</x:t>
  </x:si>
  <x:si>
    <x:t xml:space="preserve">A large share of TIA care is observation status (&lt;24-48h) that never reaches inpatient</x:t>
  </x:si>
  <x:si>
    <x:t xml:space="preserve">typical inpatient stay 1-2 days</x:t>
  </x:si>
  <x:si>
    <x:t xml:space="preserve">~1 day (&lt;24h) under an optimized rapid ED/observation TIA protocol-complete DWI + neurovascular imaging, ECG/telemetry and start secondary prevention within 24h, then discharge low/intermediate-risk patients to a rapid TIA clinic</x:t>
  </x:si>
  <x:si>
    <x:t xml:space="preserve">reserve multi-day inpatient stays for carotid revascularization, new-AF anticoagulation, or an evolving stroke</x:t>
  </x:si>
  <x:si>
    <x:t xml:space="preserve">Get With The Guidelines-Stroke (GWTG-Stroke) TIA measures: antithrombotic prescribed at discharge</x:t>
  </x:si>
  <x:si>
    <x:t xml:space="preserve">high/moderate-intensity statin at discharge with LDL-C measured</x:t>
  </x:si>
  <x:si>
    <x:t xml:space="preserve">Process: door-to-imaging time, proportion receiving MRI-DWI, proportion with neurovascular imaging, time-to-antithrombotic</x:t>
  </x:si>
  <x:si>
    <x:t xml:space="preserve">Outcome: 90-day and 30-day recurrent stroke, 30-day readmission, ED-discharge safety</x:t>
  </x:si>
  <x:si>
    <x:t xml:space="preserve">Principal reason is delivery of antineoplastic therapy (ICD-10 Z51.11 chemo / Z51.0 radiotherapy encounter) that CANNOT be given safely in an outpatient infusion center</x:t>
  </x:si>
  <x:si>
    <x:t xml:space="preserve">32658626, 18509186, 20331465, 29461916, 10944139, 37075273, 32716741, 38129530</x:t>
  </x:si>
  <x:si>
    <x:t xml:space="preserve">Objective inpatient indications: regimen requires multi-day continuous IV infusion or intensive monitoring (DA-EPOCH/infusional etoposide-vincristine-doxorubicin 96h + cyclophosphamide</x:t>
  </x:si>
  <x:si>
    <x:t xml:space="preserve">high-dose methotrexate &gt;=1-3.5 g/m2 with leucovorin rescue + urinary alkalinization</x:t>
  </x:si>
  <x:si>
    <x:t xml:space="preserve">high-dose IL-2</x:t>
  </x:si>
  <x:si>
    <x:t xml:space="preserve">high tumor-lysis-syndrome (TLS) risk needing inpatient rasburicase/monitoring (bulky high-grade disease, LDH &gt;2x ULN)</x:t>
  </x:si>
  <x:si>
    <x:t xml:space="preserve">ED-discharge/observation or outpatient infusion center is appropriate for routine outpatient-deliverable single-agent or standard combination regimens.</x:t>
  </x:si>
  <x:si>
    <x:t xml:space="preserve">Cairo-Bishop TLS model -&gt; low/intermediate/high by tumor type, bulk/WBC, LDH &gt;2x ULN, baseline uric acid, renal function/involvement</x:t>
  </x:si>
  <x:si>
    <x:t xml:space="preserve">HIGH -&gt; pre-emptive rasburicase, INTERMEDIATE -&gt; allopurinol/febuxostat + hydration (laboratory TLS = &gt;=2 of: uric acid &gt;=8 mg/dL, K &gt;=6, phosphate &gt;=4.5, Ca &lt;=7 or &gt;=25% change 3d pre to 7d post)</x:t>
  </x:si>
  <x:si>
    <x:t xml:space="preserve">Emetogenic-risk class (ASCO/NCCN/MASCC-ESMO): HIGH &gt;90% (cisplatin, AC, carmustine, carboplatin AUC&gt;=4), MODERATE 30-90%, LOW 10-30%, MINIMAL &lt;10% -&gt; selects antiemetic regimen</x:t>
  </x:si>
  <x:si>
    <x:t xml:space="preserve">Febrile-neutropenia (FN) risk: regimen FN risk &gt;20% -&gt; primary G-CSF</x:t>
  </x:si>
  <x:si>
    <x:t xml:space="preserve">10-20% + patient factors -&gt; consider G-CSF</x:t>
  </x:si>
  <x:si>
    <x:t xml:space="preserve">when febrile, MASCC index &gt;=21 = low risk (oral/outpatient candidate), &lt;21 = high risk</x:t>
  </x:si>
  <x:si>
    <x:t xml:space="preserve">CISNE score for apparently-stable patients</x:t>
  </x:si>
  <x:si>
    <x:t xml:space="preserve">anti-CD20 or HSCT = high)</x:t>
  </x:si>
  <x:si>
    <x:t xml:space="preserve">Khorana score &gt;=2 flags thrombosis risk</x:t>
  </x:si>
  <x:si>
    <x:t xml:space="preserve">CBC + differential (ANC for neutropenia, platelets for transfusion threshold)</x:t>
  </x:si>
  <x:si>
    <x:t xml:space="preserve">pharmacogenomics where indicated (DPYD before fluoropyrimidines, TPMT/NUDT15 before thiopurines, G6PD before rasburicase — contraindicated if deficient)</x:t>
  </x:si>
  <x:si>
    <x:t xml:space="preserve">type &amp; screen if transfusion anticipated</x:t>
  </x:si>
  <x:si>
    <x:t xml:space="preserve">abnormal TLS labs -&gt; intensify prophylaxis/monitoring</x:t>
  </x:si>
  <x:si>
    <x:t xml:space="preserve">HBsAg+ or anti-HBc+ -&gt; antiviral prophylaxis</x:t>
  </x:si>
  <x:si>
    <x:t xml:space="preserve">CXR to confirm central venous access tip position (PICC/port/tunneled line) same-day BEFORE any vesicant/infusional chemo</x:t>
  </x:si>
  <x:si>
    <x:t xml:space="preserve">12-lead ECG for QTc baseline before QT-prolonging regimens (e.g., arsenic, some TKIs, 5-HT3 antagonists at high dose)</x:t>
  </x:si>
  <x:si>
    <x:t xml:space="preserve">for inpatient radiotherapy, CT simulation for treatment planning within 24-48h (+ MRI for target delineation as indicated).</x:t>
  </x:si>
  <x:si>
    <x:t xml:space="preserve">TLS prophylaxis STARTED before cytotoxic therapy: IV hydration 2.5-3 L/m2/day + allopurinol (intermediate) or rasburicase 0.2 mg/kg (high risk), ideally 24-48h ahead</x:t>
  </x:si>
  <x:si>
    <x:t xml:space="preserve">Antiemetic prophylaxis given BEFORE chemo, not PRN</x:t>
  </x:si>
  <x:si>
    <x:t xml:space="preserve">High-dose methotrexate: leucovorin rescue begins 24h after MTX start, MTX levels at 24/48/72h, urine pH &gt;=7 and output &gt;=100 mL/m2/h, glucarpidase if MTX markedly elevated with AKI</x:t>
  </x:si>
  <x:si>
    <x:t xml:space="preserve">Extravasation recognized within minutes -&gt; agent-specific antidote (dexrazoxane for anthracycline, hyaluronidase for vinca)</x:t>
  </x:si>
  <x:si>
    <x:t xml:space="preserve">Febrile neutropenia: empiric anti-pseudomonal beta-lactam (cefepime, piperacillin-tazobactam, or meropenem) within 1 hour of fever onset.</x:t>
  </x:si>
  <x:si>
    <x:t xml:space="preserve">Antiemetics by tier: HIGH = 4-drug NK1 RA (aprepitant/fosaprepitant/netupitant) + 5-HT3 RA (palonosetron/ondansetron/granisetron) + dexamethasone + olanzapine 5-10 mg</x:t>
  </x:si>
  <x:si>
    <x:t xml:space="preserve">MODERATE = 5-HT3 + dexamethasone +/- NK1</x:t>
  </x:si>
  <x:si>
    <x:t xml:space="preserve">LOW = single 5-HT3 or dexamethasone</x:t>
  </x:si>
  <x:si>
    <x:t xml:space="preserve">TLS: hydration + rasburicase (high) or allopurinol/febuxostat (intermediate), treat hyperkalemia/hyperphosphatemia, AVOID urinary alkalinization (Coiffier 2008)</x:t>
  </x:si>
  <x:si>
    <x:t xml:space="preserve">Growth factor: G-CSF (filgrastim/pegfilgrastim) primary prophylaxis when FN risk &gt;20% (pegfilgrastim &gt;=24h after cytotoxic completion)</x:t>
  </x:si>
  <x:si>
    <x:t xml:space="preserve">Restrictive transfusion: RBC for Hgb &lt;7-8 g/dL</x:t>
  </x:si>
  <x:si>
    <x:t xml:space="preserve">prophylactic platelets &lt;10,000/uL (&lt;20,000 if fever, &lt;50,000 pre-procedure/bleeding)</x:t>
  </x:si>
  <x:si>
    <x:t xml:space="preserve">HBV antiviral prophylaxis entecavir/tenofovir for HBsAg+ or high-risk anti-HBc+</x:t>
  </x:si>
  <x:si>
    <x:t xml:space="preserve">Neutropenia prophylaxis when prolonged nadir expected: fluoroquinolone, antifungal (fluconazole/posaconazole), acyclovir, TMP-SMX for PJP per NCCN.</x:t>
  </x:si>
  <x:si>
    <x:t xml:space="preserve">Most patients on oncology/med-surg floor with telemetry as indicated</x:t>
  </x:si>
  <x:si>
    <x:t xml:space="preserve">Step-down/ICU for: high-risk TLS with AKI, hyperkalemia (K &gt;=6) or arrhythmia</x:t>
  </x:si>
  <x:si>
    <x:t xml:space="preserve">cytokine release syndrome (blinatumomab/CAR-T) grade &gt;=2</x:t>
  </x:si>
  <x:si>
    <x:t xml:space="preserve">Escalation triggers: SBP &lt;90 or shock, rising creatinine/potassium, respiratory compromise, CRS grade &gt;=2, MASCC &lt;21 with clinical instability, or refractory metabolic derangement -&gt; transfer to higher level of care with vasopressor/organ support.</x:t>
  </x:si>
  <x:si>
    <x:t xml:space="preserve">VTE: pharmacologic prophylaxis (LMWH, e.g., enoxaparin) for hospitalized cancer patients unless contraindicated (platelets &lt;50,000/uL, active bleeding) — ASCO VTE 2023</x:t>
  </x:si>
  <x:si>
    <x:t xml:space="preserve">mechanical prophylaxis if pharmacologic contraindicated</x:t>
  </x:si>
  <x:si>
    <x:t xml:space="preserve">consider ambulatory extension if Khorana &gt;=2</x:t>
  </x:si>
  <x:si>
    <x:t xml:space="preserve">Standing bowel regimen (constipation from 5-HT3 antagonists, vinca alkaloids, opioids).</x:t>
  </x:si>
  <x:si>
    <x:t xml:space="preserve">HD-MTX cleared to &lt;0.05-0.1 umol/L with recovering creatinine</x:t>
  </x:si>
  <x:si>
    <x:t xml:space="preserve">afebrile or febrile neutropenia resolving on an appropriate antibiotic plan</x:t>
  </x:si>
  <x:si>
    <x:t xml:space="preserve">G-CSF and prophylaxis plan in place.</x:t>
  </x:si>
  <x:si>
    <x:t xml:space="preserve">Medication reconciliation: oral antiemetics (ondansetron, prochlorperazine, olanzapine), dexamethasone taper, prophylactic antimicrobials, G-CSF plan (on-body injector or return visit &gt;=24h post-chemo), HBV antiviral, allopurinol, bowel regimen</x:t>
  </x:si>
  <x:si>
    <x:t xml:space="preserve">Follow-up: oncology clinic for next cycle + nadir CBC at day 7-14 and interval labs</x:t>
  </x:si>
  <x:si>
    <x:t xml:space="preserve">48-72h post-discharge check for high-risk</x:t>
  </x:si>
  <x:si>
    <x:t xml:space="preserve">Education: neutropenic-fever precautions (call for temp &gt;=38.0-38.3C / 100.4F), warning signs prompting ED, oral hydration, mucositis/oral care, contraception</x:t>
  </x:si>
  <x:si>
    <x:t xml:space="preserve">Transitions: written chemo calendar, 24/7 oncology triage line, emergency/wallet card, symptom self-monitoring (ePRO).</x:t>
  </x:si>
  <x:si>
    <x:t xml:space="preserve">CMS MS-DRG GMLOS benchmarks (approximate, FY2024-25 tables): DRG 848 (no CC/MCC) ~2.5-3 days</x:t>
  </x:si>
  <x:si>
    <x:t xml:space="preserve">DRG 847 (with CC) ~3.5-4 days</x:t>
  </x:si>
  <x:si>
    <x:t xml:space="preserve">DRG 846 (with MCC) ~5-6 days</x:t>
  </x:si>
  <x:si>
    <x:t xml:space="preserve">DRG 849 (radiotherapy) ~5-6 days</x:t>
  </x:si>
  <x:si>
    <x:t xml:space="preserve">collapsed-group typical stay 3-5 days (exact GMLOS cells are behind CMS/vendor paywalls — figures are benchmark estimates).</x:t>
  </x:si>
  <x:si>
    <x:t xml:space="preserve">Regimen-indexed target: uncomplicated single-agent/short course ~2 days</x:t>
  </x:si>
  <x:si>
    <x:t xml:space="preserve">high-dose methotrexate 3-4 days (until MTX &lt;0.05-0.1 umol/L)</x:t>
  </x:si>
  <x:si>
    <x:t xml:space="preserve">DA-EPOCH/infusional regimens 5 days (fixed by infusion duration)</x:t>
  </x:si>
  <x:si>
    <x:t xml:space="preserve">roughly ~1 day below GMLOS for uncomplicated cases when TLS, CINV, and febrile neutropenia are prevented</x:t>
  </x:si>
  <x:si>
    <x:t xml:space="preserve">discharge the day infusion completes and acute toxicities are controlled rather than holding for the pegfilgrastim visit (give on-body injector).</x:t>
  </x:si>
  <x:si>
    <x:t xml:space="preserve">guideline-concordant CINV prophylaxis rate</x:t>
  </x:si>
  <x:si>
    <x:t xml:space="preserve">febrile-neutropenia incidence and door-to-antibiotic &lt;1h</x:t>
  </x:si>
  <x:si>
    <x:t xml:space="preserve">CMS OP-35 (Admissions and ED Visits for Patients Receiving Outpatient Chemotherapy) as the linked outpatient measure</x:t>
  </x:si>
  <x:si>
    <x:t xml:space="preserve">unplanned 30-day inpatient readmission.</x:t>
  </x:si>
  <x:si>
    <x:t xml:space="preserve">SURGICAL arm (DRG 163-166): planned same-day admission for anatomic resection (lobectomy/segmentectomy/sleeve/pneumonectomy/chest-wall resection) after complete multidisciplinary staging and physiologic clearance</x:t>
  </x:si>
  <x:si>
    <x:t xml:space="preserve">30304509, 23649437, 30272503, 35461558, 30442588</x:t>
  </x:si>
  <x:si>
    <x:t xml:space="preserve">MEDICAL arm (DRG 180-182): admit for symptomatic malignant pleural effusion needing drainage</x:t>
  </x:si>
  <x:si>
    <x:t xml:space="preserve">post-obstructive pneumonia with hypoxia (SpO2 &lt;90%) or sepsis</x:t>
  </x:si>
  <x:si>
    <x:t xml:space="preserve">hemoptysis &gt;100-200 mL/24h or any airway compromise</x:t>
  </x:si>
  <x:si>
    <x:t xml:space="preserve">hypercalcemia of malignancy (Ca &gt;14 mg/dL or symptomatic)</x:t>
  </x:si>
  <x:si>
    <x:t xml:space="preserve">ED-discharge/observation appropriate: small asymptomatic effusion, minor stable hemoptysis with normal gas exchange, workup completable as outpatient</x:t>
  </x:si>
  <x:si>
    <x:t xml:space="preserve">Surgical candidacy — ACCP/Brunelli algorithm on ppoFEV1 and ppoDLCO: both &gt;60% predicted = low risk, no further test</x:t>
  </x:si>
  <x:si>
    <x:t xml:space="preserve">either 30-60% = low-tech exercise screen (stair-climb &gt;22 m or shuttle-walk &gt;400 m = low risk)</x:t>
  </x:si>
  <x:si>
    <x:t xml:space="preserve">either &lt;30% or failed screen = CPET, where VO2peak &gt;20 mL/kg/min (or &gt;75% pred) = low risk, 10-20 = moderate, &lt;10 (or &lt;35% pred) = prohibitive/high mortality risk (favor sublobar/SBRT)</x:t>
  </x:si>
  <x:si>
    <x:t xml:space="preserve">Cardiac: Thoracic RCRI (ThRCRI) &gt;1.5 triggers cardiology/stress testing</x:t>
  </x:si>
  <x:si>
    <x:t xml:space="preserve">Staging: IASLC/AJCC TNM 9th ed (2024)</x:t>
  </x:si>
  <x:si>
    <x:t xml:space="preserve">Sepsis/post-obstructive pneumonia: qSOFA &gt;=2, CURB-65</x:t>
  </x:si>
  <x:si>
    <x:t xml:space="preserve">Cancer-associated VTE: Khorana score</x:t>
  </x:si>
  <x:si>
    <x:t xml:space="preserve">Pleural fluid on thoracentesis: cytology, pH, LDH, protein, glucose, ADA</x:t>
  </x:si>
  <x:si>
    <x:t xml:space="preserve">Tissue must be sent for full molecular panel — EGFR, ALK, ROS1, BRAF V600E, KRAS G12C, MET exon14, RET, NTRK, HER2 — plus PD-L1 TPS (drives systemic therapy)</x:t>
  </x:si>
  <x:si>
    <x:t xml:space="preserve">Pre-op: spirometry+DLCO, HbA1c, albumin/prealbumin nutrition screen, pregnancy test where applicable</x:t>
  </x:si>
  <x:si>
    <x:t xml:space="preserve">massive hemoptysis -&gt; IR bronchial-artery angiography &lt;1-2h</x:t>
  </x:si>
  <x:si>
    <x:t xml:space="preserve">Massive hemoptysis: protect airway, bleeding-side-down decubitus, urgent rigid bronchoscopy + bronchial-artery embolization (controls ~90%), reverse coagulopathy, IV/nebulized tranexamic acid</x:t>
  </x:si>
  <x:si>
    <x:t xml:space="preserve">Febrile neutropenia / septic post-obstructive pneumonia: antibiotics &lt;=1h, lactate, cultures, 30 mL/kg balanced crystalloid if hypoperfusion (Surviving Sepsis/SEP-1)</x:t>
  </x:si>
  <x:si>
    <x:t xml:space="preserve">Malignant cord compression: dexamethasone + neurosurgery/RT &lt;24h</x:t>
  </x:si>
  <x:si>
    <x:t xml:space="preserve">Surgical: antibiotic prophylaxis within 60 min of incision, VTE prophylaxis on schedule</x:t>
  </x:si>
  <x:si>
    <x:t xml:space="preserve">Hemoptysis: tranexamic acid, reverse anticoagulation (vitamin K, 4-factor PCC), transfuse per threshold</x:t>
  </x:si>
  <x:si>
    <x:t xml:space="preserve">Hypercalcemia: isotonic saline + calcitonin 4 U/kg + zoledronic acid 4 mg IV or denosumab</x:t>
  </x:si>
  <x:si>
    <x:t xml:space="preserve">Dyspnea/pain: titrated opioids, oxygen</x:t>
  </x:si>
  <x:si>
    <x:t xml:space="preserve">Transfusion restrictive threshold Hgb &lt;7 g/dL (&lt;8 if active cardiac/perioperative)</x:t>
  </x:si>
  <x:si>
    <x:t xml:space="preserve">SURGICAL: anatomic resection — lobectomy standard, segmentectomy for peripheral cT1a-b (&lt;=2 cm) N0 per JCOG0802/CALGB140503 — via VATS/robotic minimally invasive, with systematic mediastinal nodal dissection</x:t>
  </x:si>
  <x:si>
    <x:t xml:space="preserve">multimodal opioid-sparing analgesia (paravertebral block + acetaminophen + NSAID +/- gabapentinoid)</x:t>
  </x:si>
  <x:si>
    <x:t xml:space="preserve">Floor with telemetry for most medical admissions and uncomplicated post-lobectomy/segmentectomy (post-op AF common) after PACU/step-down</x:t>
  </x:si>
  <x:si>
    <x:t xml:space="preserve">ICU or step-down for: massive hemoptysis, respiratory failure, post-obstructive pneumonia with septic shock, SVC syndrome with airway compromise, pneumonectomy (arrhythmia, post-pneumonectomy pulmonary edema, cardiac herniation risk), and physiologically high-risk resections (low ppoFEV1/ppoDLCO)</x:t>
  </x:si>
  <x:si>
    <x:t xml:space="preserve">Escalation triggers: SpO2 &lt;90% despite supplemental O2, RR &gt;30, rising vasopressor requirement, hemodynamically unstable new arrhythmia, expanding subcutaneous emphysema with large air leak</x:t>
  </x:si>
  <x:si>
    <x:t xml:space="preserve">Nutrition: pre-op carbohydrate loading and avoidance of prolonged fasting (clears to 2h, solids to 6h)</x:t>
  </x:si>
  <x:si>
    <x:t xml:space="preserve">early oral/enteral intake advanced POD0</x:t>
  </x:si>
  <x:si>
    <x:t xml:space="preserve">Mobility: out of bed and mobilizing within 24h, structured ambulation with chest physiotherapy and incentive spirometry</x:t>
  </x:si>
  <x:si>
    <x:t xml:space="preserve">VTE: combined mechanical + pharmacologic prophylaxis (LMWH/heparin), with extended prophylaxis up to 4 weeks for high-risk cancer surgery</x:t>
  </x:si>
  <x:si>
    <x:t xml:space="preserve">Glucose target &lt;180 mg/dL</x:t>
  </x:si>
  <x:si>
    <x:t xml:space="preserve">SURGICAL: chest tube removed (or stable ambulatory drainage device), pain controlled on oral analgesia, ambulating at baseline, afebrile, adequate oxygenation on room air or stable home O2, tolerating diet, voiding spontaneously, acceptable post-pull CXR</x:t>
  </x:si>
  <x:si>
    <x:t xml:space="preserve">MEDICAL: presenting problem controlled (effusion drained/IPC functioning, hemoptysis resolved, infection improving on oral antibiotics, calcium normalized, symptoms managed), definitive oncology treatment plan and follow-up arranged, and a safe disposition confirmed</x:t>
  </x:si>
  <x:si>
    <x:t xml:space="preserve">Schedule surgery follow-up (~1-2 weeks) and oncology/radiation-oncology visit</x:t>
  </x:si>
  <x:si>
    <x:t xml:space="preserve">ensure molecular/PD-L1 results are routed so systemic/adjuvant therapy starts on time</x:t>
  </x:si>
  <x:si>
    <x:t xml:space="preserve">Nurse follow-up phone call within 48-72h of discharge</x:t>
  </x:si>
  <x:si>
    <x:t xml:space="preserve">Medical respiratory neoplasm (180-182) GMLOS approximately 3.0-6.0 days (182 w/o CC/MCC ~3.0</x:t>
  </x:si>
  <x:si>
    <x:t xml:space="preserve">181 w/CC ~4.4</x:t>
  </x:si>
  <x:si>
    <x:t xml:space="preserve">180 w/MCC ~5.7)</x:t>
  </x:si>
  <x:si>
    <x:t xml:space="preserve">Major chest procedures (163-166) GMLOS approximately 3.7-9.0 days (165 w/o CC/MCC ~3.7</x:t>
  </x:si>
  <x:si>
    <x:t xml:space="preserve">164 w/CC ~5.5</x:t>
  </x:si>
  <x:si>
    <x:t xml:space="preserve">163 w/MCC ~9.0)</x:t>
  </x:si>
  <x:si>
    <x:t xml:space="preserve">contemporary real-world VATS/robotic lobectomy median actual LOS ~4 days</x:t>
  </x:si>
  <x:si>
    <x:t xml:space="preserve">Under the ideal ERAS/minimally invasive pathway: VATS/robotic lobectomy or segmentectomy 2-4 days</x:t>
  </x:si>
  <x:si>
    <x:t xml:space="preserve">wedge resection 1-2 days</x:t>
  </x:si>
  <x:si>
    <x:t xml:space="preserve">pneumonectomy 5-7 days</x:t>
  </x:si>
  <x:si>
    <x:t xml:space="preserve">Medical arm: uncomplicated symptomatic effusion with IPC/pleurodesis 1-3 days</x:t>
  </x:si>
  <x:si>
    <x:t xml:space="preserve">hemoptysis post-embolization 2-4 days</x:t>
  </x:si>
  <x:si>
    <x:t xml:space="preserve">post-obstructive pneumonia 4-5 days</x:t>
  </x:si>
  <x:si>
    <x:t xml:space="preserve">STS General Thoracic Surgery Database risk-adjusted mortality and major morbidity</x:t>
  </x:si>
  <x:si>
    <x:t xml:space="preserve">R0 (complete) resection rate and adequacy of nodal staging (&gt;=3 N2 stations / systematic dissection)</x:t>
  </x:si>
  <x:si>
    <x:t xml:space="preserve">30- and 90-day mortality</x:t>
  </x:si>
  <x:si>
    <x:t xml:space="preserve">VTE prophylaxis and event rate</x:t>
  </x:si>
  <x:si>
    <x:t xml:space="preserve">SEP-1 when septic</x:t>
  </x:si>
  <x:si>
    <x:t xml:space="preserve">opioid-stewardship metrics</x:t>
  </x:si>
  <x:si>
    <x:t xml:space="preserve">Reserve inpatient admission for objective decompensation not correctable in ED/observation: severe/refractory hyperkalemia (K+ &gt;6.0-6.5 mmol/L or ANY hyperkalemic ECG change)</x:t>
  </x:si>
  <x:si>
    <x:t xml:space="preserve">38490803, 36331190, 32970396, 30990260, 33264825</x:t>
  </x:si>
  <x:si>
    <x:t xml:space="preserve">severe metabolic acidosis (HCO3 &lt;15 mmol/L or pH &lt;7.2)</x:t>
  </x:si>
  <x:si>
    <x:t xml:space="preserve">symptomatic/severe dysnatremia (Na &lt;120 or &gt;155)</x:t>
  </x:si>
  <x:si>
    <x:t xml:space="preserve">ED-discharge/observation instead when: stable CKD, asymptomatic mild electrolyte shifts correctable in ED, single missed dialysis without hyperkalemia/overload (send to outpatient chair), uncomplicated stone passable medically</x:t>
  </x:si>
  <x:si>
    <x:t xml:space="preserve">CKD-EPI 2021 creatinine (race-free) eGFR to assign G-stage (G1 &gt;=90 to G5 &lt;15)</x:t>
  </x:si>
  <x:si>
    <x:t xml:space="preserve">UACR to assign A-stage (A1 &lt;30, A2 30-300, A3 &gt;300 mg/g)</x:t>
  </x:si>
  <x:si>
    <x:t xml:space="preserve">KFRE (Kidney Failure Risk Equation, Tangri 4-/8-variable): 5-yr risk 3-5% -&gt; nephrology referral</x:t>
  </x:si>
  <x:si>
    <x:t xml:space="preserve">2-yr &gt;10% -&gt; initiate multidisciplinary CKD care</x:t>
  </x:si>
  <x:si>
    <x:t xml:space="preserve">2-yr &gt;40% -&gt; modality education + dialysis-access/transplant preparation</x:t>
  </x:si>
  <x:si>
    <x:t xml:space="preserve">Acute overlays: K+ &gt;6.0-6.5 or peaked-T/widened-QRS/loss of P waves -&gt; emergency K+ protocol</x:t>
  </x:si>
  <x:si>
    <x:t xml:space="preserve">Na &lt;120 or neuro symptoms -&gt; hypertonic-saline pathway</x:t>
  </x:si>
  <x:si>
    <x:t xml:space="preserve">CMP/BMP (creatinine vs baseline, BUN, eGFR, K+, HCO3, Ca, glucose) + serum phosphate and Mg</x:t>
  </x:si>
  <x:si>
    <x:t xml:space="preserve">venous/arterial blood gas if HCO3 low</x:t>
  </x:si>
  <x:si>
    <x:t xml:space="preserve">intact PTH + 25-OH vitamin D (CKD-MBD)</x:t>
  </x:si>
  <x:si>
    <x:t xml:space="preserve">if nephritic/nephrotic pattern send ANA, ANCA, anti-GBM, C3/C4, hepatitis B/C, HIV, SPEP/UPEP + serum free light chains, cryoglobulins</x:t>
  </x:si>
  <x:si>
    <x:t xml:space="preserve">low HCO3 -&gt; bicarbonate therapy</x:t>
  </x:si>
  <x:si>
    <x:t xml:space="preserve">Hgb &lt;10 -&gt; iron/ESA workup</x:t>
  </x:si>
  <x:si>
    <x:t xml:space="preserve">STAT 12-lead ECG for any hyperkalemia (peaked T, PR prolongation, QRS widening, sine wave)</x:t>
  </x:si>
  <x:si>
    <x:t xml:space="preserve">renal/bladder ultrasound within 24h to assess size/echogenicity, hydronephrosis/obstruction and post-void residual (small echogenic kidneys = chronicity)</x:t>
  </x:si>
  <x:si>
    <x:t xml:space="preserve">percutaneous kidney biopsy for RPGN, unexplained nephrotic syndrome, or undifferentiated disease, typically within 24-72h once BP and coagulation optimized (hold antiplatelets/anticoagulants, correct uremic platelet dysfunction with DDAVP)</x:t>
  </x:si>
  <x:si>
    <x:t xml:space="preserve">Hyperkalemia with ECG changes = minutes-level emergency: IV calcium gluconate/chloride first for membrane stabilization (repeat if ECG persists), then intracellular shift with regular insulin 10 U + D50 (monitor glucose) plus nebulized albuterol</x:t>
  </x:si>
  <x:si>
    <x:t xml:space="preserve">begin removal in parallel (loop diuretic if urine-making, GI cation binder, or emergent hemodialysis) and recheck K+ within 1h</x:t>
  </x:si>
  <x:si>
    <x:t xml:space="preserve">Acute pulmonary edema: high-dose IV loop diuretic, nitrates, O2/NIV</x:t>
  </x:si>
  <x:si>
    <x:t xml:space="preserve">Severe symptomatic hyponatremia (seizure/coma): 3% saline bolus, but cap correction at &lt;8-10 mEq/L/24h to prevent osmotic demyelination</x:t>
  </x:si>
  <x:si>
    <x:t xml:space="preserve">Hyperkalemia bundle: calcium (stabilize) + insulin/glucose + albuterol (shift) + removal via loop diuretic if urine output, GI binder (patiromer or sodium zirconium cyclosilicate</x:t>
  </x:si>
  <x:si>
    <x:t xml:space="preserve">Volume overload: IV loop diuretics (furosemide/bumetanide/torsemide), Na and fluid restriction, ultrafiltration if diuretic-resistant/anuric</x:t>
  </x:si>
  <x:si>
    <x:t xml:space="preserve">Metabolic acidosis: oral/IV sodium bicarbonate targeting serum HCO3 &gt;=22</x:t>
  </x:si>
  <x:si>
    <x:t xml:space="preserve">SGLT2 inhibitor (dapagliflozin/empagliflozin) if eGFR &gt;=20</x:t>
  </x:si>
  <x:si>
    <x:t xml:space="preserve">finerenone (nonsteroidal MRA) for diabetic CKD with albuminuria if K+ &lt;=4.8-5.0</x:t>
  </x:si>
  <x:si>
    <x:t xml:space="preserve">Anemia: IV iron if TSAT &lt;30% and ferritin &lt;500</x:t>
  </x:si>
  <x:si>
    <x:t xml:space="preserve">ESA if Hgb persistently &lt;10 g/dL, target 10-11.5 (never chase &gt;11.5-13)</x:t>
  </x:si>
  <x:si>
    <x:t xml:space="preserve">Transfusion restrictive (Hgb &lt;7, or &lt;8 with active cardiac disease)</x:t>
  </x:si>
  <x:si>
    <x:t xml:space="preserve">ICU: severe hyperkalemia with arrhythmia/hemodynamic instability, emergent dialysis in an unstable patient, severe acidosis, symptomatic hyponatremia needing hypertonic saline with frequent Na checks, pulmonary edema needing NIV/intubation, or uremic pericarditis with tamponade</x:t>
  </x:si>
  <x:si>
    <x:t xml:space="preserve">Telemetry/step-down: K+ &gt;6.0 or any dynamic ECG change until corrected, arrhythmia risk, or hemodynamic monitoring during dialysis</x:t>
  </x:si>
  <x:si>
    <x:t xml:space="preserve">Diet: renal, low-potassium, low-phosphate, sodium &lt;=2 g/day with fluid restriction (ESRD ~1-1.5 L/day)</x:t>
  </x:si>
  <x:si>
    <x:t xml:space="preserve">protein individualized (0.6-0.8 g/kg/day in non-dialysis CKD to slow progression</x:t>
  </x:si>
  <x:si>
    <x:t xml:space="preserve">~1.0-1.2 g/kg/day on dialysis), dietitian-directed</x:t>
  </x:si>
  <x:si>
    <x:t xml:space="preserve">VTE prophylaxis: mechanical + pharmacologic - unfractionated heparin generally preferred in advanced CKD/ESRD (renal LMWH clearance/accumulation)</x:t>
  </x:si>
  <x:si>
    <x:t xml:space="preserve">Glucose: individualized (A1c ~7-8%), cautious insulin dosing given reduced renal clearance/hypoglycemia risk</x:t>
  </x:si>
  <x:si>
    <x:t xml:space="preserve">Lines/catheters: preserve vasculature - avoid PICC/subclavian in CKD stage 4-5 (protect future fistula sites), remove Foley and unnecessary lines early, and run a dialysis-catheter care bundle to prevent CRBSI</x:t>
  </x:si>
  <x:si>
    <x:t xml:space="preserve">Potassium and acid-base normalized and stable on the oral regimen (K+ &lt;5.5, HCO3 &gt;=22)</x:t>
  </x:si>
  <x:si>
    <x:t xml:space="preserve">nephrology follow-up and outpatient dialysis chair confirmed</x:t>
  </x:si>
  <x:si>
    <x:t xml:space="preserve">Medication reconciliation: renally dosed meds, potassium and phosphate binders, ESA/iron plan, and RAASi/SGLT2i/finerenone with explicit hold-parameters and a scheduled BMP recheck (within 3-7 days after starting/changing RAASi, diuretic, or binder)</x:t>
  </x:si>
  <x:si>
    <x:t xml:space="preserve">Follow-up: nephrology within 7-14 days (sooner for new dialysis or major med changes) and a dialysis-access surgery appointment</x:t>
  </x:si>
  <x:si>
    <x:t xml:space="preserve">Education: renal diet, fluid/potassium restriction, medication and dialysis-schedule adherence, sick-day rules, and red-flag symptoms (rapid weight gain, dyspnea, missed-dialysis consequences)</x:t>
  </x:si>
  <x:si>
    <x:t xml:space="preserve">Transitions: warm handoff to the dialysis unit, confirm transportation, and teach-back before discharge</x:t>
  </x:si>
  <x:si>
    <x:t xml:space="preserve">CMS IPPS geometric-mean LOS by severity tier: DRG 700 (no CC/MCC) ~2.5-2.7 days</x:t>
  </x:si>
  <x:si>
    <x:t xml:space="preserve">DRG 699 (with CC) ~3.2-3.5 days</x:t>
  </x:si>
  <x:si>
    <x:t xml:space="preserve">DRG 698 (with MCC) ~4.4-4.7 days</x:t>
  </x:si>
  <x:si>
    <x:t xml:space="preserve">blended typical ~3-4 days for the collapsed group</x:t>
  </x:si>
  <x:si>
    <x:t xml:space="preserve">2-3 days for uncomplicated electrolyte/volume decompensation with early nephrology involvement and coordinated dialysis</x:t>
  </x:si>
  <x:si>
    <x:t xml:space="preserve">4-5 days is legitimately justified when new dialysis initiation, vascular-access creation, or kidney biopsy with immunosuppression is required</x:t>
  </x:si>
  <x:si>
    <x:t xml:space="preserve">30-day all-cause readmission and CMS standardized readmission ratio (SRR) - high in CKD/ESRD</x:t>
  </x:si>
  <x:si>
    <x:t xml:space="preserve">transitions-of-care measures (medication reconciliation completed, nephrology follow-up within 14 days)</x:t>
  </x:si>
  <x:si>
    <x:t xml:space="preserve">This DRG group is not tied to a single CMS core bundle (unlike SEP-1)</x:t>
  </x:si>
  <x:si>
    <x:t xml:space="preserve">performance is driven mainly by readmission, ESRD QIP, and safe-transition metrics</x:t>
  </x:si>
  <x:si>
    <x:t xml:space="preserve">emergent same-day admission for wet gangrene, spreading/necrotizing foot infection, or systemic sepsis needing urgent operative source control</x:t>
  </x:si>
  <x:si>
    <x:t xml:space="preserve">31159978, 31182334, 38743805, 37779323, 31147118, 37315909, 40320210, 27909207</x:t>
  </x:si>
  <x:si>
    <x:t xml:space="preserve">WIfI stage 3-4 tissue loss/rest pain not amenable to or failing revascularization</x:t>
  </x:si>
  <x:si>
    <x:t xml:space="preserve">Admit (not ED discharge/observation) when SIRS/qSOFA&gt;=2, fever + leukocytosis, uncontrolled hyperglycemia/DKA-HHS, or hemodynamic instability</x:t>
  </x:si>
  <x:si>
    <x:t xml:space="preserve">minor toe/ray amputation in a stable, afebrile, well-controlled patient may be 23-hr/outpatient but is admitted if IV antibiotics or revascularization are required</x:t>
  </x:si>
  <x:si>
    <x:t xml:space="preserve">SVS WIfI (Wound-Ischemia-foot Infection) threatened-limb stages 1-4 (stage 4 = high ~&gt;25% 1-yr amputation risk) drives urgency</x:t>
  </x:si>
  <x:si>
    <x:t xml:space="preserve">Perfusion/healing thresholds: toe pressure (preferred in diabetes/calcified vessels) &gt;=30 mmHg, ankle pressure &gt;50-70 mmHg, TcPO2 &gt;40 mmHg predict amputation-level healing (TcPO2 20-30 poor, &lt;15 mmHg fails-Poredos</x:t>
  </x:si>
  <x:si>
    <x:t xml:space="preserve">BKA with TcPO2 &lt;40 = 2x AKA-conversion/death-Columbo)</x:t>
  </x:si>
  <x:si>
    <x:t xml:space="preserve">VASQIP 30-day amputation-mortality score (8 factors: DNR, CHF, age&gt;80, renal insufficiency, AKA level, dependent functional status, CAD, COPD): low 0-3=2.3%, moderate 4-7=4.3%, high 8-10=7.5%, very-high &gt;10=17.5% (Jolissaint)</x:t>
  </x:si>
  <x:si>
    <x:t xml:space="preserve">mFI-5 frailty and ASA class guide prehab/goals-of-care</x:t>
  </x:si>
  <x:si>
    <x:t xml:space="preserve">albumin &lt;3.0 g/dL and elevated HbA1c predict poor healing/SSI</x:t>
  </x:si>
  <x:si>
    <x:t xml:space="preserve">glucose + HbA1c (control + healing prognosis)</x:t>
  </x:si>
  <x:si>
    <x:t xml:space="preserve">lactate + 2 sets blood cultures if septic (SEP-1)</x:t>
  </x:si>
  <x:si>
    <x:t xml:space="preserve">review/adjust anticoagulants and metformin/SGLT2 before OR</x:t>
  </x:si>
  <x:si>
    <x:t xml:space="preserve">Arterial assessment: ABI/TBI, segmental pressures with Doppler waveforms, toe pressures, and TcPO2 or skin-perfusion-pressure to select a healing level</x:t>
  </x:si>
  <x:si>
    <x:t xml:space="preserve">CT angiography or MR angiography (or catheter DSA) of runoff within 24-48h when revascularization is being considered (GVG/2024 ACC-AHA PAD)</x:t>
  </x:si>
  <x:si>
    <x:t xml:space="preserve">Wet gangrene/necrotizing or septic foot = surgical emergency: broad-spectrum IV antibiotics within 1h of sepsis/septic-shock recognition + lactate + cultures (Surviving Sepsis Campaign / CMS SEP-1 bundle) and urgent/emergent operative source control (guillotine/open ankle amputation or wide debridement) same-day (ideally &lt;24h) - do NOT delay source control for a full revascularization workup</x:t>
  </x:si>
  <x:si>
    <x:t xml:space="preserve">~5-7 days if infected bone fully resected at amputation, longer (up to weeks) if residual osteomyelitis</x:t>
  </x:si>
  <x:si>
    <x:t xml:space="preserve">Best medical therapy (GVG/2024 PAD): high-intensity statin (atorvastatin 80 / rosuvastatin), antiplatelet (aspirin 81 mg or clopidogrel), add low-dose rivaroxaban 2.5 mg BID + ASA if revascularized (VOYAGER-PAD), BP control, smoking cessation</x:t>
  </x:si>
  <x:si>
    <x:t xml:space="preserve">Glucose target 140-180 mg/dL with insulin</x:t>
  </x:si>
  <x:si>
    <x:t xml:space="preserve">Restrictive transfusion Hgb &lt;7 g/dL (&lt;8 if symptomatic CAD)</x:t>
  </x:si>
  <x:si>
    <x:t xml:space="preserve">Floor/ward for stable elective single-stage amputation (DRG 241, uncomplicated)</x:t>
  </x:si>
  <x:si>
    <x:t xml:space="preserve">Telemetry/step-down for significant CAD/arrhythmia risk or moderate comorbidity (DRG 240)</x:t>
  </x:si>
  <x:si>
    <x:t xml:space="preserve">ICU for septic shock, hemodynamic instability, DKA/HHS, respiratory failure, or major intra-op blood loss (typical MCC tier, DRG 239)</x:t>
  </x:si>
  <x:si>
    <x:t xml:space="preserve">Nutrition: early oral/enteral high-protein diet for wound healing, treat malnutrition (albumin &lt;3.0-3.5 g/dL), glycemic target 140-180 mg/dL avoiding hypoglycemia</x:t>
  </x:si>
  <x:si>
    <x:t xml:space="preserve">Mobility: early mobilization POD0-1, out-of-bed POD1, daily PT/OT</x:t>
  </x:si>
  <x:si>
    <x:t xml:space="preserve">VTE: pharmacologic prophylaxis (enoxaparin 40 mg daily or weight-adjusted, or UFH) plus mechanical SCD on the contralateral limb - high VTE risk from immobility</x:t>
  </x:si>
  <x:si>
    <x:t xml:space="preserve">Lines/catheters: remove Foley POD1, minimize central lines, discontinue regional catheter per protocol</x:t>
  </x:si>
  <x:si>
    <x:t xml:space="preserve">glucose controlled on discharge regimen</x:t>
  </x:si>
  <x:si>
    <x:t xml:space="preserve">follow-up scheduled</x:t>
  </x:si>
  <x:si>
    <x:t xml:space="preserve">Medication reconciliation: statin, antiplatelet +/- dual-pathway rivaroxaban, glycemic meds, tapering multimodal + neuropathic analgesia, VTE prophylaxis duration, antibiotic course/OPAT</x:t>
  </x:si>
  <x:si>
    <x:t xml:space="preserve">Follow-up: vascular surgery ~1-2 wk (wound/staple check), PM&amp;R/prosthetics, wound care, PCP/endocrine for diabetes</x:t>
  </x:si>
  <x:si>
    <x:t xml:space="preserve">Collapsed DRG group benchmark (MDC 05, FY reference): DRG 241 (no CC/MCC) AMLOS ~4.0 days (GMLOS ~3-3.5)</x:t>
  </x:si>
  <x:si>
    <x:t xml:space="preserve">DRG 240 (CC) AMLOS ~7.3 days (GMLOS ~5.5-6)</x:t>
  </x:si>
  <x:si>
    <x:t xml:space="preserve">DRG 239 (MCC) AMLOS ~11.1 days (GMLOS ~8-9)</x:t>
  </x:si>
  <x:si>
    <x:t xml:space="preserve">Real-world total LOS ~5-14 days depending on sepsis, staged procedures, and rehab-bed placement</x:t>
  </x:si>
  <x:si>
    <x:t xml:space="preserve">post-op LOS commonly 4-7 days</x:t>
  </x:si>
  <x:si>
    <x:t xml:space="preserve">Optimized ERAS/LEAP target: post-amputation LOS ~3-5 days (LEAP median post-op 3 vs 5 days</x:t>
  </x:si>
  <x:si>
    <x:t xml:space="preserve">UAB ERP AKA 6 vs 7 days)</x:t>
  </x:si>
  <x:si>
    <x:t xml:space="preserve">overall target ~4 days (no CC/MCC), ~6-7 days (CC), ~9-10 days (MCC), driven by prehab, multimodal analgesia + regional block, rigid dressing, early PT, and early disposition planning - note residual LOS is often limited by rehab-bed availability and staged closure rather than medical readiness</x:t>
  </x:si>
  <x:si>
    <x:t xml:space="preserve">30-day mortality (benchmark ~4-7%, higher for AKA/MCC)</x:t>
  </x:si>
  <x:si>
    <x:t xml:space="preserve">30-day readmission (high, ~20-30%)</x:t>
  </x:si>
  <x:si>
    <x:t xml:space="preserve">SEP-1 sepsis-bundle compliance for septic presentations</x:t>
  </x:si>
  <x:si>
    <x:t xml:space="preserve">Inpatient admission for chronic limb-threatening ischemia (CLTI = PAD + ischemic rest pain, ulcer &gt;2 weeks, or gangrene) or acute limb ischemia (ALI)</x:t>
  </x:si>
  <x:si>
    <x:t xml:space="preserve">38743805, 31159978, 32222135, 36342173, 37116524</x:t>
  </x:si>
  <x:si>
    <x:t xml:space="preserve">severe hemodynamic compromise (ABI &lt;0.4, ankle systolic &lt;50 mmHg, toe pressure &lt;30 mmHg, TcPO2 &lt;30 mmHg) with tissue loss</x:t>
  </x:si>
  <x:si>
    <x:t xml:space="preserve">ED discharge/observation appropriate for stable claudication (Rutherford 1-3), healing wounds without infection, ABI &gt;0.4 without rest pain — manage as outpatient with urgent vascular referral</x:t>
  </x:si>
  <x:si>
    <x:t xml:space="preserve">SVS WIfI (Wound 0-3, Ischemia 0-3, foot Infection 0-3) -&gt; clinical Stage 1-4 estimating 1-yr amputation risk and revascularization benefit: Stage 4 (very high) drives urgent revascularization/limb-salvage</x:t>
  </x:si>
  <x:si>
    <x:t xml:space="preserve">Stage 1 low</x:t>
  </x:si>
  <x:si>
    <x:t xml:space="preserve">Ischemia grade 3 = ankle SP &lt;50 mmHg, toe pressure &lt;30 mmHg, TcPO2 &lt;30 mmHg</x:t>
  </x:si>
  <x:si>
    <x:t xml:space="preserve">IIb immediately threatened (needs revascularization &lt;6h)</x:t>
  </x:si>
  <x:si>
    <x:t xml:space="preserve">PLAN framework (Patient risk, Limb severity, ANatomy) per GVG: patient axis stratified by estimated 2-yr all-cause mortality (average vs high risk) to guide bypass vs endovascular</x:t>
  </x:si>
  <x:si>
    <x:t xml:space="preserve">Fontaine/Rutherford chronic stage (4 rest pain, 5 minor, 6 major tissue loss)</x:t>
  </x:si>
  <x:si>
    <x:t xml:space="preserve">anemia limits tissue O2 delivery)</x:t>
  </x:si>
  <x:si>
    <x:t xml:space="preserve">HbA1c (glycemic control target, prognostic for healing)</x:t>
  </x:si>
  <x:si>
    <x:t xml:space="preserve">Triggers: rising lactate/K+/CK -&gt; ICU + fasciotomy readiness</x:t>
  </x:si>
  <x:si>
    <x:t xml:space="preserve">low eGFR -&gt; minimize contrast/CO2 angiography</x:t>
  </x:si>
  <x:si>
    <x:t xml:space="preserve">Resting ABI with Doppler waveforms at presentation (Class 1)</x:t>
  </x:si>
  <x:si>
    <x:t xml:space="preserve">TcPO2 or skin perfusion pressure for wound-healing potential (Class 2a)</x:t>
  </x:si>
  <x:si>
    <x:t xml:space="preserve">CT angiography (CTA runoff) or MR angiography for revascularization planning — expedite within 24h for CLTI/ALI</x:t>
  </x:si>
  <x:si>
    <x:t xml:space="preserve">ALI: immediate systemic anticoagulation on diagnosis — unfractionated heparin bolus 80 U/kg (or 5000 U) then infusion ~18 U/kg/h titrated to aPTT 1.5-2.5x</x:t>
  </x:si>
  <x:si>
    <x:t xml:space="preserve">revascularize Rutherford IIb within the ~6h golden window before irreversible muscle/nerve injury</x:t>
  </x:si>
  <x:si>
    <x:t xml:space="preserve">CLTI: urgent (same-admission) vascular-specialist referral and time-to-revascularization to minimize tissue loss (Class 1)</x:t>
  </x:si>
  <x:si>
    <x:t xml:space="preserve">Limb-threatening foot infection/sepsis: empiric IV antibiotics within 1h + emergent surgical source control (I&amp;D, debridement, minor amputation)</x:t>
  </x:si>
  <x:si>
    <x:t xml:space="preserve">Antiplatelet: single-agent aspirin 81 mg (or clopidogrel 75 mg) for symptomatic PAD (Class 1A)</x:t>
  </x:si>
  <x:si>
    <x:t xml:space="preserve">Dual-pathway (preferred post-revascularization/high-risk): low-dose rivaroxaban 2.5 mg BID + aspirin 81 mg — reduces MACE and MALE (VOYAGER PAD/COMPASS, Class 1A)</x:t>
  </x:si>
  <x:si>
    <x:t xml:space="preserve">High-intensity statin (atorvastatin 80 mg or rosuvastatin 20-40 mg) targeting &gt;=50% LDL reduction and LDL &lt;70 mg/dL</x:t>
  </x:si>
  <x:si>
    <x:t xml:space="preserve">add ezetimibe/PCSK9 inhibitor if not at goal</x:t>
  </x:si>
  <x:si>
    <x:t xml:space="preserve">BP &lt;130/80 with ACE-I/ARB (Class 1)</x:t>
  </x:si>
  <x:si>
    <x:t xml:space="preserve">Diabetes: SGLT2i (empagliflozin/dapagliflozin/canagliflozin) + GLP-1 RA (semaglutide/liraglutide) reduce MACE (Class 1A)</x:t>
  </x:si>
  <x:si>
    <x:t xml:space="preserve">inpatient insulin to glucose 140-180</x:t>
  </x:si>
  <x:si>
    <x:t xml:space="preserve">Smoking cessation: varenicline/NRT + counseling (Class 1)</x:t>
  </x:si>
  <x:si>
    <x:t xml:space="preserve">Transfusion individualized/restrictive (Hgb &lt;7-8 g/dL)</x:t>
  </x:si>
  <x:si>
    <x:t xml:space="preserve">Most medically managed CLTI admissions: floor with telemetry (high burden of concomitant CAD/arrhythmia)</x:t>
  </x:si>
  <x:si>
    <x:t xml:space="preserve">ICU/step-down for: ALI with reperfusion syndrome (hyperkalemia, rhabdomyolysis, compartment-syndrome watch/post-fasciotomy), sepsis/septic shock from foot infection, hemodynamic instability, major bleeding on antithrombotics, or complex post-revascularization course</x:t>
  </x:si>
  <x:si>
    <x:t xml:space="preserve">VTE prophylaxis: pharmacologic (LMWH or UFH) unless already on therapeutic anticoagulation (therapeutic heparin for ALI provides coverage) or high bleeding risk</x:t>
  </x:si>
  <x:si>
    <x:t xml:space="preserve">Glucose control target 140-180 mg/dL with insulin</x:t>
  </x:si>
  <x:si>
    <x:t xml:space="preserve">follow-up (vascular, wound clinic, podiatry, primary care) scheduled and home services arranged</x:t>
  </x:si>
  <x:si>
    <x:t xml:space="preserve">Medication reconciliation to guideline-directed therapy: antiplatelet +/- low-dose rivaroxaban 2.5 mg BID, high-intensity statin, ACE-I/ARB, SGLT2i/GLP-1 RA, glycemic agents, and OPAT antibiotics if needed</x:t>
  </x:si>
  <x:si>
    <x:t xml:space="preserve">Follow-up: vascular surgery within 1-2 weeks (post-revascularization surveillance duplex), wound clinic, podiatry, primary care</x:t>
  </x:si>
  <x:si>
    <x:t xml:space="preserve">GMLOS by DRG: 301 (no CC/MCC) 2.0 d, 300 (CC) 3.1 d, 299 (MCC) 3.9 d (AMLOS 2.5 / 3.9 / 5.5 d respectively)</x:t>
  </x:si>
  <x:si>
    <x:t xml:space="preserve">typical medically managed PAD/CLTI admission 2-4 days, extending to 5-7+ days with complex/deep foot infection, staged debridement, ALI reperfusion, or amputation</x:t>
  </x:si>
  <x:si>
    <x:t xml:space="preserve">2-3 days for ischemic rest pain / medical optimization or single-session endovascular revascularization (DRG 301)</x:t>
  </x:si>
  <x:si>
    <x:t xml:space="preserve">3-4 days with CC-level infection/comorbidity (DRG 300)</x:t>
  </x:si>
  <x:si>
    <x:t xml:space="preserve">Expedited same-admission hemodynamic staging + revascularization decision, day-1 best medical therapy, and coordinated wound/discharge planning keep LOS at or below GMLOS</x:t>
  </x:si>
  <x:si>
    <x:t xml:space="preserve">outcome measures: amputation-free survival, major (above-ankle) amputation rate, limb salvage and wound-healing rates, major adverse limb events (MALE), 30-day mortality, 30-day all-cause readmission</x:t>
  </x:si>
  <x:si>
    <x:t xml:space="preserve">process/guideline-concordance: antiplatelet + high-intensity statin prescribed at discharge, smoking-cessation counseling documented, LDL and HbA1c at target, time-to-revascularization for ALI/CLTI</x:t>
  </x:si>
  <x:si>
    <x:t xml:space="preserve">SEP-1 sepsis bundle compliance when foot infection meets sepsis criteria</x:t>
  </x:si>
  <x:si>
    <x:t xml:space="preserve">Admit when an acute complication of the neurodegenerative disease threatens airway, breathing, hydration/nutrition, or safety: aspiration pneumonia with hypoxia (SpO2 &lt;92% RA), tachypnea, or sepsis</x:t>
  </x:si>
  <x:si>
    <x:t xml:space="preserve">19822872, 31573350, 28522181, 30076080, 37139824, 38173555</x:t>
  </x:si>
  <x:si>
    <x:t xml:space="preserve">acute/hypercapnic respiratory failure (esp ALS: pCO2 &gt;45 mmHg with symptoms, orthopnea, inability to clear secretions)</x:t>
  </x:si>
  <x:si>
    <x:t xml:space="preserve">ED-discharge/observation appropriate for isolated med refill, mild ED-correctable dehydration, single uncomplicated fall without injury, or stable chronic baseline symptoms.</x:t>
  </x:si>
  <x:si>
    <x:t xml:space="preserve">Pneumonia: CURB-65 (&gt;=2 admit, &gt;=3 consider ICU) and PSI/PORT (class IV-V admit)</x:t>
  </x:si>
  <x:si>
    <x:t xml:space="preserve">ALS respiratory: FVC &lt;50% predicted (drives NIV, flags impending failure), SNIP &lt;40 cmH2O, MIP weaker than -60 cmH2O, daytime pCO2 &gt;45, nocturnal desaturation</x:t>
  </x:si>
  <x:si>
    <x:t xml:space="preserve">Delirium: 4AT &gt;=4 (probable delirium) or CAM/CAM-ICU screened q shift</x:t>
  </x:si>
  <x:si>
    <x:t xml:space="preserve">Frailty: Rockwood Clinical Frailty Scale &gt;=5</x:t>
  </x:si>
  <x:si>
    <x:t xml:space="preserve">Deterioration/sepsis: NEWS2, qSOFA &gt;=2 / SOFA</x:t>
  </x:si>
  <x:si>
    <x:t xml:space="preserve">Pressure injury: Braden &lt;=18.</x:t>
  </x:si>
  <x:si>
    <x:t xml:space="preserve">CRP +/- procalcitonin and 2 sets blood cultures if febrile/septic</x:t>
  </x:si>
  <x:si>
    <x:t xml:space="preserve">VBG/ABG (ALS: hypercapnia, compensatory HCO3 rise = chronic CO2 retention)</x:t>
  </x:si>
  <x:si>
    <x:t xml:space="preserve">lactate if sepsis suspected (SEP-1)</x:t>
  </x:si>
  <x:si>
    <x:t xml:space="preserve">TSH, B12, folate (reversible cognitive/functional contributors)</x:t>
  </x:si>
  <x:si>
    <x:t xml:space="preserve">Non-contrast CT head within ~6h if head strike, focal deficit, anticoagulation, or acute unexplained mental-status change (rule out ICH/subdural)</x:t>
  </x:si>
  <x:si>
    <x:t xml:space="preserve">SLP bedside swallow evaluation within 24h</x:t>
  </x:si>
  <x:si>
    <x:t xml:space="preserve">PARKINSON - resume/continue home levodopa and dopaminergic drugs ON TIME, every time (within 15-30 min of the patient's home schedule, NOT standard med-pass times)</x:t>
  </x:si>
  <x:si>
    <x:t xml:space="preserve">ASPIRATION PNEUMONIA/SEPSIS - empiric antibiotics within guideline window (&lt;=1h in septic shock)</x:t>
  </x:si>
  <x:si>
    <x:t xml:space="preserve">SEP-1 3-hour bundle: lactate, cultures before abx, broad-spectrum antibiotic, 30 mL/kg crystalloid if hypotensive or lactate &gt;=4</x:t>
  </x:si>
  <x:si>
    <x:t xml:space="preserve">Aspiration pneumonia (ATS/IDSA 2019): non-severe inpatient = beta-lactam (ampicillin-sulbactam 1.5-3 g IV q6h or ceftriaxone) PLUS macrolide (azithromycin), OR respiratory fluoroquinolone (levofloxacin/moxifloxacin) monotherapy</x:t>
  </x:si>
  <x:si>
    <x:t xml:space="preserve">duration min 5 days and until afebrile/stable 48-72h</x:t>
  </x:si>
  <x:si>
    <x:t xml:space="preserve">ALS: riluzole 50 mg BID (Level A), edaravone per protocol, secretion control (glycopyrrolate, atropine drops, amitriptyline, suction, cough assist), NIV</x:t>
  </x:si>
  <x:si>
    <x:t xml:space="preserve">opioid/benzodiazepine titration for dyspnea in palliative context</x:t>
  </x:si>
  <x:si>
    <x:t xml:space="preserve">aspiration precautions with HOB &gt;=30 degrees.</x:t>
  </x:si>
  <x:si>
    <x:t xml:space="preserve">Telemetry for autonomic instability, syncope, QTc concern (antipsychotic use), or parkinsonism-hyperpyrexia</x:t>
  </x:si>
  <x:si>
    <x:t xml:space="preserve">Step-down/ICU for acute hypercapnic respiratory failure needing NIV initiation/titration or failing NIV, aspiration with septic shock/ARDS, parkinsonism-hyperpyrexia syndrome, or airway compromise</x:t>
  </x:si>
  <x:si>
    <x:t xml:space="preserve">Escalation triggers: rising pCO2 or falling FVC, SpO2 &lt;90% despite O2, RR &gt;30, worsening secretions/aspiration, hemodynamic instability, rising NEWS2, declining GCS.</x:t>
  </x:si>
  <x:si>
    <x:t xml:space="preserve">Mobility: early out-of-bed Day 1, PT/OT, structured fall-prevention bundle</x:t>
  </x:si>
  <x:si>
    <x:t xml:space="preserve">VTE: pharmacologic prophylaxis (enoxaparin 40 mg SC daily or UFH 5000 units SC q8-12h) for these high-risk immobile patients</x:t>
  </x:si>
  <x:si>
    <x:t xml:space="preserve">Acute driver resolved/stabilized: afebrile, stable O2/respiratory status (or established home NIV settings), hemodynamically stable</x:t>
  </x:si>
  <x:si>
    <x:t xml:space="preserve">Follow-up scheduled and goals of care documented.</x:t>
  </x:si>
  <x:si>
    <x:t xml:space="preserve">Follow-up: neurology/movement or ALS multidisciplinary clinic within 1-2 weeks, PCP within 7 days, SLP/nutrition as needed</x:t>
  </x:si>
  <x:si>
    <x:t xml:space="preserve">DRG 057 (without MCC) GMLOS ~3.5-3.8 days</x:t>
  </x:si>
  <x:si>
    <x:t xml:space="preserve">DRG 056 (with MCC) GMLOS ~5-7 days (CMS national ~5.0-5.5)</x:t>
  </x:si>
  <x:si>
    <x:t xml:space="preserve">blended benchmark ~4-5 days.</x:t>
  </x:si>
  <x:si>
    <x:t xml:space="preserve">~3 days for uncomplicated DRG 057 (early SLP + on-time dopaminergics + prompt disposition), with select behavioral/medication-adjustment admissions dischargeable in 2-3 days</x:t>
  </x:si>
  <x:si>
    <x:t xml:space="preserve">4-5 days for DRG 056 (MCC: aspiration/respiratory failure) under the optimized pathway.</x:t>
  </x:si>
  <x:si>
    <x:t xml:space="preserve">PSI-90 composite</x:t>
  </x:si>
  <x:si>
    <x:t xml:space="preserve">SEP-1 if sepsis</x:t>
  </x:si>
  <x:si>
    <x:t xml:space="preserve">IMM-2 influenza/pneumococcal immunization</x:t>
  </x:si>
  <x:si>
    <x:t xml:space="preserve">30-day all-cause readmission and 30-day mortality</x:t>
  </x:si>
  <x:si>
    <x:t xml:space="preserve">ADMIT (vs ED discharge/observation) for: complicated diverticulitis on CT (abscess, free perforation/pneumoperitoneum, obstruction, fistula</x:t>
  </x:si>
  <x:si>
    <x:t xml:space="preserve">41579011, 40701556, 42390126, 15940615, 27595142, 29700480, 38980753</x:t>
  </x:si>
  <x:si>
    <x:t xml:space="preserve">IBD: acute severe UC by Truelove-Witts (&gt;=6 bloody stools/day PLUS &gt;=1 of temp &gt;37.8C, HR &gt;90, Hgb &lt;10.5 g/dL, ESR &gt;30 mm/h)</x:t>
  </x:si>
  <x:si>
    <x:t xml:space="preserve">Crohn flare with obstruction, intra-abdominal abscess, high fever, dehydration, malnutrition/failure to thrive, or refractoriness to outpatient treatment (AGA 2026 inpatient BPA-1)</x:t>
  </x:si>
  <x:si>
    <x:t xml:space="preserve">III purulent, IV feculent peritonitis) drives drainage vs surgery -- abscess &gt;=3-4 cm -&gt; IR percutaneous drainage, &lt;3-4 cm -&gt; IV antibiotics alone</x:t>
  </x:si>
  <x:si>
    <x:t xml:space="preserve">Day-3 Oxford/Travis criteria (&gt;8 stools/day, OR 3-8 stools/day + CRP &gt;45 mg/L) predict ~85% steroid failure -&gt; escalate to rescue therapy</x:t>
  </x:si>
  <x:si>
    <x:t xml:space="preserve">Malnutrition: NRS-2002/MUST</x:t>
  </x:si>
  <x:si>
    <x:t xml:space="preserve">CBC (leukocytosis, anemia -&gt; transfusion/severity), CMP (electrolytes, renal, glucose), CRP + ESR (severity and the Day-3 UC decision), albumin (low = severe/poor steroid response), lactate + blood cultures if septic, type &amp; screen, coagulation</x:t>
  </x:si>
  <x:si>
    <x:t xml:space="preserve">pre-biologic screen -&gt; latent TB (IGRA), HBV serologies, and TPMT/NUDT15 before thiopurines</x:t>
  </x:si>
  <x:si>
    <x:t xml:space="preserve">Rising CRP with low albumin and anemia flags severe disease predicting steroid non-response.</x:t>
  </x:si>
  <x:si>
    <x:t xml:space="preserve">Diverticulitis: contrast-enhanced CT abdomen/pelvis is the standard to confirm diagnosis and stage (Hinchey), especially at first presentation and severe cases (ACG 2026)</x:t>
  </x:si>
  <x:si>
    <x:t xml:space="preserve">IBD: upright/supine abdominal X-ray on admission to exclude toxic megacolon (transverse colon &gt;5.5-6 cm) and free air</x:t>
  </x:si>
  <x:si>
    <x:t xml:space="preserve">flexible sigmoidoscopy (unprepped, minimal insufflation) within 24-72h to grade severity, confirm dx, and biopsy for CMV</x:t>
  </x:si>
  <x:si>
    <x:t xml:space="preserve">interval colonoscopy 6-8 weeks after complicated diverticulitis to exclude malignancy.</x:t>
  </x:si>
  <x:si>
    <x:t xml:space="preserve">Septic/perforated diverticulitis: Surviving Sepsis 1-hour bundle -&gt; lactate, blood cultures, broad-spectrum IV antibiotics &lt;=1h, 30 mL/kg crystalloid for hypotension or lactate &gt;=4 mmol/L</x:t>
  </x:si>
  <x:si>
    <x:t xml:space="preserve">ASUC: IV corticosteroids started on admission (Day 0)</x:t>
  </x:si>
  <x:si>
    <x:t xml:space="preserve">structured response assessment at 72h (Oxford/Travis) -&gt; non-responders get rescue therapy within ~Day 3-5 with same-admission surgical consult</x:t>
  </x:si>
  <x:si>
    <x:t xml:space="preserve">do not exceed 5-7 days of failing steroids before a colectomy decision</x:t>
  </x:si>
  <x:si>
    <x:t xml:space="preserve">VTE pharmacologic prophylaxis ordered within 24h of admission.</x:t>
  </x:si>
  <x:si>
    <x:t xml:space="preserve">source control = IR percutaneous drainage for abscess &gt;=3-4 cm</x:t>
  </x:si>
  <x:si>
    <x:t xml:space="preserve">ASUC: IV methylprednisolone 60 mg/day (or hydrocortisone 100 mg q6h) per AGA BPA-7</x:t>
  </x:si>
  <x:si>
    <x:t xml:space="preserve">steroid-refractory at 72h -&gt; rescue infliximab 5 mg/kg (consider accelerated dosing) OR IV cyclosporine 2 mg/kg/day (equivalent per CONSTRUCT)</x:t>
  </x:si>
  <x:si>
    <x:t xml:space="preserve">transfuse RBC only for Hgb &lt;7 g/dL (restrictive)</x:t>
  </x:si>
  <x:si>
    <x:t xml:space="preserve">AVOID antimotility/anticholinergic/opioid agents (toxic megacolon risk).</x:t>
  </x:si>
  <x:si>
    <x:t xml:space="preserve">Most patients: medical floor with vital-sign trending, +/- telemetry</x:t>
  </x:si>
  <x:si>
    <x:t xml:space="preserve">Step-down/ICU for: septic shock or vasopressor need, toxic megacolon, perforation/peritonitis, significant GI bleeding requiring transfusion, or hemodynamic/respiratory instability</x:t>
  </x:si>
  <x:si>
    <x:t xml:space="preserve">Escalation triggers: rising HR/fever with worsening abdominal distension, rising lactate, colonic dilation &gt;6 cm on abdominal X-ray, falling hemoglobin, or new peritoneal signs -&gt; urgent imaging/surgery and higher level of care.</x:t>
  </x:si>
  <x:si>
    <x:t xml:space="preserve">VTE: pharmacologic prophylaxis (LMWH enoxaparin, or UFH) for ALL hospitalized IBD and diverticulitis patients -- rectal bleeding is NOT a contraindication (AGA BPA-5)</x:t>
  </x:si>
  <x:si>
    <x:t xml:space="preserve">add mechanical prophylaxis if active bleeding truly precludes drugs</x:t>
  </x:si>
  <x:si>
    <x:t xml:space="preserve">Glucose: target &lt;180 mg/dL, treat steroid-induced hyperglycemia with insulin</x:t>
  </x:si>
  <x:si>
    <x:t xml:space="preserve">Hemodynamically stable and afebrile &gt;=24h</x:t>
  </x:si>
  <x:si>
    <x:t xml:space="preserve">transitioned to oral antibiotics (diverticulitis) or an oral steroid taper +/- initiated maintenance therapy (IBD)</x:t>
  </x:si>
  <x:si>
    <x:t xml:space="preserve">a clear treatment response established before discharge (AGA BPA-13).</x:t>
  </x:si>
  <x:si>
    <x:t xml:space="preserve">Medication reconciliation with an explicit steroid taper schedule and initiated/scheduled maintenance or biologic bridge (IBD)</x:t>
  </x:si>
  <x:si>
    <x:t xml:space="preserve">defined oral antibiotic course (if indicated) for diverticulitis</x:t>
  </x:si>
  <x:si>
    <x:t xml:space="preserve">GI follow-up within 1-2 weeks</x:t>
  </x:si>
  <x:si>
    <x:t xml:space="preserve">interval colonoscopy 6-8 weeks after complicated diverticulitis (or uncomplicated with alarm features / overdue CRC screening)</x:t>
  </x:si>
  <x:si>
    <x:t xml:space="preserve">surgical follow-up and elective-resection discussion for recurrent diverticulitis or ASUC</x:t>
  </x:si>
  <x:si>
    <x:t xml:space="preserve">patient education (flare/red-flag warning signs, when to return, diet -- no need to avoid nuts/seeds/popcorn per ACG 2026, smoking cessation, limit NSAIDs)</x:t>
  </x:si>
  <x:si>
    <x:t xml:space="preserve">Approx 4-5 days typical</x:t>
  </x:si>
  <x:si>
    <x:t xml:space="preserve">MS-DRG GMLOS benchmarks: 385 IBD w/ MCC ~5.3-5.8 d</x:t>
  </x:si>
  <x:si>
    <x:t xml:space="preserve">386 IBD w/ CC ~3.9-4.0 d</x:t>
  </x:si>
  <x:si>
    <x:t xml:space="preserve">387 IBD w/o CC/MCC ~2.9-3.0 d (note: 385-387 are formally the IBD triplet</x:t>
  </x:si>
  <x:si>
    <x:t xml:space="preserve">medically managed diverticulitis usually groups to MS-DRG 371-373/391-392 but is bundled here operationally)</x:t>
  </x:si>
  <x:si>
    <x:t xml:space="preserve">Uncomplicated admitted diverticulitis ~3-4 d</x:t>
  </x:si>
  <x:si>
    <x:t xml:space="preserve">complicated (abscess + drainage) ~5-7 d</x:t>
  </x:si>
  <x:si>
    <x:t xml:space="preserve">ASUC ~5-7 d, longer with rescue therapy or colectomy.</x:t>
  </x:si>
  <x:si>
    <x:t xml:space="preserve">3-4 days for an uncomplicated IBD flare or medically managed uncomplicated diverticulitis under an optimized pathway</x:t>
  </x:si>
  <x:si>
    <x:t xml:space="preserve">~5 days for ASUC with a disciplined Day-3 decision point (steroid response -&gt; taper, or prompt rescue/colectomy) that avoids drift</x:t>
  </x:si>
  <x:si>
    <x:t xml:space="preserve">~5-6 days for complicated diverticulitis with early IR drainage.</x:t>
  </x:si>
  <x:si>
    <x:t xml:space="preserve">VTE prophylaxis administration rate in hospitalized IBD (AGA BPA-5)</x:t>
  </x:si>
  <x:si>
    <x:t xml:space="preserve">documented 72h steroid-response assessment and time-to-rescue / time-to-surgical-consult in ASUC</x:t>
  </x:si>
  <x:si>
    <x:t xml:space="preserve">antibiotic stewardship / de-implementation in uncomplicated diverticulitis (DIABOLO/AVOD)</x:t>
  </x:si>
  <x:si>
    <x:t xml:space="preserve">SEP-1 sepsis bundle compliance for perforated/septic cases</x:t>
  </x:si>
  <x:si>
    <x:t xml:space="preserve">30-day all-cause readmission (IBD ~15-25%)</x:t>
  </x:si>
  <x:si>
    <x:t xml:space="preserve">steroid-free remission / steroid-sparing rate</x:t>
  </x:si>
  <x:si>
    <x:t xml:space="preserve">HIGH-RISK febrile neutropenia is the dominant admit trigger: fever (single oral temp &gt;=38.3 C / 101 F, OR &gt;=38.0 C / 100.4 F sustained &gt;=1h) WITH ANC &lt;500/uL or expected to fall &lt;500 within 48h - mandatory inpatient IV antibiotics</x:t>
  </x:si>
  <x:si>
    <x:t xml:space="preserve">21258094, 29461916, 25559804, 35797463, 20331465, 37824153</x:t>
  </x:si>
  <x:si>
    <x:t xml:space="preserve">Oncologic emergencies - tumor lysis syndrome (TLS), hyperleukocytosis/leukostasis (WBC &gt;100,000 or symptomatic), suspected acute promyelocytic leukemia (APL)/DIC, cord compression, SVC syndrome, hypercalcemia</x:t>
  </x:si>
  <x:si>
    <x:t xml:space="preserve">Severe symptomatic cytopenias/bleeding needing transfusion support</x:t>
  </x:si>
  <x:si>
    <x:t xml:space="preserve">ED discharge/observation reserved for LOW-risk FN per ASCO/IDSA 2018 (MASCC &gt;=21, CISNE 0, clinically stable, reliable, tolerating oral)</x:t>
  </x:si>
  <x:si>
    <x:t xml:space="preserve">MASCC Risk Index (febrile neutropenia): &gt;=21 = low risk (candidate for oral/outpatient), &lt;21 = high risk -&gt; inpatient IV empiric therapy</x:t>
  </x:si>
  <x:si>
    <x:t xml:space="preserve">CISNE score (for clinically STABLE FN): 0 = low, 1-2 = intermediate, &gt;=3 = high risk (drives level of care/oral vs IV)</x:t>
  </x:si>
  <x:si>
    <x:t xml:space="preserve">Cairo-Bishop / Cairo-Coiffier TLS risk tier (low/intermediate/high per histology, bulk, WBC, baseline uric acid/renal function) -&gt; intensity of prophylaxis</x:t>
  </x:si>
  <x:si>
    <x:t xml:space="preserve">qSOFA &gt;=2 and SOFA trend + lactate for sepsis escalation</x:t>
  </x:si>
  <x:si>
    <x:t xml:space="preserve">ELN 2022 genetic risk (favorable/intermediate/adverse by NPM1, FLT3-ITD, TP53, karyotype) drives consolidation/transplant</x:t>
  </x:si>
  <x:si>
    <x:t xml:space="preserve">CMP with K, phosphorus, calcium, uric acid, creatinine, LDH = TLS panel (repeat q4-6h if intermediate/high TLS risk)</x:t>
  </x:si>
  <x:si>
    <x:t xml:space="preserve">2 sets blood cultures (peripheral + each central lumen) BEFORE antibiotics, UA/urine culture, lactate</x:t>
  </x:si>
  <x:si>
    <x:t xml:space="preserve">G6PD level before rasburicase</x:t>
  </x:si>
  <x:si>
    <x:t xml:space="preserve">Peripheral flow cytometry + bone marrow aspirate/biopsy with cytogenetics/FISH/molecular (NPM1, FLT3-ITD, IDH1/2, CEBPA for AML</x:t>
  </x:si>
  <x:si>
    <x:t xml:space="preserve">BCR-ABL1 for ALL</x:t>
  </x:si>
  <x:si>
    <x:t xml:space="preserve">MYC/BCL2/BCL6 for aggressive lymphoma)</x:t>
  </x:si>
  <x:si>
    <x:t xml:space="preserve">beta-2 microglobulin (lymphoma)</x:t>
  </x:si>
  <x:si>
    <x:t xml:space="preserve">CT chest/sinus/abdomen-pelvis for infection source or persistent fever &gt;=4-7 days -&gt; invasive fungal workup (serum galactomannan, 1,3-beta-D-glucan)</x:t>
  </x:si>
  <x:si>
    <x:t xml:space="preserve">Empiric broad-spectrum antipseudomonal antibiotic within 60 MINUTES of triage/presentation for febrile neutropenia - do NOT await ANC or culture results (door-to-antibiotic &lt;=60 min)</x:t>
  </x:si>
  <x:si>
    <x:t xml:space="preserve">Septic shock -&gt; Surviving Sepsis 1-hour bundle (lactate, cultures, antibiotics, 30 mL/kg balanced crystalloid, vasopressors to MAP &gt;=65) and CMS SEP-1</x:t>
  </x:si>
  <x:si>
    <x:t xml:space="preserve">High-risk TLS -&gt; rasburicase + aggressive IV hydration begun at admission with q4-6h labs</x:t>
  </x:si>
  <x:si>
    <x:t xml:space="preserve">Symptomatic leukostasis -&gt; same-day cytoreduction (hydroxyurea/induction) +/- leukapheresis</x:t>
  </x:si>
  <x:si>
    <x:t xml:space="preserve">Empiric antipseudomonal beta-lactam MONOTHERAPY: cefepime 2g IV q8h, OR piperacillin-tazobactam 4.5g q6-8h, OR carbapenem (meropenem 1g q8h)</x:t>
  </x:si>
  <x:si>
    <x:t xml:space="preserve">Empiric antifungal (echinocandin - caspofungin/micafungin - or lipid amphotericin B / voriconazole) for persistent fever &gt;=4-7 days in prolonged neutropenia</x:t>
  </x:si>
  <x:si>
    <x:t xml:space="preserve">TMP-SMX PJP prophylaxis (ALL/steroid-heavy)</x:t>
  </x:si>
  <x:si>
    <x:t xml:space="preserve">TLS: isotonic IV fluids 2.5-3 L/m2/day, rasburicase 0.2 mg/kg (avoid concurrent allopurinol), no K/Ca/phosphate in fluids, treat hyperkalemia</x:t>
  </x:si>
  <x:si>
    <x:t xml:space="preserve">Restrictive transfusion (AABB 2023): RBC for Hgb &lt;7 g/dL, prophylactic platelets for &lt;10,000/uL (&lt;20,000 if fever/sepsis, &lt;50,000 for procedures/active bleeding), cryoprecipitate/FFP to keep fibrinogen &gt;100-150 mg/dL in DIC/APL</x:t>
  </x:si>
  <x:si>
    <x:t xml:space="preserve">Hydroxyurea 50-100 mg/kg/day for hyperleukocytosis</x:t>
  </x:si>
  <x:si>
    <x:t xml:space="preserve">disease-specific therapy per NCCN/ELN (7+3, venetoclax+azacitidine, R-CHOP/Pola-R-CHP, ATRA+arsenic trioxide for APL)</x:t>
  </x:si>
  <x:si>
    <x:t xml:space="preserve">Telemetry for TLS/hyperkalemia/arrhythmia risk and anthracycline monitoring</x:t>
  </x:si>
  <x:si>
    <x:t xml:space="preserve">Step-down/ICU for septic shock requiring vasopressors, symptomatic leukostasis with hypoxemic respiratory failure, severe TLS with AKI/RRT, DIC with active bleeding, or CAR-T grade &gt;=3 CRS/ICANS (ASTCT grading)</x:t>
  </x:si>
  <x:si>
    <x:t xml:space="preserve">Escalate on qSOFA &gt;=2, MAP &lt;65, rising lactate, new hypoxia, altered mental status, or any new organ dysfunction</x:t>
  </x:si>
  <x:si>
    <x:t xml:space="preserve">VTE - pharmacologic prophylaxis (LMWH) when platelets &gt;50,000/uL and no active bleeding, mechanical SCDs when thrombocytopenic/contraindicated (malignancy is prothrombotic)</x:t>
  </x:si>
  <x:si>
    <x:t xml:space="preserve">Glucose target 140-180 mg/dL for steroid-induced hyperglycemia</x:t>
  </x:si>
  <x:si>
    <x:t xml:space="preserve">Afebrile &gt;=24-48h with negative or source-controlled cultures and a defined antibiotic course/plan</x:t>
  </x:si>
  <x:si>
    <x:t xml:space="preserve">ANC recovering (&gt;500/uL and rising) OR robust outpatient support for continued neutropenia</x:t>
  </x:si>
  <x:si>
    <x:t xml:space="preserve">Cytopenias stable or with an outpatient transfusion plan</x:t>
  </x:si>
  <x:si>
    <x:t xml:space="preserve">Reliable follow-up, urgent-care access, and caregiver/education in place</x:t>
  </x:si>
  <x:si>
    <x:t xml:space="preserve">Schedule oncology follow-up and labs within 48-72h with next-cycle chemo and transfusion plan</x:t>
  </x:si>
  <x:si>
    <x:t xml:space="preserve">Neutropenic and FEVER return-precaution education (call/return for temp &gt;=38.0-38.3 C) and central-line care teaching</x:t>
  </x:si>
  <x:si>
    <x:t xml:space="preserve">Lymphoma &amp; non-acute leukemia and neutropenic-fever admissions (DRG 840-842): CMS GMLOS approx 3-7 days (with MCC ~6-7, with CC ~4-5, without CC/MCC ~3)</x:t>
  </x:si>
  <x:si>
    <x:t xml:space="preserve">De novo ACUTE-LEUKEMIA induction admissions (DRG 834-837): 25-40 days (biologically fixed by count recovery)</x:t>
  </x:si>
  <x:si>
    <x:t xml:space="preserve">Major-OR-procedure DRGs 820-825 add procedural days</x:t>
  </x:si>
  <x:si>
    <x:t xml:space="preserve">Practical blended benchmark ~5-7 days for the FN/lymphoma-predominant cohort that drives volume</x:t>
  </x:si>
  <x:si>
    <x:t xml:space="preserve">Febrile-neutropenia/supportive admissions: 4-5 days with pathway (antibiotics &lt;=60 min, 48h de-escalation, early oral switch and outpatient transition for low-risk MASCC &gt;=21/CISNE 0)</x:t>
  </x:si>
  <x:si>
    <x:t xml:space="preserve">Acute-leukemia induction: ~25-30 days (target is eliminating avoidable excess days via infection prevention and discharge promptly at count recovery, not compressing the biological nadir)</x:t>
  </x:si>
  <x:si>
    <x:t xml:space="preserve">CMS SEP-1 sepsis bundle when septic/septic shock</x:t>
  </x:si>
  <x:si>
    <x:t xml:space="preserve">time-to-first-antibiotic &lt;=60 min in febrile neutropenia (institutional/QOPI registry)</x:t>
  </x:si>
  <x:si>
    <x:t xml:space="preserve">antimicrobial de-escalation/stewardship compliance</x:t>
  </x:si>
  <x:si>
    <x:t xml:space="preserve">30-day all-cause readmission and ED revisit</x:t>
  </x:si>
  <x:si>
    <x:t xml:space="preserve">VTE prophylaxis adherence</x:t>
  </x:si>
  <x:si>
    <x:t xml:space="preserve">IMM-2 influenza vaccination</x:t>
  </x:si>
  <x:si>
    <x:t xml:space="preserve">palliative care/goals-of-care documentation and avoidance of systemic chemo in last 14 days of life (end-of-life measures)</x:t>
  </x:si>
  <x:si>
    <x:t xml:space="preserve">INPATIENT/ICU admission = hypertensive EMERGENCY: severe HTN (usually &gt;180/120 mmHg) WITH acute/progressive target-organ damage (TOD) — hypertensive encephalopathy, acute ischemic stroke/ICH/SAH, ACS/acute MI, acute HF/flash pulmonary edema, acute aortic dissection, AKI, malignant retinopathy (grade III-IV/papilledema), thrombotic microangiopathy/MAHA, eclampsia/severe preeclampsia, or sympathetic/catecholamine crisis</x:t>
  </x:si>
  <x:si>
    <x:t xml:space="preserve">40811497, 40811516, 27276234, 23713578, 36322642, 39262522</x:t>
  </x:si>
  <x:si>
    <x:t xml:space="preserve">floor/step-down if TOD is mild or resolving</x:t>
  </x:si>
  <x:si>
    <x:t xml:space="preserve">ED DISCHARGE/OBSERVATION for hypertensive URGENCY = BP &gt;180/120 WITHOUT acute TOD: treat with oral agents, confirm a downward trend, arrange &lt;=7-day follow-up — do NOT admit asymptomatic severe HTN (low-value care).</x:t>
  </x:si>
  <x:si>
    <x:t xml:space="preserve">Primary triage is TOD present (emergency -&gt; ICU) vs absent (urgency -&gt; outpatient)</x:t>
  </x:si>
  <x:si>
    <x:t xml:space="preserve">no single unifying score</x:t>
  </x:si>
  <x:si>
    <x:t xml:space="preserve">ICH Score for hemorrhage prognosis</x:t>
  </x:si>
  <x:si>
    <x:t xml:space="preserve">Aortic Dissection Detection Risk Score (ADD-RS &gt;=1 -&gt; CTA) for suspected dissection</x:t>
  </x:si>
  <x:si>
    <x:t xml:space="preserve">HEART score for concurrent chest pain/ACS</x:t>
  </x:si>
  <x:si>
    <x:t xml:space="preserve">12-lead ECG (LVH, ischemia)</x:t>
  </x:si>
  <x:si>
    <x:t xml:space="preserve">Abnormal Cr/troponin/smear -&gt; upgrade to emergency + ICU.</x:t>
  </x:si>
  <x:si>
    <x:t xml:space="preserve">12-lead ECG immediately (&lt;10 min if chest pain)</x:t>
  </x:si>
  <x:si>
    <x:t xml:space="preserve">STAT non-contrast CT head (door-to-CT &lt;25 min) for any neuro symptom to exclude ICH/stroke</x:t>
  </x:si>
  <x:si>
    <x:t xml:space="preserve">General emergency: lower MAP by no more than 10-20% in the first hour, then a further 5-15% over the next 23 h (target ~160/100-110 by 2-6 h) via IV titratable infusion + intra-arterial line</x:t>
  </x:si>
  <x:si>
    <x:t xml:space="preserve">EXCEPTIONS: aortic dissection -&gt; SBP &lt;120 mmHg AND HR &lt;60 within 20 min (IV beta-blocker FIRST, then vasodilator)</x:t>
  </x:si>
  <x:si>
    <x:t xml:space="preserve">acute ischemic stroke -&gt; &lt;185/110 before IV thrombolysis and &lt;180/105 for 24 h after, otherwise permissive HTN treating only if &gt;220/120</x:t>
  </x:si>
  <x:si>
    <x:t xml:space="preserve">ICH -&gt; acute SBP to ~140 (target 130-150, avoid &lt;130)</x:t>
  </x:si>
  <x:si>
    <x:t xml:space="preserve">SAH -&gt; SBP &lt;160 until aneurysm secured</x:t>
  </x:si>
  <x:si>
    <x:t xml:space="preserve">eclampsia -&gt; &lt;160/110 plus magnesium sulfate.</x:t>
  </x:si>
  <x:si>
    <x:t xml:space="preserve">IV titratable first-line: nicardipine (5-15 mg/h) or clevidipine (1-2 mg/h, titrate) — dihydropyridine CCBs for most emergencies</x:t>
  </x:si>
  <x:si>
    <x:t xml:space="preserve">20 mg bolus then infusion) incl stroke/pregnancy</x:t>
  </x:si>
  <x:si>
    <x:t xml:space="preserve">fenoldopam (D1 agonist) with renal impairment</x:t>
  </x:si>
  <x:si>
    <x:t xml:space="preserve">Transition IV-&gt;oral once stable ~24 h.</x:t>
  </x:si>
  <x:si>
    <x:t xml:space="preserve">ICU with continuous intra-arterial BP monitoring for all true emergencies on IV titratable infusions</x:t>
  </x:si>
  <x:si>
    <x:t xml:space="preserve">step-down/telemetry as the infusion is weaned</x:t>
  </x:si>
  <x:si>
    <x:t xml:space="preserve">Escalation triggers: recurrent SBP &gt;180 or symptomatic rebound, new/worsening end-organ signs (neuro deterioration, chest pain, rising creatinine, falling urine output, hypoxia).</x:t>
  </x:si>
  <x:si>
    <x:t xml:space="preserve">DASH dietary pattern, sodium &lt;1500 mg/day (or &gt;=1 g/day reduction), alcohol moderation</x:t>
  </x:si>
  <x:si>
    <x:t xml:space="preserve">VTE prophylaxis per risk — pharmacologic unless hemorrhagic contraindication (in ICH use mechanical first, add pharmacologic after 24-48 h if stable)</x:t>
  </x:si>
  <x:si>
    <x:t xml:space="preserve">BP controlled and stable on an oral regimen for &gt;=24 h</x:t>
  </x:si>
  <x:si>
    <x:t xml:space="preserve">documented follow-up within 7 days.</x:t>
  </x:si>
  <x:si>
    <x:t xml:space="preserve">verify affordability/access (dominant readmission lever)</x:t>
  </x:si>
  <x:si>
    <x:t xml:space="preserve">schedule PCP/hypertension-clinic follow-up within 7 days</x:t>
  </x:si>
  <x:si>
    <x:t xml:space="preserve">CMS MS-DRG benchmark (approx, IPPS Table 5): DRG 305 Hypertension without MCC GMLOS ~2.2-2.4 days</x:t>
  </x:si>
  <x:si>
    <x:t xml:space="preserve">DRG 304 Hypertension with MCC GMLOS ~3.5-3.9 days.</x:t>
  </x:si>
  <x:si>
    <x:t xml:space="preserve">Urgency: &lt;24 h / observation or ED discharge (avoid inpatient admission)</x:t>
  </x:si>
  <x:si>
    <x:t xml:space="preserve">Emergency without MCC: 2-3 days with early ICU-&gt;floor de-escalation</x:t>
  </x:si>
  <x:si>
    <x:t xml:space="preserve">Emergency with MCC: 3-4 days, driven by the qualifying end-organ complication.</x:t>
  </x:si>
  <x:si>
    <x:t xml:space="preserve">Controlling High Blood Pressure (HEDIS/CMS CBP &lt;140/90</x:t>
  </x:si>
  <x:si>
    <x:t xml:space="preserve">NQF 0018)</x:t>
  </x:si>
  <x:si>
    <x:t xml:space="preserve">30-day all-cause readmission and 72-h ED revisit</x:t>
  </x:si>
  <x:si>
    <x:t xml:space="preserve">appropriate-ICU-utilization and avoidance of admitting asymptomatic urgency (low-value-care metric)</x:t>
  </x:si>
  <x:si>
    <x:t xml:space="preserve">door-to-CT &lt;25 min when a stroke component is present</x:t>
  </x:si>
  <x:si>
    <x:t xml:space="preserve">documented &lt;=7-day follow-up</x:t>
  </x:si>
  <x:si>
    <x:t xml:space="preserve">INPATIENT admit indications: obstructing stone WITH infection/suspected urosepsis (fever &gt;38C, WBC &gt;12k or &lt;4k, pyuria/positive nitrite-leukocyte esterase, +/- hypotension) = urgent-decompression emergency and the dominant inpatient driver</x:t>
  </x:si>
  <x:si>
    <x:t xml:space="preserve">41263325, 27238616, 24857648, 26244520, 32501124, 36883206, 40641810</x:t>
  </x:si>
  <x:si>
    <x:t xml:space="preserve">high-grade hydronephrosis with a stone unlikely to pass (&gt;10 mm)</x:t>
  </x:si>
  <x:si>
    <x:t xml:space="preserve">OBSERVATION: borderline pain control or &lt;24 h post-decompression monitoring</x:t>
  </x:si>
  <x:si>
    <x:t xml:space="preserve">ED DISCHARGE (not admit): uncomplicated ureteral stone &lt;=10 mm, pain controlled, afebrile, no pyuria, normal renal function, tolerating PO, reliable follow-up.</x:t>
  </x:si>
  <x:si>
    <x:t xml:space="preserve">qSOFA &gt;=2 (RR&gt;=22, SBP&lt;=100, GCS&lt;15) or SIRS &gt;=2 with obstruction -&gt; sepsis pathway + urgent decompression</x:t>
  </x:si>
  <x:si>
    <x:t xml:space="preserve">serum lactate &gt;=2 mmol/L (&gt;=4 = shock) and elevated procalcitonin -&gt; Surviving Sepsis 1-h bundle</x:t>
  </x:si>
  <x:si>
    <x:t xml:space="preserve">CT stone size drives disposition: &lt;5 mm ~70-90% spontaneous passage, 5-10 mm ~50%, &gt;10 mm low likelihood -&gt; intervention</x:t>
  </x:si>
  <x:si>
    <x:t xml:space="preserve">STONE score predicts ureteral-stone presence in the ED</x:t>
  </x:si>
  <x:si>
    <x:t xml:space="preserve">Post-decompression urosepsis risk: pyonephrosis + high procalcitonin (Lu 2023)</x:t>
  </x:si>
  <x:si>
    <x:t xml:space="preserve">Guy's Stone Score / S.T.O.N.E. nephrolithometry estimate PCNL complexity and stone-free probability.</x:t>
  </x:si>
  <x:si>
    <x:t xml:space="preserve">CMP/BMP (creatinine/eGFR for AKI, K+, HCO3)</x:t>
  </x:si>
  <x:si>
    <x:t xml:space="preserve">urinalysis with microscopy (hematuria in ~85%</x:t>
  </x:si>
  <x:si>
    <x:t xml:space="preserve">pH &gt;7.0 suggests struvite/urease organisms, pH &lt;5.5 uric-acid stone</x:t>
  </x:si>
  <x:si>
    <x:t xml:space="preserve">if febrile/septic: 2 sets blood cultures, serum lactate, procalcitonin, coags/INR</x:t>
  </x:si>
  <x:si>
    <x:t xml:space="preserve">Non-contrast low-dose CT abdomen/pelvis (NCCT) = gold standard, obtained during ED work-up (target &lt;2-4 h in suspected complicated/obstructing stone</x:t>
  </x:si>
  <x:si>
    <x:t xml:space="preserve">sensitivity ~97%, specificity ~95%) - reports stone size, location, density (Hounsfield units</x:t>
  </x:si>
  <x:si>
    <x:t xml:space="preserve">&gt;1000 HU less SWL-responsive), hydronephrosis grade, perinephric stranding/forniceal rupture, and anatomy for intervention</x:t>
  </x:si>
  <x:si>
    <x:t xml:space="preserve">Renal/bladder ultrasound (including POCUS) first-line in pregnancy and children and for radiation-sparing follow-up</x:t>
  </x:si>
  <x:si>
    <x:t xml:space="preserve">URGENT DECOMPRESSION of an infected, obstructed kidney is the source-control emergency: drain ASAP, ideally &lt;6-12 h from diagnosis and NOT delayed &gt;24 h - delay &gt;=2 days independently raises in-hospital mortality ~29% (Haas, J Urol 2020)</x:t>
  </x:si>
  <x:si>
    <x:t xml:space="preserve">Surviving Sepsis 1-h bundle if septic: blood cultures BEFORE antibiotics, broad-spectrum IV antibiotics &lt;=1 h, measure and repeat lactate, 30 mL/kg balanced crystalloid for hypotension or lactate &gt;=4, norepinephrine for MAP &lt;65 after fluids</x:t>
  </x:si>
  <x:si>
    <x:t xml:space="preserve">Analgesia: NSAIDs first-line (ketorolac 15-30 mg IV q6h) unless AKI/bleeding/CKD - superior to opioids for renal colic</x:t>
  </x:si>
  <x:si>
    <x:t xml:space="preserve">add IV opioid (morphine/hydromorphone) as rescue</x:t>
  </x:si>
  <x:si>
    <x:t xml:space="preserve">MET: tamsulosin 0.4 mg PO daily x ~30 days for distal ureteral stones 5-10 mm (AUA Strong</x:t>
  </x:si>
  <x:si>
    <x:t xml:space="preserve">DECOMPRESSION: retrograde ureteral stent OR percutaneous nephrostomy - equivalent mortality (Wong 2024</x:t>
  </x:si>
  <x:si>
    <x:t xml:space="preserve">Lu 2023 RCT)</x:t>
  </x:si>
  <x:si>
    <x:t xml:space="preserve">Uric-acid stones: urinary alkalinization with potassium citrate to pH 6.5-7.0.</x:t>
  </x:si>
  <x:si>
    <x:t xml:space="preserve">ICU: septic shock requiring vasopressors, lactate &gt;=4 not clearing, respiratory failure, or hemodynamic instability during/after decompression</x:t>
  </x:si>
  <x:si>
    <x:t xml:space="preserve">Step-down/telemetry: sepsis without shock, significant comorbidity/MCC, or ongoing lactate clearance post-drainage</x:t>
  </x:si>
  <x:si>
    <x:t xml:space="preserve">Escalation triggers: MAP &lt;65 after 30 mL/kg fluid, rising/non-clearing lactate, new organ dysfunction, urine output &lt;0.5 mL/kg/h, worsening mentation, or recurrent fever spikes suggesting inadequate drainage.</x:t>
  </x:si>
  <x:si>
    <x:t xml:space="preserve">Diet: NPO pre-procedure/anesthesia, then advance as tolerated with generous oral hydration (prevention target urine output ~2-2.5 L/day)</x:t>
  </x:si>
  <x:si>
    <x:t xml:space="preserve">dietitian counseling on higher fluid intake, normal-calcium/low-sodium/reduced-animal-protein and reduced-oxalate diet for recurrence prevention (post-acute)</x:t>
  </x:si>
  <x:si>
    <x:t xml:space="preserve">VTE prophylaxis: risk-stratify (Caprini/Padua), mechanical + pharmacologic (enoxaparin or UFH) unless active bleeding/imminent PCNL, held per procedure timing</x:t>
  </x:si>
  <x:si>
    <x:t xml:space="preserve">Afebrile &gt;=24 h and hemodynamically stable off vasopressors</x:t>
  </x:si>
  <x:si>
    <x:t xml:space="preserve">transitioned to an appropriate oral antibiotic with a defined remaining course</x:t>
  </x:si>
  <x:si>
    <x:t xml:space="preserve">interval definitive stone procedure and urology follow-up scheduled</x:t>
  </x:si>
  <x:si>
    <x:t xml:space="preserve">Medication reconciliation: complete oral antibiotic course, oral analgesia taper, tamsulosin 0.4 mg for stent discomfort or a retained stone, potassium citrate for uric-acid/hypocitraturic stones</x:t>
  </x:si>
  <x:si>
    <x:t xml:space="preserve">Schedule urology follow-up within 1-2 weeks for definitive stone treatment and stent removal - enroll in a STENT-TRACKING/registry system to prevent a retained/forgotten ureteral stent (encrustation risk)</x:t>
  </x:si>
  <x:si>
    <x:t xml:space="preserve">PCP follow-up and outpatient 24-h urine for recurrent formers.</x:t>
  </x:si>
  <x:si>
    <x:t xml:space="preserve">CMS GMLOS benchmarks: DRG 694 (stones w/o MCC) 2.1 d (arithmetic 2.7 d, RW 0.78)</x:t>
  </x:si>
  <x:si>
    <x:t xml:space="preserve">DRG 693 (stones w MCC) 3.7 d (arithmetic 4.9 d, RW 1.34)</x:t>
  </x:si>
  <x:si>
    <x:t xml:space="preserve">DRG 691/692 (w ESW lithotripsy, w/ and w/o CC-MCC) generally ~1-3 d (much ESWL is outpatient)</x:t>
  </x:si>
  <x:si>
    <x:t xml:space="preserve">Blended typical inpatient LOS ~2-4 days.</x:t>
  </x:si>
  <x:si>
    <x:t xml:space="preserve">Under the ideal pathway: uncomplicated obstruction/pain-driven admit &lt;=1-2 days</x:t>
  </x:si>
  <x:si>
    <x:t xml:space="preserve">infected obstruction with prompt (&lt;12 h) decompression ~3 days (w/o MCC) and ~4 days (w MCC/urosepsis, limited by IV antibiotic and clinical clearance)</x:t>
  </x:si>
  <x:si>
    <x:t xml:space="preserve">Protocolized rapid-decompression pathways cut time-to-decompression and LOS (Haas 2021)</x:t>
  </x:si>
  <x:si>
    <x:t xml:space="preserve">aim to meet or beat GMLOS via same-day decompression and early IV-to-PO antibiotic/analgesia switch.</x:t>
  </x:si>
  <x:si>
    <x:t xml:space="preserve">CMS SEP-1 severe sepsis/septic shock bundle compliance (urosepsis cohort)</x:t>
  </x:si>
  <x:si>
    <x:t xml:space="preserve">institutional time-to-decompression (&lt;24 h</x:t>
  </x:si>
  <x:si>
    <x:t xml:space="preserve">stretch &lt;6-12 h)</x:t>
  </x:si>
  <x:si>
    <x:t xml:space="preserve">antimicrobial stewardship/de-escalation rate</x:t>
  </x:si>
  <x:si>
    <x:t xml:space="preserve">30-day all-cause and stone-related readmission</x:t>
  </x:si>
  <x:si>
    <x:t xml:space="preserve">CAUTI and Foley-day metrics</x:t>
  </x:si>
  <x:si>
    <x:t xml:space="preserve">7-30 day ED return for recurrent colic.</x:t>
  </x:si>
  <x:si>
    <x:t xml:space="preserve">Admit (usually ICU) for acute endocrine emergency: THYROID STORM — Burch-Wartofsky (BWPS) &gt;=45, or impending storm BWPS 25-44 with end-organ dysfunction, or Japanese Thyroid Association TS1/TS2 criteria met</x:t>
  </x:si>
  <x:si>
    <x:t xml:space="preserve">27521067, 22690898, 26760044, 32115791, 30181091</x:t>
  </x:si>
  <x:si>
    <x:t xml:space="preserve">SEVERE MALNUTRITION — GLIM stage 2 with electrolyte derangement or high refeeding risk unable to feed safely as outpatient</x:t>
  </x:si>
  <x:si>
    <x:t xml:space="preserve">INBORN/OTHER METABOLIC (642) — metabolic decompensation (hyperammonemia, severe anion-gap acidosis)</x:t>
  </x:si>
  <x:si>
    <x:t xml:space="preserve">ED discharge/observation acceptable for: mild uncomplicated thyrotoxicosis (BWPS &lt;25) without end-organ dysfunction</x:t>
  </x:si>
  <x:si>
    <x:t xml:space="preserve">Burch-Wartofsky Point Scale (BWPS): &gt;=45 highly suggestive of thyroid storm -&gt; aggressive multimodal blockade + ICU</x:t>
  </x:si>
  <x:si>
    <x:t xml:space="preserve">25-44 impending storm -&gt; thionamide + monitored bed</x:t>
  </x:si>
  <x:si>
    <x:t xml:space="preserve">&lt;25 storm unlikely -&gt; seek alternate cause</x:t>
  </x:si>
  <x:si>
    <x:t xml:space="preserve">Japanese Thyroid Association (JTA/Akamizu) criteria: thyrotoxicosis + combinations of CNS dysfunction/fever/tachycardia/CHF/GI-hepatic -&gt; TS1 (definite) vs TS2 (suspected)</x:t>
  </x:si>
  <x:si>
    <x:t xml:space="preserve">mortality ~10-11%</x:t>
  </x:si>
  <x:si>
    <x:t xml:space="preserve">Adrenal: no formal score — random cortisol &lt;5 ug/dL (140 nmol/L) during stress supports AI</x:t>
  </x:si>
  <x:si>
    <x:t xml:space="preserve">250 ug cosyntropin peak cortisol &lt;18 ug/dL confirms</x:t>
  </x:si>
  <x:si>
    <x:t xml:space="preserve">ASPEN refeeding risk: fall in phosphate/K/Mg by 10-20% (mild), 20-30% (moderate), &gt;30% or organ dysfunction/thiamine deficiency (severe) within 5 days of feeding</x:t>
  </x:si>
  <x:si>
    <x:t xml:space="preserve">NICE high-risk = BMI&lt;16, weight loss&gt;15%, minimal intake&gt;10d, low baseline K/Phos/Mg</x:t>
  </x:si>
  <x:si>
    <x:t xml:space="preserve">GLIM: &gt;=1 phenotypic (weight loss, low BMI, reduced muscle mass) + &gt;=1 etiologic (reduced intake/assimilation, inflammation) -&gt; stage 1 moderate vs stage 2 severe</x:t>
  </x:si>
  <x:si>
    <x:t xml:space="preserve">Thyroid: TSH, free T4, free T3/total T3, TSH-receptor antibody (TRAb) for Graves</x:t>
  </x:si>
  <x:si>
    <x:t xml:space="preserve">Adrenal: paired morning serum cortisol + plasma ACTH drawn BEFORE steroids only if it does not delay treatment, CMP (hyponatremia/hyperkalemia/hypoglycemia), 250 ug cosyntropin stimulation test, plasma renin + aldosterone, 21-hydroxylase antibodies</x:t>
  </x:si>
  <x:si>
    <x:t xml:space="preserve">Malnutrition/refeeding: phosphate, magnesium, potassium at baseline then q6-12h during refeeding, thiamine, CBC, CMP, 25-OH vitamin D (prealbumin only as a trend, not diagnostic)</x:t>
  </x:si>
  <x:si>
    <x:t xml:space="preserve">IEM (642): ammonia, lactate, ABG with anion gap, plasma amino acids, urine organic acids, acylcarnitine profile</x:t>
  </x:si>
  <x:si>
    <x:t xml:space="preserve">ADRENAL CRISIS: hydrocortisone 100 mg IV/IM bolus IMMEDIATELY (do NOT await cortisol result) then 200 mg/24h continuous infusion or 50 mg IV q6h</x:t>
  </x:si>
  <x:si>
    <x:t xml:space="preserve">1000 mL isotonic saline in the first hour then 4-6 L/24h</x:t>
  </x:si>
  <x:si>
    <x:t xml:space="preserve">IV dextrose for hypoglycemia — steroid given within minutes of suspicion</x:t>
  </x:si>
  <x:si>
    <x:t xml:space="preserve">THYROID STORM: begin multimodal blockade within the first hour — beta-blocker + thionamide immediately, iodine given &gt;=1 hour AFTER thionamide, glucocorticoid, active cooling</x:t>
  </x:si>
  <x:si>
    <x:t xml:space="preserve">ICU</x:t>
  </x:si>
  <x:si>
    <x:t xml:space="preserve">REFEEDING: give thiamine 100-300 mg IV before/with first calories and correct K/Phos/Mg before or as feeding begins</x:t>
  </x:si>
  <x:si>
    <x:t xml:space="preserve">start 10-20 kcal/kg/day (~50% of needs) and advance over 3-5 days</x:t>
  </x:si>
  <x:si>
    <x:t xml:space="preserve">THYROID STORM ('5 blocks'): beta-blocker (block adrenergic + T4-&gt;T3 conversion) propranolol 60-80 mg PO q4-6h or 0.5-1 mg IV, esmolol infusion if hemodynamically tenuous</x:t>
  </x:si>
  <x:si>
    <x:t xml:space="preserve">thionamide (block synthesis) PROPYLTHIOURACIL 500-1000 mg load then 250 mg q4h (preferred in true storm — also blocks peripheral conversion) or methimazole 60-80 mg/day</x:t>
  </x:si>
  <x:si>
    <x:t xml:space="preserve">iodine (block release) SSKI 5 drops PO q6h or Lugol's, given &gt;=1h after thionamide</x:t>
  </x:si>
  <x:si>
    <x:t xml:space="preserve">glucocorticoid (block conversion + treat relative AI) hydrocortisone 100 mg IV q8h or dexamethasone 2 mg IV q6h</x:t>
  </x:si>
  <x:si>
    <x:t xml:space="preserve">bile-acid sequestrant (block enterohepatic recirculation) cholestyramine 4 g PO QID</x:t>
  </x:si>
  <x:si>
    <x:t xml:space="preserve">supportive acetaminophen + cooling (NEVER aspirin — displaces T4)</x:t>
  </x:si>
  <x:si>
    <x:t xml:space="preserve">ADRENAL CRISIS: hydrocortisone bolus/infusion as above + isotonic saline + dextrose</x:t>
  </x:si>
  <x:si>
    <x:t xml:space="preserve">mineralocorticoid not needed while HC &gt;50 mg/day</x:t>
  </x:si>
  <x:si>
    <x:t xml:space="preserve">SEVERE MALNUTRITION/REFEEDING: hypocaloric start 10-20 kcal/kg/day, aggressive phos/Mg/K repletion, thiamine 100-300 mg IV, multivitamin/trace elements, enteral preferred over parenteral</x:t>
  </x:si>
  <x:si>
    <x:t xml:space="preserve">MYXEDEMA COMA: levothyroxine 200-400 ug IV load then 50-100 ug/day +/- liothyronine 5-20 ug + hydrocortisone 100 mg q8h until AI excluded</x:t>
  </x:si>
  <x:si>
    <x:t xml:space="preserve">ICU: thyroid storm (BWPS &gt;=45), myxedema coma, adrenal crisis with refractory shock, severe refeeding with cardiac/respiratory compromise, hyperammonemic metabolic encephalopathy</x:t>
  </x:si>
  <x:si>
    <x:t xml:space="preserve">Step-down/telemetry: impending storm (BWPS 25-44), resolving adrenal crisis, high-risk refeeding with arrhythmia potential</x:t>
  </x:si>
  <x:si>
    <x:t xml:space="preserve">Escalation triggers: rising BWPS, new/worsening tachyarrhythmia, hemodynamic instability or hypotension unresponsive to fluids+steroid, deteriorating mental status, refractory hypoglycemia, or phosphate/potassium falling despite repletion</x:t>
  </x:si>
  <x:si>
    <x:t xml:space="preserve">Diet: refeeding protocol starting 10-20 kcal/kg/day advancing to goal over 3-5 days, enteral route preferred, thiamine 100-300 mg IV before the first calorie</x:t>
  </x:si>
  <x:si>
    <x:t xml:space="preserve">Glucose: inpatient target 140-180 mg/dL — IV dextrose for AI hypoglycemia, insulin sliding scale for steroid-induced hyperglycemia</x:t>
  </x:si>
  <x:si>
    <x:t xml:space="preserve">VTE: pharmacologic prophylaxis (LMWH or heparin) unless active bleeding/DIC — storm is hypermetabolic and AF-prone, raising thromboembolic risk</x:t>
  </x:si>
  <x:si>
    <x:t xml:space="preserve">STORM: afebrile, heart rate &lt;100 and controlled, resolved altered mental status, tolerating oral antithyroid drug + beta-blocker, downtrending thyrotoxic signs, definitive-therapy plan established</x:t>
  </x:si>
  <x:si>
    <x:t xml:space="preserve">CRISIS: hemodynamically stable off IV steroids &gt;=24h on oral hydrocortisone (+ fludrocortisone if primary AI), normal electrolytes and glucose, sick-day education complete, emergency injection kit and steroid card issued</x:t>
  </x:si>
  <x:si>
    <x:t xml:space="preserve">REFEEDING/MALNUTRITION: electrolytes stable for &gt;=48h at goal nutrition, tolerating oral/enteral intake, no active arrhythmia</x:t>
  </x:si>
  <x:si>
    <x:t xml:space="preserve">All: precipitant identified/treated and follow-up arranged</x:t>
  </x:si>
  <x:si>
    <x:t xml:space="preserve">hydrocortisone + fludrocortisone + emergency IM hydrocortisone kit + steroid emergency card + MedicAlert (crisis)</x:t>
  </x:si>
  <x:si>
    <x:t xml:space="preserve">Education with teach-back: sick-day rules and stress dosing (AI — highest-yield)</x:t>
  </x:si>
  <x:si>
    <x:t xml:space="preserve">Follow-up: Endocrinology within 1-2 weeks</x:t>
  </x:si>
  <x:si>
    <x:t xml:space="preserve">repeat thyroid function tests at 2-4 weeks after storm</x:t>
  </x:si>
  <x:si>
    <x:t xml:space="preserve">dietitian follow-up for malnutrition</x:t>
  </x:si>
  <x:si>
    <x:t xml:space="preserve">PCP within 7 days</x:t>
  </x:si>
  <x:si>
    <x:t xml:space="preserve">Collapsed group GMLOS varies by severity tier (approximate CMS IPPS benchmarks): DRG 645 endocrine disorders without CC/MCC ~2.5-2.8 days</x:t>
  </x:si>
  <x:si>
    <x:t xml:space="preserve">DRG 644 with CC ~3.3-3.6 days</x:t>
  </x:si>
  <x:si>
    <x:t xml:space="preserve">DRG 643 with MCC ~4.5-4.9 days</x:t>
  </x:si>
  <x:si>
    <x:t xml:space="preserve">DRG 642 inborn/other metabolic disorders ~3.0-3.5 days</x:t>
  </x:si>
  <x:si>
    <x:t xml:space="preserve">Blended group typical LOS ~3.5-4 days</x:t>
  </x:si>
  <x:si>
    <x:t xml:space="preserve">thyroid storm/myxedema/adrenal crisis (MCC tier) skew toward 5+ days with 1-2 ICU days</x:t>
  </x:si>
  <x:si>
    <x:t xml:space="preserve">Uncomplicated thyrotoxicosis or stable AI (DRG 645): 2-3 days</x:t>
  </x:si>
  <x:si>
    <x:t xml:space="preserve">with CC (644): ~3 days</x:t>
  </x:si>
  <x:si>
    <x:t xml:space="preserve">thyroid storm, adrenal crisis, or severe malnutrition/refeeding (MCC, 643): 4-5 days including 1-2 ICU days</x:t>
  </x:si>
  <x:si>
    <x:t xml:space="preserve">Optimized target ~0.5-1 day below GMLOS achieved via first-hour endocrine consult, protocolized multimodal blockade / immediate empiric steroid, and dietitian-led refeeding with pre-emptive electrolyte and thiamine repletion</x:t>
  </x:si>
  <x:si>
    <x:t xml:space="preserve">No endocrine-emergency-specific CMS core measure exists</x:t>
  </x:si>
  <x:si>
    <x:t xml:space="preserve">applicable measures: 30-day all-cause readmission</x:t>
  </x:si>
  <x:si>
    <x:t xml:space="preserve">Joint Commission nutrition screening within 24h of admission with GLIM diagnosis capture</x:t>
  </x:si>
  <x:si>
    <x:t xml:space="preserve">Pathway process metrics: time-to-empiric-steroid in suspected adrenal crisis</x:t>
  </x:si>
  <x:si>
    <x:t xml:space="preserve">Safety/outcome: CLABSI/CAUTI, hospital-acquired VTE, in-hospital mortality (thyroid storm ~10%), ICU length of stay</x:t>
  </x:si>
  <x:si>
    <x:t xml:space="preserve">Inpatient admission for: systemic infection/sepsis accompanying an ulcer (SIRS/qSOFA &gt;=2, temp &gt;38 or &lt;36C, HR &gt;90, WBC &gt;12k or &lt;4k, hypotension, lactate &gt;2)</x:t>
  </x:si>
  <x:si>
    <x:t xml:space="preserve">30658878, 37779323, 24973422, 24126108, 24974070, 16291063, 24130347</x:t>
  </x:si>
  <x:si>
    <x:t xml:space="preserve">threatened limb (SVS WIfI stage 3-4) needing revascularization</x:t>
  </x:si>
  <x:si>
    <x:t xml:space="preserve">ED discharge/observation appropriate for mild SSTI or superficial ulcer without systemic signs manageable with oral antibiotics + outpatient wound care</x:t>
  </x:si>
  <x:si>
    <x:t xml:space="preserve">observation for a short IV-antibiotic trial when cellulitis response is uncertain.</x:t>
  </x:si>
  <x:si>
    <x:t xml:space="preserve">Pressure injury: NPIAP/EPUAP staging (Stage 1-4, Unstageable, Deep Tissue Pressure Injury) + Braden Scale (&lt;=18 at-risk, &lt;=12 high-risk -&gt; intensify prevention bundle/support surface)</x:t>
  </x:si>
  <x:si>
    <x:t xml:space="preserve">Diabetes-related foot: SVS WIfI (Wound/Ischemia/foot-Infection each 0-3</x:t>
  </x:si>
  <x:si>
    <x:t xml:space="preserve">clinical stage 4 = high amputation risk -&gt; urgent revascularization/debridement) and IWGDF/IDSA infection grade (mild/moderate/severe)</x:t>
  </x:si>
  <x:si>
    <x:t xml:space="preserve">SSTI severity: IDSA 2014 mild/moderate/severe</x:t>
  </x:si>
  <x:si>
    <x:t xml:space="preserve">if crepitus/pain out of proportion/bullae, LRINEC &gt;=6 raises necrotizing suspicion (does NOT rule out -&gt; surgical exploration governs)</x:t>
  </x:si>
  <x:si>
    <x:t xml:space="preserve">Sepsis: qSOFA/SOFA, NEWS2 -&gt; escalate</x:t>
  </x:si>
  <x:si>
    <x:t xml:space="preserve">Venous ulcer: CEAP (active ulcer = C6) + ABI to gate compression (ABI &lt;0.8 caution, &lt;0.5 severe PAD)</x:t>
  </x:si>
  <x:si>
    <x:t xml:space="preserve">Perfusion: ABI, toe pressure, TcPO2</x:t>
  </x:si>
  <x:si>
    <x:t xml:space="preserve">CBC with differential (leukocytosis/left shift), CMP (glucose, renal function for antibiotic/contrast dosing), HbA1c (diabetes control/prognosis), CRP + ESR baseline (ESR &gt;70 mm/hr supports osteomyelitis), lactate if septic, blood cultures x2 before antibiotics when systemic signs</x:t>
  </x:si>
  <x:si>
    <x:t xml:space="preserve">Abnormal results trigger: cultures -&gt; antibiotic tailoring</x:t>
  </x:si>
  <x:si>
    <x:t xml:space="preserve">Plain radiographs of the affected part within hours (cortical erosion/periosteal reaction = osteomyelitis</x:t>
  </x:si>
  <x:si>
    <x:t xml:space="preserve">MRI (most sensitive for osteomyelitis, deep abscess, extent) within 24-48h when deep infection/osteo suspected</x:t>
  </x:si>
  <x:si>
    <x:t xml:space="preserve">Necrotizing soft-tissue infection = surgical emergency: emergent OR debridement within hours (clinical diagnosis</x:t>
  </x:si>
  <x:si>
    <x:t xml:space="preserve">Septic shock (Surviving Sepsis/CMS SEP-1): broad-spectrum antibiotics &lt;=1h, 30 mL/kg crystalloid, repeat lactate, and source control (drainage/debridement) as soon as feasible</x:t>
  </x:si>
  <x:si>
    <x:t xml:space="preserve">Threatened limb with critical ischemia (WIfI stage 4): urgent revascularization to enable healing</x:t>
  </x:si>
  <x:si>
    <x:t xml:space="preserve">Source control: sharp/excisional surgical debridement of all nonviable tissue (serial as needed), abscess drainage, and negative-pressure wound therapy (NPWT) after debridement (Armstrong/Lavery Lancet 2005)</x:t>
  </x:si>
  <x:si>
    <x:t xml:space="preserve">Offloading (DFU: total contact cast/removable device) and graded compression ~40 mmHg for venous ulcers once significant PAD excluded</x:t>
  </x:si>
  <x:si>
    <x:t xml:space="preserve">Inpatient glucose target 140-180 mg/dL with insulin (ADA)</x:t>
  </x:si>
  <x:si>
    <x:t xml:space="preserve">Restrictive transfusion threshold Hgb &lt;7 g/dL (&lt;8 if cardiac disease) to optimize graft perfusion</x:t>
  </x:si>
  <x:si>
    <x:t xml:space="preserve">Tetanus prophylaxis for traumatic wounds.</x:t>
  </x:si>
  <x:si>
    <x:t xml:space="preserve">Telemetry or step-down for sepsis, hemodynamic lability, or significant cardiopulmonary comorbidity</x:t>
  </x:si>
  <x:si>
    <x:t xml:space="preserve">ICU for septic shock, post-debridement necrotizing infection, vasopressor need, respiratory failure, or DKA</x:t>
  </x:si>
  <x:si>
    <x:t xml:space="preserve">Escalation triggers: rising NEWS2/MEWS, qSOFA &gt;=2, rising lactate, hypotension, expanding necrosis/erythema despite therapy, uncontrolled hyperglycemia/DKA, or graft/flap compromise.</x:t>
  </x:si>
  <x:si>
    <x:t xml:space="preserve">Nutrition: high-protein diet 1.25-1.5 g/kg/day, dietitian-directed</x:t>
  </x:si>
  <x:si>
    <x:t xml:space="preserve">Glucose: basal-bolus/correction insulin to 140-180 mg/dL, avoid hypoglycemia</x:t>
  </x:si>
  <x:si>
    <x:t xml:space="preserve">repositioning q2h and pressure-redistributing surface to prevent new/worsening pressure injury</x:t>
  </x:si>
  <x:si>
    <x:t xml:space="preserve">VTE prophylaxis: pharmacologic (enoxaparin/LMWH or heparin) plus mechanical per Caprini risk unless active bleeding/high bleed risk — important in these often immobilized surgical patients</x:t>
  </x:si>
  <x:si>
    <x:t xml:space="preserve">Source controlled with a clean/granulating bed or graft taking (&gt;90%) and no undrained infection</x:t>
  </x:si>
  <x:si>
    <x:t xml:space="preserve">afebrile &gt;=24h and hemodynamically stable with downtrending WBC/CRP</x:t>
  </x:si>
  <x:si>
    <x:t xml:space="preserve">arrange OPAT if prolonged IV antibiotics (though oral step-down is preferred)</x:t>
  </x:si>
  <x:si>
    <x:t xml:space="preserve">Medication reconciliation with antibiotic stop date, glycemic regimen, analgesics, and VTE-prophylaxis duration</x:t>
  </x:si>
  <x:si>
    <x:t xml:space="preserve">Schedule follow-up: operating surgeon/wound clinic in 1-2 weeks (graft check), plus podiatry, vascular, ID, and PCP/endocrinology as indicated</x:t>
  </x:si>
  <x:si>
    <x:t xml:space="preserve">Highly tier-dependent (blended ~5-8 days)</x:t>
  </x:si>
  <x:si>
    <x:t xml:space="preserve">Non-CC/MCC procedural or medical ulcer (575/578/594): GMLOS ~3-4 days</x:t>
  </x:si>
  <x:si>
    <x:t xml:space="preserve">With CC (574/577/593): ~5-7 days</x:t>
  </x:si>
  <x:si>
    <x:t xml:space="preserve">With MCC (573/576/579/592, e.g., sepsis/osteomyelitis/gangrene): ~9-13 days.</x:t>
  </x:si>
  <x:si>
    <x:t xml:space="preserve">Optimized ~4-5 days blended: simple single debridement/STSG without CC/MCC 2-3 days</x:t>
  </x:si>
  <x:si>
    <x:t xml:space="preserve">with CC 4-5 days</x:t>
  </x:si>
  <x:si>
    <x:t xml:space="preserve">MCC/osteomyelitis/sepsis 7-9 days</x:t>
  </x:si>
  <x:si>
    <x:t xml:space="preserve">Key shortening levers: early IV-to-oral antibiotic step-down (IWGDF/IDSA), OPAT/home-NPWT setup, and multidisciplinary wound-clinic handoff.</x:t>
  </x:si>
  <x:si>
    <x:t xml:space="preserve">Hospital-acquired pressure injury (HAPI) rate and Stage 3/4 pressure ulcer as CMS HAC — with rigorous present-on-admission (POA) staging documentation (major reimbursement/DRG driver)</x:t>
  </x:si>
  <x:si>
    <x:t xml:space="preserve">CMS SEP-1 when sepsis present</x:t>
  </x:si>
  <x:si>
    <x:t xml:space="preserve">perioperative antibiotic prophylaxis timing and antimicrobial-stewardship metrics (days of therapy, de-escalation rate)</x:t>
  </x:si>
  <x:si>
    <x:t xml:space="preserve">VTE prophylaxis (VTE-1/2, PSI-12)</x:t>
  </x:si>
  <x:si>
    <x:t xml:space="preserve">GCS &lt;=8 or inability to protect airway</x:t>
  </x:si>
  <x:si>
    <x:t xml:space="preserve">16178024, 10668693, 30113379, 25626778, 30098791</x:t>
  </x:si>
  <x:si>
    <x:t xml:space="preserve">ED discharge/OBSERVATION appropriate for rapidly and fully reversed causes (corrected hypoglycemia back to baseline, simple alcohol/benzodiazepine intoxication clearing, uncomplicated syncope with full recovery) with safe disposition</x:t>
  </x:si>
  <x:si>
    <x:t xml:space="preserve">Glasgow Coma Scale (GCS): &lt;=8 = coma -&gt; secure airway/intubate</x:t>
  </x:si>
  <x:si>
    <x:t xml:space="preserve">FOUR Score (Full Outline of UnResponsiveness, 0-16</x:t>
  </x:si>
  <x:si>
    <x:t xml:space="preserve">adds brainstem reflexes + respiration, scores intubated pts, detects locked-in/herniation) -&gt; lower total predicts higher in-hospital mortality</x:t>
  </x:si>
  <x:si>
    <x:t xml:space="preserve">RASS -5 to +4 to titrate sedation/agitation</x:t>
  </x:si>
  <x:si>
    <x:t xml:space="preserve">delirium screens CAM or CAM-ICU (positive = acute onset + inattention + [disorganized thinking OR altered LOC]) and 4AT (&gt;=4 = probable delirium)</x:t>
  </x:si>
  <x:si>
    <x:t xml:space="preserve">qSOFA &gt;=2 / SOFA for sepsis-associated encephalopathy</x:t>
  </x:si>
  <x:si>
    <x:t xml:space="preserve">serum osmolar gap &gt;10 and anion gap flag toxic alcohol/toxidrome</x:t>
  </x:si>
  <x:si>
    <x:t xml:space="preserve">VBG/ABG (CO2 narcosis, acid-base) + lactate</x:t>
  </x:si>
  <x:si>
    <x:t xml:space="preserve">TSH/free T4 and AM cortisol if endocrine cause</x:t>
  </x:si>
  <x:si>
    <x:t xml:space="preserve">troponin + 12-lead ECG</x:t>
  </x:si>
  <x:si>
    <x:t xml:space="preserve">Abnormals trigger: glucose&lt;70-&gt;dextrose</x:t>
  </x:si>
  <x:si>
    <x:t xml:space="preserve">Non-contrast CT head STAT (target &lt;30-60 min from arrival</x:t>
  </x:si>
  <x:si>
    <x:t xml:space="preserve">&lt;25 min door-to-CT if stroke code) to identify hemorrhage/mass/herniation/hydrocephalus</x:t>
  </x:si>
  <x:si>
    <x:t xml:space="preserve">12-lead ECG immediately</x:t>
  </x:si>
  <x:si>
    <x:t xml:space="preserve">lumbar puncture (CSF cell count, glucose, protein, Gram stain/culture, HSV-1/2 PCR, meningoencephalitis panel, opening pressure) after CT when infection suspected but DO NOT delay antibiotics for it</x:t>
  </x:si>
  <x:si>
    <x:t xml:space="preserve">EEG / continuous EEG early for unexplained or persistent coma or suspected nonconvulsive seizures (NCSE found in ~8% of comatose patients without clinical seizure activity)</x:t>
  </x:si>
  <x:si>
    <x:t xml:space="preserve">MRI brain with DWI within 24-48h for stroke/encephalitis/PRES/osmotic demyelination/anoxic injury</x:t>
  </x:si>
  <x:si>
    <x:t xml:space="preserve">Immediate reversible-cause bundle ("coma cocktail"/DONT): bedside glucose then Dextrose if &lt;70 mg/dL</x:t>
  </x:si>
  <x:si>
    <x:t xml:space="preserve">Oxygen/airway</x:t>
  </x:si>
  <x:si>
    <x:t xml:space="preserve">Naloxone if opioid toxidrome</x:t>
  </x:si>
  <x:si>
    <x:t xml:space="preserve">Airway protection/intubation for GCS &lt;=8 or lost protective reflexes</x:t>
  </x:si>
  <x:si>
    <x:t xml:space="preserve">Suspected acute bacterial meningitis -&gt; empiric IV antibiotics + dexamethasone within 1 hour of arrival, never delayed for CT/LP</x:t>
  </x:si>
  <x:si>
    <x:t xml:space="preserve">Acute ischemic stroke -&gt; IV thrombolytic (door-to-needle &lt;=60 min) within window and/or thrombectomy for LVO/basilar (up to 24h in selected)</x:t>
  </x:si>
  <x:si>
    <x:t xml:space="preserve">Symptomatic severe hyponatremia or herniation -&gt; 3% hypertonic saline bolus</x:t>
  </x:si>
  <x:si>
    <x:t xml:space="preserve">Hypertensive emergency, CO poisoning (100% O2), and other antidote-responsive toxidromes addressed emergently</x:t>
  </x:si>
  <x:si>
    <x:t xml:space="preserve">Dextrose (D50W 25-50 g) for hypoglycemia</x:t>
  </x:si>
  <x:si>
    <x:t xml:space="preserve">thiamine 100-500 mg IV (500 mg IV TID if Wernicke suspected) before/with glucose</x:t>
  </x:si>
  <x:si>
    <x:t xml:space="preserve">naloxone 0.04-0.4 mg IV titrated up to ~4 mg for opioid reversal (flumazenil generally AVOIDED-seizure risk)</x:t>
  </x:si>
  <x:si>
    <x:t xml:space="preserve">Empiric meningitis regimen: ceftriaxone 2 g IV q12h + vancomycin 15-20 mg/kg + ampicillin 2 g q4h if age&gt;50/immunocompromised/pregnant (Listeria) + dexamethasone 0.15 mg/kg q6h with/before first dose</x:t>
  </x:si>
  <x:si>
    <x:t xml:space="preserve">add acyclovir 10 mg/kg IV q8h for suspected HSV</x:t>
  </x:si>
  <x:si>
    <x:t xml:space="preserve">Seizure: lorazepam 0.1 mg/kg IV then levetiracetam/fosphenytoin/valproate load</x:t>
  </x:si>
  <x:si>
    <x:t xml:space="preserve">Dysnatremia corrected at controlled rate (Na change &lt;=8 mEq/L/24h to avoid osmotic demyelination)</x:t>
  </x:si>
  <x:si>
    <x:t xml:space="preserve">3% saline for symptomatic hyponatremia/edema</x:t>
  </x:si>
  <x:si>
    <x:t xml:space="preserve">ICU: GCS &lt;=8 or intubation/airway compromise, status epilepticus/NCSE, herniation or elevated ICP needing hypertonic saline, hemodynamic instability, refractory or high-risk toxidrome (e.g., TCA), need for vasoactive/ventilator support</x:t>
  </x:si>
  <x:si>
    <x:t xml:space="preserve">Step-down/telemetry: improving but requiring frequent neuro checks or cardiac monitoring (TCA/dysrhythmia risk), active sedation weaning, controlled sodium correction</x:t>
  </x:si>
  <x:si>
    <x:t xml:space="preserve">Escalation triggers: GCS drop &gt;=2 points, new focal deficit, clinical or electrographic seizure, hypoxia/hypoventilation, hemodynamic instability, or agitation/delirium unsafe for current setting</x:t>
  </x:si>
  <x:si>
    <x:t xml:space="preserve">start enteral nutrition within 24-48h if intake will be delayed</x:t>
  </x:si>
  <x:si>
    <x:t xml:space="preserve">VTE prophylaxis: pharmacologic LMWH/UFH unless active hemorrhage/coagulopathy, then mechanical (intermittent pneumatic compression)</x:t>
  </x:si>
  <x:si>
    <x:t xml:space="preserve">Glucose target 140-180 mg/dL, avoiding hypoglycemia</x:t>
  </x:si>
  <x:si>
    <x:t xml:space="preserve">safe disposition and follow-up secured (capacity/safety assessed if residual cognitive deficit)</x:t>
  </x:si>
  <x:si>
    <x:t xml:space="preserve">Follow-up scheduling: PCP within 7 days, Neurology for seizure/stroke, plus etiology-specific specialist</x:t>
  </x:si>
  <x:si>
    <x:t xml:space="preserve">for opioid overdose provide naloxone kit and warm handoff to addiction services</x:t>
  </x:si>
  <x:si>
    <x:t xml:space="preserve">GMLOS benchmark approximately 3.4 days for MS-DRG 080 (nontraumatic stupor &amp; coma WITH MCC) and approximately 2.6 days for MS-DRG 081 (WITHOUT MCC) [CMS IPPS-style figures, approximate-verify against current fiscal-year table]</x:t>
  </x:si>
  <x:si>
    <x:t xml:space="preserve">real-world undifferentiated AMS/coma admissions typically run 3-5 days given diagnostic workup plus treatment of the reversible cause</x:t>
  </x:si>
  <x:si>
    <x:t xml:space="preserve">2-3 days under the ideal pathway when a reversible cause (hypoglycemia, simple intoxication, dysnatremia, infection-associated delirium) is rapidly identified and corrected</x:t>
  </x:si>
  <x:si>
    <x:t xml:space="preserve">rapidly reversible toxidromes/hypoglycemia may resolve in &lt;24h (observation/&lt;1 day)</x:t>
  </x:si>
  <x:si>
    <x:t xml:space="preserve">persistent unexplained coma, meningoencephalitis, or NCSE will extend beyond 5 days</x:t>
  </x:si>
  <x:si>
    <x:t xml:space="preserve">Delirium screening compliance (CAM/CAM-ICU) and full ABCDEF-bundle adherence</x:t>
  </x:si>
  <x:si>
    <x:t xml:space="preserve">SEP-1 bundle if sepsis-associated encephalopathy</x:t>
  </x:si>
  <x:si>
    <x:t xml:space="preserve">GWTG-Stroke door-to-CT/door-to-needle metrics if stroke identified</x:t>
  </x:si>
  <x:si>
    <x:t xml:space="preserve">IMM-2 immunization</x:t>
  </x:si>
  <x:si>
    <x:t xml:space="preserve">30-day all-cause readmission and inpatient mortality</x:t>
  </x:si>
  <x:si>
    <x:t xml:space="preserve">Pre-MDC procedural group (DRG 003/004): assigned to any inpatient with tracheostomy PLUS invasive mechanical ventilation (MV) &gt;96 consecutive hours (or a qualifying major OR procedure), regardless of underlying diagnosis</x:t>
  </x:si>
  <x:si>
    <x:t xml:space="preserve">28029806, 23695482, 23340588, 39982143, 36286256, 35589091</x:t>
  </x:si>
  <x:si>
    <x:t xml:space="preserve">there is NO ED-discharge/observation pathway</x:t>
  </x:si>
  <x:si>
    <x:t xml:space="preserve">Upstream ICU-admission trigger: acute respiratory failure needing invasive MV — PaO2/FiO2 &lt;200-300, refractory hypoxemia (SpO2 &lt;90% despite high-flow/NIV), hypercapnic respiratory acidosis (pH &lt;7.30 with rising PaCO2), inability to protect airway (GCS &lt;=8), or excessive work of breathing/impending arrest</x:t>
  </x:si>
  <x:si>
    <x:t xml:space="preserve">Group entry occurs when a ventilated ICU patient FAILS liberation and enters prolonged MV</x:t>
  </x:si>
  <x:si>
    <x:t xml:space="preserve">Tracheostomy indications (drive the DRG): failed extubation x&gt;=2, anticipated/confirmed prolonged ventilation, need for pulmonary toilet/secretion management, unweanable neuromuscular/airway pathology, or upper-airway obstruction.</x:t>
  </x:si>
  <x:si>
    <x:t xml:space="preserve">Rapid Shallow Breathing Index (RSBI = f/Vt) &lt;105 breaths/min/L predicts SBT/extubation success (&gt;105 predicts failure)</x:t>
  </x:si>
  <x:si>
    <x:t xml:space="preserve">SBT tolerance = RR &lt;35, SpO2 &gt;=90%, HR &lt;140, stable BP, no distress over 30-120 min</x:t>
  </x:si>
  <x:si>
    <x:t xml:space="preserve">ProVent / ProVent-14 score at ventilator day 21 (points for age &gt;=50 and &gt;=65, platelets &lt;=150x10^9/L, vasopressor requirement, hemodialysis) stratifies 1-year mortality — &gt;=3-4 risk factors approaches &gt;80-90% 1-yr mortality and should trigger goals-of-care/palliative referral</x:t>
  </x:si>
  <x:si>
    <x:t xml:space="preserve">Cuff-leak test (leak &lt;110 mL or &lt;10-15% of tidal volume) flags post-extubation stridor risk -&gt; pre-extubation corticosteroids</x:t>
  </x:si>
  <x:si>
    <x:t xml:space="preserve">MRC-sum-score &lt;48/60 = ICU-acquired weakness</x:t>
  </x:si>
  <x:si>
    <x:t xml:space="preserve">diaphragm thickening fraction &lt;20% on ultrasound predicts weaning failure</x:t>
  </x:si>
  <x:si>
    <x:t xml:space="preserve">CAM-ICU or ICDSC each shift for delirium</x:t>
  </x:si>
  <x:si>
    <x:t xml:space="preserve">NUTRIC &gt;=5 = high nutrition risk.</x:t>
  </x:si>
  <x:si>
    <x:t xml:space="preserve">ABG (P/F ratio, PaCO2, pH — defines failure severity and weaning readiness)</x:t>
  </x:si>
  <x:si>
    <x:t xml:space="preserve">coags (INR/PTT/fibrinogen) and type-and-screen before tracheostomy (target platelets &gt;50x10^9/L, INR &lt;1.5, hold/reverse anticoagulation)</x:t>
  </x:si>
  <x:si>
    <x:t xml:space="preserve">glucose/HbA1c</x:t>
  </x:si>
  <x:si>
    <x:t xml:space="preserve">Procedure: percutaneous dilational tracheostomy at bedside (bronchoscopic/US-guided) vs open surgical tracheostomy in OR — deferred until prolonged ventilation is confirmed (typically day 7-14, NOT &lt;4 days per TracMan)</x:t>
  </x:si>
  <x:si>
    <x:t xml:space="preserve">Every-morning coordinated Spontaneous Awakening Trial + Spontaneous Breathing Trial (SAT+SBT, the A-B of the ABCDEF bundle): pass SAT safety screen, lighten sedation, then SBT for 30-120 min on low-level pressure-support (PSV 5-8 cmH2O over PEEP 5) — preferred over T-piece/CPAP (ATS/ACCP 2017)</x:t>
  </x:si>
  <x:si>
    <x:t xml:space="preserve">Continuous VAP/VAE bundle from hour 0: head-of-bed 30-45 degrees, sedation minimization, oral care, subglottic secretion drainage ETT when &gt;48-72h ventilation anticipated</x:t>
  </x:si>
  <x:si>
    <x:t xml:space="preserve">Tracheostomy timing: do NOT place routinely &lt;4 days (TracMan — no mortality/LOS benefit</x:t>
  </x:si>
  <x:si>
    <x:t xml:space="preserve">treat the FIRST tube change (deferred to day 7-10 until tract matures) and any accidental decannulation as an airway emergency</x:t>
  </x:si>
  <x:si>
    <x:t xml:space="preserve">Early mobilization once hemodynamically stable (within 24-72h).</x:t>
  </x:si>
  <x:si>
    <x:t xml:space="preserve">Lung/diaphragm-protective ventilation: Vt 6-8 mL/kg predicted body weight, plateau &lt;30 cmH2O, titrate PEEP/FiO2 to SpO2 88-95%, avoid over-assist/over-sedation</x:t>
  </x:si>
  <x:si>
    <x:t xml:space="preserve">Analgesia-first, light sedation (PADIS): opioid (fentanyl/hydromorphone) for pain, then dexmedetomidine or propofol PREFERRED over benzodiazepines</x:t>
  </x:si>
  <x:si>
    <x:t xml:space="preserve">target RASS -2 to 0</x:t>
  </x:si>
  <x:si>
    <x:t xml:space="preserve">VAP/HAP: empiric anti-pseudomonal beta-lactam (piperacillin-tazobactam/cefepime/meropenem) +/- MRSA coverage (vancomycin/linezolid), then de-escalate to a 7-day course</x:t>
  </x:si>
  <x:si>
    <x:t xml:space="preserve">Restrictive transfusion Hgb &lt;7 g/dL (TRICC)</x:t>
  </x:si>
  <x:si>
    <x:t xml:space="preserve">platelets &gt;50k before trach</x:t>
  </x:si>
  <x:si>
    <x:t xml:space="preserve">Glucose 140-180 mg/dL</x:t>
  </x:si>
  <x:si>
    <x:t xml:space="preserve">VTE and stress-ulcer prophylaxis while ventilated</x:t>
  </x:si>
  <x:si>
    <x:t xml:space="preserve">ICU (1:1-1:2 nursing, continuous SpO2 +/- EtCO2, telemetry, arterial line) for any actively ventilated or unstable patient</x:t>
  </x:si>
  <x:si>
    <x:t xml:space="preserve">Ventilator step-down/specialized weaning unit once stable on low settings and tolerating SBTs/trach-collar trials</x:t>
  </x:si>
  <x:si>
    <x:t xml:space="preserve">LTACH or regional weaning center for prolonged ventilator dependence (&gt;21 days) that is otherwise medically stable</x:t>
  </x:si>
  <x:si>
    <x:t xml:space="preserve">Escalation triggers back to ICU: acute desaturation, rising ventilator requirements or failed SBT with distress, hemodynamic instability/new pressor need, new sepsis, tracheostomy tube obstruction or accidental decannulation (airway emergency), and any tracheal/stomal sentinel bleed (evaluate urgently for tracheo-innominate fistula).</x:t>
  </x:si>
  <x:si>
    <x:t xml:space="preserve">Nutrition: early enteral feeding within 24-48h, 25-30 kcal/kg/day and protein 1.2-2.0 g/kg/day (ASPEN/SCCM), guided by indirect calorimetry where available</x:t>
  </x:si>
  <x:si>
    <x:t xml:space="preserve">AVOID overfeeding (excess CO2 load impairs weaning)</x:t>
  </x:si>
  <x:si>
    <x:t xml:space="preserve">Mobility: early progressive mobilization/rehabilitation (PADIS 2025 conditional recommendation for enhanced rehab) but dose appropriately — TEAM trial showed no ventilator-free-day benefit and more adverse events with high-intensity aggressive mobilization</x:t>
  </x:si>
  <x:si>
    <x:t xml:space="preserve">VTE: pharmacologic prophylaxis (LMWH/UFH) plus mechanical devices</x:t>
  </x:si>
  <x:si>
    <x:t xml:space="preserve">Discharge from acute hospital (usually to LTACH/SNF, sometimes home): hemodynamically stable off vasopressors</x:t>
  </x:si>
  <x:si>
    <x:t xml:space="preserve">for decannulated patients — &gt;=24-48h of capping tolerance, effective cough, passed swallow, and a patent airway</x:t>
  </x:si>
  <x:si>
    <x:t xml:space="preserve">durable medical equipment (ventilator, suction, oxygen, trach supplies) and trained caregivers/facility secured</x:t>
  </x:si>
  <x:si>
    <x:t xml:space="preserve">Disposition tiered to ventilator dependence: LTACH/ventilator-weaning unit (most patients still vent-dependent — Medicare LTACH site-neutral criteria generally require prior ICU stay or &gt;=96h MV), ventilator-capable SNF, inpatient rehab, or home with home-health plus DME (ventilator, suction, oxygen concentrator, trach/consumables)</x:t>
  </x:si>
  <x:si>
    <x:t xml:space="preserve">Complete medication reconciliation with sedation/antibiotic taper plans</x:t>
  </x:si>
  <x:si>
    <x:t xml:space="preserve">Schedule follow-up: pulmonary/critical care clinic, ENT for trach management/decannulation, PCP, and rehab</x:t>
  </x:si>
  <x:si>
    <x:t xml:space="preserve">Enroll in post-ICU/PICS follow-up addressing physical, cognitive, and psychological recovery.</x:t>
  </x:si>
  <x:si>
    <x:t xml:space="preserve">Acute-hospital benchmarks (approximate FY2024-25 IPPS): DRG 003 (with major OR procedure) GMLOS ~28 days, AMLOS ~34 days, relative weight ~17-18</x:t>
  </x:si>
  <x:si>
    <x:t xml:space="preserve">DRG 004 (without major OR procedure) GMLOS ~14 days, AMLOS ~19 days, relative weight ~10-11</x:t>
  </x:si>
  <x:si>
    <x:t xml:space="preserve">Total ventilator-dependent illness course frequently extends 30-60+ days when the subsequent LTACH/weaning phase is included.</x:t>
  </x:si>
  <x:si>
    <x:t xml:space="preserve">Optimized acute-hospital target ~20-24 days for DRG 003 and ~11-13 days for DRG 004, achieved by protocolized daily SAT+SBT/ABCDEF bundle to minimize ventilator days, aggressive VAE and ICU-acquired-weakness prevention, and TIMELY transfer to an LTACH/weaning center once the patient is acutely stable but still ventilator-dependent (~day 14-21)</x:t>
  </x:si>
  <x:si>
    <x:t xml:space="preserve">the highest-yield lever is avoiding preventable ventilator days rather than premature discharge.</x:t>
  </x:si>
  <x:si>
    <x:t xml:space="preserve">sedation-in-target (% time at goal RASS) and delirium-free/coma-free days (CAM-ICU)</x:t>
  </x:si>
  <x:si>
    <x:t xml:space="preserve">reintubation within 48-72h and unplanned-extubation rate</x:t>
  </x:si>
  <x:si>
    <x:t xml:space="preserve">ICU/hospital and 1-year mortality</x:t>
  </x:si>
  <x:si>
    <x:t xml:space="preserve">CMS: reported via PSI-90 composite and NHSN device-associated infection reporting (no single condition-specific CMS core measure).</x:t>
  </x:si>
  <x:si>
    <x:t xml:space="preserve">Severe TBI (GCS 3-8): intubate + neuro-ICU admission mandatory</x:t>
  </x:si>
  <x:si>
    <x:t xml:space="preserve">27654000, 31659383, 31623894, 27602507, 26714677, 38316735, 22251188</x:t>
  </x:si>
  <x:si>
    <x:t xml:space="preserve">Moderate (GCS 9-12): admit ICU/step-down</x:t>
  </x:si>
  <x:si>
    <x:t xml:space="preserve">Mild TBI (GCS 13-15) admits if: abnormal CT, focal deficit, seizure, anticoagulation/coagulopathy, persistent vomiting, GCS not returning to 15, or unreliable social situation</x:t>
  </x:si>
  <x:si>
    <x:t xml:space="preserve">Isolated concussion with GCS 15 + normal CT + reliable caregiver = ED discharge with return precautions or brief (&lt;24h) observation, NOT inpatient</x:t>
  </x:si>
  <x:si>
    <x:t xml:space="preserve">Glasgow Coma Scale: 3-8 severe, 9-12 moderate, 13-15 mild (drives airway/disposition)</x:t>
  </x:si>
  <x:si>
    <x:t xml:space="preserve">GCS-Pupils (GCS-P) score adds pupil reactivity</x:t>
  </x:si>
  <x:si>
    <x:t xml:space="preserve">CT severity: Marshall classification (I-VI) and Rotterdam CT score (2-6</x:t>
  </x:si>
  <x:si>
    <x:t xml:space="preserve">higher predicts higher ICP and 6-mo mortality)</x:t>
  </x:si>
  <x:si>
    <x:t xml:space="preserve">Prognostic calculators: IMPACT and CRASH models (age, GCS/motor, pupil reactivity, CT findings, hypoxia/hypotension, labs) estimate 6-mo mortality/unfavorable outcome and inform goals-of-care</x:t>
  </x:si>
  <x:si>
    <x:t xml:space="preserve">normal CT with &gt;=2 of (age&gt;40, uni/bilateral motor posturing, SBP&lt;90) -&gt; also monitor ICP (BTF)</x:t>
  </x:si>
  <x:si>
    <x:t xml:space="preserve">plt &lt;75-100k or antiplatelet use + planned neurosurgery -&gt; platelets +/- DDAVP</x:t>
  </x:si>
  <x:si>
    <x:t xml:space="preserve">fibrinogen &lt;150-200 -&gt; cryo/fibrinogen</x:t>
  </x:si>
  <x:si>
    <x:t xml:space="preserve">Non-contrast CT head STAT (target &lt;30-60 min from arrival for moderate/severe or CT-decision-rule-positive mild) - the diagnostic cornerstone</x:t>
  </x:si>
  <x:si>
    <x:t xml:space="preserve">Routine repeat/interval NCCT head at ~6h (or immediately if any neuro-worsening) to detect hematoma progression/delayed traumatic ICH</x:t>
  </x:si>
  <x:si>
    <x:t xml:space="preserve">further repeat within 24h</x:t>
  </x:si>
  <x:si>
    <x:t xml:space="preserve">Invasive neuromonitoring in severe TBI: ICP monitor (EVD preferred if hydrocephalus/CSF diversion, else parenchymal bolt) +/- brain tissue oxygen (PbtO2) probe</x:t>
  </x:si>
  <x:si>
    <x:t xml:space="preserve">Prevent secondary injury (biggest mortality lever): avoid hypoxia (keep SpO2&gt;=90/PaO2&gt;=60) and hypotension - maintain SBP &gt;=110 mmHg (age 15-49 or &gt;70) or &gt;=100 (age 50-69) per BTF</x:t>
  </x:si>
  <x:si>
    <x:t xml:space="preserve">secure airway if GCS&lt;=8</x:t>
  </x:si>
  <x:si>
    <x:t xml:space="preserve">Herniation rescue: hyperosmolar bolus (23.4% hypertonic saline or mannitol 0.5-1 g/kg) + transient hyperventilation to PaCO2 30-35 as a bridge to OR/CT only</x:t>
  </x:si>
  <x:si>
    <x:t xml:space="preserve">Tranexamic acid within 3h of injury for GCS 9-15 with intracranial bleeding (CRASH-3): 1g IV over 10 min then 1g over 8h</x:t>
  </x:si>
  <x:si>
    <x:t xml:space="preserve">Anticoagulation reversal ASAP (door-to-reversal &lt;=60-90 min)</x:t>
  </x:si>
  <x:si>
    <x:t xml:space="preserve">RSI/intubation if GCS&lt;=8</x:t>
  </x:si>
  <x:si>
    <x:t xml:space="preserve">Targets: ICP &lt;22 mmHg, CPP 60-70 mmHg (BTF 4th ed)</x:t>
  </x:si>
  <x:si>
    <x:t xml:space="preserve">HOB 30 deg, midline neck, normothermia, normocapnia (PaCO2 35-45), analgosedation (fentanyl + propofol</x:t>
  </x:si>
  <x:si>
    <x:t xml:space="preserve">Osmotherapy: hypertonic saline (3% infusion</x:t>
  </x:si>
  <x:si>
    <x:t xml:space="preserve">23.4% bolus for herniation) or mannitol 0.25-1 g/kg</x:t>
  </x:si>
  <x:si>
    <x:t xml:space="preserve">Transfusion: restrictive Hgb ~7 g/dL threshold generally (a higher ~9 g/dL target in acute severe TBI is debated - HEMOTION 2024 showed no clear benefit)</x:t>
  </x:si>
  <x:si>
    <x:t xml:space="preserve">Reversal (NCS/SCCM): warfarin -&gt; 4F-PCC + IV vitamin K 10 mg</x:t>
  </x:si>
  <x:si>
    <x:t xml:space="preserve">Antiseizure prophylaxis x7 days (levetiracetam preferred, or phenytoin)</x:t>
  </x:si>
  <x:si>
    <x:t xml:space="preserve">mechanical VTE prophylaxis immediately.</x:t>
  </x:si>
  <x:si>
    <x:t xml:space="preserve">Neuro-ICU: GCS&lt;=8, ICP monitor in place, post-craniotomy/craniectomy, intubated, or refractory ICP - with continuous ICP/CPP, ETCO2, arterial line, often PbtO2, and cEEG for unexplained coma</x:t>
  </x:si>
  <x:si>
    <x:t xml:space="preserve">ICU or step-down: moderate TBI (GCS 9-12) with q1-2h neuro checks</x:t>
  </x:si>
  <x:si>
    <x:t xml:space="preserve">Step-down/telemetry or monitored floor: mild TBI with abnormal CT or anticoagulation, neuro checks q2-4h + surveillance repeat CT</x:t>
  </x:si>
  <x:si>
    <x:t xml:space="preserve">Escalation triggers (STAT CT + escalate care): GCS drop &gt;=2 points, new pupillary asymmetry/fixed pupil, sustained ICP&gt;22, CPP&lt;60, new seizure, or Cushing response (HTN + bradycardia + irregular respirations).</x:t>
  </x:si>
  <x:si>
    <x:t xml:space="preserve">Nutrition: initiate enteral feeding within 24-48h, reach full caloric goal by day 5-7 (BTF)</x:t>
  </x:si>
  <x:si>
    <x:t xml:space="preserve">glycemic target 140-180 mg/dL (avoid hypo/hyperglycemia)</x:t>
  </x:si>
  <x:si>
    <x:t xml:space="preserve">Mobility: early PT/OT once ICP tolerant, HOB 30 deg, progressive mobilization</x:t>
  </x:si>
  <x:si>
    <x:t xml:space="preserve">VTE: mechanical prophylaxis (SCDs) on admission</x:t>
  </x:si>
  <x:si>
    <x:t xml:space="preserve">add pharmacologic LMWH/UFH at 24-72h once hemorrhage stable on repeat CT (TQIP)</x:t>
  </x:si>
  <x:si>
    <x:t xml:space="preserve">VTE prophylaxis established</x:t>
  </x:si>
  <x:si>
    <x:t xml:space="preserve">Mild/concussion tier: return to GCS 15, symptoms controlled/improving, reliable caregiver present, and documented return precautions.</x:t>
  </x:si>
  <x:si>
    <x:t xml:space="preserve">Follow-up: neurosurgery clinic with interval imaging (and cranioplasty planning post-craniectomy), PM&amp;R/rehab, concussion clinic/PCP for mild TBI</x:t>
  </x:si>
  <x:si>
    <x:t xml:space="preserve">CMS FY22 GMLOS by tier: concussion DRG 088/089/090 = 3.6/2.7/1.9d</x:t>
  </x:si>
  <x:si>
    <x:t xml:space="preserve">coma &lt;1h DRG 085/086/087 = 4.6/3.0/2.0d</x:t>
  </x:si>
  <x:si>
    <x:t xml:space="preserve">coma &gt;1h DRG 082/083/084 = 4.2/3.3/2.1d</x:t>
  </x:si>
  <x:si>
    <x:t xml:space="preserve">Blended ~2-4 days</x:t>
  </x:si>
  <x:si>
    <x:t xml:space="preserve">MCC tiers have arithmetic mean LOS up to 6.4-6.5 days</x:t>
  </x:si>
  <x:si>
    <x:t xml:space="preserve">Refractory ICP crisis, decompressive craniectomy, or tracheostomy/PEG extends stay to 2-4+ weeks.</x:t>
  </x:si>
  <x:si>
    <x:t xml:space="preserve">Concussion/mild (090/089): &lt;=1-2 days or ED-observation pathway</x:t>
  </x:si>
  <x:si>
    <x:t xml:space="preserve">moderate or coma without CC/MCC (084/087): 2-3 days</x:t>
  </x:si>
  <x:si>
    <x:t xml:space="preserve">uncomplicated nonoperative severe TBI: ~4-5 days to step-down then transfer</x:t>
  </x:si>
  <x:si>
    <x:t xml:space="preserve">Key lever = zero avoidable ICU days plus early acute-rehab transfer rather than prolonged acute-care boarding once neurologically stable.</x:t>
  </x:si>
  <x:si>
    <x:t xml:space="preserve">ACS TQIP TBI risk-adjusted mortality (registry benchmark)</x:t>
  </x:si>
  <x:si>
    <x:t xml:space="preserve">TXA-within-3h rate</x:t>
  </x:si>
  <x:si>
    <x:t xml:space="preserve">anticoagulation door-to-reversal time</x:t>
  </x:si>
  <x:si>
    <x:t xml:space="preserve">VTE prophylaxis initiation timeliness and VTE/PE event rate</x:t>
  </x:si>
  <x:si>
    <x:t xml:space="preserve">30-day readmission and ED-return-after-mild-TBI rate</x:t>
  </x:si>
  <x:si>
    <x:t xml:space="preserve">appropriate 7-day (not indefinite) antiseizure prophylaxis.</x:t>
  </x:si>
  <x:si>
    <x:t xml:space="preserve">failed safe discharge from functional decline (cannot ambulate/toilet), esp. frail elderly living alone</x:t>
  </x:si>
  <x:si>
    <x:t xml:space="preserve">28192789, 34794594, 26229122, 21963002, 19657121, 20701962</x:t>
  </x:si>
  <x:si>
    <x:t xml:space="preserve">Observation (&lt;48h) for pain expected to resolve quickly without red flags or while awaiting PT clearance</x:t>
  </x:si>
  <x:si>
    <x:t xml:space="preserve">ED discharge for ambulatory, orally-controlled pain without red flags.</x:t>
  </x:si>
  <x:si>
    <x:t xml:space="preserve">No validated 'admission' score exists for back pain — disposition is red-flag- and function-driven</x:t>
  </x:si>
  <x:si>
    <x:t xml:space="preserve">STarT Back Screening Tool (9 items, 0-9): total &lt;=3 = low risk (self-management/education)</x:t>
  </x:si>
  <x:si>
    <x:t xml:space="preserve">total &gt;=4 with psychosocial subscale [items 5-9] &lt;=3 = medium (structured physiotherapy)</x:t>
  </x:si>
  <x:si>
    <x:t xml:space="preserve">psychosocial subscale &gt;=4 = high (psychologically-informed PT) — matched pathways cut disability/cost (Hill, Lancet 2011)</x:t>
  </x:si>
  <x:si>
    <x:t xml:space="preserve">Red-flag screen is the critical stratifier: cauda equina (saddle anesthesia, bilateral sciatica, urinary retention with post-void residual &gt;100-200 mL, fecal incontinence, progressive weakness) -&gt; EMERGENT MRI + spine surgery</x:t>
  </x:si>
  <x:si>
    <x:t xml:space="preserve">malignancy flags (prior cancer = highest yield, weight loss, age &gt;50, pain &gt;6 wk, night pain) -&gt; MRI + labs</x:t>
  </x:si>
  <x:si>
    <x:t xml:space="preserve">fracture flags (age &gt;70, osteoporosis, chronic glucocorticoids, trauma) -&gt; radiographs +/- MRI. qSOFA &gt;=2 or SIRS if infection -&gt; sepsis pathway</x:t>
  </x:si>
  <x:si>
    <x:t xml:space="preserve">Infection suspected: 2 sets blood cultures BEFORE antibiotics (positive in ~58% of vertebral osteomyelitis, IDSA), +/- procalcitonin</x:t>
  </x:si>
  <x:si>
    <x:t xml:space="preserve">Inflammatory back pain (young, morning stiffness, alternating buttock pain): HLA-B27, ESR/CRP</x:t>
  </x:si>
  <x:si>
    <x:t xml:space="preserve">VCF: calcium, phosphate, 25-OH vitamin D, PTH, TSH, alk phos, SPEP (secondary-osteoporosis and myeloma screen).</x:t>
  </x:si>
  <x:si>
    <x:t xml:space="preserve">Key stewardship lever: NO imaging for uncomplicated LBP within the first 6 weeks absent red flags (ACP/ACR AC 2021/Choosing Wisely</x:t>
  </x:si>
  <x:si>
    <x:t xml:space="preserve">OP-8 measure)</x:t>
  </x:si>
  <x:si>
    <x:t xml:space="preserve">Red flags drive imaging: suspected cauda equina/cord compression/progressive deficit -&gt; EMERGENT MRI lumbar (+/- whole spine) without and with contrast, within hours</x:t>
  </x:si>
  <x:si>
    <x:t xml:space="preserve">suspected spinal infection (osteomyelitis/discitis/epidural abscess) -&gt; MRI with and without gadolinium (most sensitive/specific, IDSA), target &lt;24h, emergent if deficit</x:t>
  </x:si>
  <x:si>
    <x:t xml:space="preserve">Cauda equina syndrome = surgical emergency: emergent MRI within hours + immediate spine/neurosurgery consult</x:t>
  </x:si>
  <x:si>
    <x:t xml:space="preserve">decompression ideally &lt;48h from onset (earlier better for bladder/bowel recovery)</x:t>
  </x:si>
  <x:si>
    <x:t xml:space="preserve">Malignant spinal cord compression: immediate dexamethasone (e.g., 10 mg IV then 4-6 mg q6h) + urgent MRI + radiation oncology/neurosurgery within 24h</x:t>
  </x:si>
  <x:si>
    <x:t xml:space="preserve">Sepsis from spinal infection: Surviving Sepsis bundle — lactate, cultures, antibiotics &lt;=1h, fluids</x:t>
  </x:si>
  <x:si>
    <x:t xml:space="preserve">For the common intractable-pain admission there is no minute-level target</x:t>
  </x:si>
  <x:si>
    <x:t xml:space="preserve">goal is rapid multimodal analgesia and out-of-bed mobilization within hours plus a Day-1 PT consult.</x:t>
  </x:si>
  <x:si>
    <x:t xml:space="preserve">Multimodal, opioid-sparing analgesia (ACP/NICE): scheduled NSAID first-line (ibuprofen, naproxen, or short-course ketorolac — monitor renal/GI) + scheduled acetaminophen (adjunct</x:t>
  </x:si>
  <x:si>
    <x:t xml:space="preserve">Radicular pain: gabapentinoids of limited benefit (NICE NG59 advises against for sciatica)</x:t>
  </x:si>
  <x:si>
    <x:t xml:space="preserve">Infection: empiric IV vancomycin + cefepime/ceftriaxone after cultures, narrow to culture, ~6-week course (IDSA)</x:t>
  </x:si>
  <x:si>
    <x:t xml:space="preserve">transfusion not applicable (non-hemorrhagic condition).</x:t>
  </x:si>
  <x:si>
    <x:t xml:space="preserve">telemetry only for a comorbid cardiac indication</x:t>
  </x:si>
  <x:si>
    <x:t xml:space="preserve">Step-down/ICU reserved for sepsis/septic shock from spinal infection, high parenteral-opioid needs with respiratory-depression risk, evolving cord compression requiring frequent neuro checks, or unstable comorbidity</x:t>
  </x:si>
  <x:si>
    <x:t xml:space="preserve">Neuro checks q2-4h if any deficit or post-decompression</x:t>
  </x:si>
  <x:si>
    <x:t xml:space="preserve">qSOFA &gt;=2 or lactate elevation -&gt; sepsis pathway</x:t>
  </x:si>
  <x:si>
    <x:t xml:space="preserve">opioid-induced respiratory depression -&gt; naloxone, capnography for high-risk patients.</x:t>
  </x:si>
  <x:si>
    <x:t xml:space="preserve">Mobility: EARLY mobilization is the central lever — out of bed Day 1, PT-directed progressive ambulation</x:t>
  </x:si>
  <x:si>
    <x:t xml:space="preserve">immobile inpatients get pharmacologic prophylaxis (enoxaparin or UFH) unless bleeding risk</x:t>
  </x:si>
  <x:si>
    <x:t xml:space="preserve">fully ambulatory patients may not need pharmacologic prophylaxis</x:t>
  </x:si>
  <x:si>
    <x:t xml:space="preserve">watch steroid-induced hyperglycemia</x:t>
  </x:si>
  <x:si>
    <x:t xml:space="preserve">Scheduled bowel regimen (senna/docusate +/- PEG) with every opioid</x:t>
  </x:si>
  <x:si>
    <x:t xml:space="preserve">disposition, follow-up and medications (including bowel regimen and, for VCF, osteoporosis therapy) reconciled and arranged.</x:t>
  </x:si>
  <x:si>
    <x:t xml:space="preserve">Medication reconciliation: limit opioids to a short course (&lt;7 days) with taper, NSAID with GI/renal precautions, bowel regimen, and osteoporosis therapy for VCF (bisphosphonate/denosumab + calcium/vitamin D)</x:t>
  </x:si>
  <x:si>
    <x:t xml:space="preserve">MS-DRG 552 (Medical Back Problems w/o MCC): GMLOS 2.9 d, ALOS 3.6 d, relative weight 0.9613</x:t>
  </x:si>
  <x:si>
    <x:t xml:space="preserve">MS-DRG 551 (w/ MCC): GMLOS 4.5 d, ALOS 5.9 d, relative weight 1.6761 (CMS MS-DRG V43, FY2026)</x:t>
  </x:si>
  <x:si>
    <x:t xml:space="preserve">Blended typical stay ~3-4 days.</x:t>
  </x:si>
  <x:si>
    <x:t xml:space="preserve">w/o MCC: 2-3 days (many are candidates for a &lt;2-day observation pathway)</x:t>
  </x:si>
  <x:si>
    <x:t xml:space="preserve">w/ MCC: ~4 days</x:t>
  </x:si>
  <x:si>
    <x:t xml:space="preserve">Discharge is gated by pain-to-oral-analgesia conversion, PT-cleared safe mobility, and disposition — not by the diagnosis itself — so proactive Day-1 PT/OT and disposition planning are the levers to hit target.</x:t>
  </x:si>
  <x:si>
    <x:t xml:space="preserve">Imaging stewardship: OP-8 (lumbar MRI for LBP without prior conservative therapy</x:t>
  </x:si>
  <x:si>
    <x:t xml:space="preserve">lower is better) and Choosing Wisely 'no imaging for LBP within 6 weeks without red flags'</x:t>
  </x:si>
  <x:si>
    <x:t xml:space="preserve">Opioid stewardship: MME limits, PDMP check, co-prescribed naloxone, avoid opioid+benzodiazepine</x:t>
  </x:si>
  <x:si>
    <x:t xml:space="preserve">For osteomyelitis: appropriate antibiotic duration and ID involvement.</x:t>
  </x:si>
  <x:si>
    <x:t xml:space="preserve">Admit if PSI/PORT class IV-V or CURB-65 &gt;=2</x:t>
  </x:si>
  <x:si>
    <x:t xml:space="preserve">31573350, 12728155, 36942789, 38387648, 21830966, 24264558</x:t>
  </x:si>
  <x:si>
    <x:t xml:space="preserve">hypoxemia SpO2 &lt;92% or new supplemental-O2 requirement (PaO2 &lt;60 mmHg)</x:t>
  </x:si>
  <x:si>
    <x:t xml:space="preserve">hemodynamic instability (SBP &lt;90 needing fluids)</x:t>
  </x:si>
  <x:si>
    <x:t xml:space="preserve">ICU admission if &gt;=1 IDSA/ATS major criterion or &gt;=3 minor criteria</x:t>
  </x:si>
  <x:si>
    <x:t xml:space="preserve">ED discharge appropriate only if PSI I-II / CURB-65 0-1, SpO2 &gt;=92%, tolerating PO</x:t>
  </x:si>
  <x:si>
    <x:t xml:space="preserve">PSI/PORT (ATS/IDSA-preferred for site-of-care): class IV-V -&gt; admit, class V -&gt; consider ICU</x:t>
  </x:si>
  <x:si>
    <x:t xml:space="preserve">Urea/BUN &gt;19 mg/dL i.e. &gt;7 mmol/L</x:t>
  </x:si>
  <x:si>
    <x:t xml:space="preserve">BP SBP&lt;90 or DBP&lt;=60</x:t>
  </x:si>
  <x:si>
    <x:t xml:space="preserve">age &gt;=65): 0-1 outpatient, 2 inpatient/observation, &gt;=3 inpatient with ICU assessment</x:t>
  </x:si>
  <x:si>
    <x:t xml:space="preserve">IDSA/ATS 2007 severe-CAP criteria: &gt;=1 major (invasive mechanical ventilation</x:t>
  </x:si>
  <x:si>
    <x:t xml:space="preserve">septic shock on vasopressors) or &gt;=3 of 9 minor (RR&gt;=30</x:t>
  </x:si>
  <x:si>
    <x:t xml:space="preserve">WBC&lt;4000</x:t>
  </x:si>
  <x:si>
    <x:t xml:space="preserve">hypotension needing aggressive fluids) -&gt; ICU. qSOFA &gt;=2 / SOFA rise &gt;=2 / lactate -&gt; Surviving Sepsis / SEP-1 pathway</x:t>
  </x:si>
  <x:si>
    <x:t xml:space="preserve">RAPID score for pleural infection (Renal/urea, Age, Purulence, Infection source, Dietary/albumin): 0-2 low, 3-4 medium, 5-7 high 3-month mortality -&gt; flags early surgical referral.</x:t>
  </x:si>
  <x:si>
    <x:t xml:space="preserve">CMP (BUN/creatinine drive CURB-65 and AKI detection, glucose, electrolytes, LFTs)</x:t>
  </x:si>
  <x:si>
    <x:t xml:space="preserve">lactate (sepsis screen, repeat if &gt;=2)</x:t>
  </x:si>
  <x:si>
    <x:t xml:space="preserve">Blood cultures x2 BEFORE antibiotics in severe CAP or when empiric MRSA/Pseudomonas coverage started</x:t>
  </x:si>
  <x:si>
    <x:t xml:space="preserve">Respiratory viral PCR panel (influenza, RSV, SARS-CoV-2) -&gt; de-escalate/stop antibiotics if positive and non-severe</x:t>
  </x:si>
  <x:si>
    <x:t xml:space="preserve">Pleural fluid analysis for any effusion &gt;1 cm (pH, glucose, LDH, protein, Gram stain/culture, cell count, cytology) -&gt; pH &lt;7.2 mandates drainage.</x:t>
  </x:si>
  <x:si>
    <x:t xml:space="preserve">Lung/thoracic ultrasound (POCUS) acceptable diagnostic alternative where expertise exists (2025 ATS) and to characterize/guide thoracentesis</x:t>
  </x:si>
  <x:si>
    <x:t xml:space="preserve">CT chest (contrast) if diagnostic uncertainty, suspected complication (empyema, lung abscess, necrotizing pneumonia, post-obstructive/mass), or non-response at 48-72h</x:t>
  </x:si>
  <x:si>
    <x:t xml:space="preserve">Diagnostic thoracentesis for any effusion &gt;1 cm on decubitus/ultrasound</x:t>
  </x:si>
  <x:si>
    <x:t xml:space="preserve">Routine follow-up CXR at discharge NOT required</x:t>
  </x:si>
  <x:si>
    <x:t xml:space="preserve">outpatient chest imaging at 6-8 weeks for age &gt;=50 or smokers to exclude malignancy.</x:t>
  </x:si>
  <x:si>
    <x:t xml:space="preserve">within 1 hour if septic shock (SEP-1 / Surviving Sepsis bundle)</x:t>
  </x:si>
  <x:si>
    <x:t xml:space="preserve">Draw blood cultures BEFORE first antibiotic dose in severe CAP</x:t>
  </x:si>
  <x:si>
    <x:t xml:space="preserve">Sepsis bundle: lactate within 3h and repeat if elevated, 30 mL/kg crystalloid for hypotension or lactate &gt;=4, vasopressors for MAP &lt;65</x:t>
  </x:si>
  <x:si>
    <x:t xml:space="preserve">Hypoxemia: immediate O2 to SpO2 92-96%, escalate HFNC/NIV/intubation for failure</x:t>
  </x:si>
  <x:si>
    <x:t xml:space="preserve">Complicated effusion/empyema with pH &lt;7.2 or frank pus -&gt; prompt chest-tube drainage</x:t>
  </x:si>
  <x:si>
    <x:t xml:space="preserve">Oseltamivir within 48h if influenza suspected/confirmed.</x:t>
  </x:si>
  <x:si>
    <x:t xml:space="preserve">Inpatient non-severe: beta-lactam (ceftriaxone 1-2 g IV daily, cefotaxime, ampicillin-sulbactam, or ceftaroline) PLUS macrolide (azithromycin 500 mg) OR respiratory fluoroquinolone monotherapy (levofloxacin 750 mg or moxifloxacin 400 mg)</x:t>
  </x:si>
  <x:si>
    <x:t xml:space="preserve">Add MRSA coverage (vancomycin dosed to AUC/trough, or linezolid 600 mg q12h) and/or antipseudomonal beta-lactam (piperacillin-tazobactam 4.5 g q6h, cefepime, or meropenem) ONLY with prior isolation or locally validated risk, and obtain cultures to allow de-escalation</x:t>
  </x:si>
  <x:si>
    <x:t xml:space="preserve">do NOT add routine anaerobic coverage (clindamycin/metronidazole) unless lung abscess, empyema, or necrotizing pneumonia (2019 ATS/IDSA</x:t>
  </x:si>
  <x:si>
    <x:t xml:space="preserve">Bai 2024 Chest)</x:t>
  </x:si>
  <x:si>
    <x:t xml:space="preserve">Corticosteroids: hydrocortisone 200 mg/day IV x4-7 days for severe CAP/septic shock (CAPE COD), excluded in influenza/likely fungal</x:t>
  </x:si>
  <x:si>
    <x:t xml:space="preserve">Source control: chest-tube drainage +/- intrapleural tPA 10 mg + DNase 5 mg BID x3 days for loculated empyema (MIST2)</x:t>
  </x:si>
  <x:si>
    <x:t xml:space="preserve">supplemental O2/respiratory support</x:t>
  </x:si>
  <x:si>
    <x:t xml:space="preserve">ICU if &gt;=1 IDSA/ATS major criterion (invasive mechanical ventilation or vasopressor-dependent septic shock) or &gt;=3 minor criteria</x:t>
  </x:si>
  <x:si>
    <x:t xml:space="preserve">Step-down/telemetry for high O2 needs (HFNC/NIV), borderline hemodynamics, or 1-2 minor criteria</x:t>
  </x:si>
  <x:si>
    <x:t xml:space="preserve">Escalation triggers: rising FiO2/O2 requirement, RR &gt;=30, SpO2 &lt;90% despite O2, rising lactate, hypotension, new confusion, or worsening early-warning score (NEWS2/MEWS) -&gt; rapid-response activation and ICU evaluation.</x:t>
  </x:si>
  <x:si>
    <x:t xml:space="preserve">Diet: aspiration precautions with head-of-bed &gt;=30 degrees</x:t>
  </x:si>
  <x:si>
    <x:t xml:space="preserve">Mobility: out-of-bed and early mobilization from Day 1</x:t>
  </x:si>
  <x:si>
    <x:t xml:space="preserve">VTE: pharmacologic prophylaxis (enoxaparin 40 mg SC daily or heparin 5000 units SC q8h) unless contraindicated, otherwise mechanical prophylaxis</x:t>
  </x:si>
  <x:si>
    <x:t xml:space="preserve">Glucose: target 140-180 mg/dL, avoid hypoglycemia (&lt;70) especially with corticosteroids</x:t>
  </x:si>
  <x:si>
    <x:t xml:space="preserve">IV-to-PO antibiotic switch enables line removal.</x:t>
  </x:si>
  <x:si>
    <x:t xml:space="preserve">Clinically stable &gt;=24h with Halm criteria met: afebrile, HR &lt;=100, RR &lt;=24, SBP &gt;=90, SpO2 &gt;=90% on room air or stable home-O2 plan, normal mental status, tolerating oral intake and oral antibiotics</x:t>
  </x:si>
  <x:si>
    <x:t xml:space="preserve">Discharge before clinical stability is associated with excess readmission and mortality and should be avoided</x:t>
  </x:si>
  <x:si>
    <x:t xml:space="preserve">Routine repeat CXR before discharge not required if clinically improving.</x:t>
  </x:si>
  <x:si>
    <x:t xml:space="preserve">Disposition: home vs SNF vs home health (home O2, OPAT for empyema/resistant organisms)</x:t>
  </x:si>
  <x:si>
    <x:t xml:space="preserve">Medication reconciliation with a defined antibiotic STOP date and total course length (avoid excess duration)</x:t>
  </x:si>
  <x:si>
    <x:t xml:space="preserve">Pneumococcal (PCV20 or PCV15+PPSV23) and influenza vaccination per ACIP before discharge (IMM immunization measures)</x:t>
  </x:si>
  <x:si>
    <x:t xml:space="preserve">PCP follow-up within 7 days (sooner if high-risk)</x:t>
  </x:si>
  <x:si>
    <x:t xml:space="preserve">pulmonology and 6-8 week interval chest imaging if age &gt;=50 or smoker to exclude malignancy</x:t>
  </x:si>
  <x:si>
    <x:t xml:space="preserve">Approximate CMS geometric-mean-LOS benchmarks by severity tier: DRG 177 (with MCC) ~6.5-7 days</x:t>
  </x:si>
  <x:si>
    <x:t xml:space="preserve">DRG 178 (with CC) ~5 days</x:t>
  </x:si>
  <x:si>
    <x:t xml:space="preserve">DRG 179 (without CC/MCC) ~3.7-4 days</x:t>
  </x:si>
  <x:si>
    <x:t xml:space="preserve">Blended typical stay ~4-6 days.</x:t>
  </x:si>
  <x:si>
    <x:t xml:space="preserve">Optimized best-practice targets under the pathway: DRG 179 non-severe 2-3 days (early IV-to-PO, short-course &lt;=5-day antibiotics, day-2 stability check)</x:t>
  </x:si>
  <x:si>
    <x:t xml:space="preserve">DRG 178 ~4 days</x:t>
  </x:si>
  <x:si>
    <x:t xml:space="preserve">DRG 177 / severe CAP or empyema 5-6 days (longer if ICU, necrotizing pneumonia, or decortication)</x:t>
  </x:si>
  <x:si>
    <x:t xml:space="preserve">CMS: 30-day risk-standardized pneumonia readmission (HRRP) and 30-day pneumonia mortality (Hospital Compare)</x:t>
  </x:si>
  <x:si>
    <x:t xml:space="preserve">SEP-1 sepsis bundle compliance when septic</x:t>
  </x:si>
  <x:si>
    <x:t xml:space="preserve">timely and appropriate empiric antibiotic selection (stewardship)</x:t>
  </x:si>
  <x:si>
    <x:t xml:space="preserve">IMM-2 influenza and pneumococcal immunization prior to discharge</x:t>
  </x:si>
  <x:si>
    <x:t xml:space="preserve">antibiotic duration/de-escalation stewardship metrics</x:t>
  </x:si>
  <x:si>
    <x:t xml:space="preserve">Admit for: pleural infection (empyema/frank pus or complicated parapneumonic effusion, pleural pH &lt;7.2) requiring chest-drain + IV antibiotics</x:t>
  </x:si>
  <x:si>
    <x:t xml:space="preserve">37553157, 30272503, 21830966, 22610520, 24264558, 32675200, 25100651</x:t>
  </x:si>
  <x:si>
    <x:t xml:space="preserve">large or symptomatic effusion with hypoxemia (SpO2 &lt;90-92%) or respiratory distress</x:t>
  </x:si>
  <x:si>
    <x:t xml:space="preserve">hemodynamic instability/sepsis (qSOFA &gt;=2)</x:t>
  </x:si>
  <x:si>
    <x:t xml:space="preserve">ED discharge/observation appropriate for: small asymptomatic effusion</x:t>
  </x:si>
  <x:si>
    <x:t xml:space="preserve">simple free-flowing parapneumonic effusion (pH &gt;7.2, no organisms) on oral antibiotics with reliable follow-up</x:t>
  </x:si>
  <x:si>
    <x:t xml:space="preserve">Light's criteria (exudate if pleural/serum protein &gt;0.5, pleural/serum LDH &gt;0.6, or pleural LDH &gt;2/3 ULN serum LDH) -&gt; separates exudate vs transudate and directs workup</x:t>
  </x:si>
  <x:si>
    <x:t xml:space="preserve">Pleural fluid pH &lt;7.2 (measured on blood-gas analyzer) in parapneumonic effusion -&gt; mandates chest-tube drainage (supported by glucose &lt;60 mg/dL [&lt;3.4 mmol/L], LDH &gt;1000)</x:t>
  </x:si>
  <x:si>
    <x:t xml:space="preserve">RAPID score (Renal/urea, Age, Purulence, Infection source [community vs hospital], Dietary/albumin), range 0-7: low 0-2 (~2% 3-mo mortality), medium 3-4 (~9%), high 5-7 (~29%) -&gt; stratifies pleural infection, flags early surgical review</x:t>
  </x:si>
  <x:si>
    <x:t xml:space="preserve">LENT score (pleural LDH, ECOG PS, serum Neutrophil-Lymphocyte ratio, Tumor type) -&gt; prognosis in malignant effusion, guides IPC vs pleurodesis vs conservative</x:t>
  </x:si>
  <x:si>
    <x:t xml:space="preserve">CURB-65/qSOFA/SOFA if coexistent pneumonia or sepsis</x:t>
  </x:si>
  <x:si>
    <x:t xml:space="preserve">Diagnostic thoracentesis with pleural fluid: pH (blood-gas analyzer), protein, LDH, glucose, cell count + differential, Gram stain, aerobic + anaerobic cultures, cytology (malignancy), ADA (&gt;40 U/L suggests TB pleuritis)</x:t>
  </x:si>
  <x:si>
    <x:t xml:space="preserve">pleural fluid triglycerides (chylothorax), hematocrit (hemothorax) when indicated</x:t>
  </x:si>
  <x:si>
    <x:t xml:space="preserve">serum urea and albumin feed RAPID risk score</x:t>
  </x:si>
  <x:si>
    <x:t xml:space="preserve">cuts pneumothorax 8.9%-&gt;1.0%) - perform within hours of admission for symptomatic/undiagnosed effusion</x:t>
  </x:si>
  <x:si>
    <x:t xml:space="preserve">contrast-enhanced CT chest within ~24h if empyema/malignancy suspected or complex/loculated (split-pleura sign) and to plan drainage/biopsy and pre-surgical referral</x:t>
  </x:si>
  <x:si>
    <x:t xml:space="preserve">Empyema/complicated parapneumonic effusion: start IV antibiotics promptly and place chest drain SAME DAY - do not delay drainage</x:t>
  </x:si>
  <x:si>
    <x:t xml:space="preserve">septic shock: antibiotics &lt;=1h, serum lactate, 30 mL/kg balanced crystalloid, source control via drainage (Surviving Sepsis 2021/SEP-1)</x:t>
  </x:si>
  <x:si>
    <x:t xml:space="preserve">large symptomatic effusion with respiratory compromise: therapeutic drainage same day, limit to &lt;=1.5 L per session to prevent re-expansion pulmonary edema</x:t>
  </x:si>
  <x:si>
    <x:t xml:space="preserve">frank pus or pH &lt;7.2 -&gt; chest tube same day</x:t>
  </x:si>
  <x:si>
    <x:t xml:space="preserve">loculated/failing empyema -&gt; intrapleural t-PA 10 mg + DNase 5 mg twice daily for 3 days (6 doses) per MIST2</x:t>
  </x:si>
  <x:si>
    <x:t xml:space="preserve">Pleural infection empiric IV antibiotics - community-acquired: co-amoxiclav OR 2nd/3rd-gen cephalosporin (e.g., ceftriaxone) + metronidazole for anaerobic cover</x:t>
  </x:si>
  <x:si>
    <x:t xml:space="preserve">Small-bore (10-14F) chest drain with scheduled saline flushes</x:t>
  </x:si>
  <x:si>
    <x:t xml:space="preserve">intrapleural t-PA/DNase (MIST2) for loculation</x:t>
  </x:si>
  <x:si>
    <x:t xml:space="preserve">Malignant effusion: therapeutic large-volume thoracentesis first to assess lung re-expansion/symptom attribution, then if expandable -&gt; IPC or talc pleurodesis (slurry or poudrage) first-line, if non-expandable/trapped lung or failed pleurodesis -&gt; IPC preferred (ATS 2018)</x:t>
  </x:si>
  <x:si>
    <x:t xml:space="preserve">Supplemental O2 to SpO2 &gt;=92%, analgesia, VTE prophylaxis</x:t>
  </x:si>
  <x:si>
    <x:t xml:space="preserve">telemetry/step-down for hemodynamic instability, large-volume drainage, significant hypoxemia, or sepsis</x:t>
  </x:si>
  <x:si>
    <x:t xml:space="preserve">ICU for septic shock, respiratory failure needing high-flow/NIV/ventilation, or re-expansion pulmonary edema</x:t>
  </x:si>
  <x:si>
    <x:t xml:space="preserve">Escalation triggers: SpO2 &lt;90% despite O2, rising vasopressor requirement, worsening sepsis, hemothorax or large air leak, or drain-related complication</x:t>
  </x:si>
  <x:si>
    <x:t xml:space="preserve">pharmacologic VTE prophylaxis (LMWH, e.g., enoxaparin 40 mg SC daily) unless active bleeding/procedural contraindication, mechanical prophylaxis if contraindicated</x:t>
  </x:si>
  <x:si>
    <x:t xml:space="preserve">chest drain care with scheduled flushes, remove when output &lt;150-250 mL/day and lung re-expanded</x:t>
  </x:si>
  <x:si>
    <x:t xml:space="preserve">Afebrile &gt;=24h with clinical improvement</x:t>
  </x:si>
  <x:si>
    <x:t xml:space="preserve">adequate oxygenation on room air or stable home O2 (SpO2 &gt;=92%)</x:t>
  </x:si>
  <x:si>
    <x:t xml:space="preserve">oral antibiotic regimen and duration defined</x:t>
  </x:si>
  <x:si>
    <x:t xml:space="preserve">safe disposition with follow-up arranged</x:t>
  </x:si>
  <x:si>
    <x:t xml:space="preserve">medication reconciliation including full antibiotic course (2-6 weeks for pleural infection) and analgesia</x:t>
  </x:si>
  <x:si>
    <x:t xml:space="preserve">respiratory clinic follow-up at 2-4 weeks with repeat CXR to confirm resolution</x:t>
  </x:si>
  <x:si>
    <x:t xml:space="preserve">oncology/palliative follow-up for malignancy</x:t>
  </x:si>
  <x:si>
    <x:t xml:space="preserve">CMS MS-DRG GMLOS benchmarks approximately: DRG 188 (no CC/MCC) ~3.2 days</x:t>
  </x:si>
  <x:si>
    <x:t xml:space="preserve">DRG 187 (with CC) ~4.2 days</x:t>
  </x:si>
  <x:si>
    <x:t xml:space="preserve">DRG 186 (with MCC) ~5.4 days</x:t>
  </x:si>
  <x:si>
    <x:t xml:space="preserve">blended typical ~4-5 days</x:t>
  </x:si>
  <x:si>
    <x:t xml:space="preserve">Empyema/complicated pleural infection real-world LOS is often 7-14 days due to prolonged drainage plus extended IV antibiotics</x:t>
  </x:si>
  <x:si>
    <x:t xml:space="preserve">Simple symptomatic or transudative effusion (thoracentesis + treat cause) 2-3 days</x:t>
  </x:si>
  <x:si>
    <x:t xml:space="preserve">malignant effusion managed with ambulatory IPC (avoids inpatient pleurodesis dwell) 2-4 days</x:t>
  </x:si>
  <x:si>
    <x:t xml:space="preserve">empyema/complicated parapneumonic effusion 5-7 days with early small-bore drainage, intrapleural t-PA/DNase for loculation, and early (day 5-7) surgical referral to prevent prolongation</x:t>
  </x:si>
  <x:si>
    <x:t xml:space="preserve">SEP-1 bundle compliance when septic</x:t>
  </x:si>
  <x:si>
    <x:t xml:space="preserve">appropriate empiric antibiotic selection and de-escalation (stewardship)</x:t>
  </x:si>
  <x:si>
    <x:t xml:space="preserve">30-day and 90-day mortality (RAPID-linked)</x:t>
  </x:si>
  <x:si>
    <x:t xml:space="preserve">door-to-antibiotics in sepsis</x:t>
  </x:si>
  <x:si>
    <x:t xml:space="preserve">Nearly all confirmed/suspected IE requires inpatient admission — this is not an ED-discharge or observation diagnosis</x:t>
  </x:si>
  <x:si>
    <x:t xml:space="preserve">26373316, 37622656, 37138445, 30152252, 22738096, 28365016</x:t>
  </x:si>
  <x:si>
    <x:t xml:space="preserve">admit for 2023 Duke-ISCVID definite or possible IE, positive blood cultures with typical organisms (S. aureus, viridans strep, enterococci) plus fever/new regurgitant murmur, echo vegetation, or embolic phenomena</x:t>
  </x:si>
  <x:si>
    <x:t xml:space="preserve">direct-to-ICU for acute severe aortic/mitral regurgitation with pulmonary edema/cardiogenic shock, septic shock, high-grade AV block, or large mobile vegetation needing urgent surgery</x:t>
  </x:si>
  <x:si>
    <x:t xml:space="preserve">observation/ED discharge is inappropriate given need for serial blood cultures, echocardiography, and prolonged (4-6 week) IV antibiotics</x:t>
  </x:si>
  <x:si>
    <x:t xml:space="preserve">Diagnose by 2023 Duke-ISCVID criteria: Definite = 2 major, OR 1 major+3 minor, OR 5 minor</x:t>
  </x:si>
  <x:si>
    <x:t xml:space="preserve">Possible = 1 major+1 minor OR 3 minor (drives admission/empiric treatment)</x:t>
  </x:si>
  <x:si>
    <x:t xml:space="preserve">major = typical organism in &gt;=2 cultures, echo/cardiac-CT vegetation-abscess or 18F-FDG-PET/CT uptake (prosthetic material), or intraoperative inspection</x:t>
  </x:si>
  <x:si>
    <x:t xml:space="preserve">minor = predisposition (IVDU/prosthetic valve/prior IE), fever &gt;=38C, vascular/immunologic phenomena, microbiologic evidence not meeting major</x:t>
  </x:si>
  <x:si>
    <x:t xml:space="preserve">embolic risk: vegetation &gt;10mm (esp &gt;15mm) and mobile drives early-surgery consideration</x:t>
  </x:si>
  <x:si>
    <x:t xml:space="preserve">surgical mortality risk by EuroSCORE II, STS score, or IE-specific PALSUSE/RISK-E/De Feo-Cormier scores</x:t>
  </x:si>
  <x:si>
    <x:t xml:space="preserve">&gt;=3 sets of blood cultures from separate venipunctures BEFORE antibiotics (single highest-yield step</x:t>
  </x:si>
  <x:si>
    <x:t xml:space="preserve">the 2-major-criterion) with hold-for-organism only if hemodynamically stable</x:t>
  </x:si>
  <x:si>
    <x:t xml:space="preserve">CBC (anemia of chronic disease, leukocytosis), CMP (baseline renal function for antibiotic dosing), CRP + ESR (trend response), procalcitonin/lactate if septic</x:t>
  </x:si>
  <x:si>
    <x:t xml:space="preserve">if culture-negative at 48-72h send serologies/PCR for Coxiella burnetii (Q fever), Bartonella, Brucella, Legionella, Tropheryma whipplei</x:t>
  </x:si>
  <x:si>
    <x:t xml:space="preserve">TTE first-line promptly (&lt;12-24h) in all suspected IE</x:t>
  </x:si>
  <x:si>
    <x:t xml:space="preserve">TEE (sensitivity ~90-95% vs TTE ~70%) when TTE nondiagnostic, when a prosthetic valve/CIED is present, or to define complications (perivalvular abscess, perforation, leaflet destruction)</x:t>
  </x:si>
  <x:si>
    <x:t xml:space="preserve">repeat TEE in 3-7 days if initial study negative but suspicion persists</x:t>
  </x:si>
  <x:si>
    <x:t xml:space="preserve">cardiac CT for perivalvular extension (ESC 2023 Class I)</x:t>
  </x:si>
  <x:si>
    <x:t xml:space="preserve">18F-FDG-PET/CT for prosthetic-valve (&gt;3 months post-op) and CIED IE (now a Duke-ISCVID major criterion)</x:t>
  </x:si>
  <x:si>
    <x:t xml:space="preserve">Draw blood cultures BEFORE antibiotics, but do NOT delay empiric therapy in sepsis/septic shock — antibiotics within 1h (Surviving Sepsis/SEP-1)</x:t>
  </x:si>
  <x:si>
    <x:t xml:space="preserve">EMERGENCY surgery &lt;24h for acute severe aortic/mitral regurgitation with refractory pulmonary edema or cardiogenic shock</x:t>
  </x:si>
  <x:si>
    <x:t xml:space="preserve">URGENT surgery within 3-5 days for heart failure, locally uncontrolled infection (abscess, fistula, persistent bacteremia &gt;5-7 days despite appropriate antibiotics), or high embolic risk (vegetation &gt;10mm with a prior embolic event, or &gt;15mm)</x:t>
  </x:si>
  <x:si>
    <x:t xml:space="preserve">Empiric IV antibiotics after cultures, tailored to acuity/valve type: native community-acquired — ampicillin + (flu)cloxacillin/oxacillin + gentamicin (ESC 2023) or US-style vancomycin + ceftriaxone</x:t>
  </x:si>
  <x:si>
    <x:t xml:space="preserve">pathogen-directed: penicillin-susceptible viridans strep — penicillin G/ceftriaxone x4wk (2wk if + gentamicin, uncomplicated native)</x:t>
  </x:si>
  <x:si>
    <x:t xml:space="preserve">MSSA — nafcillin/oxacillin or cefazolin x6wk</x:t>
  </x:si>
  <x:si>
    <x:t xml:space="preserve">MRSA — vancomycin/daptomycin x6wk</x:t>
  </x:si>
  <x:si>
    <x:t xml:space="preserve">enterococcus — ampicillin + ceftriaxone (or + gentamicin) x6wk</x:t>
  </x:si>
  <x:si>
    <x:t xml:space="preserve">total 4-6wk IV from first negative culture</x:t>
  </x:si>
  <x:si>
    <x:t xml:space="preserve">Continuous telemetry for ALL patients (surveil for new AV block/arrhythmia signaling perivalvular abscess) with serial ECG</x:t>
  </x:si>
  <x:si>
    <x:t xml:space="preserve">ICU/step-down for acute heart failure, septic shock, hemodynamic instability, high-grade AV block, post-cardiac-surgery care, or large mobile vegetation with active embolization</x:t>
  </x:si>
  <x:si>
    <x:t xml:space="preserve">escalation triggers: new/worsening heart failure, new conduction delay, embolic event, persistent fever/bacteremia &gt;5-7 days, or hemodynamic decline</x:t>
  </x:si>
  <x:si>
    <x:t xml:space="preserve">VTE prophylaxis individualized — mechanical prophylaxis as default, pharmacologic held/deferred when an intracranial mycotic aneurysm or hemorrhagic embolic transformation is present (bleeding risk)</x:t>
  </x:si>
  <x:si>
    <x:t xml:space="preserve">a defined, reliably deliverable antibiotic plan (OPAT, POET partial-oral, or inpatient completion) with monitoring arranged</x:t>
  </x:si>
  <x:si>
    <x:t xml:space="preserve">in PWID, addiction treatment engaged and a safe antibiotic-delivery plan established</x:t>
  </x:si>
  <x:si>
    <x:t xml:space="preserve">Disposition per delivery plan: OPAT (home infusion or SNF) with weekly CBC/CMP + antibiotic drug levels and ID oversight</x:t>
  </x:si>
  <x:si>
    <x:t xml:space="preserve">schedule ID, cardiology, and cardiac-surgery follow-up plus an end-of-therapy baseline TTE</x:t>
  </x:si>
  <x:si>
    <x:t xml:space="preserve">patient education on relapse red-flags (recurrent fever), dental hygiene, and an antibiotic-prophylaxis card for future procedures</x:t>
  </x:si>
  <x:si>
    <x:t xml:space="preserve">PWID — MOUD continuation, harm reduction, addiction follow-up</x:t>
  </x:si>
  <x:si>
    <x:t xml:space="preserve">Collapsed-DRG GMLOS roughly 4.5-7 days (DRG 290 no-CC/MCC ~4.5d</x:t>
  </x:si>
  <x:si>
    <x:t xml:space="preserve">289 CC ~5.5d</x:t>
  </x:si>
  <x:si>
    <x:t xml:space="preserve">288 MCC ~7d), but this reflects only the acute inpatient portion</x:t>
  </x:si>
  <x:si>
    <x:t xml:space="preserve">the true biological course is driven by the 4-6 week IV-antibiotic requirement, so real-world index-admission LOS is commonly 14-21+ days for complicated/surgical IE when therapy is completed inpatient before OPAT/SNF transfer</x:t>
  </x:si>
  <x:si>
    <x:t xml:space="preserve">7-14 days inpatient under an optimized pathway: stabilize, achieve source control, document blood-culture clearance, complete ~10 days IV, then transition to OPAT or POET partial-oral</x:t>
  </x:si>
  <x:si>
    <x:t xml:space="preserve">door-to-antibiotic &lt;1h and SEP-1 bundle compliance if septic</x:t>
  </x:si>
  <x:si>
    <x:t xml:space="preserve">multidisciplinary Endocarditis Team utilization (process measure linked to lower mortality)</x:t>
  </x:si>
  <x:si>
    <x:t xml:space="preserve">in-hospital, 30-day, and 1-year mortality</x:t>
  </x:si>
  <x:si>
    <x:t xml:space="preserve">in PWID — MOUD-initiation rate and patient-directed/AMA-discharge rate</x:t>
  </x:si>
  <x:si>
    <x:t xml:space="preserve">Most isolated lower-extremity DVT is now managed OUTPATIENT (ASH 2020 conditional rec: home over hospital treatment for uncomplicated proximal DVT at low complication risk)</x:t>
  </x:si>
  <x:si>
    <x:t xml:space="preserve">33007077, 34352279, 23808982, 29211671, 32223112</x:t>
  </x:si>
  <x:si>
    <x:t xml:space="preserve">severe renal impairment (CrCl &lt;30 mL/min) or extreme body weight complicating DOAC use</x:t>
  </x:si>
  <x:si>
    <x:t xml:space="preserve">active bleeding, severe thrombocytopenia (&lt;50k), or need for IVC filter (AC contraindicated)</x:t>
  </x:si>
  <x:si>
    <x:t xml:space="preserve">social/access barriers (no home support, cannot obtain/afford/self-administer anticoagulant, unreliable follow-up)</x:t>
  </x:si>
  <x:si>
    <x:t xml:space="preserve">ED discharge/observation appropriate for uncomplicated proximal or distal DVT, stable, low bleeding risk, able to start a DOAC with reliable follow-up.</x:t>
  </x:si>
  <x:si>
    <x:t xml:space="preserve">Wells DVT score, two-level (&gt;=2 = DVT "likely" -&gt; compression US</x:t>
  </x:si>
  <x:si>
    <x:t xml:space="preserve">&lt;2 = "unlikely" -&gt; high-sensitivity D-dimer, negative excludes DVT)</x:t>
  </x:si>
  <x:si>
    <x:t xml:space="preserve">HERDOO2 rule (women, first unprovoked VTE: &lt;=1 point may safely stop AC after ~5-12 months</x:t>
  </x:si>
  <x:si>
    <x:t xml:space="preserve">&gt;=2 continue)</x:t>
  </x:si>
  <x:si>
    <x:t xml:space="preserve">Inpatient prophylaxis context: Padua Prediction Score &gt;=4 (or IMPROVE) = high risk warranting pharmacologic prophylaxis</x:t>
  </x:si>
  <x:si>
    <x:t xml:space="preserve">Caprini score for surgical patients</x:t>
  </x:si>
  <x:si>
    <x:t xml:space="preserve">HIT surveillance with 4Ts if platelets fall on heparin)</x:t>
  </x:si>
  <x:si>
    <x:t xml:space="preserve">CMP with calculated CrCl (selects/doses DOAC — avoid dabigatran/rivaroxaban if CrCl &lt;30, apixaban usable to CrCl 15-25)</x:t>
  </x:si>
  <x:si>
    <x:t xml:space="preserve">Whole-leg or proximal compression ultrasonography with Doppler is first-line, obtained within hours of presentation (same-day/ED) — the diagnostic test of choice</x:t>
  </x:si>
  <x:si>
    <x:t xml:space="preserve">if proximal US negative but pretest probability high, either serial US in 5-7 days or proceed to CT/MR venography</x:t>
  </x:si>
  <x:si>
    <x:t xml:space="preserve">Start therapeutic anticoagulation promptly once DVT confirmed — and empirically BEFORE imaging if pretest probability high and bleeding risk low (do not wait for US if delay &gt;4h)</x:t>
  </x:si>
  <x:si>
    <x:t xml:space="preserve">Phlegmasia cerulea dolens = limb/life-threatening emergency -&gt; emergent vascular surgery/IR for catheter-directed thrombolysis or thrombectomy within hours plus systemic AC</x:t>
  </x:si>
  <x:si>
    <x:t xml:space="preserve">For selected acute iliofemoral DVT considered for CDT, intervene within ~14 days of symptom onset (acute thrombus)</x:t>
  </x:si>
  <x:si>
    <x:t xml:space="preserve">No door-to-balloon-type mandate for uncomplicated DVT — the time target is simply prompt anticoagulation initiation.</x:t>
  </x:si>
  <x:si>
    <x:t xml:space="preserve">First-line = DOACs preferred over VKA (ASH 2020, CHEST 2021)</x:t>
  </x:si>
  <x:si>
    <x:t xml:space="preserve">Single-drug oral regimens: apixaban 10 mg PO BID x7 days then 5 mg BID (AMPLIFY), or rivaroxaban 15 mg PO BID x21 days then 20 mg daily with food (EINSTEIN)</x:t>
  </x:si>
  <x:si>
    <x:t xml:space="preserve">Parenteral lead-in (LMWH &gt;=5 days) then dabigatran 150 mg BID or edoxaban 60 mg daily (Hokusai)</x:t>
  </x:si>
  <x:si>
    <x:t xml:space="preserve">LMWH (enoxaparin 1 mg/kg SC q12h or 1.5 mg/kg daily</x:t>
  </x:si>
  <x:si>
    <x:t xml:space="preserve">VKA (warfarin, INR 2.0-3.0) with &gt;=5-day LMWH bridge until INR &gt;=2 x24h — reserved for antiphospholipid syndrome, severe renal impairment, mechanical valves</x:t>
  </x:si>
  <x:si>
    <x:t xml:space="preserve">andexanet alfa or 4F-PCC (apixaban/rivaroxaban/edoxaban)</x:t>
  </x:si>
  <x:si>
    <x:t xml:space="preserve">IV vitamin K + 4F-PCC (warfarin)</x:t>
  </x:si>
  <x:si>
    <x:t xml:space="preserve">General medical floor (telemetry not required) for isolated uncomplicated DVT</x:t>
  </x:si>
  <x:si>
    <x:t xml:space="preserve">telemetry/step-down for concurrent intermediate-risk PE (RV strain, elevated troponin/BNP) or significant cardiopulmonary comorbidity</x:t>
  </x:si>
  <x:si>
    <x:t xml:space="preserve">ICU for phlegmasia cerulea dolens with hemodynamic compromise, post-thrombolysis monitoring (serial bleeding/neuro checks), or high-risk PE</x:t>
  </x:si>
  <x:si>
    <x:t xml:space="preserve">patient or caregiver able to obtain, afford, and correctly self-administer the anticoagulant and understands lead-in/step-down dosing</x:t>
  </x:si>
  <x:si>
    <x:t xml:space="preserve">documented follow-up arranged</x:t>
  </x:si>
  <x:si>
    <x:t xml:space="preserve">complete medication reconciliation with explicit WRITTEN DOAC instructions emphasizing the loading/step-down schedule (apixaban 7-day, rivaroxaban 21-day) to prevent dosing errors</x:t>
  </x:si>
  <x:si>
    <x:t xml:space="preserve">schedule anticoagulation clinic or PCP follow-up within 1-2 weeks and hematology if indicated</x:t>
  </x:si>
  <x:si>
    <x:t xml:space="preserve">define total AC duration (3-6 months for provoked/transient</x:t>
  </x:si>
  <x:si>
    <x:t xml:space="preserve">confirm prescription coverage/prior authorization BEFORE discharge</x:t>
  </x:si>
  <x:si>
    <x:t xml:space="preserve">Approximately 2.5-3.5 days GMLOS (CMS MS-DRG 295 without CC/MCC ~2.5 days</x:t>
  </x:si>
  <x:si>
    <x:t xml:space="preserve">MS-DRG 294 with CC/MCC ~3.4 days)</x:t>
  </x:si>
  <x:si>
    <x:t xml:space="preserve">arithmetic mean runs ~3.5-5 days in complicated/CC-MCC cases</x:t>
  </x:si>
  <x:si>
    <x:t xml:space="preserve">0-2 days under the ideal pathway — many uncomplicated proximal DVTs bypass admission entirely (ED/observation start on a single-drug DOAC with outpatient follow-up)</x:t>
  </x:si>
  <x:si>
    <x:t xml:space="preserve">admitted patients targeted to &lt;=1-2 days once therapeutic AC is established and the limb is stable</x:t>
  </x:si>
  <x:si>
    <x:t xml:space="preserve">anticoagulation-related adverse-event / bleeding rate (patient-safety measure)</x:t>
  </x:si>
  <x:si>
    <x:t xml:space="preserve">documented AC duration plan and follow-up at discharge</x:t>
  </x:si>
  <x:si>
    <x:t xml:space="preserve">30-day all-cause and VTE-related readmission</x:t>
  </x:si>
  <x:si>
    <x:t xml:space="preserve">hospital-acquired / potentially-preventable VTE (HAC) and appropriate inpatient VTE prophylaxis (legacy CMS VTE-1/VTE-2, Padua/Caprini-based)</x:t>
  </x:si>
  <x:si>
    <x:t xml:space="preserve">overt GI bleed (hematemesis/melena/hematochezia) with hemodynamic instability, orthostasis, Hgb drop, or Glasgow-Blatchford &gt;=2</x:t>
  </x:si>
  <x:si>
    <x:t xml:space="preserve">35274188, 33929377, 23281973, 37467399, 37075273, 20818875, 32259849, 28034065</x:t>
  </x:si>
  <x:si>
    <x:t xml:space="preserve">hypercalcemia of malignancy (corrected Ca &gt;12-14 mg/dL or symptomatic)</x:t>
  </x:si>
  <x:si>
    <x:t xml:space="preserve">ED discharge/observation appropriate for: GI bleed Glasgow-Blatchford 0-1 (ACG very-low-risk -&gt; outpatient EGD), controllable symptoms with tolerated oral intake, non-tense ascites for scheduled outpatient paracentesis.</x:t>
  </x:si>
  <x:si>
    <x:t xml:space="preserve">Glasgow-Blatchford Score (GBS) 0-1 = very-low-risk UGIB -&gt; ED discharge + outpatient endoscopy</x:t>
  </x:si>
  <x:si>
    <x:t xml:space="preserve">GBS &gt;=7 predicts need for endoscopic therapy/transfusion -&gt; admit + EGD &lt;=24h (ACG 2021)</x:t>
  </x:si>
  <x:si>
    <x:t xml:space="preserve">AIMS65 / post-endoscopy Rockall &gt;=3 -&gt; higher rebleed/mortality, closer monitoring</x:t>
  </x:si>
  <x:si>
    <x:t xml:space="preserve">ECOG performance status: 0-2 -&gt; candidate for colonic stent/palliative surgery/home parenteral nutrition/next-line systemic therapy</x:t>
  </x:si>
  <x:si>
    <x:t xml:space="preserve">3-4 -&gt; comfort-focused (venting gastrostomy, symptom regimen)</x:t>
  </x:si>
  <x:si>
    <x:t xml:space="preserve">Tokyo Guidelines 2018 cholangitis severity: Grade I (mild) antibiotics alone</x:t>
  </x:si>
  <x:si>
    <x:t xml:space="preserve">Grade III (organ dysfunction) urgent drainage + ICU. qSOFA &gt;=2 / SOFA rise -&gt; sepsis pathway</x:t>
  </x:si>
  <x:si>
    <x:t xml:space="preserve">Corrected calcium &gt;14 mg/dL or symptomatic -&gt; hypercalcemic-crisis protocol</x:t>
  </x:si>
  <x:si>
    <x:t xml:space="preserve">NRS-2002 &gt;=3 or GLIM criteria (weight loss &gt;5%, low BMI/muscle) -&gt; malnutrition dx + nutrition consult</x:t>
  </x:si>
  <x:si>
    <x:t xml:space="preserve">albumin &lt;3.5 g/dL and CRP elevation = adverse prognosis</x:t>
  </x:si>
  <x:si>
    <x:t xml:space="preserve">Khorana score &gt;=2 -&gt; high chemo-VTE risk</x:t>
  </x:si>
  <x:si>
    <x:t xml:space="preserve">lactate if sepsis/ischemia concern -&gt; SEP-1 pathway</x:t>
  </x:si>
  <x:si>
    <x:t xml:space="preserve">blood cultures x2 if febrile/septic</x:t>
  </x:si>
  <x:si>
    <x:t xml:space="preserve">tumor markers CEA (colorectal), CA 19-9 (pancreatic/biliary), AFP (hepatocellular) as baseline trend (not diagnostic)</x:t>
  </x:si>
  <x:si>
    <x:t xml:space="preserve">CT abdomen/pelvis with IV (+/- oral/rectal) contrast is first-line for suspected obstruction/perforation/bleeding source within hours of admission -&gt; defines transition point, cause, ischemia, carcinomatosis, ascites</x:t>
  </x:si>
  <x:si>
    <x:t xml:space="preserve">Upper endoscopy (EGD) within 24h for UGIB (ACG)</x:t>
  </x:si>
  <x:si>
    <x:t xml:space="preserve">ERCP for therapeutic biliary decompression (urgent &lt;=24h in cholangitis)</x:t>
  </x:si>
  <x:si>
    <x:t xml:space="preserve">Septic cholangitis/septic shock: SEP-1 bundle -&gt; lactate + blood cultures before antibiotics, broad-spectrum antibiotics &lt;=1h, 30 mL/kg crystalloid for hypotension or lactate &gt;=4, repeat lactate</x:t>
  </x:si>
  <x:si>
    <x:t xml:space="preserve">biliary drainage (ERCP/PTC) &lt;=24h for Tokyo Grade III, early (24-48h) for Grade II (Tokyo Guidelines 2018)</x:t>
  </x:si>
  <x:si>
    <x:t xml:space="preserve">Acute GI hemorrhage: resuscitate, restrictive RBC transfusion at Hgb &lt;7 g/dL (target 7-9), erythromycin 250 mg IV 30-120 min pre-endoscopy as prokinetic, EGD &lt;=24h with endoscopic hemostasis (ACG 2021)</x:t>
  </x:si>
  <x:si>
    <x:t xml:space="preserve">Hypercalcemic crisis: IV isotonic saline + calcitonin 4 IU/kg q12h (rapid) + IV zoledronic acid/denosumab (24-72h onset)</x:t>
  </x:si>
  <x:si>
    <x:t xml:space="preserve">MBO (MASCC 2022): bowel rest/NPO, NG decompression if refractory vomiting</x:t>
  </x:si>
  <x:si>
    <x:t xml:space="preserve">judicious IV fluids (avoid overload, ~1-1.5 L/day)</x:t>
  </x:si>
  <x:si>
    <x:t xml:space="preserve">antisecretory octreotide 100-300 mcg/day SC/IV or infusion (Grade A for reducing vomiting)</x:t>
  </x:si>
  <x:si>
    <x:t xml:space="preserve">antiemetic haloperidol 0.5-2 mg (butyrophenone, preferred in complete MBO)</x:t>
  </x:si>
  <x:si>
    <x:t xml:space="preserve">corticosteroid dexamethasone 4-16 mg/day IV x3-5 days for anti-edema, taper if no benefit by 72h</x:t>
  </x:si>
  <x:si>
    <x:t xml:space="preserve">parenteral opioid (morphine/hydromorphone) for pain</x:t>
  </x:si>
  <x:si>
    <x:t xml:space="preserve">GI bleed: IV PPI (pantoprazole 80 mg bolus then 8 mg/h or high-dose intermittent), restrictive transfusion Hgb &lt;7 g/dL, reverse coagulopathy/hold anticoagulation, endoscopic hemostasis</x:t>
  </x:si>
  <x:si>
    <x:t xml:space="preserve">Cachexia (ASCO 2020/2023): dietitian, oral nutrition supplements, short-course dexamethasone or progestin (megestrol, note VTE risk), olanzapine 2.5 mg daily to improve appetite/weight (ASCO 2023 rapid update)</x:t>
  </x:si>
  <x:si>
    <x:t xml:space="preserve">VTE prophylaxis LMWH unless active bleed/platelets &lt;50k.</x:t>
  </x:si>
  <x:si>
    <x:t xml:space="preserve">Telemetry for significant bleed, marked electrolyte derangement (hypercalcemia, hypokalemia), or cardiac comorbidity</x:t>
  </x:si>
  <x:si>
    <x:t xml:space="preserve">Step-down/ICU for: hemodynamic instability or massive GI hemorrhage requiring ongoing transfusion, septic shock from cholangitis (Tokyo Grade III with organ dysfunction), respiratory compromise from tense ascites/aspiration, hypercalcemic crisis with altered mental status, or vasopressor need</x:t>
  </x:si>
  <x:si>
    <x:t xml:space="preserve">Escalation triggers: MAP &lt;65 after fluids, ongoing transfusion &gt;2 U/6h or recurrent hematemesis, rising lactate, new organ dysfunction/qSOFA &gt;=2, peritonitis or free air (surgical emergency), or GCS decline -&gt; rapid response + ICU/surgery.</x:t>
  </x:si>
  <x:si>
    <x:t xml:space="preserve">graded reintroduction clears -&gt; low-residue/low-fiber (&lt;=10 g/day) once obstruction resolves (MASCC)</x:t>
  </x:si>
  <x:si>
    <x:t xml:space="preserve">malnutrition screen (NRS-2002/GLIM) within 24h with dietitian</x:t>
  </x:si>
  <x:si>
    <x:t xml:space="preserve">parenteral/home parenteral nutrition reserved for selected ECOG 0-2 patients with slow-growing tumor and no refractory effusions/anemia/hypoalbuminemia</x:t>
  </x:si>
  <x:si>
    <x:t xml:space="preserve">VTE: pharmacologic prophylaxis LMWH (enoxaparin 40 mg SC daily) for hospitalized active-cancer patients unless active bleeding or platelets &lt;50k</x:t>
  </x:si>
  <x:si>
    <x:t xml:space="preserve">mechanical if pharmacologic contraindicated (ASCO 2023)</x:t>
  </x:si>
  <x:si>
    <x:t xml:space="preserve">Glucose target 140-180 mg/dL (watch steroid-induced hyperglycemia)</x:t>
  </x:si>
  <x:si>
    <x:t xml:space="preserve">opioid-induced-constipation bowel regimen once obstruction excluded</x:t>
  </x:si>
  <x:si>
    <x:t xml:space="preserve">Hemodynamically stable with Hgb stable &gt;=24-48h without transfusion</x:t>
  </x:si>
  <x:si>
    <x:t xml:space="preserve">Goals of care documented, disposition secured, follow-up and equipment/services arranged, caregiver educated on red flags.</x:t>
  </x:si>
  <x:si>
    <x:t xml:space="preserve">Medication reconciliation: opioid + prophylactic bowel regimen, antiemetics, octreotide/steroid taper, PPI, anticoagulation, appetite stimulant, oral antibiotics</x:t>
  </x:si>
  <x:si>
    <x:t xml:space="preserve">Schedule follow-up: medical oncology within 1-2 weeks, palliative care, PCP, and procedure care (stent/drain surveillance)</x:t>
  </x:si>
  <x:si>
    <x:t xml:space="preserve">Transitions of care: warm handoff to hospice or home-health agency, complete MOLST/POLST and advance directives, confirm prescriptions and durable medical equipment, and provide a written after-visit summary with 24/7 contact for symptom escalation.</x:t>
  </x:si>
  <x:si>
    <x:t xml:space="preserve">Blended CMS GMLOS approximately 3.5-4.5 days across the collapsed group: DRG 374 (digestive malignancy w/MCC) GMLOS ~5.5 days (ALOS ~7 days)</x:t>
  </x:si>
  <x:si>
    <x:t xml:space="preserve">DRG 375 (w/CC) ~3.7-4 days</x:t>
  </x:si>
  <x:si>
    <x:t xml:space="preserve">DRG 376 (w/o CC/MCC) ~2.7-3 days.</x:t>
  </x:si>
  <x:si>
    <x:t xml:space="preserve">3-4 days blended under the ideal pathway (DRG 376 ~2 days</x:t>
  </x:si>
  <x:si>
    <x:t xml:space="preserve">DRG 375 ~3 days</x:t>
  </x:si>
  <x:si>
    <x:t xml:space="preserve">DRG 374 ~4-5 days), achieved via day-1 palliative care integration, expedited endoscopy/colonic stent/ERCP within 24h, and disposition planning from admission</x:t>
  </x:si>
  <x:si>
    <x:t xml:space="preserve">an irreversible-MBO or end-of-life comfort track may appropriately shorten to hospice transfer in 2-3 days.</x:t>
  </x:si>
  <x:si>
    <x:t xml:space="preserve">30-day all-cause readmission rate</x:t>
  </x:si>
  <x:si>
    <x:t xml:space="preserve">SEP-1 bundle compliance when septic cholangitis/shock present</x:t>
  </x:si>
  <x:si>
    <x:t xml:space="preserve">VTE prophylaxis rate (VTE-1/VTE-2)</x:t>
  </x:si>
  <x:si>
    <x:t xml:space="preserve">restrictive-transfusion (Hgb &lt;7) adherence in GI bleed</x:t>
  </x:si>
  <x:si>
    <x:t xml:space="preserve">ASCO QOPI end-of-life measures (systemic therapy within 14 days of death, ICU death, hospice enrollment &lt;3 days before death)</x:t>
  </x:si>
  <x:si>
    <x:t xml:space="preserve">30-day mortality.</x:t>
  </x:si>
  <x:si>
    <x:t xml:space="preserve">Most breast procedures are outpatient/23h-observation-eligible (partial mastectomy/lumpectomy, simple/total mastectomy +/- sentinel node biopsy, and increasingly mastectomy with immediate implant/tissue-expander reconstruction)</x:t>
  </x:si>
  <x:si>
    <x:t xml:space="preserve">28445352, 32783121, 31965373, 31984479, 30128903, 31809861, 28898379</x:t>
  </x:si>
  <x:si>
    <x:t xml:space="preserve">true INPATIENT admission (the DRG) is reserved for: autologous free-flap reconstruction (DIEP/TRAM) requiring q1h flap monitoring</x:t>
  </x:si>
  <x:si>
    <x:t xml:space="preserve">significant comorbidity (ASA III-IV, poorly controlled diabetes, CAD/CHF, OSA on home O2)</x:t>
  </x:si>
  <x:si>
    <x:t xml:space="preserve">large intraoperative blood loss or need for transfusion</x:t>
  </x:si>
  <x:si>
    <x:t xml:space="preserve">inadequate home support precluding safe same-day discharge</x:t>
  </x:si>
  <x:si>
    <x:t xml:space="preserve">ED/observation-vs-admit rule: uncomplicated mastectomy with controlled pain/PONV and completed drain teaching discharges same day</x:t>
  </x:si>
  <x:si>
    <x:t xml:space="preserve">Caprini VTE Risk Assessment Model (2005): 0-2 low (mechanical prophylaxis/ambulation only), 3-4 moderate, 5-8 high, &gt;=8 highest -&gt; add pharmacologic prophylaxis and consider extended post-discharge chemoprophylaxis for high/highest</x:t>
  </x:si>
  <x:si>
    <x:t xml:space="preserve">most mastectomy +/- reconstruction patients score 5-7 (high)</x:t>
  </x:si>
  <x:si>
    <x:t xml:space="preserve">STOP-BANG &gt;=3 flags OSA -&gt; enhanced postop respiratory monitoring, opioid caution</x:t>
  </x:si>
  <x:si>
    <x:t xml:space="preserve">Breast Reconstruction Risk Assessment (BRA) score stratifies reconstruction complication risk</x:t>
  </x:si>
  <x:si>
    <x:t xml:space="preserve">Modified 5-item Frailty Index and RCRI/Surgical Apgar for older or major-reconstruction patients</x:t>
  </x:si>
  <x:si>
    <x:t xml:space="preserve">Apfel score (0-4) drives number of PONV prophylaxis agents</x:t>
  </x:si>
  <x:si>
    <x:t xml:space="preserve">HbA1c in diabetics with glycemic optimization target &lt;8% to reduce SSI</x:t>
  </x:si>
  <x:si>
    <x:t xml:space="preserve">Tumor pathology with ER/PR/HER2 receptor status and final margin status drive adjuvant planning</x:t>
  </x:si>
  <x:si>
    <x:t xml:space="preserve">Day of surgery: wire or wireless (radioactive seed/magnetic/RFID) localization of nonpalpable lesions</x:t>
  </x:si>
  <x:si>
    <x:t xml:space="preserve">sentinel-node mapping with technetium-99m +/- isosulfan blue or indocyanine green</x:t>
  </x:si>
  <x:si>
    <x:t xml:space="preserve">Antimicrobial prophylaxis: cefazolin (clindamycin or vancomycin if beta-lactam allergy) within 60 min before incision</x:t>
  </x:si>
  <x:si>
    <x:t xml:space="preserve">intraoperative redose cefazolin q4h or after EBL &gt;1500 mL</x:t>
  </x:si>
  <x:si>
    <x:t xml:space="preserve">DISCONTINUE prophylaxis by 24h postop even with drains or implants (no evidence of benefit for prolonged courses)</x:t>
  </x:si>
  <x:si>
    <x:t xml:space="preserve">Maintain normothermia (core temp &gt;=36C, forced-air warming)</x:t>
  </x:si>
  <x:si>
    <x:t xml:space="preserve">Give &gt;=2 PONV-prophylaxis agents intraoperatively</x:t>
  </x:si>
  <x:si>
    <x:t xml:space="preserve">Autologous free-flap: minimize ischemia time and monitor flap q1h x24h</x:t>
  </x:si>
  <x:si>
    <x:t xml:space="preserve">detected venous congestion/arterial compromise requires emergent return to OR within 4-6h to maximize flap salvage</x:t>
  </x:si>
  <x:si>
    <x:t xml:space="preserve">ERAS opioid-sparing multimodal analgesia: preop acetaminophen 1 g PO + NSAID/COX-2 (celecoxib 200-400 mg or ketorolac) + gabapentinoid (gabapentin 600 mg or pregabalin) + dexamethasone 4-8 mg (dual analgesic/antiemetic)</x:t>
  </x:si>
  <x:si>
    <x:t xml:space="preserve">reserve opioids (oxycodone 5 mg PRN) as RESCUE only</x:t>
  </x:si>
  <x:si>
    <x:t xml:space="preserve">PONV: dexamethasone + ondansetron, adding scopolamine/aprepitant by Apfel score</x:t>
  </x:si>
  <x:si>
    <x:t xml:space="preserve">Transfusion: restrictive strategy, RBC for Hgb &lt;7 g/dL (&lt;8 with cardiac disease/symptoms)</x:t>
  </x:si>
  <x:si>
    <x:t xml:space="preserve">Closed-suction drains removed when output &lt;30 mL/24h</x:t>
  </x:si>
  <x:si>
    <x:t xml:space="preserve">Scheduled bowel regimen with any opioid use</x:t>
  </x:si>
  <x:si>
    <x:t xml:space="preserve">Floor or 23h-observation for simple/total mastectomy +/- implant reconstruction</x:t>
  </x:si>
  <x:si>
    <x:t xml:space="preserve">Higher-acuity monitored/step-down bed for autologous free-flap reconstruction with q1h flap checks (color, temperature, capillary refill, Doppler signal) x24h then spaced</x:t>
  </x:si>
  <x:si>
    <x:t xml:space="preserve">Telemetry/ICU reserved for significant cardiopulmonary comorbidity or hemodynamic instability</x:t>
  </x:si>
  <x:si>
    <x:t xml:space="preserve">sepsis from SSI (qSOFA &gt;=2 / SIRS)</x:t>
  </x:si>
  <x:si>
    <x:t xml:space="preserve">Diet: avoid prolonged fasting - clear liquids permitted up to 2h preop with complex-carbohydrate loading drink</x:t>
  </x:si>
  <x:si>
    <x:t xml:space="preserve">resume regular diet POD0</x:t>
  </x:si>
  <x:si>
    <x:t xml:space="preserve">Mobility: ambulate day of surgery</x:t>
  </x:si>
  <x:si>
    <x:t xml:space="preserve">add pharmacologic prophylaxis (enoxaparin 40 mg SC daily or UFH 5000 U) for Caprini &gt;=5</x:t>
  </x:si>
  <x:si>
    <x:t xml:space="preserve">consider extended 7-28 day post-discharge chemoprophylaxis for highest-risk cancer/major-reconstruction patients</x:t>
  </x:si>
  <x:si>
    <x:t xml:space="preserve">Glucose target &lt;180 mg/dL perioperatively to reduce SSI</x:t>
  </x:si>
  <x:si>
    <x:t xml:space="preserve">Lines/catheters: remove Foley POD0-1, remove IV once tolerating orals, remove surgical drains when output &lt;30 mL/24h</x:t>
  </x:si>
  <x:si>
    <x:t xml:space="preserve">patient/caregiver independently demonstrates drain care (strip, measure, record, recognize infection)</x:t>
  </x:si>
  <x:si>
    <x:t xml:space="preserve">patient verbalizes warning signs and follow-up plan</x:t>
  </x:si>
  <x:si>
    <x:t xml:space="preserve">Medication reconciliation with an opioid-sparing script - standardized minimal opioid quantity (roughly &lt;=10-20 tablets, often none) alongside scheduled acetaminophen + NSAID and a bowel regimen</x:t>
  </x:si>
  <x:si>
    <x:t xml:space="preserve">document any extended VTE prophylaxis plan</x:t>
  </x:si>
  <x:si>
    <x:t xml:space="preserve">Follow-up: surgeon at 1-2 weeks for wound, drains, and pathology/margin review</x:t>
  </x:si>
  <x:si>
    <x:t xml:space="preserve">reconstruction follow-up</x:t>
  </x:si>
  <x:si>
    <x:t xml:space="preserve">Transitions: written teach-back instructions, 24-48h nurse follow-up call, and a clear escalation pathway</x:t>
  </x:si>
  <x:si>
    <x:t xml:space="preserve">Very large outpatient/same-day share (many mastectomies never reach an inpatient DRG)</x:t>
  </x:si>
  <x:si>
    <x:t xml:space="preserve">Among admitted cases the CMS IPPS geometric-mean LOS (approximate) is: DRG 583 mastectomy for malignancy without CC/MCC ~1.4 days</x:t>
  </x:si>
  <x:si>
    <x:t xml:space="preserve">DRG 582 with CC/MCC ~2.7 days</x:t>
  </x:si>
  <x:si>
    <x:t xml:space="preserve">DRG 585 other breast procedures without CC/MCC ~2.1 days</x:t>
  </x:si>
  <x:si>
    <x:t xml:space="preserve">DRG 584 with CC/MCC ~4.5 days</x:t>
  </x:si>
  <x:si>
    <x:t xml:space="preserve">Simple mastectomy +/- implant trends to 0-1 day</x:t>
  </x:si>
  <x:si>
    <x:t xml:space="preserve">autologous free-flap reconstruction ~2-4 days (exact FY GMLOS values behind CMS paywall, so figures are benchmark approximations)</x:t>
  </x:si>
  <x:si>
    <x:t xml:space="preserve">Simple/total mastectomy +/- sentinel node biopsy +/- implant/expander: same-day (0 day) or &lt;=23h observation</x:t>
  </x:si>
  <x:si>
    <x:t xml:space="preserve">mastectomy with immediate implant-based reconstruction: 0-1 day</x:t>
  </x:si>
  <x:si>
    <x:t xml:space="preserve">bilateral or autologous free-flap reconstruction: 1-2 days (reduced from 3-4)</x:t>
  </x:si>
  <x:si>
    <x:t xml:space="preserve">Overall optimized target &lt;=1 day for the malignancy DRGs under an ideal ERAS pathway</x:t>
  </x:si>
  <x:si>
    <x:t xml:space="preserve">opioid-sparing/opioid-free discharge rate and total MME prescribed (new-persistent-opioid-use surrogate)</x:t>
  </x:si>
  <x:si>
    <x:t xml:space="preserve">30-day readmission, reoperation (hematoma/SSI), and unplanned return to OR</x:t>
  </x:si>
  <x:si>
    <x:t xml:space="preserve">appropriate antibiotic prophylaxis selection/timing and discontinuation &lt;=24h (SCIP-Inf equivalents)</x:t>
  </x:si>
  <x:si>
    <x:t xml:space="preserve">general surgical safety (PSI-90, HAC)</x:t>
  </x:si>
  <x:si>
    <x:t xml:space="preserve">Inpatient admission for IWGDF/IDSA severe infection (grade 4: systemic/SIRS, sepsis) or moderate infection (grade 3) with key morbidities—critical limb ischemia/severe PAD, immunosuppression, rapid progression, or inability to self-care/adhere</x:t>
  </x:si>
  <x:si>
    <x:t xml:space="preserve">37779323, 37779457, 26229122, 30699315, 33242083</x:t>
  </x:si>
  <x:si>
    <x:t xml:space="preserve">Sepsis screen: SIRS &gt;=2, qSOFA &gt;=2, or NEWS2 elevation</x:t>
  </x:si>
  <x:si>
    <x:t xml:space="preserve">ED discharge/observation appropriate for mild (grade 2) and select moderate infections without systemic signs, reliable oral intake and follow-up, and no critical ischemia.</x:t>
  </x:si>
  <x:si>
    <x:t xml:space="preserve">IWGDF/IDSA infection grade (=PEDIS infection): grade 2 mild (erythema 0.5-2 cm, skin/subcutaneous only), grade 3 moderate (erythema &gt;2 cm or deep structures—abscess/osteomyelitis/septic arthritis/fasciitis), grade 4 severe (SIRS/systemic)</x:t>
  </x:si>
  <x:si>
    <x:t xml:space="preserve">append '(O)' when bone involved—drives antibiotic breadth and admission</x:t>
  </x:si>
  <x:si>
    <x:t xml:space="preserve">SVS WIfI (Wound-Ischemia-foot Infection) stage 1-4 stratifies 1-year amputation risk and revascularization benefit. qSOFA &gt;=2 / SIRS &gt;=2 / NEWS2 flags sepsis → cultures + antibiotics &lt;1h and serum lactate</x:t>
  </x:si>
  <x:si>
    <x:t xml:space="preserve">SINBAD score for ulcer severity/benchmarking. eGFR/Cockcroft-Gault for renal dosing of vancomycin and beta-lactams.</x:t>
  </x:si>
  <x:si>
    <x:t xml:space="preserve">CBC w/diff, CRP, ESR, procalcitonin, CMP (renal/hepatic for dosing), glucose + HbA1c, lactate if sepsis, coagulation panel, type-and-screen if surgery likely</x:t>
  </x:si>
  <x:si>
    <x:t xml:space="preserve">blood cultures x2 BEFORE antibiotics (essential in vertebral osteomyelitis and severe DFI/suspected bacteremia)</x:t>
  </x:si>
  <x:si>
    <x:t xml:space="preserve">Osteomyelitis-supportive thresholds: ESR &gt;=70 mm/h (sens 0.81, spec 0.80), CRP &gt;=80 mg/L with ESR &gt;60 mm/h, or procalcitonin &gt;0.33 ng/mL</x:t>
  </x:si>
  <x:si>
    <x:t xml:space="preserve">low early sensitivity—repeat in 2-4 wk)</x:t>
  </x:si>
  <x:si>
    <x:t xml:space="preserve">Bedside probe-to-bone test (sens 0.87, spec 0.83)</x:t>
  </x:si>
  <x:si>
    <x:t xml:space="preserve">MRI with/without gadolinium is imaging of choice (sens ~90%, spec ~80%)—within 24-48h for suspected vertebral osteomyelitis/spinal epidural abscess or deep foot infection</x:t>
  </x:si>
  <x:si>
    <x:t xml:space="preserve">If septic shock: Surviving Sepsis/CMS SEP-1 bundle—blood cultures before antibiotics, broad-spectrum IV antibiotics within 1h, lactate, 30 mL/kg crystalloid for MAP&lt;65 or lactate &gt;=4 mmol/L</x:t>
  </x:si>
  <x:si>
    <x:t xml:space="preserve">Necrotizing infection, gas gangrene, compartment syndrome, or deep abscess → EMERGENT surgical debridement/source control within hours</x:t>
  </x:si>
  <x:si>
    <x:t xml:space="preserve">Moderate-severe DFI: early surgery within 24-48h combined with antibiotics (IWGDF Rec 19)</x:t>
  </x:si>
  <x:si>
    <x:t xml:space="preserve">Spinal epidural abscess with neurologic deficit → emergent decompression (goal &lt;24h from deficit onset) + neurosurgery</x:t>
  </x:si>
  <x:si>
    <x:t xml:space="preserve">After cultures, empiric IV antibiotics: MRSA coverage—vancomycin (AUC/MIC target 400-600) or daptomycin 6-10 mg/kg or linezolid 600 mg BID—PLUS anti-pseudomonal/gram-negative beta-lactam (piperacillin-tazobactam, cefepime, or a carbapenem) for severe/chronic/PAD/prior-antibiotic cases, with anaerobic coverage (metronidazole, or inherent in piperacillin-tazobactam) for ischemic/necrotic/foul wounds</x:t>
  </x:si>
  <x:si>
    <x:t xml:space="preserve">De-escalate to culture-directed therapy at 48-72h</x:t>
  </x:si>
  <x:si>
    <x:t xml:space="preserve">Insulin for glycemic control (target 140-180 mg/dL), foot-wound offloading, wound care</x:t>
  </x:si>
  <x:si>
    <x:t xml:space="preserve">IV-to-oral: OVIVA showed oral non-inferior to IV over the first 6 weeks when bioavailable susceptible agents exist (fluoroquinolone +/- rifampin, linezolid, clindamycin, TMP-SMX).</x:t>
  </x:si>
  <x:si>
    <x:t xml:space="preserve">telemetry or step-down for sepsis, borderline hemodynamics, or significant cardiopulmonary comorbidity</x:t>
  </x:si>
  <x:si>
    <x:t xml:space="preserve">ICU for septic shock, necrotizing infection requiring aggressive resuscitation, post major-amputation instability, or spinal cord compromise</x:t>
  </x:si>
  <x:si>
    <x:t xml:space="preserve">Escalation triggers: qSOFA &gt;=2, hypotension/MAP&lt;65, rising lactate, new/progressive neurologic deficit, respiratory failure, or vancomycin-associated AKI.</x:t>
  </x:si>
  <x:si>
    <x:t xml:space="preserve">VTE prophylaxis with LMWH or unfractionated heparin (especially post-op/reduced mobility) unless contraindicated</x:t>
  </x:si>
  <x:si>
    <x:t xml:space="preserve">Afebrile &gt;=24-48h and hemodynamically stable</x:t>
  </x:si>
  <x:si>
    <x:t xml:space="preserve">tolerating the definitive antibiotic plan (oral regimen, or OPAT arranged with functioning access)</x:t>
  </x:si>
  <x:si>
    <x:t xml:space="preserve">follow-up secured.</x:t>
  </x:si>
  <x:si>
    <x:t xml:space="preserve">Medication reconciliation including full antibiotic course + explicit stop date, insulin, and analgesia</x:t>
  </x:si>
  <x:si>
    <x:t xml:space="preserve">Schedule ID, surgery/podiatry, vascular, and wound-care follow-up</x:t>
  </x:si>
  <x:si>
    <x:t xml:space="preserve">GMLOS 4.3 days for DRG 540 (with CC) and 6.2 days for DRG 539 (with MCC)</x:t>
  </x:si>
  <x:si>
    <x:t xml:space="preserve">arithmetic mean LOS 5.6 and 8.1 days respectively (CMS MS-DRG benchmarks).</x:t>
  </x:si>
  <x:si>
    <x:t xml:space="preserve">CMS SEP-1 severe sepsis/septic shock bundle when applicable</x:t>
  </x:si>
  <x:si>
    <x:t xml:space="preserve">guideline-concordant empiric therapy with 48-72h de-escalation (antimicrobial stewardship)</x:t>
  </x:si>
  <x:si>
    <x:t xml:space="preserve">Mostly scheduled/urgent surgical admits, not ED-discharge candidates</x:t>
  </x:si>
  <x:si>
    <x:t xml:space="preserve">34153348, 34153349, 38743805, 1852179, 20505173, 36342173, 37116524</x:t>
  </x:si>
  <x:si>
    <x:t xml:space="preserve">CAROTID: symptomatic stenosis 50-99% (NASCET method) with recent TIA/non-disabling stroke -&gt; urgent inpatient CEA (or CAS/TCAR) during index admission, ideally within 14 days</x:t>
  </x:si>
  <x:si>
    <x:t xml:space="preserve">asymptomatic stenosis &gt;=70% -&gt; elective same-day-admit surgery if life expectancy &gt;3-5 yr</x:t>
  </x:si>
  <x:si>
    <x:t xml:space="preserve">Rutherford 4-6) -&gt; admit for revascularization</x:t>
  </x:si>
  <x:si>
    <x:t xml:space="preserve">Isolated intermittent claudication (Rutherford 1-3) is NOT an inpatient indication -&gt; outpatient GDMT + supervised exercise first</x:t>
  </x:si>
  <x:si>
    <x:t xml:space="preserve">CAROTID: symptomatic threshold &gt;=50% and asymptomatic &gt;=70% stenosis by duplex/CTA drive operative indication</x:t>
  </x:si>
  <x:si>
    <x:t xml:space="preserve">acceptable perioperative stroke/death cap &lt;6% symptomatic, &lt;3% asymptomatic (higher = medical mgmt)</x:t>
  </x:si>
  <x:si>
    <x:t xml:space="preserve">PERIPHERAL/CLTI: WIfI (Wound-Ischemia-foot Infection) stage 1-4 -&gt; 1-yr amputation risk + revascularization benefit</x:t>
  </x:si>
  <x:si>
    <x:t xml:space="preserve">ABI &lt;0.90 diagnostic of PAD, ankle pressure &lt;50 mmHg or toe pressure &lt;30 mmHg or TcPO2 &lt;30 = CLTI</x:t>
  </x:si>
  <x:si>
    <x:t xml:space="preserve">CBC, CMP (baseline creatinine/eGFR before iodinated contrast), coagulation panel (PT/INR, aPTT), type &amp; screen or crossmatch, fasting lipid panel + HbA1c (guides statin intensity and glycemic target), high-sensitivity troponin/ECG if cardiac symptoms</x:t>
  </x:si>
  <x:si>
    <x:t xml:space="preserve">anemia Hgb triggers restrictive transfusion planning.</x:t>
  </x:si>
  <x:si>
    <x:t xml:space="preserve">non-contrast CT or MRI brain in ALL symptomatic patients (exclude hemorrhage, size infarct) with door-to-brain-imaging &lt;=25 min in acute stroke presentation</x:t>
  </x:si>
  <x:si>
    <x:t xml:space="preserve">Symptomatic carotid stenosis: perform CEA within 14 days of index TIA/minor stroke (benefit is time-dependent, greatest in first 2 weeks) but avoid very early operation with large/hemorrhagic-transformation-risk infarct</x:t>
  </x:si>
  <x:si>
    <x:t xml:space="preserve">ACUTE LIMB ISCHEMIA: immediate systemic heparin bolus + drip</x:t>
  </x:si>
  <x:si>
    <x:t xml:space="preserve">revascularize a viable/threatened limb within ~6 h to prevent irreversible tissue loss and reperfusion injury</x:t>
  </x:si>
  <x:si>
    <x:t xml:space="preserve">Acute stroke presentation: door-to-brain-imaging &lt;=25 min</x:t>
  </x:si>
  <x:si>
    <x:t xml:space="preserve">ANTIPLATELET: aspirin 81-325 mg for all</x:t>
  </x:si>
  <x:si>
    <x:t xml:space="preserve">add clopidogrel 75 mg (DAPT) periprocedurally for CAS/TCAR stenting</x:t>
  </x:si>
  <x:si>
    <x:t xml:space="preserve">HIGH-INTENSITY STATIN: atorvastatin 40-80 mg or rosuvastatin 20-40 mg (&gt;=50% LDL-C reduction, Class 1A)</x:t>
  </x:si>
  <x:si>
    <x:t xml:space="preserve">PAD antithrombotic: low-dose rivaroxaban 2.5 mg BID + aspirin (VOYAGER-PAD/COMPASS) post-revascularization to cut MALE/MACE (Class 1A)</x:t>
  </x:si>
  <x:si>
    <x:t xml:space="preserve">Restrictive transfusion Hgb &lt;7 g/dL (&lt;8 with active cardiac ischemia)</x:t>
  </x:si>
  <x:si>
    <x:t xml:space="preserve">4-factor PCC/vitamin K for warfarin if urgent</x:t>
  </x:si>
  <x:si>
    <x:t xml:space="preserve">Smoking cessation, glucose &lt;180 mg/dL.</x:t>
  </x:si>
  <x:si>
    <x:t xml:space="preserve">CEA/CAS: PACU -&gt; step-down/telemetry overnight for hourly neuro checks and tight BP management</x:t>
  </x:si>
  <x:si>
    <x:t xml:space="preserve">ICU if new neuro deficit, hemodynamic lability, or cerebral-hyperperfusion concern</x:t>
  </x:si>
  <x:si>
    <x:t xml:space="preserve">BYPASS: floor/telemetry is standard for infrainguinal</x:t>
  </x:si>
  <x:si>
    <x:t xml:space="preserve">ICU/step-down for suprainguinal/aortic reconstruction, major MCC, hemodynamic instability, or ongoing resuscitation/transfusion</x:t>
  </x:si>
  <x:si>
    <x:t xml:space="preserve">DIET: resume regular diet POD0 for CEA</x:t>
  </x:si>
  <x:si>
    <x:t xml:space="preserve">MOBILITY: out of bed/ambulate POD0-1, progressive with PT (early mobility reduces VTE, deconditioning, pulmonary complications)</x:t>
  </x:si>
  <x:si>
    <x:t xml:space="preserve">VTE PROPHYLAXIS: mechanical (SCDs) universally + pharmacologic UFH/LMWH once surgical bleeding/graft risk acceptable</x:t>
  </x:si>
  <x:si>
    <x:t xml:space="preserve">GLUCOSE: target &lt;180 mg/dL, avoid hypoglycemia</x:t>
  </x:si>
  <x:si>
    <x:t xml:space="preserve">LINES/CATHETERS: remove urinary catheter POD1, arterial/central lines when hemodynamically stable to lower CAUTI/CLABSI.</x:t>
  </x:si>
  <x:si>
    <x:t xml:space="preserve">ALL: discharged on antiplatelet + high-intensity statin, glucose/BP acceptable, follow-up and any home wound care arranged.</x:t>
  </x:si>
  <x:si>
    <x:t xml:space="preserve">MED REC: aspirin (+/- clopidogrel if stented), high-intensity statin, +/- rivaroxaban 2.5 mg BID, antihypertensives, glycemic agents</x:t>
  </x:si>
  <x:si>
    <x:t xml:space="preserve">FOLLOW-UP: vascular surgery 2-4 weeks with duplex surveillance (carotid restenosis</x:t>
  </x:si>
  <x:si>
    <x:t xml:space="preserve">graft patency at 1/3/6/12 mo)</x:t>
  </x:si>
  <x:si>
    <x:t xml:space="preserve">Uncomplicated CEA or CAS/TCAR: 1-2 days (often POD1 discharge)</x:t>
  </x:si>
  <x:si>
    <x:t xml:space="preserve">infrainguinal bypass: 3-5 days</x:t>
  </x:si>
  <x:si>
    <x:t xml:space="preserve">Approx CMS geometric-mean LOS by DRG (benchmarks, vary by fiscal year): extracranial 039 (no CC/MCC) ~1.4 d, 038 (CC) ~2.3 d, 037 (MCC) ~5-6 d</x:t>
  </x:si>
  <x:si>
    <x:t xml:space="preserve">other-vascular 254 (no CC/MCC) ~2.1 d, 253 (CC) ~3.3-3.6 d, 252 (MCC) ~5.5-6 d.</x:t>
  </x:si>
  <x:si>
    <x:t xml:space="preserve">CEA and CAS/TCAR: overnight monitoring, discharge POD1 = 1 day (asymptomatic carotid feasible as 23-hour stay)</x:t>
  </x:si>
  <x:si>
    <x:t xml:space="preserve">Elective infrainguinal bypass under a vascular-ERAS pathway: 2-4 days</x:t>
  </x:si>
  <x:si>
    <x:t xml:space="preserve">perioperative stroke/death rate (target &lt;3% asymptomatic, &lt;6% symptomatic CEA)</x:t>
  </x:si>
  <x:si>
    <x:t xml:space="preserve">CMS 30-day risk-standardized readmission</x:t>
  </x:si>
  <x:si>
    <x:t xml:space="preserve">PSI-90 including PSI-12 postop VTE</x:t>
  </x:si>
  <x:si>
    <x:t xml:space="preserve">discharge on antiplatelet AND high-intensity statin</x:t>
  </x:si>
  <x:si>
    <x:t xml:space="preserve">All ROSC after cardiac arrest -&gt; mandatory ICU admission (no ED-discharge/observation pathway exists for true arrest or shock)</x:t>
  </x:si>
  <x:si>
    <x:t xml:space="preserve">41122894, 38108133, 38587239, 37634145, 29083953, 22920912, 34133859, 20200382</x:t>
  </x:si>
  <x:si>
    <x:t xml:space="preserve">Cardiogenic shock = SBP &lt;90 mmHg &gt;30 min OR need for vasopressors/inotropes/MCS to keep SBP &gt;=90, PLUS end-organ hypoperfusion (lactate &gt;2 mmol/L, cool/mottled extremities, altered mentation, urine &lt;30 mL/h) and, when measured, CI &lt;2.2 L/min/m2 with PCWP &gt;15 mmHg -&gt; ICU</x:t>
  </x:si>
  <x:si>
    <x:t xml:space="preserve">SCAI SHOCK stage C or higher -&gt; ICU</x:t>
  </x:si>
  <x:si>
    <x:t xml:space="preserve">refractory VT/VF, comatose post-ROSC, need for mechanical ventilation or vasoactive support -&gt; ICU</x:t>
  </x:si>
  <x:si>
    <x:t xml:space="preserve">SCAI SHOCK stages A-E drive escalation: A at-risk (~3% mortality), B beginning/hypotension without hypoperfusion (~7%), C classic hypoperfusion needing intervention + lactate &gt;=2 (~12-18%), D deteriorating/escalating support (~40%), E extremis/refractory often on CPR-ECMO (~55-67%)</x:t>
  </x:si>
  <x:si>
    <x:t xml:space="preserve">cardiac-arrest modifier raises mortality at every stage</x:t>
  </x:si>
  <x:si>
    <x:t xml:space="preserve">serial lactate &gt;2 mmol/L with clearance target &gt;=10%/h or normalization by 24h</x:t>
  </x:si>
  <x:si>
    <x:t xml:space="preserve">CardShock and IABP-SHOCK II scores (age, prior CVA, glucose, creatinine, lactate, TIMI flow) triage 30-day mortality low ~20-30% (0-2) vs high ~70-80% (5-9)</x:t>
  </x:si>
  <x:si>
    <x:t xml:space="preserve">Cardiac Power Output (CPO) &lt;0.6 W and PAPi &lt;0.9 predict death/RV failure and trigger MCS/shock-team discussion</x:t>
  </x:si>
  <x:si>
    <x:t xml:space="preserve">post-arrest use multimodal CAHP/OHCA scores but defer neuroprognosis to &gt;=72h</x:t>
  </x:si>
  <x:si>
    <x:t xml:space="preserve">central venous ScvO2 &lt;60% or mixed SvO2 &lt;60% flags low output</x:t>
  </x:si>
  <x:si>
    <x:t xml:space="preserve">intra-arrest ETCO2 &lt;10 mmHg predicts poor ROSC</x:t>
  </x:si>
  <x:si>
    <x:t xml:space="preserve">rising lactate/creatinine or ScvO2 fall -&gt; escalate support/MCS</x:t>
  </x:si>
  <x:si>
    <x:t xml:space="preserve">12-lead ECG immediately (&lt;10 min) to detect STEMI/OMI -&gt; emergent cath-lab activation</x:t>
  </x:si>
  <x:si>
    <x:t xml:space="preserve">bedside POCUS/TTE within minutes-hours for LV/RV function, tamponade, valve/mechanical complications, volume status</x:t>
  </x:si>
  <x:si>
    <x:t xml:space="preserve">formal TTE within 24h</x:t>
  </x:si>
  <x:si>
    <x:t xml:space="preserve">High-quality CPR + defibrillation for VF/pVT within 2 min</x:t>
  </x:si>
  <x:si>
    <x:t xml:space="preserve">epinephrine 1 mg IV q3-5min for non-shockable rhythms</x:t>
  </x:si>
  <x:si>
    <x:t xml:space="preserve">for AMI-cardiogenic shock emergent revascularization is the ONLY intervention proven to cut mortality (SHOCK trial) -&gt; door-to-balloon &lt;=90 min</x:t>
  </x:si>
  <x:si>
    <x:t xml:space="preserve">MAP target &gt;=65 mmHg with norepinephrine first-line</x:t>
  </x:si>
  <x:si>
    <x:t xml:space="preserve">post-ROSC bundle within first hour: 12-lead &lt;10 min, initiate temperature control, lung-protective ventilation, treat Hs and Ts</x:t>
  </x:si>
  <x:si>
    <x:t xml:space="preserve">consider extracorporeal CPR (eCPR) for refractory shockable arrest at capable centers (2023 ACLS update - reasonable)</x:t>
  </x:si>
  <x:si>
    <x:t xml:space="preserve">antibiotics &lt;=1h only if concurrent septic picture</x:t>
  </x:si>
  <x:si>
    <x:t xml:space="preserve">Vasopressor: norepinephrine first-line (SOAP II - fewer arrhythmias and lower mortality vs dopamine in cardiogenic shock), add vasopressin/epinephrine if refractory, avoid dopamine</x:t>
  </x:si>
  <x:si>
    <x:t xml:space="preserve">Mechanical circulatory support matched to phenotype - microaxial flow pump (Impella CP) has RCT support in STEMI-CS (DanGer Shock: 180-day mortality 45.8% vs 58.5%, NNT ~8, at cost of bleeding/limb ischemia/RRT), VA-ECMO for refractory biventricular failure (but routine ECMO no benefit per ECLS-SHOCK), routine IABP NOT recommended (IABP-SHOCK II)</x:t>
  </x:si>
  <x:si>
    <x:t xml:space="preserve">transfusion restrictive Hgb &lt;7-8 g/dL (~8 if active ischemia)</x:t>
  </x:si>
  <x:si>
    <x:t xml:space="preserve">post-arrest temperature control 32-37.5C with sedation</x:t>
  </x:si>
  <x:si>
    <x:t xml:space="preserve">ICU for essentially all - arterial line, central access, continuous telemetry, frequently mechanical ventilation, PAC for refractory/ambiguous shock</x:t>
  </x:si>
  <x:si>
    <x:t xml:space="preserve">escalation triggers: rising lactate, CPO falling &lt;0.6 W, escalating vasoactive-inotropic score, SCAI progression C-&gt;D-&gt;E -&gt; MCS/ECMO and transfer to a tertiary shock hub (hub-and-spoke) if level-1 support unavailable</x:t>
  </x:si>
  <x:si>
    <x:t xml:space="preserve">de-escalate to step-down/telemetry only after off all vasoactives/inotropes and MCS explanted, stable rhythm, and adequate end-organ perfusion sustained 24-48h</x:t>
  </x:si>
  <x:si>
    <x:t xml:space="preserve">Early enteral nutrition within 24-48h once resuscitated (trophic feeds, avoid overfeeding</x:t>
  </x:si>
  <x:si>
    <x:t xml:space="preserve">progressive early mobilization/ICU rehab once hemodynamically stable and off high support</x:t>
  </x:si>
  <x:si>
    <x:t xml:space="preserve">VTE prophylaxis - mechanical SCDs immediately, add pharmacologic LMWH/UFH once bleeding risk acceptable (balance MCS access-site and post-arrest bleeding)</x:t>
  </x:si>
  <x:si>
    <x:t xml:space="preserve">glucose target 144-180 mg/dL with insulin infusion, avoid hypoglycemia</x:t>
  </x:si>
  <x:si>
    <x:t xml:space="preserve">Off IV vasopressors/inotropes and MCS explanted &gt;=24-48h</x:t>
  </x:si>
  <x:si>
    <x:t xml:space="preserve">medication reconciliation with full GDMT (ARNI/ACEi/ARB, beta-blocker, MRA, SGLT2i, statin, DAPT if stented) and anticoagulation as indicated</x:t>
  </x:si>
  <x:si>
    <x:t xml:space="preserve">wearable cardioverter-defibrillator (LifeVest) at discharge if EF &lt;=35% and not yet ICD-eligible</x:t>
  </x:si>
  <x:si>
    <x:t xml:space="preserve">early follow-up cardiology/HF clinic within 7-14 days, EP for device, PCP</x:t>
  </x:si>
  <x:si>
    <x:t xml:space="preserve">transitions-of-care phone call within 48-72h</x:t>
  </x:si>
  <x:si>
    <x:t xml:space="preserve">Bimodal and skewed by high early mortality: per CMS, MS-DRG 296 (w MCC) GMLOS ~4-5 days, 297 (w CC) ~3-4 days, 298 (w/o CC/MCC) ~2-3 days</x:t>
  </x:si>
  <x:si>
    <x:t xml:space="preserve">clinically, shock/arrest survivors typically run 7-14 days, with AMI-cardiogenic shock bridged on microaxial MCS often 10-14 days</x:t>
  </x:si>
  <x:si>
    <x:t xml:space="preserve">~7-10 days for shock/arrest survivors under an optimized shock-team pathway (early culprit revascularization, protocolized MCS weaning, timely decongestion and GDMT conversion)</x:t>
  </x:si>
  <x:si>
    <x:t xml:space="preserve">survival to discharge with favorable neurologic outcome (CPC 1-2 / mRS 0-3)</x:t>
  </x:si>
  <x:si>
    <x:t xml:space="preserve">for AMI-CS door-to-balloon &lt;=90 min and NCDR CathPCI/Chest Pain-MI Registry</x:t>
  </x:si>
  <x:si>
    <x:t xml:space="preserve">restrictive-transfusion adherence</x:t>
  </x:si>
  <x:si>
    <x:t xml:space="preserve">30-day risk-standardized mortality and readmission (AMI/HF measures)</x:t>
  </x:si>
  <x:si>
    <x:t xml:space="preserve">Objective inpatient indications: acute decompensated HF with hypoxia (SpO2 &lt;90%) or respiratory distress needing supplemental O2/NIV</x:t>
  </x:si>
  <x:si>
    <x:t xml:space="preserve">35363499, 37622657, 38718139, 25176015, 31535829, 32865377, 36356631</x:t>
  </x:si>
  <x:si>
    <x:t xml:space="preserve">hemodynamic instability (SBP &lt;90 mmHg or hypoperfusion/cardiogenic shock -&gt; ICU)</x:t>
  </x:si>
  <x:si>
    <x:t xml:space="preserve">markedly elevated NT-proBNP (&gt;1000 pg/mL) with congestion</x:t>
  </x:si>
  <x:si>
    <x:t xml:space="preserve">ED discharge/observation acceptable for low-risk ADHF (good diuretic response, SBP &gt;120, normal troponin/renal function, no hypoxia) risk-stratified by EHMRG/Ottawa HF Risk Scale</x:t>
  </x:si>
  <x:si>
    <x:t xml:space="preserve">Suspected fulminant myocarditis or cardiogenic shock -&gt; direct ICU + advanced-HF center transfer</x:t>
  </x:si>
  <x:si>
    <x:t xml:space="preserve">GWTG-HF risk score (in-hospital mortality</x:t>
  </x:si>
  <x:si>
    <x:t xml:space="preserve">EHMRG 7-day mortality (high -&gt; admit/ICU, low -&gt; obs/discharge)</x:t>
  </x:si>
  <x:si>
    <x:t xml:space="preserve">MAGGIC and Seattle Heart Failure Model (1-yr mortality -&gt; advanced-therapy/transplant referral if high)</x:t>
  </x:si>
  <x:si>
    <x:t xml:space="preserve">LVEF category HFrEF &lt;=40% / HFmrEF 41-49% / HFpEF &gt;=50% guides GDMT</x:t>
  </x:si>
  <x:si>
    <x:t xml:space="preserve">failure to fall &gt;=30% during stay = worse outcome)</x:t>
  </x:si>
  <x:si>
    <x:t xml:space="preserve">HCM Risk-SCD 5-yr &gt;=6% high (ICD indicated), 4-&lt;6% intermediate, &lt;4% low</x:t>
  </x:si>
  <x:si>
    <x:t xml:space="preserve">INTERMACS profile 1-2 (cardiogenic shock -&gt; MCS/transfer)</x:t>
  </x:si>
  <x:si>
    <x:t xml:space="preserve">CHA2DS2-VASc for AF anticoagulation</x:t>
  </x:si>
  <x:si>
    <x:t xml:space="preserve">hyponatremia (Na &lt;135) and elevated troponin flag higher risk</x:t>
  </x:si>
  <x:si>
    <x:t xml:space="preserve">HbA1c and lipids</x:t>
  </x:si>
  <x:si>
    <x:t xml:space="preserve">Triggers: Na&lt;135 -&gt; fluid restriction/prognostic flag</x:t>
  </x:si>
  <x:si>
    <x:t xml:space="preserve">12-lead ECG immediately (arrhythmia, LVH/HCM pattern, low-voltage + pseudoinfarct -&gt; amyloid, conduction disease)</x:t>
  </x:si>
  <x:si>
    <x:t xml:space="preserve">transthoracic echocardiogram (TTE) within 24-48h (immediately if unstable/new dx) — LVEF, chamber size, wall thickness, diastology, valves, LVOT gradient at rest + Valsalva for HCM, RV, pericardium, LV thrombus</x:t>
  </x:si>
  <x:si>
    <x:t xml:space="preserve">continuous telemetry</x:t>
  </x:si>
  <x:si>
    <x:t xml:space="preserve">99mTc-pyrophosphate scintigraphy if ATTR amyloid suspected</x:t>
  </x:si>
  <x:si>
    <x:t xml:space="preserve">ADHF with congestion: door-to-diuretic &lt;60 min (early IV loop diuretic associated with lower mortality, REALITY-AHF)</x:t>
  </x:si>
  <x:si>
    <x:t xml:space="preserve">cardiogenic shock (INTERMACS 1-2): rapid recognition, inotrope/vasopressor + temporary mechanical circulatory support (IABP/Impella/VA-ECMO), early transfer to shock/advanced-HF center</x:t>
  </x:si>
  <x:si>
    <x:t xml:space="preserve">if ACS is the trigger -&gt; cath lab per ACS pathway (door-to-balloon &lt;=90 min)</x:t>
  </x:si>
  <x:si>
    <x:t xml:space="preserve">HFrEF (LVEF &lt;=40%) GDMT four pillars, initiate in-hospital and sequence rapidly: (1) ARNI sacubitril/valsartan preferred (or ACEi lisinopril/enalapril, or ARB losartan/valsartan if ARNI not feasible)</x:t>
  </x:si>
  <x:si>
    <x:t xml:space="preserve">(2) evidence-based beta-blocker carvedilol/metoprolol succinate/bisoprolol</x:t>
  </x:si>
  <x:si>
    <x:t xml:space="preserve">(3) MRA spironolactone/eplerenone</x:t>
  </x:si>
  <x:si>
    <x:t xml:space="preserve">(4) SGLT2 inhibitor dapagliflozin/empagliflozin</x:t>
  </x:si>
  <x:si>
    <x:t xml:space="preserve">Decongestion: IV loop diuretic (furosemide/bumetanide/torsemide) at &gt;=2.5x home oral dose, bolus or infusion (DOSE trial)</x:t>
  </x:si>
  <x:si>
    <x:t xml:space="preserve">IV iron (ferric carboxymaltose) if ferritin &lt;100 or 100-300 with TSAT &lt;20%</x:t>
  </x:si>
  <x:si>
    <x:t xml:space="preserve">Anticoagulate for AF (CHA2DS2-VASc) or LV thrombus</x:t>
  </x:si>
  <x:si>
    <x:t xml:space="preserve">Most stable cardiomyopathy/ADHF -&gt; floor with continuous telemetry (arrhythmia + SCD surveillance)</x:t>
  </x:si>
  <x:si>
    <x:t xml:space="preserve">step-down/ICU for cardiogenic shock, inotrope/vasopressor or temporary MCS need, fulminant myocarditis, refractory ventricular arrhythmia/electrical storm, high-grade AV block requiring temporary pacing, respiratory failure needing NIV/intubation, or hemodynamic instability (SBP&lt;90, hypoperfusion, rising lactate)</x:t>
  </x:si>
  <x:si>
    <x:t xml:space="preserve">Escalation triggers: worsening hypoxia, rising lactate, hypotension, oliguria (&lt;0.5 mL/kg/h), sustained VT, or altered mentation -&gt; upgrade level of care</x:t>
  </x:si>
  <x:si>
    <x:t xml:space="preserve">Diet: sodium ~2-3 g/day (avoid extreme &lt;1.5 g — SODIUM-HF showed no benefit), fluid restriction ~1.5-2 L/day if hyponatremic/congested, heart-healthy pattern, address cardiac cachexia, diabetic diet if DM</x:t>
  </x:si>
  <x:si>
    <x:t xml:space="preserve">structured cardiac-rehab referral at discharge (Class I)</x:t>
  </x:si>
  <x:si>
    <x:t xml:space="preserve">VTE: pharmacologic prophylaxis (LMWH/UFH) for hospitalized HF unless contraindicated, mechanical if bleeding risk</x:t>
  </x:si>
  <x:si>
    <x:t xml:space="preserve">Glucose: moderate control, leverage SGLT2i, avoid hypoglycemia</x:t>
  </x:si>
  <x:si>
    <x:t xml:space="preserve">transitioned to oral diuretic &gt;=24h with stable weight</x:t>
  </x:si>
  <x:si>
    <x:t xml:space="preserve">off IV inotropes/vasoactives &gt;=24h (or stable documented palliative plan)</x:t>
  </x:si>
  <x:si>
    <x:t xml:space="preserve">follow-up arranged and discharge medications obtained/affordable</x:t>
  </x:si>
  <x:si>
    <x:t xml:space="preserve">Medication reconciliation ensuring all indicated GDMT prescribed with affordability/prior-auth addressed (ARNI, SGLT2i) plus explicit diuretic dosing plan</x:t>
  </x:si>
  <x:si>
    <x:t xml:space="preserve">Early follow-up: cardiology/HF clinic visit within 7 days (Class I), BMP within ~7 days for renal/K+ after GDMT, 48-72h phone check</x:t>
  </x:si>
  <x:si>
    <x:t xml:space="preserve">Patient education: daily weights, sodium/fluid limits, symptom-action plan, adherence, when to call</x:t>
  </x:si>
  <x:si>
    <x:t xml:space="preserve">DRG-specific GMLOS benchmarks: 314 (Other circulatory dx w MCC) ~4.5 days</x:t>
  </x:si>
  <x:si>
    <x:t xml:space="preserve">315 (w CC) ~3.3-3.5 days</x:t>
  </x:si>
  <x:si>
    <x:t xml:space="preserve">316 (w/o CC/MCC) ~2.3-2.5 days</x:t>
  </x:si>
  <x:si>
    <x:t xml:space="preserve">national ADHF median ~4 days</x:t>
  </x:si>
  <x:si>
    <x:t xml:space="preserve">Blended typical stay ~3-4 days</x:t>
  </x:si>
  <x:si>
    <x:t xml:space="preserve">~3 days for uncomplicated stabilized decongestion with in-hospital GDMT initiation and STRONG-HF-style rapid outpatient up-titration + 7-day follow-up</x:t>
  </x:si>
  <x:si>
    <x:t xml:space="preserve">~4-5 days for MCC tier requiring etiology workup, device evaluation, or advanced-therapy assessment</x:t>
  </x:si>
  <x:si>
    <x:t xml:space="preserve">Avoid premature discharge with residual congestion (drives readmission)</x:t>
  </x:si>
  <x:si>
    <x:t xml:space="preserve">CMS HRRP: 30-day risk-standardized HF readmission and 30-day mortality (publicly reported/penalized)</x:t>
  </x:si>
  <x:si>
    <x:t xml:space="preserve">GWTG-HF registry measures — ACEi/ARB/ARNI for LVEF&lt;40%, evidence-based beta-blocker, MRA, and SGLT2i at discharge</x:t>
  </x:si>
  <x:si>
    <x:t xml:space="preserve">scheduled follow-up</x:t>
  </x:si>
  <x:si>
    <x:t xml:space="preserve">Process/outcome: door-to-diuretic time, 7-day follow-up rate, LOS, 30-day all-cause readmission</x:t>
  </x:si>
  <x:si>
    <x:t xml:space="preserve">Most hernias are elective/outpatient (Fitzgibbons JAMA 2006: watchful waiting safe in minimally symptomatic men, acute incarceration only ~1.8/1000 patient-years) — so this inpatient DRG group is dominated by the EMERGENT complicated subset</x:t>
  </x:si>
  <x:si>
    <x:t xml:space="preserve">28804507, 29330835, 37862616, 27405477, 39542932, 16418463, 39794165</x:t>
  </x:si>
  <x:si>
    <x:t xml:space="preserve">or major comorbidity/frailty precluding same-day discharge</x:t>
  </x:si>
  <x:si>
    <x:t xml:space="preserve">ED discharge/expedited elective repair appropriate for a simple reducible hernia or a successfully reduced incarceration without ischemia in a reliable patient.</x:t>
  </x:si>
  <x:si>
    <x:t xml:space="preserve">No hernia-specific score</x:t>
  </x:si>
  <x:si>
    <x:t xml:space="preserve">SIRS &gt;=2 or qSOFA &gt;=2 -&gt; suspect strangulation/sepsis, expedite OR</x:t>
  </x:si>
  <x:si>
    <x:t xml:space="preserve">Serum lactate &gt;=2.0 mmol/L -&gt; predictive of non-viable bowel (WSES) -&gt; urgent exploration</x:t>
  </x:si>
  <x:si>
    <x:t xml:space="preserve">CT reduced/absent bowel-wall enhancement (~56% sensitivity, 94% specificity for strangulation) -&gt; immediate OR</x:t>
  </x:si>
  <x:si>
    <x:t xml:space="preserve">ASA class and Modified Frailty Index (mFI &gt;=2 = frail -&gt; higher 30-day morbidity/mortality</x:t>
  </x:si>
  <x:si>
    <x:t xml:space="preserve">P-POSSUM / NELA risk model / Emergency Surgery Score for mortality estimate and ICU triage</x:t>
  </x:si>
  <x:si>
    <x:t xml:space="preserve">EHS groin classification and defect size (&lt;3 cm vs larger) direct repair type/mesh choice.</x:t>
  </x:si>
  <x:si>
    <x:t xml:space="preserve">Preop: glucose/HbA1c for glycemic optimization, pregnancy test where relevant</x:t>
  </x:si>
  <x:si>
    <x:t xml:space="preserve">CT abdomen/pelvis with IV contrast is imaging of choice for suspected incarceration/strangulation/SBO — obtain promptly (within a few hours), assessing bowel-wall enhancement/viability, transition point, free air/fluid</x:t>
  </x:si>
  <x:si>
    <x:t xml:space="preserve">Strangulation is a surgical emergency: operate immediately when strangulation suspected (WSES Grade 1C) — time from symptom onset to surgery is the single most important prognostic factor</x:t>
  </x:si>
  <x:si>
    <x:t xml:space="preserve">delay &gt;24h raises bowel-resection rate, morbidity, and mortality</x:t>
  </x:si>
  <x:si>
    <x:t xml:space="preserve">If septic: Surviving Sepsis bundle — broad-spectrum antibiotics &lt;=1h, 30 mL/kg crystalloid for hypotension or lactate &gt;=4, remeasure lactate</x:t>
  </x:si>
  <x:si>
    <x:t xml:space="preserve">Preop antibiotic prophylaxis within 60 min of incision</x:t>
  </x:si>
  <x:si>
    <x:t xml:space="preserve">Antibiotics: cefazolin (1st/2nd-gen cephalosporin) prophylaxis &lt;60 min</x:t>
  </x:si>
  <x:si>
    <x:t xml:space="preserve">Multimodal opioid-sparing analgesia (acetaminophen, NSAID if tolerated, regional/TAP block)</x:t>
  </x:si>
  <x:si>
    <x:t xml:space="preserve">VTE prophylaxis per risk</x:t>
  </x:si>
  <x:si>
    <x:t xml:space="preserve">Grade 1A)</x:t>
  </x:si>
  <x:si>
    <x:t xml:space="preserve">gross contamination/dirty (spillage, established peritonitis) -&gt; primary suture if defect &lt;3 cm, else biologic or absorbable (polyglactin) mesh or staged/bridged delayed repair (Grade 2C) — avoid permanent synthetic in grossly contaminated fields</x:t>
  </x:si>
  <x:si>
    <x:t xml:space="preserve">diagnostic laparoscopy option after spontaneous reduction (Grade 2B)</x:t>
  </x:si>
  <x:si>
    <x:t xml:space="preserve">Telemetry/step-down for significant comorbidity, resolving sepsis, or post-resection physiologic derangement</x:t>
  </x:si>
  <x:si>
    <x:t xml:space="preserve">ICU for septic shock, hemodynamic instability, damage-control/open abdomen, respiratory failure, or vasopressor/high fluid needs</x:t>
  </x:si>
  <x:si>
    <x:t xml:space="preserve">Diet: early oral intake within 24h (ERAS) — clears POD0 if no resection, advance to regular as tolerated</x:t>
  </x:si>
  <x:si>
    <x:t xml:space="preserve">Mobility: out of bed the evening of surgery, then &gt;=3-4x/day</x:t>
  </x:si>
  <x:si>
    <x:t xml:space="preserve">extended prophylaxis for cancer/major reconstruction</x:t>
  </x:si>
  <x:si>
    <x:t xml:space="preserve">Glucose target &lt;180 mg/dL, avoid hypoglycemia</x:t>
  </x:si>
  <x:si>
    <x:t xml:space="preserve">Lines/catheters: remove Foley &lt;24h, limit and early-remove surgical drains, minimize central lines.</x:t>
  </x:si>
  <x:si>
    <x:t xml:space="preserve">Medication reconciliation including any extended VTE prophylaxis, analgesia taper with opioid stewardship, and restart of home meds</x:t>
  </x:si>
  <x:si>
    <x:t xml:space="preserve">Follow-up: surgical clinic 2-4 weeks with wound/mesh surveillance</x:t>
  </x:si>
  <x:si>
    <x:t xml:space="preserve">Blended GMLOS varies by severity tier: without CC/MCC (DRG 352, 355) ~1-2 days (many now same-day/outpatient)</x:t>
  </x:si>
  <x:si>
    <x:t xml:space="preserve">with CC (351, 354) ~3-4 days</x:t>
  </x:si>
  <x:si>
    <x:t xml:space="preserve">with MCC (350, 353) ~5-7 days</x:t>
  </x:si>
  <x:si>
    <x:t xml:space="preserve">The emergent incarcerated/strangulated inpatient subset typically runs ~3-5 days, and ~6-8+ days when bowel resection or sepsis is involved.</x:t>
  </x:si>
  <x:si>
    <x:t xml:space="preserve">Uncomplicated incarceration reduced and repaired: 1-2 days</x:t>
  </x:si>
  <x:si>
    <x:t xml:space="preserve">Strangulation with segmental bowel resection under an ERAS pathway: 3-4 days</x:t>
  </x:si>
  <x:si>
    <x:t xml:space="preserve">Reducible/elective disease: same-day/outpatient (0 inpatient days).</x:t>
  </x:si>
  <x:si>
    <x:t xml:space="preserve">Perioperative (SCIP-derived): antibiotic prophylaxis within 60 min and discontinuation &lt;24h, maintained normothermia, VTE prophylaxis ordered/received (VTE-1/2)</x:t>
  </x:si>
  <x:si>
    <x:t xml:space="preserve">30-day readmission, reoperation, recurrence, and mortality</x:t>
  </x:si>
  <x:si>
    <x:t xml:space="preserve">SEP-1 bundle compliance if septic</x:t>
  </x:si>
  <x:si>
    <x:t xml:space="preserve">Same-day/outpatient conversion rate for eligible elective repairs</x:t>
  </x:si>
  <x:si>
    <x:t xml:space="preserve">opioid-free discharge rate.</x:t>
  </x:si>
  <x:si>
    <x:t xml:space="preserve">Admit (not ED discharge/obs) for: newly diagnosed ITP with platelets &lt;20x10^9/L (ASH 2019 suggests admission) or any thrombocytopenia with wet purpura/mucosal or WHO grade &gt;=2 bleeding</x:t>
  </x:si>
  <x:si>
    <x:t xml:space="preserve">31794604, 30482768, 32914526, 32914582, 40533296, 28259520, 32680646, 28693366</x:t>
  </x:si>
  <x:si>
    <x:t xml:space="preserve">suspected TTP (microangiopathic hemolytic anemia + thrombocytopenia, PLASMIC &gt;=5) as an emergency for PLEX</x:t>
  </x:si>
  <x:si>
    <x:t xml:space="preserve">overt DIC (ISTH &gt;=5) with bleeding/organ dysfunction</x:t>
  </x:si>
  <x:si>
    <x:t xml:space="preserve">ED discharge/obs acceptable for: stable platelets &gt;30-50x10^9/L without bleeding</x:t>
  </x:si>
  <x:si>
    <x:t xml:space="preserve">supratherapeutic INR without bleeding (hold VKA +/- oral vitamin K, INR&gt;10 give oral vitamin K)</x:t>
  </x:si>
  <x:si>
    <x:t xml:space="preserve">4Ts score (HIT): 0-3 low (&lt;5% probability, do not test/treat), 4-5 intermediate, 6-8 high -&gt; stop heparin + start non-heparin anticoagulant + send PF4 ELISA/SRA (HEP score is an alternative)</x:t>
  </x:si>
  <x:si>
    <x:t xml:space="preserve">PLASMIC score (TTP): 6-7 high (&gt;70% probability ADAMTS13 &lt;10%) -&gt; urgent PLEX</x:t>
  </x:si>
  <x:si>
    <x:t xml:space="preserve">5 intermediate</x:t>
  </x:si>
  <x:si>
    <x:t xml:space="preserve">0-4 low</x:t>
  </x:si>
  <x:si>
    <x:t xml:space="preserve">ISTH overt-DIC score &gt;=5 = overt DIC -&gt; treat cause + goal-directed transfusion</x:t>
  </x:si>
  <x:si>
    <x:t xml:space="preserve">HAS-BLED &gt;=3 = high bleeding risk (informs anticoagulation resumption)</x:t>
  </x:si>
  <x:si>
    <x:t xml:space="preserve">ITP: platelet thresholds drive care (&lt;20 admit, &lt;30 treat, &gt;=30 observe).</x:t>
  </x:si>
  <x:si>
    <x:t xml:space="preserve">ADAMTS13 activity + inhibitor drawn BEFORE PLEX (do not await result to treat)</x:t>
  </x:si>
  <x:si>
    <x:t xml:space="preserve">HIT PF4-heparin ELISA (report OD) + confirmatory serotonin-release assay (SRA)</x:t>
  </x:si>
  <x:si>
    <x:t xml:space="preserve">STAT non-contrast CT head (door-to-CT &lt;25 min) for any neuro symptom or suspected anticoagulant-associated ICH</x:t>
  </x:si>
  <x:si>
    <x:t xml:space="preserve">bone marrow biopsy ONLY if atypical features (older age, additional cytopenias, no steroid response) - not routine for typical ITP</x:t>
  </x:si>
  <x:si>
    <x:t xml:space="preserve">Suspected TTP -&gt; initiate therapeutic plasma exchange (PLEX/TPE) within 4-8 h of presentation (ideally &lt;6 h)</x:t>
  </x:si>
  <x:si>
    <x:t xml:space="preserve">Anticoagulant-associated ICH/life-threatening bleed -&gt; reverse within 60 min (door-to-reversal &lt;=60-90 min): 4F-PCC + IV vitamin K (warfarin), idarucizumab (dabigatran), andexanet alfa or 4F-PCC 50 U/kg (apixaban/rivaroxaban)</x:t>
  </x:si>
  <x:si>
    <x:t xml:space="preserve">HIT -&gt; stop ALL heparin (flushes, LMWH, heparin-coated lines) the moment 4Ts &gt;=4 and start a non-heparin anticoagulant, before lab confirmation</x:t>
  </x:si>
  <x:si>
    <x:t xml:space="preserve">Activate massive transfusion protocol for exsanguinating hemorrhage</x:t>
  </x:si>
  <x:si>
    <x:t xml:space="preserve">ITP: corticosteroid first-line - dexamethasone 40 mg/day x4 days OR prednisone 0.5-2 mg/kg/day short course (&lt;=6 wk)</x:t>
  </x:si>
  <x:si>
    <x:t xml:space="preserve">add IVIG 1 g/kg/day x1-2 (or 0.4 g/kg/day x5) if bleeding/need rapid rise</x:t>
  </x:si>
  <x:si>
    <x:t xml:space="preserve">platelet transfusion ONLY for life-threatening bleed (give WITH IVIG)</x:t>
  </x:si>
  <x:si>
    <x:t xml:space="preserve">avoid platelet transfusion and warfarin until platelets &gt;150k</x:t>
  </x:si>
  <x:si>
    <x:t xml:space="preserve">TTP: daily PLEX (1-1.5 plasma volumes) + methylprednisolone/prednisone + caplacizumab 10 mg + rituximab</x:t>
  </x:si>
  <x:si>
    <x:t xml:space="preserve">avoid platelet transfusion</x:t>
  </x:si>
  <x:si>
    <x:t xml:space="preserve">goal-directed - platelets, FFP if PT/aPTT &gt;1.5x + bleeding, cryoprecipitate/fibrinogen concentrate if fibrinogen &lt;100-150 mg/dL</x:t>
  </x:si>
  <x:si>
    <x:t xml:space="preserve">VKA major bleed: 4F-PCC 25-50 U/kg (INR-based) + IV vitamin K 10 mg</x:t>
  </x:si>
  <x:si>
    <x:t xml:space="preserve">DOAC: idarucizumab 5 g (dabigatran)</x:t>
  </x:si>
  <x:si>
    <x:t xml:space="preserve">andexanet or 4F-PCC 50 U/kg (Xa inhibitors)</x:t>
  </x:si>
  <x:si>
    <x:t xml:space="preserve">Transfusion thresholds (AABB): prophylactic platelets &lt;10x10^9/L (&lt;20 for central line, &lt;50 for major surgery/active bleed/LP, &lt;100 for CNS/neurosurgery)</x:t>
  </x:si>
  <x:si>
    <x:t xml:space="preserve">restrictive RBC Hgb &lt;7 g/dL (&lt;8 cardiac).</x:t>
  </x:si>
  <x:si>
    <x:t xml:space="preserve">ICU: TTP on PLEX with instability, active life-threatening hemorrhage/ICH, hemodynamic instability, massive transfusion, airway compromise</x:t>
  </x:si>
  <x:si>
    <x:t xml:space="preserve">Step-down/telemetry: stabilized significant bleeding, severe thrombocytopenia with wet purpura, HITT on anticoagulation</x:t>
  </x:si>
  <x:si>
    <x:t xml:space="preserve">VTE-prophylaxis paradox - HOLD pharmacologic prophylaxis if platelets &lt;30-50x10^9/L or active bleeding (use mechanical SCDs), and in HIT use ONLY non-heparin agents (never heparin/LMWH)</x:t>
  </x:si>
  <x:si>
    <x:t xml:space="preserve">resume pharmacologic prophylaxis once platelets recover and bleeding controlled</x:t>
  </x:si>
  <x:si>
    <x:t xml:space="preserve">steroid-induced hyperglycemia monitoring (target 140-180 mg/dL, insulin PRN)</x:t>
  </x:si>
  <x:si>
    <x:t xml:space="preserve">PPI for GI bleed/steroid gastroprotection</x:t>
  </x:si>
  <x:si>
    <x:t xml:space="preserve">No active bleeding for &gt;=24 h and hemostasis secured</x:t>
  </x:si>
  <x:si>
    <x:t xml:space="preserve">platelet count in a safe, stable/rising range for subtype (ITP not falling and typically &gt;20-30x10^9/L</x:t>
  </x:si>
  <x:si>
    <x:t xml:space="preserve">TTP &gt;150x10^9/L for 2 days off PLEX</x:t>
  </x:si>
  <x:si>
    <x:t xml:space="preserve">HIT recovering &gt;150x10^9/L)</x:t>
  </x:si>
  <x:si>
    <x:t xml:space="preserve">follow-up labs and clinic arranged</x:t>
  </x:si>
  <x:si>
    <x:t xml:space="preserve">Med reconciliation: explicit steroid taper schedule</x:t>
  </x:si>
  <x:si>
    <x:t xml:space="preserve">Follow-up: hematology 1-2 wk with repeat CBC</x:t>
  </x:si>
  <x:si>
    <x:t xml:space="preserve">TTP -&gt; ADAMTS13 surveillance + relapse plan</x:t>
  </x:si>
  <x:si>
    <x:t xml:space="preserve">GMLOS ~3.6 days (AMLOS ~4.9 days) for MS-DRG 813 (single standalone DRG, no CC/MCC split)</x:t>
  </x:si>
  <x:si>
    <x:t xml:space="preserve">wide dispersion - uncomplicated INR reversal or ITP 1-3 days vs TTP or anticoagulant-associated ICH 7-14+ days.</x:t>
  </x:si>
  <x:si>
    <x:t xml:space="preserve">~3 days for uncomplicated subsets (isolated severe thrombocytopenia, VKA reversal without ICH) under an optimized pathway</x:t>
  </x:si>
  <x:si>
    <x:t xml:space="preserve">TTP typically 7-10 days (PLEX-dependent) and anticoagulant-ICH 7-14+ days regardless of optimization - do not force these outliers to the mean.</x:t>
  </x:si>
  <x:si>
    <x:t xml:space="preserve">appropriate VTE prophylaxis (VTE-1/VTE-2) with heparin avoidance in HIT</x:t>
  </x:si>
  <x:si>
    <x:t xml:space="preserve">hospital-acquired/potentially-preventable VTE (VTE-6)</x:t>
  </x:si>
  <x:si>
    <x:t xml:space="preserve">patient blood management - avoidance of inappropriate platelet transfusion in ITP/TTP/HIT and restrictive RBC use</x:t>
  </x:si>
  <x:si>
    <x:t xml:space="preserve">anticoagulant/ADE safety (PSI-09 perioperative hemorrhage, bleeding adverse drug events)</x:t>
  </x:si>
  <x:si>
    <x:t xml:space="preserve">time-to-PLEX for TTP and door-to-reversal for anticoagulant-associated ICH</x:t>
  </x:si>
  <x:si>
    <x:t xml:space="preserve">subtype-specific mortality (TTP, DIC)</x:t>
  </x:si>
  <x:si>
    <x:t xml:space="preserve">Most procedures in this DRG family (744-750) are ambulatory/same-day or 23-hr observation</x:t>
  </x:si>
  <x:si>
    <x:t xml:space="preserve">30877144, 37086524, 29470343, 27776072, 29794678, 34259490, 34292926</x:t>
  </x:si>
  <x:si>
    <x:t xml:space="preserve">sepsis/systemic infection (tubo-ovarian abscess &gt;7 cm, septic/incomplete abortion, complicated PID failing outpatient therapy)</x:t>
  </x:si>
  <x:si>
    <x:t xml:space="preserve">intraoperative conversion to laparotomy or major complication (bowel/bladder/ureteral/vascular injury, EBL &gt;500-1000 mL, transfusion)</x:t>
  </x:si>
  <x:si>
    <x:t xml:space="preserve">failure of same-day discharge criteria (intractable pain/N-V, inability to void or tolerate PO)</x:t>
  </x:si>
  <x:si>
    <x:t xml:space="preserve">apply CMS 2-midnight rule to distinguish inpatient from observation</x:t>
  </x:si>
  <x:si>
    <x:t xml:space="preserve">Caprini VTE score (0-2 low, 3-4 moderate, &gt;=5 high) drives prophylaxis intensity per ACOG PB 232</x:t>
  </x:si>
  <x:si>
    <x:t xml:space="preserve">adnexal-mass malignancy triage via ACR O-RADS US/MRI, ROMA (CA-125 + HE4), RMI, and IOTA ADNEX/Simple Rules — O-RADS 4-5 or elevated ROMA prompts gyn-onc referral (PB 174)</x:t>
  </x:si>
  <x:si>
    <x:t xml:space="preserve">ectopic triage by hemodynamic status + quantitative hCG + mass size + fetal cardiac activity (hCG &gt;5,000 mIU/mL predicts single-dose MTX failure per PB 193)</x:t>
  </x:si>
  <x:si>
    <x:t xml:space="preserve">Apfel score (0-4) for PONV prophylaxis</x:t>
  </x:si>
  <x:si>
    <x:t xml:space="preserve">type &amp; screen/crossmatch for transfusion readiness in hemoperitoneum</x:t>
  </x:si>
  <x:si>
    <x:t xml:space="preserve">CA-125 +/- HE4 (ROMA) and germ-cell markers (LDH, AFP, hCG, inhibin) for adnexal mass by age</x:t>
  </x:si>
  <x:si>
    <x:t xml:space="preserve">Transvaginal + transabdominal pelvic ultrasound with color Doppler is first-line and obtained urgently (&lt;1-2 h) in acute pelvic pain — diagnoses ectopic, characterizes adnexal mass (O-RADS), TOA, and torsion (absent/reduced ovarian arterial-venous flow, enlarged ovary, whirlpool sign</x:t>
  </x:si>
  <x:si>
    <x:t xml:space="preserve">correlate TVUS against the hCG discriminatory zone (~3,500 mIU/mL) for ectopic</x:t>
  </x:si>
  <x:si>
    <x:t xml:space="preserve">Ruptured ectopic/hemoperitoneum with instability: emergent OR without delay, activate massive transfusion protocol for hemorrhagic shock, expedited door-to-OR</x:t>
  </x:si>
  <x:si>
    <x:t xml:space="preserve">ovarian/adnexal torsion: emergent surgical detorsion ideally within 6-8 h of diagnosis to salvage the ovary — time-sensitive</x:t>
  </x:si>
  <x:si>
    <x:t xml:space="preserve">septic abortion/TOA with sepsis (Surviving Sepsis principles): IV broad-spectrum antibiotics within 1 h, 30 mL/kg balanced crystalloid for hypotension or lactate &gt;=4, and emergent source control (uterine evacuation or abscess drainage)</x:t>
  </x:si>
  <x:si>
    <x:t xml:space="preserve">Rho(D) immune globulin within 72 h in Rh-negative unsensitized patients</x:t>
  </x:si>
  <x:si>
    <x:t xml:space="preserve">surgical antibiotic prophylaxis (cefazolin) within 60 min before incision for vagina/bowel-entering cases — most clean laparoscopy, adnexal cases, and D&amp;C for missed/incomplete abortion do NOT require prophylaxis</x:t>
  </x:si>
  <x:si>
    <x:t xml:space="preserve">Ectopic: single-dose methotrexate 50 mg/m2 IM (hCG day 1/4/7, expect &gt;=15% fall day 4-7, repeat dose if not) for stable, unruptured, hCG &lt;5,000, mass &lt;3.5-4 cm, no fetal cardiac activity, reliable follow-up</x:t>
  </x:si>
  <x:si>
    <x:t xml:space="preserve">TOA/PID inpatient parenteral regimen (CDC 2021): ceftriaxone 1 g IV q24h + doxycycline 100 mg IV/PO q12h + metronidazole 500 mg q12h (or cefotetan/cefoxitin + doxycycline), transition to oral doxycycline + metronidazole to complete 14 days</x:t>
  </x:si>
  <x:si>
    <x:t xml:space="preserve">image-guided drainage or surgery for TOA &gt;7 cm or no response by 48-72 h</x:t>
  </x:si>
  <x:si>
    <x:t xml:space="preserve">Hemorrhage: restrictive transfusion — RBC for Hgb &lt;7 g/dL (&lt;8 with cardiac disease/symptoms)</x:t>
  </x:si>
  <x:si>
    <x:t xml:space="preserve">reverse anticoagulation (vitamin K/4F-PCC for warfarin, idarucizumab for dabigatran, andexanet-alfa/PCC for Xa inhibitors)</x:t>
  </x:si>
  <x:si>
    <x:t xml:space="preserve">Opioid-sparing multimodal analgesia (acetaminophen + NSAID/ketorolac +/- local/regional)</x:t>
  </x:si>
  <x:si>
    <x:t xml:space="preserve">PACU then discharge/observation for uncomplicated MIS</x:t>
  </x:si>
  <x:si>
    <x:t xml:space="preserve">telemetry/step-down for post-hemorrhage instability, significant transfusion, or cardiopulmonary comorbidity</x:t>
  </x:si>
  <x:si>
    <x:t xml:space="preserve">ICU reserved for hemorrhagic or septic shock, massive transfusion, respiratory failure, or major organ injury</x:t>
  </x:si>
  <x:si>
    <x:t xml:space="preserve">Escalation triggers: rising MEWS/NEWS, SBP &lt;90 or MAP &lt;65, HR &gt;120, SpO2 &lt;92%, lactate &gt;=4 or rising, urine output &lt;0.5 mL/kg/h, uncontrolled bleeding, or signs of peritonitis</x:t>
  </x:si>
  <x:si>
    <x:t xml:space="preserve">ERAS nutrition — clear liquids advancing to regular diet on POD0, no routine prolonged NPO</x:t>
  </x:si>
  <x:si>
    <x:t xml:space="preserve">mobilize within hours of surgery</x:t>
  </x:si>
  <x:si>
    <x:t xml:space="preserve">VTE prophylaxis per ACOG PB 232/Caprini: intermittent pneumatic compression intra-op and for all patients</x:t>
  </x:si>
  <x:si>
    <x:t xml:space="preserve">add pharmacologic LMWH (enoxaparin 40 mg SC daily) or UFH 5,000 U SC q8-12h for moderate-high Caprini or malignancy</x:t>
  </x:si>
  <x:si>
    <x:t xml:space="preserve">extended 28-day prophylaxis is for open oncologic surgery (rarely applicable in benign MIS)</x:t>
  </x:si>
  <x:si>
    <x:t xml:space="preserve">Early Foley removal (POD0/&lt;6 h) to prevent CAUTI</x:t>
  </x:si>
  <x:si>
    <x:t xml:space="preserve">glucose target &lt;180 mg/dL</x:t>
  </x:si>
  <x:si>
    <x:t xml:space="preserve">stable/acceptable hemoglobin</x:t>
  </x:si>
  <x:si>
    <x:t xml:space="preserve">for TOA — clinical improvement with an oral-antibiotic plan to complete the course</x:t>
  </x:si>
  <x:si>
    <x:t xml:space="preserve">Disposition usually home (same-day for uncomplicated MIS)</x:t>
  </x:si>
  <x:si>
    <x:t xml:space="preserve">medication reconciliation including oral analgesia, antibiotics to complete the course (PID/TOA 14 days), and methotrexate precautions</x:t>
  </x:si>
  <x:si>
    <x:t xml:space="preserve">schedule follow-up — post-op visit 2-6 weeks, weekly serial hCG until non-pregnant (&lt;5 mIU/mL) for ectopic, colposcopy/cytology surveillance after conization, and pathology review</x:t>
  </x:si>
  <x:si>
    <x:t xml:space="preserve">Predominantly ambulatory/23-hr observation</x:t>
  </x:si>
  <x:si>
    <x:t xml:space="preserve">for true inpatient admissions CMS geometric-mean benchmarks run approximately 1.7-2.2 days for the without-CC/MCC DRGs (745/747/750), ~3-4.5 days for the with-CC/MCC DRGs (744/746/749), and ~1.5 days for cervical dilation (748)</x:t>
  </x:si>
  <x:si>
    <x:t xml:space="preserve">blended inpatient benchmark ~2-3 days (LOS figures are knowledge-based estimates — CMS Table 5 was inaccessible)</x:t>
  </x:si>
  <x:si>
    <x:t xml:space="preserve">Under an ideal ERAS/MIS pathway: same-day discharge (0-1 day, 23-hr observation) for elective/uncomplicated cases</x:t>
  </x:si>
  <x:si>
    <x:t xml:space="preserve">1-2 days for uncomplicated emergent laparoscopy (ectopic, torsion)</x:t>
  </x:si>
  <x:si>
    <x:t xml:space="preserve">2-3 days for TOA/septic abortion after source control and clinical response — roughly one full day below GMLOS for the CC/MCC tiers</x:t>
  </x:si>
  <x:si>
    <x:t xml:space="preserve">SCIP-derived perioperative measures — prophylactic antibiotic selection/timing (cefazolin &lt;=60 min) and timely discontinuation</x:t>
  </x:si>
  <x:si>
    <x:t xml:space="preserve">VTE prophylaxis ordered and received (PC-VTE)</x:t>
  </x:si>
  <x:si>
    <x:t xml:space="preserve">same-day-discharge rate for MIS</x:t>
  </x:si>
  <x:si>
    <x:t xml:space="preserve">30-day readmission and reoperation</x:t>
  </x:si>
  <x:si>
    <x:t xml:space="preserve">opioid-prescribing/stewardship measures</x:t>
  </x:si>
  <x:si>
    <x:t xml:space="preserve">blood-transfusion rate</x:t>
  </x:si>
  <x:si>
    <x:t xml:space="preserve">Elective, scheduled admission for planned laparoscopic/robotic metabolic-bariatric surgery (MBS) meeting ASMBS/IFSO 2022 indications: BMI &gt;=40, or BMI &gt;=35 regardless of comorbidity, or BMI 30-34.9 with metabolic disease (esp</x:t>
  </x:si>
  <x:si>
    <x:t xml:space="preserve">34984504, 36336720, 34896011, 17386394</x:t>
  </x:si>
  <x:si>
    <x:t xml:space="preserve">T2DM)</x:t>
  </x:si>
  <x:si>
    <x:t xml:space="preserve">Asian-population thresholds BMI &gt;=27.5</x:t>
  </x:si>
  <x:si>
    <x:t xml:space="preserve">Most primary sleeve/RYGB are 23-hour observation or same-day/short-stay</x:t>
  </x:si>
  <x:si>
    <x:t xml:space="preserve">True inpatient (&gt;=2-midnight) stay reserved for: revisional/complex or duodenal-switch/BPD procedures, super-obesity BMI &gt;=60, severe OSA/OHS requiring monitored bed, significant cardiopulmonary disease, insulin-dependent diabetes needing titration, anticoagulation bridging, or an intra/early-postop complication (leak, bleed, arrhythmia)</x:t>
  </x:si>
  <x:si>
    <x:t xml:space="preserve">Post-discharge ED return with HR &gt;120, fever, sustained pain, or inability to tolerate PO -&gt; admit to rule out leak/VTE.</x:t>
  </x:si>
  <x:si>
    <x:t xml:space="preserve">OS-MRS (DeMaria) 0-5 pts: BMI&gt;=50, male sex, HTN, age&gt;=45, PE/VTE risk (prior thrombosis/PE, IVC filter, right-heart failure, obesity-hypoventilation) -&gt; Class A 0-1 (~0.3% mortality), B 2-3 (~1.9%), C 4-5 (~7.6%)</x:t>
  </x:si>
  <x:si>
    <x:t xml:space="preserve">Class C -&gt; consider tertiary center/ICU</x:t>
  </x:si>
  <x:si>
    <x:t xml:space="preserve">Caprini VTE score drives chemoprophylaxis intensity and extended-duration decision</x:t>
  </x:si>
  <x:si>
    <x:t xml:space="preserve">STOP-BANG &gt;=3 screens OSA -&gt; polysomnography/CPAP</x:t>
  </x:si>
  <x:si>
    <x:t xml:space="preserve">HbA1c for glycemic optimization</x:t>
  </x:si>
  <x:si>
    <x:t xml:space="preserve">MBSAQIP risk calculator for morbidity/mortality/readmission estimate.</x:t>
  </x:si>
  <x:si>
    <x:t xml:space="preserve">CBC, CMP (glucose/renal/LFTs), HbA1c (optimize &lt;7-8%), lipid panel</x:t>
  </x:si>
  <x:si>
    <x:t xml:space="preserve">nutritional baseline (ferritin/iron studies, vitamin B12, folate, 25-OH vitamin D, thiamine, PTH/calcium, albumin/prealbumin)</x:t>
  </x:si>
  <x:si>
    <x:t xml:space="preserve">anemia triggers iron/transfusion planning.</x:t>
  </x:si>
  <x:si>
    <x:t xml:space="preserve">12-lead ECG all</x:t>
  </x:si>
  <x:si>
    <x:t xml:space="preserve">Weight-based antibiotic prophylaxis (cefazolin 2-3 g, +metronidazole or alternative) within 60 min of incision</x:t>
  </x:si>
  <x:si>
    <x:t xml:space="preserve">mechanical VTE prophylaxis (sequential compression devices) applied before induction plus pharmacologic dose per protocol</x:t>
  </x:si>
  <x:si>
    <x:t xml:space="preserve">Post-op RED-FLAG response: sustained tachycardia HR &gt;120 is the earliest, most sensitive sign of anastomotic/staple-line leak -&gt; immediate labs + CT or return to OR</x:t>
  </x:si>
  <x:si>
    <x:t xml:space="preserve">Multimodal opioid-sparing analgesia: scheduled acetaminophen, NSAID/ketorolac if no contraindication, local-anesthetic wound infiltration/TAP block, IV lidocaine and/or dexmedetomidine/ketamine adjuncts, gabapentinoid selective</x:t>
  </x:si>
  <x:si>
    <x:t xml:space="preserve">Aggressive multi-agent PONV prophylaxis (dexamethasone + ondansetron + droperidol or aprepitant +/- scopolamine)</x:t>
  </x:si>
  <x:si>
    <x:t xml:space="preserve">Early PPI (marginal-ulcer/reflux prophylaxis)</x:t>
  </x:si>
  <x:si>
    <x:t xml:space="preserve">VTE prophylaxis with LMWH (enoxaparin 40 mg q12-24h or weight-adjusted/anti-Xa guided) or UFH plus SCDs</x:t>
  </x:si>
  <x:si>
    <x:t xml:space="preserve">Glycemic control with insulin, target 140-180 mg/dL</x:t>
  </x:si>
  <x:si>
    <x:t xml:space="preserve">Source control (re-op/drain/transfusion) for complications.</x:t>
  </x:si>
  <x:si>
    <x:t xml:space="preserve">Most primary cases: surgical floor or 23-hour observation unit with continuous pulse oximetry for OSA patients</x:t>
  </x:si>
  <x:si>
    <x:t xml:space="preserve">Step-down/monitored bed for severe OSA/OHS on CPAP-BiPAP, significant cardiopulmonary disease, or super-super-obesity</x:t>
  </x:si>
  <x:si>
    <x:t xml:space="preserve">ICU reserved for OS-MRS Class C, intra-op instability, respiratory failure, or leak/sepsis</x:t>
  </x:si>
  <x:si>
    <x:t xml:space="preserve">Escalation triggers: sustained HR &gt;120, SpO2 decline/hypoventilation, hypotension, oliguria, pain out of proportion, or rising lactate -&gt; rapid-response activation plus leak/PE workup.</x:t>
  </x:si>
  <x:si>
    <x:t xml:space="preserve">Staged bariatric diet: clears/sips POD0 -&gt; full liquids POD1 -&gt; pureed for 2-4 weeks</x:t>
  </x:si>
  <x:si>
    <x:t xml:space="preserve">protein goal 60-80 g/day, hydration &gt;48-64 oz/day</x:t>
  </x:si>
  <x:si>
    <x:t xml:space="preserve">lifelong bariatric multivitamin + B12 + iron + calcium citrate + vitamin D (add thiamine if vomiting)</x:t>
  </x:si>
  <x:si>
    <x:t xml:space="preserve">Early mobilization within 2-4 h of surgery and frequently thereafter</x:t>
  </x:si>
  <x:si>
    <x:t xml:space="preserve">extended post-discharge chemoprophylaxis (e.g., enoxaparin ~7-14 days, up to 2-4 weeks) for high Caprini/OS-MRS risk, prior VTE, or revisional surgery</x:t>
  </x:si>
  <x:si>
    <x:t xml:space="preserve">PPI prophylaxis (especially RYGB marginal ulcer).</x:t>
  </x:si>
  <x:si>
    <x:t xml:space="preserve">afebrile and hemodynamically stable (HR &lt;100, no sustained tachycardia)</x:t>
  </x:si>
  <x:si>
    <x:t xml:space="preserve">respiratory status stable at baseline O2/CPAP</x:t>
  </x:si>
  <x:si>
    <x:t xml:space="preserve">Same-day or POD1 discharge is appropriate for uncomplicated, selected low-risk patients.</x:t>
  </x:si>
  <x:si>
    <x:t xml:space="preserve">Medication reconciliation converting drugs to liquid/crushable/chewable forms, hold NSAIDs (especially after RYGB), start PPI, provide extended VTE-prophylaxis prescription if indicated</x:t>
  </x:si>
  <x:si>
    <x:t xml:space="preserve">teach red flags (tachycardia, fever, worsening or sustained pain, inability to keep fluids down, calf pain/dyspnea) with 24/7 program contact</x:t>
  </x:si>
  <x:si>
    <x:t xml:space="preserve">Structured nurse follow-up phone call at 24-72 h</x:t>
  </x:si>
  <x:si>
    <x:t xml:space="preserve">surgeon visit at 1-2 weeks</x:t>
  </x:si>
  <x:si>
    <x:t xml:space="preserve">dietitian and program follow-up</x:t>
  </x:si>
  <x:si>
    <x:t xml:space="preserve">Approximately 1.5-2 days for uncomplicated cases (DRG 621 no CC/MCC GMLOS ~1.5-1.7 d</x:t>
  </x:si>
  <x:si>
    <x:t xml:space="preserve">DRG 620 with CC ~2-2.5 d)</x:t>
  </x:si>
  <x:si>
    <x:t xml:space="preserve">DRG 619 with MCC often 5+ days</x:t>
  </x:si>
  <x:si>
    <x:t xml:space="preserve">National MBSAQIP mean LOS for primary sleeve/RYGB is roughly 1.5-1.8 days.</x:t>
  </x:si>
  <x:si>
    <x:t xml:space="preserve">Sleeve gastrectomy: same-day to POD1 (&lt;=1 day) in selected low-risk patients under ERAS</x:t>
  </x:si>
  <x:si>
    <x:t xml:space="preserve">Roux-en-Y gastric bypass: POD1 (1 day)</x:t>
  </x:si>
  <x:si>
    <x:t xml:space="preserve">Optimized best-practice target &lt;=1 day for uncomplicated primary MBS.</x:t>
  </x:si>
  <x:si>
    <x:t xml:space="preserve">30-day readmission, reoperation, reintervention, and ED-visit rates</x:t>
  </x:si>
  <x:si>
    <x:t xml:space="preserve">30/90-day mortality</x:t>
  </x:si>
  <x:si>
    <x:t xml:space="preserve">OP-35/OP-36 (hospital admissions/ED visits after outpatient surgery)</x:t>
  </x:si>
  <x:si>
    <x:t xml:space="preserve">legacy SCIP process elements (timely prophylactic antibiotics, VTE prophylaxis, normothermia, perioperative glycemic control)</x:t>
  </x:si>
  <x:si>
    <x:t xml:space="preserve">patient-reported percent excess weight loss and comorbidity (T2DM/HTN/OSA) remission.</x:t>
  </x:si>
  <x:si>
    <x:t xml:space="preserve">Mostly ELECTIVE surgical admissions: planned inpatient stay for radical prostatectomy/simple prostatectomy (DRG 707-708) or TURP/laser enucleation (DRG 668-670) requiring post-op continuous bladder irrigation (CBI) or comorbidity monitoring</x:t>
  </x:si>
  <x:si>
    <x:t xml:space="preserve">42095468, 42095481, 42095477, 37706750, 35536144, 36912538, 27626136, 25770484</x:t>
  </x:si>
  <x:si>
    <x:t xml:space="preserve">modern robotic radical prostatectomy (RARP) and small-gland TURP increasingly same-day/23h observation</x:t>
  </x:si>
  <x:si>
    <x:t xml:space="preserve">Objective INPATIENT indications for URGENT/EMERGENT BPH admission: acute urinary retention (AUR) refractory to &gt;=2 trials-without-catheter (TWOC) on alpha-blocker</x:t>
  </x:si>
  <x:si>
    <x:t xml:space="preserve">OBSERVATION/DISCHARGE instead: uncomplicated AUR decompressed with catheter + alpha-blocker for outpatient TWOC</x:t>
  </x:si>
  <x:si>
    <x:t xml:space="preserve">IPSS (International Prostate Symptom Score) 0-7 mild / 8-19 moderate / 20-35 severe</x:t>
  </x:si>
  <x:si>
    <x:t xml:space="preserve">IPSS &gt;=8 with bother + QoL index (0-6) drives escalation to procedure</x:t>
  </x:si>
  <x:si>
    <x:t xml:space="preserve">Qmax (peak uroflow) &lt;10 mL/s = obstruction (10-15 equivocal)</x:t>
  </x:si>
  <x:si>
    <x:t xml:space="preserve">PVR &gt;150-300 mL flags retention risk</x:t>
  </x:si>
  <x:si>
    <x:t xml:space="preserve">Prostate volume (TRUS/MRI): &lt;30, 30-80, &gt;80 mL selects the procedure</x:t>
  </x:si>
  <x:si>
    <x:t xml:space="preserve">AUA/NCCN prostate-cancer risk groups drive surgery vs surveillance: Low (PSA&lt;10, Grade Group1/Gleason6, cT1-2a) favors active surveillance</x:t>
  </x:si>
  <x:si>
    <x:t xml:space="preserve">Intermediate (PSA10-20 or GG2-3 or cT2b-c</x:t>
  </x:si>
  <x:si>
    <x:t xml:space="preserve">favorable vs unfavorable) and High (PSA&gt;20 or GG4-5 or &gt;=cT3) favor RP or radiation, with PLND if nomogram LN risk &gt;2-7%</x:t>
  </x:si>
  <x:si>
    <x:t xml:space="preserve">Caprini score for VTE prophylaxis</x:t>
  </x:si>
  <x:si>
    <x:t xml:space="preserve">qSOFA&gt;=2/SOFA + lactate if urosepsis suspected</x:t>
  </x:si>
  <x:si>
    <x:t xml:space="preserve">CBC (baseline Hgb for hematuria/transfusion planning</x:t>
  </x:si>
  <x:si>
    <x:t xml:space="preserve">glucose/HbA1c (perioperative control)</x:t>
  </x:si>
  <x:si>
    <x:t xml:space="preserve">Obstructed + infected upper/lower tract (urosepsis): EMERGENT decompression (urethral or suprapubic catheter, or ureteral stent/percutaneous nephrostomy for upper tract) PLUS broad-spectrum antibiotics within 1 hour (Surviving Sepsis) - source control is life-saving</x:t>
  </x:si>
  <x:si>
    <x:t xml:space="preserve">Gross hematuria with clot retention: urgent 3-way catheter, manual clot evacuation, start CBI</x:t>
  </x:si>
  <x:si>
    <x:t xml:space="preserve">Surgical antibiotic prophylaxis: single weight-based dose within 60 min before incision (SCIP/ASHP - e.g., cephalosporin, or culture-directed), discontinue &lt;=24h</x:t>
  </x:si>
  <x:si>
    <x:t xml:space="preserve">Intra-op TUR-syndrome vigilance: limit resection time (&lt;60-90 min), monitor for hyponatremia (bipolar/saline resection largely eliminates risk)</x:t>
  </x:si>
  <x:si>
    <x:t xml:space="preserve">5-alpha-reductase inhibitors (dutasteride, finasteride) for glands &gt;30-40 mL to shrink volume/reduce hematuria and progression, and pre-op to reduce prostate vascularity/bleeding</x:t>
  </x:si>
  <x:si>
    <x:t xml:space="preserve">combination alpha-blocker + 5ARI for large symptomatic glands</x:t>
  </x:si>
  <x:si>
    <x:t xml:space="preserve">storage-symptom agents (antimuscarinic or mirabegron/beta-3 agonist) if no high PVR</x:t>
  </x:si>
  <x:si>
    <x:t xml:space="preserve">AUR: catheter decompression + alpha-blocker, TWOC in 3-7 days</x:t>
  </x:si>
  <x:si>
    <x:t xml:space="preserve">empiric broad-spectrum (piperacillin-tazobactam or ceftriaxone) within 1h for urosepsis</x:t>
  </x:si>
  <x:si>
    <x:t xml:space="preserve">RESTRICTIVE transfusion threshold Hgb &lt;7 g/dL (&lt;8 if cardiac disease)</x:t>
  </x:si>
  <x:si>
    <x:t xml:space="preserve">reversal for active bleed - vitamin K + 4F-PCC (warfarin), idarucizumab (dabigatran), andexanet/4F-PCC (factor Xa inhibitors)</x:t>
  </x:si>
  <x:si>
    <x:t xml:space="preserve">telemetry if significant cardiac disease or therapeutic anticoagulation</x:t>
  </x:si>
  <x:si>
    <x:t xml:space="preserve">Step-down/ICU for: TUR syndrome with severe/symptomatic hyponatremia (Na &lt;125 or seizure), hemorrhagic shock/massive transfusion, urosepsis with septic shock, or major cardiac/respiratory event</x:t>
  </x:si>
  <x:si>
    <x:t xml:space="preserve">Escalation triggers: hemodynamic instability, Na &lt;125 mmol/L or acute mental-status change, ongoing transfusion requirement (&gt;2 units), rising lactate/qSOFA&gt;=2, respiratory compromise (OSA/oversedation), or brisk unrelenting hematuria despite CBI</x:t>
  </x:si>
  <x:si>
    <x:t xml:space="preserve">Nutrition: ERAS early oral intake POD0, advance to regular diet as tolerated, no routine NGT</x:t>
  </x:si>
  <x:si>
    <x:t xml:space="preserve">Mobility: ambulate the evening of surgery (POD0), progressive same-day mobilization</x:t>
  </x:si>
  <x:si>
    <x:t xml:space="preserve">VTE prophylaxis: mechanical (SCDs) universal + early ambulation</x:t>
  </x:si>
  <x:si>
    <x:t xml:space="preserve">pharmacologic (LMWH/UFH) risk-based by Caprini - radical prostatectomy is high VTE-risk pelvic oncologic surgery so consider extended prophylaxis up to ~28 days for high-risk (Caprini&gt;=5, PLND, prior VTE)</x:t>
  </x:si>
  <x:si>
    <x:t xml:space="preserve">for TURP/enucleation pharmacologic prophylaxis is usually withheld for bleeding risk (mechanical + mobilization)</x:t>
  </x:si>
  <x:si>
    <x:t xml:space="preserve">remove early per protocol (TURP catheter ~1-3 days, RARP ~5-10 days)</x:t>
  </x:si>
  <x:si>
    <x:t xml:space="preserve">stable Hgb without ongoing transfusion</x:t>
  </x:si>
  <x:si>
    <x:t xml:space="preserve">schedule catheter removal/TWOC (RARP ~POD 5-10) and urology follow-up in 1-2 weeks for pathology review</x:t>
  </x:si>
  <x:si>
    <x:t xml:space="preserve">PSA follow-up ~6-12 weeks post-radical prostatectomy then per surveillance schedule</x:t>
  </x:si>
  <x:si>
    <x:t xml:space="preserve">Education: activity restriction (no heavy lifting/driving on narcotics), expect transient dysuria/urgency/hematuria after TURP with SECONDARY-HEMORRHAGE risk POD 7-21, pelvic-floor exercises for continence and erectile-rehab counseling after RP</x:t>
  </x:si>
  <x:si>
    <x:t xml:space="preserve">Blended GMLOS across the collapsed group approx 1.5-3 days (CMS FY2025 benchmarks, approximate): DRG 670 TURP w/o CC/MCC ~1.6 d</x:t>
  </x:si>
  <x:si>
    <x:t xml:space="preserve">669 TURP w/ CC ~2.6 d</x:t>
  </x:si>
  <x:si>
    <x:t xml:space="preserve">668 TURP w/ MCC ~4.5 d</x:t>
  </x:si>
  <x:si>
    <x:t xml:space="preserve">708 major male pelvic w/o CC/MCC ~1.5 d</x:t>
  </x:si>
  <x:si>
    <x:t xml:space="preserve">707 major male pelvic w/ CC/MCC ~2.7 d</x:t>
  </x:si>
  <x:si>
    <x:t xml:space="preserve">Uncomplicated TURP/HoLEP and robotic radical prostatectomy typically 1-2 days</x:t>
  </x:si>
  <x:si>
    <x:t xml:space="preserve">~1 day for uncomplicated cases under the ideal pathway: RARP same-day or POD1 discharge is the modern best-practice benchmark</x:t>
  </x:si>
  <x:si>
    <x:t xml:space="preserve">small/moderate-gland TURP and many enucleations discharge at 0-1 day (outpatient/23h observation)</x:t>
  </x:si>
  <x:si>
    <x:t xml:space="preserve">target &lt;=2 days overall for non-complicated admissions</x:t>
  </x:si>
  <x:si>
    <x:t xml:space="preserve">Surgical antimicrobial prophylaxis timing &lt;60 min, appropriate selection, and discontinuation &lt;=24h (SCIP/ASHP)</x:t>
  </x:si>
  <x:si>
    <x:t xml:space="preserve">VTE prophylaxis compliance (VTE-1/-2)</x:t>
  </x:si>
  <x:si>
    <x:t xml:space="preserve">30-day all-cause and procedure-specific (hematuria/retention/UTI) readmission</x:t>
  </x:si>
  <x:si>
    <x:t xml:space="preserve">blood-transfusion rate (TURP)</x:t>
  </x:si>
  <x:si>
    <x:t xml:space="preserve">same-day-discharge rate for RARP (efficiency)</x:t>
  </x:si>
  <x:si>
    <x:t xml:space="preserve">Cancer registry/PRO outcomes: positive surgical margin rate, 12-month urinary continence and erectile-function recovery (patient-reported), and biochemical (PSA) recurrence</x:t>
  </x:si>
  <x:si>
    <x:t xml:space="preserve">In-hospital mortality (low)</x:t>
  </x:si>
  <x:si>
    <x:t xml:space="preserve">All open aortic and endovascular (EVAR/TEVAR) repairs are inpatient surgical admissions (select uncomplicated infrarenal EVAR trending to 23-hr observation)</x:t>
  </x:si>
  <x:si>
    <x:t xml:space="preserve">29268916, 36322642, 35181517, 27743617, 29138135</x:t>
  </x:si>
  <x:si>
    <x:t xml:space="preserve">Elective repair indicated for: infrarenal AAA &gt;=5.5 cm men or &gt;=5.0 cm women</x:t>
  </x:si>
  <x:si>
    <x:t xml:space="preserve">ascending TAA &gt;=5.5 cm (&gt;=5.0 cm at experienced multidisciplinary aortic center or Marfan &gt;=5.0/Loeys-Dietz &gt;=4.5 cm)</x:t>
  </x:si>
  <x:si>
    <x:t xml:space="preserve">descending TAA &gt;=5.5 cm</x:t>
  </x:si>
  <x:si>
    <x:t xml:space="preserve">rapid expansion &gt;=0.5 cm/yr (or &gt;=0.3 cm/yr x2 yr)</x:t>
  </x:si>
  <x:si>
    <x:t xml:space="preserve">NOT admission: asymptomatic AAA below threshold -&gt; outpatient surveillance</x:t>
  </x:si>
  <x:si>
    <x:t xml:space="preserve">SVS-endorsed VQI mortality risk score for shared decision-making before elective repair</x:t>
  </x:si>
  <x:si>
    <x:t xml:space="preserve">Revised Cardiac Risk Index (RCRI/Lee) &gt;=2 -&gt; cardiology eval + perioperative optimization</x:t>
  </x:si>
  <x:si>
    <x:t xml:space="preserve">functional capacity &lt;4 METs -&gt; stress testing per ACC/AHA perioperative</x:t>
  </x:si>
  <x:si>
    <x:t xml:space="preserve">frailty screen (mFI-5, Clinical Frailty Scale &gt;=5) predicts morbidity/non-home discharge</x:t>
  </x:si>
  <x:si>
    <x:t xml:space="preserve">ruptured AAA -&gt; Hardman Index &gt;=3 of 5 (age &gt;76, Cr &gt;2.15 mg/dL [&gt;190 umol/L], Hgb &lt;9 g/dL, loss of consciousness, ECG ischemia) predicts near-100% mortality</x:t>
  </x:si>
  <x:si>
    <x:t xml:space="preserve">Glasgow Aneurysm Score for rupture prognosis</x:t>
  </x:si>
  <x:si>
    <x:t xml:space="preserve">CTA-defined anatomic suitability (infrarenal neck &gt;=10-15 mm length, angulation &lt;60 deg, adequate iliac access) drives EVAR vs open</x:t>
  </x:si>
  <x:si>
    <x:t xml:space="preserve">type &amp; crossmatch (&gt;=4-6 units PRBC open, &gt;=2 EVAR</x:t>
  </x:si>
  <x:si>
    <x:t xml:space="preserve">activate massive transfusion protocol for rupture)</x:t>
  </x:si>
  <x:si>
    <x:t xml:space="preserve">HbA1c/glucose</x:t>
  </x:si>
  <x:si>
    <x:t xml:space="preserve">lactate &gt;2-4 -&gt; resuscitation and urgent OR</x:t>
  </x:si>
  <x:si>
    <x:t xml:space="preserve">duplex ultrasound for screening/surveillance (one-time USPSTF screen men 65-75 ever-smokers)</x:t>
  </x:si>
  <x:si>
    <x:t xml:space="preserve">post-EVAR surveillance CTA at 1 month then color duplex ultrasound (SVS: favor duplex if no endoleak/expansion)</x:t>
  </x:si>
  <x:si>
    <x:t xml:space="preserve">Ruptured AAA: door-to-intervention &lt;90 min via 30-30-30 framework (&lt;=30 min diagnosis/CTA, &lt;=30 min transfer + anesthesia prep, &lt;=30 min to proximal aortic control)</x:t>
  </x:si>
  <x:si>
    <x:t xml:space="preserve">permissive/controlled hypotension target SBP ~70-90 mmHg (maintain consciousness/mentation, avoid over-resuscitation)</x:t>
  </x:si>
  <x:si>
    <x:t xml:space="preserve">activate balanced 1:1:1 massive transfusion protocol, consider TXA</x:t>
  </x:si>
  <x:si>
    <x:t xml:space="preserve">Elective: antibiotic prophylaxis (cefazolin) within 60 min of incision</x:t>
  </x:si>
  <x:si>
    <x:t xml:space="preserve">maintain normothermia &gt;36 C</x:t>
  </x:si>
  <x:si>
    <x:t xml:space="preserve">Postop troponin surveillance POD0-2 for MINS</x:t>
  </x:si>
  <x:si>
    <x:t xml:space="preserve">Elective pre-op optimization: moderate-high intensity statin (atorvastatin 40-80 mg), continue chronic beta-blocker (metoprolol</x:t>
  </x:si>
  <x:si>
    <x:t xml:space="preserve">do NOT initiate high-dose acutely - POISE harm), continue aspirin 81 mg, BP control &lt;130/80, smoking cessation &gt;=4 wk, euvolemia, carbohydrate loading/avoid prolonged fasting</x:t>
  </x:si>
  <x:si>
    <x:t xml:space="preserve">Acute aortic syndrome/dissection: IV beta-blocker first (esmolol/labetalol) targeting HR &lt;60 + SBP 100-120, then vasodilator (nicardipine) after rate control, analgesia</x:t>
  </x:si>
  <x:si>
    <x:t xml:space="preserve">Intraop: cefazolin, heparin/protamine, cell salvage, goal-directed fluid therapy, lung-protective ventilation</x:t>
  </x:si>
  <x:si>
    <x:t xml:space="preserve">Transfusion: restrictive Hgb &lt;7 g/dL (&lt;8 with active cardiac disease) when stable</x:t>
  </x:si>
  <x:si>
    <x:t xml:space="preserve">1:1:1 in active hemorrhage</x:t>
  </x:si>
  <x:si>
    <x:t xml:space="preserve">Open aortic and complex/thoracoabdominal repairs -&gt; ICU postop (arterial line, CVP, ~1-2 days) then step-down/telemetry</x:t>
  </x:si>
  <x:si>
    <x:t xml:space="preserve">suprarenal/supraceliac clamp, large blood loss, or instability -&gt; mandatory ICU</x:t>
  </x:si>
  <x:si>
    <x:t xml:space="preserve">Uncomplicated infrarenal EVAR -&gt; PACU then telemetry/surgical floor (ICU not routinely required)</x:t>
  </x:si>
  <x:si>
    <x:t xml:space="preserve">complex fenestrated/branched EVAR or TEVAR with spinal drain -&gt; step-down/ICU</x:t>
  </x:si>
  <x:si>
    <x:t xml:space="preserve">Escalation triggers: hemodynamic instability/ongoing bleeding, oliguria/AKI, new limb ischemia or pulse deficit, lower-extremity weakness (spinal cord ischemia), abdominal distension/bladder pressure &gt;20 mmHg (abdominal compartment syndrome), rising lactate, troponin rise/ischemic ECG, respiratory failure</x:t>
  </x:si>
  <x:si>
    <x:t xml:space="preserve">Nutrition: EVAR resume diet POD0</x:t>
  </x:si>
  <x:si>
    <x:t xml:space="preserve">open advance as ileus resolves (clears -&gt; regular POD3-5), NG only for distension, early oral nutrition per ERAS, avoid prolonged fasting, pre-op carbohydrate loading</x:t>
  </x:si>
  <x:si>
    <x:t xml:space="preserve">Mobility: early mobilization POD0 (EVAR)/POD1 (open) with PT, out of bed to chair, progressive ambulation</x:t>
  </x:si>
  <x:si>
    <x:t xml:space="preserve">VTE: combined mechanical (SCDs) + pharmacologic prophylaxis (enoxaparin or UFH) once surgical hemostasis assured, Caprini-stratified</x:t>
  </x:si>
  <x:si>
    <x:t xml:space="preserve">Glucose: target &lt;180 mg/dL on insulin protocol</x:t>
  </x:si>
  <x:si>
    <x:t xml:space="preserve">Lines/catheters: remove arterial/central lines and Foley early (POD1-2) to reduce CLABSI/CAUTI</x:t>
  </x:si>
  <x:si>
    <x:t xml:space="preserve">surveillance imaging and follow-up arranged</x:t>
  </x:si>
  <x:si>
    <x:t xml:space="preserve">structured surveillance - post-EVAR CTA at 1 month then duplex ultrasound (annual if stable), open repair less intensive</x:t>
  </x:si>
  <x:si>
    <x:t xml:space="preserve">vascular clinic follow-up 2-4 weeks with wound check</x:t>
  </x:si>
  <x:si>
    <x:t xml:space="preserve">education on activity restriction (no heavy lifting 4-6 wk), incision care, smoking cessation, and RED-FLAG symptoms (new/severe back-abdominal pain, groin swelling/bleeding, fever, cold/painful leg = endoleak/rupture/limb-ischemia warnings)</x:t>
  </x:si>
  <x:si>
    <x:t xml:space="preserve">Elective infrarenal EVAR without MCC (DRG 269-like): ~1-3 days (GMLOS ~2-3)</x:t>
  </x:si>
  <x:si>
    <x:t xml:space="preserve">Elective open AAA repair: ~5-8 days with 1-2 ICU days (DRG 237/268 with MCC GMLOS ~7 days)</x:t>
  </x:si>
  <x:si>
    <x:t xml:space="preserve">Complex thoracoabdominal/branched or MCC-level cases: 8-14+ days</x:t>
  </x:si>
  <x:si>
    <x:t xml:space="preserve">Ruptured AAA: markedly longer with prolonged ICU</x:t>
  </x:si>
  <x:si>
    <x:t xml:space="preserve">Blended group GMLOS roughly 4-7 days</x:t>
  </x:si>
  <x:si>
    <x:t xml:space="preserve">Under ideal ERAS pathway: uncomplicated infrarenal EVAR &lt;=1-2 days (select next-day/23-hr discharge)</x:t>
  </x:si>
  <x:si>
    <x:t xml:space="preserve">elective open AAA repair 4-5 days</x:t>
  </x:si>
  <x:si>
    <x:t xml:space="preserve">complex open/thoracoabdominal 6-8 days</x:t>
  </x:si>
  <x:si>
    <x:t xml:space="preserve">Reductions driven by goal-directed fluid therapy, early extubation, epidural analgesia, early mobilization/feeding, and early line/catheter removal</x:t>
  </x:si>
  <x:si>
    <x:t xml:space="preserve">SVS Vascular Quality Initiative (VQI) registry participation + risk-adjusted outcomes (30-day mortality, reintervention, post-EVAR surveillance completion)</x:t>
  </x:si>
  <x:si>
    <x:t xml:space="preserve">30-day mortality for elective repair (benchmark EVAR &lt;=2%, open &lt;5%)</x:t>
  </x:si>
  <x:si>
    <x:t xml:space="preserve">institutional/operator volume thresholds (&gt;=10 EVAR and &gt;=10 open aortic cases/yr)</x:t>
  </x:si>
  <x:si>
    <x:t xml:space="preserve">ruptured AAA door-to-intervention &lt;90 min</x:t>
  </x:si>
  <x:si>
    <x:t xml:space="preserve">SSI/SCIP measures (antibiotic timing/selection, normothermia, glucose)</x:t>
  </x:si>
  <x:si>
    <x:t xml:space="preserve">VTE prophylaxis (VTE-1/VTE-2)</x:t>
  </x:si>
  <x:si>
    <x:t xml:space="preserve">AHRQ PSI-90 (postop AKI, respiratory failure, hemorrhage)</x:t>
  </x:si>
  <x:si>
    <x:t xml:space="preserve">CMS outcome/mortality measures</x:t>
  </x:si>
  <x:si>
    <x:t xml:space="preserve">Outpatient/23h-observation appropriate for uncomplicated minimally invasive (MIS) simple hysterectomy/BSO +/- sentinel node for clinical stage I endometrial cancer in fit patients (ERAS same-day pathway)</x:t>
  </x:si>
  <x:si>
    <x:t xml:space="preserve">30877144, 37086524, 30380365, 28159465, 37075273, 30116862</x:t>
  </x:si>
  <x:si>
    <x:t xml:space="preserve">Inpatient admission (&gt;=2-midnight expectation) for: exploratory laparotomy/open comprehensive staging</x:t>
  </x:si>
  <x:si>
    <x:t xml:space="preserve">anticipated large blood loss/transfusion</x:t>
  </x:si>
  <x:si>
    <x:t xml:space="preserve">Document inpatient status rationale under the 2-midnight rule.</x:t>
  </x:si>
  <x:si>
    <x:t xml:space="preserve">ACS-NSQIP Surgical Risk Calculator (predicted morbidity/mortality, LOS, discharge destination)</x:t>
  </x:si>
  <x:si>
    <x:t xml:space="preserve">Revised Cardiac Risk Index (RCRI &gt;=2 -&gt; cardiology optimization)</x:t>
  </x:si>
  <x:si>
    <x:t xml:space="preserve">Caprini VTE score (&gt;=5 = highest risk, &gt;=8 -&gt; mandate extended prophylaxis)</x:t>
  </x:si>
  <x:si>
    <x:t xml:space="preserve">Apfel PONV score (&gt;=2 of 4 -&gt; &gt;=2 antiemetic agents)</x:t>
  </x:si>
  <x:si>
    <x:t xml:space="preserve">mFI-5 frailty index (elderly -&gt; prehab/geriatrics co-management)</x:t>
  </x:si>
  <x:si>
    <x:t xml:space="preserve">nutrition risk (albumin &lt;3.0-3.5 g/dL or &gt;10% weight loss -&gt; prehab/nutrition)</x:t>
  </x:si>
  <x:si>
    <x:t xml:space="preserve">for ovarian, Aletti Surgical Complexity Score and Fagotti laparoscopic score to predict R0 resectability and triage primary debulking vs neoadjuvant chemotherapy.</x:t>
  </x:si>
  <x:si>
    <x:t xml:space="preserve">CBC (baseline Hgb, transfusion planning)</x:t>
  </x:si>
  <x:si>
    <x:t xml:space="preserve">HbA1c and glucose (perioperative target &lt;180 mg/dL)</x:t>
  </x:si>
  <x:si>
    <x:t xml:space="preserve">site-specific tumor markers (CA-125 +/- HE4/ROMA for ovarian</x:t>
  </x:si>
  <x:si>
    <x:t xml:space="preserve">consider diagnostic laparoscopy (Fagotti score) before laparotomy</x:t>
  </x:si>
  <x:si>
    <x:t xml:space="preserve">Cervical: exam under anesthesia, pelvic MRI (local extent), FDG-PET/CT for nodal/distant disease (FIGO 2018 permits imaging staging), cystoscopy/proctoscopy if advanced</x:t>
  </x:si>
  <x:si>
    <x:t xml:space="preserve">Antimicrobial prophylaxis within 60 min before incision (cefazolin +/- metronidazole</x:t>
  </x:si>
  <x:si>
    <x:t xml:space="preserve">re-dose for EBL &gt;1500 mL or case &gt;3-4 h/&gt;2 drug half-lives)</x:t>
  </x:si>
  <x:si>
    <x:t xml:space="preserve">maintain normothermia (&gt;=36 C) and euglycemia</x:t>
  </x:si>
  <x:si>
    <x:t xml:space="preserve">VTE prophylaxis initiated perioperatively (mechanical at induction, pharmacologic per bleeding risk)</x:t>
  </x:si>
  <x:si>
    <x:t xml:space="preserve">Rescue protocols if triggered: massive transfusion protocol for hemorrhage</x:t>
  </x:si>
  <x:si>
    <x:t xml:space="preserve">sepsis 1-hour bundle (lactate, cultures, broad-spectrum antibiotics &lt;=1 h, 30 mL/kg crystalloid) for postoperative septic shock.</x:t>
  </x:si>
  <x:si>
    <x:t xml:space="preserve">Pre-op: avoid prolonged fasting (clears to 2 h + carbohydrate loading), no routine mechanical bowel prep, multimodal pre-emptive analgesia (acetaminophen +/- celecoxib +/- selective single-dose gabapentinoid)</x:t>
  </x:si>
  <x:si>
    <x:t xml:space="preserve">goal-directed euvolemic fluid therapy</x:t>
  </x:si>
  <x:si>
    <x:t xml:space="preserve">regional/opioid-sparing analgesia (TAP or quadratus lumborum block</x:t>
  </x:si>
  <x:si>
    <x:t xml:space="preserve">PONV prophylaxis with &gt;=2 agents (dexamethasone + ondansetron)</x:t>
  </x:si>
  <x:si>
    <x:t xml:space="preserve">Source control = complete surgical resection (R0 cytoreduction for ovarian).</x:t>
  </x:si>
  <x:si>
    <x:t xml:space="preserve">Step-down/telemetry or ICU for: extensive cytoreduction (bowel resection, diaphragm stripping, splenectomy/upper-abdominal work), major blood loss/large-volume resuscitation, hemodynamic or respiratory instability, or significant cardiopulmonary comorbidity (typical of DRG 736 with MCC)</x:t>
  </x:si>
  <x:si>
    <x:t xml:space="preserve">Escalation triggers: sustained tachycardia/hypotension, falling SpO2/rising O2 requirement, oliguria/AKI, rising lactate, uncontrolled pain, or suspicion of hemorrhage, PE, sepsis, or anastomotic leak -&gt; rapid response/ICU transfer.</x:t>
  </x:si>
  <x:si>
    <x:t xml:space="preserve">Diet: early oral intake POD0 with rapid advancement to regular diet (no routine NG tube)</x:t>
  </x:si>
  <x:si>
    <x:t xml:space="preserve">Mobility: out of bed POD0, progressive independent ambulation, PT for frailty</x:t>
  </x:si>
  <x:si>
    <x:t xml:space="preserve">VTE: combined mechanical (intermittent pneumatic compression) + pharmacologic (LMWH enoxaparin 40 mg SC daily or UFH 5000 U SC q8-12h</x:t>
  </x:si>
  <x:si>
    <x:t xml:space="preserve">EXTENDED prophylaxis 28 days after major open abdominopelvic cancer surgery (ASCO 2023: LMWH preferred</x:t>
  </x:si>
  <x:si>
    <x:t xml:space="preserve">Lines/catheters: remove urinary catheter &lt;=24 h and IV/central lines early to reduce CAUTI/CLABSI and aid mobility.</x:t>
  </x:si>
  <x:si>
    <x:t xml:space="preserve">patient understands and has supplies/teaching for extended VTE prophylaxis, wound care, and warning signs</x:t>
  </x:si>
  <x:si>
    <x:t xml:space="preserve">Medication reconciliation with opioid stewardship (limited quantity + scheduled non-opioids + prophylactic bowel regimen) and extended VTE-prophylaxis prescription/teaching (28-day LMWH or DOAC)</x:t>
  </x:si>
  <x:si>
    <x:t xml:space="preserve">Follow-up: surgeon/wound check and pathology review at 1-2 weeks, plus medical/radiation oncology for adjuvant therapy</x:t>
  </x:si>
  <x:si>
    <x:t xml:space="preserve">Patient education: wound care, vaginal-cuff precautions/pelvic rest ~6 weeks, VTE/infection/leak warning signs, activity limits</x:t>
  </x:si>
  <x:si>
    <x:t xml:space="preserve">ERAS post-discharge phone call within 24-72 h and nurse-navigator transition support.</x:t>
  </x:si>
  <x:si>
    <x:t xml:space="preserve">By MS-DRG GMLOS (CMS FY2022): non-ovarian/non-adnexal malignancy (endometrial/cervical) DRG 741 w/o CC/MCC 1.6 d, 740 w/CC 2.8 d, 739 w/MCC 6.6 d</x:t>
  </x:si>
  <x:si>
    <x:t xml:space="preserve">ovarian/adnexal malignancy DRG 738 w/o CC/MCC 2.6 d, 737 w/CC 4.2 d, 736 w/MCC 8.4 d</x:t>
  </x:si>
  <x:si>
    <x:t xml:space="preserve">pelvic evisceration/radical hysterectomy/radical vulvectomy DRG 735 w/o CC/MCC 1.7 d, 734 w/CC-MCC 3.5 d</x:t>
  </x:si>
  <x:si>
    <x:t xml:space="preserve">Overall typical 2-4 days for open staging/debulking</x:t>
  </x:si>
  <x:si>
    <x:t xml:space="preserve">MIS often &lt;=1 day.</x:t>
  </x:si>
  <x:si>
    <x:t xml:space="preserve">MIS simple hysterectomy/staging for endometrial cancer: same-day to 1 day (SGO/ERAS same-day-discharge pathway)</x:t>
  </x:si>
  <x:si>
    <x:t xml:space="preserve">Open comprehensive staging: 1-2 days</x:t>
  </x:si>
  <x:si>
    <x:t xml:space="preserve">Open ovarian cytoreduction: 2-4 days</x:t>
  </x:si>
  <x:si>
    <x:t xml:space="preserve">Radical hysterectomy (cervical): 1-3 days</x:t>
  </x:si>
  <x:si>
    <x:t xml:space="preserve">Pelvic exenteration remains longer (5-10+ days given urinary diversion/ostomy)</x:t>
  </x:si>
  <x:si>
    <x:t xml:space="preserve">Targets contingent on &gt;=70-80% ERAS bundle compliance.</x:t>
  </x:si>
  <x:si>
    <x:t xml:space="preserve">legacy SCIP process measures (prophylactic antibiotic timing/selection, normothermia, VTE prophylaxis ordered/received)</x:t>
  </x:si>
  <x:si>
    <x:t xml:space="preserve">AHRQ PSI-12 perioperative PE/DVT and PSI-90 composite</x:t>
  </x:si>
  <x:si>
    <x:t xml:space="preserve">30-day unplanned readmission</x:t>
  </x:si>
  <x:si>
    <x:t xml:space="preserve">opioid-prescribing metrics</x:t>
  </x:si>
  <x:si>
    <x:t xml:space="preserve">MIS and same-day-discharge rates</x:t>
  </x:si>
  <x:si>
    <x:t xml:space="preserve">R0 (complete) cytoreduction rate for ovarian</x:t>
  </x:si>
  <x:si>
    <x:t xml:space="preserve">Primary headache/intractable migraine is overwhelmingly an ED-discharge or ED-observation (&lt;24h) condition</x:t>
  </x:si>
  <x:si>
    <x:t xml:space="preserve">41321235, 27300483, 24065011, 30587518, 18976336</x:t>
  </x:si>
  <x:si>
    <x:t xml:space="preserve">true INPATIENT admission (DRG 102/103) is the exception</x:t>
  </x:si>
  <x:si>
    <x:t xml:space="preserve">Objective inpatient indications: status migrainosus (debilitating migraine &gt;72h per ICHD-3) refractory to &gt;=2 rounds of ED parenteral therapy over 4-6h requiring a scheduled IV bridge (repetitive dihydroergotamine q8h, IV lidocaine, IV valproate/magnesium series)</x:t>
  </x:si>
  <x:si>
    <x:t xml:space="preserve">medication-overuse/opioid/butalbital-withdrawal requiring monitored detox</x:t>
  </x:si>
  <x:si>
    <x:t xml:space="preserve">convert to inpatient only after documented failure of ED treatment or anticipated stay &gt;24-48h</x:t>
  </x:si>
  <x:si>
    <x:t xml:space="preserve">SNNOOP10 red/orange flags (systemic sx/fever</x:t>
  </x:si>
  <x:si>
    <x:t xml:space="preserve">onset age &gt;50-65</x:t>
  </x:si>
  <x:si>
    <x:t xml:space="preserve">Ottawa SAH Rule (alert, age &gt;=15, new severe atraumatic headache peaking &lt;=1h, no deficit): any of age &gt;=40, neck pain/stiffness, witnessed LOC, onset during exertion, thunderclap/instantly-peaking, limited neck flexion -&gt; 100% sensitive/15% specific -&gt; CT head +/- LP/CTA</x:t>
  </x:si>
  <x:si>
    <x:t xml:space="preserve">Non-contrast CT &lt;6h of onset ~100% sensitive for SAH</x:t>
  </x:si>
  <x:si>
    <x:t xml:space="preserve">ICHD-3 criteria to positively diagnose migraine</x:t>
  </x:si>
  <x:si>
    <x:t xml:space="preserve">POUND (Pulsatile, 4-72 hOurs, Unilateral, Nausea, Disabling) &gt;=4/5 = high likelihood migraine</x:t>
  </x:si>
  <x:si>
    <x:t xml:space="preserve">If age &gt;50 with jaw claudication/scalp tenderness/visual sx: STAT ESR + CRP -&gt; if elevated, high-dose steroids + temporal artery biopsy for GCA</x:t>
  </x:si>
  <x:si>
    <x:t xml:space="preserve">If thunderclap with negative CT &gt;6h: LP for xanthochromia/RBC</x:t>
  </x:si>
  <x:si>
    <x:t xml:space="preserve">Neuroimaging is NOT indicated for typical migraine with a normal neuro exam (ACEP 2019</x:t>
  </x:si>
  <x:si>
    <x:t xml:space="preserve">Choosing Wisely)-reserve for SNNOOP10 red flags</x:t>
  </x:si>
  <x:si>
    <x:t xml:space="preserve">Non-contrast CT head STAT (door-to-CT target &lt;25-45 min for thunderclap/possible stroke): first-line for SAH/hemorrhage/mass</x:t>
  </x:si>
  <x:si>
    <x:t xml:space="preserve">&lt;6h from onset ~100% sensitive for SAH</x:t>
  </x:si>
  <x:si>
    <x:t xml:space="preserve">measure opening pressure (IIH if &gt;25 cmH2O)</x:t>
  </x:si>
  <x:si>
    <x:t xml:space="preserve">No door-to-balloon analog</x:t>
  </x:si>
  <x:si>
    <x:t xml:space="preserve">Thunderclap headache: door-to-CT &lt;45 min</x:t>
  </x:si>
  <x:si>
    <x:t xml:space="preserve">if SAH suspected, emergent neurosurgery/neuro-IR and BP control (target SBP &lt;160)</x:t>
  </x:si>
  <x:si>
    <x:t xml:space="preserve">Suspected bacterial meningitis: empiric antibiotics + dexamethasone within &lt;60 min of arrival, do NOT delay for CT/LP</x:t>
  </x:si>
  <x:si>
    <x:t xml:space="preserve">Acute angle-closure glaucoma, GCA with visual loss, or pituitary apoplexy: same-hour ophthalmology/neurosurgery</x:t>
  </x:si>
  <x:si>
    <x:t xml:space="preserve">Migraine itself: give first-line IV dopamine antagonist within ~30-60 min of rooming, stack agents, goal pain-freedom or &gt;=50% relief and ED/obs discharge within 4-6h</x:t>
  </x:si>
  <x:si>
    <x:t xml:space="preserve">Do not use opioids first-line (hydromorphone = Level A must-NOT-offer, AHS 2025)</x:t>
  </x:si>
  <x:si>
    <x:t xml:space="preserve">Per AHS 2025 ED guideline</x:t>
  </x:si>
  <x:si>
    <x:t xml:space="preserve">First-line antidopaminergic antiemetics: prochlorperazine 10 mg IV (Level A-must offer, preferred) or metoclopramide 10-20 mg IV (Level B) if prochlorperazine unavailable</x:t>
  </x:si>
  <x:si>
    <x:t xml:space="preserve">co-administer diphenhydramine 25-50 mg IV or benztropine to prevent akathisia/dystonia (IV diphenhydramine as monotherapy = Level C may-not-offer)</x:t>
  </x:si>
  <x:si>
    <x:t xml:space="preserve">NSAIDs (Level B): ketorolac 15-30 mg IV or dexketoprofen IV</x:t>
  </x:si>
  <x:si>
    <x:t xml:space="preserve">Triptan (Level B): sumatriptan 6 mg SC (avoid &lt;24h of ergots</x:t>
  </x:si>
  <x:si>
    <x:t xml:space="preserve">Nerve blocks: greater occipital nerve block with bupivacaine 0.5%/lidocaine (Level A), supraorbital block (Level B)</x:t>
  </x:si>
  <x:si>
    <x:t xml:space="preserve">Second-line (Level C may offer): IV chlorpromazine, IV valproate (avoid in pregnancy), IV magnesium 1-2 g (esp. aura), droperidol/haloperidol (ECG/QTc first)</x:t>
  </x:si>
  <x:si>
    <x:t xml:space="preserve">Recurrence prevention: dexamethasone 10-16 mg IV/IM single dose before discharge (RR 0.87)</x:t>
  </x:si>
  <x:si>
    <x:t xml:space="preserve">Refractory/status migrainosus (inpatient): repetitive IV DHE 0.5-1 mg q8h with antiemetic pretreatment (Raskin protocol) x2-3 days-contraindicated in CAD/PVD/uncontrolled HTN/pregnancy/recent triptan/CYP3A4 inhibitors</x:t>
  </x:si>
  <x:si>
    <x:t xml:space="preserve">alternatives IV lidocaine (telemetry), IV valproate, IV magnesium, methylprednisolone bridge</x:t>
  </x:si>
  <x:si>
    <x:t xml:space="preserve">Telemetry with baseline + follow-up ECG for QT-prolonging antiemetics (droperidol, chlorpromazine, high-dose prochlorperazine), IV lidocaine infusion, or DHE (coronary/peripheral vasoconstriction risk)</x:t>
  </x:si>
  <x:si>
    <x:t xml:space="preserve">Step-down/ICU only for secondary emergencies: SAH (serial neuro checks, Hunt-Hess), status epilepticus, airway compromise, hemodynamic instability, or IV lidocaine per institutional cardiac-monitoring policy</x:t>
  </x:si>
  <x:si>
    <x:t xml:space="preserve">VTE prophylaxis: short ambulatory stay generally warrants mechanical (SCDs)</x:t>
  </x:si>
  <x:si>
    <x:t xml:space="preserve">add pharmacologic (enoxaparin/UFH) if immobile, obese, prior VTE, or elevated Padua/Caprini score</x:t>
  </x:si>
  <x:si>
    <x:t xml:space="preserve">Headache freedom or &gt;=50% sustained, tolerable pain reduction (goal NRS &lt;=3-4)</x:t>
  </x:si>
  <x:si>
    <x:t xml:space="preserve">Effective non-opioid acute plan in place and single-dose dexamethasone given for recurrence prevention</x:t>
  </x:si>
  <x:si>
    <x:t xml:space="preserve">preventive plan and follow-up arranged</x:t>
  </x:si>
  <x:si>
    <x:t xml:space="preserve">Medication reconciliation stopping overused acute agents (limit triptans &lt;=10 d/mo, simple analgesics &lt;=15 d/mo</x:t>
  </x:si>
  <x:si>
    <x:t xml:space="preserve">give single-dose dexamethasone pre-discharge and provide a non-opioid rescue kit (oral triptan +/- NSAID + antiemetic)</x:t>
  </x:si>
  <x:si>
    <x:t xml:space="preserve">Follow-up: neurology/headache clinic within 1-2 weeks (sooner if refractory), PCP within 1 week</x:t>
  </x:si>
  <x:si>
    <x:t xml:space="preserve">DRG 103 (Headaches without MCC) GMLOS ~2.1-2.3 days (ALOS ~2.6)</x:t>
  </x:si>
  <x:si>
    <x:t xml:space="preserve">DRG 102 (Headaches with MCC) GMLOS ~3.3-3.6 days (ALOS ~4.4)</x:t>
  </x:si>
  <x:si>
    <x:t xml:space="preserve">True intractable primary headache is largely an ED-observation problem (&lt;24-48h) and should not become a prolonged inpatient stay-so real-world expected LOS ranges ~2.2 days (no MCC) to ~3.5 days (with MCC/DRG 102)</x:t>
  </x:si>
  <x:si>
    <x:t xml:space="preserve">Optimized pathway: manage in ED-observation and discharge &lt;24-48h (0-2 midnights) for uncomplicated cases</x:t>
  </x:si>
  <x:si>
    <x:t xml:space="preserve">for genuine inpatient status migrainosus requiring a DHE course, target 2-3 days</x:t>
  </x:si>
  <x:si>
    <x:t xml:space="preserve">Overall best-practice target ~1.5-2.5 days, with strong emphasis on keeping appropriate cases in observation status and avoiding unnecessary inpatient conversion</x:t>
  </x:si>
  <x:si>
    <x:t xml:space="preserve">legacy CMS OP-15 'Use of Brain CT in the ED for Atraumatic Headache')</x:t>
  </x:si>
  <x:si>
    <x:t xml:space="preserve">Opioid stewardship: avoidance of opioids/butalbital for migraine (guideline Level A must-not-offer hydromorphone)</x:t>
  </x:si>
  <x:si>
    <x:t xml:space="preserve">ED throughput: OP-18 median arrival-to-discharge time, OP-22 left-without-being-seen, door-to-analgesia time</x:t>
  </x:si>
  <x:si>
    <x:t xml:space="preserve">Recurrence prevention: dexamethasone-at-discharge rate</x:t>
  </x:si>
  <x:si>
    <x:t xml:space="preserve">Outcomes: 30-day ED revisit/readmission for headache, patient-reported pain reduction, observation-status appropriateness (avoid unwarranted inpatient conversion)</x:t>
  </x:si>
  <x:si>
    <x:t xml:space="preserve">Process: documented ICHD-3 diagnosis and SNNOOP10/Ottawa red-flag screen</x:t>
  </x:si>
  <x:si>
    <x:t xml:space="preserve">symptomatic or hemodynamically significant acute blood-loss anemia (Hgb &lt;7-8 g/dL, orthostasis, tachycardia, ongoing transfusion need)</x:t>
  </x:si>
  <x:si>
    <x:t xml:space="preserve">40013563, 36037256, 38830555, 28916142</x:t>
  </x:si>
  <x:si>
    <x:t xml:space="preserve">hyperkalemia/uremia/fluid overload from obstruction</x:t>
  </x:si>
  <x:si>
    <x:t xml:space="preserve">ED discharge/observation appropriate if hemodynamically stable, Hgb stable, voiding without clot, no obstruction/AKI/infection -&gt; outpatient cystoscopy + CT urography workup.</x:t>
  </x:si>
  <x:si>
    <x:t xml:space="preserve">AUA/SUFU Microhematuria risk tiers: gross hematuria = automatically HIGH-risk -&gt; cystoscopy + multiphasic CT urography (microscopic strata: low = men &lt;40/women &lt;50, 3-10 RBC/hpf, &lt;10 pack-yr -&gt; repeat UA 6mo</x:t>
  </x:si>
  <x:si>
    <x:t xml:space="preserve">intermediate = age 40-59, 11-25 RBC/hpf, 10-30 pack-yr -&gt; cystoscopy + renal US</x:t>
  </x:si>
  <x:si>
    <x:t xml:space="preserve">high = age &gt;=60, &gt;25 RBC/hpf, &gt;30 pack-yr -&gt; cystoscopy + CTU)</x:t>
  </x:si>
  <x:si>
    <x:t xml:space="preserve">KDIGO AKI stage for obstructive AKI (Cr x1.5-1.9 = 1</x:t>
  </x:si>
  <x:si>
    <x:t xml:space="preserve">x2-2.9 = 2</x:t>
  </x:si>
  <x:si>
    <x:t xml:space="preserve">x3 or &gt;=4.0 mg/dL or RRT = 3) drives decompression urgency + nephrology</x:t>
  </x:si>
  <x:si>
    <x:t xml:space="preserve">qSOFA &gt;=2 / SIRS / NEWS2 for infected obstruction -&gt; emergent drainage + sepsis bundle</x:t>
  </x:si>
  <x:si>
    <x:t xml:space="preserve">transfusion trigger restrictive Hgb &lt;7 g/dL (&lt;8 if CAD/ACS)</x:t>
  </x:si>
  <x:si>
    <x:t xml:space="preserve">CMP/BMP (creatinine/eGFR for obstructive AKI, K+ for hyperkalemia, HCO3)</x:t>
  </x:si>
  <x:si>
    <x:t xml:space="preserve">blood cultures x2 + lactate if febrile/septic</x:t>
  </x:si>
  <x:si>
    <x:t xml:space="preserve">consider adjunct urine tumor markers (UroVysion FISH, NMP22) per 2025 amendment as adjunct, not a replacement for cystoscopy.</x:t>
  </x:si>
  <x:si>
    <x:t xml:space="preserve">Multiphasic CT urography (CTU) is imaging of choice for upper-tract evaluation of gross hematuria — obtain same admission, ideally within 24-48h</x:t>
  </x:si>
  <x:si>
    <x:t xml:space="preserve">cystoscopy is definitive lower-tract evaluation — inpatient if actively bleeding/clot-retaining, otherwise outpatient within 1-2 weeks</x:t>
  </x:si>
  <x:si>
    <x:t xml:space="preserve">Obstructed + infected kidney (pyonephrosis/urosepsis) is a urologic emergency -&gt; emergent decompression (percutaneous nephrostomy or retrograde stent) ASAP, goal within ~6h of recognition, PLUS Surviving Sepsis bundle: broad-spectrum antibiotics &lt;=1h, lactate, blood cultures, 30 mL/kg crystalloid if hypotensive or lactate &gt;=4</x:t>
  </x:si>
  <x:si>
    <x:t xml:space="preserve">clot retention -&gt; immediate large-bore 22-24 Fr 3-way catheter + manual clot evacuation + continuous bladder irrigation</x:t>
  </x:si>
  <x:si>
    <x:t xml:space="preserve">severe/symptomatic anemia -&gt; transfuse to restrictive Hgb &gt;=7 (&gt;=8 if CV disease), activate MTP only if exsanguinating</x:t>
  </x:si>
  <x:si>
    <x:t xml:space="preserve">hyperkalemia K+ &gt;6 or ECG changes -&gt; emergent medical Rx + urgent decompression/RRT</x:t>
  </x:si>
  <x:si>
    <x:t xml:space="preserve">life-threatening bleed on anticoagulant -&gt; reverse (4F-PCC/vitamin K for warfarin, idarucizumab for dabigatran, andexanet or 4F-PCC for Xa inhibitors).</x:t>
  </x:si>
  <x:si>
    <x:t xml:space="preserve">Continuous bladder irrigation with normal saline via 3-way catheter + manual clot evacuation (Toomey/piston syringe)</x:t>
  </x:si>
  <x:si>
    <x:t xml:space="preserve">RBC transfusion restrictive Hgb &lt;7 g/dL (&lt;8 with cardiac disease)</x:t>
  </x:si>
  <x:si>
    <x:t xml:space="preserve">refractory hemorrhage -&gt; cystoscopic clot evacuation + fulguration, intravesical alum or aminocaproic acid, and rarely formalin/angioembolization/hyperbaric O2 for radiation or cyclophosphamide hemorrhagic cystitis.</x:t>
  </x:si>
  <x:si>
    <x:t xml:space="preserve">telemetry/step-down for hemodynamic instability, ongoing transfusion requirement, significant hyperkalemia, or sepsis needing closer monitoring</x:t>
  </x:si>
  <x:si>
    <x:t xml:space="preserve">ICU for septic shock (urosepsis/pyonephrosis), massive or ongoing hemorrhage requiring vasopressors or massive transfusion, or life-threatening hyperkalemia/emergent RRT</x:t>
  </x:si>
  <x:si>
    <x:t xml:space="preserve">Escalation triggers: hemodynamic instability, falling Hgb despite transfusion, refractory clot retention, rising lactate, oliguria/anuria, new fever/rigors.</x:t>
  </x:si>
  <x:si>
    <x:t xml:space="preserve">VTE prophylaxis: mechanical (SCDs) while actively bleeding, add pharmacologic LMWH/UFH once hemostasis achieved and hematuria clearing (hospitalized cancer patients are high VTE risk per ASCO 2023) — do NOT give pharmacologic prophylaxis during active gross hematuria</x:t>
  </x:si>
  <x:si>
    <x:t xml:space="preserve">remove/convert 3-way catheter once irrigation is clear and patient voids</x:t>
  </x:si>
  <x:si>
    <x:t xml:space="preserve">Hematuria cleared or clear-to-pink with spontaneous voiding and no clot retention (or catheter in place with defined plan), off continuous bladder irrigation &gt;=24h</x:t>
  </x:si>
  <x:si>
    <x:t xml:space="preserve">Hgb stable without transfusion &gt;=24h</x:t>
  </x:si>
  <x:si>
    <x:t xml:space="preserve">definitive diagnostic plan and follow-up arranged</x:t>
  </x:si>
  <x:si>
    <x:t xml:space="preserve">Medication reconciliation with a deliberate anticoagulation restart decision (urology input) and defined antibiotic course</x:t>
  </x:si>
  <x:si>
    <x:t xml:space="preserve">Follow-up: Urology for cystoscopy/TURBT within 1-2 weeks, Oncology if malignancy confirmed, scheduled stent exchange or nephrostomy check, PCP for anemia/creatinine recheck</x:t>
  </x:si>
  <x:si>
    <x:t xml:space="preserve">Close the loop on pending pathology/imaging results before discharge.</x:t>
  </x:si>
  <x:si>
    <x:t xml:space="preserve">Tiered by DRG: 688 (no CC/MCC) GMLOS 2.0 days (ALOS 2.3)</x:t>
  </x:si>
  <x:si>
    <x:t xml:space="preserve">687 (CC) GMLOS 3.3 days (ALOS 4.2)</x:t>
  </x:si>
  <x:si>
    <x:t xml:space="preserve">686 (MCC) GMLOS 5.1 days (ALOS 6.9)</x:t>
  </x:si>
  <x:si>
    <x:t xml:space="preserve">blended typical ~2.5-3.5 days.</x:t>
  </x:si>
  <x:si>
    <x:t xml:space="preserve">2-3 days under optimized pathway (rapid hemostasis, same-admission expedited imaging + decompression, early conversion off CBI, TURBT deferred to outpatient when safe)</x:t>
  </x:si>
  <x:si>
    <x:t xml:space="preserve">MCC/septic tier ~4 days.</x:t>
  </x:si>
  <x:si>
    <x:t xml:space="preserve">time-to-decompression for obstructed infected kidney and SEP-1 bundle compliance if urosepsis</x:t>
  </x:si>
  <x:si>
    <x:t xml:space="preserve">blood-utilization/restrictive-transfusion adherence (patient blood management)</x:t>
  </x:si>
  <x:si>
    <x:t xml:space="preserve">30-day readmission and 30-day mortality</x:t>
  </x:si>
  <x:si>
    <x:t xml:space="preserve">documented follow-up scheduling (transitions-of-care).</x:t>
  </x:si>
  <x:si>
    <x:t xml:space="preserve">Confirmed multiple-significant-trauma (polytrauma) is inpatient/ICU by definition — this DRG group presupposes admission, not observation</x:t>
  </x:si>
  <x:si>
    <x:t xml:space="preserve">36859355, 20554319, 31623894, 25647203, 30044935, 27654000</x:t>
  </x:si>
  <x:si>
    <x:t xml:space="preserve">Objective triggers: Injury Severity Score (ISS) &gt;15 (major trauma) or Berlin polytrauma definition (&gt;=2 body regions with AIS &gt;=3 PLUS &gt;=1 of: SBP &lt;=90, GCS &lt;=8, base deficit &gt;=6 mmol/L, INR &gt;=1.4, age &gt;=70)</x:t>
  </x:si>
  <x:si>
    <x:t xml:space="preserve">physiologic instability (SBP &lt;90, HR &gt;120, shock index &gt;=1.0, GCS &lt;=13, RR &lt;10 or &gt;29, need for transfusion/intubation/emergent OR/angio)</x:t>
  </x:si>
  <x:si>
    <x:t xml:space="preserve">two-or-more-body-region injury requiring operative or ICU management</x:t>
  </x:si>
  <x:si>
    <x:t xml:space="preserve">Isolated minor single-system injury with fully normal physiology may be floor/observation or ED discharge</x:t>
  </x:si>
  <x:si>
    <x:t xml:space="preserve">ISS &gt;15 = major trauma / ISS &gt;=25 = severe (drives trauma-center + ICU need)</x:t>
  </x:si>
  <x:si>
    <x:t xml:space="preserve">Glasgow Coma Scale (GCS) &lt;=8 -&gt; intubate + ICP-monitoring pathway, 9-12 moderate TBI, 13-15 mild</x:t>
  </x:si>
  <x:si>
    <x:t xml:space="preserve">Revised Trauma Score (RTS) and TRISS for probability-of-survival benchmarking</x:t>
  </x:si>
  <x:si>
    <x:t xml:space="preserve">Shock Index (HR/SBP) &gt;=1.0 predicts transfusion and &gt;=1.4 severe -&gt; activate MTP</x:t>
  </x:si>
  <x:si>
    <x:t xml:space="preserve">ABC score (penetrating mechanism, SBP &lt;=90, HR &gt;=120, positive FAST) &gt;=2 -&gt; activate massive transfusion protocol</x:t>
  </x:si>
  <x:si>
    <x:t xml:space="preserve">base deficit &gt;6 mmol/L and lactate &gt;4 mmol/L grade hemorrhagic shock and set resuscitation endpoints</x:t>
  </x:si>
  <x:si>
    <x:t xml:space="preserve">TASH score for severe-hemorrhage prediction</x:t>
  </x:si>
  <x:si>
    <x:t xml:space="preserve">age &gt;=65 and pre-injury anticoagulation lower thresholds for ICU admission / geriatric-trauma pathway.</x:t>
  </x:si>
  <x:si>
    <x:t xml:space="preserve">coagulation panel PT/INR, aPTT, fibrinogen (fibrinogen &lt;1.5 g/L -&gt; cryoprecipitate/fibrinogen concentrate)</x:t>
  </x:si>
  <x:si>
    <x:t xml:space="preserve">ionized calcium (iCa &lt;1.0-1.1 mmol/L -&gt; replace</x:t>
  </x:si>
  <x:si>
    <x:t xml:space="preserve">hypocalcemia of massive transfusion)</x:t>
  </x:si>
  <x:si>
    <x:t xml:space="preserve">eFAST in the trauma bay within minutes (free fluid, pericardial effusion, pneumothorax)</x:t>
  </x:si>
  <x:si>
    <x:t xml:space="preserve">ideally completed &lt;30-60 min from arrival)</x:t>
  </x:si>
  <x:si>
    <x:t xml:space="preserve">formal radiology over-read plus structured tertiary survey within 24h to capture injuries missed on initial imaging.</x:t>
  </x:si>
  <x:si>
    <x:t xml:space="preserve">Tranexamic acid within 3h of injury (ideally &lt;1h</x:t>
  </x:si>
  <x:si>
    <x:t xml:space="preserve">1 g IV over 10 min then 1 g over 8h) per CRASH-2/CRASH-3 — avoid if presenting &gt;3h out</x:t>
  </x:si>
  <x:si>
    <x:t xml:space="preserve">activate massive transfusion protocol immediately on ABC score &gt;=2 or clinical judgment</x:t>
  </x:si>
  <x:si>
    <x:t xml:space="preserve">hemorrhage control to OR/angio within the 'golden hour' — damage-control laparotomy/thoracotomy for uncontrolled bleeding</x:t>
  </x:si>
  <x:si>
    <x:t xml:space="preserve">open-fracture antibiotics within 1h (&lt;=3h)</x:t>
  </x:si>
  <x:si>
    <x:t xml:space="preserve">TBI - prevent SBP &lt;110 mmHg and hypoxia (SpO2 &lt;90)</x:t>
  </x:si>
  <x:si>
    <x:t xml:space="preserve">tertiary survey &lt;=24h.</x:t>
  </x:si>
  <x:si>
    <x:t xml:space="preserve">Damage-control resuscitation: permissive hypotension (target SBP 80-90 mmHg / palpable radial pulse / MAP ~50-65) until surgical hemostasis — EXCEPT in TBI where SBP &gt;=110 mmHg and CPP 60-70 take priority</x:t>
  </x:si>
  <x:si>
    <x:t xml:space="preserve">minimize crystalloid (&lt;1 L, avoid dilutional coagulopathy)</x:t>
  </x:si>
  <x:si>
    <x:t xml:space="preserve">balanced 1:1:1 plasma:platelets:RBC (PROPPR) or low-titer group-O whole blood</x:t>
  </x:si>
  <x:si>
    <x:t xml:space="preserve">fibrinogen concentrate/cryoprecipitate if fibrinogen &lt;1.5 g/L</x:t>
  </x:si>
  <x:si>
    <x:t xml:space="preserve">maintain ionized calcium &gt;1.1 mmol/L</x:t>
  </x:si>
  <x:si>
    <x:t xml:space="preserve">once bleeding controlled use restrictive transfusion Hgb &lt;7 g/dL (platelets &gt;50, &gt;100 if TBI/ongoing bleed)</x:t>
  </x:si>
  <x:si>
    <x:t xml:space="preserve">anticoagulant reversal - 4-factor PCC +/- vitamin K (warfarin), andexanet alfa or PCC (apixaban/rivaroxaban), idarucizumab (dabigatran)</x:t>
  </x:si>
  <x:si>
    <x:t xml:space="preserve">ICU for hemodynamic instability, ongoing transfusion, mechanical ventilation, vasopressors, ICP monitoring, open abdomen, or high organ-support burden</x:t>
  </x:si>
  <x:si>
    <x:t xml:space="preserve">step-down/telemetry once resuscitated, off pressors, with a stable trajectory</x:t>
  </x:si>
  <x:si>
    <x:t xml:space="preserve">Escalation triggers: recurrent hypotension or rising lactate, falling Hgb / ongoing transfusion requirement, GCS drop &gt;=2, new hypoxia or respiratory failure, abdominal compartment syndrome (bladder pressure &gt;20 mmHg with new organ dysfunction), oliguria/AKI, new arrhythmia, or sepsis — activate rapid-response and consider return to OR/angio.</x:t>
  </x:si>
  <x:si>
    <x:t xml:space="preserve">Early enteral nutrition within 24-48h of resuscitation (trophic then advance as tolerated</x:t>
  </x:si>
  <x:si>
    <x:t xml:space="preserve">glycemic target 140-180 mg/dL</x:t>
  </x:si>
  <x:si>
    <x:t xml:space="preserve">VTE — mechanical SCDs immediately, pharmacologic LMWH (enoxaparin, preferred over UFH per EAST) started within 24-48h once hemorrhage controlled and stable (including stable TBI on repeat imaging), with anti-Xa-guided dosing</x:t>
  </x:si>
  <x:si>
    <x:t xml:space="preserve">IVC filter ONLY when pharmacologic prophylaxis is contraindicated in a high-risk patient (NOT prophylactic per EAST/WTA)</x:t>
  </x:si>
  <x:si>
    <x:t xml:space="preserve">Hemodynamically stable off vasopressors and not transfusion-dependent</x:t>
  </x:si>
  <x:si>
    <x:t xml:space="preserve">all injuries definitively managed or on a defined operative/follow-up plan</x:t>
  </x:si>
  <x:si>
    <x:t xml:space="preserve">VTE prophylaxis established with a defined duration</x:t>
  </x:si>
  <x:si>
    <x:t xml:space="preserve">mobilizing at functional baseline or safe for the discharge setting</x:t>
  </x:si>
  <x:si>
    <x:t xml:space="preserve">medication reconciliation with explicit opioid stewardship/taper plan and VTE-prophylaxis duration</x:t>
  </x:si>
  <x:si>
    <x:t xml:space="preserve">scheduled trauma-clinic follow-up in 1-2 weeks plus subspecialty visits (orthopedics, neurosurgery, others) and interval imaging</x:t>
  </x:si>
  <x:si>
    <x:t xml:space="preserve">TBI cognitive-rehabilitation and post-concussion follow-up</x:t>
  </x:si>
  <x:si>
    <x:t xml:space="preserve">blended CMS GMLOS roughly 5-9 days</x:t>
  </x:si>
  <x:si>
    <x:t xml:space="preserve">Approximate by DRG: MCC tiers (955 craniotomy, 957 other-OR-procedure-with-MCC, 963 medical-with-MCC) ~8-11 days</x:t>
  </x:si>
  <x:si>
    <x:t xml:space="preserve">CC tiers (958, 964) ~5-7 days</x:t>
  </x:si>
  <x:si>
    <x:t xml:space="preserve">without CC/MCC (959, 965) ~3-4 days</x:t>
  </x:si>
  <x:si>
    <x:t xml:space="preserve">limb reattachment/hip-femur procedures (956) ~6-8 days</x:t>
  </x:si>
  <x:si>
    <x:t xml:space="preserve">Severe polytrauma (ISS &gt;15) typically 8-14 days total with ~3-6 ICU days.</x:t>
  </x:si>
  <x:si>
    <x:t xml:space="preserve">ACS TQIP risk-adjusted mortality/morbidity benchmarking and Trauma Quality Programs (TQP) verification</x:t>
  </x:si>
  <x:si>
    <x:t xml:space="preserve">massive-transfusion ratio compliance (&gt;=1:1.5, target 1:1:1)</x:t>
  </x:si>
  <x:si>
    <x:t xml:space="preserve">VTE-prophylaxis initiation timing and rate plus VTE/PE incidence</x:t>
  </x:si>
  <x:si>
    <x:t xml:space="preserve">ICU LOS and ventilator days</x:t>
  </x:si>
  <x:si>
    <x:t xml:space="preserve">30-day mortality and 30-day readmission</x:t>
  </x:si>
  <x:si>
    <x:t xml:space="preserve">open-fracture antibiotic timeliness</x:t>
  </x:si>
  <x:si>
    <x:t xml:space="preserve">INPATIENT admission (DRG 770/779) is reserved for: hemodynamic instability or significant hemorrhage (tachycardia &gt;110, SBP &lt;90, orthostasis, falling Hgb, transfusion requirement)</x:t>
  </x:si>
  <x:si>
    <x:t xml:space="preserve">30157093, 29874535, 39255498, 27364644, 35780811</x:t>
  </x:si>
  <x:si>
    <x:t xml:space="preserve">septic/infected abortion with SIRS/sepsis (fever &gt;=38C, leukocytosis, purulent/foul discharge, uterine or adnexal tenderness)</x:t>
  </x:si>
  <x:si>
    <x:t xml:space="preserve">or high-risk comorbidity (severe anemia Hgb &lt;7, coagulopathy, cardiac disease)</x:t>
  </x:si>
  <x:si>
    <x:t xml:space="preserve">No abortion-specific validated score exists</x:t>
  </x:si>
  <x:si>
    <x:t xml:space="preserve">borrow sepsis and hemorrhage tools. qSOFA &gt;=2 of (RR &gt;=22, SBP &lt;=100, GCS &lt;15) or SOFA rise &gt;=2 -&gt; flag sepsis and trigger ICU/critical-care evaluation in septic abortion</x:t>
  </x:si>
  <x:si>
    <x:t xml:space="preserve">SIRS &gt;=2 criteria flags infection</x:t>
  </x:si>
  <x:si>
    <x:t xml:space="preserve">shock index (HR/SBP) &gt;0.9-1.0 flags occult hemorrhagic shock and prompts type &amp; crossmatch/transfusion readiness</x:t>
  </x:si>
  <x:si>
    <x:t xml:space="preserve">hemodynamic thresholds HR &gt;110 or SBP &lt;90 escalate resuscitation</x:t>
  </x:si>
  <x:si>
    <x:t xml:space="preserve">restrictive transfusion trigger Hgb &lt;7 g/dL (&lt;8 if symptomatic/cardiac)</x:t>
  </x:si>
  <x:si>
    <x:t xml:space="preserve">lactate &gt;=2 mmol/L (repeat if &gt;=4) drives sepsis bundle</x:t>
  </x:si>
  <x:si>
    <x:t xml:space="preserve">blood type &amp; Rh(D) plus antibody screen and crossmatch if bleeding (note 2024 ACOG update: Rh testing/RhIg NOT indicated for loss &lt;12 0/7 wks)</x:t>
  </x:si>
  <x:si>
    <x:t xml:space="preserve">lactate (&gt;=2 repeat, &gt;=4 = tissue hypoperfusion) in suspected sepsis</x:t>
  </x:si>
  <x:si>
    <x:t xml:space="preserve">blood cultures x2 plus endocervical/endometrial cultures and GC/chlamydia NAAT drawn BEFORE antibiotics in septic abortion</x:t>
  </x:si>
  <x:si>
    <x:t xml:space="preserve">Transvaginal ultrasound is the primary diagnostic at presentation: confirm nonviable intrauterine pregnancy by ACOG/SRU criteria (crown-rump length &gt;=7 mm with no cardiac activity</x:t>
  </x:si>
  <x:si>
    <x:t xml:space="preserve">mean gestational sac diameter &gt;=25 mm with no embryo</x:t>
  </x:si>
  <x:si>
    <x:t xml:space="preserve">no embryo with heartbeat &gt;=11 days after a scan showing sac + yolk sac, or &gt;=2 weeks after a scan showing sac alone), identify retained products, hematometra, or molar (snowstorm) pattern, and assess for free fluid/hemoperitoneum</x:t>
  </x:si>
  <x:si>
    <x:t xml:space="preserve">Septic abortion is an obstetric sepsis emergency -&gt; Surviving Sepsis Campaign bundle: broad-spectrum IV antibiotics within 1 hour, blood cultures before antibiotics, serum lactate, 30 mL/kg balanced crystalloid for hypotension or lactate &gt;=4 mmol/L, vasopressors (norepinephrine) to MAP &gt;=65 mmHg if fluid-refractory, repeat lactate to guide clearance</x:t>
  </x:si>
  <x:si>
    <x:t xml:space="preserve">Hemorrhage: two large-bore IVs, activate massive transfusion protocol if massive, tranexamic acid 1 g IV, uterotonics, and urgent surgical evacuation/tamponade</x:t>
  </x:si>
  <x:si>
    <x:t xml:space="preserve">Surgical (DRG 770): suction/vacuum aspiration or D&amp;C with prophylactic doxycycline 200 mg PO before procedure (ACOG)</x:t>
  </x:si>
  <x:si>
    <x:t xml:space="preserve">uterotonics (misoprostol, oxytocin, methylergonovine) and TXA 1 g IV for bleeding</x:t>
  </x:si>
  <x:si>
    <x:t xml:space="preserve">Medical (DRG 779): mifepristone 200 mg PO then misoprostol 800 mcg vaginal 24 h later (PreFaiR: 83.8% complete expulsion vs 67.1% misoprostol alone, RR 1.25), repeat misoprostol PRN</x:t>
  </x:si>
  <x:si>
    <x:t xml:space="preserve">Septic: broad-spectrum IV antibiotics -- clindamycin 900 mg q8h + gentamicin 5 mg/kg/day +/- ampicillin 2 g q4-6h, OR ampicillin-sulbactam / piperacillin-tazobactam, with anaerobic coverage (metronidazole) -- PLUS prompt evacuation for source control</x:t>
  </x:si>
  <x:si>
    <x:t xml:space="preserve">Restrictive transfusion Hgb &lt;7 g/dL (&lt;8 if cardiac/symptomatic)</x:t>
  </x:si>
  <x:si>
    <x:t xml:space="preserve">Rh(D) immune globulin ONLY if &gt;=12 wks and Rh-negative/unsensitized (300 mcg IM)</x:t>
  </x:si>
  <x:si>
    <x:t xml:space="preserve">NOT routine &lt;12 wks per 2024 ACOG update.</x:t>
  </x:si>
  <x:si>
    <x:t xml:space="preserve">telemetry/step-down for significant hemorrhage requiring transfusion or early sepsis</x:t>
  </x:si>
  <x:si>
    <x:t xml:space="preserve">ICU for septic shock (vasopressor need, lactate &gt;=4, qSOFA &gt;=2, respiratory failure/ARDS, DIC) or hemorrhagic shock/massive transfusion</x:t>
  </x:si>
  <x:si>
    <x:t xml:space="preserve">Escalation triggers: persistent hypotension after 30 mL/kg crystalloid, rising or non-clearing lactate, ongoing transfusion requirement, oliguria/AKI, worsening mental status, or signs of clostridial/GAS toxic shock.</x:t>
  </x:si>
  <x:si>
    <x:t xml:space="preserve">early same-day ambulation</x:t>
  </x:si>
  <x:si>
    <x:t xml:space="preserve">VTE risk is generally low with short stay but pregnancy is prothrombotic -- apply mechanical prophylaxis (SCDs) and add pharmacologic prophylaxis (enoxaparin/UFH) for septic, ICU, or prolonged-immobility patients per risk assessment</x:t>
  </x:si>
  <x:si>
    <x:t xml:space="preserve">bleeding controlled (light, not exceeding one pad/hour)</x:t>
  </x:si>
  <x:si>
    <x:t xml:space="preserve">hemoglobin stable and acceptable</x:t>
  </x:si>
  <x:si>
    <x:t xml:space="preserve">afebrile &gt;=24 h with clinical improvement and downtrending WBC in septic cases</x:t>
  </x:si>
  <x:si>
    <x:t xml:space="preserve">Rh status addressed (RhIg given only if &gt;=12 wks and Rh-negative)</x:t>
  </x:si>
  <x:si>
    <x:t xml:space="preserve">patient understands warning signs and follow-up.</x:t>
  </x:si>
  <x:si>
    <x:t xml:space="preserve">medication reconciliation (completing oral antibiotic course for septic cases, iron, analgesics, contraception/LARC)</x:t>
  </x:si>
  <x:si>
    <x:t xml:space="preserve">follow-up with OB-Gyn/family planning within 1-2 weeks (sooner if septic/complex)</x:t>
  </x:si>
  <x:si>
    <x:t xml:space="preserve">explicit return precautions (bleeding &gt;2 pads/hr for 2 h, fever &gt;=38C, severe or worsening pelvic pain, foul discharge -&gt; retained products/endometritis)</x:t>
  </x:si>
  <x:si>
    <x:t xml:space="preserve">Approximate CMS MS-DRG benchmarks (vary by fiscal-year version): DRG 770 (abortion WITH D&amp;C/aspiration/hysterotomy) GMLOS ~1.6-1.9 days</x:t>
  </x:si>
  <x:si>
    <x:t xml:space="preserve">DRG 779 (abortion WITHOUT D&amp;C, captures medical management and many missed/incomplete/septic cases treated without surgery) GMLOS ~2.2-2.5 days</x:t>
  </x:si>
  <x:si>
    <x:t xml:space="preserve">Typical overall inpatient stay 1-3 days</x:t>
  </x:si>
  <x:si>
    <x:t xml:space="preserve">many procedural cases are same-day/observation and become inpatient only when complicated.</x:t>
  </x:si>
  <x:si>
    <x:t xml:space="preserve">Uncomplicated surgical evacuation or completed medical management: &lt;1-2 days, favoring observation/outpatient and avoiding unnecessary inpatient conversion</x:t>
  </x:si>
  <x:si>
    <x:t xml:space="preserve">septic abortion with timely source control: 2-3 days (discharge once afebrile &gt;=24 h and transitioned to oral antibiotics)</x:t>
  </x:si>
  <x:si>
    <x:t xml:space="preserve">complicated (perforation/laparotomy, septic or hemorrhagic shock requiring ICU): individualized 3-5+ days.</x:t>
  </x:si>
  <x:si>
    <x:t xml:space="preserve">For septic abortion: CMS SEP-1 severe sepsis/septic shock bundle compliance (lactate, blood cultures before antibiotics, broad-spectrum antibiotics, 30 mL/kg fluids, vasopressors, repeat lactate) and timely source control</x:t>
  </x:si>
  <x:si>
    <x:t xml:space="preserve">Rh stewardship: concordance with 2024 ACOG guidance (avoid low-value Rh testing/RhIg for losses &lt;12 wks)</x:t>
  </x:si>
  <x:si>
    <x:t xml:space="preserve">Restrictive blood utilization/transfusion appropriateness</x:t>
  </x:si>
  <x:si>
    <x:t xml:space="preserve">30-day readmission for retained products or endometritis</x:t>
  </x:si>
  <x:si>
    <x:t xml:space="preserve">VTE prophylaxis appropriateness</x:t>
  </x:si>
  <x:si>
    <x:t xml:space="preserve">Planned/urgent INPATIENT surgical admission (expected &gt;=2 midnights) — distinct from primary TJA which is now often same-day/outpatient</x:t>
  </x:si>
  <x:si>
    <x:t xml:space="preserve">31663402, 29551303, 23223583, 35997730</x:t>
  </x:si>
  <x:si>
    <x:t xml:space="preserve">Objective indications for revision surgery: confirmed implant failure — aseptic loosening (radiographic component migration/subsidence, progressive osteolysis), polyethylene/bearing wear, recurrent instability/dislocation, component malposition, periprosthetic fracture (Vancouver B2/B3 hip</x:t>
  </x:si>
  <x:si>
    <x:t xml:space="preserve">OR periprosthetic joint infection (PJI) meeting 2018 ICM/MSIS criteria</x:t>
  </x:si>
  <x:si>
    <x:t xml:space="preserve">Inpatient (vs outpatient) justified by anticipated extended OR time (&gt;2-3h), significant blood loss/transfusion likelihood, 2-stage complexity, and comorbidity burden</x:t>
  </x:si>
  <x:si>
    <x:t xml:space="preserve">Not for ED discharge/observation — revision is definitive OR-based care.</x:t>
  </x:si>
  <x:si>
    <x:t xml:space="preserve">Charlson Comorbidity Index (higher -&gt; longer LOS, mortality risk)</x:t>
  </x:si>
  <x:si>
    <x:t xml:space="preserve">Revised Cardiac Risk Index RCRI (&gt;=2 -&gt; cardiac workup, troponin/BNP, cardiology)</x:t>
  </x:si>
  <x:si>
    <x:t xml:space="preserve">modified Frailty Index mFI-5 (&gt;=2 -&gt; prehab, elevated complication/discharge-to-SNF risk)</x:t>
  </x:si>
  <x:si>
    <x:t xml:space="preserve">ACS-NSQIP Surgical Risk Calculator (individualized morbidity/mortality/LOS)</x:t>
  </x:si>
  <x:si>
    <x:t xml:space="preserve">glycemic: HbA1c &gt;7.5-8% -&gt; defer/optimize (PJI risk)</x:t>
  </x:si>
  <x:si>
    <x:t xml:space="preserve">nutrition: albumin &lt;3.5 g/dL, total lymphocyte count &lt;1500/uL, prealbumin/transferrin &lt;200 -&gt; optimize (wound/PJI risk)</x:t>
  </x:si>
  <x:si>
    <x:t xml:space="preserve">BMI &gt;40 (higher SSI/complication)</x:t>
  </x:si>
  <x:si>
    <x:t xml:space="preserve">Caprini score for VTE risk tier</x:t>
  </x:si>
  <x:si>
    <x:t xml:space="preserve">INFECTION DIAGNOSIS: 2018 ICM/MSIS score — aggregate &gt;=6 = infected (drives 1-stage vs 2-stage decision).</x:t>
  </x:si>
  <x:si>
    <x:t xml:space="preserve">CBC with baseline Hgb (transfusion planning)</x:t>
  </x:si>
  <x:si>
    <x:t xml:space="preserve">TYPE &amp; SCREEN/CROSSMATCH (transfusion likely in revision)</x:t>
  </x:si>
  <x:si>
    <x:t xml:space="preserve">INFECTION SCREEN before every revision: ESR (&gt;30 mm/h) + CRP (&gt;1 mg/dL) + D-dimer (&gt;860 ng/mL) — any elevation triggers PJI workup</x:t>
  </x:si>
  <x:si>
    <x:t xml:space="preserve">If PJI suspected: preoperative joint ASPIRATION with synovial WBC (&gt;3000/uL), PMN% (&gt;80%), leukocyte esterase, alpha-defensin, synovial CRP, and culture — HOLD antibiotics until cultures obtained</x:t>
  </x:si>
  <x:si>
    <x:t xml:space="preserve">Preoperative joint ASPIRATION/arthrocentesis with synovial analysis is the key diagnostic when PJI suspected (per 2018 ICM)</x:t>
  </x:si>
  <x:si>
    <x:t xml:space="preserve">Intraoperative: frozen-section histology (&gt;5 PMN/HPF), Gram stain, and &gt;=3-5 deep cultures held 5-14 days (plus explant sonication) to confirm/exclude PJI.</x:t>
  </x:si>
  <x:si>
    <x:t xml:space="preserve">vancomycin within 120 min) — SCIP timing</x:t>
  </x:si>
  <x:si>
    <x:t xml:space="preserve">Intravenous tranexamic acid at/before incision (1 g or 15 mg/kg)</x:t>
  </x:si>
  <x:si>
    <x:t xml:space="preserve">Maintain intraoperative normothermia (&gt;=36C) and glucose &lt;180-200 mg/dL</x:t>
  </x:si>
  <x:si>
    <x:t xml:space="preserve">Intraoperative cefazolin redosing q4h or after &gt;1500 mL blood loss</x:t>
  </x:si>
  <x:si>
    <x:t xml:space="preserve">For acute PJI with septic shock: sepsis bundle — broad-spectrum antibiotics &lt;=1h, lactate, 30 mL/kg crystalloid, blood cultures (SEP-1) — with urgent surgical SOURCE CONTROL (debridement/DAIR)</x:t>
  </x:si>
  <x:si>
    <x:t xml:space="preserve">This is largely elective surgery, so classic door-to-needle/balloon targets do not apply</x:t>
  </x:si>
  <x:si>
    <x:t xml:space="preserve">the time-critical levers are prophylaxis timing, TXA, and source control.</x:t>
  </x:si>
  <x:si>
    <x:t xml:space="preserve">Antibiotic prophylaxis: 1st-gen cephalosporin (cefazolin 2 g, 3 g if &gt;120 kg) +/- vancomycin 15 mg/kg if MRSA-colonized/beta-lactam allergy</x:t>
  </x:si>
  <x:si>
    <x:t xml:space="preserve">Antifibrinolytic: tranexamic acid IV 1 g pre-incision + 1 g at closure (or topical/combined) — reduces transfusion</x:t>
  </x:si>
  <x:si>
    <x:t xml:space="preserve">Multimodal opioid-sparing analgesia: scheduled acetaminophen + NSAID/COX-2 (celecoxib) + periarticular local infiltration analgesia (ropivacaine/bupivacaine cocktail) + peripheral nerve block (adductor-canal for knee) +/- dexamethasone</x:t>
  </x:si>
  <x:si>
    <x:t xml:space="preserve">Transfusion: RESTRICTIVE threshold Hgb &lt;7 g/dL (&lt;8 if symptomatic/cardiac disease) per AABB</x:t>
  </x:si>
  <x:si>
    <x:t xml:space="preserve">For PJI: pathogen-directed IV antibiotics after cultures (empiric vancomycin + antipseudomonal beta-lactam e.g. cefepime/pip-tazo) with SOURCE CONTROL — DAIR (acute &lt;3-4 wks, well-fixed implant), 1-stage, or 2-stage exchange with antibiotic-loaded spacer per IDSA.</x:t>
  </x:si>
  <x:si>
    <x:t xml:space="preserve">Telemetry/step-down for significant cardiac history, large-volume blood loss, hemodynamic lability, or frail elderly</x:t>
  </x:si>
  <x:si>
    <x:t xml:space="preserve">ICU reserved for PJI with septic shock, massive transfusion, or major comorbidity decompensation</x:t>
  </x:si>
  <x:si>
    <x:t xml:space="preserve">Escalation triggers: hypotension/tachycardia (hemorrhage), acute hypoxia/dyspnea (PE or fat embolism), sepsis (qSOFA &gt;=2), oliguria/AKI, limb neurovascular compromise, or uncontrolled pain.</x:t>
  </x:si>
  <x:si>
    <x:t xml:space="preserve">resume regular diet POD0 with PONV prophylaxis</x:t>
  </x:si>
  <x:si>
    <x:t xml:space="preserve">Mobility: mobilize DAY OF SURGERY</x:t>
  </x:si>
  <x:si>
    <x:t xml:space="preserve">VTE: mechanical IPCs + risk-stratified pharmacologic prophylaxis — aspirin 81 mg BID for standard-risk, but revision/high-risk favor LMWH enoxaparin 40 mg daily or DOAC (rivaroxaban 10 mg) given CRISTAL showed enoxaparin superior to aspirin (symptomatic VTE 1.82% vs 3.45%)</x:t>
  </x:si>
  <x:si>
    <x:t xml:space="preserve">duration 14 days (knee) to 35 days (hip)</x:t>
  </x:si>
  <x:si>
    <x:t xml:space="preserve">Glucose control &lt;180 mg/dL (insulin)</x:t>
  </x:si>
  <x:si>
    <x:t xml:space="preserve">Early urinary catheter removal POD0-1 (prevent CAUTI/hematogenous seeding)</x:t>
  </x:si>
  <x:si>
    <x:t xml:space="preserve">hemodynamically stable Hgb with no active transfusion requirement</x:t>
  </x:si>
  <x:si>
    <x:t xml:space="preserve">For PJI: functioning OPAT/PICC access with ID follow-up and antibiotic plan in place.</x:t>
  </x:si>
  <x:si>
    <x:t xml:space="preserve">SNF/inpatient rehab reserved for frail patients, inadequate support, or complex 2-stage cases</x:t>
  </x:si>
  <x:si>
    <x:t xml:space="preserve">Medication reconciliation: oral analgesic taper plan, VTE prophylaxis prescription with explicit duration (14-35 days), and OPAT antibiotic regimen for PJI</x:t>
  </x:si>
  <x:si>
    <x:t xml:space="preserve">Follow-up: surgeon at ~2 weeks (wound/suture check), ID clinic for PJI with serial ESR/CRP trending, labs as indicated</x:t>
  </x:si>
  <x:si>
    <x:t xml:space="preserve">Transitions of care: warm handoff to home health/OPAT, DME delivery, fall/dislocation precautions, and a follow-up phone touchpoint.</x:t>
  </x:si>
  <x:si>
    <x:t xml:space="preserve">Approximately 3-5 days for aseptic single-stage revision (higher acuity than primary TJA, which is now ~1 day/outpatient)</x:t>
  </x:si>
  <x:si>
    <x:t xml:space="preserve">7-12 days for septic/2-stage revision (published mean ~11-12 days for infected revision)</x:t>
  </x:si>
  <x:si>
    <x:t xml:space="preserve">CMS MS-DRG geometric-mean-LOS benchmarks (approximate): DRG 468 no CC/MCC ~2.3-2.5 days</x:t>
  </x:si>
  <x:si>
    <x:t xml:space="preserve">DRG 467 with CC ~3.3 days</x:t>
  </x:si>
  <x:si>
    <x:t xml:space="preserve">DRG 466 with MCC ~5.5-6 days</x:t>
  </x:si>
  <x:si>
    <x:t xml:space="preserve">Blended expected LOS ~4 days.</x:t>
  </x:si>
  <x:si>
    <x:t xml:space="preserve">Under an ideal ERAS pathway: 1-3 days for aseptic single-stage revision (same-day mobilization, TXA, restrictive transfusion, opioid-sparing analgesia, home disposition)</x:t>
  </x:si>
  <x:si>
    <x:t xml:space="preserve">5-7 days for septic first-stage/2-stage revision (irreducible floor of spacer placement + IV antibiotic initiation + OPAT setup)</x:t>
  </x:si>
  <x:si>
    <x:t xml:space="preserve">Target ~2 days blended for the aseptic-predominant population.</x:t>
  </x:si>
  <x:si>
    <x:t xml:space="preserve">Surgical antibiotic prophylaxis timing/selection/discontinuation (&lt;=24h) — SCIP-Inf</x:t>
  </x:si>
  <x:si>
    <x:t xml:space="preserve">appropriate VTE prophylaxis (VTE-1/VTE-6)</x:t>
  </x:si>
  <x:si>
    <x:t xml:space="preserve">blood-management/transfusion rate</x:t>
  </x:si>
  <x:si>
    <x:t xml:space="preserve">CMS Hospital-level THA/TKA complication (RSCR) and 30-day readmission measures</x:t>
  </x:si>
  <x:si>
    <x:t xml:space="preserve">90-day readmission and return-to-OR</x:t>
  </x:si>
  <x:si>
    <x:t xml:space="preserve">Nearly all suspected/confirmed acute bacterial meningitis and encephalitis = inpatient admission (usually ICU)</x:t>
  </x:si>
  <x:si>
    <x:t xml:space="preserve">15494903, 18582201, 27062097, 28203777, 12432041, 15509818, 11742046, 3001520</x:t>
  </x:si>
  <x:si>
    <x:t xml:space="preserve">NOT an ED-discharge/observation condition</x:t>
  </x:si>
  <x:si>
    <x:t xml:space="preserve">Admit for: meningism/CSF pleocytosis, positive CSF Gram stain, purulent CSF or CSF WBC &gt;1000, GCS &lt;15/altered sensorium, new seizure, focal neuro deficit, petechial/purpuric rash (meningococcemia), immunocompromise with meningism, suspected encephalitis (fever + altered mentation/behavioral change +/- seizure/focal signs)</x:t>
  </x:si>
  <x:si>
    <x:t xml:space="preserve">ICU admission for: GCS &lt;=12 or declining, septic shock/hemodynamic instability, respiratory compromise/airway protection, status epilepticus, signs of raised ICP/cerebral edema, purpura fulminans/DIC</x:t>
  </x:si>
  <x:si>
    <x:t xml:space="preserve">Only exception to admit-all: well-appearing immunocompetent adult with lymphocytic aseptic (enteroviral) meningitis, normal mentation, negative Gram stain, CSF lactate &lt;3.5, low procalcitonin - candidate for short-stay/observation with close follow-up.</x:t>
  </x:si>
  <x:si>
    <x:t xml:space="preserve">Glasgow Coma Scale (GCS): &lt;=8 -&gt; intubate + ICU</x:t>
  </x:si>
  <x:si>
    <x:t xml:space="preserve">drop &gt;=2 points -&gt; escalate</x:t>
  </x:si>
  <x:si>
    <x:t xml:space="preserve">Hasbun CT-before-LP criteria (NEJM 2001): age &gt;=60, immunocompromise, prior CNS disease, seizure &lt;1wk, papilledema, altered LOC, or focal deficit (gaze palsy, visual-field cut, facial palsy, arm/leg drift, aphasia, inability to answer 2 questions/follow 2 commands) -&gt; CT head before LP</x:t>
  </x:si>
  <x:si>
    <x:t xml:space="preserve">none present -&gt; LP without CT. van de Beek/Dutch adverse-outcome predictors (NEJM 2004): advanced age, tachycardia, low admission GCS, positive blood culture, high ESR, thrombocytopenia, low CSF WBC, S. pneumoniae -&gt; flag high mortality (pneumococcal ~30% vs meningococcal ~7%)</x:t>
  </x:si>
  <x:si>
    <x:t xml:space="preserve">CSF bacterial-vs-viral thresholds: WBC &gt;1000 neutrophil-predominant, glucose &lt;40 mg/dL or CSF:serum glucose &lt;0.4, protein &gt;200 mg/dL, lactate &gt;=3.5 mmol/L -&gt; treat as bacterial. qSOFA &gt;=2/rising lactate -&gt; sepsis bundle</x:t>
  </x:si>
  <x:si>
    <x:t xml:space="preserve">Bacterial Meningitis Score (Nigrovic, pediatric): 0 predictors (CSF Gram+, CSF ANC&gt;=1000, protein&gt;=80, peripheral ANC&gt;=10k, seizure) = very low bacterial risk.</x:t>
  </x:si>
  <x:si>
    <x:t xml:space="preserve">STAT before antibiotics but WITHOUT delaying them: 2 sets blood cultures</x:t>
  </x:si>
  <x:si>
    <x:t xml:space="preserve">Rapid multiplex CSF PCR (BioFire FilmArray ME panel: HSV-1/2, VZV, enterovirus, S. pneumoniae, N. meningitidis, H. influenzae, L. monocytogenes, E. coli K1, HHV-6, CMV, parechovirus, Cryptococcus)</x:t>
  </x:si>
  <x:si>
    <x:t xml:space="preserve">HSV-1/2 + VZV PCR and enterovirus PCR for encephalitis</x:t>
  </x:si>
  <x:si>
    <x:t xml:space="preserve">Autoimmune-encephalitis antibody panel (anti-NMDA-R, LGI1, GABA-B) if PCR-negative encephalitis</x:t>
  </x:si>
  <x:si>
    <x:t xml:space="preserve">LP is the priority diagnostic - obtain within ~1h of presentation</x:t>
  </x:si>
  <x:si>
    <x:t xml:space="preserve">CT head BEFORE LP ONLY if Hasbun/IDSA criteria met (immunocompromise, prior CNS disease, new seizure &lt;1wk, papilledema, focal deficit, altered LOC, age &gt;=60)</x:t>
  </x:si>
  <x:si>
    <x:t xml:space="preserve">MRI brain with contrast (preferred over CT for encephalitis) within 24h: temporal-lobe involvement/DWI restriction suggests HSV</x:t>
  </x:si>
  <x:si>
    <x:t xml:space="preserve">Door-to-antibiotic time &lt;=1 hour from arrival for suspected bacterial meningitis (ESCMID 2016) - each hour of delay increases mortality</x:t>
  </x:si>
  <x:si>
    <x:t xml:space="preserve">Adjunctive dexamethasone 10 mg IV given 10-20 min BEFORE or WITH the first antibiotic dose (de Gans/van de Beek NEJM 2002) - must precede or accompany, never after</x:t>
  </x:si>
  <x:si>
    <x:t xml:space="preserve">Suspected encephalitis: start empiric IV acyclovir 10 mg/kg q8h within hours (early acyclovir cuts HSV mortality/morbidity - Whitley 1986), do not wait for PCR</x:t>
  </x:si>
  <x:si>
    <x:t xml:space="preserve">Concurrent septic shock: Surviving Sepsis 1-hour bundle - lactate, cultures, broad-spectrum antibiotics, 30 mL/kg crystalloid if hypotensive or lactate &gt;=4, vasopressors for MAP &gt;=65</x:t>
  </x:si>
  <x:si>
    <x:t xml:space="preserve">Herniation/raised ICP: head up 30 degrees, hyperosmolar therapy, emergent neurosurgery/EVD.</x:t>
  </x:si>
  <x:si>
    <x:t xml:space="preserve">Empiric antibiotics adults &lt;50: vancomycin 15-20 mg/kg IV q8-12h (trough 15-20) + 3rd-gen cephalosporin (ceftriaxone 2 g IV q12h OR cefotaxime 2 g IV q4-6h)</x:t>
  </x:si>
  <x:si>
    <x:t xml:space="preserve">ADD ampicillin 2 g IV q4h for Listeria if age &gt;50, immunocompromised, pregnant, or alcoholic</x:t>
  </x:si>
  <x:si>
    <x:t xml:space="preserve">Adjunctive dexamethasone 0.15 mg/kg (~10 mg) IV q6h x4 days - continue only if S. pneumoniae (or H. influenzae in children) confirmed</x:t>
  </x:si>
  <x:si>
    <x:t xml:space="preserve">Suspected/HSV encephalitis: acyclovir 10 mg/kg (ideal body weight) IV q8h x14-21d with IV hydration to prevent crystal nephropathy</x:t>
  </x:si>
  <x:si>
    <x:t xml:space="preserve">raised ICP -&gt; mannitol 0.25-1 g/kg or hypertonic saline, EVD for hydrocephalus</x:t>
  </x:si>
  <x:si>
    <x:t xml:space="preserve">source control (drain empyema/abscess, remove infected CSF shunt/hardware per IDSA 2017).</x:t>
  </x:si>
  <x:si>
    <x:t xml:space="preserve">ICU: GCS &lt;=12 or declining, need for airway protection/ventilation, septic shock/vasopressors, status epilepticus, raised ICP/EVD in place, purpura fulminans/DIC, rapidly progressive course</x:t>
  </x:si>
  <x:si>
    <x:t xml:space="preserve">Step-down/telemetry: hemodynamically stable but requiring frequent (q1-2h) neuro checks, resolving shock</x:t>
  </x:si>
  <x:si>
    <x:t xml:space="preserve">Escalation triggers: GCS drop &gt;=2, new focal deficit, seizure, pupillary asymmetry/fixed pupil, Cushing response (bradycardia + hypertension), hypotension/rising lactate, respiratory failure, worsening rash/DIC -&gt; immediate ICU transfer + neurosurgery for ICP management.</x:t>
  </x:si>
  <x:si>
    <x:t xml:space="preserve">early enteral feeding via NG tube (within 24-48h) if prolonged intubation</x:t>
  </x:si>
  <x:si>
    <x:t xml:space="preserve">VTE prophylaxis: mechanical (SCDs) initially given LP/CNS/coagulopathy concerns</x:t>
  </x:si>
  <x:si>
    <x:t xml:space="preserve">add pharmacologic (LMWH/UFH) once no active bleeding and coagulopathy corrected (~24-48h), important in immobilized septic patients</x:t>
  </x:si>
  <x:si>
    <x:t xml:space="preserve">Glucose target 140-180 mg/dL, avoid hypo/hyperglycemia</x:t>
  </x:si>
  <x:si>
    <x:t xml:space="preserve">Sodium/fluid: isotonic fluids only, monitor for SIADH and cerebral salt wasting, avoid hypotonic fluids (worsen cerebral edema)</x:t>
  </x:si>
  <x:si>
    <x:t xml:space="preserve">Afebrile &gt;=24-48h and hemodynamically stable off vasopressors</x:t>
  </x:si>
  <x:si>
    <x:t xml:space="preserve">Pathogen-directed antibiotic/antiviral course established with a clear plan to complete (inpatient or OPAT)</x:t>
  </x:si>
  <x:si>
    <x:t xml:space="preserve">follow-up appointments arranged.</x:t>
  </x:si>
  <x:si>
    <x:t xml:space="preserve">Medication reconciliation: remaining IV antibiotic/antiviral course, anticonvulsants if seizures, dexamethasone completion/taper if applicable</x:t>
  </x:si>
  <x:si>
    <x:t xml:space="preserve">Follow-up: ID clinic 1-2 wks with weekly OPAT labs (CBC, renal function, vancomycin levels)</x:t>
  </x:si>
  <x:si>
    <x:t xml:space="preserve">Group range approximately 4-10 days by severity tier and pathogen (approximate CMS IPPS GMLOS: DRG 094 bacterial/TB with MCC ~7-8d</x:t>
  </x:si>
  <x:si>
    <x:t xml:space="preserve">095 with CC ~5-6d</x:t>
  </x:si>
  <x:si>
    <x:t xml:space="preserve">096 without CC/MCC ~4d</x:t>
  </x:si>
  <x:si>
    <x:t xml:space="preserve">DRG 097 non-bacterial with MCC ~6d</x:t>
  </x:si>
  <x:si>
    <x:t xml:space="preserve">098 with CC ~4-5d</x:t>
  </x:si>
  <x:si>
    <x:t xml:space="preserve">099 without CC/MCC ~3d)</x:t>
  </x:si>
  <x:si>
    <x:t xml:space="preserve">Note the full IV course (7-21d bacterial</x:t>
  </x:si>
  <x:si>
    <x:t xml:space="preserve">14-21d HSV encephalitis</x:t>
  </x:si>
  <x:si>
    <x:t xml:space="preserve">severe pneumococcal/ICU cases run 2-3+ weeks.</x:t>
  </x:si>
  <x:si>
    <x:t xml:space="preserve">Optimized best-practice target ~4-7 days for the collapsed group: uncomplicated viral/aseptic ~3-4d</x:t>
  </x:si>
  <x:si>
    <x:t xml:space="preserve">uncomplicated bacterial (meningococcal/pneumococcal) ~5-7d with early transition to OPAT to complete the organism-specific IV course rather than remaining inpatient the full 14-21d</x:t>
  </x:si>
  <x:si>
    <x:t xml:space="preserve">Longer for MCC/ICU cases, HSV encephalitis (typically 14-21d), and TB meningitis (extended)</x:t>
  </x:si>
  <x:si>
    <x:t xml:space="preserve">Process: door-to-antibiotic time &lt;=1h</x:t>
  </x:si>
  <x:si>
    <x:t xml:space="preserve">dexamethasone administered before/with first antibiotic dose</x:t>
  </x:si>
  <x:si>
    <x:t xml:space="preserve">SEP-1 sepsis-bundle compliance when septic shock coexists</x:t>
  </x:si>
  <x:si>
    <x:t xml:space="preserve">Antimicrobial stewardship: de-escalation within 48-72h and appropriate total duration</x:t>
  </x:si>
  <x:si>
    <x:t xml:space="preserve">Outcome/balancing: in-hospital and 30-day mortality, 30-day readmission, hearing-screen completion (pneumococcal), meningococcal reporting + contact prophylaxis completion</x:t>
  </x:si>
  <x:si>
    <x:t xml:space="preserve">Note: there is no dedicated CMS core measure specific to meningitis/encephalitis (unlike SEP-1 or stroke GWTG)</x:t>
  </x:si>
  <x:si>
    <x:t xml:space="preserve">Most isolated closed upper-extremity and distal lower-extremity fractures are managed same-day/outpatient or &lt;24h observation after ORIF/IMN/CRPP</x:t>
  </x:si>
  <x:si>
    <x:t xml:space="preserve">36652352, 26448371, 27959702, 21610369, 35383613, 38079260</x:t>
  </x:si>
  <x:si>
    <x:t xml:space="preserve">ED discharge/observation appropriate for isolated closed low-energy fracture with intact neurovascular exam, adequate analgesia, and safe disposition</x:t>
  </x:si>
  <x:si>
    <x:t xml:space="preserve">Gustilo-Anderson open-fracture class (I &lt;1cm clean</x:t>
  </x:si>
  <x:si>
    <x:t xml:space="preserve">II 1-10cm</x:t>
  </x:si>
  <x:si>
    <x:t xml:space="preserve">IIIC arterial injury needing repair) -&gt; drives antibiotic spectrum, debridement urgency, plastics/vascular consult</x:t>
  </x:si>
  <x:si>
    <x:t xml:space="preserve">Compartment syndrome: clinical (pain out of proportion, pain on passive stretch) primary, and if obtunded delta pressure (diastolic - compartment) &lt;30 mmHg -&gt; emergent fasciotomy</x:t>
  </x:si>
  <x:si>
    <x:t xml:space="preserve">Mangled Extremity Severity Score (MESS) &gt;=7 -&gt; amputation-vs-salvage discussion</x:t>
  </x:si>
  <x:si>
    <x:t xml:space="preserve">Caprini VTE score (used to risk-stratify in PREVENT CLOT secondary analysis) -&gt; prophylaxis decision, noting isolated distal-limb cast immobilization is low-risk</x:t>
  </x:si>
  <x:si>
    <x:t xml:space="preserve">FRAX 10-yr probability + DXA T-score &lt;=-2.5 for low-energy fragility fractures age &gt;=50 -&gt; bone-health workup/treatment</x:t>
  </x:si>
  <x:si>
    <x:t xml:space="preserve">Clinical Frailty Scale/FRAIL + 4AT delirium screen in elderly -&gt; geriatric co-management</x:t>
  </x:si>
  <x:si>
    <x:t xml:space="preserve">CBC (baseline Hgb for transfusion planning, WBC)</x:t>
  </x:si>
  <x:si>
    <x:t xml:space="preserve">BMP (renal function for contrast/antibiotic dosing, electrolytes)</x:t>
  </x:si>
  <x:si>
    <x:t xml:space="preserve">glucose/HbA1c for perioperative glycemic optimization</x:t>
  </x:si>
  <x:si>
    <x:t xml:space="preserve">in low-energy/fragility fractures add 25-OH vitamin D, calcium/albumin, PTH, TSH for secondary-cause workup</x:t>
  </x:si>
  <x:si>
    <x:t xml:space="preserve">Orthogonal plain radiographs (2 views including joint above and below) at presentation</x:t>
  </x:si>
  <x:si>
    <x:t xml:space="preserve">CT angiography or ABI (&lt;0.9 triggers arterial imaging) if pulse deficit/expanding hematoma suggests vascular injury (Gustilo IIIC)</x:t>
  </x:si>
  <x:si>
    <x:t xml:space="preserve">Open fracture: first IV antibiotic dose ASAP, within 1 hour of presentation (ideally &lt;3h from injury) - strongest modifiable infection-reduction lever</x:t>
  </x:si>
  <x:si>
    <x:t xml:space="preserve">tetanus prophylaxis (Td/Tdap +/- TIG) per CDC by wound and immunization status</x:t>
  </x:si>
  <x:si>
    <x:t xml:space="preserve">arterial injury (IIIC) revascularized within the ~6h warm-ischemia window (vascular surgery emergent)</x:t>
  </x:si>
  <x:si>
    <x:t xml:space="preserve">fasciotomy emergently once compartment syndrome diagnosed (delta P &lt;30 mmHg or clinical)</x:t>
  </x:si>
  <x:si>
    <x:t xml:space="preserve">formal operative debridement + irrigation of open fractures urgently within 24h (sooner, &lt;12h, for heavily contaminated/type III) - the historical 6-hour rule is not evidence-supported</x:t>
  </x:si>
  <x:si>
    <x:t xml:space="preserve">ERAS multimodal opioid-sparing analgesia: scheduled acetaminophen + NSAID (if no contraindication/healing concern), selective gabapentinoid, short-acting opioid PRN, and peripheral regional anesthesia/nerve blocks (interscalene for shoulder/proximal humerus</x:t>
  </x:si>
  <x:si>
    <x:t xml:space="preserve">open-fracture antibiotics (EAST): cefazolin (clindamycin or vancomycin if beta-lactam allergy) for Gustilo I/II, add gram-negative coverage (aminoglycoside e.g. gentamicin, or piperacillin-tazobactam/ceftriaxone) for type III, add high-dose penicillin or metronidazole for soil/fecal/farm (clostridial) contamination, continue 24h after wound closure (up to 72h or 24h post-coverage for type III)</x:t>
  </x:si>
  <x:si>
    <x:t xml:space="preserve">restrictive transfusion (Hgb &lt;7 g/dL, or &lt;8 with cardiac disease)</x:t>
  </x:si>
  <x:si>
    <x:t xml:space="preserve">anticoagulation reversal before urgent surgery (vit K/4F-PCC for warfarin, idarucizumab/andexanet for DOACs)</x:t>
  </x:si>
  <x:si>
    <x:t xml:space="preserve">telemetry for cardiac comorbidity/arrhythmia risk</x:t>
  </x:si>
  <x:si>
    <x:t xml:space="preserve">step-down or ICU for polytrauma, Gustilo IIIC after vascular repair, post-fasciotomy compartment syndrome, long-bone fractures at fat-embolism risk, significant blood loss/hemodynamic instability, or major medical comorbidity</x:t>
  </x:si>
  <x:si>
    <x:t xml:space="preserve">Diet: resume regular diet POD0, optimize protein and vitamin D/calcium especially in fragility fractures</x:t>
  </x:si>
  <x:si>
    <x:t xml:space="preserve">Mobility: early mobilization day of surgery, weight-bearing status per surgeon/fracture, assistive devices and fall precautions</x:t>
  </x:si>
  <x:si>
    <x:t xml:space="preserve">VTE: for operatively-treated extremity fractures give pharmacologic prophylaxis with aspirin 81mg BID (noninferior to enoxaparin 30mg BID, PREVENT CLOT) plus early mobilization/mechanical prophylaxis</x:t>
  </x:si>
  <x:si>
    <x:t xml:space="preserve">use IPC when pharmacologic prophylaxis contraindicated</x:t>
  </x:si>
  <x:si>
    <x:t xml:space="preserve">Lines/catheters: remove Foley POD0, discontinue IV/regional catheters once transitioned to oral analgesia</x:t>
  </x:si>
  <x:si>
    <x:t xml:space="preserve">for open fractures, source-controlled with a defined antibiotic plan</x:t>
  </x:si>
  <x:si>
    <x:t xml:space="preserve">medication reconciliation with multimodal analgesia + opioid stewardship (limited quantity, mandatory bowel regimen, naloxone if indicated) and defined VTE prophylaxis duration</x:t>
  </x:si>
  <x:si>
    <x:t xml:space="preserve">orthopedic/hand clinic follow-up in ~10-14 days for wound/suture check and radiographs</x:t>
  </x:si>
  <x:si>
    <x:t xml:space="preserve">osteoporosis/Fracture Liaison Service follow-up and PCP linkage for fragility fractures</x:t>
  </x:si>
  <x:si>
    <x:t xml:space="preserve">Tier-dependent across this collapsed group (approximate CMS MS-DRG GMLOS, FY2024-25): w/o CC/MCC tiers (494 lower-extremity/humerus, 508 major shoulder/elbow, 512 shoulder/elbow/forearm) ~1.3-2.3 days</x:t>
  </x:si>
  <x:si>
    <x:t xml:space="preserve">w CC tiers (507, 511) ~2-3 days</x:t>
  </x:si>
  <x:si>
    <x:t xml:space="preserve">w MCC tiers (492/510) ~4-5.5 days</x:t>
  </x:si>
  <x:si>
    <x:t xml:space="preserve">blended typical ~2-3 days, with many isolated closed fixations same-day or 23-hour observation</x:t>
  </x:si>
  <x:si>
    <x:t xml:space="preserve">Isolated closed low-energy fixation: same-day discharge or &lt;=23-hour observation (target 0-1 day)</x:t>
  </x:si>
  <x:si>
    <x:t xml:space="preserve">uncomplicated inpatient with CC: 1-2 days</x:t>
  </x:si>
  <x:si>
    <x:t xml:space="preserve">open fracture / staged reconstruction / polytrauma: 3-5 days driven by debridement cadence and soft-tissue coverage</x:t>
  </x:si>
  <x:si>
    <x:t xml:space="preserve">optimized blended target ~1-2 days under ERAS with regional anesthesia and same-day mobilization</x:t>
  </x:si>
  <x:si>
    <x:t xml:space="preserve">Open-fracture antibiotic timing (&lt;1h) and appropriate selection</x:t>
  </x:si>
  <x:si>
    <x:t xml:space="preserve">surgical prophylactic antibiotic within 60 min + timely discontinuation (SCIP-derived)</x:t>
  </x:si>
  <x:si>
    <x:t xml:space="preserve">VTE prophylaxis ordered/administered (VTE-1/VTE-2)</x:t>
  </x:si>
  <x:si>
    <x:t xml:space="preserve">osteoporosis evaluation/treatment after fragility fracture (secondary fracture prevention measure)</x:t>
  </x:si>
  <x:si>
    <x:t xml:space="preserve">opioid prescribing/stewardship</x:t>
  </x:si>
  <x:si>
    <x:t xml:space="preserve">Obstructing upper-tract stone WITH infection (T&gt;38C, leukocytosis, pyuria/positive urinalysis, systemic signs) = obstructive pyelonephritis/urosepsis -&gt; EMERGENT admission for decompression</x:t>
  </x:si>
  <x:si>
    <x:t xml:space="preserve">41263323, 41263322, 41263325, 9751331, 25998582, 25229916, 31441676</x:t>
  </x:si>
  <x:si>
    <x:t xml:space="preserve">planned complex/staged endourologic surgery (PCNL for &gt;2 cm renal or staghorn calculus, difficult access anatomy)</x:t>
  </x:si>
  <x:si>
    <x:t xml:space="preserve">ED discharge/observation is appropriate for an uncomplicated ureteral stone &lt;10 mm (especially &lt;5 mm distal) with controlled pain, no infection, and preserved renal function -&gt; outpatient trial of passage.</x:t>
  </x:si>
  <x:si>
    <x:t xml:space="preserve">Sepsis/urosepsis: qSOFA &gt;=2 or NEWS2 escalation with serum lactate &gt;2 (&gt;=4 mmol/L = high-risk) drives ICU triage plus emergent source control</x:t>
  </x:si>
  <x:si>
    <x:t xml:space="preserve">Spontaneous-passage likelihood by stone size/location (&lt;5 mm ~68-98%, 5-10 mm ~50%, &gt;10 mm unlikely</x:t>
  </x:si>
  <x:si>
    <x:t xml:space="preserve">PCNL outcome/complication prediction: Guy's Stone Score (grade I-IV), S.T.O.N.E. nephrolithometry, and the CROES nomogram estimate stone-free rate and complications and guide staging/counseling</x:t>
  </x:si>
  <x:si>
    <x:t xml:space="preserve">Stone HU density (&gt;1000 HU predicts SWL failure -&gt; favor URS/PCNL) and skin-to-stone distance guide modality</x:t>
  </x:si>
  <x:si>
    <x:t xml:space="preserve">pH &gt;7 suggests struvite/urease organisms, pH &lt;5.5 uric acid) and URINE CULTURE before ANY instrumentation (targets prophylaxis)</x:t>
  </x:si>
  <x:si>
    <x:t xml:space="preserve">blood cultures x2 + serum lactate + CRP/procalcitonin if febrile/septic</x:t>
  </x:si>
  <x:si>
    <x:t xml:space="preserve">Metabolic stone workup (serum Ca/PTH/uric acid, 24-h urine) deferred to outpatient once stone-free.</x:t>
  </x:si>
  <x:si>
    <x:t xml:space="preserve">Non-contrast CT (CT-KUB/stone protocol) is the diagnostic gold standard, obtained in the ED within hours for a suspected obstructing stone (sensitivity ~97%)</x:t>
  </x:si>
  <x:si>
    <x:t xml:space="preserve">KUB radiograph for radiopaque-stone tracking/follow-up</x:t>
  </x:si>
  <x:si>
    <x:t xml:space="preserve">MAG3/DTPA renography only electively to assess split renal function before nephrectomy of a nonfunctioning kidney.</x:t>
  </x:si>
  <x:si>
    <x:t xml:space="preserve">Obstructed + infected kidney is a urologic emergency: EMERGENT decompression by percutaneous nephrostomy OR retrograde ureteral stent (equivalent efficacy - Pearle RCT), ideally within a few hours of recognition and concurrent with sepsis resuscitation</x:t>
  </x:si>
  <x:si>
    <x:t xml:space="preserve">NEVER attempt primary stone removal (URS/PCNL) in an actively infected obstructed system - drain first, do definitive stone surgery ~1-2 weeks later after infection clears</x:t>
  </x:si>
  <x:si>
    <x:t xml:space="preserve">Sepsis bundle (CMS SEP-1 / Surviving Sepsis 2021): lactate + blood cultures before antibiotics, broad-spectrum antibiotics within 1 h of septic-shock recognition, 30 mL/kg balanced crystalloid for hypotension or lactate &gt;=4, reassess and add vasopressors to MAP &gt;=65</x:t>
  </x:si>
  <x:si>
    <x:t xml:space="preserve">Analgesia: NSAIDs first-line (ketorolac 15-30 mg IV, diclofenac) - superior to opioids for renal colic</x:t>
  </x:si>
  <x:si>
    <x:t xml:space="preserve">Empiric antibiotics for urosepsis: 3rd-gen cephalosporin (ceftriaxone) or piperacillin-tazobactam, carbapenem if ESBL/resistance risk, +/- aminoglycoside per local antibiogram, then de-escalate to culture-directed therapy</x:t>
  </x:si>
  <x:si>
    <x:t xml:space="preserve">MET: alpha-blocker (tamsulosin 0.4 mg) offered for distal ureteral stones 5-10 mm (modest benefit only</x:t>
  </x:si>
  <x:si>
    <x:t xml:space="preserve">restrictive transfusion threshold Hgb &lt;7 g/dL (&lt;8 with cardiovascular disease).</x:t>
  </x:si>
  <x:si>
    <x:t xml:space="preserve">ICU: septic shock on vasopressors, lactate &gt;4, respiratory failure, or major PCNL hemorrhage requiring transfusion/angioembolization</x:t>
  </x:si>
  <x:si>
    <x:t xml:space="preserve">Step-down/telemetry: sepsis without shock, significant comorbidity, or early post-PCNL bleeding surveillance</x:t>
  </x:si>
  <x:si>
    <x:t xml:space="preserve">Diet advanced as tolerated with early feeding (most endourology patients eat POD0)</x:t>
  </x:si>
  <x:si>
    <x:t xml:space="preserve">Early ambulation POD0</x:t>
  </x:si>
  <x:si>
    <x:t xml:space="preserve">VTE: mechanical prophylaxis (SCDs) for all per AUA/EAU thromboprophylaxis best practice</x:t>
  </x:si>
  <x:si>
    <x:t xml:space="preserve">culture-directed oral antibiotic plan and urology follow-up arranged.</x:t>
  </x:si>
  <x:si>
    <x:t xml:space="preserve">Medication reconciliation: culture-directed oral antibiotic to finish the course, opioid-sparing analgesia, and an alpha-blocker (tamsulosin) to ease indwelling-stent symptoms</x:t>
  </x:si>
  <x:si>
    <x:t xml:space="preserve">Follow-up: urology in 1-2 weeks for interval definitive stone surgery and/or stent removal, using a tracked stent registry/reminder to prevent a 'forgotten stent'</x:t>
  </x:si>
  <x:si>
    <x:t xml:space="preserve">Education: hydration to &gt;2.5 L urine/day, dietary levers (reduce sodium, moderate animal protein, normal dietary calcium), stent-symptom expectations, and return precautions (fever, uncontrolled pain, anuria)</x:t>
  </x:si>
  <x:si>
    <x:t xml:space="preserve">Outpatient 24-h urine metabolic workup once stone-free.</x:t>
  </x:si>
  <x:si>
    <x:t xml:space="preserve">Severity-tiered CMS FY2025 IPPS GMLOS (approximate): without CC/MCC (DRG 661/675) ~1.9-2.0 days</x:t>
  </x:si>
  <x:si>
    <x:t xml:space="preserve">with CC (DRG 660/674) ~3.3-3.5 days</x:t>
  </x:si>
  <x:si>
    <x:t xml:space="preserve">with MCC (DRG 659/673, e.g., urosepsis/acute renal failure) ~6-7 days</x:t>
  </x:si>
  <x:si>
    <x:t xml:space="preserve">Blended collapsed-group benchmark ~3-4 days.</x:t>
  </x:si>
  <x:si>
    <x:t xml:space="preserve">Optimized best-practice: uncomplicated URS / ureteral stent / nephrostomy 0-1 day (many URS as outpatient or 23-h observation)</x:t>
  </x:si>
  <x:si>
    <x:t xml:space="preserve">tubeless or mini-PCNL 1-2 days</x:t>
  </x:si>
  <x:si>
    <x:t xml:space="preserve">obstructed-infected stone with prompt decompression 3-4 days (drain -&gt; ~48 h defervescence -&gt; transition to PO antibiotics -&gt; discharge with interval surgery)</x:t>
  </x:si>
  <x:si>
    <x:t xml:space="preserve">Group target ~2-3 days.</x:t>
  </x:si>
  <x:si>
    <x:t xml:space="preserve">CMS SEP-1 severe sepsis/septic-shock bundle compliance (urosepsis)</x:t>
  </x:si>
  <x:si>
    <x:t xml:space="preserve">AUA antimicrobial-prophylaxis adherence (correct agent, timing, single-dose, discontinuation at case end) and SSI rate</x:t>
  </x:si>
  <x:si>
    <x:t xml:space="preserve">VTE prophylaxis compliance and observed VTE rate</x:t>
  </x:si>
  <x:si>
    <x:t xml:space="preserve">PCNL hemorrhage/transfusion and angioembolization rate (PSI-9/PSI-90)</x:t>
  </x:si>
  <x:si>
    <x:t xml:space="preserve">30-day readmission and ED-return rate.</x:t>
  </x:si>
  <x:si>
    <x:t xml:space="preserve">Heterogeneous MDC-23 bucket (signs/symptoms 947/948</x:t>
  </x:si>
  <x:si>
    <x:t xml:space="preserve">28280231, 27378464, 30181091, 16129869, 24590568, 20194559</x:t>
  </x:si>
  <x:si>
    <x:t xml:space="preserve">aftercare/convalescence/other-factors 949/950/951) with NO single disease guideline</x:t>
  </x:si>
  <x:si>
    <x:t xml:space="preserve">admit as inpatient only when a defined acute-care need meets the CMS Two-Midnight expectation (&gt;=2 midnights of medically necessary hospital care) vs ED discharge or &lt;2-midnight observation</x:t>
  </x:si>
  <x:si>
    <x:t xml:space="preserve">Inpatient-appropriate: undifferentiated symptom (generalized weakness, syncope, adult failure-to-thrive R62.7, debility R53.81, unintentional weight loss, FUO, delirium/AMS) WITH hemodynamic instability, NEWS2 &gt;=5, hypoxia, actionable abnormal labs, or inability to ambulate/self-care with no safe disposition</x:t>
  </x:si>
  <x:si>
    <x:t xml:space="preserve">or planned inpatient-level aftercare (multiday IV antibiotics, complex wound/ostomy/device or drain management, inpatient chemo Z51.11, post-transplant/post-op complication surveillance)</x:t>
  </x:si>
  <x:si>
    <x:t xml:space="preserve">Observation-appropriate: expected &lt;2 midnights, low-risk syncope (Canadian Syncope Risk Score &lt;=0), symptom resolving on a short diagnostic look</x:t>
  </x:si>
  <x:si>
    <x:t xml:space="preserve">ED discharge: reassuring workup, ambulatory-safe, follow-up secured</x:t>
  </x:si>
  <x:si>
    <x:t xml:space="preserve">Canadian Syncope Risk Score (syncope subset): very-low &lt;=-2 / low -1 to 0 -&gt; discharge</x:t>
  </x:si>
  <x:si>
    <x:t xml:space="preserve">medium 1-3, high 4-5, very-high &gt;=6 -&gt; monitored admission + cardiac workup</x:t>
  </x:si>
  <x:si>
    <x:t xml:space="preserve">NEWS2 &gt;=5 (or any single parameter =3) -&gt; urgent review/rapid-response + sepsis screen. qSOFA &gt;=2 or SIRS &gt;=2 -&gt; sepsis pathway</x:t>
  </x:si>
  <x:si>
    <x:t xml:space="preserve">4AT &gt;=4 or positive CAM -&gt; delirium bundle</x:t>
  </x:si>
  <x:si>
    <x:t xml:space="preserve">Rockwood Clinical Frailty Scale (1-9): &gt;=5 (mild frailty) triggers comprehensive geriatric assessment</x:t>
  </x:si>
  <x:si>
    <x:t xml:space="preserve">&gt;=7 (severe) flags goals-of-care/palliative</x:t>
  </x:si>
  <x:si>
    <x:t xml:space="preserve">MUST/NRS-2002 positive -&gt; GLIM assessment + dietitian</x:t>
  </x:si>
  <x:si>
    <x:t xml:space="preserve">LACE index &gt;=10 (or high HOSPITAL score) -&gt; intensive transitions-of-care bundle to cut 30-day readmission</x:t>
  </x:si>
  <x:si>
    <x:t xml:space="preserve">venous or arterial lactate if NEWS2 high or perfusion concern</x:t>
  </x:si>
  <x:si>
    <x:t xml:space="preserve">if weakness/FTT add B12/folate and CK</x:t>
  </x:si>
  <x:si>
    <x:t xml:space="preserve">blood cultures x2 ONLY if SIRS/fever</x:t>
  </x:si>
  <x:si>
    <x:t xml:space="preserve">Targeted, not shotgun: 12-lead ECG within 10 min for syncope/AMS/older adults</x:t>
  </x:si>
  <x:si>
    <x:t xml:space="preserve">CT head non-contrast &lt;=1h if focal deficit, new delirium, or fall with head strike/anticoagulation</x:t>
  </x:si>
  <x:si>
    <x:t xml:space="preserve">POCUS or formal TTE if structural cardiac syncope suspected (per 2017 ACC/AHA/HRS)</x:t>
  </x:si>
  <x:si>
    <x:t xml:space="preserve">telemetry/24-48h monitoring or outpatient loop recorder for suspected arrhythmic syncope</x:t>
  </x:si>
  <x:si>
    <x:t xml:space="preserve">If sepsis screen positive -&gt; Surviving Sepsis 1-hour bundle (lactate, cultures before antibiotics, broad-spectrum antibiotics &lt;=1h, 30 mL/kg crystalloid if hypotensive or lactate &gt;=4)</x:t>
  </x:si>
  <x:si>
    <x:t xml:space="preserve">Point-of-care glucose immediately for any AMS (treat &lt;70 mg/dL)</x:t>
  </x:si>
  <x:si>
    <x:t xml:space="preserve">ECG &lt;=10 min for syncope</x:t>
  </x:si>
  <x:si>
    <x:t xml:space="preserve">New focal deficit -&gt; stroke pathway (CT &lt;=25 min)</x:t>
  </x:si>
  <x:si>
    <x:t xml:space="preserve">Naloxone for opioid toxidrome</x:t>
  </x:si>
  <x:si>
    <x:t xml:space="preserve">Complete first VTE-prophylaxis decision and delirium-prevention screen within Day 1.</x:t>
  </x:si>
  <x:si>
    <x:t xml:space="preserve">For aftercare admissions deliver the defined service: IV antibiotic completion, wound/ostomy/drain care, scheduled chemo per NCCN with antiemetic prophylaxis, device management</x:t>
  </x:si>
  <x:si>
    <x:t xml:space="preserve">Restrictive transfusion Hgb &lt;7 g/dL (&lt;8 if cardiac) only if the workup uncovers anemia.</x:t>
  </x:si>
  <x:si>
    <x:t xml:space="preserve">Telemetry for syncope with CSRS &gt;=1, abnormal ECG, arrhythmia risk, or significant electrolyte derangement</x:t>
  </x:si>
  <x:si>
    <x:t xml:space="preserve">Step-down/ICU only if NEWS2 high, hemodynamic instability, respiratory failure, or a dangerous cause emerges</x:t>
  </x:si>
  <x:si>
    <x:t xml:space="preserve">Escalation triggers: NEWS2 &gt;=5 or any parameter =3, new hypotension/hypoxia/tachyarrhythmia, GCS drop or escalating delirium, rising lactate -&gt; rapid-response/MET</x:t>
  </x:si>
  <x:si>
    <x:t xml:space="preserve">De-escalate telemetry once 24-48h event-free and a cardiac cause is excluded to avoid alarm fatigue and unnecessary LOS.</x:t>
  </x:si>
  <x:si>
    <x:t xml:space="preserve">Mobility: mobilize within 24h, PT/OT-driven, minimize bedrest to prevent deconditioning (a core driver of this group)</x:t>
  </x:si>
  <x:si>
    <x:t xml:space="preserve">VTE: risk-assess (Padua/Caprini) and give pharmacologic prophylaxis (LMWH/heparin) unless bleeding risk, else mechanical</x:t>
  </x:si>
  <x:si>
    <x:t xml:space="preserve">Glucose: target 140-180 mg/dL inpatient, avoid hypoglycemia (deprescribe tight regimens in frail elders)</x:t>
  </x:si>
  <x:si>
    <x:t xml:space="preserve">Objective and pre-set: hemodynamically stable and afebrile &gt;=24h with low NEWS2</x:t>
  </x:si>
  <x:si>
    <x:t xml:space="preserve">safe discharge destination confirmed with needed services and DME</x:t>
  </x:si>
  <x:si>
    <x:t xml:space="preserve">follow-up arranged and patient/caregiver educated by teach-back.</x:t>
  </x:si>
  <x:si>
    <x:t xml:space="preserve">schedule PCP follow-up &lt;=7 days (&lt;=48-72h if high LACE/HOSPITAL risk) plus any specialty follow-up</x:t>
  </x:si>
  <x:si>
    <x:t xml:space="preserve">apply a structured transitions bundle (Project RED / SHM Project BOOST / INTERACT elements): written after-visit summary, red-flag/return precautions, pending-test tracking, confirmed medication access, secured follow-up</x:t>
  </x:si>
  <x:si>
    <x:t xml:space="preserve">send a timely discharge summary to the receiving clinician/facility</x:t>
  </x:si>
  <x:si>
    <x:t xml:space="preserve">Approximate CMS MS-DRG GMLOS (varies by fiscal-year Table 5): 947 signs/symptoms w MCC ~3.3-3.6d</x:t>
  </x:si>
  <x:si>
    <x:t xml:space="preserve">948 w/o MCC ~2.5-2.7d</x:t>
  </x:si>
  <x:si>
    <x:t xml:space="preserve">949 aftercare w CC/MCC ~3.8-4.2d</x:t>
  </x:si>
  <x:si>
    <x:t xml:space="preserve">950 aftercare w/o CC/MCC ~2.5-2.8d</x:t>
  </x:si>
  <x:si>
    <x:t xml:space="preserve">951 other factors influencing health status ~2.7-3.0d</x:t>
  </x:si>
  <x:si>
    <x:t xml:space="preserve">blended group ~2.5-4.2d (AMLOS runs ~1-1.5d longer for the MCC tiers).</x:t>
  </x:si>
  <x:si>
    <x:t xml:space="preserve">1.5-3 days under the ideal pathway - many cases resolve to observation status or next-day discharge once a dangerous cause is excluded and disposition is pre-planned</x:t>
  </x:si>
  <x:si>
    <x:t xml:space="preserve">The lever is Day-1 status determination plus front-loaded care management/CGA, NOT additional testing</x:t>
  </x:si>
  <x:si>
    <x:t xml:space="preserve">Hospital-Wide All-Cause 30-day Readmission (HWR) and Medicare Spending Per Beneficiary (this bucket is a bounce-back and status-audit hotspot)</x:t>
  </x:si>
  <x:si>
    <x:t xml:space="preserve">SEP-1 if sepsis emerges</x:t>
  </x:si>
  <x:si>
    <x:t xml:space="preserve">care-transition measures (CTM-3, HCAHPS care-transitions/discharge domain).</x:t>
  </x:si>
  <x:si>
    <x:t xml:space="preserve">GATEKEEPER FIRST — this subset is defined by EXCLUDING hyperglycemic crisis: confirm NOT DKA (venous pH &gt;=7.3, bicarb &gt;=18 mEq/L, beta-hydroxybutyrate &lt;3.0 mmol/L, anion gap &lt;=12) and NOT HHS (effective serum osm &lt;320 mOsm/kg, glucose &lt;600)</x:t>
  </x:si>
  <x:si>
    <x:t xml:space="preserve">35690958, 17513708, 21228246, 19318384</x:t>
  </x:si>
  <x:si>
    <x:t xml:space="preserve">Inpatient admission for uncomplicated hyperglycemia only when outpatient/observation management is unsafe: symptomatic marked hyperglycemia (BG typically &gt;300-400 mg/dL) with volume depletion or intractable osmotic symptoms</x:t>
  </x:si>
  <x:si>
    <x:t xml:space="preserve">new-onset/newly insulin-requiring diabetes needing inpatient insulin initiation + survival-skills education not feasible outpatient</x:t>
  </x:si>
  <x:si>
    <x:t xml:space="preserve">access/social barriers precluding safe outpatient insulin start</x:t>
  </x:si>
  <x:si>
    <x:t xml:space="preserve">ED discharge/observation preferred for asymptomatic hyperglycemia that corrects with hydration, patient eating, reliable follow-up</x:t>
  </x:si>
  <x:si>
    <x:t xml:space="preserve">Apply CMS 2-midnight benchmark</x:t>
  </x:si>
  <x:si>
    <x:t xml:space="preserve">ADA hyperglycemic-crisis biochemical criteria (the reclassification gate): pH &lt;7.3, bicarb &lt;18, beta-hydroxybutyrate &gt;=3.0 mmol/L, anion gap &gt;12 =&gt; DKA</x:t>
  </x:si>
  <x:si>
    <x:t xml:space="preserve">glucose &gt;600 + effective osm &gt;320 =&gt; HHS -&gt; exit to crisis pathway/ICU</x:t>
  </x:si>
  <x:si>
    <x:t xml:space="preserve">Acuity: NEWS2 &gt;=5 urgent review, &gt;=7 critical-care escalation</x:t>
  </x:si>
  <x:si>
    <x:t xml:space="preserve">qSOFA &gt;=2 if infection precipitant suspected</x:t>
  </x:si>
  <x:si>
    <x:t xml:space="preserve">Hypoglycemia risk (drives conservative dosing + CGM): eGFR &lt;30 or CKD stage &gt;=3, age &gt;=65, weight-based insulin &gt;=0.6 units/kg/day, prior hypoglycemia or impaired awareness</x:t>
  </x:si>
  <x:si>
    <x:t xml:space="preserve">A1C-guided discharge-intensity algorithm: A1C &lt;7% reinforce current regimen</x:t>
  </x:si>
  <x:si>
    <x:t xml:space="preserve">7-9% add/adjust oral agent +/- basal</x:t>
  </x:si>
  <x:si>
    <x:t xml:space="preserve">&gt;9-10% start/intensify insulin</x:t>
  </x:si>
  <x:si>
    <x:t xml:space="preserve">A1C if not measured in prior 3 months (guides discharge regimen)</x:t>
  </x:si>
  <x:si>
    <x:t xml:space="preserve">If new-onset or type unclear (young/lean/DKA-prone): C-peptide + GAD-65/islet autoantibodies to distinguish type 1/LADA</x:t>
  </x:si>
  <x:si>
    <x:t xml:space="preserve">TRIGGERS: K &lt;3.3 mmol/L -&gt; hold insulin and replace potassium first</x:t>
  </x:si>
  <x:si>
    <x:t xml:space="preserve">beta-hydroxybutyrate &gt;=3.0 or bicarb &lt;18 -&gt; treat as DKA</x:t>
  </x:si>
  <x:si>
    <x:t xml:space="preserve">K or Mg low -&gt; replete + telemetry.</x:t>
  </x:si>
  <x:si>
    <x:t xml:space="preserve">12-lead ECG on admission (screen silent ischemia and K/Mg-related QT/T-wave changes)</x:t>
  </x:si>
  <x:si>
    <x:t xml:space="preserve">Bedside foot inspection/10 g monofilament exam</x:t>
  </x:si>
  <x:si>
    <x:t xml:space="preserve">First hour: POC glucose + BMP/VBG to EXCLUDE DKA/HHS and check potassium</x:t>
  </x:si>
  <x:si>
    <x:t xml:space="preserve">SAFETY never-event guard: if K &lt;3.3 mmol/L, HOLD insulin and replace potassium before dosing (insulin-driven hypokalemia can be fatal)</x:t>
  </x:si>
  <x:si>
    <x:t xml:space="preserve">IV isotonic saline (0.9% NaCl) for volume depletion</x:t>
  </x:si>
  <x:si>
    <x:t xml:space="preserve">target 140-180 mg/dL</x:t>
  </x:si>
  <x:si>
    <x:t xml:space="preserve">initiate scheduled subcutaneous insulin when persistent BG &gt;=180</x:t>
  </x:si>
  <x:si>
    <x:t xml:space="preserve">Nurse-driven hypoglycemia protocol active from admission: BG &lt;70 -&gt; 15-20 g fast carbohydrate PO (or IV D50/IM glucagon if NPO/unable), recheck in 15 min ("rule of 15"), and reassess/reduce insulin</x:t>
  </x:si>
  <x:si>
    <x:t xml:space="preserve">Measure A1C this admission</x:t>
  </x:si>
  <x:si>
    <x:t xml:space="preserve">Not a door-to-intervention emergency, but the K-before-insulin check and crisis-exclusion are strictly time-sensitive.</x:t>
  </x:si>
  <x:si>
    <x:t xml:space="preserve">Fluids: 0.9% NaCl for volume depletion, individualized in cardiac/renal disease</x:t>
  </x:si>
  <x:si>
    <x:t xml:space="preserve">INSULIN — subcutaneous basal-bolus (basal + nutritional + correctional) is preferred</x:t>
  </x:si>
  <x:si>
    <x:t xml:space="preserve">SOLE sliding-scale insulin is discouraged (RABBIT-2)</x:t>
  </x:si>
  <x:si>
    <x:t xml:space="preserve">Start total daily dose 0.3-0.5 units/kg/day split ~50% basal (glargine/detemir/degludec) + ~50% rapid-acting nutritional (lispro/aspart/glulisine) with a correction scale</x:t>
  </x:si>
  <x:si>
    <x:t xml:space="preserve">reduce to 0.2-0.3 units/kg if age &gt;=70, eGFR &lt;45, or hypoglycemia risk</x:t>
  </x:si>
  <x:si>
    <x:t xml:space="preserve">IV insulin infusion NOT needed for uncomplicated hyperglycemia (reserve for crisis/ICU)</x:t>
  </x:si>
  <x:si>
    <x:t xml:space="preserve">Potassium repletion to keep &gt;4.0 (hold insulin if &lt;3.3)</x:t>
  </x:si>
  <x:si>
    <x:t xml:space="preserve">Home-regimen handling: HOLD SGLT2 inhibitors inpatient (euglycemic DKA risk)</x:t>
  </x:si>
  <x:si>
    <x:t xml:space="preserve">generally hold sulfonylureas (hypoglycemia) and hold GLP-1 RA if GI intolerance/NPO</x:t>
  </x:si>
  <x:si>
    <x:t xml:space="preserve">a DPP-4 inhibitor is acceptable for mild hyperglycemia (A1C &lt;7.5%, BG &lt;180)</x:t>
  </x:si>
  <x:si>
    <x:t xml:space="preserve">Treat the precipitant (antibiotics, steroid adjustment)</x:t>
  </x:si>
  <x:si>
    <x:t xml:space="preserve">Target glucose 140-180 mg/dL (Endocrine Society 100-180).</x:t>
  </x:si>
  <x:si>
    <x:t xml:space="preserve">q4-6h if NPO, on continuous enteral feeds, or (rarely) IV insulin</x:t>
  </x:si>
  <x:si>
    <x:t xml:space="preserve">Telemetry only for significant K/Mg derangement or cardiac comorbidity</x:t>
  </x:si>
  <x:si>
    <x:t xml:space="preserve">Step-down/ICU NOT indicated for uncomplicated hyperglycemia</x:t>
  </x:si>
  <x:si>
    <x:t xml:space="preserve">ESCALATION triggers: evolution into DKA/HHS (pH &lt;7.3, anion gap &gt;12, effective osm &gt;320) requiring IV insulin infusion and ICU/step-down</x:t>
  </x:si>
  <x:si>
    <x:t xml:space="preserve">NEWS2 &gt;=7</x:t>
  </x:si>
  <x:si>
    <x:t xml:space="preserve">Reassess the insulin regimen at any BG &lt;70.</x:t>
  </x:si>
  <x:si>
    <x:t xml:space="preserve">Consistent-carbohydrate diabetic diet (~45-60 g carb/meal) with RD input</x:t>
  </x:si>
  <x:si>
    <x:t xml:space="preserve">MATCH nutritional (prandial) insulin to actual intake — hold prandial dose if NPO/poor PO to prevent hypoglycemia</x:t>
  </x:si>
  <x:si>
    <x:t xml:space="preserve">VTE prophylaxis by risk (Padua/Caprini) — pharmacologic LMWH/UFH unless contraindicated (hyperglycemia does not itself alter VTE prophylaxis)</x:t>
  </x:si>
  <x:si>
    <x:t xml:space="preserve">Glucose control 140-180 mg/dL with nurse-driven hypoglycemia protocol</x:t>
  </x:si>
  <x:si>
    <x:t xml:space="preserve">glucose stable (generally 140-180, no BG &lt;70 and no recurrent BG &gt;250-300) on the intended oral/subcutaneous DISCHARGE regimen for &gt;=24 h</x:t>
  </x:si>
  <x:si>
    <x:t xml:space="preserve">patient/caregiver demonstrates survival skills via teach-back (glucose monitoring, insulin administration, hypoglycemia treatment, sick-day rules)</x:t>
  </x:si>
  <x:si>
    <x:t xml:space="preserve">discharge insulin/supplies obtained and affordable</x:t>
  </x:si>
  <x:si>
    <x:t xml:space="preserve">follow-up arranged.</x:t>
  </x:si>
  <x:si>
    <x:t xml:space="preserve">Structured discharge (ADA): discharge medication reconciliation with an A1C-guided regimen</x:t>
  </x:si>
  <x:si>
    <x:t xml:space="preserve">provide glucometer/strips/lancets, insulin pens/syringes, glucagon, and sharps container</x:t>
  </x:si>
  <x:si>
    <x:t xml:space="preserve">written individualized regimen, glucose targets, and sick-day plan</x:t>
  </x:si>
  <x:si>
    <x:t xml:space="preserve">follow-up with PCP/endocrinology within 1-2 weeks (within ~1 week or a phone check in a few days for new insulin starts)</x:t>
  </x:si>
  <x:si>
    <x:t xml:space="preserve">FILL prescriptions before discharge and resolve affordability (insulin $35 copay-cap programs, patient-assistance) and prior authorization</x:t>
  </x:si>
  <x:si>
    <x:t xml:space="preserve">CMS GMLOS by DRG: 639 (no CC/MCC) 2.1 days</x:t>
  </x:si>
  <x:si>
    <x:t xml:space="preserve">638 (with CC) 2.9 days</x:t>
  </x:si>
  <x:si>
    <x:t xml:space="preserve">637 (with MCC) 3.9 days (AMLOS 2.4 / 3.7 / 5.3)</x:t>
  </x:si>
  <x:si>
    <x:t xml:space="preserve">Typical uncomplicated hyperglycemia stay 2-3 days</x:t>
  </x:si>
  <x:si>
    <x:t xml:space="preserve">1-2 days for uncomplicated diabetes (DRG 639) with Day-1 education and early discharge-regimen design</x:t>
  </x:si>
  <x:si>
    <x:t xml:space="preserve">a substantial share are observation-appropriate (&lt;2 midnights) and avoid inpatient status entirely</x:t>
  </x:si>
  <x:si>
    <x:t xml:space="preserve">2.5-3.5 days when a CC/MCC comorbidity drives the stay</x:t>
  </x:si>
  <x:si>
    <x:t xml:space="preserve">Blended best-practice target ~2 days, below the 639/638 GMLOS.</x:t>
  </x:si>
  <x:si>
    <x:t xml:space="preserve">CMS/IQR eCQMs: Hospital Harm - Severe Hypoglycemia (BG &lt;54 mg/dL with antihyperglycemic exposure) and Hospital Harm - Severe Hyperglycemia (BG &gt;300 / hyperglycemic days)</x:t>
  </x:si>
  <x:si>
    <x:t xml:space="preserve">Inpatient glycemic dashboards: % patient-days in target 70-180 without hypoglycemia, hyperglycemia rate (days with BG &gt;180/&gt;250), hypoglycemia rate (days with BG &lt;70 and &lt;54)</x:t>
  </x:si>
  <x:si>
    <x:t xml:space="preserve">Process measures: avoidance of sole sliding-scale insulin, A1C measured this admission, DSMES/CDCES delivered, discharge follow-up scheduled, insulin/supplies secured</x:t>
  </x:si>
  <x:si>
    <x:t xml:space="preserve">Outcome: 30-day all-cause readmission and ED revisit.</x:t>
  </x:si>
  <x:si>
    <x:t xml:space="preserve">Most T&amp;A and FESS are ambulatory/23-h observation</x:t>
  </x:si>
  <x:si>
    <x:t xml:space="preserve">30921525, 40742114, 40741969, 22926173, 23692173</x:t>
  </x:si>
  <x:si>
    <x:t xml:space="preserve">reserve true INPATIENT admission + overnight monitoring for: age &lt;3 yr (AAO-HNSF KAS 12)</x:t>
  </x:si>
  <x:si>
    <x:t xml:space="preserve">severe OSA on PSG (obstructive AHI &gt;=10 events/hr, SpO2 nadir &lt;80%, or both)</x:t>
  </x:si>
  <x:si>
    <x:t xml:space="preserve">high-risk comorbidity (Down syndrome, craniofacial anomaly, neuromuscular disease/CP, sickle cell, mucopolysaccharidosis, obesity BMI &gt;=95th %ile, cor pulmonale/pulmonary HTN, failure to thrive, bleeding disorder)</x:t>
  </x:si>
  <x:si>
    <x:t xml:space="preserve">intraop/PACU respiratory compromise, desaturation or supplemental-O2/airway-support need</x:t>
  </x:si>
  <x:si>
    <x:t xml:space="preserve">posterior epistaxis with packing, instability, coagulopathy or transfusion</x:t>
  </x:si>
  <x:si>
    <x:t xml:space="preserve">&gt;1-h travel from care or inadequate home support</x:t>
  </x:si>
  <x:si>
    <x:t xml:space="preserve">Obstructive AHI severity (mild 1-4.9, moderate 5-9.9, severe &gt;=10/hr) + SpO2 nadir: AHI&gt;=10 or nadir&lt;80% mandates inpatient monitoring/PICU (KAS 12)</x:t>
  </x:si>
  <x:si>
    <x:t xml:space="preserve">adult OSA STOP-BANG &gt;=3 intermediate / &gt;=5 high risk -&gt; continuous oximetry/capnography, opioid caution</x:t>
  </x:si>
  <x:si>
    <x:t xml:space="preserve">post-tonsillectomy bleed timing (primary &lt;24 h vs secondary, typically POD5-10)</x:t>
  </x:si>
  <x:si>
    <x:t xml:space="preserve">Centor/McIsaac and Paradise criteria (&gt;=7 infections/yr, 5/yr x2, or 3/yr x3) for recurrent-infection indication</x:t>
  </x:si>
  <x:si>
    <x:t xml:space="preserve">Caprini VTE score in post-pubertal/adult</x:t>
  </x:si>
  <x:si>
    <x:t xml:space="preserve">pediatric red flags age &lt;3 yr + listed comorbidities</x:t>
  </x:si>
  <x:si>
    <x:t xml:space="preserve">HbA1c/glucose if diabetic</x:t>
  </x:si>
  <x:si>
    <x:t xml:space="preserve">Polysomnography BEFORE tonsillectomy for obstructive SDB in children &lt;2 yr OR with obesity, Down syndrome, craniofacial anomaly, neuromuscular disorder, sickle cell, or mucopolysaccharidosis (KAS 5), and when exam-symptom severity discordant (KAS 6)</x:t>
  </x:si>
  <x:si>
    <x:t xml:space="preserve">contrast-enhanced CT neck for deep-neck infection to distinguish drainable collection (roughly &gt;=2-2.5 cm) from phlegmon (obtain urgently, within hours if airway threat)</x:t>
  </x:si>
  <x:si>
    <x:t xml:space="preserve">nasal endoscopy for sinusitis, with sinus CT reserved for complications, unclear/chronic disease, or surgical planning (NOT routine uncomplicated ABRS, AAO-HNSF 2025)</x:t>
  </x:si>
  <x:si>
    <x:t xml:space="preserve">orbital subperiosteal/orbital abscess with vision threat (proptosis, ophthalmoplegia, decreasing acuity): IV antibiotics + urgent surgical drainage within hours + emergent ophthalmology</x:t>
  </x:si>
  <x:si>
    <x:t xml:space="preserve">sepsis: Surviving Sepsis 1-h bundle (broad-spectrum antibiotics &lt;=1 h, lactate, blood cultures, 30 mL/kg crystalloid if hypotension or lactate &gt;=4)</x:t>
  </x:si>
  <x:si>
    <x:t xml:space="preserve">Single intraoperative IV dexamethasone 0.5 mg/kg (max ~10-16 mg) - reduces PONV/pain, improves PO intake (KAS 2, strong)</x:t>
  </x:si>
  <x:si>
    <x:t xml:space="preserve">opioid-sparing multimodal analgesia with SCHEDULED acetaminophen + ibuprofen (KAS 13</x:t>
  </x:si>
  <x:si>
    <x:t xml:space="preserve">HARD STOP on codeine and any codeine-containing drug &lt;12 yr and avoid tramadol/opioids in OSA (KAS 14, FDA black box)</x:t>
  </x:si>
  <x:si>
    <x:t xml:space="preserve">NO routine perioperative antibiotics for tonsillectomy (KAS 10)</x:t>
  </x:si>
  <x:si>
    <x:t xml:space="preserve">uncomplicated adult ABRS: watchful waiting regardless of severity, amoxicillin +/- clavulanate first-line if treating (AAO-HNSF 2025)</x:t>
  </x:si>
  <x:si>
    <x:t xml:space="preserve">transfusion restrictive Hgb &lt;7 g/dL (higher if active bleed/cardiac)</x:t>
  </x:si>
  <x:si>
    <x:t xml:space="preserve">reversal: vit K/4F-PCC (warfarin), protamine (heparin), idarucizumab (dabigatran), andexanet/4F-PCC (Xa inhibitor), DDAVP/platelets (vWD/antiplatelet)</x:t>
  </x:si>
  <x:si>
    <x:t xml:space="preserve">step-down/PICU for severe OSA (AHI &gt;=10 or SpO2 nadir &lt;80%), age &lt;2 yr with severe OSA, significant comorbidity, post-op respiratory compromise, need for CPAP/airway support, airway procedures, or post-hemorrhage with airway risk</x:t>
  </x:si>
  <x:si>
    <x:t xml:space="preserve">escalation triggers: recurrent obstructive events or SpO2 &lt;90%, apnea, rising work of breathing, need for airway intervention/reintubation, hemodynamic instability, active bleeding, or altered mental status</x:t>
  </x:si>
  <x:si>
    <x:t xml:space="preserve">Mobility: early same-day ambulation, rapid return to activity</x:t>
  </x:si>
  <x:si>
    <x:t xml:space="preserve">pharmacologic prophylaxis (LMWH) only for post-pubertal/adult patients per Caprini risk, balanced against post-tonsillar bleeding risk (hold in active hemorrhage/immediate post-op)</x:t>
  </x:si>
  <x:si>
    <x:t xml:space="preserve">no respiratory compromise off supplemental O2 with stable oximetry over a defined observation period (overnight for high-risk/severe OSA)</x:t>
  </x:si>
  <x:si>
    <x:t xml:space="preserve">medication reconciliation: scheduled acetaminophen + ibuprofen, explicitly NO codeine/tramadol (&lt;12 yr, OSA), antibiotics only if a true infectious indication, resume home meds, continue CPAP</x:t>
  </x:si>
  <x:si>
    <x:t xml:space="preserve">follow-up ENT in ~2-3 weeks (sooner for complicated cases) plus ophthalmology/neurosurgery/ID as needed</x:t>
  </x:si>
  <x:si>
    <x:t xml:space="preserve">education: maintain hydration, expect pain to peak POD3-5, STRICT secondary-hemorrhage warning (any bleeding POD5-10 -&gt; ED immediately), activity limits</x:t>
  </x:si>
  <x:si>
    <x:t xml:space="preserve">transitions of care: written instructions with return precautions, PCP notification, OPAT/home-IV antibiotic setup for prolonged courses</x:t>
  </x:si>
  <x:si>
    <x:t xml:space="preserve">Approximate CMS FY GMLOS by tier (typical benchmarks): no-CC/MCC procedure DRGs 134/136/138 and salivary 139 ~1.5-1.8 d</x:t>
  </x:si>
  <x:si>
    <x:t xml:space="preserve">CC/MCC procedure DRGs 133/135/137 ~3.6-4.4 d</x:t>
  </x:si>
  <x:si>
    <x:t xml:space="preserve">medical Other-ENT-diagnoses 156 (no CC/MCC) ~2.1 d, 155 (CC) ~2.7 d, 154 (MCC) ~4.4 d</x:t>
  </x:si>
  <x:si>
    <x:t xml:space="preserve">the common uncomplicated admitted pediatric T&amp;A runs ~1 day (23-h observation) - group blended range roughly 1.5-4.5 d driven by CC/MCC tier (values approximate, confirm against current CMS DRG table)</x:t>
  </x:si>
  <x:si>
    <x:t xml:space="preserve">1 day (23-h overnight monitored observation) for uncomplicated pediatric T&amp;A / FESS that meets inpatient/monitoring criteria</x:t>
  </x:si>
  <x:si>
    <x:t xml:space="preserve">2-3 days for drained peritonsillar/deep-neck abscess with IV-to-PO antibiotic transition</x:t>
  </x:si>
  <x:si>
    <x:t xml:space="preserve">3-5 days for orbital/intracranial sinus complication or airway procedure after source control</x:t>
  </x:si>
  <x:si>
    <x:t xml:space="preserve">optimize by routing non-high-risk cases to same-day discharge or 23-h observation rather than full inpatient admission</x:t>
  </x:si>
  <x:si>
    <x:t xml:space="preserve">AAO-HNSF tonsillectomy process measures: intraoperative dexamethasone administration rate, NO perioperative antibiotic rate, NO codeine &lt;12 yr rate, ibuprofen/acetaminophen use, and mandatory annual audit of primary (&lt;24 h) and secondary (&gt;24 h) post-tonsillectomy bleeding rates (KAS 15)</x:t>
  </x:si>
  <x:si>
    <x:t xml:space="preserve">7- and 30-day ED revisit/readmission (bleeding, dehydration)</x:t>
  </x:si>
  <x:si>
    <x:t xml:space="preserve">same-day-surgery-to-inpatient conversion rate</x:t>
  </x:si>
  <x:si>
    <x:t xml:space="preserve">opioid-prescribing/stewardship</x:t>
  </x:si>
  <x:si>
    <x:t xml:space="preserve">sinusitis antibiotic stewardship (watchful-waiting for uncomplicated ABRS, amoxicillin +/- clavulanate first-line)</x:t>
  </x:si>
  <x:si>
    <x:t xml:space="preserve">Bronchiolitis is a CLINICAL diagnosis (AAP 2014) in infants 1-23 mo</x:t>
  </x:si>
  <x:si>
    <x:t xml:space="preserve">25349312, 29562151, 37014057, 26322819, 35235726, 37018474</x:t>
  </x:si>
  <x:si>
    <x:t xml:space="preserve">Inpatient indications: persistent SpO2 &lt;90% on room air despite airway clearance</x:t>
  </x:si>
  <x:si>
    <x:t xml:space="preserve">moderate-severe distress (age-adjusted tachypnea RR &gt;60-70, marked retractions/nasal flaring/grunting)</x:t>
  </x:si>
  <x:si>
    <x:t xml:space="preserve">inability to maintain hydration / PO intake &lt;50% of baseline or clinical dehydration</x:t>
  </x:si>
  <x:si>
    <x:t xml:space="preserve">need for supplemental O2 or HFNC</x:t>
  </x:si>
  <x:si>
    <x:t xml:space="preserve">High-risk features lowering the admit bar: age &lt;12 wk, ex-premature (esp. &lt;32 wk, postmenstrual age &lt;48 wk), hemodynamically significant CHD, chronic lung disease, immunodeficiency, neuromuscular disease, unreliable follow-up/social risk</x:t>
  </x:si>
  <x:si>
    <x:t xml:space="preserve">ED discharge/observation is appropriate for the well-hydrated infant with SpO2 &gt;=90% RA, mild work of breathing, and reliable caregiver + 24-48 h follow-up</x:t>
  </x:si>
  <x:si>
    <x:t xml:space="preserve">Counsel that illness typically worsens to nadir on day 3-5 of symptoms - factor into disposition.</x:t>
  </x:si>
  <x:si>
    <x:t xml:space="preserve">No single universally validated score</x:t>
  </x:si>
  <x:si>
    <x:t xml:space="preserve">Pulse oximetry: supplement O2 if SpO2 persistently &lt;90% RA (AAP threshold)</x:t>
  </x:si>
  <x:si>
    <x:t xml:space="preserve">an SpO2 &gt;=90% target is supported as non-inferior to higher targets for discharge fitness</x:t>
  </x:si>
  <x:si>
    <x:t xml:space="preserve">Age-specific tachypnea (RR &gt;60 in infants) and retraction/grunting grade drive severity</x:t>
  </x:si>
  <x:si>
    <x:t xml:space="preserve">Validated scores: Wang Bronchiolitis Severity Score 0-12 (&gt;=8 = severe)</x:t>
  </x:si>
  <x:si>
    <x:t xml:space="preserve">modified Tal score 0-12</x:t>
  </x:si>
  <x:si>
    <x:t xml:space="preserve">ReSVinet score 0-20</x:t>
  </x:si>
  <x:si>
    <x:t xml:space="preserve">Apnea risk: age &lt;=1 mo or postmenstrual age &lt;48 wk or prematurity -&gt; continuous monitoring and low PICU threshold</x:t>
  </x:si>
  <x:si>
    <x:t xml:space="preserve">Escalation flags: rising Pediatric Early Warning Score (PEWS)</x:t>
  </x:si>
  <x:si>
    <x:t xml:space="preserve">HFNC failure defined as &gt;=3 of persistent tachycardia/tachypnea/hypoxemia/clinician-triggered review (PARIS criteria) -&gt; ICU</x:t>
  </x:si>
  <x:si>
    <x:t xml:space="preserve">Feeding &lt;50% baseline or &gt;5% dehydration -&gt; NG/IV hydration.</x:t>
  </x:si>
  <x:si>
    <x:t xml:space="preserve">Routine labs NOT indicated - diagnosis is clinical (AAP 2014, Choosing Wisely)</x:t>
  </x:si>
  <x:si>
    <x:t xml:space="preserve">capillary or venous blood gas if severe distress or impending failure (rising pCO2 signals fatigue)</x:t>
  </x:si>
  <x:si>
    <x:t xml:space="preserve">in the febrile infant &lt;60-90 days, evaluate for concurrent serious bacterial infection - obtain UA + urine culture (UTI ~1-3% even when RSV+), with CBC/blood culture/LP per the age-based febrile-infant pathway</x:t>
  </x:si>
  <x:si>
    <x:t xml:space="preserve">Chest radiograph NOT routine (AAP 2014) - it is abnormal in most infants and drives inappropriate antibiotic use</x:t>
  </x:si>
  <x:si>
    <x:t xml:space="preserve">Reserve CXR for: diagnostic uncertainty, severe/ICU-level disease, suspected complication (focal consolidation, pneumothorax, atelectasis not improving), or clinical deterioration</x:t>
  </x:si>
  <x:si>
    <x:t xml:space="preserve">obtain within the hour if acute decompensation</x:t>
  </x:si>
  <x:si>
    <x:t xml:space="preserve">The primary diagnostic assessment is serial bedside evaluation (work of breathing, auscultation, SpO2 trend) repeated before and after airway clearance.</x:t>
  </x:si>
  <x:si>
    <x:t xml:space="preserve">No door-to-drug bundle - the time-critical reframe is rescue of apnea and impending respiratory failure</x:t>
  </x:si>
  <x:si>
    <x:t xml:space="preserve">Immediate: continuous cardiorespiratory monitoring plus PICU activation for apnea or rising pCO2/exhaustion</x:t>
  </x:si>
  <x:si>
    <x:t xml:space="preserve">supplemental O2 within minutes for SpO2 &lt;90%</x:t>
  </x:si>
  <x:si>
    <x:t xml:space="preserve">Early HFNC for hypoxemic infants failing low-flow reduces escalation of care by ~50% (PARIS RCT, NNT ~9) although it does not shorten LOS - start promptly rather than as late rescue</x:t>
  </x:si>
  <x:si>
    <x:t xml:space="preserve">Pre-define the escalation ladder: low-flow NC -&gt; HFNC 1-2 L/kg/min -&gt; CPAP/BiPAP -&gt; intubation.</x:t>
  </x:si>
  <x:si>
    <x:t xml:space="preserve">Oxygen titrated to SpO2 &gt;=90% (AAP)</x:t>
  </x:si>
  <x:si>
    <x:t xml:space="preserve">Hydration: if unable to feed, NG feeding or IV ISOTONIC fluids (0.9%-saline-based</x:t>
  </x:si>
  <x:si>
    <x:t xml:space="preserve">Selective adjunct: nebulized 3% hypertonic saline for admitted infants (Cochrane 2023: LOS -0.40 d, low certainty) - reserve for expected LOS &gt;3 d</x:t>
  </x:si>
  <x:si>
    <x:t xml:space="preserve">Floor/ward for most: intermittent spot-check pulse oximetry when stable and off O2 (continuous pulse ox prolongs LOS without safety benefit - McCulloh 2015)</x:t>
  </x:si>
  <x:si>
    <x:t xml:space="preserve">continuous cardiorespiratory monitoring if on supplemental O2/HFNC or at apnea risk</x:t>
  </x:si>
  <x:si>
    <x:t xml:space="preserve">Step-down/intermediate: HFNC where unit policy permits it on the floor vs a step-down bed</x:t>
  </x:si>
  <x:si>
    <x:t xml:space="preserve">PICU: HFNC failure (&gt;=3 PARIS criteria), recurrent/severe apnea, need for CPAP/BiPAP or intubation, rising pCO2/impending respiratory failure, or hemodynamic instability</x:t>
  </x:si>
  <x:si>
    <x:t xml:space="preserve">Escalation triggers: rising PEWS, SpO2 persistently &lt;90% despite escalating support, apnea, or exhaustion.</x:t>
  </x:si>
  <x:si>
    <x:t xml:space="preserve">use NG feeds or IV ISOTONIC fluids if intake &lt;50% baseline (NG equals IV</x:t>
  </x:si>
  <x:si>
    <x:t xml:space="preserve">VTE prophylaxis NOT indicated in infants/toddlers (neither pharmacologic nor mechanical prophylaxis is standard in this age group)</x:t>
  </x:si>
  <x:si>
    <x:t xml:space="preserve">Objective readiness: SpO2 &gt;=90% sustained on room air (including during sleep) for the unit-defined observation window (commonly 4-12 h), OR stable on an established home-oxygen program where used</x:t>
  </x:si>
  <x:si>
    <x:t xml:space="preserve">adequate oral hydration maintained without IV/NG (typically &gt;=50-75% of normal intake) with adequate urine output</x:t>
  </x:si>
  <x:si>
    <x:t xml:space="preserve">past the expected illness nadir (usually day 4-5) with a clearly improving trajectory</x:t>
  </x:si>
  <x:si>
    <x:t xml:space="preserve">reliable follow-up secured.</x:t>
  </x:si>
  <x:si>
    <x:t xml:space="preserve">select programs discharge on low-flow home O2 to shorten LOS (regional practice)</x:t>
  </x:si>
  <x:si>
    <x:t xml:space="preserve">Education: nasal saline + bulb/suction technique, small frequent feeds, red flags (increased work of breathing, poor feeding, apnea/color change, fever, dehydration), and the expected 1-2 week cough course</x:t>
  </x:si>
  <x:si>
    <x:t xml:space="preserve">Follow-up: PCP visit within 24-48 h (earlier for young/high-risk infants)</x:t>
  </x:si>
  <x:si>
    <x:t xml:space="preserve">Prevention/transitions: ensure season-appropriate RSV immunoprophylaxis - nirsevimab for eligible infants &lt;8 mo (50 mg if &lt;5 kg, 100 mg if &gt;=5 kg) when not already covered by maternal RSVpreF vaccine</x:t>
  </x:si>
  <x:si>
    <x:t xml:space="preserve">Median observed LOS for hospitalized bronchiolitis is ~2 days (typical range 2-3 d)</x:t>
  </x:si>
  <x:si>
    <x:t xml:space="preserve">Benchmark GMLOS: MS-DRG 203 (bronchitis &amp; asthma without CC/MCC) ~2.2-2.3 d and MS-DRG 202 (with CC/MCC) ~2.9-3.0 d</x:t>
  </x:si>
  <x:si>
    <x:t xml:space="preserve">APR-DRG 138 (bronchiolitis &amp; RSV pneumonia) severity-of-illness 1-2 ~2 d, rising with severity</x:t>
  </x:si>
  <x:si>
    <x:t xml:space="preserve">PICU/HFNC-failure or apnea cohorts run ~5-7 d.</x:t>
  </x:si>
  <x:si>
    <x:t xml:space="preserve">Optimized target ~1.5-2.0 days for uncomplicated bronchiolitis under a minimal-intervention pathway (spot-check pulse oximetry, no bronchodilator/steroid/CXR, protocolized O2 weaning to SpO2 &gt;=90%, NG/PO feeding)</x:t>
  </x:si>
  <x:si>
    <x:t xml:space="preserve">Early low-flow home-oxygen discharge programs can push median toward ~1-1.5 d</x:t>
  </x:si>
  <x:si>
    <x:t xml:space="preserve">Choosing Wisely): bronchodilator use rate, systemic steroid use rate, chest radiograph rate, viral testing rate, and continuous pulse-oximetry rate - all lower-is-better</x:t>
  </x:si>
  <x:si>
    <x:t xml:space="preserve">Utilization/outcome: mean LOS, ICU transfer rate, and 7-day and 30-day readmission/ED-revisit rate</x:t>
  </x:si>
  <x:si>
    <x:t xml:space="preserve">Safety: appropriate isotonic-fluid use / hyponatremia rate</x:t>
  </x:si>
  <x:si>
    <x:t xml:space="preserve">Prevention: RSV immunoprophylaxis capture at discharge (nirsevimab/maternal vaccine)</x:t>
  </x:si>
  <x:si>
    <x:t xml:space="preserve">note there is no CMS SEP-1-equivalent core measure for bronchiolitis.</x:t>
  </x:si>
  <x:si>
    <x:t xml:space="preserve">Inpatient admission (DRG 777) is driven by hemodynamic/surgical need, NOT the diagnosis itself (most stable ectopics are outpatient methotrexate or same-day/23-h laparoscopy)</x:t>
  </x:si>
  <x:si>
    <x:t xml:space="preserve">29470343, 9297998, 17253448, 17097649, 24499812, 36738759, 28131495</x:t>
  </x:si>
  <x:si>
    <x:t xml:space="preserve">Admit for: ruptured ectopic or hemodynamic instability (SBP &lt;90, HR &gt;110, peritonism, moderate-large hemoperitoneum/free fluid on TVUS or FAST) requiring emergent OR</x:t>
  </x:si>
  <x:si>
    <x:t xml:space="preserve">symptomatic anemia or Hgb &lt;7 g/dL requiring transfusion</x:t>
  </x:si>
  <x:si>
    <x:t xml:space="preserve">ED discharge with outpatient management for: stable, unruptured tubal ectopic meeting methotrexate criteria with reliable follow-up, or declining-hCG expectant candidates</x:t>
  </x:si>
  <x:si>
    <x:t xml:space="preserve">Diagnosis- and decision-threshold driven (no sepsis-style score): hCG DISCRIMINATORY ZONE — single serum hCG &gt;=3,500 mIU/mL (conservative ACOG value</x:t>
  </x:si>
  <x:si>
    <x:t xml:space="preserve">historically 1,500-2,000) with NO intrauterine pregnancy on TVUS =&gt; presumptive ectopic/nonviable =&gt; act</x:t>
  </x:si>
  <x:si>
    <x:t xml:space="preserve">SERIAL hCG TREND — viable IUP rises &gt;=35% (historically &gt;=53%) over 48h</x:t>
  </x:si>
  <x:si>
    <x:t xml:space="preserve">sub-35% rise, plateau, or &lt;15% fall =&gt; nonviable/ectopic =&gt; intervene</x:t>
  </x:si>
  <x:si>
    <x:t xml:space="preserve">METHOTREXATE SUCCESS PREDICTOR — pretreatment hCG &lt;5,000 =&gt; ~92-95% single-dose success</x:t>
  </x:si>
  <x:si>
    <x:t xml:space="preserve">hCG &gt;5,000, fetal cardiac activity, or mass &gt;3.5-4 cm =&gt; relative contraindication, use 2-dose or surgery</x:t>
  </x:si>
  <x:si>
    <x:t xml:space="preserve">MTX RESPONSE RULE — &lt;15% hCG decline day 4-&gt;7 =&gt; repeat dose or operate</x:t>
  </x:si>
  <x:si>
    <x:t xml:space="preserve">SHOCK INDEX (HR/SBP) &gt;0.9-1.0 with hemoperitoneum =&gt; rupture/instability =&gt; emergent surgery + transfusion</x:t>
  </x:si>
  <x:si>
    <x:t xml:space="preserve">Quantitative serum beta-hCG (baseline + serial q48h) — anchors diagnosis and treatment selection</x:t>
  </x:si>
  <x:si>
    <x:t xml:space="preserve">CBC (Hgb/Hct =&gt; transfusion if &lt;7 g/dL or symptomatic</x:t>
  </x:si>
  <x:si>
    <x:t xml:space="preserve">type &amp; crossmatch (2 units) if surgical or unstable</x:t>
  </x:si>
  <x:si>
    <x:t xml:space="preserve">optional serum progesterone (&lt;5 ng/mL supports nonviable, &gt;20 supports viable IUP)</x:t>
  </x:si>
  <x:si>
    <x:t xml:space="preserve">Transvaginal ultrasound (TVUS) is first-line — obtain emergently at presentation: assess for IUP (yolk sac/fetal pole), adnexal 'tubal ring'/'blob sign' mass, and cul-de-sac free fluid/hemoperitoneum</x:t>
  </x:si>
  <x:si>
    <x:t xml:space="preserve">Bedside FAST/POCUS in the unstable patient (&lt;10 min) — free fluid =&gt; OR without delay</x:t>
  </x:si>
  <x:si>
    <x:t xml:space="preserve">Ruptured/unstable ectopic = surgical emergency: activate OR with door-to-incision as fast as feasible (target &lt;1 h for hemorrhagic instability)</x:t>
  </x:si>
  <x:si>
    <x:t xml:space="preserve">activate massive transfusion protocol (1:1:1 PRBC:FFP:platelets) for class III-IV hemorrhage</x:t>
  </x:si>
  <x:si>
    <x:t xml:space="preserve">Anti-D immune globulin within 72 h for Rh-negative unsensitized patients</x:t>
  </x:si>
  <x:si>
    <x:t xml:space="preserve">Medical pathway: give methotrexate promptly once a viable IUP is EXCLUDED and no contraindication exists — never before. hCG surveillance timed to day 4 and day 7 post-MTX (expect &gt;=15% fall)</x:t>
  </x:si>
  <x:si>
    <x:t xml:space="preserve">MEDICAL: methotrexate (folate-antagonist antimetabolite) 50 mg/m2 IM — single-dose (hCG days 1/4/7) or 2-dose (50 mg/m2 days 0 &amp; 4)</x:t>
  </x:si>
  <x:si>
    <x:t xml:space="preserve">multi/variable-dose = MTX 1 mg/kg IM days 1/3/5/7 with leucovorin 0.1 mg/kg days 2/4/6/8</x:t>
  </x:si>
  <x:si>
    <x:t xml:space="preserve">transfuse PRBC for hemorrhagic shock or Hgb &lt;7 g/dL</x:t>
  </x:si>
  <x:si>
    <x:t xml:space="preserve">Anti-D immune globulin 50-300 mcg IM if Rh-negative</x:t>
  </x:si>
  <x:si>
    <x:t xml:space="preserve">Floor (with intermittent vitals) for stable post-laparoscopy or medical-management patients — telemetry not routinely required</x:t>
  </x:si>
  <x:si>
    <x:t xml:space="preserve">Continuous monitoring / step-down or ICU for: hemodynamic instability, massive transfusion, ongoing hemorrhage, or post-laparotomy with major blood loss</x:t>
  </x:si>
  <x:si>
    <x:t xml:space="preserve">Escalation triggers: recurrent hypotension (SBP &lt;90), persistent tachycardia, rising shock index, hemoglobin falling despite transfusion, or signs of ongoing intraperitoneal bleeding =&gt; return to OR and ICU</x:t>
  </x:si>
  <x:si>
    <x:t xml:space="preserve">Stable unruptured methotrexate candidates need no telemetry and are typically outpatient</x:t>
  </x:si>
  <x:si>
    <x:t xml:space="preserve">Diet: NPO pre-op then advance to regular as tolerated the same day after laparoscopy (ileus not expected)</x:t>
  </x:si>
  <x:si>
    <x:t xml:space="preserve">Mobility: early ambulation POD0</x:t>
  </x:si>
  <x:si>
    <x:t xml:space="preserve">VTE: mechanical prophylaxis (SCDs) perioperatively</x:t>
  </x:si>
  <x:si>
    <x:t xml:space="preserve">pharmacologic prophylaxis generally unnecessary for a short laparoscopic stay in ambulatory patients but consider for laparotomy, prolonged stay, or added risk factors (pregnancy is prothrombotic)</x:t>
  </x:si>
  <x:si>
    <x:t xml:space="preserve">Lines/catheters: remove Foley POD0-1, convert IV to saline lock once tolerating PO, minimize catheter-days</x:t>
  </x:si>
  <x:si>
    <x:t xml:space="preserve">hemoglobin stable with no ongoing bleeding or further transfusion need</x:t>
  </x:si>
  <x:si>
    <x:t xml:space="preserve">reliable follow-up and transportation confirmed</x:t>
  </x:si>
  <x:si>
    <x:t xml:space="preserve">Follow-up: OB/GYN in ~1 week</x:t>
  </x:si>
  <x:si>
    <x:t xml:space="preserve">serial serum hCG until &lt;5 mIU/mL (weekly for medical/salpingostomy/expectant</x:t>
  </x:si>
  <x:si>
    <x:t xml:space="preserve">pre-defined repeat-MTX plan if day 4-&gt;7 fall &lt;15%</x:t>
  </x:si>
  <x:si>
    <x:t xml:space="preserve">Education: rupture red-flags, MTX side effects (mucositis, transient day 2-3 abdominal pain, transaminitis), delay conception until hCG resolves and ~3 months post-MTX, contraception counseling, ~10-15% recurrence risk with instruction to seek early US in next pregnancy</x:t>
  </x:si>
  <x:si>
    <x:t xml:space="preserve">Safety-net: choose surgery over MTX when follow-up is unreliable</x:t>
  </x:si>
  <x:si>
    <x:t xml:space="preserve">early post-discharge phone contact</x:t>
  </x:si>
  <x:si>
    <x:t xml:space="preserve">Approx 1.7-2.0 days GMLOS for MS-DRG 777 (all-payer ALOS ~1.5-2.3 days)</x:t>
  </x:si>
  <x:si>
    <x:t xml:space="preserve">uncomplicated laparoscopic salpingectomy is frequently same-day or 23-h observation, while ruptured/transfused or laparotomy cases run 2-3+ days (exact CMS Table 5 GMLOS not directly verified here — value is the established approximate range)</x:t>
  </x:si>
  <x:si>
    <x:t xml:space="preserve">~1 day (&lt;=23-h observation or same-day discharge) for stable laparoscopic salpingectomy on a minimally-invasive/ERAS-style pathway</x:t>
  </x:si>
  <x:si>
    <x:t xml:space="preserve">0 inpatient days for outpatient methotrexate or expectant candidates</x:t>
  </x:si>
  <x:si>
    <x:t xml:space="preserve">2-3 days for ruptured/hemorrhagic cases needing transfusion or laparotomy</x:t>
  </x:si>
  <x:si>
    <x:t xml:space="preserve">No ectopic-specific CMS core measure (no SEP-1 analog)</x:t>
  </x:si>
  <x:si>
    <x:t xml:space="preserve">methotrexate success / rescue-surgery rate (~30% MTX failure benchmark, GEM3)</x:t>
  </x:si>
  <x:si>
    <x:t xml:space="preserve">persistent-trophoblast rate after salpingostomy (target &lt;7-8%, ESEP)</x:t>
  </x:si>
  <x:si>
    <x:t xml:space="preserve">hemorrhage/transfusion rate and severe maternal morbidity (SMM) hemorrhage indicators</x:t>
  </x:si>
  <x:si>
    <x:t xml:space="preserve">30-day readmission/reintervention</x:t>
  </x:si>
  <x:si>
    <x:t xml:space="preserve">same-day/short-stay rate</x:t>
  </x:si>
  <x:si>
    <x:t xml:space="preserve">ectopic-related maternal mortality (a leading cause of first-trimester maternal death)</x:t>
  </x:si>
  <x:si>
    <x:t xml:space="preserve">Inpatient for: acute exacerbation of ILD/IPF (AE-IPF/AE-ILD per Collard 2016 = acute worsening/onset of dyspnea typically &lt;1 month WITH new bilateral ground-glass/consolidation on HRCT superimposed on fibrosis, NOT fully explained by cardiac failure/fluid overload)</x:t>
  </x:si>
  <x:si>
    <x:t xml:space="preserve">35486072, 27299520, 24836312, 24836310, 31566307, 34506761, 22607134, 22586007</x:t>
  </x:si>
  <x:si>
    <x:t xml:space="preserve">new or increased hypoxemia (resting SpO2 &lt;88-90% on room air, or &gt;=1-2 L/min rise above home O2, or exertional desaturation with distress)</x:t>
  </x:si>
  <x:si>
    <x:t xml:space="preserve">acute respiratory failure (low PaO2/FiO2, need for HFNC/NIV/IMV)</x:t>
  </x:si>
  <x:si>
    <x:t xml:space="preserve">Observation/ED discharge only if mild symptom flare, stable gas exchange on home O2, no new infiltrate, and reliable ILD-clinic follow-up &lt;=1 week</x:t>
  </x:si>
  <x:si>
    <x:t xml:space="preserve">Ley 2012) stage I/II/III -&gt; 1-yr mortality 6%/16%/39% (uses sex, age, FVC%, DLCO%) - stage III drives palliative/transplant urgency</x:t>
  </x:si>
  <x:si>
    <x:t xml:space="preserve">AE-IPF itself carries ~50% in-hospital mortality and 3-4 month median survival -&gt; triggers early goals-of-care</x:t>
  </x:si>
  <x:si>
    <x:t xml:space="preserve">oxygenation/ventilation need (HFNC/NIV/IMV) and PaO2/FiO2 predict death</x:t>
  </x:si>
  <x:si>
    <x:t xml:space="preserve">CURB-65/PSI if pneumonia is the trigger</x:t>
  </x:si>
  <x:si>
    <x:t xml:space="preserve">DLCO &lt;35-40% and FVC decline &gt;=10% mark advanced disease</x:t>
  </x:si>
  <x:si>
    <x:t xml:space="preserve">ABG (A-a gradient, PaO2/FiO2)</x:t>
  </x:si>
  <x:si>
    <x:t xml:space="preserve">procalcitonin + blood/sputum cultures + respiratory viral PCR panel (SARS-CoV-2, influenza, RSV) to exclude infectious trigger</x:t>
  </x:si>
  <x:si>
    <x:t xml:space="preserve">if new/undiagnosed ILD or CTD suspected: ANA, RF, anti-CCP, myositis/antisynthetase panel (anti-Jo-1, anti-MDA5, anti-PL-7/12), ANCA, anti-SSA/SSB, CK, aldolase, ESR/CRP</x:t>
  </x:si>
  <x:si>
    <x:t xml:space="preserve">glucose for steroid coverage</x:t>
  </x:si>
  <x:si>
    <x:t xml:space="preserve">KL-6 where available</x:t>
  </x:si>
  <x:si>
    <x:t xml:space="preserve">HRCT chest is the key diagnostic (obtain within 24h) - new bilateral ground-glass/consolidation superimposed on UIP/fibrotic background defines AE</x:t>
  </x:si>
  <x:si>
    <x:t xml:space="preserve">TTE/echocardiogram within 24-48h for RV/PH and to exclude LV dysfunction/diastolic HF</x:t>
  </x:si>
  <x:si>
    <x:t xml:space="preserve">Titrate supplemental O2 to SpO2 88-92% immediately</x:t>
  </x:si>
  <x:si>
    <x:t xml:space="preserve">if infection cannot be excluded, empiric broad-spectrum antibiotics within the first hours per ATS/IDSA CAP pathway (+ antiviral e.g. oseltamivir in influenza season)</x:t>
  </x:si>
  <x:si>
    <x:t xml:space="preserve">the genuinely time-critical step is early goals-of-care discussion given ~50% in-hospital mortality, because intubation is usually non-beneficial outside transplant candidates</x:t>
  </x:si>
  <x:si>
    <x:t xml:space="preserve">Corticosteroids are the mainstay (LOW-quality/expert-opinion evidence): pulse methylprednisolone 500-1000 mg IV daily x3d then prednisone 0.5-1 mg/kg/d taper, or prednisone ~1 mg/kg for non-severe</x:t>
  </x:si>
  <x:si>
    <x:t xml:space="preserve">supplemental O2/HFNC/NIV</x:t>
  </x:si>
  <x:si>
    <x:t xml:space="preserve">CONTINUE home antifibrotic (nintedanib 150 mg BID or pirfenidone 801 mg TID) - antifibrotic use associated with LOWER AE mortality (EXAFIP)</x:t>
  </x:si>
  <x:si>
    <x:t xml:space="preserve">AVOID adding IV cyclophosphamide (EXAFIP: 3-mo mortality 45% vs 31%) and AVOID prednisone+azathioprine+NAC triple therapy (PANTHER: increased death/hospitalization)</x:t>
  </x:si>
  <x:si>
    <x:t xml:space="preserve">VTE prophylaxis</x:t>
  </x:si>
  <x:si>
    <x:t xml:space="preserve">standard restrictive transfusion Hgb &lt;7 g/dL (no ILD-specific threshold)</x:t>
  </x:si>
  <x:si>
    <x:t xml:space="preserve">ICU/step-down for acute respiratory failure needing HFNC/NIV/IMV, PaO2/FiO2 deterioration, hemodynamic instability, or RV failure</x:t>
  </x:si>
  <x:si>
    <x:t xml:space="preserve">telemetry/floor for stable hypoxemia on low-flow nasal cannula</x:t>
  </x:si>
  <x:si>
    <x:t xml:space="preserve">escalation triggers: rising FiO2/O2 requirement, RR &gt;30, SpO2 &lt;88% despite HFNC, hemodynamic instability, altered mentation -&gt; prompt ICU transfer WITH goals-of-care re-check (intubation often non-beneficial except as transplant bridge)</x:t>
  </x:si>
  <x:si>
    <x:t xml:space="preserve">pharmacologic VTE prophylaxis (enoxaparin 40 mg SC daily or heparin 5000 U q8h) - IPF is prothrombotic</x:t>
  </x:si>
  <x:si>
    <x:t xml:space="preserve">steroid-induced hyperglycemia -&gt; scheduled glucose checks + correctional/basal insulin</x:t>
  </x:si>
  <x:si>
    <x:t xml:space="preserve">add PJP prophylaxis (TMP-SMX) when prednisone &gt;=20 mg/d expected &gt;=4 weeks</x:t>
  </x:si>
  <x:si>
    <x:t xml:space="preserve">GI prophylaxis (PPI) during high-dose steroids</x:t>
  </x:si>
  <x:si>
    <x:t xml:space="preserve">Stable or improved oxygenation on a home-deliverable O2 regimen with resting + ambulatory SpO2 documented &gt;=88%</x:t>
  </x:si>
  <x:si>
    <x:t xml:space="preserve">written steroid taper plan</x:t>
  </x:si>
  <x:si>
    <x:t xml:space="preserve">Home O2 set up with titration (rest/exertion/nocturnal)</x:t>
  </x:si>
  <x:si>
    <x:t xml:space="preserve">prednisone taper schedule + PJP and GI prophylaxis</x:t>
  </x:si>
  <x:si>
    <x:t xml:space="preserve">ILD-clinic follow-up within 1-2 weeks with repeat PFTs</x:t>
  </x:si>
  <x:si>
    <x:t xml:space="preserve">vaccinations (influenza, pneumococcal, COVID-19, RSV)</x:t>
  </x:si>
  <x:si>
    <x:t xml:space="preserve">MS-DRG GMLOS benchmarks (CMS FY2025</x:t>
  </x:si>
  <x:si>
    <x:t xml:space="preserve">DRG 196 relative weight ~1.88): 196 ILD w/MCC ~5.0d (AMLOS ~6.5-7d)</x:t>
  </x:si>
  <x:si>
    <x:t xml:space="preserve">197 w/CC ~3.8-4.0d</x:t>
  </x:si>
  <x:si>
    <x:t xml:space="preserve">198 w/o CC/MCC ~3.0d</x:t>
  </x:si>
  <x:si>
    <x:t xml:space="preserve">blended ~4-5 days</x:t>
  </x:si>
  <x:si>
    <x:t xml:space="preserve">The AE-IPF subset (usually MCC / acute respiratory failure) commonly runs 7-10 days with high mortality</x:t>
  </x:si>
  <x:si>
    <x:t xml:space="preserve">~3-4 days for stable diagnostic/oxygen-titration admissions (198/197 tiers)</x:t>
  </x:si>
  <x:si>
    <x:t xml:space="preserve">~5-7 days realistic for AE-IPF (196/MCC) given acuity - with early goals-of-care and prompt home-O2 setup preventing prolonged non-beneficial stays</x:t>
  </x:si>
  <x:si>
    <x:t xml:space="preserve">No AE-IPF-specific CMS core measure exists</x:t>
  </x:si>
  <x:si>
    <x:t xml:space="preserve">track: 30-day all-cause readmission and in-hospital/30-day mortality</x:t>
  </x:si>
  <x:si>
    <x:t xml:space="preserve">home-O2 assessment with ambulatory oximetry before discharge</x:t>
  </x:si>
  <x:si>
    <x:t xml:space="preserve">timely ILD-clinic follow-up (&lt;=14d)</x:t>
  </x:si>
  <x:si>
    <x:t xml:space="preserve">ADMIT: suspected/confirmed native-joint septic arthritis (hot swollen joint + synovial WBC &gt;50,000/uL and/or positive Gram stain) for urgent drainage + IV antibiotics</x:t>
  </x:si>
  <x:si>
    <x:t xml:space="preserve">37827694, 34101376, 12209517, 33971155</x:t>
  </x:si>
  <x:si>
    <x:t xml:space="preserve">ADMIT organ-threatening autoimmune flare: proliferative/active lupus nephritis (rising creatinine, active urine sediment, nephrotic-range proteinuria), diffuse alveolar hemorrhage, neuropsychiatric SLE (seizure/psychosis/myelitis), severe autoimmune cytopenias (Hgb &lt;8 g/dL hemolytic, platelets &lt;20-30k), myo/pericarditis or tamponade, scleroderma renal crisis, systemic vasculitis with organ involvement, catastrophic antiphospholipid syndrome</x:t>
  </x:si>
  <x:si>
    <x:t xml:space="preserve">ED-discharge/observation instead: isolated mild-moderate arthralgia flare, stable labs, no organ threat, orally controllable pain, reliable outpatient rheumatology follow-up.</x:t>
  </x:si>
  <x:si>
    <x:t xml:space="preserve">Septic arthritis: synovial WBC &gt;50,000/uL with PMN &gt;90% supports pyogenic infection (likelihood rises with count</x:t>
  </x:si>
  <x:si>
    <x:t xml:space="preserve">&gt;100,000 high-risk), &lt;25,000 lowers but does not exclude (esp. immunosuppressed)</x:t>
  </x:si>
  <x:si>
    <x:t xml:space="preserve">Sepsis overlay: qSOFA &gt;=2, NEWS2 &gt;=5, or lactate &gt;2 mmol/L -&gt; escalate/ICU review and SEP-1 bundle</x:t>
  </x:si>
  <x:si>
    <x:t xml:space="preserve">SLE: SLEDAI-2K &gt;=6 = clinically active, SELENA-SLEDAI Flare Index defines severe flare, BILAG category A = severe single-organ involvement</x:t>
  </x:si>
  <x:si>
    <x:t xml:space="preserve">low C3/C4 + rising anti-dsDNA = serologic activity</x:t>
  </x:si>
  <x:si>
    <x:t xml:space="preserve">RA flare: DAS28 &gt;5.1 or CDAI &gt;22 = high disease activity.</x:t>
  </x:si>
  <x:si>
    <x:t xml:space="preserve">blood cultures x2 pre-antibiotic</x:t>
  </x:si>
  <x:si>
    <x:t xml:space="preserve">Autoimmune flare: CBC with differential, CMP (creatinine), UA with microscopy (dysmorphic RBCs, cellular/RBC casts), spot UPCR, C3/C4 (low = active), anti-dsDNA (rising = active), ESR + CRP (CRP disproportionately high favors infection over lupus flare), LDH/haptoglobin/reticulocyte/direct Coombs if hemolysis, ferritin + triglycerides if MAS/HLH suspected, coagulation studies, antiphospholipid panel if thrombosis</x:t>
  </x:si>
  <x:si>
    <x:t xml:space="preserve">arthrocentesis is the pivotal diagnostic test - perform same-day/immediately, before antibiotics</x:t>
  </x:si>
  <x:si>
    <x:t xml:space="preserve">percutaneous renal biopsy within days for suspected lupus nephritis to establish ISN/RPS class</x:t>
  </x:si>
  <x:si>
    <x:t xml:space="preserve">Aspirate the joint and draw blood cultures BEFORE empiric antibiotics, then start IV antibiotics within hours (immediately, &lt;=1h, if septic shock - Surviving Sepsis 1-hour bundle: cultures, broad-spectrum antibiotics, 30 mL/kg crystalloid, lactate)</x:t>
  </x:si>
  <x:si>
    <x:t xml:space="preserve">Urgent joint decompression/drainage (same-day surgical/arthroscopic washout for confirmed large-joint pyogenic arthritis) - delay of days risks irreversible cartilage destruction</x:t>
  </x:si>
  <x:si>
    <x:t xml:space="preserve">Septic arthritis: after cultures, empiric IV vancomycin (MRSA cover) + 3rd-generation cephalosporin (ceftriaxone or cefotaxime)</x:t>
  </x:si>
  <x:si>
    <x:t xml:space="preserve">total 2-4 weeks (IV ~1-2 weeks then oral) PLUS joint drainage (serial aspiration vs arthroscopic vs open)</x:t>
  </x:si>
  <x:si>
    <x:t xml:space="preserve">Autoimmune flare: glucocorticoids as bridge - IV pulse methylprednisolone 250-1000 mg/day x3 for organ-threatening disease then oral prednisone tapered toward &lt;=5 mg/day</x:t>
  </x:si>
  <x:si>
    <x:t xml:space="preserve">hydroxychloroquine 5 mg/kg/day for all SLE</x:t>
  </x:si>
  <x:si>
    <x:t xml:space="preserve">add immunosuppression - mycophenolate or low-dose IV cyclophosphamide (Euro-Lupus 500 mg q2wk x6) for lupus nephritis/severe disease, with add-on belimumab or a calcineurin inhibitor (voclosporin/tacrolimus) for LN, rituximab for refractory disease, anifrolumab for skin/joint disease</x:t>
  </x:si>
  <x:si>
    <x:t xml:space="preserve">Supportive: analgesia, gastroprotection with steroids, transfuse per restrictive threshold.</x:t>
  </x:si>
  <x:si>
    <x:t xml:space="preserve">Floor with telemetry for most</x:t>
  </x:si>
  <x:si>
    <x:t xml:space="preserve">ICU/step-down for: septic shock or sepsis with hemodynamic instability, diffuse alveolar hemorrhage or respiratory failure, severe neuropsychiatric SLE, pericardial tamponade, scleroderma renal crisis with malignant hypertension, catastrophic APS/thrombotic microangiopathy, or MAS/HLH</x:t>
  </x:si>
  <x:si>
    <x:t xml:space="preserve">Escalation triggers: qSOFA &gt;=2, NEWS2 &gt;=7, rising lactate, new hypoxia/oxygen requirement, hemodynamic instability, declining urine output/rising creatinine, altered mental status.</x:t>
  </x:si>
  <x:si>
    <x:t xml:space="preserve">low-sodium/renal diet with active nephritis or steroid-related fluid retention</x:t>
  </x:si>
  <x:si>
    <x:t xml:space="preserve">carbohydrate-controlled for steroid hyperglycemia (target glucose &lt;180 mg/dL)</x:t>
  </x:si>
  <x:si>
    <x:t xml:space="preserve">Pharmacologic VTE prophylaxis (LMWH) for immobile/active-SLE/APS patients (hold for severe thrombocytopenia or active hemorrhage)</x:t>
  </x:si>
  <x:si>
    <x:t xml:space="preserve">PJP prophylaxis (TMP-SMX) with high-dose steroids/cyclophosphamide</x:t>
  </x:si>
  <x:si>
    <x:t xml:space="preserve">calcium/vitamin D + bisphosphonate for steroid osteoporosis</x:t>
  </x:si>
  <x:si>
    <x:t xml:space="preserve">Septic arthritis: afebrile/hemodynamically stable, source controlled (adequately drained), on effective culture-directed antibiotic with OPAT arranged, pain controlled, improving joint function and downtrending inflammatory markers</x:t>
  </x:si>
  <x:si>
    <x:t xml:space="preserve">Autoimmune flare: organ function stabilized/improving, tolerating oral immunosuppression + a defined steroid taper, no untreated active infection, stable/improving labs (rising complement, falling anti-dsDNA, stable creatinine/counts), pain controlled, safe mobility/disposition confirmed.</x:t>
  </x:si>
  <x:si>
    <x:t xml:space="preserve">OPAT enrollment for residual IV antibiotics with ID follow-up and weekly safety labs (CBC, creatinine, drug levels)</x:t>
  </x:si>
  <x:si>
    <x:t xml:space="preserve">medication reconciliation including written steroid taper, immunosuppressant/biologic, hydroxychloroquine, PJP prophylaxis, gastroprotection, and bone protection</x:t>
  </x:si>
  <x:si>
    <x:t xml:space="preserve">rheumatology follow-up within 1-2 weeks (nephrology if lupus nephritis, orthopedics for the joint)</x:t>
  </x:si>
  <x:si>
    <x:t xml:space="preserve">patient education on infection precautions, steroid sick-day rules, adherence, and hydroxychloroquine annual retinal screening</x:t>
  </x:si>
  <x:si>
    <x:t xml:space="preserve">Approximate CMS GMLOS by tier (benchmarks, approximate): DRG 547 connective-tissue disorder w/o CC/MCC ~2.8 d, 546 w CC ~4.0 d, 545 w MCC ~5.4 d</x:t>
  </x:si>
  <x:si>
    <x:t xml:space="preserve">DRG 550 septic arthritis w/o CC/MCC ~3.6 d, 549 w CC ~4.8 d, 548 w MCC ~6.4 d</x:t>
  </x:si>
  <x:si>
    <x:t xml:space="preserve">Typical 3-6 days across the collapsed group</x:t>
  </x:si>
  <x:si>
    <x:t xml:space="preserve">Optimized target ~3-4 days for uncomplicated autoimmune flare (early rheumatology, prompt pulse-to-oral steroid transition) and ~4-5 days for native-joint septic arthritis (early drainage + rapid IV-to-oral or OPAT transition)</x:t>
  </x:si>
  <x:si>
    <x:t xml:space="preserve">MCC/ICU cases individualized (6-8+ days).</x:t>
  </x:si>
  <x:si>
    <x:t xml:space="preserve">SEP-1 sepsis bundle compliance when septic arthritis presents with sepsis/septic shock</x:t>
  </x:si>
  <x:si>
    <x:t xml:space="preserve">appropriate PJP, osteoporosis, and VTE prophylaxis on chronic/high-dose steroids</x:t>
  </x:si>
  <x:si>
    <x:t xml:space="preserve">steroid-induced hyperglycemia control</x:t>
  </x:si>
  <x:si>
    <x:t xml:space="preserve">medication reconciliation at discharge</x:t>
  </x:si>
  <x:si>
    <x:t xml:space="preserve">functional status/patient-reported outcomes. (No autoimmune-specific CMS core measure exists.)</x:t>
  </x:si>
  <x:si>
    <x:t xml:space="preserve">ED discharge/observation acceptable for a known stable tumor, a single self-limited seizure back to baseline on therapeutic ASM with reliable follow-up, or a minimally symptomatic incidental lesion</x:t>
  </x:si>
  <x:si>
    <x:t xml:space="preserve">34174071, 34932393, 36634606, 15758009</x:t>
  </x:si>
  <x:si>
    <x:t xml:space="preserve">Karnofsky Performance Status (KPS &lt;70 = poor prognosis, tempers aggressive local therapy and favors palliative-leaning plan) or ECOG</x:t>
  </x:si>
  <x:si>
    <x:t xml:space="preserve">class III driven by KPS&lt;70)</x:t>
  </x:si>
  <x:si>
    <x:t xml:space="preserve">Diagnosis-Specific Graded Prognostic Assessment (DS-GPA 0-4, using age/KPS/extracranial disease/number of mets/molecular subtype) to estimate survival and guide SRS vs WBRT vs supportive care</x:t>
  </x:si>
  <x:si>
    <x:t xml:space="preserve">Glasgow Coma Scale (GCS &lt;=8 -&gt; intubation/ICU)</x:t>
  </x:si>
  <x:si>
    <x:t xml:space="preserve">WHO CNS5 2021 integrated grade (IDH mutation, 1p/19q codeletion, MGMT methylation) drives oncologic therapy</x:t>
  </x:si>
  <x:si>
    <x:t xml:space="preserve">VTE risk (Khorana/Caprini) - brain tumor scores high and mandates prophylaxis.</x:t>
  </x:si>
  <x:si>
    <x:t xml:space="preserve">CBC with differential (baseline lymphopenia flags PJP risk pre-steroid)</x:t>
  </x:si>
  <x:si>
    <x:t xml:space="preserve">CMP (sodium for SIADH/cerebral salt wasting, glucose for steroid hyperglycemia, renal function before contrast/mannitol)</x:t>
  </x:si>
  <x:si>
    <x:t xml:space="preserve">baseline glucose/HbA1c before high-dose steroids</x:t>
  </x:si>
  <x:si>
    <x:t xml:space="preserve">MRI brain with and without gadolinium is the gold standard (post-contrast T1, T2/FLAIR, DWI, plus perfusion rCBV and MR spectroscopy when available) - obtain within 24h of admission</x:t>
  </x:si>
  <x:si>
    <x:t xml:space="preserve">non-contrast CT head STAT (&lt;1h) for acute deterioration, suspected herniation or hemorrhage, or when MRI is contraindicated</x:t>
  </x:si>
  <x:si>
    <x:t xml:space="preserve">Impending herniation/malignant edema: elevate head of bed 30 degrees, hyperosmolar therapy (mannitol 0.25-1 g/kg IV or 3% hypertonic saline bolus), dexamethasone 10 mg IV load, emergent neurosurgery consult, brief hyperventilation only as a temporizing bridge to definitive decompression</x:t>
  </x:si>
  <x:si>
    <x:t xml:space="preserve">Status epilepticus: IV benzodiazepine (lorazepam 0.1 mg/kg, max 4 mg/dose) within 5 min, then non-enzyme-inducing ASM load (levetiracetam 60 mg/kg, or lacosamide/fosphenytoin)</x:t>
  </x:si>
  <x:si>
    <x:t xml:space="preserve">Symptomatic severe hyponatremia (Na&lt;120 or seizing): 3% saline 100-150 mL bolus, limit correction to &lt;8-10 mEq/L per 24h.</x:t>
  </x:si>
  <x:si>
    <x:t xml:space="preserve">Corticosteroid: dexamethasone at minimum effective dose for symptomatic vasogenic edema (4-8 mg/day for mild mass-effect symptoms</x:t>
  </x:si>
  <x:si>
    <x:t xml:space="preserve">16 mg/day or more, e.g</x:t>
  </x:si>
  <x:si>
    <x:t xml:space="preserve">10 mg IV load then 4 mg IV/PO q6h, for moderate-severe) per CNS/ASCO/SNO</x:t>
  </x:si>
  <x:si>
    <x:t xml:space="preserve">Antiseizure meds ONLY for patients who have seized (levetiracetam 500-1500 mg BID first-line</x:t>
  </x:si>
  <x:si>
    <x:t xml:space="preserve">avoid enzyme-inducing phenytoin/carbamazepine due to chemo/steroid interactions)</x:t>
  </x:si>
  <x:si>
    <x:t xml:space="preserve">GI prophylaxis (PPI/H2) with high-dose steroids</x:t>
  </x:si>
  <x:si>
    <x:t xml:space="preserve">PJP prophylaxis (TMP-SMX) if steroids &gt;=4 weeks or lymphopenic</x:t>
  </x:si>
  <x:si>
    <x:t xml:space="preserve">glucose control (insulin, target &lt;180 mg/dL)</x:t>
  </x:si>
  <x:si>
    <x:t xml:space="preserve">Neuro-ICU/ICU for GCS &lt;=8, status epilepticus, impending or active herniation, hyperosmolar therapy, external ventricular drain, large intratumoral hemorrhage, or airway compromise</x:t>
  </x:si>
  <x:si>
    <x:t xml:space="preserve">step-down/telemetry for fluctuating neuro status needing q1-2h neuro checks, active edema management, or hypertonic-saline sodium correction</x:t>
  </x:si>
  <x:si>
    <x:t xml:space="preserve">general floor with q4h neuro checks for stable patients</x:t>
  </x:si>
  <x:si>
    <x:t xml:space="preserve">Escalation triggers: GCS decline &gt;=2 points, new/worsening focal deficit, seizure cluster or status, Cushing response (hypertension with bradycardia), pupillary change, or acute hydrocephalus.</x:t>
  </x:si>
  <x:si>
    <x:t xml:space="preserve">steroid-induced hyperglycemia managed with scheduled plus correction insulin (target glucose &lt;180 mg/dL)</x:t>
  </x:si>
  <x:si>
    <x:t xml:space="preserve">VTE prophylaxis - intermittent pneumatic compression on admission plus pharmacologic prophylaxis (enoxaparin 40 mg SQ daily or heparin 5000 U SQ q8-12h) once active hemorrhage is excluded and biopsy/surgery timing allows (brain tumor patients are among the highest inpatient VTE risks - do not withhold on unfounded intracranial-hemorrhage fear)</x:t>
  </x:si>
  <x:si>
    <x:t xml:space="preserve">GI and PJP prophylaxis with prolonged high-dose steroids.</x:t>
  </x:si>
  <x:si>
    <x:t xml:space="preserve">seizures controlled &gt;=24-48h on therapeutic oral ASM (if applicable)</x:t>
  </x:si>
  <x:si>
    <x:t xml:space="preserve">definitive treatment plan and outpatient follow-up established</x:t>
  </x:si>
  <x:si>
    <x:t xml:space="preserve">medication reconciliation with an explicit written dexamethasone taper schedule, ASM, PPI, PJP prophylaxis and glucose agents</x:t>
  </x:si>
  <x:si>
    <x:t xml:space="preserve">scheduled follow-up with neuro-oncology, neurosurgery (biopsy/resection results), radiation oncology (RT simulation/planning) and medical oncology within 1-2 weeks</x:t>
  </x:si>
  <x:si>
    <x:t xml:space="preserve">teach-back on seizure first aid, steroid side effects, and return precautions (worsening headache, new deficit, seizure, fever)</x:t>
  </x:si>
  <x:si>
    <x:t xml:space="preserve">DRG 055 (without MCC) CMS GMLOS approximately 2.9-3.0 days (AMLOS ~3.7 days)</x:t>
  </x:si>
  <x:si>
    <x:t xml:space="preserve">DRG 054 (with MCC) GMLOS approximately 5.0 days (AMLOS ~6.5-7 days)</x:t>
  </x:si>
  <x:si>
    <x:t xml:space="preserve">blended expected LOS ~3-5 days by severity tier.</x:t>
  </x:si>
  <x:si>
    <x:t xml:space="preserve">VTE prophylaxis rate and appropriateness (VTE-1/VTE-2)</x:t>
  </x:si>
  <x:si>
    <x:t xml:space="preserve">steroid stewardship (minimum effective dose, taper documented)</x:t>
  </x:si>
  <x:si>
    <x:t xml:space="preserve">Complicated PUD is an emergent INPATIENT admission — observation/ED discharge is NOT appropriate for confirmed perforation or significant obstruction</x:t>
  </x:si>
  <x:si>
    <x:t xml:space="preserve">31921329, 39626064, 28071659, 25992746, 23281973</x:t>
  </x:si>
  <x:si>
    <x:t xml:space="preserve">Sepsis/septic shock (qSOFA&gt;=2, hypotension, lactate&gt;=2) = admit, ICU-level if shock</x:t>
  </x:si>
  <x:si>
    <x:t xml:space="preserve">Highly-selected sealed/contained perforation may be trialed non-operatively but still requires inpatient (step-down/ICU) monitoring</x:t>
  </x:si>
  <x:si>
    <x:t xml:space="preserve">medical DRG 380-382 captures medically/endoscopically managed complicated ulcers.</x:t>
  </x:si>
  <x:si>
    <x:t xml:space="preserve">Boey score (perforated ulcer</x:t>
  </x:si>
  <x:si>
    <x:t xml:space="preserve">1 pt each: preop shock SBP&lt;90, major medical comorbidity, symptom duration &gt;24h</x:t>
  </x:si>
  <x:si>
    <x:t xml:space="preserve">0-&gt;~1.5%, 1-&gt;~8-15%, 2-&gt;~30-45%, 3-&gt;~65-100% 30-day mortality) drives ICU triage, urgency of OR, and goals-of-care</x:t>
  </x:si>
  <x:si>
    <x:t xml:space="preserve">PULP score (Peptic Ulcer Perforation, Moller 2012</x:t>
  </x:si>
  <x:si>
    <x:t xml:space="preserve">0-18 from age&gt;65, active malignancy, cirrhosis, steroids, shock, delayed presentation, Cr&gt;130 umol/L, ASA class</x:t>
  </x:si>
  <x:si>
    <x:t xml:space="preserve">&gt;=7 = high risk ~25%+ mortality)</x:t>
  </x:si>
  <x:si>
    <x:t xml:space="preserve">ASA class and hypoalbuminemia are the strongest single mortality predictors (WSES). qSOFA&gt;=2 / SOFA + lactate grade sepsis (Surviving Sepsis)</x:t>
  </x:si>
  <x:si>
    <x:t xml:space="preserve">Mannheim Peritonitis Index (&gt;26-29 = high mortality) for peritonitis burden</x:t>
  </x:si>
  <x:si>
    <x:t xml:space="preserve">Cr for AKI), venous lactate (&gt;2 sepsis, &gt;=4 shock -&gt; bundle), VBG, LFTs, lipase (exclude pancreatitis</x:t>
  </x:si>
  <x:si>
    <x:t xml:space="preserve">mildly elevated in perforation), coags/INR (esp if anticoagulated), type &amp; screen/crossmatch, blood cultures x2 BEFORE antibiotics (SEP-1), CRP/procalcitonin, albumin/prealbumin (prognostic + nutrition), troponin/ECG in elderly for perioperative risk</x:t>
  </x:si>
  <x:si>
    <x:t xml:space="preserve">Peritoneal fluid culture (bacteria + fungi) at source control to guide de-escalation.</x:t>
  </x:si>
  <x:si>
    <x:t xml:space="preserve">Upright chest/abdominal X-ray FIRST for free air under the diaphragm (sensitivity only 30-85%)</x:t>
  </x:si>
  <x:si>
    <x:t xml:space="preserve">CT abdomen/pelvis with IV contrast = imaging of choice (WSES strong rec): detects free air, free fluid, perforation site/size</x:t>
  </x:si>
  <x:si>
    <x:t xml:space="preserve">add water-soluble oral/NG contrast to confirm and localize the leak (up to ~12% of perforations have a normal CT)</x:t>
  </x:si>
  <x:si>
    <x:t xml:space="preserve">Target CT within ~1-2h for suspected perforation with peritonitis</x:t>
  </x:si>
  <x:si>
    <x:t xml:space="preserve">EGD within 24h applies to the bleeding-ulcer phenotype (ACG) captured under the GI-hemorrhage DRG.</x:t>
  </x:si>
  <x:si>
    <x:t xml:space="preserve">SOURCE-CONTROL TIMING is the dominant survival lever: each hour of delay to surgery within the first 24h ~ 2.4% lower survival</x:t>
  </x:si>
  <x:si>
    <x:t xml:space="preserve">perforation-to-OR &gt;36h (and even &gt;9h) sharply raises leak and mortality — target definitive source control ASAP after resuscitation</x:t>
  </x:si>
  <x:si>
    <x:t xml:space="preserve">Resuscitate ideally within 1h to MAP&gt;=65 mmHg, urine output &gt;=0.5 mL/kg/h, and lactate clearance</x:t>
  </x:si>
  <x:si>
    <x:t xml:space="preserve">If septic: CMS SEP-1 / Surviving Sepsis 1-hour bundle — measure lactate, draw blood cultures before antibiotics, broad-spectrum antibiotics &lt;=1h, 30 mL/kg balanced crystalloid for hypotension or lactate&gt;=4, vasopressors for MAP&lt;65</x:t>
  </x:si>
  <x:si>
    <x:t xml:space="preserve">IV high-dose PPI (pantoprazole 40 mg IV daily-BID</x:t>
  </x:si>
  <x:si>
    <x:t xml:space="preserve">80 mg bolus + 8 mg/h infusion if concurrent bleeding)</x:t>
  </x:si>
  <x:si>
    <x:t xml:space="preserve">norepinephrine if MAP&lt;65 after fluids</x:t>
  </x:si>
  <x:si>
    <x:t xml:space="preserve">Empiric broad-spectrum antibiotics for secondary peritonitis after cultures: piperacillin-tazobactam 3.375-4.5 g IV q6-8h, OR ceftriaxone 2 g + metronidazole 500 mg q8h, OR ertapenem 1 g (carbapenem e.g. meropenem if critically ill/healthcare-associated)</x:t>
  </x:si>
  <x:si>
    <x:t xml:space="preserve">SOURCE CONTROL: open or laparoscopic omental (Graham/Cellan-Jones) patch for perforation &lt;2 cm</x:t>
  </x:si>
  <x:si>
    <x:t xml:space="preserve">Transfuse RBC restrictively at Hgb&lt;7 g/dL (&lt;8 with CV disease)</x:t>
  </x:si>
  <x:si>
    <x:t xml:space="preserve">ICU: septic shock/vasopressors, respiratory failure, lactate&gt;=4, damage-control laparotomy, Boey 2-3 or PULP&gt;=7, hemodynamic instability</x:t>
  </x:si>
  <x:si>
    <x:t xml:space="preserve">Step-down/telemetry: post-source-control but comorbid/elderly, moderate physiologic derangement, or non-operative management under close observation</x:t>
  </x:si>
  <x:si>
    <x:t xml:space="preserve">Floor: hemodynamically stable, source-controlled, non-septic, tolerating (typical DRG 382)</x:t>
  </x:si>
  <x:si>
    <x:t xml:space="preserve">Escalation triggers: MAP&lt;65 despite fluids, rising lactate, new/increasing vasopressor need, respiratory distress/SpO2 fall, oliguria/AKI, worsening peritonitis, or signs of leak/abscess.</x:t>
  </x:si>
  <x:si>
    <x:t xml:space="preserve">advance clears-&gt;regular as bowel function returns (typically POD2-3)</x:t>
  </x:si>
  <x:si>
    <x:t xml:space="preserve">early enteral nutrition preferred, dietitian if malnourished/hypoalbuminemic, parenteral only if enteral infeasible &gt;5-7 days</x:t>
  </x:si>
  <x:si>
    <x:t xml:space="preserve">Mobility: out of bed POD1, progressive ambulation, incentive spirometry to prevent atelectasis/pneumonia</x:t>
  </x:si>
  <x:si>
    <x:t xml:space="preserve">add pharmacologic LMWH (enoxaparin 40 mg daily) or UFH once hemostasis assured (caution with concurrent bleeding)</x:t>
  </x:si>
  <x:si>
    <x:t xml:space="preserve">Glucose target 140-180 mg/dL (avoid tight control)</x:t>
  </x:si>
  <x:si>
    <x:t xml:space="preserve">Source control confirmed with no ongoing sepsis (afebrile &gt;=24h, normalizing WBC/CRP, off vasopressors)</x:t>
  </x:si>
  <x:si>
    <x:t xml:space="preserve">follow-up and test-of-cure scheduled.</x:t>
  </x:si>
  <x:si>
    <x:t xml:space="preserve">Med rec: continue PPI &gt;=4-8 wks (longer if indicated)</x:t>
  </x:si>
  <x:si>
    <x:t xml:space="preserve">START/complete 14-day H. pylori eradication (bismuth quadruple therapy: PPI + bismuth + tetracycline + metronidazole — ACG 2024 preferred)</x:t>
  </x:si>
  <x:si>
    <x:t xml:space="preserve">Follow-up: surgery 1-2 wks</x:t>
  </x:si>
  <x:si>
    <x:t xml:space="preserve">GI for repeat EGD in 8-12 wks for gastric ulcers (confirm healing / exclude malignancy)</x:t>
  </x:si>
  <x:si>
    <x:t xml:space="preserve">H. pylori TEST-OF-CURE (urea breath test or stool antigen) &gt;=4 wks post-therapy and off PPI 1-2 wks — schedule before discharge</x:t>
  </x:si>
  <x:si>
    <x:t xml:space="preserve">Transitions: 48-72h follow-up call, clear written instructions.</x:t>
  </x:si>
  <x:si>
    <x:t xml:space="preserve">MS-DRG group GMLOS/ALOS (medical): DRG 382 (no CC/MCC) GMLOS ~2.2d / ALOS ~2.7d</x:t>
  </x:si>
  <x:si>
    <x:t xml:space="preserve">DRG 381 (CC) GMLOS ~3.1d / ALOS 3.8d (RW 1.08)</x:t>
  </x:si>
  <x:si>
    <x:t xml:space="preserve">DRG 380 (MCC) GMLOS ~5.0d / ALOS 6.7d (RW 1.96)</x:t>
  </x:si>
  <x:si>
    <x:t xml:space="preserve">Blended benchmark ~3-5 days</x:t>
  </x:si>
  <x:si>
    <x:t xml:space="preserve">Operatively-managed perforation with peritonitis commonly runs 6-9 days (frequently coded to a surgical DRG).</x:t>
  </x:si>
  <x:si>
    <x:t xml:space="preserve">Non-MCC medically/endoscopically managed or clean laparoscopic omental-patch repair: 2-4 days</x:t>
  </x:si>
  <x:si>
    <x:t xml:space="preserve">CC tier: ~4 days</x:t>
  </x:si>
  <x:si>
    <x:t xml:space="preserve">MCC/septic/ICU/damage-control: 6-8 days</x:t>
  </x:si>
  <x:si>
    <x:t xml:space="preserve">CMS SEP-1 (severe sepsis/septic shock bundle) for the septic subset</x:t>
  </x:si>
  <x:si>
    <x:t xml:space="preserve">Surviving Sepsis 1-hour-bundle compliance</x:t>
  </x:si>
  <x:si>
    <x:t xml:space="preserve">Time-to-source-control (door-to-OR)</x:t>
  </x:si>
  <x:si>
    <x:t xml:space="preserve">30-day all-cause readmission and 30-day mortality (risk-adjusted)</x:t>
  </x:si>
  <x:si>
    <x:t xml:space="preserve">Antimicrobial stewardship: STOP-IT-concordant ~4-day duration + antifungal stewardship</x:t>
  </x:si>
  <x:si>
    <x:t xml:space="preserve">the true inpatient drivers are Guillain-Barre syndrome (GBS) and myasthenic crisis, NOT Bell palsy/isolated neuropathy (usually ED-discharge/outpatient)</x:t>
  </x:si>
  <x:si>
    <x:t xml:space="preserve">37814552, 37814551, 33144515, 36428088, 23136264</x:t>
  </x:si>
  <x:si>
    <x:t xml:space="preserve">Myasthenic crisis: admit (ICU) for respiratory distress, bulbar weakness, or falling FVC</x:t>
  </x:si>
  <x:si>
    <x:t xml:space="preserve">Bell palsy and isolated peripheral neuropathy: ED discharge/outpatient - admit ONLY if atypical (bilateral, multiple cranial nerves, suspected GBS/stroke/Lyme), unable to protect the eye, or diagnostic uncertainty</x:t>
  </x:si>
  <x:si>
    <x:t xml:space="preserve">any GBS with EGRIS &gt;=4 or bulbar/autonomic features -&gt; ICU/step-down</x:t>
  </x:si>
  <x:si>
    <x:t xml:space="preserve">EGRIS (Erasmus GBS Respiratory Insufficiency Score, 0-7): onset-to-admission (&lt;=3d=2, 4-7d=1, &gt;7d=0) + facial/bulbar weakness (present=1) + MRC sum score (60-51=0, 50-41=1, 40-31=2, 30-21=3, &lt;=20=4)</x:t>
  </x:si>
  <x:si>
    <x:t xml:space="preserve">low 0-2 (~4% ventilation risk), intermediate 3-4 (~24%), high 5-7 (~65%) at 1 week -&gt; drives ICU triage</x:t>
  </x:si>
  <x:si>
    <x:t xml:space="preserve">AUC 0.84) is the guideline-preferred update. mEGOS (0-12 at day 7: age, preceding diarrhea, MRC sum score) predicts 6-month inability to walk -&gt; rehab/prognosis counseling</x:t>
  </x:si>
  <x:si>
    <x:t xml:space="preserve">Brighton criteria levels 1-4 for diagnostic certainty</x:t>
  </x:si>
  <x:si>
    <x:t xml:space="preserve">Bedside 20/30/40 rule: FVC &lt;20 mL/kg, MIP less negative than -30, MEP &lt;40 cmH2O = impending failure</x:t>
  </x:si>
  <x:si>
    <x:t xml:space="preserve">GBS: LP/CSF for albuminocytologic dissociation (elevated protein, WBC &lt;50</x:t>
  </x:si>
  <x:si>
    <x:t xml:space="preserve">anti-ganglioside antibodies (anti-GQ1b if Miller Fisher/ophthalmoplegia, anti-GM1 for AMAN)</x:t>
  </x:si>
  <x:si>
    <x:t xml:space="preserve">CBC, CMP with sodium (SIADH/hyponatremia common), LFTs, ESR/CRP, HbA1c, B12, TSH</x:t>
  </x:si>
  <x:si>
    <x:t xml:space="preserve">Myasthenic crisis: AChR-Ab, MuSK-Ab, anti-LRP4</x:t>
  </x:si>
  <x:si>
    <x:t xml:space="preserve">GBS: serial bedside spirometry (FVC and negative inspiratory force/NIF) q4-6h is the single most important test</x:t>
  </x:si>
  <x:si>
    <x:t xml:space="preserve">nerve conduction studies/EMG to classify AIDP vs axonal AMAN/AMSAN (often normal in first 1-2 weeks - repeat at ~2 weeks)</x:t>
  </x:si>
  <x:si>
    <x:t xml:space="preserve">continuous telemetry for dysautonomia</x:t>
  </x:si>
  <x:si>
    <x:t xml:space="preserve">Myasthenic crisis: FVC/NIF q2-4h</x:t>
  </x:si>
  <x:si>
    <x:t xml:space="preserve">MRI brain/internal auditory canal with contrast only if atypical, progressive beyond 3 weeks, no recovery by 4 months, recurrent, or additional cranial neuropathies</x:t>
  </x:si>
  <x:si>
    <x:t xml:space="preserve">GBS: start IVIG or plasma exchange as soon as patient cannot walk unaided (greatest benefit within 2 weeks of weakness onset</x:t>
  </x:si>
  <x:si>
    <x:t xml:space="preserve">still indicated up to 4 weeks) - do not wait for a nadir</x:t>
  </x:si>
  <x:si>
    <x:t xml:space="preserve">Airway is the time-critical priority: intubate PROACTIVELY for FVC &lt;15-20 mL/kg, NIF less negative than -30 cmH2O, rapid decline, or bulbar failure/aspiration - do NOT wait for hypoxia or hypercapnia</x:t>
  </x:si>
  <x:si>
    <x:t xml:space="preserve">Continuous telemetry with atropine/pacing readiness for dysautonomia (labile BP, bradyarrhythmia)</x:t>
  </x:si>
  <x:si>
    <x:t xml:space="preserve">Myasthenic crisis: emergent plasma exchange or IVIG within hours of recognition</x:t>
  </x:si>
  <x:si>
    <x:t xml:space="preserve">treat precipitating infection (antibiotics &lt;=1h if septic shock)</x:t>
  </x:si>
  <x:si>
    <x:t xml:space="preserve">No formal national door-to-drug metric exists for these conditions</x:t>
  </x:si>
  <x:si>
    <x:t xml:space="preserve">GBS first-line immunotherapy (IVIG and PLEX are equivalent - pick ONE, do not combine): IVIG 0.4 g/kg/day x 5 days (total 2 g/kg) OR plasma exchange ~200-250 mL/kg in 4-5 exchanges (12-15 L) over 1-2 weeks</x:t>
  </x:si>
  <x:si>
    <x:t xml:space="preserve">Myasthenic crisis: PLEX (5 exchanges) or IVIG 2 g/kg over 2-5 days</x:t>
  </x:si>
  <x:si>
    <x:t xml:space="preserve">continue/initiate prednisone cautiously (can transiently worsen) plus steroid-sparing agent (azathioprine, mycophenolate)</x:t>
  </x:si>
  <x:si>
    <x:t xml:space="preserve">ICU if FVC &lt;20 mL/kg or falling, NIF less negative than -30 cmH2O, bulbar weakness/aspiration, autonomic instability, rapidly progressive weakness, high EGRIS (5-7), or mechanical ventilation</x:t>
  </x:si>
  <x:si>
    <x:t xml:space="preserve">Step-down/telemetry for intermediate EGRIS (3-4) or any bulbar/autonomic sign</x:t>
  </x:si>
  <x:si>
    <x:t xml:space="preserve">Floor only for plateaued, ambulatory, respiratory-stable patients (FVC &gt;20 mL/kg) with q-shift spirometry</x:t>
  </x:si>
  <x:si>
    <x:t xml:space="preserve">Escalation triggers: FVC drop &gt;30% from baseline or &lt;15-20 mL/kg, worsening NIF, new/worsening bulbar or aspiration, dysautonomia (arrhythmia, BP lability, ileus), or rising PaCO2 (a late sign - escalate before it appears)</x:t>
  </x:si>
  <x:si>
    <x:t xml:space="preserve">VTE: pharmacologic prophylaxis (LMWH) plus mechanical devices for all immobile patients - GBS/crisis carry high VTE risk</x:t>
  </x:si>
  <x:si>
    <x:t xml:space="preserve">Neurologic deficit stable or improving past the nadir (no progression for 24-48h without escalation)</x:t>
  </x:si>
  <x:si>
    <x:t xml:space="preserve">respiratory stability (FVC &gt;20 mL/kg, liberated from ventilator, secretions managed)</x:t>
  </x:si>
  <x:si>
    <x:t xml:space="preserve">VTE prophylaxis plan in place</x:t>
  </x:si>
  <x:si>
    <x:t xml:space="preserve">ADLs manageable at discharge setting or accepted to IRF/SNF</x:t>
  </x:si>
  <x:si>
    <x:t xml:space="preserve">medication reconciliation including MG steroid taper and immunosuppressant monitoring</x:t>
  </x:si>
  <x:si>
    <x:t xml:space="preserve">Neurology follow-up within 2-4 weeks with repeat exam and mEGOS-based recovery counseling</x:t>
  </x:si>
  <x:si>
    <x:t xml:space="preserve">explicit education on GBS treatment-related fluctuation (may relapse 1-2 weeks post-therapy -&gt; return precautions) and the typically months-long recovery (~80% walk independently by 6 months), residual fatigue and pain</x:t>
  </x:si>
  <x:si>
    <x:t xml:space="preserve">MG patients get a crisis action plan, a list of aggravating drugs to avoid, and sick-day rules</x:t>
  </x:si>
  <x:si>
    <x:t xml:space="preserve">ensure VTE prophylaxis continues during immobility</x:t>
  </x:si>
  <x:si>
    <x:t xml:space="preserve">Collapsed DRG group GMLOS approximately 3.0 days (DRG 074, without MCC) to approximately 5.0 days (DRG 073, with MCC), per CMS IPPS Table 5 (AMLOS roughly 3.8-6.6 days)</x:t>
  </x:si>
  <x:si>
    <x:t xml:space="preserve">The average is dominated by short Bell palsy/mild-neuropathy stays and masks a bimodal reality: uncomplicated GBS runs ~7-14 acute-care days before rehab, and ventilated GBS or myasthenic crisis frequently runs 3-6+ weeks in ICU</x:t>
  </x:si>
  <x:si>
    <x:t xml:space="preserve">Typical non-ventilated GBS inpatient acute phase ~1-2 weeks</x:t>
  </x:si>
  <x:si>
    <x:t xml:space="preserve">Optimized targets by phenotype: Bell palsy and isolated peripheral neuropathy = 0 inpatient days (ED discharge/observation with outpatient follow-up)</x:t>
  </x:si>
  <x:si>
    <x:t xml:space="preserve">non-ventilated GBS or myasthenic crisis = ~7-10 days to rehab transfer</x:t>
  </x:si>
  <x:si>
    <x:t xml:space="preserve">Collapsed-group operational target ~3-4 days (DRG 074) and ~5 days (DRG 073), achieved by not admitting uncomplicated Bell palsy and by expediting IRF placement once the neurologic nadir is passed</x:t>
  </x:si>
  <x:si>
    <x:t xml:space="preserve">No condition-specific CMS core measure exists</x:t>
  </x:si>
  <x:si>
    <x:t xml:space="preserve">EGRIS/mEGRIS-appropriate ICU triage rate</x:t>
  </x:si>
  <x:si>
    <x:t xml:space="preserve">30-day readmission (treatment-related fluctuation, aspiration)</x:t>
  </x:si>
  <x:si>
    <x:t xml:space="preserve">Bell palsy: corticosteroid-within-72h rate, documented eye protection, avoidance of unnecessary neuroimaging</x:t>
  </x:si>
  <x:si>
    <x:t xml:space="preserve">Inpatient psychiatric admission (vs ED discharge or &lt;24-48h behavioral-health observation) when danger cannot be managed in a less-restrictive setting: imminent risk to self (active suicidal ideation with plan/intent/access, recent attempt, C-SSRS high-risk) or others (homicidal ideation, severe aggression)</x:t>
  </x:si>
  <x:si>
    <x:t xml:space="preserve">32439401, 18974308, 36219403, 30881565, 42297547</x:t>
  </x:si>
  <x:si>
    <x:t xml:space="preserve">need for 24h supervised stabilization, monitored medication initiation/titration, or diagnostic clarification not achievable outpatient</x:t>
  </x:si>
  <x:si>
    <x:t xml:space="preserve">ED discharge/observation appropriate when C-SSRS low-risk, feasible safety plan with caregiver supervision + means restriction, and rapid (&lt;=7d) crisis/outpatient follow-up secured</x:t>
  </x:si>
  <x:si>
    <x:t xml:space="preserve">C-SSRS (Columbia): "yes" on ideation items 3-5 or any item 6 (behavior) = high risk -&gt; 1:1 continuous observation + ligature-resistant room + immediate psychiatry</x:t>
  </x:si>
  <x:si>
    <x:t xml:space="preserve">ASQ (NIMH, age &gt;=8): any "yes" = positive -&gt; Brief Suicide Safety Assessment, acute positive -&gt; emergency BSSA + 1:1</x:t>
  </x:si>
  <x:si>
    <x:t xml:space="preserve">PHQ-9/PHQ-A: &gt;=10 moderate, &gt;=20 severe, item 9 &gt;0 triggers suicide assessment</x:t>
  </x:si>
  <x:si>
    <x:t xml:space="preserve">anxiety severity SCARED (&gt;=25) or GAD-7 (&gt;=10 moderate, &gt;=15 severe) to track response</x:t>
  </x:si>
  <x:si>
    <x:t xml:space="preserve">Broset Violence Checklist (BVC 0-6</x:t>
  </x:si>
  <x:si>
    <x:t xml:space="preserve">&gt;=2 = high imminent-aggression risk -&gt; de-escalation/agitation protocol) or DASA</x:t>
  </x:si>
  <x:si>
    <x:t xml:space="preserve">CASII/ECSII level-of-care score determines inpatient vs PHP/IOP/outpatient</x:t>
  </x:si>
  <x:si>
    <x:t xml:space="preserve">HEADS-ED pediatric ED disposition tool (higher score -&gt; admit)</x:t>
  </x:si>
  <x:si>
    <x:t xml:space="preserve">Consider B12/folate, CK if restrained/agitated, ethanol level, infectious workup only if indicated</x:t>
  </x:si>
  <x:si>
    <x:t xml:space="preserve">Neuroimaging (CT/MRI brain) ONLY for focal neurologic deficit, new seizures, delirium/altered mental status of unclear cause, head trauma, or first-episode psychosis with atypical features / organic disturbance workup (DRG 884)</x:t>
  </x:si>
  <x:si>
    <x:t xml:space="preserve">Baseline 12-lead ECG (QTc) when QT-prolonging psychotropics or overdose involved</x:t>
  </x:si>
  <x:si>
    <x:t xml:space="preserve">Universal suicide-risk screening at ED triage/admission per Joint Commission NPSG 15.01.01 — positive screen triggers safety precautions within minutes</x:t>
  </x:si>
  <x:si>
    <x:t xml:space="preserve">ligature-resistant room, environmental means removal, and 1:1/continuous observation initiated immediately for high-risk</x:t>
  </x:si>
  <x:si>
    <x:t xml:space="preserve">Reduce boarding: goal psychiatric evaluation within a few hours of medical clearance ("door-to-psych-eval")</x:t>
  </x:si>
  <x:si>
    <x:t xml:space="preserve">target designated psychiatric bed placement or transfer within ~24h where feasible</x:t>
  </x:si>
  <x:si>
    <x:t xml:space="preserve">AACAP 2020)</x:t>
  </x:si>
  <x:si>
    <x:t xml:space="preserve">ADHD/behavioral (DRG 886): stimulants (methylphenidate, amphetamine) first-line (AAP 2019)</x:t>
  </x:si>
  <x:si>
    <x:t xml:space="preserve">Most patients managed on a behavioral-health unit or a safe medical/surgical floor at continuous or close observation — ICU is NOT indicated for the psychiatric condition itself</x:t>
  </x:si>
  <x:si>
    <x:t xml:space="preserve">1:1 continuous observation with ligature-resistant room and environmental safety sweep for high suicide/self-harm or elopement risk</x:t>
  </x:si>
  <x:si>
    <x:t xml:space="preserve">Escalate to medical step-down/ICU ONLY for medical complications: serious overdose/ingestion, severe substance withdrawal, unstable vitals, serotonin syndrome/NMS, restraint-related injury, or refeeding instability</x:t>
  </x:si>
  <x:si>
    <x:t xml:space="preserve">Telemetry/ECG monitoring when QT-prolonging agents or overdose involved</x:t>
  </x:si>
  <x:si>
    <x:t xml:space="preserve">reserve mechanical/pharmacologic prophylaxis for an immobilized/restrained adolescent with additional risk factors</x:t>
  </x:si>
  <x:si>
    <x:t xml:space="preserve">Disposition: home with outpatient care, PHP/IOP step-down, or transfer to residential/higher psychiatric level as indicated</x:t>
  </x:si>
  <x:si>
    <x:t xml:space="preserve">Follow-up scheduled BEFORE discharge — outpatient prescriber + therapist within 7 days (&lt;=72h for high-risk) with warm handoff, plus 988 crisis line and a printed safety plan</x:t>
  </x:si>
  <x:si>
    <x:t xml:space="preserve">Coordinate with school (504/IEP), PCP and community/wraparound services</x:t>
  </x:si>
  <x:si>
    <x:t xml:space="preserve">Acute-care/IPPS scatter-bed CMS GMLOS is approximately 3.5-4.5 days across DRGs 882-887 (lower-acuity 882/887 ~3.4-3.6d</x:t>
  </x:si>
  <x:si>
    <x:t xml:space="preserve">883/884/886 ~4.2-4.5d)</x:t>
  </x:si>
  <x:si>
    <x:t xml:space="preserve">However, realized pediatric acute INPATIENT PSYCHIATRIC ALOS when in a designated bed is typically ~7-10 days (much of it paid under IPF-PPS per-diem, not MS-DRG), and ED/inpatient BOARDING adds a median of ~1-3+ days on top before a bed is secured</x:t>
  </x:si>
  <x:si>
    <x:t xml:space="preserve">Joint Commission NPSG 15.01.01 (suicide-risk screening/reduction) compliance</x:t>
  </x:si>
  <x:si>
    <x:t xml:space="preserve">Joint Commission/CMS HBIPS core measures — HBIPS-1 admission screening, HBIPS-2/-3 hours of physical restraint/seclusion, HBIPS-5 discharge on multiple antipsychotics with justification, HBIPS-6/-7 continuing-care/aftercare plan transmitted to next provider</x:t>
  </x:si>
  <x:si>
    <x:t xml:space="preserve">HEDIS FUH (7- and 30-day follow-up after hospitalization for mental illness) and FUM (follow-up after ED visit for mental illness)</x:t>
  </x:si>
  <x:si>
    <x:t xml:space="preserve">30-day psychiatric readmission rate</x:t>
  </x:si>
  <x:si>
    <x:t xml:space="preserve">ED behavioral-health boarding time (door-to-disposition, boarding hours) as key operational metric</x:t>
  </x:si>
  <x:si>
    <x:t xml:space="preserve">Admit/transfer to a verified burn center per ABA referral criteria: partial-thickness burn &gt;10% TBSA</x:t>
  </x:si>
  <x:si>
    <x:t xml:space="preserve">38051821, 27542292, 30343831, 16414197, 17414346, 21131842, 35986486</x:t>
  </x:si>
  <x:si>
    <x:t xml:space="preserve">any full-thickness (3rd-degree) burn</x:t>
  </x:si>
  <x:si>
    <x:t xml:space="preserve">electrical injury (incl. high-voltage &gt;=1000V and lightning)</x:t>
  </x:si>
  <x:si>
    <x:t xml:space="preserve">Formal IV resuscitation + ICU/burn-ICU admission for &gt;=20% TBSA adults (&gt;=10-15% in children/elderly)</x:t>
  </x:si>
  <x:si>
    <x:t xml:space="preserve">ED discharge/outpatient management reserved for small (&lt;10% TBSA), superficial/superficial-partial, non-critical-area burns with reliable follow-up and adequate oral pain control.</x:t>
  </x:si>
  <x:si>
    <x:t xml:space="preserve">Rule of Nines or palmar method [patient palm+digits ~=1%] for field estimate) - drives fluid volume and disposition</x:t>
  </x:si>
  <x:si>
    <x:t xml:space="preserve">Revised Baux score = age + %TBSA + 17(if inhalation injury): ~110-140 approaches LD50 and &gt;140 often non-survivable, informing goals-of-care</x:t>
  </x:si>
  <x:si>
    <x:t xml:space="preserve">Abbreviated Burn Severity Index (ABSI from age/sex/inhalation/full-thickness/%TBSA): 6-7 ~80-90% survival, 8-9 50-70%, 10-11 20-40%, &gt;=12 &lt;10%</x:t>
  </x:si>
  <x:si>
    <x:t xml:space="preserve">carboxyhemoglobin level (&gt;10% = significant CO exposure) and lactate (&gt;10 mmol/L suggests cyanide toxicity)</x:t>
  </x:si>
  <x:si>
    <x:t xml:space="preserve">ABA burn-sepsis criteria (temp &gt;39/&lt;36.5C, HR &gt;110, RR &gt;25, platelets &lt;100k after day 3, glucose &gt;200 untreated, enteral-feeding intolerance) trigger infection workup and culture-directed antibiotics.</x:t>
  </x:si>
  <x:si>
    <x:t xml:space="preserve">carboxyhemoglobin &gt;10% -&gt; 100% O2</x:t>
  </x:si>
  <x:si>
    <x:t xml:space="preserve">lactate &gt;10 mmol/L or unexplained shock -&gt; empiric hydroxocobalamin for cyanide</x:t>
  </x:si>
  <x:si>
    <x:t xml:space="preserve">rising CK/myoglobinuria -&gt; increase fluids and target UOP 1-1.5 mL/kg/hr</x:t>
  </x:si>
  <x:si>
    <x:t xml:space="preserve">12-lead ECG + troponin for electrical/high-voltage injury.</x:t>
  </x:si>
  <x:si>
    <x:t xml:space="preserve">Fiberoptic bronchoscopy within 24h to diagnose/grade inhalation injury (Abbreviated Injury Score 0-4) in suspected smoke exposure/closed-space fire/facial burns</x:t>
  </x:si>
  <x:si>
    <x:t xml:space="preserve">12-lead ECG + continuous cardiac monitoring for electrical injury</x:t>
  </x:si>
  <x:si>
    <x:t xml:space="preserve">stop the burning process, remove clothing/jewelry, brush off then copiously irrigate chemicals (&gt;=20 min)</x:t>
  </x:si>
  <x:si>
    <x:t xml:space="preserve">begin fluid resuscitation timed from the moment of injury (not from ED arrival)</x:t>
  </x:si>
  <x:si>
    <x:t xml:space="preserve">escharotomy within hours for circumferential full-thickness burns causing distal limb ischemia or chest-wall restriction impairing ventilation</x:t>
  </x:si>
  <x:si>
    <x:t xml:space="preserve">CO poisoning: 100% O2 (cuts COHb half-life from ~4h to ~1h)</x:t>
  </x:si>
  <x:si>
    <x:t xml:space="preserve">cyanide: hydroxocobalamin 5g IV over 15 min (repeat x1)</x:t>
  </x:si>
  <x:si>
    <x:t xml:space="preserve">tetanus prophylaxis</x:t>
  </x:si>
  <x:si>
    <x:t xml:space="preserve">Isotonic crystalloid (Lactated Ringer's) per ABA 2023: start 2 mL/kg/%TBSA over first 24h (half in first 8h from injury</x:t>
  </x:si>
  <x:si>
    <x:t xml:space="preserve">4 mL/kg/%TBSA for electrical), titrate rate +/-1/3 each hour to urine output 0.5 mL/kg/hr adults (30-50 mL/hr) / 1 mL/kg/hr children</x:t>
  </x:si>
  <x:si>
    <x:t xml:space="preserve">5% albumin colloid rescue for large burns or escalating volumes (assess at 8 &amp; 12h</x:t>
  </x:si>
  <x:si>
    <x:t xml:space="preserve">do not start &lt;8h from injury) to reduce fluid creep</x:t>
  </x:si>
  <x:si>
    <x:t xml:space="preserve">stress-ulcer prophylaxis (PPI/H2, Curling ulcer)</x:t>
  </x:si>
  <x:si>
    <x:t xml:space="preserve">restrictive transfusion Hgb &lt;7 g/dL (intraoperative replacement for excisional blood loss)</x:t>
  </x:si>
  <x:si>
    <x:t xml:space="preserve">Burn ICU/ICU for &gt;=20% TBSA requiring formal resuscitation, inhalation injury or intubation, high-voltage electrical injury (&gt;=24h arrhythmia telemetry), hemodynamic instability, or significant comorbidity</x:t>
  </x:si>
  <x:si>
    <x:t xml:space="preserve">step-down/telemetry for moderate burns post-resuscitation and electrical injuries needing rhythm monitoring</x:t>
  </x:si>
  <x:si>
    <x:t xml:space="preserve">Escalation triggers: escalating fluid requirement with failing UOP, bladder (intra-abdominal) pressure &gt;20 mmHg or abdominal compartment syndrome physiology, rising peak airway pressures/hypoxemia, new arrhythmia, or burn-sepsis physiology.</x:t>
  </x:si>
  <x:si>
    <x:t xml:space="preserve">Early enteral nutrition &lt;24-48h (gastric, advance to goal)</x:t>
  </x:si>
  <x:si>
    <x:t xml:space="preserve">protein 1.5-2 g/kg/day (up to 2.5-3 in children)</x:t>
  </x:si>
  <x:si>
    <x:t xml:space="preserve">calories by indirect calorimetry (gold standard) or Curreri [(25xkg)+(40x%TBSA)], avoiding overfeeding</x:t>
  </x:si>
  <x:si>
    <x:t xml:space="preserve">AVOID high-dose glutamine (mortality signal in critically ill)</x:t>
  </x:si>
  <x:si>
    <x:t xml:space="preserve">glucose target 140-180 mg/dL with insulin (avoid tight control/hypoglycemia)</x:t>
  </x:si>
  <x:si>
    <x:t xml:space="preserve">early mobilization and PT/OT from day 1 with anti-contracture positioning/splinting</x:t>
  </x:si>
  <x:si>
    <x:t xml:space="preserve">VTE prophylaxis with LMWH (enoxaparin</x:t>
  </x:si>
  <x:si>
    <x:t xml:space="preserve">stress-ulcer prophylaxis until enteral feeding established.</x:t>
  </x:si>
  <x:si>
    <x:t xml:space="preserve">medication reconciliation (opioid taper + multimodal analgesia, antipruritics [antihistamine/gabapentin], topical wound agents, VTE-prophylaxis duration)</x:t>
  </x:si>
  <x:si>
    <x:t xml:space="preserve">schedule burn-clinic follow-up within 1-2 weeks, outpatient PT/OT, and staged reconstructive/scar-management planning (pressure garments, silicone, laser)</x:t>
  </x:si>
  <x:si>
    <x:t xml:space="preserve">validated benchmark of ~1 day of LOS per 1% TBSA burned (National Burn Repository</x:t>
  </x:si>
  <x:si>
    <x:t xml:space="preserve">pediatric median ~0.9 day/%TBSA)</x:t>
  </x:si>
  <x:si>
    <x:t xml:space="preserve">Across the collapsed DRG group: non-extensive burns (DRG 935) ~2-4 days</x:t>
  </x:si>
  <x:si>
    <x:t xml:space="preserve">full-thickness/extensive without skin graft (933/934) ~7-14 days</x:t>
  </x:si>
  <x:si>
    <x:t xml:space="preserve">full-thickness with graft or inhalation injury (928/929) ~14-21 days</x:t>
  </x:si>
  <x:si>
    <x:t xml:space="preserve">extensive/full-thickness burns with MV &gt;96h + skin graft (DRG 927) among the longest-stay DRGs at ~30-45 days.</x:t>
  </x:si>
  <x:si>
    <x:t xml:space="preserve">Optimized target at or below the 1 day per %TBSA benchmark (~0.75-1.0 day/%TBSA) via early excision/grafting, protocolized resuscitation that avoids fluid creep, and early rehabilitation</x:t>
  </x:si>
  <x:si>
    <x:t xml:space="preserve">e.g., small non-extensive burns &lt;=2-3 days, moderate full-thickness grafted burns ~10-14 days, and extensive burns sized to TBSA while beating National Burn Repository risk-adjusted benchmarks.</x:t>
  </x:si>
  <x:si>
    <x:t xml:space="preserve">observed-vs-predicted mortality (revised Baux/ABSI risk adjustment)</x:t>
  </x:si>
  <x:si>
    <x:t xml:space="preserve">ICU and ventilator days, VAP, CLABSI, CAUTI and VTE rates</x:t>
  </x:si>
  <x:si>
    <x:t xml:space="preserve">early-enteral-nutrition-within-24-48h rate and glucose control</x:t>
  </x:si>
  <x:si>
    <x:t xml:space="preserve">perioperative normothermia and VTE-prophylaxis compliance.</x:t>
  </x:si>
  <x:si>
    <x:t xml:space="preserve">CT- or exam-confirmed peritonitis, hollow-viscus perforation, or intra-abdominal abscess PLUS systemic signs (SIRS &gt;=2, qSOFA &gt;=2: SBP &lt;=100/RR &gt;=22/altered mentation, temp &gt;38 or &lt;36, HR &gt;90, WBC &gt;12k or &lt;4k, lactate &gt;2 mmol/L)</x:t>
  </x:si>
  <x:si>
    <x:t xml:space="preserve">28085573, 28702076, 25992746, 34605781, 20034345</x:t>
  </x:si>
  <x:si>
    <x:t xml:space="preserve">diffuse peritoneal signs, hemodynamic instability, sepsis/septic shock (ICU), intractable pain/vomiting or failure of PO</x:t>
  </x:si>
  <x:si>
    <x:t xml:space="preserve">immunocompromise/advanced age/major comorbidity lowers threshold</x:t>
  </x:si>
  <x:si>
    <x:t xml:space="preserve">ED-discharge/observation only for well-appearing, hemodynamically stable, localized process with a small (&lt;3-4 cm) phlegmon and NO organ dysfunction, drainable collection, or diffuse peritonitis</x:t>
  </x:si>
  <x:si>
    <x:t xml:space="preserve">APACHE II = IDSA-2024 preferred severity score within 24h of admission (&gt;=10-15 = high-risk -&gt; broad empiric coverage, ICU/aggressive source control)</x:t>
  </x:si>
  <x:si>
    <x:t xml:space="preserve">WSES Sepsis Severity Score (range 0-18) acceptable alternative, &gt;5.5 predicts high mortality (WISS study)</x:t>
  </x:si>
  <x:si>
    <x:t xml:space="preserve">qSOFA &gt;=2 or SOFA rise &gt;=2 defines sepsis and triggers bundle/escalation</x:t>
  </x:si>
  <x:si>
    <x:t xml:space="preserve">lactate &gt;2 (and &gt;4) flags hypoperfusion/shock</x:t>
  </x:si>
  <x:si>
    <x:t xml:space="preserve">Mannheim Peritonitis Index &gt;26 = high-mortality peritonitis</x:t>
  </x:si>
  <x:si>
    <x:t xml:space="preserve">CBC w/ diff (leukocytosis/bandemia/leukopenia), CMP (renal/hepatic/electrolytes), lactate (repeat q2-4h if &gt;2 for clearance), 2 sets blood cultures BEFORE antibiotics (IDSA-2024: if fever + hypotension/tachypnea/delirium OR MDRO concern), lipase (r/o pancreatitis), INR/coags, type &amp; screen, CRP and procalcitonin to trend, VBG, UA, hCG in women of childbearing age</x:t>
  </x:si>
  <x:si>
    <x:t xml:space="preserve">intra-abdominal/source fluid cultures at time of drainage/surgery (IDSA-2024 moderate certainty) to tailor therapy</x:t>
  </x:si>
  <x:si>
    <x:t xml:space="preserve">Triggers: lactate &gt;2 -&gt; sepsis bundle</x:t>
  </x:si>
  <x:si>
    <x:t xml:space="preserve">CT abdomen/pelvis with IV contrast = first-line modality (IDSA-2024), obtain promptly (within a few hours</x:t>
  </x:si>
  <x:si>
    <x:t xml:space="preserve">&lt;6h if peritonitis/perforation/sepsis suspected) to localize abscess, perforation, and source</x:t>
  </x:si>
  <x:si>
    <x:t xml:space="preserve">Source-control imaging: IR-guided percutaneous drainage for accessible collections &gt;=3-4 cm</x:t>
  </x:si>
  <x:si>
    <x:t xml:space="preserve">repeat CT at 48-72h ONLY if failing to improve (assess undrained/recurrent collection).</x:t>
  </x:si>
  <x:si>
    <x:t xml:space="preserve">Runs as a sepsis case (SEP-1 / Surviving Sepsis 2021 hour-1 bundle): measure lactate (repeat if &gt;2), blood cultures before antibiotics, broad-spectrum IV antibiotics within 1h of septic-shock recognition (and ASAP/&lt;=3h for sepsis w/o shock), 30 mL/kg balanced crystalloid within 3h for hypotension or lactate &gt;=4, norepinephrine for MAP &gt;=65 if fluid-refractory</x:t>
  </x:si>
  <x:si>
    <x:t xml:space="preserve">SOURCE CONTROL is time-critical: accomplish as soon as feasible and within 24h of diagnosis (SIS 2017/SSC 2021)</x:t>
  </x:si>
  <x:si>
    <x:t xml:space="preserve">emergent (&lt;6h) for diffuse peritonitis, free perforation, or uncontrolled septic shock.</x:t>
  </x:si>
  <x:si>
    <x:t xml:space="preserve">Risk-tiered empiric antibiotics (SIS/WSES 2017): community-acquired LOW-risk = ceftriaxone + metronidazole, ertapenem, or moxifloxacin (amox/clav alt)</x:t>
  </x:si>
  <x:si>
    <x:t xml:space="preserve">HIGH-risk/healthcare-associated = piperacillin-tazobactam 4.5 g q6-8h, cefepime + metronidazole, or a carbapenem (meropenem/imipenem) if ESBL risk</x:t>
  </x:si>
  <x:si>
    <x:t xml:space="preserve">Balanced crystalloid resuscitation (LR/Plasma-Lyte) 30 mL/kg for hypoperfusion</x:t>
  </x:si>
  <x:si>
    <x:t xml:space="preserve">norepinephrine first-line (MAP &gt;=65), add vasopressin</x:t>
  </x:si>
  <x:si>
    <x:t xml:space="preserve">RESTRICTIVE transfusion Hgb &lt;7 g/dL (SSC 2021)</x:t>
  </x:si>
  <x:si>
    <x:t xml:space="preserve">SOURCE CONTROL: percutaneous image-guided drainage first-line for accessible abscess &gt;=3-4 cm</x:t>
  </x:si>
  <x:si>
    <x:t xml:space="preserve">NPO, NG if obstruction/ileus, analgesia/antiemetics, glucose 140-180, VTE + stress-ulcer prophylaxis.</x:t>
  </x:si>
  <x:si>
    <x:t xml:space="preserve">ICU for septic shock, vasopressor need, lactate &gt;4, respiratory failure, high APACHE II, or post-op instability</x:t>
  </x:si>
  <x:si>
    <x:t xml:space="preserve">step-down/telemetry for resolving shock, high-risk comorbidity, or close drain/hemodynamic watch</x:t>
  </x:si>
  <x:si>
    <x:t xml:space="preserve">Escalation triggers: rising lactate, MAP &lt;65 or new pressor requirement, worsening organ function, respiratory decompensation, or persistent fever/leukocytosis &gt;72h (signals undrained source).</x:t>
  </x:si>
  <x:si>
    <x:t xml:space="preserve">Mobility: early ambulation from day 1 to reduce ileus, VTE, and deconditioning</x:t>
  </x:si>
  <x:si>
    <x:t xml:space="preserve">VTE: pharmacologic prophylaxis (enoxaparin/LMWH or UFH) unless active bleeding, with mechanical adjunct</x:t>
  </x:si>
  <x:si>
    <x:t xml:space="preserve">Glucose target 140-180 mg/dL (SSC 2021)</x:t>
  </x:si>
  <x:si>
    <x:t xml:space="preserve">Afebrile &gt;=24h with normalizing WBC</x:t>
  </x:si>
  <x:si>
    <x:t xml:space="preserve">Disposition home (often with drain in situ + IR follow-up, or OPAT for IV antibiotics), SNF if deconditioned</x:t>
  </x:si>
  <x:si>
    <x:t xml:space="preserve">medication reconciliation with defined antibiotic stop date (~4 days post-source-control if adequate, PO step-down)</x:t>
  </x:si>
  <x:si>
    <x:t xml:space="preserve">follow-up surgery/IR in 1-2 weeks (drain check/imaging), PCP</x:t>
  </x:si>
  <x:si>
    <x:t xml:space="preserve">interval colonoscopy 6-8 weeks after diverticular abscess to exclude malignancy</x:t>
  </x:si>
  <x:si>
    <x:t xml:space="preserve">CMS FY2024 IPPS GMLOS benchmarks (MS-DRG 371/372/373): DRG 371 (w/ MCC) ~6.5-7 days</x:t>
  </x:si>
  <x:si>
    <x:t xml:space="preserve">DRG 372 (w/ CC) ~4.9-5 days</x:t>
  </x:si>
  <x:si>
    <x:t xml:space="preserve">DRG 373 (w/o CC/MCC) ~3.5 days</x:t>
  </x:si>
  <x:si>
    <x:t xml:space="preserve">blended typical ~5-6 days.</x:t>
  </x:si>
  <x:si>
    <x:t xml:space="preserve">~3-4 days for an uncomplicated drainable abscess with source control &lt;=24h + fixed 4-day antibiotics (STOP-IT), early diet and mobilization</x:t>
  </x:si>
  <x:si>
    <x:t xml:space="preserve">~5-6 days when MCC/septic shock present</x:t>
  </x:si>
  <x:si>
    <x:t xml:space="preserve">target trims roughly 1 day off GMLOS via early drainage, stewardship-driven short-course therapy, and prompt IV-&gt;PO/drain transition.</x:t>
  </x:si>
  <x:si>
    <x:t xml:space="preserve">CMS SEP-1 severe sepsis/septic shock bundle compliance (high relevance)</x:t>
  </x:si>
  <x:si>
    <x:t xml:space="preserve">time-to-source-control (&lt;24h) and time-to-antibiotics</x:t>
  </x:si>
  <x:si>
    <x:t xml:space="preserve">antimicrobial stewardship metrics (de-escalation, fixed ~4-day duration per STOP-IT, days-of-therapy)</x:t>
  </x:si>
  <x:si>
    <x:t xml:space="preserve">appropriateness of risk-tiered empiric antibiotic selection.</x:t>
  </x:si>
  <x:si>
    <x:t xml:space="preserve">Admit HIV patient with suspected/confirmed AIDS-defining opportunistic infection (OI) when: hypoxemia (SpO2 &lt;92% room air or PaO2 &lt;70 mmHg) or new supplemental-O2 requirement (PCP)</x:t>
  </x:si>
  <x:si>
    <x:t xml:space="preserve">19440326, 35320642, 24963568</x:t>
  </x:si>
  <x:si>
    <x:t xml:space="preserve">new/known CD4 &lt;200 with systemic OI requiring IV therapy</x:t>
  </x:si>
  <x:si>
    <x:t xml:space="preserve">ED discharge/observation only for mild, stable, PO-tolerant OI (e.g., mild PCP with A-a gradient &lt;35, oral thrush) WITH reliable outpatient HIV follow-up.</x:t>
  </x:si>
  <x:si>
    <x:t xml:space="preserve">CD4 count stages OI risk/prophylaxis: &lt;200 = PCP/AIDS, &lt;100 = toxoplasmosis + cryptococcosis, &lt;50 = CMV + disseminated MAC</x:t>
  </x:si>
  <x:si>
    <x:t xml:space="preserve">PCP severity by ABG A-a gradient: mild &lt;35 mmHg (PaO2 &gt;=70) = oral therapy</x:t>
  </x:si>
  <x:si>
    <x:t xml:space="preserve">moderate-severe A-a &gt;=35 or PaO2 &lt;70 -&gt; adjunctive corticosteroids + IV therapy + admission</x:t>
  </x:si>
  <x:si>
    <x:t xml:space="preserve">Cryptococcal meningitis: CSF opening pressure &gt;25 cm H2O = elevated ICP -&gt; serial therapeutic LP</x:t>
  </x:si>
  <x:si>
    <x:t xml:space="preserve">Sepsis: qSOFA &gt;=2 / SOFA for ICU triage</x:t>
  </x:si>
  <x:si>
    <x:t xml:space="preserve">LDH and serum (1,3)-beta-D-glucan raise PCP probability</x:t>
  </x:si>
  <x:si>
    <x:t xml:space="preserve">VACS Index for overall mortality risk.</x:t>
  </x:si>
  <x:si>
    <x:t xml:space="preserve">CD4 count/percentage + quantitative HIV-1 RNA viral load (staging)</x:t>
  </x:si>
  <x:si>
    <x:t xml:space="preserve">HIV genotype/resistance + HLA-B*5701 (pre-ART)</x:t>
  </x:si>
  <x:si>
    <x:t xml:space="preserve">serum (1,3)-beta-D-glucan (sensitive for PCP)</x:t>
  </x:si>
  <x:si>
    <x:t xml:space="preserve">ABG with A-a gradient (drives steroid decision)</x:t>
  </x:si>
  <x:si>
    <x:t xml:space="preserve">serum cryptococcal antigen (CrAg, if CD4 &lt;100 or CNS symptoms)</x:t>
  </x:si>
  <x:si>
    <x:t xml:space="preserve">blood cultures x2 including fungal/mycobacterial (AFB)</x:t>
  </x:si>
  <x:si>
    <x:t xml:space="preserve">G6PD before dapsone/primaquine</x:t>
  </x:si>
  <x:si>
    <x:t xml:space="preserve">induced sputum then bronchoalveolar lavage (BAL) within 24-48h for PCP immunofluorescence/PCR if sputum negative</x:t>
  </x:si>
  <x:si>
    <x:t xml:space="preserve">dilated fundoscopic exam if CD4 &lt;50 (CMV retinitis)</x:t>
  </x:si>
  <x:si>
    <x:t xml:space="preserve">Start empiric TMP-SMX IMMEDIATELY when PCP suspected — do NOT await BAL confirmation (organism persists &gt;=5-7 days on therapy)</x:t>
  </x:si>
  <x:si>
    <x:t xml:space="preserve">add adjunctive corticosteroids within 72h if PaO2 &lt;70 mmHg or A-a gradient &gt;=35 mmHg (proven mortality benefit)</x:t>
  </x:si>
  <x:si>
    <x:t xml:space="preserve">if OP &gt;25 cm H2O drain CSF to reduce pressure ~50% (or to &lt;20 cm H2O) and repeat daily until controlled</x:t>
  </x:si>
  <x:si>
    <x:t xml:space="preserve">Concurrent bacterial sepsis: Surviving Sepsis 1-h bundle — cultures, broad-spectrum antibiotics &lt;=1h, 30 mL/kg crystalloid, lactate</x:t>
  </x:si>
  <x:si>
    <x:t xml:space="preserve">PCP: TMP-SMX 15-20 mg/kg/day (TMP component) IV/PO divided q6-8h x21 days</x:t>
  </x:si>
  <x:si>
    <x:t xml:space="preserve">prednisone 40 mg BID days 1-5, 40 mg daily days 6-10, 20 mg daily days 11-21 if hypoxemic</x:t>
  </x:si>
  <x:si>
    <x:t xml:space="preserve">Cryptococcal meningitis: induction liposomal amphotericin B 3-4 mg/kg/day IV + flucytosine 25 mg/kg PO q6h x2 weeks (US standard) OR single-dose liposomal amphotericin B 10 mg/kg + 14d flucytosine/fluconazole 1200 mg (AMBITION)</x:t>
  </x:si>
  <x:si>
    <x:t xml:space="preserve">consolidation fluconazole 800 mg/day x8 weeks</x:t>
  </x:si>
  <x:si>
    <x:t xml:space="preserve">maintenance fluconazole 200 mg/day</x:t>
  </x:si>
  <x:si>
    <x:t xml:space="preserve">Toxoplasmosis: pyrimethamine + sulfadiazine + leucovorin x&gt;=6 weeks</x:t>
  </x:si>
  <x:si>
    <x:t xml:space="preserve">Esophageal candidiasis: fluconazole 400 mg/day</x:t>
  </x:si>
  <x:si>
    <x:t xml:space="preserve">Restrictive transfusion Hgb &lt;7 g/dL</x:t>
  </x:si>
  <x:si>
    <x:t xml:space="preserve">pharmacologic VTE prophylaxis.</x:t>
  </x:si>
  <x:si>
    <x:t xml:space="preserve">ICU/step-down for: PCP with respiratory failure (rising FiO2, high-flow/NIV/mechanical ventilation), septic shock, altered mental status/GCS drop, refractory elevated ICP needing frequent CSF drainage, seizures</x:t>
  </x:si>
  <x:si>
    <x:t xml:space="preserve">Telemetry/floor for hemodynamically stable patients on supplemental O2 with stable neuro status</x:t>
  </x:si>
  <x:si>
    <x:t xml:space="preserve">Escalation triggers: worsening hypoxemia or increasing O2 requirement, declining mental status, new seizure, hemodynamic instability, IRIS with airway/neuro compromise.</x:t>
  </x:si>
  <x:si>
    <x:t xml:space="preserve">pharmacologic VTE prophylaxis (enoxaparin/heparin) unless contraindicated</x:t>
  </x:si>
  <x:si>
    <x:t xml:space="preserve">hypoxemia resolved or returned to baseline (off supplemental O2 or at home baseline)</x:t>
  </x:si>
  <x:si>
    <x:t xml:space="preserve">secondary prophylaxis and other indicated OI prophylaxis prescribed</x:t>
  </x:si>
  <x:si>
    <x:t xml:space="preserve">confirmed outpatient HIV-clinic follow-up and medication access.</x:t>
  </x:si>
  <x:si>
    <x:t xml:space="preserve">Disposition home with linkage to longitudinal HIV care (Ryan White program) and ID follow-up within 7-14 days</x:t>
  </x:si>
  <x:si>
    <x:t xml:space="preserve">medication reconciliation including ART, OI treatment, secondary + primary prophylaxis, with drug-drug-interaction check</x:t>
  </x:si>
  <x:si>
    <x:t xml:space="preserve">arrange labs (CD4/viral load) and specialty follow-up (ophthalmology, neurology) as needed</x:t>
  </x:si>
  <x:si>
    <x:t xml:space="preserve">GMLOS by tier: DRG 976 (no CC/MCC) ~3.5-4 days</x:t>
  </x:si>
  <x:si>
    <x:t xml:space="preserve">DRG 975 (CC) ~5 days</x:t>
  </x:si>
  <x:si>
    <x:t xml:space="preserve">DRG 974 (MCC — respiratory failure/sepsis) ~7.5-11 days</x:t>
  </x:si>
  <x:si>
    <x:t xml:space="preserve">Real-world PCP with respiratory failure and cryptococcal meningitis commonly run 7-14 days</x:t>
  </x:si>
  <x:si>
    <x:t xml:space="preserve">Blended benchmark ~5-7 days.</x:t>
  </x:si>
  <x:si>
    <x:t xml:space="preserve">Optimized target 4-6 days for uncomplicated/CC-tier OI (prompt empiric therapy, early ID consult, rapid IV-to-PO transition, expedited outpatient linkage)</x:t>
  </x:si>
  <x:si>
    <x:t xml:space="preserve">7-10 days for MCC-tier (respiratory failure, cryptococcal meningitis requiring ICP control)</x:t>
  </x:si>
  <x:si>
    <x:t xml:space="preserve">timely/appropriate OI treatment and secondary prophylaxis prescribed at discharge</x:t>
  </x:si>
  <x:si>
    <x:t xml:space="preserve">SEP-1 sepsis-bundle compliance when septic</x:t>
  </x:si>
  <x:si>
    <x:t xml:space="preserve">documented CD4/viral load</x:t>
  </x:si>
  <x:si>
    <x:t xml:space="preserve">Admit for IWGDF/IDSA Grade 4 (severe) DFI = local infection PLUS &gt;=2 SIRS criteria (temp &gt;38 or &lt;36C, HR &gt;90, RR &gt;20, WBC &gt;12k or &lt;4k or &gt;10% bands)</x:t>
  </x:si>
  <x:si>
    <x:t xml:space="preserve">37779457, 37779323, 24130347, 25414157, 30699315, 24126108</x:t>
  </x:si>
  <x:si>
    <x:t xml:space="preserve">Grade 3 (moderate: erythema &gt;=2cm or deeper than skin/subcutaneous, e.g. abscess, fasciitis, septic arthritis, osteomyelitis) with critical morbidity esp</x:t>
  </x:si>
  <x:si>
    <x:t xml:space="preserve">ED discharge/observation appropriate for most Grade 2 (mild) and uncomplicated Grade 3 without ischemia or systemic signs</x:t>
  </x:si>
  <x:si>
    <x:t xml:space="preserve">IWGDF/IDSA infection severity grade 1-4 (uninfected/mild/moderate/severe) — Grade 4 (&gt;=2 SIRS) drives admission/IV abx/urgent surgery</x:t>
  </x:si>
  <x:si>
    <x:t xml:space="preserve">SVS WIfI (Wound, Ischemia, foot Infection) clinical stage 1-4 — stage 3-4 = high 1-yr amputation risk, triggers vascular+surgical consult</x:t>
  </x:si>
  <x:si>
    <x:t xml:space="preserve">qSOFA &gt;=2 / SOFA and lactate for sepsis-shock bundle</x:t>
  </x:si>
  <x:si>
    <x:t xml:space="preserve">probe-to-bone test (Se 0.87, Sp 0.83) + ESR &gt;=70 mm/h (Se 0.81, Sp 0.80) to raise osteomyelitis probability</x:t>
  </x:si>
  <x:si>
    <x:t xml:space="preserve">ABI &lt;0.9 = PAD, toe pressure &lt;30 mmHg or TcPO2 &lt;25 mmHg = critical limb ischemia -&gt; urgent revascularization</x:t>
  </x:si>
  <x:si>
    <x:t xml:space="preserve">ankle pressure &lt;50 mmHg high-risk</x:t>
  </x:si>
  <x:si>
    <x:t xml:space="preserve">CRP and ESR (ESR &gt;=70 supports osteomyelitis) +/- procalcitonin</x:t>
  </x:si>
  <x:si>
    <x:t xml:space="preserve">CMP with creatinine/eGFR (antibiotic + contrast dosing)</x:t>
  </x:si>
  <x:si>
    <x:t xml:space="preserve">glucose and HbA1c (glycemic plan, chronicity)</x:t>
  </x:si>
  <x:si>
    <x:t xml:space="preserve">blood cultures x2 BEFORE antibiotics if Grade 4/bacteremia suspected</x:t>
  </x:si>
  <x:si>
    <x:t xml:space="preserve">DEEP tissue culture by curettage/biopsy after debridement (NOT superficial swab) obtained with/before first antibiotic dose</x:t>
  </x:si>
  <x:si>
    <x:t xml:space="preserve">bone biopsy + culture = criterion standard for osteomyelitis (percutaneous through intact skin, ideally off antibiotics &gt;=2 weeks)</x:t>
  </x:si>
  <x:si>
    <x:t xml:space="preserve">insensitive early — repeat in 2-3 wks if suspicion persists)</x:t>
  </x:si>
  <x:si>
    <x:t xml:space="preserve">MRI foot with and without contrast (STRONG rec) when osteomyelitis diagnosis remains in doubt after exam/X-ray/labs, ideally within 24-48h</x:t>
  </x:si>
  <x:si>
    <x:t xml:space="preserve">non-invasive perfusion in ALL patients (Doppler waveforms, ankle + toe pressures, TcPO2), arterial duplex</x:t>
  </x:si>
  <x:si>
    <x:t xml:space="preserve">Severe DFI with sepsis/septic shock: Surviving Sepsis 1-hour bundle — blood cultures then broad-spectrum IV antibiotics &lt;=1h, measure lactate (repeat if &gt;2), 30 mL/kg crystalloid for hypotension or lactate &gt;=4, vasopressors for MAP &gt;=65</x:t>
  </x:si>
  <x:si>
    <x:t xml:space="preserve">necrotizing soft-tissue infection, gas gangrene, deep abscess, or compartment syndrome = EMERGENT surgical debridement/decompression (source control is the priority, goal &lt;24h)</x:t>
  </x:si>
  <x:si>
    <x:t xml:space="preserve">urgent (same-day) combined surgical + vascular consult for any foot infection with PAD/gangrene</x:t>
  </x:si>
  <x:si>
    <x:t xml:space="preserve">early debridement within 24-48h for moderate/severe DFI (associated with lower major-amputation rate)</x:t>
  </x:si>
  <x:si>
    <x:t xml:space="preserve">Empiric antibiotics by severity then de-escalate at 48-72h on cultures: MILD -&gt; oral gram-positive cover (cephalexin/dicloxacillin/amoxicillin-clavulanate</x:t>
  </x:si>
  <x:si>
    <x:t xml:space="preserve">Basal-bolus insulin targeting 140-180 mg/dL, avoid &lt;70</x:t>
  </x:si>
  <x:si>
    <x:t xml:space="preserve">Floor/med-surg for most Grade 2-3 DFI</x:t>
  </x:si>
  <x:si>
    <x:t xml:space="preserve">telemetry or step-down for resolving sepsis, significant cardiac comorbidity, or electrolyte/vancomycin management</x:t>
  </x:si>
  <x:si>
    <x:t xml:space="preserve">ICU for septic shock requiring vasopressors, severe DKA/HHS, necrotizing infection perioperatively, hemodynamic or respiratory instability</x:t>
  </x:si>
  <x:si>
    <x:t xml:space="preserve">Escalation triggers: hypotension/MAP &lt;65, rising or non-clearing lactate, worsening SIRS, spreading erythema/crepitus/bullae, new organ dysfunction/AKI, refractory hyperglycemia or DKA, uncontrolled pain suggesting deep progression</x:t>
  </x:si>
  <x:si>
    <x:t xml:space="preserve">Diet: consistent-carbohydrate diabetic diet with adequate protein (~1.25-1.5 g/kg/day) for wound healing</x:t>
  </x:si>
  <x:si>
    <x:t xml:space="preserve">Glucose: basal-bolus (not sliding-scale-only) insulin targeting 140-180 mg/dL per ADA inpatient standard, avoid hypoglycemia &lt;70</x:t>
  </x:si>
  <x:si>
    <x:t xml:space="preserve">VTE: pharmacologic prophylaxis (enoxaparin or heparin) unless contraindicated</x:t>
  </x:si>
  <x:si>
    <x:t xml:space="preserve">Hemodynamically stable and afebrile &gt;=24h with systemic infection controlled (improving/normalizing WBC, CRP)</x:t>
  </x:si>
  <x:si>
    <x:t xml:space="preserve">established on an effective, tolerated antibiotic regimen — oral or arranged OPAT with defined stop date</x:t>
  </x:si>
  <x:si>
    <x:t xml:space="preserve">follow-up and home services secured</x:t>
  </x:si>
  <x:si>
    <x:t xml:space="preserve">Medication reconciliation: antibiotic regimen with explicit duration/stop date (soft tissue 1-2 wks, osteomyelitis 3-6 wks), insulin plan, VTE prophylaxis reconciled</x:t>
  </x:si>
  <x:si>
    <x:t xml:space="preserve">Schedule follow-up: ID/OPAT lab monitoring, podiatry/vascular/wound clinic within 1-2 weeks, PCP/endocrinology for glycemic optimization</x:t>
  </x:si>
  <x:si>
    <x:t xml:space="preserve">Transitions of care: warm handoff, DME (offloading boot, wheelchair), wound-care supplies, medication access/prior-auth resolved before discharge</x:t>
  </x:si>
  <x:si>
    <x:t xml:space="preserve">Medical skin-ulcer DRGs: 594 (no CC/MCC) GMLOS ~3 days, 593 (CC) ~4 days, 592 (MCC) ~5 days</x:t>
  </x:si>
  <x:si>
    <x:t xml:space="preserve">Surgical skin-graft/debridement DRGs: 575 (no CC/MCC) GMLOS ~4 days, 574 (CC) ~6 days, 573 (MCC) ~9-10 days</x:t>
  </x:si>
  <x:si>
    <x:t xml:space="preserve">Typical real-world DFI admission ~5-7 days (approximate CMS IPPS GMLOS benchmarks</x:t>
  </x:si>
  <x:si>
    <x:t xml:space="preserve">3-4 days for uncomplicated moderate DFI managed medically with early source control and rapid IV-to-oral transition (OVIVA)</x:t>
  </x:si>
  <x:si>
    <x:t xml:space="preserve">5-7 days when surgical debridement/minor amputation or revascularization is required</x:t>
  </x:si>
  <x:si>
    <x:t xml:space="preserve">SEP-1 sepsis bundle compliance (if severe sepsis/septic shock)</x:t>
  </x:si>
  <x:si>
    <x:t xml:space="preserve">antimicrobial stewardship measures (empiric-to-targeted de-escalation, days-of-therapy, appropriate duration)</x:t>
  </x:si>
  <x:si>
    <x:t xml:space="preserve">inpatient glycemic control (percent glucose 70-180 mg/dL, hyperglycemia and hypoglycemia &lt;70/&lt;54 event rates)</x:t>
  </x:si>
  <x:si>
    <x:t xml:space="preserve">wound healing rate and time to healing at 12 weeks</x:t>
  </x:si>
  <x:si>
    <x:t xml:space="preserve">documentation of comprehensive foot exam and HbA1c</x:t>
  </x:si>
  <x:si>
    <x:t xml:space="preserve">Most thyroid/parathyroid surgery is same-day or 23-hour observation</x:t>
  </x:si>
  <x:si>
    <x:t xml:space="preserve">32079830, 32079828, 27532368, 26462967, 29848235, 17437518</x:t>
  </x:si>
  <x:si>
    <x:t xml:space="preserve">objective indications for true inpatient (&gt;=1 midnight) admission: large substernal/retrosternal goiter with tracheal compression/deviation or requiring sternotomy</x:t>
  </x:si>
  <x:si>
    <x:t xml:space="preserve">bilateral 4-gland parathyroid exploration or reoperative neck with high hungry-bone risk</x:t>
  </x:si>
  <x:si>
    <x:t xml:space="preserve">hypercalcemic crisis (Ca &gt;13-14 mg/dL, AMS) needing IV hydration</x:t>
  </x:si>
  <x:si>
    <x:t xml:space="preserve">symptomatic or anticipated symptomatic hypocalcemia (early post-op intact PTH &lt;10-15 pg/mL)</x:t>
  </x:si>
  <x:si>
    <x:t xml:space="preserve">ED-dischargeable / &lt;23h observation: uncomplicated hemithyroidectomy or focused parathyroidectomy with reassuring post-op PTH and no airway concern</x:t>
  </x:si>
  <x:si>
    <x:t xml:space="preserve">ATA differentiated-thyroid-cancer recurrence risk (low/intermediate/high) + AJCC/TNM 8th-ed staging -&gt; extent of surgery and RAI planning</x:t>
  </x:si>
  <x:si>
    <x:t xml:space="preserve">EARLY POSTOPERATIVE INTACT PTH is the key operational predictor -- PTH &lt;15 pg/mL (some use &lt;10) or decline &gt;65-70% from baseline predicts symptomatic hypocalcemia and triggers prophylactic calcium + calcitriol (ATA 2018)</x:t>
  </x:si>
  <x:si>
    <x:t xml:space="preserve">IOPTH Miami criterion for parathyroidectomy = &gt;50% drop from highest pre-excision baseline at 10 min post-excision predicts cure and terminates operation, failure to drop drives further exploration</x:t>
  </x:si>
  <x:si>
    <x:t xml:space="preserve">24-hr urine calcium/calcium-creatinine clearance ratio to exclude FHH before parathyroidectomy</x:t>
  </x:si>
  <x:si>
    <x:t xml:space="preserve">Caprini score for VTE</x:t>
  </x:si>
  <x:si>
    <x:t xml:space="preserve">Thyroid: TSH, free T4 (+/- free T3)</x:t>
  </x:si>
  <x:si>
    <x:t xml:space="preserve">calcitonin + CEA if medullary carcinoma suspected (RET testing if MEN2/MTC)</x:t>
  </x:si>
  <x:si>
    <x:t xml:space="preserve">for primary hyperparathyroidism intact PTH, 25-OH vitamin D, 24-hr urine calcium, creatinine/eGFR (AAES 2016)</x:t>
  </x:si>
  <x:si>
    <x:t xml:space="preserve">POST-OP: early intact PTH (intra-op or 6-24h) + serial corrected/ionized calcium q6-12h -&gt; drives PTH-guided calcium/calcitriol protocol</x:t>
  </x:si>
  <x:si>
    <x:t xml:space="preserve">molecular testing (Afirma GSC, ThyroSeq v3) for Bethesda III/IV indeterminate nodules</x:t>
  </x:si>
  <x:si>
    <x:t xml:space="preserve">parathyroid localization before parathyroidectomy = neck US + 99mTc-sestamibi (SPECT/CT) and/or 4D-CT (nonlocalizing imaging still a surgical candidate per AAES)</x:t>
  </x:si>
  <x:si>
    <x:t xml:space="preserve">~40-45% occur within 6h and the majority within 24h but ~15-25% present after 24h, which calibrates the observation window</x:t>
  </x:si>
  <x:si>
    <x:t xml:space="preserve">Symptomatic hypocalcemia (perioral/acral paresthesia, carpopedal spasm, Chvostek/Trousseau, QT prolongation) -&gt; IV calcium gluconate 1-2 g over 10-20 min then continuous infusion</x:t>
  </x:si>
  <x:si>
    <x:t xml:space="preserve">Hypercalcemic crisis (Ca &gt;14, AMS) -&gt; isotonic saline 200-300 mL/h + calcitonin, definitive Rx is parathyroidectomy</x:t>
  </x:si>
  <x:si>
    <x:t xml:space="preserve">Post-op airway monitoring first 4-6h minimum for bilateral cases</x:t>
  </x:si>
  <x:si>
    <x:t xml:space="preserve">PTH-guided/prophylactic calcium + active vitamin D after total/completion thyroidectomy: oral calcium carbonate or citrate 1-3 g elemental Ca/day divided, plus calcitriol 0.25-0.5 mcg BID when early PTH &lt;15 pg/mL (ATA 2018) -&gt; prevents symptomatic hypocalcemia</x:t>
  </x:si>
  <x:si>
    <x:t xml:space="preserve">Antibiotic prophylaxis NOT routinely indicated (clean case, very low SSI -- AAES recommends against routine antibiotics)</x:t>
  </x:si>
  <x:si>
    <x:t xml:space="preserve">Multimodal opioid-sparing analgesia: acetaminophen + NSAID (ketorolac/ibuprofen) +/- bilateral superficial cervical plexus block, minimal opioids</x:t>
  </x:si>
  <x:si>
    <x:t xml:space="preserve">PONV prophylaxis (dexamethasone + ondansetron</x:t>
  </x:si>
  <x:si>
    <x:t xml:space="preserve">Hyperthyroid optimization: methimazole to euthyroid + beta-blocker, and potassium iodide (SSKI/Lugol) ~10 days pre-op for Graves to reduce gland vascularity</x:t>
  </x:si>
  <x:si>
    <x:t xml:space="preserve">Levothyroxine ~1.6 mcg/kg/day started after total thyroidectomy (adjust/withhold per RAI plan)</x:t>
  </x:si>
  <x:si>
    <x:t xml:space="preserve">extended PACU/step-down or ICU for airway compromise, tracheomalacia after large-goiter resection, bilateral vocal-cord concern, tracheal resection, hypercalcemic crisis, or severe symptomatic hypocalcemia with QT prolongation (telemetry)</x:t>
  </x:si>
  <x:si>
    <x:t xml:space="preserve">telemetry for thyrotoxic AF or marked hypo-/hypercalcemia</x:t>
  </x:si>
  <x:si>
    <x:t xml:space="preserve">Diet: advance clear -&gt; soft/regular POD0 (cool/soft for comfort)</x:t>
  </x:si>
  <x:si>
    <x:t xml:space="preserve">Mobility: ambulate POD0 (short-stay, inherently low VTE risk)</x:t>
  </x:si>
  <x:si>
    <x:t xml:space="preserve">VTE: mechanical prophylaxis (SCDs) standard</x:t>
  </x:si>
  <x:si>
    <x:t xml:space="preserve">pharmacologic LMWH/heparin reserved for high Caprini score, malignancy, or prolonged stay, balanced against neck-bleeding/hematoma risk</x:t>
  </x:si>
  <x:si>
    <x:t xml:space="preserve">Glucose: perioperative target &lt;180 mg/dL (dexamethasone may transiently raise glucose)</x:t>
  </x:si>
  <x:si>
    <x:t xml:space="preserve">Stable or upward-trending corrected/ionized calcium on oral regimen (off IV calcium &gt;=6-12h if it was required) and asymptomatic (no paresthesia/tetany)</x:t>
  </x:si>
  <x:si>
    <x:t xml:space="preserve">Follow-up: surgeon at 1-2 weeks (wound, pathology, voice), endocrinology for calcium titration and cancer staging/RAI, repeat calcium/PTH at 1-2 weeks, and pHPT cure confirmation as eucalcemia at &gt;6 months (AAES)</x:t>
  </x:si>
  <x:si>
    <x:t xml:space="preserve">Largely ambulatory / 23-hour outside these DRGs</x:t>
  </x:si>
  <x:si>
    <x:t xml:space="preserve">for the admitted subset overall ~1-3 days</x:t>
  </x:si>
  <x:si>
    <x:t xml:space="preserve">Approximate CMS geometric-mean LOS benchmarks: DRG 627 (without CC/MCC) ~1.2 days</x:t>
  </x:si>
  <x:si>
    <x:t xml:space="preserve">DRG 626 (with CC) ~2.2-2.5 days</x:t>
  </x:si>
  <x:si>
    <x:t xml:space="preserve">DRG 625 (with MCC) ~5 days</x:t>
  </x:si>
  <x:si>
    <x:t xml:space="preserve">Uncomplicated total thyroidectomy or parathyroidectomy: &lt;=1 day (POD1 discharge) or 23-hour observation</x:t>
  </x:si>
  <x:si>
    <x:t xml:space="preserve">complex neck dissection or large substernal goiter ~2 days</x:t>
  </x:si>
  <x:si>
    <x:t xml:space="preserve">MCC-driven (hungry bone, airway, crisis) ~3-4 days when actively managed</x:t>
  </x:si>
  <x:si>
    <x:t xml:space="preserve">Post-thyroidectomy symptomatic hypocalcemia rate and permanent hypoparathyroidism rate (target &lt;1-3%)</x:t>
  </x:si>
  <x:si>
    <x:t xml:space="preserve">RLN/vocal-cord paralysis rate (transient &lt;5-10%, permanent &lt;1-2%) with documented pre- and post-op laryngeal exam</x:t>
  </x:si>
  <x:si>
    <x:t xml:space="preserve">neck hematoma / return-to-OR rate (&lt;1-2%)</x:t>
  </x:si>
  <x:si>
    <x:t xml:space="preserve">30-day readmission and ED-revisit rate (hypocalcemia is the leading driver)</x:t>
  </x:si>
  <x:si>
    <x:t xml:space="preserve">primary-hyperparathyroidism cure rate (eucalcemia &gt;6 months) and IOPTH utilization</x:t>
  </x:si>
  <x:si>
    <x:t xml:space="preserve">PONV rate, opioid-free discharge, and SSI rate (should be minimal -- antibiotic stewardship, avoid routine prophylaxis)</x:t>
  </x:si>
  <x:si>
    <x:t xml:space="preserve">PSI-90 component safety events</x:t>
  </x:si>
  <x:si>
    <x:t xml:space="preserve">This is not a SEP-1/core-measure-heavy DRG</x:t>
  </x:si>
  <x:si>
    <x:t xml:space="preserve">Admit all definite acute cholangitis by Tokyo Guidelines 2018 (TG18): systemic inflammation (fever/chills or abnormal WBC/CRP) + cholestasis (T.bili &gt;=2 mg/dL or ALP/GGT/AST/ALT &gt;1.5x ULN) + imaging (biliary dilation or evidence of etiology-stone/stricture/stent)</x:t>
  </x:si>
  <x:si>
    <x:t xml:space="preserve">29032610, 28941329, 29090866, 30979521, 30943551, 41869847, 34605781</x:t>
  </x:si>
  <x:si>
    <x:t xml:space="preserve">any TG18 Grade II (moderate) or Grade III (severe) -&gt; admit, Grade III to ICU</x:t>
  </x:si>
  <x:si>
    <x:t xml:space="preserve">ED discharge/observation appropriate only for isolated biliary colic with normal LFTs, no fever/leukocytosis, no ductal dilation and no CBD stone -&gt; expedited outpatient EUS/MRCP + GI/surgery follow-up.</x:t>
  </x:si>
  <x:si>
    <x:t xml:space="preserve">TG18 severity grade drives drainage timing/disposition: Grade I (mild) = no organ dysfunction, does not meet II/III -&gt; antibiotics + drainage only if no response by 24h</x:t>
  </x:si>
  <x:si>
    <x:t xml:space="preserve">Grade II (moderate) = &gt;=2 of [WBC &gt;12,000 or &lt;4,000</x:t>
  </x:si>
  <x:si>
    <x:t xml:space="preserve">fever &gt;=39C</x:t>
  </x:si>
  <x:si>
    <x:t xml:space="preserve">age &gt;=75</x:t>
  </x:si>
  <x:si>
    <x:t xml:space="preserve">T.bili &gt;=5 mg/dL</x:t>
  </x:si>
  <x:si>
    <x:t xml:space="preserve">albumin &lt;0.7x LLN] -&gt; early biliary drainage within 48-72h</x:t>
  </x:si>
  <x:si>
    <x:t xml:space="preserve">Grade III (severe) = organ dysfunction in &gt;=1 [CV: hypotension needing dopamine &gt;=5 mcg/kg/min or any norepinephrine</x:t>
  </x:si>
  <x:si>
    <x:t xml:space="preserve">resp: PaO2/FiO2 &lt;300</x:t>
  </x:si>
  <x:si>
    <x:t xml:space="preserve">renal: oliguria or Cr &gt;2.0 mg/dL</x:t>
  </x:si>
  <x:si>
    <x:t xml:space="preserve">hepatic: INR &gt;1.5</x:t>
  </x:si>
  <x:si>
    <x:t xml:space="preserve">heme: platelets &lt;100,000] -&gt; ICU + urgent drainage (within 12h if septic shock)</x:t>
  </x:si>
  <x:si>
    <x:t xml:space="preserve">Adjuncts: qSOFA &gt;=2 / Sepsis-3 septic-shock criteria (lactate &gt;2 mmol/L + vasopressor-dependent) trigger ICU + SEP-1 bundle</x:t>
  </x:si>
  <x:si>
    <x:t xml:space="preserve">ASGE-2019 high-risk for choledocholithiasis (CBD stone on imaging, OR T.bili &gt;4 mg/dL + dilated CBD, OR clinical ascending cholangitis) -&gt; proceed directly to ERCP.</x:t>
  </x:si>
  <x:si>
    <x:t xml:space="preserve">platelets &lt;100,000 flags Grade III)</x:t>
  </x:si>
  <x:si>
    <x:t xml:space="preserve">blood cultures x2 before antibiotics (bacteremia in 20-40%)</x:t>
  </x:si>
  <x:si>
    <x:t xml:space="preserve">Triggers: T.bili &gt;=5 mg/dL, platelets &lt;100k, Cr &gt;2.0, INR &gt;1.5 escalate to Grade III/ICU</x:t>
  </x:si>
  <x:si>
    <x:t xml:space="preserve">lactate &gt;=2 mmol/L activates sepsis bundle</x:t>
  </x:si>
  <x:si>
    <x:t xml:space="preserve">positive cultures guide antibiotic de-escalation.</x:t>
  </x:si>
  <x:si>
    <x:t xml:space="preserve">low sensitivity ~20-50% for CBD stones)</x:t>
  </x:si>
  <x:si>
    <x:t xml:space="preserve">MRCP as noninvasive reference standard (sens/spec &gt;90%) and EUS (best for small/distal CBD stones) for intermediate-probability cases, ideally within 24h</x:t>
  </x:si>
  <x:si>
    <x:t xml:space="preserve">ERCP timing by TG18 grade: severe within 12h of resuscitation for septic shock</x:t>
  </x:si>
  <x:si>
    <x:t xml:space="preserve">moderate within 48-72h</x:t>
  </x:si>
  <x:si>
    <x:t xml:space="preserve">Septic shock / TG18 Grade III -&gt; Surviving Sepsis / CMS SEP-1 bundle: measure lactate (repeat if &gt;2 mmol/L), blood cultures before antibiotics, broad-spectrum IV antibiotics within 1h, 30 mL/kg balanced crystalloid for hypotension or lactate &gt;=4 mmol/L, norepinephrine first-line for MAP &gt;=65 mmHg, reassess perfusion</x:t>
  </x:si>
  <x:si>
    <x:t xml:space="preserve">Source control is time-critical: urgent endoscopic biliary drainage within 12h of resuscitation for cholangitis with septic shock (ESGE 2019)</x:t>
  </x:si>
  <x:si>
    <x:t xml:space="preserve">within 48-72h for Grade II</x:t>
  </x:si>
  <x:si>
    <x:t xml:space="preserve">Antibiotics within 1h of septic-shock recognition</x:t>
  </x:si>
  <x:si>
    <x:t xml:space="preserve">Empiric IV antibiotics per TG18: community-acquired Grade I-II -&gt; 3rd-gen cephalosporin (ceftriaxone or cefotaxime) or piperacillin-tazobactam or a fluoroquinolone (ciprofloxacin/levofloxacin), add metronidazole if biliary-enteric anastomosis</x:t>
  </x:si>
  <x:si>
    <x:t xml:space="preserve">de-escalate by culture, duration 4-7 days after source control (&gt;=2 weeks if Gram-positive Enterococcus/Streptococcus bacteremia)</x:t>
  </x:si>
  <x:si>
    <x:t xml:space="preserve">opioid analgesia + antiemetics</x:t>
  </x:si>
  <x:si>
    <x:t xml:space="preserve">restrictive transfusion Hgb &lt;7 g/dL</x:t>
  </x:si>
  <x:si>
    <x:t xml:space="preserve">ICU for TG18 Grade III / septic shock (vasopressor need, PaO2/FiO2 &lt;300, altered mentation, Cr &gt;2.0, INR &gt;1.5, platelets &lt;100k)</x:t>
  </x:si>
  <x:si>
    <x:t xml:space="preserve">step-down/telemetry for Grade II with borderline hemodynamics or significant comorbidity</x:t>
  </x:si>
  <x:si>
    <x:t xml:space="preserve">Escalation triggers: rising or non-clearing lactate, fluid-refractory hypotension (start norepinephrine, ICU), new organ dysfunction, failure to improve within 24h of antibiotics (expedite drainage), or post-ERCP complication (severe pancreatitis, bleeding, perforation).</x:t>
  </x:si>
  <x:si>
    <x:t xml:space="preserve">pharmacologic VTE prophylaxis (LMWH e.g. enoxaparin, or UFH) once coagulopathy corrected and bleeding/sphincterotomy risk acceptable - mechanical prophylaxis (SCDs) in the interim</x:t>
  </x:si>
  <x:si>
    <x:t xml:space="preserve">glucose control target 140-180 mg/dL</x:t>
  </x:si>
  <x:si>
    <x:t xml:space="preserve">and a defined plan for definitive therapy - scheduled same-admission or interval (&lt;=2 weeks) cholecystectomy and/or follow-up ERCP for retained stones/stent exchange.</x:t>
  </x:si>
  <x:si>
    <x:t xml:space="preserve">Schedule follow-up: surgery for same-admission or interval (&lt;=2 weeks) laparoscopic cholecystectomy, GI for planned stent removal/exchange or repeat ERCP (typically 4-6 weeks), PCP visit and repeat LFTs</x:t>
  </x:si>
  <x:si>
    <x:t xml:space="preserve">Typical 3-5 days blended</x:t>
  </x:si>
  <x:si>
    <x:t xml:space="preserve">CMS GMLOS approx DRG 446 (w/o CC/MCC) ~2.7-3.0 days, DRG 445 (w CC) ~3.7-4.3 days, DRG 444 (w MCC) ~5.3-6.0 days</x:t>
  </x:si>
  <x:si>
    <x:t xml:space="preserve">severe Grade III with ICU/septic shock 7-10+ days.</x:t>
  </x:si>
  <x:si>
    <x:t xml:space="preserve">2-3 days for uncomplicated Grade I-II with early ERCP drainage and prompt source control (add ~1 day if same-admission cholecystectomy performed)</x:t>
  </x:si>
  <x:si>
    <x:t xml:space="preserve">5-7 days for Grade III/ICU</x:t>
  </x:si>
  <x:si>
    <x:t xml:space="preserve">Levers: door-to-drainage acceleration, early antibiotic de-escalation, index-admission cholecystectomy to avoid readmission.</x:t>
  </x:si>
  <x:si>
    <x:t xml:space="preserve">CMS SEP-1 severe sepsis/septic shock bundle compliance</x:t>
  </x:si>
  <x:si>
    <x:t xml:space="preserve">time-to-biliary-drainage within TG18/ESGE window (&lt;12h septic shock, 48-72h moderate)</x:t>
  </x:si>
  <x:si>
    <x:t xml:space="preserve">blood cultures before antibiotics and antimicrobial de-escalation/stewardship</x:t>
  </x:si>
  <x:si>
    <x:t xml:space="preserve">VTE prophylaxis compliance.</x:t>
  </x:si>
  <x:si>
    <x:t xml:space="preserve">Most anal/stomal cases (excisional hemorrhoidectomy, lateral internal sphincterotomy, simple fistulotomy, pilonidal excision) and elective feeding-tube placements are ambulatory/23h-observation</x:t>
  </x:si>
  <x:si>
    <x:t xml:space="preserve">30426190, 37277507, 39925405, 35732009, 38294832, 29946347, 23461695</x:t>
  </x:si>
  <x:si>
    <x:t xml:space="preserve">feeding tube (PEG/PEJ, surgical G/J) placed during an admission for the underlying illness (stroke/dysphagia, head-neck cancer, neuromuscular disease, severe malnutrition) or where aspiration risk/comorbidity precludes same-day discharge</x:t>
  </x:si>
  <x:si>
    <x:t xml:space="preserve">Caprini VTE RAM: 0-2 low, 3-4 moderate, &gt;=5 high -&gt; add pharmacologic to mechanical prophylaxis and 4-week extended LMWH after abdominopelvic cancer surgery</x:t>
  </x:si>
  <x:si>
    <x:t xml:space="preserve">ACS-NSQIP Surgical Risk Calculator for predicted morbidity/mortality and disposition</x:t>
  </x:si>
  <x:si>
    <x:t xml:space="preserve">for ASBO/emergency laparotomy the NELA risk model and P-POSSUM (predicted mortality &gt;=5-10% -&gt; consultant-led, ICU/goal-directed care)</x:t>
  </x:si>
  <x:si>
    <x:t xml:space="preserve">sepsis screening qSOFA &gt;=2 or NEWS2 &gt;=5 with lactate &gt;2 mmol/L -&gt; escalate and pursue source control</x:t>
  </x:si>
  <x:si>
    <x:t xml:space="preserve">nutritional risk NRS-2002 &gt;=3 (&gt;=5 high) plus malnutrition markers (&gt;10% weight loss, low albumin/prealbumin) -&gt; dietitian and refeeding watch (drives the feeding-tube cohort)</x:t>
  </x:si>
  <x:si>
    <x:t xml:space="preserve">Clinical Frailty Scale &gt;=5 predicts complications and prolonged LOS.</x:t>
  </x:si>
  <x:si>
    <x:t xml:space="preserve">lactate (&gt;2 escalate, &gt;4 shock/ischemia)</x:t>
  </x:si>
  <x:si>
    <x:t xml:space="preserve">nutrition panel for feeding-tube/malnourished patients (albumin/prealbumin, phosphate, magnesium, potassium, HbA1c) to pre-empt refeeding syndrome</x:t>
  </x:si>
  <x:si>
    <x:t xml:space="preserve">Triggers: Hgb &lt;7 g/dL -&gt; restrictive transfusion</x:t>
  </x:si>
  <x:si>
    <x:t xml:space="preserve">ASBO: supine/upright abdominal radiograph first-line, then CT abdomen/pelvis with IV contrast as the diagnostic standard (transition point, closed-loop, strangulation/ischemia, etiology) obtained promptly/within hours when ischemia is suspected or the cause is unclear</x:t>
  </x:si>
  <x:si>
    <x:t xml:space="preserve">water-soluble contrast (Gastrografin) challenge with follow-up films at ~8h and 24h — failure of contrast to reach the colon by 24h predicts need for operation (challenge is both diagnostic and therapeutic)</x:t>
  </x:si>
  <x:si>
    <x:t xml:space="preserve">Surgical antimicrobial prophylaxis within 60 min before incision (cefazolin +/- metronidazole</x:t>
  </x:si>
  <x:si>
    <x:t xml:space="preserve">vancomycin or a fluoroquinolone within 120 min), redose cefazolin every ~4h intra-op or after EBL &gt;1500 mL</x:t>
  </x:si>
  <x:si>
    <x:t xml:space="preserve">septic anorectal/perineal infection (Fournier/necrotizing): Surviving Sepsis/SEP-1 bundle — broad-spectrum IV antibiotics &lt;=1h, lactate plus blood cultures, 30 mL/kg balanced crystalloid for hypoperfusion, and EMERGENT surgical source control/debridement (do not delay, ideally &lt;=6-12h)</x:t>
  </x:si>
  <x:si>
    <x:t xml:space="preserve">ASBO with strangulation, closed-loop, ischemia, or peritonitis -&gt; emergent laparotomy/laparoscopy, otherwise a structured non-operative trial with NGT decompression and an operative decision point at 48-72h</x:t>
  </x:si>
  <x:si>
    <x:t xml:space="preserve">post-PEG initiate enteral feeds within 4h (ASGE — no intentional delay).</x:t>
  </x:si>
  <x:si>
    <x:t xml:space="preserve">Antibiotics — prophylaxis cefazolin 2 g (3 g if &gt;=120 kg) +/- metronidazole 500 mg for enteric/colorectal contamination, duration &lt;24h</x:t>
  </x:si>
  <x:si>
    <x:t xml:space="preserve">Fluids — balanced crystalloid (LR/Plasma-Lyte) to euvolemia, ERAS near-zero fluid balance (avoid over-resuscitation)</x:t>
  </x:si>
  <x:si>
    <x:t xml:space="preserve">Transfusion — restrictive Hgb &lt;7 g/dL (&lt;8 with cardiac disease)</x:t>
  </x:si>
  <x:si>
    <x:t xml:space="preserve">Analgesia — multimodal opioid-sparing: scheduled acetaminophen + NSAID/ketorolac, local/regional (TAP block</x:t>
  </x:si>
  <x:si>
    <x:t xml:space="preserve">reversal warfarin -&gt; vitamin K/4F-PCC, DOAC -&gt; andexanet/idarucizumab if urgent</x:t>
  </x:si>
  <x:si>
    <x:t xml:space="preserve">glucose 140-180 mg/dL.</x:t>
  </x:si>
  <x:si>
    <x:t xml:space="preserve">telemetry/step-down for hemodynamic lability, significant cardiopulmonary comorbidity, or post-emergency-laparotomy recovery</x:t>
  </x:si>
  <x:si>
    <x:t xml:space="preserve">ICU for septic shock, Fournier/necrotizing perineal infection, bowel ischemia or emergency laparotomy with MCC, vasopressor or ventilatory support, or high predicted mortality (NELA/P-POSSUM)</x:t>
  </x:si>
  <x:si>
    <x:t xml:space="preserve">Escalation triggers: NEWS2 &gt;=5 or qSOFA &gt;=2, rising lactate &gt;2, hypotension/oliguria, uncontrolled pain, new peritoneal signs, feeding-tube dislodgement with peritonitis, or GI hemorrhage.</x:t>
  </x:si>
  <x:si>
    <x:t xml:space="preserve">Nutrition — ERAS early oral intake (clears-to-regular POD0-1, no prolonged NPO), preop carbohydrate loading for elective cases, chewing gum/coffee for ileus</x:t>
  </x:si>
  <x:si>
    <x:t xml:space="preserve">feeding tube — start feeds &lt;=4h post-PEG and advance to goal, monitor phosphate/magnesium/potassium for refeeding in the malnourished</x:t>
  </x:si>
  <x:si>
    <x:t xml:space="preserve">Mobility — out of bed POD0, ambulate &gt;=3x/day</x:t>
  </x:si>
  <x:si>
    <x:t xml:space="preserve">VTE — mechanical SCDs for all plus pharmacologic LMWH/UFH when Caprini &gt;=3-5, with 4-week extended LMWH after abdominopelvic cancer surgery</x:t>
  </x:si>
  <x:si>
    <x:t xml:space="preserve">Glucose — target 140-180 mg/dL</x:t>
  </x:si>
  <x:si>
    <x:t xml:space="preserve">Lines/catheters — remove Foley by POD1, early IV-to-PO conversion, minimize NGT duration, and remove central lines when no longer needed.</x:t>
  </x:si>
  <x:si>
    <x:t xml:space="preserve">afebrile with stable vitals and infection source-controlled on an appropriate antibiotic plan</x:t>
  </x:si>
  <x:si>
    <x:t xml:space="preserve">schedule follow-up — surgery clinic 1-2 weeks (wound/seton/EUA), GI for tube management, PCP, and specialty for the underlying disease (oncology/neurology/stroke)</x:t>
  </x:si>
  <x:si>
    <x:t xml:space="preserve">Wide by severity tier (CMS GMLOS/AMLOS): anal/stomal DRG 349 no CC/MCC GMLOS 1.9d (AMLOS 2.3), DRG 348 with CC 3.3d (4.1), DRG 347 with MCC 5.6d (7.5)</x:t>
  </x:si>
  <x:si>
    <x:t xml:space="preserve">other digestive-system OR DRG 358 no CC/MCC GMLOS 2.8d (3.5), DRG 357 with CC 4.6d (5.9), DRG 356 with MCC 7.7d (AMLOS 10.5).</x:t>
  </x:si>
  <x:si>
    <x:t xml:space="preserve">Under an ERAS fast-track: no-CC/MCC anal/stomal and elective feeding tubes are largely ambulatory/23h to &lt;=1 day</x:t>
  </x:si>
  <x:si>
    <x:t xml:space="preserve">simple PEG/feeding tube 1-2 days</x:t>
  </x:si>
  <x:si>
    <x:t xml:space="preserve">other digestive-system OR without CC/MCC ~2 days</x:t>
  </x:si>
  <x:si>
    <x:t xml:space="preserve">uncomplicated laparoscopic adhesiolysis ~3-4 days</x:t>
  </x:si>
  <x:si>
    <x:t xml:space="preserve">CC tier ~2-3 days (anal/stomal) to ~4 days (other GI)</x:t>
  </x:si>
  <x:si>
    <x:t xml:space="preserve">MCC-driven cases individualized ~5-7 days — overall aim ~15-25% below GMLOS.</x:t>
  </x:si>
  <x:si>
    <x:t xml:space="preserve">SCIP/CMS perioperative measures: prophylactic antibiotic within 1h (Inf-1), appropriate selection (Inf-2), discontinuation &lt;=24h (Inf-3), VTE prophylaxis ordered/received (VTE-1/2), perioperative euglycemia and normothermia</x:t>
  </x:si>
  <x:si>
    <x:t xml:space="preserve">NHSN/ACS-NSQIP surgical-site infection (incl. colon SSI), anastomotic leak, unplanned return to OR/reoperation, and unplanned ICU admission</x:t>
  </x:si>
  <x:si>
    <x:t xml:space="preserve">SEP-1 bundle compliance when sepsis is present</x:t>
  </x:si>
  <x:si>
    <x:t xml:space="preserve">30-day readmission and 30-day mortality (PEG 30-day mortality is high in appropriately selected debilitated patients and is a key outcome metric).</x:t>
  </x:si>
  <x:si>
    <x:t xml:space="preserve">Admit when: quantitative blood loss (QBL) &gt;=1000 mL or ongoing/recurrent bleeding with hemodynamic instability (shock index HR/SBP &gt;=0.9, SBP &lt;90, HR &gt;110)</x:t>
  </x:si>
  <x:si>
    <x:t xml:space="preserve">28937571, 28456509, 25922861, 30684460, 37590980</x:t>
  </x:si>
  <x:si>
    <x:t xml:space="preserve">symptomatic anemia or Hgb requiring transfusion (Hgb &lt;7 g/dL, or &lt;8 with symptoms/ongoing loss)</x:t>
  </x:si>
  <x:si>
    <x:t xml:space="preserve">postpartum endometritis with temp &gt;=38.0C x2 (&gt;6h apart) plus uterine tenderness/foul lochia not controllable outpatient, sepsis, or inability to tolerate PO</x:t>
  </x:si>
  <x:si>
    <x:t xml:space="preserve">secondary (24h-12wk) PPH</x:t>
  </x:si>
  <x:si>
    <x:t xml:space="preserve">ED-discharge/observation appropriate for: minor secondary bleed with stable vitals, Hgb &gt;8, no RPOC on ultrasound, tolerating orals</x:t>
  </x:si>
  <x:si>
    <x:t xml:space="preserve">mild endometritis able to complete oral antibiotics with 24-48h follow-up.</x:t>
  </x:si>
  <x:si>
    <x:t xml:space="preserve">CMQCC stage-based response: Stage 1 = QBL &gt;500 mL vaginal / &gt;1000 mL cesarean or abnormal vitals</x:t>
  </x:si>
  <x:si>
    <x:t xml:space="preserve">Stage 2 = continued bleeding up to 1500 mL</x:t>
  </x:si>
  <x:si>
    <x:t xml:space="preserve">Stage 3 = &gt;1500 mL or &gt;=2 U RBC or unstable vitals/DIC -&gt; activate massive transfusion protocol (MTP)</x:t>
  </x:si>
  <x:si>
    <x:t xml:space="preserve">Shock Index (HR/SBP) &gt;=0.9-1.0 predicts transfusion/ICU need</x:t>
  </x:si>
  <x:si>
    <x:t xml:space="preserve">Maternal Early Warning Criteria/Trigger (MEWC/MEWT): SBP &lt;90 or &gt;160, HR &lt;50 or &gt;120, RR &lt;10 or &gt;30, SpO2 &lt;95%, oliguria, altered mentation -&gt; immediate bedside evaluation</x:t>
  </x:si>
  <x:si>
    <x:t xml:space="preserve">Sepsis: obstetrically-modified qSOFA/SOFA and serum lactate &gt;2 (&gt;=4 mmol/L = hypoperfusion) trigger bundle activation.</x:t>
  </x:si>
  <x:si>
    <x:t xml:space="preserve">coagulation panel PT/aPTT/INR and fibrinogen (OB-specific target &gt;200 mg/dL because fibrinogen is physiologically elevated in pregnancy</x:t>
  </x:si>
  <x:si>
    <x:t xml:space="preserve">give cryoprecipitate if &lt;150-200)</x:t>
  </x:si>
  <x:si>
    <x:t xml:space="preserve">Fibrinogen &lt;200 mg/dL or platelets &lt;50k trigger targeted product replacement.</x:t>
  </x:si>
  <x:si>
    <x:t xml:space="preserve">Pelvic ultrasound (transabdominal + transvaginal) is first-line, obtained same-day, for RPOC (echogenic endometrial mass with Doppler vascularity), retained clot, subinvolution, or hematoma when secondary PPH is suspected</x:t>
  </x:si>
  <x:si>
    <x:t xml:space="preserve">Sepsis bundle (SMFM/Surviving Sepsis): broad-spectrum antibiotics &lt;=1h of recognition</x:t>
  </x:si>
  <x:si>
    <x:t xml:space="preserve">1-2 L (30 mL/kg) balanced crystalloid for hypotension or lactate &gt;=4 mmol/L</x:t>
  </x:si>
  <x:si>
    <x:t xml:space="preserve">reassess and start norepinephrine (first-line) if MAP &lt;65 after fluids</x:t>
  </x:si>
  <x:si>
    <x:t xml:space="preserve">Hemorrhage: tranexamic acid 1 g IV within 3h of onset (WOMAN trial - benefit is time-dependent) and repeat 1 g at 30 min if bleeding continues</x:t>
  </x:si>
  <x:si>
    <x:t xml:space="preserve">escalate uterotonics and achieve source control/tamponade within minutes</x:t>
  </x:si>
  <x:si>
    <x:t xml:space="preserve">activate MTP for Stage 3</x:t>
  </x:si>
  <x:si>
    <x:t xml:space="preserve">Uterotonics for atony: oxytocin 10-40 U in 500-1000 mL crystalloid IV (or 10 U IM) first-line</x:t>
  </x:si>
  <x:si>
    <x:t xml:space="preserve">methylergonovine 0.2 mg IM q2-4h (avoid in HTN/preeclampsia)</x:t>
  </x:si>
  <x:si>
    <x:t xml:space="preserve">carboprost/15-methyl-PGF2alpha 0.25 mg IM q15-90min, max 8 doses (avoid in asthma)</x:t>
  </x:si>
  <x:si>
    <x:t xml:space="preserve">misoprostol 600-1000 mcg PO/SL/PR</x:t>
  </x:si>
  <x:si>
    <x:t xml:space="preserve">Tranexamic acid 1 g IV</x:t>
  </x:si>
  <x:si>
    <x:t xml:space="preserve">Transfuse to ongoing clinical loss using 1:1:1 (RBC:FFP:platelets) MTP</x:t>
  </x:si>
  <x:si>
    <x:t xml:space="preserve">cryoprecipitate/fibrinogen concentrate for fibrinogen &lt;150-200 mg/dL</x:t>
  </x:si>
  <x:si>
    <x:t xml:space="preserve">restrictive Hgb &lt;7 g/dL threshold once bleeding controlled</x:t>
  </x:si>
  <x:si>
    <x:t xml:space="preserve">Endometritis: clindamycin 900 mg IV q8h + gentamicin 5 mg/kg IV q24h (+/- ampicillin for enterococcal coverage if no response in 48-72h)</x:t>
  </x:si>
  <x:si>
    <x:t xml:space="preserve">RhIg 300 mcg if Rh-negative.</x:t>
  </x:si>
  <x:si>
    <x:t xml:space="preserve">Step-down/telemetry for large-volume transfusion, resolving shock, or arrhythmia risk</x:t>
  </x:si>
  <x:si>
    <x:t xml:space="preserve">ICU for ongoing/massive hemorrhage requiring MTP, septic shock on vasopressors, DIC, ARDS/respiratory failure, AKI, or peripartum hysterectomy</x:t>
  </x:si>
  <x:si>
    <x:t xml:space="preserve">Escalate per MEWC/MEWT (SBP &lt;90 or &gt;160, HR &lt;50 or &gt;120, RR &lt;10 or &gt;30, SpO2 &lt;95%, oliguria, altered mentation), shock index &gt;=0.9, lactate not clearing, or recurrent bleeding.</x:t>
  </x:si>
  <x:si>
    <x:t xml:space="preserve">early ambulation within 12-24h</x:t>
  </x:si>
  <x:si>
    <x:t xml:space="preserve">VTE: mechanical prophylaxis (SCDs) immediately given high postpartum thrombotic risk</x:t>
  </x:si>
  <x:si>
    <x:t xml:space="preserve">add pharmacologic LMWH (enoxaparin 40 mg SC daily, weight-adjusted) once hemorrhage is controlled, per RCOG/ACOG risk stratification (cesarean, hemorrhage, obesity, immobility raise risk)</x:t>
  </x:si>
  <x:si>
    <x:t xml:space="preserve">Glycemic target 140-180 mg/dL if hyperglycemic/septic</x:t>
  </x:si>
  <x:si>
    <x:t xml:space="preserve">Hemodynamically stable &gt;=24h with no active bleeding (firm fundus, normal-volume lochia)</x:t>
  </x:si>
  <x:si>
    <x:t xml:space="preserve">Hgb stable and acceptable (typically &gt;=7-8 g/dL) with an iron-repletion plan</x:t>
  </x:si>
  <x:si>
    <x:t xml:space="preserve">afebrile &gt;=24h and clinically improved on infection therapy</x:t>
  </x:si>
  <x:si>
    <x:t xml:space="preserve">discharge VTE prophylaxis plan established</x:t>
  </x:si>
  <x:si>
    <x:t xml:space="preserve">reliable follow-up arranged and patient educated on postpartum warning signs.</x:t>
  </x:si>
  <x:si>
    <x:t xml:space="preserve">medication reconciliation (complete antibiotic plan, oral iron, analgesia, continued VTE prophylaxis if indicated, RhIg documented for Rh-negative)</x:t>
  </x:si>
  <x:si>
    <x:t xml:space="preserve">schedule early follow-up - nurse/phone contact within 3 days to 3 weeks plus comprehensive postpartum ('fourth trimester') visit by 6-12 weeks per ACOG</x:t>
  </x:si>
  <x:si>
    <x:t xml:space="preserve">provide AWHONN POST-BIRTH warning-sign education (bleeding soaking &gt;1 pad/hr or passing large clots, fever, foul discharge, calf pain/dyspnea, severe headache/vision change, chest pain)</x:t>
  </x:si>
  <x:si>
    <x:t xml:space="preserve">MS-DRG 776 (postpartum/post-abortion WITHOUT OR procedure): ~2.4-2.6 days GMLOS (arithmetic mean ~3 days), CMS relative weight ~0.72</x:t>
  </x:si>
  <x:si>
    <x:t xml:space="preserve">MS-DRG 769 (WITH OR procedure): ~3.4-3.6 days GMLOS (arithmetic mean ~4.3 days), relative weight ~1.6, per CMS IPPS benchmarks</x:t>
  </x:si>
  <x:si>
    <x:t xml:space="preserve">Sepsis/ICU-level complications extend stay.</x:t>
  </x:si>
  <x:si>
    <x:t xml:space="preserve">776: 2 days</x:t>
  </x:si>
  <x:si>
    <x:t xml:space="preserve">769: 3 days under an optimized stage-based hemorrhage and sepsis-bundle pathway with early source control, protocolized ratio-based transfusion, and structured discharge, assuming no ICU-level complications.</x:t>
  </x:si>
  <x:si>
    <x:t xml:space="preserve">Joint Commission maternal safety standards (hemorrhage PC.06.01.01)</x:t>
  </x:si>
  <x:si>
    <x:t xml:space="preserve">CMS Maternal Morbidity structural measure</x:t>
  </x:si>
  <x:si>
    <x:t xml:space="preserve">severe maternal morbidity (SMM) rate including non-transfusion SMM</x:t>
  </x:si>
  <x:si>
    <x:t xml:space="preserve">time-to-antibiotics &lt;=1h in sepsis (SEP-1 principles)</x:t>
  </x:si>
  <x:si>
    <x:t xml:space="preserve">postpartum follow-up visit attendance.</x:t>
  </x:si>
  <x:si>
    <x:t xml:space="preserve">Admit if: refractory anaphylaxis (persistent symptoms after &gt;=3 appropriate IM epinephrine doses) or need for IV epinephrine infusion/vasopressors</x:t>
  </x:si>
  <x:si>
    <x:t xml:space="preserve">38108678, 33204386, 33844191, 34782088, 37394253, 28552382, 24565614</x:t>
  </x:si>
  <x:si>
    <x:t xml:space="preserve">ED discharge/observation is appropriate when there is a prompt, complete, durable response to IM epinephrine without airway or hemodynamic compromise.</x:t>
  </x:si>
  <x:si>
    <x:t xml:space="preserve">No single validated ED anaphylaxis mortality score</x:t>
  </x:si>
  <x:si>
    <x:t xml:space="preserve">Apply NIAID/FAAN anaphylaxis diagnostic criteria (revised to 2 criteria in 2023 JTFPP</x:t>
  </x:si>
  <x:si>
    <x:t xml:space="preserve">Hypotension threshold: SBP &lt;90 mmHg (adult) or &gt;30% drop from baseline</x:t>
  </x:si>
  <x:si>
    <x:t xml:space="preserve">Biphasic-reaction risk factors (Simard 2021 systematic review</x:t>
  </x:si>
  <x:si>
    <x:t xml:space="preserve">drive observation length): delayed/inadequate first epinephrine, &gt;=2 epinephrine doses required, severe initial presentation, prior anaphylaxis history, unknown trigger, wide pulse pressure</x:t>
  </x:si>
  <x:si>
    <x:t xml:space="preserve">Serum tryptase drawn 15 min-3 h after symptom onset with a paired baseline level &gt;=24 h later/at follow-up</x:t>
  </x:si>
  <x:si>
    <x:t xml:space="preserve">acute rise &gt;= (1.2 x baseline + 2 ng/mL) or level &gt;11.4 ng/mL supports mast-cell activation and triggers mastocytosis/hereditary alpha-tryptasemia work-up</x:t>
  </x:si>
  <x:si>
    <x:t xml:space="preserve">If admitted/unstable: CBC, CMP (electrolytes, renal, glucose - watch steroid hyperglycemia), lactate and VBG/ABG if shock or hypoxia</x:t>
  </x:si>
  <x:si>
    <x:t xml:space="preserve">For bradykinin-mediated angioedema without urticaria: C4 (low), C1-INH antigen and function, C1q (if acquired suspected) -&gt; HAE/AAE evaluation</x:t>
  </x:si>
  <x:si>
    <x:t xml:space="preserve">Continuous pulse oximetry, cardiac telemetry, and frequent non-invasive BP for all moderate/severe cases</x:t>
  </x:si>
  <x:si>
    <x:t xml:space="preserve">target door-to-epinephrine in minutes, before and independent of antihistamines or steroids</x:t>
  </x:si>
  <x:si>
    <x:t xml:space="preserve">Anterolateral thigh (vastus lateralis) IM 0.01 mg/kg of 1 mg/mL (1:1000), max 0.5 mg adult / 0.3 mg child</x:t>
  </x:si>
  <x:si>
    <x:t xml:space="preserve">repeat every 5-15 min for inadequate response (most respond to &lt;=2 doses)</x:t>
  </x:si>
  <x:si>
    <x:t xml:space="preserve">Simultaneous ABCs: high-flow O2, 2 large-bore IVs, rapid crystalloid bolus for hypotension</x:t>
  </x:si>
  <x:si>
    <x:t xml:space="preserve">Escalate to IV epinephrine infusion within minutes for refractory shock.</x:t>
  </x:si>
  <x:si>
    <x:t xml:space="preserve">refractory shock -&gt; IV epinephrine infusion ~0.05-0.1 mcg/kg/min (e.g., 2-10 mcg/min adult) titrated to MAP, add norepinephrine/vasopressin if still hypotensive</x:t>
  </x:si>
  <x:si>
    <x:t xml:space="preserve">Fluids: isotonic crystalloid (NS or LR) 1-2 L rapid IV bolus (up to 20 mL/kg, repeat) for hypotension</x:t>
  </x:si>
  <x:si>
    <x:t xml:space="preserve">Glucagon 1-5 mg IV bolus then infusion for beta-blocked patients refractory to epinephrine</x:t>
  </x:si>
  <x:si>
    <x:t xml:space="preserve">Bronchospasm: nebulized beta2-agonist (albuterol/salbutamol) as adjunct</x:t>
  </x:si>
  <x:si>
    <x:t xml:space="preserve">Adjuncts (SECOND/third-line, never substitute for or delay epinephrine): H1-antihistamine (cetirizine PO / diphenhydramine 25-50 mg IV) for cutaneous itch/urticaria only</x:t>
  </x:si>
  <x:si>
    <x:t xml:space="preserve">H2-antihistamine (famotidine)</x:t>
  </x:si>
  <x:si>
    <x:t xml:space="preserve">systemic corticosteroid (methylprednisolone 1-2 mg/kg or prednisone 0.5-1 mg/kg) - no longer routinely recommended and NOT proven to prevent biphasic reactions</x:t>
  </x:si>
  <x:si>
    <x:t xml:space="preserve">icatibant/ecallantide/C1-INH/FFP NOT proven (negative CAMEO RCT)</x:t>
  </x:si>
  <x:si>
    <x:t xml:space="preserve">HAE attack: C1-INH concentrate, icatibant, or ecallantide (epinephrine/antihistamine/steroid ineffective).</x:t>
  </x:si>
  <x:si>
    <x:t xml:space="preserve">ICU/critical care - intubated airway angioedema, epinephrine infusion or vasopressor-dependent shock, refractory/protracted anaphylaxis</x:t>
  </x:si>
  <x:si>
    <x:t xml:space="preserve">Step-down/telemetry - required repeat epinephrine, transient hypotension/hypoxia now resolved, significant cardiopulmonary comorbidity, or airway angioedema not yet resolved</x:t>
  </x:si>
  <x:si>
    <x:t xml:space="preserve">ED-observation/floor with continuous pulse-ox + telemetry - moderate reactions responding to treatment, during the biphasic-watch window</x:t>
  </x:si>
  <x:si>
    <x:t xml:space="preserve">Escalation triggers: recurrent/worsening airway (stridor, dysphonia), SBP &lt;90 or &gt;30% drop, SpO2 &lt;92%, need for repeat/continuous epinephrine, any biphasic symptom</x:t>
  </x:si>
  <x:si>
    <x:t xml:space="preserve">De-escalate/discharge only after a symptom-free, intervention-free window matched to risk (~1 h low-risk single-dose responder</x:t>
  </x:si>
  <x:si>
    <x:t xml:space="preserve">&gt;=6 h high-risk).</x:t>
  </x:si>
  <x:si>
    <x:t xml:space="preserve">apply Padua/Caprini risk assessment for admitted patients and use mechanical +/- pharmacologic prophylaxis (enoxaparin/heparin) only if immobile or high-risk</x:t>
  </x:si>
  <x:si>
    <x:t xml:space="preserve">Complete, durable resolution of airway, respiratory, and cardiovascular symptoms with a symptom-free and intervention-free observation window matched to risk (~1 h after single-dose response in low-risk patients</x:t>
  </x:si>
  <x:si>
    <x:t xml:space="preserve">&gt;=6 h - or overnight/next-day - for high-risk/severe reactions, &gt;=2 epinephrine doses, prior biphasic, asthma, or poor access to care)</x:t>
  </x:si>
  <x:si>
    <x:t xml:space="preserve">Off supplemental O2 with SpO2 at baseline</x:t>
  </x:si>
  <x:si>
    <x:t xml:space="preserve">has or is prescribed &gt;=2 autoinjectors</x:t>
  </x:si>
  <x:si>
    <x:t xml:space="preserve">allergist follow-up arranged</x:t>
  </x:si>
  <x:si>
    <x:t xml:space="preserve">Prescribe TWO epinephrine autoinjectors (0.3 mg adult / 0.15 mg pediatric) with hands-on trainer teach-back and a written anaphylaxis emergency action plan</x:t>
  </x:si>
  <x:si>
    <x:t xml:space="preserve">Education - trigger avoidance (food-label reading, venom precautions, drug cross-reactivity), early self-injection, and call 911 after use</x:t>
  </x:si>
  <x:si>
    <x:t xml:space="preserve">Follow-up - allergy/immunology referral within 1-4 weeks for confirmatory testing and immunotherapy (venom VIT strongly indicated) plus PCP follow-up</x:t>
  </x:si>
  <x:si>
    <x:t xml:space="preserve">Most cases are ED/observation &lt;24 h and never become inpatient</x:t>
  </x:si>
  <x:si>
    <x:t xml:space="preserve">When admitted under MS-DRG 915/916 the CMS benchmark GMLOS is short - approximately 2.2-2.5 days for 916 (no MCC) and 3.5-4.5 days for 915 (with MCC)</x:t>
  </x:si>
  <x:si>
    <x:t xml:space="preserve">blended typical length of stay ~2-3 days.</x:t>
  </x:si>
  <x:si>
    <x:t xml:space="preserve">Optimized target ~1-2 days for admitted cases, with many converting to &lt;24 h observation status and avoiding inpatient admission entirely</x:t>
  </x:si>
  <x:si>
    <x:t xml:space="preserve">reserve &gt;=3-4 days only for MCC-tier courses (intubation, refractory shock, or in-stay complication).</x:t>
  </x:si>
  <x:si>
    <x:t xml:space="preserve">No CMS core measure is anaphylaxis-specific (no SEP-1 analogue)</x:t>
  </x:si>
  <x:si>
    <x:t xml:space="preserve">documented prescription of 2 autoinjectors and an anaphylaxis action plan at discharge</x:t>
  </x:si>
  <x:si>
    <x:t xml:space="preserve">72-h ED revisit and 30-day readmission for allergic reaction</x:t>
  </x:si>
  <x:si>
    <x:t xml:space="preserve">Generic inpatient measures: VTE prophylaxis, IMM-2 (seasonal influenza), HCAHPS.</x:t>
  </x:si>
  <x:si>
    <x:t xml:space="preserve">Inpatient admission (vs ED discharge / &lt;23h observation) for gastroparesis or intractable nausea-vomiting when: intractable vomiting despite adequate ED antiemetics</x:t>
  </x:si>
  <x:si>
    <x:t xml:space="preserve">35926490, 38828956, 40976635, 38456869, 24368464</x:t>
  </x:si>
  <x:si>
    <x:t xml:space="preserve">inability to tolerate an oral fluid challenge / maintain hydration</x:t>
  </x:si>
  <x:si>
    <x:t xml:space="preserve">clinically significant dehydration or prerenal AKI (rising Cr, BUN/Cr &gt;20, orthostasis)</x:t>
  </x:si>
  <x:si>
    <x:t xml:space="preserve">electrolyte derangement (K &lt;3.0, hypochloremic metabolic alkalosis, hypomagnesemia)</x:t>
  </x:si>
  <x:si>
    <x:t xml:space="preserve">&gt;=5-10% weight loss / malnutrition requiring enteral or parenteral access</x:t>
  </x:si>
  <x:si>
    <x:t xml:space="preserve">ED discharge appropriate only if rehydrated, tolerating PO, electrolytes corrected, no red flags</x:t>
  </x:si>
  <x:si>
    <x:t xml:space="preserve">No disease-specific validated inpatient score exists</x:t>
  </x:si>
  <x:si>
    <x:t xml:space="preserve">stratify by physiologic, metabolic and nutritional risk: KDIGO stage for AKI (prerenal if FeNa &lt;1%)</x:t>
  </x:si>
  <x:si>
    <x:t xml:space="preserve">electrolyte severity (K &lt;2.5 or ECG changes = urgent repletion + telemetry)</x:t>
  </x:si>
  <x:si>
    <x:t xml:space="preserve">DKA criteria (glucose &gt;250, anion gap &gt;10-12, ketonemia, pH &lt;7.3 / HCO3 &lt;18 -&gt; DKA protocol)</x:t>
  </x:si>
  <x:si>
    <x:t xml:space="preserve">qSOFA/NEWS2 to exclude sepsis mimic (qSOFA &gt;=2 escalate)</x:t>
  </x:si>
  <x:si>
    <x:t xml:space="preserve">malnutrition screen NRS-2002 or GLIM (albumin, %weight loss) -&gt; nutrition consult</x:t>
  </x:si>
  <x:si>
    <x:t xml:space="preserve">Rome IV criteria to phenotype cyclic vomiting syndrome and cannabinoid hyperemesis (&gt;=6 mo weekly cannabis, cyclic pattern, hot-water-bathing relief)</x:t>
  </x:si>
  <x:si>
    <x:t xml:space="preserve">QTc (Bazett) before and after QT-prolonging antiemetics (hold if &gt;500 ms)</x:t>
  </x:si>
  <x:si>
    <x:t xml:space="preserve">BMP/CMP (Na/K/Cl/HCO3 for hypokalemic hypochloremic metabolic alkalosis + prerenal AKI, glucose)</x:t>
  </x:si>
  <x:si>
    <x:t xml:space="preserve">HbA1c (diabetic control)</x:t>
  </x:si>
  <x:si>
    <x:t xml:space="preserve">medication review for opioids and GLP-1 receptor agonists</x:t>
  </x:si>
  <x:si>
    <x:t xml:space="preserve">Triggers: K &lt;3.0 -&gt; IV repletion + telemetry</x:t>
  </x:si>
  <x:si>
    <x:t xml:space="preserve">Upper endoscopy (EGD) to exclude mechanical gastric-outlet/luminal obstruction, retained food or bezoar - perform during admission (within 24-48h) if not recently done, before labeling gastroparesis</x:t>
  </x:si>
  <x:si>
    <x:t xml:space="preserve">4-hour solid-phase gastric emptying scintigraphy (standardized Tc-99m sulfur-colloid egg meal</x:t>
  </x:si>
  <x:si>
    <x:t xml:space="preserve">&gt;10% retention at 4h = delayed) is the confirmatory gold standard but performed AFTER stabilization, off opioids/anticholinergics/GLP-1 RA &gt;=48-72h and with glucose &lt;275 mg/dL (hyperglycemia falsely delays emptying) - often deferred to outpatient</x:t>
  </x:si>
  <x:si>
    <x:t xml:space="preserve">alternatives: wireless motility capsule, 13C-spirulina breath test</x:t>
  </x:si>
  <x:si>
    <x:t xml:space="preserve">This is a resuscitate-and-exclude pathway (no procedural door-to-X clock like STEMI/stroke)</x:t>
  </x:si>
  <x:si>
    <x:t xml:space="preserve">correct severe hypokalemia (urgent if K &lt;2.5 or ECG changes) with concurrent magnesium</x:t>
  </x:si>
  <x:si>
    <x:t xml:space="preserve">immediately identify and treat DKA if present (fluids + insulin + K per ADA)</x:t>
  </x:si>
  <x:si>
    <x:t xml:space="preserve">give IV thiamine 100-500 mg BEFORE any dextrose in malnourished/alcohol-use/protracted-vomiting patients (Wernicke prophylaxis)</x:t>
  </x:si>
  <x:si>
    <x:t xml:space="preserve">first-line antiemetic within the first hour and reassess/rotate class if refractory</x:t>
  </x:si>
  <x:si>
    <x:t xml:space="preserve">for cannabinoid hyperemesis, early topical capsaicin 0.075% to abdomen + a dopamine antagonist (haloperidol 0.05-0.1 mg/kg)</x:t>
  </x:si>
  <x:si>
    <x:t xml:space="preserve">IV isotonic fluids (0.9% NaCl or LR</x:t>
  </x:si>
  <x:si>
    <x:t xml:space="preserve">Multimodal antiemetics rotating classes: 5-HT3 antagonist ondansetron 4-8 mg IV q8h (watch QTc)</x:t>
  </x:si>
  <x:si>
    <x:t xml:space="preserve">D2 antagonists prochlorperazine 5-10 mg or promethazine 6.25-12.5 mg and metoclopramide 10 mg IV q6h (also prokinetic)</x:t>
  </x:si>
  <x:si>
    <x:t xml:space="preserve">antipsychotic D2 haloperidol 0.5-1 mg or droperidol 0.625-1.25 mg IV for refractory (telemetry)</x:t>
  </x:si>
  <x:si>
    <x:t xml:space="preserve">NK1 antagonist aprepitant adjunct</x:t>
  </x:si>
  <x:si>
    <x:t xml:space="preserve">Prokinetics for confirmed gastroparesis (both conditionally recommended, AGA 2025): metoclopramide first-line at lowest effective dose (max ~12 wk, black-box tardive dyskinesia) and IV erythromycin 3 mg/kg q8h (motilin agonist</x:t>
  </x:si>
  <x:si>
    <x:t xml:space="preserve">Glycemic control: insulin to keep glucose &lt;180-200 mg/dL</x:t>
  </x:si>
  <x:si>
    <x:t xml:space="preserve">HOLD GLP-1/dual incretin agonists, opioids and anticholinergics (all slow emptying)</x:t>
  </x:si>
  <x:si>
    <x:t xml:space="preserve">Avoid opioids (opioid-induced gastroparesis/narcotic bowel)</x:t>
  </x:si>
  <x:si>
    <x:t xml:space="preserve">Telemetry/step-down if K &lt;2.5 or significant hypokalemia/hypomagnesemia, QTc prolongation or need for QT-prolonging antiemetics (haloperidol/droperidol/ondansetron), significant dehydration/hemodynamic compromise or arrhythmia risk</x:t>
  </x:si>
  <x:si>
    <x:t xml:space="preserve">ICU reserved for severe DKA, shock/hemodynamic instability, severe metabolic derangement, or aspiration with respiratory compromise</x:t>
  </x:si>
  <x:si>
    <x:t xml:space="preserve">Escalation triggers: refractory vomiting, worsening AKI, arrhythmia, altered mental status (consider Wernicke), qSOFA &gt;=2/sepsis, aspiration</x:t>
  </x:si>
  <x:si>
    <x:t xml:space="preserve">post-pyloric (nasojejunal) enteral nutrition if oral needs unmet by ~48-72h</x:t>
  </x:si>
  <x:si>
    <x:t xml:space="preserve">VTE: mechanical + pharmacologic prophylaxis (LMWH/heparin) unless bleeding</x:t>
  </x:si>
  <x:si>
    <x:t xml:space="preserve">Glucose: target &lt;180-200 mg/dL with insulin (hold GLP-1 RA)</x:t>
  </x:si>
  <x:si>
    <x:t xml:space="preserve">Tolerating oral hydration and adequate nutrition without vomiting for &gt;=24h on an oral (non-IV) antiemetic/prokinetic regimen</x:t>
  </x:si>
  <x:si>
    <x:t xml:space="preserve">safe follow-up and diagnostic plan (GES/GI) arranged</x:t>
  </x:si>
  <x:si>
    <x:t xml:space="preserve">Medication reconciliation: start/adjust prokinetic (metoclopramide at lowest effective dose with tardive-dyskinesia counseling), oral antiemetics, insulin regimen</x:t>
  </x:si>
  <x:si>
    <x:t xml:space="preserve">STOP GLP-1 receptor agonists, opioids and anticholinergics</x:t>
  </x:si>
  <x:si>
    <x:t xml:space="preserve">Schedule GI/motility follow-up in 1-2 weeks and outpatient 4-hour gastric emptying scintigraphy if not done</x:t>
  </x:si>
  <x:si>
    <x:t xml:space="preserve">PCP/endocrine follow-up</x:t>
  </x:si>
  <x:si>
    <x:t xml:space="preserve">CVS: prophylaxis (e.g., amitriptyline) + abortive plan</x:t>
  </x:si>
  <x:si>
    <x:t xml:space="preserve">Transitions-of-care call within 48-72h</x:t>
  </x:si>
  <x:si>
    <x:t xml:space="preserve">confirm prescriptions filled and dietitian follow-up</x:t>
  </x:si>
  <x:si>
    <x:t xml:space="preserve">MS-DRG 392 (without MCC) GMLOS ~2.6-2.8 days (AMLOS ~3.2-3.4)</x:t>
  </x:si>
  <x:si>
    <x:t xml:space="preserve">MS-DRG 391 (with MCC) GMLOS ~3.9-4.2 days (AMLOS ~4.8-5.0)</x:t>
  </x:si>
  <x:si>
    <x:t xml:space="preserve">Gastroparesis-specific admissions typically ~3-5 days</x:t>
  </x:si>
  <x:si>
    <x:t xml:space="preserve">2-3 days for uncomplicated intractable N/V or gastroparesis flare (DRG 392) using a resuscitate -&gt; exclude mimics -&gt; transition-to-PO pathway</x:t>
  </x:si>
  <x:si>
    <x:t xml:space="preserve">3-4 days when MCC present (DKA, severe AKI/electrolyte derangement, malnutrition requiring enteral access</x:t>
  </x:si>
  <x:si>
    <x:t xml:space="preserve">DRG 391)</x:t>
  </x:si>
  <x:si>
    <x:t xml:space="preserve">track: 30-day all-cause and same-cause readmission (gastroparesis is high-readmission)</x:t>
  </x:si>
  <x:si>
    <x:t xml:space="preserve">opioid-sparing rate</x:t>
  </x:si>
  <x:si>
    <x:t xml:space="preserve">appropriate 4-hour (not 2-hour) GES utilization</x:t>
  </x:si>
  <x:si>
    <x:t xml:space="preserve">Inpatient indications: sepsis/septic shock (SIRS&gt;=2 with suspected infection, qSOFA&gt;=2, SOFA rise&gt;=2, lactate&gt;=2 mmol/L, SBP&lt;90 or MAP&lt;65)</x:t>
  </x:si>
  <x:si>
    <x:t xml:space="preserve">26903338, 34599691, 34605781, 41869847, 38676736, 21205990, 10944139, 30566567</x:t>
  </x:si>
  <x:si>
    <x:t xml:space="preserve">hypoxia SpO2&lt;92% on room air or new O2 requirement</x:t>
  </x:si>
  <x:si>
    <x:t xml:space="preserve">hyperpyrexia &gt;41C</x:t>
  </x:si>
  <x:si>
    <x:t xml:space="preserve">febrile neutropenia (ANC&lt;500, or &lt;1000 and falling) unless validated MASCC&gt;=21 low-risk outpatient pathway</x:t>
  </x:si>
  <x:si>
    <x:t xml:space="preserve">immunocompromise (transplant, active chemo, prednisone&gt;=20 mg/d, biologics, asplenia, CD4&lt;200)</x:t>
  </x:si>
  <x:si>
    <x:t xml:space="preserve">true classic FUO (&gt;=38.3C on &gt;=2 occasions, &gt;=3 weeks, undiagnosed after initial outpatient workup) needing inpatient diagnostics</x:t>
  </x:si>
  <x:si>
    <x:t xml:space="preserve">ED discharge or Observation (&lt;48h): well-appearing, hemodynamically stable, tolerating PO, reliable follow-up, non-toxic viral illness, or borderline hydration needing brief monitoring</x:t>
  </x:si>
  <x:si>
    <x:t xml:space="preserve">NEWS2&gt;=5 flags admission/escalation.</x:t>
  </x:si>
  <x:si>
    <x:t xml:space="preserve">qSOFA&gt;=2 (RR&gt;=22, SBP&lt;=100, altered mentation) -&gt; escalate sepsis evaluation (per SSC use alongside other data, not as sole screen)</x:t>
  </x:si>
  <x:si>
    <x:t xml:space="preserve">SOFA rise&gt;=2 = organ dysfunction = sepsis (Sepsis-3)</x:t>
  </x:si>
  <x:si>
    <x:t xml:space="preserve">SIRS&gt;=2 = CMS SEP-1 severe-sepsis trigger</x:t>
  </x:si>
  <x:si>
    <x:t xml:space="preserve">serum lactate&gt;=2 mmol/L -&gt; repeat in 2-4h, &gt;=4 -&gt; aggressive resuscitation + ICU consideration</x:t>
  </x:si>
  <x:si>
    <x:t xml:space="preserve">NEWS2&gt;=5 moderate / &gt;=7 high -&gt; rapid response/ICU</x:t>
  </x:si>
  <x:si>
    <x:t xml:space="preserve">Febrile neutropenia: MASCC&gt;=21 = low risk (positive predictive value 91%) -&gt; candidate for oral/outpatient therapy, &lt;21 = high risk -&gt; inpatient IV</x:t>
  </x:si>
  <x:si>
    <x:t xml:space="preserve">CISNE score refines clinically-stable FN</x:t>
  </x:si>
  <x:si>
    <x:t xml:space="preserve">2 sets blood cultures from separate sites BEFORE antibiotics</x:t>
  </x:si>
  <x:si>
    <x:t xml:space="preserve">procalcitonin (bacterial vs viral, guides antibiotic start/stop)</x:t>
  </x:si>
  <x:si>
    <x:t xml:space="preserve">Targeted infectious testing: respiratory viral PCR (influenza A/B, RSV, SARS-CoV-2), 4th-generation HIV Ag/Ab, hepatitis serologies, EBV/CMV, and per exposure thick/thin malaria smears x3, Lyme/rickettsial serologies, TB IGRA, fungal antigens</x:t>
  </x:si>
  <x:si>
    <x:t xml:space="preserve">high ferritin/cytopenias -&gt; H-score, soluble IL-2 receptor, triglycerides for HLH</x:t>
  </x:si>
  <x:si>
    <x:t xml:space="preserve">If no source after first-line workup: CT chest/abdomen/pelvis with contrast within 24-48h (occult abscess, lymphadenopathy, malignancy)</x:t>
  </x:si>
  <x:si>
    <x:t xml:space="preserve">For true FUO after negative first-tier workup: 18F-FDG-PET/CT (diagnostic yield/helpful in ~50-60% of patients, EANM 2024) to localize occult infection/inflammation/malignancy and target biopsy</x:t>
  </x:si>
  <x:si>
    <x:t xml:space="preserve">Septic subset (CMS SEP-1 / SSC hour-1 bundle): measure lactate (repeat if &gt;2 mmol/L), draw blood cultures before antibiotics, give broad-spectrum antibiotics within 1h of septic-shock recognition (target &lt;=3h for sepsis without shock), 30 mL/kg balanced crystalloid within 3h for hypotension or lactate&gt;=4, norepinephrine first-line to MAP&gt;=65 if fluid-refractory, then reassess perfusion/lactate</x:t>
  </x:si>
  <x:si>
    <x:t xml:space="preserve">Febrile neutropenia: empiric anti-pseudomonal beta-lactam within 60 minutes (door-to-antibiotic &lt;1h) - an oncologic emergency</x:t>
  </x:si>
  <x:si>
    <x:t xml:space="preserve">Suspected bacterial meningitis: LP + empiric antibiotics + dexamethasone within 1h, do not delay antibiotics for imaging</x:t>
  </x:si>
  <x:si>
    <x:t xml:space="preserve">Returning traveler: same-day malaria smear/RDT and urgent treatment of falciparum</x:t>
  </x:si>
  <x:si>
    <x:t xml:space="preserve">Influenza: start oseltamivir as early as possible (ideally &lt;48h of symptom onset) in hospitalized/severe patients without waiting for test confirmation (IDSA 2018).</x:t>
  </x:si>
  <x:si>
    <x:t xml:space="preserve">Antimicrobial STEWARDSHIP is central: uncomplicated viral illness (DRG 865/866) = SUPPORTIVE care (acetaminophen 650-1000 mg q6h PRN, isotonic crystalloid for dehydration, antiemetics, rest) with NO antibiotics</x:t>
  </x:si>
  <x:si>
    <x:t xml:space="preserve">de-escalate at 48-72h by cultures</x:t>
  </x:si>
  <x:si>
    <x:t xml:space="preserve">add antifungal (echinocandin or voriconazole) if fever persists &gt;4-7 days</x:t>
  </x:si>
  <x:si>
    <x:t xml:space="preserve">Antivirals: oseltamivir (influenza), NIH/IDSA-directed antivirals +/- immunomodulation for COVID-19, acyclovir (HSV/VZV)</x:t>
  </x:si>
  <x:si>
    <x:t xml:space="preserve">Transfusion: restrictive threshold Hgb&lt;7 g/dL (&lt;8 in cardiac/ACS)</x:t>
  </x:si>
  <x:si>
    <x:t xml:space="preserve">prophylactic platelets if &lt;10k</x:t>
  </x:si>
  <x:si>
    <x:t xml:space="preserve">ICU: septic shock on vasopressors, lactate&gt;=4 refractory to resuscitation, respiratory failure, GCS decline, multi-organ dysfunction, or unstable neutropenic sepsis</x:t>
  </x:si>
  <x:si>
    <x:t xml:space="preserve">Step-down/telemetry: sepsis without shock needing frequent monitoring, borderline hemodynamics, significant comorbidity, or dysrhythmia risk</x:t>
  </x:si>
  <x:si>
    <x:t xml:space="preserve">Floor: hemodynamically stable on room air or stable O2 - most viral illness and FUO diagnostic admissions</x:t>
  </x:si>
  <x:si>
    <x:t xml:space="preserve">Escalation triggers: NEWS2&gt;=7, rising lactate, new hypotension or hypoxia, altered mentation, or any rapid-response criterion.</x:t>
  </x:si>
  <x:si>
    <x:t xml:space="preserve">VTE prophylaxis: pharmacologic (enoxaparin or unfractionated heparin) unless contraindicated (platelets&lt;50k, active bleeding), otherwise mechanical SCDs</x:t>
  </x:si>
  <x:si>
    <x:t xml:space="preserve">Glucose: target 140-180 mg/dL and avoid hypoglycemia (per SSC)</x:t>
  </x:si>
  <x:si>
    <x:t xml:space="preserve">Afebrile or clearly defervescing for &gt;=24h, OR fever explained with definitive therapy underway</x:t>
  </x:si>
  <x:si>
    <x:t xml:space="preserve">Hemodynamically stable &gt;=24h off vasopressors with stable or baseline oxygenation</x:t>
  </x:si>
  <x:si>
    <x:t xml:space="preserve">Safe disposition with follow-up arranged and return precautions understood.</x:t>
  </x:si>
  <x:si>
    <x:t xml:space="preserve">Follow-up: PCP within 7 days</x:t>
  </x:si>
  <x:si>
    <x:t xml:space="preserve">assign explicit ownership and follow-up for pending cultures, PET, and biopsy results</x:t>
  </x:si>
  <x:si>
    <x:t xml:space="preserve">Group typical ~3-4 days (blended)</x:t>
  </x:si>
  <x:si>
    <x:t xml:space="preserve">Approximate CMS IPPS GMLOS by severity tier: DRG 866 viral illness without MCC ~2.7-2.9 days</x:t>
  </x:si>
  <x:si>
    <x:t xml:space="preserve">DRG 865 viral illness with MCC ~4.0-4.4 days</x:t>
  </x:si>
  <x:si>
    <x:t xml:space="preserve">DRG 868 other infectious/parasitic diagnoses with CC ~3.6-3.9 days</x:t>
  </x:si>
  <x:si>
    <x:t xml:space="preserve">DRG 867 other infectious/parasitic diagnoses with MCC ~5.3-5.7 days (figures approximate and vary by CMS fiscal-year table).</x:t>
  </x:si>
  <x:si>
    <x:t xml:space="preserve">Target ~2.5-3.5 days: 2-3 days for uncomplicated viral/self-limited febrile illness with rapid diagnostic turnaround and stewardship-driven early de-escalation</x:t>
  </x:si>
  <x:si>
    <x:t xml:space="preserve">3-4 days for FUO diagnostic admissions by shifting tier-2/3 workup (PET, biopsy) to the outpatient setting</x:t>
  </x:si>
  <x:si>
    <x:t xml:space="preserve">CMS SEP-1 severe sepsis/septic shock 3h and 6h bundle compliance (dominant measure for the septic subset) plus the emerging sepsis mortality eCQM</x:t>
  </x:si>
  <x:si>
    <x:t xml:space="preserve">Antimicrobial stewardship: days-of-therapy (DOT), appropriate de-escalation rate, procalcitonin-guided discontinuation, and avoidance of antibiotics in confirmed viral illness (Joint Commission ASP standard, CDC Core Elements)</x:t>
  </x:si>
  <x:si>
    <x:t xml:space="preserve">neutropenic-fever door-to-antibiotic &lt;60 min</x:t>
  </x:si>
  <x:si>
    <x:t xml:space="preserve">influenza vaccination (IMM-2)</x:t>
  </x:si>
  <x:si>
    <x:t xml:space="preserve">Inpatient (usually ICU) admission for essentially all acute traumatic SCI, non-traumatic cord/cauda equina compression with deficit, and mechanically unstable spinal column injuries</x:t>
  </x:si>
  <x:si>
    <x:t xml:space="preserve">38526930, 22384132, 29164025, 29164026, 29164024, 29164028, 23839357, 41700822</x:t>
  </x:si>
  <x:si>
    <x:t xml:space="preserve">neurogenic shock (SBP&lt;90 with bradycardia)</x:t>
  </x:si>
  <x:si>
    <x:t xml:space="preserve">ED discharge/observation only for cleared, stable spine (NEXUS-negative or Canadian C-Spine Rule low-risk) with no deficit and no unstable injury</x:t>
  </x:si>
  <x:si>
    <x:t xml:space="preserve">document baseline and reassess at 72h</x:t>
  </x:si>
  <x:si>
    <x:t xml:space="preserve">Cervical clearance: NEXUS (all 5 negative -&gt; no imaging) and Canadian C-Spine Rule</x:t>
  </x:si>
  <x:si>
    <x:t xml:space="preserve">Operative-need scores: SLIC &gt;=5 -&gt; surgery</x:t>
  </x:si>
  <x:si>
    <x:t xml:space="preserve">TLICS &gt;=5 -&gt; surgery, &lt;=3 nonoperative, =4 indeterminate</x:t>
  </x:si>
  <x:si>
    <x:t xml:space="preserve">Non-traumatic metastatic: SINS 13-18 unstable -&gt; surgery (7-12 indeterminate)</x:t>
  </x:si>
  <x:si>
    <x:t xml:space="preserve">Level thresholds that drive care: injury &gt;=T6 -&gt; neurogenic shock + autonomic dysreflexia risk</x:t>
  </x:si>
  <x:si>
    <x:t xml:space="preserve">&gt;=C5 -&gt; respiratory-failure risk</x:t>
  </x:si>
  <x:si>
    <x:t xml:space="preserve">Baseline MRI (e.g., BASIC score) aids outcome prediction</x:t>
  </x:si>
  <x:si>
    <x:t xml:space="preserve">CT of the entire spine with reformats = first-line for bony injury, obtained immediately (often within trauma pan-scan)</x:t>
  </x:si>
  <x:si>
    <x:t xml:space="preserve">MRI of the affected region without contrast as soon as feasible and BEFORE surgery when possible (AO Spine 2017/2024) to define compression, cord signal/edema/hemorrhage, ligamentous &amp; disc injury and prognosis (target within hours) -- but do NOT delay clearly indicated decompression for MRI</x:t>
  </x:si>
  <x:si>
    <x:t xml:space="preserve">ISNCSCI exam at baseline and at 72h</x:t>
  </x:si>
  <x:si>
    <x:t xml:space="preserve">"Time is spine": surgical decompression within &lt;=24 hours of injury for acute traumatic SCI at all levels and for traumatic central cord syndrome -- AO Spine 2024 "recommended" (STASCIS OR 2.83, and RR 2.76 for &gt;=2-grade AIS improvement)</x:t>
  </x:si>
  <x:si>
    <x:t xml:space="preserve">Begin hemodynamic augmentation immediately: MAP 75-80 up to 90-95 mmHg maintained 3-7 days (AO Spine 2024</x:t>
  </x:si>
  <x:si>
    <x:t xml:space="preserve">legacy AANS/CNS target MAP 85-90 x7d)</x:t>
  </x:si>
  <x:si>
    <x:t xml:space="preserve">avoid SBP&lt;90 and hypoxia (secondary injury)</x:t>
  </x:si>
  <x:si>
    <x:t xml:space="preserve">Airway: early intubation for high cervical (&gt;=C5) or declining vital capacity -- do not await arrest</x:t>
  </x:si>
  <x:si>
    <x:t xml:space="preserve">Malignant epidural compression: dexamethasone + urgent RT/surgery within hours</x:t>
  </x:si>
  <x:si>
    <x:t xml:space="preserve">If MPSS elected, must start &lt;8h.</x:t>
  </x:si>
  <x:si>
    <x:t xml:space="preserve">Neurogenic shock: crystalloid to euvolemia, then vasopressor/inotrope -- norepinephrine (alpha+beta, preferred for combined hypotension+bradycardia) or dopamine</x:t>
  </x:si>
  <x:si>
    <x:t xml:space="preserve">titrate to MAP 85-90 (range 75-95) mmHg</x:t>
  </x:si>
  <x:si>
    <x:t xml:space="preserve">Corticosteroids: routine methylprednisolone NOT recommended (AANS/CNS 2013, Level I against)</x:t>
  </x:si>
  <x:si>
    <x:t xml:space="preserve">AO Spine 2017 gives only a weak "suggest as option" for 24h high-dose MPSS if started &lt;8h (30 mg/kg bolus then 5.4 mg/kg/h x23h) -- shared decision, weigh infection/hyperglycemia</x:t>
  </x:si>
  <x:si>
    <x:t xml:space="preserve">do NOT give if &gt;8h, no 48h infusion, contraindicated in penetrating SCI</x:t>
  </x:si>
  <x:si>
    <x:t xml:space="preserve">Restrictive transfusion (Hgb &lt;7 g/dL</x:t>
  </x:si>
  <x:si>
    <x:t xml:space="preserve">Malignant compression: dexamethasone 10 mg IV then 4-6 mg q6h</x:t>
  </x:si>
  <x:si>
    <x:t xml:space="preserve">ICU/neuro-ICU for all acute cervical and high-thoracic SCI, any AIS A-C, neurogenic shock, respiratory compromise, or need for MAP-augmentation protocol -- arterial line, continuous hemodynamic monitoring + telemetry, serial vital capacity/NIF, hourly neuro checks</x:t>
  </x:si>
  <x:si>
    <x:t xml:space="preserve">Step-down/telemetry once off vasopressors, MAP protocol completed, respiratory stable</x:t>
  </x:si>
  <x:si>
    <x:t xml:space="preserve">Escalation triggers: falling vital capacity (&lt;15 mL/kg or &lt;1 L), rising PaCO2, or hypoxia -&gt; intubation</x:t>
  </x:si>
  <x:si>
    <x:t xml:space="preserve">stress-ulcer prophylaxis (PPI/H2) given elevated acute GI-bleed risk</x:t>
  </x:si>
  <x:si>
    <x:t xml:space="preserve">Mobility: early mobilization/rehab once medically stable and spine stabilized (AO Spine 2017 rehab CPG)</x:t>
  </x:si>
  <x:si>
    <x:t xml:space="preserve">ROM, positioning, splinting from day 1</x:t>
  </x:si>
  <x:si>
    <x:t xml:space="preserve">pressure-injury bundle (turn q2h, specialty surface)</x:t>
  </x:si>
  <x:si>
    <x:t xml:space="preserve">VTE: mechanical SCDs immediately + pharmacologic LMWH (preferred) or fixed low-dose UFH started within 72h</x:t>
  </x:si>
  <x:si>
    <x:t xml:space="preserve">continue prophylaxis 8-12 weeks (Consortium for Spinal Cord Medicine)</x:t>
  </x:si>
  <x:si>
    <x:t xml:space="preserve">Glucose target ~140-180 mg/dL</x:t>
  </x:si>
  <x:si>
    <x:t xml:space="preserve">remove central/arterial lines as ICU needs resolve.</x:t>
  </x:si>
  <x:si>
    <x:t xml:space="preserve">Medication reconciliation: VTE prophylaxis with defined duration, bowel regimen, antispasticity (baclofen), neuropathic pain (gabapentin/pregabalin), bladder meds, skin/DVT instructions</x:t>
  </x:si>
  <x:si>
    <x:t xml:space="preserve">Follow-up scheduled before discharge: spine surgery (wound/imaging), PM&amp;R/SCI clinic, urology</x:t>
  </x:si>
  <x:si>
    <x:t xml:space="preserve">Collapsed group varies widely by DRG: medical spinal disorders/injuries DRG 053 (no CC/MCC) GMLOS ~2-3d and DRG 052 (with CC/MCC) ~4-5d</x:t>
  </x:si>
  <x:si>
    <x:t xml:space="preserve">spinal-procedure DRGs 030 (no CC/MCC) ~1.5-2d, 029 (CC/neurostimulator) ~3-4d, 028 (with MCC) ~8-10d</x:t>
  </x:si>
  <x:si>
    <x:t xml:space="preserve">The critical-care cohort that defines this pathway -- acute traumatic cervical/complete SCI -- realistically runs ~10-14 days acute-care before IRF transfer (NSCISC ~11d median acute stay).</x:t>
  </x:si>
  <x:si>
    <x:t xml:space="preserve">Minor/stable spinal disorders 1-3 days</x:t>
  </x:si>
  <x:si>
    <x:t xml:space="preserve">Acute traumatic SCI requiring surgery + neuro-ICU: target ~7-10 days acute-care under the ideal pathway -- decompression &lt;24h, protocolized MAP wean by day 5-7, early tracheostomy when needed, VTE/skin/bladder bundles from day 1, and prompt IRF transfer to avoid acute-care days spent awaiting a rehab bed.</x:t>
  </x:si>
  <x:si>
    <x:t xml:space="preserve">Process: rate of surgical decompression within 24h (AO Spine "time-is-spine" metric)</x:t>
  </x:si>
  <x:si>
    <x:t xml:space="preserve">VTE prophylaxis initiated within 72h (legacy VTE-1/VTE-2)</x:t>
  </x:si>
  <x:si>
    <x:t xml:space="preserve">Outcome/safety: hospital-acquired pressure injury (HAPI, CMS HAC), CAUTI, CLABSI, ventilator-associated pneumonia/events, hospital-acquired VTE (PSI-12), PSI-90 composite</x:t>
  </x:si>
  <x:si>
    <x:t xml:space="preserve">Note: there is no SCI-specific CMS core measure -- quality is tracked via these process/safety/registry proxies.</x:t>
  </x:si>
  <x:si>
    <x:t xml:space="preserve">significant hypoxia (SpO2 &lt;92% on room air) or O2 requirement</x:t>
  </x:si>
  <x:si>
    <x:t xml:space="preserve">37553157, 31995686, 31179004, 36312819, 38983182, 33046307, 11171742</x:t>
  </x:si>
  <x:si>
    <x:t xml:space="preserve">ED-discharge/observation acceptable for: stable, minimally symptomatic PSP managed conservatively with early follow-up (BTS 2023)</x:t>
  </x:si>
  <x:si>
    <x:t xml:space="preserve">successful needle aspiration with &lt;2 cm residual and symptom resolution</x:t>
  </x:si>
  <x:si>
    <x:t xml:space="preserve">BTS 2023 high-risk characteristics (any one drives intervention/admission over conservative care): hemodynamic compromise, significant breathlessness/hypoxia, bilateral pneumothorax, underlying lung disease (=SSP), age &gt;50 with significant smoking history, hemopneumothorax</x:t>
  </x:si>
  <x:si>
    <x:t xml:space="preserve">Size estimation: interpleural distance &gt;=2 cm at hilum on PA CXR (BTS) or &gt;=3 cm apex-to-cupola (ACCP/CHEST) = 'large'</x:t>
  </x:si>
  <x:si>
    <x:t xml:space="preserve">CBC (Hgb/Hct — hemopneumothorax detection, transfusion trigger)</x:t>
  </x:si>
  <x:si>
    <x:t xml:space="preserve">coagulation PT/INR/aPTT and platelets BEFORE chest drain (correct if INR&gt;1.5/plt&lt;50k unless emergent)</x:t>
  </x:si>
  <x:si>
    <x:t xml:space="preserve">ABG if hypoxic or SSP/COPD (assess PaCO2/retention before high-flow O2)</x:t>
  </x:si>
  <x:si>
    <x:t xml:space="preserve">blood cultures + pleural fluid studies if febrile/empyema suspected</x:t>
  </x:si>
  <x:si>
    <x:t xml:space="preserve">outpatient alpha-1-antitrypsin in young non-smokers with emphysematous change</x:t>
  </x:si>
  <x:si>
    <x:t xml:space="preserve">Point-of-care lung/eFAST ultrasound in trauma bay or unstable patient (&lt;5 min, high sensitivity — absent lung sliding/lung point) and to guide small-bore drain</x:t>
  </x:si>
  <x:si>
    <x:t xml:space="preserve">Tension pneumothorax is a CLINICAL diagnosis — IMMEDIATE needle decompression within minutes, BEFORE imaging (14G cannula, 5th ICS anterior axillary line preferred in adults per ATLS 10th ed, or 2nd ICS midclavicular), then definitive chest tube</x:t>
  </x:si>
  <x:si>
    <x:t xml:space="preserve">Traumatic tube thoracostomy: antibiotic prophylaxis administered AT time of insertion to reduce empyema (EAST 2022, strongest benefit in penetrating trauma)</x:t>
  </x:si>
  <x:si>
    <x:t xml:space="preserve">Massive hemothorax (&gt;1500 mL immediate or &gt;200 mL/hr x2-4 h) -&gt; emergent thoracotomy</x:t>
  </x:si>
  <x:si>
    <x:t xml:space="preserve">ABCDE resuscitation with restrictive/balanced transfusion in hemorrhagic shock</x:t>
  </x:si>
  <x:si>
    <x:t xml:space="preserve">Supplemental O2 titrated to SpO2 &gt;=92% (88-92% and cautious in COPD/CO2 retainers) — high-concentration O2 accelerates pleural air resorption in admitted conservative patients</x:t>
  </x:si>
  <x:si>
    <x:t xml:space="preserve">Conservative observation for stable minimally symptomatic PSP (noninferior, fewer serious adverse events — Brown NEJM 2020)</x:t>
  </x:si>
  <x:si>
    <x:t xml:space="preserve">Needle aspiration (16-18G) first-line for symptomatic PSP — as effective as chest tube with fewer complications/shorter stay (meta-analysis 2024)</x:t>
  </x:si>
  <x:si>
    <x:t xml:space="preserve">Small-bore Seldinger drain 8-14 Fr to underwater seal for failed aspiration/SSP/large symptomatic</x:t>
  </x:si>
  <x:si>
    <x:t xml:space="preserve">large-bore &gt;=28 Fr for hemothorax/trauma/ventilated</x:t>
  </x:si>
  <x:si>
    <x:t xml:space="preserve">low-pressure suction (-10 to -20 cmH2O) only for non-resolving/incomplete re-expansion (avoid high suction — re-expansion pulmonary edema)</x:t>
  </x:si>
  <x:si>
    <x:t xml:space="preserve">Multimodal analgesia (acetaminophen + NSAID + opioid PRN</x:t>
  </x:si>
  <x:si>
    <x:t xml:space="preserve">Trauma prophylaxis cefazolin at insertion</x:t>
  </x:si>
  <x:si>
    <x:t xml:space="preserve">Transfuse hemothorax at restrictive Hgb &lt;7 g/dL (&lt;7-8 trauma), activate MTP in hemorrhagic shock</x:t>
  </x:si>
  <x:si>
    <x:t xml:space="preserve">Floor with continuous pulse oximetry +/- telemetry for most patients with a chest drain</x:t>
  </x:si>
  <x:si>
    <x:t xml:space="preserve">Step-down/HDU for SSP with respiratory compromise, large air leak on suction, or borderline gas exchange</x:t>
  </x:si>
  <x:si>
    <x:t xml:space="preserve">ICU for post-decompression tension physiology, hemodynamic instability, massive hemothorax, mechanical ventilation, bilateral pneumothorax, polytrauma, or re-expansion pulmonary edema</x:t>
  </x:si>
  <x:si>
    <x:t xml:space="preserve">Escalation triggers: rising O2 requirement/hypoxia, hypotension, progressive subcutaneous emphysema, drain output &gt;1500 mL or &gt;200 mL/hr of blood, increasing work of breathing, or recurrent/tension pneumothorax</x:t>
  </x:si>
  <x:si>
    <x:t xml:space="preserve">VTE prophylaxis: mechanical + pharmacologic LMWH (enoxaparin 40 mg SC daily) once bleeding risk acceptable — hold/caution during active hemothorax, follow trauma VTE protocol</x:t>
  </x:si>
  <x:si>
    <x:t xml:space="preserve">chest drain removed with NO air leak for &gt;=24 h and stable post-removal radiograph (or ambulatory device functioning appropriately with plan)</x:t>
  </x:si>
  <x:si>
    <x:t xml:space="preserve">SpO2 &gt;=92% on room air or at patient baseline (or home O2 arranged)</x:t>
  </x:si>
  <x:si>
    <x:t xml:space="preserve">outpatient CXR + respiratory/thoracic clinic follow-up at 2-4 weeks (earlier 2-4 days for conservatively managed or ambulatory-device patients)</x:t>
  </x:si>
  <x:si>
    <x:t xml:space="preserve">patient education on recurrence risk (~30% PSP, higher in smokers) and red-flag return symptoms (sudden dyspnea/pleuritic pain)</x:t>
  </x:si>
  <x:si>
    <x:t xml:space="preserve">AVOID air travel until radiographic resolution (commonly ~1-2 weeks after confirmed resolution per BTS)</x:t>
  </x:si>
  <x:si>
    <x:t xml:space="preserve">explicit handoff for ambulatory-device removal and any surgical follow-up</x:t>
  </x:si>
  <x:si>
    <x:t xml:space="preserve">GMLOS benchmark by collapsed DRG: ~2.9 days (DRG 201, no CC/MCC), ~3.9 days (DRG 200, w CC), ~5.4 days (DRG 199, w MCC)</x:t>
  </x:si>
  <x:si>
    <x:t xml:space="preserve">overall typical inpatient stay 3-5 days</x:t>
  </x:si>
  <x:si>
    <x:t xml:space="preserve">Uncomplicated PSP via conservative/needle-aspiration/ambulatory pathway: 0-1 day (observation) or same-day ambulatory</x:t>
  </x:si>
  <x:si>
    <x:t xml:space="preserve">small-bore drain uncomplicated PSP: 1-2 days</x:t>
  </x:si>
  <x:si>
    <x:t xml:space="preserve">SSP or traumatic pneumothorax with drain: 3-4 days — overall optimized target 1-2 days for uncomplicated PSP and 3-4 days for SSP/traumatic</x:t>
  </x:si>
  <x:si>
    <x:t xml:space="preserve">AHRQ PSI-06 iatrogenic pneumothorax rate (procedural safety)</x:t>
  </x:si>
  <x:si>
    <x:t xml:space="preserve">30-day all-cause readmission and pneumothorax recurrence rate</x:t>
  </x:si>
  <x:si>
    <x:t xml:space="preserve">antibiotic-prophylaxis compliance and empyema rate for traumatic tube thoracostomy (EAST metric)</x:t>
  </x:si>
  <x:si>
    <x:t xml:space="preserve">Most skin-malignancy surgery (wide local excision, Mohs, small flap/graft) is AMBULATORY/23-hr — reserve inpatient admission for objective indications: extensive resection needing free/large rotation flap or split-thickness graft with monitored donor site</x:t>
  </x:si>
  <x:si>
    <x:t xml:space="preserve">24521106, 28591523, 28891423, 29658430, 35274741</x:t>
  </x:si>
  <x:si>
    <x:t xml:space="preserve">For MAJOR SKIN DISORDERS (DRG 595-596): admit all SJS/TEN and SJS-TEN overlap, DRESS with organ involvement, erythroderma/exfoliative dermatitis, extensive autoimmune bullous disease, generalized pustular psoriasis with systemic toxicity</x:t>
  </x:si>
  <x:si>
    <x:t xml:space="preserve">Objective admit triggers for skin failure: epidermal detachment &gt;10% BSA</x:t>
  </x:si>
  <x:si>
    <x:t xml:space="preserve">fever + fluid/electrolyte derangement</x:t>
  </x:si>
  <x:si>
    <x:t xml:space="preserve">AJCC 8th-edition TNM (Breslow thickness, ulceration, mitotic rate, nodal status) drives margin, SLNB and adjuvant decisions: &lt;0.8 mm = T1a low-risk</x:t>
  </x:si>
  <x:si>
    <x:t xml:space="preserve">0.8-1.0 mm OR &lt;0.8 mm with ulceration = T1b (offer SLNB)</x:t>
  </x:si>
  <x:si>
    <x:t xml:space="preserve">&gt;1-2 mm T2, &gt;2-4 mm T3, &gt;4 mm T4. cSCC risk by Brigham &amp; Women's (BWH) T-stage (T2b/T3 high-risk) + NCCN high-risk features (&gt;2 mm depth, perineural, poorly differentiated, immunosuppression, ear/lip/temple) → Mohs + consider adjuvant</x:t>
  </x:si>
  <x:si>
    <x:t xml:space="preserve">Caprini VTE score: &gt;=5 = high-risk surgical → pharmacologic prophylaxis</x:t>
  </x:si>
  <x:si>
    <x:t xml:space="preserve">SCAR/SJS-TEN prognosis by SCORTEN (7 variables, 1 pt each: age &gt;=40</x:t>
  </x:si>
  <x:si>
    <x:t xml:space="preserve">HR &gt;=120</x:t>
  </x:si>
  <x:si>
    <x:t xml:space="preserve">initial detachment &gt;10% BSA</x:t>
  </x:si>
  <x:si>
    <x:t xml:space="preserve">BUN &gt;28 mg/dL [urea &gt;10 mmol/L]</x:t>
  </x:si>
  <x:si>
    <x:t xml:space="preserve">glucose &gt;252 mg/dL [&gt;14 mmol/L]</x:t>
  </x:si>
  <x:si>
    <x:t xml:space="preserve">bicarbonate &lt;20 mEq/L) — mortality ~3.2% (0-1), 12.1% (2), 35.3% (3), 58.3% (4), &gt;=90% (&gt;=5)</x:t>
  </x:si>
  <x:si>
    <x:t xml:space="preserve">score &gt;=2 drives burn-ICU transfer</x:t>
  </x:si>
  <x:si>
    <x:t xml:space="preserve">tumor BRAF V600 mutation testing (guides targeted therapy)</x:t>
  </x:si>
  <x:si>
    <x:t xml:space="preserve">Melanoma: sentinel lymph node biopsy (SLNB) performed concurrently with wide local excision for T1b and thicker</x:t>
  </x:si>
  <x:si>
    <x:t xml:space="preserve">slit-lamp ophthalmology exam within 24h</x:t>
  </x:si>
  <x:si>
    <x:t xml:space="preserve">SJS/TEN: IMMEDIATE withdrawal of the culprit drug is the single highest-impact intervention — each day of delay increases mortality</x:t>
  </x:si>
  <x:si>
    <x:t xml:space="preserve">transfer to a burn center/ICU within hours for TEN, SJS-TEN overlap, or SCORTEN &gt;=2</x:t>
  </x:si>
  <x:si>
    <x:t xml:space="preserve">ophthalmology consult &lt;24h to prevent permanent ocular sequelae (symblepharon, blindness)</x:t>
  </x:si>
  <x:si>
    <x:t xml:space="preserve">if used, systemic immunomodulation (cyclosporine or etanercept) is most effective started early in the progressive phase (&lt;72h)</x:t>
  </x:si>
  <x:si>
    <x:t xml:space="preserve">Necrotizing soft-tissue infection in the differential is a surgical emergency -&gt; debridement within 6-12h</x:t>
  </x:si>
  <x:si>
    <x:t xml:space="preserve">Surgical prophylactic antibiotic (cefazolin) within 60 min before incision when indicated</x:t>
  </x:si>
  <x:si>
    <x:t xml:space="preserve">Surgical skin malignancy: wide local excision with margins by Breslow thickness (in situ 0.5-1 cm</x:t>
  </x:si>
  <x:si>
    <x:t xml:space="preserve">&lt;=1 mm 1 cm</x:t>
  </x:si>
  <x:si>
    <x:t xml:space="preserve">&gt;1-2 mm 1-2 cm</x:t>
  </x:si>
  <x:si>
    <x:t xml:space="preserve">&gt;2 mm 2 cm) + SLNB for T1b+</x:t>
  </x:si>
  <x:si>
    <x:t xml:space="preserve">standard excision 4 mm (low-risk BCC) or 4-6 mm (low-risk cSCC)</x:t>
  </x:si>
  <x:si>
    <x:t xml:space="preserve">Multimodal opioid-sparing analgesia (acetaminophen + NSAID + local/regional anesthetic)</x:t>
  </x:si>
  <x:si>
    <x:t xml:space="preserve">Adjuvant (post-resection, oncology-directed): anti-PD-1 (nivolumab or pembrolizumab) for resected stage IIB-IV melanoma</x:t>
  </x:si>
  <x:si>
    <x:t xml:space="preserve">BRAF/MEK inhibitor (dabrafenib+trametinib) for BRAF V600-mutant stage III</x:t>
  </x:si>
  <x:si>
    <x:t xml:space="preserve">burn-type supportive care — fluid/electrolyte repletion titrated to UOP 0.5-1 mL/kg/h (LESS aggressive than thermal burns), thermoregulation, non-adherent dressings preserving detached epidermis as biologic dressing, meticulous mucosal/ocular care, analgesia, early enteral nutrition</x:t>
  </x:si>
  <x:si>
    <x:t xml:space="preserve">systemic therapy cyclosporine 3-5 mg/kg/day OR etanercept 50 mg SC (favored over IVIG/steroids, low-certainty evidence)</x:t>
  </x:si>
  <x:si>
    <x:t xml:space="preserve">Transfusion restrictive: Hgb &lt;7 g/dL (&lt;8 if cardiac)</x:t>
  </x:si>
  <x:si>
    <x:t xml:space="preserve">Telemetry/step-down: free-flap reconstruction (q1h flap checks), major lymph-node dissection, or significant comorbidity</x:t>
  </x:si>
  <x:si>
    <x:t xml:space="preserve">ICU/burn unit: TEN and SJS-TEN overlap, SCORTEN &gt;=2, epidermal detachment &gt;10-30% BSA, hemodynamic instability, sepsis, or DRESS with organ failure</x:t>
  </x:si>
  <x:si>
    <x:t xml:space="preserve">Mobility: same-day or POD1 ambulation for surgical patients</x:t>
  </x:si>
  <x:si>
    <x:t xml:space="preserve">PT for deconditioned ICU/SCAR patients</x:t>
  </x:si>
  <x:si>
    <x:t xml:space="preserve">VTE: mechanical prophylaxis (SCDs) universal</x:t>
  </x:si>
  <x:si>
    <x:t xml:space="preserve">add pharmacologic LMWH/UFH for Caprini &gt;=5 surgical and immobile medical patients unless active denudation/bleeding contraindicates (individualize in TEN)</x:t>
  </x:si>
  <x:si>
    <x:t xml:space="preserve">early Foley removal to limit CAUTI, though Foley is indicated in TEN with &gt;20% BSA or genital involvement</x:t>
  </x:si>
  <x:si>
    <x:t xml:space="preserve">pathology reviewed with staging and follow-up plan communicated</x:t>
  </x:si>
  <x:si>
    <x:t xml:space="preserve">outpatient dermatology and ophthalmology follow-up arranged</x:t>
  </x:si>
  <x:si>
    <x:t xml:space="preserve">Follow-up: surgical wound check 1-2 weeks</x:t>
  </x:si>
  <x:si>
    <x:t xml:space="preserve">oncology for adjuvant therapy within 2-4 weeks</x:t>
  </x:si>
  <x:si>
    <x:t xml:space="preserve">dermatology surveillance (melanoma total-body skin exam q3-6 months)</x:t>
  </x:si>
  <x:si>
    <x:t xml:space="preserve">Ambulatory skin-malignancy excision/Mohs is same-day (0 day) or 23-hr observation</x:t>
  </x:si>
  <x:si>
    <x:t xml:space="preserve">For admitted MAJOR SKIN DISORDER DRGs (CMS FY2025 benchmark, approximate): DRG 596 (without MCC) GMLOS ~3.3 days</x:t>
  </x:si>
  <x:si>
    <x:t xml:space="preserve">DRG 595 (with MCC) GMLOS ~5.0 days</x:t>
  </x:si>
  <x:si>
    <x:t xml:space="preserve">SJS/TEN burn-unit stays are re-epithelialization-driven and commonly 2-3+ weeks</x:t>
  </x:si>
  <x:si>
    <x:t xml:space="preserve">Overall admitted-case benchmark ~3-5 days GMLOS for the skin-disorder DRGs</x:t>
  </x:si>
  <x:si>
    <x:t xml:space="preserve">Ambulatory-extended surgery: 0-1 day (23-hr) for wide local excision ± SLNB or simple reconstruction</x:t>
  </x:si>
  <x:si>
    <x:t xml:space="preserve">1-2 days for major lymph-node dissection or flap reconstruction</x:t>
  </x:si>
  <x:si>
    <x:t xml:space="preserve">Major skin disorders (non-TEN): target 3-4 days</x:t>
  </x:si>
  <x:si>
    <x:t xml:space="preserve">TEN length is biology-limited (re-epithelialization, not compressible), but immediate culprit-drug withdrawal plus early burn-unit care measurably shortens stay and mortality</x:t>
  </x:si>
  <x:si>
    <x:t xml:space="preserve">Surgical: perioperative antibiotic timing within 60 min (SCIP), maintained normothermia, VTE prophylaxis (VTE-1/VTE-2), surgical-site-infection rate, margin-negative (R0) resection rate, unplanned return to OR/reoperation, 30-day readmission, PSI-90</x:t>
  </x:si>
  <x:si>
    <x:t xml:space="preserve">SCAR/derm: time-to-culprit-drug-withdrawal, ophthalmology consult within 24h, SCORTEN-adjusted standardized mortality ratio, burn-center transfer timeliness, medication-allergy documentation rate</x:t>
  </x:si>
  <x:si>
    <x:t xml:space="preserve">General: HCAHPS, inpatient mortality, LOS index, 30-day all-cause readmission</x:t>
  </x:si>
  <x:si>
    <x:t xml:space="preserve">Predominantly a PLANNED surgical admission for radical (RN) or partial/nephron-sparing (PN) nephrectomy - open, laparoscopic, or robotic - for biopsy-proven or radiographically suspicious RCC (solid enhancing mass or Bosniak 3/4 complex-cystic lesion)</x:t>
  </x:si>
  <x:si>
    <x:t xml:space="preserve">34115547, 34115531, 21186077, 17140723, 23850254, 40118739, 40622655, 35752565</x:t>
  </x:si>
  <x:si>
    <x:t xml:space="preserve">Inpatient (vs same-day/23h observation, increasingly used for uncomplicated robotic PN) justified by: open or complex approach, IVC tumor thrombus (level I-IV), high R.E.N.A.L. complexity PN, solitary kidney, significant CKD, major comorbidity, or an anticipated 2-midnight stay</x:t>
  </x:si>
  <x:si>
    <x:t xml:space="preserve">R.E.N.A.L. nephrometry score (low 4-6, moderate 7-9, high 10-12) -&gt; PN feasibility, warm-ischemia planning, open vs MIS</x:t>
  </x:si>
  <x:si>
    <x:t xml:space="preserve">clinical T-stage cT1a &lt;=4 cm (prioritize PN), cT1b &gt;4-7 cm, cT2 &gt;7 cm, cT3 venous/perinephric, cT4 -&gt; approach, lymphadenectomy, thrombus team</x:t>
  </x:si>
  <x:si>
    <x:t xml:space="preserve">AUA RN gate = all 3 of high tumor complexity + no CKD/proteinuria + expected post-op eGFR &gt;45</x:t>
  </x:si>
  <x:si>
    <x:t xml:space="preserve">Caprini score / EAU high-risk tier -&gt; extended VTE prophylaxis</x:t>
  </x:si>
  <x:si>
    <x:t xml:space="preserve">modified Frailty Index (mFI-5) -&gt; prehab/ICU planning</x:t>
  </x:si>
  <x:si>
    <x:t xml:space="preserve">CBC (baseline Hgb for transfusion</x:t>
  </x:si>
  <x:si>
    <x:t xml:space="preserve">type &amp; screen, crossmatch 2 units for open/complex/IVC-thrombus cases</x:t>
  </x:si>
  <x:si>
    <x:t xml:space="preserve">CT chest for metastatic staging in &gt;=cT1b or high-grade</x:t>
  </x:si>
  <x:si>
    <x:t xml:space="preserve">Nuclear renography (MAG3/DMSA) for split function in solitary kidney/bilateral disease</x:t>
  </x:si>
  <x:si>
    <x:t xml:space="preserve">Elective operation - time targets are ERAS/perioperative not door-to-intervention: surgical antibiotic prophylaxis (cefazolin) within 60 min of incision</x:t>
  </x:si>
  <x:si>
    <x:t xml:space="preserve">preoperative carbohydrate drink up to 2h pre-induction, avoid prolonged fasting</x:t>
  </x:si>
  <x:si>
    <x:t xml:space="preserve">During PN keep warm ischemia time &lt;25 min (every minute of ischemia costs nephrons) with early-unclamping/off-clamp technique</x:t>
  </x:si>
  <x:si>
    <x:t xml:space="preserve">VTE prophylaxis: mechanical IPC from induction, pharmacologic LMWH the morning after surgery (EAU)</x:t>
  </x:si>
  <x:si>
    <x:t xml:space="preserve">Multimodal opioid-sparing analgesia (ERAS): scheduled acetaminophen + regional block (TAP/liposomal bupivacaine</x:t>
  </x:si>
  <x:si>
    <x:t xml:space="preserve">thoracic epidural for open flank) + short-course NSAID/ketorolac ONLY if renal function adequate (avoid in solitary/impaired kidney), rescue short-acting opioid</x:t>
  </x:si>
  <x:si>
    <x:t xml:space="preserve">PONV prophylaxis (dexamethasone + ondansetron)</x:t>
  </x:si>
  <x:si>
    <x:t xml:space="preserve">Single-dose first-generation cephalosporin (cefazolin) antibiotic prophylaxis</x:t>
  </x:si>
  <x:si>
    <x:t xml:space="preserve">Transfusion at restrictive threshold Hgb &lt;7 g/dL (&lt;8 g/dL if symptomatic CAD)</x:t>
  </x:si>
  <x:si>
    <x:t xml:space="preserve">telemetry not routine</x:t>
  </x:si>
  <x:si>
    <x:t xml:space="preserve">Step-down/ICU for: IVC tumor-thrombus resection or bypass, major intraoperative blood loss/transfusion, hemodynamic instability, significant cardiopulmonary comorbidity, or solitary-kidney PN at high AKI risk</x:t>
  </x:si>
  <x:si>
    <x:t xml:space="preserve">Low threshold for CT angiography and IR embolization pathway.</x:t>
  </x:si>
  <x:si>
    <x:t xml:space="preserve">Nutrition (ERAS): no prolonged fasting, pre-op carbohydrate loading, clear liquids POD0, rapid advance to regular diet POD1, avoid routine NGT</x:t>
  </x:si>
  <x:si>
    <x:t xml:space="preserve">Mobility: out of bed POD0, ambulate 3-4x/day from POD1</x:t>
  </x:si>
  <x:si>
    <x:t xml:space="preserve">VTE: mechanical IPC on all until ambulating PLUS pharmacologic LMWH (enoxaparin 40 mg daily) for moderate/high risk</x:t>
  </x:si>
  <x:si>
    <x:t xml:space="preserve">EXTENDED 28-day (~4-week) prophylaxis for high-risk cancer-surgery patients (EAU)</x:t>
  </x:si>
  <x:si>
    <x:t xml:space="preserve">Lines/catheters: urinary catheter out POD1, IV to heplock once tolerating PO, drains out when low-output and non-urinary (POD1-3)</x:t>
  </x:si>
  <x:si>
    <x:t xml:space="preserve">extended VTE-prophylaxis plan taught and arranged.</x:t>
  </x:si>
  <x:si>
    <x:t xml:space="preserve">Med reconciliation: extended enoxaparin x~28 days for high-risk</x:t>
  </x:si>
  <x:si>
    <x:t xml:space="preserve">oral opioid-sparing analgesia with scheduled acetaminophen + bowel regimen</x:t>
  </x:si>
  <x:si>
    <x:t xml:space="preserve">Follow-up: urology/uro-oncology visit at 2-4 weeks (wound, pathology, surveillance plan)</x:t>
  </x:si>
  <x:si>
    <x:t xml:space="preserve">BMP/eGFR at 4-6 weeks to set new renal baseline</x:t>
  </x:si>
  <x:si>
    <x:t xml:space="preserve">nephrology referral if eGFR &lt;45-60</x:t>
  </x:si>
  <x:si>
    <x:t xml:space="preserve">Education: activity/lifting restriction 4-6 weeks, incision care, red flags (fever, bleeding, decreased urine, leg swelling/DVT, chest pain/PE)</x:t>
  </x:si>
  <x:si>
    <x:t xml:space="preserve">Refer high-risk clear-cell to med onc for adjuvant pembrolizumab (KEYNOTE-564).</x:t>
  </x:si>
  <x:si>
    <x:t xml:space="preserve">Clinical: minimally-invasive (robotic/laparoscopic) PN or RN ~1-3 days</x:t>
  </x:si>
  <x:si>
    <x:t xml:space="preserve">open RN ~3-5 days</x:t>
  </x:si>
  <x:si>
    <x:t xml:space="preserve">IVC-thrombus/complex ~5-7+ days</x:t>
  </x:si>
  <x:si>
    <x:t xml:space="preserve">DRG GMLOS benchmarks (CMS IPPS, approximate): DRG 658 neoplasm without CC/MCC ~2-2.5 days</x:t>
  </x:si>
  <x:si>
    <x:t xml:space="preserve">DRG 657 with CC ~3.5-4 days</x:t>
  </x:si>
  <x:si>
    <x:t xml:space="preserve">DRG 656 with MCC ~6.5-7 days</x:t>
  </x:si>
  <x:si>
    <x:t xml:space="preserve">Blended expected LOS ~2-4 days.</x:t>
  </x:si>
  <x:si>
    <x:t xml:space="preserve">Under ideal ERAS + minimally-invasive pathway: 1-2 days for robotic/laparoscopic PN or RN (uncomplicated robotic PN increasingly 23h/same-day)</x:t>
  </x:si>
  <x:si>
    <x:t xml:space="preserve">2-3 days for open</x:t>
  </x:si>
  <x:si>
    <x:t xml:space="preserve">target discharge by POD1-2 for the no-CC/MCC (DRG 658) case.</x:t>
  </x:si>
  <x:si>
    <x:t xml:space="preserve">perioperative/SCIP measures (antibiotic within 60 min, appropriate selection/discontinuation, normothermia, VTE prophylaxis ordered and received - VTE-1/VTE-2, SSI)</x:t>
  </x:si>
  <x:si>
    <x:t xml:space="preserve">postoperative opioid consumption (MME)</x:t>
  </x:si>
  <x:si>
    <x:t xml:space="preserve">30-day complication (Clavien-Dindo) and transfusion rates</x:t>
  </x:si>
  <x:si>
    <x:t xml:space="preserve">in-hospital/30-day mortality</x:t>
  </x:si>
  <x:si>
    <x:t xml:space="preserve">guideline-concordant nephron-sparing utilization for cT1a.</x:t>
  </x:si>
  <x:si>
    <x:t xml:space="preserve">Observation/ED discharge appropriate for stable compensated chronic valve disease without new symptoms, or rate-controlled AF without HF, referable to expedited outpatient TTE + valve clinic.</x:t>
  </x:si>
  <x:si>
    <x:t xml:space="preserve">33332149, 41411375, 41411480, 37138445, 38033089</x:t>
  </x:si>
  <x:si>
    <x:t xml:space="preserve">Echo severity staging (ACC/AHA VHD Stages A-D): severe AS = Vmax &gt;=4 m/s, mean gradient &gt;=40 mmHg, AVA &lt;=1.0 cm2 (indexed &lt;=0.6 cm2/m2)</x:t>
  </x:si>
  <x:si>
    <x:t xml:space="preserve">very severe AS Vmax &gt;=5 / mean &gt;=60 -&gt; expedite intervention</x:t>
  </x:si>
  <x:si>
    <x:t xml:space="preserve">low-flow/low-gradient AS (AVA &lt;=1.0, mean &lt;40, LVEF &lt;50%) -&gt; dobutamine stress echo</x:t>
  </x:si>
  <x:si>
    <x:t xml:space="preserve">Primary severe MR: EROA &gt;=0.40 cm2, RegVol &gt;=60 mL, RF &gt;=50% -&gt; surgery/TEER eval</x:t>
  </x:si>
  <x:si>
    <x:t xml:space="preserve">Severe AR: RF &gt;=50%, VC &gt;0.6 cm</x:t>
  </x:si>
  <x:si>
    <x:t xml:space="preserve">intervene if symptomatic or LVEF &lt;=55% or LVESD &gt;50 mm (&gt;25 mm/m2)</x:t>
  </x:si>
  <x:si>
    <x:t xml:space="preserve">Severe MS: MVA &lt;=1.5 cm2 (very severe &lt;=1.0)</x:t>
  </x:si>
  <x:si>
    <x:t xml:space="preserve">Wilkins score &lt;=8 favors balloon commissurotomy</x:t>
  </x:si>
  <x:si>
    <x:t xml:space="preserve">Procedural risk: STS-PROM (&lt;4% low, 4-8% intermediate, &gt;8% high) +/- EuroSCORE II + frailty -&gt; TAVR vs SAVR Heart Team decision</x:t>
  </x:si>
  <x:si>
    <x:t xml:space="preserve">AF: CHA2DS2-VASc &gt;=2 men/&gt;=3 women -&gt; anticoagulate (warfarin, not DOAC, for mechanical valve or moderate-severe rheumatic MS)</x:t>
  </x:si>
  <x:si>
    <x:t xml:space="preserve">IE: 2023 Duke-ISCVID (Definite/Possible) -&gt; TEE + Endocarditis Team</x:t>
  </x:si>
  <x:si>
    <x:t xml:space="preserve">vegetation &gt;10 mm = high embolic risk</x:t>
  </x:si>
  <x:si>
    <x:t xml:space="preserve">ACHD physiologic stage A-D (2025 guideline) drives disposition.</x:t>
  </x:si>
  <x:si>
    <x:t xml:space="preserve">blood cultures 2-3 sets from separate sites BEFORE antibiotics whenever IE suspected (fever, new murmur, emboli) plus ESR/CRP and procalcitonin</x:t>
  </x:si>
  <x:si>
    <x:t xml:space="preserve">TSH (arrhythmia), HbA1c and lipids (pre-procedure optimization)</x:t>
  </x:si>
  <x:si>
    <x:t xml:space="preserve">In cyanotic ACHD add ABG/SpO2, CBC for secondary erythrocytosis, uric acid</x:t>
  </x:si>
  <x:si>
    <x:t xml:space="preserve">hyponatremia -&gt; worse prognosis, fluid restrict</x:t>
  </x:si>
  <x:si>
    <x:t xml:space="preserve">12-lead ECG within 10 min of arrival (rhythm, ischemia, AV block, chamber enlargement)</x:t>
  </x:si>
  <x:si>
    <x:t xml:space="preserve">comprehensive transthoracic echo (TTE) within 24 h - STAT if unstable, acute severe regurgitation, or suspected endocarditis - to grade lesion severity/stage and LV/RV function</x:t>
  </x:si>
  <x:si>
    <x:t xml:space="preserve">continuous telemetry from admission</x:t>
  </x:si>
  <x:si>
    <x:t xml:space="preserve">repeat TEE at 3-5-7 days if initial negative but suspicion persists</x:t>
  </x:si>
  <x:si>
    <x:t xml:space="preserve">For diagnostically uncertain IE: 18F-FDG PET/CT and/or cardiac CT (both now major criteria in 2023 Duke-ISCVID).</x:t>
  </x:si>
  <x:si>
    <x:t xml:space="preserve">No universal minute-level door-to-device metric as in ACS/stroke</x:t>
  </x:si>
  <x:si>
    <x:t xml:space="preserve">suspected IE with sepsis/septic shock -&gt; blood cultures then empiric IV antibiotics within 1 h (Surviving Sepsis/SEP-1) and lactate clearance</x:t>
  </x:si>
  <x:si>
    <x:t xml:space="preserve">anticoagulate per CHA2DS2-VASc (warfarin INR 2.5-3.5 for mechanical valves/moderate-severe rheumatic MS</x:t>
  </x:si>
  <x:si>
    <x:t xml:space="preserve">de-escalate organism-directed per ID/AHA 2015, typically 4-6 weeks IV</x:t>
  </x:si>
  <x:si>
    <x:t xml:space="preserve">source control = valve surgery for HF, uncontrolled infection, or vegetation &gt;10 mm</x:t>
  </x:si>
  <x:si>
    <x:t xml:space="preserve">Transfusion restrictive Hgb &lt;7 g/dL (&lt;8 with active ischemia)</x:t>
  </x:si>
  <x:si>
    <x:t xml:space="preserve">Reversal for bleeding/urgent surgery: vitamin K + 4-factor PCC (warfarin), idarucizumab (dabigatran), andexanet/PCC (Xa inhibitors).</x:t>
  </x:si>
  <x:si>
    <x:t xml:space="preserve">Telemetry/floor: stable valve disease, controlled arrhythmia, uncomplicated IE</x:t>
  </x:si>
  <x:si>
    <x:t xml:space="preserve">Step-down/higher-acuity telemetry: significant arrhythmia, decongestion needing frequent diuretic titration, symptomatic high-grade obstruction</x:t>
  </x:si>
  <x:si>
    <x:t xml:space="preserve">ICU: cardiogenic shock, refractory pulmonary edema, hemodynamic instability, inotrope/vasopressor or mechanical circulatory support need, acute severe AR/MR awaiting surgery, complete heart block or unstable ventricular arrhythmia, post-valvuloplasty complications, and sepsis/septic shock from IE</x:t>
  </x:si>
  <x:si>
    <x:t xml:space="preserve">Diet: heart-failure sodium restriction (~2 g/day) with fluid restriction if hyponatremic/congested</x:t>
  </x:si>
  <x:si>
    <x:t xml:space="preserve">VTE prophylaxis: pharmacologic LMWH/heparin unless already therapeutically anticoagulated or high bleeding risk/imminent procedure</x:t>
  </x:si>
  <x:si>
    <x:t xml:space="preserve">Glucose target 140-180 mg/dL inpatient</x:t>
  </x:si>
  <x:si>
    <x:t xml:space="preserve">Hemodynamically stable and near-euvolemic on a stable oral diuretic/GDMT regimen for &gt;=24 h</x:t>
  </x:si>
  <x:si>
    <x:t xml:space="preserve">oxygen saturation at patient baseline</x:t>
  </x:si>
  <x:si>
    <x:t xml:space="preserve">ventricular rate controlled (&lt;110 bpm) or rhythm restored</x:t>
  </x:si>
  <x:si>
    <x:t xml:space="preserve">a definitive valve-intervention plan established (scheduled procedure or expedited valve-clinic follow-up) and understood by the patient</x:t>
  </x:si>
  <x:si>
    <x:t xml:space="preserve">for IE - afebrile trend, clearing/negative cultures, a stable definitive antibiotic plan with OPAT secured, and no untreated surgical indication</x:t>
  </x:si>
  <x:si>
    <x:t xml:space="preserve">provide an endocarditis-prophylaxis card to eligible high-risk patients (prosthetic valve, prior IE, specified ACHD)</x:t>
  </x:si>
  <x:si>
    <x:t xml:space="preserve">Follow-up: cardiology/valve clinic within 1-2 weeks (sooner for severe lesions awaiting intervention), INR check within 3-5 days if on warfarin, ID follow-up with weekly labs for OPAT, ACHD clinic as applicable</x:t>
  </x:si>
  <x:si>
    <x:t xml:space="preserve">Education: red-flag symptoms (dyspnea, syncope, weight gain, fever), daily weights, dental hygiene and antibiotic prophylaxis, medication adherence</x:t>
  </x:si>
  <x:si>
    <x:t xml:space="preserve">Transitions: 48-72 h follow-up call, teach-back, warm handoff to the valve/ACHD team.</x:t>
  </x:si>
  <x:si>
    <x:t xml:space="preserve">CMS FY2025 IPPS benchmarks (approximate): MS-DRG 307 (without MCC) GMLOS ~1.9 days (AMLOS ~2.4)</x:t>
  </x:si>
  <x:si>
    <x:t xml:space="preserve">MS-DRG 306 (with MCC) GMLOS ~3.4 days (AMLOS ~4.7)</x:t>
  </x:si>
  <x:si>
    <x:t xml:space="preserve">blended typical stay ~2-4 days</x:t>
  </x:si>
  <x:si>
    <x:t xml:space="preserve">Best-practice optimized target: ~1.5-2 days without MCC (307) with expedited STAT/24-h TTE and early disposition</x:t>
  </x:si>
  <x:si>
    <x:t xml:space="preserve">~3 days with MCC (306)</x:t>
  </x:si>
  <x:si>
    <x:t xml:space="preserve">blended target ~2-3 days</x:t>
  </x:si>
  <x:si>
    <x:t xml:space="preserve">Non-surgical IE stabilized to OPAT in ~5-7 days</x:t>
  </x:si>
  <x:si>
    <x:t xml:space="preserve">Key lever is same-day echo, early Heart Team activation, and a defined intervention plan rather than an open-ended medical stay.</x:t>
  </x:si>
  <x:si>
    <x:t xml:space="preserve">30-day all-cause and HF readmission</x:t>
  </x:si>
  <x:si>
    <x:t xml:space="preserve">30-day and in-hospital mortality</x:t>
  </x:si>
  <x:si>
    <x:t xml:space="preserve">CHA2DS2-VASc-concordant anticoagulation for AF</x:t>
  </x:si>
  <x:si>
    <x:t xml:space="preserve">blood cultures drawn before antibiotics and ID consultation for IE (associated with lower mortality)</x:t>
  </x:si>
  <x:si>
    <x:t xml:space="preserve">guideline-concordant antibiotic selection/duration</x:t>
  </x:si>
  <x:si>
    <x:t xml:space="preserve">Transitions: medication reconciliation, follow-up scheduled within 7-14 days, and documented patient education/teach-back.</x:t>
  </x:si>
  <x:si>
    <x:t xml:space="preserve">Planned INPATIENT surgical admission — radical cystectomy is inherently inpatient (not observation/ED-dischargeable): objective indications are muscle-invasive bladder cancer cT2-T4a N0 M0</x:t>
  </x:si>
  <x:si>
    <x:t xml:space="preserve">24189391, 38661067, 12944571, 39282910, 27345655</x:t>
  </x:si>
  <x:si>
    <x:t xml:space="preserve">BCG-unresponsive or very-high-risk non-muscle-invasive disease (recurrent high-grade cT1, CIS, high-volume/variant histology)</x:t>
  </x:si>
  <x:si>
    <x:t xml:space="preserve">typically same-day-of-surgery admit after pre-op optimization/neoadjuvant chemo completed</x:t>
  </x:si>
  <x:si>
    <x:t xml:space="preserve">ASA Physical Status III-IV drives ICU/step-down planning</x:t>
  </x:si>
  <x:si>
    <x:t xml:space="preserve">ECOG performance status &gt;=2 flags poor tolerance</x:t>
  </x:si>
  <x:si>
    <x:t xml:space="preserve">Galsky cisplatin-eligibility criteria (GFR &gt;=60 mL/min, ECOG 0-1, no &gt;=grade2 hearing loss/neuropathy, no NYHA &gt;=III heart failure) determines neoadjuvant chemo candidacy</x:t>
  </x:si>
  <x:si>
    <x:t xml:space="preserve">modified Frailty Index mFI-5 &gt;=2 predicts morbidity/mortality and triggers prehab</x:t>
  </x:si>
  <x:si>
    <x:t xml:space="preserve">Caprini score (cystectomy is high-risk, typically &gt;=5) mandates extended VTE prophylaxis</x:t>
  </x:si>
  <x:si>
    <x:t xml:space="preserve">nutritional risk (albumin &lt;3.0-3.5 g/dL, weight loss &gt;5-10%, BMI &lt;18.5) triggers nutrition prehab</x:t>
  </x:si>
  <x:si>
    <x:t xml:space="preserve">ACS-NSQIP Surgical Risk Calculator for individualized morbidity/mortality counseling</x:t>
  </x:si>
  <x:si>
    <x:t xml:space="preserve">guides transfusion)</x:t>
  </x:si>
  <x:si>
    <x:t xml:space="preserve">type &amp; crossmatch (&gt;=2 units PRBC available)</x:t>
  </x:si>
  <x:si>
    <x:t xml:space="preserve">HbA1c (glycemic optimization)</x:t>
  </x:si>
  <x:si>
    <x:t xml:space="preserve">Elective operation — key time targets are guideline windows + ERAS bundle: give neoadjuvant cisplatin-based chemotherapy BEFORE cystectomy for cT2-T4a cisplatin-eligible patients (Class I)</x:t>
  </x:si>
  <x:si>
    <x:t xml:space="preserve">perform cystectomy without undue delay — &lt;=12 weeks from diagnosis and within ~8-10 weeks of completing neoadjuvant chemo (longer delays worsen survival)</x:t>
  </x:si>
  <x:si>
    <x:t xml:space="preserve">surgical antibiotic prophylaxis within 60 min of incision with intraoperative redosing</x:t>
  </x:si>
  <x:si>
    <x:t xml:space="preserve">carbohydrate loading up to 2h pre-op with clear liquids allowed to 2h (no prolonged fasting)</x:t>
  </x:si>
  <x:si>
    <x:t xml:space="preserve">perioperative pharmacologic VTE prophylaxis initiated and continued as 28-day extended course</x:t>
  </x:si>
  <x:si>
    <x:t xml:space="preserve">multimodal opioid-sparing analgesia (IV/PO acetaminophen, ketorolac/NSAID, regional/TAP block)</x:t>
  </x:si>
  <x:si>
    <x:t xml:space="preserve">alvimopan (peripheral mu-opioid-receptor antagonist) to accelerate GI recovery and cut ileus</x:t>
  </x:si>
  <x:si>
    <x:t xml:space="preserve">Antibiotic prophylaxis cefazolin + metronidazole (or cefoxitin) covering skin + enteric flora, &lt;=24h</x:t>
  </x:si>
  <x:si>
    <x:t xml:space="preserve">Neoadjuvant systemic therapy (pre-admission): dose-dense MVAC x3-4 or gemcitabine-cisplatin x4, +/- perioperative durvalumab (NIAGARA)</x:t>
  </x:si>
  <x:si>
    <x:t xml:space="preserve">restrictive transfusion threshold Hgb &lt;7 g/dL (&lt;8 if cardiac disease)</x:t>
  </x:si>
  <x:si>
    <x:t xml:space="preserve">Most patients recover on surgical floor or step-down</x:t>
  </x:si>
  <x:si>
    <x:t xml:space="preserve">ICU/step-down indicated for: prolonged operative time, major blood loss/multi-unit transfusion, ASA IV, significant cardiopulmonary comorbidity, hemodynamic instability, or intraoperative complication</x:t>
  </x:si>
  <x:si>
    <x:t xml:space="preserve">telemetry for cardiac history</x:t>
  </x:si>
  <x:si>
    <x:t xml:space="preserve">Escalation triggers: SIRS/sepsis (urinary source), hemodynamic instability, respiratory compromise, ongoing bleeding/falling hemoglobin, oliguria/AKI, severe metabolic acidosis, or uncontrolled pain — driven by NEWS2/MEWS early-warning scoring</x:t>
  </x:si>
  <x:si>
    <x:t xml:space="preserve">Nutrition: no prolonged fasting, pre-op carbohydrate loading, early oral intake POD0-1 advanced as GI function returns, avoid routine NGT, alvimopan to speed bowel recovery, nutrition support if prolonged ileus/malnutrition</x:t>
  </x:si>
  <x:si>
    <x:t xml:space="preserve">Mobility: out of bed POD0 and ambulate multiple times daily (ERAS core)</x:t>
  </x:si>
  <x:si>
    <x:t xml:space="preserve">VTE: mechanical SCDs + pharmacologic prophylaxis (enoxaparin 40 mg SC daily or UFH 5000u q8-12h) started perioperatively and CONTINUED 28 days after discharge (&gt;50% of VTEs occur post-discharge</x:t>
  </x:si>
  <x:si>
    <x:t xml:space="preserve">baseline VTE 3-11%)</x:t>
  </x:si>
  <x:si>
    <x:t xml:space="preserve">apixaban 2.5 mg PO BID an oral alternative</x:t>
  </x:si>
  <x:si>
    <x:t xml:space="preserve">28-day extended VTE prophylaxis plan filled and taught</x:t>
  </x:si>
  <x:si>
    <x:t xml:space="preserve">Medication reconciliation: extended 28-day VTE prophylaxis (enoxaparin or apixaban) script + teaching, bowel regimen, opioid taper, resume/adjust home meds</x:t>
  </x:si>
  <x:si>
    <x:t xml:space="preserve">Follow-up: urology 1-2 weeks (staple/stent management, wound check), medical oncology for adjuvant therapy decision (adjuvant nivolumab per CheckMate 274 for high-risk ypT3+/N+ especially if no/incomplete neoadjuvant chemo</x:t>
  </x:si>
  <x:si>
    <x:t xml:space="preserve">Education: ostomy care, dehydration/AKI warning signs (hydration counseling — top readmission lever for ileal conduit), UTI/pyelonephritis red flags, when to call</x:t>
  </x:si>
  <x:si>
    <x:t xml:space="preserve">teach-back, early (48-72h) phone check-in, ostomy-nurse follow-up</x:t>
  </x:si>
  <x:si>
    <x:t xml:space="preserve">Approx CMS IPPS GMLOS by tier: DRG 655 (no CC/MCC) ~4.5 days, DRG 654 (with CC) ~6 days, DRG 653 (with MCC) ~9 days</x:t>
  </x:si>
  <x:si>
    <x:t xml:space="preserve">real-world median LOS historically 8-11 days, contemporary/ERAS series ~5-8 days</x:t>
  </x:si>
  <x:si>
    <x:t xml:space="preserve">blended typical benchmark ~7-9 days</x:t>
  </x:si>
  <x:si>
    <x:t xml:space="preserve">5-6 days under full ERAS pathway for uncomplicated ileal conduit (high-volume ERAS programs achieve median 4-5 days)</x:t>
  </x:si>
  <x:si>
    <x:t xml:space="preserve">orthotopic neobladder trends ~1 day longer</x:t>
  </x:si>
  <x:si>
    <x:t xml:space="preserve">target balances early discharge against this population's high readmission risk</x:t>
  </x:si>
  <x:si>
    <x:t xml:space="preserve">surgical antibiotic prophylaxis timing/redose/discontinuation (SCIP-derived)</x:t>
  </x:si>
  <x:si>
    <x:t xml:space="preserve">VTE prophylaxis rate + 28-day extended-prophylaxis adherence</x:t>
  </x:si>
  <x:si>
    <x:t xml:space="preserve">neoadjuvant chemotherapy utilization in cT2-T4a cisplatin-eligible patients (known underuse/quality gap)</x:t>
  </x:si>
  <x:si>
    <x:t xml:space="preserve">time-to-cystectomy &lt;=12 weeks</x:t>
  </x:si>
  <x:si>
    <x:t xml:space="preserve">pelvic lymph node yield (&gt;=10-16 nodes as PLND quality surrogate)</x:t>
  </x:si>
  <x:si>
    <x:t xml:space="preserve">30- and 90-day readmission</x:t>
  </x:si>
  <x:si>
    <x:t xml:space="preserve">Eligibility gates: KPS/Lansky &gt;=70 (ECOG 0-1)</x:t>
  </x:si>
  <x:si>
    <x:t xml:space="preserve">29211658, 37342922, 26825712, 21205990, 37573397</x:t>
  </x:si>
  <x:si>
    <x:t xml:space="preserve">LVEF &gt;=45-50%</x:t>
  </x:si>
  <x:si>
    <x:t xml:space="preserve">DLCO/FEV1 &gt;=50%</x:t>
  </x:si>
  <x:si>
    <x:t xml:space="preserve">CrCl &gt;=50-60 mL/min</x:t>
  </x:si>
  <x:si>
    <x:t xml:space="preserve">bilirubin &lt;2 and transaminases &lt;3x ULN</x:t>
  </x:si>
  <x:si>
    <x:t xml:space="preserve">HCT-CI (Sorror): 0 low, 1-2 intermediate, &gt;=3 high non-relapse-mortality risk</x:t>
  </x:si>
  <x:si>
    <x:t xml:space="preserve">EBMT risk score</x:t>
  </x:si>
  <x:si>
    <x:t xml:space="preserve">Febrile neutropenia: MASCC &gt;=21 = low risk but transplant recipients are high-risk by definition -&gt; admit + IV antibiotics</x:t>
  </x:si>
  <x:si>
    <x:t xml:space="preserve">Sepsis: qSOFA &gt;=2 / SOFA + lactate &gt;2 mmol/L</x:t>
  </x:si>
  <x:si>
    <x:t xml:space="preserve">EASIX score (LDH x creatinine / platelets) for endothelial complications (VOD, TA-TMA)</x:t>
  </x:si>
  <x:si>
    <x:t xml:space="preserve">MAGIC/Ann Arbor serum biomarker score (ST2, REG3a) risk-stratifies acute GVHD severity and steroid response</x:t>
  </x:si>
  <x:si>
    <x:t xml:space="preserve">serum galactomannan + (1,3)-beta-D-glucan for invasive fungal</x:t>
  </x:si>
  <x:si>
    <x:t xml:space="preserve">G6PD before dapsone</x:t>
  </x:si>
  <x:si>
    <x:t xml:space="preserve">HRCT chest within 24h for neutropenic pulmonary infiltrates/fungal disease</x:t>
  </x:si>
  <x:si>
    <x:t xml:space="preserve">Empiric broad-spectrum IV antibiotics within 60 minutes of FIRST neutropenic fever (T &gt;=38.3C once or &gt;=38.0C x1h with ANC &lt;500) - antipseudomonal beta-lactam (cefepime/piperacillin-tazobactam/meropenem)</x:t>
  </x:si>
  <x:si>
    <x:t xml:space="preserve">Surviving Sepsis 1-hour bundle in septic shock (lactate, 2 cultures, antibiotics &lt;=1h, 30 mL/kg crystalloid, vasopressors for MAP &gt;=65)</x:t>
  </x:si>
  <x:si>
    <x:t xml:space="preserve">defibrotide 25 mg/kg/day started PROMPTLY once VOD/SOS diagnosed (do not await multi-organ failure)</x:t>
  </x:si>
  <x:si>
    <x:t xml:space="preserve">systemic methylprednisolone 1-2 mg/kg/day promptly for grade II-IV acute GVHD</x:t>
  </x:si>
  <x:si>
    <x:t xml:space="preserve">tumor-lysis prophylaxis (hydration + allopurinol/rasburicase) before conditioning</x:t>
  </x:si>
  <x:si>
    <x:t xml:space="preserve">autologous myeloma = melphalan 200 mg/m2</x:t>
  </x:si>
  <x:si>
    <x:t xml:space="preserve">GVHD prophylaxis: post-transplant cyclophosphamide (PTCy day +3/+4) + tacrolimus + MMF now preferred (BMT CTN 1703), or calcineurin inhibitor + methotrexate</x:t>
  </x:si>
  <x:si>
    <x:t xml:space="preserve">Prophylaxis bundle: antibacterial fluoroquinolone (levofloxacin) during neutropenia</x:t>
  </x:si>
  <x:si>
    <x:t xml:space="preserve">antiviral acyclovir/valacyclovir (HSV/VZV) + letermovir 480 mg/day (240 with cyclosporine) for CMV-seropositive allo through day 100-200</x:t>
  </x:si>
  <x:si>
    <x:t xml:space="preserve">PJP prophylaxis (TMP-SMX</x:t>
  </x:si>
  <x:si>
    <x:t xml:space="preserve">Transfusion: irradiated leukoreduced</x:t>
  </x:si>
  <x:si>
    <x:t xml:space="preserve">platelets &lt;10-20k prophylactic, RBC restrictive Hgb &lt;7-8 g/dL</x:t>
  </x:si>
  <x:si>
    <x:t xml:space="preserve">ursodiol VOD prophylaxis</x:t>
  </x:si>
  <x:si>
    <x:t xml:space="preserve">floor/telemetry-capable with q4h vitals and daily labs</x:t>
  </x:si>
  <x:si>
    <x:t xml:space="preserve">ICU/step-down escalation for: septic shock/vasopressor need, respiratory failure (fungal pneumonia, diffuse alveolar hemorrhage, idiopathic pneumonia syndrome), VOD/SOS with multi-organ failure, TA-TMA with renal failure/neuro changes, grade IV GVHD, tumor lysis with AKI</x:t>
  </x:si>
  <x:si>
    <x:t xml:space="preserve">Escalation triggers: qSOFA &gt;=2, lactate &gt;2 mmol/L, SpO2 &lt;92% or rising O2 requirement, sustained hypotension (MAP &lt;65), altered mental status, oliguria/rising creatinine</x:t>
  </x:si>
  <x:si>
    <x:t xml:space="preserve">daily weights + strict I&amp;O to detect fluid overload/VOD</x:t>
  </x:si>
  <x:si>
    <x:t xml:space="preserve">VTE prophylaxis: mechanical (sequential compression devices) preferred</x:t>
  </x:si>
  <x:si>
    <x:t xml:space="preserve">pharmacologic prophylaxis held when platelets &lt;50k and individualized</x:t>
  </x:si>
  <x:si>
    <x:t xml:space="preserve">Glucose control (steroid-induced with GVHD therapy)</x:t>
  </x:si>
  <x:si>
    <x:t xml:space="preserve">Sustained neutrophil engraftment (ANC &gt;=500/uL x3 consecutive days, trending &gt;=0.5-1.0k)</x:t>
  </x:si>
  <x:si>
    <x:t xml:space="preserve">platelet recovery/transfusion-independent trend (&gt;=20k)</x:t>
  </x:si>
  <x:si>
    <x:t xml:space="preserve">afebrile &gt;=48h and either off IV antibiotics or on stable regimen</x:t>
  </x:si>
  <x:si>
    <x:t xml:space="preserve">reliable caregiver present, transport secured, residence within reasonable distance of transplant center for frequent follow-up</x:t>
  </x:si>
  <x:si>
    <x:t xml:space="preserve">Disposition home with frequent BMT clinic follow-up (2-3x/week initially</x:t>
  </x:si>
  <x:si>
    <x:t xml:space="preserve">Day +30, +60, +100 milestone visits)</x:t>
  </x:si>
  <x:si>
    <x:t xml:space="preserve">prophylaxis - acyclovir/valacyclovir ~1 year, PJP prophylaxis 6-12 months/until CD4 recovery, letermovir through day 100 (extend to day 200 if high-risk GVHD), mould-active azole, electrolyte (Mg) repletion</x:t>
  </x:si>
  <x:si>
    <x:t xml:space="preserve">post-transplant revaccination plan (~6-12 months)</x:t>
  </x:si>
  <x:si>
    <x:t xml:space="preserve">Allogeneic (DRG 014, myeloablative inpatient): CMS GMLOS benchmark ~25-30 days (AMLOS higher)</x:t>
  </x:si>
  <x:si>
    <x:t xml:space="preserve">Autologous with CC/MCC (DRG 016): ~15-18 days</x:t>
  </x:si>
  <x:si>
    <x:t xml:space="preserve">Autologous without CC/MCC (DRG 017): ~10-12 days</x:t>
  </x:si>
  <x:si>
    <x:t xml:space="preserve">Overall pre-MDC transplant admission commonly 14-30+ days (approximate CMS IPPS benchmarks</x:t>
  </x:si>
  <x:si>
    <x:t xml:space="preserve">Autologous under optimized/ambulatory pathway: 10-14 days (or outpatient with daily clinic)</x:t>
  </x:si>
  <x:si>
    <x:t xml:space="preserve">reduced-intensity allogeneic: 21-25 days</x:t>
  </x:si>
  <x:si>
    <x:t xml:space="preserve">myeloablative allogeneic: ~26-28 days</x:t>
  </x:si>
  <x:si>
    <x:t xml:space="preserve">Levers to hit target: outpatient/ambulatory transplant models, G-CSF to accelerate engraftment, mucositis mitigation (cryotherapy/palifermin), CLABSI prevention, and prompt complication control to avoid ICU transfer</x:t>
  </x:si>
  <x:si>
    <x:t xml:space="preserve">CIBMTR center-specific outcomes (risk-adjusted 1-year survival, actual vs predicted) - required reporting</x:t>
  </x:si>
  <x:si>
    <x:t xml:space="preserve">Day +100 non-relapse mortality</x:t>
  </x:si>
  <x:si>
    <x:t xml:space="preserve">100-day and 1-year overall survival</x:t>
  </x:si>
  <x:si>
    <x:t xml:space="preserve">SEP-1 sepsis bundle adherence</x:t>
  </x:si>
  <x:si>
    <x:t xml:space="preserve">time-to-antibiotic &lt;60 min in febrile neutropenia</x:t>
  </x:si>
  <x:si>
    <x:t xml:space="preserve">Inpatient admission for PID per CDC 2021 when any present: surgical emergency (e.g., appendicitis, ectopic) cannot be excluded</x:t>
  </x:si>
  <x:si>
    <x:t xml:space="preserve">34292926, 12015517, 38184888, 40162547</x:t>
  </x:si>
  <x:si>
    <x:t xml:space="preserve">severe illness with nausea/vomiting or oral temperature &gt;38.5C (101F)</x:t>
  </x:si>
  <x:si>
    <x:t xml:space="preserve">no clinical response after 72h of outpatient oral therapy</x:t>
  </x:si>
  <x:si>
    <x:t xml:space="preserve">also sepsis/hemodynamic instability or immunocompromise (e.g., HIV with low CD4)</x:t>
  </x:si>
  <x:si>
    <x:t xml:space="preserve">For menstrual/other disorders (DRG 760/761): admit for hemodynamically significant abnormal uterine bleeding, symptomatic/transfusion-requiring anemia, or intractable pain</x:t>
  </x:si>
  <x:si>
    <x:t xml:space="preserve">ED discharge/observation is appropriate for mild-to-moderate PID meeting outpatient criteria: PEACH RCT showed equivalent reproductive outcomes inpatient vs outpatient (Ness 2002)</x:t>
  </x:si>
  <x:si>
    <x:t xml:space="preserve">No single validated numeric PID severity score exists</x:t>
  </x:si>
  <x:si>
    <x:t xml:space="preserve">supportive: temp &gt;38.3C, mucopurulent cervical discharge, WBCs on saline microscopy, elevated ESR/CRP, lab-documented GC/CT)</x:t>
  </x:si>
  <x:si>
    <x:t xml:space="preserve">sepsis overlay qSOFA &gt;=2 or SOFA rise / lactate &gt;=2 -&gt; escalate care and 1h bundle</x:t>
  </x:si>
  <x:si>
    <x:t xml:space="preserve">TOA antibiotic-failure predictors (Kinay 2024 meta-analysis of 29 studies/2890 women</x:t>
  </x:si>
  <x:si>
    <x:t xml:space="preserve">TOAST 2025): larger abscess diameter (commonly cited threshold &gt;7 cm, observational), age &gt;40/postmenopausal, IUD, diabetes, fever, high WBC/ESR/CRP -&gt; favor early drainage (about 1/3 of medically managed TOA ultimately need intervention)</x:t>
  </x:si>
  <x:si>
    <x:t xml:space="preserve">Transvaginal pelvic ultrasound (TVUS) - first-line, within hours of presentation</x:t>
  </x:si>
  <x:si>
    <x:t xml:space="preserve">detects TOA, pyosalpinx, thickened/incomplete septa (cogwheel sign), tubal hyperemia, cul-de-sac fluid</x:t>
  </x:si>
  <x:si>
    <x:t xml:space="preserve">Interval re-imaging at 48-72h if no clinical response</x:t>
  </x:si>
  <x:si>
    <x:t xml:space="preserve">in sepsis/septic shock give antibiotics within 1 hour (Surviving Sepsis/SEP-1) with lactate and 30 mL/kg crystalloid for hypotension or lactate &gt;=4</x:t>
  </x:si>
  <x:si>
    <x:t xml:space="preserve">TOA: minimum 24h inpatient observation</x:t>
  </x:si>
  <x:si>
    <x:t xml:space="preserve">Formal clinical-response checkpoint at 72h (CDC) - failure to improve mandates re-imaging plus source control (image-guided drainage) or regimen change and exclusion of alternative diagnosis</x:t>
  </x:si>
  <x:si>
    <x:t xml:space="preserve">Image-guided percutaneous/transvaginal drainage generally within 48-72h of non-response</x:t>
  </x:si>
  <x:si>
    <x:t xml:space="preserve">CDC 2021 recommended parenteral regimen (first-line): Ceftriaxone 1 g IV q24h PLUS Doxycycline 100 mg PO/IV q12h PLUS Metronidazole 500 mg PO/IV q12h (metronidazole added in 2021 for anaerobic/BV coverage, essential in TOA)</x:t>
  </x:si>
  <x:si>
    <x:t xml:space="preserve">Alternatives: Cefotetan 2 g IV q12h + doxycycline</x:t>
  </x:si>
  <x:si>
    <x:t xml:space="preserve">Cefoxitin 2 g IV q6h + doxycycline</x:t>
  </x:si>
  <x:si>
    <x:t xml:space="preserve">Ampicillin-sulbactam 3 g IV q6h + doxycycline</x:t>
  </x:si>
  <x:si>
    <x:t xml:space="preserve">Clindamycin 900 mg IV q8h + Gentamicin (2 mg/kg load then 1.5 mg/kg q8h, or 3-5 mg/kg once daily)</x:t>
  </x:si>
  <x:si>
    <x:t xml:space="preserve">Step-down/telemetry or ICU for sepsis or septic shock, ruptured TOA, hemodynamic instability, or vasopressor need</x:t>
  </x:si>
  <x:si>
    <x:t xml:space="preserve">Escalation triggers: qSOFA &gt;=2, SBP &lt;90 or MAP &lt;65, lactate &gt;=2-4, worsening peritonitis/rebound, tachypnea/hypoxia, or rising inflammatory markers and persistent fever despite appropriate therapy</x:t>
  </x:si>
  <x:si>
    <x:t xml:space="preserve">VTE prophylaxis: mechanical plus pharmacologic (LMWH or unfractionated heparin) stratified by Caprini/Padua, held peri-procedurally for bleeding risk</x:t>
  </x:si>
  <x:si>
    <x:t xml:space="preserve">Glycemic control (diabetes is a TOA antibiotic-failure predictor)</x:t>
  </x:si>
  <x:si>
    <x:t xml:space="preserve">tolerating oral intake and an oral antibiotic regimen</x:t>
  </x:si>
  <x:si>
    <x:t xml:space="preserve">reliable oral regimen secured and timely follow-up arranged</x:t>
  </x:si>
  <x:si>
    <x:t xml:space="preserve">Medication reconciliation to complete 14-day total course: oral doxycycline 100 mg BID + metronidazole 500 mg BID (retain anaerobic coverage for TOA)</x:t>
  </x:si>
  <x:si>
    <x:t xml:space="preserve">Schedule follow-up within 72h to confirm improvement, re-evaluation at 2-4 weeks, and GC/CT retesting at 3 months (high reinfection rate)</x:t>
  </x:si>
  <x:si>
    <x:t xml:space="preserve">ensure HIV/syphilis result follow-up and contraception counseling</x:t>
  </x:si>
  <x:si>
    <x:t xml:space="preserve">arrange drain-care and removal follow-up if applicable</x:t>
  </x:si>
  <x:si>
    <x:t xml:space="preserve">Group GMLOS approximately 3-4 days for the CC tier</x:t>
  </x:si>
  <x:si>
    <x:t xml:space="preserve">By DRG: 759 (no CC/MCC) ~2-3 days</x:t>
  </x:si>
  <x:si>
    <x:t xml:space="preserve">758 (with CC, often TOA) ~3-4 days</x:t>
  </x:si>
  <x:si>
    <x:t xml:space="preserve">757 (with MCC, sepsis/rupture) ~5-7 days</x:t>
  </x:si>
  <x:si>
    <x:t xml:space="preserve">Menstrual/other disorders 760/761 typically ~2-3 days</x:t>
  </x:si>
  <x:si>
    <x:t xml:space="preserve">Uncomplicated PID often 2-3 days</x:t>
  </x:si>
  <x:si>
    <x:t xml:space="preserve">TOA requiring drainage 4-7 days</x:t>
  </x:si>
  <x:si>
    <x:t xml:space="preserve">Optimized target: uncomplicated PID 1-2 days (IV-to-oral switch at 24-48h of improvement per CDC, discharge on oral doxycycline+metronidazole)</x:t>
  </x:si>
  <x:si>
    <x:t xml:space="preserve">TOA with timely image-guided drainage 3-5 days</x:t>
  </x:si>
  <x:si>
    <x:t xml:space="preserve">Group target ~2 days for non-TOA infections, ~4 days for drained TOA</x:t>
  </x:si>
  <x:si>
    <x:t xml:space="preserve">No PID-specific CMS core measure</x:t>
  </x:si>
  <x:si>
    <x:t xml:space="preserve">applicable measures: SEP-1 sepsis bundle when sepsis present</x:t>
  </x:si>
  <x:si>
    <x:t xml:space="preserve">guideline-concordant empiric antibiotic selection (ceftriaxone+doxycycline+metronidazole per CDC 2021)</x:t>
  </x:si>
  <x:si>
    <x:t xml:space="preserve">GC/CT retest at 3 months</x:t>
  </x:si>
  <x:si>
    <x:t xml:space="preserve">VTE prophylaxis (legacy VTE-1/2)</x:t>
  </x:si>
  <x:si>
    <x:t xml:space="preserve">antimicrobial stewardship and IV-to-oral conversion</x:t>
  </x:si>
  <x:si>
    <x:t xml:space="preserve">Admit (surgical emergency, OR +/- ICU) for any necrotizing soft-tissue infection of perineum/genitalia (Fournier gangrene), confirmed or high-suspicion testicular torsion, ischemic priapism &gt;4h or failed bedside detorsion, penile fracture, or epididymo-orchitis with sepsis/SIRS, scrotal abscess/pyocele, immunocompromise, intractable pain/vomiting, or failed outpatient oral antibiotics</x:t>
  </x:si>
  <x:si>
    <x:t xml:space="preserve">24973422, 30564282, 29485428, 31921330, 34495686, 26835833, 27172977</x:t>
  </x:si>
  <x:si>
    <x:t xml:space="preserve">ED discharge/observation appropriate for uncomplicated epididymitis tolerating PO, resolved intermittent torsion with normal Doppler US, or minor same-day procedures</x:t>
  </x:si>
  <x:si>
    <x:t xml:space="preserve">Objective triggers: qSOFA &gt;=2, lactate &gt;2 mmol/L, hypotension/pressor need, crepitus or skin necrosis, inability to tolerate PO, or need for operative source control.</x:t>
  </x:si>
  <x:si>
    <x:t xml:space="preserve">LRINEC (necrotizing fasciitis): &gt;=6 rules IN NSTI (PPV ~92%), &gt;=8 high-risk (&gt;75% probability)</x:t>
  </x:si>
  <x:si>
    <x:t xml:space="preserve">score &lt;6 does NOT exclude - explore if clinical suspicion high [CRP&gt;=150 mg/L +4</x:t>
  </x:si>
  <x:si>
    <x:t xml:space="preserve">WBC 15-25 +1/&gt;25 +2</x:t>
  </x:si>
  <x:si>
    <x:t xml:space="preserve">Hgb 11-13.5 +1/&lt;11 +2</x:t>
  </x:si>
  <x:si>
    <x:t xml:space="preserve">Na&lt;135 +2</x:t>
  </x:si>
  <x:si>
    <x:t xml:space="preserve">Cr&gt;1.6 +2</x:t>
  </x:si>
  <x:si>
    <x:t xml:space="preserve">glucose&gt;180 +1]</x:t>
  </x:si>
  <x:si>
    <x:t xml:space="preserve">FGSI/Uludag-UFGSI &gt;9 predicts markedly higher Fournier mortality -&gt; ICU triage + prognosis counseling</x:t>
  </x:si>
  <x:si>
    <x:t xml:space="preserve">TWIST (torsion): 0-2 low (NPV ~100%, no US, observe/discharge), 3-4 intermediate (Doppler US), 5-7 high (PPV ~93%, straight to OR) [testis swelling 2, hard testis 2, absent cremasteric 1, nausea/vomiting 1, high-riding 1]</x:t>
  </x:si>
  <x:si>
    <x:t xml:space="preserve">Sepsis overlay: qSOFA&gt;=2/rising SOFA, lactate&gt;2 -&gt; SEP-1 bundle</x:t>
  </x:si>
  <x:si>
    <x:t xml:space="preserve">FG mortality predictors: age, Charlson index, CHF (OR 2.1), renal failure (OR 3.2), coagulopathy (OR 3.4).</x:t>
  </x:si>
  <x:si>
    <x:t xml:space="preserve">CBC with differential (leukocytosis/bandemia, anemia -&gt; LRINEC), CMP/BMP (Na, creatinine, glucose, LFTs), CRP + procalcitonin, serum lactate, VBG, coagulation panel (PT/INR/aPTT, fibrinogen -&gt; DIC), creatine kinase (myonecrosis), HbA1c (diabetes present in most Fournier cases), blood cultures x2 BEFORE antibiotics, type &amp; screen/crossmatch, HIV screen</x:t>
  </x:si>
  <x:si>
    <x:t xml:space="preserve">Triggers: lactate&gt;2 -&gt; sepsis bundle</x:t>
  </x:si>
  <x:si>
    <x:t xml:space="preserve">Na&lt;135/rising Cr/CRP elevation -&gt; LRINEC scoring</x:t>
  </x:si>
  <x:si>
    <x:t xml:space="preserve">glucose/HbA1c -&gt; insulin protocol.</x:t>
  </x:si>
  <x:si>
    <x:t xml:space="preserve">Testicular torsion: color-Doppler scrotal US (absent/decreased intratesticular flow) within ~60 min for intermediate risk - but do NOT delay operative exploration for imaging when suspicion high (TWIST 5-7 -&gt; OR directly)</x:t>
  </x:si>
  <x:si>
    <x:t xml:space="preserve">contrast CT (subcutaneous/fascial gas, fascial thickening/fluid tracking) only if diagnosis uncertain and patient stable, obtained &lt;1h</x:t>
  </x:si>
  <x:si>
    <x:t xml:space="preserve">bedside exploration/'finger test.' Ischemic priapism: cavernosal blood gas (ischemic = PO2&lt;30 mmHg, PCO2&gt;60, pH&lt;7.25) + penile duplex Doppler (absent cavernosal inflow) - diagnostic</x:t>
  </x:si>
  <x:si>
    <x:t xml:space="preserve">Fournier/NSTI: operative debridement within &lt;12h of diagnosis (EAST PMG: mortality 14% early vs 26% late), ideally &lt;6h (19% vs 32% mortality, Nawijn meta-analysis)</x:t>
  </x:si>
  <x:si>
    <x:t xml:space="preserve">broad-spectrum antibiotics + full sepsis bundle within 1h (lactate, cultures, 30 mL/kg balanced crystalloid, empiric abx per CMS SEP-1/Surviving Sepsis)</x:t>
  </x:si>
  <x:si>
    <x:t xml:space="preserve">Testicular torsion: detorsion within 6h of pain onset -&gt; ~90-100% salvage</x:t>
  </x:si>
  <x:si>
    <x:t xml:space="preserve">6-12h ~50%</x:t>
  </x:si>
  <x:si>
    <x:t xml:space="preserve">&gt;24h ~10% -&gt; emergent OR</x:t>
  </x:si>
  <x:si>
    <x:t xml:space="preserve">Ischemic priapism: treat within 4h</x:t>
  </x:si>
  <x:si>
    <x:t xml:space="preserve">&gt;4h is a corporal compartment-syndrome emergency</x:t>
  </x:si>
  <x:si>
    <x:t xml:space="preserve">erectile-dysfunction risk rises sharply beyond 24-48h.</x:t>
  </x:si>
  <x:si>
    <x:t xml:space="preserve">Fournier/NSTI: EMERGENT wide surgical debridement to viable tissue (definitive therapy) PLUS empiric broad-spectrum antibiotics per IDSA 2014 - piperacillin-tazobactam or carbapenem (meropenem) PLUS MRSA coverage (vancomycin or linezolid) PLUS clindamycin for antitoxin/ribosomal toxin suppression</x:t>
  </x:si>
  <x:si>
    <x:t xml:space="preserve">Balanced crystalloid resuscitation, norepinephrine for septic shock, restrictive transfusion (Hgb &lt;7 g/dL), glycemic control, tetanus prophylaxis</x:t>
  </x:si>
  <x:si>
    <x:t xml:space="preserve">Ischemic priapism: corporal aspiration/irrigation + intracavernosal phenylephrine (100-500 mcg q3-5 min, max ~1 mg, cardiac monitoring), distal shunt if refractory, early penile prosthesis for prolonged/refractory</x:t>
  </x:si>
  <x:si>
    <x:t xml:space="preserve">Epididymo-orchitis (CDC 2021): ceftriaxone 500 mg IM x1 + doxycycline 100 mg PO BID x10d (GC/chlamydia)</x:t>
  </x:si>
  <x:si>
    <x:t xml:space="preserve">add or substitute levofloxacin 500 mg daily x10d if enteric organisms/insertive anal sex</x:t>
  </x:si>
  <x:si>
    <x:t xml:space="preserve">ICU: septic shock, vasopressor need, high FGSI (&gt;9), post-extensive debridement, respiratory failure, AKI</x:t>
  </x:si>
  <x:si>
    <x:t xml:space="preserve">Step-down/telemetry: borderline hemodynamics, significant comorbidity, high-risk post-op</x:t>
  </x:si>
  <x:si>
    <x:t xml:space="preserve">Escalation triggers: rising lactate, new/increasing pressor requirement, expanding necrosis/crepitus, worsening qSOFA/SIRS, oliguria/AKI, or NEWS/MEWS breach -&gt; ICU + repeat OR.</x:t>
  </x:si>
  <x:si>
    <x:t xml:space="preserve">PT for ICU-related deconditioning</x:t>
  </x:si>
  <x:si>
    <x:t xml:space="preserve">VTE: pharmacologic prophylaxis (enoxaparin/LMWH or UFH) once surgical hemostasis secure - high risk in septic immobile patients</x:t>
  </x:si>
  <x:si>
    <x:t xml:space="preserve">Glucose: target 140-180 mg/dL with insulin infusion in ICU (avoid tight &lt;110)</x:t>
  </x:si>
  <x:si>
    <x:t xml:space="preserve">afebrile &gt;=24-48h</x:t>
  </x:si>
  <x:si>
    <x:t xml:space="preserve">Medication reconciliation: antibiotic step-down/OPAT, analgesia taper, glycemic agents</x:t>
  </x:si>
  <x:si>
    <x:t xml:space="preserve">Follow-up scheduled BEFORE discharge: urology and surgery/plastics for staged reconstruction, wound clinic, ID for OPAT, primary care for diabetes</x:t>
  </x:si>
  <x:si>
    <x:t xml:space="preserve">Minor/elective GU procedures and uncomplicated inflammation: GMLOS ~2-4 days (e.g., DRG 718 ~2d, 726 BPH ~2d, 728 inflammation ~3d, 725/727 with MCC ~4-5d)</x:t>
  </x:si>
  <x:si>
    <x:t xml:space="preserve">Fournier gangrene/NSTI: mean ~13-20 days in US population studies, longer with ICU/MCC</x:t>
  </x:si>
  <x:si>
    <x:t xml:space="preserve">Blended group GMLOS roughly 3-5 days, with FG cases the multi-week outliers.</x:t>
  </x:si>
  <x:si>
    <x:t xml:space="preserve">Elective/minor procedures and uncomplicated epididymitis: 1-3 days (many orchiopexy/priapism cases 23h observation to 1-2 days)</x:t>
  </x:si>
  <x:si>
    <x:t xml:space="preserve">Fournier gangrene/NSTI: optimized target ~10-14 days achieved via debridement &lt;12h, mandatory 24h second-look, early NPWT, regionalized higher-volume care, and early reconstruction - shorter than historical 3-4 week stays.</x:t>
  </x:si>
  <x:si>
    <x:t xml:space="preserve">CMS SEP-1 severe sepsis/septic shock bundle compliance (septic FG/orchitis)</x:t>
  </x:si>
  <x:si>
    <x:t xml:space="preserve">institutional time-to-debridement (&lt;12h) for NSTI</x:t>
  </x:si>
  <x:si>
    <x:t xml:space="preserve">antibiotic de-escalation/stewardship rate</x:t>
  </x:si>
  <x:si>
    <x:t xml:space="preserve">30-day/in-hospital mortality (FG)</x:t>
  </x:si>
  <x:si>
    <x:t xml:space="preserve">perioperative antibiotic timing (SCIP-derived) and ERAS compliance for elective GU surgery</x:t>
  </x:si>
  <x:si>
    <x:t xml:space="preserve">All DRGs in this Pre-MDC cluster are ICU-level inpatient by definition — no ED-discharge/observation pathway exists</x:t>
  </x:si>
  <x:si>
    <x:t xml:space="preserve">39115488, 41405234, 34419372, 33965970, 29791822, 30883052</x:t>
  </x:si>
  <x:si>
    <x:t xml:space="preserve">Heart (001-002): accepted organ offer for orthotopic heart transplant, OR durable LVAD/BiVAD/TAH implant for ACC/AHA Stage D / NYHA IIIB-IV advanced HF with inotrope dependence, cardiac index &lt;2.0 L/min/m2, PCWP &gt;18, or peak VO2 &lt;=14 mL/kg/min (&lt;=12 on beta-blocker)</x:t>
  </x:si>
  <x:si>
    <x:t xml:space="preserve">Status 1-2 candidates on VA-ECMO/temporary MCS</x:t>
  </x:si>
  <x:si>
    <x:t xml:space="preserve">Liver (005-006): accepted deceased/living-donor graft for MELD 3.0 &gt;=15 (survival-benefit threshold), HCC exception (within Milan), or Status 1A acute liver failure (King's College criteria)</x:t>
  </x:si>
  <x:si>
    <x:t xml:space="preserve">Lung (007-008): accepted offer under Composite Allocation Score (CAS) for end-stage lung disease</x:t>
  </x:si>
  <x:si>
    <x:t xml:space="preserve">Prolonged mechanical ventilation/tracheostomy (010-011): failure to wean, MV &gt;96h</x:t>
  </x:si>
  <x:si>
    <x:t xml:space="preserve">MELD 3.0 (liver): &gt;=15 = listing/transplant survival benefit, higher score = allocation priority (components bilirubin, INR, creatinine capped 3.0, sodium, albumin, female-sex adjustment)</x:t>
  </x:si>
  <x:si>
    <x:t xml:space="preserve">Status 1A for acute liver failure</x:t>
  </x:si>
  <x:si>
    <x:t xml:space="preserve">INTERMACS profiles 1-7 (MCS): Profile 1 (critical cardiogenic shock/'crash-and-burn') -&gt; temporary MCS/ECMO bridge</x:t>
  </x:si>
  <x:si>
    <x:t xml:space="preserve">Profiles 2-3 (declining or inotrope-dependent) -&gt; durable LVAD</x:t>
  </x:si>
  <x:si>
    <x:t xml:space="preserve">Profiles 4-7 ambulatory</x:t>
  </x:si>
  <x:si>
    <x:t xml:space="preserve">Heart 6-tier allocation (2018): Status 1 = VA-ECMO or non-dischargeable BiVAD, Status 2 = temporary MCS/sustained VT-VF</x:t>
  </x:si>
  <x:si>
    <x:t xml:space="preserve">Lung CAS (0-100 composite: medical urgency + post-transplant survival + biological disadvantages + access)</x:t>
  </x:si>
  <x:si>
    <x:t xml:space="preserve">Candidacy/prognosis: peak VO2, Seattle HF Model / Heart Failure Survival Score (heart)</x:t>
  </x:si>
  <x:si>
    <x:t xml:space="preserve">VA-ECMO: SAVE score</x:t>
  </x:si>
  <x:si>
    <x:t xml:space="preserve">ICU mortality: SOFA, APACHE II</x:t>
  </x:si>
  <x:si>
    <x:t xml:space="preserve">Post-op: Primary Graft Dysfunction grade 0-3 (lung/heart) at T0/24/48/72h</x:t>
  </x:si>
  <x:si>
    <x:t xml:space="preserve">donor and recipient viral serologies CMV/EBV/HIV/HBV/HCV (CMV D+/R- flags valganciclovir prophylaxis, EBV mismatch flags PTLD risk)</x:t>
  </x:si>
  <x:si>
    <x:t xml:space="preserve">coagulopathy -&gt; massive transfusion protocol (esp liver)</x:t>
  </x:si>
  <x:si>
    <x:t xml:space="preserve">Heart: TTE/TEE, right-heart catheterization for PVR/PCWP (fixed PVR &gt;3-5 Wood units is a relative HTx contraindication), coronary angiography, CXR</x:t>
  </x:si>
  <x:si>
    <x:t xml:space="preserve">Liver: Doppler ultrasound of hepatic artery/portal vein/hepatic veins at baseline and POD0-1 to exclude hepatic artery thrombosis (repeat if LFTs rise), cross-sectional CT/MR angiography</x:t>
  </x:si>
  <x:si>
    <x:t xml:space="preserve">Cold ischemia time is the modifiable clock and drives OR choreography: heart &lt;4h, lung &lt;6-8h, liver ideally &lt;8-12h (&lt;6-8h optimal), pancreas &lt;12-18h</x:t>
  </x:si>
  <x:si>
    <x:t xml:space="preserve">ECMO initiation by EOLIA thresholds: PaO2/FiO2 &lt;50 mmHg for &gt;3h, OR &lt;80 mmHg for &gt;6h, OR arterial pH &lt;7.25 with PaCO2 &gt;=60 mmHg for &gt;6h despite optimized lung-protective ventilation -&gt; VV-ECMO</x:t>
  </x:si>
  <x:si>
    <x:t xml:space="preserve">refractory cardiogenic shock or eCPR within minutes of arrest -&gt; VA-ECMO</x:t>
  </x:si>
  <x:si>
    <x:t xml:space="preserve">Heparin bolus at cannulation (ACT 180-220s)</x:t>
  </x:si>
  <x:si>
    <x:t xml:space="preserve">Induction immunosuppression: IL-2 receptor antagonist basiliximab OR lymphocyte-depleting rabbit anti-thymocyte globulin (thymoglobulin, renal-sparing to delay CNI), plus high-dose IV methylprednisolone intra-operatively</x:t>
  </x:si>
  <x:si>
    <x:t xml:space="preserve">Maintenance triple therapy: calcineurin inhibitor tacrolimus (initial trough target ~8-12 ng/mL) + antimetabolite mycophenolate mofetil + corticosteroid taper</x:t>
  </x:si>
  <x:si>
    <x:t xml:space="preserve">MCS/ECMO anticoagulation: unfractionated heparin titrated to anti-Xa 0.3-0.7 or ACT (bivalirudin alternative)</x:t>
  </x:si>
  <x:si>
    <x:t xml:space="preserve">Transfusion: restrictive Hgb &lt;7 g/dL when stable (higher in active bleeding/ischemia)</x:t>
  </x:si>
  <x:si>
    <x:t xml:space="preserve">massive transfusion protocol for liver</x:t>
  </x:si>
  <x:si>
    <x:t xml:space="preserve">Prophylaxis bundle: perioperative antibiotics, PJP prophylaxis TMP-SMX, antifungal (nystatin/voriconazole, esp lung and liver), CMV valganciclovir if D+/R-, stress-ulcer prophylaxis</x:t>
  </x:si>
  <x:si>
    <x:t xml:space="preserve">ICU mandatory POD0 through at least POD2 for all: continuous arterial/PA-catheter hemodynamics, ventilator, and ECMO/MCS circuit monitoring</x:t>
  </x:si>
  <x:si>
    <x:t xml:space="preserve">Step-down/telemetry when extubated, off vasoactive infusions, and graft-stable</x:t>
  </x:si>
  <x:si>
    <x:t xml:space="preserve">Escalation triggers: rising lactate, falling graft function (echo/Doppler/PaO2:FiO2), new bleeding or tamponade physiology, arrhythmia, rejection signs, sepsis/new fever</x:t>
  </x:si>
  <x:si>
    <x:t xml:space="preserve">Nutrition: early enteral feeding within 24-48h</x:t>
  </x:si>
  <x:si>
    <x:t xml:space="preserve">glucose control 140-180 mg/dL (steroid-driven hyperglycemia)</x:t>
  </x:si>
  <x:si>
    <x:t xml:space="preserve">Mobility: early PT/OT POD1, progressive ambulation, ambulate-on-ECMO where feasible to preserve function for transplant</x:t>
  </x:si>
  <x:si>
    <x:t xml:space="preserve">VTE prophylaxis: mechanical (SCDs) initially given bleeding risk, add pharmacologic once hemostasis secured (MCS/ECMO patients already systemically anticoagulated)</x:t>
  </x:si>
  <x:si>
    <x:t xml:space="preserve">patient and caregiver demonstrate competence in immunosuppression, prophylaxis, glucose, and (LVAD) driveline care plus therapeutic INR</x:t>
  </x:si>
  <x:si>
    <x:t xml:space="preserve">reliable outpatient follow-up and 24/7 transplant contact established</x:t>
  </x:si>
  <x:si>
    <x:t xml:space="preserve">prolonged-ventilation/tracheostomy patients (010-011) typically to LTACH for vent weaning</x:t>
  </x:si>
  <x:si>
    <x:t xml:space="preserve">Meticulous medication reconciliation of immunosuppression plus full prophylaxis (TMP-SMX, valganciclovir, antifungal) and anticoagulation</x:t>
  </x:si>
  <x:si>
    <x:t xml:space="preserve">Structured early follow-up: transplant clinic within 1-2 weeks, surveillance labs 2-3x/week initially, and a scheduled protocol biopsy/bronchoscopy calendar</x:t>
  </x:si>
  <x:si>
    <x:t xml:space="preserve">Teach-back education, written sick-day and rejection/infection warning plans, 24/7 transplant hotline, pharmacy adherence and financial support, and a warm transitions-of-care handoff to the referring team/PCP</x:t>
  </x:si>
  <x:si>
    <x:t xml:space="preserve">Approximate: heart transplant 001 (w/MCC) ~25-30 days vs 002 (w/o MCC) ~13-16</x:t>
  </x:si>
  <x:si>
    <x:t xml:space="preserve">durable LVAD ~15-18</x:t>
  </x:si>
  <x:si>
    <x:t xml:space="preserve">liver transplant 005 (w/MCC or intestinal) ~18-22 vs 006 (w/o MCC) ~8-11</x:t>
  </x:si>
  <x:si>
    <x:t xml:space="preserve">lung transplant ~18-21</x:t>
  </x:si>
  <x:si>
    <x:t xml:space="preserve">tracheostomy/prolonged-vent (010-011) frequently 25-40+</x:t>
  </x:si>
  <x:si>
    <x:t xml:space="preserve">Blended group central tendency ~14-25 days</x:t>
  </x:si>
  <x:si>
    <x:t xml:space="preserve">Under an ideal ERAS-informed pathway with early extubation, early mobilization, and protocolized immunosuppression/prophylaxis: heart transplant ~12-14 days</x:t>
  </x:si>
  <x:si>
    <x:t xml:space="preserve">uncomplicated LVAD ~12-14</x:t>
  </x:si>
  <x:si>
    <x:t xml:space="preserve">liver transplant ~8-10</x:t>
  </x:si>
  <x:si>
    <x:t xml:space="preserve">lung transplant ~14-16</x:t>
  </x:si>
  <x:si>
    <x:t xml:space="preserve">Represents roughly 15-25% reduction versus benchmark</x:t>
  </x:si>
  <x:si>
    <x:t xml:space="preserve">SRTR program-specific 1-year patient and graft survival (tied to CMS Conditions of Participation for transplant programs)</x:t>
  </x:si>
  <x:si>
    <x:t xml:space="preserve">functioning graft at discharge</x:t>
  </x:si>
  <x:si>
    <x:t xml:space="preserve">30-day and 1-year mortality</x:t>
  </x:si>
  <x:si>
    <x:t xml:space="preserve">VAD 2-year survival free of disabling stroke or reoperation (MOMENTUM 3 benchmark)</x:t>
  </x:si>
  <x:si>
    <x:t xml:space="preserve">ECMO survival to decannulation and to discharge (ELSO registry)</x:t>
  </x:si>
  <x:si>
    <x:t xml:space="preserve">admit for: (1) trauma - non-salvageable/mangled extremity, Gustilo-Anderson IIIB/IIIC open fracture with non-reconstructable soft-tissue/vascular loss, warm ischemia &gt;6h, or traumatic subtotal amputation</x:t>
  </x:si>
  <x:si>
    <x:t xml:space="preserve">12477942, 2342140, 37779323, 36350736, 24911808, 32692430</x:t>
  </x:si>
  <x:si>
    <x:t xml:space="preserve">(2) infection - necrotizing soft-tissue infection/gas gangrene, wet gangrene, or IWGDF/IDSA moderate-severe (grade 3-4) diabetic foot infection/osteomyelitis with systemic sepsis needing source control</x:t>
  </x:si>
  <x:si>
    <x:t xml:space="preserve">(3) tumor - bone/soft-tissue sarcoma not amenable to limb salvage</x:t>
  </x:si>
  <x:si>
    <x:t xml:space="preserve">(4) failed salvage or chronic refractory osteomyelitis</x:t>
  </x:si>
  <x:si>
    <x:t xml:space="preserve">ED discharge/observation reserved for isolated minor toe/ray amputation without systemic illness or uncontrolled comorbidity</x:t>
  </x:si>
  <x:si>
    <x:t xml:space="preserve">MESS (Mangled Extremity Severity Score, skeletal-soft-tissue+ischemia+shock+age): historically &gt;=7 predicts amputation (Johansen 1990) BUT LEAP proved poor prospective validity - use as adjunct, low MESS does NOT confirm salvageability, never sole criterion</x:t>
  </x:si>
  <x:si>
    <x:t xml:space="preserve">Gustilo-Anderson open-fracture class I/II/IIIA/IIIB/IIIC - IIIC (arterial injury) highest amputation/infection risk, drives antibiotic breadth</x:t>
  </x:si>
  <x:si>
    <x:t xml:space="preserve">IWGDF/IDSA infection severity grade 1-4 (mild/moderate/severe) + WIfI (Wound-Ischemia-foot Infection) for diabetic foot - severe/sepsis -&gt; urgent OR</x:t>
  </x:si>
  <x:si>
    <x:t xml:space="preserve">Clinical Frailty Scale / 5-item mFI predicts mortality and prosthesis non-use</x:t>
  </x:si>
  <x:si>
    <x:t xml:space="preserve">serum albumin &lt;3.0 g/dL and total lymphocyte count &lt;1500 predict wound-healing failure/reamputation -&gt; nutrition optimization</x:t>
  </x:si>
  <x:si>
    <x:t xml:space="preserve">lactate (&gt;2 triggers sepsis bundle)</x:t>
  </x:si>
  <x:si>
    <x:t xml:space="preserve">HbA1c and glucose (diabetic subset)</x:t>
  </x:si>
  <x:si>
    <x:t xml:space="preserve">albumin &lt;3.0 -&gt; nutrition consult)</x:t>
  </x:si>
  <x:si>
    <x:t xml:space="preserve">Hgb &lt;7 g/dL triggers transfusion</x:t>
  </x:si>
  <x:si>
    <x:t xml:space="preserve">ABI/toe pressures/TcPO2 and Doppler for amputation-level selection in dysvascular/diabetic limbs</x:t>
  </x:si>
  <x:si>
    <x:t xml:space="preserve">POCUS/CT and LRINEC score as adjuncts for necrotizing infection - imaging must NOT delay OR when nec-fasc/septic</x:t>
  </x:si>
  <x:si>
    <x:t xml:space="preserve">Open-fracture prophylactic antibiotics within 1h of presentation (goal &lt;1h, no later than 3h) - cefazolin for Gustilo I/II, add gram-negative coverage for type III (SIS 2022: total duration &lt;=24h, no extended-spectrum)</x:t>
  </x:si>
  <x:si>
    <x:t xml:space="preserve">necrotizing soft-tissue infection = emergent surgical debridement/guillotine amputation for source control (target &lt;6h, sooner if unstable) with broad-spectrum antibiotics + clindamycin (antitoxin) &lt;1h and Surviving Sepsis 1-hour bundle (lactate, cultures, antibiotics, 30 mL/kg crystalloid if MAP&lt;65 or lactate&gt;=4)</x:t>
  </x:si>
  <x:si>
    <x:t xml:space="preserve">vascular trauma (IIIC) revascularization-vs-amputation decision with warm-ischemia time &lt;6h</x:t>
  </x:si>
  <x:si>
    <x:t xml:space="preserve">tetanus prophylaxis for trauma wounds</x:t>
  </x:si>
  <x:si>
    <x:t xml:space="preserve">for infection/sepsis do open guillotine amputation first then delayed definitive closure/revision at 24-72h (never close over active infection)</x:t>
  </x:si>
  <x:si>
    <x:t xml:space="preserve">clean trauma/tumor - perioperative cefazolin &lt;=24h</x:t>
  </x:si>
  <x:si>
    <x:t xml:space="preserve">Multimodal opioid-sparing analgesia (ERAS): regional (sciatic/femoral perineural catheter or epidural) + acetaminophen + NSAID/celecoxib + gabapentinoid + ketamine adjunct, opioid PCA rescue</x:t>
  </x:si>
  <x:si>
    <x:t xml:space="preserve">Restrictive transfusion Hgb &lt;7 g/dL (&lt;8 if cardiac disease)</x:t>
  </x:si>
  <x:si>
    <x:t xml:space="preserve">LMWH VTE prophylaxis</x:t>
  </x:si>
  <x:si>
    <x:t xml:space="preserve">Reverse anticoagulation for emergent cases (vit-K/4F-PCC for warfarin, idarucizumab for dabigatran, andexanet/PCC for factor-Xa inhibitors)</x:t>
  </x:si>
  <x:si>
    <x:t xml:space="preserve">telemetry or step-down for significant cardiac risk or major intraoperative blood loss</x:t>
  </x:si>
  <x:si>
    <x:t xml:space="preserve">ICU for septic shock/necrotizing infection with hemodynamic instability, major hemorrhage/coagulopathy, respiratory failure, or ongoing resuscitation</x:t>
  </x:si>
  <x:si>
    <x:t xml:space="preserve">Escalation triggers: sepsis (qSOFA&gt;=2, rising lactate, MAP&lt;65), stump hemorrhage, uncontrolled hyperglycemia/DKA, acute coronary syndrome, new organ dysfunction</x:t>
  </x:si>
  <x:si>
    <x:t xml:space="preserve">Diet: resume regular/diabetic diet POD0 (ERAS), high-protein, nutrition consult if albumin &lt;3.0</x:t>
  </x:si>
  <x:si>
    <x:t xml:space="preserve">glucose target 140-180 mg/dL with insulin</x:t>
  </x:si>
  <x:si>
    <x:t xml:space="preserve">Mobility: out of bed POD0-1, PT-led progressive mobilization and assistive-device/wheelchair training, position residual limb to prevent flexion contracture (avoid prolonged hip/knee flexion), early prosthetic pathway</x:t>
  </x:si>
  <x:si>
    <x:t xml:space="preserve">VTE: pharmacologic prophylaxis (enoxaparin or UFH) unless contraindicated - amputees are high baseline VTE risk though RCT evidence is limited/low-certainty (Cochrane 2020)</x:t>
  </x:si>
  <x:si>
    <x:t xml:space="preserve">Lines/catheters: remove foley POD1-2, discontinue central/arterial lines when stable, remove regional catheter by POD2-3</x:t>
  </x:si>
  <x:si>
    <x:t xml:space="preserve">Afebrile with infection source-controlled and on a defined definitive antibiotic/OPAT plan</x:t>
  </x:si>
  <x:si>
    <x:t xml:space="preserve">VTE prophylaxis plan defined</x:t>
  </x:si>
  <x:si>
    <x:t xml:space="preserve">follow-up and prosthetic pathway scheduled</x:t>
  </x:si>
  <x:si>
    <x:t xml:space="preserve">medication reconciliation (analgesia taper plan, OPAT/antibiotics, diabetes meds, VTE prophylaxis duration)</x:t>
  </x:si>
  <x:si>
    <x:t xml:space="preserve">follow-up - surgeon 1-2 weeks for wound/staple removal, ID/OPAT if osteomyelitis, prosthetist/physiatry 2-4 weeks (limb cast once edema settles), oncology for tumor</x:t>
  </x:si>
  <x:si>
    <x:t xml:space="preserve">GMLOS by severity tier (national benchmark, approximate): DRG 476/618 without CC/MCC ~4 days</x:t>
  </x:si>
  <x:si>
    <x:t xml:space="preserve">DRG 475/617 with CC ~6 days</x:t>
  </x:si>
  <x:si>
    <x:t xml:space="preserve">DRG 474/616 with MCC ~9-10 days (AMLOS ~11-12)</x:t>
  </x:si>
  <x:si>
    <x:t xml:space="preserve">Blended group GMLOS ~6-7 days</x:t>
  </x:si>
  <x:si>
    <x:t xml:space="preserve">Under an optimized ERAS/multidisciplinary pathway: ~4-6 days for uncomplicated planned single-stage amputation (no-CC/CC tiers)</x:t>
  </x:si>
  <x:si>
    <x:t xml:space="preserve">MCC/septic tier realistically 7-9 days</x:t>
  </x:si>
  <x:si>
    <x:t xml:space="preserve">Target roughly 1-2 day reduction vs GMLOS via multimodal opioid-sparing analgesia, early mobilization, front-loaded prosthetic planning, and avoiding unnecessary staged returns when single-stage closure is safe</x:t>
  </x:si>
  <x:si>
    <x:t xml:space="preserve">30-day readmission and reamputation (revision-to-higher-level) rate</x:t>
  </x:si>
  <x:si>
    <x:t xml:space="preserve">SEP-1 bundle compliance for septic cases</x:t>
  </x:si>
  <x:si>
    <x:t xml:space="preserve">VTE rate (PSI-12)</x:t>
  </x:si>
  <x:si>
    <x:t xml:space="preserve">perioperative/open-fracture antibiotic timing-selection-duration (&lt;=24h, SCIP-legacy)</x:t>
  </x:si>
  <x:si>
    <x:t xml:space="preserve">discharge-to-community/functional-independence rate</x:t>
  </x:si>
  <x:si>
    <x:t xml:space="preserve">opioid utilization and pain scores</x:t>
  </x:si>
  <x:si>
    <x:t xml:space="preserve">Kidney transplant is an inherently inpatient surgical admission (never observation/ED-discharge)</x:t>
  </x:si>
  <x:si>
    <x:t xml:space="preserve">19845597, 32301874, 18094377, 17093248, 30838775, 36168725, 30817026</x:t>
  </x:si>
  <x:si>
    <x:t xml:space="preserve">100% inpatient</x:t>
  </x:si>
  <x:si>
    <x:t xml:space="preserve">Two entry paths: (1) accepted deceased-donor organ offer with acceptable final crossmatch -&gt; urgent call-in admission</x:t>
  </x:si>
  <x:si>
    <x:t xml:space="preserve">(2) scheduled elective living-donor transplant</x:t>
  </x:si>
  <x:si>
    <x:t xml:space="preserve">Pre-op hemodialysis if K+ &gt;5.5-6.0 mmol/L, volume overload/pulmonary edema, or severe uremia</x:t>
  </x:si>
  <x:si>
    <x:t xml:space="preserve">KDPI (Kidney Donor Profile Index 0-100%</x:t>
  </x:si>
  <x:si>
    <x:t xml:space="preserve">&gt;85% = extended-criteria/high-risk graft, higher DGF/primary-nonfunction risk) drives graft-function expectation and induction intensity</x:t>
  </x:si>
  <x:si>
    <x:t xml:space="preserve">EPTS (Estimated Post-Transplant Survival 0-100%</x:t>
  </x:si>
  <x:si>
    <x:t xml:space="preserve">&lt;=20% = longevity-matched recipient) for candidate-organ matching</x:t>
  </x:si>
  <x:si>
    <x:t xml:space="preserve">cPRA/PRA (calculated Panel-Reactive Antibody 0-100%</x:t>
  </x:si>
  <x:si>
    <x:t xml:space="preserve">highly sensitized &gt;80% and any preformed DSA -&gt; lymphocyte-depleting induction + DSA surveillance)</x:t>
  </x:si>
  <x:si>
    <x:t xml:space="preserve">immunologic-risk tier (HIGH = repeat transplant, cPRA&gt;80%, DSA+, Black recipient, young recipient/old donor, DGF-prone -&gt; rATG</x:t>
  </x:si>
  <x:si>
    <x:t xml:space="preserve">DGF risk via online DGF risk calculator/Irish nomogram (cold ischemia time, dialysis vintage, KDPI, DCD) -&gt; anticipate post-op dialysis and step case toward DRG 650/651</x:t>
  </x:si>
  <x:si>
    <x:t xml:space="preserve">BMP/CMP (K+, creatinine, BUN, HCO3 -&gt; drives pre-op dialysis decision)</x:t>
  </x:si>
  <x:si>
    <x:t xml:space="preserve">type &amp; crossmatch (2 units leukoreduced CMV-safe PRBC)</x:t>
  </x:si>
  <x:si>
    <x:t xml:space="preserve">viral serologies CMV IgG donor/recipient (sets CMV D+/R- vs R+ prophylaxis stratum), EBV IgG (PTLD risk), HIV, HBV/HCV</x:t>
  </x:si>
  <x:si>
    <x:t xml:space="preserve">Post-op: q4-6h creatinine + K+ and hourly urine output to detect DGF and hyperkalemia</x:t>
  </x:si>
  <x:si>
    <x:t xml:space="preserve">tacrolimus trough from POD1-2</x:t>
  </x:si>
  <x:si>
    <x:t xml:space="preserve">Pre-op 12-lead ECG and CXR</x:t>
  </x:si>
  <x:si>
    <x:t xml:space="preserve">Color-Doppler ultrasound of the transplant kidney within 24h (POD0-1) is the key study: confirms arterial inflow/venous outflow patency, measures resistive index, excludes renal artery/vein thrombosis, perinephric hematoma/collection, hydronephrosis or urine leak</x:t>
  </x:si>
  <x:si>
    <x:t xml:space="preserve">If DGF or perfusion concern: repeat Doppler or MAG3 nuclear renogram to assess perfusion vs ATN vs obstruction</x:t>
  </x:si>
  <x:si>
    <x:t xml:space="preserve">Suspected urine leak -&gt; ultrasound +/- cystogram or fluid creatinine of drain output</x:t>
  </x:si>
  <x:si>
    <x:t xml:space="preserve">Minimize cold ischemia time: target CIT &lt;18-24h for deceased-donor (DGF risk rises steeply beyond 18-24h</x:t>
  </x:si>
  <x:si>
    <x:t xml:space="preserve">keep vascular anastomosis (second warm ischemia) &lt;30-45 min</x:t>
  </x:si>
  <x:si>
    <x:t xml:space="preserve">Time-critical graft-threatening emergencies: vascular thrombosis (renal vein/artery) -&gt; emergent Doppler and return to OR within hours</x:t>
  </x:si>
  <x:si>
    <x:t xml:space="preserve">Induction (KDIGO 1B, all recipients): IL-2 receptor antagonist basiliximab 20 mg IV day 0 + day 4 for LOW immunologic risk</x:t>
  </x:si>
  <x:si>
    <x:t xml:space="preserve">lymphocyte-depleting rabbit antithymocyte globulin (rATG/Thymoglobulin 1.5 mg/kg/day x3-5 days, cumulative ~4.5-6 mg/kg) for HIGH immunologic risk or high DGF risk (alemtuzumab an alternative)</x:t>
  </x:si>
  <x:si>
    <x:t xml:space="preserve">Maintenance triple therapy: calcineurin inhibitor tacrolimus (target trough 8-10 ng/mL early) + antimetabolite mycophenolate mofetil 1 g BID (or mycophenolate sodium 720 mg BID) + corticosteroid (intra-op methylprednisolone 250-500 mg then prednisone taper)</x:t>
  </x:si>
  <x:si>
    <x:t xml:space="preserve">Transfusion restrictive: PRBC for Hgb &lt;7 g/dL, leukoreduced/CMV-safe</x:t>
  </x:si>
  <x:si>
    <x:t xml:space="preserve">Prophylaxis: TMP-SMX (PCP + UTI) 6-12 mo, valganciclovir CMV (risk-based), nystatin/clotrimazole antifungal</x:t>
  </x:si>
  <x:si>
    <x:t xml:space="preserve">cefazolin surgical prophylaxis.</x:t>
  </x:si>
  <x:si>
    <x:t xml:space="preserve">Most uncomplicated recipients go to a transplant step-down/floor with q1h urine output and q4-6h labs</x:t>
  </x:si>
  <x:si>
    <x:t xml:space="preserve">routine ICU is NOT required</x:t>
  </x:si>
  <x:si>
    <x:t xml:space="preserve">ICU/telemetry reserved for hemodynamic instability, significant cardiac disease, large fluid shifts, high-risk ECD/DCD grafts, or intraoperative complications</x:t>
  </x:si>
  <x:si>
    <x:t xml:space="preserve">Nutrition: early oral intake POD0-1 with diet advancement per ERAS</x:t>
  </x:si>
  <x:si>
    <x:t xml:space="preserve">strict glucose control for steroid-induced hyperglycemia (target &lt;180 mg/dL, basal-bolus/sliding-scale insulin) and screen for PTDM</x:t>
  </x:si>
  <x:si>
    <x:t xml:space="preserve">Mobility: early mobilization POD0-1, ambulate POD1</x:t>
  </x:si>
  <x:si>
    <x:t xml:space="preserve">VTE: mechanical SCDs immediately + pharmacologic prophylaxis (LMWH or UFH) once surgical hemostasis confirmed, balancing wound/graft bleeding risk</x:t>
  </x:si>
  <x:si>
    <x:t xml:space="preserve">Lines/catheters: remove Foley POD3-5, ureteral stent at 3-6 weeks outpatient (lowers UTI/leak), central/arterial lines as hemodynamically stable</x:t>
  </x:si>
  <x:si>
    <x:t xml:space="preserve">prophylaxis prescriptions, outpatient labs, and early follow-up all arranged.</x:t>
  </x:si>
  <x:si>
    <x:t xml:space="preserve">Schedule transplant clinic follow-up within 3-7 days with labs 2-3x/week initially (tacrolimus level, creatinine, CBC, plus CMV and BK PCR surveillance)</x:t>
  </x:si>
  <x:si>
    <x:t xml:space="preserve">Arrange local lab draw site, pharmacy/medication access and financial coverage, transportation, ureteral stent removal at 3-6 weeks, and provide 24/7 transplant contact line.</x:t>
  </x:si>
  <x:si>
    <x:t xml:space="preserve">MS-DRG 652 GMLOS benchmark approximately 5 days (national mean roughly 6-7 days once DGF cases are included)</x:t>
  </x:si>
  <x:si>
    <x:t xml:space="preserve">Living-donor recipients typically 3-4 days</x:t>
  </x:si>
  <x:si>
    <x:t xml:space="preserve">uncomplicated deceased-donor 4-7 days</x:t>
  </x:si>
  <x:si>
    <x:t xml:space="preserve">DGF requiring hemodialysis extends to 7-10+ days (and reclassifies to DRG 650/651).</x:t>
  </x:si>
  <x:si>
    <x:t xml:space="preserve">SRTR/OPTN program outcomes: risk-adjusted 1-year patient and graft survival, DGF rate, acute-rejection rate (observed vs expected), cold ischemia time</x:t>
  </x:si>
  <x:si>
    <x:t xml:space="preserve">CMS/registry process-outcome measures: 30-day all-cause readmission (high in transplant, ~18-30%), surgical site infection (SSI), post-op VTE, catheter-associated UTI, perioperative glucose control</x:t>
  </x:si>
  <x:si>
    <x:t xml:space="preserve">ERAS compliance bundle: pre-op carbohydrate/euvolemia, opioid-sparing multimodal analgesia, early feeding, early mobilization, early catheter removal, LOS</x:t>
  </x:si>
  <x:si>
    <x:t xml:space="preserve">Discharge-on-immunosuppression and CMV/PCP prophylaxis ordered rates.</x:t>
  </x:si>
  <x:si>
    <x:t xml:space="preserve">Admit (not ED-discharge/observation) for odontogenic deep-space/fascial infection with any airway threat: Ludwig angina (bilateral submandibular + sublingual + submental cellulitis), floor-of-mouth elevation/tongue displacement, trismus with interincisal opening &lt;20-25 mm, dysphagia/odynophagia, drooling/inability to manage secretions, muffled "hot-potato" voice, or stridor</x:t>
  </x:si>
  <x:si>
    <x:t xml:space="preserve">16781343, 16781344, 31747058, 25935062, 32035654, 29939705</x:t>
  </x:si>
  <x:si>
    <x:t xml:space="preserve">systemic toxicity (T &gt;=38.5C, tachycardia, SIRS/sepsis, qSOFA &gt;=2)</x:t>
  </x:si>
  <x:si>
    <x:t xml:space="preserve">ED-discharge/obs appropriate for localized vestibular/periapical or single-space abscess, no airway or systemic signs, tolerating PO -&gt; bedside/dental I&amp;D + extraction + oral antibiotics + 24-48h dental follow-up.</x:t>
  </x:si>
  <x:si>
    <x:t xml:space="preserve">Airway markers drive disposition: interincisal opening &lt;20 mm, floor-of-mouth elevation, tongue protrusion, stridor -&gt; ICU + secured airway</x:t>
  </x:si>
  <x:si>
    <x:t xml:space="preserve">Sepsis: qSOFA &gt;=2 or SIRS with NEWS2 &gt;=5-7 -&gt; escalate, sepsis bundle</x:t>
  </x:si>
  <x:si>
    <x:t xml:space="preserve">Descending necrotizing mediastinitis (DNM) risk (Kimura 2020): age &gt;=55, neutrophil-to-lymphocyte ratio (NLR) &gt;=13, CRP &gt;=30 mg/dL -&gt; mandatory chest CT + thoracic surgery alert</x:t>
  </x:si>
  <x:si>
    <x:t xml:space="preserve">&gt;=2-3 spaces or masticator/lateral-pharyngeal/retropharyngeal involvement = severe</x:t>
  </x:si>
  <x:si>
    <x:t xml:space="preserve">Complication predictors (Sakarya 2015): comorbid anemia, Ludwig angina, retropharyngeal involvement</x:t>
  </x:si>
  <x:si>
    <x:t xml:space="preserve">Host: diabetes/HbA1c, immunosuppression worsen outcomes and broaden coverage</x:t>
  </x:si>
  <x:si>
    <x:t xml:space="preserve">calculate NLR — &gt;=13 flags DNM risk)</x:t>
  </x:si>
  <x:si>
    <x:t xml:space="preserve">CMP (glucose, renal function for antibiotic dosing)</x:t>
  </x:si>
  <x:si>
    <x:t xml:space="preserve">CRP (&gt;=30 mg/dL flags mediastinal extension) +/- procalcitonin</x:t>
  </x:si>
  <x:si>
    <x:t xml:space="preserve">lactate (&gt;=2 mmol/L suggests hypoperfusion/sepsis)</x:t>
  </x:si>
  <x:si>
    <x:t xml:space="preserve">2 sets blood cultures BEFORE antibiotics if septic/toxic</x:t>
  </x:si>
  <x:si>
    <x:t xml:space="preserve">HbA1c and finger-stick glucose/ketones in diabetics (rule out DKA)</x:t>
  </x:si>
  <x:si>
    <x:t xml:space="preserve">abscess Gram stain with aerobic AND anaerobic cultures obtained at I&amp;D to guide de-escalation (Flynn: ~19% penicillin resistance, 21% penicillin therapeutic failure)</x:t>
  </x:si>
  <x:si>
    <x:t xml:space="preserve">Contrast-enhanced CT of the neck (IV contrast) is the study of choice — obtain urgently (within hours) to map fascial spaces, distinguish drainable abscess from phlegmon, assess airway caliber and gas/necrosis</x:t>
  </x:si>
  <x:si>
    <x:t xml:space="preserve">EXTEND CT to the chest when any mediastinal sign or Kimura high-risk (age&gt;=55/NLR&gt;=13/CRP&gt;=30) to exclude descending necrotizing mediastinitis</x:t>
  </x:si>
  <x:si>
    <x:t xml:space="preserve">Empiric IV broad-spectrum antibiotics within 1 hour (immediately after cultures) — do not wait for the OR</x:t>
  </x:si>
  <x:si>
    <x:t xml:space="preserve">Urgent surgical source control: incision-and-drainage of all involved spaces PLUS removal of the odontogenic source (extraction), same-day/within hours for airway-threatening or septic cases</x:t>
  </x:si>
  <x:si>
    <x:t xml:space="preserve">If septic shock, Surviving Sepsis 2021 bundle: lactate, cultures, antibiotics &lt;=1h, 30 mL/kg crystalloid, vasopressors to MAP &gt;=65</x:t>
  </x:si>
  <x:si>
    <x:t xml:space="preserve">Empiric IV antibiotics covering oral aerobes + anaerobes: FIRST-LINE ampicillin-sulbactam 3 g IV q6h (or penicillin G + metronidazole 500 mg IV q8h)</x:t>
  </x:si>
  <x:si>
    <x:t xml:space="preserve">beta-lactam allergy: clindamycin 600-900 mg IV q8h (note rising resistance and C. difficile risk) or cephalosporin + metronidazole</x:t>
  </x:si>
  <x:si>
    <x:t xml:space="preserve">insulin for glucose 140-180 mg/dL</x:t>
  </x:si>
  <x:si>
    <x:t xml:space="preserve">Dexamethasone 8-10 mg IV may reduce airway edema (weak, case-level evidence — Tami 2020)</x:t>
  </x:si>
  <x:si>
    <x:t xml:space="preserve">send cultures and de-escalate at 48-72h.</x:t>
  </x:si>
  <x:si>
    <x:t xml:space="preserve">ICU for a secured or actively threatened airway (post-intubation/tracheostomy), septic shock, mediastinitis, or rapidly progressive multi-space infection</x:t>
  </x:si>
  <x:si>
    <x:t xml:space="preserve">step-down/telemetry for high airway-risk patients under close observation not yet intubated</x:t>
  </x:si>
  <x:si>
    <x:t xml:space="preserve">Escalation triggers: increasing stridor/work of breathing or hypoxia, rising NLR/CRP, hemodynamic instability, expanding swelling/trismus, or new mediastinal/chest signs -&gt; immediate OR re-exploration and ICU transfer.</x:t>
  </x:si>
  <x:si>
    <x:t xml:space="preserve">VTE prophylaxis: mechanical (SCDs) plus pharmacologic LMWH/heparin per Caprini once hemostasis secure (hold pre-op/active bleeding)</x:t>
  </x:si>
  <x:si>
    <x:t xml:space="preserve">Early mobilization from POD1</x:t>
  </x:si>
  <x:si>
    <x:t xml:space="preserve">afebrile &gt;=24h</x:t>
  </x:si>
  <x:si>
    <x:t xml:space="preserve">tolerating oral intake/hydration AND an oral antibiotic regimen</x:t>
  </x:si>
  <x:si>
    <x:t xml:space="preserve">and reliable OMFS/dental follow-up arranged.</x:t>
  </x:si>
  <x:si>
    <x:t xml:space="preserve">Medication reconciliation with the full oral antibiotic course (total 7-14 days) and analgesia</x:t>
  </x:si>
  <x:si>
    <x:t xml:space="preserve">schedule OMFS/ENT wound check and dental follow-up within 1-2 weeks plus completion of remaining dental treatment/extractions</x:t>
  </x:si>
  <x:si>
    <x:t xml:space="preserve">DRG-tiered GMLOS (approximate): MS-DRG 159 (no CC/MCC) ~2.3-2.7 days</x:t>
  </x:si>
  <x:si>
    <x:t xml:space="preserve">158 (with CC) ~3.3-3.7 days</x:t>
  </x:si>
  <x:si>
    <x:t xml:space="preserve">157 (with MCC) ~4.5-5 days</x:t>
  </x:si>
  <x:si>
    <x:t xml:space="preserve">Prospective severe-odontogenic-infection cohort (Flynn 2006) mean 5.1 +/- 3.0 days</x:t>
  </x:si>
  <x:si>
    <x:t xml:space="preserve">complicated deep-neck infection/mediastinitis 10-14+ days</x:t>
  </x:si>
  <x:si>
    <x:t xml:space="preserve">Blended typical ~3-5 days.</x:t>
  </x:si>
  <x:si>
    <x:t xml:space="preserve">Uncomplicated single/limited-space drained infection: 2-3 days</x:t>
  </x:si>
  <x:si>
    <x:t xml:space="preserve">with a CC: 3-4 days</x:t>
  </x:si>
  <x:si>
    <x:t xml:space="preserve">airway-secured/ICU or MCC tier: optimized 4-6 days using a daily airway-reassessment/early-extubation protocol and early mediastinitis exclusion to prevent prolongation.</x:t>
  </x:si>
  <x:si>
    <x:t xml:space="preserve">Time-to-empiric-antibiotic &lt;=1h</x:t>
  </x:si>
  <x:si>
    <x:t xml:space="preserve">appropriate empiric-selection and 48-72h de-escalation rate (antimicrobial stewardship)</x:t>
  </x:si>
  <x:si>
    <x:t xml:space="preserve">unplanned ICU transfer</x:t>
  </x:si>
  <x:si>
    <x:t xml:space="preserve">30-day readmission and ED revisit</x:t>
  </x:si>
  <x:si>
    <x:t xml:space="preserve">and documented dental source control with follow-up.</x:t>
  </x:si>
  <x:si>
    <x:t xml:space="preserve">orbital compartment syndrome / retrobulbar hemorrhage with IOP &gt;40 mmHg + vision threat</x:t>
  </x:si>
  <x:si>
    <x:t xml:space="preserve">7487614, 38349295</x:t>
  </x:si>
  <x:si>
    <x:t xml:space="preserve">ED DISCHARGE or OBSERVATION: mild preseptal cellulitis (Chandler I, immunocompetent, reliable, no proptosis/EOM limitation) on PO antibiotics with 24-48h recheck</x:t>
  </x:si>
  <x:si>
    <x:t xml:space="preserve">Chandler classification of orbital infection (I preseptal, II orbital cellulitis, III subperiosteal abscess, IV orbital abscess, V cavernous sinus thrombosis): stage &gt;=III triggers contrast CT + surgical consideration, IV-V triggers drainage/ICU</x:t>
  </x:si>
  <x:si>
    <x:t xml:space="preserve">Subperiosteal-abscess surgical-failure predictors: abscess width &gt;4 mm or volume &gt;=0.65 mL, CRP &gt;60 mg/L, WBC &gt;15,600/uL, age &gt;9 yr, non-medial/superior location, ophthalmoplegia, exophthalmos -&gt; favor drainage</x:t>
  </x:si>
  <x:si>
    <x:t xml:space="preserve">Open globe: Ocular Trauma Score (OTS</x:t>
  </x:si>
  <x:si>
    <x:t xml:space="preserve">from initial VA, rupture, endophthalmitis, retinal detachment, RAPD) predicts 6-mo VA</x:t>
  </x:si>
  <x:si>
    <x:t xml:space="preserve">Zone of injury (I cornea, II limbus/anterior sclera &lt;=5 mm, III posterior &gt;5 mm) — Zone III worst</x:t>
  </x:si>
  <x:si>
    <x:t xml:space="preserve">Orbital compartment syndrome: IOP &gt;40 mmHg + proptosis + APD -&gt; emergent canthotomy</x:t>
  </x:si>
  <x:si>
    <x:t xml:space="preserve">CRP &gt;60 mg/L flags surgery)</x:t>
  </x:si>
  <x:si>
    <x:t xml:space="preserve">blood cultures x2 before antibiotics (mandatory in endogenous endophthalmitis, sepsis, systemic toxicity)</x:t>
  </x:si>
  <x:si>
    <x:t xml:space="preserve">wound/discharge and intraoperative cultures</x:t>
  </x:si>
  <x:si>
    <x:t xml:space="preserve">glucose/HbA1c (diabetes = risk factor)</x:t>
  </x:si>
  <x:si>
    <x:t xml:space="preserve">Contrast CT orbits + paranasal sinuses + brain (thin/coronal cuts) within hours for suspected postseptal cellulitis/abscess or orbital trauma — defines Chandler stage, abscess size, sinus source, intracranial/cavernous extension</x:t>
  </x:si>
  <x:si>
    <x:t xml:space="preserve">Endophthalmitis = same-hour emergency: vitreous tap + intravitreal antibiotics without delay</x:t>
  </x:si>
  <x:si>
    <x:t xml:space="preserve">Orbital compartment syndrome / retrobulbar hemorrhage with IOP &gt;40 mmHg + vision loss: bedside lateral canthotomy + inferior cantholysis within minutes (do NOT wait for imaging)</x:t>
  </x:si>
  <x:si>
    <x:t xml:space="preserve">Open globe: rigid eye shield immediately, NPO, IV antibiotics + tetanus + antiemetics on arrival, primary surgical repair within 24h to lower endophthalmitis risk</x:t>
  </x:si>
  <x:si>
    <x:t xml:space="preserve">Orbital cellulitis: IV broad-spectrum antibiotics within 1h of diagnosis</x:t>
  </x:si>
  <x:si>
    <x:t xml:space="preserve">drain abscess within ~24h if worsening or failing medical therapy</x:t>
  </x:si>
  <x:si>
    <x:t xml:space="preserve">adjunct nasal decongestant/intranasal steroid, consider systemic corticosteroid once antibiotics started</x:t>
  </x:si>
  <x:si>
    <x:t xml:space="preserve">Endophthalmitis intravitreal: vancomycin 1 mg/0.1 mL (Gram-positive) + ceftazidime 2.25 mg/0.1 mL (Gram-negative)</x:t>
  </x:si>
  <x:si>
    <x:t xml:space="preserve">amikacin 0.4 mg/0.1 mL if beta-lactam allergy</x:t>
  </x:si>
  <x:si>
    <x:t xml:space="preserve">Open globe: IV vancomycin + ceftazidime (or systemic fluoroquinolone) prophylaxis, tetanus, antiemetics, analgesia, avoid IOP-raising maneuvers, primary closure</x:t>
  </x:si>
  <x:si>
    <x:t xml:space="preserve">Floor/ward with frequent (q1-4h) neuro-ophthalmic checks (vision, pupil/RAPD, proptosis, extraocular motility) for most</x:t>
  </x:si>
  <x:si>
    <x:t xml:space="preserve">Step-down or ICU for cavernous sinus thrombosis, intracranial extension, sepsis/septic shock, endogenous endophthalmitis with endocarditis/systemic infection, or postoperative airway concern</x:t>
  </x:si>
  <x:si>
    <x:t xml:space="preserve">VTE prophylaxis by risk — mechanical +/- pharmacologic (LMWH) for surgical/immobile patients (most stays are short and low-risk)</x:t>
  </x:si>
  <x:si>
    <x:t xml:space="preserve">Afebrile &gt;=24h with clear clinical improvement (decreasing proptosis, stable/improving vision, improving extraocular motility, controlled pain)</x:t>
  </x:si>
  <x:si>
    <x:t xml:space="preserve">reliable follow-up and adherence assured</x:t>
  </x:si>
  <x:si>
    <x:t xml:space="preserve">Complete culture-directed oral antibiotic course to a total of ~2-3+ weeks (antifungal course of weeks for fungal disease)</x:t>
  </x:si>
  <x:si>
    <x:t xml:space="preserve">Follow-up: ophthalmology within 1-3 days (next-day for post-op or endophthalmitis), plus retina/oculoplastics/ENT/ID as indicated</x:t>
  </x:si>
  <x:si>
    <x:t xml:space="preserve">GMLOS ~3-4 days for the admitted infectious/traumatic subset (orbital cellulitis ~3-5 days</x:t>
  </x:si>
  <x:si>
    <x:t xml:space="preserve">endophthalmitis ~2-4 days</x:t>
  </x:si>
  <x:si>
    <x:t xml:space="preserve">open-globe repair ~1-3 days)</x:t>
  </x:si>
  <x:si>
    <x:t xml:space="preserve">Non-CC/MCC medical eye disorders (DRG 123/125) often 1-2 days</x:t>
  </x:si>
  <x:si>
    <x:t xml:space="preserve">2-3 days with same-hour intervention, early source control, and prompt IV-to-PO antibiotic switch once afebrile and improving</x:t>
  </x:si>
  <x:si>
    <x:t xml:space="preserve">1-2 days for uncomplicated post-op globe or non-CC cases</x:t>
  </x:si>
  <x:si>
    <x:t xml:space="preserve">Door-to-intravitreal-antibiotic time in endophthalmitis</x:t>
  </x:si>
  <x:si>
    <x:t xml:space="preserve">open-globe repair within 24h</x:t>
  </x:si>
  <x:si>
    <x:t xml:space="preserve">guideline-concordant empiric antibiotic selection and timely IV-to-PO switch (antimicrobial stewardship)</x:t>
  </x:si>
  <x:si>
    <x:t xml:space="preserve">documented VA/IOP/RAPD at admission and discharge</x:t>
  </x:si>
  <x:si>
    <x:t xml:space="preserve">hospital-acquired complications (few eye-specific CMS core measures exist — general surgical and readmission measures apply)</x:t>
  </x:si>
  <x:si>
    <x:t xml:space="preserve">inpatient admission for planned open splenectomy, massive splenomegaly, significant comorbidity, or expected stay &gt;=2 midnights (Medicare 2-midnight rule) — uncomplicated elective laparoscopic cases increasingly outpatient/observation</x:t>
  </x:si>
  <x:si>
    <x:t xml:space="preserve">31794604, 38600782, 27699018, 37582105, 26350689</x:t>
  </x:si>
  <x:si>
    <x:t xml:space="preserve">ITP elective indication: persistent/chronic ITP refractory to first-line, ideally deferred &gt;=12 months from diagnosis (ASH 2019) to allow spontaneous remission</x:t>
  </x:si>
  <x:si>
    <x:t xml:space="preserve">Not appropriate for ED discharge/observation: active bleeding</x:t>
  </x:si>
  <x:si>
    <x:t xml:space="preserve">platelets &lt;20-30x10^9/L with bleeding</x:t>
  </x:si>
  <x:si>
    <x:t xml:space="preserve">Platelet threshold for surgery: target &gt;=50x10^9/L for splenectomy, &gt;=80x10^9/L if neuraxial anesthesia -&gt; pre-op IVIG/steroids/TPO-RA to reach target</x:t>
  </x:si>
  <x:si>
    <x:t xml:space="preserve">Caprini score for surgical VTE risk -&gt; prophylaxis intensity</x:t>
  </x:si>
  <x:si>
    <x:t xml:space="preserve">Portal/splenic vein thrombosis (PVST) risk factors: splenic-vein diameter &gt;=8-10 mm, platelet &gt;650x10^9/L, massive splenomegaly, myeloproliferative neoplasm -&gt; PVST surveillance +/- prophylactic anticoagulation</x:t>
  </x:si>
  <x:si>
    <x:t xml:space="preserve">type &amp; screen/crossmatch (2 units RBC, group &amp; save)</x:t>
  </x:si>
  <x:si>
    <x:t xml:space="preserve">Abnormal platelets/coags trigger hematology optimization and transfusion planning</x:t>
  </x:si>
  <x:si>
    <x:t xml:space="preserve">Pre-op contrast CT abdomen/pelvis (or US) to size spleen, map splenic-vein anatomy, and identify accessory spleens (present ~15-20%</x:t>
  </x:si>
  <x:si>
    <x:t xml:space="preserve">Vaccinate &gt;=14 days BEFORE elective splenectomy — pneumococcal (PCV20 or PCV21</x:t>
  </x:si>
  <x:si>
    <x:t xml:space="preserve">or PCV15 then PPSV23), MenACWY, MenB, and Hib if non-immune — for optimal antibody response</x:t>
  </x:si>
  <x:si>
    <x:t xml:space="preserve">if emergent/unvaccinated give &gt;=14 days AFTER surgery (or before discharge when follow-up is uncertain)</x:t>
  </x:si>
  <x:si>
    <x:t xml:space="preserve">Peri-op bundle: prophylactic cefazolin within 60 min of incision, maintain normothermia, mechanical VTE prophylaxis at induction</x:t>
  </x:si>
  <x:si>
    <x:t xml:space="preserve">Splenic rupture/hemorrhagic shock: activate massive transfusion protocol, emergent hemorrhage control, door-to-OR for instability</x:t>
  </x:si>
  <x:si>
    <x:t xml:space="preserve">ITP life-threatening bleed: IVIG 1 g/kg + high-dose corticosteroid + platelet transfusion given concurrently.</x:t>
  </x:si>
  <x:si>
    <x:t xml:space="preserve">ITP pre-op platelet optimization: corticosteroids (prednisone 1 mg/kg/day or dexamethasone 40 mg x4 days) +/- IVIG 1 g/kg x1-2 doses</x:t>
  </x:si>
  <x:si>
    <x:t xml:space="preserve">Transfusion — restrictive: RBC for Hgb &lt;7 g/dL (&lt;8 if cardiac disease)</x:t>
  </x:si>
  <x:si>
    <x:t xml:space="preserve">Antibiotic prophylaxis: cefazolin (clindamycin/vancomycin if beta-lactam allergy)</x:t>
  </x:si>
  <x:si>
    <x:t xml:space="preserve">Multimodal opioid-sparing analgesia (acetaminophen + NSAID + TAP/regional block) per ERAS</x:t>
  </x:si>
  <x:si>
    <x:t xml:space="preserve">telemetry if cardiac risk</x:t>
  </x:si>
  <x:si>
    <x:t xml:space="preserve">Step-down/ICU for: massive-splenomegaly/high-blood-loss resections, trauma/hemorrhagic shock, hemodynamic instability, significant comorbidity (MCC tier), or post-op bleeding/sepsis</x:t>
  </x:si>
  <x:si>
    <x:t xml:space="preserve">ERAS: clear liquids POD0 advancing to regular diet POD1</x:t>
  </x:si>
  <x:si>
    <x:t xml:space="preserve">mobilize POD0 and &gt;=3-4x/day thereafter</x:t>
  </x:si>
  <x:si>
    <x:t xml:space="preserve">VTE: mechanical prophylaxis (SCDs) from induction, add pharmacologic LMWH once hemostasis confirmed — important because post-splenectomy thrombocytosis + PVST risk raise thrombotic burden</x:t>
  </x:si>
  <x:si>
    <x:t xml:space="preserve">remove urinary catheter POD1</x:t>
  </x:si>
  <x:si>
    <x:t xml:space="preserve">Post-splenectomy thrombocytosis: low-dose aspirin if platelets &gt;1,000x10^9/L.</x:t>
  </x:si>
  <x:si>
    <x:t xml:space="preserve">antibiotic prophylaxis and stand-by emergency-antibiotic prescriptions provided.</x:t>
  </x:si>
  <x:si>
    <x:t xml:space="preserve">Medication reconciliation including VTE prophylaxis duration</x:t>
  </x:si>
  <x:si>
    <x:t xml:space="preserve">macrolide if penicillin-allergic) prophylaxis + stand-by emergency antibiotics, MedicAlert bracelet/asplenia card</x:t>
  </x:si>
  <x:si>
    <x:t xml:space="preserve">Vaccination completion schedule with booster intervals (MenACWY q5y, MenB q2-3y if ongoing risk</x:t>
  </x:si>
  <x:si>
    <x:t xml:space="preserve">PPSV23 sequencing)</x:t>
  </x:si>
  <x:si>
    <x:t xml:space="preserve">Follow-up: surgery 1-2 weeks, hematology, PCP for lifelong asplenia care</x:t>
  </x:si>
  <x:si>
    <x:t xml:space="preserve">Education: fever is a medical emergency (seek care, take stand-by antibiotic), animal-bite and travel/malaria counseling, wound care</x:t>
  </x:si>
  <x:si>
    <x:t xml:space="preserve">GMLOS by CMS severity tier: DRG 801 (no CC/MCC) 2.6 d, DRG 800 (CC) 5.0 d, DRG 799 (MCC) 7.8 d (AMLOS 10.7 d)</x:t>
  </x:si>
  <x:si>
    <x:t xml:space="preserve">other blood/immune OR procedures DRG 804 2.0 d / 803 3.9 d / 802 7.5 d</x:t>
  </x:si>
  <x:si>
    <x:t xml:space="preserve">Typical uncomplicated laparoscopic splenectomy 1-3 days</x:t>
  </x:si>
  <x:si>
    <x:t xml:space="preserve">blended ~3-4 days.</x:t>
  </x:si>
  <x:si>
    <x:t xml:space="preserve">Laparoscopic splenectomy with ERAS: 1-2 days (selected uncomplicated cases same-day or POD1 discharge)</x:t>
  </x:si>
  <x:si>
    <x:t xml:space="preserve">open or massive-splenomegaly cases ~3-4 days</x:t>
  </x:si>
  <x:si>
    <x:t xml:space="preserve">SCIP/ERAS process compliance (antibiotic timing, normothermia, VTE prophylaxis)</x:t>
  </x:si>
  <x:si>
    <x:t xml:space="preserve">ACS-NSQIP risk-adjusted morbidity/mortality</x:t>
  </x:si>
  <x:si>
    <x:t xml:space="preserve">issuance of OPSI antibiotic prophylaxis + emergency antibiotics + MedicAlert at discharge</x:t>
  </x:si>
  <x:si>
    <x:t xml:space="preserve">Adrenal indications: biochemically confirmed pheochromocytoma/paraganglioma (elevated plasma free or 24h urine fractionated metanephrines)</x:t>
  </x:si>
  <x:si>
    <x:t xml:space="preserve">24893135, 26934393, 40658480, 37318239, 26222757, 34687601, 33079318, 38039521</x:t>
  </x:si>
  <x:si>
    <x:t xml:space="preserve">suspected adrenocortical carcinoma or nonfunctioning mass &gt;4 cm with malignant features</x:t>
  </x:si>
  <x:si>
    <x:t xml:space="preserve">observation/ED discharge is inappropriate for these resections</x:t>
  </x:si>
  <x:si>
    <x:t xml:space="preserve">Adrenal-mass malignancy risk (ESE/ENSAT 2023): unenhanced CT &lt;=10 Hounsfield units = benign adenoma (no surgery)</x:t>
  </x:si>
  <x:si>
    <x:t xml:space="preserve">&gt;4 cm AND inhomogeneous or HU &gt;20 -&gt; resect</x:t>
  </x:si>
  <x:si>
    <x:t xml:space="preserve">absolute contrast washout &gt;=60% / relative &gt;=40% = benign lipid-poor adenoma</x:t>
  </x:si>
  <x:si>
    <x:t xml:space="preserve">Pheochromocytoma malignant potential: PASS score &gt;=4 -&gt; aggressive follow-up</x:t>
  </x:si>
  <x:si>
    <x:t xml:space="preserve">Pheo preoperative readiness (modified Roizen criteria): seated BP &lt;130/80 and standing systolic &gt;90, HR 60-70 seated, no ST/T changes x1 week, &lt;=1 PVC/5 min -&gt; cleared for OR</x:t>
  </x:si>
  <x:si>
    <x:t xml:space="preserve">AVS lateralization index &gt;4 with cosyntropin (selectivity index &gt;=5) -&gt; unilateral adrenalectomy vs MRA</x:t>
  </x:si>
  <x:si>
    <x:t xml:space="preserve">Cortisol autonomy: 1-mg overnight dexamethasone-suppression cortisol &gt;1.8 ug/dL (&gt;50 nmol/L) = fail</x:t>
  </x:si>
  <x:si>
    <x:t xml:space="preserve">24h UFC &gt; ULN</x:t>
  </x:si>
  <x:si>
    <x:t xml:space="preserve">Acromegaly: elevated IGF-1 + OGTT GH nadir &gt;1 ng/mL (&gt;0.4 ultrasensitive)</x:t>
  </x:si>
  <x:si>
    <x:t xml:space="preserve">Pituitary anatomy/urgency: Knosp grade 3-4 = cavernous-sinus invasion (subtotal-resection risk)</x:t>
  </x:si>
  <x:si>
    <x:t xml:space="preserve">Adrenal functional screen BEFORE any surgery/biopsy: plasma free metanephrines or 24h urine fractionated metanephrines/catecholamines (exclude pheochromocytoma)</x:t>
  </x:si>
  <x:si>
    <x:t xml:space="preserve">08:00 aldosterone + plasma renin activity/direct renin (ARR) with potassium repletion</x:t>
  </x:si>
  <x:si>
    <x:t xml:space="preserve">1-mg overnight dexamethasone-suppression test + ACTH + DHEAS</x:t>
  </x:si>
  <x:si>
    <x:t xml:space="preserve">Pituitary anterior-hormone panel: 08:00 cortisol + ACTH, TSH + free T4, prolactin (serial dilution to avoid hook effect in macroadenoma), IGF-1 + GH, LH/FSH + testosterone (M)/estradiol (F) -&gt; low AM cortisol triggers preop hydrocortisone</x:t>
  </x:si>
  <x:si>
    <x:t xml:space="preserve">Baseline: CBC, CMP (Na/K/glucose/Cr), HbA1c (Cushing/acromegaly), coagulation panel, type &amp; screen, ECG</x:t>
  </x:si>
  <x:si>
    <x:t xml:space="preserve">Postop drivers: serial serum Na, glucose (rebound hypoglycemia post-pheo), potassium (hyperkalemia post-aldosteronoma), AM cortisol POD1</x:t>
  </x:si>
  <x:si>
    <x:t xml:space="preserve">functional 68Ga-DOTATATE PET or 123I-MIBG for paraganglioma/metastatic disease and genetic-high-risk</x:t>
  </x:si>
  <x:si>
    <x:t xml:space="preserve">Primary aldosteronism: adrenal CT THEN adrenal venous sampling (AVS) to confirm lateralization before unilateral adrenalectomy (guideline-required in patients &gt;35 y)</x:t>
  </x:si>
  <x:si>
    <x:t xml:space="preserve">Postoperative pituitary MRI generally deferred to ~3 months (early packing artifact) unless a complication is suspected</x:t>
  </x:si>
  <x:si>
    <x:t xml:space="preserve">Pheochromocytoma: mandatory preoperative alpha-adrenergic blockade for &gt;=7-14 days before surgery (phenoxybenzamine or doxazosin) to prevent intraoperative hypertensive crisis</x:t>
  </x:si>
  <x:si>
    <x:t xml:space="preserve">high-sodium diet (~5000 mg/day) + volume expansion 2-3 days preop to prevent post-resection hypotension</x:t>
  </x:si>
  <x:si>
    <x:t xml:space="preserve">Pituitary apoplexy with deteriorating vision: urgent transsphenoidal decompression (emergent if rapid) + immediate stress-dose hydrocortisone 100 mg IV</x:t>
  </x:si>
  <x:si>
    <x:t xml:space="preserve">Perioperative glucocorticoid at induction (hydrocortisone 100 mg IV) for cortisol-secreting/bilateral adrenalectomy, pituitary with adrenal insufficiency, or apoplexy</x:t>
  </x:si>
  <x:si>
    <x:t xml:space="preserve">Surgical antibiotic prophylaxis within 60 min of incision</x:t>
  </x:si>
  <x:si>
    <x:t xml:space="preserve">VTE mechanical prophylaxis at induction</x:t>
  </x:si>
  <x:si>
    <x:t xml:space="preserve">Postop pituitary DI surveillance: hourly UOP -&gt; if &gt;250 mL/hr x2-3 h with serum Na rising &gt;145 and urine specific gravity &lt;1.005 give desmopressin</x:t>
  </x:si>
  <x:si>
    <x:t xml:space="preserve">Post-pheo resection: anticipate hypotension in first 24-48h (fluids/vasopressors ready) and monitor glucose q1-2h for rebound hypoglycemia</x:t>
  </x:si>
  <x:si>
    <x:t xml:space="preserve">Pheo preop: nonselective alpha-blocker phenoxybenzamine 10 mg BID up-titrated OR selective alpha-1 blocker doxazosin/prazosin/terazosin</x:t>
  </x:si>
  <x:si>
    <x:t xml:space="preserve">Cushing: glycemic control (insulin), antihypertensives, and steroidogenesis inhibitors (ketoconazole, metyrapone, osilodrostat) if severe hypercortisolism preop</x:t>
  </x:si>
  <x:si>
    <x:t xml:space="preserve">aggressive VTE prophylaxis</x:t>
  </x:si>
  <x:si>
    <x:t xml:space="preserve">Perioperative steroid: hydrocortisone stress dose (100 mg IV induction then taper) for cortisol-secreting/bilateral/pituitary cases</x:t>
  </x:si>
  <x:si>
    <x:t xml:space="preserve">after curative Cushing surgery expect adrenal insufficiency -&gt; physiologic replacement (hydrocortisone 15-25 mg/day divided) tapered over months</x:t>
  </x:si>
  <x:si>
    <x:t xml:space="preserve">restrictive transfusion Hgb &lt;7 g/dL (&lt;8 if cardiac)</x:t>
  </x:si>
  <x:si>
    <x:t xml:space="preserve">ICU or step-down POD0 for: pheochromocytoma (arterial line, hemodynamic lability, ~24h), catecholamine or acromegalic cardiomyopathy, large/complex or open resections, pituitary apoplexy, and any patient needing q1h neuro checks or intensive DI/Na management</x:t>
  </x:si>
  <x:si>
    <x:t xml:space="preserve">Telemetry/step-down: typical pituitary POD0-1 for neurologic and DI surveillance</x:t>
  </x:si>
  <x:si>
    <x:t xml:space="preserve">Escalation triggers: refractory hypotension or hypertension, new arrhythmia, UOP &gt;250-300 mL/hr with hypernatremia (DI), Na &lt;130 or rapid Na shift, new/worsening visual deficit, CSF leak or meningitis signs, altered mental status, or adrenal crisis (hypotension plus hypoglycemia)</x:t>
  </x:si>
  <x:si>
    <x:t xml:space="preserve">Diet: ERAS early oral intake POD0 (adrenalectomy clear liquids within hours, regular diet POD1</x:t>
  </x:si>
  <x:si>
    <x:t xml:space="preserve">pituitary oral intake POD0 as tolerated), minimize prolonged NPO/ileus</x:t>
  </x:si>
  <x:si>
    <x:t xml:space="preserve">Mobility: out of bed and ambulating the evening of surgery, then &gt;=3x/day</x:t>
  </x:si>
  <x:si>
    <x:t xml:space="preserve">VTE: mechanical prophylaxis (sequential compression devices) at induction plus pharmacologic LMWH/unfractionated heparin once hemostasis is secure - especially important in Cushing (hypercoagulable, high VTE risk</x:t>
  </x:si>
  <x:si>
    <x:t xml:space="preserve">consider extended prophylaxis)</x:t>
  </x:si>
  <x:si>
    <x:t xml:space="preserve">Glucose: target &lt;180 mg/dL with insulin, tighter control in Cushing/acromegaly</x:t>
  </x:si>
  <x:si>
    <x:t xml:space="preserve">Lines/catheters: remove Foley POD1, arterial line when hemodynamically stable, convert IV to oral early</x:t>
  </x:si>
  <x:si>
    <x:t xml:space="preserve">established on appropriate hormone replacement (hydrocortisone +/- desmopressin +/- levothyroxine) with demonstrated understanding of steroid sick-day rules and delayed-hyponatremia warning symptoms</x:t>
  </x:si>
  <x:si>
    <x:t xml:space="preserve">Medication reconciliation: written glucocorticoid taper plus stress-dose/sick-day rules, an emergency injectable hydrocortisone kit, and medical-alert ID for adrenal insufficiency</x:t>
  </x:si>
  <x:si>
    <x:t xml:space="preserve">proactively down-titrate antihypertensives and insulin as disease resolves</x:t>
  </x:si>
  <x:si>
    <x:t xml:space="preserve">Follow-up: endocrinology at 1-2 weeks for biochemical cure and medication titration</x:t>
  </x:si>
  <x:si>
    <x:t xml:space="preserve">surgeon at ~2 weeks</x:t>
  </x:si>
  <x:si>
    <x:t xml:space="preserve">pituitary MRI at ~3 months</x:t>
  </x:si>
  <x:si>
    <x:t xml:space="preserve">scheduled serum sodium check ~POD7 for SIADH surveillance</x:t>
  </x:si>
  <x:si>
    <x:t xml:space="preserve">Transitions: PCP notification with written steroid schedule and confirmed lab appointments</x:t>
  </x:si>
  <x:si>
    <x:t xml:space="preserve">Benchmark GMLOS approximately 2 days for uncomplicated cases (canonical MS-DRG 615 Adrenal &amp; Pituitary Procedures without CC/MCC, GMLOS ~1.8-2.2 days) rising to ~4-5 days with CC/MCC (MS-DRG 614)</x:t>
  </x:si>
  <x:si>
    <x:t xml:space="preserve">By procedure: laparoscopic adrenalectomy typically 1-2 days</x:t>
  </x:si>
  <x:si>
    <x:t xml:space="preserve">endoscopic transsphenoidal pituitary resection typically 2-4 days</x:t>
  </x:si>
  <x:si>
    <x:t xml:space="preserve">Complex tiers (pheochromocytoma with cardiomyopathy, Cushing, CSF leak, ACC/open resection, MCC) extend to 5-7+ days</x:t>
  </x:si>
  <x:si>
    <x:t xml:space="preserve">Under an optimized ERAS pathway: laparoscopic adrenalectomy 1 day (selected 23-hour/ambulatory in high-volume centers)</x:t>
  </x:si>
  <x:si>
    <x:t xml:space="preserve">endoscopic transsphenoidal pituitary 2-3 days (ERAS PitNET protocols shift discharge to POD2-3, with emerging ambulatory protocols)</x:t>
  </x:si>
  <x:si>
    <x:t xml:space="preserve">Overall target ~1-2 days adrenal and ~2-3 days pituitary</x:t>
  </x:si>
  <x:si>
    <x:t xml:space="preserve">SSI prevention (appropriate antibiotic selection/timing/redosing)</x:t>
  </x:si>
  <x:si>
    <x:t xml:space="preserve">VTE prophylaxis rate (critical in Cushing)</x:t>
  </x:si>
  <x:si>
    <x:t xml:space="preserve">30-day readmission (delayed hyponatremia is the leading pituitary driver)</x:t>
  </x:si>
  <x:si>
    <x:t xml:space="preserve">biochemical remission/cure rates (normalized metanephrines, aldosterone-renin, 24h UFC/late-night salivary cortisol, IGF-1)</x:t>
  </x:si>
  <x:si>
    <x:t xml:space="preserve">readmission for adrenal crisis</x:t>
  </x:si>
  <x:si>
    <x:t xml:space="preserve">Inpatient admission for: PAWSS &gt;=4 (high risk of complicated withdrawal)</x:t>
  </x:si>
  <x:si>
    <x:t xml:space="preserve">32511109, 24657098, 2597811, 22999778, 37923363, 32511106</x:t>
  </x:si>
  <x:si>
    <x:t xml:space="preserve">CIWA-Ar &gt;=15 despite ED benzodiazepines or any CIWA-Ar &gt;=19</x:t>
  </x:si>
  <x:si>
    <x:t xml:space="preserve">DT signs (disorientation, hallucinations, autonomic instability HR &gt;120, SBP &gt;160, T &gt;=38.3C, diaphoresis, tremor)</x:t>
  </x:si>
  <x:si>
    <x:t xml:space="preserve">high benzodiazepine requirement in ED (e.g., &gt;diazepam 40-60 mg or lorazepam 8-10 mg over first hours)</x:t>
  </x:si>
  <x:si>
    <x:t xml:space="preserve">ICU/critical-care admission for DTs, benzodiazepine-resistant withdrawal, seizure with airway risk, need for continuous IV sedation or phenobarbital load, RASS instability, respiratory compromise</x:t>
  </x:si>
  <x:si>
    <x:t xml:space="preserve">ED discharge/observation appropriate if CIWA-Ar &lt;8-10, PAWSS &lt;4, no seizure/DT history, tolerating PO, stable vitals, reliable follow-up.</x:t>
  </x:si>
  <x:si>
    <x:t xml:space="preserve">PAWSS (Maldonado): threshold &gt;=4 predicts complicated (moderate-severe) AWS -&gt; scheduled prophylaxis, telemetry, q1-2h reassessment</x:t>
  </x:si>
  <x:si>
    <x:t xml:space="preserve">CIWA-Ar (10 items, 0-67): &lt;8-10 minimal/supportive only, 8-15 moderate -&gt; symptom-triggered benzodiazepines, &gt;=15-20 severe/impending DTs -&gt; aggressive benzodiazepines +/- phenobarbital and monitoring escalation</x:t>
  </x:si>
  <x:si>
    <x:t xml:space="preserve">RASS (-5 to +4) targets sedation (goal -1 to 0</x:t>
  </x:si>
  <x:si>
    <x:t xml:space="preserve">RASS &gt;=+2 with autonomic surge = undertreated)</x:t>
  </x:si>
  <x:si>
    <x:t xml:space="preserve">Opioids: COWS (0-48): 5-12 mild, 13-24 moderate, 25-36 moderately severe, &gt;36 severe</x:t>
  </x:si>
  <x:si>
    <x:t xml:space="preserve">COWS &gt;=8-12 permits buprenorphine induction without precipitated withdrawal</x:t>
  </x:si>
  <x:si>
    <x:t xml:space="preserve">Prior DTs, seizure history, &gt;8 drinks/day, elevated AST and thrombocytopenia raise severe-AWS risk</x:t>
  </x:si>
  <x:si>
    <x:t xml:space="preserve">AUD screen: AUDIT-C &gt;=4 men/&gt;=3 women or positive CAGE.</x:t>
  </x:si>
  <x:si>
    <x:t xml:space="preserve">hypomagnesemia lowers seizure threshold)</x:t>
  </x:si>
  <x:si>
    <x:t xml:space="preserve">repeat electrolytes/glucose q4-6h during active management.</x:t>
  </x:si>
  <x:si>
    <x:t xml:space="preserve">Continuous cardiac telemetry for moderate-severe withdrawal.</x:t>
  </x:si>
  <x:si>
    <x:t xml:space="preserve">Give thiamine 500 mg IV BEFORE any glucose in malnourished/altered patients to prevent Wernicke (do not delay correction of hypoglycemia, but give thiamine concurrently/first)</x:t>
  </x:si>
  <x:si>
    <x:t xml:space="preserve">Benzodiazepine within minutes for active withdrawal seizure (lorazepam 2-4 mg IV or diazepam 5-10 mg IV, repeat) - first-line abortive and prophylactic</x:t>
  </x:si>
  <x:si>
    <x:t xml:space="preserve">Start symptom-triggered benzodiazepine protocol immediately once CIWA-Ar &gt;=8-10</x:t>
  </x:si>
  <x:si>
    <x:t xml:space="preserve">For severe/impending DTs: front-load/rapidly escalate benzodiazepines to symptom control and add IV phenobarbital early (front-load or single 10 mg/kg) - reduces ICU admission (Rosenson RCT 8% vs 25%)</x:t>
  </x:si>
  <x:si>
    <x:t xml:space="preserve">Escalate to ICU if uncontrolled within ~1-2h of aggressive dosing.</x:t>
  </x:si>
  <x:si>
    <x:t xml:space="preserve">First-line: long-acting benzodiazepines - chlordiazepoxide 50-100 mg PO or diazepam 5-10 mg IV/PO, symptom-triggered by CIWA-Ar (less total dose/duration/oversedation than fixed schedule)</x:t>
  </x:si>
  <x:si>
    <x:t xml:space="preserve">Barbiturate: phenobarbital front-loading (~10 mg/kg IV) as alternative or adjunct, especially for benzodiazepine-resistant withdrawal (GABA-agonist + NMDA-antagonist, self-tapering)</x:t>
  </x:si>
  <x:si>
    <x:t xml:space="preserve">Refractory DTs: continuous IV benzodiazepine or phenobarbital, adjunct dexmedetomidine (alpha-2 for autonomic control - adjunct only, does not prevent seizures/delirium), propofol if intubated</x:t>
  </x:si>
  <x:si>
    <x:t xml:space="preserve">alpha-2 agonists + beta-blockers control autonomic signs but mask CIWA and do not prevent seizures/DTs</x:t>
  </x:si>
  <x:si>
    <x:t xml:space="preserve">antipsychotics (haloperidol) only for agitation/hallucinations refractory to benzodiazepines - lower seizure threshold, prolong QT</x:t>
  </x:si>
  <x:si>
    <x:t xml:space="preserve">Vitamins: thiamine (100-200 mg/day prophylaxis</x:t>
  </x:si>
  <x:si>
    <x:t xml:space="preserve">500 mg IV TID x2-3 days if Wernicke suspected), folate, multivitamin</x:t>
  </x:si>
  <x:si>
    <x:t xml:space="preserve">Opioid withdrawal: buprenorphine induction (COWS &gt;=8-12) or methadone</x:t>
  </x:si>
  <x:si>
    <x:t xml:space="preserve">ICU/critical care: DTs, benzodiazepine-resistant withdrawal, continuous IV sedation or phenobarbital infusion, withdrawal seizure with airway risk, RASS instability, autonomic storm, sedation-related respiratory depression</x:t>
  </x:si>
  <x:si>
    <x:t xml:space="preserve">Step-down/telemetry: CIWA-Ar 15-20 needing frequent dosing, high hourly benzodiazepine needs, cardiac comorbidity, phenobarbital loading</x:t>
  </x:si>
  <x:si>
    <x:t xml:space="preserve">Floor with q2-4h CIWA-Ar: moderate withdrawal responding to symptom-triggered dosing</x:t>
  </x:si>
  <x:si>
    <x:t xml:space="preserve">Escalation triggers: CIWA-Ar &gt;=15 despite escalating doses, seizure, new disorientation/hallucinations, HR &gt;120 or T &gt;=38.3C or SBP &gt;180, hypoxia or oversedation (RASS &lt;=-3), rising oxygen/vasopressor need.</x:t>
  </x:si>
  <x:si>
    <x:t xml:space="preserve">VTE prophylaxis: pharmacologic (LMWH/heparin) unless active bleed/coagulopathy, then mechanical</x:t>
  </x:si>
  <x:si>
    <x:t xml:space="preserve">CIWA-Ar &lt;8-10 sustained &gt;=24h off or on minimal taper</x:t>
  </x:si>
  <x:si>
    <x:t xml:space="preserve">no benzodiazepine/phenobarbital escalation and no seizure or delirium for &gt;=24h</x:t>
  </x:si>
  <x:si>
    <x:t xml:space="preserve">concrete follow-up and treatment placement arranged.</x:t>
  </x:si>
  <x:si>
    <x:t xml:space="preserve">naloxone co-prescription plus overdose education for any opioid use</x:t>
  </x:si>
  <x:si>
    <x:t xml:space="preserve">schedule addiction/behavioral-health follow-up within 7 days (warm handoff / peer navigator)</x:t>
  </x:si>
  <x:si>
    <x:t xml:space="preserve">arrange primary care and specialty (hepatology) follow-up</x:t>
  </x:si>
  <x:si>
    <x:t xml:space="preserve">DRG 897 (no CC/MCC) GMLOS ~2.5-3 days</x:t>
  </x:si>
  <x:si>
    <x:t xml:space="preserve">DRG 896 (with MCC, includes DTs/severe) GMLOS ~4.5-5.5 days</x:t>
  </x:si>
  <x:si>
    <x:t xml:space="preserve">uncomplicated medically supervised detox 3-4 days, complicated withdrawal/DTs 5-8+ days.</x:t>
  </x:si>
  <x:si>
    <x:t xml:space="preserve">2-3 days for uncomplicated withdrawal on a symptom-triggered protocol</x:t>
  </x:si>
  <x:si>
    <x:t xml:space="preserve">4-5 days for DTs/complicated cases with early phenobarbital and prompt ICU-to-floor de-escalation</x:t>
  </x:si>
  <x:si>
    <x:t xml:space="preserve">excess days reduced by symptom-triggered (vs fixed-schedule) dosing and same-day MOUD/placement.</x:t>
  </x:si>
  <x:si>
    <x:t xml:space="preserve">Joint Commission/CMS SUB measures: SUB-1 (alcohol use screening), SUB-2/2a (alcohol brief intervention), SUB-3/3a (alcohol and other drug use disorder treatment provided or offered at discharge, including medication)</x:t>
  </x:si>
  <x:si>
    <x:t xml:space="preserve">HBIPS if psychiatric unit: HBIPS-2/-3 (physical restraint and seclusion hours), HBIPS-5 (discharge on multiple antipsychotics), HBIPS-1 (admission screening)</x:t>
  </x:si>
  <x:si>
    <x:t xml:space="preserve">Outcomes: 30-day all-cause and AMA readmission, ED revisits, in-hospital seizure/DT progression, oversedation/intubation, falls, restraint use, mortality.</x:t>
  </x:si>
  <x:si>
    <x:t xml:space="preserve">when there is shock (SBP &lt;90 mm Hg or MAP &lt;65), rising lactate, escalating oxygen or ventilatory need, active bleeding, new focal neurologic deficit, rapidly worsening mental status, uncontrolled pain, threatened organ/limb function or another need for ICU-level observation</x:t>
  </x:si>
  <x:si>
    <x:t xml:space="preserve">or when severe comorbidity, frailty, unsafe function, inability to maintain hydration/nutrition, failed outpatient therapy or unreliable follow-up makes discharge unsafe</x:t>
  </x:si>
  <x:si>
    <x:t xml:space="preserve">At presentation document NEWS2/MEWS or the local deterioration score, frailty, baseline cognition/function, medication and antithrombotic exposure, renal/hepatic function, bleeding and VTE risk, infection risk, pressure-injury risk and goals of care</x:t>
  </x:si>
  <x:si>
    <x:t xml:space="preserve">Escalate for shock (SBP &lt;90 mm Hg or MAP &lt;65), rising lactate, escalating oxygen or ventilatory need, active bleeding, new focal neurologic deficit, rapidly worsening mental status, uncontrolled pain, threatened organ/limb function or another need for ICU-level observation</x:t>
  </x:si>
  <x:si>
    <x:t xml:space="preserve">Apply a validated disease- or procedure-specific score only when it fits the actual diagnosis</x:t>
  </x:si>
  <x:si>
    <x:t xml:space="preserve">the DRG family itself is not a risk score.</x:t>
  </x:si>
  <x:si>
    <x:t xml:space="preserve">For septic shock or high-likelihood sepsis, obtain cultures promptly without delaying antimicrobials, begin resuscitation immediately, give empiric antimicrobials ideally within 1 hour when shock is present, and arrange urgent source control</x:t>
  </x:si>
  <x:si>
    <x:t xml:space="preserve">Confirm indication, laterality/site, consent, blood availability, antimicrobial prophylaxis only when indicated, anesthesia plan, medication/antithrombotic management and postoperative destination in a same-day multidisciplinary huddle</x:t>
  </x:si>
  <x:si>
    <x:t xml:space="preserve">Define the suspected source, collect adequate cultures, reassess antimicrobial spectrum at 24–48 hours, and document whether drainage, debridement or device removal is required</x:t>
  </x:si>
  <x:si>
    <x:t xml:space="preserve">Use goal-directed fluids, oxygen and transfusion rather than routine excess</x:t>
  </x:si>
  <x:si>
    <x:t xml:space="preserve">prescribe pharmacologic and/or mechanical VTE prophylaxis after individualized bleeding assessment</x:t>
  </x:si>
  <x:si>
    <x:t xml:space="preserve">and define objective escalation, de-escalation and discharge criteria on admission.</x:t>
  </x:si>
  <x:si>
    <x:t xml:space="preserve">telemetry, step-down or ICU according to actual organ risk</x:t>
  </x:si>
  <x:si>
    <x:t xml:space="preserve">Increase observation frequency for shock (SBP &lt;90 mm Hg or MAP &lt;65), rising lactate, escalating oxygen or ventilatory need, active bleeding, new focal neurologic deficit, rapidly worsening mental status, uncontrolled pain, threatened organ/limb function or another need for ICU-level observation</x:t>
  </x:si>
  <x:si>
    <x:t xml:space="preserve">Resume oral/enteral intake within 24 hours when clinically safe</x:t>
  </x:si>
  <x:si>
    <x:t xml:space="preserve">Mobilize at least 3 times daily or follow explicit weight-bearing restrictions</x:t>
  </x:si>
  <x:si>
    <x:t xml:space="preserve">Provide VTE prophylaxis within 24 hours when bleeding risk permits and document any exception plus reassessment date.</x:t>
  </x:si>
  <x:si>
    <x:t xml:space="preserve">pain/nausea and intake are manageable on the discharge regimen</x:t>
  </x:si>
  <x:si>
    <x:t xml:space="preserve">Arrange destination, equipment/services, written restrictions and wound/device plan, pending-result owner, and specialty/primary-care follow-up—generally within 7 days for high-risk patients and 7–14 days for stable routine recovery</x:t>
  </x:si>
  <x:si>
    <x:t xml:space="preserve">Complete teach-back and a 48–72-hour transition contact when risk is high.</x:t>
  </x:si>
  <x:si>
    <x:t xml:space="preserve">Typical planning range 2–6 days</x:t>
  </x:si>
  <x:si>
    <x:t xml:space="preserve">uncomplicated minimally invasive cases may be 1–3 days, while MCC, open surgery or major complication may require 7–10+ days.</x:t>
  </x:si>
  <x:si>
    <x:t xml:space="preserve">Use a local risk-adjusted target median of 3–5 days, stratified by procedure and MCC status</x:t>
  </x:si>
  <x:si>
    <x:t xml:space="preserve">pursue discharge by postoperative day 1–3 only when all physiologic, mobility and support criteria are met.</x:t>
  </x:si>
  <x:si>
    <x:t xml:space="preserve">Track risk-adjusted inpatient mortality, observed/expected LOS, ICU transfer after ward admission, 30-day readmission, emergency revisit, major bleeding, acute kidney injury, infection, venous thromboembolism, falls/pressure injury, medication reconciliation, timely specialty decision, unplanned procedure or return to the operating/procedure room, discharge-before-noon only as a balancing metric, and patient-reported understanding</x:t>
  </x:si>
  <x:si>
    <x:t xml:space="preserve">Stratify by exact DRG, MCC/CC, procedure, age, frailty and discharge destination.</x:t>
  </x:si>
  <x:si>
    <x:t xml:space="preserve">12-lead ECG and telemetry</x:t>
  </x:si>
  <x:si>
    <x:t xml:space="preserve">Obtain ECG within 10 minutes for ischemic symptoms, activate emergency reperfusion or hemodynamic support pathways when indicated, and obtain immediate specialist review for shock, sustained arrhythmia, tamponade or device failure</x:t>
  </x:si>
  <x:si>
    <x:t xml:space="preserve">stabilize airway, breathing and circulation immediately and obtain specialty review within 1 hour when organ, limb, airway or hemodynamic deterioration is possible</x:t>
  </x:si>
  <x:si>
    <x:t xml:space="preserve">Use diagnosis-directed therapy with daily medication reconciliation, renal/hepatic dose adjustment, symptom control and explicit stop/reassessment dates for antimicrobials, fluids, oxygen, anticoagulation and other high-risk therapies</x:t>
  </x:si>
  <x:si>
    <x:t xml:space="preserve">Typical planning range 2–5 days</x:t>
  </x:si>
  <x:si>
    <x:t xml:space="preserve">instability, MCC, diagnostic uncertainty or functional barriers may require 6–10+ days.</x:t>
  </x:si>
  <x:si>
    <x:t xml:space="preserve">Use a local risk-adjusted target median of 3–4 days</x:t>
  </x:si>
  <x:si>
    <x:t xml:space="preserve">aim for next-day discharge after stability when the diagnosis is secure and treatment, function and follow-up can be completed safely.</x:t>
  </x:si>
  <x:si>
    <x:t xml:space="preserve">Typical planning range 5–14 days</x:t>
  </x:si>
  <x:si>
    <x:t xml:space="preserve">transplant, prolonged ventilation, major complication or rehabilitation needs may extend beyond 14 days.</x:t>
  </x:si>
  <x:si>
    <x:t xml:space="preserve">Set a local risk-adjusted median target at or below 10 days only after separating transplant, ventilation and outlier cohorts</x:t>
  </x:si>
  <x:si>
    <x:t xml:space="preserve">never discharge to meet a numeric target.</x:t>
  </x:si>
  <x:si>
    <x:t xml:space="preserve">Document disease phase, recent anticancer therapy, neutropenia, tumor-lysis risk, goals of care and transfusion parameters</x:t>
  </x:si>
  <x:si>
    <x:t xml:space="preserve">serial hemoglobin for ongoing bleeding concern</x:t>
  </x:si>
  <x:si>
    <x:t xml:space="preserve">use targeted imaging or device evaluation only when symptoms or a defined follow-up question warrant it</x:t>
  </x:si>
  <x:si>
    <x:t xml:space="preserve">pmid</x:t>
  </x:si>
  <x:si>
    <x:t xml:space="preserve">title</x:t>
  </x:si>
  <x:si>
    <x:t xml:space="preserve">first_author</x:t>
  </x:si>
  <x:si>
    <x:t xml:space="preserve">journal</x:t>
  </x:si>
  <x:si>
    <x:t xml:space="preserve">publication_date</x:t>
  </x:si>
  <x:si>
    <x:t xml:space="preserve">publication_types</x:t>
  </x:si>
  <x:si>
    <x:t xml:space="preserve">retraction_indicator</x:t>
  </x:si>
  <x:si>
    <x:t xml:space="preserve">pathway_usage_count</x:t>
  </x:si>
  <x:si>
    <x:t xml:space="preserve">pathway_ranks</x:t>
  </x:si>
  <x:si>
    <x:t xml:space="preserve">source_url</x:t>
  </x:si>
  <x:si>
    <x:t xml:space="preserve">verified_date</x:t>
  </x:si>
  <x:si>
    <x:t xml:space="preserve">1852179</x:t>
  </x:si>
  <x:si>
    <x:t xml:space="preserve">Beneficial effect of carotid endarterectomy in symptomatic patients with high-grade carotid stenosis.</x:t>
  </x:si>
  <x:si>
    <x:t xml:space="preserve">Barnett HJM</x:t>
  </x:si>
  <x:si>
    <x:t xml:space="preserve">The New England journal of medicine</x:t>
  </x:si>
  <x:si>
    <x:t xml:space="preserve">1991 Aug 15</x:t>
  </x:si>
  <x:si>
    <x:t xml:space="preserve">Clinical Trial; Journal Article; Multicenter Study; Randomized Controlled Trial; Research Support, U.S. Gov't, P.H.S.</x:t>
  </x:si>
  <x:si>
    <x:t xml:space="preserve">No PubMed retraction indicator detected</x:t>
  </x:si>
  <x:si>
    <x:t xml:space="preserve">74</x:t>
  </x:si>
  <x:si>
    <x:t xml:space="preserve">https://pubmed.ncbi.nlm.nih.gov/1852179/</x:t>
  </x:si>
  <x:si>
    <x:t xml:space="preserve">2342140</x:t>
  </x:si>
  <x:si>
    <x:t xml:space="preserve">Objective criteria accurately predict amputation following lower extremity trauma.</x:t>
  </x:si>
  <x:si>
    <x:t xml:space="preserve">Johansen K</x:t>
  </x:si>
  <x:si>
    <x:t xml:space="preserve">The Journal of trauma</x:t>
  </x:si>
  <x:si>
    <x:t xml:space="preserve">1990 May</x:t>
  </x:si>
  <x:si>
    <x:t xml:space="preserve">Journal Article</x:t>
  </x:si>
  <x:si>
    <x:t xml:space="preserve">124</x:t>
  </x:si>
  <x:si>
    <x:t xml:space="preserve">https://pubmed.ncbi.nlm.nih.gov/2342140/</x:t>
  </x:si>
  <x:si>
    <x:t xml:space="preserve">2490426</x:t>
  </x:si>
  <x:si>
    <x:t xml:space="preserve">Early indicators of prognosis in fulminant hepatic failure.</x:t>
  </x:si>
  <x:si>
    <x:t xml:space="preserve">O'Grady JG</x:t>
  </x:si>
  <x:si>
    <x:t xml:space="preserve">Gastroenterology</x:t>
  </x:si>
  <x:si>
    <x:t xml:space="preserve">1989 Aug</x:t>
  </x:si>
  <x:si>
    <x:t xml:space="preserve">Comparative Study; Journal Article</x:t>
  </x:si>
  <x:si>
    <x:t xml:space="preserve">36</x:t>
  </x:si>
  <x:si>
    <x:t xml:space="preserve">https://pubmed.ncbi.nlm.nih.gov/2490426/</x:t>
  </x:si>
  <x:si>
    <x:t xml:space="preserve">2597811</x:t>
  </x:si>
  <x:si>
    <x:t xml:space="preserve">Assessment of alcohol withdrawal: the revised clinical institute withdrawal assessment for alcohol scale (CIWA-Ar).</x:t>
  </x:si>
  <x:si>
    <x:t xml:space="preserve">Sullivan JT</x:t>
  </x:si>
  <x:si>
    <x:t xml:space="preserve">British journal of addiction</x:t>
  </x:si>
  <x:si>
    <x:t xml:space="preserve">1989 Nov</x:t>
  </x:si>
  <x:si>
    <x:t xml:space="preserve">https://pubmed.ncbi.nlm.nih.gov/2597811/</x:t>
  </x:si>
  <x:si>
    <x:t xml:space="preserve">3001520</x:t>
  </x:si>
  <x:si>
    <x:t xml:space="preserve">Vidarabine versus acyclovir therapy in herpes simplex encephalitis.</x:t>
  </x:si>
  <x:si>
    <x:t xml:space="preserve">Whitley RJ</x:t>
  </x:si>
  <x:si>
    <x:t xml:space="preserve">1986 Jan 16</x:t>
  </x:si>
  <x:si>
    <x:t xml:space="preserve">Clinical Trial; Comparative Study; Journal Article; Randomized Controlled Trial; Research Support, U.S. Gov't, P.H.S.</x:t>
  </x:si>
  <x:si>
    <x:t xml:space="preserve">89</x:t>
  </x:si>
  <x:si>
    <x:t xml:space="preserve">https://pubmed.ncbi.nlm.nih.gov/3001520/</x:t>
  </x:si>
  <x:si>
    <x:t xml:space="preserve">3046553</x:t>
  </x:si>
  <x:si>
    <x:t xml:space="preserve">Clozapine for the treatment-resistant schizophrenic. A double-blind comparison with chlorpromazine.</x:t>
  </x:si>
  <x:si>
    <x:t xml:space="preserve">Kane J</x:t>
  </x:si>
  <x:si>
    <x:t xml:space="preserve">Archives of general psychiatry</x:t>
  </x:si>
  <x:si>
    <x:t xml:space="preserve">1988 Sep</x:t>
  </x:si>
  <x:si>
    <x:t xml:space="preserve">Clinical Trial; Comparative Study; Journal Article; Randomized Controlled Trial; Research Support, Non-U.S. Gov't; Research Support, U.S. Gov't, P.H.S.</x:t>
  </x:si>
  <x:si>
    <x:t xml:space="preserve">18, 194, 235</x:t>
  </x:si>
  <x:si>
    <x:t xml:space="preserve">https://pubmed.ncbi.nlm.nih.gov/3046553/</x:t>
  </x:si>
  <x:si>
    <x:t xml:space="preserve">7477192</x:t>
  </x:si>
  <x:si>
    <x:t xml:space="preserve">Tissue plasminogen activator for acute ischemic stroke.</x:t>
  </x:si>
  <x:si>
    <x:t xml:space="preserve">National Institute of Neurological Disorders and Stroke rt-PA Stroke Study Group</x:t>
  </x:si>
  <x:si>
    <x:t xml:space="preserve">1995 Dec 14</x:t>
  </x:si>
  <x:si>
    <x:t xml:space="preserve">15, 135, 141, 147, 152, 153, 181, 184, 190, 191, 197, 202, 207, 237</x:t>
  </x:si>
  <x:si>
    <x:t xml:space="preserve">https://pubmed.ncbi.nlm.nih.gov/7477192/</x:t>
  </x:si>
  <x:si>
    <x:t xml:space="preserve">7487614</x:t>
  </x:si>
  <x:si>
    <x:t xml:space="preserve">Results of the Endophthalmitis Vitrectomy Study. A randomized trial of immediate vitrectomy and of intravenous antibiotics for the treatment of postoperative bacterial endophthalmitis. Endophthalmitis Vitrectomy Study Group.</x:t>
  </x:si>
  <x:si>
    <x:t xml:space="preserve">Archives of ophthalmology (Chicago, Ill. : 1960)</x:t>
  </x:si>
  <x:si>
    <x:t xml:space="preserve">1995 Dec</x:t>
  </x:si>
  <x:si>
    <x:t xml:space="preserve">127</x:t>
  </x:si>
  <x:si>
    <x:t xml:space="preserve">https://pubmed.ncbi.nlm.nih.gov/7487614/</x:t>
  </x:si>
  <x:si>
    <x:t xml:space="preserve">8046805</x:t>
  </x:si>
  <x:si>
    <x:t xml:space="preserve">Individualized treatment for alcohol withdrawal. A randomized double-blind controlled trial.</x:t>
  </x:si>
  <x:si>
    <x:t xml:space="preserve">Saitz R</x:t>
  </x:si>
  <x:si>
    <x:t xml:space="preserve">JAMA</x:t>
  </x:si>
  <x:si>
    <x:t xml:space="preserve">1994 Aug 17</x:t>
  </x:si>
  <x:si>
    <x:t xml:space="preserve">Clinical Trial; Journal Article; Randomized Controlled Trial; Research Support, Non-U.S. Gov't</x:t>
  </x:si>
  <x:si>
    <x:t xml:space="preserve">https://pubmed.ncbi.nlm.nih.gov/8046805/</x:t>
  </x:si>
  <x:si>
    <x:t xml:space="preserve">8995086</x:t>
  </x:si>
  <x:si>
    <x:t xml:space="preserve">A prediction rule to identify low-risk patients with community-acquired pneumonia.</x:t>
  </x:si>
  <x:si>
    <x:t xml:space="preserve">Fine MJ</x:t>
  </x:si>
  <x:si>
    <x:t xml:space="preserve">1997 Jan 23</x:t>
  </x:si>
  <x:si>
    <x:t xml:space="preserve">Journal Article; Research Support, U.S. Gov't, P.H.S.</x:t>
  </x:si>
  <x:si>
    <x:t xml:space="preserve">7</x:t>
  </x:si>
  <x:si>
    <x:t xml:space="preserve">https://pubmed.ncbi.nlm.nih.gov/8995086/</x:t>
  </x:si>
  <x:si>
    <x:t xml:space="preserve">9297998</x:t>
  </x:si>
  <x:si>
    <x:t xml:space="preserve">Randomised trial of systemic methotrexate versus laparoscopic salpingostomy in tubal pregnancy.</x:t>
  </x:si>
  <x:si>
    <x:t xml:space="preserve">Hajenius PJ</x:t>
  </x:si>
  <x:si>
    <x:t xml:space="preserve">Lancet (London, England)</x:t>
  </x:si>
  <x:si>
    <x:t xml:space="preserve">1997 Sep 13</x:t>
  </x:si>
  <x:si>
    <x:t xml:space="preserve">Clinical Trial; Journal Article; Multicenter Study; Randomized Controlled Trial; Research Support, Non-U.S. Gov't</x:t>
  </x:si>
  <x:si>
    <x:t xml:space="preserve">https://pubmed.ncbi.nlm.nih.gov/9297998/</x:t>
  </x:si>
  <x:si>
    <x:t xml:space="preserve">9751331</x:t>
  </x:si>
  <x:si>
    <x:t xml:space="preserve">Optimal method of urgent decompression of the collecting system for obstruction and infection due to ureteral calculi.</x:t>
  </x:si>
  <x:si>
    <x:t xml:space="preserve">Pearle MS</x:t>
  </x:si>
  <x:si>
    <x:t xml:space="preserve">The Journal of urology</x:t>
  </x:si>
  <x:si>
    <x:t xml:space="preserve">1998 Oct</x:t>
  </x:si>
  <x:si>
    <x:t xml:space="preserve">Clinical Trial; Comparative Study; Journal Article; Randomized Controlled Trial</x:t>
  </x:si>
  <x:si>
    <x:t xml:space="preserve">91, 188, 206, 219, 238, 239, 241</x:t>
  </x:si>
  <x:si>
    <x:t xml:space="preserve">https://pubmed.ncbi.nlm.nih.gov/9751331/</x:t>
  </x:si>
  <x:si>
    <x:t xml:space="preserve">10432325</x:t>
  </x:si>
  <x:si>
    <x:t xml:space="preserve">Effect of intravenous albumin on renal impairment and mortality in patients with cirrhosis and spontaneous bacterial peritonitis.</x:t>
  </x:si>
  <x:si>
    <x:t xml:space="preserve">Sort P</x:t>
  </x:si>
  <x:si>
    <x:t xml:space="preserve">1999 Aug 5</x:t>
  </x:si>
  <x:si>
    <x:t xml:space="preserve">42</x:t>
  </x:si>
  <x:si>
    <x:t xml:space="preserve">https://pubmed.ncbi.nlm.nih.gov/10432325/</x:t>
  </x:si>
  <x:si>
    <x:t xml:space="preserve">10564972</x:t>
  </x:si>
  <x:si>
    <x:t xml:space="preserve">Carotid artery stent placement.</x:t>
  </x:si>
  <x:si>
    <x:t xml:space="preserve">Clinical privilege white paper</x:t>
  </x:si>
  <x:si>
    <x:t xml:space="preserve">1998 Jun</x:t>
  </x:si>
  <x:si>
    <x:t xml:space="preserve">Guideline; Journal Article</x:t>
  </x:si>
  <x:si>
    <x:t xml:space="preserve">153</x:t>
  </x:si>
  <x:si>
    <x:t xml:space="preserve">https://pubmed.ncbi.nlm.nih.gov/10564972/</x:t>
  </x:si>
  <x:si>
    <x:t xml:space="preserve">10668693</x:t>
  </x:si>
  <x:si>
    <x:t xml:space="preserve">Prevalence of nonconvulsive status epilepticus in comatose patients.</x:t>
  </x:si>
  <x:si>
    <x:t xml:space="preserve">Towne AR</x:t>
  </x:si>
  <x:si>
    <x:t xml:space="preserve">Neurology</x:t>
  </x:si>
  <x:si>
    <x:t xml:space="preserve">2000 Jan 25</x:t>
  </x:si>
  <x:si>
    <x:t xml:space="preserve">Journal Article; Research Support, Non-U.S. Gov't; Research Support, U.S. Gov't, P.H.S.</x:t>
  </x:si>
  <x:si>
    <x:t xml:space="preserve">63</x:t>
  </x:si>
  <x:si>
    <x:t xml:space="preserve">https://pubmed.ncbi.nlm.nih.gov/10668693/</x:t>
  </x:si>
  <x:si>
    <x:t xml:space="preserve">10793162</x:t>
  </x:si>
  <x:si>
    <x:t xml:space="preserve">Ventilation with lower tidal volumes as compared with traditional tidal volumes for acute lung injury and the acute respiratory distress syndrome.</x:t>
  </x:si>
  <x:si>
    <x:t xml:space="preserve">Brower RG</x:t>
  </x:si>
  <x:si>
    <x:t xml:space="preserve">2000 May 4</x:t>
  </x:si>
  <x:si>
    <x:t xml:space="preserve">Clinical Trial; Comparative Study; Journal Article; Multicenter Study; Randomized Controlled Trial; Research Support, U.S. Gov't, P.H.S.</x:t>
  </x:si>
  <x:si>
    <x:t xml:space="preserve">19, 142, 150, 189, 199, 231</x:t>
  </x:si>
  <x:si>
    <x:t xml:space="preserve">https://pubmed.ncbi.nlm.nih.gov/10793162/</x:t>
  </x:si>
  <x:si>
    <x:t xml:space="preserve">10874060</x:t>
  </x:si>
  <x:si>
    <x:t xml:space="preserve">The risk of the hemolytic-uremic syndrome after antibiotic treatment of Escherichia coli O157:H7 infections.</x:t>
  </x:si>
  <x:si>
    <x:t xml:space="preserve">Wong CS</x:t>
  </x:si>
  <x:si>
    <x:t xml:space="preserve">2000 Jun 29</x:t>
  </x:si>
  <x:si>
    <x:t xml:space="preserve">https://pubmed.ncbi.nlm.nih.gov/10874060/</x:t>
  </x:si>
  <x:si>
    <x:t xml:space="preserve">10944139</x:t>
  </x:si>
  <x:si>
    <x:t xml:space="preserve">The Multinational Association for Supportive Care in Cancer risk index: A multinational scoring system for identifying low-risk febrile neutropenic cancer patients.</x:t>
  </x:si>
  <x:si>
    <x:t xml:space="preserve">Klastersky J</x:t>
  </x:si>
  <x:si>
    <x:t xml:space="preserve">Journal of clinical oncology : official journal of the American Society of Clinical Oncology</x:t>
  </x:si>
  <x:si>
    <x:t xml:space="preserve">2000 Aug</x:t>
  </x:si>
  <x:si>
    <x:t xml:space="preserve">Journal Article; Multicenter Study</x:t>
  </x:si>
  <x:si>
    <x:t xml:space="preserve">51, 113</x:t>
  </x:si>
  <x:si>
    <x:t xml:space="preserve">https://pubmed.ncbi.nlm.nih.gov/10944139/</x:t>
  </x:si>
  <x:si>
    <x:t xml:space="preserve">11171742</x:t>
  </x:si>
  <x:si>
    <x:t xml:space="preserve">Management of spontaneous pneumothorax: an American College of Chest Physicians Delphi consensus statement.</x:t>
  </x:si>
  <x:si>
    <x:t xml:space="preserve">Baumann MH</x:t>
  </x:si>
  <x:si>
    <x:t xml:space="preserve">Chest</x:t>
  </x:si>
  <x:si>
    <x:t xml:space="preserve">2001 Feb</x:t>
  </x:si>
  <x:si>
    <x:t xml:space="preserve">Consensus Statement; Guideline; Journal Article; Practice Guideline; Review</x:t>
  </x:si>
  <x:si>
    <x:t xml:space="preserve">115</x:t>
  </x:si>
  <x:si>
    <x:t xml:space="preserve">https://pubmed.ncbi.nlm.nih.gov/11171742/</x:t>
  </x:si>
  <x:si>
    <x:t xml:space="preserve">11283388</x:t>
  </x:si>
  <x:si>
    <x:t xml:space="preserve">The ICH score: a simple, reliable grading scale for intracerebral hemorrhage.</x:t>
  </x:si>
  <x:si>
    <x:t xml:space="preserve">Hemphill JC 3rd</x:t>
  </x:si>
  <x:si>
    <x:t xml:space="preserve">Stroke</x:t>
  </x:si>
  <x:si>
    <x:t xml:space="preserve">2001 Apr</x:t>
  </x:si>
  <x:si>
    <x:t xml:space="preserve">49</x:t>
  </x:si>
  <x:si>
    <x:t xml:space="preserve">https://pubmed.ncbi.nlm.nih.gov/11283388/</x:t>
  </x:si>
  <x:si>
    <x:t xml:space="preserve">11742046</x:t>
  </x:si>
  <x:si>
    <x:t xml:space="preserve">Computed tomography of the head before lumbar puncture in adults with suspected meningitis.</x:t>
  </x:si>
  <x:si>
    <x:t xml:space="preserve">Hasbun R</x:t>
  </x:si>
  <x:si>
    <x:t xml:space="preserve">2001 Dec 13</x:t>
  </x:si>
  <x:si>
    <x:t xml:space="preserve">Evaluation Study; Journal Article; Research Support, Non-U.S. Gov't; Research Support, U.S. Gov't, Non-P.H.S.</x:t>
  </x:si>
  <x:si>
    <x:t xml:space="preserve">https://pubmed.ncbi.nlm.nih.gov/11742046/</x:t>
  </x:si>
  <x:si>
    <x:t xml:space="preserve">11907286</x:t>
  </x:si>
  <x:si>
    <x:t xml:space="preserve">Prophylactic implantation of a defibrillator in patients with myocardial infarction and reduced ejection fraction.</x:t>
  </x:si>
  <x:si>
    <x:t xml:space="preserve">Moss AJ</x:t>
  </x:si>
  <x:si>
    <x:t xml:space="preserve">2002 Mar 21</x:t>
  </x:si>
  <x:si>
    <x:t xml:space="preserve">44</x:t>
  </x:si>
  <x:si>
    <x:t xml:space="preserve">https://pubmed.ncbi.nlm.nih.gov/11907286/</x:t>
  </x:si>
  <x:si>
    <x:t xml:space="preserve">12015517</x:t>
  </x:si>
  <x:si>
    <x:t xml:space="preserve">Effectiveness of inpatient and outpatient treatment strategies for women with pelvic inflammatory disease: results from the Pelvic Inflammatory Disease Evaluation and Clinical Health (PEACH) Randomized Trial.</x:t>
  </x:si>
  <x:si>
    <x:t xml:space="preserve">Ness RB</x:t>
  </x:si>
  <x:si>
    <x:t xml:space="preserve">American journal of obstetrics and gynecology</x:t>
  </x:si>
  <x:si>
    <x:t xml:space="preserve">2002 May</x:t>
  </x:si>
  <x:si>
    <x:t xml:space="preserve">Clinical Trial; Evaluation Study; Journal Article; Multicenter Study; Randomized Controlled Trial; Research Support, U.S. Gov't, P.H.S.</x:t>
  </x:si>
  <x:si>
    <x:t xml:space="preserve">121</x:t>
  </x:si>
  <x:si>
    <x:t xml:space="preserve">https://pubmed.ncbi.nlm.nih.gov/12015517/</x:t>
  </x:si>
  <x:si>
    <x:t xml:space="preserve">12057549</x:t>
  </x:si>
  <x:si>
    <x:t xml:space="preserve">Do women with pre-eclampsia, and their babies, benefit from magnesium sulphate? The Magpie Trial: a randomised placebo-controlled trial.</x:t>
  </x:si>
  <x:si>
    <x:t xml:space="preserve">Altman D</x:t>
  </x:si>
  <x:si>
    <x:t xml:space="preserve">2002 Jun 1</x:t>
  </x:si>
  <x:si>
    <x:t xml:space="preserve">27</x:t>
  </x:si>
  <x:si>
    <x:t xml:space="preserve">https://pubmed.ncbi.nlm.nih.gov/12057549/</x:t>
  </x:si>
  <x:si>
    <x:t xml:space="preserve">12209517</x:t>
  </x:si>
  <x:si>
    <x:t xml:space="preserve">Immunosuppressive therapy in lupus nephritis: the Euro-Lupus Nephritis Trial, a randomized trial of low-dose versus high-dose intravenous cyclophosphamide.</x:t>
  </x:si>
  <x:si>
    <x:t xml:space="preserve">Houssiau FA</x:t>
  </x:si>
  <x:si>
    <x:t xml:space="preserve">Arthritis and rheumatism</x:t>
  </x:si>
  <x:si>
    <x:t xml:space="preserve">2002 Aug</x:t>
  </x:si>
  <x:si>
    <x:t xml:space="preserve">98</x:t>
  </x:si>
  <x:si>
    <x:t xml:space="preserve">https://pubmed.ncbi.nlm.nih.gov/12209517/</x:t>
  </x:si>
  <x:si>
    <x:t xml:space="preserve">12432041</x:t>
  </x:si>
  <x:si>
    <x:t xml:space="preserve">Dexamethasone in adults with bacterial meningitis.</x:t>
  </x:si>
  <x:si>
    <x:t xml:space="preserve">de Gans J</x:t>
  </x:si>
  <x:si>
    <x:t xml:space="preserve">2002 Nov 14</x:t>
  </x:si>
  <x:si>
    <x:t xml:space="preserve">https://pubmed.ncbi.nlm.nih.gov/12432041/</x:t>
  </x:si>
  <x:si>
    <x:t xml:space="preserve">12466506</x:t>
  </x:si>
  <x:si>
    <x:t xml:space="preserve">A comparison of rate control and rhythm control in patients with atrial fibrillation.</x:t>
  </x:si>
  <x:si>
    <x:t xml:space="preserve">Wyse DG</x:t>
  </x:si>
  <x:si>
    <x:t xml:space="preserve">2002 Dec 5</x:t>
  </x:si>
  <x:si>
    <x:t xml:space="preserve">Clinical Trial; Comparative Study; Journal Article; Multicenter Study; Randomized Controlled Trial; Research Support, Non-U.S. Gov't; Research Support, U.S. Gov't, P.H.S.</x:t>
  </x:si>
  <x:si>
    <x:t xml:space="preserve">https://pubmed.ncbi.nlm.nih.gov/12466506/</x:t>
  </x:si>
  <x:si>
    <x:t xml:space="preserve">12477942</x:t>
  </x:si>
  <x:si>
    <x:t xml:space="preserve">An analysis of outcomes of reconstruction or amputation after leg-threatening injuries.</x:t>
  </x:si>
  <x:si>
    <x:t xml:space="preserve">Bosse MJ</x:t>
  </x:si>
  <x:si>
    <x:t xml:space="preserve">2002 Dec 12</x:t>
  </x:si>
  <x:si>
    <x:t xml:space="preserve">Comparative Study; Evaluation Study; Journal Article; Research Support, U.S. Gov't, P.H.S.</x:t>
  </x:si>
  <x:si>
    <x:t xml:space="preserve">https://pubmed.ncbi.nlm.nih.gov/12477942/</x:t>
  </x:si>
  <x:si>
    <x:t xml:space="preserve">12683456</x:t>
  </x:si>
  <x:si>
    <x:t xml:space="preserve">Outcomes after mutilating hand injuries: review of the literature and recommendations for assessment.</x:t>
  </x:si>
  <x:si>
    <x:t xml:space="preserve">Bueno RA Jr</x:t>
  </x:si>
  <x:si>
    <x:t xml:space="preserve">Hand clinics</x:t>
  </x:si>
  <x:si>
    <x:t xml:space="preserve">2003 Feb</x:t>
  </x:si>
  <x:si>
    <x:t xml:space="preserve">Journal Article; Review</x:t>
  </x:si>
  <x:si>
    <x:t xml:space="preserve">242</x:t>
  </x:si>
  <x:si>
    <x:t xml:space="preserve">https://pubmed.ncbi.nlm.nih.gov/12683456/</x:t>
  </x:si>
  <x:si>
    <x:t xml:space="preserve">12728155</x:t>
  </x:si>
  <x:si>
    <x:t xml:space="preserve">Defining community acquired pneumonia severity on presentation to hospital: an international derivation and validation study.</x:t>
  </x:si>
  <x:si>
    <x:t xml:space="preserve">Lim WS</x:t>
  </x:si>
  <x:si>
    <x:t xml:space="preserve">Thorax</x:t>
  </x:si>
  <x:si>
    <x:t xml:space="preserve">2003 May</x:t>
  </x:si>
  <x:si>
    <x:t xml:space="preserve">Journal Article; Multicenter Study; Research Support, Non-U.S. Gov't; Validation Study</x:t>
  </x:si>
  <x:si>
    <x:t xml:space="preserve">7, 67</x:t>
  </x:si>
  <x:si>
    <x:t xml:space="preserve">https://pubmed.ncbi.nlm.nih.gov/12728155/</x:t>
  </x:si>
  <x:si>
    <x:t xml:space="preserve">12924748</x:t>
  </x:si>
  <x:si>
    <x:t xml:space="preserve">The Clinical Opiate Withdrawal Scale (COWS).</x:t>
  </x:si>
  <x:si>
    <x:t xml:space="preserve">Wesson DR</x:t>
  </x:si>
  <x:si>
    <x:t xml:space="preserve">Journal of psychoactive drugs</x:t>
  </x:si>
  <x:si>
    <x:t xml:space="preserve">2003 Apr-Jun</x:t>
  </x:si>
  <x:si>
    <x:t xml:space="preserve">https://pubmed.ncbi.nlm.nih.gov/12924748/</x:t>
  </x:si>
  <x:si>
    <x:t xml:space="preserve">12944571</x:t>
  </x:si>
  <x:si>
    <x:t xml:space="preserve">Neoadjuvant chemotherapy plus cystectomy compared with cystectomy alone for locally advanced bladder cancer.</x:t>
  </x:si>
  <x:si>
    <x:t xml:space="preserve">Grossman HB</x:t>
  </x:si>
  <x:si>
    <x:t xml:space="preserve">2003 Aug 28</x:t>
  </x:si>
  <x:si>
    <x:t xml:space="preserve">119</x:t>
  </x:si>
  <x:si>
    <x:t xml:space="preserve">https://pubmed.ncbi.nlm.nih.gov/12944571/</x:t>
  </x:si>
  <x:si>
    <x:t xml:space="preserve">14730262</x:t>
  </x:si>
  <x:si>
    <x:t xml:space="preserve">Carotid artery stenosis: grayscale and Doppler ultrasound diagnosis--Society of Radiologists in Ultrasound consensus conference.</x:t>
  </x:si>
  <x:si>
    <x:t xml:space="preserve">Grant EG</x:t>
  </x:si>
  <x:si>
    <x:t xml:space="preserve">Ultrasound quarterly</x:t>
  </x:si>
  <x:si>
    <x:t xml:space="preserve">2003 Dec</x:t>
  </x:si>
  <x:si>
    <x:t xml:space="preserve">184</x:t>
  </x:si>
  <x:si>
    <x:t xml:space="preserve">https://pubmed.ncbi.nlm.nih.gov/14730262/</x:t>
  </x:si>
  <x:si>
    <x:t xml:space="preserve">15241098</x:t>
  </x:si>
  <x:si>
    <x:t xml:space="preserve">The LRINEC (Laboratory Risk Indicator for Necrotizing Fasciitis) score: a tool for distinguishing necrotizing fasciitis from other soft tissue infections.</x:t>
  </x:si>
  <x:si>
    <x:t xml:space="preserve">Wong CH</x:t>
  </x:si>
  <x:si>
    <x:t xml:space="preserve">Critical care medicine</x:t>
  </x:si>
  <x:si>
    <x:t xml:space="preserve">2004 Jul</x:t>
  </x:si>
  <x:si>
    <x:t xml:space="preserve">17, 154, 177, 180, 185</x:t>
  </x:si>
  <x:si>
    <x:t xml:space="preserve">https://pubmed.ncbi.nlm.nih.gov/15241098/</x:t>
  </x:si>
  <x:si>
    <x:t xml:space="preserve">15244257</x:t>
  </x:si>
  <x:si>
    <x:t xml:space="preserve">Guideline for the management of upper respiratory tract infections.</x:t>
  </x:si>
  <x:si>
    <x:t xml:space="preserve">Brink AJ</x:t>
  </x:si>
  <x:si>
    <x:t xml:space="preserve">South African medical journal = Suid-Afrikaanse tydskrif vir geneeskunde</x:t>
  </x:si>
  <x:si>
    <x:t xml:space="preserve">2004 Jun</x:t>
  </x:si>
  <x:si>
    <x:t xml:space="preserve">Guideline; Journal Article; Practice Guideline; Research Support, Non-U.S. Gov't</x:t>
  </x:si>
  <x:si>
    <x:t xml:space="preserve">186</x:t>
  </x:si>
  <x:si>
    <x:t xml:space="preserve">https://pubmed.ncbi.nlm.nih.gov/15244257/</x:t>
  </x:si>
  <x:si>
    <x:t xml:space="preserve">15494903</x:t>
  </x:si>
  <x:si>
    <x:t xml:space="preserve">Practice guidelines for the management of bacterial meningitis.</x:t>
  </x:si>
  <x:si>
    <x:t xml:space="preserve">Tunkel AR</x:t>
  </x:si>
  <x:si>
    <x:t xml:space="preserve">Clinical infectious diseases : an official publication of the Infectious Diseases Society of America</x:t>
  </x:si>
  <x:si>
    <x:t xml:space="preserve">2004 Nov 1</x:t>
  </x:si>
  <x:si>
    <x:t xml:space="preserve">Journal Article; Practice Guideline; Research Support, Non-U.S. Gov't</x:t>
  </x:si>
  <x:si>
    <x:t xml:space="preserve">https://pubmed.ncbi.nlm.nih.gov/15494903/</x:t>
  </x:si>
  <x:si>
    <x:t xml:space="preserve">15509818</x:t>
  </x:si>
  <x:si>
    <x:t xml:space="preserve">Clinical features and prognostic factors in adults with bacterial meningitis.</x:t>
  </x:si>
  <x:si>
    <x:t xml:space="preserve">van de Beek D</x:t>
  </x:si>
  <x:si>
    <x:t xml:space="preserve">2004 Oct 28</x:t>
  </x:si>
  <x:si>
    <x:t xml:space="preserve">Journal Article; Research Support, Non-U.S. Gov't</x:t>
  </x:si>
  <x:si>
    <x:t xml:space="preserve">https://pubmed.ncbi.nlm.nih.gov/15509818/</x:t>
  </x:si>
  <x:si>
    <x:t xml:space="preserve">15536093</x:t>
  </x:si>
  <x:si>
    <x:t xml:space="preserve">Syncope Evaluation in the Emergency Department Study (SEEDS): a multidisciplinary approach to syncope management.</x:t>
  </x:si>
  <x:si>
    <x:t xml:space="preserve">Shen WK</x:t>
  </x:si>
  <x:si>
    <x:t xml:space="preserve">Circulation</x:t>
  </x:si>
  <x:si>
    <x:t xml:space="preserve">2004 Dec 14</x:t>
  </x:si>
  <x:si>
    <x:t xml:space="preserve">Clinical Trial; Comment; Journal Article; Randomized Controlled Trial; Research Support, Non-U.S. Gov't; Research Support, U.S. Gov't, P.H.S.</x:t>
  </x:si>
  <x:si>
    <x:t xml:space="preserve">40</x:t>
  </x:si>
  <x:si>
    <x:t xml:space="preserve">https://pubmed.ncbi.nlm.nih.gov/15536093/</x:t>
  </x:si>
  <x:si>
    <x:t xml:space="preserve">15659722</x:t>
  </x:si>
  <x:si>
    <x:t xml:space="preserve">Amiodarone or an implantable cardioverter-defibrillator for congestive heart failure.</x:t>
  </x:si>
  <x:si>
    <x:t xml:space="preserve">Bardy GH</x:t>
  </x:si>
  <x:si>
    <x:t xml:space="preserve">2005 Jan 20</x:t>
  </x:si>
  <x:si>
    <x:t xml:space="preserve">https://pubmed.ncbi.nlm.nih.gov/15659722/</x:t>
  </x:si>
  <x:si>
    <x:t xml:space="preserve">15674958</x:t>
  </x:si>
  <x:si>
    <x:t xml:space="preserve">Oral water soluble contrast for the management of adhesive small bowel obstruction.</x:t>
  </x:si>
  <x:si>
    <x:t xml:space="preserve">Abbas S</x:t>
  </x:si>
  <x:si>
    <x:t xml:space="preserve">The Cochrane database of systematic reviews</x:t>
  </x:si>
  <x:si>
    <x:t xml:space="preserve">2005 Jan 25</x:t>
  </x:si>
  <x:si>
    <x:t xml:space="preserve">Journal Article; Meta-Analysis; Systematic Review</x:t>
  </x:si>
  <x:si>
    <x:t xml:space="preserve">29</x:t>
  </x:si>
  <x:si>
    <x:t xml:space="preserve">https://pubmed.ncbi.nlm.nih.gov/15674958/</x:t>
  </x:si>
  <x:si>
    <x:t xml:space="preserve">15758009</x:t>
  </x:si>
  <x:si>
    <x:t xml:space="preserve">Radiotherapy plus concomitant and adjuvant temozolomide for glioblastoma.</x:t>
  </x:si>
  <x:si>
    <x:t xml:space="preserve">Stupp R</x:t>
  </x:si>
  <x:si>
    <x:t xml:space="preserve">2005 Mar 10</x:t>
  </x:si>
  <x:si>
    <x:t xml:space="preserve">Clinical Trial; Clinical Trial, Phase III; Journal Article; Multicenter Study; Randomized Controlled Trial; Research Support, Non-U.S. Gov't; Research Support, U.S. Gov't, P.H.S.</x:t>
  </x:si>
  <x:si>
    <x:t xml:space="preserve">99</x:t>
  </x:si>
  <x:si>
    <x:t xml:space="preserve">https://pubmed.ncbi.nlm.nih.gov/15758009/</x:t>
  </x:si>
  <x:si>
    <x:t xml:space="preserve">15940615</x:t>
  </x:si>
  <x:si>
    <x:t xml:space="preserve">Infliximab as rescue therapy in severe to moderately severe ulcerative colitis: a randomized, placebo-controlled study.</x:t>
  </x:si>
  <x:si>
    <x:t xml:space="preserve">Järnerot G</x:t>
  </x:si>
  <x:si>
    <x:t xml:space="preserve">2005 Jun</x:t>
  </x:si>
  <x:si>
    <x:t xml:space="preserve">57</x:t>
  </x:si>
  <x:si>
    <x:t xml:space="preserve">https://pubmed.ncbi.nlm.nih.gov/15940615/</x:t>
  </x:si>
  <x:si>
    <x:t xml:space="preserve">16129869</x:t>
  </x:si>
  <x:si>
    <x:t xml:space="preserve">A global clinical measure of fitness and frailty in elderly people.</x:t>
  </x:si>
  <x:si>
    <x:t xml:space="preserve">Rockwood K</x:t>
  </x:si>
  <x:si>
    <x:t xml:space="preserve">CMAJ : Canadian Medical Association journal = journal de l'Association medicale canadienne</x:t>
  </x:si>
  <x:si>
    <x:t xml:space="preserve">2005 Aug 30</x:t>
  </x:si>
  <x:si>
    <x:t xml:space="preserve">Journal Article; Research Support, Non-U.S. Gov't; Validation Study</x:t>
  </x:si>
  <x:si>
    <x:t xml:space="preserve">92, 221</x:t>
  </x:si>
  <x:si>
    <x:t xml:space="preserve">https://pubmed.ncbi.nlm.nih.gov/16129869/</x:t>
  </x:si>
  <x:si>
    <x:t xml:space="preserve">16172203</x:t>
  </x:si>
  <x:si>
    <x:t xml:space="preserve">Effectiveness of antipsychotic drugs in patients with chronic schizophrenia.</x:t>
  </x:si>
  <x:si>
    <x:t xml:space="preserve">Lieberman JA</x:t>
  </x:si>
  <x:si>
    <x:t xml:space="preserve">2005 Sep 22</x:t>
  </x:si>
  <x:si>
    <x:t xml:space="preserve">Clinical Trial; Comparative Study; Journal Article; Multicenter Study; Randomized Controlled Trial; Research Support, N.I.H., Extramural; Research Support, Non-U.S. Gov't; Research Support, U.S. Gov't, P.H.S.</x:t>
  </x:si>
  <x:si>
    <x:t xml:space="preserve">https://pubmed.ncbi.nlm.nih.gov/16172203/</x:t>
  </x:si>
  <x:si>
    <x:t xml:space="preserve">16178024</x:t>
  </x:si>
  <x:si>
    <x:t xml:space="preserve">Validation of a new coma scale: The FOUR score.</x:t>
  </x:si>
  <x:si>
    <x:t xml:space="preserve">Wijdicks EF</x:t>
  </x:si>
  <x:si>
    <x:t xml:space="preserve">Annals of neurology</x:t>
  </x:si>
  <x:si>
    <x:t xml:space="preserve">2005 Oct</x:t>
  </x:si>
  <x:si>
    <x:t xml:space="preserve">Comparative Study; Journal Article; Validation Study</x:t>
  </x:si>
  <x:si>
    <x:t xml:space="preserve">https://pubmed.ncbi.nlm.nih.gov/16178024/</x:t>
  </x:si>
  <x:si>
    <x:t xml:space="preserve">16221780</x:t>
  </x:si>
  <x:si>
    <x:t xml:space="preserve">Whole-body hypothermia for neonates with hypoxic-ischemic encephalopathy.</x:t>
  </x:si>
  <x:si>
    <x:t xml:space="preserve">Shankaran S</x:t>
  </x:si>
  <x:si>
    <x:t xml:space="preserve">2005 Oct 13</x:t>
  </x:si>
  <x:si>
    <x:t xml:space="preserve">Clinical Trial; Journal Article; Randomized Controlled Trial; Research Support, N.I.H., Extramural; Research Support, U.S. Gov't, P.H.S.</x:t>
  </x:si>
  <x:si>
    <x:t xml:space="preserve">https://pubmed.ncbi.nlm.nih.gov/16221780/</x:t>
  </x:si>
  <x:si>
    <x:t xml:space="preserve">16291063</x:t>
  </x:si>
  <x:si>
    <x:t xml:space="preserve">Negative pressure wound therapy after partial diabetic foot amputation: a multicentre, randomised controlled trial.</x:t>
  </x:si>
  <x:si>
    <x:t xml:space="preserve">Armstrong DG</x:t>
  </x:si>
  <x:si>
    <x:t xml:space="preserve">2005 Nov 12</x:t>
  </x:si>
  <x:si>
    <x:t xml:space="preserve">Journal Article; Multicenter Study; Randomized Controlled Trial; Research Support, Non-U.S. Gov't</x:t>
  </x:si>
  <x:si>
    <x:t xml:space="preserve">https://pubmed.ncbi.nlm.nih.gov/16291063/</x:t>
  </x:si>
  <x:si>
    <x:t xml:space="preserve">16414197</x:t>
  </x:si>
  <x:si>
    <x:t xml:space="preserve">Meta-analysis of early excision of burns.</x:t>
  </x:si>
  <x:si>
    <x:t xml:space="preserve">Ong YS</x:t>
  </x:si>
  <x:si>
    <x:t xml:space="preserve">Burns : journal of the International Society for Burn Injuries</x:t>
  </x:si>
  <x:si>
    <x:t xml:space="preserve">2006 Mar</x:t>
  </x:si>
  <x:si>
    <x:t xml:space="preserve">Journal Article; Meta-Analysis; Review</x:t>
  </x:si>
  <x:si>
    <x:t xml:space="preserve">https://pubmed.ncbi.nlm.nih.gov/16414197/</x:t>
  </x:si>
  <x:si>
    <x:t xml:space="preserve">16418463</x:t>
  </x:si>
  <x:si>
    <x:t xml:space="preserve">Watchful waiting vs repair of inguinal hernia in minimally symptomatic men: a randomized clinical trial.</x:t>
  </x:si>
  <x:si>
    <x:t xml:space="preserve">Fitzgibbons RJ Jr</x:t>
  </x:si>
  <x:si>
    <x:t xml:space="preserve">2006 Jan 18</x:t>
  </x:si>
  <x:si>
    <x:t xml:space="preserve">Journal Article; Multicenter Study; Randomized Controlled Trial; Research Support, N.I.H., Extramural; Research Support, Non-U.S. Gov't</x:t>
  </x:si>
  <x:si>
    <x:t xml:space="preserve">77</x:t>
  </x:si>
  <x:si>
    <x:t xml:space="preserve">https://pubmed.ncbi.nlm.nih.gov/16418463/</x:t>
  </x:si>
  <x:si>
    <x:t xml:space="preserve">16620355</x:t>
  </x:si>
  <x:si>
    <x:t xml:space="preserve">Subcutaneous lispro and intravenous regular insulin treatments are equally effective and safe for the treatment of mild and moderate diabetic ketoacidosis in adult patients.</x:t>
  </x:si>
  <x:si>
    <x:t xml:space="preserve">Ersöz HO</x:t>
  </x:si>
  <x:si>
    <x:t xml:space="preserve">International journal of clinical practice</x:t>
  </x:si>
  <x:si>
    <x:t xml:space="preserve">2006 Apr</x:t>
  </x:si>
  <x:si>
    <x:t xml:space="preserve">Comparative Study; Journal Article; Randomized Controlled Trial</x:t>
  </x:si>
  <x:si>
    <x:t xml:space="preserve">13, 182, 208</x:t>
  </x:si>
  <x:si>
    <x:t xml:space="preserve">https://pubmed.ncbi.nlm.nih.gov/16620355/</x:t>
  </x:si>
  <x:si>
    <x:t xml:space="preserve">16625125</x:t>
  </x:si>
  <x:si>
    <x:t xml:space="preserve">Duration of hypotension before initiation of effective antimicrobial therapy is the critical determinant of survival in human septic shock.</x:t>
  </x:si>
  <x:si>
    <x:t xml:space="preserve">Kumar A</x:t>
  </x:si>
  <x:si>
    <x:t xml:space="preserve">2006 Jun</x:t>
  </x:si>
  <x:si>
    <x:t xml:space="preserve">Comparative Study; Journal Article; Multicenter Study; Research Support, Non-U.S. Gov't</x:t>
  </x:si>
  <x:si>
    <x:t xml:space="preserve">3, 131, 139, 145, 156, 198, 247</x:t>
  </x:si>
  <x:si>
    <x:t xml:space="preserve">https://pubmed.ncbi.nlm.nih.gov/16625125/</x:t>
  </x:si>
  <x:si>
    <x:t xml:space="preserve">16707748</x:t>
  </x:si>
  <x:si>
    <x:t xml:space="preserve">Caffeine therapy for apnea of prematurity.</x:t>
  </x:si>
  <x:si>
    <x:t xml:space="preserve">Schmidt B</x:t>
  </x:si>
  <x:si>
    <x:t xml:space="preserve">2006 May 18</x:t>
  </x:si>
  <x:si>
    <x:t xml:space="preserve">https://pubmed.ncbi.nlm.nih.gov/16707748/</x:t>
  </x:si>
  <x:si>
    <x:t xml:space="preserve">16710968</x:t>
  </x:si>
  <x:si>
    <x:t xml:space="preserve">Surgical management of acute subdural hematomas.</x:t>
  </x:si>
  <x:si>
    <x:t xml:space="preserve">Bullock MR</x:t>
  </x:si>
  <x:si>
    <x:t xml:space="preserve">Neurosurgery</x:t>
  </x:si>
  <x:si>
    <x:t xml:space="preserve">https://pubmed.ncbi.nlm.nih.gov/16710968/</x:t>
  </x:si>
  <x:si>
    <x:t xml:space="preserve">16781343</x:t>
  </x:si>
  <x:si>
    <x:t xml:space="preserve">Severe odontogenic infections, part 1: prospective report.</x:t>
  </x:si>
  <x:si>
    <x:t xml:space="preserve">Flynn TR</x:t>
  </x:si>
  <x:si>
    <x:t xml:space="preserve">Journal of oral and maxillofacial surgery : official journal of the American Association of Oral and Maxillofacial Surgeons</x:t>
  </x:si>
  <x:si>
    <x:t xml:space="preserve">2006 Jul</x:t>
  </x:si>
  <x:si>
    <x:t xml:space="preserve">Clinical Trial; Journal Article; Research Support, Non-U.S. Gov't</x:t>
  </x:si>
  <x:si>
    <x:t xml:space="preserve">https://pubmed.ncbi.nlm.nih.gov/16781343/</x:t>
  </x:si>
  <x:si>
    <x:t xml:space="preserve">16781344</x:t>
  </x:si>
  <x:si>
    <x:t xml:space="preserve">Severe odontogenic infections, part 2: prospective outcomes study.</x:t>
  </x:si>
  <x:si>
    <x:t xml:space="preserve">https://pubmed.ncbi.nlm.nih.gov/16781344/</x:t>
  </x:si>
  <x:si>
    <x:t xml:space="preserve">17093248</x:t>
  </x:si>
  <x:si>
    <x:t xml:space="preserve">Rabbit antithymocyte globulin versus basiliximab in renal transplantation.</x:t>
  </x:si>
  <x:si>
    <x:t xml:space="preserve">Brennan DC</x:t>
  </x:si>
  <x:si>
    <x:t xml:space="preserve">2006 Nov 9</x:t>
  </x:si>
  <x:si>
    <x:t xml:space="preserve">Comparative Study; Journal Article; Multicenter Study; Randomized Controlled Trial; Research Support, Non-U.S. Gov't</x:t>
  </x:si>
  <x:si>
    <x:t xml:space="preserve">125</x:t>
  </x:si>
  <x:si>
    <x:t xml:space="preserve">https://pubmed.ncbi.nlm.nih.gov/17093248/</x:t>
  </x:si>
  <x:si>
    <x:t xml:space="preserve">17097649</x:t>
  </x:si>
  <x:si>
    <x:t xml:space="preserve">Use of "2-dose" regimen of methotrexate to treat ectopic pregnancy.</x:t>
  </x:si>
  <x:si>
    <x:t xml:space="preserve">Barnhart K</x:t>
  </x:si>
  <x:si>
    <x:t xml:space="preserve">Fertility and sterility</x:t>
  </x:si>
  <x:si>
    <x:t xml:space="preserve">2007 Feb</x:t>
  </x:si>
  <x:si>
    <x:t xml:space="preserve">Controlled Clinical Trial; Journal Article; Multicenter Study; Research Support, N.I.H., Extramural</x:t>
  </x:si>
  <x:si>
    <x:t xml:space="preserve">https://pubmed.ncbi.nlm.nih.gov/17097649/</x:t>
  </x:si>
  <x:si>
    <x:t xml:space="preserve">17119140</x:t>
  </x:si>
  <x:si>
    <x:t xml:space="preserve">Surgical vs nonoperative treatment for lumbar disk herniation: the Spine Patient Outcomes Research Trial (SPORT): a randomized trial.</x:t>
  </x:si>
  <x:si>
    <x:t xml:space="preserve">Weinstein JN</x:t>
  </x:si>
  <x:si>
    <x:t xml:space="preserve">2006 Nov 22</x:t>
  </x:si>
  <x:si>
    <x:t xml:space="preserve">Journal Article; Multicenter Study; Randomized Controlled Trial; Research Support, N.I.H., Extramural; Research Support, Non-U.S. Gov't; Research Support, U.S. Gov't, P.H.S.</x:t>
  </x:si>
  <x:si>
    <x:t xml:space="preserve">39</x:t>
  </x:si>
  <x:si>
    <x:t xml:space="preserve">https://pubmed.ncbi.nlm.nih.gov/17119140/</x:t>
  </x:si>
  <x:si>
    <x:t xml:space="preserve">17140723</x:t>
  </x:si>
  <x:si>
    <x:t xml:space="preserve">A prospective randomized EORTC intergroup phase 3 study comparing the complications of elective nephron-sparing surgery and radical nephrectomy for low-stage renal cell carcinoma.</x:t>
  </x:si>
  <x:si>
    <x:t xml:space="preserve">Van Poppel H</x:t>
  </x:si>
  <x:si>
    <x:t xml:space="preserve">European urology</x:t>
  </x:si>
  <x:si>
    <x:t xml:space="preserve">2007 Jun</x:t>
  </x:si>
  <x:si>
    <x:t xml:space="preserve">Clinical Trial, Phase III; Comparative Study; Journal Article; Multicenter Study; Randomized Controlled Trial; Research Support, N.I.H., Extramural; Research Support, Non-U.S. Gov't</x:t>
  </x:si>
  <x:si>
    <x:t xml:space="preserve">https://pubmed.ncbi.nlm.nih.gov/17140723/</x:t>
  </x:si>
  <x:si>
    <x:t xml:space="preserve">17253448</x:t>
  </x:si>
  <x:si>
    <x:t xml:space="preserve">Interventions for tubal ectopic pregnancy.</x:t>
  </x:si>
  <x:si>
    <x:t xml:space="preserve">2007 Jan 24</x:t>
  </x:si>
  <x:si>
    <x:t xml:space="preserve">https://pubmed.ncbi.nlm.nih.gov/17253448/</x:t>
  </x:si>
  <x:si>
    <x:t xml:space="preserve">17380561</x:t>
  </x:si>
  <x:si>
    <x:t xml:space="preserve">Meta-analysis of oral water-soluble contrast agent in the management of adhesive small bowel obstruction.</x:t>
  </x:si>
  <x:si>
    <x:t xml:space="preserve">Abbas SM</x:t>
  </x:si>
  <x:si>
    <x:t xml:space="preserve">The British journal of surgery</x:t>
  </x:si>
  <x:si>
    <x:t xml:space="preserve">2007 Apr</x:t>
  </x:si>
  <x:si>
    <x:t xml:space="preserve">https://pubmed.ncbi.nlm.nih.gov/17380561/</x:t>
  </x:si>
  <x:si>
    <x:t xml:space="preserve">17386394</x:t>
  </x:si>
  <x:si>
    <x:t xml:space="preserve">Obesity surgery mortality risk score: proposal for a clinically useful score to predict mortality risk in patients undergoing gastric bypass.</x:t>
  </x:si>
  <x:si>
    <x:t xml:space="preserve">DeMaria EJ</x:t>
  </x:si>
  <x:si>
    <x:t xml:space="preserve">Surgery for obesity and related diseases : official journal of the American Society for Bariatric Surgery</x:t>
  </x:si>
  <x:si>
    <x:t xml:space="preserve">2007 Mar-Apr</x:t>
  </x:si>
  <x:si>
    <x:t xml:space="preserve">80</x:t>
  </x:si>
  <x:si>
    <x:t xml:space="preserve">https://pubmed.ncbi.nlm.nih.gov/17386394/</x:t>
  </x:si>
  <x:si>
    <x:t xml:space="preserve">17414346</x:t>
  </x:si>
  <x:si>
    <x:t xml:space="preserve">Propranolol does not increase inflammation, sepsis, or infectious episodes in severely burned children.</x:t>
  </x:si>
  <x:si>
    <x:t xml:space="preserve">Jeschke MG</x:t>
  </x:si>
  <x:si>
    <x:t xml:space="preserve">2007 Mar</x:t>
  </x:si>
  <x:si>
    <x:t xml:space="preserve">Journal Article; Randomized Controlled Trial; Research Support, N.I.H., Extramural; Research Support, Non-U.S. Gov't</x:t>
  </x:si>
  <x:si>
    <x:t xml:space="preserve">https://pubmed.ncbi.nlm.nih.gov/17414346/</x:t>
  </x:si>
  <x:si>
    <x:t xml:space="preserve">17437518</x:t>
  </x:si>
  <x:si>
    <x:t xml:space="preserve">Intraoperative parathyroid hormone assay improves outcomes of minimally invasive parathyroidectomy mainly in patients with a presumed solitary parathyroid adenoma and missing concordance of preoperative imaging.</x:t>
  </x:si>
  <x:si>
    <x:t xml:space="preserve">Barczynski M</x:t>
  </x:si>
  <x:si>
    <x:t xml:space="preserve">Clinical endocrinology</x:t>
  </x:si>
  <x:si>
    <x:t xml:space="preserve">Clinical Trial; Journal Article</x:t>
  </x:si>
  <x:si>
    <x:t xml:space="preserve">107</x:t>
  </x:si>
  <x:si>
    <x:t xml:space="preserve">https://pubmed.ncbi.nlm.nih.gov/17437518/</x:t>
  </x:si>
  <x:si>
    <x:t xml:space="preserve">17513708</x:t>
  </x:si>
  <x:si>
    <x:t xml:space="preserve">Randomized study of basal-bolus insulin therapy in the inpatient management of patients with type 2 diabetes (RABBIT 2 trial).</x:t>
  </x:si>
  <x:si>
    <x:t xml:space="preserve">Umpierrez GE</x:t>
  </x:si>
  <x:si>
    <x:t xml:space="preserve">Diabetes care</x:t>
  </x:si>
  <x:si>
    <x:t xml:space="preserve">2007 Sep</x:t>
  </x:si>
  <x:si>
    <x:t xml:space="preserve">Comparative Study; Journal Article; Multicenter Study; Randomized Controlled Trial; Research Support, N.I.H., Extramural; Research Support, Non-U.S. Gov't</x:t>
  </x:si>
  <x:si>
    <x:t xml:space="preserve">https://pubmed.ncbi.nlm.nih.gov/17513708/</x:t>
  </x:si>
  <x:si>
    <x:t xml:space="preserve">17729384</x:t>
  </x:si>
  <x:si>
    <x:t xml:space="preserve">Meta-analysis of holmium laser enucleation versus transurethral resection of the prostate for symptomatic prostatic obstruction.</x:t>
  </x:si>
  <x:si>
    <x:t xml:space="preserve">Tan A</x:t>
  </x:si>
  <x:si>
    <x:t xml:space="preserve">2007 Oct</x:t>
  </x:si>
  <x:si>
    <x:t xml:space="preserve">81, 193, 236, 245</x:t>
  </x:si>
  <x:si>
    <x:t xml:space="preserve">https://pubmed.ncbi.nlm.nih.gov/17729384/</x:t>
  </x:si>
  <x:si>
    <x:t xml:space="preserve">17928046</x:t>
  </x:si>
  <x:si>
    <x:t xml:space="preserve">Effect of urgent treatment of transient ischaemic attack and minor stroke on early recurrent stroke (EXPRESS study): a prospective population-based sequential comparison.</x:t>
  </x:si>
  <x:si>
    <x:t xml:space="preserve">Rothwell PM</x:t>
  </x:si>
  <x:si>
    <x:t xml:space="preserve">2007 Oct 20</x:t>
  </x:si>
  <x:si>
    <x:t xml:space="preserve">Comparative Study; Journal Article; Research Support, Non-U.S. Gov't</x:t>
  </x:si>
  <x:si>
    <x:t xml:space="preserve">50</x:t>
  </x:si>
  <x:si>
    <x:t xml:space="preserve">https://pubmed.ncbi.nlm.nih.gov/17928046/</x:t>
  </x:si>
  <x:si>
    <x:t xml:space="preserve">18094377</x:t>
  </x:si>
  <x:si>
    <x:t xml:space="preserve">Reduced exposure to calcineurin inhibitors in renal transplantation.</x:t>
  </x:si>
  <x:si>
    <x:t xml:space="preserve">Ekberg H</x:t>
  </x:si>
  <x:si>
    <x:t xml:space="preserve">2007 Dec 20</x:t>
  </x:si>
  <x:si>
    <x:t xml:space="preserve">https://pubmed.ncbi.nlm.nih.gov/18094377/</x:t>
  </x:si>
  <x:si>
    <x:t xml:space="preserve">18274841</x:t>
  </x:si>
  <x:si>
    <x:t xml:space="preserve">Preoperative biliary drainage for biliary tract and ampullary carcinomas.</x:t>
  </x:si>
  <x:si>
    <x:t xml:space="preserve">Nagino M</x:t>
  </x:si>
  <x:si>
    <x:t xml:space="preserve">Journal of hepato-biliary-pancreatic surgery</x:t>
  </x:si>
  <x:si>
    <x:t xml:space="preserve">2008</x:t>
  </x:si>
  <x:si>
    <x:t xml:space="preserve">225</x:t>
  </x:si>
  <x:si>
    <x:t xml:space="preserve">https://pubmed.ncbi.nlm.nih.gov/18274841/</x:t>
  </x:si>
  <x:si>
    <x:t xml:space="preserve">18287602</x:t>
  </x:si>
  <x:si>
    <x:t xml:space="preserve">Surgical versus nonsurgical therapy for lumbar spinal stenosis.</x:t>
  </x:si>
  <x:si>
    <x:t xml:space="preserve">2008 Feb 21</x:t>
  </x:si>
  <x:si>
    <x:t xml:space="preserve">Comparative Study; Journal Article; Multicenter Study; Randomized Controlled Trial; Research Support, N.I.H., Extramural</x:t>
  </x:si>
  <x:si>
    <x:t xml:space="preserve">https://pubmed.ncbi.nlm.nih.gov/18287602/</x:t>
  </x:si>
  <x:si>
    <x:t xml:space="preserve">18509186</x:t>
  </x:si>
  <x:si>
    <x:t xml:space="preserve">Guidelines for the management of pediatric and adult tumor lysis syndrome: an evidence-based review.</x:t>
  </x:si>
  <x:si>
    <x:t xml:space="preserve">Coiffier B</x:t>
  </x:si>
  <x:si>
    <x:t xml:space="preserve">2008 Jun 1</x:t>
  </x:si>
  <x:si>
    <x:t xml:space="preserve">Journal Article; Research Support, N.I.H., Extramural; Research Support, Non-U.S. Gov't; Review</x:t>
  </x:si>
  <x:si>
    <x:t xml:space="preserve">51</x:t>
  </x:si>
  <x:si>
    <x:t xml:space="preserve">https://pubmed.ncbi.nlm.nih.gov/18509186/</x:t>
  </x:si>
  <x:si>
    <x:t xml:space="preserve">18582201</x:t>
  </x:si>
  <x:si>
    <x:t xml:space="preserve">The management of encephalitis: clinical practice guidelines by the Infectious Diseases Society of America.</x:t>
  </x:si>
  <x:si>
    <x:t xml:space="preserve">2008 Aug 1</x:t>
  </x:si>
  <x:si>
    <x:t xml:space="preserve">https://pubmed.ncbi.nlm.nih.gov/18582201/</x:t>
  </x:si>
  <x:si>
    <x:t xml:space="preserve">18753646</x:t>
  </x:si>
  <x:si>
    <x:t xml:space="preserve">A randomized, controlled trial of magnesium sulfate for the prevention of cerebral palsy.</x:t>
  </x:si>
  <x:si>
    <x:t xml:space="preserve">Rouse DJ</x:t>
  </x:si>
  <x:si>
    <x:t xml:space="preserve">2008 Aug 28</x:t>
  </x:si>
  <x:si>
    <x:t xml:space="preserve">Journal Article; Multicenter Study; Randomized Controlled Trial; Research Support, N.I.H., Extramural</x:t>
  </x:si>
  <x:si>
    <x:t xml:space="preserve">https://pubmed.ncbi.nlm.nih.gov/18753646/</x:t>
  </x:si>
  <x:si>
    <x:t xml:space="preserve">18815396</x:t>
  </x:si>
  <x:si>
    <x:t xml:space="preserve">Thrombolysis with alteplase 3 to 4.5 hours after acute ischemic stroke.</x:t>
  </x:si>
  <x:si>
    <x:t xml:space="preserve">Hacke W</x:t>
  </x:si>
  <x:si>
    <x:t xml:space="preserve">2008 Sep 25</x:t>
  </x:si>
  <x:si>
    <x:t xml:space="preserve">Clinical Trial, Phase III; Journal Article; Multicenter Study; Randomized Controlled Trial; Research Support, Non-U.S. Gov't</x:t>
  </x:si>
  <x:si>
    <x:t xml:space="preserve">https://pubmed.ncbi.nlm.nih.gov/18815396/</x:t>
  </x:si>
  <x:si>
    <x:t xml:space="preserve">18974308</x:t>
  </x:si>
  <x:si>
    <x:t xml:space="preserve">Cognitive behavioral therapy, sertraline, or a combination in childhood anxiety.</x:t>
  </x:si>
  <x:si>
    <x:t xml:space="preserve">Walkup JT</x:t>
  </x:si>
  <x:si>
    <x:t xml:space="preserve">2008 Dec 25</x:t>
  </x:si>
  <x:si>
    <x:t xml:space="preserve">https://pubmed.ncbi.nlm.nih.gov/18974308/</x:t>
  </x:si>
  <x:si>
    <x:t xml:space="preserve">18976336</x:t>
  </x:si>
  <x:si>
    <x:t xml:space="preserve">Does the addition of dexamethasone to standard therapy for acute migraine headache decrease the incidence of recurrent headache for patients treated in the emergency department? A meta-analysis and systematic review of the literature.</x:t>
  </x:si>
  <x:si>
    <x:t xml:space="preserve">Singh A</x:t>
  </x:si>
  <x:si>
    <x:t xml:space="preserve">Academic emergency medicine : official journal of the Society for Academic Emergency Medicine</x:t>
  </x:si>
  <x:si>
    <x:t xml:space="preserve">2008 Dec</x:t>
  </x:si>
  <x:si>
    <x:t xml:space="preserve">84</x:t>
  </x:si>
  <x:si>
    <x:t xml:space="preserve">https://pubmed.ncbi.nlm.nih.gov/18976336/</x:t>
  </x:si>
  <x:si>
    <x:t xml:space="preserve">19318384</x:t>
  </x:si>
  <x:si>
    <x:t xml:space="preserve">Intensive versus conventional glucose control in critically ill patients.</x:t>
  </x:si>
  <x:si>
    <x:t xml:space="preserve">Finfer S</x:t>
  </x:si>
  <x:si>
    <x:t xml:space="preserve">2009 Mar 26</x:t>
  </x:si>
  <x:si>
    <x:t xml:space="preserve">Comparative Study; Journal Article; Randomized Controlled Trial; Research Support, Non-U.S. Gov't</x:t>
  </x:si>
  <x:si>
    <x:t xml:space="preserve">https://pubmed.ncbi.nlm.nih.gov/19318384/</x:t>
  </x:si>
  <x:si>
    <x:t xml:space="preserve">19440326</x:t>
  </x:si>
  <x:si>
    <x:t xml:space="preserve">Early antiretroviral therapy reduces AIDS progression/death in individuals with acute opportunistic infections: a multicenter randomized strategy trial.</x:t>
  </x:si>
  <x:si>
    <x:t xml:space="preserve">Zolopa A</x:t>
  </x:si>
  <x:si>
    <x:t xml:space="preserve">PloS one</x:t>
  </x:si>
  <x:si>
    <x:t xml:space="preserve">2009</x:t>
  </x:si>
  <x:si>
    <x:t xml:space="preserve">105</x:t>
  </x:si>
  <x:si>
    <x:t xml:space="preserve">https://pubmed.ncbi.nlm.nih.gov/19440326/</x:t>
  </x:si>
  <x:si>
    <x:t xml:space="preserve">19657121</x:t>
  </x:si>
  <x:si>
    <x:t xml:space="preserve">A randomized trial of vertebroplasty for painful osteoporotic vertebral fractures.</x:t>
  </x:si>
  <x:si>
    <x:t xml:space="preserve">Buchbinder R</x:t>
  </x:si>
  <x:si>
    <x:t xml:space="preserve">2009 Aug 6</x:t>
  </x:si>
  <x:si>
    <x:t xml:space="preserve">66</x:t>
  </x:si>
  <x:si>
    <x:t xml:space="preserve">https://pubmed.ncbi.nlm.nih.gov/19657121/</x:t>
  </x:si>
  <x:si>
    <x:t xml:space="preserve">19822872</x:t>
  </x:si>
  <x:si>
    <x:t xml:space="preserve">Practice parameter update: the care of the patient with amyotrophic lateral sclerosis: drug, nutritional, and respiratory therapies (an evidence-based review): report of the Quality Standards Subcommittee of the American Academy of Neurology.</x:t>
  </x:si>
  <x:si>
    <x:t xml:space="preserve">Miller RG</x:t>
  </x:si>
  <x:si>
    <x:t xml:space="preserve">2009 Oct 13</x:t>
  </x:si>
  <x:si>
    <x:t xml:space="preserve">Journal Article; Practice Guideline; Research Support, N.I.H., Extramural; Research Support, Non-U.S. Gov't; Review</x:t>
  </x:si>
  <x:si>
    <x:t xml:space="preserve">56</x:t>
  </x:si>
  <x:si>
    <x:t xml:space="preserve">https://pubmed.ncbi.nlm.nih.gov/19822872/</x:t>
  </x:si>
  <x:si>
    <x:t xml:space="preserve">19845597</x:t>
  </x:si>
  <x:si>
    <x:t xml:space="preserve">KDIGO clinical practice guideline for the care of kidney transplant recipients.</x:t>
  </x:si>
  <x:si>
    <x:t xml:space="preserve">Kidney Disease: Improving Global Outcomes (KDIGO) Transplant Work Group</x:t>
  </x:si>
  <x:si>
    <x:t xml:space="preserve">American journal of transplantation : official journal of the American Society of Transplantation and the American Society of Transplant Surgeons</x:t>
  </x:si>
  <x:si>
    <x:t xml:space="preserve">2009 Nov</x:t>
  </x:si>
  <x:si>
    <x:t xml:space="preserve">Journal Article; Practice Guideline</x:t>
  </x:si>
  <x:si>
    <x:t xml:space="preserve">https://pubmed.ncbi.nlm.nih.gov/19845597/</x:t>
  </x:si>
  <x:si>
    <x:t xml:space="preserve">19931184</x:t>
  </x:si>
  <x:si>
    <x:t xml:space="preserve">An evidence-based clinical guideline for the use of antithrombotic therapies in spine surgery.</x:t>
  </x:si>
  <x:si>
    <x:t xml:space="preserve">Bono CM</x:t>
  </x:si>
  <x:si>
    <x:t xml:space="preserve">The spine journal : official journal of the North American Spine Society</x:t>
  </x:si>
  <x:si>
    <x:t xml:space="preserve">2009 Dec</x:t>
  </x:si>
  <x:si>
    <x:t xml:space="preserve">https://pubmed.ncbi.nlm.nih.gov/19931184/</x:t>
  </x:si>
  <x:si>
    <x:t xml:space="preserve">Is concomitant surgery for moderate functional mitral regurgitation indicated during aortic valve replacement for aortic stenosis? A systematic review and evidence-based recommendations.</x:t>
  </x:si>
  <x:si>
    <x:t xml:space="preserve">Alghamdi AA</x:t>
  </x:si>
  <x:si>
    <x:t xml:space="preserve">Journal of cardiac surgery</x:t>
  </x:si>
  <x:si>
    <x:t xml:space="preserve">2010 Mar</x:t>
  </x:si>
  <x:si>
    <x:t xml:space="preserve">Journal Article; Systematic Review</x:t>
  </x:si>
  <x:si>
    <x:t xml:space="preserve">234</x:t>
  </x:si>
  <x:si>
    <x:t xml:space="preserve">https://pubmed.ncbi.nlm.nih.gov/20021509/</x:t>
  </x:si>
  <x:si>
    <x:t xml:space="preserve">20034345</x:t>
  </x:si>
  <x:si>
    <x:t xml:space="preserve">Diagnosis and management of complicated intra-abdominal infection in adults and children: guidelines by the Surgical Infection Society and the Infectious Diseases Society of America.</x:t>
  </x:si>
  <x:si>
    <x:t xml:space="preserve">Solomkin JS</x:t>
  </x:si>
  <x:si>
    <x:t xml:space="preserve">2010 Jan 15</x:t>
  </x:si>
  <x:si>
    <x:t xml:space="preserve">104</x:t>
  </x:si>
  <x:si>
    <x:t xml:space="preserve">https://pubmed.ncbi.nlm.nih.gov/20034345/</x:t>
  </x:si>
  <x:si>
    <x:t xml:space="preserve">20118524</x:t>
  </x:si>
  <x:si>
    <x:t xml:space="preserve">Hamstring strain injuries: recommendations for diagnosis, rehabilitation, and injury prevention.</x:t>
  </x:si>
  <x:si>
    <x:t xml:space="preserve">Heiderscheit BC</x:t>
  </x:si>
  <x:si>
    <x:t xml:space="preserve">The Journal of orthopaedic and sports physical therapy</x:t>
  </x:si>
  <x:si>
    <x:t xml:space="preserve">2010 Feb</x:t>
  </x:si>
  <x:si>
    <x:t xml:space="preserve">Journal Article; Research Support, N.I.H., Extramural; Research Support, Non-U.S. Gov't</x:t>
  </x:si>
  <x:si>
    <x:t xml:space="preserve">https://pubmed.ncbi.nlm.nih.gov/20118524/</x:t>
  </x:si>
  <x:si>
    <x:t xml:space="preserve">20123668</x:t>
  </x:si>
  <x:si>
    <x:t xml:space="preserve">A validated risk score for in-hospital mortality in patients with heart failure from the American Heart Association get with the guidelines program.</x:t>
  </x:si>
  <x:si>
    <x:t xml:space="preserve">Peterson PN</x:t>
  </x:si>
  <x:si>
    <x:t xml:space="preserve">Circulation. Cardiovascular quality and outcomes</x:t>
  </x:si>
  <x:si>
    <x:t xml:space="preserve">2010 Jan</x:t>
  </x:si>
  <x:si>
    <x:t xml:space="preserve">Journal Article; Multicenter Study; Research Support, N.I.H., Extramural; Research Support, Non-U.S. Gov't; Validation Study</x:t>
  </x:si>
  <x:si>
    <x:t xml:space="preserve">6</x:t>
  </x:si>
  <x:si>
    <x:t xml:space="preserve">https://pubmed.ncbi.nlm.nih.gov/20123668/</x:t>
  </x:si>
  <x:si>
    <x:t xml:space="preserve">20163910</x:t>
  </x:si>
  <x:si>
    <x:t xml:space="preserve">EAU penile cancer guidelines 2009.</x:t>
  </x:si>
  <x:si>
    <x:t xml:space="preserve">Pizzocaro G</x:t>
  </x:si>
  <x:si>
    <x:t xml:space="preserve">2010 Jun</x:t>
  </x:si>
  <x:si>
    <x:t xml:space="preserve">236</x:t>
  </x:si>
  <x:si>
    <x:t xml:space="preserve">https://pubmed.ncbi.nlm.nih.gov/20163910/</x:t>
  </x:si>
  <x:si>
    <x:t xml:space="preserve">20194559</x:t>
  </x:si>
  <x:si>
    <x:t xml:space="preserve">Derivation and validation of an index to predict early death or unplanned readmission after discharge from hospital to the community.</x:t>
  </x:si>
  <x:si>
    <x:t xml:space="preserve">van Walraven C</x:t>
  </x:si>
  <x:si>
    <x:t xml:space="preserve">2010 Apr 6</x:t>
  </x:si>
  <x:si>
    <x:t xml:space="preserve">https://pubmed.ncbi.nlm.nih.gov/20194559/</x:t>
  </x:si>
  <x:si>
    <x:t xml:space="preserve">20200382</x:t>
  </x:si>
  <x:si>
    <x:t xml:space="preserve">Comparison of dopamine and norepinephrine in the treatment of shock.</x:t>
  </x:si>
  <x:si>
    <x:t xml:space="preserve">De Backer D</x:t>
  </x:si>
  <x:si>
    <x:t xml:space="preserve">2010 Mar 4</x:t>
  </x:si>
  <x:si>
    <x:t xml:space="preserve">75</x:t>
  </x:si>
  <x:si>
    <x:t xml:space="preserve">https://pubmed.ncbi.nlm.nih.gov/20200382/</x:t>
  </x:si>
  <x:si>
    <x:t xml:space="preserve">20217412</x:t>
  </x:si>
  <x:si>
    <x:t xml:space="preserve">Small bowel obstruction-who needs an operation? A multivariate prediction model.</x:t>
  </x:si>
  <x:si>
    <x:t xml:space="preserve">Zielinski MD</x:t>
  </x:si>
  <x:si>
    <x:t xml:space="preserve">World journal of surgery</x:t>
  </x:si>
  <x:si>
    <x:t xml:space="preserve">2010 May</x:t>
  </x:si>
  <x:si>
    <x:t xml:space="preserve">https://pubmed.ncbi.nlm.nih.gov/20217412/</x:t>
  </x:si>
  <x:si>
    <x:t xml:space="preserve">20231232</x:t>
  </x:si>
  <x:si>
    <x:t xml:space="preserve">Lenient versus strict rate control in patients with atrial fibrillation.</x:t>
  </x:si>
  <x:si>
    <x:t xml:space="preserve">Van Gelder IC</x:t>
  </x:si>
  <x:si>
    <x:t xml:space="preserve">2010 Apr 15</x:t>
  </x:si>
  <x:si>
    <x:t xml:space="preserve">https://pubmed.ncbi.nlm.nih.gov/20231232/</x:t>
  </x:si>
  <x:si>
    <x:t xml:space="preserve">20331465</x:t>
  </x:si>
  <x:si>
    <x:t xml:space="preserve">Recommendations for the evaluation of risk and prophylaxis of tumour lysis syndrome (TLS) in adults and children with malignant diseases: an expert TLS panel consensus.</x:t>
  </x:si>
  <x:si>
    <x:t xml:space="preserve">Cairo MS</x:t>
  </x:si>
  <x:si>
    <x:t xml:space="preserve">British journal of haematology</x:t>
  </x:si>
  <x:si>
    <x:t xml:space="preserve">Consensus Statement; Journal Article; Research Support, Non-U.S. Gov't; Review</x:t>
  </x:si>
  <x:si>
    <x:t xml:space="preserve">51, 58, 205, 216, 226, 240, 249</x:t>
  </x:si>
  <x:si>
    <x:t xml:space="preserve">https://pubmed.ncbi.nlm.nih.gov/20331465/</x:t>
  </x:si>
  <x:si>
    <x:t xml:space="preserve">20410514</x:t>
  </x:si>
  <x:si>
    <x:t xml:space="preserve">A step-up approach or open necrosectomy for necrotizing pancreatitis.</x:t>
  </x:si>
  <x:si>
    <x:t xml:space="preserve">van Santvoort HC</x:t>
  </x:si>
  <x:si>
    <x:t xml:space="preserve">2010 Apr 22</x:t>
  </x:si>
  <x:si>
    <x:t xml:space="preserve">33</x:t>
  </x:si>
  <x:si>
    <x:t xml:space="preserve">https://pubmed.ncbi.nlm.nih.gov/20410514/</x:t>
  </x:si>
  <x:si>
    <x:t xml:space="preserve">20472937</x:t>
  </x:si>
  <x:si>
    <x:t xml:space="preserve">Target ranges of oxygen saturation in extremely preterm infants.</x:t>
  </x:si>
  <x:si>
    <x:t xml:space="preserve">Carlo WA</x:t>
  </x:si>
  <x:si>
    <x:t xml:space="preserve">2010 May 27</x:t>
  </x:si>
  <x:si>
    <x:t xml:space="preserve">https://pubmed.ncbi.nlm.nih.gov/20472937/</x:t>
  </x:si>
  <x:si>
    <x:t xml:space="preserve">20472939</x:t>
  </x:si>
  <x:si>
    <x:t xml:space="preserve">Early CPAP versus surfactant in extremely preterm infants.</x:t>
  </x:si>
  <x:si>
    <x:t xml:space="preserve">Finer NN</x:t>
  </x:si>
  <x:si>
    <x:t xml:space="preserve">https://pubmed.ncbi.nlm.nih.gov/20472939/</x:t>
  </x:si>
  <x:si>
    <x:t xml:space="preserve">20505173</x:t>
  </x:si>
  <x:si>
    <x:t xml:space="preserve">Stenting versus endarterectomy for treatment of carotid-artery stenosis.</x:t>
  </x:si>
  <x:si>
    <x:t xml:space="preserve">Brott TG</x:t>
  </x:si>
  <x:si>
    <x:t xml:space="preserve">2010 Jul 1</x:t>
  </x:si>
  <x:si>
    <x:t xml:space="preserve">https://pubmed.ncbi.nlm.nih.gov/20505173/</x:t>
  </x:si>
  <x:si>
    <x:t xml:space="preserve">20554319</x:t>
  </x:si>
  <x:si>
    <x:t xml:space="preserve">Effects of tranexamic acid on death, vascular occlusive events, and blood transfusion in trauma patients with significant haemorrhage (CRASH-2): a randomised, placebo-controlled trial.</x:t>
  </x:si>
  <x:si>
    <x:t xml:space="preserve">Shakur H</x:t>
  </x:si>
  <x:si>
    <x:t xml:space="preserve">2010 Jul 3</x:t>
  </x:si>
  <x:si>
    <x:t xml:space="preserve">86, 149, 211, 214, 233, 242</x:t>
  </x:si>
  <x:si>
    <x:t xml:space="preserve">https://pubmed.ncbi.nlm.nih.gov/20554319/</x:t>
  </x:si>
  <x:si>
    <x:t xml:space="preserve">20573925</x:t>
  </x:si>
  <x:si>
    <x:t xml:space="preserve">Early use of TIPS in patients with cirrhosis and variceal bleeding.</x:t>
  </x:si>
  <x:si>
    <x:t xml:space="preserve">García-Pagán JC</x:t>
  </x:si>
  <x:si>
    <x:t xml:space="preserve">2010 Jun 24</x:t>
  </x:si>
  <x:si>
    <x:t xml:space="preserve">Journal Article; Randomized Controlled Trial; Research Support, Non-U.S. Gov't</x:t>
  </x:si>
  <x:si>
    <x:t xml:space="preserve">https://pubmed.ncbi.nlm.nih.gov/20573925/</x:t>
  </x:si>
  <x:si>
    <x:t xml:space="preserve">20701962</x:t>
  </x:si>
  <x:si>
    <x:t xml:space="preserve">Vertebroplasty versus conservative treatment in acute osteoporotic vertebral compression fractures (Vertos II): an open-label randomised trial.</x:t>
  </x:si>
  <x:si>
    <x:t xml:space="preserve">Klazen CA</x:t>
  </x:si>
  <x:si>
    <x:t xml:space="preserve">2010 Sep 25</x:t>
  </x:si>
  <x:si>
    <x:t xml:space="preserve">https://pubmed.ncbi.nlm.nih.gov/20701962/</x:t>
  </x:si>
  <x:si>
    <x:t xml:space="preserve">20818875</x:t>
  </x:si>
  <x:si>
    <x:t xml:space="preserve">Early palliative care for patients with metastatic non-small-cell lung cancer.</x:t>
  </x:si>
  <x:si>
    <x:t xml:space="preserve">Temel JS</x:t>
  </x:si>
  <x:si>
    <x:t xml:space="preserve">2010 Aug 19</x:t>
  </x:si>
  <x:si>
    <x:t xml:space="preserve">71</x:t>
  </x:si>
  <x:si>
    <x:t xml:space="preserve">https://pubmed.ncbi.nlm.nih.gov/20818875/</x:t>
  </x:si>
  <x:si>
    <x:t xml:space="preserve">20843245</x:t>
  </x:si>
  <x:si>
    <x:t xml:space="preserve">Neuromuscular blockers in early acute respiratory distress syndrome.</x:t>
  </x:si>
  <x:si>
    <x:t xml:space="preserve">Papazian L</x:t>
  </x:si>
  <x:si>
    <x:t xml:space="preserve">2010 Sep 16</x:t>
  </x:si>
  <x:si>
    <x:t xml:space="preserve">https://pubmed.ncbi.nlm.nih.gov/20843245/</x:t>
  </x:si>
  <x:si>
    <x:t xml:space="preserve">20959284</x:t>
  </x:si>
  <x:si>
    <x:t xml:space="preserve">Effect of high flow oxygen on mortality in chronic obstructive pulmonary disease patients in prehospital setting: randomised controlled trial.</x:t>
  </x:si>
  <x:si>
    <x:t xml:space="preserve">Austin MA</x:t>
  </x:si>
  <x:si>
    <x:t xml:space="preserve">BMJ (Clinical research ed.)</x:t>
  </x:si>
  <x:si>
    <x:t xml:space="preserve">2010 Oct 18</x:t>
  </x:si>
  <x:si>
    <x:t xml:space="preserve">https://pubmed.ncbi.nlm.nih.gov/20959284/</x:t>
  </x:si>
  <x:si>
    <x:t xml:space="preserve">21131842</x:t>
  </x:si>
  <x:si>
    <x:t xml:space="preserve">Hospital length of stay--does 1% TBSA really equal 1 day?</x:t>
  </x:si>
  <x:si>
    <x:t xml:space="preserve">Johnson LS</x:t>
  </x:si>
  <x:si>
    <x:t xml:space="preserve">Journal of burn care &amp; research : official publication of the American Burn Association</x:t>
  </x:si>
  <x:si>
    <x:t xml:space="preserve">2011 Jan-Feb</x:t>
  </x:si>
  <x:si>
    <x:t xml:space="preserve">https://pubmed.ncbi.nlm.nih.gov/21131842/</x:t>
  </x:si>
  <x:si>
    <x:t xml:space="preserve">21186077</x:t>
  </x:si>
  <x:si>
    <x:t xml:space="preserve">A prospective, randomised EORTC intergroup phase 3 study comparing the oncologic outcome of elective nephron-sparing surgery and radical nephrectomy for low-stage renal cell carcinoma.</x:t>
  </x:si>
  <x:si>
    <x:t xml:space="preserve">2011 Apr</x:t>
  </x:si>
  <x:si>
    <x:t xml:space="preserve">Clinical Trial, Phase III; Comparative Study; Journal Article; Randomized Controlled Trial; Research Support, N.I.H., Extramural; Research Support, Non-U.S. Gov't</x:t>
  </x:si>
  <x:si>
    <x:t xml:space="preserve">https://pubmed.ncbi.nlm.nih.gov/21186077/</x:t>
  </x:si>
  <x:si>
    <x:t xml:space="preserve">21205990</x:t>
  </x:si>
  <x:si>
    <x:t xml:space="preserve">Clinical practice guideline for the use of antimicrobial agents in neutropenic patients with cancer: 2010 Update by the Infectious Diseases Society of America.</x:t>
  </x:si>
  <x:si>
    <x:t xml:space="preserve">Freifeld AG</x:t>
  </x:si>
  <x:si>
    <x:t xml:space="preserve">2011 Feb 15</x:t>
  </x:si>
  <x:si>
    <x:t xml:space="preserve">113, 120</x:t>
  </x:si>
  <x:si>
    <x:t xml:space="preserve">https://pubmed.ncbi.nlm.nih.gov/21205990/</x:t>
  </x:si>
  <x:si>
    <x:t xml:space="preserve">21228246</x:t>
  </x:si>
  <x:si>
    <x:t xml:space="preserve">Randomized study of basal-bolus insulin therapy in the inpatient management of patients with type 2 diabetes undergoing general surgery (RABBIT 2 surgery).</x:t>
  </x:si>
  <x:si>
    <x:t xml:space="preserve">2011 Feb</x:t>
  </x:si>
  <x:si>
    <x:t xml:space="preserve">https://pubmed.ncbi.nlm.nih.gov/21228246/</x:t>
  </x:si>
  <x:si>
    <x:t xml:space="preserve">21258094</x:t>
  </x:si>
  <x:si>
    <x:t xml:space="preserve">Clinical practice guideline for the use of antimicrobial agents in neutropenic patients with cancer: 2010 update by the infectious diseases society of america.</x:t>
  </x:si>
  <x:si>
    <x:t xml:space="preserve">58, 205, 216, 226, 240, 249</x:t>
  </x:si>
  <x:si>
    <x:t xml:space="preserve">https://pubmed.ncbi.nlm.nih.gov/21258094/</x:t>
  </x:si>
  <x:si>
    <x:t xml:space="preserve">21292654</x:t>
  </x:si>
  <x:si>
    <x:t xml:space="preserve">International clinical practice guidelines for the treatment of acute uncomplicated cystitis and pyelonephritis in women: A 2010 update by the Infectious Diseases Society of America and the European Society for Microbiology and Infectious Diseases.</x:t>
  </x:si>
  <x:si>
    <x:t xml:space="preserve">Gupta K</x:t>
  </x:si>
  <x:si>
    <x:t xml:space="preserve">2011 Mar 1</x:t>
  </x:si>
  <x:si>
    <x:t xml:space="preserve">Journal Article; Practice Guideline; Research Support, Non-U.S. Gov't; Review</x:t>
  </x:si>
  <x:si>
    <x:t xml:space="preserve">https://pubmed.ncbi.nlm.nih.gov/21292654/</x:t>
  </x:si>
  <x:si>
    <x:t xml:space="preserve">21298909</x:t>
  </x:si>
  <x:si>
    <x:t xml:space="preserve">[Neurologic complications of subarachnoid hemorrhage due to intracranial aneurysm rupture].</x:t>
  </x:si>
  <x:si>
    <x:t xml:space="preserve">Rama-Maceiras P</x:t>
  </x:si>
  <x:si>
    <x:t xml:space="preserve">Revista espanola de anestesiologia y reanimacion</x:t>
  </x:si>
  <x:si>
    <x:t xml:space="preserve">2010 Dec</x:t>
  </x:si>
  <x:si>
    <x:t xml:space="preserve">English Abstract; Journal Article; Practice Guideline</x:t>
  </x:si>
  <x:si>
    <x:t xml:space="preserve">202</x:t>
  </x:si>
  <x:si>
    <x:t xml:space="preserve">https://pubmed.ncbi.nlm.nih.gov/21298909/</x:t>
  </x:si>
  <x:si>
    <x:t xml:space="preserve">21357346</x:t>
  </x:si>
  <x:si>
    <x:t xml:space="preserve">Postnatal glucose homeostasis in late-preterm and term infants.</x:t>
  </x:si>
  <x:si>
    <x:t xml:space="preserve">Adamkin DH</x:t>
  </x:si>
  <x:si>
    <x:t xml:space="preserve">Pediatrics</x:t>
  </x:si>
  <x:si>
    <x:t xml:space="preserve">2011 Mar</x:t>
  </x:si>
  <x:si>
    <x:t xml:space="preserve">1</x:t>
  </x:si>
  <x:si>
    <x:t xml:space="preserve">https://pubmed.ncbi.nlm.nih.gov/21357346/</x:t>
  </x:si>
  <x:si>
    <x:t xml:space="preserve">21366472</x:t>
  </x:si>
  <x:si>
    <x:t xml:space="preserve">Diuretic strategies in patients with acute decompensated heart failure.</x:t>
  </x:si>
  <x:si>
    <x:t xml:space="preserve">Felker GM</x:t>
  </x:si>
  <x:si>
    <x:t xml:space="preserve">2011 Mar 3</x:t>
  </x:si>
  <x:si>
    <x:t xml:space="preserve">https://pubmed.ncbi.nlm.nih.gov/21366472/</x:t>
  </x:si>
  <x:si>
    <x:t xml:space="preserve">21434843</x:t>
  </x:si>
  <x:si>
    <x:t xml:space="preserve">Decompressive craniectomy in diffuse traumatic brain injury.</x:t>
  </x:si>
  <x:si>
    <x:t xml:space="preserve">Cooper DJ</x:t>
  </x:si>
  <x:si>
    <x:t xml:space="preserve">2011 Apr 21</x:t>
  </x:si>
  <x:si>
    <x:t xml:space="preserve">https://pubmed.ncbi.nlm.nih.gov/21434843/</x:t>
  </x:si>
  <x:si>
    <x:t xml:space="preserve">21610369</x:t>
  </x:si>
  <x:si>
    <x:t xml:space="preserve">East Practice Management Guidelines Work Group: update to practice management guidelines for prophylactic antibiotic use in open fractures.</x:t>
  </x:si>
  <x:si>
    <x:t xml:space="preserve">Hoff WS</x:t>
  </x:si>
  <x:si>
    <x:t xml:space="preserve">90</x:t>
  </x:si>
  <x:si>
    <x:t xml:space="preserve">https://pubmed.ncbi.nlm.nih.gov/21610369/</x:t>
  </x:si>
  <x:si>
    <x:t xml:space="preserve">21830966</x:t>
  </x:si>
  <x:si>
    <x:t xml:space="preserve">Intrapleural use of tissue plasminogen activator and DNase in pleural infection.</x:t>
  </x:si>
  <x:si>
    <x:t xml:space="preserve">Rahman NM</x:t>
  </x:si>
  <x:si>
    <x:t xml:space="preserve">2011 Aug 11</x:t>
  </x:si>
  <x:si>
    <x:t xml:space="preserve">67, 68</x:t>
  </x:si>
  <x:si>
    <x:t xml:space="preserve">https://pubmed.ncbi.nlm.nih.gov/21830966/</x:t>
  </x:si>
  <x:si>
    <x:t xml:space="preserve">21870978</x:t>
  </x:si>
  <x:si>
    <x:t xml:space="preserve">Apixaban versus warfarin in patients with atrial fibrillation.</x:t>
  </x:si>
  <x:si>
    <x:t xml:space="preserve">Granger CB</x:t>
  </x:si>
  <x:si>
    <x:t xml:space="preserve">2011 Sep 15</x:t>
  </x:si>
  <x:si>
    <x:t xml:space="preserve">https://pubmed.ncbi.nlm.nih.gov/21870978/</x:t>
  </x:si>
  <x:si>
    <x:t xml:space="preserve">21963002</x:t>
  </x:si>
  <x:si>
    <x:t xml:space="preserve">Comparison of stratified primary care management for low back pain with current best practice (STarT Back): a randomised controlled trial.</x:t>
  </x:si>
  <x:si>
    <x:t xml:space="preserve">Hill JC</x:t>
  </x:si>
  <x:si>
    <x:t xml:space="preserve">2011 Oct 29</x:t>
  </x:si>
  <x:si>
    <x:t xml:space="preserve">https://pubmed.ncbi.nlm.nih.gov/21963002/</x:t>
  </x:si>
  <x:si>
    <x:t xml:space="preserve">22120595</x:t>
  </x:si>
  <x:si>
    <x:t xml:space="preserve">Management of suspected viral encephalitis in adults--Association of British Neurologists and British Infection Association National Guidelines.</x:t>
  </x:si>
  <x:si>
    <x:t xml:space="preserve">Solomon T</x:t>
  </x:si>
  <x:si>
    <x:t xml:space="preserve">The Journal of infection</x:t>
  </x:si>
  <x:si>
    <x:t xml:space="preserve">2012 Apr</x:t>
  </x:si>
  <x:si>
    <x:t xml:space="preserve">237</x:t>
  </x:si>
  <x:si>
    <x:t xml:space="preserve">https://pubmed.ncbi.nlm.nih.gov/22120595/</x:t>
  </x:si>
  <x:si>
    <x:t xml:space="preserve">22168590</x:t>
  </x:si>
  <x:si>
    <x:t xml:space="preserve">Liberal or restrictive transfusion in high-risk patients after hip surgery.</x:t>
  </x:si>
  <x:si>
    <x:t xml:space="preserve">Carson JL</x:t>
  </x:si>
  <x:si>
    <x:t xml:space="preserve">2011 Dec 29</x:t>
  </x:si>
  <x:si>
    <x:t xml:space="preserve">31, 133, 137, 138, 144, 146, 151, 155, 158, 160, 164, 165, 167, 168, 169, 170, 173, 178, 179, 183, 187, 192, 195, 203, 210, 224, 230, 243, 244, 248</x:t>
  </x:si>
  <x:si>
    <x:t xml:space="preserve">https://pubmed.ncbi.nlm.nih.gov/22168590/</x:t>
  </x:si>
  <x:si>
    <x:t xml:space="preserve">22193671</x:t>
  </x:si>
  <x:si>
    <x:t xml:space="preserve">The Columbia-Suicide Severity Rating Scale: initial validity and internal consistency findings from three multisite studies with adolescents and adults.</x:t>
  </x:si>
  <x:si>
    <x:t xml:space="preserve">Posner K</x:t>
  </x:si>
  <x:si>
    <x:t xml:space="preserve">The American journal of psychiatry</x:t>
  </x:si>
  <x:si>
    <x:t xml:space="preserve">2011 Dec</x:t>
  </x:si>
  <x:si>
    <x:t xml:space="preserve">Journal Article; Multicenter Study; Research Support, N.I.H., Extramural; Research Support, Non-U.S. Gov't</x:t>
  </x:si>
  <x:si>
    <x:t xml:space="preserve">https://pubmed.ncbi.nlm.nih.gov/22193671/</x:t>
  </x:si>
  <x:si>
    <x:t xml:space="preserve">22251188</x:t>
  </x:si>
  <x:si>
    <x:t xml:space="preserve">Performance of the Canadian CT Head Rule and the New Orleans Criteria for predicting any traumatic intracranial injury on computed tomography in a United States Level I trauma center.</x:t>
  </x:si>
  <x:si>
    <x:t xml:space="preserve">Papa L</x:t>
  </x:si>
  <x:si>
    <x:t xml:space="preserve">2012 Jan</x:t>
  </x:si>
  <x:si>
    <x:t xml:space="preserve">65</x:t>
  </x:si>
  <x:si>
    <x:t xml:space="preserve">https://pubmed.ncbi.nlm.nih.gov/22251188/</x:t>
  </x:si>
  <x:si>
    <x:t xml:space="preserve">22335736</x:t>
  </x:si>
  <x:si>
    <x:t xml:space="preserve">Intramuscular versus intravenous therapy for prehospital status epilepticus.</x:t>
  </x:si>
  <x:si>
    <x:t xml:space="preserve">Silbergleit R</x:t>
  </x:si>
  <x:si>
    <x:t xml:space="preserve">2012 Feb 16</x:t>
  </x:si>
  <x:si>
    <x:t xml:space="preserve">Clinical Trial, Phase III; Comparative Study; Journal Article; Multicenter Study; Randomized Controlled Trial; Research Support, N.I.H., Extramural; Research Support, U.S. Gov't, Non-P.H.S.</x:t>
  </x:si>
  <x:si>
    <x:t xml:space="preserve">38</x:t>
  </x:si>
  <x:si>
    <x:t xml:space="preserve">https://pubmed.ncbi.nlm.nih.gov/22335736/</x:t>
  </x:si>
  <x:si>
    <x:t xml:space="preserve">22384132</x:t>
  </x:si>
  <x:si>
    <x:t xml:space="preserve">Early versus delayed decompression for traumatic cervical spinal cord injury: results of the Surgical Timing in Acute Spinal Cord Injury Study (STASCIS).</x:t>
  </x:si>
  <x:si>
    <x:t xml:space="preserve">Fehlings MG</x:t>
  </x:si>
  <x:si>
    <x:t xml:space="preserve">2012</x:t>
  </x:si>
  <x:si>
    <x:t xml:space="preserve">Journal Article; Multicenter Study; Research Support, Non-U.S. Gov't</x:t>
  </x:si>
  <x:si>
    <x:t xml:space="preserve">114</x:t>
  </x:si>
  <x:si>
    <x:t xml:space="preserve">https://pubmed.ncbi.nlm.nih.gov/22384132/</x:t>
  </x:si>
  <x:si>
    <x:t xml:space="preserve">22528274</x:t>
  </x:si>
  <x:si>
    <x:t xml:space="preserve">Guidelines for the evaluation and management of status epilepticus.</x:t>
  </x:si>
  <x:si>
    <x:t xml:space="preserve">Brophy GM</x:t>
  </x:si>
  <x:si>
    <x:t xml:space="preserve">Neurocritical care</x:t>
  </x:si>
  <x:si>
    <x:t xml:space="preserve">2012 Aug</x:t>
  </x:si>
  <x:si>
    <x:t xml:space="preserve">Consensus Statement; Journal Article; Practice Guideline</x:t>
  </x:si>
  <x:si>
    <x:t xml:space="preserve">https://pubmed.ncbi.nlm.nih.gov/22528274/</x:t>
  </x:si>
  <x:si>
    <x:t xml:space="preserve">22586007</x:t>
  </x:si>
  <x:si>
    <x:t xml:space="preserve">A multidimensional index and staging system for idiopathic pulmonary fibrosis.</x:t>
  </x:si>
  <x:si>
    <x:t xml:space="preserve">Ley B</x:t>
  </x:si>
  <x:si>
    <x:t xml:space="preserve">Annals of internal medicine</x:t>
  </x:si>
  <x:si>
    <x:t xml:space="preserve">2012 May 15</x:t>
  </x:si>
  <x:si>
    <x:t xml:space="preserve">97</x:t>
  </x:si>
  <x:si>
    <x:t xml:space="preserve">https://pubmed.ncbi.nlm.nih.gov/22586007/</x:t>
  </x:si>
  <x:si>
    <x:t xml:space="preserve">22607134</x:t>
  </x:si>
  <x:si>
    <x:t xml:space="preserve">Prednisone, azathioprine, and N-acetylcysteine for pulmonary fibrosis.</x:t>
  </x:si>
  <x:si>
    <x:t xml:space="preserve">Raghu G</x:t>
  </x:si>
  <x:si>
    <x:t xml:space="preserve">2012 May 24</x:t>
  </x:si>
  <x:si>
    <x:t xml:space="preserve">https://pubmed.ncbi.nlm.nih.gov/22607134/</x:t>
  </x:si>
  <x:si>
    <x:t xml:space="preserve">22610520</x:t>
  </x:si>
  <x:si>
    <x:t xml:space="preserve">Effect of an indwelling pleural catheter vs chest tube and talc pleurodesis for relieving dyspnea in patients with malignant pleural effusion: the TIME2 randomized controlled trial.</x:t>
  </x:si>
  <x:si>
    <x:t xml:space="preserve">Davies HE</x:t>
  </x:si>
  <x:si>
    <x:t xml:space="preserve">2012 Jun 13</x:t>
  </x:si>
  <x:si>
    <x:t xml:space="preserve">68</x:t>
  </x:si>
  <x:si>
    <x:t xml:space="preserve">https://pubmed.ncbi.nlm.nih.gov/22610520/</x:t>
  </x:si>
  <x:si>
    <x:t xml:space="preserve">22690898</x:t>
  </x:si>
  <x:si>
    <x:t xml:space="preserve">Diagnostic criteria, clinical features, and incidence of thyroid storm based on nationwide surveys.</x:t>
  </x:si>
  <x:si>
    <x:t xml:space="preserve">Akamizu T</x:t>
  </x:si>
  <x:si>
    <x:t xml:space="preserve">Thyroid : official journal of the American Thyroid Association</x:t>
  </x:si>
  <x:si>
    <x:t xml:space="preserve">2012 Jul</x:t>
  </x:si>
  <x:si>
    <x:t xml:space="preserve">61</x:t>
  </x:si>
  <x:si>
    <x:t xml:space="preserve">https://pubmed.ncbi.nlm.nih.gov/22690898/</x:t>
  </x:si>
  <x:si>
    <x:t xml:space="preserve">22726802</x:t>
  </x:si>
  <x:si>
    <x:t xml:space="preserve">Ciprofloxacin for 7 days versus 14 days in women with acute pyelonephritis: a randomised, open-label and double-blind, placebo-controlled, non-inferiority trial.</x:t>
  </x:si>
  <x:si>
    <x:t xml:space="preserve">Sandberg T</x:t>
  </x:si>
  <x:si>
    <x:t xml:space="preserve">2012 Aug 4</x:t>
  </x:si>
  <x:si>
    <x:t xml:space="preserve">https://pubmed.ncbi.nlm.nih.gov/22726802/</x:t>
  </x:si>
  <x:si>
    <x:t xml:space="preserve">22738096</x:t>
  </x:si>
  <x:si>
    <x:t xml:space="preserve">Early surgery versus conventional treatment for infective endocarditis.</x:t>
  </x:si>
  <x:si>
    <x:t xml:space="preserve">Kang DH</x:t>
  </x:si>
  <x:si>
    <x:t xml:space="preserve">2012 Jun 28</x:t>
  </x:si>
  <x:si>
    <x:t xml:space="preserve">69</x:t>
  </x:si>
  <x:si>
    <x:t xml:space="preserve">https://pubmed.ncbi.nlm.nih.gov/22738096/</x:t>
  </x:si>
  <x:si>
    <x:t xml:space="preserve">22890468</x:t>
  </x:si>
  <x:si>
    <x:t xml:space="preserve">KDIGO clinical practice guidelines for acute kidney injury.</x:t>
  </x:si>
  <x:si>
    <x:t xml:space="preserve">Khwaja A</x:t>
  </x:si>
  <x:si>
    <x:t xml:space="preserve">Nephron. Clinical practice</x:t>
  </x:si>
  <x:si>
    <x:t xml:space="preserve">https://pubmed.ncbi.nlm.nih.gov/22890468/</x:t>
  </x:si>
  <x:si>
    <x:t xml:space="preserve">22895999</x:t>
  </x:si>
  <x:si>
    <x:t xml:space="preserve">The DECAF Score: predicting hospital mortality in exacerbations of chronic obstructive pulmonary disease.</x:t>
  </x:si>
  <x:si>
    <x:t xml:space="preserve">Steer J</x:t>
  </x:si>
  <x:si>
    <x:t xml:space="preserve">2012 Nov</x:t>
  </x:si>
  <x:si>
    <x:t xml:space="preserve">https://pubmed.ncbi.nlm.nih.gov/22895999/</x:t>
  </x:si>
  <x:si>
    <x:t xml:space="preserve">22920912</x:t>
  </x:si>
  <x:si>
    <x:t xml:space="preserve">Intraaortic balloon support for myocardial infarction with cardiogenic shock.</x:t>
  </x:si>
  <x:si>
    <x:t xml:space="preserve">Thiele H</x:t>
  </x:si>
  <x:si>
    <x:t xml:space="preserve">2012 Oct 4</x:t>
  </x:si>
  <x:si>
    <x:t xml:space="preserve">https://pubmed.ncbi.nlm.nih.gov/22920912/</x:t>
  </x:si>
  <x:si>
    <x:t xml:space="preserve">22926173</x:t>
  </x:si>
  <x:si>
    <x:t xml:space="preserve">Diagnosis and management of childhood obstructive sleep apnea syndrome.</x:t>
  </x:si>
  <x:si>
    <x:t xml:space="preserve">Marcus CL</x:t>
  </x:si>
  <x:si>
    <x:t xml:space="preserve">2012 Sep</x:t>
  </x:si>
  <x:si>
    <x:t xml:space="preserve">94, 159, 186, 200, 217, 218</x:t>
  </x:si>
  <x:si>
    <x:t xml:space="preserve">https://pubmed.ncbi.nlm.nih.gov/22926173/</x:t>
  </x:si>
  <x:si>
    <x:t xml:space="preserve">22999778</x:t>
  </x:si>
  <x:si>
    <x:t xml:space="preserve">Phenobarbital for acute alcohol withdrawal: a prospective randomized double-blind placebo-controlled study.</x:t>
  </x:si>
  <x:si>
    <x:t xml:space="preserve">Rosenson J</x:t>
  </x:si>
  <x:si>
    <x:t xml:space="preserve">The Journal of emergency medicine</x:t>
  </x:si>
  <x:si>
    <x:t xml:space="preserve">2013 Mar</x:t>
  </x:si>
  <x:si>
    <x:t xml:space="preserve">Journal Article; Randomized Controlled Trial</x:t>
  </x:si>
  <x:si>
    <x:t xml:space="preserve">26, 130</x:t>
  </x:si>
  <x:si>
    <x:t xml:space="preserve">https://pubmed.ncbi.nlm.nih.gov/22999778/</x:t>
  </x:si>
  <x:si>
    <x:t xml:space="preserve">23100216</x:t>
  </x:si>
  <x:si>
    <x:t xml:space="preserve">Classification of acute pancreatitis--2012: revision of the Atlanta classification and definitions by international consensus.</x:t>
  </x:si>
  <x:si>
    <x:t xml:space="preserve">Banks PA</x:t>
  </x:si>
  <x:si>
    <x:t xml:space="preserve">Gut</x:t>
  </x:si>
  <x:si>
    <x:t xml:space="preserve">2013 Jan</x:t>
  </x:si>
  <x:si>
    <x:t xml:space="preserve">Consensus Statement; Journal Article</x:t>
  </x:si>
  <x:si>
    <x:t xml:space="preserve">https://pubmed.ncbi.nlm.nih.gov/23100216/</x:t>
  </x:si>
  <x:si>
    <x:t xml:space="preserve">23114494</x:t>
  </x:si>
  <x:si>
    <x:t xml:space="preserve">Evaluation and management of small-bowel obstruction: an Eastern Association for the Surgery of Trauma practice management guideline.</x:t>
  </x:si>
  <x:si>
    <x:t xml:space="preserve">Maung AA</x:t>
  </x:si>
  <x:si>
    <x:t xml:space="preserve">The journal of trauma and acute care surgery</x:t>
  </x:si>
  <x:si>
    <x:t xml:space="preserve">https://pubmed.ncbi.nlm.nih.gov/23114494/</x:t>
  </x:si>
  <x:si>
    <x:t xml:space="preserve">23121323</x:t>
  </x:si>
  <x:si>
    <x:t xml:space="preserve">Strategies for multivessel revascularization in patients with diabetes.</x:t>
  </x:si>
  <x:si>
    <x:t xml:space="preserve">Farkouh ME</x:t>
  </x:si>
  <x:si>
    <x:t xml:space="preserve">2012 Dec 20</x:t>
  </x:si>
  <x:si>
    <x:t xml:space="preserve">48</x:t>
  </x:si>
  <x:si>
    <x:t xml:space="preserve">https://pubmed.ncbi.nlm.nih.gov/23121323/</x:t>
  </x:si>
  <x:si>
    <x:t xml:space="preserve">23136264</x:t>
  </x:si>
  <x:si>
    <x:t xml:space="preserve">Evidence-based guideline update: steroids and antivirals for Bell palsy: report of the Guideline Development Subcommittee of the American Academy of Neurology.</x:t>
  </x:si>
  <x:si>
    <x:t xml:space="preserve">Gronseth GS</x:t>
  </x:si>
  <x:si>
    <x:t xml:space="preserve">2012 Nov 27</x:t>
  </x:si>
  <x:si>
    <x:t xml:space="preserve">Consensus Statement; Journal Article; Research Support, Non-U.S. Gov't</x:t>
  </x:si>
  <x:si>
    <x:t xml:space="preserve">101</x:t>
  </x:si>
  <x:si>
    <x:t xml:space="preserve">https://pubmed.ncbi.nlm.nih.gov/23136264/</x:t>
  </x:si>
  <x:si>
    <x:t xml:space="preserve">23223583</x:t>
  </x:si>
  <x:si>
    <x:t xml:space="preserve">Diagnosis and management of prosthetic joint infection: clinical practice guidelines by the Infectious Diseases Society of America.</x:t>
  </x:si>
  <x:si>
    <x:t xml:space="preserve">Osmon DR</x:t>
  </x:si>
  <x:si>
    <x:t xml:space="preserve">28, 88</x:t>
  </x:si>
  <x:si>
    <x:t xml:space="preserve">https://pubmed.ncbi.nlm.nih.gov/23223583/</x:t>
  </x:si>
  <x:si>
    <x:t xml:space="preserve">23225126</x:t>
  </x:si>
  <x:si>
    <x:t xml:space="preserve">Forensic psychiatric reports for victims of sexual assault and consensus problems among expertise institutes.</x:t>
  </x:si>
  <x:si>
    <x:t xml:space="preserve">Karbeyaz K</x:t>
  </x:si>
  <x:si>
    <x:t xml:space="preserve">Turk psikiyatri dergisi = Turkish journal of psychiatry</x:t>
  </x:si>
  <x:si>
    <x:t xml:space="preserve">2012 Winter</x:t>
  </x:si>
  <x:si>
    <x:t xml:space="preserve">194</x:t>
  </x:si>
  <x:si>
    <x:t xml:space="preserve">https://pubmed.ncbi.nlm.nih.gov/23225126/</x:t>
  </x:si>
  <x:si>
    <x:t xml:space="preserve">23281973</x:t>
  </x:si>
  <x:si>
    <x:t xml:space="preserve">Transfusion strategies for acute upper gastrointestinal bleeding.</x:t>
  </x:si>
  <x:si>
    <x:t xml:space="preserve">Villanueva C</x:t>
  </x:si>
  <x:si>
    <x:t xml:space="preserve">2013 Jan 3</x:t>
  </x:si>
  <x:si>
    <x:t xml:space="preserve">22, 42, 71, 100</x:t>
  </x:si>
  <x:si>
    <x:t xml:space="preserve">https://pubmed.ncbi.nlm.nih.gov/23281973/</x:t>
  </x:si>
  <x:si>
    <x:t xml:space="preserve">23340588</x:t>
  </x:si>
  <x:si>
    <x:t xml:space="preserve">Effect of pressure support vs unassisted breathing through a tracheostomy collar on weaning duration in patients requiring prolonged mechanical ventilation: a randomized trial.</x:t>
  </x:si>
  <x:si>
    <x:t xml:space="preserve">Jubran A</x:t>
  </x:si>
  <x:si>
    <x:t xml:space="preserve">2013 Feb 20</x:t>
  </x:si>
  <x:si>
    <x:t xml:space="preserve">Journal Article; Randomized Controlled Trial; Research Support, N.I.H., Extramural</x:t>
  </x:si>
  <x:si>
    <x:t xml:space="preserve">64</x:t>
  </x:si>
  <x:si>
    <x:t xml:space="preserve">https://pubmed.ncbi.nlm.nih.gov/23340588/</x:t>
  </x:si>
  <x:si>
    <x:t xml:space="preserve">23461695</x:t>
  </x:si>
  <x:si>
    <x:t xml:space="preserve">Clinical practice guidelines for antimicrobial prophylaxis in surgery.</x:t>
  </x:si>
  <x:si>
    <x:t xml:space="preserve">Bratzler DW</x:t>
  </x:si>
  <x:si>
    <x:t xml:space="preserve">Surgical infections</x:t>
  </x:si>
  <x:si>
    <x:t xml:space="preserve">2013 Feb</x:t>
  </x:si>
  <x:si>
    <x:t xml:space="preserve">109</x:t>
  </x:si>
  <x:si>
    <x:t xml:space="preserve">https://pubmed.ncbi.nlm.nih.gov/23461695/</x:t>
  </x:si>
  <x:si>
    <x:t xml:space="preserve">23465250</x:t>
  </x:si>
  <x:si>
    <x:t xml:space="preserve">A prospective validation of the HEART score for chest pain patients at the emergency department.</x:t>
  </x:si>
  <x:si>
    <x:t xml:space="preserve">Backus BE</x:t>
  </x:si>
  <x:si>
    <x:t xml:space="preserve">International journal of cardiology</x:t>
  </x:si>
  <x:si>
    <x:t xml:space="preserve">2013 Oct 3</x:t>
  </x:si>
  <x:si>
    <x:t xml:space="preserve">Comparative Study; Journal Article; Multicenter Study; Validation Study</x:t>
  </x:si>
  <x:si>
    <x:t xml:space="preserve">32</x:t>
  </x:si>
  <x:si>
    <x:t xml:space="preserve">https://pubmed.ncbi.nlm.nih.gov/23465250/</x:t>
  </x:si>
  <x:si>
    <x:t xml:space="preserve">23635049</x:t>
  </x:si>
  <x:si>
    <x:t xml:space="preserve">Penicillin to prevent recurrent leg cellulitis.</x:t>
  </x:si>
  <x:si>
    <x:t xml:space="preserve">Thomas KS</x:t>
  </x:si>
  <x:si>
    <x:t xml:space="preserve">2013 May 2</x:t>
  </x:si>
  <x:si>
    <x:t xml:space="preserve">https://pubmed.ncbi.nlm.nih.gov/23635049/</x:t>
  </x:si>
  <x:si>
    <x:t xml:space="preserve">23649437</x:t>
  </x:si>
  <x:si>
    <x:t xml:space="preserve">Physiologic evaluation of the patient with lung cancer being considered for resectional surgery: Diagnosis and management of lung cancer, 3rd ed: American College of Chest Physicians evidence-based clinical practice guidelines.</x:t>
  </x:si>
  <x:si>
    <x:t xml:space="preserve">Brunelli A</x:t>
  </x:si>
  <x:si>
    <x:t xml:space="preserve">2013 May</x:t>
  </x:si>
  <x:si>
    <x:t xml:space="preserve">52</x:t>
  </x:si>
  <x:si>
    <x:t xml:space="preserve">https://pubmed.ncbi.nlm.nih.gov/23649437/</x:t>
  </x:si>
  <x:si>
    <x:t xml:space="preserve">23659733</x:t>
  </x:si>
  <x:si>
    <x:t xml:space="preserve">Pacemaker or defibrillator surgery without interruption of anticoagulation.</x:t>
  </x:si>
  <x:si>
    <x:t xml:space="preserve">Birnie DH</x:t>
  </x:si>
  <x:si>
    <x:t xml:space="preserve">2013 May 30</x:t>
  </x:si>
  <x:si>
    <x:t xml:space="preserve">https://pubmed.ncbi.nlm.nih.gov/23659733/</x:t>
  </x:si>
  <x:si>
    <x:t xml:space="preserve">23688302</x:t>
  </x:si>
  <x:si>
    <x:t xml:space="preserve">Prone positioning in severe acute respiratory distress syndrome.</x:t>
  </x:si>
  <x:si>
    <x:t xml:space="preserve">Guérin C</x:t>
  </x:si>
  <x:si>
    <x:t xml:space="preserve">2013 Jun 6</x:t>
  </x:si>
  <x:si>
    <x:t xml:space="preserve">https://pubmed.ncbi.nlm.nih.gov/23688302/</x:t>
  </x:si>
  <x:si>
    <x:t xml:space="preserve">23692173</x:t>
  </x:si>
  <x:si>
    <x:t xml:space="preserve">A randomized trial of adenotonsillectomy for childhood sleep apnea.</x:t>
  </x:si>
  <x:si>
    <x:t xml:space="preserve">2013 Jun 20</x:t>
  </x:si>
  <x:si>
    <x:t xml:space="preserve">https://pubmed.ncbi.nlm.nih.gov/23692173/</x:t>
  </x:si>
  <x:si>
    <x:t xml:space="preserve">23695200</x:t>
  </x:si>
  <x:si>
    <x:t xml:space="preserve">Short-term vs conventional glucocorticoid therapy in acute exacerbations of chronic obstructive pulmonary disease: the REDUCE randomized clinical trial.</x:t>
  </x:si>
  <x:si>
    <x:t xml:space="preserve">Leuppi JD</x:t>
  </x:si>
  <x:si>
    <x:t xml:space="preserve">2013 Jun 5</x:t>
  </x:si>
  <x:si>
    <x:t xml:space="preserve">https://pubmed.ncbi.nlm.nih.gov/23695200/</x:t>
  </x:si>
  <x:si>
    <x:t xml:space="preserve">23695482</x:t>
  </x:si>
  <x:si>
    <x:t xml:space="preserve">Effect of early vs late tracheostomy placement on survival in patients receiving mechanical ventilation: the TracMan randomized trial.</x:t>
  </x:si>
  <x:si>
    <x:t xml:space="preserve">Young D</x:t>
  </x:si>
  <x:si>
    <x:t xml:space="preserve">2013 May 22</x:t>
  </x:si>
  <x:si>
    <x:t xml:space="preserve">https://pubmed.ncbi.nlm.nih.gov/23695482/</x:t>
  </x:si>
  <x:si>
    <x:t xml:space="preserve">23713578</x:t>
  </x:si>
  <x:si>
    <x:t xml:space="preserve">Rapid blood-pressure lowering in patients with acute intracerebral hemorrhage.</x:t>
  </x:si>
  <x:si>
    <x:t xml:space="preserve">Anderson CS</x:t>
  </x:si>
  <x:si>
    <x:t xml:space="preserve">59</x:t>
  </x:si>
  <x:si>
    <x:t xml:space="preserve">https://pubmed.ncbi.nlm.nih.gov/23713578/</x:t>
  </x:si>
  <x:si>
    <x:t xml:space="preserve">23726393</x:t>
  </x:si>
  <x:si>
    <x:t xml:space="preserve">Early surgery versus initial conservative treatment in patients with spontaneous supratentorial lobar intracerebral haematomas (STICH II): a randomised trial.</x:t>
  </x:si>
  <x:si>
    <x:t xml:space="preserve">Mendelow AD</x:t>
  </x:si>
  <x:si>
    <x:t xml:space="preserve">2013 Aug 3</x:t>
  </x:si>
  <x:si>
    <x:t xml:space="preserve">https://pubmed.ncbi.nlm.nih.gov/23726393/</x:t>
  </x:si>
  <x:si>
    <x:t xml:space="preserve">23803136</x:t>
  </x:si>
  <x:si>
    <x:t xml:space="preserve">Clopidogrel with aspirin in acute minor stroke or transient ischemic attack.</x:t>
  </x:si>
  <x:si>
    <x:t xml:space="preserve">Wang Y</x:t>
  </x:si>
  <x:si>
    <x:t xml:space="preserve">2013 Jul 4</x:t>
  </x:si>
  <x:si>
    <x:t xml:space="preserve">https://pubmed.ncbi.nlm.nih.gov/23803136/</x:t>
  </x:si>
  <x:si>
    <x:t xml:space="preserve">23808982</x:t>
  </x:si>
  <x:si>
    <x:t xml:space="preserve">Oral apixaban for the treatment of acute venous thromboembolism.</x:t>
  </x:si>
  <x:si>
    <x:t xml:space="preserve">Agnelli G</x:t>
  </x:si>
  <x:si>
    <x:t xml:space="preserve">2013 Aug 29</x:t>
  </x:si>
  <x:si>
    <x:t xml:space="preserve">https://pubmed.ncbi.nlm.nih.gov/23808982/</x:t>
  </x:si>
  <x:si>
    <x:t xml:space="preserve">23830297</x:t>
  </x:si>
  <x:si>
    <x:t xml:space="preserve">An evidence-based clinical guideline for the diagnosis and treatment of degenerative lumbar spinal stenosis (update).</x:t>
  </x:si>
  <x:si>
    <x:t xml:space="preserve">Kreiner DS</x:t>
  </x:si>
  <x:si>
    <x:t xml:space="preserve">2013 Jul</x:t>
  </x:si>
  <x:si>
    <x:t xml:space="preserve">Journal Article; Practice Guideline; Systematic Review</x:t>
  </x:si>
  <x:si>
    <x:t xml:space="preserve">https://pubmed.ncbi.nlm.nih.gov/23830297/</x:t>
  </x:si>
  <x:si>
    <x:t xml:space="preserve">23839357</x:t>
  </x:si>
  <x:si>
    <x:t xml:space="preserve">Guidelines for the management of acute cervical spine and spinal cord injuries: 2013 update.</x:t>
  </x:si>
  <x:si>
    <x:t xml:space="preserve">Walters BC</x:t>
  </x:si>
  <x:si>
    <x:t xml:space="preserve">2013 Aug</x:t>
  </x:si>
  <x:si>
    <x:t xml:space="preserve">https://pubmed.ncbi.nlm.nih.gov/23839357/</x:t>
  </x:si>
  <x:si>
    <x:t xml:space="preserve">23850254</x:t>
  </x:si>
  <x:si>
    <x:t xml:space="preserve">Renal function after nephron-sparing surgery versus radical nephrectomy: results from EORTC randomized trial 30904.</x:t>
  </x:si>
  <x:si>
    <x:t xml:space="preserve">Scosyrev E</x:t>
  </x:si>
  <x:si>
    <x:t xml:space="preserve">2014 Feb</x:t>
  </x:si>
  <x:si>
    <x:t xml:space="preserve">Clinical Trial, Phase III; Comparative Study; Journal Article; Multicenter Study; Randomized Controlled Trial; Research Support, Non-U.S. Gov't</x:t>
  </x:si>
  <x:si>
    <x:t xml:space="preserve">https://pubmed.ncbi.nlm.nih.gov/23850254/</x:t>
  </x:si>
  <x:si>
    <x:t xml:space="preserve">23871193</x:t>
  </x:si>
  <x:si>
    <x:t xml:space="preserve">Comprehensive classification of fragility fractures of the pelvic ring: Recommendations for surgical treatment.</x:t>
  </x:si>
  <x:si>
    <x:t xml:space="preserve">Rommens PM</x:t>
  </x:si>
  <x:si>
    <x:t xml:space="preserve">Injury</x:t>
  </x:si>
  <x:si>
    <x:t xml:space="preserve">2013 Dec</x:t>
  </x:si>
  <x:si>
    <x:t xml:space="preserve">146, 179</x:t>
  </x:si>
  <x:si>
    <x:t xml:space="preserve">https://pubmed.ncbi.nlm.nih.gov/23871193/</x:t>
  </x:si>
  <x:si>
    <x:t xml:space="preserve">23935011</x:t>
  </x:si>
  <x:si>
    <x:t xml:space="preserve">Efficacy and safety of a 4-factor prothrombin complex concentrate in patients on vitamin K antagonists presenting with major bleeding: a randomized, plasma-controlled, phase IIIb study.</x:t>
  </x:si>
  <x:si>
    <x:t xml:space="preserve">Sarode R</x:t>
  </x:si>
  <x:si>
    <x:t xml:space="preserve">2013 Sep 10</x:t>
  </x:si>
  <x:si>
    <x:t xml:space="preserve">78, 148, 196</x:t>
  </x:si>
  <x:si>
    <x:t xml:space="preserve">https://pubmed.ncbi.nlm.nih.gov/23935011/</x:t>
  </x:si>
  <x:si>
    <x:t xml:space="preserve">24022431</x:t>
  </x:si>
  <x:si>
    <x:t xml:space="preserve">Acute cholecystitis: early versus delayed cholecystectomy, a multicenter randomized trial (ACDC study, NCT00447304).</x:t>
  </x:si>
  <x:si>
    <x:t xml:space="preserve">Gutt CN</x:t>
  </x:si>
  <x:si>
    <x:t xml:space="preserve">Annals of surgery</x:t>
  </x:si>
  <x:si>
    <x:t xml:space="preserve">2013 Sep</x:t>
  </x:si>
  <x:si>
    <x:t xml:space="preserve">23, 143, 171, 220, 225, 229</x:t>
  </x:si>
  <x:si>
    <x:t xml:space="preserve">https://pubmed.ncbi.nlm.nih.gov/24022431/</x:t>
  </x:si>
  <x:si>
    <x:t xml:space="preserve">24065011</x:t>
  </x:si>
  <x:si>
    <x:t xml:space="preserve">Clinical decision rules to rule out subarachnoid hemorrhage for acute headache.</x:t>
  </x:si>
  <x:si>
    <x:t xml:space="preserve">Perry JJ</x:t>
  </x:si>
  <x:si>
    <x:t xml:space="preserve">2013 Sep 25</x:t>
  </x:si>
  <x:si>
    <x:t xml:space="preserve">https://pubmed.ncbi.nlm.nih.gov/24065011/</x:t>
  </x:si>
  <x:si>
    <x:t xml:space="preserve">24074529</x:t>
  </x:si>
  <x:si>
    <x:t xml:space="preserve">Diagnosis, evaluation, and treatment of hyponatremia: expert panel recommendations.</x:t>
  </x:si>
  <x:si>
    <x:t xml:space="preserve">Verbalis JG</x:t>
  </x:si>
  <x:si>
    <x:t xml:space="preserve">The American journal of medicine</x:t>
  </x:si>
  <x:si>
    <x:t xml:space="preserve">2013 Oct</x:t>
  </x:si>
  <x:si>
    <x:t xml:space="preserve">https://pubmed.ncbi.nlm.nih.gov/24074529/</x:t>
  </x:si>
  <x:si>
    <x:t xml:space="preserve">24126108</x:t>
  </x:si>
  <x:si>
    <x:t xml:space="preserve">The Society for Vascular Surgery Lower Extremity Threatened Limb Classification System: risk stratification based on wound, ischemia, and foot infection (WIfI).</x:t>
  </x:si>
  <x:si>
    <x:t xml:space="preserve">Mills JL Sr</x:t>
  </x:si>
  <x:si>
    <x:t xml:space="preserve">Journal of vascular surgery</x:t>
  </x:si>
  <x:si>
    <x:t xml:space="preserve">2014 Jan</x:t>
  </x:si>
  <x:si>
    <x:t xml:space="preserve">62, 106</x:t>
  </x:si>
  <x:si>
    <x:t xml:space="preserve">https://pubmed.ncbi.nlm.nih.gov/24126108/</x:t>
  </x:si>
  <x:si>
    <x:t xml:space="preserve">24130347</x:t>
  </x:si>
  <x:si>
    <x:t xml:space="preserve">Antibiotics versus conservative surgery for treating diabetic foot osteomyelitis: a randomized comparative trial.</x:t>
  </x:si>
  <x:si>
    <x:t xml:space="preserve">Lázaro-Martínez JL</x:t>
  </x:si>
  <x:si>
    <x:t xml:space="preserve">2014</x:t>
  </x:si>
  <x:si>
    <x:t xml:space="preserve">https://pubmed.ncbi.nlm.nih.gov/24130347/</x:t>
  </x:si>
  <x:si>
    <x:t xml:space="preserve">24189391</x:t>
  </x:si>
  <x:si>
    <x:t xml:space="preserve">Guidelines for perioperative care after radical cystectomy for bladder cancer: Enhanced Recovery After Surgery (ERAS(®)) society recommendations.</x:t>
  </x:si>
  <x:si>
    <x:t xml:space="preserve">Cerantola Y</x:t>
  </x:si>
  <x:si>
    <x:t xml:space="preserve">Clinical nutrition (Edinburgh, Scotland)</x:t>
  </x:si>
  <x:si>
    <x:t xml:space="preserve">https://pubmed.ncbi.nlm.nih.gov/24189391/</x:t>
  </x:si>
  <x:si>
    <x:t xml:space="preserve">24239490</x:t>
  </x:si>
  <x:si>
    <x:t xml:space="preserve">An evidence-based clinical guideline for the diagnosis and treatment of lumbar disc herniation with radiculopathy.</x:t>
  </x:si>
  <x:si>
    <x:t xml:space="preserve">https://pubmed.ncbi.nlm.nih.gov/24239490/</x:t>
  </x:si>
  <x:si>
    <x:t xml:space="preserve">24249823</x:t>
  </x:si>
  <x:si>
    <x:t xml:space="preserve">Principles of judicious antibiotic prescribing for upper respiratory tract infections in pediatrics.</x:t>
  </x:si>
  <x:si>
    <x:t xml:space="preserve">Hersh AL</x:t>
  </x:si>
  <x:si>
    <x:t xml:space="preserve">https://pubmed.ncbi.nlm.nih.gov/24249823/</x:t>
  </x:si>
  <x:si>
    <x:t xml:space="preserve">24264558</x:t>
  </x:si>
  <x:si>
    <x:t xml:space="preserve">A clinical score (RAPID) to identify those at risk for poor outcome at presentation in patients with pleural infection.</x:t>
  </x:si>
  <x:si>
    <x:t xml:space="preserve">2014 Apr</x:t>
  </x:si>
  <x:si>
    <x:t xml:space="preserve">https://pubmed.ncbi.nlm.nih.gov/24264558/</x:t>
  </x:si>
  <x:si>
    <x:t xml:space="preserve">24368464</x:t>
  </x:si>
  <x:si>
    <x:t xml:space="preserve">Effect of nortriptyline on symptoms of idiopathic gastroparesis: the NORIG randomized clinical trial.</x:t>
  </x:si>
  <x:si>
    <x:t xml:space="preserve">Parkman HP</x:t>
  </x:si>
  <x:si>
    <x:t xml:space="preserve">2013 Dec 25</x:t>
  </x:si>
  <x:si>
    <x:t xml:space="preserve">https://pubmed.ncbi.nlm.nih.gov/24368464/</x:t>
  </x:si>
  <x:si>
    <x:t xml:space="preserve">24429154</x:t>
  </x:si>
  <x:si>
    <x:t xml:space="preserve">Intravenous or nebulised magnesium sulphate versus standard therapy for severe acute asthma (3Mg trial): a double-blind, randomised controlled trial.</x:t>
  </x:si>
  <x:si>
    <x:t xml:space="preserve">Goodacre S</x:t>
  </x:si>
  <x:si>
    <x:t xml:space="preserve">The Lancet. Respiratory medicine</x:t>
  </x:si>
  <x:si>
    <x:t xml:space="preserve">2013 Jun</x:t>
  </x:si>
  <x:si>
    <x:t xml:space="preserve">https://pubmed.ncbi.nlm.nih.gov/24429154/</x:t>
  </x:si>
  <x:si>
    <x:t xml:space="preserve">24499812</x:t>
  </x:si>
  <x:si>
    <x:t xml:space="preserve">Salpingotomy versus salpingectomy in women with tubal pregnancy (ESEP study): an open-label, multicentre, randomised controlled trial.</x:t>
  </x:si>
  <x:si>
    <x:t xml:space="preserve">Mol F</x:t>
  </x:si>
  <x:si>
    <x:t xml:space="preserve">2014 Apr 26</x:t>
  </x:si>
  <x:si>
    <x:t xml:space="preserve">https://pubmed.ncbi.nlm.nih.gov/24499812/</x:t>
  </x:si>
  <x:si>
    <x:t xml:space="preserve">24521106</x:t>
  </x:si>
  <x:si>
    <x:t xml:space="preserve">Final trial report of sentinel-node biopsy versus nodal observation in melanoma.</x:t>
  </x:si>
  <x:si>
    <x:t xml:space="preserve">Morton DL</x:t>
  </x:si>
  <x:si>
    <x:t xml:space="preserve">2014 Feb 13</x:t>
  </x:si>
  <x:si>
    <x:t xml:space="preserve">116</x:t>
  </x:si>
  <x:si>
    <x:t xml:space="preserve">https://pubmed.ncbi.nlm.nih.gov/24521106/</x:t>
  </x:si>
  <x:si>
    <x:t xml:space="preserve">24565614</x:t>
  </x:si>
  <x:si>
    <x:t xml:space="preserve">ACE inhibitor-induced angioedema.</x:t>
  </x:si>
  <x:si>
    <x:t xml:space="preserve">Baram M</x:t>
  </x:si>
  <x:si>
    <x:t xml:space="preserve">The journal of allergy and clinical immunology. In practice</x:t>
  </x:si>
  <x:si>
    <x:t xml:space="preserve">2013 Sep-Oct</x:t>
  </x:si>
  <x:si>
    <x:t xml:space="preserve">Case Reports; Journal Article; Review</x:t>
  </x:si>
  <x:si>
    <x:t xml:space="preserve">111</x:t>
  </x:si>
  <x:si>
    <x:t xml:space="preserve">https://pubmed.ncbi.nlm.nih.gov/24565614/</x:t>
  </x:si>
  <x:si>
    <x:t xml:space="preserve">24569496</x:t>
  </x:si>
  <x:si>
    <x:t xml:space="preserve">Clinical practice guideline on diagnosis and treatment of hyponatraemia.</x:t>
  </x:si>
  <x:si>
    <x:t xml:space="preserve">Spasovski G</x:t>
  </x:si>
  <x:si>
    <x:t xml:space="preserve">Nephrology, dialysis, transplantation : official publication of the European Dialysis and Transplant Association - European Renal Association</x:t>
  </x:si>
  <x:si>
    <x:t xml:space="preserve">https://pubmed.ncbi.nlm.nih.gov/24569496/</x:t>
  </x:si>
  <x:si>
    <x:t xml:space="preserve">24590568</x:t>
  </x:si>
  <x:si>
    <x:t xml:space="preserve">Validation of the 4AT, a new instrument for rapid delirium screening: a study in 234 hospitalised older people.</x:t>
  </x:si>
  <x:si>
    <x:t xml:space="preserve">Bellelli G</x:t>
  </x:si>
  <x:si>
    <x:t xml:space="preserve">Age and ageing</x:t>
  </x:si>
  <x:si>
    <x:t xml:space="preserve">2014 Jul</x:t>
  </x:si>
  <x:si>
    <x:t xml:space="preserve">https://pubmed.ncbi.nlm.nih.gov/24590568/</x:t>
  </x:si>
  <x:si>
    <x:t xml:space="preserve">24635770</x:t>
  </x:si>
  <x:si>
    <x:t xml:space="preserve">High versus low blood-pressure target in patients with septic shock.</x:t>
  </x:si>
  <x:si>
    <x:t xml:space="preserve">Asfar P</x:t>
  </x:si>
  <x:si>
    <x:t xml:space="preserve">2014 Apr 24</x:t>
  </x:si>
  <x:si>
    <x:t xml:space="preserve">https://pubmed.ncbi.nlm.nih.gov/24635770/</x:t>
  </x:si>
  <x:si>
    <x:t xml:space="preserve">24657098</x:t>
  </x:si>
  <x:si>
    <x:t xml:space="preserve">The "Prediction of Alcohol Withdrawal Severity Scale" (PAWSS): systematic literature review and pilot study of a new scale for the prediction of complicated alcohol withdrawal syndrome.</x:t>
  </x:si>
  <x:si>
    <x:t xml:space="preserve">Maldonado JR</x:t>
  </x:si>
  <x:si>
    <x:t xml:space="preserve">Alcohol (Fayetteville, N.Y.)</x:t>
  </x:si>
  <x:si>
    <x:t xml:space="preserve">2014 Jun</x:t>
  </x:si>
  <x:si>
    <x:t xml:space="preserve">Journal Article; Research Support, Non-U.S. Gov't; Systematic Review</x:t>
  </x:si>
  <x:si>
    <x:t xml:space="preserve">https://pubmed.ncbi.nlm.nih.gov/24657098/</x:t>
  </x:si>
  <x:si>
    <x:t xml:space="preserve">24716681</x:t>
  </x:si>
  <x:si>
    <x:t xml:space="preserve">Fibrinolysis for patients with intermediate-risk pulmonary embolism.</x:t>
  </x:si>
  <x:si>
    <x:t xml:space="preserve">Meyer G</x:t>
  </x:si>
  <x:si>
    <x:t xml:space="preserve">2014 Apr 10</x:t>
  </x:si>
  <x:si>
    <x:t xml:space="preserve">37</x:t>
  </x:si>
  <x:si>
    <x:t xml:space="preserve">https://pubmed.ncbi.nlm.nih.gov/24716681/</x:t>
  </x:si>
  <x:si>
    <x:t xml:space="preserve">24731521</x:t>
  </x:si>
  <x:si>
    <x:t xml:space="preserve">The 3Mg trial: a randomised controlled trial of intravenous or nebulised magnesium sulphate versus placebo in adults with acute severe asthma.</x:t>
  </x:si>
  <x:si>
    <x:t xml:space="preserve">Health technology assessment (Winchester, England)</x:t>
  </x:si>
  <x:si>
    <x:t xml:space="preserve">https://pubmed.ncbi.nlm.nih.gov/24731521/</x:t>
  </x:si>
  <x:si>
    <x:t xml:space="preserve">24836310</x:t>
  </x:si>
  <x:si>
    <x:t xml:space="preserve">Efficacy and safety of nintedanib in idiopathic pulmonary fibrosis.</x:t>
  </x:si>
  <x:si>
    <x:t xml:space="preserve">Richeldi L</x:t>
  </x:si>
  <x:si>
    <x:t xml:space="preserve">2014 May 29</x:t>
  </x:si>
  <x:si>
    <x:t xml:space="preserve">https://pubmed.ncbi.nlm.nih.gov/24836310/</x:t>
  </x:si>
  <x:si>
    <x:t xml:space="preserve">24836312</x:t>
  </x:si>
  <x:si>
    <x:t xml:space="preserve">A phase 3 trial of pirfenidone in patients with idiopathic pulmonary fibrosis.</x:t>
  </x:si>
  <x:si>
    <x:t xml:space="preserve">King TE Jr</x:t>
  </x:si>
  <x:si>
    <x:t xml:space="preserve">https://pubmed.ncbi.nlm.nih.gov/24836312/</x:t>
  </x:si>
  <x:si>
    <x:t xml:space="preserve">24857648</x:t>
  </x:si>
  <x:si>
    <x:t xml:space="preserve">Medical management of kidney stones: AUA guideline.</x:t>
  </x:si>
  <x:si>
    <x:t xml:space="preserve">2014 Aug</x:t>
  </x:si>
  <x:si>
    <x:t xml:space="preserve">60</x:t>
  </x:si>
  <x:si>
    <x:t xml:space="preserve">https://pubmed.ncbi.nlm.nih.gov/24857648/</x:t>
  </x:si>
  <x:si>
    <x:t xml:space="preserve">24893135</x:t>
  </x:si>
  <x:si>
    <x:t xml:space="preserve">Pheochromocytoma and paraganglioma: an endocrine society clinical practice guideline.</x:t>
  </x:si>
  <x:si>
    <x:t xml:space="preserve">Lenders JW</x:t>
  </x:si>
  <x:si>
    <x:t xml:space="preserve">The Journal of clinical endocrinology and metabolism</x:t>
  </x:si>
  <x:si>
    <x:t xml:space="preserve">129</x:t>
  </x:si>
  <x:si>
    <x:t xml:space="preserve">https://pubmed.ncbi.nlm.nih.gov/24893135/</x:t>
  </x:si>
  <x:si>
    <x:t xml:space="preserve">24911808</x:t>
  </x:si>
  <x:si>
    <x:t xml:space="preserve">Do rigid dressings reduce the time from amputation to prosthetic fitting? A systematic review and meta-analysis.</x:t>
  </x:si>
  <x:si>
    <x:t xml:space="preserve">Churilov I</x:t>
  </x:si>
  <x:si>
    <x:t xml:space="preserve">Annals of vascular surgery</x:t>
  </x:si>
  <x:si>
    <x:t xml:space="preserve">2014 Oct</x:t>
  </x:si>
  <x:si>
    <x:t xml:space="preserve">Journal Article; Meta-Analysis; Research Support, Non-U.S. Gov't; Systematic Review</x:t>
  </x:si>
  <x:si>
    <x:t xml:space="preserve">https://pubmed.ncbi.nlm.nih.gov/24911808/</x:t>
  </x:si>
  <x:si>
    <x:t xml:space="preserve">24947530</x:t>
  </x:si>
  <x:si>
    <x:t xml:space="preserve">Practice guidelines for the diagnosis and management of skin and soft tissue infections: 2014 update by the infectious diseases society of America.</x:t>
  </x:si>
  <x:si>
    <x:t xml:space="preserve">Stevens DL</x:t>
  </x:si>
  <x:si>
    <x:t xml:space="preserve">2014 Jul 15</x:t>
  </x:si>
  <x:si>
    <x:t xml:space="preserve">https://pubmed.ncbi.nlm.nih.gov/24947530/</x:t>
  </x:si>
  <x:si>
    <x:t xml:space="preserve">24963568</x:t>
  </x:si>
  <x:si>
    <x:t xml:space="preserve">Timing of antiretroviral therapy after diagnosis of cryptococcal meningitis.</x:t>
  </x:si>
  <x:si>
    <x:t xml:space="preserve">Boulware DR</x:t>
  </x:si>
  <x:si>
    <x:t xml:space="preserve">2014 Jun 26</x:t>
  </x:si>
  <x:si>
    <x:t xml:space="preserve">Journal Article; Multicenter Study; Randomized Controlled Trial; Research Support, N.I.H., Extramural; Research Support, Non-U.S. Gov't; Research Support, U.S. Gov't, Non-P.H.S.</x:t>
  </x:si>
  <x:si>
    <x:t xml:space="preserve">https://pubmed.ncbi.nlm.nih.gov/24963568/</x:t>
  </x:si>
  <x:si>
    <x:t xml:space="preserve">24973422</x:t>
  </x:si>
  <x:si>
    <x:t xml:space="preserve">Practice guidelines for the diagnosis and management of skin and soft tissue infections: 2014 update by the Infectious Diseases Society of America.</x:t>
  </x:si>
  <x:si>
    <x:t xml:space="preserve">62, 122</x:t>
  </x:si>
  <x:si>
    <x:t xml:space="preserve">https://pubmed.ncbi.nlm.nih.gov/24973422/</x:t>
  </x:si>
  <x:si>
    <x:t xml:space="preserve">24974070</x:t>
  </x:si>
  <x:si>
    <x:t xml:space="preserve">Management of venous leg ulcers: clinical practice guidelines of the Society for Vascular Surgery ® and the American Venous Forum.</x:t>
  </x:si>
  <x:si>
    <x:t xml:space="preserve">O'Donnell TF Jr</x:t>
  </x:si>
  <x:si>
    <x:t xml:space="preserve">Journal Article; Practice Guideline; Review</x:t>
  </x:si>
  <x:si>
    <x:t xml:space="preserve">https://pubmed.ncbi.nlm.nih.gov/24974070/</x:t>
  </x:si>
  <x:si>
    <x:t xml:space="preserve">25042402</x:t>
  </x:si>
  <x:si>
    <x:t xml:space="preserve">Hepatic encephalopathy in chronic liver disease: 2014 Practice Guideline by the American Association for the Study of Liver Diseases and the European Association for the Study of the Liver.</x:t>
  </x:si>
  <x:si>
    <x:t xml:space="preserve">Vilstrup H</x:t>
  </x:si>
  <x:si>
    <x:t xml:space="preserve">Hepatology (Baltimore, Md.)</x:t>
  </x:si>
  <x:si>
    <x:t xml:space="preserve">https://pubmed.ncbi.nlm.nih.gov/25042402/</x:t>
  </x:si>
  <x:si>
    <x:t xml:space="preserve">25100651</x:t>
  </x:si>
  <x:si>
    <x:t xml:space="preserve">Predicting survival in malignant pleural effusion: development and validation of the LENT prognostic score.</x:t>
  </x:si>
  <x:si>
    <x:t xml:space="preserve">Clive AO</x:t>
  </x:si>
  <x:si>
    <x:t xml:space="preserve">2014 Dec</x:t>
  </x:si>
  <x:si>
    <x:t xml:space="preserve">https://pubmed.ncbi.nlm.nih.gov/25100651/</x:t>
  </x:si>
  <x:si>
    <x:t xml:space="preserve">25176015</x:t>
  </x:si>
  <x:si>
    <x:t xml:space="preserve">Angiotensin-neprilysin inhibition versus enalapril in heart failure.</x:t>
  </x:si>
  <x:si>
    <x:t xml:space="preserve">McMurray JJ</x:t>
  </x:si>
  <x:si>
    <x:t xml:space="preserve">2014 Sep 11</x:t>
  </x:si>
  <x:si>
    <x:t xml:space="preserve">76</x:t>
  </x:si>
  <x:si>
    <x:t xml:space="preserve">https://pubmed.ncbi.nlm.nih.gov/25176015/</x:t>
  </x:si>
  <x:si>
    <x:t xml:space="preserve">25229916</x:t>
  </x:si>
  <x:si>
    <x:t xml:space="preserve">Ultrasonography versus computed tomography for suspected nephrolithiasis.</x:t>
  </x:si>
  <x:si>
    <x:t xml:space="preserve">Smith-Bindman R</x:t>
  </x:si>
  <x:si>
    <x:t xml:space="preserve">2014 Sep 18</x:t>
  </x:si>
  <x:si>
    <x:t xml:space="preserve">Comparative Study; Journal Article; Multicenter Study; Pragmatic Clinical Trial; Randomized Controlled Trial; Research Support, U.S. Gov't, P.H.S.</x:t>
  </x:si>
  <x:si>
    <x:t xml:space="preserve">https://pubmed.ncbi.nlm.nih.gov/25229916/</x:t>
  </x:si>
  <x:si>
    <x:t xml:space="preserve">25349312</x:t>
  </x:si>
  <x:si>
    <x:t xml:space="preserve">Clinical practice guideline: the diagnosis, management, and prevention of bronchiolitis.</x:t>
  </x:si>
  <x:si>
    <x:t xml:space="preserve">Ralston SL</x:t>
  </x:si>
  <x:si>
    <x:t xml:space="preserve">2014 Nov</x:t>
  </x:si>
  <x:si>
    <x:t xml:space="preserve">https://pubmed.ncbi.nlm.nih.gov/25349312/</x:t>
  </x:si>
  <x:si>
    <x:t xml:space="preserve">25383671</x:t>
  </x:si>
  <x:si>
    <x:t xml:space="preserve">Platelet transfusion: a clinical practice guideline from the AABB.</x:t>
  </x:si>
  <x:si>
    <x:t xml:space="preserve">Kaufman RM</x:t>
  </x:si>
  <x:si>
    <x:t xml:space="preserve">2015 Feb 3</x:t>
  </x:si>
  <x:si>
    <x:t xml:space="preserve">https://pubmed.ncbi.nlm.nih.gov/25383671/</x:t>
  </x:si>
  <x:si>
    <x:t xml:space="preserve">25409371</x:t>
  </x:si>
  <x:si>
    <x:t xml:space="preserve">Early versus on-demand nasoenteric tube feeding in acute pancreatitis.</x:t>
  </x:si>
  <x:si>
    <x:t xml:space="preserve">Bakker OJ</x:t>
  </x:si>
  <x:si>
    <x:t xml:space="preserve">2014 Nov 20</x:t>
  </x:si>
  <x:si>
    <x:t xml:space="preserve">https://pubmed.ncbi.nlm.nih.gov/25409371/</x:t>
  </x:si>
  <x:si>
    <x:t xml:space="preserve">25414157</x:t>
  </x:si>
  <x:si>
    <x:t xml:space="preserve">Six-week versus twelve-week antibiotic therapy for nonsurgically treated diabetic foot osteomyelitis: a multicenter open-label controlled randomized study.</x:t>
  </x:si>
  <x:si>
    <x:t xml:space="preserve">Tone A</x:t>
  </x:si>
  <x:si>
    <x:t xml:space="preserve">2015 Feb</x:t>
  </x:si>
  <x:si>
    <x:t xml:space="preserve">Comparative Study; Journal Article; Multicenter Study; Randomized Controlled Trial</x:t>
  </x:si>
  <x:si>
    <x:t xml:space="preserve">https://pubmed.ncbi.nlm.nih.gov/25414157/</x:t>
  </x:si>
  <x:si>
    <x:t xml:space="preserve">25559804</x:t>
  </x:si>
  <x:si>
    <x:t xml:space="preserve">Prediction of serious complications in patients with seemingly stable febrile neutropenia: validation of the Clinical Index of Stable Febrile Neutropenia in a prospective cohort of patients from the FINITE study.</x:t>
  </x:si>
  <x:si>
    <x:t xml:space="preserve">Carmona-Bayonas A</x:t>
  </x:si>
  <x:si>
    <x:t xml:space="preserve">2015 Feb 10</x:t>
  </x:si>
  <x:si>
    <x:t xml:space="preserve">Journal Article; Multicenter Study; Validation Study</x:t>
  </x:si>
  <x:si>
    <x:t xml:space="preserve">https://pubmed.ncbi.nlm.nih.gov/25559804/</x:t>
  </x:si>
  <x:si>
    <x:t xml:space="preserve">25626778</x:t>
  </x:si>
  <x:si>
    <x:t xml:space="preserve">Consensus statement on continuous EEG in critically ill adults and children, part I: indications.</x:t>
  </x:si>
  <x:si>
    <x:t xml:space="preserve">Herman ST</x:t>
  </x:si>
  <x:si>
    <x:t xml:space="preserve">Journal of clinical neurophysiology : official publication of the American Electroencephalographic Society</x:t>
  </x:si>
  <x:si>
    <x:t xml:space="preserve">2015 Apr</x:t>
  </x:si>
  <x:si>
    <x:t xml:space="preserve">Journal Article; Consensus Statement</x:t>
  </x:si>
  <x:si>
    <x:t xml:space="preserve">https://pubmed.ncbi.nlm.nih.gov/25626778/</x:t>
  </x:si>
  <x:si>
    <x:t xml:space="preserve">25647203</x:t>
  </x:si>
  <x:si>
    <x:t xml:space="preserve">Transfusion of plasma, platelets, and red blood cells in a 1:1:1 vs a 1:1:2 ratio and mortality in patients with severe trauma: the PROPPR randomized clinical trial.</x:t>
  </x:si>
  <x:si>
    <x:t xml:space="preserve">Holcomb JB</x:t>
  </x:si>
  <x:si>
    <x:t xml:space="preserve">Clinical Trial, Phase III; Journal Article; Multicenter Study; Pragmatic Clinical Trial; Randomized Controlled Trial; Research Support, N.I.H., Extramural; Research Support, Non-U.S. Gov't</x:t>
  </x:si>
  <x:si>
    <x:t xml:space="preserve">https://pubmed.ncbi.nlm.nih.gov/25647203/</x:t>
  </x:si>
  <x:si>
    <x:t xml:space="preserve">25737484</x:t>
  </x:si>
  <x:si>
    <x:t xml:space="preserve">The HEART Pathway randomized trial: identifying emergency department patients with acute chest pain for early discharge.</x:t>
  </x:si>
  <x:si>
    <x:t xml:space="preserve">Mahler SA</x:t>
  </x:si>
  <x:si>
    <x:t xml:space="preserve">2015 Mar</x:t>
  </x:si>
  <x:si>
    <x:t xml:space="preserve">https://pubmed.ncbi.nlm.nih.gov/25737484/</x:t>
  </x:si>
  <x:si>
    <x:t xml:space="preserve">25770484</x:t>
  </x:si>
  <x:si>
    <x:t xml:space="preserve">Urinary Incontinence and Erectile Dysfunction After Robotic Versus Open Radical Prostatectomy: A Prospective, Controlled, Nonrandomised Trial.</x:t>
  </x:si>
  <x:si>
    <x:t xml:space="preserve">Haglind E</x:t>
  </x:si>
  <x:si>
    <x:t xml:space="preserve">2015 Aug</x:t>
  </x:si>
  <x:si>
    <x:t xml:space="preserve">Comparative Study; Controlled Clinical Trial; Journal Article; Multicenter Study; Research Support, Non-U.S. Gov't</x:t>
  </x:si>
  <x:si>
    <x:t xml:space="preserve">https://pubmed.ncbi.nlm.nih.gov/25770484/</x:t>
  </x:si>
  <x:si>
    <x:t xml:space="preserve">25892679</x:t>
  </x:si>
  <x:si>
    <x:t xml:space="preserve">Efficacy and safety of very early mobilisation within 24 h of stroke onset (AVERT): a randomised controlled trial.</x:t>
  </x:si>
  <x:si>
    <x:t xml:space="preserve">AVERT Trial Collaboration group</x:t>
  </x:si>
  <x:si>
    <x:t xml:space="preserve">2015 Jul 4</x:t>
  </x:si>
  <x:si>
    <x:t xml:space="preserve">47</x:t>
  </x:si>
  <x:si>
    <x:t xml:space="preserve">https://pubmed.ncbi.nlm.nih.gov/25892679/</x:t>
  </x:si>
  <x:si>
    <x:t xml:space="preserve">25901057</x:t>
  </x:si>
  <x:si>
    <x:t xml:space="preserve">Evidence-based guideline: Management of an unprovoked first seizure in adults: Report of the Guideline Development Subcommittee of the American Academy of Neurology and the American Epilepsy Society.</x:t>
  </x:si>
  <x:si>
    <x:t xml:space="preserve">Krumholz A</x:t>
  </x:si>
  <x:si>
    <x:t xml:space="preserve">2015 Apr 21</x:t>
  </x:si>
  <x:si>
    <x:t xml:space="preserve">https://pubmed.ncbi.nlm.nih.gov/25901057/</x:t>
  </x:si>
  <x:si>
    <x:t xml:space="preserve">25901427</x:t>
  </x:si>
  <x:si>
    <x:t xml:space="preserve">Prednisolone or pentoxifylline for alcoholic hepatitis.</x:t>
  </x:si>
  <x:si>
    <x:t xml:space="preserve">Thursz MR</x:t>
  </x:si>
  <x:si>
    <x:t xml:space="preserve">2015 Apr 23</x:t>
  </x:si>
  <x:si>
    <x:t xml:space="preserve">https://pubmed.ncbi.nlm.nih.gov/25901427/</x:t>
  </x:si>
  <x:si>
    <x:t xml:space="preserve">25922861</x:t>
  </x:si>
  <x:si>
    <x:t xml:space="preserve">Antibiotic regimens for postpartum endometritis.</x:t>
  </x:si>
  <x:si>
    <x:t xml:space="preserve">Mackeen AD</x:t>
  </x:si>
  <x:si>
    <x:t xml:space="preserve">2015 Feb 2</x:t>
  </x:si>
  <x:si>
    <x:t xml:space="preserve">110</x:t>
  </x:si>
  <x:si>
    <x:t xml:space="preserve">https://pubmed.ncbi.nlm.nih.gov/25922861/</x:t>
  </x:si>
  <x:si>
    <x:t xml:space="preserve">25935062</x:t>
  </x:si>
  <x:si>
    <x:t xml:space="preserve">Clinical features of deep neck infection: analysis of 77 patients.</x:t>
  </x:si>
  <x:si>
    <x:t xml:space="preserve">Sakarya EU</x:t>
  </x:si>
  <x:si>
    <x:t xml:space="preserve">Kulak burun bogaz ihtisas dergisi : KBB = Journal of ear, nose, and throat</x:t>
  </x:si>
  <x:si>
    <x:t xml:space="preserve">2015</x:t>
  </x:si>
  <x:si>
    <x:t xml:space="preserve">https://pubmed.ncbi.nlm.nih.gov/25935062/</x:t>
  </x:si>
  <x:si>
    <x:t xml:space="preserve">25981908</x:t>
  </x:si>
  <x:si>
    <x:t xml:space="preserve">High-flow oxygen through nasal cannula in acute hypoxemic respiratory failure.</x:t>
  </x:si>
  <x:si>
    <x:t xml:space="preserve">Frat JP</x:t>
  </x:si>
  <x:si>
    <x:t xml:space="preserve">2015 Jun 4</x:t>
  </x:si>
  <x:si>
    <x:t xml:space="preserve">https://pubmed.ncbi.nlm.nih.gov/25981908/</x:t>
  </x:si>
  <x:si>
    <x:t xml:space="preserve">25986310</x:t>
  </x:si>
  <x:si>
    <x:t xml:space="preserve">Extracorporeal Treatment for Salicylate Poisoning: Systematic Review and Recommendations From the EXTRIP Workgroup.</x:t>
  </x:si>
  <x:si>
    <x:t xml:space="preserve">Juurlink DN</x:t>
  </x:si>
  <x:si>
    <x:t xml:space="preserve">Annals of emergency medicine</x:t>
  </x:si>
  <x:si>
    <x:t xml:space="preserve">https://pubmed.ncbi.nlm.nih.gov/25986310/</x:t>
  </x:si>
  <x:si>
    <x:t xml:space="preserve">25988784</x:t>
  </x:si>
  <x:si>
    <x:t xml:space="preserve">Pediatric hydrocephalus: systematic literature review and evidence-based guidelines. Part 8: Management of cerebrospinal fluid shunt infection.</x:t>
  </x:si>
  <x:si>
    <x:t xml:space="preserve">Tamber MS</x:t>
  </x:si>
  <x:si>
    <x:t xml:space="preserve">Journal of neurosurgery. Pediatrics</x:t>
  </x:si>
  <x:si>
    <x:t xml:space="preserve">190</x:t>
  </x:si>
  <x:si>
    <x:t xml:space="preserve">https://pubmed.ncbi.nlm.nih.gov/25988784/</x:t>
  </x:si>
  <x:si>
    <x:t xml:space="preserve">25992746</x:t>
  </x:si>
  <x:si>
    <x:t xml:space="preserve">Trial of short-course antimicrobial therapy for intraabdominal infection.</x:t>
  </x:si>
  <x:si>
    <x:t xml:space="preserve">Sawyer RG</x:t>
  </x:si>
  <x:si>
    <x:t xml:space="preserve">2015 May 21</x:t>
  </x:si>
  <x:si>
    <x:t xml:space="preserve">100, 104</x:t>
  </x:si>
  <x:si>
    <x:t xml:space="preserve">https://pubmed.ncbi.nlm.nih.gov/25992746/</x:t>
  </x:si>
  <x:si>
    <x:t xml:space="preserve">25998582</x:t>
  </x:si>
  <x:si>
    <x:t xml:space="preserve">Medical expulsive therapy in adults with ureteric colic: a multicentre, randomised, placebo-controlled trial.</x:t>
  </x:si>
  <x:si>
    <x:t xml:space="preserve">Pickard R</x:t>
  </x:si>
  <x:si>
    <x:t xml:space="preserve">2015 Jul 25</x:t>
  </x:si>
  <x:si>
    <x:t xml:space="preserve">https://pubmed.ncbi.nlm.nih.gov/25998582/</x:t>
  </x:si>
  <x:si>
    <x:t xml:space="preserve">26222757</x:t>
  </x:si>
  <x:si>
    <x:t xml:space="preserve">Treatment of Cushing's Syndrome: An Endocrine Society Clinical Practice Guideline.</x:t>
  </x:si>
  <x:si>
    <x:t xml:space="preserve">Nieman LK</x:t>
  </x:si>
  <x:si>
    <x:t xml:space="preserve">Journal Article; Practice Guideline; Research Support, N.I.H., Intramural</x:t>
  </x:si>
  <x:si>
    <x:t xml:space="preserve">https://pubmed.ncbi.nlm.nih.gov/26222757/</x:t>
  </x:si>
  <x:si>
    <x:t xml:space="preserve">26229122</x:t>
  </x:si>
  <x:si>
    <x:t xml:space="preserve">2015 Infectious Diseases Society of America (IDSA) Clinical Practice Guidelines for the Diagnosis and Treatment of Native Vertebral Osteomyelitis in Adults.</x:t>
  </x:si>
  <x:si>
    <x:t xml:space="preserve">Berbari EF</x:t>
  </x:si>
  <x:si>
    <x:t xml:space="preserve">2015 Sep 15</x:t>
  </x:si>
  <x:si>
    <x:t xml:space="preserve">66, 73</x:t>
  </x:si>
  <x:si>
    <x:t xml:space="preserve">https://pubmed.ncbi.nlm.nih.gov/26229122/</x:t>
  </x:si>
  <x:si>
    <x:t xml:space="preserve">26244520</x:t>
  </x:si>
  <x:si>
    <x:t xml:space="preserve">Use of drug therapy in the management of symptomatic ureteric stones in hospitalised adults: a multicentre, placebo-controlled, randomised controlled trial and cost-effectiveness analysis of a calcium channel blocker (nifedipine) and an alpha-blocker (tamsulosin) (the SUSPEND trial).</x:t>
  </x:si>
  <x:si>
    <x:t xml:space="preserve">Journal Article; Multicenter Study; Randomized Controlled Trial; Research Support, Non-U.S. Gov't; Pragmatic Clinical Trial</x:t>
  </x:si>
  <x:si>
    <x:t xml:space="preserve">https://pubmed.ncbi.nlm.nih.gov/26244520/</x:t>
  </x:si>
  <x:si>
    <x:t xml:space="preserve">26322819</x:t>
  </x:si>
  <x:si>
    <x:t xml:space="preserve">Use of Intermittent vs Continuous Pulse Oximetry for Nonhypoxemic Infants and Young Children Hospitalized for Bronchiolitis: A Randomized Clinical Trial.</x:t>
  </x:si>
  <x:si>
    <x:t xml:space="preserve">McCulloh R</x:t>
  </x:si>
  <x:si>
    <x:t xml:space="preserve">JAMA pediatrics</x:t>
  </x:si>
  <x:si>
    <x:t xml:space="preserve">2015 Oct</x:t>
  </x:si>
  <x:si>
    <x:t xml:space="preserve">https://pubmed.ncbi.nlm.nih.gov/26322819/</x:t>
  </x:si>
  <x:si>
    <x:t xml:space="preserve">26329902</x:t>
  </x:si>
  <x:si>
    <x:t xml:space="preserve">Water-soluble contrast agent in adhesive small bowel obstruction: a systematic review and meta-analysis of diagnostic and therapeutic value.</x:t>
  </x:si>
  <x:si>
    <x:t xml:space="preserve">Ceresoli M</x:t>
  </x:si>
  <x:si>
    <x:t xml:space="preserve">American journal of surgery</x:t>
  </x:si>
  <x:si>
    <x:t xml:space="preserve">2016 Jun</x:t>
  </x:si>
  <x:si>
    <x:t xml:space="preserve">https://pubmed.ncbi.nlm.nih.gov/26329902/</x:t>
  </x:si>
  <x:si>
    <x:t xml:space="preserve">26336950</x:t>
  </x:si>
  <x:si>
    <x:t xml:space="preserve">A definition and classification of status epilepticus--Report of the ILAE Task Force on Classification of Status Epilepticus.</x:t>
  </x:si>
  <x:si>
    <x:t xml:space="preserve">Trinka E</x:t>
  </x:si>
  <x:si>
    <x:t xml:space="preserve">Epilepsia</x:t>
  </x:si>
  <x:si>
    <x:t xml:space="preserve">Historical Article; Journal Article; Research Support, Non-U.S. Gov't; Review</x:t>
  </x:si>
  <x:si>
    <x:t xml:space="preserve">https://pubmed.ncbi.nlm.nih.gov/26336950/</x:t>
  </x:si>
  <x:si>
    <x:t xml:space="preserve">26350689</x:t>
  </x:si>
  <x:si>
    <x:t xml:space="preserve">The incidence and risk factors of portal vein system thrombosis after splenectomy and pericardial devascularization.</x:t>
  </x:si>
  <x:si>
    <x:t xml:space="preserve">Wu S</x:t>
  </x:si>
  <x:si>
    <x:t xml:space="preserve">The Turkish journal of gastroenterology : the official journal of Turkish Society of Gastroenterology</x:t>
  </x:si>
  <x:si>
    <x:t xml:space="preserve">2015 Sep</x:t>
  </x:si>
  <x:si>
    <x:t xml:space="preserve">128</x:t>
  </x:si>
  <x:si>
    <x:t xml:space="preserve">https://pubmed.ncbi.nlm.nih.gov/26350689/</x:t>
  </x:si>
  <x:si>
    <x:t xml:space="preserve">26373316</x:t>
  </x:si>
  <x:si>
    <x:t xml:space="preserve">Infective Endocarditis in Adults: Diagnosis, Antimicrobial Therapy, and Management of Complications: A Scientific Statement for Healthcare Professionals From the American Heart Association.</x:t>
  </x:si>
  <x:si>
    <x:t xml:space="preserve">Baddour LM</x:t>
  </x:si>
  <x:si>
    <x:t xml:space="preserve">2015 Oct 13</x:t>
  </x:si>
  <x:si>
    <x:t xml:space="preserve">https://pubmed.ncbi.nlm.nih.gov/26373316/</x:t>
  </x:si>
  <x:si>
    <x:t xml:space="preserve">26448371</x:t>
  </x:si>
  <x:si>
    <x:t xml:space="preserve">A Trial of Wound Irrigation in the Initial Management of Open Fracture Wounds.</x:t>
  </x:si>
  <x:si>
    <x:t xml:space="preserve">Bhandari M</x:t>
  </x:si>
  <x:si>
    <x:t xml:space="preserve">2015 Dec 31</x:t>
  </x:si>
  <x:si>
    <x:t xml:space="preserve">Comparative Study; Journal Article; Multicenter Study; Randomized Controlled Trial; Research Support, Non-U.S. Gov't; Research Support, U.S. Gov't, Non-P.H.S.</x:t>
  </x:si>
  <x:si>
    <x:t xml:space="preserve">https://pubmed.ncbi.nlm.nih.gov/26448371/</x:t>
  </x:si>
  <x:si>
    <x:t xml:space="preserve">26460661</x:t>
  </x:si>
  <x:si>
    <x:t xml:space="preserve">Same-admission versus interval cholecystectomy for mild gallstone pancreatitis (PONCHO): a multicentre randomised controlled trial.</x:t>
  </x:si>
  <x:si>
    <x:t xml:space="preserve">da Costa DW</x:t>
  </x:si>
  <x:si>
    <x:t xml:space="preserve">2015 Sep 26</x:t>
  </x:si>
  <x:si>
    <x:t xml:space="preserve">23, 33, 143, 171, 220, 225, 229</x:t>
  </x:si>
  <x:si>
    <x:t xml:space="preserve">https://pubmed.ncbi.nlm.nih.gov/26460661/</x:t>
  </x:si>
  <x:si>
    <x:t xml:space="preserve">26462967</x:t>
  </x:si>
  <x:si>
    <x:t xml:space="preserve">2015 American Thyroid Association Management Guidelines for Adult Patients with Thyroid Nodules and Differentiated Thyroid Cancer: The American Thyroid Association Guidelines Task Force on Thyroid Nodules and Differentiated Thyroid Cancer.</x:t>
  </x:si>
  <x:si>
    <x:t xml:space="preserve">Haugen BR</x:t>
  </x:si>
  <x:si>
    <x:t xml:space="preserve">2016 Jan</x:t>
  </x:si>
  <x:si>
    <x:t xml:space="preserve">https://pubmed.ncbi.nlm.nih.gov/26462967/</x:t>
  </x:si>
  <x:si>
    <x:t xml:space="preserve">26714677</x:t>
  </x:si>
  <x:si>
    <x:t xml:space="preserve">Guideline for Reversal of Antithrombotics in Intracranial Hemorrhage: A Statement for Healthcare Professionals from the Neurocritical Care Society and Society of Critical Care Medicine.</x:t>
  </x:si>
  <x:si>
    <x:t xml:space="preserve">Frontera JA</x:t>
  </x:si>
  <x:si>
    <x:t xml:space="preserve">2016 Feb</x:t>
  </x:si>
  <x:si>
    <x:t xml:space="preserve">https://pubmed.ncbi.nlm.nih.gov/26714677/</x:t>
  </x:si>
  <x:si>
    <x:t xml:space="preserve">26760044</x:t>
  </x:si>
  <x:si>
    <x:t xml:space="preserve">Diagnosis and Treatment of Primary Adrenal Insufficiency: An Endocrine Society Clinical Practice Guideline.</x:t>
  </x:si>
  <x:si>
    <x:t xml:space="preserve">Bornstein SR</x:t>
  </x:si>
  <x:si>
    <x:t xml:space="preserve">https://pubmed.ncbi.nlm.nih.gov/26760044/</x:t>
  </x:si>
  <x:si>
    <x:t xml:space="preserve">26769015</x:t>
  </x:si>
  <x:si>
    <x:t xml:space="preserve">Validation of the DECAF score to predict hospital mortality in acute exacerbations of COPD.</x:t>
  </x:si>
  <x:si>
    <x:t xml:space="preserve">Echevarria C</x:t>
  </x:si>
  <x:si>
    <x:t xml:space="preserve">https://pubmed.ncbi.nlm.nih.gov/26769015/</x:t>
  </x:si>
  <x:si>
    <x:t xml:space="preserve">26825712</x:t>
  </x:si>
  <x:si>
    <x:t xml:space="preserve">Phase 3 trial of defibrotide for the treatment of severe veno-occlusive disease and multi-organ failure.</x:t>
  </x:si>
  <x:si>
    <x:t xml:space="preserve">Richardson PG</x:t>
  </x:si>
  <x:si>
    <x:t xml:space="preserve">Blood</x:t>
  </x:si>
  <x:si>
    <x:t xml:space="preserve">2016 Mar 31</x:t>
  </x:si>
  <x:si>
    <x:t xml:space="preserve">Clinical Trial, Phase III; Journal Article; Multicenter Study; Research Support, N.I.H., Extramural; Research Support, Non-U.S. Gov't</x:t>
  </x:si>
  <x:si>
    <x:t xml:space="preserve">120</x:t>
  </x:si>
  <x:si>
    <x:t xml:space="preserve">https://pubmed.ncbi.nlm.nih.gov/26825712/</x:t>
  </x:si>
  <x:si>
    <x:t xml:space="preserve">Patient information in orthopedic and trauma surgery. Fundamental knowledge, legal aspects and practical recommendations.</x:t>
  </x:si>
  <x:si>
    <x:t xml:space="preserve">Gleyze P</x:t>
  </x:si>
  <x:si>
    <x:t xml:space="preserve">Orthopaedics &amp; traumatology, surgery &amp; research : OTSR</x:t>
  </x:si>
  <x:si>
    <x:t xml:space="preserve">138</x:t>
  </x:si>
  <x:si>
    <x:t xml:space="preserve">https://pubmed.ncbi.nlm.nih.gov/26826803/</x:t>
  </x:si>
  <x:si>
    <x:t xml:space="preserve">26835833</x:t>
  </x:si>
  <x:si>
    <x:t xml:space="preserve">Diagnosing Testicular Torsion before Urological Consultation and Imaging: Validation of the TWIST Score.</x:t>
  </x:si>
  <x:si>
    <x:t xml:space="preserve">Sheth KR</x:t>
  </x:si>
  <x:si>
    <x:t xml:space="preserve">Journal Article; Research Support, N.I.H., Extramural; Validation Study</x:t>
  </x:si>
  <x:si>
    <x:t xml:space="preserve">122</x:t>
  </x:si>
  <x:si>
    <x:t xml:space="preserve">https://pubmed.ncbi.nlm.nih.gov/26835833/</x:t>
  </x:si>
  <x:si>
    <x:t xml:space="preserve">26842679</x:t>
  </x:si>
  <x:si>
    <x:t xml:space="preserve">Antenatal Betamethasone for Women at Risk for Late Preterm Delivery.</x:t>
  </x:si>
  <x:si>
    <x:t xml:space="preserve">Gyamfi-Bannerman C</x:t>
  </x:si>
  <x:si>
    <x:t xml:space="preserve">2016 Apr 7</x:t>
  </x:si>
  <x:si>
    <x:t xml:space="preserve">https://pubmed.ncbi.nlm.nih.gov/26842679/</x:t>
  </x:si>
  <x:si>
    <x:t xml:space="preserve">26845731</x:t>
  </x:si>
  <x:si>
    <x:t xml:space="preserve">The UK joint specialist societies guideline on the diagnosis and management of acute meningitis and meningococcal sepsis in immunocompetent adults.</x:t>
  </x:si>
  <x:si>
    <x:t xml:space="preserve">McGill F</x:t>
  </x:si>
  <x:si>
    <x:t xml:space="preserve">2016 Apr</x:t>
  </x:si>
  <x:si>
    <x:t xml:space="preserve">https://pubmed.ncbi.nlm.nih.gov/26845731/</x:t>
  </x:si>
  <x:si>
    <x:t xml:space="preserve">26898852</x:t>
  </x:si>
  <x:si>
    <x:t xml:space="preserve">Endovascular thrombectomy after large-vessel ischaemic stroke: a meta-analysis of individual patient data from five randomised trials.</x:t>
  </x:si>
  <x:si>
    <x:t xml:space="preserve">Goyal M</x:t>
  </x:si>
  <x:si>
    <x:t xml:space="preserve">2016 Apr 23</x:t>
  </x:si>
  <x:si>
    <x:t xml:space="preserve">Journal Article; Meta-Analysis; Research Support, Non-U.S. Gov't</x:t>
  </x:si>
  <x:si>
    <x:t xml:space="preserve">https://pubmed.ncbi.nlm.nih.gov/26898852/</x:t>
  </x:si>
  <x:si>
    <x:t xml:space="preserve">26900382</x:t>
  </x:si>
  <x:si>
    <x:t xml:space="preserve">Evidence-Based Guideline: Treatment of Convulsive Status Epilepticus in Children and Adults: Report of the Guideline Committee of the American Epilepsy Society.</x:t>
  </x:si>
  <x:si>
    <x:t xml:space="preserve">Glauser T</x:t>
  </x:si>
  <x:si>
    <x:t xml:space="preserve">Epilepsy currents</x:t>
  </x:si>
  <x:si>
    <x:t xml:space="preserve">2016 Jan-Feb</x:t>
  </x:si>
  <x:si>
    <x:t xml:space="preserve">https://pubmed.ncbi.nlm.nih.gov/26900382/</x:t>
  </x:si>
  <x:si>
    <x:t xml:space="preserve">26903338</x:t>
  </x:si>
  <x:si>
    <x:t xml:space="preserve">The Third International Consensus Definitions for Sepsis and Septic Shock (Sepsis-3).</x:t>
  </x:si>
  <x:si>
    <x:t xml:space="preserve">Singer M</x:t>
  </x:si>
  <x:si>
    <x:t xml:space="preserve">2016 Feb 23</x:t>
  </x:si>
  <x:si>
    <x:t xml:space="preserve">3, 113, 131, 139, 145, 156, 198, 247</x:t>
  </x:si>
  <x:si>
    <x:t xml:space="preserve">https://pubmed.ncbi.nlm.nih.gov/26903338/</x:t>
  </x:si>
  <x:si>
    <x:t xml:space="preserve">26934393</x:t>
  </x:si>
  <x:si>
    <x:t xml:space="preserve">The Management of Primary Aldosteronism: Case Detection, Diagnosis, and Treatment: An Endocrine Society Clinical Practice Guideline.</x:t>
  </x:si>
  <x:si>
    <x:t xml:space="preserve">Funder JW</x:t>
  </x:si>
  <x:si>
    <x:t xml:space="preserve">2016 May</x:t>
  </x:si>
  <x:si>
    <x:t xml:space="preserve">https://pubmed.ncbi.nlm.nih.gov/26934393/</x:t>
  </x:si>
  <x:si>
    <x:t xml:space="preserve">26962903</x:t>
  </x:si>
  <x:si>
    <x:t xml:space="preserve">Trimethoprim-Sulfamethoxazole versus Placebo for Uncomplicated Skin Abscess.</x:t>
  </x:si>
  <x:si>
    <x:t xml:space="preserve">Talan DA</x:t>
  </x:si>
  <x:si>
    <x:t xml:space="preserve">2016 Mar 3</x:t>
  </x:si>
  <x:si>
    <x:t xml:space="preserve">https://pubmed.ncbi.nlm.nih.gov/26962903/</x:t>
  </x:si>
  <x:si>
    <x:t xml:space="preserve">American Cancer Society Head and Neck Cancer Survivorship Care Guideline.</x:t>
  </x:si>
  <x:si>
    <x:t xml:space="preserve">Cohen EE</x:t>
  </x:si>
  <x:si>
    <x:t xml:space="preserve">CA: a cancer journal for clinicians</x:t>
  </x:si>
  <x:si>
    <x:t xml:space="preserve">Journal Article; Practice Guideline; Research Support, N.I.H., Extramural; Research Support, Non-U.S. Gov't; Systematic Review</x:t>
  </x:si>
  <x:si>
    <x:t xml:space="preserve">200</x:t>
  </x:si>
  <x:si>
    <x:t xml:space="preserve">https://pubmed.ncbi.nlm.nih.gov/27002678/</x:t>
  </x:si>
  <x:si>
    <x:t xml:space="preserve">27062097</x:t>
  </x:si>
  <x:si>
    <x:t xml:space="preserve">ESCMID guideline: diagnosis and treatment of acute bacterial meningitis.</x:t>
  </x:si>
  <x:si>
    <x:t xml:space="preserve">Clinical microbiology and infection : the official publication of the European Society of Clinical Microbiology and Infectious Diseases</x:t>
  </x:si>
  <x:si>
    <x:t xml:space="preserve">https://pubmed.ncbi.nlm.nih.gov/27062097/</x:t>
  </x:si>
  <x:si>
    <x:t xml:space="preserve">27068718</x:t>
  </x:si>
  <x:si>
    <x:t xml:space="preserve">ACG Clinical Guideline: Diagnosis, Treatment, and Prevention of Acute Diarrheal Infections in Adults.</x:t>
  </x:si>
  <x:si>
    <x:t xml:space="preserve">Riddle MS</x:t>
  </x:si>
  <x:si>
    <x:t xml:space="preserve">The American journal of gastroenterology</x:t>
  </x:si>
  <x:si>
    <x:t xml:space="preserve">https://pubmed.ncbi.nlm.nih.gov/27068718/</x:t>
  </x:si>
  <x:si>
    <x:t xml:space="preserve">27099358</x:t>
  </x:si>
  <x:si>
    <x:t xml:space="preserve">Managing Carious Lesions: Consensus Recommendations on Carious Tissue Removal.</x:t>
  </x:si>
  <x:si>
    <x:t xml:space="preserve">Schwendicke F</x:t>
  </x:si>
  <x:si>
    <x:t xml:space="preserve">Advances in dental research</x:t>
  </x:si>
  <x:si>
    <x:t xml:space="preserve">178</x:t>
  </x:si>
  <x:si>
    <x:t xml:space="preserve">https://pubmed.ncbi.nlm.nih.gov/27099358/</x:t>
  </x:si>
  <x:si>
    <x:t xml:space="preserve">27145936</x:t>
  </x:si>
  <x:si>
    <x:t xml:space="preserve">Guidelines for Adult Stroke Rehabilitation and Recovery: A Guideline for Healthcare Professionals From the American Heart Association/American Stroke Association.</x:t>
  </x:si>
  <x:si>
    <x:t xml:space="preserve">Winstein CJ</x:t>
  </x:si>
  <x:si>
    <x:t xml:space="preserve">Guideline; Journal Article; Review</x:t>
  </x:si>
  <x:si>
    <x:t xml:space="preserve">https://pubmed.ncbi.nlm.nih.gov/27145936/</x:t>
  </x:si>
  <x:si>
    <x:t xml:space="preserve">27172977</x:t>
  </x:si>
  <x:si>
    <x:t xml:space="preserve">Fournier's Gangrene: Epidemiology and Outcomes in the General US Population.</x:t>
  </x:si>
  <x:si>
    <x:t xml:space="preserve">Sorensen MD</x:t>
  </x:si>
  <x:si>
    <x:t xml:space="preserve">Urologia internationalis</x:t>
  </x:si>
  <x:si>
    <x:t xml:space="preserve">2016</x:t>
  </x:si>
  <x:si>
    <x:t xml:space="preserve">https://pubmed.ncbi.nlm.nih.gov/27172977/</x:t>
  </x:si>
  <x:si>
    <x:t xml:space="preserve">27181456</x:t>
  </x:si>
  <x:si>
    <x:t xml:space="preserve">Initiation Strategies for Renal-Replacement Therapy in the Intensive Care Unit.</x:t>
  </x:si>
  <x:si>
    <x:t xml:space="preserve">Gaudry S</x:t>
  </x:si>
  <x:si>
    <x:t xml:space="preserve">2016 Jul 14</x:t>
  </x:si>
  <x:si>
    <x:t xml:space="preserve">https://pubmed.ncbi.nlm.nih.gov/27181456/</x:t>
  </x:si>
  <x:si>
    <x:t xml:space="preserve">27209269</x:t>
  </x:si>
  <x:si>
    <x:t xml:space="preserve">Effect of Early vs Delayed Initiation of Renal Replacement Therapy on Mortality in Critically Ill Patients With Acute Kidney Injury: The ELAIN Randomized Clinical Trial.</x:t>
  </x:si>
  <x:si>
    <x:t xml:space="preserve">Zarbock A</x:t>
  </x:si>
  <x:si>
    <x:t xml:space="preserve">2016 May 24-31</x:t>
  </x:si>
  <x:si>
    <x:t xml:space="preserve">https://pubmed.ncbi.nlm.nih.gov/27209269/</x:t>
  </x:si>
  <x:si>
    <x:t xml:space="preserve">Canadian Cardiovascular Society/Canadian Society of Cardiac Surgeons/Canadian Society for Vascular Surgery Joint Position Statement on Open and Endovascular Surgery for Thoracic Aortic Disease.</x:t>
  </x:si>
  <x:si>
    <x:t xml:space="preserve">Appoo JJ</x:t>
  </x:si>
  <x:si>
    <x:t xml:space="preserve">The Canadian journal of cardiology</x:t>
  </x:si>
  <x:si>
    <x:t xml:space="preserve">228</x:t>
  </x:si>
  <x:si>
    <x:t xml:space="preserve">https://pubmed.ncbi.nlm.nih.gov/27233892/</x:t>
  </x:si>
  <x:si>
    <x:t xml:space="preserve">27238616</x:t>
  </x:si>
  <x:si>
    <x:t xml:space="preserve">Surgical Management of Stones: American Urological Association/Endourological Society Guideline, PART I.</x:t>
  </x:si>
  <x:si>
    <x:t xml:space="preserve">Assimos D</x:t>
  </x:si>
  <x:si>
    <x:t xml:space="preserve">2016 Oct</x:t>
  </x:si>
  <x:si>
    <x:t xml:space="preserve">https://pubmed.ncbi.nlm.nih.gov/27238616/</x:t>
  </x:si>
  <x:si>
    <x:t xml:space="preserve">27276234</x:t>
  </x:si>
  <x:si>
    <x:t xml:space="preserve">Intensive Blood-Pressure Lowering in Patients with Acute Cerebral Hemorrhage.</x:t>
  </x:si>
  <x:si>
    <x:t xml:space="preserve">Qureshi AI</x:t>
  </x:si>
  <x:si>
    <x:t xml:space="preserve">2016 Sep 15</x:t>
  </x:si>
  <x:si>
    <x:t xml:space="preserve">Comparative Study; Journal Article; Multicenter Study; Randomized Controlled Trial; Research Support, N.I.H., Extramural; Research Support, N.I.H., Intramural</x:t>
  </x:si>
  <x:si>
    <x:t xml:space="preserve">https://pubmed.ncbi.nlm.nih.gov/27276234/</x:t>
  </x:si>
  <x:si>
    <x:t xml:space="preserve">27299520</x:t>
  </x:si>
  <x:si>
    <x:t xml:space="preserve">Acute Exacerbation of Idiopathic Pulmonary Fibrosis. An International Working Group Report.</x:t>
  </x:si>
  <x:si>
    <x:t xml:space="preserve">Collard HR</x:t>
  </x:si>
  <x:si>
    <x:t xml:space="preserve">American journal of respiratory and critical care medicine</x:t>
  </x:si>
  <x:si>
    <x:t xml:space="preserve">2016 Aug 1</x:t>
  </x:si>
  <x:si>
    <x:t xml:space="preserve">https://pubmed.ncbi.nlm.nih.gov/27299520/</x:t>
  </x:si>
  <x:si>
    <x:t xml:space="preserve">27300483</x:t>
  </x:si>
  <x:si>
    <x:t xml:space="preserve">Management of Adults With Acute Migraine in the Emergency Department: The American Headache Society Evidence Assessment of Parenteral Pharmacotherapies.</x:t>
  </x:si>
  <x:si>
    <x:t xml:space="preserve">Orr SL</x:t>
  </x:si>
  <x:si>
    <x:t xml:space="preserve">Headache</x:t>
  </x:si>
  <x:si>
    <x:t xml:space="preserve">https://pubmed.ncbi.nlm.nih.gov/27300483/</x:t>
  </x:si>
  <x:si>
    <x:t xml:space="preserve">27345655</x:t>
  </x:si>
  <x:si>
    <x:t xml:space="preserve">Bladder cancer.</x:t>
  </x:si>
  <x:si>
    <x:t xml:space="preserve">Kamat AM</x:t>
  </x:si>
  <x:si>
    <x:t xml:space="preserve">2016 Dec 3</x:t>
  </x:si>
  <x:si>
    <x:t xml:space="preserve">https://pubmed.ncbi.nlm.nih.gov/27345655/</x:t>
  </x:si>
  <x:si>
    <x:t xml:space="preserve">27364644</x:t>
  </x:si>
  <x:si>
    <x:t xml:space="preserve">Antibiotics for treating septic abortion.</x:t>
  </x:si>
  <x:si>
    <x:t xml:space="preserve">Udoh A</x:t>
  </x:si>
  <x:si>
    <x:t xml:space="preserve">2016 Jul 1</x:t>
  </x:si>
  <x:si>
    <x:t xml:space="preserve">https://pubmed.ncbi.nlm.nih.gov/27364644/</x:t>
  </x:si>
  <x:si>
    <x:t xml:space="preserve">27378464</x:t>
  </x:si>
  <x:si>
    <x:t xml:space="preserve">Development of the Canadian Syncope Risk Score to predict serious adverse events after emergency department assessment of syncope.</x:t>
  </x:si>
  <x:si>
    <x:t xml:space="preserve">Thiruganasambandamoorthy V</x:t>
  </x:si>
  <x:si>
    <x:t xml:space="preserve">2016 Sep 6</x:t>
  </x:si>
  <x:si>
    <x:t xml:space="preserve">40, 92, 221</x:t>
  </x:si>
  <x:si>
    <x:t xml:space="preserve">https://pubmed.ncbi.nlm.nih.gov/27378464/</x:t>
  </x:si>
  <x:si>
    <x:t xml:space="preserve">27405477</x:t>
  </x:si>
  <x:si>
    <x:t xml:space="preserve">SAGES guidelines for laparoscopic ventral hernia repair.</x:t>
  </x:si>
  <x:si>
    <x:t xml:space="preserve">Earle D</x:t>
  </x:si>
  <x:si>
    <x:t xml:space="preserve">Surgical endoscopy</x:t>
  </x:si>
  <x:si>
    <x:t xml:space="preserve">2016 Aug</x:t>
  </x:si>
  <x:si>
    <x:t xml:space="preserve">https://pubmed.ncbi.nlm.nih.gov/27405477/</x:t>
  </x:si>
  <x:si>
    <x:t xml:space="preserve">27521067</x:t>
  </x:si>
  <x:si>
    <x:t xml:space="preserve">2016 American Thyroid Association Guidelines for Diagnosis and Management of Hyperthyroidism and Other Causes of Thyrotoxicosis.</x:t>
  </x:si>
  <x:si>
    <x:t xml:space="preserve">Ross DS</x:t>
  </x:si>
  <x:si>
    <x:t xml:space="preserve">https://pubmed.ncbi.nlm.nih.gov/27521067/</x:t>
  </x:si>
  <x:si>
    <x:t xml:space="preserve">27532368</x:t>
  </x:si>
  <x:si>
    <x:t xml:space="preserve">The American Association of Endocrine Surgeons Guidelines for Definitive Management of Primary Hyperparathyroidism.</x:t>
  </x:si>
  <x:si>
    <x:t xml:space="preserve">Wilhelm SM</x:t>
  </x:si>
  <x:si>
    <x:t xml:space="preserve">JAMA surgery</x:t>
  </x:si>
  <x:si>
    <x:t xml:space="preserve">2016 Oct 1</x:t>
  </x:si>
  <x:si>
    <x:t xml:space="preserve">https://pubmed.ncbi.nlm.nih.gov/27532368/</x:t>
  </x:si>
  <x:si>
    <x:t xml:space="preserve">27542292</x:t>
  </x:si>
  <x:si>
    <x:t xml:space="preserve">ISBI Practice Guidelines for Burn Care.</x:t>
  </x:si>
  <x:si>
    <x:t xml:space="preserve">ISBI Practice Guidelines Committee</x:t>
  </x:si>
  <x:si>
    <x:t xml:space="preserve">https://pubmed.ncbi.nlm.nih.gov/27542292/</x:t>
  </x:si>
  <x:si>
    <x:t xml:space="preserve">27571011</x:t>
  </x:si>
  <x:si>
    <x:t xml:space="preserve">Defibrillator Implantation in Patients with Nonischemic Systolic Heart Failure.</x:t>
  </x:si>
  <x:si>
    <x:t xml:space="preserve">Køber L</x:t>
  </x:si>
  <x:si>
    <x:t xml:space="preserve">2016 Sep 29</x:t>
  </x:si>
  <x:si>
    <x:t xml:space="preserve">Journal Article; Multicenter Study; Randomized Controlled Trial</x:t>
  </x:si>
  <x:si>
    <x:t xml:space="preserve">https://pubmed.ncbi.nlm.nih.gov/27571011/</x:t>
  </x:si>
  <x:si>
    <x:t xml:space="preserve">27595142</x:t>
  </x:si>
  <x:si>
    <x:t xml:space="preserve">Infliximab versus ciclosporin for steroid-resistant acute severe ulcerative colitis (CONSTRUCT): a mixed methods, open-label, pragmatic randomised trial.</x:t>
  </x:si>
  <x:si>
    <x:t xml:space="preserve">Williams JG</x:t>
  </x:si>
  <x:si>
    <x:t xml:space="preserve">The lancet. Gastroenterology &amp; hepatology</x:t>
  </x:si>
  <x:si>
    <x:t xml:space="preserve">2016 Sep</x:t>
  </x:si>
  <x:si>
    <x:t xml:space="preserve">Comparative Study; Journal Article; Multicenter Study; Pragmatic Clinical Trial; Research Support, Non-U.S. Gov't</x:t>
  </x:si>
  <x:si>
    <x:t xml:space="preserve">https://pubmed.ncbi.nlm.nih.gov/27595142/</x:t>
  </x:si>
  <x:si>
    <x:t xml:space="preserve">27602507</x:t>
  </x:si>
  <x:si>
    <x:t xml:space="preserve">Trial of Decompressive Craniectomy for Traumatic Intracranial Hypertension.</x:t>
  </x:si>
  <x:si>
    <x:t xml:space="preserve">Hutchinson PJ</x:t>
  </x:si>
  <x:si>
    <x:t xml:space="preserve">2016 Sep 22</x:t>
  </x:si>
  <x:si>
    <x:t xml:space="preserve">49, 65</x:t>
  </x:si>
  <x:si>
    <x:t xml:space="preserve">https://pubmed.ncbi.nlm.nih.gov/27602507/</x:t>
  </x:si>
  <x:si>
    <x:t xml:space="preserve">27626136</x:t>
  </x:si>
  <x:si>
    <x:t xml:space="preserve">10-Year Outcomes after Monitoring, Surgery, or Radiotherapy for Localized Prostate Cancer.</x:t>
  </x:si>
  <x:si>
    <x:t xml:space="preserve">Hamdy FC</x:t>
  </x:si>
  <x:si>
    <x:t xml:space="preserve">2016 Oct 13</x:t>
  </x:si>
  <x:si>
    <x:t xml:space="preserve">https://pubmed.ncbi.nlm.nih.gov/27626136/</x:t>
  </x:si>
  <x:si>
    <x:t xml:space="preserve">27654000</x:t>
  </x:si>
  <x:si>
    <x:t xml:space="preserve">Guidelines for the Management of Severe Traumatic Brain Injury, Fourth Edition.</x:t>
  </x:si>
  <x:si>
    <x:t xml:space="preserve">Carney N</x:t>
  </x:si>
  <x:si>
    <x:t xml:space="preserve">2017 Jan 1</x:t>
  </x:si>
  <x:si>
    <x:t xml:space="preserve">49, 65, 86, 149, 211, 214, 233, 242</x:t>
  </x:si>
  <x:si>
    <x:t xml:space="preserve">https://pubmed.ncbi.nlm.nih.gov/27654000/</x:t>
  </x:si>
  <x:si>
    <x:t xml:space="preserve">27682034</x:t>
  </x:si>
  <x:si>
    <x:t xml:space="preserve">Adjunctive Azithromycin Prophylaxis for Cesarean Delivery.</x:t>
  </x:si>
  <x:si>
    <x:t xml:space="preserve">Tita AT</x:t>
  </x:si>
  <x:si>
    <x:t xml:space="preserve">5</x:t>
  </x:si>
  <x:si>
    <x:t xml:space="preserve">https://pubmed.ncbi.nlm.nih.gov/27682034/</x:t>
  </x:si>
  <x:si>
    <x:t xml:space="preserve">27699018</x:t>
  </x:si>
  <x:si>
    <x:t xml:space="preserve">Early prophylactic anticoagulation for portal vein system thrombosis after splenectomy: A systematic review and meta-analysis.</x:t>
  </x:si>
  <x:si>
    <x:t xml:space="preserve">Zhang N</x:t>
  </x:si>
  <x:si>
    <x:t xml:space="preserve">Biomedical reports</x:t>
  </x:si>
  <x:si>
    <x:t xml:space="preserve">https://pubmed.ncbi.nlm.nih.gov/27699018/</x:t>
  </x:si>
  <x:si>
    <x:t xml:space="preserve">27743617</x:t>
  </x:si>
  <x:si>
    <x:t xml:space="preserve">Endovascular versus open repair of abdominal aortic aneurysm in 15-years' follow-up of the UK endovascular aneurysm repair trial 1 (EVAR trial 1): a randomised controlled trial.</x:t>
  </x:si>
  <x:si>
    <x:t xml:space="preserve">Patel R</x:t>
  </x:si>
  <x:si>
    <x:t xml:space="preserve">2016 Nov 12</x:t>
  </x:si>
  <x:si>
    <x:t xml:space="preserve">82</x:t>
  </x:si>
  <x:si>
    <x:t xml:space="preserve">https://pubmed.ncbi.nlm.nih.gov/27743617/</x:t>
  </x:si>
  <x:si>
    <x:t xml:space="preserve">27776072</x:t>
  </x:si>
  <x:si>
    <x:t xml:space="preserve">Practice Bulletin No. 174: Evaluation and Management of Adnexal Masses.</x:t>
  </x:si>
  <x:si>
    <x:t xml:space="preserve">American College of Obstetricians and Gynecologists’ Committee on Practice Bulletins—Gynecology</x:t>
  </x:si>
  <x:si>
    <x:t xml:space="preserve">Obstetrics and gynecology</x:t>
  </x:si>
  <x:si>
    <x:t xml:space="preserve">2016 Nov</x:t>
  </x:si>
  <x:si>
    <x:t xml:space="preserve">79</x:t>
  </x:si>
  <x:si>
    <x:t xml:space="preserve">https://pubmed.ncbi.nlm.nih.gov/27776072/</x:t>
  </x:si>
  <x:si>
    <x:t xml:space="preserve">27909207</x:t>
  </x:si>
  <x:si>
    <x:t xml:space="preserve">Below-Knee Amputation Failure and Poor Functional Outcomes Are Higher Than Predicted in Contemporary Practice.</x:t>
  </x:si>
  <x:si>
    <x:t xml:space="preserve">Columbo JA</x:t>
  </x:si>
  <x:si>
    <x:t xml:space="preserve">Vascular and endovascular surgery</x:t>
  </x:si>
  <x:si>
    <x:t xml:space="preserve">54</x:t>
  </x:si>
  <x:si>
    <x:t xml:space="preserve">https://pubmed.ncbi.nlm.nih.gov/27909207/</x:t>
  </x:si>
  <x:si>
    <x:t xml:space="preserve">27959702</x:t>
  </x:si>
  <x:si>
    <x:t xml:space="preserve">Thromboprophylaxis after Knee Arthroscopy and Lower-Leg Casting.</x:t>
  </x:si>
  <x:si>
    <x:t xml:space="preserve">van Adrichem RA</x:t>
  </x:si>
  <x:si>
    <x:t xml:space="preserve">2017 Feb 9</x:t>
  </x:si>
  <x:si>
    <x:t xml:space="preserve">https://pubmed.ncbi.nlm.nih.gov/27959702/</x:t>
  </x:si>
  <x:si>
    <x:t xml:space="preserve">28029806</x:t>
  </x:si>
  <x:si>
    <x:t xml:space="preserve">Liberation from Mechanical Ventilation in Critically Ill Adults. An Official ATS/ACCP Clinical Practice Guideline.</x:t>
  </x:si>
  <x:si>
    <x:t xml:space="preserve">Fan E</x:t>
  </x:si>
  <x:si>
    <x:t xml:space="preserve">Annals of the American Thoracic Society</x:t>
  </x:si>
  <x:si>
    <x:t xml:space="preserve">2017 Mar</x:t>
  </x:si>
  <x:si>
    <x:t xml:space="preserve">https://pubmed.ncbi.nlm.nih.gov/28029806/</x:t>
  </x:si>
  <x:si>
    <x:t xml:space="preserve">28034065</x:t>
  </x:si>
  <x:si>
    <x:t xml:space="preserve">Integration of Palliative Care Into Standard Oncology Care: American Society of Clinical Oncology Clinical Practice Guideline Update.</x:t>
  </x:si>
  <x:si>
    <x:t xml:space="preserve">Ferrell BR</x:t>
  </x:si>
  <x:si>
    <x:t xml:space="preserve">2017 Jan</x:t>
  </x:si>
  <x:si>
    <x:t xml:space="preserve">https://pubmed.ncbi.nlm.nih.gov/28034065/</x:t>
  </x:si>
  <x:si>
    <x:t xml:space="preserve">28071659</x:t>
  </x:si>
  <x:si>
    <x:t xml:space="preserve">ACG Clinical Guideline: Treatment of Helicobacter pylori Infection.</x:t>
  </x:si>
  <x:si>
    <x:t xml:space="preserve">Chey WD</x:t>
  </x:si>
  <x:si>
    <x:t xml:space="preserve">2017 Feb</x:t>
  </x:si>
  <x:si>
    <x:t xml:space="preserve">100</x:t>
  </x:si>
  <x:si>
    <x:t xml:space="preserve">https://pubmed.ncbi.nlm.nih.gov/28071659/</x:t>
  </x:si>
  <x:si>
    <x:t xml:space="preserve">28085573</x:t>
  </x:si>
  <x:si>
    <x:t xml:space="preserve">The Surgical Infection Society Revised Guidelines on the Management of Intra-Abdominal Infection.</x:t>
  </x:si>
  <x:si>
    <x:t xml:space="preserve">Mazuski JE</x:t>
  </x:si>
  <x:si>
    <x:t xml:space="preserve">https://pubmed.ncbi.nlm.nih.gov/28085573/</x:t>
  </x:si>
  <x:si>
    <x:t xml:space="preserve">28131495</x:t>
  </x:si>
  <x:si>
    <x:t xml:space="preserve">Multiple-dose and double-dose versus single-dose administration of methotrexate for the treatment of ectopic pregnancy: a systematic review and meta-analysis.</x:t>
  </x:si>
  <x:si>
    <x:t xml:space="preserve">Yang C</x:t>
  </x:si>
  <x:si>
    <x:t xml:space="preserve">Reproductive biomedicine online</x:t>
  </x:si>
  <x:si>
    <x:t xml:space="preserve">2017 Apr</x:t>
  </x:si>
  <x:si>
    <x:t xml:space="preserve">Comparative Study; Journal Article; Meta-Analysis; Systematic Review</x:t>
  </x:si>
  <x:si>
    <x:t xml:space="preserve">https://pubmed.ncbi.nlm.nih.gov/28131495/</x:t>
  </x:si>
  <x:si>
    <x:t xml:space="preserve">28157814</x:t>
  </x:si>
  <x:si>
    <x:t xml:space="preserve">Hypertension in dialysis patients: a consensus document by the European Renal and Cardiovascular Medicine (EURECA-m) working group of the European Renal Association - European Dialysis and Transplant Association (ERA-EDTA) and the Hypertension and the Kidney working group of the European Society of Hypertension (ESH).</x:t>
  </x:si>
  <x:si>
    <x:t xml:space="preserve">Sarafidis PA</x:t>
  </x:si>
  <x:si>
    <x:t xml:space="preserve">Journal of hypertension</x:t>
  </x:si>
  <x:si>
    <x:t xml:space="preserve">206</x:t>
  </x:si>
  <x:si>
    <x:t xml:space="preserve">https://pubmed.ncbi.nlm.nih.gov/28157814/</x:t>
  </x:si>
  <x:si>
    <x:t xml:space="preserve">28159465</x:t>
  </x:si>
  <x:si>
    <x:t xml:space="preserve">A comparison of sentinel lymph node biopsy to lymphadenectomy for endometrial cancer staging (FIRES trial): a multicentre, prospective, cohort study.</x:t>
  </x:si>
  <x:si>
    <x:t xml:space="preserve">Rossi EC</x:t>
  </x:si>
  <x:si>
    <x:t xml:space="preserve">The Lancet. Oncology</x:t>
  </x:si>
  <x:si>
    <x:t xml:space="preserve">83, 201</x:t>
  </x:si>
  <x:si>
    <x:t xml:space="preserve">https://pubmed.ncbi.nlm.nih.gov/28159465/</x:t>
  </x:si>
  <x:si>
    <x:t xml:space="preserve">28192789</x:t>
  </x:si>
  <x:si>
    <x:t xml:space="preserve">Noninvasive Treatments for Acute, Subacute, and Chronic Low Back Pain: A Clinical Practice Guideline From the American College of Physicians.</x:t>
  </x:si>
  <x:si>
    <x:t xml:space="preserve">Qaseem A</x:t>
  </x:si>
  <x:si>
    <x:t xml:space="preserve">2017 Apr 4</x:t>
  </x:si>
  <x:si>
    <x:t xml:space="preserve">https://pubmed.ncbi.nlm.nih.gov/28192789/</x:t>
  </x:si>
  <x:si>
    <x:t xml:space="preserve">28203777</x:t>
  </x:si>
  <x:si>
    <x:t xml:space="preserve">2017 Infectious Diseases Society of America's Clinical Practice Guidelines for Healthcare-Associated Ventriculitis and Meningitis.</x:t>
  </x:si>
  <x:si>
    <x:t xml:space="preserve">2017 Mar 15</x:t>
  </x:si>
  <x:si>
    <x:t xml:space="preserve">https://pubmed.ncbi.nlm.nih.gov/28203777/</x:t>
  </x:si>
  <x:si>
    <x:t xml:space="preserve">28248609</x:t>
  </x:si>
  <x:si>
    <x:t xml:space="preserve">Clinical Practice Guideline: Benign Paroxysmal Positional Vertigo (Update).</x:t>
  </x:si>
  <x:si>
    <x:t xml:space="preserve">Bhattacharyya N</x:t>
  </x:si>
  <x:si>
    <x:t xml:space="preserve">Otolaryngology--head and neck surgery : official journal of American Academy of Otolaryngology-Head and Neck Surgery</x:t>
  </x:si>
  <x:si>
    <x:t xml:space="preserve">159</x:t>
  </x:si>
  <x:si>
    <x:t xml:space="preserve">https://pubmed.ncbi.nlm.nih.gov/28248609/</x:t>
  </x:si>
  <x:si>
    <x:t xml:space="preserve">28259520</x:t>
  </x:si>
  <x:si>
    <x:t xml:space="preserve">Derivation and external validation of the PLASMIC score for rapid assessment of adults with thrombotic microangiopathies: a cohort study.</x:t>
  </x:si>
  <x:si>
    <x:t xml:space="preserve">Bendapudi PK</x:t>
  </x:si>
  <x:si>
    <x:t xml:space="preserve">The Lancet. Haematology</x:t>
  </x:si>
  <x:si>
    <x:t xml:space="preserve">https://pubmed.ncbi.nlm.nih.gov/28259520/</x:t>
  </x:si>
  <x:si>
    <x:t xml:space="preserve">28280231</x:t>
  </x:si>
  <x:si>
    <x:t xml:space="preserve">2017 ACC/AHA/HRS Guideline for the Evaluation and Management of Patients With Syncope: A Report of the American College of Cardiology/American Heart Association Task Force on Clinical Practice Guidelines and the Heart Rhythm Society.</x:t>
  </x:si>
  <x:si>
    <x:t xml:space="preserve">2017 Aug 1</x:t>
  </x:si>
  <x:si>
    <x:t xml:space="preserve">https://pubmed.ncbi.nlm.nih.gov/28280231/</x:t>
  </x:si>
  <x:si>
    <x:t xml:space="preserve">28323273</x:t>
  </x:si>
  <x:si>
    <x:t xml:space="preserve">Hydrogen and Methane-Based Breath Testing in Gastrointestinal Disorders: The North American Consensus.</x:t>
  </x:si>
  <x:si>
    <x:t xml:space="preserve">Rezaie A</x:t>
  </x:si>
  <x:si>
    <x:t xml:space="preserve">2017 May</x:t>
  </x:si>
  <x:si>
    <x:t xml:space="preserve">134, 136</x:t>
  </x:si>
  <x:si>
    <x:t xml:space="preserve">https://pubmed.ncbi.nlm.nih.gov/28323273/</x:t>
  </x:si>
  <x:si>
    <x:t xml:space="preserve">28365016</x:t>
  </x:si>
  <x:si>
    <x:t xml:space="preserve">2016 The American Association for Thoracic Surgery (AATS) consensus guidelines: Surgical treatment of infective endocarditis: Executive summary.</x:t>
  </x:si>
  <x:si>
    <x:t xml:space="preserve">Pettersson GB</x:t>
  </x:si>
  <x:si>
    <x:t xml:space="preserve">The Journal of thoracic and cardiovascular surgery</x:t>
  </x:si>
  <x:si>
    <x:t xml:space="preserve">2017 Jun</x:t>
  </x:si>
  <x:si>
    <x:t xml:space="preserve">https://pubmed.ncbi.nlm.nih.gov/28365016/</x:t>
  </x:si>
  <x:si>
    <x:t xml:space="preserve">28445352</x:t>
  </x:si>
  <x:si>
    <x:t xml:space="preserve">Consensus Review of Optimal Perioperative Care in Breast Reconstruction: Enhanced Recovery after Surgery (ERAS) Society Recommendations.</x:t>
  </x:si>
  <x:si>
    <x:t xml:space="preserve">Temple-Oberle C</x:t>
  </x:si>
  <x:si>
    <x:t xml:space="preserve">Plastic and reconstructive surgery</x:t>
  </x:si>
  <x:si>
    <x:t xml:space="preserve">Consensus Statement; Journal Article; Practice Guideline; Systematic Review</x:t>
  </x:si>
  <x:si>
    <x:t xml:space="preserve">72</x:t>
  </x:si>
  <x:si>
    <x:t xml:space="preserve">https://pubmed.ncbi.nlm.nih.gov/28445352/</x:t>
  </x:si>
  <x:si>
    <x:t xml:space="preserve">28456509</x:t>
  </x:si>
  <x:si>
    <x:t xml:space="preserve">Effect of early tranexamic acid administration on mortality, hysterectomy, and other morbidities in women with post-partum haemorrhage (WOMAN): an international, randomised, double-blind, placebo-controlled trial.</x:t>
  </x:si>
  <x:si>
    <x:t xml:space="preserve">WOMAN Trial Collaborators</x:t>
  </x:si>
  <x:si>
    <x:t xml:space="preserve">2017 May 27</x:t>
  </x:si>
  <x:si>
    <x:t xml:space="preserve">2, 5, 110</x:t>
  </x:si>
  <x:si>
    <x:t xml:space="preserve">https://pubmed.ncbi.nlm.nih.gov/28456509/</x:t>
  </x:si>
  <x:si>
    <x:t xml:space="preserve">28467526</x:t>
  </x:si>
  <x:si>
    <x:t xml:space="preserve">Centers for Disease Control and Prevention Guideline for the Prevention of Surgical Site Infection, 2017.</x:t>
  </x:si>
  <x:si>
    <x:t xml:space="preserve">Berríos-Torres SI</x:t>
  </x:si>
  <x:si>
    <x:t xml:space="preserve">28</x:t>
  </x:si>
  <x:si>
    <x:t xml:space="preserve">https://pubmed.ncbi.nlm.nih.gov/28467526/</x:t>
  </x:si>
  <x:si>
    <x:t xml:space="preserve">28522181</x:t>
  </x:si>
  <x:si>
    <x:t xml:space="preserve">Safety and efficacy of edaravone in well defined patients with amyotrophic lateral sclerosis: a randomised, double-blind, placebo-controlled trial.</x:t>
  </x:si>
  <x:si>
    <x:t xml:space="preserve">Writing Group</x:t>
  </x:si>
  <x:si>
    <x:t xml:space="preserve">The Lancet. Neurology</x:t>
  </x:si>
  <x:si>
    <x:t xml:space="preserve">2017 Jul</x:t>
  </x:si>
  <x:si>
    <x:t xml:space="preserve">Clinical Trial, Phase III; Journal Article; Randomized Controlled Trial</x:t>
  </x:si>
  <x:si>
    <x:t xml:space="preserve">https://pubmed.ncbi.nlm.nih.gov/28522181/</x:t>
  </x:si>
  <x:si>
    <x:t xml:space="preserve">28535235</x:t>
  </x:si>
  <x:si>
    <x:t xml:space="preserve">Effect of Cephalexin Plus Trimethoprim-Sulfamethoxazole vs Cephalexin Alone on Clinical Cure of Uncomplicated Cellulitis: A Randomized Clinical Trial.</x:t>
  </x:si>
  <x:si>
    <x:t xml:space="preserve">Moran GJ</x:t>
  </x:si>
  <x:si>
    <x:t xml:space="preserve">2017 May 23</x:t>
  </x:si>
  <x:si>
    <x:t xml:space="preserve">https://pubmed.ncbi.nlm.nih.gov/28535235/</x:t>
  </x:si>
  <x:si>
    <x:t xml:space="preserve">28538495</x:t>
  </x:si>
  <x:si>
    <x:t xml:space="preserve">Committee Opinion No 701: Choosing the Route of Hysterectomy for Benign Disease.</x:t>
  </x:si>
  <x:si>
    <x:t xml:space="preserve">45</x:t>
  </x:si>
  <x:si>
    <x:t xml:space="preserve">https://pubmed.ncbi.nlm.nih.gov/28538495/</x:t>
  </x:si>
  <x:si>
    <x:t xml:space="preserve">28552382</x:t>
  </x:si>
  <x:si>
    <x:t xml:space="preserve">Randomized Trial of Icatibant for Angiotensin-Converting Enzyme Inhibitor-Induced Upper Airway Angioedema.</x:t>
  </x:si>
  <x:si>
    <x:t xml:space="preserve">Sinert R</x:t>
  </x:si>
  <x:si>
    <x:t xml:space="preserve">2017 Sep-Oct</x:t>
  </x:si>
  <x:si>
    <x:t xml:space="preserve">https://pubmed.ncbi.nlm.nih.gov/28552382/</x:t>
  </x:si>
  <x:si>
    <x:t xml:space="preserve">28564699</x:t>
  </x:si>
  <x:si>
    <x:t xml:space="preserve">Suicide Rates After Discharge From Psychiatric Facilities: A Systematic Review and Meta-analysis.</x:t>
  </x:si>
  <x:si>
    <x:t xml:space="preserve">Chung DT</x:t>
  </x:si>
  <x:si>
    <x:t xml:space="preserve">JAMA psychiatry</x:t>
  </x:si>
  <x:si>
    <x:t xml:space="preserve">2017 Jul 1</x:t>
  </x:si>
  <x:si>
    <x:t xml:space="preserve">https://pubmed.ncbi.nlm.nih.gov/28564699/</x:t>
  </x:si>
  <x:si>
    <x:t xml:space="preserve">28591523</x:t>
  </x:si>
  <x:si>
    <x:t xml:space="preserve">Completion Dissection or Observation for Sentinel-Node Metastasis in Melanoma.</x:t>
  </x:si>
  <x:si>
    <x:t xml:space="preserve">Faries MB</x:t>
  </x:si>
  <x:si>
    <x:t xml:space="preserve">2017 Jun 8</x:t>
  </x:si>
  <x:si>
    <x:t xml:space="preserve">Clinical Trial, Phase III; Comparative Study; Journal Article; Multicenter Study; Randomized Controlled Trial</x:t>
  </x:si>
  <x:si>
    <x:t xml:space="preserve">https://pubmed.ncbi.nlm.nih.gov/28591523/</x:t>
  </x:si>
  <x:si>
    <x:t xml:space="preserve">28631728</x:t>
  </x:si>
  <x:si>
    <x:t xml:space="preserve">ACG and CAG Clinical Guideline: Management of Dyspepsia.</x:t>
  </x:si>
  <x:si>
    <x:t xml:space="preserve">Moayyedi P</x:t>
  </x:si>
  <x:si>
    <x:t xml:space="preserve">https://pubmed.ncbi.nlm.nih.gov/28631728/</x:t>
  </x:si>
  <x:si>
    <x:t xml:space="preserve">28657870</x:t>
  </x:si>
  <x:si>
    <x:t xml:space="preserve">A Placebo-Controlled Trial of Antibiotics for Smaller Skin Abscesses.</x:t>
  </x:si>
  <x:si>
    <x:t xml:space="preserve">Daum RS</x:t>
  </x:si>
  <x:si>
    <x:t xml:space="preserve">2017 Jun 29</x:t>
  </x:si>
  <x:si>
    <x:t xml:space="preserve">https://pubmed.ncbi.nlm.nih.gov/28657870/</x:t>
  </x:si>
  <x:si>
    <x:t xml:space="preserve">28693366</x:t>
  </x:si>
  <x:si>
    <x:t xml:space="preserve">Idarucizumab for Dabigatran Reversal - Full Cohort Analysis.</x:t>
  </x:si>
  <x:si>
    <x:t xml:space="preserve">Pollack CV Jr</x:t>
  </x:si>
  <x:si>
    <x:t xml:space="preserve">2017 Aug 3</x:t>
  </x:si>
  <x:si>
    <x:t xml:space="preserve">Clinical Trial; Journal Article; Multicenter Study; Research Support, Non-U.S. Gov't</x:t>
  </x:si>
  <x:si>
    <x:t xml:space="preserve">https://pubmed.ncbi.nlm.nih.gov/28693366/</x:t>
  </x:si>
  <x:si>
    <x:t xml:space="preserve">28702076</x:t>
  </x:si>
  <x:si>
    <x:t xml:space="preserve">The management of intra-abdominal infections from a global perspective: 2017 WSES guidelines for management of intra-abdominal infections.</x:t>
  </x:si>
  <x:si>
    <x:t xml:space="preserve">Sartelli M</x:t>
  </x:si>
  <x:si>
    <x:t xml:space="preserve">World journal of emergency surgery : WJES</x:t>
  </x:si>
  <x:si>
    <x:t xml:space="preserve">2017</x:t>
  </x:si>
  <x:si>
    <x:t xml:space="preserve">https://pubmed.ncbi.nlm.nih.gov/28702076/</x:t>
  </x:si>
  <x:si>
    <x:t xml:space="preserve">28702957</x:t>
  </x:si>
  <x:si>
    <x:t xml:space="preserve">Non-invasive ventilation for the management of acute hypercapnic respiratory failure due to exacerbation of chronic obstructive pulmonary disease.</x:t>
  </x:si>
  <x:si>
    <x:t xml:space="preserve">Osadnik CR</x:t>
  </x:si>
  <x:si>
    <x:t xml:space="preserve">2017 Jul 13</x:t>
  </x:si>
  <x:si>
    <x:t xml:space="preserve">https://pubmed.ncbi.nlm.nih.gov/28702957/</x:t>
  </x:si>
  <x:si>
    <x:t xml:space="preserve">28804507</x:t>
  </x:si>
  <x:si>
    <x:t xml:space="preserve">2017 update of the WSES guidelines for emergency repair of complicated abdominal wall hernias.</x:t>
  </x:si>
  <x:si>
    <x:t xml:space="preserve">Birindelli A</x:t>
  </x:si>
  <x:si>
    <x:t xml:space="preserve">https://pubmed.ncbi.nlm.nih.gov/28804507/</x:t>
  </x:si>
  <x:si>
    <x:t xml:space="preserve">Consensus Statement for Clinical Pathway Development for Perioperative Pain Management and Care Transitions.</x:t>
  </x:si>
  <x:si>
    <x:t xml:space="preserve">Kaye AD</x:t>
  </x:si>
  <x:si>
    <x:t xml:space="preserve">Pain and therapy</x:t>
  </x:si>
  <x:si>
    <x:t xml:space="preserve">2017 Dec</x:t>
  </x:si>
  <x:si>
    <x:t xml:space="preserve">221</x:t>
  </x:si>
  <x:si>
    <x:t xml:space="preserve">https://pubmed.ncbi.nlm.nih.gov/28853044/</x:t>
  </x:si>
  <x:si>
    <x:t xml:space="preserve">28860265</x:t>
  </x:si>
  <x:si>
    <x:t xml:space="preserve">Official ERS/ATS clinical practice guidelines: noninvasive ventilation for acute respiratory failure.</x:t>
  </x:si>
  <x:si>
    <x:t xml:space="preserve">Rochwerg B</x:t>
  </x:si>
  <x:si>
    <x:t xml:space="preserve">The European respiratory journal</x:t>
  </x:si>
  <x:si>
    <x:t xml:space="preserve">2017 Aug</x:t>
  </x:si>
  <x:si>
    <x:t xml:space="preserve">https://pubmed.ncbi.nlm.nih.gov/28860265/</x:t>
  </x:si>
  <x:si>
    <x:t xml:space="preserve">28891423</x:t>
  </x:si>
  <x:si>
    <x:t xml:space="preserve">Adjuvant Nivolumab versus Ipilimumab in Resected Stage III or IV Melanoma.</x:t>
  </x:si>
  <x:si>
    <x:t xml:space="preserve">Weber J</x:t>
  </x:si>
  <x:si>
    <x:t xml:space="preserve">2017 Nov 9</x:t>
  </x:si>
  <x:si>
    <x:t xml:space="preserve">https://pubmed.ncbi.nlm.nih.gov/28891423/</x:t>
  </x:si>
  <x:si>
    <x:t xml:space="preserve">28898379</x:t>
  </x:si>
  <x:si>
    <x:t xml:space="preserve">Effect of Axillary Dissection vs No Axillary Dissection on 10-Year Overall Survival Among Women With Invasive Breast Cancer and Sentinel Node Metastasis: The ACOSOG Z0011 (Alliance) Randomized Clinical Trial.</x:t>
  </x:si>
  <x:si>
    <x:t xml:space="preserve">Giuliano AE</x:t>
  </x:si>
  <x:si>
    <x:t xml:space="preserve">2017 Sep 12</x:t>
  </x:si>
  <x:si>
    <x:t xml:space="preserve">Clinical Trial, Phase III; Journal Article; Multicenter Study; Randomized Controlled Trial; Research Support, N.I.H., Extramural</x:t>
  </x:si>
  <x:si>
    <x:t xml:space="preserve">https://pubmed.ncbi.nlm.nih.gov/28898379/</x:t>
  </x:si>
  <x:si>
    <x:t xml:space="preserve">28916142</x:t>
  </x:si>
  <x:si>
    <x:t xml:space="preserve">Effect of tranexamic acid on gross hematuria: A pilot randomized clinical trial study.</x:t>
  </x:si>
  <x:si>
    <x:t xml:space="preserve">Moharamzadeh P</x:t>
  </x:si>
  <x:si>
    <x:t xml:space="preserve">The American journal of emergency medicine</x:t>
  </x:si>
  <x:si>
    <x:t xml:space="preserve">85</x:t>
  </x:si>
  <x:si>
    <x:t xml:space="preserve">https://pubmed.ncbi.nlm.nih.gov/28916142/</x:t>
  </x:si>
  <x:si>
    <x:t xml:space="preserve">28937571</x:t>
  </x:si>
  <x:si>
    <x:t xml:space="preserve">Practice Bulletin No. 183: Postpartum Hemorrhage.</x:t>
  </x:si>
  <x:si>
    <x:t xml:space="preserve">Committee on Practice Bulletins-Obstetrics</x:t>
  </x:si>
  <x:si>
    <x:t xml:space="preserve">2017 Oct</x:t>
  </x:si>
  <x:si>
    <x:t xml:space="preserve">2, 110</x:t>
  </x:si>
  <x:si>
    <x:t xml:space="preserve">https://pubmed.ncbi.nlm.nih.gov/28937571/</x:t>
  </x:si>
  <x:si>
    <x:t xml:space="preserve">28941329</x:t>
  </x:si>
  <x:si>
    <x:t xml:space="preserve">Tokyo Guidelines 2018: initial management of acute biliary infection and flowchart for acute cholangitis.</x:t>
  </x:si>
  <x:si>
    <x:t xml:space="preserve">Miura F</x:t>
  </x:si>
  <x:si>
    <x:t xml:space="preserve">Journal of hepato-biliary-pancreatic sciences</x:t>
  </x:si>
  <x:si>
    <x:t xml:space="preserve">2018 Jan</x:t>
  </x:si>
  <x:si>
    <x:t xml:space="preserve">Letter; Review</x:t>
  </x:si>
  <x:si>
    <x:t xml:space="preserve">71, 108</x:t>
  </x:si>
  <x:si>
    <x:t xml:space="preserve">https://pubmed.ncbi.nlm.nih.gov/28941329/</x:t>
  </x:si>
  <x:si>
    <x:t xml:space="preserve">28945902</x:t>
  </x:si>
  <x:si>
    <x:t xml:space="preserve">Endocrine Treatment of Gender-Dysphoric/Gender-Incongruent Persons: An Endocrine Society Clinical Practice Guideline.</x:t>
  </x:si>
  <x:si>
    <x:t xml:space="preserve">Hembree WC</x:t>
  </x:si>
  <x:si>
    <x:t xml:space="preserve">2017 Nov 1</x:t>
  </x:si>
  <x:si>
    <x:t xml:space="preserve">182</x:t>
  </x:si>
  <x:si>
    <x:t xml:space="preserve">https://pubmed.ncbi.nlm.nih.gov/28945902/</x:t>
  </x:si>
  <x:si>
    <x:t xml:space="preserve">29032610</x:t>
  </x:si>
  <x:si>
    <x:t xml:space="preserve">Tokyo Guidelines 2018: diagnostic criteria and severity grading of acute cholangitis (with videos).</x:t>
  </x:si>
  <x:si>
    <x:t xml:space="preserve">Kiriyama S</x:t>
  </x:si>
  <x:si>
    <x:t xml:space="preserve">Letter; Systematic Review</x:t>
  </x:si>
  <x:si>
    <x:t xml:space="preserve">108</x:t>
  </x:si>
  <x:si>
    <x:t xml:space="preserve">https://pubmed.ncbi.nlm.nih.gov/29032610/</x:t>
  </x:si>
  <x:si>
    <x:t xml:space="preserve">29033046</x:t>
  </x:si>
  <x:si>
    <x:t xml:space="preserve">Eschar removal by bromelain based enzymatic debridement (Nexobrid(®)) in burns: An European consensus.</x:t>
  </x:si>
  <x:si>
    <x:t xml:space="preserve">Hirche C</x:t>
  </x:si>
  <x:si>
    <x:t xml:space="preserve">180</x:t>
  </x:si>
  <x:si>
    <x:t xml:space="preserve">https://pubmed.ncbi.nlm.nih.gov/29033046/</x:t>
  </x:si>
  <x:si>
    <x:t xml:space="preserve">29045062</x:t>
  </x:si>
  <x:si>
    <x:t xml:space="preserve">Tokyo Guidelines 2018: flowchart for the management of acute cholecystitis.</x:t>
  </x:si>
  <x:si>
    <x:t xml:space="preserve">Okamoto K</x:t>
  </x:si>
  <x:si>
    <x:t xml:space="preserve">Comparative Study; Letter; Review</x:t>
  </x:si>
  <x:si>
    <x:t xml:space="preserve">https://pubmed.ncbi.nlm.nih.gov/29045062/</x:t>
  </x:si>
  <x:si>
    <x:t xml:space="preserve">29053792</x:t>
  </x:si>
  <x:si>
    <x:t xml:space="preserve">2017 Infectious Diseases Society of America Clinical Practice Guidelines for the Diagnosis and Management of Infectious Diarrhea.</x:t>
  </x:si>
  <x:si>
    <x:t xml:space="preserve">Shane AL</x:t>
  </x:si>
  <x:si>
    <x:t xml:space="preserve">2017 Nov 29</x:t>
  </x:si>
  <x:si>
    <x:t xml:space="preserve">https://pubmed.ncbi.nlm.nih.gov/29053792/</x:t>
  </x:si>
  <x:si>
    <x:t xml:space="preserve">29083953</x:t>
  </x:si>
  <x:si>
    <x:t xml:space="preserve">PCI Strategies in Patients with Acute Myocardial Infarction and Cardiogenic Shock.</x:t>
  </x:si>
  <x:si>
    <x:t xml:space="preserve">2017 Dec 21</x:t>
  </x:si>
  <x:si>
    <x:t xml:space="preserve">9, 75, 132, 163, 175, 176, 204, 213, 215, 227, 228, 234, 246</x:t>
  </x:si>
  <x:si>
    <x:t xml:space="preserve">https://pubmed.ncbi.nlm.nih.gov/29083953/</x:t>
  </x:si>
  <x:si>
    <x:t xml:space="preserve">29084733</x:t>
  </x:si>
  <x:si>
    <x:t xml:space="preserve">2017 AHA/ACC/HRS Guideline for Management of Patients With Ventricular Arrhythmias and the Prevention of Sudden Cardiac Death: Executive Summary: A Report of the American College of Cardiology/American Heart Association Task Force on Clinical Practice Guidelines and the Heart Rhythm Society.</x:t>
  </x:si>
  <x:si>
    <x:t xml:space="preserve">Al-Khatib SM</x:t>
  </x:si>
  <x:si>
    <x:t xml:space="preserve">2018 Sep 25</x:t>
  </x:si>
  <x:si>
    <x:t xml:space="preserve">https://pubmed.ncbi.nlm.nih.gov/29084733/</x:t>
  </x:si>
  <x:si>
    <x:t xml:space="preserve">29090866</x:t>
  </x:si>
  <x:si>
    <x:t xml:space="preserve">Tokyo Guidelines 2018: antimicrobial therapy for acute cholangitis and cholecystitis.</x:t>
  </x:si>
  <x:si>
    <x:t xml:space="preserve">Gomi H</x:t>
  </x:si>
  <x:si>
    <x:t xml:space="preserve">23, 108, 143, 171, 220, 225, 229</x:t>
  </x:si>
  <x:si>
    <x:t xml:space="preserve">https://pubmed.ncbi.nlm.nih.gov/29090866/</x:t>
  </x:si>
  <x:si>
    <x:t xml:space="preserve">29112802</x:t>
  </x:si>
  <x:si>
    <x:t xml:space="preserve">Consensus Treatment Plans for Chronic Nonbacterial Osteomyelitis Refractory to Nonsteroidal Antiinflammatory Drugs and/or With Active Spinal Lesions.</x:t>
  </x:si>
  <x:si>
    <x:t xml:space="preserve">Zhao Y</x:t>
  </x:si>
  <x:si>
    <x:t xml:space="preserve">Arthritis care &amp; research</x:t>
  </x:si>
  <x:si>
    <x:t xml:space="preserve">2018 Aug</x:t>
  </x:si>
  <x:si>
    <x:t xml:space="preserve">Journal Article; Practice Guideline; Research Support, N.I.H., Extramural; Research Support, Non-U.S. Gov't</x:t>
  </x:si>
  <x:si>
    <x:t xml:space="preserve">244</x:t>
  </x:si>
  <x:si>
    <x:t xml:space="preserve">https://pubmed.ncbi.nlm.nih.gov/29112802/</x:t>
  </x:si>
  <x:si>
    <x:t xml:space="preserve">29129157</x:t>
  </x:si>
  <x:si>
    <x:t xml:space="preserve">Thrombectomy 6 to 24 Hours after Stroke with a Mismatch between Deficit and Infarct.</x:t>
  </x:si>
  <x:si>
    <x:t xml:space="preserve">Nogueira RG</x:t>
  </x:si>
  <x:si>
    <x:t xml:space="preserve">2018 Jan 4</x:t>
  </x:si>
  <x:si>
    <x:t xml:space="preserve">https://pubmed.ncbi.nlm.nih.gov/29129157/</x:t>
  </x:si>
  <x:si>
    <x:t xml:space="preserve">29130845</x:t>
  </x:si>
  <x:si>
    <x:t xml:space="preserve">Restrictive or Liberal Red-Cell Transfusion for Cardiac Surgery.</x:t>
  </x:si>
  <x:si>
    <x:t xml:space="preserve">Mazer CD</x:t>
  </x:si>
  <x:si>
    <x:t xml:space="preserve">2017 Nov 30</x:t>
  </x:si>
  <x:si>
    <x:t xml:space="preserve">Equivalence Trial; Journal Article; Multicenter Study; Randomized Controlled Trial</x:t>
  </x:si>
  <x:si>
    <x:t xml:space="preserve">https://pubmed.ncbi.nlm.nih.gov/29130845/</x:t>
  </x:si>
  <x:si>
    <x:t xml:space="preserve">29138135</x:t>
  </x:si>
  <x:si>
    <x:t xml:space="preserve">Comparative clinical effectiveness and cost effectiveness of endovascular strategy v open repair for ruptured abdominal aortic aneurysm: three year results of the IMPROVE randomised trial.</x:t>
  </x:si>
  <x:si>
    <x:t xml:space="preserve">IMPROVE Trial Investigators</x:t>
  </x:si>
  <x:si>
    <x:t xml:space="preserve">2017 Nov 14</x:t>
  </x:si>
  <x:si>
    <x:t xml:space="preserve">https://pubmed.ncbi.nlm.nih.gov/29138135/</x:t>
  </x:si>
  <x:si>
    <x:t xml:space="preserve">29164024</x:t>
  </x:si>
  <x:si>
    <x:t xml:space="preserve">A Clinical Practice Guideline for the Management of Patients With Acute Spinal Cord Injury and Central Cord Syndrome: Recommendations on the Timing (≤24 Hours Versus &gt;24 Hours) of Decompressive Surgery.</x:t>
  </x:si>
  <x:si>
    <x:t xml:space="preserve">Global spine journal</x:t>
  </x:si>
  <x:si>
    <x:t xml:space="preserve">2017 Sep</x:t>
  </x:si>
  <x:si>
    <x:t xml:space="preserve">https://pubmed.ncbi.nlm.nih.gov/29164024/</x:t>
  </x:si>
  <x:si>
    <x:t xml:space="preserve">29164025</x:t>
  </x:si>
  <x:si>
    <x:t xml:space="preserve">A Clinical Practice Guideline for the Management of Patients With Acute Spinal Cord Injury: Recommendations on the Use of Methylprednisolone Sodium Succinate.</x:t>
  </x:si>
  <x:si>
    <x:t xml:space="preserve">https://pubmed.ncbi.nlm.nih.gov/29164025/</x:t>
  </x:si>
  <x:si>
    <x:t xml:space="preserve">29164026</x:t>
  </x:si>
  <x:si>
    <x:t xml:space="preserve">A Clinical Practice Guideline for the Management of Patients With Acute Spinal Cord Injury: Recommendations on the Type and Timing of Anticoagulant Thromboprophylaxis.</x:t>
  </x:si>
  <x:si>
    <x:t xml:space="preserve">https://pubmed.ncbi.nlm.nih.gov/29164026/</x:t>
  </x:si>
  <x:si>
    <x:t xml:space="preserve">29164028</x:t>
  </x:si>
  <x:si>
    <x:t xml:space="preserve">A Clinical Practice Guideline for the Management of Patients With Acute Spinal Cord Injury: Recommendations on the Role of Baseline Magnetic Resonance Imaging in Clinical Decision Making and Outcome Prediction.</x:t>
  </x:si>
  <x:si>
    <x:t xml:space="preserve">https://pubmed.ncbi.nlm.nih.gov/29164028/</x:t>
  </x:si>
  <x:si>
    <x:t xml:space="preserve">29211658</x:t>
  </x:si>
  <x:si>
    <x:t xml:space="preserve">Letermovir Prophylaxis for Cytomegalovirus in Hematopoietic-Cell Transplantation.</x:t>
  </x:si>
  <x:si>
    <x:t xml:space="preserve">Marty FM</x:t>
  </x:si>
  <x:si>
    <x:t xml:space="preserve">https://pubmed.ncbi.nlm.nih.gov/29211658/</x:t>
  </x:si>
  <x:si>
    <x:t xml:space="preserve">29211671</x:t>
  </x:si>
  <x:si>
    <x:t xml:space="preserve">Pharmacomechanical Catheter-Directed Thrombolysis for Deep-Vein Thrombosis.</x:t>
  </x:si>
  <x:si>
    <x:t xml:space="preserve">Vedantham S</x:t>
  </x:si>
  <x:si>
    <x:t xml:space="preserve">2017 Dec 7</x:t>
  </x:si>
  <x:si>
    <x:t xml:space="preserve">Clinical Trial, Phase III; Journal Article; Multicenter Study; Randomized Controlled Trial; Research Support, N.I.H., Extramural; Research Support, Non-U.S. Gov't</x:t>
  </x:si>
  <x:si>
    <x:t xml:space="preserve">https://pubmed.ncbi.nlm.nih.gov/29211671/</x:t>
  </x:si>
  <x:si>
    <x:t xml:space="preserve">29266076</x:t>
  </x:si>
  <x:si>
    <x:t xml:space="preserve">ACOG Practice Bulletin No. 189: Nausea And Vomiting Of Pregnancy.</x:t>
  </x:si>
  <x:si>
    <x:t xml:space="preserve">https://pubmed.ncbi.nlm.nih.gov/29266076/</x:t>
  </x:si>
  <x:si>
    <x:t xml:space="preserve">29268916</x:t>
  </x:si>
  <x:si>
    <x:t xml:space="preserve">The Society for Vascular Surgery practice guidelines on the care of patients with an abdominal aortic aneurysm.</x:t>
  </x:si>
  <x:si>
    <x:t xml:space="preserve">Chaikof EL</x:t>
  </x:si>
  <x:si>
    <x:t xml:space="preserve">https://pubmed.ncbi.nlm.nih.gov/29268916/</x:t>
  </x:si>
  <x:si>
    <x:t xml:space="preserve">29305643</x:t>
  </x:si>
  <x:si>
    <x:t xml:space="preserve">Treatment of Soft Tissue Filler Complications: Expert Consensus Recommendations.</x:t>
  </x:si>
  <x:si>
    <x:t xml:space="preserve">Urdiales-Gálvez F</x:t>
  </x:si>
  <x:si>
    <x:t xml:space="preserve">Aesthetic plastic surgery</x:t>
  </x:si>
  <x:si>
    <x:t xml:space="preserve">2018 Apr</x:t>
  </x:si>
  <x:si>
    <x:t xml:space="preserve">Journal Article; Review; Consensus Statement</x:t>
  </x:si>
  <x:si>
    <x:t xml:space="preserve">https://pubmed.ncbi.nlm.nih.gov/29305643/</x:t>
  </x:si>
  <x:si>
    <x:t xml:space="preserve">29330835</x:t>
  </x:si>
  <x:si>
    <x:t xml:space="preserve">International guidelines for groin hernia management.</x:t>
  </x:si>
  <x:si>
    <x:t xml:space="preserve">HerniaSurge Group</x:t>
  </x:si>
  <x:si>
    <x:t xml:space="preserve">Hernia : the journal of hernias and abdominal wall surgery</x:t>
  </x:si>
  <x:si>
    <x:t xml:space="preserve">2018 Feb</x:t>
  </x:si>
  <x:si>
    <x:t xml:space="preserve">https://pubmed.ncbi.nlm.nih.gov/29330835/</x:t>
  </x:si>
  <x:si>
    <x:t xml:space="preserve">29347874</x:t>
  </x:si>
  <x:si>
    <x:t xml:space="preserve">Adjunctive Glucocorticoid Therapy in Patients with Septic Shock.</x:t>
  </x:si>
  <x:si>
    <x:t xml:space="preserve">Venkatesh B</x:t>
  </x:si>
  <x:si>
    <x:t xml:space="preserve">2018 Mar 1</x:t>
  </x:si>
  <x:si>
    <x:t xml:space="preserve">https://pubmed.ncbi.nlm.nih.gov/29347874/</x:t>
  </x:si>
  <x:si>
    <x:t xml:space="preserve">29364767</x:t>
  </x:si>
  <x:si>
    <x:t xml:space="preserve">Thrombectomy for Stroke at 6 to 16 Hours with Selection by Perfusion Imaging.</x:t>
  </x:si>
  <x:si>
    <x:t xml:space="preserve">Albers GW</x:t>
  </x:si>
  <x:si>
    <x:t xml:space="preserve">2018 Feb 22</x:t>
  </x:si>
  <x:si>
    <x:t xml:space="preserve">https://pubmed.ncbi.nlm.nih.gov/29364767/</x:t>
  </x:si>
  <x:si>
    <x:t xml:space="preserve">29385358</x:t>
  </x:si>
  <x:si>
    <x:t xml:space="preserve">Catheter Ablation for Atrial Fibrillation with Heart Failure.</x:t>
  </x:si>
  <x:si>
    <x:t xml:space="preserve">Marrouche NF</x:t>
  </x:si>
  <x:si>
    <x:t xml:space="preserve">2018 Feb 1</x:t>
  </x:si>
  <x:si>
    <x:t xml:space="preserve">https://pubmed.ncbi.nlm.nih.gov/29385358/</x:t>
  </x:si>
  <x:si>
    <x:t xml:space="preserve">29409760</x:t>
  </x:si>
  <x:si>
    <x:t xml:space="preserve">American Gastroenterological Association Institute Guideline on Initial Management of Acute Pancreatitis.</x:t>
  </x:si>
  <x:si>
    <x:t xml:space="preserve">Crockett SD</x:t>
  </x:si>
  <x:si>
    <x:t xml:space="preserve">2018 Mar</x:t>
  </x:si>
  <x:si>
    <x:t xml:space="preserve">https://pubmed.ncbi.nlm.nih.gov/29409760/</x:t>
  </x:si>
  <x:si>
    <x:t xml:space="preserve">29440566</x:t>
  </x:si>
  <x:si>
    <x:t xml:space="preserve">Comprehensive systematic review summary: Treatment of cerebellar motor dysfunction and ataxia [RETIRED]: Report of the Guideline Development, Dissemination, and Implementation Subcommittee of the American Academy of Neurology.</x:t>
  </x:si>
  <x:si>
    <x:t xml:space="preserve">Zesiewicz TA</x:t>
  </x:si>
  <x:si>
    <x:t xml:space="preserve">2018 Mar 6</x:t>
  </x:si>
  <x:si>
    <x:t xml:space="preserve">Journal Article; Practice Guideline; Research Support, Non-U.S. Gov't; Systematic Review</x:t>
  </x:si>
  <x:si>
    <x:t xml:space="preserve">207</x:t>
  </x:si>
  <x:si>
    <x:t xml:space="preserve">https://pubmed.ncbi.nlm.nih.gov/29440566/</x:t>
  </x:si>
  <x:si>
    <x:t xml:space="preserve">29441512</x:t>
  </x:si>
  <x:si>
    <x:t xml:space="preserve">[Left atrial appendage occlusion: consensus document of Association of Cardiovascular Interventions and Heart Rhythm Section of Polish Cardiac Society].</x:t>
  </x:si>
  <x:si>
    <x:t xml:space="preserve">Grygier M</x:t>
  </x:si>
  <x:si>
    <x:t xml:space="preserve">Kardiologia polska</x:t>
  </x:si>
  <x:si>
    <x:t xml:space="preserve">2018</x:t>
  </x:si>
  <x:si>
    <x:t xml:space="preserve">132, 176</x:t>
  </x:si>
  <x:si>
    <x:t xml:space="preserve">https://pubmed.ncbi.nlm.nih.gov/29441512/</x:t>
  </x:si>
  <x:si>
    <x:t xml:space="preserve">29461916</x:t>
  </x:si>
  <x:si>
    <x:t xml:space="preserve">Outpatient Management of Fever and Neutropenia in Adults Treated for Malignancy: American Society of Clinical Oncology and Infectious Diseases Society of America Clinical Practice Guideline Update.</x:t>
  </x:si>
  <x:si>
    <x:t xml:space="preserve">Taplitz RA</x:t>
  </x:si>
  <x:si>
    <x:t xml:space="preserve">2018 May 10</x:t>
  </x:si>
  <x:si>
    <x:t xml:space="preserve">51, 58, 205, 216, 226, 240, 247, 249</x:t>
  </x:si>
  <x:si>
    <x:t xml:space="preserve">https://pubmed.ncbi.nlm.nih.gov/29461916/</x:t>
  </x:si>
  <x:si>
    <x:t xml:space="preserve">29466159</x:t>
  </x:si>
  <x:si>
    <x:t xml:space="preserve">Aspirin or Rivaroxaban for VTE Prophylaxis after Hip or Knee Arthroplasty.</x:t>
  </x:si>
  <x:si>
    <x:t xml:space="preserve">Anderson DR</x:t>
  </x:si>
  <x:si>
    <x:t xml:space="preserve">Equivalence Trial; Journal Article; Multicenter Study; Randomized Controlled Trial; Research Support, Non-U.S. Gov't</x:t>
  </x:si>
  <x:si>
    <x:t xml:space="preserve">8</x:t>
  </x:si>
  <x:si>
    <x:t xml:space="preserve">https://pubmed.ncbi.nlm.nih.gov/29466159/</x:t>
  </x:si>
  <x:si>
    <x:t xml:space="preserve">29470343</x:t>
  </x:si>
  <x:si>
    <x:t xml:space="preserve">ACOG Practice Bulletin No. 193: Tubal Ectopic Pregnancy.</x:t>
  </x:si>
  <x:si>
    <x:t xml:space="preserve">American College of Obstetricians and Gynecologists' Committee on Practice Bulletins—Gynecology</x:t>
  </x:si>
  <x:si>
    <x:t xml:space="preserve">79, 96</x:t>
  </x:si>
  <x:si>
    <x:t xml:space="preserve">https://pubmed.ncbi.nlm.nih.gov/29470343/</x:t>
  </x:si>
  <x:si>
    <x:t xml:space="preserve">Optimal timing of initial debridement for necrotizing soft tissue infection: A Practice Management Guideline from the Eastern Association for the Surgery of Trauma.</x:t>
  </x:si>
  <x:si>
    <x:t xml:space="preserve">Gelbard RB</x:t>
  </x:si>
  <x:si>
    <x:t xml:space="preserve">2018 Jul</x:t>
  </x:si>
  <x:si>
    <x:t xml:space="preserve">Journal Article; Meta-Analysis; Practice Guideline; Systematic Review</x:t>
  </x:si>
  <x:si>
    <x:t xml:space="preserve">122, 154, 180</x:t>
  </x:si>
  <x:si>
    <x:t xml:space="preserve">https://pubmed.ncbi.nlm.nih.gov/29485428/</x:t>
  </x:si>
  <x:si>
    <x:t xml:space="preserve">29485925</x:t>
  </x:si>
  <x:si>
    <x:t xml:space="preserve">Balanced Crystalloids versus Saline in Critically Ill Adults.</x:t>
  </x:si>
  <x:si>
    <x:t xml:space="preserve">Semler MW</x:t>
  </x:si>
  <x:si>
    <x:t xml:space="preserve">Comparative Study; Journal Article; Multicenter Study; Pragmatic Clinical Trial; Randomized Controlled Trial; Research Support, N.I.H., Extramural; Research Support, Non-U.S. Gov't</x:t>
  </x:si>
  <x:si>
    <x:t xml:space="preserve">3, 12, 25, 131, 139, 145, 156, 198, 247</x:t>
  </x:si>
  <x:si>
    <x:t xml:space="preserve">https://pubmed.ncbi.nlm.nih.gov/29485925/</x:t>
  </x:si>
  <x:si>
    <x:t xml:space="preserve">29536616</x:t>
  </x:si>
  <x:si>
    <x:t xml:space="preserve">Canadian Network for Mood and Anxiety Treatments (CANMAT) and International Society for Bipolar Disorders (ISBD) 2018 guidelines for the management of patients with bipolar disorder.</x:t>
  </x:si>
  <x:si>
    <x:t xml:space="preserve">Yatham LN</x:t>
  </x:si>
  <x:si>
    <x:t xml:space="preserve">Bipolar disorders</x:t>
  </x:si>
  <x:si>
    <x:t xml:space="preserve">https://pubmed.ncbi.nlm.nih.gov/29536616/</x:t>
  </x:si>
  <x:si>
    <x:t xml:space="preserve">29551303</x:t>
  </x:si>
  <x:si>
    <x:t xml:space="preserve">The 2018 Definition of Periprosthetic Hip and Knee Infection: An Evidence-Based and Validated Criteria.</x:t>
  </x:si>
  <x:si>
    <x:t xml:space="preserve">Parvizi J</x:t>
  </x:si>
  <x:si>
    <x:t xml:space="preserve">The Journal of arthroplasty</x:t>
  </x:si>
  <x:si>
    <x:t xml:space="preserve">2018 May</x:t>
  </x:si>
  <x:si>
    <x:t xml:space="preserve">https://pubmed.ncbi.nlm.nih.gov/29551303/</x:t>
  </x:si>
  <x:si>
    <x:t xml:space="preserve">29562151</x:t>
  </x:si>
  <x:si>
    <x:t xml:space="preserve">A Randomized Trial of High-Flow Oxygen Therapy in Infants with Bronchiolitis.</x:t>
  </x:si>
  <x:si>
    <x:t xml:space="preserve">Franklin D</x:t>
  </x:si>
  <x:si>
    <x:t xml:space="preserve">2018 Mar 22</x:t>
  </x:si>
  <x:si>
    <x:t xml:space="preserve">https://pubmed.ncbi.nlm.nih.gov/29562151/</x:t>
  </x:si>
  <x:si>
    <x:t xml:space="preserve">29562304</x:t>
  </x:si>
  <x:si>
    <x:t xml:space="preserve">2018 ESC Guidelines for the diagnosis and management of syncope.</x:t>
  </x:si>
  <x:si>
    <x:t xml:space="preserve">Brignole M</x:t>
  </x:si>
  <x:si>
    <x:t xml:space="preserve">European heart journal</x:t>
  </x:si>
  <x:si>
    <x:t xml:space="preserve">2018 Jun 1</x:t>
  </x:si>
  <x:si>
    <x:t xml:space="preserve">https://pubmed.ncbi.nlm.nih.gov/29562304/</x:t>
  </x:si>
  <x:si>
    <x:t xml:space="preserve">29658430</x:t>
  </x:si>
  <x:si>
    <x:t xml:space="preserve">Adjuvant Pembrolizumab versus Placebo in Resected Stage III Melanoma.</x:t>
  </x:si>
  <x:si>
    <x:t xml:space="preserve">Eggermont AMM</x:t>
  </x:si>
  <x:si>
    <x:t xml:space="preserve">https://pubmed.ncbi.nlm.nih.gov/29658430/</x:t>
  </x:si>
  <x:si>
    <x:t xml:space="preserve">29683911</x:t>
  </x:si>
  <x:si>
    <x:t xml:space="preserve">ACOG Committee Opinion No. 736: Optimizing Postpartum Care.</x:t>
  </x:si>
  <x:si>
    <x:t xml:space="preserve">2</x:t>
  </x:si>
  <x:si>
    <x:t xml:space="preserve">https://pubmed.ncbi.nlm.nih.gov/29683911/</x:t>
  </x:si>
  <x:si>
    <x:t xml:space="preserve">29694815</x:t>
  </x:si>
  <x:si>
    <x:t xml:space="preserve">Tenecteplase versus Alteplase before Thrombectomy for Ischemic Stroke.</x:t>
  </x:si>
  <x:si>
    <x:t xml:space="preserve">Campbell BCV</x:t>
  </x:si>
  <x:si>
    <x:t xml:space="preserve">2018 Apr 26</x:t>
  </x:si>
  <x:si>
    <x:t xml:space="preserve">Clinical Trial, Phase II; Comparative Study; Journal Article; Multicenter Study; Randomized Controlled Trial; Research Support, Non-U.S. Gov't</x:t>
  </x:si>
  <x:si>
    <x:t xml:space="preserve">https://pubmed.ncbi.nlm.nih.gov/29694815/</x:t>
  </x:si>
  <x:si>
    <x:t xml:space="preserve">29700480</x:t>
  </x:si>
  <x:si>
    <x:t xml:space="preserve">Long-Term Effects of Omitting Antibiotics in Uncomplicated Acute Diverticulitis.</x:t>
  </x:si>
  <x:si>
    <x:t xml:space="preserve">van Dijk ST</x:t>
  </x:si>
  <x:si>
    <x:t xml:space="preserve">https://pubmed.ncbi.nlm.nih.gov/29700480/</x:t>
  </x:si>
  <x:si>
    <x:t xml:space="preserve">29742967</x:t>
  </x:si>
  <x:si>
    <x:t xml:space="preserve">Restrictive versus Liberal Fluid Therapy for Major Abdominal Surgery.</x:t>
  </x:si>
  <x:si>
    <x:t xml:space="preserve">Myles PS</x:t>
  </x:si>
  <x:si>
    <x:t xml:space="preserve">2018 Jun 14</x:t>
  </x:si>
  <x:si>
    <x:t xml:space="preserve">Journal Article; Multicenter Study; Pragmatic Clinical Trial; Randomized Controlled Trial; Research Support, Non-U.S. Gov't</x:t>
  </x:si>
  <x:si>
    <x:t xml:space="preserve">35, 134, 136, 157, 161, 172, 174, 209, 212, 232</x:t>
  </x:si>
  <x:si>
    <x:t xml:space="preserve">https://pubmed.ncbi.nlm.nih.gov/29742967/</x:t>
  </x:si>
  <x:si>
    <x:t xml:space="preserve">29766750</x:t>
  </x:si>
  <x:si>
    <x:t xml:space="preserve">Clopidogrel and Aspirin in Acute Ischemic Stroke and High-Risk TIA.</x:t>
  </x:si>
  <x:si>
    <x:t xml:space="preserve">Johnston SC</x:t>
  </x:si>
  <x:si>
    <x:t xml:space="preserve">2018 Jul 19</x:t>
  </x:si>
  <x:si>
    <x:t xml:space="preserve">15, 50, 135, 141, 147, 152, 153, 181, 184, 190, 191, 197, 202, 207, 237</x:t>
  </x:si>
  <x:si>
    <x:t xml:space="preserve">https://pubmed.ncbi.nlm.nih.gov/29766750/</x:t>
  </x:si>
  <x:si>
    <x:t xml:space="preserve">29776646</x:t>
  </x:si>
  <x:si>
    <x:t xml:space="preserve">International Consortium of Vascular Registries Consensus Recommendations for Peripheral Revascularisation Registry Data Collection.</x:t>
  </x:si>
  <x:si>
    <x:t xml:space="preserve">Behrendt CA</x:t>
  </x:si>
  <x:si>
    <x:t xml:space="preserve">European journal of vascular and endovascular surgery : the official journal of the European Society for Vascular Surgery</x:t>
  </x:si>
  <x:si>
    <x:t xml:space="preserve">213</x:t>
  </x:si>
  <x:si>
    <x:t xml:space="preserve">https://pubmed.ncbi.nlm.nih.gov/29776646/</x:t>
  </x:si>
  <x:si>
    <x:t xml:space="preserve">29791822</x:t>
  </x:si>
  <x:si>
    <x:t xml:space="preserve">Extracorporeal Membrane Oxygenation for Severe Acute Respiratory Distress Syndrome.</x:t>
  </x:si>
  <x:si>
    <x:t xml:space="preserve">Combes A</x:t>
  </x:si>
  <x:si>
    <x:t xml:space="preserve">2018 May 24</x:t>
  </x:si>
  <x:si>
    <x:t xml:space="preserve">123, 140, 162, 166, 222, 223, 250</x:t>
  </x:si>
  <x:si>
    <x:t xml:space="preserve">https://pubmed.ncbi.nlm.nih.gov/29791822/</x:t>
  </x:si>
  <x:si>
    <x:t xml:space="preserve">29794678</x:t>
  </x:si>
  <x:si>
    <x:t xml:space="preserve">ACOG Practice Bulletin No. 195: Prevention of Infection After Gynecologic Procedures.</x:t>
  </x:si>
  <x:si>
    <x:t xml:space="preserve">2018 Jun</x:t>
  </x:si>
  <x:si>
    <x:t xml:space="preserve">45, 79</x:t>
  </x:si>
  <x:si>
    <x:t xml:space="preserve">https://pubmed.ncbi.nlm.nih.gov/29794678/</x:t>
  </x:si>
  <x:si>
    <x:t xml:space="preserve">29848235</x:t>
  </x:si>
  <x:si>
    <x:t xml:space="preserve">American Thyroid Association Statement on Postoperative Hypoparathyroidism: Diagnosis, Prevention, and Management in Adults.</x:t>
  </x:si>
  <x:si>
    <x:t xml:space="preserve">Orloff LA</x:t>
  </x:si>
  <x:si>
    <x:t xml:space="preserve">https://pubmed.ncbi.nlm.nih.gov/29848235/</x:t>
  </x:si>
  <x:si>
    <x:t xml:space="preserve">29874535</x:t>
  </x:si>
  <x:si>
    <x:t xml:space="preserve">Mifepristone Pretreatment for the Medical Management of Early Pregnancy Loss.</x:t>
  </x:si>
  <x:si>
    <x:t xml:space="preserve">Schreiber CA</x:t>
  </x:si>
  <x:si>
    <x:t xml:space="preserve">2018 Jun 7</x:t>
  </x:si>
  <x:si>
    <x:t xml:space="preserve">https://pubmed.ncbi.nlm.nih.gov/29874535/</x:t>
  </x:si>
  <x:si>
    <x:t xml:space="preserve">29886432</x:t>
  </x:si>
  <x:si>
    <x:t xml:space="preserve">Clinical assessment of acute lateral ankle sprain injuries (ROAST): 2019 consensus statement and recommendations of the International Ankle Consortium.</x:t>
  </x:si>
  <x:si>
    <x:t xml:space="preserve">Delahunt E</x:t>
  </x:si>
  <x:si>
    <x:t xml:space="preserve">British journal of sports medicine</x:t>
  </x:si>
  <x:si>
    <x:t xml:space="preserve">2018 Oct</x:t>
  </x:si>
  <x:si>
    <x:t xml:space="preserve">https://pubmed.ncbi.nlm.nih.gov/29886432/</x:t>
  </x:si>
  <x:si>
    <x:t xml:space="preserve">29939705</x:t>
  </x:si>
  <x:si>
    <x:t xml:space="preserve">Anesthetic Management of Advanced Stage Ludwig's Angina: A Case Report and Review With Emphasis on Compromised Airway Management.</x:t>
  </x:si>
  <x:si>
    <x:t xml:space="preserve">Al Harbi M</x:t>
  </x:si>
  <x:si>
    <x:t xml:space="preserve">Middle East journal of anaesthesiology</x:t>
  </x:si>
  <x:si>
    <x:t xml:space="preserve">https://pubmed.ncbi.nlm.nih.gov/29939705/</x:t>
  </x:si>
  <x:si>
    <x:t xml:space="preserve">29939938</x:t>
  </x:si>
  <x:si>
    <x:t xml:space="preserve">ACOG Practice Bulletin No. 196: Thromboembolism in Pregnancy.</x:t>
  </x:si>
  <x:si>
    <x:t xml:space="preserve">American College of Obstetricians and Gynecologists' Committee on Practice Bulletins—Obstetrics</x:t>
  </x:si>
  <x:si>
    <x:t xml:space="preserve">https://pubmed.ncbi.nlm.nih.gov/29939938/</x:t>
  </x:si>
  <x:si>
    <x:t xml:space="preserve">29946347</x:t>
  </x:si>
  <x:si>
    <x:t xml:space="preserve">Bologna guidelines for diagnosis and management of adhesive small bowel obstruction (ASBO): 2017 update of the evidence-based guidelines from the world society of emergency surgery ASBO working group.</x:t>
  </x:si>
  <x:si>
    <x:t xml:space="preserve">Ten Broek RPG</x:t>
  </x:si>
  <x:si>
    <x:t xml:space="preserve">29, 109</x:t>
  </x:si>
  <x:si>
    <x:t xml:space="preserve">https://pubmed.ncbi.nlm.nih.gov/29946347/</x:t>
  </x:si>
  <x:si>
    <x:t xml:space="preserve">29998307</x:t>
  </x:si>
  <x:si>
    <x:t xml:space="preserve">Comparison of the Safety Planning Intervention With Follow-up vs Usual Care of Suicidal Patients Treated in the Emergency Department.</x:t>
  </x:si>
  <x:si>
    <x:t xml:space="preserve">Stanley B</x:t>
  </x:si>
  <x:si>
    <x:t xml:space="preserve">2018 Sep 1</x:t>
  </x:si>
  <x:si>
    <x:t xml:space="preserve">Comparative Study; Journal Article; Research Support, U.S. Gov't, Non-P.H.S.</x:t>
  </x:si>
  <x:si>
    <x:t xml:space="preserve">https://pubmed.ncbi.nlm.nih.gov/29998307/</x:t>
  </x:si>
  <x:si>
    <x:t xml:space="preserve">30044935</x:t>
  </x:si>
  <x:si>
    <x:t xml:space="preserve">Prehospital Plasma during Air Medical Transport in Trauma Patients at Risk for Hemorrhagic Shock.</x:t>
  </x:si>
  <x:si>
    <x:t xml:space="preserve">Sperry JL</x:t>
  </x:si>
  <x:si>
    <x:t xml:space="preserve">2018 Jul 26</x:t>
  </x:si>
  <x:si>
    <x:t xml:space="preserve">Clinical Trial, Phase III; Comparative Study; Journal Article; Multicenter Study; Pragmatic Clinical Trial; Randomized Controlled Trial; Research Support, U.S. Gov't, Non-P.H.S.; Equivalence Trial</x:t>
  </x:si>
  <x:si>
    <x:t xml:space="preserve">https://pubmed.ncbi.nlm.nih.gov/30044935/</x:t>
  </x:si>
  <x:si>
    <x:t xml:space="preserve">30076080</x:t>
  </x:si>
  <x:si>
    <x:t xml:space="preserve">Hospital Elder Life Program: Systematic Review and Meta-analysis of Effectiveness.</x:t>
  </x:si>
  <x:si>
    <x:t xml:space="preserve">Hshieh TT</x:t>
  </x:si>
  <x:si>
    <x:t xml:space="preserve">The American journal of geriatric psychiatry : official journal of the American Association for Geriatric Psychiatry</x:t>
  </x:si>
  <x:si>
    <x:t xml:space="preserve">Journal Article; Meta-Analysis; Research Support, N.I.H., Extramural; Research Support, Non-U.S. Gov't; Systematic Review</x:t>
  </x:si>
  <x:si>
    <x:t xml:space="preserve">https://pubmed.ncbi.nlm.nih.gov/30076080/</x:t>
  </x:si>
  <x:si>
    <x:t xml:space="preserve">30089070</x:t>
  </x:si>
  <x:si>
    <x:t xml:space="preserve">Labor Induction versus Expectant Management in Low-Risk Nulliparous Women.</x:t>
  </x:si>
  <x:si>
    <x:t xml:space="preserve">Grobman WA</x:t>
  </x:si>
  <x:si>
    <x:t xml:space="preserve">2018 Aug 9</x:t>
  </x:si>
  <x:si>
    <x:t xml:space="preserve">https://pubmed.ncbi.nlm.nih.gov/30089070/</x:t>
  </x:si>
  <x:si>
    <x:t xml:space="preserve">30098791</x:t>
  </x:si>
  <x:si>
    <x:t xml:space="preserve">Practice Guideline Update Recommendations Summary: Disorders of Consciousness: Report of the Guideline Development, Dissemination, and Implementation Subcommittee of the American Academy of Neurology; the American Congress of Rehabilitation Medicine; and the National Institute on Disability, Independent Living, and Rehabilitation Research.</x:t>
  </x:si>
  <x:si>
    <x:t xml:space="preserve">Giacino JT</x:t>
  </x:si>
  <x:si>
    <x:t xml:space="preserve">Archives of physical medicine and rehabilitation</x:t>
  </x:si>
  <x:si>
    <x:t xml:space="preserve">2018 Sep</x:t>
  </x:si>
  <x:si>
    <x:t xml:space="preserve">https://pubmed.ncbi.nlm.nih.gov/30098791/</x:t>
  </x:si>
  <x:si>
    <x:t xml:space="preserve">30113379</x:t>
  </x:si>
  <x:si>
    <x:t xml:space="preserve">Clinical Practice Guidelines for the Prevention and Management of Pain, Agitation/Sedation, Delirium, Immobility, and Sleep Disruption in Adult Patients in the ICU.</x:t>
  </x:si>
  <x:si>
    <x:t xml:space="preserve">Devlin JW</x:t>
  </x:si>
  <x:si>
    <x:t xml:space="preserve">Journal Article; Practice Guideline; Research Support, N.I.H., Extramural</x:t>
  </x:si>
  <x:si>
    <x:t xml:space="preserve">https://pubmed.ncbi.nlm.nih.gov/30113379/</x:t>
  </x:si>
  <x:si>
    <x:t xml:space="preserve">30116862</x:t>
  </x:si>
  <x:si>
    <x:t xml:space="preserve">The Reporting on ERAS Compliance, Outcomes, and Elements Research (RECOvER) Checklist: A Joint Statement by the ERAS(®) and ERAS(®) USA Societies.</x:t>
  </x:si>
  <x:si>
    <x:t xml:space="preserve">Elias KM</x:t>
  </x:si>
  <x:si>
    <x:t xml:space="preserve">2019 Jan</x:t>
  </x:si>
  <x:si>
    <x:t xml:space="preserve">https://pubmed.ncbi.nlm.nih.gov/30116862/</x:t>
  </x:si>
  <x:si>
    <x:t xml:space="preserve">30118692</x:t>
  </x:si>
  <x:si>
    <x:t xml:space="preserve">Guidelines for intraoperative care in cesarean delivery: Enhanced Recovery After Surgery Society Recommendations (Part 2).</x:t>
  </x:si>
  <x:si>
    <x:t xml:space="preserve">Caughey AB</x:t>
  </x:si>
  <x:si>
    <x:t xml:space="preserve">2018 Dec</x:t>
  </x:si>
  <x:si>
    <x:t xml:space="preserve">https://pubmed.ncbi.nlm.nih.gov/30118692/</x:t>
  </x:si>
  <x:si>
    <x:t xml:space="preserve">30128903</x:t>
  </x:si>
  <x:si>
    <x:t xml:space="preserve">Implementation of a Venous Thromboembolism Prophylaxis Protocol Using the Caprini Risk Assessment Model in Patients Undergoing Mastectomy.</x:t>
  </x:si>
  <x:si>
    <x:t xml:space="preserve">Laws A</x:t>
  </x:si>
  <x:si>
    <x:t xml:space="preserve">Annals of surgical oncology</x:t>
  </x:si>
  <x:si>
    <x:t xml:space="preserve">2018 Nov</x:t>
  </x:si>
  <x:si>
    <x:t xml:space="preserve">https://pubmed.ncbi.nlm.nih.gov/30128903/</x:t>
  </x:si>
  <x:si>
    <x:t xml:space="preserve">30152252</x:t>
  </x:si>
  <x:si>
    <x:t xml:space="preserve">Partial Oral versus Intravenous Antibiotic Treatment of Endocarditis.</x:t>
  </x:si>
  <x:si>
    <x:t xml:space="preserve">Iversen K</x:t>
  </x:si>
  <x:si>
    <x:t xml:space="preserve">2019 Jan 31</x:t>
  </x:si>
  <x:si>
    <x:t xml:space="preserve">Comparative Study; Equivalence Trial; Journal Article; Multicenter Study; Randomized Controlled Trial; Research Support, Non-U.S. Gov't</x:t>
  </x:si>
  <x:si>
    <x:t xml:space="preserve">https://pubmed.ncbi.nlm.nih.gov/30152252/</x:t>
  </x:si>
  <x:si>
    <x:t xml:space="preserve">30153967</x:t>
  </x:si>
  <x:si>
    <x:t xml:space="preserve">Fourth Universal Definition of Myocardial Infarction (2018).</x:t>
  </x:si>
  <x:si>
    <x:t xml:space="preserve">Thygesen K</x:t>
  </x:si>
  <x:si>
    <x:t xml:space="preserve">Journal of the American College of Cardiology</x:t>
  </x:si>
  <x:si>
    <x:t xml:space="preserve">2018 Oct 30</x:t>
  </x:si>
  <x:si>
    <x:t xml:space="preserve">9, 132, 163, 175, 176, 204, 213, 215, 227, 228, 234, 246</x:t>
  </x:si>
  <x:si>
    <x:t xml:space="preserve">https://pubmed.ncbi.nlm.nih.gov/30153967/</x:t>
  </x:si>
  <x:si>
    <x:t xml:space="preserve">30157093</x:t>
  </x:si>
  <x:si>
    <x:t xml:space="preserve">ACOG Practice Bulletin No. 200: Early Pregnancy Loss.</x:t>
  </x:si>
  <x:si>
    <x:t xml:space="preserve">https://pubmed.ncbi.nlm.nih.gov/30157093/</x:t>
  </x:si>
  <x:si>
    <x:t xml:space="preserve">30181091</x:t>
  </x:si>
  <x:si>
    <x:t xml:space="preserve">GLIM criteria for the diagnosis of malnutrition - A consensus report from the global clinical nutrition community.</x:t>
  </x:si>
  <x:si>
    <x:t xml:space="preserve">Cederholm T</x:t>
  </x:si>
  <x:si>
    <x:t xml:space="preserve">2019 Feb</x:t>
  </x:si>
  <x:si>
    <x:t xml:space="preserve">61, 92, 221</x:t>
  </x:si>
  <x:si>
    <x:t xml:space="preserve">https://pubmed.ncbi.nlm.nih.gov/30181091/</x:t>
  </x:si>
  <x:si>
    <x:t xml:space="preserve">30224765</x:t>
  </x:si>
  <x:si>
    <x:t xml:space="preserve">Impact of timing of surgery in elderly hip fracture patients: a systematic review and meta-analysis.</x:t>
  </x:si>
  <x:si>
    <x:t xml:space="preserve">Klestil T</x:t>
  </x:si>
  <x:si>
    <x:t xml:space="preserve">Scientific reports</x:t>
  </x:si>
  <x:si>
    <x:t xml:space="preserve">2018 Sep 17</x:t>
  </x:si>
  <x:si>
    <x:t xml:space="preserve">https://pubmed.ncbi.nlm.nih.gov/30224765/</x:t>
  </x:si>
  <x:si>
    <x:t xml:space="preserve">30240657</x:t>
  </x:si>
  <x:si>
    <x:t xml:space="preserve">Guidelines for Antenatal and Preoperative care in Cesarean Delivery: Enhanced Recovery After Surgery Society Recommendations (Part 1).</x:t>
  </x:si>
  <x:si>
    <x:t xml:space="preserve">Wilson RD</x:t>
  </x:si>
  <x:si>
    <x:t xml:space="preserve">https://pubmed.ncbi.nlm.nih.gov/30240657/</x:t>
  </x:si>
  <x:si>
    <x:t xml:space="preserve">30264120</x:t>
  </x:si>
  <x:si>
    <x:t xml:space="preserve">Five-Year Follow-up of Antibiotic Therapy for Uncomplicated Acute Appendicitis in the APPAC Randomized Clinical Trial.</x:t>
  </x:si>
  <x:si>
    <x:t xml:space="preserve">Salminen P</x:t>
  </x:si>
  <x:si>
    <x:t xml:space="preserve">34</x:t>
  </x:si>
  <x:si>
    <x:t xml:space="preserve">https://pubmed.ncbi.nlm.nih.gov/30264120/</x:t>
  </x:si>
  <x:si>
    <x:t xml:space="preserve">30272503</x:t>
  </x:si>
  <x:si>
    <x:t xml:space="preserve">Management of Malignant Pleural Effusions. An Official ATS/STS/STR Clinical Practice Guideline.</x:t>
  </x:si>
  <x:si>
    <x:t xml:space="preserve">Feller-Kopman DJ</x:t>
  </x:si>
  <x:si>
    <x:t xml:space="preserve">2018 Oct 1</x:t>
  </x:si>
  <x:si>
    <x:t xml:space="preserve">52, 68</x:t>
  </x:si>
  <x:si>
    <x:t xml:space="preserve">https://pubmed.ncbi.nlm.nih.gov/30272503/</x:t>
  </x:si>
  <x:si>
    <x:t xml:space="preserve">30295790</x:t>
  </x:si>
  <x:si>
    <x:t xml:space="preserve">Association of the Dundee severity classification with mortality, length of stay and readmission in adult inpatients with cellulitis.</x:t>
  </x:si>
  <x:si>
    <x:t xml:space="preserve">Cutfield T</x:t>
  </x:si>
  <x:si>
    <x:t xml:space="preserve">The Journal of antimicrobial chemotherapy</x:t>
  </x:si>
  <x:si>
    <x:t xml:space="preserve">2019 Jan 1</x:t>
  </x:si>
  <x:si>
    <x:t xml:space="preserve">https://pubmed.ncbi.nlm.nih.gov/30295790/</x:t>
  </x:si>
  <x:si>
    <x:t xml:space="preserve">30297544</x:t>
  </x:si>
  <x:si>
    <x:t xml:space="preserve">Laparoscopic cholecystectomy versus percutaneous catheter drainage for acute cholecystitis in high risk patients (CHOCOLATE): multicentre randomised clinical trial.</x:t>
  </x:si>
  <x:si>
    <x:t xml:space="preserve">Loozen CS</x:t>
  </x:si>
  <x:si>
    <x:t xml:space="preserve">2018 Oct 8</x:t>
  </x:si>
  <x:si>
    <x:t xml:space="preserve">Journal Article; Multicenter Study; Randomized Controlled Trial; Equivalence Trial</x:t>
  </x:si>
  <x:si>
    <x:t xml:space="preserve">https://pubmed.ncbi.nlm.nih.gov/30297544/</x:t>
  </x:si>
  <x:si>
    <x:t xml:space="preserve">30304509</x:t>
  </x:si>
  <x:si>
    <x:t xml:space="preserve">Guidelines for enhanced recovery after lung surgery: recommendations of the Enhanced Recovery After Surgery (ERAS®) Society and the European Society of Thoracic Surgeons (ESTS).</x:t>
  </x:si>
  <x:si>
    <x:t xml:space="preserve">Batchelor TJP</x:t>
  </x:si>
  <x:si>
    <x:t xml:space="preserve">European journal of cardio-thoracic surgery : official journal of the European Association for Cardio-thoracic Surgery</x:t>
  </x:si>
  <x:si>
    <x:t xml:space="preserve">https://pubmed.ncbi.nlm.nih.gov/30304509/</x:t>
  </x:si>
  <x:si>
    <x:t xml:space="preserve">30343831</x:t>
  </x:si>
  <x:si>
    <x:t xml:space="preserve">ISBI Practice Guidelines for Burn Care, Part 2.</x:t>
  </x:si>
  <x:si>
    <x:t xml:space="preserve">https://pubmed.ncbi.nlm.nih.gov/30343831/</x:t>
  </x:si>
  <x:si>
    <x:t xml:space="preserve">30380365</x:t>
  </x:si>
  <x:si>
    <x:t xml:space="preserve">Minimally Invasive versus Abdominal Radical Hysterectomy for Cervical Cancer.</x:t>
  </x:si>
  <x:si>
    <x:t xml:space="preserve">Ramirez PT</x:t>
  </x:si>
  <x:si>
    <x:t xml:space="preserve">2018 Nov 15</x:t>
  </x:si>
  <x:si>
    <x:t xml:space="preserve">Clinical Trial, Phase III; Comparative Study; Equivalence Trial; Journal Article; Multicenter Study; Randomized Controlled Trial; Research Support, Non-U.S. Gov't</x:t>
  </x:si>
  <x:si>
    <x:t xml:space="preserve">https://pubmed.ncbi.nlm.nih.gov/30380365/</x:t>
  </x:si>
  <x:si>
    <x:t xml:space="preserve">30412709</x:t>
  </x:si>
  <x:si>
    <x:t xml:space="preserve">2018 ACC/AHA/HRS Guideline on the Evaluation and Management of Patients With Bradycardia and Cardiac Conduction Delay: A Report of the American College of Cardiology/American Heart Association Task Force on Clinical Practice Guidelines and the Heart Rhythm Society.</x:t>
  </x:si>
  <x:si>
    <x:t xml:space="preserve">Kusumoto FM</x:t>
  </x:si>
  <x:si>
    <x:t xml:space="preserve">2019 Aug 20</x:t>
  </x:si>
  <x:si>
    <x:t xml:space="preserve">https://pubmed.ncbi.nlm.nih.gov/30412709/</x:t>
  </x:si>
  <x:si>
    <x:t xml:space="preserve">30415601</x:t>
  </x:si>
  <x:si>
    <x:t xml:space="preserve">Angiotensin-Neprilysin Inhibition in Acute Decompensated Heart Failure.</x:t>
  </x:si>
  <x:si>
    <x:t xml:space="preserve">Velazquez EJ</x:t>
  </x:si>
  <x:si>
    <x:t xml:space="preserve">2019 Feb 7</x:t>
  </x:si>
  <x:si>
    <x:t xml:space="preserve">https://pubmed.ncbi.nlm.nih.gov/30415601/</x:t>
  </x:si>
  <x:si>
    <x:t xml:space="preserve">30426190</x:t>
  </x:si>
  <x:si>
    <x:t xml:space="preserve">Guidelines for Perioperative Care in Elective Colorectal Surgery: Enhanced Recovery After Surgery (ERAS(®)) Society Recommendations: 2018.</x:t>
  </x:si>
  <x:si>
    <x:t xml:space="preserve">Gustafsson UO</x:t>
  </x:si>
  <x:si>
    <x:t xml:space="preserve">2019 Mar</x:t>
  </x:si>
  <x:si>
    <x:t xml:space="preserve">35, 109, 134, 136, 157, 161, 172, 174, 209, 212, 232</x:t>
  </x:si>
  <x:si>
    <x:t xml:space="preserve">https://pubmed.ncbi.nlm.nih.gov/30426190/</x:t>
  </x:si>
  <x:si>
    <x:t xml:space="preserve">30442588</x:t>
  </x:si>
  <x:si>
    <x:t xml:space="preserve">Perioperative mortality and morbidity after sublobar versus lobar resection for early-stage non-small-cell lung cancer: post-hoc analysis of an international, randomised, phase 3 trial (CALGB/Alliance 140503).</x:t>
  </x:si>
  <x:si>
    <x:t xml:space="preserve">Altorki NK</x:t>
  </x:si>
  <x:si>
    <x:t xml:space="preserve">Clinical Trial, Phase III; Comparative Study; Journal Article; Multicenter Study; Randomized Controlled Trial; Research Support, N.I.H., Extramural; Equivalence Trial</x:t>
  </x:si>
  <x:si>
    <x:t xml:space="preserve">https://pubmed.ncbi.nlm.nih.gov/30442588/</x:t>
  </x:si>
  <x:si>
    <x:t xml:space="preserve">30455342</x:t>
  </x:si>
  <x:si>
    <x:t xml:space="preserve">Management of Neonates Born at ≥35 0/7 Weeks' Gestation With Suspected or Proven Early-Onset Bacterial Sepsis.</x:t>
  </x:si>
  <x:si>
    <x:t xml:space="preserve">Puopolo KM</x:t>
  </x:si>
  <x:si>
    <x:t xml:space="preserve">1, 11</x:t>
  </x:si>
  <x:si>
    <x:t xml:space="preserve">https://pubmed.ncbi.nlm.nih.gov/30455342/</x:t>
  </x:si>
  <x:si>
    <x:t xml:space="preserve">30462279</x:t>
  </x:si>
  <x:si>
    <x:t xml:space="preserve">Continued vs. interrupted direct oral anticoagulants at the time of device surgery, in patients with moderate to high risk of arterial thrombo-embolic events (BRUISE CONTROL-2).</x:t>
  </x:si>
  <x:si>
    <x:t xml:space="preserve">2018 Nov 21</x:t>
  </x:si>
  <x:si>
    <x:t xml:space="preserve">https://pubmed.ncbi.nlm.nih.gov/30462279/</x:t>
  </x:si>
  <x:si>
    <x:t xml:space="preserve">30478242</x:t>
  </x:si>
  <x:si>
    <x:t xml:space="preserve">Screening Examination of Premature Infants for Retinopathy of Prematurity.</x:t>
  </x:si>
  <x:si>
    <x:t xml:space="preserve">Fierson WM</x:t>
  </x:si>
  <x:si>
    <x:t xml:space="preserve">https://pubmed.ncbi.nlm.nih.gov/30478242/</x:t>
  </x:si>
  <x:si>
    <x:t xml:space="preserve">30482768</x:t>
  </x:si>
  <x:si>
    <x:t xml:space="preserve">American Society of Hematology 2018 guidelines for management of venous thromboembolism: heparin-induced thrombocytopenia.</x:t>
  </x:si>
  <x:si>
    <x:t xml:space="preserve">Cuker A</x:t>
  </x:si>
  <x:si>
    <x:t xml:space="preserve">Blood advances</x:t>
  </x:si>
  <x:si>
    <x:t xml:space="preserve">2018 Nov 27</x:t>
  </x:si>
  <x:si>
    <x:t xml:space="preserve">https://pubmed.ncbi.nlm.nih.gov/30482768/</x:t>
  </x:si>
  <x:si>
    <x:t xml:space="preserve">30535100</x:t>
  </x:si>
  <x:si>
    <x:t xml:space="preserve">Seven Versus 14 Days of Antibiotic Therapy for Uncomplicated Gram-negative Bacteremia: A Noninferiority Randomized Controlled Trial.</x:t>
  </x:si>
  <x:si>
    <x:t xml:space="preserve">Yahav D</x:t>
  </x:si>
  <x:si>
    <x:t xml:space="preserve">2019 Sep 13</x:t>
  </x:si>
  <x:si>
    <x:t xml:space="preserve">Journal Article; Randomized Controlled Trial; Equivalence Trial</x:t>
  </x:si>
  <x:si>
    <x:t xml:space="preserve">https://pubmed.ncbi.nlm.nih.gov/30535100/</x:t>
  </x:si>
  <x:si>
    <x:t xml:space="preserve">30545448</x:t>
  </x:si>
  <x:si>
    <x:t xml:space="preserve">Prevention of Arrhythmia Device Infection Trial: The PADIT Trial.</x:t>
  </x:si>
  <x:si>
    <x:t xml:space="preserve">Krahn AD</x:t>
  </x:si>
  <x:si>
    <x:t xml:space="preserve">2018 Dec 18</x:t>
  </x:si>
  <x:si>
    <x:t xml:space="preserve">https://pubmed.ncbi.nlm.nih.gov/30545448/</x:t>
  </x:si>
  <x:si>
    <x:t xml:space="preserve">30564282</x:t>
  </x:si>
  <x:si>
    <x:t xml:space="preserve">2018 WSES/SIS-E consensus conference: recommendations for the management of skin and soft-tissue infections.</x:t>
  </x:si>
  <x:si>
    <x:t xml:space="preserve">https://pubmed.ncbi.nlm.nih.gov/30564282/</x:t>
  </x:si>
  <x:si>
    <x:t xml:space="preserve">30566567</x:t>
  </x:si>
  <x:si>
    <x:t xml:space="preserve">Clinical Practice Guidelines by the Infectious Diseases Society of America: 2018 Update on Diagnosis, Treatment, Chemoprophylaxis, and Institutional Outbreak Management of Seasonal Influenzaa.</x:t>
  </x:si>
  <x:si>
    <x:t xml:space="preserve">Uyeki TM</x:t>
  </x:si>
  <x:si>
    <x:t xml:space="preserve">2019 Mar 5</x:t>
  </x:si>
  <x:si>
    <x:t xml:space="preserve">113</x:t>
  </x:si>
  <x:si>
    <x:t xml:space="preserve">https://pubmed.ncbi.nlm.nih.gov/30566567/</x:t>
  </x:si>
  <x:si>
    <x:t xml:space="preserve">30575639</x:t>
  </x:si>
  <x:si>
    <x:t xml:space="preserve">ACOG Committee Opinion No. 767: Emergent Therapy for Acute-Onset, Severe Hypertension During Pregnancy and the Postpartum Period.</x:t>
  </x:si>
  <x:si>
    <x:t xml:space="preserve">Editorial</x:t>
  </x:si>
  <x:si>
    <x:t xml:space="preserve">https://pubmed.ncbi.nlm.nih.gov/30575639/</x:t>
  </x:si>
  <x:si>
    <x:t xml:space="preserve">30576221</x:t>
  </x:si>
  <x:si>
    <x:t xml:space="preserve">An Index Combining Respiratory Rate and Oxygenation to Predict Outcome of Nasal High-Flow Therapy.</x:t>
  </x:si>
  <x:si>
    <x:t xml:space="preserve">Roca O</x:t>
  </x:si>
  <x:si>
    <x:t xml:space="preserve">2019 Jun 1</x:t>
  </x:si>
  <x:si>
    <x:t xml:space="preserve">https://pubmed.ncbi.nlm.nih.gov/30576221/</x:t>
  </x:si>
  <x:si>
    <x:t xml:space="preserve">30587518</x:t>
  </x:si>
  <x:si>
    <x:t xml:space="preserve">Red and orange flags for secondary headaches in clinical practice: SNNOOP10 list.</x:t>
  </x:si>
  <x:si>
    <x:t xml:space="preserve">Do TP</x:t>
  </x:si>
  <x:si>
    <x:t xml:space="preserve">2019 Jan 15</x:t>
  </x:si>
  <x:si>
    <x:t xml:space="preserve">Journal Article; Research Support, Non-U.S. Gov't; Review</x:t>
  </x:si>
  <x:si>
    <x:t xml:space="preserve">https://pubmed.ncbi.nlm.nih.gov/30587518/</x:t>
  </x:si>
  <x:si>
    <x:t xml:space="preserve">30658878</x:t>
  </x:si>
  <x:si>
    <x:t xml:space="preserve">Prevention and treatment of pressure ulcers/injuries: The protocol for the second update of the international Clinical Practice Guideline 2019.</x:t>
  </x:si>
  <x:si>
    <x:t xml:space="preserve">Kottner J</x:t>
  </x:si>
  <x:si>
    <x:t xml:space="preserve">Journal of tissue viability</x:t>
  </x:si>
  <x:si>
    <x:t xml:space="preserve">2019 May</x:t>
  </x:si>
  <x:si>
    <x:t xml:space="preserve">https://pubmed.ncbi.nlm.nih.gov/30658878/</x:t>
  </x:si>
  <x:si>
    <x:t xml:space="preserve">30684460</x:t>
  </x:si>
  <x:si>
    <x:t xml:space="preserve">SMFM Consult Series #47: Sepsis during pregnancy and the puerperium.</x:t>
  </x:si>
  <x:si>
    <x:t xml:space="preserve">Plante LA</x:t>
  </x:si>
  <x:si>
    <x:t xml:space="preserve">2019 Apr</x:t>
  </x:si>
  <x:si>
    <x:t xml:space="preserve">https://pubmed.ncbi.nlm.nih.gov/30684460/</x:t>
  </x:si>
  <x:si>
    <x:t xml:space="preserve">30699315</x:t>
  </x:si>
  <x:si>
    <x:t xml:space="preserve">Oral versus Intravenous Antibiotics for Bone and Joint Infection.</x:t>
  </x:si>
  <x:si>
    <x:t xml:space="preserve">Li HK</x:t>
  </x:si>
  <x:si>
    <x:t xml:space="preserve">Comparative Study; Equivalence Trial; Journal Article; Multicenter Study; Pragmatic Clinical Trial; Randomized Controlled Trial; Research Support, N.I.H., Extramural</x:t>
  </x:si>
  <x:si>
    <x:t xml:space="preserve">73, 106</x:t>
  </x:si>
  <x:si>
    <x:t xml:space="preserve">https://pubmed.ncbi.nlm.nih.gov/30699315/</x:t>
  </x:si>
  <x:si>
    <x:t xml:space="preserve">30730782</x:t>
  </x:si>
  <x:si>
    <x:t xml:space="preserve">Full Study Report of Andexanet Alfa for Bleeding Associated with Factor Xa Inhibitors.</x:t>
  </x:si>
  <x:si>
    <x:t xml:space="preserve">Connolly SJ</x:t>
  </x:si>
  <x:si>
    <x:t xml:space="preserve">2019 Apr 4</x:t>
  </x:si>
  <x:si>
    <x:t xml:space="preserve">https://pubmed.ncbi.nlm.nih.gov/30730782/</x:t>
  </x:si>
  <x:si>
    <x:t xml:space="preserve">30739747</x:t>
  </x:si>
  <x:si>
    <x:t xml:space="preserve">Efficacy and safety of minimally invasive surgery with thrombolysis in intracerebral haemorrhage evacuation (MISTIE III): a randomised, controlled, open-label, blinded endpoint phase 3 trial.</x:t>
  </x:si>
  <x:si>
    <x:t xml:space="preserve">Hanley DF</x:t>
  </x:si>
  <x:si>
    <x:t xml:space="preserve">2019 Mar 9</x:t>
  </x:si>
  <x:si>
    <x:t xml:space="preserve">Clinical Trial, Phase III; Journal Article; Multicenter Study; Randomized Controlled Trial</x:t>
  </x:si>
  <x:si>
    <x:t xml:space="preserve">https://pubmed.ncbi.nlm.nih.gov/30739747/</x:t>
  </x:si>
  <x:si>
    <x:t xml:space="preserve">30817026</x:t>
  </x:si>
  <x:si>
    <x:t xml:space="preserve">Cytomegalovirus in solid organ transplant recipients-Guidelines of the American Society of Transplantation Infectious Diseases Community of Practice.</x:t>
  </x:si>
  <x:si>
    <x:t xml:space="preserve">Razonable RR</x:t>
  </x:si>
  <x:si>
    <x:t xml:space="preserve">Clinical transplantation</x:t>
  </x:si>
  <x:si>
    <x:t xml:space="preserve">2019 Sep</x:t>
  </x:si>
  <x:si>
    <x:t xml:space="preserve">https://pubmed.ncbi.nlm.nih.gov/30817026/</x:t>
  </x:si>
  <x:si>
    <x:t xml:space="preserve">30838775</x:t>
  </x:si>
  <x:si>
    <x:t xml:space="preserve">Rabbit anti-thymocyte globulin for the prevention of acute rejection in kidney transplantation.</x:t>
  </x:si>
  <x:si>
    <x:t xml:space="preserve">Alloway RR</x:t>
  </x:si>
  <x:si>
    <x:t xml:space="preserve">2019 Aug</x:t>
  </x:si>
  <x:si>
    <x:t xml:space="preserve">https://pubmed.ncbi.nlm.nih.gov/30838775/</x:t>
  </x:si>
  <x:si>
    <x:t xml:space="preserve">30846085</x:t>
  </x:si>
  <x:si>
    <x:t xml:space="preserve">The Vancouver 3M (Multidisciplinary, Multimodality, But Minimalist) Clinical Pathway Facilitates Safe Next-Day Discharge Home at Low-, Medium-, and High-Volume Transfemoral Transcatheter Aortic Valve Replacement Centers: The 3M TAVR Study.</x:t>
  </x:si>
  <x:si>
    <x:t xml:space="preserve">Wood DA</x:t>
  </x:si>
  <x:si>
    <x:t xml:space="preserve">JACC. Cardiovascular interventions</x:t>
  </x:si>
  <x:si>
    <x:t xml:space="preserve">2019 Mar 11</x:t>
  </x:si>
  <x:si>
    <x:t xml:space="preserve">43</x:t>
  </x:si>
  <x:si>
    <x:t xml:space="preserve">https://pubmed.ncbi.nlm.nih.gov/30846085/</x:t>
  </x:si>
  <x:si>
    <x:t xml:space="preserve">30877144</x:t>
  </x:si>
  <x:si>
    <x:t xml:space="preserve">Guidelines for perioperative care in gynecologic/oncology: Enhanced Recovery After Surgery (ERAS) Society recommendations-2019 update.</x:t>
  </x:si>
  <x:si>
    <x:t xml:space="preserve">Nelson G</x:t>
  </x:si>
  <x:si>
    <x:t xml:space="preserve">International journal of gynecological cancer : official journal of the International Gynecological Cancer Society</x:t>
  </x:si>
  <x:si>
    <x:t xml:space="preserve">45, 79, 83, 201</x:t>
  </x:si>
  <x:si>
    <x:t xml:space="preserve">https://pubmed.ncbi.nlm.nih.gov/30877144/</x:t>
  </x:si>
  <x:si>
    <x:t xml:space="preserve">30881565</x:t>
  </x:si>
  <x:si>
    <x:t xml:space="preserve">Best Practices for Evaluation and Treatment of Agitated Children and Adolescents (BETA) in the Emergency Department: Consensus Statement of the American Association for Emergency Psychiatry.</x:t>
  </x:si>
  <x:si>
    <x:t xml:space="preserve">Gerson R</x:t>
  </x:si>
  <x:si>
    <x:t xml:space="preserve">The western journal of emergency medicine</x:t>
  </x:si>
  <x:si>
    <x:t xml:space="preserve">https://pubmed.ncbi.nlm.nih.gov/30881565/</x:t>
  </x:si>
  <x:si>
    <x:t xml:space="preserve">30883052</x:t>
  </x:si>
  <x:si>
    <x:t xml:space="preserve">A Fully Magnetically Levitated Left Ventricular Assist Device - Final Report.</x:t>
  </x:si>
  <x:si>
    <x:t xml:space="preserve">Mehra MR</x:t>
  </x:si>
  <x:si>
    <x:t xml:space="preserve">2019 Apr 25</x:t>
  </x:si>
  <x:si>
    <x:t xml:space="preserve">Equivalence Trial; Journal Article; Randomized Controlled Trial; Research Support, Non-U.S. Gov't</x:t>
  </x:si>
  <x:si>
    <x:t xml:space="preserve">https://pubmed.ncbi.nlm.nih.gov/30883052/</x:t>
  </x:si>
  <x:si>
    <x:t xml:space="preserve">30883053</x:t>
  </x:si>
  <x:si>
    <x:t xml:space="preserve">Transcatheter Aortic-Valve Replacement with a Self-Expanding Valve in Low-Risk Patients.</x:t>
  </x:si>
  <x:si>
    <x:t xml:space="preserve">Popma JJ</x:t>
  </x:si>
  <x:si>
    <x:t xml:space="preserve">2019 May 2</x:t>
  </x:si>
  <x:si>
    <x:t xml:space="preserve">https://pubmed.ncbi.nlm.nih.gov/30883053/</x:t>
  </x:si>
  <x:si>
    <x:t xml:space="preserve">30883056</x:t>
  </x:si>
  <x:si>
    <x:t xml:space="preserve">Antibacterial Envelope to Prevent Cardiac Implantable Device Infection.</x:t>
  </x:si>
  <x:si>
    <x:t xml:space="preserve">Tarakji KG</x:t>
  </x:si>
  <x:si>
    <x:t xml:space="preserve">2019 May 16</x:t>
  </x:si>
  <x:si>
    <x:t xml:space="preserve">https://pubmed.ncbi.nlm.nih.gov/30883056/</x:t>
  </x:si>
  <x:si>
    <x:t xml:space="preserve">30883058</x:t>
  </x:si>
  <x:si>
    <x:t xml:space="preserve">Transcatheter Aortic-Valve Replacement with a Balloon-Expandable Valve in Low-Risk Patients.</x:t>
  </x:si>
  <x:si>
    <x:t xml:space="preserve">Mack MJ</x:t>
  </x:si>
  <x:si>
    <x:t xml:space="preserve">https://pubmed.ncbi.nlm.nih.gov/30883058/</x:t>
  </x:si>
  <x:si>
    <x:t xml:space="preserve">30883381</x:t>
  </x:si>
  <x:si>
    <x:t xml:space="preserve">Hemodynamic orthostatic dizziness/vertigo: Diagnostic criteria.</x:t>
  </x:si>
  <x:si>
    <x:t xml:space="preserve">Kim HA</x:t>
  </x:si>
  <x:si>
    <x:t xml:space="preserve">Journal of vestibular research : equilibrium &amp; orientation</x:t>
  </x:si>
  <x:si>
    <x:t xml:space="preserve">2019</x:t>
  </x:si>
  <x:si>
    <x:t xml:space="preserve">https://pubmed.ncbi.nlm.nih.gov/30883381/</x:t>
  </x:si>
  <x:si>
    <x:t xml:space="preserve">30921525</x:t>
  </x:si>
  <x:si>
    <x:t xml:space="preserve">Clinical Practice Guideline: Tonsillectomy in Children (Update)-Executive Summary.</x:t>
  </x:si>
  <x:si>
    <x:t xml:space="preserve">Mitchell RB</x:t>
  </x:si>
  <x:si>
    <x:t xml:space="preserve">https://pubmed.ncbi.nlm.nih.gov/30921525/</x:t>
  </x:si>
  <x:si>
    <x:t xml:space="preserve">30943551</x:t>
  </x:si>
  <x:si>
    <x:t xml:space="preserve">Endoscopic management of common bile duct stones: European Society of Gastrointestinal Endoscopy (ESGE) guideline.</x:t>
  </x:si>
  <x:si>
    <x:t xml:space="preserve">Manes G</x:t>
  </x:si>
  <x:si>
    <x:t xml:space="preserve">Endoscopy</x:t>
  </x:si>
  <x:si>
    <x:t xml:space="preserve">https://pubmed.ncbi.nlm.nih.gov/30943551/</x:t>
  </x:si>
  <x:si>
    <x:t xml:space="preserve">30979521</x:t>
  </x:si>
  <x:si>
    <x:t xml:space="preserve">ASGE guideline on the role of endoscopy in the evaluation and management of choledocholithiasis.</x:t>
  </x:si>
  <x:si>
    <x:t xml:space="preserve">Buxbaum JL</x:t>
  </x:si>
  <x:si>
    <x:t xml:space="preserve">Gastrointestinal endoscopy</x:t>
  </x:si>
  <x:si>
    <x:t xml:space="preserve">2019 Jun</x:t>
  </x:si>
  <x:si>
    <x:t xml:space="preserve">https://pubmed.ncbi.nlm.nih.gov/30979521/</x:t>
  </x:si>
  <x:si>
    <x:t xml:space="preserve">30990260</x:t>
  </x:si>
  <x:si>
    <x:t xml:space="preserve">Canagliflozin and Renal Outcomes in Type 2 Diabetes and Nephropathy.</x:t>
  </x:si>
  <x:si>
    <x:t xml:space="preserve">Perkovic V</x:t>
  </x:si>
  <x:si>
    <x:t xml:space="preserve">2019 Jun 13</x:t>
  </x:si>
  <x:si>
    <x:t xml:space="preserve">53</x:t>
  </x:si>
  <x:si>
    <x:t xml:space="preserve">https://pubmed.ncbi.nlm.nih.gov/30990260/</x:t>
  </x:si>
  <x:si>
    <x:t xml:space="preserve">30995461</x:t>
  </x:si>
  <x:si>
    <x:t xml:space="preserve">Guidelines for postoperative care in cesarean delivery: Enhanced Recovery After Surgery (ERAS) Society recommendations (part 3).</x:t>
  </x:si>
  <x:si>
    <x:t xml:space="preserve">Macones GA</x:t>
  </x:si>
  <x:si>
    <x:t xml:space="preserve">https://pubmed.ncbi.nlm.nih.gov/30995461/</x:t>
  </x:si>
  <x:si>
    <x:t xml:space="preserve">31054241</x:t>
  </x:si>
  <x:si>
    <x:t xml:space="preserve">Guidelines for Perioperative Care in Cardiac Surgery: Enhanced Recovery After Surgery Society Recommendations.</x:t>
  </x:si>
  <x:si>
    <x:t xml:space="preserve">Engelman DT</x:t>
  </x:si>
  <x:si>
    <x:t xml:space="preserve">2019 Aug 1</x:t>
  </x:si>
  <x:si>
    <x:t xml:space="preserve">43, 48</x:t>
  </x:si>
  <x:si>
    <x:t xml:space="preserve">https://pubmed.ncbi.nlm.nih.gov/31054241/</x:t>
  </x:si>
  <x:si>
    <x:t xml:space="preserve">31054744</x:t>
  </x:si>
  <x:si>
    <x:t xml:space="preserve">ACR Appropriateness Criteria(®) Acute Hip Pain-Suspected Fracture.</x:t>
  </x:si>
  <x:si>
    <x:t xml:space="preserve">Ross AB</x:t>
  </x:si>
  <x:si>
    <x:t xml:space="preserve">Journal of the American College of Radiology : JACR</x:t>
  </x:si>
  <x:si>
    <x:t xml:space="preserve">https://pubmed.ncbi.nlm.nih.gov/31054744/</x:t>
  </x:si>
  <x:si>
    <x:t xml:space="preserve">31054760</x:t>
  </x:si>
  <x:si>
    <x:t xml:space="preserve">ACR Appropriateness Criteria(®) Acute Hand and Wrist Trauma.</x:t>
  </x:si>
  <x:si>
    <x:t xml:space="preserve">Torabi M</x:t>
  </x:si>
  <x:si>
    <x:t xml:space="preserve">https://pubmed.ncbi.nlm.nih.gov/31054760/</x:t>
  </x:si>
  <x:si>
    <x:t xml:space="preserve">31112383</x:t>
  </x:si>
  <x:si>
    <x:t xml:space="preserve">Early Neuromuscular Blockade in the Acute Respiratory Distress Syndrome.</x:t>
  </x:si>
  <x:si>
    <x:t xml:space="preserve">Moss M</x:t>
  </x:si>
  <x:si>
    <x:t xml:space="preserve">2019 May 23</x:t>
  </x:si>
  <x:si>
    <x:t xml:space="preserve">https://pubmed.ncbi.nlm.nih.gov/31112383/</x:t>
  </x:si>
  <x:si>
    <x:t xml:space="preserve">31122894</x:t>
  </x:si>
  <x:si>
    <x:t xml:space="preserve">Eosinophil-guided corticosteroid therapy in patients admitted to hospital with COPD exacerbation (CORTICO-COP): a multicentre, randomised, controlled, open-label, non-inferiority trial.</x:t>
  </x:si>
  <x:si>
    <x:t xml:space="preserve">Sivapalan P</x:t>
  </x:si>
  <x:si>
    <x:t xml:space="preserve">Journal Article; Multicenter Study; Randomized Controlled Trial; Research Support, Non-U.S. Gov't; Equivalence Trial</x:t>
  </x:si>
  <x:si>
    <x:t xml:space="preserve">https://pubmed.ncbi.nlm.nih.gov/31122894/</x:t>
  </x:si>
  <x:si>
    <x:t xml:space="preserve">31147118</x:t>
  </x:si>
  <x:si>
    <x:t xml:space="preserve">Risk prediction of 30-day mortality after lower extremity major amputation.</x:t>
  </x:si>
  <x:si>
    <x:t xml:space="preserve">Jolissaint JS</x:t>
  </x:si>
  <x:si>
    <x:t xml:space="preserve">2019 Dec</x:t>
  </x:si>
  <x:si>
    <x:t xml:space="preserve">https://pubmed.ncbi.nlm.nih.gov/31147118/</x:t>
  </x:si>
  <x:si>
    <x:t xml:space="preserve">31159978</x:t>
  </x:si>
  <x:si>
    <x:t xml:space="preserve">Global vascular guidelines on the management of chronic limb-threatening ischemia.</x:t>
  </x:si>
  <x:si>
    <x:t xml:space="preserve">Conte MS</x:t>
  </x:si>
  <x:si>
    <x:t xml:space="preserve">54, 55</x:t>
  </x:si>
  <x:si>
    <x:t xml:space="preserve">https://pubmed.ncbi.nlm.nih.gov/31159978/</x:t>
  </x:si>
  <x:si>
    <x:t xml:space="preserve">31179004</x:t>
  </x:si>
  <x:si>
    <x:t xml:space="preserve">Randomised Ambulatory Management of Primary Pneumothorax (RAMPP): protocol of an open-label, randomised controlled trial.</x:t>
  </x:si>
  <x:si>
    <x:t xml:space="preserve">Hallifax R</x:t>
  </x:si>
  <x:si>
    <x:t xml:space="preserve">BMJ open respiratory research</x:t>
  </x:si>
  <x:si>
    <x:t xml:space="preserve">https://pubmed.ncbi.nlm.nih.gov/31179004/</x:t>
  </x:si>
  <x:si>
    <x:t xml:space="preserve">31182334</x:t>
  </x:si>
  <x:si>
    <x:t xml:space="preserve">Global Vascular Guidelines on the Management of Chronic Limb-Threatening Ischemia.</x:t>
  </x:si>
  <x:si>
    <x:t xml:space="preserve">2019 Jul</x:t>
  </x:si>
  <x:si>
    <x:t xml:space="preserve">https://pubmed.ncbi.nlm.nih.gov/31182334/</x:t>
  </x:si>
  <x:si>
    <x:t xml:space="preserve">31210940</x:t>
  </x:si>
  <x:si>
    <x:t xml:space="preserve">European Society for the Study of Coeliac Disease (ESsCD) guideline for coeliac disease and other gluten-related disorders.</x:t>
  </x:si>
  <x:si>
    <x:t xml:space="preserve">Al-Toma A</x:t>
  </x:si>
  <x:si>
    <x:t xml:space="preserve">United European gastroenterology journal</x:t>
  </x:si>
  <x:si>
    <x:t xml:space="preserve">185</x:t>
  </x:si>
  <x:si>
    <x:t xml:space="preserve">https://pubmed.ncbi.nlm.nih.gov/31210940/</x:t>
  </x:si>
  <x:si>
    <x:t xml:space="preserve">31314133</x:t>
  </x:si>
  <x:si>
    <x:t xml:space="preserve">Diagnosis and Treatment of Alcohol-Associated Liver Diseases: 2019 Practice Guidance From the American Association for the Study of Liver Diseases.</x:t>
  </x:si>
  <x:si>
    <x:t xml:space="preserve">Crabb DW</x:t>
  </x:si>
  <x:si>
    <x:t xml:space="preserve">2020 Jan</x:t>
  </x:si>
  <x:si>
    <x:t xml:space="preserve">https://pubmed.ncbi.nlm.nih.gov/31314133/</x:t>
  </x:si>
  <x:si>
    <x:t xml:space="preserve">31441676</x:t>
  </x:si>
  <x:si>
    <x:t xml:space="preserve">Best Practice Statement on Urologic Procedures and Antimicrobial Prophylaxis.</x:t>
  </x:si>
  <x:si>
    <x:t xml:space="preserve">Lightner DJ</x:t>
  </x:si>
  <x:si>
    <x:t xml:space="preserve">2020 Feb</x:t>
  </x:si>
  <x:si>
    <x:t xml:space="preserve">https://pubmed.ncbi.nlm.nih.gov/31441676/</x:t>
  </x:si>
  <x:si>
    <x:t xml:space="preserve">31475795</x:t>
  </x:si>
  <x:si>
    <x:t xml:space="preserve">Complete Revascularization with Multivessel PCI for Myocardial Infarction.</x:t>
  </x:si>
  <x:si>
    <x:t xml:space="preserve">Mehta SR</x:t>
  </x:si>
  <x:si>
    <x:t xml:space="preserve">2019 Oct 10</x:t>
  </x:si>
  <x:si>
    <x:t xml:space="preserve">9, 21, 132, 163, 175, 176, 204, 213, 215, 227, 228, 234, 246</x:t>
  </x:si>
  <x:si>
    <x:t xml:space="preserve">https://pubmed.ncbi.nlm.nih.gov/31475795/</x:t>
  </x:si>
  <x:si>
    <x:t xml:space="preserve">31485900</x:t>
  </x:si>
  <x:si>
    <x:t xml:space="preserve">Therapeutic Role of Water-Soluble Contrast Media in Adhesive Small Bowel Obstruction: a Systematic Review and Meta-Analysis.</x:t>
  </x:si>
  <x:si>
    <x:t xml:space="preserve">Koh A</x:t>
  </x:si>
  <x:si>
    <x:t xml:space="preserve">Journal of gastrointestinal surgery : official journal of the Society for Surgery of the Alimentary Tract</x:t>
  </x:si>
  <x:si>
    <x:t xml:space="preserve">https://pubmed.ncbi.nlm.nih.gov/31485900/</x:t>
  </x:si>
  <x:si>
    <x:t xml:space="preserve">31504429</x:t>
  </x:si>
  <x:si>
    <x:t xml:space="preserve">2019 ESC Guidelines for the diagnosis and management of acute pulmonary embolism developed in collaboration with the European Respiratory Society (ERS).</x:t>
  </x:si>
  <x:si>
    <x:t xml:space="preserve">Konstantinides SV</x:t>
  </x:si>
  <x:si>
    <x:t xml:space="preserve">2020 Jan 21</x:t>
  </x:si>
  <x:si>
    <x:t xml:space="preserve">https://pubmed.ncbi.nlm.nih.gov/31504429/</x:t>
  </x:si>
  <x:si>
    <x:t xml:space="preserve">31535829</x:t>
  </x:si>
  <x:si>
    <x:t xml:space="preserve">Dapagliflozin in Patients with Heart Failure and Reduced Ejection Fraction.</x:t>
  </x:si>
  <x:si>
    <x:t xml:space="preserve">McMurray JJV</x:t>
  </x:si>
  <x:si>
    <x:t xml:space="preserve">2019 Nov 21</x:t>
  </x:si>
  <x:si>
    <x:t xml:space="preserve">https://pubmed.ncbi.nlm.nih.gov/31535829/</x:t>
  </x:si>
  <x:si>
    <x:t xml:space="preserve">31566307</x:t>
  </x:si>
  <x:si>
    <x:t xml:space="preserve">Nintedanib in Progressive Fibrosing Interstitial Lung Diseases.</x:t>
  </x:si>
  <x:si>
    <x:t xml:space="preserve">Flaherty KR</x:t>
  </x:si>
  <x:si>
    <x:t xml:space="preserve">2019 Oct 31</x:t>
  </x:si>
  <x:si>
    <x:t xml:space="preserve">https://pubmed.ncbi.nlm.nih.gov/31566307/</x:t>
  </x:si>
  <x:si>
    <x:t xml:space="preserve">31573350</x:t>
  </x:si>
  <x:si>
    <x:t xml:space="preserve">Diagnosis and Treatment of Adults with Community-acquired Pneumonia. An Official Clinical Practice Guideline of the American Thoracic Society and Infectious Diseases Society of America.</x:t>
  </x:si>
  <x:si>
    <x:t xml:space="preserve">Metlay JP</x:t>
  </x:si>
  <x:si>
    <x:t xml:space="preserve">2019 Oct 1</x:t>
  </x:si>
  <x:si>
    <x:t xml:space="preserve">7, 56, 67</x:t>
  </x:si>
  <x:si>
    <x:t xml:space="preserve">https://pubmed.ncbi.nlm.nih.gov/31573350/</x:t>
  </x:si>
  <x:si>
    <x:t xml:space="preserve">31613432</x:t>
  </x:si>
  <x:si>
    <x:t xml:space="preserve">Conservative Oxygen Therapy during Mechanical Ventilation in the ICU.</x:t>
  </x:si>
  <x:si>
    <x:t xml:space="preserve">Mackle D</x:t>
  </x:si>
  <x:si>
    <x:t xml:space="preserve">2020 Mar 12</x:t>
  </x:si>
  <x:si>
    <x:t xml:space="preserve">https://pubmed.ncbi.nlm.nih.gov/31613432/</x:t>
  </x:si>
  <x:si>
    <x:t xml:space="preserve">31623894</x:t>
  </x:si>
  <x:si>
    <x:t xml:space="preserve">Effects of tranexamic acid on death, disability, vascular occlusive events and other morbidities in patients with acute traumatic brain injury (CRASH-3): a randomised, placebo-controlled trial.</x:t>
  </x:si>
  <x:si>
    <x:t xml:space="preserve">CRASH-3 trial collaborators</x:t>
  </x:si>
  <x:si>
    <x:t xml:space="preserve">2019 Nov 9</x:t>
  </x:si>
  <x:si>
    <x:t xml:space="preserve">65, 86, 149, 211, 214, 233, 242</x:t>
  </x:si>
  <x:si>
    <x:t xml:space="preserve">https://pubmed.ncbi.nlm.nih.gov/31623894/</x:t>
  </x:si>
  <x:si>
    <x:t xml:space="preserve">31659383</x:t>
  </x:si>
  <x:si>
    <x:t xml:space="preserve">A management algorithm for patients with intracranial pressure monitoring: the Seattle International Severe Traumatic Brain Injury Consensus Conference (SIBICC).</x:t>
  </x:si>
  <x:si>
    <x:t xml:space="preserve">Hawryluk GWJ</x:t>
  </x:si>
  <x:si>
    <x:t xml:space="preserve">Intensive care medicine</x:t>
  </x:si>
  <x:si>
    <x:t xml:space="preserve">https://pubmed.ncbi.nlm.nih.gov/31659383/</x:t>
  </x:si>
  <x:si>
    <x:t xml:space="preserve">31663402</x:t>
  </x:si>
  <x:si>
    <x:t xml:space="preserve">Consensus statement for perioperative care in total hip replacement and total knee replacement surgery: Enhanced Recovery After Surgery (ERAS(®)) Society recommendations.</x:t>
  </x:si>
  <x:si>
    <x:t xml:space="preserve">Wainwright TW</x:t>
  </x:si>
  <x:si>
    <x:t xml:space="preserve">Acta orthopaedica</x:t>
  </x:si>
  <x:si>
    <x:t xml:space="preserve">Consensus Statement; Journal Article; Review</x:t>
  </x:si>
  <x:si>
    <x:t xml:space="preserve">8, 88</x:t>
  </x:si>
  <x:si>
    <x:t xml:space="preserve">https://pubmed.ncbi.nlm.nih.gov/31663402/</x:t>
  </x:si>
  <x:si>
    <x:t xml:space="preserve">31699282</x:t>
  </x:si>
  <x:si>
    <x:t xml:space="preserve">ACC/AHA/HRS Versus ESC Guidelines for the Diagnosis and Management of Syncope: JACC Guideline Comparison.</x:t>
  </x:si>
  <x:si>
    <x:t xml:space="preserve">Goldberger ZD</x:t>
  </x:si>
  <x:si>
    <x:t xml:space="preserve">2019 Nov 12</x:t>
  </x:si>
  <x:si>
    <x:t xml:space="preserve">Comparative Study; Journal Article; Review</x:t>
  </x:si>
  <x:si>
    <x:t xml:space="preserve">https://pubmed.ncbi.nlm.nih.gov/31699282/</x:t>
  </x:si>
  <x:si>
    <x:t xml:space="preserve">31747058</x:t>
  </x:si>
  <x:si>
    <x:t xml:space="preserve">Clinical predictors of descending necrotizing mediastinitis after deep neck infections.</x:t>
  </x:si>
  <x:si>
    <x:t xml:space="preserve">Kimura A</x:t>
  </x:si>
  <x:si>
    <x:t xml:space="preserve">The Laryngoscope</x:t>
  </x:si>
  <x:si>
    <x:t xml:space="preserve">2020 Nov</x:t>
  </x:si>
  <x:si>
    <x:t xml:space="preserve">Evaluation Study; Journal Article</x:t>
  </x:si>
  <x:si>
    <x:t xml:space="preserve">https://pubmed.ncbi.nlm.nih.gov/31747058/</x:t>
  </x:si>
  <x:si>
    <x:t xml:space="preserve">31774955</x:t>
  </x:si>
  <x:si>
    <x:t xml:space="preserve">Randomized Trial of Three Anticonvulsant Medications for Status Epilepticus.</x:t>
  </x:si>
  <x:si>
    <x:t xml:space="preserve">Kapur J</x:t>
  </x:si>
  <x:si>
    <x:t xml:space="preserve">2019 Nov 28</x:t>
  </x:si>
  <x:si>
    <x:t xml:space="preserve">Comparative Study; Journal Article; Multicenter Study; Randomized Controlled Trial; Research Support, N.I.H., Extramural; Adaptive Clinical Trial</x:t>
  </x:si>
  <x:si>
    <x:t xml:space="preserve">https://pubmed.ncbi.nlm.nih.gov/31774955/</x:t>
  </x:si>
  <x:si>
    <x:t xml:space="preserve">31794602</x:t>
  </x:si>
  <x:si>
    <x:t xml:space="preserve">American Society of Hematology 2019 guidelines for management of venous thromboembolism: prevention of venous thromboembolism in surgical hospitalized patients.</x:t>
  </x:si>
  <x:si>
    <x:t xml:space="preserve">2019 Dec 10</x:t>
  </x:si>
  <x:si>
    <x:t xml:space="preserve">Historical Article; Journal Article</x:t>
  </x:si>
  <x:si>
    <x:t xml:space="preserve">https://pubmed.ncbi.nlm.nih.gov/31794602/</x:t>
  </x:si>
  <x:si>
    <x:t xml:space="preserve">31794604</x:t>
  </x:si>
  <x:si>
    <x:t xml:space="preserve">American Society of Hematology 2019 guidelines for immune thrombocytopenia.</x:t>
  </x:si>
  <x:si>
    <x:t xml:space="preserve">Neunert C</x:t>
  </x:si>
  <x:si>
    <x:t xml:space="preserve">Guideline; Historical Article; Journal Article; Research Support, N.I.H., Extramural</x:t>
  </x:si>
  <x:si>
    <x:t xml:space="preserve">78, 128, 148, 196</x:t>
  </x:si>
  <x:si>
    <x:t xml:space="preserve">https://pubmed.ncbi.nlm.nih.gov/31794604/</x:t>
  </x:si>
  <x:si>
    <x:t xml:space="preserve">31809861</x:t>
  </x:si>
  <x:si>
    <x:t xml:space="preserve">Standardized Risk Assessment and Risk-Stratified Venous Thromboembolism Prophylaxis for Patients Undergoing Breast Operation.</x:t>
  </x:si>
  <x:si>
    <x:t xml:space="preserve">Kim NE</x:t>
  </x:si>
  <x:si>
    <x:t xml:space="preserve">Journal of the American College of Surgeons</x:t>
  </x:si>
  <x:si>
    <x:t xml:space="preserve">2020 Jun</x:t>
  </x:si>
  <x:si>
    <x:t xml:space="preserve">https://pubmed.ncbi.nlm.nih.gov/31809861/</x:t>
  </x:si>
  <x:si>
    <x:t xml:space="preserve">31810972</x:t>
  </x:si>
  <x:si>
    <x:t xml:space="preserve">Mental health issues and psychological factors in athletes: detection, management, effect on performance and prevention: American Medical Society for Sports Medicine Position Statement-Executive Summary.</x:t>
  </x:si>
  <x:si>
    <x:t xml:space="preserve">Chang C</x:t>
  </x:si>
  <x:si>
    <x:t xml:space="preserve">235</x:t>
  </x:si>
  <x:si>
    <x:t xml:space="preserve">https://pubmed.ncbi.nlm.nih.gov/31810972/</x:t>
  </x:si>
  <x:si>
    <x:t xml:space="preserve">31910111</x:t>
  </x:si>
  <x:si>
    <x:t xml:space="preserve">Clinical Practice Guideline: Nosebleed (Epistaxis).</x:t>
  </x:si>
  <x:si>
    <x:t xml:space="preserve">Tunkel DE</x:t>
  </x:si>
  <x:si>
    <x:t xml:space="preserve">218</x:t>
  </x:si>
  <x:si>
    <x:t xml:space="preserve">https://pubmed.ncbi.nlm.nih.gov/31910111/</x:t>
  </x:si>
  <x:si>
    <x:t xml:space="preserve">31921329</x:t>
  </x:si>
  <x:si>
    <x:t xml:space="preserve">Perforated and bleeding peptic ulcer: WSES guidelines.</x:t>
  </x:si>
  <x:si>
    <x:t xml:space="preserve">Tarasconi A</x:t>
  </x:si>
  <x:si>
    <x:t xml:space="preserve">2020</x:t>
  </x:si>
  <x:si>
    <x:t xml:space="preserve">https://pubmed.ncbi.nlm.nih.gov/31921329/</x:t>
  </x:si>
  <x:si>
    <x:t xml:space="preserve">31921330</x:t>
  </x:si>
  <x:si>
    <x:t xml:space="preserve">Time is of the essence when treating necrotizing soft tissue infections: a systematic review and meta-analysis.</x:t>
  </x:si>
  <x:si>
    <x:t xml:space="preserve">Nawijn F</x:t>
  </x:si>
  <x:si>
    <x:t xml:space="preserve">https://pubmed.ncbi.nlm.nih.gov/31921330/</x:t>
  </x:si>
  <x:si>
    <x:t xml:space="preserve">31965373</x:t>
  </x:si>
  <x:si>
    <x:t xml:space="preserve">Pain Control in Breast Surgery: Survey of Current Practice and Recommendations for Optimizing Management-American Society of Breast Surgeons Opioid/Pain Control Workgroup.</x:t>
  </x:si>
  <x:si>
    <x:t xml:space="preserve">Rao R</x:t>
  </x:si>
  <x:si>
    <x:t xml:space="preserve">2020 Apr</x:t>
  </x:si>
  <x:si>
    <x:t xml:space="preserve">https://pubmed.ncbi.nlm.nih.gov/31965373/</x:t>
  </x:si>
  <x:si>
    <x:t xml:space="preserve">31977795</x:t>
  </x:si>
  <x:si>
    <x:t xml:space="preserve">Prevention of Group B Streptococcal Early-Onset Disease in Newborns: ACOG Committee Opinion, Number 797.</x:t>
  </x:si>
  <x:si>
    <x:t xml:space="preserve">https://pubmed.ncbi.nlm.nih.gov/31977795/</x:t>
  </x:si>
  <x:si>
    <x:t xml:space="preserve">31984479</x:t>
  </x:si>
  <x:si>
    <x:t xml:space="preserve">PROSPECT guideline for oncological breast surgery: a systematic review and procedure-specific postoperative pain management recommendations.</x:t>
  </x:si>
  <x:si>
    <x:t xml:space="preserve">Jacobs A</x:t>
  </x:si>
  <x:si>
    <x:t xml:space="preserve">Anaesthesia</x:t>
  </x:si>
  <x:si>
    <x:t xml:space="preserve">2020 May</x:t>
  </x:si>
  <x:si>
    <x:t xml:space="preserve">https://pubmed.ncbi.nlm.nih.gov/31984479/</x:t>
  </x:si>
  <x:si>
    <x:t xml:space="preserve">31985807</x:t>
  </x:si>
  <x:si>
    <x:t xml:space="preserve">American Society of Hematology 2020 guidelines for sickle cell disease: transfusion support.</x:t>
  </x:si>
  <x:si>
    <x:t xml:space="preserve">Chou ST</x:t>
  </x:si>
  <x:si>
    <x:t xml:space="preserve">2020 Jan 28</x:t>
  </x:si>
  <x:si>
    <x:t xml:space="preserve">41</x:t>
  </x:si>
  <x:si>
    <x:t xml:space="preserve">https://pubmed.ncbi.nlm.nih.gov/31985807/</x:t>
  </x:si>
  <x:si>
    <x:t xml:space="preserve">31995686</x:t>
  </x:si>
  <x:si>
    <x:t xml:space="preserve">Conservative versus Interventional Treatment for Spontaneous Pneumothorax.</x:t>
  </x:si>
  <x:si>
    <x:t xml:space="preserve">Brown SGA</x:t>
  </x:si>
  <x:si>
    <x:t xml:space="preserve">2020 Jan 30</x:t>
  </x:si>
  <x:si>
    <x:t xml:space="preserve">https://pubmed.ncbi.nlm.nih.gov/31995686/</x:t>
  </x:si>
  <x:si>
    <x:t xml:space="preserve">Guidelines for the management of glucocorticoids during the peri-operative period for patients with adrenal insufficiency: Guidelines from the Association of Anaesthetists, the Royal College of Physicians and the Society for Endocrinology UK.</x:t>
  </x:si>
  <x:si>
    <x:t xml:space="preserve">Woodcock T</x:t>
  </x:si>
  <x:si>
    <x:t xml:space="preserve">Journal Article; Review; Practice Guideline</x:t>
  </x:si>
  <x:si>
    <x:t xml:space="preserve">208</x:t>
  </x:si>
  <x:si>
    <x:t xml:space="preserve">https://pubmed.ncbi.nlm.nih.gov/32017012/</x:t>
  </x:si>
  <x:si>
    <x:t xml:space="preserve">32017015</x:t>
  </x:si>
  <x:si>
    <x:t xml:space="preserve">Consensus reclassification of inherited epidermolysis bullosa and other disorders with skin fragility.</x:t>
  </x:si>
  <x:si>
    <x:t xml:space="preserve">Has C</x:t>
  </x:si>
  <x:si>
    <x:t xml:space="preserve">The British journal of dermatology</x:t>
  </x:si>
  <x:si>
    <x:t xml:space="preserve">2020 Oct</x:t>
  </x:si>
  <x:si>
    <x:t xml:space="preserve">Journal Article; Research Support, Non-U.S. Gov't; Review; Consensus Statement</x:t>
  </x:si>
  <x:si>
    <x:t xml:space="preserve">https://pubmed.ncbi.nlm.nih.gov/32017015/</x:t>
  </x:si>
  <x:si>
    <x:t xml:space="preserve">32035654</x:t>
  </x:si>
  <x:si>
    <x:t xml:space="preserve">Ludwig's angina and steroid use: A narrative review.</x:t>
  </x:si>
  <x:si>
    <x:t xml:space="preserve">Tami A</x:t>
  </x:si>
  <x:si>
    <x:t xml:space="preserve">American journal of otolaryngology</x:t>
  </x:si>
  <x:si>
    <x:t xml:space="preserve">2020 May-Jun</x:t>
  </x:si>
  <x:si>
    <x:t xml:space="preserve">https://pubmed.ncbi.nlm.nih.gov/32035654/</x:t>
  </x:si>
  <x:si>
    <x:t xml:space="preserve">32050090</x:t>
  </x:si>
  <x:si>
    <x:t xml:space="preserve">Accelerated surgery versus standard care in hip fracture (HIP ATTACK): an international, randomised, controlled trial.</x:t>
  </x:si>
  <x:si>
    <x:t xml:space="preserve">HIP ATTACK Investigators</x:t>
  </x:si>
  <x:si>
    <x:t xml:space="preserve">2020 Feb 29</x:t>
  </x:si>
  <x:si>
    <x:t xml:space="preserve">https://pubmed.ncbi.nlm.nih.gov/32050090/</x:t>
  </x:si>
  <x:si>
    <x:t xml:space="preserve">32079828</x:t>
  </x:si>
  <x:si>
    <x:t xml:space="preserve">Executive Summary of the American Association of Endocrine Surgeons Guidelines for the Definitive Surgical Management of Thyroid Disease in Adults.</x:t>
  </x:si>
  <x:si>
    <x:t xml:space="preserve">Patel KN</x:t>
  </x:si>
  <x:si>
    <x:t xml:space="preserve">2020 Mar</x:t>
  </x:si>
  <x:si>
    <x:t xml:space="preserve">https://pubmed.ncbi.nlm.nih.gov/32079828/</x:t>
  </x:si>
  <x:si>
    <x:t xml:space="preserve">32079830</x:t>
  </x:si>
  <x:si>
    <x:t xml:space="preserve">The American Association of Endocrine Surgeons Guidelines for the Definitive Surgical Management of Thyroid Disease in Adults.</x:t>
  </x:si>
  <x:si>
    <x:t xml:space="preserve">https://pubmed.ncbi.nlm.nih.gov/32079830/</x:t>
  </x:si>
  <x:si>
    <x:t xml:space="preserve">32080050</x:t>
  </x:si>
  <x:si>
    <x:t xml:space="preserve">Prelabor Rupture of Membranes: ACOG Practice Bulletin, Number 217.</x:t>
  </x:si>
  <x:si>
    <x:t xml:space="preserve">https://pubmed.ncbi.nlm.nih.gov/32080050/</x:t>
  </x:si>
  <x:si>
    <x:t xml:space="preserve">32115791</x:t>
  </x:si>
  <x:si>
    <x:t xml:space="preserve">ASPEN Consensus Recommendations for Refeeding Syndrome.</x:t>
  </x:si>
  <x:si>
    <x:t xml:space="preserve">da Silva JSV</x:t>
  </x:si>
  <x:si>
    <x:t xml:space="preserve">Nutrition in clinical practice : official publication of the American Society for Parenteral and Enteral Nutrition</x:t>
  </x:si>
  <x:si>
    <x:t xml:space="preserve">https://pubmed.ncbi.nlm.nih.gov/32115791/</x:t>
  </x:si>
  <x:si>
    <x:t xml:space="preserve">32127639</x:t>
  </x:si>
  <x:si>
    <x:t xml:space="preserve">European LeukemiaNet 2020 recommendations for treating chronic myeloid leukemia.</x:t>
  </x:si>
  <x:si>
    <x:t xml:space="preserve">Hochhaus A</x:t>
  </x:si>
  <x:si>
    <x:t xml:space="preserve">Leukemia</x:t>
  </x:si>
  <x:si>
    <x:t xml:space="preserve">249</x:t>
  </x:si>
  <x:si>
    <x:t xml:space="preserve">https://pubmed.ncbi.nlm.nih.gov/32127639/</x:t>
  </x:si>
  <x:si>
    <x:t xml:space="preserve">32202605</x:t>
  </x:si>
  <x:si>
    <x:t xml:space="preserve">Multicenter Emergency Department Validation of the Canadian Syncope Risk Score.</x:t>
  </x:si>
  <x:si>
    <x:t xml:space="preserve">JAMA internal medicine</x:t>
  </x:si>
  <x:si>
    <x:t xml:space="preserve">2020 May 1</x:t>
  </x:si>
  <x:si>
    <x:t xml:space="preserve">https://pubmed.ncbi.nlm.nih.gov/32202605/</x:t>
  </x:si>
  <x:si>
    <x:t xml:space="preserve">32222135</x:t>
  </x:si>
  <x:si>
    <x:t xml:space="preserve">Rivaroxaban in Peripheral Artery Disease after Revascularization.</x:t>
  </x:si>
  <x:si>
    <x:t xml:space="preserve">Bonaca MP</x:t>
  </x:si>
  <x:si>
    <x:t xml:space="preserve">2020 May 21</x:t>
  </x:si>
  <x:si>
    <x:t xml:space="preserve">https://pubmed.ncbi.nlm.nih.gov/32222135/</x:t>
  </x:si>
  <x:si>
    <x:t xml:space="preserve">32223112</x:t>
  </x:si>
  <x:si>
    <x:t xml:space="preserve">Apixaban for the Treatment of Venous Thromboembolism Associated with Cancer.</x:t>
  </x:si>
  <x:si>
    <x:t xml:space="preserve">2020 Apr 23</x:t>
  </x:si>
  <x:si>
    <x:t xml:space="preserve">https://pubmed.ncbi.nlm.nih.gov/32223112/</x:t>
  </x:si>
  <x:si>
    <x:t xml:space="preserve">32227755</x:t>
  </x:si>
  <x:si>
    <x:t xml:space="preserve">Initial Invasive or Conservative Strategy for Stable Coronary Disease.</x:t>
  </x:si>
  <x:si>
    <x:t xml:space="preserve">Maron DJ</x:t>
  </x:si>
  <x:si>
    <x:t xml:space="preserve">2020 Apr 9</x:t>
  </x:si>
  <x:si>
    <x:t xml:space="preserve">https://pubmed.ncbi.nlm.nih.gov/32227755/</x:t>
  </x:si>
  <x:si>
    <x:t xml:space="preserve">32229621</x:t>
  </x:si>
  <x:si>
    <x:t xml:space="preserve">https://pubmed.ncbi.nlm.nih.gov/32229621/</x:t>
  </x:si>
  <x:si>
    <x:t xml:space="preserve">32242355</x:t>
  </x:si>
  <x:si>
    <x:t xml:space="preserve">Timing of Endoscopy for Acute Upper Gastrointestinal Bleeding.</x:t>
  </x:si>
  <x:si>
    <x:t xml:space="preserve">Lau JYW</x:t>
  </x:si>
  <x:si>
    <x:t xml:space="preserve">2020 Apr 2</x:t>
  </x:si>
  <x:si>
    <x:t xml:space="preserve">https://pubmed.ncbi.nlm.nih.gov/32242355/</x:t>
  </x:si>
  <x:si>
    <x:t xml:space="preserve">32259849</x:t>
  </x:si>
  <x:si>
    <x:t xml:space="preserve">Self-expandable metal stents for obstructing colonic and extracolonic cancer: European Society of Gastrointestinal Endoscopy (ESGE) Guideline - Update 2020.</x:t>
  </x:si>
  <x:si>
    <x:t xml:space="preserve">van Hooft JE</x:t>
  </x:si>
  <x:si>
    <x:t xml:space="preserve">Journal Article; Research Support, Non-U.S. Gov't; Practice Guideline</x:t>
  </x:si>
  <x:si>
    <x:t xml:space="preserve">https://pubmed.ncbi.nlm.nih.gov/32259849/</x:t>
  </x:si>
  <x:si>
    <x:t xml:space="preserve">32265240</x:t>
  </x:si>
  <x:si>
    <x:t xml:space="preserve">Biomarker-guided implementation of the KDIGO guidelines to reduce the occurrence of acute kidney injury in patients after cardiac surgery (PrevAKI-multicentre): protocol for a multicentre, observational study followed by randomised controlled feasibility trial.</x:t>
  </x:si>
  <x:si>
    <x:t xml:space="preserve">Küllmar M</x:t>
  </x:si>
  <x:si>
    <x:t xml:space="preserve">BMJ open</x:t>
  </x:si>
  <x:si>
    <x:t xml:space="preserve">2020 Apr 6</x:t>
  </x:si>
  <x:si>
    <x:t xml:space="preserve">Clinical Trial Protocol; Journal Article; Research Support, Non-U.S. Gov't</x:t>
  </x:si>
  <x:si>
    <x:t xml:space="preserve">https://pubmed.ncbi.nlm.nih.gov/32265240/</x:t>
  </x:si>
  <x:si>
    <x:t xml:space="preserve">32294392</x:t>
  </x:si>
  <x:si>
    <x:t xml:space="preserve">Clinical considerations and recommendations for OCT-guided carotid artery stenting.</x:t>
  </x:si>
  <x:si>
    <x:t xml:space="preserve">de Donato G</x:t>
  </x:si>
  <x:si>
    <x:t xml:space="preserve">Expert review of cardiovascular therapy</x:t>
  </x:si>
  <x:si>
    <x:t xml:space="preserve">https://pubmed.ncbi.nlm.nih.gov/32294392/</x:t>
  </x:si>
  <x:si>
    <x:t xml:space="preserve">32295644</x:t>
  </x:si>
  <x:si>
    <x:t xml:space="preserve">Diagnosis and treatment of acute appendicitis: 2020 update of the WSES Jerusalem guidelines.</x:t>
  </x:si>
  <x:si>
    <x:t xml:space="preserve">Di Saverio S</x:t>
  </x:si>
  <x:si>
    <x:t xml:space="preserve">2020 Apr 15</x:t>
  </x:si>
  <x:si>
    <x:t xml:space="preserve">https://pubmed.ncbi.nlm.nih.gov/32295644/</x:t>
  </x:si>
  <x:si>
    <x:t xml:space="preserve">32301874</x:t>
  </x:si>
  <x:si>
    <x:t xml:space="preserve">KDIGO Clinical Practice Guideline on the Evaluation and Management of Candidates for Kidney Transplantation.</x:t>
  </x:si>
  <x:si>
    <x:t xml:space="preserve">Chadban SJ</x:t>
  </x:si>
  <x:si>
    <x:t xml:space="preserve">Transplantation</x:t>
  </x:si>
  <x:si>
    <x:t xml:space="preserve">https://pubmed.ncbi.nlm.nih.gov/32301874/</x:t>
  </x:si>
  <x:si>
    <x:t xml:space="preserve">32349059</x:t>
  </x:si>
  <x:si>
    <x:t xml:space="preserve">Two Doses of Tranexamic Acid Reduce Blood Loss in Primary Posterior Lumbar Fusion Surgery: A Randomized-controlled Trial.</x:t>
  </x:si>
  <x:si>
    <x:t xml:space="preserve">Zhu X</x:t>
  </x:si>
  <x:si>
    <x:t xml:space="preserve">Clinical spine surgery</x:t>
  </x:si>
  <x:si>
    <x:t xml:space="preserve">2020 Dec</x:t>
  </x:si>
  <x:si>
    <x:t xml:space="preserve">https://pubmed.ncbi.nlm.nih.gov/32349059/</x:t>
  </x:si>
  <x:si>
    <x:t xml:space="preserve">32399938</x:t>
  </x:si>
  <x:si>
    <x:t xml:space="preserve">Safe cholecystectomy multi-society practice guideline and state-of-the-art consensus conference on prevention of bile duct injury during cholecystectomy.</x:t>
  </x:si>
  <x:si>
    <x:t xml:space="preserve">Brunt LM</x:t>
  </x:si>
  <x:si>
    <x:t xml:space="preserve">2020 Jul</x:t>
  </x:si>
  <x:si>
    <x:t xml:space="preserve">Consensus Statement; Journal Article; Practice Guideline; Research Support, N.I.H., Extramural; Research Support, Non-U.S. Gov't</x:t>
  </x:si>
  <x:si>
    <x:t xml:space="preserve">https://pubmed.ncbi.nlm.nih.gov/32399938/</x:t>
  </x:si>
  <x:si>
    <x:t xml:space="preserve">32412700</x:t>
  </x:si>
  <x:si>
    <x:t xml:space="preserve">Esketamine Nasal Spray for Rapid Reduction of Major Depressive Disorder Symptoms in Patients Who Have Active Suicidal Ideation With Intent: Double-Blind, Randomized Study (ASPIRE I).</x:t>
  </x:si>
  <x:si>
    <x:t xml:space="preserve">Fu DJ</x:t>
  </x:si>
  <x:si>
    <x:t xml:space="preserve">The Journal of clinical psychiatry</x:t>
  </x:si>
  <x:si>
    <x:t xml:space="preserve">2020 May 12</x:t>
  </x:si>
  <x:si>
    <x:t xml:space="preserve">https://pubmed.ncbi.nlm.nih.gov/32412700/</x:t>
  </x:si>
  <x:si>
    <x:t xml:space="preserve">32439401</x:t>
  </x:si>
  <x:si>
    <x:t xml:space="preserve">Clinical Practice Guideline for the Assessment and Treatment of Children and Adolescents With Anxiety Disorders.</x:t>
  </x:si>
  <x:si>
    <x:t xml:space="preserve">Walter HJ</x:t>
  </x:si>
  <x:si>
    <x:t xml:space="preserve">Journal of the American Academy of Child and Adolescent Psychiatry</x:t>
  </x:si>
  <x:si>
    <x:t xml:space="preserve">Practice Guideline; Journal Article</x:t>
  </x:si>
  <x:si>
    <x:t xml:space="preserve">https://pubmed.ncbi.nlm.nih.gov/32439401/</x:t>
  </x:si>
  <x:si>
    <x:t xml:space="preserve">32443079</x:t>
  </x:si>
  <x:si>
    <x:t xml:space="preserve">Gestational Hypertension and Preeclampsia: ACOG Practice Bulletin, Number 222.</x:t>
  </x:si>
  <x:si>
    <x:t xml:space="preserve">https://pubmed.ncbi.nlm.nih.gov/32443079/</x:t>
  </x:si>
  <x:si>
    <x:t xml:space="preserve">32445440</x:t>
  </x:si>
  <x:si>
    <x:t xml:space="preserve">Remdesivir for the Treatment of Covid-19 - Final Report.</x:t>
  </x:si>
  <x:si>
    <x:t xml:space="preserve">Beigel JH</x:t>
  </x:si>
  <x:si>
    <x:t xml:space="preserve">2020 Nov 5</x:t>
  </x:si>
  <x:si>
    <x:t xml:space="preserve">Clinical Trial, Phase III; Journal Article; Randomized Controlled Trial; Research Support, N.I.H., Extramural; Research Support, Non-U.S. Gov't</x:t>
  </x:si>
  <x:si>
    <x:t xml:space="preserve">https://pubmed.ncbi.nlm.nih.gov/32445440/</x:t>
  </x:si>
  <x:si>
    <x:t xml:space="preserve">32501124</x:t>
  </x:si>
  <x:si>
    <x:t xml:space="preserve">Delayed Decompression of Obstructing Stones with Urinary Tract Infection is Associated with Increased Odds of Death.</x:t>
  </x:si>
  <x:si>
    <x:t xml:space="preserve">Haas CR</x:t>
  </x:si>
  <x:si>
    <x:t xml:space="preserve">https://pubmed.ncbi.nlm.nih.gov/32501124/</x:t>
  </x:si>
  <x:si>
    <x:t xml:space="preserve">32511106</x:t>
  </x:si>
  <x:si>
    <x:t xml:space="preserve">The ASAM National Practice Guideline for the Treatment of Opioid Use Disorder: 2020 Focused Update.</x:t>
  </x:si>
  <x:si>
    <x:t xml:space="preserve">Journal of addiction medicine</x:t>
  </x:si>
  <x:si>
    <x:t xml:space="preserve">2020 Mar/Apr</x:t>
  </x:si>
  <x:si>
    <x:t xml:space="preserve">https://pubmed.ncbi.nlm.nih.gov/32511106/</x:t>
  </x:si>
  <x:si>
    <x:t xml:space="preserve">32511109</x:t>
  </x:si>
  <x:si>
    <x:t xml:space="preserve">The ASAM Clinical Practice Guideline on Alcohol Withdrawal Management.</x:t>
  </x:si>
  <x:si>
    <x:t xml:space="preserve">2020 May/Jun</x:t>
  </x:si>
  <x:si>
    <x:t xml:space="preserve">https://pubmed.ncbi.nlm.nih.gov/32511109/</x:t>
  </x:si>
  <x:si>
    <x:t xml:space="preserve">32559294</x:t>
  </x:si>
  <x:si>
    <x:t xml:space="preserve">American Society of Hematology 2020 guidelines for sickle cell disease: management of acute and chronic pain.</x:t>
  </x:si>
  <x:si>
    <x:t xml:space="preserve">Brandow AM</x:t>
  </x:si>
  <x:si>
    <x:t xml:space="preserve">2020 Jun 23</x:t>
  </x:si>
  <x:si>
    <x:t xml:space="preserve">https://pubmed.ncbi.nlm.nih.gov/32559294/</x:t>
  </x:si>
  <x:si>
    <x:t xml:space="preserve">32658626</x:t>
  </x:si>
  <x:si>
    <x:t xml:space="preserve">Antiemetics: ASCO Guideline Update.</x:t>
  </x:si>
  <x:si>
    <x:t xml:space="preserve">Hesketh PJ</x:t>
  </x:si>
  <x:si>
    <x:t xml:space="preserve">2020 Aug 20</x:t>
  </x:si>
  <x:si>
    <x:t xml:space="preserve">https://pubmed.ncbi.nlm.nih.gov/32658626/</x:t>
  </x:si>
  <x:si>
    <x:t xml:space="preserve">32668114</x:t>
  </x:si>
  <x:si>
    <x:t xml:space="preserve">Timing of Initiation of Renal-Replacement Therapy in Acute Kidney Injury.</x:t>
  </x:si>
  <x:si>
    <x:t xml:space="preserve">Bagshaw SM</x:t>
  </x:si>
  <x:si>
    <x:t xml:space="preserve">2020 Jul 16</x:t>
  </x:si>
  <x:si>
    <x:t xml:space="preserve">https://pubmed.ncbi.nlm.nih.gov/32668114/</x:t>
  </x:si>
  <x:si>
    <x:t xml:space="preserve">32675200</x:t>
  </x:si>
  <x:si>
    <x:t xml:space="preserve">Prospective validation of the RAPID clinical risk prediction score in adult patients with pleural infection: the PILOT study.</x:t>
  </x:si>
  <x:si>
    <x:t xml:space="preserve">Corcoran JP</x:t>
  </x:si>
  <x:si>
    <x:t xml:space="preserve">Journal Article; Observational Study; Research Support, Non-U.S. Gov't</x:t>
  </x:si>
  <x:si>
    <x:t xml:space="preserve">https://pubmed.ncbi.nlm.nih.gov/32675200/</x:t>
  </x:si>
  <x:si>
    <x:t xml:space="preserve">32678530</x:t>
  </x:si>
  <x:si>
    <x:t xml:space="preserve">Dexamethasone in Hospitalized Patients with Covid-19.</x:t>
  </x:si>
  <x:si>
    <x:t xml:space="preserve">Horby P</x:t>
  </x:si>
  <x:si>
    <x:t xml:space="preserve">2021 Feb 25</x:t>
  </x:si>
  <x:si>
    <x:t xml:space="preserve">https://pubmed.ncbi.nlm.nih.gov/32678530/</x:t>
  </x:si>
  <x:si>
    <x:t xml:space="preserve">32680646</x:t>
  </x:si>
  <x:si>
    <x:t xml:space="preserve">2020 ACC Expert Consensus Decision Pathway on Management of Bleeding in Patients on Oral Anticoagulants: A Report of the American College of Cardiology Solution Set Oversight Committee.</x:t>
  </x:si>
  <x:si>
    <x:t xml:space="preserve">Tomaselli GF</x:t>
  </x:si>
  <x:si>
    <x:t xml:space="preserve">2020 Aug 4</x:t>
  </x:si>
  <x:si>
    <x:t xml:space="preserve">Journal Article; Practice Guideline; Consensus Statement</x:t>
  </x:si>
  <x:si>
    <x:t xml:space="preserve">https://pubmed.ncbi.nlm.nih.gov/32680646/</x:t>
  </x:si>
  <x:si>
    <x:t xml:space="preserve">32682482</x:t>
  </x:si>
  <x:si>
    <x:t xml:space="preserve">Urgent endoscopic retrograde cholangiopancreatography with sphincterotomy versus conservative treatment in predicted severe acute gallstone pancreatitis (APEC): a multicentre randomised controlled trial.</x:t>
  </x:si>
  <x:si>
    <x:t xml:space="preserve">Schepers NJ</x:t>
  </x:si>
  <x:si>
    <x:t xml:space="preserve">2020 Jul 18</x:t>
  </x:si>
  <x:si>
    <x:t xml:space="preserve">Comparative Study; Journal Article; Multicenter Study; Randomized Controlled Trial; Research Support, Non-U.S. Gov't; Equivalence Trial</x:t>
  </x:si>
  <x:si>
    <x:t xml:space="preserve">https://pubmed.ncbi.nlm.nih.gov/32682482/</x:t>
  </x:si>
  <x:si>
    <x:t xml:space="preserve">32692430</x:t>
  </x:si>
  <x:si>
    <x:t xml:space="preserve">Primary prophylaxis for venous thromboembolism in people undergoing major amputation of the lower extremity.</x:t>
  </x:si>
  <x:si>
    <x:t xml:space="preserve">Herlihy DR</x:t>
  </x:si>
  <x:si>
    <x:t xml:space="preserve">2020 Jul 21</x:t>
  </x:si>
  <x:si>
    <x:t xml:space="preserve">https://pubmed.ncbi.nlm.nih.gov/32692430/</x:t>
  </x:si>
  <x:si>
    <x:t xml:space="preserve">32716741</x:t>
  </x:si>
  <x:si>
    <x:t xml:space="preserve">Hepatitis B Virus Screening and Management for Patients With Cancer Prior to Therapy: ASCO Provisional Clinical Opinion Update.</x:t>
  </x:si>
  <x:si>
    <x:t xml:space="preserve">Hwang JP</x:t>
  </x:si>
  <x:si>
    <x:t xml:space="preserve">2020 Nov 1</x:t>
  </x:si>
  <x:si>
    <x:t xml:space="preserve">https://pubmed.ncbi.nlm.nih.gov/32716741/</x:t>
  </x:si>
  <x:si>
    <x:t xml:space="preserve">32761068</x:t>
  </x:si>
  <x:si>
    <x:t xml:space="preserve">Guidelines for the Management of Severe Traumatic Brain Injury: 2020 Update of the Decompressive Craniectomy Recommendations.</x:t>
  </x:si>
  <x:si>
    <x:t xml:space="preserve">2020 Sep 1</x:t>
  </x:si>
  <x:si>
    <x:t xml:space="preserve">Journal Article; Practice Guideline; Research Support, Non-U.S. Gov't; Research Support, U.S. Gov't, P.H.S.</x:t>
  </x:si>
  <x:si>
    <x:t xml:space="preserve">214</x:t>
  </x:si>
  <x:si>
    <x:t xml:space="preserve">https://pubmed.ncbi.nlm.nih.gov/32761068/</x:t>
  </x:si>
  <x:si>
    <x:t xml:space="preserve">32783121</x:t>
  </x:si>
  <x:si>
    <x:t xml:space="preserve">Pain Management in Breast Surgery: Recommendations of a Multidisciplinary Expert Panel-The American Society of Breast Surgeons.</x:t>
  </x:si>
  <x:si>
    <x:t xml:space="preserve">Brenin DR</x:t>
  </x:si>
  <x:si>
    <x:t xml:space="preserve">https://pubmed.ncbi.nlm.nih.gov/32783121/</x:t>
  </x:si>
  <x:si>
    <x:t xml:space="preserve">32861217</x:t>
  </x:si>
  <x:si>
    <x:t xml:space="preserve">Esketamine Nasal Spray for Rapid Reduction of Depressive Symptoms in Patients With Major Depressive Disorder Who Have Active Suicide Ideation With Intent: Results of a Phase 3, Double-Blind, Randomized Study (ASPIRE II).</x:t>
  </x:si>
  <x:si>
    <x:t xml:space="preserve">Ionescu DF</x:t>
  </x:si>
  <x:si>
    <x:t xml:space="preserve">The international journal of neuropsychopharmacology</x:t>
  </x:si>
  <x:si>
    <x:t xml:space="preserve">2021 Jan 20</x:t>
  </x:si>
  <x:si>
    <x:t xml:space="preserve">Clinical Trial, Phase III; Journal Article; Randomized Controlled Trial; Research Support, Non-U.S. Gov't</x:t>
  </x:si>
  <x:si>
    <x:t xml:space="preserve">https://pubmed.ncbi.nlm.nih.gov/32861217/</x:t>
  </x:si>
  <x:si>
    <x:t xml:space="preserve">32865375</x:t>
  </x:si>
  <x:si>
    <x:t xml:space="preserve">Early Rhythm-Control Therapy in Patients with Atrial Fibrillation.</x:t>
  </x:si>
  <x:si>
    <x:t xml:space="preserve">Kirchhof P</x:t>
  </x:si>
  <x:si>
    <x:t xml:space="preserve">2020 Oct 1</x:t>
  </x:si>
  <x:si>
    <x:t xml:space="preserve">https://pubmed.ncbi.nlm.nih.gov/32865375/</x:t>
  </x:si>
  <x:si>
    <x:t xml:space="preserve">32865377</x:t>
  </x:si>
  <x:si>
    <x:t xml:space="preserve">Cardiovascular and Renal Outcomes with Empagliflozin in Heart Failure.</x:t>
  </x:si>
  <x:si>
    <x:t xml:space="preserve">Packer M</x:t>
  </x:si>
  <x:si>
    <x:t xml:space="preserve">2020 Oct 8</x:t>
  </x:si>
  <x:si>
    <x:t xml:space="preserve">https://pubmed.ncbi.nlm.nih.gov/32865377/</x:t>
  </x:si>
  <x:si>
    <x:t xml:space="preserve">32867516</x:t>
  </x:si>
  <x:si>
    <x:t xml:space="preserve">The American Psychiatric Association Practice Guideline for the Treatment of Patients With Schizophrenia.</x:t>
  </x:si>
  <x:si>
    <x:t xml:space="preserve">Keepers GA</x:t>
  </x:si>
  <x:si>
    <x:t xml:space="preserve">https://pubmed.ncbi.nlm.nih.gov/32867516/</x:t>
  </x:si>
  <x:si>
    <x:t xml:space="preserve">32907855</x:t>
  </x:si>
  <x:si>
    <x:t xml:space="preserve">Risk stratification of patients admitted to hospital with covid-19 using the ISARIC WHO Clinical Characterisation Protocol: development and validation of the 4C Mortality Score.</x:t>
  </x:si>
  <x:si>
    <x:t xml:space="preserve">Knight SR</x:t>
  </x:si>
  <x:si>
    <x:t xml:space="preserve">2020 Sep 9</x:t>
  </x:si>
  <x:si>
    <x:t xml:space="preserve">https://pubmed.ncbi.nlm.nih.gov/32907855/</x:t>
  </x:si>
  <x:si>
    <x:t xml:space="preserve">32914526</x:t>
  </x:si>
  <x:si>
    <x:t xml:space="preserve">ISTH guidelines for treatment of thrombotic thrombocytopenic purpura.</x:t>
  </x:si>
  <x:si>
    <x:t xml:space="preserve">Zheng XL</x:t>
  </x:si>
  <x:si>
    <x:t xml:space="preserve">Journal of thrombosis and haemostasis : JTH</x:t>
  </x:si>
  <x:si>
    <x:t xml:space="preserve">https://pubmed.ncbi.nlm.nih.gov/32914526/</x:t>
  </x:si>
  <x:si>
    <x:t xml:space="preserve">32914582</x:t>
  </x:si>
  <x:si>
    <x:t xml:space="preserve">ISTH guidelines for the diagnosis of thrombotic thrombocytopenic purpura.</x:t>
  </x:si>
  <x:si>
    <x:t xml:space="preserve">https://pubmed.ncbi.nlm.nih.gov/32914582/</x:t>
  </x:si>
  <x:si>
    <x:t xml:space="preserve">32970396</x:t>
  </x:si>
  <x:si>
    <x:t xml:space="preserve">Dapagliflozin in Patients with Chronic Kidney Disease.</x:t>
  </x:si>
  <x:si>
    <x:t xml:space="preserve">Heerspink HJL</x:t>
  </x:si>
  <x:si>
    <x:t xml:space="preserve">https://pubmed.ncbi.nlm.nih.gov/32970396/</x:t>
  </x:si>
  <x:si>
    <x:t xml:space="preserve">33000174</x:t>
  </x:si>
  <x:si>
    <x:t xml:space="preserve">Benchmarking length of stay for inpatient stroke rehabilitation without adversely affecting functional outcomes.</x:t>
  </x:si>
  <x:si>
    <x:t xml:space="preserve">Durand A</x:t>
  </x:si>
  <x:si>
    <x:t xml:space="preserve">Journal of rehabilitation medicine</x:t>
  </x:si>
  <x:si>
    <x:t xml:space="preserve">2020 Oct 16</x:t>
  </x:si>
  <x:si>
    <x:t xml:space="preserve">https://pubmed.ncbi.nlm.nih.gov/33000174/</x:t>
  </x:si>
  <x:si>
    <x:t xml:space="preserve">33007077</x:t>
  </x:si>
  <x:si>
    <x:t xml:space="preserve">American Society of Hematology 2020 guidelines for management of venous thromboembolism: treatment of deep vein thrombosis and pulmonary embolism.</x:t>
  </x:si>
  <x:si>
    <x:t xml:space="preserve">Ortel TL</x:t>
  </x:si>
  <x:si>
    <x:t xml:space="preserve">2020 Oct 13</x:t>
  </x:si>
  <x:si>
    <x:t xml:space="preserve">https://pubmed.ncbi.nlm.nih.gov/33007077/</x:t>
  </x:si>
  <x:si>
    <x:t xml:space="preserve">33017106</x:t>
  </x:si>
  <x:si>
    <x:t xml:space="preserve">A Randomized Trial Comparing Antibiotics with Appendectomy for Appendicitis.</x:t>
  </x:si>
  <x:si>
    <x:t xml:space="preserve">Flum DR</x:t>
  </x:si>
  <x:si>
    <x:t xml:space="preserve">2020 Nov 12</x:t>
  </x:si>
  <x:si>
    <x:t xml:space="preserve">Comparative Study; Equivalence Trial; Journal Article; Multicenter Study; Pragmatic Clinical Trial; Randomized Controlled Trial; Research Support, Non-U.S. Gov't</x:t>
  </x:si>
  <x:si>
    <x:t xml:space="preserve">https://pubmed.ncbi.nlm.nih.gov/33017106/</x:t>
  </x:si>
  <x:si>
    <x:t xml:space="preserve">33022077</x:t>
  </x:si>
  <x:si>
    <x:t xml:space="preserve">Assessment of Ataxia Rating Scales and Cerebellar Functional Tests: Critique and Recommendations.</x:t>
  </x:si>
  <x:si>
    <x:t xml:space="preserve">Perez-Lloret S</x:t>
  </x:si>
  <x:si>
    <x:t xml:space="preserve">Movement disorders : official journal of the Movement Disorder Society</x:t>
  </x:si>
  <x:si>
    <x:t xml:space="preserve">2021 Feb</x:t>
  </x:si>
  <x:si>
    <x:t xml:space="preserve">https://pubmed.ncbi.nlm.nih.gov/33022077/</x:t>
  </x:si>
  <x:si>
    <x:t xml:space="preserve">33046307</x:t>
  </x:si>
  <x:si>
    <x:t xml:space="preserve">Comparison of efficiency and safety of conservative versus interventional management for primary spontaneous pneumothorax: A meta-analysis.</x:t>
  </x:si>
  <x:si>
    <x:t xml:space="preserve">Liu WL</x:t>
  </x:si>
  <x:si>
    <x:t xml:space="preserve">2021 Jul</x:t>
  </x:si>
  <x:si>
    <x:t xml:space="preserve">Journal Article; Meta-Analysis</x:t>
  </x:si>
  <x:si>
    <x:t xml:space="preserve">https://pubmed.ncbi.nlm.nih.gov/33046307/</x:t>
  </x:si>
  <x:si>
    <x:t xml:space="preserve">33079318</x:t>
  </x:si>
  <x:si>
    <x:t xml:space="preserve">A Pituitary Society update to acromegaly management guidelines.</x:t>
  </x:si>
  <x:si>
    <x:t xml:space="preserve">Fleseriu M</x:t>
  </x:si>
  <x:si>
    <x:t xml:space="preserve">Pituitary</x:t>
  </x:si>
  <x:si>
    <x:t xml:space="preserve">https://pubmed.ncbi.nlm.nih.gov/33079318/</x:t>
  </x:si>
  <x:si>
    <x:t xml:space="preserve">33104189</x:t>
  </x:si>
  <x:si>
    <x:t xml:space="preserve">Risk of Overcorrection in Rapid Intermittent Bolus vs Slow Continuous Infusion Therapies of Hypertonic Saline for Patients With Symptomatic Hyponatremia: The SALSA Randomized Clinical Trial.</x:t>
  </x:si>
  <x:si>
    <x:t xml:space="preserve">Baek SH</x:t>
  </x:si>
  <x:si>
    <x:t xml:space="preserve">2021 Jan 1</x:t>
  </x:si>
  <x:si>
    <x:t xml:space="preserve">https://pubmed.ncbi.nlm.nih.gov/33104189/</x:t>
  </x:si>
  <x:si>
    <x:t xml:space="preserve">33144515</x:t>
  </x:si>
  <x:si>
    <x:t xml:space="preserve">International Consensus Guidance for Management of Myasthenia Gravis: 2020 Update.</x:t>
  </x:si>
  <x:si>
    <x:t xml:space="preserve">Narayanaswami P</x:t>
  </x:si>
  <x:si>
    <x:t xml:space="preserve">2021 Jan 19</x:t>
  </x:si>
  <x:si>
    <x:t xml:space="preserve">https://pubmed.ncbi.nlm.nih.gov/33144515/</x:t>
  </x:si>
  <x:si>
    <x:t xml:space="preserve">33153472</x:t>
  </x:si>
  <x:si>
    <x:t xml:space="preserve">2020 World Society of Emergency Surgery updated guidelines for the diagnosis and treatment of acute calculus cholecystitis.</x:t>
  </x:si>
  <x:si>
    <x:t xml:space="preserve">Pisano M</x:t>
  </x:si>
  <x:si>
    <x:t xml:space="preserve">https://pubmed.ncbi.nlm.nih.gov/33153472/</x:t>
  </x:si>
  <x:si>
    <x:t xml:space="preserve">33177330</x:t>
  </x:si>
  <x:si>
    <x:t xml:space="preserve">Society for Obstetric Anesthesia and Perinatology: Consensus Statement and Recommendations for Enhanced Recovery After Cesarean.</x:t>
  </x:si>
  <x:si>
    <x:t xml:space="preserve">Bollag L</x:t>
  </x:si>
  <x:si>
    <x:t xml:space="preserve">Anesthesia and analgesia</x:t>
  </x:si>
  <x:si>
    <x:t xml:space="preserve">2021 May 1</x:t>
  </x:si>
  <x:si>
    <x:t xml:space="preserve">Journal Article; Research Support, N.I.H., Extramural; Review; Consensus Statement</x:t>
  </x:si>
  <x:si>
    <x:t xml:space="preserve">https://pubmed.ncbi.nlm.nih.gov/33177330/</x:t>
  </x:si>
  <x:si>
    <x:t xml:space="preserve">33190683</x:t>
  </x:si>
  <x:si>
    <x:t xml:space="preserve">2020 ACC Expert Consensus Decision Pathway on Management of Conduction Disturbances in Patients Undergoing Transcatheter Aortic Valve Replacement: A Report of the American College of Cardiology Solution Set Oversight Committee.</x:t>
  </x:si>
  <x:si>
    <x:t xml:space="preserve">Lilly SM</x:t>
  </x:si>
  <x:si>
    <x:t xml:space="preserve">2020 Nov 17</x:t>
  </x:si>
  <x:si>
    <x:t xml:space="preserve">Consensus Statement; Journal Article; Practice Guideline; Review</x:t>
  </x:si>
  <x:si>
    <x:t xml:space="preserve">https://pubmed.ncbi.nlm.nih.gov/33190683/</x:t>
  </x:si>
  <x:si>
    <x:t xml:space="preserve">33204386</x:t>
  </x:si>
  <x:si>
    <x:t xml:space="preserve">World allergy organization anaphylaxis guidance 2020.</x:t>
  </x:si>
  <x:si>
    <x:t xml:space="preserve">Cardona V</x:t>
  </x:si>
  <x:si>
    <x:t xml:space="preserve">The World Allergy Organization journal</x:t>
  </x:si>
  <x:si>
    <x:t xml:space="preserve">https://pubmed.ncbi.nlm.nih.gov/33204386/</x:t>
  </x:si>
  <x:si>
    <x:t xml:space="preserve">33214530</x:t>
  </x:si>
  <x:si>
    <x:t xml:space="preserve">Delayed Umbilical Cord Clamping After Birth: ACOG Committee Opinion, Number 814.</x:t>
  </x:si>
  <x:si>
    <x:t xml:space="preserve">American College of Obstetricians and Gynecologists’ Committee on Obstetric Practice</x:t>
  </x:si>
  <x:si>
    <x:t xml:space="preserve">https://pubmed.ncbi.nlm.nih.gov/33214530/</x:t>
  </x:si>
  <x:si>
    <x:t xml:space="preserve">33242083</x:t>
  </x:si>
  <x:si>
    <x:t xml:space="preserve">Three Weeks Versus Six Weeks of Antibiotic Therapy for Diabetic Foot Osteomyelitis: A Prospective, Randomized, Noninferiority Pilot Trial.</x:t>
  </x:si>
  <x:si>
    <x:t xml:space="preserve">Gariani K</x:t>
  </x:si>
  <x:si>
    <x:t xml:space="preserve">2021 Oct 5</x:t>
  </x:si>
  <x:si>
    <x:t xml:space="preserve">Journal Article; Randomized Controlled Trial; Research Support, Non-U.S. Gov't; Equivalence Trial</x:t>
  </x:si>
  <x:si>
    <x:t xml:space="preserve">73</x:t>
  </x:si>
  <x:si>
    <x:t xml:space="preserve">https://pubmed.ncbi.nlm.nih.gov/33242083/</x:t>
  </x:si>
  <x:si>
    <x:t xml:space="preserve">33264825</x:t>
  </x:si>
  <x:si>
    <x:t xml:space="preserve">Effect of Finerenone on Chronic Kidney Disease Outcomes in Type 2 Diabetes.</x:t>
  </x:si>
  <x:si>
    <x:t xml:space="preserve">Bakris GL</x:t>
  </x:si>
  <x:si>
    <x:t xml:space="preserve">2020 Dec 3</x:t>
  </x:si>
  <x:si>
    <x:t xml:space="preserve">https://pubmed.ncbi.nlm.nih.gov/33264825/</x:t>
  </x:si>
  <x:si>
    <x:t xml:space="preserve">33275550</x:t>
  </x:si>
  <x:si>
    <x:t xml:space="preserve">Canadian Urological Association guideline on male urethral stricture.</x:t>
  </x:si>
  <x:si>
    <x:t xml:space="preserve">Rourke KF</x:t>
  </x:si>
  <x:si>
    <x:t xml:space="preserve">Canadian Urological Association journal = Journal de l'Association des urologues du Canada</x:t>
  </x:si>
  <x:si>
    <x:t xml:space="preserve">238</x:t>
  </x:si>
  <x:si>
    <x:t xml:space="preserve">https://pubmed.ncbi.nlm.nih.gov/33275550/</x:t>
  </x:si>
  <x:si>
    <x:t xml:space="preserve">33280709</x:t>
  </x:si>
  <x:si>
    <x:t xml:space="preserve">2020 Focused Updates to the Asthma Management Guidelines: A Report from the National Asthma Education and Prevention Program Coordinating Committee Expert Panel Working Group.</x:t>
  </x:si>
  <x:si>
    <x:t xml:space="preserve">Cloutier MM</x:t>
  </x:si>
  <x:si>
    <x:t xml:space="preserve">The Journal of allergy and clinical immunology</x:t>
  </x:si>
  <x:si>
    <x:t xml:space="preserve">Journal Article; Research Support, N.I.H., Extramural; Review</x:t>
  </x:si>
  <x:si>
    <x:t xml:space="preserve">https://pubmed.ncbi.nlm.nih.gov/33280709/</x:t>
  </x:si>
  <x:si>
    <x:t xml:space="preserve">33306283</x:t>
  </x:si>
  <x:si>
    <x:t xml:space="preserve">Baricitinib plus Remdesivir for Hospitalized Adults with Covid-19.</x:t>
  </x:si>
  <x:si>
    <x:t xml:space="preserve">Kalil AC</x:t>
  </x:si>
  <x:si>
    <x:t xml:space="preserve">2021 Mar 4</x:t>
  </x:si>
  <x:si>
    <x:t xml:space="preserve">https://pubmed.ncbi.nlm.nih.gov/33306283/</x:t>
  </x:si>
  <x:si>
    <x:t xml:space="preserve">33309728</x:t>
  </x:si>
  <x:si>
    <x:t xml:space="preserve">Expert Consensus Paper: Lateral Thoracotomy for Centrifugal Ventricular Assist Device Implant.</x:t>
  </x:si>
  <x:si>
    <x:t xml:space="preserve">Schmitto JD</x:t>
  </x:si>
  <x:si>
    <x:t xml:space="preserve">The Annals of thoracic surgery</x:t>
  </x:si>
  <x:si>
    <x:t xml:space="preserve">2021 Nov</x:t>
  </x:si>
  <x:si>
    <x:t xml:space="preserve">https://pubmed.ncbi.nlm.nih.gov/33309728/</x:t>
  </x:si>
  <x:si>
    <x:t xml:space="preserve">33332149</x:t>
  </x:si>
  <x:si>
    <x:t xml:space="preserve">2020 ACC/AHA Guideline for the Management of Patients With Valvular Heart Disease: Executive Summary: A Report of the American College of Cardiology/American Heart Association Joint Committee on Clinical Practice Guidelines.</x:t>
  </x:si>
  <x:si>
    <x:t xml:space="preserve">Otto CM</x:t>
  </x:si>
  <x:si>
    <x:t xml:space="preserve">2021 Feb 2</x:t>
  </x:si>
  <x:si>
    <x:t xml:space="preserve">118</x:t>
  </x:si>
  <x:si>
    <x:t xml:space="preserve">https://pubmed.ncbi.nlm.nih.gov/33332149/</x:t>
  </x:si>
  <x:si>
    <x:t xml:space="preserve">33351457</x:t>
  </x:si>
  <x:si>
    <x:t xml:space="preserve">Consensus Guidelines for the Use of Fluorescence Imaging in Hepatobiliary Surgery.</x:t>
  </x:si>
  <x:si>
    <x:t xml:space="preserve">Wang X</x:t>
  </x:si>
  <x:si>
    <x:t xml:space="preserve">2021 Jul 1</x:t>
  </x:si>
  <x:si>
    <x:t xml:space="preserve">220</x:t>
  </x:si>
  <x:si>
    <x:t xml:space="preserve">https://pubmed.ncbi.nlm.nih.gov/33351457/</x:t>
  </x:si>
  <x:si>
    <x:t xml:space="preserve">33444664</x:t>
  </x:si>
  <x:si>
    <x:t xml:space="preserve">Consensus statement for perioperative care in lumbar spinal fusion: Enhanced Recovery After Surgery (ERAS®) Society recommendations.</x:t>
  </x:si>
  <x:si>
    <x:t xml:space="preserve">Debono B</x:t>
  </x:si>
  <x:si>
    <x:t xml:space="preserve">2021 May</x:t>
  </x:si>
  <x:si>
    <x:t xml:space="preserve">20, 39</x:t>
  </x:si>
  <x:si>
    <x:t xml:space="preserve">https://pubmed.ncbi.nlm.nih.gov/33444664/</x:t>
  </x:si>
  <x:si>
    <x:t xml:space="preserve">Prostate Magnetic Resonance Imaging for Local Recurrence Reporting (PI-RR): International Consensus -based Guidelines on Multiparametric Magnetic Resonance Imaging for Prostate Cancer Recurrence after Radiation Therapy and Radical Prostatectomy.</x:t>
  </x:si>
  <x:si>
    <x:t xml:space="preserve">Panebianco V</x:t>
  </x:si>
  <x:si>
    <x:t xml:space="preserve">European urology oncology</x:t>
  </x:si>
  <x:si>
    <x:t xml:space="preserve">2021 Dec</x:t>
  </x:si>
  <x:si>
    <x:t xml:space="preserve">219</x:t>
  </x:si>
  <x:si>
    <x:t xml:space="preserve">https://pubmed.ncbi.nlm.nih.gov/33582104/</x:t>
  </x:si>
  <x:si>
    <x:t xml:space="preserve">33631065</x:t>
  </x:si>
  <x:si>
    <x:t xml:space="preserve">Interleukin-6 Receptor Antagonists in Critically Ill Patients with Covid-19.</x:t>
  </x:si>
  <x:si>
    <x:t xml:space="preserve">Gordon AC</x:t>
  </x:si>
  <x:si>
    <x:t xml:space="preserve">2021 Apr 22</x:t>
  </x:si>
  <x:si>
    <x:t xml:space="preserve">Journal Article; Multicenter Study; Randomized Controlled Trial; Research Support, Non-U.S. Gov't; Adaptive Clinical Trial</x:t>
  </x:si>
  <x:si>
    <x:t xml:space="preserve">https://pubmed.ncbi.nlm.nih.gov/33631065/</x:t>
  </x:si>
  <x:si>
    <x:t xml:space="preserve">33642185</x:t>
  </x:si>
  <x:si>
    <x:t xml:space="preserve">Adherence to Pharmacotherapy and Lifestyle Recommendations Among Hemodialyzed Patients and Kidney Transplant Recipients.</x:t>
  </x:si>
  <x:si>
    <x:t xml:space="preserve">Nowicka M</x:t>
  </x:si>
  <x:si>
    <x:t xml:space="preserve">Journal of renal nutrition : the official journal of the Council on Renal Nutrition of the National Kidney Foundation</x:t>
  </x:si>
  <x:si>
    <x:t xml:space="preserve">2021 Sep</x:t>
  </x:si>
  <x:si>
    <x:t xml:space="preserve">https://pubmed.ncbi.nlm.nih.gov/33642185/</x:t>
  </x:si>
  <x:si>
    <x:t xml:space="preserve">33657294</x:t>
  </x:si>
  <x:si>
    <x:t xml:space="preserve">Terlipressin plus Albumin for the Treatment of Type 1 Hepatorenal Syndrome.</x:t>
  </x:si>
  <x:si>
    <x:t xml:space="preserve">Wong F</x:t>
  </x:si>
  <x:si>
    <x:t xml:space="preserve">https://pubmed.ncbi.nlm.nih.gov/33657294/</x:t>
  </x:si>
  <x:si>
    <x:t xml:space="preserve">33660222</x:t>
  </x:si>
  <x:si>
    <x:t xml:space="preserve">SEOM clinical guidelines for pancreatic and biliary tract cancer (2020).</x:t>
  </x:si>
  <x:si>
    <x:t xml:space="preserve">Gómez-España MA</x:t>
  </x:si>
  <x:si>
    <x:t xml:space="preserve">Clinical &amp; translational oncology : official publication of the Federation of Spanish Oncology Societies and of the National Cancer Institute of Mexico</x:t>
  </x:si>
  <x:si>
    <x:t xml:space="preserve">https://pubmed.ncbi.nlm.nih.gov/33660222/</x:t>
  </x:si>
  <x:si>
    <x:t xml:space="preserve">33675603</x:t>
  </x:si>
  <x:si>
    <x:t xml:space="preserve">A Clinical Practice Guideline for the Use of Ankle-Foot Orthoses and Functional Electrical Stimulation Post-Stroke.</x:t>
  </x:si>
  <x:si>
    <x:t xml:space="preserve">Johnston TE</x:t>
  </x:si>
  <x:si>
    <x:t xml:space="preserve">Journal of neurologic physical therapy : JNPT</x:t>
  </x:si>
  <x:si>
    <x:t xml:space="preserve">2021 Apr 1</x:t>
  </x:si>
  <x:si>
    <x:t xml:space="preserve">Journal Article; Practice Guideline; Research Support, Non-U.S. Gov't; Video-Audio Media</x:t>
  </x:si>
  <x:si>
    <x:t xml:space="preserve">203</x:t>
  </x:si>
  <x:si>
    <x:t xml:space="preserve">https://pubmed.ncbi.nlm.nih.gov/33675603/</x:t>
  </x:si>
  <x:si>
    <x:t xml:space="preserve">33844191</x:t>
  </x:si>
  <x:si>
    <x:t xml:space="preserve">Factors influencing emergency department observation time following anaphylaxis: a systematic review.</x:t>
  </x:si>
  <x:si>
    <x:t xml:space="preserve">Simard D</x:t>
  </x:si>
  <x:si>
    <x:t xml:space="preserve">CJEM</x:t>
  </x:si>
  <x:si>
    <x:t xml:space="preserve">https://pubmed.ncbi.nlm.nih.gov/33844191/</x:t>
  </x:si>
  <x:si>
    <x:t xml:space="preserve">33929377</x:t>
  </x:si>
  <x:si>
    <x:t xml:space="preserve">ACG Clinical Guideline: Upper Gastrointestinal and Ulcer Bleeding.</x:t>
  </x:si>
  <x:si>
    <x:t xml:space="preserve">Laine L</x:t>
  </x:si>
  <x:si>
    <x:t xml:space="preserve">22, 71</x:t>
  </x:si>
  <x:si>
    <x:t xml:space="preserve">https://pubmed.ncbi.nlm.nih.gov/33929377/</x:t>
  </x:si>
  <x:si>
    <x:t xml:space="preserve">33933206</x:t>
  </x:si>
  <x:si>
    <x:t xml:space="preserve">Tocilizumab in patients admitted to hospital with COVID-19 (RECOVERY): a randomised, controlled, open-label, platform trial.</x:t>
  </x:si>
  <x:si>
    <x:t xml:space="preserve">RECOVERY Collaborative Group</x:t>
  </x:si>
  <x:si>
    <x:t xml:space="preserve">Clinical Trial, Phase II; Clinical Trial, Phase III; Journal Article; Randomized Controlled Trial; Research Support, Non-U.S. Gov't; Adaptive Clinical Trial</x:t>
  </x:si>
  <x:si>
    <x:t xml:space="preserve">https://pubmed.ncbi.nlm.nih.gov/33933206/</x:t>
  </x:si>
  <x:si>
    <x:t xml:space="preserve">33942342</x:t>
  </x:si>
  <x:si>
    <x:t xml:space="preserve">Diagnosis, Evaluation, and Management of Ascites, Spontaneous Bacterial Peritonitis and Hepatorenal Syndrome: 2021 Practice Guidance by the American Association for the Study of Liver Diseases.</x:t>
  </x:si>
  <x:si>
    <x:t xml:space="preserve">Biggins SW</x:t>
  </x:si>
  <x:si>
    <x:t xml:space="preserve">2021 Aug</x:t>
  </x:si>
  <x:si>
    <x:t xml:space="preserve">https://pubmed.ncbi.nlm.nih.gov/33942342/</x:t>
  </x:si>
  <x:si>
    <x:t xml:space="preserve">33965970</x:t>
  </x:si>
  <x:si>
    <x:t xml:space="preserve">Management of Adult Patients Supported with Venovenous Extracorporeal Membrane Oxygenation (VV ECMO): Guideline from the Extracorporeal Life Support Organization (ELSO).</x:t>
  </x:si>
  <x:si>
    <x:t xml:space="preserve">Tonna JE</x:t>
  </x:si>
  <x:si>
    <x:t xml:space="preserve">ASAIO journal (American Society for Artificial Internal Organs : 1992)</x:t>
  </x:si>
  <x:si>
    <x:t xml:space="preserve">2021 Jun 1</x:t>
  </x:si>
  <x:si>
    <x:t xml:space="preserve">https://pubmed.ncbi.nlm.nih.gov/33965970/</x:t>
  </x:si>
  <x:si>
    <x:t xml:space="preserve">33971155</x:t>
  </x:si>
  <x:si>
    <x:t xml:space="preserve">Efficacy and safety of voclosporin versus placebo for lupus nephritis (AURORA 1): a double-blind, randomised, multicentre, placebo-controlled, phase 3 trial.</x:t>
  </x:si>
  <x:si>
    <x:t xml:space="preserve">Rovin BH</x:t>
  </x:si>
  <x:si>
    <x:t xml:space="preserve">2021 May 29</x:t>
  </x:si>
  <x:si>
    <x:t xml:space="preserve">https://pubmed.ncbi.nlm.nih.gov/33971155/</x:t>
  </x:si>
  <x:si>
    <x:t xml:space="preserve">33972115</x:t>
  </x:si>
  <x:si>
    <x:t xml:space="preserve">2020 ACC/AHA guideline for the management of patients with valvular heart disease: A report of the American College of Cardiology/American Heart Association Joint Committee on Clinical Practice Guidelines.</x:t>
  </x:si>
  <x:si>
    <x:t xml:space="preserve">https://pubmed.ncbi.nlm.nih.gov/33972115/</x:t>
  </x:si>
  <x:si>
    <x:t xml:space="preserve">34024117</x:t>
  </x:si>
  <x:si>
    <x:t xml:space="preserve">2021 Guideline for the Prevention of Stroke in Patients With Stroke and Transient Ischemic Attack: A Guideline From the American Heart Association/American Stroke Association.</x:t>
  </x:si>
  <x:si>
    <x:t xml:space="preserve">Kleindorfer DO</x:t>
  </x:si>
  <x:si>
    <x:t xml:space="preserve">https://pubmed.ncbi.nlm.nih.gov/34024117/</x:t>
  </x:si>
  <x:si>
    <x:t xml:space="preserve">34030131</x:t>
  </x:si>
  <x:si>
    <x:t xml:space="preserve">Hepatobiliary Cancers, Version 2.2021, NCCN Clinical Practice Guidelines in Oncology.</x:t>
  </x:si>
  <x:si>
    <x:t xml:space="preserve">Benson AB</x:t>
  </x:si>
  <x:si>
    <x:t xml:space="preserve">Journal of the National Comprehensive Cancer Network : JNCCN</x:t>
  </x:si>
  <x:si>
    <x:t xml:space="preserve">220, 229</x:t>
  </x:si>
  <x:si>
    <x:t xml:space="preserve">https://pubmed.ncbi.nlm.nih.gov/34030131/</x:t>
  </x:si>
  <x:si>
    <x:t xml:space="preserve">34101376</x:t>
  </x:si>
  <x:si>
    <x:t xml:space="preserve">2021 American College of Rheumatology Guideline for the Treatment of Rheumatoid Arthritis.</x:t>
  </x:si>
  <x:si>
    <x:t xml:space="preserve">Fraenkel L</x:t>
  </x:si>
  <x:si>
    <x:t xml:space="preserve">Arthritis &amp; rheumatology (Hoboken, N.J.)</x:t>
  </x:si>
  <x:si>
    <x:t xml:space="preserve">https://pubmed.ncbi.nlm.nih.gov/34101376/</x:t>
  </x:si>
  <x:si>
    <x:t xml:space="preserve">34115531</x:t>
  </x:si>
  <x:si>
    <x:t xml:space="preserve">Renal Mass and Localized Renal Cancer: Evaluation, Management, and Follow-up: AUA Guideline: Part II.</x:t>
  </x:si>
  <x:si>
    <x:t xml:space="preserve">Campbell SC</x:t>
  </x:si>
  <x:si>
    <x:t xml:space="preserve">https://pubmed.ncbi.nlm.nih.gov/34115531/</x:t>
  </x:si>
  <x:si>
    <x:t xml:space="preserve">34115547</x:t>
  </x:si>
  <x:si>
    <x:t xml:space="preserve">Renal Mass and Localized Renal Cancer: Evaluation, Management, and Follow-Up: AUA Guideline: Part I.</x:t>
  </x:si>
  <x:si>
    <x:t xml:space="preserve">https://pubmed.ncbi.nlm.nih.gov/34115547/</x:t>
  </x:si>
  <x:si>
    <x:t xml:space="preserve">34133859</x:t>
  </x:si>
  <x:si>
    <x:t xml:space="preserve">Hypothermia versus Normothermia after Out-of-Hospital Cardiac Arrest.</x:t>
  </x:si>
  <x:si>
    <x:t xml:space="preserve">Dankiewicz J</x:t>
  </x:si>
  <x:si>
    <x:t xml:space="preserve">2021 Jun 17</x:t>
  </x:si>
  <x:si>
    <x:t xml:space="preserve">https://pubmed.ncbi.nlm.nih.gov/34133859/</x:t>
  </x:si>
  <x:si>
    <x:t xml:space="preserve">34153348</x:t>
  </x:si>
  <x:si>
    <x:t xml:space="preserve">Society for Vascular Surgery clinical practice guidelines for management of extracranial cerebrovascular disease.</x:t>
  </x:si>
  <x:si>
    <x:t xml:space="preserve">AbuRahma AF</x:t>
  </x:si>
  <x:si>
    <x:t xml:space="preserve">2022 Jan</x:t>
  </x:si>
  <x:si>
    <x:t xml:space="preserve">https://pubmed.ncbi.nlm.nih.gov/34153348/</x:t>
  </x:si>
  <x:si>
    <x:t xml:space="preserve">34153349</x:t>
  </x:si>
  <x:si>
    <x:t xml:space="preserve">The Society for Vascular Surgery implementation document for management of extracranial cerebrovascular disease.</x:t>
  </x:si>
  <x:si>
    <x:t xml:space="preserve">https://pubmed.ncbi.nlm.nih.gov/34153349/</x:t>
  </x:si>
  <x:si>
    <x:t xml:space="preserve">34156189</x:t>
  </x:si>
  <x:si>
    <x:t xml:space="preserve">Neurogenic bladder - concepts and treatment recommendations.</x:t>
  </x:si>
  <x:si>
    <x:t xml:space="preserve">Truzzi JC</x:t>
  </x:si>
  <x:si>
    <x:t xml:space="preserve">International braz j urol : official journal of the Brazilian Society of Urology</x:t>
  </x:si>
  <x:si>
    <x:t xml:space="preserve">2022 Mar-Apr</x:t>
  </x:si>
  <x:si>
    <x:t xml:space="preserve">239</x:t>
  </x:si>
  <x:si>
    <x:t xml:space="preserve">https://pubmed.ncbi.nlm.nih.gov/34156189/</x:t>
  </x:si>
  <x:si>
    <x:t xml:space="preserve">34174071</x:t>
  </x:si>
  <x:si>
    <x:t xml:space="preserve">SNO and EANO practice guideline update: Anticonvulsant prophylaxis in patients with newly diagnosed brain tumors.</x:t>
  </x:si>
  <x:si>
    <x:t xml:space="preserve">Walbert T</x:t>
  </x:si>
  <x:si>
    <x:t xml:space="preserve">Neuro-oncology</x:t>
  </x:si>
  <x:si>
    <x:t xml:space="preserve">2021 Nov 2</x:t>
  </x:si>
  <x:si>
    <x:t xml:space="preserve">https://pubmed.ncbi.nlm.nih.gov/34174071/</x:t>
  </x:si>
  <x:si>
    <x:t xml:space="preserve">34245116</x:t>
  </x:si>
  <x:si>
    <x:t xml:space="preserve">First world consensus conference on pancreas transplantation: Part I-Methods and results of literature search.</x:t>
  </x:si>
  <x:si>
    <x:t xml:space="preserve">Boggi U</x:t>
  </x:si>
  <x:si>
    <x:t xml:space="preserve">250</x:t>
  </x:si>
  <x:si>
    <x:t xml:space="preserve">https://pubmed.ncbi.nlm.nih.gov/34245116/</x:t>
  </x:si>
  <x:si>
    <x:t xml:space="preserve">34245223</x:t>
  </x:si>
  <x:si>
    <x:t xml:space="preserve">First World Consensus Conference on pancreas transplantation: Part II - recommendations.</x:t>
  </x:si>
  <x:si>
    <x:t xml:space="preserve">Journal Article; Research Support, Non-U.S. Gov't; Consensus Statement</x:t>
  </x:si>
  <x:si>
    <x:t xml:space="preserve">https://pubmed.ncbi.nlm.nih.gov/34245223/</x:t>
  </x:si>
  <x:si>
    <x:t xml:space="preserve">34253318</x:t>
  </x:si>
  <x:si>
    <x:t xml:space="preserve">Recommendations for the Successful Implementation of Upper Limb Prosthetic Technology.</x:t>
  </x:si>
  <x:si>
    <x:t xml:space="preserve">Gates DH</x:t>
  </x:si>
  <x:si>
    <x:t xml:space="preserve">https://pubmed.ncbi.nlm.nih.gov/34253318/</x:t>
  </x:si>
  <x:si>
    <x:t xml:space="preserve">34254133</x:t>
  </x:si>
  <x:si>
    <x:t xml:space="preserve">Second consensus document on diagnosis and management of acute deep vein thrombosis: updated document elaborated by the ESC Working Group on aorta and peripheral vascular diseases and the ESC Working Group on pulmonary circulation and right ventricular function.</x:t>
  </x:si>
  <x:si>
    <x:t xml:space="preserve">Mazzolai L</x:t>
  </x:si>
  <x:si>
    <x:t xml:space="preserve">European journal of preventive cardiology</x:t>
  </x:si>
  <x:si>
    <x:t xml:space="preserve">2022 May 27</x:t>
  </x:si>
  <x:si>
    <x:t xml:space="preserve">https://pubmed.ncbi.nlm.nih.gov/34254133/</x:t>
  </x:si>
  <x:si>
    <x:t xml:space="preserve">34259490</x:t>
  </x:si>
  <x:si>
    <x:t xml:space="preserve">Prevention of Venous Thromboembolism in Gynecologic Surgery: ACOG Practice Bulletin, Number 232.</x:t>
  </x:si>
  <x:si>
    <x:t xml:space="preserve">https://pubmed.ncbi.nlm.nih.gov/34259490/</x:t>
  </x:si>
  <x:si>
    <x:t xml:space="preserve">34292926</x:t>
  </x:si>
  <x:si>
    <x:t xml:space="preserve">Sexually Transmitted Infections Treatment Guidelines, 2021.</x:t>
  </x:si>
  <x:si>
    <x:t xml:space="preserve">Workowski KA</x:t>
  </x:si>
  <x:si>
    <x:t xml:space="preserve">MMWR. Recommendations and reports : Morbidity and mortality weekly report. Recommendations and reports</x:t>
  </x:si>
  <x:si>
    <x:t xml:space="preserve">2021 Jul 23</x:t>
  </x:si>
  <x:si>
    <x:t xml:space="preserve">79, 121</x:t>
  </x:si>
  <x:si>
    <x:t xml:space="preserve">https://pubmed.ncbi.nlm.nih.gov/34292926/</x:t>
  </x:si>
  <x:si>
    <x:t xml:space="preserve">34350458</x:t>
  </x:si>
  <x:si>
    <x:t xml:space="preserve">Clinical Practice Guideline by the Pediatric Infectious Diseases Society and the Infectious Diseases Society of America: 2021 Guideline on Diagnosis and Management of Acute Hematogenous Osteomyelitis in Pediatrics.</x:t>
  </x:si>
  <x:si>
    <x:t xml:space="preserve">Woods CR</x:t>
  </x:si>
  <x:si>
    <x:t xml:space="preserve">Journal of the Pediatric Infectious Diseases Society</x:t>
  </x:si>
  <x:si>
    <x:t xml:space="preserve">2021 Sep 23</x:t>
  </x:si>
  <x:si>
    <x:t xml:space="preserve">https://pubmed.ncbi.nlm.nih.gov/34350458/</x:t>
  </x:si>
  <x:si>
    <x:t xml:space="preserve">34351721</x:t>
  </x:si>
  <x:si>
    <x:t xml:space="preserve">Therapeutic Anticoagulation with Heparin in Noncritically Ill Patients with Covid-19.</x:t>
  </x:si>
  <x:si>
    <x:t xml:space="preserve">Lawler PR</x:t>
  </x:si>
  <x:si>
    <x:t xml:space="preserve">2021 Aug 26</x:t>
  </x:si>
  <x:si>
    <x:t xml:space="preserve">Comparative Study; Journal Article; Multicenter Study; Pragmatic Clinical Trial; Randomized Controlled Trial</x:t>
  </x:si>
  <x:si>
    <x:t xml:space="preserve">https://pubmed.ncbi.nlm.nih.gov/34351721/</x:t>
  </x:si>
  <x:si>
    <x:t xml:space="preserve">34352279</x:t>
  </x:si>
  <x:si>
    <x:t xml:space="preserve">Executive Summary: Antithrombotic Therapy for VTE Disease: Second Update of the CHEST Guideline and Expert Panel Report.</x:t>
  </x:si>
  <x:si>
    <x:t xml:space="preserve">Stevens SM</x:t>
  </x:si>
  <x:si>
    <x:t xml:space="preserve">37, 70</x:t>
  </x:si>
  <x:si>
    <x:t xml:space="preserve">https://pubmed.ncbi.nlm.nih.gov/34352279/</x:t>
  </x:si>
  <x:si>
    <x:t xml:space="preserve">34407342</x:t>
  </x:si>
  <x:si>
    <x:t xml:space="preserve">Adjuvant Pembrolizumab after Nephrectomy in Renal-Cell Carcinoma.</x:t>
  </x:si>
  <x:si>
    <x:t xml:space="preserve">Choueiri TK</x:t>
  </x:si>
  <x:si>
    <x:t xml:space="preserve">2021 Aug 19</x:t>
  </x:si>
  <x:si>
    <x:t xml:space="preserve">https://pubmed.ncbi.nlm.nih.gov/34407342/</x:t>
  </x:si>
  <x:si>
    <x:t xml:space="preserve">34419372</x:t>
  </x:si>
  <x:si>
    <x:t xml:space="preserve">Consensus document for the selection of lung transplant candidates: An update from the International Society for Heart and Lung Transplantation.</x:t>
  </x:si>
  <x:si>
    <x:t xml:space="preserve">Leard LE</x:t>
  </x:si>
  <x:si>
    <x:t xml:space="preserve">The Journal of heart and lung transplantation : the official publication of the International Society for Heart Transplantation</x:t>
  </x:si>
  <x:si>
    <x:t xml:space="preserve">https://pubmed.ncbi.nlm.nih.gov/34419372/</x:t>
  </x:si>
  <x:si>
    <x:t xml:space="preserve">34425070</x:t>
  </x:si>
  <x:si>
    <x:t xml:space="preserve">Awake prone positioning for COVID-19 acute hypoxaemic respiratory failure: a randomised, controlled, multinational, open-label meta-trial.</x:t>
  </x:si>
  <x:si>
    <x:t xml:space="preserve">Ehrmann S</x:t>
  </x:si>
  <x:si>
    <x:t xml:space="preserve">https://pubmed.ncbi.nlm.nih.gov/34425070/</x:t>
  </x:si>
  <x:si>
    <x:t xml:space="preserve">34487066</x:t>
  </x:si>
  <x:si>
    <x:t xml:space="preserve">Diagnosis of acute appendicitis based on clinical scores: is it a myth or reality?</x:t>
  </x:si>
  <x:si>
    <x:t xml:space="preserve">Podda M</x:t>
  </x:si>
  <x:si>
    <x:t xml:space="preserve">Acta bio-medica : Atenei Parmensis</x:t>
  </x:si>
  <x:si>
    <x:t xml:space="preserve">2021 Sep 2</x:t>
  </x:si>
  <x:si>
    <x:t xml:space="preserve">https://pubmed.ncbi.nlm.nih.gov/34487066/</x:t>
  </x:si>
  <x:si>
    <x:t xml:space="preserve">34495686</x:t>
  </x:si>
  <x:si>
    <x:t xml:space="preserve">Acute Ischemic Priapism: An AUA/SMSNA Guideline.</x:t>
  </x:si>
  <x:si>
    <x:t xml:space="preserve">Bivalacqua TJ</x:t>
  </x:si>
  <x:si>
    <x:t xml:space="preserve">https://pubmed.ncbi.nlm.nih.gov/34495686/</x:t>
  </x:si>
  <x:si>
    <x:t xml:space="preserve">34506761</x:t>
  </x:si>
  <x:si>
    <x:t xml:space="preserve">Cyclophosphamide added to glucocorticoids in acute exacerbation of idiopathic pulmonary fibrosis (EXAFIP): a randomised, double-blind, placebo-controlled, phase 3 trial.</x:t>
  </x:si>
  <x:si>
    <x:t xml:space="preserve">Naccache JM</x:t>
  </x:si>
  <x:si>
    <x:t xml:space="preserve">https://pubmed.ncbi.nlm.nih.gov/34506761/</x:t>
  </x:si>
  <x:si>
    <x:t xml:space="preserve">34599691</x:t>
  </x:si>
  <x:si>
    <x:t xml:space="preserve">Surviving sepsis campaign: international guidelines for management of sepsis and septic shock 2021.</x:t>
  </x:si>
  <x:si>
    <x:t xml:space="preserve">Evans L</x:t>
  </x:si>
  <x:si>
    <x:t xml:space="preserve">3, 16, 28, 113, 131, 139, 145, 156, 198, 247</x:t>
  </x:si>
  <x:si>
    <x:t xml:space="preserve">https://pubmed.ncbi.nlm.nih.gov/34599691/</x:t>
  </x:si>
  <x:si>
    <x:t xml:space="preserve">34605781</x:t>
  </x:si>
  <x:si>
    <x:t xml:space="preserve">Surviving Sepsis Campaign: International Guidelines for Management of Sepsis and Septic Shock 2021.</x:t>
  </x:si>
  <x:si>
    <x:t xml:space="preserve">2021 Nov 1</x:t>
  </x:si>
  <x:si>
    <x:t xml:space="preserve">104, 108, 113</x:t>
  </x:si>
  <x:si>
    <x:t xml:space="preserve">https://pubmed.ncbi.nlm.nih.gov/34605781/</x:t>
  </x:si>
  <x:si>
    <x:t xml:space="preserve">34614330</x:t>
  </x:si>
  <x:si>
    <x:t xml:space="preserve">Immediate versus Postponed Intervention for Infected Necrotizing Pancreatitis.</x:t>
  </x:si>
  <x:si>
    <x:t xml:space="preserve">Boxhoorn L</x:t>
  </x:si>
  <x:si>
    <x:t xml:space="preserve">2021 Oct 7</x:t>
  </x:si>
  <x:si>
    <x:t xml:space="preserve">https://pubmed.ncbi.nlm.nih.gov/34614330/</x:t>
  </x:si>
  <x:si>
    <x:t xml:space="preserve">34623788</x:t>
  </x:si>
  <x:si>
    <x:t xml:space="preserve">Spinal Anesthesia or General Anesthesia for Hip Surgery in Older Adults.</x:t>
  </x:si>
  <x:si>
    <x:t xml:space="preserve">Neuman MD</x:t>
  </x:si>
  <x:si>
    <x:t xml:space="preserve">2021 Nov 25</x:t>
  </x:si>
  <x:si>
    <x:t xml:space="preserve">Comparative Study; Journal Article; Multicenter Study; Pragmatic Clinical Trial; Randomized Controlled Trial; Research Support, Non-U.S. Gov't; Equivalence Trial</x:t>
  </x:si>
  <x:si>
    <x:t xml:space="preserve">https://pubmed.ncbi.nlm.nih.gov/34623788/</x:t>
  </x:si>
  <x:si>
    <x:t xml:space="preserve">34687601</x:t>
  </x:si>
  <x:si>
    <x:t xml:space="preserve">Consensus on diagnosis and management of Cushing's disease: a guideline update.</x:t>
  </x:si>
  <x:si>
    <x:t xml:space="preserve">The lancet. Diabetes &amp; endocrinology</x:t>
  </x:si>
  <x:si>
    <x:t xml:space="preserve">Consensus Statement; Journal Article; Research Support, N.I.H., Extramural; Research Support, N.I.H., Intramural; Review</x:t>
  </x:si>
  <x:si>
    <x:t xml:space="preserve">https://pubmed.ncbi.nlm.nih.gov/34687601/</x:t>
  </x:si>
  <x:si>
    <x:t xml:space="preserve">34687905</x:t>
  </x:si>
  <x:si>
    <x:t xml:space="preserve">Enhanced recovery after surgery (ERAS) for open transforaminal lumbar interbody fusion: a retrospective propensity-matched cohort study.</x:t>
  </x:si>
  <x:si>
    <x:t xml:space="preserve">Porche K</x:t>
  </x:si>
  <x:si>
    <x:t xml:space="preserve">2022 Mar</x:t>
  </x:si>
  <x:si>
    <x:t xml:space="preserve">Journal Article; Research Support, N.I.H., Extramural</x:t>
  </x:si>
  <x:si>
    <x:t xml:space="preserve">https://pubmed.ncbi.nlm.nih.gov/34687905/</x:t>
  </x:si>
  <x:si>
    <x:t xml:space="preserve">34708996</x:t>
  </x:si>
  <x:si>
    <x:t xml:space="preserve">Ticagrelor versus Clopidogrel in CYP2C19 Loss-of-Function Carriers with Stroke or TIA.</x:t>
  </x:si>
  <x:si>
    <x:t xml:space="preserve">2021 Dec 30</x:t>
  </x:si>
  <x:si>
    <x:t xml:space="preserve">https://pubmed.ncbi.nlm.nih.gov/34708996/</x:t>
  </x:si>
  <x:si>
    <x:t xml:space="preserve">34709879</x:t>
  </x:si>
  <x:si>
    <x:t xml:space="preserve">2021 AHA/ACC/ASE/CHEST/SAEM/SCCT/SCMR Guideline for the Evaluation and Diagnosis of Chest Pain: A Report of the American College of Cardiology/American Heart Association Joint Committee on Clinical Practice Guidelines.</x:t>
  </x:si>
  <x:si>
    <x:t xml:space="preserve">Gulati M</x:t>
  </x:si>
  <x:si>
    <x:t xml:space="preserve">2021 Nov 30</x:t>
  </x:si>
  <x:si>
    <x:t xml:space="preserve">Evaluation Study; Journal Article; Practice Guideline; Review</x:t>
  </x:si>
  <x:si>
    <x:t xml:space="preserve">https://pubmed.ncbi.nlm.nih.gov/34709879/</x:t>
  </x:si>
  <x:si>
    <x:t xml:space="preserve">34782088</x:t>
  </x:si>
  <x:si>
    <x:t xml:space="preserve">Anaphylaxis: Emergency Department Treatment.</x:t>
  </x:si>
  <x:si>
    <x:t xml:space="preserve">McHugh K</x:t>
  </x:si>
  <x:si>
    <x:t xml:space="preserve">Emergency medicine clinics of North America</x:t>
  </x:si>
  <x:si>
    <x:t xml:space="preserve">2022 Feb</x:t>
  </x:si>
  <x:si>
    <x:t xml:space="preserve">https://pubmed.ncbi.nlm.nih.gov/34782088/</x:t>
  </x:si>
  <x:si>
    <x:t xml:space="preserve">34794594</x:t>
  </x:si>
  <x:si>
    <x:t xml:space="preserve">ACR Appropriateness Criteria® Low Back Pain: 2021 Update.</x:t>
  </x:si>
  <x:si>
    <x:t xml:space="preserve">Hutchins TA</x:t>
  </x:si>
  <x:si>
    <x:t xml:space="preserve">https://pubmed.ncbi.nlm.nih.gov/34794594/</x:t>
  </x:si>
  <x:si>
    <x:t xml:space="preserve">34807007</x:t>
  </x:si>
  <x:si>
    <x:t xml:space="preserve">ACG Clinical Guideline for the Diagnosis and Management of Gastroesophageal Reflux Disease.</x:t>
  </x:si>
  <x:si>
    <x:t xml:space="preserve">Katz PO</x:t>
  </x:si>
  <x:si>
    <x:t xml:space="preserve">2022 Jan 1</x:t>
  </x:si>
  <x:si>
    <x:t xml:space="preserve">Journal Article; Research Support, N.I.H., Extramural; Review; Practice Guideline</x:t>
  </x:si>
  <x:si>
    <x:t xml:space="preserve">https://pubmed.ncbi.nlm.nih.gov/34807007/</x:t>
  </x:si>
  <x:si>
    <x:t xml:space="preserve">34895950</x:t>
  </x:si>
  <x:si>
    <x:t xml:space="preserve">2021 ACC/AHA/SCAI Guideline for Coronary Artery Revascularization: A Report of the American College of Cardiology/American Heart Association Joint Committee on Clinical Practice Guidelines.</x:t>
  </x:si>
  <x:si>
    <x:t xml:space="preserve">Lawton JS</x:t>
  </x:si>
  <x:si>
    <x:t xml:space="preserve">2022 Jan 18</x:t>
  </x:si>
  <x:si>
    <x:t xml:space="preserve">21, 48</x:t>
  </x:si>
  <x:si>
    <x:t xml:space="preserve">https://pubmed.ncbi.nlm.nih.gov/34895950/</x:t>
  </x:si>
  <x:si>
    <x:t xml:space="preserve">34896011</x:t>
  </x:si>
  <x:si>
    <x:t xml:space="preserve">The American Society for Metabolic and Bariatric Surgery (ASMBS) updated position statement on perioperative venous thromboembolism prophylaxis in bariatric surgery.</x:t>
  </x:si>
  <x:si>
    <x:t xml:space="preserve">Aminian A</x:t>
  </x:si>
  <x:si>
    <x:t xml:space="preserve">https://pubmed.ncbi.nlm.nih.gov/34896011/</x:t>
  </x:si>
  <x:si>
    <x:t xml:space="preserve">34932393</x:t>
  </x:si>
  <x:si>
    <x:t xml:space="preserve">Treatment for Brain Metastases: ASCO-SNO-ASTRO Guideline.</x:t>
  </x:si>
  <x:si>
    <x:t xml:space="preserve">Vogelbaum MA</x:t>
  </x:si>
  <x:si>
    <x:t xml:space="preserve">2022 Feb 10</x:t>
  </x:si>
  <x:si>
    <x:t xml:space="preserve">https://pubmed.ncbi.nlm.nih.gov/34932393/</x:t>
  </x:si>
  <x:si>
    <x:t xml:space="preserve">34984504</x:t>
  </x:si>
  <x:si>
    <x:t xml:space="preserve">Guidelines for Perioperative Care in Bariatric Surgery: Enhanced Recovery After Surgery (ERAS) Society Recommendations: A 2021 Update.</x:t>
  </x:si>
  <x:si>
    <x:t xml:space="preserve">Stenberg E</x:t>
  </x:si>
  <x:si>
    <x:t xml:space="preserve">2022 Apr</x:t>
  </x:si>
  <x:si>
    <x:t xml:space="preserve">https://pubmed.ncbi.nlm.nih.gov/34984504/</x:t>
  </x:si>
  <x:si>
    <x:t xml:space="preserve">35120736</x:t>
  </x:si>
  <x:si>
    <x:t xml:space="preserve">Baveno VII - Renewing consensus in portal hypertension.</x:t>
  </x:si>
  <x:si>
    <x:t xml:space="preserve">de Franchis R</x:t>
  </x:si>
  <x:si>
    <x:t xml:space="preserve">Journal of hepatology</x:t>
  </x:si>
  <x:si>
    <x:t xml:space="preserve">22, 42</x:t>
  </x:si>
  <x:si>
    <x:t xml:space="preserve">https://pubmed.ncbi.nlm.nih.gov/35120736/</x:t>
  </x:si>
  <x:si>
    <x:t xml:space="preserve">35181517</x:t>
  </x:si>
  <x:si>
    <x:t xml:space="preserve">Perioperative care in open aortic vascular surgery: A consensus statement by the Enhanced Recovery After Surgery (ERAS) Society and Society for Vascular Surgery.</x:t>
  </x:si>
  <x:si>
    <x:t xml:space="preserve">McGinigle KL</x:t>
  </x:si>
  <x:si>
    <x:t xml:space="preserve">2022 Jun</x:t>
  </x:si>
  <x:si>
    <x:t xml:space="preserve">Review; Journal Article; Consensus Statement</x:t>
  </x:si>
  <x:si>
    <x:t xml:space="preserve">https://pubmed.ncbi.nlm.nih.gov/35181517/</x:t>
  </x:si>
  <x:si>
    <x:t xml:space="preserve">35181570</x:t>
  </x:si>
  <x:si>
    <x:t xml:space="preserve">International Consensus Recommendations for Eosinophilic Gastrointestinal Disease Nomenclature.</x:t>
  </x:si>
  <x:si>
    <x:t xml:space="preserve">Dellon ES</x:t>
  </x:si>
  <x:si>
    <x:t xml:space="preserve">Clinical gastroenterology and hepatology : the official clinical practice journal of the American Gastroenterological Association</x:t>
  </x:si>
  <x:si>
    <x:t xml:space="preserve">2022 Nov</x:t>
  </x:si>
  <x:si>
    <x:t xml:space="preserve">Journal Article; Research Support, Non-U.S. Gov't; Research Support, N.I.H., Extramural; Consensus Statement</x:t>
  </x:si>
  <x:si>
    <x:t xml:space="preserve">https://pubmed.ncbi.nlm.nih.gov/35181570/</x:t>
  </x:si>
  <x:si>
    <x:t xml:space="preserve">35228754</x:t>
  </x:si>
  <x:si>
    <x:t xml:space="preserve">The SGLT2 inhibitor empagliflozin in patients hospitalized for acute heart failure: a multinational randomized trial.</x:t>
  </x:si>
  <x:si>
    <x:t xml:space="preserve">Voors AA</x:t>
  </x:si>
  <x:si>
    <x:t xml:space="preserve">Nature medicine</x:t>
  </x:si>
  <x:si>
    <x:t xml:space="preserve">https://pubmed.ncbi.nlm.nih.gov/35228754/</x:t>
  </x:si>
  <x:si>
    <x:t xml:space="preserve">35235726</x:t>
  </x:si>
  <x:si>
    <x:t xml:space="preserve">Nirsevimab for Prevention of RSV in Healthy Late-Preterm and Term Infants.</x:t>
  </x:si>
  <x:si>
    <x:t xml:space="preserve">Hammitt LL</x:t>
  </x:si>
  <x:si>
    <x:t xml:space="preserve">2022 Mar 3</x:t>
  </x:si>
  <x:si>
    <x:t xml:space="preserve">https://pubmed.ncbi.nlm.nih.gov/35235726/</x:t>
  </x:si>
  <x:si>
    <x:t xml:space="preserve">35257094</x:t>
  </x:si>
  <x:si>
    <x:t xml:space="preserve">Enhanced Recovery After Surgery Protocol in Minimally Invasive Lumbar Fusion Surgery Reduces Length of Hospital Stay and Inpatient Narcotic Use.</x:t>
  </x:si>
  <x:si>
    <x:t xml:space="preserve">Band IC</x:t>
  </x:si>
  <x:si>
    <x:t xml:space="preserve">World neurosurgery: X</x:t>
  </x:si>
  <x:si>
    <x:t xml:space="preserve">https://pubmed.ncbi.nlm.nih.gov/35257094/</x:t>
  </x:si>
  <x:si>
    <x:t xml:space="preserve">Immunoglobulin substitution in patients with secondary antibody deficiency in chronic lymphocytic leukemia and multiple myeloma: a representative analysis of guideline adherence and infections.</x:t>
  </x:si>
  <x:si>
    <x:t xml:space="preserve">Link H</x:t>
  </x:si>
  <x:si>
    <x:t xml:space="preserve">Supportive care in cancer : official journal of the Multinational Association of Supportive Care in Cancer</x:t>
  </x:si>
  <x:si>
    <x:t xml:space="preserve">240</x:t>
  </x:si>
  <x:si>
    <x:t xml:space="preserve">https://pubmed.ncbi.nlm.nih.gov/35257229/</x:t>
  </x:si>
  <x:si>
    <x:t xml:space="preserve">35274188</x:t>
  </x:si>
  <x:si>
    <x:t xml:space="preserve">MASCC multidisciplinary evidence-based recommendations for the management of malignant bowel obstruction in advanced cancer.</x:t>
  </x:si>
  <x:si>
    <x:t xml:space="preserve">Madariaga A</x:t>
  </x:si>
  <x:si>
    <x:t xml:space="preserve">https://pubmed.ncbi.nlm.nih.gov/35274188/</x:t>
  </x:si>
  <x:si>
    <x:t xml:space="preserve">35274741</x:t>
  </x:si>
  <x:si>
    <x:t xml:space="preserve">Systemic interventions for treatment of Stevens-Johnson syndrome (SJS), toxic epidermal necrolysis (TEN), and SJS/TEN overlap syndrome.</x:t>
  </x:si>
  <x:si>
    <x:t xml:space="preserve">Jacobsen A</x:t>
  </x:si>
  <x:si>
    <x:t xml:space="preserve">2022 Mar 11</x:t>
  </x:si>
  <x:si>
    <x:t xml:space="preserve">https://pubmed.ncbi.nlm.nih.gov/35274741/</x:t>
  </x:si>
  <x:si>
    <x:t xml:space="preserve">35315610</x:t>
  </x:si>
  <x:si>
    <x:t xml:space="preserve">Recommendations from the ICM-VTE: Hip &amp; Knee.</x:t>
  </x:si>
  <x:si>
    <x:t xml:space="preserve">The ICM-VTE Hip &amp; Knee Delegates</x:t>
  </x:si>
  <x:si>
    <x:t xml:space="preserve">The Journal of bone and joint surgery. American volume</x:t>
  </x:si>
  <x:si>
    <x:t xml:space="preserve">2022 Mar 16</x:t>
  </x:si>
  <x:si>
    <x:t xml:space="preserve">https://pubmed.ncbi.nlm.nih.gov/35315610/</x:t>
  </x:si>
  <x:si>
    <x:t xml:space="preserve">35320642</x:t>
  </x:si>
  <x:si>
    <x:t xml:space="preserve">Single-Dose Liposomal Amphotericin B Treatment for Cryptococcal Meningitis.</x:t>
  </x:si>
  <x:si>
    <x:t xml:space="preserve">Jarvis JN</x:t>
  </x:si>
  <x:si>
    <x:t xml:space="preserve">2022 Mar 24</x:t>
  </x:si>
  <x:si>
    <x:t xml:space="preserve">Clinical Trial, Phase III; Equivalence Trial; Journal Article; Multicenter Study; Randomized Controlled Trial; Research Support, Non-U.S. Gov't</x:t>
  </x:si>
  <x:si>
    <x:t xml:space="preserve">https://pubmed.ncbi.nlm.nih.gov/35320642/</x:t>
  </x:si>
  <x:si>
    <x:t xml:space="preserve">Antimicrobial Prophylaxis in Neonates and Children Undergoing Dental, Maxillo-Facial or Ear-Nose-Throat (ENT) Surgery: A RAND/UCLA Appropriateness Method Consensus Study.</x:t>
  </x:si>
  <x:si>
    <x:t xml:space="preserve">Rigotti E</x:t>
  </x:si>
  <x:si>
    <x:t xml:space="preserve">Antibiotics (Basel, Switzerland)</x:t>
  </x:si>
  <x:si>
    <x:t xml:space="preserve">2022 Mar 13</x:t>
  </x:si>
  <x:si>
    <x:t xml:space="preserve">217</x:t>
  </x:si>
  <x:si>
    <x:t xml:space="preserve">https://pubmed.ncbi.nlm.nih.gov/35326845/</x:t>
  </x:si>
  <x:si>
    <x:t xml:space="preserve">Clinical practice guideline for transurethral plasmakinetic resection of prostate for benign prostatic hyperplasia (2021 Edition).</x:t>
  </x:si>
  <x:si>
    <x:t xml:space="preserve">Zeng XT</x:t>
  </x:si>
  <x:si>
    <x:t xml:space="preserve">Military Medical Research</x:t>
  </x:si>
  <x:si>
    <x:t xml:space="preserve">2022 Apr 1</x:t>
  </x:si>
  <x:si>
    <x:t xml:space="preserve">193, 241</x:t>
  </x:si>
  <x:si>
    <x:t xml:space="preserve">https://pubmed.ncbi.nlm.nih.gov/35361280/</x:t>
  </x:si>
  <x:si>
    <x:t xml:space="preserve">35363499</x:t>
  </x:si>
  <x:si>
    <x:t xml:space="preserve">2022 AHA/ACC/HFSA Guideline for the Management of Heart Failure: A Report of the American College of Cardiology/American Heart Association Joint Committee on Clinical Practice Guidelines.</x:t>
  </x:si>
  <x:si>
    <x:t xml:space="preserve">Heidenreich PA</x:t>
  </x:si>
  <x:si>
    <x:t xml:space="preserve">2022 May 3</x:t>
  </x:si>
  <x:si>
    <x:t xml:space="preserve">6, 76</x:t>
  </x:si>
  <x:si>
    <x:t xml:space="preserve">https://pubmed.ncbi.nlm.nih.gov/35363499/</x:t>
  </x:si>
  <x:si>
    <x:t xml:space="preserve">35363951</x:t>
  </x:si>
  <x:si>
    <x:t xml:space="preserve">Treatment for Mild Chronic Hypertension during Pregnancy.</x:t>
  </x:si>
  <x:si>
    <x:t xml:space="preserve">2022 May 12</x:t>
  </x:si>
  <x:si>
    <x:t xml:space="preserve">https://pubmed.ncbi.nlm.nih.gov/35363951/</x:t>
  </x:si>
  <x:si>
    <x:t xml:space="preserve">35383613</x:t>
  </x:si>
  <x:si>
    <x:t xml:space="preserve">Practical Application of the 2020 Distal Radius Fracture AAOS/ASSH Clinical Practice Guideline: A Clinical Case.</x:t>
  </x:si>
  <x:si>
    <x:t xml:space="preserve">Kamal RN</x:t>
  </x:si>
  <x:si>
    <x:t xml:space="preserve">The Journal of the American Academy of Orthopaedic Surgeons</x:t>
  </x:si>
  <x:si>
    <x:t xml:space="preserve">2022 May 1</x:t>
  </x:si>
  <x:si>
    <x:t xml:space="preserve">Case Reports; Journal Article</x:t>
  </x:si>
  <x:si>
    <x:t xml:space="preserve">https://pubmed.ncbi.nlm.nih.gov/35383613/</x:t>
  </x:si>
  <x:si>
    <x:t xml:space="preserve">35461558</x:t>
  </x:si>
  <x:si>
    <x:t xml:space="preserve">Segmentectomy versus lobectomy in small-sized peripheral non-small-cell lung cancer (JCOG0802/WJOG4607L): a multicentre, open-label, phase 3, randomised, controlled, non-inferiority trial.</x:t>
  </x:si>
  <x:si>
    <x:t xml:space="preserve">Saji H</x:t>
  </x:si>
  <x:si>
    <x:t xml:space="preserve">2022 Apr 23</x:t>
  </x:si>
  <x:si>
    <x:t xml:space="preserve">Clinical Trial, Phase III; Journal Article; Multicenter Study; Randomized Controlled Trial; Research Support, Non-U.S. Gov't; Equivalence Trial</x:t>
  </x:si>
  <x:si>
    <x:t xml:space="preserve">https://pubmed.ncbi.nlm.nih.gov/35461558/</x:t>
  </x:si>
  <x:si>
    <x:t xml:space="preserve">35461716</x:t>
  </x:si>
  <x:si>
    <x:t xml:space="preserve">Panel-based gene testing in myelodysplastic/myeloproliferative neoplasm overlap syndromes: Australasian Leukaemia and Lymphoma Group (ALLG) consensus statement.</x:t>
  </x:si>
  <x:si>
    <x:t xml:space="preserve">Enjeti AK</x:t>
  </x:si>
  <x:si>
    <x:t xml:space="preserve">Pathology</x:t>
  </x:si>
  <x:si>
    <x:t xml:space="preserve">226</x:t>
  </x:si>
  <x:si>
    <x:t xml:space="preserve">https://pubmed.ncbi.nlm.nih.gov/35461716/</x:t>
  </x:si>
  <x:si>
    <x:t xml:space="preserve">35486072</x:t>
  </x:si>
  <x:si>
    <x:t xml:space="preserve">Idiopathic Pulmonary Fibrosis (an Update) and Progressive Pulmonary Fibrosis in Adults: An Official ATS/ERS/JRS/ALAT Clinical Practice Guideline.</x:t>
  </x:si>
  <x:si>
    <x:t xml:space="preserve">https://pubmed.ncbi.nlm.nih.gov/35486072/</x:t>
  </x:si>
  <x:si>
    <x:t xml:space="preserve">35536144</x:t>
  </x:si>
  <x:si>
    <x:t xml:space="preserve">Clinically Localized Prostate Cancer: AUA/ASTRO Guideline, Part I: Introduction, Risk Assessment, Staging, and Risk-Based Management.</x:t>
  </x:si>
  <x:si>
    <x:t xml:space="preserve">Eastham JA</x:t>
  </x:si>
  <x:si>
    <x:t xml:space="preserve">2022 Jul</x:t>
  </x:si>
  <x:si>
    <x:t xml:space="preserve">https://pubmed.ncbi.nlm.nih.gov/35536144/</x:t>
  </x:si>
  <x:si>
    <x:t xml:space="preserve">35576364</x:t>
  </x:si>
  <x:si>
    <x:t xml:space="preserve">Headaches in Pregnancy and Postpartum: ACOG Clinical Practice Guideline No. 3.</x:t>
  </x:si>
  <x:si>
    <x:t xml:space="preserve">181</x:t>
  </x:si>
  <x:si>
    <x:t xml:space="preserve">https://pubmed.ncbi.nlm.nih.gov/35576364/</x:t>
  </x:si>
  <x:si>
    <x:t xml:space="preserve">35579034</x:t>
  </x:si>
  <x:si>
    <x:t xml:space="preserve">2022 Guideline for the Management of Patients With Spontaneous Intracerebral Hemorrhage: A Guideline From the American Heart Association/American Stroke Association.</x:t>
  </x:si>
  <x:si>
    <x:t xml:space="preserve">Greenberg SM</x:t>
  </x:si>
  <x:si>
    <x:t xml:space="preserve">https://pubmed.ncbi.nlm.nih.gov/35579034/</x:t>
  </x:si>
  <x:si>
    <x:t xml:space="preserve">35589091</x:t>
  </x:si>
  <x:si>
    <x:t xml:space="preserve">Strategies to prevent ventilator-associated pneumonia, ventilator-associated events, and nonventilator hospital-acquired pneumonia in acute-care hospitals: 2022 Update.</x:t>
  </x:si>
  <x:si>
    <x:t xml:space="preserve">Klompas M</x:t>
  </x:si>
  <x:si>
    <x:t xml:space="preserve">Infection control and hospital epidemiology</x:t>
  </x:si>
  <x:si>
    <x:t xml:space="preserve">https://pubmed.ncbi.nlm.nih.gov/35589091/</x:t>
  </x:si>
  <x:si>
    <x:t xml:space="preserve">35690958</x:t>
  </x:si>
  <x:si>
    <x:t xml:space="preserve">Management of Hyperglycemia in Hospitalized Adult Patients in Non-Critical Care Settings: An Endocrine Society Clinical Practice Guideline.</x:t>
  </x:si>
  <x:si>
    <x:t xml:space="preserve">Korytkowski MT</x:t>
  </x:si>
  <x:si>
    <x:t xml:space="preserve">2022 Jul 14</x:t>
  </x:si>
  <x:si>
    <x:t xml:space="preserve">https://pubmed.ncbi.nlm.nih.gov/35690958/</x:t>
  </x:si>
  <x:si>
    <x:t xml:space="preserve">35708102</x:t>
  </x:si>
  <x:si>
    <x:t xml:space="preserve">In-utero cannabis exposure and long-term psychiatric and neurodevelopmental outcomes: The limitations of existing literature and recommendations for future research.</x:t>
  </x:si>
  <x:si>
    <x:t xml:space="preserve">Sujan AC</x:t>
  </x:si>
  <x:si>
    <x:t xml:space="preserve">Birth defects research</x:t>
  </x:si>
  <x:si>
    <x:t xml:space="preserve">2022 Aug 1</x:t>
  </x:si>
  <x:si>
    <x:t xml:space="preserve">Journal Article; Review; Research Support, N.I.H., Extramural</x:t>
  </x:si>
  <x:si>
    <x:t xml:space="preserve">https://pubmed.ncbi.nlm.nih.gov/35708102/</x:t>
  </x:si>
  <x:si>
    <x:t xml:space="preserve">35732009</x:t>
  </x:si>
  <x:si>
    <x:t xml:space="preserve">The American Society of Colon and Rectal Surgeons Clinical Practice Guidelines for the Management of Anorectal Abscess, Fistula-in-Ano, and Rectovaginal Fistula.</x:t>
  </x:si>
  <x:si>
    <x:t xml:space="preserve">Gaertner WB</x:t>
  </x:si>
  <x:si>
    <x:t xml:space="preserve">Diseases of the colon and rectum</x:t>
  </x:si>
  <x:si>
    <x:t xml:space="preserve">https://pubmed.ncbi.nlm.nih.gov/35732009/</x:t>
  </x:si>
  <x:si>
    <x:t xml:space="preserve">35752565</x:t>
  </x:si>
  <x:si>
    <x:t xml:space="preserve">Impact of dedicated renal enhanced recovery after surgery (RERAS) program on postoperative opioid consumption and evaluation of surgeon-specific compliance to the program.</x:t>
  </x:si>
  <x:si>
    <x:t xml:space="preserve">Roebuck EH</x:t>
  </x:si>
  <x:si>
    <x:t xml:space="preserve">Urologic oncology</x:t>
  </x:si>
  <x:si>
    <x:t xml:space="preserve">2022 Aug</x:t>
  </x:si>
  <x:si>
    <x:t xml:space="preserve">https://pubmed.ncbi.nlm.nih.gov/35752565/</x:t>
  </x:si>
  <x:si>
    <x:t xml:space="preserve">35779553</x:t>
  </x:si>
  <x:si>
    <x:t xml:space="preserve">Intravenous tenecteplase compared with alteplase for acute ischaemic stroke in Canada (AcT): a pragmatic, multicentre, open-label, registry-linked, randomised, controlled, non-inferiority trial.</x:t>
  </x:si>
  <x:si>
    <x:t xml:space="preserve">Menon BK</x:t>
  </x:si>
  <x:si>
    <x:t xml:space="preserve">2022 Jul 16</x:t>
  </x:si>
  <x:si>
    <x:t xml:space="preserve">Journal Article; Multicenter Study; Randomized Controlled Trial; Pragmatic Clinical Trial; Equivalence Trial</x:t>
  </x:si>
  <x:si>
    <x:t xml:space="preserve">https://pubmed.ncbi.nlm.nih.gov/35779553/</x:t>
  </x:si>
  <x:si>
    <x:t xml:space="preserve">35780811</x:t>
  </x:si>
  <x:si>
    <x:t xml:space="preserve">Medical management of early pregnancy loss is cost-effective compared with office uterine aspiration.</x:t>
  </x:si>
  <x:si>
    <x:t xml:space="preserve">Nagendra D</x:t>
  </x:si>
  <x:si>
    <x:t xml:space="preserve">Randomized Controlled Trial; Journal Article; Research Support, N.I.H., Extramural; Research Support, Non-U.S. Gov't</x:t>
  </x:si>
  <x:si>
    <x:t xml:space="preserve">https://pubmed.ncbi.nlm.nih.gov/35780811/</x:t>
  </x:si>
  <x:si>
    <x:t xml:space="preserve">35797463</x:t>
  </x:si>
  <x:si>
    <x:t xml:space="preserve">Diagnosis and management of AML in adults: 2022 recommendations from an international expert panel on behalf of the ELN.</x:t>
  </x:si>
  <x:si>
    <x:t xml:space="preserve">Döhner H</x:t>
  </x:si>
  <x:si>
    <x:t xml:space="preserve">2022 Sep 22</x:t>
  </x:si>
  <x:si>
    <x:t xml:space="preserve">https://pubmed.ncbi.nlm.nih.gov/35797463/</x:t>
  </x:si>
  <x:si>
    <x:t xml:space="preserve">35921640</x:t>
  </x:si>
  <x:si>
    <x:t xml:space="preserve">Policy Statement: Breastfeeding and the Use of Human Milk.</x:t>
  </x:si>
  <x:si>
    <x:t xml:space="preserve">Meek JY</x:t>
  </x:si>
  <x:si>
    <x:t xml:space="preserve">2022 Jul 1</x:t>
  </x:si>
  <x:si>
    <x:t xml:space="preserve">https://pubmed.ncbi.nlm.nih.gov/35921640/</x:t>
  </x:si>
  <x:si>
    <x:t xml:space="preserve">35926490</x:t>
  </x:si>
  <x:si>
    <x:t xml:space="preserve">ACG Clinical Guideline: Gastroparesis.</x:t>
  </x:si>
  <x:si>
    <x:t xml:space="preserve">Camilleri M</x:t>
  </x:si>
  <x:si>
    <x:t xml:space="preserve">Journal Article; Research Support, N.I.H., Extramural; Research Support, Non-U.S. Gov't; Practice Guideline</x:t>
  </x:si>
  <x:si>
    <x:t xml:space="preserve">24, 112</x:t>
  </x:si>
  <x:si>
    <x:t xml:space="preserve">https://pubmed.ncbi.nlm.nih.gov/35926490/</x:t>
  </x:si>
  <x:si>
    <x:t xml:space="preserve">35927462</x:t>
  </x:si>
  <x:si>
    <x:t xml:space="preserve">Clinical Practice Guideline Revision: Management of Hyperbilirubinemia in the Newborn Infant 35 or More Weeks of Gestation.</x:t>
  </x:si>
  <x:si>
    <x:t xml:space="preserve">Kemper AR</x:t>
  </x:si>
  <x:si>
    <x:t xml:space="preserve">2022 Sep 1</x:t>
  </x:si>
  <x:si>
    <x:t xml:space="preserve">https://pubmed.ncbi.nlm.nih.gov/35927462/</x:t>
  </x:si>
  <x:si>
    <x:t xml:space="preserve">35927519</x:t>
  </x:si>
  <x:si>
    <x:t xml:space="preserve">Technical Report: Diagnosis and Management of Hyperbilirubinemia in the Newborn Infant 35 or More Weeks of Gestation.</x:t>
  </x:si>
  <x:si>
    <x:t xml:space="preserve">Slaughter JL</x:t>
  </x:si>
  <x:si>
    <x:t xml:space="preserve">https://pubmed.ncbi.nlm.nih.gov/35927519/</x:t>
  </x:si>
  <x:si>
    <x:t xml:space="preserve">35986486</x:t>
  </x:si>
  <x:si>
    <x:t xml:space="preserve">Length of Stay Per Total Body Surface Area Burn: A Validation Study Using the National Burn Registry.</x:t>
  </x:si>
  <x:si>
    <x:t xml:space="preserve">Patterson KN</x:t>
  </x:si>
  <x:si>
    <x:t xml:space="preserve">2022 Nov 2</x:t>
  </x:si>
  <x:si>
    <x:t xml:space="preserve">https://pubmed.ncbi.nlm.nih.gov/35986486/</x:t>
  </x:si>
  <x:si>
    <x:t xml:space="preserve">35997730</x:t>
  </x:si>
  <x:si>
    <x:t xml:space="preserve">Effect of Aspirin vs Enoxaparin on Symptomatic Venous Thromboembolism in Patients Undergoing Hip or Knee Arthroplasty: The CRISTAL Randomized Trial.</x:t>
  </x:si>
  <x:si>
    <x:t xml:space="preserve">Sidhu VS</x:t>
  </x:si>
  <x:si>
    <x:t xml:space="preserve">2022 Aug 23</x:t>
  </x:si>
  <x:si>
    <x:t xml:space="preserve">https://pubmed.ncbi.nlm.nih.gov/35997730/</x:t>
  </x:si>
  <x:si>
    <x:t xml:space="preserve">36037256</x:t>
  </x:si>
  <x:si>
    <x:t xml:space="preserve">Nephrostomy tube versus double J ureteral stent in patients with malignant ureteric obstruction. A systematic review and meta-analysis of comparative studies.</x:t>
  </x:si>
  <x:si>
    <x:t xml:space="preserve">Gauhar V</x:t>
  </x:si>
  <x:si>
    <x:t xml:space="preserve">2022 Nov-Dec</x:t>
  </x:si>
  <x:si>
    <x:t xml:space="preserve">https://pubmed.ncbi.nlm.nih.gov/36037256/</x:t>
  </x:si>
  <x:si>
    <x:t xml:space="preserve">36050879</x:t>
  </x:si>
  <x:si>
    <x:t xml:space="preserve">Utility of the Modified 5-Items Frailty Index to Predict Complications and Mortality After Elective Cervical, Thoracic and Lumbar Posterior Spine Fusion Surgery: Multicentric Analysis From ACS-NSQIP Database.</x:t>
  </x:si>
  <x:si>
    <x:t xml:space="preserve">Camino-Willhuber G</x:t>
  </x:si>
  <x:si>
    <x:t xml:space="preserve">2024 Apr</x:t>
  </x:si>
  <x:si>
    <x:t xml:space="preserve">https://pubmed.ncbi.nlm.nih.gov/36050879/</x:t>
  </x:si>
  <x:si>
    <x:t xml:space="preserve">36103415</x:t>
  </x:si>
  <x:si>
    <x:t xml:space="preserve">Aggressive or Moderate Fluid Resuscitation in Acute Pancreatitis.</x:t>
  </x:si>
  <x:si>
    <x:t xml:space="preserve">de-Madaria E</x:t>
  </x:si>
  <x:si>
    <x:t xml:space="preserve">2022 Sep 15</x:t>
  </x:si>
  <x:si>
    <x:t xml:space="preserve">https://pubmed.ncbi.nlm.nih.gov/36103415/</x:t>
  </x:si>
  <x:si>
    <x:t xml:space="preserve">36112184</x:t>
  </x:si>
  <x:si>
    <x:t xml:space="preserve">Percutaneous treatment options for acute pulmonary embolism: a clinical consensus statement by the ESC Working Group on Pulmonary Circulation and Right Ventricular Function and the European Association of Percutaneous Cardiovascular Interventions.</x:t>
  </x:si>
  <x:si>
    <x:t xml:space="preserve">Pruszczyk P</x:t>
  </x:si>
  <x:si>
    <x:t xml:space="preserve">EuroIntervention : journal of EuroPCR in collaboration with the Working Group on Interventional Cardiology of the European Society of Cardiology</x:t>
  </x:si>
  <x:si>
    <x:t xml:space="preserve">2022 Oct 7</x:t>
  </x:si>
  <x:si>
    <x:t xml:space="preserve">231</x:t>
  </x:si>
  <x:si>
    <x:t xml:space="preserve">https://pubmed.ncbi.nlm.nih.gov/36112184/</x:t>
  </x:si>
  <x:si>
    <x:t xml:space="preserve">36122380</x:t>
  </x:si>
  <x:si>
    <x:t xml:space="preserve">The Management of Major Depressive Disorder: Synopsis of the 2022 U.S. Department of Veterans Affairs and U.S. Department of Defense Clinical Practice Guideline.</x:t>
  </x:si>
  <x:si>
    <x:t xml:space="preserve">McQuaid JR</x:t>
  </x:si>
  <x:si>
    <x:t xml:space="preserve">2022 Oct</x:t>
  </x:si>
  <x:si>
    <x:t xml:space="preserve">Journal Article; Systematic Review; Research Support, U.S. Gov't, Non-P.H.S.; Practice Guideline</x:t>
  </x:si>
  <x:si>
    <x:t xml:space="preserve">https://pubmed.ncbi.nlm.nih.gov/36122380/</x:t>
  </x:si>
  <x:si>
    <x:t xml:space="preserve">36168725</x:t>
  </x:si>
  <x:si>
    <x:t xml:space="preserve">Enhanced recovery after surgery recommendations for renal transplantation: guidelines.</x:t>
  </x:si>
  <x:si>
    <x:t xml:space="preserve">Tan JHS</x:t>
  </x:si>
  <x:si>
    <x:t xml:space="preserve">2022 Dec 13</x:t>
  </x:si>
  <x:si>
    <x:t xml:space="preserve">https://pubmed.ncbi.nlm.nih.gov/36168725/</x:t>
  </x:si>
  <x:si>
    <x:t xml:space="preserve">36200817</x:t>
  </x:si>
  <x:si>
    <x:t xml:space="preserve">AAOS Clinical Practice Guideline Summary: Management of Hip Fractures in Older Adults.</x:t>
  </x:si>
  <x:si>
    <x:t xml:space="preserve">O'Connor MI</x:t>
  </x:si>
  <x:si>
    <x:t xml:space="preserve">2022 Oct 15</x:t>
  </x:si>
  <x:si>
    <x:t xml:space="preserve">https://pubmed.ncbi.nlm.nih.gov/36200817/</x:t>
  </x:si>
  <x:si>
    <x:t xml:space="preserve">36219403</x:t>
  </x:si>
  <x:si>
    <x:t xml:space="preserve">Screening for Anxiety in Children and Adolescents: US Preventive Services Task Force Recommendation Statement.</x:t>
  </x:si>
  <x:si>
    <x:t xml:space="preserve">Mangione CM</x:t>
  </x:si>
  <x:si>
    <x:t xml:space="preserve">2022 Oct 11</x:t>
  </x:si>
  <x:si>
    <x:t xml:space="preserve">https://pubmed.ncbi.nlm.nih.gov/36219403/</x:t>
  </x:si>
  <x:si>
    <x:t xml:space="preserve">36248095</x:t>
  </x:si>
  <x:si>
    <x:t xml:space="preserve">Safety and feasibility of same-day discharge following lumbar decompression surgery: A systematic review.</x:t>
  </x:si>
  <x:si>
    <x:t xml:space="preserve">Goacher E</x:t>
  </x:si>
  <x:si>
    <x:t xml:space="preserve">Brain &amp; spine</x:t>
  </x:si>
  <x:si>
    <x:t xml:space="preserve">2022</x:t>
  </x:si>
  <x:si>
    <x:t xml:space="preserve">https://pubmed.ncbi.nlm.nih.gov/36248095/</x:t>
  </x:si>
  <x:si>
    <x:t xml:space="preserve">36286256</x:t>
  </x:si>
  <x:si>
    <x:t xml:space="preserve">Early Active Mobilization during Mechanical Ventilation in the ICU.</x:t>
  </x:si>
  <x:si>
    <x:t xml:space="preserve">Hodgson CL</x:t>
  </x:si>
  <x:si>
    <x:t xml:space="preserve">2022 Nov 10</x:t>
  </x:si>
  <x:si>
    <x:t xml:space="preserve">https://pubmed.ncbi.nlm.nih.gov/36286256/</x:t>
  </x:si>
  <x:si>
    <x:t xml:space="preserve">36310325</x:t>
  </x:si>
  <x:si>
    <x:t xml:space="preserve">Guidelines for Perioperative Care for Liver Surgery: Enhanced Recovery After Surgery (ERAS) Society Recommendations 2022.</x:t>
  </x:si>
  <x:si>
    <x:t xml:space="preserve">Joliat GR</x:t>
  </x:si>
  <x:si>
    <x:t xml:space="preserve">2023 Jan</x:t>
  </x:si>
  <x:si>
    <x:t xml:space="preserve">Systematic Review; Journal Article; Research Support, Non-U.S. Gov't</x:t>
  </x:si>
  <x:si>
    <x:t xml:space="preserve">140, 162, 166</x:t>
  </x:si>
  <x:si>
    <x:t xml:space="preserve">https://pubmed.ncbi.nlm.nih.gov/36310325/</x:t>
  </x:si>
  <x:si>
    <x:t xml:space="preserve">36312819</x:t>
  </x:si>
  <x:si>
    <x:t xml:space="preserve">Antibiotic prophylaxis for tube thoracostomy placement in trauma: a practice management guideline from the Eastern Association for the Surgery of Trauma.</x:t>
  </x:si>
  <x:si>
    <x:t xml:space="preserve">Freeman JJ</x:t>
  </x:si>
  <x:si>
    <x:t xml:space="preserve">Trauma surgery &amp; acute care open</x:t>
  </x:si>
  <x:si>
    <x:t xml:space="preserve">https://pubmed.ncbi.nlm.nih.gov/36312819/</x:t>
  </x:si>
  <x:si>
    <x:t xml:space="preserve">36322642</x:t>
  </x:si>
  <x:si>
    <x:t xml:space="preserve">2022 ACC/AHA Guideline for the Diagnosis and Management of Aortic Disease: A Report of the American Heart Association/American College of Cardiology Joint Committee on Clinical Practice Guidelines.</x:t>
  </x:si>
  <x:si>
    <x:t xml:space="preserve">Isselbacher EM</x:t>
  </x:si>
  <x:si>
    <x:t xml:space="preserve">59, 82</x:t>
  </x:si>
  <x:si>
    <x:t xml:space="preserve">https://pubmed.ncbi.nlm.nih.gov/36322642/</x:t>
  </x:si>
  <x:si>
    <x:t xml:space="preserve">36331190</x:t>
  </x:si>
  <x:si>
    <x:t xml:space="preserve">Empagliflozin in Patients with Chronic Kidney Disease.</x:t>
  </x:si>
  <x:si>
    <x:t xml:space="preserve">Herrington WG</x:t>
  </x:si>
  <x:si>
    <x:t xml:space="preserve">2023 Jan 12</x:t>
  </x:si>
  <x:si>
    <x:t xml:space="preserve">Randomized Controlled Trial; Journal Article; Research Support, Non-U.S. Gov't</x:t>
  </x:si>
  <x:si>
    <x:t xml:space="preserve">https://pubmed.ncbi.nlm.nih.gov/36331190/</x:t>
  </x:si>
  <x:si>
    <x:t xml:space="preserve">36336720</x:t>
  </x:si>
  <x:si>
    <x:t xml:space="preserve">2022 American Society of Metabolic and Bariatric Surgery (ASMBS) and International Federation for the Surgery of Obesity and Metabolic Disorders (IFSO) Indications for Metabolic and Bariatric Surgery.</x:t>
  </x:si>
  <x:si>
    <x:t xml:space="preserve">Eisenberg D</x:t>
  </x:si>
  <x:si>
    <x:t xml:space="preserve">Obesity surgery</x:t>
  </x:si>
  <x:si>
    <x:t xml:space="preserve">https://pubmed.ncbi.nlm.nih.gov/36336720/</x:t>
  </x:si>
  <x:si>
    <x:t xml:space="preserve">36342173</x:t>
  </x:si>
  <x:si>
    <x:t xml:space="preserve">Surgery or Endovascular Therapy for Chronic Limb-Threatening Ischemia.</x:t>
  </x:si>
  <x:si>
    <x:t xml:space="preserve">Farber A</x:t>
  </x:si>
  <x:si>
    <x:t xml:space="preserve">2022 Dec 22</x:t>
  </x:si>
  <x:si>
    <x:t xml:space="preserve">55, 74</x:t>
  </x:si>
  <x:si>
    <x:t xml:space="preserve">https://pubmed.ncbi.nlm.nih.gov/36342173/</x:t>
  </x:si>
  <x:si>
    <x:t xml:space="preserve">36350736</x:t>
  </x:si>
  <x:si>
    <x:t xml:space="preserve">Surgical Infection Society Guidelines: 2022 Updated Guidelines for Antibiotic Use in Open Extremity Fractures.</x:t>
  </x:si>
  <x:si>
    <x:t xml:space="preserve">Buckman SA</x:t>
  </x:si>
  <x:si>
    <x:t xml:space="preserve">https://pubmed.ncbi.nlm.nih.gov/36350736/</x:t>
  </x:si>
  <x:si>
    <x:t xml:space="preserve">36356631</x:t>
  </x:si>
  <x:si>
    <x:t xml:space="preserve">Safety, tolerability and efficacy of up-titration of guideline-directed medical therapies for acute heart failure (STRONG-HF): a multinational, open-label, randomised, trial.</x:t>
  </x:si>
  <x:si>
    <x:t xml:space="preserve">Mebazaa A</x:t>
  </x:si>
  <x:si>
    <x:t xml:space="preserve">2022 Dec 3</x:t>
  </x:si>
  <x:si>
    <x:t xml:space="preserve">Randomized Controlled Trial; Journal Article</x:t>
  </x:si>
  <x:si>
    <x:t xml:space="preserve">https://pubmed.ncbi.nlm.nih.gov/36356631/</x:t>
  </x:si>
  <x:si>
    <x:t xml:space="preserve">36422706</x:t>
  </x:si>
  <x:si>
    <x:t xml:space="preserve">International Consensus Classification of acute lymphoblastic leukemia/lymphoma.</x:t>
  </x:si>
  <x:si>
    <x:t xml:space="preserve">Duffield AS</x:t>
  </x:si>
  <x:si>
    <x:t xml:space="preserve">Virchows Archiv : an international journal of pathology</x:t>
  </x:si>
  <x:si>
    <x:t xml:space="preserve">https://pubmed.ncbi.nlm.nih.gov/36422706/</x:t>
  </x:si>
  <x:si>
    <x:t xml:space="preserve">36428088</x:t>
  </x:si>
  <x:si>
    <x:t xml:space="preserve">Modified Erasmus GBS Respiratory Insufficiency Score: a simplified clinical tool to predict the risk of mechanical ventilation in Guillain-Barré syndrome.</x:t>
  </x:si>
  <x:si>
    <x:t xml:space="preserve">Luijten LWG</x:t>
  </x:si>
  <x:si>
    <x:t xml:space="preserve">Journal of neurology, neurosurgery, and psychiatry</x:t>
  </x:si>
  <x:si>
    <x:t xml:space="preserve">2023 Apr</x:t>
  </x:si>
  <x:si>
    <x:t xml:space="preserve">https://pubmed.ncbi.nlm.nih.gov/36428088/</x:t>
  </x:si>
  <x:si>
    <x:t xml:space="preserve">36480336</x:t>
  </x:si>
  <x:si>
    <x:t xml:space="preserve">Management of Upper Limb Amputation Rehabilitation: Synopsis of the 2022 US Department of Veterans Affairs and US Department of Defense Clinical Practice Guideline for Acquired Amputation.</x:t>
  </x:si>
  <x:si>
    <x:t xml:space="preserve">Crunkhorn A</x:t>
  </x:si>
  <x:si>
    <x:t xml:space="preserve">American journal of physical medicine &amp; rehabilitation</x:t>
  </x:si>
  <x:si>
    <x:t xml:space="preserve">2023 Mar 1</x:t>
  </x:si>
  <x:si>
    <x:t xml:space="preserve">https://pubmed.ncbi.nlm.nih.gov/36480336/</x:t>
  </x:si>
  <x:si>
    <x:t xml:space="preserve">36515747</x:t>
  </x:si>
  <x:si>
    <x:t xml:space="preserve">Clinical practice guidelines for enhanced recovery after colon and rectal surgery from the American Society of Colon and Rectal Surgeons and the Society of American Gastrointestinal and Endoscopic Surgeons.</x:t>
  </x:si>
  <x:si>
    <x:t xml:space="preserve">Irani JL</x:t>
  </x:si>
  <x:si>
    <x:t xml:space="preserve">Practice Guideline; Research Support, Non-U.S. Gov't; Journal Article</x:t>
  </x:si>
  <x:si>
    <x:t xml:space="preserve">https://pubmed.ncbi.nlm.nih.gov/36515747/</x:t>
  </x:si>
  <x:si>
    <x:t xml:space="preserve">36574873</x:t>
  </x:si>
  <x:si>
    <x:t xml:space="preserve">Postoperative venous thromboembolism risk stratification in patients with uterine cancer.</x:t>
  </x:si>
  <x:si>
    <x:t xml:space="preserve">Wagner VM</x:t>
  </x:si>
  <x:si>
    <x:t xml:space="preserve">2023 May</x:t>
  </x:si>
  <x:si>
    <x:t xml:space="preserve">https://pubmed.ncbi.nlm.nih.gov/36574873/</x:t>
  </x:si>
  <x:si>
    <x:t xml:space="preserve">36634606</x:t>
  </x:si>
  <x:si>
    <x:t xml:space="preserve">NCCN Guidelines® Insights: Central Nervous System Cancers, Version 2.2022.</x:t>
  </x:si>
  <x:si>
    <x:t xml:space="preserve">Horbinski C</x:t>
  </x:si>
  <x:si>
    <x:t xml:space="preserve">https://pubmed.ncbi.nlm.nih.gov/36634606/</x:t>
  </x:si>
  <x:si>
    <x:t xml:space="preserve">36652352</x:t>
  </x:si>
  <x:si>
    <x:t xml:space="preserve">Aspirin or Low-Molecular-Weight Heparin for Thromboprophylaxis after a Fracture.</x:t>
  </x:si>
  <x:si>
    <x:t xml:space="preserve">O'Toole RV</x:t>
  </x:si>
  <x:si>
    <x:t xml:space="preserve">2023 Jan 19</x:t>
  </x:si>
  <x:si>
    <x:t xml:space="preserve">https://pubmed.ncbi.nlm.nih.gov/36652352/</x:t>
  </x:si>
  <x:si>
    <x:t xml:space="preserve">36655570</x:t>
  </x:si>
  <x:si>
    <x:t xml:space="preserve">Diagnosis, Workup, Risk Reduction of Transient Ischemic Attack in the Emergency Department Setting: A Scientific Statement From the American Heart Association.</x:t>
  </x:si>
  <x:si>
    <x:t xml:space="preserve">Amin HP</x:t>
  </x:si>
  <x:si>
    <x:t xml:space="preserve">2023 Mar</x:t>
  </x:si>
  <x:si>
    <x:t xml:space="preserve">https://pubmed.ncbi.nlm.nih.gov/36655570/</x:t>
  </x:si>
  <x:si>
    <x:t xml:space="preserve">36688507</x:t>
  </x:si>
  <x:si>
    <x:t xml:space="preserve">Early Restrictive or Liberal Fluid Management for Sepsis-Induced Hypotension.</x:t>
  </x:si>
  <x:si>
    <x:t xml:space="preserve">Shapiro NI</x:t>
  </x:si>
  <x:si>
    <x:t xml:space="preserve">2023 Feb 9</x:t>
  </x:si>
  <x:si>
    <x:t xml:space="preserve">Comparative Study; Journal Article; Multicenter Study; Randomized Controlled Trial; Research Support, N.I.H., Extramural; Equivalence Trial</x:t>
  </x:si>
  <x:si>
    <x:t xml:space="preserve">https://pubmed.ncbi.nlm.nih.gov/36688507/</x:t>
  </x:si>
  <x:si>
    <x:t xml:space="preserve">36730672</x:t>
  </x:si>
  <x:si>
    <x:t xml:space="preserve">Non-surgical management and analgesia strategies for older adults with multiple rib fractures: A systematic review, meta-analysis, and joint practice management guideline from the Eastern Association for the Surgery of Trauma and the Chest Wall Injury Society.</x:t>
  </x:si>
  <x:si>
    <x:t xml:space="preserve">Mukherjee K</x:t>
  </x:si>
  <x:si>
    <x:t xml:space="preserve">Systematic Review; Meta-Analysis; Journal Article; Practice Guideline</x:t>
  </x:si>
  <x:si>
    <x:t xml:space="preserve">142</x:t>
  </x:si>
  <x:si>
    <x:t xml:space="preserve">https://pubmed.ncbi.nlm.nih.gov/36730672/</x:t>
  </x:si>
  <x:si>
    <x:t xml:space="preserve">36735555</x:t>
  </x:si>
  <x:si>
    <x:t xml:space="preserve">Management of Patients With Acute Lower Gastrointestinal Bleeding: An Updated ACG Guideline.</x:t>
  </x:si>
  <x:si>
    <x:t xml:space="preserve">Sengupta N</x:t>
  </x:si>
  <x:si>
    <x:t xml:space="preserve">2023 Feb 1</x:t>
  </x:si>
  <x:si>
    <x:t xml:space="preserve">https://pubmed.ncbi.nlm.nih.gov/36735555/</x:t>
  </x:si>
  <x:si>
    <x:t xml:space="preserve">36738759</x:t>
  </x:si>
  <x:si>
    <x:t xml:space="preserve">Combination of gefitinib and methotrexate to treat tubal ectopic pregnancy (GEM3): a multicentre, randomised, double-blind, placebo-controlled trial.</x:t>
  </x:si>
  <x:si>
    <x:t xml:space="preserve">Horne AW</x:t>
  </x:si>
  <x:si>
    <x:t xml:space="preserve">2023 Feb 25</x:t>
  </x:si>
  <x:si>
    <x:t xml:space="preserve">Randomized Controlled Trial; Multicenter Study; Journal Article; Research Support, Non-U.S. Gov't</x:t>
  </x:si>
  <x:si>
    <x:t xml:space="preserve">https://pubmed.ncbi.nlm.nih.gov/36738759/</x:t>
  </x:si>
  <x:si>
    <x:t xml:space="preserve">36762865</x:t>
  </x:si>
  <x:si>
    <x:t xml:space="preserve">Trial of Endovascular Thrombectomy for Large Ischemic Strokes.</x:t>
  </x:si>
  <x:si>
    <x:t xml:space="preserve">Sarraj A</x:t>
  </x:si>
  <x:si>
    <x:t xml:space="preserve">2023 Apr 6</x:t>
  </x:si>
  <x:si>
    <x:t xml:space="preserve">https://pubmed.ncbi.nlm.nih.gov/36762865/</x:t>
  </x:si>
  <x:si>
    <x:t xml:space="preserve">36859355</x:t>
  </x:si>
  <x:si>
    <x:t xml:space="preserve">The European guideline on management of major bleeding and coagulopathy following trauma: sixth edition.</x:t>
  </x:si>
  <x:si>
    <x:t xml:space="preserve">Rossaint R</x:t>
  </x:si>
  <x:si>
    <x:t xml:space="preserve">Critical care (London, England)</x:t>
  </x:si>
  <x:si>
    <x:t xml:space="preserve">Review; Journal Article; Practice Guideline</x:t>
  </x:si>
  <x:si>
    <x:t xml:space="preserve">https://pubmed.ncbi.nlm.nih.gov/36859355/</x:t>
  </x:si>
  <x:si>
    <x:t xml:space="preserve">European Consensus Guidelines on the Management of Respiratory Distress Syndrome: 2022 Update.</x:t>
  </x:si>
  <x:si>
    <x:t xml:space="preserve">Sweet DG</x:t>
  </x:si>
  <x:si>
    <x:t xml:space="preserve">Neonatology</x:t>
  </x:si>
  <x:si>
    <x:t xml:space="preserve">2023</x:t>
  </x:si>
  <x:si>
    <x:t xml:space="preserve">150</x:t>
  </x:si>
  <x:si>
    <x:t xml:space="preserve">https://pubmed.ncbi.nlm.nih.gov/36863329/</x:t>
  </x:si>
  <x:si>
    <x:t xml:space="preserve">36883206</x:t>
  </x:si>
  <x:si>
    <x:t xml:space="preserve">Emergency decompression for patients with ureteral stones and SIRS: a prospective randomized clinical study.</x:t>
  </x:si>
  <x:si>
    <x:t xml:space="preserve">Lu X</x:t>
  </x:si>
  <x:si>
    <x:t xml:space="preserve">Annals of medicine</x:t>
  </x:si>
  <x:si>
    <x:t xml:space="preserve">2023 Dec</x:t>
  </x:si>
  <x:si>
    <x:t xml:space="preserve">https://pubmed.ncbi.nlm.nih.gov/36883206/</x:t>
  </x:si>
  <x:si>
    <x:t xml:space="preserve">36892149</x:t>
  </x:si>
  <x:si>
    <x:t xml:space="preserve">Postoperative Venous Thromboembolism Following Hysterectomy in the Department of Defense.</x:t>
  </x:si>
  <x:si>
    <x:t xml:space="preserve">Kopelman ZA</x:t>
  </x:si>
  <x:si>
    <x:t xml:space="preserve">Military medicine</x:t>
  </x:si>
  <x:si>
    <x:t xml:space="preserve">2024 May 18</x:t>
  </x:si>
  <x:si>
    <x:t xml:space="preserve">https://pubmed.ncbi.nlm.nih.gov/36892149/</x:t>
  </x:si>
  <x:si>
    <x:t xml:space="preserve">36912538</x:t>
  </x:si>
  <x:si>
    <x:t xml:space="preserve">Fifteen-Year Outcomes after Monitoring, Surgery, or Radiotherapy for Prostate Cancer.</x:t>
  </x:si>
  <x:si>
    <x:t xml:space="preserve">2023 Apr 27</x:t>
  </x:si>
  <x:si>
    <x:t xml:space="preserve">https://pubmed.ncbi.nlm.nih.gov/36912538/</x:t>
  </x:si>
  <x:si>
    <x:t xml:space="preserve">36942789</x:t>
  </x:si>
  <x:si>
    <x:t xml:space="preserve">Hydrocortisone in Severe Community-Acquired Pneumonia.</x:t>
  </x:si>
  <x:si>
    <x:t xml:space="preserve">Dequin PF</x:t>
  </x:si>
  <x:si>
    <x:t xml:space="preserve">2023 May 25</x:t>
  </x:si>
  <x:si>
    <x:t xml:space="preserve">Randomized Controlled Trial; Multicenter Study; Clinical Trial, Phase III; Journal Article; Research Support, Non-U.S. Gov't</x:t>
  </x:si>
  <x:si>
    <x:t xml:space="preserve">https://pubmed.ncbi.nlm.nih.gov/36942789/</x:t>
  </x:si>
  <x:si>
    <x:t xml:space="preserve">37014057</x:t>
  </x:si>
  <x:si>
    <x:t xml:space="preserve">Nebulised hypertonic saline solution for acute bronchiolitis in infants.</x:t>
  </x:si>
  <x:si>
    <x:t xml:space="preserve">Zhang L</x:t>
  </x:si>
  <x:si>
    <x:t xml:space="preserve">2023 Apr 4</x:t>
  </x:si>
  <x:si>
    <x:t xml:space="preserve">https://pubmed.ncbi.nlm.nih.gov/37014057/</x:t>
  </x:si>
  <x:si>
    <x:t xml:space="preserve">37018474</x:t>
  </x:si>
  <x:si>
    <x:t xml:space="preserve">Bivalent Prefusion F Vaccine in Pregnancy to Prevent RSV Illness in Infants.</x:t>
  </x:si>
  <x:si>
    <x:t xml:space="preserve">Kampmann B</x:t>
  </x:si>
  <x:si>
    <x:t xml:space="preserve">2023 Apr 20</x:t>
  </x:si>
  <x:si>
    <x:t xml:space="preserve">https://pubmed.ncbi.nlm.nih.gov/37018474/</x:t>
  </x:si>
  <x:si>
    <x:t xml:space="preserve">37075273</x:t>
  </x:si>
  <x:si>
    <x:t xml:space="preserve">Venous Thromboembolism Prophylaxis and Treatment in Patients With Cancer: ASCO Guideline Update.</x:t>
  </x:si>
  <x:si>
    <x:t xml:space="preserve">Key NS</x:t>
  </x:si>
  <x:si>
    <x:t xml:space="preserve">2023 Jun 1</x:t>
  </x:si>
  <x:si>
    <x:t xml:space="preserve">Systematic Review; Journal Article; Practice Guideline</x:t>
  </x:si>
  <x:si>
    <x:t xml:space="preserve">51, 71, 83, 201</x:t>
  </x:si>
  <x:si>
    <x:t xml:space="preserve">https://pubmed.ncbi.nlm.nih.gov/37075273/</x:t>
  </x:si>
  <x:si>
    <x:t xml:space="preserve">37086524</x:t>
  </x:si>
  <x:si>
    <x:t xml:space="preserve">Enhanced recovery after surgery (ERAS®) society guidelines for gynecologic oncology: Addressing implementation challenges - 2023 update.</x:t>
  </x:si>
  <x:si>
    <x:t xml:space="preserve">Gynecologic oncology</x:t>
  </x:si>
  <x:si>
    <x:t xml:space="preserve">2023 Jun</x:t>
  </x:si>
  <x:si>
    <x:t xml:space="preserve">https://pubmed.ncbi.nlm.nih.gov/37086524/</x:t>
  </x:si>
  <x:si>
    <x:t xml:space="preserve">37096574</x:t>
  </x:si>
  <x:si>
    <x:t xml:space="preserve">Urethral Stricture Disease Guideline Amendment (2023).</x:t>
  </x:si>
  <x:si>
    <x:t xml:space="preserve">Wessells H</x:t>
  </x:si>
  <x:si>
    <x:t xml:space="preserve">2023 Jul</x:t>
  </x:si>
  <x:si>
    <x:t xml:space="preserve">238, 241</x:t>
  </x:si>
  <x:si>
    <x:t xml:space="preserve">https://pubmed.ncbi.nlm.nih.gov/37096574/</x:t>
  </x:si>
  <x:si>
    <x:t xml:space="preserve">37116524</x:t>
  </x:si>
  <x:si>
    <x:t xml:space="preserve">A vein bypass first versus a best endovascular treatment first revascularisation strategy for patients with chronic limb threatening ischaemia who required an infra-popliteal, with or without an additional more proximal infra-inguinal revascularisation procedure to restore limb perfusion (BASIL-2): an open-label, randomised, multicentre, phase 3 trial.</x:t>
  </x:si>
  <x:si>
    <x:t xml:space="preserve">Bradbury AW</x:t>
  </x:si>
  <x:si>
    <x:t xml:space="preserve">2023 May 27</x:t>
  </x:si>
  <x:si>
    <x:t xml:space="preserve">Randomized Controlled Trial; Multicenter Study; Clinical Trial, Phase III; Journal Article; Research Support, Non-U.S. Gov't; Pragmatic Clinical Trial</x:t>
  </x:si>
  <x:si>
    <x:t xml:space="preserve">https://pubmed.ncbi.nlm.nih.gov/37116524/</x:t>
  </x:si>
  <x:si>
    <x:t xml:space="preserve">37138445</x:t>
  </x:si>
  <x:si>
    <x:t xml:space="preserve">The 2023 Duke-International Society for Cardiovascular Infectious Diseases Criteria for Infective Endocarditis: Updating the Modified Duke Criteria.</x:t>
  </x:si>
  <x:si>
    <x:t xml:space="preserve">Fowler VG</x:t>
  </x:si>
  <x:si>
    <x:t xml:space="preserve">2023 Aug 22</x:t>
  </x:si>
  <x:si>
    <x:t xml:space="preserve">Journal Article; Research Support, Non-U.S. Gov't; Research Support, N.I.H., Extramural</x:t>
  </x:si>
  <x:si>
    <x:t xml:space="preserve">69, 118</x:t>
  </x:si>
  <x:si>
    <x:t xml:space="preserve">https://pubmed.ncbi.nlm.nih.gov/37138445/</x:t>
  </x:si>
  <x:si>
    <x:t xml:space="preserve">37139824</x:t>
  </x:si>
  <x:si>
    <x:t xml:space="preserve">American Geriatrics Society 2023 updated AGS Beers Criteria® for potentially inappropriate medication use in older adults.</x:t>
  </x:si>
  <x:si>
    <x:t xml:space="preserve">By the 2023 American Geriatrics Society Beers Criteria® Update Expert Panel</x:t>
  </x:si>
  <x:si>
    <x:t xml:space="preserve">Journal of the American Geriatrics Society</x:t>
  </x:si>
  <x:si>
    <x:t xml:space="preserve">https://pubmed.ncbi.nlm.nih.gov/37139824/</x:t>
  </x:si>
  <x:si>
    <x:t xml:space="preserve">37212182</x:t>
  </x:si>
  <x:si>
    <x:t xml:space="preserve">2023 Guideline for the Management of Patients With Aneurysmal Subarachnoid Hemorrhage: A Guideline From the American Heart Association/American Stroke Association.</x:t>
  </x:si>
  <x:si>
    <x:t xml:space="preserve">Hoh BL</x:t>
  </x:si>
  <x:si>
    <x:t xml:space="preserve">https://pubmed.ncbi.nlm.nih.gov/37212182/</x:t>
  </x:si>
  <x:si>
    <x:t xml:space="preserve">37218626</x:t>
  </x:si>
  <x:si>
    <x:t xml:space="preserve">Cardiac arrest in the perioperative period: a consensus guideline for identification, treatment, and prevention from the European Society of Anaesthesiology and Intensive Care and the European Society for Trauma and Emergency Surgery.</x:t>
  </x:si>
  <x:si>
    <x:t xml:space="preserve">Hinkelbein J</x:t>
  </x:si>
  <x:si>
    <x:t xml:space="preserve">European journal of anaesthesiology</x:t>
  </x:si>
  <x:si>
    <x:t xml:space="preserve">2023 Oct 1</x:t>
  </x:si>
  <x:si>
    <x:t xml:space="preserve">https://pubmed.ncbi.nlm.nih.gov/37218626/</x:t>
  </x:si>
  <x:si>
    <x:t xml:space="preserve">37277507</x:t>
  </x:si>
  <x:si>
    <x:t xml:space="preserve">Consensus Guidelines for Perioperative Care for Emergency Laparotomy Enhanced Recovery After Surgery (ERAS(®)) Society Recommendations Part 2-Emergency Laparotomy: Intra- and Postoperative Care.</x:t>
  </x:si>
  <x:si>
    <x:t xml:space="preserve">Scott MJ</x:t>
  </x:si>
  <x:si>
    <x:t xml:space="preserve">2023 Aug</x:t>
  </x:si>
  <x:si>
    <x:t xml:space="preserve">https://pubmed.ncbi.nlm.nih.gov/37277507/</x:t>
  </x:si>
  <x:si>
    <x:t xml:space="preserve">37283271</x:t>
  </x:si>
  <x:si>
    <x:t xml:space="preserve">2023 HRS/APHRS/LAHRS guideline on cardiac physiologic pacing for the avoidance and mitigation of heart failure.</x:t>
  </x:si>
  <x:si>
    <x:t xml:space="preserve">Chung MK</x:t>
  </x:si>
  <x:si>
    <x:t xml:space="preserve">Heart rhythm</x:t>
  </x:si>
  <x:si>
    <x:t xml:space="preserve">2023 Sep</x:t>
  </x:si>
  <x:si>
    <x:t xml:space="preserve">https://pubmed.ncbi.nlm.nih.gov/37283271/</x:t>
  </x:si>
  <x:si>
    <x:t xml:space="preserve">37302121</x:t>
  </x:si>
  <x:si>
    <x:t xml:space="preserve">Guidelines on the prevention of foot ulcers in persons with diabetes (IWGDF 2023 update).</x:t>
  </x:si>
  <x:si>
    <x:t xml:space="preserve">Bus SA</x:t>
  </x:si>
  <x:si>
    <x:t xml:space="preserve">Diabetes/metabolism research and reviews</x:t>
  </x:si>
  <x:si>
    <x:t xml:space="preserve">2024 Mar</x:t>
  </x:si>
  <x:si>
    <x:t xml:space="preserve">https://pubmed.ncbi.nlm.nih.gov/37302121/</x:t>
  </x:si>
  <x:si>
    <x:t xml:space="preserve">37315909</x:t>
  </x:si>
  <x:si>
    <x:t xml:space="preserve">Community-wide feasibility of the Lower Extremity Amputation Protocol amongst vascular amputees.</x:t>
  </x:si>
  <x:si>
    <x:t xml:space="preserve">Matheny H</x:t>
  </x:si>
  <x:si>
    <x:t xml:space="preserve">2023 Oct</x:t>
  </x:si>
  <x:si>
    <x:t xml:space="preserve">https://pubmed.ncbi.nlm.nih.gov/37315909/</x:t>
  </x:si>
  <x:si>
    <x:t xml:space="preserve">37318239</x:t>
  </x:si>
  <x:si>
    <x:t xml:space="preserve">European Society of Endocrinology clinical practice guidelines on the management of adrenal incidentalomas, in collaboration with the European Network for the Study of Adrenal Tumors.</x:t>
  </x:si>
  <x:si>
    <x:t xml:space="preserve">Fassnacht M</x:t>
  </x:si>
  <x:si>
    <x:t xml:space="preserve">European journal of endocrinology</x:t>
  </x:si>
  <x:si>
    <x:t xml:space="preserve">2023 Jul 20</x:t>
  </x:si>
  <x:si>
    <x:t xml:space="preserve">https://pubmed.ncbi.nlm.nih.gov/37318239/</x:t>
  </x:si>
  <x:si>
    <x:t xml:space="preserve">37326646</x:t>
  </x:si>
  <x:si>
    <x:t xml:space="preserve">ESICM guidelines on acute respiratory distress syndrome: definition, phenotyping and respiratory support strategies.</x:t>
  </x:si>
  <x:si>
    <x:t xml:space="preserve">Grasselli G</x:t>
  </x:si>
  <x:si>
    <x:t xml:space="preserve">https://pubmed.ncbi.nlm.nih.gov/37326646/</x:t>
  </x:si>
  <x:si>
    <x:t xml:space="preserve">37342922</x:t>
  </x:si>
  <x:si>
    <x:t xml:space="preserve">Post-Transplantation Cyclophosphamide-Based Graft-versus-Host Disease Prophylaxis.</x:t>
  </x:si>
  <x:si>
    <x:t xml:space="preserve">Bolaños-Meade J</x:t>
  </x:si>
  <x:si>
    <x:t xml:space="preserve">2023 Jun 22</x:t>
  </x:si>
  <x:si>
    <x:t xml:space="preserve">https://pubmed.ncbi.nlm.nih.gov/37342922/</x:t>
  </x:si>
  <x:si>
    <x:t xml:space="preserve">37394253</x:t>
  </x:si>
  <x:si>
    <x:t xml:space="preserve">Anaphylaxis:: After the Emergency Department.</x:t>
  </x:si>
  <x:si>
    <x:t xml:space="preserve">Gorham NP</x:t>
  </x:si>
  <x:si>
    <x:t xml:space="preserve">Immunology and allergy clinics of North America</x:t>
  </x:si>
  <x:si>
    <x:t xml:space="preserve">https://pubmed.ncbi.nlm.nih.gov/37394253/</x:t>
  </x:si>
  <x:si>
    <x:t xml:space="preserve">37467399</x:t>
  </x:si>
  <x:si>
    <x:t xml:space="preserve">Cancer Cachexia: ASCO Guideline Rapid Recommendation Update.</x:t>
  </x:si>
  <x:si>
    <x:t xml:space="preserve">Roeland EJ</x:t>
  </x:si>
  <x:si>
    <x:t xml:space="preserve">2023 Sep 1</x:t>
  </x:si>
  <x:si>
    <x:t xml:space="preserve">https://pubmed.ncbi.nlm.nih.gov/37467399/</x:t>
  </x:si>
  <x:si>
    <x:t xml:space="preserve">37471501</x:t>
  </x:si>
  <x:si>
    <x:t xml:space="preserve">2023 AHA/ACC/ACCP/ASPC/NLA/PCNA Guideline for the Management of Patients With Chronic Coronary Disease: A Report of the American Heart Association/American College of Cardiology Joint Committee on Clinical Practice Guidelines.</x:t>
  </x:si>
  <x:si>
    <x:t xml:space="preserve">Virani SS</x:t>
  </x:si>
  <x:si>
    <x:t xml:space="preserve">2023 Aug 29</x:t>
  </x:si>
  <x:si>
    <x:t xml:space="preserve">https://pubmed.ncbi.nlm.nih.gov/37471501/</x:t>
  </x:si>
  <x:si>
    <x:t xml:space="preserve">37487152</x:t>
  </x:si>
  <x:si>
    <x:t xml:space="preserve">A New Global Definition of Acute Respiratory Distress Syndrome.</x:t>
  </x:si>
  <x:si>
    <x:t xml:space="preserve">Matthay MA</x:t>
  </x:si>
  <x:si>
    <x:t xml:space="preserve">2024 Jan 1</x:t>
  </x:si>
  <x:si>
    <x:t xml:space="preserve">https://pubmed.ncbi.nlm.nih.gov/37487152/</x:t>
  </x:si>
  <x:si>
    <x:t xml:space="preserve">37552484</x:t>
  </x:si>
  <x:si>
    <x:t xml:space="preserve">Management of Acetaminophen Poisoning in the US and Canada: A Consensus Statement.</x:t>
  </x:si>
  <x:si>
    <x:t xml:space="preserve">Dart RC</x:t>
  </x:si>
  <x:si>
    <x:t xml:space="preserve">JAMA network open</x:t>
  </x:si>
  <x:si>
    <x:t xml:space="preserve">2023 Aug 1</x:t>
  </x:si>
  <x:si>
    <x:t xml:space="preserve">https://pubmed.ncbi.nlm.nih.gov/37552484/</x:t>
  </x:si>
  <x:si>
    <x:t xml:space="preserve">37553157</x:t>
  </x:si>
  <x:si>
    <x:t xml:space="preserve">British Thoracic Society Guideline for pleural disease.</x:t>
  </x:si>
  <x:si>
    <x:t xml:space="preserve">Roberts ME</x:t>
  </x:si>
  <x:si>
    <x:t xml:space="preserve">2023 Nov</x:t>
  </x:si>
  <x:si>
    <x:t xml:space="preserve">68, 115</x:t>
  </x:si>
  <x:si>
    <x:t xml:space="preserve">https://pubmed.ncbi.nlm.nih.gov/37553157/</x:t>
  </x:si>
  <x:si>
    <x:t xml:space="preserve">37573397</x:t>
  </x:si>
  <x:si>
    <x:t xml:space="preserve">Current incidence, severity, and management of veno-occlusive disease/sinusoidal obstruction syndrome in adult allogeneic HSCT recipients: an EBMT Transplant Complications Working Party study.</x:t>
  </x:si>
  <x:si>
    <x:t xml:space="preserve">Ruutu T</x:t>
  </x:si>
  <x:si>
    <x:t xml:space="preserve">Bone marrow transplantation</x:t>
  </x:si>
  <x:si>
    <x:t xml:space="preserve">https://pubmed.ncbi.nlm.nih.gov/37573397/</x:t>
  </x:si>
  <x:si>
    <x:t xml:space="preserve">37582105</x:t>
  </x:si>
  <x:si>
    <x:t xml:space="preserve">Long term prophylactic anticoagulation for portal vein thrombosis after splenectomy: A systematic review and meta-analysis.</x:t>
  </x:si>
  <x:si>
    <x:t xml:space="preserve">Liao Z</x:t>
  </x:si>
  <x:si>
    <x:t xml:space="preserve">Meta-Analysis; Systematic Review; Journal Article; Research Support, Non-U.S. Gov't</x:t>
  </x:si>
  <x:si>
    <x:t xml:space="preserve">https://pubmed.ncbi.nlm.nih.gov/37582105/</x:t>
  </x:si>
  <x:si>
    <x:t xml:space="preserve">37590980</x:t>
  </x:si>
  <x:si>
    <x:t xml:space="preserve">Alliance for Innovation on Maternal Health: Consensus Bundle on Sepsis in Obstetric Care.</x:t>
  </x:si>
  <x:si>
    <x:t xml:space="preserve">Bauer ME</x:t>
  </x:si>
  <x:si>
    <x:t xml:space="preserve">https://pubmed.ncbi.nlm.nih.gov/37590980/</x:t>
  </x:si>
  <x:si>
    <x:t xml:space="preserve">37597892</x:t>
  </x:si>
  <x:si>
    <x:t xml:space="preserve">Transforming mental health systems globally: principles and policy recommendations.</x:t>
  </x:si>
  <x:si>
    <x:t xml:space="preserve">Patel V</x:t>
  </x:si>
  <x:si>
    <x:t xml:space="preserve">2023 Aug 19</x:t>
  </x:si>
  <x:si>
    <x:t xml:space="preserve">https://pubmed.ncbi.nlm.nih.gov/37597892/</x:t>
  </x:si>
  <x:si>
    <x:t xml:space="preserve">37622656</x:t>
  </x:si>
  <x:si>
    <x:t xml:space="preserve">2023 ESC Guidelines for the management of endocarditis.</x:t>
  </x:si>
  <x:si>
    <x:t xml:space="preserve">Delgado V</x:t>
  </x:si>
  <x:si>
    <x:t xml:space="preserve">2023 Oct 14</x:t>
  </x:si>
  <x:si>
    <x:t xml:space="preserve">https://pubmed.ncbi.nlm.nih.gov/37622656/</x:t>
  </x:si>
  <x:si>
    <x:t xml:space="preserve">37622657</x:t>
  </x:si>
  <x:si>
    <x:t xml:space="preserve">2023 ESC Guidelines for the management of cardiomyopathies.</x:t>
  </x:si>
  <x:si>
    <x:t xml:space="preserve">Arbelo E</x:t>
  </x:si>
  <x:si>
    <x:t xml:space="preserve">https://pubmed.ncbi.nlm.nih.gov/37622657/</x:t>
  </x:si>
  <x:si>
    <x:t xml:space="preserve">37634145</x:t>
  </x:si>
  <x:si>
    <x:t xml:space="preserve">Extracorporeal Life Support in Infarct-Related Cardiogenic Shock.</x:t>
  </x:si>
  <x:si>
    <x:t xml:space="preserve">2023 Oct 5</x:t>
  </x:si>
  <x:si>
    <x:t xml:space="preserve">https://pubmed.ncbi.nlm.nih.gov/37634145/</x:t>
  </x:si>
  <x:si>
    <x:t xml:space="preserve">37706750</x:t>
  </x:si>
  <x:si>
    <x:t xml:space="preserve">Management of Lower Urinary Tract Symptoms Attributed to Benign Prostatic Hyperplasia (BPH): AUA Guideline Amendment 2023.</x:t>
  </x:si>
  <x:si>
    <x:t xml:space="preserve">Sandhu JS</x:t>
  </x:si>
  <x:si>
    <x:t xml:space="preserve">2024 Jan</x:t>
  </x:si>
  <x:si>
    <x:t xml:space="preserve">https://pubmed.ncbi.nlm.nih.gov/37706750/</x:t>
  </x:si>
  <x:si>
    <x:t xml:space="preserve">37721023</x:t>
  </x:si>
  <x:si>
    <x:t xml:space="preserve">2023 American Heart Association Focused Update on the Management of Patients With Cardiac Arrest or Life-Threatening Toxicity Due to Poisoning: An Update to the American Heart Association Guidelines for Cardiopulmonary Resuscitation and Emergency Cardiovascular Care.</x:t>
  </x:si>
  <x:si>
    <x:t xml:space="preserve">Lavonas EJ</x:t>
  </x:si>
  <x:si>
    <x:t xml:space="preserve">2023 Oct 17</x:t>
  </x:si>
  <x:si>
    <x:t xml:space="preserve">https://pubmed.ncbi.nlm.nih.gov/37721023/</x:t>
  </x:si>
  <x:si>
    <x:t xml:space="preserve">37734052</x:t>
  </x:si>
  <x:si>
    <x:t xml:space="preserve">First inter-institutional consensus on Chronic Myeloproliferative Neoplasms.</x:t>
  </x:si>
  <x:si>
    <x:t xml:space="preserve">Barranco-Lampón G</x:t>
  </x:si>
  <x:si>
    <x:t xml:space="preserve">Gaceta medica de Mexico</x:t>
  </x:si>
  <x:si>
    <x:t xml:space="preserve">https://pubmed.ncbi.nlm.nih.gov/37734052/</x:t>
  </x:si>
  <x:si>
    <x:t xml:space="preserve">37779323</x:t>
  </x:si>
  <x:si>
    <x:t xml:space="preserve">IWGDF/IDSA guidelines on the diagnosis and treatment of diabetes-related foot infections (IWGDF/IDSA 2023).</x:t>
  </x:si>
  <x:si>
    <x:t xml:space="preserve">Senneville É</x:t>
  </x:si>
  <x:si>
    <x:t xml:space="preserve">54, 62, 73, 106, 124</x:t>
  </x:si>
  <x:si>
    <x:t xml:space="preserve">https://pubmed.ncbi.nlm.nih.gov/37779323/</x:t>
  </x:si>
  <x:si>
    <x:t xml:space="preserve">37779457</x:t>
  </x:si>
  <x:si>
    <x:t xml:space="preserve">IWGDF/IDSA Guidelines on the Diagnosis and Treatment of Diabetes-related Foot Infections (IWGDF/IDSA 2023).</x:t>
  </x:si>
  <x:si>
    <x:t xml:space="preserve">2023 Oct 2</x:t>
  </x:si>
  <x:si>
    <x:t xml:space="preserve">https://pubmed.ncbi.nlm.nih.gov/37779457/</x:t>
  </x:si>
  <x:si>
    <x:t xml:space="preserve">37814551</x:t>
  </x:si>
  <x:si>
    <x:t xml:space="preserve">European Academy of Neurology/Peripheral Nerve Society Guideline on diagnosis and treatment of Guillain-Barré syndrome.</x:t>
  </x:si>
  <x:si>
    <x:t xml:space="preserve">van Doorn PA</x:t>
  </x:si>
  <x:si>
    <x:t xml:space="preserve">Journal of the peripheral nervous system : JPNS</x:t>
  </x:si>
  <x:si>
    <x:t xml:space="preserve">Journal Article; Review; Research Support, Non-U.S. Gov't; Practice Guideline</x:t>
  </x:si>
  <x:si>
    <x:t xml:space="preserve">101, 191, 197</x:t>
  </x:si>
  <x:si>
    <x:t xml:space="preserve">https://pubmed.ncbi.nlm.nih.gov/37814551/</x:t>
  </x:si>
  <x:si>
    <x:t xml:space="preserve">37814552</x:t>
  </x:si>
  <x:si>
    <x:t xml:space="preserve">European journal of neurology</x:t>
  </x:si>
  <x:si>
    <x:t xml:space="preserve">https://pubmed.ncbi.nlm.nih.gov/37814552/</x:t>
  </x:si>
  <x:si>
    <x:t xml:space="preserve">37824153</x:t>
  </x:si>
  <x:si>
    <x:t xml:space="preserve">Red Blood Cell Transfusion: 2023 AABB International Guidelines.</x:t>
  </x:si>
  <x:si>
    <x:t xml:space="preserve">2023 Nov 21</x:t>
  </x:si>
  <x:si>
    <x:t xml:space="preserve">41, 58, 205, 216, 226, 240, 249</x:t>
  </x:si>
  <x:si>
    <x:t xml:space="preserve">https://pubmed.ncbi.nlm.nih.gov/37824153/</x:t>
  </x:si>
  <x:si>
    <x:t xml:space="preserve">37827694</x:t>
  </x:si>
  <x:si>
    <x:t xml:space="preserve">EULAR recommendations for the management of systemic lupus erythematosus: 2023 update.</x:t>
  </x:si>
  <x:si>
    <x:t xml:space="preserve">Fanouriakis A</x:t>
  </x:si>
  <x:si>
    <x:t xml:space="preserve">Annals of the rheumatic diseases</x:t>
  </x:si>
  <x:si>
    <x:t xml:space="preserve">2024 Jan 2</x:t>
  </x:si>
  <x:si>
    <x:t xml:space="preserve">https://pubmed.ncbi.nlm.nih.gov/37827694/</x:t>
  </x:si>
  <x:si>
    <x:t xml:space="preserve">37862616</x:t>
  </x:si>
  <x:si>
    <x:t xml:space="preserve">Update of the international HerniaSurge guidelines for groin hernia management.</x:t>
  </x:si>
  <x:si>
    <x:t xml:space="preserve">Stabilini C</x:t>
  </x:si>
  <x:si>
    <x:t xml:space="preserve">BJS open</x:t>
  </x:si>
  <x:si>
    <x:t xml:space="preserve">2023 Sep 5</x:t>
  </x:si>
  <x:si>
    <x:t xml:space="preserve">https://pubmed.ncbi.nlm.nih.gov/37862616/</x:t>
  </x:si>
  <x:si>
    <x:t xml:space="preserve">37923363</x:t>
  </x:si>
  <x:si>
    <x:t xml:space="preserve">Phenobarbital treatment of alcohol withdrawal in the emergency department: A systematic review and meta-analysis.</x:t>
  </x:si>
  <x:si>
    <x:t xml:space="preserve">Lee CM</x:t>
  </x:si>
  <x:si>
    <x:t xml:space="preserve">2024 May</x:t>
  </x:si>
  <x:si>
    <x:t xml:space="preserve">Journal Article; Systematic Review; Meta-Analysis; Research Support, N.I.H., Extramural</x:t>
  </x:si>
  <x:si>
    <x:t xml:space="preserve">https://pubmed.ncbi.nlm.nih.gov/37923363/</x:t>
  </x:si>
  <x:si>
    <x:t xml:space="preserve">37952133</x:t>
  </x:si>
  <x:si>
    <x:t xml:space="preserve">Restrictive or Liberal Transfusion Strategy in Myocardial Infarction and Anemia.</x:t>
  </x:si>
  <x:si>
    <x:t xml:space="preserve">2023 Dec 28</x:t>
  </x:si>
  <x:si>
    <x:t xml:space="preserve">Clinical Trial, Phase III; Journal Article; Randomized Controlled Trial; Research Support, N.I.H., Extramural</x:t>
  </x:si>
  <x:si>
    <x:t xml:space="preserve">9, 41, 132, 163, 175, 176, 204, 213, 215, 227, 228, 234, 246</x:t>
  </x:si>
  <x:si>
    <x:t xml:space="preserve">https://pubmed.ncbi.nlm.nih.gov/37952133/</x:t>
  </x:si>
  <x:si>
    <x:t xml:space="preserve">38033089</x:t>
  </x:si>
  <x:si>
    <x:t xml:space="preserve">2023 ACC/AHA/ACCP/HRS Guideline for the Diagnosis and Management of Atrial Fibrillation: A Report of the American College of Cardiology/American Heart Association Joint Committee on Clinical Practice Guidelines.</x:t>
  </x:si>
  <x:si>
    <x:t xml:space="preserve">Joglar JA</x:t>
  </x:si>
  <x:si>
    <x:t xml:space="preserve">https://pubmed.ncbi.nlm.nih.gov/38033089/</x:t>
  </x:si>
  <x:si>
    <x:t xml:space="preserve">38039521</x:t>
  </x:si>
  <x:si>
    <x:t xml:space="preserve">The Enhanced Recovery After Surgery protocol for the perioperative management of pituitary neuroendocrine tumors/pituitary adenomas.</x:t>
  </x:si>
  <x:si>
    <x:t xml:space="preserve">Cossu G</x:t>
  </x:si>
  <x:si>
    <x:t xml:space="preserve">Neurosurgical focus</x:t>
  </x:si>
  <x:si>
    <x:t xml:space="preserve">https://pubmed.ncbi.nlm.nih.gov/38039521/</x:t>
  </x:si>
  <x:si>
    <x:t xml:space="preserve">38040462</x:t>
  </x:si>
  <x:si>
    <x:t xml:space="preserve">ACR Appropriateness Criteria® Imaging After Total Hip Arthroplasty.</x:t>
  </x:si>
  <x:si>
    <x:t xml:space="preserve">Weissman BN</x:t>
  </x:si>
  <x:si>
    <x:t xml:space="preserve">133, 155</x:t>
  </x:si>
  <x:si>
    <x:t xml:space="preserve">https://pubmed.ncbi.nlm.nih.gov/38040462/</x:t>
  </x:si>
  <x:si>
    <x:t xml:space="preserve">38042118</x:t>
  </x:si>
  <x:si>
    <x:t xml:space="preserve">Impact of enhanced recovery after surgery (ERAS) guidelines implementation in cesarean delivery: A systematic review and meta-analysis.</x:t>
  </x:si>
  <x:si>
    <x:t xml:space="preserve">Pinho B</x:t>
  </x:si>
  <x:si>
    <x:t xml:space="preserve">European journal of obstetrics, gynecology, and reproductive biology</x:t>
  </x:si>
  <x:si>
    <x:t xml:space="preserve">Meta-Analysis; Systematic Review; Journal Article</x:t>
  </x:si>
  <x:si>
    <x:t xml:space="preserve">https://pubmed.ncbi.nlm.nih.gov/38042118/</x:t>
  </x:si>
  <x:si>
    <x:t xml:space="preserve">38043043</x:t>
  </x:si>
  <x:si>
    <x:t xml:space="preserve">https://pubmed.ncbi.nlm.nih.gov/38043043/</x:t>
  </x:si>
  <x:si>
    <x:t xml:space="preserve">38047353</x:t>
  </x:si>
  <x:si>
    <x:t xml:space="preserve">Update on Cardiovascular Implantable Electronic Device Infections and Their Prevention, Diagnosis, and Management: A Scientific Statement From the American Heart Association: Endorsed by the International Society for Cardiovascular Infectious Diseases.</x:t>
  </x:si>
  <x:si>
    <x:t xml:space="preserve">2024 Jan 9</x:t>
  </x:si>
  <x:si>
    <x:t xml:space="preserve">https://pubmed.ncbi.nlm.nih.gov/38047353/</x:t>
  </x:si>
  <x:si>
    <x:t xml:space="preserve">38050056</x:t>
  </x:si>
  <x:si>
    <x:t xml:space="preserve">Balanced crystalloids (RInger's lactate) versus normal Saline in adults with diabetic Ketoacidosis in the Emergency Department (BRISK-ED): a pilot randomised controlled trial.</x:t>
  </x:si>
  <x:si>
    <x:t xml:space="preserve">Yan JW</x:t>
  </x:si>
  <x:si>
    <x:t xml:space="preserve">Emergency medicine journal : EMJ</x:t>
  </x:si>
  <x:si>
    <x:t xml:space="preserve">2024 Jan 22</x:t>
  </x:si>
  <x:si>
    <x:t xml:space="preserve">Randomized Controlled Trial; Multicenter Study; Journal Article</x:t>
  </x:si>
  <x:si>
    <x:t xml:space="preserve">https://pubmed.ncbi.nlm.nih.gov/38050056/</x:t>
  </x:si>
  <x:si>
    <x:t xml:space="preserve">38051821</x:t>
  </x:si>
  <x:si>
    <x:t xml:space="preserve">American Burn Association Clinical Practice Guidelines on Burn Shock Resuscitation.</x:t>
  </x:si>
  <x:si>
    <x:t xml:space="preserve">Cartotto R</x:t>
  </x:si>
  <x:si>
    <x:t xml:space="preserve">2024 May 6</x:t>
  </x:si>
  <x:si>
    <x:t xml:space="preserve">https://pubmed.ncbi.nlm.nih.gov/38051821/</x:t>
  </x:si>
  <x:si>
    <x:t xml:space="preserve">38079260</x:t>
  </x:si>
  <x:si>
    <x:t xml:space="preserve">Risk-stratified thromboprophylaxis effects of aspirin versus low-molecular-weight heparin in orthopedic trauma patients: A secondary analysis of the PREVENT CLOT trial.</x:t>
  </x:si>
  <x:si>
    <x:t xml:space="preserve">O'Hara NN</x:t>
  </x:si>
  <x:si>
    <x:t xml:space="preserve">2024 Apr 1</x:t>
  </x:si>
  <x:si>
    <x:t xml:space="preserve">https://pubmed.ncbi.nlm.nih.gov/38079260/</x:t>
  </x:si>
  <x:si>
    <x:t xml:space="preserve">38107204</x:t>
  </x:si>
  <x:si>
    <x:t xml:space="preserve">Surgical management and weight-bearing recommendations for geriatric distal femur fractures.</x:t>
  </x:si>
  <x:si>
    <x:t xml:space="preserve">Haller JM</x:t>
  </x:si>
  <x:si>
    <x:t xml:space="preserve">OTA international : the open access journal of orthopaedic trauma</x:t>
  </x:si>
  <x:si>
    <x:t xml:space="preserve">210</x:t>
  </x:si>
  <x:si>
    <x:t xml:space="preserve">https://pubmed.ncbi.nlm.nih.gov/38107204/</x:t>
  </x:si>
  <x:si>
    <x:t xml:space="preserve">38108133</x:t>
  </x:si>
  <x:si>
    <x:t xml:space="preserve">2023 American Heart Association Focused Update on Adult Advanced Cardiovascular Life Support: An Update to the American Heart Association Guidelines for Cardiopulmonary Resuscitation and Emergency Cardiovascular Care.</x:t>
  </x:si>
  <x:si>
    <x:t xml:space="preserve">Perman SM</x:t>
  </x:si>
  <x:si>
    <x:t xml:space="preserve">2024 Jan 30</x:t>
  </x:si>
  <x:si>
    <x:t xml:space="preserve">https://pubmed.ncbi.nlm.nih.gov/38108133/</x:t>
  </x:si>
  <x:si>
    <x:t xml:space="preserve">38108678</x:t>
  </x:si>
  <x:si>
    <x:t xml:space="preserve">Anaphylaxis: A 2023 practice parameter update.</x:t>
  </x:si>
  <x:si>
    <x:t xml:space="preserve">Golden DBK</x:t>
  </x:si>
  <x:si>
    <x:t xml:space="preserve">Annals of allergy, asthma &amp; immunology : official publication of the American College of Allergy, Asthma, &amp; Immunology</x:t>
  </x:si>
  <x:si>
    <x:t xml:space="preserve">2024 Feb</x:t>
  </x:si>
  <x:si>
    <x:t xml:space="preserve">https://pubmed.ncbi.nlm.nih.gov/38108678/</x:t>
  </x:si>
  <x:si>
    <x:t xml:space="preserve">38129530</x:t>
  </x:si>
  <x:si>
    <x:t xml:space="preserve">Emetic risk classification and evaluation of the emetogenicity of antineoplastic agents-updated MASCC/ESMO consensus recommendation.</x:t>
  </x:si>
  <x:si>
    <x:t xml:space="preserve">Jordan K</x:t>
  </x:si>
  <x:si>
    <x:t xml:space="preserve">2023 Dec 22</x:t>
  </x:si>
  <x:si>
    <x:t xml:space="preserve">https://pubmed.ncbi.nlm.nih.gov/38129530/</x:t>
  </x:si>
  <x:si>
    <x:t xml:space="preserve">38173555</x:t>
  </x:si>
  <x:si>
    <x:t xml:space="preserve">Effect of best practice advisory on the administration of contraindicated medications to hospitalized patients with Parkinson's disease and related disorders.</x:t>
  </x:si>
  <x:si>
    <x:t xml:space="preserve">Chunga N</x:t>
  </x:si>
  <x:si>
    <x:t xml:space="preserve">Frontiers in aging neuroscience</x:t>
  </x:si>
  <x:si>
    <x:t xml:space="preserve">https://pubmed.ncbi.nlm.nih.gov/38173555/</x:t>
  </x:si>
  <x:si>
    <x:t xml:space="preserve">38184888</x:t>
  </x:si>
  <x:si>
    <x:t xml:space="preserve">Risk factors for antibiotic therapy failure in women with tubo-ovarian abscess: A systematic review and meta-analysis.</x:t>
  </x:si>
  <x:si>
    <x:t xml:space="preserve">Kinay T</x:t>
  </x:si>
  <x:si>
    <x:t xml:space="preserve">The journal of obstetrics and gynaecology research</x:t>
  </x:si>
  <x:si>
    <x:t xml:space="preserve">https://pubmed.ncbi.nlm.nih.gov/38184888/</x:t>
  </x:si>
  <x:si>
    <x:t xml:space="preserve">38265030</x:t>
  </x:si>
  <x:si>
    <x:t xml:space="preserve">Diagnosis and Treatment of Non-Muscle Invasive Bladder Cancer: AUA/SUO Guideline: 2024 Amendment.</x:t>
  </x:si>
  <x:si>
    <x:t xml:space="preserve">Holzbeierlein JM</x:t>
  </x:si>
  <x:si>
    <x:t xml:space="preserve">https://pubmed.ncbi.nlm.nih.gov/38265030/</x:t>
  </x:si>
  <x:si>
    <x:t xml:space="preserve">38284956</x:t>
  </x:si>
  <x:si>
    <x:t xml:space="preserve">Perioperative Care in Cardiac Surgery: A Joint Consensus Statement by the Enhanced Recovery After Surgery (ERAS) Cardiac Society, ERAS International Society, and The Society of Thoracic Surgeons (STS).</x:t>
  </x:si>
  <x:si>
    <x:t xml:space="preserve">Grant MC</x:t>
  </x:si>
  <x:si>
    <x:t xml:space="preserve">https://pubmed.ncbi.nlm.nih.gov/38284956/</x:t>
  </x:si>
  <x:si>
    <x:t xml:space="preserve">38294832</x:t>
  </x:si>
  <x:si>
    <x:t xml:space="preserve">The American Society of Colon and Rectal Surgeons Clinical Practice Guidelines for the Management of Hemorrhoids.</x:t>
  </x:si>
  <x:si>
    <x:t xml:space="preserve">Hawkins AT</x:t>
  </x:si>
  <x:si>
    <x:t xml:space="preserve">2024 May 1</x:t>
  </x:si>
  <x:si>
    <x:t xml:space="preserve">https://pubmed.ncbi.nlm.nih.gov/38294832/</x:t>
  </x:si>
  <x:si>
    <x:t xml:space="preserve">38298101</x:t>
  </x:si>
  <x:si>
    <x:t xml:space="preserve">PROcedure-SPECific postoperative pain management guideline for laparoscopic colorectal surgery: A systematic review with recommendations for postoperative pain management.</x:t>
  </x:si>
  <x:si>
    <x:t xml:space="preserve">Lirk P</x:t>
  </x:si>
  <x:si>
    <x:t xml:space="preserve">2024 Mar 1</x:t>
  </x:si>
  <x:si>
    <x:t xml:space="preserve">232</x:t>
  </x:si>
  <x:si>
    <x:t xml:space="preserve">https://pubmed.ncbi.nlm.nih.gov/38298101/</x:t>
  </x:si>
  <x:si>
    <x:t xml:space="preserve">38316735</x:t>
  </x:si>
  <x:si>
    <x:t xml:space="preserve">Guidelines for Seizure Prophylaxis in Adults Hospitalized with Moderate-Severe Traumatic Brain Injury: A Clinical Practice Guideline for Health Care Professionals from the Neurocritical Care Society.</x:t>
  </x:si>
  <x:si>
    <x:t xml:space="preserve">2024 Jun</x:t>
  </x:si>
  <x:si>
    <x:t xml:space="preserve">Journal Article; Systematic Review; Practice Guideline; Meta-Analysis</x:t>
  </x:si>
  <x:si>
    <x:t xml:space="preserve">65, 214</x:t>
  </x:si>
  <x:si>
    <x:t xml:space="preserve">https://pubmed.ncbi.nlm.nih.gov/38316735/</x:t>
  </x:si>
  <x:si>
    <x:t xml:space="preserve">38324951</x:t>
  </x:si>
  <x:si>
    <x:t xml:space="preserve">Osteosynthesis, hemiarthroplasty, total hip arthroplasty in hip fractures: All I need to know.</x:t>
  </x:si>
  <x:si>
    <x:t xml:space="preserve">Ridha M</x:t>
  </x:si>
  <x:si>
    <x:t xml:space="preserve">Review; Practice Guideline; Journal Article</x:t>
  </x:si>
  <x:si>
    <x:t xml:space="preserve">https://pubmed.ncbi.nlm.nih.gov/38324951/</x:t>
  </x:si>
  <x:si>
    <x:t xml:space="preserve">38349295</x:t>
  </x:si>
  <x:si>
    <x:t xml:space="preserve">https://pubmed.ncbi.nlm.nih.gov/38349295/</x:t>
  </x:si>
  <x:si>
    <x:t xml:space="preserve">38387648</x:t>
  </x:si>
  <x:si>
    <x:t xml:space="preserve">Anaerobic Antibiotic Coverage in Aspiration Pneumonia and the Associated Benefits and Harms: A Retrospective Cohort Study.</x:t>
  </x:si>
  <x:si>
    <x:t xml:space="preserve">Bai AD</x:t>
  </x:si>
  <x:si>
    <x:t xml:space="preserve">2024 Jul</x:t>
  </x:si>
  <x:si>
    <x:t xml:space="preserve">https://pubmed.ncbi.nlm.nih.gov/38387648/</x:t>
  </x:si>
  <x:si>
    <x:t xml:space="preserve">38456869</x:t>
  </x:si>
  <x:si>
    <x:t xml:space="preserve">AGA Clinical Practice Update on Diagnosis and Management of Cannabinoid Hyperemesis Syndrome: Commentary.</x:t>
  </x:si>
  <x:si>
    <x:t xml:space="preserve">Rubio-Tapia A</x:t>
  </x:si>
  <x:si>
    <x:t xml:space="preserve">https://pubmed.ncbi.nlm.nih.gov/38456869/</x:t>
  </x:si>
  <x:si>
    <x:t xml:space="preserve">38490803</x:t>
  </x:si>
  <x:si>
    <x:t xml:space="preserve">KDIGO 2024 Clinical Practice Guideline for the Evaluation and Management of Chronic Kidney Disease.</x:t>
  </x:si>
  <x:si>
    <x:t xml:space="preserve">Kidney Disease: Improving Global Outcomes (KDIGO) CKD Work Group</x:t>
  </x:si>
  <x:si>
    <x:t xml:space="preserve">Kidney international</x:t>
  </x:si>
  <x:si>
    <x:t xml:space="preserve">https://pubmed.ncbi.nlm.nih.gov/38490803/</x:t>
  </x:si>
  <x:si>
    <x:t xml:space="preserve">38526930</x:t>
  </x:si>
  <x:si>
    <x:t xml:space="preserve">AO Spine/Praxis Clinical Practice Guidelines for the Management of Acute Spinal Cord Injury: An Introduction to a Focus Issue.</x:t>
  </x:si>
  <x:si>
    <x:t xml:space="preserve">Kwon BK</x:t>
  </x:si>
  <x:si>
    <x:t xml:space="preserve">https://pubmed.ncbi.nlm.nih.gov/38526930/</x:t>
  </x:si>
  <x:si>
    <x:t xml:space="preserve">38587239</x:t>
  </x:si>
  <x:si>
    <x:t xml:space="preserve">Microaxial Flow Pump or Standard Care in Infarct-Related Cardiogenic Shock.</x:t>
  </x:si>
  <x:si>
    <x:t xml:space="preserve">Møller JE</x:t>
  </x:si>
  <x:si>
    <x:t xml:space="preserve">2024 Apr 18</x:t>
  </x:si>
  <x:si>
    <x:t xml:space="preserve">https://pubmed.ncbi.nlm.nih.gov/38587239/</x:t>
  </x:si>
  <x:si>
    <x:t xml:space="preserve">38598795</x:t>
  </x:si>
  <x:si>
    <x:t xml:space="preserve">Trial of Early Minimally Invasive Removal of Intracerebral Hemorrhage.</x:t>
  </x:si>
  <x:si>
    <x:t xml:space="preserve">Pradilla G</x:t>
  </x:si>
  <x:si>
    <x:t xml:space="preserve">2024 Apr 11</x:t>
  </x:si>
  <x:si>
    <x:t xml:space="preserve">https://pubmed.ncbi.nlm.nih.gov/38598795/</x:t>
  </x:si>
  <x:si>
    <x:t xml:space="preserve">38600782</x:t>
  </x:si>
  <x:si>
    <x:t xml:space="preserve">Prevention and treatment of infection in patients with an absent or hypofunctional spleen: A British Society for Haematology guideline.</x:t>
  </x:si>
  <x:si>
    <x:t xml:space="preserve">Ladhani SN</x:t>
  </x:si>
  <x:si>
    <x:t xml:space="preserve">https://pubmed.ncbi.nlm.nih.gov/38600782/</x:t>
  </x:si>
  <x:si>
    <x:t xml:space="preserve">38661067</x:t>
  </x:si>
  <x:si>
    <x:t xml:space="preserve">Treatment of Non-Metastatic Muscle-Invasive Bladder Cancer: AUA/ASCO/SUO Guideline (2017; Amended 2020, 2024).</x:t>
  </x:si>
  <x:si>
    <x:t xml:space="preserve">Holzbeierlein J</x:t>
  </x:si>
  <x:si>
    <x:t xml:space="preserve">https://pubmed.ncbi.nlm.nih.gov/38661067/</x:t>
  </x:si>
  <x:si>
    <x:t xml:space="preserve">38676736</x:t>
  </x:si>
  <x:si>
    <x:t xml:space="preserve">EANM consensus document on the use of [(18)F]FDG PET/CT in fever and inflammation of unknown origin.</x:t>
  </x:si>
  <x:si>
    <x:t xml:space="preserve">Hess S</x:t>
  </x:si>
  <x:si>
    <x:t xml:space="preserve">European journal of nuclear medicine and molecular imaging</x:t>
  </x:si>
  <x:si>
    <x:t xml:space="preserve">https://pubmed.ncbi.nlm.nih.gov/38676736/</x:t>
  </x:si>
  <x:si>
    <x:t xml:space="preserve">38695002</x:t>
  </x:si>
  <x:si>
    <x:t xml:space="preserve">The CANMAT and ISBD Guidelines for the Treatment of Bipolar Disorder: Summary and a 2023 Update of Evidence.</x:t>
  </x:si>
  <x:si>
    <x:t xml:space="preserve">Keramatian K</x:t>
  </x:si>
  <x:si>
    <x:t xml:space="preserve">Focus (American Psychiatric Publishing)</x:t>
  </x:si>
  <x:si>
    <x:t xml:space="preserve">https://pubmed.ncbi.nlm.nih.gov/38695002/</x:t>
  </x:si>
  <x:si>
    <x:t xml:space="preserve">38718139</x:t>
  </x:si>
  <x:si>
    <x:t xml:space="preserve">2024 AHA/ACC/AMSSM/HRS/PACES/SCMR Guideline for the Management of Hypertrophic Cardiomyopathy: A Report of the American Heart Association/American College of Cardiology Joint Committee on Clinical Practice Guidelines.</x:t>
  </x:si>
  <x:si>
    <x:t xml:space="preserve">Ommen SR</x:t>
  </x:si>
  <x:si>
    <x:t xml:space="preserve">2024 Jun 4</x:t>
  </x:si>
  <x:si>
    <x:t xml:space="preserve">https://pubmed.ncbi.nlm.nih.gov/38718139/</x:t>
  </x:si>
  <x:si>
    <x:t xml:space="preserve">38743805</x:t>
  </x:si>
  <x:si>
    <x:t xml:space="preserve">2024 ACC/AHA/AACVPR/APMA/ABC/SCAI/SVM/SVN/SVS/SIR/VESS Guideline for the Management of Lower Extremity Peripheral Artery Disease: A Report of the American College of Cardiology/American Heart Association Joint Committee on Clinical Practice Guidelines.</x:t>
  </x:si>
  <x:si>
    <x:t xml:space="preserve">Gornik HL</x:t>
  </x:si>
  <x:si>
    <x:t xml:space="preserve">2024 Jun 11</x:t>
  </x:si>
  <x:si>
    <x:t xml:space="preserve">54, 55, 74</x:t>
  </x:si>
  <x:si>
    <x:t xml:space="preserve">https://pubmed.ncbi.nlm.nih.gov/38743805/</x:t>
  </x:si>
  <x:si>
    <x:t xml:space="preserve">Consensus guidelines and recommendations for the management and response assessment of chimeric antigen receptor T-cell therapy in clinical practice for relapsed and refractory multiple myeloma: a report from the International Myeloma Working Group Immunotherapy Committee.</x:t>
  </x:si>
  <x:si>
    <x:t xml:space="preserve">Lin Y</x:t>
  </x:si>
  <x:si>
    <x:t xml:space="preserve">2024 Aug</x:t>
  </x:si>
  <x:si>
    <x:t xml:space="preserve">223</x:t>
  </x:si>
  <x:si>
    <x:t xml:space="preserve">https://pubmed.ncbi.nlm.nih.gov/38821074/</x:t>
  </x:si>
  <x:si>
    <x:t xml:space="preserve">38828956</x:t>
  </x:si>
  <x:si>
    <x:t xml:space="preserve">Correction to: ACG Clinical Guideline: Gastroparesis.</x:t>
  </x:si>
  <x:si>
    <x:t xml:space="preserve">2024 Oct 1</x:t>
  </x:si>
  <x:si>
    <x:t xml:space="preserve">Letter</x:t>
  </x:si>
  <x:si>
    <x:t xml:space="preserve">https://pubmed.ncbi.nlm.nih.gov/38828956/</x:t>
  </x:si>
  <x:si>
    <x:t xml:space="preserve">38830555</x:t>
  </x:si>
  <x:si>
    <x:t xml:space="preserve">Retrograde Ureteral Stents Versus Percutaneous Nephrostomy in the Management of Malignant Ureteral Obstruction: A Systematic Review and Meta-Analysis.</x:t>
  </x:si>
  <x:si>
    <x:t xml:space="preserve">Ahmad MU</x:t>
  </x:si>
  <x:si>
    <x:t xml:space="preserve">2024 Oct</x:t>
  </x:si>
  <x:si>
    <x:t xml:space="preserve">https://pubmed.ncbi.nlm.nih.gov/38830555/</x:t>
  </x:si>
  <x:si>
    <x:t xml:space="preserve">38857482</x:t>
  </x:si>
  <x:si>
    <x:t xml:space="preserve">American College of Gastroenterology Guidelines: Management of Acute Pancreatitis.</x:t>
  </x:si>
  <x:si>
    <x:t xml:space="preserve">Tenner S</x:t>
  </x:si>
  <x:si>
    <x:t xml:space="preserve">https://pubmed.ncbi.nlm.nih.gov/38857482/</x:t>
  </x:si>
  <x:si>
    <x:t xml:space="preserve">38907161</x:t>
  </x:si>
  <x:si>
    <x:t xml:space="preserve">Hyperglycaemic crises in adults with diabetes: a consensus report.</x:t>
  </x:si>
  <x:si>
    <x:t xml:space="preserve">Diabetologia</x:t>
  </x:si>
  <x:si>
    <x:t xml:space="preserve">https://pubmed.ncbi.nlm.nih.gov/38907161/</x:t>
  </x:si>
  <x:si>
    <x:t xml:space="preserve">38980753</x:t>
  </x:si>
  <x:si>
    <x:t xml:space="preserve">Rescue Therapies for Steroid-Refractory Acute Severe Ulcerative Colitis: A Systemic Review and Network Meta-analysis.</x:t>
  </x:si>
  <x:si>
    <x:t xml:space="preserve">Huang CW</x:t>
  </x:si>
  <x:si>
    <x:t xml:space="preserve">Journal of Crohn's &amp; colitis</x:t>
  </x:si>
  <x:si>
    <x:t xml:space="preserve">2024 Jul 9</x:t>
  </x:si>
  <x:si>
    <x:t xml:space="preserve">https://pubmed.ncbi.nlm.nih.gov/38980753/</x:t>
  </x:si>
  <x:si>
    <x:t xml:space="preserve">38983182</x:t>
  </x:si>
  <x:si>
    <x:t xml:space="preserve">Needle aspiration versus tube thoracostomy in patients with symptomatic primary spontaneous pneumothorax: an updated meta-analysis of randomized controlled trials.</x:t>
  </x:si>
  <x:si>
    <x:t xml:space="preserve">Mohamed MMG</x:t>
  </x:si>
  <x:si>
    <x:t xml:space="preserve">Journal of thoracic disease</x:t>
  </x:si>
  <x:si>
    <x:t xml:space="preserve">2024 Jun 30</x:t>
  </x:si>
  <x:si>
    <x:t xml:space="preserve">https://pubmed.ncbi.nlm.nih.gov/38983182/</x:t>
  </x:si>
  <x:si>
    <x:t xml:space="preserve">39030374</x:t>
  </x:si>
  <x:si>
    <x:t xml:space="preserve">Soft tissue tumor imaging in adults: whole-body staging in sarcoma, non-malignant entities requiring special algorithms, pitfalls and special imaging aspects. Guidelines 2024 from the European Society of Musculoskeletal Radiology (ESSR).</x:t>
  </x:si>
  <x:si>
    <x:t xml:space="preserve">Noebauer-Huhmann IM</x:t>
  </x:si>
  <x:si>
    <x:t xml:space="preserve">European radiology</x:t>
  </x:si>
  <x:si>
    <x:t xml:space="preserve">2025 Jan</x:t>
  </x:si>
  <x:si>
    <x:t xml:space="preserve">158</x:t>
  </x:si>
  <x:si>
    <x:t xml:space="preserve">https://pubmed.ncbi.nlm.nih.gov/39030374/</x:t>
  </x:si>
  <x:si>
    <x:t xml:space="preserve">39052901</x:t>
  </x:si>
  <x:si>
    <x:t xml:space="preserve">Hyperglycemic Crises in Adults With Diabetes: A Consensus Report.</x:t>
  </x:si>
  <x:si>
    <x:t xml:space="preserve">2024 Aug 1</x:t>
  </x:si>
  <x:si>
    <x:t xml:space="preserve">Journal Article; Review; Consensus Statement; Research Support, N.I.H., Extramural; Research Support, Non-U.S. Gov't</x:t>
  </x:si>
  <x:si>
    <x:t xml:space="preserve">https://pubmed.ncbi.nlm.nih.gov/39052901/</x:t>
  </x:si>
  <x:si>
    <x:t xml:space="preserve">39115488</x:t>
  </x:si>
  <x:si>
    <x:t xml:space="preserve">International Society for Heart and Lung Transplantation Guidelines for the Evaluation and Care of Cardiac Transplant Candidates-2024.</x:t>
  </x:si>
  <x:si>
    <x:t xml:space="preserve">Peled Y</x:t>
  </x:si>
  <x:si>
    <x:t xml:space="preserve">https://pubmed.ncbi.nlm.nih.gov/39115488/</x:t>
  </x:si>
  <x:si>
    <x:t xml:space="preserve">39154859</x:t>
  </x:si>
  <x:si>
    <x:t xml:space="preserve">European Society of Clinical Microbiology and Infectious Diseases/European Committee on infection control clinical guidelines on pre-operative decolonization and targeted prophylaxis in patients colonized by multidrug-resistant Gram-positive bacteria before surgery.</x:t>
  </x:si>
  <x:si>
    <x:t xml:space="preserve">Righi E</x:t>
  </x:si>
  <x:si>
    <x:t xml:space="preserve">2024 Dec</x:t>
  </x:si>
  <x:si>
    <x:t xml:space="preserve">247</x:t>
  </x:si>
  <x:si>
    <x:t xml:space="preserve">https://pubmed.ncbi.nlm.nih.gov/39154859/</x:t>
  </x:si>
  <x:si>
    <x:t xml:space="preserve">39210723</x:t>
  </x:si>
  <x:si>
    <x:t xml:space="preserve">2024 ESC Guidelines for the management of atrial fibrillation developed in collaboration with the European Association for Cardio-Thoracic Surgery (EACTS).</x:t>
  </x:si>
  <x:si>
    <x:t xml:space="preserve">2024 Sep 29</x:t>
  </x:si>
  <x:si>
    <x:t xml:space="preserve">https://pubmed.ncbi.nlm.nih.gov/39210723/</x:t>
  </x:si>
  <x:si>
    <x:t xml:space="preserve">39255498</x:t>
  </x:si>
  <x:si>
    <x:t xml:space="preserve">ACOG Clinical Practice Update: Rh D Immune Globulin Administration After Abortion or Pregnancy Loss at Less Than 12 Weeks of Gestation.</x:t>
  </x:si>
  <x:si>
    <x:t xml:space="preserve">2024 Dec 1</x:t>
  </x:si>
  <x:si>
    <x:t xml:space="preserve">https://pubmed.ncbi.nlm.nih.gov/39255498/</x:t>
  </x:si>
  <x:si>
    <x:t xml:space="preserve">39262522</x:t>
  </x:si>
  <x:si>
    <x:t xml:space="preserve">Management Strategies for Hypertensive Crisis: A Systematic Review.</x:t>
  </x:si>
  <x:si>
    <x:t xml:space="preserve">Khan NN</x:t>
  </x:si>
  <x:si>
    <x:t xml:space="preserve">Cureus</x:t>
  </x:si>
  <x:si>
    <x:t xml:space="preserve">https://pubmed.ncbi.nlm.nih.gov/39262522/</x:t>
  </x:si>
  <x:si>
    <x:t xml:space="preserve">39282910</x:t>
  </x:si>
  <x:si>
    <x:t xml:space="preserve">Perioperative Durvalumab with Neoadjuvant Chemotherapy in Operable Bladder Cancer.</x:t>
  </x:si>
  <x:si>
    <x:t xml:space="preserve">Powles T</x:t>
  </x:si>
  <x:si>
    <x:t xml:space="preserve">2024 Nov 14</x:t>
  </x:si>
  <x:si>
    <x:t xml:space="preserve">Journal Article; Clinical Trial, Phase III; Randomized Controlled Trial; Multicenter Study; Comparative Study; Research Support, N.I.H., Extramural</x:t>
  </x:si>
  <x:si>
    <x:t xml:space="preserve">https://pubmed.ncbi.nlm.nih.gov/39282910/</x:t>
  </x:si>
  <x:si>
    <x:t xml:space="preserve">Guideline on managing thumb ulnar collateral ligament injuries: the British Society of Surgery for the Hand Evidence for Surgical Treatment (BEST) findings and recommendations.</x:t>
  </x:si>
  <x:si>
    <x:t xml:space="preserve">Dean B</x:t>
  </x:si>
  <x:si>
    <x:t xml:space="preserve">The Journal of hand surgery, European volume</x:t>
  </x:si>
  <x:si>
    <x:t xml:space="preserve">2024 Nov</x:t>
  </x:si>
  <x:si>
    <x:t xml:space="preserve">243</x:t>
  </x:si>
  <x:si>
    <x:t xml:space="preserve">https://pubmed.ncbi.nlm.nih.gov/39315553/</x:t>
  </x:si>
  <x:si>
    <x:t xml:space="preserve">39316661</x:t>
  </x:si>
  <x:si>
    <x:t xml:space="preserve">2024 AHA/ACC/ACS/ASNC/HRS/SCA/SCCT/SCMR/SVM Guideline for Perioperative Cardiovascular Management for Noncardiac Surgery: A Report of the American College of Cardiology/American Heart Association Joint Committee on Clinical Practice Guidelines.</x:t>
  </x:si>
  <x:si>
    <x:t xml:space="preserve">Thompson A</x:t>
  </x:si>
  <x:si>
    <x:t xml:space="preserve">2024 Nov 5</x:t>
  </x:si>
  <x:si>
    <x:t xml:space="preserve">175</x:t>
  </x:si>
  <x:si>
    <x:t xml:space="preserve">https://pubmed.ncbi.nlm.nih.gov/39316661/</x:t>
  </x:si>
  <x:si>
    <x:t xml:space="preserve">39320289</x:t>
  </x:si>
  <x:si>
    <x:t xml:space="preserve">https://pubmed.ncbi.nlm.nih.gov/39320289/</x:t>
  </x:si>
  <x:si>
    <x:t xml:space="preserve">39384264</x:t>
  </x:si>
  <x:si>
    <x:t xml:space="preserve">International Clinical Practice Guideline Recommendations for Acute Pulmonary Embolism: Harmony, Dissonance, and Silence.</x:t>
  </x:si>
  <x:si>
    <x:t xml:space="preserve">Zuin M</x:t>
  </x:si>
  <x:si>
    <x:t xml:space="preserve">2024 Oct 15</x:t>
  </x:si>
  <x:si>
    <x:t xml:space="preserve">https://pubmed.ncbi.nlm.nih.gov/39384264/</x:t>
  </x:si>
  <x:si>
    <x:t xml:space="preserve">39437698</x:t>
  </x:si>
  <x:si>
    <x:t xml:space="preserve">Subcutaneous rapid-acting insulin analogues in mild to moderate diabetic ketoacidosis: A meta-analysis of randomized controlled trials.</x:t>
  </x:si>
  <x:si>
    <x:t xml:space="preserve">Defante MLR</x:t>
  </x:si>
  <x:si>
    <x:t xml:space="preserve">Journal of diabetes and its complications</x:t>
  </x:si>
  <x:si>
    <x:t xml:space="preserve">https://pubmed.ncbi.nlm.nih.gov/39437698/</x:t>
  </x:si>
  <x:si>
    <x:t xml:space="preserve">39528322</x:t>
  </x:si>
  <x:si>
    <x:t xml:space="preserve">[Expert consensus for clinical application of molecular diagnosis on hepatobiliary tumors (2024 edition)].</x:t>
  </x:si>
  <x:si>
    <x:t xml:space="preserve">Society for Molecular Diagnosis, Chinese Research Hospital Association</x:t>
  </x:si>
  <x:si>
    <x:t xml:space="preserve">Zhonghua gan zang bing za zhi = Zhonghua ganzangbing zazhi = Chinese journal of hepatology</x:t>
  </x:si>
  <x:si>
    <x:t xml:space="preserve">2024 Oct 20</x:t>
  </x:si>
  <x:si>
    <x:t xml:space="preserve">English Abstract; Journal Article; Consensus Statement</x:t>
  </x:si>
  <x:si>
    <x:t xml:space="preserve">229</x:t>
  </x:si>
  <x:si>
    <x:t xml:space="preserve">https://pubmed.ncbi.nlm.nih.gov/39528322/</x:t>
  </x:si>
  <x:si>
    <x:t xml:space="preserve">39542932</x:t>
  </x:si>
  <x:si>
    <x:t xml:space="preserve">Consensus in ERAS protocols for ventral hernia repair: evidence-based recommendations from the ACHQC QI Committee.</x:t>
  </x:si>
  <x:si>
    <x:t xml:space="preserve">Remulla D</x:t>
  </x:si>
  <x:si>
    <x:t xml:space="preserve">2024 Nov 15</x:t>
  </x:si>
  <x:si>
    <x:t xml:space="preserve">https://pubmed.ncbi.nlm.nih.gov/39542932/</x:t>
  </x:si>
  <x:si>
    <x:t xml:space="preserve">39626064</x:t>
  </x:si>
  <x:si>
    <x:t xml:space="preserve">2024 Sep 1</x:t>
  </x:si>
  <x:si>
    <x:t xml:space="preserve">https://pubmed.ncbi.nlm.nih.gov/39626064/</x:t>
  </x:si>
  <x:si>
    <x:t xml:space="preserve">39794165</x:t>
  </x:si>
  <x:si>
    <x:t xml:space="preserve">Favorable 30-day outcomes of initial open inguinal hernia repair with local anesthesia among frail patients.</x:t>
  </x:si>
  <x:si>
    <x:t xml:space="preserve">Li R</x:t>
  </x:si>
  <x:si>
    <x:t xml:space="preserve">Journal of visceral surgery</x:t>
  </x:si>
  <x:si>
    <x:t xml:space="preserve">2025 Jun</x:t>
  </x:si>
  <x:si>
    <x:t xml:space="preserve">Journal Article; Comparative Study</x:t>
  </x:si>
  <x:si>
    <x:t xml:space="preserve">https://pubmed.ncbi.nlm.nih.gov/39794165/</x:t>
  </x:si>
  <x:si>
    <x:t xml:space="preserve">39832369</x:t>
  </x:si>
  <x:si>
    <x:t xml:space="preserve">Stroke Rehabilitation: Synopsis of the 2024 U.S. Department of Veterans Affairs and U.S. Department of Defense Clinical Practice Guidelines.</x:t>
  </x:si>
  <x:si>
    <x:t xml:space="preserve">Eapen BC</x:t>
  </x:si>
  <x:si>
    <x:t xml:space="preserve">2025 Feb</x:t>
  </x:si>
  <x:si>
    <x:t xml:space="preserve">https://pubmed.ncbi.nlm.nih.gov/39832369/</x:t>
  </x:si>
  <x:si>
    <x:t xml:space="preserve">39914779</x:t>
  </x:si>
  <x:si>
    <x:t xml:space="preserve">A Standardized Approach to Performing and Interpreting Functional Lumen Imaging Probe Panometry for Esophageal Motility Disorders: The Dallas Consensus.</x:t>
  </x:si>
  <x:si>
    <x:t xml:space="preserve">Carlson DA</x:t>
  </x:si>
  <x:si>
    <x:t xml:space="preserve">Journal Article; Consensus Statement; Research Support, N.I.H., Extramural</x:t>
  </x:si>
  <x:si>
    <x:t xml:space="preserve">172</x:t>
  </x:si>
  <x:si>
    <x:t xml:space="preserve">https://pubmed.ncbi.nlm.nih.gov/39914779/</x:t>
  </x:si>
  <x:si>
    <x:t xml:space="preserve">39925405</x:t>
  </x:si>
  <x:si>
    <x:t xml:space="preserve">American Society for Gastrointestinal Endoscopy guideline on gastrostomy feeding tubes: methodology and review of evidence.</x:t>
  </x:si>
  <x:si>
    <x:t xml:space="preserve">Kohli DR</x:t>
  </x:si>
  <x:si>
    <x:t xml:space="preserve">VideoGIE : an official video journal of the American Society for Gastrointestinal Endoscopy</x:t>
  </x:si>
  <x:si>
    <x:t xml:space="preserve">https://pubmed.ncbi.nlm.nih.gov/39925405/</x:t>
  </x:si>
  <x:si>
    <x:t xml:space="preserve">39982143</x:t>
  </x:si>
  <x:si>
    <x:t xml:space="preserve">A Focused Update to the Clinical Practice Guidelines for the Prevention and Management of Pain, Anxiety, Agitation/Sedation, Delirium, Immobility, and Sleep Disruption in Adult Patients in the ICU.</x:t>
  </x:si>
  <x:si>
    <x:t xml:space="preserve">Lewis K</x:t>
  </x:si>
  <x:si>
    <x:t xml:space="preserve">2025 Mar 1</x:t>
  </x:si>
  <x:si>
    <x:t xml:space="preserve">https://pubmed.ncbi.nlm.nih.gov/39982143/</x:t>
  </x:si>
  <x:si>
    <x:t xml:space="preserve">40013563</x:t>
  </x:si>
  <x:si>
    <x:t xml:space="preserve">Updates to Microhematuria: AUA/SUFU Guideline (2025).</x:t>
  </x:si>
  <x:si>
    <x:t xml:space="preserve">Barocas DA</x:t>
  </x:si>
  <x:si>
    <x:t xml:space="preserve">2025 May</x:t>
  </x:si>
  <x:si>
    <x:t xml:space="preserve">https://pubmed.ncbi.nlm.nih.gov/40013563/</x:t>
  </x:si>
  <x:si>
    <x:t xml:space="preserve">40013746</x:t>
  </x:si>
  <x:si>
    <x:t xml:space="preserve">2025 ACC/AHA/ACEP/NAEMSP/SCAI Guideline for the Management of Patients With Acute Coronary Syndromes: A Report of the American College of Cardiology/American Heart Association Joint Committee on Clinical Practice Guidelines.</x:t>
  </x:si>
  <x:si>
    <x:t xml:space="preserve">Rao SV</x:t>
  </x:si>
  <x:si>
    <x:t xml:space="preserve">2025 Jun 10</x:t>
  </x:si>
  <x:si>
    <x:t xml:space="preserve">https://pubmed.ncbi.nlm.nih.gov/40013746/</x:t>
  </x:si>
  <x:si>
    <x:t xml:space="preserve">40014670</x:t>
  </x:si>
  <x:si>
    <x:t xml:space="preserve">2025 Apr</x:t>
  </x:si>
  <x:si>
    <x:t xml:space="preserve">9, 21, 32, 132, 163, 175, 176, 204, 213, 215, 227, 228, 234, 246</x:t>
  </x:si>
  <x:si>
    <x:t xml:space="preserve">https://pubmed.ncbi.nlm.nih.gov/40014670/</x:t>
  </x:si>
  <x:si>
    <x:t xml:space="preserve">40032308</x:t>
  </x:si>
  <x:si>
    <x:t xml:space="preserve">Hyperglycemic crises in adults: A look at the 2024 consensus report.</x:t>
  </x:si>
  <x:si>
    <x:t xml:space="preserve">Rodriguez Alvarez P</x:t>
  </x:si>
  <x:si>
    <x:t xml:space="preserve">Cleveland Clinic journal of medicine</x:t>
  </x:si>
  <x:si>
    <x:t xml:space="preserve">2025 Mar 3</x:t>
  </x:si>
  <x:si>
    <x:t xml:space="preserve">https://pubmed.ncbi.nlm.nih.gov/40032308/</x:t>
  </x:si>
  <x:si>
    <x:t xml:space="preserve">40096690</x:t>
  </x:si>
  <x:si>
    <x:t xml:space="preserve">Pharmacologic Treatments of Acute Episodic Migraine Headache in Outpatient Settings: A Clinical Guideline From the American College of Physicians.</x:t>
  </x:si>
  <x:si>
    <x:t xml:space="preserve">https://pubmed.ncbi.nlm.nih.gov/40096690/</x:t>
  </x:si>
  <x:si>
    <x:t xml:space="preserve">40118739</x:t>
  </x:si>
  <x:si>
    <x:t xml:space="preserve">European Association of Urology Guidelines on Renal Cell Carcinoma: The 2025 Update.</x:t>
  </x:si>
  <x:si>
    <x:t xml:space="preserve">Bex A</x:t>
  </x:si>
  <x:si>
    <x:t xml:space="preserve">https://pubmed.ncbi.nlm.nih.gov/40118739/</x:t>
  </x:si>
  <x:si>
    <x:t xml:space="preserve">40162547</x:t>
  </x:si>
  <x:si>
    <x:t xml:space="preserve">The Tubo-ovarian abscess study (TOAST): A single-center retrospective review of predictors of failed medical management.</x:t>
  </x:si>
  <x:si>
    <x:t xml:space="preserve">Marshall A</x:t>
  </x:si>
  <x:si>
    <x:t xml:space="preserve">International journal of gynaecology and obstetrics: the official organ of the International Federation of Gynaecology and Obstetrics</x:t>
  </x:si>
  <x:si>
    <x:t xml:space="preserve">2025 Aug</x:t>
  </x:si>
  <x:si>
    <x:t xml:space="preserve">https://pubmed.ncbi.nlm.nih.gov/40162547/</x:t>
  </x:si>
  <x:si>
    <x:t xml:space="preserve">40320210</x:t>
  </x:si>
  <x:si>
    <x:t xml:space="preserve">Benefits of an Enhanced Recovery Pathway for Lower Extremity Amputation Patients.</x:t>
  </x:si>
  <x:si>
    <x:t xml:space="preserve">Sickels AD</x:t>
  </x:si>
  <x:si>
    <x:t xml:space="preserve">2025 Oct</x:t>
  </x:si>
  <x:si>
    <x:t xml:space="preserve">https://pubmed.ncbi.nlm.nih.gov/40320210/</x:t>
  </x:si>
  <x:si>
    <x:t xml:space="preserve">40335352</x:t>
  </x:si>
  <x:si>
    <x:t xml:space="preserve">Guidelines for intraoperative care in cesarean delivery: Enhanced Recovery After Surgery Society recommendations (part 2)-2025 update.</x:t>
  </x:si>
  <x:si>
    <x:t xml:space="preserve">2026 Jan</x:t>
  </x:si>
  <x:si>
    <x:t xml:space="preserve">https://pubmed.ncbi.nlm.nih.gov/40335352/</x:t>
  </x:si>
  <x:si>
    <x:t xml:space="preserve">40386923</x:t>
  </x:si>
  <x:si>
    <x:t xml:space="preserve">Consensus review on peri-implant femur fracture treatment: Peri-Implant Spanish Consensus (PISCO) investigators' recommendations.</x:t>
  </x:si>
  <x:si>
    <x:t xml:space="preserve">Castillón P</x:t>
  </x:si>
  <x:si>
    <x:t xml:space="preserve">EFORT open reviews</x:t>
  </x:si>
  <x:si>
    <x:t xml:space="preserve">https://pubmed.ncbi.nlm.nih.gov/40386923/</x:t>
  </x:si>
  <x:si>
    <x:t xml:space="preserve">40450492</x:t>
  </x:si>
  <x:si>
    <x:t xml:space="preserve">Italian guidelines for the diagnosis and management of gastro-esophageal reflux disease: Joint consensus from the Italian Societies of: Gastroenterology and Endoscopy (SIGE), Neurogastroenterology and Motility (SINGEM), Hospital Gastroenterologists and Endoscopists (AIGO), Digestive Endoscopy (SIED), and General Medicine (SIMG).</x:t>
  </x:si>
  <x:si>
    <x:t xml:space="preserve">Savarino EV</x:t>
  </x:si>
  <x:si>
    <x:t xml:space="preserve">Digestive and liver disease : official journal of the Italian Society of Gastroenterology and the Italian Association for the Study of the Liver</x:t>
  </x:si>
  <x:si>
    <x:t xml:space="preserve">https://pubmed.ncbi.nlm.nih.gov/40450492/</x:t>
  </x:si>
  <x:si>
    <x:t xml:space="preserve">40467132</x:t>
  </x:si>
  <x:si>
    <x:t xml:space="preserve">Antiplatelet and Anticoagulant Therapy in the 2025 ACC/AHA Guideline for Acute Coronary Syndromes: Key Recommendations.</x:t>
  </x:si>
  <x:si>
    <x:t xml:space="preserve">Bikdeli B</x:t>
  </x:si>
  <x:si>
    <x:t xml:space="preserve">https://pubmed.ncbi.nlm.nih.gov/40467132/</x:t>
  </x:si>
  <x:si>
    <x:t xml:space="preserve">40533296</x:t>
  </x:si>
  <x:si>
    <x:t xml:space="preserve">2025 focused update of the 2020 ISTH guidelines for management of thrombotic thrombocytopenic purpura.</x:t>
  </x:si>
  <x:si>
    <x:t xml:space="preserve">2025 Nov</x:t>
  </x:si>
  <x:si>
    <x:t xml:space="preserve">https://pubmed.ncbi.nlm.nih.gov/40533296/</x:t>
  </x:si>
  <x:si>
    <x:t xml:space="preserve">40574354</x:t>
  </x:si>
  <x:si>
    <x:t xml:space="preserve">ESHRE good practice recommendations on fertility preservation involving testicular tissue cryopreservation in children receiving gonadotoxic therapies†.</x:t>
  </x:si>
  <x:si>
    <x:t xml:space="preserve">Mitchell RT</x:t>
  </x:si>
  <x:si>
    <x:t xml:space="preserve">Human reproduction (Oxford, England)</x:t>
  </x:si>
  <x:si>
    <x:t xml:space="preserve">2025 Aug 1</x:t>
  </x:si>
  <x:si>
    <x:t xml:space="preserve">245</x:t>
  </x:si>
  <x:si>
    <x:t xml:space="preserve">https://pubmed.ncbi.nlm.nih.gov/40574354/</x:t>
  </x:si>
  <x:si>
    <x:t xml:space="preserve">40576057</x:t>
  </x:si>
  <x:si>
    <x:t xml:space="preserve">Meta-analysis of risk factors for suicide after psychiatric discharge and meta-regression of the duration of follow-up.</x:t>
  </x:si>
  <x:si>
    <x:t xml:space="preserve">Tai A</x:t>
  </x:si>
  <x:si>
    <x:t xml:space="preserve">The Australian and New Zealand journal of psychiatry</x:t>
  </x:si>
  <x:si>
    <x:t xml:space="preserve">https://pubmed.ncbi.nlm.nih.gov/40576057/</x:t>
  </x:si>
  <x:si>
    <x:t xml:space="preserve">40582369</x:t>
  </x:si>
  <x:si>
    <x:t xml:space="preserve">2025 GINA report for asthma.</x:t>
  </x:si>
  <x:si>
    <x:t xml:space="preserve">Venkatesan P</x:t>
  </x:si>
  <x:si>
    <x:t xml:space="preserve">2025 Jun 26</x:t>
  </x:si>
  <x:si>
    <x:t xml:space="preserve">https://pubmed.ncbi.nlm.nih.gov/40582369/</x:t>
  </x:si>
  <x:si>
    <x:t xml:space="preserve">40622655</x:t>
  </x:si>
  <x:si>
    <x:t xml:space="preserve">Evidence-based practice and future development of enhanced recovery after surgery (ERAS) in urology: a multidimensional assessment based on the GRADE system.</x:t>
  </x:si>
  <x:si>
    <x:t xml:space="preserve">Long X</x:t>
  </x:si>
  <x:si>
    <x:t xml:space="preserve">Journal of robotic surgery</x:t>
  </x:si>
  <x:si>
    <x:t xml:space="preserve">2025 Jul 7</x:t>
  </x:si>
  <x:si>
    <x:t xml:space="preserve">https://pubmed.ncbi.nlm.nih.gov/40622655/</x:t>
  </x:si>
  <x:si>
    <x:t xml:space="preserve">40641810</x:t>
  </x:si>
  <x:si>
    <x:t xml:space="preserve">Nephrostomy Tube Versus Ureteral Stent for Obstructing Septic Calculi: A Nationwide Propensity Score-matched Analysis.</x:t>
  </x:si>
  <x:si>
    <x:t xml:space="preserve">Wong R</x:t>
  </x:si>
  <x:si>
    <x:t xml:space="preserve">Journal of the Association of Medical Microbiology and Infectious Disease Canada = Journal officiel de l'Association pour la microbiologie medicale et l'infectiologie Canada</x:t>
  </x:si>
  <x:si>
    <x:t xml:space="preserve">https://pubmed.ncbi.nlm.nih.gov/40641810/</x:t>
  </x:si>
  <x:si>
    <x:t xml:space="preserve">40658480</x:t>
  </x:si>
  <x:si>
    <x:t xml:space="preserve">Primary Aldosteronism: An Endocrine Society Clinical Practice Guideline.</x:t>
  </x:si>
  <x:si>
    <x:t xml:space="preserve">Adler GK</x:t>
  </x:si>
  <x:si>
    <x:t xml:space="preserve">2025 Aug 7</x:t>
  </x:si>
  <x:si>
    <x:t xml:space="preserve">129, 182</x:t>
  </x:si>
  <x:si>
    <x:t xml:space="preserve">https://pubmed.ncbi.nlm.nih.gov/40658480/</x:t>
  </x:si>
  <x:si>
    <x:t xml:space="preserve">40679934</x:t>
  </x:si>
  <x:si>
    <x:t xml:space="preserve">Diagnosis and Management of Community-acquired Pneumonia: An Official American Thoracic Society Clinical Practice Guideline.</x:t>
  </x:si>
  <x:si>
    <x:t xml:space="preserve">Jones BE</x:t>
  </x:si>
  <x:si>
    <x:t xml:space="preserve">2026 Jan 1</x:t>
  </x:si>
  <x:si>
    <x:t xml:space="preserve">https://pubmed.ncbi.nlm.nih.gov/40679934/</x:t>
  </x:si>
  <x:si>
    <x:t xml:space="preserve">40701556</x:t>
  </x:si>
  <x:si>
    <x:t xml:space="preserve">ACG Clinical Guideline Update: Ulcerative Colitis in Adults.</x:t>
  </x:si>
  <x:si>
    <x:t xml:space="preserve">Rubin DT</x:t>
  </x:si>
  <x:si>
    <x:t xml:space="preserve">2025 Jun 3</x:t>
  </x:si>
  <x:si>
    <x:t xml:space="preserve">https://pubmed.ncbi.nlm.nih.gov/40701556/</x:t>
  </x:si>
  <x:si>
    <x:t xml:space="preserve">40741969</x:t>
  </x:si>
  <x:si>
    <x:t xml:space="preserve">Executive Summary of the Clinical Practice Guideline on Adult Sinusitis Update.</x:t>
  </x:si>
  <x:si>
    <x:t xml:space="preserve">Payne SC</x:t>
  </x:si>
  <x:si>
    <x:t xml:space="preserve">https://pubmed.ncbi.nlm.nih.gov/40741969/</x:t>
  </x:si>
  <x:si>
    <x:t xml:space="preserve">40742114</x:t>
  </x:si>
  <x:si>
    <x:t xml:space="preserve">Clinical Practice Guideline: Adult Sinusitis Update.</x:t>
  </x:si>
  <x:si>
    <x:t xml:space="preserve">https://pubmed.ncbi.nlm.nih.gov/40742114/</x:t>
  </x:si>
  <x:si>
    <x:t xml:space="preserve">40743492</x:t>
  </x:si>
  <x:si>
    <x:t xml:space="preserve">AAOS Clinical Practice Guideline Summary Prevention of Total Hip and Knee Arthroplasty Periprosthetic Joint Infection in Patients Undergoing Dental Procedures.</x:t>
  </x:si>
  <x:si>
    <x:t xml:space="preserve">Hannon CP</x:t>
  </x:si>
  <x:si>
    <x:t xml:space="preserve">2025 Nov 1</x:t>
  </x:si>
  <x:si>
    <x:t xml:space="preserve">192, 195</x:t>
  </x:si>
  <x:si>
    <x:t xml:space="preserve">https://pubmed.ncbi.nlm.nih.gov/40743492/</x:t>
  </x:si>
  <x:si>
    <x:t xml:space="preserve">40783294</x:t>
  </x:si>
  <x:si>
    <x:t xml:space="preserve">Guidelines for perioperative care in elective colorectal surgery: Enhanced Recovery After Surgery (ERAS) Society recommendations 2025.</x:t>
  </x:si>
  <x:si>
    <x:t xml:space="preserve">Surgery</x:t>
  </x:si>
  <x:si>
    <x:t xml:space="preserve">https://pubmed.ncbi.nlm.nih.gov/40783294/</x:t>
  </x:si>
  <x:si>
    <x:t xml:space="preserve">40811497</x:t>
  </x:si>
  <x:si>
    <x:t xml:space="preserve">2025 AHA/ACC/AANP/AAPA/ABC/ACCP/ACPM/AGS/AMA/ASPC/NMA/PCNA/SGIM Guideline for the Prevention, Detection, Evaluation and Management of High Blood Pressure in Adults: A Report of the American College of Cardiology/American Heart Association Joint Committee on Clinical Practice Guidelines.</x:t>
  </x:si>
  <x:si>
    <x:t xml:space="preserve">Jones DW</x:t>
  </x:si>
  <x:si>
    <x:t xml:space="preserve">2025 Sep 16</x:t>
  </x:si>
  <x:si>
    <x:t xml:space="preserve">https://pubmed.ncbi.nlm.nih.gov/40811497/</x:t>
  </x:si>
  <x:si>
    <x:t xml:space="preserve">40811516</x:t>
  </x:si>
  <x:si>
    <x:t xml:space="preserve">Hypertension (Dallas, Tex. : 1979)</x:t>
  </x:si>
  <x:si>
    <x:t xml:space="preserve">https://pubmed.ncbi.nlm.nih.gov/40811516/</x:t>
  </x:si>
  <x:si>
    <x:t xml:space="preserve">40894246</x:t>
  </x:si>
  <x:si>
    <x:t xml:space="preserve">Preoperative strategies to prevent periprosthetic joint infection after knee replacement: evidence-based recommendations for multidisciplinary practice.</x:t>
  </x:si>
  <x:si>
    <x:t xml:space="preserve">Zmerly H</x:t>
  </x:si>
  <x:si>
    <x:t xml:space="preserve">Orthopedic reviews</x:t>
  </x:si>
  <x:si>
    <x:t xml:space="preserve">2025</x:t>
  </x:si>
  <x:si>
    <x:t xml:space="preserve">https://pubmed.ncbi.nlm.nih.gov/40894246/</x:t>
  </x:si>
  <x:si>
    <x:t xml:space="preserve">40899690</x:t>
  </x:si>
  <x:si>
    <x:t xml:space="preserve">ACG Clinical Guideline: Perioperative Risk Assessment and Management in Patients With Cirrhosis.</x:t>
  </x:si>
  <x:si>
    <x:t xml:space="preserve">Mahmud N</x:t>
  </x:si>
  <x:si>
    <x:t xml:space="preserve">2025 Sep 3</x:t>
  </x:si>
  <x:si>
    <x:t xml:space="preserve">https://pubmed.ncbi.nlm.nih.gov/40899690/</x:t>
  </x:si>
  <x:si>
    <x:t xml:space="preserve">40950369</x:t>
  </x:si>
  <x:si>
    <x:t xml:space="preserve">How to Do Echocardiography in Heart Failure Patients with Long-term Left Ventricular Assist Devices: A Consensus Statement of the Italian Society of Echocardiography and Cardiovascular Imaging.</x:t>
  </x:si>
  <x:si>
    <x:t xml:space="preserve">Cameli M</x:t>
  </x:si>
  <x:si>
    <x:t xml:space="preserve">Journal of cardiovascular echography</x:t>
  </x:si>
  <x:si>
    <x:t xml:space="preserve">2025 Apr-Jun</x:t>
  </x:si>
  <x:si>
    <x:t xml:space="preserve">https://pubmed.ncbi.nlm.nih.gov/40950369/</x:t>
  </x:si>
  <x:si>
    <x:t xml:space="preserve">40976635</x:t>
  </x:si>
  <x:si>
    <x:t xml:space="preserve">AGA Clinical Practice Guideline on Management of Gastroparesis.</x:t>
  </x:si>
  <x:si>
    <x:t xml:space="preserve">Staller K</x:t>
  </x:si>
  <x:si>
    <x:t xml:space="preserve">https://pubmed.ncbi.nlm.nih.gov/40976635/</x:t>
  </x:si>
  <x:si>
    <x:t xml:space="preserve">41122894</x:t>
  </x:si>
  <x:si>
    <x:t xml:space="preserve">Part 11: Post-Cardiac Arrest Care: 2025 American Heart Association Guidelines for Cardiopulmonary Resuscitation and Emergency Cardiovascular Care.</x:t>
  </x:si>
  <x:si>
    <x:t xml:space="preserve">Hirsch KG</x:t>
  </x:si>
  <x:si>
    <x:t xml:space="preserve">2025 Oct 21</x:t>
  </x:si>
  <x:si>
    <x:t xml:space="preserve">https://pubmed.ncbi.nlm.nih.gov/41122894/</x:t>
  </x:si>
  <x:si>
    <x:t xml:space="preserve">41195479</x:t>
  </x:si>
  <x:si>
    <x:t xml:space="preserve">Clinical Practice Guideline: Colorectal Cancer—Diagnosis, Treatment, Prevention, and Long-Term Follow-Up Care.</x:t>
  </x:si>
  <x:si>
    <x:t xml:space="preserve">Ebert MP</x:t>
  </x:si>
  <x:si>
    <x:t xml:space="preserve">Deutsches Arzteblatt international</x:t>
  </x:si>
  <x:si>
    <x:t xml:space="preserve">2025 Dec 26</x:t>
  </x:si>
  <x:si>
    <x:t xml:space="preserve">https://pubmed.ncbi.nlm.nih.gov/41195479/</x:t>
  </x:si>
  <x:si>
    <x:t xml:space="preserve">41263322</x:t>
  </x:si>
  <x:si>
    <x:t xml:space="preserve">Surgical Management of Kidney and Ureteral Stones: AUA Guideline (2026). Part II: Evaluation and Treatment of Patients With Kidney and/or Ureteral Stones.</x:t>
  </x:si>
  <x:si>
    <x:t xml:space="preserve">2026 Feb</x:t>
  </x:si>
  <x:si>
    <x:t xml:space="preserve">https://pubmed.ncbi.nlm.nih.gov/41263322/</x:t>
  </x:si>
  <x:si>
    <x:t xml:space="preserve">41263323</x:t>
  </x:si>
  <x:si>
    <x:t xml:space="preserve">Surgical Management of Kidney and Ureteral Stones: AUA Guideline (2026) Part I: Evaluation and Treatment of Patients With Kidney and/or Ureteral Stones.</x:t>
  </x:si>
  <x:si>
    <x:t xml:space="preserve">https://pubmed.ncbi.nlm.nih.gov/41263323/</x:t>
  </x:si>
  <x:si>
    <x:t xml:space="preserve">41263325</x:t>
  </x:si>
  <x:si>
    <x:t xml:space="preserve">Surgical Management of Kidney and Ureteral Stones: AUA Guideline (2026). Part III: Treatment of Patients With Kidney and/or Ureteral Stones and Future Directions.</x:t>
  </x:si>
  <x:si>
    <x:t xml:space="preserve">60, 91, 188, 206, 219, 238, 239, 241</x:t>
  </x:si>
  <x:si>
    <x:t xml:space="preserve">https://pubmed.ncbi.nlm.nih.gov/41263325/</x:t>
  </x:si>
  <x:si>
    <x:t xml:space="preserve">41321235</x:t>
  </x:si>
  <x:si>
    <x:t xml:space="preserve">2025 guideline update to acute treatment of migraine for adults in the emergency department: The American Headache Society evidence assessment of parenteral pharmacotherapies.</x:t>
  </x:si>
  <x:si>
    <x:t xml:space="preserve">Robblee J</x:t>
  </x:si>
  <x:si>
    <x:t xml:space="preserve">Journal Article; Systematic Review; Meta-Analysis; Practice Guideline</x:t>
  </x:si>
  <x:si>
    <x:t xml:space="preserve">https://pubmed.ncbi.nlm.nih.gov/41321235/</x:t>
  </x:si>
  <x:si>
    <x:t xml:space="preserve">41344863</x:t>
  </x:si>
  <x:si>
    <x:t xml:space="preserve">Penile augmentation and cosmetic surgery: recommendations from the Fifth International Consultation on Sexual Medicine (ICSM 2024).</x:t>
  </x:si>
  <x:si>
    <x:t xml:space="preserve">Chung E</x:t>
  </x:si>
  <x:si>
    <x:t xml:space="preserve">Sexual medicine reviews</x:t>
  </x:si>
  <x:si>
    <x:t xml:space="preserve">2026 Jan 2</x:t>
  </x:si>
  <x:si>
    <x:t xml:space="preserve">https://pubmed.ncbi.nlm.nih.gov/41344863/</x:t>
  </x:si>
  <x:si>
    <x:t xml:space="preserve">2026 American Society of Anesthesiologists Practice Guideline on Perioperative Pain Management Using Local and Regional Analgesia for Cardiothoracic Surgeries, Mastectomy, and Abdominal Surgeries.</x:t>
  </x:si>
  <x:si>
    <x:t xml:space="preserve">Joshi GP</x:t>
  </x:si>
  <x:si>
    <x:t xml:space="preserve">Anesthesiology</x:t>
  </x:si>
  <x:si>
    <x:t xml:space="preserve">163</x:t>
  </x:si>
  <x:si>
    <x:t xml:space="preserve">https://pubmed.ncbi.nlm.nih.gov/41363869/</x:t>
  </x:si>
  <x:si>
    <x:t xml:space="preserve">41405234</x:t>
  </x:si>
  <x:si>
    <x:t xml:space="preserve">AASLD AST Practice Guideline on adult liver transplantation: Candidate evaluation.</x:t>
  </x:si>
  <x:si>
    <x:t xml:space="preserve">Dove L</x:t>
  </x:si>
  <x:si>
    <x:t xml:space="preserve">2026 Jun 1</x:t>
  </x:si>
  <x:si>
    <x:t xml:space="preserve">https://pubmed.ncbi.nlm.nih.gov/41405234/</x:t>
  </x:si>
  <x:si>
    <x:t xml:space="preserve">41411375</x:t>
  </x:si>
  <x:si>
    <x:t xml:space="preserve">2025 ACC/AHA/HRS/ISACHD/SCAI Guideline for the Management of Adults With Congenital Heart Disease: A Report of the American College of Cardiology/American Heart Association Joint Committee on Clinical Practice Guidelines.</x:t>
  </x:si>
  <x:si>
    <x:t xml:space="preserve">Gurvitz M</x:t>
  </x:si>
  <x:si>
    <x:t xml:space="preserve">2026 Feb 24</x:t>
  </x:si>
  <x:si>
    <x:t xml:space="preserve">https://pubmed.ncbi.nlm.nih.gov/41411375/</x:t>
  </x:si>
  <x:si>
    <x:t xml:space="preserve">41411480</x:t>
  </x:si>
  <x:si>
    <x:t xml:space="preserve">https://pubmed.ncbi.nlm.nih.gov/41411480/</x:t>
  </x:si>
  <x:si>
    <x:t xml:space="preserve">41419448</x:t>
  </x:si>
  <x:si>
    <x:t xml:space="preserve">Clinical Practice Guideline by Infectious Diseases Society of America (IDSA): 2025 Guideline on Management and Treatment of Complicated Urinary Tract Infections: Duration of Antibiotics for Complicated UTI.</x:t>
  </x:si>
  <x:si>
    <x:t xml:space="preserve">Trautner BW</x:t>
  </x:si>
  <x:si>
    <x:t xml:space="preserve">2025 Dec 20</x:t>
  </x:si>
  <x:si>
    <x:t xml:space="preserve">https://pubmed.ncbi.nlm.nih.gov/41419448/</x:t>
  </x:si>
  <x:si>
    <x:t xml:space="preserve">41437827</x:t>
  </x:si>
  <x:si>
    <x:t xml:space="preserve">Guideline of guidelines: management of small testicular masses.</x:t>
  </x:si>
  <x:si>
    <x:t xml:space="preserve">Tozzi M</x:t>
  </x:si>
  <x:si>
    <x:t xml:space="preserve">BJU international</x:t>
  </x:si>
  <x:si>
    <x:t xml:space="preserve">2026 Mar</x:t>
  </x:si>
  <x:si>
    <x:t xml:space="preserve">Journal Article; Systematic Review; Review</x:t>
  </x:si>
  <x:si>
    <x:t xml:space="preserve">https://pubmed.ncbi.nlm.nih.gov/41437827/</x:t>
  </x:si>
  <x:si>
    <x:t xml:space="preserve">41579011</x:t>
  </x:si>
  <x:si>
    <x:t xml:space="preserve">AGA Clinical Practice Update on Inpatient Management of Adults With Inflammatory Bowel Disease: Expert Review.</x:t>
  </x:si>
  <x:si>
    <x:t xml:space="preserve">Cohen-Mekelburg S</x:t>
  </x:si>
  <x:si>
    <x:t xml:space="preserve">https://pubmed.ncbi.nlm.nih.gov/41579011/</x:t>
  </x:si>
  <x:si>
    <x:t xml:space="preserve">41582814</x:t>
  </x:si>
  <x:si>
    <x:t xml:space="preserve">2026 Guideline for the Early Management of Patients With Acute Ischemic Stroke: A Guideline From the American Heart Association/American Stroke Association.</x:t>
  </x:si>
  <x:si>
    <x:t xml:space="preserve">Prabhakaran S</x:t>
  </x:si>
  <x:si>
    <x:t xml:space="preserve">2026 Jan 26</x:t>
  </x:si>
  <x:si>
    <x:t xml:space="preserve">https://pubmed.ncbi.nlm.nih.gov/41582814/</x:t>
  </x:si>
  <x:si>
    <x:t xml:space="preserve">41700822</x:t>
  </x:si>
  <x:si>
    <x:t xml:space="preserve">AO Spine Clinical Practice Recommendations for Adjunctive Medical Therapies in Acute Traumatic Spinal Cord Injury: Contemporary Concepts.</x:t>
  </x:si>
  <x:si>
    <x:t xml:space="preserve">Neal CJ</x:t>
  </x:si>
  <x:si>
    <x:t xml:space="preserve">2026 May</x:t>
  </x:si>
  <x:si>
    <x:t xml:space="preserve">https://pubmed.ncbi.nlm.nih.gov/41700822/</x:t>
  </x:si>
  <x:si>
    <x:t xml:space="preserve">41802129</x:t>
  </x:si>
  <x:si>
    <x:t xml:space="preserve">European Consensus Guidelines on the Management of Respiratory Distress Syndrome: 2025.</x:t>
  </x:si>
  <x:si>
    <x:t xml:space="preserve">2026 Mar 9</x:t>
  </x:si>
  <x:si>
    <x:t xml:space="preserve">https://pubmed.ncbi.nlm.nih.gov/41802129/</x:t>
  </x:si>
  <x:si>
    <x:t xml:space="preserve">41805602</x:t>
  </x:si>
  <x:si>
    <x:t xml:space="preserve">[Carotid artery occlusion and stenosis (Russian experts' guidelines)].</x:t>
  </x:si>
  <x:si>
    <x:t xml:space="preserve">Arakelyan VS</x:t>
  </x:si>
  <x:si>
    <x:t xml:space="preserve">Angiologiia i sosudistaia khirurgiia = Angiology and vascular surgery</x:t>
  </x:si>
  <x:si>
    <x:t xml:space="preserve">2025 Jun 2</x:t>
  </x:si>
  <x:si>
    <x:t xml:space="preserve">Journal Article; Practice Guideline; English Abstract</x:t>
  </x:si>
  <x:si>
    <x:t xml:space="preserve">https://pubmed.ncbi.nlm.nih.gov/41805602/</x:t>
  </x:si>
  <x:si>
    <x:t xml:space="preserve">41869847</x:t>
  </x:si>
  <x:si>
    <x:t xml:space="preserve">Surviving Sepsis Campaign: International Guidelines for Management of Sepsis and Septic Shock 2026.</x:t>
  </x:si>
  <x:si>
    <x:t xml:space="preserve">Prescott HC</x:t>
  </x:si>
  <x:si>
    <x:t xml:space="preserve">2026 Apr 1</x:t>
  </x:si>
  <x:si>
    <x:t xml:space="preserve">3, 108, 113, 131, 139, 145, 156, 198, 247</x:t>
  </x:si>
  <x:si>
    <x:t xml:space="preserve">https://pubmed.ncbi.nlm.nih.gov/41869847/</x:t>
  </x:si>
  <x:si>
    <x:t xml:space="preserve">41870560</x:t>
  </x:si>
  <x:si>
    <x:t xml:space="preserve">Surviving Sepsis Campaign: international guidelines for management of sepsis and septic shock 2026.</x:t>
  </x:si>
  <x:si>
    <x:t xml:space="preserve">3, 16, 131, 139, 145, 156, 198, 247</x:t>
  </x:si>
  <x:si>
    <x:t xml:space="preserve">https://pubmed.ncbi.nlm.nih.gov/41870560/</x:t>
  </x:si>
  <x:si>
    <x:t xml:space="preserve">41973950</x:t>
  </x:si>
  <x:si>
    <x:t xml:space="preserve">Intracardiac Echocardiography during Invasive Electrophysiological Procedures: a Scientific Statement of the European Heart Rhythm Association of the ESC, and the European Association of Percutaneous Cardiovascular Interventions of the ESC.</x:t>
  </x:si>
  <x:si>
    <x:t xml:space="preserve">Peichl Chair P</x:t>
  </x:si>
  <x:si>
    <x:t xml:space="preserve">Europace : European pacing, arrhythmias, and cardiac electrophysiology : journal of the working groups on cardiac pacing, arrhythmias, and cardiac cellular electrophysiology of the European Society of Cardiology</x:t>
  </x:si>
  <x:si>
    <x:t xml:space="preserve">2026 Jun 2</x:t>
  </x:si>
  <x:si>
    <x:t xml:space="preserve">https://pubmed.ncbi.nlm.nih.gov/41973950/</x:t>
  </x:si>
  <x:si>
    <x:t xml:space="preserve">42065712</x:t>
  </x:si>
  <x:si>
    <x:t xml:space="preserve">KDIGO 2025 Clinical Practice Guideline for ADPKD: a commentary on intracranial aneurysms and other vascular manifestations from the ERA Working Group Genes &amp; Kidney.</x:t>
  </x:si>
  <x:si>
    <x:t xml:space="preserve">Chan MMY</x:t>
  </x:si>
  <x:si>
    <x:t xml:space="preserve">2026 May 1</x:t>
  </x:si>
  <x:si>
    <x:t xml:space="preserve">https://pubmed.ncbi.nlm.nih.gov/42065712/</x:t>
  </x:si>
  <x:si>
    <x:t xml:space="preserve">42091684</x:t>
  </x:si>
  <x:si>
    <x:t xml:space="preserve">Shunt-related cerebrospinal fluid overdrainage - a multicentre consensus definition.</x:t>
  </x:si>
  <x:si>
    <x:t xml:space="preserve">Hornshøj Pedersen S</x:t>
  </x:si>
  <x:si>
    <x:t xml:space="preserve">Acta neurochirurgica</x:t>
  </x:si>
  <x:si>
    <x:t xml:space="preserve">2026 May 7</x:t>
  </x:si>
  <x:si>
    <x:t xml:space="preserve">https://pubmed.ncbi.nlm.nih.gov/42091684/</x:t>
  </x:si>
  <x:si>
    <x:t xml:space="preserve">42095468</x:t>
  </x:si>
  <x:si>
    <x:t xml:space="preserve">Management of Lower Urinary Tract Symptoms Attributed to Benign Prostatic Hyperplasia: AUA Guideline (2026) Part III: Procedural/Surgical Management.</x:t>
  </x:si>
  <x:si>
    <x:t xml:space="preserve">Goueli R</x:t>
  </x:si>
  <x:si>
    <x:t xml:space="preserve">2026 Aug</x:t>
  </x:si>
  <x:si>
    <x:t xml:space="preserve">https://pubmed.ncbi.nlm.nih.gov/42095468/</x:t>
  </x:si>
  <x:si>
    <x:t xml:space="preserve">42095477</x:t>
  </x:si>
  <x:si>
    <x:t xml:space="preserve">Management of Lower Urinary Tract Symptoms Attributed to Benign Prostatic Hyperplasia: AUA Guideline (2026) Part II: Medical Management.</x:t>
  </x:si>
  <x:si>
    <x:t xml:space="preserve">https://pubmed.ncbi.nlm.nih.gov/42095477/</x:t>
  </x:si>
  <x:si>
    <x:t xml:space="preserve">42095481</x:t>
  </x:si>
  <x:si>
    <x:t xml:space="preserve">Management of Lower Urinary Tract Symptoms Attributed to Benign Prostatic Hyperplasia: AUA Guideline (2026) Part I: Presentation and Evaluation.</x:t>
  </x:si>
  <x:si>
    <x:t xml:space="preserve">https://pubmed.ncbi.nlm.nih.gov/42095481/</x:t>
  </x:si>
  <x:si>
    <x:t xml:space="preserve">42119458</x:t>
  </x:si>
  <x:si>
    <x:t xml:space="preserve">A stepwise diagnostic framework for recurrent unexplained fever in adults: an evidence-based review with focus on Latin America.</x:t>
  </x:si>
  <x:si>
    <x:t xml:space="preserve">Favarato MH</x:t>
  </x:si>
  <x:si>
    <x:t xml:space="preserve">Clinics (Sao Paulo, Brazil)</x:t>
  </x:si>
  <x:si>
    <x:t xml:space="preserve">2026 May 12</x:t>
  </x:si>
  <x:si>
    <x:t xml:space="preserve">https://pubmed.ncbi.nlm.nih.gov/42119458/</x:t>
  </x:si>
  <x:si>
    <x:t xml:space="preserve">42247726</x:t>
  </x:si>
  <x:si>
    <x:t xml:space="preserve">Enhanced recovery after surgery (ERAS®) society guidelines for gynecologic oncology: 2026 update.</x:t>
  </x:si>
  <x:si>
    <x:t xml:space="preserve">2026 Jul</x:t>
  </x:si>
  <x:si>
    <x:t xml:space="preserve">https://pubmed.ncbi.nlm.nih.gov/42247726/</x:t>
  </x:si>
  <x:si>
    <x:t xml:space="preserve">42297547</x:t>
  </x:si>
  <x:si>
    <x:t xml:space="preserve">Emergency Department Behavioral Health Observation and Stabilization.</x:t>
  </x:si>
  <x:si>
    <x:t xml:space="preserve">Bitterman M</x:t>
  </x:si>
  <x:si>
    <x:t xml:space="preserve">Child and adolescent psychiatric clinics of North America</x:t>
  </x:si>
  <x:si>
    <x:t xml:space="preserve">https://pubmed.ncbi.nlm.nih.gov/42297547/</x:t>
  </x:si>
  <x:si>
    <x:t xml:space="preserve">42390126</x:t>
  </x:si>
  <x:si>
    <x:t xml:space="preserve">ACG Clinical Guideline: Colonic Diverticulitis.</x:t>
  </x:si>
  <x:si>
    <x:t xml:space="preserve">Peery AF</x:t>
  </x:si>
  <x:si>
    <x:t xml:space="preserve">2026 Jul 1</x:t>
  </x:si>
  <x:si>
    <x:t xml:space="preserve">https://pubmed.ncbi.nlm.nih.gov/42390126/</x:t>
  </x:si>
  <x:si>
    <x:t xml:space="preserve">42458497</x:t>
  </x:si>
  <x:si>
    <x:t xml:space="preserve">Methodology for eliciting consensus on high-level concepts in rare connective tissue and musculoskeletal diseases (ReCONNET-ELICIT).</x:t>
  </x:si>
  <x:si>
    <x:t xml:space="preserve">Arnaud L</x:t>
  </x:si>
  <x:si>
    <x:t xml:space="preserve">Orphanet journal of rare diseases</x:t>
  </x:si>
  <x:si>
    <x:t xml:space="preserve">2026 Jul 15</x:t>
  </x:si>
  <x:si>
    <x:t xml:space="preserve">https://pubmed.ncbi.nlm.nih.gov/42458497/</x:t>
  </x:si>
  <x:si>
    <x:t xml:space="preserve">old_value</x:t>
  </x:si>
  <x:si>
    <x:t xml:space="preserve">new_value</x:t>
  </x:si>
  <x:si>
    <x:t xml:space="preserve">reason</x:t>
  </x:si>
  <x:si>
    <x:t xml:space="preserve">source</x:t>
  </x:si>
  <x:si>
    <x:t xml:space="preserve">date</x:t>
  </x:si>
  <x:si>
    <x:t xml:space="preserve">Verified</x:t>
  </x:si>
  <x:si>
    <x:t xml:space="preserve">Reclassified after current two-pass evidence verification; pending status eliminated without implying clinical approval</x:t>
  </x:si>
  <x:si>
    <x:t xml:space="preserve">https://www.cms.gov/medicare/payment/prospective-payment-systems/acute-inpatient-pps/ms-drg-classifications-and-software; https://www.ncbi.nlm.nih.gov/home/develop/api/</x:t>
  </x:si>
  <x:si>
    <x:t xml:space="preserve">Not yet verified (verification pass pending)</x:t>
  </x:si>
  <x:si>
    <x:t xml:space="preserve">Research complete; independent clinical verification pending</x:t>
  </x:si>
  <x:si>
    <x:t xml:space="preserve">key_citations / clinical_source_urls / guideline_source</x:t>
  </x:si>
  <x:si>
    <x:t xml:space="preserve">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x:t>
  </x:si>
  <x:si>
    <x:t xml:space="preserve">Peichl Chair P. Intracardiac Echocardiography during Invasive Electrophysiological Procedures: a Scientific Statement of the European Heart Rhythm Association of the ESC, and the European Association of Percutaneous Cardiovascular Interventions of the ESC. Europace : European pacing, arrhythmias, and cardiac electrophysiology : journal of the working groups on cardiac pacing, arrhythmias, and cardiac cellular electrophysiology of the European Society of Cardiology. 2026. PMID: 41973950. Grygier M. [Left atrial appendage occlusion: consensus document of Association of Cardiovascular Interventions and Heart Rhythm Section of Polish Cardiac Society]. Kardiologia polska. 2018. PMID: 29441512.</x:t>
  </x:si>
  <x:si>
    <x:t xml:space="preserve">Added high-scoring condition/procedure-specific PubMed guidance candidates to supplement the prior MDC-level anchor</x:t>
  </x:si>
  <x:si>
    <x:t xml:space="preserve">https://pubmed.ncbi.nlm.nih.gov/41973950/; https://pubmed.ncbi.nlm.nih.gov/29441512/</x:t>
  </x:si>
  <x:si>
    <x:t xml:space="preserve">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x:t>
  </x:si>
  <x:si>
    <x:t xml:space="preserve">Ridha M. Osteosynthesis, hemiarthroplasty, total hip arthroplasty in hip fractures: All I need to know. Injury. 2024. PMID: 38324951. Weissman BN. ACR Appropriateness Criteria® Imaging After Total Hip Arthroplasty. Journal of the American College of Radiology : JACR. 2023. PMID: 38040462.</x:t>
  </x:si>
  <x:si>
    <x:t xml:space="preserve">https://pubmed.ncbi.nlm.nih.gov/38324951/; https://pubmed.ncbi.nlm.nih.gov/38040462/</x:t>
  </x:si>
  <x:si>
    <x:t xml:space="preserve">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x:t>
  </x:si>
  <x:si>
    <x:t xml:space="preserve">Rezaie A. Hydrogen and Methane-Based Breath Testing in Gastrointestinal Disorders: The North American Consensus. The American journal of gastroenterology. 2017. PMID: 28323273. Dellon ES. International Consensus Recommendations for Eosinophilic Gastrointestinal Disease Nomenclature. Clinical gastroenterology and hepatology : the official clinical practice journal of the American Gastroenterological Association. 2022. PMID: 35181570.</x:t>
  </x:si>
  <x:si>
    <x:t xml:space="preserve">https://pubmed.ncbi.nlm.nih.gov/28323273/; https://pubmed.ncbi.nlm.nih.gov/35181570/</x:t>
  </x:si>
  <x:si>
    <x:t xml:space="preserve">Gleyze P. Patient information in orthopedic and trauma surgery. Fundamental knowledge, legal aspects and practical recommendations. Orthopaedics &amp; traumatology, surgery &amp; research : OTSR. 2016. PMID: 26826803.</x:t>
  </x:si>
  <x:si>
    <x:t xml:space="preserve">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x:t>
  </x:si>
  <x:si>
    <x:t xml:space="preserve">Mahmud N. ACG Clinical Guideline: Perioperative Risk Assessment and Management in Patients With Cirrhosis. The American journal of gastroenterology. 2025. PMID: 40899690. Joliat GR. Guidelines for Perioperative Care for Liver Surgery: Enhanced Recovery After Surgery (ERAS) Society Recommendations 2022. World journal of surgery. 2023. PMID: 36310325.</x:t>
  </x:si>
  <x:si>
    <x:t xml:space="preserve">https://pubmed.ncbi.nlm.nih.gov/40899690/; https://pubmed.ncbi.nlm.nih.gov/36310325/</x:t>
  </x:si>
  <x:si>
    <x:t xml:space="preserve">Mukherjee K. Non-surgical management and analgesia strategies for older adults with multiple rib fractures: A systematic review, meta-analysis, and joint practice management guideline from the Eastern Association for the Surgery of Trauma and the Chest Wall Injury Society. The journal of trauma and acute care surgery. 2023. PMID: 36730672. Hinkelbein J. Cardiac arrest in the perioperative period: a consensus guideline for identification, treatment, and prevention from the European Society of Anaesthesiology and Intensive Care and the European Society for Trauma and Emergency Surgery. European journal of anaesthesiology. 2023. PMID: 37218626.</x:t>
  </x:si>
  <x:si>
    <x:t xml:space="preserve">https://pubmed.ncbi.nlm.nih.gov/36730672/; https://pubmed.ncbi.nlm.nih.gov/37218626/</x:t>
  </x:si>
  <x:si>
    <x:t xml:space="preserve">Rommens PM. Comprehensive classification of fragility fractures of the pelvic ring: Recommendations for surgical treatment. Injury. 2013. PMID: 23871193. Ross AB. ACR Appropriateness Criteria(®) Acute Hip Pain-Suspected Fracture. Journal of the American College of Radiology : JACR. 2019. PMID: 31054744.</x:t>
  </x:si>
  <x:si>
    <x:t xml:space="preserve">https://pubmed.ncbi.nlm.nih.gov/23871193/; https://pubmed.ncbi.nlm.nih.gov/31054744/</x:t>
  </x:si>
  <x:si>
    <x:t xml:space="preserve">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x:t>
  </x:si>
  <x:si>
    <x:t xml:space="preserve">Heiderscheit BC. Hamstring strain injuries: recommendations for diagnosis, rehabilitation, and injury prevention. The Journal of orthopaedic and sports physical therapy. 2010. PMID: 20118524. Delahunt E. Clinical assessment of acute lateral ankle sprain injuries (ROAST): 2019 consensus statement and recommendations of the International Ankle Consortium. British journal of sports medicine. 2018. PMID: 29886432.</x:t>
  </x:si>
  <x:si>
    <x:t xml:space="preserve">https://pubmed.ncbi.nlm.nih.gov/20118524/; https://pubmed.ncbi.nlm.nih.gov/29886432/</x:t>
  </x:si>
  <x:si>
    <x:t xml:space="preserve">Sweet DG. European Consensus Guidelines on the Management of Respiratory Distress Syndrome: 2022 Update. Neonatology. 2023. PMID: 36863329.</x:t>
  </x:si>
  <x:si>
    <x:t xml:space="preserve">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x:t>
  </x:si>
  <x:si>
    <x:t xml:space="preserve">PubMed-indexed authors. Carotid artery stent placement. Clinical privilege white paper. 1998. PMID: 10564972. de Donato G. Clinical considerations and recommendations for OCT-guided carotid artery stenting. Expert review of cardiovascular therapy. 2020. PMID: 32294392.</x:t>
  </x:si>
  <x:si>
    <x:t xml:space="preserve">https://pubmed.ncbi.nlm.nih.gov/10564972/; https://pubmed.ncbi.nlm.nih.gov/32294392/</x:t>
  </x:si>
  <x:si>
    <x:t xml:space="preserve">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x:t>
  </x:si>
  <x:si>
    <x:t xml:space="preserve">Gelbard RB. Optimal timing of initial debridement for necrotizing soft tissue infection: A Practice Management Guideline from the Eastern Association for the Surgery of Trauma. The journal of trauma and acute care surgery. 2018. PMID: 29485428.</x:t>
  </x:si>
  <x:si>
    <x:t xml:space="preserve">Arnaud L. Methodology for eliciting consensus on high-level concepts in rare connective tissue and musculoskeletal diseases (ReCONNET-ELICIT). Orphanet journal of rare diseases. 2026. PMID: 42458497. Noebauer-Huhmann IM. Soft tissue tumor imaging in adults: whole-body staging in sarcoma, non-malignant entities requiring special algorithms, pitfalls and special imaging aspects. Guidelines 2024 from the European Society of Musculoskeletal Radiology (ESSR). European radiology. 2025. PMID: 39030374.</x:t>
  </x:si>
  <x:si>
    <x:t xml:space="preserve">https://pubmed.ncbi.nlm.nih.gov/42458497/; https://pubmed.ncbi.nlm.nih.gov/39030374/</x:t>
  </x:si>
  <x:si>
    <x:t xml:space="preserve">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x:t>
  </x:si>
  <x:si>
    <x:t xml:space="preserve">Kim HA. Hemodynamic orthostatic dizziness/vertigo: Diagnostic criteria. Journal of vestibular research : equilibrium &amp; orientation. 2019. PMID: 30883381. Bhattacharyya N. Clinical Practice Guideline: Benign Paroxysmal Positional Vertigo (Update). Otolaryngology--head and neck surgery : official journal of American Academy of Otolaryngology-Head and Neck Surgery. 2017. PMID: 28248609.</x:t>
  </x:si>
  <x:si>
    <x:t xml:space="preserve">https://pubmed.ncbi.nlm.nih.gov/30883381/; https://pubmed.ncbi.nlm.nih.gov/28248609/</x:t>
  </x:si>
  <x:si>
    <x:t xml:space="preserve">Joshi GP. 2026 American Society of Anesthesiologists Practice Guideline on Perioperative Pain Management Using Local and Regional Analgesia for Cardiothoracic Surgeries, Mastectomy, and Abdominal Surgeries. Anesthesiology. 2026. PMID: 41363869.</x:t>
  </x:si>
  <x:si>
    <x:t xml:space="preserve">Savarino EV. Italian guidelines for the diagnosis and management of gastro-esophageal reflux disease: Joint consensus from the Italian Societies of: Gastroenterology and Endoscopy (SIGE), Neurogastroenterology and Motility (SINGEM), Hospital Gastroenterologists and Endoscopists (AIGO), Digestive Endoscopy (SIED), and General Medicine (SIMG). Digestive and liver disease : official journal of the Italian Society of Gastroenterology and the Italian Association for the Study of the Liver. 2025. PMID: 40450492. Carlson DA. A Standardized Approach to Performing and Interpreting Functional Lumen Imaging Probe Panometry for Esophageal Motility Disorders: The Dallas Consensus. Gastroenterology. 2025. PMID: 39914779.</x:t>
  </x:si>
  <x:si>
    <x:t xml:space="preserve">https://pubmed.ncbi.nlm.nih.gov/40450492/; https://pubmed.ncbi.nlm.nih.gov/39914779/</x:t>
  </x:si>
  <x:si>
    <x:t xml:space="preserve">Thompson A. 2024 AHA/ACC/ACS/ASNC/HRS/SCA/SCCT/SCMR/SVM Guideline for Perioperative Cardiovascular Management for Noncardiac Surgery: A Report of the American College of Cardiology/American Heart Association Joint Committee on Clinical Practice Guidelines. Circulation. 2024. PMID: 39316661. Thompson A. 2024 AHA/ACC/ACS/ASNC/HRS/SCA/SCCT/SCMR/SVM Guideline for Perioperative Cardiovascular Management for Noncardiac Surgery: A Report of the American College of Cardiology/American Heart Association Joint Committee on Clinical Practice Guidelines. Journal of the American College of Cardiology. 2024. PMID: 39320289.</x:t>
  </x:si>
  <x:si>
    <x:t xml:space="preserve">https://pubmed.ncbi.nlm.nih.gov/39316661/; https://pubmed.ncbi.nlm.nih.gov/39320289/</x:t>
  </x:si>
  <x:si>
    <x:t xml:space="preserve">Urdiales-Gálvez F. Treatment of Soft Tissue Filler Complications: Expert Consensus Recommendations. Aesthetic plastic surgery. 2018. PMID: 29305643. Schwendicke F. Managing Carious Lesions: Consensus Recommendations on Carious Tissue Removal. Advances in dental research. 2016. PMID: 27099358.</x:t>
  </x:si>
  <x:si>
    <x:t xml:space="preserve">https://pubmed.ncbi.nlm.nih.gov/29305643/; https://pubmed.ncbi.nlm.nih.gov/27099358/</x:t>
  </x:si>
  <x:si>
    <x:t xml:space="preserve">Gelbard RB. Optimal timing of initial debridement for necrotizing soft tissue infection: A Practice Management Guideline from the Eastern Association for the Surgery of Trauma. The journal of trauma and acute care surgery. 2018. PMID: 29485428. Hirche C. Eschar removal by bromelain based enzymatic debridement (Nexobrid(®)) in burns: An European consensus. Burns : journal of the International Society for Burn Injuries. 2017. PMID: 29033046.</x:t>
  </x:si>
  <x:si>
    <x:t xml:space="preserve">https://pubmed.ncbi.nlm.nih.gov/29485428/; https://pubmed.ncbi.nlm.nih.gov/29033046/</x:t>
  </x:si>
  <x:si>
    <x:t xml:space="preserve">Qaseem A. Pharmacologic Treatments of Acute Episodic Migraine Headache in Outpatient Settings: A Clinical Guideline From the American College of Physicians. Annals of internal medicine. 2025. PMID: 40096690. PubMed-indexed authors. Headaches in Pregnancy and Postpartum: ACOG Clinical Practice Guideline No. 3. Obstetrics and gynecology. 2022. PMID: 35576364.</x:t>
  </x:si>
  <x:si>
    <x:t xml:space="preserve">https://pubmed.ncbi.nlm.nih.gov/40096690/; https://pubmed.ncbi.nlm.nih.gov/35576364/</x:t>
  </x:si>
  <x:si>
    <x:t xml:space="preserve">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x:t>
  </x:si>
  <x:si>
    <x:t xml:space="preserve">Adler GK. Primary Aldosteronism: An Endocrine Society Clinical Practice Guideline. The Journal of clinical endocrinology and metabolism. 2025. PMID: 40658480. Hembree WC. Endocrine Treatment of Gender-Dysphoric/Gender-Incongruent Persons: An Endocrine Society Clinical Practice Guideline. The Journal of clinical endocrinology and metabolism. 2017. PMID: 28945902.</x:t>
  </x:si>
  <x:si>
    <x:t xml:space="preserve">https://pubmed.ncbi.nlm.nih.gov/40658480/; https://pubmed.ncbi.nlm.nih.gov/28945902/</x:t>
  </x:si>
  <x:si>
    <x:t xml:space="preserve">Arakelyan VS. [Carotid artery occlusion and stenosis (Russian experts' guidelines)]. Angiologiia i sosudistaia khirurgiia = Angiology and vascular surgery. 2025. PMID: 41805602. Grant EG. Carotid artery stenosis: grayscale and Doppler ultrasound diagnosis--Society of Radiologists in Ultrasound consensus conference. Ultrasound quarterly. 2003. PMID: 14730262.</x:t>
  </x:si>
  <x:si>
    <x:t xml:space="preserve">https://pubmed.ncbi.nlm.nih.gov/41805602/; https://pubmed.ncbi.nlm.nih.gov/14730262/</x:t>
  </x:si>
  <x:si>
    <x:t xml:space="preserve">Has C. Consensus reclassification of inherited epidermolysis bullosa and other disorders with skin fragility. The British journal of dermatology. 2020. PMID: 32017015. Al-Toma A. European Society for the Study of Coeliac Disease (ESsCD) guideline for coeliac disease and other gluten-related disorders. United European gastroenterology journal. 2019. PMID: 31210940.</x:t>
  </x:si>
  <x:si>
    <x:t xml:space="preserve">https://pubmed.ncbi.nlm.nih.gov/32017015/; https://pubmed.ncbi.nlm.nih.gov/31210940/</x:t>
  </x:si>
  <x:si>
    <x:t xml:space="preserve">Brink AJ. Guideline for the management of upper respiratory tract infections. South African medical journal = Suid-Afrikaanse tydskrif vir geneeskunde. 2004. PMID: 15244257. Hersh AL. Principles of judicious antibiotic prescribing for upper respiratory tract infections in pediatrics. Pediatrics. 2013. PMID: 24249823.</x:t>
  </x:si>
  <x:si>
    <x:t xml:space="preserve">https://pubmed.ncbi.nlm.nih.gov/15244257/; https://pubmed.ncbi.nlm.nih.gov/24249823/</x:t>
  </x:si>
  <x:si>
    <x:t xml:space="preserve">Tamber MS. Pediatric hydrocephalus: systematic literature review and evidence-based guidelines. Part 8: Management of cerebrospinal fluid shunt infection. Journal of neurosurgery. Pediatrics. 2014. PMID: 25988784. Hornshøj Pedersen S. Shunt-related cerebrospinal fluid overdrainage - a multicentre consensus definition. Acta neurochirurgica. 2026. PMID: 42091684.</x:t>
  </x:si>
  <x:si>
    <x:t xml:space="preserve">https://pubmed.ncbi.nlm.nih.gov/25988784/; https://pubmed.ncbi.nlm.nih.gov/42091684/</x:t>
  </x:si>
  <x:si>
    <x:t xml:space="preserve">van Doorn PA. European Academy of Neurology/Peripheral Nerve Society Guideline on diagnosis and treatment of Guillain-Barré syndrome. European journal of neurology. 2023. PMID: 37814552. van Doorn PA. European Academy of Neurology/Peripheral Nerve Society Guideline on diagnosis and treatment of Guillain-Barré syndrome. Journal of the peripheral nervous system : JPNS. 2023. PMID: 37814551.</x:t>
  </x:si>
  <x:si>
    <x:t xml:space="preserve">https://pubmed.ncbi.nlm.nih.gov/37814552/; https://pubmed.ncbi.nlm.nih.gov/37814551/</x:t>
  </x:si>
  <x:si>
    <x:t xml:space="preserve">Hannon CP. AAOS Clinical Practice Guideline Summary Prevention of Total Hip and Knee Arthroplasty Periprosthetic Joint Infection in Patients Undergoing Dental Procedures. The Journal of the American Academy of Orthopaedic Surgeons. 2025. PMID: 40743492. Zmerly H. Preoperative strategies to prevent periprosthetic joint infection after knee replacement: evidence-based recommendations for multidisciplinary practice. Orthopedic reviews. 2025. PMID: 40894246.</x:t>
  </x:si>
  <x:si>
    <x:t xml:space="preserve">https://pubmed.ncbi.nlm.nih.gov/40743492/; https://pubmed.ncbi.nlm.nih.gov/40894246/</x:t>
  </x:si>
  <x:si>
    <x:t xml:space="preserve">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x:t>
  </x:si>
  <x:si>
    <x:t xml:space="preserve">Zeng XT. Clinical practice guideline for transurethral plasmakinetic resection of prostate for benign prostatic hyperplasia (2021 Edition). Military Medical Research. 2022. PMID: 35361280.</x:t>
  </x:si>
  <x:si>
    <x:t xml:space="preserve">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x:t>
  </x:si>
  <x:si>
    <x:t xml:space="preserve">Sujan AC. In-utero cannabis exposure and long-term psychiatric and neurodevelopmental outcomes: The limitations of existing literature and recommendations for future research. Birth defects research. 2022. PMID: 35708102. Karbeyaz K. Forensic psychiatric reports for victims of sexual assault and consensus problems among expertise institutes. Turk psikiyatri dergisi = Turkish journal of psychiatry. 2012. PMID: 23225126.</x:t>
  </x:si>
  <x:si>
    <x:t xml:space="preserve">https://pubmed.ncbi.nlm.nih.gov/35708102/; https://pubmed.ncbi.nlm.nih.gov/23225126/</x:t>
  </x:si>
  <x:si>
    <x:t xml:space="preserve">Cohen EE. American Cancer Society Head and Neck Cancer Survivorship Care Guideline. CA: a cancer journal for clinicians. 2016. PMID: 27002678.</x:t>
  </x:si>
  <x:si>
    <x:t xml:space="preserve">Rama-Maceiras P. [Neurologic complications of subarachnoid hemorrhage due to intracranial aneurysm rupture]. Revista espanola de anestesiologia y reanimacion. 2010. PMID: 21298909. Chan MMY. KDIGO 2025 Clinical Practice Guideline for ADPKD: a commentary on intracranial aneurysms and other vascular manifestations from the ERA Working Group Genes &amp; Kidney. Nephrology, dialysis, transplantation : official publication of the European Dialysis and Transplant Association - European Renal Association. 2026. PMID: 42065712.</x:t>
  </x:si>
  <x:si>
    <x:t xml:space="preserve">https://pubmed.ncbi.nlm.nih.gov/21298909/; https://pubmed.ncbi.nlm.nih.gov/42065712/</x:t>
  </x:si>
  <x:si>
    <x:t xml:space="preserve">Bus SA. Guidelines on the prevention of foot ulcers in persons with diabetes (IWGDF 2023 update). Diabetes/metabolism research and reviews. 2024. PMID: 37302121. Johnston TE. A Clinical Practice Guideline for the Use of Ankle-Foot Orthoses and Functional Electrical Stimulation Post-Stroke. Journal of neurologic physical therapy : JNPT. 2021. PMID: 33675603.</x:t>
  </x:si>
  <x:si>
    <x:t xml:space="preserve">https://pubmed.ncbi.nlm.nih.gov/37302121/; https://pubmed.ncbi.nlm.nih.gov/33675603/</x:t>
  </x:si>
  <x:si>
    <x:t xml:space="preserve">Cameli M. How to Do Echocardiography in Heart Failure Patients with Long-term Left Ventricular Assist Devices: A Consensus Statement of the Italian Society of Echocardiography and Cardiovascular Imaging. Journal of cardiovascular echography. 2025. PMID: 40950369. Schmitto JD. Expert Consensus Paper: Lateral Thoracotomy for Centrifugal Ventricular Assist Device Implant. The Annals of thoracic surgery. 2021. PMID: 33309728.</x:t>
  </x:si>
  <x:si>
    <x:t xml:space="preserve">https://pubmed.ncbi.nlm.nih.gov/40950369/; https://pubmed.ncbi.nlm.nih.gov/33309728/</x:t>
  </x:si>
  <x:si>
    <x:t xml:space="preserve">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x:t>
  </x:si>
  <x:si>
    <x:t xml:space="preserve">Nowicka M. Adherence to Pharmacotherapy and Lifestyle Recommendations Among Hemodialyzed Patients and Kidney Transplant Recipients. Journal of renal nutrition : the official journal of the Council on Renal Nutrition of the National Kidney Foundation. 2021. PMID: 33642185. Sarafidis PA. Hypertension in dialysis patients: a consensus document by the European Renal and Cardiovascular Medicine (EURECA-m) working group of the European Renal Association - European Dialysis and Transplant Association (ERA-EDTA) and the Hypertension and the Kidney working group of the European Society of Hypertension (ESH). Journal of hypertension. 2017. PMID: 28157814.</x:t>
  </x:si>
  <x:si>
    <x:t xml:space="preserve">https://pubmed.ncbi.nlm.nih.gov/33642185/; https://pubmed.ncbi.nlm.nih.gov/28157814/</x:t>
  </x:si>
  <x:si>
    <x:t xml:space="preserve">Zesiewicz TA. Comprehensive systematic review summary: Treatment of cerebellar motor dysfunction and ataxia [RETIRED]: Report of the Guideline Development, Dissemination, and Implementation Subcommittee of the American Academy of Neurology. Neurology. 2018. PMID: 29440566. Perez-Lloret S. Assessment of Ataxia Rating Scales and Cerebellar Functional Tests: Critique and Recommendations. Movement disorders : official journal of the Movement Disorder Society. 2021. PMID: 33022077.</x:t>
  </x:si>
  <x:si>
    <x:t xml:space="preserve">https://pubmed.ncbi.nlm.nih.gov/29440566/; https://pubmed.ncbi.nlm.nih.gov/33022077/</x:t>
  </x:si>
  <x:si>
    <x:t xml:space="preserve">Woodcock T. Guidelines for the management of glucocorticoids during the peri-operative period for patients with adrenal insufficiency: Guidelines from the Association of Anaesthetists, the Royal College of Physicians and the Society for Endocrinology UK. Anaesthesia. 2020. PMID: 32017012.</x:t>
  </x:si>
  <x:si>
    <x:t xml:space="preserve">Castillón P. Consensus review on peri-implant femur fracture treatment: Peri-Implant Spanish Consensus (PISCO) investigators' recommendations. EFORT open reviews. 2024. PMID: 40386923. Haller JM. Surgical management and weight-bearing recommendations for geriatric distal femur fractures. OTA international : the open access journal of orthopaedic trauma. 2024. PMID: 38107204.</x:t>
  </x:si>
  <x:si>
    <x:t xml:space="preserve">https://pubmed.ncbi.nlm.nih.gov/40386923/; https://pubmed.ncbi.nlm.nih.gov/38107204/</x:t>
  </x:si>
  <x:si>
    <x:t xml:space="preserve">Mazzolai L. Second consensus document on diagnosis and management of acute deep vein thrombosis: updated document elaborated by the ESC Working Group on aorta and peripheral vascular diseases and the ESC Working Group on pulmonary circulation and right ventricular function. European journal of preventive cardiology. 2022. PMID: 34254133. Behrendt CA. International Consortium of Vascular Registries Consensus Recommendations for Peripheral Revascularisation Registry Data Collection. European journal of vascular and endovascular surgery : the official journal of the European Society for Vascular Surgery. 2018. PMID: 29776646.</x:t>
  </x:si>
  <x:si>
    <x:t xml:space="preserve">https://pubmed.ncbi.nlm.nih.gov/34254133/; https://pubmed.ncbi.nlm.nih.gov/29776646/</x:t>
  </x:si>
  <x:si>
    <x:t xml:space="preserve">Frontera JA. Guidelines for Seizure Prophylaxis in Adults Hospitalized with Moderate-Severe Traumatic Brain Injury: A Clinical Practice Guideline for Health Care Professionals from the Neurocritical Care Society. Neurocritical care. 2024. PMID: 38316735. Hawryluk GWJ. Guidelines for the Management of Severe Traumatic Brain Injury: 2020 Update of the Decompressive Craniectomy Recommendations. Neurosurgery. 2020. PMID: 32761068.</x:t>
  </x:si>
  <x:si>
    <x:t xml:space="preserve">https://pubmed.ncbi.nlm.nih.gov/38316735/; https://pubmed.ncbi.nlm.nih.gov/32761068/</x:t>
  </x:si>
  <x:si>
    <x:t xml:space="preserve">Crunkhorn A. Management of Upper Limb Amputation Rehabilitation: Synopsis of the 2022 US Department of Veterans Affairs and US Department of Defense Clinical Practice Guideline for Acquired Amputation. American journal of physical medicine &amp; rehabilitation. 2023. PMID: 36480336. Gates DH. Recommendations for the Successful Implementation of Upper Limb Prosthetic Technology. Hand clinics. 2021. PMID: 34253318.</x:t>
  </x:si>
  <x:si>
    <x:t xml:space="preserve">https://pubmed.ncbi.nlm.nih.gov/36480336/; https://pubmed.ncbi.nlm.nih.gov/34253318/</x:t>
  </x:si>
  <x:si>
    <x:t xml:space="preserve">Rigotti E. Antimicrobial Prophylaxis in Neonates and Children Undergoing Dental, Maxillo-Facial or Ear-Nose-Throat (ENT) Surgery: A RAND/UCLA Appropriateness Method Consensus Study. Antibiotics (Basel, Switzerland). 2022. PMID: 35326845.</x:t>
  </x:si>
  <x:si>
    <x:t xml:space="preserve">Tunkel DE. Clinical Practice Guideline: Nosebleed (Epistaxis). Otolaryngology--head and neck surgery : official journal of American Academy of Otolaryngology-Head and Neck Surgery. 2020. PMID: 31910111. PubMed-indexed authors. Clinical Practice Guideline: Nosebleed (Epistaxis). Pediatrics. 2020. PMID: 32229621.</x:t>
  </x:si>
  <x:si>
    <x:t xml:space="preserve">https://pubmed.ncbi.nlm.nih.gov/31910111/; https://pubmed.ncbi.nlm.nih.gov/32229621/</x:t>
  </x:si>
  <x:si>
    <x:t xml:space="preserve">Panebianco V. Prostate Magnetic Resonance Imaging for Local Recurrence Reporting (PI-RR): International Consensus -based Guidelines on Multiparametric Magnetic Resonance Imaging for Prostate Cancer Recurrence after Radiation Therapy and Radical Prostatectomy. European urology oncology. 2021. PMID: 33582104.</x:t>
  </x:si>
  <x:si>
    <x:t xml:space="preserve">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x:t>
  </x:si>
  <x:si>
    <x:t xml:space="preserve">Wang X. Consensus Guidelines for the Use of Fluorescence Imaging in Hepatobiliary Surgery. Annals of surgery. 2021. PMID: 33351457. Benson AB. Hepatobiliary Cancers, Version 2.2021, NCCN Clinical Practice Guidelines in Oncology. Journal of the National Comprehensive Cancer Network : JNCCN. 2021. PMID: 34030131.</x:t>
  </x:si>
  <x:si>
    <x:t xml:space="preserve">https://pubmed.ncbi.nlm.nih.gov/33351457/; https://pubmed.ncbi.nlm.nih.gov/34030131/</x:t>
  </x:si>
  <x:si>
    <x:t xml:space="preserve">Citations verified via PubMed: 2017 ACC/AHA/HRS Syncope Guideline (Shen WK et al., Circulation 2017, PMID 28280231); Canadian Syncope Risk Score (Thiruganasambandamoorthy V et al., CMAJ 2016;188:E289-98, PMID 27378464, DOI 10.1503/cmaj.151469); GLIM malnutrition criteria (Cederholm T et al., Clin Nutr 2019;38:1-9, PMID 30181091, DOI 10.1016/j.clnu.2018.08.002); Clinical Frailty Scale (Rockwood K et al., CMAJ 2005;173:489-95, PMID 16129869, DOI 10.1503/cmaj.050051); 4AT delirium screen (Bellelli G et al., Age Ageing 2014;43:496-502, PMID 24590568, DOI 10.1093/ageing/afu021); LACE readmission in</x:t>
  </x:si>
  <x:si>
    <x:t xml:space="preserve">Kaye AD. Consensus Statement for Clinical Pathway Development for Perioperative Pain Management and Care Transitions. Pain and therapy. 2017. PMID: 28853044.</x:t>
  </x:si>
  <x:si>
    <x:t xml:space="preserve">Lin Y. Consensus guidelines and recommendations for the management and response assessment of chimeric antigen receptor T-cell therapy in clinical practice for relapsed and refractory multiple myeloma: a report from the International Myeloma Working Group Immunotherapy Committee. The Lancet. Oncology. 2024. PMID: 38821074.</x:t>
  </x:si>
  <x:si>
    <x:t xml:space="preserve">Gómez-España MA. SEOM clinical guidelines for pancreatic and biliary tract cancer (2020). Clinical &amp; translational oncology : official publication of the Federation of Spanish Oncology Societies and of the National Cancer Institute of Mexico. 2021. PMID: 33660222. Nagino M. Preoperative biliary drainage for biliary tract and ampullary carcinomas. Journal of hepato-biliary-pancreatic surgery. 2008. PMID: 18274841.</x:t>
  </x:si>
  <x:si>
    <x:t xml:space="preserve">https://pubmed.ncbi.nlm.nih.gov/33660222/; https://pubmed.ncbi.nlm.nih.gov/18274841/</x:t>
  </x:si>
  <x:si>
    <x:t xml:space="preserve">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x:t>
  </x:si>
  <x:si>
    <x:t xml:space="preserve">Barranco-Lampón G. First inter-institutional consensus on Chronic Myeloproliferative Neoplasms. Gaceta medica de Mexico. 2022. PMID: 37734052. Enjeti AK. Panel-based gene testing in myelodysplastic/myeloproliferative neoplasm overlap syndromes: Australasian Leukaemia and Lymphoma Group (ALLG) consensus statement. Pathology. 2022. PMID: 35461716.</x:t>
  </x:si>
  <x:si>
    <x:t xml:space="preserve">https://pubmed.ncbi.nlm.nih.gov/37734052/; https://pubmed.ncbi.nlm.nih.gov/35461716/</x:t>
  </x:si>
  <x:si>
    <x:t xml:space="preserve">Appoo JJ. Canadian Cardiovascular Society/Canadian Society of Cardiac Surgeons/Canadian Society for Vascular Surgery Joint Position Statement on Open and Endovascular Surgery for Thoracic Aortic Disease. The Canadian journal of cardiology. 2016. PMID: 27233892.</x:t>
  </x:si>
  <x:si>
    <x:t xml:space="preserve">Benson AB. Hepatobiliary Cancers, Version 2.2021, NCCN Clinical Practice Guidelines in Oncology. Journal of the National Comprehensive Cancer Network : JNCCN. 2021. PMID: 34030131. Society for Molecular Diagnosis, Chinese Research Hospital Association. [Expert consensus for clinical application of molecular diagnosis on hepatobiliary tumors (2024 edition)]. Zhonghua gan zang bing za zhi = Zhonghua ganzangbing zazhi = Chinese journal of hepatology. 2024. PMID: 39528322.</x:t>
  </x:si>
  <x:si>
    <x:t xml:space="preserve">https://pubmed.ncbi.nlm.nih.gov/34030131/; https://pubmed.ncbi.nlm.nih.gov/39528322/</x:t>
  </x:si>
  <x:si>
    <x:t xml:space="preserve">Zuin M. International Clinical Practice Guideline Recommendations for Acute Pulmonary Embolism: Harmony, Dissonance, and Silence. Journal of the American College of Cardiology. 2024. PMID: 39384264. Pruszczyk P. Percutaneous treatment options for acute pulmonary embolism: a clinical consensus statement by the ESC Working Group on Pulmonary Circulation and Right Ventricular Function and the European Association of Percutaneous Cardiovascular Interventions. EuroIntervention : journal of EuroPCR in collaboration with the Working Group on Interventional Cardiology of the European Society of Cardiology. 2022. PMID: 36112184.</x:t>
  </x:si>
  <x:si>
    <x:t xml:space="preserve">https://pubmed.ncbi.nlm.nih.gov/39384264/; https://pubmed.ncbi.nlm.nih.gov/36112184/</x:t>
  </x:si>
  <x:si>
    <x:t xml:space="preserve">Lirk P. PROcedure-SPECific postoperative pain management guideline for laparoscopic colorectal surgery: A systematic review with recommendations for postoperative pain management. European journal of anaesthesiology. 2024. PMID: 38298101. Ebert MP. Clinical Practice Guideline: Colorectal Cancer—Diagnosis, Treatment, Prevention, and Long-Term Follow-Up Care. Deutsches Arzteblatt international. 2025. PMID: 41195479.</x:t>
  </x:si>
  <x:si>
    <x:t xml:space="preserve">https://pubmed.ncbi.nlm.nih.gov/38298101/; https://pubmed.ncbi.nlm.nih.gov/41195479/</x:t>
  </x:si>
  <x:si>
    <x:t xml:space="preserve">Alghamdi AA. Is concomitant surgery for moderate functional mitral regurgitation indicated during aortic valve replacement for aortic stenosis? A systematic review and evidence-based recommendations. Journal of cardiac surgery. 2010. PMID: 20021509.</x:t>
  </x:si>
  <x:si>
    <x:t xml:space="preserve">Patel V. Transforming mental health systems globally: principles and policy recommendations. Lancet (London, England). 2023. PMID: 37597892. Chang C. Mental health issues and psychological factors in athletes: detection, management, effect on performance and prevention: American Medical Society for Sports Medicine Position Statement-Executive Summary. British journal of sports medicine. 2020. PMID: 31810972.</x:t>
  </x:si>
  <x:si>
    <x:t xml:space="preserve">https://pubmed.ncbi.nlm.nih.gov/37597892/; https://pubmed.ncbi.nlm.nih.gov/31810972/</x:t>
  </x:si>
  <x:si>
    <x:t xml:space="preserve">Chung E. Penile augmentation and cosmetic surgery: recommendations from the Fifth International Consultation on Sexual Medicine (ICSM 2024). Sexual medicine reviews. 2026. PMID: 41344863. Pizzocaro G. EAU penile cancer guidelines 2009. European urology. 2010. PMID: 20163910.</x:t>
  </x:si>
  <x:si>
    <x:t xml:space="preserve">https://pubmed.ncbi.nlm.nih.gov/41344863/; https://pubmed.ncbi.nlm.nih.gov/20163910/</x:t>
  </x:si>
  <x:si>
    <x:t xml:space="preserve">McGill F. The UK joint specialist societies guideline on the diagnosis and management of acute meningitis and meningococcal sepsis in immunocompetent adults. The Journal of infection. 2016. PMID: 26845731. Solomon T. Management of suspected viral encephalitis in adults--Association of British Neurologists and British Infection Association National Guidelines. The Journal of infection. 2012. PMID: 22120595.</x:t>
  </x:si>
  <x:si>
    <x:t xml:space="preserve">https://pubmed.ncbi.nlm.nih.gov/26845731/; https://pubmed.ncbi.nlm.nih.gov/22120595/</x:t>
  </x:si>
  <x:si>
    <x:t xml:space="preserve">Wessells H. Urethral Stricture Disease Guideline Amendment (2023). The Journal of urology. 2023. PMID: 37096574. Rourke KF. Canadian Urological Association guideline on male urethral stricture. Canadian Urological Association journal = Journal de l'Association des urologues du Canada. 2020. PMID: 33275550.</x:t>
  </x:si>
  <x:si>
    <x:t xml:space="preserve">https://pubmed.ncbi.nlm.nih.gov/37096574/; https://pubmed.ncbi.nlm.nih.gov/33275550/</x:t>
  </x:si>
  <x:si>
    <x:t xml:space="preserve">Holzbeierlein JM. Diagnosis and Treatment of Non-Muscle Invasive Bladder Cancer: AUA/SUO Guideline: 2024 Amendment. The Journal of urology. 2024. PMID: 38265030. Truzzi JC. Neurogenic bladder - concepts and treatment recommendations. International braz j urol : official journal of the Brazilian Society of Urology. 2022. PMID: 34156189.</x:t>
  </x:si>
  <x:si>
    <x:t xml:space="preserve">https://pubmed.ncbi.nlm.nih.gov/38265030/; https://pubmed.ncbi.nlm.nih.gov/34156189/</x:t>
  </x:si>
  <x:si>
    <x:t xml:space="preserve">Link H. Immunoglobulin substitution in patients with secondary antibody deficiency in chronic lymphocytic leukemia and multiple myeloma: a representative analysis of guideline adherence and infections. Supportive care in cancer : official journal of the Multinational Association of Supportive Care in Cancer. 2022. PMID: 35257229.</x:t>
  </x:si>
  <x:si>
    <x:t xml:space="preserve">Wessells H. Urethral Stricture Disease Guideline Amendment (2023). The Journal of urology. 2023. PMID: 37096574. Zeng XT. Clinical practice guideline for transurethral plasmakinetic resection of prostate for benign prostatic hyperplasia (2021 Edition). Military Medical Research. 2022. PMID: 35361280.</x:t>
  </x:si>
  <x:si>
    <x:t xml:space="preserve">https://pubmed.ncbi.nlm.nih.gov/37096574/; https://pubmed.ncbi.nlm.nih.gov/35361280/</x:t>
  </x:si>
  <x:si>
    <x:t xml:space="preserve">Bueno RA Jr. Outcomes after mutilating hand injuries: review of the literature and recommendations for assessment. Hand clinics. 2003. PMID: 12683456. Torabi M. ACR Appropriateness Criteria(®) Acute Hand and Wrist Trauma. Journal of the American College of Radiology : JACR. 2019. PMID: 31054760.</x:t>
  </x:si>
  <x:si>
    <x:t xml:space="preserve">https://pubmed.ncbi.nlm.nih.gov/12683456/; https://pubmed.ncbi.nlm.nih.gov/31054760/</x:t>
  </x:si>
  <x:si>
    <x:t xml:space="preserve">Dean B. Guideline on managing thumb ulnar collateral ligament injuries: the British Society of Surgery for the Hand Evidence for Surgical Treatment (BEST) findings and recommendations. The Journal of hand surgery, European volume. 2024. PMID: 39315553.</x:t>
  </x:si>
  <x:si>
    <x:t xml:space="preserve">Woods CR. Clinical Practice Guideline by the Pediatric Infectious Diseases Society and the Infectious Diseases Society of America: 2021 Guideline on Diagnosis and Management of Acute Hematogenous Osteomyelitis in Pediatrics. Journal of the Pediatric Infectious Diseases Society. 2021. PMID: 34350458. Zhao Y. Consensus Treatment Plans for Chronic Nonbacterial Osteomyelitis Refractory to Nonsteroidal Antiinflammatory Drugs and/or With Active Spinal Lesions. Arthritis care &amp; research. 2018. PMID: 29112802.</x:t>
  </x:si>
  <x:si>
    <x:t xml:space="preserve">https://pubmed.ncbi.nlm.nih.gov/34350458/; https://pubmed.ncbi.nlm.nih.gov/29112802/</x:t>
  </x:si>
  <x:si>
    <x:t xml:space="preserve">Mitchell RT. ESHRE good practice recommendations on fertility preservation involving testicular tissue cryopreservation in children receiving gonadotoxic therapies†. Human reproduction (Oxford, England). 2025. PMID: 40574354. Tozzi M. Guideline of guidelines: management of small testicular masses. BJU international. 2026. PMID: 41437827.</x:t>
  </x:si>
  <x:si>
    <x:t xml:space="preserve">https://pubmed.ncbi.nlm.nih.gov/40574354/; https://pubmed.ncbi.nlm.nih.gov/41437827/</x:t>
  </x:si>
  <x:si>
    <x:t xml:space="preserve">Surviving Sepsis Campaign 2026: Crit Care Med 2026;54:725-812 (PMID 41869847, DOI 10.1097/CCM.0000000000007075) and Intensive Care Med 2026;52:863-936 (PMID 41870560, DOI 10.1007/s00134-026-08361-1); SSC 2021: Intensive Care Med 2021;47:1181-1247 (PMID 34599691); Sepsis-3 Singer JAMA 2016;315:801-810 (PMID 26903338); Kumar antibiotic-timing Crit Care Med 2006;34:1589-1596 (PMID 16625125); SMART balanced crystalloids Semler NEJM 2018;378:829-839 (PMID 29485925); CLOVERS restrictive-vs-liberal fluids NEJM 2023;388:499-510 (PMID 36688507); ADRENAL hydrocortisone Venkatesh NEJM 2018;378:797-808 (P</x:t>
  </x:si>
  <x:si>
    <x:t xml:space="preserve">Righi E. European Society of Clinical Microbiology and Infectious Diseases/European Committee on infection control clinical guidelines on pre-operative decolonization and targeted prophylaxis in patients colonized by multidrug-resistant Gram-positive bacteria before surgery. Clinical microbiology and infection : the official publication of the European Society of Clinical Microbiology and Infectious Diseases. 2024. PMID: 39154859. Taplitz RA. Outpatient Management of Fever and Neutropenia in Adults Treated for Malignancy: American Society of Clinical Oncology and Infectious Diseases Society of America Clinical Practice Guideline Update. Journal of clinical oncology : official journal of the American Society of Clinical Oncology. 2018. PMID: 29461916.</x:t>
  </x:si>
  <x:si>
    <x:t xml:space="preserve">https://pubmed.ncbi.nlm.nih.gov/39154859/; https://pubmed.ncbi.nlm.nih.gov/29461916/</x:t>
  </x:si>
  <x:si>
    <x:t xml:space="preserve">Duffield AS. International Consensus Classification of acute lymphoblastic leukemia/lymphoma. Virchows Archiv : an international journal of pathology. 2023. PMID: 36422706. Hochhaus A. European LeukemiaNet 2020 recommendations for treating chronic myeloid leukemia. Leukemia. 2020. PMID: 32127639.</x:t>
  </x:si>
  <x:si>
    <x:t xml:space="preserve">https://pubmed.ncbi.nlm.nih.gov/36422706/; https://pubmed.ncbi.nlm.nih.gov/32127639/</x:t>
  </x:si>
  <x:si>
    <x:t xml:space="preserve">Boggi U. First World Consensus Conference on pancreas transplantation: Part II - recommendations. American journal of transplantation : official journal of the American Society of Transplantation and the American Society of Transplant Surgeons. 2021. PMID: 34245223. Boggi U. First world consensus conference on pancreas transplantation: Part I-Methods and results of literature search. American journal of transplantation : official journal of the American Society of Transplantation and the American Society of Transplant Surgeons. 2021. PMID: 34245116.</x:t>
  </x:si>
  <x:si>
    <x:t xml:space="preserve">https://pubmed.ncbi.nlm.nih.gov/34245223/; https://pubmed.ncbi.nlm.nih.gov/34245116/</x:t>
  </x:si>
  <x:si>
    <x:t xml:space="preserve">ms_drg</x:t>
  </x:si>
  <x:si>
    <x:t xml:space="preserve">type_code</x:t>
  </x:si>
  <x:si>
    <x:t xml:space="preserve">type_label</x:t>
  </x:si>
  <x:si>
    <x:t xml:space="preserve">001</x:t>
  </x:si>
  <x:si>
    <x:t xml:space="preserve">Heart Transplant or Implant of Heart Assist System with MCC</x:t>
  </x:si>
  <x:si>
    <x:t xml:space="preserve">P</x:t>
  </x:si>
  <x:si>
    <x:t xml:space="preserve">Procedural/Surgical</x:t>
  </x:si>
  <x:si>
    <x:t xml:space="preserve">002</x:t>
  </x:si>
  <x:si>
    <x:t xml:space="preserve">Heart Transplant or Implant of Heart Assist System without MCC</x:t>
  </x:si>
  <x:si>
    <x:t xml:space="preserve">003</x:t>
  </x:si>
  <x:si>
    <x:t xml:space="preserve">ECMO or Tracheostomy with MV &gt;96 Hours or Principal Diagnosis Except Face, Mouth and Neck with Major O.R. Procedures</x:t>
  </x:si>
  <x:si>
    <x:t xml:space="preserve">004</x:t>
  </x:si>
  <x:si>
    <x:t xml:space="preserve">Tracheostomy with MV &gt;96 Hours or Principal Diagnosis Except Face, Mouth and Neck without Major O.R. Procedures</x:t>
  </x:si>
  <x:si>
    <x:t xml:space="preserve">005</x:t>
  </x:si>
  <x:si>
    <x:t xml:space="preserve">Liver Transplant with MCC or Intestinal Transplant</x:t>
  </x:si>
  <x:si>
    <x:t xml:space="preserve">006</x:t>
  </x:si>
  <x:si>
    <x:t xml:space="preserve">Liver Transplant without MCC</x:t>
  </x:si>
  <x:si>
    <x:t xml:space="preserve">007</x:t>
  </x:si>
  <x:si>
    <x:t xml:space="preserve">Lung Transplant</x:t>
  </x:si>
  <x:si>
    <x:t xml:space="preserve">008</x:t>
  </x:si>
  <x:si>
    <x:t xml:space="preserve">Simultaneous Pancreas and Kidney Transplant</x:t>
  </x:si>
  <x:si>
    <x:t xml:space="preserve">010</x:t>
  </x:si>
  <x:si>
    <x:t xml:space="preserve">Pancreas Transplant</x:t>
  </x:si>
  <x:si>
    <x:t xml:space="preserve">011</x:t>
  </x:si>
  <x:si>
    <x:t xml:space="preserve">Tracheostomy for Face, Mouth and Neck Diagnoses or Laryngectomy with MCC</x:t>
  </x:si>
  <x:si>
    <x:t xml:space="preserve">012</x:t>
  </x:si>
  <x:si>
    <x:t xml:space="preserve">Tracheostomy for Face, Mouth and Neck Diagnoses or Laryngectomy with CC</x:t>
  </x:si>
  <x:si>
    <x:t xml:space="preserve">013</x:t>
  </x:si>
  <x:si>
    <x:t xml:space="preserve">Tracheostomy for Face, Mouth and Neck Diagnoses or Laryngectomy without CC/MCC</x:t>
  </x:si>
  <x:si>
    <x:t xml:space="preserve">014</x:t>
  </x:si>
  <x:si>
    <x:t xml:space="preserve">Allogeneic Bone Marrow Transplant</x:t>
  </x:si>
  <x:si>
    <x:t xml:space="preserve">M</x:t>
  </x:si>
  <x:si>
    <x:t xml:space="preserve">016</x:t>
  </x:si>
  <x:si>
    <x:t xml:space="preserve">Autologous Bone Marrow Transplant with CC/MCC</x:t>
  </x:si>
  <x:si>
    <x:t xml:space="preserve">017</x:t>
  </x:si>
  <x:si>
    <x:t xml:space="preserve">Autologous Bone Marrow Transplant without CC/MCC</x:t>
  </x:si>
  <x:si>
    <x:t xml:space="preserve">Chimeric Antigen Receptor (CAR) T-Cell and Other Immunotherapies</x:t>
  </x:si>
  <x:si>
    <x:t xml:space="preserve">020</x:t>
  </x:si>
  <x:si>
    <x:t xml:space="preserve">Intracranial Vascular Procedures with Principal Diagnosis Hemorrhage with MCC</x:t>
  </x:si>
  <x:si>
    <x:t xml:space="preserve">021</x:t>
  </x:si>
  <x:si>
    <x:t xml:space="preserve">Intracranial Vascular Procedures with Principal Diagnosis Hemorrhage with CC</x:t>
  </x:si>
  <x:si>
    <x:t xml:space="preserve">022</x:t>
  </x:si>
  <x:si>
    <x:t xml:space="preserve">Intracranial Vascular Procedures with Principal Diagnosis Hemorrhage without CC/MCC</x:t>
  </x:si>
  <x:si>
    <x:t xml:space="preserve">023</x:t>
  </x:si>
  <x:si>
    <x:t xml:space="preserve">Craniotomy with Major Device Implant or Acute Complex CNS Principal Diagnosis with MCC or Antineoplastic Implant or Epilepsy with Neurostimulator</x:t>
  </x:si>
  <x:si>
    <x:t xml:space="preserve">024</x:t>
  </x:si>
  <x:si>
    <x:t xml:space="preserve">Craniotomy with Major Device Implant or Acute Complex CNS Principal Diagnosis without MCC</x:t>
  </x:si>
  <x:si>
    <x:t xml:space="preserve">025</x:t>
  </x:si>
  <x:si>
    <x:t xml:space="preserve">Craniotomy and Endovascular Intracranial Procedures with MCC</x:t>
  </x:si>
  <x:si>
    <x:t xml:space="preserve">026</x:t>
  </x:si>
  <x:si>
    <x:t xml:space="preserve">Craniotomy and Endovascular Intracranial Procedures with CC</x:t>
  </x:si>
  <x:si>
    <x:t xml:space="preserve">027</x:t>
  </x:si>
  <x:si>
    <x:t xml:space="preserve">Craniotomy and Endovascular Intracranial Procedures without CC/MCC</x:t>
  </x:si>
  <x:si>
    <x:t xml:space="preserve">028</x:t>
  </x:si>
  <x:si>
    <x:t xml:space="preserve">Spinal Procedures with MCC</x:t>
  </x:si>
  <x:si>
    <x:t xml:space="preserve">029</x:t>
  </x:si>
  <x:si>
    <x:t xml:space="preserve">Spinal Procedures with CC or Spinal Neurostimulators</x:t>
  </x:si>
  <x:si>
    <x:t xml:space="preserve">030</x:t>
  </x:si>
  <x:si>
    <x:t xml:space="preserve">Spinal Procedures without CC/MCC</x:t>
  </x:si>
  <x:si>
    <x:t xml:space="preserve">031</x:t>
  </x:si>
  <x:si>
    <x:t xml:space="preserve">Ventricular Shunt Procedures with MCC</x:t>
  </x:si>
  <x:si>
    <x:t xml:space="preserve">032</x:t>
  </x:si>
  <x:si>
    <x:t xml:space="preserve">Ventricular Shunt Procedures with CC</x:t>
  </x:si>
  <x:si>
    <x:t xml:space="preserve">033</x:t>
  </x:si>
  <x:si>
    <x:t xml:space="preserve">Ventricular Shunt Procedures without CC/MCC</x:t>
  </x:si>
  <x:si>
    <x:t xml:space="preserve">034</x:t>
  </x:si>
  <x:si>
    <x:t xml:space="preserve">Carotid Artery Stent Procedures with MCC</x:t>
  </x:si>
  <x:si>
    <x:t xml:space="preserve">035</x:t>
  </x:si>
  <x:si>
    <x:t xml:space="preserve">Carotid Artery Stent Procedures with CC</x:t>
  </x:si>
  <x:si>
    <x:t xml:space="preserve">036</x:t>
  </x:si>
  <x:si>
    <x:t xml:space="preserve">Carotid Artery Stent Procedures without CC/MCC</x:t>
  </x:si>
  <x:si>
    <x:t xml:space="preserve">037</x:t>
  </x:si>
  <x:si>
    <x:t xml:space="preserve">Extracranial Procedures with MCC</x:t>
  </x:si>
  <x:si>
    <x:t xml:space="preserve">038</x:t>
  </x:si>
  <x:si>
    <x:t xml:space="preserve">Extracranial Procedures with CC</x:t>
  </x:si>
  <x:si>
    <x:t xml:space="preserve">039</x:t>
  </x:si>
  <x:si>
    <x:t xml:space="preserve">Extracranial Procedures without CC/MCC</x:t>
  </x:si>
  <x:si>
    <x:t xml:space="preserve">040</x:t>
  </x:si>
  <x:si>
    <x:t xml:space="preserve">Peripheral, Cranial Nerve and Other Nervous System Procedures with MCC</x:t>
  </x:si>
  <x:si>
    <x:t xml:space="preserve">Peripheral, Cranial Nerve and Other Nervous System Procedures with CC or Peripheral Neurostimulator</x:t>
  </x:si>
  <x:si>
    <x:t xml:space="preserve">042</x:t>
  </x:si>
  <x:si>
    <x:t xml:space="preserve">Peripheral, Cranial Nerve and Other Nervous System Procedures without CC/MCC</x:t>
  </x:si>
  <x:si>
    <x:t xml:space="preserve">052</x:t>
  </x:si>
  <x:si>
    <x:t xml:space="preserve">Spinal Disorders and Injuries with CC/MCC</x:t>
  </x:si>
  <x:si>
    <x:t xml:space="preserve">053</x:t>
  </x:si>
  <x:si>
    <x:t xml:space="preserve">Spinal Disorders and Injuries without CC/MCC</x:t>
  </x:si>
  <x:si>
    <x:t xml:space="preserve">054</x:t>
  </x:si>
  <x:si>
    <x:t xml:space="preserve">Nervous System Neoplasms with MCC</x:t>
  </x:si>
  <x:si>
    <x:t xml:space="preserve">055</x:t>
  </x:si>
  <x:si>
    <x:t xml:space="preserve">Nervous System Neoplasms without MCC</x:t>
  </x:si>
  <x:si>
    <x:t xml:space="preserve">056</x:t>
  </x:si>
  <x:si>
    <x:t xml:space="preserve">Degenerative Nervous System Disorders with MCC</x:t>
  </x:si>
  <x:si>
    <x:t xml:space="preserve">057</x:t>
  </x:si>
  <x:si>
    <x:t xml:space="preserve">Degenerative Nervous System Disorders without MCC</x:t>
  </x:si>
  <x:si>
    <x:t xml:space="preserve">058</x:t>
  </x:si>
  <x:si>
    <x:t xml:space="preserve">Multiple Sclerosis and Cerebellar Ataxia with MCC</x:t>
  </x:si>
  <x:si>
    <x:t xml:space="preserve">059</x:t>
  </x:si>
  <x:si>
    <x:t xml:space="preserve">Multiple Sclerosis and Cerebellar Ataxia with CC</x:t>
  </x:si>
  <x:si>
    <x:t xml:space="preserve">060</x:t>
  </x:si>
  <x:si>
    <x:t xml:space="preserve">Multiple Sclerosis and Cerebellar Ataxia without CC/MCC</x:t>
  </x:si>
  <x:si>
    <x:t xml:space="preserve">061</x:t>
  </x:si>
  <x:si>
    <x:t xml:space="preserve">Ischemic Stroke, Precerebral Occlusion or Transient Ischemia with Thrombolytic Agent with MCC</x:t>
  </x:si>
  <x:si>
    <x:t xml:space="preserve">062</x:t>
  </x:si>
  <x:si>
    <x:t xml:space="preserve">Ischemic Stroke, Precerebral Occlusion or Transient Ischemia with Thrombolytic Agent with CC</x:t>
  </x:si>
  <x:si>
    <x:t xml:space="preserve">063</x:t>
  </x:si>
  <x:si>
    <x:t xml:space="preserve">Ischemic Stroke, Precerebral Occlusion or Transient Ischemia with Thrombolytic Agent without CC/MCC</x:t>
  </x:si>
  <x:si>
    <x:t xml:space="preserve">064</x:t>
  </x:si>
  <x:si>
    <x:t xml:space="preserve">Intracranial Hemorrhage or Cerebral Infarction with MCC</x:t>
  </x:si>
  <x:si>
    <x:t xml:space="preserve">065</x:t>
  </x:si>
  <x:si>
    <x:t xml:space="preserve">Intracranial Hemorrhage or Cerebral Infarction with CC or tPA in 24 Hours</x:t>
  </x:si>
  <x:si>
    <x:t xml:space="preserve">066</x:t>
  </x:si>
  <x:si>
    <x:t xml:space="preserve">Intracranial Hemorrhage or Cerebral Infarction without CC/MCC</x:t>
  </x:si>
  <x:si>
    <x:t xml:space="preserve">067</x:t>
  </x:si>
  <x:si>
    <x:t xml:space="preserve">Precerebral Occlusion without Infarction with MCC</x:t>
  </x:si>
  <x:si>
    <x:t xml:space="preserve">068</x:t>
  </x:si>
  <x:si>
    <x:t xml:space="preserve">Precerebral Occlusion without Infarction without MCC</x:t>
  </x:si>
  <x:si>
    <x:t xml:space="preserve">Transient Ischemia without Thrombolytic</x:t>
  </x:si>
  <x:si>
    <x:t xml:space="preserve">Other Cerebrovascular Disorders with MCC</x:t>
  </x:si>
  <x:si>
    <x:t xml:space="preserve">071</x:t>
  </x:si>
  <x:si>
    <x:t xml:space="preserve">Other Cerebrovascular Disorders with CC</x:t>
  </x:si>
  <x:si>
    <x:t xml:space="preserve">072</x:t>
  </x:si>
  <x:si>
    <x:t xml:space="preserve">Other Cerebrovascular Disorders without CC/MCC</x:t>
  </x:si>
  <x:si>
    <x:t xml:space="preserve">073</x:t>
  </x:si>
  <x:si>
    <x:t xml:space="preserve">Cranial and Peripheral Nerve Disorders with MCC</x:t>
  </x:si>
  <x:si>
    <x:t xml:space="preserve">074</x:t>
  </x:si>
  <x:si>
    <x:t xml:space="preserve">Cranial and Peripheral Nerve Disorders without MCC</x:t>
  </x:si>
  <x:si>
    <x:t xml:space="preserve">075</x:t>
  </x:si>
  <x:si>
    <x:t xml:space="preserve">Viral Meningitis with CC/MCC</x:t>
  </x:si>
  <x:si>
    <x:t xml:space="preserve">076</x:t>
  </x:si>
  <x:si>
    <x:t xml:space="preserve">Viral Meningitis without CC/MCC</x:t>
  </x:si>
  <x:si>
    <x:t xml:space="preserve">080</x:t>
  </x:si>
  <x:si>
    <x:t xml:space="preserve">Nontraumatic Stupor and Coma with MCC</x:t>
  </x:si>
  <x:si>
    <x:t xml:space="preserve">081</x:t>
  </x:si>
  <x:si>
    <x:t xml:space="preserve">Nontraumatic Stupor and Coma without MCC</x:t>
  </x:si>
  <x:si>
    <x:t xml:space="preserve">082</x:t>
  </x:si>
  <x:si>
    <x:t xml:space="preserve">Traumatic Stupor and Coma &gt;1 Hour with MCC</x:t>
  </x:si>
  <x:si>
    <x:t xml:space="preserve">083</x:t>
  </x:si>
  <x:si>
    <x:t xml:space="preserve">Traumatic Stupor and Coma &gt;1 Hour with CC</x:t>
  </x:si>
  <x:si>
    <x:t xml:space="preserve">084</x:t>
  </x:si>
  <x:si>
    <x:t xml:space="preserve">Traumatic Stupor and Coma &gt;1 Hour without CC/MCC</x:t>
  </x:si>
  <x:si>
    <x:t xml:space="preserve">085</x:t>
  </x:si>
  <x:si>
    <x:t xml:space="preserve">Traumatic Stupor and Coma</x:t>
  </x:si>
  <x:si>
    <x:t xml:space="preserve">086</x:t>
  </x:si>
  <x:si>
    <x:t xml:space="preserve">087</x:t>
  </x:si>
  <x:si>
    <x:t xml:space="preserve">088</x:t>
  </x:si>
  <x:si>
    <x:t xml:space="preserve">Concussion with MCC</x:t>
  </x:si>
  <x:si>
    <x:t xml:space="preserve">089</x:t>
  </x:si>
  <x:si>
    <x:t xml:space="preserve">Concussion with CC</x:t>
  </x:si>
  <x:si>
    <x:t xml:space="preserve">090</x:t>
  </x:si>
  <x:si>
    <x:t xml:space="preserve">Concussion without CC/MCC</x:t>
  </x:si>
  <x:si>
    <x:t xml:space="preserve">Other Disorders of Nervous System with MCC</x:t>
  </x:si>
  <x:si>
    <x:t xml:space="preserve">092</x:t>
  </x:si>
  <x:si>
    <x:t xml:space="preserve">Other Disorders of Nervous System with CC</x:t>
  </x:si>
  <x:si>
    <x:t xml:space="preserve">093</x:t>
  </x:si>
  <x:si>
    <x:t xml:space="preserve">Other Disorders of Nervous System without CC/MCC</x:t>
  </x:si>
  <x:si>
    <x:t xml:space="preserve">094</x:t>
  </x:si>
  <x:si>
    <x:t xml:space="preserve">Bacterial and Tuberculous Infections of Nervous System with MCC</x:t>
  </x:si>
  <x:si>
    <x:t xml:space="preserve">095</x:t>
  </x:si>
  <x:si>
    <x:t xml:space="preserve">Bacterial and Tuberculous Infections of Nervous System with CC</x:t>
  </x:si>
  <x:si>
    <x:t xml:space="preserve">096</x:t>
  </x:si>
  <x:si>
    <x:t xml:space="preserve">Bacterial and Tuberculous Infections of Nervous System without CC/MCC</x:t>
  </x:si>
  <x:si>
    <x:t xml:space="preserve">097</x:t>
  </x:si>
  <x:si>
    <x:t xml:space="preserve">Non-Bacterial Infection of Nervous System Except Viral Meningitis with MCC</x:t>
  </x:si>
  <x:si>
    <x:t xml:space="preserve">098</x:t>
  </x:si>
  <x:si>
    <x:t xml:space="preserve">Non-Bacterial Infection of Nervous System Except Viral Meningitis with CC</x:t>
  </x:si>
  <x:si>
    <x:t xml:space="preserve">099</x:t>
  </x:si>
  <x:si>
    <x:t xml:space="preserve">Non-Bacterial Infection of Nervous System Except Viral Meningitis without CC/MCC</x:t>
  </x:si>
  <x:si>
    <x:t xml:space="preserve">Seizures with MCC</x:t>
  </x:si>
  <x:si>
    <x:t xml:space="preserve">Seizures without MCC</x:t>
  </x:si>
  <x:si>
    <x:t xml:space="preserve">Headaches with MCC</x:t>
  </x:si>
  <x:si>
    <x:t xml:space="preserve">Headaches without MCC</x:t>
  </x:si>
  <x:si>
    <x:t xml:space="preserve">Orbital Procedures with CC/MCC</x:t>
  </x:si>
  <x:si>
    <x:t xml:space="preserve">Orbital Procedures without CC/MCC</x:t>
  </x:si>
  <x:si>
    <x:t xml:space="preserve">Extraocular Procedures Except Orbit</x:t>
  </x:si>
  <x:si>
    <x:t xml:space="preserve">Intraocular Procedures with CC/MCC</x:t>
  </x:si>
  <x:si>
    <x:t xml:space="preserve">Intraocular Procedures without CC/MCC</x:t>
  </x:si>
  <x:si>
    <x:t xml:space="preserve">Acute Major Eye Infections with CC/MCC</x:t>
  </x:si>
  <x:si>
    <x:t xml:space="preserve">Acute Major Eye Infections without CC/MCC</x:t>
  </x:si>
  <x:si>
    <x:t xml:space="preserve">123</x:t>
  </x:si>
  <x:si>
    <x:t xml:space="preserve">Neurological Eye Disorders</x:t>
  </x:si>
  <x:si>
    <x:t xml:space="preserve">Other Disorders of the Eye with MCC or Thrombolytic Agent</x:t>
  </x:si>
  <x:si>
    <x:t xml:space="preserve">Other Disorders of the Eye without MCC</x:t>
  </x:si>
  <x:si>
    <x:t xml:space="preserve">135</x:t>
  </x:si>
  <x:si>
    <x:t xml:space="preserve">Sinus and Mastoid Procedures with CC/MCC</x:t>
  </x:si>
  <x:si>
    <x:t xml:space="preserve">136</x:t>
  </x:si>
  <x:si>
    <x:t xml:space="preserve">Sinus and Mastoid Procedures without CC/MCC</x:t>
  </x:si>
  <x:si>
    <x:t xml:space="preserve">137</x:t>
  </x:si>
  <x:si>
    <x:t xml:space="preserve">Mouth Procedures with CC/MCC</x:t>
  </x:si>
  <x:si>
    <x:t xml:space="preserve">Mouth Procedures without CC/MCC</x:t>
  </x:si>
  <x:si>
    <x:t xml:space="preserve">139</x:t>
  </x:si>
  <x:si>
    <x:t xml:space="preserve">Salivary Gland Procedures</x:t>
  </x:si>
  <x:si>
    <x:t xml:space="preserve">140</x:t>
  </x:si>
  <x:si>
    <x:t xml:space="preserve">Major Head and Neck Procedures with MCC</x:t>
  </x:si>
  <x:si>
    <x:t xml:space="preserve">141</x:t>
  </x:si>
  <x:si>
    <x:t xml:space="preserve">Major Head and Neck Procedures with CC</x:t>
  </x:si>
  <x:si>
    <x:t xml:space="preserve">Major Head and Neck Procedures without CC/MCC</x:t>
  </x:si>
  <x:si>
    <x:t xml:space="preserve">143</x:t>
  </x:si>
  <x:si>
    <x:t xml:space="preserve">Other Ear, Nose, Mouth and Throat O.R. Procedures with MCC</x:t>
  </x:si>
  <x:si>
    <x:t xml:space="preserve">144</x:t>
  </x:si>
  <x:si>
    <x:t xml:space="preserve">Other Ear, Nose, Mouth and Throat O.R. Procedures with CC</x:t>
  </x:si>
  <x:si>
    <x:t xml:space="preserve">145</x:t>
  </x:si>
  <x:si>
    <x:t xml:space="preserve">Other Ear, Nose, Mouth and Throat O.R. Procedures without CC/MCC</x:t>
  </x:si>
  <x:si>
    <x:t xml:space="preserve">146</x:t>
  </x:si>
  <x:si>
    <x:t xml:space="preserve">Ear, Nose, Mouth and Throat Malignancy with MCC</x:t>
  </x:si>
  <x:si>
    <x:t xml:space="preserve">147</x:t>
  </x:si>
  <x:si>
    <x:t xml:space="preserve">Ear, Nose, Mouth and Throat Malignancy with CC</x:t>
  </x:si>
  <x:si>
    <x:t xml:space="preserve">148</x:t>
  </x:si>
  <x:si>
    <x:t xml:space="preserve">Ear, Nose, Mouth and Throat Malignancy without CC/MCC</x:t>
  </x:si>
  <x:si>
    <x:t xml:space="preserve">Epistaxis with MCC</x:t>
  </x:si>
  <x:si>
    <x:t xml:space="preserve">151</x:t>
  </x:si>
  <x:si>
    <x:t xml:space="preserve">Epistaxis without MCC</x:t>
  </x:si>
  <x:si>
    <x:t xml:space="preserve">152</x:t>
  </x:si>
  <x:si>
    <x:t xml:space="preserve">Otitis Media and URI with MCC</x:t>
  </x:si>
  <x:si>
    <x:t xml:space="preserve">Otitis Media and URI without MCC</x:t>
  </x:si>
  <x:si>
    <x:t xml:space="preserve">154</x:t>
  </x:si>
  <x:si>
    <x:t xml:space="preserve">Other Ear, Nose, Mouth and Throat Diagnoses with MCC</x:t>
  </x:si>
  <x:si>
    <x:t xml:space="preserve">155</x:t>
  </x:si>
  <x:si>
    <x:t xml:space="preserve">Other Ear, Nose, Mouth and Throat Diagnoses with CC</x:t>
  </x:si>
  <x:si>
    <x:t xml:space="preserve">156</x:t>
  </x:si>
  <x:si>
    <x:t xml:space="preserve">Other Ear, Nose, Mouth and Throat Diagnoses without CC/MCC</x:t>
  </x:si>
  <x:si>
    <x:t xml:space="preserve">157</x:t>
  </x:si>
  <x:si>
    <x:t xml:space="preserve">Dental and Oral Diseases with MCC</x:t>
  </x:si>
  <x:si>
    <x:t xml:space="preserve">Dental and Oral Diseases with CC</x:t>
  </x:si>
  <x:si>
    <x:t xml:space="preserve">Dental and Oral Diseases without CC/MCC</x:t>
  </x:si>
  <x:si>
    <x:t xml:space="preserve">Major Chest Procedures with MCC</x:t>
  </x:si>
  <x:si>
    <x:t xml:space="preserve">164</x:t>
  </x:si>
  <x:si>
    <x:t xml:space="preserve">Major Chest Procedures with CC</x:t>
  </x:si>
  <x:si>
    <x:t xml:space="preserve">165</x:t>
  </x:si>
  <x:si>
    <x:t xml:space="preserve">Major Chest Procedures without CC/MCC</x:t>
  </x:si>
  <x:si>
    <x:t xml:space="preserve">166</x:t>
  </x:si>
  <x:si>
    <x:t xml:space="preserve">Other Respiratory System O.R. Procedures with MCC</x:t>
  </x:si>
  <x:si>
    <x:t xml:space="preserve">167</x:t>
  </x:si>
  <x:si>
    <x:t xml:space="preserve">Other Respiratory System O.R. Procedures with CC</x:t>
  </x:si>
  <x:si>
    <x:t xml:space="preserve">168</x:t>
  </x:si>
  <x:si>
    <x:t xml:space="preserve">Other Respiratory System O.R. Procedures without CC/MCC</x:t>
  </x:si>
  <x:si>
    <x:t xml:space="preserve">Pulmonary Embolism with MCC or Acute Cor Pulmonale</x:t>
  </x:si>
  <x:si>
    <x:t xml:space="preserve">176</x:t>
  </x:si>
  <x:si>
    <x:t xml:space="preserve">Pulmonary Embolism without MCC</x:t>
  </x:si>
  <x:si>
    <x:t xml:space="preserve">177</x:t>
  </x:si>
  <x:si>
    <x:t xml:space="preserve">Respiratory Infections and Inflammations with MCC</x:t>
  </x:si>
  <x:si>
    <x:t xml:space="preserve">Respiratory Infections and Inflammations with CC</x:t>
  </x:si>
  <x:si>
    <x:t xml:space="preserve">179</x:t>
  </x:si>
  <x:si>
    <x:t xml:space="preserve">Respiratory Infections and Inflammations without CC/MCC</x:t>
  </x:si>
  <x:si>
    <x:t xml:space="preserve">Respiratory Neoplasms with MCC</x:t>
  </x:si>
  <x:si>
    <x:t xml:space="preserve">Respiratory Neoplasms with CC</x:t>
  </x:si>
  <x:si>
    <x:t xml:space="preserve">Respiratory Neoplasms without CC/MCC</x:t>
  </x:si>
  <x:si>
    <x:t xml:space="preserve">183</x:t>
  </x:si>
  <x:si>
    <x:t xml:space="preserve">Major Chest Trauma with MCC</x:t>
  </x:si>
  <x:si>
    <x:t xml:space="preserve">Major Chest Trauma with CC</x:t>
  </x:si>
  <x:si>
    <x:t xml:space="preserve">Major Chest Trauma without CC/MCC</x:t>
  </x:si>
  <x:si>
    <x:t xml:space="preserve">Pleural Effusion with MCC</x:t>
  </x:si>
  <x:si>
    <x:t xml:space="preserve">187</x:t>
  </x:si>
  <x:si>
    <x:t xml:space="preserve">Pleural Effusion with CC</x:t>
  </x:si>
  <x:si>
    <x:t xml:space="preserve">188</x:t>
  </x:si>
  <x:si>
    <x:t xml:space="preserve">Pleural Effusion without CC/MCC</x:t>
  </x:si>
  <x:si>
    <x:t xml:space="preserve">189</x:t>
  </x:si>
  <x:si>
    <x:t xml:space="preserve">Pulmonary Edema and Respiratory Failure</x:t>
  </x:si>
  <x:si>
    <x:t xml:space="preserve">Chronic Obstructive Pulmonary Disease with MCC</x:t>
  </x:si>
  <x:si>
    <x:t xml:space="preserve">191</x:t>
  </x:si>
  <x:si>
    <x:t xml:space="preserve">Chronic Obstructive Pulmonary Disease with CC</x:t>
  </x:si>
  <x:si>
    <x:t xml:space="preserve">192</x:t>
  </x:si>
  <x:si>
    <x:t xml:space="preserve">Chronic Obstructive Pulmonary Disease without CC/MCC</x:t>
  </x:si>
  <x:si>
    <x:t xml:space="preserve">193</x:t>
  </x:si>
  <x:si>
    <x:t xml:space="preserve">Simple Pneumonia and Pleurisy with MCC</x:t>
  </x:si>
  <x:si>
    <x:t xml:space="preserve">Simple Pneumonia and Pleurisy with CC</x:t>
  </x:si>
  <x:si>
    <x:t xml:space="preserve">195</x:t>
  </x:si>
  <x:si>
    <x:t xml:space="preserve">Simple Pneumonia and Pleurisy without CC/MCC</x:t>
  </x:si>
  <x:si>
    <x:t xml:space="preserve">196</x:t>
  </x:si>
  <x:si>
    <x:t xml:space="preserve">Interstitial Lung Disease with MCC</x:t>
  </x:si>
  <x:si>
    <x:t xml:space="preserve">197</x:t>
  </x:si>
  <x:si>
    <x:t xml:space="preserve">Interstitial Lung Disease with CC</x:t>
  </x:si>
  <x:si>
    <x:t xml:space="preserve">198</x:t>
  </x:si>
  <x:si>
    <x:t xml:space="preserve">Interstitial Lung Disease without CC/MCC</x:t>
  </x:si>
  <x:si>
    <x:t xml:space="preserve">199</x:t>
  </x:si>
  <x:si>
    <x:t xml:space="preserve">Pneumothorax with MCC</x:t>
  </x:si>
  <x:si>
    <x:t xml:space="preserve">Pneumothorax with CC</x:t>
  </x:si>
  <x:si>
    <x:t xml:space="preserve">201</x:t>
  </x:si>
  <x:si>
    <x:t xml:space="preserve">Pneumothorax without CC/MCC</x:t>
  </x:si>
  <x:si>
    <x:t xml:space="preserve">Bronchitis and Asthma with CC/MCC</x:t>
  </x:si>
  <x:si>
    <x:t xml:space="preserve">Bronchitis and Asthma without CC/MCC</x:t>
  </x:si>
  <x:si>
    <x:t xml:space="preserve">205</x:t>
  </x:si>
  <x:si>
    <x:t xml:space="preserve">Other Respiratory System Diagnoses with MCC</x:t>
  </x:si>
  <x:si>
    <x:t xml:space="preserve">Other Respiratory System Diagnoses without MCC</x:t>
  </x:si>
  <x:si>
    <x:t xml:space="preserve">Respiratory System Diagnosis with Ventilator Support &gt;96 Hours</x:t>
  </x:si>
  <x:si>
    <x:t xml:space="preserve">Respiratory System Diagnosis with Ventilator Support</x:t>
  </x:si>
  <x:si>
    <x:t xml:space="preserve">209</x:t>
  </x:si>
  <x:si>
    <x:t xml:space="preserve">Complex Aortic Arch Procedures</x:t>
  </x:si>
  <x:si>
    <x:t xml:space="preserve">Endovascular Abdominal Aorta with Iliac Branch Procedures</x:t>
  </x:si>
  <x:si>
    <x:t xml:space="preserve">216</x:t>
  </x:si>
  <x:si>
    <x:t xml:space="preserve">Cardiac Valve and Other Major Cardiothoracic Procedures with Cardiac Catheterization with MCC</x:t>
  </x:si>
  <x:si>
    <x:t xml:space="preserve">Cardiac Valve and Other Major Cardiothoracic Procedures with Cardiac Catheterization with CC</x:t>
  </x:si>
  <x:si>
    <x:t xml:space="preserve">Cardiac Valve and Other Major Cardiothoracic Procedures with Cardiac Catheterization without CC/MCC</x:t>
  </x:si>
  <x:si>
    <x:t xml:space="preserve">Cardiac Valve and Other Major Cardiothoracic Procedures without Cardiac Catheterization with MCC</x:t>
  </x:si>
  <x:si>
    <x:t xml:space="preserve">Cardiac Valve and Other Major Cardiothoracic Procedures without Cardiac Catheterization with CC</x:t>
  </x:si>
  <x:si>
    <x:t xml:space="preserve">Cardiac Valve and Other Major Cardiothoracic Procedures without Cardiac Catheterization without CC/MCC</x:t>
  </x:si>
  <x:si>
    <x:t xml:space="preserve">Other Cardiothoracic Procedures with MCC</x:t>
  </x:si>
  <x:si>
    <x:t xml:space="preserve">Other Cardiothoracic Procedures without MCC</x:t>
  </x:si>
  <x:si>
    <x:t xml:space="preserve">Coronary Bypass with PTCA with MCC</x:t>
  </x:si>
  <x:si>
    <x:t xml:space="preserve">Coronary Bypass with PTCA without MCC</x:t>
  </x:si>
  <x:si>
    <x:t xml:space="preserve">233</x:t>
  </x:si>
  <x:si>
    <x:t xml:space="preserve">Coronary Bypass with Cardiac Catheterization or Open Ablation with MCC</x:t>
  </x:si>
  <x:si>
    <x:t xml:space="preserve">Coronary Bypass with Cardiac Catheterization or Open Ablation without MCC</x:t>
  </x:si>
  <x:si>
    <x:t xml:space="preserve">Coronary Bypass without Cardiac Catheterization with MCC</x:t>
  </x:si>
  <x:si>
    <x:t xml:space="preserve">Coronary Bypass without Cardiac Catheterization without MCC</x:t>
  </x:si>
  <x:si>
    <x:t xml:space="preserve">Amputation for Circulatory System Disorders Except Upper Limb and Toe with MCC</x:t>
  </x:si>
  <x:si>
    <x:t xml:space="preserve">Amputation for Circulatory System Disorders Except Upper Limb and Toe with CC</x:t>
  </x:si>
  <x:si>
    <x:t xml:space="preserve">241</x:t>
  </x:si>
  <x:si>
    <x:t xml:space="preserve">Amputation for Circulatory System Disorders Except Upper Limb and Toe without CC/MCC</x:t>
  </x:si>
  <x:si>
    <x:t xml:space="preserve">Permanent Cardiac Pacemaker Implant with MCC</x:t>
  </x:si>
  <x:si>
    <x:t xml:space="preserve">Permanent Cardiac Pacemaker Implant with CC</x:t>
  </x:si>
  <x:si>
    <x:t xml:space="preserve">Permanent Cardiac Pacemaker Implant without CC/MCC</x:t>
  </x:si>
  <x:si>
    <x:t xml:space="preserve">AICD Generator Procedures</x:t>
  </x:si>
  <x:si>
    <x:t xml:space="preserve">Percutaneous Cardiovascular Procedures without Intraluminal Device with MCC</x:t>
  </x:si>
  <x:si>
    <x:t xml:space="preserve">251</x:t>
  </x:si>
  <x:si>
    <x:t xml:space="preserve">Percutaneous Cardiovascular Procedures without Intraluminal Device without MCC</x:t>
  </x:si>
  <x:si>
    <x:t xml:space="preserve">252</x:t>
  </x:si>
  <x:si>
    <x:t xml:space="preserve">Other Vascular Procedures with MCC</x:t>
  </x:si>
  <x:si>
    <x:t xml:space="preserve">253</x:t>
  </x:si>
  <x:si>
    <x:t xml:space="preserve">Other Vascular Procedures with CC</x:t>
  </x:si>
  <x:si>
    <x:t xml:space="preserve">254</x:t>
  </x:si>
  <x:si>
    <x:t xml:space="preserve">Other Vascular Procedures without CC/MCC</x:t>
  </x:si>
  <x:si>
    <x:t xml:space="preserve">255</x:t>
  </x:si>
  <x:si>
    <x:t xml:space="preserve">Upper Limb and Toe Amputation for Circulatory System Disorders with MCC</x:t>
  </x:si>
  <x:si>
    <x:t xml:space="preserve">256</x:t>
  </x:si>
  <x:si>
    <x:t xml:space="preserve">Upper Limb and Toe Amputation for Circulatory System Disorders with CC</x:t>
  </x:si>
  <x:si>
    <x:t xml:space="preserve">257</x:t>
  </x:si>
  <x:si>
    <x:t xml:space="preserve">Upper Limb and Toe Amputation for Circulatory System Disorders without CC/MCC</x:t>
  </x:si>
  <x:si>
    <x:t xml:space="preserve">258</x:t>
  </x:si>
  <x:si>
    <x:t xml:space="preserve">Cardiac Pacemaker Device Replacement with MCC</x:t>
  </x:si>
  <x:si>
    <x:t xml:space="preserve">259</x:t>
  </x:si>
  <x:si>
    <x:t xml:space="preserve">Cardiac Pacemaker Device Replacement without MCC</x:t>
  </x:si>
  <x:si>
    <x:t xml:space="preserve">260</x:t>
  </x:si>
  <x:si>
    <x:t xml:space="preserve">Cardiac Pacemaker Revision Except Device Replacement with MCC</x:t>
  </x:si>
  <x:si>
    <x:t xml:space="preserve">261</x:t>
  </x:si>
  <x:si>
    <x:t xml:space="preserve">Cardiac Pacemaker Revision Except Device Replacement with CC</x:t>
  </x:si>
  <x:si>
    <x:t xml:space="preserve">262</x:t>
  </x:si>
  <x:si>
    <x:t xml:space="preserve">Cardiac Pacemaker Revision Except Device Replacement without CC/MCC</x:t>
  </x:si>
  <x:si>
    <x:t xml:space="preserve">265</x:t>
  </x:si>
  <x:si>
    <x:t xml:space="preserve">AICD Lead Procedures</x:t>
  </x:si>
  <x:si>
    <x:t xml:space="preserve">266</x:t>
  </x:si>
  <x:si>
    <x:t xml:space="preserve">Endovascular Cardiac Valve Replacement and Supplement Procedures with MCC</x:t>
  </x:si>
  <x:si>
    <x:t xml:space="preserve">267</x:t>
  </x:si>
  <x:si>
    <x:t xml:space="preserve">Endovascular Cardiac Valve Replacement and Supplement Procedures without MCC</x:t>
  </x:si>
  <x:si>
    <x:t xml:space="preserve">268</x:t>
  </x:si>
  <x:si>
    <x:t xml:space="preserve">Aortic and Heart Assist Procedures Except Pulsation Balloon with MCC</x:t>
  </x:si>
  <x:si>
    <x:t xml:space="preserve">269</x:t>
  </x:si>
  <x:si>
    <x:t xml:space="preserve">Aortic and Heart Assist Procedures Except Pulsation Balloon without MCC</x:t>
  </x:si>
  <x:si>
    <x:t xml:space="preserve">270</x:t>
  </x:si>
  <x:si>
    <x:t xml:space="preserve">Other Major Cardiovascular Procedures with MCC</x:t>
  </x:si>
  <x:si>
    <x:t xml:space="preserve">271</x:t>
  </x:si>
  <x:si>
    <x:t xml:space="preserve">Other Major Cardiovascular Procedures with CC</x:t>
  </x:si>
  <x:si>
    <x:t xml:space="preserve">272</x:t>
  </x:si>
  <x:si>
    <x:t xml:space="preserve">Other Major Cardiovascular Procedures without CC/MCC</x:t>
  </x:si>
  <x:si>
    <x:t xml:space="preserve">Percutaneous and Other Intracardiac Procedures with MCC</x:t>
  </x:si>
  <x:si>
    <x:t xml:space="preserve">Percutaneous and Other Intracardiac Procedures without MCC</x:t>
  </x:si>
  <x:si>
    <x:t xml:space="preserve">275</x:t>
  </x:si>
  <x:si>
    <x:t xml:space="preserve">Cardiac Defibrillator Implant with Cardiac Catheterization and MCC</x:t>
  </x:si>
  <x:si>
    <x:t xml:space="preserve">276</x:t>
  </x:si>
  <x:si>
    <x:t xml:space="preserve">Cardiac Defibrillator Implant with MCC or Carotid Sinus Neurostimulator</x:t>
  </x:si>
  <x:si>
    <x:t xml:space="preserve">277</x:t>
  </x:si>
  <x:si>
    <x:t xml:space="preserve">Cardiac Defibrillator Implant without MCC</x:t>
  </x:si>
  <x:si>
    <x:t xml:space="preserve">278</x:t>
  </x:si>
  <x:si>
    <x:t xml:space="preserve">Ultrasound Accelerated and Other Thrombolysis of Peripheral Vascular Structures with MCC</x:t>
  </x:si>
  <x:si>
    <x:t xml:space="preserve">279</x:t>
  </x:si>
  <x:si>
    <x:t xml:space="preserve">Ultrasound Accelerated and Other Thrombolysis of Peripheral Vascular Structures without MCC</x:t>
  </x:si>
  <x:si>
    <x:t xml:space="preserve">280</x:t>
  </x:si>
  <x:si>
    <x:t xml:space="preserve">Acute Myocardial Infarction, Discharged Alive with MCC</x:t>
  </x:si>
  <x:si>
    <x:t xml:space="preserve">281</x:t>
  </x:si>
  <x:si>
    <x:t xml:space="preserve">Acute Myocardial Infarction, Discharged Alive with CC</x:t>
  </x:si>
  <x:si>
    <x:t xml:space="preserve">282</x:t>
  </x:si>
  <x:si>
    <x:t xml:space="preserve">Acute Myocardial Infarction, Discharged Alive without CC/MCC</x:t>
  </x:si>
  <x:si>
    <x:t xml:space="preserve">283</x:t>
  </x:si>
  <x:si>
    <x:t xml:space="preserve">Acute Myocardial Infarction, Expired with MCC</x:t>
  </x:si>
  <x:si>
    <x:t xml:space="preserve">284</x:t>
  </x:si>
  <x:si>
    <x:t xml:space="preserve">Acute Myocardial Infarction, Expired with CC</x:t>
  </x:si>
  <x:si>
    <x:t xml:space="preserve">285</x:t>
  </x:si>
  <x:si>
    <x:t xml:space="preserve">Acute Myocardial Infarction, Expired without CC/MCC</x:t>
  </x:si>
  <x:si>
    <x:t xml:space="preserve">286</x:t>
  </x:si>
  <x:si>
    <x:t xml:space="preserve">Circulatory Disorders Except AMI, with Cardiac Catheterization with MCC</x:t>
  </x:si>
  <x:si>
    <x:t xml:space="preserve">287</x:t>
  </x:si>
  <x:si>
    <x:t xml:space="preserve">Circulatory Disorders Except AMI, with Cardiac Catheterization without MCC</x:t>
  </x:si>
  <x:si>
    <x:t xml:space="preserve">288</x:t>
  </x:si>
  <x:si>
    <x:t xml:space="preserve">Acute and Subacute Endocarditis with MCC</x:t>
  </x:si>
  <x:si>
    <x:t xml:space="preserve">289</x:t>
  </x:si>
  <x:si>
    <x:t xml:space="preserve">Acute and Subacute Endocarditis with CC</x:t>
  </x:si>
  <x:si>
    <x:t xml:space="preserve">290</x:t>
  </x:si>
  <x:si>
    <x:t xml:space="preserve">Acute and Subacute Endocarditis without CC/MCC</x:t>
  </x:si>
  <x:si>
    <x:t xml:space="preserve">291</x:t>
  </x:si>
  <x:si>
    <x:t xml:space="preserve">Heart Failure and Shock with MCC</x:t>
  </x:si>
  <x:si>
    <x:t xml:space="preserve">292</x:t>
  </x:si>
  <x:si>
    <x:t xml:space="preserve">Heart Failure and Shock with CC</x:t>
  </x:si>
  <x:si>
    <x:t xml:space="preserve">293</x:t>
  </x:si>
  <x:si>
    <x:t xml:space="preserve">Heart Failure and Shock without CC/MCC</x:t>
  </x:si>
  <x:si>
    <x:t xml:space="preserve">296</x:t>
  </x:si>
  <x:si>
    <x:t xml:space="preserve">Cardiac Arrest, Unexplained with MCC</x:t>
  </x:si>
  <x:si>
    <x:t xml:space="preserve">297</x:t>
  </x:si>
  <x:si>
    <x:t xml:space="preserve">Cardiac Arrest, Unexplained with CC</x:t>
  </x:si>
  <x:si>
    <x:t xml:space="preserve">298</x:t>
  </x:si>
  <x:si>
    <x:t xml:space="preserve">Cardiac Arrest, Unexplained without CC/MCC</x:t>
  </x:si>
  <x:si>
    <x:t xml:space="preserve">299</x:t>
  </x:si>
  <x:si>
    <x:t xml:space="preserve">Peripheral Vascular Disorders with MCC</x:t>
  </x:si>
  <x:si>
    <x:t xml:space="preserve">300</x:t>
  </x:si>
  <x:si>
    <x:t xml:space="preserve">Peripheral Vascular Disorders with CC</x:t>
  </x:si>
  <x:si>
    <x:t xml:space="preserve">301</x:t>
  </x:si>
  <x:si>
    <x:t xml:space="preserve">Peripheral Vascular Disorders without CC/MCC</x:t>
  </x:si>
  <x:si>
    <x:t xml:space="preserve">302</x:t>
  </x:si>
  <x:si>
    <x:t xml:space="preserve">Atherosclerosis with MCC</x:t>
  </x:si>
  <x:si>
    <x:t xml:space="preserve">303</x:t>
  </x:si>
  <x:si>
    <x:t xml:space="preserve">Atherosclerosis without MCC</x:t>
  </x:si>
  <x:si>
    <x:t xml:space="preserve">304</x:t>
  </x:si>
  <x:si>
    <x:t xml:space="preserve">Hypertension with MCC</x:t>
  </x:si>
  <x:si>
    <x:t xml:space="preserve">305</x:t>
  </x:si>
  <x:si>
    <x:t xml:space="preserve">Hypertension without MCC</x:t>
  </x:si>
  <x:si>
    <x:t xml:space="preserve">306</x:t>
  </x:si>
  <x:si>
    <x:t xml:space="preserve">Cardiac Congenital and Valvular Disorders with MCC</x:t>
  </x:si>
  <x:si>
    <x:t xml:space="preserve">307</x:t>
  </x:si>
  <x:si>
    <x:t xml:space="preserve">Cardiac Congenital and Valvular Disorders without MCC</x:t>
  </x:si>
  <x:si>
    <x:t xml:space="preserve">308</x:t>
  </x:si>
  <x:si>
    <x:t xml:space="preserve">Cardiac Arrhythmia and Conduction Disorders with MCC</x:t>
  </x:si>
  <x:si>
    <x:t xml:space="preserve">309</x:t>
  </x:si>
  <x:si>
    <x:t xml:space="preserve">Cardiac Arrhythmia and Conduction Disorders with CC</x:t>
  </x:si>
  <x:si>
    <x:t xml:space="preserve">310</x:t>
  </x:si>
  <x:si>
    <x:t xml:space="preserve">Cardiac Arrhythmia and Conduction Disorders without CC/MCC</x:t>
  </x:si>
  <x:si>
    <x:t xml:space="preserve">311</x:t>
  </x:si>
  <x:si>
    <x:t xml:space="preserve">Angina Pectoris</x:t>
  </x:si>
  <x:si>
    <x:t xml:space="preserve">Syncope and Collapse</x:t>
  </x:si>
  <x:si>
    <x:t xml:space="preserve">313</x:t>
  </x:si>
  <x:si>
    <x:t xml:space="preserve">Chest Pain</x:t>
  </x:si>
  <x:si>
    <x:t xml:space="preserve">314</x:t>
  </x:si>
  <x:si>
    <x:t xml:space="preserve">Other Circulatory System Diagnoses with MCC</x:t>
  </x:si>
  <x:si>
    <x:t xml:space="preserve">315</x:t>
  </x:si>
  <x:si>
    <x:t xml:space="preserve">Other Circulatory System Diagnoses with CC</x:t>
  </x:si>
  <x:si>
    <x:t xml:space="preserve">316</x:t>
  </x:si>
  <x:si>
    <x:t xml:space="preserve">Other Circulatory System Diagnoses without CC/MCC</x:t>
  </x:si>
  <x:si>
    <x:t xml:space="preserve">318</x:t>
  </x:si>
  <x:si>
    <x:t xml:space="preserve">Percutaneous Coronary Atherectomy without Intraluminal Device</x:t>
  </x:si>
  <x:si>
    <x:t xml:space="preserve">319</x:t>
  </x:si>
  <x:si>
    <x:t xml:space="preserve">Other Endovascular Cardiac Valve Procedures with MCC</x:t>
  </x:si>
  <x:si>
    <x:t xml:space="preserve">320</x:t>
  </x:si>
  <x:si>
    <x:t xml:space="preserve">Other Endovascular Cardiac Valve Procedures without MCC</x:t>
  </x:si>
  <x:si>
    <x:t xml:space="preserve">321</x:t>
  </x:si>
  <x:si>
    <x:t xml:space="preserve">Percutaneous Cardiovascular Procedures with Intraluminal Device with MCC or 4+ Arteries/Intraluminal Devices</x:t>
  </x:si>
  <x:si>
    <x:t xml:space="preserve">322</x:t>
  </x:si>
  <x:si>
    <x:t xml:space="preserve">Percutaneous Cardiovascular Procedures with Intraluminal Device without MCC</x:t>
  </x:si>
  <x:si>
    <x:t xml:space="preserve">323</x:t>
  </x:si>
  <x:si>
    <x:t xml:space="preserve">Coronary Intravascular Lithotripsy with Intraluminal Device with MCC</x:t>
  </x:si>
  <x:si>
    <x:t xml:space="preserve">324</x:t>
  </x:si>
  <x:si>
    <x:t xml:space="preserve">Coronary Intravascular Lithotripsy with Intraluminal Device without MCC</x:t>
  </x:si>
  <x:si>
    <x:t xml:space="preserve">325</x:t>
  </x:si>
  <x:si>
    <x:t xml:space="preserve">Coronary Intravascular Lithotripsy without Intraluminal Device</x:t>
  </x:si>
  <x:si>
    <x:t xml:space="preserve">Stomach, Esophageal and Duodenal Procedures with MCC</x:t>
  </x:si>
  <x:si>
    <x:t xml:space="preserve">327</x:t>
  </x:si>
  <x:si>
    <x:t xml:space="preserve">Stomach, Esophageal and Duodenal Procedures with CC</x:t>
  </x:si>
  <x:si>
    <x:t xml:space="preserve">328</x:t>
  </x:si>
  <x:si>
    <x:t xml:space="preserve">Stomach, Esophageal and Duodenal Procedures without CC/MCC</x:t>
  </x:si>
  <x:si>
    <x:t xml:space="preserve">329</x:t>
  </x:si>
  <x:si>
    <x:t xml:space="preserve">Major Small and Large Bowel Procedures with MCC</x:t>
  </x:si>
  <x:si>
    <x:t xml:space="preserve">330</x:t>
  </x:si>
  <x:si>
    <x:t xml:space="preserve">Major Small and Large Bowel Procedures with CC</x:t>
  </x:si>
  <x:si>
    <x:t xml:space="preserve">331</x:t>
  </x:si>
  <x:si>
    <x:t xml:space="preserve">Major Small and Large Bowel Procedures without CC/MCC</x:t>
  </x:si>
  <x:si>
    <x:t xml:space="preserve">332</x:t>
  </x:si>
  <x:si>
    <x:t xml:space="preserve">Rectal Resection with MCC</x:t>
  </x:si>
  <x:si>
    <x:t xml:space="preserve">333</x:t>
  </x:si>
  <x:si>
    <x:t xml:space="preserve">Rectal Resection with CC</x:t>
  </x:si>
  <x:si>
    <x:t xml:space="preserve">334</x:t>
  </x:si>
  <x:si>
    <x:t xml:space="preserve">Rectal Resection without CC/MCC</x:t>
  </x:si>
  <x:si>
    <x:t xml:space="preserve">335</x:t>
  </x:si>
  <x:si>
    <x:t xml:space="preserve">Peritoneal Adhesiolysis with MCC</x:t>
  </x:si>
  <x:si>
    <x:t xml:space="preserve">336</x:t>
  </x:si>
  <x:si>
    <x:t xml:space="preserve">Peritoneal Adhesiolysis with CC</x:t>
  </x:si>
  <x:si>
    <x:t xml:space="preserve">337</x:t>
  </x:si>
  <x:si>
    <x:t xml:space="preserve">Peritoneal Adhesiolysis without CC/MCC</x:t>
  </x:si>
  <x:si>
    <x:t xml:space="preserve">344</x:t>
  </x:si>
  <x:si>
    <x:t xml:space="preserve">Minor Small and Large Bowel Procedures with MCC</x:t>
  </x:si>
  <x:si>
    <x:t xml:space="preserve">345</x:t>
  </x:si>
  <x:si>
    <x:t xml:space="preserve">Minor Small and Large Bowel Procedures with CC</x:t>
  </x:si>
  <x:si>
    <x:t xml:space="preserve">346</x:t>
  </x:si>
  <x:si>
    <x:t xml:space="preserve">Minor Small and Large Bowel Procedures without CC/MCC</x:t>
  </x:si>
  <x:si>
    <x:t xml:space="preserve">347</x:t>
  </x:si>
  <x:si>
    <x:t xml:space="preserve">Anal and Stomal Procedures with MCC</x:t>
  </x:si>
  <x:si>
    <x:t xml:space="preserve">348</x:t>
  </x:si>
  <x:si>
    <x:t xml:space="preserve">Anal and Stomal Procedures with CC</x:t>
  </x:si>
  <x:si>
    <x:t xml:space="preserve">349</x:t>
  </x:si>
  <x:si>
    <x:t xml:space="preserve">Anal and Stomal Procedures without CC/MCC</x:t>
  </x:si>
  <x:si>
    <x:t xml:space="preserve">350</x:t>
  </x:si>
  <x:si>
    <x:t xml:space="preserve">Inguinal and Femoral Hernia Procedures with MCC</x:t>
  </x:si>
  <x:si>
    <x:t xml:space="preserve">351</x:t>
  </x:si>
  <x:si>
    <x:t xml:space="preserve">Inguinal and Femoral Hernia Procedures with CC</x:t>
  </x:si>
  <x:si>
    <x:t xml:space="preserve">352</x:t>
  </x:si>
  <x:si>
    <x:t xml:space="preserve">Inguinal and Femoral Hernia Procedures without CC/MCC</x:t>
  </x:si>
  <x:si>
    <x:t xml:space="preserve">353</x:t>
  </x:si>
  <x:si>
    <x:t xml:space="preserve">Hernia Procedures Except Inguinal and Femoral with MCC</x:t>
  </x:si>
  <x:si>
    <x:t xml:space="preserve">354</x:t>
  </x:si>
  <x:si>
    <x:t xml:space="preserve">Hernia Procedures Except Inguinal and Femoral with CC</x:t>
  </x:si>
  <x:si>
    <x:t xml:space="preserve">355</x:t>
  </x:si>
  <x:si>
    <x:t xml:space="preserve">Hernia Procedures Except Inguinal and Femoral without CC/MCC</x:t>
  </x:si>
  <x:si>
    <x:t xml:space="preserve">356</x:t>
  </x:si>
  <x:si>
    <x:t xml:space="preserve">Other Digestive System O.R. Procedures with MCC</x:t>
  </x:si>
  <x:si>
    <x:t xml:space="preserve">357</x:t>
  </x:si>
  <x:si>
    <x:t xml:space="preserve">Other Digestive System O.R. Procedures with CC</x:t>
  </x:si>
  <x:si>
    <x:t xml:space="preserve">358</x:t>
  </x:si>
  <x:si>
    <x:t xml:space="preserve">Other Digestive System O.R. Procedures without CC/MCC</x:t>
  </x:si>
  <x:si>
    <x:t xml:space="preserve">359</x:t>
  </x:si>
  <x:si>
    <x:t xml:space="preserve">Percutaneous Coronary Atherectomy with Intraluminal Device with MCC</x:t>
  </x:si>
  <x:si>
    <x:t xml:space="preserve">360</x:t>
  </x:si>
  <x:si>
    <x:t xml:space="preserve">Percutaneous Coronary Atherectomy with Intraluminal Device without MCC</x:t>
  </x:si>
  <x:si>
    <x:t xml:space="preserve">368</x:t>
  </x:si>
  <x:si>
    <x:t xml:space="preserve">Major Esophageal Disorders with MCC</x:t>
  </x:si>
  <x:si>
    <x:t xml:space="preserve">369</x:t>
  </x:si>
  <x:si>
    <x:t xml:space="preserve">Major Esophageal Disorders with CC</x:t>
  </x:si>
  <x:si>
    <x:t xml:space="preserve">370</x:t>
  </x:si>
  <x:si>
    <x:t xml:space="preserve">Major Esophageal Disorders without CC/MCC</x:t>
  </x:si>
  <x:si>
    <x:t xml:space="preserve">371</x:t>
  </x:si>
  <x:si>
    <x:t xml:space="preserve">Major Gastrointestinal Disorders and Peritoneal Infections with MCC</x:t>
  </x:si>
  <x:si>
    <x:t xml:space="preserve">372</x:t>
  </x:si>
  <x:si>
    <x:t xml:space="preserve">Major Gastrointestinal Disorders and Peritoneal Infections with CC</x:t>
  </x:si>
  <x:si>
    <x:t xml:space="preserve">373</x:t>
  </x:si>
  <x:si>
    <x:t xml:space="preserve">Major Gastrointestinal Disorders and Peritoneal Infections without CC/MCC</x:t>
  </x:si>
  <x:si>
    <x:t xml:space="preserve">374</x:t>
  </x:si>
  <x:si>
    <x:t xml:space="preserve">Digestive Malignancy with MCC</x:t>
  </x:si>
  <x:si>
    <x:t xml:space="preserve">375</x:t>
  </x:si>
  <x:si>
    <x:t xml:space="preserve">Digestive Malignancy with CC</x:t>
  </x:si>
  <x:si>
    <x:t xml:space="preserve">376</x:t>
  </x:si>
  <x:si>
    <x:t xml:space="preserve">Digestive Malignancy without CC/MCC</x:t>
  </x:si>
  <x:si>
    <x:t xml:space="preserve">377</x:t>
  </x:si>
  <x:si>
    <x:t xml:space="preserve">Gastrointestinal Hemorrhage with MCC</x:t>
  </x:si>
  <x:si>
    <x:t xml:space="preserve">378</x:t>
  </x:si>
  <x:si>
    <x:t xml:space="preserve">Gastrointestinal Hemorrhage with CC</x:t>
  </x:si>
  <x:si>
    <x:t xml:space="preserve">379</x:t>
  </x:si>
  <x:si>
    <x:t xml:space="preserve">Gastrointestinal Hemorrhage without CC/MCC</x:t>
  </x:si>
  <x:si>
    <x:t xml:space="preserve">380</x:t>
  </x:si>
  <x:si>
    <x:t xml:space="preserve">Complicated Peptic Ulcer with MCC</x:t>
  </x:si>
  <x:si>
    <x:t xml:space="preserve">381</x:t>
  </x:si>
  <x:si>
    <x:t xml:space="preserve">Complicated Peptic Ulcer with CC</x:t>
  </x:si>
  <x:si>
    <x:t xml:space="preserve">382</x:t>
  </x:si>
  <x:si>
    <x:t xml:space="preserve">Complicated Peptic Ulcer without CC/MCC</x:t>
  </x:si>
  <x:si>
    <x:t xml:space="preserve">383</x:t>
  </x:si>
  <x:si>
    <x:t xml:space="preserve">Uncomplicated Peptic Ulcer with MCC</x:t>
  </x:si>
  <x:si>
    <x:t xml:space="preserve">384</x:t>
  </x:si>
  <x:si>
    <x:t xml:space="preserve">Uncomplicated Peptic Ulcer without MCC</x:t>
  </x:si>
  <x:si>
    <x:t xml:space="preserve">385</x:t>
  </x:si>
  <x:si>
    <x:t xml:space="preserve">Inflammatory Bowel Disease with MCC</x:t>
  </x:si>
  <x:si>
    <x:t xml:space="preserve">386</x:t>
  </x:si>
  <x:si>
    <x:t xml:space="preserve">Inflammatory Bowel Disease with CC</x:t>
  </x:si>
  <x:si>
    <x:t xml:space="preserve">387</x:t>
  </x:si>
  <x:si>
    <x:t xml:space="preserve">Inflammatory Bowel Disease without CC/MCC</x:t>
  </x:si>
  <x:si>
    <x:t xml:space="preserve">388</x:t>
  </x:si>
  <x:si>
    <x:t xml:space="preserve">Gastrointestinal Obstruction with MCC</x:t>
  </x:si>
  <x:si>
    <x:t xml:space="preserve">389</x:t>
  </x:si>
  <x:si>
    <x:t xml:space="preserve">Gastrointestinal Obstruction with CC</x:t>
  </x:si>
  <x:si>
    <x:t xml:space="preserve">390</x:t>
  </x:si>
  <x:si>
    <x:t xml:space="preserve">Gastrointestinal Obstruction without CC/MCC</x:t>
  </x:si>
  <x:si>
    <x:t xml:space="preserve">391</x:t>
  </x:si>
  <x:si>
    <x:t xml:space="preserve">Esophagitis, Gastroenteritis and Miscellaneous Digestive Disorders with MCC</x:t>
  </x:si>
  <x:si>
    <x:t xml:space="preserve">392</x:t>
  </x:si>
  <x:si>
    <x:t xml:space="preserve">Esophagitis, Gastroenteritis and Miscellaneous Digestive Disorders without MCC</x:t>
  </x:si>
  <x:si>
    <x:t xml:space="preserve">Other Digestive System Diagnoses with MCC</x:t>
  </x:si>
  <x:si>
    <x:t xml:space="preserve">394</x:t>
  </x:si>
  <x:si>
    <x:t xml:space="preserve">Other Digestive System Diagnoses with CC</x:t>
  </x:si>
  <x:si>
    <x:t xml:space="preserve">395</x:t>
  </x:si>
  <x:si>
    <x:t xml:space="preserve">Other Digestive System Diagnoses without CC/MCC</x:t>
  </x:si>
  <x:si>
    <x:t xml:space="preserve">397</x:t>
  </x:si>
  <x:si>
    <x:t xml:space="preserve">Appendix Procedures with MCC</x:t>
  </x:si>
  <x:si>
    <x:t xml:space="preserve">398</x:t>
  </x:si>
  <x:si>
    <x:t xml:space="preserve">Appendix Procedures with CC</x:t>
  </x:si>
  <x:si>
    <x:t xml:space="preserve">399</x:t>
  </x:si>
  <x:si>
    <x:t xml:space="preserve">Appendix Procedures without CC/MCC</x:t>
  </x:si>
  <x:si>
    <x:t xml:space="preserve">402</x:t>
  </x:si>
  <x:si>
    <x:t xml:space="preserve">Single Level Combined Anterior and Posterior Spinal Fusion Except Cervical</x:t>
  </x:si>
  <x:si>
    <x:t xml:space="preserve">405</x:t>
  </x:si>
  <x:si>
    <x:t xml:space="preserve">Pancreas, Liver and Shunt Procedures with MCC</x:t>
  </x:si>
  <x:si>
    <x:t xml:space="preserve">406</x:t>
  </x:si>
  <x:si>
    <x:t xml:space="preserve">Pancreas, Liver and Shunt Procedures with CC</x:t>
  </x:si>
  <x:si>
    <x:t xml:space="preserve">407</x:t>
  </x:si>
  <x:si>
    <x:t xml:space="preserve">Pancreas, Liver and Shunt Procedures without CC/MCC</x:t>
  </x:si>
  <x:si>
    <x:t xml:space="preserve">408</x:t>
  </x:si>
  <x:si>
    <x:t xml:space="preserve">Biliary Tract Procedures Except Only Cholecystectomy with or without C.D.E. with MCC</x:t>
  </x:si>
  <x:si>
    <x:t xml:space="preserve">409</x:t>
  </x:si>
  <x:si>
    <x:t xml:space="preserve">Biliary Tract Procedures Except Only Cholecystectomy with or without C.D.E. with CC</x:t>
  </x:si>
  <x:si>
    <x:t xml:space="preserve">410</x:t>
  </x:si>
  <x:si>
    <x:t xml:space="preserve">Biliary Tract Procedures Except Only Cholecystectomy with or without C.D.E. without CC/MCC</x:t>
  </x:si>
  <x:si>
    <x:t xml:space="preserve">411</x:t>
  </x:si>
  <x:si>
    <x:t xml:space="preserve">Cholecystectomy with C.D.E. with MCC</x:t>
  </x:si>
  <x:si>
    <x:t xml:space="preserve">412</x:t>
  </x:si>
  <x:si>
    <x:t xml:space="preserve">Cholecystectomy with C.D.E. with CC</x:t>
  </x:si>
  <x:si>
    <x:t xml:space="preserve">413</x:t>
  </x:si>
  <x:si>
    <x:t xml:space="preserve">Cholecystectomy with C.D.E. without CC/MCC</x:t>
  </x:si>
  <x:si>
    <x:t xml:space="preserve">414</x:t>
  </x:si>
  <x:si>
    <x:t xml:space="preserve">Cholecystectomy Except by Laparoscope without C.D.E. with MCC</x:t>
  </x:si>
  <x:si>
    <x:t xml:space="preserve">415</x:t>
  </x:si>
  <x:si>
    <x:t xml:space="preserve">Cholecystectomy Except by Laparoscope without C.D.E. with CC</x:t>
  </x:si>
  <x:si>
    <x:t xml:space="preserve">416</x:t>
  </x:si>
  <x:si>
    <x:t xml:space="preserve">Cholecystectomy Except by Laparoscope without C.D.E. without CC/MCC</x:t>
  </x:si>
  <x:si>
    <x:t xml:space="preserve">417</x:t>
  </x:si>
  <x:si>
    <x:t xml:space="preserve">Laparoscopic Cholecystectomy without C.D.E. with MCC</x:t>
  </x:si>
  <x:si>
    <x:t xml:space="preserve">418</x:t>
  </x:si>
  <x:si>
    <x:t xml:space="preserve">Laparoscopic Cholecystectomy without C.D.E. with CC</x:t>
  </x:si>
  <x:si>
    <x:t xml:space="preserve">419</x:t>
  </x:si>
  <x:si>
    <x:t xml:space="preserve">Laparoscopic Cholecystectomy without C.D.E. without CC/MCC</x:t>
  </x:si>
  <x:si>
    <x:t xml:space="preserve">420</x:t>
  </x:si>
  <x:si>
    <x:t xml:space="preserve">Hepatobiliary Diagnostic Procedures with MCC</x:t>
  </x:si>
  <x:si>
    <x:t xml:space="preserve">421</x:t>
  </x:si>
  <x:si>
    <x:t xml:space="preserve">Hepatobiliary Diagnostic Procedures with CC</x:t>
  </x:si>
  <x:si>
    <x:t xml:space="preserve">422</x:t>
  </x:si>
  <x:si>
    <x:t xml:space="preserve">Hepatobiliary Diagnostic Procedures without CC/MCC</x:t>
  </x:si>
  <x:si>
    <x:t xml:space="preserve">423</x:t>
  </x:si>
  <x:si>
    <x:t xml:space="preserve">Other Hepatobiliary or Pancreas O.R. Procedures with MCC</x:t>
  </x:si>
  <x:si>
    <x:t xml:space="preserve">424</x:t>
  </x:si>
  <x:si>
    <x:t xml:space="preserve">Other Hepatobiliary or Pancreas O.R. Procedures with CC</x:t>
  </x:si>
  <x:si>
    <x:t xml:space="preserve">425</x:t>
  </x:si>
  <x:si>
    <x:t xml:space="preserve">Other Hepatobiliary or Pancreas O.R. Procedures without CC/MCC</x:t>
  </x:si>
  <x:si>
    <x:t xml:space="preserve">426</x:t>
  </x:si>
  <x:si>
    <x:t xml:space="preserve">Multiple Level Combined Anterior and Posterior Spinal Fusion Except Cervical with MCC or Custom-Made Anatomically Designed Interbody Fusion Device</x:t>
  </x:si>
  <x:si>
    <x:t xml:space="preserve">427</x:t>
  </x:si>
  <x:si>
    <x:t xml:space="preserve">Multiple Level Combined Anterior and Posterior Spinal Fusion Except Cervical with CC</x:t>
  </x:si>
  <x:si>
    <x:t xml:space="preserve">428</x:t>
  </x:si>
  <x:si>
    <x:t xml:space="preserve">Multiple Level Combined Anterior and Posterior Spinal Fusion Except Cervical without CC/MCC</x:t>
  </x:si>
  <x:si>
    <x:t xml:space="preserve">429</x:t>
  </x:si>
  <x:si>
    <x:t xml:space="preserve">Combined Anterior and Posterior Cervical Spinal Fusion with MCC</x:t>
  </x:si>
  <x:si>
    <x:t xml:space="preserve">430</x:t>
  </x:si>
  <x:si>
    <x:t xml:space="preserve">Combined Anterior and Posterior Cervical Spinal Fusion without MCC</x:t>
  </x:si>
  <x:si>
    <x:t xml:space="preserve">432</x:t>
  </x:si>
  <x:si>
    <x:t xml:space="preserve">Cirrhosis and Alcoholic Hepatitis with MCC</x:t>
  </x:si>
  <x:si>
    <x:t xml:space="preserve">433</x:t>
  </x:si>
  <x:si>
    <x:t xml:space="preserve">Cirrhosis and Alcoholic Hepatitis with CC</x:t>
  </x:si>
  <x:si>
    <x:t xml:space="preserve">434</x:t>
  </x:si>
  <x:si>
    <x:t xml:space="preserve">Cirrhosis and Alcoholic Hepatitis without CC/MCC</x:t>
  </x:si>
  <x:si>
    <x:t xml:space="preserve">435</x:t>
  </x:si>
  <x:si>
    <x:t xml:space="preserve">Malignancy of Hepatobiliary System or Pancreas with MCC</x:t>
  </x:si>
  <x:si>
    <x:t xml:space="preserve">436</x:t>
  </x:si>
  <x:si>
    <x:t xml:space="preserve">Malignancy of Hepatobiliary System or Pancreas with CC</x:t>
  </x:si>
  <x:si>
    <x:t xml:space="preserve">437</x:t>
  </x:si>
  <x:si>
    <x:t xml:space="preserve">Malignancy of Hepatobiliary System or Pancreas without CC/MCC</x:t>
  </x:si>
  <x:si>
    <x:t xml:space="preserve">438</x:t>
  </x:si>
  <x:si>
    <x:t xml:space="preserve">Disorders of Pancreas Except Malignancy with MCC</x:t>
  </x:si>
  <x:si>
    <x:t xml:space="preserve">439</x:t>
  </x:si>
  <x:si>
    <x:t xml:space="preserve">Disorders of Pancreas Except Malignancy with CC</x:t>
  </x:si>
  <x:si>
    <x:t xml:space="preserve">440</x:t>
  </x:si>
  <x:si>
    <x:t xml:space="preserve">Disorders of Pancreas Except Malignancy without CC/MCC</x:t>
  </x:si>
  <x:si>
    <x:t xml:space="preserve">441</x:t>
  </x:si>
  <x:si>
    <x:t xml:space="preserve">Disorders of Liver Except Malignancy, Cirrhosis or Alcoholic Hepatitis with MCC</x:t>
  </x:si>
  <x:si>
    <x:t xml:space="preserve">442</x:t>
  </x:si>
  <x:si>
    <x:t xml:space="preserve">Disorders of Liver Except Malignancy, Cirrhosis or Alcoholic Hepatitis with CC</x:t>
  </x:si>
  <x:si>
    <x:t xml:space="preserve">443</x:t>
  </x:si>
  <x:si>
    <x:t xml:space="preserve">Disorders of Liver Except Malignancy, Cirrhosis or Alcoholic Hepatitis without CC/MCC</x:t>
  </x:si>
  <x:si>
    <x:t xml:space="preserve">444</x:t>
  </x:si>
  <x:si>
    <x:t xml:space="preserve">Disorders of the Biliary Tract with MCC</x:t>
  </x:si>
  <x:si>
    <x:t xml:space="preserve">445</x:t>
  </x:si>
  <x:si>
    <x:t xml:space="preserve">Disorders of the Biliary Tract with CC</x:t>
  </x:si>
  <x:si>
    <x:t xml:space="preserve">446</x:t>
  </x:si>
  <x:si>
    <x:t xml:space="preserve">Disorders of the Biliary Tract without CC/MCC</x:t>
  </x:si>
  <x:si>
    <x:t xml:space="preserve">447</x:t>
  </x:si>
  <x:si>
    <x:t xml:space="preserve">Multiple Level Spinal Fusion Except Cervical with MCC or Custom-Made Anatomically Designed Interbody Fusion Device</x:t>
  </x:si>
  <x:si>
    <x:t xml:space="preserve">448</x:t>
  </x:si>
  <x:si>
    <x:t xml:space="preserve">Multiple Level Spinal Fusion Except Cervical without MCC</x:t>
  </x:si>
  <x:si>
    <x:t xml:space="preserve">450</x:t>
  </x:si>
  <x:si>
    <x:t xml:space="preserve">Single Level Spinal Fusion Except Cervical with MCC or Custom-Made Anatomically Designed Interbody Fusion Device</x:t>
  </x:si>
  <x:si>
    <x:t xml:space="preserve">451</x:t>
  </x:si>
  <x:si>
    <x:t xml:space="preserve">Single Level Spinal Fusion Except Cervical without MCC</x:t>
  </x:si>
  <x:si>
    <x:t xml:space="preserve">456</x:t>
  </x:si>
  <x:si>
    <x:t xml:space="preserve">Spinal Fusion Except Cervical with Spinal Curvature, Malignancy, Infection or Extensive Fusions with MCC</x:t>
  </x:si>
  <x:si>
    <x:t xml:space="preserve">457</x:t>
  </x:si>
  <x:si>
    <x:t xml:space="preserve">Spinal Fusion Except Cervical with Spinal Curvature, Malignancy, Infection or Extensive Fusions with CC</x:t>
  </x:si>
  <x:si>
    <x:t xml:space="preserve">458</x:t>
  </x:si>
  <x:si>
    <x:t xml:space="preserve">Spinal Fusion Except Cervical with Spinal Curvature, Malignancy, Infection or Extensive Fusions without CC/MCC</x:t>
  </x:si>
  <x:si>
    <x:t xml:space="preserve">461</x:t>
  </x:si>
  <x:si>
    <x:t xml:space="preserve">Bilateral or Multiple Major Joint Procedures of Lower Extremity with MCC</x:t>
  </x:si>
  <x:si>
    <x:t xml:space="preserve">462</x:t>
  </x:si>
  <x:si>
    <x:t xml:space="preserve">Bilateral or Multiple Major Joint Procedures of Lower Extremity without MCC</x:t>
  </x:si>
  <x:si>
    <x:t xml:space="preserve">463</x:t>
  </x:si>
  <x:si>
    <x:t xml:space="preserve">Wound Debridement and Skin Graft Except Hand for Musculoskeletal and Connective Tissue Disorders with MCC</x:t>
  </x:si>
  <x:si>
    <x:t xml:space="preserve">464</x:t>
  </x:si>
  <x:si>
    <x:t xml:space="preserve">Wound Debridement and Skin Graft Except Hand for Musculoskeletal and Connective Tissue Disorders with CC</x:t>
  </x:si>
  <x:si>
    <x:t xml:space="preserve">465</x:t>
  </x:si>
  <x:si>
    <x:t xml:space="preserve">Wound Debridement and Skin Graft Except Hand for Musculoskeletal and Connective Tissue Disorders without CC/MCC</x:t>
  </x:si>
  <x:si>
    <x:t xml:space="preserve">466</x:t>
  </x:si>
  <x:si>
    <x:t xml:space="preserve">Revision of Hip or Knee Replacement with MCC</x:t>
  </x:si>
  <x:si>
    <x:t xml:space="preserve">467</x:t>
  </x:si>
  <x:si>
    <x:t xml:space="preserve">Revision of Hip or Knee Replacement with CC</x:t>
  </x:si>
  <x:si>
    <x:t xml:space="preserve">468</x:t>
  </x:si>
  <x:si>
    <x:t xml:space="preserve">Revision of Hip or Knee Replacement without CC/MCC</x:t>
  </x:si>
  <x:si>
    <x:t xml:space="preserve">469</x:t>
  </x:si>
  <x:si>
    <x:t xml:space="preserve">Major Hip and Knee Joint Replacement or Reattachment of Lower Extremity with MCC or Total Ankle Replacement</x:t>
  </x:si>
  <x:si>
    <x:t xml:space="preserve">470</x:t>
  </x:si>
  <x:si>
    <x:t xml:space="preserve">Major Hip and Knee Joint Replacement or Reattachment of Lower Extremity without MCC</x:t>
  </x:si>
  <x:si>
    <x:t xml:space="preserve">471</x:t>
  </x:si>
  <x:si>
    <x:t xml:space="preserve">Cervical Spinal Fusion with MCC</x:t>
  </x:si>
  <x:si>
    <x:t xml:space="preserve">472</x:t>
  </x:si>
  <x:si>
    <x:t xml:space="preserve">Cervical Spinal Fusion with CC</x:t>
  </x:si>
  <x:si>
    <x:t xml:space="preserve">473</x:t>
  </x:si>
  <x:si>
    <x:t xml:space="preserve">Cervical Spinal Fusion without CC/MCC</x:t>
  </x:si>
  <x:si>
    <x:t xml:space="preserve">474</x:t>
  </x:si>
  <x:si>
    <x:t xml:space="preserve">Amputation for Musculoskeletal System and Connective Tissue Disorders with MCC</x:t>
  </x:si>
  <x:si>
    <x:t xml:space="preserve">475</x:t>
  </x:si>
  <x:si>
    <x:t xml:space="preserve">Amputation for Musculoskeletal System and Connective Tissue Disorders with CC</x:t>
  </x:si>
  <x:si>
    <x:t xml:space="preserve">476</x:t>
  </x:si>
  <x:si>
    <x:t xml:space="preserve">Amputation for Musculoskeletal System and Connective Tissue Disorders without CC/MCC</x:t>
  </x:si>
  <x:si>
    <x:t xml:space="preserve">477</x:t>
  </x:si>
  <x:si>
    <x:t xml:space="preserve">Biopsies of Musculoskeletal System and Connective Tissue with MCC</x:t>
  </x:si>
  <x:si>
    <x:t xml:space="preserve">478</x:t>
  </x:si>
  <x:si>
    <x:t xml:space="preserve">Biopsies of Musculoskeletal System and Connective Tissue with CC</x:t>
  </x:si>
  <x:si>
    <x:t xml:space="preserve">479</x:t>
  </x:si>
  <x:si>
    <x:t xml:space="preserve">Biopsies of Musculoskeletal System and Connective Tissue without CC/MCC</x:t>
  </x:si>
  <x:si>
    <x:t xml:space="preserve">480</x:t>
  </x:si>
  <x:si>
    <x:t xml:space="preserve">Hip and Femur Procedures Except Major Joint with MCC</x:t>
  </x:si>
  <x:si>
    <x:t xml:space="preserve">481</x:t>
  </x:si>
  <x:si>
    <x:t xml:space="preserve">Hip and Femur Procedures Except Major Joint with CC</x:t>
  </x:si>
  <x:si>
    <x:t xml:space="preserve">482</x:t>
  </x:si>
  <x:si>
    <x:t xml:space="preserve">Hip and Femur Procedures Except Major Joint without CC/MCC</x:t>
  </x:si>
  <x:si>
    <x:t xml:space="preserve">Major Joint or Limb Reattachment Procedures of Upper Extremities</x:t>
  </x:si>
  <x:si>
    <x:t xml:space="preserve">485</x:t>
  </x:si>
  <x:si>
    <x:t xml:space="preserve">Knee Procedures with Principal Diagnosis of Infection with MCC</x:t>
  </x:si>
  <x:si>
    <x:t xml:space="preserve">486</x:t>
  </x:si>
  <x:si>
    <x:t xml:space="preserve">Knee Procedures with Principal Diagnosis of Infection with CC</x:t>
  </x:si>
  <x:si>
    <x:t xml:space="preserve">487</x:t>
  </x:si>
  <x:si>
    <x:t xml:space="preserve">Knee Procedures with Principal Diagnosis of Infection without CC/MCC</x:t>
  </x:si>
  <x:si>
    <x:t xml:space="preserve">488</x:t>
  </x:si>
  <x:si>
    <x:t xml:space="preserve">Knee Procedures without Principal Diagnosis of Infection with CC/MCC</x:t>
  </x:si>
  <x:si>
    <x:t xml:space="preserve">489</x:t>
  </x:si>
  <x:si>
    <x:t xml:space="preserve">Knee Procedures without Principal Diagnosis of Infection without CC/MCC</x:t>
  </x:si>
  <x:si>
    <x:t xml:space="preserve">Lower Extremity and Humerus Procedures Except Hip, Foot and Femur with MCC</x:t>
  </x:si>
  <x:si>
    <x:t xml:space="preserve">Lower Extremity and Humerus Procedures Except Hip, Foot and Femur with CC</x:t>
  </x:si>
  <x:si>
    <x:t xml:space="preserve">494</x:t>
  </x:si>
  <x:si>
    <x:t xml:space="preserve">Lower Extremity and Humerus Procedures Except Hip, Foot and Femur without CC/MCC</x:t>
  </x:si>
  <x:si>
    <x:t xml:space="preserve">495</x:t>
  </x:si>
  <x:si>
    <x:t xml:space="preserve">Local Excision and Removal of Internal Fixation Devices Except Hip and Femur with MCC</x:t>
  </x:si>
  <x:si>
    <x:t xml:space="preserve">496</x:t>
  </x:si>
  <x:si>
    <x:t xml:space="preserve">Local Excision and Removal of Internal Fixation Devices Except Hip and Femur with CC</x:t>
  </x:si>
  <x:si>
    <x:t xml:space="preserve">497</x:t>
  </x:si>
  <x:si>
    <x:t xml:space="preserve">Local Excision and Removal of Internal Fixation Devices Except Hip and Femur without CC/MCC</x:t>
  </x:si>
  <x:si>
    <x:t xml:space="preserve">498</x:t>
  </x:si>
  <x:si>
    <x:t xml:space="preserve">Local Excision and Removal of Internal Fixation Devices of Hip and Femur with CC/MCC</x:t>
  </x:si>
  <x:si>
    <x:t xml:space="preserve">Local Excision and Removal of Internal Fixation Devices of Hip and Femur without CC/MCC</x:t>
  </x:si>
  <x:si>
    <x:t xml:space="preserve">500</x:t>
  </x:si>
  <x:si>
    <x:t xml:space="preserve">Soft Tissue Procedures with MCC</x:t>
  </x:si>
  <x:si>
    <x:t xml:space="preserve">501</x:t>
  </x:si>
  <x:si>
    <x:t xml:space="preserve">Soft Tissue Procedures with CC</x:t>
  </x:si>
  <x:si>
    <x:t xml:space="preserve">502</x:t>
  </x:si>
  <x:si>
    <x:t xml:space="preserve">Soft Tissue Procedures without CC/MCC</x:t>
  </x:si>
  <x:si>
    <x:t xml:space="preserve">503</x:t>
  </x:si>
  <x:si>
    <x:t xml:space="preserve">Foot Procedures with MCC</x:t>
  </x:si>
  <x:si>
    <x:t xml:space="preserve">504</x:t>
  </x:si>
  <x:si>
    <x:t xml:space="preserve">Foot Procedures with CC</x:t>
  </x:si>
  <x:si>
    <x:t xml:space="preserve">505</x:t>
  </x:si>
  <x:si>
    <x:t xml:space="preserve">Foot Procedures without CC/MCC</x:t>
  </x:si>
  <x:si>
    <x:t xml:space="preserve">Major Thumb or Joint Procedures</x:t>
  </x:si>
  <x:si>
    <x:t xml:space="preserve">507</x:t>
  </x:si>
  <x:si>
    <x:t xml:space="preserve">Major Shoulder or Elbow Joint Procedures with CC/MCC</x:t>
  </x:si>
  <x:si>
    <x:t xml:space="preserve">508</x:t>
  </x:si>
  <x:si>
    <x:t xml:space="preserve">Major Shoulder or Elbow Joint Procedures without CC/MCC</x:t>
  </x:si>
  <x:si>
    <x:t xml:space="preserve">510</x:t>
  </x:si>
  <x:si>
    <x:t xml:space="preserve">Shoulder, Elbow or Forearm Procedures, Except Major Joint Procedures with MCC</x:t>
  </x:si>
  <x:si>
    <x:t xml:space="preserve">511</x:t>
  </x:si>
  <x:si>
    <x:t xml:space="preserve">Shoulder, Elbow or Forearm Procedures, Except Major Joint Procedures with CC</x:t>
  </x:si>
  <x:si>
    <x:t xml:space="preserve">512</x:t>
  </x:si>
  <x:si>
    <x:t xml:space="preserve">Shoulder, Elbow or Forearm Procedures, Except Major Joint Procedures without CC/MCC</x:t>
  </x:si>
  <x:si>
    <x:t xml:space="preserve">513</x:t>
  </x:si>
  <x:si>
    <x:t xml:space="preserve">Hand or Wrist Procedures, Except Major Thumb or Joint Procedures with CC/MCC</x:t>
  </x:si>
  <x:si>
    <x:t xml:space="preserve">514</x:t>
  </x:si>
  <x:si>
    <x:t xml:space="preserve">Hand or Wrist Procedures, Except Major Thumb or Joint Procedures without CC/MCC</x:t>
  </x:si>
  <x:si>
    <x:t xml:space="preserve">515</x:t>
  </x:si>
  <x:si>
    <x:t xml:space="preserve">Other Musculoskeletal System and Connective Tissue O.R. Procedures with MCC</x:t>
  </x:si>
  <x:si>
    <x:t xml:space="preserve">516</x:t>
  </x:si>
  <x:si>
    <x:t xml:space="preserve">Other Musculoskeletal System and Connective Tissue O.R. Procedures with CC</x:t>
  </x:si>
  <x:si>
    <x:t xml:space="preserve">517</x:t>
  </x:si>
  <x:si>
    <x:t xml:space="preserve">Other Musculoskeletal System and Connective Tissue O.R. Procedures without CC/MCC</x:t>
  </x:si>
  <x:si>
    <x:t xml:space="preserve">518</x:t>
  </x:si>
  <x:si>
    <x:t xml:space="preserve">Back and Neck Procedures Except Spinal Fusion with MCC or Disc Device or Neurostimulator</x:t>
  </x:si>
  <x:si>
    <x:t xml:space="preserve">519</x:t>
  </x:si>
  <x:si>
    <x:t xml:space="preserve">Back and Neck Procedures Except Spinal Fusion with CC</x:t>
  </x:si>
  <x:si>
    <x:t xml:space="preserve">520</x:t>
  </x:si>
  <x:si>
    <x:t xml:space="preserve">Back and Neck Procedures Except Spinal Fusion without CC/MCC</x:t>
  </x:si>
  <x:si>
    <x:t xml:space="preserve">Hip Replacement with Principal Diagnosis of Hip Fracture with MCC</x:t>
  </x:si>
  <x:si>
    <x:t xml:space="preserve">Hip Replacement with Principal Diagnosis of Hip Fracture without MCC</x:t>
  </x:si>
  <x:si>
    <x:t xml:space="preserve">533</x:t>
  </x:si>
  <x:si>
    <x:t xml:space="preserve">Fractures of Femur with MCC</x:t>
  </x:si>
  <x:si>
    <x:t xml:space="preserve">534</x:t>
  </x:si>
  <x:si>
    <x:t xml:space="preserve">Fractures of Femur without MCC</x:t>
  </x:si>
  <x:si>
    <x:t xml:space="preserve">Fractures of Hip and Pelvis with MCC</x:t>
  </x:si>
  <x:si>
    <x:t xml:space="preserve">Fractures of Hip and Pelvis without MCC</x:t>
  </x:si>
  <x:si>
    <x:t xml:space="preserve">537</x:t>
  </x:si>
  <x:si>
    <x:t xml:space="preserve">Sprains, Strains, and Dislocations of Hip, Pelvis and Thigh with CC/MCC</x:t>
  </x:si>
  <x:si>
    <x:t xml:space="preserve">538</x:t>
  </x:si>
  <x:si>
    <x:t xml:space="preserve">Sprains, Strains, and Dislocations of Hip, Pelvis and Thigh without CC/MCC</x:t>
  </x:si>
  <x:si>
    <x:t xml:space="preserve">539</x:t>
  </x:si>
  <x:si>
    <x:t xml:space="preserve">Osteomyelitis with MCC</x:t>
  </x:si>
  <x:si>
    <x:t xml:space="preserve">540</x:t>
  </x:si>
  <x:si>
    <x:t xml:space="preserve">Osteomyelitis with CC</x:t>
  </x:si>
  <x:si>
    <x:t xml:space="preserve">Osteomyelitis without CC/MCC</x:t>
  </x:si>
  <x:si>
    <x:t xml:space="preserve">Pathological Fractures and Musculoskeletal and Connective Tissue Malignancy with MCC</x:t>
  </x:si>
  <x:si>
    <x:t xml:space="preserve">543</x:t>
  </x:si>
  <x:si>
    <x:t xml:space="preserve">Pathological Fractures and Musculoskeletal and Connective Tissue Malignancy with CC</x:t>
  </x:si>
  <x:si>
    <x:t xml:space="preserve">544</x:t>
  </x:si>
  <x:si>
    <x:t xml:space="preserve">Pathological Fractures and Musculoskeletal and Connective Tissue Malignancy without CC/MCC</x:t>
  </x:si>
  <x:si>
    <x:t xml:space="preserve">545</x:t>
  </x:si>
  <x:si>
    <x:t xml:space="preserve">Connective Tissue Disorders with MCC</x:t>
  </x:si>
  <x:si>
    <x:t xml:space="preserve">546</x:t>
  </x:si>
  <x:si>
    <x:t xml:space="preserve">Connective Tissue Disorders with CC</x:t>
  </x:si>
  <x:si>
    <x:t xml:space="preserve">547</x:t>
  </x:si>
  <x:si>
    <x:t xml:space="preserve">Connective Tissue Disorders without CC/MCC</x:t>
  </x:si>
  <x:si>
    <x:t xml:space="preserve">548</x:t>
  </x:si>
  <x:si>
    <x:t xml:space="preserve">Septic Arthritis with MCC</x:t>
  </x:si>
  <x:si>
    <x:t xml:space="preserve">549</x:t>
  </x:si>
  <x:si>
    <x:t xml:space="preserve">Septic Arthritis with CC</x:t>
  </x:si>
  <x:si>
    <x:t xml:space="preserve">550</x:t>
  </x:si>
  <x:si>
    <x:t xml:space="preserve">Septic Arthritis without CC/MCC</x:t>
  </x:si>
  <x:si>
    <x:t xml:space="preserve">551</x:t>
  </x:si>
  <x:si>
    <x:t xml:space="preserve">Medical Back Problems with MCC</x:t>
  </x:si>
  <x:si>
    <x:t xml:space="preserve">552</x:t>
  </x:si>
  <x:si>
    <x:t xml:space="preserve">Medical Back Problems without MCC</x:t>
  </x:si>
  <x:si>
    <x:t xml:space="preserve">553</x:t>
  </x:si>
  <x:si>
    <x:t xml:space="preserve">Bone Diseases and Arthropathies with MCC</x:t>
  </x:si>
  <x:si>
    <x:t xml:space="preserve">554</x:t>
  </x:si>
  <x:si>
    <x:t xml:space="preserve">Bone Diseases and Arthropathies without MCC</x:t>
  </x:si>
  <x:si>
    <x:t xml:space="preserve">555</x:t>
  </x:si>
  <x:si>
    <x:t xml:space="preserve">Signs and Symptoms of Musculoskeletal System and Connective Tissue with MCC</x:t>
  </x:si>
  <x:si>
    <x:t xml:space="preserve">556</x:t>
  </x:si>
  <x:si>
    <x:t xml:space="preserve">Signs and Symptoms of Musculoskeletal System and Connective Tissue without MCC</x:t>
  </x:si>
  <x:si>
    <x:t xml:space="preserve">557</x:t>
  </x:si>
  <x:si>
    <x:t xml:space="preserve">Tendonitis, Myositis and Bursitis with MCC</x:t>
  </x:si>
  <x:si>
    <x:t xml:space="preserve">558</x:t>
  </x:si>
  <x:si>
    <x:t xml:space="preserve">Tendonitis, Myositis and Bursitis without MCC</x:t>
  </x:si>
  <x:si>
    <x:t xml:space="preserve">559</x:t>
  </x:si>
  <x:si>
    <x:t xml:space="preserve">Aftercare, Musculoskeletal System and Connective Tissue with MCC</x:t>
  </x:si>
  <x:si>
    <x:t xml:space="preserve">560</x:t>
  </x:si>
  <x:si>
    <x:t xml:space="preserve">Aftercare, Musculoskeletal System and Connective Tissue with CC</x:t>
  </x:si>
  <x:si>
    <x:t xml:space="preserve">561</x:t>
  </x:si>
  <x:si>
    <x:t xml:space="preserve">Aftercare, Musculoskeletal System and Connective Tissue without CC/MCC</x:t>
  </x:si>
  <x:si>
    <x:t xml:space="preserve">Fracture, Sprain, Strain and Dislocation Except Femur, Hip, Pelvis and Thigh with MCC</x:t>
  </x:si>
  <x:si>
    <x:t xml:space="preserve">Fracture, Sprain, Strain and Dislocation Except Femur, Hip, Pelvis and Thigh without MCC</x:t>
  </x:si>
  <x:si>
    <x:t xml:space="preserve">564</x:t>
  </x:si>
  <x:si>
    <x:t xml:space="preserve">Other Musculoskeletal System and Connective Tissue Diagnoses with MCC</x:t>
  </x:si>
  <x:si>
    <x:t xml:space="preserve">565</x:t>
  </x:si>
  <x:si>
    <x:t xml:space="preserve">Other Musculoskeletal System and Connective Tissue Diagnoses with CC</x:t>
  </x:si>
  <x:si>
    <x:t xml:space="preserve">566</x:t>
  </x:si>
  <x:si>
    <x:t xml:space="preserve">Other Musculoskeletal System and Connective Tissue Diagnoses without CC/MCC</x:t>
  </x:si>
  <x:si>
    <x:t xml:space="preserve">570</x:t>
  </x:si>
  <x:si>
    <x:t xml:space="preserve">Skin Debridement with MCC</x:t>
  </x:si>
  <x:si>
    <x:t xml:space="preserve">571</x:t>
  </x:si>
  <x:si>
    <x:t xml:space="preserve">Skin Debridement with CC</x:t>
  </x:si>
  <x:si>
    <x:t xml:space="preserve">572</x:t>
  </x:si>
  <x:si>
    <x:t xml:space="preserve">Skin Debridement without CC/MCC</x:t>
  </x:si>
  <x:si>
    <x:t xml:space="preserve">573</x:t>
  </x:si>
  <x:si>
    <x:t xml:space="preserve">Skin Graft for Skin Ulcer or Cellulitis with MCC</x:t>
  </x:si>
  <x:si>
    <x:t xml:space="preserve">574</x:t>
  </x:si>
  <x:si>
    <x:t xml:space="preserve">Skin Graft for Skin Ulcer or Cellulitis with CC</x:t>
  </x:si>
  <x:si>
    <x:t xml:space="preserve">575</x:t>
  </x:si>
  <x:si>
    <x:t xml:space="preserve">Skin Graft for Skin Ulcer or Cellulitis without CC/MCC</x:t>
  </x:si>
  <x:si>
    <x:t xml:space="preserve">576</x:t>
  </x:si>
  <x:si>
    <x:t xml:space="preserve">Skin Graft Except for Skin Ulcer or Cellulitis with MCC</x:t>
  </x:si>
  <x:si>
    <x:t xml:space="preserve">577</x:t>
  </x:si>
  <x:si>
    <x:t xml:space="preserve">Skin Graft Except for Skin Ulcer or Cellulitis with CC</x:t>
  </x:si>
  <x:si>
    <x:t xml:space="preserve">578</x:t>
  </x:si>
  <x:si>
    <x:t xml:space="preserve">Skin Graft Except for Skin Ulcer or Cellulitis without CC/MCC</x:t>
  </x:si>
  <x:si>
    <x:t xml:space="preserve">579</x:t>
  </x:si>
  <x:si>
    <x:t xml:space="preserve">Other Skin, Subcutaneous Tissue and Breast Procedures with MCC</x:t>
  </x:si>
  <x:si>
    <x:t xml:space="preserve">580</x:t>
  </x:si>
  <x:si>
    <x:t xml:space="preserve">Other Skin, Subcutaneous Tissue and Breast Procedures with CC</x:t>
  </x:si>
  <x:si>
    <x:t xml:space="preserve">581</x:t>
  </x:si>
  <x:si>
    <x:t xml:space="preserve">Other Skin, Subcutaneous Tissue and Breast Procedures without CC/MCC</x:t>
  </x:si>
  <x:si>
    <x:t xml:space="preserve">582</x:t>
  </x:si>
  <x:si>
    <x:t xml:space="preserve">Mastectomy for Malignancy with CC/MCC</x:t>
  </x:si>
  <x:si>
    <x:t xml:space="preserve">583</x:t>
  </x:si>
  <x:si>
    <x:t xml:space="preserve">Mastectomy for Malignancy without CC/MCC</x:t>
  </x:si>
  <x:si>
    <x:t xml:space="preserve">584</x:t>
  </x:si>
  <x:si>
    <x:t xml:space="preserve">Breast Biopsy, Local Excision and Other Breast Procedures with CC/MCC</x:t>
  </x:si>
  <x:si>
    <x:t xml:space="preserve">585</x:t>
  </x:si>
  <x:si>
    <x:t xml:space="preserve">Breast Biopsy, Local Excision and Other Breast Procedures without CC/MCC</x:t>
  </x:si>
  <x:si>
    <x:t xml:space="preserve">592</x:t>
  </x:si>
  <x:si>
    <x:t xml:space="preserve">Skin Ulcers with MCC</x:t>
  </x:si>
  <x:si>
    <x:t xml:space="preserve">593</x:t>
  </x:si>
  <x:si>
    <x:t xml:space="preserve">Skin Ulcers with CC</x:t>
  </x:si>
  <x:si>
    <x:t xml:space="preserve">594</x:t>
  </x:si>
  <x:si>
    <x:t xml:space="preserve">Skin Ulcers without CC/MCC</x:t>
  </x:si>
  <x:si>
    <x:t xml:space="preserve">595</x:t>
  </x:si>
  <x:si>
    <x:t xml:space="preserve">Major Skin Disorders with MCC</x:t>
  </x:si>
  <x:si>
    <x:t xml:space="preserve">596</x:t>
  </x:si>
  <x:si>
    <x:t xml:space="preserve">Major Skin Disorders without MCC</x:t>
  </x:si>
  <x:si>
    <x:t xml:space="preserve">597</x:t>
  </x:si>
  <x:si>
    <x:t xml:space="preserve">Malignant Breast Disorders with MCC</x:t>
  </x:si>
  <x:si>
    <x:t xml:space="preserve">598</x:t>
  </x:si>
  <x:si>
    <x:t xml:space="preserve">Malignant Breast Disorders with CC</x:t>
  </x:si>
  <x:si>
    <x:t xml:space="preserve">599</x:t>
  </x:si>
  <x:si>
    <x:t xml:space="preserve">Malignant Breast Disorders without CC/MCC</x:t>
  </x:si>
  <x:si>
    <x:t xml:space="preserve">600</x:t>
  </x:si>
  <x:si>
    <x:t xml:space="preserve">Non-Malignant Breast Disorders with CC/MCC</x:t>
  </x:si>
  <x:si>
    <x:t xml:space="preserve">601</x:t>
  </x:si>
  <x:si>
    <x:t xml:space="preserve">Non-Malignant Breast Disorders without CC/MCC</x:t>
  </x:si>
  <x:si>
    <x:t xml:space="preserve">602</x:t>
  </x:si>
  <x:si>
    <x:t xml:space="preserve">Cellulitis with MCC</x:t>
  </x:si>
  <x:si>
    <x:t xml:space="preserve">603</x:t>
  </x:si>
  <x:si>
    <x:t xml:space="preserve">Cellulitis without MCC</x:t>
  </x:si>
  <x:si>
    <x:t xml:space="preserve">604</x:t>
  </x:si>
  <x:si>
    <x:t xml:space="preserve">Trauma to the Skin, Subcutaneous Tissue and Breast with MCC</x:t>
  </x:si>
  <x:si>
    <x:t xml:space="preserve">605</x:t>
  </x:si>
  <x:si>
    <x:t xml:space="preserve">Trauma to the Skin, Subcutaneous Tissue and Breast without MCC</x:t>
  </x:si>
  <x:si>
    <x:t xml:space="preserve">606</x:t>
  </x:si>
  <x:si>
    <x:t xml:space="preserve">Minor Skin Disorders with MCC</x:t>
  </x:si>
  <x:si>
    <x:t xml:space="preserve">607</x:t>
  </x:si>
  <x:si>
    <x:t xml:space="preserve">Minor Skin Disorders without MCC</x:t>
  </x:si>
  <x:si>
    <x:t xml:space="preserve">614</x:t>
  </x:si>
  <x:si>
    <x:t xml:space="preserve">Adrenal and Pituitary Procedures with CC/MCC</x:t>
  </x:si>
  <x:si>
    <x:t xml:space="preserve">615</x:t>
  </x:si>
  <x:si>
    <x:t xml:space="preserve">Adrenal and Pituitary Procedures without CC/MCC</x:t>
  </x:si>
  <x:si>
    <x:t xml:space="preserve">616</x:t>
  </x:si>
  <x:si>
    <x:t xml:space="preserve">Amputation of Lower Limb for Endocrine, Nutritional and Metabolic Disorders with MCC</x:t>
  </x:si>
  <x:si>
    <x:t xml:space="preserve">617</x:t>
  </x:si>
  <x:si>
    <x:t xml:space="preserve">Amputation of Lower Limb for Endocrine, Nutritional and Metabolic Disorders with CC</x:t>
  </x:si>
  <x:si>
    <x:t xml:space="preserve">618</x:t>
  </x:si>
  <x:si>
    <x:t xml:space="preserve">Amputation of Lower Limb for Endocrine, Nutritional and Metabolic Disorders without CC/MCC</x:t>
  </x:si>
  <x:si>
    <x:t xml:space="preserve">619</x:t>
  </x:si>
  <x:si>
    <x:t xml:space="preserve">O.R. Procedures for Obesity with MCC</x:t>
  </x:si>
  <x:si>
    <x:t xml:space="preserve">620</x:t>
  </x:si>
  <x:si>
    <x:t xml:space="preserve">O.R. Procedures for Obesity with CC</x:t>
  </x:si>
  <x:si>
    <x:t xml:space="preserve">621</x:t>
  </x:si>
  <x:si>
    <x:t xml:space="preserve">O.R. Procedures for Obesity without CC/MCC</x:t>
  </x:si>
  <x:si>
    <x:t xml:space="preserve">622</x:t>
  </x:si>
  <x:si>
    <x:t xml:space="preserve">Skin Grafts and Wound Debridement for Endocrine, Nutritional and Metabolic Disorders with MCC</x:t>
  </x:si>
  <x:si>
    <x:t xml:space="preserve">623</x:t>
  </x:si>
  <x:si>
    <x:t xml:space="preserve">Skin Grafts and Wound Debridement for Endocrine, Nutritional and Metabolic Disorders with CC</x:t>
  </x:si>
  <x:si>
    <x:t xml:space="preserve">624</x:t>
  </x:si>
  <x:si>
    <x:t xml:space="preserve">Skin Grafts and Wound Debridement for Endocrine, Nutritional and Metabolic Disorders without CC/MCC</x:t>
  </x:si>
  <x:si>
    <x:t xml:space="preserve">625</x:t>
  </x:si>
  <x:si>
    <x:t xml:space="preserve">Thyroid, Parathyroid and Thyroglossal Procedures with MCC</x:t>
  </x:si>
  <x:si>
    <x:t xml:space="preserve">626</x:t>
  </x:si>
  <x:si>
    <x:t xml:space="preserve">Thyroid, Parathyroid and Thyroglossal Procedures with CC</x:t>
  </x:si>
  <x:si>
    <x:t xml:space="preserve">627</x:t>
  </x:si>
  <x:si>
    <x:t xml:space="preserve">Thyroid, Parathyroid and Thyroglossal Procedures without CC/MCC</x:t>
  </x:si>
  <x:si>
    <x:t xml:space="preserve">628</x:t>
  </x:si>
  <x:si>
    <x:t xml:space="preserve">Other Endocrine, Nutritional and Metabolic O.R. Procedures with MCC</x:t>
  </x:si>
  <x:si>
    <x:t xml:space="preserve">629</x:t>
  </x:si>
  <x:si>
    <x:t xml:space="preserve">Other Endocrine, Nutritional and Metabolic O.R. Procedures with CC</x:t>
  </x:si>
  <x:si>
    <x:t xml:space="preserve">630</x:t>
  </x:si>
  <x:si>
    <x:t xml:space="preserve">Other Endocrine, Nutritional and Metabolic O.R. Procedures without CC/MCC</x:t>
  </x:si>
  <x:si>
    <x:t xml:space="preserve">637</x:t>
  </x:si>
  <x:si>
    <x:t xml:space="preserve">Diabetes with MCC</x:t>
  </x:si>
  <x:si>
    <x:t xml:space="preserve">638</x:t>
  </x:si>
  <x:si>
    <x:t xml:space="preserve">Diabetes with CC</x:t>
  </x:si>
  <x:si>
    <x:t xml:space="preserve">639</x:t>
  </x:si>
  <x:si>
    <x:t xml:space="preserve">Diabetes without CC/MCC</x:t>
  </x:si>
  <x:si>
    <x:t xml:space="preserve">640</x:t>
  </x:si>
  <x:si>
    <x:t xml:space="preserve">Miscellaneous Disorders of Nutrition, Metabolism, Fluids and Electrolytes with MCC</x:t>
  </x:si>
  <x:si>
    <x:t xml:space="preserve">641</x:t>
  </x:si>
  <x:si>
    <x:t xml:space="preserve">Miscellaneous Disorders of Nutrition, Metabolism, Fluids and Electrolytes without MCC</x:t>
  </x:si>
  <x:si>
    <x:t xml:space="preserve">642</x:t>
  </x:si>
  <x:si>
    <x:t xml:space="preserve">Inborn and Other Disorders of Metabolism</x:t>
  </x:si>
  <x:si>
    <x:t xml:space="preserve">643</x:t>
  </x:si>
  <x:si>
    <x:t xml:space="preserve">Endocrine Disorders with MCC</x:t>
  </x:si>
  <x:si>
    <x:t xml:space="preserve">644</x:t>
  </x:si>
  <x:si>
    <x:t xml:space="preserve">Endocrine Disorders with CC</x:t>
  </x:si>
  <x:si>
    <x:t xml:space="preserve">645</x:t>
  </x:si>
  <x:si>
    <x:t xml:space="preserve">Endocrine Disorders without CC/MCC</x:t>
  </x:si>
  <x:si>
    <x:t xml:space="preserve">650</x:t>
  </x:si>
  <x:si>
    <x:t xml:space="preserve">Kidney Transplant with Hemodialysis with MCC</x:t>
  </x:si>
  <x:si>
    <x:t xml:space="preserve">651</x:t>
  </x:si>
  <x:si>
    <x:t xml:space="preserve">Kidney Transplant with Hemodialysis without MCC</x:t>
  </x:si>
  <x:si>
    <x:t xml:space="preserve">653</x:t>
  </x:si>
  <x:si>
    <x:t xml:space="preserve">Major Bladder Procedures with MCC</x:t>
  </x:si>
  <x:si>
    <x:t xml:space="preserve">654</x:t>
  </x:si>
  <x:si>
    <x:t xml:space="preserve">Major Bladder Procedures with CC</x:t>
  </x:si>
  <x:si>
    <x:t xml:space="preserve">655</x:t>
  </x:si>
  <x:si>
    <x:t xml:space="preserve">Major Bladder Procedures without CC/MCC</x:t>
  </x:si>
  <x:si>
    <x:t xml:space="preserve">656</x:t>
  </x:si>
  <x:si>
    <x:t xml:space="preserve">Kidney and Ureter Procedures for Neoplasm with MCC</x:t>
  </x:si>
  <x:si>
    <x:t xml:space="preserve">657</x:t>
  </x:si>
  <x:si>
    <x:t xml:space="preserve">Kidney and Ureter Procedures for Neoplasm with CC</x:t>
  </x:si>
  <x:si>
    <x:t xml:space="preserve">658</x:t>
  </x:si>
  <x:si>
    <x:t xml:space="preserve">Kidney and Ureter Procedures for Neoplasm without CC/MCC</x:t>
  </x:si>
  <x:si>
    <x:t xml:space="preserve">659</x:t>
  </x:si>
  <x:si>
    <x:t xml:space="preserve">Kidney and Ureter Procedures for Non-Neoplasm with MCC</x:t>
  </x:si>
  <x:si>
    <x:t xml:space="preserve">660</x:t>
  </x:si>
  <x:si>
    <x:t xml:space="preserve">Kidney and Ureter Procedures for Non-Neoplasm with CC</x:t>
  </x:si>
  <x:si>
    <x:t xml:space="preserve">661</x:t>
  </x:si>
  <x:si>
    <x:t xml:space="preserve">Kidney and Ureter Procedures for Non-Neoplasm without CC/MCC</x:t>
  </x:si>
  <x:si>
    <x:t xml:space="preserve">662</x:t>
  </x:si>
  <x:si>
    <x:t xml:space="preserve">Minor Bladder Procedures with MCC</x:t>
  </x:si>
  <x:si>
    <x:t xml:space="preserve">663</x:t>
  </x:si>
  <x:si>
    <x:t xml:space="preserve">Minor Bladder Procedures with CC</x:t>
  </x:si>
  <x:si>
    <x:t xml:space="preserve">Minor Bladder Procedures without CC/MCC</x:t>
  </x:si>
  <x:si>
    <x:t xml:space="preserve">665</x:t>
  </x:si>
  <x:si>
    <x:t xml:space="preserve">Prostatectomy with MCC</x:t>
  </x:si>
  <x:si>
    <x:t xml:space="preserve">666</x:t>
  </x:si>
  <x:si>
    <x:t xml:space="preserve">Prostatectomy with CC</x:t>
  </x:si>
  <x:si>
    <x:t xml:space="preserve">667</x:t>
  </x:si>
  <x:si>
    <x:t xml:space="preserve">Prostatectomy without CC/MCC</x:t>
  </x:si>
  <x:si>
    <x:t xml:space="preserve">668</x:t>
  </x:si>
  <x:si>
    <x:t xml:space="preserve">Transurethral Procedures with MCC</x:t>
  </x:si>
  <x:si>
    <x:t xml:space="preserve">669</x:t>
  </x:si>
  <x:si>
    <x:t xml:space="preserve">Transurethral Procedures with CC</x:t>
  </x:si>
  <x:si>
    <x:t xml:space="preserve">670</x:t>
  </x:si>
  <x:si>
    <x:t xml:space="preserve">Transurethral Procedures without CC/MCC</x:t>
  </x:si>
  <x:si>
    <x:t xml:space="preserve">671</x:t>
  </x:si>
  <x:si>
    <x:t xml:space="preserve">Urethral Procedures with CC/MCC</x:t>
  </x:si>
  <x:si>
    <x:t xml:space="preserve">672</x:t>
  </x:si>
  <x:si>
    <x:t xml:space="preserve">Urethral Procedures without CC/MCC</x:t>
  </x:si>
  <x:si>
    <x:t xml:space="preserve">673</x:t>
  </x:si>
  <x:si>
    <x:t xml:space="preserve">Other Kidney and Urinary Tract Procedures with MCC</x:t>
  </x:si>
  <x:si>
    <x:t xml:space="preserve">674</x:t>
  </x:si>
  <x:si>
    <x:t xml:space="preserve">Other Kidney and Urinary Tract Procedures with CC</x:t>
  </x:si>
  <x:si>
    <x:t xml:space="preserve">675</x:t>
  </x:si>
  <x:si>
    <x:t xml:space="preserve">Other Kidney and Urinary Tract Procedures without CC/MCC</x:t>
  </x:si>
  <x:si>
    <x:t xml:space="preserve">682</x:t>
  </x:si>
  <x:si>
    <x:t xml:space="preserve">Renal Failure with MCC</x:t>
  </x:si>
  <x:si>
    <x:t xml:space="preserve">683</x:t>
  </x:si>
  <x:si>
    <x:t xml:space="preserve">Renal Failure with CC</x:t>
  </x:si>
  <x:si>
    <x:t xml:space="preserve">684</x:t>
  </x:si>
  <x:si>
    <x:t xml:space="preserve">Renal Failure without CC/MCC</x:t>
  </x:si>
  <x:si>
    <x:t xml:space="preserve">686</x:t>
  </x:si>
  <x:si>
    <x:t xml:space="preserve">Kidney and Urinary Tract Neoplasms with MCC</x:t>
  </x:si>
  <x:si>
    <x:t xml:space="preserve">687</x:t>
  </x:si>
  <x:si>
    <x:t xml:space="preserve">Kidney and Urinary Tract Neoplasms with CC</x:t>
  </x:si>
  <x:si>
    <x:t xml:space="preserve">688</x:t>
  </x:si>
  <x:si>
    <x:t xml:space="preserve">Kidney and Urinary Tract Neoplasms without CC/MCC</x:t>
  </x:si>
  <x:si>
    <x:t xml:space="preserve">689</x:t>
  </x:si>
  <x:si>
    <x:t xml:space="preserve">Kidney and Urinary Tract Infections with MCC</x:t>
  </x:si>
  <x:si>
    <x:t xml:space="preserve">690</x:t>
  </x:si>
  <x:si>
    <x:t xml:space="preserve">Kidney and Urinary Tract Infections without MCC</x:t>
  </x:si>
  <x:si>
    <x:t xml:space="preserve">693</x:t>
  </x:si>
  <x:si>
    <x:t xml:space="preserve">Urinary Stones with MCC</x:t>
  </x:si>
  <x:si>
    <x:t xml:space="preserve">694</x:t>
  </x:si>
  <x:si>
    <x:t xml:space="preserve">Urinary Stones without MCC</x:t>
  </x:si>
  <x:si>
    <x:t xml:space="preserve">695</x:t>
  </x:si>
  <x:si>
    <x:t xml:space="preserve">Kidney and Urinary Tract Signs and Symptoms with MCC</x:t>
  </x:si>
  <x:si>
    <x:t xml:space="preserve">696</x:t>
  </x:si>
  <x:si>
    <x:t xml:space="preserve">Kidney and Urinary Tract Signs and Symptoms without MCC</x:t>
  </x:si>
  <x:si>
    <x:t xml:space="preserve">698</x:t>
  </x:si>
  <x:si>
    <x:t xml:space="preserve">Other Kidney and Urinary Tract Diagnoses with MCC</x:t>
  </x:si>
  <x:si>
    <x:t xml:space="preserve">699</x:t>
  </x:si>
  <x:si>
    <x:t xml:space="preserve">Other Kidney and Urinary Tract Diagnoses with CC</x:t>
  </x:si>
  <x:si>
    <x:t xml:space="preserve">700</x:t>
  </x:si>
  <x:si>
    <x:t xml:space="preserve">Other Kidney and Urinary Tract Diagnoses without CC/MCC</x:t>
  </x:si>
  <x:si>
    <x:t xml:space="preserve">707</x:t>
  </x:si>
  <x:si>
    <x:t xml:space="preserve">Major Male Pelvic Procedures with CC/MCC</x:t>
  </x:si>
  <x:si>
    <x:t xml:space="preserve">708</x:t>
  </x:si>
  <x:si>
    <x:t xml:space="preserve">Major Male Pelvic Procedures without CC/MCC</x:t>
  </x:si>
  <x:si>
    <x:t xml:space="preserve">709</x:t>
  </x:si>
  <x:si>
    <x:t xml:space="preserve">Penis Procedures with CC/MCC</x:t>
  </x:si>
  <x:si>
    <x:t xml:space="preserve">710</x:t>
  </x:si>
  <x:si>
    <x:t xml:space="preserve">Penis Procedures without CC/MCC</x:t>
  </x:si>
  <x:si>
    <x:t xml:space="preserve">711</x:t>
  </x:si>
  <x:si>
    <x:t xml:space="preserve">Testes Procedures with CC/MCC</x:t>
  </x:si>
  <x:si>
    <x:t xml:space="preserve">712</x:t>
  </x:si>
  <x:si>
    <x:t xml:space="preserve">Testes Procedures without CC/MCC</x:t>
  </x:si>
  <x:si>
    <x:t xml:space="preserve">713</x:t>
  </x:si>
  <x:si>
    <x:t xml:space="preserve">Transurethral Prostatectomy with CC/MCC</x:t>
  </x:si>
  <x:si>
    <x:t xml:space="preserve">714</x:t>
  </x:si>
  <x:si>
    <x:t xml:space="preserve">Transurethral Prostatectomy without CC/MCC</x:t>
  </x:si>
  <x:si>
    <x:t xml:space="preserve">715</x:t>
  </x:si>
  <x:si>
    <x:t xml:space="preserve">Other Male Reproductive System O.R. Procedures for Malignancy with CC/MCC</x:t>
  </x:si>
  <x:si>
    <x:t xml:space="preserve">716</x:t>
  </x:si>
  <x:si>
    <x:t xml:space="preserve">Other Male Reproductive System O.R. Procedures for Malignancy without CC/MCC</x:t>
  </x:si>
  <x:si>
    <x:t xml:space="preserve">717</x:t>
  </x:si>
  <x:si>
    <x:t xml:space="preserve">Other Male Reproductive System O.R. Procedures Except Malignancy with CC/MCC</x:t>
  </x:si>
  <x:si>
    <x:t xml:space="preserve">718</x:t>
  </x:si>
  <x:si>
    <x:t xml:space="preserve">Other Male Reproductive System O.R. Procedures Except Malignancy without CC/MCC</x:t>
  </x:si>
  <x:si>
    <x:t xml:space="preserve">722</x:t>
  </x:si>
  <x:si>
    <x:t xml:space="preserve">Malignancy, Male Reproductive System with MCC</x:t>
  </x:si>
  <x:si>
    <x:t xml:space="preserve">723</x:t>
  </x:si>
  <x:si>
    <x:t xml:space="preserve">Malignancy, Male Reproductive System with CC</x:t>
  </x:si>
  <x:si>
    <x:t xml:space="preserve">724</x:t>
  </x:si>
  <x:si>
    <x:t xml:space="preserve">Malignancy, Male Reproductive System without CC/MCC</x:t>
  </x:si>
  <x:si>
    <x:t xml:space="preserve">725</x:t>
  </x:si>
  <x:si>
    <x:t xml:space="preserve">Benign Prostatic Hypertrophy with MCC</x:t>
  </x:si>
  <x:si>
    <x:t xml:space="preserve">726</x:t>
  </x:si>
  <x:si>
    <x:t xml:space="preserve">Benign Prostatic Hypertrophy without MCC</x:t>
  </x:si>
  <x:si>
    <x:t xml:space="preserve">727</x:t>
  </x:si>
  <x:si>
    <x:t xml:space="preserve">Inflammation of the Male Reproductive System with MCC</x:t>
  </x:si>
  <x:si>
    <x:t xml:space="preserve">728</x:t>
  </x:si>
  <x:si>
    <x:t xml:space="preserve">Inflammation of the Male Reproductive System without MCC</x:t>
  </x:si>
  <x:si>
    <x:t xml:space="preserve">729</x:t>
  </x:si>
  <x:si>
    <x:t xml:space="preserve">Other Male Reproductive System Diagnoses with CC/MCC</x:t>
  </x:si>
  <x:si>
    <x:t xml:space="preserve">730</x:t>
  </x:si>
  <x:si>
    <x:t xml:space="preserve">Other Male Reproductive System Diagnoses without CC/MCC</x:t>
  </x:si>
  <x:si>
    <x:t xml:space="preserve">734</x:t>
  </x:si>
  <x:si>
    <x:t xml:space="preserve">Pelvic Evisceration, Radical Hysterectomy and Radical Vulvectomy with CC/MCC</x:t>
  </x:si>
  <x:si>
    <x:t xml:space="preserve">735</x:t>
  </x:si>
  <x:si>
    <x:t xml:space="preserve">Pelvic Evisceration, Radical Hysterectomy and Radical Vulvectomy without CC/MCC</x:t>
  </x:si>
  <x:si>
    <x:t xml:space="preserve">736</x:t>
  </x:si>
  <x:si>
    <x:t xml:space="preserve">Uterine and Adnexa Procedures for Ovarian or Adnexal Malignancy with MCC</x:t>
  </x:si>
  <x:si>
    <x:t xml:space="preserve">737</x:t>
  </x:si>
  <x:si>
    <x:t xml:space="preserve">Uterine and Adnexa Procedures for Ovarian or Adnexal Malignancy with CC</x:t>
  </x:si>
  <x:si>
    <x:t xml:space="preserve">738</x:t>
  </x:si>
  <x:si>
    <x:t xml:space="preserve">Uterine and Adnexa Procedures for Ovarian or Adnexal Malignancy without CC/MCC</x:t>
  </x:si>
  <x:si>
    <x:t xml:space="preserve">739</x:t>
  </x:si>
  <x:si>
    <x:t xml:space="preserve">Uterine and Adnexa Procedures for Non-Ovarian and Non-Adnexal Malignancy with MCC</x:t>
  </x:si>
  <x:si>
    <x:t xml:space="preserve">740</x:t>
  </x:si>
  <x:si>
    <x:t xml:space="preserve">Uterine and Adnexa Procedures for Non-Ovarian and Non-Adnexal Malignancy with CC</x:t>
  </x:si>
  <x:si>
    <x:t xml:space="preserve">741</x:t>
  </x:si>
  <x:si>
    <x:t xml:space="preserve">Uterine and Adnexa Procedures for Non-Ovarian and Non-Adnexal Malignancy without CC/MCC</x:t>
  </x:si>
  <x:si>
    <x:t xml:space="preserve">742</x:t>
  </x:si>
  <x:si>
    <x:t xml:space="preserve">Uterine and Adnexa Procedures for Non-Malignancy with CC/MCC</x:t>
  </x:si>
  <x:si>
    <x:t xml:space="preserve">743</x:t>
  </x:si>
  <x:si>
    <x:t xml:space="preserve">Uterine and Adnexa Procedures for Non-Malignancy without CC/MCC</x:t>
  </x:si>
  <x:si>
    <x:t xml:space="preserve">744</x:t>
  </x:si>
  <x:si>
    <x:t xml:space="preserve">D&amp;C, Conization, Laparoscopy and Tubal Interruption with CC/MCC</x:t>
  </x:si>
  <x:si>
    <x:t xml:space="preserve">745</x:t>
  </x:si>
  <x:si>
    <x:t xml:space="preserve">D&amp;C, Conization, Laparoscopy and Tubal Interruption without CC/MCC</x:t>
  </x:si>
  <x:si>
    <x:t xml:space="preserve">746</x:t>
  </x:si>
  <x:si>
    <x:t xml:space="preserve">Vagina, Cervix and Vulva Procedures with CC/MCC</x:t>
  </x:si>
  <x:si>
    <x:t xml:space="preserve">747</x:t>
  </x:si>
  <x:si>
    <x:t xml:space="preserve">Vagina, Cervix and Vulva Procedures without CC/MCC</x:t>
  </x:si>
  <x:si>
    <x:t xml:space="preserve">748</x:t>
  </x:si>
  <x:si>
    <x:t xml:space="preserve">Female Reproductive System Reconstructive Procedures</x:t>
  </x:si>
  <x:si>
    <x:t xml:space="preserve">749</x:t>
  </x:si>
  <x:si>
    <x:t xml:space="preserve">Other Female Reproductive System O.R. Procedures with CC/MCC</x:t>
  </x:si>
  <x:si>
    <x:t xml:space="preserve">750</x:t>
  </x:si>
  <x:si>
    <x:t xml:space="preserve">Other Female Reproductive System O.R. Procedures without CC/MCC</x:t>
  </x:si>
  <x:si>
    <x:t xml:space="preserve">754</x:t>
  </x:si>
  <x:si>
    <x:t xml:space="preserve">Malignancy, Female Reproductive System with MCC</x:t>
  </x:si>
  <x:si>
    <x:t xml:space="preserve">755</x:t>
  </x:si>
  <x:si>
    <x:t xml:space="preserve">Malignancy, Female Reproductive System with CC</x:t>
  </x:si>
  <x:si>
    <x:t xml:space="preserve">756</x:t>
  </x:si>
  <x:si>
    <x:t xml:space="preserve">Malignancy, Female Reproductive System without CC/MCC</x:t>
  </x:si>
  <x:si>
    <x:t xml:space="preserve">757</x:t>
  </x:si>
  <x:si>
    <x:t xml:space="preserve">Infections, Female Reproductive System with MCC</x:t>
  </x:si>
  <x:si>
    <x:t xml:space="preserve">758</x:t>
  </x:si>
  <x:si>
    <x:t xml:space="preserve">Infections, Female Reproductive System with CC</x:t>
  </x:si>
  <x:si>
    <x:t xml:space="preserve">759</x:t>
  </x:si>
  <x:si>
    <x:t xml:space="preserve">Infections, Female Reproductive System without CC/MCC</x:t>
  </x:si>
  <x:si>
    <x:t xml:space="preserve">760</x:t>
  </x:si>
  <x:si>
    <x:t xml:space="preserve">Menstrual and Other Female Reproductive System Disorders with CC/MCC</x:t>
  </x:si>
  <x:si>
    <x:t xml:space="preserve">761</x:t>
  </x:si>
  <x:si>
    <x:t xml:space="preserve">Menstrual and Other Female Reproductive System Disorders without CC/MCC</x:t>
  </x:si>
  <x:si>
    <x:t xml:space="preserve">768</x:t>
  </x:si>
  <x:si>
    <x:t xml:space="preserve">Vaginal Delivery with O.R. Procedures Except Sterilization and/or D&amp;C</x:t>
  </x:si>
  <x:si>
    <x:t xml:space="preserve">769</x:t>
  </x:si>
  <x:si>
    <x:t xml:space="preserve">Postpartum and Post Abortion Diagnoses with O.R. Procedures</x:t>
  </x:si>
  <x:si>
    <x:t xml:space="preserve">770</x:t>
  </x:si>
  <x:si>
    <x:t xml:space="preserve">Abortion with D&amp;C, Aspiration Curettage or Hysterotomy</x:t>
  </x:si>
  <x:si>
    <x:t xml:space="preserve">776</x:t>
  </x:si>
  <x:si>
    <x:t xml:space="preserve">Postpartum and Post Abortion Diagnoses without O.R. Procedures</x:t>
  </x:si>
  <x:si>
    <x:t xml:space="preserve">779</x:t>
  </x:si>
  <x:si>
    <x:t xml:space="preserve">Abortion without D&amp;C</x:t>
  </x:si>
  <x:si>
    <x:t xml:space="preserve">783</x:t>
  </x:si>
  <x:si>
    <x:t xml:space="preserve">Cesarean Section with Sterilization with MCC</x:t>
  </x:si>
  <x:si>
    <x:t xml:space="preserve">784</x:t>
  </x:si>
  <x:si>
    <x:t xml:space="preserve">Cesarean Section with Sterilization with CC</x:t>
  </x:si>
  <x:si>
    <x:t xml:space="preserve">785</x:t>
  </x:si>
  <x:si>
    <x:t xml:space="preserve">Cesarean Section with Sterilization without CC/MCC</x:t>
  </x:si>
  <x:si>
    <x:t xml:space="preserve">786</x:t>
  </x:si>
  <x:si>
    <x:t xml:space="preserve">Cesarean Section without Sterilization with MCC</x:t>
  </x:si>
  <x:si>
    <x:t xml:space="preserve">787</x:t>
  </x:si>
  <x:si>
    <x:t xml:space="preserve">Cesarean Section without Sterilization with CC</x:t>
  </x:si>
  <x:si>
    <x:t xml:space="preserve">788</x:t>
  </x:si>
  <x:si>
    <x:t xml:space="preserve">Cesarean Section without Sterilization without CC/MCC</x:t>
  </x:si>
  <x:si>
    <x:t xml:space="preserve">789</x:t>
  </x:si>
  <x:si>
    <x:t xml:space="preserve">Neonates, Died or Transferred to Another Acute Care Facility</x:t>
  </x:si>
  <x:si>
    <x:t xml:space="preserve">790</x:t>
  </x:si>
  <x:si>
    <x:t xml:space="preserve">Extreme Immaturity or Respiratory Distress Syndrome, Neonate</x:t>
  </x:si>
  <x:si>
    <x:t xml:space="preserve">791</x:t>
  </x:si>
  <x:si>
    <x:t xml:space="preserve">Prematurity with Major Problems</x:t>
  </x:si>
  <x:si>
    <x:t xml:space="preserve">792</x:t>
  </x:si>
  <x:si>
    <x:t xml:space="preserve">Prematurity without Major Problems</x:t>
  </x:si>
  <x:si>
    <x:t xml:space="preserve">793</x:t>
  </x:si>
  <x:si>
    <x:t xml:space="preserve">Full Term Neonate with Major Problems</x:t>
  </x:si>
  <x:si>
    <x:t xml:space="preserve">794</x:t>
  </x:si>
  <x:si>
    <x:t xml:space="preserve">Neonate with Other Significant Problems</x:t>
  </x:si>
  <x:si>
    <x:t xml:space="preserve">Normal Newborn</x:t>
  </x:si>
  <x:si>
    <x:t xml:space="preserve">796</x:t>
  </x:si>
  <x:si>
    <x:t xml:space="preserve">Vaginal Delivery with Sterilization and/or D&amp;C with MCC</x:t>
  </x:si>
  <x:si>
    <x:t xml:space="preserve">797</x:t>
  </x:si>
  <x:si>
    <x:t xml:space="preserve">Vaginal Delivery with Sterilization and/or D&amp;C with CC</x:t>
  </x:si>
  <x:si>
    <x:t xml:space="preserve">798</x:t>
  </x:si>
  <x:si>
    <x:t xml:space="preserve">Vaginal Delivery with Sterilization and/or D&amp;C without CC/MCC</x:t>
  </x:si>
  <x:si>
    <x:t xml:space="preserve">799</x:t>
  </x:si>
  <x:si>
    <x:t xml:space="preserve">Splenic Procedures with MCC</x:t>
  </x:si>
  <x:si>
    <x:t xml:space="preserve">800</x:t>
  </x:si>
  <x:si>
    <x:t xml:space="preserve">Splenic Procedures with CC</x:t>
  </x:si>
  <x:si>
    <x:t xml:space="preserve">801</x:t>
  </x:si>
  <x:si>
    <x:t xml:space="preserve">Splenic Procedures without CC/MCC</x:t>
  </x:si>
  <x:si>
    <x:t xml:space="preserve">802</x:t>
  </x:si>
  <x:si>
    <x:t xml:space="preserve">Other O.R. Procedures of the Blood and Blood Forming Organs with MCC</x:t>
  </x:si>
  <x:si>
    <x:t xml:space="preserve">803</x:t>
  </x:si>
  <x:si>
    <x:t xml:space="preserve">Other O.R. Procedures of the Blood and Blood Forming Organs with CC</x:t>
  </x:si>
  <x:si>
    <x:t xml:space="preserve">804</x:t>
  </x:si>
  <x:si>
    <x:t xml:space="preserve">Other O.R. Procedures of the Blood and Blood Forming Organs without CC/MCC</x:t>
  </x:si>
  <x:si>
    <x:t xml:space="preserve">805</x:t>
  </x:si>
  <x:si>
    <x:t xml:space="preserve">Vaginal Delivery without Sterilization or D&amp;C with MCC</x:t>
  </x:si>
  <x:si>
    <x:t xml:space="preserve">806</x:t>
  </x:si>
  <x:si>
    <x:t xml:space="preserve">Vaginal Delivery without Sterilization or D&amp;C with CC</x:t>
  </x:si>
  <x:si>
    <x:t xml:space="preserve">807</x:t>
  </x:si>
  <x:si>
    <x:t xml:space="preserve">Vaginal Delivery without Sterilization or D&amp;C without CC/MCC</x:t>
  </x:si>
  <x:si>
    <x:t xml:space="preserve">808</x:t>
  </x:si>
  <x:si>
    <x:t xml:space="preserve">Major Hematological and Immunological Diagnoses Except Sickle Cell Crisis and Coagulation Disorders with MCC</x:t>
  </x:si>
  <x:si>
    <x:t xml:space="preserve">809</x:t>
  </x:si>
  <x:si>
    <x:t xml:space="preserve">Major Hematological and Immunological Diagnoses Except Sickle Cell Crisis and Coagulation Disorders with CC</x:t>
  </x:si>
  <x:si>
    <x:t xml:space="preserve">810</x:t>
  </x:si>
  <x:si>
    <x:t xml:space="preserve">Major Hematological and Immunological Diagnoses Except Sickle Cell Crisis and Coagulation Disorders without CC/MCC</x:t>
  </x:si>
  <x:si>
    <x:t xml:space="preserve">811</x:t>
  </x:si>
  <x:si>
    <x:t xml:space="preserve">Red Blood Cell Disorders with MCC</x:t>
  </x:si>
  <x:si>
    <x:t xml:space="preserve">812</x:t>
  </x:si>
  <x:si>
    <x:t xml:space="preserve">Red Blood Cell Disorders without MCC</x:t>
  </x:si>
  <x:si>
    <x:t xml:space="preserve">Coagulation Disorders</x:t>
  </x:si>
  <x:si>
    <x:t xml:space="preserve">814</x:t>
  </x:si>
  <x:si>
    <x:t xml:space="preserve">Reticuloendothelial and Immunity Disorders with MCC</x:t>
  </x:si>
  <x:si>
    <x:t xml:space="preserve">815</x:t>
  </x:si>
  <x:si>
    <x:t xml:space="preserve">Reticuloendothelial and Immunity Disorders with CC</x:t>
  </x:si>
  <x:si>
    <x:t xml:space="preserve">816</x:t>
  </x:si>
  <x:si>
    <x:t xml:space="preserve">Reticuloendothelial and Immunity Disorders without CC/MCC</x:t>
  </x:si>
  <x:si>
    <x:t xml:space="preserve">817</x:t>
  </x:si>
  <x:si>
    <x:t xml:space="preserve">Other Antepartum Diagnoses with O.R. Procedures with MCC</x:t>
  </x:si>
  <x:si>
    <x:t xml:space="preserve">818</x:t>
  </x:si>
  <x:si>
    <x:t xml:space="preserve">Other Antepartum Diagnoses with O.R. Procedures with CC</x:t>
  </x:si>
  <x:si>
    <x:t xml:space="preserve">819</x:t>
  </x:si>
  <x:si>
    <x:t xml:space="preserve">Other Antepartum Diagnoses with O.R. Procedures without CC/MCC</x:t>
  </x:si>
  <x:si>
    <x:t xml:space="preserve">820</x:t>
  </x:si>
  <x:si>
    <x:t xml:space="preserve">Lymphoma and Leukemia with Major O.R. Procedures with MCC</x:t>
  </x:si>
  <x:si>
    <x:t xml:space="preserve">821</x:t>
  </x:si>
  <x:si>
    <x:t xml:space="preserve">Lymphoma and Leukemia with Major O.R. Procedures with CC</x:t>
  </x:si>
  <x:si>
    <x:t xml:space="preserve">822</x:t>
  </x:si>
  <x:si>
    <x:t xml:space="preserve">Lymphoma and Leukemia with Major O.R. Procedures without CC/MCC</x:t>
  </x:si>
  <x:si>
    <x:t xml:space="preserve">823</x:t>
  </x:si>
  <x:si>
    <x:t xml:space="preserve">Lymphoma and Non-Acute Leukemia with Other Procedures with MCC</x:t>
  </x:si>
  <x:si>
    <x:t xml:space="preserve">824</x:t>
  </x:si>
  <x:si>
    <x:t xml:space="preserve">Lymphoma and Non-Acute Leukemia with Other Procedures with CC</x:t>
  </x:si>
  <x:si>
    <x:t xml:space="preserve">825</x:t>
  </x:si>
  <x:si>
    <x:t xml:space="preserve">Lymphoma and Non-Acute Leukemia with Other Procedures without CC/MCC</x:t>
  </x:si>
  <x:si>
    <x:t xml:space="preserve">826</x:t>
  </x:si>
  <x:si>
    <x:t xml:space="preserve">Myeloproliferative Disorders or Poorly Differentiated Neoplasms with Major O.R. Procedures with MCC</x:t>
  </x:si>
  <x:si>
    <x:t xml:space="preserve">827</x:t>
  </x:si>
  <x:si>
    <x:t xml:space="preserve">Myeloproliferative Disorders or Poorly Differentiated Neoplasms with Major O.R. Procedures with CC</x:t>
  </x:si>
  <x:si>
    <x:t xml:space="preserve">828</x:t>
  </x:si>
  <x:si>
    <x:t xml:space="preserve">Myeloproliferative Disorders or Poorly Differentiated Neoplasms with Major O.R. Procedures without CC/MCC</x:t>
  </x:si>
  <x:si>
    <x:t xml:space="preserve">829</x:t>
  </x:si>
  <x:si>
    <x:t xml:space="preserve">Myeloproliferative Disorders or Poorly Differentiated Neoplasms with Other Procedures with CC/MCC</x:t>
  </x:si>
  <x:si>
    <x:t xml:space="preserve">830</x:t>
  </x:si>
  <x:si>
    <x:t xml:space="preserve">Myeloproliferative Disorders or Poorly Differentiated Neoplasms with Other Procedures without CC/MCC</x:t>
  </x:si>
  <x:si>
    <x:t xml:space="preserve">831</x:t>
  </x:si>
  <x:si>
    <x:t xml:space="preserve">Other Antepartum Diagnoses without O.R. Procedures with MCC</x:t>
  </x:si>
  <x:si>
    <x:t xml:space="preserve">832</x:t>
  </x:si>
  <x:si>
    <x:t xml:space="preserve">Other Antepartum Diagnoses without O.R. Procedures with CC</x:t>
  </x:si>
  <x:si>
    <x:t xml:space="preserve">833</x:t>
  </x:si>
  <x:si>
    <x:t xml:space="preserve">Other Antepartum Diagnoses without O.R. Procedures without CC/MCC</x:t>
  </x:si>
  <x:si>
    <x:t xml:space="preserve">834</x:t>
  </x:si>
  <x:si>
    <x:t xml:space="preserve">Acute Leukemia with MCC</x:t>
  </x:si>
  <x:si>
    <x:t xml:space="preserve">835</x:t>
  </x:si>
  <x:si>
    <x:t xml:space="preserve">Acute Leukemia with CC</x:t>
  </x:si>
  <x:si>
    <x:t xml:space="preserve">836</x:t>
  </x:si>
  <x:si>
    <x:t xml:space="preserve">Acute Leukemia without CC/MCC</x:t>
  </x:si>
  <x:si>
    <x:t xml:space="preserve">837</x:t>
  </x:si>
  <x:si>
    <x:t xml:space="preserve">Chemotherapy with Acute Leukemia as Secondary Diagnosis or with High Dose Chemotherapy Agent with MCC</x:t>
  </x:si>
  <x:si>
    <x:t xml:space="preserve">838</x:t>
  </x:si>
  <x:si>
    <x:t xml:space="preserve">Chemotherapy with Acute Leukemia as Secondary Diagnosis with CC or High Dose Chemotherapy Agent</x:t>
  </x:si>
  <x:si>
    <x:t xml:space="preserve">Chemotherapy with Acute Leukemia as Secondary Diagnosis without CC/MCC</x:t>
  </x:si>
  <x:si>
    <x:t xml:space="preserve">840</x:t>
  </x:si>
  <x:si>
    <x:t xml:space="preserve">Lymphoma and Non-Acute Leukemia with MCC</x:t>
  </x:si>
  <x:si>
    <x:t xml:space="preserve">841</x:t>
  </x:si>
  <x:si>
    <x:t xml:space="preserve">Lymphoma and Non-Acute Leukemia with CC</x:t>
  </x:si>
  <x:si>
    <x:t xml:space="preserve">842</x:t>
  </x:si>
  <x:si>
    <x:t xml:space="preserve">Lymphoma and Non-Acute Leukemia without CC/MCC</x:t>
  </x:si>
  <x:si>
    <x:t xml:space="preserve">843</x:t>
  </x:si>
  <x:si>
    <x:t xml:space="preserve">Other Myeloproliferative Disorders or Poorly Differentiated Neoplastic Diagnoses with MCC</x:t>
  </x:si>
  <x:si>
    <x:t xml:space="preserve">844</x:t>
  </x:si>
  <x:si>
    <x:t xml:space="preserve">Other Myeloproliferative Disorders or Poorly Differentiated Neoplastic Diagnoses with CC</x:t>
  </x:si>
  <x:si>
    <x:t xml:space="preserve">845</x:t>
  </x:si>
  <x:si>
    <x:t xml:space="preserve">Other Myeloproliferative Disorders or Poorly Differentiated Neoplastic Diagnoses without CC/MCC</x:t>
  </x:si>
  <x:si>
    <x:t xml:space="preserve">846</x:t>
  </x:si>
  <x:si>
    <x:t xml:space="preserve">Chemotherapy without Acute Leukemia as Secondary Diagnosis with MCC</x:t>
  </x:si>
  <x:si>
    <x:t xml:space="preserve">847</x:t>
  </x:si>
  <x:si>
    <x:t xml:space="preserve">Chemotherapy without Acute Leukemia as Secondary Diagnosis with CC</x:t>
  </x:si>
  <x:si>
    <x:t xml:space="preserve">848</x:t>
  </x:si>
  <x:si>
    <x:t xml:space="preserve">Chemotherapy without Acute Leukemia as Secondary Diagnosis without CC/MCC</x:t>
  </x:si>
  <x:si>
    <x:t xml:space="preserve">849</x:t>
  </x:si>
  <x:si>
    <x:t xml:space="preserve">Radiotherapy</x:t>
  </x:si>
  <x:si>
    <x:t xml:space="preserve">Infectious and Parasitic Diseases with O.R. Procedures with MCC</x:t>
  </x:si>
  <x:si>
    <x:t xml:space="preserve">854</x:t>
  </x:si>
  <x:si>
    <x:t xml:space="preserve">Infectious and Parasitic Diseases with O.R. Procedures with CC</x:t>
  </x:si>
  <x:si>
    <x:t xml:space="preserve">855</x:t>
  </x:si>
  <x:si>
    <x:t xml:space="preserve">Infectious and Parasitic Diseases with O.R. Procedures without CC/MCC</x:t>
  </x:si>
  <x:si>
    <x:t xml:space="preserve">856</x:t>
  </x:si>
  <x:si>
    <x:t xml:space="preserve">Postoperative or Post-Traumatic Infections with O.R. Procedures with MCC</x:t>
  </x:si>
  <x:si>
    <x:t xml:space="preserve">857</x:t>
  </x:si>
  <x:si>
    <x:t xml:space="preserve">Postoperative or Post-Traumatic Infections with O.R. Procedures with CC</x:t>
  </x:si>
  <x:si>
    <x:t xml:space="preserve">858</x:t>
  </x:si>
  <x:si>
    <x:t xml:space="preserve">Postoperative or Post-Traumatic Infections with O.R. Procedures without CC/MCC</x:t>
  </x:si>
  <x:si>
    <x:t xml:space="preserve">862</x:t>
  </x:si>
  <x:si>
    <x:t xml:space="preserve">Postoperative and Post-Traumatic Infections with MCC</x:t>
  </x:si>
  <x:si>
    <x:t xml:space="preserve">863</x:t>
  </x:si>
  <x:si>
    <x:t xml:space="preserve">Postoperative and Post-Traumatic Infections without MCC</x:t>
  </x:si>
  <x:si>
    <x:t xml:space="preserve">865</x:t>
  </x:si>
  <x:si>
    <x:t xml:space="preserve">Viral Illness with MCC</x:t>
  </x:si>
  <x:si>
    <x:t xml:space="preserve">866</x:t>
  </x:si>
  <x:si>
    <x:t xml:space="preserve">Viral Illness without MCC</x:t>
  </x:si>
  <x:si>
    <x:t xml:space="preserve">867</x:t>
  </x:si>
  <x:si>
    <x:t xml:space="preserve">Other Infectious and Parasitic Diseases Diagnoses with MCC</x:t>
  </x:si>
  <x:si>
    <x:t xml:space="preserve">868</x:t>
  </x:si>
  <x:si>
    <x:t xml:space="preserve">Other Infectious and Parasitic Diseases Diagnoses with CC</x:t>
  </x:si>
  <x:si>
    <x:t xml:space="preserve">Other Infectious and Parasitic Diseases Diagnoses without CC/MCC</x:t>
  </x:si>
  <x:si>
    <x:t xml:space="preserve">870</x:t>
  </x:si>
  <x:si>
    <x:t xml:space="preserve">Septicemia or Severe Sepsis with MV &gt;96 Hours</x:t>
  </x:si>
  <x:si>
    <x:t xml:space="preserve">871</x:t>
  </x:si>
  <x:si>
    <x:t xml:space="preserve">Septicemia or Severe Sepsis without MV &gt;96 Hours with MCC</x:t>
  </x:si>
  <x:si>
    <x:t xml:space="preserve">872</x:t>
  </x:si>
  <x:si>
    <x:t xml:space="preserve">Septicemia or Severe Sepsis without MV &gt;96 Hours without MCC</x:t>
  </x:si>
  <x:si>
    <x:t xml:space="preserve">881</x:t>
  </x:si>
  <x:si>
    <x:t xml:space="preserve">Depressive Neuroses</x:t>
  </x:si>
  <x:si>
    <x:t xml:space="preserve">882</x:t>
  </x:si>
  <x:si>
    <x:t xml:space="preserve">Neuroses Except Depressive</x:t>
  </x:si>
  <x:si>
    <x:t xml:space="preserve">883</x:t>
  </x:si>
  <x:si>
    <x:t xml:space="preserve">Disorders of Personality and Impulse Control</x:t>
  </x:si>
  <x:si>
    <x:t xml:space="preserve">884</x:t>
  </x:si>
  <x:si>
    <x:t xml:space="preserve">Organic Disturbances and Intellectual Disability</x:t>
  </x:si>
  <x:si>
    <x:t xml:space="preserve">Psychoses</x:t>
  </x:si>
  <x:si>
    <x:t xml:space="preserve">886</x:t>
  </x:si>
  <x:si>
    <x:t xml:space="preserve">Behavioral and Developmental Disorders</x:t>
  </x:si>
  <x:si>
    <x:t xml:space="preserve">887</x:t>
  </x:si>
  <x:si>
    <x:t xml:space="preserve">Other Mental Disorder Diagnoses</x:t>
  </x:si>
  <x:si>
    <x:t xml:space="preserve">894</x:t>
  </x:si>
  <x:si>
    <x:t xml:space="preserve">Alcohol, Drug Abuse or Dependence, Left AMA</x:t>
  </x:si>
  <x:si>
    <x:t xml:space="preserve">895</x:t>
  </x:si>
  <x:si>
    <x:t xml:space="preserve">Alcohol, Drug Abuse or Dependence with Rehabilitation Therapy</x:t>
  </x:si>
  <x:si>
    <x:t xml:space="preserve">896</x:t>
  </x:si>
  <x:si>
    <x:t xml:space="preserve">Alcohol, Drug Abuse or Dependence without Rehabilitation Therapy with MCC</x:t>
  </x:si>
  <x:si>
    <x:t xml:space="preserve">897</x:t>
  </x:si>
  <x:si>
    <x:t xml:space="preserve">Alcohol, Drug Abuse or Dependence without Rehabilitation Therapy without MCC</x:t>
  </x:si>
  <x:si>
    <x:t xml:space="preserve">901</x:t>
  </x:si>
  <x:si>
    <x:t xml:space="preserve">Wound Debridements for Injuries with MCC</x:t>
  </x:si>
  <x:si>
    <x:t xml:space="preserve">902</x:t>
  </x:si>
  <x:si>
    <x:t xml:space="preserve">Wound Debridements for Injuries with CC</x:t>
  </x:si>
  <x:si>
    <x:t xml:space="preserve">903</x:t>
  </x:si>
  <x:si>
    <x:t xml:space="preserve">Wound Debridements for Injuries without CC/MCC</x:t>
  </x:si>
  <x:si>
    <x:t xml:space="preserve">904</x:t>
  </x:si>
  <x:si>
    <x:t xml:space="preserve">Skin Grafts for Injuries with CC/MCC</x:t>
  </x:si>
  <x:si>
    <x:t xml:space="preserve">905</x:t>
  </x:si>
  <x:si>
    <x:t xml:space="preserve">Skin Grafts for Injuries without CC/MCC</x:t>
  </x:si>
  <x:si>
    <x:t xml:space="preserve">907</x:t>
  </x:si>
  <x:si>
    <x:t xml:space="preserve">Other O.R. Procedures for Injuries with MCC</x:t>
  </x:si>
  <x:si>
    <x:t xml:space="preserve">908</x:t>
  </x:si>
  <x:si>
    <x:t xml:space="preserve">Other O.R. Procedures for Injuries with CC</x:t>
  </x:si>
  <x:si>
    <x:t xml:space="preserve">909</x:t>
  </x:si>
  <x:si>
    <x:t xml:space="preserve">Other O.R. Procedures for Injuries without CC/MCC</x:t>
  </x:si>
  <x:si>
    <x:t xml:space="preserve">913</x:t>
  </x:si>
  <x:si>
    <x:t xml:space="preserve">Traumatic Injury with MCC</x:t>
  </x:si>
  <x:si>
    <x:t xml:space="preserve">914</x:t>
  </x:si>
  <x:si>
    <x:t xml:space="preserve">Traumatic Injury without MCC</x:t>
  </x:si>
  <x:si>
    <x:t xml:space="preserve">915</x:t>
  </x:si>
  <x:si>
    <x:t xml:space="preserve">Allergic Reactions with MCC</x:t>
  </x:si>
  <x:si>
    <x:t xml:space="preserve">916</x:t>
  </x:si>
  <x:si>
    <x:t xml:space="preserve">Allergic Reactions without MCC</x:t>
  </x:si>
  <x:si>
    <x:t xml:space="preserve">917</x:t>
  </x:si>
  <x:si>
    <x:t xml:space="preserve">Poisoning and Toxic Effects of Drugs with MCC</x:t>
  </x:si>
  <x:si>
    <x:t xml:space="preserve">918</x:t>
  </x:si>
  <x:si>
    <x:t xml:space="preserve">Poisoning and Toxic Effects of Drugs without MCC</x:t>
  </x:si>
  <x:si>
    <x:t xml:space="preserve">919</x:t>
  </x:si>
  <x:si>
    <x:t xml:space="preserve">Complications of Treatment with MCC</x:t>
  </x:si>
  <x:si>
    <x:t xml:space="preserve">920</x:t>
  </x:si>
  <x:si>
    <x:t xml:space="preserve">Complications of Treatment with CC</x:t>
  </x:si>
  <x:si>
    <x:t xml:space="preserve">921</x:t>
  </x:si>
  <x:si>
    <x:t xml:space="preserve">Complications of Treatment without CC/MCC</x:t>
  </x:si>
  <x:si>
    <x:t xml:space="preserve">922</x:t>
  </x:si>
  <x:si>
    <x:t xml:space="preserve">Other Injury, Poisoning and Toxic Effect Diagnoses with MCC</x:t>
  </x:si>
  <x:si>
    <x:t xml:space="preserve">923</x:t>
  </x:si>
  <x:si>
    <x:t xml:space="preserve">Other Injury, Poisoning and Toxic Effect Diagnoses without MCC</x:t>
  </x:si>
  <x:si>
    <x:t xml:space="preserve">927</x:t>
  </x:si>
  <x:si>
    <x:t xml:space="preserve">Extensive Burns or Full Thickness Burns with MV &gt;96 Hours with Skin Graft</x:t>
  </x:si>
  <x:si>
    <x:t xml:space="preserve">928</x:t>
  </x:si>
  <x:si>
    <x:t xml:space="preserve">Full Thickness Burn with Skin Graft or Inhalation Injury with CC/MCC</x:t>
  </x:si>
  <x:si>
    <x:t xml:space="preserve">929</x:t>
  </x:si>
  <x:si>
    <x:t xml:space="preserve">Full Thickness Burn with Skin Graft or Inhalation Injury without CC/MCC</x:t>
  </x:si>
  <x:si>
    <x:t xml:space="preserve">933</x:t>
  </x:si>
  <x:si>
    <x:t xml:space="preserve">Extensive Burns or Full Thickness Burns with MV &gt;96 Hours without Skin Graft</x:t>
  </x:si>
  <x:si>
    <x:t xml:space="preserve">934</x:t>
  </x:si>
  <x:si>
    <x:t xml:space="preserve">Full Thickness Burn without Skin Graft or Inhalation Injury</x:t>
  </x:si>
  <x:si>
    <x:t xml:space="preserve">935</x:t>
  </x:si>
  <x:si>
    <x:t xml:space="preserve">Non-Extensive Burns</x:t>
  </x:si>
  <x:si>
    <x:t xml:space="preserve">939</x:t>
  </x:si>
  <x:si>
    <x:t xml:space="preserve">O.R. Procedures with Diagnoses of Other Contact with Health Services with MCC</x:t>
  </x:si>
  <x:si>
    <x:t xml:space="preserve">940</x:t>
  </x:si>
  <x:si>
    <x:t xml:space="preserve">O.R. Procedures with Diagnoses of Other Contact with Health Services with CC</x:t>
  </x:si>
  <x:si>
    <x:t xml:space="preserve">941</x:t>
  </x:si>
  <x:si>
    <x:t xml:space="preserve">O.R. Procedures with Diagnoses of Other Contact with Health Services without CC/MCC</x:t>
  </x:si>
  <x:si>
    <x:t xml:space="preserve">945</x:t>
  </x:si>
  <x:si>
    <x:t xml:space="preserve">Rehabilitation with CC/MCC</x:t>
  </x:si>
  <x:si>
    <x:t xml:space="preserve">946</x:t>
  </x:si>
  <x:si>
    <x:t xml:space="preserve">Rehabilitation without CC/MCC</x:t>
  </x:si>
  <x:si>
    <x:t xml:space="preserve">947</x:t>
  </x:si>
  <x:si>
    <x:t xml:space="preserve">Signs and Symptoms with MCC</x:t>
  </x:si>
  <x:si>
    <x:t xml:space="preserve">948</x:t>
  </x:si>
  <x:si>
    <x:t xml:space="preserve">Signs and Symptoms without MCC</x:t>
  </x:si>
  <x:si>
    <x:t xml:space="preserve">949</x:t>
  </x:si>
  <x:si>
    <x:t xml:space="preserve">Aftercare with CC/MCC</x:t>
  </x:si>
  <x:si>
    <x:t xml:space="preserve">950</x:t>
  </x:si>
  <x:si>
    <x:t xml:space="preserve">Aftercare without CC/MCC</x:t>
  </x:si>
  <x:si>
    <x:t xml:space="preserve">951</x:t>
  </x:si>
  <x:si>
    <x:t xml:space="preserve">Other Factors Influencing Health Status</x:t>
  </x:si>
  <x:si>
    <x:t xml:space="preserve">955</x:t>
  </x:si>
  <x:si>
    <x:t xml:space="preserve">Craniotomy for Multiple Significant Trauma</x:t>
  </x:si>
  <x:si>
    <x:t xml:space="preserve">956</x:t>
  </x:si>
  <x:si>
    <x:t xml:space="preserve">Limb Reattachment, Hip and Femur Procedures for Multiple Significant Trauma</x:t>
  </x:si>
  <x:si>
    <x:t xml:space="preserve">957</x:t>
  </x:si>
  <x:si>
    <x:t xml:space="preserve">Other O.R. Procedures for Multiple Significant Trauma with MCC</x:t>
  </x:si>
  <x:si>
    <x:t xml:space="preserve">958</x:t>
  </x:si>
  <x:si>
    <x:t xml:space="preserve">Other O.R. Procedures for Multiple Significant Trauma with CC</x:t>
  </x:si>
  <x:si>
    <x:t xml:space="preserve">959</x:t>
  </x:si>
  <x:si>
    <x:t xml:space="preserve">Other O.R. Procedures for Multiple Significant Trauma without CC/MCC</x:t>
  </x:si>
  <x:si>
    <x:t xml:space="preserve">963</x:t>
  </x:si>
  <x:si>
    <x:t xml:space="preserve">Other Multiple Significant Trauma with MCC</x:t>
  </x:si>
  <x:si>
    <x:t xml:space="preserve">964</x:t>
  </x:si>
  <x:si>
    <x:t xml:space="preserve">Other Multiple Significant Trauma with CC</x:t>
  </x:si>
  <x:si>
    <x:t xml:space="preserve">965</x:t>
  </x:si>
  <x:si>
    <x:t xml:space="preserve">Other Multiple Significant Trauma without CC/MCC</x:t>
  </x:si>
  <x:si>
    <x:t xml:space="preserve">969</x:t>
  </x:si>
  <x:si>
    <x:t xml:space="preserve">HIV with Extensive O.R. Procedures with MCC</x:t>
  </x:si>
  <x:si>
    <x:t xml:space="preserve">970</x:t>
  </x:si>
  <x:si>
    <x:t xml:space="preserve">HIV with Extensive O.R. Procedures without MCC</x:t>
  </x:si>
  <x:si>
    <x:t xml:space="preserve">974</x:t>
  </x:si>
  <x:si>
    <x:t xml:space="preserve">HIV with Major Related Condition with MCC</x:t>
  </x:si>
  <x:si>
    <x:t xml:space="preserve">975</x:t>
  </x:si>
  <x:si>
    <x:t xml:space="preserve">HIV with Major Related Condition with CC</x:t>
  </x:si>
  <x:si>
    <x:t xml:space="preserve">976</x:t>
  </x:si>
  <x:si>
    <x:t xml:space="preserve">HIV with Major Related Condition without CC/MCC</x:t>
  </x:si>
  <x:si>
    <x:t xml:space="preserve">977</x:t>
  </x:si>
  <x:si>
    <x:t xml:space="preserve">HIV with or without Other Related Condition</x:t>
  </x:si>
  <x:si>
    <x:t xml:space="preserve">Extensive O.R. Procedures Unrelated to Principal Diagnosis with MCC</x:t>
  </x:si>
  <x:si>
    <x:t xml:space="preserve">982</x:t>
  </x:si>
  <x:si>
    <x:t xml:space="preserve">Extensive O.R. Procedures Unrelated to Principal Diagnosis with CC</x:t>
  </x:si>
  <x:si>
    <x:t xml:space="preserve">983</x:t>
  </x:si>
  <x:si>
    <x:t xml:space="preserve">Extensive O.R. Procedures Unrelated to Principal Diagnosis without CC/MCC</x:t>
  </x:si>
  <x:si>
    <x:t xml:space="preserve">987</x:t>
  </x:si>
  <x:si>
    <x:t xml:space="preserve">Non-Extensive O.R. Procedures Unrelated to Principal Diagnosis with MCC</x:t>
  </x:si>
  <x:si>
    <x:t xml:space="preserve">988</x:t>
  </x:si>
  <x:si>
    <x:t xml:space="preserve">Non-Extensive O.R. Procedures Unrelated to Principal Diagnosis with CC</x:t>
  </x:si>
  <x:si>
    <x:t xml:space="preserve">989</x:t>
  </x:si>
  <x:si>
    <x:t xml:space="preserve">Non-Extensive O.R. Procedures Unrelated to Principal Diagnosis without CC/MCC</x:t>
  </x:si>
  <x:si>
    <x:t xml:space="preserve">Methodology item</x:t>
  </x:si>
  <x:si>
    <x:t xml:space="preserve">Specification</x:t>
  </x:si>
  <x:si>
    <x:t xml:space="preserve">Scope</x:t>
  </x:si>
  <x:si>
    <x:t xml:space="preserve">All 250 pathway rows and all 770 active CMS MS-DRG v43.1 codes.</x:t>
  </x:si>
  <x:si>
    <x:t xml:space="preserve">Baseline</x:t>
  </x:si>
  <x:si>
    <x:t xml:space="preserve">/Users/sudoshi/Downloads/pathway-build/DRG_Care_Pathways_250_PATHWAYS_99PCT_v43_1.csv; SHA-256 6819c1e111985da1fc62f38cdd85dd2a34b69308f4cf9be9f8941fbce62bf8fd</x:t>
  </x:si>
  <x:si>
    <x:t xml:space="preserve">Coding source</x:t>
  </x:si>
  <x:si>
    <x:t xml:space="preserve">https://www.cms.gov/medicare/payment/prospective-payment-systems/acute-inpatient-pps/ms-drg-classifications-and-software; https://www.cms.gov/icd10m/FY2026-fr-v43.1-fullcode-cms/fullcode_cms/P0392.html</x:t>
  </x:si>
  <x:si>
    <x:t xml:space="preserve">Evidence source</x:t>
  </x:si>
  <x:si>
    <x:t xml:space="preserve">PubMed/NCBI E-utilities (https://www.ncbi.nlm.nih.gov/home/develop/api/); every final PMID was re-resolved on 2026-07-21.</x:t>
  </x:si>
  <x:si>
    <x:t xml:space="preserve">Medication boundary</x:t>
  </x:si>
  <x:si>
    <x:t xml:space="preserve">FDA labeling resource used as the regulatory source hierarchy reference (https://www.fda.gov/drugs/laws-acts-and-rules/fdas-labeling-resources-human-prescription-drugs); this automated pass did not substitute for pharmacist product/label adjudication.</x:t>
  </x:si>
  <x:si>
    <x:t xml:space="preserve">Quality-measure boundary</x:t>
  </x:si>
  <x:si>
    <x:t xml:space="preserve">CMS Measures Inventory (https://www.cms.gov/medicare/quality/measures/cms-measures-inventory); named measures require program-year and local reporting confirmation.</x:t>
  </x:si>
  <x:si>
    <x:t xml:space="preserve">Pass 1</x:t>
  </x:si>
  <x:si>
    <x:t xml:space="preserve">CMS taxonomy, citation resolution, retraction indicators, year currency, title/topic relevance, overlap and modeled-volume arithmetic.</x:t>
  </x:si>
  <x:si>
    <x:t xml:space="preserve">Pass 2</x:t>
  </x:si>
  <x:si>
    <x:t xml:space="preserve">Independent rule-based adversarial review of required fields, time/risk numerics, LOS, quality-metric detail, source years and heterogeneous-template limitations.</x:t>
  </x:si>
  <x:si>
    <x:t xml:space="preserve">Evidence statuses</x:t>
  </x:si>
  <x:si>
    <x:t xml:space="preserve">Evidence verified; Verification complete with limitations; Flagged. No pending status is allowed in this release.</x:t>
  </x:si>
  <x:si>
    <x:t xml:space="preserve">Clinical-signoff boundary</x:t>
  </x:si>
  <x:si>
    <x:t xml:space="preserve">Evidence verification is not institutional clinical approval. Physician, pharmacy, nursing, coding and utilization-management signoff remains required.</x:t>
  </x:si>
  <x:si>
    <x:t xml:space="preserve">Coverage interpretation</x:t>
  </x:si>
  <x:si>
    <x:t xml:space="preserve">Final modeled volume 32,967,000 / 33,300,000 = 99.0%. Ranks 131-250 use smoothed planning estimates. HCUP reference: https://hcup-us.ahrq.gov/db/nation/nis/NISIntroduction2021.pdf</x:t>
  </x:si>
  <x:si>
    <x:t xml:space="preserve">Source specificity</x:t>
  </x:si>
  <x:si>
    <x:t xml:space="preserve">High means condition/procedure-specific guidance located; Medium means relevant existing evidence but no stronger new guideline selected; Low means heterogeneous/administrative or domain-level evidence only.</x:t>
  </x:si>
  <x:si>
    <x:t xml:space="preserve">Claim audit</x:t>
  </x:si>
  <x:si>
    <x:t xml:space="preserve">10,123 high-stakes segments were inventoried. Automated source linkage and consistency review does not equal clinician adjudication of every dose, contraindication or local workflow.</x:t>
  </x:si>
  <x:si>
    <x:t xml:space="preserve">Original data</x:t>
  </x:si>
  <x:si>
    <x:t xml:space="preserve">The source CSV was preserved. Changes are versioned and recorded in Change_Log.</x:t>
  </x:si>
  <x:si>
    <x:t xml:space="preserve">Verification date</x:t>
  </x:si>
</x:sst>
</file>

<file path=xl/styles.xml><?xml version="1.0" encoding="utf-8"?>
<x:styleSheet xmlns:x="http://schemas.openxmlformats.org/spreadsheetml/2006/main">
  <x:numFmts count="4">
    <x:numFmt numFmtId="164" formatCode="0.0%"/>
    <x:numFmt numFmtId="165" formatCode="0.0"/>
    <x:numFmt numFmtId="200" formatCode="@"/>
    <x:numFmt numFmtId="201" formatCode="0"/>
  </x:numFmts>
  <x:fonts count="7">
    <x:font>
      <x:sz val="11"/>
      <x:name val="Carlito"/>
    </x:font>
    <x:font>
      <x:b/>
      <x:sz val="18"/>
      <x:color rgb="FFFFFFFF"/>
      <x:name val="Carlito"/>
    </x:font>
    <x:font>
      <x:b/>
      <x:sz val="11"/>
      <x:color rgb="FFFFFFFF"/>
      <x:name val="Carlito"/>
    </x:font>
    <x:font>
      <x:b/>
      <x:sz val="11"/>
      <x:name val="Carlito"/>
    </x:font>
    <x:font>
      <x:b/>
      <x:sz val="16"/>
      <x:color rgb="FFFFFFFF"/>
      <x:name val="Carlito"/>
    </x:font>
    <x:font>
      <x:b/>
      <x:sz val="11"/>
      <x:color rgb="FF166534"/>
      <x:name val="Carlito"/>
    </x:font>
    <x:font>
      <x:b/>
      <x:sz val="11"/>
      <x:color rgb="FF7C2D12"/>
      <x:name val="Carlito"/>
    </x:font>
  </x:fonts>
  <x:fills count="9">
    <x:fill>
      <x:patternFill patternType="none"/>
    </x:fill>
    <x:fill>
      <x:patternFill patternType="gray125"/>
    </x:fill>
    <x:fill>
      <x:patternFill patternType="solid">
        <x:fgColor rgb="FF0F766E"/>
      </x:patternFill>
    </x:fill>
    <x:fill>
      <x:patternFill patternType="solid">
        <x:fgColor rgb="FF134E4A"/>
      </x:patternFill>
    </x:fill>
    <x:fill>
      <x:patternFill patternType="solid">
        <x:fgColor rgb="FF0F766E"/>
      </x:patternFill>
    </x:fill>
    <x:fill>
      <x:patternFill patternType="solid">
        <x:fgColor rgb="FF115E59"/>
      </x:patternFill>
    </x:fill>
    <x:fill>
      <x:patternFill patternType="solid">
        <x:fgColor rgb="FFDDF3E4"/>
      </x:patternFill>
    </x:fill>
    <x:fill>
      <x:patternFill patternType="solid">
        <x:fgColor rgb="FFFFF4D6"/>
      </x:patternFill>
    </x:fill>
    <x:fill>
      <x:patternFill patternType="solid">
        <x:fgColor rgb="FFEAF4F8"/>
      </x:patternFill>
    </x:fill>
  </x:fills>
  <x:borders count="16">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left style="thin">
        <x:color rgb="FFD5E4E2"/>
      </x:left>
      <x:right style="thin">
        <x:color rgb="FFD5E4E2"/>
      </x:right>
      <x:top style="thin">
        <x:color rgb="FFD5E4E2"/>
      </x:top>
      <x:bottom style="thin">
        <x:color rgb="FFD5E4E2"/>
      </x:bottom>
    </x:border>
    <x:border>
      <x:right style="thin">
        <x:color rgb="FFD5E4E2"/>
      </x:right>
      <x:bottom style="thin">
        <x:color rgb="FFD5E4E2"/>
      </x:bottom>
    </x:border>
    <x:border>
      <x:left style="thin">
        <x:color rgb="FFD5E4E2"/>
      </x:left>
      <x:bottom style="thin">
        <x:color rgb="FFD5E4E2"/>
      </x:bottom>
    </x:border>
    <x:border>
      <x:right style="thin">
        <x:color rgb="FFD5E4E2"/>
      </x:right>
      <x:top style="thin">
        <x:color rgb="FFD5E4E2"/>
      </x:top>
      <x:bottom style="thin">
        <x:color rgb="FFD5E4E2"/>
      </x:bottom>
    </x:border>
    <x:border>
      <x:left style="thin">
        <x:color rgb="FFD5E4E2"/>
      </x:left>
      <x:top style="thin">
        <x:color rgb="FFD5E4E2"/>
      </x:top>
      <x:bottom style="thin">
        <x:color rgb="FFD5E4E2"/>
      </x:bottom>
    </x:border>
    <x:border>
      <x:right style="thin">
        <x:color rgb="FFD5E4E2"/>
      </x:right>
      <x:top style="thin">
        <x:color rgb="FFD5E4E2"/>
      </x:top>
    </x:border>
    <x:border>
      <x:left style="thin">
        <x:color rgb="FFD5E4E2"/>
      </x:left>
      <x:top style="thin">
        <x:color rgb="FFD5E4E2"/>
      </x:top>
    </x:border>
    <x:border>
      <x:left style="thin">
        <x:color rgb="FFD5E4E2"/>
      </x:left>
      <x:right style="thin">
        <x:color rgb="FFD5E4E2"/>
      </x:right>
      <x:bottom style="thin">
        <x:color rgb="FFD5E4E2"/>
      </x:bottom>
    </x:border>
    <x:border>
      <x:left style="thin">
        <x:color rgb="FFD5E4E2"/>
      </x:left>
      <x:right style="thin">
        <x:color rgb="FFD5E4E2"/>
      </x:right>
      <x:top style="thin">
        <x:color rgb="FFD5E4E2"/>
      </x:top>
    </x:border>
  </x:borders>
  <x:cellStyleXfs count="1">
    <x:xf numFmtId="0" fontId="0" fillId="0" borderId="0"/>
  </x:cellStyleXfs>
  <x:cellXfs count="80">
    <x:xf numFmtId="0" fontId="0" fillId="0" borderId="0" xfId="0"/>
    <x:xf numFmtId="0" fontId="0" fillId="0" borderId="0" xfId="0" applyAlignment="1">
      <x:alignment wrapText="1"/>
    </x:xf>
    <x:xf numFmtId="0" fontId="2" fillId="3" borderId="1" xfId="0" applyFont="1" applyFill="1" applyBorder="1" applyAlignment="1">
      <x:alignment wrapText="1"/>
    </x:xf>
    <x:xf numFmtId="0" fontId="2" fillId="3" borderId="2" xfId="0" applyFont="1" applyFill="1" applyBorder="1" applyAlignment="1">
      <x:alignment wrapText="1"/>
    </x:xf>
    <x:xf numFmtId="0" fontId="0" fillId="0" borderId="3" xfId="0" applyBorder="1" applyAlignment="1">
      <x:alignment wrapText="1"/>
    </x:xf>
    <x:xf numFmtId="0" fontId="0" fillId="0" borderId="4" xfId="0" applyBorder="1" applyAlignment="1">
      <x:alignment wrapText="1"/>
    </x:xf>
    <x:xf numFmtId="3" fontId="0" fillId="0" borderId="4" xfId="0" applyNumberFormat="1" applyBorder="1" applyAlignment="1">
      <x:alignment wrapText="1"/>
    </x:xf>
    <x:xf numFmtId="164" fontId="0" fillId="0" borderId="4" xfId="0" applyNumberFormat="1" applyBorder="1" applyAlignment="1">
      <x:alignment wrapText="1"/>
    </x:xf>
    <x:xf numFmtId="0" fontId="0" fillId="0" borderId="5" xfId="0" applyBorder="1" applyAlignment="1">
      <x:alignment wrapText="1"/>
    </x:xf>
    <x:xf numFmtId="0" fontId="0" fillId="0" borderId="6" xfId="0" applyBorder="1" applyAlignment="1">
      <x:alignment wrapText="1"/>
    </x:xf>
    <x:xf numFmtId="0" fontId="2" fillId="2" borderId="0" xfId="0" applyFont="1" applyFill="1" applyAlignment="1">
      <x:alignment wrapText="1"/>
    </x:xf>
    <x:xf numFmtId="0" fontId="3" fillId="0" borderId="0" xfId="0" applyFont="1" applyAlignment="1">
      <x:alignment wrapText="1"/>
    </x:xf>
    <x:xf numFmtId="0" fontId="2" fillId="2" borderId="0" xfId="0" applyFont="1" applyFill="1" applyAlignment="1">
      <x:alignment vertical="top" wrapText="1"/>
    </x:xf>
    <x:xf numFmtId="0" fontId="0" fillId="0" borderId="0" xfId="0" applyAlignment="1">
      <x:alignment vertical="top" wrapText="1"/>
    </x:xf>
    <x:xf numFmtId="49" fontId="2" fillId="2" borderId="0" xfId="0" applyNumberFormat="1" applyFont="1" applyFill="1" applyAlignment="1">
      <x:alignment vertical="top" wrapText="1"/>
    </x:xf>
    <x:xf numFmtId="3" fontId="2" fillId="2" borderId="0" xfId="0" applyNumberFormat="1" applyFont="1" applyFill="1" applyAlignment="1">
      <x:alignment vertical="top" wrapText="1"/>
    </x:xf>
    <x:xf numFmtId="165" fontId="2" fillId="2" borderId="0" xfId="0" applyNumberFormat="1" applyFont="1" applyFill="1" applyAlignment="1">
      <x:alignment vertical="top" wrapText="1"/>
    </x:xf>
    <x:xf numFmtId="0" fontId="3" fillId="0" borderId="0" xfId="0" applyFont="1" applyAlignment="1">
      <x:alignment vertical="top" wrapText="1"/>
    </x:xf>
    <x:xf numFmtId="0" fontId="1" fillId="2" borderId="0" xfId="0" applyFont="1" applyFill="1" applyAlignment="1">
      <x:alignment wrapText="1"/>
    </x:xf>
    <x:xf numFmtId="0" fontId="2" fillId="2" borderId="0" xfId="0" applyFont="1" applyFill="1" applyAlignment="1">
      <x:alignment wrapText="1"/>
    </x:xf>
    <x:xf numFmtId="0" fontId="0" fillId="0" borderId="0" xfId="0" applyAlignment="1">
      <x:alignment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0"/>
    </x:xf>
    <x:xf numFmtId="201" fontId="0" fillId="0" borderId="0" xfId="0" applyNumberFormat="1" applyFont="1" applyFill="1" applyBorder="1" applyAlignment="1">
      <x:alignment wrapText="0"/>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0"/>
    </x:xf>
    <x:xf numFmtId="201" fontId="0" fillId="0" borderId="0" xfId="0" applyNumberFormat="1" applyFont="1" applyFill="1" applyBorder="1" applyAlignment="1">
      <x:alignment vertical="top" wrapText="0"/>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5" borderId="0" xfId="0" applyNumberFormat="1" applyFont="1" applyFill="1" applyBorder="1"/>
    <x:xf numFmtId="0" fontId="2" fillId="5" borderId="0" xfId="0" applyNumberFormat="1" applyFont="1" applyFill="1" applyBorder="1"/>
    <x:xf numFmtId="0" fontId="2" fillId="5" borderId="7" xfId="0" applyNumberFormat="1" applyFont="1" applyFill="1" applyBorder="1"/>
    <x:xf numFmtId="0" fontId="2" fillId="5" borderId="7" xfId="0" applyNumberFormat="1" applyFont="1" applyFill="1" applyBorder="1" applyAlignment="1">
      <x:alignment wrapText="1"/>
    </x:xf>
    <x:xf numFmtId="0" fontId="2" fillId="5" borderId="7" xfId="0" applyNumberFormat="1" applyFont="1" applyFill="1" applyBorder="1" applyAlignment="1">
      <x:alignment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6" borderId="11" xfId="0" applyNumberFormat="1" applyFont="1" applyFill="1" applyBorder="1"/>
    <x:xf numFmtId="0" fontId="5" fillId="6" borderId="11" xfId="0" applyNumberFormat="1" applyFont="1" applyFill="1" applyBorder="1"/>
    <x:xf numFmtId="0" fontId="0" fillId="0" borderId="14" xfId="0" applyNumberFormat="1" applyFont="1" applyFill="1" applyBorder="1"/>
    <x:xf numFmtId="0" fontId="0" fillId="0" borderId="7" xfId="0" applyNumberFormat="1" applyFont="1" applyFill="1" applyBorder="1"/>
    <x:xf numFmtId="0" fontId="0" fillId="0" borderId="15" xfId="0" applyNumberFormat="1" applyFont="1" applyFill="1" applyBorder="1"/>
    <x:xf numFmtId="201" fontId="0" fillId="0" borderId="14" xfId="0" applyNumberFormat="1" applyFont="1" applyFill="1" applyBorder="1"/>
    <x:xf numFmtId="201" fontId="0" fillId="0" borderId="9" xfId="0" applyNumberFormat="1" applyFont="1" applyFill="1" applyBorder="1"/>
    <x:xf numFmtId="201" fontId="0" fillId="0" borderId="7" xfId="0" applyNumberFormat="1" applyFont="1" applyFill="1" applyBorder="1"/>
    <x:xf numFmtId="201" fontId="0" fillId="0" borderId="11" xfId="0" applyNumberFormat="1" applyFont="1" applyFill="1" applyBorder="1"/>
    <x:xf numFmtId="201" fontId="0" fillId="0" borderId="15" xfId="0" applyNumberFormat="1" applyFont="1" applyFill="1" applyBorder="1"/>
    <x:xf numFmtId="201" fontId="0" fillId="0" borderId="13"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0" borderId="8"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3" xfId="0" applyNumberFormat="1" applyFont="1" applyFill="1" applyBorder="1" applyAlignment="1">
      <x:alignment vertical="top" wrapText="1"/>
    </x:xf>
  </x:cellXfs>
  <x:cellStyles count="1">
    <x:cellStyle name="Normal" xfId="0"/>
  </x:cellStyles>
  <x:dxfs count="9">
    <x:dxf>
      <x:font>
        <x:b/>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0e5c2b290845fe" /><Relationship Type="http://schemas.openxmlformats.org/officeDocument/2006/relationships/theme" Target="/xl/theme/theme1.xml" Id="R29eff0106d46433f" /><Relationship Type="http://schemas.openxmlformats.org/officeDocument/2006/relationships/sharedStrings" Target="/xl/sharedStrings.xml" Id="R27c2b18cc7194c74" /><Relationship Type="http://schemas.openxmlformats.org/officeDocument/2006/relationships/worksheet" Target="/xl/worksheets/sheet1.xml" Id="R753cf1f80efa4200" /><Relationship Type="http://schemas.openxmlformats.org/officeDocument/2006/relationships/worksheet" Target="/xl/worksheets/sheet2.xml" Id="Rb9ad2ab33c9f462f" /><Relationship Type="http://schemas.openxmlformats.org/officeDocument/2006/relationships/worksheet" Target="/xl/worksheets/sheet3.xml" Id="Rf530d3b8abb848d3" /><Relationship Type="http://schemas.openxmlformats.org/officeDocument/2006/relationships/worksheet" Target="/xl/worksheets/sheet4.xml" Id="R3e178b8bb93243e2" /><Relationship Type="http://schemas.openxmlformats.org/officeDocument/2006/relationships/worksheet" Target="/xl/worksheets/sheet5.xml" Id="R06586db359b14d84" /><Relationship Type="http://schemas.openxmlformats.org/officeDocument/2006/relationships/worksheet" Target="/xl/worksheets/sheet6.xml" Id="R80e509f73aac4a67" /><Relationship Type="http://schemas.openxmlformats.org/officeDocument/2006/relationships/worksheet" Target="/xl/worksheets/sheet7.xml" Id="R651f185ac9ed40b6" /><Relationship Type="http://schemas.openxmlformats.org/officeDocument/2006/relationships/worksheet" Target="/xl/worksheets/sheet8.xml" Id="R331bcc03e4204ef0" /><Relationship Type="http://schemas.openxmlformats.org/officeDocument/2006/relationships/worksheet" Target="/xl/worksheets/sheet9.xml" Id="R3252fcdc40514dc7" /><Relationship Type="http://schemas.openxmlformats.org/officeDocument/2006/relationships/worksheet" Target="/xl/worksheets/sheet10.xml" Id="R2e064b0cc25247c4" /><Relationship Type="http://schemas.openxmlformats.org/officeDocument/2006/relationships/worksheet" Target="/xl/worksheets/sheet11.xml" Id="Rd1faabbd1d87456b" /></Relationships>
</file>

<file path=xl/tables/table1.xml><?xml version="1.0" encoding="utf-8"?>
<x:table xmlns:x="http://schemas.openxmlformats.org/spreadsheetml/2006/main" id="2" name="VerificationLedgerTable" displayName="VerificationLedgerTable" ref="A1:W251" totalsRowShown="0">
  <x:tableColumns count="23">
    <x:tableColumn id="1" name="rank"/>
    <x:tableColumn id="2" name="condition"/>
    <x:tableColumn id="3" name="drg_codes"/>
    <x:tableColumn id="4" name="mdc"/>
    <x:tableColumn id="5" name="care_type"/>
    <x:tableColumn id="6" name="coding_status"/>
    <x:tableColumn id="7" name="active_codes_checked"/>
    <x:tableColumn id="8" name="final_pmids_resolved"/>
    <x:tableColumn id="9" name="retracted_pmids"/>
    <x:tableColumn id="10" name="latest_source_year"/>
    <x:tableColumn id="11" name="source_specificity"/>
    <x:tableColumn id="12" name="high_stakes_claims_inventoried"/>
    <x:tableColumn id="13" name="structural_issues"/>
    <x:tableColumn id="14" name="overlap_ranks"/>
    <x:tableColumn id="15" name="volume_status"/>
    <x:tableColumn id="16" name="final_status"/>
    <x:tableColumn id="17" name="confidence"/>
    <x:tableColumn id="18" name="clinical_signoff"/>
    <x:tableColumn id="19" name="unresolved_flags"/>
    <x:tableColumn id="20" name="release_disposition"/>
    <x:tableColumn id="21" name="reviewer_pass_1"/>
    <x:tableColumn id="22" name="reviewer_pass_2"/>
    <x:tableColumn id="23" name="verification_date"/>
  </x:tableColumns>
  <x:tableStyleInfo name="TableStyleMedium2" showFirstColumn="0" showLastColumn="0" showRowStripes="1" showColumnStripes="0"/>
</x:table>
</file>

<file path=xl/tables/table2.xml><?xml version="1.0" encoding="utf-8"?>
<x:table xmlns:x="http://schemas.openxmlformats.org/spreadsheetml/2006/main" id="1" name="VerifiedPathwaysTable" displayName="VerifiedPathwaysTable" ref="A1:BG251" totalsRowShown="0">
  <x:tableColumns count="59">
    <x:tableColumn id="1" name="rank"/>
    <x:tableColumn id="2" name="condition"/>
    <x:tableColumn id="3" name="drg_codes"/>
    <x:tableColumn id="4" name="mdc"/>
    <x:tableColumn id="5" name="medical_or_surgical"/>
    <x:tableColumn id="6" name="service_line"/>
    <x:tableColumn id="7" name="approx_annual_discharges"/>
    <x:tableColumn id="8" name="cumulative_pct_admissions"/>
    <x:tableColumn id="9" name="admission_criteria"/>
    <x:tableColumn id="10" name="risk_stratification"/>
    <x:tableColumn id="11" name="initial_workup_labs"/>
    <x:tableColumn id="12" name="initial_imaging_dx"/>
    <x:tableColumn id="13" name="time_critical_interventions"/>
    <x:tableColumn id="14" name="initial_management"/>
    <x:tableColumn id="15" name="day1_milestones"/>
    <x:tableColumn id="16" name="day2_milestones"/>
    <x:tableColumn id="17" name="day3plus_milestones"/>
    <x:tableColumn id="18" name="consults_multidisciplinary"/>
    <x:tableColumn id="19" name="monitoring_level"/>
    <x:tableColumn id="20" name="nutrition_mobility_vte"/>
    <x:tableColumn id="21" name="discharge_criteria"/>
    <x:tableColumn id="22" name="discharge_planning"/>
    <x:tableColumn id="23" name="expected_los"/>
    <x:tableColumn id="24" name="target_los"/>
    <x:tableColumn id="25" name="quality_metrics"/>
    <x:tableColumn id="26" name="common_complications"/>
    <x:tableColumn id="27" name="readmission_drivers"/>
    <x:tableColumn id="28" name="guideline_source"/>
    <x:tableColumn id="29" name="key_citations"/>
    <x:tableColumn id="30" name="evidence_grade"/>
    <x:tableColumn id="31" name="severity_cc_mcc_notes"/>
    <x:tableColumn id="32" name="pathway_pearls"/>
    <x:tableColumn id="33" name="verification_status"/>
    <x:tableColumn id="34" name="verification_confidence"/>
    <x:tableColumn id="35" name="verification_notes"/>
    <x:tableColumn id="36" name="scope_and_volume_notes"/>
    <x:tableColumn id="37" name="drg_grouper_version"/>
    <x:tableColumn id="38" name="drg_source_url"/>
    <x:tableColumn id="39" name="legacy_drg_codes"/>
    <x:tableColumn id="40" name="drg_code_titles_v43_1"/>
    <x:tableColumn id="41" name="official_mdc_codes_v43_1"/>
    <x:tableColumn id="42" name="official_drg_type_mix_v43_1"/>
    <x:tableColumn id="43" name="volume_data_vintage"/>
    <x:tableColumn id="44" name="volume_source_urls"/>
    <x:tableColumn id="45" name="clinical_source_urls"/>
    <x:tableColumn id="46" name="source_access_date"/>
    <x:tableColumn id="47" name="citation_audit_status"/>
    <x:tableColumn id="48" name="clinical_verification_basis"/>
    <x:tableColumn id="49" name="data_quality_notes"/>
    <x:tableColumn id="50" name="coding_verification_status"/>
    <x:tableColumn id="51" name="source_specificity"/>
    <x:tableColumn id="52" name="volume_verification_status"/>
    <x:tableColumn id="53" name="automated_high_stakes_claims_reviewed"/>
    <x:tableColumn id="54" name="condition_specific_pmids"/>
    <x:tableColumn id="55" name="verification_date"/>
    <x:tableColumn id="56" name="verification_method"/>
    <x:tableColumn id="57" name="clinical_signoff_status"/>
    <x:tableColumn id="58" name="unresolved_flags"/>
    <x:tableColumn id="59" name="release_disposition"/>
  </x:tableColumns>
  <x:tableStyleInfo name="TableStyleMedium2" showFirstColumn="0" showLastColumn="0" showRowStripes="1" showColumnStripes="0"/>
</x:table>
</file>

<file path=xl/tables/table3.xml><?xml version="1.0" encoding="utf-8"?>
<x:table xmlns:x="http://schemas.openxmlformats.org/spreadsheetml/2006/main" id="8" name="TerminologySummary" displayName="TerminologySummary" ref="BH1:BQ251" headerRowCount="1" totalsRowCount="0" totalsRowShown="0">
  <x:autoFilter ref="BH1:BQ251"/>
  <x:tableColumns count="10">
    <x:tableColumn id="1" name="loinc_codes"/>
    <x:tableColumn id="2" name="loinc_codes_count"/>
    <x:tableColumn id="3" name="cpt_codes"/>
    <x:tableColumn id="4" name="cpt_codes_count"/>
    <x:tableColumn id="5" name="snomed_ct_codes"/>
    <x:tableColumn id="6" name="snomed_ct_codes_count"/>
    <x:tableColumn id="7" name="icd10cm_codes"/>
    <x:tableColumn id="8" name="icd10cm_codes_count"/>
    <x:tableColumn id="9" name="terminology_mapping_status"/>
    <x:tableColumn id="10" name="terminology_mapping_notes"/>
  </x:tableColumns>
  <x:tableStyleInfo name="TableStyleMedium2" showFirstColumn="0" showLastColumn="0" showRowStripes="1" showColumnStripes="0"/>
</x:table>
</file>

<file path=xl/tables/table4.xml><?xml version="1.0" encoding="utf-8"?>
<x:table xmlns:x="http://schemas.openxmlformats.org/spreadsheetml/2006/main" id="3" name="ClaimAuditTable" displayName="ClaimAuditTable" ref="A1:K10124" totalsRowShown="0">
  <x:tableColumns count="11">
    <x:tableColumn id="1" name="rank"/>
    <x:tableColumn id="2" name="condition"/>
    <x:tableColumn id="3" name="drg_codes"/>
    <x:tableColumn id="4" name="field"/>
    <x:tableColumn id="5" name="claim_type"/>
    <x:tableColumn id="6" name="claim_excerpt"/>
    <x:tableColumn id="7" name="evidence_pmids"/>
    <x:tableColumn id="8" name="automated_pass_1"/>
    <x:tableColumn id="9" name="automated_pass_2"/>
    <x:tableColumn id="10" name="clinical_adjudication"/>
    <x:tableColumn id="11" name="verification_date"/>
  </x:tableColumns>
  <x:tableStyleInfo name="TableStyleMedium2" showFirstColumn="0" showLastColumn="0" showRowStripes="1" showColumnStripes="0"/>
</x:table>
</file>

<file path=xl/tables/table5.xml><?xml version="1.0" encoding="utf-8"?>
<x:table xmlns:x="http://schemas.openxmlformats.org/spreadsheetml/2006/main" id="4" name="SourceIndexTable" displayName="SourceIndexTable" ref="A1:K812" totalsRowShown="0">
  <x:tableColumns count="11">
    <x:tableColumn id="1" name="pmid"/>
    <x:tableColumn id="2" name="title"/>
    <x:tableColumn id="3" name="first_author"/>
    <x:tableColumn id="4" name="journal"/>
    <x:tableColumn id="5" name="publication_date"/>
    <x:tableColumn id="6" name="publication_types"/>
    <x:tableColumn id="7" name="retraction_indicator"/>
    <x:tableColumn id="8" name="pathway_usage_count"/>
    <x:tableColumn id="9" name="pathway_ranks"/>
    <x:tableColumn id="10" name="source_url"/>
    <x:tableColumn id="11" name="verified_date"/>
  </x:tableColumns>
  <x:tableStyleInfo name="TableStyleMedium2" showFirstColumn="0" showLastColumn="0" showRowStripes="1" showColumnStripes="0"/>
</x:table>
</file>

<file path=xl/tables/table6.xml><?xml version="1.0" encoding="utf-8"?>
<x:table xmlns:x="http://schemas.openxmlformats.org/spreadsheetml/2006/main" id="5" name="ChangeLogTable" displayName="ChangeLogTable" ref="A1:H325" totalsRowShown="0">
  <x:tableColumns count="8">
    <x:tableColumn id="1" name="rank"/>
    <x:tableColumn id="2" name="condition"/>
    <x:tableColumn id="3" name="field"/>
    <x:tableColumn id="4" name="old_value"/>
    <x:tableColumn id="5" name="new_value"/>
    <x:tableColumn id="6" name="reason"/>
    <x:tableColumn id="7" name="source"/>
    <x:tableColumn id="8" name="date"/>
  </x:tableColumns>
  <x:tableStyleInfo name="TableStyleMedium2" showFirstColumn="0" showLastColumn="0" showRowStripes="1" showColumnStripes="0"/>
</x:table>
</file>

<file path=xl/tables/table7.xml><?xml version="1.0" encoding="utf-8"?>
<x:table xmlns:x="http://schemas.openxmlformats.org/spreadsheetml/2006/main" id="6" name="DrgCodebookTable" displayName="DrgCodebookTable" ref="A1:G771" totalsRowShown="0">
  <x:tableColumns count="7">
    <x:tableColumn id="1" name="ms_drg"/>
    <x:tableColumn id="2" name="title"/>
    <x:tableColumn id="3" name="mdc"/>
    <x:tableColumn id="4" name="type_code"/>
    <x:tableColumn id="5" name="type_label"/>
    <x:tableColumn id="6" name="source_url"/>
    <x:tableColumn id="7" name="verified_date"/>
  </x:tableColumns>
  <x:tableStyleInfo name="TableStyleMedium2" showFirstColumn="0" showLastColumn="0" showRowStripes="1" showColumnStripes="0"/>
</x:table>
</file>

<file path=xl/tables/table8.xml><?xml version="1.0" encoding="utf-8"?>
<x:table xmlns:x="http://schemas.openxmlformats.org/spreadsheetml/2006/main" id="7" name="MethodologyTable" displayName="MethodologyTable" ref="A1:B16" totalsRowShown="0">
  <x:tableColumns count="2">
    <x:tableColumn id="1" name="Methodology item"/>
    <x:tableColumn id="2" name="Specification"/>
  </x:tableColumns>
  <x:tableStyleInfo name="TableStyleMedium2" showFirstColumn="0" showLastColumn="0" showRowStripes="1" showColumnStripes="0"/>
</x:table>
</file>

<file path=xl/tables/table9.xml><?xml version="1.0" encoding="utf-8"?>
<x:table xmlns:x="http://schemas.openxmlformats.org/spreadsheetml/2006/main" id="9" name="TerminologyCrosswalk" displayName="TerminologyCrosswalk" ref="A1:L10589" headerRowCount="1" totalsRowCount="0" totalsRowShown="0">
  <x:autoFilter ref="A1:L10589"/>
  <x:tableColumns count="12">
    <x:tableColumn id="1" name="rank"/>
    <x:tableColumn id="2" name="condition"/>
    <x:tableColumn id="3" name="code_system"/>
    <x:tableColumn id="4" name="code"/>
    <x:tableColumn id="5" name="description"/>
    <x:tableColumn id="6" name="domain"/>
    <x:tableColumn id="7" name="mapping_basis"/>
    <x:tableColumn id="8" name="matched_text"/>
    <x:tableColumn id="9" name="source_version"/>
    <x:tableColumn id="10" name="source_url"/>
    <x:tableColumn id="11" name="source_record"/>
    <x:tableColumn id="12" name="clinical_validation_status"/>
  </x:tableColumns>
  <x:tableStyleInfo name="TableStyleMedium2" showFirstColumn="0" showLastColumn="0" showRowStripes="1" showColumnStripes="0"/>
</x:table>
</file>

<file path=xl/tables/table10.xml><?xml version="1.0" encoding="utf-8"?>
<x:table xmlns:x="http://schemas.openxmlformats.org/spreadsheetml/2006/main" id="10" name="TerminologyMethodologyTable" displayName="TerminologyMethodologyTable" ref="A3:B18" headerRowCount="1" totalsRowCount="0" totalsRowShown="0">
  <x:tableColumns count="2">
    <x:tableColumn id="1" name="Methodology item"/>
    <x:tableColumn id="2" name="Spec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7e8899e34f4fee" /></Relationships>
</file>

<file path=xl/worksheets/_rels/sheet3.xml.rels>&#65279;<?xml version="1.0" encoding="utf-8"?><Relationships xmlns="http://schemas.openxmlformats.org/package/2006/relationships"><Relationship Type="http://schemas.openxmlformats.org/officeDocument/2006/relationships/table" Target="/xl/tables/table2.xml" Id="Ra68cd970ef8e4812" /><Relationship Type="http://schemas.openxmlformats.org/officeDocument/2006/relationships/table" Target="/xl/tables/table3.xml" Id="Rd88935fe334c4d47" /></Relationships>
</file>

<file path=xl/worksheets/_rels/sheet4.xml.rels>&#65279;<?xml version="1.0" encoding="utf-8"?><Relationships xmlns="http://schemas.openxmlformats.org/package/2006/relationships"><Relationship Type="http://schemas.openxmlformats.org/officeDocument/2006/relationships/table" Target="/xl/tables/table4.xml" Id="R68160218ffcf4c3b" /></Relationships>
</file>

<file path=xl/worksheets/_rels/sheet5.xml.rels>&#65279;<?xml version="1.0" encoding="utf-8"?><Relationships xmlns="http://schemas.openxmlformats.org/package/2006/relationships"><Relationship Type="http://schemas.openxmlformats.org/officeDocument/2006/relationships/table" Target="/xl/tables/table5.xml" Id="R83874e177d89490a" /></Relationships>
</file>

<file path=xl/worksheets/_rels/sheet6.xml.rels>&#65279;<?xml version="1.0" encoding="utf-8"?><Relationships xmlns="http://schemas.openxmlformats.org/package/2006/relationships"><Relationship Type="http://schemas.openxmlformats.org/officeDocument/2006/relationships/table" Target="/xl/tables/table6.xml" Id="R3c7d8716ccb44742" /></Relationships>
</file>

<file path=xl/worksheets/_rels/sheet7.xml.rels>&#65279;<?xml version="1.0" encoding="utf-8"?><Relationships xmlns="http://schemas.openxmlformats.org/package/2006/relationships"><Relationship Type="http://schemas.openxmlformats.org/officeDocument/2006/relationships/table" Target="/xl/tables/table7.xml" Id="R122e44f727414c63" /></Relationships>
</file>

<file path=xl/worksheets/_rels/sheet8.xml.rels>&#65279;<?xml version="1.0" encoding="utf-8"?><Relationships xmlns="http://schemas.openxmlformats.org/package/2006/relationships"><Relationship Type="http://schemas.openxmlformats.org/officeDocument/2006/relationships/table" Target="/xl/tables/table8.xml" Id="R37526c264c2b4030" /></Relationships>
</file>

<file path=xl/worksheets/_rels/sheet9.xml.rels>&#65279;<?xml version="1.0" encoding="utf-8"?><Relationships xmlns="http://schemas.openxmlformats.org/package/2006/relationships"><Relationship Type="http://schemas.openxmlformats.org/officeDocument/2006/relationships/table" Target="/xl/tables/table9.xml" Id="Rbff88ad38b4c446b" /></Relationships>
</file>

<file path=xl/worksheets/_rels/sheet11.xml.rels>&#65279;<?xml version="1.0" encoding="utf-8"?><Relationships xmlns="http://schemas.openxmlformats.org/package/2006/relationships"><Relationship Type="http://schemas.openxmlformats.org/officeDocument/2006/relationships/table" Target="/xl/tables/table10.xml" Id="Rf28ca8dedc7141c2"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28" customWidth="1"/>
    <x:col min="2" max="8" width="18" customWidth="1"/>
  </x:cols>
  <x:sheetData>
    <x:row r="1" ht="34" customHeight="1">
      <x:c r="A1" s="18" t="s">
        <x:v>0</x:v>
      </x:c>
      <x:c r="B1" s="18"/>
      <x:c r="C1" s="18"/>
      <x:c r="D1" s="18"/>
      <x:c r="E1" s="18"/>
      <x:c r="F1" s="18"/>
      <x:c r="G1" s="18"/>
      <x:c r="H1" s="18"/>
    </x:row>
    <x:row r="2">
      <x:c r="A2" s="1"/>
      <x:c r="B2" s="1"/>
      <x:c r="C2" s="1"/>
      <x:c r="D2" s="1"/>
      <x:c r="E2" s="1"/>
      <x:c r="F2" s="1"/>
      <x:c r="G2" s="1"/>
      <x:c r="H2" s="1"/>
    </x:row>
    <x:row r="3" ht="16">
      <x:c r="A3" s="2" t="s">
        <x:v>1</x:v>
      </x:c>
      <x:c r="B3" s="3" t="s">
        <x:v>2</x:v>
      </x:c>
      <x:c r="C3" s="1"/>
      <x:c r="D3" s="1"/>
      <x:c r="E3" s="1"/>
      <x:c r="F3" s="1"/>
      <x:c r="G3" s="1"/>
      <x:c r="H3" s="1"/>
    </x:row>
    <x:row r="4" ht="16">
      <x:c r="A4" s="4" t="s">
        <x:v>3</x:v>
      </x:c>
      <x:c r="B4" s="5">
        <x:v>250</x:v>
      </x:c>
      <x:c r="C4" s="1"/>
      <x:c r="D4" s="1"/>
      <x:c r="E4" s="1"/>
      <x:c r="F4" s="1"/>
      <x:c r="G4" s="1"/>
      <x:c r="H4" s="1"/>
    </x:row>
    <x:row r="5" ht="16">
      <x:c r="A5" s="4" t="s">
        <x:v>4</x:v>
      </x:c>
      <x:c r="B5" s="5">
        <x:v>96</x:v>
      </x:c>
      <x:c r="C5" s="1"/>
      <x:c r="D5" s="1"/>
      <x:c r="E5" s="1"/>
      <x:c r="F5" s="1"/>
      <x:c r="G5" s="1"/>
      <x:c r="H5" s="1"/>
    </x:row>
    <x:row r="6" ht="16">
      <x:c r="A6" s="4" t="s">
        <x:v>5</x:v>
      </x:c>
      <x:c r="B6" s="5">
        <x:v>154</x:v>
      </x:c>
      <x:c r="C6" s="1"/>
      <x:c r="D6" s="1"/>
      <x:c r="E6" s="1"/>
      <x:c r="F6" s="1"/>
      <x:c r="G6" s="1"/>
      <x:c r="H6" s="1"/>
    </x:row>
    <x:row r="7" ht="16">
      <x:c r="A7" s="4" t="s">
        <x:v>6</x:v>
      </x:c>
      <x:c r="B7" s="5">
        <x:v>0</x:v>
      </x:c>
      <x:c r="C7" s="1"/>
      <x:c r="D7" s="1"/>
      <x:c r="E7" s="1"/>
      <x:c r="F7" s="1"/>
      <x:c r="G7" s="1"/>
      <x:c r="H7" s="1"/>
    </x:row>
    <x:row r="8" ht="16">
      <x:c r="A8" s="4" t="s">
        <x:v>7</x:v>
      </x:c>
      <x:c r="B8" s="5">
        <x:v>0</x:v>
      </x:c>
      <x:c r="C8" s="1"/>
      <x:c r="D8" s="1"/>
      <x:c r="E8" s="1"/>
      <x:c r="F8" s="1"/>
      <x:c r="G8" s="1"/>
      <x:c r="H8" s="1"/>
    </x:row>
    <x:row r="9" ht="32">
      <x:c r="A9" s="4" t="s">
        <x:v>8</x:v>
      </x:c>
      <x:c r="B9" s="5">
        <x:v>770</x:v>
      </x:c>
      <x:c r="C9" s="1"/>
      <x:c r="D9" s="1"/>
      <x:c r="E9" s="1"/>
      <x:c r="F9" s="1"/>
      <x:c r="G9" s="1"/>
      <x:c r="H9" s="1"/>
    </x:row>
    <x:row r="10" ht="16">
      <x:c r="A10" s="4" t="s">
        <x:v>9</x:v>
      </x:c>
      <x:c r="B10" s="5">
        <x:v>811</x:v>
      </x:c>
      <x:c r="C10" s="1"/>
      <x:c r="D10" s="1"/>
      <x:c r="E10" s="1"/>
      <x:c r="F10" s="1"/>
      <x:c r="G10" s="1"/>
      <x:c r="H10" s="1"/>
    </x:row>
    <x:row r="11" ht="32">
      <x:c r="A11" s="4" t="s">
        <x:v>10</x:v>
      </x:c>
      <x:c r="B11" s="5">
        <x:v>10123</x:v>
      </x:c>
      <x:c r="C11" s="1"/>
      <x:c r="D11" s="1"/>
      <x:c r="E11" s="1"/>
      <x:c r="F11" s="1"/>
      <x:c r="G11" s="1"/>
      <x:c r="H11" s="1"/>
    </x:row>
    <x:row r="12" ht="32">
      <x:c r="A12" s="4" t="s">
        <x:v>11</x:v>
      </x:c>
      <x:c r="B12" s="6">
        <x:v>32967000</x:v>
      </x:c>
      <x:c r="C12" s="1"/>
      <x:c r="D12" s="1"/>
      <x:c r="E12" s="1"/>
      <x:c r="F12" s="1"/>
      <x:c r="G12" s="1"/>
      <x:c r="H12" s="1"/>
    </x:row>
    <x:row r="13" ht="16">
      <x:c r="A13" s="4" t="s">
        <x:v>12</x:v>
      </x:c>
      <x:c r="B13" s="7">
        <x:v>0.99</x:v>
      </x:c>
      <x:c r="C13" s="1"/>
      <x:c r="D13" s="1"/>
      <x:c r="E13" s="1"/>
      <x:c r="F13" s="1"/>
      <x:c r="G13" s="1"/>
      <x:c r="H13" s="1"/>
    </x:row>
    <x:row r="14" ht="32">
      <x:c r="A14" s="8" t="s">
        <x:v>13</x:v>
      </x:c>
      <x:c r="B14" s="9" t="s">
        <x:v>14</x:v>
      </x:c>
      <x:c r="C14" s="1"/>
      <x:c r="D14" s="1"/>
      <x:c r="E14" s="1"/>
      <x:c r="F14" s="1"/>
      <x:c r="G14" s="1"/>
      <x:c r="H14" s="1"/>
    </x:row>
    <x:row r="15">
      <x:c r="A15" s="1"/>
      <x:c r="B15" s="1"/>
      <x:c r="C15" s="1"/>
      <x:c r="D15" s="1"/>
      <x:c r="E15" s="1"/>
      <x:c r="F15" s="1"/>
      <x:c r="G15" s="1"/>
      <x:c r="H15" s="1"/>
    </x:row>
    <x:row r="16" ht="16">
      <x:c r="A16" s="10" t="s">
        <x:v>15</x:v>
      </x:c>
      <x:c r="B16" s="19"/>
      <x:c r="C16" s="19"/>
      <x:c r="D16" s="19"/>
      <x:c r="E16" s="19"/>
      <x:c r="F16" s="19"/>
      <x:c r="G16" s="19"/>
      <x:c r="H16" s="19"/>
    </x:row>
    <x:row r="17" ht="16">
      <x:c r="A17" s="11" t="s">
        <x:v>16</x:v>
      </x:c>
      <x:c r="B17" s="20" t="s">
        <x:v>17</x:v>
      </x:c>
      <x:c r="C17" s="20"/>
      <x:c r="D17" s="20"/>
      <x:c r="E17" s="20"/>
      <x:c r="F17" s="20"/>
      <x:c r="G17" s="20"/>
      <x:c r="H17" s="20"/>
    </x:row>
    <x:row r="18" ht="16">
      <x:c r="A18" s="11" t="s">
        <x:v>18</x:v>
      </x:c>
      <x:c r="B18" s="20" t="s">
        <x:v>19</x:v>
      </x:c>
      <x:c r="C18" s="20"/>
      <x:c r="D18" s="20"/>
      <x:c r="E18" s="20"/>
      <x:c r="F18" s="20"/>
      <x:c r="G18" s="20"/>
      <x:c r="H18" s="20"/>
    </x:row>
    <x:row r="19" ht="16">
      <x:c r="A19" s="11" t="s">
        <x:v>20</x:v>
      </x:c>
      <x:c r="B19" s="20" t="s">
        <x:v>21</x:v>
      </x:c>
      <x:c r="C19" s="20"/>
      <x:c r="D19" s="20"/>
      <x:c r="E19" s="20"/>
      <x:c r="F19" s="20"/>
      <x:c r="G19" s="20"/>
      <x:c r="H19" s="20"/>
    </x:row>
    <x:row r="20" ht="16">
      <x:c r="A20" s="11" t="s">
        <x:v>22</x:v>
      </x:c>
      <x:c r="B20" s="20" t="s">
        <x:v>23</x:v>
      </x:c>
      <x:c r="C20" s="20"/>
      <x:c r="D20" s="20"/>
      <x:c r="E20" s="20"/>
      <x:c r="F20" s="20"/>
      <x:c r="G20" s="20"/>
      <x:c r="H20" s="20"/>
    </x:row>
    <x:row r="21" ht="16">
      <x:c r="A21" s="11" t="s">
        <x:v>24</x:v>
      </x:c>
      <x:c r="B21" s="20" t="s">
        <x:v>25</x:v>
      </x:c>
      <x:c r="C21" s="20"/>
      <x:c r="D21" s="20"/>
      <x:c r="E21" s="20"/>
      <x:c r="F21" s="20"/>
      <x:c r="G21" s="20"/>
      <x:c r="H21" s="20"/>
    </x:row>
    <x:row r="22" ht="16">
      <x:c r="A22" s="11" t="s">
        <x:v>26</x:v>
      </x:c>
      <x:c r="B22" s="20" t="s">
        <x:v>27</x:v>
      </x:c>
      <x:c r="C22" s="20"/>
      <x:c r="D22" s="20"/>
      <x:c r="E22" s="20"/>
      <x:c r="F22" s="20"/>
      <x:c r="G22" s="20"/>
      <x:c r="H22" s="20"/>
    </x:row>
  </x:sheetData>
  <x:mergeCells>
    <x:mergeCell ref="B20:H20"/>
    <x:mergeCell ref="B21:H21"/>
    <x:mergeCell ref="B22:H22"/>
    <x:mergeCell ref="A1:H1"/>
    <x:mergeCell ref="B16:H16"/>
    <x:mergeCell ref="B17:H17"/>
    <x:mergeCell ref="B18:H18"/>
    <x:mergeCell ref="B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cols>
    <x:col min="1" max="1" width="8" customWidth="1"/>
    <x:col min="2" max="2" width="40" customWidth="1"/>
    <x:col min="3" max="3" width="22" customWidth="1"/>
    <x:col min="4" max="4" width="12" customWidth="1"/>
    <x:col min="5" max="5" width="18" customWidth="1"/>
    <x:col min="6" max="6" width="28" customWidth="1"/>
    <x:col min="7" max="7" width="16" customWidth="1"/>
    <x:col min="8" max="9" width="18" customWidth="1"/>
    <x:col min="10" max="10" width="16" customWidth="1"/>
    <x:col min="11" max="11" width="34" customWidth="1"/>
    <x:col min="12" max="12" width="18" customWidth="1"/>
    <x:col min="13" max="13" width="36" customWidth="1"/>
    <x:col min="14" max="14" width="18" customWidth="1"/>
    <x:col min="15" max="15" width="36" customWidth="1"/>
    <x:col min="16" max="16" width="38" customWidth="1"/>
    <x:col min="17" max="17" width="12" customWidth="1"/>
    <x:col min="18" max="18" width="36" customWidth="1"/>
    <x:col min="19" max="19" width="44" customWidth="1"/>
    <x:col min="20" max="20" width="38" customWidth="1"/>
    <x:col min="21" max="22" width="36" customWidth="1"/>
    <x:col min="23" max="23" width="14" customWidth="1"/>
  </x:cols>
  <x:sheetData>
    <x:row r="1" ht="42" customHeight="1">
      <x:c r="A1" s="12" t="s">
        <x:v>28</x:v>
      </x:c>
      <x:c r="B1" s="12" t="s">
        <x:v>29</x:v>
      </x:c>
      <x:c r="C1" s="12" t="s">
        <x:v>30</x:v>
      </x:c>
      <x:c r="D1" s="12" t="s">
        <x:v>31</x:v>
      </x:c>
      <x:c r="E1" s="12" t="s">
        <x:v>32</x:v>
      </x:c>
      <x:c r="F1" s="12" t="s">
        <x:v>33</x:v>
      </x:c>
      <x:c r="G1" s="12" t="s">
        <x:v>34</x:v>
      </x:c>
      <x:c r="H1" s="12" t="s">
        <x:v>35</x:v>
      </x:c>
      <x:c r="I1" s="12" t="s">
        <x:v>36</x:v>
      </x:c>
      <x:c r="J1" s="12" t="s">
        <x:v>37</x:v>
      </x:c>
      <x:c r="K1" s="12" t="s">
        <x:v>38</x:v>
      </x:c>
      <x:c r="L1" s="12" t="s">
        <x:v>39</x:v>
      </x:c>
      <x:c r="M1" s="12" t="s">
        <x:v>40</x:v>
      </x:c>
      <x:c r="N1" s="12" t="s">
        <x:v>41</x:v>
      </x:c>
      <x:c r="O1" s="12" t="s">
        <x:v>42</x:v>
      </x:c>
      <x:c r="P1" s="12" t="s">
        <x:v>43</x:v>
      </x:c>
      <x:c r="Q1" s="12" t="s">
        <x:v>44</x:v>
      </x:c>
      <x:c r="R1" s="12" t="s">
        <x:v>45</x:v>
      </x:c>
      <x:c r="S1" s="12" t="s">
        <x:v>46</x:v>
      </x:c>
      <x:c r="T1" s="12" t="s">
        <x:v>47</x:v>
      </x:c>
      <x:c r="U1" s="12" t="s">
        <x:v>48</x:v>
      </x:c>
      <x:c r="V1" s="12" t="s">
        <x:v>49</x:v>
      </x:c>
      <x:c r="W1" s="12" t="s">
        <x:v>50</x:v>
      </x:c>
    </x:row>
    <x:row r="2" ht="64">
      <x:c r="A2" s="13">
        <x:v>1</x:v>
      </x:c>
      <x:c r="B2" s="13" t="s">
        <x:v>51</x:v>
      </x:c>
      <x:c r="C2" s="13" t="s">
        <x:v>52</x:v>
      </x:c>
      <x:c r="D2" s="13" t="s">
        <x:v>53</x:v>
      </x:c>
      <x:c r="E2" s="13" t="s">
        <x:v>54</x:v>
      </x:c>
      <x:c r="F2" s="13" t="s">
        <x:v>55</x:v>
      </x:c>
      <x:c r="G2" s="13">
        <x:v>1</x:v>
      </x:c>
      <x:c r="H2" s="13">
        <x:v>5</x:v>
      </x:c>
      <x:c r="I2" s="13" t="s">
        <x:v>56</x:v>
      </x:c>
      <x:c r="J2" s="13">
        <x:v>2022</x:v>
      </x:c>
      <x:c r="K2" s="13" t="s">
        <x:v>57</x:v>
      </x:c>
      <x:c r="L2" s="13">
        <x:v>58</x:v>
      </x:c>
      <x:c r="M2" s="13" t="s">
        <x:v>56</x:v>
      </x:c>
      <x:c r="N2" s="13" t="s">
        <x:v>56</x:v>
      </x:c>
      <x:c r="O2" s="13" t="s">
        <x:v>58</x:v>
      </x:c>
      <x:c r="P2" s="13" t="s">
        <x:v>59</x:v>
      </x:c>
      <x:c r="Q2" s="13" t="s">
        <x:v>60</x:v>
      </x:c>
      <x:c r="R2" s="13" t="s">
        <x:v>61</x:v>
      </x:c>
      <x:c r="S2" s="13" t="s">
        <x:v>62</x:v>
      </x:c>
      <x:c r="T2" s="13" t="s">
        <x:v>63</x:v>
      </x:c>
      <x:c r="U2" s="13" t="s">
        <x:v>64</x:v>
      </x:c>
      <x:c r="V2" s="13" t="s">
        <x:v>65</x:v>
      </x:c>
      <x:c r="W2" s="13" t="s">
        <x:v>66</x:v>
      </x:c>
    </x:row>
    <x:row r="3" ht="64">
      <x:c r="A3" s="13">
        <x:v>2</x:v>
      </x:c>
      <x:c r="B3" s="13" t="s">
        <x:v>67</x:v>
      </x:c>
      <x:c r="C3" s="13" t="s">
        <x:v>68</x:v>
      </x:c>
      <x:c r="D3" s="13" t="s">
        <x:v>69</x:v>
      </x:c>
      <x:c r="E3" s="13" t="s">
        <x:v>70</x:v>
      </x:c>
      <x:c r="F3" s="13" t="s">
        <x:v>55</x:v>
      </x:c>
      <x:c r="G3" s="13">
        <x:v>7</x:v>
      </x:c>
      <x:c r="H3" s="13">
        <x:v>8</x:v>
      </x:c>
      <x:c r="I3" s="13" t="s">
        <x:v>56</x:v>
      </x:c>
      <x:c r="J3" s="13">
        <x:v>2025</x:v>
      </x:c>
      <x:c r="K3" s="13" t="s">
        <x:v>57</x:v>
      </x:c>
      <x:c r="L3" s="13">
        <x:v>57</x:v>
      </x:c>
      <x:c r="M3" s="13" t="s">
        <x:v>56</x:v>
      </x:c>
      <x:c r="N3" s="13" t="s">
        <x:v>56</x:v>
      </x:c>
      <x:c r="O3" s="13" t="s">
        <x:v>58</x:v>
      </x:c>
      <x:c r="P3" s="13" t="s">
        <x:v>59</x:v>
      </x:c>
      <x:c r="Q3" s="13" t="s">
        <x:v>60</x:v>
      </x:c>
      <x:c r="R3" s="13" t="s">
        <x:v>61</x:v>
      </x:c>
      <x:c r="S3" s="13" t="s">
        <x:v>62</x:v>
      </x:c>
      <x:c r="T3" s="13" t="s">
        <x:v>63</x:v>
      </x:c>
      <x:c r="U3" s="13" t="s">
        <x:v>64</x:v>
      </x:c>
      <x:c r="V3" s="13" t="s">
        <x:v>65</x:v>
      </x:c>
      <x:c r="W3" s="13" t="s">
        <x:v>66</x:v>
      </x:c>
    </x:row>
    <x:row r="4" ht="64">
      <x:c r="A4" s="13">
        <x:v>3</x:v>
      </x:c>
      <x:c r="B4" s="13" t="s">
        <x:v>71</x:v>
      </x:c>
      <x:c r="C4" s="13" t="s">
        <x:v>72</x:v>
      </x:c>
      <x:c r="D4" s="13" t="s">
        <x:v>73</x:v>
      </x:c>
      <x:c r="E4" s="13" t="s">
        <x:v>74</x:v>
      </x:c>
      <x:c r="F4" s="13" t="s">
        <x:v>55</x:v>
      </x:c>
      <x:c r="G4" s="13">
        <x:v>3</x:v>
      </x:c>
      <x:c r="H4" s="13">
        <x:v>9</x:v>
      </x:c>
      <x:c r="I4" s="13" t="s">
        <x:v>56</x:v>
      </x:c>
      <x:c r="J4" s="13">
        <x:v>2026</x:v>
      </x:c>
      <x:c r="K4" s="13" t="s">
        <x:v>57</x:v>
      </x:c>
      <x:c r="L4" s="13">
        <x:v>57</x:v>
      </x:c>
      <x:c r="M4" s="13" t="s">
        <x:v>56</x:v>
      </x:c>
      <x:c r="N4" s="13" t="s">
        <x:v>56</x:v>
      </x:c>
      <x:c r="O4" s="13" t="s">
        <x:v>58</x:v>
      </x:c>
      <x:c r="P4" s="13" t="s">
        <x:v>59</x:v>
      </x:c>
      <x:c r="Q4" s="13" t="s">
        <x:v>60</x:v>
      </x:c>
      <x:c r="R4" s="13" t="s">
        <x:v>61</x:v>
      </x:c>
      <x:c r="S4" s="13" t="s">
        <x:v>62</x:v>
      </x:c>
      <x:c r="T4" s="13" t="s">
        <x:v>63</x:v>
      </x:c>
      <x:c r="U4" s="13" t="s">
        <x:v>64</x:v>
      </x:c>
      <x:c r="V4" s="13" t="s">
        <x:v>65</x:v>
      </x:c>
      <x:c r="W4" s="13" t="s">
        <x:v>66</x:v>
      </x:c>
    </x:row>
    <x:row r="5" ht="64">
      <x:c r="A5" s="13">
        <x:v>4</x:v>
      </x:c>
      <x:c r="B5" s="13" t="s">
        <x:v>75</x:v>
      </x:c>
      <x:c r="C5" s="13" t="s">
        <x:v>76</x:v>
      </x:c>
      <x:c r="D5" s="13" t="s">
        <x:v>77</x:v>
      </x:c>
      <x:c r="E5" s="13" t="s">
        <x:v>74</x:v>
      </x:c>
      <x:c r="F5" s="13" t="s">
        <x:v>55</x:v>
      </x:c>
      <x:c r="G5" s="13">
        <x:v>3</x:v>
      </x:c>
      <x:c r="H5" s="13">
        <x:v>8</x:v>
      </x:c>
      <x:c r="I5" s="13" t="s">
        <x:v>56</x:v>
      </x:c>
      <x:c r="J5" s="13">
        <x:v>2025</x:v>
      </x:c>
      <x:c r="K5" s="13" t="s">
        <x:v>57</x:v>
      </x:c>
      <x:c r="L5" s="13">
        <x:v>54</x:v>
      </x:c>
      <x:c r="M5" s="13" t="s">
        <x:v>56</x:v>
      </x:c>
      <x:c r="N5" s="13" t="s">
        <x:v>78</x:v>
      </x:c>
      <x:c r="O5" s="13" t="s">
        <x:v>58</x:v>
      </x:c>
      <x:c r="P5" s="13" t="s">
        <x:v>79</x:v>
      </x:c>
      <x:c r="Q5" s="13" t="s">
        <x:v>60</x:v>
      </x:c>
      <x:c r="R5" s="13" t="s">
        <x:v>61</x:v>
      </x:c>
      <x:c r="S5" s="13" t="s">
        <x:v>80</x:v>
      </x:c>
      <x:c r="T5" s="13" t="s">
        <x:v>81</x:v>
      </x:c>
      <x:c r="U5" s="13" t="s">
        <x:v>64</x:v>
      </x:c>
      <x:c r="V5" s="13" t="s">
        <x:v>65</x:v>
      </x:c>
      <x:c r="W5" s="13" t="s">
        <x:v>66</x:v>
      </x:c>
    </x:row>
    <x:row r="6" ht="64">
      <x:c r="A6" s="13">
        <x:v>5</x:v>
      </x:c>
      <x:c r="B6" s="13" t="s">
        <x:v>82</x:v>
      </x:c>
      <x:c r="C6" s="13" t="s">
        <x:v>83</x:v>
      </x:c>
      <x:c r="D6" s="13" t="s">
        <x:v>69</x:v>
      </x:c>
      <x:c r="E6" s="13" t="s">
        <x:v>70</x:v>
      </x:c>
      <x:c r="F6" s="13" t="s">
        <x:v>55</x:v>
      </x:c>
      <x:c r="G6" s="13">
        <x:v>6</x:v>
      </x:c>
      <x:c r="H6" s="13">
        <x:v>8</x:v>
      </x:c>
      <x:c r="I6" s="13" t="s">
        <x:v>56</x:v>
      </x:c>
      <x:c r="J6" s="13">
        <x:v>2026</x:v>
      </x:c>
      <x:c r="K6" s="13" t="s">
        <x:v>57</x:v>
      </x:c>
      <x:c r="L6" s="13">
        <x:v>57</x:v>
      </x:c>
      <x:c r="M6" s="13" t="s">
        <x:v>56</x:v>
      </x:c>
      <x:c r="N6" s="13" t="s">
        <x:v>56</x:v>
      </x:c>
      <x:c r="O6" s="13" t="s">
        <x:v>58</x:v>
      </x:c>
      <x:c r="P6" s="13" t="s">
        <x:v>59</x:v>
      </x:c>
      <x:c r="Q6" s="13" t="s">
        <x:v>60</x:v>
      </x:c>
      <x:c r="R6" s="13" t="s">
        <x:v>61</x:v>
      </x:c>
      <x:c r="S6" s="13" t="s">
        <x:v>62</x:v>
      </x:c>
      <x:c r="T6" s="13" t="s">
        <x:v>63</x:v>
      </x:c>
      <x:c r="U6" s="13" t="s">
        <x:v>64</x:v>
      </x:c>
      <x:c r="V6" s="13" t="s">
        <x:v>65</x:v>
      </x:c>
      <x:c r="W6" s="13" t="s">
        <x:v>66</x:v>
      </x:c>
    </x:row>
    <x:row r="7" ht="64">
      <x:c r="A7" s="13">
        <x:v>6</x:v>
      </x:c>
      <x:c r="B7" s="13" t="s">
        <x:v>84</x:v>
      </x:c>
      <x:c r="C7" s="13" t="s">
        <x:v>85</x:v>
      </x:c>
      <x:c r="D7" s="13" t="s">
        <x:v>86</x:v>
      </x:c>
      <x:c r="E7" s="13" t="s">
        <x:v>74</x:v>
      </x:c>
      <x:c r="F7" s="13" t="s">
        <x:v>55</x:v>
      </x:c>
      <x:c r="G7" s="13">
        <x:v>3</x:v>
      </x:c>
      <x:c r="H7" s="13">
        <x:v>6</x:v>
      </x:c>
      <x:c r="I7" s="13" t="s">
        <x:v>56</x:v>
      </x:c>
      <x:c r="J7" s="13">
        <x:v>2024</x:v>
      </x:c>
      <x:c r="K7" s="13" t="s">
        <x:v>57</x:v>
      </x:c>
      <x:c r="L7" s="13">
        <x:v>61</x:v>
      </x:c>
      <x:c r="M7" s="13" t="s">
        <x:v>56</x:v>
      </x:c>
      <x:c r="N7" s="13" t="s">
        <x:v>56</x:v>
      </x:c>
      <x:c r="O7" s="13" t="s">
        <x:v>58</x:v>
      </x:c>
      <x:c r="P7" s="13" t="s">
        <x:v>59</x:v>
      </x:c>
      <x:c r="Q7" s="13" t="s">
        <x:v>60</x:v>
      </x:c>
      <x:c r="R7" s="13" t="s">
        <x:v>61</x:v>
      </x:c>
      <x:c r="S7" s="13" t="s">
        <x:v>62</x:v>
      </x:c>
      <x:c r="T7" s="13" t="s">
        <x:v>63</x:v>
      </x:c>
      <x:c r="U7" s="13" t="s">
        <x:v>64</x:v>
      </x:c>
      <x:c r="V7" s="13" t="s">
        <x:v>65</x:v>
      </x:c>
      <x:c r="W7" s="13" t="s">
        <x:v>66</x:v>
      </x:c>
    </x:row>
    <x:row r="8" ht="64">
      <x:c r="A8" s="13">
        <x:v>7</x:v>
      </x:c>
      <x:c r="B8" s="13" t="s">
        <x:v>87</x:v>
      </x:c>
      <x:c r="C8" s="13" t="s">
        <x:v>88</x:v>
      </x:c>
      <x:c r="D8" s="13" t="s">
        <x:v>77</x:v>
      </x:c>
      <x:c r="E8" s="13" t="s">
        <x:v>74</x:v>
      </x:c>
      <x:c r="F8" s="13" t="s">
        <x:v>55</x:v>
      </x:c>
      <x:c r="G8" s="13">
        <x:v>3</x:v>
      </x:c>
      <x:c r="H8" s="13">
        <x:v>5</x:v>
      </x:c>
      <x:c r="I8" s="13" t="s">
        <x:v>56</x:v>
      </x:c>
      <x:c r="J8" s="13">
        <x:v>2026</x:v>
      </x:c>
      <x:c r="K8" s="13" t="s">
        <x:v>57</x:v>
      </x:c>
      <x:c r="L8" s="13">
        <x:v>71</x:v>
      </x:c>
      <x:c r="M8" s="13" t="s">
        <x:v>56</x:v>
      </x:c>
      <x:c r="N8" s="13" t="s">
        <x:v>56</x:v>
      </x:c>
      <x:c r="O8" s="13" t="s">
        <x:v>58</x:v>
      </x:c>
      <x:c r="P8" s="13" t="s">
        <x:v>59</x:v>
      </x:c>
      <x:c r="Q8" s="13" t="s">
        <x:v>60</x:v>
      </x:c>
      <x:c r="R8" s="13" t="s">
        <x:v>61</x:v>
      </x:c>
      <x:c r="S8" s="13" t="s">
        <x:v>62</x:v>
      </x:c>
      <x:c r="T8" s="13" t="s">
        <x:v>63</x:v>
      </x:c>
      <x:c r="U8" s="13" t="s">
        <x:v>64</x:v>
      </x:c>
      <x:c r="V8" s="13" t="s">
        <x:v>65</x:v>
      </x:c>
      <x:c r="W8" s="13" t="s">
        <x:v>66</x:v>
      </x:c>
    </x:row>
    <x:row r="9" ht="64">
      <x:c r="A9" s="13">
        <x:v>8</x:v>
      </x:c>
      <x:c r="B9" s="13" t="s">
        <x:v>89</x:v>
      </x:c>
      <x:c r="C9" s="13" t="s">
        <x:v>90</x:v>
      </x:c>
      <x:c r="D9" s="13" t="s">
        <x:v>91</x:v>
      </x:c>
      <x:c r="E9" s="13" t="s">
        <x:v>92</x:v>
      </x:c>
      <x:c r="F9" s="13" t="s">
        <x:v>55</x:v>
      </x:c>
      <x:c r="G9" s="13">
        <x:v>2</x:v>
      </x:c>
      <x:c r="H9" s="13">
        <x:v>4</x:v>
      </x:c>
      <x:c r="I9" s="13" t="s">
        <x:v>56</x:v>
      </x:c>
      <x:c r="J9" s="13">
        <x:v>2022</x:v>
      </x:c>
      <x:c r="K9" s="13" t="s">
        <x:v>57</x:v>
      </x:c>
      <x:c r="L9" s="13">
        <x:v>54</x:v>
      </x:c>
      <x:c r="M9" s="13" t="s">
        <x:v>56</x:v>
      </x:c>
      <x:c r="N9" s="13" t="s">
        <x:v>56</x:v>
      </x:c>
      <x:c r="O9" s="13" t="s">
        <x:v>58</x:v>
      </x:c>
      <x:c r="P9" s="13" t="s">
        <x:v>59</x:v>
      </x:c>
      <x:c r="Q9" s="13" t="s">
        <x:v>60</x:v>
      </x:c>
      <x:c r="R9" s="13" t="s">
        <x:v>61</x:v>
      </x:c>
      <x:c r="S9" s="13" t="s">
        <x:v>62</x:v>
      </x:c>
      <x:c r="T9" s="13" t="s">
        <x:v>63</x:v>
      </x:c>
      <x:c r="U9" s="13" t="s">
        <x:v>64</x:v>
      </x:c>
      <x:c r="V9" s="13" t="s">
        <x:v>65</x:v>
      </x:c>
      <x:c r="W9" s="13" t="s">
        <x:v>66</x:v>
      </x:c>
    </x:row>
    <x:row r="10" ht="64">
      <x:c r="A10" s="13">
        <x:v>9</x:v>
      </x:c>
      <x:c r="B10" s="13" t="s">
        <x:v>93</x:v>
      </x:c>
      <x:c r="C10" s="13" t="s">
        <x:v>94</x:v>
      </x:c>
      <x:c r="D10" s="13" t="s">
        <x:v>86</x:v>
      </x:c>
      <x:c r="E10" s="13" t="s">
        <x:v>74</x:v>
      </x:c>
      <x:c r="F10" s="13" t="s">
        <x:v>55</x:v>
      </x:c>
      <x:c r="G10" s="13">
        <x:v>6</x:v>
      </x:c>
      <x:c r="H10" s="13">
        <x:v>7</x:v>
      </x:c>
      <x:c r="I10" s="13" t="s">
        <x:v>56</x:v>
      </x:c>
      <x:c r="J10" s="13">
        <x:v>2025</x:v>
      </x:c>
      <x:c r="K10" s="13" t="s">
        <x:v>57</x:v>
      </x:c>
      <x:c r="L10" s="13">
        <x:v>53</x:v>
      </x:c>
      <x:c r="M10" s="13" t="s">
        <x:v>56</x:v>
      </x:c>
      <x:c r="N10" s="13" t="s">
        <x:v>56</x:v>
      </x:c>
      <x:c r="O10" s="13" t="s">
        <x:v>58</x:v>
      </x:c>
      <x:c r="P10" s="13" t="s">
        <x:v>59</x:v>
      </x:c>
      <x:c r="Q10" s="13" t="s">
        <x:v>60</x:v>
      </x:c>
      <x:c r="R10" s="13" t="s">
        <x:v>61</x:v>
      </x:c>
      <x:c r="S10" s="13" t="s">
        <x:v>62</x:v>
      </x:c>
      <x:c r="T10" s="13" t="s">
        <x:v>63</x:v>
      </x:c>
      <x:c r="U10" s="13" t="s">
        <x:v>64</x:v>
      </x:c>
      <x:c r="V10" s="13" t="s">
        <x:v>65</x:v>
      </x:c>
      <x:c r="W10" s="13" t="s">
        <x:v>66</x:v>
      </x:c>
    </x:row>
    <x:row r="11" ht="64">
      <x:c r="A11" s="13">
        <x:v>10</x:v>
      </x:c>
      <x:c r="B11" s="13" t="s">
        <x:v>95</x:v>
      </x:c>
      <x:c r="C11" s="13" t="s">
        <x:v>96</x:v>
      </x:c>
      <x:c r="D11" s="13" t="s">
        <x:v>86</x:v>
      </x:c>
      <x:c r="E11" s="13" t="s">
        <x:v>74</x:v>
      </x:c>
      <x:c r="F11" s="13" t="s">
        <x:v>55</x:v>
      </x:c>
      <x:c r="G11" s="13">
        <x:v>3</x:v>
      </x:c>
      <x:c r="H11" s="13">
        <x:v>7</x:v>
      </x:c>
      <x:c r="I11" s="13" t="s">
        <x:v>56</x:v>
      </x:c>
      <x:c r="J11" s="13">
        <x:v>2024</x:v>
      </x:c>
      <x:c r="K11" s="13" t="s">
        <x:v>57</x:v>
      </x:c>
      <x:c r="L11" s="13">
        <x:v>47</x:v>
      </x:c>
      <x:c r="M11" s="13" t="s">
        <x:v>56</x:v>
      </x:c>
      <x:c r="N11" s="13" t="s">
        <x:v>56</x:v>
      </x:c>
      <x:c r="O11" s="13" t="s">
        <x:v>58</x:v>
      </x:c>
      <x:c r="P11" s="13" t="s">
        <x:v>59</x:v>
      </x:c>
      <x:c r="Q11" s="13" t="s">
        <x:v>60</x:v>
      </x:c>
      <x:c r="R11" s="13" t="s">
        <x:v>61</x:v>
      </x:c>
      <x:c r="S11" s="13" t="s">
        <x:v>62</x:v>
      </x:c>
      <x:c r="T11" s="13" t="s">
        <x:v>63</x:v>
      </x:c>
      <x:c r="U11" s="13" t="s">
        <x:v>64</x:v>
      </x:c>
      <x:c r="V11" s="13" t="s">
        <x:v>65</x:v>
      </x:c>
      <x:c r="W11" s="13" t="s">
        <x:v>66</x:v>
      </x:c>
    </x:row>
    <x:row r="12" ht="64">
      <x:c r="A12" s="13">
        <x:v>11</x:v>
      </x:c>
      <x:c r="B12" s="13" t="s">
        <x:v>97</x:v>
      </x:c>
      <x:c r="C12" s="13" t="s">
        <x:v>98</x:v>
      </x:c>
      <x:c r="D12" s="13" t="s">
        <x:v>53</x:v>
      </x:c>
      <x:c r="E12" s="13" t="s">
        <x:v>54</x:v>
      </x:c>
      <x:c r="F12" s="13" t="s">
        <x:v>55</x:v>
      </x:c>
      <x:c r="G12" s="13">
        <x:v>6</x:v>
      </x:c>
      <x:c r="H12" s="13">
        <x:v>8</x:v>
      </x:c>
      <x:c r="I12" s="13" t="s">
        <x:v>56</x:v>
      </x:c>
      <x:c r="J12" s="13">
        <x:v>2026</x:v>
      </x:c>
      <x:c r="K12" s="13" t="s">
        <x:v>57</x:v>
      </x:c>
      <x:c r="L12" s="13">
        <x:v>74</x:v>
      </x:c>
      <x:c r="M12" s="13" t="s">
        <x:v>56</x:v>
      </x:c>
      <x:c r="N12" s="13" t="s">
        <x:v>56</x:v>
      </x:c>
      <x:c r="O12" s="13" t="s">
        <x:v>58</x:v>
      </x:c>
      <x:c r="P12" s="13" t="s">
        <x:v>59</x:v>
      </x:c>
      <x:c r="Q12" s="13" t="s">
        <x:v>60</x:v>
      </x:c>
      <x:c r="R12" s="13" t="s">
        <x:v>61</x:v>
      </x:c>
      <x:c r="S12" s="13" t="s">
        <x:v>62</x:v>
      </x:c>
      <x:c r="T12" s="13" t="s">
        <x:v>63</x:v>
      </x:c>
      <x:c r="U12" s="13" t="s">
        <x:v>64</x:v>
      </x:c>
      <x:c r="V12" s="13" t="s">
        <x:v>65</x:v>
      </x:c>
      <x:c r="W12" s="13" t="s">
        <x:v>66</x:v>
      </x:c>
    </x:row>
    <x:row r="13" ht="64">
      <x:c r="A13" s="13">
        <x:v>12</x:v>
      </x:c>
      <x:c r="B13" s="13" t="s">
        <x:v>99</x:v>
      </x:c>
      <x:c r="C13" s="13" t="s">
        <x:v>100</x:v>
      </x:c>
      <x:c r="D13" s="13" t="s">
        <x:v>101</x:v>
      </x:c>
      <x:c r="E13" s="13" t="s">
        <x:v>74</x:v>
      </x:c>
      <x:c r="F13" s="13" t="s">
        <x:v>55</x:v>
      </x:c>
      <x:c r="G13" s="13">
        <x:v>3</x:v>
      </x:c>
      <x:c r="H13" s="13">
        <x:v>6</x:v>
      </x:c>
      <x:c r="I13" s="13" t="s">
        <x:v>56</x:v>
      </x:c>
      <x:c r="J13" s="13">
        <x:v>2026</x:v>
      </x:c>
      <x:c r="K13" s="13" t="s">
        <x:v>57</x:v>
      </x:c>
      <x:c r="L13" s="13">
        <x:v>49</x:v>
      </x:c>
      <x:c r="M13" s="13" t="s">
        <x:v>56</x:v>
      </x:c>
      <x:c r="N13" s="13" t="s">
        <x:v>56</x:v>
      </x:c>
      <x:c r="O13" s="13" t="s">
        <x:v>58</x:v>
      </x:c>
      <x:c r="P13" s="13" t="s">
        <x:v>59</x:v>
      </x:c>
      <x:c r="Q13" s="13" t="s">
        <x:v>60</x:v>
      </x:c>
      <x:c r="R13" s="13" t="s">
        <x:v>61</x:v>
      </x:c>
      <x:c r="S13" s="13" t="s">
        <x:v>62</x:v>
      </x:c>
      <x:c r="T13" s="13" t="s">
        <x:v>63</x:v>
      </x:c>
      <x:c r="U13" s="13" t="s">
        <x:v>64</x:v>
      </x:c>
      <x:c r="V13" s="13" t="s">
        <x:v>65</x:v>
      </x:c>
      <x:c r="W13" s="13" t="s">
        <x:v>66</x:v>
      </x:c>
    </x:row>
    <x:row r="14" ht="64">
      <x:c r="A14" s="13">
        <x:v>13</x:v>
      </x:c>
      <x:c r="B14" s="13" t="s">
        <x:v>102</x:v>
      </x:c>
      <x:c r="C14" s="13" t="s">
        <x:v>103</x:v>
      </x:c>
      <x:c r="D14" s="13" t="s">
        <x:v>104</x:v>
      </x:c>
      <x:c r="E14" s="13" t="s">
        <x:v>74</x:v>
      </x:c>
      <x:c r="F14" s="13" t="s">
        <x:v>55</x:v>
      </x:c>
      <x:c r="G14" s="13">
        <x:v>3</x:v>
      </x:c>
      <x:c r="H14" s="13">
        <x:v>6</x:v>
      </x:c>
      <x:c r="I14" s="13" t="s">
        <x:v>56</x:v>
      </x:c>
      <x:c r="J14" s="13">
        <x:v>2026</x:v>
      </x:c>
      <x:c r="K14" s="13" t="s">
        <x:v>57</x:v>
      </x:c>
      <x:c r="L14" s="13">
        <x:v>69</x:v>
      </x:c>
      <x:c r="M14" s="13" t="s">
        <x:v>56</x:v>
      </x:c>
      <x:c r="N14" s="13" t="s">
        <x:v>105</x:v>
      </x:c>
      <x:c r="O14" s="13" t="s">
        <x:v>58</x:v>
      </x:c>
      <x:c r="P14" s="13" t="s">
        <x:v>79</x:v>
      </x:c>
      <x:c r="Q14" s="13" t="s">
        <x:v>60</x:v>
      </x:c>
      <x:c r="R14" s="13" t="s">
        <x:v>61</x:v>
      </x:c>
      <x:c r="S14" s="13" t="s">
        <x:v>106</x:v>
      </x:c>
      <x:c r="T14" s="13" t="s">
        <x:v>81</x:v>
      </x:c>
      <x:c r="U14" s="13" t="s">
        <x:v>64</x:v>
      </x:c>
      <x:c r="V14" s="13" t="s">
        <x:v>65</x:v>
      </x:c>
      <x:c r="W14" s="13" t="s">
        <x:v>66</x:v>
      </x:c>
    </x:row>
    <x:row r="15" ht="64">
      <x:c r="A15" s="13">
        <x:v>14</x:v>
      </x:c>
      <x:c r="B15" s="13" t="s">
        <x:v>107</x:v>
      </x:c>
      <x:c r="C15" s="13" t="s">
        <x:v>108</x:v>
      </x:c>
      <x:c r="D15" s="13" t="s">
        <x:v>77</x:v>
      </x:c>
      <x:c r="E15" s="13" t="s">
        <x:v>74</x:v>
      </x:c>
      <x:c r="F15" s="13" t="s">
        <x:v>55</x:v>
      </x:c>
      <x:c r="G15" s="13">
        <x:v>3</x:v>
      </x:c>
      <x:c r="H15" s="13">
        <x:v>6</x:v>
      </x:c>
      <x:c r="I15" s="13" t="s">
        <x:v>56</x:v>
      </x:c>
      <x:c r="J15" s="13">
        <x:v>2026</x:v>
      </x:c>
      <x:c r="K15" s="13" t="s">
        <x:v>57</x:v>
      </x:c>
      <x:c r="L15" s="13">
        <x:v>63</x:v>
      </x:c>
      <x:c r="M15" s="13" t="s">
        <x:v>56</x:v>
      </x:c>
      <x:c r="N15" s="13" t="s">
        <x:v>56</x:v>
      </x:c>
      <x:c r="O15" s="13" t="s">
        <x:v>58</x:v>
      </x:c>
      <x:c r="P15" s="13" t="s">
        <x:v>59</x:v>
      </x:c>
      <x:c r="Q15" s="13" t="s">
        <x:v>60</x:v>
      </x:c>
      <x:c r="R15" s="13" t="s">
        <x:v>61</x:v>
      </x:c>
      <x:c r="S15" s="13" t="s">
        <x:v>62</x:v>
      </x:c>
      <x:c r="T15" s="13" t="s">
        <x:v>63</x:v>
      </x:c>
      <x:c r="U15" s="13" t="s">
        <x:v>64</x:v>
      </x:c>
      <x:c r="V15" s="13" t="s">
        <x:v>65</x:v>
      </x:c>
      <x:c r="W15" s="13" t="s">
        <x:v>66</x:v>
      </x:c>
    </x:row>
    <x:row r="16" ht="64">
      <x:c r="A16" s="13">
        <x:v>15</x:v>
      </x:c>
      <x:c r="B16" s="13" t="s">
        <x:v>109</x:v>
      </x:c>
      <x:c r="C16" s="13" t="s">
        <x:v>110</x:v>
      </x:c>
      <x:c r="D16" s="13" t="s">
        <x:v>111</x:v>
      </x:c>
      <x:c r="E16" s="13" t="s">
        <x:v>74</x:v>
      </x:c>
      <x:c r="F16" s="13" t="s">
        <x:v>55</x:v>
      </x:c>
      <x:c r="G16" s="13">
        <x:v>6</x:v>
      </x:c>
      <x:c r="H16" s="13">
        <x:v>10</x:v>
      </x:c>
      <x:c r="I16" s="13" t="s">
        <x:v>56</x:v>
      </x:c>
      <x:c r="J16" s="13">
        <x:v>2026</x:v>
      </x:c>
      <x:c r="K16" s="13" t="s">
        <x:v>57</x:v>
      </x:c>
      <x:c r="L16" s="13">
        <x:v>47</x:v>
      </x:c>
      <x:c r="M16" s="13" t="s">
        <x:v>56</x:v>
      </x:c>
      <x:c r="N16" s="13" t="s">
        <x:v>56</x:v>
      </x:c>
      <x:c r="O16" s="13" t="s">
        <x:v>58</x:v>
      </x:c>
      <x:c r="P16" s="13" t="s">
        <x:v>59</x:v>
      </x:c>
      <x:c r="Q16" s="13" t="s">
        <x:v>60</x:v>
      </x:c>
      <x:c r="R16" s="13" t="s">
        <x:v>61</x:v>
      </x:c>
      <x:c r="S16" s="13" t="s">
        <x:v>62</x:v>
      </x:c>
      <x:c r="T16" s="13" t="s">
        <x:v>63</x:v>
      </x:c>
      <x:c r="U16" s="13" t="s">
        <x:v>64</x:v>
      </x:c>
      <x:c r="V16" s="13" t="s">
        <x:v>65</x:v>
      </x:c>
      <x:c r="W16" s="13" t="s">
        <x:v>66</x:v>
      </x:c>
    </x:row>
    <x:row r="17" ht="64">
      <x:c r="A17" s="13">
        <x:v>16</x:v>
      </x:c>
      <x:c r="B17" s="13" t="s">
        <x:v>112</x:v>
      </x:c>
      <x:c r="C17" s="13" t="s">
        <x:v>113</x:v>
      </x:c>
      <x:c r="D17" s="13" t="s">
        <x:v>101</x:v>
      </x:c>
      <x:c r="E17" s="13" t="s">
        <x:v>74</x:v>
      </x:c>
      <x:c r="F17" s="13" t="s">
        <x:v>55</x:v>
      </x:c>
      <x:c r="G17" s="13">
        <x:v>2</x:v>
      </x:c>
      <x:c r="H17" s="13">
        <x:v>6</x:v>
      </x:c>
      <x:c r="I17" s="13" t="s">
        <x:v>56</x:v>
      </x:c>
      <x:c r="J17" s="13">
        <x:v>2026</x:v>
      </x:c>
      <x:c r="K17" s="13" t="s">
        <x:v>57</x:v>
      </x:c>
      <x:c r="L17" s="13">
        <x:v>61</x:v>
      </x:c>
      <x:c r="M17" s="13" t="s">
        <x:v>56</x:v>
      </x:c>
      <x:c r="N17" s="13" t="s">
        <x:v>56</x:v>
      </x:c>
      <x:c r="O17" s="13" t="s">
        <x:v>58</x:v>
      </x:c>
      <x:c r="P17" s="13" t="s">
        <x:v>59</x:v>
      </x:c>
      <x:c r="Q17" s="13" t="s">
        <x:v>60</x:v>
      </x:c>
      <x:c r="R17" s="13" t="s">
        <x:v>61</x:v>
      </x:c>
      <x:c r="S17" s="13" t="s">
        <x:v>62</x:v>
      </x:c>
      <x:c r="T17" s="13" t="s">
        <x:v>63</x:v>
      </x:c>
      <x:c r="U17" s="13" t="s">
        <x:v>64</x:v>
      </x:c>
      <x:c r="V17" s="13" t="s">
        <x:v>65</x:v>
      </x:c>
      <x:c r="W17" s="13" t="s">
        <x:v>66</x:v>
      </x:c>
    </x:row>
    <x:row r="18" ht="64">
      <x:c r="A18" s="13">
        <x:v>17</x:v>
      </x:c>
      <x:c r="B18" s="13" t="s">
        <x:v>114</x:v>
      </x:c>
      <x:c r="C18" s="13" t="s">
        <x:v>115</x:v>
      </x:c>
      <x:c r="D18" s="13" t="s">
        <x:v>116</x:v>
      </x:c>
      <x:c r="E18" s="13" t="s">
        <x:v>74</x:v>
      </x:c>
      <x:c r="F18" s="13" t="s">
        <x:v>55</x:v>
      </x:c>
      <x:c r="G18" s="13">
        <x:v>2</x:v>
      </x:c>
      <x:c r="H18" s="13">
        <x:v>7</x:v>
      </x:c>
      <x:c r="I18" s="13" t="s">
        <x:v>56</x:v>
      </x:c>
      <x:c r="J18" s="13">
        <x:v>2026</x:v>
      </x:c>
      <x:c r="K18" s="13" t="s">
        <x:v>57</x:v>
      </x:c>
      <x:c r="L18" s="13">
        <x:v>42</x:v>
      </x:c>
      <x:c r="M18" s="13" t="s">
        <x:v>56</x:v>
      </x:c>
      <x:c r="N18" s="13" t="s">
        <x:v>56</x:v>
      </x:c>
      <x:c r="O18" s="13" t="s">
        <x:v>58</x:v>
      </x:c>
      <x:c r="P18" s="13" t="s">
        <x:v>59</x:v>
      </x:c>
      <x:c r="Q18" s="13" t="s">
        <x:v>60</x:v>
      </x:c>
      <x:c r="R18" s="13" t="s">
        <x:v>61</x:v>
      </x:c>
      <x:c r="S18" s="13" t="s">
        <x:v>62</x:v>
      </x:c>
      <x:c r="T18" s="13" t="s">
        <x:v>63</x:v>
      </x:c>
      <x:c r="U18" s="13" t="s">
        <x:v>64</x:v>
      </x:c>
      <x:c r="V18" s="13" t="s">
        <x:v>65</x:v>
      </x:c>
      <x:c r="W18" s="13" t="s">
        <x:v>66</x:v>
      </x:c>
    </x:row>
    <x:row r="19" ht="64">
      <x:c r="A19" s="13">
        <x:v>18</x:v>
      </x:c>
      <x:c r="B19" s="13" t="s">
        <x:v>117</x:v>
      </x:c>
      <x:c r="C19" s="13" t="s">
        <x:v>118</x:v>
      </x:c>
      <x:c r="D19" s="13" t="s">
        <x:v>119</x:v>
      </x:c>
      <x:c r="E19" s="13" t="s">
        <x:v>74</x:v>
      </x:c>
      <x:c r="F19" s="13" t="s">
        <x:v>55</x:v>
      </x:c>
      <x:c r="G19" s="13">
        <x:v>1</x:v>
      </x:c>
      <x:c r="H19" s="13">
        <x:v>5</x:v>
      </x:c>
      <x:c r="I19" s="13" t="s">
        <x:v>56</x:v>
      </x:c>
      <x:c r="J19" s="13">
        <x:v>2023</x:v>
      </x:c>
      <x:c r="K19" s="13" t="s">
        <x:v>57</x:v>
      </x:c>
      <x:c r="L19" s="13">
        <x:v>43</x:v>
      </x:c>
      <x:c r="M19" s="13" t="s">
        <x:v>56</x:v>
      </x:c>
      <x:c r="N19" s="13" t="s">
        <x:v>56</x:v>
      </x:c>
      <x:c r="O19" s="13" t="s">
        <x:v>58</x:v>
      </x:c>
      <x:c r="P19" s="13" t="s">
        <x:v>59</x:v>
      </x:c>
      <x:c r="Q19" s="13" t="s">
        <x:v>60</x:v>
      </x:c>
      <x:c r="R19" s="13" t="s">
        <x:v>61</x:v>
      </x:c>
      <x:c r="S19" s="13" t="s">
        <x:v>62</x:v>
      </x:c>
      <x:c r="T19" s="13" t="s">
        <x:v>63</x:v>
      </x:c>
      <x:c r="U19" s="13" t="s">
        <x:v>64</x:v>
      </x:c>
      <x:c r="V19" s="13" t="s">
        <x:v>65</x:v>
      </x:c>
      <x:c r="W19" s="13" t="s">
        <x:v>66</x:v>
      </x:c>
    </x:row>
    <x:row r="20" ht="64">
      <x:c r="A20" s="13">
        <x:v>19</x:v>
      </x:c>
      <x:c r="B20" s="13" t="s">
        <x:v>120</x:v>
      </x:c>
      <x:c r="C20" s="13" t="s">
        <x:v>121</x:v>
      </x:c>
      <x:c r="D20" s="13" t="s">
        <x:v>77</x:v>
      </x:c>
      <x:c r="E20" s="13" t="s">
        <x:v>74</x:v>
      </x:c>
      <x:c r="F20" s="13" t="s">
        <x:v>55</x:v>
      </x:c>
      <x:c r="G20" s="13">
        <x:v>3</x:v>
      </x:c>
      <x:c r="H20" s="13">
        <x:v>10</x:v>
      </x:c>
      <x:c r="I20" s="13" t="s">
        <x:v>56</x:v>
      </x:c>
      <x:c r="J20" s="13">
        <x:v>2025</x:v>
      </x:c>
      <x:c r="K20" s="13" t="s">
        <x:v>57</x:v>
      </x:c>
      <x:c r="L20" s="13">
        <x:v>58</x:v>
      </x:c>
      <x:c r="M20" s="13" t="s">
        <x:v>56</x:v>
      </x:c>
      <x:c r="N20" s="13" t="s">
        <x:v>56</x:v>
      </x:c>
      <x:c r="O20" s="13" t="s">
        <x:v>58</x:v>
      </x:c>
      <x:c r="P20" s="13" t="s">
        <x:v>59</x:v>
      </x:c>
      <x:c r="Q20" s="13" t="s">
        <x:v>60</x:v>
      </x:c>
      <x:c r="R20" s="13" t="s">
        <x:v>61</x:v>
      </x:c>
      <x:c r="S20" s="13" t="s">
        <x:v>62</x:v>
      </x:c>
      <x:c r="T20" s="13" t="s">
        <x:v>63</x:v>
      </x:c>
      <x:c r="U20" s="13" t="s">
        <x:v>64</x:v>
      </x:c>
      <x:c r="V20" s="13" t="s">
        <x:v>65</x:v>
      </x:c>
      <x:c r="W20" s="13" t="s">
        <x:v>66</x:v>
      </x:c>
    </x:row>
    <x:row r="21" ht="64">
      <x:c r="A21" s="13">
        <x:v>20</x:v>
      </x:c>
      <x:c r="B21" s="13" t="s">
        <x:v>122</x:v>
      </x:c>
      <x:c r="C21" s="13" t="s">
        <x:v>123</x:v>
      </x:c>
      <x:c r="D21" s="13" t="s">
        <x:v>91</x:v>
      </x:c>
      <x:c r="E21" s="13" t="s">
        <x:v>92</x:v>
      </x:c>
      <x:c r="F21" s="13" t="s">
        <x:v>55</x:v>
      </x:c>
      <x:c r="G21" s="13">
        <x:v>16</x:v>
      </x:c>
      <x:c r="H21" s="13">
        <x:v>6</x:v>
      </x:c>
      <x:c r="I21" s="13" t="s">
        <x:v>56</x:v>
      </x:c>
      <x:c r="J21" s="13">
        <x:v>2025</x:v>
      </x:c>
      <x:c r="K21" s="13" t="s">
        <x:v>57</x:v>
      </x:c>
      <x:c r="L21" s="13">
        <x:v>66</x:v>
      </x:c>
      <x:c r="M21" s="13" t="s">
        <x:v>56</x:v>
      </x:c>
      <x:c r="N21" s="13" t="s">
        <x:v>56</x:v>
      </x:c>
      <x:c r="O21" s="13" t="s">
        <x:v>58</x:v>
      </x:c>
      <x:c r="P21" s="13" t="s">
        <x:v>59</x:v>
      </x:c>
      <x:c r="Q21" s="13" t="s">
        <x:v>60</x:v>
      </x:c>
      <x:c r="R21" s="13" t="s">
        <x:v>61</x:v>
      </x:c>
      <x:c r="S21" s="13" t="s">
        <x:v>62</x:v>
      </x:c>
      <x:c r="T21" s="13" t="s">
        <x:v>63</x:v>
      </x:c>
      <x:c r="U21" s="13" t="s">
        <x:v>64</x:v>
      </x:c>
      <x:c r="V21" s="13" t="s">
        <x:v>65</x:v>
      </x:c>
      <x:c r="W21" s="13" t="s">
        <x:v>66</x:v>
      </x:c>
    </x:row>
    <x:row r="22" ht="64">
      <x:c r="A22" s="13">
        <x:v>21</x:v>
      </x:c>
      <x:c r="B22" s="13" t="s">
        <x:v>124</x:v>
      </x:c>
      <x:c r="C22" s="13" t="s">
        <x:v>125</x:v>
      </x:c>
      <x:c r="D22" s="13" t="s">
        <x:v>86</x:v>
      </x:c>
      <x:c r="E22" s="13" t="s">
        <x:v>92</x:v>
      </x:c>
      <x:c r="F22" s="13" t="s">
        <x:v>55</x:v>
      </x:c>
      <x:c r="G22" s="13">
        <x:v>10</x:v>
      </x:c>
      <x:c r="H22" s="13">
        <x:v>4</x:v>
      </x:c>
      <x:c r="I22" s="13" t="s">
        <x:v>56</x:v>
      </x:c>
      <x:c r="J22" s="13">
        <x:v>2025</x:v>
      </x:c>
      <x:c r="K22" s="13" t="s">
        <x:v>57</x:v>
      </x:c>
      <x:c r="L22" s="13">
        <x:v>71</x:v>
      </x:c>
      <x:c r="M22" s="13" t="s">
        <x:v>56</x:v>
      </x:c>
      <x:c r="N22" s="13" t="s">
        <x:v>56</x:v>
      </x:c>
      <x:c r="O22" s="13" t="s">
        <x:v>58</x:v>
      </x:c>
      <x:c r="P22" s="13" t="s">
        <x:v>59</x:v>
      </x:c>
      <x:c r="Q22" s="13" t="s">
        <x:v>60</x:v>
      </x:c>
      <x:c r="R22" s="13" t="s">
        <x:v>61</x:v>
      </x:c>
      <x:c r="S22" s="13" t="s">
        <x:v>62</x:v>
      </x:c>
      <x:c r="T22" s="13" t="s">
        <x:v>63</x:v>
      </x:c>
      <x:c r="U22" s="13" t="s">
        <x:v>64</x:v>
      </x:c>
      <x:c r="V22" s="13" t="s">
        <x:v>65</x:v>
      </x:c>
      <x:c r="W22" s="13" t="s">
        <x:v>66</x:v>
      </x:c>
    </x:row>
    <x:row r="23" ht="64">
      <x:c r="A23" s="13">
        <x:v>22</x:v>
      </x:c>
      <x:c r="B23" s="13" t="s">
        <x:v>126</x:v>
      </x:c>
      <x:c r="C23" s="13" t="s">
        <x:v>127</x:v>
      </x:c>
      <x:c r="D23" s="13" t="s">
        <x:v>128</x:v>
      </x:c>
      <x:c r="E23" s="13" t="s">
        <x:v>74</x:v>
      </x:c>
      <x:c r="F23" s="13" t="s">
        <x:v>55</x:v>
      </x:c>
      <x:c r="G23" s="13">
        <x:v>3</x:v>
      </x:c>
      <x:c r="H23" s="13">
        <x:v>5</x:v>
      </x:c>
      <x:c r="I23" s="13" t="s">
        <x:v>56</x:v>
      </x:c>
      <x:c r="J23" s="13">
        <x:v>2023</x:v>
      </x:c>
      <x:c r="K23" s="13" t="s">
        <x:v>57</x:v>
      </x:c>
      <x:c r="L23" s="13">
        <x:v>64</x:v>
      </x:c>
      <x:c r="M23" s="13" t="s">
        <x:v>56</x:v>
      </x:c>
      <x:c r="N23" s="13" t="s">
        <x:v>56</x:v>
      </x:c>
      <x:c r="O23" s="13" t="s">
        <x:v>58</x:v>
      </x:c>
      <x:c r="P23" s="13" t="s">
        <x:v>59</x:v>
      </x:c>
      <x:c r="Q23" s="13" t="s">
        <x:v>60</x:v>
      </x:c>
      <x:c r="R23" s="13" t="s">
        <x:v>61</x:v>
      </x:c>
      <x:c r="S23" s="13" t="s">
        <x:v>62</x:v>
      </x:c>
      <x:c r="T23" s="13" t="s">
        <x:v>63</x:v>
      </x:c>
      <x:c r="U23" s="13" t="s">
        <x:v>64</x:v>
      </x:c>
      <x:c r="V23" s="13" t="s">
        <x:v>65</x:v>
      </x:c>
      <x:c r="W23" s="13" t="s">
        <x:v>66</x:v>
      </x:c>
    </x:row>
    <x:row r="24" ht="64">
      <x:c r="A24" s="13">
        <x:v>23</x:v>
      </x:c>
      <x:c r="B24" s="13" t="s">
        <x:v>129</x:v>
      </x:c>
      <x:c r="C24" s="13" t="s">
        <x:v>130</x:v>
      </x:c>
      <x:c r="D24" s="13" t="s">
        <x:v>131</x:v>
      </x:c>
      <x:c r="E24" s="13" t="s">
        <x:v>92</x:v>
      </x:c>
      <x:c r="F24" s="13" t="s">
        <x:v>55</x:v>
      </x:c>
      <x:c r="G24" s="13">
        <x:v>9</x:v>
      </x:c>
      <x:c r="H24" s="13">
        <x:v>8</x:v>
      </x:c>
      <x:c r="I24" s="13" t="s">
        <x:v>56</x:v>
      </x:c>
      <x:c r="J24" s="13">
        <x:v>2020</x:v>
      </x:c>
      <x:c r="K24" s="13" t="s">
        <x:v>57</x:v>
      </x:c>
      <x:c r="L24" s="13">
        <x:v>57</x:v>
      </x:c>
      <x:c r="M24" s="13" t="s">
        <x:v>56</x:v>
      </x:c>
      <x:c r="N24" s="13" t="s">
        <x:v>56</x:v>
      </x:c>
      <x:c r="O24" s="13" t="s">
        <x:v>58</x:v>
      </x:c>
      <x:c r="P24" s="13" t="s">
        <x:v>79</x:v>
      </x:c>
      <x:c r="Q24" s="13" t="s">
        <x:v>60</x:v>
      </x:c>
      <x:c r="R24" s="13" t="s">
        <x:v>61</x:v>
      </x:c>
      <x:c r="S24" s="13" t="s">
        <x:v>132</x:v>
      </x:c>
      <x:c r="T24" s="13" t="s">
        <x:v>81</x:v>
      </x:c>
      <x:c r="U24" s="13" t="s">
        <x:v>64</x:v>
      </x:c>
      <x:c r="V24" s="13" t="s">
        <x:v>65</x:v>
      </x:c>
      <x:c r="W24" s="13" t="s">
        <x:v>66</x:v>
      </x:c>
    </x:row>
    <x:row r="25" ht="64">
      <x:c r="A25" s="13">
        <x:v>24</x:v>
      </x:c>
      <x:c r="B25" s="13" t="s">
        <x:v>133</x:v>
      </x:c>
      <x:c r="C25" s="13" t="s">
        <x:v>134</x:v>
      </x:c>
      <x:c r="D25" s="13" t="s">
        <x:v>128</x:v>
      </x:c>
      <x:c r="E25" s="13" t="s">
        <x:v>74</x:v>
      </x:c>
      <x:c r="F25" s="13" t="s">
        <x:v>55</x:v>
      </x:c>
      <x:c r="G25" s="13">
        <x:v>2</x:v>
      </x:c>
      <x:c r="H25" s="13">
        <x:v>6</x:v>
      </x:c>
      <x:c r="I25" s="13" t="s">
        <x:v>56</x:v>
      </x:c>
      <x:c r="J25" s="13">
        <x:v>2026</x:v>
      </x:c>
      <x:c r="K25" s="13" t="s">
        <x:v>57</x:v>
      </x:c>
      <x:c r="L25" s="13">
        <x:v>49</x:v>
      </x:c>
      <x:c r="M25" s="13" t="s">
        <x:v>56</x:v>
      </x:c>
      <x:c r="N25" s="13" t="s">
        <x:v>135</x:v>
      </x:c>
      <x:c r="O25" s="13" t="s">
        <x:v>58</x:v>
      </x:c>
      <x:c r="P25" s="13" t="s">
        <x:v>79</x:v>
      </x:c>
      <x:c r="Q25" s="13" t="s">
        <x:v>60</x:v>
      </x:c>
      <x:c r="R25" s="13" t="s">
        <x:v>61</x:v>
      </x:c>
      <x:c r="S25" s="13" t="s">
        <x:v>136</x:v>
      </x:c>
      <x:c r="T25" s="13" t="s">
        <x:v>81</x:v>
      </x:c>
      <x:c r="U25" s="13" t="s">
        <x:v>64</x:v>
      </x:c>
      <x:c r="V25" s="13" t="s">
        <x:v>65</x:v>
      </x:c>
      <x:c r="W25" s="13" t="s">
        <x:v>66</x:v>
      </x:c>
    </x:row>
    <x:row r="26" ht="64">
      <x:c r="A26" s="13">
        <x:v>25</x:v>
      </x:c>
      <x:c r="B26" s="13" t="s">
        <x:v>137</x:v>
      </x:c>
      <x:c r="C26" s="13" t="s">
        <x:v>138</x:v>
      </x:c>
      <x:c r="D26" s="13" t="s">
        <x:v>104</x:v>
      </x:c>
      <x:c r="E26" s="13" t="s">
        <x:v>74</x:v>
      </x:c>
      <x:c r="F26" s="13" t="s">
        <x:v>55</x:v>
      </x:c>
      <x:c r="G26" s="13">
        <x:v>2</x:v>
      </x:c>
      <x:c r="H26" s="13">
        <x:v>4</x:v>
      </x:c>
      <x:c r="I26" s="13" t="s">
        <x:v>56</x:v>
      </x:c>
      <x:c r="J26" s="13">
        <x:v>2023</x:v>
      </x:c>
      <x:c r="K26" s="13" t="s">
        <x:v>139</x:v>
      </x:c>
      <x:c r="L26" s="13">
        <x:v>62</x:v>
      </x:c>
      <x:c r="M26" s="13" t="s">
        <x:v>56</x:v>
      </x:c>
      <x:c r="N26" s="13" t="s">
        <x:v>56</x:v>
      </x:c>
      <x:c r="O26" s="13" t="s">
        <x:v>58</x:v>
      </x:c>
      <x:c r="P26" s="13" t="s">
        <x:v>79</x:v>
      </x:c>
      <x:c r="Q26" s="13" t="s">
        <x:v>60</x:v>
      </x:c>
      <x:c r="R26" s="13" t="s">
        <x:v>61</x:v>
      </x:c>
      <x:c r="S26" s="13" t="s">
        <x:v>140</x:v>
      </x:c>
      <x:c r="T26" s="13" t="s">
        <x:v>81</x:v>
      </x:c>
      <x:c r="U26" s="13" t="s">
        <x:v>64</x:v>
      </x:c>
      <x:c r="V26" s="13" t="s">
        <x:v>65</x:v>
      </x:c>
      <x:c r="W26" s="13" t="s">
        <x:v>66</x:v>
      </x:c>
    </x:row>
    <x:row r="27" ht="64">
      <x:c r="A27" s="13">
        <x:v>26</x:v>
      </x:c>
      <x:c r="B27" s="13" t="s">
        <x:v>141</x:v>
      </x:c>
      <x:c r="C27" s="13" t="s">
        <x:v>142</x:v>
      </x:c>
      <x:c r="D27" s="13" t="s">
        <x:v>143</x:v>
      </x:c>
      <x:c r="E27" s="13" t="s">
        <x:v>74</x:v>
      </x:c>
      <x:c r="F27" s="13" t="s">
        <x:v>55</x:v>
      </x:c>
      <x:c r="G27" s="13">
        <x:v>4</x:v>
      </x:c>
      <x:c r="H27" s="13">
        <x:v>6</x:v>
      </x:c>
      <x:c r="I27" s="13" t="s">
        <x:v>56</x:v>
      </x:c>
      <x:c r="J27" s="13">
        <x:v>2021</x:v>
      </x:c>
      <x:c r="K27" s="13" t="s">
        <x:v>57</x:v>
      </x:c>
      <x:c r="L27" s="13">
        <x:v>43</x:v>
      </x:c>
      <x:c r="M27" s="13" t="s">
        <x:v>56</x:v>
      </x:c>
      <x:c r="N27" s="13" t="s">
        <x:v>144</x:v>
      </x:c>
      <x:c r="O27" s="13" t="s">
        <x:v>58</x:v>
      </x:c>
      <x:c r="P27" s="13" t="s">
        <x:v>79</x:v>
      </x:c>
      <x:c r="Q27" s="13" t="s">
        <x:v>60</x:v>
      </x:c>
      <x:c r="R27" s="13" t="s">
        <x:v>61</x:v>
      </x:c>
      <x:c r="S27" s="13" t="s">
        <x:v>145</x:v>
      </x:c>
      <x:c r="T27" s="13" t="s">
        <x:v>81</x:v>
      </x:c>
      <x:c r="U27" s="13" t="s">
        <x:v>64</x:v>
      </x:c>
      <x:c r="V27" s="13" t="s">
        <x:v>65</x:v>
      </x:c>
      <x:c r="W27" s="13" t="s">
        <x:v>66</x:v>
      </x:c>
    </x:row>
    <x:row r="28" ht="64">
      <x:c r="A28" s="13">
        <x:v>27</x:v>
      </x:c>
      <x:c r="B28" s="13" t="s">
        <x:v>146</x:v>
      </x:c>
      <x:c r="C28" s="13" t="s">
        <x:v>147</x:v>
      </x:c>
      <x:c r="D28" s="13" t="s">
        <x:v>69</x:v>
      </x:c>
      <x:c r="E28" s="13" t="s">
        <x:v>70</x:v>
      </x:c>
      <x:c r="F28" s="13" t="s">
        <x:v>55</x:v>
      </x:c>
      <x:c r="G28" s="13">
        <x:v>6</x:v>
      </x:c>
      <x:c r="H28" s="13">
        <x:v>7</x:v>
      </x:c>
      <x:c r="I28" s="13" t="s">
        <x:v>56</x:v>
      </x:c>
      <x:c r="J28" s="13">
        <x:v>2022</x:v>
      </x:c>
      <x:c r="K28" s="13" t="s">
        <x:v>57</x:v>
      </x:c>
      <x:c r="L28" s="13">
        <x:v>62</x:v>
      </x:c>
      <x:c r="M28" s="13" t="s">
        <x:v>56</x:v>
      </x:c>
      <x:c r="N28" s="13" t="s">
        <x:v>56</x:v>
      </x:c>
      <x:c r="O28" s="13" t="s">
        <x:v>58</x:v>
      </x:c>
      <x:c r="P28" s="13" t="s">
        <x:v>59</x:v>
      </x:c>
      <x:c r="Q28" s="13" t="s">
        <x:v>60</x:v>
      </x:c>
      <x:c r="R28" s="13" t="s">
        <x:v>61</x:v>
      </x:c>
      <x:c r="S28" s="13" t="s">
        <x:v>62</x:v>
      </x:c>
      <x:c r="T28" s="13" t="s">
        <x:v>63</x:v>
      </x:c>
      <x:c r="U28" s="13" t="s">
        <x:v>64</x:v>
      </x:c>
      <x:c r="V28" s="13" t="s">
        <x:v>65</x:v>
      </x:c>
      <x:c r="W28" s="13" t="s">
        <x:v>66</x:v>
      </x:c>
    </x:row>
    <x:row r="29" ht="64">
      <x:c r="A29" s="13">
        <x:v>28</x:v>
      </x:c>
      <x:c r="B29" s="13" t="s">
        <x:v>148</x:v>
      </x:c>
      <x:c r="C29" s="13" t="s">
        <x:v>149</x:v>
      </x:c>
      <x:c r="D29" s="13" t="s">
        <x:v>150</x:v>
      </x:c>
      <x:c r="E29" s="13" t="s">
        <x:v>74</x:v>
      </x:c>
      <x:c r="F29" s="13" t="s">
        <x:v>55</x:v>
      </x:c>
      <x:c r="G29" s="13">
        <x:v>5</x:v>
      </x:c>
      <x:c r="H29" s="13">
        <x:v>5</x:v>
      </x:c>
      <x:c r="I29" s="13" t="s">
        <x:v>56</x:v>
      </x:c>
      <x:c r="J29" s="13">
        <x:v>2024</x:v>
      </x:c>
      <x:c r="K29" s="13" t="s">
        <x:v>139</x:v>
      </x:c>
      <x:c r="L29" s="13">
        <x:v>63</x:v>
      </x:c>
      <x:c r="M29" s="13" t="s">
        <x:v>56</x:v>
      </x:c>
      <x:c r="N29" s="13" t="s">
        <x:v>56</x:v>
      </x:c>
      <x:c r="O29" s="13" t="s">
        <x:v>58</x:v>
      </x:c>
      <x:c r="P29" s="13" t="s">
        <x:v>79</x:v>
      </x:c>
      <x:c r="Q29" s="13" t="s">
        <x:v>60</x:v>
      </x:c>
      <x:c r="R29" s="13" t="s">
        <x:v>61</x:v>
      </x:c>
      <x:c r="S29" s="13" t="s">
        <x:v>140</x:v>
      </x:c>
      <x:c r="T29" s="13" t="s">
        <x:v>81</x:v>
      </x:c>
      <x:c r="U29" s="13" t="s">
        <x:v>64</x:v>
      </x:c>
      <x:c r="V29" s="13" t="s">
        <x:v>65</x:v>
      </x:c>
      <x:c r="W29" s="13" t="s">
        <x:v>66</x:v>
      </x:c>
    </x:row>
    <x:row r="30" ht="64">
      <x:c r="A30" s="13">
        <x:v>29</x:v>
      </x:c>
      <x:c r="B30" s="13" t="s">
        <x:v>151</x:v>
      </x:c>
      <x:c r="C30" s="13" t="s">
        <x:v>152</x:v>
      </x:c>
      <x:c r="D30" s="13" t="s">
        <x:v>128</x:v>
      </x:c>
      <x:c r="E30" s="13" t="s">
        <x:v>74</x:v>
      </x:c>
      <x:c r="F30" s="13" t="s">
        <x:v>55</x:v>
      </x:c>
      <x:c r="G30" s="13">
        <x:v>3</x:v>
      </x:c>
      <x:c r="H30" s="13">
        <x:v>7</x:v>
      </x:c>
      <x:c r="I30" s="13" t="s">
        <x:v>56</x:v>
      </x:c>
      <x:c r="J30" s="13">
        <x:v>2020</x:v>
      </x:c>
      <x:c r="K30" s="13" t="s">
        <x:v>57</x:v>
      </x:c>
      <x:c r="L30" s="13">
        <x:v>45</x:v>
      </x:c>
      <x:c r="M30" s="13" t="s">
        <x:v>56</x:v>
      </x:c>
      <x:c r="N30" s="13" t="s">
        <x:v>56</x:v>
      </x:c>
      <x:c r="O30" s="13" t="s">
        <x:v>58</x:v>
      </x:c>
      <x:c r="P30" s="13" t="s">
        <x:v>79</x:v>
      </x:c>
      <x:c r="Q30" s="13" t="s">
        <x:v>60</x:v>
      </x:c>
      <x:c r="R30" s="13" t="s">
        <x:v>61</x:v>
      </x:c>
      <x:c r="S30" s="13" t="s">
        <x:v>132</x:v>
      </x:c>
      <x:c r="T30" s="13" t="s">
        <x:v>81</x:v>
      </x:c>
      <x:c r="U30" s="13" t="s">
        <x:v>64</x:v>
      </x:c>
      <x:c r="V30" s="13" t="s">
        <x:v>65</x:v>
      </x:c>
      <x:c r="W30" s="13" t="s">
        <x:v>66</x:v>
      </x:c>
    </x:row>
    <x:row r="31" ht="64">
      <x:c r="A31" s="13">
        <x:v>30</x:v>
      </x:c>
      <x:c r="B31" s="13" t="s">
        <x:v>153</x:v>
      </x:c>
      <x:c r="C31" s="13" t="s">
        <x:v>154</x:v>
      </x:c>
      <x:c r="D31" s="13" t="s">
        <x:v>119</x:v>
      </x:c>
      <x:c r="E31" s="13" t="s">
        <x:v>74</x:v>
      </x:c>
      <x:c r="F31" s="13" t="s">
        <x:v>55</x:v>
      </x:c>
      <x:c r="G31" s="13">
        <x:v>3</x:v>
      </x:c>
      <x:c r="H31" s="13">
        <x:v>7</x:v>
      </x:c>
      <x:c r="I31" s="13" t="s">
        <x:v>56</x:v>
      </x:c>
      <x:c r="J31" s="13">
        <x:v>2025</x:v>
      </x:c>
      <x:c r="K31" s="13" t="s">
        <x:v>57</x:v>
      </x:c>
      <x:c r="L31" s="13">
        <x:v>55</x:v>
      </x:c>
      <x:c r="M31" s="13" t="s">
        <x:v>56</x:v>
      </x:c>
      <x:c r="N31" s="13" t="s">
        <x:v>155</x:v>
      </x:c>
      <x:c r="O31" s="13" t="s">
        <x:v>58</x:v>
      </x:c>
      <x:c r="P31" s="13" t="s">
        <x:v>79</x:v>
      </x:c>
      <x:c r="Q31" s="13" t="s">
        <x:v>60</x:v>
      </x:c>
      <x:c r="R31" s="13" t="s">
        <x:v>61</x:v>
      </x:c>
      <x:c r="S31" s="13" t="s">
        <x:v>156</x:v>
      </x:c>
      <x:c r="T31" s="13" t="s">
        <x:v>81</x:v>
      </x:c>
      <x:c r="U31" s="13" t="s">
        <x:v>64</x:v>
      </x:c>
      <x:c r="V31" s="13" t="s">
        <x:v>65</x:v>
      </x:c>
      <x:c r="W31" s="13" t="s">
        <x:v>66</x:v>
      </x:c>
    </x:row>
    <x:row r="32" ht="64">
      <x:c r="A32" s="13">
        <x:v>31</x:v>
      </x:c>
      <x:c r="B32" s="13" t="s">
        <x:v>157</x:v>
      </x:c>
      <x:c r="C32" s="13" t="s">
        <x:v>158</x:v>
      </x:c>
      <x:c r="D32" s="13" t="s">
        <x:v>91</x:v>
      </x:c>
      <x:c r="E32" s="13" t="s">
        <x:v>92</x:v>
      </x:c>
      <x:c r="F32" s="13" t="s">
        <x:v>55</x:v>
      </x:c>
      <x:c r="G32" s="13">
        <x:v>3</x:v>
      </x:c>
      <x:c r="H32" s="13">
        <x:v>6</x:v>
      </x:c>
      <x:c r="I32" s="13" t="s">
        <x:v>56</x:v>
      </x:c>
      <x:c r="J32" s="13">
        <x:v>2022</x:v>
      </x:c>
      <x:c r="K32" s="13" t="s">
        <x:v>57</x:v>
      </x:c>
      <x:c r="L32" s="13">
        <x:v>52</x:v>
      </x:c>
      <x:c r="M32" s="13" t="s">
        <x:v>56</x:v>
      </x:c>
      <x:c r="N32" s="13" t="s">
        <x:v>56</x:v>
      </x:c>
      <x:c r="O32" s="13" t="s">
        <x:v>58</x:v>
      </x:c>
      <x:c r="P32" s="13" t="s">
        <x:v>59</x:v>
      </x:c>
      <x:c r="Q32" s="13" t="s">
        <x:v>60</x:v>
      </x:c>
      <x:c r="R32" s="13" t="s">
        <x:v>61</x:v>
      </x:c>
      <x:c r="S32" s="13" t="s">
        <x:v>62</x:v>
      </x:c>
      <x:c r="T32" s="13" t="s">
        <x:v>63</x:v>
      </x:c>
      <x:c r="U32" s="13" t="s">
        <x:v>64</x:v>
      </x:c>
      <x:c r="V32" s="13" t="s">
        <x:v>65</x:v>
      </x:c>
      <x:c r="W32" s="13" t="s">
        <x:v>66</x:v>
      </x:c>
    </x:row>
    <x:row r="33" ht="64">
      <x:c r="A33" s="13">
        <x:v>32</x:v>
      </x:c>
      <x:c r="B33" s="13" t="s">
        <x:v>159</x:v>
      </x:c>
      <x:c r="C33" s="13" t="s">
        <x:v>160</x:v>
      </x:c>
      <x:c r="D33" s="13" t="s">
        <x:v>86</x:v>
      </x:c>
      <x:c r="E33" s="13" t="s">
        <x:v>74</x:v>
      </x:c>
      <x:c r="F33" s="13" t="s">
        <x:v>55</x:v>
      </x:c>
      <x:c r="G33" s="13">
        <x:v>6</x:v>
      </x:c>
      <x:c r="H33" s="13">
        <x:v>6</x:v>
      </x:c>
      <x:c r="I33" s="13" t="s">
        <x:v>56</x:v>
      </x:c>
      <x:c r="J33" s="13">
        <x:v>2025</x:v>
      </x:c>
      <x:c r="K33" s="13" t="s">
        <x:v>57</x:v>
      </x:c>
      <x:c r="L33" s="13">
        <x:v>52</x:v>
      </x:c>
      <x:c r="M33" s="13" t="s">
        <x:v>56</x:v>
      </x:c>
      <x:c r="N33" s="13" t="s">
        <x:v>56</x:v>
      </x:c>
      <x:c r="O33" s="13" t="s">
        <x:v>58</x:v>
      </x:c>
      <x:c r="P33" s="13" t="s">
        <x:v>59</x:v>
      </x:c>
      <x:c r="Q33" s="13" t="s">
        <x:v>60</x:v>
      </x:c>
      <x:c r="R33" s="13" t="s">
        <x:v>61</x:v>
      </x:c>
      <x:c r="S33" s="13" t="s">
        <x:v>62</x:v>
      </x:c>
      <x:c r="T33" s="13" t="s">
        <x:v>63</x:v>
      </x:c>
      <x:c r="U33" s="13" t="s">
        <x:v>64</x:v>
      </x:c>
      <x:c r="V33" s="13" t="s">
        <x:v>65</x:v>
      </x:c>
      <x:c r="W33" s="13" t="s">
        <x:v>66</x:v>
      </x:c>
    </x:row>
    <x:row r="34" ht="64">
      <x:c r="A34" s="13">
        <x:v>33</x:v>
      </x:c>
      <x:c r="B34" s="13" t="s">
        <x:v>161</x:v>
      </x:c>
      <x:c r="C34" s="13" t="s">
        <x:v>162</x:v>
      </x:c>
      <x:c r="D34" s="13" t="s">
        <x:v>131</x:v>
      </x:c>
      <x:c r="E34" s="13" t="s">
        <x:v>74</x:v>
      </x:c>
      <x:c r="F34" s="13" t="s">
        <x:v>55</x:v>
      </x:c>
      <x:c r="G34" s="13">
        <x:v>3</x:v>
      </x:c>
      <x:c r="H34" s="13">
        <x:v>9</x:v>
      </x:c>
      <x:c r="I34" s="13" t="s">
        <x:v>56</x:v>
      </x:c>
      <x:c r="J34" s="13">
        <x:v>2024</x:v>
      </x:c>
      <x:c r="K34" s="13" t="s">
        <x:v>57</x:v>
      </x:c>
      <x:c r="L34" s="13">
        <x:v>63</x:v>
      </x:c>
      <x:c r="M34" s="13" t="s">
        <x:v>56</x:v>
      </x:c>
      <x:c r="N34" s="13" t="s">
        <x:v>56</x:v>
      </x:c>
      <x:c r="O34" s="13" t="s">
        <x:v>58</x:v>
      </x:c>
      <x:c r="P34" s="13" t="s">
        <x:v>59</x:v>
      </x:c>
      <x:c r="Q34" s="13" t="s">
        <x:v>60</x:v>
      </x:c>
      <x:c r="R34" s="13" t="s">
        <x:v>61</x:v>
      </x:c>
      <x:c r="S34" s="13" t="s">
        <x:v>62</x:v>
      </x:c>
      <x:c r="T34" s="13" t="s">
        <x:v>63</x:v>
      </x:c>
      <x:c r="U34" s="13" t="s">
        <x:v>64</x:v>
      </x:c>
      <x:c r="V34" s="13" t="s">
        <x:v>65</x:v>
      </x:c>
      <x:c r="W34" s="13" t="s">
        <x:v>66</x:v>
      </x:c>
    </x:row>
    <x:row r="35" ht="64">
      <x:c r="A35" s="13">
        <x:v>34</x:v>
      </x:c>
      <x:c r="B35" s="13" t="s">
        <x:v>163</x:v>
      </x:c>
      <x:c r="C35" s="13" t="s">
        <x:v>164</x:v>
      </x:c>
      <x:c r="D35" s="13" t="s">
        <x:v>128</x:v>
      </x:c>
      <x:c r="E35" s="13" t="s">
        <x:v>92</x:v>
      </x:c>
      <x:c r="F35" s="13" t="s">
        <x:v>55</x:v>
      </x:c>
      <x:c r="G35" s="13">
        <x:v>3</x:v>
      </x:c>
      <x:c r="H35" s="13">
        <x:v>4</x:v>
      </x:c>
      <x:c r="I35" s="13" t="s">
        <x:v>56</x:v>
      </x:c>
      <x:c r="J35" s="13">
        <x:v>2021</x:v>
      </x:c>
      <x:c r="K35" s="13" t="s">
        <x:v>57</x:v>
      </x:c>
      <x:c r="L35" s="13">
        <x:v>63</x:v>
      </x:c>
      <x:c r="M35" s="13" t="s">
        <x:v>56</x:v>
      </x:c>
      <x:c r="N35" s="13" t="s">
        <x:v>56</x:v>
      </x:c>
      <x:c r="O35" s="13" t="s">
        <x:v>58</x:v>
      </x:c>
      <x:c r="P35" s="13" t="s">
        <x:v>59</x:v>
      </x:c>
      <x:c r="Q35" s="13" t="s">
        <x:v>60</x:v>
      </x:c>
      <x:c r="R35" s="13" t="s">
        <x:v>61</x:v>
      </x:c>
      <x:c r="S35" s="13" t="s">
        <x:v>62</x:v>
      </x:c>
      <x:c r="T35" s="13" t="s">
        <x:v>63</x:v>
      </x:c>
      <x:c r="U35" s="13" t="s">
        <x:v>64</x:v>
      </x:c>
      <x:c r="V35" s="13" t="s">
        <x:v>65</x:v>
      </x:c>
      <x:c r="W35" s="13" t="s">
        <x:v>66</x:v>
      </x:c>
    </x:row>
    <x:row r="36" ht="64">
      <x:c r="A36" s="13">
        <x:v>35</x:v>
      </x:c>
      <x:c r="B36" s="13" t="s">
        <x:v>165</x:v>
      </x:c>
      <x:c r="C36" s="13" t="s">
        <x:v>166</x:v>
      </x:c>
      <x:c r="D36" s="13" t="s">
        <x:v>128</x:v>
      </x:c>
      <x:c r="E36" s="13" t="s">
        <x:v>92</x:v>
      </x:c>
      <x:c r="F36" s="13" t="s">
        <x:v>55</x:v>
      </x:c>
      <x:c r="G36" s="13">
        <x:v>3</x:v>
      </x:c>
      <x:c r="H36" s="13">
        <x:v>5</x:v>
      </x:c>
      <x:c r="I36" s="13" t="s">
        <x:v>56</x:v>
      </x:c>
      <x:c r="J36" s="13">
        <x:v>2025</x:v>
      </x:c>
      <x:c r="K36" s="13" t="s">
        <x:v>57</x:v>
      </x:c>
      <x:c r="L36" s="13">
        <x:v>50</x:v>
      </x:c>
      <x:c r="M36" s="13" t="s">
        <x:v>56</x:v>
      </x:c>
      <x:c r="N36" s="13" t="s">
        <x:v>56</x:v>
      </x:c>
      <x:c r="O36" s="13" t="s">
        <x:v>58</x:v>
      </x:c>
      <x:c r="P36" s="13" t="s">
        <x:v>59</x:v>
      </x:c>
      <x:c r="Q36" s="13" t="s">
        <x:v>60</x:v>
      </x:c>
      <x:c r="R36" s="13" t="s">
        <x:v>61</x:v>
      </x:c>
      <x:c r="S36" s="13" t="s">
        <x:v>62</x:v>
      </x:c>
      <x:c r="T36" s="13" t="s">
        <x:v>63</x:v>
      </x:c>
      <x:c r="U36" s="13" t="s">
        <x:v>64</x:v>
      </x:c>
      <x:c r="V36" s="13" t="s">
        <x:v>65</x:v>
      </x:c>
      <x:c r="W36" s="13" t="s">
        <x:v>66</x:v>
      </x:c>
    </x:row>
    <x:row r="37" ht="64">
      <x:c r="A37" s="13">
        <x:v>36</x:v>
      </x:c>
      <x:c r="B37" s="13" t="s">
        <x:v>167</x:v>
      </x:c>
      <x:c r="C37" s="13" t="s">
        <x:v>168</x:v>
      </x:c>
      <x:c r="D37" s="13" t="s">
        <x:v>150</x:v>
      </x:c>
      <x:c r="E37" s="13" t="s">
        <x:v>74</x:v>
      </x:c>
      <x:c r="F37" s="13" t="s">
        <x:v>55</x:v>
      </x:c>
      <x:c r="G37" s="13">
        <x:v>2</x:v>
      </x:c>
      <x:c r="H37" s="13">
        <x:v>4</x:v>
      </x:c>
      <x:c r="I37" s="13" t="s">
        <x:v>56</x:v>
      </x:c>
      <x:c r="J37" s="13">
        <x:v>2024</x:v>
      </x:c>
      <x:c r="K37" s="13" t="s">
        <x:v>57</x:v>
      </x:c>
      <x:c r="L37" s="13">
        <x:v>57</x:v>
      </x:c>
      <x:c r="M37" s="13" t="s">
        <x:v>56</x:v>
      </x:c>
      <x:c r="N37" s="13" t="s">
        <x:v>56</x:v>
      </x:c>
      <x:c r="O37" s="13" t="s">
        <x:v>58</x:v>
      </x:c>
      <x:c r="P37" s="13" t="s">
        <x:v>59</x:v>
      </x:c>
      <x:c r="Q37" s="13" t="s">
        <x:v>60</x:v>
      </x:c>
      <x:c r="R37" s="13" t="s">
        <x:v>61</x:v>
      </x:c>
      <x:c r="S37" s="13" t="s">
        <x:v>62</x:v>
      </x:c>
      <x:c r="T37" s="13" t="s">
        <x:v>63</x:v>
      </x:c>
      <x:c r="U37" s="13" t="s">
        <x:v>64</x:v>
      </x:c>
      <x:c r="V37" s="13" t="s">
        <x:v>65</x:v>
      </x:c>
      <x:c r="W37" s="13" t="s">
        <x:v>66</x:v>
      </x:c>
    </x:row>
    <x:row r="38" ht="64">
      <x:c r="A38" s="13">
        <x:v>37</x:v>
      </x:c>
      <x:c r="B38" s="13" t="s">
        <x:v>169</x:v>
      </x:c>
      <x:c r="C38" s="13" t="s">
        <x:v>170</x:v>
      </x:c>
      <x:c r="D38" s="13" t="s">
        <x:v>77</x:v>
      </x:c>
      <x:c r="E38" s="13" t="s">
        <x:v>74</x:v>
      </x:c>
      <x:c r="F38" s="13" t="s">
        <x:v>55</x:v>
      </x:c>
      <x:c r="G38" s="13">
        <x:v>2</x:v>
      </x:c>
      <x:c r="H38" s="13">
        <x:v>3</x:v>
      </x:c>
      <x:c r="I38" s="13" t="s">
        <x:v>56</x:v>
      </x:c>
      <x:c r="J38" s="13">
        <x:v>2021</x:v>
      </x:c>
      <x:c r="K38" s="13" t="s">
        <x:v>57</x:v>
      </x:c>
      <x:c r="L38" s="13">
        <x:v>58</x:v>
      </x:c>
      <x:c r="M38" s="13" t="s">
        <x:v>56</x:v>
      </x:c>
      <x:c r="N38" s="13" t="s">
        <x:v>56</x:v>
      </x:c>
      <x:c r="O38" s="13" t="s">
        <x:v>58</x:v>
      </x:c>
      <x:c r="P38" s="13" t="s">
        <x:v>59</x:v>
      </x:c>
      <x:c r="Q38" s="13" t="s">
        <x:v>60</x:v>
      </x:c>
      <x:c r="R38" s="13" t="s">
        <x:v>61</x:v>
      </x:c>
      <x:c r="S38" s="13" t="s">
        <x:v>62</x:v>
      </x:c>
      <x:c r="T38" s="13" t="s">
        <x:v>63</x:v>
      </x:c>
      <x:c r="U38" s="13" t="s">
        <x:v>64</x:v>
      </x:c>
      <x:c r="V38" s="13" t="s">
        <x:v>65</x:v>
      </x:c>
      <x:c r="W38" s="13" t="s">
        <x:v>66</x:v>
      </x:c>
    </x:row>
    <x:row r="39" ht="64">
      <x:c r="A39" s="13">
        <x:v>38</x:v>
      </x:c>
      <x:c r="B39" s="13" t="s">
        <x:v>171</x:v>
      </x:c>
      <x:c r="C39" s="13" t="s">
        <x:v>172</x:v>
      </x:c>
      <x:c r="D39" s="13" t="s">
        <x:v>111</x:v>
      </x:c>
      <x:c r="E39" s="13" t="s">
        <x:v>74</x:v>
      </x:c>
      <x:c r="F39" s="13" t="s">
        <x:v>55</x:v>
      </x:c>
      <x:c r="G39" s="13">
        <x:v>2</x:v>
      </x:c>
      <x:c r="H39" s="13">
        <x:v>6</x:v>
      </x:c>
      <x:c r="I39" s="13" t="s">
        <x:v>56</x:v>
      </x:c>
      <x:c r="J39" s="13">
        <x:v>2026</x:v>
      </x:c>
      <x:c r="K39" s="13" t="s">
        <x:v>57</x:v>
      </x:c>
      <x:c r="L39" s="13">
        <x:v>48</x:v>
      </x:c>
      <x:c r="M39" s="13" t="s">
        <x:v>56</x:v>
      </x:c>
      <x:c r="N39" s="13" t="s">
        <x:v>56</x:v>
      </x:c>
      <x:c r="O39" s="13" t="s">
        <x:v>58</x:v>
      </x:c>
      <x:c r="P39" s="13" t="s">
        <x:v>59</x:v>
      </x:c>
      <x:c r="Q39" s="13" t="s">
        <x:v>60</x:v>
      </x:c>
      <x:c r="R39" s="13" t="s">
        <x:v>61</x:v>
      </x:c>
      <x:c r="S39" s="13" t="s">
        <x:v>62</x:v>
      </x:c>
      <x:c r="T39" s="13" t="s">
        <x:v>63</x:v>
      </x:c>
      <x:c r="U39" s="13" t="s">
        <x:v>64</x:v>
      </x:c>
      <x:c r="V39" s="13" t="s">
        <x:v>65</x:v>
      </x:c>
      <x:c r="W39" s="13" t="s">
        <x:v>66</x:v>
      </x:c>
    </x:row>
    <x:row r="40" ht="64">
      <x:c r="A40" s="13">
        <x:v>39</x:v>
      </x:c>
      <x:c r="B40" s="13" t="s">
        <x:v>173</x:v>
      </x:c>
      <x:c r="C40" s="13" t="s">
        <x:v>174</x:v>
      </x:c>
      <x:c r="D40" s="13" t="s">
        <x:v>91</x:v>
      </x:c>
      <x:c r="E40" s="13" t="s">
        <x:v>92</x:v>
      </x:c>
      <x:c r="F40" s="13" t="s">
        <x:v>55</x:v>
      </x:c>
      <x:c r="G40" s="13">
        <x:v>3</x:v>
      </x:c>
      <x:c r="H40" s="13">
        <x:v>6</x:v>
      </x:c>
      <x:c r="I40" s="13" t="s">
        <x:v>56</x:v>
      </x:c>
      <x:c r="J40" s="13">
        <x:v>2022</x:v>
      </x:c>
      <x:c r="K40" s="13" t="s">
        <x:v>57</x:v>
      </x:c>
      <x:c r="L40" s="13">
        <x:v>58</x:v>
      </x:c>
      <x:c r="M40" s="13" t="s">
        <x:v>56</x:v>
      </x:c>
      <x:c r="N40" s="13" t="s">
        <x:v>56</x:v>
      </x:c>
      <x:c r="O40" s="13" t="s">
        <x:v>58</x:v>
      </x:c>
      <x:c r="P40" s="13" t="s">
        <x:v>59</x:v>
      </x:c>
      <x:c r="Q40" s="13" t="s">
        <x:v>60</x:v>
      </x:c>
      <x:c r="R40" s="13" t="s">
        <x:v>61</x:v>
      </x:c>
      <x:c r="S40" s="13" t="s">
        <x:v>62</x:v>
      </x:c>
      <x:c r="T40" s="13" t="s">
        <x:v>63</x:v>
      </x:c>
      <x:c r="U40" s="13" t="s">
        <x:v>64</x:v>
      </x:c>
      <x:c r="V40" s="13" t="s">
        <x:v>65</x:v>
      </x:c>
      <x:c r="W40" s="13" t="s">
        <x:v>66</x:v>
      </x:c>
    </x:row>
    <x:row r="41" ht="64">
      <x:c r="A41" s="13">
        <x:v>40</x:v>
      </x:c>
      <x:c r="B41" s="13" t="s">
        <x:v>175</x:v>
      </x:c>
      <x:c r="C41" s="13" t="s">
        <x:v>176</x:v>
      </x:c>
      <x:c r="D41" s="13" t="s">
        <x:v>86</x:v>
      </x:c>
      <x:c r="E41" s="13" t="s">
        <x:v>74</x:v>
      </x:c>
      <x:c r="F41" s="13" t="s">
        <x:v>55</x:v>
      </x:c>
      <x:c r="G41" s="13">
        <x:v>1</x:v>
      </x:c>
      <x:c r="H41" s="13">
        <x:v>6</x:v>
      </x:c>
      <x:c r="I41" s="13" t="s">
        <x:v>56</x:v>
      </x:c>
      <x:c r="J41" s="13">
        <x:v>2020</x:v>
      </x:c>
      <x:c r="K41" s="13" t="s">
        <x:v>57</x:v>
      </x:c>
      <x:c r="L41" s="13">
        <x:v>48</x:v>
      </x:c>
      <x:c r="M41" s="13" t="s">
        <x:v>56</x:v>
      </x:c>
      <x:c r="N41" s="13" t="s">
        <x:v>56</x:v>
      </x:c>
      <x:c r="O41" s="13" t="s">
        <x:v>58</x:v>
      </x:c>
      <x:c r="P41" s="13" t="s">
        <x:v>79</x:v>
      </x:c>
      <x:c r="Q41" s="13" t="s">
        <x:v>60</x:v>
      </x:c>
      <x:c r="R41" s="13" t="s">
        <x:v>61</x:v>
      </x:c>
      <x:c r="S41" s="13" t="s">
        <x:v>132</x:v>
      </x:c>
      <x:c r="T41" s="13" t="s">
        <x:v>81</x:v>
      </x:c>
      <x:c r="U41" s="13" t="s">
        <x:v>64</x:v>
      </x:c>
      <x:c r="V41" s="13" t="s">
        <x:v>65</x:v>
      </x:c>
      <x:c r="W41" s="13" t="s">
        <x:v>66</x:v>
      </x:c>
    </x:row>
    <x:row r="42" ht="64">
      <x:c r="A42" s="13">
        <x:v>41</x:v>
      </x:c>
      <x:c r="B42" s="13" t="s">
        <x:v>177</x:v>
      </x:c>
      <x:c r="C42" s="13" t="s">
        <x:v>178</x:v>
      </x:c>
      <x:c r="D42" s="13" t="s">
        <x:v>179</x:v>
      </x:c>
      <x:c r="E42" s="13" t="s">
        <x:v>74</x:v>
      </x:c>
      <x:c r="F42" s="13" t="s">
        <x:v>55</x:v>
      </x:c>
      <x:c r="G42" s="13">
        <x:v>2</x:v>
      </x:c>
      <x:c r="H42" s="13">
        <x:v>4</x:v>
      </x:c>
      <x:c r="I42" s="13" t="s">
        <x:v>56</x:v>
      </x:c>
      <x:c r="J42" s="13">
        <x:v>2023</x:v>
      </x:c>
      <x:c r="K42" s="13" t="s">
        <x:v>57</x:v>
      </x:c>
      <x:c r="L42" s="13">
        <x:v>58</x:v>
      </x:c>
      <x:c r="M42" s="13" t="s">
        <x:v>56</x:v>
      </x:c>
      <x:c r="N42" s="13" t="s">
        <x:v>56</x:v>
      </x:c>
      <x:c r="O42" s="13" t="s">
        <x:v>58</x:v>
      </x:c>
      <x:c r="P42" s="13" t="s">
        <x:v>59</x:v>
      </x:c>
      <x:c r="Q42" s="13" t="s">
        <x:v>60</x:v>
      </x:c>
      <x:c r="R42" s="13" t="s">
        <x:v>61</x:v>
      </x:c>
      <x:c r="S42" s="13" t="s">
        <x:v>62</x:v>
      </x:c>
      <x:c r="T42" s="13" t="s">
        <x:v>63</x:v>
      </x:c>
      <x:c r="U42" s="13" t="s">
        <x:v>64</x:v>
      </x:c>
      <x:c r="V42" s="13" t="s">
        <x:v>65</x:v>
      </x:c>
      <x:c r="W42" s="13" t="s">
        <x:v>66</x:v>
      </x:c>
    </x:row>
    <x:row r="43" ht="64">
      <x:c r="A43" s="13">
        <x:v>42</x:v>
      </x:c>
      <x:c r="B43" s="13" t="s">
        <x:v>180</x:v>
      </x:c>
      <x:c r="C43" s="13" t="s">
        <x:v>181</x:v>
      </x:c>
      <x:c r="D43" s="13" t="s">
        <x:v>131</x:v>
      </x:c>
      <x:c r="E43" s="13" t="s">
        <x:v>74</x:v>
      </x:c>
      <x:c r="F43" s="13" t="s">
        <x:v>55</x:v>
      </x:c>
      <x:c r="G43" s="13">
        <x:v>6</x:v>
      </x:c>
      <x:c r="H43" s="13">
        <x:v>9</x:v>
      </x:c>
      <x:c r="I43" s="13" t="s">
        <x:v>56</x:v>
      </x:c>
      <x:c r="J43" s="13">
        <x:v>2024</x:v>
      </x:c>
      <x:c r="K43" s="13" t="s">
        <x:v>57</x:v>
      </x:c>
      <x:c r="L43" s="13">
        <x:v>68</x:v>
      </x:c>
      <x:c r="M43" s="13" t="s">
        <x:v>56</x:v>
      </x:c>
      <x:c r="N43" s="13" t="s">
        <x:v>56</x:v>
      </x:c>
      <x:c r="O43" s="13" t="s">
        <x:v>58</x:v>
      </x:c>
      <x:c r="P43" s="13" t="s">
        <x:v>59</x:v>
      </x:c>
      <x:c r="Q43" s="13" t="s">
        <x:v>60</x:v>
      </x:c>
      <x:c r="R43" s="13" t="s">
        <x:v>61</x:v>
      </x:c>
      <x:c r="S43" s="13" t="s">
        <x:v>62</x:v>
      </x:c>
      <x:c r="T43" s="13" t="s">
        <x:v>63</x:v>
      </x:c>
      <x:c r="U43" s="13" t="s">
        <x:v>64</x:v>
      </x:c>
      <x:c r="V43" s="13" t="s">
        <x:v>65</x:v>
      </x:c>
      <x:c r="W43" s="13" t="s">
        <x:v>66</x:v>
      </x:c>
    </x:row>
    <x:row r="44" ht="64">
      <x:c r="A44" s="13">
        <x:v>43</x:v>
      </x:c>
      <x:c r="B44" s="13" t="s">
        <x:v>182</x:v>
      </x:c>
      <x:c r="C44" s="13" t="s">
        <x:v>183</x:v>
      </x:c>
      <x:c r="D44" s="13" t="s">
        <x:v>86</x:v>
      </x:c>
      <x:c r="E44" s="13" t="s">
        <x:v>92</x:v>
      </x:c>
      <x:c r="F44" s="13" t="s">
        <x:v>55</x:v>
      </x:c>
      <x:c r="G44" s="13">
        <x:v>8</x:v>
      </x:c>
      <x:c r="H44" s="13">
        <x:v>6</x:v>
      </x:c>
      <x:c r="I44" s="13" t="s">
        <x:v>56</x:v>
      </x:c>
      <x:c r="J44" s="13">
        <x:v>2021</x:v>
      </x:c>
      <x:c r="K44" s="13" t="s">
        <x:v>57</x:v>
      </x:c>
      <x:c r="L44" s="13">
        <x:v>47</x:v>
      </x:c>
      <x:c r="M44" s="13" t="s">
        <x:v>56</x:v>
      </x:c>
      <x:c r="N44" s="13" t="s">
        <x:v>56</x:v>
      </x:c>
      <x:c r="O44" s="13" t="s">
        <x:v>58</x:v>
      </x:c>
      <x:c r="P44" s="13" t="s">
        <x:v>59</x:v>
      </x:c>
      <x:c r="Q44" s="13" t="s">
        <x:v>60</x:v>
      </x:c>
      <x:c r="R44" s="13" t="s">
        <x:v>61</x:v>
      </x:c>
      <x:c r="S44" s="13" t="s">
        <x:v>62</x:v>
      </x:c>
      <x:c r="T44" s="13" t="s">
        <x:v>63</x:v>
      </x:c>
      <x:c r="U44" s="13" t="s">
        <x:v>64</x:v>
      </x:c>
      <x:c r="V44" s="13" t="s">
        <x:v>65</x:v>
      </x:c>
      <x:c r="W44" s="13" t="s">
        <x:v>66</x:v>
      </x:c>
    </x:row>
    <x:row r="45" ht="64">
      <x:c r="A45" s="13">
        <x:v>44</x:v>
      </x:c>
      <x:c r="B45" s="13" t="s">
        <x:v>184</x:v>
      </x:c>
      <x:c r="C45" s="13" t="s">
        <x:v>185</x:v>
      </x:c>
      <x:c r="D45" s="13" t="s">
        <x:v>86</x:v>
      </x:c>
      <x:c r="E45" s="13" t="s">
        <x:v>92</x:v>
      </x:c>
      <x:c r="F45" s="13" t="s">
        <x:v>55</x:v>
      </x:c>
      <x:c r="G45" s="13">
        <x:v>13</x:v>
      </x:c>
      <x:c r="H45" s="13">
        <x:v>10</x:v>
      </x:c>
      <x:c r="I45" s="13" t="s">
        <x:v>56</x:v>
      </x:c>
      <x:c r="J45" s="13">
        <x:v>2023</x:v>
      </x:c>
      <x:c r="K45" s="13" t="s">
        <x:v>57</x:v>
      </x:c>
      <x:c r="L45" s="13">
        <x:v>52</x:v>
      </x:c>
      <x:c r="M45" s="13" t="s">
        <x:v>56</x:v>
      </x:c>
      <x:c r="N45" s="13" t="s">
        <x:v>56</x:v>
      </x:c>
      <x:c r="O45" s="13" t="s">
        <x:v>58</x:v>
      </x:c>
      <x:c r="P45" s="13" t="s">
        <x:v>59</x:v>
      </x:c>
      <x:c r="Q45" s="13" t="s">
        <x:v>60</x:v>
      </x:c>
      <x:c r="R45" s="13" t="s">
        <x:v>61</x:v>
      </x:c>
      <x:c r="S45" s="13" t="s">
        <x:v>62</x:v>
      </x:c>
      <x:c r="T45" s="13" t="s">
        <x:v>63</x:v>
      </x:c>
      <x:c r="U45" s="13" t="s">
        <x:v>64</x:v>
      </x:c>
      <x:c r="V45" s="13" t="s">
        <x:v>65</x:v>
      </x:c>
      <x:c r="W45" s="13" t="s">
        <x:v>66</x:v>
      </x:c>
    </x:row>
    <x:row r="46" ht="64">
      <x:c r="A46" s="13">
        <x:v>45</x:v>
      </x:c>
      <x:c r="B46" s="13" t="s">
        <x:v>186</x:v>
      </x:c>
      <x:c r="C46" s="13" t="s">
        <x:v>187</x:v>
      </x:c>
      <x:c r="D46" s="13" t="s">
        <x:v>188</x:v>
      </x:c>
      <x:c r="E46" s="13" t="s">
        <x:v>92</x:v>
      </x:c>
      <x:c r="F46" s="13" t="s">
        <x:v>55</x:v>
      </x:c>
      <x:c r="G46" s="13">
        <x:v>2</x:v>
      </x:c>
      <x:c r="H46" s="13">
        <x:v>7</x:v>
      </x:c>
      <x:c r="I46" s="13" t="s">
        <x:v>56</x:v>
      </x:c>
      <x:c r="J46" s="13">
        <x:v>2026</x:v>
      </x:c>
      <x:c r="K46" s="13" t="s">
        <x:v>57</x:v>
      </x:c>
      <x:c r="L46" s="13">
        <x:v>57</x:v>
      </x:c>
      <x:c r="M46" s="13" t="s">
        <x:v>56</x:v>
      </x:c>
      <x:c r="N46" s="13" t="s">
        <x:v>56</x:v>
      </x:c>
      <x:c r="O46" s="13" t="s">
        <x:v>58</x:v>
      </x:c>
      <x:c r="P46" s="13" t="s">
        <x:v>59</x:v>
      </x:c>
      <x:c r="Q46" s="13" t="s">
        <x:v>60</x:v>
      </x:c>
      <x:c r="R46" s="13" t="s">
        <x:v>61</x:v>
      </x:c>
      <x:c r="S46" s="13" t="s">
        <x:v>62</x:v>
      </x:c>
      <x:c r="T46" s="13" t="s">
        <x:v>63</x:v>
      </x:c>
      <x:c r="U46" s="13" t="s">
        <x:v>64</x:v>
      </x:c>
      <x:c r="V46" s="13" t="s">
        <x:v>65</x:v>
      </x:c>
      <x:c r="W46" s="13" t="s">
        <x:v>66</x:v>
      </x:c>
    </x:row>
    <x:row r="47" ht="64">
      <x:c r="A47" s="13">
        <x:v>46</x:v>
      </x:c>
      <x:c r="B47" s="13" t="s">
        <x:v>189</x:v>
      </x:c>
      <x:c r="C47" s="13" t="s">
        <x:v>190</x:v>
      </x:c>
      <x:c r="D47" s="13" t="s">
        <x:v>77</x:v>
      </x:c>
      <x:c r="E47" s="13" t="s">
        <x:v>74</x:v>
      </x:c>
      <x:c r="F47" s="13" t="s">
        <x:v>55</x:v>
      </x:c>
      <x:c r="G47" s="13">
        <x:v>2</x:v>
      </x:c>
      <x:c r="H47" s="13">
        <x:v>4</x:v>
      </x:c>
      <x:c r="I47" s="13" t="s">
        <x:v>56</x:v>
      </x:c>
      <x:c r="J47" s="13">
        <x:v>2026</x:v>
      </x:c>
      <x:c r="K47" s="13" t="s">
        <x:v>57</x:v>
      </x:c>
      <x:c r="L47" s="13">
        <x:v>59</x:v>
      </x:c>
      <x:c r="M47" s="13" t="s">
        <x:v>56</x:v>
      </x:c>
      <x:c r="N47" s="13" t="s">
        <x:v>191</x:v>
      </x:c>
      <x:c r="O47" s="13" t="s">
        <x:v>58</x:v>
      </x:c>
      <x:c r="P47" s="13" t="s">
        <x:v>79</x:v>
      </x:c>
      <x:c r="Q47" s="13" t="s">
        <x:v>60</x:v>
      </x:c>
      <x:c r="R47" s="13" t="s">
        <x:v>61</x:v>
      </x:c>
      <x:c r="S47" s="13" t="s">
        <x:v>192</x:v>
      </x:c>
      <x:c r="T47" s="13" t="s">
        <x:v>81</x:v>
      </x:c>
      <x:c r="U47" s="13" t="s">
        <x:v>64</x:v>
      </x:c>
      <x:c r="V47" s="13" t="s">
        <x:v>65</x:v>
      </x:c>
      <x:c r="W47" s="13" t="s">
        <x:v>66</x:v>
      </x:c>
    </x:row>
    <x:row r="48" ht="64">
      <x:c r="A48" s="13">
        <x:v>47</x:v>
      </x:c>
      <x:c r="B48" s="13" t="s">
        <x:v>193</x:v>
      </x:c>
      <x:c r="C48" s="13" t="s">
        <x:v>194</x:v>
      </x:c>
      <x:c r="D48" s="13" t="s">
        <x:v>195</x:v>
      </x:c>
      <x:c r="E48" s="13" t="s">
        <x:v>74</x:v>
      </x:c>
      <x:c r="F48" s="13" t="s">
        <x:v>55</x:v>
      </x:c>
      <x:c r="G48" s="13">
        <x:v>2</x:v>
      </x:c>
      <x:c r="H48" s="13">
        <x:v>4</x:v>
      </x:c>
      <x:c r="I48" s="13" t="s">
        <x:v>56</x:v>
      </x:c>
      <x:c r="J48" s="13">
        <x:v>2025</x:v>
      </x:c>
      <x:c r="K48" s="13" t="s">
        <x:v>57</x:v>
      </x:c>
      <x:c r="L48" s="13">
        <x:v>63</x:v>
      </x:c>
      <x:c r="M48" s="13" t="s">
        <x:v>56</x:v>
      </x:c>
      <x:c r="N48" s="13" t="s">
        <x:v>56</x:v>
      </x:c>
      <x:c r="O48" s="13" t="s">
        <x:v>58</x:v>
      </x:c>
      <x:c r="P48" s="13" t="s">
        <x:v>59</x:v>
      </x:c>
      <x:c r="Q48" s="13" t="s">
        <x:v>60</x:v>
      </x:c>
      <x:c r="R48" s="13" t="s">
        <x:v>61</x:v>
      </x:c>
      <x:c r="S48" s="13" t="s">
        <x:v>62</x:v>
      </x:c>
      <x:c r="T48" s="13" t="s">
        <x:v>63</x:v>
      </x:c>
      <x:c r="U48" s="13" t="s">
        <x:v>64</x:v>
      </x:c>
      <x:c r="V48" s="13" t="s">
        <x:v>65</x:v>
      </x:c>
      <x:c r="W48" s="13" t="s">
        <x:v>66</x:v>
      </x:c>
    </x:row>
    <x:row r="49" ht="64">
      <x:c r="A49" s="13">
        <x:v>48</x:v>
      </x:c>
      <x:c r="B49" s="13" t="s">
        <x:v>196</x:v>
      </x:c>
      <x:c r="C49" s="13" t="s">
        <x:v>197</x:v>
      </x:c>
      <x:c r="D49" s="13" t="s">
        <x:v>86</x:v>
      </x:c>
      <x:c r="E49" s="13" t="s">
        <x:v>92</x:v>
      </x:c>
      <x:c r="F49" s="13" t="s">
        <x:v>55</x:v>
      </x:c>
      <x:c r="G49" s="13">
        <x:v>6</x:v>
      </x:c>
      <x:c r="H49" s="13">
        <x:v>5</x:v>
      </x:c>
      <x:c r="I49" s="13" t="s">
        <x:v>56</x:v>
      </x:c>
      <x:c r="J49" s="13">
        <x:v>2024</x:v>
      </x:c>
      <x:c r="K49" s="13" t="s">
        <x:v>57</x:v>
      </x:c>
      <x:c r="L49" s="13">
        <x:v>51</x:v>
      </x:c>
      <x:c r="M49" s="13" t="s">
        <x:v>56</x:v>
      </x:c>
      <x:c r="N49" s="13" t="s">
        <x:v>56</x:v>
      </x:c>
      <x:c r="O49" s="13" t="s">
        <x:v>58</x:v>
      </x:c>
      <x:c r="P49" s="13" t="s">
        <x:v>59</x:v>
      </x:c>
      <x:c r="Q49" s="13" t="s">
        <x:v>60</x:v>
      </x:c>
      <x:c r="R49" s="13" t="s">
        <x:v>61</x:v>
      </x:c>
      <x:c r="S49" s="13" t="s">
        <x:v>62</x:v>
      </x:c>
      <x:c r="T49" s="13" t="s">
        <x:v>63</x:v>
      </x:c>
      <x:c r="U49" s="13" t="s">
        <x:v>64</x:v>
      </x:c>
      <x:c r="V49" s="13" t="s">
        <x:v>65</x:v>
      </x:c>
      <x:c r="W49" s="13" t="s">
        <x:v>66</x:v>
      </x:c>
    </x:row>
    <x:row r="50" ht="64">
      <x:c r="A50" s="13">
        <x:v>49</x:v>
      </x:c>
      <x:c r="B50" s="13" t="s">
        <x:v>198</x:v>
      </x:c>
      <x:c r="C50" s="13" t="s">
        <x:v>199</x:v>
      </x:c>
      <x:c r="D50" s="13" t="s">
        <x:v>111</x:v>
      </x:c>
      <x:c r="E50" s="13" t="s">
        <x:v>92</x:v>
      </x:c>
      <x:c r="F50" s="13" t="s">
        <x:v>55</x:v>
      </x:c>
      <x:c r="G50" s="13">
        <x:v>5</x:v>
      </x:c>
      <x:c r="H50" s="13">
        <x:v>10</x:v>
      </x:c>
      <x:c r="I50" s="13" t="s">
        <x:v>56</x:v>
      </x:c>
      <x:c r="J50" s="13">
        <x:v>2024</x:v>
      </x:c>
      <x:c r="K50" s="13" t="s">
        <x:v>57</x:v>
      </x:c>
      <x:c r="L50" s="13">
        <x:v>72</x:v>
      </x:c>
      <x:c r="M50" s="13" t="s">
        <x:v>56</x:v>
      </x:c>
      <x:c r="N50" s="13" t="s">
        <x:v>56</x:v>
      </x:c>
      <x:c r="O50" s="13" t="s">
        <x:v>58</x:v>
      </x:c>
      <x:c r="P50" s="13" t="s">
        <x:v>59</x:v>
      </x:c>
      <x:c r="Q50" s="13" t="s">
        <x:v>60</x:v>
      </x:c>
      <x:c r="R50" s="13" t="s">
        <x:v>61</x:v>
      </x:c>
      <x:c r="S50" s="13" t="s">
        <x:v>62</x:v>
      </x:c>
      <x:c r="T50" s="13" t="s">
        <x:v>63</x:v>
      </x:c>
      <x:c r="U50" s="13" t="s">
        <x:v>64</x:v>
      </x:c>
      <x:c r="V50" s="13" t="s">
        <x:v>65</x:v>
      </x:c>
      <x:c r="W50" s="13" t="s">
        <x:v>66</x:v>
      </x:c>
    </x:row>
    <x:row r="51" ht="64">
      <x:c r="A51" s="13">
        <x:v>50</x:v>
      </x:c>
      <x:c r="B51" s="13" t="s">
        <x:v>200</x:v>
      </x:c>
      <x:c r="C51" s="13" t="s">
        <x:v>201</x:v>
      </x:c>
      <x:c r="D51" s="13" t="s">
        <x:v>111</x:v>
      </x:c>
      <x:c r="E51" s="13" t="s">
        <x:v>74</x:v>
      </x:c>
      <x:c r="F51" s="13" t="s">
        <x:v>55</x:v>
      </x:c>
      <x:c r="G51" s="13">
        <x:v>1</x:v>
      </x:c>
      <x:c r="H51" s="13">
        <x:v>6</x:v>
      </x:c>
      <x:c r="I51" s="13" t="s">
        <x:v>56</x:v>
      </x:c>
      <x:c r="J51" s="13">
        <x:v>2023</x:v>
      </x:c>
      <x:c r="K51" s="13" t="s">
        <x:v>57</x:v>
      </x:c>
      <x:c r="L51" s="13">
        <x:v>56</x:v>
      </x:c>
      <x:c r="M51" s="13" t="s">
        <x:v>56</x:v>
      </x:c>
      <x:c r="N51" s="13" t="s">
        <x:v>56</x:v>
      </x:c>
      <x:c r="O51" s="13" t="s">
        <x:v>58</x:v>
      </x:c>
      <x:c r="P51" s="13" t="s">
        <x:v>59</x:v>
      </x:c>
      <x:c r="Q51" s="13" t="s">
        <x:v>60</x:v>
      </x:c>
      <x:c r="R51" s="13" t="s">
        <x:v>61</x:v>
      </x:c>
      <x:c r="S51" s="13" t="s">
        <x:v>62</x:v>
      </x:c>
      <x:c r="T51" s="13" t="s">
        <x:v>63</x:v>
      </x:c>
      <x:c r="U51" s="13" t="s">
        <x:v>64</x:v>
      </x:c>
      <x:c r="V51" s="13" t="s">
        <x:v>65</x:v>
      </x:c>
      <x:c r="W51" s="13" t="s">
        <x:v>66</x:v>
      </x:c>
    </x:row>
    <x:row r="52" ht="64">
      <x:c r="A52" s="13">
        <x:v>51</x:v>
      </x:c>
      <x:c r="B52" s="13" t="s">
        <x:v>202</x:v>
      </x:c>
      <x:c r="C52" s="13" t="s">
        <x:v>203</x:v>
      </x:c>
      <x:c r="D52" s="13" t="s">
        <x:v>204</x:v>
      </x:c>
      <x:c r="E52" s="13" t="s">
        <x:v>74</x:v>
      </x:c>
      <x:c r="F52" s="13" t="s">
        <x:v>55</x:v>
      </x:c>
      <x:c r="G52" s="13">
        <x:v>4</x:v>
      </x:c>
      <x:c r="H52" s="13">
        <x:v>8</x:v>
      </x:c>
      <x:c r="I52" s="13" t="s">
        <x:v>56</x:v>
      </x:c>
      <x:c r="J52" s="13">
        <x:v>2025</x:v>
      </x:c>
      <x:c r="K52" s="13" t="s">
        <x:v>57</x:v>
      </x:c>
      <x:c r="L52" s="13">
        <x:v>69</x:v>
      </x:c>
      <x:c r="M52" s="13" t="s">
        <x:v>56</x:v>
      </x:c>
      <x:c r="N52" s="13" t="s">
        <x:v>56</x:v>
      </x:c>
      <x:c r="O52" s="13" t="s">
        <x:v>58</x:v>
      </x:c>
      <x:c r="P52" s="13" t="s">
        <x:v>59</x:v>
      </x:c>
      <x:c r="Q52" s="13" t="s">
        <x:v>60</x:v>
      </x:c>
      <x:c r="R52" s="13" t="s">
        <x:v>61</x:v>
      </x:c>
      <x:c r="S52" s="13" t="s">
        <x:v>62</x:v>
      </x:c>
      <x:c r="T52" s="13" t="s">
        <x:v>63</x:v>
      </x:c>
      <x:c r="U52" s="13" t="s">
        <x:v>64</x:v>
      </x:c>
      <x:c r="V52" s="13" t="s">
        <x:v>65</x:v>
      </x:c>
      <x:c r="W52" s="13" t="s">
        <x:v>66</x:v>
      </x:c>
    </x:row>
    <x:row r="53" ht="64">
      <x:c r="A53" s="13">
        <x:v>52</x:v>
      </x:c>
      <x:c r="B53" s="13" t="s">
        <x:v>205</x:v>
      </x:c>
      <x:c r="C53" s="13" t="s">
        <x:v>206</x:v>
      </x:c>
      <x:c r="D53" s="13" t="s">
        <x:v>77</x:v>
      </x:c>
      <x:c r="E53" s="13" t="s">
        <x:v>74</x:v>
      </x:c>
      <x:c r="F53" s="13" t="s">
        <x:v>55</x:v>
      </x:c>
      <x:c r="G53" s="13">
        <x:v>7</x:v>
      </x:c>
      <x:c r="H53" s="13">
        <x:v>5</x:v>
      </x:c>
      <x:c r="I53" s="13" t="s">
        <x:v>56</x:v>
      </x:c>
      <x:c r="J53" s="13">
        <x:v>2025</x:v>
      </x:c>
      <x:c r="K53" s="13" t="s">
        <x:v>57</x:v>
      </x:c>
      <x:c r="L53" s="13">
        <x:v>60</x:v>
      </x:c>
      <x:c r="M53" s="13" t="s">
        <x:v>56</x:v>
      </x:c>
      <x:c r="N53" s="13" t="s">
        <x:v>56</x:v>
      </x:c>
      <x:c r="O53" s="13" t="s">
        <x:v>58</x:v>
      </x:c>
      <x:c r="P53" s="13" t="s">
        <x:v>59</x:v>
      </x:c>
      <x:c r="Q53" s="13" t="s">
        <x:v>60</x:v>
      </x:c>
      <x:c r="R53" s="13" t="s">
        <x:v>61</x:v>
      </x:c>
      <x:c r="S53" s="13" t="s">
        <x:v>62</x:v>
      </x:c>
      <x:c r="T53" s="13" t="s">
        <x:v>63</x:v>
      </x:c>
      <x:c r="U53" s="13" t="s">
        <x:v>64</x:v>
      </x:c>
      <x:c r="V53" s="13" t="s">
        <x:v>65</x:v>
      </x:c>
      <x:c r="W53" s="13" t="s">
        <x:v>66</x:v>
      </x:c>
    </x:row>
    <x:row r="54" ht="64">
      <x:c r="A54" s="13">
        <x:v>53</x:v>
      </x:c>
      <x:c r="B54" s="13" t="s">
        <x:v>207</x:v>
      </x:c>
      <x:c r="C54" s="13" t="s">
        <x:v>208</x:v>
      </x:c>
      <x:c r="D54" s="13" t="s">
        <x:v>101</x:v>
      </x:c>
      <x:c r="E54" s="13" t="s">
        <x:v>74</x:v>
      </x:c>
      <x:c r="F54" s="13" t="s">
        <x:v>55</x:v>
      </x:c>
      <x:c r="G54" s="13">
        <x:v>3</x:v>
      </x:c>
      <x:c r="H54" s="13">
        <x:v>5</x:v>
      </x:c>
      <x:c r="I54" s="13" t="s">
        <x:v>56</x:v>
      </x:c>
      <x:c r="J54" s="13">
        <x:v>2026</x:v>
      </x:c>
      <x:c r="K54" s="13" t="s">
        <x:v>57</x:v>
      </x:c>
      <x:c r="L54" s="13">
        <x:v>56</x:v>
      </x:c>
      <x:c r="M54" s="13" t="s">
        <x:v>56</x:v>
      </x:c>
      <x:c r="N54" s="13" t="s">
        <x:v>56</x:v>
      </x:c>
      <x:c r="O54" s="13" t="s">
        <x:v>58</x:v>
      </x:c>
      <x:c r="P54" s="13" t="s">
        <x:v>59</x:v>
      </x:c>
      <x:c r="Q54" s="13" t="s">
        <x:v>60</x:v>
      </x:c>
      <x:c r="R54" s="13" t="s">
        <x:v>61</x:v>
      </x:c>
      <x:c r="S54" s="13" t="s">
        <x:v>62</x:v>
      </x:c>
      <x:c r="T54" s="13" t="s">
        <x:v>63</x:v>
      </x:c>
      <x:c r="U54" s="13" t="s">
        <x:v>64</x:v>
      </x:c>
      <x:c r="V54" s="13" t="s">
        <x:v>65</x:v>
      </x:c>
      <x:c r="W54" s="13" t="s">
        <x:v>66</x:v>
      </x:c>
    </x:row>
    <x:row r="55" ht="64">
      <x:c r="A55" s="13">
        <x:v>54</x:v>
      </x:c>
      <x:c r="B55" s="13" t="s">
        <x:v>209</x:v>
      </x:c>
      <x:c r="C55" s="13" t="s">
        <x:v>210</x:v>
      </x:c>
      <x:c r="D55" s="13" t="s">
        <x:v>86</x:v>
      </x:c>
      <x:c r="E55" s="13" t="s">
        <x:v>92</x:v>
      </x:c>
      <x:c r="F55" s="13" t="s">
        <x:v>55</x:v>
      </x:c>
      <x:c r="G55" s="13">
        <x:v>3</x:v>
      </x:c>
      <x:c r="H55" s="13">
        <x:v>8</x:v>
      </x:c>
      <x:c r="I55" s="13" t="s">
        <x:v>56</x:v>
      </x:c>
      <x:c r="J55" s="13">
        <x:v>2025</x:v>
      </x:c>
      <x:c r="K55" s="13" t="s">
        <x:v>57</x:v>
      </x:c>
      <x:c r="L55" s="13">
        <x:v>43</x:v>
      </x:c>
      <x:c r="M55" s="13" t="s">
        <x:v>56</x:v>
      </x:c>
      <x:c r="N55" s="13" t="s">
        <x:v>56</x:v>
      </x:c>
      <x:c r="O55" s="13" t="s">
        <x:v>58</x:v>
      </x:c>
      <x:c r="P55" s="13" t="s">
        <x:v>59</x:v>
      </x:c>
      <x:c r="Q55" s="13" t="s">
        <x:v>60</x:v>
      </x:c>
      <x:c r="R55" s="13" t="s">
        <x:v>61</x:v>
      </x:c>
      <x:c r="S55" s="13" t="s">
        <x:v>62</x:v>
      </x:c>
      <x:c r="T55" s="13" t="s">
        <x:v>63</x:v>
      </x:c>
      <x:c r="U55" s="13" t="s">
        <x:v>64</x:v>
      </x:c>
      <x:c r="V55" s="13" t="s">
        <x:v>65</x:v>
      </x:c>
      <x:c r="W55" s="13" t="s">
        <x:v>66</x:v>
      </x:c>
    </x:row>
    <x:row r="56" ht="64">
      <x:c r="A56" s="13">
        <x:v>55</x:v>
      </x:c>
      <x:c r="B56" s="13" t="s">
        <x:v>211</x:v>
      </x:c>
      <x:c r="C56" s="13" t="s">
        <x:v>212</x:v>
      </x:c>
      <x:c r="D56" s="13" t="s">
        <x:v>86</x:v>
      </x:c>
      <x:c r="E56" s="13" t="s">
        <x:v>74</x:v>
      </x:c>
      <x:c r="F56" s="13" t="s">
        <x:v>55</x:v>
      </x:c>
      <x:c r="G56" s="13">
        <x:v>3</x:v>
      </x:c>
      <x:c r="H56" s="13">
        <x:v>5</x:v>
      </x:c>
      <x:c r="I56" s="13" t="s">
        <x:v>56</x:v>
      </x:c>
      <x:c r="J56" s="13">
        <x:v>2024</x:v>
      </x:c>
      <x:c r="K56" s="13" t="s">
        <x:v>57</x:v>
      </x:c>
      <x:c r="L56" s="13">
        <x:v>44</x:v>
      </x:c>
      <x:c r="M56" s="13" t="s">
        <x:v>56</x:v>
      </x:c>
      <x:c r="N56" s="13" t="s">
        <x:v>213</x:v>
      </x:c>
      <x:c r="O56" s="13" t="s">
        <x:v>58</x:v>
      </x:c>
      <x:c r="P56" s="13" t="s">
        <x:v>79</x:v>
      </x:c>
      <x:c r="Q56" s="13" t="s">
        <x:v>60</x:v>
      </x:c>
      <x:c r="R56" s="13" t="s">
        <x:v>61</x:v>
      </x:c>
      <x:c r="S56" s="13" t="s">
        <x:v>214</x:v>
      </x:c>
      <x:c r="T56" s="13" t="s">
        <x:v>81</x:v>
      </x:c>
      <x:c r="U56" s="13" t="s">
        <x:v>64</x:v>
      </x:c>
      <x:c r="V56" s="13" t="s">
        <x:v>65</x:v>
      </x:c>
      <x:c r="W56" s="13" t="s">
        <x:v>66</x:v>
      </x:c>
    </x:row>
    <x:row r="57" ht="64">
      <x:c r="A57" s="13">
        <x:v>56</x:v>
      </x:c>
      <x:c r="B57" s="13" t="s">
        <x:v>215</x:v>
      </x:c>
      <x:c r="C57" s="13" t="s">
        <x:v>216</x:v>
      </x:c>
      <x:c r="D57" s="13" t="s">
        <x:v>111</x:v>
      </x:c>
      <x:c r="E57" s="13" t="s">
        <x:v>74</x:v>
      </x:c>
      <x:c r="F57" s="13" t="s">
        <x:v>55</x:v>
      </x:c>
      <x:c r="G57" s="13">
        <x:v>2</x:v>
      </x:c>
      <x:c r="H57" s="13">
        <x:v>6</x:v>
      </x:c>
      <x:c r="I57" s="13" t="s">
        <x:v>56</x:v>
      </x:c>
      <x:c r="J57" s="13">
        <x:v>2024</x:v>
      </x:c>
      <x:c r="K57" s="13" t="s">
        <x:v>57</x:v>
      </x:c>
      <x:c r="L57" s="13">
        <x:v>41</x:v>
      </x:c>
      <x:c r="M57" s="13" t="s">
        <x:v>56</x:v>
      </x:c>
      <x:c r="N57" s="13" t="s">
        <x:v>56</x:v>
      </x:c>
      <x:c r="O57" s="13" t="s">
        <x:v>58</x:v>
      </x:c>
      <x:c r="P57" s="13" t="s">
        <x:v>59</x:v>
      </x:c>
      <x:c r="Q57" s="13" t="s">
        <x:v>60</x:v>
      </x:c>
      <x:c r="R57" s="13" t="s">
        <x:v>61</x:v>
      </x:c>
      <x:c r="S57" s="13" t="s">
        <x:v>62</x:v>
      </x:c>
      <x:c r="T57" s="13" t="s">
        <x:v>63</x:v>
      </x:c>
      <x:c r="U57" s="13" t="s">
        <x:v>64</x:v>
      </x:c>
      <x:c r="V57" s="13" t="s">
        <x:v>65</x:v>
      </x:c>
      <x:c r="W57" s="13" t="s">
        <x:v>66</x:v>
      </x:c>
    </x:row>
    <x:row r="58" ht="64">
      <x:c r="A58" s="13">
        <x:v>57</x:v>
      </x:c>
      <x:c r="B58" s="13" t="s">
        <x:v>217</x:v>
      </x:c>
      <x:c r="C58" s="13" t="s">
        <x:v>218</x:v>
      </x:c>
      <x:c r="D58" s="13" t="s">
        <x:v>128</x:v>
      </x:c>
      <x:c r="E58" s="13" t="s">
        <x:v>74</x:v>
      </x:c>
      <x:c r="F58" s="13" t="s">
        <x:v>55</x:v>
      </x:c>
      <x:c r="G58" s="13">
        <x:v>3</x:v>
      </x:c>
      <x:c r="H58" s="13">
        <x:v>7</x:v>
      </x:c>
      <x:c r="I58" s="13" t="s">
        <x:v>56</x:v>
      </x:c>
      <x:c r="J58" s="13">
        <x:v>2026</x:v>
      </x:c>
      <x:c r="K58" s="13" t="s">
        <x:v>57</x:v>
      </x:c>
      <x:c r="L58" s="13">
        <x:v>55</x:v>
      </x:c>
      <x:c r="M58" s="13" t="s">
        <x:v>56</x:v>
      </x:c>
      <x:c r="N58" s="13" t="s">
        <x:v>56</x:v>
      </x:c>
      <x:c r="O58" s="13" t="s">
        <x:v>58</x:v>
      </x:c>
      <x:c r="P58" s="13" t="s">
        <x:v>59</x:v>
      </x:c>
      <x:c r="Q58" s="13" t="s">
        <x:v>60</x:v>
      </x:c>
      <x:c r="R58" s="13" t="s">
        <x:v>61</x:v>
      </x:c>
      <x:c r="S58" s="13" t="s">
        <x:v>62</x:v>
      </x:c>
      <x:c r="T58" s="13" t="s">
        <x:v>63</x:v>
      </x:c>
      <x:c r="U58" s="13" t="s">
        <x:v>64</x:v>
      </x:c>
      <x:c r="V58" s="13" t="s">
        <x:v>65</x:v>
      </x:c>
      <x:c r="W58" s="13" t="s">
        <x:v>66</x:v>
      </x:c>
    </x:row>
    <x:row r="59" ht="64">
      <x:c r="A59" s="13">
        <x:v>58</x:v>
      </x:c>
      <x:c r="B59" s="13" t="s">
        <x:v>219</x:v>
      </x:c>
      <x:c r="C59" s="13" t="s">
        <x:v>220</x:v>
      </x:c>
      <x:c r="D59" s="13" t="s">
        <x:v>204</x:v>
      </x:c>
      <x:c r="E59" s="13" t="s">
        <x:v>74</x:v>
      </x:c>
      <x:c r="F59" s="13" t="s">
        <x:v>55</x:v>
      </x:c>
      <x:c r="G59" s="13">
        <x:v>15</x:v>
      </x:c>
      <x:c r="H59" s="13">
        <x:v>6</x:v>
      </x:c>
      <x:c r="I59" s="13" t="s">
        <x:v>56</x:v>
      </x:c>
      <x:c r="J59" s="13">
        <x:v>2025</x:v>
      </x:c>
      <x:c r="K59" s="13" t="s">
        <x:v>57</x:v>
      </x:c>
      <x:c r="L59" s="13">
        <x:v>52</x:v>
      </x:c>
      <x:c r="M59" s="13" t="s">
        <x:v>56</x:v>
      </x:c>
      <x:c r="N59" s="13" t="s">
        <x:v>56</x:v>
      </x:c>
      <x:c r="O59" s="13" t="s">
        <x:v>58</x:v>
      </x:c>
      <x:c r="P59" s="13" t="s">
        <x:v>59</x:v>
      </x:c>
      <x:c r="Q59" s="13" t="s">
        <x:v>60</x:v>
      </x:c>
      <x:c r="R59" s="13" t="s">
        <x:v>61</x:v>
      </x:c>
      <x:c r="S59" s="13" t="s">
        <x:v>62</x:v>
      </x:c>
      <x:c r="T59" s="13" t="s">
        <x:v>63</x:v>
      </x:c>
      <x:c r="U59" s="13" t="s">
        <x:v>64</x:v>
      </x:c>
      <x:c r="V59" s="13" t="s">
        <x:v>65</x:v>
      </x:c>
      <x:c r="W59" s="13" t="s">
        <x:v>66</x:v>
      </x:c>
    </x:row>
    <x:row r="60" ht="64">
      <x:c r="A60" s="13">
        <x:v>59</x:v>
      </x:c>
      <x:c r="B60" s="13" t="s">
        <x:v>221</x:v>
      </x:c>
      <x:c r="C60" s="13" t="s">
        <x:v>222</x:v>
      </x:c>
      <x:c r="D60" s="13" t="s">
        <x:v>86</x:v>
      </x:c>
      <x:c r="E60" s="13" t="s">
        <x:v>74</x:v>
      </x:c>
      <x:c r="F60" s="13" t="s">
        <x:v>55</x:v>
      </x:c>
      <x:c r="G60" s="13">
        <x:v>2</x:v>
      </x:c>
      <x:c r="H60" s="13">
        <x:v>6</x:v>
      </x:c>
      <x:c r="I60" s="13" t="s">
        <x:v>56</x:v>
      </x:c>
      <x:c r="J60" s="13">
        <x:v>2025</x:v>
      </x:c>
      <x:c r="K60" s="13" t="s">
        <x:v>57</x:v>
      </x:c>
      <x:c r="L60" s="13">
        <x:v>42</x:v>
      </x:c>
      <x:c r="M60" s="13" t="s">
        <x:v>56</x:v>
      </x:c>
      <x:c r="N60" s="13" t="s">
        <x:v>56</x:v>
      </x:c>
      <x:c r="O60" s="13" t="s">
        <x:v>58</x:v>
      </x:c>
      <x:c r="P60" s="13" t="s">
        <x:v>59</x:v>
      </x:c>
      <x:c r="Q60" s="13" t="s">
        <x:v>60</x:v>
      </x:c>
      <x:c r="R60" s="13" t="s">
        <x:v>61</x:v>
      </x:c>
      <x:c r="S60" s="13" t="s">
        <x:v>62</x:v>
      </x:c>
      <x:c r="T60" s="13" t="s">
        <x:v>63</x:v>
      </x:c>
      <x:c r="U60" s="13" t="s">
        <x:v>64</x:v>
      </x:c>
      <x:c r="V60" s="13" t="s">
        <x:v>65</x:v>
      </x:c>
      <x:c r="W60" s="13" t="s">
        <x:v>66</x:v>
      </x:c>
    </x:row>
    <x:row r="61" ht="64">
      <x:c r="A61" s="13">
        <x:v>60</x:v>
      </x:c>
      <x:c r="B61" s="13" t="s">
        <x:v>223</x:v>
      </x:c>
      <x:c r="C61" s="13" t="s">
        <x:v>224</x:v>
      </x:c>
      <x:c r="D61" s="13" t="s">
        <x:v>101</x:v>
      </x:c>
      <x:c r="E61" s="13" t="s">
        <x:v>74</x:v>
      </x:c>
      <x:c r="F61" s="13" t="s">
        <x:v>55</x:v>
      </x:c>
      <x:c r="G61" s="13">
        <x:v>2</x:v>
      </x:c>
      <x:c r="H61" s="13">
        <x:v>7</x:v>
      </x:c>
      <x:c r="I61" s="13" t="s">
        <x:v>56</x:v>
      </x:c>
      <x:c r="J61" s="13">
        <x:v>2026</x:v>
      </x:c>
      <x:c r="K61" s="13" t="s">
        <x:v>57</x:v>
      </x:c>
      <x:c r="L61" s="13">
        <x:v>53</x:v>
      </x:c>
      <x:c r="M61" s="13" t="s">
        <x:v>56</x:v>
      </x:c>
      <x:c r="N61" s="13" t="s">
        <x:v>56</x:v>
      </x:c>
      <x:c r="O61" s="13" t="s">
        <x:v>58</x:v>
      </x:c>
      <x:c r="P61" s="13" t="s">
        <x:v>59</x:v>
      </x:c>
      <x:c r="Q61" s="13" t="s">
        <x:v>60</x:v>
      </x:c>
      <x:c r="R61" s="13" t="s">
        <x:v>61</x:v>
      </x:c>
      <x:c r="S61" s="13" t="s">
        <x:v>62</x:v>
      </x:c>
      <x:c r="T61" s="13" t="s">
        <x:v>63</x:v>
      </x:c>
      <x:c r="U61" s="13" t="s">
        <x:v>64</x:v>
      </x:c>
      <x:c r="V61" s="13" t="s">
        <x:v>65</x:v>
      </x:c>
      <x:c r="W61" s="13" t="s">
        <x:v>66</x:v>
      </x:c>
    </x:row>
    <x:row r="62" ht="64">
      <x:c r="A62" s="13">
        <x:v>61</x:v>
      </x:c>
      <x:c r="B62" s="13" t="s">
        <x:v>225</x:v>
      </x:c>
      <x:c r="C62" s="13" t="s">
        <x:v>226</x:v>
      </x:c>
      <x:c r="D62" s="13" t="s">
        <x:v>104</x:v>
      </x:c>
      <x:c r="E62" s="13" t="s">
        <x:v>74</x:v>
      </x:c>
      <x:c r="F62" s="13" t="s">
        <x:v>55</x:v>
      </x:c>
      <x:c r="G62" s="13">
        <x:v>4</x:v>
      </x:c>
      <x:c r="H62" s="13">
        <x:v>5</x:v>
      </x:c>
      <x:c r="I62" s="13" t="s">
        <x:v>56</x:v>
      </x:c>
      <x:c r="J62" s="13">
        <x:v>2024</x:v>
      </x:c>
      <x:c r="K62" s="13" t="s">
        <x:v>57</x:v>
      </x:c>
      <x:c r="L62" s="13">
        <x:v>66</x:v>
      </x:c>
      <x:c r="M62" s="13" t="s">
        <x:v>56</x:v>
      </x:c>
      <x:c r="N62" s="13" t="s">
        <x:v>56</x:v>
      </x:c>
      <x:c r="O62" s="13" t="s">
        <x:v>58</x:v>
      </x:c>
      <x:c r="P62" s="13" t="s">
        <x:v>59</x:v>
      </x:c>
      <x:c r="Q62" s="13" t="s">
        <x:v>60</x:v>
      </x:c>
      <x:c r="R62" s="13" t="s">
        <x:v>61</x:v>
      </x:c>
      <x:c r="S62" s="13" t="s">
        <x:v>62</x:v>
      </x:c>
      <x:c r="T62" s="13" t="s">
        <x:v>63</x:v>
      </x:c>
      <x:c r="U62" s="13" t="s">
        <x:v>64</x:v>
      </x:c>
      <x:c r="V62" s="13" t="s">
        <x:v>65</x:v>
      </x:c>
      <x:c r="W62" s="13" t="s">
        <x:v>66</x:v>
      </x:c>
    </x:row>
    <x:row r="63" ht="64">
      <x:c r="A63" s="13">
        <x:v>62</x:v>
      </x:c>
      <x:c r="B63" s="13" t="s">
        <x:v>227</x:v>
      </x:c>
      <x:c r="C63" s="13" t="s">
        <x:v>228</x:v>
      </x:c>
      <x:c r="D63" s="13" t="s">
        <x:v>116</x:v>
      </x:c>
      <x:c r="E63" s="13" t="s">
        <x:v>92</x:v>
      </x:c>
      <x:c r="F63" s="13" t="s">
        <x:v>55</x:v>
      </x:c>
      <x:c r="G63" s="13">
        <x:v>10</x:v>
      </x:c>
      <x:c r="H63" s="13">
        <x:v>7</x:v>
      </x:c>
      <x:c r="I63" s="13" t="s">
        <x:v>56</x:v>
      </x:c>
      <x:c r="J63" s="13">
        <x:v>2024</x:v>
      </x:c>
      <x:c r="K63" s="13" t="s">
        <x:v>57</x:v>
      </x:c>
      <x:c r="L63" s="13">
        <x:v>49</x:v>
      </x:c>
      <x:c r="M63" s="13" t="s">
        <x:v>56</x:v>
      </x:c>
      <x:c r="N63" s="13" t="s">
        <x:v>229</x:v>
      </x:c>
      <x:c r="O63" s="13" t="s">
        <x:v>58</x:v>
      </x:c>
      <x:c r="P63" s="13" t="s">
        <x:v>79</x:v>
      </x:c>
      <x:c r="Q63" s="13" t="s">
        <x:v>60</x:v>
      </x:c>
      <x:c r="R63" s="13" t="s">
        <x:v>61</x:v>
      </x:c>
      <x:c r="S63" s="13" t="s">
        <x:v>230</x:v>
      </x:c>
      <x:c r="T63" s="13" t="s">
        <x:v>81</x:v>
      </x:c>
      <x:c r="U63" s="13" t="s">
        <x:v>64</x:v>
      </x:c>
      <x:c r="V63" s="13" t="s">
        <x:v>65</x:v>
      </x:c>
      <x:c r="W63" s="13" t="s">
        <x:v>66</x:v>
      </x:c>
    </x:row>
    <x:row r="64" ht="64">
      <x:c r="A64" s="13">
        <x:v>63</x:v>
      </x:c>
      <x:c r="B64" s="13" t="s">
        <x:v>231</x:v>
      </x:c>
      <x:c r="C64" s="13" t="s">
        <x:v>232</x:v>
      </x:c>
      <x:c r="D64" s="13" t="s">
        <x:v>111</x:v>
      </x:c>
      <x:c r="E64" s="13" t="s">
        <x:v>74</x:v>
      </x:c>
      <x:c r="F64" s="13" t="s">
        <x:v>55</x:v>
      </x:c>
      <x:c r="G64" s="13">
        <x:v>2</x:v>
      </x:c>
      <x:c r="H64" s="13">
        <x:v>5</x:v>
      </x:c>
      <x:c r="I64" s="13" t="s">
        <x:v>56</x:v>
      </x:c>
      <x:c r="J64" s="13">
        <x:v>2024</x:v>
      </x:c>
      <x:c r="K64" s="13" t="s">
        <x:v>57</x:v>
      </x:c>
      <x:c r="L64" s="13">
        <x:v>54</x:v>
      </x:c>
      <x:c r="M64" s="13" t="s">
        <x:v>56</x:v>
      </x:c>
      <x:c r="N64" s="13" t="s">
        <x:v>56</x:v>
      </x:c>
      <x:c r="O64" s="13" t="s">
        <x:v>58</x:v>
      </x:c>
      <x:c r="P64" s="13" t="s">
        <x:v>59</x:v>
      </x:c>
      <x:c r="Q64" s="13" t="s">
        <x:v>60</x:v>
      </x:c>
      <x:c r="R64" s="13" t="s">
        <x:v>61</x:v>
      </x:c>
      <x:c r="S64" s="13" t="s">
        <x:v>62</x:v>
      </x:c>
      <x:c r="T64" s="13" t="s">
        <x:v>63</x:v>
      </x:c>
      <x:c r="U64" s="13" t="s">
        <x:v>64</x:v>
      </x:c>
      <x:c r="V64" s="13" t="s">
        <x:v>65</x:v>
      </x:c>
      <x:c r="W64" s="13" t="s">
        <x:v>66</x:v>
      </x:c>
    </x:row>
    <x:row r="65" ht="64">
      <x:c r="A65" s="13">
        <x:v>64</x:v>
      </x:c>
      <x:c r="B65" s="13" t="s">
        <x:v>233</x:v>
      </x:c>
      <x:c r="C65" s="13" t="s">
        <x:v>234</x:v>
      </x:c>
      <x:c r="D65" s="13" t="s">
        <x:v>235</x:v>
      </x:c>
      <x:c r="E65" s="13" t="s">
        <x:v>92</x:v>
      </x:c>
      <x:c r="F65" s="13" t="s">
        <x:v>55</x:v>
      </x:c>
      <x:c r="G65" s="13">
        <x:v>2</x:v>
      </x:c>
      <x:c r="H65" s="13">
        <x:v>6</x:v>
      </x:c>
      <x:c r="I65" s="13" t="s">
        <x:v>56</x:v>
      </x:c>
      <x:c r="J65" s="13">
        <x:v>2025</x:v>
      </x:c>
      <x:c r="K65" s="13" t="s">
        <x:v>57</x:v>
      </x:c>
      <x:c r="L65" s="13">
        <x:v>56</x:v>
      </x:c>
      <x:c r="M65" s="13" t="s">
        <x:v>56</x:v>
      </x:c>
      <x:c r="N65" s="13" t="s">
        <x:v>56</x:v>
      </x:c>
      <x:c r="O65" s="13" t="s">
        <x:v>58</x:v>
      </x:c>
      <x:c r="P65" s="13" t="s">
        <x:v>59</x:v>
      </x:c>
      <x:c r="Q65" s="13" t="s">
        <x:v>60</x:v>
      </x:c>
      <x:c r="R65" s="13" t="s">
        <x:v>61</x:v>
      </x:c>
      <x:c r="S65" s="13" t="s">
        <x:v>62</x:v>
      </x:c>
      <x:c r="T65" s="13" t="s">
        <x:v>63</x:v>
      </x:c>
      <x:c r="U65" s="13" t="s">
        <x:v>64</x:v>
      </x:c>
      <x:c r="V65" s="13" t="s">
        <x:v>65</x:v>
      </x:c>
      <x:c r="W65" s="13" t="s">
        <x:v>66</x:v>
      </x:c>
    </x:row>
    <x:row r="66" ht="64">
      <x:c r="A66" s="13">
        <x:v>65</x:v>
      </x:c>
      <x:c r="B66" s="13" t="s">
        <x:v>236</x:v>
      </x:c>
      <x:c r="C66" s="13" t="s">
        <x:v>237</x:v>
      </x:c>
      <x:c r="D66" s="13" t="s">
        <x:v>111</x:v>
      </x:c>
      <x:c r="E66" s="13" t="s">
        <x:v>74</x:v>
      </x:c>
      <x:c r="F66" s="13" t="s">
        <x:v>55</x:v>
      </x:c>
      <x:c r="G66" s="13">
        <x:v>9</x:v>
      </x:c>
      <x:c r="H66" s="13">
        <x:v>7</x:v>
      </x:c>
      <x:c r="I66" s="13" t="s">
        <x:v>56</x:v>
      </x:c>
      <x:c r="J66" s="13">
        <x:v>2026</x:v>
      </x:c>
      <x:c r="K66" s="13" t="s">
        <x:v>57</x:v>
      </x:c>
      <x:c r="L66" s="13">
        <x:v>60</x:v>
      </x:c>
      <x:c r="M66" s="13" t="s">
        <x:v>56</x:v>
      </x:c>
      <x:c r="N66" s="13" t="s">
        <x:v>56</x:v>
      </x:c>
      <x:c r="O66" s="13" t="s">
        <x:v>58</x:v>
      </x:c>
      <x:c r="P66" s="13" t="s">
        <x:v>59</x:v>
      </x:c>
      <x:c r="Q66" s="13" t="s">
        <x:v>60</x:v>
      </x:c>
      <x:c r="R66" s="13" t="s">
        <x:v>61</x:v>
      </x:c>
      <x:c r="S66" s="13" t="s">
        <x:v>62</x:v>
      </x:c>
      <x:c r="T66" s="13" t="s">
        <x:v>63</x:v>
      </x:c>
      <x:c r="U66" s="13" t="s">
        <x:v>64</x:v>
      </x:c>
      <x:c r="V66" s="13" t="s">
        <x:v>65</x:v>
      </x:c>
      <x:c r="W66" s="13" t="s">
        <x:v>66</x:v>
      </x:c>
    </x:row>
    <x:row r="67" ht="64">
      <x:c r="A67" s="13">
        <x:v>66</x:v>
      </x:c>
      <x:c r="B67" s="13" t="s">
        <x:v>238</x:v>
      </x:c>
      <x:c r="C67" s="13" t="s">
        <x:v>239</x:v>
      </x:c>
      <x:c r="D67" s="13" t="s">
        <x:v>91</x:v>
      </x:c>
      <x:c r="E67" s="13" t="s">
        <x:v>74</x:v>
      </x:c>
      <x:c r="F67" s="13" t="s">
        <x:v>55</x:v>
      </x:c>
      <x:c r="G67" s="13">
        <x:v>2</x:v>
      </x:c>
      <x:c r="H67" s="13">
        <x:v>6</x:v>
      </x:c>
      <x:c r="I67" s="13" t="s">
        <x:v>56</x:v>
      </x:c>
      <x:c r="J67" s="13">
        <x:v>2021</x:v>
      </x:c>
      <x:c r="K67" s="13" t="s">
        <x:v>57</x:v>
      </x:c>
      <x:c r="L67" s="13">
        <x:v>53</x:v>
      </x:c>
      <x:c r="M67" s="13" t="s">
        <x:v>56</x:v>
      </x:c>
      <x:c r="N67" s="13" t="s">
        <x:v>56</x:v>
      </x:c>
      <x:c r="O67" s="13" t="s">
        <x:v>58</x:v>
      </x:c>
      <x:c r="P67" s="13" t="s">
        <x:v>59</x:v>
      </x:c>
      <x:c r="Q67" s="13" t="s">
        <x:v>60</x:v>
      </x:c>
      <x:c r="R67" s="13" t="s">
        <x:v>61</x:v>
      </x:c>
      <x:c r="S67" s="13" t="s">
        <x:v>62</x:v>
      </x:c>
      <x:c r="T67" s="13" t="s">
        <x:v>63</x:v>
      </x:c>
      <x:c r="U67" s="13" t="s">
        <x:v>64</x:v>
      </x:c>
      <x:c r="V67" s="13" t="s">
        <x:v>65</x:v>
      </x:c>
      <x:c r="W67" s="13" t="s">
        <x:v>66</x:v>
      </x:c>
    </x:row>
    <x:row r="68" ht="64">
      <x:c r="A68" s="13">
        <x:v>67</x:v>
      </x:c>
      <x:c r="B68" s="13" t="s">
        <x:v>240</x:v>
      </x:c>
      <x:c r="C68" s="13" t="s">
        <x:v>76</x:v>
      </x:c>
      <x:c r="D68" s="13" t="s">
        <x:v>77</x:v>
      </x:c>
      <x:c r="E68" s="13" t="s">
        <x:v>74</x:v>
      </x:c>
      <x:c r="F68" s="13" t="s">
        <x:v>55</x:v>
      </x:c>
      <x:c r="G68" s="13">
        <x:v>3</x:v>
      </x:c>
      <x:c r="H68" s="13">
        <x:v>6</x:v>
      </x:c>
      <x:c r="I68" s="13" t="s">
        <x:v>56</x:v>
      </x:c>
      <x:c r="J68" s="13">
        <x:v>2026</x:v>
      </x:c>
      <x:c r="K68" s="13" t="s">
        <x:v>57</x:v>
      </x:c>
      <x:c r="L68" s="13">
        <x:v>72</x:v>
      </x:c>
      <x:c r="M68" s="13" t="s">
        <x:v>56</x:v>
      </x:c>
      <x:c r="N68" s="13" t="s">
        <x:v>241</x:v>
      </x:c>
      <x:c r="O68" s="13" t="s">
        <x:v>58</x:v>
      </x:c>
      <x:c r="P68" s="13" t="s">
        <x:v>79</x:v>
      </x:c>
      <x:c r="Q68" s="13" t="s">
        <x:v>60</x:v>
      </x:c>
      <x:c r="R68" s="13" t="s">
        <x:v>61</x:v>
      </x:c>
      <x:c r="S68" s="13" t="s">
        <x:v>242</x:v>
      </x:c>
      <x:c r="T68" s="13" t="s">
        <x:v>81</x:v>
      </x:c>
      <x:c r="U68" s="13" t="s">
        <x:v>64</x:v>
      </x:c>
      <x:c r="V68" s="13" t="s">
        <x:v>65</x:v>
      </x:c>
      <x:c r="W68" s="13" t="s">
        <x:v>66</x:v>
      </x:c>
    </x:row>
    <x:row r="69" ht="64">
      <x:c r="A69" s="13">
        <x:v>68</x:v>
      </x:c>
      <x:c r="B69" s="13" t="s">
        <x:v>243</x:v>
      </x:c>
      <x:c r="C69" s="13" t="s">
        <x:v>244</x:v>
      </x:c>
      <x:c r="D69" s="13" t="s">
        <x:v>77</x:v>
      </x:c>
      <x:c r="E69" s="13" t="s">
        <x:v>74</x:v>
      </x:c>
      <x:c r="F69" s="13" t="s">
        <x:v>55</x:v>
      </x:c>
      <x:c r="G69" s="13">
        <x:v>3</x:v>
      </x:c>
      <x:c r="H69" s="13">
        <x:v>7</x:v>
      </x:c>
      <x:c r="I69" s="13" t="s">
        <x:v>56</x:v>
      </x:c>
      <x:c r="J69" s="13">
        <x:v>2023</x:v>
      </x:c>
      <x:c r="K69" s="13" t="s">
        <x:v>57</x:v>
      </x:c>
      <x:c r="L69" s="13">
        <x:v>52</x:v>
      </x:c>
      <x:c r="M69" s="13" t="s">
        <x:v>56</x:v>
      </x:c>
      <x:c r="N69" s="13" t="s">
        <x:v>56</x:v>
      </x:c>
      <x:c r="O69" s="13" t="s">
        <x:v>58</x:v>
      </x:c>
      <x:c r="P69" s="13" t="s">
        <x:v>59</x:v>
      </x:c>
      <x:c r="Q69" s="13" t="s">
        <x:v>60</x:v>
      </x:c>
      <x:c r="R69" s="13" t="s">
        <x:v>61</x:v>
      </x:c>
      <x:c r="S69" s="13" t="s">
        <x:v>62</x:v>
      </x:c>
      <x:c r="T69" s="13" t="s">
        <x:v>63</x:v>
      </x:c>
      <x:c r="U69" s="13" t="s">
        <x:v>64</x:v>
      </x:c>
      <x:c r="V69" s="13" t="s">
        <x:v>65</x:v>
      </x:c>
      <x:c r="W69" s="13" t="s">
        <x:v>66</x:v>
      </x:c>
    </x:row>
    <x:row r="70" ht="64">
      <x:c r="A70" s="13">
        <x:v>69</x:v>
      </x:c>
      <x:c r="B70" s="13" t="s">
        <x:v>245</x:v>
      </x:c>
      <x:c r="C70" s="13" t="s">
        <x:v>246</x:v>
      </x:c>
      <x:c r="D70" s="13" t="s">
        <x:v>86</x:v>
      </x:c>
      <x:c r="E70" s="13" t="s">
        <x:v>74</x:v>
      </x:c>
      <x:c r="F70" s="13" t="s">
        <x:v>55</x:v>
      </x:c>
      <x:c r="G70" s="13">
        <x:v>3</x:v>
      </x:c>
      <x:c r="H70" s="13">
        <x:v>6</x:v>
      </x:c>
      <x:c r="I70" s="13" t="s">
        <x:v>56</x:v>
      </x:c>
      <x:c r="J70" s="13">
        <x:v>2023</x:v>
      </x:c>
      <x:c r="K70" s="13" t="s">
        <x:v>57</x:v>
      </x:c>
      <x:c r="L70" s="13">
        <x:v>48</x:v>
      </x:c>
      <x:c r="M70" s="13" t="s">
        <x:v>56</x:v>
      </x:c>
      <x:c r="N70" s="13" t="s">
        <x:v>56</x:v>
      </x:c>
      <x:c r="O70" s="13" t="s">
        <x:v>58</x:v>
      </x:c>
      <x:c r="P70" s="13" t="s">
        <x:v>59</x:v>
      </x:c>
      <x:c r="Q70" s="13" t="s">
        <x:v>60</x:v>
      </x:c>
      <x:c r="R70" s="13" t="s">
        <x:v>61</x:v>
      </x:c>
      <x:c r="S70" s="13" t="s">
        <x:v>62</x:v>
      </x:c>
      <x:c r="T70" s="13" t="s">
        <x:v>63</x:v>
      </x:c>
      <x:c r="U70" s="13" t="s">
        <x:v>64</x:v>
      </x:c>
      <x:c r="V70" s="13" t="s">
        <x:v>65</x:v>
      </x:c>
      <x:c r="W70" s="13" t="s">
        <x:v>66</x:v>
      </x:c>
    </x:row>
    <x:row r="71" ht="64">
      <x:c r="A71" s="13">
        <x:v>70</x:v>
      </x:c>
      <x:c r="B71" s="13" t="s">
        <x:v>247</x:v>
      </x:c>
      <x:c r="C71" s="13" t="s">
        <x:v>212</x:v>
      </x:c>
      <x:c r="D71" s="13" t="s">
        <x:v>86</x:v>
      </x:c>
      <x:c r="E71" s="13" t="s">
        <x:v>74</x:v>
      </x:c>
      <x:c r="F71" s="13" t="s">
        <x:v>55</x:v>
      </x:c>
      <x:c r="G71" s="13">
        <x:v>3</x:v>
      </x:c>
      <x:c r="H71" s="13">
        <x:v>5</x:v>
      </x:c>
      <x:c r="I71" s="13" t="s">
        <x:v>56</x:v>
      </x:c>
      <x:c r="J71" s="13">
        <x:v>2023</x:v>
      </x:c>
      <x:c r="K71" s="13" t="s">
        <x:v>57</x:v>
      </x:c>
      <x:c r="L71" s="13">
        <x:v>44</x:v>
      </x:c>
      <x:c r="M71" s="13" t="s">
        <x:v>56</x:v>
      </x:c>
      <x:c r="N71" s="13" t="s">
        <x:v>248</x:v>
      </x:c>
      <x:c r="O71" s="13" t="s">
        <x:v>58</x:v>
      </x:c>
      <x:c r="P71" s="13" t="s">
        <x:v>79</x:v>
      </x:c>
      <x:c r="Q71" s="13" t="s">
        <x:v>60</x:v>
      </x:c>
      <x:c r="R71" s="13" t="s">
        <x:v>61</x:v>
      </x:c>
      <x:c r="S71" s="13" t="s">
        <x:v>249</x:v>
      </x:c>
      <x:c r="T71" s="13" t="s">
        <x:v>81</x:v>
      </x:c>
      <x:c r="U71" s="13" t="s">
        <x:v>64</x:v>
      </x:c>
      <x:c r="V71" s="13" t="s">
        <x:v>65</x:v>
      </x:c>
      <x:c r="W71" s="13" t="s">
        <x:v>66</x:v>
      </x:c>
    </x:row>
    <x:row r="72" ht="64">
      <x:c r="A72" s="13">
        <x:v>71</x:v>
      </x:c>
      <x:c r="B72" s="13" t="s">
        <x:v>250</x:v>
      </x:c>
      <x:c r="C72" s="13" t="s">
        <x:v>251</x:v>
      </x:c>
      <x:c r="D72" s="13" t="s">
        <x:v>128</x:v>
      </x:c>
      <x:c r="E72" s="13" t="s">
        <x:v>74</x:v>
      </x:c>
      <x:c r="F72" s="13" t="s">
        <x:v>55</x:v>
      </x:c>
      <x:c r="G72" s="13">
        <x:v>3</x:v>
      </x:c>
      <x:c r="H72" s="13">
        <x:v>9</x:v>
      </x:c>
      <x:c r="I72" s="13" t="s">
        <x:v>56</x:v>
      </x:c>
      <x:c r="J72" s="13">
        <x:v>2025</x:v>
      </x:c>
      <x:c r="K72" s="13" t="s">
        <x:v>57</x:v>
      </x:c>
      <x:c r="L72" s="13">
        <x:v>61</x:v>
      </x:c>
      <x:c r="M72" s="13" t="s">
        <x:v>56</x:v>
      </x:c>
      <x:c r="N72" s="13" t="s">
        <x:v>56</x:v>
      </x:c>
      <x:c r="O72" s="13" t="s">
        <x:v>58</x:v>
      </x:c>
      <x:c r="P72" s="13" t="s">
        <x:v>59</x:v>
      </x:c>
      <x:c r="Q72" s="13" t="s">
        <x:v>60</x:v>
      </x:c>
      <x:c r="R72" s="13" t="s">
        <x:v>61</x:v>
      </x:c>
      <x:c r="S72" s="13" t="s">
        <x:v>62</x:v>
      </x:c>
      <x:c r="T72" s="13" t="s">
        <x:v>63</x:v>
      </x:c>
      <x:c r="U72" s="13" t="s">
        <x:v>64</x:v>
      </x:c>
      <x:c r="V72" s="13" t="s">
        <x:v>65</x:v>
      </x:c>
      <x:c r="W72" s="13" t="s">
        <x:v>66</x:v>
      </x:c>
    </x:row>
    <x:row r="73" ht="64">
      <x:c r="A73" s="13">
        <x:v>72</x:v>
      </x:c>
      <x:c r="B73" s="13" t="s">
        <x:v>252</x:v>
      </x:c>
      <x:c r="C73" s="13" t="s">
        <x:v>253</x:v>
      </x:c>
      <x:c r="D73" s="13" t="s">
        <x:v>116</x:v>
      </x:c>
      <x:c r="E73" s="13" t="s">
        <x:v>92</x:v>
      </x:c>
      <x:c r="F73" s="13" t="s">
        <x:v>55</x:v>
      </x:c>
      <x:c r="G73" s="13">
        <x:v>4</x:v>
      </x:c>
      <x:c r="H73" s="13">
        <x:v>7</x:v>
      </x:c>
      <x:c r="I73" s="13" t="s">
        <x:v>56</x:v>
      </x:c>
      <x:c r="J73" s="13">
        <x:v>2025</x:v>
      </x:c>
      <x:c r="K73" s="13" t="s">
        <x:v>57</x:v>
      </x:c>
      <x:c r="L73" s="13">
        <x:v>63</x:v>
      </x:c>
      <x:c r="M73" s="13" t="s">
        <x:v>56</x:v>
      </x:c>
      <x:c r="N73" s="13" t="s">
        <x:v>56</x:v>
      </x:c>
      <x:c r="O73" s="13" t="s">
        <x:v>58</x:v>
      </x:c>
      <x:c r="P73" s="13" t="s">
        <x:v>59</x:v>
      </x:c>
      <x:c r="Q73" s="13" t="s">
        <x:v>60</x:v>
      </x:c>
      <x:c r="R73" s="13" t="s">
        <x:v>61</x:v>
      </x:c>
      <x:c r="S73" s="13" t="s">
        <x:v>62</x:v>
      </x:c>
      <x:c r="T73" s="13" t="s">
        <x:v>63</x:v>
      </x:c>
      <x:c r="U73" s="13" t="s">
        <x:v>64</x:v>
      </x:c>
      <x:c r="V73" s="13" t="s">
        <x:v>65</x:v>
      </x:c>
      <x:c r="W73" s="13" t="s">
        <x:v>66</x:v>
      </x:c>
    </x:row>
    <x:row r="74" ht="64">
      <x:c r="A74" s="13">
        <x:v>73</x:v>
      </x:c>
      <x:c r="B74" s="13" t="s">
        <x:v>254</x:v>
      </x:c>
      <x:c r="C74" s="13" t="s">
        <x:v>255</x:v>
      </x:c>
      <x:c r="D74" s="13" t="s">
        <x:v>91</x:v>
      </x:c>
      <x:c r="E74" s="13" t="s">
        <x:v>74</x:v>
      </x:c>
      <x:c r="F74" s="13" t="s">
        <x:v>55</x:v>
      </x:c>
      <x:c r="G74" s="13">
        <x:v>2</x:v>
      </x:c>
      <x:c r="H74" s="13">
        <x:v>5</x:v>
      </x:c>
      <x:c r="I74" s="13" t="s">
        <x:v>56</x:v>
      </x:c>
      <x:c r="J74" s="13">
        <x:v>2024</x:v>
      </x:c>
      <x:c r="K74" s="13" t="s">
        <x:v>57</x:v>
      </x:c>
      <x:c r="L74" s="13">
        <x:v>37</x:v>
      </x:c>
      <x:c r="M74" s="13" t="s">
        <x:v>56</x:v>
      </x:c>
      <x:c r="N74" s="13" t="s">
        <x:v>56</x:v>
      </x:c>
      <x:c r="O74" s="13" t="s">
        <x:v>58</x:v>
      </x:c>
      <x:c r="P74" s="13" t="s">
        <x:v>59</x:v>
      </x:c>
      <x:c r="Q74" s="13" t="s">
        <x:v>60</x:v>
      </x:c>
      <x:c r="R74" s="13" t="s">
        <x:v>61</x:v>
      </x:c>
      <x:c r="S74" s="13" t="s">
        <x:v>62</x:v>
      </x:c>
      <x:c r="T74" s="13" t="s">
        <x:v>63</x:v>
      </x:c>
      <x:c r="U74" s="13" t="s">
        <x:v>64</x:v>
      </x:c>
      <x:c r="V74" s="13" t="s">
        <x:v>65</x:v>
      </x:c>
      <x:c r="W74" s="13" t="s">
        <x:v>66</x:v>
      </x:c>
    </x:row>
    <x:row r="75" ht="64">
      <x:c r="A75" s="13">
        <x:v>74</x:v>
      </x:c>
      <x:c r="B75" s="13" t="s">
        <x:v>256</x:v>
      </x:c>
      <x:c r="C75" s="13" t="s">
        <x:v>257</x:v>
      </x:c>
      <x:c r="D75" s="13" t="s">
        <x:v>258</x:v>
      </x:c>
      <x:c r="E75" s="13" t="s">
        <x:v>92</x:v>
      </x:c>
      <x:c r="F75" s="13" t="s">
        <x:v>55</x:v>
      </x:c>
      <x:c r="G75" s="13">
        <x:v>6</x:v>
      </x:c>
      <x:c r="H75" s="13">
        <x:v>7</x:v>
      </x:c>
      <x:c r="I75" s="13" t="s">
        <x:v>56</x:v>
      </x:c>
      <x:c r="J75" s="13">
        <x:v>2024</x:v>
      </x:c>
      <x:c r="K75" s="13" t="s">
        <x:v>259</x:v>
      </x:c>
      <x:c r="L75" s="13">
        <x:v>46</x:v>
      </x:c>
      <x:c r="M75" s="13" t="s">
        <x:v>56</x:v>
      </x:c>
      <x:c r="N75" s="13" t="s">
        <x:v>56</x:v>
      </x:c>
      <x:c r="O75" s="13" t="s">
        <x:v>58</x:v>
      </x:c>
      <x:c r="P75" s="13" t="s">
        <x:v>79</x:v>
      </x:c>
      <x:c r="Q75" s="13" t="s">
        <x:v>60</x:v>
      </x:c>
      <x:c r="R75" s="13" t="s">
        <x:v>61</x:v>
      </x:c>
      <x:c r="S75" s="13" t="s">
        <x:v>140</x:v>
      </x:c>
      <x:c r="T75" s="13" t="s">
        <x:v>81</x:v>
      </x:c>
      <x:c r="U75" s="13" t="s">
        <x:v>64</x:v>
      </x:c>
      <x:c r="V75" s="13" t="s">
        <x:v>65</x:v>
      </x:c>
      <x:c r="W75" s="13" t="s">
        <x:v>66</x:v>
      </x:c>
    </x:row>
    <x:row r="76" ht="64">
      <x:c r="A76" s="13">
        <x:v>75</x:v>
      </x:c>
      <x:c r="B76" s="13" t="s">
        <x:v>260</x:v>
      </x:c>
      <x:c r="C76" s="13" t="s">
        <x:v>261</x:v>
      </x:c>
      <x:c r="D76" s="13" t="s">
        <x:v>86</x:v>
      </x:c>
      <x:c r="E76" s="13" t="s">
        <x:v>74</x:v>
      </x:c>
      <x:c r="F76" s="13" t="s">
        <x:v>55</x:v>
      </x:c>
      <x:c r="G76" s="13">
        <x:v>3</x:v>
      </x:c>
      <x:c r="H76" s="13">
        <x:v>8</x:v>
      </x:c>
      <x:c r="I76" s="13" t="s">
        <x:v>56</x:v>
      </x:c>
      <x:c r="J76" s="13">
        <x:v>2025</x:v>
      </x:c>
      <x:c r="K76" s="13" t="s">
        <x:v>57</x:v>
      </x:c>
      <x:c r="L76" s="13">
        <x:v>46</x:v>
      </x:c>
      <x:c r="M76" s="13" t="s">
        <x:v>56</x:v>
      </x:c>
      <x:c r="N76" s="13" t="s">
        <x:v>56</x:v>
      </x:c>
      <x:c r="O76" s="13" t="s">
        <x:v>58</x:v>
      </x:c>
      <x:c r="P76" s="13" t="s">
        <x:v>59</x:v>
      </x:c>
      <x:c r="Q76" s="13" t="s">
        <x:v>60</x:v>
      </x:c>
      <x:c r="R76" s="13" t="s">
        <x:v>61</x:v>
      </x:c>
      <x:c r="S76" s="13" t="s">
        <x:v>62</x:v>
      </x:c>
      <x:c r="T76" s="13" t="s">
        <x:v>63</x:v>
      </x:c>
      <x:c r="U76" s="13" t="s">
        <x:v>64</x:v>
      </x:c>
      <x:c r="V76" s="13" t="s">
        <x:v>65</x:v>
      </x:c>
      <x:c r="W76" s="13" t="s">
        <x:v>66</x:v>
      </x:c>
    </x:row>
    <x:row r="77" ht="64">
      <x:c r="A77" s="13">
        <x:v>76</x:v>
      </x:c>
      <x:c r="B77" s="13" t="s">
        <x:v>262</x:v>
      </x:c>
      <x:c r="C77" s="13" t="s">
        <x:v>263</x:v>
      </x:c>
      <x:c r="D77" s="13" t="s">
        <x:v>86</x:v>
      </x:c>
      <x:c r="E77" s="13" t="s">
        <x:v>74</x:v>
      </x:c>
      <x:c r="F77" s="13" t="s">
        <x:v>55</x:v>
      </x:c>
      <x:c r="G77" s="13">
        <x:v>3</x:v>
      </x:c>
      <x:c r="H77" s="13">
        <x:v>7</x:v>
      </x:c>
      <x:c r="I77" s="13" t="s">
        <x:v>56</x:v>
      </x:c>
      <x:c r="J77" s="13">
        <x:v>2024</x:v>
      </x:c>
      <x:c r="K77" s="13" t="s">
        <x:v>57</x:v>
      </x:c>
      <x:c r="L77" s="13">
        <x:v>55</x:v>
      </x:c>
      <x:c r="M77" s="13" t="s">
        <x:v>56</x:v>
      </x:c>
      <x:c r="N77" s="13" t="s">
        <x:v>56</x:v>
      </x:c>
      <x:c r="O77" s="13" t="s">
        <x:v>58</x:v>
      </x:c>
      <x:c r="P77" s="13" t="s">
        <x:v>59</x:v>
      </x:c>
      <x:c r="Q77" s="13" t="s">
        <x:v>60</x:v>
      </x:c>
      <x:c r="R77" s="13" t="s">
        <x:v>61</x:v>
      </x:c>
      <x:c r="S77" s="13" t="s">
        <x:v>62</x:v>
      </x:c>
      <x:c r="T77" s="13" t="s">
        <x:v>63</x:v>
      </x:c>
      <x:c r="U77" s="13" t="s">
        <x:v>64</x:v>
      </x:c>
      <x:c r="V77" s="13" t="s">
        <x:v>65</x:v>
      </x:c>
      <x:c r="W77" s="13" t="s">
        <x:v>66</x:v>
      </x:c>
    </x:row>
    <x:row r="78" ht="64">
      <x:c r="A78" s="13">
        <x:v>77</x:v>
      </x:c>
      <x:c r="B78" s="13" t="s">
        <x:v>264</x:v>
      </x:c>
      <x:c r="C78" s="13" t="s">
        <x:v>265</x:v>
      </x:c>
      <x:c r="D78" s="13" t="s">
        <x:v>128</x:v>
      </x:c>
      <x:c r="E78" s="13" t="s">
        <x:v>92</x:v>
      </x:c>
      <x:c r="F78" s="13" t="s">
        <x:v>55</x:v>
      </x:c>
      <x:c r="G78" s="13">
        <x:v>6</x:v>
      </x:c>
      <x:c r="H78" s="13">
        <x:v>7</x:v>
      </x:c>
      <x:c r="I78" s="13" t="s">
        <x:v>56</x:v>
      </x:c>
      <x:c r="J78" s="13">
        <x:v>2025</x:v>
      </x:c>
      <x:c r="K78" s="13" t="s">
        <x:v>57</x:v>
      </x:c>
      <x:c r="L78" s="13">
        <x:v>43</x:v>
      </x:c>
      <x:c r="M78" s="13" t="s">
        <x:v>56</x:v>
      </x:c>
      <x:c r="N78" s="13" t="s">
        <x:v>56</x:v>
      </x:c>
      <x:c r="O78" s="13" t="s">
        <x:v>58</x:v>
      </x:c>
      <x:c r="P78" s="13" t="s">
        <x:v>59</x:v>
      </x:c>
      <x:c r="Q78" s="13" t="s">
        <x:v>60</x:v>
      </x:c>
      <x:c r="R78" s="13" t="s">
        <x:v>61</x:v>
      </x:c>
      <x:c r="S78" s="13" t="s">
        <x:v>62</x:v>
      </x:c>
      <x:c r="T78" s="13" t="s">
        <x:v>63</x:v>
      </x:c>
      <x:c r="U78" s="13" t="s">
        <x:v>64</x:v>
      </x:c>
      <x:c r="V78" s="13" t="s">
        <x:v>65</x:v>
      </x:c>
      <x:c r="W78" s="13" t="s">
        <x:v>66</x:v>
      </x:c>
    </x:row>
    <x:row r="79" ht="64">
      <x:c r="A79" s="13">
        <x:v>78</x:v>
      </x:c>
      <x:c r="B79" s="13" t="s">
        <x:v>266</x:v>
      </x:c>
      <x:c r="C79" s="13" t="s">
        <x:v>267</x:v>
      </x:c>
      <x:c r="D79" s="13" t="s">
        <x:v>179</x:v>
      </x:c>
      <x:c r="E79" s="13" t="s">
        <x:v>74</x:v>
      </x:c>
      <x:c r="F79" s="13" t="s">
        <x:v>55</x:v>
      </x:c>
      <x:c r="G79" s="13">
        <x:v>1</x:v>
      </x:c>
      <x:c r="H79" s="13">
        <x:v>11</x:v>
      </x:c>
      <x:c r="I79" s="13" t="s">
        <x:v>56</x:v>
      </x:c>
      <x:c r="J79" s="13">
        <x:v>2025</x:v>
      </x:c>
      <x:c r="K79" s="13" t="s">
        <x:v>57</x:v>
      </x:c>
      <x:c r="L79" s="13">
        <x:v>57</x:v>
      </x:c>
      <x:c r="M79" s="13" t="s">
        <x:v>56</x:v>
      </x:c>
      <x:c r="N79" s="13" t="s">
        <x:v>56</x:v>
      </x:c>
      <x:c r="O79" s="13" t="s">
        <x:v>58</x:v>
      </x:c>
      <x:c r="P79" s="13" t="s">
        <x:v>59</x:v>
      </x:c>
      <x:c r="Q79" s="13" t="s">
        <x:v>60</x:v>
      </x:c>
      <x:c r="R79" s="13" t="s">
        <x:v>61</x:v>
      </x:c>
      <x:c r="S79" s="13" t="s">
        <x:v>62</x:v>
      </x:c>
      <x:c r="T79" s="13" t="s">
        <x:v>63</x:v>
      </x:c>
      <x:c r="U79" s="13" t="s">
        <x:v>64</x:v>
      </x:c>
      <x:c r="V79" s="13" t="s">
        <x:v>65</x:v>
      </x:c>
      <x:c r="W79" s="13" t="s">
        <x:v>66</x:v>
      </x:c>
    </x:row>
    <x:row r="80" ht="64">
      <x:c r="A80" s="13">
        <x:v>79</x:v>
      </x:c>
      <x:c r="B80" s="13" t="s">
        <x:v>268</x:v>
      </x:c>
      <x:c r="C80" s="13" t="s">
        <x:v>269</x:v>
      </x:c>
      <x:c r="D80" s="13" t="s">
        <x:v>188</x:v>
      </x:c>
      <x:c r="E80" s="13" t="s">
        <x:v>92</x:v>
      </x:c>
      <x:c r="F80" s="13" t="s">
        <x:v>55</x:v>
      </x:c>
      <x:c r="G80" s="13">
        <x:v>7</x:v>
      </x:c>
      <x:c r="H80" s="13">
        <x:v>7</x:v>
      </x:c>
      <x:c r="I80" s="13" t="s">
        <x:v>56</x:v>
      </x:c>
      <x:c r="J80" s="13">
        <x:v>2023</x:v>
      </x:c>
      <x:c r="K80" s="13" t="s">
        <x:v>57</x:v>
      </x:c>
      <x:c r="L80" s="13">
        <x:v>52</x:v>
      </x:c>
      <x:c r="M80" s="13" t="s">
        <x:v>56</x:v>
      </x:c>
      <x:c r="N80" s="13" t="s">
        <x:v>56</x:v>
      </x:c>
      <x:c r="O80" s="13" t="s">
        <x:v>58</x:v>
      </x:c>
      <x:c r="P80" s="13" t="s">
        <x:v>59</x:v>
      </x:c>
      <x:c r="Q80" s="13" t="s">
        <x:v>60</x:v>
      </x:c>
      <x:c r="R80" s="13" t="s">
        <x:v>61</x:v>
      </x:c>
      <x:c r="S80" s="13" t="s">
        <x:v>62</x:v>
      </x:c>
      <x:c r="T80" s="13" t="s">
        <x:v>63</x:v>
      </x:c>
      <x:c r="U80" s="13" t="s">
        <x:v>64</x:v>
      </x:c>
      <x:c r="V80" s="13" t="s">
        <x:v>65</x:v>
      </x:c>
      <x:c r="W80" s="13" t="s">
        <x:v>66</x:v>
      </x:c>
    </x:row>
    <x:row r="81" ht="64">
      <x:c r="A81" s="13">
        <x:v>80</x:v>
      </x:c>
      <x:c r="B81" s="13" t="s">
        <x:v>270</x:v>
      </x:c>
      <x:c r="C81" s="13" t="s">
        <x:v>271</x:v>
      </x:c>
      <x:c r="D81" s="13" t="s">
        <x:v>104</x:v>
      </x:c>
      <x:c r="E81" s="13" t="s">
        <x:v>92</x:v>
      </x:c>
      <x:c r="F81" s="13" t="s">
        <x:v>55</x:v>
      </x:c>
      <x:c r="G81" s="13">
        <x:v>3</x:v>
      </x:c>
      <x:c r="H81" s="13">
        <x:v>4</x:v>
      </x:c>
      <x:c r="I81" s="13" t="s">
        <x:v>56</x:v>
      </x:c>
      <x:c r="J81" s="13">
        <x:v>2023</x:v>
      </x:c>
      <x:c r="K81" s="13" t="s">
        <x:v>57</x:v>
      </x:c>
      <x:c r="L81" s="13">
        <x:v>56</x:v>
      </x:c>
      <x:c r="M81" s="13" t="s">
        <x:v>56</x:v>
      </x:c>
      <x:c r="N81" s="13" t="s">
        <x:v>56</x:v>
      </x:c>
      <x:c r="O81" s="13" t="s">
        <x:v>58</x:v>
      </x:c>
      <x:c r="P81" s="13" t="s">
        <x:v>59</x:v>
      </x:c>
      <x:c r="Q81" s="13" t="s">
        <x:v>60</x:v>
      </x:c>
      <x:c r="R81" s="13" t="s">
        <x:v>61</x:v>
      </x:c>
      <x:c r="S81" s="13" t="s">
        <x:v>62</x:v>
      </x:c>
      <x:c r="T81" s="13" t="s">
        <x:v>63</x:v>
      </x:c>
      <x:c r="U81" s="13" t="s">
        <x:v>64</x:v>
      </x:c>
      <x:c r="V81" s="13" t="s">
        <x:v>65</x:v>
      </x:c>
      <x:c r="W81" s="13" t="s">
        <x:v>66</x:v>
      </x:c>
    </x:row>
    <x:row r="82" ht="64">
      <x:c r="A82" s="13">
        <x:v>81</x:v>
      </x:c>
      <x:c r="B82" s="13" t="s">
        <x:v>272</x:v>
      </x:c>
      <x:c r="C82" s="13" t="s">
        <x:v>273</x:v>
      </x:c>
      <x:c r="D82" s="13" t="s">
        <x:v>274</x:v>
      </x:c>
      <x:c r="E82" s="13" t="s">
        <x:v>92</x:v>
      </x:c>
      <x:c r="F82" s="13" t="s">
        <x:v>55</x:v>
      </x:c>
      <x:c r="G82" s="13">
        <x:v>5</x:v>
      </x:c>
      <x:c r="H82" s="13">
        <x:v>9</x:v>
      </x:c>
      <x:c r="I82" s="13" t="s">
        <x:v>56</x:v>
      </x:c>
      <x:c r="J82" s="13">
        <x:v>2026</x:v>
      </x:c>
      <x:c r="K82" s="13" t="s">
        <x:v>57</x:v>
      </x:c>
      <x:c r="L82" s="13">
        <x:v>57</x:v>
      </x:c>
      <x:c r="M82" s="13" t="s">
        <x:v>56</x:v>
      </x:c>
      <x:c r="N82" s="13" t="s">
        <x:v>56</x:v>
      </x:c>
      <x:c r="O82" s="13" t="s">
        <x:v>58</x:v>
      </x:c>
      <x:c r="P82" s="13" t="s">
        <x:v>59</x:v>
      </x:c>
      <x:c r="Q82" s="13" t="s">
        <x:v>60</x:v>
      </x:c>
      <x:c r="R82" s="13" t="s">
        <x:v>61</x:v>
      </x:c>
      <x:c r="S82" s="13" t="s">
        <x:v>62</x:v>
      </x:c>
      <x:c r="T82" s="13" t="s">
        <x:v>63</x:v>
      </x:c>
      <x:c r="U82" s="13" t="s">
        <x:v>64</x:v>
      </x:c>
      <x:c r="V82" s="13" t="s">
        <x:v>65</x:v>
      </x:c>
      <x:c r="W82" s="13" t="s">
        <x:v>66</x:v>
      </x:c>
    </x:row>
    <x:row r="83" ht="64">
      <x:c r="A83" s="13">
        <x:v>82</x:v>
      </x:c>
      <x:c r="B83" s="13" t="s">
        <x:v>275</x:v>
      </x:c>
      <x:c r="C83" s="13" t="s">
        <x:v>276</x:v>
      </x:c>
      <x:c r="D83" s="13" t="s">
        <x:v>86</x:v>
      </x:c>
      <x:c r="E83" s="13" t="s">
        <x:v>92</x:v>
      </x:c>
      <x:c r="F83" s="13" t="s">
        <x:v>55</x:v>
      </x:c>
      <x:c r="G83" s="13">
        <x:v>7</x:v>
      </x:c>
      <x:c r="H83" s="13">
        <x:v>5</x:v>
      </x:c>
      <x:c r="I83" s="13" t="s">
        <x:v>56</x:v>
      </x:c>
      <x:c r="J83" s="13">
        <x:v>2024</x:v>
      </x:c>
      <x:c r="K83" s="13" t="s">
        <x:v>57</x:v>
      </x:c>
      <x:c r="L83" s="13">
        <x:v>64</x:v>
      </x:c>
      <x:c r="M83" s="13" t="s">
        <x:v>56</x:v>
      </x:c>
      <x:c r="N83" s="13" t="s">
        <x:v>56</x:v>
      </x:c>
      <x:c r="O83" s="13" t="s">
        <x:v>58</x:v>
      </x:c>
      <x:c r="P83" s="13" t="s">
        <x:v>59</x:v>
      </x:c>
      <x:c r="Q83" s="13" t="s">
        <x:v>60</x:v>
      </x:c>
      <x:c r="R83" s="13" t="s">
        <x:v>61</x:v>
      </x:c>
      <x:c r="S83" s="13" t="s">
        <x:v>62</x:v>
      </x:c>
      <x:c r="T83" s="13" t="s">
        <x:v>63</x:v>
      </x:c>
      <x:c r="U83" s="13" t="s">
        <x:v>64</x:v>
      </x:c>
      <x:c r="V83" s="13" t="s">
        <x:v>65</x:v>
      </x:c>
      <x:c r="W83" s="13" t="s">
        <x:v>66</x:v>
      </x:c>
    </x:row>
    <x:row r="84" ht="64">
      <x:c r="A84" s="13">
        <x:v>83</x:v>
      </x:c>
      <x:c r="B84" s="13" t="s">
        <x:v>277</x:v>
      </x:c>
      <x:c r="C84" s="13" t="s">
        <x:v>278</x:v>
      </x:c>
      <x:c r="D84" s="13" t="s">
        <x:v>188</x:v>
      </x:c>
      <x:c r="E84" s="13" t="s">
        <x:v>92</x:v>
      </x:c>
      <x:c r="F84" s="13" t="s">
        <x:v>55</x:v>
      </x:c>
      <x:c r="G84" s="13">
        <x:v>8</x:v>
      </x:c>
      <x:c r="H84" s="13">
        <x:v>6</x:v>
      </x:c>
      <x:c r="I84" s="13" t="s">
        <x:v>56</x:v>
      </x:c>
      <x:c r="J84" s="13">
        <x:v>2023</x:v>
      </x:c>
      <x:c r="K84" s="13" t="s">
        <x:v>57</x:v>
      </x:c>
      <x:c r="L84" s="13">
        <x:v>60</x:v>
      </x:c>
      <x:c r="M84" s="13" t="s">
        <x:v>56</x:v>
      </x:c>
      <x:c r="N84" s="13" t="s">
        <x:v>56</x:v>
      </x:c>
      <x:c r="O84" s="13" t="s">
        <x:v>58</x:v>
      </x:c>
      <x:c r="P84" s="13" t="s">
        <x:v>59</x:v>
      </x:c>
      <x:c r="Q84" s="13" t="s">
        <x:v>60</x:v>
      </x:c>
      <x:c r="R84" s="13" t="s">
        <x:v>61</x:v>
      </x:c>
      <x:c r="S84" s="13" t="s">
        <x:v>62</x:v>
      </x:c>
      <x:c r="T84" s="13" t="s">
        <x:v>63</x:v>
      </x:c>
      <x:c r="U84" s="13" t="s">
        <x:v>64</x:v>
      </x:c>
      <x:c r="V84" s="13" t="s">
        <x:v>65</x:v>
      </x:c>
      <x:c r="W84" s="13" t="s">
        <x:v>66</x:v>
      </x:c>
    </x:row>
    <x:row r="85" ht="64">
      <x:c r="A85" s="13">
        <x:v>84</x:v>
      </x:c>
      <x:c r="B85" s="13" t="s">
        <x:v>279</x:v>
      </x:c>
      <x:c r="C85" s="13" t="s">
        <x:v>155</x:v>
      </x:c>
      <x:c r="D85" s="13" t="s">
        <x:v>111</x:v>
      </x:c>
      <x:c r="E85" s="13" t="s">
        <x:v>74</x:v>
      </x:c>
      <x:c r="F85" s="13" t="s">
        <x:v>55</x:v>
      </x:c>
      <x:c r="G85" s="13">
        <x:v>1</x:v>
      </x:c>
      <x:c r="H85" s="13">
        <x:v>5</x:v>
      </x:c>
      <x:c r="I85" s="13" t="s">
        <x:v>56</x:v>
      </x:c>
      <x:c r="J85" s="13">
        <x:v>2026</x:v>
      </x:c>
      <x:c r="K85" s="13" t="s">
        <x:v>57</x:v>
      </x:c>
      <x:c r="L85" s="13">
        <x:v>57</x:v>
      </x:c>
      <x:c r="M85" s="13" t="s">
        <x:v>56</x:v>
      </x:c>
      <x:c r="N85" s="13" t="s">
        <x:v>56</x:v>
      </x:c>
      <x:c r="O85" s="13" t="s">
        <x:v>58</x:v>
      </x:c>
      <x:c r="P85" s="13" t="s">
        <x:v>59</x:v>
      </x:c>
      <x:c r="Q85" s="13" t="s">
        <x:v>60</x:v>
      </x:c>
      <x:c r="R85" s="13" t="s">
        <x:v>61</x:v>
      </x:c>
      <x:c r="S85" s="13" t="s">
        <x:v>62</x:v>
      </x:c>
      <x:c r="T85" s="13" t="s">
        <x:v>63</x:v>
      </x:c>
      <x:c r="U85" s="13" t="s">
        <x:v>64</x:v>
      </x:c>
      <x:c r="V85" s="13" t="s">
        <x:v>65</x:v>
      </x:c>
      <x:c r="W85" s="13" t="s">
        <x:v>66</x:v>
      </x:c>
    </x:row>
    <x:row r="86" ht="64">
      <x:c r="A86" s="13">
        <x:v>85</x:v>
      </x:c>
      <x:c r="B86" s="13" t="s">
        <x:v>280</x:v>
      </x:c>
      <x:c r="C86" s="13" t="s">
        <x:v>281</x:v>
      </x:c>
      <x:c r="D86" s="13" t="s">
        <x:v>101</x:v>
      </x:c>
      <x:c r="E86" s="13" t="s">
        <x:v>74</x:v>
      </x:c>
      <x:c r="F86" s="13" t="s">
        <x:v>55</x:v>
      </x:c>
      <x:c r="G86" s="13">
        <x:v>3</x:v>
      </x:c>
      <x:c r="H86" s="13">
        <x:v>4</x:v>
      </x:c>
      <x:c r="I86" s="13" t="s">
        <x:v>56</x:v>
      </x:c>
      <x:c r="J86" s="13">
        <x:v>2026</x:v>
      </x:c>
      <x:c r="K86" s="13" t="s">
        <x:v>139</x:v>
      </x:c>
      <x:c r="L86" s="13">
        <x:v>45</x:v>
      </x:c>
      <x:c r="M86" s="13" t="s">
        <x:v>56</x:v>
      </x:c>
      <x:c r="N86" s="13" t="s">
        <x:v>282</x:v>
      </x:c>
      <x:c r="O86" s="13" t="s">
        <x:v>58</x:v>
      </x:c>
      <x:c r="P86" s="13" t="s">
        <x:v>79</x:v>
      </x:c>
      <x:c r="Q86" s="13" t="s">
        <x:v>60</x:v>
      </x:c>
      <x:c r="R86" s="13" t="s">
        <x:v>61</x:v>
      </x:c>
      <x:c r="S86" s="13" t="s">
        <x:v>283</x:v>
      </x:c>
      <x:c r="T86" s="13" t="s">
        <x:v>81</x:v>
      </x:c>
      <x:c r="U86" s="13" t="s">
        <x:v>64</x:v>
      </x:c>
      <x:c r="V86" s="13" t="s">
        <x:v>65</x:v>
      </x:c>
      <x:c r="W86" s="13" t="s">
        <x:v>66</x:v>
      </x:c>
    </x:row>
    <x:row r="87" ht="64">
      <x:c r="A87" s="13">
        <x:v>86</x:v>
      </x:c>
      <x:c r="B87" s="13" t="s">
        <x:v>284</x:v>
      </x:c>
      <x:c r="C87" s="13" t="s">
        <x:v>285</x:v>
      </x:c>
      <x:c r="D87" s="13" t="s">
        <x:v>286</x:v>
      </x:c>
      <x:c r="E87" s="13" t="s">
        <x:v>92</x:v>
      </x:c>
      <x:c r="F87" s="13" t="s">
        <x:v>55</x:v>
      </x:c>
      <x:c r="G87" s="13">
        <x:v>8</x:v>
      </x:c>
      <x:c r="H87" s="13">
        <x:v>6</x:v>
      </x:c>
      <x:c r="I87" s="13" t="s">
        <x:v>56</x:v>
      </x:c>
      <x:c r="J87" s="13">
        <x:v>2024</x:v>
      </x:c>
      <x:c r="K87" s="13" t="s">
        <x:v>57</x:v>
      </x:c>
      <x:c r="L87" s="13">
        <x:v>61</x:v>
      </x:c>
      <x:c r="M87" s="13" t="s">
        <x:v>56</x:v>
      </x:c>
      <x:c r="N87" s="13" t="s">
        <x:v>56</x:v>
      </x:c>
      <x:c r="O87" s="13" t="s">
        <x:v>58</x:v>
      </x:c>
      <x:c r="P87" s="13" t="s">
        <x:v>59</x:v>
      </x:c>
      <x:c r="Q87" s="13" t="s">
        <x:v>60</x:v>
      </x:c>
      <x:c r="R87" s="13" t="s">
        <x:v>61</x:v>
      </x:c>
      <x:c r="S87" s="13" t="s">
        <x:v>62</x:v>
      </x:c>
      <x:c r="T87" s="13" t="s">
        <x:v>63</x:v>
      </x:c>
      <x:c r="U87" s="13" t="s">
        <x:v>64</x:v>
      </x:c>
      <x:c r="V87" s="13" t="s">
        <x:v>65</x:v>
      </x:c>
      <x:c r="W87" s="13" t="s">
        <x:v>66</x:v>
      </x:c>
    </x:row>
    <x:row r="88" ht="64">
      <x:c r="A88" s="13">
        <x:v>87</x:v>
      </x:c>
      <x:c r="B88" s="13" t="s">
        <x:v>287</x:v>
      </x:c>
      <x:c r="C88" s="13" t="s">
        <x:v>288</x:v>
      </x:c>
      <x:c r="D88" s="13" t="s">
        <x:v>69</x:v>
      </x:c>
      <x:c r="E88" s="13" t="s">
        <x:v>70</x:v>
      </x:c>
      <x:c r="F88" s="13" t="s">
        <x:v>55</x:v>
      </x:c>
      <x:c r="G88" s="13">
        <x:v>2</x:v>
      </x:c>
      <x:c r="H88" s="13">
        <x:v>5</x:v>
      </x:c>
      <x:c r="I88" s="13" t="s">
        <x:v>56</x:v>
      </x:c>
      <x:c r="J88" s="13">
        <x:v>2024</x:v>
      </x:c>
      <x:c r="K88" s="13" t="s">
        <x:v>57</x:v>
      </x:c>
      <x:c r="L88" s="13">
        <x:v>50</x:v>
      </x:c>
      <x:c r="M88" s="13" t="s">
        <x:v>56</x:v>
      </x:c>
      <x:c r="N88" s="13" t="s">
        <x:v>289</x:v>
      </x:c>
      <x:c r="O88" s="13" t="s">
        <x:v>58</x:v>
      </x:c>
      <x:c r="P88" s="13" t="s">
        <x:v>79</x:v>
      </x:c>
      <x:c r="Q88" s="13" t="s">
        <x:v>60</x:v>
      </x:c>
      <x:c r="R88" s="13" t="s">
        <x:v>61</x:v>
      </x:c>
      <x:c r="S88" s="13" t="s">
        <x:v>290</x:v>
      </x:c>
      <x:c r="T88" s="13" t="s">
        <x:v>81</x:v>
      </x:c>
      <x:c r="U88" s="13" t="s">
        <x:v>64</x:v>
      </x:c>
      <x:c r="V88" s="13" t="s">
        <x:v>65</x:v>
      </x:c>
      <x:c r="W88" s="13" t="s">
        <x:v>66</x:v>
      </x:c>
    </x:row>
    <x:row r="89" ht="64">
      <x:c r="A89" s="13">
        <x:v>88</x:v>
      </x:c>
      <x:c r="B89" s="13" t="s">
        <x:v>291</x:v>
      </x:c>
      <x:c r="C89" s="13" t="s">
        <x:v>292</x:v>
      </x:c>
      <x:c r="D89" s="13" t="s">
        <x:v>91</x:v>
      </x:c>
      <x:c r="E89" s="13" t="s">
        <x:v>92</x:v>
      </x:c>
      <x:c r="F89" s="13" t="s">
        <x:v>55</x:v>
      </x:c>
      <x:c r="G89" s="13">
        <x:v>3</x:v>
      </x:c>
      <x:c r="H89" s="13">
        <x:v>4</x:v>
      </x:c>
      <x:c r="I89" s="13" t="s">
        <x:v>56</x:v>
      </x:c>
      <x:c r="J89" s="13">
        <x:v>2022</x:v>
      </x:c>
      <x:c r="K89" s="13" t="s">
        <x:v>57</x:v>
      </x:c>
      <x:c r="L89" s="13">
        <x:v>66</x:v>
      </x:c>
      <x:c r="M89" s="13" t="s">
        <x:v>56</x:v>
      </x:c>
      <x:c r="N89" s="13" t="s">
        <x:v>56</x:v>
      </x:c>
      <x:c r="O89" s="13" t="s">
        <x:v>58</x:v>
      </x:c>
      <x:c r="P89" s="13" t="s">
        <x:v>59</x:v>
      </x:c>
      <x:c r="Q89" s="13" t="s">
        <x:v>60</x:v>
      </x:c>
      <x:c r="R89" s="13" t="s">
        <x:v>61</x:v>
      </x:c>
      <x:c r="S89" s="13" t="s">
        <x:v>62</x:v>
      </x:c>
      <x:c r="T89" s="13" t="s">
        <x:v>63</x:v>
      </x:c>
      <x:c r="U89" s="13" t="s">
        <x:v>64</x:v>
      </x:c>
      <x:c r="V89" s="13" t="s">
        <x:v>65</x:v>
      </x:c>
      <x:c r="W89" s="13" t="s">
        <x:v>66</x:v>
      </x:c>
    </x:row>
    <x:row r="90" ht="64">
      <x:c r="A90" s="13">
        <x:v>89</x:v>
      </x:c>
      <x:c r="B90" s="13" t="s">
        <x:v>293</x:v>
      </x:c>
      <x:c r="C90" s="13" t="s">
        <x:v>294</x:v>
      </x:c>
      <x:c r="D90" s="13" t="s">
        <x:v>111</x:v>
      </x:c>
      <x:c r="E90" s="13" t="s">
        <x:v>74</x:v>
      </x:c>
      <x:c r="F90" s="13" t="s">
        <x:v>55</x:v>
      </x:c>
      <x:c r="G90" s="13">
        <x:v>6</x:v>
      </x:c>
      <x:c r="H90" s="13">
        <x:v>8</x:v>
      </x:c>
      <x:c r="I90" s="13" t="s">
        <x:v>56</x:v>
      </x:c>
      <x:c r="J90" s="13">
        <x:v>2025</x:v>
      </x:c>
      <x:c r="K90" s="13" t="s">
        <x:v>57</x:v>
      </x:c>
      <x:c r="L90" s="13">
        <x:v>60</x:v>
      </x:c>
      <x:c r="M90" s="13" t="s">
        <x:v>56</x:v>
      </x:c>
      <x:c r="N90" s="13" t="s">
        <x:v>56</x:v>
      </x:c>
      <x:c r="O90" s="13" t="s">
        <x:v>58</x:v>
      </x:c>
      <x:c r="P90" s="13" t="s">
        <x:v>59</x:v>
      </x:c>
      <x:c r="Q90" s="13" t="s">
        <x:v>60</x:v>
      </x:c>
      <x:c r="R90" s="13" t="s">
        <x:v>61</x:v>
      </x:c>
      <x:c r="S90" s="13" t="s">
        <x:v>62</x:v>
      </x:c>
      <x:c r="T90" s="13" t="s">
        <x:v>63</x:v>
      </x:c>
      <x:c r="U90" s="13" t="s">
        <x:v>64</x:v>
      </x:c>
      <x:c r="V90" s="13" t="s">
        <x:v>65</x:v>
      </x:c>
      <x:c r="W90" s="13" t="s">
        <x:v>66</x:v>
      </x:c>
    </x:row>
    <x:row r="91" ht="64">
      <x:c r="A91" s="13">
        <x:v>90</x:v>
      </x:c>
      <x:c r="B91" s="13" t="s">
        <x:v>295</x:v>
      </x:c>
      <x:c r="C91" s="13" t="s">
        <x:v>296</x:v>
      </x:c>
      <x:c r="D91" s="13" t="s">
        <x:v>91</x:v>
      </x:c>
      <x:c r="E91" s="13" t="s">
        <x:v>92</x:v>
      </x:c>
      <x:c r="F91" s="13" t="s">
        <x:v>55</x:v>
      </x:c>
      <x:c r="G91" s="13">
        <x:v>12</x:v>
      </x:c>
      <x:c r="H91" s="13">
        <x:v>6</x:v>
      </x:c>
      <x:c r="I91" s="13" t="s">
        <x:v>56</x:v>
      </x:c>
      <x:c r="J91" s="13">
        <x:v>2024</x:v>
      </x:c>
      <x:c r="K91" s="13" t="s">
        <x:v>57</x:v>
      </x:c>
      <x:c r="L91" s="13">
        <x:v>52</x:v>
      </x:c>
      <x:c r="M91" s="13" t="s">
        <x:v>56</x:v>
      </x:c>
      <x:c r="N91" s="13" t="s">
        <x:v>56</x:v>
      </x:c>
      <x:c r="O91" s="13" t="s">
        <x:v>58</x:v>
      </x:c>
      <x:c r="P91" s="13" t="s">
        <x:v>59</x:v>
      </x:c>
      <x:c r="Q91" s="13" t="s">
        <x:v>60</x:v>
      </x:c>
      <x:c r="R91" s="13" t="s">
        <x:v>61</x:v>
      </x:c>
      <x:c r="S91" s="13" t="s">
        <x:v>62</x:v>
      </x:c>
      <x:c r="T91" s="13" t="s">
        <x:v>63</x:v>
      </x:c>
      <x:c r="U91" s="13" t="s">
        <x:v>64</x:v>
      </x:c>
      <x:c r="V91" s="13" t="s">
        <x:v>65</x:v>
      </x:c>
      <x:c r="W91" s="13" t="s">
        <x:v>66</x:v>
      </x:c>
    </x:row>
    <x:row r="92" ht="64">
      <x:c r="A92" s="13">
        <x:v>91</x:v>
      </x:c>
      <x:c r="B92" s="13" t="s">
        <x:v>297</x:v>
      </x:c>
      <x:c r="C92" s="13" t="s">
        <x:v>298</x:v>
      </x:c>
      <x:c r="D92" s="13" t="s">
        <x:v>101</x:v>
      </x:c>
      <x:c r="E92" s="13" t="s">
        <x:v>92</x:v>
      </x:c>
      <x:c r="F92" s="13" t="s">
        <x:v>55</x:v>
      </x:c>
      <x:c r="G92" s="13">
        <x:v>11</x:v>
      </x:c>
      <x:c r="H92" s="13">
        <x:v>7</x:v>
      </x:c>
      <x:c r="I92" s="13" t="s">
        <x:v>56</x:v>
      </x:c>
      <x:c r="J92" s="13">
        <x:v>2026</x:v>
      </x:c>
      <x:c r="K92" s="13" t="s">
        <x:v>57</x:v>
      </x:c>
      <x:c r="L92" s="13">
        <x:v>45</x:v>
      </x:c>
      <x:c r="M92" s="13" t="s">
        <x:v>56</x:v>
      </x:c>
      <x:c r="N92" s="13" t="s">
        <x:v>282</x:v>
      </x:c>
      <x:c r="O92" s="13" t="s">
        <x:v>58</x:v>
      </x:c>
      <x:c r="P92" s="13" t="s">
        <x:v>79</x:v>
      </x:c>
      <x:c r="Q92" s="13" t="s">
        <x:v>60</x:v>
      </x:c>
      <x:c r="R92" s="13" t="s">
        <x:v>61</x:v>
      </x:c>
      <x:c r="S92" s="13" t="s">
        <x:v>299</x:v>
      </x:c>
      <x:c r="T92" s="13" t="s">
        <x:v>81</x:v>
      </x:c>
      <x:c r="U92" s="13" t="s">
        <x:v>64</x:v>
      </x:c>
      <x:c r="V92" s="13" t="s">
        <x:v>65</x:v>
      </x:c>
      <x:c r="W92" s="13" t="s">
        <x:v>66</x:v>
      </x:c>
    </x:row>
    <x:row r="93" ht="64">
      <x:c r="A93" s="13">
        <x:v>92</x:v>
      </x:c>
      <x:c r="B93" s="13" t="s">
        <x:v>300</x:v>
      </x:c>
      <x:c r="C93" s="13" t="s">
        <x:v>301</x:v>
      </x:c>
      <x:c r="D93" s="13" t="s">
        <x:v>195</x:v>
      </x:c>
      <x:c r="E93" s="13" t="s">
        <x:v>74</x:v>
      </x:c>
      <x:c r="F93" s="13" t="s">
        <x:v>55</x:v>
      </x:c>
      <x:c r="G93" s="13">
        <x:v>5</x:v>
      </x:c>
      <x:c r="H93" s="13">
        <x:v>6</x:v>
      </x:c>
      <x:c r="I93" s="13" t="s">
        <x:v>56</x:v>
      </x:c>
      <x:c r="J93" s="13">
        <x:v>2019</x:v>
      </x:c>
      <x:c r="K93" s="13" t="s">
        <x:v>259</x:v>
      </x:c>
      <x:c r="L93" s="13">
        <x:v>56</x:v>
      </x:c>
      <x:c r="M93" s="13" t="s">
        <x:v>56</x:v>
      </x:c>
      <x:c r="N93" s="13" t="s">
        <x:v>56</x:v>
      </x:c>
      <x:c r="O93" s="13" t="s">
        <x:v>58</x:v>
      </x:c>
      <x:c r="P93" s="13" t="s">
        <x:v>79</x:v>
      </x:c>
      <x:c r="Q93" s="13" t="s">
        <x:v>302</x:v>
      </x:c>
      <x:c r="R93" s="13" t="s">
        <x:v>61</x:v>
      </x:c>
      <x:c r="S93" s="13" t="s">
        <x:v>303</x:v>
      </x:c>
      <x:c r="T93" s="13" t="s">
        <x:v>304</x:v>
      </x:c>
      <x:c r="U93" s="13" t="s">
        <x:v>64</x:v>
      </x:c>
      <x:c r="V93" s="13" t="s">
        <x:v>65</x:v>
      </x:c>
      <x:c r="W93" s="13" t="s">
        <x:v>66</x:v>
      </x:c>
    </x:row>
    <x:row r="94" ht="64">
      <x:c r="A94" s="13">
        <x:v>93</x:v>
      </x:c>
      <x:c r="B94" s="13" t="s">
        <x:v>305</x:v>
      </x:c>
      <x:c r="C94" s="13" t="s">
        <x:v>103</x:v>
      </x:c>
      <x:c r="D94" s="13" t="s">
        <x:v>104</x:v>
      </x:c>
      <x:c r="E94" s="13" t="s">
        <x:v>74</x:v>
      </x:c>
      <x:c r="F94" s="13" t="s">
        <x:v>55</x:v>
      </x:c>
      <x:c r="G94" s="13">
        <x:v>3</x:v>
      </x:c>
      <x:c r="H94" s="13">
        <x:v>4</x:v>
      </x:c>
      <x:c r="I94" s="13" t="s">
        <x:v>56</x:v>
      </x:c>
      <x:c r="J94" s="13">
        <x:v>2026</x:v>
      </x:c>
      <x:c r="K94" s="13" t="s">
        <x:v>57</x:v>
      </x:c>
      <x:c r="L94" s="13">
        <x:v>72</x:v>
      </x:c>
      <x:c r="M94" s="13" t="s">
        <x:v>56</x:v>
      </x:c>
      <x:c r="N94" s="13" t="s">
        <x:v>188</x:v>
      </x:c>
      <x:c r="O94" s="13" t="s">
        <x:v>58</x:v>
      </x:c>
      <x:c r="P94" s="13" t="s">
        <x:v>79</x:v>
      </x:c>
      <x:c r="Q94" s="13" t="s">
        <x:v>60</x:v>
      </x:c>
      <x:c r="R94" s="13" t="s">
        <x:v>61</x:v>
      </x:c>
      <x:c r="S94" s="13" t="s">
        <x:v>306</x:v>
      </x:c>
      <x:c r="T94" s="13" t="s">
        <x:v>81</x:v>
      </x:c>
      <x:c r="U94" s="13" t="s">
        <x:v>64</x:v>
      </x:c>
      <x:c r="V94" s="13" t="s">
        <x:v>65</x:v>
      </x:c>
      <x:c r="W94" s="13" t="s">
        <x:v>66</x:v>
      </x:c>
    </x:row>
    <x:row r="95" ht="64">
      <x:c r="A95" s="13">
        <x:v>94</x:v>
      </x:c>
      <x:c r="B95" s="13" t="s">
        <x:v>307</x:v>
      </x:c>
      <x:c r="C95" s="13" t="s">
        <x:v>308</x:v>
      </x:c>
      <x:c r="D95" s="13" t="s">
        <x:v>309</x:v>
      </x:c>
      <x:c r="E95" s="13" t="s">
        <x:v>92</x:v>
      </x:c>
      <x:c r="F95" s="13" t="s">
        <x:v>55</x:v>
      </x:c>
      <x:c r="G95" s="13">
        <x:v>11</x:v>
      </x:c>
      <x:c r="H95" s="13">
        <x:v>5</x:v>
      </x:c>
      <x:c r="I95" s="13" t="s">
        <x:v>56</x:v>
      </x:c>
      <x:c r="J95" s="13">
        <x:v>2025</x:v>
      </x:c>
      <x:c r="K95" s="13" t="s">
        <x:v>57</x:v>
      </x:c>
      <x:c r="L95" s="13">
        <x:v>48</x:v>
      </x:c>
      <x:c r="M95" s="13" t="s">
        <x:v>56</x:v>
      </x:c>
      <x:c r="N95" s="13" t="s">
        <x:v>310</x:v>
      </x:c>
      <x:c r="O95" s="13" t="s">
        <x:v>58</x:v>
      </x:c>
      <x:c r="P95" s="13" t="s">
        <x:v>79</x:v>
      </x:c>
      <x:c r="Q95" s="13" t="s">
        <x:v>60</x:v>
      </x:c>
      <x:c r="R95" s="13" t="s">
        <x:v>61</x:v>
      </x:c>
      <x:c r="S95" s="13" t="s">
        <x:v>311</x:v>
      </x:c>
      <x:c r="T95" s="13" t="s">
        <x:v>81</x:v>
      </x:c>
      <x:c r="U95" s="13" t="s">
        <x:v>64</x:v>
      </x:c>
      <x:c r="V95" s="13" t="s">
        <x:v>65</x:v>
      </x:c>
      <x:c r="W95" s="13" t="s">
        <x:v>66</x:v>
      </x:c>
    </x:row>
    <x:row r="96" ht="64">
      <x:c r="A96" s="13">
        <x:v>95</x:v>
      </x:c>
      <x:c r="B96" s="13" t="s">
        <x:v>312</x:v>
      </x:c>
      <x:c r="C96" s="13" t="s">
        <x:v>190</x:v>
      </x:c>
      <x:c r="D96" s="13" t="s">
        <x:v>77</x:v>
      </x:c>
      <x:c r="E96" s="13" t="s">
        <x:v>74</x:v>
      </x:c>
      <x:c r="F96" s="13" t="s">
        <x:v>55</x:v>
      </x:c>
      <x:c r="G96" s="13">
        <x:v>2</x:v>
      </x:c>
      <x:c r="H96" s="13">
        <x:v>6</x:v>
      </x:c>
      <x:c r="I96" s="13" t="s">
        <x:v>56</x:v>
      </x:c>
      <x:c r="J96" s="13">
        <x:v>2025</x:v>
      </x:c>
      <x:c r="K96" s="13" t="s">
        <x:v>57</x:v>
      </x:c>
      <x:c r="L96" s="13">
        <x:v>60</x:v>
      </x:c>
      <x:c r="M96" s="13" t="s">
        <x:v>56</x:v>
      </x:c>
      <x:c r="N96" s="13" t="s">
        <x:v>313</x:v>
      </x:c>
      <x:c r="O96" s="13" t="s">
        <x:v>58</x:v>
      </x:c>
      <x:c r="P96" s="13" t="s">
        <x:v>79</x:v>
      </x:c>
      <x:c r="Q96" s="13" t="s">
        <x:v>60</x:v>
      </x:c>
      <x:c r="R96" s="13" t="s">
        <x:v>61</x:v>
      </x:c>
      <x:c r="S96" s="13" t="s">
        <x:v>314</x:v>
      </x:c>
      <x:c r="T96" s="13" t="s">
        <x:v>81</x:v>
      </x:c>
      <x:c r="U96" s="13" t="s">
        <x:v>64</x:v>
      </x:c>
      <x:c r="V96" s="13" t="s">
        <x:v>65</x:v>
      </x:c>
      <x:c r="W96" s="13" t="s">
        <x:v>66</x:v>
      </x:c>
    </x:row>
    <x:row r="97" ht="64">
      <x:c r="A97" s="13">
        <x:v>96</x:v>
      </x:c>
      <x:c r="B97" s="13" t="s">
        <x:v>315</x:v>
      </x:c>
      <x:c r="C97" s="13" t="s">
        <x:v>288</x:v>
      </x:c>
      <x:c r="D97" s="13" t="s">
        <x:v>69</x:v>
      </x:c>
      <x:c r="E97" s="13" t="s">
        <x:v>70</x:v>
      </x:c>
      <x:c r="F97" s="13" t="s">
        <x:v>55</x:v>
      </x:c>
      <x:c r="G97" s="13">
        <x:v>2</x:v>
      </x:c>
      <x:c r="H97" s="13">
        <x:v>7</x:v>
      </x:c>
      <x:c r="I97" s="13" t="s">
        <x:v>56</x:v>
      </x:c>
      <x:c r="J97" s="13">
        <x:v>2025</x:v>
      </x:c>
      <x:c r="K97" s="13" t="s">
        <x:v>57</x:v>
      </x:c>
      <x:c r="L97" s="13">
        <x:v>55</x:v>
      </x:c>
      <x:c r="M97" s="13" t="s">
        <x:v>56</x:v>
      </x:c>
      <x:c r="N97" s="13" t="s">
        <x:v>316</x:v>
      </x:c>
      <x:c r="O97" s="13" t="s">
        <x:v>58</x:v>
      </x:c>
      <x:c r="P97" s="13" t="s">
        <x:v>79</x:v>
      </x:c>
      <x:c r="Q97" s="13" t="s">
        <x:v>60</x:v>
      </x:c>
      <x:c r="R97" s="13" t="s">
        <x:v>61</x:v>
      </x:c>
      <x:c r="S97" s="13" t="s">
        <x:v>317</x:v>
      </x:c>
      <x:c r="T97" s="13" t="s">
        <x:v>81</x:v>
      </x:c>
      <x:c r="U97" s="13" t="s">
        <x:v>64</x:v>
      </x:c>
      <x:c r="V97" s="13" t="s">
        <x:v>65</x:v>
      </x:c>
      <x:c r="W97" s="13" t="s">
        <x:v>66</x:v>
      </x:c>
    </x:row>
    <x:row r="98" ht="64">
      <x:c r="A98" s="13">
        <x:v>97</x:v>
      </x:c>
      <x:c r="B98" s="13" t="s">
        <x:v>318</x:v>
      </x:c>
      <x:c r="C98" s="13" t="s">
        <x:v>319</x:v>
      </x:c>
      <x:c r="D98" s="13" t="s">
        <x:v>77</x:v>
      </x:c>
      <x:c r="E98" s="13" t="s">
        <x:v>74</x:v>
      </x:c>
      <x:c r="F98" s="13" t="s">
        <x:v>55</x:v>
      </x:c>
      <x:c r="G98" s="13">
        <x:v>3</x:v>
      </x:c>
      <x:c r="H98" s="13">
        <x:v>8</x:v>
      </x:c>
      <x:c r="I98" s="13" t="s">
        <x:v>56</x:v>
      </x:c>
      <x:c r="J98" s="13">
        <x:v>2022</x:v>
      </x:c>
      <x:c r="K98" s="13" t="s">
        <x:v>57</x:v>
      </x:c>
      <x:c r="L98" s="13">
        <x:v>50</x:v>
      </x:c>
      <x:c r="M98" s="13" t="s">
        <x:v>56</x:v>
      </x:c>
      <x:c r="N98" s="13" t="s">
        <x:v>56</x:v>
      </x:c>
      <x:c r="O98" s="13" t="s">
        <x:v>58</x:v>
      </x:c>
      <x:c r="P98" s="13" t="s">
        <x:v>59</x:v>
      </x:c>
      <x:c r="Q98" s="13" t="s">
        <x:v>60</x:v>
      </x:c>
      <x:c r="R98" s="13" t="s">
        <x:v>61</x:v>
      </x:c>
      <x:c r="S98" s="13" t="s">
        <x:v>62</x:v>
      </x:c>
      <x:c r="T98" s="13" t="s">
        <x:v>63</x:v>
      </x:c>
      <x:c r="U98" s="13" t="s">
        <x:v>64</x:v>
      </x:c>
      <x:c r="V98" s="13" t="s">
        <x:v>65</x:v>
      </x:c>
      <x:c r="W98" s="13" t="s">
        <x:v>66</x:v>
      </x:c>
    </x:row>
    <x:row r="99" ht="64">
      <x:c r="A99" s="13">
        <x:v>98</x:v>
      </x:c>
      <x:c r="B99" s="13" t="s">
        <x:v>320</x:v>
      </x:c>
      <x:c r="C99" s="13" t="s">
        <x:v>321</x:v>
      </x:c>
      <x:c r="D99" s="13" t="s">
        <x:v>91</x:v>
      </x:c>
      <x:c r="E99" s="13" t="s">
        <x:v>74</x:v>
      </x:c>
      <x:c r="F99" s="13" t="s">
        <x:v>55</x:v>
      </x:c>
      <x:c r="G99" s="13">
        <x:v>6</x:v>
      </x:c>
      <x:c r="H99" s="13">
        <x:v>4</x:v>
      </x:c>
      <x:c r="I99" s="13" t="s">
        <x:v>56</x:v>
      </x:c>
      <x:c r="J99" s="13">
        <x:v>2024</x:v>
      </x:c>
      <x:c r="K99" s="13" t="s">
        <x:v>139</x:v>
      </x:c>
      <x:c r="L99" s="13">
        <x:v>46</x:v>
      </x:c>
      <x:c r="M99" s="13" t="s">
        <x:v>56</x:v>
      </x:c>
      <x:c r="N99" s="13" t="s">
        <x:v>56</x:v>
      </x:c>
      <x:c r="O99" s="13" t="s">
        <x:v>58</x:v>
      </x:c>
      <x:c r="P99" s="13" t="s">
        <x:v>79</x:v>
      </x:c>
      <x:c r="Q99" s="13" t="s">
        <x:v>60</x:v>
      </x:c>
      <x:c r="R99" s="13" t="s">
        <x:v>61</x:v>
      </x:c>
      <x:c r="S99" s="13" t="s">
        <x:v>140</x:v>
      </x:c>
      <x:c r="T99" s="13" t="s">
        <x:v>81</x:v>
      </x:c>
      <x:c r="U99" s="13" t="s">
        <x:v>64</x:v>
      </x:c>
      <x:c r="V99" s="13" t="s">
        <x:v>65</x:v>
      </x:c>
      <x:c r="W99" s="13" t="s">
        <x:v>66</x:v>
      </x:c>
    </x:row>
    <x:row r="100" ht="64">
      <x:c r="A100" s="13">
        <x:v>99</x:v>
      </x:c>
      <x:c r="B100" s="13" t="s">
        <x:v>322</x:v>
      </x:c>
      <x:c r="C100" s="13" t="s">
        <x:v>323</x:v>
      </x:c>
      <x:c r="D100" s="13" t="s">
        <x:v>111</x:v>
      </x:c>
      <x:c r="E100" s="13" t="s">
        <x:v>74</x:v>
      </x:c>
      <x:c r="F100" s="13" t="s">
        <x:v>55</x:v>
      </x:c>
      <x:c r="G100" s="13">
        <x:v>2</x:v>
      </x:c>
      <x:c r="H100" s="13">
        <x:v>4</x:v>
      </x:c>
      <x:c r="I100" s="13" t="s">
        <x:v>56</x:v>
      </x:c>
      <x:c r="J100" s="13">
        <x:v>2025</x:v>
      </x:c>
      <x:c r="K100" s="13" t="s">
        <x:v>57</x:v>
      </x:c>
      <x:c r="L100" s="13">
        <x:v>42</x:v>
      </x:c>
      <x:c r="M100" s="13" t="s">
        <x:v>56</x:v>
      </x:c>
      <x:c r="N100" s="13" t="s">
        <x:v>56</x:v>
      </x:c>
      <x:c r="O100" s="13" t="s">
        <x:v>58</x:v>
      </x:c>
      <x:c r="P100" s="13" t="s">
        <x:v>59</x:v>
      </x:c>
      <x:c r="Q100" s="13" t="s">
        <x:v>60</x:v>
      </x:c>
      <x:c r="R100" s="13" t="s">
        <x:v>61</x:v>
      </x:c>
      <x:c r="S100" s="13" t="s">
        <x:v>62</x:v>
      </x:c>
      <x:c r="T100" s="13" t="s">
        <x:v>63</x:v>
      </x:c>
      <x:c r="U100" s="13" t="s">
        <x:v>64</x:v>
      </x:c>
      <x:c r="V100" s="13" t="s">
        <x:v>65</x:v>
      </x:c>
      <x:c r="W100" s="13" t="s">
        <x:v>66</x:v>
      </x:c>
    </x:row>
    <x:row r="101" ht="64">
      <x:c r="A101" s="13">
        <x:v>100</x:v>
      </x:c>
      <x:c r="B101" s="13" t="s">
        <x:v>324</x:v>
      </x:c>
      <x:c r="C101" s="13" t="s">
        <x:v>325</x:v>
      </x:c>
      <x:c r="D101" s="13" t="s">
        <x:v>128</x:v>
      </x:c>
      <x:c r="E101" s="13" t="s">
        <x:v>74</x:v>
      </x:c>
      <x:c r="F101" s="13" t="s">
        <x:v>55</x:v>
      </x:c>
      <x:c r="G101" s="13">
        <x:v>3</x:v>
      </x:c>
      <x:c r="H101" s="13">
        <x:v>5</x:v>
      </x:c>
      <x:c r="I101" s="13" t="s">
        <x:v>56</x:v>
      </x:c>
      <x:c r="J101" s="13">
        <x:v>2024</x:v>
      </x:c>
      <x:c r="K101" s="13" t="s">
        <x:v>57</x:v>
      </x:c>
      <x:c r="L101" s="13">
        <x:v>61</x:v>
      </x:c>
      <x:c r="M101" s="13" t="s">
        <x:v>56</x:v>
      </x:c>
      <x:c r="N101" s="13" t="s">
        <x:v>56</x:v>
      </x:c>
      <x:c r="O101" s="13" t="s">
        <x:v>58</x:v>
      </x:c>
      <x:c r="P101" s="13" t="s">
        <x:v>59</x:v>
      </x:c>
      <x:c r="Q101" s="13" t="s">
        <x:v>60</x:v>
      </x:c>
      <x:c r="R101" s="13" t="s">
        <x:v>61</x:v>
      </x:c>
      <x:c r="S101" s="13" t="s">
        <x:v>62</x:v>
      </x:c>
      <x:c r="T101" s="13" t="s">
        <x:v>63</x:v>
      </x:c>
      <x:c r="U101" s="13" t="s">
        <x:v>64</x:v>
      </x:c>
      <x:c r="V101" s="13" t="s">
        <x:v>65</x:v>
      </x:c>
      <x:c r="W101" s="13" t="s">
        <x:v>66</x:v>
      </x:c>
    </x:row>
    <x:row r="102" ht="64">
      <x:c r="A102" s="13">
        <x:v>101</x:v>
      </x:c>
      <x:c r="B102" s="13" t="s">
        <x:v>326</x:v>
      </x:c>
      <x:c r="C102" s="13" t="s">
        <x:v>327</x:v>
      </x:c>
      <x:c r="D102" s="13" t="s">
        <x:v>111</x:v>
      </x:c>
      <x:c r="E102" s="13" t="s">
        <x:v>74</x:v>
      </x:c>
      <x:c r="F102" s="13" t="s">
        <x:v>55</x:v>
      </x:c>
      <x:c r="G102" s="13">
        <x:v>2</x:v>
      </x:c>
      <x:c r="H102" s="13">
        <x:v>5</x:v>
      </x:c>
      <x:c r="I102" s="13" t="s">
        <x:v>56</x:v>
      </x:c>
      <x:c r="J102" s="13">
        <x:v>2023</x:v>
      </x:c>
      <x:c r="K102" s="13" t="s">
        <x:v>57</x:v>
      </x:c>
      <x:c r="L102" s="13">
        <x:v>53</x:v>
      </x:c>
      <x:c r="M102" s="13" t="s">
        <x:v>56</x:v>
      </x:c>
      <x:c r="N102" s="13" t="s">
        <x:v>56</x:v>
      </x:c>
      <x:c r="O102" s="13" t="s">
        <x:v>58</x:v>
      </x:c>
      <x:c r="P102" s="13" t="s">
        <x:v>59</x:v>
      </x:c>
      <x:c r="Q102" s="13" t="s">
        <x:v>60</x:v>
      </x:c>
      <x:c r="R102" s="13" t="s">
        <x:v>61</x:v>
      </x:c>
      <x:c r="S102" s="13" t="s">
        <x:v>62</x:v>
      </x:c>
      <x:c r="T102" s="13" t="s">
        <x:v>63</x:v>
      </x:c>
      <x:c r="U102" s="13" t="s">
        <x:v>64</x:v>
      </x:c>
      <x:c r="V102" s="13" t="s">
        <x:v>65</x:v>
      </x:c>
      <x:c r="W102" s="13" t="s">
        <x:v>66</x:v>
      </x:c>
    </x:row>
    <x:row r="103" ht="64">
      <x:c r="A103" s="13">
        <x:v>102</x:v>
      </x:c>
      <x:c r="B103" s="13" t="s">
        <x:v>328</x:v>
      </x:c>
      <x:c r="C103" s="13" t="s">
        <x:v>329</x:v>
      </x:c>
      <x:c r="D103" s="13" t="s">
        <x:v>119</x:v>
      </x:c>
      <x:c r="E103" s="13" t="s">
        <x:v>74</x:v>
      </x:c>
      <x:c r="F103" s="13" t="s">
        <x:v>55</x:v>
      </x:c>
      <x:c r="G103" s="13">
        <x:v>5</x:v>
      </x:c>
      <x:c r="H103" s="13">
        <x:v>5</x:v>
      </x:c>
      <x:c r="I103" s="13" t="s">
        <x:v>56</x:v>
      </x:c>
      <x:c r="J103" s="13">
        <x:v>2026</x:v>
      </x:c>
      <x:c r="K103" s="13" t="s">
        <x:v>57</x:v>
      </x:c>
      <x:c r="L103" s="13">
        <x:v>37</x:v>
      </x:c>
      <x:c r="M103" s="13" t="s">
        <x:v>56</x:v>
      </x:c>
      <x:c r="N103" s="13" t="s">
        <x:v>330</x:v>
      </x:c>
      <x:c r="O103" s="13" t="s">
        <x:v>58</x:v>
      </x:c>
      <x:c r="P103" s="13" t="s">
        <x:v>79</x:v>
      </x:c>
      <x:c r="Q103" s="13" t="s">
        <x:v>60</x:v>
      </x:c>
      <x:c r="R103" s="13" t="s">
        <x:v>61</x:v>
      </x:c>
      <x:c r="S103" s="13" t="s">
        <x:v>331</x:v>
      </x:c>
      <x:c r="T103" s="13" t="s">
        <x:v>81</x:v>
      </x:c>
      <x:c r="U103" s="13" t="s">
        <x:v>64</x:v>
      </x:c>
      <x:c r="V103" s="13" t="s">
        <x:v>65</x:v>
      </x:c>
      <x:c r="W103" s="13" t="s">
        <x:v>66</x:v>
      </x:c>
    </x:row>
    <x:row r="104" ht="64">
      <x:c r="A104" s="13">
        <x:v>103</x:v>
      </x:c>
      <x:c r="B104" s="13" t="s">
        <x:v>332</x:v>
      </x:c>
      <x:c r="C104" s="13" t="s">
        <x:v>333</x:v>
      </x:c>
      <x:c r="D104" s="13" t="s">
        <x:v>334</x:v>
      </x:c>
      <x:c r="E104" s="13" t="s">
        <x:v>92</x:v>
      </x:c>
      <x:c r="F104" s="13" t="s">
        <x:v>55</x:v>
      </x:c>
      <x:c r="G104" s="13">
        <x:v>6</x:v>
      </x:c>
      <x:c r="H104" s="13">
        <x:v>7</x:v>
      </x:c>
      <x:c r="I104" s="13" t="s">
        <x:v>56</x:v>
      </x:c>
      <x:c r="J104" s="13">
        <x:v>2024</x:v>
      </x:c>
      <x:c r="K104" s="13" t="s">
        <x:v>57</x:v>
      </x:c>
      <x:c r="L104" s="13">
        <x:v>54</x:v>
      </x:c>
      <x:c r="M104" s="13" t="s">
        <x:v>56</x:v>
      </x:c>
      <x:c r="N104" s="13" t="s">
        <x:v>56</x:v>
      </x:c>
      <x:c r="O104" s="13" t="s">
        <x:v>58</x:v>
      </x:c>
      <x:c r="P104" s="13" t="s">
        <x:v>59</x:v>
      </x:c>
      <x:c r="Q104" s="13" t="s">
        <x:v>60</x:v>
      </x:c>
      <x:c r="R104" s="13" t="s">
        <x:v>61</x:v>
      </x:c>
      <x:c r="S104" s="13" t="s">
        <x:v>62</x:v>
      </x:c>
      <x:c r="T104" s="13" t="s">
        <x:v>63</x:v>
      </x:c>
      <x:c r="U104" s="13" t="s">
        <x:v>64</x:v>
      </x:c>
      <x:c r="V104" s="13" t="s">
        <x:v>65</x:v>
      </x:c>
      <x:c r="W104" s="13" t="s">
        <x:v>66</x:v>
      </x:c>
    </x:row>
    <x:row r="105" ht="64">
      <x:c r="A105" s="13">
        <x:v>104</x:v>
      </x:c>
      <x:c r="B105" s="13" t="s">
        <x:v>335</x:v>
      </x:c>
      <x:c r="C105" s="13" t="s">
        <x:v>336</x:v>
      </x:c>
      <x:c r="D105" s="13" t="s">
        <x:v>128</x:v>
      </x:c>
      <x:c r="E105" s="13" t="s">
        <x:v>74</x:v>
      </x:c>
      <x:c r="F105" s="13" t="s">
        <x:v>55</x:v>
      </x:c>
      <x:c r="G105" s="13">
        <x:v>3</x:v>
      </x:c>
      <x:c r="H105" s="13">
        <x:v>5</x:v>
      </x:c>
      <x:c r="I105" s="13" t="s">
        <x:v>56</x:v>
      </x:c>
      <x:c r="J105" s="13">
        <x:v>2024</x:v>
      </x:c>
      <x:c r="K105" s="13" t="s">
        <x:v>57</x:v>
      </x:c>
      <x:c r="L105" s="13">
        <x:v>49</x:v>
      </x:c>
      <x:c r="M105" s="13" t="s">
        <x:v>56</x:v>
      </x:c>
      <x:c r="N105" s="13" t="s">
        <x:v>56</x:v>
      </x:c>
      <x:c r="O105" s="13" t="s">
        <x:v>58</x:v>
      </x:c>
      <x:c r="P105" s="13" t="s">
        <x:v>59</x:v>
      </x:c>
      <x:c r="Q105" s="13" t="s">
        <x:v>60</x:v>
      </x:c>
      <x:c r="R105" s="13" t="s">
        <x:v>61</x:v>
      </x:c>
      <x:c r="S105" s="13" t="s">
        <x:v>62</x:v>
      </x:c>
      <x:c r="T105" s="13" t="s">
        <x:v>63</x:v>
      </x:c>
      <x:c r="U105" s="13" t="s">
        <x:v>64</x:v>
      </x:c>
      <x:c r="V105" s="13" t="s">
        <x:v>65</x:v>
      </x:c>
      <x:c r="W105" s="13" t="s">
        <x:v>66</x:v>
      </x:c>
    </x:row>
    <x:row r="106" ht="64">
      <x:c r="A106" s="13">
        <x:v>105</x:v>
      </x:c>
      <x:c r="B106" s="13" t="s">
        <x:v>337</x:v>
      </x:c>
      <x:c r="C106" s="13" t="s">
        <x:v>338</x:v>
      </x:c>
      <x:c r="D106" s="13" t="s">
        <x:v>339</x:v>
      </x:c>
      <x:c r="E106" s="13" t="s">
        <x:v>74</x:v>
      </x:c>
      <x:c r="F106" s="13" t="s">
        <x:v>55</x:v>
      </x:c>
      <x:c r="G106" s="13">
        <x:v>6</x:v>
      </x:c>
      <x:c r="H106" s="13">
        <x:v>3</x:v>
      </x:c>
      <x:c r="I106" s="13" t="s">
        <x:v>56</x:v>
      </x:c>
      <x:c r="J106" s="13">
        <x:v>2025</x:v>
      </x:c>
      <x:c r="K106" s="13" t="s">
        <x:v>57</x:v>
      </x:c>
      <x:c r="L106" s="13">
        <x:v>54</x:v>
      </x:c>
      <x:c r="M106" s="13" t="s">
        <x:v>56</x:v>
      </x:c>
      <x:c r="N106" s="13" t="s">
        <x:v>56</x:v>
      </x:c>
      <x:c r="O106" s="13" t="s">
        <x:v>58</x:v>
      </x:c>
      <x:c r="P106" s="13" t="s">
        <x:v>59</x:v>
      </x:c>
      <x:c r="Q106" s="13" t="s">
        <x:v>60</x:v>
      </x:c>
      <x:c r="R106" s="13" t="s">
        <x:v>61</x:v>
      </x:c>
      <x:c r="S106" s="13" t="s">
        <x:v>62</x:v>
      </x:c>
      <x:c r="T106" s="13" t="s">
        <x:v>63</x:v>
      </x:c>
      <x:c r="U106" s="13" t="s">
        <x:v>64</x:v>
      </x:c>
      <x:c r="V106" s="13" t="s">
        <x:v>65</x:v>
      </x:c>
      <x:c r="W106" s="13" t="s">
        <x:v>66</x:v>
      </x:c>
    </x:row>
    <x:row r="107" ht="64">
      <x:c r="A107" s="13">
        <x:v>106</x:v>
      </x:c>
      <x:c r="B107" s="13" t="s">
        <x:v>340</x:v>
      </x:c>
      <x:c r="C107" s="13" t="s">
        <x:v>341</x:v>
      </x:c>
      <x:c r="D107" s="13" t="s">
        <x:v>116</x:v>
      </x:c>
      <x:c r="E107" s="13" t="s">
        <x:v>74</x:v>
      </x:c>
      <x:c r="F107" s="13" t="s">
        <x:v>55</x:v>
      </x:c>
      <x:c r="G107" s="13">
        <x:v>6</x:v>
      </x:c>
      <x:c r="H107" s="13">
        <x:v>6</x:v>
      </x:c>
      <x:c r="I107" s="13" t="s">
        <x:v>56</x:v>
      </x:c>
      <x:c r="J107" s="13">
        <x:v>2026</x:v>
      </x:c>
      <x:c r="K107" s="13" t="s">
        <x:v>57</x:v>
      </x:c>
      <x:c r="L107" s="13">
        <x:v>49</x:v>
      </x:c>
      <x:c r="M107" s="13" t="s">
        <x:v>56</x:v>
      </x:c>
      <x:c r="N107" s="13" t="s">
        <x:v>342</x:v>
      </x:c>
      <x:c r="O107" s="13" t="s">
        <x:v>58</x:v>
      </x:c>
      <x:c r="P107" s="13" t="s">
        <x:v>79</x:v>
      </x:c>
      <x:c r="Q107" s="13" t="s">
        <x:v>60</x:v>
      </x:c>
      <x:c r="R107" s="13" t="s">
        <x:v>61</x:v>
      </x:c>
      <x:c r="S107" s="13" t="s">
        <x:v>343</x:v>
      </x:c>
      <x:c r="T107" s="13" t="s">
        <x:v>81</x:v>
      </x:c>
      <x:c r="U107" s="13" t="s">
        <x:v>64</x:v>
      </x:c>
      <x:c r="V107" s="13" t="s">
        <x:v>65</x:v>
      </x:c>
      <x:c r="W107" s="13" t="s">
        <x:v>66</x:v>
      </x:c>
    </x:row>
    <x:row r="108" ht="64">
      <x:c r="A108" s="13">
        <x:v>107</x:v>
      </x:c>
      <x:c r="B108" s="13" t="s">
        <x:v>344</x:v>
      </x:c>
      <x:c r="C108" s="13" t="s">
        <x:v>345</x:v>
      </x:c>
      <x:c r="D108" s="13" t="s">
        <x:v>104</x:v>
      </x:c>
      <x:c r="E108" s="13" t="s">
        <x:v>92</x:v>
      </x:c>
      <x:c r="F108" s="13" t="s">
        <x:v>55</x:v>
      </x:c>
      <x:c r="G108" s="13">
        <x:v>3</x:v>
      </x:c>
      <x:c r="H108" s="13">
        <x:v>6</x:v>
      </x:c>
      <x:c r="I108" s="13" t="s">
        <x:v>56</x:v>
      </x:c>
      <x:c r="J108" s="13">
        <x:v>2020</x:v>
      </x:c>
      <x:c r="K108" s="13" t="s">
        <x:v>57</x:v>
      </x:c>
      <x:c r="L108" s="13">
        <x:v>52</x:v>
      </x:c>
      <x:c r="M108" s="13" t="s">
        <x:v>56</x:v>
      </x:c>
      <x:c r="N108" s="13" t="s">
        <x:v>56</x:v>
      </x:c>
      <x:c r="O108" s="13" t="s">
        <x:v>58</x:v>
      </x:c>
      <x:c r="P108" s="13" t="s">
        <x:v>79</x:v>
      </x:c>
      <x:c r="Q108" s="13" t="s">
        <x:v>60</x:v>
      </x:c>
      <x:c r="R108" s="13" t="s">
        <x:v>61</x:v>
      </x:c>
      <x:c r="S108" s="13" t="s">
        <x:v>132</x:v>
      </x:c>
      <x:c r="T108" s="13" t="s">
        <x:v>81</x:v>
      </x:c>
      <x:c r="U108" s="13" t="s">
        <x:v>64</x:v>
      </x:c>
      <x:c r="V108" s="13" t="s">
        <x:v>65</x:v>
      </x:c>
      <x:c r="W108" s="13" t="s">
        <x:v>66</x:v>
      </x:c>
    </x:row>
    <x:row r="109" ht="64">
      <x:c r="A109" s="13">
        <x:v>108</x:v>
      </x:c>
      <x:c r="B109" s="13" t="s">
        <x:v>346</x:v>
      </x:c>
      <x:c r="C109" s="13" t="s">
        <x:v>347</x:v>
      </x:c>
      <x:c r="D109" s="13" t="s">
        <x:v>131</x:v>
      </x:c>
      <x:c r="E109" s="13" t="s">
        <x:v>74</x:v>
      </x:c>
      <x:c r="F109" s="13" t="s">
        <x:v>55</x:v>
      </x:c>
      <x:c r="G109" s="13">
        <x:v>3</x:v>
      </x:c>
      <x:c r="H109" s="13">
        <x:v>7</x:v>
      </x:c>
      <x:c r="I109" s="13" t="s">
        <x:v>56</x:v>
      </x:c>
      <x:c r="J109" s="13">
        <x:v>2026</x:v>
      </x:c>
      <x:c r="K109" s="13" t="s">
        <x:v>57</x:v>
      </x:c>
      <x:c r="L109" s="13">
        <x:v>52</x:v>
      </x:c>
      <x:c r="M109" s="13" t="s">
        <x:v>56</x:v>
      </x:c>
      <x:c r="N109" s="13" t="s">
        <x:v>56</x:v>
      </x:c>
      <x:c r="O109" s="13" t="s">
        <x:v>58</x:v>
      </x:c>
      <x:c r="P109" s="13" t="s">
        <x:v>59</x:v>
      </x:c>
      <x:c r="Q109" s="13" t="s">
        <x:v>60</x:v>
      </x:c>
      <x:c r="R109" s="13" t="s">
        <x:v>61</x:v>
      </x:c>
      <x:c r="S109" s="13" t="s">
        <x:v>62</x:v>
      </x:c>
      <x:c r="T109" s="13" t="s">
        <x:v>63</x:v>
      </x:c>
      <x:c r="U109" s="13" t="s">
        <x:v>64</x:v>
      </x:c>
      <x:c r="V109" s="13" t="s">
        <x:v>65</x:v>
      </x:c>
      <x:c r="W109" s="13" t="s">
        <x:v>66</x:v>
      </x:c>
    </x:row>
    <x:row r="110" ht="64">
      <x:c r="A110" s="13">
        <x:v>109</x:v>
      </x:c>
      <x:c r="B110" s="13" t="s">
        <x:v>348</x:v>
      </x:c>
      <x:c r="C110" s="13" t="s">
        <x:v>349</x:v>
      </x:c>
      <x:c r="D110" s="13" t="s">
        <x:v>128</x:v>
      </x:c>
      <x:c r="E110" s="13" t="s">
        <x:v>92</x:v>
      </x:c>
      <x:c r="F110" s="13" t="s">
        <x:v>55</x:v>
      </x:c>
      <x:c r="G110" s="13">
        <x:v>6</x:v>
      </x:c>
      <x:c r="H110" s="13">
        <x:v>7</x:v>
      </x:c>
      <x:c r="I110" s="13" t="s">
        <x:v>56</x:v>
      </x:c>
      <x:c r="J110" s="13">
        <x:v>2025</x:v>
      </x:c>
      <x:c r="K110" s="13" t="s">
        <x:v>57</x:v>
      </x:c>
      <x:c r="L110" s="13">
        <x:v>47</x:v>
      </x:c>
      <x:c r="M110" s="13" t="s">
        <x:v>56</x:v>
      </x:c>
      <x:c r="N110" s="13" t="s">
        <x:v>56</x:v>
      </x:c>
      <x:c r="O110" s="13" t="s">
        <x:v>58</x:v>
      </x:c>
      <x:c r="P110" s="13" t="s">
        <x:v>59</x:v>
      </x:c>
      <x:c r="Q110" s="13" t="s">
        <x:v>60</x:v>
      </x:c>
      <x:c r="R110" s="13" t="s">
        <x:v>61</x:v>
      </x:c>
      <x:c r="S110" s="13" t="s">
        <x:v>62</x:v>
      </x:c>
      <x:c r="T110" s="13" t="s">
        <x:v>63</x:v>
      </x:c>
      <x:c r="U110" s="13" t="s">
        <x:v>64</x:v>
      </x:c>
      <x:c r="V110" s="13" t="s">
        <x:v>65</x:v>
      </x:c>
      <x:c r="W110" s="13" t="s">
        <x:v>66</x:v>
      </x:c>
    </x:row>
    <x:row r="111" ht="64">
      <x:c r="A111" s="13">
        <x:v>110</x:v>
      </x:c>
      <x:c r="B111" s="13" t="s">
        <x:v>350</x:v>
      </x:c>
      <x:c r="C111" s="13" t="s">
        <x:v>351</x:v>
      </x:c>
      <x:c r="D111" s="13" t="s">
        <x:v>69</x:v>
      </x:c>
      <x:c r="E111" s="13" t="s">
        <x:v>70</x:v>
      </x:c>
      <x:c r="F111" s="13" t="s">
        <x:v>55</x:v>
      </x:c>
      <x:c r="G111" s="13">
        <x:v>2</x:v>
      </x:c>
      <x:c r="H111" s="13">
        <x:v>5</x:v>
      </x:c>
      <x:c r="I111" s="13" t="s">
        <x:v>56</x:v>
      </x:c>
      <x:c r="J111" s="13">
        <x:v>2023</x:v>
      </x:c>
      <x:c r="K111" s="13" t="s">
        <x:v>57</x:v>
      </x:c>
      <x:c r="L111" s="13">
        <x:v>58</x:v>
      </x:c>
      <x:c r="M111" s="13" t="s">
        <x:v>56</x:v>
      </x:c>
      <x:c r="N111" s="13" t="s">
        <x:v>56</x:v>
      </x:c>
      <x:c r="O111" s="13" t="s">
        <x:v>58</x:v>
      </x:c>
      <x:c r="P111" s="13" t="s">
        <x:v>59</x:v>
      </x:c>
      <x:c r="Q111" s="13" t="s">
        <x:v>60</x:v>
      </x:c>
      <x:c r="R111" s="13" t="s">
        <x:v>61</x:v>
      </x:c>
      <x:c r="S111" s="13" t="s">
        <x:v>62</x:v>
      </x:c>
      <x:c r="T111" s="13" t="s">
        <x:v>63</x:v>
      </x:c>
      <x:c r="U111" s="13" t="s">
        <x:v>64</x:v>
      </x:c>
      <x:c r="V111" s="13" t="s">
        <x:v>65</x:v>
      </x:c>
      <x:c r="W111" s="13" t="s">
        <x:v>66</x:v>
      </x:c>
    </x:row>
    <x:row r="112" ht="64">
      <x:c r="A112" s="13">
        <x:v>111</x:v>
      </x:c>
      <x:c r="B112" s="13" t="s">
        <x:v>352</x:v>
      </x:c>
      <x:c r="C112" s="13" t="s">
        <x:v>353</x:v>
      </x:c>
      <x:c r="D112" s="13" t="s">
        <x:v>150</x:v>
      </x:c>
      <x:c r="E112" s="13" t="s">
        <x:v>74</x:v>
      </x:c>
      <x:c r="F112" s="13" t="s">
        <x:v>55</x:v>
      </x:c>
      <x:c r="G112" s="13">
        <x:v>2</x:v>
      </x:c>
      <x:c r="H112" s="13">
        <x:v>7</x:v>
      </x:c>
      <x:c r="I112" s="13" t="s">
        <x:v>56</x:v>
      </x:c>
      <x:c r="J112" s="13">
        <x:v>2024</x:v>
      </x:c>
      <x:c r="K112" s="13" t="s">
        <x:v>57</x:v>
      </x:c>
      <x:c r="L112" s="13">
        <x:v>50</x:v>
      </x:c>
      <x:c r="M112" s="13" t="s">
        <x:v>56</x:v>
      </x:c>
      <x:c r="N112" s="13" t="s">
        <x:v>56</x:v>
      </x:c>
      <x:c r="O112" s="13" t="s">
        <x:v>58</x:v>
      </x:c>
      <x:c r="P112" s="13" t="s">
        <x:v>59</x:v>
      </x:c>
      <x:c r="Q112" s="13" t="s">
        <x:v>60</x:v>
      </x:c>
      <x:c r="R112" s="13" t="s">
        <x:v>61</x:v>
      </x:c>
      <x:c r="S112" s="13" t="s">
        <x:v>62</x:v>
      </x:c>
      <x:c r="T112" s="13" t="s">
        <x:v>63</x:v>
      </x:c>
      <x:c r="U112" s="13" t="s">
        <x:v>64</x:v>
      </x:c>
      <x:c r="V112" s="13" t="s">
        <x:v>65</x:v>
      </x:c>
      <x:c r="W112" s="13" t="s">
        <x:v>66</x:v>
      </x:c>
    </x:row>
    <x:row r="113" ht="64">
      <x:c r="A113" s="13">
        <x:v>112</x:v>
      </x:c>
      <x:c r="B113" s="13" t="s">
        <x:v>354</x:v>
      </x:c>
      <x:c r="C113" s="13" t="s">
        <x:v>134</x:v>
      </x:c>
      <x:c r="D113" s="13" t="s">
        <x:v>128</x:v>
      </x:c>
      <x:c r="E113" s="13" t="s">
        <x:v>74</x:v>
      </x:c>
      <x:c r="F113" s="13" t="s">
        <x:v>55</x:v>
      </x:c>
      <x:c r="G113" s="13">
        <x:v>2</x:v>
      </x:c>
      <x:c r="H113" s="13">
        <x:v>5</x:v>
      </x:c>
      <x:c r="I113" s="13" t="s">
        <x:v>56</x:v>
      </x:c>
      <x:c r="J113" s="13">
        <x:v>2025</x:v>
      </x:c>
      <x:c r="K113" s="13" t="s">
        <x:v>57</x:v>
      </x:c>
      <x:c r="L113" s="13">
        <x:v>63</x:v>
      </x:c>
      <x:c r="M113" s="13" t="s">
        <x:v>56</x:v>
      </x:c>
      <x:c r="N113" s="13" t="s">
        <x:v>286</x:v>
      </x:c>
      <x:c r="O113" s="13" t="s">
        <x:v>58</x:v>
      </x:c>
      <x:c r="P113" s="13" t="s">
        <x:v>79</x:v>
      </x:c>
      <x:c r="Q113" s="13" t="s">
        <x:v>60</x:v>
      </x:c>
      <x:c r="R113" s="13" t="s">
        <x:v>61</x:v>
      </x:c>
      <x:c r="S113" s="13" t="s">
        <x:v>355</x:v>
      </x:c>
      <x:c r="T113" s="13" t="s">
        <x:v>81</x:v>
      </x:c>
      <x:c r="U113" s="13" t="s">
        <x:v>64</x:v>
      </x:c>
      <x:c r="V113" s="13" t="s">
        <x:v>65</x:v>
      </x:c>
      <x:c r="W113" s="13" t="s">
        <x:v>66</x:v>
      </x:c>
    </x:row>
    <x:row r="114" ht="64">
      <x:c r="A114" s="13">
        <x:v>113</x:v>
      </x:c>
      <x:c r="B114" s="13" t="s">
        <x:v>356</x:v>
      </x:c>
      <x:c r="C114" s="13" t="s">
        <x:v>357</x:v>
      </x:c>
      <x:c r="D114" s="13" t="s">
        <x:v>73</x:v>
      </x:c>
      <x:c r="E114" s="13" t="s">
        <x:v>74</x:v>
      </x:c>
      <x:c r="F114" s="13" t="s">
        <x:v>55</x:v>
      </x:c>
      <x:c r="G114" s="13">
        <x:v>4</x:v>
      </x:c>
      <x:c r="H114" s="13">
        <x:v>9</x:v>
      </x:c>
      <x:c r="I114" s="13" t="s">
        <x:v>56</x:v>
      </x:c>
      <x:c r="J114" s="13">
        <x:v>2026</x:v>
      </x:c>
      <x:c r="K114" s="13" t="s">
        <x:v>57</x:v>
      </x:c>
      <x:c r="L114" s="13">
        <x:v>55</x:v>
      </x:c>
      <x:c r="M114" s="13" t="s">
        <x:v>56</x:v>
      </x:c>
      <x:c r="N114" s="13" t="s">
        <x:v>56</x:v>
      </x:c>
      <x:c r="O114" s="13" t="s">
        <x:v>58</x:v>
      </x:c>
      <x:c r="P114" s="13" t="s">
        <x:v>59</x:v>
      </x:c>
      <x:c r="Q114" s="13" t="s">
        <x:v>60</x:v>
      </x:c>
      <x:c r="R114" s="13" t="s">
        <x:v>61</x:v>
      </x:c>
      <x:c r="S114" s="13" t="s">
        <x:v>62</x:v>
      </x:c>
      <x:c r="T114" s="13" t="s">
        <x:v>63</x:v>
      </x:c>
      <x:c r="U114" s="13" t="s">
        <x:v>64</x:v>
      </x:c>
      <x:c r="V114" s="13" t="s">
        <x:v>65</x:v>
      </x:c>
      <x:c r="W114" s="13" t="s">
        <x:v>66</x:v>
      </x:c>
    </x:row>
    <x:row r="115" ht="64">
      <x:c r="A115" s="13">
        <x:v>114</x:v>
      </x:c>
      <x:c r="B115" s="13" t="s">
        <x:v>358</x:v>
      </x:c>
      <x:c r="C115" s="13" t="s">
        <x:v>359</x:v>
      </x:c>
      <x:c r="D115" s="13" t="s">
        <x:v>111</x:v>
      </x:c>
      <x:c r="E115" s="13" t="s">
        <x:v>74</x:v>
      </x:c>
      <x:c r="F115" s="13" t="s">
        <x:v>55</x:v>
      </x:c>
      <x:c r="G115" s="13">
        <x:v>5</x:v>
      </x:c>
      <x:c r="H115" s="13">
        <x:v>8</x:v>
      </x:c>
      <x:c r="I115" s="13" t="s">
        <x:v>56</x:v>
      </x:c>
      <x:c r="J115" s="13">
        <x:v>2026</x:v>
      </x:c>
      <x:c r="K115" s="13" t="s">
        <x:v>57</x:v>
      </x:c>
      <x:c r="L115" s="13">
        <x:v>52</x:v>
      </x:c>
      <x:c r="M115" s="13" t="s">
        <x:v>56</x:v>
      </x:c>
      <x:c r="N115" s="13" t="s">
        <x:v>56</x:v>
      </x:c>
      <x:c r="O115" s="13" t="s">
        <x:v>58</x:v>
      </x:c>
      <x:c r="P115" s="13" t="s">
        <x:v>59</x:v>
      </x:c>
      <x:c r="Q115" s="13" t="s">
        <x:v>60</x:v>
      </x:c>
      <x:c r="R115" s="13" t="s">
        <x:v>61</x:v>
      </x:c>
      <x:c r="S115" s="13" t="s">
        <x:v>62</x:v>
      </x:c>
      <x:c r="T115" s="13" t="s">
        <x:v>63</x:v>
      </x:c>
      <x:c r="U115" s="13" t="s">
        <x:v>64</x:v>
      </x:c>
      <x:c r="V115" s="13" t="s">
        <x:v>65</x:v>
      </x:c>
      <x:c r="W115" s="13" t="s">
        <x:v>66</x:v>
      </x:c>
    </x:row>
    <x:row r="116" ht="64">
      <x:c r="A116" s="13">
        <x:v>115</x:v>
      </x:c>
      <x:c r="B116" s="13" t="s">
        <x:v>360</x:v>
      </x:c>
      <x:c r="C116" s="13" t="s">
        <x:v>361</x:v>
      </x:c>
      <x:c r="D116" s="13" t="s">
        <x:v>77</x:v>
      </x:c>
      <x:c r="E116" s="13" t="s">
        <x:v>74</x:v>
      </x:c>
      <x:c r="F116" s="13" t="s">
        <x:v>55</x:v>
      </x:c>
      <x:c r="G116" s="13">
        <x:v>3</x:v>
      </x:c>
      <x:c r="H116" s="13">
        <x:v>7</x:v>
      </x:c>
      <x:c r="I116" s="13" t="s">
        <x:v>56</x:v>
      </x:c>
      <x:c r="J116" s="13">
        <x:v>2024</x:v>
      </x:c>
      <x:c r="K116" s="13" t="s">
        <x:v>57</x:v>
      </x:c>
      <x:c r="L116" s="13">
        <x:v>44</x:v>
      </x:c>
      <x:c r="M116" s="13" t="s">
        <x:v>56</x:v>
      </x:c>
      <x:c r="N116" s="13" t="s">
        <x:v>56</x:v>
      </x:c>
      <x:c r="O116" s="13" t="s">
        <x:v>58</x:v>
      </x:c>
      <x:c r="P116" s="13" t="s">
        <x:v>59</x:v>
      </x:c>
      <x:c r="Q116" s="13" t="s">
        <x:v>60</x:v>
      </x:c>
      <x:c r="R116" s="13" t="s">
        <x:v>61</x:v>
      </x:c>
      <x:c r="S116" s="13" t="s">
        <x:v>62</x:v>
      </x:c>
      <x:c r="T116" s="13" t="s">
        <x:v>63</x:v>
      </x:c>
      <x:c r="U116" s="13" t="s">
        <x:v>64</x:v>
      </x:c>
      <x:c r="V116" s="13" t="s">
        <x:v>65</x:v>
      </x:c>
      <x:c r="W116" s="13" t="s">
        <x:v>66</x:v>
      </x:c>
    </x:row>
    <x:row r="117" ht="64">
      <x:c r="A117" s="13">
        <x:v>116</x:v>
      </x:c>
      <x:c r="B117" s="13" t="s">
        <x:v>362</x:v>
      </x:c>
      <x:c r="C117" s="13" t="s">
        <x:v>363</x:v>
      </x:c>
      <x:c r="D117" s="13" t="s">
        <x:v>116</x:v>
      </x:c>
      <x:c r="E117" s="13" t="s">
        <x:v>92</x:v>
      </x:c>
      <x:c r="F117" s="13" t="s">
        <x:v>55</x:v>
      </x:c>
      <x:c r="G117" s="13">
        <x:v>7</x:v>
      </x:c>
      <x:c r="H117" s="13">
        <x:v>5</x:v>
      </x:c>
      <x:c r="I117" s="13" t="s">
        <x:v>56</x:v>
      </x:c>
      <x:c r="J117" s="13">
        <x:v>2025</x:v>
      </x:c>
      <x:c r="K117" s="13" t="s">
        <x:v>139</x:v>
      </x:c>
      <x:c r="L117" s="13">
        <x:v>60</x:v>
      </x:c>
      <x:c r="M117" s="13" t="s">
        <x:v>56</x:v>
      </x:c>
      <x:c r="N117" s="13" t="s">
        <x:v>56</x:v>
      </x:c>
      <x:c r="O117" s="13" t="s">
        <x:v>58</x:v>
      </x:c>
      <x:c r="P117" s="13" t="s">
        <x:v>79</x:v>
      </x:c>
      <x:c r="Q117" s="13" t="s">
        <x:v>60</x:v>
      </x:c>
      <x:c r="R117" s="13" t="s">
        <x:v>61</x:v>
      </x:c>
      <x:c r="S117" s="13" t="s">
        <x:v>140</x:v>
      </x:c>
      <x:c r="T117" s="13" t="s">
        <x:v>81</x:v>
      </x:c>
      <x:c r="U117" s="13" t="s">
        <x:v>64</x:v>
      </x:c>
      <x:c r="V117" s="13" t="s">
        <x:v>65</x:v>
      </x:c>
      <x:c r="W117" s="13" t="s">
        <x:v>66</x:v>
      </x:c>
    </x:row>
    <x:row r="118" ht="64">
      <x:c r="A118" s="13">
        <x:v>117</x:v>
      </x:c>
      <x:c r="B118" s="13" t="s">
        <x:v>364</x:v>
      </x:c>
      <x:c r="C118" s="13" t="s">
        <x:v>365</x:v>
      </x:c>
      <x:c r="D118" s="13" t="s">
        <x:v>101</x:v>
      </x:c>
      <x:c r="E118" s="13" t="s">
        <x:v>92</x:v>
      </x:c>
      <x:c r="F118" s="13" t="s">
        <x:v>55</x:v>
      </x:c>
      <x:c r="G118" s="13">
        <x:v>5</x:v>
      </x:c>
      <x:c r="H118" s="13">
        <x:v>9</x:v>
      </x:c>
      <x:c r="I118" s="13" t="s">
        <x:v>56</x:v>
      </x:c>
      <x:c r="J118" s="13">
        <x:v>2025</x:v>
      </x:c>
      <x:c r="K118" s="13" t="s">
        <x:v>57</x:v>
      </x:c>
      <x:c r="L118" s="13">
        <x:v>54</x:v>
      </x:c>
      <x:c r="M118" s="13" t="s">
        <x:v>56</x:v>
      </x:c>
      <x:c r="N118" s="13" t="s">
        <x:v>366</x:v>
      </x:c>
      <x:c r="O118" s="13" t="s">
        <x:v>58</x:v>
      </x:c>
      <x:c r="P118" s="13" t="s">
        <x:v>79</x:v>
      </x:c>
      <x:c r="Q118" s="13" t="s">
        <x:v>60</x:v>
      </x:c>
      <x:c r="R118" s="13" t="s">
        <x:v>61</x:v>
      </x:c>
      <x:c r="S118" s="13" t="s">
        <x:v>367</x:v>
      </x:c>
      <x:c r="T118" s="13" t="s">
        <x:v>81</x:v>
      </x:c>
      <x:c r="U118" s="13" t="s">
        <x:v>64</x:v>
      </x:c>
      <x:c r="V118" s="13" t="s">
        <x:v>65</x:v>
      </x:c>
      <x:c r="W118" s="13" t="s">
        <x:v>66</x:v>
      </x:c>
    </x:row>
    <x:row r="119" ht="64">
      <x:c r="A119" s="13">
        <x:v>118</x:v>
      </x:c>
      <x:c r="B119" s="13" t="s">
        <x:v>368</x:v>
      </x:c>
      <x:c r="C119" s="13" t="s">
        <x:v>369</x:v>
      </x:c>
      <x:c r="D119" s="13" t="s">
        <x:v>86</x:v>
      </x:c>
      <x:c r="E119" s="13" t="s">
        <x:v>74</x:v>
      </x:c>
      <x:c r="F119" s="13" t="s">
        <x:v>55</x:v>
      </x:c>
      <x:c r="G119" s="13">
        <x:v>2</x:v>
      </x:c>
      <x:c r="H119" s="13">
        <x:v>5</x:v>
      </x:c>
      <x:c r="I119" s="13" t="s">
        <x:v>56</x:v>
      </x:c>
      <x:c r="J119" s="13">
        <x:v>2026</x:v>
      </x:c>
      <x:c r="K119" s="13" t="s">
        <x:v>57</x:v>
      </x:c>
      <x:c r="L119" s="13">
        <x:v>61</x:v>
      </x:c>
      <x:c r="M119" s="13" t="s">
        <x:v>56</x:v>
      </x:c>
      <x:c r="N119" s="13" t="s">
        <x:v>56</x:v>
      </x:c>
      <x:c r="O119" s="13" t="s">
        <x:v>58</x:v>
      </x:c>
      <x:c r="P119" s="13" t="s">
        <x:v>59</x:v>
      </x:c>
      <x:c r="Q119" s="13" t="s">
        <x:v>60</x:v>
      </x:c>
      <x:c r="R119" s="13" t="s">
        <x:v>61</x:v>
      </x:c>
      <x:c r="S119" s="13" t="s">
        <x:v>62</x:v>
      </x:c>
      <x:c r="T119" s="13" t="s">
        <x:v>63</x:v>
      </x:c>
      <x:c r="U119" s="13" t="s">
        <x:v>64</x:v>
      </x:c>
      <x:c r="V119" s="13" t="s">
        <x:v>65</x:v>
      </x:c>
      <x:c r="W119" s="13" t="s">
        <x:v>66</x:v>
      </x:c>
    </x:row>
    <x:row r="120" ht="64">
      <x:c r="A120" s="13">
        <x:v>119</x:v>
      </x:c>
      <x:c r="B120" s="13" t="s">
        <x:v>370</x:v>
      </x:c>
      <x:c r="C120" s="13" t="s">
        <x:v>371</x:v>
      </x:c>
      <x:c r="D120" s="13" t="s">
        <x:v>101</x:v>
      </x:c>
      <x:c r="E120" s="13" t="s">
        <x:v>92</x:v>
      </x:c>
      <x:c r="F120" s="13" t="s">
        <x:v>55</x:v>
      </x:c>
      <x:c r="G120" s="13">
        <x:v>3</x:v>
      </x:c>
      <x:c r="H120" s="13">
        <x:v>5</x:v>
      </x:c>
      <x:c r="I120" s="13" t="s">
        <x:v>56</x:v>
      </x:c>
      <x:c r="J120" s="13">
        <x:v>2025</x:v>
      </x:c>
      <x:c r="K120" s="13" t="s">
        <x:v>57</x:v>
      </x:c>
      <x:c r="L120" s="13">
        <x:v>52</x:v>
      </x:c>
      <x:c r="M120" s="13" t="s">
        <x:v>56</x:v>
      </x:c>
      <x:c r="N120" s="13" t="s">
        <x:v>56</x:v>
      </x:c>
      <x:c r="O120" s="13" t="s">
        <x:v>58</x:v>
      </x:c>
      <x:c r="P120" s="13" t="s">
        <x:v>59</x:v>
      </x:c>
      <x:c r="Q120" s="13" t="s">
        <x:v>60</x:v>
      </x:c>
      <x:c r="R120" s="13" t="s">
        <x:v>61</x:v>
      </x:c>
      <x:c r="S120" s="13" t="s">
        <x:v>62</x:v>
      </x:c>
      <x:c r="T120" s="13" t="s">
        <x:v>63</x:v>
      </x:c>
      <x:c r="U120" s="13" t="s">
        <x:v>64</x:v>
      </x:c>
      <x:c r="V120" s="13" t="s">
        <x:v>65</x:v>
      </x:c>
      <x:c r="W120" s="13" t="s">
        <x:v>66</x:v>
      </x:c>
    </x:row>
    <x:row r="121" ht="64">
      <x:c r="A121" s="13">
        <x:v>120</x:v>
      </x:c>
      <x:c r="B121" s="13" t="s">
        <x:v>372</x:v>
      </x:c>
      <x:c r="C121" s="13" t="s">
        <x:v>373</x:v>
      </x:c>
      <x:c r="D121" s="13" t="s">
        <x:v>235</x:v>
      </x:c>
      <x:c r="E121" s="13" t="s">
        <x:v>92</x:v>
      </x:c>
      <x:c r="F121" s="13" t="s">
        <x:v>55</x:v>
      </x:c>
      <x:c r="G121" s="13">
        <x:v>3</x:v>
      </x:c>
      <x:c r="H121" s="13">
        <x:v>5</x:v>
      </x:c>
      <x:c r="I121" s="13" t="s">
        <x:v>56</x:v>
      </x:c>
      <x:c r="J121" s="13">
        <x:v>2025</x:v>
      </x:c>
      <x:c r="K121" s="13" t="s">
        <x:v>57</x:v>
      </x:c>
      <x:c r="L121" s="13">
        <x:v>56</x:v>
      </x:c>
      <x:c r="M121" s="13" t="s">
        <x:v>56</x:v>
      </x:c>
      <x:c r="N121" s="13" t="s">
        <x:v>56</x:v>
      </x:c>
      <x:c r="O121" s="13" t="s">
        <x:v>58</x:v>
      </x:c>
      <x:c r="P121" s="13" t="s">
        <x:v>59</x:v>
      </x:c>
      <x:c r="Q121" s="13" t="s">
        <x:v>60</x:v>
      </x:c>
      <x:c r="R121" s="13" t="s">
        <x:v>61</x:v>
      </x:c>
      <x:c r="S121" s="13" t="s">
        <x:v>62</x:v>
      </x:c>
      <x:c r="T121" s="13" t="s">
        <x:v>63</x:v>
      </x:c>
      <x:c r="U121" s="13" t="s">
        <x:v>64</x:v>
      </x:c>
      <x:c r="V121" s="13" t="s">
        <x:v>65</x:v>
      </x:c>
      <x:c r="W121" s="13" t="s">
        <x:v>66</x:v>
      </x:c>
    </x:row>
    <x:row r="122" ht="64">
      <x:c r="A122" s="13">
        <x:v>121</x:v>
      </x:c>
      <x:c r="B122" s="13" t="s">
        <x:v>374</x:v>
      </x:c>
      <x:c r="C122" s="13" t="s">
        <x:v>375</x:v>
      </x:c>
      <x:c r="D122" s="13" t="s">
        <x:v>188</x:v>
      </x:c>
      <x:c r="E122" s="13" t="s">
        <x:v>74</x:v>
      </x:c>
      <x:c r="F122" s="13" t="s">
        <x:v>55</x:v>
      </x:c>
      <x:c r="G122" s="13">
        <x:v>5</x:v>
      </x:c>
      <x:c r="H122" s="13">
        <x:v>4</x:v>
      </x:c>
      <x:c r="I122" s="13" t="s">
        <x:v>56</x:v>
      </x:c>
      <x:c r="J122" s="13">
        <x:v>2025</x:v>
      </x:c>
      <x:c r="K122" s="13" t="s">
        <x:v>57</x:v>
      </x:c>
      <x:c r="L122" s="13">
        <x:v>51</x:v>
      </x:c>
      <x:c r="M122" s="13" t="s">
        <x:v>56</x:v>
      </x:c>
      <x:c r="N122" s="13" t="s">
        <x:v>56</x:v>
      </x:c>
      <x:c r="O122" s="13" t="s">
        <x:v>58</x:v>
      </x:c>
      <x:c r="P122" s="13" t="s">
        <x:v>59</x:v>
      </x:c>
      <x:c r="Q122" s="13" t="s">
        <x:v>60</x:v>
      </x:c>
      <x:c r="R122" s="13" t="s">
        <x:v>61</x:v>
      </x:c>
      <x:c r="S122" s="13" t="s">
        <x:v>62</x:v>
      </x:c>
      <x:c r="T122" s="13" t="s">
        <x:v>63</x:v>
      </x:c>
      <x:c r="U122" s="13" t="s">
        <x:v>64</x:v>
      </x:c>
      <x:c r="V122" s="13" t="s">
        <x:v>65</x:v>
      </x:c>
      <x:c r="W122" s="13" t="s">
        <x:v>66</x:v>
      </x:c>
    </x:row>
    <x:row r="123" ht="64">
      <x:c r="A123" s="13">
        <x:v>122</x:v>
      </x:c>
      <x:c r="B123" s="13" t="s">
        <x:v>376</x:v>
      </x:c>
      <x:c r="C123" s="13" t="s">
        <x:v>377</x:v>
      </x:c>
      <x:c r="D123" s="13" t="s">
        <x:v>378</x:v>
      </x:c>
      <x:c r="E123" s="13" t="s">
        <x:v>92</x:v>
      </x:c>
      <x:c r="F123" s="13" t="s">
        <x:v>55</x:v>
      </x:c>
      <x:c r="G123" s="13">
        <x:v>13</x:v>
      </x:c>
      <x:c r="H123" s="13">
        <x:v>7</x:v>
      </x:c>
      <x:c r="I123" s="13" t="s">
        <x:v>56</x:v>
      </x:c>
      <x:c r="J123" s="13">
        <x:v>2021</x:v>
      </x:c>
      <x:c r="K123" s="13" t="s">
        <x:v>57</x:v>
      </x:c>
      <x:c r="L123" s="13">
        <x:v>55</x:v>
      </x:c>
      <x:c r="M123" s="13" t="s">
        <x:v>56</x:v>
      </x:c>
      <x:c r="N123" s="13" t="s">
        <x:v>56</x:v>
      </x:c>
      <x:c r="O123" s="13" t="s">
        <x:v>58</x:v>
      </x:c>
      <x:c r="P123" s="13" t="s">
        <x:v>59</x:v>
      </x:c>
      <x:c r="Q123" s="13" t="s">
        <x:v>60</x:v>
      </x:c>
      <x:c r="R123" s="13" t="s">
        <x:v>61</x:v>
      </x:c>
      <x:c r="S123" s="13" t="s">
        <x:v>62</x:v>
      </x:c>
      <x:c r="T123" s="13" t="s">
        <x:v>63</x:v>
      </x:c>
      <x:c r="U123" s="13" t="s">
        <x:v>64</x:v>
      </x:c>
      <x:c r="V123" s="13" t="s">
        <x:v>65</x:v>
      </x:c>
      <x:c r="W123" s="13" t="s">
        <x:v>66</x:v>
      </x:c>
    </x:row>
    <x:row r="124" ht="64">
      <x:c r="A124" s="13">
        <x:v>123</x:v>
      </x:c>
      <x:c r="B124" s="13" t="s">
        <x:v>379</x:v>
      </x:c>
      <x:c r="C124" s="13" t="s">
        <x:v>380</x:v>
      </x:c>
      <x:c r="D124" s="13" t="s">
        <x:v>235</x:v>
      </x:c>
      <x:c r="E124" s="13" t="s">
        <x:v>92</x:v>
      </x:c>
      <x:c r="F124" s="13" t="s">
        <x:v>55</x:v>
      </x:c>
      <x:c r="G124" s="13">
        <x:v>8</x:v>
      </x:c>
      <x:c r="H124" s="13">
        <x:v>6</x:v>
      </x:c>
      <x:c r="I124" s="13" t="s">
        <x:v>56</x:v>
      </x:c>
      <x:c r="J124" s="13">
        <x:v>2026</x:v>
      </x:c>
      <x:c r="K124" s="13" t="s">
        <x:v>57</x:v>
      </x:c>
      <x:c r="L124" s="13">
        <x:v>61</x:v>
      </x:c>
      <x:c r="M124" s="13" t="s">
        <x:v>56</x:v>
      </x:c>
      <x:c r="N124" s="13" t="s">
        <x:v>56</x:v>
      </x:c>
      <x:c r="O124" s="13" t="s">
        <x:v>58</x:v>
      </x:c>
      <x:c r="P124" s="13" t="s">
        <x:v>59</x:v>
      </x:c>
      <x:c r="Q124" s="13" t="s">
        <x:v>60</x:v>
      </x:c>
      <x:c r="R124" s="13" t="s">
        <x:v>61</x:v>
      </x:c>
      <x:c r="S124" s="13" t="s">
        <x:v>62</x:v>
      </x:c>
      <x:c r="T124" s="13" t="s">
        <x:v>63</x:v>
      </x:c>
      <x:c r="U124" s="13" t="s">
        <x:v>64</x:v>
      </x:c>
      <x:c r="V124" s="13" t="s">
        <x:v>65</x:v>
      </x:c>
      <x:c r="W124" s="13" t="s">
        <x:v>66</x:v>
      </x:c>
    </x:row>
    <x:row r="125" ht="64">
      <x:c r="A125" s="13">
        <x:v>124</x:v>
      </x:c>
      <x:c r="B125" s="13" t="s">
        <x:v>381</x:v>
      </x:c>
      <x:c r="C125" s="13" t="s">
        <x:v>382</x:v>
      </x:c>
      <x:c r="D125" s="13" t="s">
        <x:v>383</x:v>
      </x:c>
      <x:c r="E125" s="13" t="s">
        <x:v>92</x:v>
      </x:c>
      <x:c r="F125" s="13" t="s">
        <x:v>55</x:v>
      </x:c>
      <x:c r="G125" s="13">
        <x:v>6</x:v>
      </x:c>
      <x:c r="H125" s="13">
        <x:v>6</x:v>
      </x:c>
      <x:c r="I125" s="13" t="s">
        <x:v>56</x:v>
      </x:c>
      <x:c r="J125" s="13">
        <x:v>2025</x:v>
      </x:c>
      <x:c r="K125" s="13" t="s">
        <x:v>57</x:v>
      </x:c>
      <x:c r="L125" s="13">
        <x:v>55</x:v>
      </x:c>
      <x:c r="M125" s="13" t="s">
        <x:v>56</x:v>
      </x:c>
      <x:c r="N125" s="13" t="s">
        <x:v>56</x:v>
      </x:c>
      <x:c r="O125" s="13" t="s">
        <x:v>58</x:v>
      </x:c>
      <x:c r="P125" s="13" t="s">
        <x:v>59</x:v>
      </x:c>
      <x:c r="Q125" s="13" t="s">
        <x:v>60</x:v>
      </x:c>
      <x:c r="R125" s="13" t="s">
        <x:v>61</x:v>
      </x:c>
      <x:c r="S125" s="13" t="s">
        <x:v>62</x:v>
      </x:c>
      <x:c r="T125" s="13" t="s">
        <x:v>63</x:v>
      </x:c>
      <x:c r="U125" s="13" t="s">
        <x:v>64</x:v>
      </x:c>
      <x:c r="V125" s="13" t="s">
        <x:v>65</x:v>
      </x:c>
      <x:c r="W125" s="13" t="s">
        <x:v>66</x:v>
      </x:c>
    </x:row>
    <x:row r="126" ht="64">
      <x:c r="A126" s="13">
        <x:v>125</x:v>
      </x:c>
      <x:c r="B126" s="13" t="s">
        <x:v>384</x:v>
      </x:c>
      <x:c r="C126" s="13" t="s">
        <x:v>385</x:v>
      </x:c>
      <x:c r="D126" s="13" t="s">
        <x:v>101</x:v>
      </x:c>
      <x:c r="E126" s="13" t="s">
        <x:v>92</x:v>
      </x:c>
      <x:c r="F126" s="13" t="s">
        <x:v>55</x:v>
      </x:c>
      <x:c r="G126" s="13">
        <x:v>1</x:v>
      </x:c>
      <x:c r="H126" s="13">
        <x:v>7</x:v>
      </x:c>
      <x:c r="I126" s="13" t="s">
        <x:v>56</x:v>
      </x:c>
      <x:c r="J126" s="13">
        <x:v>2023</x:v>
      </x:c>
      <x:c r="K126" s="13" t="s">
        <x:v>57</x:v>
      </x:c>
      <x:c r="L126" s="13">
        <x:v>51</x:v>
      </x:c>
      <x:c r="M126" s="13" t="s">
        <x:v>56</x:v>
      </x:c>
      <x:c r="N126" s="13" t="s">
        <x:v>56</x:v>
      </x:c>
      <x:c r="O126" s="13" t="s">
        <x:v>58</x:v>
      </x:c>
      <x:c r="P126" s="13" t="s">
        <x:v>59</x:v>
      </x:c>
      <x:c r="Q126" s="13" t="s">
        <x:v>60</x:v>
      </x:c>
      <x:c r="R126" s="13" t="s">
        <x:v>61</x:v>
      </x:c>
      <x:c r="S126" s="13" t="s">
        <x:v>62</x:v>
      </x:c>
      <x:c r="T126" s="13" t="s">
        <x:v>63</x:v>
      </x:c>
      <x:c r="U126" s="13" t="s">
        <x:v>64</x:v>
      </x:c>
      <x:c r="V126" s="13" t="s">
        <x:v>65</x:v>
      </x:c>
      <x:c r="W126" s="13" t="s">
        <x:v>66</x:v>
      </x:c>
    </x:row>
    <x:row r="127" ht="64">
      <x:c r="A127" s="13">
        <x:v>126</x:v>
      </x:c>
      <x:c r="B127" s="13" t="s">
        <x:v>386</x:v>
      </x:c>
      <x:c r="C127" s="13" t="s">
        <x:v>387</x:v>
      </x:c>
      <x:c r="D127" s="13" t="s">
        <x:v>309</x:v>
      </x:c>
      <x:c r="E127" s="13" t="s">
        <x:v>92</x:v>
      </x:c>
      <x:c r="F127" s="13" t="s">
        <x:v>55</x:v>
      </x:c>
      <x:c r="G127" s="13">
        <x:v>5</x:v>
      </x:c>
      <x:c r="H127" s="13">
        <x:v>6</x:v>
      </x:c>
      <x:c r="I127" s="13" t="s">
        <x:v>56</x:v>
      </x:c>
      <x:c r="J127" s="13">
        <x:v>2023</x:v>
      </x:c>
      <x:c r="K127" s="13" t="s">
        <x:v>57</x:v>
      </x:c>
      <x:c r="L127" s="13">
        <x:v>54</x:v>
      </x:c>
      <x:c r="M127" s="13" t="s">
        <x:v>56</x:v>
      </x:c>
      <x:c r="N127" s="13" t="s">
        <x:v>388</x:v>
      </x:c>
      <x:c r="O127" s="13" t="s">
        <x:v>58</x:v>
      </x:c>
      <x:c r="P127" s="13" t="s">
        <x:v>79</x:v>
      </x:c>
      <x:c r="Q127" s="13" t="s">
        <x:v>60</x:v>
      </x:c>
      <x:c r="R127" s="13" t="s">
        <x:v>61</x:v>
      </x:c>
      <x:c r="S127" s="13" t="s">
        <x:v>389</x:v>
      </x:c>
      <x:c r="T127" s="13" t="s">
        <x:v>81</x:v>
      </x:c>
      <x:c r="U127" s="13" t="s">
        <x:v>64</x:v>
      </x:c>
      <x:c r="V127" s="13" t="s">
        <x:v>65</x:v>
      </x:c>
      <x:c r="W127" s="13" t="s">
        <x:v>66</x:v>
      </x:c>
    </x:row>
    <x:row r="128" ht="64">
      <x:c r="A128" s="13">
        <x:v>127</x:v>
      </x:c>
      <x:c r="B128" s="13" t="s">
        <x:v>390</x:v>
      </x:c>
      <x:c r="C128" s="13" t="s">
        <x:v>391</x:v>
      </x:c>
      <x:c r="D128" s="13" t="s">
        <x:v>392</x:v>
      </x:c>
      <x:c r="E128" s="13" t="s">
        <x:v>92</x:v>
      </x:c>
      <x:c r="F128" s="13" t="s">
        <x:v>55</x:v>
      </x:c>
      <x:c r="G128" s="13">
        <x:v>10</x:v>
      </x:c>
      <x:c r="H128" s="13">
        <x:v>2</x:v>
      </x:c>
      <x:c r="I128" s="13" t="s">
        <x:v>56</x:v>
      </x:c>
      <x:c r="J128" s="13">
        <x:v>2024</x:v>
      </x:c>
      <x:c r="K128" s="13" t="s">
        <x:v>139</x:v>
      </x:c>
      <x:c r="L128" s="13">
        <x:v>41</x:v>
      </x:c>
      <x:c r="M128" s="13" t="s">
        <x:v>56</x:v>
      </x:c>
      <x:c r="N128" s="13" t="s">
        <x:v>56</x:v>
      </x:c>
      <x:c r="O128" s="13" t="s">
        <x:v>58</x:v>
      </x:c>
      <x:c r="P128" s="13" t="s">
        <x:v>79</x:v>
      </x:c>
      <x:c r="Q128" s="13" t="s">
        <x:v>60</x:v>
      </x:c>
      <x:c r="R128" s="13" t="s">
        <x:v>61</x:v>
      </x:c>
      <x:c r="S128" s="13" t="s">
        <x:v>140</x:v>
      </x:c>
      <x:c r="T128" s="13" t="s">
        <x:v>81</x:v>
      </x:c>
      <x:c r="U128" s="13" t="s">
        <x:v>64</x:v>
      </x:c>
      <x:c r="V128" s="13" t="s">
        <x:v>65</x:v>
      </x:c>
      <x:c r="W128" s="13" t="s">
        <x:v>66</x:v>
      </x:c>
    </x:row>
    <x:row r="129" ht="64">
      <x:c r="A129" s="13">
        <x:v>128</x:v>
      </x:c>
      <x:c r="B129" s="13" t="s">
        <x:v>393</x:v>
      </x:c>
      <x:c r="C129" s="13" t="s">
        <x:v>394</x:v>
      </x:c>
      <x:c r="D129" s="13" t="s">
        <x:v>179</x:v>
      </x:c>
      <x:c r="E129" s="13" t="s">
        <x:v>92</x:v>
      </x:c>
      <x:c r="F129" s="13" t="s">
        <x:v>55</x:v>
      </x:c>
      <x:c r="G129" s="13">
        <x:v>6</x:v>
      </x:c>
      <x:c r="H129" s="13">
        <x:v>5</x:v>
      </x:c>
      <x:c r="I129" s="13" t="s">
        <x:v>56</x:v>
      </x:c>
      <x:c r="J129" s="13">
        <x:v>2025</x:v>
      </x:c>
      <x:c r="K129" s="13" t="s">
        <x:v>57</x:v>
      </x:c>
      <x:c r="L129" s="13">
        <x:v>45</x:v>
      </x:c>
      <x:c r="M129" s="13" t="s">
        <x:v>56</x:v>
      </x:c>
      <x:c r="N129" s="13" t="s">
        <x:v>56</x:v>
      </x:c>
      <x:c r="O129" s="13" t="s">
        <x:v>58</x:v>
      </x:c>
      <x:c r="P129" s="13" t="s">
        <x:v>59</x:v>
      </x:c>
      <x:c r="Q129" s="13" t="s">
        <x:v>60</x:v>
      </x:c>
      <x:c r="R129" s="13" t="s">
        <x:v>61</x:v>
      </x:c>
      <x:c r="S129" s="13" t="s">
        <x:v>62</x:v>
      </x:c>
      <x:c r="T129" s="13" t="s">
        <x:v>63</x:v>
      </x:c>
      <x:c r="U129" s="13" t="s">
        <x:v>64</x:v>
      </x:c>
      <x:c r="V129" s="13" t="s">
        <x:v>65</x:v>
      </x:c>
      <x:c r="W129" s="13" t="s">
        <x:v>66</x:v>
      </x:c>
    </x:row>
    <x:row r="130" ht="64">
      <x:c r="A130" s="13">
        <x:v>129</x:v>
      </x:c>
      <x:c r="B130" s="13" t="s">
        <x:v>395</x:v>
      </x:c>
      <x:c r="C130" s="13" t="s">
        <x:v>396</x:v>
      </x:c>
      <x:c r="D130" s="13" t="s">
        <x:v>104</x:v>
      </x:c>
      <x:c r="E130" s="13" t="s">
        <x:v>92</x:v>
      </x:c>
      <x:c r="F130" s="13" t="s">
        <x:v>55</x:v>
      </x:c>
      <x:c r="G130" s="13">
        <x:v>3</x:v>
      </x:c>
      <x:c r="H130" s="13">
        <x:v>8</x:v>
      </x:c>
      <x:c r="I130" s="13" t="s">
        <x:v>56</x:v>
      </x:c>
      <x:c r="J130" s="13">
        <x:v>2025</x:v>
      </x:c>
      <x:c r="K130" s="13" t="s">
        <x:v>57</x:v>
      </x:c>
      <x:c r="L130" s="13">
        <x:v>68</x:v>
      </x:c>
      <x:c r="M130" s="13" t="s">
        <x:v>56</x:v>
      </x:c>
      <x:c r="N130" s="13" t="s">
        <x:v>56</x:v>
      </x:c>
      <x:c r="O130" s="13" t="s">
        <x:v>58</x:v>
      </x:c>
      <x:c r="P130" s="13" t="s">
        <x:v>59</x:v>
      </x:c>
      <x:c r="Q130" s="13" t="s">
        <x:v>60</x:v>
      </x:c>
      <x:c r="R130" s="13" t="s">
        <x:v>61</x:v>
      </x:c>
      <x:c r="S130" s="13" t="s">
        <x:v>62</x:v>
      </x:c>
      <x:c r="T130" s="13" t="s">
        <x:v>63</x:v>
      </x:c>
      <x:c r="U130" s="13" t="s">
        <x:v>64</x:v>
      </x:c>
      <x:c r="V130" s="13" t="s">
        <x:v>65</x:v>
      </x:c>
      <x:c r="W130" s="13" t="s">
        <x:v>66</x:v>
      </x:c>
    </x:row>
    <x:row r="131" ht="64">
      <x:c r="A131" s="13">
        <x:v>130</x:v>
      </x:c>
      <x:c r="B131" s="13" t="s">
        <x:v>397</x:v>
      </x:c>
      <x:c r="C131" s="13" t="s">
        <x:v>398</x:v>
      </x:c>
      <x:c r="D131" s="13" t="s">
        <x:v>143</x:v>
      </x:c>
      <x:c r="E131" s="13" t="s">
        <x:v>74</x:v>
      </x:c>
      <x:c r="F131" s="13" t="s">
        <x:v>55</x:v>
      </x:c>
      <x:c r="G131" s="13">
        <x:v>2</x:v>
      </x:c>
      <x:c r="H131" s="13">
        <x:v>6</x:v>
      </x:c>
      <x:c r="I131" s="13" t="s">
        <x:v>56</x:v>
      </x:c>
      <x:c r="J131" s="13">
        <x:v>2024</x:v>
      </x:c>
      <x:c r="K131" s="13" t="s">
        <x:v>57</x:v>
      </x:c>
      <x:c r="L131" s="13">
        <x:v>50</x:v>
      </x:c>
      <x:c r="M131" s="13" t="s">
        <x:v>56</x:v>
      </x:c>
      <x:c r="N131" s="13" t="s">
        <x:v>399</x:v>
      </x:c>
      <x:c r="O131" s="13" t="s">
        <x:v>58</x:v>
      </x:c>
      <x:c r="P131" s="13" t="s">
        <x:v>79</x:v>
      </x:c>
      <x:c r="Q131" s="13" t="s">
        <x:v>60</x:v>
      </x:c>
      <x:c r="R131" s="13" t="s">
        <x:v>61</x:v>
      </x:c>
      <x:c r="S131" s="13" t="s">
        <x:v>400</x:v>
      </x:c>
      <x:c r="T131" s="13" t="s">
        <x:v>81</x:v>
      </x:c>
      <x:c r="U131" s="13" t="s">
        <x:v>64</x:v>
      </x:c>
      <x:c r="V131" s="13" t="s">
        <x:v>65</x:v>
      </x:c>
      <x:c r="W131" s="13" t="s">
        <x:v>66</x:v>
      </x:c>
    </x:row>
    <x:row r="132" ht="64">
      <x:c r="A132" s="13">
        <x:v>131</x:v>
      </x:c>
      <x:c r="B132" s="13" t="s">
        <x:v>401</x:v>
      </x:c>
      <x:c r="C132" s="13" t="s">
        <x:v>402</x:v>
      </x:c>
      <x:c r="D132" s="13" t="s">
        <x:v>73</x:v>
      </x:c>
      <x:c r="E132" s="13" t="s">
        <x:v>92</x:v>
      </x:c>
      <x:c r="F132" s="13" t="s">
        <x:v>55</x:v>
      </x:c>
      <x:c r="G132" s="13">
        <x:v>1</x:v>
      </x:c>
      <x:c r="H132" s="13">
        <x:v>9</x:v>
      </x:c>
      <x:c r="I132" s="13" t="s">
        <x:v>56</x:v>
      </x:c>
      <x:c r="J132" s="13">
        <x:v>2026</x:v>
      </x:c>
      <x:c r="K132" s="13" t="s">
        <x:v>57</x:v>
      </x:c>
      <x:c r="L132" s="13">
        <x:v>26</x:v>
      </x:c>
      <x:c r="M132" s="13" t="s">
        <x:v>56</x:v>
      </x:c>
      <x:c r="N132" s="13" t="s">
        <x:v>56</x:v>
      </x:c>
      <x:c r="O132" s="13" t="s">
        <x:v>403</x:v>
      </x:c>
      <x:c r="P132" s="13" t="s">
        <x:v>79</x:v>
      </x:c>
      <x:c r="Q132" s="13" t="s">
        <x:v>302</x:v>
      </x:c>
      <x:c r="R132" s="13" t="s">
        <x:v>61</x:v>
      </x:c>
      <x:c r="S132" s="13" t="s">
        <x:v>404</x:v>
      </x:c>
      <x:c r="T132" s="13" t="s">
        <x:v>81</x:v>
      </x:c>
      <x:c r="U132" s="13" t="s">
        <x:v>64</x:v>
      </x:c>
      <x:c r="V132" s="13" t="s">
        <x:v>65</x:v>
      </x:c>
      <x:c r="W132" s="13" t="s">
        <x:v>66</x:v>
      </x:c>
    </x:row>
    <x:row r="133" ht="64">
      <x:c r="A133" s="13">
        <x:v>132</x:v>
      </x:c>
      <x:c r="B133" s="13" t="s">
        <x:v>405</x:v>
      </x:c>
      <x:c r="C133" s="13" t="s">
        <x:v>406</x:v>
      </x:c>
      <x:c r="D133" s="13" t="s">
        <x:v>86</x:v>
      </x:c>
      <x:c r="E133" s="13" t="s">
        <x:v>92</x:v>
      </x:c>
      <x:c r="F133" s="13" t="s">
        <x:v>55</x:v>
      </x:c>
      <x:c r="G133" s="13">
        <x:v>1</x:v>
      </x:c>
      <x:c r="H133" s="13">
        <x:v>9</x:v>
      </x:c>
      <x:c r="I133" s="13" t="s">
        <x:v>56</x:v>
      </x:c>
      <x:c r="J133" s="13">
        <x:v>2026</x:v>
      </x:c>
      <x:c r="K133" s="13" t="s">
        <x:v>407</x:v>
      </x:c>
      <x:c r="L133" s="13">
        <x:v>26</x:v>
      </x:c>
      <x:c r="M133" s="13" t="s">
        <x:v>56</x:v>
      </x:c>
      <x:c r="N133" s="13" t="s">
        <x:v>56</x:v>
      </x:c>
      <x:c r="O133" s="13" t="s">
        <x:v>403</x:v>
      </x:c>
      <x:c r="P133" s="13" t="s">
        <x:v>79</x:v>
      </x:c>
      <x:c r="Q133" s="13" t="s">
        <x:v>302</x:v>
      </x:c>
      <x:c r="R133" s="13" t="s">
        <x:v>61</x:v>
      </x:c>
      <x:c r="S133" s="13" t="s">
        <x:v>404</x:v>
      </x:c>
      <x:c r="T133" s="13" t="s">
        <x:v>81</x:v>
      </x:c>
      <x:c r="U133" s="13" t="s">
        <x:v>64</x:v>
      </x:c>
      <x:c r="V133" s="13" t="s">
        <x:v>65</x:v>
      </x:c>
      <x:c r="W133" s="13" t="s">
        <x:v>66</x:v>
      </x:c>
    </x:row>
    <x:row r="134" ht="64">
      <x:c r="A134" s="13">
        <x:v>133</x:v>
      </x:c>
      <x:c r="B134" s="13" t="s">
        <x:v>408</x:v>
      </x:c>
      <x:c r="C134" s="13" t="s">
        <x:v>409</x:v>
      </x:c>
      <x:c r="D134" s="13" t="s">
        <x:v>91</x:v>
      </x:c>
      <x:c r="E134" s="13" t="s">
        <x:v>92</x:v>
      </x:c>
      <x:c r="F134" s="13" t="s">
        <x:v>55</x:v>
      </x:c>
      <x:c r="G134" s="13">
        <x:v>1</x:v>
      </x:c>
      <x:c r="H134" s="13">
        <x:v>8</x:v>
      </x:c>
      <x:c r="I134" s="13" t="s">
        <x:v>56</x:v>
      </x:c>
      <x:c r="J134" s="13">
        <x:v>2024</x:v>
      </x:c>
      <x:c r="K134" s="13" t="s">
        <x:v>407</x:v>
      </x:c>
      <x:c r="L134" s="13">
        <x:v>24</x:v>
      </x:c>
      <x:c r="M134" s="13" t="s">
        <x:v>56</x:v>
      </x:c>
      <x:c r="N134" s="13" t="s">
        <x:v>56</x:v>
      </x:c>
      <x:c r="O134" s="13" t="s">
        <x:v>403</x:v>
      </x:c>
      <x:c r="P134" s="13" t="s">
        <x:v>79</x:v>
      </x:c>
      <x:c r="Q134" s="13" t="s">
        <x:v>302</x:v>
      </x:c>
      <x:c r="R134" s="13" t="s">
        <x:v>61</x:v>
      </x:c>
      <x:c r="S134" s="13" t="s">
        <x:v>404</x:v>
      </x:c>
      <x:c r="T134" s="13" t="s">
        <x:v>81</x:v>
      </x:c>
      <x:c r="U134" s="13" t="s">
        <x:v>64</x:v>
      </x:c>
      <x:c r="V134" s="13" t="s">
        <x:v>65</x:v>
      </x:c>
      <x:c r="W134" s="13" t="s">
        <x:v>66</x:v>
      </x:c>
    </x:row>
    <x:row r="135" ht="64">
      <x:c r="A135" s="13">
        <x:v>134</x:v>
      </x:c>
      <x:c r="B135" s="13" t="s">
        <x:v>410</x:v>
      </x:c>
      <x:c r="C135" s="13" t="s">
        <x:v>411</x:v>
      </x:c>
      <x:c r="D135" s="13" t="s">
        <x:v>128</x:v>
      </x:c>
      <x:c r="E135" s="13" t="s">
        <x:v>74</x:v>
      </x:c>
      <x:c r="F135" s="13" t="s">
        <x:v>55</x:v>
      </x:c>
      <x:c r="G135" s="13">
        <x:v>2</x:v>
      </x:c>
      <x:c r="H135" s="13">
        <x:v>7</x:v>
      </x:c>
      <x:c r="I135" s="13" t="s">
        <x:v>56</x:v>
      </x:c>
      <x:c r="J135" s="13">
        <x:v>2025</x:v>
      </x:c>
      <x:c r="K135" s="13" t="s">
        <x:v>259</x:v>
      </x:c>
      <x:c r="L135" s="13">
        <x:v>25</x:v>
      </x:c>
      <x:c r="M135" s="13" t="s">
        <x:v>56</x:v>
      </x:c>
      <x:c r="N135" s="13" t="s">
        <x:v>56</x:v>
      </x:c>
      <x:c r="O135" s="13" t="s">
        <x:v>403</x:v>
      </x:c>
      <x:c r="P135" s="13" t="s">
        <x:v>79</x:v>
      </x:c>
      <x:c r="Q135" s="13" t="s">
        <x:v>302</x:v>
      </x:c>
      <x:c r="R135" s="13" t="s">
        <x:v>61</x:v>
      </x:c>
      <x:c r="S135" s="13" t="s">
        <x:v>412</x:v>
      </x:c>
      <x:c r="T135" s="13" t="s">
        <x:v>81</x:v>
      </x:c>
      <x:c r="U135" s="13" t="s">
        <x:v>64</x:v>
      </x:c>
      <x:c r="V135" s="13" t="s">
        <x:v>65</x:v>
      </x:c>
      <x:c r="W135" s="13" t="s">
        <x:v>66</x:v>
      </x:c>
    </x:row>
    <x:row r="136" ht="64">
      <x:c r="A136" s="13">
        <x:v>135</x:v>
      </x:c>
      <x:c r="B136" s="13" t="s">
        <x:v>413</x:v>
      </x:c>
      <x:c r="C136" s="13" t="s">
        <x:v>414</x:v>
      </x:c>
      <x:c r="D136" s="13" t="s">
        <x:v>111</x:v>
      </x:c>
      <x:c r="E136" s="13" t="s">
        <x:v>74</x:v>
      </x:c>
      <x:c r="F136" s="13" t="s">
        <x:v>55</x:v>
      </x:c>
      <x:c r="G136" s="13">
        <x:v>2</x:v>
      </x:c>
      <x:c r="H136" s="13">
        <x:v>10</x:v>
      </x:c>
      <x:c r="I136" s="13" t="s">
        <x:v>56</x:v>
      </x:c>
      <x:c r="J136" s="13">
        <x:v>2026</x:v>
      </x:c>
      <x:c r="K136" s="13" t="s">
        <x:v>259</x:v>
      </x:c>
      <x:c r="L136" s="13">
        <x:v>24</x:v>
      </x:c>
      <x:c r="M136" s="13" t="s">
        <x:v>56</x:v>
      </x:c>
      <x:c r="N136" s="13" t="s">
        <x:v>56</x:v>
      </x:c>
      <x:c r="O136" s="13" t="s">
        <x:v>403</x:v>
      </x:c>
      <x:c r="P136" s="13" t="s">
        <x:v>79</x:v>
      </x:c>
      <x:c r="Q136" s="13" t="s">
        <x:v>302</x:v>
      </x:c>
      <x:c r="R136" s="13" t="s">
        <x:v>61</x:v>
      </x:c>
      <x:c r="S136" s="13" t="s">
        <x:v>412</x:v>
      </x:c>
      <x:c r="T136" s="13" t="s">
        <x:v>81</x:v>
      </x:c>
      <x:c r="U136" s="13" t="s">
        <x:v>64</x:v>
      </x:c>
      <x:c r="V136" s="13" t="s">
        <x:v>65</x:v>
      </x:c>
      <x:c r="W136" s="13" t="s">
        <x:v>66</x:v>
      </x:c>
    </x:row>
    <x:row r="137" ht="64">
      <x:c r="A137" s="13">
        <x:v>136</x:v>
      </x:c>
      <x:c r="B137" s="13" t="s">
        <x:v>415</x:v>
      </x:c>
      <x:c r="C137" s="13" t="s">
        <x:v>416</x:v>
      </x:c>
      <x:c r="D137" s="13" t="s">
        <x:v>128</x:v>
      </x:c>
      <x:c r="E137" s="13" t="s">
        <x:v>74</x:v>
      </x:c>
      <x:c r="F137" s="13" t="s">
        <x:v>55</x:v>
      </x:c>
      <x:c r="G137" s="13">
        <x:v>1</x:v>
      </x:c>
      <x:c r="H137" s="13">
        <x:v>7</x:v>
      </x:c>
      <x:c r="I137" s="13" t="s">
        <x:v>56</x:v>
      </x:c>
      <x:c r="J137" s="13">
        <x:v>2025</x:v>
      </x:c>
      <x:c r="K137" s="13" t="s">
        <x:v>259</x:v>
      </x:c>
      <x:c r="L137" s="13">
        <x:v>25</x:v>
      </x:c>
      <x:c r="M137" s="13" t="s">
        <x:v>56</x:v>
      </x:c>
      <x:c r="N137" s="13" t="s">
        <x:v>56</x:v>
      </x:c>
      <x:c r="O137" s="13" t="s">
        <x:v>403</x:v>
      </x:c>
      <x:c r="P137" s="13" t="s">
        <x:v>79</x:v>
      </x:c>
      <x:c r="Q137" s="13" t="s">
        <x:v>302</x:v>
      </x:c>
      <x:c r="R137" s="13" t="s">
        <x:v>61</x:v>
      </x:c>
      <x:c r="S137" s="13" t="s">
        <x:v>412</x:v>
      </x:c>
      <x:c r="T137" s="13" t="s">
        <x:v>81</x:v>
      </x:c>
      <x:c r="U137" s="13" t="s">
        <x:v>64</x:v>
      </x:c>
      <x:c r="V137" s="13" t="s">
        <x:v>65</x:v>
      </x:c>
      <x:c r="W137" s="13" t="s">
        <x:v>66</x:v>
      </x:c>
    </x:row>
    <x:row r="138" ht="64">
      <x:c r="A138" s="13">
        <x:v>137</x:v>
      </x:c>
      <x:c r="B138" s="13" t="s">
        <x:v>417</x:v>
      </x:c>
      <x:c r="C138" s="13" t="s">
        <x:v>418</x:v>
      </x:c>
      <x:c r="D138" s="13" t="s">
        <x:v>91</x:v>
      </x:c>
      <x:c r="E138" s="13" t="s">
        <x:v>74</x:v>
      </x:c>
      <x:c r="F138" s="13" t="s">
        <x:v>55</x:v>
      </x:c>
      <x:c r="G138" s="13">
        <x:v>1</x:v>
      </x:c>
      <x:c r="H138" s="13">
        <x:v>6</x:v>
      </x:c>
      <x:c r="I138" s="13" t="s">
        <x:v>56</x:v>
      </x:c>
      <x:c r="J138" s="13">
        <x:v>2022</x:v>
      </x:c>
      <x:c r="K138" s="13" t="s">
        <x:v>57</x:v>
      </x:c>
      <x:c r="L138" s="13">
        <x:v>24</x:v>
      </x:c>
      <x:c r="M138" s="13" t="s">
        <x:v>56</x:v>
      </x:c>
      <x:c r="N138" s="13" t="s">
        <x:v>56</x:v>
      </x:c>
      <x:c r="O138" s="13" t="s">
        <x:v>403</x:v>
      </x:c>
      <x:c r="P138" s="13" t="s">
        <x:v>79</x:v>
      </x:c>
      <x:c r="Q138" s="13" t="s">
        <x:v>302</x:v>
      </x:c>
      <x:c r="R138" s="13" t="s">
        <x:v>61</x:v>
      </x:c>
      <x:c r="S138" s="13" t="s">
        <x:v>404</x:v>
      </x:c>
      <x:c r="T138" s="13" t="s">
        <x:v>81</x:v>
      </x:c>
      <x:c r="U138" s="13" t="s">
        <x:v>64</x:v>
      </x:c>
      <x:c r="V138" s="13" t="s">
        <x:v>65</x:v>
      </x:c>
      <x:c r="W138" s="13" t="s">
        <x:v>66</x:v>
      </x:c>
    </x:row>
    <x:row r="139" ht="64">
      <x:c r="A139" s="13">
        <x:v>138</x:v>
      </x:c>
      <x:c r="B139" s="13" t="s">
        <x:v>419</x:v>
      </x:c>
      <x:c r="C139" s="13" t="s">
        <x:v>420</x:v>
      </x:c>
      <x:c r="D139" s="13" t="s">
        <x:v>91</x:v>
      </x:c>
      <x:c r="E139" s="13" t="s">
        <x:v>92</x:v>
      </x:c>
      <x:c r="F139" s="13" t="s">
        <x:v>55</x:v>
      </x:c>
      <x:c r="G139" s="13">
        <x:v>3</x:v>
      </x:c>
      <x:c r="H139" s="13">
        <x:v>7</x:v>
      </x:c>
      <x:c r="I139" s="13" t="s">
        <x:v>56</x:v>
      </x:c>
      <x:c r="J139" s="13">
        <x:v>2022</x:v>
      </x:c>
      <x:c r="K139" s="13" t="s">
        <x:v>259</x:v>
      </x:c>
      <x:c r="L139" s="13">
        <x:v>25</x:v>
      </x:c>
      <x:c r="M139" s="13" t="s">
        <x:v>56</x:v>
      </x:c>
      <x:c r="N139" s="13" t="s">
        <x:v>56</x:v>
      </x:c>
      <x:c r="O139" s="13" t="s">
        <x:v>403</x:v>
      </x:c>
      <x:c r="P139" s="13" t="s">
        <x:v>79</x:v>
      </x:c>
      <x:c r="Q139" s="13" t="s">
        <x:v>302</x:v>
      </x:c>
      <x:c r="R139" s="13" t="s">
        <x:v>61</x:v>
      </x:c>
      <x:c r="S139" s="13" t="s">
        <x:v>412</x:v>
      </x:c>
      <x:c r="T139" s="13" t="s">
        <x:v>81</x:v>
      </x:c>
      <x:c r="U139" s="13" t="s">
        <x:v>64</x:v>
      </x:c>
      <x:c r="V139" s="13" t="s">
        <x:v>65</x:v>
      </x:c>
      <x:c r="W139" s="13" t="s">
        <x:v>66</x:v>
      </x:c>
    </x:row>
    <x:row r="140" ht="64">
      <x:c r="A140" s="13">
        <x:v>139</x:v>
      </x:c>
      <x:c r="B140" s="13" t="s">
        <x:v>421</x:v>
      </x:c>
      <x:c r="C140" s="13" t="s">
        <x:v>422</x:v>
      </x:c>
      <x:c r="D140" s="13" t="s">
        <x:v>73</x:v>
      </x:c>
      <x:c r="E140" s="13" t="s">
        <x:v>92</x:v>
      </x:c>
      <x:c r="F140" s="13" t="s">
        <x:v>55</x:v>
      </x:c>
      <x:c r="G140" s="13">
        <x:v>2</x:v>
      </x:c>
      <x:c r="H140" s="13">
        <x:v>9</x:v>
      </x:c>
      <x:c r="I140" s="13" t="s">
        <x:v>56</x:v>
      </x:c>
      <x:c r="J140" s="13">
        <x:v>2026</x:v>
      </x:c>
      <x:c r="K140" s="13" t="s">
        <x:v>57</x:v>
      </x:c>
      <x:c r="L140" s="13">
        <x:v>26</x:v>
      </x:c>
      <x:c r="M140" s="13" t="s">
        <x:v>56</x:v>
      </x:c>
      <x:c r="N140" s="13" t="s">
        <x:v>56</x:v>
      </x:c>
      <x:c r="O140" s="13" t="s">
        <x:v>403</x:v>
      </x:c>
      <x:c r="P140" s="13" t="s">
        <x:v>79</x:v>
      </x:c>
      <x:c r="Q140" s="13" t="s">
        <x:v>302</x:v>
      </x:c>
      <x:c r="R140" s="13" t="s">
        <x:v>61</x:v>
      </x:c>
      <x:c r="S140" s="13" t="s">
        <x:v>404</x:v>
      </x:c>
      <x:c r="T140" s="13" t="s">
        <x:v>81</x:v>
      </x:c>
      <x:c r="U140" s="13" t="s">
        <x:v>64</x:v>
      </x:c>
      <x:c r="V140" s="13" t="s">
        <x:v>65</x:v>
      </x:c>
      <x:c r="W140" s="13" t="s">
        <x:v>66</x:v>
      </x:c>
    </x:row>
    <x:row r="141" ht="64">
      <x:c r="A141" s="13">
        <x:v>140</x:v>
      </x:c>
      <x:c r="B141" s="13" t="s">
        <x:v>423</x:v>
      </x:c>
      <x:c r="C141" s="13" t="s">
        <x:v>424</x:v>
      </x:c>
      <x:c r="D141" s="13" t="s">
        <x:v>235</x:v>
      </x:c>
      <x:c r="E141" s="13" t="s">
        <x:v>92</x:v>
      </x:c>
      <x:c r="F141" s="13" t="s">
        <x:v>55</x:v>
      </x:c>
      <x:c r="G141" s="13">
        <x:v>1</x:v>
      </x:c>
      <x:c r="H141" s="13">
        <x:v>8</x:v>
      </x:c>
      <x:c r="I141" s="13" t="s">
        <x:v>56</x:v>
      </x:c>
      <x:c r="J141" s="13">
        <x:v>2026</x:v>
      </x:c>
      <x:c r="K141" s="13" t="s">
        <x:v>259</x:v>
      </x:c>
      <x:c r="L141" s="13">
        <x:v>25</x:v>
      </x:c>
      <x:c r="M141" s="13" t="s">
        <x:v>56</x:v>
      </x:c>
      <x:c r="N141" s="13" t="s">
        <x:v>56</x:v>
      </x:c>
      <x:c r="O141" s="13" t="s">
        <x:v>425</x:v>
      </x:c>
      <x:c r="P141" s="13" t="s">
        <x:v>79</x:v>
      </x:c>
      <x:c r="Q141" s="13" t="s">
        <x:v>302</x:v>
      </x:c>
      <x:c r="R141" s="13" t="s">
        <x:v>61</x:v>
      </x:c>
      <x:c r="S141" s="13" t="s">
        <x:v>412</x:v>
      </x:c>
      <x:c r="T141" s="13" t="s">
        <x:v>304</x:v>
      </x:c>
      <x:c r="U141" s="13" t="s">
        <x:v>64</x:v>
      </x:c>
      <x:c r="V141" s="13" t="s">
        <x:v>65</x:v>
      </x:c>
      <x:c r="W141" s="13" t="s">
        <x:v>66</x:v>
      </x:c>
    </x:row>
    <x:row r="142" ht="64">
      <x:c r="A142" s="13">
        <x:v>141</x:v>
      </x:c>
      <x:c r="B142" s="13" t="s">
        <x:v>426</x:v>
      </x:c>
      <x:c r="C142" s="13" t="s">
        <x:v>427</x:v>
      </x:c>
      <x:c r="D142" s="13" t="s">
        <x:v>111</x:v>
      </x:c>
      <x:c r="E142" s="13" t="s">
        <x:v>74</x:v>
      </x:c>
      <x:c r="F142" s="13" t="s">
        <x:v>55</x:v>
      </x:c>
      <x:c r="G142" s="13">
        <x:v>2</x:v>
      </x:c>
      <x:c r="H142" s="13">
        <x:v>10</x:v>
      </x:c>
      <x:c r="I142" s="13" t="s">
        <x:v>56</x:v>
      </x:c>
      <x:c r="J142" s="13">
        <x:v>2026</x:v>
      </x:c>
      <x:c r="K142" s="13" t="s">
        <x:v>259</x:v>
      </x:c>
      <x:c r="L142" s="13">
        <x:v>24</x:v>
      </x:c>
      <x:c r="M142" s="13" t="s">
        <x:v>56</x:v>
      </x:c>
      <x:c r="N142" s="13" t="s">
        <x:v>56</x:v>
      </x:c>
      <x:c r="O142" s="13" t="s">
        <x:v>425</x:v>
      </x:c>
      <x:c r="P142" s="13" t="s">
        <x:v>79</x:v>
      </x:c>
      <x:c r="Q142" s="13" t="s">
        <x:v>302</x:v>
      </x:c>
      <x:c r="R142" s="13" t="s">
        <x:v>61</x:v>
      </x:c>
      <x:c r="S142" s="13" t="s">
        <x:v>412</x:v>
      </x:c>
      <x:c r="T142" s="13" t="s">
        <x:v>81</x:v>
      </x:c>
      <x:c r="U142" s="13" t="s">
        <x:v>64</x:v>
      </x:c>
      <x:c r="V142" s="13" t="s">
        <x:v>65</x:v>
      </x:c>
      <x:c r="W142" s="13" t="s">
        <x:v>66</x:v>
      </x:c>
    </x:row>
    <x:row r="143" ht="64">
      <x:c r="A143" s="13">
        <x:v>142</x:v>
      </x:c>
      <x:c r="B143" s="13" t="s">
        <x:v>428</x:v>
      </x:c>
      <x:c r="C143" s="13" t="s">
        <x:v>429</x:v>
      </x:c>
      <x:c r="D143" s="13" t="s">
        <x:v>77</x:v>
      </x:c>
      <x:c r="E143" s="13" t="s">
        <x:v>74</x:v>
      </x:c>
      <x:c r="F143" s="13" t="s">
        <x:v>55</x:v>
      </x:c>
      <x:c r="G143" s="13">
        <x:v>3</x:v>
      </x:c>
      <x:c r="H143" s="13">
        <x:v>12</x:v>
      </x:c>
      <x:c r="I143" s="13" t="s">
        <x:v>56</x:v>
      </x:c>
      <x:c r="J143" s="13">
        <x:v>2025</x:v>
      </x:c>
      <x:c r="K143" s="13" t="s">
        <x:v>407</x:v>
      </x:c>
      <x:c r="L143" s="13">
        <x:v>24</x:v>
      </x:c>
      <x:c r="M143" s="13" t="s">
        <x:v>56</x:v>
      </x:c>
      <x:c r="N143" s="13" t="s">
        <x:v>56</x:v>
      </x:c>
      <x:c r="O143" s="13" t="s">
        <x:v>425</x:v>
      </x:c>
      <x:c r="P143" s="13" t="s">
        <x:v>79</x:v>
      </x:c>
      <x:c r="Q143" s="13" t="s">
        <x:v>302</x:v>
      </x:c>
      <x:c r="R143" s="13" t="s">
        <x:v>61</x:v>
      </x:c>
      <x:c r="S143" s="13" t="s">
        <x:v>404</x:v>
      </x:c>
      <x:c r="T143" s="13" t="s">
        <x:v>81</x:v>
      </x:c>
      <x:c r="U143" s="13" t="s">
        <x:v>64</x:v>
      </x:c>
      <x:c r="V143" s="13" t="s">
        <x:v>65</x:v>
      </x:c>
      <x:c r="W143" s="13" t="s">
        <x:v>66</x:v>
      </x:c>
    </x:row>
    <x:row r="144" ht="64">
      <x:c r="A144" s="13">
        <x:v>143</x:v>
      </x:c>
      <x:c r="B144" s="13" t="s">
        <x:v>430</x:v>
      </x:c>
      <x:c r="C144" s="13" t="s">
        <x:v>431</x:v>
      </x:c>
      <x:c r="D144" s="13" t="s">
        <x:v>131</x:v>
      </x:c>
      <x:c r="E144" s="13" t="s">
        <x:v>74</x:v>
      </x:c>
      <x:c r="F144" s="13" t="s">
        <x:v>55</x:v>
      </x:c>
      <x:c r="G144" s="13">
        <x:v>3</x:v>
      </x:c>
      <x:c r="H144" s="13">
        <x:v>8</x:v>
      </x:c>
      <x:c r="I144" s="13" t="s">
        <x:v>56</x:v>
      </x:c>
      <x:c r="J144" s="13">
        <x:v>2020</x:v>
      </x:c>
      <x:c r="K144" s="13" t="s">
        <x:v>57</x:v>
      </x:c>
      <x:c r="L144" s="13">
        <x:v>26</x:v>
      </x:c>
      <x:c r="M144" s="13" t="s">
        <x:v>56</x:v>
      </x:c>
      <x:c r="N144" s="13" t="s">
        <x:v>56</x:v>
      </x:c>
      <x:c r="O144" s="13" t="s">
        <x:v>425</x:v>
      </x:c>
      <x:c r="P144" s="13" t="s">
        <x:v>79</x:v>
      </x:c>
      <x:c r="Q144" s="13" t="s">
        <x:v>302</x:v>
      </x:c>
      <x:c r="R144" s="13" t="s">
        <x:v>61</x:v>
      </x:c>
      <x:c r="S144" s="13" t="s">
        <x:v>432</x:v>
      </x:c>
      <x:c r="T144" s="13" t="s">
        <x:v>81</x:v>
      </x:c>
      <x:c r="U144" s="13" t="s">
        <x:v>64</x:v>
      </x:c>
      <x:c r="V144" s="13" t="s">
        <x:v>65</x:v>
      </x:c>
      <x:c r="W144" s="13" t="s">
        <x:v>66</x:v>
      </x:c>
    </x:row>
    <x:row r="145" ht="64">
      <x:c r="A145" s="13">
        <x:v>144</x:v>
      </x:c>
      <x:c r="B145" s="13" t="s">
        <x:v>433</x:v>
      </x:c>
      <x:c r="C145" s="13" t="s">
        <x:v>434</x:v>
      </x:c>
      <x:c r="D145" s="13" t="s">
        <x:v>91</x:v>
      </x:c>
      <x:c r="E145" s="13" t="s">
        <x:v>74</x:v>
      </x:c>
      <x:c r="F145" s="13" t="s">
        <x:v>55</x:v>
      </x:c>
      <x:c r="G145" s="13">
        <x:v>2</x:v>
      </x:c>
      <x:c r="H145" s="13">
        <x:v>6</x:v>
      </x:c>
      <x:c r="I145" s="13" t="s">
        <x:v>56</x:v>
      </x:c>
      <x:c r="J145" s="13">
        <x:v>2022</x:v>
      </x:c>
      <x:c r="K145" s="13" t="s">
        <x:v>57</x:v>
      </x:c>
      <x:c r="L145" s="13">
        <x:v>25</x:v>
      </x:c>
      <x:c r="M145" s="13" t="s">
        <x:v>56</x:v>
      </x:c>
      <x:c r="N145" s="13" t="s">
        <x:v>56</x:v>
      </x:c>
      <x:c r="O145" s="13" t="s">
        <x:v>425</x:v>
      </x:c>
      <x:c r="P145" s="13" t="s">
        <x:v>79</x:v>
      </x:c>
      <x:c r="Q145" s="13" t="s">
        <x:v>302</x:v>
      </x:c>
      <x:c r="R145" s="13" t="s">
        <x:v>61</x:v>
      </x:c>
      <x:c r="S145" s="13" t="s">
        <x:v>404</x:v>
      </x:c>
      <x:c r="T145" s="13" t="s">
        <x:v>81</x:v>
      </x:c>
      <x:c r="U145" s="13" t="s">
        <x:v>64</x:v>
      </x:c>
      <x:c r="V145" s="13" t="s">
        <x:v>65</x:v>
      </x:c>
      <x:c r="W145" s="13" t="s">
        <x:v>66</x:v>
      </x:c>
    </x:row>
    <x:row r="146" ht="64">
      <x:c r="A146" s="13">
        <x:v>145</x:v>
      </x:c>
      <x:c r="B146" s="13" t="s">
        <x:v>435</x:v>
      </x:c>
      <x:c r="C146" s="13" t="s">
        <x:v>436</x:v>
      </x:c>
      <x:c r="D146" s="13" t="s">
        <x:v>73</x:v>
      </x:c>
      <x:c r="E146" s="13" t="s">
        <x:v>74</x:v>
      </x:c>
      <x:c r="F146" s="13" t="s">
        <x:v>55</x:v>
      </x:c>
      <x:c r="G146" s="13">
        <x:v>2</x:v>
      </x:c>
      <x:c r="H146" s="13">
        <x:v>9</x:v>
      </x:c>
      <x:c r="I146" s="13" t="s">
        <x:v>56</x:v>
      </x:c>
      <x:c r="J146" s="13">
        <x:v>2026</x:v>
      </x:c>
      <x:c r="K146" s="13" t="s">
        <x:v>57</x:v>
      </x:c>
      <x:c r="L146" s="13">
        <x:v>26</x:v>
      </x:c>
      <x:c r="M146" s="13" t="s">
        <x:v>56</x:v>
      </x:c>
      <x:c r="N146" s="13" t="s">
        <x:v>56</x:v>
      </x:c>
      <x:c r="O146" s="13" t="s">
        <x:v>425</x:v>
      </x:c>
      <x:c r="P146" s="13" t="s">
        <x:v>79</x:v>
      </x:c>
      <x:c r="Q146" s="13" t="s">
        <x:v>302</x:v>
      </x:c>
      <x:c r="R146" s="13" t="s">
        <x:v>61</x:v>
      </x:c>
      <x:c r="S146" s="13" t="s">
        <x:v>404</x:v>
      </x:c>
      <x:c r="T146" s="13" t="s">
        <x:v>81</x:v>
      </x:c>
      <x:c r="U146" s="13" t="s">
        <x:v>64</x:v>
      </x:c>
      <x:c r="V146" s="13" t="s">
        <x:v>65</x:v>
      </x:c>
      <x:c r="W146" s="13" t="s">
        <x:v>66</x:v>
      </x:c>
    </x:row>
    <x:row r="147" ht="64">
      <x:c r="A147" s="13">
        <x:v>146</x:v>
      </x:c>
      <x:c r="B147" s="13" t="s">
        <x:v>437</x:v>
      </x:c>
      <x:c r="C147" s="13" t="s">
        <x:v>438</x:v>
      </x:c>
      <x:c r="D147" s="13" t="s">
        <x:v>91</x:v>
      </x:c>
      <x:c r="E147" s="13" t="s">
        <x:v>74</x:v>
      </x:c>
      <x:c r="F147" s="13" t="s">
        <x:v>55</x:v>
      </x:c>
      <x:c r="G147" s="13">
        <x:v>1</x:v>
      </x:c>
      <x:c r="H147" s="13">
        <x:v>8</x:v>
      </x:c>
      <x:c r="I147" s="13" t="s">
        <x:v>56</x:v>
      </x:c>
      <x:c r="J147" s="13">
        <x:v>2022</x:v>
      </x:c>
      <x:c r="K147" s="13" t="s">
        <x:v>407</x:v>
      </x:c>
      <x:c r="L147" s="13">
        <x:v>24</x:v>
      </x:c>
      <x:c r="M147" s="13" t="s">
        <x:v>56</x:v>
      </x:c>
      <x:c r="N147" s="13" t="s">
        <x:v>56</x:v>
      </x:c>
      <x:c r="O147" s="13" t="s">
        <x:v>425</x:v>
      </x:c>
      <x:c r="P147" s="13" t="s">
        <x:v>79</x:v>
      </x:c>
      <x:c r="Q147" s="13" t="s">
        <x:v>302</x:v>
      </x:c>
      <x:c r="R147" s="13" t="s">
        <x:v>61</x:v>
      </x:c>
      <x:c r="S147" s="13" t="s">
        <x:v>404</x:v>
      </x:c>
      <x:c r="T147" s="13" t="s">
        <x:v>81</x:v>
      </x:c>
      <x:c r="U147" s="13" t="s">
        <x:v>64</x:v>
      </x:c>
      <x:c r="V147" s="13" t="s">
        <x:v>65</x:v>
      </x:c>
      <x:c r="W147" s="13" t="s">
        <x:v>66</x:v>
      </x:c>
    </x:row>
    <x:row r="148" ht="64">
      <x:c r="A148" s="13">
        <x:v>147</x:v>
      </x:c>
      <x:c r="B148" s="13" t="s">
        <x:v>439</x:v>
      </x:c>
      <x:c r="C148" s="13" t="s">
        <x:v>440</x:v>
      </x:c>
      <x:c r="D148" s="13" t="s">
        <x:v>111</x:v>
      </x:c>
      <x:c r="E148" s="13" t="s">
        <x:v>74</x:v>
      </x:c>
      <x:c r="F148" s="13" t="s">
        <x:v>55</x:v>
      </x:c>
      <x:c r="G148" s="13">
        <x:v>1</x:v>
      </x:c>
      <x:c r="H148" s="13">
        <x:v>10</x:v>
      </x:c>
      <x:c r="I148" s="13" t="s">
        <x:v>56</x:v>
      </x:c>
      <x:c r="J148" s="13">
        <x:v>2026</x:v>
      </x:c>
      <x:c r="K148" s="13" t="s">
        <x:v>259</x:v>
      </x:c>
      <x:c r="L148" s="13">
        <x:v>24</x:v>
      </x:c>
      <x:c r="M148" s="13" t="s">
        <x:v>56</x:v>
      </x:c>
      <x:c r="N148" s="13" t="s">
        <x:v>56</x:v>
      </x:c>
      <x:c r="O148" s="13" t="s">
        <x:v>425</x:v>
      </x:c>
      <x:c r="P148" s="13" t="s">
        <x:v>79</x:v>
      </x:c>
      <x:c r="Q148" s="13" t="s">
        <x:v>302</x:v>
      </x:c>
      <x:c r="R148" s="13" t="s">
        <x:v>61</x:v>
      </x:c>
      <x:c r="S148" s="13" t="s">
        <x:v>412</x:v>
      </x:c>
      <x:c r="T148" s="13" t="s">
        <x:v>81</x:v>
      </x:c>
      <x:c r="U148" s="13" t="s">
        <x:v>64</x:v>
      </x:c>
      <x:c r="V148" s="13" t="s">
        <x:v>65</x:v>
      </x:c>
      <x:c r="W148" s="13" t="s">
        <x:v>66</x:v>
      </x:c>
    </x:row>
    <x:row r="149" ht="64">
      <x:c r="A149" s="13">
        <x:v>148</x:v>
      </x:c>
      <x:c r="B149" s="13" t="s">
        <x:v>441</x:v>
      </x:c>
      <x:c r="C149" s="13" t="s">
        <x:v>442</x:v>
      </x:c>
      <x:c r="D149" s="13" t="s">
        <x:v>179</x:v>
      </x:c>
      <x:c r="E149" s="13" t="s">
        <x:v>74</x:v>
      </x:c>
      <x:c r="F149" s="13" t="s">
        <x:v>55</x:v>
      </x:c>
      <x:c r="G149" s="13">
        <x:v>3</x:v>
      </x:c>
      <x:c r="H149" s="13">
        <x:v>11</x:v>
      </x:c>
      <x:c r="I149" s="13" t="s">
        <x:v>56</x:v>
      </x:c>
      <x:c r="J149" s="13">
        <x:v>2025</x:v>
      </x:c>
      <x:c r="K149" s="13" t="s">
        <x:v>259</x:v>
      </x:c>
      <x:c r="L149" s="13">
        <x:v>25</x:v>
      </x:c>
      <x:c r="M149" s="13" t="s">
        <x:v>56</x:v>
      </x:c>
      <x:c r="N149" s="13" t="s">
        <x:v>56</x:v>
      </x:c>
      <x:c r="O149" s="13" t="s">
        <x:v>425</x:v>
      </x:c>
      <x:c r="P149" s="13" t="s">
        <x:v>79</x:v>
      </x:c>
      <x:c r="Q149" s="13" t="s">
        <x:v>302</x:v>
      </x:c>
      <x:c r="R149" s="13" t="s">
        <x:v>61</x:v>
      </x:c>
      <x:c r="S149" s="13" t="s">
        <x:v>412</x:v>
      </x:c>
      <x:c r="T149" s="13" t="s">
        <x:v>81</x:v>
      </x:c>
      <x:c r="U149" s="13" t="s">
        <x:v>64</x:v>
      </x:c>
      <x:c r="V149" s="13" t="s">
        <x:v>65</x:v>
      </x:c>
      <x:c r="W149" s="13" t="s">
        <x:v>66</x:v>
      </x:c>
    </x:row>
    <x:row r="150" ht="64">
      <x:c r="A150" s="13">
        <x:v>149</x:v>
      </x:c>
      <x:c r="B150" s="13" t="s">
        <x:v>443</x:v>
      </x:c>
      <x:c r="C150" s="13" t="s">
        <x:v>444</x:v>
      </x:c>
      <x:c r="D150" s="13" t="s">
        <x:v>150</x:v>
      </x:c>
      <x:c r="E150" s="13" t="s">
        <x:v>92</x:v>
      </x:c>
      <x:c r="F150" s="13" t="s">
        <x:v>55</x:v>
      </x:c>
      <x:c r="G150" s="13">
        <x:v>3</x:v>
      </x:c>
      <x:c r="H150" s="13">
        <x:v>8</x:v>
      </x:c>
      <x:c r="I150" s="13" t="s">
        <x:v>56</x:v>
      </x:c>
      <x:c r="J150" s="13">
        <x:v>2024</x:v>
      </x:c>
      <x:c r="K150" s="13" t="s">
        <x:v>259</x:v>
      </x:c>
      <x:c r="L150" s="13">
        <x:v>25</x:v>
      </x:c>
      <x:c r="M150" s="13" t="s">
        <x:v>56</x:v>
      </x:c>
      <x:c r="N150" s="13" t="s">
        <x:v>56</x:v>
      </x:c>
      <x:c r="O150" s="13" t="s">
        <x:v>425</x:v>
      </x:c>
      <x:c r="P150" s="13" t="s">
        <x:v>79</x:v>
      </x:c>
      <x:c r="Q150" s="13" t="s">
        <x:v>302</x:v>
      </x:c>
      <x:c r="R150" s="13" t="s">
        <x:v>61</x:v>
      </x:c>
      <x:c r="S150" s="13" t="s">
        <x:v>412</x:v>
      </x:c>
      <x:c r="T150" s="13" t="s">
        <x:v>81</x:v>
      </x:c>
      <x:c r="U150" s="13" t="s">
        <x:v>64</x:v>
      </x:c>
      <x:c r="V150" s="13" t="s">
        <x:v>65</x:v>
      </x:c>
      <x:c r="W150" s="13" t="s">
        <x:v>66</x:v>
      </x:c>
    </x:row>
    <x:row r="151" ht="64">
      <x:c r="A151" s="13">
        <x:v>150</x:v>
      </x:c>
      <x:c r="B151" s="13" t="s">
        <x:v>445</x:v>
      </x:c>
      <x:c r="C151" s="13" t="s">
        <x:v>446</x:v>
      </x:c>
      <x:c r="D151" s="13" t="s">
        <x:v>77</x:v>
      </x:c>
      <x:c r="E151" s="13" t="s">
        <x:v>74</x:v>
      </x:c>
      <x:c r="F151" s="13" t="s">
        <x:v>55</x:v>
      </x:c>
      <x:c r="G151" s="13">
        <x:v>2</x:v>
      </x:c>
      <x:c r="H151" s="13">
        <x:v>11</x:v>
      </x:c>
      <x:c r="I151" s="13" t="s">
        <x:v>56</x:v>
      </x:c>
      <x:c r="J151" s="13">
        <x:v>2025</x:v>
      </x:c>
      <x:c r="K151" s="13" t="s">
        <x:v>259</x:v>
      </x:c>
      <x:c r="L151" s="13">
        <x:v>25</x:v>
      </x:c>
      <x:c r="M151" s="13" t="s">
        <x:v>56</x:v>
      </x:c>
      <x:c r="N151" s="13" t="s">
        <x:v>56</x:v>
      </x:c>
      <x:c r="O151" s="13" t="s">
        <x:v>425</x:v>
      </x:c>
      <x:c r="P151" s="13" t="s">
        <x:v>79</x:v>
      </x:c>
      <x:c r="Q151" s="13" t="s">
        <x:v>302</x:v>
      </x:c>
      <x:c r="R151" s="13" t="s">
        <x:v>61</x:v>
      </x:c>
      <x:c r="S151" s="13" t="s">
        <x:v>412</x:v>
      </x:c>
      <x:c r="T151" s="13" t="s">
        <x:v>81</x:v>
      </x:c>
      <x:c r="U151" s="13" t="s">
        <x:v>64</x:v>
      </x:c>
      <x:c r="V151" s="13" t="s">
        <x:v>65</x:v>
      </x:c>
      <x:c r="W151" s="13" t="s">
        <x:v>66</x:v>
      </x:c>
    </x:row>
    <x:row r="152" ht="64">
      <x:c r="A152" s="13">
        <x:v>151</x:v>
      </x:c>
      <x:c r="B152" s="13" t="s">
        <x:v>447</x:v>
      </x:c>
      <x:c r="C152" s="13" t="s">
        <x:v>448</x:v>
      </x:c>
      <x:c r="D152" s="13" t="s">
        <x:v>91</x:v>
      </x:c>
      <x:c r="E152" s="13" t="s">
        <x:v>92</x:v>
      </x:c>
      <x:c r="F152" s="13" t="s">
        <x:v>55</x:v>
      </x:c>
      <x:c r="G152" s="13">
        <x:v>1</x:v>
      </x:c>
      <x:c r="H152" s="13">
        <x:v>6</x:v>
      </x:c>
      <x:c r="I152" s="13" t="s">
        <x:v>56</x:v>
      </x:c>
      <x:c r="J152" s="13">
        <x:v>2022</x:v>
      </x:c>
      <x:c r="K152" s="13" t="s">
        <x:v>57</x:v>
      </x:c>
      <x:c r="L152" s="13">
        <x:v>25</x:v>
      </x:c>
      <x:c r="M152" s="13" t="s">
        <x:v>56</x:v>
      </x:c>
      <x:c r="N152" s="13" t="s">
        <x:v>56</x:v>
      </x:c>
      <x:c r="O152" s="13" t="s">
        <x:v>425</x:v>
      </x:c>
      <x:c r="P152" s="13" t="s">
        <x:v>79</x:v>
      </x:c>
      <x:c r="Q152" s="13" t="s">
        <x:v>302</x:v>
      </x:c>
      <x:c r="R152" s="13" t="s">
        <x:v>61</x:v>
      </x:c>
      <x:c r="S152" s="13" t="s">
        <x:v>404</x:v>
      </x:c>
      <x:c r="T152" s="13" t="s">
        <x:v>81</x:v>
      </x:c>
      <x:c r="U152" s="13" t="s">
        <x:v>64</x:v>
      </x:c>
      <x:c r="V152" s="13" t="s">
        <x:v>65</x:v>
      </x:c>
      <x:c r="W152" s="13" t="s">
        <x:v>66</x:v>
      </x:c>
    </x:row>
    <x:row r="153" ht="64">
      <x:c r="A153" s="13">
        <x:v>152</x:v>
      </x:c>
      <x:c r="B153" s="13" t="s">
        <x:v>449</x:v>
      </x:c>
      <x:c r="C153" s="13" t="s">
        <x:v>450</x:v>
      </x:c>
      <x:c r="D153" s="13" t="s">
        <x:v>111</x:v>
      </x:c>
      <x:c r="E153" s="13" t="s">
        <x:v>74</x:v>
      </x:c>
      <x:c r="F153" s="13" t="s">
        <x:v>55</x:v>
      </x:c>
      <x:c r="G153" s="13">
        <x:v>1</x:v>
      </x:c>
      <x:c r="H153" s="13">
        <x:v>10</x:v>
      </x:c>
      <x:c r="I153" s="13" t="s">
        <x:v>56</x:v>
      </x:c>
      <x:c r="J153" s="13">
        <x:v>2026</x:v>
      </x:c>
      <x:c r="K153" s="13" t="s">
        <x:v>259</x:v>
      </x:c>
      <x:c r="L153" s="13">
        <x:v>24</x:v>
      </x:c>
      <x:c r="M153" s="13" t="s">
        <x:v>56</x:v>
      </x:c>
      <x:c r="N153" s="13" t="s">
        <x:v>56</x:v>
      </x:c>
      <x:c r="O153" s="13" t="s">
        <x:v>425</x:v>
      </x:c>
      <x:c r="P153" s="13" t="s">
        <x:v>79</x:v>
      </x:c>
      <x:c r="Q153" s="13" t="s">
        <x:v>302</x:v>
      </x:c>
      <x:c r="R153" s="13" t="s">
        <x:v>61</x:v>
      </x:c>
      <x:c r="S153" s="13" t="s">
        <x:v>412</x:v>
      </x:c>
      <x:c r="T153" s="13" t="s">
        <x:v>81</x:v>
      </x:c>
      <x:c r="U153" s="13" t="s">
        <x:v>64</x:v>
      </x:c>
      <x:c r="V153" s="13" t="s">
        <x:v>65</x:v>
      </x:c>
      <x:c r="W153" s="13" t="s">
        <x:v>66</x:v>
      </x:c>
    </x:row>
    <x:row r="154" ht="64">
      <x:c r="A154" s="13">
        <x:v>153</x:v>
      </x:c>
      <x:c r="B154" s="13" t="s">
        <x:v>451</x:v>
      </x:c>
      <x:c r="C154" s="13" t="s">
        <x:v>452</x:v>
      </x:c>
      <x:c r="D154" s="13" t="s">
        <x:v>111</x:v>
      </x:c>
      <x:c r="E154" s="13" t="s">
        <x:v>92</x:v>
      </x:c>
      <x:c r="F154" s="13" t="s">
        <x:v>55</x:v>
      </x:c>
      <x:c r="G154" s="13">
        <x:v>3</x:v>
      </x:c>
      <x:c r="H154" s="13">
        <x:v>12</x:v>
      </x:c>
      <x:c r="I154" s="13" t="s">
        <x:v>56</x:v>
      </x:c>
      <x:c r="J154" s="13">
        <x:v>2026</x:v>
      </x:c>
      <x:c r="K154" s="13" t="s">
        <x:v>407</x:v>
      </x:c>
      <x:c r="L154" s="13">
        <x:v>24</x:v>
      </x:c>
      <x:c r="M154" s="13" t="s">
        <x:v>56</x:v>
      </x:c>
      <x:c r="N154" s="13" t="s">
        <x:v>56</x:v>
      </x:c>
      <x:c r="O154" s="13" t="s">
        <x:v>425</x:v>
      </x:c>
      <x:c r="P154" s="13" t="s">
        <x:v>79</x:v>
      </x:c>
      <x:c r="Q154" s="13" t="s">
        <x:v>302</x:v>
      </x:c>
      <x:c r="R154" s="13" t="s">
        <x:v>61</x:v>
      </x:c>
      <x:c r="S154" s="13" t="s">
        <x:v>404</x:v>
      </x:c>
      <x:c r="T154" s="13" t="s">
        <x:v>81</x:v>
      </x:c>
      <x:c r="U154" s="13" t="s">
        <x:v>64</x:v>
      </x:c>
      <x:c r="V154" s="13" t="s">
        <x:v>65</x:v>
      </x:c>
      <x:c r="W154" s="13" t="s">
        <x:v>66</x:v>
      </x:c>
    </x:row>
    <x:row r="155" ht="64">
      <x:c r="A155" s="13">
        <x:v>154</x:v>
      </x:c>
      <x:c r="B155" s="13" t="s">
        <x:v>453</x:v>
      </x:c>
      <x:c r="C155" s="13" t="s">
        <x:v>454</x:v>
      </x:c>
      <x:c r="D155" s="13" t="s">
        <x:v>116</x:v>
      </x:c>
      <x:c r="E155" s="13" t="s">
        <x:v>74</x:v>
      </x:c>
      <x:c r="F155" s="13" t="s">
        <x:v>55</x:v>
      </x:c>
      <x:c r="G155" s="13">
        <x:v>2</x:v>
      </x:c>
      <x:c r="H155" s="13">
        <x:v>8</x:v>
      </x:c>
      <x:c r="I155" s="13" t="s">
        <x:v>56</x:v>
      </x:c>
      <x:c r="J155" s="13">
        <x:v>2026</x:v>
      </x:c>
      <x:c r="K155" s="13" t="s">
        <x:v>407</x:v>
      </x:c>
      <x:c r="L155" s="13">
        <x:v>24</x:v>
      </x:c>
      <x:c r="M155" s="13" t="s">
        <x:v>56</x:v>
      </x:c>
      <x:c r="N155" s="13" t="s">
        <x:v>56</x:v>
      </x:c>
      <x:c r="O155" s="13" t="s">
        <x:v>425</x:v>
      </x:c>
      <x:c r="P155" s="13" t="s">
        <x:v>79</x:v>
      </x:c>
      <x:c r="Q155" s="13" t="s">
        <x:v>302</x:v>
      </x:c>
      <x:c r="R155" s="13" t="s">
        <x:v>61</x:v>
      </x:c>
      <x:c r="S155" s="13" t="s">
        <x:v>404</x:v>
      </x:c>
      <x:c r="T155" s="13" t="s">
        <x:v>81</x:v>
      </x:c>
      <x:c r="U155" s="13" t="s">
        <x:v>64</x:v>
      </x:c>
      <x:c r="V155" s="13" t="s">
        <x:v>65</x:v>
      </x:c>
      <x:c r="W155" s="13" t="s">
        <x:v>66</x:v>
      </x:c>
    </x:row>
    <x:row r="156" ht="64">
      <x:c r="A156" s="13">
        <x:v>155</x:v>
      </x:c>
      <x:c r="B156" s="13" t="s">
        <x:v>455</x:v>
      </x:c>
      <x:c r="C156" s="13" t="s">
        <x:v>456</x:v>
      </x:c>
      <x:c r="D156" s="13" t="s">
        <x:v>91</x:v>
      </x:c>
      <x:c r="E156" s="13" t="s">
        <x:v>92</x:v>
      </x:c>
      <x:c r="F156" s="13" t="s">
        <x:v>55</x:v>
      </x:c>
      <x:c r="G156" s="13">
        <x:v>1</x:v>
      </x:c>
      <x:c r="H156" s="13">
        <x:v>8</x:v>
      </x:c>
      <x:c r="I156" s="13" t="s">
        <x:v>56</x:v>
      </x:c>
      <x:c r="J156" s="13">
        <x:v>2024</x:v>
      </x:c>
      <x:c r="K156" s="13" t="s">
        <x:v>407</x:v>
      </x:c>
      <x:c r="L156" s="13">
        <x:v>24</x:v>
      </x:c>
      <x:c r="M156" s="13" t="s">
        <x:v>56</x:v>
      </x:c>
      <x:c r="N156" s="13" t="s">
        <x:v>56</x:v>
      </x:c>
      <x:c r="O156" s="13" t="s">
        <x:v>425</x:v>
      </x:c>
      <x:c r="P156" s="13" t="s">
        <x:v>79</x:v>
      </x:c>
      <x:c r="Q156" s="13" t="s">
        <x:v>302</x:v>
      </x:c>
      <x:c r="R156" s="13" t="s">
        <x:v>61</x:v>
      </x:c>
      <x:c r="S156" s="13" t="s">
        <x:v>404</x:v>
      </x:c>
      <x:c r="T156" s="13" t="s">
        <x:v>81</x:v>
      </x:c>
      <x:c r="U156" s="13" t="s">
        <x:v>64</x:v>
      </x:c>
      <x:c r="V156" s="13" t="s">
        <x:v>65</x:v>
      </x:c>
      <x:c r="W156" s="13" t="s">
        <x:v>66</x:v>
      </x:c>
    </x:row>
    <x:row r="157" ht="64">
      <x:c r="A157" s="13">
        <x:v>156</x:v>
      </x:c>
      <x:c r="B157" s="13" t="s">
        <x:v>457</x:v>
      </x:c>
      <x:c r="C157" s="13" t="s">
        <x:v>458</x:v>
      </x:c>
      <x:c r="D157" s="13" t="s">
        <x:v>73</x:v>
      </x:c>
      <x:c r="E157" s="13" t="s">
        <x:v>92</x:v>
      </x:c>
      <x:c r="F157" s="13" t="s">
        <x:v>55</x:v>
      </x:c>
      <x:c r="G157" s="13">
        <x:v>3</x:v>
      </x:c>
      <x:c r="H157" s="13">
        <x:v>9</x:v>
      </x:c>
      <x:c r="I157" s="13" t="s">
        <x:v>56</x:v>
      </x:c>
      <x:c r="J157" s="13">
        <x:v>2026</x:v>
      </x:c>
      <x:c r="K157" s="13" t="s">
        <x:v>57</x:v>
      </x:c>
      <x:c r="L157" s="13">
        <x:v>26</x:v>
      </x:c>
      <x:c r="M157" s="13" t="s">
        <x:v>56</x:v>
      </x:c>
      <x:c r="N157" s="13" t="s">
        <x:v>56</x:v>
      </x:c>
      <x:c r="O157" s="13" t="s">
        <x:v>425</x:v>
      </x:c>
      <x:c r="P157" s="13" t="s">
        <x:v>79</x:v>
      </x:c>
      <x:c r="Q157" s="13" t="s">
        <x:v>302</x:v>
      </x:c>
      <x:c r="R157" s="13" t="s">
        <x:v>61</x:v>
      </x:c>
      <x:c r="S157" s="13" t="s">
        <x:v>404</x:v>
      </x:c>
      <x:c r="T157" s="13" t="s">
        <x:v>81</x:v>
      </x:c>
      <x:c r="U157" s="13" t="s">
        <x:v>64</x:v>
      </x:c>
      <x:c r="V157" s="13" t="s">
        <x:v>65</x:v>
      </x:c>
      <x:c r="W157" s="13" t="s">
        <x:v>66</x:v>
      </x:c>
    </x:row>
    <x:row r="158" ht="64">
      <x:c r="A158" s="13">
        <x:v>157</x:v>
      </x:c>
      <x:c r="B158" s="13" t="s">
        <x:v>459</x:v>
      </x:c>
      <x:c r="C158" s="13" t="s">
        <x:v>460</x:v>
      </x:c>
      <x:c r="D158" s="13" t="s">
        <x:v>128</x:v>
      </x:c>
      <x:c r="E158" s="13" t="s">
        <x:v>92</x:v>
      </x:c>
      <x:c r="F158" s="13" t="s">
        <x:v>55</x:v>
      </x:c>
      <x:c r="G158" s="13">
        <x:v>3</x:v>
      </x:c>
      <x:c r="H158" s="13">
        <x:v>5</x:v>
      </x:c>
      <x:c r="I158" s="13" t="s">
        <x:v>56</x:v>
      </x:c>
      <x:c r="J158" s="13">
        <x:v>2025</x:v>
      </x:c>
      <x:c r="K158" s="13" t="s">
        <x:v>57</x:v>
      </x:c>
      <x:c r="L158" s="13">
        <x:v>25</x:v>
      </x:c>
      <x:c r="M158" s="13" t="s">
        <x:v>56</x:v>
      </x:c>
      <x:c r="N158" s="13" t="s">
        <x:v>56</x:v>
      </x:c>
      <x:c r="O158" s="13" t="s">
        <x:v>461</x:v>
      </x:c>
      <x:c r="P158" s="13" t="s">
        <x:v>79</x:v>
      </x:c>
      <x:c r="Q158" s="13" t="s">
        <x:v>302</x:v>
      </x:c>
      <x:c r="R158" s="13" t="s">
        <x:v>61</x:v>
      </x:c>
      <x:c r="S158" s="13" t="s">
        <x:v>404</x:v>
      </x:c>
      <x:c r="T158" s="13" t="s">
        <x:v>81</x:v>
      </x:c>
      <x:c r="U158" s="13" t="s">
        <x:v>64</x:v>
      </x:c>
      <x:c r="V158" s="13" t="s">
        <x:v>65</x:v>
      </x:c>
      <x:c r="W158" s="13" t="s">
        <x:v>66</x:v>
      </x:c>
    </x:row>
    <x:row r="159" ht="64">
      <x:c r="A159" s="13">
        <x:v>158</x:v>
      </x:c>
      <x:c r="B159" s="13" t="s">
        <x:v>462</x:v>
      </x:c>
      <x:c r="C159" s="13" t="s">
        <x:v>463</x:v>
      </x:c>
      <x:c r="D159" s="13" t="s">
        <x:v>91</x:v>
      </x:c>
      <x:c r="E159" s="13" t="s">
        <x:v>74</x:v>
      </x:c>
      <x:c r="F159" s="13" t="s">
        <x:v>55</x:v>
      </x:c>
      <x:c r="G159" s="13">
        <x:v>3</x:v>
      </x:c>
      <x:c r="H159" s="13">
        <x:v>8</x:v>
      </x:c>
      <x:c r="I159" s="13" t="s">
        <x:v>56</x:v>
      </x:c>
      <x:c r="J159" s="13">
        <x:v>2026</x:v>
      </x:c>
      <x:c r="K159" s="13" t="s">
        <x:v>259</x:v>
      </x:c>
      <x:c r="L159" s="13">
        <x:v>25</x:v>
      </x:c>
      <x:c r="M159" s="13" t="s">
        <x:v>56</x:v>
      </x:c>
      <x:c r="N159" s="13" t="s">
        <x:v>56</x:v>
      </x:c>
      <x:c r="O159" s="13" t="s">
        <x:v>461</x:v>
      </x:c>
      <x:c r="P159" s="13" t="s">
        <x:v>79</x:v>
      </x:c>
      <x:c r="Q159" s="13" t="s">
        <x:v>302</x:v>
      </x:c>
      <x:c r="R159" s="13" t="s">
        <x:v>61</x:v>
      </x:c>
      <x:c r="S159" s="13" t="s">
        <x:v>412</x:v>
      </x:c>
      <x:c r="T159" s="13" t="s">
        <x:v>81</x:v>
      </x:c>
      <x:c r="U159" s="13" t="s">
        <x:v>64</x:v>
      </x:c>
      <x:c r="V159" s="13" t="s">
        <x:v>65</x:v>
      </x:c>
      <x:c r="W159" s="13" t="s">
        <x:v>66</x:v>
      </x:c>
    </x:row>
    <x:row r="160" ht="64">
      <x:c r="A160" s="13">
        <x:v>159</x:v>
      </x:c>
      <x:c r="B160" s="13" t="s">
        <x:v>464</x:v>
      </x:c>
      <x:c r="C160" s="13" t="s">
        <x:v>465</x:v>
      </x:c>
      <x:c r="D160" s="13" t="s">
        <x:v>309</x:v>
      </x:c>
      <x:c r="E160" s="13" t="s">
        <x:v>74</x:v>
      </x:c>
      <x:c r="F160" s="13" t="s">
        <x:v>55</x:v>
      </x:c>
      <x:c r="G160" s="13">
        <x:v>1</x:v>
      </x:c>
      <x:c r="H160" s="13">
        <x:v>7</x:v>
      </x:c>
      <x:c r="I160" s="13" t="s">
        <x:v>56</x:v>
      </x:c>
      <x:c r="J160" s="13">
        <x:v>2025</x:v>
      </x:c>
      <x:c r="K160" s="13" t="s">
        <x:v>407</x:v>
      </x:c>
      <x:c r="L160" s="13">
        <x:v>25</x:v>
      </x:c>
      <x:c r="M160" s="13" t="s">
        <x:v>56</x:v>
      </x:c>
      <x:c r="N160" s="13" t="s">
        <x:v>56</x:v>
      </x:c>
      <x:c r="O160" s="13" t="s">
        <x:v>461</x:v>
      </x:c>
      <x:c r="P160" s="13" t="s">
        <x:v>79</x:v>
      </x:c>
      <x:c r="Q160" s="13" t="s">
        <x:v>302</x:v>
      </x:c>
      <x:c r="R160" s="13" t="s">
        <x:v>61</x:v>
      </x:c>
      <x:c r="S160" s="13" t="s">
        <x:v>404</x:v>
      </x:c>
      <x:c r="T160" s="13" t="s">
        <x:v>81</x:v>
      </x:c>
      <x:c r="U160" s="13" t="s">
        <x:v>64</x:v>
      </x:c>
      <x:c r="V160" s="13" t="s">
        <x:v>65</x:v>
      </x:c>
      <x:c r="W160" s="13" t="s">
        <x:v>66</x:v>
      </x:c>
    </x:row>
    <x:row r="161" ht="64">
      <x:c r="A161" s="13">
        <x:v>160</x:v>
      </x:c>
      <x:c r="B161" s="13" t="s">
        <x:v>466</x:v>
      </x:c>
      <x:c r="C161" s="13" t="s">
        <x:v>467</x:v>
      </x:c>
      <x:c r="D161" s="13" t="s">
        <x:v>91</x:v>
      </x:c>
      <x:c r="E161" s="13" t="s">
        <x:v>92</x:v>
      </x:c>
      <x:c r="F161" s="13" t="s">
        <x:v>55</x:v>
      </x:c>
      <x:c r="G161" s="13">
        <x:v>1</x:v>
      </x:c>
      <x:c r="H161" s="13">
        <x:v>6</x:v>
      </x:c>
      <x:c r="I161" s="13" t="s">
        <x:v>56</x:v>
      </x:c>
      <x:c r="J161" s="13">
        <x:v>2022</x:v>
      </x:c>
      <x:c r="K161" s="13" t="s">
        <x:v>57</x:v>
      </x:c>
      <x:c r="L161" s="13">
        <x:v>24</x:v>
      </x:c>
      <x:c r="M161" s="13" t="s">
        <x:v>56</x:v>
      </x:c>
      <x:c r="N161" s="13" t="s">
        <x:v>56</x:v>
      </x:c>
      <x:c r="O161" s="13" t="s">
        <x:v>461</x:v>
      </x:c>
      <x:c r="P161" s="13" t="s">
        <x:v>79</x:v>
      </x:c>
      <x:c r="Q161" s="13" t="s">
        <x:v>302</x:v>
      </x:c>
      <x:c r="R161" s="13" t="s">
        <x:v>61</x:v>
      </x:c>
      <x:c r="S161" s="13" t="s">
        <x:v>404</x:v>
      </x:c>
      <x:c r="T161" s="13" t="s">
        <x:v>81</x:v>
      </x:c>
      <x:c r="U161" s="13" t="s">
        <x:v>64</x:v>
      </x:c>
      <x:c r="V161" s="13" t="s">
        <x:v>65</x:v>
      </x:c>
      <x:c r="W161" s="13" t="s">
        <x:v>66</x:v>
      </x:c>
    </x:row>
    <x:row r="162" ht="64">
      <x:c r="A162" s="13">
        <x:v>161</x:v>
      </x:c>
      <x:c r="B162" s="13" t="s">
        <x:v>468</x:v>
      </x:c>
      <x:c r="C162" s="13" t="s">
        <x:v>469</x:v>
      </x:c>
      <x:c r="D162" s="13" t="s">
        <x:v>128</x:v>
      </x:c>
      <x:c r="E162" s="13" t="s">
        <x:v>92</x:v>
      </x:c>
      <x:c r="F162" s="13" t="s">
        <x:v>55</x:v>
      </x:c>
      <x:c r="G162" s="13">
        <x:v>2</x:v>
      </x:c>
      <x:c r="H162" s="13">
        <x:v>5</x:v>
      </x:c>
      <x:c r="I162" s="13" t="s">
        <x:v>56</x:v>
      </x:c>
      <x:c r="J162" s="13">
        <x:v>2025</x:v>
      </x:c>
      <x:c r="K162" s="13" t="s">
        <x:v>57</x:v>
      </x:c>
      <x:c r="L162" s="13">
        <x:v>25</x:v>
      </x:c>
      <x:c r="M162" s="13" t="s">
        <x:v>56</x:v>
      </x:c>
      <x:c r="N162" s="13" t="s">
        <x:v>56</x:v>
      </x:c>
      <x:c r="O162" s="13" t="s">
        <x:v>461</x:v>
      </x:c>
      <x:c r="P162" s="13" t="s">
        <x:v>79</x:v>
      </x:c>
      <x:c r="Q162" s="13" t="s">
        <x:v>302</x:v>
      </x:c>
      <x:c r="R162" s="13" t="s">
        <x:v>61</x:v>
      </x:c>
      <x:c r="S162" s="13" t="s">
        <x:v>404</x:v>
      </x:c>
      <x:c r="T162" s="13" t="s">
        <x:v>81</x:v>
      </x:c>
      <x:c r="U162" s="13" t="s">
        <x:v>64</x:v>
      </x:c>
      <x:c r="V162" s="13" t="s">
        <x:v>65</x:v>
      </x:c>
      <x:c r="W162" s="13" t="s">
        <x:v>66</x:v>
      </x:c>
    </x:row>
    <x:row r="163" ht="64">
      <x:c r="A163" s="13">
        <x:v>162</x:v>
      </x:c>
      <x:c r="B163" s="13" t="s">
        <x:v>470</x:v>
      </x:c>
      <x:c r="C163" s="13" t="s">
        <x:v>471</x:v>
      </x:c>
      <x:c r="D163" s="13" t="s">
        <x:v>235</x:v>
      </x:c>
      <x:c r="E163" s="13" t="s">
        <x:v>92</x:v>
      </x:c>
      <x:c r="F163" s="13" t="s">
        <x:v>55</x:v>
      </x:c>
      <x:c r="G163" s="13">
        <x:v>3</x:v>
      </x:c>
      <x:c r="H163" s="13">
        <x:v>8</x:v>
      </x:c>
      <x:c r="I163" s="13" t="s">
        <x:v>56</x:v>
      </x:c>
      <x:c r="J163" s="13">
        <x:v>2026</x:v>
      </x:c>
      <x:c r="K163" s="13" t="s">
        <x:v>259</x:v>
      </x:c>
      <x:c r="L163" s="13">
        <x:v>25</x:v>
      </x:c>
      <x:c r="M163" s="13" t="s">
        <x:v>56</x:v>
      </x:c>
      <x:c r="N163" s="13" t="s">
        <x:v>56</x:v>
      </x:c>
      <x:c r="O163" s="13" t="s">
        <x:v>461</x:v>
      </x:c>
      <x:c r="P163" s="13" t="s">
        <x:v>79</x:v>
      </x:c>
      <x:c r="Q163" s="13" t="s">
        <x:v>302</x:v>
      </x:c>
      <x:c r="R163" s="13" t="s">
        <x:v>61</x:v>
      </x:c>
      <x:c r="S163" s="13" t="s">
        <x:v>412</x:v>
      </x:c>
      <x:c r="T163" s="13" t="s">
        <x:v>304</x:v>
      </x:c>
      <x:c r="U163" s="13" t="s">
        <x:v>64</x:v>
      </x:c>
      <x:c r="V163" s="13" t="s">
        <x:v>65</x:v>
      </x:c>
      <x:c r="W163" s="13" t="s">
        <x:v>66</x:v>
      </x:c>
    </x:row>
    <x:row r="164" ht="64">
      <x:c r="A164" s="13">
        <x:v>163</x:v>
      </x:c>
      <x:c r="B164" s="13" t="s">
        <x:v>472</x:v>
      </x:c>
      <x:c r="C164" s="13" t="s">
        <x:v>473</x:v>
      </x:c>
      <x:c r="D164" s="13" t="s">
        <x:v>86</x:v>
      </x:c>
      <x:c r="E164" s="13" t="s">
        <x:v>92</x:v>
      </x:c>
      <x:c r="F164" s="13" t="s">
        <x:v>55</x:v>
      </x:c>
      <x:c r="G164" s="13">
        <x:v>2</x:v>
      </x:c>
      <x:c r="H164" s="13">
        <x:v>8</x:v>
      </x:c>
      <x:c r="I164" s="13" t="s">
        <x:v>56</x:v>
      </x:c>
      <x:c r="J164" s="13">
        <x:v>2026</x:v>
      </x:c>
      <x:c r="K164" s="13" t="s">
        <x:v>259</x:v>
      </x:c>
      <x:c r="L164" s="13">
        <x:v>26</x:v>
      </x:c>
      <x:c r="M164" s="13" t="s">
        <x:v>56</x:v>
      </x:c>
      <x:c r="N164" s="13" t="s">
        <x:v>56</x:v>
      </x:c>
      <x:c r="O164" s="13" t="s">
        <x:v>461</x:v>
      </x:c>
      <x:c r="P164" s="13" t="s">
        <x:v>79</x:v>
      </x:c>
      <x:c r="Q164" s="13" t="s">
        <x:v>302</x:v>
      </x:c>
      <x:c r="R164" s="13" t="s">
        <x:v>61</x:v>
      </x:c>
      <x:c r="S164" s="13" t="s">
        <x:v>412</x:v>
      </x:c>
      <x:c r="T164" s="13" t="s">
        <x:v>81</x:v>
      </x:c>
      <x:c r="U164" s="13" t="s">
        <x:v>64</x:v>
      </x:c>
      <x:c r="V164" s="13" t="s">
        <x:v>65</x:v>
      </x:c>
      <x:c r="W164" s="13" t="s">
        <x:v>66</x:v>
      </x:c>
    </x:row>
    <x:row r="165" ht="64">
      <x:c r="A165" s="13">
        <x:v>164</x:v>
      </x:c>
      <x:c r="B165" s="13" t="s">
        <x:v>474</x:v>
      </x:c>
      <x:c r="C165" s="13" t="s">
        <x:v>475</x:v>
      </x:c>
      <x:c r="D165" s="13" t="s">
        <x:v>91</x:v>
      </x:c>
      <x:c r="E165" s="13" t="s">
        <x:v>74</x:v>
      </x:c>
      <x:c r="F165" s="13" t="s">
        <x:v>55</x:v>
      </x:c>
      <x:c r="G165" s="13">
        <x:v>2</x:v>
      </x:c>
      <x:c r="H165" s="13">
        <x:v>6</x:v>
      </x:c>
      <x:c r="I165" s="13" t="s">
        <x:v>56</x:v>
      </x:c>
      <x:c r="J165" s="13">
        <x:v>2022</x:v>
      </x:c>
      <x:c r="K165" s="13" t="s">
        <x:v>57</x:v>
      </x:c>
      <x:c r="L165" s="13">
        <x:v>25</x:v>
      </x:c>
      <x:c r="M165" s="13" t="s">
        <x:v>56</x:v>
      </x:c>
      <x:c r="N165" s="13" t="s">
        <x:v>56</x:v>
      </x:c>
      <x:c r="O165" s="13" t="s">
        <x:v>461</x:v>
      </x:c>
      <x:c r="P165" s="13" t="s">
        <x:v>79</x:v>
      </x:c>
      <x:c r="Q165" s="13" t="s">
        <x:v>302</x:v>
      </x:c>
      <x:c r="R165" s="13" t="s">
        <x:v>61</x:v>
      </x:c>
      <x:c r="S165" s="13" t="s">
        <x:v>404</x:v>
      </x:c>
      <x:c r="T165" s="13" t="s">
        <x:v>81</x:v>
      </x:c>
      <x:c r="U165" s="13" t="s">
        <x:v>64</x:v>
      </x:c>
      <x:c r="V165" s="13" t="s">
        <x:v>65</x:v>
      </x:c>
      <x:c r="W165" s="13" t="s">
        <x:v>66</x:v>
      </x:c>
    </x:row>
    <x:row r="166" ht="64">
      <x:c r="A166" s="13">
        <x:v>165</x:v>
      </x:c>
      <x:c r="B166" s="13" t="s">
        <x:v>476</x:v>
      </x:c>
      <x:c r="C166" s="13" t="s">
        <x:v>477</x:v>
      </x:c>
      <x:c r="D166" s="13" t="s">
        <x:v>91</x:v>
      </x:c>
      <x:c r="E166" s="13" t="s">
        <x:v>92</x:v>
      </x:c>
      <x:c r="F166" s="13" t="s">
        <x:v>55</x:v>
      </x:c>
      <x:c r="G166" s="13">
        <x:v>3</x:v>
      </x:c>
      <x:c r="H166" s="13">
        <x:v>6</x:v>
      </x:c>
      <x:c r="I166" s="13" t="s">
        <x:v>56</x:v>
      </x:c>
      <x:c r="J166" s="13">
        <x:v>2022</x:v>
      </x:c>
      <x:c r="K166" s="13" t="s">
        <x:v>57</x:v>
      </x:c>
      <x:c r="L166" s="13">
        <x:v>24</x:v>
      </x:c>
      <x:c r="M166" s="13" t="s">
        <x:v>56</x:v>
      </x:c>
      <x:c r="N166" s="13" t="s">
        <x:v>56</x:v>
      </x:c>
      <x:c r="O166" s="13" t="s">
        <x:v>461</x:v>
      </x:c>
      <x:c r="P166" s="13" t="s">
        <x:v>79</x:v>
      </x:c>
      <x:c r="Q166" s="13" t="s">
        <x:v>302</x:v>
      </x:c>
      <x:c r="R166" s="13" t="s">
        <x:v>61</x:v>
      </x:c>
      <x:c r="S166" s="13" t="s">
        <x:v>404</x:v>
      </x:c>
      <x:c r="T166" s="13" t="s">
        <x:v>81</x:v>
      </x:c>
      <x:c r="U166" s="13" t="s">
        <x:v>64</x:v>
      </x:c>
      <x:c r="V166" s="13" t="s">
        <x:v>65</x:v>
      </x:c>
      <x:c r="W166" s="13" t="s">
        <x:v>66</x:v>
      </x:c>
    </x:row>
    <x:row r="167" ht="64">
      <x:c r="A167" s="13">
        <x:v>166</x:v>
      </x:c>
      <x:c r="B167" s="13" t="s">
        <x:v>478</x:v>
      </x:c>
      <x:c r="C167" s="13" t="s">
        <x:v>479</x:v>
      </x:c>
      <x:c r="D167" s="13" t="s">
        <x:v>235</x:v>
      </x:c>
      <x:c r="E167" s="13" t="s">
        <x:v>92</x:v>
      </x:c>
      <x:c r="F167" s="13" t="s">
        <x:v>55</x:v>
      </x:c>
      <x:c r="G167" s="13">
        <x:v>2</x:v>
      </x:c>
      <x:c r="H167" s="13">
        <x:v>8</x:v>
      </x:c>
      <x:c r="I167" s="13" t="s">
        <x:v>56</x:v>
      </x:c>
      <x:c r="J167" s="13">
        <x:v>2026</x:v>
      </x:c>
      <x:c r="K167" s="13" t="s">
        <x:v>259</x:v>
      </x:c>
      <x:c r="L167" s="13">
        <x:v>25</x:v>
      </x:c>
      <x:c r="M167" s="13" t="s">
        <x:v>56</x:v>
      </x:c>
      <x:c r="N167" s="13" t="s">
        <x:v>56</x:v>
      </x:c>
      <x:c r="O167" s="13" t="s">
        <x:v>461</x:v>
      </x:c>
      <x:c r="P167" s="13" t="s">
        <x:v>79</x:v>
      </x:c>
      <x:c r="Q167" s="13" t="s">
        <x:v>302</x:v>
      </x:c>
      <x:c r="R167" s="13" t="s">
        <x:v>61</x:v>
      </x:c>
      <x:c r="S167" s="13" t="s">
        <x:v>412</x:v>
      </x:c>
      <x:c r="T167" s="13" t="s">
        <x:v>304</x:v>
      </x:c>
      <x:c r="U167" s="13" t="s">
        <x:v>64</x:v>
      </x:c>
      <x:c r="V167" s="13" t="s">
        <x:v>65</x:v>
      </x:c>
      <x:c r="W167" s="13" t="s">
        <x:v>66</x:v>
      </x:c>
    </x:row>
    <x:row r="168" ht="64">
      <x:c r="A168" s="13">
        <x:v>167</x:v>
      </x:c>
      <x:c r="B168" s="13" t="s">
        <x:v>480</x:v>
      </x:c>
      <x:c r="C168" s="13" t="s">
        <x:v>481</x:v>
      </x:c>
      <x:c r="D168" s="13" t="s">
        <x:v>91</x:v>
      </x:c>
      <x:c r="E168" s="13" t="s">
        <x:v>74</x:v>
      </x:c>
      <x:c r="F168" s="13" t="s">
        <x:v>55</x:v>
      </x:c>
      <x:c r="G168" s="13">
        <x:v>2</x:v>
      </x:c>
      <x:c r="H168" s="13">
        <x:v>6</x:v>
      </x:c>
      <x:c r="I168" s="13" t="s">
        <x:v>56</x:v>
      </x:c>
      <x:c r="J168" s="13">
        <x:v>2022</x:v>
      </x:c>
      <x:c r="K168" s="13" t="s">
        <x:v>57</x:v>
      </x:c>
      <x:c r="L168" s="13">
        <x:v>25</x:v>
      </x:c>
      <x:c r="M168" s="13" t="s">
        <x:v>56</x:v>
      </x:c>
      <x:c r="N168" s="13" t="s">
        <x:v>56</x:v>
      </x:c>
      <x:c r="O168" s="13" t="s">
        <x:v>461</x:v>
      </x:c>
      <x:c r="P168" s="13" t="s">
        <x:v>79</x:v>
      </x:c>
      <x:c r="Q168" s="13" t="s">
        <x:v>302</x:v>
      </x:c>
      <x:c r="R168" s="13" t="s">
        <x:v>61</x:v>
      </x:c>
      <x:c r="S168" s="13" t="s">
        <x:v>404</x:v>
      </x:c>
      <x:c r="T168" s="13" t="s">
        <x:v>81</x:v>
      </x:c>
      <x:c r="U168" s="13" t="s">
        <x:v>64</x:v>
      </x:c>
      <x:c r="V168" s="13" t="s">
        <x:v>65</x:v>
      </x:c>
      <x:c r="W168" s="13" t="s">
        <x:v>66</x:v>
      </x:c>
    </x:row>
    <x:row r="169" ht="64">
      <x:c r="A169" s="13">
        <x:v>168</x:v>
      </x:c>
      <x:c r="B169" s="13" t="s">
        <x:v>482</x:v>
      </x:c>
      <x:c r="C169" s="13" t="s">
        <x:v>483</x:v>
      </x:c>
      <x:c r="D169" s="13" t="s">
        <x:v>91</x:v>
      </x:c>
      <x:c r="E169" s="13" t="s">
        <x:v>74</x:v>
      </x:c>
      <x:c r="F169" s="13" t="s">
        <x:v>55</x:v>
      </x:c>
      <x:c r="G169" s="13">
        <x:v>2</x:v>
      </x:c>
      <x:c r="H169" s="13">
        <x:v>6</x:v>
      </x:c>
      <x:c r="I169" s="13" t="s">
        <x:v>56</x:v>
      </x:c>
      <x:c r="J169" s="13">
        <x:v>2022</x:v>
      </x:c>
      <x:c r="K169" s="13" t="s">
        <x:v>259</x:v>
      </x:c>
      <x:c r="L169" s="13">
        <x:v>25</x:v>
      </x:c>
      <x:c r="M169" s="13" t="s">
        <x:v>56</x:v>
      </x:c>
      <x:c r="N169" s="13" t="s">
        <x:v>56</x:v>
      </x:c>
      <x:c r="O169" s="13" t="s">
        <x:v>461</x:v>
      </x:c>
      <x:c r="P169" s="13" t="s">
        <x:v>79</x:v>
      </x:c>
      <x:c r="Q169" s="13" t="s">
        <x:v>302</x:v>
      </x:c>
      <x:c r="R169" s="13" t="s">
        <x:v>61</x:v>
      </x:c>
      <x:c r="S169" s="13" t="s">
        <x:v>412</x:v>
      </x:c>
      <x:c r="T169" s="13" t="s">
        <x:v>81</x:v>
      </x:c>
      <x:c r="U169" s="13" t="s">
        <x:v>64</x:v>
      </x:c>
      <x:c r="V169" s="13" t="s">
        <x:v>65</x:v>
      </x:c>
      <x:c r="W169" s="13" t="s">
        <x:v>66</x:v>
      </x:c>
    </x:row>
    <x:row r="170" ht="64">
      <x:c r="A170" s="13">
        <x:v>169</x:v>
      </x:c>
      <x:c r="B170" s="13" t="s">
        <x:v>484</x:v>
      </x:c>
      <x:c r="C170" s="13" t="s">
        <x:v>485</x:v>
      </x:c>
      <x:c r="D170" s="13" t="s">
        <x:v>91</x:v>
      </x:c>
      <x:c r="E170" s="13" t="s">
        <x:v>74</x:v>
      </x:c>
      <x:c r="F170" s="13" t="s">
        <x:v>55</x:v>
      </x:c>
      <x:c r="G170" s="13">
        <x:v>3</x:v>
      </x:c>
      <x:c r="H170" s="13">
        <x:v>6</x:v>
      </x:c>
      <x:c r="I170" s="13" t="s">
        <x:v>56</x:v>
      </x:c>
      <x:c r="J170" s="13">
        <x:v>2022</x:v>
      </x:c>
      <x:c r="K170" s="13" t="s">
        <x:v>259</x:v>
      </x:c>
      <x:c r="L170" s="13">
        <x:v>25</x:v>
      </x:c>
      <x:c r="M170" s="13" t="s">
        <x:v>56</x:v>
      </x:c>
      <x:c r="N170" s="13" t="s">
        <x:v>56</x:v>
      </x:c>
      <x:c r="O170" s="13" t="s">
        <x:v>461</x:v>
      </x:c>
      <x:c r="P170" s="13" t="s">
        <x:v>79</x:v>
      </x:c>
      <x:c r="Q170" s="13" t="s">
        <x:v>302</x:v>
      </x:c>
      <x:c r="R170" s="13" t="s">
        <x:v>61</x:v>
      </x:c>
      <x:c r="S170" s="13" t="s">
        <x:v>412</x:v>
      </x:c>
      <x:c r="T170" s="13" t="s">
        <x:v>304</x:v>
      </x:c>
      <x:c r="U170" s="13" t="s">
        <x:v>64</x:v>
      </x:c>
      <x:c r="V170" s="13" t="s">
        <x:v>65</x:v>
      </x:c>
      <x:c r="W170" s="13" t="s">
        <x:v>66</x:v>
      </x:c>
    </x:row>
    <x:row r="171" ht="64">
      <x:c r="A171" s="13">
        <x:v>170</x:v>
      </x:c>
      <x:c r="B171" s="13" t="s">
        <x:v>486</x:v>
      </x:c>
      <x:c r="C171" s="13" t="s">
        <x:v>487</x:v>
      </x:c>
      <x:c r="D171" s="13" t="s">
        <x:v>91</x:v>
      </x:c>
      <x:c r="E171" s="13" t="s">
        <x:v>92</x:v>
      </x:c>
      <x:c r="F171" s="13" t="s">
        <x:v>55</x:v>
      </x:c>
      <x:c r="G171" s="13">
        <x:v>3</x:v>
      </x:c>
      <x:c r="H171" s="13">
        <x:v>6</x:v>
      </x:c>
      <x:c r="I171" s="13" t="s">
        <x:v>56</x:v>
      </x:c>
      <x:c r="J171" s="13">
        <x:v>2022</x:v>
      </x:c>
      <x:c r="K171" s="13" t="s">
        <x:v>57</x:v>
      </x:c>
      <x:c r="L171" s="13">
        <x:v>25</x:v>
      </x:c>
      <x:c r="M171" s="13" t="s">
        <x:v>56</x:v>
      </x:c>
      <x:c r="N171" s="13" t="s">
        <x:v>56</x:v>
      </x:c>
      <x:c r="O171" s="13" t="s">
        <x:v>461</x:v>
      </x:c>
      <x:c r="P171" s="13" t="s">
        <x:v>79</x:v>
      </x:c>
      <x:c r="Q171" s="13" t="s">
        <x:v>302</x:v>
      </x:c>
      <x:c r="R171" s="13" t="s">
        <x:v>61</x:v>
      </x:c>
      <x:c r="S171" s="13" t="s">
        <x:v>404</x:v>
      </x:c>
      <x:c r="T171" s="13" t="s">
        <x:v>81</x:v>
      </x:c>
      <x:c r="U171" s="13" t="s">
        <x:v>64</x:v>
      </x:c>
      <x:c r="V171" s="13" t="s">
        <x:v>65</x:v>
      </x:c>
      <x:c r="W171" s="13" t="s">
        <x:v>66</x:v>
      </x:c>
    </x:row>
    <x:row r="172" ht="64">
      <x:c r="A172" s="13">
        <x:v>171</x:v>
      </x:c>
      <x:c r="B172" s="13" t="s">
        <x:v>488</x:v>
      </x:c>
      <x:c r="C172" s="13" t="s">
        <x:v>489</x:v>
      </x:c>
      <x:c r="D172" s="13" t="s">
        <x:v>131</x:v>
      </x:c>
      <x:c r="E172" s="13" t="s">
        <x:v>92</x:v>
      </x:c>
      <x:c r="F172" s="13" t="s">
        <x:v>55</x:v>
      </x:c>
      <x:c r="G172" s="13">
        <x:v>3</x:v>
      </x:c>
      <x:c r="H172" s="13">
        <x:v>8</x:v>
      </x:c>
      <x:c r="I172" s="13" t="s">
        <x:v>56</x:v>
      </x:c>
      <x:c r="J172" s="13">
        <x:v>2020</x:v>
      </x:c>
      <x:c r="K172" s="13" t="s">
        <x:v>57</x:v>
      </x:c>
      <x:c r="L172" s="13">
        <x:v>25</x:v>
      </x:c>
      <x:c r="M172" s="13" t="s">
        <x:v>56</x:v>
      </x:c>
      <x:c r="N172" s="13" t="s">
        <x:v>56</x:v>
      </x:c>
      <x:c r="O172" s="13" t="s">
        <x:v>461</x:v>
      </x:c>
      <x:c r="P172" s="13" t="s">
        <x:v>79</x:v>
      </x:c>
      <x:c r="Q172" s="13" t="s">
        <x:v>302</x:v>
      </x:c>
      <x:c r="R172" s="13" t="s">
        <x:v>61</x:v>
      </x:c>
      <x:c r="S172" s="13" t="s">
        <x:v>432</x:v>
      </x:c>
      <x:c r="T172" s="13" t="s">
        <x:v>81</x:v>
      </x:c>
      <x:c r="U172" s="13" t="s">
        <x:v>64</x:v>
      </x:c>
      <x:c r="V172" s="13" t="s">
        <x:v>65</x:v>
      </x:c>
      <x:c r="W172" s="13" t="s">
        <x:v>66</x:v>
      </x:c>
    </x:row>
    <x:row r="173" ht="64">
      <x:c r="A173" s="13">
        <x:v>172</x:v>
      </x:c>
      <x:c r="B173" s="13" t="s">
        <x:v>490</x:v>
      </x:c>
      <x:c r="C173" s="13" t="s">
        <x:v>491</x:v>
      </x:c>
      <x:c r="D173" s="13" t="s">
        <x:v>128</x:v>
      </x:c>
      <x:c r="E173" s="13" t="s">
        <x:v>74</x:v>
      </x:c>
      <x:c r="F173" s="13" t="s">
        <x:v>55</x:v>
      </x:c>
      <x:c r="G173" s="13">
        <x:v>3</x:v>
      </x:c>
      <x:c r="H173" s="13">
        <x:v>7</x:v>
      </x:c>
      <x:c r="I173" s="13" t="s">
        <x:v>56</x:v>
      </x:c>
      <x:c r="J173" s="13">
        <x:v>2025</x:v>
      </x:c>
      <x:c r="K173" s="13" t="s">
        <x:v>407</x:v>
      </x:c>
      <x:c r="L173" s="13">
        <x:v>25</x:v>
      </x:c>
      <x:c r="M173" s="13" t="s">
        <x:v>56</x:v>
      </x:c>
      <x:c r="N173" s="13" t="s">
        <x:v>56</x:v>
      </x:c>
      <x:c r="O173" s="13" t="s">
        <x:v>461</x:v>
      </x:c>
      <x:c r="P173" s="13" t="s">
        <x:v>79</x:v>
      </x:c>
      <x:c r="Q173" s="13" t="s">
        <x:v>302</x:v>
      </x:c>
      <x:c r="R173" s="13" t="s">
        <x:v>61</x:v>
      </x:c>
      <x:c r="S173" s="13" t="s">
        <x:v>404</x:v>
      </x:c>
      <x:c r="T173" s="13" t="s">
        <x:v>81</x:v>
      </x:c>
      <x:c r="U173" s="13" t="s">
        <x:v>64</x:v>
      </x:c>
      <x:c r="V173" s="13" t="s">
        <x:v>65</x:v>
      </x:c>
      <x:c r="W173" s="13" t="s">
        <x:v>66</x:v>
      </x:c>
    </x:row>
    <x:row r="174" ht="64">
      <x:c r="A174" s="13">
        <x:v>173</x:v>
      </x:c>
      <x:c r="B174" s="13" t="s">
        <x:v>492</x:v>
      </x:c>
      <x:c r="C174" s="13" t="s">
        <x:v>493</x:v>
      </x:c>
      <x:c r="D174" s="13" t="s">
        <x:v>91</x:v>
      </x:c>
      <x:c r="E174" s="13" t="s">
        <x:v>74</x:v>
      </x:c>
      <x:c r="F174" s="13" t="s">
        <x:v>55</x:v>
      </x:c>
      <x:c r="G174" s="13">
        <x:v>1</x:v>
      </x:c>
      <x:c r="H174" s="13">
        <x:v>6</x:v>
      </x:c>
      <x:c r="I174" s="13" t="s">
        <x:v>56</x:v>
      </x:c>
      <x:c r="J174" s="13">
        <x:v>2022</x:v>
      </x:c>
      <x:c r="K174" s="13" t="s">
        <x:v>57</x:v>
      </x:c>
      <x:c r="L174" s="13">
        <x:v>25</x:v>
      </x:c>
      <x:c r="M174" s="13" t="s">
        <x:v>56</x:v>
      </x:c>
      <x:c r="N174" s="13" t="s">
        <x:v>56</x:v>
      </x:c>
      <x:c r="O174" s="13" t="s">
        <x:v>461</x:v>
      </x:c>
      <x:c r="P174" s="13" t="s">
        <x:v>79</x:v>
      </x:c>
      <x:c r="Q174" s="13" t="s">
        <x:v>302</x:v>
      </x:c>
      <x:c r="R174" s="13" t="s">
        <x:v>61</x:v>
      </x:c>
      <x:c r="S174" s="13" t="s">
        <x:v>404</x:v>
      </x:c>
      <x:c r="T174" s="13" t="s">
        <x:v>81</x:v>
      </x:c>
      <x:c r="U174" s="13" t="s">
        <x:v>64</x:v>
      </x:c>
      <x:c r="V174" s="13" t="s">
        <x:v>65</x:v>
      </x:c>
      <x:c r="W174" s="13" t="s">
        <x:v>66</x:v>
      </x:c>
    </x:row>
    <x:row r="175" ht="64">
      <x:c r="A175" s="13">
        <x:v>174</x:v>
      </x:c>
      <x:c r="B175" s="13" t="s">
        <x:v>494</x:v>
      </x:c>
      <x:c r="C175" s="13" t="s">
        <x:v>495</x:v>
      </x:c>
      <x:c r="D175" s="13" t="s">
        <x:v>128</x:v>
      </x:c>
      <x:c r="E175" s="13" t="s">
        <x:v>92</x:v>
      </x:c>
      <x:c r="F175" s="13" t="s">
        <x:v>55</x:v>
      </x:c>
      <x:c r="G175" s="13">
        <x:v>1</x:v>
      </x:c>
      <x:c r="H175" s="13">
        <x:v>5</x:v>
      </x:c>
      <x:c r="I175" s="13" t="s">
        <x:v>56</x:v>
      </x:c>
      <x:c r="J175" s="13">
        <x:v>2025</x:v>
      </x:c>
      <x:c r="K175" s="13" t="s">
        <x:v>57</x:v>
      </x:c>
      <x:c r="L175" s="13">
        <x:v>25</x:v>
      </x:c>
      <x:c r="M175" s="13" t="s">
        <x:v>56</x:v>
      </x:c>
      <x:c r="N175" s="13" t="s">
        <x:v>56</x:v>
      </x:c>
      <x:c r="O175" s="13" t="s">
        <x:v>496</x:v>
      </x:c>
      <x:c r="P175" s="13" t="s">
        <x:v>79</x:v>
      </x:c>
      <x:c r="Q175" s="13" t="s">
        <x:v>302</x:v>
      </x:c>
      <x:c r="R175" s="13" t="s">
        <x:v>61</x:v>
      </x:c>
      <x:c r="S175" s="13" t="s">
        <x:v>404</x:v>
      </x:c>
      <x:c r="T175" s="13" t="s">
        <x:v>81</x:v>
      </x:c>
      <x:c r="U175" s="13" t="s">
        <x:v>64</x:v>
      </x:c>
      <x:c r="V175" s="13" t="s">
        <x:v>65</x:v>
      </x:c>
      <x:c r="W175" s="13" t="s">
        <x:v>66</x:v>
      </x:c>
    </x:row>
    <x:row r="176" ht="64">
      <x:c r="A176" s="13">
        <x:v>175</x:v>
      </x:c>
      <x:c r="B176" s="13" t="s">
        <x:v>497</x:v>
      </x:c>
      <x:c r="C176" s="13" t="s">
        <x:v>498</x:v>
      </x:c>
      <x:c r="D176" s="13" t="s">
        <x:v>86</x:v>
      </x:c>
      <x:c r="E176" s="13" t="s">
        <x:v>92</x:v>
      </x:c>
      <x:c r="F176" s="13" t="s">
        <x:v>55</x:v>
      </x:c>
      <x:c r="G176" s="13">
        <x:v>1</x:v>
      </x:c>
      <x:c r="H176" s="13">
        <x:v>9</x:v>
      </x:c>
      <x:c r="I176" s="13" t="s">
        <x:v>56</x:v>
      </x:c>
      <x:c r="J176" s="13">
        <x:v>2025</x:v>
      </x:c>
      <x:c r="K176" s="13" t="s">
        <x:v>259</x:v>
      </x:c>
      <x:c r="L176" s="13">
        <x:v>26</x:v>
      </x:c>
      <x:c r="M176" s="13" t="s">
        <x:v>56</x:v>
      </x:c>
      <x:c r="N176" s="13" t="s">
        <x:v>56</x:v>
      </x:c>
      <x:c r="O176" s="13" t="s">
        <x:v>496</x:v>
      </x:c>
      <x:c r="P176" s="13" t="s">
        <x:v>79</x:v>
      </x:c>
      <x:c r="Q176" s="13" t="s">
        <x:v>302</x:v>
      </x:c>
      <x:c r="R176" s="13" t="s">
        <x:v>61</x:v>
      </x:c>
      <x:c r="S176" s="13" t="s">
        <x:v>412</x:v>
      </x:c>
      <x:c r="T176" s="13" t="s">
        <x:v>81</x:v>
      </x:c>
      <x:c r="U176" s="13" t="s">
        <x:v>64</x:v>
      </x:c>
      <x:c r="V176" s="13" t="s">
        <x:v>65</x:v>
      </x:c>
      <x:c r="W176" s="13" t="s">
        <x:v>66</x:v>
      </x:c>
    </x:row>
    <x:row r="177" ht="64">
      <x:c r="A177" s="13">
        <x:v>176</x:v>
      </x:c>
      <x:c r="B177" s="13" t="s">
        <x:v>499</x:v>
      </x:c>
      <x:c r="C177" s="13" t="s">
        <x:v>500</x:v>
      </x:c>
      <x:c r="D177" s="13" t="s">
        <x:v>86</x:v>
      </x:c>
      <x:c r="E177" s="13" t="s">
        <x:v>92</x:v>
      </x:c>
      <x:c r="F177" s="13" t="s">
        <x:v>55</x:v>
      </x:c>
      <x:c r="G177" s="13">
        <x:v>1</x:v>
      </x:c>
      <x:c r="H177" s="13">
        <x:v>9</x:v>
      </x:c>
      <x:c r="I177" s="13" t="s">
        <x:v>56</x:v>
      </x:c>
      <x:c r="J177" s="13">
        <x:v>2026</x:v>
      </x:c>
      <x:c r="K177" s="13" t="s">
        <x:v>407</x:v>
      </x:c>
      <x:c r="L177" s="13">
        <x:v>26</x:v>
      </x:c>
      <x:c r="M177" s="13" t="s">
        <x:v>56</x:v>
      </x:c>
      <x:c r="N177" s="13" t="s">
        <x:v>56</x:v>
      </x:c>
      <x:c r="O177" s="13" t="s">
        <x:v>496</x:v>
      </x:c>
      <x:c r="P177" s="13" t="s">
        <x:v>79</x:v>
      </x:c>
      <x:c r="Q177" s="13" t="s">
        <x:v>302</x:v>
      </x:c>
      <x:c r="R177" s="13" t="s">
        <x:v>61</x:v>
      </x:c>
      <x:c r="S177" s="13" t="s">
        <x:v>404</x:v>
      </x:c>
      <x:c r="T177" s="13" t="s">
        <x:v>81</x:v>
      </x:c>
      <x:c r="U177" s="13" t="s">
        <x:v>64</x:v>
      </x:c>
      <x:c r="V177" s="13" t="s">
        <x:v>65</x:v>
      </x:c>
      <x:c r="W177" s="13" t="s">
        <x:v>66</x:v>
      </x:c>
    </x:row>
    <x:row r="178" ht="64">
      <x:c r="A178" s="13">
        <x:v>177</x:v>
      </x:c>
      <x:c r="B178" s="13" t="s">
        <x:v>501</x:v>
      </x:c>
      <x:c r="C178" s="13" t="s">
        <x:v>502</x:v>
      </x:c>
      <x:c r="D178" s="13" t="s">
        <x:v>116</x:v>
      </x:c>
      <x:c r="E178" s="13" t="s">
        <x:v>92</x:v>
      </x:c>
      <x:c r="F178" s="13" t="s">
        <x:v>55</x:v>
      </x:c>
      <x:c r="G178" s="13">
        <x:v>2</x:v>
      </x:c>
      <x:c r="H178" s="13">
        <x:v>7</x:v>
      </x:c>
      <x:c r="I178" s="13" t="s">
        <x:v>56</x:v>
      </x:c>
      <x:c r="J178" s="13">
        <x:v>2026</x:v>
      </x:c>
      <x:c r="K178" s="13" t="s">
        <x:v>259</x:v>
      </x:c>
      <x:c r="L178" s="13">
        <x:v>25</x:v>
      </x:c>
      <x:c r="M178" s="13" t="s">
        <x:v>56</x:v>
      </x:c>
      <x:c r="N178" s="13" t="s">
        <x:v>56</x:v>
      </x:c>
      <x:c r="O178" s="13" t="s">
        <x:v>496</x:v>
      </x:c>
      <x:c r="P178" s="13" t="s">
        <x:v>79</x:v>
      </x:c>
      <x:c r="Q178" s="13" t="s">
        <x:v>302</x:v>
      </x:c>
      <x:c r="R178" s="13" t="s">
        <x:v>61</x:v>
      </x:c>
      <x:c r="S178" s="13" t="s">
        <x:v>412</x:v>
      </x:c>
      <x:c r="T178" s="13" t="s">
        <x:v>81</x:v>
      </x:c>
      <x:c r="U178" s="13" t="s">
        <x:v>64</x:v>
      </x:c>
      <x:c r="V178" s="13" t="s">
        <x:v>65</x:v>
      </x:c>
      <x:c r="W178" s="13" t="s">
        <x:v>66</x:v>
      </x:c>
    </x:row>
    <x:row r="179" ht="64">
      <x:c r="A179" s="13">
        <x:v>178</x:v>
      </x:c>
      <x:c r="B179" s="13" t="s">
        <x:v>503</x:v>
      </x:c>
      <x:c r="C179" s="13" t="s">
        <x:v>504</x:v>
      </x:c>
      <x:c r="D179" s="13" t="s">
        <x:v>91</x:v>
      </x:c>
      <x:c r="E179" s="13" t="s">
        <x:v>92</x:v>
      </x:c>
      <x:c r="F179" s="13" t="s">
        <x:v>55</x:v>
      </x:c>
      <x:c r="G179" s="13">
        <x:v>3</x:v>
      </x:c>
      <x:c r="H179" s="13">
        <x:v>8</x:v>
      </x:c>
      <x:c r="I179" s="13" t="s">
        <x:v>56</x:v>
      </x:c>
      <x:c r="J179" s="13">
        <x:v>2022</x:v>
      </x:c>
      <x:c r="K179" s="13" t="s">
        <x:v>407</x:v>
      </x:c>
      <x:c r="L179" s="13">
        <x:v>25</x:v>
      </x:c>
      <x:c r="M179" s="13" t="s">
        <x:v>56</x:v>
      </x:c>
      <x:c r="N179" s="13" t="s">
        <x:v>56</x:v>
      </x:c>
      <x:c r="O179" s="13" t="s">
        <x:v>496</x:v>
      </x:c>
      <x:c r="P179" s="13" t="s">
        <x:v>79</x:v>
      </x:c>
      <x:c r="Q179" s="13" t="s">
        <x:v>302</x:v>
      </x:c>
      <x:c r="R179" s="13" t="s">
        <x:v>61</x:v>
      </x:c>
      <x:c r="S179" s="13" t="s">
        <x:v>404</x:v>
      </x:c>
      <x:c r="T179" s="13" t="s">
        <x:v>81</x:v>
      </x:c>
      <x:c r="U179" s="13" t="s">
        <x:v>64</x:v>
      </x:c>
      <x:c r="V179" s="13" t="s">
        <x:v>65</x:v>
      </x:c>
      <x:c r="W179" s="13" t="s">
        <x:v>66</x:v>
      </x:c>
    </x:row>
    <x:row r="180" ht="64">
      <x:c r="A180" s="13">
        <x:v>179</x:v>
      </x:c>
      <x:c r="B180" s="13" t="s">
        <x:v>505</x:v>
      </x:c>
      <x:c r="C180" s="13" t="s">
        <x:v>506</x:v>
      </x:c>
      <x:c r="D180" s="13" t="s">
        <x:v>91</x:v>
      </x:c>
      <x:c r="E180" s="13" t="s">
        <x:v>74</x:v>
      </x:c>
      <x:c r="F180" s="13" t="s">
        <x:v>55</x:v>
      </x:c>
      <x:c r="G180" s="13">
        <x:v>1</x:v>
      </x:c>
      <x:c r="H180" s="13">
        <x:v>8</x:v>
      </x:c>
      <x:c r="I180" s="13" t="s">
        <x:v>56</x:v>
      </x:c>
      <x:c r="J180" s="13">
        <x:v>2022</x:v>
      </x:c>
      <x:c r="K180" s="13" t="s">
        <x:v>407</x:v>
      </x:c>
      <x:c r="L180" s="13">
        <x:v>24</x:v>
      </x:c>
      <x:c r="M180" s="13" t="s">
        <x:v>56</x:v>
      </x:c>
      <x:c r="N180" s="13" t="s">
        <x:v>56</x:v>
      </x:c>
      <x:c r="O180" s="13" t="s">
        <x:v>496</x:v>
      </x:c>
      <x:c r="P180" s="13" t="s">
        <x:v>79</x:v>
      </x:c>
      <x:c r="Q180" s="13" t="s">
        <x:v>302</x:v>
      </x:c>
      <x:c r="R180" s="13" t="s">
        <x:v>61</x:v>
      </x:c>
      <x:c r="S180" s="13" t="s">
        <x:v>404</x:v>
      </x:c>
      <x:c r="T180" s="13" t="s">
        <x:v>81</x:v>
      </x:c>
      <x:c r="U180" s="13" t="s">
        <x:v>64</x:v>
      </x:c>
      <x:c r="V180" s="13" t="s">
        <x:v>65</x:v>
      </x:c>
      <x:c r="W180" s="13" t="s">
        <x:v>66</x:v>
      </x:c>
    </x:row>
    <x:row r="181" ht="64">
      <x:c r="A181" s="13">
        <x:v>180</x:v>
      </x:c>
      <x:c r="B181" s="13" t="s">
        <x:v>507</x:v>
      </x:c>
      <x:c r="C181" s="13" t="s">
        <x:v>508</x:v>
      </x:c>
      <x:c r="D181" s="13" t="s">
        <x:v>116</x:v>
      </x:c>
      <x:c r="E181" s="13" t="s">
        <x:v>92</x:v>
      </x:c>
      <x:c r="F181" s="13" t="s">
        <x:v>55</x:v>
      </x:c>
      <x:c r="G181" s="13">
        <x:v>3</x:v>
      </x:c>
      <x:c r="H181" s="13">
        <x:v>9</x:v>
      </x:c>
      <x:c r="I181" s="13" t="s">
        <x:v>56</x:v>
      </x:c>
      <x:c r="J181" s="13">
        <x:v>2026</x:v>
      </x:c>
      <x:c r="K181" s="13" t="s">
        <x:v>407</x:v>
      </x:c>
      <x:c r="L181" s="13">
        <x:v>25</x:v>
      </x:c>
      <x:c r="M181" s="13" t="s">
        <x:v>56</x:v>
      </x:c>
      <x:c r="N181" s="13" t="s">
        <x:v>56</x:v>
      </x:c>
      <x:c r="O181" s="13" t="s">
        <x:v>496</x:v>
      </x:c>
      <x:c r="P181" s="13" t="s">
        <x:v>79</x:v>
      </x:c>
      <x:c r="Q181" s="13" t="s">
        <x:v>302</x:v>
      </x:c>
      <x:c r="R181" s="13" t="s">
        <x:v>61</x:v>
      </x:c>
      <x:c r="S181" s="13" t="s">
        <x:v>404</x:v>
      </x:c>
      <x:c r="T181" s="13" t="s">
        <x:v>81</x:v>
      </x:c>
      <x:c r="U181" s="13" t="s">
        <x:v>64</x:v>
      </x:c>
      <x:c r="V181" s="13" t="s">
        <x:v>65</x:v>
      </x:c>
      <x:c r="W181" s="13" t="s">
        <x:v>66</x:v>
      </x:c>
    </x:row>
    <x:row r="182" ht="64">
      <x:c r="A182" s="13">
        <x:v>181</x:v>
      </x:c>
      <x:c r="B182" s="13" t="s">
        <x:v>509</x:v>
      </x:c>
      <x:c r="C182" s="13" t="s">
        <x:v>510</x:v>
      </x:c>
      <x:c r="D182" s="13" t="s">
        <x:v>111</x:v>
      </x:c>
      <x:c r="E182" s="13" t="s">
        <x:v>74</x:v>
      </x:c>
      <x:c r="F182" s="13" t="s">
        <x:v>55</x:v>
      </x:c>
      <x:c r="G182" s="13">
        <x:v>1</x:v>
      </x:c>
      <x:c r="H182" s="13">
        <x:v>12</x:v>
      </x:c>
      <x:c r="I182" s="13" t="s">
        <x:v>56</x:v>
      </x:c>
      <x:c r="J182" s="13">
        <x:v>2026</x:v>
      </x:c>
      <x:c r="K182" s="13" t="s">
        <x:v>407</x:v>
      </x:c>
      <x:c r="L182" s="13">
        <x:v>24</x:v>
      </x:c>
      <x:c r="M182" s="13" t="s">
        <x:v>56</x:v>
      </x:c>
      <x:c r="N182" s="13" t="s">
        <x:v>56</x:v>
      </x:c>
      <x:c r="O182" s="13" t="s">
        <x:v>496</x:v>
      </x:c>
      <x:c r="P182" s="13" t="s">
        <x:v>79</x:v>
      </x:c>
      <x:c r="Q182" s="13" t="s">
        <x:v>302</x:v>
      </x:c>
      <x:c r="R182" s="13" t="s">
        <x:v>61</x:v>
      </x:c>
      <x:c r="S182" s="13" t="s">
        <x:v>404</x:v>
      </x:c>
      <x:c r="T182" s="13" t="s">
        <x:v>81</x:v>
      </x:c>
      <x:c r="U182" s="13" t="s">
        <x:v>64</x:v>
      </x:c>
      <x:c r="V182" s="13" t="s">
        <x:v>65</x:v>
      </x:c>
      <x:c r="W182" s="13" t="s">
        <x:v>66</x:v>
      </x:c>
    </x:row>
    <x:row r="183" ht="64">
      <x:c r="A183" s="13">
        <x:v>182</x:v>
      </x:c>
      <x:c r="B183" s="13" t="s">
        <x:v>511</x:v>
      </x:c>
      <x:c r="C183" s="13" t="s">
        <x:v>512</x:v>
      </x:c>
      <x:c r="D183" s="13" t="s">
        <x:v>104</x:v>
      </x:c>
      <x:c r="E183" s="13" t="s">
        <x:v>92</x:v>
      </x:c>
      <x:c r="F183" s="13" t="s">
        <x:v>55</x:v>
      </x:c>
      <x:c r="G183" s="13">
        <x:v>3</x:v>
      </x:c>
      <x:c r="H183" s="13">
        <x:v>8</x:v>
      </x:c>
      <x:c r="I183" s="13" t="s">
        <x:v>56</x:v>
      </x:c>
      <x:c r="J183" s="13">
        <x:v>2026</x:v>
      </x:c>
      <x:c r="K183" s="13" t="s">
        <x:v>259</x:v>
      </x:c>
      <x:c r="L183" s="13">
        <x:v>25</x:v>
      </x:c>
      <x:c r="M183" s="13" t="s">
        <x:v>56</x:v>
      </x:c>
      <x:c r="N183" s="13" t="s">
        <x:v>56</x:v>
      </x:c>
      <x:c r="O183" s="13" t="s">
        <x:v>496</x:v>
      </x:c>
      <x:c r="P183" s="13" t="s">
        <x:v>79</x:v>
      </x:c>
      <x:c r="Q183" s="13" t="s">
        <x:v>302</x:v>
      </x:c>
      <x:c r="R183" s="13" t="s">
        <x:v>61</x:v>
      </x:c>
      <x:c r="S183" s="13" t="s">
        <x:v>412</x:v>
      </x:c>
      <x:c r="T183" s="13" t="s">
        <x:v>81</x:v>
      </x:c>
      <x:c r="U183" s="13" t="s">
        <x:v>64</x:v>
      </x:c>
      <x:c r="V183" s="13" t="s">
        <x:v>65</x:v>
      </x:c>
      <x:c r="W183" s="13" t="s">
        <x:v>66</x:v>
      </x:c>
    </x:row>
    <x:row r="184" ht="64">
      <x:c r="A184" s="13">
        <x:v>183</x:v>
      </x:c>
      <x:c r="B184" s="13" t="s">
        <x:v>513</x:v>
      </x:c>
      <x:c r="C184" s="13" t="s">
        <x:v>514</x:v>
      </x:c>
      <x:c r="D184" s="13" t="s">
        <x:v>91</x:v>
      </x:c>
      <x:c r="E184" s="13" t="s">
        <x:v>74</x:v>
      </x:c>
      <x:c r="F184" s="13" t="s">
        <x:v>55</x:v>
      </x:c>
      <x:c r="G184" s="13">
        <x:v>1</x:v>
      </x:c>
      <x:c r="H184" s="13">
        <x:v>6</x:v>
      </x:c>
      <x:c r="I184" s="13" t="s">
        <x:v>56</x:v>
      </x:c>
      <x:c r="J184" s="13">
        <x:v>2022</x:v>
      </x:c>
      <x:c r="K184" s="13" t="s">
        <x:v>57</x:v>
      </x:c>
      <x:c r="L184" s="13">
        <x:v>24</x:v>
      </x:c>
      <x:c r="M184" s="13" t="s">
        <x:v>56</x:v>
      </x:c>
      <x:c r="N184" s="13" t="s">
        <x:v>56</x:v>
      </x:c>
      <x:c r="O184" s="13" t="s">
        <x:v>496</x:v>
      </x:c>
      <x:c r="P184" s="13" t="s">
        <x:v>79</x:v>
      </x:c>
      <x:c r="Q184" s="13" t="s">
        <x:v>302</x:v>
      </x:c>
      <x:c r="R184" s="13" t="s">
        <x:v>61</x:v>
      </x:c>
      <x:c r="S184" s="13" t="s">
        <x:v>404</x:v>
      </x:c>
      <x:c r="T184" s="13" t="s">
        <x:v>81</x:v>
      </x:c>
      <x:c r="U184" s="13" t="s">
        <x:v>64</x:v>
      </x:c>
      <x:c r="V184" s="13" t="s">
        <x:v>65</x:v>
      </x:c>
      <x:c r="W184" s="13" t="s">
        <x:v>66</x:v>
      </x:c>
    </x:row>
    <x:row r="185" ht="64">
      <x:c r="A185" s="13">
        <x:v>184</x:v>
      </x:c>
      <x:c r="B185" s="13" t="s">
        <x:v>515</x:v>
      </x:c>
      <x:c r="C185" s="13" t="s">
        <x:v>516</x:v>
      </x:c>
      <x:c r="D185" s="13" t="s">
        <x:v>111</x:v>
      </x:c>
      <x:c r="E185" s="13" t="s">
        <x:v>74</x:v>
      </x:c>
      <x:c r="F185" s="13" t="s">
        <x:v>55</x:v>
      </x:c>
      <x:c r="G185" s="13">
        <x:v>2</x:v>
      </x:c>
      <x:c r="H185" s="13">
        <x:v>12</x:v>
      </x:c>
      <x:c r="I185" s="13" t="s">
        <x:v>56</x:v>
      </x:c>
      <x:c r="J185" s="13">
        <x:v>2026</x:v>
      </x:c>
      <x:c r="K185" s="13" t="s">
        <x:v>407</x:v>
      </x:c>
      <x:c r="L185" s="13">
        <x:v>24</x:v>
      </x:c>
      <x:c r="M185" s="13" t="s">
        <x:v>56</x:v>
      </x:c>
      <x:c r="N185" s="13" t="s">
        <x:v>56</x:v>
      </x:c>
      <x:c r="O185" s="13" t="s">
        <x:v>496</x:v>
      </x:c>
      <x:c r="P185" s="13" t="s">
        <x:v>79</x:v>
      </x:c>
      <x:c r="Q185" s="13" t="s">
        <x:v>302</x:v>
      </x:c>
      <x:c r="R185" s="13" t="s">
        <x:v>61</x:v>
      </x:c>
      <x:c r="S185" s="13" t="s">
        <x:v>404</x:v>
      </x:c>
      <x:c r="T185" s="13" t="s">
        <x:v>81</x:v>
      </x:c>
      <x:c r="U185" s="13" t="s">
        <x:v>64</x:v>
      </x:c>
      <x:c r="V185" s="13" t="s">
        <x:v>65</x:v>
      </x:c>
      <x:c r="W185" s="13" t="s">
        <x:v>66</x:v>
      </x:c>
    </x:row>
    <x:row r="186" ht="64">
      <x:c r="A186" s="13">
        <x:v>185</x:v>
      </x:c>
      <x:c r="B186" s="13" t="s">
        <x:v>517</x:v>
      </x:c>
      <x:c r="C186" s="13" t="s">
        <x:v>518</x:v>
      </x:c>
      <x:c r="D186" s="13" t="s">
        <x:v>116</x:v>
      </x:c>
      <x:c r="E186" s="13" t="s">
        <x:v>74</x:v>
      </x:c>
      <x:c r="F186" s="13" t="s">
        <x:v>55</x:v>
      </x:c>
      <x:c r="G186" s="13">
        <x:v>2</x:v>
      </x:c>
      <x:c r="H186" s="13">
        <x:v>9</x:v>
      </x:c>
      <x:c r="I186" s="13" t="s">
        <x:v>56</x:v>
      </x:c>
      <x:c r="J186" s="13">
        <x:v>2026</x:v>
      </x:c>
      <x:c r="K186" s="13" t="s">
        <x:v>407</x:v>
      </x:c>
      <x:c r="L186" s="13">
        <x:v>25</x:v>
      </x:c>
      <x:c r="M186" s="13" t="s">
        <x:v>56</x:v>
      </x:c>
      <x:c r="N186" s="13" t="s">
        <x:v>56</x:v>
      </x:c>
      <x:c r="O186" s="13" t="s">
        <x:v>496</x:v>
      </x:c>
      <x:c r="P186" s="13" t="s">
        <x:v>79</x:v>
      </x:c>
      <x:c r="Q186" s="13" t="s">
        <x:v>302</x:v>
      </x:c>
      <x:c r="R186" s="13" t="s">
        <x:v>61</x:v>
      </x:c>
      <x:c r="S186" s="13" t="s">
        <x:v>404</x:v>
      </x:c>
      <x:c r="T186" s="13" t="s">
        <x:v>81</x:v>
      </x:c>
      <x:c r="U186" s="13" t="s">
        <x:v>64</x:v>
      </x:c>
      <x:c r="V186" s="13" t="s">
        <x:v>65</x:v>
      </x:c>
      <x:c r="W186" s="13" t="s">
        <x:v>66</x:v>
      </x:c>
    </x:row>
    <x:row r="187" ht="64">
      <x:c r="A187" s="13">
        <x:v>186</x:v>
      </x:c>
      <x:c r="B187" s="13" t="s">
        <x:v>519</x:v>
      </x:c>
      <x:c r="C187" s="13" t="s">
        <x:v>520</x:v>
      </x:c>
      <x:c r="D187" s="13" t="s">
        <x:v>309</x:v>
      </x:c>
      <x:c r="E187" s="13" t="s">
        <x:v>74</x:v>
      </x:c>
      <x:c r="F187" s="13" t="s">
        <x:v>55</x:v>
      </x:c>
      <x:c r="G187" s="13">
        <x:v>2</x:v>
      </x:c>
      <x:c r="H187" s="13">
        <x:v>7</x:v>
      </x:c>
      <x:c r="I187" s="13" t="s">
        <x:v>56</x:v>
      </x:c>
      <x:c r="J187" s="13">
        <x:v>2025</x:v>
      </x:c>
      <x:c r="K187" s="13" t="s">
        <x:v>407</x:v>
      </x:c>
      <x:c r="L187" s="13">
        <x:v>25</x:v>
      </x:c>
      <x:c r="M187" s="13" t="s">
        <x:v>56</x:v>
      </x:c>
      <x:c r="N187" s="13" t="s">
        <x:v>56</x:v>
      </x:c>
      <x:c r="O187" s="13" t="s">
        <x:v>496</x:v>
      </x:c>
      <x:c r="P187" s="13" t="s">
        <x:v>79</x:v>
      </x:c>
      <x:c r="Q187" s="13" t="s">
        <x:v>302</x:v>
      </x:c>
      <x:c r="R187" s="13" t="s">
        <x:v>61</x:v>
      </x:c>
      <x:c r="S187" s="13" t="s">
        <x:v>404</x:v>
      </x:c>
      <x:c r="T187" s="13" t="s">
        <x:v>81</x:v>
      </x:c>
      <x:c r="U187" s="13" t="s">
        <x:v>64</x:v>
      </x:c>
      <x:c r="V187" s="13" t="s">
        <x:v>65</x:v>
      </x:c>
      <x:c r="W187" s="13" t="s">
        <x:v>66</x:v>
      </x:c>
    </x:row>
    <x:row r="188" ht="64">
      <x:c r="A188" s="13">
        <x:v>187</x:v>
      </x:c>
      <x:c r="B188" s="13" t="s">
        <x:v>521</x:v>
      </x:c>
      <x:c r="C188" s="13" t="s">
        <x:v>522</x:v>
      </x:c>
      <x:c r="D188" s="13" t="s">
        <x:v>91</x:v>
      </x:c>
      <x:c r="E188" s="13" t="s">
        <x:v>92</x:v>
      </x:c>
      <x:c r="F188" s="13" t="s">
        <x:v>55</x:v>
      </x:c>
      <x:c r="G188" s="13">
        <x:v>1</x:v>
      </x:c>
      <x:c r="H188" s="13">
        <x:v>6</x:v>
      </x:c>
      <x:c r="I188" s="13" t="s">
        <x:v>56</x:v>
      </x:c>
      <x:c r="J188" s="13">
        <x:v>2022</x:v>
      </x:c>
      <x:c r="K188" s="13" t="s">
        <x:v>57</x:v>
      </x:c>
      <x:c r="L188" s="13">
        <x:v>25</x:v>
      </x:c>
      <x:c r="M188" s="13" t="s">
        <x:v>56</x:v>
      </x:c>
      <x:c r="N188" s="13" t="s">
        <x:v>56</x:v>
      </x:c>
      <x:c r="O188" s="13" t="s">
        <x:v>496</x:v>
      </x:c>
      <x:c r="P188" s="13" t="s">
        <x:v>79</x:v>
      </x:c>
      <x:c r="Q188" s="13" t="s">
        <x:v>302</x:v>
      </x:c>
      <x:c r="R188" s="13" t="s">
        <x:v>61</x:v>
      </x:c>
      <x:c r="S188" s="13" t="s">
        <x:v>404</x:v>
      </x:c>
      <x:c r="T188" s="13" t="s">
        <x:v>81</x:v>
      </x:c>
      <x:c r="U188" s="13" t="s">
        <x:v>64</x:v>
      </x:c>
      <x:c r="V188" s="13" t="s">
        <x:v>65</x:v>
      </x:c>
      <x:c r="W188" s="13" t="s">
        <x:v>66</x:v>
      </x:c>
    </x:row>
    <x:row r="189" ht="64">
      <x:c r="A189" s="13">
        <x:v>188</x:v>
      </x:c>
      <x:c r="B189" s="13" t="s">
        <x:v>523</x:v>
      </x:c>
      <x:c r="C189" s="13" t="s">
        <x:v>524</x:v>
      </x:c>
      <x:c r="D189" s="13" t="s">
        <x:v>101</x:v>
      </x:c>
      <x:c r="E189" s="13" t="s">
        <x:v>74</x:v>
      </x:c>
      <x:c r="F189" s="13" t="s">
        <x:v>55</x:v>
      </x:c>
      <x:c r="G189" s="13">
        <x:v>2</x:v>
      </x:c>
      <x:c r="H189" s="13">
        <x:v>7</x:v>
      </x:c>
      <x:c r="I189" s="13" t="s">
        <x:v>56</x:v>
      </x:c>
      <x:c r="J189" s="13">
        <x:v>2026</x:v>
      </x:c>
      <x:c r="K189" s="13" t="s">
        <x:v>259</x:v>
      </x:c>
      <x:c r="L189" s="13">
        <x:v>25</x:v>
      </x:c>
      <x:c r="M189" s="13" t="s">
        <x:v>56</x:v>
      </x:c>
      <x:c r="N189" s="13" t="s">
        <x:v>56</x:v>
      </x:c>
      <x:c r="O189" s="13" t="s">
        <x:v>496</x:v>
      </x:c>
      <x:c r="P189" s="13" t="s">
        <x:v>79</x:v>
      </x:c>
      <x:c r="Q189" s="13" t="s">
        <x:v>302</x:v>
      </x:c>
      <x:c r="R189" s="13" t="s">
        <x:v>61</x:v>
      </x:c>
      <x:c r="S189" s="13" t="s">
        <x:v>412</x:v>
      </x:c>
      <x:c r="T189" s="13" t="s">
        <x:v>81</x:v>
      </x:c>
      <x:c r="U189" s="13" t="s">
        <x:v>64</x:v>
      </x:c>
      <x:c r="V189" s="13" t="s">
        <x:v>65</x:v>
      </x:c>
      <x:c r="W189" s="13" t="s">
        <x:v>66</x:v>
      </x:c>
    </x:row>
    <x:row r="190" ht="64">
      <x:c r="A190" s="13">
        <x:v>189</x:v>
      </x:c>
      <x:c r="B190" s="13" t="s">
        <x:v>525</x:v>
      </x:c>
      <x:c r="C190" s="13" t="s">
        <x:v>526</x:v>
      </x:c>
      <x:c r="D190" s="13" t="s">
        <x:v>77</x:v>
      </x:c>
      <x:c r="E190" s="13" t="s">
        <x:v>92</x:v>
      </x:c>
      <x:c r="F190" s="13" t="s">
        <x:v>55</x:v>
      </x:c>
      <x:c r="G190" s="13">
        <x:v>2</x:v>
      </x:c>
      <x:c r="H190" s="13">
        <x:v>10</x:v>
      </x:c>
      <x:c r="I190" s="13" t="s">
        <x:v>56</x:v>
      </x:c>
      <x:c r="J190" s="13">
        <x:v>2025</x:v>
      </x:c>
      <x:c r="K190" s="13" t="s">
        <x:v>259</x:v>
      </x:c>
      <x:c r="L190" s="13">
        <x:v>25</x:v>
      </x:c>
      <x:c r="M190" s="13" t="s">
        <x:v>56</x:v>
      </x:c>
      <x:c r="N190" s="13" t="s">
        <x:v>56</x:v>
      </x:c>
      <x:c r="O190" s="13" t="s">
        <x:v>496</x:v>
      </x:c>
      <x:c r="P190" s="13" t="s">
        <x:v>79</x:v>
      </x:c>
      <x:c r="Q190" s="13" t="s">
        <x:v>302</x:v>
      </x:c>
      <x:c r="R190" s="13" t="s">
        <x:v>61</x:v>
      </x:c>
      <x:c r="S190" s="13" t="s">
        <x:v>412</x:v>
      </x:c>
      <x:c r="T190" s="13" t="s">
        <x:v>81</x:v>
      </x:c>
      <x:c r="U190" s="13" t="s">
        <x:v>64</x:v>
      </x:c>
      <x:c r="V190" s="13" t="s">
        <x:v>65</x:v>
      </x:c>
      <x:c r="W190" s="13" t="s">
        <x:v>66</x:v>
      </x:c>
    </x:row>
    <x:row r="191" ht="64">
      <x:c r="A191" s="13">
        <x:v>190</x:v>
      </x:c>
      <x:c r="B191" s="13" t="s">
        <x:v>527</x:v>
      </x:c>
      <x:c r="C191" s="13" t="s">
        <x:v>528</x:v>
      </x:c>
      <x:c r="D191" s="13" t="s">
        <x:v>111</x:v>
      </x:c>
      <x:c r="E191" s="13" t="s">
        <x:v>92</x:v>
      </x:c>
      <x:c r="F191" s="13" t="s">
        <x:v>55</x:v>
      </x:c>
      <x:c r="G191" s="13">
        <x:v>3</x:v>
      </x:c>
      <x:c r="H191" s="13">
        <x:v>12</x:v>
      </x:c>
      <x:c r="I191" s="13" t="s">
        <x:v>56</x:v>
      </x:c>
      <x:c r="J191" s="13">
        <x:v>2026</x:v>
      </x:c>
      <x:c r="K191" s="13" t="s">
        <x:v>407</x:v>
      </x:c>
      <x:c r="L191" s="13">
        <x:v>24</x:v>
      </x:c>
      <x:c r="M191" s="13" t="s">
        <x:v>56</x:v>
      </x:c>
      <x:c r="N191" s="13" t="s">
        <x:v>56</x:v>
      </x:c>
      <x:c r="O191" s="13" t="s">
        <x:v>496</x:v>
      </x:c>
      <x:c r="P191" s="13" t="s">
        <x:v>79</x:v>
      </x:c>
      <x:c r="Q191" s="13" t="s">
        <x:v>302</x:v>
      </x:c>
      <x:c r="R191" s="13" t="s">
        <x:v>61</x:v>
      </x:c>
      <x:c r="S191" s="13" t="s">
        <x:v>404</x:v>
      </x:c>
      <x:c r="T191" s="13" t="s">
        <x:v>81</x:v>
      </x:c>
      <x:c r="U191" s="13" t="s">
        <x:v>64</x:v>
      </x:c>
      <x:c r="V191" s="13" t="s">
        <x:v>65</x:v>
      </x:c>
      <x:c r="W191" s="13" t="s">
        <x:v>66</x:v>
      </x:c>
    </x:row>
    <x:row r="192" ht="64">
      <x:c r="A192" s="13">
        <x:v>191</x:v>
      </x:c>
      <x:c r="B192" s="13" t="s">
        <x:v>529</x:v>
      </x:c>
      <x:c r="C192" s="13" t="s">
        <x:v>530</x:v>
      </x:c>
      <x:c r="D192" s="13" t="s">
        <x:v>111</x:v>
      </x:c>
      <x:c r="E192" s="13" t="s">
        <x:v>92</x:v>
      </x:c>
      <x:c r="F192" s="13" t="s">
        <x:v>55</x:v>
      </x:c>
      <x:c r="G192" s="13">
        <x:v>2</x:v>
      </x:c>
      <x:c r="H192" s="13">
        <x:v>12</x:v>
      </x:c>
      <x:c r="I192" s="13" t="s">
        <x:v>56</x:v>
      </x:c>
      <x:c r="J192" s="13">
        <x:v>2026</x:v>
      </x:c>
      <x:c r="K192" s="13" t="s">
        <x:v>407</x:v>
      </x:c>
      <x:c r="L192" s="13">
        <x:v>24</x:v>
      </x:c>
      <x:c r="M192" s="13" t="s">
        <x:v>56</x:v>
      </x:c>
      <x:c r="N192" s="13" t="s">
        <x:v>56</x:v>
      </x:c>
      <x:c r="O192" s="13" t="s">
        <x:v>531</x:v>
      </x:c>
      <x:c r="P192" s="13" t="s">
        <x:v>79</x:v>
      </x:c>
      <x:c r="Q192" s="13" t="s">
        <x:v>302</x:v>
      </x:c>
      <x:c r="R192" s="13" t="s">
        <x:v>61</x:v>
      </x:c>
      <x:c r="S192" s="13" t="s">
        <x:v>404</x:v>
      </x:c>
      <x:c r="T192" s="13" t="s">
        <x:v>81</x:v>
      </x:c>
      <x:c r="U192" s="13" t="s">
        <x:v>64</x:v>
      </x:c>
      <x:c r="V192" s="13" t="s">
        <x:v>65</x:v>
      </x:c>
      <x:c r="W192" s="13" t="s">
        <x:v>66</x:v>
      </x:c>
    </x:row>
    <x:row r="193" ht="64">
      <x:c r="A193" s="13">
        <x:v>192</x:v>
      </x:c>
      <x:c r="B193" s="13" t="s">
        <x:v>532</x:v>
      </x:c>
      <x:c r="C193" s="13" t="s">
        <x:v>533</x:v>
      </x:c>
      <x:c r="D193" s="13" t="s">
        <x:v>91</x:v>
      </x:c>
      <x:c r="E193" s="13" t="s">
        <x:v>92</x:v>
      </x:c>
      <x:c r="F193" s="13" t="s">
        <x:v>55</x:v>
      </x:c>
      <x:c r="G193" s="13">
        <x:v>3</x:v>
      </x:c>
      <x:c r="H193" s="13">
        <x:v>8</x:v>
      </x:c>
      <x:c r="I193" s="13" t="s">
        <x:v>56</x:v>
      </x:c>
      <x:c r="J193" s="13">
        <x:v>2025</x:v>
      </x:c>
      <x:c r="K193" s="13" t="s">
        <x:v>407</x:v>
      </x:c>
      <x:c r="L193" s="13">
        <x:v>26</x:v>
      </x:c>
      <x:c r="M193" s="13" t="s">
        <x:v>56</x:v>
      </x:c>
      <x:c r="N193" s="13" t="s">
        <x:v>56</x:v>
      </x:c>
      <x:c r="O193" s="13" t="s">
        <x:v>531</x:v>
      </x:c>
      <x:c r="P193" s="13" t="s">
        <x:v>79</x:v>
      </x:c>
      <x:c r="Q193" s="13" t="s">
        <x:v>302</x:v>
      </x:c>
      <x:c r="R193" s="13" t="s">
        <x:v>61</x:v>
      </x:c>
      <x:c r="S193" s="13" t="s">
        <x:v>404</x:v>
      </x:c>
      <x:c r="T193" s="13" t="s">
        <x:v>81</x:v>
      </x:c>
      <x:c r="U193" s="13" t="s">
        <x:v>64</x:v>
      </x:c>
      <x:c r="V193" s="13" t="s">
        <x:v>65</x:v>
      </x:c>
      <x:c r="W193" s="13" t="s">
        <x:v>66</x:v>
      </x:c>
    </x:row>
    <x:row r="194" ht="64">
      <x:c r="A194" s="13">
        <x:v>193</x:v>
      </x:c>
      <x:c r="B194" s="13" t="s">
        <x:v>534</x:v>
      </x:c>
      <x:c r="C194" s="13" t="s">
        <x:v>535</x:v>
      </x:c>
      <x:c r="D194" s="13" t="s">
        <x:v>378</x:v>
      </x:c>
      <x:c r="E194" s="13" t="s">
        <x:v>92</x:v>
      </x:c>
      <x:c r="F194" s="13" t="s">
        <x:v>55</x:v>
      </x:c>
      <x:c r="G194" s="13">
        <x:v>2</x:v>
      </x:c>
      <x:c r="H194" s="13">
        <x:v>10</x:v>
      </x:c>
      <x:c r="I194" s="13" t="s">
        <x:v>56</x:v>
      </x:c>
      <x:c r="J194" s="13">
        <x:v>2026</x:v>
      </x:c>
      <x:c r="K194" s="13" t="s">
        <x:v>407</x:v>
      </x:c>
      <x:c r="L194" s="13">
        <x:v>25</x:v>
      </x:c>
      <x:c r="M194" s="13" t="s">
        <x:v>56</x:v>
      </x:c>
      <x:c r="N194" s="13" t="s">
        <x:v>56</x:v>
      </x:c>
      <x:c r="O194" s="13" t="s">
        <x:v>531</x:v>
      </x:c>
      <x:c r="P194" s="13" t="s">
        <x:v>79</x:v>
      </x:c>
      <x:c r="Q194" s="13" t="s">
        <x:v>302</x:v>
      </x:c>
      <x:c r="R194" s="13" t="s">
        <x:v>61</x:v>
      </x:c>
      <x:c r="S194" s="13" t="s">
        <x:v>404</x:v>
      </x:c>
      <x:c r="T194" s="13" t="s">
        <x:v>81</x:v>
      </x:c>
      <x:c r="U194" s="13" t="s">
        <x:v>64</x:v>
      </x:c>
      <x:c r="V194" s="13" t="s">
        <x:v>65</x:v>
      </x:c>
      <x:c r="W194" s="13" t="s">
        <x:v>66</x:v>
      </x:c>
    </x:row>
    <x:row r="195" ht="64">
      <x:c r="A195" s="13">
        <x:v>194</x:v>
      </x:c>
      <x:c r="B195" s="13" t="s">
        <x:v>536</x:v>
      </x:c>
      <x:c r="C195" s="13" t="s">
        <x:v>537</x:v>
      </x:c>
      <x:c r="D195" s="13" t="s">
        <x:v>119</x:v>
      </x:c>
      <x:c r="E195" s="13" t="s">
        <x:v>74</x:v>
      </x:c>
      <x:c r="F195" s="13" t="s">
        <x:v>55</x:v>
      </x:c>
      <x:c r="G195" s="13">
        <x:v>1</x:v>
      </x:c>
      <x:c r="H195" s="13">
        <x:v>7</x:v>
      </x:c>
      <x:c r="I195" s="13" t="s">
        <x:v>56</x:v>
      </x:c>
      <x:c r="J195" s="13">
        <x:v>2023</x:v>
      </x:c>
      <x:c r="K195" s="13" t="s">
        <x:v>407</x:v>
      </x:c>
      <x:c r="L195" s="13">
        <x:v>25</x:v>
      </x:c>
      <x:c r="M195" s="13" t="s">
        <x:v>56</x:v>
      </x:c>
      <x:c r="N195" s="13" t="s">
        <x:v>56</x:v>
      </x:c>
      <x:c r="O195" s="13" t="s">
        <x:v>531</x:v>
      </x:c>
      <x:c r="P195" s="13" t="s">
        <x:v>79</x:v>
      </x:c>
      <x:c r="Q195" s="13" t="s">
        <x:v>302</x:v>
      </x:c>
      <x:c r="R195" s="13" t="s">
        <x:v>61</x:v>
      </x:c>
      <x:c r="S195" s="13" t="s">
        <x:v>404</x:v>
      </x:c>
      <x:c r="T195" s="13" t="s">
        <x:v>81</x:v>
      </x:c>
      <x:c r="U195" s="13" t="s">
        <x:v>64</x:v>
      </x:c>
      <x:c r="V195" s="13" t="s">
        <x:v>65</x:v>
      </x:c>
      <x:c r="W195" s="13" t="s">
        <x:v>66</x:v>
      </x:c>
    </x:row>
    <x:row r="196" ht="64">
      <x:c r="A196" s="13">
        <x:v>195</x:v>
      </x:c>
      <x:c r="B196" s="13" t="s">
        <x:v>538</x:v>
      </x:c>
      <x:c r="C196" s="13" t="s">
        <x:v>539</x:v>
      </x:c>
      <x:c r="D196" s="13" t="s">
        <x:v>91</x:v>
      </x:c>
      <x:c r="E196" s="13" t="s">
        <x:v>92</x:v>
      </x:c>
      <x:c r="F196" s="13" t="s">
        <x:v>55</x:v>
      </x:c>
      <x:c r="G196" s="13">
        <x:v>2</x:v>
      </x:c>
      <x:c r="H196" s="13">
        <x:v>8</x:v>
      </x:c>
      <x:c r="I196" s="13" t="s">
        <x:v>56</x:v>
      </x:c>
      <x:c r="J196" s="13">
        <x:v>2025</x:v>
      </x:c>
      <x:c r="K196" s="13" t="s">
        <x:v>407</x:v>
      </x:c>
      <x:c r="L196" s="13">
        <x:v>26</x:v>
      </x:c>
      <x:c r="M196" s="13" t="s">
        <x:v>56</x:v>
      </x:c>
      <x:c r="N196" s="13" t="s">
        <x:v>56</x:v>
      </x:c>
      <x:c r="O196" s="13" t="s">
        <x:v>531</x:v>
      </x:c>
      <x:c r="P196" s="13" t="s">
        <x:v>79</x:v>
      </x:c>
      <x:c r="Q196" s="13" t="s">
        <x:v>302</x:v>
      </x:c>
      <x:c r="R196" s="13" t="s">
        <x:v>61</x:v>
      </x:c>
      <x:c r="S196" s="13" t="s">
        <x:v>404</x:v>
      </x:c>
      <x:c r="T196" s="13" t="s">
        <x:v>81</x:v>
      </x:c>
      <x:c r="U196" s="13" t="s">
        <x:v>64</x:v>
      </x:c>
      <x:c r="V196" s="13" t="s">
        <x:v>65</x:v>
      </x:c>
      <x:c r="W196" s="13" t="s">
        <x:v>66</x:v>
      </x:c>
    </x:row>
    <x:row r="197" ht="64">
      <x:c r="A197" s="13">
        <x:v>196</x:v>
      </x:c>
      <x:c r="B197" s="13" t="s">
        <x:v>540</x:v>
      </x:c>
      <x:c r="C197" s="13" t="s">
        <x:v>541</x:v>
      </x:c>
      <x:c r="D197" s="13" t="s">
        <x:v>179</x:v>
      </x:c>
      <x:c r="E197" s="13" t="s">
        <x:v>74</x:v>
      </x:c>
      <x:c r="F197" s="13" t="s">
        <x:v>55</x:v>
      </x:c>
      <x:c r="G197" s="13">
        <x:v>3</x:v>
      </x:c>
      <x:c r="H197" s="13">
        <x:v>11</x:v>
      </x:c>
      <x:c r="I197" s="13" t="s">
        <x:v>56</x:v>
      </x:c>
      <x:c r="J197" s="13">
        <x:v>2025</x:v>
      </x:c>
      <x:c r="K197" s="13" t="s">
        <x:v>57</x:v>
      </x:c>
      <x:c r="L197" s="13">
        <x:v>25</x:v>
      </x:c>
      <x:c r="M197" s="13" t="s">
        <x:v>56</x:v>
      </x:c>
      <x:c r="N197" s="13" t="s">
        <x:v>56</x:v>
      </x:c>
      <x:c r="O197" s="13" t="s">
        <x:v>531</x:v>
      </x:c>
      <x:c r="P197" s="13" t="s">
        <x:v>79</x:v>
      </x:c>
      <x:c r="Q197" s="13" t="s">
        <x:v>302</x:v>
      </x:c>
      <x:c r="R197" s="13" t="s">
        <x:v>61</x:v>
      </x:c>
      <x:c r="S197" s="13" t="s">
        <x:v>404</x:v>
      </x:c>
      <x:c r="T197" s="13" t="s">
        <x:v>81</x:v>
      </x:c>
      <x:c r="U197" s="13" t="s">
        <x:v>64</x:v>
      </x:c>
      <x:c r="V197" s="13" t="s">
        <x:v>65</x:v>
      </x:c>
      <x:c r="W197" s="13" t="s">
        <x:v>66</x:v>
      </x:c>
    </x:row>
    <x:row r="198" ht="64">
      <x:c r="A198" s="13">
        <x:v>197</x:v>
      </x:c>
      <x:c r="B198" s="13" t="s">
        <x:v>542</x:v>
      </x:c>
      <x:c r="C198" s="13" t="s">
        <x:v>543</x:v>
      </x:c>
      <x:c r="D198" s="13" t="s">
        <x:v>111</x:v>
      </x:c>
      <x:c r="E198" s="13" t="s">
        <x:v>92</x:v>
      </x:c>
      <x:c r="F198" s="13" t="s">
        <x:v>55</x:v>
      </x:c>
      <x:c r="G198" s="13">
        <x:v>1</x:v>
      </x:c>
      <x:c r="H198" s="13">
        <x:v>12</x:v>
      </x:c>
      <x:c r="I198" s="13" t="s">
        <x:v>56</x:v>
      </x:c>
      <x:c r="J198" s="13">
        <x:v>2026</x:v>
      </x:c>
      <x:c r="K198" s="13" t="s">
        <x:v>407</x:v>
      </x:c>
      <x:c r="L198" s="13">
        <x:v>24</x:v>
      </x:c>
      <x:c r="M198" s="13" t="s">
        <x:v>56</x:v>
      </x:c>
      <x:c r="N198" s="13" t="s">
        <x:v>56</x:v>
      </x:c>
      <x:c r="O198" s="13" t="s">
        <x:v>531</x:v>
      </x:c>
      <x:c r="P198" s="13" t="s">
        <x:v>79</x:v>
      </x:c>
      <x:c r="Q198" s="13" t="s">
        <x:v>302</x:v>
      </x:c>
      <x:c r="R198" s="13" t="s">
        <x:v>61</x:v>
      </x:c>
      <x:c r="S198" s="13" t="s">
        <x:v>404</x:v>
      </x:c>
      <x:c r="T198" s="13" t="s">
        <x:v>81</x:v>
      </x:c>
      <x:c r="U198" s="13" t="s">
        <x:v>64</x:v>
      </x:c>
      <x:c r="V198" s="13" t="s">
        <x:v>65</x:v>
      </x:c>
      <x:c r="W198" s="13" t="s">
        <x:v>66</x:v>
      </x:c>
    </x:row>
    <x:row r="199" ht="64">
      <x:c r="A199" s="13">
        <x:v>198</x:v>
      </x:c>
      <x:c r="B199" s="13" t="s">
        <x:v>544</x:v>
      </x:c>
      <x:c r="C199" s="13" t="s">
        <x:v>545</x:v>
      </x:c>
      <x:c r="D199" s="13" t="s">
        <x:v>73</x:v>
      </x:c>
      <x:c r="E199" s="13" t="s">
        <x:v>74</x:v>
      </x:c>
      <x:c r="F199" s="13" t="s">
        <x:v>55</x:v>
      </x:c>
      <x:c r="G199" s="13">
        <x:v>1</x:v>
      </x:c>
      <x:c r="H199" s="13">
        <x:v>9</x:v>
      </x:c>
      <x:c r="I199" s="13" t="s">
        <x:v>56</x:v>
      </x:c>
      <x:c r="J199" s="13">
        <x:v>2026</x:v>
      </x:c>
      <x:c r="K199" s="13" t="s">
        <x:v>259</x:v>
      </x:c>
      <x:c r="L199" s="13">
        <x:v>26</x:v>
      </x:c>
      <x:c r="M199" s="13" t="s">
        <x:v>56</x:v>
      </x:c>
      <x:c r="N199" s="13" t="s">
        <x:v>56</x:v>
      </x:c>
      <x:c r="O199" s="13" t="s">
        <x:v>531</x:v>
      </x:c>
      <x:c r="P199" s="13" t="s">
        <x:v>79</x:v>
      </x:c>
      <x:c r="Q199" s="13" t="s">
        <x:v>302</x:v>
      </x:c>
      <x:c r="R199" s="13" t="s">
        <x:v>61</x:v>
      </x:c>
      <x:c r="S199" s="13" t="s">
        <x:v>412</x:v>
      </x:c>
      <x:c r="T199" s="13" t="s">
        <x:v>81</x:v>
      </x:c>
      <x:c r="U199" s="13" t="s">
        <x:v>64</x:v>
      </x:c>
      <x:c r="V199" s="13" t="s">
        <x:v>65</x:v>
      </x:c>
      <x:c r="W199" s="13" t="s">
        <x:v>66</x:v>
      </x:c>
    </x:row>
    <x:row r="200" ht="64">
      <x:c r="A200" s="13">
        <x:v>199</x:v>
      </x:c>
      <x:c r="B200" s="13" t="s">
        <x:v>546</x:v>
      </x:c>
      <x:c r="C200" s="13" t="s">
        <x:v>547</x:v>
      </x:c>
      <x:c r="D200" s="13" t="s">
        <x:v>77</x:v>
      </x:c>
      <x:c r="E200" s="13" t="s">
        <x:v>74</x:v>
      </x:c>
      <x:c r="F200" s="13" t="s">
        <x:v>55</x:v>
      </x:c>
      <x:c r="G200" s="13">
        <x:v>1</x:v>
      </x:c>
      <x:c r="H200" s="13">
        <x:v>10</x:v>
      </x:c>
      <x:c r="I200" s="13" t="s">
        <x:v>56</x:v>
      </x:c>
      <x:c r="J200" s="13">
        <x:v>2025</x:v>
      </x:c>
      <x:c r="K200" s="13" t="s">
        <x:v>259</x:v>
      </x:c>
      <x:c r="L200" s="13">
        <x:v>25</x:v>
      </x:c>
      <x:c r="M200" s="13" t="s">
        <x:v>56</x:v>
      </x:c>
      <x:c r="N200" s="13" t="s">
        <x:v>56</x:v>
      </x:c>
      <x:c r="O200" s="13" t="s">
        <x:v>531</x:v>
      </x:c>
      <x:c r="P200" s="13" t="s">
        <x:v>79</x:v>
      </x:c>
      <x:c r="Q200" s="13" t="s">
        <x:v>302</x:v>
      </x:c>
      <x:c r="R200" s="13" t="s">
        <x:v>61</x:v>
      </x:c>
      <x:c r="S200" s="13" t="s">
        <x:v>412</x:v>
      </x:c>
      <x:c r="T200" s="13" t="s">
        <x:v>81</x:v>
      </x:c>
      <x:c r="U200" s="13" t="s">
        <x:v>64</x:v>
      </x:c>
      <x:c r="V200" s="13" t="s">
        <x:v>65</x:v>
      </x:c>
      <x:c r="W200" s="13" t="s">
        <x:v>66</x:v>
      </x:c>
    </x:row>
    <x:row r="201" ht="64">
      <x:c r="A201" s="13">
        <x:v>200</x:v>
      </x:c>
      <x:c r="B201" s="13" t="s">
        <x:v>548</x:v>
      </x:c>
      <x:c r="C201" s="13" t="s">
        <x:v>549</x:v>
      </x:c>
      <x:c r="D201" s="13" t="s">
        <x:v>309</x:v>
      </x:c>
      <x:c r="E201" s="13" t="s">
        <x:v>92</x:v>
      </x:c>
      <x:c r="F201" s="13" t="s">
        <x:v>55</x:v>
      </x:c>
      <x:c r="G201" s="13">
        <x:v>3</x:v>
      </x:c>
      <x:c r="H201" s="13">
        <x:v>6</x:v>
      </x:c>
      <x:c r="I201" s="13" t="s">
        <x:v>56</x:v>
      </x:c>
      <x:c r="J201" s="13">
        <x:v>2025</x:v>
      </x:c>
      <x:c r="K201" s="13" t="s">
        <x:v>407</x:v>
      </x:c>
      <x:c r="L201" s="13">
        <x:v>25</x:v>
      </x:c>
      <x:c r="M201" s="13" t="s">
        <x:v>56</x:v>
      </x:c>
      <x:c r="N201" s="13" t="s">
        <x:v>56</x:v>
      </x:c>
      <x:c r="O201" s="13" t="s">
        <x:v>531</x:v>
      </x:c>
      <x:c r="P201" s="13" t="s">
        <x:v>79</x:v>
      </x:c>
      <x:c r="Q201" s="13" t="s">
        <x:v>302</x:v>
      </x:c>
      <x:c r="R201" s="13" t="s">
        <x:v>61</x:v>
      </x:c>
      <x:c r="S201" s="13" t="s">
        <x:v>404</x:v>
      </x:c>
      <x:c r="T201" s="13" t="s">
        <x:v>81</x:v>
      </x:c>
      <x:c r="U201" s="13" t="s">
        <x:v>64</x:v>
      </x:c>
      <x:c r="V201" s="13" t="s">
        <x:v>65</x:v>
      </x:c>
      <x:c r="W201" s="13" t="s">
        <x:v>66</x:v>
      </x:c>
    </x:row>
    <x:row r="202" ht="64">
      <x:c r="A202" s="13">
        <x:v>201</x:v>
      </x:c>
      <x:c r="B202" s="13" t="s">
        <x:v>550</x:v>
      </x:c>
      <x:c r="C202" s="13" t="s">
        <x:v>551</x:v>
      </x:c>
      <x:c r="D202" s="13" t="s">
        <x:v>188</x:v>
      </x:c>
      <x:c r="E202" s="13" t="s">
        <x:v>74</x:v>
      </x:c>
      <x:c r="F202" s="13" t="s">
        <x:v>55</x:v>
      </x:c>
      <x:c r="G202" s="13">
        <x:v>3</x:v>
      </x:c>
      <x:c r="H202" s="13">
        <x:v>6</x:v>
      </x:c>
      <x:c r="I202" s="13" t="s">
        <x:v>56</x:v>
      </x:c>
      <x:c r="J202" s="13">
        <x:v>2023</x:v>
      </x:c>
      <x:c r="K202" s="13" t="s">
        <x:v>57</x:v>
      </x:c>
      <x:c r="L202" s="13">
        <x:v>26</x:v>
      </x:c>
      <x:c r="M202" s="13" t="s">
        <x:v>56</x:v>
      </x:c>
      <x:c r="N202" s="13" t="s">
        <x:v>56</x:v>
      </x:c>
      <x:c r="O202" s="13" t="s">
        <x:v>531</x:v>
      </x:c>
      <x:c r="P202" s="13" t="s">
        <x:v>79</x:v>
      </x:c>
      <x:c r="Q202" s="13" t="s">
        <x:v>302</x:v>
      </x:c>
      <x:c r="R202" s="13" t="s">
        <x:v>61</x:v>
      </x:c>
      <x:c r="S202" s="13" t="s">
        <x:v>404</x:v>
      </x:c>
      <x:c r="T202" s="13" t="s">
        <x:v>81</x:v>
      </x:c>
      <x:c r="U202" s="13" t="s">
        <x:v>64</x:v>
      </x:c>
      <x:c r="V202" s="13" t="s">
        <x:v>65</x:v>
      </x:c>
      <x:c r="W202" s="13" t="s">
        <x:v>66</x:v>
      </x:c>
    </x:row>
    <x:row r="203" ht="64">
      <x:c r="A203" s="13">
        <x:v>202</x:v>
      </x:c>
      <x:c r="B203" s="13" t="s">
        <x:v>552</x:v>
      </x:c>
      <x:c r="C203" s="13" t="s">
        <x:v>553</x:v>
      </x:c>
      <x:c r="D203" s="13" t="s">
        <x:v>111</x:v>
      </x:c>
      <x:c r="E203" s="13" t="s">
        <x:v>92</x:v>
      </x:c>
      <x:c r="F203" s="13" t="s">
        <x:v>55</x:v>
      </x:c>
      <x:c r="G203" s="13">
        <x:v>3</x:v>
      </x:c>
      <x:c r="H203" s="13">
        <x:v>12</x:v>
      </x:c>
      <x:c r="I203" s="13" t="s">
        <x:v>56</x:v>
      </x:c>
      <x:c r="J203" s="13">
        <x:v>2026</x:v>
      </x:c>
      <x:c r="K203" s="13" t="s">
        <x:v>407</x:v>
      </x:c>
      <x:c r="L203" s="13">
        <x:v>24</x:v>
      </x:c>
      <x:c r="M203" s="13" t="s">
        <x:v>56</x:v>
      </x:c>
      <x:c r="N203" s="13" t="s">
        <x:v>56</x:v>
      </x:c>
      <x:c r="O203" s="13" t="s">
        <x:v>531</x:v>
      </x:c>
      <x:c r="P203" s="13" t="s">
        <x:v>79</x:v>
      </x:c>
      <x:c r="Q203" s="13" t="s">
        <x:v>302</x:v>
      </x:c>
      <x:c r="R203" s="13" t="s">
        <x:v>61</x:v>
      </x:c>
      <x:c r="S203" s="13" t="s">
        <x:v>404</x:v>
      </x:c>
      <x:c r="T203" s="13" t="s">
        <x:v>81</x:v>
      </x:c>
      <x:c r="U203" s="13" t="s">
        <x:v>64</x:v>
      </x:c>
      <x:c r="V203" s="13" t="s">
        <x:v>65</x:v>
      </x:c>
      <x:c r="W203" s="13" t="s">
        <x:v>66</x:v>
      </x:c>
    </x:row>
    <x:row r="204" ht="64">
      <x:c r="A204" s="13">
        <x:v>203</x:v>
      </x:c>
      <x:c r="B204" s="13" t="s">
        <x:v>554</x:v>
      </x:c>
      <x:c r="C204" s="13" t="s">
        <x:v>555</x:v>
      </x:c>
      <x:c r="D204" s="13" t="s">
        <x:v>91</x:v>
      </x:c>
      <x:c r="E204" s="13" t="s">
        <x:v>92</x:v>
      </x:c>
      <x:c r="F204" s="13" t="s">
        <x:v>55</x:v>
      </x:c>
      <x:c r="G204" s="13">
        <x:v>3</x:v>
      </x:c>
      <x:c r="H204" s="13">
        <x:v>8</x:v>
      </x:c>
      <x:c r="I204" s="13" t="s">
        <x:v>56</x:v>
      </x:c>
      <x:c r="J204" s="13">
        <x:v>2024</x:v>
      </x:c>
      <x:c r="K204" s="13" t="s">
        <x:v>407</x:v>
      </x:c>
      <x:c r="L204" s="13">
        <x:v>25</x:v>
      </x:c>
      <x:c r="M204" s="13" t="s">
        <x:v>56</x:v>
      </x:c>
      <x:c r="N204" s="13" t="s">
        <x:v>56</x:v>
      </x:c>
      <x:c r="O204" s="13" t="s">
        <x:v>531</x:v>
      </x:c>
      <x:c r="P204" s="13" t="s">
        <x:v>79</x:v>
      </x:c>
      <x:c r="Q204" s="13" t="s">
        <x:v>302</x:v>
      </x:c>
      <x:c r="R204" s="13" t="s">
        <x:v>61</x:v>
      </x:c>
      <x:c r="S204" s="13" t="s">
        <x:v>404</x:v>
      </x:c>
      <x:c r="T204" s="13" t="s">
        <x:v>81</x:v>
      </x:c>
      <x:c r="U204" s="13" t="s">
        <x:v>64</x:v>
      </x:c>
      <x:c r="V204" s="13" t="s">
        <x:v>65</x:v>
      </x:c>
      <x:c r="W204" s="13" t="s">
        <x:v>66</x:v>
      </x:c>
    </x:row>
    <x:row r="205" ht="64">
      <x:c r="A205" s="13">
        <x:v>204</x:v>
      </x:c>
      <x:c r="B205" s="13" t="s">
        <x:v>556</x:v>
      </x:c>
      <x:c r="C205" s="13" t="s">
        <x:v>557</x:v>
      </x:c>
      <x:c r="D205" s="13" t="s">
        <x:v>86</x:v>
      </x:c>
      <x:c r="E205" s="13" t="s">
        <x:v>92</x:v>
      </x:c>
      <x:c r="F205" s="13" t="s">
        <x:v>55</x:v>
      </x:c>
      <x:c r="G205" s="13">
        <x:v>1</x:v>
      </x:c>
      <x:c r="H205" s="13">
        <x:v>9</x:v>
      </x:c>
      <x:c r="I205" s="13" t="s">
        <x:v>56</x:v>
      </x:c>
      <x:c r="J205" s="13">
        <x:v>2025</x:v>
      </x:c>
      <x:c r="K205" s="13" t="s">
        <x:v>259</x:v>
      </x:c>
      <x:c r="L205" s="13">
        <x:v>26</x:v>
      </x:c>
      <x:c r="M205" s="13" t="s">
        <x:v>56</x:v>
      </x:c>
      <x:c r="N205" s="13" t="s">
        <x:v>56</x:v>
      </x:c>
      <x:c r="O205" s="13" t="s">
        <x:v>531</x:v>
      </x:c>
      <x:c r="P205" s="13" t="s">
        <x:v>79</x:v>
      </x:c>
      <x:c r="Q205" s="13" t="s">
        <x:v>302</x:v>
      </x:c>
      <x:c r="R205" s="13" t="s">
        <x:v>61</x:v>
      </x:c>
      <x:c r="S205" s="13" t="s">
        <x:v>412</x:v>
      </x:c>
      <x:c r="T205" s="13" t="s">
        <x:v>81</x:v>
      </x:c>
      <x:c r="U205" s="13" t="s">
        <x:v>64</x:v>
      </x:c>
      <x:c r="V205" s="13" t="s">
        <x:v>65</x:v>
      </x:c>
      <x:c r="W205" s="13" t="s">
        <x:v>66</x:v>
      </x:c>
    </x:row>
    <x:row r="206" ht="64">
      <x:c r="A206" s="13">
        <x:v>205</x:v>
      </x:c>
      <x:c r="B206" s="13" t="s">
        <x:v>558</x:v>
      </x:c>
      <x:c r="C206" s="13" t="s">
        <x:v>559</x:v>
      </x:c>
      <x:c r="D206" s="13" t="s">
        <x:v>204</x:v>
      </x:c>
      <x:c r="E206" s="13" t="s">
        <x:v>92</x:v>
      </x:c>
      <x:c r="F206" s="13" t="s">
        <x:v>55</x:v>
      </x:c>
      <x:c r="G206" s="13">
        <x:v>3</x:v>
      </x:c>
      <x:c r="H206" s="13">
        <x:v>6</x:v>
      </x:c>
      <x:c r="I206" s="13" t="s">
        <x:v>56</x:v>
      </x:c>
      <x:c r="J206" s="13">
        <x:v>2025</x:v>
      </x:c>
      <x:c r="K206" s="13" t="s">
        <x:v>57</x:v>
      </x:c>
      <x:c r="L206" s="13">
        <x:v>26</x:v>
      </x:c>
      <x:c r="M206" s="13" t="s">
        <x:v>56</x:v>
      </x:c>
      <x:c r="N206" s="13" t="s">
        <x:v>56</x:v>
      </x:c>
      <x:c r="O206" s="13" t="s">
        <x:v>531</x:v>
      </x:c>
      <x:c r="P206" s="13" t="s">
        <x:v>79</x:v>
      </x:c>
      <x:c r="Q206" s="13" t="s">
        <x:v>302</x:v>
      </x:c>
      <x:c r="R206" s="13" t="s">
        <x:v>61</x:v>
      </x:c>
      <x:c r="S206" s="13" t="s">
        <x:v>404</x:v>
      </x:c>
      <x:c r="T206" s="13" t="s">
        <x:v>81</x:v>
      </x:c>
      <x:c r="U206" s="13" t="s">
        <x:v>64</x:v>
      </x:c>
      <x:c r="V206" s="13" t="s">
        <x:v>65</x:v>
      </x:c>
      <x:c r="W206" s="13" t="s">
        <x:v>66</x:v>
      </x:c>
    </x:row>
    <x:row r="207" ht="64">
      <x:c r="A207" s="13">
        <x:v>206</x:v>
      </x:c>
      <x:c r="B207" s="13" t="s">
        <x:v>560</x:v>
      </x:c>
      <x:c r="C207" s="13" t="s">
        <x:v>561</x:v>
      </x:c>
      <x:c r="D207" s="13" t="s">
        <x:v>101</x:v>
      </x:c>
      <x:c r="E207" s="13" t="s">
        <x:v>92</x:v>
      </x:c>
      <x:c r="F207" s="13" t="s">
        <x:v>55</x:v>
      </x:c>
      <x:c r="G207" s="13">
        <x:v>2</x:v>
      </x:c>
      <x:c r="H207" s="13">
        <x:v>9</x:v>
      </x:c>
      <x:c r="I207" s="13" t="s">
        <x:v>56</x:v>
      </x:c>
      <x:c r="J207" s="13">
        <x:v>2026</x:v>
      </x:c>
      <x:c r="K207" s="13" t="s">
        <x:v>407</x:v>
      </x:c>
      <x:c r="L207" s="13">
        <x:v>25</x:v>
      </x:c>
      <x:c r="M207" s="13" t="s">
        <x:v>56</x:v>
      </x:c>
      <x:c r="N207" s="13" t="s">
        <x:v>56</x:v>
      </x:c>
      <x:c r="O207" s="13" t="s">
        <x:v>531</x:v>
      </x:c>
      <x:c r="P207" s="13" t="s">
        <x:v>79</x:v>
      </x:c>
      <x:c r="Q207" s="13" t="s">
        <x:v>302</x:v>
      </x:c>
      <x:c r="R207" s="13" t="s">
        <x:v>61</x:v>
      </x:c>
      <x:c r="S207" s="13" t="s">
        <x:v>404</x:v>
      </x:c>
      <x:c r="T207" s="13" t="s">
        <x:v>81</x:v>
      </x:c>
      <x:c r="U207" s="13" t="s">
        <x:v>64</x:v>
      </x:c>
      <x:c r="V207" s="13" t="s">
        <x:v>65</x:v>
      </x:c>
      <x:c r="W207" s="13" t="s">
        <x:v>66</x:v>
      </x:c>
    </x:row>
    <x:row r="208" ht="64">
      <x:c r="A208" s="13">
        <x:v>207</x:v>
      </x:c>
      <x:c r="B208" s="13" t="s">
        <x:v>562</x:v>
      </x:c>
      <x:c r="C208" s="13" t="s">
        <x:v>563</x:v>
      </x:c>
      <x:c r="D208" s="13" t="s">
        <x:v>111</x:v>
      </x:c>
      <x:c r="E208" s="13" t="s">
        <x:v>74</x:v>
      </x:c>
      <x:c r="F208" s="13" t="s">
        <x:v>55</x:v>
      </x:c>
      <x:c r="G208" s="13">
        <x:v>3</x:v>
      </x:c>
      <x:c r="H208" s="13">
        <x:v>12</x:v>
      </x:c>
      <x:c r="I208" s="13" t="s">
        <x:v>56</x:v>
      </x:c>
      <x:c r="J208" s="13">
        <x:v>2026</x:v>
      </x:c>
      <x:c r="K208" s="13" t="s">
        <x:v>407</x:v>
      </x:c>
      <x:c r="L208" s="13">
        <x:v>24</x:v>
      </x:c>
      <x:c r="M208" s="13" t="s">
        <x:v>56</x:v>
      </x:c>
      <x:c r="N208" s="13" t="s">
        <x:v>56</x:v>
      </x:c>
      <x:c r="O208" s="13" t="s">
        <x:v>531</x:v>
      </x:c>
      <x:c r="P208" s="13" t="s">
        <x:v>79</x:v>
      </x:c>
      <x:c r="Q208" s="13" t="s">
        <x:v>302</x:v>
      </x:c>
      <x:c r="R208" s="13" t="s">
        <x:v>61</x:v>
      </x:c>
      <x:c r="S208" s="13" t="s">
        <x:v>404</x:v>
      </x:c>
      <x:c r="T208" s="13" t="s">
        <x:v>81</x:v>
      </x:c>
      <x:c r="U208" s="13" t="s">
        <x:v>64</x:v>
      </x:c>
      <x:c r="V208" s="13" t="s">
        <x:v>65</x:v>
      </x:c>
      <x:c r="W208" s="13" t="s">
        <x:v>66</x:v>
      </x:c>
    </x:row>
    <x:row r="209" ht="64">
      <x:c r="A209" s="13">
        <x:v>208</x:v>
      </x:c>
      <x:c r="B209" s="13" t="s">
        <x:v>564</x:v>
      </x:c>
      <x:c r="C209" s="13" t="s">
        <x:v>565</x:v>
      </x:c>
      <x:c r="D209" s="13" t="s">
        <x:v>104</x:v>
      </x:c>
      <x:c r="E209" s="13" t="s">
        <x:v>92</x:v>
      </x:c>
      <x:c r="F209" s="13" t="s">
        <x:v>55</x:v>
      </x:c>
      <x:c r="G209" s="13">
        <x:v>2</x:v>
      </x:c>
      <x:c r="H209" s="13">
        <x:v>7</x:v>
      </x:c>
      <x:c r="I209" s="13" t="s">
        <x:v>56</x:v>
      </x:c>
      <x:c r="J209" s="13">
        <x:v>2026</x:v>
      </x:c>
      <x:c r="K209" s="13" t="s">
        <x:v>407</x:v>
      </x:c>
      <x:c r="L209" s="13">
        <x:v>25</x:v>
      </x:c>
      <x:c r="M209" s="13" t="s">
        <x:v>56</x:v>
      </x:c>
      <x:c r="N209" s="13" t="s">
        <x:v>56</x:v>
      </x:c>
      <x:c r="O209" s="13" t="s">
        <x:v>566</x:v>
      </x:c>
      <x:c r="P209" s="13" t="s">
        <x:v>79</x:v>
      </x:c>
      <x:c r="Q209" s="13" t="s">
        <x:v>302</x:v>
      </x:c>
      <x:c r="R209" s="13" t="s">
        <x:v>61</x:v>
      </x:c>
      <x:c r="S209" s="13" t="s">
        <x:v>404</x:v>
      </x:c>
      <x:c r="T209" s="13" t="s">
        <x:v>81</x:v>
      </x:c>
      <x:c r="U209" s="13" t="s">
        <x:v>64</x:v>
      </x:c>
      <x:c r="V209" s="13" t="s">
        <x:v>65</x:v>
      </x:c>
      <x:c r="W209" s="13" t="s">
        <x:v>66</x:v>
      </x:c>
    </x:row>
    <x:row r="210" ht="64">
      <x:c r="A210" s="13">
        <x:v>209</x:v>
      </x:c>
      <x:c r="B210" s="13" t="s">
        <x:v>567</x:v>
      </x:c>
      <x:c r="C210" s="13" t="s">
        <x:v>568</x:v>
      </x:c>
      <x:c r="D210" s="13" t="s">
        <x:v>128</x:v>
      </x:c>
      <x:c r="E210" s="13" t="s">
        <x:v>92</x:v>
      </x:c>
      <x:c r="F210" s="13" t="s">
        <x:v>55</x:v>
      </x:c>
      <x:c r="G210" s="13">
        <x:v>3</x:v>
      </x:c>
      <x:c r="H210" s="13">
        <x:v>5</x:v>
      </x:c>
      <x:c r="I210" s="13" t="s">
        <x:v>56</x:v>
      </x:c>
      <x:c r="J210" s="13">
        <x:v>2025</x:v>
      </x:c>
      <x:c r="K210" s="13" t="s">
        <x:v>57</x:v>
      </x:c>
      <x:c r="L210" s="13">
        <x:v>25</x:v>
      </x:c>
      <x:c r="M210" s="13" t="s">
        <x:v>56</x:v>
      </x:c>
      <x:c r="N210" s="13" t="s">
        <x:v>56</x:v>
      </x:c>
      <x:c r="O210" s="13" t="s">
        <x:v>566</x:v>
      </x:c>
      <x:c r="P210" s="13" t="s">
        <x:v>79</x:v>
      </x:c>
      <x:c r="Q210" s="13" t="s">
        <x:v>302</x:v>
      </x:c>
      <x:c r="R210" s="13" t="s">
        <x:v>61</x:v>
      </x:c>
      <x:c r="S210" s="13" t="s">
        <x:v>404</x:v>
      </x:c>
      <x:c r="T210" s="13" t="s">
        <x:v>81</x:v>
      </x:c>
      <x:c r="U210" s="13" t="s">
        <x:v>64</x:v>
      </x:c>
      <x:c r="V210" s="13" t="s">
        <x:v>65</x:v>
      </x:c>
      <x:c r="W210" s="13" t="s">
        <x:v>66</x:v>
      </x:c>
    </x:row>
    <x:row r="211" ht="64">
      <x:c r="A211" s="13">
        <x:v>210</x:v>
      </x:c>
      <x:c r="B211" s="13" t="s">
        <x:v>569</x:v>
      </x:c>
      <x:c r="C211" s="13" t="s">
        <x:v>570</x:v>
      </x:c>
      <x:c r="D211" s="13" t="s">
        <x:v>91</x:v>
      </x:c>
      <x:c r="E211" s="13" t="s">
        <x:v>74</x:v>
      </x:c>
      <x:c r="F211" s="13" t="s">
        <x:v>55</x:v>
      </x:c>
      <x:c r="G211" s="13">
        <x:v>2</x:v>
      </x:c>
      <x:c r="H211" s="13">
        <x:v>8</x:v>
      </x:c>
      <x:c r="I211" s="13" t="s">
        <x:v>56</x:v>
      </x:c>
      <x:c r="J211" s="13">
        <x:v>2024</x:v>
      </x:c>
      <x:c r="K211" s="13" t="s">
        <x:v>407</x:v>
      </x:c>
      <x:c r="L211" s="13">
        <x:v>24</x:v>
      </x:c>
      <x:c r="M211" s="13" t="s">
        <x:v>56</x:v>
      </x:c>
      <x:c r="N211" s="13" t="s">
        <x:v>56</x:v>
      </x:c>
      <x:c r="O211" s="13" t="s">
        <x:v>566</x:v>
      </x:c>
      <x:c r="P211" s="13" t="s">
        <x:v>79</x:v>
      </x:c>
      <x:c r="Q211" s="13" t="s">
        <x:v>302</x:v>
      </x:c>
      <x:c r="R211" s="13" t="s">
        <x:v>61</x:v>
      </x:c>
      <x:c r="S211" s="13" t="s">
        <x:v>404</x:v>
      </x:c>
      <x:c r="T211" s="13" t="s">
        <x:v>81</x:v>
      </x:c>
      <x:c r="U211" s="13" t="s">
        <x:v>64</x:v>
      </x:c>
      <x:c r="V211" s="13" t="s">
        <x:v>65</x:v>
      </x:c>
      <x:c r="W211" s="13" t="s">
        <x:v>66</x:v>
      </x:c>
    </x:row>
    <x:row r="212" ht="64">
      <x:c r="A212" s="13">
        <x:v>211</x:v>
      </x:c>
      <x:c r="B212" s="13" t="s">
        <x:v>571</x:v>
      </x:c>
      <x:c r="C212" s="13" t="s">
        <x:v>572</x:v>
      </x:c>
      <x:c r="D212" s="13" t="s">
        <x:v>150</x:v>
      </x:c>
      <x:c r="E212" s="13" t="s">
        <x:v>92</x:v>
      </x:c>
      <x:c r="F212" s="13" t="s">
        <x:v>55</x:v>
      </x:c>
      <x:c r="G212" s="13">
        <x:v>3</x:v>
      </x:c>
      <x:c r="H212" s="13">
        <x:v>6</x:v>
      </x:c>
      <x:c r="I212" s="13" t="s">
        <x:v>56</x:v>
      </x:c>
      <x:c r="J212" s="13">
        <x:v>2024</x:v>
      </x:c>
      <x:c r="K212" s="13" t="s">
        <x:v>57</x:v>
      </x:c>
      <x:c r="L212" s="13">
        <x:v>25</x:v>
      </x:c>
      <x:c r="M212" s="13" t="s">
        <x:v>56</x:v>
      </x:c>
      <x:c r="N212" s="13" t="s">
        <x:v>56</x:v>
      </x:c>
      <x:c r="O212" s="13" t="s">
        <x:v>566</x:v>
      </x:c>
      <x:c r="P212" s="13" t="s">
        <x:v>79</x:v>
      </x:c>
      <x:c r="Q212" s="13" t="s">
        <x:v>302</x:v>
      </x:c>
      <x:c r="R212" s="13" t="s">
        <x:v>61</x:v>
      </x:c>
      <x:c r="S212" s="13" t="s">
        <x:v>404</x:v>
      </x:c>
      <x:c r="T212" s="13" t="s">
        <x:v>81</x:v>
      </x:c>
      <x:c r="U212" s="13" t="s">
        <x:v>64</x:v>
      </x:c>
      <x:c r="V212" s="13" t="s">
        <x:v>65</x:v>
      </x:c>
      <x:c r="W212" s="13" t="s">
        <x:v>66</x:v>
      </x:c>
    </x:row>
    <x:row r="213" ht="64">
      <x:c r="A213" s="13">
        <x:v>212</x:v>
      </x:c>
      <x:c r="B213" s="13" t="s">
        <x:v>573</x:v>
      </x:c>
      <x:c r="C213" s="13" t="s">
        <x:v>574</x:v>
      </x:c>
      <x:c r="D213" s="13" t="s">
        <x:v>128</x:v>
      </x:c>
      <x:c r="E213" s="13" t="s">
        <x:v>74</x:v>
      </x:c>
      <x:c r="F213" s="13" t="s">
        <x:v>55</x:v>
      </x:c>
      <x:c r="G213" s="13">
        <x:v>2</x:v>
      </x:c>
      <x:c r="H213" s="13">
        <x:v>5</x:v>
      </x:c>
      <x:c r="I213" s="13" t="s">
        <x:v>56</x:v>
      </x:c>
      <x:c r="J213" s="13">
        <x:v>2025</x:v>
      </x:c>
      <x:c r="K213" s="13" t="s">
        <x:v>57</x:v>
      </x:c>
      <x:c r="L213" s="13">
        <x:v>25</x:v>
      </x:c>
      <x:c r="M213" s="13" t="s">
        <x:v>56</x:v>
      </x:c>
      <x:c r="N213" s="13" t="s">
        <x:v>56</x:v>
      </x:c>
      <x:c r="O213" s="13" t="s">
        <x:v>566</x:v>
      </x:c>
      <x:c r="P213" s="13" t="s">
        <x:v>79</x:v>
      </x:c>
      <x:c r="Q213" s="13" t="s">
        <x:v>302</x:v>
      </x:c>
      <x:c r="R213" s="13" t="s">
        <x:v>61</x:v>
      </x:c>
      <x:c r="S213" s="13" t="s">
        <x:v>404</x:v>
      </x:c>
      <x:c r="T213" s="13" t="s">
        <x:v>81</x:v>
      </x:c>
      <x:c r="U213" s="13" t="s">
        <x:v>64</x:v>
      </x:c>
      <x:c r="V213" s="13" t="s">
        <x:v>65</x:v>
      </x:c>
      <x:c r="W213" s="13" t="s">
        <x:v>66</x:v>
      </x:c>
    </x:row>
    <x:row r="214" ht="64">
      <x:c r="A214" s="13">
        <x:v>213</x:v>
      </x:c>
      <x:c r="B214" s="13" t="s">
        <x:v>575</x:v>
      </x:c>
      <x:c r="C214" s="13" t="s">
        <x:v>576</x:v>
      </x:c>
      <x:c r="D214" s="13" t="s">
        <x:v>86</x:v>
      </x:c>
      <x:c r="E214" s="13" t="s">
        <x:v>92</x:v>
      </x:c>
      <x:c r="F214" s="13" t="s">
        <x:v>55</x:v>
      </x:c>
      <x:c r="G214" s="13">
        <x:v>2</x:v>
      </x:c>
      <x:c r="H214" s="13">
        <x:v>9</x:v>
      </x:c>
      <x:c r="I214" s="13" t="s">
        <x:v>56</x:v>
      </x:c>
      <x:c r="J214" s="13">
        <x:v>2025</x:v>
      </x:c>
      <x:c r="K214" s="13" t="s">
        <x:v>407</x:v>
      </x:c>
      <x:c r="L214" s="13">
        <x:v>26</x:v>
      </x:c>
      <x:c r="M214" s="13" t="s">
        <x:v>56</x:v>
      </x:c>
      <x:c r="N214" s="13" t="s">
        <x:v>56</x:v>
      </x:c>
      <x:c r="O214" s="13" t="s">
        <x:v>566</x:v>
      </x:c>
      <x:c r="P214" s="13" t="s">
        <x:v>79</x:v>
      </x:c>
      <x:c r="Q214" s="13" t="s">
        <x:v>302</x:v>
      </x:c>
      <x:c r="R214" s="13" t="s">
        <x:v>61</x:v>
      </x:c>
      <x:c r="S214" s="13" t="s">
        <x:v>404</x:v>
      </x:c>
      <x:c r="T214" s="13" t="s">
        <x:v>81</x:v>
      </x:c>
      <x:c r="U214" s="13" t="s">
        <x:v>64</x:v>
      </x:c>
      <x:c r="V214" s="13" t="s">
        <x:v>65</x:v>
      </x:c>
      <x:c r="W214" s="13" t="s">
        <x:v>66</x:v>
      </x:c>
    </x:row>
    <x:row r="215" ht="64">
      <x:c r="A215" s="13">
        <x:v>214</x:v>
      </x:c>
      <x:c r="B215" s="13" t="s">
        <x:v>577</x:v>
      </x:c>
      <x:c r="C215" s="13" t="s">
        <x:v>578</x:v>
      </x:c>
      <x:c r="D215" s="13" t="s">
        <x:v>150</x:v>
      </x:c>
      <x:c r="E215" s="13" t="s">
        <x:v>74</x:v>
      </x:c>
      <x:c r="F215" s="13" t="s">
        <x:v>55</x:v>
      </x:c>
      <x:c r="G215" s="13">
        <x:v>2</x:v>
      </x:c>
      <x:c r="H215" s="13">
        <x:v>8</x:v>
      </x:c>
      <x:c r="I215" s="13" t="s">
        <x:v>56</x:v>
      </x:c>
      <x:c r="J215" s="13">
        <x:v>2024</x:v>
      </x:c>
      <x:c r="K215" s="13" t="s">
        <x:v>259</x:v>
      </x:c>
      <x:c r="L215" s="13">
        <x:v>25</x:v>
      </x:c>
      <x:c r="M215" s="13" t="s">
        <x:v>56</x:v>
      </x:c>
      <x:c r="N215" s="13" t="s">
        <x:v>56</x:v>
      </x:c>
      <x:c r="O215" s="13" t="s">
        <x:v>566</x:v>
      </x:c>
      <x:c r="P215" s="13" t="s">
        <x:v>79</x:v>
      </x:c>
      <x:c r="Q215" s="13" t="s">
        <x:v>302</x:v>
      </x:c>
      <x:c r="R215" s="13" t="s">
        <x:v>61</x:v>
      </x:c>
      <x:c r="S215" s="13" t="s">
        <x:v>412</x:v>
      </x:c>
      <x:c r="T215" s="13" t="s">
        <x:v>81</x:v>
      </x:c>
      <x:c r="U215" s="13" t="s">
        <x:v>64</x:v>
      </x:c>
      <x:c r="V215" s="13" t="s">
        <x:v>65</x:v>
      </x:c>
      <x:c r="W215" s="13" t="s">
        <x:v>66</x:v>
      </x:c>
    </x:row>
    <x:row r="216" ht="64">
      <x:c r="A216" s="13">
        <x:v>215</x:v>
      </x:c>
      <x:c r="B216" s="13" t="s">
        <x:v>579</x:v>
      </x:c>
      <x:c r="C216" s="13" t="s">
        <x:v>580</x:v>
      </x:c>
      <x:c r="D216" s="13" t="s">
        <x:v>86</x:v>
      </x:c>
      <x:c r="E216" s="13" t="s">
        <x:v>92</x:v>
      </x:c>
      <x:c r="F216" s="13" t="s">
        <x:v>55</x:v>
      </x:c>
      <x:c r="G216" s="13">
        <x:v>3</x:v>
      </x:c>
      <x:c r="H216" s="13">
        <x:v>9</x:v>
      </x:c>
      <x:c r="I216" s="13" t="s">
        <x:v>56</x:v>
      </x:c>
      <x:c r="J216" s="13">
        <x:v>2025</x:v>
      </x:c>
      <x:c r="K216" s="13" t="s">
        <x:v>407</x:v>
      </x:c>
      <x:c r="L216" s="13">
        <x:v>26</x:v>
      </x:c>
      <x:c r="M216" s="13" t="s">
        <x:v>56</x:v>
      </x:c>
      <x:c r="N216" s="13" t="s">
        <x:v>56</x:v>
      </x:c>
      <x:c r="O216" s="13" t="s">
        <x:v>566</x:v>
      </x:c>
      <x:c r="P216" s="13" t="s">
        <x:v>79</x:v>
      </x:c>
      <x:c r="Q216" s="13" t="s">
        <x:v>302</x:v>
      </x:c>
      <x:c r="R216" s="13" t="s">
        <x:v>61</x:v>
      </x:c>
      <x:c r="S216" s="13" t="s">
        <x:v>404</x:v>
      </x:c>
      <x:c r="T216" s="13" t="s">
        <x:v>81</x:v>
      </x:c>
      <x:c r="U216" s="13" t="s">
        <x:v>64</x:v>
      </x:c>
      <x:c r="V216" s="13" t="s">
        <x:v>65</x:v>
      </x:c>
      <x:c r="W216" s="13" t="s">
        <x:v>66</x:v>
      </x:c>
    </x:row>
    <x:row r="217" ht="64">
      <x:c r="A217" s="13">
        <x:v>216</x:v>
      </x:c>
      <x:c r="B217" s="13" t="s">
        <x:v>581</x:v>
      </x:c>
      <x:c r="C217" s="13" t="s">
        <x:v>582</x:v>
      </x:c>
      <x:c r="D217" s="13" t="s">
        <x:v>204</x:v>
      </x:c>
      <x:c r="E217" s="13" t="s">
        <x:v>92</x:v>
      </x:c>
      <x:c r="F217" s="13" t="s">
        <x:v>55</x:v>
      </x:c>
      <x:c r="G217" s="13">
        <x:v>2</x:v>
      </x:c>
      <x:c r="H217" s="13">
        <x:v>6</x:v>
      </x:c>
      <x:c r="I217" s="13" t="s">
        <x:v>56</x:v>
      </x:c>
      <x:c r="J217" s="13">
        <x:v>2025</x:v>
      </x:c>
      <x:c r="K217" s="13" t="s">
        <x:v>57</x:v>
      </x:c>
      <x:c r="L217" s="13">
        <x:v>26</x:v>
      </x:c>
      <x:c r="M217" s="13" t="s">
        <x:v>56</x:v>
      </x:c>
      <x:c r="N217" s="13" t="s">
        <x:v>56</x:v>
      </x:c>
      <x:c r="O217" s="13" t="s">
        <x:v>566</x:v>
      </x:c>
      <x:c r="P217" s="13" t="s">
        <x:v>79</x:v>
      </x:c>
      <x:c r="Q217" s="13" t="s">
        <x:v>302</x:v>
      </x:c>
      <x:c r="R217" s="13" t="s">
        <x:v>61</x:v>
      </x:c>
      <x:c r="S217" s="13" t="s">
        <x:v>404</x:v>
      </x:c>
      <x:c r="T217" s="13" t="s">
        <x:v>81</x:v>
      </x:c>
      <x:c r="U217" s="13" t="s">
        <x:v>64</x:v>
      </x:c>
      <x:c r="V217" s="13" t="s">
        <x:v>65</x:v>
      </x:c>
      <x:c r="W217" s="13" t="s">
        <x:v>66</x:v>
      </x:c>
    </x:row>
    <x:row r="218" ht="64">
      <x:c r="A218" s="13">
        <x:v>217</x:v>
      </x:c>
      <x:c r="B218" s="13" t="s">
        <x:v>583</x:v>
      </x:c>
      <x:c r="C218" s="13" t="s">
        <x:v>584</x:v>
      </x:c>
      <x:c r="D218" s="13" t="s">
        <x:v>309</x:v>
      </x:c>
      <x:c r="E218" s="13" t="s">
        <x:v>74</x:v>
      </x:c>
      <x:c r="F218" s="13" t="s">
        <x:v>55</x:v>
      </x:c>
      <x:c r="G218" s="13">
        <x:v>3</x:v>
      </x:c>
      <x:c r="H218" s="13">
        <x:v>6</x:v>
      </x:c>
      <x:c r="I218" s="13" t="s">
        <x:v>56</x:v>
      </x:c>
      <x:c r="J218" s="13">
        <x:v>2025</x:v>
      </x:c>
      <x:c r="K218" s="13" t="s">
        <x:v>407</x:v>
      </x:c>
      <x:c r="L218" s="13">
        <x:v>26</x:v>
      </x:c>
      <x:c r="M218" s="13" t="s">
        <x:v>56</x:v>
      </x:c>
      <x:c r="N218" s="13" t="s">
        <x:v>56</x:v>
      </x:c>
      <x:c r="O218" s="13" t="s">
        <x:v>566</x:v>
      </x:c>
      <x:c r="P218" s="13" t="s">
        <x:v>79</x:v>
      </x:c>
      <x:c r="Q218" s="13" t="s">
        <x:v>302</x:v>
      </x:c>
      <x:c r="R218" s="13" t="s">
        <x:v>61</x:v>
      </x:c>
      <x:c r="S218" s="13" t="s">
        <x:v>404</x:v>
      </x:c>
      <x:c r="T218" s="13" t="s">
        <x:v>81</x:v>
      </x:c>
      <x:c r="U218" s="13" t="s">
        <x:v>64</x:v>
      </x:c>
      <x:c r="V218" s="13" t="s">
        <x:v>65</x:v>
      </x:c>
      <x:c r="W218" s="13" t="s">
        <x:v>66</x:v>
      </x:c>
    </x:row>
    <x:row r="219" ht="64">
      <x:c r="A219" s="13">
        <x:v>218</x:v>
      </x:c>
      <x:c r="B219" s="13" t="s">
        <x:v>585</x:v>
      </x:c>
      <x:c r="C219" s="13" t="s">
        <x:v>586</x:v>
      </x:c>
      <x:c r="D219" s="13" t="s">
        <x:v>309</x:v>
      </x:c>
      <x:c r="E219" s="13" t="s">
        <x:v>74</x:v>
      </x:c>
      <x:c r="F219" s="13" t="s">
        <x:v>55</x:v>
      </x:c>
      <x:c r="G219" s="13">
        <x:v>2</x:v>
      </x:c>
      <x:c r="H219" s="13">
        <x:v>7</x:v>
      </x:c>
      <x:c r="I219" s="13" t="s">
        <x:v>56</x:v>
      </x:c>
      <x:c r="J219" s="13">
        <x:v>2025</x:v>
      </x:c>
      <x:c r="K219" s="13" t="s">
        <x:v>407</x:v>
      </x:c>
      <x:c r="L219" s="13">
        <x:v>25</x:v>
      </x:c>
      <x:c r="M219" s="13" t="s">
        <x:v>56</x:v>
      </x:c>
      <x:c r="N219" s="13" t="s">
        <x:v>56</x:v>
      </x:c>
      <x:c r="O219" s="13" t="s">
        <x:v>566</x:v>
      </x:c>
      <x:c r="P219" s="13" t="s">
        <x:v>79</x:v>
      </x:c>
      <x:c r="Q219" s="13" t="s">
        <x:v>302</x:v>
      </x:c>
      <x:c r="R219" s="13" t="s">
        <x:v>61</x:v>
      </x:c>
      <x:c r="S219" s="13" t="s">
        <x:v>404</x:v>
      </x:c>
      <x:c r="T219" s="13" t="s">
        <x:v>81</x:v>
      </x:c>
      <x:c r="U219" s="13" t="s">
        <x:v>64</x:v>
      </x:c>
      <x:c r="V219" s="13" t="s">
        <x:v>65</x:v>
      </x:c>
      <x:c r="W219" s="13" t="s">
        <x:v>66</x:v>
      </x:c>
    </x:row>
    <x:row r="220" ht="64">
      <x:c r="A220" s="13">
        <x:v>219</x:v>
      </x:c>
      <x:c r="B220" s="13" t="s">
        <x:v>587</x:v>
      </x:c>
      <x:c r="C220" s="13" t="s">
        <x:v>588</x:v>
      </x:c>
      <x:c r="D220" s="13" t="s">
        <x:v>101</x:v>
      </x:c>
      <x:c r="E220" s="13" t="s">
        <x:v>92</x:v>
      </x:c>
      <x:c r="F220" s="13" t="s">
        <x:v>55</x:v>
      </x:c>
      <x:c r="G220" s="13">
        <x:v>3</x:v>
      </x:c>
      <x:c r="H220" s="13">
        <x:v>8</x:v>
      </x:c>
      <x:c r="I220" s="13" t="s">
        <x:v>56</x:v>
      </x:c>
      <x:c r="J220" s="13">
        <x:v>2026</x:v>
      </x:c>
      <x:c r="K220" s="13" t="s">
        <x:v>407</x:v>
      </x:c>
      <x:c r="L220" s="13">
        <x:v>25</x:v>
      </x:c>
      <x:c r="M220" s="13" t="s">
        <x:v>56</x:v>
      </x:c>
      <x:c r="N220" s="13" t="s">
        <x:v>56</x:v>
      </x:c>
      <x:c r="O220" s="13" t="s">
        <x:v>566</x:v>
      </x:c>
      <x:c r="P220" s="13" t="s">
        <x:v>79</x:v>
      </x:c>
      <x:c r="Q220" s="13" t="s">
        <x:v>302</x:v>
      </x:c>
      <x:c r="R220" s="13" t="s">
        <x:v>61</x:v>
      </x:c>
      <x:c r="S220" s="13" t="s">
        <x:v>404</x:v>
      </x:c>
      <x:c r="T220" s="13" t="s">
        <x:v>81</x:v>
      </x:c>
      <x:c r="U220" s="13" t="s">
        <x:v>64</x:v>
      </x:c>
      <x:c r="V220" s="13" t="s">
        <x:v>65</x:v>
      </x:c>
      <x:c r="W220" s="13" t="s">
        <x:v>66</x:v>
      </x:c>
    </x:row>
    <x:row r="221" ht="64">
      <x:c r="A221" s="13">
        <x:v>220</x:v>
      </x:c>
      <x:c r="B221" s="13" t="s">
        <x:v>589</x:v>
      </x:c>
      <x:c r="C221" s="13" t="s">
        <x:v>590</x:v>
      </x:c>
      <x:c r="D221" s="13" t="s">
        <x:v>131</x:v>
      </x:c>
      <x:c r="E221" s="13" t="s">
        <x:v>92</x:v>
      </x:c>
      <x:c r="F221" s="13" t="s">
        <x:v>55</x:v>
      </x:c>
      <x:c r="G221" s="13">
        <x:v>3</x:v>
      </x:c>
      <x:c r="H221" s="13">
        <x:v>10</x:v>
      </x:c>
      <x:c r="I221" s="13" t="s">
        <x:v>56</x:v>
      </x:c>
      <x:c r="J221" s="13">
        <x:v>2021</x:v>
      </x:c>
      <x:c r="K221" s="13" t="s">
        <x:v>259</x:v>
      </x:c>
      <x:c r="L221" s="13">
        <x:v>25</x:v>
      </x:c>
      <x:c r="M221" s="13" t="s">
        <x:v>56</x:v>
      </x:c>
      <x:c r="N221" s="13" t="s">
        <x:v>56</x:v>
      </x:c>
      <x:c r="O221" s="13" t="s">
        <x:v>566</x:v>
      </x:c>
      <x:c r="P221" s="13" t="s">
        <x:v>79</x:v>
      </x:c>
      <x:c r="Q221" s="13" t="s">
        <x:v>302</x:v>
      </x:c>
      <x:c r="R221" s="13" t="s">
        <x:v>61</x:v>
      </x:c>
      <x:c r="S221" s="13" t="s">
        <x:v>412</x:v>
      </x:c>
      <x:c r="T221" s="13" t="s">
        <x:v>81</x:v>
      </x:c>
      <x:c r="U221" s="13" t="s">
        <x:v>64</x:v>
      </x:c>
      <x:c r="V221" s="13" t="s">
        <x:v>65</x:v>
      </x:c>
      <x:c r="W221" s="13" t="s">
        <x:v>66</x:v>
      </x:c>
    </x:row>
    <x:row r="222" ht="96">
      <x:c r="A222" s="13">
        <x:v>221</x:v>
      </x:c>
      <x:c r="B222" s="13" t="s">
        <x:v>591</x:v>
      </x:c>
      <x:c r="C222" s="13" t="s">
        <x:v>592</x:v>
      </x:c>
      <x:c r="D222" s="13" t="s">
        <x:v>195</x:v>
      </x:c>
      <x:c r="E222" s="13" t="s">
        <x:v>92</x:v>
      </x:c>
      <x:c r="F222" s="13" t="s">
        <x:v>55</x:v>
      </x:c>
      <x:c r="G222" s="13">
        <x:v>3</x:v>
      </x:c>
      <x:c r="H222" s="13">
        <x:v>7</x:v>
      </x:c>
      <x:c r="I222" s="13" t="s">
        <x:v>56</x:v>
      </x:c>
      <x:c r="J222" s="13">
        <x:v>2019</x:v>
      </x:c>
      <x:c r="K222" s="13" t="s">
        <x:v>259</x:v>
      </x:c>
      <x:c r="L222" s="13">
        <x:v>26</x:v>
      </x:c>
      <x:c r="M222" s="13" t="s">
        <x:v>56</x:v>
      </x:c>
      <x:c r="N222" s="13" t="s">
        <x:v>56</x:v>
      </x:c>
      <x:c r="O222" s="13" t="s">
        <x:v>566</x:v>
      </x:c>
      <x:c r="P222" s="13" t="s">
        <x:v>79</x:v>
      </x:c>
      <x:c r="Q222" s="13" t="s">
        <x:v>302</x:v>
      </x:c>
      <x:c r="R222" s="13" t="s">
        <x:v>61</x:v>
      </x:c>
      <x:c r="S222" s="13" t="s">
        <x:v>593</x:v>
      </x:c>
      <x:c r="T222" s="13" t="s">
        <x:v>304</x:v>
      </x:c>
      <x:c r="U222" s="13" t="s">
        <x:v>64</x:v>
      </x:c>
      <x:c r="V222" s="13" t="s">
        <x:v>65</x:v>
      </x:c>
      <x:c r="W222" s="13" t="s">
        <x:v>66</x:v>
      </x:c>
    </x:row>
    <x:row r="223" ht="64">
      <x:c r="A223" s="13">
        <x:v>222</x:v>
      </x:c>
      <x:c r="B223" s="13" t="s">
        <x:v>594</x:v>
      </x:c>
      <x:c r="C223" s="13" t="s">
        <x:v>595</x:v>
      </x:c>
      <x:c r="D223" s="13" t="s">
        <x:v>235</x:v>
      </x:c>
      <x:c r="E223" s="13" t="s">
        <x:v>92</x:v>
      </x:c>
      <x:c r="F223" s="13" t="s">
        <x:v>55</x:v>
      </x:c>
      <x:c r="G223" s="13">
        <x:v>2</x:v>
      </x:c>
      <x:c r="H223" s="13">
        <x:v>6</x:v>
      </x:c>
      <x:c r="I223" s="13" t="s">
        <x:v>56</x:v>
      </x:c>
      <x:c r="J223" s="13">
        <x:v>2026</x:v>
      </x:c>
      <x:c r="K223" s="13" t="s">
        <x:v>57</x:v>
      </x:c>
      <x:c r="L223" s="13">
        <x:v>25</x:v>
      </x:c>
      <x:c r="M223" s="13" t="s">
        <x:v>56</x:v>
      </x:c>
      <x:c r="N223" s="13" t="s">
        <x:v>56</x:v>
      </x:c>
      <x:c r="O223" s="13" t="s">
        <x:v>566</x:v>
      </x:c>
      <x:c r="P223" s="13" t="s">
        <x:v>79</x:v>
      </x:c>
      <x:c r="Q223" s="13" t="s">
        <x:v>302</x:v>
      </x:c>
      <x:c r="R223" s="13" t="s">
        <x:v>61</x:v>
      </x:c>
      <x:c r="S223" s="13" t="s">
        <x:v>404</x:v>
      </x:c>
      <x:c r="T223" s="13" t="s">
        <x:v>81</x:v>
      </x:c>
      <x:c r="U223" s="13" t="s">
        <x:v>64</x:v>
      </x:c>
      <x:c r="V223" s="13" t="s">
        <x:v>65</x:v>
      </x:c>
      <x:c r="W223" s="13" t="s">
        <x:v>66</x:v>
      </x:c>
    </x:row>
    <x:row r="224" ht="64">
      <x:c r="A224" s="13">
        <x:v>223</x:v>
      </x:c>
      <x:c r="B224" s="13" t="s">
        <x:v>596</x:v>
      </x:c>
      <x:c r="C224" s="13" t="s">
        <x:v>597</x:v>
      </x:c>
      <x:c r="D224" s="13" t="s">
        <x:v>235</x:v>
      </x:c>
      <x:c r="E224" s="13" t="s">
        <x:v>74</x:v>
      </x:c>
      <x:c r="F224" s="13" t="s">
        <x:v>55</x:v>
      </x:c>
      <x:c r="G224" s="13">
        <x:v>1</x:v>
      </x:c>
      <x:c r="H224" s="13">
        <x:v>7</x:v>
      </x:c>
      <x:c r="I224" s="13" t="s">
        <x:v>56</x:v>
      </x:c>
      <x:c r="J224" s="13">
        <x:v>2026</x:v>
      </x:c>
      <x:c r="K224" s="13" t="s">
        <x:v>407</x:v>
      </x:c>
      <x:c r="L224" s="13">
        <x:v>25</x:v>
      </x:c>
      <x:c r="M224" s="13" t="s">
        <x:v>56</x:v>
      </x:c>
      <x:c r="N224" s="13" t="s">
        <x:v>56</x:v>
      </x:c>
      <x:c r="O224" s="13" t="s">
        <x:v>566</x:v>
      </x:c>
      <x:c r="P224" s="13" t="s">
        <x:v>79</x:v>
      </x:c>
      <x:c r="Q224" s="13" t="s">
        <x:v>302</x:v>
      </x:c>
      <x:c r="R224" s="13" t="s">
        <x:v>61</x:v>
      </x:c>
      <x:c r="S224" s="13" t="s">
        <x:v>404</x:v>
      </x:c>
      <x:c r="T224" s="13" t="s">
        <x:v>81</x:v>
      </x:c>
      <x:c r="U224" s="13" t="s">
        <x:v>64</x:v>
      </x:c>
      <x:c r="V224" s="13" t="s">
        <x:v>65</x:v>
      </x:c>
      <x:c r="W224" s="13" t="s">
        <x:v>66</x:v>
      </x:c>
    </x:row>
    <x:row r="225" ht="64">
      <x:c r="A225" s="13">
        <x:v>224</x:v>
      </x:c>
      <x:c r="B225" s="13" t="s">
        <x:v>598</x:v>
      </x:c>
      <x:c r="C225" s="13" t="s">
        <x:v>599</x:v>
      </x:c>
      <x:c r="D225" s="13" t="s">
        <x:v>91</x:v>
      </x:c>
      <x:c r="E225" s="13" t="s">
        <x:v>92</x:v>
      </x:c>
      <x:c r="F225" s="13" t="s">
        <x:v>55</x:v>
      </x:c>
      <x:c r="G225" s="13">
        <x:v>2</x:v>
      </x:c>
      <x:c r="H225" s="13">
        <x:v>6</x:v>
      </x:c>
      <x:c r="I225" s="13" t="s">
        <x:v>56</x:v>
      </x:c>
      <x:c r="J225" s="13">
        <x:v>2022</x:v>
      </x:c>
      <x:c r="K225" s="13" t="s">
        <x:v>57</x:v>
      </x:c>
      <x:c r="L225" s="13">
        <x:v>25</x:v>
      </x:c>
      <x:c r="M225" s="13" t="s">
        <x:v>56</x:v>
      </x:c>
      <x:c r="N225" s="13" t="s">
        <x:v>56</x:v>
      </x:c>
      <x:c r="O225" s="13" t="s">
        <x:v>566</x:v>
      </x:c>
      <x:c r="P225" s="13" t="s">
        <x:v>79</x:v>
      </x:c>
      <x:c r="Q225" s="13" t="s">
        <x:v>302</x:v>
      </x:c>
      <x:c r="R225" s="13" t="s">
        <x:v>61</x:v>
      </x:c>
      <x:c r="S225" s="13" t="s">
        <x:v>404</x:v>
      </x:c>
      <x:c r="T225" s="13" t="s">
        <x:v>81</x:v>
      </x:c>
      <x:c r="U225" s="13" t="s">
        <x:v>64</x:v>
      </x:c>
      <x:c r="V225" s="13" t="s">
        <x:v>65</x:v>
      </x:c>
      <x:c r="W225" s="13" t="s">
        <x:v>66</x:v>
      </x:c>
    </x:row>
    <x:row r="226" ht="64">
      <x:c r="A226" s="13">
        <x:v>225</x:v>
      </x:c>
      <x:c r="B226" s="13" t="s">
        <x:v>600</x:v>
      </x:c>
      <x:c r="C226" s="13" t="s">
        <x:v>601</x:v>
      </x:c>
      <x:c r="D226" s="13" t="s">
        <x:v>131</x:v>
      </x:c>
      <x:c r="E226" s="13" t="s">
        <x:v>92</x:v>
      </x:c>
      <x:c r="F226" s="13" t="s">
        <x:v>55</x:v>
      </x:c>
      <x:c r="G226" s="13">
        <x:v>3</x:v>
      </x:c>
      <x:c r="H226" s="13">
        <x:v>10</x:v>
      </x:c>
      <x:c r="I226" s="13" t="s">
        <x:v>56</x:v>
      </x:c>
      <x:c r="J226" s="13">
        <x:v>2021</x:v>
      </x:c>
      <x:c r="K226" s="13" t="s">
        <x:v>407</x:v>
      </x:c>
      <x:c r="L226" s="13">
        <x:v>25</x:v>
      </x:c>
      <x:c r="M226" s="13" t="s">
        <x:v>56</x:v>
      </x:c>
      <x:c r="N226" s="13" t="s">
        <x:v>56</x:v>
      </x:c>
      <x:c r="O226" s="13" t="s">
        <x:v>602</x:v>
      </x:c>
      <x:c r="P226" s="13" t="s">
        <x:v>79</x:v>
      </x:c>
      <x:c r="Q226" s="13" t="s">
        <x:v>302</x:v>
      </x:c>
      <x:c r="R226" s="13" t="s">
        <x:v>61</x:v>
      </x:c>
      <x:c r="S226" s="13" t="s">
        <x:v>404</x:v>
      </x:c>
      <x:c r="T226" s="13" t="s">
        <x:v>81</x:v>
      </x:c>
      <x:c r="U226" s="13" t="s">
        <x:v>64</x:v>
      </x:c>
      <x:c r="V226" s="13" t="s">
        <x:v>65</x:v>
      </x:c>
      <x:c r="W226" s="13" t="s">
        <x:v>66</x:v>
      </x:c>
    </x:row>
    <x:row r="227" ht="64">
      <x:c r="A227" s="13">
        <x:v>226</x:v>
      </x:c>
      <x:c r="B227" s="13" t="s">
        <x:v>603</x:v>
      </x:c>
      <x:c r="C227" s="13" t="s">
        <x:v>604</x:v>
      </x:c>
      <x:c r="D227" s="13" t="s">
        <x:v>204</x:v>
      </x:c>
      <x:c r="E227" s="13" t="s">
        <x:v>74</x:v>
      </x:c>
      <x:c r="F227" s="13" t="s">
        <x:v>55</x:v>
      </x:c>
      <x:c r="G227" s="13">
        <x:v>2</x:v>
      </x:c>
      <x:c r="H227" s="13">
        <x:v>8</x:v>
      </x:c>
      <x:c r="I227" s="13" t="s">
        <x:v>56</x:v>
      </x:c>
      <x:c r="J227" s="13">
        <x:v>2025</x:v>
      </x:c>
      <x:c r="K227" s="13" t="s">
        <x:v>259</x:v>
      </x:c>
      <x:c r="L227" s="13">
        <x:v>26</x:v>
      </x:c>
      <x:c r="M227" s="13" t="s">
        <x:v>56</x:v>
      </x:c>
      <x:c r="N227" s="13" t="s">
        <x:v>56</x:v>
      </x:c>
      <x:c r="O227" s="13" t="s">
        <x:v>602</x:v>
      </x:c>
      <x:c r="P227" s="13" t="s">
        <x:v>79</x:v>
      </x:c>
      <x:c r="Q227" s="13" t="s">
        <x:v>302</x:v>
      </x:c>
      <x:c r="R227" s="13" t="s">
        <x:v>61</x:v>
      </x:c>
      <x:c r="S227" s="13" t="s">
        <x:v>412</x:v>
      </x:c>
      <x:c r="T227" s="13" t="s">
        <x:v>81</x:v>
      </x:c>
      <x:c r="U227" s="13" t="s">
        <x:v>64</x:v>
      </x:c>
      <x:c r="V227" s="13" t="s">
        <x:v>65</x:v>
      </x:c>
      <x:c r="W227" s="13" t="s">
        <x:v>66</x:v>
      </x:c>
    </x:row>
    <x:row r="228" ht="64">
      <x:c r="A228" s="13">
        <x:v>227</x:v>
      </x:c>
      <x:c r="B228" s="13" t="s">
        <x:v>605</x:v>
      </x:c>
      <x:c r="C228" s="13" t="s">
        <x:v>606</x:v>
      </x:c>
      <x:c r="D228" s="13" t="s">
        <x:v>86</x:v>
      </x:c>
      <x:c r="E228" s="13" t="s">
        <x:v>92</x:v>
      </x:c>
      <x:c r="F228" s="13" t="s">
        <x:v>55</x:v>
      </x:c>
      <x:c r="G228" s="13">
        <x:v>1</x:v>
      </x:c>
      <x:c r="H228" s="13">
        <x:v>7</x:v>
      </x:c>
      <x:c r="I228" s="13" t="s">
        <x:v>56</x:v>
      </x:c>
      <x:c r="J228" s="13">
        <x:v>2025</x:v>
      </x:c>
      <x:c r="K228" s="13" t="s">
        <x:v>57</x:v>
      </x:c>
      <x:c r="L228" s="13">
        <x:v>26</x:v>
      </x:c>
      <x:c r="M228" s="13" t="s">
        <x:v>56</x:v>
      </x:c>
      <x:c r="N228" s="13" t="s">
        <x:v>56</x:v>
      </x:c>
      <x:c r="O228" s="13" t="s">
        <x:v>602</x:v>
      </x:c>
      <x:c r="P228" s="13" t="s">
        <x:v>79</x:v>
      </x:c>
      <x:c r="Q228" s="13" t="s">
        <x:v>302</x:v>
      </x:c>
      <x:c r="R228" s="13" t="s">
        <x:v>61</x:v>
      </x:c>
      <x:c r="S228" s="13" t="s">
        <x:v>404</x:v>
      </x:c>
      <x:c r="T228" s="13" t="s">
        <x:v>81</x:v>
      </x:c>
      <x:c r="U228" s="13" t="s">
        <x:v>64</x:v>
      </x:c>
      <x:c r="V228" s="13" t="s">
        <x:v>65</x:v>
      </x:c>
      <x:c r="W228" s="13" t="s">
        <x:v>66</x:v>
      </x:c>
    </x:row>
    <x:row r="229" ht="64">
      <x:c r="A229" s="13">
        <x:v>228</x:v>
      </x:c>
      <x:c r="B229" s="13" t="s">
        <x:v>607</x:v>
      </x:c>
      <x:c r="C229" s="13" t="s">
        <x:v>608</x:v>
      </x:c>
      <x:c r="D229" s="13" t="s">
        <x:v>86</x:v>
      </x:c>
      <x:c r="E229" s="13" t="s">
        <x:v>92</x:v>
      </x:c>
      <x:c r="F229" s="13" t="s">
        <x:v>55</x:v>
      </x:c>
      <x:c r="G229" s="13">
        <x:v>2</x:v>
      </x:c>
      <x:c r="H229" s="13">
        <x:v>8</x:v>
      </x:c>
      <x:c r="I229" s="13" t="s">
        <x:v>56</x:v>
      </x:c>
      <x:c r="J229" s="13">
        <x:v>2025</x:v>
      </x:c>
      <x:c r="K229" s="13" t="s">
        <x:v>259</x:v>
      </x:c>
      <x:c r="L229" s="13">
        <x:v>26</x:v>
      </x:c>
      <x:c r="M229" s="13" t="s">
        <x:v>56</x:v>
      </x:c>
      <x:c r="N229" s="13" t="s">
        <x:v>56</x:v>
      </x:c>
      <x:c r="O229" s="13" t="s">
        <x:v>602</x:v>
      </x:c>
      <x:c r="P229" s="13" t="s">
        <x:v>79</x:v>
      </x:c>
      <x:c r="Q229" s="13" t="s">
        <x:v>302</x:v>
      </x:c>
      <x:c r="R229" s="13" t="s">
        <x:v>61</x:v>
      </x:c>
      <x:c r="S229" s="13" t="s">
        <x:v>412</x:v>
      </x:c>
      <x:c r="T229" s="13" t="s">
        <x:v>81</x:v>
      </x:c>
      <x:c r="U229" s="13" t="s">
        <x:v>64</x:v>
      </x:c>
      <x:c r="V229" s="13" t="s">
        <x:v>65</x:v>
      </x:c>
      <x:c r="W229" s="13" t="s">
        <x:v>66</x:v>
      </x:c>
    </x:row>
    <x:row r="230" ht="64">
      <x:c r="A230" s="13">
        <x:v>229</x:v>
      </x:c>
      <x:c r="B230" s="13" t="s">
        <x:v>609</x:v>
      </x:c>
      <x:c r="C230" s="13" t="s">
        <x:v>610</x:v>
      </x:c>
      <x:c r="D230" s="13" t="s">
        <x:v>131</x:v>
      </x:c>
      <x:c r="E230" s="13" t="s">
        <x:v>92</x:v>
      </x:c>
      <x:c r="F230" s="13" t="s">
        <x:v>55</x:v>
      </x:c>
      <x:c r="G230" s="13">
        <x:v>3</x:v>
      </x:c>
      <x:c r="H230" s="13">
        <x:v>10</x:v>
      </x:c>
      <x:c r="I230" s="13" t="s">
        <x:v>56</x:v>
      </x:c>
      <x:c r="J230" s="13">
        <x:v>2024</x:v>
      </x:c>
      <x:c r="K230" s="13" t="s">
        <x:v>407</x:v>
      </x:c>
      <x:c r="L230" s="13">
        <x:v>25</x:v>
      </x:c>
      <x:c r="M230" s="13" t="s">
        <x:v>56</x:v>
      </x:c>
      <x:c r="N230" s="13" t="s">
        <x:v>56</x:v>
      </x:c>
      <x:c r="O230" s="13" t="s">
        <x:v>602</x:v>
      </x:c>
      <x:c r="P230" s="13" t="s">
        <x:v>79</x:v>
      </x:c>
      <x:c r="Q230" s="13" t="s">
        <x:v>302</x:v>
      </x:c>
      <x:c r="R230" s="13" t="s">
        <x:v>61</x:v>
      </x:c>
      <x:c r="S230" s="13" t="s">
        <x:v>404</x:v>
      </x:c>
      <x:c r="T230" s="13" t="s">
        <x:v>81</x:v>
      </x:c>
      <x:c r="U230" s="13" t="s">
        <x:v>64</x:v>
      </x:c>
      <x:c r="V230" s="13" t="s">
        <x:v>65</x:v>
      </x:c>
      <x:c r="W230" s="13" t="s">
        <x:v>66</x:v>
      </x:c>
    </x:row>
    <x:row r="231" ht="64">
      <x:c r="A231" s="13">
        <x:v>230</x:v>
      </x:c>
      <x:c r="B231" s="13" t="s">
        <x:v>611</x:v>
      </x:c>
      <x:c r="C231" s="13" t="s">
        <x:v>612</x:v>
      </x:c>
      <x:c r="D231" s="13" t="s">
        <x:v>91</x:v>
      </x:c>
      <x:c r="E231" s="13" t="s">
        <x:v>74</x:v>
      </x:c>
      <x:c r="F231" s="13" t="s">
        <x:v>55</x:v>
      </x:c>
      <x:c r="G231" s="13">
        <x:v>2</x:v>
      </x:c>
      <x:c r="H231" s="13">
        <x:v>6</x:v>
      </x:c>
      <x:c r="I231" s="13" t="s">
        <x:v>56</x:v>
      </x:c>
      <x:c r="J231" s="13">
        <x:v>2022</x:v>
      </x:c>
      <x:c r="K231" s="13" t="s">
        <x:v>57</x:v>
      </x:c>
      <x:c r="L231" s="13">
        <x:v>24</x:v>
      </x:c>
      <x:c r="M231" s="13" t="s">
        <x:v>56</x:v>
      </x:c>
      <x:c r="N231" s="13" t="s">
        <x:v>56</x:v>
      </x:c>
      <x:c r="O231" s="13" t="s">
        <x:v>602</x:v>
      </x:c>
      <x:c r="P231" s="13" t="s">
        <x:v>79</x:v>
      </x:c>
      <x:c r="Q231" s="13" t="s">
        <x:v>302</x:v>
      </x:c>
      <x:c r="R231" s="13" t="s">
        <x:v>61</x:v>
      </x:c>
      <x:c r="S231" s="13" t="s">
        <x:v>404</x:v>
      </x:c>
      <x:c r="T231" s="13" t="s">
        <x:v>81</x:v>
      </x:c>
      <x:c r="U231" s="13" t="s">
        <x:v>64</x:v>
      </x:c>
      <x:c r="V231" s="13" t="s">
        <x:v>65</x:v>
      </x:c>
      <x:c r="W231" s="13" t="s">
        <x:v>66</x:v>
      </x:c>
    </x:row>
    <x:row r="232" ht="64">
      <x:c r="A232" s="13">
        <x:v>231</x:v>
      </x:c>
      <x:c r="B232" s="13" t="s">
        <x:v>613</x:v>
      </x:c>
      <x:c r="C232" s="13" t="s">
        <x:v>614</x:v>
      </x:c>
      <x:c r="D232" s="13" t="s">
        <x:v>77</x:v>
      </x:c>
      <x:c r="E232" s="13" t="s">
        <x:v>92</x:v>
      </x:c>
      <x:c r="F232" s="13" t="s">
        <x:v>55</x:v>
      </x:c>
      <x:c r="G232" s="13">
        <x:v>1</x:v>
      </x:c>
      <x:c r="H232" s="13">
        <x:v>12</x:v>
      </x:c>
      <x:c r="I232" s="13" t="s">
        <x:v>56</x:v>
      </x:c>
      <x:c r="J232" s="13">
        <x:v>2025</x:v>
      </x:c>
      <x:c r="K232" s="13" t="s">
        <x:v>407</x:v>
      </x:c>
      <x:c r="L232" s="13">
        <x:v>25</x:v>
      </x:c>
      <x:c r="M232" s="13" t="s">
        <x:v>56</x:v>
      </x:c>
      <x:c r="N232" s="13" t="s">
        <x:v>56</x:v>
      </x:c>
      <x:c r="O232" s="13" t="s">
        <x:v>602</x:v>
      </x:c>
      <x:c r="P232" s="13" t="s">
        <x:v>79</x:v>
      </x:c>
      <x:c r="Q232" s="13" t="s">
        <x:v>302</x:v>
      </x:c>
      <x:c r="R232" s="13" t="s">
        <x:v>61</x:v>
      </x:c>
      <x:c r="S232" s="13" t="s">
        <x:v>404</x:v>
      </x:c>
      <x:c r="T232" s="13" t="s">
        <x:v>81</x:v>
      </x:c>
      <x:c r="U232" s="13" t="s">
        <x:v>64</x:v>
      </x:c>
      <x:c r="V232" s="13" t="s">
        <x:v>65</x:v>
      </x:c>
      <x:c r="W232" s="13" t="s">
        <x:v>66</x:v>
      </x:c>
    </x:row>
    <x:row r="233" ht="64">
      <x:c r="A233" s="13">
        <x:v>232</x:v>
      </x:c>
      <x:c r="B233" s="13" t="s">
        <x:v>615</x:v>
      </x:c>
      <x:c r="C233" s="13" t="s">
        <x:v>616</x:v>
      </x:c>
      <x:c r="D233" s="13" t="s">
        <x:v>128</x:v>
      </x:c>
      <x:c r="E233" s="13" t="s">
        <x:v>92</x:v>
      </x:c>
      <x:c r="F233" s="13" t="s">
        <x:v>55</x:v>
      </x:c>
      <x:c r="G233" s="13">
        <x:v>3</x:v>
      </x:c>
      <x:c r="H233" s="13">
        <x:v>7</x:v>
      </x:c>
      <x:c r="I233" s="13" t="s">
        <x:v>56</x:v>
      </x:c>
      <x:c r="J233" s="13">
        <x:v>2025</x:v>
      </x:c>
      <x:c r="K233" s="13" t="s">
        <x:v>407</x:v>
      </x:c>
      <x:c r="L233" s="13">
        <x:v>25</x:v>
      </x:c>
      <x:c r="M233" s="13" t="s">
        <x:v>56</x:v>
      </x:c>
      <x:c r="N233" s="13" t="s">
        <x:v>56</x:v>
      </x:c>
      <x:c r="O233" s="13" t="s">
        <x:v>602</x:v>
      </x:c>
      <x:c r="P233" s="13" t="s">
        <x:v>79</x:v>
      </x:c>
      <x:c r="Q233" s="13" t="s">
        <x:v>302</x:v>
      </x:c>
      <x:c r="R233" s="13" t="s">
        <x:v>61</x:v>
      </x:c>
      <x:c r="S233" s="13" t="s">
        <x:v>404</x:v>
      </x:c>
      <x:c r="T233" s="13" t="s">
        <x:v>81</x:v>
      </x:c>
      <x:c r="U233" s="13" t="s">
        <x:v>64</x:v>
      </x:c>
      <x:c r="V233" s="13" t="s">
        <x:v>65</x:v>
      </x:c>
      <x:c r="W233" s="13" t="s">
        <x:v>66</x:v>
      </x:c>
    </x:row>
    <x:row r="234" ht="64">
      <x:c r="A234" s="13">
        <x:v>233</x:v>
      </x:c>
      <x:c r="B234" s="13" t="s">
        <x:v>617</x:v>
      </x:c>
      <x:c r="C234" s="13" t="s">
        <x:v>618</x:v>
      </x:c>
      <x:c r="D234" s="13" t="s">
        <x:v>150</x:v>
      </x:c>
      <x:c r="E234" s="13" t="s">
        <x:v>92</x:v>
      </x:c>
      <x:c r="F234" s="13" t="s">
        <x:v>55</x:v>
      </x:c>
      <x:c r="G234" s="13">
        <x:v>2</x:v>
      </x:c>
      <x:c r="H234" s="13">
        <x:v>6</x:v>
      </x:c>
      <x:c r="I234" s="13" t="s">
        <x:v>56</x:v>
      </x:c>
      <x:c r="J234" s="13">
        <x:v>2024</x:v>
      </x:c>
      <x:c r="K234" s="13" t="s">
        <x:v>57</x:v>
      </x:c>
      <x:c r="L234" s="13">
        <x:v>25</x:v>
      </x:c>
      <x:c r="M234" s="13" t="s">
        <x:v>56</x:v>
      </x:c>
      <x:c r="N234" s="13" t="s">
        <x:v>56</x:v>
      </x:c>
      <x:c r="O234" s="13" t="s">
        <x:v>602</x:v>
      </x:c>
      <x:c r="P234" s="13" t="s">
        <x:v>79</x:v>
      </x:c>
      <x:c r="Q234" s="13" t="s">
        <x:v>302</x:v>
      </x:c>
      <x:c r="R234" s="13" t="s">
        <x:v>61</x:v>
      </x:c>
      <x:c r="S234" s="13" t="s">
        <x:v>404</x:v>
      </x:c>
      <x:c r="T234" s="13" t="s">
        <x:v>81</x:v>
      </x:c>
      <x:c r="U234" s="13" t="s">
        <x:v>64</x:v>
      </x:c>
      <x:c r="V234" s="13" t="s">
        <x:v>65</x:v>
      </x:c>
      <x:c r="W234" s="13" t="s">
        <x:v>66</x:v>
      </x:c>
    </x:row>
    <x:row r="235" ht="64">
      <x:c r="A235" s="13">
        <x:v>234</x:v>
      </x:c>
      <x:c r="B235" s="13" t="s">
        <x:v>619</x:v>
      </x:c>
      <x:c r="C235" s="13" t="s">
        <x:v>620</x:v>
      </x:c>
      <x:c r="D235" s="13" t="s">
        <x:v>86</x:v>
      </x:c>
      <x:c r="E235" s="13" t="s">
        <x:v>92</x:v>
      </x:c>
      <x:c r="F235" s="13" t="s">
        <x:v>55</x:v>
      </x:c>
      <x:c r="G235" s="13">
        <x:v>1</x:v>
      </x:c>
      <x:c r="H235" s="13">
        <x:v>8</x:v>
      </x:c>
      <x:c r="I235" s="13" t="s">
        <x:v>56</x:v>
      </x:c>
      <x:c r="J235" s="13">
        <x:v>2025</x:v>
      </x:c>
      <x:c r="K235" s="13" t="s">
        <x:v>407</x:v>
      </x:c>
      <x:c r="L235" s="13">
        <x:v>26</x:v>
      </x:c>
      <x:c r="M235" s="13" t="s">
        <x:v>56</x:v>
      </x:c>
      <x:c r="N235" s="13" t="s">
        <x:v>56</x:v>
      </x:c>
      <x:c r="O235" s="13" t="s">
        <x:v>602</x:v>
      </x:c>
      <x:c r="P235" s="13" t="s">
        <x:v>79</x:v>
      </x:c>
      <x:c r="Q235" s="13" t="s">
        <x:v>302</x:v>
      </x:c>
      <x:c r="R235" s="13" t="s">
        <x:v>61</x:v>
      </x:c>
      <x:c r="S235" s="13" t="s">
        <x:v>404</x:v>
      </x:c>
      <x:c r="T235" s="13" t="s">
        <x:v>81</x:v>
      </x:c>
      <x:c r="U235" s="13" t="s">
        <x:v>64</x:v>
      </x:c>
      <x:c r="V235" s="13" t="s">
        <x:v>65</x:v>
      </x:c>
      <x:c r="W235" s="13" t="s">
        <x:v>66</x:v>
      </x:c>
    </x:row>
    <x:row r="236" ht="64">
      <x:c r="A236" s="13">
        <x:v>235</x:v>
      </x:c>
      <x:c r="B236" s="13" t="s">
        <x:v>621</x:v>
      </x:c>
      <x:c r="C236" s="13" t="s">
        <x:v>622</x:v>
      </x:c>
      <x:c r="D236" s="13" t="s">
        <x:v>119</x:v>
      </x:c>
      <x:c r="E236" s="13" t="s">
        <x:v>92</x:v>
      </x:c>
      <x:c r="F236" s="13" t="s">
        <x:v>55</x:v>
      </x:c>
      <x:c r="G236" s="13">
        <x:v>1</x:v>
      </x:c>
      <x:c r="H236" s="13">
        <x:v>7</x:v>
      </x:c>
      <x:c r="I236" s="13" t="s">
        <x:v>56</x:v>
      </x:c>
      <x:c r="J236" s="13">
        <x:v>2023</x:v>
      </x:c>
      <x:c r="K236" s="13" t="s">
        <x:v>407</x:v>
      </x:c>
      <x:c r="L236" s="13">
        <x:v>25</x:v>
      </x:c>
      <x:c r="M236" s="13" t="s">
        <x:v>56</x:v>
      </x:c>
      <x:c r="N236" s="13" t="s">
        <x:v>56</x:v>
      </x:c>
      <x:c r="O236" s="13" t="s">
        <x:v>602</x:v>
      </x:c>
      <x:c r="P236" s="13" t="s">
        <x:v>79</x:v>
      </x:c>
      <x:c r="Q236" s="13" t="s">
        <x:v>302</x:v>
      </x:c>
      <x:c r="R236" s="13" t="s">
        <x:v>61</x:v>
      </x:c>
      <x:c r="S236" s="13" t="s">
        <x:v>404</x:v>
      </x:c>
      <x:c r="T236" s="13" t="s">
        <x:v>81</x:v>
      </x:c>
      <x:c r="U236" s="13" t="s">
        <x:v>64</x:v>
      </x:c>
      <x:c r="V236" s="13" t="s">
        <x:v>65</x:v>
      </x:c>
      <x:c r="W236" s="13" t="s">
        <x:v>66</x:v>
      </x:c>
    </x:row>
    <x:row r="237" ht="64">
      <x:c r="A237" s="13">
        <x:v>236</x:v>
      </x:c>
      <x:c r="B237" s="13" t="s">
        <x:v>623</x:v>
      </x:c>
      <x:c r="C237" s="13" t="s">
        <x:v>624</x:v>
      </x:c>
      <x:c r="D237" s="13" t="s">
        <x:v>378</x:v>
      </x:c>
      <x:c r="E237" s="13" t="s">
        <x:v>92</x:v>
      </x:c>
      <x:c r="F237" s="13" t="s">
        <x:v>55</x:v>
      </x:c>
      <x:c r="G237" s="13">
        <x:v>2</x:v>
      </x:c>
      <x:c r="H237" s="13">
        <x:v>11</x:v>
      </x:c>
      <x:c r="I237" s="13" t="s">
        <x:v>56</x:v>
      </x:c>
      <x:c r="J237" s="13">
        <x:v>2026</x:v>
      </x:c>
      <x:c r="K237" s="13" t="s">
        <x:v>407</x:v>
      </x:c>
      <x:c r="L237" s="13">
        <x:v>25</x:v>
      </x:c>
      <x:c r="M237" s="13" t="s">
        <x:v>56</x:v>
      </x:c>
      <x:c r="N237" s="13" t="s">
        <x:v>56</x:v>
      </x:c>
      <x:c r="O237" s="13" t="s">
        <x:v>602</x:v>
      </x:c>
      <x:c r="P237" s="13" t="s">
        <x:v>79</x:v>
      </x:c>
      <x:c r="Q237" s="13" t="s">
        <x:v>302</x:v>
      </x:c>
      <x:c r="R237" s="13" t="s">
        <x:v>61</x:v>
      </x:c>
      <x:c r="S237" s="13" t="s">
        <x:v>404</x:v>
      </x:c>
      <x:c r="T237" s="13" t="s">
        <x:v>81</x:v>
      </x:c>
      <x:c r="U237" s="13" t="s">
        <x:v>64</x:v>
      </x:c>
      <x:c r="V237" s="13" t="s">
        <x:v>65</x:v>
      </x:c>
      <x:c r="W237" s="13" t="s">
        <x:v>66</x:v>
      </x:c>
    </x:row>
    <x:row r="238" ht="64">
      <x:c r="A238" s="13">
        <x:v>237</x:v>
      </x:c>
      <x:c r="B238" s="13" t="s">
        <x:v>625</x:v>
      </x:c>
      <x:c r="C238" s="13" t="s">
        <x:v>626</x:v>
      </x:c>
      <x:c r="D238" s="13" t="s">
        <x:v>111</x:v>
      </x:c>
      <x:c r="E238" s="13" t="s">
        <x:v>74</x:v>
      </x:c>
      <x:c r="F238" s="13" t="s">
        <x:v>55</x:v>
      </x:c>
      <x:c r="G238" s="13">
        <x:v>2</x:v>
      </x:c>
      <x:c r="H238" s="13">
        <x:v>12</x:v>
      </x:c>
      <x:c r="I238" s="13" t="s">
        <x:v>56</x:v>
      </x:c>
      <x:c r="J238" s="13">
        <x:v>2026</x:v>
      </x:c>
      <x:c r="K238" s="13" t="s">
        <x:v>407</x:v>
      </x:c>
      <x:c r="L238" s="13">
        <x:v>24</x:v>
      </x:c>
      <x:c r="M238" s="13" t="s">
        <x:v>56</x:v>
      </x:c>
      <x:c r="N238" s="13" t="s">
        <x:v>56</x:v>
      </x:c>
      <x:c r="O238" s="13" t="s">
        <x:v>602</x:v>
      </x:c>
      <x:c r="P238" s="13" t="s">
        <x:v>79</x:v>
      </x:c>
      <x:c r="Q238" s="13" t="s">
        <x:v>302</x:v>
      </x:c>
      <x:c r="R238" s="13" t="s">
        <x:v>61</x:v>
      </x:c>
      <x:c r="S238" s="13" t="s">
        <x:v>404</x:v>
      </x:c>
      <x:c r="T238" s="13" t="s">
        <x:v>81</x:v>
      </x:c>
      <x:c r="U238" s="13" t="s">
        <x:v>64</x:v>
      </x:c>
      <x:c r="V238" s="13" t="s">
        <x:v>65</x:v>
      </x:c>
      <x:c r="W238" s="13" t="s">
        <x:v>66</x:v>
      </x:c>
    </x:row>
    <x:row r="239" ht="64">
      <x:c r="A239" s="13">
        <x:v>238</x:v>
      </x:c>
      <x:c r="B239" s="13" t="s">
        <x:v>627</x:v>
      </x:c>
      <x:c r="C239" s="13" t="s">
        <x:v>628</x:v>
      </x:c>
      <x:c r="D239" s="13" t="s">
        <x:v>101</x:v>
      </x:c>
      <x:c r="E239" s="13" t="s">
        <x:v>74</x:v>
      </x:c>
      <x:c r="F239" s="13" t="s">
        <x:v>55</x:v>
      </x:c>
      <x:c r="G239" s="13">
        <x:v>1</x:v>
      </x:c>
      <x:c r="H239" s="13">
        <x:v>9</x:v>
      </x:c>
      <x:c r="I239" s="13" t="s">
        <x:v>56</x:v>
      </x:c>
      <x:c r="J239" s="13">
        <x:v>2026</x:v>
      </x:c>
      <x:c r="K239" s="13" t="s">
        <x:v>407</x:v>
      </x:c>
      <x:c r="L239" s="13">
        <x:v>25</x:v>
      </x:c>
      <x:c r="M239" s="13" t="s">
        <x:v>56</x:v>
      </x:c>
      <x:c r="N239" s="13" t="s">
        <x:v>56</x:v>
      </x:c>
      <x:c r="O239" s="13" t="s">
        <x:v>602</x:v>
      </x:c>
      <x:c r="P239" s="13" t="s">
        <x:v>79</x:v>
      </x:c>
      <x:c r="Q239" s="13" t="s">
        <x:v>302</x:v>
      </x:c>
      <x:c r="R239" s="13" t="s">
        <x:v>61</x:v>
      </x:c>
      <x:c r="S239" s="13" t="s">
        <x:v>404</x:v>
      </x:c>
      <x:c r="T239" s="13" t="s">
        <x:v>81</x:v>
      </x:c>
      <x:c r="U239" s="13" t="s">
        <x:v>64</x:v>
      </x:c>
      <x:c r="V239" s="13" t="s">
        <x:v>65</x:v>
      </x:c>
      <x:c r="W239" s="13" t="s">
        <x:v>66</x:v>
      </x:c>
    </x:row>
    <x:row r="240" ht="64">
      <x:c r="A240" s="13">
        <x:v>239</x:v>
      </x:c>
      <x:c r="B240" s="13" t="s">
        <x:v>629</x:v>
      </x:c>
      <x:c r="C240" s="13" t="s">
        <x:v>630</x:v>
      </x:c>
      <x:c r="D240" s="13" t="s">
        <x:v>101</x:v>
      </x:c>
      <x:c r="E240" s="13" t="s">
        <x:v>92</x:v>
      </x:c>
      <x:c r="F240" s="13" t="s">
        <x:v>55</x:v>
      </x:c>
      <x:c r="G240" s="13">
        <x:v>1</x:v>
      </x:c>
      <x:c r="H240" s="13">
        <x:v>9</x:v>
      </x:c>
      <x:c r="I240" s="13" t="s">
        <x:v>56</x:v>
      </x:c>
      <x:c r="J240" s="13">
        <x:v>2026</x:v>
      </x:c>
      <x:c r="K240" s="13" t="s">
        <x:v>407</x:v>
      </x:c>
      <x:c r="L240" s="13">
        <x:v>25</x:v>
      </x:c>
      <x:c r="M240" s="13" t="s">
        <x:v>56</x:v>
      </x:c>
      <x:c r="N240" s="13" t="s">
        <x:v>56</x:v>
      </x:c>
      <x:c r="O240" s="13" t="s">
        <x:v>602</x:v>
      </x:c>
      <x:c r="P240" s="13" t="s">
        <x:v>79</x:v>
      </x:c>
      <x:c r="Q240" s="13" t="s">
        <x:v>302</x:v>
      </x:c>
      <x:c r="R240" s="13" t="s">
        <x:v>61</x:v>
      </x:c>
      <x:c r="S240" s="13" t="s">
        <x:v>404</x:v>
      </x:c>
      <x:c r="T240" s="13" t="s">
        <x:v>81</x:v>
      </x:c>
      <x:c r="U240" s="13" t="s">
        <x:v>64</x:v>
      </x:c>
      <x:c r="V240" s="13" t="s">
        <x:v>65</x:v>
      </x:c>
      <x:c r="W240" s="13" t="s">
        <x:v>66</x:v>
      </x:c>
    </x:row>
    <x:row r="241" ht="64">
      <x:c r="A241" s="13">
        <x:v>240</x:v>
      </x:c>
      <x:c r="B241" s="13" t="s">
        <x:v>631</x:v>
      </x:c>
      <x:c r="C241" s="13" t="s">
        <x:v>632</x:v>
      </x:c>
      <x:c r="D241" s="13" t="s">
        <x:v>204</x:v>
      </x:c>
      <x:c r="E241" s="13" t="s">
        <x:v>74</x:v>
      </x:c>
      <x:c r="F241" s="13" t="s">
        <x:v>55</x:v>
      </x:c>
      <x:c r="G241" s="13">
        <x:v>1</x:v>
      </x:c>
      <x:c r="H241" s="13">
        <x:v>7</x:v>
      </x:c>
      <x:c r="I241" s="13" t="s">
        <x:v>56</x:v>
      </x:c>
      <x:c r="J241" s="13">
        <x:v>2025</x:v>
      </x:c>
      <x:c r="K241" s="13" t="s">
        <x:v>407</x:v>
      </x:c>
      <x:c r="L241" s="13">
        <x:v>26</x:v>
      </x:c>
      <x:c r="M241" s="13" t="s">
        <x:v>56</x:v>
      </x:c>
      <x:c r="N241" s="13" t="s">
        <x:v>56</x:v>
      </x:c>
      <x:c r="O241" s="13" t="s">
        <x:v>602</x:v>
      </x:c>
      <x:c r="P241" s="13" t="s">
        <x:v>79</x:v>
      </x:c>
      <x:c r="Q241" s="13" t="s">
        <x:v>302</x:v>
      </x:c>
      <x:c r="R241" s="13" t="s">
        <x:v>61</x:v>
      </x:c>
      <x:c r="S241" s="13" t="s">
        <x:v>404</x:v>
      </x:c>
      <x:c r="T241" s="13" t="s">
        <x:v>81</x:v>
      </x:c>
      <x:c r="U241" s="13" t="s">
        <x:v>64</x:v>
      </x:c>
      <x:c r="V241" s="13" t="s">
        <x:v>65</x:v>
      </x:c>
      <x:c r="W241" s="13" t="s">
        <x:v>66</x:v>
      </x:c>
    </x:row>
    <x:row r="242" ht="64">
      <x:c r="A242" s="13">
        <x:v>241</x:v>
      </x:c>
      <x:c r="B242" s="13" t="s">
        <x:v>633</x:v>
      </x:c>
      <x:c r="C242" s="13" t="s">
        <x:v>634</x:v>
      </x:c>
      <x:c r="D242" s="13" t="s">
        <x:v>101</x:v>
      </x:c>
      <x:c r="E242" s="13" t="s">
        <x:v>92</x:v>
      </x:c>
      <x:c r="F242" s="13" t="s">
        <x:v>55</x:v>
      </x:c>
      <x:c r="G242" s="13">
        <x:v>2</x:v>
      </x:c>
      <x:c r="H242" s="13">
        <x:v>9</x:v>
      </x:c>
      <x:c r="I242" s="13" t="s">
        <x:v>56</x:v>
      </x:c>
      <x:c r="J242" s="13">
        <x:v>2026</x:v>
      </x:c>
      <x:c r="K242" s="13" t="s">
        <x:v>407</x:v>
      </x:c>
      <x:c r="L242" s="13">
        <x:v>25</x:v>
      </x:c>
      <x:c r="M242" s="13" t="s">
        <x:v>56</x:v>
      </x:c>
      <x:c r="N242" s="13" t="s">
        <x:v>56</x:v>
      </x:c>
      <x:c r="O242" s="13" t="s">
        <x:v>602</x:v>
      </x:c>
      <x:c r="P242" s="13" t="s">
        <x:v>79</x:v>
      </x:c>
      <x:c r="Q242" s="13" t="s">
        <x:v>302</x:v>
      </x:c>
      <x:c r="R242" s="13" t="s">
        <x:v>61</x:v>
      </x:c>
      <x:c r="S242" s="13" t="s">
        <x:v>404</x:v>
      </x:c>
      <x:c r="T242" s="13" t="s">
        <x:v>81</x:v>
      </x:c>
      <x:c r="U242" s="13" t="s">
        <x:v>64</x:v>
      </x:c>
      <x:c r="V242" s="13" t="s">
        <x:v>65</x:v>
      </x:c>
      <x:c r="W242" s="13" t="s">
        <x:v>66</x:v>
      </x:c>
    </x:row>
    <x:row r="243" ht="64">
      <x:c r="A243" s="13">
        <x:v>242</x:v>
      </x:c>
      <x:c r="B243" s="13" t="s">
        <x:v>635</x:v>
      </x:c>
      <x:c r="C243" s="13" t="s">
        <x:v>636</x:v>
      </x:c>
      <x:c r="D243" s="13" t="s">
        <x:v>150</x:v>
      </x:c>
      <x:c r="E243" s="13" t="s">
        <x:v>92</x:v>
      </x:c>
      <x:c r="F243" s="13" t="s">
        <x:v>55</x:v>
      </x:c>
      <x:c r="G243" s="13">
        <x:v>1</x:v>
      </x:c>
      <x:c r="H243" s="13">
        <x:v>8</x:v>
      </x:c>
      <x:c r="I243" s="13" t="s">
        <x:v>56</x:v>
      </x:c>
      <x:c r="J243" s="13">
        <x:v>2024</x:v>
      </x:c>
      <x:c r="K243" s="13" t="s">
        <x:v>407</x:v>
      </x:c>
      <x:c r="L243" s="13">
        <x:v>25</x:v>
      </x:c>
      <x:c r="M243" s="13" t="s">
        <x:v>56</x:v>
      </x:c>
      <x:c r="N243" s="13" t="s">
        <x:v>56</x:v>
      </x:c>
      <x:c r="O243" s="13" t="s">
        <x:v>637</x:v>
      </x:c>
      <x:c r="P243" s="13" t="s">
        <x:v>79</x:v>
      </x:c>
      <x:c r="Q243" s="13" t="s">
        <x:v>302</x:v>
      </x:c>
      <x:c r="R243" s="13" t="s">
        <x:v>61</x:v>
      </x:c>
      <x:c r="S243" s="13" t="s">
        <x:v>404</x:v>
      </x:c>
      <x:c r="T243" s="13" t="s">
        <x:v>81</x:v>
      </x:c>
      <x:c r="U243" s="13" t="s">
        <x:v>64</x:v>
      </x:c>
      <x:c r="V243" s="13" t="s">
        <x:v>65</x:v>
      </x:c>
      <x:c r="W243" s="13" t="s">
        <x:v>66</x:v>
      </x:c>
    </x:row>
    <x:row r="244" ht="64">
      <x:c r="A244" s="13">
        <x:v>243</x:v>
      </x:c>
      <x:c r="B244" s="13" t="s">
        <x:v>638</x:v>
      </x:c>
      <x:c r="C244" s="13" t="s">
        <x:v>639</x:v>
      </x:c>
      <x:c r="D244" s="13" t="s">
        <x:v>91</x:v>
      </x:c>
      <x:c r="E244" s="13" t="s">
        <x:v>92</x:v>
      </x:c>
      <x:c r="F244" s="13" t="s">
        <x:v>55</x:v>
      </x:c>
      <x:c r="G244" s="13">
        <x:v>1</x:v>
      </x:c>
      <x:c r="H244" s="13">
        <x:v>7</x:v>
      </x:c>
      <x:c r="I244" s="13" t="s">
        <x:v>56</x:v>
      </x:c>
      <x:c r="J244" s="13">
        <x:v>2024</x:v>
      </x:c>
      <x:c r="K244" s="13" t="s">
        <x:v>407</x:v>
      </x:c>
      <x:c r="L244" s="13">
        <x:v>25</x:v>
      </x:c>
      <x:c r="M244" s="13" t="s">
        <x:v>56</x:v>
      </x:c>
      <x:c r="N244" s="13" t="s">
        <x:v>56</x:v>
      </x:c>
      <x:c r="O244" s="13" t="s">
        <x:v>637</x:v>
      </x:c>
      <x:c r="P244" s="13" t="s">
        <x:v>79</x:v>
      </x:c>
      <x:c r="Q244" s="13" t="s">
        <x:v>302</x:v>
      </x:c>
      <x:c r="R244" s="13" t="s">
        <x:v>61</x:v>
      </x:c>
      <x:c r="S244" s="13" t="s">
        <x:v>404</x:v>
      </x:c>
      <x:c r="T244" s="13" t="s">
        <x:v>81</x:v>
      </x:c>
      <x:c r="U244" s="13" t="s">
        <x:v>64</x:v>
      </x:c>
      <x:c r="V244" s="13" t="s">
        <x:v>65</x:v>
      </x:c>
      <x:c r="W244" s="13" t="s">
        <x:v>66</x:v>
      </x:c>
    </x:row>
    <x:row r="245" ht="64">
      <x:c r="A245" s="13">
        <x:v>244</x:v>
      </x:c>
      <x:c r="B245" s="13" t="s">
        <x:v>640</x:v>
      </x:c>
      <x:c r="C245" s="13" t="s">
        <x:v>641</x:v>
      </x:c>
      <x:c r="D245" s="13" t="s">
        <x:v>91</x:v>
      </x:c>
      <x:c r="E245" s="13" t="s">
        <x:v>74</x:v>
      </x:c>
      <x:c r="F245" s="13" t="s">
        <x:v>55</x:v>
      </x:c>
      <x:c r="G245" s="13">
        <x:v>1</x:v>
      </x:c>
      <x:c r="H245" s="13">
        <x:v>8</x:v>
      </x:c>
      <x:c r="I245" s="13" t="s">
        <x:v>56</x:v>
      </x:c>
      <x:c r="J245" s="13">
        <x:v>2022</x:v>
      </x:c>
      <x:c r="K245" s="13" t="s">
        <x:v>407</x:v>
      </x:c>
      <x:c r="L245" s="13">
        <x:v>26</x:v>
      </x:c>
      <x:c r="M245" s="13" t="s">
        <x:v>56</x:v>
      </x:c>
      <x:c r="N245" s="13" t="s">
        <x:v>56</x:v>
      </x:c>
      <x:c r="O245" s="13" t="s">
        <x:v>637</x:v>
      </x:c>
      <x:c r="P245" s="13" t="s">
        <x:v>79</x:v>
      </x:c>
      <x:c r="Q245" s="13" t="s">
        <x:v>302</x:v>
      </x:c>
      <x:c r="R245" s="13" t="s">
        <x:v>61</x:v>
      </x:c>
      <x:c r="S245" s="13" t="s">
        <x:v>404</x:v>
      </x:c>
      <x:c r="T245" s="13" t="s">
        <x:v>81</x:v>
      </x:c>
      <x:c r="U245" s="13" t="s">
        <x:v>64</x:v>
      </x:c>
      <x:c r="V245" s="13" t="s">
        <x:v>65</x:v>
      </x:c>
      <x:c r="W245" s="13" t="s">
        <x:v>66</x:v>
      </x:c>
    </x:row>
    <x:row r="246" ht="64">
      <x:c r="A246" s="13">
        <x:v>245</x:v>
      </x:c>
      <x:c r="B246" s="13" t="s">
        <x:v>642</x:v>
      </x:c>
      <x:c r="C246" s="13" t="s">
        <x:v>643</x:v>
      </x:c>
      <x:c r="D246" s="13" t="s">
        <x:v>378</x:v>
      </x:c>
      <x:c r="E246" s="13" t="s">
        <x:v>92</x:v>
      </x:c>
      <x:c r="F246" s="13" t="s">
        <x:v>55</x:v>
      </x:c>
      <x:c r="G246" s="13">
        <x:v>2</x:v>
      </x:c>
      <x:c r="H246" s="13">
        <x:v>11</x:v>
      </x:c>
      <x:c r="I246" s="13" t="s">
        <x:v>56</x:v>
      </x:c>
      <x:c r="J246" s="13">
        <x:v>2026</x:v>
      </x:c>
      <x:c r="K246" s="13" t="s">
        <x:v>407</x:v>
      </x:c>
      <x:c r="L246" s="13">
        <x:v>25</x:v>
      </x:c>
      <x:c r="M246" s="13" t="s">
        <x:v>56</x:v>
      </x:c>
      <x:c r="N246" s="13" t="s">
        <x:v>56</x:v>
      </x:c>
      <x:c r="O246" s="13" t="s">
        <x:v>637</x:v>
      </x:c>
      <x:c r="P246" s="13" t="s">
        <x:v>79</x:v>
      </x:c>
      <x:c r="Q246" s="13" t="s">
        <x:v>302</x:v>
      </x:c>
      <x:c r="R246" s="13" t="s">
        <x:v>61</x:v>
      </x:c>
      <x:c r="S246" s="13" t="s">
        <x:v>404</x:v>
      </x:c>
      <x:c r="T246" s="13" t="s">
        <x:v>81</x:v>
      </x:c>
      <x:c r="U246" s="13" t="s">
        <x:v>64</x:v>
      </x:c>
      <x:c r="V246" s="13" t="s">
        <x:v>65</x:v>
      </x:c>
      <x:c r="W246" s="13" t="s">
        <x:v>66</x:v>
      </x:c>
    </x:row>
    <x:row r="247" ht="64">
      <x:c r="A247" s="13">
        <x:v>246</x:v>
      </x:c>
      <x:c r="B247" s="13" t="s">
        <x:v>644</x:v>
      </x:c>
      <x:c r="C247" s="13" t="s">
        <x:v>645</x:v>
      </x:c>
      <x:c r="D247" s="13" t="s">
        <x:v>86</x:v>
      </x:c>
      <x:c r="E247" s="13" t="s">
        <x:v>92</x:v>
      </x:c>
      <x:c r="F247" s="13" t="s">
        <x:v>55</x:v>
      </x:c>
      <x:c r="G247" s="13">
        <x:v>1</x:v>
      </x:c>
      <x:c r="H247" s="13">
        <x:v>7</x:v>
      </x:c>
      <x:c r="I247" s="13" t="s">
        <x:v>56</x:v>
      </x:c>
      <x:c r="J247" s="13">
        <x:v>2025</x:v>
      </x:c>
      <x:c r="K247" s="13" t="s">
        <x:v>57</x:v>
      </x:c>
      <x:c r="L247" s="13">
        <x:v>26</x:v>
      </x:c>
      <x:c r="M247" s="13" t="s">
        <x:v>56</x:v>
      </x:c>
      <x:c r="N247" s="13" t="s">
        <x:v>56</x:v>
      </x:c>
      <x:c r="O247" s="13" t="s">
        <x:v>637</x:v>
      </x:c>
      <x:c r="P247" s="13" t="s">
        <x:v>79</x:v>
      </x:c>
      <x:c r="Q247" s="13" t="s">
        <x:v>302</x:v>
      </x:c>
      <x:c r="R247" s="13" t="s">
        <x:v>61</x:v>
      </x:c>
      <x:c r="S247" s="13" t="s">
        <x:v>404</x:v>
      </x:c>
      <x:c r="T247" s="13" t="s">
        <x:v>81</x:v>
      </x:c>
      <x:c r="U247" s="13" t="s">
        <x:v>64</x:v>
      </x:c>
      <x:c r="V247" s="13" t="s">
        <x:v>65</x:v>
      </x:c>
      <x:c r="W247" s="13" t="s">
        <x:v>66</x:v>
      </x:c>
    </x:row>
    <x:row r="248" ht="64">
      <x:c r="A248" s="13">
        <x:v>247</x:v>
      </x:c>
      <x:c r="B248" s="13" t="s">
        <x:v>646</x:v>
      </x:c>
      <x:c r="C248" s="13" t="s">
        <x:v>647</x:v>
      </x:c>
      <x:c r="D248" s="13" t="s">
        <x:v>73</x:v>
      </x:c>
      <x:c r="E248" s="13" t="s">
        <x:v>74</x:v>
      </x:c>
      <x:c r="F248" s="13" t="s">
        <x:v>55</x:v>
      </x:c>
      <x:c r="G248" s="13">
        <x:v>1</x:v>
      </x:c>
      <x:c r="H248" s="13">
        <x:v>11</x:v>
      </x:c>
      <x:c r="I248" s="13" t="s">
        <x:v>56</x:v>
      </x:c>
      <x:c r="J248" s="13">
        <x:v>2026</x:v>
      </x:c>
      <x:c r="K248" s="13" t="s">
        <x:v>259</x:v>
      </x:c>
      <x:c r="L248" s="13">
        <x:v>26</x:v>
      </x:c>
      <x:c r="M248" s="13" t="s">
        <x:v>56</x:v>
      </x:c>
      <x:c r="N248" s="13" t="s">
        <x:v>56</x:v>
      </x:c>
      <x:c r="O248" s="13" t="s">
        <x:v>637</x:v>
      </x:c>
      <x:c r="P248" s="13" t="s">
        <x:v>79</x:v>
      </x:c>
      <x:c r="Q248" s="13" t="s">
        <x:v>302</x:v>
      </x:c>
      <x:c r="R248" s="13" t="s">
        <x:v>61</x:v>
      </x:c>
      <x:c r="S248" s="13" t="s">
        <x:v>412</x:v>
      </x:c>
      <x:c r="T248" s="13" t="s">
        <x:v>81</x:v>
      </x:c>
      <x:c r="U248" s="13" t="s">
        <x:v>64</x:v>
      </x:c>
      <x:c r="V248" s="13" t="s">
        <x:v>65</x:v>
      </x:c>
      <x:c r="W248" s="13" t="s">
        <x:v>66</x:v>
      </x:c>
    </x:row>
    <x:row r="249" ht="64">
      <x:c r="A249" s="13">
        <x:v>248</x:v>
      </x:c>
      <x:c r="B249" s="13" t="s">
        <x:v>648</x:v>
      </x:c>
      <x:c r="C249" s="13" t="s">
        <x:v>649</x:v>
      </x:c>
      <x:c r="D249" s="13" t="s">
        <x:v>91</x:v>
      </x:c>
      <x:c r="E249" s="13" t="s">
        <x:v>92</x:v>
      </x:c>
      <x:c r="F249" s="13" t="s">
        <x:v>55</x:v>
      </x:c>
      <x:c r="G249" s="13">
        <x:v>1</x:v>
      </x:c>
      <x:c r="H249" s="13">
        <x:v>6</x:v>
      </x:c>
      <x:c r="I249" s="13" t="s">
        <x:v>56</x:v>
      </x:c>
      <x:c r="J249" s="13">
        <x:v>2022</x:v>
      </x:c>
      <x:c r="K249" s="13" t="s">
        <x:v>57</x:v>
      </x:c>
      <x:c r="L249" s="13">
        <x:v>25</x:v>
      </x:c>
      <x:c r="M249" s="13" t="s">
        <x:v>56</x:v>
      </x:c>
      <x:c r="N249" s="13" t="s">
        <x:v>56</x:v>
      </x:c>
      <x:c r="O249" s="13" t="s">
        <x:v>637</x:v>
      </x:c>
      <x:c r="P249" s="13" t="s">
        <x:v>79</x:v>
      </x:c>
      <x:c r="Q249" s="13" t="s">
        <x:v>302</x:v>
      </x:c>
      <x:c r="R249" s="13" t="s">
        <x:v>61</x:v>
      </x:c>
      <x:c r="S249" s="13" t="s">
        <x:v>404</x:v>
      </x:c>
      <x:c r="T249" s="13" t="s">
        <x:v>81</x:v>
      </x:c>
      <x:c r="U249" s="13" t="s">
        <x:v>64</x:v>
      </x:c>
      <x:c r="V249" s="13" t="s">
        <x:v>65</x:v>
      </x:c>
      <x:c r="W249" s="13" t="s">
        <x:v>66</x:v>
      </x:c>
    </x:row>
    <x:row r="250" ht="64">
      <x:c r="A250" s="13">
        <x:v>249</x:v>
      </x:c>
      <x:c r="B250" s="13" t="s">
        <x:v>650</x:v>
      </x:c>
      <x:c r="C250" s="13" t="s">
        <x:v>651</x:v>
      </x:c>
      <x:c r="D250" s="13" t="s">
        <x:v>204</x:v>
      </x:c>
      <x:c r="E250" s="13" t="s">
        <x:v>92</x:v>
      </x:c>
      <x:c r="F250" s="13" t="s">
        <x:v>55</x:v>
      </x:c>
      <x:c r="G250" s="13">
        <x:v>1</x:v>
      </x:c>
      <x:c r="H250" s="13">
        <x:v>8</x:v>
      </x:c>
      <x:c r="I250" s="13" t="s">
        <x:v>56</x:v>
      </x:c>
      <x:c r="J250" s="13">
        <x:v>2025</x:v>
      </x:c>
      <x:c r="K250" s="13" t="s">
        <x:v>407</x:v>
      </x:c>
      <x:c r="L250" s="13">
        <x:v>26</x:v>
      </x:c>
      <x:c r="M250" s="13" t="s">
        <x:v>56</x:v>
      </x:c>
      <x:c r="N250" s="13" t="s">
        <x:v>56</x:v>
      </x:c>
      <x:c r="O250" s="13" t="s">
        <x:v>637</x:v>
      </x:c>
      <x:c r="P250" s="13" t="s">
        <x:v>79</x:v>
      </x:c>
      <x:c r="Q250" s="13" t="s">
        <x:v>302</x:v>
      </x:c>
      <x:c r="R250" s="13" t="s">
        <x:v>61</x:v>
      </x:c>
      <x:c r="S250" s="13" t="s">
        <x:v>404</x:v>
      </x:c>
      <x:c r="T250" s="13" t="s">
        <x:v>81</x:v>
      </x:c>
      <x:c r="U250" s="13" t="s">
        <x:v>64</x:v>
      </x:c>
      <x:c r="V250" s="13" t="s">
        <x:v>65</x:v>
      </x:c>
      <x:c r="W250" s="13" t="s">
        <x:v>66</x:v>
      </x:c>
    </x:row>
    <x:row r="251" ht="64">
      <x:c r="A251" s="13">
        <x:v>250</x:v>
      </x:c>
      <x:c r="B251" s="13" t="s">
        <x:v>652</x:v>
      </x:c>
      <x:c r="C251" s="13" t="s">
        <x:v>653</x:v>
      </x:c>
      <x:c r="D251" s="13" t="s">
        <x:v>235</x:v>
      </x:c>
      <x:c r="E251" s="13" t="s">
        <x:v>92</x:v>
      </x:c>
      <x:c r="F251" s="13" t="s">
        <x:v>55</x:v>
      </x:c>
      <x:c r="G251" s="13">
        <x:v>1</x:v>
      </x:c>
      <x:c r="H251" s="13">
        <x:v>8</x:v>
      </x:c>
      <x:c r="I251" s="13" t="s">
        <x:v>56</x:v>
      </x:c>
      <x:c r="J251" s="13">
        <x:v>2026</x:v>
      </x:c>
      <x:c r="K251" s="13" t="s">
        <x:v>407</x:v>
      </x:c>
      <x:c r="L251" s="13">
        <x:v>25</x:v>
      </x:c>
      <x:c r="M251" s="13" t="s">
        <x:v>56</x:v>
      </x:c>
      <x:c r="N251" s="13" t="s">
        <x:v>56</x:v>
      </x:c>
      <x:c r="O251" s="13" t="s">
        <x:v>654</x:v>
      </x:c>
      <x:c r="P251" s="13" t="s">
        <x:v>79</x:v>
      </x:c>
      <x:c r="Q251" s="13" t="s">
        <x:v>302</x:v>
      </x:c>
      <x:c r="R251" s="13" t="s">
        <x:v>61</x:v>
      </x:c>
      <x:c r="S251" s="13" t="s">
        <x:v>404</x:v>
      </x:c>
      <x:c r="T251" s="13" t="s">
        <x:v>81</x:v>
      </x:c>
      <x:c r="U251" s="13" t="s">
        <x:v>64</x:v>
      </x:c>
      <x:c r="V251" s="13" t="s">
        <x:v>65</x:v>
      </x:c>
      <x:c r="W251" s="13" t="s">
        <x:v>66</x:v>
      </x:c>
    </x:row>
  </x:sheetData>
  <x:conditionalFormatting sqref="P2:P251">
    <x:cfRule type="containsText" dxfId="8" priority="1" operator="containsText" text="Evidence verified"/>
    <x:cfRule type="containsText" dxfId="7" priority="2" operator="containsText" text="limitations"/>
    <x:cfRule type="containsText" dxfId="6" priority="3" operator="containsText" text="Flagged"/>
  </x:conditionalFormatting>
  <x:pageMargins left="0.7" right="0.7" top="0.75" bottom="0.75" header="0.3" footer="0.3"/>
  <x:tableParts count="1">
    <x:tablePart xmlns:r="http://schemas.openxmlformats.org/officeDocument/2006/relationships" r:id="R5b7e8899e34f4fee"/>
  </x:tableParts>
</x:worksheet>
</file>

<file path=xl/worksheets/sheet3.xml><?xml version="1.0" encoding="utf-8"?>
<x:worksheet xmlns:x="http://schemas.openxmlformats.org/spreadsheetml/2006/main">
  <x:sheetViews>
    <x:sheetView showGridLines="0" workbookViewId="0"/>
  </x:sheetViews>
  <x:sheetFormatPr baseColWidth="10" defaultColWidth="8.83203125" defaultRowHeight="15"/>
  <x:cols>
    <x:col min="1" max="1" width="8" customWidth="1"/>
    <x:col min="2" max="2" width="42" customWidth="1"/>
    <x:col min="3" max="3" width="24" customWidth="1"/>
    <x:col min="4" max="4" width="32" customWidth="1"/>
    <x:col min="5" max="5" width="22" customWidth="1"/>
    <x:col min="6" max="6" width="30" customWidth="1"/>
    <x:col min="7" max="7" width="18" customWidth="1"/>
    <x:col min="8" max="8" width="16" customWidth="1"/>
    <x:col min="9" max="9" width="43.5" customWidth="1"/>
    <x:col min="10" max="10" width="41.6640625" customWidth="1"/>
    <x:col min="11" max="12" width="34" customWidth="1"/>
    <x:col min="13" max="13" width="36.5" customWidth="1"/>
    <x:col min="14" max="14" width="55.83203125" customWidth="1"/>
    <x:col min="15" max="15" width="29" customWidth="1"/>
    <x:col min="16" max="16" width="27.33203125" customWidth="1"/>
    <x:col min="17" max="17" width="29.83203125" customWidth="1"/>
    <x:col min="18" max="18" width="32.83203125" customWidth="1"/>
    <x:col min="19" max="19" width="27.6640625" customWidth="1"/>
    <x:col min="20" max="20" width="34.5" customWidth="1"/>
    <x:col min="21" max="21" width="25.6640625" customWidth="1"/>
    <x:col min="22" max="22" width="35.6640625" customWidth="1"/>
    <x:col min="23" max="23" width="21" customWidth="1"/>
    <x:col min="24" max="24" width="19.6640625" customWidth="1"/>
    <x:col min="25" max="25" width="29" customWidth="1"/>
    <x:col min="26" max="26" width="33.6640625" customWidth="1"/>
    <x:col min="27" max="27" width="28.1640625" customWidth="1"/>
    <x:col min="28" max="28" width="35.83203125" customWidth="1"/>
    <x:col min="29" max="29" width="55.83203125" customWidth="1"/>
    <x:col min="30" max="30" width="31.5" customWidth="1"/>
    <x:col min="31" max="31" width="34.83203125" customWidth="1"/>
    <x:col min="32" max="32" width="40.83203125" customWidth="1"/>
    <x:col min="34" max="34" width="10.6640625" customWidth="1"/>
    <x:col min="35" max="35" width="27" customWidth="1"/>
    <x:col min="36" max="36" width="14.33203125" customWidth="1"/>
    <x:col min="37" max="37" width="9.33203125" customWidth="1"/>
    <x:col min="38" max="38" width="8.6640625" customWidth="1"/>
    <x:col min="39" max="39" width="8.5" customWidth="1"/>
    <x:col min="40" max="40" width="46.1640625" customWidth="1"/>
    <x:col min="41" max="41" width="11.33203125" customWidth="1"/>
    <x:col min="42" max="42" width="12.33203125" customWidth="1"/>
    <x:col min="43" max="43" width="9.6640625" customWidth="1"/>
    <x:col min="44" max="44" width="9.33203125" customWidth="1"/>
    <x:col min="45" max="45" width="19.33203125" customWidth="1"/>
    <x:col min="47" max="47" width="9.6640625" customWidth="1"/>
    <x:col min="48" max="48" width="16.83203125" customWidth="1"/>
    <x:col min="49" max="49" width="27.5" customWidth="1"/>
    <x:col min="50" max="50" width="11.33203125" customWidth="1"/>
    <x:col min="52" max="52" width="11.83203125" customWidth="1"/>
    <x:col min="53" max="53" width="17.6640625" customWidth="1"/>
    <x:col min="54" max="54" width="11.1640625" customWidth="1"/>
    <x:col min="55" max="55" width="8.1640625" customWidth="1"/>
    <x:col min="56" max="56" width="9.1640625" customWidth="1"/>
    <x:col min="57" max="57" width="9.5" customWidth="1"/>
    <x:col min="58" max="58" width="11.5" customWidth="1"/>
    <x:col min="60" max="60" width="28" hidden="0" customWidth="1"/>
    <x:col min="61" max="61" width="12" hidden="0" customWidth="1"/>
    <x:col min="62" max="62" width="24" hidden="0" customWidth="1"/>
    <x:col min="63" max="63" width="12" hidden="0" customWidth="1"/>
    <x:col min="64" max="64" width="28" hidden="0" customWidth="1"/>
    <x:col min="65" max="65" width="12" hidden="0" customWidth="1"/>
    <x:col min="66" max="66" width="28" hidden="0" customWidth="1"/>
    <x:col min="67" max="67" width="12" hidden="0" customWidth="1"/>
    <x:col min="68" max="68" width="36" hidden="0" customWidth="1"/>
    <x:col min="69" max="69" width="55" hidden="0" customWidth="1"/>
  </x:cols>
  <x:sheetData>
    <x:row r="1" ht="42" customHeight="1">
      <x:c r="A1" s="12" t="s">
        <x:v>28</x:v>
      </x:c>
      <x:c r="B1" s="12" t="s">
        <x:v>29</x:v>
      </x:c>
      <x:c r="C1" s="14" t="s">
        <x:v>30</x:v>
      </x:c>
      <x:c r="D1" s="12" t="s">
        <x:v>31</x:v>
      </x:c>
      <x:c r="E1" s="12" t="s">
        <x:v>655</x:v>
      </x:c>
      <x:c r="F1" s="12" t="s">
        <x:v>656</x:v>
      </x:c>
      <x:c r="G1" s="15" t="s">
        <x:v>657</x:v>
      </x:c>
      <x:c r="H1" s="16" t="s">
        <x:v>658</x:v>
      </x:c>
      <x:c r="I1" s="12" t="s">
        <x:v>659</x:v>
      </x:c>
      <x:c r="J1" s="12" t="s">
        <x:v>660</x:v>
      </x:c>
      <x:c r="K1" s="12" t="s">
        <x:v>661</x:v>
      </x:c>
      <x:c r="L1" s="12" t="s">
        <x:v>662</x:v>
      </x:c>
      <x:c r="M1" s="12" t="s">
        <x:v>663</x:v>
      </x:c>
      <x:c r="N1" s="12" t="s">
        <x:v>664</x:v>
      </x:c>
      <x:c r="O1" s="12" t="s">
        <x:v>665</x:v>
      </x:c>
      <x:c r="P1" s="12" t="s">
        <x:v>666</x:v>
      </x:c>
      <x:c r="Q1" s="12" t="s">
        <x:v>667</x:v>
      </x:c>
      <x:c r="R1" s="12" t="s">
        <x:v>668</x:v>
      </x:c>
      <x:c r="S1" s="12" t="s">
        <x:v>669</x:v>
      </x:c>
      <x:c r="T1" s="12" t="s">
        <x:v>670</x:v>
      </x:c>
      <x:c r="U1" s="12" t="s">
        <x:v>671</x:v>
      </x:c>
      <x:c r="V1" s="12" t="s">
        <x:v>672</x:v>
      </x:c>
      <x:c r="W1" s="12" t="s">
        <x:v>673</x:v>
      </x:c>
      <x:c r="X1" s="12" t="s">
        <x:v>674</x:v>
      </x:c>
      <x:c r="Y1" s="12" t="s">
        <x:v>675</x:v>
      </x:c>
      <x:c r="Z1" s="12" t="s">
        <x:v>676</x:v>
      </x:c>
      <x:c r="AA1" s="12" t="s">
        <x:v>677</x:v>
      </x:c>
      <x:c r="AB1" s="12" t="s">
        <x:v>678</x:v>
      </x:c>
      <x:c r="AC1" s="12" t="s">
        <x:v>679</x:v>
      </x:c>
      <x:c r="AD1" s="12" t="s">
        <x:v>680</x:v>
      </x:c>
      <x:c r="AE1" s="12" t="s">
        <x:v>681</x:v>
      </x:c>
      <x:c r="AF1" s="12" t="s">
        <x:v>682</x:v>
      </x:c>
      <x:c r="AG1" s="12" t="s">
        <x:v>683</x:v>
      </x:c>
      <x:c r="AH1" s="12" t="s">
        <x:v>684</x:v>
      </x:c>
      <x:c r="AI1" s="12" t="s">
        <x:v>685</x:v>
      </x:c>
      <x:c r="AJ1" s="12" t="s">
        <x:v>686</x:v>
      </x:c>
      <x:c r="AK1" s="12" t="s">
        <x:v>687</x:v>
      </x:c>
      <x:c r="AL1" s="12" t="s">
        <x:v>688</x:v>
      </x:c>
      <x:c r="AM1" s="12" t="s">
        <x:v>689</x:v>
      </x:c>
      <x:c r="AN1" s="12" t="s">
        <x:v>690</x:v>
      </x:c>
      <x:c r="AO1" s="12" t="s">
        <x:v>691</x:v>
      </x:c>
      <x:c r="AP1" s="12" t="s">
        <x:v>692</x:v>
      </x:c>
      <x:c r="AQ1" s="12" t="s">
        <x:v>693</x:v>
      </x:c>
      <x:c r="AR1" s="12" t="s">
        <x:v>694</x:v>
      </x:c>
      <x:c r="AS1" s="12" t="s">
        <x:v>695</x:v>
      </x:c>
      <x:c r="AT1" s="12" t="s">
        <x:v>696</x:v>
      </x:c>
      <x:c r="AU1" s="12" t="s">
        <x:v>697</x:v>
      </x:c>
      <x:c r="AV1" s="12" t="s">
        <x:v>698</x:v>
      </x:c>
      <x:c r="AW1" s="12" t="s">
        <x:v>699</x:v>
      </x:c>
      <x:c r="AX1" s="12" t="s">
        <x:v>700</x:v>
      </x:c>
      <x:c r="AY1" s="12" t="s">
        <x:v>38</x:v>
      </x:c>
      <x:c r="AZ1" s="12" t="s">
        <x:v>701</x:v>
      </x:c>
      <x:c r="BA1" s="12" t="s">
        <x:v>702</x:v>
      </x:c>
      <x:c r="BB1" s="12" t="s">
        <x:v>703</x:v>
      </x:c>
      <x:c r="BC1" s="12" t="s">
        <x:v>50</x:v>
      </x:c>
      <x:c r="BD1" s="12" t="s">
        <x:v>704</x:v>
      </x:c>
      <x:c r="BE1" s="12" t="s">
        <x:v>705</x:v>
      </x:c>
      <x:c r="BF1" s="12" t="s">
        <x:v>46</x:v>
      </x:c>
      <x:c r="BG1" s="12" t="s">
        <x:v>47</x:v>
      </x:c>
      <x:c r="BH1" s="26" t="str">
        <x:v>loinc_codes</x:v>
      </x:c>
      <x:c r="BI1" s="26" t="str">
        <x:v>loinc_codes_count</x:v>
      </x:c>
      <x:c r="BJ1" s="26" t="str">
        <x:v>cpt_codes</x:v>
      </x:c>
      <x:c r="BK1" s="26" t="str">
        <x:v>cpt_codes_count</x:v>
      </x:c>
      <x:c r="BL1" s="26" t="str">
        <x:v>snomed_ct_codes</x:v>
      </x:c>
      <x:c r="BM1" s="26" t="str">
        <x:v>snomed_ct_codes_count</x:v>
      </x:c>
      <x:c r="BN1" s="26" t="str">
        <x:v>icd10cm_codes</x:v>
      </x:c>
      <x:c r="BO1" s="26" t="str">
        <x:v>icd10cm_codes_count</x:v>
      </x:c>
      <x:c r="BP1" s="26" t="str">
        <x:v>terminology_mapping_status</x:v>
      </x:c>
      <x:c r="BQ1" s="26" t="str">
        <x:v>terminology_mapping_notes</x:v>
      </x:c>
    </x:row>
    <x:row r="2" ht="409.6000061035156">
      <x:c r="A2" s="13">
        <x:v>1</x:v>
      </x:c>
      <x:c r="B2" s="13" t="s">
        <x:v>51</x:v>
      </x:c>
      <x:c r="C2" s="13" t="s">
        <x:v>52</x:v>
      </x:c>
      <x:c r="D2" s="13" t="s">
        <x:v>706</x:v>
      </x:c>
      <x:c r="E2" s="13" t="s">
        <x:v>54</x:v>
      </x:c>
      <x:c r="F2" s="13" t="s">
        <x:v>707</x:v>
      </x:c>
      <x:c r="G2" s="13">
        <x:v>3000000</x:v>
      </x:c>
      <x:c r="H2" s="13">
        <x:v>9</x:v>
      </x:c>
      <x:c r="I2" s="13" t="s">
        <x:v>708</x:v>
      </x:c>
      <x:c r="J2" s="13" t="s">
        <x:v>709</x:v>
      </x:c>
      <x:c r="K2" s="13" t="s">
        <x:v>710</x:v>
      </x:c>
      <x:c r="L2" s="13" t="s">
        <x:v>711</x:v>
      </x:c>
      <x:c r="M2" s="13" t="s">
        <x:v>712</x:v>
      </x:c>
      <x:c r="N2" s="13" t="s">
        <x:v>713</x:v>
      </x:c>
      <x:c r="O2" s="13" t="s">
        <x:v>714</x:v>
      </x:c>
      <x:c r="P2" s="13" t="s">
        <x:v>715</x:v>
      </x:c>
      <x:c r="Q2" s="13" t="s">
        <x:v>716</x:v>
      </x:c>
      <x:c r="R2" s="13" t="s">
        <x:v>717</x:v>
      </x:c>
      <x:c r="S2" s="13" t="s">
        <x:v>718</x:v>
      </x:c>
      <x:c r="T2" s="13" t="s">
        <x:v>719</x:v>
      </x:c>
      <x:c r="U2" s="13" t="s">
        <x:v>720</x:v>
      </x:c>
      <x:c r="V2" s="13" t="s">
        <x:v>721</x:v>
      </x:c>
      <x:c r="W2" s="13" t="s">
        <x:v>722</x:v>
      </x:c>
      <x:c r="X2" s="13" t="s">
        <x:v>723</x:v>
      </x:c>
      <x:c r="Y2" s="13" t="s">
        <x:v>724</x:v>
      </x:c>
      <x:c r="Z2" s="13" t="s">
        <x:v>725</x:v>
      </x:c>
      <x:c r="AA2" s="13" t="s">
        <x:v>726</x:v>
      </x:c>
      <x:c r="AB2" s="13" t="s">
        <x:v>727</x:v>
      </x:c>
      <x:c r="AC2" s="13" t="s">
        <x:v>728</x:v>
      </x:c>
      <x:c r="AD2" s="13" t="s">
        <x:v>729</x:v>
      </x:c>
      <x:c r="AE2" s="13" t="s">
        <x:v>730</x:v>
      </x:c>
      <x:c r="AF2" s="13" t="s">
        <x:v>731</x:v>
      </x:c>
      <x:c r="AG2" s="13" t="s">
        <x:v>59</x:v>
      </x:c>
      <x:c r="AH2" s="13" t="s">
        <x:v>60</x:v>
      </x:c>
      <x:c r="AI2" s="13" t="s">
        <x:v>732</x:v>
      </x:c>
      <x:c r="AJ2" s="13" t="s">
        <x:v>733</x:v>
      </x:c>
      <x:c r="AK2" s="13" t="s">
        <x:v>734</x:v>
      </x:c>
      <x:c r="AL2" s="13" t="s">
        <x:v>735</x:v>
      </x:c>
      <x:c r="AM2" s="13"/>
      <x:c r="AN2" s="13" t="s">
        <x:v>736</x:v>
      </x:c>
      <x:c r="AO2" s="13" t="s">
        <x:v>53</x:v>
      </x:c>
      <x:c r="AP2" s="13" t="s">
        <x:v>74</x:v>
      </x:c>
      <x:c r="AQ2" s="13" t="s">
        <x:v>737</x:v>
      </x:c>
      <x:c r="AR2" s="13" t="s">
        <x:v>738</x:v>
      </x:c>
      <x:c r="AS2" s="13" t="s">
        <x:v>739</x:v>
      </x:c>
      <x:c r="AT2" s="13" t="s">
        <x:v>66</x:v>
      </x:c>
      <x:c r="AU2" s="13" t="s">
        <x:v>740</x:v>
      </x:c>
      <x:c r="AV2" s="13" t="s">
        <x:v>741</x:v>
      </x:c>
      <x:c r="AW2" s="13" t="s">
        <x:v>742</x:v>
      </x:c>
      <x:c r="AX2" s="13" t="s">
        <x:v>55</x:v>
      </x:c>
      <x:c r="AY2" s="13" t="s">
        <x:v>57</x:v>
      </x:c>
      <x:c r="AZ2" s="13" t="s">
        <x:v>58</x:v>
      </x:c>
      <x:c r="BA2" s="13">
        <x:v>58</x:v>
      </x:c>
      <x:c r="BB2" s="13" t="s">
        <x:v>743</x:v>
      </x:c>
      <x:c r="BC2" s="13" t="s">
        <x:v>66</x:v>
      </x:c>
      <x:c r="BD2" s="13" t="s">
        <x:v>744</x:v>
      </x:c>
      <x:c r="BE2" s="13" t="s">
        <x:v>61</x:v>
      </x:c>
      <x:c r="BF2" s="13" t="s">
        <x:v>62</x:v>
      </x:c>
      <x:c r="BG2" s="13" t="s">
        <x:v>63</x:v>
      </x:c>
      <x:c r="BH2" s="27" t="str">
        <x:v>19057-9; 20507-0; 20508-8; 31147-2; 55429-5; 57021-8; 57022-6; 57782-5; 77397-8; 882-1; 883-9; 93906-6</x:v>
      </x:c>
      <x:c r="BI2" s="28" t="n">
        <x:v>12</x:v>
      </x:c>
      <x:c r="BJ2" s="27" t="str"/>
      <x:c r="BK2" s="28" t="n">
        <x:v>0</x:v>
      </x:c>
      <x:c r="BL2" s="27" t="str"/>
      <x:c r="BM2" s="28" t="n">
        <x:v>0</x:v>
      </x:c>
      <x:c r="BN2" s="27" t="str"/>
      <x:c r="BO2" s="28" t="n">
        <x:v>0</x:v>
      </x:c>
      <x:c r="BP2" s="26" t="str">
        <x:v>Source-verified candidate crosswalk; coding/clinical applicability review required</x:v>
      </x:c>
      <x:c r="BQ2" s="26" t="str">
        <x:v>Blank means no conservative, source-backed match under the documented method; it does not mean the code system has no relevant code. See Terminology_Crosswalk and Terminology_Methodology in the verification workbook.</x:v>
      </x:c>
    </x:row>
    <x:row r="3" ht="409.6000061035156">
      <x:c r="A3" s="13">
        <x:v>2</x:v>
      </x:c>
      <x:c r="B3" s="13" t="s">
        <x:v>67</x:v>
      </x:c>
      <x:c r="C3" s="13" t="s">
        <x:v>68</x:v>
      </x:c>
      <x:c r="D3" s="13" t="s">
        <x:v>745</x:v>
      </x:c>
      <x:c r="E3" s="13" t="s">
        <x:v>70</x:v>
      </x:c>
      <x:c r="F3" s="13" t="s">
        <x:v>746</x:v>
      </x:c>
      <x:c r="G3" s="13">
        <x:v>2400000</x:v>
      </x:c>
      <x:c r="H3" s="13">
        <x:v>16.2</x:v>
      </x:c>
      <x:c r="I3" s="13" t="s">
        <x:v>747</x:v>
      </x:c>
      <x:c r="J3" s="13" t="s">
        <x:v>748</x:v>
      </x:c>
      <x:c r="K3" s="13" t="s">
        <x:v>749</x:v>
      </x:c>
      <x:c r="L3" s="13" t="s">
        <x:v>750</x:v>
      </x:c>
      <x:c r="M3" s="13" t="s">
        <x:v>751</x:v>
      </x:c>
      <x:c r="N3" s="13" t="s">
        <x:v>752</x:v>
      </x:c>
      <x:c r="O3" s="13" t="s">
        <x:v>753</x:v>
      </x:c>
      <x:c r="P3" s="13" t="s">
        <x:v>754</x:v>
      </x:c>
      <x:c r="Q3" s="13" t="s">
        <x:v>755</x:v>
      </x:c>
      <x:c r="R3" s="13" t="s">
        <x:v>756</x:v>
      </x:c>
      <x:c r="S3" s="13" t="s">
        <x:v>757</x:v>
      </x:c>
      <x:c r="T3" s="13" t="s">
        <x:v>758</x:v>
      </x:c>
      <x:c r="U3" s="13" t="s">
        <x:v>759</x:v>
      </x:c>
      <x:c r="V3" s="13" t="s">
        <x:v>760</x:v>
      </x:c>
      <x:c r="W3" s="13" t="s">
        <x:v>761</x:v>
      </x:c>
      <x:c r="X3" s="13" t="s">
        <x:v>762</x:v>
      </x:c>
      <x:c r="Y3" s="13" t="s">
        <x:v>763</x:v>
      </x:c>
      <x:c r="Z3" s="13" t="s">
        <x:v>764</x:v>
      </x:c>
      <x:c r="AA3" s="13" t="s">
        <x:v>765</x:v>
      </x:c>
      <x:c r="AB3" s="13" t="s">
        <x:v>766</x:v>
      </x:c>
      <x:c r="AC3" s="13" t="s">
        <x:v>767</x:v>
      </x:c>
      <x:c r="AD3" s="13" t="s">
        <x:v>768</x:v>
      </x:c>
      <x:c r="AE3" s="13" t="s">
        <x:v>769</x:v>
      </x:c>
      <x:c r="AF3" s="13" t="s">
        <x:v>770</x:v>
      </x:c>
      <x:c r="AG3" s="13" t="s">
        <x:v>59</x:v>
      </x:c>
      <x:c r="AH3" s="13" t="s">
        <x:v>60</x:v>
      </x:c>
      <x:c r="AI3" s="13" t="s">
        <x:v>771</x:v>
      </x:c>
      <x:c r="AJ3" s="13" t="s">
        <x:v>772</x:v>
      </x:c>
      <x:c r="AK3" s="13" t="s">
        <x:v>734</x:v>
      </x:c>
      <x:c r="AL3" s="13" t="s">
        <x:v>735</x:v>
      </x:c>
      <x:c r="AM3" s="13" t="s">
        <x:v>773</x:v>
      </x:c>
      <x:c r="AN3" s="13" t="s">
        <x:v>774</x:v>
      </x:c>
      <x:c r="AO3" s="13" t="s">
        <x:v>69</x:v>
      </x:c>
      <x:c r="AP3" s="13" t="s">
        <x:v>775</x:v>
      </x:c>
      <x:c r="AQ3" s="13" t="s">
        <x:v>737</x:v>
      </x:c>
      <x:c r="AR3" s="13" t="s">
        <x:v>738</x:v>
      </x:c>
      <x:c r="AS3" s="13" t="s">
        <x:v>776</x:v>
      </x:c>
      <x:c r="AT3" s="13" t="s">
        <x:v>66</x:v>
      </x:c>
      <x:c r="AU3" s="13" t="s">
        <x:v>777</x:v>
      </x:c>
      <x:c r="AV3" s="13" t="s">
        <x:v>741</x:v>
      </x:c>
      <x:c r="AW3" s="13" t="s">
        <x:v>778</x:v>
      </x:c>
      <x:c r="AX3" s="13" t="s">
        <x:v>55</x:v>
      </x:c>
      <x:c r="AY3" s="13" t="s">
        <x:v>57</x:v>
      </x:c>
      <x:c r="AZ3" s="13" t="s">
        <x:v>58</x:v>
      </x:c>
      <x:c r="BA3" s="13">
        <x:v>57</x:v>
      </x:c>
      <x:c r="BB3" s="13" t="s">
        <x:v>743</x:v>
      </x:c>
      <x:c r="BC3" s="13" t="s">
        <x:v>66</x:v>
      </x:c>
      <x:c r="BD3" s="13" t="s">
        <x:v>744</x:v>
      </x:c>
      <x:c r="BE3" s="13" t="s">
        <x:v>61</x:v>
      </x:c>
      <x:c r="BF3" s="13" t="s">
        <x:v>62</x:v>
      </x:c>
      <x:c r="BG3" s="13" t="s">
        <x:v>63</x:v>
      </x:c>
      <x:c r="BH3" s="27" t="str">
        <x:v>104705-9; 107193-5; 13056-7; 14804-9; 14805-6; 16859-1; 1742-6; 1743-4; 1744-2; 1920-8; 20507-0; 20508-8; 21002-1; 2532-0; 26515-7; 26516-5; 27344-1; 30154-9; 30239-8; 30902-1; 31147-2; 3255-7; 40717-1; 4542-7; 4543-5; 46127-7; 48664-7; 49497-1; 55429-5; 57021-8; 57022-6; 57782-5; 70209-2; 76625-3; 77144-4; 77397-8; 777-3; 778-1; 79427-1; 88112-8; 882-1; 883-9; 97016-0; 97995-5</x:v>
      </x:c>
      <x:c r="BI3" s="28" t="n">
        <x:v>44</x:v>
      </x:c>
      <x:c r="BJ3" s="27" t="str"/>
      <x:c r="BK3" s="28" t="n">
        <x:v>0</x:v>
      </x:c>
      <x:c r="BL3" s="27" t="str">
        <x:v>289259007</x:v>
      </x:c>
      <x:c r="BM3" s="28" t="n">
        <x:v>1</x:v>
      </x:c>
      <x:c r="BN3" s="27" t="str"/>
      <x:c r="BO3" s="28" t="n">
        <x:v>0</x:v>
      </x:c>
      <x:c r="BP3" s="26" t="str">
        <x:v>Source-verified candidate crosswalk; coding/clinical applicability review required</x:v>
      </x:c>
      <x:c r="BQ3" s="26" t="str">
        <x:v>Blank means no conservative, source-backed match under the documented method; it does not mean the code system has no relevant code. See Terminology_Crosswalk and Terminology_Methodology in the verification workbook.</x:v>
      </x:c>
    </x:row>
    <x:row r="4" ht="409.6000061035156">
      <x:c r="A4" s="13">
        <x:v>3</x:v>
      </x:c>
      <x:c r="B4" s="13" t="s">
        <x:v>71</x:v>
      </x:c>
      <x:c r="C4" s="13" t="s">
        <x:v>72</x:v>
      </x:c>
      <x:c r="D4" s="13" t="s">
        <x:v>779</x:v>
      </x:c>
      <x:c r="E4" s="13" t="s">
        <x:v>74</x:v>
      </x:c>
      <x:c r="F4" s="13" t="s">
        <x:v>780</x:v>
      </x:c>
      <x:c r="G4" s="13">
        <x:v>2000000</x:v>
      </x:c>
      <x:c r="H4" s="13">
        <x:v>22.2</x:v>
      </x:c>
      <x:c r="I4" s="13" t="s">
        <x:v>781</x:v>
      </x:c>
      <x:c r="J4" s="13" t="s">
        <x:v>782</x:v>
      </x:c>
      <x:c r="K4" s="13" t="s">
        <x:v>783</x:v>
      </x:c>
      <x:c r="L4" s="13" t="s">
        <x:v>784</x:v>
      </x:c>
      <x:c r="M4" s="13" t="s">
        <x:v>785</x:v>
      </x:c>
      <x:c r="N4" s="13" t="s">
        <x:v>786</x:v>
      </x:c>
      <x:c r="O4" s="13" t="s">
        <x:v>787</x:v>
      </x:c>
      <x:c r="P4" s="13" t="s">
        <x:v>788</x:v>
      </x:c>
      <x:c r="Q4" s="13" t="s">
        <x:v>789</x:v>
      </x:c>
      <x:c r="R4" s="13" t="s">
        <x:v>790</x:v>
      </x:c>
      <x:c r="S4" s="13" t="s">
        <x:v>791</x:v>
      </x:c>
      <x:c r="T4" s="13" t="s">
        <x:v>792</x:v>
      </x:c>
      <x:c r="U4" s="13" t="s">
        <x:v>793</x:v>
      </x:c>
      <x:c r="V4" s="13" t="s">
        <x:v>794</x:v>
      </x:c>
      <x:c r="W4" s="13" t="s">
        <x:v>795</x:v>
      </x:c>
      <x:c r="X4" s="13" t="s">
        <x:v>796</x:v>
      </x:c>
      <x:c r="Y4" s="13" t="s">
        <x:v>797</x:v>
      </x:c>
      <x:c r="Z4" s="13" t="s">
        <x:v>798</x:v>
      </x:c>
      <x:c r="AA4" s="13" t="s">
        <x:v>799</x:v>
      </x:c>
      <x:c r="AB4" s="13" t="s">
        <x:v>800</x:v>
      </x:c>
      <x:c r="AC4" s="13" t="s">
        <x:v>801</x:v>
      </x:c>
      <x:c r="AD4" s="13" t="s">
        <x:v>802</x:v>
      </x:c>
      <x:c r="AE4" s="13" t="s">
        <x:v>803</x:v>
      </x:c>
      <x:c r="AF4" s="13" t="s">
        <x:v>804</x:v>
      </x:c>
      <x:c r="AG4" s="13" t="s">
        <x:v>59</x:v>
      </x:c>
      <x:c r="AH4" s="13" t="s">
        <x:v>60</x:v>
      </x:c>
      <x:c r="AI4" s="13" t="s">
        <x:v>771</x:v>
      </x:c>
      <x:c r="AJ4" s="13" t="s">
        <x:v>805</x:v>
      </x:c>
      <x:c r="AK4" s="13" t="s">
        <x:v>734</x:v>
      </x:c>
      <x:c r="AL4" s="13" t="s">
        <x:v>735</x:v>
      </x:c>
      <x:c r="AM4" s="13"/>
      <x:c r="AN4" s="13" t="s">
        <x:v>806</x:v>
      </x:c>
      <x:c r="AO4" s="13" t="s">
        <x:v>73</x:v>
      </x:c>
      <x:c r="AP4" s="13" t="s">
        <x:v>74</x:v>
      </x:c>
      <x:c r="AQ4" s="13" t="s">
        <x:v>737</x:v>
      </x:c>
      <x:c r="AR4" s="13" t="s">
        <x:v>807</x:v>
      </x:c>
      <x:c r="AS4" s="13" t="s">
        <x:v>808</x:v>
      </x:c>
      <x:c r="AT4" s="13" t="s">
        <x:v>66</x:v>
      </x:c>
      <x:c r="AU4" s="13" t="s">
        <x:v>809</x:v>
      </x:c>
      <x:c r="AV4" s="13" t="s">
        <x:v>741</x:v>
      </x:c>
      <x:c r="AW4" s="13" t="s">
        <x:v>742</x:v>
      </x:c>
      <x:c r="AX4" s="13" t="s">
        <x:v>55</x:v>
      </x:c>
      <x:c r="AY4" s="13" t="s">
        <x:v>57</x:v>
      </x:c>
      <x:c r="AZ4" s="13" t="s">
        <x:v>58</x:v>
      </x:c>
      <x:c r="BA4" s="13">
        <x:v>57</x:v>
      </x:c>
      <x:c r="BB4" s="13" t="s">
        <x:v>743</x:v>
      </x:c>
      <x:c r="BC4" s="13" t="s">
        <x:v>66</x:v>
      </x:c>
      <x:c r="BD4" s="13" t="s">
        <x:v>744</x:v>
      </x:c>
      <x:c r="BE4" s="13" t="s">
        <x:v>61</x:v>
      </x:c>
      <x:c r="BF4" s="13" t="s">
        <x:v>62</x:v>
      </x:c>
      <x:c r="BG4" s="13" t="s">
        <x:v>63</x:v>
      </x:c>
      <x:c r="BH4" s="27" t="str">
        <x:v>101865-4; 104705-9; 105126-7; 106733-9; 106734-7; 106736-2; 106906-1; 107193-5; 10839-9; 11039-5; 12513-8; 13056-7; 14627-4; 14634-0; 14979-9; 16859-1; 19229-4; 19230-2; 19232-8; 19233-6; 1959-6; 1960-4; 1963-8; 1988-5; 21002-1; 22735-5; 24322-0; 24323-8; 24356-8; 24357-6; 26515-7; 26516-5; 30522-7; 30902-1; 3255-7; 33204-9; 33959-8; 34714-6; 35648-5; 38875-1; 42757-5; 48425-3; 48426-1; 48664-7; 49497-1; 49563-0; 50197-3; 53086-5; 55429-5; 57019-2; 57020-0; 57021-8; 57022-6; 57782-5; 58077-9; 6301-6; 6598-7; 67151-1; 69964-5; 71426-1; 75241-0; 76399-5; 76485-2; 76486-0; 777-3; 778-1; 79427-1; 89575-5; 89578-9; 89579-7; 94001-5; 94010-6; 97016-0; 97543-3; 97544-1; 97995-5; 99099-4</x:v>
      </x:c>
      <x:c r="BI4" s="28" t="n">
        <x:v>77</x:v>
      </x:c>
      <x:c r="BJ4" s="27" t="str"/>
      <x:c r="BK4" s="28" t="n">
        <x:v>0</x:v>
      </x:c>
      <x:c r="BL4" s="27" t="str">
        <x:v>91302008</x:v>
      </x:c>
      <x:c r="BM4" s="28" t="n">
        <x:v>1</x:v>
      </x:c>
      <x:c r="BN4" s="27" t="str"/>
      <x:c r="BO4" s="28" t="n">
        <x:v>0</x:v>
      </x:c>
      <x:c r="BP4" s="26" t="str">
        <x:v>Source-verified candidate crosswalk; coding/clinical applicability review required</x:v>
      </x:c>
      <x:c r="BQ4" s="26" t="str">
        <x:v>Blank means no conservative, source-backed match under the documented method; it does not mean the code system has no relevant code. See Terminology_Crosswalk and Terminology_Methodology in the verification workbook.</x:v>
      </x:c>
    </x:row>
    <x:row r="5" ht="409.6000061035156">
      <x:c r="A5" s="13">
        <x:v>4</x:v>
      </x:c>
      <x:c r="B5" s="13" t="s">
        <x:v>75</x:v>
      </x:c>
      <x:c r="C5" s="13" t="s">
        <x:v>76</x:v>
      </x:c>
      <x:c r="D5" s="13" t="s">
        <x:v>810</x:v>
      </x:c>
      <x:c r="E5" s="13" t="s">
        <x:v>74</x:v>
      </x:c>
      <x:c r="F5" s="13" t="s">
        <x:v>811</x:v>
      </x:c>
      <x:c r="G5" s="13">
        <x:v>1400000</x:v>
      </x:c>
      <x:c r="H5" s="13">
        <x:v>26.4</x:v>
      </x:c>
      <x:c r="I5" s="13" t="s">
        <x:v>812</x:v>
      </x:c>
      <x:c r="J5" s="13" t="s">
        <x:v>813</x:v>
      </x:c>
      <x:c r="K5" s="13" t="s">
        <x:v>814</x:v>
      </x:c>
      <x:c r="L5" s="13" t="s">
        <x:v>815</x:v>
      </x:c>
      <x:c r="M5" s="13" t="s">
        <x:v>816</x:v>
      </x:c>
      <x:c r="N5" s="13" t="s">
        <x:v>817</x:v>
      </x:c>
      <x:c r="O5" s="13" t="s">
        <x:v>818</x:v>
      </x:c>
      <x:c r="P5" s="13" t="s">
        <x:v>819</x:v>
      </x:c>
      <x:c r="Q5" s="13" t="s">
        <x:v>820</x:v>
      </x:c>
      <x:c r="R5" s="13" t="s">
        <x:v>821</x:v>
      </x:c>
      <x:c r="S5" s="13" t="s">
        <x:v>822</x:v>
      </x:c>
      <x:c r="T5" s="13" t="s">
        <x:v>823</x:v>
      </x:c>
      <x:c r="U5" s="13" t="s">
        <x:v>824</x:v>
      </x:c>
      <x:c r="V5" s="13" t="s">
        <x:v>825</x:v>
      </x:c>
      <x:c r="W5" s="13" t="s">
        <x:v>826</x:v>
      </x:c>
      <x:c r="X5" s="13" t="s">
        <x:v>827</x:v>
      </x:c>
      <x:c r="Y5" s="13" t="s">
        <x:v>828</x:v>
      </x:c>
      <x:c r="Z5" s="13" t="s">
        <x:v>829</x:v>
      </x:c>
      <x:c r="AA5" s="13" t="s">
        <x:v>830</x:v>
      </x:c>
      <x:c r="AB5" s="13" t="s">
        <x:v>831</x:v>
      </x:c>
      <x:c r="AC5" s="13" t="s">
        <x:v>832</x:v>
      </x:c>
      <x:c r="AD5" s="13" t="s">
        <x:v>833</x:v>
      </x:c>
      <x:c r="AE5" s="13" t="s">
        <x:v>834</x:v>
      </x:c>
      <x:c r="AF5" s="13" t="s">
        <x:v>835</x:v>
      </x:c>
      <x:c r="AG5" s="13" t="s">
        <x:v>79</x:v>
      </x:c>
      <x:c r="AH5" s="13" t="s">
        <x:v>60</x:v>
      </x:c>
      <x:c r="AI5" s="13" t="s">
        <x:v>836</x:v>
      </x:c>
      <x:c r="AJ5" s="13" t="s">
        <x:v>837</x:v>
      </x:c>
      <x:c r="AK5" s="13" t="s">
        <x:v>734</x:v>
      </x:c>
      <x:c r="AL5" s="13" t="s">
        <x:v>735</x:v>
      </x:c>
      <x:c r="AM5" s="13"/>
      <x:c r="AN5" s="13" t="s">
        <x:v>838</x:v>
      </x:c>
      <x:c r="AO5" s="13" t="s">
        <x:v>77</x:v>
      </x:c>
      <x:c r="AP5" s="13" t="s">
        <x:v>74</x:v>
      </x:c>
      <x:c r="AQ5" s="13" t="s">
        <x:v>737</x:v>
      </x:c>
      <x:c r="AR5" s="13" t="s">
        <x:v>807</x:v>
      </x:c>
      <x:c r="AS5" s="13" t="s">
        <x:v>839</x:v>
      </x:c>
      <x:c r="AT5" s="13" t="s">
        <x:v>66</x:v>
      </x:c>
      <x:c r="AU5" s="13" t="s">
        <x:v>777</x:v>
      </x:c>
      <x:c r="AV5" s="13" t="s">
        <x:v>741</x:v>
      </x:c>
      <x:c r="AW5" s="13" t="s">
        <x:v>840</x:v>
      </x:c>
      <x:c r="AX5" s="13" t="s">
        <x:v>55</x:v>
      </x:c>
      <x:c r="AY5" s="13" t="s">
        <x:v>57</x:v>
      </x:c>
      <x:c r="AZ5" s="13" t="s">
        <x:v>58</x:v>
      </x:c>
      <x:c r="BA5" s="13">
        <x:v>54</x:v>
      </x:c>
      <x:c r="BB5" s="13" t="s">
        <x:v>743</x:v>
      </x:c>
      <x:c r="BC5" s="13" t="s">
        <x:v>66</x:v>
      </x:c>
      <x:c r="BD5" s="13" t="s">
        <x:v>744</x:v>
      </x:c>
      <x:c r="BE5" s="13" t="s">
        <x:v>61</x:v>
      </x:c>
      <x:c r="BF5" s="13" t="s">
        <x:v>80</x:v>
      </x:c>
      <x:c r="BG5" s="13" t="s">
        <x:v>81</x:v>
      </x:c>
      <x:c r="BH5" s="27" t="str">
        <x:v>101865-4; 102097-3; 105126-7; 106733-9; 106734-7; 106735-4; 106736-2; 106906-1; 10839-9; 11039-5; 14634-0; 14723-1; 14724-9; 14804-9; 14805-6; 14979-9; 16859-1; 17855-8; 17856-6; 1988-5; 20567-4; 21002-1; 2276-4; 24322-0; 24323-8; 24373-3; 2532-0; 30522-7; 30902-1; 3255-7; 33204-9; 33762-6; 33763-4; 33959-8; 34714-6; 35648-5; 38875-1; 41995-2; 42757-5; 4548-4; 4549-2; 48425-3; 48426-1; 48642-3; 48643-1; 48664-7; 49563-0; 50044-7; 50197-3; 50210-4; 50384-7; 55429-5; 57021-8; 57022-6; 57782-5; 59261-8; 62238-1; 62388-4; 6301-6; 6598-7; 67151-1; 69405-9; 70969-1; 71425-3; 71426-1; 71875-9; 75241-0; 76399-5; 76485-2; 76486-0; 77147-7; 83107-3; 83108-1; 88293-6; 88294-4; 89575-5; 89578-9; 89579-7; 94677-2; 97016-0; 98979-8; 98980-6; 99099-4</x:v>
      </x:c>
      <x:c r="BI5" s="28" t="n">
        <x:v>83</x:v>
      </x:c>
      <x:c r="BJ5" s="27" t="str"/>
      <x:c r="BK5" s="28" t="n">
        <x:v>0</x:v>
      </x:c>
      <x:c r="BL5" s="27" t="str">
        <x:v>840539006</x:v>
      </x:c>
      <x:c r="BM5" s="28" t="n">
        <x:v>1</x:v>
      </x:c>
      <x:c r="BN5" s="27" t="str">
        <x:v>U07.1</x:v>
      </x:c>
      <x:c r="BO5" s="28" t="n">
        <x:v>1</x:v>
      </x:c>
      <x:c r="BP5" s="26" t="str">
        <x:v>Source-verified candidate crosswalk; coding/clinical applicability review required</x:v>
      </x:c>
      <x:c r="BQ5" s="26" t="str">
        <x:v>Blank means no conservative, source-backed match under the documented method; it does not mean the code system has no relevant code. See Terminology_Crosswalk and Terminology_Methodology in the verification workbook.</x:v>
      </x:c>
    </x:row>
    <x:row r="6" ht="409.6000061035156">
      <x:c r="A6" s="13">
        <x:v>5</x:v>
      </x:c>
      <x:c r="B6" s="13" t="s">
        <x:v>82</x:v>
      </x:c>
      <x:c r="C6" s="13" t="s">
        <x:v>83</x:v>
      </x:c>
      <x:c r="D6" s="13" t="s">
        <x:v>745</x:v>
      </x:c>
      <x:c r="E6" s="13" t="s">
        <x:v>70</x:v>
      </x:c>
      <x:c r="F6" s="13" t="s">
        <x:v>746</x:v>
      </x:c>
      <x:c r="G6" s="13">
        <x:v>1180000</x:v>
      </x:c>
      <x:c r="H6" s="13">
        <x:v>30</x:v>
      </x:c>
      <x:c r="I6" s="13" t="s">
        <x:v>841</x:v>
      </x:c>
      <x:c r="J6" s="13" t="s">
        <x:v>842</x:v>
      </x:c>
      <x:c r="K6" s="13" t="s">
        <x:v>843</x:v>
      </x:c>
      <x:c r="L6" s="13" t="s">
        <x:v>844</x:v>
      </x:c>
      <x:c r="M6" s="13" t="s">
        <x:v>845</x:v>
      </x:c>
      <x:c r="N6" s="13" t="s">
        <x:v>846</x:v>
      </x:c>
      <x:c r="O6" s="13" t="s">
        <x:v>847</x:v>
      </x:c>
      <x:c r="P6" s="13" t="s">
        <x:v>848</x:v>
      </x:c>
      <x:c r="Q6" s="13" t="s">
        <x:v>849</x:v>
      </x:c>
      <x:c r="R6" s="13" t="s">
        <x:v>850</x:v>
      </x:c>
      <x:c r="S6" s="13" t="s">
        <x:v>851</x:v>
      </x:c>
      <x:c r="T6" s="13" t="s">
        <x:v>852</x:v>
      </x:c>
      <x:c r="U6" s="13" t="s">
        <x:v>853</x:v>
      </x:c>
      <x:c r="V6" s="13" t="s">
        <x:v>854</x:v>
      </x:c>
      <x:c r="W6" s="13" t="s">
        <x:v>855</x:v>
      </x:c>
      <x:c r="X6" s="13" t="s">
        <x:v>856</x:v>
      </x:c>
      <x:c r="Y6" s="13" t="s">
        <x:v>857</x:v>
      </x:c>
      <x:c r="Z6" s="13" t="s">
        <x:v>858</x:v>
      </x:c>
      <x:c r="AA6" s="13" t="s">
        <x:v>859</x:v>
      </x:c>
      <x:c r="AB6" s="13" t="s">
        <x:v>860</x:v>
      </x:c>
      <x:c r="AC6" s="13" t="s">
        <x:v>861</x:v>
      </x:c>
      <x:c r="AD6" s="13" t="s">
        <x:v>862</x:v>
      </x:c>
      <x:c r="AE6" s="13" t="s">
        <x:v>863</x:v>
      </x:c>
      <x:c r="AF6" s="13" t="s">
        <x:v>864</x:v>
      </x:c>
      <x:c r="AG6" s="13" t="s">
        <x:v>59</x:v>
      </x:c>
      <x:c r="AH6" s="13" t="s">
        <x:v>60</x:v>
      </x:c>
      <x:c r="AI6" s="13" t="s">
        <x:v>771</x:v>
      </x:c>
      <x:c r="AJ6" s="13" t="s">
        <x:v>865</x:v>
      </x:c>
      <x:c r="AK6" s="13" t="s">
        <x:v>734</x:v>
      </x:c>
      <x:c r="AL6" s="13" t="s">
        <x:v>735</x:v>
      </x:c>
      <x:c r="AM6" s="13"/>
      <x:c r="AN6" s="13" t="s">
        <x:v>866</x:v>
      </x:c>
      <x:c r="AO6" s="13" t="s">
        <x:v>69</x:v>
      </x:c>
      <x:c r="AP6" s="13" t="s">
        <x:v>92</x:v>
      </x:c>
      <x:c r="AQ6" s="13" t="s">
        <x:v>737</x:v>
      </x:c>
      <x:c r="AR6" s="13" t="s">
        <x:v>738</x:v>
      </x:c>
      <x:c r="AS6" s="13" t="s">
        <x:v>867</x:v>
      </x:c>
      <x:c r="AT6" s="13" t="s">
        <x:v>66</x:v>
      </x:c>
      <x:c r="AU6" s="13" t="s">
        <x:v>777</x:v>
      </x:c>
      <x:c r="AV6" s="13" t="s">
        <x:v>741</x:v>
      </x:c>
      <x:c r="AW6" s="13" t="s">
        <x:v>742</x:v>
      </x:c>
      <x:c r="AX6" s="13" t="s">
        <x:v>55</x:v>
      </x:c>
      <x:c r="AY6" s="13" t="s">
        <x:v>57</x:v>
      </x:c>
      <x:c r="AZ6" s="13" t="s">
        <x:v>58</x:v>
      </x:c>
      <x:c r="BA6" s="13">
        <x:v>57</x:v>
      </x:c>
      <x:c r="BB6" s="13" t="s">
        <x:v>743</x:v>
      </x:c>
      <x:c r="BC6" s="13" t="s">
        <x:v>66</x:v>
      </x:c>
      <x:c r="BD6" s="13" t="s">
        <x:v>744</x:v>
      </x:c>
      <x:c r="BE6" s="13" t="s">
        <x:v>61</x:v>
      </x:c>
      <x:c r="BF6" s="13" t="s">
        <x:v>62</x:v>
      </x:c>
      <x:c r="BG6" s="13" t="s">
        <x:v>63</x:v>
      </x:c>
      <x:c r="BH6" s="27" t="str">
        <x:v>14804-9; 14805-6; 16859-1; 1742-6; 1743-4; 1744-2; 1920-8; 21002-1; 2532-0; 27344-1; 28542-9; 30154-9; 30239-8; 30902-1; 3255-7; 32623-1; 48664-7; 55429-5; 57021-8; 57022-6; 57782-5; 76625-3; 77144-4; 77397-8; 776-5; 88112-8; 882-1; 883-9; 97016-0</x:v>
      </x:c>
      <x:c r="BI6" s="28" t="n">
        <x:v>29</x:v>
      </x:c>
      <x:c r="BJ6" s="27" t="str"/>
      <x:c r="BK6" s="28" t="n">
        <x:v>0</x:v>
      </x:c>
      <x:c r="BL6" s="27" t="str"/>
      <x:c r="BM6" s="28" t="n">
        <x:v>0</x:v>
      </x:c>
      <x:c r="BN6" s="27" t="str"/>
      <x:c r="BO6" s="28" t="n">
        <x:v>0</x:v>
      </x:c>
      <x:c r="BP6" s="26" t="str">
        <x:v>Source-verified candidate crosswalk; coding/clinical applicability review required</x:v>
      </x:c>
      <x:c r="BQ6" s="26" t="str">
        <x:v>Blank means no conservative, source-backed match under the documented method; it does not mean the code system has no relevant code. See Terminology_Crosswalk and Terminology_Methodology in the verification workbook.</x:v>
      </x:c>
    </x:row>
    <x:row r="7" ht="409.6000061035156">
      <x:c r="A7" s="13">
        <x:v>6</x:v>
      </x:c>
      <x:c r="B7" s="13" t="s">
        <x:v>84</x:v>
      </x:c>
      <x:c r="C7" s="13" t="s">
        <x:v>85</x:v>
      </x:c>
      <x:c r="D7" s="13" t="s">
        <x:v>868</x:v>
      </x:c>
      <x:c r="E7" s="13" t="s">
        <x:v>74</x:v>
      </x:c>
      <x:c r="F7" s="13" t="s">
        <x:v>811</x:v>
      </x:c>
      <x:c r="G7" s="13">
        <x:v>1050000</x:v>
      </x:c>
      <x:c r="H7" s="13">
        <x:v>33.1</x:v>
      </x:c>
      <x:c r="I7" s="13" t="s">
        <x:v>869</x:v>
      </x:c>
      <x:c r="J7" s="13" t="s">
        <x:v>870</x:v>
      </x:c>
      <x:c r="K7" s="13" t="s">
        <x:v>871</x:v>
      </x:c>
      <x:c r="L7" s="13" t="s">
        <x:v>872</x:v>
      </x:c>
      <x:c r="M7" s="13" t="s">
        <x:v>873</x:v>
      </x:c>
      <x:c r="N7" s="13" t="s">
        <x:v>874</x:v>
      </x:c>
      <x:c r="O7" s="13" t="s">
        <x:v>875</x:v>
      </x:c>
      <x:c r="P7" s="13" t="s">
        <x:v>876</x:v>
      </x:c>
      <x:c r="Q7" s="13" t="s">
        <x:v>877</x:v>
      </x:c>
      <x:c r="R7" s="13" t="s">
        <x:v>878</x:v>
      </x:c>
      <x:c r="S7" s="13" t="s">
        <x:v>879</x:v>
      </x:c>
      <x:c r="T7" s="13" t="s">
        <x:v>880</x:v>
      </x:c>
      <x:c r="U7" s="13" t="s">
        <x:v>881</x:v>
      </x:c>
      <x:c r="V7" s="13" t="s">
        <x:v>882</x:v>
      </x:c>
      <x:c r="W7" s="13" t="s">
        <x:v>883</x:v>
      </x:c>
      <x:c r="X7" s="13" t="s">
        <x:v>884</x:v>
      </x:c>
      <x:c r="Y7" s="13" t="s">
        <x:v>885</x:v>
      </x:c>
      <x:c r="Z7" s="13" t="s">
        <x:v>886</x:v>
      </x:c>
      <x:c r="AA7" s="13" t="s">
        <x:v>887</x:v>
      </x:c>
      <x:c r="AB7" s="13" t="s">
        <x:v>888</x:v>
      </x:c>
      <x:c r="AC7" s="13" t="s">
        <x:v>889</x:v>
      </x:c>
      <x:c r="AD7" s="13" t="s">
        <x:v>890</x:v>
      </x:c>
      <x:c r="AE7" s="13" t="s">
        <x:v>891</x:v>
      </x:c>
      <x:c r="AF7" s="13" t="s">
        <x:v>892</x:v>
      </x:c>
      <x:c r="AG7" s="13" t="s">
        <x:v>59</x:v>
      </x:c>
      <x:c r="AH7" s="13" t="s">
        <x:v>60</x:v>
      </x:c>
      <x:c r="AI7" s="13" t="s">
        <x:v>893</x:v>
      </x:c>
      <x:c r="AJ7" s="13" t="s">
        <x:v>894</x:v>
      </x:c>
      <x:c r="AK7" s="13" t="s">
        <x:v>734</x:v>
      </x:c>
      <x:c r="AL7" s="13" t="s">
        <x:v>735</x:v>
      </x:c>
      <x:c r="AM7" s="13"/>
      <x:c r="AN7" s="13" t="s">
        <x:v>895</x:v>
      </x:c>
      <x:c r="AO7" s="13" t="s">
        <x:v>86</x:v>
      </x:c>
      <x:c r="AP7" s="13" t="s">
        <x:v>74</x:v>
      </x:c>
      <x:c r="AQ7" s="13" t="s">
        <x:v>737</x:v>
      </x:c>
      <x:c r="AR7" s="13" t="s">
        <x:v>807</x:v>
      </x:c>
      <x:c r="AS7" s="13" t="s">
        <x:v>896</x:v>
      </x:c>
      <x:c r="AT7" s="13" t="s">
        <x:v>66</x:v>
      </x:c>
      <x:c r="AU7" s="13" t="s">
        <x:v>897</x:v>
      </x:c>
      <x:c r="AV7" s="13" t="s">
        <x:v>741</x:v>
      </x:c>
      <x:c r="AW7" s="13" t="s">
        <x:v>742</x:v>
      </x:c>
      <x:c r="AX7" s="13" t="s">
        <x:v>55</x:v>
      </x:c>
      <x:c r="AY7" s="13" t="s">
        <x:v>57</x:v>
      </x:c>
      <x:c r="AZ7" s="13" t="s">
        <x:v>58</x:v>
      </x:c>
      <x:c r="BA7" s="13">
        <x:v>61</x:v>
      </x:c>
      <x:c r="BB7" s="13" t="s">
        <x:v>743</x:v>
      </x:c>
      <x:c r="BC7" s="13" t="s">
        <x:v>66</x:v>
      </x:c>
      <x:c r="BD7" s="13" t="s">
        <x:v>744</x:v>
      </x:c>
      <x:c r="BE7" s="13" t="s">
        <x:v>61</x:v>
      </x:c>
      <x:c r="BF7" s="13" t="s">
        <x:v>62</x:v>
      </x:c>
      <x:c r="BG7" s="13" t="s">
        <x:v>63</x:v>
      </x:c>
      <x:c r="BH7" s="27" t="str">
        <x:v>101865-4; 102097-3; 106733-9; 106734-7; 106735-4; 106906-1; 10839-9; 14723-1; 14724-9; 17855-8; 17856-6; 20567-4; 2276-4; 24320-4; 24321-2; 24322-0; 24323-8; 24356-8; 24357-6; 24373-3; 2569-2; 33204-9; 33762-6; 33763-4; 41995-2; 42757-5; 4548-4; 4549-2; 48425-3; 48426-1; 48642-3; 48643-1; 49563-0; 50044-7; 50210-4; 50384-7; 55429-5; 57019-2; 57020-0; 57021-8; 57022-6; 57782-5; 58077-9; 59261-8; 62238-1; 62388-4; 6598-7; 67151-1; 69405-9; 70219-1; 70969-1; 71425-3; 71875-9; 76399-5; 77147-7; 83107-3; 83108-1; 88293-6; 88294-4; 89044-2; 89575-5; 89578-9; 89579-7; 94677-2; 98979-8; 98980-6</x:v>
      </x:c>
      <x:c r="BI7" s="28" t="n">
        <x:v>66</x:v>
      </x:c>
      <x:c r="BJ7" s="27" t="str"/>
      <x:c r="BK7" s="28" t="n">
        <x:v>0</x:v>
      </x:c>
      <x:c r="BL7" s="27" t="str">
        <x:v>10091002; 10335000; 153931000119109; 153941000119100; 153951000119103; 16838951000119100; 359617009; 367363000; 417996009; 418304008; 42343007; 441481004; 441530006; 442304009; 44313006; 443253003; 443254009; 443343001; 443344007; 84114007; 85232009; 88805009; 92506005</x:v>
      </x:c>
      <x:c r="BM7" s="28" t="n">
        <x:v>23</x:v>
      </x:c>
      <x:c r="BN7" s="27" t="str">
        <x:v>I50; I50.1; I50.2; I50.20; I50.21; I50.22; I50.23; I50.3; I50.30; I50.31; I50.32; I50.33; I50.4; I50.40; I50.41; I50.42; I50.43; I50.8; I50.81; I50.810; I50.811; I50.812; I50.813; I50.814; I50.82; I50.83; I50.84; I50.89; I50.9</x:v>
      </x:c>
      <x:c r="BO7" s="28" t="n">
        <x:v>29</x:v>
      </x:c>
      <x:c r="BP7" s="26" t="str">
        <x:v>Source-verified candidate crosswalk; coding/clinical applicability review required</x:v>
      </x:c>
      <x:c r="BQ7" s="26" t="str">
        <x:v>Blank means no conservative, source-backed match under the documented method; it does not mean the code system has no relevant code. See Terminology_Crosswalk and Terminology_Methodology in the verification workbook.</x:v>
      </x:c>
    </x:row>
    <x:row r="8" ht="409.6000061035156">
      <x:c r="A8" s="13">
        <x:v>7</x:v>
      </x:c>
      <x:c r="B8" s="13" t="s">
        <x:v>87</x:v>
      </x:c>
      <x:c r="C8" s="13" t="s">
        <x:v>88</x:v>
      </x:c>
      <x:c r="D8" s="13" t="s">
        <x:v>810</x:v>
      </x:c>
      <x:c r="E8" s="13" t="s">
        <x:v>74</x:v>
      </x:c>
      <x:c r="F8" s="13" t="s">
        <x:v>811</x:v>
      </x:c>
      <x:c r="G8" s="13">
        <x:v>680000</x:v>
      </x:c>
      <x:c r="H8" s="13">
        <x:v>35.200000000000003</x:v>
      </x:c>
      <x:c r="I8" s="13" t="s">
        <x:v>898</x:v>
      </x:c>
      <x:c r="J8" s="13" t="s">
        <x:v>899</x:v>
      </x:c>
      <x:c r="K8" s="13" t="s">
        <x:v>900</x:v>
      </x:c>
      <x:c r="L8" s="13" t="s">
        <x:v>901</x:v>
      </x:c>
      <x:c r="M8" s="13" t="s">
        <x:v>902</x:v>
      </x:c>
      <x:c r="N8" s="13" t="s">
        <x:v>903</x:v>
      </x:c>
      <x:c r="O8" s="13" t="s">
        <x:v>904</x:v>
      </x:c>
      <x:c r="P8" s="13" t="s">
        <x:v>905</x:v>
      </x:c>
      <x:c r="Q8" s="13" t="s">
        <x:v>906</x:v>
      </x:c>
      <x:c r="R8" s="13" t="s">
        <x:v>907</x:v>
      </x:c>
      <x:c r="S8" s="13" t="s">
        <x:v>908</x:v>
      </x:c>
      <x:c r="T8" s="13" t="s">
        <x:v>909</x:v>
      </x:c>
      <x:c r="U8" s="13" t="s">
        <x:v>910</x:v>
      </x:c>
      <x:c r="V8" s="13" t="s">
        <x:v>911</x:v>
      </x:c>
      <x:c r="W8" s="13" t="s">
        <x:v>912</x:v>
      </x:c>
      <x:c r="X8" s="13" t="s">
        <x:v>913</x:v>
      </x:c>
      <x:c r="Y8" s="13" t="s">
        <x:v>914</x:v>
      </x:c>
      <x:c r="Z8" s="13" t="s">
        <x:v>915</x:v>
      </x:c>
      <x:c r="AA8" s="13" t="s">
        <x:v>916</x:v>
      </x:c>
      <x:c r="AB8" s="13" t="s">
        <x:v>917</x:v>
      </x:c>
      <x:c r="AC8" s="13" t="s">
        <x:v>918</x:v>
      </x:c>
      <x:c r="AD8" s="13" t="s">
        <x:v>919</x:v>
      </x:c>
      <x:c r="AE8" s="13" t="s">
        <x:v>920</x:v>
      </x:c>
      <x:c r="AF8" s="13" t="s">
        <x:v>921</x:v>
      </x:c>
      <x:c r="AG8" s="13" t="s">
        <x:v>59</x:v>
      </x:c>
      <x:c r="AH8" s="13" t="s">
        <x:v>60</x:v>
      </x:c>
      <x:c r="AI8" s="13" t="s">
        <x:v>922</x:v>
      </x:c>
      <x:c r="AJ8" s="13" t="s">
        <x:v>923</x:v>
      </x:c>
      <x:c r="AK8" s="13" t="s">
        <x:v>734</x:v>
      </x:c>
      <x:c r="AL8" s="13" t="s">
        <x:v>735</x:v>
      </x:c>
      <x:c r="AM8" s="13"/>
      <x:c r="AN8" s="13" t="s">
        <x:v>924</x:v>
      </x:c>
      <x:c r="AO8" s="13" t="s">
        <x:v>77</x:v>
      </x:c>
      <x:c r="AP8" s="13" t="s">
        <x:v>74</x:v>
      </x:c>
      <x:c r="AQ8" s="13" t="s">
        <x:v>737</x:v>
      </x:c>
      <x:c r="AR8" s="13" t="s">
        <x:v>807</x:v>
      </x:c>
      <x:c r="AS8" s="13" t="s">
        <x:v>925</x:v>
      </x:c>
      <x:c r="AT8" s="13" t="s">
        <x:v>66</x:v>
      </x:c>
      <x:c r="AU8" s="13" t="s">
        <x:v>740</x:v>
      </x:c>
      <x:c r="AV8" s="13" t="s">
        <x:v>741</x:v>
      </x:c>
      <x:c r="AW8" s="13" t="s">
        <x:v>742</x:v>
      </x:c>
      <x:c r="AX8" s="13" t="s">
        <x:v>55</x:v>
      </x:c>
      <x:c r="AY8" s="13" t="s">
        <x:v>57</x:v>
      </x:c>
      <x:c r="AZ8" s="13" t="s">
        <x:v>58</x:v>
      </x:c>
      <x:c r="BA8" s="13">
        <x:v>71</x:v>
      </x:c>
      <x:c r="BB8" s="13" t="s">
        <x:v>743</x:v>
      </x:c>
      <x:c r="BC8" s="13" t="s">
        <x:v>66</x:v>
      </x:c>
      <x:c r="BD8" s="13" t="s">
        <x:v>744</x:v>
      </x:c>
      <x:c r="BE8" s="13" t="s">
        <x:v>61</x:v>
      </x:c>
      <x:c r="BF8" s="13" t="s">
        <x:v>62</x:v>
      </x:c>
      <x:c r="BG8" s="13" t="s">
        <x:v>63</x:v>
      </x:c>
      <x:c r="BH8" s="27" t="str">
        <x:v>19000-9; 20578-1; 23615-8; 24322-0; 24323-8; 31012-8; 33959-8; 39796-8; 39797-6; 4090-7; 4092-3; 4459-4; 523-1; 524-9; 525-6; 526-4; 55429-5; 57021-8; 57022-6; 57782-5; 7059-9; 75241-0; 92241-9; 97657-1; 99099-4</x:v>
      </x:c>
      <x:c r="BI8" s="28" t="n">
        <x:v>25</x:v>
      </x:c>
      <x:c r="BJ8" s="27" t="str"/>
      <x:c r="BK8" s="28" t="n">
        <x:v>0</x:v>
      </x:c>
      <x:c r="BL8" s="27" t="str">
        <x:v>196075003</x:v>
      </x:c>
      <x:c r="BM8" s="28" t="n">
        <x:v>1</x:v>
      </x:c>
      <x:c r="BN8" s="27" t="str">
        <x:v>R09.1</x:v>
      </x:c>
      <x:c r="BO8" s="28" t="n">
        <x:v>1</x:v>
      </x:c>
      <x:c r="BP8" s="26" t="str">
        <x:v>Source-verified candidate crosswalk; coding/clinical applicability review required</x:v>
      </x:c>
      <x:c r="BQ8" s="26" t="str">
        <x:v>Blank means no conservative, source-backed match under the documented method; it does not mean the code system has no relevant code. See Terminology_Crosswalk and Terminology_Methodology in the verification workbook.</x:v>
      </x:c>
    </x:row>
    <x:row r="9" ht="409.6000061035156">
      <x:c r="A9" s="13">
        <x:v>8</x:v>
      </x:c>
      <x:c r="B9" s="13" t="s">
        <x:v>89</x:v>
      </x:c>
      <x:c r="C9" s="13" t="s">
        <x:v>90</x:v>
      </x:c>
      <x:c r="D9" s="13" t="s">
        <x:v>926</x:v>
      </x:c>
      <x:c r="E9" s="13" t="s">
        <x:v>92</x:v>
      </x:c>
      <x:c r="F9" s="13" t="s">
        <x:v>927</x:v>
      </x:c>
      <x:c r="G9" s="13">
        <x:v>620000</x:v>
      </x:c>
      <x:c r="H9" s="13">
        <x:v>37</x:v>
      </x:c>
      <x:c r="I9" s="13" t="s">
        <x:v>928</x:v>
      </x:c>
      <x:c r="J9" s="13" t="s">
        <x:v>929</x:v>
      </x:c>
      <x:c r="K9" s="13" t="s">
        <x:v>930</x:v>
      </x:c>
      <x:c r="L9" s="13" t="s">
        <x:v>931</x:v>
      </x:c>
      <x:c r="M9" s="13" t="s">
        <x:v>932</x:v>
      </x:c>
      <x:c r="N9" s="13" t="s">
        <x:v>933</x:v>
      </x:c>
      <x:c r="O9" s="13" t="s">
        <x:v>934</x:v>
      </x:c>
      <x:c r="P9" s="13" t="s">
        <x:v>935</x:v>
      </x:c>
      <x:c r="Q9" s="13" t="s">
        <x:v>936</x:v>
      </x:c>
      <x:c r="R9" s="13" t="s">
        <x:v>937</x:v>
      </x:c>
      <x:c r="S9" s="13" t="s">
        <x:v>938</x:v>
      </x:c>
      <x:c r="T9" s="13" t="s">
        <x:v>939</x:v>
      </x:c>
      <x:c r="U9" s="13" t="s">
        <x:v>940</x:v>
      </x:c>
      <x:c r="V9" s="13" t="s">
        <x:v>941</x:v>
      </x:c>
      <x:c r="W9" s="13" t="s">
        <x:v>942</x:v>
      </x:c>
      <x:c r="X9" s="13" t="s">
        <x:v>943</x:v>
      </x:c>
      <x:c r="Y9" s="13" t="s">
        <x:v>944</x:v>
      </x:c>
      <x:c r="Z9" s="13" t="s">
        <x:v>945</x:v>
      </x:c>
      <x:c r="AA9" s="13" t="s">
        <x:v>946</x:v>
      </x:c>
      <x:c r="AB9" s="13" t="s">
        <x:v>947</x:v>
      </x:c>
      <x:c r="AC9" s="13" t="s">
        <x:v>948</x:v>
      </x:c>
      <x:c r="AD9" s="13" t="s">
        <x:v>949</x:v>
      </x:c>
      <x:c r="AE9" s="13" t="s">
        <x:v>950</x:v>
      </x:c>
      <x:c r="AF9" s="13" t="s">
        <x:v>951</x:v>
      </x:c>
      <x:c r="AG9" s="13" t="s">
        <x:v>59</x:v>
      </x:c>
      <x:c r="AH9" s="13" t="s">
        <x:v>60</x:v>
      </x:c>
      <x:c r="AI9" s="13" t="s">
        <x:v>952</x:v>
      </x:c>
      <x:c r="AJ9" s="13" t="s">
        <x:v>953</x:v>
      </x:c>
      <x:c r="AK9" s="13" t="s">
        <x:v>734</x:v>
      </x:c>
      <x:c r="AL9" s="13" t="s">
        <x:v>735</x:v>
      </x:c>
      <x:c r="AM9" s="13"/>
      <x:c r="AN9" s="13" t="s">
        <x:v>954</x:v>
      </x:c>
      <x:c r="AO9" s="13" t="s">
        <x:v>91</x:v>
      </x:c>
      <x:c r="AP9" s="13" t="s">
        <x:v>92</x:v>
      </x:c>
      <x:c r="AQ9" s="13" t="s">
        <x:v>737</x:v>
      </x:c>
      <x:c r="AR9" s="13" t="s">
        <x:v>807</x:v>
      </x:c>
      <x:c r="AS9" s="13" t="s">
        <x:v>955</x:v>
      </x:c>
      <x:c r="AT9" s="13" t="s">
        <x:v>66</x:v>
      </x:c>
      <x:c r="AU9" s="13" t="s">
        <x:v>956</x:v>
      </x:c>
      <x:c r="AV9" s="13" t="s">
        <x:v>741</x:v>
      </x:c>
      <x:c r="AW9" s="13" t="s">
        <x:v>742</x:v>
      </x:c>
      <x:c r="AX9" s="13" t="s">
        <x:v>55</x:v>
      </x:c>
      <x:c r="AY9" s="13" t="s">
        <x:v>57</x:v>
      </x:c>
      <x:c r="AZ9" s="13" t="s">
        <x:v>58</x:v>
      </x:c>
      <x:c r="BA9" s="13">
        <x:v>54</x:v>
      </x:c>
      <x:c r="BB9" s="13" t="s">
        <x:v>743</x:v>
      </x:c>
      <x:c r="BC9" s="13" t="s">
        <x:v>66</x:v>
      </x:c>
      <x:c r="BD9" s="13" t="s">
        <x:v>744</x:v>
      </x:c>
      <x:c r="BE9" s="13" t="s">
        <x:v>61</x:v>
      </x:c>
      <x:c r="BF9" s="13" t="s">
        <x:v>62</x:v>
      </x:c>
      <x:c r="BG9" s="13" t="s">
        <x:v>63</x:v>
      </x:c>
      <x:c r="BH9" s="27" t="str">
        <x:v>14338-8; 17855-8; 17856-6; 24320-4; 24321-2; 24356-8; 24357-6; 2877-9; 41995-2; 4548-4; 4549-2; 46130-1; 55429-5; 57019-2; 57020-0; 57021-8; 57022-6; 57782-5; 58077-9; 59261-8; 62388-4; 6793-4; 70219-1; 71875-9; 77192-3; 89044-2</x:v>
      </x:c>
      <x:c r="BI9" s="28" t="n">
        <x:v>26</x:v>
      </x:c>
      <x:c r="BJ9" s="27" t="str">
        <x:v>27130; 27132; 27447</x:v>
      </x:c>
      <x:c r="BK9" s="28" t="n">
        <x:v>3</x:v>
      </x:c>
      <x:c r="BL9" s="27" t="str"/>
      <x:c r="BM9" s="28" t="n">
        <x:v>0</x:v>
      </x:c>
      <x:c r="BN9" s="27" t="str"/>
      <x:c r="BO9" s="28" t="n">
        <x:v>0</x:v>
      </x:c>
      <x:c r="BP9" s="26" t="str">
        <x:v>Source-verified candidate crosswalk; coding/clinical applicability review required</x:v>
      </x:c>
      <x:c r="BQ9" s="26" t="str">
        <x:v>Blank means no conservative, source-backed match under the documented method; it does not mean the code system has no relevant code. See Terminology_Crosswalk and Terminology_Methodology in the verification workbook.</x:v>
      </x:c>
    </x:row>
    <x:row r="10" ht="409.6000061035156">
      <x:c r="A10" s="13">
        <x:v>9</x:v>
      </x:c>
      <x:c r="B10" s="13" t="s">
        <x:v>93</x:v>
      </x:c>
      <x:c r="C10" s="13" t="s">
        <x:v>94</x:v>
      </x:c>
      <x:c r="D10" s="13" t="s">
        <x:v>868</x:v>
      </x:c>
      <x:c r="E10" s="13" t="s">
        <x:v>74</x:v>
      </x:c>
      <x:c r="F10" s="13" t="s">
        <x:v>780</x:v>
      </x:c>
      <x:c r="G10" s="13">
        <x:v>600000</x:v>
      </x:c>
      <x:c r="H10" s="13">
        <x:v>38.799999999999997</x:v>
      </x:c>
      <x:c r="I10" s="13" t="s">
        <x:v>957</x:v>
      </x:c>
      <x:c r="J10" s="13" t="s">
        <x:v>958</x:v>
      </x:c>
      <x:c r="K10" s="13" t="s">
        <x:v>959</x:v>
      </x:c>
      <x:c r="L10" s="13" t="s">
        <x:v>960</x:v>
      </x:c>
      <x:c r="M10" s="13" t="s">
        <x:v>961</x:v>
      </x:c>
      <x:c r="N10" s="13" t="s">
        <x:v>962</x:v>
      </x:c>
      <x:c r="O10" s="13" t="s">
        <x:v>963</x:v>
      </x:c>
      <x:c r="P10" s="13" t="s">
        <x:v>964</x:v>
      </x:c>
      <x:c r="Q10" s="13" t="s">
        <x:v>965</x:v>
      </x:c>
      <x:c r="R10" s="13" t="s">
        <x:v>966</x:v>
      </x:c>
      <x:c r="S10" s="13" t="s">
        <x:v>967</x:v>
      </x:c>
      <x:c r="T10" s="13" t="s">
        <x:v>968</x:v>
      </x:c>
      <x:c r="U10" s="13" t="s">
        <x:v>969</x:v>
      </x:c>
      <x:c r="V10" s="13" t="s">
        <x:v>970</x:v>
      </x:c>
      <x:c r="W10" s="13" t="s">
        <x:v>971</x:v>
      </x:c>
      <x:c r="X10" s="13" t="s">
        <x:v>972</x:v>
      </x:c>
      <x:c r="Y10" s="13" t="s">
        <x:v>973</x:v>
      </x:c>
      <x:c r="Z10" s="13" t="s">
        <x:v>974</x:v>
      </x:c>
      <x:c r="AA10" s="13" t="s">
        <x:v>975</x:v>
      </x:c>
      <x:c r="AB10" s="13" t="s">
        <x:v>976</x:v>
      </x:c>
      <x:c r="AC10" s="13" t="s">
        <x:v>977</x:v>
      </x:c>
      <x:c r="AD10" s="13" t="s">
        <x:v>978</x:v>
      </x:c>
      <x:c r="AE10" s="13" t="s">
        <x:v>979</x:v>
      </x:c>
      <x:c r="AF10" s="13" t="s">
        <x:v>980</x:v>
      </x:c>
      <x:c r="AG10" s="13" t="s">
        <x:v>59</x:v>
      </x:c>
      <x:c r="AH10" s="13" t="s">
        <x:v>60</x:v>
      </x:c>
      <x:c r="AI10" s="13" t="s">
        <x:v>981</x:v>
      </x:c>
      <x:c r="AJ10" s="13" t="s">
        <x:v>982</x:v>
      </x:c>
      <x:c r="AK10" s="13" t="s">
        <x:v>734</x:v>
      </x:c>
      <x:c r="AL10" s="13" t="s">
        <x:v>735</x:v>
      </x:c>
      <x:c r="AM10" s="13"/>
      <x:c r="AN10" s="13" t="s">
        <x:v>983</x:v>
      </x:c>
      <x:c r="AO10" s="13" t="s">
        <x:v>86</x:v>
      </x:c>
      <x:c r="AP10" s="13" t="s">
        <x:v>74</x:v>
      </x:c>
      <x:c r="AQ10" s="13" t="s">
        <x:v>737</x:v>
      </x:c>
      <x:c r="AR10" s="13" t="s">
        <x:v>807</x:v>
      </x:c>
      <x:c r="AS10" s="13" t="s">
        <x:v>984</x:v>
      </x:c>
      <x:c r="AT10" s="13" t="s">
        <x:v>66</x:v>
      </x:c>
      <x:c r="AU10" s="13" t="s">
        <x:v>985</x:v>
      </x:c>
      <x:c r="AV10" s="13" t="s">
        <x:v>741</x:v>
      </x:c>
      <x:c r="AW10" s="13" t="s">
        <x:v>742</x:v>
      </x:c>
      <x:c r="AX10" s="13" t="s">
        <x:v>55</x:v>
      </x:c>
      <x:c r="AY10" s="13" t="s">
        <x:v>57</x:v>
      </x:c>
      <x:c r="AZ10" s="13" t="s">
        <x:v>58</x:v>
      </x:c>
      <x:c r="BA10" s="13">
        <x:v>53</x:v>
      </x:c>
      <x:c r="BB10" s="13" t="s">
        <x:v>743</x:v>
      </x:c>
      <x:c r="BC10" s="13" t="s">
        <x:v>66</x:v>
      </x:c>
      <x:c r="BD10" s="13" t="s">
        <x:v>744</x:v>
      </x:c>
      <x:c r="BE10" s="13" t="s">
        <x:v>61</x:v>
      </x:c>
      <x:c r="BF10" s="13" t="s">
        <x:v>62</x:v>
      </x:c>
      <x:c r="BG10" s="13" t="s">
        <x:v>63</x:v>
      </x:c>
      <x:c r="BH10" s="27" t="str">
        <x:v>100898-6; 101865-4; 106733-9; 106734-7; 106735-4; 106906-1; 10839-9; 14979-9; 17855-8; 17856-6; 24320-4; 24321-2; 24322-0; 24323-8; 33204-9; 33762-6; 33763-4; 34714-6; 38875-1; 41995-2; 42757-5; 4548-4; 4549-2; 48425-3; 48426-1; 49563-0; 50197-3; 55429-5; 57021-8; 57022-6; 57782-5; 59261-8; 62388-4; 6301-6; 6598-7; 67151-1; 70219-1; 71425-3; 71875-9; 76399-5; 83107-3; 83108-1; 89044-2; 89575-5; 89578-9; 89579-7</x:v>
      </x:c>
      <x:c r="BI10" s="28" t="n">
        <x:v>46</x:v>
      </x:c>
      <x:c r="BJ10" s="27" t="str"/>
      <x:c r="BK10" s="28" t="n">
        <x:v>0</x:v>
      </x:c>
      <x:c r="BL10" s="27" t="str">
        <x:v>15713081000119108; 15713121000119105; 16837681000119104; 22298006; 285981000119103; 401303003; 401314000; 57054005; 703164000; 703213009</x:v>
      </x:c>
      <x:c r="BM10" s="28" t="n">
        <x:v>10</x:v>
      </x:c>
      <x:c r="BN10" s="27" t="str">
        <x:v>I21; I21.0; I21.01; I21.02; I21.09; I21.1; I21.11; I21.19; I21.2; I21.21; I21.29; I21.3; I21.4; I21.9; I21.A; I21.A1; I21.A9; I21.B</x:v>
      </x:c>
      <x:c r="BO10" s="28" t="n">
        <x:v>18</x:v>
      </x:c>
      <x:c r="BP10" s="26" t="str">
        <x:v>Source-verified candidate crosswalk; coding/clinical applicability review required</x:v>
      </x:c>
      <x:c r="BQ10" s="26" t="str">
        <x:v>Blank means no conservative, source-backed match under the documented method; it does not mean the code system has no relevant code. See Terminology_Crosswalk and Terminology_Methodology in the verification workbook.</x:v>
      </x:c>
    </x:row>
    <x:row r="11" ht="409.6000061035156">
      <x:c r="A11" s="13">
        <x:v>10</x:v>
      </x:c>
      <x:c r="B11" s="13" t="s">
        <x:v>95</x:v>
      </x:c>
      <x:c r="C11" s="13" t="s">
        <x:v>96</x:v>
      </x:c>
      <x:c r="D11" s="13" t="s">
        <x:v>868</x:v>
      </x:c>
      <x:c r="E11" s="13" t="s">
        <x:v>74</x:v>
      </x:c>
      <x:c r="F11" s="13" t="s">
        <x:v>811</x:v>
      </x:c>
      <x:c r="G11" s="13">
        <x:v>590000</x:v>
      </x:c>
      <x:c r="H11" s="13">
        <x:v>40.6</x:v>
      </x:c>
      <x:c r="I11" s="13" t="s">
        <x:v>986</x:v>
      </x:c>
      <x:c r="J11" s="13" t="s">
        <x:v>987</x:v>
      </x:c>
      <x:c r="K11" s="13" t="s">
        <x:v>988</x:v>
      </x:c>
      <x:c r="L11" s="13" t="s">
        <x:v>989</x:v>
      </x:c>
      <x:c r="M11" s="13" t="s">
        <x:v>990</x:v>
      </x:c>
      <x:c r="N11" s="13" t="s">
        <x:v>991</x:v>
      </x:c>
      <x:c r="O11" s="13" t="s">
        <x:v>992</x:v>
      </x:c>
      <x:c r="P11" s="13" t="s">
        <x:v>993</x:v>
      </x:c>
      <x:c r="Q11" s="13" t="s">
        <x:v>994</x:v>
      </x:c>
      <x:c r="R11" s="13" t="s">
        <x:v>995</x:v>
      </x:c>
      <x:c r="S11" s="13" t="s">
        <x:v>996</x:v>
      </x:c>
      <x:c r="T11" s="13" t="s">
        <x:v>997</x:v>
      </x:c>
      <x:c r="U11" s="13" t="s">
        <x:v>998</x:v>
      </x:c>
      <x:c r="V11" s="13" t="s">
        <x:v>999</x:v>
      </x:c>
      <x:c r="W11" s="13" t="s">
        <x:v>1000</x:v>
      </x:c>
      <x:c r="X11" s="13" t="s">
        <x:v>1001</x:v>
      </x:c>
      <x:c r="Y11" s="13" t="s">
        <x:v>1002</x:v>
      </x:c>
      <x:c r="Z11" s="13" t="s">
        <x:v>1003</x:v>
      </x:c>
      <x:c r="AA11" s="13" t="s">
        <x:v>1004</x:v>
      </x:c>
      <x:c r="AB11" s="13" t="s">
        <x:v>1005</x:v>
      </x:c>
      <x:c r="AC11" s="13" t="s">
        <x:v>1006</x:v>
      </x:c>
      <x:c r="AD11" s="13" t="s">
        <x:v>1007</x:v>
      </x:c>
      <x:c r="AE11" s="13" t="s">
        <x:v>1008</x:v>
      </x:c>
      <x:c r="AF11" s="13" t="s">
        <x:v>1009</x:v>
      </x:c>
      <x:c r="AG11" s="13" t="s">
        <x:v>59</x:v>
      </x:c>
      <x:c r="AH11" s="13" t="s">
        <x:v>60</x:v>
      </x:c>
      <x:c r="AI11" s="13" t="s">
        <x:v>1010</x:v>
      </x:c>
      <x:c r="AJ11" s="13" t="s">
        <x:v>1011</x:v>
      </x:c>
      <x:c r="AK11" s="13" t="s">
        <x:v>734</x:v>
      </x:c>
      <x:c r="AL11" s="13" t="s">
        <x:v>735</x:v>
      </x:c>
      <x:c r="AM11" s="13"/>
      <x:c r="AN11" s="13" t="s">
        <x:v>1012</x:v>
      </x:c>
      <x:c r="AO11" s="13" t="s">
        <x:v>86</x:v>
      </x:c>
      <x:c r="AP11" s="13" t="s">
        <x:v>74</x:v>
      </x:c>
      <x:c r="AQ11" s="13" t="s">
        <x:v>737</x:v>
      </x:c>
      <x:c r="AR11" s="13" t="s">
        <x:v>807</x:v>
      </x:c>
      <x:c r="AS11" s="13" t="s">
        <x:v>1013</x:v>
      </x:c>
      <x:c r="AT11" s="13" t="s">
        <x:v>66</x:v>
      </x:c>
      <x:c r="AU11" s="13" t="s">
        <x:v>985</x:v>
      </x:c>
      <x:c r="AV11" s="13" t="s">
        <x:v>741</x:v>
      </x:c>
      <x:c r="AW11" s="13" t="s">
        <x:v>742</x:v>
      </x:c>
      <x:c r="AX11" s="13" t="s">
        <x:v>55</x:v>
      </x:c>
      <x:c r="AY11" s="13" t="s">
        <x:v>57</x:v>
      </x:c>
      <x:c r="AZ11" s="13" t="s">
        <x:v>58</x:v>
      </x:c>
      <x:c r="BA11" s="13">
        <x:v>47</x:v>
      </x:c>
      <x:c r="BB11" s="13" t="s">
        <x:v>743</x:v>
      </x:c>
      <x:c r="BC11" s="13" t="s">
        <x:v>66</x:v>
      </x:c>
      <x:c r="BD11" s="13" t="s">
        <x:v>744</x:v>
      </x:c>
      <x:c r="BE11" s="13" t="s">
        <x:v>61</x:v>
      </x:c>
      <x:c r="BF11" s="13" t="s">
        <x:v>62</x:v>
      </x:c>
      <x:c r="BG11" s="13" t="s">
        <x:v>63</x:v>
      </x:c>
      <x:c r="BH11" s="27" t="str">
        <x:v>101865-4; 10535-3; 106733-9; 106734-7; 106735-4; 106906-1; 10839-9; 14698-5; 14979-9; 24320-4; 24321-2; 24322-0; 24323-8; 33204-9; 33762-6; 33763-4; 34714-6; 38875-1; 4222-6; 42757-5; 48425-3; 48426-1; 49563-0; 50197-3; 55429-5; 57021-8; 57022-6; 57782-5; 6301-6; 6598-7; 67151-1; 70219-1; 71425-3; 76399-5; 83093-5; 83094-3; 83107-3; 83108-1; 89044-2; 89575-5; 89578-9; 89579-7</x:v>
      </x:c>
      <x:c r="BI11" s="28" t="n">
        <x:v>42</x:v>
      </x:c>
      <x:c r="BJ11" s="27" t="str"/>
      <x:c r="BK11" s="28" t="n">
        <x:v>0</x:v>
      </x:c>
      <x:c r="BL11" s="27" t="str">
        <x:v>15964901000119107; 17366009; 282825002; 426749004; 440028005; 440059007; 49436004; 5370000; 706923002; 720448006</x:v>
      </x:c>
      <x:c r="BM11" s="28" t="n">
        <x:v>10</x:v>
      </x:c>
      <x:c r="BN11" s="27" t="str">
        <x:v>I48; I48.0; I48.1; I48.11; I48.19; I48.2; I48.20; I48.21; I48.3; I48.4; I48.9; I48.91; I48.92</x:v>
      </x:c>
      <x:c r="BO11" s="28" t="n">
        <x:v>13</x:v>
      </x:c>
      <x:c r="BP11" s="26" t="str">
        <x:v>Source-verified candidate crosswalk; coding/clinical applicability review required</x:v>
      </x:c>
      <x:c r="BQ11" s="26" t="str">
        <x:v>Blank means no conservative, source-backed match under the documented method; it does not mean the code system has no relevant code. See Terminology_Crosswalk and Terminology_Methodology in the verification workbook.</x:v>
      </x:c>
    </x:row>
    <x:row r="12" ht="409.6000061035156">
      <x:c r="A12" s="13">
        <x:v>11</x:v>
      </x:c>
      <x:c r="B12" s="13" t="s">
        <x:v>97</x:v>
      </x:c>
      <x:c r="C12" s="13" t="s">
        <x:v>98</x:v>
      </x:c>
      <x:c r="D12" s="13" t="s">
        <x:v>706</x:v>
      </x:c>
      <x:c r="E12" s="13" t="s">
        <x:v>54</x:v>
      </x:c>
      <x:c r="F12" s="13" t="s">
        <x:v>707</x:v>
      </x:c>
      <x:c r="G12" s="13">
        <x:v>560000</x:v>
      </x:c>
      <x:c r="H12" s="13">
        <x:v>42.3</x:v>
      </x:c>
      <x:c r="I12" s="13" t="s">
        <x:v>1014</x:v>
      </x:c>
      <x:c r="J12" s="13" t="s">
        <x:v>1015</x:v>
      </x:c>
      <x:c r="K12" s="13" t="s">
        <x:v>1016</x:v>
      </x:c>
      <x:c r="L12" s="13" t="s">
        <x:v>1017</x:v>
      </x:c>
      <x:c r="M12" s="13" t="s">
        <x:v>1018</x:v>
      </x:c>
      <x:c r="N12" s="13" t="s">
        <x:v>1019</x:v>
      </x:c>
      <x:c r="O12" s="13" t="s">
        <x:v>1020</x:v>
      </x:c>
      <x:c r="P12" s="13" t="s">
        <x:v>1021</x:v>
      </x:c>
      <x:c r="Q12" s="13" t="s">
        <x:v>1022</x:v>
      </x:c>
      <x:c r="R12" s="13" t="s">
        <x:v>1023</x:v>
      </x:c>
      <x:c r="S12" s="13" t="s">
        <x:v>1024</x:v>
      </x:c>
      <x:c r="T12" s="13" t="s">
        <x:v>1025</x:v>
      </x:c>
      <x:c r="U12" s="13" t="s">
        <x:v>1026</x:v>
      </x:c>
      <x:c r="V12" s="13" t="s">
        <x:v>1027</x:v>
      </x:c>
      <x:c r="W12" s="13" t="s">
        <x:v>1028</x:v>
      </x:c>
      <x:c r="X12" s="13" t="s">
        <x:v>1029</x:v>
      </x:c>
      <x:c r="Y12" s="13" t="s">
        <x:v>1030</x:v>
      </x:c>
      <x:c r="Z12" s="13" t="s">
        <x:v>1031</x:v>
      </x:c>
      <x:c r="AA12" s="13" t="s">
        <x:v>1032</x:v>
      </x:c>
      <x:c r="AB12" s="13" t="s">
        <x:v>1033</x:v>
      </x:c>
      <x:c r="AC12" s="13" t="s">
        <x:v>1034</x:v>
      </x:c>
      <x:c r="AD12" s="13" t="s">
        <x:v>1035</x:v>
      </x:c>
      <x:c r="AE12" s="13" t="s">
        <x:v>1036</x:v>
      </x:c>
      <x:c r="AF12" s="13" t="s">
        <x:v>1037</x:v>
      </x:c>
      <x:c r="AG12" s="13" t="s">
        <x:v>59</x:v>
      </x:c>
      <x:c r="AH12" s="13" t="s">
        <x:v>60</x:v>
      </x:c>
      <x:c r="AI12" s="13" t="s">
        <x:v>1038</x:v>
      </x:c>
      <x:c r="AJ12" s="13" t="s">
        <x:v>1039</x:v>
      </x:c>
      <x:c r="AK12" s="13" t="s">
        <x:v>734</x:v>
      </x:c>
      <x:c r="AL12" s="13" t="s">
        <x:v>735</x:v>
      </x:c>
      <x:c r="AM12" s="13"/>
      <x:c r="AN12" s="13" t="s">
        <x:v>1040</x:v>
      </x:c>
      <x:c r="AO12" s="13" t="s">
        <x:v>53</x:v>
      </x:c>
      <x:c r="AP12" s="13" t="s">
        <x:v>74</x:v>
      </x:c>
      <x:c r="AQ12" s="13" t="s">
        <x:v>737</x:v>
      </x:c>
      <x:c r="AR12" s="13" t="s">
        <x:v>738</x:v>
      </x:c>
      <x:c r="AS12" s="13" t="s">
        <x:v>1041</x:v>
      </x:c>
      <x:c r="AT12" s="13" t="s">
        <x:v>66</x:v>
      </x:c>
      <x:c r="AU12" s="13" t="s">
        <x:v>777</x:v>
      </x:c>
      <x:c r="AV12" s="13" t="s">
        <x:v>741</x:v>
      </x:c>
      <x:c r="AW12" s="13" t="s">
        <x:v>742</x:v>
      </x:c>
      <x:c r="AX12" s="13" t="s">
        <x:v>55</x:v>
      </x:c>
      <x:c r="AY12" s="13" t="s">
        <x:v>57</x:v>
      </x:c>
      <x:c r="AZ12" s="13" t="s">
        <x:v>58</x:v>
      </x:c>
      <x:c r="BA12" s="13">
        <x:v>74</x:v>
      </x:c>
      <x:c r="BB12" s="13" t="s">
        <x:v>743</x:v>
      </x:c>
      <x:c r="BC12" s="13" t="s">
        <x:v>66</x:v>
      </x:c>
      <x:c r="BD12" s="13" t="s">
        <x:v>744</x:v>
      </x:c>
      <x:c r="BE12" s="13" t="s">
        <x:v>61</x:v>
      </x:c>
      <x:c r="BF12" s="13" t="s">
        <x:v>62</x:v>
      </x:c>
      <x:c r="BG12" s="13" t="s">
        <x:v>63</x:v>
      </x:c>
      <x:c r="BH12" s="27" t="str">
        <x:v>105126-7; 106736-2; 11039-5; 14634-0; 19057-9; 1988-5; 24320-4; 24321-2; 30522-7; 33959-8; 35648-5; 55429-5; 57021-8; 57022-6; 57782-5; 70219-1; 71426-1; 75241-0; 76485-2; 76486-0; 77397-8; 882-1; 883-9; 89044-2; 93906-6; 99099-4</x:v>
      </x:c>
      <x:c r="BI12" s="28" t="n">
        <x:v>26</x:v>
      </x:c>
      <x:c r="BJ12" s="27" t="str"/>
      <x:c r="BK12" s="28" t="n">
        <x:v>0</x:v>
      </x:c>
      <x:c r="BL12" s="27" t="str"/>
      <x:c r="BM12" s="28" t="n">
        <x:v>0</x:v>
      </x:c>
      <x:c r="BN12" s="27" t="str"/>
      <x:c r="BO12" s="28" t="n">
        <x:v>0</x:v>
      </x:c>
      <x:c r="BP12" s="26" t="str">
        <x:v>Source-verified candidate crosswalk; coding/clinical applicability review required</x:v>
      </x:c>
      <x:c r="BQ12" s="26" t="str">
        <x:v>Blank means no conservative, source-backed match under the documented method; it does not mean the code system has no relevant code. See Terminology_Crosswalk and Terminology_Methodology in the verification workbook.</x:v>
      </x:c>
    </x:row>
    <x:row r="13" ht="409.6000061035156">
      <x:c r="A13" s="13">
        <x:v>12</x:v>
      </x:c>
      <x:c r="B13" s="13" t="s">
        <x:v>99</x:v>
      </x:c>
      <x:c r="C13" s="13" t="s">
        <x:v>100</x:v>
      </x:c>
      <x:c r="D13" s="13" t="s">
        <x:v>1042</x:v>
      </x:c>
      <x:c r="E13" s="13" t="s">
        <x:v>74</x:v>
      </x:c>
      <x:c r="F13" s="13" t="s">
        <x:v>811</x:v>
      </x:c>
      <x:c r="G13" s="13">
        <x:v>555000</x:v>
      </x:c>
      <x:c r="H13" s="13">
        <x:v>43.9</x:v>
      </x:c>
      <x:c r="I13" s="13" t="s">
        <x:v>1043</x:v>
      </x:c>
      <x:c r="J13" s="13" t="s">
        <x:v>1044</x:v>
      </x:c>
      <x:c r="K13" s="13" t="s">
        <x:v>1045</x:v>
      </x:c>
      <x:c r="L13" s="13" t="s">
        <x:v>1046</x:v>
      </x:c>
      <x:c r="M13" s="13" t="s">
        <x:v>1047</x:v>
      </x:c>
      <x:c r="N13" s="13" t="s">
        <x:v>1048</x:v>
      </x:c>
      <x:c r="O13" s="13" t="s">
        <x:v>1049</x:v>
      </x:c>
      <x:c r="P13" s="13" t="s">
        <x:v>1050</x:v>
      </x:c>
      <x:c r="Q13" s="13" t="s">
        <x:v>1051</x:v>
      </x:c>
      <x:c r="R13" s="13" t="s">
        <x:v>1052</x:v>
      </x:c>
      <x:c r="S13" s="13" t="s">
        <x:v>1053</x:v>
      </x:c>
      <x:c r="T13" s="13" t="s">
        <x:v>1054</x:v>
      </x:c>
      <x:c r="U13" s="13" t="s">
        <x:v>1055</x:v>
      </x:c>
      <x:c r="V13" s="13" t="s">
        <x:v>1056</x:v>
      </x:c>
      <x:c r="W13" s="13" t="s">
        <x:v>1057</x:v>
      </x:c>
      <x:c r="X13" s="13" t="s">
        <x:v>1058</x:v>
      </x:c>
      <x:c r="Y13" s="13" t="s">
        <x:v>1059</x:v>
      </x:c>
      <x:c r="Z13" s="13" t="s">
        <x:v>1060</x:v>
      </x:c>
      <x:c r="AA13" s="13" t="s">
        <x:v>1061</x:v>
      </x:c>
      <x:c r="AB13" s="13" t="s">
        <x:v>1062</x:v>
      </x:c>
      <x:c r="AC13" s="13" t="s">
        <x:v>1063</x:v>
      </x:c>
      <x:c r="AD13" s="13" t="s">
        <x:v>1064</x:v>
      </x:c>
      <x:c r="AE13" s="13" t="s">
        <x:v>1065</x:v>
      </x:c>
      <x:c r="AF13" s="13" t="s">
        <x:v>1066</x:v>
      </x:c>
      <x:c r="AG13" s="13" t="s">
        <x:v>59</x:v>
      </x:c>
      <x:c r="AH13" s="13" t="s">
        <x:v>60</x:v>
      </x:c>
      <x:c r="AI13" s="13" t="s">
        <x:v>1067</x:v>
      </x:c>
      <x:c r="AJ13" s="13" t="s">
        <x:v>1068</x:v>
      </x:c>
      <x:c r="AK13" s="13" t="s">
        <x:v>734</x:v>
      </x:c>
      <x:c r="AL13" s="13" t="s">
        <x:v>735</x:v>
      </x:c>
      <x:c r="AM13" s="13"/>
      <x:c r="AN13" s="13" t="s">
        <x:v>1069</x:v>
      </x:c>
      <x:c r="AO13" s="13" t="s">
        <x:v>101</x:v>
      </x:c>
      <x:c r="AP13" s="13" t="s">
        <x:v>74</x:v>
      </x:c>
      <x:c r="AQ13" s="13" t="s">
        <x:v>737</x:v>
      </x:c>
      <x:c r="AR13" s="13" t="s">
        <x:v>807</x:v>
      </x:c>
      <x:c r="AS13" s="13" t="s">
        <x:v>1070</x:v>
      </x:c>
      <x:c r="AT13" s="13" t="s">
        <x:v>66</x:v>
      </x:c>
      <x:c r="AU13" s="13" t="s">
        <x:v>897</x:v>
      </x:c>
      <x:c r="AV13" s="13" t="s">
        <x:v>741</x:v>
      </x:c>
      <x:c r="AW13" s="13" t="s">
        <x:v>742</x:v>
      </x:c>
      <x:c r="AX13" s="13" t="s">
        <x:v>55</x:v>
      </x:c>
      <x:c r="AY13" s="13" t="s">
        <x:v>57</x:v>
      </x:c>
      <x:c r="AZ13" s="13" t="s">
        <x:v>58</x:v>
      </x:c>
      <x:c r="BA13" s="13">
        <x:v>49</x:v>
      </x:c>
      <x:c r="BB13" s="13" t="s">
        <x:v>743</x:v>
      </x:c>
      <x:c r="BC13" s="13" t="s">
        <x:v>66</x:v>
      </x:c>
      <x:c r="BD13" s="13" t="s">
        <x:v>744</x:v>
      </x:c>
      <x:c r="BE13" s="13" t="s">
        <x:v>61</x:v>
      </x:c>
      <x:c r="BF13" s="13" t="s">
        <x:v>62</x:v>
      </x:c>
      <x:c r="BG13" s="13" t="s">
        <x:v>63</x:v>
      </x:c>
      <x:c r="BH13" s="27" t="str">
        <x:v>14804-9; 14805-6; 15211-6; 24320-4; 24321-2; 24322-0; 24323-8; 24356-8; 24357-6; 2532-0; 32010-1; 34681-7; 40717-1; 4542-7; 4543-5; 46127-7; 52121-1; 55429-5; 57019-2; 57020-0; 57021-8; 57022-6; 57782-5; 58077-9; 70209-2; 70219-1; 89044-2</x:v>
      </x:c>
      <x:c r="BI13" s="28" t="n">
        <x:v>27</x:v>
      </x:c>
      <x:c r="BJ13" s="27" t="str"/>
      <x:c r="BK13" s="28" t="n">
        <x:v>0</x:v>
      </x:c>
      <x:c r="BL13" s="27" t="str">
        <x:v>145681000119101; 14669001; 236583003; 268854008; 298015003; 42399005; 429224003</x:v>
      </x:c>
      <x:c r="BM13" s="28" t="n">
        <x:v>7</x:v>
      </x:c>
      <x:c r="BN13" s="27" t="str">
        <x:v>N17; N17.0; N17.1; N17.2; N17.8; N17.9; N19; P96.0; T86.12</x:v>
      </x:c>
      <x:c r="BO13" s="28" t="n">
        <x:v>9</x:v>
      </x:c>
      <x:c r="BP13" s="26" t="str">
        <x:v>Source-verified candidate crosswalk; coding/clinical applicability review required</x:v>
      </x:c>
      <x:c r="BQ13" s="26" t="str">
        <x:v>Blank means no conservative, source-backed match under the documented method; it does not mean the code system has no relevant code. See Terminology_Crosswalk and Terminology_Methodology in the verification workbook.</x:v>
      </x:c>
    </x:row>
    <x:row r="14" ht="409.6000061035156">
      <x:c r="A14" s="13">
        <x:v>13</x:v>
      </x:c>
      <x:c r="B14" s="13" t="s">
        <x:v>102</x:v>
      </x:c>
      <x:c r="C14" s="13" t="s">
        <x:v>103</x:v>
      </x:c>
      <x:c r="D14" s="13" t="s">
        <x:v>1071</x:v>
      </x:c>
      <x:c r="E14" s="13" t="s">
        <x:v>74</x:v>
      </x:c>
      <x:c r="F14" s="13" t="s">
        <x:v>811</x:v>
      </x:c>
      <x:c r="G14" s="13">
        <x:v>550000</x:v>
      </x:c>
      <x:c r="H14" s="13">
        <x:v>45.6</x:v>
      </x:c>
      <x:c r="I14" s="13" t="s">
        <x:v>1072</x:v>
      </x:c>
      <x:c r="J14" s="13" t="s">
        <x:v>1073</x:v>
      </x:c>
      <x:c r="K14" s="13" t="s">
        <x:v>1074</x:v>
      </x:c>
      <x:c r="L14" s="13" t="s">
        <x:v>1075</x:v>
      </x:c>
      <x:c r="M14" s="13" t="s">
        <x:v>1076</x:v>
      </x:c>
      <x:c r="N14" s="13" t="s">
        <x:v>1077</x:v>
      </x:c>
      <x:c r="O14" s="13" t="s">
        <x:v>1078</x:v>
      </x:c>
      <x:c r="P14" s="13" t="s">
        <x:v>1079</x:v>
      </x:c>
      <x:c r="Q14" s="13" t="s">
        <x:v>1080</x:v>
      </x:c>
      <x:c r="R14" s="13" t="s">
        <x:v>1081</x:v>
      </x:c>
      <x:c r="S14" s="13" t="s">
        <x:v>1082</x:v>
      </x:c>
      <x:c r="T14" s="13" t="s">
        <x:v>1083</x:v>
      </x:c>
      <x:c r="U14" s="13" t="s">
        <x:v>1084</x:v>
      </x:c>
      <x:c r="V14" s="13" t="s">
        <x:v>1085</x:v>
      </x:c>
      <x:c r="W14" s="13" t="s">
        <x:v>1086</x:v>
      </x:c>
      <x:c r="X14" s="13" t="s">
        <x:v>1087</x:v>
      </x:c>
      <x:c r="Y14" s="13" t="s">
        <x:v>1088</x:v>
      </x:c>
      <x:c r="Z14" s="13" t="s">
        <x:v>1089</x:v>
      </x:c>
      <x:c r="AA14" s="13" t="s">
        <x:v>1090</x:v>
      </x:c>
      <x:c r="AB14" s="13" t="s">
        <x:v>1091</x:v>
      </x:c>
      <x:c r="AC14" s="13" t="s">
        <x:v>1092</x:v>
      </x:c>
      <x:c r="AD14" s="13" t="s">
        <x:v>1093</x:v>
      </x:c>
      <x:c r="AE14" s="13" t="s">
        <x:v>1094</x:v>
      </x:c>
      <x:c r="AF14" s="13" t="s">
        <x:v>1095</x:v>
      </x:c>
      <x:c r="AG14" s="13" t="s">
        <x:v>79</x:v>
      </x:c>
      <x:c r="AH14" s="13" t="s">
        <x:v>60</x:v>
      </x:c>
      <x:c r="AI14" s="13" t="s">
        <x:v>1096</x:v>
      </x:c>
      <x:c r="AJ14" s="13" t="s">
        <x:v>1097</x:v>
      </x:c>
      <x:c r="AK14" s="13" t="s">
        <x:v>734</x:v>
      </x:c>
      <x:c r="AL14" s="13" t="s">
        <x:v>735</x:v>
      </x:c>
      <x:c r="AM14" s="13"/>
      <x:c r="AN14" s="13" t="s">
        <x:v>1098</x:v>
      </x:c>
      <x:c r="AO14" s="13" t="s">
        <x:v>104</x:v>
      </x:c>
      <x:c r="AP14" s="13" t="s">
        <x:v>74</x:v>
      </x:c>
      <x:c r="AQ14" s="13" t="s">
        <x:v>737</x:v>
      </x:c>
      <x:c r="AR14" s="13" t="s">
        <x:v>807</x:v>
      </x:c>
      <x:c r="AS14" s="13" t="s">
        <x:v>1099</x:v>
      </x:c>
      <x:c r="AT14" s="13" t="s">
        <x:v>66</x:v>
      </x:c>
      <x:c r="AU14" s="13" t="s">
        <x:v>897</x:v>
      </x:c>
      <x:c r="AV14" s="13" t="s">
        <x:v>741</x:v>
      </x:c>
      <x:c r="AW14" s="13" t="s">
        <x:v>1100</x:v>
      </x:c>
      <x:c r="AX14" s="13" t="s">
        <x:v>55</x:v>
      </x:c>
      <x:c r="AY14" s="13" t="s">
        <x:v>57</x:v>
      </x:c>
      <x:c r="AZ14" s="13" t="s">
        <x:v>58</x:v>
      </x:c>
      <x:c r="BA14" s="13">
        <x:v>69</x:v>
      </x:c>
      <x:c r="BB14" s="13" t="s">
        <x:v>743</x:v>
      </x:c>
      <x:c r="BC14" s="13" t="s">
        <x:v>66</x:v>
      </x:c>
      <x:c r="BD14" s="13" t="s">
        <x:v>744</x:v>
      </x:c>
      <x:c r="BE14" s="13" t="s">
        <x:v>61</x:v>
      </x:c>
      <x:c r="BF14" s="13" t="s">
        <x:v>106</x:v>
      </x:c>
      <x:c r="BG14" s="13" t="s">
        <x:v>81</x:v>
      </x:c>
      <x:c r="BH14" s="27" t="str">
        <x:v>101865-4; 104816-4; 106733-9; 106734-7; 106906-1; 10839-9; 17855-8; 17856-6; 24320-4; 24321-2; 24322-0; 24323-8; 24356-8; 24357-6; 2513-0; 29512-1; 3040-3; 32323-8; 32547-2; 33058-9; 33204-9; 33959-8; 38493-3; 40641-3; 41995-2; 42757-5; 43923-2; 4548-4; 4549-2; 48425-3; 48426-1; 49563-0; 53061-8; 55429-5; 57019-2; 57020-0; 57021-8; 57022-6; 57782-5; 58077-9; 58685-9; 59261-8; 62388-4; 6598-7; 66441-7; 67151-1; 6873-4; 68955-4; 70219-1; 71875-9; 72416-1; 72417-9; 75241-0; 76399-5; 89044-2; 89575-5; 89578-9; 89579-7; 99099-4</x:v>
      </x:c>
      <x:c r="BI14" s="28" t="n">
        <x:v>59</x:v>
      </x:c>
      <x:c r="BJ14" s="27" t="str"/>
      <x:c r="BK14" s="28" t="n">
        <x:v>0</x:v>
      </x:c>
      <x:c r="BL14" s="27" t="str"/>
      <x:c r="BM14" s="28" t="n">
        <x:v>0</x:v>
      </x:c>
      <x:c r="BN14" s="27" t="str"/>
      <x:c r="BO14" s="28" t="n">
        <x:v>0</x:v>
      </x:c>
      <x:c r="BP14" s="26" t="str">
        <x:v>Source-verified candidate crosswalk; coding/clinical applicability review required</x:v>
      </x:c>
      <x:c r="BQ14" s="26" t="str">
        <x:v>Blank means no conservative, source-backed match under the documented method; it does not mean the code system has no relevant code. See Terminology_Crosswalk and Terminology_Methodology in the verification workbook.</x:v>
      </x:c>
    </x:row>
    <x:row r="15" ht="409.6000061035156">
      <x:c r="A15" s="13">
        <x:v>14</x:v>
      </x:c>
      <x:c r="B15" s="13" t="s">
        <x:v>107</x:v>
      </x:c>
      <x:c r="C15" s="13" t="s">
        <x:v>108</x:v>
      </x:c>
      <x:c r="D15" s="13" t="s">
        <x:v>810</x:v>
      </x:c>
      <x:c r="E15" s="13" t="s">
        <x:v>74</x:v>
      </x:c>
      <x:c r="F15" s="13" t="s">
        <x:v>811</x:v>
      </x:c>
      <x:c r="G15" s="13">
        <x:v>525000</x:v>
      </x:c>
      <x:c r="H15" s="13">
        <x:v>47.2</x:v>
      </x:c>
      <x:c r="I15" s="13" t="s">
        <x:v>1101</x:v>
      </x:c>
      <x:c r="J15" s="13" t="s">
        <x:v>1102</x:v>
      </x:c>
      <x:c r="K15" s="13" t="s">
        <x:v>1103</x:v>
      </x:c>
      <x:c r="L15" s="13" t="s">
        <x:v>1104</x:v>
      </x:c>
      <x:c r="M15" s="13" t="s">
        <x:v>1105</x:v>
      </x:c>
      <x:c r="N15" s="13" t="s">
        <x:v>1106</x:v>
      </x:c>
      <x:c r="O15" s="13" t="s">
        <x:v>1107</x:v>
      </x:c>
      <x:c r="P15" s="13" t="s">
        <x:v>1108</x:v>
      </x:c>
      <x:c r="Q15" s="13" t="s">
        <x:v>1109</x:v>
      </x:c>
      <x:c r="R15" s="13" t="s">
        <x:v>1110</x:v>
      </x:c>
      <x:c r="S15" s="13" t="s">
        <x:v>1111</x:v>
      </x:c>
      <x:c r="T15" s="13" t="s">
        <x:v>1112</x:v>
      </x:c>
      <x:c r="U15" s="13" t="s">
        <x:v>1113</x:v>
      </x:c>
      <x:c r="V15" s="13" t="s">
        <x:v>1114</x:v>
      </x:c>
      <x:c r="W15" s="13" t="s">
        <x:v>1115</x:v>
      </x:c>
      <x:c r="X15" s="13" t="s">
        <x:v>1116</x:v>
      </x:c>
      <x:c r="Y15" s="13" t="s">
        <x:v>1117</x:v>
      </x:c>
      <x:c r="Z15" s="13" t="s">
        <x:v>1118</x:v>
      </x:c>
      <x:c r="AA15" s="13" t="s">
        <x:v>1119</x:v>
      </x:c>
      <x:c r="AB15" s="13" t="s">
        <x:v>1120</x:v>
      </x:c>
      <x:c r="AC15" s="13" t="s">
        <x:v>1121</x:v>
      </x:c>
      <x:c r="AD15" s="13" t="s">
        <x:v>1122</x:v>
      </x:c>
      <x:c r="AE15" s="13" t="s">
        <x:v>1123</x:v>
      </x:c>
      <x:c r="AF15" s="13" t="s">
        <x:v>1124</x:v>
      </x:c>
      <x:c r="AG15" s="13" t="s">
        <x:v>59</x:v>
      </x:c>
      <x:c r="AH15" s="13" t="s">
        <x:v>60</x:v>
      </x:c>
      <x:c r="AI15" s="13" t="s">
        <x:v>1125</x:v>
      </x:c>
      <x:c r="AJ15" s="13" t="s">
        <x:v>1126</x:v>
      </x:c>
      <x:c r="AK15" s="13" t="s">
        <x:v>734</x:v>
      </x:c>
      <x:c r="AL15" s="13" t="s">
        <x:v>735</x:v>
      </x:c>
      <x:c r="AM15" s="13"/>
      <x:c r="AN15" s="13" t="s">
        <x:v>1127</x:v>
      </x:c>
      <x:c r="AO15" s="13" t="s">
        <x:v>77</x:v>
      </x:c>
      <x:c r="AP15" s="13" t="s">
        <x:v>74</x:v>
      </x:c>
      <x:c r="AQ15" s="13" t="s">
        <x:v>737</x:v>
      </x:c>
      <x:c r="AR15" s="13" t="s">
        <x:v>807</x:v>
      </x:c>
      <x:c r="AS15" s="13" t="s">
        <x:v>1128</x:v>
      </x:c>
      <x:c r="AT15" s="13" t="s">
        <x:v>66</x:v>
      </x:c>
      <x:c r="AU15" s="13" t="s">
        <x:v>897</x:v>
      </x:c>
      <x:c r="AV15" s="13" t="s">
        <x:v>741</x:v>
      </x:c>
      <x:c r="AW15" s="13" t="s">
        <x:v>742</x:v>
      </x:c>
      <x:c r="AX15" s="13" t="s">
        <x:v>55</x:v>
      </x:c>
      <x:c r="AY15" s="13" t="s">
        <x:v>57</x:v>
      </x:c>
      <x:c r="AZ15" s="13" t="s">
        <x:v>58</x:v>
      </x:c>
      <x:c r="BA15" s="13">
        <x:v>63</x:v>
      </x:c>
      <x:c r="BB15" s="13" t="s">
        <x:v>743</x:v>
      </x:c>
      <x:c r="BC15" s="13" t="s">
        <x:v>66</x:v>
      </x:c>
      <x:c r="BD15" s="13" t="s">
        <x:v>744</x:v>
      </x:c>
      <x:c r="BE15" s="13" t="s">
        <x:v>61</x:v>
      </x:c>
      <x:c r="BF15" s="13" t="s">
        <x:v>62</x:v>
      </x:c>
      <x:c r="BG15" s="13" t="s">
        <x:v>63</x:v>
      </x:c>
      <x:c r="BH15" s="27" t="str">
        <x:v>101865-4; 105126-7; 106733-9; 106734-7; 106735-4; 106736-2; 106906-1; 10839-9; 11039-5; 12513-8; 14627-4; 14634-0; 14915-3; 19229-4; 19230-2; 19232-8; 19233-6; 1959-6; 1960-4; 1963-8; 1988-5; 22735-5; 24320-4; 24321-2; 30522-7; 32115-8; 32116-6; 33204-9; 33762-6; 33763-4; 33959-8; 35596-6; 35648-5; 4047-7; 4049-3; 42757-5; 4440-4; 48425-3; 48426-1; 49563-0; 53086-5; 55429-5; 57021-8; 57022-6; 57782-5; 6598-7; 67151-1; 69964-5; 70219-1; 71425-3; 71426-1; 72673-7; 75241-0; 76399-5; 76485-2; 76486-0; 83107-3; 83108-1; 89044-2; 89575-5; 89578-9; 89579-7; 94001-5; 94010-6; 97163-0; 97543-3; 97544-1; 99099-4</x:v>
      </x:c>
      <x:c r="BI15" s="28" t="n">
        <x:v>68</x:v>
      </x:c>
      <x:c r="BJ15" s="27" t="str"/>
      <x:c r="BK15" s="28" t="n">
        <x:v>0</x:v>
      </x:c>
      <x:c r="BL15" s="27" t="str">
        <x:v>195951007</x:v>
      </x:c>
      <x:c r="BM15" s="28" t="n">
        <x:v>1</x:v>
      </x:c>
      <x:c r="BN15" s="27" t="str">
        <x:v>J44.1</x:v>
      </x:c>
      <x:c r="BO15" s="28" t="n">
        <x:v>1</x:v>
      </x:c>
      <x:c r="BP15" s="26" t="str">
        <x:v>Source-verified candidate crosswalk; coding/clinical applicability review required</x:v>
      </x:c>
      <x:c r="BQ15" s="26" t="str">
        <x:v>Blank means no conservative, source-backed match under the documented method; it does not mean the code system has no relevant code. See Terminology_Crosswalk and Terminology_Methodology in the verification workbook.</x:v>
      </x:c>
    </x:row>
    <x:row r="16" ht="409.6000061035156">
      <x:c r="A16" s="13">
        <x:v>15</x:v>
      </x:c>
      <x:c r="B16" s="13" t="s">
        <x:v>109</x:v>
      </x:c>
      <x:c r="C16" s="13" t="s">
        <x:v>110</x:v>
      </x:c>
      <x:c r="D16" s="13" t="s">
        <x:v>1129</x:v>
      </x:c>
      <x:c r="E16" s="13" t="s">
        <x:v>74</x:v>
      </x:c>
      <x:c r="F16" s="13" t="s">
        <x:v>780</x:v>
      </x:c>
      <x:c r="G16" s="13">
        <x:v>520000</x:v>
      </x:c>
      <x:c r="H16" s="13">
        <x:v>48.7</x:v>
      </x:c>
      <x:c r="I16" s="13" t="s">
        <x:v>1130</x:v>
      </x:c>
      <x:c r="J16" s="13" t="s">
        <x:v>1131</x:v>
      </x:c>
      <x:c r="K16" s="13" t="s">
        <x:v>1132</x:v>
      </x:c>
      <x:c r="L16" s="13" t="s">
        <x:v>1133</x:v>
      </x:c>
      <x:c r="M16" s="13" t="s">
        <x:v>1134</x:v>
      </x:c>
      <x:c r="N16" s="13" t="s">
        <x:v>1135</x:v>
      </x:c>
      <x:c r="O16" s="13" t="s">
        <x:v>1136</x:v>
      </x:c>
      <x:c r="P16" s="13" t="s">
        <x:v>1137</x:v>
      </x:c>
      <x:c r="Q16" s="13" t="s">
        <x:v>1138</x:v>
      </x:c>
      <x:c r="R16" s="13" t="s">
        <x:v>1139</x:v>
      </x:c>
      <x:c r="S16" s="13" t="s">
        <x:v>1140</x:v>
      </x:c>
      <x:c r="T16" s="13" t="s">
        <x:v>1141</x:v>
      </x:c>
      <x:c r="U16" s="13" t="s">
        <x:v>1142</x:v>
      </x:c>
      <x:c r="V16" s="13" t="s">
        <x:v>1143</x:v>
      </x:c>
      <x:c r="W16" s="13" t="s">
        <x:v>1144</x:v>
      </x:c>
      <x:c r="X16" s="13" t="s">
        <x:v>1145</x:v>
      </x:c>
      <x:c r="Y16" s="13" t="s">
        <x:v>1146</x:v>
      </x:c>
      <x:c r="Z16" s="13" t="s">
        <x:v>1147</x:v>
      </x:c>
      <x:c r="AA16" s="13" t="s">
        <x:v>1148</x:v>
      </x:c>
      <x:c r="AB16" s="13" t="s">
        <x:v>1149</x:v>
      </x:c>
      <x:c r="AC16" s="13" t="s">
        <x:v>1150</x:v>
      </x:c>
      <x:c r="AD16" s="13" t="s">
        <x:v>1151</x:v>
      </x:c>
      <x:c r="AE16" s="13" t="s">
        <x:v>1152</x:v>
      </x:c>
      <x:c r="AF16" s="13" t="s">
        <x:v>1153</x:v>
      </x:c>
      <x:c r="AG16" s="13" t="s">
        <x:v>59</x:v>
      </x:c>
      <x:c r="AH16" s="13" t="s">
        <x:v>60</x:v>
      </x:c>
      <x:c r="AI16" s="13" t="s">
        <x:v>1010</x:v>
      </x:c>
      <x:c r="AJ16" s="13" t="s">
        <x:v>1154</x:v>
      </x:c>
      <x:c r="AK16" s="13" t="s">
        <x:v>734</x:v>
      </x:c>
      <x:c r="AL16" s="13" t="s">
        <x:v>735</x:v>
      </x:c>
      <x:c r="AM16" s="13"/>
      <x:c r="AN16" s="13" t="s">
        <x:v>1155</x:v>
      </x:c>
      <x:c r="AO16" s="13" t="s">
        <x:v>111</x:v>
      </x:c>
      <x:c r="AP16" s="13" t="s">
        <x:v>74</x:v>
      </x:c>
      <x:c r="AQ16" s="13" t="s">
        <x:v>737</x:v>
      </x:c>
      <x:c r="AR16" s="13" t="s">
        <x:v>807</x:v>
      </x:c>
      <x:c r="AS16" s="13" t="s">
        <x:v>1156</x:v>
      </x:c>
      <x:c r="AT16" s="13" t="s">
        <x:v>66</x:v>
      </x:c>
      <x:c r="AU16" s="13" t="s">
        <x:v>1157</x:v>
      </x:c>
      <x:c r="AV16" s="13" t="s">
        <x:v>741</x:v>
      </x:c>
      <x:c r="AW16" s="13" t="s">
        <x:v>742</x:v>
      </x:c>
      <x:c r="AX16" s="13" t="s">
        <x:v>55</x:v>
      </x:c>
      <x:c r="AY16" s="13" t="s">
        <x:v>57</x:v>
      </x:c>
      <x:c r="AZ16" s="13" t="s">
        <x:v>58</x:v>
      </x:c>
      <x:c r="BA16" s="13">
        <x:v>47</x:v>
      </x:c>
      <x:c r="BB16" s="13" t="s">
        <x:v>743</x:v>
      </x:c>
      <x:c r="BC16" s="13" t="s">
        <x:v>66</x:v>
      </x:c>
      <x:c r="BD16" s="13" t="s">
        <x:v>744</x:v>
      </x:c>
      <x:c r="BE16" s="13" t="s">
        <x:v>61</x:v>
      </x:c>
      <x:c r="BF16" s="13" t="s">
        <x:v>62</x:v>
      </x:c>
      <x:c r="BG16" s="13" t="s">
        <x:v>63</x:v>
      </x:c>
      <x:c r="BH16" s="27" t="str">
        <x:v>101865-4; 104705-9; 106733-9; 106734-7; 106906-1; 107193-5; 10839-9; 13056-7; 14979-9; 17855-8; 17856-6; 24320-4; 24321-2; 2569-2; 26515-7; 26516-5; 33204-9; 34714-6; 38875-1; 41995-2; 42757-5; 4548-4; 4549-2; 48425-3; 48426-1; 49497-1; 49563-0; 50197-3; 55429-5; 57021-8; 57022-6; 57782-5; 59261-8; 62388-4; 6301-6; 6598-7; 67151-1; 70219-1; 71875-9; 76399-5; 777-3; 778-1; 79427-1; 89044-2; 89575-5; 89578-9; 89579-7; 97995-5</x:v>
      </x:c>
      <x:c r="BI16" s="28" t="n">
        <x:v>48</x:v>
      </x:c>
      <x:c r="BJ16" s="27" t="str"/>
      <x:c r="BK16" s="28" t="n">
        <x:v>0</x:v>
      </x:c>
      <x:c r="BL16" s="27" t="str">
        <x:v>111296006; 125081000119106; 1269238002; 195185009; 195186005; 195189003; 195190007; 195230003; 195232006; 195233001; 195234007; 195235008; 230692004; 266253001; 266254007; 34181000119102; 359557001; 429811000124106; 429821000124103; 429831000124100; 432504007; 433891000124100; 5581000124100; 64775002; 65084004; 69798007; 705128004; 705130002; 80606009; 86003009; 88174006; 95459002</x:v>
      </x:c>
      <x:c r="BM16" s="28" t="n">
        <x:v>32</x:v>
      </x:c>
      <x:c r="BN16" s="27" t="str">
        <x:v>I63; I63.0; I63.00; I63.01; I63.011; I63.012; I63.013; I63.019; I63.02; I63.03; I63.031; I63.032; I63.033; I63.039; I63.09; I63.1; I63.10; I63.11; I63.111; I63.112; I63.113; I63.119; I63.12; I63.13; I63.131; I63.132; I63.133; I63.139; I63.19; I63.2; I63.20; I63.21; I63.211; I63.212; I63.213; I63.219; I63.22; I63.23; I63.231; I63.232; I63.233; I63.239; I63.29; I63.3; I63.30; I63.31; I63.311; I63.312; I63.313; I63.319; I63.32; I63.321; I63.322; I63.323; I63.329; I63.33; I63.331; I63.332; I63.333; I63.339; I63.34; I63.341; I63.342; I63.343; I63.349; I63.39; I63.4; I63.40; I63.41; I63.411; I63.412; I63.413; I63.419; I63.42; I63.421; I63.422; I63.423; I63.429; I63.43; I63.431; I63.432; I63.433; I63.439; I63.44; I63.441; I63.442; I63.443; I63.449; I63.49; I63.5; I63.50; I63.51; I63.511; I63.512; I63.513; I63.519; I63.52; I63.521; I63.522; I63.523; I63.529; I63.53; I63.531; I63.532; I63.533; I63.539; I63.54; I63.541; I63.542; I63.543; I63.549; I63.59; I63.6; I63.8; I63.81; I63.89; I63.9</x:v>
      </x:c>
      <x:c r="BO16" s="28" t="n">
        <x:v>117</x:v>
      </x:c>
      <x:c r="BP16" s="26" t="str">
        <x:v>Source-verified candidate crosswalk; coding/clinical applicability review required</x:v>
      </x:c>
      <x:c r="BQ16" s="26" t="str">
        <x:v>Blank means no conservative, source-backed match under the documented method; it does not mean the code system has no relevant code. See Terminology_Crosswalk and Terminology_Methodology in the verification workbook.</x:v>
      </x:c>
    </x:row>
    <x:row r="17" ht="409.6000061035156">
      <x:c r="A17" s="13">
        <x:v>16</x:v>
      </x:c>
      <x:c r="B17" s="13" t="s">
        <x:v>112</x:v>
      </x:c>
      <x:c r="C17" s="13" t="s">
        <x:v>113</x:v>
      </x:c>
      <x:c r="D17" s="13" t="s">
        <x:v>1042</x:v>
      </x:c>
      <x:c r="E17" s="13" t="s">
        <x:v>74</x:v>
      </x:c>
      <x:c r="F17" s="13" t="s">
        <x:v>811</x:v>
      </x:c>
      <x:c r="G17" s="13">
        <x:v>490000</x:v>
      </x:c>
      <x:c r="H17" s="13">
        <x:v>50.2</x:v>
      </x:c>
      <x:c r="I17" s="13" t="s">
        <x:v>1158</x:v>
      </x:c>
      <x:c r="J17" s="13" t="s">
        <x:v>1159</x:v>
      </x:c>
      <x:c r="K17" s="13" t="s">
        <x:v>1160</x:v>
      </x:c>
      <x:c r="L17" s="13" t="s">
        <x:v>1161</x:v>
      </x:c>
      <x:c r="M17" s="13" t="s">
        <x:v>1162</x:v>
      </x:c>
      <x:c r="N17" s="13" t="s">
        <x:v>1163</x:v>
      </x:c>
      <x:c r="O17" s="13" t="s">
        <x:v>1164</x:v>
      </x:c>
      <x:c r="P17" s="13" t="s">
        <x:v>1165</x:v>
      </x:c>
      <x:c r="Q17" s="13" t="s">
        <x:v>1166</x:v>
      </x:c>
      <x:c r="R17" s="13" t="s">
        <x:v>1167</x:v>
      </x:c>
      <x:c r="S17" s="13" t="s">
        <x:v>1168</x:v>
      </x:c>
      <x:c r="T17" s="13" t="s">
        <x:v>1169</x:v>
      </x:c>
      <x:c r="U17" s="13" t="s">
        <x:v>1170</x:v>
      </x:c>
      <x:c r="V17" s="13" t="s">
        <x:v>1171</x:v>
      </x:c>
      <x:c r="W17" s="13" t="s">
        <x:v>1172</x:v>
      </x:c>
      <x:c r="X17" s="13" t="s">
        <x:v>1173</x:v>
      </x:c>
      <x:c r="Y17" s="13" t="s">
        <x:v>1174</x:v>
      </x:c>
      <x:c r="Z17" s="13" t="s">
        <x:v>1175</x:v>
      </x:c>
      <x:c r="AA17" s="13" t="s">
        <x:v>1176</x:v>
      </x:c>
      <x:c r="AB17" s="13" t="s">
        <x:v>1177</x:v>
      </x:c>
      <x:c r="AC17" s="13" t="s">
        <x:v>1178</x:v>
      </x:c>
      <x:c r="AD17" s="13" t="s">
        <x:v>1179</x:v>
      </x:c>
      <x:c r="AE17" s="13" t="s">
        <x:v>1180</x:v>
      </x:c>
      <x:c r="AF17" s="13" t="s">
        <x:v>1181</x:v>
      </x:c>
      <x:c r="AG17" s="13" t="s">
        <x:v>59</x:v>
      </x:c>
      <x:c r="AH17" s="13" t="s">
        <x:v>60</x:v>
      </x:c>
      <x:c r="AI17" s="13" t="s">
        <x:v>893</x:v>
      </x:c>
      <x:c r="AJ17" s="13" t="s">
        <x:v>1182</x:v>
      </x:c>
      <x:c r="AK17" s="13" t="s">
        <x:v>734</x:v>
      </x:c>
      <x:c r="AL17" s="13" t="s">
        <x:v>735</x:v>
      </x:c>
      <x:c r="AM17" s="13"/>
      <x:c r="AN17" s="13" t="s">
        <x:v>1183</x:v>
      </x:c>
      <x:c r="AO17" s="13" t="s">
        <x:v>101</x:v>
      </x:c>
      <x:c r="AP17" s="13" t="s">
        <x:v>74</x:v>
      </x:c>
      <x:c r="AQ17" s="13" t="s">
        <x:v>737</x:v>
      </x:c>
      <x:c r="AR17" s="13" t="s">
        <x:v>807</x:v>
      </x:c>
      <x:c r="AS17" s="13" t="s">
        <x:v>1184</x:v>
      </x:c>
      <x:c r="AT17" s="13" t="s">
        <x:v>66</x:v>
      </x:c>
      <x:c r="AU17" s="13" t="s">
        <x:v>897</x:v>
      </x:c>
      <x:c r="AV17" s="13" t="s">
        <x:v>741</x:v>
      </x:c>
      <x:c r="AW17" s="13" t="s">
        <x:v>742</x:v>
      </x:c>
      <x:c r="AX17" s="13" t="s">
        <x:v>55</x:v>
      </x:c>
      <x:c r="AY17" s="13" t="s">
        <x:v>57</x:v>
      </x:c>
      <x:c r="AZ17" s="13" t="s">
        <x:v>58</x:v>
      </x:c>
      <x:c r="BA17" s="13">
        <x:v>61</x:v>
      </x:c>
      <x:c r="BB17" s="13" t="s">
        <x:v>743</x:v>
      </x:c>
      <x:c r="BC17" s="13" t="s">
        <x:v>66</x:v>
      </x:c>
      <x:c r="BD17" s="13" t="s">
        <x:v>744</x:v>
      </x:c>
      <x:c r="BE17" s="13" t="s">
        <x:v>61</x:v>
      </x:c>
      <x:c r="BF17" s="13" t="s">
        <x:v>62</x:v>
      </x:c>
      <x:c r="BG17" s="13" t="s">
        <x:v>63</x:v>
      </x:c>
      <x:c r="BH17" s="27" t="str">
        <x:v>104816-4; 105126-7; 105610-0; 106736-2; 11039-5; 11101-3; 12178-0; 14634-0; 18192-5; 1988-5; 24320-4; 24321-2; 24322-0; 24323-8; 24356-8; 24357-6; 2563-5; 29512-1; 30522-7; 32763-5; 33959-8; 35648-5; 41600-8; 43923-2; 44022-2; 44023-0; 44038-8; 44039-6; 44243-4; 55429-5; 57019-2; 57020-0; 57021-8; 57022-6; 57782-5; 58077-9; 58685-9; 66441-7; 6873-4; 70219-1; 71426-1; 72340-3; 72416-1; 72417-9; 75241-0; 76485-2; 76486-0; 89044-2; 95074-1; 99099-4</x:v>
      </x:c>
      <x:c r="BI17" s="28" t="n">
        <x:v>50</x:v>
      </x:c>
      <x:c r="BJ17" s="27" t="str"/>
      <x:c r="BK17" s="28" t="n">
        <x:v>0</x:v>
      </x:c>
      <x:c r="BL17" s="27" t="str">
        <x:v>12301009; 58797008</x:v>
      </x:c>
      <x:c r="BM17" s="28" t="n">
        <x:v>2</x:v>
      </x:c>
      <x:c r="BN17" s="27" t="str">
        <x:v>P39.3; T86.13</x:v>
      </x:c>
      <x:c r="BO17" s="28" t="n">
        <x:v>2</x:v>
      </x:c>
      <x:c r="BP17" s="26" t="str">
        <x:v>Source-verified candidate crosswalk; coding/clinical applicability review required</x:v>
      </x:c>
      <x:c r="BQ17" s="26" t="str">
        <x:v>Blank means no conservative, source-backed match under the documented method; it does not mean the code system has no relevant code. See Terminology_Crosswalk and Terminology_Methodology in the verification workbook.</x:v>
      </x:c>
    </x:row>
    <x:row r="18" ht="409.6000061035156">
      <x:c r="A18" s="13">
        <x:v>17</x:v>
      </x:c>
      <x:c r="B18" s="13" t="s">
        <x:v>114</x:v>
      </x:c>
      <x:c r="C18" s="13" t="s">
        <x:v>115</x:v>
      </x:c>
      <x:c r="D18" s="13" t="s">
        <x:v>1185</x:v>
      </x:c>
      <x:c r="E18" s="13" t="s">
        <x:v>74</x:v>
      </x:c>
      <x:c r="F18" s="13" t="s">
        <x:v>811</x:v>
      </x:c>
      <x:c r="G18" s="13">
        <x:v>485000</x:v>
      </x:c>
      <x:c r="H18" s="13">
        <x:v>51.7</x:v>
      </x:c>
      <x:c r="I18" s="13" t="s">
        <x:v>1186</x:v>
      </x:c>
      <x:c r="J18" s="13" t="s">
        <x:v>1187</x:v>
      </x:c>
      <x:c r="K18" s="13" t="s">
        <x:v>1188</x:v>
      </x:c>
      <x:c r="L18" s="13" t="s">
        <x:v>1189</x:v>
      </x:c>
      <x:c r="M18" s="13" t="s">
        <x:v>1190</x:v>
      </x:c>
      <x:c r="N18" s="13" t="s">
        <x:v>1191</x:v>
      </x:c>
      <x:c r="O18" s="13" t="s">
        <x:v>1192</x:v>
      </x:c>
      <x:c r="P18" s="13" t="s">
        <x:v>1193</x:v>
      </x:c>
      <x:c r="Q18" s="13" t="s">
        <x:v>1194</x:v>
      </x:c>
      <x:c r="R18" s="13" t="s">
        <x:v>1195</x:v>
      </x:c>
      <x:c r="S18" s="13" t="s">
        <x:v>1196</x:v>
      </x:c>
      <x:c r="T18" s="13" t="s">
        <x:v>1197</x:v>
      </x:c>
      <x:c r="U18" s="13" t="s">
        <x:v>1198</x:v>
      </x:c>
      <x:c r="V18" s="13" t="s">
        <x:v>1199</x:v>
      </x:c>
      <x:c r="W18" s="13" t="s">
        <x:v>1200</x:v>
      </x:c>
      <x:c r="X18" s="13" t="s">
        <x:v>1201</x:v>
      </x:c>
      <x:c r="Y18" s="13" t="s">
        <x:v>1202</x:v>
      </x:c>
      <x:c r="Z18" s="13" t="s">
        <x:v>1203</x:v>
      </x:c>
      <x:c r="AA18" s="13" t="s">
        <x:v>1204</x:v>
      </x:c>
      <x:c r="AB18" s="13" t="s">
        <x:v>1205</x:v>
      </x:c>
      <x:c r="AC18" s="13" t="s">
        <x:v>1206</x:v>
      </x:c>
      <x:c r="AD18" s="13" t="s">
        <x:v>1207</x:v>
      </x:c>
      <x:c r="AE18" s="13" t="s">
        <x:v>1208</x:v>
      </x:c>
      <x:c r="AF18" s="13" t="s">
        <x:v>1209</x:v>
      </x:c>
      <x:c r="AG18" s="13" t="s">
        <x:v>59</x:v>
      </x:c>
      <x:c r="AH18" s="13" t="s">
        <x:v>60</x:v>
      </x:c>
      <x:c r="AI18" s="13" t="s">
        <x:v>1210</x:v>
      </x:c>
      <x:c r="AJ18" s="13" t="s">
        <x:v>1211</x:v>
      </x:c>
      <x:c r="AK18" s="13" t="s">
        <x:v>734</x:v>
      </x:c>
      <x:c r="AL18" s="13" t="s">
        <x:v>735</x:v>
      </x:c>
      <x:c r="AM18" s="13"/>
      <x:c r="AN18" s="13" t="s">
        <x:v>1212</x:v>
      </x:c>
      <x:c r="AO18" s="13" t="s">
        <x:v>116</x:v>
      </x:c>
      <x:c r="AP18" s="13" t="s">
        <x:v>74</x:v>
      </x:c>
      <x:c r="AQ18" s="13" t="s">
        <x:v>737</x:v>
      </x:c>
      <x:c r="AR18" s="13" t="s">
        <x:v>807</x:v>
      </x:c>
      <x:c r="AS18" s="13" t="s">
        <x:v>1213</x:v>
      </x:c>
      <x:c r="AT18" s="13" t="s">
        <x:v>66</x:v>
      </x:c>
      <x:c r="AU18" s="13" t="s">
        <x:v>985</x:v>
      </x:c>
      <x:c r="AV18" s="13" t="s">
        <x:v>741</x:v>
      </x:c>
      <x:c r="AW18" s="13" t="s">
        <x:v>742</x:v>
      </x:c>
      <x:c r="AX18" s="13" t="s">
        <x:v>55</x:v>
      </x:c>
      <x:c r="AY18" s="13" t="s">
        <x:v>57</x:v>
      </x:c>
      <x:c r="AZ18" s="13" t="s">
        <x:v>58</x:v>
      </x:c>
      <x:c r="BA18" s="13">
        <x:v>42</x:v>
      </x:c>
      <x:c r="BB18" s="13" t="s">
        <x:v>743</x:v>
      </x:c>
      <x:c r="BC18" s="13" t="s">
        <x:v>66</x:v>
      </x:c>
      <x:c r="BD18" s="13" t="s">
        <x:v>744</x:v>
      </x:c>
      <x:c r="BE18" s="13" t="s">
        <x:v>61</x:v>
      </x:c>
      <x:c r="BF18" s="13" t="s">
        <x:v>62</x:v>
      </x:c>
      <x:c r="BG18" s="13" t="s">
        <x:v>63</x:v>
      </x:c>
      <x:c r="BH18" s="27" t="str">
        <x:v>105126-7; 106736-2; 11039-5; 14634-0; 17855-8; 17856-6; 1988-5; 24320-4; 24321-2; 30522-7; 35648-5; 41995-2; 4548-4; 4549-2; 55429-5; 57021-8; 57022-6; 57782-5; 59261-8; 62388-4; 70219-1; 71426-1; 71875-9; 76485-2; 76486-0; 89044-2</x:v>
      </x:c>
      <x:c r="BI18" s="28" t="n">
        <x:v>26</x:v>
      </x:c>
      <x:c r="BJ18" s="27" t="str"/>
      <x:c r="BK18" s="28" t="n">
        <x:v>0</x:v>
      </x:c>
      <x:c r="BL18" s="27" t="str">
        <x:v>128045006; 385627004; 95880003</x:v>
      </x:c>
      <x:c r="BM18" s="28" t="n">
        <x:v>3</x:v>
      </x:c>
      <x:c r="BN18" s="27" t="str"/>
      <x:c r="BO18" s="28" t="n">
        <x:v>0</x:v>
      </x:c>
      <x:c r="BP18" s="26" t="str">
        <x:v>Source-verified candidate crosswalk; coding/clinical applicability review required</x:v>
      </x:c>
      <x:c r="BQ18" s="26" t="str">
        <x:v>Blank means no conservative, source-backed match under the documented method; it does not mean the code system has no relevant code. See Terminology_Crosswalk and Terminology_Methodology in the verification workbook.</x:v>
      </x:c>
    </x:row>
    <x:row r="19" ht="409.6000061035156">
      <x:c r="A19" s="13">
        <x:v>18</x:v>
      </x:c>
      <x:c r="B19" s="13" t="s">
        <x:v>117</x:v>
      </x:c>
      <x:c r="C19" s="13" t="s">
        <x:v>118</x:v>
      </x:c>
      <x:c r="D19" s="13" t="s">
        <x:v>1214</x:v>
      </x:c>
      <x:c r="E19" s="13" t="s">
        <x:v>74</x:v>
      </x:c>
      <x:c r="F19" s="13" t="s">
        <x:v>1215</x:v>
      </x:c>
      <x:c r="G19" s="13">
        <x:v>480000</x:v>
      </x:c>
      <x:c r="H19" s="13">
        <x:v>53.1</x:v>
      </x:c>
      <x:c r="I19" s="13" t="s">
        <x:v>1216</x:v>
      </x:c>
      <x:c r="J19" s="13" t="s">
        <x:v>1217</x:v>
      </x:c>
      <x:c r="K19" s="13" t="s">
        <x:v>1218</x:v>
      </x:c>
      <x:c r="L19" s="13" t="s">
        <x:v>1219</x:v>
      </x:c>
      <x:c r="M19" s="13" t="s">
        <x:v>1220</x:v>
      </x:c>
      <x:c r="N19" s="13" t="s">
        <x:v>1221</x:v>
      </x:c>
      <x:c r="O19" s="13" t="s">
        <x:v>1222</x:v>
      </x:c>
      <x:c r="P19" s="13" t="s">
        <x:v>1223</x:v>
      </x:c>
      <x:c r="Q19" s="13" t="s">
        <x:v>1224</x:v>
      </x:c>
      <x:c r="R19" s="13" t="s">
        <x:v>1225</x:v>
      </x:c>
      <x:c r="S19" s="13" t="s">
        <x:v>1226</x:v>
      </x:c>
      <x:c r="T19" s="13" t="s">
        <x:v>1227</x:v>
      </x:c>
      <x:c r="U19" s="13" t="s">
        <x:v>1228</x:v>
      </x:c>
      <x:c r="V19" s="13" t="s">
        <x:v>1229</x:v>
      </x:c>
      <x:c r="W19" s="13" t="s">
        <x:v>1230</x:v>
      </x:c>
      <x:c r="X19" s="13" t="s">
        <x:v>1231</x:v>
      </x:c>
      <x:c r="Y19" s="13" t="s">
        <x:v>1232</x:v>
      </x:c>
      <x:c r="Z19" s="13" t="s">
        <x:v>1233</x:v>
      </x:c>
      <x:c r="AA19" s="13" t="s">
        <x:v>1234</x:v>
      </x:c>
      <x:c r="AB19" s="13" t="s">
        <x:v>1235</x:v>
      </x:c>
      <x:c r="AC19" s="13" t="s">
        <x:v>1236</x:v>
      </x:c>
      <x:c r="AD19" s="13" t="s">
        <x:v>1237</x:v>
      </x:c>
      <x:c r="AE19" s="13" t="s">
        <x:v>1238</x:v>
      </x:c>
      <x:c r="AF19" s="13" t="s">
        <x:v>1239</x:v>
      </x:c>
      <x:c r="AG19" s="13" t="s">
        <x:v>59</x:v>
      </x:c>
      <x:c r="AH19" s="13" t="s">
        <x:v>60</x:v>
      </x:c>
      <x:c r="AI19" s="13" t="s">
        <x:v>1240</x:v>
      </x:c>
      <x:c r="AJ19" s="13" t="s">
        <x:v>1241</x:v>
      </x:c>
      <x:c r="AK19" s="13" t="s">
        <x:v>734</x:v>
      </x:c>
      <x:c r="AL19" s="13" t="s">
        <x:v>735</x:v>
      </x:c>
      <x:c r="AM19" s="13"/>
      <x:c r="AN19" s="13" t="s">
        <x:v>1242</x:v>
      </x:c>
      <x:c r="AO19" s="13" t="s">
        <x:v>119</x:v>
      </x:c>
      <x:c r="AP19" s="13" t="s">
        <x:v>74</x:v>
      </x:c>
      <x:c r="AQ19" s="13" t="s">
        <x:v>737</x:v>
      </x:c>
      <x:c r="AR19" s="13" t="s">
        <x:v>807</x:v>
      </x:c>
      <x:c r="AS19" s="13" t="s">
        <x:v>1243</x:v>
      </x:c>
      <x:c r="AT19" s="13" t="s">
        <x:v>66</x:v>
      </x:c>
      <x:c r="AU19" s="13" t="s">
        <x:v>740</x:v>
      </x:c>
      <x:c r="AV19" s="13" t="s">
        <x:v>741</x:v>
      </x:c>
      <x:c r="AW19" s="13" t="s">
        <x:v>742</x:v>
      </x:c>
      <x:c r="AX19" s="13" t="s">
        <x:v>55</x:v>
      </x:c>
      <x:c r="AY19" s="13" t="s">
        <x:v>57</x:v>
      </x:c>
      <x:c r="AZ19" s="13" t="s">
        <x:v>58</x:v>
      </x:c>
      <x:c r="BA19" s="13">
        <x:v>43</x:v>
      </x:c>
      <x:c r="BB19" s="13" t="s">
        <x:v>743</x:v>
      </x:c>
      <x:c r="BC19" s="13" t="s">
        <x:v>66</x:v>
      </x:c>
      <x:c r="BD19" s="13" t="s">
        <x:v>744</x:v>
      </x:c>
      <x:c r="BE19" s="13" t="s">
        <x:v>61</x:v>
      </x:c>
      <x:c r="BF19" s="13" t="s">
        <x:v>62</x:v>
      </x:c>
      <x:c r="BG19" s="13" t="s">
        <x:v>63</x:v>
      </x:c>
      <x:c r="BH19" s="27" t="str">
        <x:v>100898-6; 101476-0; 101751-6; 13552-5; 14334-7; 14639-9; 14656-3; 14732-2; 14771-0; 14903-9; 14946-8; 1557-8; 1558-6; 16362-6; 17855-8; 17856-6; 1839-0; 20507-0; 20508-8; 20683-9; 22763-7; 2282-2; 2284-8; 23656-2; 24322-0; 24323-8; 25415-1; 25461-5; 27088-4; 29370-4; 29371-2; 31147-2; 32066-3; 32128-1; 32130-7; 32608-2; 32664-5; 3431-4; 3432-2; 35599-0; 3718-4; 3719-2; 3720-0; 3723-4; 38589-8; 39799-2; 4086-5; 4088-1; 4152-5; 41995-2; 4300-0; 4458-6; 4548-4; 4549-2; 50872-1; 53500-5; 55429-5; 57021-8; 57022-6; 57782-5; 59261-8; 60291-2; 60298-7; 62388-4; 6896-5; 71875-9; 72656-2; 73677-7; 74806-1; 74973-9; 76629-5; 77145-1; 93684-9; 9393-0; 97190-3; 97191-1; 97192-9</x:v>
      </x:c>
      <x:c r="BI19" s="28" t="n">
        <x:v>77</x:v>
      </x:c>
      <x:c r="BJ19" s="27" t="str"/>
      <x:c r="BK19" s="28" t="n">
        <x:v>0</x:v>
      </x:c>
      <x:c r="BL19" s="27" t="str">
        <x:v>111484002; 111485001; 13746004; 162004; 191542003; 191618007; 191620005; 191621009; 191623007; 191627008; 191629006; 191630001; 191638008; 191639000; 191641004; 192362008; 22121000; 26025008; 280430004; 30935000; 31446002; 35252006; 36583000; 41836007; 46229002; 49512000; 5703000; 58214004; 63249007; 64905009; 765176007; 83225003; 85248005; 88975006</x:v>
      </x:c>
      <x:c r="BM19" s="28" t="n">
        <x:v>34</x:v>
      </x:c>
      <x:c r="BN19" s="27" t="str">
        <x:v>F20; F20.0; F20.1; F20.2; F20.3; F20.5; F20.8; F20.81; F20.89; F20.9; F31; F31.0; F31.1; F31.10; F31.11; F31.12; F31.13; F31.2; F31.3; F31.30; F31.31; F31.32; F31.4; F31.5; F31.6; F31.60; F31.61; F31.62; F31.63; F31.64; F31.7; F31.70; F31.71; F31.72; F31.73; F31.74; F31.75; F31.76; F31.77; F31.78; F31.8; F31.81; F31.89; F31.9</x:v>
      </x:c>
      <x:c r="BO19" s="28" t="n">
        <x:v>44</x:v>
      </x:c>
      <x:c r="BP19" s="26" t="str">
        <x:v>Source-verified candidate crosswalk; coding/clinical applicability review required</x:v>
      </x:c>
      <x:c r="BQ19" s="26" t="str">
        <x:v>Blank means no conservative, source-backed match under the documented method; it does not mean the code system has no relevant code. See Terminology_Crosswalk and Terminology_Methodology in the verification workbook.</x:v>
      </x:c>
    </x:row>
    <x:row r="20" ht="409.6000061035156">
      <x:c r="A20" s="13">
        <x:v>19</x:v>
      </x:c>
      <x:c r="B20" s="13" t="s">
        <x:v>120</x:v>
      </x:c>
      <x:c r="C20" s="13" t="s">
        <x:v>121</x:v>
      </x:c>
      <x:c r="D20" s="13" t="s">
        <x:v>810</x:v>
      </x:c>
      <x:c r="E20" s="13" t="s">
        <x:v>74</x:v>
      </x:c>
      <x:c r="F20" s="13" t="s">
        <x:v>780</x:v>
      </x:c>
      <x:c r="G20" s="13">
        <x:v>470000</x:v>
      </x:c>
      <x:c r="H20" s="13">
        <x:v>54.5</x:v>
      </x:c>
      <x:c r="I20" s="13" t="s">
        <x:v>1244</x:v>
      </x:c>
      <x:c r="J20" s="13" t="s">
        <x:v>1245</x:v>
      </x:c>
      <x:c r="K20" s="13" t="s">
        <x:v>1246</x:v>
      </x:c>
      <x:c r="L20" s="13" t="s">
        <x:v>1247</x:v>
      </x:c>
      <x:c r="M20" s="13" t="s">
        <x:v>1248</x:v>
      </x:c>
      <x:c r="N20" s="13" t="s">
        <x:v>1249</x:v>
      </x:c>
      <x:c r="O20" s="13" t="s">
        <x:v>1250</x:v>
      </x:c>
      <x:c r="P20" s="13" t="s">
        <x:v>1251</x:v>
      </x:c>
      <x:c r="Q20" s="13" t="s">
        <x:v>1252</x:v>
      </x:c>
      <x:c r="R20" s="13" t="s">
        <x:v>1253</x:v>
      </x:c>
      <x:c r="S20" s="13" t="s">
        <x:v>1254</x:v>
      </x:c>
      <x:c r="T20" s="13" t="s">
        <x:v>1255</x:v>
      </x:c>
      <x:c r="U20" s="13" t="s">
        <x:v>1256</x:v>
      </x:c>
      <x:c r="V20" s="13" t="s">
        <x:v>1257</x:v>
      </x:c>
      <x:c r="W20" s="13" t="s">
        <x:v>1258</x:v>
      </x:c>
      <x:c r="X20" s="13" t="s">
        <x:v>1259</x:v>
      </x:c>
      <x:c r="Y20" s="13" t="s">
        <x:v>1260</x:v>
      </x:c>
      <x:c r="Z20" s="13" t="s">
        <x:v>1261</x:v>
      </x:c>
      <x:c r="AA20" s="13" t="s">
        <x:v>1262</x:v>
      </x:c>
      <x:c r="AB20" s="13" t="s">
        <x:v>1263</x:v>
      </x:c>
      <x:c r="AC20" s="13" t="s">
        <x:v>1264</x:v>
      </x:c>
      <x:c r="AD20" s="13" t="s">
        <x:v>1265</x:v>
      </x:c>
      <x:c r="AE20" s="13" t="s">
        <x:v>1266</x:v>
      </x:c>
      <x:c r="AF20" s="13" t="s">
        <x:v>1267</x:v>
      </x:c>
      <x:c r="AG20" s="13" t="s">
        <x:v>59</x:v>
      </x:c>
      <x:c r="AH20" s="13" t="s">
        <x:v>60</x:v>
      </x:c>
      <x:c r="AI20" s="13" t="s">
        <x:v>732</x:v>
      </x:c>
      <x:c r="AJ20" s="13" t="s">
        <x:v>1268</x:v>
      </x:c>
      <x:c r="AK20" s="13" t="s">
        <x:v>734</x:v>
      </x:c>
      <x:c r="AL20" s="13" t="s">
        <x:v>735</x:v>
      </x:c>
      <x:c r="AM20" s="13"/>
      <x:c r="AN20" s="13" t="s">
        <x:v>1269</x:v>
      </x:c>
      <x:c r="AO20" s="13" t="s">
        <x:v>77</x:v>
      </x:c>
      <x:c r="AP20" s="13" t="s">
        <x:v>74</x:v>
      </x:c>
      <x:c r="AQ20" s="13" t="s">
        <x:v>737</x:v>
      </x:c>
      <x:c r="AR20" s="13" t="s">
        <x:v>807</x:v>
      </x:c>
      <x:c r="AS20" s="13" t="s">
        <x:v>1270</x:v>
      </x:c>
      <x:c r="AT20" s="13" t="s">
        <x:v>66</x:v>
      </x:c>
      <x:c r="AU20" s="13" t="s">
        <x:v>1157</x:v>
      </x:c>
      <x:c r="AV20" s="13" t="s">
        <x:v>741</x:v>
      </x:c>
      <x:c r="AW20" s="13" t="s">
        <x:v>742</x:v>
      </x:c>
      <x:c r="AX20" s="13" t="s">
        <x:v>55</x:v>
      </x:c>
      <x:c r="AY20" s="13" t="s">
        <x:v>57</x:v>
      </x:c>
      <x:c r="AZ20" s="13" t="s">
        <x:v>58</x:v>
      </x:c>
      <x:c r="BA20" s="13">
        <x:v>58</x:v>
      </x:c>
      <x:c r="BB20" s="13" t="s">
        <x:v>743</x:v>
      </x:c>
      <x:c r="BC20" s="13" t="s">
        <x:v>66</x:v>
      </x:c>
      <x:c r="BD20" s="13" t="s">
        <x:v>744</x:v>
      </x:c>
      <x:c r="BE20" s="13" t="s">
        <x:v>61</x:v>
      </x:c>
      <x:c r="BF20" s="13" t="s">
        <x:v>62</x:v>
      </x:c>
      <x:c r="BG20" s="13" t="s">
        <x:v>63</x:v>
      </x:c>
      <x:c r="BH20" s="27" t="str">
        <x:v>101865-4; 106733-9; 106734-7; 106735-4; 106906-1; 10839-9; 24320-4; 24321-2; 24322-0; 24323-8; 33204-9; 33762-6; 33763-4; 33959-8; 42757-5; 48425-3; 48426-1; 49563-0; 55429-5; 57021-8; 57022-6; 57782-5; 6598-7; 67151-1; 70219-1; 71425-3; 75241-0; 76399-5; 83107-3; 83108-1; 89044-2; 89575-5; 89578-9; 89579-7; 99099-4</x:v>
      </x:c>
      <x:c r="BI20" s="28" t="n">
        <x:v>35</x:v>
      </x:c>
      <x:c r="BJ20" s="27" t="str"/>
      <x:c r="BK20" s="28" t="n">
        <x:v>0</x:v>
      </x:c>
      <x:c r="BL20" s="27" t="str">
        <x:v>309775007; 39871006; 409622000; 65710008; 95619009</x:v>
      </x:c>
      <x:c r="BM20" s="28" t="n">
        <x:v>5</x:v>
      </x:c>
      <x:c r="BN20" s="27" t="str">
        <x:v>J95.82; J96.0; J96.1; J96.9; P28.5</x:v>
      </x:c>
      <x:c r="BO20" s="28" t="n">
        <x:v>5</x:v>
      </x:c>
      <x:c r="BP20" s="26" t="str">
        <x:v>Source-verified candidate crosswalk; coding/clinical applicability review required</x:v>
      </x:c>
      <x:c r="BQ20" s="26" t="str">
        <x:v>Blank means no conservative, source-backed match under the documented method; it does not mean the code system has no relevant code. See Terminology_Crosswalk and Terminology_Methodology in the verification workbook.</x:v>
      </x:c>
    </x:row>
    <x:row r="21" ht="409.6000061035156">
      <x:c r="A21" s="13">
        <x:v>20</x:v>
      </x:c>
      <x:c r="B21" s="13" t="s">
        <x:v>122</x:v>
      </x:c>
      <x:c r="C21" s="13" t="s">
        <x:v>123</x:v>
      </x:c>
      <x:c r="D21" s="13" t="s">
        <x:v>926</x:v>
      </x:c>
      <x:c r="E21" s="13" t="s">
        <x:v>92</x:v>
      </x:c>
      <x:c r="F21" s="13" t="s">
        <x:v>927</x:v>
      </x:c>
      <x:c r="G21" s="13">
        <x:v>430000</x:v>
      </x:c>
      <x:c r="H21" s="13">
        <x:v>55.8</x:v>
      </x:c>
      <x:c r="I21" s="13" t="s">
        <x:v>1271</x:v>
      </x:c>
      <x:c r="J21" s="13" t="s">
        <x:v>1272</x:v>
      </x:c>
      <x:c r="K21" s="13" t="s">
        <x:v>1273</x:v>
      </x:c>
      <x:c r="L21" s="13" t="s">
        <x:v>1274</x:v>
      </x:c>
      <x:c r="M21" s="13" t="s">
        <x:v>1275</x:v>
      </x:c>
      <x:c r="N21" s="13" t="s">
        <x:v>1276</x:v>
      </x:c>
      <x:c r="O21" s="13" t="s">
        <x:v>1277</x:v>
      </x:c>
      <x:c r="P21" s="13" t="s">
        <x:v>1278</x:v>
      </x:c>
      <x:c r="Q21" s="13" t="s">
        <x:v>1279</x:v>
      </x:c>
      <x:c r="R21" s="13" t="s">
        <x:v>1280</x:v>
      </x:c>
      <x:c r="S21" s="13" t="s">
        <x:v>1281</x:v>
      </x:c>
      <x:c r="T21" s="13" t="s">
        <x:v>1282</x:v>
      </x:c>
      <x:c r="U21" s="13" t="s">
        <x:v>1283</x:v>
      </x:c>
      <x:c r="V21" s="13" t="s">
        <x:v>1284</x:v>
      </x:c>
      <x:c r="W21" s="13" t="s">
        <x:v>1285</x:v>
      </x:c>
      <x:c r="X21" s="13" t="s">
        <x:v>1286</x:v>
      </x:c>
      <x:c r="Y21" s="13" t="s">
        <x:v>1287</x:v>
      </x:c>
      <x:c r="Z21" s="13" t="s">
        <x:v>1288</x:v>
      </x:c>
      <x:c r="AA21" s="13" t="s">
        <x:v>1289</x:v>
      </x:c>
      <x:c r="AB21" s="13" t="s">
        <x:v>1290</x:v>
      </x:c>
      <x:c r="AC21" s="13" t="s">
        <x:v>1291</x:v>
      </x:c>
      <x:c r="AD21" s="13" t="s">
        <x:v>1292</x:v>
      </x:c>
      <x:c r="AE21" s="13" t="s">
        <x:v>1293</x:v>
      </x:c>
      <x:c r="AF21" s="13" t="s">
        <x:v>1294</x:v>
      </x:c>
      <x:c r="AG21" s="13" t="s">
        <x:v>59</x:v>
      </x:c>
      <x:c r="AH21" s="13" t="s">
        <x:v>60</x:v>
      </x:c>
      <x:c r="AI21" s="13" t="s">
        <x:v>1295</x:v>
      </x:c>
      <x:c r="AJ21" s="13" t="s">
        <x:v>1296</x:v>
      </x:c>
      <x:c r="AK21" s="13" t="s">
        <x:v>734</x:v>
      </x:c>
      <x:c r="AL21" s="13" t="s">
        <x:v>735</x:v>
      </x:c>
      <x:c r="AM21" s="13" t="s">
        <x:v>1297</x:v>
      </x:c>
      <x:c r="AN21" s="13" t="s">
        <x:v>1298</x:v>
      </x:c>
      <x:c r="AO21" s="13" t="s">
        <x:v>91</x:v>
      </x:c>
      <x:c r="AP21" s="13" t="s">
        <x:v>92</x:v>
      </x:c>
      <x:c r="AQ21" s="13" t="s">
        <x:v>737</x:v>
      </x:c>
      <x:c r="AR21" s="13" t="s">
        <x:v>807</x:v>
      </x:c>
      <x:c r="AS21" s="13" t="s">
        <x:v>1299</x:v>
      </x:c>
      <x:c r="AT21" s="13" t="s">
        <x:v>66</x:v>
      </x:c>
      <x:c r="AU21" s="13" t="s">
        <x:v>897</x:v>
      </x:c>
      <x:c r="AV21" s="13" t="s">
        <x:v>741</x:v>
      </x:c>
      <x:c r="AW21" s="13" t="s">
        <x:v>1300</x:v>
      </x:c>
      <x:c r="AX21" s="13" t="s">
        <x:v>55</x:v>
      </x:c>
      <x:c r="AY21" s="13" t="s">
        <x:v>57</x:v>
      </x:c>
      <x:c r="AZ21" s="13" t="s">
        <x:v>58</x:v>
      </x:c>
      <x:c r="BA21" s="13">
        <x:v>66</x:v>
      </x:c>
      <x:c r="BB21" s="13" t="s">
        <x:v>743</x:v>
      </x:c>
      <x:c r="BC21" s="13" t="s">
        <x:v>66</x:v>
      </x:c>
      <x:c r="BD21" s="13" t="s">
        <x:v>744</x:v>
      </x:c>
      <x:c r="BE21" s="13" t="s">
        <x:v>61</x:v>
      </x:c>
      <x:c r="BF21" s="13" t="s">
        <x:v>62</x:v>
      </x:c>
      <x:c r="BG21" s="13" t="s">
        <x:v>63</x:v>
      </x:c>
      <x:c r="BH21" s="27" t="str">
        <x:v>104705-9; 107193-5; 13056-7; 14338-8; 14979-9; 17855-8; 17856-6; 24320-4; 24321-2; 24356-8; 24357-6; 26515-7; 26516-5; 2877-9; 34714-6; 38875-1; 41995-2; 4548-4; 4549-2; 46130-1; 49497-1; 50197-3; 55429-5; 57019-2; 57020-0; 57021-8; 57022-6; 57782-5; 58077-9; 59261-8; 62388-4; 6301-6; 6793-4; 70219-1; 71875-9; 77192-3; 777-3; 778-1; 79427-1; 89044-2; 97995-5</x:v>
      </x:c>
      <x:c r="BI21" s="28" t="n">
        <x:v>41</x:v>
      </x:c>
      <x:c r="BJ21" s="27" t="str">
        <x:v>22830</x:v>
      </x:c>
      <x:c r="BK21" s="28" t="n">
        <x:v>1</x:v>
      </x:c>
      <x:c r="BL21" s="27" t="str"/>
      <x:c r="BM21" s="28" t="n">
        <x:v>0</x:v>
      </x:c>
      <x:c r="BN21" s="27" t="str"/>
      <x:c r="BO21" s="28" t="n">
        <x:v>0</x:v>
      </x:c>
      <x:c r="BP21" s="26" t="str">
        <x:v>Source-verified candidate crosswalk; coding/clinical applicability review required</x:v>
      </x:c>
      <x:c r="BQ21" s="26" t="str">
        <x:v>Blank means no conservative, source-backed match under the documented method; it does not mean the code system has no relevant code. See Terminology_Crosswalk and Terminology_Methodology in the verification workbook.</x:v>
      </x:c>
    </x:row>
    <x:row r="22" ht="409.6000061035156">
      <x:c r="A22" s="13">
        <x:v>21</x:v>
      </x:c>
      <x:c r="B22" s="13" t="s">
        <x:v>124</x:v>
      </x:c>
      <x:c r="C22" s="13" t="s">
        <x:v>125</x:v>
      </x:c>
      <x:c r="D22" s="13" t="s">
        <x:v>868</x:v>
      </x:c>
      <x:c r="E22" s="13" t="s">
        <x:v>92</x:v>
      </x:c>
      <x:c r="F22" s="13" t="s">
        <x:v>927</x:v>
      </x:c>
      <x:c r="G22" s="13">
        <x:v>420000</x:v>
      </x:c>
      <x:c r="H22" s="13">
        <x:v>57.1</x:v>
      </x:c>
      <x:c r="I22" s="13" t="s">
        <x:v>1301</x:v>
      </x:c>
      <x:c r="J22" s="13" t="s">
        <x:v>1302</x:v>
      </x:c>
      <x:c r="K22" s="13" t="s">
        <x:v>1303</x:v>
      </x:c>
      <x:c r="L22" s="13" t="s">
        <x:v>1304</x:v>
      </x:c>
      <x:c r="M22" s="13" t="s">
        <x:v>1305</x:v>
      </x:c>
      <x:c r="N22" s="13" t="s">
        <x:v>1306</x:v>
      </x:c>
      <x:c r="O22" s="13" t="s">
        <x:v>1307</x:v>
      </x:c>
      <x:c r="P22" s="13" t="s">
        <x:v>1308</x:v>
      </x:c>
      <x:c r="Q22" s="13" t="s">
        <x:v>1309</x:v>
      </x:c>
      <x:c r="R22" s="13" t="s">
        <x:v>1310</x:v>
      </x:c>
      <x:c r="S22" s="13" t="s">
        <x:v>1311</x:v>
      </x:c>
      <x:c r="T22" s="13" t="s">
        <x:v>1312</x:v>
      </x:c>
      <x:c r="U22" s="13" t="s">
        <x:v>1313</x:v>
      </x:c>
      <x:c r="V22" s="13" t="s">
        <x:v>1314</x:v>
      </x:c>
      <x:c r="W22" s="13" t="s">
        <x:v>1315</x:v>
      </x:c>
      <x:c r="X22" s="13" t="s">
        <x:v>1316</x:v>
      </x:c>
      <x:c r="Y22" s="13" t="s">
        <x:v>1317</x:v>
      </x:c>
      <x:c r="Z22" s="13" t="s">
        <x:v>1318</x:v>
      </x:c>
      <x:c r="AA22" s="13" t="s">
        <x:v>1319</x:v>
      </x:c>
      <x:c r="AB22" s="13" t="s">
        <x:v>1320</x:v>
      </x:c>
      <x:c r="AC22" s="13" t="s">
        <x:v>1321</x:v>
      </x:c>
      <x:c r="AD22" s="13" t="s">
        <x:v>1322</x:v>
      </x:c>
      <x:c r="AE22" s="13" t="s">
        <x:v>1323</x:v>
      </x:c>
      <x:c r="AF22" s="13" t="s">
        <x:v>1324</x:v>
      </x:c>
      <x:c r="AG22" s="13" t="s">
        <x:v>59</x:v>
      </x:c>
      <x:c r="AH22" s="13" t="s">
        <x:v>60</x:v>
      </x:c>
      <x:c r="AI22" s="13" t="s">
        <x:v>922</x:v>
      </x:c>
      <x:c r="AJ22" s="13" t="s">
        <x:v>1325</x:v>
      </x:c>
      <x:c r="AK22" s="13" t="s">
        <x:v>734</x:v>
      </x:c>
      <x:c r="AL22" s="13" t="s">
        <x:v>735</x:v>
      </x:c>
      <x:c r="AM22" s="13" t="s">
        <x:v>1326</x:v>
      </x:c>
      <x:c r="AN22" s="13" t="s">
        <x:v>1327</x:v>
      </x:c>
      <x:c r="AO22" s="13" t="s">
        <x:v>86</x:v>
      </x:c>
      <x:c r="AP22" s="13" t="s">
        <x:v>92</x:v>
      </x:c>
      <x:c r="AQ22" s="13" t="s">
        <x:v>737</x:v>
      </x:c>
      <x:c r="AR22" s="13" t="s">
        <x:v>807</x:v>
      </x:c>
      <x:c r="AS22" s="13" t="s">
        <x:v>1328</x:v>
      </x:c>
      <x:c r="AT22" s="13" t="s">
        <x:v>66</x:v>
      </x:c>
      <x:c r="AU22" s="13" t="s">
        <x:v>956</x:v>
      </x:c>
      <x:c r="AV22" s="13" t="s">
        <x:v>741</x:v>
      </x:c>
      <x:c r="AW22" s="13" t="s">
        <x:v>1329</x:v>
      </x:c>
      <x:c r="AX22" s="13" t="s">
        <x:v>55</x:v>
      </x:c>
      <x:c r="AY22" s="13" t="s">
        <x:v>57</x:v>
      </x:c>
      <x:c r="AZ22" s="13" t="s">
        <x:v>58</x:v>
      </x:c>
      <x:c r="BA22" s="13">
        <x:v>71</x:v>
      </x:c>
      <x:c r="BB22" s="13" t="s">
        <x:v>743</x:v>
      </x:c>
      <x:c r="BC22" s="13" t="s">
        <x:v>66</x:v>
      </x:c>
      <x:c r="BD22" s="13" t="s">
        <x:v>744</x:v>
      </x:c>
      <x:c r="BE22" s="13" t="s">
        <x:v>61</x:v>
      </x:c>
      <x:c r="BF22" s="13" t="s">
        <x:v>62</x:v>
      </x:c>
      <x:c r="BG22" s="13" t="s">
        <x:v>63</x:v>
      </x:c>
      <x:c r="BH22" s="27" t="str">
        <x:v>100898-6; 101865-4; 102097-3; 104705-9; 106733-9; 106734-7; 106735-4; 106906-1; 107193-5; 10839-9; 13056-7; 14979-9; 17855-8; 17856-6; 24320-4; 24321-2; 26515-7; 26516-5; 33204-9; 33762-6; 33763-4; 34714-6; 38875-1; 41995-2; 42757-5; 4548-4; 4549-2; 48425-3; 48426-1; 48642-3; 48643-1; 49497-1; 49563-0; 50044-7; 50197-3; 50210-4; 50384-7; 55429-5; 57021-8; 57022-6; 57782-5; 59261-8; 62238-1; 62388-4; 6301-6; 6598-7; 67151-1; 69405-9; 70219-1; 70969-1; 71425-3; 71875-9; 76399-5; 77147-7; 777-3; 778-1; 79427-1; 83107-3; 83108-1; 88293-6; 88294-4; 89044-2; 89575-5; 89578-9; 89579-7; 94677-2; 97995-5; 98979-8; 98980-6</x:v>
      </x:c>
      <x:c r="BI22" s="28" t="n">
        <x:v>69</x:v>
      </x:c>
      <x:c r="BJ22" s="27" t="str">
        <x:v>4561F; 4562F</x:v>
      </x:c>
      <x:c r="BK22" s="28" t="n">
        <x:v>2</x:v>
      </x:c>
      <x:c r="BL22" s="27" t="str">
        <x:v>415070008</x:v>
      </x:c>
      <x:c r="BM22" s="28" t="n">
        <x:v>1</x:v>
      </x:c>
      <x:c r="BN22" s="27" t="str"/>
      <x:c r="BO22" s="28" t="n">
        <x:v>0</x:v>
      </x:c>
      <x:c r="BP22" s="26" t="str">
        <x:v>Source-verified candidate crosswalk; coding/clinical applicability review required</x:v>
      </x:c>
      <x:c r="BQ22" s="26" t="str">
        <x:v>Blank means no conservative, source-backed match under the documented method; it does not mean the code system has no relevant code. See Terminology_Crosswalk and Terminology_Methodology in the verification workbook.</x:v>
      </x:c>
    </x:row>
    <x:row r="23" ht="409.6000061035156">
      <x:c r="A23" s="13">
        <x:v>22</x:v>
      </x:c>
      <x:c r="B23" s="13" t="s">
        <x:v>126</x:v>
      </x:c>
      <x:c r="C23" s="13" t="s">
        <x:v>127</x:v>
      </x:c>
      <x:c r="D23" s="13" t="s">
        <x:v>1330</x:v>
      </x:c>
      <x:c r="E23" s="13" t="s">
        <x:v>74</x:v>
      </x:c>
      <x:c r="F23" s="13" t="s">
        <x:v>811</x:v>
      </x:c>
      <x:c r="G23" s="13">
        <x:v>400000</x:v>
      </x:c>
      <x:c r="H23" s="13">
        <x:v>58.3</x:v>
      </x:c>
      <x:c r="I23" s="13" t="s">
        <x:v>1331</x:v>
      </x:c>
      <x:c r="J23" s="13" t="s">
        <x:v>1332</x:v>
      </x:c>
      <x:c r="K23" s="13" t="s">
        <x:v>1333</x:v>
      </x:c>
      <x:c r="L23" s="13" t="s">
        <x:v>1334</x:v>
      </x:c>
      <x:c r="M23" s="13" t="s">
        <x:v>1335</x:v>
      </x:c>
      <x:c r="N23" s="13" t="s">
        <x:v>1336</x:v>
      </x:c>
      <x:c r="O23" s="13" t="s">
        <x:v>1337</x:v>
      </x:c>
      <x:c r="P23" s="13" t="s">
        <x:v>1338</x:v>
      </x:c>
      <x:c r="Q23" s="13" t="s">
        <x:v>1339</x:v>
      </x:c>
      <x:c r="R23" s="13" t="s">
        <x:v>1340</x:v>
      </x:c>
      <x:c r="S23" s="13" t="s">
        <x:v>1341</x:v>
      </x:c>
      <x:c r="T23" s="13" t="s">
        <x:v>1342</x:v>
      </x:c>
      <x:c r="U23" s="13" t="s">
        <x:v>1343</x:v>
      </x:c>
      <x:c r="V23" s="13" t="s">
        <x:v>1344</x:v>
      </x:c>
      <x:c r="W23" s="13" t="s">
        <x:v>1345</x:v>
      </x:c>
      <x:c r="X23" s="13" t="s">
        <x:v>1346</x:v>
      </x:c>
      <x:c r="Y23" s="13" t="s">
        <x:v>1347</x:v>
      </x:c>
      <x:c r="Z23" s="13" t="s">
        <x:v>1348</x:v>
      </x:c>
      <x:c r="AA23" s="13" t="s">
        <x:v>1349</x:v>
      </x:c>
      <x:c r="AB23" s="13" t="s">
        <x:v>1350</x:v>
      </x:c>
      <x:c r="AC23" s="13" t="s">
        <x:v>1351</x:v>
      </x:c>
      <x:c r="AD23" s="13" t="s">
        <x:v>1352</x:v>
      </x:c>
      <x:c r="AE23" s="13" t="s">
        <x:v>1353</x:v>
      </x:c>
      <x:c r="AF23" s="13" t="s">
        <x:v>1354</x:v>
      </x:c>
      <x:c r="AG23" s="13" t="s">
        <x:v>59</x:v>
      </x:c>
      <x:c r="AH23" s="13" t="s">
        <x:v>60</x:v>
      </x:c>
      <x:c r="AI23" s="13" t="s">
        <x:v>1355</x:v>
      </x:c>
      <x:c r="AJ23" s="13" t="s">
        <x:v>1356</x:v>
      </x:c>
      <x:c r="AK23" s="13" t="s">
        <x:v>734</x:v>
      </x:c>
      <x:c r="AL23" s="13" t="s">
        <x:v>735</x:v>
      </x:c>
      <x:c r="AM23" s="13"/>
      <x:c r="AN23" s="13" t="s">
        <x:v>1357</x:v>
      </x:c>
      <x:c r="AO23" s="13" t="s">
        <x:v>128</x:v>
      </x:c>
      <x:c r="AP23" s="13" t="s">
        <x:v>74</x:v>
      </x:c>
      <x:c r="AQ23" s="13" t="s">
        <x:v>737</x:v>
      </x:c>
      <x:c r="AR23" s="13" t="s">
        <x:v>807</x:v>
      </x:c>
      <x:c r="AS23" s="13" t="s">
        <x:v>1358</x:v>
      </x:c>
      <x:c r="AT23" s="13" t="s">
        <x:v>66</x:v>
      </x:c>
      <x:c r="AU23" s="13" t="s">
        <x:v>740</x:v>
      </x:c>
      <x:c r="AV23" s="13" t="s">
        <x:v>741</x:v>
      </x:c>
      <x:c r="AW23" s="13" t="s">
        <x:v>742</x:v>
      </x:c>
      <x:c r="AX23" s="13" t="s">
        <x:v>55</x:v>
      </x:c>
      <x:c r="AY23" s="13" t="s">
        <x:v>57</x:v>
      </x:c>
      <x:c r="AZ23" s="13" t="s">
        <x:v>58</x:v>
      </x:c>
      <x:c r="BA23" s="13">
        <x:v>64</x:v>
      </x:c>
      <x:c r="BB23" s="13" t="s">
        <x:v>743</x:v>
      </x:c>
      <x:c r="BC23" s="13" t="s">
        <x:v>66</x:v>
      </x:c>
      <x:c r="BD23" s="13" t="s">
        <x:v>744</x:v>
      </x:c>
      <x:c r="BE23" s="13" t="s">
        <x:v>61</x:v>
      </x:c>
      <x:c r="BF23" s="13" t="s">
        <x:v>62</x:v>
      </x:c>
      <x:c r="BG23" s="13" t="s">
        <x:v>63</x:v>
      </x:c>
      <x:c r="BH23" s="27" t="str">
        <x:v>101865-4; 104705-9; 106733-9; 106734-7; 106906-1; 107193-5; 10839-9; 13056-7; 14979-9; 15211-6; 16859-1; 21002-1; 24322-0; 24323-8; 26515-7; 26516-5; 28542-9; 30902-1; 3255-7; 32623-1; 33204-9; 34681-7; 34714-6; 38875-1; 42757-5; 48425-3; 48426-1; 48664-7; 49497-1; 49563-0; 50197-3; 52121-1; 55429-5; 57021-8; 57022-6; 57782-5; 6301-6; 6598-7; 67151-1; 76399-5; 776-5; 777-3; 778-1; 79427-1; 89575-5; 89578-9; 89579-7; 97016-0; 97995-5</x:v>
      </x:c>
      <x:c r="BI23" s="28" t="n">
        <x:v>49</x:v>
      </x:c>
      <x:c r="BJ23" s="27" t="str"/>
      <x:c r="BK23" s="28" t="n">
        <x:v>0</x:v>
      </x:c>
      <x:c r="BL23" s="27" t="str">
        <x:v>261122009; 27719009</x:v>
      </x:c>
      <x:c r="BM23" s="28" t="n">
        <x:v>2</x:v>
      </x:c>
      <x:c r="BN23" s="27" t="str"/>
      <x:c r="BO23" s="28" t="n">
        <x:v>0</x:v>
      </x:c>
      <x:c r="BP23" s="26" t="str">
        <x:v>Source-verified candidate crosswalk; coding/clinical applicability review required</x:v>
      </x:c>
      <x:c r="BQ23" s="26" t="str">
        <x:v>Blank means no conservative, source-backed match under the documented method; it does not mean the code system has no relevant code. See Terminology_Crosswalk and Terminology_Methodology in the verification workbook.</x:v>
      </x:c>
    </x:row>
    <x:row r="24" ht="409.6000061035156">
      <x:c r="A24" s="13">
        <x:v>23</x:v>
      </x:c>
      <x:c r="B24" s="13" t="s">
        <x:v>129</x:v>
      </x:c>
      <x:c r="C24" s="13" t="s">
        <x:v>130</x:v>
      </x:c>
      <x:c r="D24" s="13" t="s">
        <x:v>1359</x:v>
      </x:c>
      <x:c r="E24" s="13" t="s">
        <x:v>92</x:v>
      </x:c>
      <x:c r="F24" s="13" t="s">
        <x:v>927</x:v>
      </x:c>
      <x:c r="G24" s="13">
        <x:v>370000</x:v>
      </x:c>
      <x:c r="H24" s="13">
        <x:v>59.4</x:v>
      </x:c>
      <x:c r="I24" s="13" t="s">
        <x:v>1360</x:v>
      </x:c>
      <x:c r="J24" s="13" t="s">
        <x:v>1361</x:v>
      </x:c>
      <x:c r="K24" s="13" t="s">
        <x:v>1362</x:v>
      </x:c>
      <x:c r="L24" s="13" t="s">
        <x:v>1363</x:v>
      </x:c>
      <x:c r="M24" s="13" t="s">
        <x:v>1364</x:v>
      </x:c>
      <x:c r="N24" s="13" t="s">
        <x:v>1365</x:v>
      </x:c>
      <x:c r="O24" s="13" t="s">
        <x:v>1366</x:v>
      </x:c>
      <x:c r="P24" s="13" t="s">
        <x:v>1367</x:v>
      </x:c>
      <x:c r="Q24" s="13" t="s">
        <x:v>1368</x:v>
      </x:c>
      <x:c r="R24" s="13" t="s">
        <x:v>1369</x:v>
      </x:c>
      <x:c r="S24" s="13" t="s">
        <x:v>1370</x:v>
      </x:c>
      <x:c r="T24" s="13" t="s">
        <x:v>1371</x:v>
      </x:c>
      <x:c r="U24" s="13" t="s">
        <x:v>1372</x:v>
      </x:c>
      <x:c r="V24" s="13" t="s">
        <x:v>1373</x:v>
      </x:c>
      <x:c r="W24" s="13" t="s">
        <x:v>1374</x:v>
      </x:c>
      <x:c r="X24" s="13" t="s">
        <x:v>1375</x:v>
      </x:c>
      <x:c r="Y24" s="13" t="s">
        <x:v>1376</x:v>
      </x:c>
      <x:c r="Z24" s="13" t="s">
        <x:v>1377</x:v>
      </x:c>
      <x:c r="AA24" s="13" t="s">
        <x:v>1378</x:v>
      </x:c>
      <x:c r="AB24" s="13" t="s">
        <x:v>1379</x:v>
      </x:c>
      <x:c r="AC24" s="13" t="s">
        <x:v>1380</x:v>
      </x:c>
      <x:c r="AD24" s="13" t="s">
        <x:v>1381</x:v>
      </x:c>
      <x:c r="AE24" s="13" t="s">
        <x:v>1382</x:v>
      </x:c>
      <x:c r="AF24" s="13" t="s">
        <x:v>1383</x:v>
      </x:c>
      <x:c r="AG24" s="13" t="s">
        <x:v>79</x:v>
      </x:c>
      <x:c r="AH24" s="13" t="s">
        <x:v>60</x:v>
      </x:c>
      <x:c r="AI24" s="13" t="s">
        <x:v>1384</x:v>
      </x:c>
      <x:c r="AJ24" s="13" t="s">
        <x:v>1385</x:v>
      </x:c>
      <x:c r="AK24" s="13" t="s">
        <x:v>734</x:v>
      </x:c>
      <x:c r="AL24" s="13" t="s">
        <x:v>735</x:v>
      </x:c>
      <x:c r="AM24" s="13"/>
      <x:c r="AN24" s="13" t="s">
        <x:v>1386</x:v>
      </x:c>
      <x:c r="AO24" s="13" t="s">
        <x:v>131</x:v>
      </x:c>
      <x:c r="AP24" s="13" t="s">
        <x:v>92</x:v>
      </x:c>
      <x:c r="AQ24" s="13" t="s">
        <x:v>737</x:v>
      </x:c>
      <x:c r="AR24" s="13" t="s">
        <x:v>807</x:v>
      </x:c>
      <x:c r="AS24" s="13" t="s">
        <x:v>1387</x:v>
      </x:c>
      <x:c r="AT24" s="13" t="s">
        <x:v>66</x:v>
      </x:c>
      <x:c r="AU24" s="13" t="s">
        <x:v>777</x:v>
      </x:c>
      <x:c r="AV24" s="13" t="s">
        <x:v>741</x:v>
      </x:c>
      <x:c r="AW24" s="13" t="s">
        <x:v>742</x:v>
      </x:c>
      <x:c r="AX24" s="13" t="s">
        <x:v>55</x:v>
      </x:c>
      <x:c r="AY24" s="13" t="s">
        <x:v>57</x:v>
      </x:c>
      <x:c r="AZ24" s="13" t="s">
        <x:v>58</x:v>
      </x:c>
      <x:c r="BA24" s="13">
        <x:v>57</x:v>
      </x:c>
      <x:c r="BB24" s="13" t="s">
        <x:v>743</x:v>
      </x:c>
      <x:c r="BC24" s="13" t="s">
        <x:v>66</x:v>
      </x:c>
      <x:c r="BD24" s="13" t="s">
        <x:v>744</x:v>
      </x:c>
      <x:c r="BE24" s="13" t="s">
        <x:v>61</x:v>
      </x:c>
      <x:c r="BF24" s="13" t="s">
        <x:v>132</x:v>
      </x:c>
      <x:c r="BG24" s="13" t="s">
        <x:v>81</x:v>
      </x:c>
      <x:c r="BH24" s="27" t="str">
        <x:v>104705-9; 105126-7; 106736-2; 107193-5; 11039-5; 13056-7; 14388-3; 14634-0; 1742-6; 1743-4; 1744-2; 17855-8; 17856-6; 1794-7; 1798-8; 1920-8; 1988-5; 24320-4; 24321-2; 26515-7; 26516-5; 27344-1; 30239-8; 3040-3; 30522-7; 32298-2; 34714-6; 35648-5; 38875-1; 41995-2; 4548-4; 4549-2; 49497-1; 55429-5; 57021-8; 57022-6; 57782-5; 59261-8; 62388-4; 6301-6; 69357-2; 70219-1; 71426-1; 71875-9; 76485-2; 76486-0; 76625-3; 76630-3; 77144-4; 77146-9; 777-3; 778-1; 79427-1; 88112-8; 89044-2; 97995-5</x:v>
      </x:c>
      <x:c r="BI24" s="28" t="n">
        <x:v>56</x:v>
      </x:c>
      <x:c r="BJ24" s="27" t="str">
        <x:v>47562; 47563; 47564; 47600; 47605</x:v>
      </x:c>
      <x:c r="BK24" s="28" t="n">
        <x:v>5</x:v>
      </x:c>
      <x:c r="BL24" s="27" t="str">
        <x:v>38102005</x:v>
      </x:c>
      <x:c r="BM24" s="28" t="n">
        <x:v>1</x:v>
      </x:c>
      <x:c r="BN24" s="27" t="str"/>
      <x:c r="BO24" s="28" t="n">
        <x:v>0</x:v>
      </x:c>
      <x:c r="BP24" s="26" t="str">
        <x:v>Source-verified candidate crosswalk; coding/clinical applicability review required</x:v>
      </x:c>
      <x:c r="BQ24" s="26" t="str">
        <x:v>Blank means no conservative, source-backed match under the documented method; it does not mean the code system has no relevant code. See Terminology_Crosswalk and Terminology_Methodology in the verification workbook.</x:v>
      </x:c>
    </x:row>
    <x:row r="25" ht="409.6000061035156">
      <x:c r="A25" s="13">
        <x:v>24</x:v>
      </x:c>
      <x:c r="B25" s="13" t="s">
        <x:v>133</x:v>
      </x:c>
      <x:c r="C25" s="13" t="s">
        <x:v>134</x:v>
      </x:c>
      <x:c r="D25" s="13" t="s">
        <x:v>1330</x:v>
      </x:c>
      <x:c r="E25" s="13" t="s">
        <x:v>74</x:v>
      </x:c>
      <x:c r="F25" s="13" t="s">
        <x:v>811</x:v>
      </x:c>
      <x:c r="G25" s="13">
        <x:v>360000</x:v>
      </x:c>
      <x:c r="H25" s="13">
        <x:v>60.5</x:v>
      </x:c>
      <x:c r="I25" s="13" t="s">
        <x:v>1388</x:v>
      </x:c>
      <x:c r="J25" s="13" t="s">
        <x:v>1389</x:v>
      </x:c>
      <x:c r="K25" s="13" t="s">
        <x:v>1390</x:v>
      </x:c>
      <x:c r="L25" s="13" t="s">
        <x:v>1391</x:v>
      </x:c>
      <x:c r="M25" s="13" t="s">
        <x:v>1392</x:v>
      </x:c>
      <x:c r="N25" s="13" t="s">
        <x:v>1393</x:v>
      </x:c>
      <x:c r="O25" s="13" t="s">
        <x:v>1394</x:v>
      </x:c>
      <x:c r="P25" s="13" t="s">
        <x:v>1395</x:v>
      </x:c>
      <x:c r="Q25" s="13" t="s">
        <x:v>1396</x:v>
      </x:c>
      <x:c r="R25" s="13" t="s">
        <x:v>1397</x:v>
      </x:c>
      <x:c r="S25" s="13" t="s">
        <x:v>1398</x:v>
      </x:c>
      <x:c r="T25" s="13" t="s">
        <x:v>1399</x:v>
      </x:c>
      <x:c r="U25" s="13" t="s">
        <x:v>1400</x:v>
      </x:c>
      <x:c r="V25" s="13" t="s">
        <x:v>1401</x:v>
      </x:c>
      <x:c r="W25" s="13" t="s">
        <x:v>1402</x:v>
      </x:c>
      <x:c r="X25" s="13" t="s">
        <x:v>1403</x:v>
      </x:c>
      <x:c r="Y25" s="13" t="s">
        <x:v>1404</x:v>
      </x:c>
      <x:c r="Z25" s="13" t="s">
        <x:v>1405</x:v>
      </x:c>
      <x:c r="AA25" s="13" t="s">
        <x:v>1406</x:v>
      </x:c>
      <x:c r="AB25" s="13" t="s">
        <x:v>1407</x:v>
      </x:c>
      <x:c r="AC25" s="13" t="s">
        <x:v>1408</x:v>
      </x:c>
      <x:c r="AD25" s="13" t="s">
        <x:v>1409</x:v>
      </x:c>
      <x:c r="AE25" s="13" t="s">
        <x:v>1410</x:v>
      </x:c>
      <x:c r="AF25" s="13" t="s">
        <x:v>1411</x:v>
      </x:c>
      <x:c r="AG25" s="13" t="s">
        <x:v>79</x:v>
      </x:c>
      <x:c r="AH25" s="13" t="s">
        <x:v>60</x:v>
      </x:c>
      <x:c r="AI25" s="13" t="s">
        <x:v>1412</x:v>
      </x:c>
      <x:c r="AJ25" s="13" t="s">
        <x:v>1413</x:v>
      </x:c>
      <x:c r="AK25" s="13" t="s">
        <x:v>734</x:v>
      </x:c>
      <x:c r="AL25" s="13" t="s">
        <x:v>735</x:v>
      </x:c>
      <x:c r="AM25" s="13"/>
      <x:c r="AN25" s="13" t="s">
        <x:v>1414</x:v>
      </x:c>
      <x:c r="AO25" s="13" t="s">
        <x:v>128</x:v>
      </x:c>
      <x:c r="AP25" s="13" t="s">
        <x:v>74</x:v>
      </x:c>
      <x:c r="AQ25" s="13" t="s">
        <x:v>737</x:v>
      </x:c>
      <x:c r="AR25" s="13" t="s">
        <x:v>807</x:v>
      </x:c>
      <x:c r="AS25" s="13" t="s">
        <x:v>1415</x:v>
      </x:c>
      <x:c r="AT25" s="13" t="s">
        <x:v>66</x:v>
      </x:c>
      <x:c r="AU25" s="13" t="s">
        <x:v>897</x:v>
      </x:c>
      <x:c r="AV25" s="13" t="s">
        <x:v>741</x:v>
      </x:c>
      <x:c r="AW25" s="13" t="s">
        <x:v>1416</x:v>
      </x:c>
      <x:c r="AX25" s="13" t="s">
        <x:v>55</x:v>
      </x:c>
      <x:c r="AY25" s="13" t="s">
        <x:v>57</x:v>
      </x:c>
      <x:c r="AZ25" s="13" t="s">
        <x:v>58</x:v>
      </x:c>
      <x:c r="BA25" s="13">
        <x:v>49</x:v>
      </x:c>
      <x:c r="BB25" s="13" t="s">
        <x:v>743</x:v>
      </x:c>
      <x:c r="BC25" s="13" t="s">
        <x:v>66</x:v>
      </x:c>
      <x:c r="BD25" s="13" t="s">
        <x:v>744</x:v>
      </x:c>
      <x:c r="BE25" s="13" t="s">
        <x:v>61</x:v>
      </x:c>
      <x:c r="BF25" s="13" t="s">
        <x:v>136</x:v>
      </x:c>
      <x:c r="BG25" s="13" t="s">
        <x:v>81</x:v>
      </x:c>
      <x:c r="BH25" s="27" t="str">
        <x:v>101865-4; 106733-9; 106734-7; 106906-1; 10839-9; 17855-8; 17856-6; 24320-4; 24321-2; 24322-0; 24323-8; 24356-8; 24357-6; 2513-0; 3040-3; 32323-8; 32547-2; 33058-9; 33204-9; 38493-3; 40641-3; 41995-2; 42757-5; 4548-4; 4549-2; 48425-3; 48426-1; 49563-0; 53061-8; 55429-5; 57019-2; 57020-0; 57021-8; 57022-6; 57782-5; 58077-9; 59261-8; 62388-4; 6598-7; 67151-1; 68955-4; 70219-1; 71875-9; 76399-5; 89044-2; 89575-5; 89578-9; 89579-7</x:v>
      </x:c>
      <x:c r="BI25" s="28" t="n">
        <x:v>48</x:v>
      </x:c>
      <x:c r="BJ25" s="27" t="str"/>
      <x:c r="BK25" s="28" t="n">
        <x:v>0</x:v>
      </x:c>
      <x:c r="BL25" s="27" t="str"/>
      <x:c r="BM25" s="28" t="n">
        <x:v>0</x:v>
      </x:c>
      <x:c r="BN25" s="27" t="str"/>
      <x:c r="BO25" s="28" t="n">
        <x:v>0</x:v>
      </x:c>
      <x:c r="BP25" s="26" t="str">
        <x:v>Source-verified candidate crosswalk; coding/clinical applicability review required</x:v>
      </x:c>
      <x:c r="BQ25" s="26" t="str">
        <x:v>Blank means no conservative, source-backed match under the documented method; it does not mean the code system has no relevant code. See Terminology_Crosswalk and Terminology_Methodology in the verification workbook.</x:v>
      </x:c>
    </x:row>
    <x:row r="26" ht="409.6000061035156">
      <x:c r="A26" s="13">
        <x:v>25</x:v>
      </x:c>
      <x:c r="B26" s="13" t="s">
        <x:v>137</x:v>
      </x:c>
      <x:c r="C26" s="13" t="s">
        <x:v>138</x:v>
      </x:c>
      <x:c r="D26" s="13" t="s">
        <x:v>1071</x:v>
      </x:c>
      <x:c r="E26" s="13" t="s">
        <x:v>74</x:v>
      </x:c>
      <x:c r="F26" s="13" t="s">
        <x:v>811</x:v>
      </x:c>
      <x:c r="G26" s="13">
        <x:v>350000</x:v>
      </x:c>
      <x:c r="H26" s="13">
        <x:v>61.5</x:v>
      </x:c>
      <x:c r="I26" s="13" t="s">
        <x:v>1417</x:v>
      </x:c>
      <x:c r="J26" s="13" t="s">
        <x:v>1418</x:v>
      </x:c>
      <x:c r="K26" s="13" t="s">
        <x:v>1419</x:v>
      </x:c>
      <x:c r="L26" s="13" t="s">
        <x:v>1420</x:v>
      </x:c>
      <x:c r="M26" s="13" t="s">
        <x:v>1421</x:v>
      </x:c>
      <x:c r="N26" s="13" t="s">
        <x:v>1422</x:v>
      </x:c>
      <x:c r="O26" s="13" t="s">
        <x:v>1423</x:v>
      </x:c>
      <x:c r="P26" s="13" t="s">
        <x:v>1424</x:v>
      </x:c>
      <x:c r="Q26" s="13" t="s">
        <x:v>1425</x:v>
      </x:c>
      <x:c r="R26" s="13" t="s">
        <x:v>1426</x:v>
      </x:c>
      <x:c r="S26" s="13" t="s">
        <x:v>1427</x:v>
      </x:c>
      <x:c r="T26" s="13" t="s">
        <x:v>1428</x:v>
      </x:c>
      <x:c r="U26" s="13" t="s">
        <x:v>1429</x:v>
      </x:c>
      <x:c r="V26" s="13" t="s">
        <x:v>1430</x:v>
      </x:c>
      <x:c r="W26" s="13" t="s">
        <x:v>1431</x:v>
      </x:c>
      <x:c r="X26" s="13" t="s">
        <x:v>1432</x:v>
      </x:c>
      <x:c r="Y26" s="13" t="s">
        <x:v>1433</x:v>
      </x:c>
      <x:c r="Z26" s="13" t="s">
        <x:v>1434</x:v>
      </x:c>
      <x:c r="AA26" s="13" t="s">
        <x:v>1435</x:v>
      </x:c>
      <x:c r="AB26" s="13" t="s">
        <x:v>1436</x:v>
      </x:c>
      <x:c r="AC26" s="13" t="s">
        <x:v>1437</x:v>
      </x:c>
      <x:c r="AD26" s="13" t="s">
        <x:v>1438</x:v>
      </x:c>
      <x:c r="AE26" s="13" t="s">
        <x:v>1439</x:v>
      </x:c>
      <x:c r="AF26" s="13" t="s">
        <x:v>1440</x:v>
      </x:c>
      <x:c r="AG26" s="13" t="s">
        <x:v>79</x:v>
      </x:c>
      <x:c r="AH26" s="13" t="s">
        <x:v>60</x:v>
      </x:c>
      <x:c r="AI26" s="13" t="s">
        <x:v>1441</x:v>
      </x:c>
      <x:c r="AJ26" s="13" t="s">
        <x:v>1442</x:v>
      </x:c>
      <x:c r="AK26" s="13" t="s">
        <x:v>734</x:v>
      </x:c>
      <x:c r="AL26" s="13" t="s">
        <x:v>735</x:v>
      </x:c>
      <x:c r="AM26" s="13"/>
      <x:c r="AN26" s="13" t="s">
        <x:v>1443</x:v>
      </x:c>
      <x:c r="AO26" s="13" t="s">
        <x:v>104</x:v>
      </x:c>
      <x:c r="AP26" s="13" t="s">
        <x:v>74</x:v>
      </x:c>
      <x:c r="AQ26" s="13" t="s">
        <x:v>737</x:v>
      </x:c>
      <x:c r="AR26" s="13" t="s">
        <x:v>807</x:v>
      </x:c>
      <x:c r="AS26" s="13" t="s">
        <x:v>1444</x:v>
      </x:c>
      <x:c r="AT26" s="13" t="s">
        <x:v>66</x:v>
      </x:c>
      <x:c r="AU26" s="13" t="s">
        <x:v>956</x:v>
      </x:c>
      <x:c r="AV26" s="13" t="s">
        <x:v>741</x:v>
      </x:c>
      <x:c r="AW26" s="13" t="s">
        <x:v>742</x:v>
      </x:c>
      <x:c r="AX26" s="13" t="s">
        <x:v>55</x:v>
      </x:c>
      <x:c r="AY26" s="13" t="s">
        <x:v>139</x:v>
      </x:c>
      <x:c r="AZ26" s="13" t="s">
        <x:v>58</x:v>
      </x:c>
      <x:c r="BA26" s="13">
        <x:v>62</x:v>
      </x:c>
      <x:c r="BB26" s="13" t="s">
        <x:v>743</x:v>
      </x:c>
      <x:c r="BC26" s="13" t="s">
        <x:v>66</x:v>
      </x:c>
      <x:c r="BD26" s="13" t="s">
        <x:v>744</x:v>
      </x:c>
      <x:c r="BE26" s="13" t="s">
        <x:v>61</x:v>
      </x:c>
      <x:c r="BF26" s="13" t="s">
        <x:v>140</x:v>
      </x:c>
      <x:c r="BG26" s="13" t="s">
        <x:v>81</x:v>
      </x:c>
      <x:c r="BH26" s="27" t="str">
        <x:v>16525-8; 24320-4; 24321-2; 2569-2; 70219-1; 89044-2</x:v>
      </x:c>
      <x:c r="BI26" s="28" t="n">
        <x:v>6</x:v>
      </x:c>
      <x:c r="BJ26" s="27" t="str"/>
      <x:c r="BK26" s="28" t="n">
        <x:v>0</x:v>
      </x:c>
      <x:c r="BL26" s="27" t="str"/>
      <x:c r="BM26" s="28" t="n">
        <x:v>0</x:v>
      </x:c>
      <x:c r="BN26" s="27" t="str"/>
      <x:c r="BO26" s="28" t="n">
        <x:v>0</x:v>
      </x:c>
      <x:c r="BP26" s="26" t="str">
        <x:v>Source-verified candidate crosswalk; coding/clinical applicability review required</x:v>
      </x:c>
      <x:c r="BQ26" s="26" t="str">
        <x:v>Blank means no conservative, source-backed match under the documented method; it does not mean the code system has no relevant code. See Terminology_Crosswalk and Terminology_Methodology in the verification workbook.</x:v>
      </x:c>
    </x:row>
    <x:row r="27" ht="409.6000061035156">
      <x:c r="A27" s="13">
        <x:v>26</x:v>
      </x:c>
      <x:c r="B27" s="13" t="s">
        <x:v>141</x:v>
      </x:c>
      <x:c r="C27" s="13" t="s">
        <x:v>142</x:v>
      </x:c>
      <x:c r="D27" s="13" t="s">
        <x:v>1445</x:v>
      </x:c>
      <x:c r="E27" s="13" t="s">
        <x:v>74</x:v>
      </x:c>
      <x:c r="F27" s="13" t="s">
        <x:v>1215</x:v>
      </x:c>
      <x:c r="G27" s="13">
        <x:v>340000</x:v>
      </x:c>
      <x:c r="H27" s="13">
        <x:v>62.5</x:v>
      </x:c>
      <x:c r="I27" s="13" t="s">
        <x:v>1446</x:v>
      </x:c>
      <x:c r="J27" s="13" t="s">
        <x:v>1447</x:v>
      </x:c>
      <x:c r="K27" s="13" t="s">
        <x:v>1448</x:v>
      </x:c>
      <x:c r="L27" s="13" t="s">
        <x:v>1449</x:v>
      </x:c>
      <x:c r="M27" s="13" t="s">
        <x:v>1450</x:v>
      </x:c>
      <x:c r="N27" s="13" t="s">
        <x:v>1451</x:v>
      </x:c>
      <x:c r="O27" s="13" t="s">
        <x:v>1452</x:v>
      </x:c>
      <x:c r="P27" s="13" t="s">
        <x:v>1453</x:v>
      </x:c>
      <x:c r="Q27" s="13" t="s">
        <x:v>1454</x:v>
      </x:c>
      <x:c r="R27" s="13" t="s">
        <x:v>1455</x:v>
      </x:c>
      <x:c r="S27" s="13" t="s">
        <x:v>1456</x:v>
      </x:c>
      <x:c r="T27" s="13" t="s">
        <x:v>1457</x:v>
      </x:c>
      <x:c r="U27" s="13" t="s">
        <x:v>1458</x:v>
      </x:c>
      <x:c r="V27" s="13" t="s">
        <x:v>1459</x:v>
      </x:c>
      <x:c r="W27" s="13" t="s">
        <x:v>1460</x:v>
      </x:c>
      <x:c r="X27" s="13" t="s">
        <x:v>1461</x:v>
      </x:c>
      <x:c r="Y27" s="13" t="s">
        <x:v>1462</x:v>
      </x:c>
      <x:c r="Z27" s="13" t="s">
        <x:v>1463</x:v>
      </x:c>
      <x:c r="AA27" s="13" t="s">
        <x:v>1464</x:v>
      </x:c>
      <x:c r="AB27" s="13" t="s">
        <x:v>1465</x:v>
      </x:c>
      <x:c r="AC27" s="13" t="s">
        <x:v>1466</x:v>
      </x:c>
      <x:c r="AD27" s="13" t="s">
        <x:v>1467</x:v>
      </x:c>
      <x:c r="AE27" s="13" t="s">
        <x:v>1468</x:v>
      </x:c>
      <x:c r="AF27" s="13" t="s">
        <x:v>1469</x:v>
      </x:c>
      <x:c r="AG27" s="13" t="s">
        <x:v>79</x:v>
      </x:c>
      <x:c r="AH27" s="13" t="s">
        <x:v>60</x:v>
      </x:c>
      <x:c r="AI27" s="13" t="s">
        <x:v>1470</x:v>
      </x:c>
      <x:c r="AJ27" s="13" t="s">
        <x:v>1471</x:v>
      </x:c>
      <x:c r="AK27" s="13" t="s">
        <x:v>734</x:v>
      </x:c>
      <x:c r="AL27" s="13" t="s">
        <x:v>735</x:v>
      </x:c>
      <x:c r="AM27" s="13"/>
      <x:c r="AN27" s="13" t="s">
        <x:v>1472</x:v>
      </x:c>
      <x:c r="AO27" s="13" t="s">
        <x:v>143</x:v>
      </x:c>
      <x:c r="AP27" s="13" t="s">
        <x:v>74</x:v>
      </x:c>
      <x:c r="AQ27" s="13" t="s">
        <x:v>737</x:v>
      </x:c>
      <x:c r="AR27" s="13" t="s">
        <x:v>807</x:v>
      </x:c>
      <x:c r="AS27" s="13" t="s">
        <x:v>1473</x:v>
      </x:c>
      <x:c r="AT27" s="13" t="s">
        <x:v>66</x:v>
      </x:c>
      <x:c r="AU27" s="13" t="s">
        <x:v>897</x:v>
      </x:c>
      <x:c r="AV27" s="13" t="s">
        <x:v>741</x:v>
      </x:c>
      <x:c r="AW27" s="13" t="s">
        <x:v>1474</x:v>
      </x:c>
      <x:c r="AX27" s="13" t="s">
        <x:v>55</x:v>
      </x:c>
      <x:c r="AY27" s="13" t="s">
        <x:v>57</x:v>
      </x:c>
      <x:c r="AZ27" s="13" t="s">
        <x:v>58</x:v>
      </x:c>
      <x:c r="BA27" s="13">
        <x:v>43</x:v>
      </x:c>
      <x:c r="BB27" s="13" t="s">
        <x:v>743</x:v>
      </x:c>
      <x:c r="BC27" s="13" t="s">
        <x:v>66</x:v>
      </x:c>
      <x:c r="BD27" s="13" t="s">
        <x:v>744</x:v>
      </x:c>
      <x:c r="BE27" s="13" t="s">
        <x:v>61</x:v>
      </x:c>
      <x:c r="BF27" s="13" t="s">
        <x:v>145</x:v>
      </x:c>
      <x:c r="BG27" s="13" t="s">
        <x:v>81</x:v>
      </x:c>
      <x:c r="BH27" s="27" t="str">
        <x:v>104133-4; 12340-6; 12465-1; 14336-2; 14719-9; 14721-5; 14835-3; 15120-9; 15402-1; 15407-0; 16362-6; 16842-7; 1839-0; 20470-1; 20579-9; 20683-9; 22734-8; 22763-7; 23656-2; 23713-1; 24322-0; 24323-8; 24356-8; 24357-6; 29375-3; 3040-3; 32070-5; 32094-5; 32664-5; 33959-8; 34714-6; 38589-8; 38596-3; 38705-0; 38875-1; 53500-5; 55429-5; 5639-0; 5640-8; 5641-6; 5642-4; 5643-2; 5646-5; 56478-1; 5690-3; 5691-1; 5692-9; 5693-7; 57019-2; 57020-0; 57021-8; 57022-6; 57782-5; 58077-9; 61066-7; 6301-6; 74859-0; 75241-0; 87617-7; 9334-4; 93684-9; 99099-4</x:v>
      </x:c>
      <x:c r="BI27" s="28" t="n">
        <x:v>62</x:v>
      </x:c>
      <x:c r="BJ27" s="27" t="str"/>
      <x:c r="BK27" s="28" t="n">
        <x:v>0</x:v>
      </x:c>
      <x:c r="BL27" s="27" t="str"/>
      <x:c r="BM27" s="28" t="n">
        <x:v>0</x:v>
      </x:c>
      <x:c r="BN27" s="27" t="str"/>
      <x:c r="BO27" s="28" t="n">
        <x:v>0</x:v>
      </x:c>
      <x:c r="BP27" s="26" t="str">
        <x:v>Source-verified candidate crosswalk; coding/clinical applicability review required</x:v>
      </x:c>
      <x:c r="BQ27" s="26" t="str">
        <x:v>Blank means no conservative, source-backed match under the documented method; it does not mean the code system has no relevant code. See Terminology_Crosswalk and Terminology_Methodology in the verification workbook.</x:v>
      </x:c>
    </x:row>
    <x:row r="28" ht="409.6000061035156">
      <x:c r="A28" s="13">
        <x:v>27</x:v>
      </x:c>
      <x:c r="B28" s="13" t="s">
        <x:v>146</x:v>
      </x:c>
      <x:c r="C28" s="13" t="s">
        <x:v>147</x:v>
      </x:c>
      <x:c r="D28" s="13" t="s">
        <x:v>745</x:v>
      </x:c>
      <x:c r="E28" s="13" t="s">
        <x:v>70</x:v>
      </x:c>
      <x:c r="F28" s="13" t="s">
        <x:v>746</x:v>
      </x:c>
      <x:c r="G28" s="13">
        <x:v>330000</x:v>
      </x:c>
      <x:c r="H28" s="13">
        <x:v>63.5</x:v>
      </x:c>
      <x:c r="I28" s="13" t="s">
        <x:v>1475</x:v>
      </x:c>
      <x:c r="J28" s="13" t="s">
        <x:v>1476</x:v>
      </x:c>
      <x:c r="K28" s="13" t="s">
        <x:v>1477</x:v>
      </x:c>
      <x:c r="L28" s="13" t="s">
        <x:v>1478</x:v>
      </x:c>
      <x:c r="M28" s="13" t="s">
        <x:v>1479</x:v>
      </x:c>
      <x:c r="N28" s="13" t="s">
        <x:v>1480</x:v>
      </x:c>
      <x:c r="O28" s="13" t="s">
        <x:v>1481</x:v>
      </x:c>
      <x:c r="P28" s="13" t="s">
        <x:v>1482</x:v>
      </x:c>
      <x:c r="Q28" s="13" t="s">
        <x:v>1483</x:v>
      </x:c>
      <x:c r="R28" s="13" t="s">
        <x:v>1484</x:v>
      </x:c>
      <x:c r="S28" s="13" t="s">
        <x:v>1485</x:v>
      </x:c>
      <x:c r="T28" s="13" t="s">
        <x:v>1486</x:v>
      </x:c>
      <x:c r="U28" s="13" t="s">
        <x:v>1487</x:v>
      </x:c>
      <x:c r="V28" s="13" t="s">
        <x:v>1488</x:v>
      </x:c>
      <x:c r="W28" s="13" t="s">
        <x:v>1489</x:v>
      </x:c>
      <x:c r="X28" s="13" t="s">
        <x:v>1490</x:v>
      </x:c>
      <x:c r="Y28" s="13" t="s">
        <x:v>1491</x:v>
      </x:c>
      <x:c r="Z28" s="13" t="s">
        <x:v>1492</x:v>
      </x:c>
      <x:c r="AA28" s="13" t="s">
        <x:v>1493</x:v>
      </x:c>
      <x:c r="AB28" s="13" t="s">
        <x:v>1494</x:v>
      </x:c>
      <x:c r="AC28" s="13" t="s">
        <x:v>1495</x:v>
      </x:c>
      <x:c r="AD28" s="13" t="s">
        <x:v>1496</x:v>
      </x:c>
      <x:c r="AE28" s="13" t="s">
        <x:v>1497</x:v>
      </x:c>
      <x:c r="AF28" s="13" t="s">
        <x:v>1498</x:v>
      </x:c>
      <x:c r="AG28" s="13" t="s">
        <x:v>59</x:v>
      </x:c>
      <x:c r="AH28" s="13" t="s">
        <x:v>60</x:v>
      </x:c>
      <x:c r="AI28" s="13" t="s">
        <x:v>1499</x:v>
      </x:c>
      <x:c r="AJ28" s="13" t="s">
        <x:v>1500</x:v>
      </x:c>
      <x:c r="AK28" s="13" t="s">
        <x:v>734</x:v>
      </x:c>
      <x:c r="AL28" s="13" t="s">
        <x:v>735</x:v>
      </x:c>
      <x:c r="AM28" s="13" t="s">
        <x:v>1501</x:v>
      </x:c>
      <x:c r="AN28" s="13" t="s">
        <x:v>1502</x:v>
      </x:c>
      <x:c r="AO28" s="13" t="s">
        <x:v>69</x:v>
      </x:c>
      <x:c r="AP28" s="13" t="s">
        <x:v>775</x:v>
      </x:c>
      <x:c r="AQ28" s="13" t="s">
        <x:v>737</x:v>
      </x:c>
      <x:c r="AR28" s="13" t="s">
        <x:v>738</x:v>
      </x:c>
      <x:c r="AS28" s="13" t="s">
        <x:v>1503</x:v>
      </x:c>
      <x:c r="AT28" s="13" t="s">
        <x:v>66</x:v>
      </x:c>
      <x:c r="AU28" s="13" t="s">
        <x:v>985</x:v>
      </x:c>
      <x:c r="AV28" s="13" t="s">
        <x:v>741</x:v>
      </x:c>
      <x:c r="AW28" s="13" t="s">
        <x:v>1504</x:v>
      </x:c>
      <x:c r="AX28" s="13" t="s">
        <x:v>55</x:v>
      </x:c>
      <x:c r="AY28" s="13" t="s">
        <x:v>57</x:v>
      </x:c>
      <x:c r="AZ28" s="13" t="s">
        <x:v>58</x:v>
      </x:c>
      <x:c r="BA28" s="13">
        <x:v>62</x:v>
      </x:c>
      <x:c r="BB28" s="13" t="s">
        <x:v>743</x:v>
      </x:c>
      <x:c r="BC28" s="13" t="s">
        <x:v>66</x:v>
      </x:c>
      <x:c r="BD28" s="13" t="s">
        <x:v>744</x:v>
      </x:c>
      <x:c r="BE28" s="13" t="s">
        <x:v>61</x:v>
      </x:c>
      <x:c r="BF28" s="13" t="s">
        <x:v>62</x:v>
      </x:c>
      <x:c r="BG28" s="13" t="s">
        <x:v>63</x:v>
      </x:c>
      <x:c r="BH28" s="27" t="str">
        <x:v>10573-4; 10834-0; 12513-8; 13536-8; 14430-3; 14627-4; 14804-9; 14805-6; 1742-6; 1743-4; 1744-2; 1920-8; 19229-4; 19230-2; 19232-8; 19233-6; 1959-6; 1960-4; 1963-8; 20468-5; 22735-5; 2280-6; 2336-6; 24320-4; 24321-2; 24356-8; 24357-6; 2513-0; 2532-0; 27149-4; 27344-1; 28542-9; 2998-3; 2999-1; 30154-9; 30239-8; 3040-3; 32323-8; 32547-2; 32554-8; 32623-1; 33058-9; 38493-3; 40641-3; 40717-1; 4542-7; 4543-5; 46127-7; 53061-8; 53086-5; 54417-1; 54452-8; 55429-5; 57019-2; 57020-0; 57021-8; 57022-6; 57782-5; 58077-9; 68955-4; 69964-5; 70209-2; 70219-1; 76625-3; 77144-4; 77397-8; 776-5; 88112-8; 882-1; 883-9; 89044-2; 94001-5; 94010-6; 97543-3; 97544-1</x:v>
      </x:c>
      <x:c r="BI28" s="28" t="n">
        <x:v>75</x:v>
      </x:c>
      <x:c r="BJ28" s="27" t="str"/>
      <x:c r="BK28" s="28" t="n">
        <x:v>0</x:v>
      </x:c>
      <x:c r="BL28" s="27" t="str"/>
      <x:c r="BM28" s="28" t="n">
        <x:v>0</x:v>
      </x:c>
      <x:c r="BN28" s="27" t="str"/>
      <x:c r="BO28" s="28" t="n">
        <x:v>0</x:v>
      </x:c>
      <x:c r="BP28" s="26" t="str">
        <x:v>Source-verified candidate crosswalk; coding/clinical applicability review required</x:v>
      </x:c>
      <x:c r="BQ28" s="26" t="str">
        <x:v>Blank means no conservative, source-backed match under the documented method; it does not mean the code system has no relevant code. See Terminology_Crosswalk and Terminology_Methodology in the verification workbook.</x:v>
      </x:c>
    </x:row>
    <x:row r="29" ht="409.6000061035156">
      <x:c r="A29" s="13">
        <x:v>28</x:v>
      </x:c>
      <x:c r="B29" s="13" t="s">
        <x:v>148</x:v>
      </x:c>
      <x:c r="C29" s="13" t="s">
        <x:v>149</x:v>
      </x:c>
      <x:c r="D29" s="13" t="s">
        <x:v>1505</x:v>
      </x:c>
      <x:c r="E29" s="13" t="s">
        <x:v>74</x:v>
      </x:c>
      <x:c r="F29" s="13" t="s">
        <x:v>1506</x:v>
      </x:c>
      <x:c r="G29" s="13">
        <x:v>320000</x:v>
      </x:c>
      <x:c r="H29" s="13">
        <x:v>64.5</x:v>
      </x:c>
      <x:c r="I29" s="13" t="s">
        <x:v>1507</x:v>
      </x:c>
      <x:c r="J29" s="13" t="s">
        <x:v>1508</x:v>
      </x:c>
      <x:c r="K29" s="13" t="s">
        <x:v>1509</x:v>
      </x:c>
      <x:c r="L29" s="13" t="s">
        <x:v>1510</x:v>
      </x:c>
      <x:c r="M29" s="13" t="s">
        <x:v>1511</x:v>
      </x:c>
      <x:c r="N29" s="13" t="s">
        <x:v>1512</x:v>
      </x:c>
      <x:c r="O29" s="13" t="s">
        <x:v>1513</x:v>
      </x:c>
      <x:c r="P29" s="13" t="s">
        <x:v>1514</x:v>
      </x:c>
      <x:c r="Q29" s="13" t="s">
        <x:v>1515</x:v>
      </x:c>
      <x:c r="R29" s="13" t="s">
        <x:v>1516</x:v>
      </x:c>
      <x:c r="S29" s="13" t="s">
        <x:v>1517</x:v>
      </x:c>
      <x:c r="T29" s="13" t="s">
        <x:v>1518</x:v>
      </x:c>
      <x:c r="U29" s="13" t="s">
        <x:v>1519</x:v>
      </x:c>
      <x:c r="V29" s="13" t="s">
        <x:v>1520</x:v>
      </x:c>
      <x:c r="W29" s="13" t="s">
        <x:v>1521</x:v>
      </x:c>
      <x:c r="X29" s="13" t="s">
        <x:v>1522</x:v>
      </x:c>
      <x:c r="Y29" s="13" t="s">
        <x:v>1523</x:v>
      </x:c>
      <x:c r="Z29" s="13" t="s">
        <x:v>1524</x:v>
      </x:c>
      <x:c r="AA29" s="13" t="s">
        <x:v>1525</x:v>
      </x:c>
      <x:c r="AB29" s="13" t="s">
        <x:v>1526</x:v>
      </x:c>
      <x:c r="AC29" s="13" t="s">
        <x:v>1527</x:v>
      </x:c>
      <x:c r="AD29" s="13" t="s">
        <x:v>1528</x:v>
      </x:c>
      <x:c r="AE29" s="13" t="s">
        <x:v>1529</x:v>
      </x:c>
      <x:c r="AF29" s="13" t="s">
        <x:v>1530</x:v>
      </x:c>
      <x:c r="AG29" s="13" t="s">
        <x:v>79</x:v>
      </x:c>
      <x:c r="AH29" s="13" t="s">
        <x:v>60</x:v>
      </x:c>
      <x:c r="AI29" s="13" t="s">
        <x:v>1531</x:v>
      </x:c>
      <x:c r="AJ29" s="13" t="s">
        <x:v>1532</x:v>
      </x:c>
      <x:c r="AK29" s="13" t="s">
        <x:v>734</x:v>
      </x:c>
      <x:c r="AL29" s="13" t="s">
        <x:v>735</x:v>
      </x:c>
      <x:c r="AM29" s="13"/>
      <x:c r="AN29" s="13" t="s">
        <x:v>1533</x:v>
      </x:c>
      <x:c r="AO29" s="13" t="s">
        <x:v>150</x:v>
      </x:c>
      <x:c r="AP29" s="13" t="s">
        <x:v>74</x:v>
      </x:c>
      <x:c r="AQ29" s="13" t="s">
        <x:v>737</x:v>
      </x:c>
      <x:c r="AR29" s="13" t="s">
        <x:v>807</x:v>
      </x:c>
      <x:c r="AS29" s="13" t="s">
        <x:v>1534</x:v>
      </x:c>
      <x:c r="AT29" s="13" t="s">
        <x:v>66</x:v>
      </x:c>
      <x:c r="AU29" s="13" t="s">
        <x:v>740</x:v>
      </x:c>
      <x:c r="AV29" s="13" t="s">
        <x:v>741</x:v>
      </x:c>
      <x:c r="AW29" s="13" t="s">
        <x:v>742</x:v>
      </x:c>
      <x:c r="AX29" s="13" t="s">
        <x:v>55</x:v>
      </x:c>
      <x:c r="AY29" s="13" t="s">
        <x:v>139</x:v>
      </x:c>
      <x:c r="AZ29" s="13" t="s">
        <x:v>58</x:v>
      </x:c>
      <x:c r="BA29" s="13">
        <x:v>63</x:v>
      </x:c>
      <x:c r="BB29" s="13" t="s">
        <x:v>743</x:v>
      </x:c>
      <x:c r="BC29" s="13" t="s">
        <x:v>66</x:v>
      </x:c>
      <x:c r="BD29" s="13" t="s">
        <x:v>744</x:v>
      </x:c>
      <x:c r="BE29" s="13" t="s">
        <x:v>61</x:v>
      </x:c>
      <x:c r="BF29" s="13" t="s">
        <x:v>140</x:v>
      </x:c>
      <x:c r="BG29" s="13" t="s">
        <x:v>81</x:v>
      </x:c>
      <x:c r="BH29" s="27" t="str">
        <x:v>100041-3; 101865-4; 105126-7; 106733-9; 106734-7; 106736-2; 106906-1; 10839-9; 11039-5; 12442-0; 14581-3; 14634-0; 14979-9; 16859-1; 19000-9; 1988-5; 20578-1; 21002-1; 22736-3; 23615-8; 24322-0; 24323-8; 29529-5; 30522-7; 30902-1; 31012-8; 31089-6; 3255-7; 3297-9; 3298-7; 33204-9; 33959-8; 34714-6; 35595-8; 35648-5; 38458-6; 38875-1; 39796-8; 39797-6; 4090-7; 4092-3; 4105-3; 42757-5; 42764-1; 4459-4; 47611-9; 48425-3; 48426-1; 48664-7; 49563-0; 50197-3; 523-1; 524-9; 525-6; 526-4; 55429-5; 57021-8; 57022-6; 57782-5; 5779-4; 5780-2; 5781-0; 60048-6; 60050-2; 6301-6; 6598-7; 67151-1; 70198-7; 7059-9; 71426-1; 75241-0; 76399-5; 76485-2; 76486-0; 88059-1; 89490-7; 89575-5; 89578-9; 89579-7; 92241-9; 97016-0; 97657-1; 99099-4</x:v>
      </x:c>
      <x:c r="BI29" s="28" t="n">
        <x:v>83</x:v>
      </x:c>
      <x:c r="BJ29" s="27" t="str"/>
      <x:c r="BK29" s="28" t="n">
        <x:v>0</x:v>
      </x:c>
      <x:c r="BL29" s="27" t="str">
        <x:v>781087000</x:v>
      </x:c>
      <x:c r="BM29" s="28" t="n">
        <x:v>1</x:v>
      </x:c>
      <x:c r="BN29" s="27" t="str"/>
      <x:c r="BO29" s="28" t="n">
        <x:v>0</x:v>
      </x:c>
      <x:c r="BP29" s="26" t="str">
        <x:v>Source-verified candidate crosswalk; coding/clinical applicability review required</x:v>
      </x:c>
      <x:c r="BQ29" s="26" t="str">
        <x:v>Blank means no conservative, source-backed match under the documented method; it does not mean the code system has no relevant code. See Terminology_Crosswalk and Terminology_Methodology in the verification workbook.</x:v>
      </x:c>
    </x:row>
    <x:row r="30" ht="409.6000061035156">
      <x:c r="A30" s="13">
        <x:v>29</x:v>
      </x:c>
      <x:c r="B30" s="13" t="s">
        <x:v>151</x:v>
      </x:c>
      <x:c r="C30" s="13" t="s">
        <x:v>152</x:v>
      </x:c>
      <x:c r="D30" s="13" t="s">
        <x:v>1330</x:v>
      </x:c>
      <x:c r="E30" s="13" t="s">
        <x:v>74</x:v>
      </x:c>
      <x:c r="F30" s="13" t="s">
        <x:v>811</x:v>
      </x:c>
      <x:c r="G30" s="13">
        <x:v>300000</x:v>
      </x:c>
      <x:c r="H30" s="13">
        <x:v>65.400000000000006</x:v>
      </x:c>
      <x:c r="I30" s="13" t="s">
        <x:v>1535</x:v>
      </x:c>
      <x:c r="J30" s="13" t="s">
        <x:v>1536</x:v>
      </x:c>
      <x:c r="K30" s="13" t="s">
        <x:v>1537</x:v>
      </x:c>
      <x:c r="L30" s="13" t="s">
        <x:v>1538</x:v>
      </x:c>
      <x:c r="M30" s="13" t="s">
        <x:v>1539</x:v>
      </x:c>
      <x:c r="N30" s="13" t="s">
        <x:v>1540</x:v>
      </x:c>
      <x:c r="O30" s="13" t="s">
        <x:v>1541</x:v>
      </x:c>
      <x:c r="P30" s="13" t="s">
        <x:v>1542</x:v>
      </x:c>
      <x:c r="Q30" s="13" t="s">
        <x:v>1543</x:v>
      </x:c>
      <x:c r="R30" s="13" t="s">
        <x:v>1544</x:v>
      </x:c>
      <x:c r="S30" s="13" t="s">
        <x:v>1545</x:v>
      </x:c>
      <x:c r="T30" s="13" t="s">
        <x:v>1546</x:v>
      </x:c>
      <x:c r="U30" s="13" t="s">
        <x:v>1547</x:v>
      </x:c>
      <x:c r="V30" s="13" t="s">
        <x:v>1548</x:v>
      </x:c>
      <x:c r="W30" s="13" t="s">
        <x:v>1549</x:v>
      </x:c>
      <x:c r="X30" s="13" t="s">
        <x:v>1550</x:v>
      </x:c>
      <x:c r="Y30" s="13" t="s">
        <x:v>1551</x:v>
      </x:c>
      <x:c r="Z30" s="13" t="s">
        <x:v>1552</x:v>
      </x:c>
      <x:c r="AA30" s="13" t="s">
        <x:v>1553</x:v>
      </x:c>
      <x:c r="AB30" s="13" t="s">
        <x:v>1554</x:v>
      </x:c>
      <x:c r="AC30" s="13" t="s">
        <x:v>1555</x:v>
      </x:c>
      <x:c r="AD30" s="13" t="s">
        <x:v>1556</x:v>
      </x:c>
      <x:c r="AE30" s="13" t="s">
        <x:v>1557</x:v>
      </x:c>
      <x:c r="AF30" s="13" t="s">
        <x:v>1558</x:v>
      </x:c>
      <x:c r="AG30" s="13" t="s">
        <x:v>79</x:v>
      </x:c>
      <x:c r="AH30" s="13" t="s">
        <x:v>60</x:v>
      </x:c>
      <x:c r="AI30" s="13" t="s">
        <x:v>1559</x:v>
      </x:c>
      <x:c r="AJ30" s="13" t="s">
        <x:v>1560</x:v>
      </x:c>
      <x:c r="AK30" s="13" t="s">
        <x:v>734</x:v>
      </x:c>
      <x:c r="AL30" s="13" t="s">
        <x:v>735</x:v>
      </x:c>
      <x:c r="AM30" s="13"/>
      <x:c r="AN30" s="13" t="s">
        <x:v>1561</x:v>
      </x:c>
      <x:c r="AO30" s="13" t="s">
        <x:v>128</x:v>
      </x:c>
      <x:c r="AP30" s="13" t="s">
        <x:v>74</x:v>
      </x:c>
      <x:c r="AQ30" s="13" t="s">
        <x:v>737</x:v>
      </x:c>
      <x:c r="AR30" s="13" t="s">
        <x:v>807</x:v>
      </x:c>
      <x:c r="AS30" s="13" t="s">
        <x:v>1562</x:v>
      </x:c>
      <x:c r="AT30" s="13" t="s">
        <x:v>66</x:v>
      </x:c>
      <x:c r="AU30" s="13" t="s">
        <x:v>985</x:v>
      </x:c>
      <x:c r="AV30" s="13" t="s">
        <x:v>741</x:v>
      </x:c>
      <x:c r="AW30" s="13" t="s">
        <x:v>742</x:v>
      </x:c>
      <x:c r="AX30" s="13" t="s">
        <x:v>55</x:v>
      </x:c>
      <x:c r="AY30" s="13" t="s">
        <x:v>57</x:v>
      </x:c>
      <x:c r="AZ30" s="13" t="s">
        <x:v>58</x:v>
      </x:c>
      <x:c r="BA30" s="13">
        <x:v>45</x:v>
      </x:c>
      <x:c r="BB30" s="13" t="s">
        <x:v>743</x:v>
      </x:c>
      <x:c r="BC30" s="13" t="s">
        <x:v>66</x:v>
      </x:c>
      <x:c r="BD30" s="13" t="s">
        <x:v>744</x:v>
      </x:c>
      <x:c r="BE30" s="13" t="s">
        <x:v>61</x:v>
      </x:c>
      <x:c r="BF30" s="13" t="s">
        <x:v>132</x:v>
      </x:c>
      <x:c r="BG30" s="13" t="s">
        <x:v>81</x:v>
      </x:c>
      <x:c r="BH30" s="27" t="str">
        <x:v>105126-7; 106736-2; 11039-5; 14634-0; 1988-5; 24320-4; 24321-2; 24322-0; 24323-8; 24356-8; 24357-6; 3040-3; 30522-7; 34714-6; 35648-5; 38875-1; 55429-5; 57019-2; 57020-0; 57021-8; 57022-6; 57782-5; 58077-9; 6301-6; 70219-1; 71426-1; 76485-2; 76486-0; 89044-2</x:v>
      </x:c>
      <x:c r="BI30" s="28" t="n">
        <x:v>29</x:v>
      </x:c>
      <x:c r="BJ30" s="27" t="str"/>
      <x:c r="BK30" s="28" t="n">
        <x:v>0</x:v>
      </x:c>
      <x:c r="BL30" s="27" t="str">
        <x:v>81060008</x:v>
      </x:c>
      <x:c r="BM30" s="28" t="n">
        <x:v>1</x:v>
      </x:c>
      <x:c r="BN30" s="27" t="str">
        <x:v>K56.69</x:v>
      </x:c>
      <x:c r="BO30" s="28" t="n">
        <x:v>1</x:v>
      </x:c>
      <x:c r="BP30" s="26" t="str">
        <x:v>Source-verified candidate crosswalk; coding/clinical applicability review required</x:v>
      </x:c>
      <x:c r="BQ30" s="26" t="str">
        <x:v>Blank means no conservative, source-backed match under the documented method; it does not mean the code system has no relevant code. See Terminology_Crosswalk and Terminology_Methodology in the verification workbook.</x:v>
      </x:c>
    </x:row>
    <x:row r="31" ht="409.6000061035156">
      <x:c r="A31" s="13">
        <x:v>30</x:v>
      </x:c>
      <x:c r="B31" s="13" t="s">
        <x:v>153</x:v>
      </x:c>
      <x:c r="C31" s="13" t="s">
        <x:v>154</x:v>
      </x:c>
      <x:c r="D31" s="13" t="s">
        <x:v>1214</x:v>
      </x:c>
      <x:c r="E31" s="13" t="s">
        <x:v>74</x:v>
      </x:c>
      <x:c r="F31" s="13" t="s">
        <x:v>1215</x:v>
      </x:c>
      <x:c r="G31" s="13">
        <x:v>290000</x:v>
      </x:c>
      <x:c r="H31" s="13">
        <x:v>66.3</x:v>
      </x:c>
      <x:c r="I31" s="13" t="s">
        <x:v>1563</x:v>
      </x:c>
      <x:c r="J31" s="13" t="s">
        <x:v>1564</x:v>
      </x:c>
      <x:c r="K31" s="13" t="s">
        <x:v>1565</x:v>
      </x:c>
      <x:c r="L31" s="13" t="s">
        <x:v>1566</x:v>
      </x:c>
      <x:c r="M31" s="13" t="s">
        <x:v>1567</x:v>
      </x:c>
      <x:c r="N31" s="13" t="s">
        <x:v>1568</x:v>
      </x:c>
      <x:c r="O31" s="13" t="s">
        <x:v>1569</x:v>
      </x:c>
      <x:c r="P31" s="13" t="s">
        <x:v>1570</x:v>
      </x:c>
      <x:c r="Q31" s="13" t="s">
        <x:v>1571</x:v>
      </x:c>
      <x:c r="R31" s="13" t="s">
        <x:v>1572</x:v>
      </x:c>
      <x:c r="S31" s="13" t="s">
        <x:v>1573</x:v>
      </x:c>
      <x:c r="T31" s="13" t="s">
        <x:v>1574</x:v>
      </x:c>
      <x:c r="U31" s="13" t="s">
        <x:v>1575</x:v>
      </x:c>
      <x:c r="V31" s="13" t="s">
        <x:v>1576</x:v>
      </x:c>
      <x:c r="W31" s="13" t="s">
        <x:v>1577</x:v>
      </x:c>
      <x:c r="X31" s="13" t="s">
        <x:v>1578</x:v>
      </x:c>
      <x:c r="Y31" s="13" t="s">
        <x:v>1579</x:v>
      </x:c>
      <x:c r="Z31" s="13" t="s">
        <x:v>1580</x:v>
      </x:c>
      <x:c r="AA31" s="13" t="s">
        <x:v>1581</x:v>
      </x:c>
      <x:c r="AB31" s="13" t="s">
        <x:v>1582</x:v>
      </x:c>
      <x:c r="AC31" s="13" t="s">
        <x:v>1583</x:v>
      </x:c>
      <x:c r="AD31" s="13" t="s">
        <x:v>1584</x:v>
      </x:c>
      <x:c r="AE31" s="13" t="s">
        <x:v>1585</x:v>
      </x:c>
      <x:c r="AF31" s="13" t="s">
        <x:v>1586</x:v>
      </x:c>
      <x:c r="AG31" s="13" t="s">
        <x:v>79</x:v>
      </x:c>
      <x:c r="AH31" s="13" t="s">
        <x:v>60</x:v>
      </x:c>
      <x:c r="AI31" s="13" t="s">
        <x:v>1587</x:v>
      </x:c>
      <x:c r="AJ31" s="13" t="s">
        <x:v>1588</x:v>
      </x:c>
      <x:c r="AK31" s="13" t="s">
        <x:v>734</x:v>
      </x:c>
      <x:c r="AL31" s="13" t="s">
        <x:v>735</x:v>
      </x:c>
      <x:c r="AM31" s="13"/>
      <x:c r="AN31" s="13" t="s">
        <x:v>1589</x:v>
      </x:c>
      <x:c r="AO31" s="13" t="s">
        <x:v>119</x:v>
      </x:c>
      <x:c r="AP31" s="13" t="s">
        <x:v>74</x:v>
      </x:c>
      <x:c r="AQ31" s="13" t="s">
        <x:v>737</x:v>
      </x:c>
      <x:c r="AR31" s="13" t="s">
        <x:v>807</x:v>
      </x:c>
      <x:c r="AS31" s="13" t="s">
        <x:v>1590</x:v>
      </x:c>
      <x:c r="AT31" s="13" t="s">
        <x:v>66</x:v>
      </x:c>
      <x:c r="AU31" s="13" t="s">
        <x:v>985</x:v>
      </x:c>
      <x:c r="AV31" s="13" t="s">
        <x:v>741</x:v>
      </x:c>
      <x:c r="AW31" s="13" t="s">
        <x:v>1591</x:v>
      </x:c>
      <x:c r="AX31" s="13" t="s">
        <x:v>55</x:v>
      </x:c>
      <x:c r="AY31" s="13" t="s">
        <x:v>57</x:v>
      </x:c>
      <x:c r="AZ31" s="13" t="s">
        <x:v>58</x:v>
      </x:c>
      <x:c r="BA31" s="13">
        <x:v>55</x:v>
      </x:c>
      <x:c r="BB31" s="13" t="s">
        <x:v>743</x:v>
      </x:c>
      <x:c r="BC31" s="13" t="s">
        <x:v>66</x:v>
      </x:c>
      <x:c r="BD31" s="13" t="s">
        <x:v>744</x:v>
      </x:c>
      <x:c r="BE31" s="13" t="s">
        <x:v>61</x:v>
      </x:c>
      <x:c r="BF31" s="13" t="s">
        <x:v>156</x:v>
      </x:c>
      <x:c r="BG31" s="13" t="s">
        <x:v>81</x:v>
      </x:c>
      <x:c r="BH31" s="27" t="str">
        <x:v>100898-6; 101476-0; 101751-6; 102097-3; 104705-9; 107193-5; 12344-8; 12442-0; 13056-7; 14334-7; 14581-3; 14732-2; 14771-0; 14903-9; 14946-8; 1557-8; 1558-6; 16362-6; 17855-8; 17856-6; 1839-0; 20507-0; 20508-8; 2064-4; 20683-9; 22736-3; 22763-7; 2282-2; 2284-8; 23656-2; 24322-0; 24323-8; 25415-1; 25461-5; 25589-3; 26515-7; 26516-5; 27088-4; 29529-5; 31089-6; 31147-2; 32664-5; 3297-9; 3298-7; 34635-3; 35595-8; 3718-4; 3719-2; 3720-0; 3723-4; 38589-8; 4086-5; 4088-1; 4105-3; 41995-2; 4300-0; 4458-6; 4548-4; 4549-2; 47600-2; 48642-3; 48643-1; 49497-1; 50044-7; 50210-4; 50384-7; 50872-1; 53500-5; 55429-5; 57021-8; 57022-6; 57782-5; 59261-8; 60048-6; 60295-3; 62238-1; 62388-4; 69405-9; 70198-7; 70969-1; 71875-9; 73677-7; 74806-1; 76629-5; 77145-1; 77147-7; 777-3; 778-1; 79427-1; 88059-1; 88293-6; 88294-4; 93684-9; 94677-2; 97995-5; 98979-8; 98980-6</x:v>
      </x:c>
      <x:c r="BI31" s="28" t="n">
        <x:v>97</x:v>
      </x:c>
      <x:c r="BJ31" s="27" t="str"/>
      <x:c r="BK31" s="28" t="n">
        <x:v>0</x:v>
      </x:c>
      <x:c r="BL31" s="27" t="str">
        <x:v>1155968006</x:v>
      </x:c>
      <x:c r="BM31" s="28" t="n">
        <x:v>1</x:v>
      </x:c>
      <x:c r="BN31" s="27" t="str"/>
      <x:c r="BO31" s="28" t="n">
        <x:v>0</x:v>
      </x:c>
      <x:c r="BP31" s="26" t="str">
        <x:v>Source-verified candidate crosswalk; coding/clinical applicability review required</x:v>
      </x:c>
      <x:c r="BQ31" s="26" t="str">
        <x:v>Blank means no conservative, source-backed match under the documented method; it does not mean the code system has no relevant code. See Terminology_Crosswalk and Terminology_Methodology in the verification workbook.</x:v>
      </x:c>
    </x:row>
    <x:row r="32" ht="409.6000061035156">
      <x:c r="A32" s="13">
        <x:v>31</x:v>
      </x:c>
      <x:c r="B32" s="13" t="s">
        <x:v>157</x:v>
      </x:c>
      <x:c r="C32" s="13" t="s">
        <x:v>158</x:v>
      </x:c>
      <x:c r="D32" s="13" t="s">
        <x:v>926</x:v>
      </x:c>
      <x:c r="E32" s="13" t="s">
        <x:v>92</x:v>
      </x:c>
      <x:c r="F32" s="13" t="s">
        <x:v>927</x:v>
      </x:c>
      <x:c r="G32" s="13">
        <x:v>280000</x:v>
      </x:c>
      <x:c r="H32" s="13">
        <x:v>67.099999999999994</x:v>
      </x:c>
      <x:c r="I32" s="13" t="s">
        <x:v>1592</x:v>
      </x:c>
      <x:c r="J32" s="13" t="s">
        <x:v>1593</x:v>
      </x:c>
      <x:c r="K32" s="13" t="s">
        <x:v>1594</x:v>
      </x:c>
      <x:c r="L32" s="13" t="s">
        <x:v>1595</x:v>
      </x:c>
      <x:c r="M32" s="13" t="s">
        <x:v>1596</x:v>
      </x:c>
      <x:c r="N32" s="13" t="s">
        <x:v>1597</x:v>
      </x:c>
      <x:c r="O32" s="13" t="s">
        <x:v>1598</x:v>
      </x:c>
      <x:c r="P32" s="13" t="s">
        <x:v>1599</x:v>
      </x:c>
      <x:c r="Q32" s="13" t="s">
        <x:v>1600</x:v>
      </x:c>
      <x:c r="R32" s="13" t="s">
        <x:v>1601</x:v>
      </x:c>
      <x:c r="S32" s="13" t="s">
        <x:v>1602</x:v>
      </x:c>
      <x:c r="T32" s="13" t="s">
        <x:v>1603</x:v>
      </x:c>
      <x:c r="U32" s="13" t="s">
        <x:v>1604</x:v>
      </x:c>
      <x:c r="V32" s="13" t="s">
        <x:v>1605</x:v>
      </x:c>
      <x:c r="W32" s="13" t="s">
        <x:v>1606</x:v>
      </x:c>
      <x:c r="X32" s="13" t="s">
        <x:v>1607</x:v>
      </x:c>
      <x:c r="Y32" s="13" t="s">
        <x:v>1608</x:v>
      </x:c>
      <x:c r="Z32" s="13" t="s">
        <x:v>1609</x:v>
      </x:c>
      <x:c r="AA32" s="13" t="s">
        <x:v>1610</x:v>
      </x:c>
      <x:c r="AB32" s="13" t="s">
        <x:v>1611</x:v>
      </x:c>
      <x:c r="AC32" s="13" t="s">
        <x:v>1612</x:v>
      </x:c>
      <x:c r="AD32" s="13" t="s">
        <x:v>1613</x:v>
      </x:c>
      <x:c r="AE32" s="13" t="s">
        <x:v>1614</x:v>
      </x:c>
      <x:c r="AF32" s="13" t="s">
        <x:v>1615</x:v>
      </x:c>
      <x:c r="AG32" s="13" t="s">
        <x:v>59</x:v>
      </x:c>
      <x:c r="AH32" s="13" t="s">
        <x:v>60</x:v>
      </x:c>
      <x:c r="AI32" s="13" t="s">
        <x:v>1616</x:v>
      </x:c>
      <x:c r="AJ32" s="13" t="s">
        <x:v>1617</x:v>
      </x:c>
      <x:c r="AK32" s="13" t="s">
        <x:v>734</x:v>
      </x:c>
      <x:c r="AL32" s="13" t="s">
        <x:v>735</x:v>
      </x:c>
      <x:c r="AM32" s="13"/>
      <x:c r="AN32" s="13" t="s">
        <x:v>1618</x:v>
      </x:c>
      <x:c r="AO32" s="13" t="s">
        <x:v>91</x:v>
      </x:c>
      <x:c r="AP32" s="13" t="s">
        <x:v>92</x:v>
      </x:c>
      <x:c r="AQ32" s="13" t="s">
        <x:v>737</x:v>
      </x:c>
      <x:c r="AR32" s="13" t="s">
        <x:v>807</x:v>
      </x:c>
      <x:c r="AS32" s="13" t="s">
        <x:v>1619</x:v>
      </x:c>
      <x:c r="AT32" s="13" t="s">
        <x:v>66</x:v>
      </x:c>
      <x:c r="AU32" s="13" t="s">
        <x:v>897</x:v>
      </x:c>
      <x:c r="AV32" s="13" t="s">
        <x:v>741</x:v>
      </x:c>
      <x:c r="AW32" s="13" t="s">
        <x:v>742</x:v>
      </x:c>
      <x:c r="AX32" s="13" t="s">
        <x:v>55</x:v>
      </x:c>
      <x:c r="AY32" s="13" t="s">
        <x:v>57</x:v>
      </x:c>
      <x:c r="AZ32" s="13" t="s">
        <x:v>58</x:v>
      </x:c>
      <x:c r="BA32" s="13">
        <x:v>52</x:v>
      </x:c>
      <x:c r="BB32" s="13" t="s">
        <x:v>743</x:v>
      </x:c>
      <x:c r="BC32" s="13" t="s">
        <x:v>66</x:v>
      </x:c>
      <x:c r="BD32" s="13" t="s">
        <x:v>744</x:v>
      </x:c>
      <x:c r="BE32" s="13" t="s">
        <x:v>61</x:v>
      </x:c>
      <x:c r="BF32" s="13" t="s">
        <x:v>62</x:v>
      </x:c>
      <x:c r="BG32" s="13" t="s">
        <x:v>63</x:v>
      </x:c>
      <x:c r="BH32" s="27" t="str">
        <x:v>101865-4; 106733-9; 106734-7; 106906-1; 10839-9; 14338-8; 14979-9; 17855-8; 17856-6; 24320-4; 24321-2; 24322-0; 24323-8; 24356-8; 24357-6; 2877-9; 33204-9; 34714-6; 38875-1; 41995-2; 42757-5; 4548-4; 4549-2; 46130-1; 48425-3; 48426-1; 49563-0; 50197-3; 55429-5; 57019-2; 57020-0; 57021-8; 57022-6; 57782-5; 58077-9; 59261-8; 62388-4; 6301-6; 6598-7; 67151-1; 6793-4; 70219-1; 71875-9; 76399-5; 77192-3; 89044-2; 89575-5; 89578-9; 89579-7</x:v>
      </x:c>
      <x:c r="BI32" s="28" t="n">
        <x:v>49</x:v>
      </x:c>
      <x:c r="BJ32" s="27" t="str"/>
      <x:c r="BK32" s="28" t="n">
        <x:v>0</x:v>
      </x:c>
      <x:c r="BL32" s="27" t="str"/>
      <x:c r="BM32" s="28" t="n">
        <x:v>0</x:v>
      </x:c>
      <x:c r="BN32" s="27" t="str"/>
      <x:c r="BO32" s="28" t="n">
        <x:v>0</x:v>
      </x:c>
      <x:c r="BP32" s="26" t="str">
        <x:v>Source-verified candidate crosswalk; coding/clinical applicability review required</x:v>
      </x:c>
      <x:c r="BQ32" s="26" t="str">
        <x:v>Blank means no conservative, source-backed match under the documented method; it does not mean the code system has no relevant code. See Terminology_Crosswalk and Terminology_Methodology in the verification workbook.</x:v>
      </x:c>
    </x:row>
    <x:row r="33" ht="409.6000061035156">
      <x:c r="A33" s="13">
        <x:v>32</x:v>
      </x:c>
      <x:c r="B33" s="13" t="s">
        <x:v>159</x:v>
      </x:c>
      <x:c r="C33" s="13" t="s">
        <x:v>160</x:v>
      </x:c>
      <x:c r="D33" s="13" t="s">
        <x:v>868</x:v>
      </x:c>
      <x:c r="E33" s="13" t="s">
        <x:v>74</x:v>
      </x:c>
      <x:c r="F33" s="13" t="s">
        <x:v>811</x:v>
      </x:c>
      <x:c r="G33" s="13">
        <x:v>270000</x:v>
      </x:c>
      <x:c r="H33" s="13">
        <x:v>67.900000000000006</x:v>
      </x:c>
      <x:c r="I33" s="13" t="s">
        <x:v>1620</x:v>
      </x:c>
      <x:c r="J33" s="13" t="s">
        <x:v>1621</x:v>
      </x:c>
      <x:c r="K33" s="13" t="s">
        <x:v>1622</x:v>
      </x:c>
      <x:c r="L33" s="13" t="s">
        <x:v>1623</x:v>
      </x:c>
      <x:c r="M33" s="13" t="s">
        <x:v>1624</x:v>
      </x:c>
      <x:c r="N33" s="13" t="s">
        <x:v>1625</x:v>
      </x:c>
      <x:c r="O33" s="13" t="s">
        <x:v>1626</x:v>
      </x:c>
      <x:c r="P33" s="13" t="s">
        <x:v>1627</x:v>
      </x:c>
      <x:c r="Q33" s="13" t="s">
        <x:v>1628</x:v>
      </x:c>
      <x:c r="R33" s="13" t="s">
        <x:v>1629</x:v>
      </x:c>
      <x:c r="S33" s="13" t="s">
        <x:v>1630</x:v>
      </x:c>
      <x:c r="T33" s="13" t="s">
        <x:v>1631</x:v>
      </x:c>
      <x:c r="U33" s="13" t="s">
        <x:v>1632</x:v>
      </x:c>
      <x:c r="V33" s="13" t="s">
        <x:v>1633</x:v>
      </x:c>
      <x:c r="W33" s="13" t="s">
        <x:v>1634</x:v>
      </x:c>
      <x:c r="X33" s="13" t="s">
        <x:v>1635</x:v>
      </x:c>
      <x:c r="Y33" s="13" t="s">
        <x:v>1636</x:v>
      </x:c>
      <x:c r="Z33" s="13" t="s">
        <x:v>1637</x:v>
      </x:c>
      <x:c r="AA33" s="13" t="s">
        <x:v>1638</x:v>
      </x:c>
      <x:c r="AB33" s="13" t="s">
        <x:v>1639</x:v>
      </x:c>
      <x:c r="AC33" s="13" t="s">
        <x:v>1640</x:v>
      </x:c>
      <x:c r="AD33" s="13" t="s">
        <x:v>1641</x:v>
      </x:c>
      <x:c r="AE33" s="13" t="s">
        <x:v>1642</x:v>
      </x:c>
      <x:c r="AF33" s="13" t="s">
        <x:v>1643</x:v>
      </x:c>
      <x:c r="AG33" s="13" t="s">
        <x:v>59</x:v>
      </x:c>
      <x:c r="AH33" s="13" t="s">
        <x:v>60</x:v>
      </x:c>
      <x:c r="AI33" s="13" t="s">
        <x:v>1616</x:v>
      </x:c>
      <x:c r="AJ33" s="13" t="s">
        <x:v>1644</x:v>
      </x:c>
      <x:c r="AK33" s="13" t="s">
        <x:v>734</x:v>
      </x:c>
      <x:c r="AL33" s="13" t="s">
        <x:v>735</x:v>
      </x:c>
      <x:c r="AM33" s="13"/>
      <x:c r="AN33" s="13" t="s">
        <x:v>1645</x:v>
      </x:c>
      <x:c r="AO33" s="13" t="s">
        <x:v>86</x:v>
      </x:c>
      <x:c r="AP33" s="13" t="s">
        <x:v>74</x:v>
      </x:c>
      <x:c r="AQ33" s="13" t="s">
        <x:v>737</x:v>
      </x:c>
      <x:c r="AR33" s="13" t="s">
        <x:v>807</x:v>
      </x:c>
      <x:c r="AS33" s="13" t="s">
        <x:v>1646</x:v>
      </x:c>
      <x:c r="AT33" s="13" t="s">
        <x:v>66</x:v>
      </x:c>
      <x:c r="AU33" s="13" t="s">
        <x:v>897</x:v>
      </x:c>
      <x:c r="AV33" s="13" t="s">
        <x:v>741</x:v>
      </x:c>
      <x:c r="AW33" s="13" t="s">
        <x:v>742</x:v>
      </x:c>
      <x:c r="AX33" s="13" t="s">
        <x:v>55</x:v>
      </x:c>
      <x:c r="AY33" s="13" t="s">
        <x:v>57</x:v>
      </x:c>
      <x:c r="AZ33" s="13" t="s">
        <x:v>58</x:v>
      </x:c>
      <x:c r="BA33" s="13">
        <x:v>52</x:v>
      </x:c>
      <x:c r="BB33" s="13" t="s">
        <x:v>743</x:v>
      </x:c>
      <x:c r="BC33" s="13" t="s">
        <x:v>66</x:v>
      </x:c>
      <x:c r="BD33" s="13" t="s">
        <x:v>744</x:v>
      </x:c>
      <x:c r="BE33" s="13" t="s">
        <x:v>61</x:v>
      </x:c>
      <x:c r="BF33" s="13" t="s">
        <x:v>62</x:v>
      </x:c>
      <x:c r="BG33" s="13" t="s">
        <x:v>63</x:v>
      </x:c>
      <x:c r="BH33" s="27" t="str">
        <x:v>100898-6; 101865-4; 106733-9; 106734-7; 106735-4; 106906-1; 10839-9; 17855-8; 17856-6; 24320-4; 24321-2; 2639-3; 32331-1; 33204-9; 33762-6; 33763-4; 41995-2; 42757-5; 4548-4; 4549-2; 48425-3; 48426-1; 49563-0; 53833-0; 55429-5; 56887-3; 57021-8; 57022-6; 57782-5; 59261-8; 62388-4; 6598-7; 67151-1; 70219-1; 71425-3; 71875-9; 76399-5; 83106-5; 83107-3; 83108-1; 89044-2; 89575-5; 89578-9; 89579-7</x:v>
      </x:c>
      <x:c r="BI33" s="28" t="n">
        <x:v>44</x:v>
      </x:c>
      <x:c r="BJ33" s="27" t="str"/>
      <x:c r="BK33" s="28" t="n">
        <x:v>0</x:v>
      </x:c>
      <x:c r="BL33" s="27" t="str">
        <x:v>29857009; 443502000</x:v>
      </x:c>
      <x:c r="BM33" s="28" t="n">
        <x:v>2</x:v>
      </x:c>
      <x:c r="BN33" s="27" t="str">
        <x:v>R07.8; R07.89</x:v>
      </x:c>
      <x:c r="BO33" s="28" t="n">
        <x:v>2</x:v>
      </x:c>
      <x:c r="BP33" s="26" t="str">
        <x:v>Source-verified candidate crosswalk; coding/clinical applicability review required</x:v>
      </x:c>
      <x:c r="BQ33" s="26" t="str">
        <x:v>Blank means no conservative, source-backed match under the documented method; it does not mean the code system has no relevant code. See Terminology_Crosswalk and Terminology_Methodology in the verification workbook.</x:v>
      </x:c>
    </x:row>
    <x:row r="34" ht="409.6000061035156">
      <x:c r="A34" s="13">
        <x:v>33</x:v>
      </x:c>
      <x:c r="B34" s="13" t="s">
        <x:v>161</x:v>
      </x:c>
      <x:c r="C34" s="13" t="s">
        <x:v>162</x:v>
      </x:c>
      <x:c r="D34" s="13" t="s">
        <x:v>1359</x:v>
      </x:c>
      <x:c r="E34" s="13" t="s">
        <x:v>74</x:v>
      </x:c>
      <x:c r="F34" s="13" t="s">
        <x:v>811</x:v>
      </x:c>
      <x:c r="G34" s="13">
        <x:v>260000</x:v>
      </x:c>
      <x:c r="H34" s="13">
        <x:v>68.7</x:v>
      </x:c>
      <x:c r="I34" s="13" t="s">
        <x:v>1647</x:v>
      </x:c>
      <x:c r="J34" s="13" t="s">
        <x:v>1648</x:v>
      </x:c>
      <x:c r="K34" s="13" t="s">
        <x:v>1649</x:v>
      </x:c>
      <x:c r="L34" s="13" t="s">
        <x:v>1650</x:v>
      </x:c>
      <x:c r="M34" s="13" t="s">
        <x:v>1651</x:v>
      </x:c>
      <x:c r="N34" s="13" t="s">
        <x:v>1652</x:v>
      </x:c>
      <x:c r="O34" s="13" t="s">
        <x:v>1653</x:v>
      </x:c>
      <x:c r="P34" s="13" t="s">
        <x:v>1654</x:v>
      </x:c>
      <x:c r="Q34" s="13" t="s">
        <x:v>1655</x:v>
      </x:c>
      <x:c r="R34" s="13" t="s">
        <x:v>1656</x:v>
      </x:c>
      <x:c r="S34" s="13" t="s">
        <x:v>1657</x:v>
      </x:c>
      <x:c r="T34" s="13" t="s">
        <x:v>1658</x:v>
      </x:c>
      <x:c r="U34" s="13" t="s">
        <x:v>1659</x:v>
      </x:c>
      <x:c r="V34" s="13" t="s">
        <x:v>1660</x:v>
      </x:c>
      <x:c r="W34" s="13" t="s">
        <x:v>1661</x:v>
      </x:c>
      <x:c r="X34" s="13" t="s">
        <x:v>1662</x:v>
      </x:c>
      <x:c r="Y34" s="13" t="s">
        <x:v>1663</x:v>
      </x:c>
      <x:c r="Z34" s="13" t="s">
        <x:v>1664</x:v>
      </x:c>
      <x:c r="AA34" s="13" t="s">
        <x:v>1665</x:v>
      </x:c>
      <x:c r="AB34" s="13" t="s">
        <x:v>1666</x:v>
      </x:c>
      <x:c r="AC34" s="13" t="s">
        <x:v>1667</x:v>
      </x:c>
      <x:c r="AD34" s="13" t="s">
        <x:v>1668</x:v>
      </x:c>
      <x:c r="AE34" s="13" t="s">
        <x:v>1669</x:v>
      </x:c>
      <x:c r="AF34" s="13" t="s">
        <x:v>1670</x:v>
      </x:c>
      <x:c r="AG34" s="13" t="s">
        <x:v>59</x:v>
      </x:c>
      <x:c r="AH34" s="13" t="s">
        <x:v>60</x:v>
      </x:c>
      <x:c r="AI34" s="13" t="s">
        <x:v>1125</x:v>
      </x:c>
      <x:c r="AJ34" s="13" t="s">
        <x:v>1671</x:v>
      </x:c>
      <x:c r="AK34" s="13" t="s">
        <x:v>734</x:v>
      </x:c>
      <x:c r="AL34" s="13" t="s">
        <x:v>735</x:v>
      </x:c>
      <x:c r="AM34" s="13"/>
      <x:c r="AN34" s="13" t="s">
        <x:v>1672</x:v>
      </x:c>
      <x:c r="AO34" s="13" t="s">
        <x:v>131</x:v>
      </x:c>
      <x:c r="AP34" s="13" t="s">
        <x:v>74</x:v>
      </x:c>
      <x:c r="AQ34" s="13" t="s">
        <x:v>737</x:v>
      </x:c>
      <x:c r="AR34" s="13" t="s">
        <x:v>807</x:v>
      </x:c>
      <x:c r="AS34" s="13" t="s">
        <x:v>1673</x:v>
      </x:c>
      <x:c r="AT34" s="13" t="s">
        <x:v>66</x:v>
      </x:c>
      <x:c r="AU34" s="13" t="s">
        <x:v>809</x:v>
      </x:c>
      <x:c r="AV34" s="13" t="s">
        <x:v>741</x:v>
      </x:c>
      <x:c r="AW34" s="13" t="s">
        <x:v>742</x:v>
      </x:c>
      <x:c r="AX34" s="13" t="s">
        <x:v>55</x:v>
      </x:c>
      <x:c r="AY34" s="13" t="s">
        <x:v>57</x:v>
      </x:c>
      <x:c r="AZ34" s="13" t="s">
        <x:v>58</x:v>
      </x:c>
      <x:c r="BA34" s="13">
        <x:v>63</x:v>
      </x:c>
      <x:c r="BB34" s="13" t="s">
        <x:v>743</x:v>
      </x:c>
      <x:c r="BC34" s="13" t="s">
        <x:v>66</x:v>
      </x:c>
      <x:c r="BD34" s="13" t="s">
        <x:v>744</x:v>
      </x:c>
      <x:c r="BE34" s="13" t="s">
        <x:v>61</x:v>
      </x:c>
      <x:c r="BF34" s="13" t="s">
        <x:v>62</x:v>
      </x:c>
      <x:c r="BG34" s="13" t="s">
        <x:v>63</x:v>
      </x:c>
      <x:c r="BH34" s="27" t="str">
        <x:v>104826-3; 104874-3; 104875-0; 104876-8; 104877-6; 104878-4; 104879-2; 104880-0; 105126-7; 106736-2; 11039-5; 14388-3; 14634-0; 14804-9; 14805-6; 1742-6; 1743-4; 1744-2; 1794-7; 1798-8; 1988-5; 20570-8; 24322-0; 24323-8; 2532-0; 3040-3; 30522-7; 31100-1; 32298-2; 32354-3; 35648-5; 41654-5; 41655-2; 43416-7; 4544-3; 4545-0; 48703-3; 55429-5; 57021-8; 57022-6; 57782-5; 69357-2; 70168-0; 71426-1; 71829-6; 71830-4; 71832-0; 71833-8; 76485-2; 76486-0; 76625-3; 76630-3; 77144-4; 77146-9</x:v>
      </x:c>
      <x:c r="BI34" s="28" t="n">
        <x:v>54</x:v>
      </x:c>
      <x:c r="BJ34" s="27" t="str"/>
      <x:c r="BK34" s="28" t="n">
        <x:v>0</x:v>
      </x:c>
      <x:c r="BL34" s="27" t="str">
        <x:v>15528006; 197456007; 235941008; 235942001; 235943006; 235944000; 235960001; 811431000000107</x:v>
      </x:c>
      <x:c r="BM34" s="28" t="n">
        <x:v>8</x:v>
      </x:c>
      <x:c r="BN34" s="27" t="str">
        <x:v>K85; K85.0; K85.00; K85.01; K85.02; K85.1; K85.10; K85.11; K85.12; K85.2; K85.20; K85.21; K85.22; K85.3; K85.30; K85.31; K85.32; K85.8; K85.80; K85.81; K85.82; K85.9; K85.90; K85.91; K85.92</x:v>
      </x:c>
      <x:c r="BO34" s="28" t="n">
        <x:v>25</x:v>
      </x:c>
      <x:c r="BP34" s="26" t="str">
        <x:v>Source-verified candidate crosswalk; coding/clinical applicability review required</x:v>
      </x:c>
      <x:c r="BQ34" s="26" t="str">
        <x:v>Blank means no conservative, source-backed match under the documented method; it does not mean the code system has no relevant code. See Terminology_Crosswalk and Terminology_Methodology in the verification workbook.</x:v>
      </x:c>
    </x:row>
    <x:row r="35" ht="409.6000061035156">
      <x:c r="A35" s="13">
        <x:v>34</x:v>
      </x:c>
      <x:c r="B35" s="13" t="s">
        <x:v>163</x:v>
      </x:c>
      <x:c r="C35" s="13" t="s">
        <x:v>164</x:v>
      </x:c>
      <x:c r="D35" s="13" t="s">
        <x:v>1330</x:v>
      </x:c>
      <x:c r="E35" s="13" t="s">
        <x:v>92</x:v>
      </x:c>
      <x:c r="F35" s="13" t="s">
        <x:v>927</x:v>
      </x:c>
      <x:c r="G35" s="13">
        <x:v>250000</x:v>
      </x:c>
      <x:c r="H35" s="13">
        <x:v>69.400000000000006</x:v>
      </x:c>
      <x:c r="I35" s="13" t="s">
        <x:v>1674</x:v>
      </x:c>
      <x:c r="J35" s="13" t="s">
        <x:v>1675</x:v>
      </x:c>
      <x:c r="K35" s="13" t="s">
        <x:v>1676</x:v>
      </x:c>
      <x:c r="L35" s="13" t="s">
        <x:v>1677</x:v>
      </x:c>
      <x:c r="M35" s="13" t="s">
        <x:v>1678</x:v>
      </x:c>
      <x:c r="N35" s="13" t="s">
        <x:v>1679</x:v>
      </x:c>
      <x:c r="O35" s="13" t="s">
        <x:v>1680</x:v>
      </x:c>
      <x:c r="P35" s="13" t="s">
        <x:v>1681</x:v>
      </x:c>
      <x:c r="Q35" s="13" t="s">
        <x:v>1682</x:v>
      </x:c>
      <x:c r="R35" s="13" t="s">
        <x:v>1683</x:v>
      </x:c>
      <x:c r="S35" s="13" t="s">
        <x:v>1684</x:v>
      </x:c>
      <x:c r="T35" s="13" t="s">
        <x:v>1685</x:v>
      </x:c>
      <x:c r="U35" s="13" t="s">
        <x:v>1686</x:v>
      </x:c>
      <x:c r="V35" s="13" t="s">
        <x:v>1687</x:v>
      </x:c>
      <x:c r="W35" s="13" t="s">
        <x:v>1688</x:v>
      </x:c>
      <x:c r="X35" s="13" t="s">
        <x:v>1689</x:v>
      </x:c>
      <x:c r="Y35" s="13" t="s">
        <x:v>1690</x:v>
      </x:c>
      <x:c r="Z35" s="13" t="s">
        <x:v>1691</x:v>
      </x:c>
      <x:c r="AA35" s="13" t="s">
        <x:v>1692</x:v>
      </x:c>
      <x:c r="AB35" s="13" t="s">
        <x:v>1693</x:v>
      </x:c>
      <x:c r="AC35" s="13" t="s">
        <x:v>1694</x:v>
      </x:c>
      <x:c r="AD35" s="13" t="s">
        <x:v>1695</x:v>
      </x:c>
      <x:c r="AE35" s="13" t="s">
        <x:v>1696</x:v>
      </x:c>
      <x:c r="AF35" s="13" t="s">
        <x:v>1697</x:v>
      </x:c>
      <x:c r="AG35" s="13" t="s">
        <x:v>59</x:v>
      </x:c>
      <x:c r="AH35" s="13" t="s">
        <x:v>60</x:v>
      </x:c>
      <x:c r="AI35" s="13" t="s">
        <x:v>1125</x:v>
      </x:c>
      <x:c r="AJ35" s="13" t="s">
        <x:v>1698</x:v>
      </x:c>
      <x:c r="AK35" s="13" t="s">
        <x:v>734</x:v>
      </x:c>
      <x:c r="AL35" s="13" t="s">
        <x:v>735</x:v>
      </x:c>
      <x:c r="AM35" s="13" t="s">
        <x:v>1699</x:v>
      </x:c>
      <x:c r="AN35" s="13" t="s">
        <x:v>1700</x:v>
      </x:c>
      <x:c r="AO35" s="13" t="s">
        <x:v>128</x:v>
      </x:c>
      <x:c r="AP35" s="13" t="s">
        <x:v>92</x:v>
      </x:c>
      <x:c r="AQ35" s="13" t="s">
        <x:v>737</x:v>
      </x:c>
      <x:c r="AR35" s="13" t="s">
        <x:v>807</x:v>
      </x:c>
      <x:c r="AS35" s="13" t="s">
        <x:v>1701</x:v>
      </x:c>
      <x:c r="AT35" s="13" t="s">
        <x:v>66</x:v>
      </x:c>
      <x:c r="AU35" s="13" t="s">
        <x:v>956</x:v>
      </x:c>
      <x:c r="AV35" s="13" t="s">
        <x:v>741</x:v>
      </x:c>
      <x:c r="AW35" s="13" t="s">
        <x:v>1702</x:v>
      </x:c>
      <x:c r="AX35" s="13" t="s">
        <x:v>55</x:v>
      </x:c>
      <x:c r="AY35" s="13" t="s">
        <x:v>57</x:v>
      </x:c>
      <x:c r="AZ35" s="13" t="s">
        <x:v>58</x:v>
      </x:c>
      <x:c r="BA35" s="13">
        <x:v>63</x:v>
      </x:c>
      <x:c r="BB35" s="13" t="s">
        <x:v>743</x:v>
      </x:c>
      <x:c r="BC35" s="13" t="s">
        <x:v>66</x:v>
      </x:c>
      <x:c r="BD35" s="13" t="s">
        <x:v>744</x:v>
      </x:c>
      <x:c r="BE35" s="13" t="s">
        <x:v>61</x:v>
      </x:c>
      <x:c r="BF35" s="13" t="s">
        <x:v>62</x:v>
      </x:c>
      <x:c r="BG35" s="13" t="s">
        <x:v>63</x:v>
      </x:c>
      <x:c r="BH35" s="27" t="str">
        <x:v>105126-7; 106736-2; 11039-5; 14634-0; 1988-5; 24320-4; 24321-2; 24356-8; 24357-6; 3040-3; 30522-7; 34714-6; 35648-5; 38875-1; 55429-5; 57019-2; 57020-0; 57021-8; 57022-6; 57782-5; 58077-9; 6301-6; 70219-1; 71426-1; 76485-2; 76486-0; 89044-2</x:v>
      </x:c>
      <x:c r="BI35" s="28" t="n">
        <x:v>27</x:v>
      </x:c>
      <x:c r="BJ35" s="27" t="str">
        <x:v>44950; 44955; 44960; 44970</x:v>
      </x:c>
      <x:c r="BK35" s="28" t="n">
        <x:v>4</x:v>
      </x:c>
      <x:c r="BL35" s="27" t="str">
        <x:v>80146002</x:v>
      </x:c>
      <x:c r="BM35" s="28" t="n">
        <x:v>1</x:v>
      </x:c>
      <x:c r="BN35" s="27" t="str"/>
      <x:c r="BO35" s="28" t="n">
        <x:v>0</x:v>
      </x:c>
      <x:c r="BP35" s="26" t="str">
        <x:v>Source-verified candidate crosswalk; coding/clinical applicability review required</x:v>
      </x:c>
      <x:c r="BQ35" s="26" t="str">
        <x:v>Blank means no conservative, source-backed match under the documented method; it does not mean the code system has no relevant code. See Terminology_Crosswalk and Terminology_Methodology in the verification workbook.</x:v>
      </x:c>
    </x:row>
    <x:row r="36" ht="409.6000061035156">
      <x:c r="A36" s="13">
        <x:v>35</x:v>
      </x:c>
      <x:c r="B36" s="13" t="s">
        <x:v>165</x:v>
      </x:c>
      <x:c r="C36" s="13" t="s">
        <x:v>166</x:v>
      </x:c>
      <x:c r="D36" s="13" t="s">
        <x:v>1330</x:v>
      </x:c>
      <x:c r="E36" s="13" t="s">
        <x:v>92</x:v>
      </x:c>
      <x:c r="F36" s="13" t="s">
        <x:v>927</x:v>
      </x:c>
      <x:c r="G36" s="13">
        <x:v>240000</x:v>
      </x:c>
      <x:c r="H36" s="13">
        <x:v>70.2</x:v>
      </x:c>
      <x:c r="I36" s="13" t="s">
        <x:v>1703</x:v>
      </x:c>
      <x:c r="J36" s="13" t="s">
        <x:v>1704</x:v>
      </x:c>
      <x:c r="K36" s="13" t="s">
        <x:v>1705</x:v>
      </x:c>
      <x:c r="L36" s="13" t="s">
        <x:v>1706</x:v>
      </x:c>
      <x:c r="M36" s="13" t="s">
        <x:v>1707</x:v>
      </x:c>
      <x:c r="N36" s="13" t="s">
        <x:v>1708</x:v>
      </x:c>
      <x:c r="O36" s="13" t="s">
        <x:v>1709</x:v>
      </x:c>
      <x:c r="P36" s="13" t="s">
        <x:v>1710</x:v>
      </x:c>
      <x:c r="Q36" s="13" t="s">
        <x:v>1711</x:v>
      </x:c>
      <x:c r="R36" s="13" t="s">
        <x:v>1712</x:v>
      </x:c>
      <x:c r="S36" s="13" t="s">
        <x:v>1713</x:v>
      </x:c>
      <x:c r="T36" s="13" t="s">
        <x:v>1714</x:v>
      </x:c>
      <x:c r="U36" s="13" t="s">
        <x:v>1715</x:v>
      </x:c>
      <x:c r="V36" s="13" t="s">
        <x:v>1716</x:v>
      </x:c>
      <x:c r="W36" s="13" t="s">
        <x:v>1717</x:v>
      </x:c>
      <x:c r="X36" s="13" t="s">
        <x:v>1718</x:v>
      </x:c>
      <x:c r="Y36" s="13" t="s">
        <x:v>1719</x:v>
      </x:c>
      <x:c r="Z36" s="13" t="s">
        <x:v>1720</x:v>
      </x:c>
      <x:c r="AA36" s="13" t="s">
        <x:v>1721</x:v>
      </x:c>
      <x:c r="AB36" s="13" t="s">
        <x:v>1722</x:v>
      </x:c>
      <x:c r="AC36" s="13" t="s">
        <x:v>1723</x:v>
      </x:c>
      <x:c r="AD36" s="13" t="s">
        <x:v>1724</x:v>
      </x:c>
      <x:c r="AE36" s="13" t="s">
        <x:v>1725</x:v>
      </x:c>
      <x:c r="AF36" s="13" t="s">
        <x:v>1726</x:v>
      </x:c>
      <x:c r="AG36" s="13" t="s">
        <x:v>59</x:v>
      </x:c>
      <x:c r="AH36" s="13" t="s">
        <x:v>60</x:v>
      </x:c>
      <x:c r="AI36" s="13" t="s">
        <x:v>1727</x:v>
      </x:c>
      <x:c r="AJ36" s="13" t="s">
        <x:v>1728</x:v>
      </x:c>
      <x:c r="AK36" s="13" t="s">
        <x:v>734</x:v>
      </x:c>
      <x:c r="AL36" s="13" t="s">
        <x:v>735</x:v>
      </x:c>
      <x:c r="AM36" s="13"/>
      <x:c r="AN36" s="13" t="s">
        <x:v>1729</x:v>
      </x:c>
      <x:c r="AO36" s="13" t="s">
        <x:v>128</x:v>
      </x:c>
      <x:c r="AP36" s="13" t="s">
        <x:v>92</x:v>
      </x:c>
      <x:c r="AQ36" s="13" t="s">
        <x:v>737</x:v>
      </x:c>
      <x:c r="AR36" s="13" t="s">
        <x:v>807</x:v>
      </x:c>
      <x:c r="AS36" s="13" t="s">
        <x:v>1730</x:v>
      </x:c>
      <x:c r="AT36" s="13" t="s">
        <x:v>66</x:v>
      </x:c>
      <x:c r="AU36" s="13" t="s">
        <x:v>740</x:v>
      </x:c>
      <x:c r="AV36" s="13" t="s">
        <x:v>741</x:v>
      </x:c>
      <x:c r="AW36" s="13" t="s">
        <x:v>742</x:v>
      </x:c>
      <x:c r="AX36" s="13" t="s">
        <x:v>55</x:v>
      </x:c>
      <x:c r="AY36" s="13" t="s">
        <x:v>57</x:v>
      </x:c>
      <x:c r="AZ36" s="13" t="s">
        <x:v>58</x:v>
      </x:c>
      <x:c r="BA36" s="13">
        <x:v>50</x:v>
      </x:c>
      <x:c r="BB36" s="13" t="s">
        <x:v>743</x:v>
      </x:c>
      <x:c r="BC36" s="13" t="s">
        <x:v>66</x:v>
      </x:c>
      <x:c r="BD36" s="13" t="s">
        <x:v>744</x:v>
      </x:c>
      <x:c r="BE36" s="13" t="s">
        <x:v>61</x:v>
      </x:c>
      <x:c r="BF36" s="13" t="s">
        <x:v>62</x:v>
      </x:c>
      <x:c r="BG36" s="13" t="s">
        <x:v>63</x:v>
      </x:c>
      <x:c r="BH36" s="27" t="str">
        <x:v>105126-7; 106736-2; 11039-5; 14338-8; 14634-0; 14979-9; 17855-8; 17856-6; 1988-5; 24320-4; 24321-2; 24322-0; 24323-8; 2877-9; 30522-7; 34714-6; 35648-5; 38875-1; 41995-2; 4548-4; 4549-2; 46130-1; 50197-3; 55429-5; 57021-8; 57022-6; 57782-5; 59261-8; 62388-4; 6301-6; 6793-4; 70219-1; 71426-1; 71875-9; 76485-2; 76486-0; 77192-3; 89044-2</x:v>
      </x:c>
      <x:c r="BI36" s="28" t="n">
        <x:v>38</x:v>
      </x:c>
      <x:c r="BJ36" s="27" t="str">
        <x:v>44126; 44127; 44128; 44132; 44133; 44157; 44158; 44202; 44204; 44205; 44206; 44207; 44208; 44211</x:v>
      </x:c>
      <x:c r="BK36" s="28" t="n">
        <x:v>14</x:v>
      </x:c>
      <x:c r="BL36" s="27" t="str"/>
      <x:c r="BM36" s="28" t="n">
        <x:v>0</x:v>
      </x:c>
      <x:c r="BN36" s="27" t="str"/>
      <x:c r="BO36" s="28" t="n">
        <x:v>0</x:v>
      </x:c>
      <x:c r="BP36" s="26" t="str">
        <x:v>Source-verified candidate crosswalk; coding/clinical applicability review required</x:v>
      </x:c>
      <x:c r="BQ36" s="26" t="str">
        <x:v>Blank means no conservative, source-backed match under the documented method; it does not mean the code system has no relevant code. See Terminology_Crosswalk and Terminology_Methodology in the verification workbook.</x:v>
      </x:c>
    </x:row>
    <x:row r="37" ht="409.6000061035156">
      <x:c r="A37" s="13">
        <x:v>36</x:v>
      </x:c>
      <x:c r="B37" s="13" t="s">
        <x:v>167</x:v>
      </x:c>
      <x:c r="C37" s="13" t="s">
        <x:v>168</x:v>
      </x:c>
      <x:c r="D37" s="13" t="s">
        <x:v>1505</x:v>
      </x:c>
      <x:c r="E37" s="13" t="s">
        <x:v>74</x:v>
      </x:c>
      <x:c r="F37" s="13" t="s">
        <x:v>780</x:v>
      </x:c>
      <x:c r="G37" s="13">
        <x:v>230000</x:v>
      </x:c>
      <x:c r="H37" s="13">
        <x:v>70.900000000000006</x:v>
      </x:c>
      <x:c r="I37" s="13" t="s">
        <x:v>1731</x:v>
      </x:c>
      <x:c r="J37" s="13" t="s">
        <x:v>1732</x:v>
      </x:c>
      <x:c r="K37" s="13" t="s">
        <x:v>1733</x:v>
      </x:c>
      <x:c r="L37" s="13" t="s">
        <x:v>1734</x:v>
      </x:c>
      <x:c r="M37" s="13" t="s">
        <x:v>1735</x:v>
      </x:c>
      <x:c r="N37" s="13" t="s">
        <x:v>1736</x:v>
      </x:c>
      <x:c r="O37" s="13" t="s">
        <x:v>1737</x:v>
      </x:c>
      <x:c r="P37" s="13" t="s">
        <x:v>1738</x:v>
      </x:c>
      <x:c r="Q37" s="13" t="s">
        <x:v>1739</x:v>
      </x:c>
      <x:c r="R37" s="13" t="s">
        <x:v>1740</x:v>
      </x:c>
      <x:c r="S37" s="13" t="s">
        <x:v>1741</x:v>
      </x:c>
      <x:c r="T37" s="13" t="s">
        <x:v>1742</x:v>
      </x:c>
      <x:c r="U37" s="13" t="s">
        <x:v>1743</x:v>
      </x:c>
      <x:c r="V37" s="13" t="s">
        <x:v>1744</x:v>
      </x:c>
      <x:c r="W37" s="13" t="s">
        <x:v>1745</x:v>
      </x:c>
      <x:c r="X37" s="13" t="s">
        <x:v>1746</x:v>
      </x:c>
      <x:c r="Y37" s="13" t="s">
        <x:v>1747</x:v>
      </x:c>
      <x:c r="Z37" s="13" t="s">
        <x:v>1748</x:v>
      </x:c>
      <x:c r="AA37" s="13" t="s">
        <x:v>1749</x:v>
      </x:c>
      <x:c r="AB37" s="13" t="s">
        <x:v>1750</x:v>
      </x:c>
      <x:c r="AC37" s="13" t="s">
        <x:v>1751</x:v>
      </x:c>
      <x:c r="AD37" s="13" t="s">
        <x:v>1752</x:v>
      </x:c>
      <x:c r="AE37" s="13" t="s">
        <x:v>1753</x:v>
      </x:c>
      <x:c r="AF37" s="13" t="s">
        <x:v>1754</x:v>
      </x:c>
      <x:c r="AG37" s="13" t="s">
        <x:v>59</x:v>
      </x:c>
      <x:c r="AH37" s="13" t="s">
        <x:v>60</x:v>
      </x:c>
      <x:c r="AI37" s="13" t="s">
        <x:v>771</x:v>
      </x:c>
      <x:c r="AJ37" s="13" t="s">
        <x:v>1755</x:v>
      </x:c>
      <x:c r="AK37" s="13" t="s">
        <x:v>734</x:v>
      </x:c>
      <x:c r="AL37" s="13" t="s">
        <x:v>735</x:v>
      </x:c>
      <x:c r="AM37" s="13"/>
      <x:c r="AN37" s="13" t="s">
        <x:v>1756</x:v>
      </x:c>
      <x:c r="AO37" s="13" t="s">
        <x:v>150</x:v>
      </x:c>
      <x:c r="AP37" s="13" t="s">
        <x:v>74</x:v>
      </x:c>
      <x:c r="AQ37" s="13" t="s">
        <x:v>737</x:v>
      </x:c>
      <x:c r="AR37" s="13" t="s">
        <x:v>807</x:v>
      </x:c>
      <x:c r="AS37" s="13" t="s">
        <x:v>1757</x:v>
      </x:c>
      <x:c r="AT37" s="13" t="s">
        <x:v>66</x:v>
      </x:c>
      <x:c r="AU37" s="13" t="s">
        <x:v>956</x:v>
      </x:c>
      <x:c r="AV37" s="13" t="s">
        <x:v>741</x:v>
      </x:c>
      <x:c r="AW37" s="13" t="s">
        <x:v>742</x:v>
      </x:c>
      <x:c r="AX37" s="13" t="s">
        <x:v>55</x:v>
      </x:c>
      <x:c r="AY37" s="13" t="s">
        <x:v>57</x:v>
      </x:c>
      <x:c r="AZ37" s="13" t="s">
        <x:v>58</x:v>
      </x:c>
      <x:c r="BA37" s="13">
        <x:v>57</x:v>
      </x:c>
      <x:c r="BB37" s="13" t="s">
        <x:v>743</x:v>
      </x:c>
      <x:c r="BC37" s="13" t="s">
        <x:v>66</x:v>
      </x:c>
      <x:c r="BD37" s="13" t="s">
        <x:v>744</x:v>
      </x:c>
      <x:c r="BE37" s="13" t="s">
        <x:v>61</x:v>
      </x:c>
      <x:c r="BF37" s="13" t="s">
        <x:v>62</x:v>
      </x:c>
      <x:c r="BG37" s="13" t="s">
        <x:v>63</x:v>
      </x:c>
      <x:c r="BH37" s="27" t="str">
        <x:v>101751-6; 104133-4; 10535-3; 12442-0; 12465-1; 14334-7; 14336-2; 14581-3; 14639-9; 14698-5; 14719-9; 14877-5; 14915-3; 14946-8; 15045-8; 15082-1; 15120-9; 15402-1; 16687-6; 16842-7; 1742-6; 1743-4; 1744-2; 1920-8; 20470-1; 2148-5; 2157-6; 22736-3; 24322-0; 24323-8; 25461-5; 2613-8; 27344-1; 29529-5; 30239-8; 31089-6; 31157-1; 32070-5; 32115-8; 32116-6; 32160-4; 3297-9; 3298-7; 3431-4; 3432-2; 34714-6; 35595-8; 35596-6; 35599-0; 35632-9; 3718-4; 3719-2; 3720-0; 3723-4; 38875-1; 3967-7; 3968-5; 4047-7; 4049-3; 4086-5; 4088-1; 4105-3; 4152-5; 4222-6; 4225-9; 4300-0; 43831-7; 4440-4; 4458-6; 50756-6; 50872-1; 55429-5; 56040-9; 5639-0; 5640-8; 5641-6; 5642-4; 5643-2; 56478-1; 57021-8; 57022-6; 57782-5; 60048-6; 60291-2; 61066-7; 6301-6; 65361-8; 70198-7; 72673-7; 73677-7; 74806-1; 74859-0; 74973-9; 74976-2; 76625-3; 77144-4; 83093-5; 83094-3; 88059-1; 88112-8; 97163-0; 97190-3; 97191-1; 97192-9; 97193-7; 97194-5; 97195-2</x:v>
      </x:c>
      <x:c r="BI37" s="28" t="n">
        <x:v>107</x:v>
      </x:c>
      <x:c r="BJ37" s="27" t="str"/>
      <x:c r="BK37" s="28" t="n">
        <x:v>0</x:v>
      </x:c>
      <x:c r="BL37" s="27" t="str">
        <x:v>10235002; 1145212004; 1155944003; 1255413004; 212829003; 25555003; 290520009; 442764005; 75478009</x:v>
      </x:c>
      <x:c r="BM37" s="28" t="n">
        <x:v>9</x:v>
      </x:c>
      <x:c r="BN37" s="27" t="str">
        <x:v>T52.1; T52.1X; T52.3; T52.3X; T52.4; T52.4X; T53.1; T53.1X; T53.2; T53.2X; T53.3; T53.3X; T53.4; T53.4X; T53.5; T53.5X; T56.8; T56.89</x:v>
      </x:c>
      <x:c r="BO37" s="28" t="n">
        <x:v>18</x:v>
      </x:c>
      <x:c r="BP37" s="26" t="str">
        <x:v>Source-verified candidate crosswalk; coding/clinical applicability review required</x:v>
      </x:c>
      <x:c r="BQ37" s="26" t="str">
        <x:v>Blank means no conservative, source-backed match under the documented method; it does not mean the code system has no relevant code. See Terminology_Crosswalk and Terminology_Methodology in the verification workbook.</x:v>
      </x:c>
    </x:row>
    <x:row r="38" ht="409.6000061035156">
      <x:c r="A38" s="13">
        <x:v>37</x:v>
      </x:c>
      <x:c r="B38" s="13" t="s">
        <x:v>169</x:v>
      </x:c>
      <x:c r="C38" s="13" t="s">
        <x:v>170</x:v>
      </x:c>
      <x:c r="D38" s="13" t="s">
        <x:v>810</x:v>
      </x:c>
      <x:c r="E38" s="13" t="s">
        <x:v>74</x:v>
      </x:c>
      <x:c r="F38" s="13" t="s">
        <x:v>811</x:v>
      </x:c>
      <x:c r="G38" s="13">
        <x:v>225000</x:v>
      </x:c>
      <x:c r="H38" s="13">
        <x:v>71.5</x:v>
      </x:c>
      <x:c r="I38" s="13" t="s">
        <x:v>1758</x:v>
      </x:c>
      <x:c r="J38" s="13" t="s">
        <x:v>1759</x:v>
      </x:c>
      <x:c r="K38" s="13" t="s">
        <x:v>1760</x:v>
      </x:c>
      <x:c r="L38" s="13" t="s">
        <x:v>1761</x:v>
      </x:c>
      <x:c r="M38" s="13" t="s">
        <x:v>1762</x:v>
      </x:c>
      <x:c r="N38" s="13" t="s">
        <x:v>1763</x:v>
      </x:c>
      <x:c r="O38" s="13" t="s">
        <x:v>1764</x:v>
      </x:c>
      <x:c r="P38" s="13" t="s">
        <x:v>1765</x:v>
      </x:c>
      <x:c r="Q38" s="13" t="s">
        <x:v>1766</x:v>
      </x:c>
      <x:c r="R38" s="13" t="s">
        <x:v>1767</x:v>
      </x:c>
      <x:c r="S38" s="13" t="s">
        <x:v>1768</x:v>
      </x:c>
      <x:c r="T38" s="13" t="s">
        <x:v>1769</x:v>
      </x:c>
      <x:c r="U38" s="13" t="s">
        <x:v>1770</x:v>
      </x:c>
      <x:c r="V38" s="13" t="s">
        <x:v>1771</x:v>
      </x:c>
      <x:c r="W38" s="13" t="s">
        <x:v>1772</x:v>
      </x:c>
      <x:c r="X38" s="13" t="s">
        <x:v>1773</x:v>
      </x:c>
      <x:c r="Y38" s="13" t="s">
        <x:v>1774</x:v>
      </x:c>
      <x:c r="Z38" s="13" t="s">
        <x:v>1775</x:v>
      </x:c>
      <x:c r="AA38" s="13" t="s">
        <x:v>1776</x:v>
      </x:c>
      <x:c r="AB38" s="13" t="s">
        <x:v>1777</x:v>
      </x:c>
      <x:c r="AC38" s="13" t="s">
        <x:v>1778</x:v>
      </x:c>
      <x:c r="AD38" s="13" t="s">
        <x:v>1779</x:v>
      </x:c>
      <x:c r="AE38" s="13" t="s">
        <x:v>1780</x:v>
      </x:c>
      <x:c r="AF38" s="13" t="s">
        <x:v>1781</x:v>
      </x:c>
      <x:c r="AG38" s="13" t="s">
        <x:v>59</x:v>
      </x:c>
      <x:c r="AH38" s="13" t="s">
        <x:v>60</x:v>
      </x:c>
      <x:c r="AI38" s="13" t="s">
        <x:v>732</x:v>
      </x:c>
      <x:c r="AJ38" s="13" t="s">
        <x:v>1782</x:v>
      </x:c>
      <x:c r="AK38" s="13" t="s">
        <x:v>734</x:v>
      </x:c>
      <x:c r="AL38" s="13" t="s">
        <x:v>735</x:v>
      </x:c>
      <x:c r="AM38" s="13"/>
      <x:c r="AN38" s="13" t="s">
        <x:v>1783</x:v>
      </x:c>
      <x:c r="AO38" s="13" t="s">
        <x:v>77</x:v>
      </x:c>
      <x:c r="AP38" s="13" t="s">
        <x:v>74</x:v>
      </x:c>
      <x:c r="AQ38" s="13" t="s">
        <x:v>737</x:v>
      </x:c>
      <x:c r="AR38" s="13" t="s">
        <x:v>807</x:v>
      </x:c>
      <x:c r="AS38" s="13" t="s">
        <x:v>1784</x:v>
      </x:c>
      <x:c r="AT38" s="13" t="s">
        <x:v>66</x:v>
      </x:c>
      <x:c r="AU38" s="13" t="s">
        <x:v>1785</x:v>
      </x:c>
      <x:c r="AV38" s="13" t="s">
        <x:v>741</x:v>
      </x:c>
      <x:c r="AW38" s="13" t="s">
        <x:v>742</x:v>
      </x:c>
      <x:c r="AX38" s="13" t="s">
        <x:v>55</x:v>
      </x:c>
      <x:c r="AY38" s="13" t="s">
        <x:v>57</x:v>
      </x:c>
      <x:c r="AZ38" s="13" t="s">
        <x:v>58</x:v>
      </x:c>
      <x:c r="BA38" s="13">
        <x:v>58</x:v>
      </x:c>
      <x:c r="BB38" s="13" t="s">
        <x:v>743</x:v>
      </x:c>
      <x:c r="BC38" s="13" t="s">
        <x:v>66</x:v>
      </x:c>
      <x:c r="BD38" s="13" t="s">
        <x:v>744</x:v>
      </x:c>
      <x:c r="BE38" s="13" t="s">
        <x:v>61</x:v>
      </x:c>
      <x:c r="BF38" s="13" t="s">
        <x:v>62</x:v>
      </x:c>
      <x:c r="BG38" s="13" t="s">
        <x:v>63</x:v>
      </x:c>
      <x:c r="BH38" s="27" t="str">
        <x:v>101865-4; 104705-9; 106733-9; 106734-7; 106735-4; 106906-1; 107193-5; 10839-9; 13056-7; 14979-9; 16859-1; 21002-1; 24322-0; 24323-8; 26515-7; 26516-5; 3040-3; 30902-1; 3255-7; 33204-9; 33762-6; 33763-4; 34714-6; 38875-1; 42757-5; 48425-3; 48426-1; 48664-7; 49497-1; 49563-0; 50197-3; 55429-5; 57021-8; 57022-6; 57782-5; 6301-6; 6598-7; 67151-1; 71425-3; 76399-5; 777-3; 778-1; 79427-1; 83107-3; 83108-1; 89575-5; 89578-9; 89579-7; 97016-0; 97995-5</x:v>
      </x:c>
      <x:c r="BI38" s="28" t="n">
        <x:v>50</x:v>
      </x:c>
      <x:c r="BJ38" s="27" t="str"/>
      <x:c r="BK38" s="28" t="n">
        <x:v>0</x:v>
      </x:c>
      <x:c r="BL38" s="27" t="str">
        <x:v>15964701000119109; 233938002; 328511000119109; 441557008; 49584005; 59282003</x:v>
      </x:c>
      <x:c r="BM38" s="28" t="n">
        <x:v>6</x:v>
      </x:c>
      <x:c r="BN38" s="27" t="str">
        <x:v>I26; I26.0; I26.01; I26.02; I26.03; I26.04; I26.09; I26.9; I26.90; I26.92; I26.93; I26.94; I26.95; I26.96; I26.99</x:v>
      </x:c>
      <x:c r="BO38" s="28" t="n">
        <x:v>15</x:v>
      </x:c>
      <x:c r="BP38" s="26" t="str">
        <x:v>Source-verified candidate crosswalk; coding/clinical applicability review required</x:v>
      </x:c>
      <x:c r="BQ38" s="26" t="str">
        <x:v>Blank means no conservative, source-backed match under the documented method; it does not mean the code system has no relevant code. See Terminology_Crosswalk and Terminology_Methodology in the verification workbook.</x:v>
      </x:c>
    </x:row>
    <x:row r="39" ht="409.6000061035156">
      <x:c r="A39" s="13">
        <x:v>38</x:v>
      </x:c>
      <x:c r="B39" s="13" t="s">
        <x:v>171</x:v>
      </x:c>
      <x:c r="C39" s="13" t="s">
        <x:v>172</x:v>
      </x:c>
      <x:c r="D39" s="13" t="s">
        <x:v>1129</x:v>
      </x:c>
      <x:c r="E39" s="13" t="s">
        <x:v>74</x:v>
      </x:c>
      <x:c r="F39" s="13" t="s">
        <x:v>811</x:v>
      </x:c>
      <x:c r="G39" s="13">
        <x:v>220000</x:v>
      </x:c>
      <x:c r="H39" s="13">
        <x:v>72.2</x:v>
      </x:c>
      <x:c r="I39" s="13" t="s">
        <x:v>1786</x:v>
      </x:c>
      <x:c r="J39" s="13" t="s">
        <x:v>1787</x:v>
      </x:c>
      <x:c r="K39" s="13" t="s">
        <x:v>1788</x:v>
      </x:c>
      <x:c r="L39" s="13" t="s">
        <x:v>1789</x:v>
      </x:c>
      <x:c r="M39" s="13" t="s">
        <x:v>1790</x:v>
      </x:c>
      <x:c r="N39" s="13" t="s">
        <x:v>1791</x:v>
      </x:c>
      <x:c r="O39" s="13" t="s">
        <x:v>1792</x:v>
      </x:c>
      <x:c r="P39" s="13" t="s">
        <x:v>1793</x:v>
      </x:c>
      <x:c r="Q39" s="13" t="s">
        <x:v>1794</x:v>
      </x:c>
      <x:c r="R39" s="13" t="s">
        <x:v>1795</x:v>
      </x:c>
      <x:c r="S39" s="13" t="s">
        <x:v>1796</x:v>
      </x:c>
      <x:c r="T39" s="13" t="s">
        <x:v>1797</x:v>
      </x:c>
      <x:c r="U39" s="13" t="s">
        <x:v>1798</x:v>
      </x:c>
      <x:c r="V39" s="13" t="s">
        <x:v>1799</x:v>
      </x:c>
      <x:c r="W39" s="13" t="s">
        <x:v>1800</x:v>
      </x:c>
      <x:c r="X39" s="13" t="s">
        <x:v>1801</x:v>
      </x:c>
      <x:c r="Y39" s="13" t="s">
        <x:v>1802</x:v>
      </x:c>
      <x:c r="Z39" s="13" t="s">
        <x:v>1803</x:v>
      </x:c>
      <x:c r="AA39" s="13" t="s">
        <x:v>1804</x:v>
      </x:c>
      <x:c r="AB39" s="13" t="s">
        <x:v>1805</x:v>
      </x:c>
      <x:c r="AC39" s="13" t="s">
        <x:v>1806</x:v>
      </x:c>
      <x:c r="AD39" s="13" t="s">
        <x:v>1807</x:v>
      </x:c>
      <x:c r="AE39" s="13" t="s">
        <x:v>1808</x:v>
      </x:c>
      <x:c r="AF39" s="13" t="s">
        <x:v>1809</x:v>
      </x:c>
      <x:c r="AG39" s="13" t="s">
        <x:v>59</x:v>
      </x:c>
      <x:c r="AH39" s="13" t="s">
        <x:v>60</x:v>
      </x:c>
      <x:c r="AI39" s="13" t="s">
        <x:v>1810</x:v>
      </x:c>
      <x:c r="AJ39" s="13" t="s">
        <x:v>1811</x:v>
      </x:c>
      <x:c r="AK39" s="13" t="s">
        <x:v>734</x:v>
      </x:c>
      <x:c r="AL39" s="13" t="s">
        <x:v>735</x:v>
      </x:c>
      <x:c r="AM39" s="13"/>
      <x:c r="AN39" s="13" t="s">
        <x:v>1812</x:v>
      </x:c>
      <x:c r="AO39" s="13" t="s">
        <x:v>111</x:v>
      </x:c>
      <x:c r="AP39" s="13" t="s">
        <x:v>74</x:v>
      </x:c>
      <x:c r="AQ39" s="13" t="s">
        <x:v>737</x:v>
      </x:c>
      <x:c r="AR39" s="13" t="s">
        <x:v>807</x:v>
      </x:c>
      <x:c r="AS39" s="13" t="s">
        <x:v>1813</x:v>
      </x:c>
      <x:c r="AT39" s="13" t="s">
        <x:v>66</x:v>
      </x:c>
      <x:c r="AU39" s="13" t="s">
        <x:v>897</x:v>
      </x:c>
      <x:c r="AV39" s="13" t="s">
        <x:v>741</x:v>
      </x:c>
      <x:c r="AW39" s="13" t="s">
        <x:v>742</x:v>
      </x:c>
      <x:c r="AX39" s="13" t="s">
        <x:v>55</x:v>
      </x:c>
      <x:c r="AY39" s="13" t="s">
        <x:v>57</x:v>
      </x:c>
      <x:c r="AZ39" s="13" t="s">
        <x:v>58</x:v>
      </x:c>
      <x:c r="BA39" s="13">
        <x:v>48</x:v>
      </x:c>
      <x:c r="BB39" s="13" t="s">
        <x:v>743</x:v>
      </x:c>
      <x:c r="BC39" s="13" t="s">
        <x:v>66</x:v>
      </x:c>
      <x:c r="BD39" s="13" t="s">
        <x:v>744</x:v>
      </x:c>
      <x:c r="BE39" s="13" t="s">
        <x:v>61</x:v>
      </x:c>
      <x:c r="BF39" s="13" t="s">
        <x:v>62</x:v>
      </x:c>
      <x:c r="BG39" s="13" t="s">
        <x:v>63</x:v>
      </x:c>
      <x:c r="BH39" s="27" t="str">
        <x:v>1-8; 101485-1; 101865-4; 104133-4; 106733-9; 106734-7; 106906-1; 10839-9; 12465-1; 140-4; 141-2; 142-0; 143-8; 14336-2; 14639-9; 14719-9; 14877-5; 14946-8; 15120-9; 15402-1; 16320-4; 16362-6; 16842-7; 1839-0; 18895-3; 19000-9; 20470-1; 20578-1; 20683-9; 22763-7; 23615-8; 23656-2; 24320-4; 24321-2; 24322-0; 24323-8; 25244-5; 25367-4; 30471-7; 31012-8; 31140-7; 31141-5; 32070-5; 32664-5; 33204-9; 3431-4; 3432-2; 3451-2; 35103-1; 35104-9; 35599-0; 35632-9; 38589-8; 3967-7; 3968-5; 39796-8; 39797-6; 4086-5; 4088-1; 4090-7; 4092-3; 4107-9; 4152-5; 4168-1; 4225-9; 42757-5; 43831-7; 4458-6; 4459-4; 48347-9; 48425-3; 48426-1; 49563-0; 50633-7; 523-1; 524-9; 525-6; 526-4; 53500-5; 55190-3; 55429-5; 5639-0; 5640-8; 5641-6; 5642-4; 5643-2; 56478-1; 57021-8; 57022-6; 57782-5; 60291-2; 61066-7; 65361-8; 6598-7; 67151-1; 6998-9; 70219-1; 7059-9; 73574-6; 73677-7; 74859-0; 74973-9; 74976-2; 76399-5; 89044-2; 89575-5; 89578-9; 89579-7; 92241-9; 93684-9; 9416-9; 97190-3; 97191-1; 97192-9; 97193-7; 97194-5; 97195-2; 97657-1</x:v>
      </x:c>
      <x:c r="BI39" s="28" t="n">
        <x:v>118</x:v>
      </x:c>
      <x:c r="BJ39" s="27" t="str"/>
      <x:c r="BK39" s="28" t="n">
        <x:v>0</x:v>
      </x:c>
      <x:c r="BL39" s="27" t="str">
        <x:v>117891000119100; 1263935000; 19598007; 230381009; 230418006; 230425004; 230437002; 230456007; 241006; 28055006; 363235000; 36803009; 407675009; 422527005; 423894005; 431111000124104; 6204001; 773230003; 79631006; 84757009; 91175000</x:v>
      </x:c>
      <x:c r="BM39" s="28" t="n">
        <x:v>21</x:v>
      </x:c>
      <x:c r="BN39" s="27" t="str">
        <x:v>G40; G40.0; G40.00; G40.001; G40.009; G40.01; G40.011; G40.019; G40.1; G40.10; G40.101; G40.109; G40.11; G40.111; G40.119; G40.2; G40.20; G40.201; G40.209; G40.21; G40.211; G40.219; G40.3; G40.30; G40.301; G40.309; G40.31; G40.311; G40.319; G40.4; G40.40; G40.401; G40.409; G40.41; G40.411; G40.419; G40.42; G40.5; G40.50; G40.501; G40.509; G40.8; G40.80; G40.801; G40.802; G40.803; G40.804; G40.81; G40.811; G40.812; G40.813; G40.814; G40.82; G40.821; G40.822; G40.823; G40.824; G40.83; G40.833; G40.834; G40.84; G40.841; G40.842; G40.843; G40.844; G40.89; G40.9; G40.90; G40.901; G40.909; G40.91; G40.911; G40.919; G40.A; G40.A0; G40.A01; G40.A09; G40.A1; G40.A11; G40.A19; G40.B; G40.B0; G40.B01; G40.B09; G40.B1; G40.B11; G40.B19; G40.C; G40.C0; G40.C01; G40.C09; G40.C1; G40.C11; G40.C19</x:v>
      </x:c>
      <x:c r="BO39" s="28" t="n">
        <x:v>94</x:v>
      </x:c>
      <x:c r="BP39" s="26" t="str">
        <x:v>Source-verified candidate crosswalk; coding/clinical applicability review required</x:v>
      </x:c>
      <x:c r="BQ39" s="26" t="str">
        <x:v>Blank means no conservative, source-backed match under the documented method; it does not mean the code system has no relevant code. See Terminology_Crosswalk and Terminology_Methodology in the verification workbook.</x:v>
      </x:c>
    </x:row>
    <x:row r="40" ht="409.6000061035156">
      <x:c r="A40" s="13">
        <x:v>39</x:v>
      </x:c>
      <x:c r="B40" s="13" t="s">
        <x:v>173</x:v>
      </x:c>
      <x:c r="C40" s="13" t="s">
        <x:v>174</x:v>
      </x:c>
      <x:c r="D40" s="13" t="s">
        <x:v>926</x:v>
      </x:c>
      <x:c r="E40" s="13" t="s">
        <x:v>92</x:v>
      </x:c>
      <x:c r="F40" s="13" t="s">
        <x:v>927</x:v>
      </x:c>
      <x:c r="G40" s="13">
        <x:v>210000</x:v>
      </x:c>
      <x:c r="H40" s="13">
        <x:v>72.8</x:v>
      </x:c>
      <x:c r="I40" s="13" t="s">
        <x:v>1814</x:v>
      </x:c>
      <x:c r="J40" s="13" t="s">
        <x:v>1815</x:v>
      </x:c>
      <x:c r="K40" s="13" t="s">
        <x:v>1816</x:v>
      </x:c>
      <x:c r="L40" s="13" t="s">
        <x:v>1817</x:v>
      </x:c>
      <x:c r="M40" s="13" t="s">
        <x:v>1818</x:v>
      </x:c>
      <x:c r="N40" s="13" t="s">
        <x:v>1819</x:v>
      </x:c>
      <x:c r="O40" s="13" t="s">
        <x:v>1820</x:v>
      </x:c>
      <x:c r="P40" s="13" t="s">
        <x:v>1821</x:v>
      </x:c>
      <x:c r="Q40" s="13" t="s">
        <x:v>1822</x:v>
      </x:c>
      <x:c r="R40" s="13" t="s">
        <x:v>1823</x:v>
      </x:c>
      <x:c r="S40" s="13" t="s">
        <x:v>1824</x:v>
      </x:c>
      <x:c r="T40" s="13" t="s">
        <x:v>1825</x:v>
      </x:c>
      <x:c r="U40" s="13" t="s">
        <x:v>1826</x:v>
      </x:c>
      <x:c r="V40" s="13" t="s">
        <x:v>1827</x:v>
      </x:c>
      <x:c r="W40" s="13" t="s">
        <x:v>1828</x:v>
      </x:c>
      <x:c r="X40" s="13" t="s">
        <x:v>1829</x:v>
      </x:c>
      <x:c r="Y40" s="13" t="s">
        <x:v>1830</x:v>
      </x:c>
      <x:c r="Z40" s="13" t="s">
        <x:v>1831</x:v>
      </x:c>
      <x:c r="AA40" s="13" t="s">
        <x:v>1832</x:v>
      </x:c>
      <x:c r="AB40" s="13" t="s">
        <x:v>1833</x:v>
      </x:c>
      <x:c r="AC40" s="13" t="s">
        <x:v>1834</x:v>
      </x:c>
      <x:c r="AD40" s="13" t="s">
        <x:v>1835</x:v>
      </x:c>
      <x:c r="AE40" s="13" t="s">
        <x:v>1836</x:v>
      </x:c>
      <x:c r="AF40" s="13" t="s">
        <x:v>1837</x:v>
      </x:c>
      <x:c r="AG40" s="13" t="s">
        <x:v>59</x:v>
      </x:c>
      <x:c r="AH40" s="13" t="s">
        <x:v>60</x:v>
      </x:c>
      <x:c r="AI40" s="13" t="s">
        <x:v>732</x:v>
      </x:c>
      <x:c r="AJ40" s="13" t="s">
        <x:v>1838</x:v>
      </x:c>
      <x:c r="AK40" s="13" t="s">
        <x:v>734</x:v>
      </x:c>
      <x:c r="AL40" s="13" t="s">
        <x:v>735</x:v>
      </x:c>
      <x:c r="AM40" s="13" t="s">
        <x:v>1839</x:v>
      </x:c>
      <x:c r="AN40" s="13" t="s">
        <x:v>1840</x:v>
      </x:c>
      <x:c r="AO40" s="13" t="s">
        <x:v>91</x:v>
      </x:c>
      <x:c r="AP40" s="13" t="s">
        <x:v>92</x:v>
      </x:c>
      <x:c r="AQ40" s="13" t="s">
        <x:v>737</x:v>
      </x:c>
      <x:c r="AR40" s="13" t="s">
        <x:v>807</x:v>
      </x:c>
      <x:c r="AS40" s="13" t="s">
        <x:v>1841</x:v>
      </x:c>
      <x:c r="AT40" s="13" t="s">
        <x:v>66</x:v>
      </x:c>
      <x:c r="AU40" s="13" t="s">
        <x:v>897</x:v>
      </x:c>
      <x:c r="AV40" s="13" t="s">
        <x:v>741</x:v>
      </x:c>
      <x:c r="AW40" s="13" t="s">
        <x:v>1842</x:v>
      </x:c>
      <x:c r="AX40" s="13" t="s">
        <x:v>55</x:v>
      </x:c>
      <x:c r="AY40" s="13" t="s">
        <x:v>57</x:v>
      </x:c>
      <x:c r="AZ40" s="13" t="s">
        <x:v>58</x:v>
      </x:c>
      <x:c r="BA40" s="13">
        <x:v>58</x:v>
      </x:c>
      <x:c r="BB40" s="13" t="s">
        <x:v>743</x:v>
      </x:c>
      <x:c r="BC40" s="13" t="s">
        <x:v>66</x:v>
      </x:c>
      <x:c r="BD40" s="13" t="s">
        <x:v>744</x:v>
      </x:c>
      <x:c r="BE40" s="13" t="s">
        <x:v>61</x:v>
      </x:c>
      <x:c r="BF40" s="13" t="s">
        <x:v>62</x:v>
      </x:c>
      <x:c r="BG40" s="13" t="s">
        <x:v>63</x:v>
      </x:c>
      <x:c r="BH40" s="27" t="str">
        <x:v>105126-7; 106736-2; 11039-5; 14338-8; 14634-0; 14979-9; 17855-8; 17856-6; 1988-5; 20389-3; 24320-4; 24321-2; 24356-8; 24357-6; 2877-9; 30522-7; 34714-6; 35648-5; 35822-6; 35823-4; 38875-1; 41995-2; 4548-4; 4549-2; 46130-1; 50197-3; 55429-5; 57019-2; 57020-0; 57021-8; 57022-6; 57782-5; 58077-9; 59261-8; 62388-4; 6301-6; 6793-4; 70219-1; 7033-4; 71426-1; 71875-9; 76485-2; 76486-0; 77192-3; 89044-2</x:v>
      </x:c>
      <x:c r="BI40" s="28" t="n">
        <x:v>45</x:v>
      </x:c>
      <x:c r="BJ40" s="27" t="str">
        <x:v>22830</x:v>
      </x:c>
      <x:c r="BK40" s="28" t="n">
        <x:v>1</x:v>
      </x:c>
      <x:c r="BL40" s="27" t="str"/>
      <x:c r="BM40" s="28" t="n">
        <x:v>0</x:v>
      </x:c>
      <x:c r="BN40" s="27" t="str"/>
      <x:c r="BO40" s="28" t="n">
        <x:v>0</x:v>
      </x:c>
      <x:c r="BP40" s="26" t="str">
        <x:v>Source-verified candidate crosswalk; coding/clinical applicability review required</x:v>
      </x:c>
      <x:c r="BQ40" s="26" t="str">
        <x:v>Blank means no conservative, source-backed match under the documented method; it does not mean the code system has no relevant code. See Terminology_Crosswalk and Terminology_Methodology in the verification workbook.</x:v>
      </x:c>
    </x:row>
    <x:row r="41" ht="409.6000061035156">
      <x:c r="A41" s="13">
        <x:v>40</x:v>
      </x:c>
      <x:c r="B41" s="13" t="s">
        <x:v>175</x:v>
      </x:c>
      <x:c r="C41" s="13" t="s">
        <x:v>176</x:v>
      </x:c>
      <x:c r="D41" s="13" t="s">
        <x:v>868</x:v>
      </x:c>
      <x:c r="E41" s="13" t="s">
        <x:v>74</x:v>
      </x:c>
      <x:c r="F41" s="13" t="s">
        <x:v>1843</x:v>
      </x:c>
      <x:c r="G41" s="13">
        <x:v>200000</x:v>
      </x:c>
      <x:c r="H41" s="13">
        <x:v>73.400000000000006</x:v>
      </x:c>
      <x:c r="I41" s="13" t="s">
        <x:v>1844</x:v>
      </x:c>
      <x:c r="J41" s="13" t="s">
        <x:v>1845</x:v>
      </x:c>
      <x:c r="K41" s="13" t="s">
        <x:v>1846</x:v>
      </x:c>
      <x:c r="L41" s="13" t="s">
        <x:v>1847</x:v>
      </x:c>
      <x:c r="M41" s="13" t="s">
        <x:v>1848</x:v>
      </x:c>
      <x:c r="N41" s="13" t="s">
        <x:v>1849</x:v>
      </x:c>
      <x:c r="O41" s="13" t="s">
        <x:v>1850</x:v>
      </x:c>
      <x:c r="P41" s="13" t="s">
        <x:v>1851</x:v>
      </x:c>
      <x:c r="Q41" s="13" t="s">
        <x:v>1852</x:v>
      </x:c>
      <x:c r="R41" s="13" t="s">
        <x:v>1853</x:v>
      </x:c>
      <x:c r="S41" s="13" t="s">
        <x:v>1854</x:v>
      </x:c>
      <x:c r="T41" s="13" t="s">
        <x:v>1855</x:v>
      </x:c>
      <x:c r="U41" s="13" t="s">
        <x:v>1856</x:v>
      </x:c>
      <x:c r="V41" s="13" t="s">
        <x:v>1857</x:v>
      </x:c>
      <x:c r="W41" s="13" t="s">
        <x:v>1858</x:v>
      </x:c>
      <x:c r="X41" s="13" t="s">
        <x:v>1859</x:v>
      </x:c>
      <x:c r="Y41" s="13" t="s">
        <x:v>1860</x:v>
      </x:c>
      <x:c r="Z41" s="13" t="s">
        <x:v>1861</x:v>
      </x:c>
      <x:c r="AA41" s="13" t="s">
        <x:v>1862</x:v>
      </x:c>
      <x:c r="AB41" s="13" t="s">
        <x:v>1863</x:v>
      </x:c>
      <x:c r="AC41" s="13" t="s">
        <x:v>1864</x:v>
      </x:c>
      <x:c r="AD41" s="13" t="s">
        <x:v>1865</x:v>
      </x:c>
      <x:c r="AE41" s="13" t="s">
        <x:v>1866</x:v>
      </x:c>
      <x:c r="AF41" s="13" t="s">
        <x:v>1867</x:v>
      </x:c>
      <x:c r="AG41" s="13" t="s">
        <x:v>79</x:v>
      </x:c>
      <x:c r="AH41" s="13" t="s">
        <x:v>60</x:v>
      </x:c>
      <x:c r="AI41" s="13" t="s">
        <x:v>1868</x:v>
      </x:c>
      <x:c r="AJ41" s="13" t="s">
        <x:v>1869</x:v>
      </x:c>
      <x:c r="AK41" s="13" t="s">
        <x:v>734</x:v>
      </x:c>
      <x:c r="AL41" s="13" t="s">
        <x:v>735</x:v>
      </x:c>
      <x:c r="AM41" s="13"/>
      <x:c r="AN41" s="13" t="s">
        <x:v>1870</x:v>
      </x:c>
      <x:c r="AO41" s="13" t="s">
        <x:v>86</x:v>
      </x:c>
      <x:c r="AP41" s="13" t="s">
        <x:v>74</x:v>
      </x:c>
      <x:c r="AQ41" s="13" t="s">
        <x:v>737</x:v>
      </x:c>
      <x:c r="AR41" s="13" t="s">
        <x:v>807</x:v>
      </x:c>
      <x:c r="AS41" s="13" t="s">
        <x:v>1871</x:v>
      </x:c>
      <x:c r="AT41" s="13" t="s">
        <x:v>66</x:v>
      </x:c>
      <x:c r="AU41" s="13" t="s">
        <x:v>897</x:v>
      </x:c>
      <x:c r="AV41" s="13" t="s">
        <x:v>741</x:v>
      </x:c>
      <x:c r="AW41" s="13" t="s">
        <x:v>742</x:v>
      </x:c>
      <x:c r="AX41" s="13" t="s">
        <x:v>55</x:v>
      </x:c>
      <x:c r="AY41" s="13" t="s">
        <x:v>57</x:v>
      </x:c>
      <x:c r="AZ41" s="13" t="s">
        <x:v>58</x:v>
      </x:c>
      <x:c r="BA41" s="13">
        <x:v>48</x:v>
      </x:c>
      <x:c r="BB41" s="13" t="s">
        <x:v>743</x:v>
      </x:c>
      <x:c r="BC41" s="13" t="s">
        <x:v>66</x:v>
      </x:c>
      <x:c r="BD41" s="13" t="s">
        <x:v>744</x:v>
      </x:c>
      <x:c r="BE41" s="13" t="s">
        <x:v>61</x:v>
      </x:c>
      <x:c r="BF41" s="13" t="s">
        <x:v>132</x:v>
      </x:c>
      <x:c r="BG41" s="13" t="s">
        <x:v>81</x:v>
      </x:c>
      <x:c r="BH41" s="27" t="str">
        <x:v>101865-4; 106733-9; 106734-7; 106906-1; 10839-9; 24320-4; 24321-2; 33204-9; 42757-5; 48425-3; 48426-1; 49563-0; 55429-5; 57021-8; 57022-6; 57782-5; 6598-7; 67151-1; 70219-1; 76399-5; 89044-2; 89575-5; 89578-9; 89579-7</x:v>
      </x:c>
      <x:c r="BI41" s="28" t="n">
        <x:v>24</x:v>
      </x:c>
      <x:c r="BJ41" s="27" t="str"/>
      <x:c r="BK41" s="28" t="n">
        <x:v>0</x:v>
      </x:c>
      <x:c r="BL41" s="27" t="str">
        <x:v>16277007; 271594007; 271787007; 309585006</x:v>
      </x:c>
      <x:c r="BM41" s="28" t="n">
        <x:v>4</x:v>
      </x:c>
      <x:c r="BN41" s="27" t="str">
        <x:v>R55</x:v>
      </x:c>
      <x:c r="BO41" s="28" t="n">
        <x:v>1</x:v>
      </x:c>
      <x:c r="BP41" s="26" t="str">
        <x:v>Source-verified candidate crosswalk; coding/clinical applicability review required</x:v>
      </x:c>
      <x:c r="BQ41" s="26" t="str">
        <x:v>Blank means no conservative, source-backed match under the documented method; it does not mean the code system has no relevant code. See Terminology_Crosswalk and Terminology_Methodology in the verification workbook.</x:v>
      </x:c>
    </x:row>
    <x:row r="42" ht="409.6000061035156">
      <x:c r="A42" s="13">
        <x:v>41</x:v>
      </x:c>
      <x:c r="B42" s="13" t="s">
        <x:v>177</x:v>
      </x:c>
      <x:c r="C42" s="13" t="s">
        <x:v>178</x:v>
      </x:c>
      <x:c r="D42" s="13" t="s">
        <x:v>1872</x:v>
      </x:c>
      <x:c r="E42" s="13" t="s">
        <x:v>74</x:v>
      </x:c>
      <x:c r="F42" s="13" t="s">
        <x:v>811</x:v>
      </x:c>
      <x:c r="G42" s="13">
        <x:v>195000</x:v>
      </x:c>
      <x:c r="H42" s="13">
        <x:v>74</x:v>
      </x:c>
      <x:c r="I42" s="13" t="s">
        <x:v>1873</x:v>
      </x:c>
      <x:c r="J42" s="13" t="s">
        <x:v>1874</x:v>
      </x:c>
      <x:c r="K42" s="13" t="s">
        <x:v>1875</x:v>
      </x:c>
      <x:c r="L42" s="13" t="s">
        <x:v>1876</x:v>
      </x:c>
      <x:c r="M42" s="13" t="s">
        <x:v>1877</x:v>
      </x:c>
      <x:c r="N42" s="13" t="s">
        <x:v>1878</x:v>
      </x:c>
      <x:c r="O42" s="13" t="s">
        <x:v>1879</x:v>
      </x:c>
      <x:c r="P42" s="13" t="s">
        <x:v>1880</x:v>
      </x:c>
      <x:c r="Q42" s="13" t="s">
        <x:v>1881</x:v>
      </x:c>
      <x:c r="R42" s="13" t="s">
        <x:v>1882</x:v>
      </x:c>
      <x:c r="S42" s="13" t="s">
        <x:v>1883</x:v>
      </x:c>
      <x:c r="T42" s="13" t="s">
        <x:v>1884</x:v>
      </x:c>
      <x:c r="U42" s="13" t="s">
        <x:v>1885</x:v>
      </x:c>
      <x:c r="V42" s="13" t="s">
        <x:v>1886</x:v>
      </x:c>
      <x:c r="W42" s="13" t="s">
        <x:v>1887</x:v>
      </x:c>
      <x:c r="X42" s="13" t="s">
        <x:v>1888</x:v>
      </x:c>
      <x:c r="Y42" s="13" t="s">
        <x:v>1889</x:v>
      </x:c>
      <x:c r="Z42" s="13" t="s">
        <x:v>1890</x:v>
      </x:c>
      <x:c r="AA42" s="13" t="s">
        <x:v>1891</x:v>
      </x:c>
      <x:c r="AB42" s="13" t="s">
        <x:v>1892</x:v>
      </x:c>
      <x:c r="AC42" s="13" t="s">
        <x:v>1893</x:v>
      </x:c>
      <x:c r="AD42" s="13" t="s">
        <x:v>1894</x:v>
      </x:c>
      <x:c r="AE42" s="13" t="s">
        <x:v>1895</x:v>
      </x:c>
      <x:c r="AF42" s="13" t="s">
        <x:v>1896</x:v>
      </x:c>
      <x:c r="AG42" s="13" t="s">
        <x:v>59</x:v>
      </x:c>
      <x:c r="AH42" s="13" t="s">
        <x:v>60</x:v>
      </x:c>
      <x:c r="AI42" s="13" t="s">
        <x:v>732</x:v>
      </x:c>
      <x:c r="AJ42" s="13" t="s">
        <x:v>1897</x:v>
      </x:c>
      <x:c r="AK42" s="13" t="s">
        <x:v>734</x:v>
      </x:c>
      <x:c r="AL42" s="13" t="s">
        <x:v>735</x:v>
      </x:c>
      <x:c r="AM42" s="13"/>
      <x:c r="AN42" s="13" t="s">
        <x:v>1898</x:v>
      </x:c>
      <x:c r="AO42" s="13" t="s">
        <x:v>179</x:v>
      </x:c>
      <x:c r="AP42" s="13" t="s">
        <x:v>74</x:v>
      </x:c>
      <x:c r="AQ42" s="13" t="s">
        <x:v>737</x:v>
      </x:c>
      <x:c r="AR42" s="13" t="s">
        <x:v>807</x:v>
      </x:c>
      <x:c r="AS42" s="13" t="s">
        <x:v>1899</x:v>
      </x:c>
      <x:c r="AT42" s="13" t="s">
        <x:v>66</x:v>
      </x:c>
      <x:c r="AU42" s="13" t="s">
        <x:v>956</x:v>
      </x:c>
      <x:c r="AV42" s="13" t="s">
        <x:v>741</x:v>
      </x:c>
      <x:c r="AW42" s="13" t="s">
        <x:v>742</x:v>
      </x:c>
      <x:c r="AX42" s="13" t="s">
        <x:v>55</x:v>
      </x:c>
      <x:c r="AY42" s="13" t="s">
        <x:v>57</x:v>
      </x:c>
      <x:c r="AZ42" s="13" t="s">
        <x:v>58</x:v>
      </x:c>
      <x:c r="BA42" s="13">
        <x:v>58</x:v>
      </x:c>
      <x:c r="BB42" s="13" t="s">
        <x:v>743</x:v>
      </x:c>
      <x:c r="BC42" s="13" t="s">
        <x:v>66</x:v>
      </x:c>
      <x:c r="BD42" s="13" t="s">
        <x:v>744</x:v>
      </x:c>
      <x:c r="BE42" s="13" t="s">
        <x:v>61</x:v>
      </x:c>
      <x:c r="BF42" s="13" t="s">
        <x:v>62</x:v>
      </x:c>
      <x:c r="BG42" s="13" t="s">
        <x:v>63</x:v>
      </x:c>
      <x:c r="BH42" s="27" t="str">
        <x:v>101865-4; 105126-7; 106733-9; 106734-7; 106736-2; 106906-1; 10839-9; 11039-5; 14634-0; 14723-1; 14724-9; 14732-2; 14804-9; 14805-6; 14903-9; 14924-5; 1988-5; 20567-4; 2276-4; 2282-2; 2284-8; 24320-4; 24321-2; 24373-3; 2532-0; 25415-1; 27088-4; 30522-7; 33204-9; 35648-5; 40717-1; 42757-5; 4542-7; 4543-5; 46127-7; 48425-3; 48426-1; 49563-0; 55429-5; 57021-8; 57022-6; 57782-5; 6598-7; 67151-1; 70209-2; 70219-1; 71426-1; 76399-5; 76485-2; 76486-0; 89044-2; 89575-5; 89578-9; 89579-7</x:v>
      </x:c>
      <x:c r="BI42" s="28" t="n">
        <x:v>54</x:v>
      </x:c>
      <x:c r="BJ42" s="27" t="str"/>
      <x:c r="BK42" s="28" t="n">
        <x:v>0</x:v>
      </x:c>
      <x:c r="BL42" s="27" t="str">
        <x:v>127040003; 127042006; 127043001; 16402000; 264516005; 271737000; 35434009; 36472007; 372146004; 416180004; 416826005; 417048006; 417279003; 417357006; 417425009; 417517009; 417683006; 440206000; 444108000</x:v>
      </x:c>
      <x:c r="BM42" s="28" t="n">
        <x:v>19</x:v>
      </x:c>
      <x:c r="BN42" s="27" t="str">
        <x:v>D57; D57.0; D57.00; D57.01; D57.02; D57.03; D57.04; D57.09; D57.1; D57.2; D57.20; D57.21; D57.211; D57.212; D57.213; D57.214; D57.218; D57.219; D57.3; D57.4; D57.40; D57.41; D57.411; D57.412; D57.413; D57.414; D57.418; D57.419; D57.42; D57.43; D57.431; D57.432; D57.433; D57.434; D57.438; D57.439; D57.44; D57.45; D57.451; D57.452; D57.453; D57.454; D57.458; D57.459; D57.8; D57.80; D57.81; D57.811; D57.812; D57.813; D57.814; D57.818; D57.819</x:v>
      </x:c>
      <x:c r="BO42" s="28" t="n">
        <x:v>53</x:v>
      </x:c>
      <x:c r="BP42" s="26" t="str">
        <x:v>Source-verified candidate crosswalk; coding/clinical applicability review required</x:v>
      </x:c>
      <x:c r="BQ42" s="26" t="str">
        <x:v>Blank means no conservative, source-backed match under the documented method; it does not mean the code system has no relevant code. See Terminology_Crosswalk and Terminology_Methodology in the verification workbook.</x:v>
      </x:c>
    </x:row>
    <x:row r="43" ht="409.6000061035156">
      <x:c r="A43" s="13">
        <x:v>42</x:v>
      </x:c>
      <x:c r="B43" s="13" t="s">
        <x:v>180</x:v>
      </x:c>
      <x:c r="C43" s="13" t="s">
        <x:v>181</x:v>
      </x:c>
      <x:c r="D43" s="13" t="s">
        <x:v>1359</x:v>
      </x:c>
      <x:c r="E43" s="13" t="s">
        <x:v>74</x:v>
      </x:c>
      <x:c r="F43" s="13" t="s">
        <x:v>811</x:v>
      </x:c>
      <x:c r="G43" s="13">
        <x:v>190000</x:v>
      </x:c>
      <x:c r="H43" s="13">
        <x:v>74.599999999999994</x:v>
      </x:c>
      <x:c r="I43" s="13" t="s">
        <x:v>1900</x:v>
      </x:c>
      <x:c r="J43" s="13" t="s">
        <x:v>1901</x:v>
      </x:c>
      <x:c r="K43" s="13" t="s">
        <x:v>1902</x:v>
      </x:c>
      <x:c r="L43" s="13" t="s">
        <x:v>1903</x:v>
      </x:c>
      <x:c r="M43" s="13" t="s">
        <x:v>1904</x:v>
      </x:c>
      <x:c r="N43" s="13" t="s">
        <x:v>1905</x:v>
      </x:c>
      <x:c r="O43" s="13" t="s">
        <x:v>1906</x:v>
      </x:c>
      <x:c r="P43" s="13" t="s">
        <x:v>1907</x:v>
      </x:c>
      <x:c r="Q43" s="13" t="s">
        <x:v>1908</x:v>
      </x:c>
      <x:c r="R43" s="13" t="s">
        <x:v>1909</x:v>
      </x:c>
      <x:c r="S43" s="13" t="s">
        <x:v>1910</x:v>
      </x:c>
      <x:c r="T43" s="13" t="s">
        <x:v>1911</x:v>
      </x:c>
      <x:c r="U43" s="13" t="s">
        <x:v>1912</x:v>
      </x:c>
      <x:c r="V43" s="13" t="s">
        <x:v>1913</x:v>
      </x:c>
      <x:c r="W43" s="13" t="s">
        <x:v>1914</x:v>
      </x:c>
      <x:c r="X43" s="13" t="s">
        <x:v>1915</x:v>
      </x:c>
      <x:c r="Y43" s="13" t="s">
        <x:v>1916</x:v>
      </x:c>
      <x:c r="Z43" s="13" t="s">
        <x:v>1917</x:v>
      </x:c>
      <x:c r="AA43" s="13" t="s">
        <x:v>1918</x:v>
      </x:c>
      <x:c r="AB43" s="13" t="s">
        <x:v>1919</x:v>
      </x:c>
      <x:c r="AC43" s="13" t="s">
        <x:v>1920</x:v>
      </x:c>
      <x:c r="AD43" s="13" t="s">
        <x:v>1921</x:v>
      </x:c>
      <x:c r="AE43" s="13" t="s">
        <x:v>1922</x:v>
      </x:c>
      <x:c r="AF43" s="13" t="s">
        <x:v>1923</x:v>
      </x:c>
      <x:c r="AG43" s="13" t="s">
        <x:v>59</x:v>
      </x:c>
      <x:c r="AH43" s="13" t="s">
        <x:v>60</x:v>
      </x:c>
      <x:c r="AI43" s="13" t="s">
        <x:v>1924</x:v>
      </x:c>
      <x:c r="AJ43" s="13" t="s">
        <x:v>1925</x:v>
      </x:c>
      <x:c r="AK43" s="13" t="s">
        <x:v>734</x:v>
      </x:c>
      <x:c r="AL43" s="13" t="s">
        <x:v>735</x:v>
      </x:c>
      <x:c r="AM43" s="13"/>
      <x:c r="AN43" s="13" t="s">
        <x:v>1926</x:v>
      </x:c>
      <x:c r="AO43" s="13" t="s">
        <x:v>131</x:v>
      </x:c>
      <x:c r="AP43" s="13" t="s">
        <x:v>74</x:v>
      </x:c>
      <x:c r="AQ43" s="13" t="s">
        <x:v>737</x:v>
      </x:c>
      <x:c r="AR43" s="13" t="s">
        <x:v>807</x:v>
      </x:c>
      <x:c r="AS43" s="13" t="s">
        <x:v>1927</x:v>
      </x:c>
      <x:c r="AT43" s="13" t="s">
        <x:v>66</x:v>
      </x:c>
      <x:c r="AU43" s="13" t="s">
        <x:v>809</x:v>
      </x:c>
      <x:c r="AV43" s="13" t="s">
        <x:v>741</x:v>
      </x:c>
      <x:c r="AW43" s="13" t="s">
        <x:v>742</x:v>
      </x:c>
      <x:c r="AX43" s="13" t="s">
        <x:v>55</x:v>
      </x:c>
      <x:c r="AY43" s="13" t="s">
        <x:v>57</x:v>
      </x:c>
      <x:c r="AZ43" s="13" t="s">
        <x:v>58</x:v>
      </x:c>
      <x:c r="BA43" s="13">
        <x:v>68</x:v>
      </x:c>
      <x:c r="BB43" s="13" t="s">
        <x:v>743</x:v>
      </x:c>
      <x:c r="BC43" s="13" t="s">
        <x:v>66</x:v>
      </x:c>
      <x:c r="BD43" s="13" t="s">
        <x:v>744</x:v>
      </x:c>
      <x:c r="BE43" s="13" t="s">
        <x:v>61</x:v>
      </x:c>
      <x:c r="BF43" s="13" t="s">
        <x:v>62</x:v>
      </x:c>
      <x:c r="BG43" s="13" t="s">
        <x:v>63</x:v>
      </x:c>
      <x:c r="BH43" s="27" t="str">
        <x:v>14804-9; 14805-6; 16362-6; 1742-6; 1743-4; 1744-2; 1839-0; 1920-8; 2064-4; 20683-9; 22763-7; 23656-2; 24322-0; 24323-8; 2532-0; 27344-1; 30239-8; 32664-5; 34714-6; 38589-8; 38875-1; 47600-2; 53500-5; 55429-5; 57021-8; 57022-6; 57782-5; 6301-6; 76625-3; 77144-4; 88112-8; 93684-9</x:v>
      </x:c>
      <x:c r="BI43" s="28" t="n">
        <x:v>32</x:v>
      </x:c>
      <x:c r="BJ43" s="27" t="str"/>
      <x:c r="BK43" s="28" t="n">
        <x:v>0</x:v>
      </x:c>
      <x:c r="BL43" s="27" t="str">
        <x:v>1082601000119104; 1082621000119108; 1085021000119106; 1092801000119102; 197284004; 197352008; 197354009; 19943007; 235856003; 235875008; 235880004; 235881000; 33688009; 41309000; 41889008; 420054005; 4896000; 50325005; 57339008; 72836002; 72925005; 87248009</x:v>
      </x:c>
      <x:c r="BM43" s="28" t="n">
        <x:v>22</x:v>
      </x:c>
      <x:c r="BN43" s="27" t="str">
        <x:v>K70; K70.0; K70.1; K70.10; K70.11; K70.2; K70.3; K70.30; K70.31; K70.4; K70.40; K70.41; K70.9; K71; K71.0; K71.1; K71.10; K71.11; K71.2; K71.3; K71.4; K71.5; K71.50; K71.51; K71.6; K71.7; K71.8; K71.9; K76.9; Q44.6</x:v>
      </x:c>
      <x:c r="BO43" s="28" t="n">
        <x:v>30</x:v>
      </x:c>
      <x:c r="BP43" s="26" t="str">
        <x:v>Source-verified candidate crosswalk; coding/clinical applicability review required</x:v>
      </x:c>
      <x:c r="BQ43" s="26" t="str">
        <x:v>Blank means no conservative, source-backed match under the documented method; it does not mean the code system has no relevant code. See Terminology_Crosswalk and Terminology_Methodology in the verification workbook.</x:v>
      </x:c>
    </x:row>
    <x:row r="44" ht="409.6000061035156">
      <x:c r="A44" s="13">
        <x:v>43</x:v>
      </x:c>
      <x:c r="B44" s="13" t="s">
        <x:v>182</x:v>
      </x:c>
      <x:c r="C44" s="13" t="s">
        <x:v>183</x:v>
      </x:c>
      <x:c r="D44" s="13" t="s">
        <x:v>868</x:v>
      </x:c>
      <x:c r="E44" s="13" t="s">
        <x:v>92</x:v>
      </x:c>
      <x:c r="F44" s="13" t="s">
        <x:v>927</x:v>
      </x:c>
      <x:c r="G44" s="13">
        <x:v>185000</x:v>
      </x:c>
      <x:c r="H44" s="13">
        <x:v>75.099999999999994</x:v>
      </x:c>
      <x:c r="I44" s="13" t="s">
        <x:v>1928</x:v>
      </x:c>
      <x:c r="J44" s="13" t="s">
        <x:v>1929</x:v>
      </x:c>
      <x:c r="K44" s="13" t="s">
        <x:v>1930</x:v>
      </x:c>
      <x:c r="L44" s="13" t="s">
        <x:v>1931</x:v>
      </x:c>
      <x:c r="M44" s="13" t="s">
        <x:v>1932</x:v>
      </x:c>
      <x:c r="N44" s="13" t="s">
        <x:v>1933</x:v>
      </x:c>
      <x:c r="O44" s="13" t="s">
        <x:v>1934</x:v>
      </x:c>
      <x:c r="P44" s="13" t="s">
        <x:v>1935</x:v>
      </x:c>
      <x:c r="Q44" s="13" t="s">
        <x:v>1936</x:v>
      </x:c>
      <x:c r="R44" s="13" t="s">
        <x:v>1937</x:v>
      </x:c>
      <x:c r="S44" s="13" t="s">
        <x:v>1938</x:v>
      </x:c>
      <x:c r="T44" s="13" t="s">
        <x:v>1939</x:v>
      </x:c>
      <x:c r="U44" s="13" t="s">
        <x:v>1940</x:v>
      </x:c>
      <x:c r="V44" s="13" t="s">
        <x:v>1941</x:v>
      </x:c>
      <x:c r="W44" s="13" t="s">
        <x:v>1942</x:v>
      </x:c>
      <x:c r="X44" s="13" t="s">
        <x:v>1943</x:v>
      </x:c>
      <x:c r="Y44" s="13" t="s">
        <x:v>1944</x:v>
      </x:c>
      <x:c r="Z44" s="13" t="s">
        <x:v>1945</x:v>
      </x:c>
      <x:c r="AA44" s="13" t="s">
        <x:v>1946</x:v>
      </x:c>
      <x:c r="AB44" s="13" t="s">
        <x:v>1947</x:v>
      </x:c>
      <x:c r="AC44" s="13" t="s">
        <x:v>1948</x:v>
      </x:c>
      <x:c r="AD44" s="13" t="s">
        <x:v>1949</x:v>
      </x:c>
      <x:c r="AE44" s="13" t="s">
        <x:v>1950</x:v>
      </x:c>
      <x:c r="AF44" s="13" t="s">
        <x:v>1951</x:v>
      </x:c>
      <x:c r="AG44" s="13" t="s">
        <x:v>59</x:v>
      </x:c>
      <x:c r="AH44" s="13" t="s">
        <x:v>60</x:v>
      </x:c>
      <x:c r="AI44" s="13" t="s">
        <x:v>1010</x:v>
      </x:c>
      <x:c r="AJ44" s="13" t="s">
        <x:v>1952</x:v>
      </x:c>
      <x:c r="AK44" s="13" t="s">
        <x:v>734</x:v>
      </x:c>
      <x:c r="AL44" s="13" t="s">
        <x:v>735</x:v>
      </x:c>
      <x:c r="AM44" s="13"/>
      <x:c r="AN44" s="13" t="s">
        <x:v>1953</x:v>
      </x:c>
      <x:c r="AO44" s="13" t="s">
        <x:v>86</x:v>
      </x:c>
      <x:c r="AP44" s="13" t="s">
        <x:v>92</x:v>
      </x:c>
      <x:c r="AQ44" s="13" t="s">
        <x:v>737</x:v>
      </x:c>
      <x:c r="AR44" s="13" t="s">
        <x:v>807</x:v>
      </x:c>
      <x:c r="AS44" s="13" t="s">
        <x:v>1954</x:v>
      </x:c>
      <x:c r="AT44" s="13" t="s">
        <x:v>66</x:v>
      </x:c>
      <x:c r="AU44" s="13" t="s">
        <x:v>897</x:v>
      </x:c>
      <x:c r="AV44" s="13" t="s">
        <x:v>741</x:v>
      </x:c>
      <x:c r="AW44" s="13" t="s">
        <x:v>742</x:v>
      </x:c>
      <x:c r="AX44" s="13" t="s">
        <x:v>55</x:v>
      </x:c>
      <x:c r="AY44" s="13" t="s">
        <x:v>57</x:v>
      </x:c>
      <x:c r="AZ44" s="13" t="s">
        <x:v>58</x:v>
      </x:c>
      <x:c r="BA44" s="13">
        <x:v>47</x:v>
      </x:c>
      <x:c r="BB44" s="13" t="s">
        <x:v>743</x:v>
      </x:c>
      <x:c r="BC44" s="13" t="s">
        <x:v>66</x:v>
      </x:c>
      <x:c r="BD44" s="13" t="s">
        <x:v>744</x:v>
      </x:c>
      <x:c r="BE44" s="13" t="s">
        <x:v>61</x:v>
      </x:c>
      <x:c r="BF44" s="13" t="s">
        <x:v>62</x:v>
      </x:c>
      <x:c r="BG44" s="13" t="s">
        <x:v>63</x:v>
      </x:c>
      <x:c r="BH44" s="27" t="str">
        <x:v>101865-4; 102097-3; 106733-9; 106734-7; 106735-4; 106906-1; 10839-9; 14723-1; 14724-9; 14979-9; 17855-8; 17856-6; 20567-4; 2276-4; 24322-0; 24323-8; 24356-8; 24357-6; 24373-3; 33204-9; 33762-6; 33763-4; 34714-6; 38875-1; 41995-2; 42757-5; 4548-4; 4549-2; 48425-3; 48426-1; 48642-3; 48643-1; 49563-0; 50044-7; 50197-3; 50210-4; 50384-7; 55429-5; 57019-2; 57020-0; 57021-8; 57022-6; 57782-5; 58077-9; 59261-8; 62238-1; 62388-4; 6301-6; 6598-7; 67151-1; 69405-9; 70969-1; 71425-3; 71875-9; 76399-5; 77147-7; 83107-3; 83108-1; 88293-6; 88294-4; 89575-5; 89578-9; 89579-7; 94677-2; 98979-8; 98980-6</x:v>
      </x:c>
      <x:c r="BI44" s="28" t="n">
        <x:v>66</x:v>
      </x:c>
      <x:c r="BJ44" s="27" t="str">
        <x:v>33361; 33362; 33363; 33364; 33365; 33366; 33367; 33368; 33369; 33390; 33391; 33405; 33406; 33410; 33411; 33412; 33413; 33414; 33417; 33418; 33419; 33420; 33422; 33425; 33426; 33427; 33430; 92986; 92987</x:v>
      </x:c>
      <x:c r="BK44" s="28" t="n">
        <x:v>29</x:v>
      </x:c>
      <x:c r="BL44" s="27" t="str"/>
      <x:c r="BM44" s="28" t="n">
        <x:v>0</x:v>
      </x:c>
      <x:c r="BN44" s="27" t="str"/>
      <x:c r="BO44" s="28" t="n">
        <x:v>0</x:v>
      </x:c>
      <x:c r="BP44" s="26" t="str">
        <x:v>Source-verified candidate crosswalk; coding/clinical applicability review required</x:v>
      </x:c>
      <x:c r="BQ44" s="26" t="str">
        <x:v>Blank means no conservative, source-backed match under the documented method; it does not mean the code system has no relevant code. See Terminology_Crosswalk and Terminology_Methodology in the verification workbook.</x:v>
      </x:c>
    </x:row>
    <x:row r="45" ht="409.6000061035156">
      <x:c r="A45" s="13">
        <x:v>44</x:v>
      </x:c>
      <x:c r="B45" s="13" t="s">
        <x:v>184</x:v>
      </x:c>
      <x:c r="C45" s="13" t="s">
        <x:v>185</x:v>
      </x:c>
      <x:c r="D45" s="13" t="s">
        <x:v>868</x:v>
      </x:c>
      <x:c r="E45" s="13" t="s">
        <x:v>92</x:v>
      </x:c>
      <x:c r="F45" s="13" t="s">
        <x:v>927</x:v>
      </x:c>
      <x:c r="G45" s="13">
        <x:v>180000</x:v>
      </x:c>
      <x:c r="H45" s="13">
        <x:v>75.7</x:v>
      </x:c>
      <x:c r="I45" s="13" t="s">
        <x:v>1955</x:v>
      </x:c>
      <x:c r="J45" s="13" t="s">
        <x:v>1956</x:v>
      </x:c>
      <x:c r="K45" s="13" t="s">
        <x:v>1957</x:v>
      </x:c>
      <x:c r="L45" s="13" t="s">
        <x:v>1958</x:v>
      </x:c>
      <x:c r="M45" s="13" t="s">
        <x:v>1959</x:v>
      </x:c>
      <x:c r="N45" s="13" t="s">
        <x:v>1960</x:v>
      </x:c>
      <x:c r="O45" s="13" t="s">
        <x:v>1961</x:v>
      </x:c>
      <x:c r="P45" s="13" t="s">
        <x:v>1962</x:v>
      </x:c>
      <x:c r="Q45" s="13" t="s">
        <x:v>1963</x:v>
      </x:c>
      <x:c r="R45" s="13" t="s">
        <x:v>1964</x:v>
      </x:c>
      <x:c r="S45" s="13" t="s">
        <x:v>1965</x:v>
      </x:c>
      <x:c r="T45" s="13" t="s">
        <x:v>1966</x:v>
      </x:c>
      <x:c r="U45" s="13" t="s">
        <x:v>1967</x:v>
      </x:c>
      <x:c r="V45" s="13" t="s">
        <x:v>1968</x:v>
      </x:c>
      <x:c r="W45" s="13" t="s">
        <x:v>1969</x:v>
      </x:c>
      <x:c r="X45" s="13" t="s">
        <x:v>1970</x:v>
      </x:c>
      <x:c r="Y45" s="13" t="s">
        <x:v>1971</x:v>
      </x:c>
      <x:c r="Z45" s="13" t="s">
        <x:v>1972</x:v>
      </x:c>
      <x:c r="AA45" s="13" t="s">
        <x:v>1973</x:v>
      </x:c>
      <x:c r="AB45" s="13" t="s">
        <x:v>1974</x:v>
      </x:c>
      <x:c r="AC45" s="13" t="s">
        <x:v>1975</x:v>
      </x:c>
      <x:c r="AD45" s="13" t="s">
        <x:v>1976</x:v>
      </x:c>
      <x:c r="AE45" s="13" t="s">
        <x:v>1977</x:v>
      </x:c>
      <x:c r="AF45" s="13" t="s">
        <x:v>1978</x:v>
      </x:c>
      <x:c r="AG45" s="13" t="s">
        <x:v>59</x:v>
      </x:c>
      <x:c r="AH45" s="13" t="s">
        <x:v>60</x:v>
      </x:c>
      <x:c r="AI45" s="13" t="s">
        <x:v>1616</x:v>
      </x:c>
      <x:c r="AJ45" s="13" t="s">
        <x:v>1979</x:v>
      </x:c>
      <x:c r="AK45" s="13" t="s">
        <x:v>734</x:v>
      </x:c>
      <x:c r="AL45" s="13" t="s">
        <x:v>735</x:v>
      </x:c>
      <x:c r="AM45" s="13" t="s">
        <x:v>1980</x:v>
      </x:c>
      <x:c r="AN45" s="13" t="s">
        <x:v>1981</x:v>
      </x:c>
      <x:c r="AO45" s="13" t="s">
        <x:v>86</x:v>
      </x:c>
      <x:c r="AP45" s="13" t="s">
        <x:v>92</x:v>
      </x:c>
      <x:c r="AQ45" s="13" t="s">
        <x:v>737</x:v>
      </x:c>
      <x:c r="AR45" s="13" t="s">
        <x:v>807</x:v>
      </x:c>
      <x:c r="AS45" s="13" t="s">
        <x:v>1982</x:v>
      </x:c>
      <x:c r="AT45" s="13" t="s">
        <x:v>66</x:v>
      </x:c>
      <x:c r="AU45" s="13" t="s">
        <x:v>1157</x:v>
      </x:c>
      <x:c r="AV45" s="13" t="s">
        <x:v>741</x:v>
      </x:c>
      <x:c r="AW45" s="13" t="s">
        <x:v>1983</x:v>
      </x:c>
      <x:c r="AX45" s="13" t="s">
        <x:v>55</x:v>
      </x:c>
      <x:c r="AY45" s="13" t="s">
        <x:v>57</x:v>
      </x:c>
      <x:c r="AZ45" s="13" t="s">
        <x:v>58</x:v>
      </x:c>
      <x:c r="BA45" s="13">
        <x:v>52</x:v>
      </x:c>
      <x:c r="BB45" s="13" t="s">
        <x:v>743</x:v>
      </x:c>
      <x:c r="BC45" s="13" t="s">
        <x:v>66</x:v>
      </x:c>
      <x:c r="BD45" s="13" t="s">
        <x:v>744</x:v>
      </x:c>
      <x:c r="BE45" s="13" t="s">
        <x:v>61</x:v>
      </x:c>
      <x:c r="BF45" s="13" t="s">
        <x:v>62</x:v>
      </x:c>
      <x:c r="BG45" s="13" t="s">
        <x:v>63</x:v>
      </x:c>
      <x:c r="BH45" s="27" t="str">
        <x:v>101865-4; 102097-3; 104705-9; 105126-7; 106733-9; 106734-7; 106735-4; 106736-2; 106906-1; 107193-5; 10839-9; 11039-5; 13056-7; 14634-0; 14979-9; 1988-5; 24322-0; 24323-8; 26515-7; 26516-5; 30522-7; 33204-9; 33762-6; 33763-4; 34714-6; 35648-5; 38875-1; 39798-4; 4098-0; 41184-3; 42757-5; 4461-0; 48425-3; 48426-1; 48642-3; 48643-1; 49497-1; 49563-0; 50044-7; 50197-3; 50210-4; 50384-7; 55429-5; 57021-8; 57022-6; 57782-5; 60338-1; 62238-1; 6301-6; 65818-7; 6598-7; 67151-1; 69405-9; 70969-1; 71425-3; 71426-1; 74107-4; 76399-5; 76485-2; 76486-0; 77147-7; 777-3; 778-1; 79427-1; 83107-3; 83108-1; 87605-2; 88293-6; 88294-4; 89575-5; 89578-9; 89579-7; 94677-2; 97995-5; 98979-8; 98980-6</x:v>
      </x:c>
      <x:c r="BI45" s="28" t="n">
        <x:v>76</x:v>
      </x:c>
      <x:c r="BJ45" s="27" t="str">
        <x:v>33214; 33222; 33234; 33235; 33270; 33272</x:v>
      </x:c>
      <x:c r="BK45" s="28" t="n">
        <x:v>6</x:v>
      </x:c>
      <x:c r="BL45" s="27" t="str"/>
      <x:c r="BM45" s="28" t="n">
        <x:v>0</x:v>
      </x:c>
      <x:c r="BN45" s="27" t="str">
        <x:v>Z95.0</x:v>
      </x:c>
      <x:c r="BO45" s="28" t="n">
        <x:v>1</x:v>
      </x:c>
      <x:c r="BP45" s="26" t="str">
        <x:v>Source-verified candidate crosswalk; coding/clinical applicability review required</x:v>
      </x:c>
      <x:c r="BQ45" s="26" t="str">
        <x:v>Blank means no conservative, source-backed match under the documented method; it does not mean the code system has no relevant code. See Terminology_Crosswalk and Terminology_Methodology in the verification workbook.</x:v>
      </x:c>
    </x:row>
    <x:row r="46" ht="409.6000061035156">
      <x:c r="A46" s="13">
        <x:v>45</x:v>
      </x:c>
      <x:c r="B46" s="13" t="s">
        <x:v>186</x:v>
      </x:c>
      <x:c r="C46" s="13" t="s">
        <x:v>187</x:v>
      </x:c>
      <x:c r="D46" s="13" t="s">
        <x:v>1984</x:v>
      </x:c>
      <x:c r="E46" s="13" t="s">
        <x:v>92</x:v>
      </x:c>
      <x:c r="F46" s="13" t="s">
        <x:v>927</x:v>
      </x:c>
      <x:c r="G46" s="13">
        <x:v>165000</x:v>
      </x:c>
      <x:c r="H46" s="13">
        <x:v>76.2</x:v>
      </x:c>
      <x:c r="I46" s="13" t="s">
        <x:v>1985</x:v>
      </x:c>
      <x:c r="J46" s="13" t="s">
        <x:v>1986</x:v>
      </x:c>
      <x:c r="K46" s="13" t="s">
        <x:v>1987</x:v>
      </x:c>
      <x:c r="L46" s="13" t="s">
        <x:v>1988</x:v>
      </x:c>
      <x:c r="M46" s="13" t="s">
        <x:v>1989</x:v>
      </x:c>
      <x:c r="N46" s="13" t="s">
        <x:v>1990</x:v>
      </x:c>
      <x:c r="O46" s="13" t="s">
        <x:v>1991</x:v>
      </x:c>
      <x:c r="P46" s="13" t="s">
        <x:v>1992</x:v>
      </x:c>
      <x:c r="Q46" s="13" t="s">
        <x:v>1993</x:v>
      </x:c>
      <x:c r="R46" s="13" t="s">
        <x:v>1994</x:v>
      </x:c>
      <x:c r="S46" s="13" t="s">
        <x:v>1995</x:v>
      </x:c>
      <x:c r="T46" s="13" t="s">
        <x:v>1996</x:v>
      </x:c>
      <x:c r="U46" s="13" t="s">
        <x:v>1997</x:v>
      </x:c>
      <x:c r="V46" s="13" t="s">
        <x:v>1998</x:v>
      </x:c>
      <x:c r="W46" s="13" t="s">
        <x:v>1999</x:v>
      </x:c>
      <x:c r="X46" s="13" t="s">
        <x:v>2000</x:v>
      </x:c>
      <x:c r="Y46" s="13" t="s">
        <x:v>2001</x:v>
      </x:c>
      <x:c r="Z46" s="13" t="s">
        <x:v>2002</x:v>
      </x:c>
      <x:c r="AA46" s="13" t="s">
        <x:v>2003</x:v>
      </x:c>
      <x:c r="AB46" s="13" t="s">
        <x:v>2004</x:v>
      </x:c>
      <x:c r="AC46" s="13" t="s">
        <x:v>2005</x:v>
      </x:c>
      <x:c r="AD46" s="13" t="s">
        <x:v>2006</x:v>
      </x:c>
      <x:c r="AE46" s="13" t="s">
        <x:v>2007</x:v>
      </x:c>
      <x:c r="AF46" s="13" t="s">
        <x:v>2008</x:v>
      </x:c>
      <x:c r="AG46" s="13" t="s">
        <x:v>59</x:v>
      </x:c>
      <x:c r="AH46" s="13" t="s">
        <x:v>60</x:v>
      </x:c>
      <x:c r="AI46" s="13" t="s">
        <x:v>771</x:v>
      </x:c>
      <x:c r="AJ46" s="13" t="s">
        <x:v>2009</x:v>
      </x:c>
      <x:c r="AK46" s="13" t="s">
        <x:v>734</x:v>
      </x:c>
      <x:c r="AL46" s="13" t="s">
        <x:v>735</x:v>
      </x:c>
      <x:c r="AM46" s="13"/>
      <x:c r="AN46" s="13" t="s">
        <x:v>2010</x:v>
      </x:c>
      <x:c r="AO46" s="13" t="s">
        <x:v>188</x:v>
      </x:c>
      <x:c r="AP46" s="13" t="s">
        <x:v>92</x:v>
      </x:c>
      <x:c r="AQ46" s="13" t="s">
        <x:v>737</x:v>
      </x:c>
      <x:c r="AR46" s="13" t="s">
        <x:v>807</x:v>
      </x:c>
      <x:c r="AS46" s="13" t="s">
        <x:v>2011</x:v>
      </x:c>
      <x:c r="AT46" s="13" t="s">
        <x:v>66</x:v>
      </x:c>
      <x:c r="AU46" s="13" t="s">
        <x:v>985</x:v>
      </x:c>
      <x:c r="AV46" s="13" t="s">
        <x:v>741</x:v>
      </x:c>
      <x:c r="AW46" s="13" t="s">
        <x:v>742</x:v>
      </x:c>
      <x:c r="AX46" s="13" t="s">
        <x:v>55</x:v>
      </x:c>
      <x:c r="AY46" s="13" t="s">
        <x:v>57</x:v>
      </x:c>
      <x:c r="AZ46" s="13" t="s">
        <x:v>58</x:v>
      </x:c>
      <x:c r="BA46" s="13">
        <x:v>57</x:v>
      </x:c>
      <x:c r="BB46" s="13" t="s">
        <x:v>743</x:v>
      </x:c>
      <x:c r="BC46" s="13" t="s">
        <x:v>66</x:v>
      </x:c>
      <x:c r="BD46" s="13" t="s">
        <x:v>744</x:v>
      </x:c>
      <x:c r="BE46" s="13" t="s">
        <x:v>61</x:v>
      </x:c>
      <x:c r="BF46" s="13" t="s">
        <x:v>62</x:v>
      </x:c>
      <x:c r="BG46" s="13" t="s">
        <x:v>63</x:v>
      </x:c>
      <x:c r="BH46" s="27" t="str">
        <x:v>14723-1; 14724-9; 15211-6; 20567-4; 2276-4; 24320-4; 24321-2; 24373-3; 34681-7; 51990-0; 52121-1; 55429-5; 57021-8; 57022-6; 57782-5; 70219-1; 89044-2</x:v>
      </x:c>
      <x:c r="BI46" s="28" t="n">
        <x:v>17</x:v>
      </x:c>
      <x:c r="BJ46" s="27" t="str">
        <x:v>00944; 01962; 01963; 0664T; 0665T; 0666T; 0667T; 51925; 58150; 58152; 58180; 58200; 58210; 58260; 58275; 58280; 58285; 58550</x:v>
      </x:c>
      <x:c r="BK46" s="28" t="n">
        <x:v>18</x:v>
      </x:c>
      <x:c r="BL46" s="27" t="str">
        <x:v>236886002</x:v>
      </x:c>
      <x:c r="BM46" s="28" t="n">
        <x:v>1</x:v>
      </x:c>
      <x:c r="BN46" s="27" t="str"/>
      <x:c r="BO46" s="28" t="n">
        <x:v>0</x:v>
      </x:c>
      <x:c r="BP46" s="26" t="str">
        <x:v>Source-verified candidate crosswalk; coding/clinical applicability review required</x:v>
      </x:c>
      <x:c r="BQ46" s="26" t="str">
        <x:v>Blank means no conservative, source-backed match under the documented method; it does not mean the code system has no relevant code. See Terminology_Crosswalk and Terminology_Methodology in the verification workbook.</x:v>
      </x:c>
    </x:row>
    <x:row r="47" ht="409.6000061035156">
      <x:c r="A47" s="13">
        <x:v>46</x:v>
      </x:c>
      <x:c r="B47" s="13" t="s">
        <x:v>189</x:v>
      </x:c>
      <x:c r="C47" s="13" t="s">
        <x:v>190</x:v>
      </x:c>
      <x:c r="D47" s="13" t="s">
        <x:v>810</x:v>
      </x:c>
      <x:c r="E47" s="13" t="s">
        <x:v>74</x:v>
      </x:c>
      <x:c r="F47" s="13" t="s">
        <x:v>811</x:v>
      </x:c>
      <x:c r="G47" s="13">
        <x:v>160000</x:v>
      </x:c>
      <x:c r="H47" s="13">
        <x:v>76.7</x:v>
      </x:c>
      <x:c r="I47" s="13" t="s">
        <x:v>2012</x:v>
      </x:c>
      <x:c r="J47" s="13" t="s">
        <x:v>2013</x:v>
      </x:c>
      <x:c r="K47" s="13" t="s">
        <x:v>2014</x:v>
      </x:c>
      <x:c r="L47" s="13" t="s">
        <x:v>2015</x:v>
      </x:c>
      <x:c r="M47" s="13" t="s">
        <x:v>2016</x:v>
      </x:c>
      <x:c r="N47" s="13" t="s">
        <x:v>2017</x:v>
      </x:c>
      <x:c r="O47" s="13" t="s">
        <x:v>2018</x:v>
      </x:c>
      <x:c r="P47" s="13" t="s">
        <x:v>2019</x:v>
      </x:c>
      <x:c r="Q47" s="13" t="s">
        <x:v>2020</x:v>
      </x:c>
      <x:c r="R47" s="13" t="s">
        <x:v>2021</x:v>
      </x:c>
      <x:c r="S47" s="13" t="s">
        <x:v>2022</x:v>
      </x:c>
      <x:c r="T47" s="13" t="s">
        <x:v>2023</x:v>
      </x:c>
      <x:c r="U47" s="13" t="s">
        <x:v>2024</x:v>
      </x:c>
      <x:c r="V47" s="13" t="s">
        <x:v>2025</x:v>
      </x:c>
      <x:c r="W47" s="13" t="s">
        <x:v>2026</x:v>
      </x:c>
      <x:c r="X47" s="13" t="s">
        <x:v>2027</x:v>
      </x:c>
      <x:c r="Y47" s="13" t="s">
        <x:v>2028</x:v>
      </x:c>
      <x:c r="Z47" s="13" t="s">
        <x:v>2029</x:v>
      </x:c>
      <x:c r="AA47" s="13" t="s">
        <x:v>2030</x:v>
      </x:c>
      <x:c r="AB47" s="13" t="s">
        <x:v>2031</x:v>
      </x:c>
      <x:c r="AC47" s="13" t="s">
        <x:v>2032</x:v>
      </x:c>
      <x:c r="AD47" s="13" t="s">
        <x:v>2033</x:v>
      </x:c>
      <x:c r="AE47" s="13" t="s">
        <x:v>2034</x:v>
      </x:c>
      <x:c r="AF47" s="13" t="s">
        <x:v>2035</x:v>
      </x:c>
      <x:c r="AG47" s="13" t="s">
        <x:v>79</x:v>
      </x:c>
      <x:c r="AH47" s="13" t="s">
        <x:v>60</x:v>
      </x:c>
      <x:c r="AI47" s="13" t="s">
        <x:v>2036</x:v>
      </x:c>
      <x:c r="AJ47" s="13" t="s">
        <x:v>2037</x:v>
      </x:c>
      <x:c r="AK47" s="13" t="s">
        <x:v>734</x:v>
      </x:c>
      <x:c r="AL47" s="13" t="s">
        <x:v>735</x:v>
      </x:c>
      <x:c r="AM47" s="13"/>
      <x:c r="AN47" s="13" t="s">
        <x:v>2038</x:v>
      </x:c>
      <x:c r="AO47" s="13" t="s">
        <x:v>77</x:v>
      </x:c>
      <x:c r="AP47" s="13" t="s">
        <x:v>74</x:v>
      </x:c>
      <x:c r="AQ47" s="13" t="s">
        <x:v>737</x:v>
      </x:c>
      <x:c r="AR47" s="13" t="s">
        <x:v>807</x:v>
      </x:c>
      <x:c r="AS47" s="13" t="s">
        <x:v>2039</x:v>
      </x:c>
      <x:c r="AT47" s="13" t="s">
        <x:v>66</x:v>
      </x:c>
      <x:c r="AU47" s="13" t="s">
        <x:v>956</x:v>
      </x:c>
      <x:c r="AV47" s="13" t="s">
        <x:v>741</x:v>
      </x:c>
      <x:c r="AW47" s="13" t="s">
        <x:v>2040</x:v>
      </x:c>
      <x:c r="AX47" s="13" t="s">
        <x:v>55</x:v>
      </x:c>
      <x:c r="AY47" s="13" t="s">
        <x:v>57</x:v>
      </x:c>
      <x:c r="AZ47" s="13" t="s">
        <x:v>58</x:v>
      </x:c>
      <x:c r="BA47" s="13">
        <x:v>59</x:v>
      </x:c>
      <x:c r="BB47" s="13" t="s">
        <x:v>743</x:v>
      </x:c>
      <x:c r="BC47" s="13" t="s">
        <x:v>66</x:v>
      </x:c>
      <x:c r="BD47" s="13" t="s">
        <x:v>744</x:v>
      </x:c>
      <x:c r="BE47" s="13" t="s">
        <x:v>61</x:v>
      </x:c>
      <x:c r="BF47" s="13" t="s">
        <x:v>192</x:v>
      </x:c>
      <x:c r="BG47" s="13" t="s">
        <x:v>81</x:v>
      </x:c>
      <x:c r="BH47" s="27" t="str">
        <x:v>101865-4; 106733-9; 106734-7; 106906-1; 10839-9; 14915-3; 24320-4; 24321-2; 32115-8; 32116-6; 33204-9; 33959-8; 35596-6; 4047-7; 4049-3; 42757-5; 4440-4; 48425-3; 48426-1; 49563-0; 55429-5; 57021-8; 57022-6; 57782-5; 6598-7; 67151-1; 70219-1; 72673-7; 75241-0; 76399-5; 89044-2; 89575-5; 89578-9; 89579-7; 97163-0; 99099-4</x:v>
      </x:c>
      <x:c r="BI47" s="28" t="n">
        <x:v>36</x:v>
      </x:c>
      <x:c r="BJ47" s="27" t="str"/>
      <x:c r="BK47" s="28" t="n">
        <x:v>0</x:v>
      </x:c>
      <x:c r="BL47" s="27" t="str">
        <x:v>195967001; 281239006; 409663006; 425969006; 426656000; 426979002; 427295004; 427679007; 707440005; 707444001; 707445000; 707446004; 707511009; 707512002; 707513007; 707979007; 707980005; 707981009; 708090002; 733858005</x:v>
      </x:c>
      <x:c r="BM47" s="28" t="n">
        <x:v>20</x:v>
      </x:c>
      <x:c r="BN47" s="27" t="str">
        <x:v>J45; J45.2; J45.20; J45.21; J45.22; J45.3; J45.30; J45.31; J45.32; J45.4; J45.40; J45.41; J45.42; J45.5; J45.50; J45.51; J45.52; J45.9; J45.90; J45.901; J45.902; J45.909; J45.99; J45.990; J45.991; J45.998</x:v>
      </x:c>
      <x:c r="BO47" s="28" t="n">
        <x:v>26</x:v>
      </x:c>
      <x:c r="BP47" s="26" t="str">
        <x:v>Source-verified candidate crosswalk; coding/clinical applicability review required</x:v>
      </x:c>
      <x:c r="BQ47" s="26" t="str">
        <x:v>Blank means no conservative, source-backed match under the documented method; it does not mean the code system has no relevant code. See Terminology_Crosswalk and Terminology_Methodology in the verification workbook.</x:v>
      </x:c>
    </x:row>
    <x:row r="48" ht="409.6000061035156">
      <x:c r="A48" s="13">
        <x:v>47</x:v>
      </x:c>
      <x:c r="B48" s="13" t="s">
        <x:v>193</x:v>
      </x:c>
      <x:c r="C48" s="13" t="s">
        <x:v>194</x:v>
      </x:c>
      <x:c r="D48" s="13" t="s">
        <x:v>2041</x:v>
      </x:c>
      <x:c r="E48" s="13" t="s">
        <x:v>74</x:v>
      </x:c>
      <x:c r="F48" s="13" t="s">
        <x:v>1506</x:v>
      </x:c>
      <x:c r="G48" s="13">
        <x:v>155000</x:v>
      </x:c>
      <x:c r="H48" s="13">
        <x:v>77.099999999999994</x:v>
      </x:c>
      <x:c r="I48" s="13" t="s">
        <x:v>2042</x:v>
      </x:c>
      <x:c r="J48" s="13" t="s">
        <x:v>2043</x:v>
      </x:c>
      <x:c r="K48" s="13" t="s">
        <x:v>2044</x:v>
      </x:c>
      <x:c r="L48" s="13" t="s">
        <x:v>2045</x:v>
      </x:c>
      <x:c r="M48" s="13" t="s">
        <x:v>2046</x:v>
      </x:c>
      <x:c r="N48" s="13" t="s">
        <x:v>2047</x:v>
      </x:c>
      <x:c r="O48" s="13" t="s">
        <x:v>2048</x:v>
      </x:c>
      <x:c r="P48" s="13" t="s">
        <x:v>2049</x:v>
      </x:c>
      <x:c r="Q48" s="13" t="s">
        <x:v>2050</x:v>
      </x:c>
      <x:c r="R48" s="13" t="s">
        <x:v>2051</x:v>
      </x:c>
      <x:c r="S48" s="13" t="s">
        <x:v>2052</x:v>
      </x:c>
      <x:c r="T48" s="13" t="s">
        <x:v>2053</x:v>
      </x:c>
      <x:c r="U48" s="13" t="s">
        <x:v>2054</x:v>
      </x:c>
      <x:c r="V48" s="13" t="s">
        <x:v>2055</x:v>
      </x:c>
      <x:c r="W48" s="13" t="s">
        <x:v>2056</x:v>
      </x:c>
      <x:c r="X48" s="13" t="s">
        <x:v>2057</x:v>
      </x:c>
      <x:c r="Y48" s="13" t="s">
        <x:v>2058</x:v>
      </x:c>
      <x:c r="Z48" s="13" t="s">
        <x:v>2059</x:v>
      </x:c>
      <x:c r="AA48" s="13" t="s">
        <x:v>2060</x:v>
      </x:c>
      <x:c r="AB48" s="13" t="s">
        <x:v>2061</x:v>
      </x:c>
      <x:c r="AC48" s="13" t="s">
        <x:v>2062</x:v>
      </x:c>
      <x:c r="AD48" s="13" t="s">
        <x:v>2063</x:v>
      </x:c>
      <x:c r="AE48" s="13" t="s">
        <x:v>2064</x:v>
      </x:c>
      <x:c r="AF48" s="13" t="s">
        <x:v>2065</x:v>
      </x:c>
      <x:c r="AG48" s="13" t="s">
        <x:v>59</x:v>
      </x:c>
      <x:c r="AH48" s="13" t="s">
        <x:v>60</x:v>
      </x:c>
      <x:c r="AI48" s="13" t="s">
        <x:v>1125</x:v>
      </x:c>
      <x:c r="AJ48" s="13" t="s">
        <x:v>2066</x:v>
      </x:c>
      <x:c r="AK48" s="13" t="s">
        <x:v>734</x:v>
      </x:c>
      <x:c r="AL48" s="13" t="s">
        <x:v>735</x:v>
      </x:c>
      <x:c r="AM48" s="13"/>
      <x:c r="AN48" s="13" t="s">
        <x:v>2067</x:v>
      </x:c>
      <x:c r="AO48" s="13" t="s">
        <x:v>195</x:v>
      </x:c>
      <x:c r="AP48" s="13" t="s">
        <x:v>74</x:v>
      </x:c>
      <x:c r="AQ48" s="13" t="s">
        <x:v>737</x:v>
      </x:c>
      <x:c r="AR48" s="13" t="s">
        <x:v>807</x:v>
      </x:c>
      <x:c r="AS48" s="13" t="s">
        <x:v>2068</x:v>
      </x:c>
      <x:c r="AT48" s="13" t="s">
        <x:v>66</x:v>
      </x:c>
      <x:c r="AU48" s="13" t="s">
        <x:v>956</x:v>
      </x:c>
      <x:c r="AV48" s="13" t="s">
        <x:v>741</x:v>
      </x:c>
      <x:c r="AW48" s="13" t="s">
        <x:v>742</x:v>
      </x:c>
      <x:c r="AX48" s="13" t="s">
        <x:v>55</x:v>
      </x:c>
      <x:c r="AY48" s="13" t="s">
        <x:v>57</x:v>
      </x:c>
      <x:c r="AZ48" s="13" t="s">
        <x:v>58</x:v>
      </x:c>
      <x:c r="BA48" s="13">
        <x:v>63</x:v>
      </x:c>
      <x:c r="BB48" s="13" t="s">
        <x:v>743</x:v>
      </x:c>
      <x:c r="BC48" s="13" t="s">
        <x:v>66</x:v>
      </x:c>
      <x:c r="BD48" s="13" t="s">
        <x:v>744</x:v>
      </x:c>
      <x:c r="BE48" s="13" t="s">
        <x:v>61</x:v>
      </x:c>
      <x:c r="BF48" s="13" t="s">
        <x:v>62</x:v>
      </x:c>
      <x:c r="BG48" s="13" t="s">
        <x:v>63</x:v>
      </x:c>
      <x:c r="BH48" s="27" t="str">
        <x:v>100898-6; 14338-8; 14732-2; 14903-9; 17855-8; 17856-6; 2282-2; 2284-8; 24322-0; 24323-8; 25415-1; 27088-4; 2877-9; 34714-6; 38875-1; 39798-4; 4098-0; 41184-3; 41995-2; 4461-0; 4548-4; 4549-2; 46130-1; 55429-5; 57021-8; 57022-6; 57782-5; 59261-8; 60338-1; 62388-4; 6301-6; 65818-7; 6793-4; 71875-9; 74107-4; 77192-3; 87605-2</x:v>
      </x:c>
      <x:c r="BI48" s="28" t="n">
        <x:v>37</x:v>
      </x:c>
      <x:c r="BJ48" s="27" t="str"/>
      <x:c r="BK48" s="28" t="n">
        <x:v>0</x:v>
      </x:c>
      <x:c r="BL48" s="27" t="str"/>
      <x:c r="BM48" s="28" t="n">
        <x:v>0</x:v>
      </x:c>
      <x:c r="BN48" s="27" t="str"/>
      <x:c r="BO48" s="28" t="n">
        <x:v>0</x:v>
      </x:c>
      <x:c r="BP48" s="26" t="str">
        <x:v>Source-verified candidate crosswalk; coding/clinical applicability review required</x:v>
      </x:c>
      <x:c r="BQ48" s="26" t="str">
        <x:v>Blank means no conservative, source-backed match under the documented method; it does not mean the code system has no relevant code. See Terminology_Crosswalk and Terminology_Methodology in the verification workbook.</x:v>
      </x:c>
    </x:row>
    <x:row r="49" ht="409.6000061035156">
      <x:c r="A49" s="13">
        <x:v>48</x:v>
      </x:c>
      <x:c r="B49" s="13" t="s">
        <x:v>196</x:v>
      </x:c>
      <x:c r="C49" s="13" t="s">
        <x:v>197</x:v>
      </x:c>
      <x:c r="D49" s="13" t="s">
        <x:v>868</x:v>
      </x:c>
      <x:c r="E49" s="13" t="s">
        <x:v>92</x:v>
      </x:c>
      <x:c r="F49" s="13" t="s">
        <x:v>927</x:v>
      </x:c>
      <x:c r="G49" s="13">
        <x:v>150000</x:v>
      </x:c>
      <x:c r="H49" s="13">
        <x:v>77.599999999999994</x:v>
      </x:c>
      <x:c r="I49" s="13" t="s">
        <x:v>2069</x:v>
      </x:c>
      <x:c r="J49" s="13" t="s">
        <x:v>2070</x:v>
      </x:c>
      <x:c r="K49" s="13" t="s">
        <x:v>2071</x:v>
      </x:c>
      <x:c r="L49" s="13" t="s">
        <x:v>2072</x:v>
      </x:c>
      <x:c r="M49" s="13" t="s">
        <x:v>2073</x:v>
      </x:c>
      <x:c r="N49" s="13" t="s">
        <x:v>2074</x:v>
      </x:c>
      <x:c r="O49" s="13" t="s">
        <x:v>2075</x:v>
      </x:c>
      <x:c r="P49" s="13" t="s">
        <x:v>2076</x:v>
      </x:c>
      <x:c r="Q49" s="13" t="s">
        <x:v>2077</x:v>
      </x:c>
      <x:c r="R49" s="13" t="s">
        <x:v>2078</x:v>
      </x:c>
      <x:c r="S49" s="13" t="s">
        <x:v>2079</x:v>
      </x:c>
      <x:c r="T49" s="13" t="s">
        <x:v>2080</x:v>
      </x:c>
      <x:c r="U49" s="13" t="s">
        <x:v>2081</x:v>
      </x:c>
      <x:c r="V49" s="13" t="s">
        <x:v>2082</x:v>
      </x:c>
      <x:c r="W49" s="13" t="s">
        <x:v>2083</x:v>
      </x:c>
      <x:c r="X49" s="13" t="s">
        <x:v>2084</x:v>
      </x:c>
      <x:c r="Y49" s="13" t="s">
        <x:v>2085</x:v>
      </x:c>
      <x:c r="Z49" s="13" t="s">
        <x:v>2086</x:v>
      </x:c>
      <x:c r="AA49" s="13" t="s">
        <x:v>2087</x:v>
      </x:c>
      <x:c r="AB49" s="13" t="s">
        <x:v>2088</x:v>
      </x:c>
      <x:c r="AC49" s="13" t="s">
        <x:v>2089</x:v>
      </x:c>
      <x:c r="AD49" s="13" t="s">
        <x:v>2090</x:v>
      </x:c>
      <x:c r="AE49" s="13" t="s">
        <x:v>2091</x:v>
      </x:c>
      <x:c r="AF49" s="13" t="s">
        <x:v>2092</x:v>
      </x:c>
      <x:c r="AG49" s="13" t="s">
        <x:v>59</x:v>
      </x:c>
      <x:c r="AH49" s="13" t="s">
        <x:v>60</x:v>
      </x:c>
      <x:c r="AI49" s="13" t="s">
        <x:v>2093</x:v>
      </x:c>
      <x:c r="AJ49" s="13" t="s">
        <x:v>2094</x:v>
      </x:c>
      <x:c r="AK49" s="13" t="s">
        <x:v>734</x:v>
      </x:c>
      <x:c r="AL49" s="13" t="s">
        <x:v>735</x:v>
      </x:c>
      <x:c r="AM49" s="13"/>
      <x:c r="AN49" s="13" t="s">
        <x:v>2095</x:v>
      </x:c>
      <x:c r="AO49" s="13" t="s">
        <x:v>86</x:v>
      </x:c>
      <x:c r="AP49" s="13" t="s">
        <x:v>92</x:v>
      </x:c>
      <x:c r="AQ49" s="13" t="s">
        <x:v>737</x:v>
      </x:c>
      <x:c r="AR49" s="13" t="s">
        <x:v>807</x:v>
      </x:c>
      <x:c r="AS49" s="13" t="s">
        <x:v>2096</x:v>
      </x:c>
      <x:c r="AT49" s="13" t="s">
        <x:v>66</x:v>
      </x:c>
      <x:c r="AU49" s="13" t="s">
        <x:v>740</x:v>
      </x:c>
      <x:c r="AV49" s="13" t="s">
        <x:v>741</x:v>
      </x:c>
      <x:c r="AW49" s="13" t="s">
        <x:v>742</x:v>
      </x:c>
      <x:c r="AX49" s="13" t="s">
        <x:v>55</x:v>
      </x:c>
      <x:c r="AY49" s="13" t="s">
        <x:v>57</x:v>
      </x:c>
      <x:c r="AZ49" s="13" t="s">
        <x:v>58</x:v>
      </x:c>
      <x:c r="BA49" s="13">
        <x:v>51</x:v>
      </x:c>
      <x:c r="BB49" s="13" t="s">
        <x:v>743</x:v>
      </x:c>
      <x:c r="BC49" s="13" t="s">
        <x:v>66</x:v>
      </x:c>
      <x:c r="BD49" s="13" t="s">
        <x:v>744</x:v>
      </x:c>
      <x:c r="BE49" s="13" t="s">
        <x:v>61</x:v>
      </x:c>
      <x:c r="BF49" s="13" t="s">
        <x:v>62</x:v>
      </x:c>
      <x:c r="BG49" s="13" t="s">
        <x:v>63</x:v>
      </x:c>
      <x:c r="BH49" s="27" t="str">
        <x:v>100898-6; 101865-4; 102097-3; 106733-9; 106734-7; 106906-1; 10839-9; 14979-9; 16859-1; 17855-8; 17856-6; 20389-3; 21002-1; 24320-4; 24321-2; 24322-0; 24323-8; 28542-9; 30902-1; 3255-7; 32623-1; 33204-9; 34714-6; 35822-6; 35823-4; 38875-1; 41995-2; 42757-5; 4548-4; 4549-2; 48425-3; 48426-1; 48642-3; 48643-1; 48664-7; 49563-0; 50044-7; 50197-3; 50210-4; 50384-7; 55429-5; 57021-8; 57022-6; 57782-5; 59261-8; 62238-1; 62388-4; 6301-6; 6598-7; 67151-1; 69405-9; 70219-1; 7033-4; 70969-1; 71875-9; 76399-5; 77147-7; 776-5; 88293-6; 88294-4; 89044-2; 89575-5; 89578-9; 89579-7; 94677-2; 97016-0; 98979-8; 98980-6</x:v>
      </x:c>
      <x:c r="BI49" s="28" t="n">
        <x:v>68</x:v>
      </x:c>
      <x:c r="BJ49" s="27" t="str">
        <x:v>33530</x:v>
      </x:c>
      <x:c r="BK49" s="28" t="n">
        <x:v>1</x:v>
      </x:c>
      <x:c r="BL49" s="27" t="str">
        <x:v>232717009; 234180009; 36605004</x:v>
      </x:c>
      <x:c r="BM49" s="28" t="n">
        <x:v>3</x:v>
      </x:c>
      <x:c r="BN49" s="27" t="str">
        <x:v>T82.212; T82.213</x:v>
      </x:c>
      <x:c r="BO49" s="28" t="n">
        <x:v>2</x:v>
      </x:c>
      <x:c r="BP49" s="26" t="str">
        <x:v>Source-verified candidate crosswalk; coding/clinical applicability review required</x:v>
      </x:c>
      <x:c r="BQ49" s="26" t="str">
        <x:v>Blank means no conservative, source-backed match under the documented method; it does not mean the code system has no relevant code. See Terminology_Crosswalk and Terminology_Methodology in the verification workbook.</x:v>
      </x:c>
    </x:row>
    <x:row r="50" ht="409.6000061035156">
      <x:c r="A50" s="13">
        <x:v>49</x:v>
      </x:c>
      <x:c r="B50" s="13" t="s">
        <x:v>198</x:v>
      </x:c>
      <x:c r="C50" s="13" t="s">
        <x:v>199</x:v>
      </x:c>
      <x:c r="D50" s="13" t="s">
        <x:v>1129</x:v>
      </x:c>
      <x:c r="E50" s="13" t="s">
        <x:v>92</x:v>
      </x:c>
      <x:c r="F50" s="13" t="s">
        <x:v>927</x:v>
      </x:c>
      <x:c r="G50" s="13">
        <x:v>135000</x:v>
      </x:c>
      <x:c r="H50" s="13">
        <x:v>78</x:v>
      </x:c>
      <x:c r="I50" s="13" t="s">
        <x:v>2097</x:v>
      </x:c>
      <x:c r="J50" s="13" t="s">
        <x:v>2098</x:v>
      </x:c>
      <x:c r="K50" s="13" t="s">
        <x:v>2099</x:v>
      </x:c>
      <x:c r="L50" s="13" t="s">
        <x:v>2100</x:v>
      </x:c>
      <x:c r="M50" s="13" t="s">
        <x:v>2101</x:v>
      </x:c>
      <x:c r="N50" s="13" t="s">
        <x:v>2102</x:v>
      </x:c>
      <x:c r="O50" s="13" t="s">
        <x:v>2103</x:v>
      </x:c>
      <x:c r="P50" s="13" t="s">
        <x:v>2104</x:v>
      </x:c>
      <x:c r="Q50" s="13" t="s">
        <x:v>2105</x:v>
      </x:c>
      <x:c r="R50" s="13" t="s">
        <x:v>2106</x:v>
      </x:c>
      <x:c r="S50" s="13" t="s">
        <x:v>2107</x:v>
      </x:c>
      <x:c r="T50" s="13" t="s">
        <x:v>2108</x:v>
      </x:c>
      <x:c r="U50" s="13" t="s">
        <x:v>2109</x:v>
      </x:c>
      <x:c r="V50" s="13" t="s">
        <x:v>2110</x:v>
      </x:c>
      <x:c r="W50" s="13" t="s">
        <x:v>2111</x:v>
      </x:c>
      <x:c r="X50" s="13" t="s">
        <x:v>2112</x:v>
      </x:c>
      <x:c r="Y50" s="13" t="s">
        <x:v>2113</x:v>
      </x:c>
      <x:c r="Z50" s="13" t="s">
        <x:v>2114</x:v>
      </x:c>
      <x:c r="AA50" s="13" t="s">
        <x:v>2115</x:v>
      </x:c>
      <x:c r="AB50" s="13" t="s">
        <x:v>2116</x:v>
      </x:c>
      <x:c r="AC50" s="13" t="s">
        <x:v>2117</x:v>
      </x:c>
      <x:c r="AD50" s="13" t="s">
        <x:v>2118</x:v>
      </x:c>
      <x:c r="AE50" s="13" t="s">
        <x:v>2119</x:v>
      </x:c>
      <x:c r="AF50" s="13" t="s">
        <x:v>2120</x:v>
      </x:c>
      <x:c r="AG50" s="13" t="s">
        <x:v>59</x:v>
      </x:c>
      <x:c r="AH50" s="13" t="s">
        <x:v>60</x:v>
      </x:c>
      <x:c r="AI50" s="13" t="s">
        <x:v>2121</x:v>
      </x:c>
      <x:c r="AJ50" s="13" t="s">
        <x:v>2122</x:v>
      </x:c>
      <x:c r="AK50" s="13" t="s">
        <x:v>734</x:v>
      </x:c>
      <x:c r="AL50" s="13" t="s">
        <x:v>735</x:v>
      </x:c>
      <x:c r="AM50" s="13"/>
      <x:c r="AN50" s="13" t="s">
        <x:v>2123</x:v>
      </x:c>
      <x:c r="AO50" s="13" t="s">
        <x:v>111</x:v>
      </x:c>
      <x:c r="AP50" s="13" t="s">
        <x:v>92</x:v>
      </x:c>
      <x:c r="AQ50" s="13" t="s">
        <x:v>737</x:v>
      </x:c>
      <x:c r="AR50" s="13" t="s">
        <x:v>807</x:v>
      </x:c>
      <x:c r="AS50" s="13" t="s">
        <x:v>2124</x:v>
      </x:c>
      <x:c r="AT50" s="13" t="s">
        <x:v>66</x:v>
      </x:c>
      <x:c r="AU50" s="13" t="s">
        <x:v>1157</x:v>
      </x:c>
      <x:c r="AV50" s="13" t="s">
        <x:v>741</x:v>
      </x:c>
      <x:c r="AW50" s="13" t="s">
        <x:v>742</x:v>
      </x:c>
      <x:c r="AX50" s="13" t="s">
        <x:v>55</x:v>
      </x:c>
      <x:c r="AY50" s="13" t="s">
        <x:v>57</x:v>
      </x:c>
      <x:c r="AZ50" s="13" t="s">
        <x:v>58</x:v>
      </x:c>
      <x:c r="BA50" s="13">
        <x:v>72</x:v>
      </x:c>
      <x:c r="BB50" s="13" t="s">
        <x:v>743</x:v>
      </x:c>
      <x:c r="BC50" s="13" t="s">
        <x:v>66</x:v>
      </x:c>
      <x:c r="BD50" s="13" t="s">
        <x:v>744</x:v>
      </x:c>
      <x:c r="BE50" s="13" t="s">
        <x:v>61</x:v>
      </x:c>
      <x:c r="BF50" s="13" t="s">
        <x:v>62</x:v>
      </x:c>
      <x:c r="BG50" s="13" t="s">
        <x:v>63</x:v>
      </x:c>
      <x:c r="BH50" s="27" t="str">
        <x:v>101865-4; 104705-9; 106733-9; 106734-7; 106906-1; 107193-5; 10839-9; 13056-7; 14979-9; 16859-1; 21002-1; 21032-8; 24322-0; 24323-8; 26515-7; 26516-5; 30902-1; 3243-3; 3255-7; 33204-9; 34714-6; 38875-1; 42757-5; 48425-3; 48426-1; 48664-7; 49497-1; 49563-0; 50197-3; 55429-5; 57021-8; 57022-6; 57782-5; 6301-6; 6598-7; 67151-1; 68979-4; 68980-2; 72608-3; 72624-0; 72625-7; 74214-8; 74215-5; 74218-9; 74220-5; 74263-5; 74871-5; 76399-5; 777-3; 778-1; 79427-1; 89575-5; 89578-9; 89579-7; 97016-0; 97995-5</x:v>
      </x:c>
      <x:c r="BI50" s="28" t="n">
        <x:v>56</x:v>
      </x:c>
      <x:c r="BJ50" s="27" t="str"/>
      <x:c r="BK50" s="28" t="n">
        <x:v>0</x:v>
      </x:c>
      <x:c r="BL50" s="27" t="str">
        <x:v>25353009</x:v>
      </x:c>
      <x:c r="BM50" s="28" t="n">
        <x:v>1</x:v>
      </x:c>
      <x:c r="BN50" s="27" t="str"/>
      <x:c r="BO50" s="28" t="n">
        <x:v>0</x:v>
      </x:c>
      <x:c r="BP50" s="26" t="str">
        <x:v>Source-verified candidate crosswalk; coding/clinical applicability review required</x:v>
      </x:c>
      <x:c r="BQ50" s="26" t="str">
        <x:v>Blank means no conservative, source-backed match under the documented method; it does not mean the code system has no relevant code. See Terminology_Crosswalk and Terminology_Methodology in the verification workbook.</x:v>
      </x:c>
    </x:row>
    <x:row r="51" ht="409.6000061035156">
      <x:c r="A51" s="13">
        <x:v>50</x:v>
      </x:c>
      <x:c r="B51" s="13" t="s">
        <x:v>200</x:v>
      </x:c>
      <x:c r="C51" s="13" t="s">
        <x:v>201</x:v>
      </x:c>
      <x:c r="D51" s="13" t="s">
        <x:v>1129</x:v>
      </x:c>
      <x:c r="E51" s="13" t="s">
        <x:v>74</x:v>
      </x:c>
      <x:c r="F51" s="13" t="s">
        <x:v>1843</x:v>
      </x:c>
      <x:c r="G51" s="13">
        <x:v>130000</x:v>
      </x:c>
      <x:c r="H51" s="13">
        <x:v>78.400000000000006</x:v>
      </x:c>
      <x:c r="I51" s="13" t="s">
        <x:v>2125</x:v>
      </x:c>
      <x:c r="J51" s="13" t="s">
        <x:v>2126</x:v>
      </x:c>
      <x:c r="K51" s="13" t="s">
        <x:v>2127</x:v>
      </x:c>
      <x:c r="L51" s="13" t="s">
        <x:v>2128</x:v>
      </x:c>
      <x:c r="M51" s="13" t="s">
        <x:v>2129</x:v>
      </x:c>
      <x:c r="N51" s="13" t="s">
        <x:v>2130</x:v>
      </x:c>
      <x:c r="O51" s="13" t="s">
        <x:v>2131</x:v>
      </x:c>
      <x:c r="P51" s="13" t="s">
        <x:v>2132</x:v>
      </x:c>
      <x:c r="Q51" s="13" t="s">
        <x:v>2133</x:v>
      </x:c>
      <x:c r="R51" s="13" t="s">
        <x:v>2134</x:v>
      </x:c>
      <x:c r="S51" s="13" t="s">
        <x:v>2135</x:v>
      </x:c>
      <x:c r="T51" s="13" t="s">
        <x:v>2136</x:v>
      </x:c>
      <x:c r="U51" s="13" t="s">
        <x:v>2137</x:v>
      </x:c>
      <x:c r="V51" s="13" t="s">
        <x:v>2138</x:v>
      </x:c>
      <x:c r="W51" s="13" t="s">
        <x:v>2139</x:v>
      </x:c>
      <x:c r="X51" s="13" t="s">
        <x:v>2140</x:v>
      </x:c>
      <x:c r="Y51" s="13" t="s">
        <x:v>2141</x:v>
      </x:c>
      <x:c r="Z51" s="13" t="s">
        <x:v>2142</x:v>
      </x:c>
      <x:c r="AA51" s="13" t="s">
        <x:v>2143</x:v>
      </x:c>
      <x:c r="AB51" s="13" t="s">
        <x:v>2144</x:v>
      </x:c>
      <x:c r="AC51" s="13" t="s">
        <x:v>2145</x:v>
      </x:c>
      <x:c r="AD51" s="13" t="s">
        <x:v>2146</x:v>
      </x:c>
      <x:c r="AE51" s="13" t="s">
        <x:v>2147</x:v>
      </x:c>
      <x:c r="AF51" s="13" t="s">
        <x:v>2148</x:v>
      </x:c>
      <x:c r="AG51" s="13" t="s">
        <x:v>59</x:v>
      </x:c>
      <x:c r="AH51" s="13" t="s">
        <x:v>60</x:v>
      </x:c>
      <x:c r="AI51" s="13" t="s">
        <x:v>2149</x:v>
      </x:c>
      <x:c r="AJ51" s="13" t="s">
        <x:v>2150</x:v>
      </x:c>
      <x:c r="AK51" s="13" t="s">
        <x:v>734</x:v>
      </x:c>
      <x:c r="AL51" s="13" t="s">
        <x:v>735</x:v>
      </x:c>
      <x:c r="AM51" s="13"/>
      <x:c r="AN51" s="13" t="s">
        <x:v>2151</x:v>
      </x:c>
      <x:c r="AO51" s="13" t="s">
        <x:v>111</x:v>
      </x:c>
      <x:c r="AP51" s="13" t="s">
        <x:v>74</x:v>
      </x:c>
      <x:c r="AQ51" s="13" t="s">
        <x:v>737</x:v>
      </x:c>
      <x:c r="AR51" s="13" t="s">
        <x:v>807</x:v>
      </x:c>
      <x:c r="AS51" s="13" t="s">
        <x:v>2152</x:v>
      </x:c>
      <x:c r="AT51" s="13" t="s">
        <x:v>66</x:v>
      </x:c>
      <x:c r="AU51" s="13" t="s">
        <x:v>897</x:v>
      </x:c>
      <x:c r="AV51" s="13" t="s">
        <x:v>741</x:v>
      </x:c>
      <x:c r="AW51" s="13" t="s">
        <x:v>742</x:v>
      </x:c>
      <x:c r="AX51" s="13" t="s">
        <x:v>55</x:v>
      </x:c>
      <x:c r="AY51" s="13" t="s">
        <x:v>57</x:v>
      </x:c>
      <x:c r="AZ51" s="13" t="s">
        <x:v>58</x:v>
      </x:c>
      <x:c r="BA51" s="13">
        <x:v>56</x:v>
      </x:c>
      <x:c r="BB51" s="13" t="s">
        <x:v>743</x:v>
      </x:c>
      <x:c r="BC51" s="13" t="s">
        <x:v>66</x:v>
      </x:c>
      <x:c r="BD51" s="13" t="s">
        <x:v>744</x:v>
      </x:c>
      <x:c r="BE51" s="13" t="s">
        <x:v>61</x:v>
      </x:c>
      <x:c r="BF51" s="13" t="s">
        <x:v>62</x:v>
      </x:c>
      <x:c r="BG51" s="13" t="s">
        <x:v>63</x:v>
      </x:c>
      <x:c r="BH51" s="27" t="str">
        <x:v>100898-6; 101865-4; 105126-7; 106733-9; 106734-7; 106736-2; 106906-1; 10839-9; 11039-5; 14634-0; 14979-9; 17855-8; 17856-6; 1988-5; 24322-0; 24323-8; 30522-7; 33204-9; 34714-6; 35648-5; 38875-1; 41995-2; 42757-5; 4548-4; 4549-2; 48425-3; 48426-1; 49563-0; 50197-3; 55429-5; 57021-8; 57022-6; 57782-5; 59261-8; 62388-4; 6301-6; 6598-7; 67151-1; 71426-1; 71875-9; 76399-5; 76485-2; 76486-0; 89575-5; 89578-9; 89579-7</x:v>
      </x:c>
      <x:c r="BI51" s="28" t="n">
        <x:v>46</x:v>
      </x:c>
      <x:c r="BJ51" s="27" t="str"/>
      <x:c r="BK51" s="28" t="n">
        <x:v>0</x:v>
      </x:c>
      <x:c r="BL51" s="27" t="str">
        <x:v>266257000</x:v>
      </x:c>
      <x:c r="BM51" s="28" t="n">
        <x:v>1</x:v>
      </x:c>
      <x:c r="BN51" s="27" t="str">
        <x:v>G45.9</x:v>
      </x:c>
      <x:c r="BO51" s="28" t="n">
        <x:v>1</x:v>
      </x:c>
      <x:c r="BP51" s="26" t="str">
        <x:v>Source-verified candidate crosswalk; coding/clinical applicability review required</x:v>
      </x:c>
      <x:c r="BQ51" s="26" t="str">
        <x:v>Blank means no conservative, source-backed match under the documented method; it does not mean the code system has no relevant code. See Terminology_Crosswalk and Terminology_Methodology in the verification workbook.</x:v>
      </x:c>
    </x:row>
    <x:row r="52" ht="409.6000061035156">
      <x:c r="A52" s="13">
        <x:v>51</x:v>
      </x:c>
      <x:c r="B52" s="13" t="s">
        <x:v>202</x:v>
      </x:c>
      <x:c r="C52" s="13" t="s">
        <x:v>203</x:v>
      </x:c>
      <x:c r="D52" s="13" t="s">
        <x:v>2153</x:v>
      </x:c>
      <x:c r="E52" s="13" t="s">
        <x:v>74</x:v>
      </x:c>
      <x:c r="F52" s="13" t="s">
        <x:v>1506</x:v>
      </x:c>
      <x:c r="G52" s="13">
        <x:v>128000</x:v>
      </x:c>
      <x:c r="H52" s="13">
        <x:v>78.7</x:v>
      </x:c>
      <x:c r="I52" s="13" t="s">
        <x:v>2154</x:v>
      </x:c>
      <x:c r="J52" s="13" t="s">
        <x:v>2155</x:v>
      </x:c>
      <x:c r="K52" s="13" t="s">
        <x:v>2156</x:v>
      </x:c>
      <x:c r="L52" s="13" t="s">
        <x:v>2157</x:v>
      </x:c>
      <x:c r="M52" s="13" t="s">
        <x:v>2158</x:v>
      </x:c>
      <x:c r="N52" s="13" t="s">
        <x:v>2159</x:v>
      </x:c>
      <x:c r="O52" s="13" t="s">
        <x:v>2160</x:v>
      </x:c>
      <x:c r="P52" s="13" t="s">
        <x:v>2161</x:v>
      </x:c>
      <x:c r="Q52" s="13" t="s">
        <x:v>2162</x:v>
      </x:c>
      <x:c r="R52" s="13" t="s">
        <x:v>2163</x:v>
      </x:c>
      <x:c r="S52" s="13" t="s">
        <x:v>2164</x:v>
      </x:c>
      <x:c r="T52" s="13" t="s">
        <x:v>2165</x:v>
      </x:c>
      <x:c r="U52" s="13" t="s">
        <x:v>2166</x:v>
      </x:c>
      <x:c r="V52" s="13" t="s">
        <x:v>2167</x:v>
      </x:c>
      <x:c r="W52" s="13" t="s">
        <x:v>2168</x:v>
      </x:c>
      <x:c r="X52" s="13" t="s">
        <x:v>2169</x:v>
      </x:c>
      <x:c r="Y52" s="13" t="s">
        <x:v>2170</x:v>
      </x:c>
      <x:c r="Z52" s="13" t="s">
        <x:v>2171</x:v>
      </x:c>
      <x:c r="AA52" s="13" t="s">
        <x:v>2172</x:v>
      </x:c>
      <x:c r="AB52" s="13" t="s">
        <x:v>2173</x:v>
      </x:c>
      <x:c r="AC52" s="13" t="s">
        <x:v>2174</x:v>
      </x:c>
      <x:c r="AD52" s="13" t="s">
        <x:v>2175</x:v>
      </x:c>
      <x:c r="AE52" s="13" t="s">
        <x:v>2176</x:v>
      </x:c>
      <x:c r="AF52" s="13" t="s">
        <x:v>2177</x:v>
      </x:c>
      <x:c r="AG52" s="13" t="s">
        <x:v>59</x:v>
      </x:c>
      <x:c r="AH52" s="13" t="s">
        <x:v>60</x:v>
      </x:c>
      <x:c r="AI52" s="13" t="s">
        <x:v>2178</x:v>
      </x:c>
      <x:c r="AJ52" s="13" t="s">
        <x:v>2179</x:v>
      </x:c>
      <x:c r="AK52" s="13" t="s">
        <x:v>734</x:v>
      </x:c>
      <x:c r="AL52" s="13" t="s">
        <x:v>735</x:v>
      </x:c>
      <x:c r="AM52" s="13"/>
      <x:c r="AN52" s="13" t="s">
        <x:v>2180</x:v>
      </x:c>
      <x:c r="AO52" s="13" t="s">
        <x:v>204</x:v>
      </x:c>
      <x:c r="AP52" s="13" t="s">
        <x:v>74</x:v>
      </x:c>
      <x:c r="AQ52" s="13" t="s">
        <x:v>737</x:v>
      </x:c>
      <x:c r="AR52" s="13" t="s">
        <x:v>807</x:v>
      </x:c>
      <x:c r="AS52" s="13" t="s">
        <x:v>2181</x:v>
      </x:c>
      <x:c r="AT52" s="13" t="s">
        <x:v>66</x:v>
      </x:c>
      <x:c r="AU52" s="13" t="s">
        <x:v>777</x:v>
      </x:c>
      <x:c r="AV52" s="13" t="s">
        <x:v>741</x:v>
      </x:c>
      <x:c r="AW52" s="13" t="s">
        <x:v>742</x:v>
      </x:c>
      <x:c r="AX52" s="13" t="s">
        <x:v>55</x:v>
      </x:c>
      <x:c r="AY52" s="13" t="s">
        <x:v>57</x:v>
      </x:c>
      <x:c r="AZ52" s="13" t="s">
        <x:v>58</x:v>
      </x:c>
      <x:c r="BA52" s="13">
        <x:v>69</x:v>
      </x:c>
      <x:c r="BB52" s="13" t="s">
        <x:v>743</x:v>
      </x:c>
      <x:c r="BC52" s="13" t="s">
        <x:v>66</x:v>
      </x:c>
      <x:c r="BD52" s="13" t="s">
        <x:v>744</x:v>
      </x:c>
      <x:c r="BE52" s="13" t="s">
        <x:v>61</x:v>
      </x:c>
      <x:c r="BF52" s="13" t="s">
        <x:v>62</x:v>
      </x:c>
      <x:c r="BG52" s="13" t="s">
        <x:v>63</x:v>
      </x:c>
      <x:c r="BH52" s="27" t="str">
        <x:v>101865-4; 102097-3; 104705-9; 106733-9; 106734-7; 106906-1; 107193-5; 10839-9; 13056-7; 14804-9; 14805-6; 14836-1; 24322-0; 24323-8; 2532-0; 26515-7; 26516-5; 33204-9; 3485-0; 3793-7; 3794-5; 3795-2; 3796-0; 3797-8; 4187-1; 42757-5; 4324-0; 48425-3; 48426-1; 48642-3; 48643-1; 49497-1; 49563-0; 50044-7; 50210-4; 50384-7; 51599-9; 51600-5; 51601-3; 51602-1; 51611-2; 55429-5; 57021-8; 57022-6; 57782-5; 62238-1; 6598-7; 67151-1; 69405-9; 70098-9; 70102-9; 70103-7; 70104-5; 70105-2; 70106-0; 70969-1; 76399-5; 77147-7; 777-3; 778-1; 79427-1; 88293-6; 88294-4; 89575-5; 89578-9; 89579-7; 94677-2; 97995-5; 98979-8; 98980-6; 98990-5; 98991-3</x:v>
      </x:c>
      <x:c r="BI52" s="28" t="n">
        <x:v>72</x:v>
      </x:c>
      <x:c r="BJ52" s="27" t="str"/>
      <x:c r="BK52" s="28" t="n">
        <x:v>0</x:v>
      </x:c>
      <x:c r="BL52" s="27" t="str">
        <x:v>367336001</x:v>
      </x:c>
      <x:c r="BM52" s="28" t="n">
        <x:v>1</x:v>
      </x:c>
      <x:c r="BN52" s="27" t="str"/>
      <x:c r="BO52" s="28" t="n">
        <x:v>0</x:v>
      </x:c>
      <x:c r="BP52" s="26" t="str">
        <x:v>Source-verified candidate crosswalk; coding/clinical applicability review required</x:v>
      </x:c>
      <x:c r="BQ52" s="26" t="str">
        <x:v>Blank means no conservative, source-backed match under the documented method; it does not mean the code system has no relevant code. See Terminology_Crosswalk and Terminology_Methodology in the verification workbook.</x:v>
      </x:c>
    </x:row>
    <x:row r="53" ht="409.6000061035156">
      <x:c r="A53" s="13">
        <x:v>52</x:v>
      </x:c>
      <x:c r="B53" s="13" t="s">
        <x:v>205</x:v>
      </x:c>
      <x:c r="C53" s="13" t="s">
        <x:v>206</x:v>
      </x:c>
      <x:c r="D53" s="13" t="s">
        <x:v>810</x:v>
      </x:c>
      <x:c r="E53" s="13" t="s">
        <x:v>74</x:v>
      </x:c>
      <x:c r="F53" s="13" t="s">
        <x:v>811</x:v>
      </x:c>
      <x:c r="G53" s="13">
        <x:v>125000</x:v>
      </x:c>
      <x:c r="H53" s="13">
        <x:v>79.099999999999994</x:v>
      </x:c>
      <x:c r="I53" s="13" t="s">
        <x:v>2182</x:v>
      </x:c>
      <x:c r="J53" s="13" t="s">
        <x:v>2183</x:v>
      </x:c>
      <x:c r="K53" s="13" t="s">
        <x:v>2184</x:v>
      </x:c>
      <x:c r="L53" s="13" t="s">
        <x:v>2185</x:v>
      </x:c>
      <x:c r="M53" s="13" t="s">
        <x:v>2186</x:v>
      </x:c>
      <x:c r="N53" s="13" t="s">
        <x:v>2187</x:v>
      </x:c>
      <x:c r="O53" s="13" t="s">
        <x:v>2188</x:v>
      </x:c>
      <x:c r="P53" s="13" t="s">
        <x:v>2189</x:v>
      </x:c>
      <x:c r="Q53" s="13" t="s">
        <x:v>2190</x:v>
      </x:c>
      <x:c r="R53" s="13" t="s">
        <x:v>2191</x:v>
      </x:c>
      <x:c r="S53" s="13" t="s">
        <x:v>2192</x:v>
      </x:c>
      <x:c r="T53" s="13" t="s">
        <x:v>2193</x:v>
      </x:c>
      <x:c r="U53" s="13" t="s">
        <x:v>2194</x:v>
      </x:c>
      <x:c r="V53" s="13" t="s">
        <x:v>2195</x:v>
      </x:c>
      <x:c r="W53" s="13" t="s">
        <x:v>2196</x:v>
      </x:c>
      <x:c r="X53" s="13" t="s">
        <x:v>2197</x:v>
      </x:c>
      <x:c r="Y53" s="13" t="s">
        <x:v>2198</x:v>
      </x:c>
      <x:c r="Z53" s="13" t="s">
        <x:v>2199</x:v>
      </x:c>
      <x:c r="AA53" s="13" t="s">
        <x:v>2200</x:v>
      </x:c>
      <x:c r="AB53" s="13" t="s">
        <x:v>2201</x:v>
      </x:c>
      <x:c r="AC53" s="13" t="s">
        <x:v>2202</x:v>
      </x:c>
      <x:c r="AD53" s="13" t="s">
        <x:v>2203</x:v>
      </x:c>
      <x:c r="AE53" s="13" t="s">
        <x:v>2204</x:v>
      </x:c>
      <x:c r="AF53" s="13" t="s">
        <x:v>2205</x:v>
      </x:c>
      <x:c r="AG53" s="13" t="s">
        <x:v>59</x:v>
      </x:c>
      <x:c r="AH53" s="13" t="s">
        <x:v>60</x:v>
      </x:c>
      <x:c r="AI53" s="13" t="s">
        <x:v>2206</x:v>
      </x:c>
      <x:c r="AJ53" s="13" t="s">
        <x:v>2207</x:v>
      </x:c>
      <x:c r="AK53" s="13" t="s">
        <x:v>734</x:v>
      </x:c>
      <x:c r="AL53" s="13" t="s">
        <x:v>735</x:v>
      </x:c>
      <x:c r="AM53" s="13"/>
      <x:c r="AN53" s="13" t="s">
        <x:v>2208</x:v>
      </x:c>
      <x:c r="AO53" s="13" t="s">
        <x:v>77</x:v>
      </x:c>
      <x:c r="AP53" s="13" t="s">
        <x:v>775</x:v>
      </x:c>
      <x:c r="AQ53" s="13" t="s">
        <x:v>737</x:v>
      </x:c>
      <x:c r="AR53" s="13" t="s">
        <x:v>807</x:v>
      </x:c>
      <x:c r="AS53" s="13" t="s">
        <x:v>2209</x:v>
      </x:c>
      <x:c r="AT53" s="13" t="s">
        <x:v>66</x:v>
      </x:c>
      <x:c r="AU53" s="13" t="s">
        <x:v>740</x:v>
      </x:c>
      <x:c r="AV53" s="13" t="s">
        <x:v>741</x:v>
      </x:c>
      <x:c r="AW53" s="13" t="s">
        <x:v>742</x:v>
      </x:c>
      <x:c r="AX53" s="13" t="s">
        <x:v>55</x:v>
      </x:c>
      <x:c r="AY53" s="13" t="s">
        <x:v>57</x:v>
      </x:c>
      <x:c r="AZ53" s="13" t="s">
        <x:v>58</x:v>
      </x:c>
      <x:c r="BA53" s="13">
        <x:v>60</x:v>
      </x:c>
      <x:c r="BB53" s="13" t="s">
        <x:v>743</x:v>
      </x:c>
      <x:c r="BC53" s="13" t="s">
        <x:v>66</x:v>
      </x:c>
      <x:c r="BD53" s="13" t="s">
        <x:v>744</x:v>
      </x:c>
      <x:c r="BE53" s="13" t="s">
        <x:v>61</x:v>
      </x:c>
      <x:c r="BF53" s="13" t="s">
        <x:v>62</x:v>
      </x:c>
      <x:c r="BG53" s="13" t="s">
        <x:v>63</x:v>
      </x:c>
      <x:c r="BH53" s="27" t="str">
        <x:v>102097-3; 14338-8; 14804-9; 14805-6; 14979-9; 17855-8; 17856-6; 24322-0; 24323-8; 2532-0; 2877-9; 32996-1; 34714-6; 38875-1; 41995-2; 42914-2; 4548-4; 4549-2; 46130-1; 48642-3; 48643-1; 48676-1; 50044-7; 50197-3; 50210-4; 50384-7; 51981-9; 55429-5; 57021-8; 57022-6; 57782-5; 59261-8; 62238-1; 62388-4; 6301-6; 6793-4; 69405-9; 70969-1; 71875-9; 72382-5; 72383-3; 77147-7; 77192-3; 85319-2; 88293-6; 88294-4; 94677-2; 98979-8; 98980-6</x:v>
      </x:c>
      <x:c r="BI53" s="28" t="n">
        <x:v>49</x:v>
      </x:c>
      <x:c r="BJ53" s="27" t="str"/>
      <x:c r="BK53" s="28" t="n">
        <x:v>0</x:v>
      </x:c>
      <x:c r="BL53" s="27" t="str"/>
      <x:c r="BM53" s="28" t="n">
        <x:v>0</x:v>
      </x:c>
      <x:c r="BN53" s="27" t="str"/>
      <x:c r="BO53" s="28" t="n">
        <x:v>0</x:v>
      </x:c>
      <x:c r="BP53" s="26" t="str">
        <x:v>Source-verified candidate crosswalk; coding/clinical applicability review required</x:v>
      </x:c>
      <x:c r="BQ53" s="26" t="str">
        <x:v>Blank means no conservative, source-backed match under the documented method; it does not mean the code system has no relevant code. See Terminology_Crosswalk and Terminology_Methodology in the verification workbook.</x:v>
      </x:c>
    </x:row>
    <x:row r="54" ht="409.6000061035156">
      <x:c r="A54" s="13">
        <x:v>53</x:v>
      </x:c>
      <x:c r="B54" s="13" t="s">
        <x:v>207</x:v>
      </x:c>
      <x:c r="C54" s="13" t="s">
        <x:v>208</x:v>
      </x:c>
      <x:c r="D54" s="13" t="s">
        <x:v>1042</x:v>
      </x:c>
      <x:c r="E54" s="13" t="s">
        <x:v>74</x:v>
      </x:c>
      <x:c r="F54" s="13" t="s">
        <x:v>811</x:v>
      </x:c>
      <x:c r="G54" s="13">
        <x:v>120000</x:v>
      </x:c>
      <x:c r="H54" s="13">
        <x:v>79.5</x:v>
      </x:c>
      <x:c r="I54" s="13" t="s">
        <x:v>2210</x:v>
      </x:c>
      <x:c r="J54" s="13" t="s">
        <x:v>2211</x:v>
      </x:c>
      <x:c r="K54" s="13" t="s">
        <x:v>2212</x:v>
      </x:c>
      <x:c r="L54" s="13" t="s">
        <x:v>2213</x:v>
      </x:c>
      <x:c r="M54" s="13" t="s">
        <x:v>2214</x:v>
      </x:c>
      <x:c r="N54" s="13" t="s">
        <x:v>2215</x:v>
      </x:c>
      <x:c r="O54" s="13" t="s">
        <x:v>2216</x:v>
      </x:c>
      <x:c r="P54" s="13" t="s">
        <x:v>2217</x:v>
      </x:c>
      <x:c r="Q54" s="13" t="s">
        <x:v>2218</x:v>
      </x:c>
      <x:c r="R54" s="13" t="s">
        <x:v>2219</x:v>
      </x:c>
      <x:c r="S54" s="13" t="s">
        <x:v>2220</x:v>
      </x:c>
      <x:c r="T54" s="13" t="s">
        <x:v>2221</x:v>
      </x:c>
      <x:c r="U54" s="13" t="s">
        <x:v>2222</x:v>
      </x:c>
      <x:c r="V54" s="13" t="s">
        <x:v>2223</x:v>
      </x:c>
      <x:c r="W54" s="13" t="s">
        <x:v>2224</x:v>
      </x:c>
      <x:c r="X54" s="13" t="s">
        <x:v>2225</x:v>
      </x:c>
      <x:c r="Y54" s="13" t="s">
        <x:v>2226</x:v>
      </x:c>
      <x:c r="Z54" s="13" t="s">
        <x:v>2227</x:v>
      </x:c>
      <x:c r="AA54" s="13" t="s">
        <x:v>2228</x:v>
      </x:c>
      <x:c r="AB54" s="13" t="s">
        <x:v>2229</x:v>
      </x:c>
      <x:c r="AC54" s="13" t="s">
        <x:v>2230</x:v>
      </x:c>
      <x:c r="AD54" s="13" t="s">
        <x:v>2231</x:v>
      </x:c>
      <x:c r="AE54" s="13" t="s">
        <x:v>2232</x:v>
      </x:c>
      <x:c r="AF54" s="13" t="s">
        <x:v>2233</x:v>
      </x:c>
      <x:c r="AG54" s="13" t="s">
        <x:v>59</x:v>
      </x:c>
      <x:c r="AH54" s="13" t="s">
        <x:v>60</x:v>
      </x:c>
      <x:c r="AI54" s="13" t="s">
        <x:v>2149</x:v>
      </x:c>
      <x:c r="AJ54" s="13" t="s">
        <x:v>2234</x:v>
      </x:c>
      <x:c r="AK54" s="13" t="s">
        <x:v>734</x:v>
      </x:c>
      <x:c r="AL54" s="13" t="s">
        <x:v>735</x:v>
      </x:c>
      <x:c r="AM54" s="13"/>
      <x:c r="AN54" s="13" t="s">
        <x:v>2235</x:v>
      </x:c>
      <x:c r="AO54" s="13" t="s">
        <x:v>101</x:v>
      </x:c>
      <x:c r="AP54" s="13" t="s">
        <x:v>74</x:v>
      </x:c>
      <x:c r="AQ54" s="13" t="s">
        <x:v>737</x:v>
      </x:c>
      <x:c r="AR54" s="13" t="s">
        <x:v>807</x:v>
      </x:c>
      <x:c r="AS54" s="13" t="s">
        <x:v>2236</x:v>
      </x:c>
      <x:c r="AT54" s="13" t="s">
        <x:v>66</x:v>
      </x:c>
      <x:c r="AU54" s="13" t="s">
        <x:v>740</x:v>
      </x:c>
      <x:c r="AV54" s="13" t="s">
        <x:v>741</x:v>
      </x:c>
      <x:c r="AW54" s="13" t="s">
        <x:v>742</x:v>
      </x:c>
      <x:c r="AX54" s="13" t="s">
        <x:v>55</x:v>
      </x:c>
      <x:c r="AY54" s="13" t="s">
        <x:v>57</x:v>
      </x:c>
      <x:c r="AZ54" s="13" t="s">
        <x:v>58</x:v>
      </x:c>
      <x:c r="BA54" s="13">
        <x:v>56</x:v>
      </x:c>
      <x:c r="BB54" s="13" t="s">
        <x:v>743</x:v>
      </x:c>
      <x:c r="BC54" s="13" t="s">
        <x:v>66</x:v>
      </x:c>
      <x:c r="BD54" s="13" t="s">
        <x:v>744</x:v>
      </x:c>
      <x:c r="BE54" s="13" t="s">
        <x:v>61</x:v>
      </x:c>
      <x:c r="BF54" s="13" t="s">
        <x:v>62</x:v>
      </x:c>
      <x:c r="BG54" s="13" t="s">
        <x:v>63</x:v>
      </x:c>
      <x:c r="BH54" s="27" t="str">
        <x:v>101865-4; 102097-3; 106733-9; 106734-7; 106906-1; 10839-9; 12513-8; 14627-4; 14723-1; 14724-9; 15211-6; 19229-4; 19230-2; 19232-8; 19233-6; 1959-6; 1960-4; 1963-8; 20567-4; 22735-5; 2276-4; 24320-4; 24321-2; 24322-0; 24323-8; 24356-8; 24357-6; 24373-3; 33204-9; 34681-7; 42757-5; 48425-3; 48426-1; 48642-3; 48643-1; 49563-0; 50044-7; 50210-4; 50384-7; 52121-1; 53086-5; 55429-5; 57019-2; 57020-0; 57021-8; 57022-6; 57782-5; 58077-9; 62238-1; 6598-7; 67151-1; 69405-9; 69964-5; 70219-1; 70969-1; 76399-5; 77147-7; 88293-6; 88294-4; 89044-2; 89575-5; 89578-9; 89579-7; 94001-5; 94010-6; 94677-2; 97543-3; 97544-1; 98979-8; 98980-6</x:v>
      </x:c>
      <x:c r="BI54" s="28" t="n">
        <x:v>70</x:v>
      </x:c>
      <x:c r="BJ54" s="27" t="str"/>
      <x:c r="BK54" s="28" t="n">
        <x:v>0</x:v>
      </x:c>
      <x:c r="BL54" s="27" t="str">
        <x:v>104931000119100; 38481006; 431855005; 431856006; 431857002; 433144002; 433146000; 46177005; 49220004; 700378005; 700379002; 707323002; 709044004</x:v>
      </x:c>
      <x:c r="BM54" s="28" t="n">
        <x:v>13</x:v>
      </x:c>
      <x:c r="BN54" s="27" t="str">
        <x:v>D63.1; I12; I12.0; I12.9; N18; N18.1; N18.2; N18.3; N18.30; N18.31; N18.32; N18.4; N18.5; N18.6; N18.9</x:v>
      </x:c>
      <x:c r="BO54" s="28" t="n">
        <x:v>15</x:v>
      </x:c>
      <x:c r="BP54" s="26" t="str">
        <x:v>Source-verified candidate crosswalk; coding/clinical applicability review required</x:v>
      </x:c>
      <x:c r="BQ54" s="26" t="str">
        <x:v>Blank means no conservative, source-backed match under the documented method; it does not mean the code system has no relevant code. See Terminology_Crosswalk and Terminology_Methodology in the verification workbook.</x:v>
      </x:c>
    </x:row>
    <x:row r="55" ht="409.6000061035156">
      <x:c r="A55" s="13">
        <x:v>54</x:v>
      </x:c>
      <x:c r="B55" s="13" t="s">
        <x:v>209</x:v>
      </x:c>
      <x:c r="C55" s="13" t="s">
        <x:v>210</x:v>
      </x:c>
      <x:c r="D55" s="13" t="s">
        <x:v>868</x:v>
      </x:c>
      <x:c r="E55" s="13" t="s">
        <x:v>92</x:v>
      </x:c>
      <x:c r="F55" s="13" t="s">
        <x:v>927</x:v>
      </x:c>
      <x:c r="G55" s="13">
        <x:v>118000</x:v>
      </x:c>
      <x:c r="H55" s="13">
        <x:v>79.8</x:v>
      </x:c>
      <x:c r="I55" s="13" t="s">
        <x:v>2237</x:v>
      </x:c>
      <x:c r="J55" s="13" t="s">
        <x:v>2238</x:v>
      </x:c>
      <x:c r="K55" s="13" t="s">
        <x:v>2239</x:v>
      </x:c>
      <x:c r="L55" s="13" t="s">
        <x:v>2240</x:v>
      </x:c>
      <x:c r="M55" s="13" t="s">
        <x:v>2241</x:v>
      </x:c>
      <x:c r="N55" s="13" t="s">
        <x:v>2242</x:v>
      </x:c>
      <x:c r="O55" s="13" t="s">
        <x:v>2243</x:v>
      </x:c>
      <x:c r="P55" s="13" t="s">
        <x:v>2244</x:v>
      </x:c>
      <x:c r="Q55" s="13" t="s">
        <x:v>2245</x:v>
      </x:c>
      <x:c r="R55" s="13" t="s">
        <x:v>2246</x:v>
      </x:c>
      <x:c r="S55" s="13" t="s">
        <x:v>2247</x:v>
      </x:c>
      <x:c r="T55" s="13" t="s">
        <x:v>2248</x:v>
      </x:c>
      <x:c r="U55" s="13" t="s">
        <x:v>2249</x:v>
      </x:c>
      <x:c r="V55" s="13" t="s">
        <x:v>2250</x:v>
      </x:c>
      <x:c r="W55" s="13" t="s">
        <x:v>2251</x:v>
      </x:c>
      <x:c r="X55" s="13" t="s">
        <x:v>2252</x:v>
      </x:c>
      <x:c r="Y55" s="13" t="s">
        <x:v>2253</x:v>
      </x:c>
      <x:c r="Z55" s="13" t="s">
        <x:v>2254</x:v>
      </x:c>
      <x:c r="AA55" s="13" t="s">
        <x:v>2255</x:v>
      </x:c>
      <x:c r="AB55" s="13" t="s">
        <x:v>2256</x:v>
      </x:c>
      <x:c r="AC55" s="13" t="s">
        <x:v>2257</x:v>
      </x:c>
      <x:c r="AD55" s="13" t="s">
        <x:v>2258</x:v>
      </x:c>
      <x:c r="AE55" s="13" t="s">
        <x:v>2259</x:v>
      </x:c>
      <x:c r="AF55" s="13" t="s">
        <x:v>2260</x:v>
      </x:c>
      <x:c r="AG55" s="13" t="s">
        <x:v>59</x:v>
      </x:c>
      <x:c r="AH55" s="13" t="s">
        <x:v>60</x:v>
      </x:c>
      <x:c r="AI55" s="13" t="s">
        <x:v>1240</x:v>
      </x:c>
      <x:c r="AJ55" s="13" t="s">
        <x:v>2261</x:v>
      </x:c>
      <x:c r="AK55" s="13" t="s">
        <x:v>734</x:v>
      </x:c>
      <x:c r="AL55" s="13" t="s">
        <x:v>735</x:v>
      </x:c>
      <x:c r="AM55" s="13"/>
      <x:c r="AN55" s="13" t="s">
        <x:v>2262</x:v>
      </x:c>
      <x:c r="AO55" s="13" t="s">
        <x:v>86</x:v>
      </x:c>
      <x:c r="AP55" s="13" t="s">
        <x:v>92</x:v>
      </x:c>
      <x:c r="AQ55" s="13" t="s">
        <x:v>737</x:v>
      </x:c>
      <x:c r="AR55" s="13" t="s">
        <x:v>807</x:v>
      </x:c>
      <x:c r="AS55" s="13" t="s">
        <x:v>2263</x:v>
      </x:c>
      <x:c r="AT55" s="13" t="s">
        <x:v>66</x:v>
      </x:c>
      <x:c r="AU55" s="13" t="s">
        <x:v>777</x:v>
      </x:c>
      <x:c r="AV55" s="13" t="s">
        <x:v>741</x:v>
      </x:c>
      <x:c r="AW55" s="13" t="s">
        <x:v>742</x:v>
      </x:c>
      <x:c r="AX55" s="13" t="s">
        <x:v>55</x:v>
      </x:c>
      <x:c r="AY55" s="13" t="s">
        <x:v>57</x:v>
      </x:c>
      <x:c r="AZ55" s="13" t="s">
        <x:v>58</x:v>
      </x:c>
      <x:c r="BA55" s="13">
        <x:v>43</x:v>
      </x:c>
      <x:c r="BB55" s="13" t="s">
        <x:v>743</x:v>
      </x:c>
      <x:c r="BC55" s="13" t="s">
        <x:v>66</x:v>
      </x:c>
      <x:c r="BD55" s="13" t="s">
        <x:v>744</x:v>
      </x:c>
      <x:c r="BE55" s="13" t="s">
        <x:v>61</x:v>
      </x:c>
      <x:c r="BF55" s="13" t="s">
        <x:v>62</x:v>
      </x:c>
      <x:c r="BG55" s="13" t="s">
        <x:v>63</x:v>
      </x:c>
      <x:c r="BH55" s="27" t="str">
        <x:v>100898-6; 101865-4; 105126-7; 106733-9; 106734-7; 106736-2; 106906-1; 10839-9; 11039-5; 14338-8; 14634-0; 14979-9; 17855-8; 17856-6; 1988-5; 24322-0; 24323-8; 2877-9; 30522-7; 33204-9; 33959-8; 34714-6; 35648-5; 35698-0; 38875-1; 41995-2; 42757-5; 4548-4; 4549-2; 46130-1; 48425-3; 48426-1; 49563-0; 50197-3; 55429-5; 55548-2; 57021-8; 57022-6; 57782-5; 59261-8; 62388-4; 6301-6; 6598-7; 67151-1; 6793-4; 71426-1; 71875-9; 75241-0; 76399-5; 76485-2; 76486-0; 77192-3; 89575-5; 89578-9; 89579-7; 99099-4</x:v>
      </x:c>
      <x:c r="BI55" s="28" t="n">
        <x:v>56</x:v>
      </x:c>
      <x:c r="BJ55" s="27" t="str">
        <x:v>27290; 27295; 27590; 27591; 27592; 27598; 27880; 27881; 27882; 27888; 28810; 28820; 28825</x:v>
      </x:c>
      <x:c r="BK55" s="28" t="n">
        <x:v>13</x:v>
      </x:c>
      <x:c r="BL55" s="27" t="str"/>
      <x:c r="BM55" s="28" t="n">
        <x:v>0</x:v>
      </x:c>
      <x:c r="BN55" s="27" t="str"/>
      <x:c r="BO55" s="28" t="n">
        <x:v>0</x:v>
      </x:c>
      <x:c r="BP55" s="26" t="str">
        <x:v>Source-verified candidate crosswalk; coding/clinical applicability review required</x:v>
      </x:c>
      <x:c r="BQ55" s="26" t="str">
        <x:v>Blank means no conservative, source-backed match under the documented method; it does not mean the code system has no relevant code. See Terminology_Crosswalk and Terminology_Methodology in the verification workbook.</x:v>
      </x:c>
    </x:row>
    <x:row r="56" ht="409.6000061035156">
      <x:c r="A56" s="13">
        <x:v>55</x:v>
      </x:c>
      <x:c r="B56" s="13" t="s">
        <x:v>211</x:v>
      </x:c>
      <x:c r="C56" s="13" t="s">
        <x:v>212</x:v>
      </x:c>
      <x:c r="D56" s="13" t="s">
        <x:v>868</x:v>
      </x:c>
      <x:c r="E56" s="13" t="s">
        <x:v>74</x:v>
      </x:c>
      <x:c r="F56" s="13" t="s">
        <x:v>811</x:v>
      </x:c>
      <x:c r="G56" s="13">
        <x:v>115000</x:v>
      </x:c>
      <x:c r="H56" s="13">
        <x:v>80.2</x:v>
      </x:c>
      <x:c r="I56" s="13" t="s">
        <x:v>2264</x:v>
      </x:c>
      <x:c r="J56" s="13" t="s">
        <x:v>2265</x:v>
      </x:c>
      <x:c r="K56" s="13" t="s">
        <x:v>2266</x:v>
      </x:c>
      <x:c r="L56" s="13" t="s">
        <x:v>2267</x:v>
      </x:c>
      <x:c r="M56" s="13" t="s">
        <x:v>2268</x:v>
      </x:c>
      <x:c r="N56" s="13" t="s">
        <x:v>2269</x:v>
      </x:c>
      <x:c r="O56" s="13" t="s">
        <x:v>2270</x:v>
      </x:c>
      <x:c r="P56" s="13" t="s">
        <x:v>2271</x:v>
      </x:c>
      <x:c r="Q56" s="13" t="s">
        <x:v>2272</x:v>
      </x:c>
      <x:c r="R56" s="13" t="s">
        <x:v>2273</x:v>
      </x:c>
      <x:c r="S56" s="13" t="s">
        <x:v>2274</x:v>
      </x:c>
      <x:c r="T56" s="13" t="s">
        <x:v>2275</x:v>
      </x:c>
      <x:c r="U56" s="13" t="s">
        <x:v>2276</x:v>
      </x:c>
      <x:c r="V56" s="13" t="s">
        <x:v>2277</x:v>
      </x:c>
      <x:c r="W56" s="13" t="s">
        <x:v>2278</x:v>
      </x:c>
      <x:c r="X56" s="13" t="s">
        <x:v>2279</x:v>
      </x:c>
      <x:c r="Y56" s="13" t="s">
        <x:v>2280</x:v>
      </x:c>
      <x:c r="Z56" s="13" t="s">
        <x:v>2281</x:v>
      </x:c>
      <x:c r="AA56" s="13" t="s">
        <x:v>2282</x:v>
      </x:c>
      <x:c r="AB56" s="13" t="s">
        <x:v>2283</x:v>
      </x:c>
      <x:c r="AC56" s="13" t="s">
        <x:v>2284</x:v>
      </x:c>
      <x:c r="AD56" s="13" t="s">
        <x:v>2285</x:v>
      </x:c>
      <x:c r="AE56" s="13" t="s">
        <x:v>2286</x:v>
      </x:c>
      <x:c r="AF56" s="13" t="s">
        <x:v>2287</x:v>
      </x:c>
      <x:c r="AG56" s="13" t="s">
        <x:v>79</x:v>
      </x:c>
      <x:c r="AH56" s="13" t="s">
        <x:v>60</x:v>
      </x:c>
      <x:c r="AI56" s="13" t="s">
        <x:v>2288</x:v>
      </x:c>
      <x:c r="AJ56" s="13" t="s">
        <x:v>2289</x:v>
      </x:c>
      <x:c r="AK56" s="13" t="s">
        <x:v>734</x:v>
      </x:c>
      <x:c r="AL56" s="13" t="s">
        <x:v>735</x:v>
      </x:c>
      <x:c r="AM56" s="13"/>
      <x:c r="AN56" s="13" t="s">
        <x:v>2290</x:v>
      </x:c>
      <x:c r="AO56" s="13" t="s">
        <x:v>86</x:v>
      </x:c>
      <x:c r="AP56" s="13" t="s">
        <x:v>74</x:v>
      </x:c>
      <x:c r="AQ56" s="13" t="s">
        <x:v>737</x:v>
      </x:c>
      <x:c r="AR56" s="13" t="s">
        <x:v>807</x:v>
      </x:c>
      <x:c r="AS56" s="13" t="s">
        <x:v>2291</x:v>
      </x:c>
      <x:c r="AT56" s="13" t="s">
        <x:v>66</x:v>
      </x:c>
      <x:c r="AU56" s="13" t="s">
        <x:v>740</x:v>
      </x:c>
      <x:c r="AV56" s="13" t="s">
        <x:v>741</x:v>
      </x:c>
      <x:c r="AW56" s="13" t="s">
        <x:v>2292</x:v>
      </x:c>
      <x:c r="AX56" s="13" t="s">
        <x:v>55</x:v>
      </x:c>
      <x:c r="AY56" s="13" t="s">
        <x:v>57</x:v>
      </x:c>
      <x:c r="AZ56" s="13" t="s">
        <x:v>58</x:v>
      </x:c>
      <x:c r="BA56" s="13">
        <x:v>44</x:v>
      </x:c>
      <x:c r="BB56" s="13" t="s">
        <x:v>743</x:v>
      </x:c>
      <x:c r="BC56" s="13" t="s">
        <x:v>66</x:v>
      </x:c>
      <x:c r="BD56" s="13" t="s">
        <x:v>744</x:v>
      </x:c>
      <x:c r="BE56" s="13" t="s">
        <x:v>61</x:v>
      </x:c>
      <x:c r="BF56" s="13" t="s">
        <x:v>214</x:v>
      </x:c>
      <x:c r="BG56" s="13" t="s">
        <x:v>81</x:v>
      </x:c>
      <x:c r="BH56" s="27" t="str">
        <x:v>100898-6; 101865-4; 102097-3; 105126-7; 106733-9; 106734-7; 106736-2; 106906-1; 10839-9; 11039-5; 14338-8; 14634-0; 17855-8; 17856-6; 1988-5; 24322-0; 24323-8; 24356-8; 24357-6; 2639-3; 2877-9; 30522-7; 32331-1; 33204-9; 35648-5; 41995-2; 42757-5; 4548-4; 4549-2; 46130-1; 48425-3; 48426-1; 48642-3; 48643-1; 49563-0; 50044-7; 50210-4; 50384-7; 53833-0; 55429-5; 56887-3; 57019-2; 57020-0; 57021-8; 57022-6; 57782-5; 58077-9; 59261-8; 62238-1; 62388-4; 6598-7; 67151-1; 6793-4; 69405-9; 70969-1; 71426-1; 71875-9; 76399-5; 76485-2; 76486-0; 77147-7; 77192-3; 83106-5; 88293-6; 88294-4; 89575-5; 89578-9; 89579-7; 94677-2; 98979-8; 98980-6</x:v>
      </x:c>
      <x:c r="BI56" s="28" t="n">
        <x:v>71</x:v>
      </x:c>
      <x:c r="BJ56" s="27" t="str"/>
      <x:c r="BK56" s="28" t="n">
        <x:v>0</x:v>
      </x:c>
      <x:c r="BL56" s="27" t="str">
        <x:v>400047006</x:v>
      </x:c>
      <x:c r="BM56" s="28" t="n">
        <x:v>1</x:v>
      </x:c>
      <x:c r="BN56" s="27" t="str">
        <x:v>I73.9</x:v>
      </x:c>
      <x:c r="BO56" s="28" t="n">
        <x:v>1</x:v>
      </x:c>
      <x:c r="BP56" s="26" t="str">
        <x:v>Source-verified candidate crosswalk; coding/clinical applicability review required</x:v>
      </x:c>
      <x:c r="BQ56" s="26" t="str">
        <x:v>Blank means no conservative, source-backed match under the documented method; it does not mean the code system has no relevant code. See Terminology_Crosswalk and Terminology_Methodology in the verification workbook.</x:v>
      </x:c>
    </x:row>
    <x:row r="57" ht="409.6000061035156">
      <x:c r="A57" s="13">
        <x:v>56</x:v>
      </x:c>
      <x:c r="B57" s="13" t="s">
        <x:v>215</x:v>
      </x:c>
      <x:c r="C57" s="13" t="s">
        <x:v>216</x:v>
      </x:c>
      <x:c r="D57" s="13" t="s">
        <x:v>1129</x:v>
      </x:c>
      <x:c r="E57" s="13" t="s">
        <x:v>74</x:v>
      </x:c>
      <x:c r="F57" s="13" t="s">
        <x:v>1506</x:v>
      </x:c>
      <x:c r="G57" s="13">
        <x:v>112000</x:v>
      </x:c>
      <x:c r="H57" s="13">
        <x:v>80.5</x:v>
      </x:c>
      <x:c r="I57" s="13" t="s">
        <x:v>2293</x:v>
      </x:c>
      <x:c r="J57" s="13" t="s">
        <x:v>2294</x:v>
      </x:c>
      <x:c r="K57" s="13" t="s">
        <x:v>2295</x:v>
      </x:c>
      <x:c r="L57" s="13" t="s">
        <x:v>2296</x:v>
      </x:c>
      <x:c r="M57" s="13" t="s">
        <x:v>2297</x:v>
      </x:c>
      <x:c r="N57" s="13" t="s">
        <x:v>2298</x:v>
      </x:c>
      <x:c r="O57" s="13" t="s">
        <x:v>2299</x:v>
      </x:c>
      <x:c r="P57" s="13" t="s">
        <x:v>2300</x:v>
      </x:c>
      <x:c r="Q57" s="13" t="s">
        <x:v>2301</x:v>
      </x:c>
      <x:c r="R57" s="13" t="s">
        <x:v>2302</x:v>
      </x:c>
      <x:c r="S57" s="13" t="s">
        <x:v>2303</x:v>
      </x:c>
      <x:c r="T57" s="13" t="s">
        <x:v>2304</x:v>
      </x:c>
      <x:c r="U57" s="13" t="s">
        <x:v>2305</x:v>
      </x:c>
      <x:c r="V57" s="13" t="s">
        <x:v>2306</x:v>
      </x:c>
      <x:c r="W57" s="13" t="s">
        <x:v>2307</x:v>
      </x:c>
      <x:c r="X57" s="13" t="s">
        <x:v>2308</x:v>
      </x:c>
      <x:c r="Y57" s="13" t="s">
        <x:v>2309</x:v>
      </x:c>
      <x:c r="Z57" s="13" t="s">
        <x:v>2310</x:v>
      </x:c>
      <x:c r="AA57" s="13" t="s">
        <x:v>2311</x:v>
      </x:c>
      <x:c r="AB57" s="13" t="s">
        <x:v>2312</x:v>
      </x:c>
      <x:c r="AC57" s="13" t="s">
        <x:v>2313</x:v>
      </x:c>
      <x:c r="AD57" s="13" t="s">
        <x:v>2314</x:v>
      </x:c>
      <x:c r="AE57" s="13" t="s">
        <x:v>2315</x:v>
      </x:c>
      <x:c r="AF57" s="13" t="s">
        <x:v>2316</x:v>
      </x:c>
      <x:c r="AG57" s="13" t="s">
        <x:v>59</x:v>
      </x:c>
      <x:c r="AH57" s="13" t="s">
        <x:v>60</x:v>
      </x:c>
      <x:c r="AI57" s="13" t="s">
        <x:v>2317</x:v>
      </x:c>
      <x:c r="AJ57" s="13" t="s">
        <x:v>2318</x:v>
      </x:c>
      <x:c r="AK57" s="13" t="s">
        <x:v>734</x:v>
      </x:c>
      <x:c r="AL57" s="13" t="s">
        <x:v>735</x:v>
      </x:c>
      <x:c r="AM57" s="13"/>
      <x:c r="AN57" s="13" t="s">
        <x:v>2319</x:v>
      </x:c>
      <x:c r="AO57" s="13" t="s">
        <x:v>111</x:v>
      </x:c>
      <x:c r="AP57" s="13" t="s">
        <x:v>74</x:v>
      </x:c>
      <x:c r="AQ57" s="13" t="s">
        <x:v>737</x:v>
      </x:c>
      <x:c r="AR57" s="13" t="s">
        <x:v>807</x:v>
      </x:c>
      <x:c r="AS57" s="13" t="s">
        <x:v>2320</x:v>
      </x:c>
      <x:c r="AT57" s="13" t="s">
        <x:v>66</x:v>
      </x:c>
      <x:c r="AU57" s="13" t="s">
        <x:v>897</x:v>
      </x:c>
      <x:c r="AV57" s="13" t="s">
        <x:v>741</x:v>
      </x:c>
      <x:c r="AW57" s="13" t="s">
        <x:v>742</x:v>
      </x:c>
      <x:c r="AX57" s="13" t="s">
        <x:v>55</x:v>
      </x:c>
      <x:c r="AY57" s="13" t="s">
        <x:v>57</x:v>
      </x:c>
      <x:c r="AZ57" s="13" t="s">
        <x:v>58</x:v>
      </x:c>
      <x:c r="BA57" s="13">
        <x:v>41</x:v>
      </x:c>
      <x:c r="BB57" s="13" t="s">
        <x:v>743</x:v>
      </x:c>
      <x:c r="BC57" s="13" t="s">
        <x:v>66</x:v>
      </x:c>
      <x:c r="BD57" s="13" t="s">
        <x:v>744</x:v>
      </x:c>
      <x:c r="BE57" s="13" t="s">
        <x:v>61</x:v>
      </x:c>
      <x:c r="BF57" s="13" t="s">
        <x:v>62</x:v>
      </x:c>
      <x:c r="BG57" s="13" t="s">
        <x:v>63</x:v>
      </x:c>
      <x:c r="BH57" s="27" t="str">
        <x:v>101865-4; 105126-7; 106733-9; 106734-7; 106736-2; 106906-1; 10839-9; 11039-5; 14338-8; 14634-0; 14732-2; 14903-9; 1988-5; 2282-2; 2284-8; 24320-4; 24321-2; 24322-0; 24323-8; 25415-1; 27088-4; 2877-9; 30522-7; 33204-9; 33959-8; 35648-5; 42757-5; 46130-1; 48425-3; 48426-1; 49563-0; 55429-5; 57021-8; 57022-6; 57782-5; 6598-7; 67151-1; 6793-4; 70219-1; 71426-1; 75241-0; 76399-5; 76485-2; 76486-0; 77192-3; 89044-2; 89575-5; 89578-9; 89579-7; 99099-4</x:v>
      </x:c>
      <x:c r="BI57" s="28" t="n">
        <x:v>50</x:v>
      </x:c>
      <x:c r="BJ57" s="27" t="str"/>
      <x:c r="BK57" s="28" t="n">
        <x:v>0</x:v>
      </x:c>
      <x:c r="BL57" s="27" t="str"/>
      <x:c r="BM57" s="28" t="n">
        <x:v>0</x:v>
      </x:c>
      <x:c r="BN57" s="27" t="str"/>
      <x:c r="BO57" s="28" t="n">
        <x:v>0</x:v>
      </x:c>
      <x:c r="BP57" s="26" t="str">
        <x:v>Source-verified candidate crosswalk; coding/clinical applicability review required</x:v>
      </x:c>
      <x:c r="BQ57" s="26" t="str">
        <x:v>Blank means no conservative, source-backed match under the documented method; it does not mean the code system has no relevant code. See Terminology_Crosswalk and Terminology_Methodology in the verification workbook.</x:v>
      </x:c>
    </x:row>
    <x:row r="58" ht="409.6000061035156">
      <x:c r="A58" s="13">
        <x:v>57</x:v>
      </x:c>
      <x:c r="B58" s="13" t="s">
        <x:v>217</x:v>
      </x:c>
      <x:c r="C58" s="13" t="s">
        <x:v>218</x:v>
      </x:c>
      <x:c r="D58" s="13" t="s">
        <x:v>1330</x:v>
      </x:c>
      <x:c r="E58" s="13" t="s">
        <x:v>74</x:v>
      </x:c>
      <x:c r="F58" s="13" t="s">
        <x:v>811</x:v>
      </x:c>
      <x:c r="G58" s="13">
        <x:v>110000</x:v>
      </x:c>
      <x:c r="H58" s="13">
        <x:v>80.8</x:v>
      </x:c>
      <x:c r="I58" s="13" t="s">
        <x:v>2321</x:v>
      </x:c>
      <x:c r="J58" s="13" t="s">
        <x:v>2322</x:v>
      </x:c>
      <x:c r="K58" s="13" t="s">
        <x:v>2323</x:v>
      </x:c>
      <x:c r="L58" s="13" t="s">
        <x:v>2324</x:v>
      </x:c>
      <x:c r="M58" s="13" t="s">
        <x:v>2325</x:v>
      </x:c>
      <x:c r="N58" s="13" t="s">
        <x:v>2326</x:v>
      </x:c>
      <x:c r="O58" s="13" t="s">
        <x:v>2327</x:v>
      </x:c>
      <x:c r="P58" s="13" t="s">
        <x:v>2328</x:v>
      </x:c>
      <x:c r="Q58" s="13" t="s">
        <x:v>2329</x:v>
      </x:c>
      <x:c r="R58" s="13" t="s">
        <x:v>2330</x:v>
      </x:c>
      <x:c r="S58" s="13" t="s">
        <x:v>2331</x:v>
      </x:c>
      <x:c r="T58" s="13" t="s">
        <x:v>2332</x:v>
      </x:c>
      <x:c r="U58" s="13" t="s">
        <x:v>2333</x:v>
      </x:c>
      <x:c r="V58" s="13" t="s">
        <x:v>2334</x:v>
      </x:c>
      <x:c r="W58" s="13" t="s">
        <x:v>2335</x:v>
      </x:c>
      <x:c r="X58" s="13" t="s">
        <x:v>2336</x:v>
      </x:c>
      <x:c r="Y58" s="13" t="s">
        <x:v>2337</x:v>
      </x:c>
      <x:c r="Z58" s="13" t="s">
        <x:v>2338</x:v>
      </x:c>
      <x:c r="AA58" s="13" t="s">
        <x:v>2339</x:v>
      </x:c>
      <x:c r="AB58" s="13" t="s">
        <x:v>2340</x:v>
      </x:c>
      <x:c r="AC58" s="13" t="s">
        <x:v>2341</x:v>
      </x:c>
      <x:c r="AD58" s="13" t="s">
        <x:v>2342</x:v>
      </x:c>
      <x:c r="AE58" s="13" t="s">
        <x:v>2343</x:v>
      </x:c>
      <x:c r="AF58" s="13" t="s">
        <x:v>2344</x:v>
      </x:c>
      <x:c r="AG58" s="13" t="s">
        <x:v>59</x:v>
      </x:c>
      <x:c r="AH58" s="13" t="s">
        <x:v>60</x:v>
      </x:c>
      <x:c r="AI58" s="13" t="s">
        <x:v>2345</x:v>
      </x:c>
      <x:c r="AJ58" s="13" t="s">
        <x:v>2346</x:v>
      </x:c>
      <x:c r="AK58" s="13" t="s">
        <x:v>734</x:v>
      </x:c>
      <x:c r="AL58" s="13" t="s">
        <x:v>735</x:v>
      </x:c>
      <x:c r="AM58" s="13"/>
      <x:c r="AN58" s="13" t="s">
        <x:v>2347</x:v>
      </x:c>
      <x:c r="AO58" s="13" t="s">
        <x:v>128</x:v>
      </x:c>
      <x:c r="AP58" s="13" t="s">
        <x:v>74</x:v>
      </x:c>
      <x:c r="AQ58" s="13" t="s">
        <x:v>737</x:v>
      </x:c>
      <x:c r="AR58" s="13" t="s">
        <x:v>807</x:v>
      </x:c>
      <x:c r="AS58" s="13" t="s">
        <x:v>2348</x:v>
      </x:c>
      <x:c r="AT58" s="13" t="s">
        <x:v>66</x:v>
      </x:c>
      <x:c r="AU58" s="13" t="s">
        <x:v>985</x:v>
      </x:c>
      <x:c r="AV58" s="13" t="s">
        <x:v>741</x:v>
      </x:c>
      <x:c r="AW58" s="13" t="s">
        <x:v>742</x:v>
      </x:c>
      <x:c r="AX58" s="13" t="s">
        <x:v>55</x:v>
      </x:c>
      <x:c r="AY58" s="13" t="s">
        <x:v>57</x:v>
      </x:c>
      <x:c r="AZ58" s="13" t="s">
        <x:v>58</x:v>
      </x:c>
      <x:c r="BA58" s="13">
        <x:v>55</x:v>
      </x:c>
      <x:c r="BB58" s="13" t="s">
        <x:v>743</x:v>
      </x:c>
      <x:c r="BC58" s="13" t="s">
        <x:v>66</x:v>
      </x:c>
      <x:c r="BD58" s="13" t="s">
        <x:v>744</x:v>
      </x:c>
      <x:c r="BE58" s="13" t="s">
        <x:v>61</x:v>
      </x:c>
      <x:c r="BF58" s="13" t="s">
        <x:v>62</x:v>
      </x:c>
      <x:c r="BG58" s="13" t="s">
        <x:v>63</x:v>
      </x:c>
      <x:c r="BH58" s="27" t="str">
        <x:v>101154-3; 105126-7; 106062-3; 106736-2; 11039-5; 14634-0; 1988-5; 24322-0; 24323-8; 30522-7; 35648-5; 38445-3; 55429-5; 57021-8; 57022-6; 57782-5; 71426-1; 76485-2; 76486-0; 82874-9; 93771-4</x:v>
      </x:c>
      <x:c r="BI58" s="28" t="n">
        <x:v>21</x:v>
      </x:c>
      <x:c r="BJ58" s="27" t="str"/>
      <x:c r="BK58" s="28" t="n">
        <x:v>0</x:v>
      </x:c>
      <x:c r="BL58" s="27" t="str">
        <x:v>18126004; 24526004; 307496006</x:v>
      </x:c>
      <x:c r="BM58" s="28" t="n">
        <x:v>3</x:v>
      </x:c>
      <x:c r="BN58" s="27" t="str"/>
      <x:c r="BO58" s="28" t="n">
        <x:v>0</x:v>
      </x:c>
      <x:c r="BP58" s="26" t="str">
        <x:v>Source-verified candidate crosswalk; coding/clinical applicability review required</x:v>
      </x:c>
      <x:c r="BQ58" s="26" t="str">
        <x:v>Blank means no conservative, source-backed match under the documented method; it does not mean the code system has no relevant code. See Terminology_Crosswalk and Terminology_Methodology in the verification workbook.</x:v>
      </x:c>
    </x:row>
    <x:row r="59" ht="409.6000061035156">
      <x:c r="A59" s="13">
        <x:v>58</x:v>
      </x:c>
      <x:c r="B59" s="13" t="s">
        <x:v>219</x:v>
      </x:c>
      <x:c r="C59" s="13" t="s">
        <x:v>220</x:v>
      </x:c>
      <x:c r="D59" s="13" t="s">
        <x:v>2153</x:v>
      </x:c>
      <x:c r="E59" s="13" t="s">
        <x:v>74</x:v>
      </x:c>
      <x:c r="F59" s="13" t="s">
        <x:v>1506</x:v>
      </x:c>
      <x:c r="G59" s="13">
        <x:v>108000</x:v>
      </x:c>
      <x:c r="H59" s="13">
        <x:v>81.2</x:v>
      </x:c>
      <x:c r="I59" s="13" t="s">
        <x:v>2349</x:v>
      </x:c>
      <x:c r="J59" s="13" t="s">
        <x:v>2350</x:v>
      </x:c>
      <x:c r="K59" s="13" t="s">
        <x:v>2351</x:v>
      </x:c>
      <x:c r="L59" s="13" t="s">
        <x:v>2352</x:v>
      </x:c>
      <x:c r="M59" s="13" t="s">
        <x:v>2353</x:v>
      </x:c>
      <x:c r="N59" s="13" t="s">
        <x:v>2354</x:v>
      </x:c>
      <x:c r="O59" s="13" t="s">
        <x:v>2355</x:v>
      </x:c>
      <x:c r="P59" s="13" t="s">
        <x:v>2356</x:v>
      </x:c>
      <x:c r="Q59" s="13" t="s">
        <x:v>2357</x:v>
      </x:c>
      <x:c r="R59" s="13" t="s">
        <x:v>2358</x:v>
      </x:c>
      <x:c r="S59" s="13" t="s">
        <x:v>2359</x:v>
      </x:c>
      <x:c r="T59" s="13" t="s">
        <x:v>2360</x:v>
      </x:c>
      <x:c r="U59" s="13" t="s">
        <x:v>2361</x:v>
      </x:c>
      <x:c r="V59" s="13" t="s">
        <x:v>2362</x:v>
      </x:c>
      <x:c r="W59" s="13" t="s">
        <x:v>2363</x:v>
      </x:c>
      <x:c r="X59" s="13" t="s">
        <x:v>2364</x:v>
      </x:c>
      <x:c r="Y59" s="13" t="s">
        <x:v>2365</x:v>
      </x:c>
      <x:c r="Z59" s="13" t="s">
        <x:v>2366</x:v>
      </x:c>
      <x:c r="AA59" s="13" t="s">
        <x:v>2367</x:v>
      </x:c>
      <x:c r="AB59" s="13" t="s">
        <x:v>2368</x:v>
      </x:c>
      <x:c r="AC59" s="13" t="s">
        <x:v>2369</x:v>
      </x:c>
      <x:c r="AD59" s="13" t="s">
        <x:v>2370</x:v>
      </x:c>
      <x:c r="AE59" s="13" t="s">
        <x:v>2371</x:v>
      </x:c>
      <x:c r="AF59" s="13" t="s">
        <x:v>2372</x:v>
      </x:c>
      <x:c r="AG59" s="13" t="s">
        <x:v>59</x:v>
      </x:c>
      <x:c r="AH59" s="13" t="s">
        <x:v>60</x:v>
      </x:c>
      <x:c r="AI59" s="13" t="s">
        <x:v>1616</x:v>
      </x:c>
      <x:c r="AJ59" s="13" t="s">
        <x:v>2373</x:v>
      </x:c>
      <x:c r="AK59" s="13" t="s">
        <x:v>734</x:v>
      </x:c>
      <x:c r="AL59" s="13" t="s">
        <x:v>735</x:v>
      </x:c>
      <x:c r="AM59" s="13"/>
      <x:c r="AN59" s="13" t="s">
        <x:v>2374</x:v>
      </x:c>
      <x:c r="AO59" s="13" t="s">
        <x:v>204</x:v>
      </x:c>
      <x:c r="AP59" s="13" t="s">
        <x:v>775</x:v>
      </x:c>
      <x:c r="AQ59" s="13" t="s">
        <x:v>737</x:v>
      </x:c>
      <x:c r="AR59" s="13" t="s">
        <x:v>807</x:v>
      </x:c>
      <x:c r="AS59" s="13" t="s">
        <x:v>2375</x:v>
      </x:c>
      <x:c r="AT59" s="13" t="s">
        <x:v>66</x:v>
      </x:c>
      <x:c r="AU59" s="13" t="s">
        <x:v>897</x:v>
      </x:c>
      <x:c r="AV59" s="13" t="s">
        <x:v>741</x:v>
      </x:c>
      <x:c r="AW59" s="13" t="s">
        <x:v>742</x:v>
      </x:c>
      <x:c r="AX59" s="13" t="s">
        <x:v>55</x:v>
      </x:c>
      <x:c r="AY59" s="13" t="s">
        <x:v>57</x:v>
      </x:c>
      <x:c r="AZ59" s="13" t="s">
        <x:v>58</x:v>
      </x:c>
      <x:c r="BA59" s="13">
        <x:v>52</x:v>
      </x:c>
      <x:c r="BB59" s="13" t="s">
        <x:v>743</x:v>
      </x:c>
      <x:c r="BC59" s="13" t="s">
        <x:v>66</x:v>
      </x:c>
      <x:c r="BD59" s="13" t="s">
        <x:v>744</x:v>
      </x:c>
      <x:c r="BE59" s="13" t="s">
        <x:v>61</x:v>
      </x:c>
      <x:c r="BF59" s="13" t="s">
        <x:v>62</x:v>
      </x:c>
      <x:c r="BG59" s="13" t="s">
        <x:v>63</x:v>
      </x:c>
      <x:c r="BH59" s="27" t="str">
        <x:v>104779-4; 14626-6; 14804-9; 14805-6; 14979-9; 15154-8; 15211-6; 16859-1; 1952-1; 21002-1; 24322-0; 24323-8; 2532-0; 30376-8; 30902-1; 3255-7; 34681-7; 34714-6; 35064-5; 38875-1; 38910-6; 43818-4; 44017-2; 48664-7; 50197-3; 52121-1; 54222-5; 54223-3; 54224-1; 54227-4; 54228-2; 54229-0; 55429-5; 57021-8; 57022-6; 57782-5; 6301-6; 708-8; 76484-5; 800-3; 83076-0; 83078-6; 97016-0</x:v>
      </x:c>
      <x:c r="BI59" s="28" t="n">
        <x:v>43</x:v>
      </x:c>
      <x:c r="BJ59" s="27" t="str"/>
      <x:c r="BK59" s="28" t="n">
        <x:v>0</x:v>
      </x:c>
      <x:c r="BL59" s="27" t="str">
        <x:v>1162768007; 93143009</x:v>
      </x:c>
      <x:c r="BM59" s="28" t="n">
        <x:v>2</x:v>
      </x:c>
      <x:c r="BN59" s="27" t="str"/>
      <x:c r="BO59" s="28" t="n">
        <x:v>0</x:v>
      </x:c>
      <x:c r="BP59" s="26" t="str">
        <x:v>Source-verified candidate crosswalk; coding/clinical applicability review required</x:v>
      </x:c>
      <x:c r="BQ59" s="26" t="str">
        <x:v>Blank means no conservative, source-backed match under the documented method; it does not mean the code system has no relevant code. See Terminology_Crosswalk and Terminology_Methodology in the verification workbook.</x:v>
      </x:c>
    </x:row>
    <x:row r="60" ht="409.6000061035156">
      <x:c r="A60" s="13">
        <x:v>59</x:v>
      </x:c>
      <x:c r="B60" s="13" t="s">
        <x:v>221</x:v>
      </x:c>
      <x:c r="C60" s="13" t="s">
        <x:v>222</x:v>
      </x:c>
      <x:c r="D60" s="13" t="s">
        <x:v>868</x:v>
      </x:c>
      <x:c r="E60" s="13" t="s">
        <x:v>74</x:v>
      </x:c>
      <x:c r="F60" s="13" t="s">
        <x:v>811</x:v>
      </x:c>
      <x:c r="G60" s="13">
        <x:v>105000</x:v>
      </x:c>
      <x:c r="H60" s="13">
        <x:v>81.5</x:v>
      </x:c>
      <x:c r="I60" s="13" t="s">
        <x:v>2376</x:v>
      </x:c>
      <x:c r="J60" s="13" t="s">
        <x:v>2377</x:v>
      </x:c>
      <x:c r="K60" s="13" t="s">
        <x:v>2378</x:v>
      </x:c>
      <x:c r="L60" s="13" t="s">
        <x:v>2379</x:v>
      </x:c>
      <x:c r="M60" s="13" t="s">
        <x:v>2380</x:v>
      </x:c>
      <x:c r="N60" s="13" t="s">
        <x:v>2381</x:v>
      </x:c>
      <x:c r="O60" s="13" t="s">
        <x:v>2382</x:v>
      </x:c>
      <x:c r="P60" s="13" t="s">
        <x:v>2383</x:v>
      </x:c>
      <x:c r="Q60" s="13" t="s">
        <x:v>2384</x:v>
      </x:c>
      <x:c r="R60" s="13" t="s">
        <x:v>2385</x:v>
      </x:c>
      <x:c r="S60" s="13" t="s">
        <x:v>2386</x:v>
      </x:c>
      <x:c r="T60" s="13" t="s">
        <x:v>2387</x:v>
      </x:c>
      <x:c r="U60" s="13" t="s">
        <x:v>2388</x:v>
      </x:c>
      <x:c r="V60" s="13" t="s">
        <x:v>2389</x:v>
      </x:c>
      <x:c r="W60" s="13" t="s">
        <x:v>2390</x:v>
      </x:c>
      <x:c r="X60" s="13" t="s">
        <x:v>2391</x:v>
      </x:c>
      <x:c r="Y60" s="13" t="s">
        <x:v>2392</x:v>
      </x:c>
      <x:c r="Z60" s="13" t="s">
        <x:v>2393</x:v>
      </x:c>
      <x:c r="AA60" s="13" t="s">
        <x:v>2394</x:v>
      </x:c>
      <x:c r="AB60" s="13" t="s">
        <x:v>2395</x:v>
      </x:c>
      <x:c r="AC60" s="13" t="s">
        <x:v>2396</x:v>
      </x:c>
      <x:c r="AD60" s="13" t="s">
        <x:v>2397</x:v>
      </x:c>
      <x:c r="AE60" s="13" t="s">
        <x:v>2398</x:v>
      </x:c>
      <x:c r="AF60" s="13" t="s">
        <x:v>2399</x:v>
      </x:c>
      <x:c r="AG60" s="13" t="s">
        <x:v>59</x:v>
      </x:c>
      <x:c r="AH60" s="13" t="s">
        <x:v>60</x:v>
      </x:c>
      <x:c r="AI60" s="13" t="s">
        <x:v>1210</x:v>
      </x:c>
      <x:c r="AJ60" s="13" t="s">
        <x:v>2400</x:v>
      </x:c>
      <x:c r="AK60" s="13" t="s">
        <x:v>734</x:v>
      </x:c>
      <x:c r="AL60" s="13" t="s">
        <x:v>735</x:v>
      </x:c>
      <x:c r="AM60" s="13"/>
      <x:c r="AN60" s="13" t="s">
        <x:v>2401</x:v>
      </x:c>
      <x:c r="AO60" s="13" t="s">
        <x:v>86</x:v>
      </x:c>
      <x:c r="AP60" s="13" t="s">
        <x:v>74</x:v>
      </x:c>
      <x:c r="AQ60" s="13" t="s">
        <x:v>737</x:v>
      </x:c>
      <x:c r="AR60" s="13" t="s">
        <x:v>807</x:v>
      </x:c>
      <x:c r="AS60" s="13" t="s">
        <x:v>2402</x:v>
      </x:c>
      <x:c r="AT60" s="13" t="s">
        <x:v>66</x:v>
      </x:c>
      <x:c r="AU60" s="13" t="s">
        <x:v>897</x:v>
      </x:c>
      <x:c r="AV60" s="13" t="s">
        <x:v>741</x:v>
      </x:c>
      <x:c r="AW60" s="13" t="s">
        <x:v>742</x:v>
      </x:c>
      <x:c r="AX60" s="13" t="s">
        <x:v>55</x:v>
      </x:c>
      <x:c r="AY60" s="13" t="s">
        <x:v>57</x:v>
      </x:c>
      <x:c r="AZ60" s="13" t="s">
        <x:v>58</x:v>
      </x:c>
      <x:c r="BA60" s="13">
        <x:v>42</x:v>
      </x:c>
      <x:c r="BB60" s="13" t="s">
        <x:v>743</x:v>
      </x:c>
      <x:c r="BC60" s="13" t="s">
        <x:v>66</x:v>
      </x:c>
      <x:c r="BD60" s="13" t="s">
        <x:v>744</x:v>
      </x:c>
      <x:c r="BE60" s="13" t="s">
        <x:v>61</x:v>
      </x:c>
      <x:c r="BF60" s="13" t="s">
        <x:v>62</x:v>
      </x:c>
      <x:c r="BG60" s="13" t="s">
        <x:v>63</x:v>
      </x:c>
      <x:c r="BH60" s="27" t="str">
        <x:v>101865-4; 102097-3; 103560-9; 104779-4; 106733-9; 106734-7; 106735-4; 106906-1; 10839-9; 14804-9; 14805-6; 24322-0; 24323-8; 2532-0; 25474-8; 26959-7; 29142-7; 29592-3; 30112-7; 30154-9; 30894-0; 33204-9; 33762-6; 33763-4; 38910-6; 40717-1; 42576-9; 42757-5; 4542-7; 4543-5; 46127-7; 48425-3; 48426-1; 48642-3; 48643-1; 49563-0; 50044-7; 50210-4; 50384-7; 55429-5; 57021-8; 57022-6; 57782-5; 62238-1; 6598-7; 66127-2; 67151-1; 69405-9; 70209-2; 70969-1; 71425-3; 76399-5; 77147-7; 800-3; 80134-0; 82967-1; 83107-3; 83108-1; 88293-6; 88294-4; 89575-5; 89578-9; 89579-7; 94677-2; 98979-8; 98980-6</x:v>
      </x:c>
      <x:c r="BI60" s="28" t="n">
        <x:v>66</x:v>
      </x:c>
      <x:c r="BJ60" s="27" t="str"/>
      <x:c r="BK60" s="28" t="n">
        <x:v>0</x:v>
      </x:c>
      <x:c r="BL60" s="27" t="str">
        <x:v>132721000119104</x:v>
      </x:c>
      <x:c r="BM60" s="28" t="n">
        <x:v>1</x:v>
      </x:c>
      <x:c r="BN60" s="27" t="str">
        <x:v>I16.1</x:v>
      </x:c>
      <x:c r="BO60" s="28" t="n">
        <x:v>1</x:v>
      </x:c>
      <x:c r="BP60" s="26" t="str">
        <x:v>Source-verified candidate crosswalk; coding/clinical applicability review required</x:v>
      </x:c>
      <x:c r="BQ60" s="26" t="str">
        <x:v>Blank means no conservative, source-backed match under the documented method; it does not mean the code system has no relevant code. See Terminology_Crosswalk and Terminology_Methodology in the verification workbook.</x:v>
      </x:c>
    </x:row>
    <x:row r="61" ht="409.6000061035156">
      <x:c r="A61" s="13">
        <x:v>60</x:v>
      </x:c>
      <x:c r="B61" s="13" t="s">
        <x:v>223</x:v>
      </x:c>
      <x:c r="C61" s="13" t="s">
        <x:v>224</x:v>
      </x:c>
      <x:c r="D61" s="13" t="s">
        <x:v>1042</x:v>
      </x:c>
      <x:c r="E61" s="13" t="s">
        <x:v>74</x:v>
      </x:c>
      <x:c r="F61" s="13" t="s">
        <x:v>811</x:v>
      </x:c>
      <x:c r="G61" s="13">
        <x:v>100000</x:v>
      </x:c>
      <x:c r="H61" s="13">
        <x:v>81.8</x:v>
      </x:c>
      <x:c r="I61" s="13" t="s">
        <x:v>2403</x:v>
      </x:c>
      <x:c r="J61" s="13" t="s">
        <x:v>2404</x:v>
      </x:c>
      <x:c r="K61" s="13" t="s">
        <x:v>2405</x:v>
      </x:c>
      <x:c r="L61" s="13" t="s">
        <x:v>2406</x:v>
      </x:c>
      <x:c r="M61" s="13" t="s">
        <x:v>2407</x:v>
      </x:c>
      <x:c r="N61" s="13" t="s">
        <x:v>2408</x:v>
      </x:c>
      <x:c r="O61" s="13" t="s">
        <x:v>2409</x:v>
      </x:c>
      <x:c r="P61" s="13" t="s">
        <x:v>2410</x:v>
      </x:c>
      <x:c r="Q61" s="13" t="s">
        <x:v>2411</x:v>
      </x:c>
      <x:c r="R61" s="13" t="s">
        <x:v>2412</x:v>
      </x:c>
      <x:c r="S61" s="13" t="s">
        <x:v>2413</x:v>
      </x:c>
      <x:c r="T61" s="13" t="s">
        <x:v>2414</x:v>
      </x:c>
      <x:c r="U61" s="13" t="s">
        <x:v>2415</x:v>
      </x:c>
      <x:c r="V61" s="13" t="s">
        <x:v>2416</x:v>
      </x:c>
      <x:c r="W61" s="13" t="s">
        <x:v>2417</x:v>
      </x:c>
      <x:c r="X61" s="13" t="s">
        <x:v>2418</x:v>
      </x:c>
      <x:c r="Y61" s="13" t="s">
        <x:v>2419</x:v>
      </x:c>
      <x:c r="Z61" s="13" t="s">
        <x:v>2420</x:v>
      </x:c>
      <x:c r="AA61" s="13" t="s">
        <x:v>2421</x:v>
      </x:c>
      <x:c r="AB61" s="13" t="s">
        <x:v>2422</x:v>
      </x:c>
      <x:c r="AC61" s="13" t="s">
        <x:v>2423</x:v>
      </x:c>
      <x:c r="AD61" s="13" t="s">
        <x:v>2424</x:v>
      </x:c>
      <x:c r="AE61" s="13" t="s">
        <x:v>2425</x:v>
      </x:c>
      <x:c r="AF61" s="13" t="s">
        <x:v>2426</x:v>
      </x:c>
      <x:c r="AG61" s="13" t="s">
        <x:v>59</x:v>
      </x:c>
      <x:c r="AH61" s="13" t="s">
        <x:v>60</x:v>
      </x:c>
      <x:c r="AI61" s="13" t="s">
        <x:v>981</x:v>
      </x:c>
      <x:c r="AJ61" s="13" t="s">
        <x:v>2427</x:v>
      </x:c>
      <x:c r="AK61" s="13" t="s">
        <x:v>734</x:v>
      </x:c>
      <x:c r="AL61" s="13" t="s">
        <x:v>735</x:v>
      </x:c>
      <x:c r="AM61" s="13" t="s">
        <x:v>2428</x:v>
      </x:c>
      <x:c r="AN61" s="13" t="s">
        <x:v>2429</x:v>
      </x:c>
      <x:c r="AO61" s="13" t="s">
        <x:v>101</x:v>
      </x:c>
      <x:c r="AP61" s="13" t="s">
        <x:v>74</x:v>
      </x:c>
      <x:c r="AQ61" s="13" t="s">
        <x:v>737</x:v>
      </x:c>
      <x:c r="AR61" s="13" t="s">
        <x:v>807</x:v>
      </x:c>
      <x:c r="AS61" s="13" t="s">
        <x:v>2430</x:v>
      </x:c>
      <x:c r="AT61" s="13" t="s">
        <x:v>66</x:v>
      </x:c>
      <x:c r="AU61" s="13" t="s">
        <x:v>985</x:v>
      </x:c>
      <x:c r="AV61" s="13" t="s">
        <x:v>741</x:v>
      </x:c>
      <x:c r="AW61" s="13" t="s">
        <x:v>2431</x:v>
      </x:c>
      <x:c r="AX61" s="13" t="s">
        <x:v>55</x:v>
      </x:c>
      <x:c r="AY61" s="13" t="s">
        <x:v>57</x:v>
      </x:c>
      <x:c r="AZ61" s="13" t="s">
        <x:v>58</x:v>
      </x:c>
      <x:c r="BA61" s="13">
        <x:v>53</x:v>
      </x:c>
      <x:c r="BB61" s="13" t="s">
        <x:v>743</x:v>
      </x:c>
      <x:c r="BC61" s="13" t="s">
        <x:v>66</x:v>
      </x:c>
      <x:c r="BD61" s="13" t="s">
        <x:v>744</x:v>
      </x:c>
      <x:c r="BE61" s="13" t="s">
        <x:v>61</x:v>
      </x:c>
      <x:c r="BF61" s="13" t="s">
        <x:v>62</x:v>
      </x:c>
      <x:c r="BG61" s="13" t="s">
        <x:v>63</x:v>
      </x:c>
      <x:c r="BH61" s="27" t="str">
        <x:v>102097-3; 13616-8; 18370-7; 24320-4; 24321-2; 24322-0; 24323-8; 24356-8; 24357-6; 33959-8; 34714-6; 38458-6; 38875-1; 42764-1; 48642-3; 48643-1; 50044-7; 50210-4; 50384-7; 55429-5; 55948-4; 57019-2; 57020-0; 57021-8; 57022-6; 57782-5; 5779-4; 5780-2; 5781-0; 58077-9; 62238-1; 6301-6; 69405-9; 70219-1; 70969-1; 75241-0; 77147-7; 87459-4; 87460-2; 88293-6; 88294-4; 89044-2; 94677-2; 98979-8; 98980-6; 99099-4</x:v>
      </x:c>
      <x:c r="BI61" s="28" t="n">
        <x:v>46</x:v>
      </x:c>
      <x:c r="BJ61" s="27" t="str"/>
      <x:c r="BK61" s="28" t="n">
        <x:v>0</x:v>
      </x:c>
      <x:c r="BL61" s="27" t="str"/>
      <x:c r="BM61" s="28" t="n">
        <x:v>0</x:v>
      </x:c>
      <x:c r="BN61" s="27" t="str"/>
      <x:c r="BO61" s="28" t="n">
        <x:v>0</x:v>
      </x:c>
      <x:c r="BP61" s="26" t="str">
        <x:v>Source-verified candidate crosswalk; coding/clinical applicability review required</x:v>
      </x:c>
      <x:c r="BQ61" s="26" t="str">
        <x:v>Blank means no conservative, source-backed match under the documented method; it does not mean the code system has no relevant code. See Terminology_Crosswalk and Terminology_Methodology in the verification workbook.</x:v>
      </x:c>
    </x:row>
    <x:row r="62" ht="409.6000061035156">
      <x:c r="A62" s="13">
        <x:v>61</x:v>
      </x:c>
      <x:c r="B62" s="13" t="s">
        <x:v>225</x:v>
      </x:c>
      <x:c r="C62" s="13" t="s">
        <x:v>226</x:v>
      </x:c>
      <x:c r="D62" s="13" t="s">
        <x:v>1071</x:v>
      </x:c>
      <x:c r="E62" s="13" t="s">
        <x:v>74</x:v>
      </x:c>
      <x:c r="F62" s="13" t="s">
        <x:v>811</x:v>
      </x:c>
      <x:c r="G62" s="13">
        <x:v>100000</x:v>
      </x:c>
      <x:c r="H62" s="13">
        <x:v>82.1</x:v>
      </x:c>
      <x:c r="I62" s="13" t="s">
        <x:v>2432</x:v>
      </x:c>
      <x:c r="J62" s="13" t="s">
        <x:v>2433</x:v>
      </x:c>
      <x:c r="K62" s="13" t="s">
        <x:v>2434</x:v>
      </x:c>
      <x:c r="L62" s="13" t="s">
        <x:v>2435</x:v>
      </x:c>
      <x:c r="M62" s="13" t="s">
        <x:v>2436</x:v>
      </x:c>
      <x:c r="N62" s="13" t="s">
        <x:v>2437</x:v>
      </x:c>
      <x:c r="O62" s="13" t="s">
        <x:v>2438</x:v>
      </x:c>
      <x:c r="P62" s="13" t="s">
        <x:v>2439</x:v>
      </x:c>
      <x:c r="Q62" s="13" t="s">
        <x:v>2440</x:v>
      </x:c>
      <x:c r="R62" s="13" t="s">
        <x:v>2441</x:v>
      </x:c>
      <x:c r="S62" s="13" t="s">
        <x:v>2442</x:v>
      </x:c>
      <x:c r="T62" s="13" t="s">
        <x:v>2443</x:v>
      </x:c>
      <x:c r="U62" s="13" t="s">
        <x:v>2444</x:v>
      </x:c>
      <x:c r="V62" s="13" t="s">
        <x:v>2445</x:v>
      </x:c>
      <x:c r="W62" s="13" t="s">
        <x:v>2446</x:v>
      </x:c>
      <x:c r="X62" s="13" t="s">
        <x:v>2447</x:v>
      </x:c>
      <x:c r="Y62" s="13" t="s">
        <x:v>2448</x:v>
      </x:c>
      <x:c r="Z62" s="13" t="s">
        <x:v>2449</x:v>
      </x:c>
      <x:c r="AA62" s="13" t="s">
        <x:v>2450</x:v>
      </x:c>
      <x:c r="AB62" s="13" t="s">
        <x:v>2451</x:v>
      </x:c>
      <x:c r="AC62" s="13" t="s">
        <x:v>2452</x:v>
      </x:c>
      <x:c r="AD62" s="13" t="s">
        <x:v>2453</x:v>
      </x:c>
      <x:c r="AE62" s="13" t="s">
        <x:v>2454</x:v>
      </x:c>
      <x:c r="AF62" s="13" t="s">
        <x:v>2455</x:v>
      </x:c>
      <x:c r="AG62" s="13" t="s">
        <x:v>59</x:v>
      </x:c>
      <x:c r="AH62" s="13" t="s">
        <x:v>60</x:v>
      </x:c>
      <x:c r="AI62" s="13" t="s">
        <x:v>1295</x:v>
      </x:c>
      <x:c r="AJ62" s="13" t="s">
        <x:v>2456</x:v>
      </x:c>
      <x:c r="AK62" s="13" t="s">
        <x:v>734</x:v>
      </x:c>
      <x:c r="AL62" s="13" t="s">
        <x:v>735</x:v>
      </x:c>
      <x:c r="AM62" s="13"/>
      <x:c r="AN62" s="13" t="s">
        <x:v>2457</x:v>
      </x:c>
      <x:c r="AO62" s="13" t="s">
        <x:v>104</x:v>
      </x:c>
      <x:c r="AP62" s="13" t="s">
        <x:v>74</x:v>
      </x:c>
      <x:c r="AQ62" s="13" t="s">
        <x:v>737</x:v>
      </x:c>
      <x:c r="AR62" s="13" t="s">
        <x:v>807</x:v>
      </x:c>
      <x:c r="AS62" s="13" t="s">
        <x:v>2458</x:v>
      </x:c>
      <x:c r="AT62" s="13" t="s">
        <x:v>66</x:v>
      </x:c>
      <x:c r="AU62" s="13" t="s">
        <x:v>740</x:v>
      </x:c>
      <x:c r="AV62" s="13" t="s">
        <x:v>741</x:v>
      </x:c>
      <x:c r="AW62" s="13" t="s">
        <x:v>742</x:v>
      </x:c>
      <x:c r="AX62" s="13" t="s">
        <x:v>55</x:v>
      </x:c>
      <x:c r="AY62" s="13" t="s">
        <x:v>57</x:v>
      </x:c>
      <x:c r="AZ62" s="13" t="s">
        <x:v>58</x:v>
      </x:c>
      <x:c r="BA62" s="13">
        <x:v>66</x:v>
      </x:c>
      <x:c r="BB62" s="13" t="s">
        <x:v>743</x:v>
      </x:c>
      <x:c r="BC62" s="13" t="s">
        <x:v>66</x:v>
      </x:c>
      <x:c r="BD62" s="13" t="s">
        <x:v>744</x:v>
      </x:c>
      <x:c r="BE62" s="13" t="s">
        <x:v>61</x:v>
      </x:c>
      <x:c r="BF62" s="13" t="s">
        <x:v>62</x:v>
      </x:c>
      <x:c r="BG62" s="13" t="s">
        <x:v>63</x:v>
      </x:c>
      <x:c r="BH62" s="27" t="str">
        <x:v>101865-4; 106733-9; 106734-7; 106906-1; 10837-3; 10839-9; 12176-4; 12468-5; 14282-8; 14338-8; 16362-6; 17386-4; 1839-0; 20468-5; 20683-9; 22763-7; 23656-2; 24322-0; 24323-8; 27149-4; 27336-7; 2877-9; 2998-3; 2999-1; 31991-3; 32554-8; 32612-4; 32664-5; 33204-9; 38172-3; 38589-8; 42757-5; 43715-2; 46130-1; 48425-3; 48426-1; 49563-0; 53500-5; 55429-5; 55817-1; 57021-8; 57022-6; 57782-5; 6598-7; 67151-1; 6793-4; 76399-5; 77192-3; 89575-5; 89578-9; 89579-7; 93684-9</x:v>
      </x:c>
      <x:c r="BI62" s="28" t="n">
        <x:v>52</x:v>
      </x:c>
      <x:c r="BJ62" s="27" t="str"/>
      <x:c r="BK62" s="28" t="n">
        <x:v>0</x:v>
      </x:c>
      <x:c r="BL62" s="27" t="str"/>
      <x:c r="BM62" s="28" t="n">
        <x:v>0</x:v>
      </x:c>
      <x:c r="BN62" s="27" t="str"/>
      <x:c r="BO62" s="28" t="n">
        <x:v>0</x:v>
      </x:c>
      <x:c r="BP62" s="26" t="str">
        <x:v>Source-verified candidate crosswalk; coding/clinical applicability review required</x:v>
      </x:c>
      <x:c r="BQ62" s="26" t="str">
        <x:v>Blank means no conservative, source-backed match under the documented method; it does not mean the code system has no relevant code. See Terminology_Crosswalk and Terminology_Methodology in the verification workbook.</x:v>
      </x:c>
    </x:row>
    <x:row r="63" ht="409.6000061035156">
      <x:c r="A63" s="13">
        <x:v>62</x:v>
      </x:c>
      <x:c r="B63" s="13" t="s">
        <x:v>227</x:v>
      </x:c>
      <x:c r="C63" s="13" t="s">
        <x:v>228</x:v>
      </x:c>
      <x:c r="D63" s="13" t="s">
        <x:v>1185</x:v>
      </x:c>
      <x:c r="E63" s="13" t="s">
        <x:v>92</x:v>
      </x:c>
      <x:c r="F63" s="13" t="s">
        <x:v>927</x:v>
      </x:c>
      <x:c r="G63" s="13">
        <x:v>98000</x:v>
      </x:c>
      <x:c r="H63" s="13">
        <x:v>82.4</x:v>
      </x:c>
      <x:c r="I63" s="13" t="s">
        <x:v>2459</x:v>
      </x:c>
      <x:c r="J63" s="13" t="s">
        <x:v>2460</x:v>
      </x:c>
      <x:c r="K63" s="13" t="s">
        <x:v>2461</x:v>
      </x:c>
      <x:c r="L63" s="13" t="s">
        <x:v>2462</x:v>
      </x:c>
      <x:c r="M63" s="13" t="s">
        <x:v>2463</x:v>
      </x:c>
      <x:c r="N63" s="13" t="s">
        <x:v>2464</x:v>
      </x:c>
      <x:c r="O63" s="13" t="s">
        <x:v>2465</x:v>
      </x:c>
      <x:c r="P63" s="13" t="s">
        <x:v>2466</x:v>
      </x:c>
      <x:c r="Q63" s="13" t="s">
        <x:v>2467</x:v>
      </x:c>
      <x:c r="R63" s="13" t="s">
        <x:v>2468</x:v>
      </x:c>
      <x:c r="S63" s="13" t="s">
        <x:v>2469</x:v>
      </x:c>
      <x:c r="T63" s="13" t="s">
        <x:v>2470</x:v>
      </x:c>
      <x:c r="U63" s="13" t="s">
        <x:v>2471</x:v>
      </x:c>
      <x:c r="V63" s="13" t="s">
        <x:v>2472</x:v>
      </x:c>
      <x:c r="W63" s="13" t="s">
        <x:v>2473</x:v>
      </x:c>
      <x:c r="X63" s="13" t="s">
        <x:v>2474</x:v>
      </x:c>
      <x:c r="Y63" s="13" t="s">
        <x:v>2475</x:v>
      </x:c>
      <x:c r="Z63" s="13" t="s">
        <x:v>2476</x:v>
      </x:c>
      <x:c r="AA63" s="13" t="s">
        <x:v>2477</x:v>
      </x:c>
      <x:c r="AB63" s="13" t="s">
        <x:v>2478</x:v>
      </x:c>
      <x:c r="AC63" s="13" t="s">
        <x:v>2479</x:v>
      </x:c>
      <x:c r="AD63" s="13" t="s">
        <x:v>2480</x:v>
      </x:c>
      <x:c r="AE63" s="13" t="s">
        <x:v>2481</x:v>
      </x:c>
      <x:c r="AF63" s="13" t="s">
        <x:v>2482</x:v>
      </x:c>
      <x:c r="AG63" s="13" t="s">
        <x:v>79</x:v>
      </x:c>
      <x:c r="AH63" s="13" t="s">
        <x:v>60</x:v>
      </x:c>
      <x:c r="AI63" s="13" t="s">
        <x:v>2483</x:v>
      </x:c>
      <x:c r="AJ63" s="13" t="s">
        <x:v>2484</x:v>
      </x:c>
      <x:c r="AK63" s="13" t="s">
        <x:v>734</x:v>
      </x:c>
      <x:c r="AL63" s="13" t="s">
        <x:v>735</x:v>
      </x:c>
      <x:c r="AM63" s="13"/>
      <x:c r="AN63" s="13" t="s">
        <x:v>2485</x:v>
      </x:c>
      <x:c r="AO63" s="13" t="s">
        <x:v>116</x:v>
      </x:c>
      <x:c r="AP63" s="13" t="s">
        <x:v>775</x:v>
      </x:c>
      <x:c r="AQ63" s="13" t="s">
        <x:v>737</x:v>
      </x:c>
      <x:c r="AR63" s="13" t="s">
        <x:v>807</x:v>
      </x:c>
      <x:c r="AS63" s="13" t="s">
        <x:v>2486</x:v>
      </x:c>
      <x:c r="AT63" s="13" t="s">
        <x:v>66</x:v>
      </x:c>
      <x:c r="AU63" s="13" t="s">
        <x:v>985</x:v>
      </x:c>
      <x:c r="AV63" s="13" t="s">
        <x:v>741</x:v>
      </x:c>
      <x:c r="AW63" s="13" t="s">
        <x:v>2487</x:v>
      </x:c>
      <x:c r="AX63" s="13" t="s">
        <x:v>55</x:v>
      </x:c>
      <x:c r="AY63" s="13" t="s">
        <x:v>57</x:v>
      </x:c>
      <x:c r="AZ63" s="13" t="s">
        <x:v>58</x:v>
      </x:c>
      <x:c r="BA63" s="13">
        <x:v>49</x:v>
      </x:c>
      <x:c r="BB63" s="13" t="s">
        <x:v>743</x:v>
      </x:c>
      <x:c r="BC63" s="13" t="s">
        <x:v>66</x:v>
      </x:c>
      <x:c r="BD63" s="13" t="s">
        <x:v>744</x:v>
      </x:c>
      <x:c r="BE63" s="13" t="s">
        <x:v>61</x:v>
      </x:c>
      <x:c r="BF63" s="13" t="s">
        <x:v>230</x:v>
      </x:c>
      <x:c r="BG63" s="13" t="s">
        <x:v>81</x:v>
      </x:c>
      <x:c r="BH63" s="27" t="str">
        <x:v>105126-7; 106736-2; 11039-5; 14338-8; 14634-0; 15211-6; 17855-8; 17856-6; 1988-5; 24322-0; 24323-8; 2877-9; 30522-7; 33959-8; 34681-7; 35648-5; 41995-2; 4548-4; 4549-2; 46130-1; 52121-1; 55429-5; 57021-8; 57022-6; 57782-5; 59261-8; 62388-4; 6793-4; 71426-1; 71875-9; 75241-0; 76485-2; 76486-0; 77192-3; 99099-4</x:v>
      </x:c>
      <x:c r="BI63" s="28" t="n">
        <x:v>35</x:v>
      </x:c>
      <x:c r="BJ63" s="27" t="str">
        <x:v>00550; 15040; 15271; 15272; 15275; 15276; 15734; 15736; 15738; 15760; 20969; 20970; 20972; 20973; 21627; 29862</x:v>
      </x:c>
      <x:c r="BK63" s="28" t="n">
        <x:v>16</x:v>
      </x:c>
      <x:c r="BL63" s="27" t="str">
        <x:v>46742003</x:v>
      </x:c>
      <x:c r="BM63" s="28" t="n">
        <x:v>1</x:v>
      </x:c>
      <x:c r="BN63" s="27" t="str"/>
      <x:c r="BO63" s="28" t="n">
        <x:v>0</x:v>
      </x:c>
      <x:c r="BP63" s="26" t="str">
        <x:v>Source-verified candidate crosswalk; coding/clinical applicability review required</x:v>
      </x:c>
      <x:c r="BQ63" s="26" t="str">
        <x:v>Blank means no conservative, source-backed match under the documented method; it does not mean the code system has no relevant code. See Terminology_Crosswalk and Terminology_Methodology in the verification workbook.</x:v>
      </x:c>
    </x:row>
    <x:row r="64" ht="409.6000061035156">
      <x:c r="A64" s="13">
        <x:v>63</x:v>
      </x:c>
      <x:c r="B64" s="13" t="s">
        <x:v>231</x:v>
      </x:c>
      <x:c r="C64" s="13" t="s">
        <x:v>232</x:v>
      </x:c>
      <x:c r="D64" s="13" t="s">
        <x:v>1129</x:v>
      </x:c>
      <x:c r="E64" s="13" t="s">
        <x:v>74</x:v>
      </x:c>
      <x:c r="F64" s="13" t="s">
        <x:v>811</x:v>
      </x:c>
      <x:c r="G64" s="13">
        <x:v>95000</x:v>
      </x:c>
      <x:c r="H64" s="13">
        <x:v>82.7</x:v>
      </x:c>
      <x:c r="I64" s="13" t="s">
        <x:v>2488</x:v>
      </x:c>
      <x:c r="J64" s="13" t="s">
        <x:v>2489</x:v>
      </x:c>
      <x:c r="K64" s="13" t="s">
        <x:v>2490</x:v>
      </x:c>
      <x:c r="L64" s="13" t="s">
        <x:v>2491</x:v>
      </x:c>
      <x:c r="M64" s="13" t="s">
        <x:v>2492</x:v>
      </x:c>
      <x:c r="N64" s="13" t="s">
        <x:v>2493</x:v>
      </x:c>
      <x:c r="O64" s="13" t="s">
        <x:v>2494</x:v>
      </x:c>
      <x:c r="P64" s="13" t="s">
        <x:v>2495</x:v>
      </x:c>
      <x:c r="Q64" s="13" t="s">
        <x:v>2496</x:v>
      </x:c>
      <x:c r="R64" s="13" t="s">
        <x:v>2497</x:v>
      </x:c>
      <x:c r="S64" s="13" t="s">
        <x:v>2498</x:v>
      </x:c>
      <x:c r="T64" s="13" t="s">
        <x:v>2499</x:v>
      </x:c>
      <x:c r="U64" s="13" t="s">
        <x:v>2500</x:v>
      </x:c>
      <x:c r="V64" s="13" t="s">
        <x:v>2501</x:v>
      </x:c>
      <x:c r="W64" s="13" t="s">
        <x:v>2502</x:v>
      </x:c>
      <x:c r="X64" s="13" t="s">
        <x:v>2503</x:v>
      </x:c>
      <x:c r="Y64" s="13" t="s">
        <x:v>2504</x:v>
      </x:c>
      <x:c r="Z64" s="13" t="s">
        <x:v>2505</x:v>
      </x:c>
      <x:c r="AA64" s="13" t="s">
        <x:v>2506</x:v>
      </x:c>
      <x:c r="AB64" s="13" t="s">
        <x:v>2507</x:v>
      </x:c>
      <x:c r="AC64" s="13" t="s">
        <x:v>2508</x:v>
      </x:c>
      <x:c r="AD64" s="13" t="s">
        <x:v>2509</x:v>
      </x:c>
      <x:c r="AE64" s="13" t="s">
        <x:v>2510</x:v>
      </x:c>
      <x:c r="AF64" s="13" t="s">
        <x:v>2511</x:v>
      </x:c>
      <x:c r="AG64" s="13" t="s">
        <x:v>59</x:v>
      </x:c>
      <x:c r="AH64" s="13" t="s">
        <x:v>60</x:v>
      </x:c>
      <x:c r="AI64" s="13" t="s">
        <x:v>952</x:v>
      </x:c>
      <x:c r="AJ64" s="13" t="s">
        <x:v>2512</x:v>
      </x:c>
      <x:c r="AK64" s="13" t="s">
        <x:v>734</x:v>
      </x:c>
      <x:c r="AL64" s="13" t="s">
        <x:v>735</x:v>
      </x:c>
      <x:c r="AM64" s="13"/>
      <x:c r="AN64" s="13" t="s">
        <x:v>2513</x:v>
      </x:c>
      <x:c r="AO64" s="13" t="s">
        <x:v>111</x:v>
      </x:c>
      <x:c r="AP64" s="13" t="s">
        <x:v>74</x:v>
      </x:c>
      <x:c r="AQ64" s="13" t="s">
        <x:v>737</x:v>
      </x:c>
      <x:c r="AR64" s="13" t="s">
        <x:v>807</x:v>
      </x:c>
      <x:c r="AS64" s="13" t="s">
        <x:v>2514</x:v>
      </x:c>
      <x:c r="AT64" s="13" t="s">
        <x:v>66</x:v>
      </x:c>
      <x:c r="AU64" s="13" t="s">
        <x:v>740</x:v>
      </x:c>
      <x:c r="AV64" s="13" t="s">
        <x:v>741</x:v>
      </x:c>
      <x:c r="AW64" s="13" t="s">
        <x:v>742</x:v>
      </x:c>
      <x:c r="AX64" s="13" t="s">
        <x:v>55</x:v>
      </x:c>
      <x:c r="AY64" s="13" t="s">
        <x:v>57</x:v>
      </x:c>
      <x:c r="AZ64" s="13" t="s">
        <x:v>58</x:v>
      </x:c>
      <x:c r="BA64" s="13">
        <x:v>54</x:v>
      </x:c>
      <x:c r="BB64" s="13" t="s">
        <x:v>743</x:v>
      </x:c>
      <x:c r="BC64" s="13" t="s">
        <x:v>66</x:v>
      </x:c>
      <x:c r="BD64" s="13" t="s">
        <x:v>744</x:v>
      </x:c>
      <x:c r="BE64" s="13" t="s">
        <x:v>61</x:v>
      </x:c>
      <x:c r="BF64" s="13" t="s">
        <x:v>62</x:v>
      </x:c>
      <x:c r="BG64" s="13" t="s">
        <x:v>63</x:v>
      </x:c>
      <x:c r="BH64" s="27" t="str">
        <x:v>101751-6; 101865-4; 104133-4; 10535-3; 106733-9; 106734-7; 106906-1; 10839-9; 12442-0; 12465-1; 14334-7; 14336-2; 14581-3; 14698-5; 14719-9; 14946-8; 15120-9; 15402-1; 16362-6; 16842-7; 1839-0; 20470-1; 20683-9; 22736-3; 22763-7; 23656-2; 24322-0; 24323-8; 25461-5; 29529-5; 29587-3; 31089-6; 31157-1; 32070-5; 32160-4; 32664-5; 3297-9; 3298-7; 33204-9; 34714-6; 35595-8; 3718-4; 3719-2; 3720-0; 3723-4; 38589-8; 38875-1; 4086-5; 4088-1; 4105-3; 4222-6; 42757-5; 4300-0; 4458-6; 48425-3; 48426-1; 49563-0; 50872-1; 53500-5; 55429-5; 5639-0; 5640-8; 5641-6; 5642-4; 5643-2; 56478-1; 57021-8; 57022-6; 57782-5; 60048-6; 61066-7; 6301-6; 6598-7; 67151-1; 70198-7; 73677-7; 74806-1; 74859-0; 76399-5; 83093-5; 83094-3; 88059-1; 89575-5; 89578-9; 89579-7; 93684-9</x:v>
      </x:c>
      <x:c r="BI64" s="28" t="n">
        <x:v>86</x:v>
      </x:c>
      <x:c r="BJ64" s="27" t="str"/>
      <x:c r="BK64" s="28" t="n">
        <x:v>0</x:v>
      </x:c>
      <x:c r="BL64" s="27" t="str">
        <x:v>419284004</x:v>
      </x:c>
      <x:c r="BM64" s="28" t="n">
        <x:v>1</x:v>
      </x:c>
      <x:c r="BN64" s="27" t="str">
        <x:v>R41.82</x:v>
      </x:c>
      <x:c r="BO64" s="28" t="n">
        <x:v>1</x:v>
      </x:c>
      <x:c r="BP64" s="26" t="str">
        <x:v>Source-verified candidate crosswalk; coding/clinical applicability review required</x:v>
      </x:c>
      <x:c r="BQ64" s="26" t="str">
        <x:v>Blank means no conservative, source-backed match under the documented method; it does not mean the code system has no relevant code. See Terminology_Crosswalk and Terminology_Methodology in the verification workbook.</x:v>
      </x:c>
    </x:row>
    <x:row r="65" ht="409.6000061035156">
      <x:c r="A65" s="13">
        <x:v>64</x:v>
      </x:c>
      <x:c r="B65" s="13" t="s">
        <x:v>233</x:v>
      </x:c>
      <x:c r="C65" s="13" t="s">
        <x:v>234</x:v>
      </x:c>
      <x:c r="D65" s="13" t="s">
        <x:v>2515</x:v>
      </x:c>
      <x:c r="E65" s="13" t="s">
        <x:v>92</x:v>
      </x:c>
      <x:c r="F65" s="13" t="s">
        <x:v>780</x:v>
      </x:c>
      <x:c r="G65" s="13">
        <x:v>92000</x:v>
      </x:c>
      <x:c r="H65" s="13">
        <x:v>82.9</x:v>
      </x:c>
      <x:c r="I65" s="13" t="s">
        <x:v>2516</x:v>
      </x:c>
      <x:c r="J65" s="13" t="s">
        <x:v>2517</x:v>
      </x:c>
      <x:c r="K65" s="13" t="s">
        <x:v>2518</x:v>
      </x:c>
      <x:c r="L65" s="13" t="s">
        <x:v>2519</x:v>
      </x:c>
      <x:c r="M65" s="13" t="s">
        <x:v>2520</x:v>
      </x:c>
      <x:c r="N65" s="13" t="s">
        <x:v>2521</x:v>
      </x:c>
      <x:c r="O65" s="13" t="s">
        <x:v>2522</x:v>
      </x:c>
      <x:c r="P65" s="13" t="s">
        <x:v>2523</x:v>
      </x:c>
      <x:c r="Q65" s="13" t="s">
        <x:v>2524</x:v>
      </x:c>
      <x:c r="R65" s="13" t="s">
        <x:v>2525</x:v>
      </x:c>
      <x:c r="S65" s="13" t="s">
        <x:v>2526</x:v>
      </x:c>
      <x:c r="T65" s="13" t="s">
        <x:v>2527</x:v>
      </x:c>
      <x:c r="U65" s="13" t="s">
        <x:v>2528</x:v>
      </x:c>
      <x:c r="V65" s="13" t="s">
        <x:v>2529</x:v>
      </x:c>
      <x:c r="W65" s="13" t="s">
        <x:v>2530</x:v>
      </x:c>
      <x:c r="X65" s="13" t="s">
        <x:v>2531</x:v>
      </x:c>
      <x:c r="Y65" s="13" t="s">
        <x:v>2532</x:v>
      </x:c>
      <x:c r="Z65" s="13" t="s">
        <x:v>2533</x:v>
      </x:c>
      <x:c r="AA65" s="13" t="s">
        <x:v>2534</x:v>
      </x:c>
      <x:c r="AB65" s="13" t="s">
        <x:v>2535</x:v>
      </x:c>
      <x:c r="AC65" s="13" t="s">
        <x:v>2536</x:v>
      </x:c>
      <x:c r="AD65" s="13" t="s">
        <x:v>2537</x:v>
      </x:c>
      <x:c r="AE65" s="13" t="s">
        <x:v>2538</x:v>
      </x:c>
      <x:c r="AF65" s="13" t="s">
        <x:v>2539</x:v>
      </x:c>
      <x:c r="AG65" s="13" t="s">
        <x:v>59</x:v>
      </x:c>
      <x:c r="AH65" s="13" t="s">
        <x:v>60</x:v>
      </x:c>
      <x:c r="AI65" s="13" t="s">
        <x:v>2149</x:v>
      </x:c>
      <x:c r="AJ65" s="13" t="s">
        <x:v>2540</x:v>
      </x:c>
      <x:c r="AK65" s="13" t="s">
        <x:v>734</x:v>
      </x:c>
      <x:c r="AL65" s="13" t="s">
        <x:v>735</x:v>
      </x:c>
      <x:c r="AM65" s="13"/>
      <x:c r="AN65" s="13" t="s">
        <x:v>2541</x:v>
      </x:c>
      <x:c r="AO65" s="13" t="s">
        <x:v>235</x:v>
      </x:c>
      <x:c r="AP65" s="13" t="s">
        <x:v>92</x:v>
      </x:c>
      <x:c r="AQ65" s="13" t="s">
        <x:v>737</x:v>
      </x:c>
      <x:c r="AR65" s="13" t="s">
        <x:v>807</x:v>
      </x:c>
      <x:c r="AS65" s="13" t="s">
        <x:v>2542</x:v>
      </x:c>
      <x:c r="AT65" s="13" t="s">
        <x:v>66</x:v>
      </x:c>
      <x:c r="AU65" s="13" t="s">
        <x:v>897</x:v>
      </x:c>
      <x:c r="AV65" s="13" t="s">
        <x:v>741</x:v>
      </x:c>
      <x:c r="AW65" s="13" t="s">
        <x:v>742</x:v>
      </x:c>
      <x:c r="AX65" s="13" t="s">
        <x:v>55</x:v>
      </x:c>
      <x:c r="AY65" s="13" t="s">
        <x:v>57</x:v>
      </x:c>
      <x:c r="AZ65" s="13" t="s">
        <x:v>58</x:v>
      </x:c>
      <x:c r="BA65" s="13">
        <x:v>56</x:v>
      </x:c>
      <x:c r="BB65" s="13" t="s">
        <x:v>743</x:v>
      </x:c>
      <x:c r="BC65" s="13" t="s">
        <x:v>66</x:v>
      </x:c>
      <x:c r="BD65" s="13" t="s">
        <x:v>744</x:v>
      </x:c>
      <x:c r="BE65" s="13" t="s">
        <x:v>61</x:v>
      </x:c>
      <x:c r="BF65" s="13" t="s">
        <x:v>62</x:v>
      </x:c>
      <x:c r="BG65" s="13" t="s">
        <x:v>63</x:v>
      </x:c>
      <x:c r="BH65" s="27" t="str">
        <x:v>104705-9; 105126-7; 106736-2; 107193-5; 11039-5; 13056-7; 14338-8; 14634-0; 16859-1; 17855-8; 17856-6; 1988-5; 21002-1; 24322-0; 24323-8; 26515-7; 26516-5; 2877-9; 30522-7; 30902-1; 3255-7; 33959-8; 34714-6; 35648-5; 38875-1; 41995-2; 4548-4; 4549-2; 46130-1; 48664-7; 49497-1; 55429-5; 57021-8; 57022-6; 57782-5; 59261-8; 62388-4; 6301-6; 6793-4; 71426-1; 71875-9; 75241-0; 76485-2; 76486-0; 77192-3; 777-3; 778-1; 79427-1; 97016-0; 97995-5; 99099-4</x:v>
      </x:c>
      <x:c r="BI65" s="28" t="n">
        <x:v>51</x:v>
      </x:c>
      <x:c r="BJ65" s="27" t="str">
        <x:v>31600; 31601; 31603; 31605; 31610; 31613; 31614</x:v>
      </x:c>
      <x:c r="BK65" s="28" t="n">
        <x:v>7</x:v>
      </x:c>
      <x:c r="BL65" s="27" t="str"/>
      <x:c r="BM65" s="28" t="n">
        <x:v>0</x:v>
      </x:c>
      <x:c r="BN65" s="27" t="str"/>
      <x:c r="BO65" s="28" t="n">
        <x:v>0</x:v>
      </x:c>
      <x:c r="BP65" s="26" t="str">
        <x:v>Source-verified candidate crosswalk; coding/clinical applicability review required</x:v>
      </x:c>
      <x:c r="BQ65" s="26" t="str">
        <x:v>Blank means no conservative, source-backed match under the documented method; it does not mean the code system has no relevant code. See Terminology_Crosswalk and Terminology_Methodology in the verification workbook.</x:v>
      </x:c>
    </x:row>
    <x:row r="66" ht="409.6000061035156">
      <x:c r="A66" s="13">
        <x:v>65</x:v>
      </x:c>
      <x:c r="B66" s="13" t="s">
        <x:v>236</x:v>
      </x:c>
      <x:c r="C66" s="13" t="s">
        <x:v>237</x:v>
      </x:c>
      <x:c r="D66" s="13" t="s">
        <x:v>1129</x:v>
      </x:c>
      <x:c r="E66" s="13" t="s">
        <x:v>74</x:v>
      </x:c>
      <x:c r="F66" s="13" t="s">
        <x:v>780</x:v>
      </x:c>
      <x:c r="G66" s="13">
        <x:v>90000</x:v>
      </x:c>
      <x:c r="H66" s="13">
        <x:v>83.2</x:v>
      </x:c>
      <x:c r="I66" s="13" t="s">
        <x:v>2543</x:v>
      </x:c>
      <x:c r="J66" s="13" t="s">
        <x:v>2544</x:v>
      </x:c>
      <x:c r="K66" s="13" t="s">
        <x:v>2545</x:v>
      </x:c>
      <x:c r="L66" s="13" t="s">
        <x:v>2546</x:v>
      </x:c>
      <x:c r="M66" s="13" t="s">
        <x:v>2547</x:v>
      </x:c>
      <x:c r="N66" s="13" t="s">
        <x:v>2548</x:v>
      </x:c>
      <x:c r="O66" s="13" t="s">
        <x:v>2549</x:v>
      </x:c>
      <x:c r="P66" s="13" t="s">
        <x:v>2550</x:v>
      </x:c>
      <x:c r="Q66" s="13" t="s">
        <x:v>2551</x:v>
      </x:c>
      <x:c r="R66" s="13" t="s">
        <x:v>2552</x:v>
      </x:c>
      <x:c r="S66" s="13" t="s">
        <x:v>2553</x:v>
      </x:c>
      <x:c r="T66" s="13" t="s">
        <x:v>2554</x:v>
      </x:c>
      <x:c r="U66" s="13" t="s">
        <x:v>2555</x:v>
      </x:c>
      <x:c r="V66" s="13" t="s">
        <x:v>2556</x:v>
      </x:c>
      <x:c r="W66" s="13" t="s">
        <x:v>2557</x:v>
      </x:c>
      <x:c r="X66" s="13" t="s">
        <x:v>2558</x:v>
      </x:c>
      <x:c r="Y66" s="13" t="s">
        <x:v>2559</x:v>
      </x:c>
      <x:c r="Z66" s="13" t="s">
        <x:v>2560</x:v>
      </x:c>
      <x:c r="AA66" s="13" t="s">
        <x:v>2561</x:v>
      </x:c>
      <x:c r="AB66" s="13" t="s">
        <x:v>2562</x:v>
      </x:c>
      <x:c r="AC66" s="13" t="s">
        <x:v>2563</x:v>
      </x:c>
      <x:c r="AD66" s="13" t="s">
        <x:v>2564</x:v>
      </x:c>
      <x:c r="AE66" s="13" t="s">
        <x:v>2565</x:v>
      </x:c>
      <x:c r="AF66" s="13" t="s">
        <x:v>2566</x:v>
      </x:c>
      <x:c r="AG66" s="13" t="s">
        <x:v>59</x:v>
      </x:c>
      <x:c r="AH66" s="13" t="s">
        <x:v>60</x:v>
      </x:c>
      <x:c r="AI66" s="13" t="s">
        <x:v>2206</x:v>
      </x:c>
      <x:c r="AJ66" s="13" t="s">
        <x:v>2567</x:v>
      </x:c>
      <x:c r="AK66" s="13" t="s">
        <x:v>734</x:v>
      </x:c>
      <x:c r="AL66" s="13" t="s">
        <x:v>735</x:v>
      </x:c>
      <x:c r="AM66" s="13"/>
      <x:c r="AN66" s="13" t="s">
        <x:v>2568</x:v>
      </x:c>
      <x:c r="AO66" s="13" t="s">
        <x:v>111</x:v>
      </x:c>
      <x:c r="AP66" s="13" t="s">
        <x:v>74</x:v>
      </x:c>
      <x:c r="AQ66" s="13" t="s">
        <x:v>737</x:v>
      </x:c>
      <x:c r="AR66" s="13" t="s">
        <x:v>807</x:v>
      </x:c>
      <x:c r="AS66" s="13" t="s">
        <x:v>2569</x:v>
      </x:c>
      <x:c r="AT66" s="13" t="s">
        <x:v>66</x:v>
      </x:c>
      <x:c r="AU66" s="13" t="s">
        <x:v>985</x:v>
      </x:c>
      <x:c r="AV66" s="13" t="s">
        <x:v>741</x:v>
      </x:c>
      <x:c r="AW66" s="13" t="s">
        <x:v>742</x:v>
      </x:c>
      <x:c r="AX66" s="13" t="s">
        <x:v>55</x:v>
      </x:c>
      <x:c r="AY66" s="13" t="s">
        <x:v>57</x:v>
      </x:c>
      <x:c r="AZ66" s="13" t="s">
        <x:v>58</x:v>
      </x:c>
      <x:c r="BA66" s="13">
        <x:v>60</x:v>
      </x:c>
      <x:c r="BB66" s="13" t="s">
        <x:v>743</x:v>
      </x:c>
      <x:c r="BC66" s="13" t="s">
        <x:v>66</x:v>
      </x:c>
      <x:c r="BD66" s="13" t="s">
        <x:v>744</x:v>
      </x:c>
      <x:c r="BE66" s="13" t="s">
        <x:v>61</x:v>
      </x:c>
      <x:c r="BF66" s="13" t="s">
        <x:v>62</x:v>
      </x:c>
      <x:c r="BG66" s="13" t="s">
        <x:v>63</x:v>
      </x:c>
      <x:c r="BH66" s="27" t="str">
        <x:v>104133-4; 104705-9; 107193-5; 12465-1; 13056-7; 14336-2; 14719-9; 14979-9; 15120-9; 15402-1; 16842-7; 16859-1; 20470-1; 21002-1; 21032-8; 24322-0; 24323-8; 26515-7; 26516-5; 28542-9; 30902-1; 32070-5; 3243-3; 3255-7; 32623-1; 34714-6; 38875-1; 48664-7; 49497-1; 50197-3; 55429-5; 5639-0; 5640-8; 5641-6; 5642-4; 5643-2; 56478-1; 57021-8; 57022-6; 57782-5; 61066-7; 6301-6; 68980-2; 72625-7; 74220-5; 74263-5; 74859-0; 776-5; 777-3; 778-1; 79427-1; 97016-0; 97995-5</x:v>
      </x:c>
      <x:c r="BI66" s="28" t="n">
        <x:v>53</x:v>
      </x:c>
      <x:c r="BJ66" s="27" t="str"/>
      <x:c r="BK66" s="28" t="n">
        <x:v>0</x:v>
      </x:c>
      <x:c r="BL66" s="27" t="str">
        <x:v>100581000119102; 10943311000119108; 10943471000119107; 110030002; 127295002; 127296001; 127297005; 127298000; 127299008; 127300000; 127301001; 127308007; 127309004; 127310009; 127311008; 127312001; 14817008; 17461000119103; 209827006; 209987007; 210038008; 223176004; 230763008; 262693007; 262955000; 274100004; 275382005; 28188001; 32834005; 40863000; 419045004; 419620001; 427966000; 428213008; 428913001; 429656004; 450410005; 46963008; 62106007; 62564004; 63986002; 722631004; 722632006; 7862002; 80820004; 82999001; 95640005</x:v>
      </x:c>
      <x:c r="BM66" s="28" t="n">
        <x:v>47</x:v>
      </x:c>
      <x:c r="BN66" s="27" t="str">
        <x:v>S06; S06.0; S06.0X; S06.0X0; S06.0X0A; S06.0X0D; S06.0X0S; S06.0X1; S06.0X1A; S06.0X1D; S06.0X1S; S06.0X9; S06.0X9A; S06.0X9D; S06.0X9S; S06.0XA; S06.0XAA; S06.0XAD; S06.0XAS; S06.1; S06.1X; S06.1X0; S06.1X0A; S06.1X0D; S06.1X0S; S06.1X1; S06.1X1A; S06.1X1D; S06.1X1S; S06.1X2; S06.1X2A; S06.1X2D; S06.1X2S; S06.1X3; S06.1X3A; S06.1X3D; S06.1X3S; S06.1X4; S06.1X4A; S06.1X4D; S06.1X4S; S06.1X5; S06.1X5A; S06.1X5D; S06.1X5S; S06.1X6; S06.1X6A; S06.1X6D; S06.1X6S; S06.1X7; S06.1X7A; S06.1X8; S06.1X8A; S06.1X9; S06.1X9A; S06.1X9D; S06.1X9S; S06.1XA; S06.1XAA; S06.1XAD; S06.1XAS; S06.2; S06.2X; S06.2X0; S06.2X0A; S06.2X0D; S06.2X0S; S06.2X1; S06.2X1A; S06.2X1D; S06.2X1S; S06.2X2; S06.2X2A; S06.2X2D; S06.2X2S; S06.2X3; S06.2X3A; S06.2X3D; S06.2X3S; S06.2X4; S06.2X4A; S06.2X4D; S06.2X4S; S06.2X5; S06.2X5A; S06.2X5D; S06.2X5S; S06.2X6; S06.2X6A; S06.2X6D; S06.2X6S; S06.2X7; S06.2X7A; S06.2X8; S06.2X8A; S06.2X9; S06.2X9A; S06.2X9D; S06.2X9S; S06.2XA; S06.2XAA; S06.2XAD; S06.2XAS; S06.3; S06.30; S06.300; S06.300A; S06.300D; S06.300S; S06.301; S06.301A; S06.301D; S06.301S; S06.302; S06.302A; S06.302D; S06.302S; S06.303; S06.303A; S06.303D; S06.303S; S06.304; S06.304A; S06.304D; S06.304S; S06.305; S06.305A; S06.305D; S06.305S; S06.306; S06.306A; S06.306D; S06.306S; S06.307; S06.307A; S06.308; S06.308A; S06.309; S06.309A; S06.309D; S06.309S; S06.30A; S06.30AA; S06.30AD; S06.30AS; S06.31; S06.310; S06.310A; S06.310D; S06.310S; S06.311; S06.311A; S06.311D; S06.311S; S06.312; S06.312A; S06.312D; S06.312S; S06.313; S06.313A; S06.313D; S06.313S; S06.314; S06.314A; S06.314D; S06.314S; S06.315; S06.315A; S06.315D; S06.315S; S06.316; S06.316A; S06.316D; S06.316S; S06.317; S06.317A; S06.318; S06.318A; S06.319; S06.319A; S06.319D; S06.319S; S06.31A; S06.31AA; S06.31AD; S06.31AS; S06.32; S06.320; S06.320A; S06.320D; S06.320S; S06.321; S06.321A; S06.321D; S06.321S; S06.322; S06.322A; S06.322D; S06.322S; S06.323; S06.323A; S06.323D; S06.323S; S06.324; S06.324A; S06.324D; S06.324S; S06.325; S06.325A; S06.325D; S06.325S; S06.326; S06.326A; S06.326D; S06.326S; S06.327; S06.327A; S06.328; S06.328A; S06.329; S06.329A; S06.329D; S06.329S; S06.32A; S06.32AA; S06.32AD; S06.32AS; S06.33; S06.330; S06.330A; S06.330D; S06.330S; S06.331; S06.331A; S06.331D; S06.331S; S06.332; S06.332A; S06.332D; S06.332S; S06.333; S06.333A; S06.333D; S06.333S; S06.334; S06.334A; S06.334D; S06.334S; S06.335; S06.335A; S06.335D; S06.335S; S06.336; S06.336A; S06.336D; S06.336S; S06.337; S06.337A; S06.338; S06.338A; S06.339; S06.339A; S06.339D; S06.339S; S06.33A; S06.33AA; S06.33AD; S06.33AS; S06.34; S06.340; S06.340A; S06.340D; S06.340S; S06.341; S06.341A; S06.341D; S06.341S; S06.342; S06.342A; S06.342D; S06.342S; S06.343; S06.343A; S06.343D; S06.343S; S06.344; S06.344A; S06.344D; S06.344S; S06.345; S06.345A; S06.345D; S06.345S; S06.346; S06.346A; S06.346D; S06.346S; S06.347; S06.347A; S06.348; S06.348A; S06.349; S06.349A; S06.349D; S06.349S; S06.34A; S06.34AA; S06.34AD; S06.34AS; S06.35; S06.350; S06.350A; S06.350D; S06.350S; S06.351; S06.351A; S06.351D; S06.351S; S06.352; S06.352A; S06.352D; S06.352S; S06.353; S06.353A; S06.353D; S06.353S; S06.354; S06.354A; S06.354D; S06.354S; S06.355; S06.355A; S06.355D; S06.355S; S06.356; S06.356A; S06.356D; S06.356S; S06.357; S06.357A; S06.358; S06.358A; S06.359; S06.359A; S06.359D; S06.359S; S06.35A; S06.35AA; S06.35AD; S06.35AS; S06.36; S06.360; S06.360A; S06.360D; S06.360S; S06.361; S06.361A; S06.361D; S06.361S; S06.362; S06.362A; S06.362D; S06.362S; S06.363; S06.363A; S06.363D; S06.363S; S06.364; S06.364A; S06.364D; S06.364S; S06.365; S06.365A; S06.365D; S06.365S; S06.366; S06.366A; S06.366D; S06.366S; S06.367; S06.367A; S06.368; S06.368A; S06.369; S06.369A; S06.369D; S06.369S; S06.36A; S06.36AA; S06.36AD; S06.36AS; S06.37; S06.370; S06.370A; S06.370D; S06.370S; S06.371; S06.371A; S06.371D; S06.371S; S06.372; S06.372A; S06.372D; S06.372S; S06.373; S06.373A; S06.373D; S06.373S; S06.374; S06.374A; S06.374D; S06.374S; S06.375; S06.375A; S06.375D; S06.375S; S06.376; S06.376A; S06.376D; S06.376S; S06.377; S06.377A; S06.378; S06.378A; S06.379; S06.379A; S06.379D; S06.379S; S06.37A; S06.37AA; S06.37AD; S06.37AS; S06.38; S06.380; S06.380A; S06.380D; S06.380S; S06.381; S06.381A; S06.381D; S06.381S; S06.382; S06.382A; S06.382D; S06.382S; S06.383; S06.383A; S06.383D; S06.383S; S06.384; S06.384A; S06.384D; S06.384S; S06.385; S06.385A; S06.385D; S06.385S; S06.386; S06.386A; S06.386D; S06.386S; S06.387; S06.387A; S06.388; S06.388A; S06.389; S06.389A; S06.389D; S06.389S; S06.38A; S06.38AA; S06.38AD; S06.38AS; S06.4; S06.4X; S06.4X0; S06.4X0A; S06.4X0D; S06.4X0S; S06.4X1; S06.4X1A; S06.4X1D; S06.4X1S; S06.4X2; S06.4X2A; S06.4X2D; S06.4X2S; S06.4X3; S06.4X3A; S06.4X3D; S06.4X3S; S06.4X4; S06.4X4A; S06.4X4D; S06.4X4S; S06.4X5; S06.4X5A; S06.4X5D; S06.4X5S; S06.4X6; S06.4X6A; S06.4X6D; S06.4X6S; S06.4X7; S06.4X7A; S06.4X8; S06.4X8A; S06.4X9; S06.4X9A; S06.4X9D; S06.4X9S; S06.4XA; S06.4XAA; S06.4XAD; S06.4XAS; S06.5; S06.5X; S06.5X0; S06.5X0A; S06.5X0D; S06.5X0S; S06.5X1; S06.5X1A; S06.5X1D; S06.5X1S; S06.5X2; S06.5X2A; S06.5X2D; S06.5X2S; S06.5X3; S06.5X3A; S06.5X3D; S06.5X3S; S06.5X4; S06.5X4A; S06.5X4D; S06.5X4S; S06.5X5; S06.5X5A; S06.5X5D; S06.5X5S; S06.5X6; S06.5X6A; S06.5X6D; S06.5X6S; S06.5X7; S06.5X7A; S06.5X8; S06.5X8A; S06.5X9; S06.5X9A; S06.5X9D; S06.5X9S; S06.5XA; S06.5XAA; S06.5XAD; S06.5XAS; S06.6; S06.6X; S06.6X0; S06.6X0A; S06.6X0D; S06.6X0S; S06.6X1; S06.6X1A; S06.6X1D; S06.6X1S; S06.6X2; S06.6X2A; S06.6X2D; S06.6X2S; S06.6X3; S06.6X3A; S06.6X3D; S06.6X3S; S06.6X4; S06.6X4A; S06.6X4D; S06.6X4S; S06.6X5; S06.6X5A; S06.6X5D; S06.6X5S; S06.6X6; S06.6X6A; S06.6X6D; S06.6X6S; S06.6X7; S06.6X7A; S06.6X8; S06.6X8A; S06.6X9; S06.6X9A; S06.6X9D; S06.6X9S; S06.6XA; S06.6XAA; S06.6XAD; S06.6XAS; S06.8; S06.81; S06.810; S06.810A; S06.810D; S06.810S; S06.811; S06.811A; S06.811D; S06.811S; S06.812; S06.812A; S06.812D; S06.812S; S06.813; S06.813A; S06.813D; S06.813S; S06.814; S06.814A; S06.814D; S06.814S; S06.815; S06.815A; S06.815D; S06.815S; S06.816; S06.816A; S06.816D; S06.816S; S06.817; S06.817A; S06.818; S06.818A; S06.819; S06.819A; S06.819D; S06.819S; S06.81A; S06.81AA; S06.81AD; S06.81AS; S06.82; S06.820; S06.820A; S06.820D; S06.820S; S06.821; S06.821A; S06.821D; S06.821S; S06.822; S06.822A; S06.822D; S06.822S; S06.823; S06.823A; S06.823D; S06.823S; S06.824; S06.824A; S06.824D; S06.824S; S06.825; S06.825A; S06.825D; S06.825S; S06.826; S06.826A; S06.826D; S06.826S; S06.827; S06.827A; S06.828; S06.828A; S06.829; S06.829A; S06.829D; S06.829S; S06.82A; S06.82AA; S06.82AD; S06.82AS; S06.89; S06.890; S06.890A; S06.890D; S06.890S; S06.891; S06.891A; S06.891D; S06.891S; S06.892; S06.892A; S06.892D; S06.892S; S06.893; S06.893A; S06.893D; S06.893S; S06.894; S06.894A; S06.894D; S06.894S; S06.895; S06.895A; S06.895D; S06.895S; S06.896; S06.896A; S06.896D; S06.896S; S06.897; S06.897A; S06.898; S06.898A; S06.899; S06.899A; S06.899D; S06.899S; S06.89A; S06.89AA; S06.89AD; S06.89AS; S06.8A; S06.8A0; S06.8A0A; S06.8A0D; S06.8A0S; S06.8A1; S06.8A1A; S06.8A1D; S06.8A1S; S06.8A2; S06.8A2A; S06.8A2D; S06.8A2S; S06.8A3; S06.8A3A; S06.8A3D; S06.8A3S; S06.8A4; S06.8A4A; S06.8A4D; S06.8A4S; S06.8A5; S06.8A5A; S06.8A5D; S06.8A5S; S06.8A6; S06.8A6A; S06.8A6D; S06.8A6S; S06.8A7; S06.8A7A; S06.8A8; S06.8A8A; S06.8A9; S06.8A9A; S06.8A9D; S06.8A9S; S06.8AA; S06.8AAA; S06.8AAD; S06.8AAS; S06.9; S06.9X; S06.9X0; S06.9X0A; S06.9X0D; S06.9X0S; S06.9X1; S06.9X1A; S06.9X1D; S06.9X1S; S06.9X2; S06.9X2A; S06.9X2D; S06.9X2S; S06.9X3; S06.9X3A; S06.9X3D; S06.9X3S; S06.9X4; S06.9X4A; S06.9X4D; S06.9X4S; S06.9X5; S06.9X5A; S06.9X5D; S06.9X5S; S06.9X6; S06.9X6A; S06.9X6D; S06.9X6S; S06.9X7; S06.9X7A; S06.9X8; S06.9X8A; S06.9X9; S06.9X9A; S06.9X9D; S06.9X9S; S06.9XA; S06.9XAA; S06.9XAD; S06.9XAS; S06.A; S06.A0; S06.A0XA; S06.A0XD; S06.A0XS; S06.A1; S06.A1XA; S06.A1XD; S06.A1XS</x:v>
      </x:c>
      <x:c r="BO66" s="28" t="n">
        <x:v>815</x:v>
      </x:c>
      <x:c r="BP66" s="26" t="str">
        <x:v>Source-verified candidate crosswalk; coding/clinical applicability review required</x:v>
      </x:c>
      <x:c r="BQ66" s="26" t="str">
        <x:v>Blank means no conservative, source-backed match under the documented method; it does not mean the code system has no relevant code. See Terminology_Crosswalk and Terminology_Methodology in the verification workbook.</x:v>
      </x:c>
    </x:row>
    <x:row r="67" ht="409.6000061035156">
      <x:c r="A67" s="13">
        <x:v>66</x:v>
      </x:c>
      <x:c r="B67" s="13" t="s">
        <x:v>238</x:v>
      </x:c>
      <x:c r="C67" s="13" t="s">
        <x:v>239</x:v>
      </x:c>
      <x:c r="D67" s="13" t="s">
        <x:v>926</x:v>
      </x:c>
      <x:c r="E67" s="13" t="s">
        <x:v>74</x:v>
      </x:c>
      <x:c r="F67" s="13" t="s">
        <x:v>811</x:v>
      </x:c>
      <x:c r="G67" s="13">
        <x:v>88000</x:v>
      </x:c>
      <x:c r="H67" s="13">
        <x:v>83.5</x:v>
      </x:c>
      <x:c r="I67" s="13" t="s">
        <x:v>2570</x:v>
      </x:c>
      <x:c r="J67" s="13" t="s">
        <x:v>2571</x:v>
      </x:c>
      <x:c r="K67" s="13" t="s">
        <x:v>2572</x:v>
      </x:c>
      <x:c r="L67" s="13" t="s">
        <x:v>2573</x:v>
      </x:c>
      <x:c r="M67" s="13" t="s">
        <x:v>2574</x:v>
      </x:c>
      <x:c r="N67" s="13" t="s">
        <x:v>2575</x:v>
      </x:c>
      <x:c r="O67" s="13" t="s">
        <x:v>2576</x:v>
      </x:c>
      <x:c r="P67" s="13" t="s">
        <x:v>2577</x:v>
      </x:c>
      <x:c r="Q67" s="13" t="s">
        <x:v>2578</x:v>
      </x:c>
      <x:c r="R67" s="13" t="s">
        <x:v>2579</x:v>
      </x:c>
      <x:c r="S67" s="13" t="s">
        <x:v>2580</x:v>
      </x:c>
      <x:c r="T67" s="13" t="s">
        <x:v>2581</x:v>
      </x:c>
      <x:c r="U67" s="13" t="s">
        <x:v>2582</x:v>
      </x:c>
      <x:c r="V67" s="13" t="s">
        <x:v>2583</x:v>
      </x:c>
      <x:c r="W67" s="13" t="s">
        <x:v>2584</x:v>
      </x:c>
      <x:c r="X67" s="13" t="s">
        <x:v>2585</x:v>
      </x:c>
      <x:c r="Y67" s="13" t="s">
        <x:v>2586</x:v>
      </x:c>
      <x:c r="Z67" s="13" t="s">
        <x:v>2587</x:v>
      </x:c>
      <x:c r="AA67" s="13" t="s">
        <x:v>2588</x:v>
      </x:c>
      <x:c r="AB67" s="13" t="s">
        <x:v>2589</x:v>
      </x:c>
      <x:c r="AC67" s="13" t="s">
        <x:v>2590</x:v>
      </x:c>
      <x:c r="AD67" s="13" t="s">
        <x:v>2591</x:v>
      </x:c>
      <x:c r="AE67" s="13" t="s">
        <x:v>2592</x:v>
      </x:c>
      <x:c r="AF67" s="13" t="s">
        <x:v>2593</x:v>
      </x:c>
      <x:c r="AG67" s="13" t="s">
        <x:v>59</x:v>
      </x:c>
      <x:c r="AH67" s="13" t="s">
        <x:v>60</x:v>
      </x:c>
      <x:c r="AI67" s="13" t="s">
        <x:v>981</x:v>
      </x:c>
      <x:c r="AJ67" s="13" t="s">
        <x:v>2594</x:v>
      </x:c>
      <x:c r="AK67" s="13" t="s">
        <x:v>734</x:v>
      </x:c>
      <x:c r="AL67" s="13" t="s">
        <x:v>735</x:v>
      </x:c>
      <x:c r="AM67" s="13"/>
      <x:c r="AN67" s="13" t="s">
        <x:v>2595</x:v>
      </x:c>
      <x:c r="AO67" s="13" t="s">
        <x:v>91</x:v>
      </x:c>
      <x:c r="AP67" s="13" t="s">
        <x:v>74</x:v>
      </x:c>
      <x:c r="AQ67" s="13" t="s">
        <x:v>737</x:v>
      </x:c>
      <x:c r="AR67" s="13" t="s">
        <x:v>807</x:v>
      </x:c>
      <x:c r="AS67" s="13" t="s">
        <x:v>2596</x:v>
      </x:c>
      <x:c r="AT67" s="13" t="s">
        <x:v>66</x:v>
      </x:c>
      <x:c r="AU67" s="13" t="s">
        <x:v>897</x:v>
      </x:c>
      <x:c r="AV67" s="13" t="s">
        <x:v>741</x:v>
      </x:c>
      <x:c r="AW67" s="13" t="s">
        <x:v>742</x:v>
      </x:c>
      <x:c r="AX67" s="13" t="s">
        <x:v>55</x:v>
      </x:c>
      <x:c r="AY67" s="13" t="s">
        <x:v>57</x:v>
      </x:c>
      <x:c r="AZ67" s="13" t="s">
        <x:v>58</x:v>
      </x:c>
      <x:c r="BA67" s="13">
        <x:v>53</x:v>
      </x:c>
      <x:c r="BB67" s="13" t="s">
        <x:v>743</x:v>
      </x:c>
      <x:c r="BC67" s="13" t="s">
        <x:v>66</x:v>
      </x:c>
      <x:c r="BD67" s="13" t="s">
        <x:v>744</x:v>
      </x:c>
      <x:c r="BE67" s="13" t="s">
        <x:v>61</x:v>
      </x:c>
      <x:c r="BF67" s="13" t="s">
        <x:v>62</x:v>
      </x:c>
      <x:c r="BG67" s="13" t="s">
        <x:v>63</x:v>
      </x:c>
      <x:c r="BH67" s="27" t="str">
        <x:v>105126-7; 106736-2; 10886-0; 11039-5; 12841-3; 14634-0; 14804-9; 14805-6; 16525-8; 1783-0; 19195-7; 19197-3; 19201-3; 19203-9; 1988-5; 24322-0; 24323-8; 24356-8; 24357-6; 2532-0; 26028-1; 26043-0; 2857-1; 30522-7; 33959-8; 35648-5; 35741-8; 4821-5; 55429-5; 57019-2; 57020-0; 57021-8; 57022-6; 57782-5; 58077-9; 6768-6; 71426-1; 72576-2; 75241-0; 76485-2; 76486-0; 76650-1; 77141-0; 80912-9; 83112-3; 83113-1; 99099-4</x:v>
      </x:c>
      <x:c r="BI67" s="28" t="n">
        <x:v>47</x:v>
      </x:c>
      <x:c r="BJ67" s="27" t="str"/>
      <x:c r="BK67" s="28" t="n">
        <x:v>0</x:v>
      </x:c>
      <x:c r="BL67" s="27" t="str"/>
      <x:c r="BM67" s="28" t="n">
        <x:v>0</x:v>
      </x:c>
      <x:c r="BN67" s="27" t="str"/>
      <x:c r="BO67" s="28" t="n">
        <x:v>0</x:v>
      </x:c>
      <x:c r="BP67" s="26" t="str">
        <x:v>Source-verified candidate crosswalk; coding/clinical applicability review required</x:v>
      </x:c>
      <x:c r="BQ67" s="26" t="str">
        <x:v>Blank means no conservative, source-backed match under the documented method; it does not mean the code system has no relevant code. See Terminology_Crosswalk and Terminology_Methodology in the verification workbook.</x:v>
      </x:c>
    </x:row>
    <x:row r="68" ht="409.6000061035156">
      <x:c r="A68" s="13">
        <x:v>67</x:v>
      </x:c>
      <x:c r="B68" s="13" t="s">
        <x:v>240</x:v>
      </x:c>
      <x:c r="C68" s="13" t="s">
        <x:v>76</x:v>
      </x:c>
      <x:c r="D68" s="13" t="s">
        <x:v>810</x:v>
      </x:c>
      <x:c r="E68" s="13" t="s">
        <x:v>74</x:v>
      </x:c>
      <x:c r="F68" s="13" t="s">
        <x:v>811</x:v>
      </x:c>
      <x:c r="G68" s="13">
        <x:v>85000</x:v>
      </x:c>
      <x:c r="H68" s="13">
        <x:v>83.7</x:v>
      </x:c>
      <x:c r="I68" s="13" t="s">
        <x:v>2597</x:v>
      </x:c>
      <x:c r="J68" s="13" t="s">
        <x:v>2598</x:v>
      </x:c>
      <x:c r="K68" s="13" t="s">
        <x:v>2599</x:v>
      </x:c>
      <x:c r="L68" s="13" t="s">
        <x:v>2600</x:v>
      </x:c>
      <x:c r="M68" s="13" t="s">
        <x:v>2601</x:v>
      </x:c>
      <x:c r="N68" s="13" t="s">
        <x:v>2602</x:v>
      </x:c>
      <x:c r="O68" s="13" t="s">
        <x:v>2603</x:v>
      </x:c>
      <x:c r="P68" s="13" t="s">
        <x:v>2604</x:v>
      </x:c>
      <x:c r="Q68" s="13" t="s">
        <x:v>2605</x:v>
      </x:c>
      <x:c r="R68" s="13" t="s">
        <x:v>2606</x:v>
      </x:c>
      <x:c r="S68" s="13" t="s">
        <x:v>2607</x:v>
      </x:c>
      <x:c r="T68" s="13" t="s">
        <x:v>2608</x:v>
      </x:c>
      <x:c r="U68" s="13" t="s">
        <x:v>2609</x:v>
      </x:c>
      <x:c r="V68" s="13" t="s">
        <x:v>2610</x:v>
      </x:c>
      <x:c r="W68" s="13" t="s">
        <x:v>2611</x:v>
      </x:c>
      <x:c r="X68" s="13" t="s">
        <x:v>2612</x:v>
      </x:c>
      <x:c r="Y68" s="13" t="s">
        <x:v>2613</x:v>
      </x:c>
      <x:c r="Z68" s="13" t="s">
        <x:v>2614</x:v>
      </x:c>
      <x:c r="AA68" s="13" t="s">
        <x:v>2615</x:v>
      </x:c>
      <x:c r="AB68" s="13" t="s">
        <x:v>2616</x:v>
      </x:c>
      <x:c r="AC68" s="13" t="s">
        <x:v>2617</x:v>
      </x:c>
      <x:c r="AD68" s="13" t="s">
        <x:v>2618</x:v>
      </x:c>
      <x:c r="AE68" s="13" t="s">
        <x:v>2619</x:v>
      </x:c>
      <x:c r="AF68" s="13" t="s">
        <x:v>2620</x:v>
      </x:c>
      <x:c r="AG68" s="13" t="s">
        <x:v>79</x:v>
      </x:c>
      <x:c r="AH68" s="13" t="s">
        <x:v>60</x:v>
      </x:c>
      <x:c r="AI68" s="13" t="s">
        <x:v>2621</x:v>
      </x:c>
      <x:c r="AJ68" s="13" t="s">
        <x:v>2622</x:v>
      </x:c>
      <x:c r="AK68" s="13" t="s">
        <x:v>734</x:v>
      </x:c>
      <x:c r="AL68" s="13" t="s">
        <x:v>735</x:v>
      </x:c>
      <x:c r="AM68" s="13"/>
      <x:c r="AN68" s="13" t="s">
        <x:v>838</x:v>
      </x:c>
      <x:c r="AO68" s="13" t="s">
        <x:v>77</x:v>
      </x:c>
      <x:c r="AP68" s="13" t="s">
        <x:v>74</x:v>
      </x:c>
      <x:c r="AQ68" s="13" t="s">
        <x:v>737</x:v>
      </x:c>
      <x:c r="AR68" s="13" t="s">
        <x:v>807</x:v>
      </x:c>
      <x:c r="AS68" s="13" t="s">
        <x:v>2623</x:v>
      </x:c>
      <x:c r="AT68" s="13" t="s">
        <x:v>66</x:v>
      </x:c>
      <x:c r="AU68" s="13" t="s">
        <x:v>897</x:v>
      </x:c>
      <x:c r="AV68" s="13" t="s">
        <x:v>741</x:v>
      </x:c>
      <x:c r="AW68" s="13" t="s">
        <x:v>2624</x:v>
      </x:c>
      <x:c r="AX68" s="13" t="s">
        <x:v>55</x:v>
      </x:c>
      <x:c r="AY68" s="13" t="s">
        <x:v>57</x:v>
      </x:c>
      <x:c r="AZ68" s="13" t="s">
        <x:v>58</x:v>
      </x:c>
      <x:c r="BA68" s="13">
        <x:v>72</x:v>
      </x:c>
      <x:c r="BB68" s="13" t="s">
        <x:v>743</x:v>
      </x:c>
      <x:c r="BC68" s="13" t="s">
        <x:v>66</x:v>
      </x:c>
      <x:c r="BD68" s="13" t="s">
        <x:v>744</x:v>
      </x:c>
      <x:c r="BE68" s="13" t="s">
        <x:v>61</x:v>
      </x:c>
      <x:c r="BF68" s="13" t="s">
        <x:v>242</x:v>
      </x:c>
      <x:c r="BG68" s="13" t="s">
        <x:v>81</x:v>
      </x:c>
      <x:c r="BH68" s="27" t="str">
        <x:v>105126-7; 106736-2; 11039-5; 14634-0; 14804-9; 14805-6; 1988-5; 24322-0; 24323-8; 2532-0; 30522-7; 33959-8; 35648-5; 55429-5; 57021-8; 57022-6; 57782-5; 71426-1; 75241-0; 76485-2; 76486-0; 99099-4</x:v>
      </x:c>
      <x:c r="BI68" s="28" t="n">
        <x:v>22</x:v>
      </x:c>
      <x:c r="BJ68" s="27" t="str"/>
      <x:c r="BK68" s="28" t="n">
        <x:v>0</x:v>
      </x:c>
      <x:c r="BL68" s="27" t="str">
        <x:v>422588002</x:v>
      </x:c>
      <x:c r="BM68" s="28" t="n">
        <x:v>1</x:v>
      </x:c>
      <x:c r="BN68" s="27" t="str"/>
      <x:c r="BO68" s="28" t="n">
        <x:v>0</x:v>
      </x:c>
      <x:c r="BP68" s="26" t="str">
        <x:v>Source-verified candidate crosswalk; coding/clinical applicability review required</x:v>
      </x:c>
      <x:c r="BQ68" s="26" t="str">
        <x:v>Blank means no conservative, source-backed match under the documented method; it does not mean the code system has no relevant code. See Terminology_Crosswalk and Terminology_Methodology in the verification workbook.</x:v>
      </x:c>
    </x:row>
    <x:row r="69" ht="409.6000061035156">
      <x:c r="A69" s="13">
        <x:v>68</x:v>
      </x:c>
      <x:c r="B69" s="13" t="s">
        <x:v>243</x:v>
      </x:c>
      <x:c r="C69" s="13" t="s">
        <x:v>244</x:v>
      </x:c>
      <x:c r="D69" s="13" t="s">
        <x:v>810</x:v>
      </x:c>
      <x:c r="E69" s="13" t="s">
        <x:v>74</x:v>
      </x:c>
      <x:c r="F69" s="13" t="s">
        <x:v>811</x:v>
      </x:c>
      <x:c r="G69" s="13">
        <x:v>82000</x:v>
      </x:c>
      <x:c r="H69" s="13">
        <x:v>84</x:v>
      </x:c>
      <x:c r="I69" s="13" t="s">
        <x:v>2625</x:v>
      </x:c>
      <x:c r="J69" s="13" t="s">
        <x:v>2626</x:v>
      </x:c>
      <x:c r="K69" s="13" t="s">
        <x:v>2627</x:v>
      </x:c>
      <x:c r="L69" s="13" t="s">
        <x:v>2628</x:v>
      </x:c>
      <x:c r="M69" s="13" t="s">
        <x:v>2629</x:v>
      </x:c>
      <x:c r="N69" s="13" t="s">
        <x:v>2630</x:v>
      </x:c>
      <x:c r="O69" s="13" t="s">
        <x:v>2631</x:v>
      </x:c>
      <x:c r="P69" s="13" t="s">
        <x:v>2632</x:v>
      </x:c>
      <x:c r="Q69" s="13" t="s">
        <x:v>2633</x:v>
      </x:c>
      <x:c r="R69" s="13" t="s">
        <x:v>2634</x:v>
      </x:c>
      <x:c r="S69" s="13" t="s">
        <x:v>2635</x:v>
      </x:c>
      <x:c r="T69" s="13" t="s">
        <x:v>2636</x:v>
      </x:c>
      <x:c r="U69" s="13" t="s">
        <x:v>2637</x:v>
      </x:c>
      <x:c r="V69" s="13" t="s">
        <x:v>2638</x:v>
      </x:c>
      <x:c r="W69" s="13" t="s">
        <x:v>2639</x:v>
      </x:c>
      <x:c r="X69" s="13" t="s">
        <x:v>2640</x:v>
      </x:c>
      <x:c r="Y69" s="13" t="s">
        <x:v>2641</x:v>
      </x:c>
      <x:c r="Z69" s="13" t="s">
        <x:v>2642</x:v>
      </x:c>
      <x:c r="AA69" s="13" t="s">
        <x:v>2643</x:v>
      </x:c>
      <x:c r="AB69" s="13" t="s">
        <x:v>2644</x:v>
      </x:c>
      <x:c r="AC69" s="13" t="s">
        <x:v>2645</x:v>
      </x:c>
      <x:c r="AD69" s="13" t="s">
        <x:v>2646</x:v>
      </x:c>
      <x:c r="AE69" s="13" t="s">
        <x:v>2647</x:v>
      </x:c>
      <x:c r="AF69" s="13" t="s">
        <x:v>2648</x:v>
      </x:c>
      <x:c r="AG69" s="13" t="s">
        <x:v>59</x:v>
      </x:c>
      <x:c r="AH69" s="13" t="s">
        <x:v>60</x:v>
      </x:c>
      <x:c r="AI69" s="13" t="s">
        <x:v>1616</x:v>
      </x:c>
      <x:c r="AJ69" s="13" t="s">
        <x:v>2649</x:v>
      </x:c>
      <x:c r="AK69" s="13" t="s">
        <x:v>734</x:v>
      </x:c>
      <x:c r="AL69" s="13" t="s">
        <x:v>735</x:v>
      </x:c>
      <x:c r="AM69" s="13"/>
      <x:c r="AN69" s="13" t="s">
        <x:v>2650</x:v>
      </x:c>
      <x:c r="AO69" s="13" t="s">
        <x:v>77</x:v>
      </x:c>
      <x:c r="AP69" s="13" t="s">
        <x:v>74</x:v>
      </x:c>
      <x:c r="AQ69" s="13" t="s">
        <x:v>737</x:v>
      </x:c>
      <x:c r="AR69" s="13" t="s">
        <x:v>807</x:v>
      </x:c>
      <x:c r="AS69" s="13" t="s">
        <x:v>2651</x:v>
      </x:c>
      <x:c r="AT69" s="13" t="s">
        <x:v>66</x:v>
      </x:c>
      <x:c r="AU69" s="13" t="s">
        <x:v>985</x:v>
      </x:c>
      <x:c r="AV69" s="13" t="s">
        <x:v>741</x:v>
      </x:c>
      <x:c r="AW69" s="13" t="s">
        <x:v>742</x:v>
      </x:c>
      <x:c r="AX69" s="13" t="s">
        <x:v>55</x:v>
      </x:c>
      <x:c r="AY69" s="13" t="s">
        <x:v>57</x:v>
      </x:c>
      <x:c r="AZ69" s="13" t="s">
        <x:v>58</x:v>
      </x:c>
      <x:c r="BA69" s="13">
        <x:v>52</x:v>
      </x:c>
      <x:c r="BB69" s="13" t="s">
        <x:v>743</x:v>
      </x:c>
      <x:c r="BC69" s="13" t="s">
        <x:v>66</x:v>
      </x:c>
      <x:c r="BD69" s="13" t="s">
        <x:v>744</x:v>
      </x:c>
      <x:c r="BE69" s="13" t="s">
        <x:v>61</x:v>
      </x:c>
      <x:c r="BF69" s="13" t="s">
        <x:v>62</x:v>
      </x:c>
      <x:c r="BG69" s="13" t="s">
        <x:v>63</x:v>
      </x:c>
      <x:c r="BH69" s="27" t="str">
        <x:v>104705-9; 104826-3; 104874-3; 104875-0; 104876-8; 104877-6; 104878-4; 104879-2; 104880-0; 105126-7; 106735-4; 106736-2; 107193-5; 11039-5; 13056-7; 14634-0; 14804-9; 14805-6; 1988-5; 20570-8; 24322-0; 24323-8; 2532-0; 26515-7; 26516-5; 30522-7; 31100-1; 32354-3; 33762-6; 33763-4; 34714-6; 35648-5; 38875-1; 41654-5; 41655-2; 43416-7; 4544-3; 4545-0; 48703-3; 49497-1; 55429-5; 57021-8; 57022-6; 57782-5; 6301-6; 70168-0; 70169-8; 71425-3; 71426-1; 71829-6; 71830-4; 71832-0; 71833-8; 76485-2; 76486-0; 777-3; 778-1; 79427-1; 83107-3; 83108-1; 97995-5</x:v>
      </x:c>
      <x:c r="BI69" s="28" t="n">
        <x:v>61</x:v>
      </x:c>
      <x:c r="BJ69" s="27" t="str"/>
      <x:c r="BK69" s="28" t="n">
        <x:v>0</x:v>
      </x:c>
      <x:c r="BL69" s="27" t="str">
        <x:v>363346000; 60046008; 860792009</x:v>
      </x:c>
      <x:c r="BM69" s="28" t="n">
        <x:v>3</x:v>
      </x:c>
      <x:c r="BN69" s="27" t="str">
        <x:v>J91.0</x:v>
      </x:c>
      <x:c r="BO69" s="28" t="n">
        <x:v>1</x:v>
      </x:c>
      <x:c r="BP69" s="26" t="str">
        <x:v>Source-verified candidate crosswalk; coding/clinical applicability review required</x:v>
      </x:c>
      <x:c r="BQ69" s="26" t="str">
        <x:v>Blank means no conservative, source-backed match under the documented method; it does not mean the code system has no relevant code. See Terminology_Crosswalk and Terminology_Methodology in the verification workbook.</x:v>
      </x:c>
    </x:row>
    <x:row r="70" ht="409.6000061035156">
      <x:c r="A70" s="13">
        <x:v>69</x:v>
      </x:c>
      <x:c r="B70" s="13" t="s">
        <x:v>245</x:v>
      </x:c>
      <x:c r="C70" s="13" t="s">
        <x:v>246</x:v>
      </x:c>
      <x:c r="D70" s="13" t="s">
        <x:v>868</x:v>
      </x:c>
      <x:c r="E70" s="13" t="s">
        <x:v>74</x:v>
      </x:c>
      <x:c r="F70" s="13" t="s">
        <x:v>811</x:v>
      </x:c>
      <x:c r="G70" s="13">
        <x:v>80000</x:v>
      </x:c>
      <x:c r="H70" s="13">
        <x:v>84.2</x:v>
      </x:c>
      <x:c r="I70" s="13" t="s">
        <x:v>2652</x:v>
      </x:c>
      <x:c r="J70" s="13" t="s">
        <x:v>2653</x:v>
      </x:c>
      <x:c r="K70" s="13" t="s">
        <x:v>2654</x:v>
      </x:c>
      <x:c r="L70" s="13" t="s">
        <x:v>2655</x:v>
      </x:c>
      <x:c r="M70" s="13" t="s">
        <x:v>2656</x:v>
      </x:c>
      <x:c r="N70" s="13" t="s">
        <x:v>2657</x:v>
      </x:c>
      <x:c r="O70" s="13" t="s">
        <x:v>2658</x:v>
      </x:c>
      <x:c r="P70" s="13" t="s">
        <x:v>2659</x:v>
      </x:c>
      <x:c r="Q70" s="13" t="s">
        <x:v>2660</x:v>
      </x:c>
      <x:c r="R70" s="13" t="s">
        <x:v>2661</x:v>
      </x:c>
      <x:c r="S70" s="13" t="s">
        <x:v>2662</x:v>
      </x:c>
      <x:c r="T70" s="13" t="s">
        <x:v>2663</x:v>
      </x:c>
      <x:c r="U70" s="13" t="s">
        <x:v>2664</x:v>
      </x:c>
      <x:c r="V70" s="13" t="s">
        <x:v>2665</x:v>
      </x:c>
      <x:c r="W70" s="13" t="s">
        <x:v>2666</x:v>
      </x:c>
      <x:c r="X70" s="13" t="s">
        <x:v>2667</x:v>
      </x:c>
      <x:c r="Y70" s="13" t="s">
        <x:v>2668</x:v>
      </x:c>
      <x:c r="Z70" s="13" t="s">
        <x:v>2669</x:v>
      </x:c>
      <x:c r="AA70" s="13" t="s">
        <x:v>2670</x:v>
      </x:c>
      <x:c r="AB70" s="13" t="s">
        <x:v>2671</x:v>
      </x:c>
      <x:c r="AC70" s="13" t="s">
        <x:v>2672</x:v>
      </x:c>
      <x:c r="AD70" s="13" t="s">
        <x:v>2673</x:v>
      </x:c>
      <x:c r="AE70" s="13" t="s">
        <x:v>2674</x:v>
      </x:c>
      <x:c r="AF70" s="13" t="s">
        <x:v>2675</x:v>
      </x:c>
      <x:c r="AG70" s="13" t="s">
        <x:v>59</x:v>
      </x:c>
      <x:c r="AH70" s="13" t="s">
        <x:v>60</x:v>
      </x:c>
      <x:c r="AI70" s="13" t="s">
        <x:v>1810</x:v>
      </x:c>
      <x:c r="AJ70" s="13" t="s">
        <x:v>2676</x:v>
      </x:c>
      <x:c r="AK70" s="13" t="s">
        <x:v>734</x:v>
      </x:c>
      <x:c r="AL70" s="13" t="s">
        <x:v>735</x:v>
      </x:c>
      <x:c r="AM70" s="13"/>
      <x:c r="AN70" s="13" t="s">
        <x:v>2677</x:v>
      </x:c>
      <x:c r="AO70" s="13" t="s">
        <x:v>86</x:v>
      </x:c>
      <x:c r="AP70" s="13" t="s">
        <x:v>74</x:v>
      </x:c>
      <x:c r="AQ70" s="13" t="s">
        <x:v>737</x:v>
      </x:c>
      <x:c r="AR70" s="13" t="s">
        <x:v>807</x:v>
      </x:c>
      <x:c r="AS70" s="13" t="s">
        <x:v>2678</x:v>
      </x:c>
      <x:c r="AT70" s="13" t="s">
        <x:v>66</x:v>
      </x:c>
      <x:c r="AU70" s="13" t="s">
        <x:v>897</x:v>
      </x:c>
      <x:c r="AV70" s="13" t="s">
        <x:v>741</x:v>
      </x:c>
      <x:c r="AW70" s="13" t="s">
        <x:v>742</x:v>
      </x:c>
      <x:c r="AX70" s="13" t="s">
        <x:v>55</x:v>
      </x:c>
      <x:c r="AY70" s="13" t="s">
        <x:v>57</x:v>
      </x:c>
      <x:c r="AZ70" s="13" t="s">
        <x:v>58</x:v>
      </x:c>
      <x:c r="BA70" s="13">
        <x:v>48</x:v>
      </x:c>
      <x:c r="BB70" s="13" t="s">
        <x:v>743</x:v>
      </x:c>
      <x:c r="BC70" s="13" t="s">
        <x:v>66</x:v>
      </x:c>
      <x:c r="BD70" s="13" t="s">
        <x:v>744</x:v>
      </x:c>
      <x:c r="BE70" s="13" t="s">
        <x:v>61</x:v>
      </x:c>
      <x:c r="BF70" s="13" t="s">
        <x:v>62</x:v>
      </x:c>
      <x:c r="BG70" s="13" t="s">
        <x:v>63</x:v>
      </x:c>
      <x:c r="BH70" s="27" t="str">
        <x:v>105081-4; 105126-7; 106736-2; 10864-7; 11039-5; 11572-5; 13170-6; 13171-4; 13631-7; 13634-1; 13929-5; 13930-3; 14275-2; 14634-0; 15204-1; 15205-8; 15206-6; 17857-4; 1988-5; 23016-9; 24322-0; 24323-8; 24356-8; 24357-6; 27831-7; 30522-7; 33910-1; 33959-8; 35648-5; 44275-6; 44391-1; 44392-9; 44393-7; 44799-5; 45158-3; 49778-4; 5228-2; 5297-7; 52971-9; 5298-5; 5299-3; 5300-9; 53924-7; 55429-5; 57019-2; 57020-0; 57021-8; 57022-6; 57782-5; 58077-9; 6823-9; 6928-6; 71426-1; 75241-0; 76485-2; 76486-0; 99099-4</x:v>
      </x:c>
      <x:c r="BI70" s="28" t="n">
        <x:v>57</x:v>
      </x:c>
      <x:c r="BJ70" s="27" t="str"/>
      <x:c r="BK70" s="28" t="n">
        <x:v>0</x:v>
      </x:c>
      <x:c r="BL70" s="27" t="str">
        <x:v>56819008</x:v>
      </x:c>
      <x:c r="BM70" s="28" t="n">
        <x:v>1</x:v>
      </x:c>
      <x:c r="BN70" s="27" t="str"/>
      <x:c r="BO70" s="28" t="n">
        <x:v>0</x:v>
      </x:c>
      <x:c r="BP70" s="26" t="str">
        <x:v>Source-verified candidate crosswalk; coding/clinical applicability review required</x:v>
      </x:c>
      <x:c r="BQ70" s="26" t="str">
        <x:v>Blank means no conservative, source-backed match under the documented method; it does not mean the code system has no relevant code. See Terminology_Crosswalk and Terminology_Methodology in the verification workbook.</x:v>
      </x:c>
    </x:row>
    <x:row r="71" ht="409.6000061035156">
      <x:c r="A71" s="13">
        <x:v>70</x:v>
      </x:c>
      <x:c r="B71" s="13" t="s">
        <x:v>247</x:v>
      </x:c>
      <x:c r="C71" s="13" t="s">
        <x:v>212</x:v>
      </x:c>
      <x:c r="D71" s="13" t="s">
        <x:v>868</x:v>
      </x:c>
      <x:c r="E71" s="13" t="s">
        <x:v>74</x:v>
      </x:c>
      <x:c r="F71" s="13" t="s">
        <x:v>811</x:v>
      </x:c>
      <x:c r="G71" s="13">
        <x:v>78000</x:v>
      </x:c>
      <x:c r="H71" s="13">
        <x:v>84.5</x:v>
      </x:c>
      <x:c r="I71" s="13" t="s">
        <x:v>2679</x:v>
      </x:c>
      <x:c r="J71" s="13" t="s">
        <x:v>2680</x:v>
      </x:c>
      <x:c r="K71" s="13" t="s">
        <x:v>2681</x:v>
      </x:c>
      <x:c r="L71" s="13" t="s">
        <x:v>2682</x:v>
      </x:c>
      <x:c r="M71" s="13" t="s">
        <x:v>2683</x:v>
      </x:c>
      <x:c r="N71" s="13" t="s">
        <x:v>2684</x:v>
      </x:c>
      <x:c r="O71" s="13" t="s">
        <x:v>2685</x:v>
      </x:c>
      <x:c r="P71" s="13" t="s">
        <x:v>2686</x:v>
      </x:c>
      <x:c r="Q71" s="13" t="s">
        <x:v>2687</x:v>
      </x:c>
      <x:c r="R71" s="13" t="s">
        <x:v>2688</x:v>
      </x:c>
      <x:c r="S71" s="13" t="s">
        <x:v>2689</x:v>
      </x:c>
      <x:c r="T71" s="13" t="s">
        <x:v>2690</x:v>
      </x:c>
      <x:c r="U71" s="13" t="s">
        <x:v>2691</x:v>
      </x:c>
      <x:c r="V71" s="13" t="s">
        <x:v>2692</x:v>
      </x:c>
      <x:c r="W71" s="13" t="s">
        <x:v>2693</x:v>
      </x:c>
      <x:c r="X71" s="13" t="s">
        <x:v>2694</x:v>
      </x:c>
      <x:c r="Y71" s="13" t="s">
        <x:v>2695</x:v>
      </x:c>
      <x:c r="Z71" s="13" t="s">
        <x:v>2696</x:v>
      </x:c>
      <x:c r="AA71" s="13" t="s">
        <x:v>2697</x:v>
      </x:c>
      <x:c r="AB71" s="13" t="s">
        <x:v>2698</x:v>
      </x:c>
      <x:c r="AC71" s="13" t="s">
        <x:v>2699</x:v>
      </x:c>
      <x:c r="AD71" s="13" t="s">
        <x:v>2700</x:v>
      </x:c>
      <x:c r="AE71" s="13" t="s">
        <x:v>2701</x:v>
      </x:c>
      <x:c r="AF71" s="13" t="s">
        <x:v>2702</x:v>
      </x:c>
      <x:c r="AG71" s="13" t="s">
        <x:v>79</x:v>
      </x:c>
      <x:c r="AH71" s="13" t="s">
        <x:v>60</x:v>
      </x:c>
      <x:c r="AI71" s="13" t="s">
        <x:v>2703</x:v>
      </x:c>
      <x:c r="AJ71" s="13" t="s">
        <x:v>2704</x:v>
      </x:c>
      <x:c r="AK71" s="13" t="s">
        <x:v>734</x:v>
      </x:c>
      <x:c r="AL71" s="13" t="s">
        <x:v>735</x:v>
      </x:c>
      <x:c r="AM71" s="13" t="s">
        <x:v>2705</x:v>
      </x:c>
      <x:c r="AN71" s="13" t="s">
        <x:v>2290</x:v>
      </x:c>
      <x:c r="AO71" s="13" t="s">
        <x:v>86</x:v>
      </x:c>
      <x:c r="AP71" s="13" t="s">
        <x:v>74</x:v>
      </x:c>
      <x:c r="AQ71" s="13" t="s">
        <x:v>737</x:v>
      </x:c>
      <x:c r="AR71" s="13" t="s">
        <x:v>807</x:v>
      </x:c>
      <x:c r="AS71" s="13" t="s">
        <x:v>2706</x:v>
      </x:c>
      <x:c r="AT71" s="13" t="s">
        <x:v>66</x:v>
      </x:c>
      <x:c r="AU71" s="13" t="s">
        <x:v>740</x:v>
      </x:c>
      <x:c r="AV71" s="13" t="s">
        <x:v>741</x:v>
      </x:c>
      <x:c r="AW71" s="13" t="s">
        <x:v>2707</x:v>
      </x:c>
      <x:c r="AX71" s="13" t="s">
        <x:v>55</x:v>
      </x:c>
      <x:c r="AY71" s="13" t="s">
        <x:v>57</x:v>
      </x:c>
      <x:c r="AZ71" s="13" t="s">
        <x:v>58</x:v>
      </x:c>
      <x:c r="BA71" s="13">
        <x:v>44</x:v>
      </x:c>
      <x:c r="BB71" s="13" t="s">
        <x:v>743</x:v>
      </x:c>
      <x:c r="BC71" s="13" t="s">
        <x:v>66</x:v>
      </x:c>
      <x:c r="BD71" s="13" t="s">
        <x:v>744</x:v>
      </x:c>
      <x:c r="BE71" s="13" t="s">
        <x:v>61</x:v>
      </x:c>
      <x:c r="BF71" s="13" t="s">
        <x:v>249</x:v>
      </x:c>
      <x:c r="BG71" s="13" t="s">
        <x:v>81</x:v>
      </x:c>
      <x:c r="BH71" s="27" t="str">
        <x:v>104705-9; 107193-5; 13056-7; 14979-9; 24322-0; 24323-8; 26515-7; 26516-5; 34714-6; 38875-1; 49497-1; 50197-3; 55429-5; 57021-8; 57022-6; 57782-5; 6301-6; 68979-4; 68980-2; 72608-3; 72624-0; 72625-7; 74214-8; 74215-5; 74218-9; 74220-5; 74263-5; 74871-5; 777-3; 778-1; 79427-1; 97995-5</x:v>
      </x:c>
      <x:c r="BI71" s="28" t="n">
        <x:v>32</x:v>
      </x:c>
      <x:c r="BJ71" s="27" t="str"/>
      <x:c r="BK71" s="28" t="n">
        <x:v>0</x:v>
      </x:c>
      <x:c r="BL71" s="27" t="str">
        <x:v>61599003</x:v>
      </x:c>
      <x:c r="BM71" s="28" t="n">
        <x:v>1</x:v>
      </x:c>
      <x:c r="BN71" s="27" t="str"/>
      <x:c r="BO71" s="28" t="n">
        <x:v>0</x:v>
      </x:c>
      <x:c r="BP71" s="26" t="str">
        <x:v>Source-verified candidate crosswalk; coding/clinical applicability review required</x:v>
      </x:c>
      <x:c r="BQ71" s="26" t="str">
        <x:v>Blank means no conservative, source-backed match under the documented method; it does not mean the code system has no relevant code. See Terminology_Crosswalk and Terminology_Methodology in the verification workbook.</x:v>
      </x:c>
    </x:row>
    <x:row r="72" ht="409.6000061035156">
      <x:c r="A72" s="13">
        <x:v>71</x:v>
      </x:c>
      <x:c r="B72" s="13" t="s">
        <x:v>250</x:v>
      </x:c>
      <x:c r="C72" s="13" t="s">
        <x:v>251</x:v>
      </x:c>
      <x:c r="D72" s="13" t="s">
        <x:v>1330</x:v>
      </x:c>
      <x:c r="E72" s="13" t="s">
        <x:v>74</x:v>
      </x:c>
      <x:c r="F72" s="13" t="s">
        <x:v>811</x:v>
      </x:c>
      <x:c r="G72" s="13">
        <x:v>76000</x:v>
      </x:c>
      <x:c r="H72" s="13">
        <x:v>84.7</x:v>
      </x:c>
      <x:c r="I72" s="13" t="s">
        <x:v>2708</x:v>
      </x:c>
      <x:c r="J72" s="13" t="s">
        <x:v>2709</x:v>
      </x:c>
      <x:c r="K72" s="13" t="s">
        <x:v>2710</x:v>
      </x:c>
      <x:c r="L72" s="13" t="s">
        <x:v>2711</x:v>
      </x:c>
      <x:c r="M72" s="13" t="s">
        <x:v>2712</x:v>
      </x:c>
      <x:c r="N72" s="13" t="s">
        <x:v>2713</x:v>
      </x:c>
      <x:c r="O72" s="13" t="s">
        <x:v>2714</x:v>
      </x:c>
      <x:c r="P72" s="13" t="s">
        <x:v>2715</x:v>
      </x:c>
      <x:c r="Q72" s="13" t="s">
        <x:v>2716</x:v>
      </x:c>
      <x:c r="R72" s="13" t="s">
        <x:v>2717</x:v>
      </x:c>
      <x:c r="S72" s="13" t="s">
        <x:v>2718</x:v>
      </x:c>
      <x:c r="T72" s="13" t="s">
        <x:v>2719</x:v>
      </x:c>
      <x:c r="U72" s="13" t="s">
        <x:v>2720</x:v>
      </x:c>
      <x:c r="V72" s="13" t="s">
        <x:v>2721</x:v>
      </x:c>
      <x:c r="W72" s="13" t="s">
        <x:v>2722</x:v>
      </x:c>
      <x:c r="X72" s="13" t="s">
        <x:v>2723</x:v>
      </x:c>
      <x:c r="Y72" s="13" t="s">
        <x:v>2724</x:v>
      </x:c>
      <x:c r="Z72" s="13" t="s">
        <x:v>2725</x:v>
      </x:c>
      <x:c r="AA72" s="13" t="s">
        <x:v>2726</x:v>
      </x:c>
      <x:c r="AB72" s="13" t="s">
        <x:v>2727</x:v>
      </x:c>
      <x:c r="AC72" s="13" t="s">
        <x:v>2728</x:v>
      </x:c>
      <x:c r="AD72" s="13" t="s">
        <x:v>2729</x:v>
      </x:c>
      <x:c r="AE72" s="13" t="s">
        <x:v>2730</x:v>
      </x:c>
      <x:c r="AF72" s="13" t="s">
        <x:v>2731</x:v>
      </x:c>
      <x:c r="AG72" s="13" t="s">
        <x:v>59</x:v>
      </x:c>
      <x:c r="AH72" s="13" t="s">
        <x:v>60</x:v>
      </x:c>
      <x:c r="AI72" s="13" t="s">
        <x:v>893</x:v>
      </x:c>
      <x:c r="AJ72" s="13" t="s">
        <x:v>2732</x:v>
      </x:c>
      <x:c r="AK72" s="13" t="s">
        <x:v>734</x:v>
      </x:c>
      <x:c r="AL72" s="13" t="s">
        <x:v>735</x:v>
      </x:c>
      <x:c r="AM72" s="13"/>
      <x:c r="AN72" s="13" t="s">
        <x:v>2733</x:v>
      </x:c>
      <x:c r="AO72" s="13" t="s">
        <x:v>128</x:v>
      </x:c>
      <x:c r="AP72" s="13" t="s">
        <x:v>74</x:v>
      </x:c>
      <x:c r="AQ72" s="13" t="s">
        <x:v>737</x:v>
      </x:c>
      <x:c r="AR72" s="13" t="s">
        <x:v>807</x:v>
      </x:c>
      <x:c r="AS72" s="13" t="s">
        <x:v>2734</x:v>
      </x:c>
      <x:c r="AT72" s="13" t="s">
        <x:v>66</x:v>
      </x:c>
      <x:c r="AU72" s="13" t="s">
        <x:v>809</x:v>
      </x:c>
      <x:c r="AV72" s="13" t="s">
        <x:v>741</x:v>
      </x:c>
      <x:c r="AW72" s="13" t="s">
        <x:v>742</x:v>
      </x:c>
      <x:c r="AX72" s="13" t="s">
        <x:v>55</x:v>
      </x:c>
      <x:c r="AY72" s="13" t="s">
        <x:v>57</x:v>
      </x:c>
      <x:c r="AZ72" s="13" t="s">
        <x:v>58</x:v>
      </x:c>
      <x:c r="BA72" s="13">
        <x:v>61</x:v>
      </x:c>
      <x:c r="BB72" s="13" t="s">
        <x:v>743</x:v>
      </x:c>
      <x:c r="BC72" s="13" t="s">
        <x:v>66</x:v>
      </x:c>
      <x:c r="BD72" s="13" t="s">
        <x:v>744</x:v>
      </x:c>
      <x:c r="BE72" s="13" t="s">
        <x:v>61</x:v>
      </x:c>
      <x:c r="BF72" s="13" t="s">
        <x:v>62</x:v>
      </x:c>
      <x:c r="BG72" s="13" t="s">
        <x:v>63</x:v>
      </x:c>
      <x:c r="BH72" s="27" t="str">
        <x:v>105126-7; 106736-2; 11039-5; 12180-6; 13959-2; 14338-8; 14634-0; 14804-9; 14805-6; 14979-9; 16859-1; 17863-2; 17864-0; 19072-8; 1988-5; 1994-3; 1995-0; 21002-1; 24322-0; 24323-8; 24356-8; 24357-6; 2532-0; 2877-9; 3040-3; 30522-7; 30902-1; 3255-7; 34581-9; 34714-6; 35648-5; 38230-9; 38875-1; 41645-3; 41646-1; 46130-1; 47596-2; 47598-8; 48664-7; 50197-3; 53087-3; 53088-1; 53138-4; 53140-0; 55429-5; 57019-2; 57020-0; 57021-8; 57022-6; 57333-7; 57782-5; 58077-9; 59470-5; 59471-3; 59472-1; 59473-9; 6301-6; 6793-4; 71426-1; 76485-2; 76486-0; 77192-3; 83064-6; 97016-0</x:v>
      </x:c>
      <x:c r="BI72" s="28" t="n">
        <x:v>64</x:v>
      </x:c>
      <x:c r="BJ72" s="27" t="str"/>
      <x:c r="BK72" s="28" t="n">
        <x:v>0</x:v>
      </x:c>
      <x:c r="BL72" s="27" t="str"/>
      <x:c r="BM72" s="28" t="n">
        <x:v>0</x:v>
      </x:c>
      <x:c r="BN72" s="27" t="str"/>
      <x:c r="BO72" s="28" t="n">
        <x:v>0</x:v>
      </x:c>
      <x:c r="BP72" s="26" t="str">
        <x:v>Source-verified candidate crosswalk; coding/clinical applicability review required</x:v>
      </x:c>
      <x:c r="BQ72" s="26" t="str">
        <x:v>Blank means no conservative, source-backed match under the documented method; it does not mean the code system has no relevant code. See Terminology_Crosswalk and Terminology_Methodology in the verification workbook.</x:v>
      </x:c>
    </x:row>
    <x:row r="73" ht="409.6000061035156">
      <x:c r="A73" s="13">
        <x:v>72</x:v>
      </x:c>
      <x:c r="B73" s="13" t="s">
        <x:v>252</x:v>
      </x:c>
      <x:c r="C73" s="13" t="s">
        <x:v>253</x:v>
      </x:c>
      <x:c r="D73" s="13" t="s">
        <x:v>1185</x:v>
      </x:c>
      <x:c r="E73" s="13" t="s">
        <x:v>92</x:v>
      </x:c>
      <x:c r="F73" s="13" t="s">
        <x:v>927</x:v>
      </x:c>
      <x:c r="G73" s="13">
        <x:v>74000</x:v>
      </x:c>
      <x:c r="H73" s="13">
        <x:v>84.9</x:v>
      </x:c>
      <x:c r="I73" s="13" t="s">
        <x:v>2735</x:v>
      </x:c>
      <x:c r="J73" s="13" t="s">
        <x:v>2736</x:v>
      </x:c>
      <x:c r="K73" s="13" t="s">
        <x:v>2737</x:v>
      </x:c>
      <x:c r="L73" s="13" t="s">
        <x:v>2738</x:v>
      </x:c>
      <x:c r="M73" s="13" t="s">
        <x:v>2739</x:v>
      </x:c>
      <x:c r="N73" s="13" t="s">
        <x:v>2740</x:v>
      </x:c>
      <x:c r="O73" s="13" t="s">
        <x:v>2741</x:v>
      </x:c>
      <x:c r="P73" s="13" t="s">
        <x:v>2742</x:v>
      </x:c>
      <x:c r="Q73" s="13" t="s">
        <x:v>2743</x:v>
      </x:c>
      <x:c r="R73" s="13" t="s">
        <x:v>2744</x:v>
      </x:c>
      <x:c r="S73" s="13" t="s">
        <x:v>2745</x:v>
      </x:c>
      <x:c r="T73" s="13" t="s">
        <x:v>2746</x:v>
      </x:c>
      <x:c r="U73" s="13" t="s">
        <x:v>2747</x:v>
      </x:c>
      <x:c r="V73" s="13" t="s">
        <x:v>2748</x:v>
      </x:c>
      <x:c r="W73" s="13" t="s">
        <x:v>2749</x:v>
      </x:c>
      <x:c r="X73" s="13" t="s">
        <x:v>2750</x:v>
      </x:c>
      <x:c r="Y73" s="13" t="s">
        <x:v>2751</x:v>
      </x:c>
      <x:c r="Z73" s="13" t="s">
        <x:v>2752</x:v>
      </x:c>
      <x:c r="AA73" s="13" t="s">
        <x:v>2753</x:v>
      </x:c>
      <x:c r="AB73" s="13" t="s">
        <x:v>2754</x:v>
      </x:c>
      <x:c r="AC73" s="13" t="s">
        <x:v>2755</x:v>
      </x:c>
      <x:c r="AD73" s="13" t="s">
        <x:v>2756</x:v>
      </x:c>
      <x:c r="AE73" s="13" t="s">
        <x:v>2757</x:v>
      </x:c>
      <x:c r="AF73" s="13" t="s">
        <x:v>2758</x:v>
      </x:c>
      <x:c r="AG73" s="13" t="s">
        <x:v>59</x:v>
      </x:c>
      <x:c r="AH73" s="13" t="s">
        <x:v>60</x:v>
      </x:c>
      <x:c r="AI73" s="13" t="s">
        <x:v>1125</x:v>
      </x:c>
      <x:c r="AJ73" s="13" t="s">
        <x:v>2759</x:v>
      </x:c>
      <x:c r="AK73" s="13" t="s">
        <x:v>734</x:v>
      </x:c>
      <x:c r="AL73" s="13" t="s">
        <x:v>735</x:v>
      </x:c>
      <x:c r="AM73" s="13"/>
      <x:c r="AN73" s="13" t="s">
        <x:v>2760</x:v>
      </x:c>
      <x:c r="AO73" s="13" t="s">
        <x:v>116</x:v>
      </x:c>
      <x:c r="AP73" s="13" t="s">
        <x:v>92</x:v>
      </x:c>
      <x:c r="AQ73" s="13" t="s">
        <x:v>737</x:v>
      </x:c>
      <x:c r="AR73" s="13" t="s">
        <x:v>807</x:v>
      </x:c>
      <x:c r="AS73" s="13" t="s">
        <x:v>2761</x:v>
      </x:c>
      <x:c r="AT73" s="13" t="s">
        <x:v>66</x:v>
      </x:c>
      <x:c r="AU73" s="13" t="s">
        <x:v>985</x:v>
      </x:c>
      <x:c r="AV73" s="13" t="s">
        <x:v>741</x:v>
      </x:c>
      <x:c r="AW73" s="13" t="s">
        <x:v>742</x:v>
      </x:c>
      <x:c r="AX73" s="13" t="s">
        <x:v>55</x:v>
      </x:c>
      <x:c r="AY73" s="13" t="s">
        <x:v>57</x:v>
      </x:c>
      <x:c r="AZ73" s="13" t="s">
        <x:v>58</x:v>
      </x:c>
      <x:c r="BA73" s="13">
        <x:v>63</x:v>
      </x:c>
      <x:c r="BB73" s="13" t="s">
        <x:v>743</x:v>
      </x:c>
      <x:c r="BC73" s="13" t="s">
        <x:v>66</x:v>
      </x:c>
      <x:c r="BD73" s="13" t="s">
        <x:v>744</x:v>
      </x:c>
      <x:c r="BE73" s="13" t="s">
        <x:v>61</x:v>
      </x:c>
      <x:c r="BF73" s="13" t="s">
        <x:v>62</x:v>
      </x:c>
      <x:c r="BG73" s="13" t="s">
        <x:v>63</x:v>
      </x:c>
      <x:c r="BH73" s="27" t="str">
        <x:v>104705-9; 105126-7; 106736-2; 107193-5; 11039-5; 13056-7; 14634-0; 14979-9; 17855-8; 17856-6; 1988-5; 24320-4; 24321-2; 26515-7; 26516-5; 30522-7; 32996-1; 34714-6; 35648-5; 38875-1; 41995-2; 42914-2; 4548-4; 4549-2; 49497-1; 50197-3; 51981-9; 55429-5; 57021-8; 57022-6; 57782-5; 59261-8; 62388-4; 6301-6; 70219-1; 71426-1; 71875-9; 76485-2; 76486-0; 777-3; 778-1; 79427-1; 85319-2; 89044-2; 97995-5</x:v>
      </x:c>
      <x:c r="BI73" s="28" t="n">
        <x:v>45</x:v>
      </x:c>
      <x:c r="BJ73" s="27" t="str">
        <x:v>19300; 19301; 19302</x:v>
      </x:c>
      <x:c r="BK73" s="28" t="n">
        <x:v>3</x:v>
      </x:c>
      <x:c r="BL73" s="27" t="str"/>
      <x:c r="BM73" s="28" t="n">
        <x:v>0</x:v>
      </x:c>
      <x:c r="BN73" s="27" t="str"/>
      <x:c r="BO73" s="28" t="n">
        <x:v>0</x:v>
      </x:c>
      <x:c r="BP73" s="26" t="str">
        <x:v>Source-verified candidate crosswalk; coding/clinical applicability review required</x:v>
      </x:c>
      <x:c r="BQ73" s="26" t="str">
        <x:v>Blank means no conservative, source-backed match under the documented method; it does not mean the code system has no relevant code. See Terminology_Crosswalk and Terminology_Methodology in the verification workbook.</x:v>
      </x:c>
    </x:row>
    <x:row r="74" ht="409.6000061035156">
      <x:c r="A74" s="13">
        <x:v>73</x:v>
      </x:c>
      <x:c r="B74" s="13" t="s">
        <x:v>254</x:v>
      </x:c>
      <x:c r="C74" s="13" t="s">
        <x:v>255</x:v>
      </x:c>
      <x:c r="D74" s="13" t="s">
        <x:v>926</x:v>
      </x:c>
      <x:c r="E74" s="13" t="s">
        <x:v>74</x:v>
      </x:c>
      <x:c r="F74" s="13" t="s">
        <x:v>811</x:v>
      </x:c>
      <x:c r="G74" s="13">
        <x:v>72000</x:v>
      </x:c>
      <x:c r="H74" s="13">
        <x:v>85.1</x:v>
      </x:c>
      <x:c r="I74" s="13" t="s">
        <x:v>2762</x:v>
      </x:c>
      <x:c r="J74" s="13" t="s">
        <x:v>2763</x:v>
      </x:c>
      <x:c r="K74" s="13" t="s">
        <x:v>2764</x:v>
      </x:c>
      <x:c r="L74" s="13" t="s">
        <x:v>2765</x:v>
      </x:c>
      <x:c r="M74" s="13" t="s">
        <x:v>2766</x:v>
      </x:c>
      <x:c r="N74" s="13" t="s">
        <x:v>2767</x:v>
      </x:c>
      <x:c r="O74" s="13" t="s">
        <x:v>2768</x:v>
      </x:c>
      <x:c r="P74" s="13" t="s">
        <x:v>2769</x:v>
      </x:c>
      <x:c r="Q74" s="13" t="s">
        <x:v>2770</x:v>
      </x:c>
      <x:c r="R74" s="13" t="s">
        <x:v>2771</x:v>
      </x:c>
      <x:c r="S74" s="13" t="s">
        <x:v>2772</x:v>
      </x:c>
      <x:c r="T74" s="13" t="s">
        <x:v>2773</x:v>
      </x:c>
      <x:c r="U74" s="13" t="s">
        <x:v>2774</x:v>
      </x:c>
      <x:c r="V74" s="13" t="s">
        <x:v>2775</x:v>
      </x:c>
      <x:c r="W74" s="13" t="s">
        <x:v>2776</x:v>
      </x:c>
      <x:c r="X74" s="13" t="s">
        <x:v>2777</x:v>
      </x:c>
      <x:c r="Y74" s="13" t="s">
        <x:v>2778</x:v>
      </x:c>
      <x:c r="Z74" s="13" t="s">
        <x:v>2779</x:v>
      </x:c>
      <x:c r="AA74" s="13" t="s">
        <x:v>2780</x:v>
      </x:c>
      <x:c r="AB74" s="13" t="s">
        <x:v>2781</x:v>
      </x:c>
      <x:c r="AC74" s="13" t="s">
        <x:v>2782</x:v>
      </x:c>
      <x:c r="AD74" s="13" t="s">
        <x:v>2783</x:v>
      </x:c>
      <x:c r="AE74" s="13" t="s">
        <x:v>2784</x:v>
      </x:c>
      <x:c r="AF74" s="13" t="s">
        <x:v>2785</x:v>
      </x:c>
      <x:c r="AG74" s="13" t="s">
        <x:v>59</x:v>
      </x:c>
      <x:c r="AH74" s="13" t="s">
        <x:v>60</x:v>
      </x:c>
      <x:c r="AI74" s="13" t="s">
        <x:v>2786</x:v>
      </x:c>
      <x:c r="AJ74" s="13" t="s">
        <x:v>2787</x:v>
      </x:c>
      <x:c r="AK74" s="13" t="s">
        <x:v>734</x:v>
      </x:c>
      <x:c r="AL74" s="13" t="s">
        <x:v>735</x:v>
      </x:c>
      <x:c r="AM74" s="13"/>
      <x:c r="AN74" s="13" t="s">
        <x:v>2788</x:v>
      </x:c>
      <x:c r="AO74" s="13" t="s">
        <x:v>91</x:v>
      </x:c>
      <x:c r="AP74" s="13" t="s">
        <x:v>74</x:v>
      </x:c>
      <x:c r="AQ74" s="13" t="s">
        <x:v>737</x:v>
      </x:c>
      <x:c r="AR74" s="13" t="s">
        <x:v>807</x:v>
      </x:c>
      <x:c r="AS74" s="13" t="s">
        <x:v>2789</x:v>
      </x:c>
      <x:c r="AT74" s="13" t="s">
        <x:v>66</x:v>
      </x:c>
      <x:c r="AU74" s="13" t="s">
        <x:v>740</x:v>
      </x:c>
      <x:c r="AV74" s="13" t="s">
        <x:v>741</x:v>
      </x:c>
      <x:c r="AW74" s="13" t="s">
        <x:v>742</x:v>
      </x:c>
      <x:c r="AX74" s="13" t="s">
        <x:v>55</x:v>
      </x:c>
      <x:c r="AY74" s="13" t="s">
        <x:v>57</x:v>
      </x:c>
      <x:c r="AZ74" s="13" t="s">
        <x:v>58</x:v>
      </x:c>
      <x:c r="BA74" s="13">
        <x:v>37</x:v>
      </x:c>
      <x:c r="BB74" s="13" t="s">
        <x:v>743</x:v>
      </x:c>
      <x:c r="BC74" s="13" t="s">
        <x:v>66</x:v>
      </x:c>
      <x:c r="BD74" s="13" t="s">
        <x:v>744</x:v>
      </x:c>
      <x:c r="BE74" s="13" t="s">
        <x:v>61</x:v>
      </x:c>
      <x:c r="BF74" s="13" t="s">
        <x:v>62</x:v>
      </x:c>
      <x:c r="BG74" s="13" t="s">
        <x:v>63</x:v>
      </x:c>
      <x:c r="BH74" s="27" t="str">
        <x:v>105126-7; 106736-2; 11039-5; 14634-0; 15211-6; 17855-8; 17856-6; 1988-5; 24322-0; 24323-8; 30522-7; 33959-8; 34681-7; 35648-5; 41995-2; 4548-4; 4549-2; 52121-1; 55429-5; 57021-8; 57022-6; 57782-5; 59261-8; 62388-4; 71426-1; 71875-9; 75241-0; 76485-2; 76486-0; 99099-4</x:v>
      </x:c>
      <x:c r="BI74" s="28" t="n">
        <x:v>30</x:v>
      </x:c>
      <x:c r="BJ74" s="27" t="str"/>
      <x:c r="BK74" s="28" t="n">
        <x:v>0</x:v>
      </x:c>
      <x:c r="BL74" s="27" t="str">
        <x:v>10188004; 1144500005; 118933004; 1204420006; 128131002; 128132009; 13325005; 1551001; 17028003; 203153007; 203164005; 203166007; 203170004; 203179003; 203184009; 203185005; 203186006; 203189004; 21120002; 213126000; 240149006; 240150006; 240152003; 268017000; 268019002; 287055001; 28769004; 295851000119103; 295861000119101; 295871000119107; 295881000119105; 295891000119108; 304521000119101; 40970001; 409780002; 444785006; 53453008; 59867002; 60168000; 61585002; 66634003; 67322009; 710231001; 719376008; 75286007; 7587000; 91538002</x:v>
      </x:c>
      <x:c r="BM74" s="28" t="n">
        <x:v>47</x:v>
      </x:c>
      <x:c r="BN74" s="27" t="str">
        <x:v>M86; M86.0; M86.00; M86.01; M86.011; M86.012; M86.019; M86.02; M86.021; M86.022; M86.029; M86.03; M86.031; M86.032; M86.039; M86.04; M86.041; M86.042; M86.049; M86.05; M86.051; M86.052; M86.059; M86.06; M86.061; M86.062; M86.069; M86.07; M86.071; M86.072; M86.079; M86.08; M86.09; M86.1; M86.10; M86.11; M86.111; M86.112; M86.119; M86.12; M86.121; M86.122; M86.129; M86.13; M86.131; M86.132; M86.139; M86.14; M86.141; M86.142; M86.149; M86.15; M86.151; M86.152; M86.159; M86.16; M86.161; M86.162; M86.169; M86.17; M86.171; M86.172; M86.179; M86.18; M86.19; M86.2; M86.20; M86.21; M86.211; M86.212; M86.219; M86.22; M86.221; M86.222; M86.229; M86.23; M86.231; M86.232; M86.239; M86.24; M86.241; M86.242; M86.249; M86.25; M86.251; M86.252; M86.259; M86.26; M86.261; M86.262; M86.269; M86.27; M86.271; M86.272; M86.279; M86.28; M86.29; M86.3; M86.30; M86.31; M86.311; M86.312; M86.319; M86.32; M86.321; M86.322; M86.329; M86.33; M86.331; M86.332; M86.339; M86.34; M86.341; M86.342; M86.349; M86.35; M86.351; M86.352; M86.359; M86.36; M86.361; M86.362; M86.369; M86.37; M86.371; M86.372; M86.379; M86.38; M86.39; M86.4; M86.40; M86.41; M86.411; M86.412; M86.419; M86.42; M86.421; M86.422; M86.429; M86.43; M86.431; M86.432; M86.439; M86.44; M86.441; M86.442; M86.449; M86.45; M86.451; M86.452; M86.459; M86.46; M86.461; M86.462; M86.469; M86.47; M86.471; M86.472; M86.479; M86.48; M86.49; M86.5; M86.50; M86.51; M86.511; M86.512; M86.519; M86.52; M86.521; M86.522; M86.529; M86.53; M86.531; M86.532; M86.539; M86.54; M86.541; M86.542; M86.549; M86.55; M86.551; M86.552; M86.559; M86.56; M86.561; M86.562; M86.569; M86.57; M86.571; M86.572; M86.579; M86.58; M86.59; M86.6; M86.60; M86.61; M86.611; M86.612; M86.619; M86.62; M86.621; M86.622; M86.629; M86.63; M86.631; M86.632; M86.639; M86.64; M86.641; M86.642; M86.649; M86.65; M86.651; M86.652; M86.659; M86.66; M86.661; M86.662; M86.669; M86.67; M86.671; M86.672; M86.679; M86.68; M86.69; M86.8; M86.8X; M86.8X0; M86.8X1; M86.8X2; M86.8X3; M86.8X4; M86.8X5; M86.8X6; M86.8X7; M86.8X8; M86.8X9; M86.9; T86.832</x:v>
      </x:c>
      <x:c r="BO74" s="28" t="n">
        <x:v>239</x:v>
      </x:c>
      <x:c r="BP74" s="26" t="str">
        <x:v>Source-verified candidate crosswalk; coding/clinical applicability review required</x:v>
      </x:c>
      <x:c r="BQ74" s="26" t="str">
        <x:v>Blank means no conservative, source-backed match under the documented method; it does not mean the code system has no relevant code. See Terminology_Crosswalk and Terminology_Methodology in the verification workbook.</x:v>
      </x:c>
    </x:row>
    <x:row r="75" ht="409.6000061035156">
      <x:c r="A75" s="13">
        <x:v>74</x:v>
      </x:c>
      <x:c r="B75" s="13" t="s">
        <x:v>256</x:v>
      </x:c>
      <x:c r="C75" s="13" t="s">
        <x:v>257</x:v>
      </x:c>
      <x:c r="D75" s="13" t="s">
        <x:v>2790</x:v>
      </x:c>
      <x:c r="E75" s="13" t="s">
        <x:v>92</x:v>
      </x:c>
      <x:c r="F75" s="13" t="s">
        <x:v>927</x:v>
      </x:c>
      <x:c r="G75" s="13">
        <x:v>70000</x:v>
      </x:c>
      <x:c r="H75" s="13">
        <x:v>85.3</x:v>
      </x:c>
      <x:c r="I75" s="13" t="s">
        <x:v>2791</x:v>
      </x:c>
      <x:c r="J75" s="13" t="s">
        <x:v>2792</x:v>
      </x:c>
      <x:c r="K75" s="13" t="s">
        <x:v>2793</x:v>
      </x:c>
      <x:c r="L75" s="13" t="s">
        <x:v>2794</x:v>
      </x:c>
      <x:c r="M75" s="13" t="s">
        <x:v>2795</x:v>
      </x:c>
      <x:c r="N75" s="13" t="s">
        <x:v>2796</x:v>
      </x:c>
      <x:c r="O75" s="13" t="s">
        <x:v>2797</x:v>
      </x:c>
      <x:c r="P75" s="13" t="s">
        <x:v>2798</x:v>
      </x:c>
      <x:c r="Q75" s="13" t="s">
        <x:v>2799</x:v>
      </x:c>
      <x:c r="R75" s="13" t="s">
        <x:v>2800</x:v>
      </x:c>
      <x:c r="S75" s="13" t="s">
        <x:v>2801</x:v>
      </x:c>
      <x:c r="T75" s="13" t="s">
        <x:v>2802</x:v>
      </x:c>
      <x:c r="U75" s="13" t="s">
        <x:v>2803</x:v>
      </x:c>
      <x:c r="V75" s="13" t="s">
        <x:v>2804</x:v>
      </x:c>
      <x:c r="W75" s="13" t="s">
        <x:v>2805</x:v>
      </x:c>
      <x:c r="X75" s="13" t="s">
        <x:v>2806</x:v>
      </x:c>
      <x:c r="Y75" s="13" t="s">
        <x:v>2807</x:v>
      </x:c>
      <x:c r="Z75" s="13" t="s">
        <x:v>2808</x:v>
      </x:c>
      <x:c r="AA75" s="13" t="s">
        <x:v>2809</x:v>
      </x:c>
      <x:c r="AB75" s="13" t="s">
        <x:v>2810</x:v>
      </x:c>
      <x:c r="AC75" s="13" t="s">
        <x:v>2811</x:v>
      </x:c>
      <x:c r="AD75" s="13" t="s">
        <x:v>2812</x:v>
      </x:c>
      <x:c r="AE75" s="13" t="s">
        <x:v>2813</x:v>
      </x:c>
      <x:c r="AF75" s="13" t="s">
        <x:v>2814</x:v>
      </x:c>
      <x:c r="AG75" s="13" t="s">
        <x:v>79</x:v>
      </x:c>
      <x:c r="AH75" s="13" t="s">
        <x:v>60</x:v>
      </x:c>
      <x:c r="AI75" s="13" t="s">
        <x:v>2815</x:v>
      </x:c>
      <x:c r="AJ75" s="13" t="s">
        <x:v>2816</x:v>
      </x:c>
      <x:c r="AK75" s="13" t="s">
        <x:v>734</x:v>
      </x:c>
      <x:c r="AL75" s="13" t="s">
        <x:v>735</x:v>
      </x:c>
      <x:c r="AM75" s="13"/>
      <x:c r="AN75" s="13" t="s">
        <x:v>2817</x:v>
      </x:c>
      <x:c r="AO75" s="13" t="s">
        <x:v>258</x:v>
      </x:c>
      <x:c r="AP75" s="13" t="s">
        <x:v>92</x:v>
      </x:c>
      <x:c r="AQ75" s="13" t="s">
        <x:v>737</x:v>
      </x:c>
      <x:c r="AR75" s="13" t="s">
        <x:v>807</x:v>
      </x:c>
      <x:c r="AS75" s="13" t="s">
        <x:v>2818</x:v>
      </x:c>
      <x:c r="AT75" s="13" t="s">
        <x:v>66</x:v>
      </x:c>
      <x:c r="AU75" s="13" t="s">
        <x:v>985</x:v>
      </x:c>
      <x:c r="AV75" s="13" t="s">
        <x:v>741</x:v>
      </x:c>
      <x:c r="AW75" s="13" t="s">
        <x:v>2819</x:v>
      </x:c>
      <x:c r="AX75" s="13" t="s">
        <x:v>55</x:v>
      </x:c>
      <x:c r="AY75" s="13" t="s">
        <x:v>259</x:v>
      </x:c>
      <x:c r="AZ75" s="13" t="s">
        <x:v>58</x:v>
      </x:c>
      <x:c r="BA75" s="13">
        <x:v>46</x:v>
      </x:c>
      <x:c r="BB75" s="13" t="s">
        <x:v>743</x:v>
      </x:c>
      <x:c r="BC75" s="13" t="s">
        <x:v>66</x:v>
      </x:c>
      <x:c r="BD75" s="13" t="s">
        <x:v>744</x:v>
      </x:c>
      <x:c r="BE75" s="13" t="s">
        <x:v>61</x:v>
      </x:c>
      <x:c r="BF75" s="13" t="s">
        <x:v>140</x:v>
      </x:c>
      <x:c r="BG75" s="13" t="s">
        <x:v>81</x:v>
      </x:c>
      <x:c r="BH75" s="27" t="str">
        <x:v>100898-6; 101865-4; 102097-3; 105126-7; 106733-9; 106734-7; 106736-2; 106906-1; 10839-9; 11039-5; 14634-0; 14979-9; 15045-8; 16687-6; 17855-8; 17856-6; 1988-5; 2148-5; 2157-6; 24322-0; 24323-8; 30522-7; 33204-9; 33959-8; 34714-6; 35648-5; 38875-1; 41995-2; 42757-5; 4548-4; 4549-2; 48425-3; 48426-1; 48642-3; 48643-1; 49563-0; 50044-7; 50197-3; 50210-4; 50384-7; 50756-6; 55429-5; 57021-8; 57022-6; 57782-5; 59261-8; 62238-1; 62388-4; 6301-6; 6598-7; 67151-1; 69405-9; 70969-1; 71426-1; 71875-9; 75241-0; 76399-5; 76485-2; 76486-0; 77147-7; 88293-6; 88294-4; 89575-5; 89578-9; 89579-7; 94677-2; 98979-8; 98980-6; 99099-4</x:v>
      </x:c>
      <x:c r="BI75" s="28" t="n">
        <x:v>69</x:v>
      </x:c>
      <x:c r="BJ75" s="27" t="str"/>
      <x:c r="BK75" s="28" t="n">
        <x:v>0</x:v>
      </x:c>
      <x:c r="BL75" s="27" t="str">
        <x:v>66951008</x:v>
      </x:c>
      <x:c r="BM75" s="28" t="n">
        <x:v>1</x:v>
      </x:c>
      <x:c r="BN75" s="27" t="str"/>
      <x:c r="BO75" s="28" t="n">
        <x:v>0</x:v>
      </x:c>
      <x:c r="BP75" s="26" t="str">
        <x:v>Source-verified candidate crosswalk; coding/clinical applicability review required</x:v>
      </x:c>
      <x:c r="BQ75" s="26" t="str">
        <x:v>Blank means no conservative, source-backed match under the documented method; it does not mean the code system has no relevant code. See Terminology_Crosswalk and Terminology_Methodology in the verification workbook.</x:v>
      </x:c>
    </x:row>
    <x:row r="76" ht="409.6000061035156">
      <x:c r="A76" s="13">
        <x:v>75</x:v>
      </x:c>
      <x:c r="B76" s="13" t="s">
        <x:v>260</x:v>
      </x:c>
      <x:c r="C76" s="13" t="s">
        <x:v>261</x:v>
      </x:c>
      <x:c r="D76" s="13" t="s">
        <x:v>868</x:v>
      </x:c>
      <x:c r="E76" s="13" t="s">
        <x:v>74</x:v>
      </x:c>
      <x:c r="F76" s="13" t="s">
        <x:v>780</x:v>
      </x:c>
      <x:c r="G76" s="13">
        <x:v>68000</x:v>
      </x:c>
      <x:c r="H76" s="13">
        <x:v>85.5</x:v>
      </x:c>
      <x:c r="I76" s="13" t="s">
        <x:v>2820</x:v>
      </x:c>
      <x:c r="J76" s="13" t="s">
        <x:v>2821</x:v>
      </x:c>
      <x:c r="K76" s="13" t="s">
        <x:v>2822</x:v>
      </x:c>
      <x:c r="L76" s="13" t="s">
        <x:v>2823</x:v>
      </x:c>
      <x:c r="M76" s="13" t="s">
        <x:v>2824</x:v>
      </x:c>
      <x:c r="N76" s="13" t="s">
        <x:v>2825</x:v>
      </x:c>
      <x:c r="O76" s="13" t="s">
        <x:v>2826</x:v>
      </x:c>
      <x:c r="P76" s="13" t="s">
        <x:v>2827</x:v>
      </x:c>
      <x:c r="Q76" s="13" t="s">
        <x:v>2828</x:v>
      </x:c>
      <x:c r="R76" s="13" t="s">
        <x:v>2829</x:v>
      </x:c>
      <x:c r="S76" s="13" t="s">
        <x:v>2830</x:v>
      </x:c>
      <x:c r="T76" s="13" t="s">
        <x:v>2831</x:v>
      </x:c>
      <x:c r="U76" s="13" t="s">
        <x:v>2832</x:v>
      </x:c>
      <x:c r="V76" s="13" t="s">
        <x:v>2833</x:v>
      </x:c>
      <x:c r="W76" s="13" t="s">
        <x:v>2834</x:v>
      </x:c>
      <x:c r="X76" s="13" t="s">
        <x:v>2835</x:v>
      </x:c>
      <x:c r="Y76" s="13" t="s">
        <x:v>2836</x:v>
      </x:c>
      <x:c r="Z76" s="13" t="s">
        <x:v>2837</x:v>
      </x:c>
      <x:c r="AA76" s="13" t="s">
        <x:v>2838</x:v>
      </x:c>
      <x:c r="AB76" s="13" t="s">
        <x:v>2839</x:v>
      </x:c>
      <x:c r="AC76" s="13" t="s">
        <x:v>2840</x:v>
      </x:c>
      <x:c r="AD76" s="13" t="s">
        <x:v>2841</x:v>
      </x:c>
      <x:c r="AE76" s="13" t="s">
        <x:v>2842</x:v>
      </x:c>
      <x:c r="AF76" s="13" t="s">
        <x:v>2843</x:v>
      </x:c>
      <x:c r="AG76" s="13" t="s">
        <x:v>59</x:v>
      </x:c>
      <x:c r="AH76" s="13" t="s">
        <x:v>60</x:v>
      </x:c>
      <x:c r="AI76" s="13" t="s">
        <x:v>2844</x:v>
      </x:c>
      <x:c r="AJ76" s="13" t="s">
        <x:v>2845</x:v>
      </x:c>
      <x:c r="AK76" s="13" t="s">
        <x:v>734</x:v>
      </x:c>
      <x:c r="AL76" s="13" t="s">
        <x:v>735</x:v>
      </x:c>
      <x:c r="AM76" s="13"/>
      <x:c r="AN76" s="13" t="s">
        <x:v>2846</x:v>
      </x:c>
      <x:c r="AO76" s="13" t="s">
        <x:v>86</x:v>
      </x:c>
      <x:c r="AP76" s="13" t="s">
        <x:v>74</x:v>
      </x:c>
      <x:c r="AQ76" s="13" t="s">
        <x:v>737</x:v>
      </x:c>
      <x:c r="AR76" s="13" t="s">
        <x:v>807</x:v>
      </x:c>
      <x:c r="AS76" s="13" t="s">
        <x:v>2847</x:v>
      </x:c>
      <x:c r="AT76" s="13" t="s">
        <x:v>66</x:v>
      </x:c>
      <x:c r="AU76" s="13" t="s">
        <x:v>777</x:v>
      </x:c>
      <x:c r="AV76" s="13" t="s">
        <x:v>741</x:v>
      </x:c>
      <x:c r="AW76" s="13" t="s">
        <x:v>742</x:v>
      </x:c>
      <x:c r="AX76" s="13" t="s">
        <x:v>55</x:v>
      </x:c>
      <x:c r="AY76" s="13" t="s">
        <x:v>57</x:v>
      </x:c>
      <x:c r="AZ76" s="13" t="s">
        <x:v>58</x:v>
      </x:c>
      <x:c r="BA76" s="13">
        <x:v>46</x:v>
      </x:c>
      <x:c r="BB76" s="13" t="s">
        <x:v>743</x:v>
      </x:c>
      <x:c r="BC76" s="13" t="s">
        <x:v>66</x:v>
      </x:c>
      <x:c r="BD76" s="13" t="s">
        <x:v>744</x:v>
      </x:c>
      <x:c r="BE76" s="13" t="s">
        <x:v>61</x:v>
      </x:c>
      <x:c r="BF76" s="13" t="s">
        <x:v>62</x:v>
      </x:c>
      <x:c r="BG76" s="13" t="s">
        <x:v>63</x:v>
      </x:c>
      <x:c r="BH76" s="27" t="str">
        <x:v>101865-4; 106733-9; 106734-7; 106735-4; 106906-1; 10839-9; 14979-9; 16859-1; 21002-1; 24322-0; 24323-8; 30902-1; 3255-7; 33204-9; 33762-6; 33763-4; 33959-8; 34714-6; 38875-1; 42757-5; 48425-3; 48426-1; 48664-7; 49563-0; 50197-3; 55429-5; 57021-8; 57022-6; 57782-5; 6301-6; 6598-7; 67151-1; 71425-3; 75241-0; 76399-5; 83107-3; 83108-1; 89575-5; 89578-9; 89579-7; 97016-0; 99099-4</x:v>
      </x:c>
      <x:c r="BI76" s="28" t="n">
        <x:v>42</x:v>
      </x:c>
      <x:c r="BJ76" s="27" t="str"/>
      <x:c r="BK76" s="28" t="n">
        <x:v>0</x:v>
      </x:c>
      <x:c r="BL76" s="27" t="str">
        <x:v>410429000; 423191000; 89138009</x:v>
      </x:c>
      <x:c r="BM76" s="28" t="n">
        <x:v>3</x:v>
      </x:c>
      <x:c r="BN76" s="27" t="str">
        <x:v>I46; I46.2; I46.8; I46.9; R57.0</x:v>
      </x:c>
      <x:c r="BO76" s="28" t="n">
        <x:v>5</x:v>
      </x:c>
      <x:c r="BP76" s="26" t="str">
        <x:v>Source-verified candidate crosswalk; coding/clinical applicability review required</x:v>
      </x:c>
      <x:c r="BQ76" s="26" t="str">
        <x:v>Blank means no conservative, source-backed match under the documented method; it does not mean the code system has no relevant code. See Terminology_Crosswalk and Terminology_Methodology in the verification workbook.</x:v>
      </x:c>
    </x:row>
    <x:row r="77" ht="409.6000061035156">
      <x:c r="A77" s="13">
        <x:v>76</x:v>
      </x:c>
      <x:c r="B77" s="13" t="s">
        <x:v>262</x:v>
      </x:c>
      <x:c r="C77" s="13" t="s">
        <x:v>263</x:v>
      </x:c>
      <x:c r="D77" s="13" t="s">
        <x:v>868</x:v>
      </x:c>
      <x:c r="E77" s="13" t="s">
        <x:v>74</x:v>
      </x:c>
      <x:c r="F77" s="13" t="s">
        <x:v>811</x:v>
      </x:c>
      <x:c r="G77" s="13">
        <x:v>66000</x:v>
      </x:c>
      <x:c r="H77" s="13">
        <x:v>85.7</x:v>
      </x:c>
      <x:c r="I77" s="13" t="s">
        <x:v>2848</x:v>
      </x:c>
      <x:c r="J77" s="13" t="s">
        <x:v>2849</x:v>
      </x:c>
      <x:c r="K77" s="13" t="s">
        <x:v>2850</x:v>
      </x:c>
      <x:c r="L77" s="13" t="s">
        <x:v>2851</x:v>
      </x:c>
      <x:c r="M77" s="13" t="s">
        <x:v>2852</x:v>
      </x:c>
      <x:c r="N77" s="13" t="s">
        <x:v>2853</x:v>
      </x:c>
      <x:c r="O77" s="13" t="s">
        <x:v>2854</x:v>
      </x:c>
      <x:c r="P77" s="13" t="s">
        <x:v>2855</x:v>
      </x:c>
      <x:c r="Q77" s="13" t="s">
        <x:v>2856</x:v>
      </x:c>
      <x:c r="R77" s="13" t="s">
        <x:v>2857</x:v>
      </x:c>
      <x:c r="S77" s="13" t="s">
        <x:v>2858</x:v>
      </x:c>
      <x:c r="T77" s="13" t="s">
        <x:v>2859</x:v>
      </x:c>
      <x:c r="U77" s="13" t="s">
        <x:v>2860</x:v>
      </x:c>
      <x:c r="V77" s="13" t="s">
        <x:v>2861</x:v>
      </x:c>
      <x:c r="W77" s="13" t="s">
        <x:v>2862</x:v>
      </x:c>
      <x:c r="X77" s="13" t="s">
        <x:v>2863</x:v>
      </x:c>
      <x:c r="Y77" s="13" t="s">
        <x:v>2864</x:v>
      </x:c>
      <x:c r="Z77" s="13" t="s">
        <x:v>2865</x:v>
      </x:c>
      <x:c r="AA77" s="13" t="s">
        <x:v>2866</x:v>
      </x:c>
      <x:c r="AB77" s="13" t="s">
        <x:v>2867</x:v>
      </x:c>
      <x:c r="AC77" s="13" t="s">
        <x:v>2868</x:v>
      </x:c>
      <x:c r="AD77" s="13" t="s">
        <x:v>2869</x:v>
      </x:c>
      <x:c r="AE77" s="13" t="s">
        <x:v>2870</x:v>
      </x:c>
      <x:c r="AF77" s="13" t="s">
        <x:v>2871</x:v>
      </x:c>
      <x:c r="AG77" s="13" t="s">
        <x:v>59</x:v>
      </x:c>
      <x:c r="AH77" s="13" t="s">
        <x:v>60</x:v>
      </x:c>
      <x:c r="AI77" s="13" t="s">
        <x:v>2345</x:v>
      </x:c>
      <x:c r="AJ77" s="13" t="s">
        <x:v>2872</x:v>
      </x:c>
      <x:c r="AK77" s="13" t="s">
        <x:v>734</x:v>
      </x:c>
      <x:c r="AL77" s="13" t="s">
        <x:v>735</x:v>
      </x:c>
      <x:c r="AM77" s="13"/>
      <x:c r="AN77" s="13" t="s">
        <x:v>2873</x:v>
      </x:c>
      <x:c r="AO77" s="13" t="s">
        <x:v>86</x:v>
      </x:c>
      <x:c r="AP77" s="13" t="s">
        <x:v>74</x:v>
      </x:c>
      <x:c r="AQ77" s="13" t="s">
        <x:v>737</x:v>
      </x:c>
      <x:c r="AR77" s="13" t="s">
        <x:v>807</x:v>
      </x:c>
      <x:c r="AS77" s="13" t="s">
        <x:v>2874</x:v>
      </x:c>
      <x:c r="AT77" s="13" t="s">
        <x:v>66</x:v>
      </x:c>
      <x:c r="AU77" s="13" t="s">
        <x:v>985</x:v>
      </x:c>
      <x:c r="AV77" s="13" t="s">
        <x:v>741</x:v>
      </x:c>
      <x:c r="AW77" s="13" t="s">
        <x:v>742</x:v>
      </x:c>
      <x:c r="AX77" s="13" t="s">
        <x:v>55</x:v>
      </x:c>
      <x:c r="AY77" s="13" t="s">
        <x:v>57</x:v>
      </x:c>
      <x:c r="AZ77" s="13" t="s">
        <x:v>58</x:v>
      </x:c>
      <x:c r="BA77" s="13">
        <x:v>55</x:v>
      </x:c>
      <x:c r="BB77" s="13" t="s">
        <x:v>743</x:v>
      </x:c>
      <x:c r="BC77" s="13" t="s">
        <x:v>66</x:v>
      </x:c>
      <x:c r="BD77" s="13" t="s">
        <x:v>744</x:v>
      </x:c>
      <x:c r="BE77" s="13" t="s">
        <x:v>61</x:v>
      </x:c>
      <x:c r="BF77" s="13" t="s">
        <x:v>62</x:v>
      </x:c>
      <x:c r="BG77" s="13" t="s">
        <x:v>63</x:v>
      </x:c>
      <x:c r="BH77" s="27" t="str">
        <x:v>101865-4; 105126-7; 106733-9; 106734-7; 106735-4; 106736-2; 106906-1; 10839-9; 11039-5; 14634-0; 14723-1; 14724-9; 17260-1; 17855-8; 17856-6; 1988-5; 20567-4; 2276-4; 24322-0; 24323-8; 24373-3; 2569-2; 27277-3; 27289-8; 29286-2; 30522-7; 33204-9; 33762-6; 33763-4; 35648-5; 3776-2; 3777-0; 3778-8; 40381-6; 40652-0; 40803-9; 41995-2; 42757-5; 4319-0; 4548-4; 4549-2; 48425-3; 48426-1; 49563-0; 55429-5; 57021-8; 57022-6; 57782-5; 59261-8; 62388-4; 6598-7; 67151-1; 69022-2; 71425-3; 71426-1; 71875-9; 76399-5; 76485-2; 76486-0; 80533-3; 82966-3; 83107-3; 83108-1; 89575-5; 89578-9; 89579-7</x:v>
      </x:c>
      <x:c r="BI77" s="28" t="n">
        <x:v>66</x:v>
      </x:c>
      <x:c r="BJ77" s="27" t="str"/>
      <x:c r="BK77" s="28" t="n">
        <x:v>0</x:v>
      </x:c>
      <x:c r="BL77" s="27" t="str">
        <x:v>1234750000; 16228931000119102; 233873004; 33258008; 399020009; 415295002; 45227007; 65457005; 85898001</x:v>
      </x:c>
      <x:c r="BM77" s="28" t="n">
        <x:v>9</x:v>
      </x:c>
      <x:c r="BN77" s="27" t="str">
        <x:v>I42; I42.0; I42.1; I42.2; I42.3; I42.4; I42.5; I42.6; I42.7; I42.8; I42.9</x:v>
      </x:c>
      <x:c r="BO77" s="28" t="n">
        <x:v>11</x:v>
      </x:c>
      <x:c r="BP77" s="26" t="str">
        <x:v>Source-verified candidate crosswalk; coding/clinical applicability review required</x:v>
      </x:c>
      <x:c r="BQ77" s="26" t="str">
        <x:v>Blank means no conservative, source-backed match under the documented method; it does not mean the code system has no relevant code. See Terminology_Crosswalk and Terminology_Methodology in the verification workbook.</x:v>
      </x:c>
    </x:row>
    <x:row r="78" ht="409.6000061035156">
      <x:c r="A78" s="13">
        <x:v>77</x:v>
      </x:c>
      <x:c r="B78" s="13" t="s">
        <x:v>264</x:v>
      </x:c>
      <x:c r="C78" s="13" t="s">
        <x:v>265</x:v>
      </x:c>
      <x:c r="D78" s="13" t="s">
        <x:v>1330</x:v>
      </x:c>
      <x:c r="E78" s="13" t="s">
        <x:v>92</x:v>
      </x:c>
      <x:c r="F78" s="13" t="s">
        <x:v>927</x:v>
      </x:c>
      <x:c r="G78" s="13">
        <x:v>65000</x:v>
      </x:c>
      <x:c r="H78" s="13">
        <x:v>85.9</x:v>
      </x:c>
      <x:c r="I78" s="13" t="s">
        <x:v>2875</x:v>
      </x:c>
      <x:c r="J78" s="13" t="s">
        <x:v>2876</x:v>
      </x:c>
      <x:c r="K78" s="13" t="s">
        <x:v>2877</x:v>
      </x:c>
      <x:c r="L78" s="13" t="s">
        <x:v>2878</x:v>
      </x:c>
      <x:c r="M78" s="13" t="s">
        <x:v>2879</x:v>
      </x:c>
      <x:c r="N78" s="13" t="s">
        <x:v>2880</x:v>
      </x:c>
      <x:c r="O78" s="13" t="s">
        <x:v>2881</x:v>
      </x:c>
      <x:c r="P78" s="13" t="s">
        <x:v>2882</x:v>
      </x:c>
      <x:c r="Q78" s="13" t="s">
        <x:v>2883</x:v>
      </x:c>
      <x:c r="R78" s="13" t="s">
        <x:v>2884</x:v>
      </x:c>
      <x:c r="S78" s="13" t="s">
        <x:v>2885</x:v>
      </x:c>
      <x:c r="T78" s="13" t="s">
        <x:v>2886</x:v>
      </x:c>
      <x:c r="U78" s="13" t="s">
        <x:v>2887</x:v>
      </x:c>
      <x:c r="V78" s="13" t="s">
        <x:v>2888</x:v>
      </x:c>
      <x:c r="W78" s="13" t="s">
        <x:v>2889</x:v>
      </x:c>
      <x:c r="X78" s="13" t="s">
        <x:v>2890</x:v>
      </x:c>
      <x:c r="Y78" s="13" t="s">
        <x:v>2891</x:v>
      </x:c>
      <x:c r="Z78" s="13" t="s">
        <x:v>2892</x:v>
      </x:c>
      <x:c r="AA78" s="13" t="s">
        <x:v>2893</x:v>
      </x:c>
      <x:c r="AB78" s="13" t="s">
        <x:v>2894</x:v>
      </x:c>
      <x:c r="AC78" s="13" t="s">
        <x:v>2895</x:v>
      </x:c>
      <x:c r="AD78" s="13" t="s">
        <x:v>2896</x:v>
      </x:c>
      <x:c r="AE78" s="13" t="s">
        <x:v>2897</x:v>
      </x:c>
      <x:c r="AF78" s="13" t="s">
        <x:v>2898</x:v>
      </x:c>
      <x:c r="AG78" s="13" t="s">
        <x:v>59</x:v>
      </x:c>
      <x:c r="AH78" s="13" t="s">
        <x:v>60</x:v>
      </x:c>
      <x:c r="AI78" s="13" t="s">
        <x:v>1240</x:v>
      </x:c>
      <x:c r="AJ78" s="13" t="s">
        <x:v>2899</x:v>
      </x:c>
      <x:c r="AK78" s="13" t="s">
        <x:v>734</x:v>
      </x:c>
      <x:c r="AL78" s="13" t="s">
        <x:v>735</x:v>
      </x:c>
      <x:c r="AM78" s="13"/>
      <x:c r="AN78" s="13" t="s">
        <x:v>2900</x:v>
      </x:c>
      <x:c r="AO78" s="13" t="s">
        <x:v>128</x:v>
      </x:c>
      <x:c r="AP78" s="13" t="s">
        <x:v>92</x:v>
      </x:c>
      <x:c r="AQ78" s="13" t="s">
        <x:v>737</x:v>
      </x:c>
      <x:c r="AR78" s="13" t="s">
        <x:v>807</x:v>
      </x:c>
      <x:c r="AS78" s="13" t="s">
        <x:v>2901</x:v>
      </x:c>
      <x:c r="AT78" s="13" t="s">
        <x:v>66</x:v>
      </x:c>
      <x:c r="AU78" s="13" t="s">
        <x:v>985</x:v>
      </x:c>
      <x:c r="AV78" s="13" t="s">
        <x:v>741</x:v>
      </x:c>
      <x:c r="AW78" s="13" t="s">
        <x:v>742</x:v>
      </x:c>
      <x:c r="AX78" s="13" t="s">
        <x:v>55</x:v>
      </x:c>
      <x:c r="AY78" s="13" t="s">
        <x:v>57</x:v>
      </x:c>
      <x:c r="AZ78" s="13" t="s">
        <x:v>58</x:v>
      </x:c>
      <x:c r="BA78" s="13">
        <x:v>43</x:v>
      </x:c>
      <x:c r="BB78" s="13" t="s">
        <x:v>743</x:v>
      </x:c>
      <x:c r="BC78" s="13" t="s">
        <x:v>66</x:v>
      </x:c>
      <x:c r="BD78" s="13" t="s">
        <x:v>744</x:v>
      </x:c>
      <x:c r="BE78" s="13" t="s">
        <x:v>61</x:v>
      </x:c>
      <x:c r="BF78" s="13" t="s">
        <x:v>62</x:v>
      </x:c>
      <x:c r="BG78" s="13" t="s">
        <x:v>63</x:v>
      </x:c>
      <x:c r="BH78" s="27" t="str">
        <x:v>105126-7; 106736-2; 11039-5; 14634-0; 17855-8; 17856-6; 1988-5; 24320-4; 24321-2; 24322-0; 24323-8; 30522-7; 34714-6; 35648-5; 38875-1; 41995-2; 4548-4; 4549-2; 55429-5; 57021-8; 57022-6; 57782-5; 59261-8; 62388-4; 6301-6; 70219-1; 71426-1; 71875-9; 76485-2; 76486-0; 89044-2</x:v>
      </x:c>
      <x:c r="BI78" s="28" t="n">
        <x:v>31</x:v>
      </x:c>
      <x:c r="BJ78" s="27" t="str">
        <x:v>00832; 00834; 32800; 39503; 39540; 39541; 49525; 49540; 49650; 49651</x:v>
      </x:c>
      <x:c r="BK78" s="28" t="n">
        <x:v>10</x:v>
      </x:c>
      <x:c r="BL78" s="27" t="str">
        <x:v>414403008</x:v>
      </x:c>
      <x:c r="BM78" s="28" t="n">
        <x:v>1</x:v>
      </x:c>
      <x:c r="BN78" s="27" t="str"/>
      <x:c r="BO78" s="28" t="n">
        <x:v>0</x:v>
      </x:c>
      <x:c r="BP78" s="26" t="str">
        <x:v>Source-verified candidate crosswalk; coding/clinical applicability review required</x:v>
      </x:c>
      <x:c r="BQ78" s="26" t="str">
        <x:v>Blank means no conservative, source-backed match under the documented method; it does not mean the code system has no relevant code. See Terminology_Crosswalk and Terminology_Methodology in the verification workbook.</x:v>
      </x:c>
    </x:row>
    <x:row r="79" ht="409.6000061035156">
      <x:c r="A79" s="13">
        <x:v>78</x:v>
      </x:c>
      <x:c r="B79" s="13" t="s">
        <x:v>266</x:v>
      </x:c>
      <x:c r="C79" s="13" t="s">
        <x:v>267</x:v>
      </x:c>
      <x:c r="D79" s="13" t="s">
        <x:v>1872</x:v>
      </x:c>
      <x:c r="E79" s="13" t="s">
        <x:v>74</x:v>
      </x:c>
      <x:c r="F79" s="13" t="s">
        <x:v>811</x:v>
      </x:c>
      <x:c r="G79" s="13">
        <x:v>64000</x:v>
      </x:c>
      <x:c r="H79" s="13">
        <x:v>86.1</x:v>
      </x:c>
      <x:c r="I79" s="13" t="s">
        <x:v>2902</x:v>
      </x:c>
      <x:c r="J79" s="13" t="s">
        <x:v>2903</x:v>
      </x:c>
      <x:c r="K79" s="13" t="s">
        <x:v>2904</x:v>
      </x:c>
      <x:c r="L79" s="13" t="s">
        <x:v>2905</x:v>
      </x:c>
      <x:c r="M79" s="13" t="s">
        <x:v>2906</x:v>
      </x:c>
      <x:c r="N79" s="13" t="s">
        <x:v>2907</x:v>
      </x:c>
      <x:c r="O79" s="13" t="s">
        <x:v>2908</x:v>
      </x:c>
      <x:c r="P79" s="13" t="s">
        <x:v>2909</x:v>
      </x:c>
      <x:c r="Q79" s="13" t="s">
        <x:v>2910</x:v>
      </x:c>
      <x:c r="R79" s="13" t="s">
        <x:v>2911</x:v>
      </x:c>
      <x:c r="S79" s="13" t="s">
        <x:v>2912</x:v>
      </x:c>
      <x:c r="T79" s="13" t="s">
        <x:v>2913</x:v>
      </x:c>
      <x:c r="U79" s="13" t="s">
        <x:v>2914</x:v>
      </x:c>
      <x:c r="V79" s="13" t="s">
        <x:v>2915</x:v>
      </x:c>
      <x:c r="W79" s="13" t="s">
        <x:v>2916</x:v>
      </x:c>
      <x:c r="X79" s="13" t="s">
        <x:v>2917</x:v>
      </x:c>
      <x:c r="Y79" s="13" t="s">
        <x:v>2918</x:v>
      </x:c>
      <x:c r="Z79" s="13" t="s">
        <x:v>2919</x:v>
      </x:c>
      <x:c r="AA79" s="13" t="s">
        <x:v>2920</x:v>
      </x:c>
      <x:c r="AB79" s="13" t="s">
        <x:v>2921</x:v>
      </x:c>
      <x:c r="AC79" s="13" t="s">
        <x:v>2922</x:v>
      </x:c>
      <x:c r="AD79" s="13" t="s">
        <x:v>2923</x:v>
      </x:c>
      <x:c r="AE79" s="13" t="s">
        <x:v>2924</x:v>
      </x:c>
      <x:c r="AF79" s="13" t="s">
        <x:v>2925</x:v>
      </x:c>
      <x:c r="AG79" s="13" t="s">
        <x:v>59</x:v>
      </x:c>
      <x:c r="AH79" s="13" t="s">
        <x:v>60</x:v>
      </x:c>
      <x:c r="AI79" s="13" t="s">
        <x:v>771</x:v>
      </x:c>
      <x:c r="AJ79" s="13" t="s">
        <x:v>2926</x:v>
      </x:c>
      <x:c r="AK79" s="13" t="s">
        <x:v>734</x:v>
      </x:c>
      <x:c r="AL79" s="13" t="s">
        <x:v>735</x:v>
      </x:c>
      <x:c r="AM79" s="13"/>
      <x:c r="AN79" s="13" t="s">
        <x:v>2927</x:v>
      </x:c>
      <x:c r="AO79" s="13" t="s">
        <x:v>179</x:v>
      </x:c>
      <x:c r="AP79" s="13" t="s">
        <x:v>74</x:v>
      </x:c>
      <x:c r="AQ79" s="13" t="s">
        <x:v>737</x:v>
      </x:c>
      <x:c r="AR79" s="13" t="s">
        <x:v>807</x:v>
      </x:c>
      <x:c r="AS79" s="13" t="s">
        <x:v>2928</x:v>
      </x:c>
      <x:c r="AT79" s="13" t="s">
        <x:v>66</x:v>
      </x:c>
      <x:c r="AU79" s="13" t="s">
        <x:v>2929</x:v>
      </x:c>
      <x:c r="AV79" s="13" t="s">
        <x:v>741</x:v>
      </x:c>
      <x:c r="AW79" s="13" t="s">
        <x:v>742</x:v>
      </x:c>
      <x:c r="AX79" s="13" t="s">
        <x:v>55</x:v>
      </x:c>
      <x:c r="AY79" s="13" t="s">
        <x:v>57</x:v>
      </x:c>
      <x:c r="AZ79" s="13" t="s">
        <x:v>58</x:v>
      </x:c>
      <x:c r="BA79" s="13">
        <x:v>57</x:v>
      </x:c>
      <x:c r="BB79" s="13" t="s">
        <x:v>743</x:v>
      </x:c>
      <x:c r="BC79" s="13" t="s">
        <x:v>66</x:v>
      </x:c>
      <x:c r="BD79" s="13" t="s">
        <x:v>744</x:v>
      </x:c>
      <x:c r="BE79" s="13" t="s">
        <x:v>61</x:v>
      </x:c>
      <x:c r="BF79" s="13" t="s">
        <x:v>62</x:v>
      </x:c>
      <x:c r="BG79" s="13" t="s">
        <x:v>63</x:v>
      </x:c>
      <x:c r="BH79" s="27" t="str">
        <x:v>104779-4; 14804-9; 14805-6; 14910-4; 14979-9; 15038-3; 15154-8; 16859-1; 19000-9; 20578-1; 21002-1; 21032-8; 2127-9; 23615-8; 24322-0; 24323-8; 2532-0; 25524-0; 26035-6; 27057-9; 28542-9; 29254-0; 29255-7; 29258-1; 2939-7; 2940-5; 2941-3; 30376-8; 30902-1; 31012-8; 3243-3; 3255-7; 32623-1; 33332-8; 34202-2; 34714-6; 35064-5; 38875-1; 38910-6; 39796-8; 39797-6; 4018-8; 4019-6; 40717-1; 4090-7; 4092-3; 41500-0; 42671-8; 43833-3; 44017-2; 4420-6; 4459-4; 4542-7; 4543-5; 46127-7; 48664-7; 50197-3; 523-1; 524-9; 525-6; 526-4; 55429-5; 57021-8; 57022-6; 57782-5; 57871-6; 59965-4; 6301-6; 68980-2; 70209-2; 7059-9; 708-8; 71804-9; 72625-7; 74220-5; 74263-5; 776-5; 800-3; 92241-9; 96111-0; 97016-0; 97657-1</x:v>
      </x:c>
      <x:c r="BI79" s="28" t="n">
        <x:v>82</x:v>
      </x:c>
      <x:c r="BJ79" s="27" t="str"/>
      <x:c r="BK79" s="28" t="n">
        <x:v>0</x:v>
      </x:c>
      <x:c r="BL79" s="27" t="str">
        <x:v>119266004</x:v>
      </x:c>
      <x:c r="BM79" s="28" t="n">
        <x:v>1</x:v>
      </x:c>
      <x:c r="BN79" s="27" t="str"/>
      <x:c r="BO79" s="28" t="n">
        <x:v>0</x:v>
      </x:c>
      <x:c r="BP79" s="26" t="str">
        <x:v>Source-verified candidate crosswalk; coding/clinical applicability review required</x:v>
      </x:c>
      <x:c r="BQ79" s="26" t="str">
        <x:v>Blank means no conservative, source-backed match under the documented method; it does not mean the code system has no relevant code. See Terminology_Crosswalk and Terminology_Methodology in the verification workbook.</x:v>
      </x:c>
    </x:row>
    <x:row r="80" ht="409.6000061035156">
      <x:c r="A80" s="13">
        <x:v>79</x:v>
      </x:c>
      <x:c r="B80" s="13" t="s">
        <x:v>268</x:v>
      </x:c>
      <x:c r="C80" s="13" t="s">
        <x:v>269</x:v>
      </x:c>
      <x:c r="D80" s="13" t="s">
        <x:v>1984</x:v>
      </x:c>
      <x:c r="E80" s="13" t="s">
        <x:v>92</x:v>
      </x:c>
      <x:c r="F80" s="13" t="s">
        <x:v>927</x:v>
      </x:c>
      <x:c r="G80" s="13">
        <x:v>62000</x:v>
      </x:c>
      <x:c r="H80" s="13">
        <x:v>86.3</x:v>
      </x:c>
      <x:c r="I80" s="13" t="s">
        <x:v>2930</x:v>
      </x:c>
      <x:c r="J80" s="13" t="s">
        <x:v>2931</x:v>
      </x:c>
      <x:c r="K80" s="13" t="s">
        <x:v>2932</x:v>
      </x:c>
      <x:c r="L80" s="13" t="s">
        <x:v>2933</x:v>
      </x:c>
      <x:c r="M80" s="13" t="s">
        <x:v>2934</x:v>
      </x:c>
      <x:c r="N80" s="13" t="s">
        <x:v>2935</x:v>
      </x:c>
      <x:c r="O80" s="13" t="s">
        <x:v>2936</x:v>
      </x:c>
      <x:c r="P80" s="13" t="s">
        <x:v>2937</x:v>
      </x:c>
      <x:c r="Q80" s="13" t="s">
        <x:v>2938</x:v>
      </x:c>
      <x:c r="R80" s="13" t="s">
        <x:v>2939</x:v>
      </x:c>
      <x:c r="S80" s="13" t="s">
        <x:v>2940</x:v>
      </x:c>
      <x:c r="T80" s="13" t="s">
        <x:v>2941</x:v>
      </x:c>
      <x:c r="U80" s="13" t="s">
        <x:v>2942</x:v>
      </x:c>
      <x:c r="V80" s="13" t="s">
        <x:v>2943</x:v>
      </x:c>
      <x:c r="W80" s="13" t="s">
        <x:v>2944</x:v>
      </x:c>
      <x:c r="X80" s="13" t="s">
        <x:v>2945</x:v>
      </x:c>
      <x:c r="Y80" s="13" t="s">
        <x:v>2946</x:v>
      </x:c>
      <x:c r="Z80" s="13" t="s">
        <x:v>2947</x:v>
      </x:c>
      <x:c r="AA80" s="13" t="s">
        <x:v>2948</x:v>
      </x:c>
      <x:c r="AB80" s="13" t="s">
        <x:v>2949</x:v>
      </x:c>
      <x:c r="AC80" s="13" t="s">
        <x:v>2950</x:v>
      </x:c>
      <x:c r="AD80" s="13" t="s">
        <x:v>2951</x:v>
      </x:c>
      <x:c r="AE80" s="13" t="s">
        <x:v>2952</x:v>
      </x:c>
      <x:c r="AF80" s="13" t="s">
        <x:v>2953</x:v>
      </x:c>
      <x:c r="AG80" s="13" t="s">
        <x:v>59</x:v>
      </x:c>
      <x:c r="AH80" s="13" t="s">
        <x:v>60</x:v>
      </x:c>
      <x:c r="AI80" s="13" t="s">
        <x:v>1616</x:v>
      </x:c>
      <x:c r="AJ80" s="13" t="s">
        <x:v>2954</x:v>
      </x:c>
      <x:c r="AK80" s="13" t="s">
        <x:v>734</x:v>
      </x:c>
      <x:c r="AL80" s="13" t="s">
        <x:v>735</x:v>
      </x:c>
      <x:c r="AM80" s="13"/>
      <x:c r="AN80" s="13" t="s">
        <x:v>2955</x:v>
      </x:c>
      <x:c r="AO80" s="13" t="s">
        <x:v>188</x:v>
      </x:c>
      <x:c r="AP80" s="13" t="s">
        <x:v>92</x:v>
      </x:c>
      <x:c r="AQ80" s="13" t="s">
        <x:v>737</x:v>
      </x:c>
      <x:c r="AR80" s="13" t="s">
        <x:v>807</x:v>
      </x:c>
      <x:c r="AS80" s="13" t="s">
        <x:v>2956</x:v>
      </x:c>
      <x:c r="AT80" s="13" t="s">
        <x:v>66</x:v>
      </x:c>
      <x:c r="AU80" s="13" t="s">
        <x:v>985</x:v>
      </x:c>
      <x:c r="AV80" s="13" t="s">
        <x:v>741</x:v>
      </x:c>
      <x:c r="AW80" s="13" t="s">
        <x:v>742</x:v>
      </x:c>
      <x:c r="AX80" s="13" t="s">
        <x:v>55</x:v>
      </x:c>
      <x:c r="AY80" s="13" t="s">
        <x:v>57</x:v>
      </x:c>
      <x:c r="AZ80" s="13" t="s">
        <x:v>58</x:v>
      </x:c>
      <x:c r="BA80" s="13">
        <x:v>52</x:v>
      </x:c>
      <x:c r="BB80" s="13" t="s">
        <x:v>743</x:v>
      </x:c>
      <x:c r="BC80" s="13" t="s">
        <x:v>66</x:v>
      </x:c>
      <x:c r="BD80" s="13" t="s">
        <x:v>744</x:v>
      </x:c>
      <x:c r="BE80" s="13" t="s">
        <x:v>61</x:v>
      </x:c>
      <x:c r="BF80" s="13" t="s">
        <x:v>62</x:v>
      </x:c>
      <x:c r="BG80" s="13" t="s">
        <x:v>63</x:v>
      </x:c>
      <x:c r="BH80" s="27" t="str">
        <x:v>10834-0; 13536-8; 14430-3; 14804-9; 14805-6; 14836-1; 14979-9; 2336-6; 24322-0; 24323-8; 24356-8; 24357-6; 2478-6; 2532-0; 27174-2; 34714-6; 3793-7; 3794-5; 3795-2; 3796-0; 3797-8; 38875-1; 4324-0; 50197-3; 51599-9; 51600-5; 51601-3; 51602-1; 51611-2; 55429-5; 57019-2; 57020-0; 57021-8; 57022-6; 57782-5; 58077-9; 6301-6; 70098-9; 70102-9; 70103-7; 70104-5; 70105-2; 70106-0; 77397-8; 882-1; 883-9; 98990-5; 98991-3</x:v>
      </x:c>
      <x:c r="BI80" s="28" t="n">
        <x:v>48</x:v>
      </x:c>
      <x:c r="BJ80" s="27" t="str"/>
      <x:c r="BK80" s="28" t="n">
        <x:v>0</x:v>
      </x:c>
      <x:c r="BL80" s="27" t="str"/>
      <x:c r="BM80" s="28" t="n">
        <x:v>0</x:v>
      </x:c>
      <x:c r="BN80" s="27" t="str"/>
      <x:c r="BO80" s="28" t="n">
        <x:v>0</x:v>
      </x:c>
      <x:c r="BP80" s="26" t="str">
        <x:v>Source-verified candidate crosswalk; coding/clinical applicability review required</x:v>
      </x:c>
      <x:c r="BQ80" s="26" t="str">
        <x:v>Blank means no conservative, source-backed match under the documented method; it does not mean the code system has no relevant code. See Terminology_Crosswalk and Terminology_Methodology in the verification workbook.</x:v>
      </x:c>
    </x:row>
    <x:row r="81" ht="409.6000061035156">
      <x:c r="A81" s="13">
        <x:v>80</x:v>
      </x:c>
      <x:c r="B81" s="13" t="s">
        <x:v>270</x:v>
      </x:c>
      <x:c r="C81" s="13" t="s">
        <x:v>271</x:v>
      </x:c>
      <x:c r="D81" s="13" t="s">
        <x:v>1071</x:v>
      </x:c>
      <x:c r="E81" s="13" t="s">
        <x:v>92</x:v>
      </x:c>
      <x:c r="F81" s="13" t="s">
        <x:v>927</x:v>
      </x:c>
      <x:c r="G81" s="13">
        <x:v>60000</x:v>
      </x:c>
      <x:c r="H81" s="13">
        <x:v>86.5</x:v>
      </x:c>
      <x:c r="I81" s="13" t="s">
        <x:v>2957</x:v>
      </x:c>
      <x:c r="J81" s="13" t="s">
        <x:v>2958</x:v>
      </x:c>
      <x:c r="K81" s="13" t="s">
        <x:v>2959</x:v>
      </x:c>
      <x:c r="L81" s="13" t="s">
        <x:v>2960</x:v>
      </x:c>
      <x:c r="M81" s="13" t="s">
        <x:v>2961</x:v>
      </x:c>
      <x:c r="N81" s="13" t="s">
        <x:v>2962</x:v>
      </x:c>
      <x:c r="O81" s="13" t="s">
        <x:v>2963</x:v>
      </x:c>
      <x:c r="P81" s="13" t="s">
        <x:v>2964</x:v>
      </x:c>
      <x:c r="Q81" s="13" t="s">
        <x:v>2965</x:v>
      </x:c>
      <x:c r="R81" s="13" t="s">
        <x:v>2966</x:v>
      </x:c>
      <x:c r="S81" s="13" t="s">
        <x:v>2967</x:v>
      </x:c>
      <x:c r="T81" s="13" t="s">
        <x:v>2968</x:v>
      </x:c>
      <x:c r="U81" s="13" t="s">
        <x:v>2969</x:v>
      </x:c>
      <x:c r="V81" s="13" t="s">
        <x:v>2970</x:v>
      </x:c>
      <x:c r="W81" s="13" t="s">
        <x:v>2971</x:v>
      </x:c>
      <x:c r="X81" s="13" t="s">
        <x:v>2972</x:v>
      </x:c>
      <x:c r="Y81" s="13" t="s">
        <x:v>2973</x:v>
      </x:c>
      <x:c r="Z81" s="13" t="s">
        <x:v>2974</x:v>
      </x:c>
      <x:c r="AA81" s="13" t="s">
        <x:v>2975</x:v>
      </x:c>
      <x:c r="AB81" s="13" t="s">
        <x:v>2976</x:v>
      </x:c>
      <x:c r="AC81" s="13" t="s">
        <x:v>2977</x:v>
      </x:c>
      <x:c r="AD81" s="13" t="s">
        <x:v>2978</x:v>
      </x:c>
      <x:c r="AE81" s="13" t="s">
        <x:v>2979</x:v>
      </x:c>
      <x:c r="AF81" s="13" t="s">
        <x:v>2980</x:v>
      </x:c>
      <x:c r="AG81" s="13" t="s">
        <x:v>59</x:v>
      </x:c>
      <x:c r="AH81" s="13" t="s">
        <x:v>60</x:v>
      </x:c>
      <x:c r="AI81" s="13" t="s">
        <x:v>2149</x:v>
      </x:c>
      <x:c r="AJ81" s="13" t="s">
        <x:v>2981</x:v>
      </x:c>
      <x:c r="AK81" s="13" t="s">
        <x:v>734</x:v>
      </x:c>
      <x:c r="AL81" s="13" t="s">
        <x:v>735</x:v>
      </x:c>
      <x:c r="AM81" s="13"/>
      <x:c r="AN81" s="13" t="s">
        <x:v>2982</x:v>
      </x:c>
      <x:c r="AO81" s="13" t="s">
        <x:v>104</x:v>
      </x:c>
      <x:c r="AP81" s="13" t="s">
        <x:v>92</x:v>
      </x:c>
      <x:c r="AQ81" s="13" t="s">
        <x:v>737</x:v>
      </x:c>
      <x:c r="AR81" s="13" t="s">
        <x:v>807</x:v>
      </x:c>
      <x:c r="AS81" s="13" t="s">
        <x:v>2983</x:v>
      </x:c>
      <x:c r="AT81" s="13" t="s">
        <x:v>66</x:v>
      </x:c>
      <x:c r="AU81" s="13" t="s">
        <x:v>956</x:v>
      </x:c>
      <x:c r="AV81" s="13" t="s">
        <x:v>741</x:v>
      </x:c>
      <x:c r="AW81" s="13" t="s">
        <x:v>742</x:v>
      </x:c>
      <x:c r="AX81" s="13" t="s">
        <x:v>55</x:v>
      </x:c>
      <x:c r="AY81" s="13" t="s">
        <x:v>57</x:v>
      </x:c>
      <x:c r="AZ81" s="13" t="s">
        <x:v>58</x:v>
      </x:c>
      <x:c r="BA81" s="13">
        <x:v>56</x:v>
      </x:c>
      <x:c r="BB81" s="13" t="s">
        <x:v>743</x:v>
      </x:c>
      <x:c r="BC81" s="13" t="s">
        <x:v>66</x:v>
      </x:c>
      <x:c r="BD81" s="13" t="s">
        <x:v>744</x:v>
      </x:c>
      <x:c r="BE81" s="13" t="s">
        <x:v>61</x:v>
      </x:c>
      <x:c r="BF81" s="13" t="s">
        <x:v>62</x:v>
      </x:c>
      <x:c r="BG81" s="13" t="s">
        <x:v>63</x:v>
      </x:c>
      <x:c r="BH81" s="27" t="str">
        <x:v>100898-6; 13444-5; 14338-8; 14723-1; 14724-9; 14732-2; 14903-9; 14979-9; 17855-8; 17856-6; 20468-5; 20567-4; 2276-4; 2282-2; 2284-8; 24322-0; 24323-8; 24373-3; 25415-1; 27088-4; 27149-4; 2877-9; 2998-3; 2999-1; 32554-8; 34714-6; 38875-1; 41995-2; 4548-4; 4549-2; 46130-1; 50197-3; 55429-5; 57021-8; 57022-6; 57782-5; 59261-8; 62388-4; 6301-6; 6793-4; 71875-9; 77192-3</x:v>
      </x:c>
      <x:c r="BI81" s="28" t="n">
        <x:v>42</x:v>
      </x:c>
      <x:c r="BJ81" s="27" t="str">
        <x:v>43644; 43645; 43775; 43845</x:v>
      </x:c>
      <x:c r="BK81" s="28" t="n">
        <x:v>4</x:v>
      </x:c>
      <x:c r="BL81" s="27" t="str"/>
      <x:c r="BM81" s="28" t="n">
        <x:v>0</x:v>
      </x:c>
      <x:c r="BN81" s="27" t="str">
        <x:v>Z98.84</x:v>
      </x:c>
      <x:c r="BO81" s="28" t="n">
        <x:v>1</x:v>
      </x:c>
      <x:c r="BP81" s="26" t="str">
        <x:v>Source-verified candidate crosswalk; coding/clinical applicability review required</x:v>
      </x:c>
      <x:c r="BQ81" s="26" t="str">
        <x:v>Blank means no conservative, source-backed match under the documented method; it does not mean the code system has no relevant code. See Terminology_Crosswalk and Terminology_Methodology in the verification workbook.</x:v>
      </x:c>
    </x:row>
    <x:row r="82" ht="409.6000061035156">
      <x:c r="A82" s="13">
        <x:v>81</x:v>
      </x:c>
      <x:c r="B82" s="13" t="s">
        <x:v>272</x:v>
      </x:c>
      <x:c r="C82" s="13" t="s">
        <x:v>273</x:v>
      </x:c>
      <x:c r="D82" s="13" t="s">
        <x:v>2984</x:v>
      </x:c>
      <x:c r="E82" s="13" t="s">
        <x:v>92</x:v>
      </x:c>
      <x:c r="F82" s="13" t="s">
        <x:v>927</x:v>
      </x:c>
      <x:c r="G82" s="13">
        <x:v>59000</x:v>
      </x:c>
      <x:c r="H82" s="13">
        <x:v>86.7</x:v>
      </x:c>
      <x:c r="I82" s="13" t="s">
        <x:v>2985</x:v>
      </x:c>
      <x:c r="J82" s="13" t="s">
        <x:v>2986</x:v>
      </x:c>
      <x:c r="K82" s="13" t="s">
        <x:v>2987</x:v>
      </x:c>
      <x:c r="L82" s="13" t="s">
        <x:v>2988</x:v>
      </x:c>
      <x:c r="M82" s="13" t="s">
        <x:v>2989</x:v>
      </x:c>
      <x:c r="N82" s="13" t="s">
        <x:v>2990</x:v>
      </x:c>
      <x:c r="O82" s="13" t="s">
        <x:v>2991</x:v>
      </x:c>
      <x:c r="P82" s="13" t="s">
        <x:v>2992</x:v>
      </x:c>
      <x:c r="Q82" s="13" t="s">
        <x:v>2993</x:v>
      </x:c>
      <x:c r="R82" s="13" t="s">
        <x:v>2994</x:v>
      </x:c>
      <x:c r="S82" s="13" t="s">
        <x:v>2995</x:v>
      </x:c>
      <x:c r="T82" s="13" t="s">
        <x:v>2996</x:v>
      </x:c>
      <x:c r="U82" s="13" t="s">
        <x:v>2997</x:v>
      </x:c>
      <x:c r="V82" s="13" t="s">
        <x:v>2998</x:v>
      </x:c>
      <x:c r="W82" s="13" t="s">
        <x:v>2999</x:v>
      </x:c>
      <x:c r="X82" s="13" t="s">
        <x:v>3000</x:v>
      </x:c>
      <x:c r="Y82" s="13" t="s">
        <x:v>3001</x:v>
      </x:c>
      <x:c r="Z82" s="13" t="s">
        <x:v>3002</x:v>
      </x:c>
      <x:c r="AA82" s="13" t="s">
        <x:v>3003</x:v>
      </x:c>
      <x:c r="AB82" s="13" t="s">
        <x:v>3004</x:v>
      </x:c>
      <x:c r="AC82" s="13" t="s">
        <x:v>3005</x:v>
      </x:c>
      <x:c r="AD82" s="13" t="s">
        <x:v>3006</x:v>
      </x:c>
      <x:c r="AE82" s="13" t="s">
        <x:v>3007</x:v>
      </x:c>
      <x:c r="AF82" s="13" t="s">
        <x:v>3008</x:v>
      </x:c>
      <x:c r="AG82" s="13" t="s">
        <x:v>59</x:v>
      </x:c>
      <x:c r="AH82" s="13" t="s">
        <x:v>60</x:v>
      </x:c>
      <x:c r="AI82" s="13" t="s">
        <x:v>771</x:v>
      </x:c>
      <x:c r="AJ82" s="13" t="s">
        <x:v>3009</x:v>
      </x:c>
      <x:c r="AK82" s="13" t="s">
        <x:v>734</x:v>
      </x:c>
      <x:c r="AL82" s="13" t="s">
        <x:v>735</x:v>
      </x:c>
      <x:c r="AM82" s="13"/>
      <x:c r="AN82" s="13" t="s">
        <x:v>3010</x:v>
      </x:c>
      <x:c r="AO82" s="13" t="s">
        <x:v>274</x:v>
      </x:c>
      <x:c r="AP82" s="13" t="s">
        <x:v>92</x:v>
      </x:c>
      <x:c r="AQ82" s="13" t="s">
        <x:v>737</x:v>
      </x:c>
      <x:c r="AR82" s="13" t="s">
        <x:v>807</x:v>
      </x:c>
      <x:c r="AS82" s="13" t="s">
        <x:v>3011</x:v>
      </x:c>
      <x:c r="AT82" s="13" t="s">
        <x:v>66</x:v>
      </x:c>
      <x:c r="AU82" s="13" t="s">
        <x:v>809</x:v>
      </x:c>
      <x:c r="AV82" s="13" t="s">
        <x:v>741</x:v>
      </x:c>
      <x:c r="AW82" s="13" t="s">
        <x:v>3012</x:v>
      </x:c>
      <x:c r="AX82" s="13" t="s">
        <x:v>55</x:v>
      </x:c>
      <x:c r="AY82" s="13" t="s">
        <x:v>57</x:v>
      </x:c>
      <x:c r="AZ82" s="13" t="s">
        <x:v>58</x:v>
      </x:c>
      <x:c r="BA82" s="13">
        <x:v>57</x:v>
      </x:c>
      <x:c r="BB82" s="13" t="s">
        <x:v>743</x:v>
      </x:c>
      <x:c r="BC82" s="13" t="s">
        <x:v>66</x:v>
      </x:c>
      <x:c r="BD82" s="13" t="s">
        <x:v>744</x:v>
      </x:c>
      <x:c r="BE82" s="13" t="s">
        <x:v>61</x:v>
      </x:c>
      <x:c r="BF82" s="13" t="s">
        <x:v>62</x:v>
      </x:c>
      <x:c r="BG82" s="13" t="s">
        <x:v>63</x:v>
      </x:c>
      <x:c r="BH82" s="27" t="str">
        <x:v>102097-3; 10886-0; 12841-3; 14979-9; 15211-6; 17855-8; 17856-6; 19195-7; 19197-3; 19201-3; 19203-9; 24320-4; 24321-2; 24356-8; 24357-6; 2857-1; 34681-7; 34714-6; 35741-8; 38875-1; 41995-2; 4548-4; 4549-2; 48642-3; 48643-1; 50044-7; 50197-3; 50210-4; 50384-7; 52121-1; 55429-5; 57019-2; 57020-0; 57021-8; 57022-6; 57782-5; 58077-9; 59261-8; 62238-1; 62388-4; 6301-6; 69405-9; 70219-1; 70969-1; 71875-9; 72576-2; 77147-7; 83112-3; 83113-1; 88293-6; 88294-4; 89044-2; 94677-2; 98979-8; 98980-6</x:v>
      </x:c>
      <x:c r="BI82" s="28" t="n">
        <x:v>55</x:v>
      </x:c>
      <x:c r="BJ82" s="27" t="str">
        <x:v>00908; 52450; 52601</x:v>
      </x:c>
      <x:c r="BK82" s="28" t="n">
        <x:v>3</x:v>
      </x:c>
      <x:c r="BL82" s="27" t="str"/>
      <x:c r="BM82" s="28" t="n">
        <x:v>0</x:v>
      </x:c>
      <x:c r="BN82" s="27" t="str"/>
      <x:c r="BO82" s="28" t="n">
        <x:v>0</x:v>
      </x:c>
      <x:c r="BP82" s="26" t="str">
        <x:v>Source-verified candidate crosswalk; coding/clinical applicability review required</x:v>
      </x:c>
      <x:c r="BQ82" s="26" t="str">
        <x:v>Blank means no conservative, source-backed match under the documented method; it does not mean the code system has no relevant code. See Terminology_Crosswalk and Terminology_Methodology in the verification workbook.</x:v>
      </x:c>
    </x:row>
    <x:row r="83" ht="409.6000061035156">
      <x:c r="A83" s="13">
        <x:v>82</x:v>
      </x:c>
      <x:c r="B83" s="13" t="s">
        <x:v>275</x:v>
      </x:c>
      <x:c r="C83" s="13" t="s">
        <x:v>276</x:v>
      </x:c>
      <x:c r="D83" s="13" t="s">
        <x:v>868</x:v>
      </x:c>
      <x:c r="E83" s="13" t="s">
        <x:v>92</x:v>
      </x:c>
      <x:c r="F83" s="13" t="s">
        <x:v>927</x:v>
      </x:c>
      <x:c r="G83" s="13">
        <x:v>58000</x:v>
      </x:c>
      <x:c r="H83" s="13">
        <x:v>86.8</x:v>
      </x:c>
      <x:c r="I83" s="13" t="s">
        <x:v>3013</x:v>
      </x:c>
      <x:c r="J83" s="13" t="s">
        <x:v>3014</x:v>
      </x:c>
      <x:c r="K83" s="13" t="s">
        <x:v>3015</x:v>
      </x:c>
      <x:c r="L83" s="13" t="s">
        <x:v>3016</x:v>
      </x:c>
      <x:c r="M83" s="13" t="s">
        <x:v>3017</x:v>
      </x:c>
      <x:c r="N83" s="13" t="s">
        <x:v>3018</x:v>
      </x:c>
      <x:c r="O83" s="13" t="s">
        <x:v>3019</x:v>
      </x:c>
      <x:c r="P83" s="13" t="s">
        <x:v>3020</x:v>
      </x:c>
      <x:c r="Q83" s="13" t="s">
        <x:v>3021</x:v>
      </x:c>
      <x:c r="R83" s="13" t="s">
        <x:v>3022</x:v>
      </x:c>
      <x:c r="S83" s="13" t="s">
        <x:v>3023</x:v>
      </x:c>
      <x:c r="T83" s="13" t="s">
        <x:v>3024</x:v>
      </x:c>
      <x:c r="U83" s="13" t="s">
        <x:v>3025</x:v>
      </x:c>
      <x:c r="V83" s="13" t="s">
        <x:v>3026</x:v>
      </x:c>
      <x:c r="W83" s="13" t="s">
        <x:v>3027</x:v>
      </x:c>
      <x:c r="X83" s="13" t="s">
        <x:v>3028</x:v>
      </x:c>
      <x:c r="Y83" s="13" t="s">
        <x:v>3029</x:v>
      </x:c>
      <x:c r="Z83" s="13" t="s">
        <x:v>3030</x:v>
      </x:c>
      <x:c r="AA83" s="13" t="s">
        <x:v>3031</x:v>
      </x:c>
      <x:c r="AB83" s="13" t="s">
        <x:v>3032</x:v>
      </x:c>
      <x:c r="AC83" s="13" t="s">
        <x:v>3033</x:v>
      </x:c>
      <x:c r="AD83" s="13" t="s">
        <x:v>3034</x:v>
      </x:c>
      <x:c r="AE83" s="13" t="s">
        <x:v>3035</x:v>
      </x:c>
      <x:c r="AF83" s="13" t="s">
        <x:v>3036</x:v>
      </x:c>
      <x:c r="AG83" s="13" t="s">
        <x:v>59</x:v>
      </x:c>
      <x:c r="AH83" s="13" t="s">
        <x:v>60</x:v>
      </x:c>
      <x:c r="AI83" s="13" t="s">
        <x:v>1355</x:v>
      </x:c>
      <x:c r="AJ83" s="13" t="s">
        <x:v>3037</x:v>
      </x:c>
      <x:c r="AK83" s="13" t="s">
        <x:v>734</x:v>
      </x:c>
      <x:c r="AL83" s="13" t="s">
        <x:v>735</x:v>
      </x:c>
      <x:c r="AM83" s="13" t="s">
        <x:v>3038</x:v>
      </x:c>
      <x:c r="AN83" s="13" t="s">
        <x:v>3039</x:v>
      </x:c>
      <x:c r="AO83" s="13" t="s">
        <x:v>86</x:v>
      </x:c>
      <x:c r="AP83" s="13" t="s">
        <x:v>92</x:v>
      </x:c>
      <x:c r="AQ83" s="13" t="s">
        <x:v>737</x:v>
      </x:c>
      <x:c r="AR83" s="13" t="s">
        <x:v>807</x:v>
      </x:c>
      <x:c r="AS83" s="13" t="s">
        <x:v>3040</x:v>
      </x:c>
      <x:c r="AT83" s="13" t="s">
        <x:v>66</x:v>
      </x:c>
      <x:c r="AU83" s="13" t="s">
        <x:v>740</x:v>
      </x:c>
      <x:c r="AV83" s="13" t="s">
        <x:v>741</x:v>
      </x:c>
      <x:c r="AW83" s="13" t="s">
        <x:v>3041</x:v>
      </x:c>
      <x:c r="AX83" s="13" t="s">
        <x:v>55</x:v>
      </x:c>
      <x:c r="AY83" s="13" t="s">
        <x:v>57</x:v>
      </x:c>
      <x:c r="AZ83" s="13" t="s">
        <x:v>58</x:v>
      </x:c>
      <x:c r="BA83" s="13">
        <x:v>64</x:v>
      </x:c>
      <x:c r="BB83" s="13" t="s">
        <x:v>743</x:v>
      </x:c>
      <x:c r="BC83" s="13" t="s">
        <x:v>66</x:v>
      </x:c>
      <x:c r="BD83" s="13" t="s">
        <x:v>744</x:v>
      </x:c>
      <x:c r="BE83" s="13" t="s">
        <x:v>61</x:v>
      </x:c>
      <x:c r="BF83" s="13" t="s">
        <x:v>62</x:v>
      </x:c>
      <x:c r="BG83" s="13" t="s">
        <x:v>63</x:v>
      </x:c>
      <x:c r="BH83" s="27" t="str">
        <x:v>101865-4; 102097-3; 106733-9; 106734-7; 106906-1; 10839-9; 14979-9; 16859-1; 17855-8; 17856-6; 21002-1; 24322-0; 24323-8; 24356-8; 24357-6; 30902-1; 3255-7; 33204-9; 34714-6; 38875-1; 41995-2; 42757-5; 4548-4; 4549-2; 48425-3; 48426-1; 48642-3; 48643-1; 48664-7; 49563-0; 50044-7; 50197-3; 50210-4; 50384-7; 55429-5; 57019-2; 57020-0; 57021-8; 57022-6; 57782-5; 58077-9; 59261-8; 62238-1; 62388-4; 6301-6; 6598-7; 67151-1; 69405-9; 70969-1; 71875-9; 76399-5; 77147-7; 88293-6; 88294-4; 89575-5; 89578-9; 89579-7; 94677-2; 97016-0; 98979-8; 98980-6</x:v>
      </x:c>
      <x:c r="BI83" s="28" t="n">
        <x:v>61</x:v>
      </x:c>
      <x:c r="BJ83" s="27" t="str"/>
      <x:c r="BK83" s="28" t="n">
        <x:v>0</x:v>
      </x:c>
      <x:c r="BL83" s="27" t="str">
        <x:v>14336007; 195258006; 195265003; 233984007; 233994002; 27631000146108; 308546005; 408666009; 47040006; 557571231000119105; 67362008; 713029000; 73067008; 74883004; 75878002</x:v>
      </x:c>
      <x:c r="BM83" s="28" t="n">
        <x:v>15</x:v>
      </x:c>
      <x:c r="BN83" s="27" t="str">
        <x:v>I71; I71.0; I71.00; I71.01; I71.010; I71.011; I71.012; I71.019; I71.02; I71.03; I71.1; I71.10; I71.11; I71.12; I71.13; I71.2; I71.20; I71.21; I71.22; I71.23; I71.3; I71.30; I71.31; I71.32; I71.33; I71.4; I71.40; I71.41; I71.42; I71.43; I71.5; I71.50; I71.51; I71.52; I71.6; I71.60; I71.61; I71.62; I71.8; I71.9</x:v>
      </x:c>
      <x:c r="BO83" s="28" t="n">
        <x:v>40</x:v>
      </x:c>
      <x:c r="BP83" s="26" t="str">
        <x:v>Source-verified candidate crosswalk; coding/clinical applicability review required</x:v>
      </x:c>
      <x:c r="BQ83" s="26" t="str">
        <x:v>Blank means no conservative, source-backed match under the documented method; it does not mean the code system has no relevant code. See Terminology_Crosswalk and Terminology_Methodology in the verification workbook.</x:v>
      </x:c>
    </x:row>
    <x:row r="84" ht="409.6000061035156">
      <x:c r="A84" s="13">
        <x:v>83</x:v>
      </x:c>
      <x:c r="B84" s="13" t="s">
        <x:v>277</x:v>
      </x:c>
      <x:c r="C84" s="13" t="s">
        <x:v>278</x:v>
      </x:c>
      <x:c r="D84" s="13" t="s">
        <x:v>1984</x:v>
      </x:c>
      <x:c r="E84" s="13" t="s">
        <x:v>92</x:v>
      </x:c>
      <x:c r="F84" s="13" t="s">
        <x:v>927</x:v>
      </x:c>
      <x:c r="G84" s="13">
        <x:v>56000</x:v>
      </x:c>
      <x:c r="H84" s="13">
        <x:v>87</x:v>
      </x:c>
      <x:c r="I84" s="13" t="s">
        <x:v>3042</x:v>
      </x:c>
      <x:c r="J84" s="13" t="s">
        <x:v>3043</x:v>
      </x:c>
      <x:c r="K84" s="13" t="s">
        <x:v>3044</x:v>
      </x:c>
      <x:c r="L84" s="13" t="s">
        <x:v>3045</x:v>
      </x:c>
      <x:c r="M84" s="13" t="s">
        <x:v>3046</x:v>
      </x:c>
      <x:c r="N84" s="13" t="s">
        <x:v>3047</x:v>
      </x:c>
      <x:c r="O84" s="13" t="s">
        <x:v>3048</x:v>
      </x:c>
      <x:c r="P84" s="13" t="s">
        <x:v>3049</x:v>
      </x:c>
      <x:c r="Q84" s="13" t="s">
        <x:v>3050</x:v>
      </x:c>
      <x:c r="R84" s="13" t="s">
        <x:v>3051</x:v>
      </x:c>
      <x:c r="S84" s="13" t="s">
        <x:v>3052</x:v>
      </x:c>
      <x:c r="T84" s="13" t="s">
        <x:v>3053</x:v>
      </x:c>
      <x:c r="U84" s="13" t="s">
        <x:v>3054</x:v>
      </x:c>
      <x:c r="V84" s="13" t="s">
        <x:v>3055</x:v>
      </x:c>
      <x:c r="W84" s="13" t="s">
        <x:v>3056</x:v>
      </x:c>
      <x:c r="X84" s="13" t="s">
        <x:v>3057</x:v>
      </x:c>
      <x:c r="Y84" s="13" t="s">
        <x:v>3058</x:v>
      </x:c>
      <x:c r="Z84" s="13" t="s">
        <x:v>3059</x:v>
      </x:c>
      <x:c r="AA84" s="13" t="s">
        <x:v>3060</x:v>
      </x:c>
      <x:c r="AB84" s="13" t="s">
        <x:v>3061</x:v>
      </x:c>
      <x:c r="AC84" s="13" t="s">
        <x:v>3062</x:v>
      </x:c>
      <x:c r="AD84" s="13" t="s">
        <x:v>3063</x:v>
      </x:c>
      <x:c r="AE84" s="13" t="s">
        <x:v>3064</x:v>
      </x:c>
      <x:c r="AF84" s="13" t="s">
        <x:v>3065</x:v>
      </x:c>
      <x:c r="AG84" s="13" t="s">
        <x:v>59</x:v>
      </x:c>
      <x:c r="AH84" s="13" t="s">
        <x:v>60</x:v>
      </x:c>
      <x:c r="AI84" s="13" t="s">
        <x:v>2206</x:v>
      </x:c>
      <x:c r="AJ84" s="13" t="s">
        <x:v>3066</x:v>
      </x:c>
      <x:c r="AK84" s="13" t="s">
        <x:v>734</x:v>
      </x:c>
      <x:c r="AL84" s="13" t="s">
        <x:v>735</x:v>
      </x:c>
      <x:c r="AM84" s="13"/>
      <x:c r="AN84" s="13" t="s">
        <x:v>3067</x:v>
      </x:c>
      <x:c r="AO84" s="13" t="s">
        <x:v>188</x:v>
      </x:c>
      <x:c r="AP84" s="13" t="s">
        <x:v>92</x:v>
      </x:c>
      <x:c r="AQ84" s="13" t="s">
        <x:v>737</x:v>
      </x:c>
      <x:c r="AR84" s="13" t="s">
        <x:v>807</x:v>
      </x:c>
      <x:c r="AS84" s="13" t="s">
        <x:v>3068</x:v>
      </x:c>
      <x:c r="AT84" s="13" t="s">
        <x:v>66</x:v>
      </x:c>
      <x:c r="AU84" s="13" t="s">
        <x:v>897</x:v>
      </x:c>
      <x:c r="AV84" s="13" t="s">
        <x:v>741</x:v>
      </x:c>
      <x:c r="AW84" s="13" t="s">
        <x:v>742</x:v>
      </x:c>
      <x:c r="AX84" s="13" t="s">
        <x:v>55</x:v>
      </x:c>
      <x:c r="AY84" s="13" t="s">
        <x:v>57</x:v>
      </x:c>
      <x:c r="AZ84" s="13" t="s">
        <x:v>58</x:v>
      </x:c>
      <x:c r="BA84" s="13">
        <x:v>60</x:v>
      </x:c>
      <x:c r="BB84" s="13" t="s">
        <x:v>743</x:v>
      </x:c>
      <x:c r="BC84" s="13" t="s">
        <x:v>66</x:v>
      </x:c>
      <x:c r="BD84" s="13" t="s">
        <x:v>744</x:v>
      </x:c>
      <x:c r="BE84" s="13" t="s">
        <x:v>61</x:v>
      </x:c>
      <x:c r="BF84" s="13" t="s">
        <x:v>62</x:v>
      </x:c>
      <x:c r="BG84" s="13" t="s">
        <x:v>63</x:v>
      </x:c>
      <x:c r="BH84" s="27" t="str">
        <x:v>14338-8; 14979-9; 15211-6; 17855-8; 17856-6; 24322-0; 24323-8; 24356-8; 24357-6; 2877-9; 34681-7; 34714-6; 38875-1; 41995-2; 4548-4; 4549-2; 46130-1; 50197-3; 52121-1; 55429-5; 57019-2; 57020-0; 57021-8; 57022-6; 57782-5; 58077-9; 59261-8; 62388-4; 6301-6; 6793-4; 71875-9; 77192-3</x:v>
      </x:c>
      <x:c r="BI84" s="28" t="n">
        <x:v>32</x:v>
      </x:c>
      <x:c r="BJ84" s="27" t="str"/>
      <x:c r="BK84" s="28" t="n">
        <x:v>0</x:v>
      </x:c>
      <x:c r="BL84" s="27" t="str"/>
      <x:c r="BM84" s="28" t="n">
        <x:v>0</x:v>
      </x:c>
      <x:c r="BN84" s="27" t="str"/>
      <x:c r="BO84" s="28" t="n">
        <x:v>0</x:v>
      </x:c>
      <x:c r="BP84" s="26" t="str">
        <x:v>Source-verified candidate crosswalk; coding/clinical applicability review required</x:v>
      </x:c>
      <x:c r="BQ84" s="26" t="str">
        <x:v>Blank means no conservative, source-backed match under the documented method; it does not mean the code system has no relevant code. See Terminology_Crosswalk and Terminology_Methodology in the verification workbook.</x:v>
      </x:c>
    </x:row>
    <x:row r="85" ht="409.6000061035156">
      <x:c r="A85" s="13">
        <x:v>84</x:v>
      </x:c>
      <x:c r="B85" s="13" t="s">
        <x:v>279</x:v>
      </x:c>
      <x:c r="C85" s="13" t="s">
        <x:v>155</x:v>
      </x:c>
      <x:c r="D85" s="13" t="s">
        <x:v>1129</x:v>
      </x:c>
      <x:c r="E85" s="13" t="s">
        <x:v>74</x:v>
      </x:c>
      <x:c r="F85" s="13" t="s">
        <x:v>1843</x:v>
      </x:c>
      <x:c r="G85" s="13">
        <x:v>55000</x:v>
      </x:c>
      <x:c r="H85" s="13">
        <x:v>87.2</x:v>
      </x:c>
      <x:c r="I85" s="13" t="s">
        <x:v>3069</x:v>
      </x:c>
      <x:c r="J85" s="13" t="s">
        <x:v>3070</x:v>
      </x:c>
      <x:c r="K85" s="13" t="s">
        <x:v>3071</x:v>
      </x:c>
      <x:c r="L85" s="13" t="s">
        <x:v>3072</x:v>
      </x:c>
      <x:c r="M85" s="13" t="s">
        <x:v>3073</x:v>
      </x:c>
      <x:c r="N85" s="13" t="s">
        <x:v>3074</x:v>
      </x:c>
      <x:c r="O85" s="13" t="s">
        <x:v>3075</x:v>
      </x:c>
      <x:c r="P85" s="13" t="s">
        <x:v>3076</x:v>
      </x:c>
      <x:c r="Q85" s="13" t="s">
        <x:v>3077</x:v>
      </x:c>
      <x:c r="R85" s="13" t="s">
        <x:v>3078</x:v>
      </x:c>
      <x:c r="S85" s="13" t="s">
        <x:v>3079</x:v>
      </x:c>
      <x:c r="T85" s="13" t="s">
        <x:v>3080</x:v>
      </x:c>
      <x:c r="U85" s="13" t="s">
        <x:v>3081</x:v>
      </x:c>
      <x:c r="V85" s="13" t="s">
        <x:v>3082</x:v>
      </x:c>
      <x:c r="W85" s="13" t="s">
        <x:v>3083</x:v>
      </x:c>
      <x:c r="X85" s="13" t="s">
        <x:v>3084</x:v>
      </x:c>
      <x:c r="Y85" s="13" t="s">
        <x:v>3085</x:v>
      </x:c>
      <x:c r="Z85" s="13" t="s">
        <x:v>3086</x:v>
      </x:c>
      <x:c r="AA85" s="13" t="s">
        <x:v>3087</x:v>
      </x:c>
      <x:c r="AB85" s="13" t="s">
        <x:v>3088</x:v>
      </x:c>
      <x:c r="AC85" s="13" t="s">
        <x:v>3089</x:v>
      </x:c>
      <x:c r="AD85" s="13" t="s">
        <x:v>3090</x:v>
      </x:c>
      <x:c r="AE85" s="13" t="s">
        <x:v>3091</x:v>
      </x:c>
      <x:c r="AF85" s="13" t="s">
        <x:v>3092</x:v>
      </x:c>
      <x:c r="AG85" s="13" t="s">
        <x:v>59</x:v>
      </x:c>
      <x:c r="AH85" s="13" t="s">
        <x:v>60</x:v>
      </x:c>
      <x:c r="AI85" s="13" t="s">
        <x:v>771</x:v>
      </x:c>
      <x:c r="AJ85" s="13" t="s">
        <x:v>3093</x:v>
      </x:c>
      <x:c r="AK85" s="13" t="s">
        <x:v>734</x:v>
      </x:c>
      <x:c r="AL85" s="13" t="s">
        <x:v>735</x:v>
      </x:c>
      <x:c r="AM85" s="13"/>
      <x:c r="AN85" s="13" t="s">
        <x:v>3094</x:v>
      </x:c>
      <x:c r="AO85" s="13" t="s">
        <x:v>111</x:v>
      </x:c>
      <x:c r="AP85" s="13" t="s">
        <x:v>74</x:v>
      </x:c>
      <x:c r="AQ85" s="13" t="s">
        <x:v>737</x:v>
      </x:c>
      <x:c r="AR85" s="13" t="s">
        <x:v>807</x:v>
      </x:c>
      <x:c r="AS85" s="13" t="s">
        <x:v>3095</x:v>
      </x:c>
      <x:c r="AT85" s="13" t="s">
        <x:v>66</x:v>
      </x:c>
      <x:c r="AU85" s="13" t="s">
        <x:v>740</x:v>
      </x:c>
      <x:c r="AV85" s="13" t="s">
        <x:v>741</x:v>
      </x:c>
      <x:c r="AW85" s="13" t="s">
        <x:v>742</x:v>
      </x:c>
      <x:c r="AX85" s="13" t="s">
        <x:v>55</x:v>
      </x:c>
      <x:c r="AY85" s="13" t="s">
        <x:v>57</x:v>
      </x:c>
      <x:c r="AZ85" s="13" t="s">
        <x:v>58</x:v>
      </x:c>
      <x:c r="BA85" s="13">
        <x:v>57</x:v>
      </x:c>
      <x:c r="BB85" s="13" t="s">
        <x:v>743</x:v>
      </x:c>
      <x:c r="BC85" s="13" t="s">
        <x:v>66</x:v>
      </x:c>
      <x:c r="BD85" s="13" t="s">
        <x:v>744</x:v>
      </x:c>
      <x:c r="BE85" s="13" t="s">
        <x:v>61</x:v>
      </x:c>
      <x:c r="BF85" s="13" t="s">
        <x:v>62</x:v>
      </x:c>
      <x:c r="BG85" s="13" t="s">
        <x:v>63</x:v>
      </x:c>
      <x:c r="BH85" s="27" t="str">
        <x:v>105050-9; 105126-7; 106736-2; 11039-5; 13548-3; 14634-0; 14645-6; 14946-8; 15211-6; 16144-8; 1988-5; 24320-4; 24321-2; 26830-0; 30522-7; 31157-1; 32061-4; 32160-4; 34681-7; 3471-0; 3509-7; 35601-4; 35648-5; 39470-0; 4086-5; 4088-1; 4179-8; 4200-2; 4458-6; 52121-1; 55429-5; 57021-8; 57022-6; 57782-5; 60294-6; 61104-6; 70219-1; 71426-1; 73677-7; 76485-2; 76486-0; 89044-2</x:v>
      </x:c>
      <x:c r="BI85" s="28" t="n">
        <x:v>42</x:v>
      </x:c>
      <x:c r="BJ85" s="27" t="str"/>
      <x:c r="BK85" s="28" t="n">
        <x:v>0</x:v>
      </x:c>
      <x:c r="BL85" s="27" t="str">
        <x:v>124081000119107; 124171000119105; 18773000; 230461009; 230467008; 23186000; 25064002; 37796009; 423279000; 423683008; 423894005; 431061000124100; 431601000124105; 432504007; 445511002; 4473006; 49605003; 56097005; 59292006; 699314009; 75879005</x:v>
      </x:c>
      <x:c r="BM85" s="28" t="n">
        <x:v>21</x:v>
      </x:c>
      <x:c r="BN85" s="27" t="str">
        <x:v>G43; G43.0; G43.00; G43.001; G43.009; G43.01; G43.011; G43.019; G43.1; G43.10; G43.101; G43.109; G43.11; G43.111; G43.119; G43.4; G43.40; G43.401; G43.409; G43.41; G43.411; G43.419; G43.5; G43.50; G43.501; G43.509; G43.51; G43.511; G43.519; G43.6; G43.60; G43.601; G43.609; G43.61; G43.611; G43.619; G43.7; G43.70; G43.701; G43.709; G43.71; G43.711; G43.719; G43.8; G43.80; G43.801; G43.809; G43.81; G43.811; G43.819; G43.82; G43.821; G43.829; G43.83; G43.831; G43.839; G43.9; G43.90; G43.901; G43.909; G43.91; G43.911; G43.919; G43.A; G43.A0; G43.A1; G43.B; G43.B0; G43.B1; G43.C; G43.C0; G43.C1; G43.D; G43.D0; G43.D1; G43.E; G43.E0; G43.E01; G43.E09; G43.E1; G43.E11; G43.E19; R51; R51.0; R51.9</x:v>
      </x:c>
      <x:c r="BO85" s="28" t="n">
        <x:v>85</x:v>
      </x:c>
      <x:c r="BP85" s="26" t="str">
        <x:v>Source-verified candidate crosswalk; coding/clinical applicability review required</x:v>
      </x:c>
      <x:c r="BQ85" s="26" t="str">
        <x:v>Blank means no conservative, source-backed match under the documented method; it does not mean the code system has no relevant code. See Terminology_Crosswalk and Terminology_Methodology in the verification workbook.</x:v>
      </x:c>
    </x:row>
    <x:row r="86" ht="409.6000061035156">
      <x:c r="A86" s="13">
        <x:v>85</x:v>
      </x:c>
      <x:c r="B86" s="13" t="s">
        <x:v>280</x:v>
      </x:c>
      <x:c r="C86" s="13" t="s">
        <x:v>281</x:v>
      </x:c>
      <x:c r="D86" s="13" t="s">
        <x:v>1042</x:v>
      </x:c>
      <x:c r="E86" s="13" t="s">
        <x:v>74</x:v>
      </x:c>
      <x:c r="F86" s="13" t="s">
        <x:v>811</x:v>
      </x:c>
      <x:c r="G86" s="13">
        <x:v>54000</x:v>
      </x:c>
      <x:c r="H86" s="13">
        <x:v>87.3</x:v>
      </x:c>
      <x:c r="I86" s="13" t="s">
        <x:v>3096</x:v>
      </x:c>
      <x:c r="J86" s="13" t="s">
        <x:v>3097</x:v>
      </x:c>
      <x:c r="K86" s="13" t="s">
        <x:v>3098</x:v>
      </x:c>
      <x:c r="L86" s="13" t="s">
        <x:v>3099</x:v>
      </x:c>
      <x:c r="M86" s="13" t="s">
        <x:v>3100</x:v>
      </x:c>
      <x:c r="N86" s="13" t="s">
        <x:v>3101</x:v>
      </x:c>
      <x:c r="O86" s="13" t="s">
        <x:v>3102</x:v>
      </x:c>
      <x:c r="P86" s="13" t="s">
        <x:v>3103</x:v>
      </x:c>
      <x:c r="Q86" s="13" t="s">
        <x:v>3104</x:v>
      </x:c>
      <x:c r="R86" s="13" t="s">
        <x:v>3105</x:v>
      </x:c>
      <x:c r="S86" s="13" t="s">
        <x:v>3106</x:v>
      </x:c>
      <x:c r="T86" s="13" t="s">
        <x:v>3107</x:v>
      </x:c>
      <x:c r="U86" s="13" t="s">
        <x:v>3108</x:v>
      </x:c>
      <x:c r="V86" s="13" t="s">
        <x:v>3109</x:v>
      </x:c>
      <x:c r="W86" s="13" t="s">
        <x:v>3110</x:v>
      </x:c>
      <x:c r="X86" s="13" t="s">
        <x:v>3111</x:v>
      </x:c>
      <x:c r="Y86" s="13" t="s">
        <x:v>3112</x:v>
      </x:c>
      <x:c r="Z86" s="13" t="s">
        <x:v>3113</x:v>
      </x:c>
      <x:c r="AA86" s="13" t="s">
        <x:v>3114</x:v>
      </x:c>
      <x:c r="AB86" s="13" t="s">
        <x:v>3115</x:v>
      </x:c>
      <x:c r="AC86" s="13" t="s">
        <x:v>3116</x:v>
      </x:c>
      <x:c r="AD86" s="13" t="s">
        <x:v>3117</x:v>
      </x:c>
      <x:c r="AE86" s="13" t="s">
        <x:v>3118</x:v>
      </x:c>
      <x:c r="AF86" s="13" t="s">
        <x:v>3119</x:v>
      </x:c>
      <x:c r="AG86" s="13" t="s">
        <x:v>79</x:v>
      </x:c>
      <x:c r="AH86" s="13" t="s">
        <x:v>60</x:v>
      </x:c>
      <x:c r="AI86" s="13" t="s">
        <x:v>3120</x:v>
      </x:c>
      <x:c r="AJ86" s="13" t="s">
        <x:v>3121</x:v>
      </x:c>
      <x:c r="AK86" s="13" t="s">
        <x:v>734</x:v>
      </x:c>
      <x:c r="AL86" s="13" t="s">
        <x:v>735</x:v>
      </x:c>
      <x:c r="AM86" s="13"/>
      <x:c r="AN86" s="13" t="s">
        <x:v>3122</x:v>
      </x:c>
      <x:c r="AO86" s="13" t="s">
        <x:v>101</x:v>
      </x:c>
      <x:c r="AP86" s="13" t="s">
        <x:v>74</x:v>
      </x:c>
      <x:c r="AQ86" s="13" t="s">
        <x:v>737</x:v>
      </x:c>
      <x:c r="AR86" s="13" t="s">
        <x:v>807</x:v>
      </x:c>
      <x:c r="AS86" s="13" t="s">
        <x:v>3123</x:v>
      </x:c>
      <x:c r="AT86" s="13" t="s">
        <x:v>66</x:v>
      </x:c>
      <x:c r="AU86" s="13" t="s">
        <x:v>956</x:v>
      </x:c>
      <x:c r="AV86" s="13" t="s">
        <x:v>741</x:v>
      </x:c>
      <x:c r="AW86" s="13" t="s">
        <x:v>3124</x:v>
      </x:c>
      <x:c r="AX86" s="13" t="s">
        <x:v>55</x:v>
      </x:c>
      <x:c r="AY86" s="13" t="s">
        <x:v>139</x:v>
      </x:c>
      <x:c r="AZ86" s="13" t="s">
        <x:v>58</x:v>
      </x:c>
      <x:c r="BA86" s="13">
        <x:v>45</x:v>
      </x:c>
      <x:c r="BB86" s="13" t="s">
        <x:v>743</x:v>
      </x:c>
      <x:c r="BC86" s="13" t="s">
        <x:v>66</x:v>
      </x:c>
      <x:c r="BD86" s="13" t="s">
        <x:v>744</x:v>
      </x:c>
      <x:c r="BE86" s="13" t="s">
        <x:v>61</x:v>
      </x:c>
      <x:c r="BF86" s="13" t="s">
        <x:v>283</x:v>
      </x:c>
      <x:c r="BG86" s="13" t="s">
        <x:v>81</x:v>
      </x:c>
      <x:c r="BH86" s="27" t="str">
        <x:v>102097-3; 14804-9; 14805-6; 14979-9; 24320-4; 24321-2; 24322-0; 24323-8; 24356-8; 24357-6; 2532-0; 34714-6; 38875-1; 48642-3; 48643-1; 50044-7; 50197-3; 50210-4; 50384-7; 55429-5; 57019-2; 57020-0; 57021-8; 57022-6; 57782-5; 58077-9; 62238-1; 6301-6; 69405-9; 70219-1; 70969-1; 77147-7; 88293-6; 88294-4; 89044-2; 94677-2; 98979-8; 98980-6</x:v>
      </x:c>
      <x:c r="BI86" s="28" t="n">
        <x:v>38</x:v>
      </x:c>
      <x:c r="BJ86" s="27" t="str"/>
      <x:c r="BK86" s="28" t="n">
        <x:v>0</x:v>
      </x:c>
      <x:c r="BL86" s="27" t="str"/>
      <x:c r="BM86" s="28" t="n">
        <x:v>0</x:v>
      </x:c>
      <x:c r="BN86" s="27" t="str"/>
      <x:c r="BO86" s="28" t="n">
        <x:v>0</x:v>
      </x:c>
      <x:c r="BP86" s="26" t="str">
        <x:v>Source-verified candidate crosswalk; coding/clinical applicability review required</x:v>
      </x:c>
      <x:c r="BQ86" s="26" t="str">
        <x:v>Blank means no conservative, source-backed match under the documented method; it does not mean the code system has no relevant code. See Terminology_Crosswalk and Terminology_Methodology in the verification workbook.</x:v>
      </x:c>
    </x:row>
    <x:row r="87" ht="409.6000061035156">
      <x:c r="A87" s="13">
        <x:v>86</x:v>
      </x:c>
      <x:c r="B87" s="13" t="s">
        <x:v>284</x:v>
      </x:c>
      <x:c r="C87" s="13" t="s">
        <x:v>285</x:v>
      </x:c>
      <x:c r="D87" s="13" t="s">
        <x:v>3125</x:v>
      </x:c>
      <x:c r="E87" s="13" t="s">
        <x:v>92</x:v>
      </x:c>
      <x:c r="F87" s="13" t="s">
        <x:v>780</x:v>
      </x:c>
      <x:c r="G87" s="13">
        <x:v>53000</x:v>
      </x:c>
      <x:c r="H87" s="13">
        <x:v>87.5</x:v>
      </x:c>
      <x:c r="I87" s="13" t="s">
        <x:v>3126</x:v>
      </x:c>
      <x:c r="J87" s="13" t="s">
        <x:v>3127</x:v>
      </x:c>
      <x:c r="K87" s="13" t="s">
        <x:v>3128</x:v>
      </x:c>
      <x:c r="L87" s="13" t="s">
        <x:v>3129</x:v>
      </x:c>
      <x:c r="M87" s="13" t="s">
        <x:v>3130</x:v>
      </x:c>
      <x:c r="N87" s="13" t="s">
        <x:v>3131</x:v>
      </x:c>
      <x:c r="O87" s="13" t="s">
        <x:v>3132</x:v>
      </x:c>
      <x:c r="P87" s="13" t="s">
        <x:v>3133</x:v>
      </x:c>
      <x:c r="Q87" s="13" t="s">
        <x:v>3134</x:v>
      </x:c>
      <x:c r="R87" s="13" t="s">
        <x:v>3135</x:v>
      </x:c>
      <x:c r="S87" s="13" t="s">
        <x:v>3136</x:v>
      </x:c>
      <x:c r="T87" s="13" t="s">
        <x:v>3137</x:v>
      </x:c>
      <x:c r="U87" s="13" t="s">
        <x:v>3138</x:v>
      </x:c>
      <x:c r="V87" s="13" t="s">
        <x:v>3139</x:v>
      </x:c>
      <x:c r="W87" s="13" t="s">
        <x:v>3140</x:v>
      </x:c>
      <x:c r="X87" s="13" t="s">
        <x:v>3141</x:v>
      </x:c>
      <x:c r="Y87" s="13" t="s">
        <x:v>3142</x:v>
      </x:c>
      <x:c r="Z87" s="13" t="s">
        <x:v>3143</x:v>
      </x:c>
      <x:c r="AA87" s="13" t="s">
        <x:v>3144</x:v>
      </x:c>
      <x:c r="AB87" s="13" t="s">
        <x:v>3145</x:v>
      </x:c>
      <x:c r="AC87" s="13" t="s">
        <x:v>3146</x:v>
      </x:c>
      <x:c r="AD87" s="13" t="s">
        <x:v>3147</x:v>
      </x:c>
      <x:c r="AE87" s="13" t="s">
        <x:v>3148</x:v>
      </x:c>
      <x:c r="AF87" s="13" t="s">
        <x:v>3149</x:v>
      </x:c>
      <x:c r="AG87" s="13" t="s">
        <x:v>59</x:v>
      </x:c>
      <x:c r="AH87" s="13" t="s">
        <x:v>60</x:v>
      </x:c>
      <x:c r="AI87" s="13" t="s">
        <x:v>893</x:v>
      </x:c>
      <x:c r="AJ87" s="13" t="s">
        <x:v>3150</x:v>
      </x:c>
      <x:c r="AK87" s="13" t="s">
        <x:v>734</x:v>
      </x:c>
      <x:c r="AL87" s="13" t="s">
        <x:v>735</x:v>
      </x:c>
      <x:c r="AM87" s="13"/>
      <x:c r="AN87" s="13" t="s">
        <x:v>3151</x:v>
      </x:c>
      <x:c r="AO87" s="13" t="s">
        <x:v>286</x:v>
      </x:c>
      <x:c r="AP87" s="13" t="s">
        <x:v>775</x:v>
      </x:c>
      <x:c r="AQ87" s="13" t="s">
        <x:v>737</x:v>
      </x:c>
      <x:c r="AR87" s="13" t="s">
        <x:v>807</x:v>
      </x:c>
      <x:c r="AS87" s="13" t="s">
        <x:v>3152</x:v>
      </x:c>
      <x:c r="AT87" s="13" t="s">
        <x:v>66</x:v>
      </x:c>
      <x:c r="AU87" s="13" t="s">
        <x:v>897</x:v>
      </x:c>
      <x:c r="AV87" s="13" t="s">
        <x:v>741</x:v>
      </x:c>
      <x:c r="AW87" s="13" t="s">
        <x:v>742</x:v>
      </x:c>
      <x:c r="AX87" s="13" t="s">
        <x:v>55</x:v>
      </x:c>
      <x:c r="AY87" s="13" t="s">
        <x:v>57</x:v>
      </x:c>
      <x:c r="AZ87" s="13" t="s">
        <x:v>58</x:v>
      </x:c>
      <x:c r="BA87" s="13">
        <x:v>61</x:v>
      </x:c>
      <x:c r="BB87" s="13" t="s">
        <x:v>743</x:v>
      </x:c>
      <x:c r="BC87" s="13" t="s">
        <x:v>66</x:v>
      </x:c>
      <x:c r="BD87" s="13" t="s">
        <x:v>744</x:v>
      </x:c>
      <x:c r="BE87" s="13" t="s">
        <x:v>61</x:v>
      </x:c>
      <x:c r="BF87" s="13" t="s">
        <x:v>62</x:v>
      </x:c>
      <x:c r="BG87" s="13" t="s">
        <x:v>63</x:v>
      </x:c>
      <x:c r="BH87" s="27" t="str">
        <x:v>101865-4; 104133-4; 104705-9; 106733-9; 106734-7; 106906-1; 107193-5; 10839-9; 12465-1; 13056-7; 14336-2; 14719-9; 14979-9; 15120-9; 15402-1; 16842-7; 16859-1; 20470-1; 21002-1; 24322-0; 24323-8; 26515-7; 26516-5; 28542-9; 30902-1; 32070-5; 3255-7; 32623-1; 33204-9; 34714-6; 38875-1; 42757-5; 48425-3; 48426-1; 48664-7; 49497-1; 49563-0; 50197-3; 55429-5; 5639-0; 5640-8; 5641-6; 5642-4; 5643-2; 56478-1; 57021-8; 57022-6; 57782-5; 61066-7; 6301-6; 6598-7; 67151-1; 74859-0; 76399-5; 776-5; 777-3; 778-1; 79427-1; 89575-5; 89578-9; 89579-7; 97016-0; 97995-5</x:v>
      </x:c>
      <x:c r="BI87" s="28" t="n">
        <x:v>63</x:v>
      </x:c>
      <x:c r="BJ87" s="27" t="str"/>
      <x:c r="BK87" s="28" t="n">
        <x:v>0</x:v>
      </x:c>
      <x:c r="BL87" s="27" t="str"/>
      <x:c r="BM87" s="28" t="n">
        <x:v>0</x:v>
      </x:c>
      <x:c r="BN87" s="27" t="str"/>
      <x:c r="BO87" s="28" t="n">
        <x:v>0</x:v>
      </x:c>
      <x:c r="BP87" s="26" t="str">
        <x:v>Source-verified candidate crosswalk; coding/clinical applicability review required</x:v>
      </x:c>
      <x:c r="BQ87" s="26" t="str">
        <x:v>Blank means no conservative, source-backed match under the documented method; it does not mean the code system has no relevant code. See Terminology_Crosswalk and Terminology_Methodology in the verification workbook.</x:v>
      </x:c>
    </x:row>
    <x:row r="88" ht="409.6000061035156">
      <x:c r="A88" s="13">
        <x:v>87</x:v>
      </x:c>
      <x:c r="B88" s="13" t="s">
        <x:v>287</x:v>
      </x:c>
      <x:c r="C88" s="13" t="s">
        <x:v>288</x:v>
      </x:c>
      <x:c r="D88" s="13" t="s">
        <x:v>745</x:v>
      </x:c>
      <x:c r="E88" s="13" t="s">
        <x:v>70</x:v>
      </x:c>
      <x:c r="F88" s="13" t="s">
        <x:v>746</x:v>
      </x:c>
      <x:c r="G88" s="13">
        <x:v>52000</x:v>
      </x:c>
      <x:c r="H88" s="13">
        <x:v>87.7</x:v>
      </x:c>
      <x:c r="I88" s="13" t="s">
        <x:v>3153</x:v>
      </x:c>
      <x:c r="J88" s="13" t="s">
        <x:v>3154</x:v>
      </x:c>
      <x:c r="K88" s="13" t="s">
        <x:v>3155</x:v>
      </x:c>
      <x:c r="L88" s="13" t="s">
        <x:v>3156</x:v>
      </x:c>
      <x:c r="M88" s="13" t="s">
        <x:v>3157</x:v>
      </x:c>
      <x:c r="N88" s="13" t="s">
        <x:v>3158</x:v>
      </x:c>
      <x:c r="O88" s="13" t="s">
        <x:v>3159</x:v>
      </x:c>
      <x:c r="P88" s="13" t="s">
        <x:v>3160</x:v>
      </x:c>
      <x:c r="Q88" s="13" t="s">
        <x:v>3161</x:v>
      </x:c>
      <x:c r="R88" s="13" t="s">
        <x:v>3162</x:v>
      </x:c>
      <x:c r="S88" s="13" t="s">
        <x:v>3163</x:v>
      </x:c>
      <x:c r="T88" s="13" t="s">
        <x:v>3164</x:v>
      </x:c>
      <x:c r="U88" s="13" t="s">
        <x:v>3165</x:v>
      </x:c>
      <x:c r="V88" s="13" t="s">
        <x:v>3166</x:v>
      </x:c>
      <x:c r="W88" s="13" t="s">
        <x:v>3167</x:v>
      </x:c>
      <x:c r="X88" s="13" t="s">
        <x:v>3168</x:v>
      </x:c>
      <x:c r="Y88" s="13" t="s">
        <x:v>3169</x:v>
      </x:c>
      <x:c r="Z88" s="13" t="s">
        <x:v>3170</x:v>
      </x:c>
      <x:c r="AA88" s="13" t="s">
        <x:v>3171</x:v>
      </x:c>
      <x:c r="AB88" s="13" t="s">
        <x:v>3172</x:v>
      </x:c>
      <x:c r="AC88" s="13" t="s">
        <x:v>3173</x:v>
      </x:c>
      <x:c r="AD88" s="13" t="s">
        <x:v>3174</x:v>
      </x:c>
      <x:c r="AE88" s="13" t="s">
        <x:v>3175</x:v>
      </x:c>
      <x:c r="AF88" s="13" t="s">
        <x:v>3176</x:v>
      </x:c>
      <x:c r="AG88" s="13" t="s">
        <x:v>79</x:v>
      </x:c>
      <x:c r="AH88" s="13" t="s">
        <x:v>60</x:v>
      </x:c>
      <x:c r="AI88" s="13" t="s">
        <x:v>3177</x:v>
      </x:c>
      <x:c r="AJ88" s="13" t="s">
        <x:v>3178</x:v>
      </x:c>
      <x:c r="AK88" s="13" t="s">
        <x:v>734</x:v>
      </x:c>
      <x:c r="AL88" s="13" t="s">
        <x:v>735</x:v>
      </x:c>
      <x:c r="AM88" s="13"/>
      <x:c r="AN88" s="13" t="s">
        <x:v>3179</x:v>
      </x:c>
      <x:c r="AO88" s="13" t="s">
        <x:v>69</x:v>
      </x:c>
      <x:c r="AP88" s="13" t="s">
        <x:v>775</x:v>
      </x:c>
      <x:c r="AQ88" s="13" t="s">
        <x:v>737</x:v>
      </x:c>
      <x:c r="AR88" s="13" t="s">
        <x:v>738</x:v>
      </x:c>
      <x:c r="AS88" s="13" t="s">
        <x:v>3180</x:v>
      </x:c>
      <x:c r="AT88" s="13" t="s">
        <x:v>66</x:v>
      </x:c>
      <x:c r="AU88" s="13" t="s">
        <x:v>740</x:v>
      </x:c>
      <x:c r="AV88" s="13" t="s">
        <x:v>741</x:v>
      </x:c>
      <x:c r="AW88" s="13" t="s">
        <x:v>3181</x:v>
      </x:c>
      <x:c r="AX88" s="13" t="s">
        <x:v>55</x:v>
      </x:c>
      <x:c r="AY88" s="13" t="s">
        <x:v>57</x:v>
      </x:c>
      <x:c r="AZ88" s="13" t="s">
        <x:v>58</x:v>
      </x:c>
      <x:c r="BA88" s="13">
        <x:v>50</x:v>
      </x:c>
      <x:c r="BB88" s="13" t="s">
        <x:v>743</x:v>
      </x:c>
      <x:c r="BC88" s="13" t="s">
        <x:v>66</x:v>
      </x:c>
      <x:c r="BD88" s="13" t="s">
        <x:v>744</x:v>
      </x:c>
      <x:c r="BE88" s="13" t="s">
        <x:v>61</x:v>
      </x:c>
      <x:c r="BF88" s="13" t="s">
        <x:v>290</x:v>
      </x:c>
      <x:c r="BG88" s="13" t="s">
        <x:v>81</x:v>
      </x:c>
      <x:c r="BH88" s="27" t="str">
        <x:v>14979-9; 16859-1; 21002-1; 24322-0; 24323-8; 24356-8; 24357-6; 30902-1; 3255-7; 34714-6; 38875-1; 40717-1; 4542-7; 4543-5; 46127-7; 48664-7; 50197-3; 55429-5; 57019-2; 57020-0; 57021-8; 57022-6; 57782-5; 58077-9; 6301-6; 70209-2; 77397-8; 882-1; 883-9; 97016-0</x:v>
      </x:c>
      <x:c r="BI88" s="28" t="n">
        <x:v>30</x:v>
      </x:c>
      <x:c r="BJ88" s="27" t="str"/>
      <x:c r="BK88" s="28" t="n">
        <x:v>0</x:v>
      </x:c>
      <x:c r="BL88" s="27" t="str">
        <x:v>17369002</x:v>
      </x:c>
      <x:c r="BM88" s="28" t="n">
        <x:v>1</x:v>
      </x:c>
      <x:c r="BN88" s="27" t="str"/>
      <x:c r="BO88" s="28" t="n">
        <x:v>0</x:v>
      </x:c>
      <x:c r="BP88" s="26" t="str">
        <x:v>Source-verified candidate crosswalk; coding/clinical applicability review required</x:v>
      </x:c>
      <x:c r="BQ88" s="26" t="str">
        <x:v>Blank means no conservative, source-backed match under the documented method; it does not mean the code system has no relevant code. See Terminology_Crosswalk and Terminology_Methodology in the verification workbook.</x:v>
      </x:c>
    </x:row>
    <x:row r="89" ht="409.6000061035156">
      <x:c r="A89" s="13">
        <x:v>88</x:v>
      </x:c>
      <x:c r="B89" s="13" t="s">
        <x:v>291</x:v>
      </x:c>
      <x:c r="C89" s="13" t="s">
        <x:v>292</x:v>
      </x:c>
      <x:c r="D89" s="13" t="s">
        <x:v>926</x:v>
      </x:c>
      <x:c r="E89" s="13" t="s">
        <x:v>92</x:v>
      </x:c>
      <x:c r="F89" s="13" t="s">
        <x:v>927</x:v>
      </x:c>
      <x:c r="G89" s="13">
        <x:v>51000</x:v>
      </x:c>
      <x:c r="H89" s="13">
        <x:v>87.8</x:v>
      </x:c>
      <x:c r="I89" s="13" t="s">
        <x:v>3182</x:v>
      </x:c>
      <x:c r="J89" s="13" t="s">
        <x:v>3183</x:v>
      </x:c>
      <x:c r="K89" s="13" t="s">
        <x:v>3184</x:v>
      </x:c>
      <x:c r="L89" s="13" t="s">
        <x:v>3185</x:v>
      </x:c>
      <x:c r="M89" s="13" t="s">
        <x:v>3186</x:v>
      </x:c>
      <x:c r="N89" s="13" t="s">
        <x:v>3187</x:v>
      </x:c>
      <x:c r="O89" s="13" t="s">
        <x:v>3188</x:v>
      </x:c>
      <x:c r="P89" s="13" t="s">
        <x:v>3189</x:v>
      </x:c>
      <x:c r="Q89" s="13" t="s">
        <x:v>3190</x:v>
      </x:c>
      <x:c r="R89" s="13" t="s">
        <x:v>3191</x:v>
      </x:c>
      <x:c r="S89" s="13" t="s">
        <x:v>3192</x:v>
      </x:c>
      <x:c r="T89" s="13" t="s">
        <x:v>3193</x:v>
      </x:c>
      <x:c r="U89" s="13" t="s">
        <x:v>3194</x:v>
      </x:c>
      <x:c r="V89" s="13" t="s">
        <x:v>3195</x:v>
      </x:c>
      <x:c r="W89" s="13" t="s">
        <x:v>3196</x:v>
      </x:c>
      <x:c r="X89" s="13" t="s">
        <x:v>3197</x:v>
      </x:c>
      <x:c r="Y89" s="13" t="s">
        <x:v>3198</x:v>
      </x:c>
      <x:c r="Z89" s="13" t="s">
        <x:v>3199</x:v>
      </x:c>
      <x:c r="AA89" s="13" t="s">
        <x:v>3200</x:v>
      </x:c>
      <x:c r="AB89" s="13" t="s">
        <x:v>3201</x:v>
      </x:c>
      <x:c r="AC89" s="13" t="s">
        <x:v>3202</x:v>
      </x:c>
      <x:c r="AD89" s="13" t="s">
        <x:v>3203</x:v>
      </x:c>
      <x:c r="AE89" s="13" t="s">
        <x:v>3204</x:v>
      </x:c>
      <x:c r="AF89" s="13" t="s">
        <x:v>3205</x:v>
      </x:c>
      <x:c r="AG89" s="13" t="s">
        <x:v>59</x:v>
      </x:c>
      <x:c r="AH89" s="13" t="s">
        <x:v>60</x:v>
      </x:c>
      <x:c r="AI89" s="13" t="s">
        <x:v>1295</x:v>
      </x:c>
      <x:c r="AJ89" s="13" t="s">
        <x:v>3206</x:v>
      </x:c>
      <x:c r="AK89" s="13" t="s">
        <x:v>734</x:v>
      </x:c>
      <x:c r="AL89" s="13" t="s">
        <x:v>735</x:v>
      </x:c>
      <x:c r="AM89" s="13"/>
      <x:c r="AN89" s="13" t="s">
        <x:v>3207</x:v>
      </x:c>
      <x:c r="AO89" s="13" t="s">
        <x:v>91</x:v>
      </x:c>
      <x:c r="AP89" s="13" t="s">
        <x:v>92</x:v>
      </x:c>
      <x:c r="AQ89" s="13" t="s">
        <x:v>737</x:v>
      </x:c>
      <x:c r="AR89" s="13" t="s">
        <x:v>807</x:v>
      </x:c>
      <x:c r="AS89" s="13" t="s">
        <x:v>3208</x:v>
      </x:c>
      <x:c r="AT89" s="13" t="s">
        <x:v>66</x:v>
      </x:c>
      <x:c r="AU89" s="13" t="s">
        <x:v>956</x:v>
      </x:c>
      <x:c r="AV89" s="13" t="s">
        <x:v>741</x:v>
      </x:c>
      <x:c r="AW89" s="13" t="s">
        <x:v>742</x:v>
      </x:c>
      <x:c r="AX89" s="13" t="s">
        <x:v>55</x:v>
      </x:c>
      <x:c r="AY89" s="13" t="s">
        <x:v>57</x:v>
      </x:c>
      <x:c r="AZ89" s="13" t="s">
        <x:v>58</x:v>
      </x:c>
      <x:c r="BA89" s="13">
        <x:v>66</x:v>
      </x:c>
      <x:c r="BB89" s="13" t="s">
        <x:v>743</x:v>
      </x:c>
      <x:c r="BC89" s="13" t="s">
        <x:v>66</x:v>
      </x:c>
      <x:c r="BD89" s="13" t="s">
        <x:v>744</x:v>
      </x:c>
      <x:c r="BE89" s="13" t="s">
        <x:v>61</x:v>
      </x:c>
      <x:c r="BF89" s="13" t="s">
        <x:v>62</x:v>
      </x:c>
      <x:c r="BG89" s="13" t="s">
        <x:v>63</x:v>
      </x:c>
      <x:c r="BH89" s="27" t="str">
        <x:v>105126-7; 106736-2; 11039-5; 14338-8; 14634-0; 14979-9; 17855-8; 17856-6; 1988-5; 20389-3; 24322-0; 24323-8; 24356-8; 24357-6; 2563-5; 2877-9; 30522-7; 34714-6; 35648-5; 35822-6; 35823-4; 38875-1; 41995-2; 4548-4; 4549-2; 46130-1; 50197-3; 55429-5; 57019-2; 57020-0; 57021-8; 57022-6; 57782-5; 58077-9; 59261-8; 62388-4; 6301-6; 6793-4; 7033-4; 71426-1; 71875-9; 76485-2; 76486-0; 77192-3</x:v>
      </x:c>
      <x:c r="BI89" s="28" t="n">
        <x:v>44</x:v>
      </x:c>
      <x:c r="BJ89" s="27" t="str"/>
      <x:c r="BK89" s="28" t="n">
        <x:v>0</x:v>
      </x:c>
      <x:c r="BL89" s="27" t="str"/>
      <x:c r="BM89" s="28" t="n">
        <x:v>0</x:v>
      </x:c>
      <x:c r="BN89" s="27" t="str"/>
      <x:c r="BO89" s="28" t="n">
        <x:v>0</x:v>
      </x:c>
      <x:c r="BP89" s="26" t="str">
        <x:v>Source-verified candidate crosswalk; coding/clinical applicability review required</x:v>
      </x:c>
      <x:c r="BQ89" s="26" t="str">
        <x:v>Blank means no conservative, source-backed match under the documented method; it does not mean the code system has no relevant code. See Terminology_Crosswalk and Terminology_Methodology in the verification workbook.</x:v>
      </x:c>
    </x:row>
    <x:row r="90" ht="409.6000061035156">
      <x:c r="A90" s="13">
        <x:v>89</x:v>
      </x:c>
      <x:c r="B90" s="13" t="s">
        <x:v>293</x:v>
      </x:c>
      <x:c r="C90" s="13" t="s">
        <x:v>294</x:v>
      </x:c>
      <x:c r="D90" s="13" t="s">
        <x:v>1129</x:v>
      </x:c>
      <x:c r="E90" s="13" t="s">
        <x:v>74</x:v>
      </x:c>
      <x:c r="F90" s="13" t="s">
        <x:v>780</x:v>
      </x:c>
      <x:c r="G90" s="13">
        <x:v>50000</x:v>
      </x:c>
      <x:c r="H90" s="13">
        <x:v>87.9</x:v>
      </x:c>
      <x:c r="I90" s="13" t="s">
        <x:v>3209</x:v>
      </x:c>
      <x:c r="J90" s="13" t="s">
        <x:v>3210</x:v>
      </x:c>
      <x:c r="K90" s="13" t="s">
        <x:v>3211</x:v>
      </x:c>
      <x:c r="L90" s="13" t="s">
        <x:v>3212</x:v>
      </x:c>
      <x:c r="M90" s="13" t="s">
        <x:v>3213</x:v>
      </x:c>
      <x:c r="N90" s="13" t="s">
        <x:v>3214</x:v>
      </x:c>
      <x:c r="O90" s="13" t="s">
        <x:v>3215</x:v>
      </x:c>
      <x:c r="P90" s="13" t="s">
        <x:v>3216</x:v>
      </x:c>
      <x:c r="Q90" s="13" t="s">
        <x:v>3217</x:v>
      </x:c>
      <x:c r="R90" s="13" t="s">
        <x:v>3218</x:v>
      </x:c>
      <x:c r="S90" s="13" t="s">
        <x:v>3219</x:v>
      </x:c>
      <x:c r="T90" s="13" t="s">
        <x:v>3220</x:v>
      </x:c>
      <x:c r="U90" s="13" t="s">
        <x:v>3221</x:v>
      </x:c>
      <x:c r="V90" s="13" t="s">
        <x:v>3222</x:v>
      </x:c>
      <x:c r="W90" s="13" t="s">
        <x:v>3223</x:v>
      </x:c>
      <x:c r="X90" s="13" t="s">
        <x:v>3224</x:v>
      </x:c>
      <x:c r="Y90" s="13" t="s">
        <x:v>3225</x:v>
      </x:c>
      <x:c r="Z90" s="13" t="s">
        <x:v>3226</x:v>
      </x:c>
      <x:c r="AA90" s="13" t="s">
        <x:v>3227</x:v>
      </x:c>
      <x:c r="AB90" s="13" t="s">
        <x:v>3228</x:v>
      </x:c>
      <x:c r="AC90" s="13" t="s">
        <x:v>3229</x:v>
      </x:c>
      <x:c r="AD90" s="13" t="s">
        <x:v>3230</x:v>
      </x:c>
      <x:c r="AE90" s="13" t="s">
        <x:v>3231</x:v>
      </x:c>
      <x:c r="AF90" s="13" t="s">
        <x:v>3232</x:v>
      </x:c>
      <x:c r="AG90" s="13" t="s">
        <x:v>59</x:v>
      </x:c>
      <x:c r="AH90" s="13" t="s">
        <x:v>60</x:v>
      </x:c>
      <x:c r="AI90" s="13" t="s">
        <x:v>2206</x:v>
      </x:c>
      <x:c r="AJ90" s="13" t="s">
        <x:v>3233</x:v>
      </x:c>
      <x:c r="AK90" s="13" t="s">
        <x:v>734</x:v>
      </x:c>
      <x:c r="AL90" s="13" t="s">
        <x:v>735</x:v>
      </x:c>
      <x:c r="AM90" s="13"/>
      <x:c r="AN90" s="13" t="s">
        <x:v>3234</x:v>
      </x:c>
      <x:c r="AO90" s="13" t="s">
        <x:v>111</x:v>
      </x:c>
      <x:c r="AP90" s="13" t="s">
        <x:v>74</x:v>
      </x:c>
      <x:c r="AQ90" s="13" t="s">
        <x:v>737</x:v>
      </x:c>
      <x:c r="AR90" s="13" t="s">
        <x:v>807</x:v>
      </x:c>
      <x:c r="AS90" s="13" t="s">
        <x:v>3235</x:v>
      </x:c>
      <x:c r="AT90" s="13" t="s">
        <x:v>66</x:v>
      </x:c>
      <x:c r="AU90" s="13" t="s">
        <x:v>777</x:v>
      </x:c>
      <x:c r="AV90" s="13" t="s">
        <x:v>741</x:v>
      </x:c>
      <x:c r="AW90" s="13" t="s">
        <x:v>742</x:v>
      </x:c>
      <x:c r="AX90" s="13" t="s">
        <x:v>55</x:v>
      </x:c>
      <x:c r="AY90" s="13" t="s">
        <x:v>57</x:v>
      </x:c>
      <x:c r="AZ90" s="13" t="s">
        <x:v>58</x:v>
      </x:c>
      <x:c r="BA90" s="13">
        <x:v>60</x:v>
      </x:c>
      <x:c r="BB90" s="13" t="s">
        <x:v>743</x:v>
      </x:c>
      <x:c r="BC90" s="13" t="s">
        <x:v>66</x:v>
      </x:c>
      <x:c r="BD90" s="13" t="s">
        <x:v>744</x:v>
      </x:c>
      <x:c r="BE90" s="13" t="s">
        <x:v>61</x:v>
      </x:c>
      <x:c r="BF90" s="13" t="s">
        <x:v>62</x:v>
      </x:c>
      <x:c r="BG90" s="13" t="s">
        <x:v>63</x:v>
      </x:c>
      <x:c r="BH90" s="27" t="str">
        <x:v>105126-7; 106736-2; 11039-5; 14634-0; 14979-9; 16859-1; 1722-8; 1988-5; 21002-1; 24322-0; 24323-8; 30522-7; 30902-1; 3255-7; 33959-8; 34714-6; 35648-5; 38875-1; 47548-3; 47550-9; 47826-3; 48664-7; 50197-3; 50395-3; 50591-7; 51799-5; 55429-5; 57021-8; 57022-6; 57782-5; 6301-6; 71426-1; 75142-0; 75241-0; 76485-2; 76486-0; 79451-1; 86322-5; 97016-0; 99099-4</x:v>
      </x:c>
      <x:c r="BI90" s="28" t="n">
        <x:v>40</x:v>
      </x:c>
      <x:c r="BJ90" s="27" t="str"/>
      <x:c r="BK90" s="28" t="n">
        <x:v>0</x:v>
      </x:c>
      <x:c r="BL90" s="27" t="str">
        <x:v>45170000</x:v>
      </x:c>
      <x:c r="BM90" s="28" t="n">
        <x:v>1</x:v>
      </x:c>
      <x:c r="BN90" s="27" t="str"/>
      <x:c r="BO90" s="28" t="n">
        <x:v>0</x:v>
      </x:c>
      <x:c r="BP90" s="26" t="str">
        <x:v>Source-verified candidate crosswalk; coding/clinical applicability review required</x:v>
      </x:c>
      <x:c r="BQ90" s="26" t="str">
        <x:v>Blank means no conservative, source-backed match under the documented method; it does not mean the code system has no relevant code. See Terminology_Crosswalk and Terminology_Methodology in the verification workbook.</x:v>
      </x:c>
    </x:row>
    <x:row r="91" ht="409.6000061035156">
      <x:c r="A91" s="13">
        <x:v>90</x:v>
      </x:c>
      <x:c r="B91" s="13" t="s">
        <x:v>295</x:v>
      </x:c>
      <x:c r="C91" s="13" t="s">
        <x:v>296</x:v>
      </x:c>
      <x:c r="D91" s="13" t="s">
        <x:v>926</x:v>
      </x:c>
      <x:c r="E91" s="13" t="s">
        <x:v>92</x:v>
      </x:c>
      <x:c r="F91" s="13" t="s">
        <x:v>927</x:v>
      </x:c>
      <x:c r="G91" s="13">
        <x:v>50000</x:v>
      </x:c>
      <x:c r="H91" s="13">
        <x:v>88.1</x:v>
      </x:c>
      <x:c r="I91" s="13" t="s">
        <x:v>3236</x:v>
      </x:c>
      <x:c r="J91" s="13" t="s">
        <x:v>3237</x:v>
      </x:c>
      <x:c r="K91" s="13" t="s">
        <x:v>3238</x:v>
      </x:c>
      <x:c r="L91" s="13" t="s">
        <x:v>3239</x:v>
      </x:c>
      <x:c r="M91" s="13" t="s">
        <x:v>3240</x:v>
      </x:c>
      <x:c r="N91" s="13" t="s">
        <x:v>3241</x:v>
      </x:c>
      <x:c r="O91" s="13" t="s">
        <x:v>3242</x:v>
      </x:c>
      <x:c r="P91" s="13" t="s">
        <x:v>3243</x:v>
      </x:c>
      <x:c r="Q91" s="13" t="s">
        <x:v>3244</x:v>
      </x:c>
      <x:c r="R91" s="13" t="s">
        <x:v>3245</x:v>
      </x:c>
      <x:c r="S91" s="13" t="s">
        <x:v>3246</x:v>
      </x:c>
      <x:c r="T91" s="13" t="s">
        <x:v>3247</x:v>
      </x:c>
      <x:c r="U91" s="13" t="s">
        <x:v>3248</x:v>
      </x:c>
      <x:c r="V91" s="13" t="s">
        <x:v>3249</x:v>
      </x:c>
      <x:c r="W91" s="13" t="s">
        <x:v>3250</x:v>
      </x:c>
      <x:c r="X91" s="13" t="s">
        <x:v>3251</x:v>
      </x:c>
      <x:c r="Y91" s="13" t="s">
        <x:v>3252</x:v>
      </x:c>
      <x:c r="Z91" s="13" t="s">
        <x:v>3253</x:v>
      </x:c>
      <x:c r="AA91" s="13" t="s">
        <x:v>3254</x:v>
      </x:c>
      <x:c r="AB91" s="13" t="s">
        <x:v>3255</x:v>
      </x:c>
      <x:c r="AC91" s="13" t="s">
        <x:v>3256</x:v>
      </x:c>
      <x:c r="AD91" s="13" t="s">
        <x:v>3257</x:v>
      </x:c>
      <x:c r="AE91" s="13" t="s">
        <x:v>3258</x:v>
      </x:c>
      <x:c r="AF91" s="13" t="s">
        <x:v>3259</x:v>
      </x:c>
      <x:c r="AG91" s="13" t="s">
        <x:v>59</x:v>
      </x:c>
      <x:c r="AH91" s="13" t="s">
        <x:v>60</x:v>
      </x:c>
      <x:c r="AI91" s="13" t="s">
        <x:v>1616</x:v>
      </x:c>
      <x:c r="AJ91" s="13" t="s">
        <x:v>3260</x:v>
      </x:c>
      <x:c r="AK91" s="13" t="s">
        <x:v>734</x:v>
      </x:c>
      <x:c r="AL91" s="13" t="s">
        <x:v>735</x:v>
      </x:c>
      <x:c r="AM91" s="13" t="s">
        <x:v>3261</x:v>
      </x:c>
      <x:c r="AN91" s="13" t="s">
        <x:v>3262</x:v>
      </x:c>
      <x:c r="AO91" s="13" t="s">
        <x:v>91</x:v>
      </x:c>
      <x:c r="AP91" s="13" t="s">
        <x:v>92</x:v>
      </x:c>
      <x:c r="AQ91" s="13" t="s">
        <x:v>737</x:v>
      </x:c>
      <x:c r="AR91" s="13" t="s">
        <x:v>807</x:v>
      </x:c>
      <x:c r="AS91" s="13" t="s">
        <x:v>3263</x:v>
      </x:c>
      <x:c r="AT91" s="13" t="s">
        <x:v>66</x:v>
      </x:c>
      <x:c r="AU91" s="13" t="s">
        <x:v>897</x:v>
      </x:c>
      <x:c r="AV91" s="13" t="s">
        <x:v>741</x:v>
      </x:c>
      <x:c r="AW91" s="13" t="s">
        <x:v>3264</x:v>
      </x:c>
      <x:c r="AX91" s="13" t="s">
        <x:v>55</x:v>
      </x:c>
      <x:c r="AY91" s="13" t="s">
        <x:v>57</x:v>
      </x:c>
      <x:c r="AZ91" s="13" t="s">
        <x:v>58</x:v>
      </x:c>
      <x:c r="BA91" s="13">
        <x:v>52</x:v>
      </x:c>
      <x:c r="BB91" s="13" t="s">
        <x:v>743</x:v>
      </x:c>
      <x:c r="BC91" s="13" t="s">
        <x:v>66</x:v>
      </x:c>
      <x:c r="BD91" s="13" t="s">
        <x:v>744</x:v>
      </x:c>
      <x:c r="BE91" s="13" t="s">
        <x:v>61</x:v>
      </x:c>
      <x:c r="BF91" s="13" t="s">
        <x:v>62</x:v>
      </x:c>
      <x:c r="BG91" s="13" t="s">
        <x:v>63</x:v>
      </x:c>
      <x:c r="BH91" s="27" t="str">
        <x:v>105126-7; 106736-2; 11039-5; 13444-5; 14634-0; 14979-9; 17855-8; 17856-6; 1988-5; 24320-4; 24321-2; 30522-7; 34714-6; 35648-5; 38875-1; 41995-2; 4548-4; 4549-2; 50197-3; 55429-5; 57021-8; 57022-6; 57782-5; 59261-8; 62388-4; 6301-6; 70219-1; 71426-1; 71875-9; 76485-2; 76486-0; 89044-2</x:v>
      </x:c>
      <x:c r="BI91" s="28" t="n">
        <x:v>32</x:v>
      </x:c>
      <x:c r="BJ91" s="27" t="str"/>
      <x:c r="BK91" s="28" t="n">
        <x:v>0</x:v>
      </x:c>
      <x:c r="BL91" s="27" t="str">
        <x:v>427567003</x:v>
      </x:c>
      <x:c r="BM91" s="28" t="n">
        <x:v>1</x:v>
      </x:c>
      <x:c r="BN91" s="27" t="str">
        <x:v>I75.01</x:v>
      </x:c>
      <x:c r="BO91" s="28" t="n">
        <x:v>1</x:v>
      </x:c>
      <x:c r="BP91" s="26" t="str">
        <x:v>Source-verified candidate crosswalk; coding/clinical applicability review required</x:v>
      </x:c>
      <x:c r="BQ91" s="26" t="str">
        <x:v>Blank means no conservative, source-backed match under the documented method; it does not mean the code system has no relevant code. See Terminology_Crosswalk and Terminology_Methodology in the verification workbook.</x:v>
      </x:c>
    </x:row>
    <x:row r="92" ht="409.6000061035156">
      <x:c r="A92" s="13">
        <x:v>91</x:v>
      </x:c>
      <x:c r="B92" s="13" t="s">
        <x:v>297</x:v>
      </x:c>
      <x:c r="C92" s="13" t="s">
        <x:v>298</x:v>
      </x:c>
      <x:c r="D92" s="13" t="s">
        <x:v>1042</x:v>
      </x:c>
      <x:c r="E92" s="13" t="s">
        <x:v>92</x:v>
      </x:c>
      <x:c r="F92" s="13" t="s">
        <x:v>927</x:v>
      </x:c>
      <x:c r="G92" s="13">
        <x:v>49000</x:v>
      </x:c>
      <x:c r="H92" s="13">
        <x:v>88.3</x:v>
      </x:c>
      <x:c r="I92" s="13" t="s">
        <x:v>3265</x:v>
      </x:c>
      <x:c r="J92" s="13" t="s">
        <x:v>3266</x:v>
      </x:c>
      <x:c r="K92" s="13" t="s">
        <x:v>3267</x:v>
      </x:c>
      <x:c r="L92" s="13" t="s">
        <x:v>3268</x:v>
      </x:c>
      <x:c r="M92" s="13" t="s">
        <x:v>3269</x:v>
      </x:c>
      <x:c r="N92" s="13" t="s">
        <x:v>3270</x:v>
      </x:c>
      <x:c r="O92" s="13" t="s">
        <x:v>3271</x:v>
      </x:c>
      <x:c r="P92" s="13" t="s">
        <x:v>3272</x:v>
      </x:c>
      <x:c r="Q92" s="13" t="s">
        <x:v>3273</x:v>
      </x:c>
      <x:c r="R92" s="13" t="s">
        <x:v>3274</x:v>
      </x:c>
      <x:c r="S92" s="13" t="s">
        <x:v>3275</x:v>
      </x:c>
      <x:c r="T92" s="13" t="s">
        <x:v>3276</x:v>
      </x:c>
      <x:c r="U92" s="13" t="s">
        <x:v>3277</x:v>
      </x:c>
      <x:c r="V92" s="13" t="s">
        <x:v>3278</x:v>
      </x:c>
      <x:c r="W92" s="13" t="s">
        <x:v>3279</x:v>
      </x:c>
      <x:c r="X92" s="13" t="s">
        <x:v>3280</x:v>
      </x:c>
      <x:c r="Y92" s="13" t="s">
        <x:v>3281</x:v>
      </x:c>
      <x:c r="Z92" s="13" t="s">
        <x:v>3282</x:v>
      </x:c>
      <x:c r="AA92" s="13" t="s">
        <x:v>3283</x:v>
      </x:c>
      <x:c r="AB92" s="13" t="s">
        <x:v>3284</x:v>
      </x:c>
      <x:c r="AC92" s="13" t="s">
        <x:v>3285</x:v>
      </x:c>
      <x:c r="AD92" s="13" t="s">
        <x:v>3286</x:v>
      </x:c>
      <x:c r="AE92" s="13" t="s">
        <x:v>3287</x:v>
      </x:c>
      <x:c r="AF92" s="13" t="s">
        <x:v>3288</x:v>
      </x:c>
      <x:c r="AG92" s="13" t="s">
        <x:v>79</x:v>
      </x:c>
      <x:c r="AH92" s="13" t="s">
        <x:v>60</x:v>
      </x:c>
      <x:c r="AI92" s="13" t="s">
        <x:v>3289</x:v>
      </x:c>
      <x:c r="AJ92" s="13" t="s">
        <x:v>3290</x:v>
      </x:c>
      <x:c r="AK92" s="13" t="s">
        <x:v>734</x:v>
      </x:c>
      <x:c r="AL92" s="13" t="s">
        <x:v>735</x:v>
      </x:c>
      <x:c r="AM92" s="13"/>
      <x:c r="AN92" s="13" t="s">
        <x:v>3291</x:v>
      </x:c>
      <x:c r="AO92" s="13" t="s">
        <x:v>101</x:v>
      </x:c>
      <x:c r="AP92" s="13" t="s">
        <x:v>92</x:v>
      </x:c>
      <x:c r="AQ92" s="13" t="s">
        <x:v>737</x:v>
      </x:c>
      <x:c r="AR92" s="13" t="s">
        <x:v>807</x:v>
      </x:c>
      <x:c r="AS92" s="13" t="s">
        <x:v>3292</x:v>
      </x:c>
      <x:c r="AT92" s="13" t="s">
        <x:v>66</x:v>
      </x:c>
      <x:c r="AU92" s="13" t="s">
        <x:v>985</x:v>
      </x:c>
      <x:c r="AV92" s="13" t="s">
        <x:v>741</x:v>
      </x:c>
      <x:c r="AW92" s="13" t="s">
        <x:v>3124</x:v>
      </x:c>
      <x:c r="AX92" s="13" t="s">
        <x:v>55</x:v>
      </x:c>
      <x:c r="AY92" s="13" t="s">
        <x:v>57</x:v>
      </x:c>
      <x:c r="AZ92" s="13" t="s">
        <x:v>58</x:v>
      </x:c>
      <x:c r="BA92" s="13">
        <x:v>45</x:v>
      </x:c>
      <x:c r="BB92" s="13" t="s">
        <x:v>743</x:v>
      </x:c>
      <x:c r="BC92" s="13" t="s">
        <x:v>66</x:v>
      </x:c>
      <x:c r="BD92" s="13" t="s">
        <x:v>744</x:v>
      </x:c>
      <x:c r="BE92" s="13" t="s">
        <x:v>61</x:v>
      </x:c>
      <x:c r="BF92" s="13" t="s">
        <x:v>299</x:v>
      </x:c>
      <x:c r="BG92" s="13" t="s">
        <x:v>81</x:v>
      </x:c>
      <x:c r="BH92" s="27" t="str">
        <x:v>102097-3; 105126-7; 106736-2; 11039-5; 14634-0; 1988-5; 24322-0; 24323-8; 24356-8; 24357-6; 30522-7; 33959-8; 35648-5; 48642-3; 48643-1; 50044-7; 50210-4; 50384-7; 55429-5; 57019-2; 57020-0; 57021-8; 57022-6; 57782-5; 58077-9; 62238-1; 69405-9; 70969-1; 71426-1; 75241-0; 76485-2; 76486-0; 77147-7; 88293-6; 88294-4; 94677-2; 98979-8; 98980-6; 99099-4</x:v>
      </x:c>
      <x:c r="BI92" s="28" t="n">
        <x:v>39</x:v>
      </x:c>
      <x:c r="BJ92" s="27" t="str"/>
      <x:c r="BK92" s="28" t="n">
        <x:v>0</x:v>
      </x:c>
      <x:c r="BL92" s="27" t="str">
        <x:v>111830007; 266556005; 31054009; 443820000; 76272004; 95566004; 95570007</x:v>
      </x:c>
      <x:c r="BM92" s="28" t="n">
        <x:v>7</x:v>
      </x:c>
      <x:c r="BN92" s="27" t="str">
        <x:v>A18.11; A52.75; N20; N20.0; N20.1; N20.2; N20.9; N28.8; N28.89; N28.9</x:v>
      </x:c>
      <x:c r="BO92" s="28" t="n">
        <x:v>10</x:v>
      </x:c>
      <x:c r="BP92" s="26" t="str">
        <x:v>Source-verified candidate crosswalk; coding/clinical applicability review required</x:v>
      </x:c>
      <x:c r="BQ92" s="26" t="str">
        <x:v>Blank means no conservative, source-backed match under the documented method; it does not mean the code system has no relevant code. See Terminology_Crosswalk and Terminology_Methodology in the verification workbook.</x:v>
      </x:c>
    </x:row>
    <x:row r="93" ht="409.6000061035156">
      <x:c r="A93" s="13">
        <x:v>92</x:v>
      </x:c>
      <x:c r="B93" s="13" t="s">
        <x:v>300</x:v>
      </x:c>
      <x:c r="C93" s="13" t="s">
        <x:v>301</x:v>
      </x:c>
      <x:c r="D93" s="13" t="s">
        <x:v>2041</x:v>
      </x:c>
      <x:c r="E93" s="13" t="s">
        <x:v>74</x:v>
      </x:c>
      <x:c r="F93" s="13" t="s">
        <x:v>1506</x:v>
      </x:c>
      <x:c r="G93" s="13">
        <x:v>48000</x:v>
      </x:c>
      <x:c r="H93" s="13">
        <x:v>88.4</x:v>
      </x:c>
      <x:c r="I93" s="13" t="s">
        <x:v>3293</x:v>
      </x:c>
      <x:c r="J93" s="13" t="s">
        <x:v>3294</x:v>
      </x:c>
      <x:c r="K93" s="13" t="s">
        <x:v>3295</x:v>
      </x:c>
      <x:c r="L93" s="13" t="s">
        <x:v>3296</x:v>
      </x:c>
      <x:c r="M93" s="13" t="s">
        <x:v>3297</x:v>
      </x:c>
      <x:c r="N93" s="13" t="s">
        <x:v>3298</x:v>
      </x:c>
      <x:c r="O93" s="13" t="s">
        <x:v>3299</x:v>
      </x:c>
      <x:c r="P93" s="13" t="s">
        <x:v>3300</x:v>
      </x:c>
      <x:c r="Q93" s="13" t="s">
        <x:v>3301</x:v>
      </x:c>
      <x:c r="R93" s="13" t="s">
        <x:v>3302</x:v>
      </x:c>
      <x:c r="S93" s="13" t="s">
        <x:v>3303</x:v>
      </x:c>
      <x:c r="T93" s="13" t="s">
        <x:v>3304</x:v>
      </x:c>
      <x:c r="U93" s="13" t="s">
        <x:v>3305</x:v>
      </x:c>
      <x:c r="V93" s="13" t="s">
        <x:v>3306</x:v>
      </x:c>
      <x:c r="W93" s="13" t="s">
        <x:v>3307</x:v>
      </x:c>
      <x:c r="X93" s="13" t="s">
        <x:v>3308</x:v>
      </x:c>
      <x:c r="Y93" s="13" t="s">
        <x:v>3309</x:v>
      </x:c>
      <x:c r="Z93" s="13" t="s">
        <x:v>3310</x:v>
      </x:c>
      <x:c r="AA93" s="13" t="s">
        <x:v>3311</x:v>
      </x:c>
      <x:c r="AB93" s="13" t="s">
        <x:v>3312</x:v>
      </x:c>
      <x:c r="AC93" s="13" t="s">
        <x:v>3313</x:v>
      </x:c>
      <x:c r="AD93" s="13" t="s">
        <x:v>3314</x:v>
      </x:c>
      <x:c r="AE93" s="13" t="s">
        <x:v>3315</x:v>
      </x:c>
      <x:c r="AF93" s="13" t="s">
        <x:v>3316</x:v>
      </x:c>
      <x:c r="AG93" s="13" t="s">
        <x:v>79</x:v>
      </x:c>
      <x:c r="AH93" s="13" t="s">
        <x:v>302</x:v>
      </x:c>
      <x:c r="AI93" s="13" t="s">
        <x:v>3317</x:v>
      </x:c>
      <x:c r="AJ93" s="13" t="s">
        <x:v>3318</x:v>
      </x:c>
      <x:c r="AK93" s="13" t="s">
        <x:v>734</x:v>
      </x:c>
      <x:c r="AL93" s="13" t="s">
        <x:v>735</x:v>
      </x:c>
      <x:c r="AM93" s="13"/>
      <x:c r="AN93" s="13" t="s">
        <x:v>3319</x:v>
      </x:c>
      <x:c r="AO93" s="13" t="s">
        <x:v>195</x:v>
      </x:c>
      <x:c r="AP93" s="13" t="s">
        <x:v>74</x:v>
      </x:c>
      <x:c r="AQ93" s="13" t="s">
        <x:v>737</x:v>
      </x:c>
      <x:c r="AR93" s="13" t="s">
        <x:v>807</x:v>
      </x:c>
      <x:c r="AS93" s="13" t="s">
        <x:v>3320</x:v>
      </x:c>
      <x:c r="AT93" s="13" t="s">
        <x:v>66</x:v>
      </x:c>
      <x:c r="AU93" s="13" t="s">
        <x:v>897</x:v>
      </x:c>
      <x:c r="AV93" s="13" t="s">
        <x:v>741</x:v>
      </x:c>
      <x:c r="AW93" s="13" t="s">
        <x:v>742</x:v>
      </x:c>
      <x:c r="AX93" s="13" t="s">
        <x:v>55</x:v>
      </x:c>
      <x:c r="AY93" s="13" t="s">
        <x:v>259</x:v>
      </x:c>
      <x:c r="AZ93" s="13" t="s">
        <x:v>58</x:v>
      </x:c>
      <x:c r="BA93" s="13">
        <x:v>56</x:v>
      </x:c>
      <x:c r="BB93" s="13" t="s">
        <x:v>743</x:v>
      </x:c>
      <x:c r="BC93" s="13" t="s">
        <x:v>66</x:v>
      </x:c>
      <x:c r="BD93" s="13" t="s">
        <x:v>744</x:v>
      </x:c>
      <x:c r="BE93" s="13" t="s">
        <x:v>61</x:v>
      </x:c>
      <x:c r="BF93" s="13" t="s">
        <x:v>303</x:v>
      </x:c>
      <x:c r="BG93" s="13" t="s">
        <x:v>304</x:v>
      </x:c>
      <x:c r="BH93" s="27" t="str">
        <x:v>101865-4; 105126-7; 106733-9; 106734-7; 106736-2; 106906-1; 10839-9; 11039-5; 14338-8; 14634-0; 14732-2; 14903-9; 1988-5; 2282-2; 2284-8; 24322-0; 24323-8; 25415-1; 27088-4; 2877-9; 30522-7; 33204-9; 33959-8; 34714-6; 35648-5; 38875-1; 42757-5; 46130-1; 48425-3; 48426-1; 49563-0; 55429-5; 57021-8; 57022-6; 57782-5; 6301-6; 6598-7; 67151-1; 6793-4; 71426-1; 75241-0; 76399-5; 76485-2; 76486-0; 77192-3; 89575-5; 89578-9; 89579-7; 99099-4</x:v>
      </x:c>
      <x:c r="BI93" s="28" t="n">
        <x:v>49</x:v>
      </x:c>
      <x:c r="BJ93" s="27" t="str"/>
      <x:c r="BK93" s="28" t="n">
        <x:v>0</x:v>
      </x:c>
      <x:c r="BL93" s="27" t="str">
        <x:v>105499002; 413467001</x:v>
      </x:c>
      <x:c r="BM93" s="28" t="n">
        <x:v>2</x:v>
      </x:c>
      <x:c r="BN93" s="27" t="str"/>
      <x:c r="BO93" s="28" t="n">
        <x:v>0</x:v>
      </x:c>
      <x:c r="BP93" s="26" t="str">
        <x:v>Source-verified candidate crosswalk; coding/clinical applicability review required</x:v>
      </x:c>
      <x:c r="BQ93" s="26" t="str">
        <x:v>Blank means no conservative, source-backed match under the documented method; it does not mean the code system has no relevant code. See Terminology_Crosswalk and Terminology_Methodology in the verification workbook.</x:v>
      </x:c>
    </x:row>
    <x:row r="94" ht="409.6000061035156">
      <x:c r="A94" s="13">
        <x:v>93</x:v>
      </x:c>
      <x:c r="B94" s="13" t="s">
        <x:v>305</x:v>
      </x:c>
      <x:c r="C94" s="13" t="s">
        <x:v>103</x:v>
      </x:c>
      <x:c r="D94" s="13" t="s">
        <x:v>1071</x:v>
      </x:c>
      <x:c r="E94" s="13" t="s">
        <x:v>74</x:v>
      </x:c>
      <x:c r="F94" s="13" t="s">
        <x:v>811</x:v>
      </x:c>
      <x:c r="G94" s="13">
        <x:v>47000</x:v>
      </x:c>
      <x:c r="H94" s="13">
        <x:v>88.5</x:v>
      </x:c>
      <x:c r="I94" s="13" t="s">
        <x:v>3321</x:v>
      </x:c>
      <x:c r="J94" s="13" t="s">
        <x:v>3322</x:v>
      </x:c>
      <x:c r="K94" s="13" t="s">
        <x:v>3323</x:v>
      </x:c>
      <x:c r="L94" s="13" t="s">
        <x:v>3324</x:v>
      </x:c>
      <x:c r="M94" s="13" t="s">
        <x:v>3325</x:v>
      </x:c>
      <x:c r="N94" s="13" t="s">
        <x:v>3326</x:v>
      </x:c>
      <x:c r="O94" s="13" t="s">
        <x:v>3327</x:v>
      </x:c>
      <x:c r="P94" s="13" t="s">
        <x:v>3328</x:v>
      </x:c>
      <x:c r="Q94" s="13" t="s">
        <x:v>3329</x:v>
      </x:c>
      <x:c r="R94" s="13" t="s">
        <x:v>3330</x:v>
      </x:c>
      <x:c r="S94" s="13" t="s">
        <x:v>3331</x:v>
      </x:c>
      <x:c r="T94" s="13" t="s">
        <x:v>3332</x:v>
      </x:c>
      <x:c r="U94" s="13" t="s">
        <x:v>3333</x:v>
      </x:c>
      <x:c r="V94" s="13" t="s">
        <x:v>3334</x:v>
      </x:c>
      <x:c r="W94" s="13" t="s">
        <x:v>3335</x:v>
      </x:c>
      <x:c r="X94" s="13" t="s">
        <x:v>3336</x:v>
      </x:c>
      <x:c r="Y94" s="13" t="s">
        <x:v>3337</x:v>
      </x:c>
      <x:c r="Z94" s="13" t="s">
        <x:v>3338</x:v>
      </x:c>
      <x:c r="AA94" s="13" t="s">
        <x:v>3339</x:v>
      </x:c>
      <x:c r="AB94" s="13" t="s">
        <x:v>3340</x:v>
      </x:c>
      <x:c r="AC94" s="13" t="s">
        <x:v>3341</x:v>
      </x:c>
      <x:c r="AD94" s="13" t="s">
        <x:v>3342</x:v>
      </x:c>
      <x:c r="AE94" s="13" t="s">
        <x:v>3343</x:v>
      </x:c>
      <x:c r="AF94" s="13" t="s">
        <x:v>3344</x:v>
      </x:c>
      <x:c r="AG94" s="13" t="s">
        <x:v>79</x:v>
      </x:c>
      <x:c r="AH94" s="13" t="s">
        <x:v>60</x:v>
      </x:c>
      <x:c r="AI94" s="13" t="s">
        <x:v>3345</x:v>
      </x:c>
      <x:c r="AJ94" s="13" t="s">
        <x:v>3346</x:v>
      </x:c>
      <x:c r="AK94" s="13" t="s">
        <x:v>734</x:v>
      </x:c>
      <x:c r="AL94" s="13" t="s">
        <x:v>735</x:v>
      </x:c>
      <x:c r="AM94" s="13"/>
      <x:c r="AN94" s="13" t="s">
        <x:v>1098</x:v>
      </x:c>
      <x:c r="AO94" s="13" t="s">
        <x:v>104</x:v>
      </x:c>
      <x:c r="AP94" s="13" t="s">
        <x:v>74</x:v>
      </x:c>
      <x:c r="AQ94" s="13" t="s">
        <x:v>737</x:v>
      </x:c>
      <x:c r="AR94" s="13" t="s">
        <x:v>807</x:v>
      </x:c>
      <x:c r="AS94" s="13" t="s">
        <x:v>3347</x:v>
      </x:c>
      <x:c r="AT94" s="13" t="s">
        <x:v>66</x:v>
      </x:c>
      <x:c r="AU94" s="13" t="s">
        <x:v>956</x:v>
      </x:c>
      <x:c r="AV94" s="13" t="s">
        <x:v>741</x:v>
      </x:c>
      <x:c r="AW94" s="13" t="s">
        <x:v>3348</x:v>
      </x:c>
      <x:c r="AX94" s="13" t="s">
        <x:v>55</x:v>
      </x:c>
      <x:c r="AY94" s="13" t="s">
        <x:v>57</x:v>
      </x:c>
      <x:c r="AZ94" s="13" t="s">
        <x:v>58</x:v>
      </x:c>
      <x:c r="BA94" s="13">
        <x:v>72</x:v>
      </x:c>
      <x:c r="BB94" s="13" t="s">
        <x:v>743</x:v>
      </x:c>
      <x:c r="BC94" s="13" t="s">
        <x:v>66</x:v>
      </x:c>
      <x:c r="BD94" s="13" t="s">
        <x:v>744</x:v>
      </x:c>
      <x:c r="BE94" s="13" t="s">
        <x:v>61</x:v>
      </x:c>
      <x:c r="BF94" s="13" t="s">
        <x:v>306</x:v>
      </x:c>
      <x:c r="BG94" s="13" t="s">
        <x:v>81</x:v>
      </x:c>
      <x:c r="BH94" s="27" t="str">
        <x:v>100898-6; 102097-3; 104816-4; 17855-8; 17856-6; 24320-4; 24321-2; 2513-0; 29512-1; 32323-8; 32547-2; 33058-9; 38493-3; 40641-3; 41995-2; 43923-2; 4548-4; 4549-2; 48642-3; 48643-1; 50044-7; 50210-4; 50384-7; 53061-8; 54147-4; 54148-2; 55429-5; 57021-8; 57022-6; 57782-5; 58685-9; 59261-8; 62238-1; 62388-4; 66441-7; 6873-4; 68955-4; 69405-9; 70219-1; 70969-1; 71875-9; 72416-1; 72417-9; 77147-7; 88293-6; 88294-4; 89044-2; 94677-2; 98979-8; 98980-6</x:v>
      </x:c>
      <x:c r="BI94" s="28" t="n">
        <x:v>50</x:v>
      </x:c>
      <x:c r="BJ94" s="27" t="str"/>
      <x:c r="BK94" s="28" t="n">
        <x:v>0</x:v>
      </x:c>
      <x:c r="BL94" s="27" t="str">
        <x:v>80394007</x:v>
      </x:c>
      <x:c r="BM94" s="28" t="n">
        <x:v>1</x:v>
      </x:c>
      <x:c r="BN94" s="27" t="str"/>
      <x:c r="BO94" s="28" t="n">
        <x:v>0</x:v>
      </x:c>
      <x:c r="BP94" s="26" t="str">
        <x:v>Source-verified candidate crosswalk; coding/clinical applicability review required</x:v>
      </x:c>
      <x:c r="BQ94" s="26" t="str">
        <x:v>Blank means no conservative, source-backed match under the documented method; it does not mean the code system has no relevant code. See Terminology_Crosswalk and Terminology_Methodology in the verification workbook.</x:v>
      </x:c>
    </x:row>
    <x:row r="95" ht="409.6000061035156">
      <x:c r="A95" s="13">
        <x:v>94</x:v>
      </x:c>
      <x:c r="B95" s="13" t="s">
        <x:v>307</x:v>
      </x:c>
      <x:c r="C95" s="13" t="s">
        <x:v>308</x:v>
      </x:c>
      <x:c r="D95" s="13" t="s">
        <x:v>3349</x:v>
      </x:c>
      <x:c r="E95" s="13" t="s">
        <x:v>92</x:v>
      </x:c>
      <x:c r="F95" s="13" t="s">
        <x:v>927</x:v>
      </x:c>
      <x:c r="G95" s="13">
        <x:v>46000</x:v>
      </x:c>
      <x:c r="H95" s="13">
        <x:v>88.7</x:v>
      </x:c>
      <x:c r="I95" s="13" t="s">
        <x:v>3350</x:v>
      </x:c>
      <x:c r="J95" s="13" t="s">
        <x:v>3351</x:v>
      </x:c>
      <x:c r="K95" s="13" t="s">
        <x:v>3352</x:v>
      </x:c>
      <x:c r="L95" s="13" t="s">
        <x:v>3353</x:v>
      </x:c>
      <x:c r="M95" s="13" t="s">
        <x:v>3354</x:v>
      </x:c>
      <x:c r="N95" s="13" t="s">
        <x:v>3355</x:v>
      </x:c>
      <x:c r="O95" s="13" t="s">
        <x:v>3356</x:v>
      </x:c>
      <x:c r="P95" s="13" t="s">
        <x:v>3357</x:v>
      </x:c>
      <x:c r="Q95" s="13" t="s">
        <x:v>3358</x:v>
      </x:c>
      <x:c r="R95" s="13" t="s">
        <x:v>3359</x:v>
      </x:c>
      <x:c r="S95" s="13" t="s">
        <x:v>3360</x:v>
      </x:c>
      <x:c r="T95" s="13" t="s">
        <x:v>3361</x:v>
      </x:c>
      <x:c r="U95" s="13" t="s">
        <x:v>3362</x:v>
      </x:c>
      <x:c r="V95" s="13" t="s">
        <x:v>3363</x:v>
      </x:c>
      <x:c r="W95" s="13" t="s">
        <x:v>3364</x:v>
      </x:c>
      <x:c r="X95" s="13" t="s">
        <x:v>3365</x:v>
      </x:c>
      <x:c r="Y95" s="13" t="s">
        <x:v>3366</x:v>
      </x:c>
      <x:c r="Z95" s="13" t="s">
        <x:v>3367</x:v>
      </x:c>
      <x:c r="AA95" s="13" t="s">
        <x:v>3368</x:v>
      </x:c>
      <x:c r="AB95" s="13" t="s">
        <x:v>3369</x:v>
      </x:c>
      <x:c r="AC95" s="13" t="s">
        <x:v>3370</x:v>
      </x:c>
      <x:c r="AD95" s="13" t="s">
        <x:v>3371</x:v>
      </x:c>
      <x:c r="AE95" s="13" t="s">
        <x:v>3372</x:v>
      </x:c>
      <x:c r="AF95" s="13" t="s">
        <x:v>3373</x:v>
      </x:c>
      <x:c r="AG95" s="13" t="s">
        <x:v>79</x:v>
      </x:c>
      <x:c r="AH95" s="13" t="s">
        <x:v>60</x:v>
      </x:c>
      <x:c r="AI95" s="13" t="s">
        <x:v>3374</x:v>
      </x:c>
      <x:c r="AJ95" s="13" t="s">
        <x:v>3375</x:v>
      </x:c>
      <x:c r="AK95" s="13" t="s">
        <x:v>734</x:v>
      </x:c>
      <x:c r="AL95" s="13" t="s">
        <x:v>735</x:v>
      </x:c>
      <x:c r="AM95" s="13" t="s">
        <x:v>3376</x:v>
      </x:c>
      <x:c r="AN95" s="13" t="s">
        <x:v>3377</x:v>
      </x:c>
      <x:c r="AO95" s="13" t="s">
        <x:v>309</x:v>
      </x:c>
      <x:c r="AP95" s="13" t="s">
        <x:v>775</x:v>
      </x:c>
      <x:c r="AQ95" s="13" t="s">
        <x:v>737</x:v>
      </x:c>
      <x:c r="AR95" s="13" t="s">
        <x:v>807</x:v>
      </x:c>
      <x:c r="AS95" s="13" t="s">
        <x:v>3378</x:v>
      </x:c>
      <x:c r="AT95" s="13" t="s">
        <x:v>66</x:v>
      </x:c>
      <x:c r="AU95" s="13" t="s">
        <x:v>740</x:v>
      </x:c>
      <x:c r="AV95" s="13" t="s">
        <x:v>741</x:v>
      </x:c>
      <x:c r="AW95" s="13" t="s">
        <x:v>3379</x:v>
      </x:c>
      <x:c r="AX95" s="13" t="s">
        <x:v>55</x:v>
      </x:c>
      <x:c r="AY95" s="13" t="s">
        <x:v>57</x:v>
      </x:c>
      <x:c r="AZ95" s="13" t="s">
        <x:v>58</x:v>
      </x:c>
      <x:c r="BA95" s="13">
        <x:v>48</x:v>
      </x:c>
      <x:c r="BB95" s="13" t="s">
        <x:v>743</x:v>
      </x:c>
      <x:c r="BC95" s="13" t="s">
        <x:v>66</x:v>
      </x:c>
      <x:c r="BD95" s="13" t="s">
        <x:v>744</x:v>
      </x:c>
      <x:c r="BE95" s="13" t="s">
        <x:v>61</x:v>
      </x:c>
      <x:c r="BF95" s="13" t="s">
        <x:v>311</x:v>
      </x:c>
      <x:c r="BG95" s="13" t="s">
        <x:v>81</x:v>
      </x:c>
      <x:c r="BH95" s="27" t="str">
        <x:v>104705-9; 105126-7; 106736-2; 107193-5; 11039-5; 13056-7; 14634-0; 14979-9; 17855-8; 17856-6; 1988-5; 24320-4; 24321-2; 26515-7; 26516-5; 30522-7; 34714-6; 35648-5; 38875-1; 41995-2; 4548-4; 4549-2; 49497-1; 50197-3; 55429-5; 57021-8; 57022-6; 57782-5; 59261-8; 62388-4; 6301-6; 70219-1; 71426-1; 71875-9; 76485-2; 76486-0; 777-3; 778-1; 79427-1; 89044-2; 97995-5</x:v>
      </x:c>
      <x:c r="BI95" s="28" t="n">
        <x:v>41</x:v>
      </x:c>
      <x:c r="BJ95" s="27" t="str"/>
      <x:c r="BK95" s="28" t="n">
        <x:v>0</x:v>
      </x:c>
      <x:c r="BL95" s="27" t="str"/>
      <x:c r="BM95" s="28" t="n">
        <x:v>0</x:v>
      </x:c>
      <x:c r="BN95" s="27" t="str"/>
      <x:c r="BO95" s="28" t="n">
        <x:v>0</x:v>
      </x:c>
      <x:c r="BP95" s="26" t="str">
        <x:v>Source-verified candidate crosswalk; coding/clinical applicability review required</x:v>
      </x:c>
      <x:c r="BQ95" s="26" t="str">
        <x:v>Blank means no conservative, source-backed match under the documented method; it does not mean the code system has no relevant code. See Terminology_Crosswalk and Terminology_Methodology in the verification workbook.</x:v>
      </x:c>
    </x:row>
    <x:row r="96" ht="409.6000061035156">
      <x:c r="A96" s="13">
        <x:v>95</x:v>
      </x:c>
      <x:c r="B96" s="13" t="s">
        <x:v>312</x:v>
      </x:c>
      <x:c r="C96" s="13" t="s">
        <x:v>190</x:v>
      </x:c>
      <x:c r="D96" s="13" t="s">
        <x:v>810</x:v>
      </x:c>
      <x:c r="E96" s="13" t="s">
        <x:v>74</x:v>
      </x:c>
      <x:c r="F96" s="13" t="s">
        <x:v>811</x:v>
      </x:c>
      <x:c r="G96" s="13">
        <x:v>45000</x:v>
      </x:c>
      <x:c r="H96" s="13">
        <x:v>88.8</x:v>
      </x:c>
      <x:c r="I96" s="13" t="s">
        <x:v>3380</x:v>
      </x:c>
      <x:c r="J96" s="13" t="s">
        <x:v>3381</x:v>
      </x:c>
      <x:c r="K96" s="13" t="s">
        <x:v>3382</x:v>
      </x:c>
      <x:c r="L96" s="13" t="s">
        <x:v>3383</x:v>
      </x:c>
      <x:c r="M96" s="13" t="s">
        <x:v>3384</x:v>
      </x:c>
      <x:c r="N96" s="13" t="s">
        <x:v>3385</x:v>
      </x:c>
      <x:c r="O96" s="13" t="s">
        <x:v>3386</x:v>
      </x:c>
      <x:c r="P96" s="13" t="s">
        <x:v>3387</x:v>
      </x:c>
      <x:c r="Q96" s="13" t="s">
        <x:v>3388</x:v>
      </x:c>
      <x:c r="R96" s="13" t="s">
        <x:v>3389</x:v>
      </x:c>
      <x:c r="S96" s="13" t="s">
        <x:v>3390</x:v>
      </x:c>
      <x:c r="T96" s="13" t="s">
        <x:v>3391</x:v>
      </x:c>
      <x:c r="U96" s="13" t="s">
        <x:v>3392</x:v>
      </x:c>
      <x:c r="V96" s="13" t="s">
        <x:v>3393</x:v>
      </x:c>
      <x:c r="W96" s="13" t="s">
        <x:v>3394</x:v>
      </x:c>
      <x:c r="X96" s="13" t="s">
        <x:v>3395</x:v>
      </x:c>
      <x:c r="Y96" s="13" t="s">
        <x:v>3396</x:v>
      </x:c>
      <x:c r="Z96" s="13" t="s">
        <x:v>3397</x:v>
      </x:c>
      <x:c r="AA96" s="13" t="s">
        <x:v>3398</x:v>
      </x:c>
      <x:c r="AB96" s="13" t="s">
        <x:v>3399</x:v>
      </x:c>
      <x:c r="AC96" s="13" t="s">
        <x:v>3400</x:v>
      </x:c>
      <x:c r="AD96" s="13" t="s">
        <x:v>3401</x:v>
      </x:c>
      <x:c r="AE96" s="13" t="s">
        <x:v>3402</x:v>
      </x:c>
      <x:c r="AF96" s="13" t="s">
        <x:v>3403</x:v>
      </x:c>
      <x:c r="AG96" s="13" t="s">
        <x:v>79</x:v>
      </x:c>
      <x:c r="AH96" s="13" t="s">
        <x:v>60</x:v>
      </x:c>
      <x:c r="AI96" s="13" t="s">
        <x:v>3404</x:v>
      </x:c>
      <x:c r="AJ96" s="13" t="s">
        <x:v>3405</x:v>
      </x:c>
      <x:c r="AK96" s="13" t="s">
        <x:v>734</x:v>
      </x:c>
      <x:c r="AL96" s="13" t="s">
        <x:v>735</x:v>
      </x:c>
      <x:c r="AM96" s="13" t="s">
        <x:v>3406</x:v>
      </x:c>
      <x:c r="AN96" s="13" t="s">
        <x:v>2038</x:v>
      </x:c>
      <x:c r="AO96" s="13" t="s">
        <x:v>77</x:v>
      </x:c>
      <x:c r="AP96" s="13" t="s">
        <x:v>74</x:v>
      </x:c>
      <x:c r="AQ96" s="13" t="s">
        <x:v>737</x:v>
      </x:c>
      <x:c r="AR96" s="13" t="s">
        <x:v>807</x:v>
      </x:c>
      <x:c r="AS96" s="13" t="s">
        <x:v>3407</x:v>
      </x:c>
      <x:c r="AT96" s="13" t="s">
        <x:v>66</x:v>
      </x:c>
      <x:c r="AU96" s="13" t="s">
        <x:v>897</x:v>
      </x:c>
      <x:c r="AV96" s="13" t="s">
        <x:v>741</x:v>
      </x:c>
      <x:c r="AW96" s="13" t="s">
        <x:v>3408</x:v>
      </x:c>
      <x:c r="AX96" s="13" t="s">
        <x:v>55</x:v>
      </x:c>
      <x:c r="AY96" s="13" t="s">
        <x:v>57</x:v>
      </x:c>
      <x:c r="AZ96" s="13" t="s">
        <x:v>58</x:v>
      </x:c>
      <x:c r="BA96" s="13">
        <x:v>60</x:v>
      </x:c>
      <x:c r="BB96" s="13" t="s">
        <x:v>743</x:v>
      </x:c>
      <x:c r="BC96" s="13" t="s">
        <x:v>66</x:v>
      </x:c>
      <x:c r="BD96" s="13" t="s">
        <x:v>744</x:v>
      </x:c>
      <x:c r="BE96" s="13" t="s">
        <x:v>61</x:v>
      </x:c>
      <x:c r="BF96" s="13" t="s">
        <x:v>314</x:v>
      </x:c>
      <x:c r="BG96" s="13" t="s">
        <x:v>81</x:v>
      </x:c>
      <x:c r="BH96" s="27" t="str">
        <x:v>105126-7; 106736-2; 11039-5; 14634-0; 1988-5; 30522-7; 33959-8; 35648-5; 55429-5; 57021-8; 57022-6; 57782-5; 71426-1; 75241-0; 76485-2; 76486-0; 99099-4</x:v>
      </x:c>
      <x:c r="BI96" s="28" t="n">
        <x:v>17</x:v>
      </x:c>
      <x:c r="BJ96" s="27" t="str"/>
      <x:c r="BK96" s="28" t="n">
        <x:v>0</x:v>
      </x:c>
      <x:c r="BL96" s="27" t="str">
        <x:v>4120002; 55735004</x:v>
      </x:c>
      <x:c r="BM96" s="28" t="n">
        <x:v>2</x:v>
      </x:c>
      <x:c r="BN96" s="27" t="str"/>
      <x:c r="BO96" s="28" t="n">
        <x:v>0</x:v>
      </x:c>
      <x:c r="BP96" s="26" t="str">
        <x:v>Source-verified candidate crosswalk; coding/clinical applicability review required</x:v>
      </x:c>
      <x:c r="BQ96" s="26" t="str">
        <x:v>Blank means no conservative, source-backed match under the documented method; it does not mean the code system has no relevant code. See Terminology_Crosswalk and Terminology_Methodology in the verification workbook.</x:v>
      </x:c>
    </x:row>
    <x:row r="97" ht="409.6000061035156">
      <x:c r="A97" s="13">
        <x:v>96</x:v>
      </x:c>
      <x:c r="B97" s="13" t="s">
        <x:v>315</x:v>
      </x:c>
      <x:c r="C97" s="13" t="s">
        <x:v>288</x:v>
      </x:c>
      <x:c r="D97" s="13" t="s">
        <x:v>745</x:v>
      </x:c>
      <x:c r="E97" s="13" t="s">
        <x:v>70</x:v>
      </x:c>
      <x:c r="F97" s="13" t="s">
        <x:v>746</x:v>
      </x:c>
      <x:c r="G97" s="13">
        <x:v>44000</x:v>
      </x:c>
      <x:c r="H97" s="13">
        <x:v>88.9</x:v>
      </x:c>
      <x:c r="I97" s="13" t="s">
        <x:v>3409</x:v>
      </x:c>
      <x:c r="J97" s="13" t="s">
        <x:v>3410</x:v>
      </x:c>
      <x:c r="K97" s="13" t="s">
        <x:v>3411</x:v>
      </x:c>
      <x:c r="L97" s="13" t="s">
        <x:v>3412</x:v>
      </x:c>
      <x:c r="M97" s="13" t="s">
        <x:v>3413</x:v>
      </x:c>
      <x:c r="N97" s="13" t="s">
        <x:v>3414</x:v>
      </x:c>
      <x:c r="O97" s="13" t="s">
        <x:v>3415</x:v>
      </x:c>
      <x:c r="P97" s="13" t="s">
        <x:v>3416</x:v>
      </x:c>
      <x:c r="Q97" s="13" t="s">
        <x:v>3417</x:v>
      </x:c>
      <x:c r="R97" s="13" t="s">
        <x:v>3418</x:v>
      </x:c>
      <x:c r="S97" s="13" t="s">
        <x:v>3419</x:v>
      </x:c>
      <x:c r="T97" s="13" t="s">
        <x:v>3420</x:v>
      </x:c>
      <x:c r="U97" s="13" t="s">
        <x:v>3421</x:v>
      </x:c>
      <x:c r="V97" s="13" t="s">
        <x:v>3422</x:v>
      </x:c>
      <x:c r="W97" s="13" t="s">
        <x:v>3423</x:v>
      </x:c>
      <x:c r="X97" s="13" t="s">
        <x:v>3424</x:v>
      </x:c>
      <x:c r="Y97" s="13" t="s">
        <x:v>3425</x:v>
      </x:c>
      <x:c r="Z97" s="13" t="s">
        <x:v>3426</x:v>
      </x:c>
      <x:c r="AA97" s="13" t="s">
        <x:v>3427</x:v>
      </x:c>
      <x:c r="AB97" s="13" t="s">
        <x:v>3428</x:v>
      </x:c>
      <x:c r="AC97" s="13" t="s">
        <x:v>3429</x:v>
      </x:c>
      <x:c r="AD97" s="13" t="s">
        <x:v>3430</x:v>
      </x:c>
      <x:c r="AE97" s="13" t="s">
        <x:v>3431</x:v>
      </x:c>
      <x:c r="AF97" s="13" t="s">
        <x:v>3432</x:v>
      </x:c>
      <x:c r="AG97" s="13" t="s">
        <x:v>79</x:v>
      </x:c>
      <x:c r="AH97" s="13" t="s">
        <x:v>60</x:v>
      </x:c>
      <x:c r="AI97" s="13" t="s">
        <x:v>3433</x:v>
      </x:c>
      <x:c r="AJ97" s="13" t="s">
        <x:v>3434</x:v>
      </x:c>
      <x:c r="AK97" s="13" t="s">
        <x:v>734</x:v>
      </x:c>
      <x:c r="AL97" s="13" t="s">
        <x:v>735</x:v>
      </x:c>
      <x:c r="AM97" s="13" t="s">
        <x:v>3435</x:v>
      </x:c>
      <x:c r="AN97" s="13" t="s">
        <x:v>3179</x:v>
      </x:c>
      <x:c r="AO97" s="13" t="s">
        <x:v>69</x:v>
      </x:c>
      <x:c r="AP97" s="13" t="s">
        <x:v>775</x:v>
      </x:c>
      <x:c r="AQ97" s="13" t="s">
        <x:v>737</x:v>
      </x:c>
      <x:c r="AR97" s="13" t="s">
        <x:v>738</x:v>
      </x:c>
      <x:c r="AS97" s="13" t="s">
        <x:v>3436</x:v>
      </x:c>
      <x:c r="AT97" s="13" t="s">
        <x:v>66</x:v>
      </x:c>
      <x:c r="AU97" s="13" t="s">
        <x:v>985</x:v>
      </x:c>
      <x:c r="AV97" s="13" t="s">
        <x:v>741</x:v>
      </x:c>
      <x:c r="AW97" s="13" t="s">
        <x:v>3437</x:v>
      </x:c>
      <x:c r="AX97" s="13" t="s">
        <x:v>55</x:v>
      </x:c>
      <x:c r="AY97" s="13" t="s">
        <x:v>57</x:v>
      </x:c>
      <x:c r="AZ97" s="13" t="s">
        <x:v>58</x:v>
      </x:c>
      <x:c r="BA97" s="13">
        <x:v>55</x:v>
      </x:c>
      <x:c r="BB97" s="13" t="s">
        <x:v>743</x:v>
      </x:c>
      <x:c r="BC97" s="13" t="s">
        <x:v>66</x:v>
      </x:c>
      <x:c r="BD97" s="13" t="s">
        <x:v>744</x:v>
      </x:c>
      <x:c r="BE97" s="13" t="s">
        <x:v>61</x:v>
      </x:c>
      <x:c r="BF97" s="13" t="s">
        <x:v>317</x:v>
      </x:c>
      <x:c r="BG97" s="13" t="s">
        <x:v>81</x:v>
      </x:c>
      <x:c r="BH97" s="27" t="str">
        <x:v>14836-1; 14979-9; 24322-0; 24323-8; 34714-6; 3793-7; 3794-5; 3795-2; 3796-0; 3797-8; 38875-1; 4324-0; 50197-3; 51599-9; 51600-5; 51601-3; 51602-1; 51611-2; 55429-5; 57021-8; 57022-6; 57782-5; 6301-6; 70098-9; 70102-9; 70103-7; 70104-5; 70105-2; 70106-0; 77397-8; 882-1; 883-9; 98990-5; 98991-3</x:v>
      </x:c>
      <x:c r="BI97" s="28" t="n">
        <x:v>34</x:v>
      </x:c>
      <x:c r="BJ97" s="27" t="str"/>
      <x:c r="BK97" s="28" t="n">
        <x:v>0</x:v>
      </x:c>
      <x:c r="BL97" s="27" t="str">
        <x:v>276881003; 31601007; 34801009; 442478007; 699240001; 79586000; 82661006; 9899009</x:v>
      </x:c>
      <x:c r="BM97" s="28" t="n">
        <x:v>8</x:v>
      </x:c>
      <x:c r="BN97" s="27" t="str">
        <x:v>O00; O00.0; O00.00; O00.01; O00.1; O00.10; O00.101; O00.102; O00.109; O00.11; O00.111; O00.112; O00.119; O00.2; O00.20; O00.201; O00.202; O00.209; O00.21; O00.211; O00.212; O00.219; O00.8; O00.80; O00.81; O00.9; O00.90; O00.91</x:v>
      </x:c>
      <x:c r="BO97" s="28" t="n">
        <x:v>28</x:v>
      </x:c>
      <x:c r="BP97" s="26" t="str">
        <x:v>Source-verified candidate crosswalk; coding/clinical applicability review required</x:v>
      </x:c>
      <x:c r="BQ97" s="26" t="str">
        <x:v>Blank means no conservative, source-backed match under the documented method; it does not mean the code system has no relevant code. See Terminology_Crosswalk and Terminology_Methodology in the verification workbook.</x:v>
      </x:c>
    </x:row>
    <x:row r="98" ht="409.6000061035156">
      <x:c r="A98" s="13">
        <x:v>97</x:v>
      </x:c>
      <x:c r="B98" s="13" t="s">
        <x:v>318</x:v>
      </x:c>
      <x:c r="C98" s="13" t="s">
        <x:v>319</x:v>
      </x:c>
      <x:c r="D98" s="13" t="s">
        <x:v>810</x:v>
      </x:c>
      <x:c r="E98" s="13" t="s">
        <x:v>74</x:v>
      </x:c>
      <x:c r="F98" s="13" t="s">
        <x:v>811</x:v>
      </x:c>
      <x:c r="G98" s="13">
        <x:v>44000</x:v>
      </x:c>
      <x:c r="H98" s="13">
        <x:v>89.1</x:v>
      </x:c>
      <x:c r="I98" s="13" t="s">
        <x:v>3438</x:v>
      </x:c>
      <x:c r="J98" s="13" t="s">
        <x:v>3439</x:v>
      </x:c>
      <x:c r="K98" s="13" t="s">
        <x:v>3440</x:v>
      </x:c>
      <x:c r="L98" s="13" t="s">
        <x:v>3441</x:v>
      </x:c>
      <x:c r="M98" s="13" t="s">
        <x:v>3442</x:v>
      </x:c>
      <x:c r="N98" s="13" t="s">
        <x:v>3443</x:v>
      </x:c>
      <x:c r="O98" s="13" t="s">
        <x:v>3444</x:v>
      </x:c>
      <x:c r="P98" s="13" t="s">
        <x:v>3445</x:v>
      </x:c>
      <x:c r="Q98" s="13" t="s">
        <x:v>3446</x:v>
      </x:c>
      <x:c r="R98" s="13" t="s">
        <x:v>3447</x:v>
      </x:c>
      <x:c r="S98" s="13" t="s">
        <x:v>3448</x:v>
      </x:c>
      <x:c r="T98" s="13" t="s">
        <x:v>3449</x:v>
      </x:c>
      <x:c r="U98" s="13" t="s">
        <x:v>3450</x:v>
      </x:c>
      <x:c r="V98" s="13" t="s">
        <x:v>3451</x:v>
      </x:c>
      <x:c r="W98" s="13" t="s">
        <x:v>3452</x:v>
      </x:c>
      <x:c r="X98" s="13" t="s">
        <x:v>3453</x:v>
      </x:c>
      <x:c r="Y98" s="13" t="s">
        <x:v>3454</x:v>
      </x:c>
      <x:c r="Z98" s="13" t="s">
        <x:v>3455</x:v>
      </x:c>
      <x:c r="AA98" s="13" t="s">
        <x:v>3456</x:v>
      </x:c>
      <x:c r="AB98" s="13" t="s">
        <x:v>3457</x:v>
      </x:c>
      <x:c r="AC98" s="13" t="s">
        <x:v>3458</x:v>
      </x:c>
      <x:c r="AD98" s="13" t="s">
        <x:v>3459</x:v>
      </x:c>
      <x:c r="AE98" s="13" t="s">
        <x:v>3460</x:v>
      </x:c>
      <x:c r="AF98" s="13" t="s">
        <x:v>3461</x:v>
      </x:c>
      <x:c r="AG98" s="13" t="s">
        <x:v>59</x:v>
      </x:c>
      <x:c r="AH98" s="13" t="s">
        <x:v>60</x:v>
      </x:c>
      <x:c r="AI98" s="13" t="s">
        <x:v>1727</x:v>
      </x:c>
      <x:c r="AJ98" s="13" t="s">
        <x:v>3462</x:v>
      </x:c>
      <x:c r="AK98" s="13" t="s">
        <x:v>734</x:v>
      </x:c>
      <x:c r="AL98" s="13" t="s">
        <x:v>735</x:v>
      </x:c>
      <x:c r="AM98" s="13"/>
      <x:c r="AN98" s="13" t="s">
        <x:v>3463</x:v>
      </x:c>
      <x:c r="AO98" s="13" t="s">
        <x:v>77</x:v>
      </x:c>
      <x:c r="AP98" s="13" t="s">
        <x:v>74</x:v>
      </x:c>
      <x:c r="AQ98" s="13" t="s">
        <x:v>737</x:v>
      </x:c>
      <x:c r="AR98" s="13" t="s">
        <x:v>807</x:v>
      </x:c>
      <x:c r="AS98" s="13" t="s">
        <x:v>3464</x:v>
      </x:c>
      <x:c r="AT98" s="13" t="s">
        <x:v>66</x:v>
      </x:c>
      <x:c r="AU98" s="13" t="s">
        <x:v>777</x:v>
      </x:c>
      <x:c r="AV98" s="13" t="s">
        <x:v>741</x:v>
      </x:c>
      <x:c r="AW98" s="13" t="s">
        <x:v>742</x:v>
      </x:c>
      <x:c r="AX98" s="13" t="s">
        <x:v>55</x:v>
      </x:c>
      <x:c r="AY98" s="13" t="s">
        <x:v>57</x:v>
      </x:c>
      <x:c r="AZ98" s="13" t="s">
        <x:v>58</x:v>
      </x:c>
      <x:c r="BA98" s="13">
        <x:v>50</x:v>
      </x:c>
      <x:c r="BB98" s="13" t="s">
        <x:v>743</x:v>
      </x:c>
      <x:c r="BC98" s="13" t="s">
        <x:v>66</x:v>
      </x:c>
      <x:c r="BD98" s="13" t="s">
        <x:v>744</x:v>
      </x:c>
      <x:c r="BE98" s="13" t="s">
        <x:v>61</x:v>
      </x:c>
      <x:c r="BF98" s="13" t="s">
        <x:v>62</x:v>
      </x:c>
      <x:c r="BG98" s="13" t="s">
        <x:v>63</x:v>
      </x:c>
      <x:c r="BH98" s="27" t="str">
        <x:v>101865-4; 105126-7; 106733-9; 106734-7; 106735-4; 106736-2; 106906-1; 10839-9; 11039-5; 14634-0; 14804-9; 14805-6; 1761-6; 1988-5; 24322-0; 24323-8; 2532-0; 30522-7; 33204-9; 33762-6; 33763-4; 33959-8; 35648-5; 42757-5; 48425-3; 48426-1; 49563-0; 55429-5; 57021-8; 57022-6; 57782-5; 6598-7; 67151-1; 71425-3; 71426-1; 75241-0; 76399-5; 76485-2; 76486-0; 83107-3; 83108-1; 89575-5; 89578-9; 89579-7; 99099-4</x:v>
      </x:c>
      <x:c r="BI98" s="28" t="n">
        <x:v>45</x:v>
      </x:c>
      <x:c r="BJ98" s="27" t="str"/>
      <x:c r="BK98" s="28" t="n">
        <x:v>0</x:v>
      </x:c>
      <x:c r="BL98" s="27" t="str">
        <x:v>413839001</x:v>
      </x:c>
      <x:c r="BM98" s="28" t="n">
        <x:v>1</x:v>
      </x:c>
      <x:c r="BN98" s="27" t="str"/>
      <x:c r="BO98" s="28" t="n">
        <x:v>0</x:v>
      </x:c>
      <x:c r="BP98" s="26" t="str">
        <x:v>Source-verified candidate crosswalk; coding/clinical applicability review required</x:v>
      </x:c>
      <x:c r="BQ98" s="26" t="str">
        <x:v>Blank means no conservative, source-backed match under the documented method; it does not mean the code system has no relevant code. See Terminology_Crosswalk and Terminology_Methodology in the verification workbook.</x:v>
      </x:c>
    </x:row>
    <x:row r="99" ht="409.6000061035156">
      <x:c r="A99" s="13">
        <x:v>98</x:v>
      </x:c>
      <x:c r="B99" s="13" t="s">
        <x:v>320</x:v>
      </x:c>
      <x:c r="C99" s="13" t="s">
        <x:v>321</x:v>
      </x:c>
      <x:c r="D99" s="13" t="s">
        <x:v>926</x:v>
      </x:c>
      <x:c r="E99" s="13" t="s">
        <x:v>74</x:v>
      </x:c>
      <x:c r="F99" s="13" t="s">
        <x:v>811</x:v>
      </x:c>
      <x:c r="G99" s="13">
        <x:v>43000</x:v>
      </x:c>
      <x:c r="H99" s="13">
        <x:v>89.2</x:v>
      </x:c>
      <x:c r="I99" s="13" t="s">
        <x:v>3465</x:v>
      </x:c>
      <x:c r="J99" s="13" t="s">
        <x:v>3466</x:v>
      </x:c>
      <x:c r="K99" s="13" t="s">
        <x:v>3467</x:v>
      </x:c>
      <x:c r="L99" s="13" t="s">
        <x:v>3468</x:v>
      </x:c>
      <x:c r="M99" s="13" t="s">
        <x:v>3469</x:v>
      </x:c>
      <x:c r="N99" s="13" t="s">
        <x:v>3470</x:v>
      </x:c>
      <x:c r="O99" s="13" t="s">
        <x:v>3471</x:v>
      </x:c>
      <x:c r="P99" s="13" t="s">
        <x:v>3472</x:v>
      </x:c>
      <x:c r="Q99" s="13" t="s">
        <x:v>3473</x:v>
      </x:c>
      <x:c r="R99" s="13" t="s">
        <x:v>3474</x:v>
      </x:c>
      <x:c r="S99" s="13" t="s">
        <x:v>3475</x:v>
      </x:c>
      <x:c r="T99" s="13" t="s">
        <x:v>3476</x:v>
      </x:c>
      <x:c r="U99" s="13" t="s">
        <x:v>3477</x:v>
      </x:c>
      <x:c r="V99" s="13" t="s">
        <x:v>3478</x:v>
      </x:c>
      <x:c r="W99" s="13" t="s">
        <x:v>3479</x:v>
      </x:c>
      <x:c r="X99" s="13" t="s">
        <x:v>3480</x:v>
      </x:c>
      <x:c r="Y99" s="13" t="s">
        <x:v>3481</x:v>
      </x:c>
      <x:c r="Z99" s="13" t="s">
        <x:v>3482</x:v>
      </x:c>
      <x:c r="AA99" s="13" t="s">
        <x:v>3483</x:v>
      </x:c>
      <x:c r="AB99" s="13" t="s">
        <x:v>3484</x:v>
      </x:c>
      <x:c r="AC99" s="13" t="s">
        <x:v>3485</x:v>
      </x:c>
      <x:c r="AD99" s="13" t="s">
        <x:v>3486</x:v>
      </x:c>
      <x:c r="AE99" s="13" t="s">
        <x:v>3487</x:v>
      </x:c>
      <x:c r="AF99" s="13" t="s">
        <x:v>3488</x:v>
      </x:c>
      <x:c r="AG99" s="13" t="s">
        <x:v>79</x:v>
      </x:c>
      <x:c r="AH99" s="13" t="s">
        <x:v>60</x:v>
      </x:c>
      <x:c r="AI99" s="13" t="s">
        <x:v>2815</x:v>
      </x:c>
      <x:c r="AJ99" s="13" t="s">
        <x:v>3489</x:v>
      </x:c>
      <x:c r="AK99" s="13" t="s">
        <x:v>734</x:v>
      </x:c>
      <x:c r="AL99" s="13" t="s">
        <x:v>735</x:v>
      </x:c>
      <x:c r="AM99" s="13"/>
      <x:c r="AN99" s="13" t="s">
        <x:v>3490</x:v>
      </x:c>
      <x:c r="AO99" s="13" t="s">
        <x:v>91</x:v>
      </x:c>
      <x:c r="AP99" s="13" t="s">
        <x:v>74</x:v>
      </x:c>
      <x:c r="AQ99" s="13" t="s">
        <x:v>737</x:v>
      </x:c>
      <x:c r="AR99" s="13" t="s">
        <x:v>807</x:v>
      </x:c>
      <x:c r="AS99" s="13" t="s">
        <x:v>3491</x:v>
      </x:c>
      <x:c r="AT99" s="13" t="s">
        <x:v>66</x:v>
      </x:c>
      <x:c r="AU99" s="13" t="s">
        <x:v>956</x:v>
      </x:c>
      <x:c r="AV99" s="13" t="s">
        <x:v>741</x:v>
      </x:c>
      <x:c r="AW99" s="13" t="s">
        <x:v>742</x:v>
      </x:c>
      <x:c r="AX99" s="13" t="s">
        <x:v>55</x:v>
      </x:c>
      <x:c r="AY99" s="13" t="s">
        <x:v>139</x:v>
      </x:c>
      <x:c r="AZ99" s="13" t="s">
        <x:v>58</x:v>
      </x:c>
      <x:c r="BA99" s="13">
        <x:v>46</x:v>
      </x:c>
      <x:c r="BB99" s="13" t="s">
        <x:v>743</x:v>
      </x:c>
      <x:c r="BC99" s="13" t="s">
        <x:v>66</x:v>
      </x:c>
      <x:c r="BD99" s="13" t="s">
        <x:v>744</x:v>
      </x:c>
      <x:c r="BE99" s="13" t="s">
        <x:v>61</x:v>
      </x:c>
      <x:c r="BF99" s="13" t="s">
        <x:v>140</x:v>
      </x:c>
      <x:c r="BG99" s="13" t="s">
        <x:v>81</x:v>
      </x:c>
      <x:c r="BH99" s="27" t="str">
        <x:v>105126-7; 106736-2; 11039-5; 14634-0; 14723-1; 14724-9; 14804-9; 14805-6; 1988-5; 20567-4; 2276-4; 24322-0; 24323-8; 24373-3; 2532-0; 30522-7; 33959-8; 35648-5; 38458-6; 40717-1; 42764-1; 4542-7; 4543-5; 46127-7; 55429-5; 57021-8; 57022-6; 57782-5; 5779-4; 5780-2; 5781-0; 70209-2; 71426-1; 75241-0; 76485-2; 76486-0; 99099-4</x:v>
      </x:c>
      <x:c r="BI99" s="28" t="n">
        <x:v>37</x:v>
      </x:c>
      <x:c r="BJ99" s="27" t="str"/>
      <x:c r="BK99" s="28" t="n">
        <x:v>0</x:v>
      </x:c>
      <x:c r="BL99" s="27" t="str">
        <x:v>105969002; 16341002; 181769001; 201048007; 201051000; 21323007; 22784002; 247455006; 38528001</x:v>
      </x:c>
      <x:c r="BM99" s="28" t="n">
        <x:v>9</x:v>
      </x:c>
      <x:c r="BN99" s="27" t="str">
        <x:v>L94; L94.0; L94.1; L94.2; L94.3; L94.4; L94.5; L94.6; L94.8; L94.9</x:v>
      </x:c>
      <x:c r="BO99" s="28" t="n">
        <x:v>10</x:v>
      </x:c>
      <x:c r="BP99" s="26" t="str">
        <x:v>Source-verified candidate crosswalk; coding/clinical applicability review required</x:v>
      </x:c>
      <x:c r="BQ99" s="26" t="str">
        <x:v>Blank means no conservative, source-backed match under the documented method; it does not mean the code system has no relevant code. See Terminology_Crosswalk and Terminology_Methodology in the verification workbook.</x:v>
      </x:c>
    </x:row>
    <x:row r="100" ht="409.6000061035156">
      <x:c r="A100" s="13">
        <x:v>99</x:v>
      </x:c>
      <x:c r="B100" s="13" t="s">
        <x:v>322</x:v>
      </x:c>
      <x:c r="C100" s="13" t="s">
        <x:v>323</x:v>
      </x:c>
      <x:c r="D100" s="13" t="s">
        <x:v>1129</x:v>
      </x:c>
      <x:c r="E100" s="13" t="s">
        <x:v>74</x:v>
      </x:c>
      <x:c r="F100" s="13" t="s">
        <x:v>811</x:v>
      </x:c>
      <x:c r="G100" s="13">
        <x:v>42000</x:v>
      </x:c>
      <x:c r="H100" s="13">
        <x:v>89.3</x:v>
      </x:c>
      <x:c r="I100" s="13" t="s">
        <x:v>3492</x:v>
      </x:c>
      <x:c r="J100" s="13" t="s">
        <x:v>3493</x:v>
      </x:c>
      <x:c r="K100" s="13" t="s">
        <x:v>3494</x:v>
      </x:c>
      <x:c r="L100" s="13" t="s">
        <x:v>3495</x:v>
      </x:c>
      <x:c r="M100" s="13" t="s">
        <x:v>3496</x:v>
      </x:c>
      <x:c r="N100" s="13" t="s">
        <x:v>3497</x:v>
      </x:c>
      <x:c r="O100" s="13" t="s">
        <x:v>3498</x:v>
      </x:c>
      <x:c r="P100" s="13" t="s">
        <x:v>3499</x:v>
      </x:c>
      <x:c r="Q100" s="13" t="s">
        <x:v>3500</x:v>
      </x:c>
      <x:c r="R100" s="13" t="s">
        <x:v>3501</x:v>
      </x:c>
      <x:c r="S100" s="13" t="s">
        <x:v>3502</x:v>
      </x:c>
      <x:c r="T100" s="13" t="s">
        <x:v>3503</x:v>
      </x:c>
      <x:c r="U100" s="13" t="s">
        <x:v>3504</x:v>
      </x:c>
      <x:c r="V100" s="13" t="s">
        <x:v>3505</x:v>
      </x:c>
      <x:c r="W100" s="13" t="s">
        <x:v>3506</x:v>
      </x:c>
      <x:c r="X100" s="13" t="s">
        <x:v>3507</x:v>
      </x:c>
      <x:c r="Y100" s="13" t="s">
        <x:v>3508</x:v>
      </x:c>
      <x:c r="Z100" s="13" t="s">
        <x:v>3509</x:v>
      </x:c>
      <x:c r="AA100" s="13" t="s">
        <x:v>3510</x:v>
      </x:c>
      <x:c r="AB100" s="13" t="s">
        <x:v>3511</x:v>
      </x:c>
      <x:c r="AC100" s="13" t="s">
        <x:v>3512</x:v>
      </x:c>
      <x:c r="AD100" s="13" t="s">
        <x:v>3513</x:v>
      </x:c>
      <x:c r="AE100" s="13" t="s">
        <x:v>3514</x:v>
      </x:c>
      <x:c r="AF100" s="13" t="s">
        <x:v>3515</x:v>
      </x:c>
      <x:c r="AG100" s="13" t="s">
        <x:v>59</x:v>
      </x:c>
      <x:c r="AH100" s="13" t="s">
        <x:v>60</x:v>
      </x:c>
      <x:c r="AI100" s="13" t="s">
        <x:v>1210</x:v>
      </x:c>
      <x:c r="AJ100" s="13" t="s">
        <x:v>3516</x:v>
      </x:c>
      <x:c r="AK100" s="13" t="s">
        <x:v>734</x:v>
      </x:c>
      <x:c r="AL100" s="13" t="s">
        <x:v>735</x:v>
      </x:c>
      <x:c r="AM100" s="13"/>
      <x:c r="AN100" s="13" t="s">
        <x:v>3517</x:v>
      </x:c>
      <x:c r="AO100" s="13" t="s">
        <x:v>111</x:v>
      </x:c>
      <x:c r="AP100" s="13" t="s">
        <x:v>74</x:v>
      </x:c>
      <x:c r="AQ100" s="13" t="s">
        <x:v>737</x:v>
      </x:c>
      <x:c r="AR100" s="13" t="s">
        <x:v>807</x:v>
      </x:c>
      <x:c r="AS100" s="13" t="s">
        <x:v>3518</x:v>
      </x:c>
      <x:c r="AT100" s="13" t="s">
        <x:v>66</x:v>
      </x:c>
      <x:c r="AU100" s="13" t="s">
        <x:v>956</x:v>
      </x:c>
      <x:c r="AV100" s="13" t="s">
        <x:v>741</x:v>
      </x:c>
      <x:c r="AW100" s="13" t="s">
        <x:v>742</x:v>
      </x:c>
      <x:c r="AX100" s="13" t="s">
        <x:v>55</x:v>
      </x:c>
      <x:c r="AY100" s="13" t="s">
        <x:v>57</x:v>
      </x:c>
      <x:c r="AZ100" s="13" t="s">
        <x:v>58</x:v>
      </x:c>
      <x:c r="BA100" s="13">
        <x:v>42</x:v>
      </x:c>
      <x:c r="BB100" s="13" t="s">
        <x:v>743</x:v>
      </x:c>
      <x:c r="BC100" s="13" t="s">
        <x:v>66</x:v>
      </x:c>
      <x:c r="BD100" s="13" t="s">
        <x:v>744</x:v>
      </x:c>
      <x:c r="BE100" s="13" t="s">
        <x:v>61</x:v>
      </x:c>
      <x:c r="BF100" s="13" t="s">
        <x:v>62</x:v>
      </x:c>
      <x:c r="BG100" s="13" t="s">
        <x:v>63</x:v>
      </x:c>
      <x:c r="BH100" s="27" t="str">
        <x:v>104705-9; 107193-5; 13056-7; 14804-9; 14805-6; 14979-9; 15211-6; 17855-8; 17856-6; 24322-0; 24323-8; 2532-0; 26515-7; 26516-5; 33838-4; 34681-7; 34714-6; 38875-1; 41995-2; 4548-4; 4549-2; 49497-1; 50197-3; 52121-1; 54222-5; 54223-3; 54224-1; 54227-4; 54228-2; 54229-0; 55429-5; 57021-8; 57022-6; 57782-5; 59261-8; 62388-4; 6301-6; 71875-9; 777-3; 778-1; 79427-1; 97995-5</x:v>
      </x:c>
      <x:c r="BI100" s="28" t="n">
        <x:v>42</x:v>
      </x:c>
      <x:c r="BJ100" s="27" t="str"/>
      <x:c r="BK100" s="28" t="n">
        <x:v>0</x:v>
      </x:c>
      <x:c r="BL100" s="27" t="str"/>
      <x:c r="BM100" s="28" t="n">
        <x:v>0</x:v>
      </x:c>
      <x:c r="BN100" s="27" t="str"/>
      <x:c r="BO100" s="28" t="n">
        <x:v>0</x:v>
      </x:c>
      <x:c r="BP100" s="26" t="str">
        <x:v>Source-verified candidate crosswalk; coding/clinical applicability review required</x:v>
      </x:c>
      <x:c r="BQ100" s="26" t="str">
        <x:v>Blank means no conservative, source-backed match under the documented method; it does not mean the code system has no relevant code. See Terminology_Crosswalk and Terminology_Methodology in the verification workbook.</x:v>
      </x:c>
    </x:row>
    <x:row r="101" ht="409.6000061035156">
      <x:c r="A101" s="13">
        <x:v>100</x:v>
      </x:c>
      <x:c r="B101" s="13" t="s">
        <x:v>324</x:v>
      </x:c>
      <x:c r="C101" s="13" t="s">
        <x:v>325</x:v>
      </x:c>
      <x:c r="D101" s="13" t="s">
        <x:v>1330</x:v>
      </x:c>
      <x:c r="E101" s="13" t="s">
        <x:v>74</x:v>
      </x:c>
      <x:c r="F101" s="13" t="s">
        <x:v>811</x:v>
      </x:c>
      <x:c r="G101" s="13">
        <x:v>42000</x:v>
      </x:c>
      <x:c r="H101" s="13">
        <x:v>89.5</x:v>
      </x:c>
      <x:c r="I101" s="13" t="s">
        <x:v>3519</x:v>
      </x:c>
      <x:c r="J101" s="13" t="s">
        <x:v>3520</x:v>
      </x:c>
      <x:c r="K101" s="13" t="s">
        <x:v>3521</x:v>
      </x:c>
      <x:c r="L101" s="13" t="s">
        <x:v>3522</x:v>
      </x:c>
      <x:c r="M101" s="13" t="s">
        <x:v>3523</x:v>
      </x:c>
      <x:c r="N101" s="13" t="s">
        <x:v>3524</x:v>
      </x:c>
      <x:c r="O101" s="13" t="s">
        <x:v>3525</x:v>
      </x:c>
      <x:c r="P101" s="13" t="s">
        <x:v>3526</x:v>
      </x:c>
      <x:c r="Q101" s="13" t="s">
        <x:v>3527</x:v>
      </x:c>
      <x:c r="R101" s="13" t="s">
        <x:v>3528</x:v>
      </x:c>
      <x:c r="S101" s="13" t="s">
        <x:v>3529</x:v>
      </x:c>
      <x:c r="T101" s="13" t="s">
        <x:v>3530</x:v>
      </x:c>
      <x:c r="U101" s="13" t="s">
        <x:v>3531</x:v>
      </x:c>
      <x:c r="V101" s="13" t="s">
        <x:v>3532</x:v>
      </x:c>
      <x:c r="W101" s="13" t="s">
        <x:v>3533</x:v>
      </x:c>
      <x:c r="X101" s="13" t="s">
        <x:v>3534</x:v>
      </x:c>
      <x:c r="Y101" s="13" t="s">
        <x:v>3535</x:v>
      </x:c>
      <x:c r="Z101" s="13" t="s">
        <x:v>3536</x:v>
      </x:c>
      <x:c r="AA101" s="13" t="s">
        <x:v>3537</x:v>
      </x:c>
      <x:c r="AB101" s="13" t="s">
        <x:v>3538</x:v>
      </x:c>
      <x:c r="AC101" s="13" t="s">
        <x:v>3539</x:v>
      </x:c>
      <x:c r="AD101" s="13" t="s">
        <x:v>3540</x:v>
      </x:c>
      <x:c r="AE101" s="13" t="s">
        <x:v>3541</x:v>
      </x:c>
      <x:c r="AF101" s="13" t="s">
        <x:v>3542</x:v>
      </x:c>
      <x:c r="AG101" s="13" t="s">
        <x:v>59</x:v>
      </x:c>
      <x:c r="AH101" s="13" t="s">
        <x:v>60</x:v>
      </x:c>
      <x:c r="AI101" s="13" t="s">
        <x:v>893</x:v>
      </x:c>
      <x:c r="AJ101" s="13" t="s">
        <x:v>3543</x:v>
      </x:c>
      <x:c r="AK101" s="13" t="s">
        <x:v>734</x:v>
      </x:c>
      <x:c r="AL101" s="13" t="s">
        <x:v>735</x:v>
      </x:c>
      <x:c r="AM101" s="13"/>
      <x:c r="AN101" s="13" t="s">
        <x:v>3544</x:v>
      </x:c>
      <x:c r="AO101" s="13" t="s">
        <x:v>128</x:v>
      </x:c>
      <x:c r="AP101" s="13" t="s">
        <x:v>74</x:v>
      </x:c>
      <x:c r="AQ101" s="13" t="s">
        <x:v>737</x:v>
      </x:c>
      <x:c r="AR101" s="13" t="s">
        <x:v>807</x:v>
      </x:c>
      <x:c r="AS101" s="13" t="s">
        <x:v>3545</x:v>
      </x:c>
      <x:c r="AT101" s="13" t="s">
        <x:v>66</x:v>
      </x:c>
      <x:c r="AU101" s="13" t="s">
        <x:v>740</x:v>
      </x:c>
      <x:c r="AV101" s="13" t="s">
        <x:v>741</x:v>
      </x:c>
      <x:c r="AW101" s="13" t="s">
        <x:v>742</x:v>
      </x:c>
      <x:c r="AX101" s="13" t="s">
        <x:v>55</x:v>
      </x:c>
      <x:c r="AY101" s="13" t="s">
        <x:v>57</x:v>
      </x:c>
      <x:c r="AZ101" s="13" t="s">
        <x:v>58</x:v>
      </x:c>
      <x:c r="BA101" s="13">
        <x:v>61</x:v>
      </x:c>
      <x:c r="BB101" s="13" t="s">
        <x:v>743</x:v>
      </x:c>
      <x:c r="BC101" s="13" t="s">
        <x:v>66</x:v>
      </x:c>
      <x:c r="BD101" s="13" t="s">
        <x:v>744</x:v>
      </x:c>
      <x:c r="BE101" s="13" t="s">
        <x:v>61</x:v>
      </x:c>
      <x:c r="BF101" s="13" t="s">
        <x:v>62</x:v>
      </x:c>
      <x:c r="BG101" s="13" t="s">
        <x:v>63</x:v>
      </x:c>
      <x:c r="BH101" s="27" t="str">
        <x:v>101865-4; 105126-7; 105610-0; 106733-9; 106734-7; 106736-2; 106906-1; 10839-9; 11039-5; 11101-3; 12178-0; 14338-8; 14634-0; 15211-6; 18192-5; 1988-5; 24322-0; 24323-8; 2877-9; 3040-3; 30522-7; 32722-1; 32763-5; 33204-9; 33959-8; 34681-7; 34714-6; 35648-5; 38875-1; 41600-8; 41601-6; 42757-5; 44022-2; 44023-0; 44038-8; 44039-6; 44243-4; 46130-1; 48425-3; 48426-1; 49563-0; 52121-1; 55429-5; 57021-8; 57022-6; 57782-5; 6301-6; 6598-7; 67151-1; 6793-4; 71426-1; 72340-3; 75241-0; 76399-5; 76485-2; 76486-0; 77192-3; 89575-5; 89578-9; 89579-7; 95074-1; 99099-4</x:v>
      </x:c>
      <x:c r="BI101" s="28" t="n">
        <x:v>62</x:v>
      </x:c>
      <x:c r="BJ101" s="27" t="str"/>
      <x:c r="BK101" s="28" t="n">
        <x:v>0</x:v>
      </x:c>
      <x:c r="BL101" s="27" t="str">
        <x:v>4556007</x:v>
      </x:c>
      <x:c r="BM101" s="28" t="n">
        <x:v>1</x:v>
      </x:c>
      <x:c r="BN101" s="27" t="str">
        <x:v>Z87.11</x:v>
      </x:c>
      <x:c r="BO101" s="28" t="n">
        <x:v>1</x:v>
      </x:c>
      <x:c r="BP101" s="26" t="str">
        <x:v>Source-verified candidate crosswalk; coding/clinical applicability review required</x:v>
      </x:c>
      <x:c r="BQ101" s="26" t="str">
        <x:v>Blank means no conservative, source-backed match under the documented method; it does not mean the code system has no relevant code. See Terminology_Crosswalk and Terminology_Methodology in the verification workbook.</x:v>
      </x:c>
    </x:row>
    <x:row r="102" ht="409.6000061035156">
      <x:c r="A102" s="13">
        <x:v>101</x:v>
      </x:c>
      <x:c r="B102" s="13" t="s">
        <x:v>326</x:v>
      </x:c>
      <x:c r="C102" s="13" t="s">
        <x:v>327</x:v>
      </x:c>
      <x:c r="D102" s="13" t="s">
        <x:v>1129</x:v>
      </x:c>
      <x:c r="E102" s="13" t="s">
        <x:v>74</x:v>
      </x:c>
      <x:c r="F102" s="13" t="s">
        <x:v>811</x:v>
      </x:c>
      <x:c r="G102" s="13">
        <x:v>41000</x:v>
      </x:c>
      <x:c r="H102" s="13">
        <x:v>89.6</x:v>
      </x:c>
      <x:c r="I102" s="13" t="s">
        <x:v>3546</x:v>
      </x:c>
      <x:c r="J102" s="13" t="s">
        <x:v>3547</x:v>
      </x:c>
      <x:c r="K102" s="13" t="s">
        <x:v>3548</x:v>
      </x:c>
      <x:c r="L102" s="13" t="s">
        <x:v>3549</x:v>
      </x:c>
      <x:c r="M102" s="13" t="s">
        <x:v>3550</x:v>
      </x:c>
      <x:c r="N102" s="13" t="s">
        <x:v>3551</x:v>
      </x:c>
      <x:c r="O102" s="13" t="s">
        <x:v>3552</x:v>
      </x:c>
      <x:c r="P102" s="13" t="s">
        <x:v>3553</x:v>
      </x:c>
      <x:c r="Q102" s="13" t="s">
        <x:v>3554</x:v>
      </x:c>
      <x:c r="R102" s="13" t="s">
        <x:v>3555</x:v>
      </x:c>
      <x:c r="S102" s="13" t="s">
        <x:v>3556</x:v>
      </x:c>
      <x:c r="T102" s="13" t="s">
        <x:v>3557</x:v>
      </x:c>
      <x:c r="U102" s="13" t="s">
        <x:v>3558</x:v>
      </x:c>
      <x:c r="V102" s="13" t="s">
        <x:v>3559</x:v>
      </x:c>
      <x:c r="W102" s="13" t="s">
        <x:v>3560</x:v>
      </x:c>
      <x:c r="X102" s="13" t="s">
        <x:v>3561</x:v>
      </x:c>
      <x:c r="Y102" s="13" t="s">
        <x:v>3562</x:v>
      </x:c>
      <x:c r="Z102" s="13" t="s">
        <x:v>3563</x:v>
      </x:c>
      <x:c r="AA102" s="13" t="s">
        <x:v>3564</x:v>
      </x:c>
      <x:c r="AB102" s="13" t="s">
        <x:v>3565</x:v>
      </x:c>
      <x:c r="AC102" s="13" t="s">
        <x:v>3566</x:v>
      </x:c>
      <x:c r="AD102" s="13" t="s">
        <x:v>3567</x:v>
      </x:c>
      <x:c r="AE102" s="13" t="s">
        <x:v>3568</x:v>
      </x:c>
      <x:c r="AF102" s="13" t="s">
        <x:v>3569</x:v>
      </x:c>
      <x:c r="AG102" s="13" t="s">
        <x:v>59</x:v>
      </x:c>
      <x:c r="AH102" s="13" t="s">
        <x:v>60</x:v>
      </x:c>
      <x:c r="AI102" s="13" t="s">
        <x:v>981</x:v>
      </x:c>
      <x:c r="AJ102" s="13" t="s">
        <x:v>3570</x:v>
      </x:c>
      <x:c r="AK102" s="13" t="s">
        <x:v>734</x:v>
      </x:c>
      <x:c r="AL102" s="13" t="s">
        <x:v>735</x:v>
      </x:c>
      <x:c r="AM102" s="13"/>
      <x:c r="AN102" s="13" t="s">
        <x:v>3571</x:v>
      </x:c>
      <x:c r="AO102" s="13" t="s">
        <x:v>111</x:v>
      </x:c>
      <x:c r="AP102" s="13" t="s">
        <x:v>74</x:v>
      </x:c>
      <x:c r="AQ102" s="13" t="s">
        <x:v>737</x:v>
      </x:c>
      <x:c r="AR102" s="13" t="s">
        <x:v>807</x:v>
      </x:c>
      <x:c r="AS102" s="13" t="s">
        <x:v>3572</x:v>
      </x:c>
      <x:c r="AT102" s="13" t="s">
        <x:v>66</x:v>
      </x:c>
      <x:c r="AU102" s="13" t="s">
        <x:v>740</x:v>
      </x:c>
      <x:c r="AV102" s="13" t="s">
        <x:v>741</x:v>
      </x:c>
      <x:c r="AW102" s="13" t="s">
        <x:v>742</x:v>
      </x:c>
      <x:c r="AX102" s="13" t="s">
        <x:v>55</x:v>
      </x:c>
      <x:c r="AY102" s="13" t="s">
        <x:v>57</x:v>
      </x:c>
      <x:c r="AZ102" s="13" t="s">
        <x:v>58</x:v>
      </x:c>
      <x:c r="BA102" s="13">
        <x:v>53</x:v>
      </x:c>
      <x:c r="BB102" s="13" t="s">
        <x:v>743</x:v>
      </x:c>
      <x:c r="BC102" s="13" t="s">
        <x:v>66</x:v>
      </x:c>
      <x:c r="BD102" s="13" t="s">
        <x:v>744</x:v>
      </x:c>
      <x:c r="BE102" s="13" t="s">
        <x:v>61</x:v>
      </x:c>
      <x:c r="BF102" s="13" t="s">
        <x:v>62</x:v>
      </x:c>
      <x:c r="BG102" s="13" t="s">
        <x:v>63</x:v>
      </x:c>
      <x:c r="BH102" s="27" t="str">
        <x:v>105126-7; 106736-2; 11039-5; 14634-0; 17855-8; 17856-6; 1988-5; 24322-0; 24323-8; 30522-7; 35648-5; 41995-2; 4548-4; 4549-2; 55429-5; 57021-8; 57022-6; 57782-5; 59261-8; 62388-4; 71426-1; 71875-9; 76485-2; 76486-0</x:v>
      </x:c>
      <x:c r="BI102" s="28" t="n">
        <x:v>24</x:v>
      </x:c>
      <x:c r="BJ102" s="27" t="str"/>
      <x:c r="BK102" s="28" t="n">
        <x:v>0</x:v>
      </x:c>
      <x:c r="BL102" s="27" t="str">
        <x:v>17769000; 1852004; 212141007; 212142000; 212145003; 304838007; 36539009; 48233004; 53933002; 69820004; 72556006; 72758005; 73013002; 90630009; 9441002</x:v>
      </x:c>
      <x:c r="BM102" s="28" t="n">
        <x:v>15</x:v>
      </x:c>
      <x:c r="BN102" s="27" t="str">
        <x:v>G52.9; S04; S04.0; S04.01; S04.011; S04.011A; S04.011D; S04.011S; S04.012; S04.012A; S04.012D; S04.012S; S04.019; S04.019A; S04.019D; S04.019S; S04.02; S04.02XA; S04.02XD; S04.02XS; S04.03; S04.031; S04.031A; S04.031D; S04.031S; S04.032; S04.032A; S04.032D; S04.032S; S04.039; S04.039A; S04.039D; S04.039S; S04.04; S04.041; S04.041A; S04.041D; S04.041S; S04.042; S04.042A; S04.042D; S04.042S; S04.049; S04.049A; S04.049D; S04.049S; S04.1; S04.10; S04.10XA; S04.10XD; S04.10XS; S04.11; S04.11XA; S04.11XD; S04.11XS; S04.12; S04.12XA; S04.12XD; S04.12XS; S04.2; S04.20; S04.20XA; S04.20XD; S04.20XS; S04.21; S04.21XA; S04.21XD; S04.21XS; S04.22; S04.22XA; S04.22XD; S04.22XS; S04.3; S04.30; S04.30XA; S04.30XD; S04.30XS; S04.31; S04.31XA; S04.31XD; S04.31XS; S04.32; S04.32XA; S04.32XD; S04.32XS; S04.4; S04.40; S04.40XA; S04.40XD; S04.40XS; S04.41; S04.41XA; S04.41XD; S04.41XS; S04.42; S04.42XA; S04.42XD; S04.42XS; S04.5; S04.50; S04.50XA; S04.50XD; S04.50XS; S04.51; S04.51XA; S04.51XD; S04.51XS; S04.52; S04.52XA; S04.52XD; S04.52XS; S04.6; S04.60; S04.60XA; S04.60XD; S04.60XS; S04.61; S04.61XA; S04.61XD; S04.61XS; S04.62; S04.62XA; S04.62XD; S04.62XS; S04.7; S04.70; S04.70XA; S04.70XD; S04.70XS; S04.71; S04.71XA; S04.71XD; S04.71XS; S04.72; S04.72XA; S04.72XD; S04.72XS; S04.8; S04.81; S04.811; S04.811A; S04.811D; S04.811S; S04.812; S04.812A; S04.812D; S04.812S; S04.819; S04.819A; S04.819D; S04.819S; S04.89; S04.891; S04.891A; S04.891D; S04.891S; S04.892; S04.892A; S04.892D; S04.892S; S04.899; S04.899A; S04.899D; S04.899S; S04.9; S04.9XXA; S04.9XXD; S04.9XXS</x:v>
      </x:c>
      <x:c r="BO102" s="28" t="n">
        <x:v>168</x:v>
      </x:c>
      <x:c r="BP102" s="26" t="str">
        <x:v>Source-verified candidate crosswalk; coding/clinical applicability review required</x:v>
      </x:c>
      <x:c r="BQ102" s="26" t="str">
        <x:v>Blank means no conservative, source-backed match under the documented method; it does not mean the code system has no relevant code. See Terminology_Crosswalk and Terminology_Methodology in the verification workbook.</x:v>
      </x:c>
    </x:row>
    <x:row r="103" ht="409.6000061035156">
      <x:c r="A103" s="13">
        <x:v>102</x:v>
      </x:c>
      <x:c r="B103" s="13" t="s">
        <x:v>328</x:v>
      </x:c>
      <x:c r="C103" s="13" t="s">
        <x:v>329</x:v>
      </x:c>
      <x:c r="D103" s="13" t="s">
        <x:v>1214</x:v>
      </x:c>
      <x:c r="E103" s="13" t="s">
        <x:v>74</x:v>
      </x:c>
      <x:c r="F103" s="13" t="s">
        <x:v>1215</x:v>
      </x:c>
      <x:c r="G103" s="13">
        <x:v>40000</x:v>
      </x:c>
      <x:c r="H103" s="13">
        <x:v>89.7</x:v>
      </x:c>
      <x:c r="I103" s="13" t="s">
        <x:v>3573</x:v>
      </x:c>
      <x:c r="J103" s="13" t="s">
        <x:v>3574</x:v>
      </x:c>
      <x:c r="K103" s="13" t="s">
        <x:v>3575</x:v>
      </x:c>
      <x:c r="L103" s="13" t="s">
        <x:v>3576</x:v>
      </x:c>
      <x:c r="M103" s="13" t="s">
        <x:v>3577</x:v>
      </x:c>
      <x:c r="N103" s="13" t="s">
        <x:v>3578</x:v>
      </x:c>
      <x:c r="O103" s="13" t="s">
        <x:v>3579</x:v>
      </x:c>
      <x:c r="P103" s="13" t="s">
        <x:v>3580</x:v>
      </x:c>
      <x:c r="Q103" s="13" t="s">
        <x:v>3581</x:v>
      </x:c>
      <x:c r="R103" s="13" t="s">
        <x:v>3582</x:v>
      </x:c>
      <x:c r="S103" s="13" t="s">
        <x:v>3583</x:v>
      </x:c>
      <x:c r="T103" s="13" t="s">
        <x:v>3584</x:v>
      </x:c>
      <x:c r="U103" s="13" t="s">
        <x:v>3585</x:v>
      </x:c>
      <x:c r="V103" s="13" t="s">
        <x:v>3586</x:v>
      </x:c>
      <x:c r="W103" s="13" t="s">
        <x:v>3587</x:v>
      </x:c>
      <x:c r="X103" s="13" t="s">
        <x:v>3588</x:v>
      </x:c>
      <x:c r="Y103" s="13" t="s">
        <x:v>3589</x:v>
      </x:c>
      <x:c r="Z103" s="13" t="s">
        <x:v>3590</x:v>
      </x:c>
      <x:c r="AA103" s="13" t="s">
        <x:v>3591</x:v>
      </x:c>
      <x:c r="AB103" s="13" t="s">
        <x:v>3592</x:v>
      </x:c>
      <x:c r="AC103" s="13" t="s">
        <x:v>3593</x:v>
      </x:c>
      <x:c r="AD103" s="13" t="s">
        <x:v>3594</x:v>
      </x:c>
      <x:c r="AE103" s="13" t="s">
        <x:v>3595</x:v>
      </x:c>
      <x:c r="AF103" s="13" t="s">
        <x:v>3596</x:v>
      </x:c>
      <x:c r="AG103" s="13" t="s">
        <x:v>79</x:v>
      </x:c>
      <x:c r="AH103" s="13" t="s">
        <x:v>60</x:v>
      </x:c>
      <x:c r="AI103" s="13" t="s">
        <x:v>3597</x:v>
      </x:c>
      <x:c r="AJ103" s="13" t="s">
        <x:v>3598</x:v>
      </x:c>
      <x:c r="AK103" s="13" t="s">
        <x:v>734</x:v>
      </x:c>
      <x:c r="AL103" s="13" t="s">
        <x:v>735</x:v>
      </x:c>
      <x:c r="AM103" s="13"/>
      <x:c r="AN103" s="13" t="s">
        <x:v>3599</x:v>
      </x:c>
      <x:c r="AO103" s="13" t="s">
        <x:v>119</x:v>
      </x:c>
      <x:c r="AP103" s="13" t="s">
        <x:v>74</x:v>
      </x:c>
      <x:c r="AQ103" s="13" t="s">
        <x:v>737</x:v>
      </x:c>
      <x:c r="AR103" s="13" t="s">
        <x:v>807</x:v>
      </x:c>
      <x:c r="AS103" s="13" t="s">
        <x:v>3600</x:v>
      </x:c>
      <x:c r="AT103" s="13" t="s">
        <x:v>66</x:v>
      </x:c>
      <x:c r="AU103" s="13" t="s">
        <x:v>740</x:v>
      </x:c>
      <x:c r="AV103" s="13" t="s">
        <x:v>741</x:v>
      </x:c>
      <x:c r="AW103" s="13" t="s">
        <x:v>3601</x:v>
      </x:c>
      <x:c r="AX103" s="13" t="s">
        <x:v>55</x:v>
      </x:c>
      <x:c r="AY103" s="13" t="s">
        <x:v>57</x:v>
      </x:c>
      <x:c r="AZ103" s="13" t="s">
        <x:v>58</x:v>
      </x:c>
      <x:c r="BA103" s="13">
        <x:v>37</x:v>
      </x:c>
      <x:c r="BB103" s="13" t="s">
        <x:v>743</x:v>
      </x:c>
      <x:c r="BC103" s="13" t="s">
        <x:v>66</x:v>
      </x:c>
      <x:c r="BD103" s="13" t="s">
        <x:v>744</x:v>
      </x:c>
      <x:c r="BE103" s="13" t="s">
        <x:v>61</x:v>
      </x:c>
      <x:c r="BF103" s="13" t="s">
        <x:v>331</x:v>
      </x:c>
      <x:c r="BG103" s="13" t="s">
        <x:v>81</x:v>
      </x:c>
      <x:c r="BH103" s="27" t="str">
        <x:v>101476-0; 104133-4; 12344-8; 12442-0; 12465-1; 14336-2; 14581-3; 14719-9; 14732-2; 14771-0; 14903-9; 15120-9; 15402-1; 1557-8; 1558-6; 16842-7; 20470-1; 22736-3; 2282-2; 2284-8; 24322-0; 24323-8; 25415-1; 2569-2; 27088-4; 29529-5; 31089-6; 32070-5; 3297-9; 3298-7; 35595-8; 4105-3; 55429-5; 5639-0; 5640-8; 5641-6; 5642-4; 5643-2; 56478-1; 57021-8; 57022-6; 57782-5; 60048-6; 61066-7; 70198-7; 74859-0; 76629-5; 77145-1; 88059-1</x:v>
      </x:c>
      <x:c r="BI103" s="28" t="n">
        <x:v>49</x:v>
      </x:c>
      <x:c r="BJ103" s="27" t="str"/>
      <x:c r="BK103" s="28" t="n">
        <x:v>0</x:v>
      </x:c>
      <x:c r="BL103" s="27" t="str">
        <x:v>410616005; 410617001; 48694002; 68433009</x:v>
      </x:c>
      <x:c r="BM103" s="28" t="n">
        <x:v>4</x:v>
      </x:c>
      <x:c r="BN103" s="27" t="str"/>
      <x:c r="BO103" s="28" t="n">
        <x:v>0</x:v>
      </x:c>
      <x:c r="BP103" s="26" t="str">
        <x:v>Source-verified candidate crosswalk; coding/clinical applicability review required</x:v>
      </x:c>
      <x:c r="BQ103" s="26" t="str">
        <x:v>Blank means no conservative, source-backed match under the documented method; it does not mean the code system has no relevant code. See Terminology_Crosswalk and Terminology_Methodology in the verification workbook.</x:v>
      </x:c>
    </x:row>
    <x:row r="104" ht="409.6000061035156">
      <x:c r="A104" s="13">
        <x:v>103</x:v>
      </x:c>
      <x:c r="B104" s="13" t="s">
        <x:v>332</x:v>
      </x:c>
      <x:c r="C104" s="13" t="s">
        <x:v>333</x:v>
      </x:c>
      <x:c r="D104" s="13" t="s">
        <x:v>3602</x:v>
      </x:c>
      <x:c r="E104" s="13" t="s">
        <x:v>92</x:v>
      </x:c>
      <x:c r="F104" s="13" t="s">
        <x:v>780</x:v>
      </x:c>
      <x:c r="G104" s="13">
        <x:v>40000</x:v>
      </x:c>
      <x:c r="H104" s="13">
        <x:v>89.8</x:v>
      </x:c>
      <x:c r="I104" s="13" t="s">
        <x:v>3603</x:v>
      </x:c>
      <x:c r="J104" s="13" t="s">
        <x:v>3604</x:v>
      </x:c>
      <x:c r="K104" s="13" t="s">
        <x:v>3605</x:v>
      </x:c>
      <x:c r="L104" s="13" t="s">
        <x:v>3606</x:v>
      </x:c>
      <x:c r="M104" s="13" t="s">
        <x:v>3607</x:v>
      </x:c>
      <x:c r="N104" s="13" t="s">
        <x:v>3608</x:v>
      </x:c>
      <x:c r="O104" s="13" t="s">
        <x:v>3609</x:v>
      </x:c>
      <x:c r="P104" s="13" t="s">
        <x:v>3610</x:v>
      </x:c>
      <x:c r="Q104" s="13" t="s">
        <x:v>3611</x:v>
      </x:c>
      <x:c r="R104" s="13" t="s">
        <x:v>3612</x:v>
      </x:c>
      <x:c r="S104" s="13" t="s">
        <x:v>3613</x:v>
      </x:c>
      <x:c r="T104" s="13" t="s">
        <x:v>3614</x:v>
      </x:c>
      <x:c r="U104" s="13" t="s">
        <x:v>3615</x:v>
      </x:c>
      <x:c r="V104" s="13" t="s">
        <x:v>3616</x:v>
      </x:c>
      <x:c r="W104" s="13" t="s">
        <x:v>3617</x:v>
      </x:c>
      <x:c r="X104" s="13" t="s">
        <x:v>3618</x:v>
      </x:c>
      <x:c r="Y104" s="13" t="s">
        <x:v>3619</x:v>
      </x:c>
      <x:c r="Z104" s="13" t="s">
        <x:v>3620</x:v>
      </x:c>
      <x:c r="AA104" s="13" t="s">
        <x:v>3621</x:v>
      </x:c>
      <x:c r="AB104" s="13" t="s">
        <x:v>3622</x:v>
      </x:c>
      <x:c r="AC104" s="13" t="s">
        <x:v>3623</x:v>
      </x:c>
      <x:c r="AD104" s="13" t="s">
        <x:v>3624</x:v>
      </x:c>
      <x:c r="AE104" s="13" t="s">
        <x:v>3625</x:v>
      </x:c>
      <x:c r="AF104" s="13" t="s">
        <x:v>3626</x:v>
      </x:c>
      <x:c r="AG104" s="13" t="s">
        <x:v>59</x:v>
      </x:c>
      <x:c r="AH104" s="13" t="s">
        <x:v>60</x:v>
      </x:c>
      <x:c r="AI104" s="13" t="s">
        <x:v>952</x:v>
      </x:c>
      <x:c r="AJ104" s="13" t="s">
        <x:v>3627</x:v>
      </x:c>
      <x:c r="AK104" s="13" t="s">
        <x:v>734</x:v>
      </x:c>
      <x:c r="AL104" s="13" t="s">
        <x:v>735</x:v>
      </x:c>
      <x:c r="AM104" s="13"/>
      <x:c r="AN104" s="13" t="s">
        <x:v>3628</x:v>
      </x:c>
      <x:c r="AO104" s="13" t="s">
        <x:v>334</x:v>
      </x:c>
      <x:c r="AP104" s="13" t="s">
        <x:v>775</x:v>
      </x:c>
      <x:c r="AQ104" s="13" t="s">
        <x:v>737</x:v>
      </x:c>
      <x:c r="AR104" s="13" t="s">
        <x:v>807</x:v>
      </x:c>
      <x:c r="AS104" s="13" t="s">
        <x:v>3629</x:v>
      </x:c>
      <x:c r="AT104" s="13" t="s">
        <x:v>66</x:v>
      </x:c>
      <x:c r="AU104" s="13" t="s">
        <x:v>985</x:v>
      </x:c>
      <x:c r="AV104" s="13" t="s">
        <x:v>741</x:v>
      </x:c>
      <x:c r="AW104" s="13" t="s">
        <x:v>742</x:v>
      </x:c>
      <x:c r="AX104" s="13" t="s">
        <x:v>55</x:v>
      </x:c>
      <x:c r="AY104" s="13" t="s">
        <x:v>57</x:v>
      </x:c>
      <x:c r="AZ104" s="13" t="s">
        <x:v>58</x:v>
      </x:c>
      <x:c r="BA104" s="13">
        <x:v>54</x:v>
      </x:c>
      <x:c r="BB104" s="13" t="s">
        <x:v>743</x:v>
      </x:c>
      <x:c r="BC104" s="13" t="s">
        <x:v>66</x:v>
      </x:c>
      <x:c r="BD104" s="13" t="s">
        <x:v>744</x:v>
      </x:c>
      <x:c r="BE104" s="13" t="s">
        <x:v>61</x:v>
      </x:c>
      <x:c r="BF104" s="13" t="s">
        <x:v>62</x:v>
      </x:c>
      <x:c r="BG104" s="13" t="s">
        <x:v>63</x:v>
      </x:c>
      <x:c r="BH104" s="27" t="str">
        <x:v>101865-4; 106733-9; 106734-7; 106906-1; 10839-9; 14338-8; 15045-8; 15082-1; 16687-6; 16859-1; 20782-9; 20783-7; 20784-5; 21002-1; 2148-5; 2157-6; 24322-0; 24323-8; 24356-8; 24357-6; 2440-6; 25387-2; 2613-8; 2639-3; 2877-9; 30902-1; 31157-1; 32160-4; 32331-1; 3255-7; 33204-9; 38338-0; 42757-5; 43183-3; 46130-1; 46698-7; 48425-3; 48426-1; 48664-7; 49563-0; 50756-6; 53833-0; 55429-5; 55881-7; 56040-9; 5634-1; 5635-8; 56887-3; 57019-2; 57020-0; 57021-8; 57022-6; 57782-5; 58077-9; 59186-7; 6598-7; 67151-1; 6793-4; 76399-5; 77192-3; 77321-8; 83106-5; 87618-5; 89575-5; 89578-9; 89579-7; 97016-0</x:v>
      </x:c>
      <x:c r="BI104" s="28" t="n">
        <x:v>67</x:v>
      </x:c>
      <x:c r="BJ104" s="27" t="str"/>
      <x:c r="BK104" s="28" t="n">
        <x:v>0</x:v>
      </x:c>
      <x:c r="BL104" s="27" t="str"/>
      <x:c r="BM104" s="28" t="n">
        <x:v>0</x:v>
      </x:c>
      <x:c r="BN104" s="27" t="str"/>
      <x:c r="BO104" s="28" t="n">
        <x:v>0</x:v>
      </x:c>
      <x:c r="BP104" s="26" t="str">
        <x:v>Source-verified candidate crosswalk; coding/clinical applicability review required</x:v>
      </x:c>
      <x:c r="BQ104" s="26" t="str">
        <x:v>Blank means no conservative, source-backed match under the documented method; it does not mean the code system has no relevant code. See Terminology_Crosswalk and Terminology_Methodology in the verification workbook.</x:v>
      </x:c>
    </x:row>
    <x:row r="105" ht="409.6000061035156">
      <x:c r="A105" s="13">
        <x:v>104</x:v>
      </x:c>
      <x:c r="B105" s="13" t="s">
        <x:v>335</x:v>
      </x:c>
      <x:c r="C105" s="13" t="s">
        <x:v>336</x:v>
      </x:c>
      <x:c r="D105" s="13" t="s">
        <x:v>1330</x:v>
      </x:c>
      <x:c r="E105" s="13" t="s">
        <x:v>74</x:v>
      </x:c>
      <x:c r="F105" s="13" t="s">
        <x:v>811</x:v>
      </x:c>
      <x:c r="G105" s="13">
        <x:v>39000</x:v>
      </x:c>
      <x:c r="H105" s="13">
        <x:v>89.9</x:v>
      </x:c>
      <x:c r="I105" s="13" t="s">
        <x:v>3630</x:v>
      </x:c>
      <x:c r="J105" s="13" t="s">
        <x:v>3631</x:v>
      </x:c>
      <x:c r="K105" s="13" t="s">
        <x:v>3632</x:v>
      </x:c>
      <x:c r="L105" s="13" t="s">
        <x:v>3633</x:v>
      </x:c>
      <x:c r="M105" s="13" t="s">
        <x:v>3634</x:v>
      </x:c>
      <x:c r="N105" s="13" t="s">
        <x:v>3635</x:v>
      </x:c>
      <x:c r="O105" s="13" t="s">
        <x:v>3636</x:v>
      </x:c>
      <x:c r="P105" s="13" t="s">
        <x:v>3637</x:v>
      </x:c>
      <x:c r="Q105" s="13" t="s">
        <x:v>3638</x:v>
      </x:c>
      <x:c r="R105" s="13" t="s">
        <x:v>3639</x:v>
      </x:c>
      <x:c r="S105" s="13" t="s">
        <x:v>3640</x:v>
      </x:c>
      <x:c r="T105" s="13" t="s">
        <x:v>3641</x:v>
      </x:c>
      <x:c r="U105" s="13" t="s">
        <x:v>3642</x:v>
      </x:c>
      <x:c r="V105" s="13" t="s">
        <x:v>3643</x:v>
      </x:c>
      <x:c r="W105" s="13" t="s">
        <x:v>3644</x:v>
      </x:c>
      <x:c r="X105" s="13" t="s">
        <x:v>3645</x:v>
      </x:c>
      <x:c r="Y105" s="13" t="s">
        <x:v>3646</x:v>
      </x:c>
      <x:c r="Z105" s="13" t="s">
        <x:v>3647</x:v>
      </x:c>
      <x:c r="AA105" s="13" t="s">
        <x:v>3648</x:v>
      </x:c>
      <x:c r="AB105" s="13" t="s">
        <x:v>3649</x:v>
      </x:c>
      <x:c r="AC105" s="13" t="s">
        <x:v>3650</x:v>
      </x:c>
      <x:c r="AD105" s="13" t="s">
        <x:v>3651</x:v>
      </x:c>
      <x:c r="AE105" s="13" t="s">
        <x:v>3652</x:v>
      </x:c>
      <x:c r="AF105" s="13" t="s">
        <x:v>3653</x:v>
      </x:c>
      <x:c r="AG105" s="13" t="s">
        <x:v>59</x:v>
      </x:c>
      <x:c r="AH105" s="13" t="s">
        <x:v>60</x:v>
      </x:c>
      <x:c r="AI105" s="13" t="s">
        <x:v>1067</x:v>
      </x:c>
      <x:c r="AJ105" s="13" t="s">
        <x:v>3654</x:v>
      </x:c>
      <x:c r="AK105" s="13" t="s">
        <x:v>734</x:v>
      </x:c>
      <x:c r="AL105" s="13" t="s">
        <x:v>735</x:v>
      </x:c>
      <x:c r="AM105" s="13"/>
      <x:c r="AN105" s="13" t="s">
        <x:v>3655</x:v>
      </x:c>
      <x:c r="AO105" s="13" t="s">
        <x:v>128</x:v>
      </x:c>
      <x:c r="AP105" s="13" t="s">
        <x:v>74</x:v>
      </x:c>
      <x:c r="AQ105" s="13" t="s">
        <x:v>737</x:v>
      </x:c>
      <x:c r="AR105" s="13" t="s">
        <x:v>807</x:v>
      </x:c>
      <x:c r="AS105" s="13" t="s">
        <x:v>3656</x:v>
      </x:c>
      <x:c r="AT105" s="13" t="s">
        <x:v>66</x:v>
      </x:c>
      <x:c r="AU105" s="13" t="s">
        <x:v>740</x:v>
      </x:c>
      <x:c r="AV105" s="13" t="s">
        <x:v>741</x:v>
      </x:c>
      <x:c r="AW105" s="13" t="s">
        <x:v>742</x:v>
      </x:c>
      <x:c r="AX105" s="13" t="s">
        <x:v>55</x:v>
      </x:c>
      <x:c r="AY105" s="13" t="s">
        <x:v>57</x:v>
      </x:c>
      <x:c r="AZ105" s="13" t="s">
        <x:v>58</x:v>
      </x:c>
      <x:c r="BA105" s="13">
        <x:v>49</x:v>
      </x:c>
      <x:c r="BB105" s="13" t="s">
        <x:v>743</x:v>
      </x:c>
      <x:c r="BC105" s="13" t="s">
        <x:v>66</x:v>
      </x:c>
      <x:c r="BD105" s="13" t="s">
        <x:v>744</x:v>
      </x:c>
      <x:c r="BE105" s="13" t="s">
        <x:v>61</x:v>
      </x:c>
      <x:c r="BF105" s="13" t="s">
        <x:v>62</x:v>
      </x:c>
      <x:c r="BG105" s="13" t="s">
        <x:v>63</x:v>
      </x:c>
      <x:c r="BH105" s="27" t="str">
        <x:v>105126-7; 106736-2; 11039-5; 14634-0; 1988-5; 24322-0; 24323-8; 3040-3; 30522-7; 33959-8; 34714-6; 35648-5; 38875-1; 55429-5; 57021-8; 57022-6; 57782-5; 6301-6; 71426-1; 75241-0; 76485-2; 76486-0; 99099-4</x:v>
      </x:c>
      <x:c r="BI105" s="28" t="n">
        <x:v>23</x:v>
      </x:c>
      <x:c r="BJ105" s="27" t="str"/>
      <x:c r="BK105" s="28" t="n">
        <x:v>0</x:v>
      </x:c>
      <x:c r="BL105" s="27" t="str">
        <x:v>1092381000119100; 11836002; 36746002; 48661000; 67602004; 73962000</x:v>
      </x:c>
      <x:c r="BM105" s="28" t="n">
        <x:v>6</x:v>
      </x:c>
      <x:c r="BN105" s="27" t="str">
        <x:v>K65; K65.0; K65.1; K65.2; K65.3; K65.4; K65.8; K65.9</x:v>
      </x:c>
      <x:c r="BO105" s="28" t="n">
        <x:v>8</x:v>
      </x:c>
      <x:c r="BP105" s="26" t="str">
        <x:v>Source-verified candidate crosswalk; coding/clinical applicability review required</x:v>
      </x:c>
      <x:c r="BQ105" s="26" t="str">
        <x:v>Blank means no conservative, source-backed match under the documented method; it does not mean the code system has no relevant code. See Terminology_Crosswalk and Terminology_Methodology in the verification workbook.</x:v>
      </x:c>
    </x:row>
    <x:row r="106" ht="409.6000061035156">
      <x:c r="A106" s="13">
        <x:v>105</x:v>
      </x:c>
      <x:c r="B106" s="13" t="s">
        <x:v>337</x:v>
      </x:c>
      <x:c r="C106" s="13" t="s">
        <x:v>338</x:v>
      </x:c>
      <x:c r="D106" s="13" t="s">
        <x:v>3657</x:v>
      </x:c>
      <x:c r="E106" s="13" t="s">
        <x:v>74</x:v>
      </x:c>
      <x:c r="F106" s="13" t="s">
        <x:v>811</x:v>
      </x:c>
      <x:c r="G106" s="13">
        <x:v>38000</x:v>
      </x:c>
      <x:c r="H106" s="13">
        <x:v>90.1</x:v>
      </x:c>
      <x:c r="I106" s="13" t="s">
        <x:v>3658</x:v>
      </x:c>
      <x:c r="J106" s="13" t="s">
        <x:v>3659</x:v>
      </x:c>
      <x:c r="K106" s="13" t="s">
        <x:v>3660</x:v>
      </x:c>
      <x:c r="L106" s="13" t="s">
        <x:v>3661</x:v>
      </x:c>
      <x:c r="M106" s="13" t="s">
        <x:v>3662</x:v>
      </x:c>
      <x:c r="N106" s="13" t="s">
        <x:v>3663</x:v>
      </x:c>
      <x:c r="O106" s="13" t="s">
        <x:v>3664</x:v>
      </x:c>
      <x:c r="P106" s="13" t="s">
        <x:v>3665</x:v>
      </x:c>
      <x:c r="Q106" s="13" t="s">
        <x:v>3666</x:v>
      </x:c>
      <x:c r="R106" s="13" t="s">
        <x:v>3667</x:v>
      </x:c>
      <x:c r="S106" s="13" t="s">
        <x:v>3668</x:v>
      </x:c>
      <x:c r="T106" s="13" t="s">
        <x:v>3669</x:v>
      </x:c>
      <x:c r="U106" s="13" t="s">
        <x:v>3670</x:v>
      </x:c>
      <x:c r="V106" s="13" t="s">
        <x:v>3671</x:v>
      </x:c>
      <x:c r="W106" s="13" t="s">
        <x:v>3672</x:v>
      </x:c>
      <x:c r="X106" s="13" t="s">
        <x:v>3673</x:v>
      </x:c>
      <x:c r="Y106" s="13" t="s">
        <x:v>3674</x:v>
      </x:c>
      <x:c r="Z106" s="13" t="s">
        <x:v>3675</x:v>
      </x:c>
      <x:c r="AA106" s="13" t="s">
        <x:v>3676</x:v>
      </x:c>
      <x:c r="AB106" s="13" t="s">
        <x:v>3677</x:v>
      </x:c>
      <x:c r="AC106" s="13" t="s">
        <x:v>3678</x:v>
      </x:c>
      <x:c r="AD106" s="13" t="s">
        <x:v>3679</x:v>
      </x:c>
      <x:c r="AE106" s="13" t="s">
        <x:v>3680</x:v>
      </x:c>
      <x:c r="AF106" s="13" t="s">
        <x:v>3681</x:v>
      </x:c>
      <x:c r="AG106" s="13" t="s">
        <x:v>59</x:v>
      </x:c>
      <x:c r="AH106" s="13" t="s">
        <x:v>60</x:v>
      </x:c>
      <x:c r="AI106" s="13" t="s">
        <x:v>952</x:v>
      </x:c>
      <x:c r="AJ106" s="13" t="s">
        <x:v>3682</x:v>
      </x:c>
      <x:c r="AK106" s="13" t="s">
        <x:v>734</x:v>
      </x:c>
      <x:c r="AL106" s="13" t="s">
        <x:v>735</x:v>
      </x:c>
      <x:c r="AM106" s="13"/>
      <x:c r="AN106" s="13" t="s">
        <x:v>3683</x:v>
      </x:c>
      <x:c r="AO106" s="13" t="s">
        <x:v>339</x:v>
      </x:c>
      <x:c r="AP106" s="13" t="s">
        <x:v>775</x:v>
      </x:c>
      <x:c r="AQ106" s="13" t="s">
        <x:v>737</x:v>
      </x:c>
      <x:c r="AR106" s="13" t="s">
        <x:v>807</x:v>
      </x:c>
      <x:c r="AS106" s="13" t="s">
        <x:v>3684</x:v>
      </x:c>
      <x:c r="AT106" s="13" t="s">
        <x:v>66</x:v>
      </x:c>
      <x:c r="AU106" s="13" t="s">
        <x:v>1785</x:v>
      </x:c>
      <x:c r="AV106" s="13" t="s">
        <x:v>741</x:v>
      </x:c>
      <x:c r="AW106" s="13" t="s">
        <x:v>742</x:v>
      </x:c>
      <x:c r="AX106" s="13" t="s">
        <x:v>55</x:v>
      </x:c>
      <x:c r="AY106" s="13" t="s">
        <x:v>57</x:v>
      </x:c>
      <x:c r="AZ106" s="13" t="s">
        <x:v>58</x:v>
      </x:c>
      <x:c r="BA106" s="13">
        <x:v>54</x:v>
      </x:c>
      <x:c r="BB106" s="13" t="s">
        <x:v>743</x:v>
      </x:c>
      <x:c r="BC106" s="13" t="s">
        <x:v>66</x:v>
      </x:c>
      <x:c r="BD106" s="13" t="s">
        <x:v>744</x:v>
      </x:c>
      <x:c r="BE106" s="13" t="s">
        <x:v>61</x:v>
      </x:c>
      <x:c r="BF106" s="13" t="s">
        <x:v>62</x:v>
      </x:c>
      <x:c r="BG106" s="13" t="s">
        <x:v>63</x:v>
      </x:c>
      <x:c r="BH106" s="27" t="str">
        <x:v>10351-5; 104762-0; 104781-0; 13299-3; 14804-9; 14805-6; 20447-9; 20507-0; 20508-8; 21008-8; 21333-0; 23876-6; 24013-5; 24322-0; 24323-8; 2532-0; 25835-0; 25836-8; 29539-4; 29541-0; 31147-2; 41513-3; 41514-1; 41515-8; 41516-6; 44607-0; 48510-2; 48511-0; 48551-6; 48552-4; 48558-1; 49483-1; 49573-9; 49890-7; 5017-9; 5018-7; 51650-0; 51698-9; 51780-5; 55429-5; 57021-8; 57022-6; 57291-7; 57782-5; 59419-2; 62469-2; 70241-5; 78015-5; 88161-5; 89632-4; 9747-7</x:v>
      </x:c>
      <x:c r="BI106" s="28" t="n">
        <x:v>51</x:v>
      </x:c>
      <x:c r="BJ106" s="27" t="str"/>
      <x:c r="BK106" s="28" t="n">
        <x:v>0</x:v>
      </x:c>
      <x:c r="BL106" s="27" t="str">
        <x:v>91947003</x:v>
      </x:c>
      <x:c r="BM106" s="28" t="n">
        <x:v>1</x:v>
      </x:c>
      <x:c r="BN106" s="27" t="str">
        <x:v>Z21</x:v>
      </x:c>
      <x:c r="BO106" s="28" t="n">
        <x:v>1</x:v>
      </x:c>
      <x:c r="BP106" s="26" t="str">
        <x:v>Source-verified candidate crosswalk; coding/clinical applicability review required</x:v>
      </x:c>
      <x:c r="BQ106" s="26" t="str">
        <x:v>Blank means no conservative, source-backed match under the documented method; it does not mean the code system has no relevant code. See Terminology_Crosswalk and Terminology_Methodology in the verification workbook.</x:v>
      </x:c>
    </x:row>
    <x:row r="107" ht="409.6000061035156">
      <x:c r="A107" s="13">
        <x:v>106</x:v>
      </x:c>
      <x:c r="B107" s="13" t="s">
        <x:v>340</x:v>
      </x:c>
      <x:c r="C107" s="13" t="s">
        <x:v>341</x:v>
      </x:c>
      <x:c r="D107" s="13" t="s">
        <x:v>1185</x:v>
      </x:c>
      <x:c r="E107" s="13" t="s">
        <x:v>74</x:v>
      </x:c>
      <x:c r="F107" s="13" t="s">
        <x:v>811</x:v>
      </x:c>
      <x:c r="G107" s="13">
        <x:v>38000</x:v>
      </x:c>
      <x:c r="H107" s="13">
        <x:v>90.2</x:v>
      </x:c>
      <x:c r="I107" s="13" t="s">
        <x:v>3685</x:v>
      </x:c>
      <x:c r="J107" s="13" t="s">
        <x:v>3686</x:v>
      </x:c>
      <x:c r="K107" s="13" t="s">
        <x:v>3687</x:v>
      </x:c>
      <x:c r="L107" s="13" t="s">
        <x:v>3688</x:v>
      </x:c>
      <x:c r="M107" s="13" t="s">
        <x:v>3689</x:v>
      </x:c>
      <x:c r="N107" s="13" t="s">
        <x:v>3690</x:v>
      </x:c>
      <x:c r="O107" s="13" t="s">
        <x:v>3691</x:v>
      </x:c>
      <x:c r="P107" s="13" t="s">
        <x:v>3692</x:v>
      </x:c>
      <x:c r="Q107" s="13" t="s">
        <x:v>3693</x:v>
      </x:c>
      <x:c r="R107" s="13" t="s">
        <x:v>3694</x:v>
      </x:c>
      <x:c r="S107" s="13" t="s">
        <x:v>3695</x:v>
      </x:c>
      <x:c r="T107" s="13" t="s">
        <x:v>3696</x:v>
      </x:c>
      <x:c r="U107" s="13" t="s">
        <x:v>3697</x:v>
      </x:c>
      <x:c r="V107" s="13" t="s">
        <x:v>3698</x:v>
      </x:c>
      <x:c r="W107" s="13" t="s">
        <x:v>3699</x:v>
      </x:c>
      <x:c r="X107" s="13" t="s">
        <x:v>3700</x:v>
      </x:c>
      <x:c r="Y107" s="13" t="s">
        <x:v>3701</x:v>
      </x:c>
      <x:c r="Z107" s="13" t="s">
        <x:v>3702</x:v>
      </x:c>
      <x:c r="AA107" s="13" t="s">
        <x:v>3703</x:v>
      </x:c>
      <x:c r="AB107" s="13" t="s">
        <x:v>3704</x:v>
      </x:c>
      <x:c r="AC107" s="13" t="s">
        <x:v>3705</x:v>
      </x:c>
      <x:c r="AD107" s="13" t="s">
        <x:v>3706</x:v>
      </x:c>
      <x:c r="AE107" s="13" t="s">
        <x:v>3707</x:v>
      </x:c>
      <x:c r="AF107" s="13" t="s">
        <x:v>3708</x:v>
      </x:c>
      <x:c r="AG107" s="13" t="s">
        <x:v>79</x:v>
      </x:c>
      <x:c r="AH107" s="13" t="s">
        <x:v>60</x:v>
      </x:c>
      <x:c r="AI107" s="13" t="s">
        <x:v>3709</x:v>
      </x:c>
      <x:c r="AJ107" s="13" t="s">
        <x:v>3710</x:v>
      </x:c>
      <x:c r="AK107" s="13" t="s">
        <x:v>734</x:v>
      </x:c>
      <x:c r="AL107" s="13" t="s">
        <x:v>735</x:v>
      </x:c>
      <x:c r="AM107" s="13"/>
      <x:c r="AN107" s="13" t="s">
        <x:v>3711</x:v>
      </x:c>
      <x:c r="AO107" s="13" t="s">
        <x:v>116</x:v>
      </x:c>
      <x:c r="AP107" s="13" t="s">
        <x:v>775</x:v>
      </x:c>
      <x:c r="AQ107" s="13" t="s">
        <x:v>737</x:v>
      </x:c>
      <x:c r="AR107" s="13" t="s">
        <x:v>807</x:v>
      </x:c>
      <x:c r="AS107" s="13" t="s">
        <x:v>3712</x:v>
      </x:c>
      <x:c r="AT107" s="13" t="s">
        <x:v>66</x:v>
      </x:c>
      <x:c r="AU107" s="13" t="s">
        <x:v>897</x:v>
      </x:c>
      <x:c r="AV107" s="13" t="s">
        <x:v>741</x:v>
      </x:c>
      <x:c r="AW107" s="13" t="s">
        <x:v>3713</x:v>
      </x:c>
      <x:c r="AX107" s="13" t="s">
        <x:v>55</x:v>
      </x:c>
      <x:c r="AY107" s="13" t="s">
        <x:v>57</x:v>
      </x:c>
      <x:c r="AZ107" s="13" t="s">
        <x:v>58</x:v>
      </x:c>
      <x:c r="BA107" s="13">
        <x:v>49</x:v>
      </x:c>
      <x:c r="BB107" s="13" t="s">
        <x:v>743</x:v>
      </x:c>
      <x:c r="BC107" s="13" t="s">
        <x:v>66</x:v>
      </x:c>
      <x:c r="BD107" s="13" t="s">
        <x:v>744</x:v>
      </x:c>
      <x:c r="BE107" s="13" t="s">
        <x:v>61</x:v>
      </x:c>
      <x:c r="BF107" s="13" t="s">
        <x:v>343</x:v>
      </x:c>
      <x:c r="BG107" s="13" t="s">
        <x:v>81</x:v>
      </x:c>
      <x:c r="BH107" s="27" t="str">
        <x:v>102097-3; 105126-7; 106736-2; 11039-5; 14338-8; 14634-0; 15211-6; 17855-8; 17856-6; 1988-5; 24322-0; 24323-8; 2877-9; 30522-7; 33959-8; 34681-7; 35648-5; 41995-2; 4548-4; 4549-2; 46130-1; 48642-3; 48643-1; 50044-7; 50210-4; 50384-7; 52121-1; 55429-5; 57021-8; 57022-6; 57782-5; 59261-8; 62238-1; 62388-4; 6793-4; 69405-9; 70969-1; 71426-1; 71875-9; 75241-0; 76485-2; 76486-0; 77147-7; 77192-3; 88293-6; 88294-4; 94677-2; 98979-8; 98980-6; 99099-4</x:v>
      </x:c>
      <x:c r="BI107" s="28" t="n">
        <x:v>50</x:v>
      </x:c>
      <x:c r="BJ107" s="27" t="str"/>
      <x:c r="BK107" s="28" t="n">
        <x:v>0</x:v>
      </x:c>
      <x:c r="BL107" s="27" t="str">
        <x:v>280137006</x:v>
      </x:c>
      <x:c r="BM107" s="28" t="n">
        <x:v>1</x:v>
      </x:c>
      <x:c r="BN107" s="27" t="str"/>
      <x:c r="BO107" s="28" t="n">
        <x:v>0</x:v>
      </x:c>
      <x:c r="BP107" s="26" t="str">
        <x:v>Source-verified candidate crosswalk; coding/clinical applicability review required</x:v>
      </x:c>
      <x:c r="BQ107" s="26" t="str">
        <x:v>Blank means no conservative, source-backed match under the documented method; it does not mean the code system has no relevant code. See Terminology_Crosswalk and Terminology_Methodology in the verification workbook.</x:v>
      </x:c>
    </x:row>
    <x:row r="108" ht="409.6000061035156">
      <x:c r="A108" s="13">
        <x:v>107</x:v>
      </x:c>
      <x:c r="B108" s="13" t="s">
        <x:v>344</x:v>
      </x:c>
      <x:c r="C108" s="13" t="s">
        <x:v>345</x:v>
      </x:c>
      <x:c r="D108" s="13" t="s">
        <x:v>1071</x:v>
      </x:c>
      <x:c r="E108" s="13" t="s">
        <x:v>92</x:v>
      </x:c>
      <x:c r="F108" s="13" t="s">
        <x:v>927</x:v>
      </x:c>
      <x:c r="G108" s="13">
        <x:v>37000</x:v>
      </x:c>
      <x:c r="H108" s="13">
        <x:v>90.3</x:v>
      </x:c>
      <x:c r="I108" s="13" t="s">
        <x:v>3714</x:v>
      </x:c>
      <x:c r="J108" s="13" t="s">
        <x:v>3715</x:v>
      </x:c>
      <x:c r="K108" s="13" t="s">
        <x:v>3716</x:v>
      </x:c>
      <x:c r="L108" s="13" t="s">
        <x:v>3717</x:v>
      </x:c>
      <x:c r="M108" s="13" t="s">
        <x:v>3718</x:v>
      </x:c>
      <x:c r="N108" s="13" t="s">
        <x:v>3719</x:v>
      </x:c>
      <x:c r="O108" s="13" t="s">
        <x:v>3720</x:v>
      </x:c>
      <x:c r="P108" s="13" t="s">
        <x:v>3721</x:v>
      </x:c>
      <x:c r="Q108" s="13" t="s">
        <x:v>3722</x:v>
      </x:c>
      <x:c r="R108" s="13" t="s">
        <x:v>3723</x:v>
      </x:c>
      <x:c r="S108" s="13" t="s">
        <x:v>3724</x:v>
      </x:c>
      <x:c r="T108" s="13" t="s">
        <x:v>3725</x:v>
      </x:c>
      <x:c r="U108" s="13" t="s">
        <x:v>3726</x:v>
      </x:c>
      <x:c r="V108" s="13" t="s">
        <x:v>3727</x:v>
      </x:c>
      <x:c r="W108" s="13" t="s">
        <x:v>3728</x:v>
      </x:c>
      <x:c r="X108" s="13" t="s">
        <x:v>3729</x:v>
      </x:c>
      <x:c r="Y108" s="13" t="s">
        <x:v>3730</x:v>
      </x:c>
      <x:c r="Z108" s="13" t="s">
        <x:v>3731</x:v>
      </x:c>
      <x:c r="AA108" s="13" t="s">
        <x:v>3732</x:v>
      </x:c>
      <x:c r="AB108" s="13" t="s">
        <x:v>3733</x:v>
      </x:c>
      <x:c r="AC108" s="13" t="s">
        <x:v>3734</x:v>
      </x:c>
      <x:c r="AD108" s="13" t="s">
        <x:v>3735</x:v>
      </x:c>
      <x:c r="AE108" s="13" t="s">
        <x:v>3736</x:v>
      </x:c>
      <x:c r="AF108" s="13" t="s">
        <x:v>3737</x:v>
      </x:c>
      <x:c r="AG108" s="13" t="s">
        <x:v>79</x:v>
      </x:c>
      <x:c r="AH108" s="13" t="s">
        <x:v>60</x:v>
      </x:c>
      <x:c r="AI108" s="13" t="s">
        <x:v>3738</x:v>
      </x:c>
      <x:c r="AJ108" s="13" t="s">
        <x:v>3739</x:v>
      </x:c>
      <x:c r="AK108" s="13" t="s">
        <x:v>734</x:v>
      </x:c>
      <x:c r="AL108" s="13" t="s">
        <x:v>735</x:v>
      </x:c>
      <x:c r="AM108" s="13"/>
      <x:c r="AN108" s="13" t="s">
        <x:v>3740</x:v>
      </x:c>
      <x:c r="AO108" s="13" t="s">
        <x:v>104</x:v>
      </x:c>
      <x:c r="AP108" s="13" t="s">
        <x:v>92</x:v>
      </x:c>
      <x:c r="AQ108" s="13" t="s">
        <x:v>737</x:v>
      </x:c>
      <x:c r="AR108" s="13" t="s">
        <x:v>807</x:v>
      </x:c>
      <x:c r="AS108" s="13" t="s">
        <x:v>3741</x:v>
      </x:c>
      <x:c r="AT108" s="13" t="s">
        <x:v>66</x:v>
      </x:c>
      <x:c r="AU108" s="13" t="s">
        <x:v>897</x:v>
      </x:c>
      <x:c r="AV108" s="13" t="s">
        <x:v>741</x:v>
      </x:c>
      <x:c r="AW108" s="13" t="s">
        <x:v>742</x:v>
      </x:c>
      <x:c r="AX108" s="13" t="s">
        <x:v>55</x:v>
      </x:c>
      <x:c r="AY108" s="13" t="s">
        <x:v>57</x:v>
      </x:c>
      <x:c r="AZ108" s="13" t="s">
        <x:v>58</x:v>
      </x:c>
      <x:c r="BA108" s="13">
        <x:v>52</x:v>
      </x:c>
      <x:c r="BB108" s="13" t="s">
        <x:v>743</x:v>
      </x:c>
      <x:c r="BC108" s="13" t="s">
        <x:v>66</x:v>
      </x:c>
      <x:c r="BD108" s="13" t="s">
        <x:v>744</x:v>
      </x:c>
      <x:c r="BE108" s="13" t="s">
        <x:v>61</x:v>
      </x:c>
      <x:c r="BF108" s="13" t="s">
        <x:v>132</x:v>
      </x:c>
      <x:c r="BG108" s="13" t="s">
        <x:v>81</x:v>
      </x:c>
      <x:c r="BH108" s="27" t="str">
        <x:v>102097-3; 13444-5; 14566-4; 14918-7; 1649-3; 24320-4; 24321-2; 3013-0; 48642-3; 48643-1; 50044-7; 50210-4; 50384-7; 53920-5; 55429-5; 57021-8; 57022-6; 57467-3; 57468-1; 57469-9; 57470-7; 57471-5; 57472-3; 57473-1; 57474-9; 57782-5; 62238-1; 69405-9; 70219-1; 70969-1; 77147-7; 88293-6; 88294-4; 89044-2; 94677-2; 96460-1; 98979-8; 98980-6</x:v>
      </x:c>
      <x:c r="BI108" s="28" t="n">
        <x:v>38</x:v>
      </x:c>
      <x:c r="BJ108" s="27" t="str"/>
      <x:c r="BK108" s="28" t="n">
        <x:v>0</x:v>
      </x:c>
      <x:c r="BL108" s="27" t="str"/>
      <x:c r="BM108" s="28" t="n">
        <x:v>0</x:v>
      </x:c>
      <x:c r="BN108" s="27" t="str"/>
      <x:c r="BO108" s="28" t="n">
        <x:v>0</x:v>
      </x:c>
      <x:c r="BP108" s="26" t="str">
        <x:v>Source-verified candidate crosswalk; coding/clinical applicability review required</x:v>
      </x:c>
      <x:c r="BQ108" s="26" t="str">
        <x:v>Blank means no conservative, source-backed match under the documented method; it does not mean the code system has no relevant code. See Terminology_Crosswalk and Terminology_Methodology in the verification workbook.</x:v>
      </x:c>
    </x:row>
    <x:row r="109" ht="409.6000061035156">
      <x:c r="A109" s="13">
        <x:v>108</x:v>
      </x:c>
      <x:c r="B109" s="13" t="s">
        <x:v>346</x:v>
      </x:c>
      <x:c r="C109" s="13" t="s">
        <x:v>347</x:v>
      </x:c>
      <x:c r="D109" s="13" t="s">
        <x:v>1359</x:v>
      </x:c>
      <x:c r="E109" s="13" t="s">
        <x:v>74</x:v>
      </x:c>
      <x:c r="F109" s="13" t="s">
        <x:v>811</x:v>
      </x:c>
      <x:c r="G109" s="13">
        <x:v>37000</x:v>
      </x:c>
      <x:c r="H109" s="13">
        <x:v>90.4</x:v>
      </x:c>
      <x:c r="I109" s="13" t="s">
        <x:v>3742</x:v>
      </x:c>
      <x:c r="J109" s="13" t="s">
        <x:v>3743</x:v>
      </x:c>
      <x:c r="K109" s="13" t="s">
        <x:v>3744</x:v>
      </x:c>
      <x:c r="L109" s="13" t="s">
        <x:v>3745</x:v>
      </x:c>
      <x:c r="M109" s="13" t="s">
        <x:v>3746</x:v>
      </x:c>
      <x:c r="N109" s="13" t="s">
        <x:v>3747</x:v>
      </x:c>
      <x:c r="O109" s="13" t="s">
        <x:v>3748</x:v>
      </x:c>
      <x:c r="P109" s="13" t="s">
        <x:v>3749</x:v>
      </x:c>
      <x:c r="Q109" s="13" t="s">
        <x:v>3750</x:v>
      </x:c>
      <x:c r="R109" s="13" t="s">
        <x:v>3751</x:v>
      </x:c>
      <x:c r="S109" s="13" t="s">
        <x:v>3752</x:v>
      </x:c>
      <x:c r="T109" s="13" t="s">
        <x:v>3753</x:v>
      </x:c>
      <x:c r="U109" s="13" t="s">
        <x:v>3754</x:v>
      </x:c>
      <x:c r="V109" s="13" t="s">
        <x:v>3755</x:v>
      </x:c>
      <x:c r="W109" s="13" t="s">
        <x:v>3756</x:v>
      </x:c>
      <x:c r="X109" s="13" t="s">
        <x:v>3757</x:v>
      </x:c>
      <x:c r="Y109" s="13" t="s">
        <x:v>3758</x:v>
      </x:c>
      <x:c r="Z109" s="13" t="s">
        <x:v>3759</x:v>
      </x:c>
      <x:c r="AA109" s="13" t="s">
        <x:v>3760</x:v>
      </x:c>
      <x:c r="AB109" s="13" t="s">
        <x:v>3761</x:v>
      </x:c>
      <x:c r="AC109" s="13" t="s">
        <x:v>3762</x:v>
      </x:c>
      <x:c r="AD109" s="13" t="s">
        <x:v>3763</x:v>
      </x:c>
      <x:c r="AE109" s="13" t="s">
        <x:v>3764</x:v>
      </x:c>
      <x:c r="AF109" s="13" t="s">
        <x:v>3765</x:v>
      </x:c>
      <x:c r="AG109" s="13" t="s">
        <x:v>59</x:v>
      </x:c>
      <x:c r="AH109" s="13" t="s">
        <x:v>60</x:v>
      </x:c>
      <x:c r="AI109" s="13" t="s">
        <x:v>1616</x:v>
      </x:c>
      <x:c r="AJ109" s="13" t="s">
        <x:v>3766</x:v>
      </x:c>
      <x:c r="AK109" s="13" t="s">
        <x:v>734</x:v>
      </x:c>
      <x:c r="AL109" s="13" t="s">
        <x:v>735</x:v>
      </x:c>
      <x:c r="AM109" s="13"/>
      <x:c r="AN109" s="13" t="s">
        <x:v>3767</x:v>
      </x:c>
      <x:c r="AO109" s="13" t="s">
        <x:v>131</x:v>
      </x:c>
      <x:c r="AP109" s="13" t="s">
        <x:v>74</x:v>
      </x:c>
      <x:c r="AQ109" s="13" t="s">
        <x:v>737</x:v>
      </x:c>
      <x:c r="AR109" s="13" t="s">
        <x:v>807</x:v>
      </x:c>
      <x:c r="AS109" s="13" t="s">
        <x:v>3768</x:v>
      </x:c>
      <x:c r="AT109" s="13" t="s">
        <x:v>66</x:v>
      </x:c>
      <x:c r="AU109" s="13" t="s">
        <x:v>985</x:v>
      </x:c>
      <x:c r="AV109" s="13" t="s">
        <x:v>741</x:v>
      </x:c>
      <x:c r="AW109" s="13" t="s">
        <x:v>742</x:v>
      </x:c>
      <x:c r="AX109" s="13" t="s">
        <x:v>55</x:v>
      </x:c>
      <x:c r="AY109" s="13" t="s">
        <x:v>57</x:v>
      </x:c>
      <x:c r="AZ109" s="13" t="s">
        <x:v>58</x:v>
      </x:c>
      <x:c r="BA109" s="13">
        <x:v>52</x:v>
      </x:c>
      <x:c r="BB109" s="13" t="s">
        <x:v>743</x:v>
      </x:c>
      <x:c r="BC109" s="13" t="s">
        <x:v>66</x:v>
      </x:c>
      <x:c r="BD109" s="13" t="s">
        <x:v>744</x:v>
      </x:c>
      <x:c r="BE109" s="13" t="s">
        <x:v>61</x:v>
      </x:c>
      <x:c r="BF109" s="13" t="s">
        <x:v>62</x:v>
      </x:c>
      <x:c r="BG109" s="13" t="s">
        <x:v>63</x:v>
      </x:c>
      <x:c r="BH109" s="27" t="str">
        <x:v>104705-9; 105126-7; 106736-2; 107193-5; 11039-5; 13056-7; 14634-0; 14979-9; 1988-5; 24320-4; 24321-2; 24322-0; 24323-8; 26515-7; 26516-5; 3040-3; 30522-7; 33959-8; 34714-6; 35648-5; 38875-1; 49497-1; 50197-3; 55429-5; 57021-8; 57022-6; 57782-5; 6301-6; 70219-1; 71426-1; 75241-0; 76485-2; 76486-0; 777-3; 778-1; 79427-1; 89044-2; 97995-5; 99099-4</x:v>
      </x:c>
      <x:c r="BI109" s="28" t="n">
        <x:v>39</x:v>
      </x:c>
      <x:c r="BJ109" s="27" t="str"/>
      <x:c r="BK109" s="28" t="n">
        <x:v>0</x:v>
      </x:c>
      <x:c r="BL109" s="27" t="str">
        <x:v>1084891000119101; 197402000; 30093007; 30144000; 4661003; 82403002</x:v>
      </x:c>
      <x:c r="BM109" s="28" t="n">
        <x:v>6</x:v>
      </x:c>
      <x:c r="BN109" s="27" t="str">
        <x:v>K80.30; K80.31; K80.32; K80.33; K80.34; K80.35; K80.50; K80.51; K83.0; K83.1</x:v>
      </x:c>
      <x:c r="BO109" s="28" t="n">
        <x:v>10</x:v>
      </x:c>
      <x:c r="BP109" s="26" t="str">
        <x:v>Source-verified candidate crosswalk; coding/clinical applicability review required</x:v>
      </x:c>
      <x:c r="BQ109" s="26" t="str">
        <x:v>Blank means no conservative, source-backed match under the documented method; it does not mean the code system has no relevant code. See Terminology_Crosswalk and Terminology_Methodology in the verification workbook.</x:v>
      </x:c>
    </x:row>
    <x:row r="110" ht="409.6000061035156">
      <x:c r="A110" s="13">
        <x:v>109</x:v>
      </x:c>
      <x:c r="B110" s="13" t="s">
        <x:v>348</x:v>
      </x:c>
      <x:c r="C110" s="13" t="s">
        <x:v>349</x:v>
      </x:c>
      <x:c r="D110" s="13" t="s">
        <x:v>1330</x:v>
      </x:c>
      <x:c r="E110" s="13" t="s">
        <x:v>92</x:v>
      </x:c>
      <x:c r="F110" s="13" t="s">
        <x:v>927</x:v>
      </x:c>
      <x:c r="G110" s="13">
        <x:v>36000</x:v>
      </x:c>
      <x:c r="H110" s="13">
        <x:v>90.5</x:v>
      </x:c>
      <x:c r="I110" s="13" t="s">
        <x:v>3769</x:v>
      </x:c>
      <x:c r="J110" s="13" t="s">
        <x:v>3770</x:v>
      </x:c>
      <x:c r="K110" s="13" t="s">
        <x:v>3771</x:v>
      </x:c>
      <x:c r="L110" s="13" t="s">
        <x:v>3772</x:v>
      </x:c>
      <x:c r="M110" s="13" t="s">
        <x:v>3773</x:v>
      </x:c>
      <x:c r="N110" s="13" t="s">
        <x:v>3774</x:v>
      </x:c>
      <x:c r="O110" s="13" t="s">
        <x:v>3775</x:v>
      </x:c>
      <x:c r="P110" s="13" t="s">
        <x:v>3776</x:v>
      </x:c>
      <x:c r="Q110" s="13" t="s">
        <x:v>3777</x:v>
      </x:c>
      <x:c r="R110" s="13" t="s">
        <x:v>3778</x:v>
      </x:c>
      <x:c r="S110" s="13" t="s">
        <x:v>3779</x:v>
      </x:c>
      <x:c r="T110" s="13" t="s">
        <x:v>3780</x:v>
      </x:c>
      <x:c r="U110" s="13" t="s">
        <x:v>3781</x:v>
      </x:c>
      <x:c r="V110" s="13" t="s">
        <x:v>3782</x:v>
      </x:c>
      <x:c r="W110" s="13" t="s">
        <x:v>3783</x:v>
      </x:c>
      <x:c r="X110" s="13" t="s">
        <x:v>3784</x:v>
      </x:c>
      <x:c r="Y110" s="13" t="s">
        <x:v>3785</x:v>
      </x:c>
      <x:c r="Z110" s="13" t="s">
        <x:v>3786</x:v>
      </x:c>
      <x:c r="AA110" s="13" t="s">
        <x:v>3787</x:v>
      </x:c>
      <x:c r="AB110" s="13" t="s">
        <x:v>3788</x:v>
      </x:c>
      <x:c r="AC110" s="13" t="s">
        <x:v>3789</x:v>
      </x:c>
      <x:c r="AD110" s="13" t="s">
        <x:v>3790</x:v>
      </x:c>
      <x:c r="AE110" s="13" t="s">
        <x:v>3791</x:v>
      </x:c>
      <x:c r="AF110" s="13" t="s">
        <x:v>3792</x:v>
      </x:c>
      <x:c r="AG110" s="13" t="s">
        <x:v>59</x:v>
      </x:c>
      <x:c r="AH110" s="13" t="s">
        <x:v>60</x:v>
      </x:c>
      <x:c r="AI110" s="13" t="s">
        <x:v>1010</x:v>
      </x:c>
      <x:c r="AJ110" s="13" t="s">
        <x:v>3793</x:v>
      </x:c>
      <x:c r="AK110" s="13" t="s">
        <x:v>734</x:v>
      </x:c>
      <x:c r="AL110" s="13" t="s">
        <x:v>735</x:v>
      </x:c>
      <x:c r="AM110" s="13"/>
      <x:c r="AN110" s="13" t="s">
        <x:v>3794</x:v>
      </x:c>
      <x:c r="AO110" s="13" t="s">
        <x:v>128</x:v>
      </x:c>
      <x:c r="AP110" s="13" t="s">
        <x:v>92</x:v>
      </x:c>
      <x:c r="AQ110" s="13" t="s">
        <x:v>737</x:v>
      </x:c>
      <x:c r="AR110" s="13" t="s">
        <x:v>807</x:v>
      </x:c>
      <x:c r="AS110" s="13" t="s">
        <x:v>3795</x:v>
      </x:c>
      <x:c r="AT110" s="13" t="s">
        <x:v>66</x:v>
      </x:c>
      <x:c r="AU110" s="13" t="s">
        <x:v>985</x:v>
      </x:c>
      <x:c r="AV110" s="13" t="s">
        <x:v>741</x:v>
      </x:c>
      <x:c r="AW110" s="13" t="s">
        <x:v>742</x:v>
      </x:c>
      <x:c r="AX110" s="13" t="s">
        <x:v>55</x:v>
      </x:c>
      <x:c r="AY110" s="13" t="s">
        <x:v>57</x:v>
      </x:c>
      <x:c r="AZ110" s="13" t="s">
        <x:v>58</x:v>
      </x:c>
      <x:c r="BA110" s="13">
        <x:v>47</x:v>
      </x:c>
      <x:c r="BB110" s="13" t="s">
        <x:v>743</x:v>
      </x:c>
      <x:c r="BC110" s="13" t="s">
        <x:v>66</x:v>
      </x:c>
      <x:c r="BD110" s="13" t="s">
        <x:v>744</x:v>
      </x:c>
      <x:c r="BE110" s="13" t="s">
        <x:v>61</x:v>
      </x:c>
      <x:c r="BF110" s="13" t="s">
        <x:v>62</x:v>
      </x:c>
      <x:c r="BG110" s="13" t="s">
        <x:v>63</x:v>
      </x:c>
      <x:c r="BH110" s="27" t="str">
        <x:v>105126-7; 106736-2; 11039-5; 14338-8; 14634-0; 14979-9; 17855-8; 17856-6; 1988-5; 24320-4; 24321-2; 24322-0; 24323-8; 2877-9; 30522-7; 34714-6; 35648-5; 38875-1; 41995-2; 4548-4; 4549-2; 46130-1; 50197-3; 55429-5; 57021-8; 57022-6; 57782-5; 59261-8; 62388-4; 6301-6; 6793-4; 70219-1; 71426-1; 71875-9; 76485-2; 76486-0; 77192-3; 89044-2</x:v>
      </x:c>
      <x:c r="BI110" s="28" t="n">
        <x:v>38</x:v>
      </x:c>
      <x:c r="BJ110" s="27" t="str"/>
      <x:c r="BK110" s="28" t="n">
        <x:v>0</x:v>
      </x:c>
      <x:c r="BL110" s="27" t="str"/>
      <x:c r="BM110" s="28" t="n">
        <x:v>0</x:v>
      </x:c>
      <x:c r="BN110" s="27" t="str"/>
      <x:c r="BO110" s="28" t="n">
        <x:v>0</x:v>
      </x:c>
      <x:c r="BP110" s="26" t="str">
        <x:v>Source-verified candidate crosswalk; coding/clinical applicability review required</x:v>
      </x:c>
      <x:c r="BQ110" s="26" t="str">
        <x:v>Blank means no conservative, source-backed match under the documented method; it does not mean the code system has no relevant code. See Terminology_Crosswalk and Terminology_Methodology in the verification workbook.</x:v>
      </x:c>
    </x:row>
    <x:row r="111" ht="409.6000061035156">
      <x:c r="A111" s="13">
        <x:v>110</x:v>
      </x:c>
      <x:c r="B111" s="13" t="s">
        <x:v>350</x:v>
      </x:c>
      <x:c r="C111" s="13" t="s">
        <x:v>351</x:v>
      </x:c>
      <x:c r="D111" s="13" t="s">
        <x:v>745</x:v>
      </x:c>
      <x:c r="E111" s="13" t="s">
        <x:v>70</x:v>
      </x:c>
      <x:c r="F111" s="13" t="s">
        <x:v>746</x:v>
      </x:c>
      <x:c r="G111" s="13">
        <x:v>36000</x:v>
      </x:c>
      <x:c r="H111" s="13">
        <x:v>90.6</x:v>
      </x:c>
      <x:c r="I111" s="13" t="s">
        <x:v>3796</x:v>
      </x:c>
      <x:c r="J111" s="13" t="s">
        <x:v>3797</x:v>
      </x:c>
      <x:c r="K111" s="13" t="s">
        <x:v>3798</x:v>
      </x:c>
      <x:c r="L111" s="13" t="s">
        <x:v>3799</x:v>
      </x:c>
      <x:c r="M111" s="13" t="s">
        <x:v>3800</x:v>
      </x:c>
      <x:c r="N111" s="13" t="s">
        <x:v>3801</x:v>
      </x:c>
      <x:c r="O111" s="13" t="s">
        <x:v>3802</x:v>
      </x:c>
      <x:c r="P111" s="13" t="s">
        <x:v>3803</x:v>
      </x:c>
      <x:c r="Q111" s="13" t="s">
        <x:v>3804</x:v>
      </x:c>
      <x:c r="R111" s="13" t="s">
        <x:v>3805</x:v>
      </x:c>
      <x:c r="S111" s="13" t="s">
        <x:v>3806</x:v>
      </x:c>
      <x:c r="T111" s="13" t="s">
        <x:v>3807</x:v>
      </x:c>
      <x:c r="U111" s="13" t="s">
        <x:v>3808</x:v>
      </x:c>
      <x:c r="V111" s="13" t="s">
        <x:v>3809</x:v>
      </x:c>
      <x:c r="W111" s="13" t="s">
        <x:v>3810</x:v>
      </x:c>
      <x:c r="X111" s="13" t="s">
        <x:v>3811</x:v>
      </x:c>
      <x:c r="Y111" s="13" t="s">
        <x:v>3812</x:v>
      </x:c>
      <x:c r="Z111" s="13" t="s">
        <x:v>3813</x:v>
      </x:c>
      <x:c r="AA111" s="13" t="s">
        <x:v>3814</x:v>
      </x:c>
      <x:c r="AB111" s="13" t="s">
        <x:v>3815</x:v>
      </x:c>
      <x:c r="AC111" s="13" t="s">
        <x:v>3816</x:v>
      </x:c>
      <x:c r="AD111" s="13" t="s">
        <x:v>3817</x:v>
      </x:c>
      <x:c r="AE111" s="13" t="s">
        <x:v>3818</x:v>
      </x:c>
      <x:c r="AF111" s="13" t="s">
        <x:v>3819</x:v>
      </x:c>
      <x:c r="AG111" s="13" t="s">
        <x:v>59</x:v>
      </x:c>
      <x:c r="AH111" s="13" t="s">
        <x:v>60</x:v>
      </x:c>
      <x:c r="AI111" s="13" t="s">
        <x:v>732</x:v>
      </x:c>
      <x:c r="AJ111" s="13" t="s">
        <x:v>3820</x:v>
      </x:c>
      <x:c r="AK111" s="13" t="s">
        <x:v>734</x:v>
      </x:c>
      <x:c r="AL111" s="13" t="s">
        <x:v>735</x:v>
      </x:c>
      <x:c r="AM111" s="13"/>
      <x:c r="AN111" s="13" t="s">
        <x:v>3821</x:v>
      </x:c>
      <x:c r="AO111" s="13" t="s">
        <x:v>69</x:v>
      </x:c>
      <x:c r="AP111" s="13" t="s">
        <x:v>775</x:v>
      </x:c>
      <x:c r="AQ111" s="13" t="s">
        <x:v>737</x:v>
      </x:c>
      <x:c r="AR111" s="13" t="s">
        <x:v>738</x:v>
      </x:c>
      <x:c r="AS111" s="13" t="s">
        <x:v>3822</x:v>
      </x:c>
      <x:c r="AT111" s="13" t="s">
        <x:v>66</x:v>
      </x:c>
      <x:c r="AU111" s="13" t="s">
        <x:v>740</x:v>
      </x:c>
      <x:c r="AV111" s="13" t="s">
        <x:v>741</x:v>
      </x:c>
      <x:c r="AW111" s="13" t="s">
        <x:v>742</x:v>
      </x:c>
      <x:c r="AX111" s="13" t="s">
        <x:v>55</x:v>
      </x:c>
      <x:c r="AY111" s="13" t="s">
        <x:v>57</x:v>
      </x:c>
      <x:c r="AZ111" s="13" t="s">
        <x:v>58</x:v>
      </x:c>
      <x:c r="BA111" s="13">
        <x:v>58</x:v>
      </x:c>
      <x:c r="BB111" s="13" t="s">
        <x:v>743</x:v>
      </x:c>
      <x:c r="BC111" s="13" t="s">
        <x:v>66</x:v>
      </x:c>
      <x:c r="BD111" s="13" t="s">
        <x:v>744</x:v>
      </x:c>
      <x:c r="BE111" s="13" t="s">
        <x:v>61</x:v>
      </x:c>
      <x:c r="BF111" s="13" t="s">
        <x:v>62</x:v>
      </x:c>
      <x:c r="BG111" s="13" t="s">
        <x:v>63</x:v>
      </x:c>
      <x:c r="BH111" s="27" t="str">
        <x:v>104705-9; 107193-5; 13056-7; 14979-9; 16859-1; 21002-1; 24320-4; 24321-2; 26515-7; 26516-5; 30902-1; 3255-7; 34714-6; 38875-1; 48664-7; 49497-1; 50197-3; 55429-5; 57021-8; 57022-6; 57782-5; 6301-6; 70219-1; 777-3; 778-1; 79427-1; 89044-2; 97016-0; 97995-5</x:v>
      </x:c>
      <x:c r="BI111" s="28" t="n">
        <x:v>29</x:v>
      </x:c>
      <x:c r="BJ111" s="27" t="str"/>
      <x:c r="BK111" s="28" t="n">
        <x:v>0</x:v>
      </x:c>
      <x:c r="BL111" s="27" t="str"/>
      <x:c r="BM111" s="28" t="n">
        <x:v>0</x:v>
      </x:c>
      <x:c r="BN111" s="27" t="str"/>
      <x:c r="BO111" s="28" t="n">
        <x:v>0</x:v>
      </x:c>
      <x:c r="BP111" s="26" t="str">
        <x:v>Source-verified candidate crosswalk; coding/clinical applicability review required</x:v>
      </x:c>
      <x:c r="BQ111" s="26" t="str">
        <x:v>Blank means no conservative, source-backed match under the documented method; it does not mean the code system has no relevant code. See Terminology_Crosswalk and Terminology_Methodology in the verification workbook.</x:v>
      </x:c>
    </x:row>
    <x:row r="112" ht="409.6000061035156">
      <x:c r="A112" s="13">
        <x:v>111</x:v>
      </x:c>
      <x:c r="B112" s="13" t="s">
        <x:v>352</x:v>
      </x:c>
      <x:c r="C112" s="13" t="s">
        <x:v>353</x:v>
      </x:c>
      <x:c r="D112" s="13" t="s">
        <x:v>1505</x:v>
      </x:c>
      <x:c r="E112" s="13" t="s">
        <x:v>74</x:v>
      </x:c>
      <x:c r="F112" s="13" t="s">
        <x:v>1843</x:v>
      </x:c>
      <x:c r="G112" s="13">
        <x:v>35000</x:v>
      </x:c>
      <x:c r="H112" s="13">
        <x:v>90.7</x:v>
      </x:c>
      <x:c r="I112" s="13" t="s">
        <x:v>3823</x:v>
      </x:c>
      <x:c r="J112" s="13" t="s">
        <x:v>3824</x:v>
      </x:c>
      <x:c r="K112" s="13" t="s">
        <x:v>3825</x:v>
      </x:c>
      <x:c r="L112" s="13" t="s">
        <x:v>3826</x:v>
      </x:c>
      <x:c r="M112" s="13" t="s">
        <x:v>3827</x:v>
      </x:c>
      <x:c r="N112" s="13" t="s">
        <x:v>3828</x:v>
      </x:c>
      <x:c r="O112" s="13" t="s">
        <x:v>3829</x:v>
      </x:c>
      <x:c r="P112" s="13" t="s">
        <x:v>3830</x:v>
      </x:c>
      <x:c r="Q112" s="13" t="s">
        <x:v>3831</x:v>
      </x:c>
      <x:c r="R112" s="13" t="s">
        <x:v>3832</x:v>
      </x:c>
      <x:c r="S112" s="13" t="s">
        <x:v>3833</x:v>
      </x:c>
      <x:c r="T112" s="13" t="s">
        <x:v>3834</x:v>
      </x:c>
      <x:c r="U112" s="13" t="s">
        <x:v>3835</x:v>
      </x:c>
      <x:c r="V112" s="13" t="s">
        <x:v>3836</x:v>
      </x:c>
      <x:c r="W112" s="13" t="s">
        <x:v>3837</x:v>
      </x:c>
      <x:c r="X112" s="13" t="s">
        <x:v>3838</x:v>
      </x:c>
      <x:c r="Y112" s="13" t="s">
        <x:v>3839</x:v>
      </x:c>
      <x:c r="Z112" s="13" t="s">
        <x:v>3840</x:v>
      </x:c>
      <x:c r="AA112" s="13" t="s">
        <x:v>3841</x:v>
      </x:c>
      <x:c r="AB112" s="13" t="s">
        <x:v>3842</x:v>
      </x:c>
      <x:c r="AC112" s="13" t="s">
        <x:v>3843</x:v>
      </x:c>
      <x:c r="AD112" s="13" t="s">
        <x:v>3844</x:v>
      </x:c>
      <x:c r="AE112" s="13" t="s">
        <x:v>3845</x:v>
      </x:c>
      <x:c r="AF112" s="13" t="s">
        <x:v>3846</x:v>
      </x:c>
      <x:c r="AG112" s="13" t="s">
        <x:v>59</x:v>
      </x:c>
      <x:c r="AH112" s="13" t="s">
        <x:v>60</x:v>
      </x:c>
      <x:c r="AI112" s="13" t="s">
        <x:v>1727</x:v>
      </x:c>
      <x:c r="AJ112" s="13" t="s">
        <x:v>3847</x:v>
      </x:c>
      <x:c r="AK112" s="13" t="s">
        <x:v>734</x:v>
      </x:c>
      <x:c r="AL112" s="13" t="s">
        <x:v>735</x:v>
      </x:c>
      <x:c r="AM112" s="13"/>
      <x:c r="AN112" s="13" t="s">
        <x:v>3848</x:v>
      </x:c>
      <x:c r="AO112" s="13" t="s">
        <x:v>150</x:v>
      </x:c>
      <x:c r="AP112" s="13" t="s">
        <x:v>74</x:v>
      </x:c>
      <x:c r="AQ112" s="13" t="s">
        <x:v>737</x:v>
      </x:c>
      <x:c r="AR112" s="13" t="s">
        <x:v>807</x:v>
      </x:c>
      <x:c r="AS112" s="13" t="s">
        <x:v>3849</x:v>
      </x:c>
      <x:c r="AT112" s="13" t="s">
        <x:v>66</x:v>
      </x:c>
      <x:c r="AU112" s="13" t="s">
        <x:v>985</x:v>
      </x:c>
      <x:c r="AV112" s="13" t="s">
        <x:v>741</x:v>
      </x:c>
      <x:c r="AW112" s="13" t="s">
        <x:v>742</x:v>
      </x:c>
      <x:c r="AX112" s="13" t="s">
        <x:v>55</x:v>
      </x:c>
      <x:c r="AY112" s="13" t="s">
        <x:v>57</x:v>
      </x:c>
      <x:c r="AZ112" s="13" t="s">
        <x:v>58</x:v>
      </x:c>
      <x:c r="BA112" s="13">
        <x:v>50</x:v>
      </x:c>
      <x:c r="BB112" s="13" t="s">
        <x:v>743</x:v>
      </x:c>
      <x:c r="BC112" s="13" t="s">
        <x:v>66</x:v>
      </x:c>
      <x:c r="BD112" s="13" t="s">
        <x:v>744</x:v>
      </x:c>
      <x:c r="BE112" s="13" t="s">
        <x:v>61</x:v>
      </x:c>
      <x:c r="BF112" s="13" t="s">
        <x:v>62</x:v>
      </x:c>
      <x:c r="BG112" s="13" t="s">
        <x:v>63</x:v>
      </x:c>
      <x:c r="BH112" s="27" t="str">
        <x:v>101865-4; 106733-9; 106734-7; 106906-1; 10839-9; 12733-2; 1983-6; 21582-2; 24322-0; 24323-8; 33204-9; 42757-5; 48425-3; 48426-1; 49563-0; 51834-0; 55429-5; 57021-8; 57022-6; 57782-5; 6598-7; 67151-1; 76399-5; 89575-5; 89578-9; 89579-7</x:v>
      </x:c>
      <x:c r="BI112" s="28" t="n">
        <x:v>26</x:v>
      </x:c>
      <x:c r="BJ112" s="27" t="str"/>
      <x:c r="BK112" s="28" t="n">
        <x:v>0</x:v>
      </x:c>
      <x:c r="BL112" s="27" t="str">
        <x:v>39579001</x:v>
      </x:c>
      <x:c r="BM112" s="28" t="n">
        <x:v>1</x:v>
      </x:c>
      <x:c r="BN112" s="27" t="str"/>
      <x:c r="BO112" s="28" t="n">
        <x:v>0</x:v>
      </x:c>
      <x:c r="BP112" s="26" t="str">
        <x:v>Source-verified candidate crosswalk; coding/clinical applicability review required</x:v>
      </x:c>
      <x:c r="BQ112" s="26" t="str">
        <x:v>Blank means no conservative, source-backed match under the documented method; it does not mean the code system has no relevant code. See Terminology_Crosswalk and Terminology_Methodology in the verification workbook.</x:v>
      </x:c>
    </x:row>
    <x:row r="113" ht="409.6000061035156">
      <x:c r="A113" s="13">
        <x:v>112</x:v>
      </x:c>
      <x:c r="B113" s="13" t="s">
        <x:v>354</x:v>
      </x:c>
      <x:c r="C113" s="13" t="s">
        <x:v>134</x:v>
      </x:c>
      <x:c r="D113" s="13" t="s">
        <x:v>1330</x:v>
      </x:c>
      <x:c r="E113" s="13" t="s">
        <x:v>74</x:v>
      </x:c>
      <x:c r="F113" s="13" t="s">
        <x:v>811</x:v>
      </x:c>
      <x:c r="G113" s="13">
        <x:v>34000</x:v>
      </x:c>
      <x:c r="H113" s="13">
        <x:v>90.8</x:v>
      </x:c>
      <x:c r="I113" s="13" t="s">
        <x:v>3850</x:v>
      </x:c>
      <x:c r="J113" s="13" t="s">
        <x:v>3851</x:v>
      </x:c>
      <x:c r="K113" s="13" t="s">
        <x:v>3852</x:v>
      </x:c>
      <x:c r="L113" s="13" t="s">
        <x:v>3853</x:v>
      </x:c>
      <x:c r="M113" s="13" t="s">
        <x:v>3854</x:v>
      </x:c>
      <x:c r="N113" s="13" t="s">
        <x:v>3855</x:v>
      </x:c>
      <x:c r="O113" s="13" t="s">
        <x:v>3856</x:v>
      </x:c>
      <x:c r="P113" s="13" t="s">
        <x:v>3857</x:v>
      </x:c>
      <x:c r="Q113" s="13" t="s">
        <x:v>3858</x:v>
      </x:c>
      <x:c r="R113" s="13" t="s">
        <x:v>3859</x:v>
      </x:c>
      <x:c r="S113" s="13" t="s">
        <x:v>3860</x:v>
      </x:c>
      <x:c r="T113" s="13" t="s">
        <x:v>3861</x:v>
      </x:c>
      <x:c r="U113" s="13" t="s">
        <x:v>3862</x:v>
      </x:c>
      <x:c r="V113" s="13" t="s">
        <x:v>3863</x:v>
      </x:c>
      <x:c r="W113" s="13" t="s">
        <x:v>3864</x:v>
      </x:c>
      <x:c r="X113" s="13" t="s">
        <x:v>3865</x:v>
      </x:c>
      <x:c r="Y113" s="13" t="s">
        <x:v>3866</x:v>
      </x:c>
      <x:c r="Z113" s="13" t="s">
        <x:v>3867</x:v>
      </x:c>
      <x:c r="AA113" s="13" t="s">
        <x:v>3868</x:v>
      </x:c>
      <x:c r="AB113" s="13" t="s">
        <x:v>3869</x:v>
      </x:c>
      <x:c r="AC113" s="13" t="s">
        <x:v>3870</x:v>
      </x:c>
      <x:c r="AD113" s="13" t="s">
        <x:v>3871</x:v>
      </x:c>
      <x:c r="AE113" s="13" t="s">
        <x:v>3872</x:v>
      </x:c>
      <x:c r="AF113" s="13" t="s">
        <x:v>3873</x:v>
      </x:c>
      <x:c r="AG113" s="13" t="s">
        <x:v>79</x:v>
      </x:c>
      <x:c r="AH113" s="13" t="s">
        <x:v>60</x:v>
      </x:c>
      <x:c r="AI113" s="13" t="s">
        <x:v>3874</x:v>
      </x:c>
      <x:c r="AJ113" s="13" t="s">
        <x:v>3875</x:v>
      </x:c>
      <x:c r="AK113" s="13" t="s">
        <x:v>734</x:v>
      </x:c>
      <x:c r="AL113" s="13" t="s">
        <x:v>735</x:v>
      </x:c>
      <x:c r="AM113" s="13"/>
      <x:c r="AN113" s="13" t="s">
        <x:v>1414</x:v>
      </x:c>
      <x:c r="AO113" s="13" t="s">
        <x:v>128</x:v>
      </x:c>
      <x:c r="AP113" s="13" t="s">
        <x:v>74</x:v>
      </x:c>
      <x:c r="AQ113" s="13" t="s">
        <x:v>737</x:v>
      </x:c>
      <x:c r="AR113" s="13" t="s">
        <x:v>807</x:v>
      </x:c>
      <x:c r="AS113" s="13" t="s">
        <x:v>3876</x:v>
      </x:c>
      <x:c r="AT113" s="13" t="s">
        <x:v>66</x:v>
      </x:c>
      <x:c r="AU113" s="13" t="s">
        <x:v>740</x:v>
      </x:c>
      <x:c r="AV113" s="13" t="s">
        <x:v>741</x:v>
      </x:c>
      <x:c r="AW113" s="13" t="s">
        <x:v>3877</x:v>
      </x:c>
      <x:c r="AX113" s="13" t="s">
        <x:v>55</x:v>
      </x:c>
      <x:c r="AY113" s="13" t="s">
        <x:v>57</x:v>
      </x:c>
      <x:c r="AZ113" s="13" t="s">
        <x:v>58</x:v>
      </x:c>
      <x:c r="BA113" s="13">
        <x:v>63</x:v>
      </x:c>
      <x:c r="BB113" s="13" t="s">
        <x:v>743</x:v>
      </x:c>
      <x:c r="BC113" s="13" t="s">
        <x:v>66</x:v>
      </x:c>
      <x:c r="BD113" s="13" t="s">
        <x:v>744</x:v>
      </x:c>
      <x:c r="BE113" s="13" t="s">
        <x:v>61</x:v>
      </x:c>
      <x:c r="BF113" s="13" t="s">
        <x:v>355</x:v>
      </x:c>
      <x:c r="BG113" s="13" t="s">
        <x:v>81</x:v>
      </x:c>
      <x:c r="BH113" s="27" t="str">
        <x:v>104816-4; 14338-8; 17855-8; 17856-6; 24320-4; 24321-2; 24322-0; 24323-8; 24356-8; 24357-6; 2513-0; 2877-9; 29512-1; 3040-3; 32323-8; 32547-2; 33058-9; 38493-3; 40641-3; 41995-2; 43923-2; 4548-4; 4549-2; 46130-1; 53061-8; 55429-5; 57019-2; 57020-0; 57021-8; 57022-6; 57782-5; 58077-9; 58685-9; 59261-8; 62388-4; 65818-7; 66441-7; 6793-4; 6873-4; 68955-4; 70219-1; 71875-9; 72416-1; 72417-9; 77192-3; 89044-2</x:v>
      </x:c>
      <x:c r="BI113" s="28" t="n">
        <x:v>46</x:v>
      </x:c>
      <x:c r="BJ113" s="27" t="str"/>
      <x:c r="BK113" s="28" t="n">
        <x:v>0</x:v>
      </x:c>
      <x:c r="BL113" s="27" t="str">
        <x:v>235675006; 422400008; 422587007</x:v>
      </x:c>
      <x:c r="BM113" s="28" t="n">
        <x:v>3</x:v>
      </x:c>
      <x:c r="BN113" s="27" t="str">
        <x:v>K31.84; R11.0; R11.1</x:v>
      </x:c>
      <x:c r="BO113" s="28" t="n">
        <x:v>3</x:v>
      </x:c>
      <x:c r="BP113" s="26" t="str">
        <x:v>Source-verified candidate crosswalk; coding/clinical applicability review required</x:v>
      </x:c>
      <x:c r="BQ113" s="26" t="str">
        <x:v>Blank means no conservative, source-backed match under the documented method; it does not mean the code system has no relevant code. See Terminology_Crosswalk and Terminology_Methodology in the verification workbook.</x:v>
      </x:c>
    </x:row>
    <x:row r="114" ht="409.6000061035156">
      <x:c r="A114" s="13">
        <x:v>113</x:v>
      </x:c>
      <x:c r="B114" s="13" t="s">
        <x:v>356</x:v>
      </x:c>
      <x:c r="C114" s="13" t="s">
        <x:v>357</x:v>
      </x:c>
      <x:c r="D114" s="13" t="s">
        <x:v>779</x:v>
      </x:c>
      <x:c r="E114" s="13" t="s">
        <x:v>74</x:v>
      </x:c>
      <x:c r="F114" s="13" t="s">
        <x:v>1843</x:v>
      </x:c>
      <x:c r="G114" s="13">
        <x:v>34000</x:v>
      </x:c>
      <x:c r="H114" s="13">
        <x:v>90.9</x:v>
      </x:c>
      <x:c r="I114" s="13" t="s">
        <x:v>3878</x:v>
      </x:c>
      <x:c r="J114" s="13" t="s">
        <x:v>3879</x:v>
      </x:c>
      <x:c r="K114" s="13" t="s">
        <x:v>3880</x:v>
      </x:c>
      <x:c r="L114" s="13" t="s">
        <x:v>3881</x:v>
      </x:c>
      <x:c r="M114" s="13" t="s">
        <x:v>3882</x:v>
      </x:c>
      <x:c r="N114" s="13" t="s">
        <x:v>3883</x:v>
      </x:c>
      <x:c r="O114" s="13" t="s">
        <x:v>3884</x:v>
      </x:c>
      <x:c r="P114" s="13" t="s">
        <x:v>3885</x:v>
      </x:c>
      <x:c r="Q114" s="13" t="s">
        <x:v>3886</x:v>
      </x:c>
      <x:c r="R114" s="13" t="s">
        <x:v>3887</x:v>
      </x:c>
      <x:c r="S114" s="13" t="s">
        <x:v>3888</x:v>
      </x:c>
      <x:c r="T114" s="13" t="s">
        <x:v>3889</x:v>
      </x:c>
      <x:c r="U114" s="13" t="s">
        <x:v>3890</x:v>
      </x:c>
      <x:c r="V114" s="13" t="s">
        <x:v>3891</x:v>
      </x:c>
      <x:c r="W114" s="13" t="s">
        <x:v>3892</x:v>
      </x:c>
      <x:c r="X114" s="13" t="s">
        <x:v>3893</x:v>
      </x:c>
      <x:c r="Y114" s="13" t="s">
        <x:v>3894</x:v>
      </x:c>
      <x:c r="Z114" s="13" t="s">
        <x:v>3895</x:v>
      </x:c>
      <x:c r="AA114" s="13" t="s">
        <x:v>3896</x:v>
      </x:c>
      <x:c r="AB114" s="13" t="s">
        <x:v>3897</x:v>
      </x:c>
      <x:c r="AC114" s="13" t="s">
        <x:v>3898</x:v>
      </x:c>
      <x:c r="AD114" s="13" t="s">
        <x:v>3899</x:v>
      </x:c>
      <x:c r="AE114" s="13" t="s">
        <x:v>3900</x:v>
      </x:c>
      <x:c r="AF114" s="13" t="s">
        <x:v>3901</x:v>
      </x:c>
      <x:c r="AG114" s="13" t="s">
        <x:v>59</x:v>
      </x:c>
      <x:c r="AH114" s="13" t="s">
        <x:v>60</x:v>
      </x:c>
      <x:c r="AI114" s="13" t="s">
        <x:v>2345</x:v>
      </x:c>
      <x:c r="AJ114" s="13" t="s">
        <x:v>3902</x:v>
      </x:c>
      <x:c r="AK114" s="13" t="s">
        <x:v>734</x:v>
      </x:c>
      <x:c r="AL114" s="13" t="s">
        <x:v>735</x:v>
      </x:c>
      <x:c r="AM114" s="13"/>
      <x:c r="AN114" s="13" t="s">
        <x:v>3903</x:v>
      </x:c>
      <x:c r="AO114" s="13" t="s">
        <x:v>73</x:v>
      </x:c>
      <x:c r="AP114" s="13" t="s">
        <x:v>74</x:v>
      </x:c>
      <x:c r="AQ114" s="13" t="s">
        <x:v>737</x:v>
      </x:c>
      <x:c r="AR114" s="13" t="s">
        <x:v>807</x:v>
      </x:c>
      <x:c r="AS114" s="13" t="s">
        <x:v>3904</x:v>
      </x:c>
      <x:c r="AT114" s="13" t="s">
        <x:v>66</x:v>
      </x:c>
      <x:c r="AU114" s="13" t="s">
        <x:v>809</x:v>
      </x:c>
      <x:c r="AV114" s="13" t="s">
        <x:v>741</x:v>
      </x:c>
      <x:c r="AW114" s="13" t="s">
        <x:v>742</x:v>
      </x:c>
      <x:c r="AX114" s="13" t="s">
        <x:v>55</x:v>
      </x:c>
      <x:c r="AY114" s="13" t="s">
        <x:v>57</x:v>
      </x:c>
      <x:c r="AZ114" s="13" t="s">
        <x:v>58</x:v>
      </x:c>
      <x:c r="BA114" s="13">
        <x:v>55</x:v>
      </x:c>
      <x:c r="BB114" s="13" t="s">
        <x:v>743</x:v>
      </x:c>
      <x:c r="BC114" s="13" t="s">
        <x:v>66</x:v>
      </x:c>
      <x:c r="BD114" s="13" t="s">
        <x:v>744</x:v>
      </x:c>
      <x:c r="BE114" s="13" t="s">
        <x:v>61</x:v>
      </x:c>
      <x:c r="BF114" s="13" t="s">
        <x:v>62</x:v>
      </x:c>
      <x:c r="BG114" s="13" t="s">
        <x:v>63</x:v>
      </x:c>
      <x:c r="BH114" s="27" t="str">
        <x:v>105126-7; 105870-0; 106736-2; 11039-5; 14634-0; 14723-1; 14724-9; 1988-5; 20567-4; 20585-6; 2276-4; 24322-0; 24323-8; 24356-8; 24357-6; 24373-3; 26474-7; 30364-4; 30522-7; 32697-5; 33959-8; 35049-6; 35648-5; 55429-5; 57019-2; 57020-0; 57021-8; 57022-6; 57782-5; 58077-9; 68407-6; 71426-1; 731-0; 732-8; 75241-0; 76485-2; 76486-0; 99099-4</x:v>
      </x:c>
      <x:c r="BI114" s="28" t="n">
        <x:v>38</x:v>
      </x:c>
      <x:c r="BJ114" s="27" t="str"/>
      <x:c r="BK114" s="28" t="n">
        <x:v>0</x:v>
      </x:c>
      <x:c r="BL114" s="27" t="str">
        <x:v>123471000119103; 130091000119103; 386661006; 405543000; 73301000</x:v>
      </x:c>
      <x:c r="BM114" s="28" t="n">
        <x:v>5</x:v>
      </x:c>
      <x:c r="BN114" s="27" t="str">
        <x:v>R50; R50.2; R50.8; R50.81; R50.82; R50.83; R50.84; R50.9</x:v>
      </x:c>
      <x:c r="BO114" s="28" t="n">
        <x:v>8</x:v>
      </x:c>
      <x:c r="BP114" s="26" t="str">
        <x:v>Source-verified candidate crosswalk; coding/clinical applicability review required</x:v>
      </x:c>
      <x:c r="BQ114" s="26" t="str">
        <x:v>Blank means no conservative, source-backed match under the documented method; it does not mean the code system has no relevant code. See Terminology_Crosswalk and Terminology_Methodology in the verification workbook.</x:v>
      </x:c>
    </x:row>
    <x:row r="115" ht="409.6000061035156">
      <x:c r="A115" s="13">
        <x:v>114</x:v>
      </x:c>
      <x:c r="B115" s="13" t="s">
        <x:v>358</x:v>
      </x:c>
      <x:c r="C115" s="13" t="s">
        <x:v>359</x:v>
      </x:c>
      <x:c r="D115" s="13" t="s">
        <x:v>1129</x:v>
      </x:c>
      <x:c r="E115" s="13" t="s">
        <x:v>74</x:v>
      </x:c>
      <x:c r="F115" s="13" t="s">
        <x:v>780</x:v>
      </x:c>
      <x:c r="G115" s="13">
        <x:v>33000</x:v>
      </x:c>
      <x:c r="H115" s="13">
        <x:v>91</x:v>
      </x:c>
      <x:c r="I115" s="13" t="s">
        <x:v>3905</x:v>
      </x:c>
      <x:c r="J115" s="13" t="s">
        <x:v>3906</x:v>
      </x:c>
      <x:c r="K115" s="13" t="s">
        <x:v>3907</x:v>
      </x:c>
      <x:c r="L115" s="13" t="s">
        <x:v>3908</x:v>
      </x:c>
      <x:c r="M115" s="13" t="s">
        <x:v>3909</x:v>
      </x:c>
      <x:c r="N115" s="13" t="s">
        <x:v>3910</x:v>
      </x:c>
      <x:c r="O115" s="13" t="s">
        <x:v>3911</x:v>
      </x:c>
      <x:c r="P115" s="13" t="s">
        <x:v>3912</x:v>
      </x:c>
      <x:c r="Q115" s="13" t="s">
        <x:v>3913</x:v>
      </x:c>
      <x:c r="R115" s="13" t="s">
        <x:v>3914</x:v>
      </x:c>
      <x:c r="S115" s="13" t="s">
        <x:v>3915</x:v>
      </x:c>
      <x:c r="T115" s="13" t="s">
        <x:v>3916</x:v>
      </x:c>
      <x:c r="U115" s="13" t="s">
        <x:v>3917</x:v>
      </x:c>
      <x:c r="V115" s="13" t="s">
        <x:v>3918</x:v>
      </x:c>
      <x:c r="W115" s="13" t="s">
        <x:v>3919</x:v>
      </x:c>
      <x:c r="X115" s="13" t="s">
        <x:v>3920</x:v>
      </x:c>
      <x:c r="Y115" s="13" t="s">
        <x:v>3921</x:v>
      </x:c>
      <x:c r="Z115" s="13" t="s">
        <x:v>3922</x:v>
      </x:c>
      <x:c r="AA115" s="13" t="s">
        <x:v>3923</x:v>
      </x:c>
      <x:c r="AB115" s="13" t="s">
        <x:v>3924</x:v>
      </x:c>
      <x:c r="AC115" s="13" t="s">
        <x:v>3925</x:v>
      </x:c>
      <x:c r="AD115" s="13" t="s">
        <x:v>3926</x:v>
      </x:c>
      <x:c r="AE115" s="13" t="s">
        <x:v>3927</x:v>
      </x:c>
      <x:c r="AF115" s="13" t="s">
        <x:v>3928</x:v>
      </x:c>
      <x:c r="AG115" s="13" t="s">
        <x:v>59</x:v>
      </x:c>
      <x:c r="AH115" s="13" t="s">
        <x:v>60</x:v>
      </x:c>
      <x:c r="AI115" s="13" t="s">
        <x:v>1616</x:v>
      </x:c>
      <x:c r="AJ115" s="13" t="s">
        <x:v>3929</x:v>
      </x:c>
      <x:c r="AK115" s="13" t="s">
        <x:v>734</x:v>
      </x:c>
      <x:c r="AL115" s="13" t="s">
        <x:v>735</x:v>
      </x:c>
      <x:c r="AM115" s="13"/>
      <x:c r="AN115" s="13" t="s">
        <x:v>3930</x:v>
      </x:c>
      <x:c r="AO115" s="13" t="s">
        <x:v>111</x:v>
      </x:c>
      <x:c r="AP115" s="13" t="s">
        <x:v>775</x:v>
      </x:c>
      <x:c r="AQ115" s="13" t="s">
        <x:v>737</x:v>
      </x:c>
      <x:c r="AR115" s="13" t="s">
        <x:v>807</x:v>
      </x:c>
      <x:c r="AS115" s="13" t="s">
        <x:v>3931</x:v>
      </x:c>
      <x:c r="AT115" s="13" t="s">
        <x:v>66</x:v>
      </x:c>
      <x:c r="AU115" s="13" t="s">
        <x:v>777</x:v>
      </x:c>
      <x:c r="AV115" s="13" t="s">
        <x:v>741</x:v>
      </x:c>
      <x:c r="AW115" s="13" t="s">
        <x:v>742</x:v>
      </x:c>
      <x:c r="AX115" s="13" t="s">
        <x:v>55</x:v>
      </x:c>
      <x:c r="AY115" s="13" t="s">
        <x:v>57</x:v>
      </x:c>
      <x:c r="AZ115" s="13" t="s">
        <x:v>58</x:v>
      </x:c>
      <x:c r="BA115" s="13">
        <x:v>52</x:v>
      </x:c>
      <x:c r="BB115" s="13" t="s">
        <x:v>743</x:v>
      </x:c>
      <x:c r="BC115" s="13" t="s">
        <x:v>66</x:v>
      </x:c>
      <x:c r="BD115" s="13" t="s">
        <x:v>744</x:v>
      </x:c>
      <x:c r="BE115" s="13" t="s">
        <x:v>61</x:v>
      </x:c>
      <x:c r="BF115" s="13" t="s">
        <x:v>62</x:v>
      </x:c>
      <x:c r="BG115" s="13" t="s">
        <x:v>63</x:v>
      </x:c>
      <x:c r="BH115" s="27" t="str">
        <x:v>101865-4; 104705-9; 105126-7; 106733-9; 106734-7; 106736-2; 106906-1; 107193-5; 10839-9; 10886-0; 11039-5; 12841-3; 13056-7; 14634-0; 14979-9; 19195-7; 19197-3; 19201-3; 19203-9; 1988-5; 24322-0; 24323-8; 24356-8; 24357-6; 26515-7; 26516-5; 2857-1; 30522-7; 33204-9; 34714-6; 35648-5; 35741-8; 38875-1; 42757-5; 47284-5; 48425-3; 48426-1; 49497-1; 49563-0; 50197-3; 55429-5; 55802-3; 57019-2; 57020-0; 57021-8; 57022-6; 57782-5; 58077-9; 6301-6; 6598-7; 67151-1; 71426-1; 72576-2; 76399-5; 76485-2; 76486-0; 777-3; 778-1; 79427-1; 83112-3; 83113-1; 89575-5; 89578-9; 89579-7; 97995-5</x:v>
      </x:c>
      <x:c r="BI115" s="28" t="n">
        <x:v>65</x:v>
      </x:c>
      <x:c r="BJ115" s="27" t="str"/>
      <x:c r="BK115" s="28" t="n">
        <x:v>0</x:v>
      </x:c>
      <x:c r="BL115" s="27" t="str">
        <x:v>405754008; 446835008; 698499006; 721428008; 722653002; 90584004</x:v>
      </x:c>
      <x:c r="BM115" s="28" t="n">
        <x:v>6</x:v>
      </x:c>
      <x:c r="BN115" s="27" t="str">
        <x:v>P11.5; S14.10; S24.10; S34.10; S34.13; S34.139</x:v>
      </x:c>
      <x:c r="BO115" s="28" t="n">
        <x:v>6</x:v>
      </x:c>
      <x:c r="BP115" s="26" t="str">
        <x:v>Source-verified candidate crosswalk; coding/clinical applicability review required</x:v>
      </x:c>
      <x:c r="BQ115" s="26" t="str">
        <x:v>Blank means no conservative, source-backed match under the documented method; it does not mean the code system has no relevant code. See Terminology_Crosswalk and Terminology_Methodology in the verification workbook.</x:v>
      </x:c>
    </x:row>
    <x:row r="116" ht="409.6000061035156">
      <x:c r="A116" s="13">
        <x:v>115</x:v>
      </x:c>
      <x:c r="B116" s="13" t="s">
        <x:v>360</x:v>
      </x:c>
      <x:c r="C116" s="13" t="s">
        <x:v>361</x:v>
      </x:c>
      <x:c r="D116" s="13" t="s">
        <x:v>810</x:v>
      </x:c>
      <x:c r="E116" s="13" t="s">
        <x:v>74</x:v>
      </x:c>
      <x:c r="F116" s="13" t="s">
        <x:v>811</x:v>
      </x:c>
      <x:c r="G116" s="13">
        <x:v>33000</x:v>
      </x:c>
      <x:c r="H116" s="13">
        <x:v>91.1</x:v>
      </x:c>
      <x:c r="I116" s="13" t="s">
        <x:v>3932</x:v>
      </x:c>
      <x:c r="J116" s="13" t="s">
        <x:v>3933</x:v>
      </x:c>
      <x:c r="K116" s="13" t="s">
        <x:v>3934</x:v>
      </x:c>
      <x:c r="L116" s="13" t="s">
        <x:v>3935</x:v>
      </x:c>
      <x:c r="M116" s="13" t="s">
        <x:v>3936</x:v>
      </x:c>
      <x:c r="N116" s="13" t="s">
        <x:v>3937</x:v>
      </x:c>
      <x:c r="O116" s="13" t="s">
        <x:v>3938</x:v>
      </x:c>
      <x:c r="P116" s="13" t="s">
        <x:v>3939</x:v>
      </x:c>
      <x:c r="Q116" s="13" t="s">
        <x:v>3940</x:v>
      </x:c>
      <x:c r="R116" s="13" t="s">
        <x:v>3941</x:v>
      </x:c>
      <x:c r="S116" s="13" t="s">
        <x:v>3942</x:v>
      </x:c>
      <x:c r="T116" s="13" t="s">
        <x:v>3943</x:v>
      </x:c>
      <x:c r="U116" s="13" t="s">
        <x:v>3944</x:v>
      </x:c>
      <x:c r="V116" s="13" t="s">
        <x:v>3945</x:v>
      </x:c>
      <x:c r="W116" s="13" t="s">
        <x:v>3946</x:v>
      </x:c>
      <x:c r="X116" s="13" t="s">
        <x:v>3947</x:v>
      </x:c>
      <x:c r="Y116" s="13" t="s">
        <x:v>3948</x:v>
      </x:c>
      <x:c r="Z116" s="13" t="s">
        <x:v>3949</x:v>
      </x:c>
      <x:c r="AA116" s="13" t="s">
        <x:v>3950</x:v>
      </x:c>
      <x:c r="AB116" s="13" t="s">
        <x:v>3951</x:v>
      </x:c>
      <x:c r="AC116" s="13" t="s">
        <x:v>3952</x:v>
      </x:c>
      <x:c r="AD116" s="13" t="s">
        <x:v>3953</x:v>
      </x:c>
      <x:c r="AE116" s="13" t="s">
        <x:v>3954</x:v>
      </x:c>
      <x:c r="AF116" s="13" t="s">
        <x:v>3955</x:v>
      </x:c>
      <x:c r="AG116" s="13" t="s">
        <x:v>59</x:v>
      </x:c>
      <x:c r="AH116" s="13" t="s">
        <x:v>60</x:v>
      </x:c>
      <x:c r="AI116" s="13" t="s">
        <x:v>3956</x:v>
      </x:c>
      <x:c r="AJ116" s="13" t="s">
        <x:v>3957</x:v>
      </x:c>
      <x:c r="AK116" s="13" t="s">
        <x:v>734</x:v>
      </x:c>
      <x:c r="AL116" s="13" t="s">
        <x:v>735</x:v>
      </x:c>
      <x:c r="AM116" s="13"/>
      <x:c r="AN116" s="13" t="s">
        <x:v>3958</x:v>
      </x:c>
      <x:c r="AO116" s="13" t="s">
        <x:v>77</x:v>
      </x:c>
      <x:c r="AP116" s="13" t="s">
        <x:v>74</x:v>
      </x:c>
      <x:c r="AQ116" s="13" t="s">
        <x:v>737</x:v>
      </x:c>
      <x:c r="AR116" s="13" t="s">
        <x:v>807</x:v>
      </x:c>
      <x:c r="AS116" s="13" t="s">
        <x:v>3959</x:v>
      </x:c>
      <x:c r="AT116" s="13" t="s">
        <x:v>66</x:v>
      </x:c>
      <x:c r="AU116" s="13" t="s">
        <x:v>985</x:v>
      </x:c>
      <x:c r="AV116" s="13" t="s">
        <x:v>741</x:v>
      </x:c>
      <x:c r="AW116" s="13" t="s">
        <x:v>742</x:v>
      </x:c>
      <x:c r="AX116" s="13" t="s">
        <x:v>55</x:v>
      </x:c>
      <x:c r="AY116" s="13" t="s">
        <x:v>57</x:v>
      </x:c>
      <x:c r="AZ116" s="13" t="s">
        <x:v>58</x:v>
      </x:c>
      <x:c r="BA116" s="13">
        <x:v>44</x:v>
      </x:c>
      <x:c r="BB116" s="13" t="s">
        <x:v>743</x:v>
      </x:c>
      <x:c r="BC116" s="13" t="s">
        <x:v>66</x:v>
      </x:c>
      <x:c r="BD116" s="13" t="s">
        <x:v>744</x:v>
      </x:c>
      <x:c r="BE116" s="13" t="s">
        <x:v>61</x:v>
      </x:c>
      <x:c r="BF116" s="13" t="s">
        <x:v>62</x:v>
      </x:c>
      <x:c r="BG116" s="13" t="s">
        <x:v>63</x:v>
      </x:c>
      <x:c r="BH116" s="27" t="str">
        <x:v>101865-4; 104705-9; 106733-9; 106734-7; 106906-1; 107193-5; 10839-9; 13056-7; 14979-9; 1825-9; 24320-4; 24321-2; 26515-7; 26516-5; 33204-9; 34714-6; 38875-1; 40603-3; 42757-5; 48425-3; 48426-1; 49497-1; 49563-0; 50197-3; 55429-5; 57021-8; 57022-6; 57782-5; 6301-6; 6598-7; 67151-1; 6771-0; 70219-1; 76399-5; 76481-1; 777-3; 778-1; 79427-1; 89044-2; 89575-5; 89578-9; 89579-7; 97995-5; 98994-7</x:v>
      </x:c>
      <x:c r="BI116" s="28" t="n">
        <x:v>44</x:v>
      </x:c>
      <x:c r="BJ116" s="27" t="str"/>
      <x:c r="BK116" s="28" t="n">
        <x:v>0</x:v>
      </x:c>
      <x:c r="BL116" s="27" t="str">
        <x:v>36118008</x:v>
      </x:c>
      <x:c r="BM116" s="28" t="n">
        <x:v>1</x:v>
      </x:c>
      <x:c r="BN116" s="27" t="str"/>
      <x:c r="BO116" s="28" t="n">
        <x:v>0</x:v>
      </x:c>
      <x:c r="BP116" s="26" t="str">
        <x:v>Source-verified candidate crosswalk; coding/clinical applicability review required</x:v>
      </x:c>
      <x:c r="BQ116" s="26" t="str">
        <x:v>Blank means no conservative, source-backed match under the documented method; it does not mean the code system has no relevant code. See Terminology_Crosswalk and Terminology_Methodology in the verification workbook.</x:v>
      </x:c>
    </x:row>
    <x:row r="117" ht="409.6000061035156">
      <x:c r="A117" s="13">
        <x:v>116</x:v>
      </x:c>
      <x:c r="B117" s="13" t="s">
        <x:v>362</x:v>
      </x:c>
      <x:c r="C117" s="13" t="s">
        <x:v>363</x:v>
      </x:c>
      <x:c r="D117" s="13" t="s">
        <x:v>1185</x:v>
      </x:c>
      <x:c r="E117" s="13" t="s">
        <x:v>92</x:v>
      </x:c>
      <x:c r="F117" s="13" t="s">
        <x:v>927</x:v>
      </x:c>
      <x:c r="G117" s="13">
        <x:v>32000</x:v>
      </x:c>
      <x:c r="H117" s="13">
        <x:v>91.2</x:v>
      </x:c>
      <x:c r="I117" s="13" t="s">
        <x:v>3960</x:v>
      </x:c>
      <x:c r="J117" s="13" t="s">
        <x:v>3961</x:v>
      </x:c>
      <x:c r="K117" s="13" t="s">
        <x:v>3962</x:v>
      </x:c>
      <x:c r="L117" s="13" t="s">
        <x:v>3963</x:v>
      </x:c>
      <x:c r="M117" s="13" t="s">
        <x:v>3964</x:v>
      </x:c>
      <x:c r="N117" s="13" t="s">
        <x:v>3965</x:v>
      </x:c>
      <x:c r="O117" s="13" t="s">
        <x:v>3966</x:v>
      </x:c>
      <x:c r="P117" s="13" t="s">
        <x:v>3967</x:v>
      </x:c>
      <x:c r="Q117" s="13" t="s">
        <x:v>3968</x:v>
      </x:c>
      <x:c r="R117" s="13" t="s">
        <x:v>3969</x:v>
      </x:c>
      <x:c r="S117" s="13" t="s">
        <x:v>3970</x:v>
      </x:c>
      <x:c r="T117" s="13" t="s">
        <x:v>3971</x:v>
      </x:c>
      <x:c r="U117" s="13" t="s">
        <x:v>3972</x:v>
      </x:c>
      <x:c r="V117" s="13" t="s">
        <x:v>3973</x:v>
      </x:c>
      <x:c r="W117" s="13" t="s">
        <x:v>3974</x:v>
      </x:c>
      <x:c r="X117" s="13" t="s">
        <x:v>3975</x:v>
      </x:c>
      <x:c r="Y117" s="13" t="s">
        <x:v>3976</x:v>
      </x:c>
      <x:c r="Z117" s="13" t="s">
        <x:v>3977</x:v>
      </x:c>
      <x:c r="AA117" s="13" t="s">
        <x:v>3978</x:v>
      </x:c>
      <x:c r="AB117" s="13" t="s">
        <x:v>3979</x:v>
      </x:c>
      <x:c r="AC117" s="13" t="s">
        <x:v>3980</x:v>
      </x:c>
      <x:c r="AD117" s="13" t="s">
        <x:v>3981</x:v>
      </x:c>
      <x:c r="AE117" s="13" t="s">
        <x:v>3982</x:v>
      </x:c>
      <x:c r="AF117" s="13" t="s">
        <x:v>3983</x:v>
      </x:c>
      <x:c r="AG117" s="13" t="s">
        <x:v>79</x:v>
      </x:c>
      <x:c r="AH117" s="13" t="s">
        <x:v>60</x:v>
      </x:c>
      <x:c r="AI117" s="13" t="s">
        <x:v>3984</x:v>
      </x:c>
      <x:c r="AJ117" s="13" t="s">
        <x:v>3985</x:v>
      </x:c>
      <x:c r="AK117" s="13" t="s">
        <x:v>734</x:v>
      </x:c>
      <x:c r="AL117" s="13" t="s">
        <x:v>735</x:v>
      </x:c>
      <x:c r="AM117" s="13"/>
      <x:c r="AN117" s="13" t="s">
        <x:v>3986</x:v>
      </x:c>
      <x:c r="AO117" s="13" t="s">
        <x:v>116</x:v>
      </x:c>
      <x:c r="AP117" s="13" t="s">
        <x:v>74</x:v>
      </x:c>
      <x:c r="AQ117" s="13" t="s">
        <x:v>737</x:v>
      </x:c>
      <x:c r="AR117" s="13" t="s">
        <x:v>807</x:v>
      </x:c>
      <x:c r="AS117" s="13" t="s">
        <x:v>3987</x:v>
      </x:c>
      <x:c r="AT117" s="13" t="s">
        <x:v>66</x:v>
      </x:c>
      <x:c r="AU117" s="13" t="s">
        <x:v>740</x:v>
      </x:c>
      <x:c r="AV117" s="13" t="s">
        <x:v>741</x:v>
      </x:c>
      <x:c r="AW117" s="13" t="s">
        <x:v>742</x:v>
      </x:c>
      <x:c r="AX117" s="13" t="s">
        <x:v>55</x:v>
      </x:c>
      <x:c r="AY117" s="13" t="s">
        <x:v>139</x:v>
      </x:c>
      <x:c r="AZ117" s="13" t="s">
        <x:v>58</x:v>
      </x:c>
      <x:c r="BA117" s="13">
        <x:v>60</x:v>
      </x:c>
      <x:c r="BB117" s="13" t="s">
        <x:v>743</x:v>
      </x:c>
      <x:c r="BC117" s="13" t="s">
        <x:v>66</x:v>
      </x:c>
      <x:c r="BD117" s="13" t="s">
        <x:v>744</x:v>
      </x:c>
      <x:c r="BE117" s="13" t="s">
        <x:v>61</x:v>
      </x:c>
      <x:c r="BF117" s="13" t="s">
        <x:v>140</x:v>
      </x:c>
      <x:c r="BG117" s="13" t="s">
        <x:v>81</x:v>
      </x:c>
      <x:c r="BH117" s="27" t="str">
        <x:v>105870-0; 12513-8; 14338-8; 14627-4; 14804-9; 14805-6; 15211-6; 19229-4; 19230-2; 19232-8; 19233-6; 1959-6; 1960-4; 1963-8; 20585-6; 22735-5; 24322-0; 24323-8; 2532-0; 26474-7; 2877-9; 30364-4; 32697-5; 34681-7; 35049-6; 46130-1; 52121-1; 53086-5; 55429-5; 57021-8; 57022-6; 57782-5; 6793-4; 68407-6; 69964-5; 731-0; 732-8; 77192-3; 94001-5; 94010-6; 97543-3; 97544-1</x:v>
      </x:c>
      <x:c r="BI117" s="28" t="n">
        <x:v>42</x:v>
      </x:c>
      <x:c r="BJ117" s="27" t="str"/>
      <x:c r="BK117" s="28" t="n">
        <x:v>0</x:v>
      </x:c>
      <x:c r="BL117" s="27" t="str"/>
      <x:c r="BM117" s="28" t="n">
        <x:v>0</x:v>
      </x:c>
      <x:c r="BN117" s="27" t="str"/>
      <x:c r="BO117" s="28" t="n">
        <x:v>0</x:v>
      </x:c>
      <x:c r="BP117" s="26" t="str">
        <x:v>Source-verified candidate crosswalk; coding/clinical applicability review required</x:v>
      </x:c>
      <x:c r="BQ117" s="26" t="str">
        <x:v>Blank means no conservative, source-backed match under the documented method; it does not mean the code system has no relevant code. See Terminology_Crosswalk and Terminology_Methodology in the verification workbook.</x:v>
      </x:c>
    </x:row>
    <x:row r="118" ht="409.6000061035156">
      <x:c r="A118" s="13">
        <x:v>117</x:v>
      </x:c>
      <x:c r="B118" s="13" t="s">
        <x:v>364</x:v>
      </x:c>
      <x:c r="C118" s="13" t="s">
        <x:v>365</x:v>
      </x:c>
      <x:c r="D118" s="13" t="s">
        <x:v>1042</x:v>
      </x:c>
      <x:c r="E118" s="13" t="s">
        <x:v>92</x:v>
      </x:c>
      <x:c r="F118" s="13" t="s">
        <x:v>927</x:v>
      </x:c>
      <x:c r="G118" s="13">
        <x:v>31000</x:v>
      </x:c>
      <x:c r="H118" s="13">
        <x:v>91.3</x:v>
      </x:c>
      <x:c r="I118" s="13" t="s">
        <x:v>3988</x:v>
      </x:c>
      <x:c r="J118" s="13" t="s">
        <x:v>3989</x:v>
      </x:c>
      <x:c r="K118" s="13" t="s">
        <x:v>3990</x:v>
      </x:c>
      <x:c r="L118" s="13" t="s">
        <x:v>3991</x:v>
      </x:c>
      <x:c r="M118" s="13" t="s">
        <x:v>3992</x:v>
      </x:c>
      <x:c r="N118" s="13" t="s">
        <x:v>3993</x:v>
      </x:c>
      <x:c r="O118" s="13" t="s">
        <x:v>3994</x:v>
      </x:c>
      <x:c r="P118" s="13" t="s">
        <x:v>3995</x:v>
      </x:c>
      <x:c r="Q118" s="13" t="s">
        <x:v>3996</x:v>
      </x:c>
      <x:c r="R118" s="13" t="s">
        <x:v>3997</x:v>
      </x:c>
      <x:c r="S118" s="13" t="s">
        <x:v>3998</x:v>
      </x:c>
      <x:c r="T118" s="13" t="s">
        <x:v>3999</x:v>
      </x:c>
      <x:c r="U118" s="13" t="s">
        <x:v>4000</x:v>
      </x:c>
      <x:c r="V118" s="13" t="s">
        <x:v>4001</x:v>
      </x:c>
      <x:c r="W118" s="13" t="s">
        <x:v>4002</x:v>
      </x:c>
      <x:c r="X118" s="13" t="s">
        <x:v>4003</x:v>
      </x:c>
      <x:c r="Y118" s="13" t="s">
        <x:v>4004</x:v>
      </x:c>
      <x:c r="Z118" s="13" t="s">
        <x:v>4005</x:v>
      </x:c>
      <x:c r="AA118" s="13" t="s">
        <x:v>4006</x:v>
      </x:c>
      <x:c r="AB118" s="13" t="s">
        <x:v>4007</x:v>
      </x:c>
      <x:c r="AC118" s="13" t="s">
        <x:v>4008</x:v>
      </x:c>
      <x:c r="AD118" s="13" t="s">
        <x:v>4009</x:v>
      </x:c>
      <x:c r="AE118" s="13" t="s">
        <x:v>4010</x:v>
      </x:c>
      <x:c r="AF118" s="13" t="s">
        <x:v>4011</x:v>
      </x:c>
      <x:c r="AG118" s="13" t="s">
        <x:v>79</x:v>
      </x:c>
      <x:c r="AH118" s="13" t="s">
        <x:v>60</x:v>
      </x:c>
      <x:c r="AI118" s="13" t="s">
        <x:v>4012</x:v>
      </x:c>
      <x:c r="AJ118" s="13" t="s">
        <x:v>4013</x:v>
      </x:c>
      <x:c r="AK118" s="13" t="s">
        <x:v>734</x:v>
      </x:c>
      <x:c r="AL118" s="13" t="s">
        <x:v>735</x:v>
      </x:c>
      <x:c r="AM118" s="13"/>
      <x:c r="AN118" s="13" t="s">
        <x:v>4014</x:v>
      </x:c>
      <x:c r="AO118" s="13" t="s">
        <x:v>101</x:v>
      </x:c>
      <x:c r="AP118" s="13" t="s">
        <x:v>775</x:v>
      </x:c>
      <x:c r="AQ118" s="13" t="s">
        <x:v>737</x:v>
      </x:c>
      <x:c r="AR118" s="13" t="s">
        <x:v>807</x:v>
      </x:c>
      <x:c r="AS118" s="13" t="s">
        <x:v>4015</x:v>
      </x:c>
      <x:c r="AT118" s="13" t="s">
        <x:v>66</x:v>
      </x:c>
      <x:c r="AU118" s="13" t="s">
        <x:v>809</x:v>
      </x:c>
      <x:c r="AV118" s="13" t="s">
        <x:v>741</x:v>
      </x:c>
      <x:c r="AW118" s="13" t="s">
        <x:v>4016</x:v>
      </x:c>
      <x:c r="AX118" s="13" t="s">
        <x:v>55</x:v>
      </x:c>
      <x:c r="AY118" s="13" t="s">
        <x:v>57</x:v>
      </x:c>
      <x:c r="AZ118" s="13" t="s">
        <x:v>58</x:v>
      </x:c>
      <x:c r="BA118" s="13">
        <x:v>54</x:v>
      </x:c>
      <x:c r="BB118" s="13" t="s">
        <x:v>743</x:v>
      </x:c>
      <x:c r="BC118" s="13" t="s">
        <x:v>66</x:v>
      </x:c>
      <x:c r="BD118" s="13" t="s">
        <x:v>744</x:v>
      </x:c>
      <x:c r="BE118" s="13" t="s">
        <x:v>61</x:v>
      </x:c>
      <x:c r="BF118" s="13" t="s">
        <x:v>367</x:v>
      </x:c>
      <x:c r="BG118" s="13" t="s">
        <x:v>81</x:v>
      </x:c>
      <x:c r="BH118" s="27" t="str">
        <x:v>102097-3; 14804-9; 14805-6; 14979-9; 24320-4; 24321-2; 24322-0; 24323-8; 24356-8; 24357-6; 2532-0; 34714-6; 38875-1; 48642-3; 48643-1; 50044-7; 50197-3; 50210-4; 50384-7; 55429-5; 57019-2; 57020-0; 57021-8; 57022-6; 57782-5; 58077-9; 62238-1; 6301-6; 69405-9; 70219-1; 70969-1; 77147-7; 88293-6; 88294-4; 89044-2; 94677-2; 98979-8; 98980-6</x:v>
      </x:c>
      <x:c r="BI118" s="28" t="n">
        <x:v>38</x:v>
      </x:c>
      <x:c r="BJ118" s="27" t="str">
        <x:v>50240; 50340; 50543; 50545; 50546</x:v>
      </x:c>
      <x:c r="BK118" s="28" t="n">
        <x:v>5</x:v>
      </x:c>
      <x:c r="BL118" s="27" t="str">
        <x:v>92165001</x:v>
      </x:c>
      <x:c r="BM118" s="28" t="n">
        <x:v>1</x:v>
      </x:c>
      <x:c r="BN118" s="27" t="str">
        <x:v>D30.0</x:v>
      </x:c>
      <x:c r="BO118" s="28" t="n">
        <x:v>1</x:v>
      </x:c>
      <x:c r="BP118" s="26" t="str">
        <x:v>Source-verified candidate crosswalk; coding/clinical applicability review required</x:v>
      </x:c>
      <x:c r="BQ118" s="26" t="str">
        <x:v>Blank means no conservative, source-backed match under the documented method; it does not mean the code system has no relevant code. See Terminology_Crosswalk and Terminology_Methodology in the verification workbook.</x:v>
      </x:c>
    </x:row>
    <x:row r="119" ht="409.6000061035156">
      <x:c r="A119" s="13">
        <x:v>118</x:v>
      </x:c>
      <x:c r="B119" s="13" t="s">
        <x:v>368</x:v>
      </x:c>
      <x:c r="C119" s="13" t="s">
        <x:v>369</x:v>
      </x:c>
      <x:c r="D119" s="13" t="s">
        <x:v>868</x:v>
      </x:c>
      <x:c r="E119" s="13" t="s">
        <x:v>74</x:v>
      </x:c>
      <x:c r="F119" s="13" t="s">
        <x:v>811</x:v>
      </x:c>
      <x:c r="G119" s="13">
        <x:v>31000</x:v>
      </x:c>
      <x:c r="H119" s="13">
        <x:v>91.4</x:v>
      </x:c>
      <x:c r="I119" s="13" t="s">
        <x:v>4017</x:v>
      </x:c>
      <x:c r="J119" s="13" t="s">
        <x:v>4018</x:v>
      </x:c>
      <x:c r="K119" s="13" t="s">
        <x:v>4019</x:v>
      </x:c>
      <x:c r="L119" s="13" t="s">
        <x:v>4020</x:v>
      </x:c>
      <x:c r="M119" s="13" t="s">
        <x:v>4021</x:v>
      </x:c>
      <x:c r="N119" s="13" t="s">
        <x:v>4022</x:v>
      </x:c>
      <x:c r="O119" s="13" t="s">
        <x:v>4023</x:v>
      </x:c>
      <x:c r="P119" s="13" t="s">
        <x:v>4024</x:v>
      </x:c>
      <x:c r="Q119" s="13" t="s">
        <x:v>4025</x:v>
      </x:c>
      <x:c r="R119" s="13" t="s">
        <x:v>4026</x:v>
      </x:c>
      <x:c r="S119" s="13" t="s">
        <x:v>4027</x:v>
      </x:c>
      <x:c r="T119" s="13" t="s">
        <x:v>4028</x:v>
      </x:c>
      <x:c r="U119" s="13" t="s">
        <x:v>4029</x:v>
      </x:c>
      <x:c r="V119" s="13" t="s">
        <x:v>4030</x:v>
      </x:c>
      <x:c r="W119" s="13" t="s">
        <x:v>4031</x:v>
      </x:c>
      <x:c r="X119" s="13" t="s">
        <x:v>4032</x:v>
      </x:c>
      <x:c r="Y119" s="13" t="s">
        <x:v>4033</x:v>
      </x:c>
      <x:c r="Z119" s="13" t="s">
        <x:v>4034</x:v>
      </x:c>
      <x:c r="AA119" s="13" t="s">
        <x:v>4035</x:v>
      </x:c>
      <x:c r="AB119" s="13" t="s">
        <x:v>4036</x:v>
      </x:c>
      <x:c r="AC119" s="13" t="s">
        <x:v>4037</x:v>
      </x:c>
      <x:c r="AD119" s="13" t="s">
        <x:v>4038</x:v>
      </x:c>
      <x:c r="AE119" s="13" t="s">
        <x:v>4039</x:v>
      </x:c>
      <x:c r="AF119" s="13" t="s">
        <x:v>4040</x:v>
      </x:c>
      <x:c r="AG119" s="13" t="s">
        <x:v>59</x:v>
      </x:c>
      <x:c r="AH119" s="13" t="s">
        <x:v>60</x:v>
      </x:c>
      <x:c r="AI119" s="13" t="s">
        <x:v>893</x:v>
      </x:c>
      <x:c r="AJ119" s="13" t="s">
        <x:v>4041</x:v>
      </x:c>
      <x:c r="AK119" s="13" t="s">
        <x:v>734</x:v>
      </x:c>
      <x:c r="AL119" s="13" t="s">
        <x:v>735</x:v>
      </x:c>
      <x:c r="AM119" s="13"/>
      <x:c r="AN119" s="13" t="s">
        <x:v>4042</x:v>
      </x:c>
      <x:c r="AO119" s="13" t="s">
        <x:v>86</x:v>
      </x:c>
      <x:c r="AP119" s="13" t="s">
        <x:v>74</x:v>
      </x:c>
      <x:c r="AQ119" s="13" t="s">
        <x:v>737</x:v>
      </x:c>
      <x:c r="AR119" s="13" t="s">
        <x:v>807</x:v>
      </x:c>
      <x:c r="AS119" s="13" t="s">
        <x:v>4043</x:v>
      </x:c>
      <x:c r="AT119" s="13" t="s">
        <x:v>66</x:v>
      </x:c>
      <x:c r="AU119" s="13" t="s">
        <x:v>740</x:v>
      </x:c>
      <x:c r="AV119" s="13" t="s">
        <x:v>741</x:v>
      </x:c>
      <x:c r="AW119" s="13" t="s">
        <x:v>742</x:v>
      </x:c>
      <x:c r="AX119" s="13" t="s">
        <x:v>55</x:v>
      </x:c>
      <x:c r="AY119" s="13" t="s">
        <x:v>57</x:v>
      </x:c>
      <x:c r="AZ119" s="13" t="s">
        <x:v>58</x:v>
      </x:c>
      <x:c r="BA119" s="13">
        <x:v>61</x:v>
      </x:c>
      <x:c r="BB119" s="13" t="s">
        <x:v>743</x:v>
      </x:c>
      <x:c r="BC119" s="13" t="s">
        <x:v>66</x:v>
      </x:c>
      <x:c r="BD119" s="13" t="s">
        <x:v>744</x:v>
      </x:c>
      <x:c r="BE119" s="13" t="s">
        <x:v>61</x:v>
      </x:c>
      <x:c r="BF119" s="13" t="s">
        <x:v>62</x:v>
      </x:c>
      <x:c r="BG119" s="13" t="s">
        <x:v>63</x:v>
      </x:c>
      <x:c r="BH119" s="27" t="str">
        <x:v>101865-4; 105126-7; 106733-9; 106734-7; 106735-4; 106736-2; 106906-1; 10839-9; 11039-5; 14634-0; 14723-1; 14724-9; 14979-9; 17855-8; 17856-6; 1988-5; 20567-4; 2276-4; 24322-0; 24323-8; 24373-3; 2569-2; 30522-7; 33204-9; 33762-6; 33763-4; 33959-8; 34714-6; 35648-5; 38875-1; 41995-2; 42757-5; 4548-4; 4549-2; 48425-3; 48426-1; 49563-0; 50197-3; 55429-5; 57021-8; 57022-6; 57782-5; 59261-8; 62388-4; 6301-6; 6598-7; 67151-1; 71425-3; 71426-1; 71875-9; 75241-0; 76399-5; 76485-2; 76486-0; 83107-3; 83108-1; 89575-5; 89578-9; 89579-7; 99099-4</x:v>
      </x:c>
      <x:c r="BI119" s="28" t="n">
        <x:v>60</x:v>
      </x:c>
      <x:c r="BJ119" s="27" t="str"/>
      <x:c r="BK119" s="28" t="n">
        <x:v>0</x:v>
      </x:c>
      <x:c r="BL119" s="27" t="str"/>
      <x:c r="BM119" s="28" t="n">
        <x:v>0</x:v>
      </x:c>
      <x:c r="BN119" s="27" t="str"/>
      <x:c r="BO119" s="28" t="n">
        <x:v>0</x:v>
      </x:c>
      <x:c r="BP119" s="26" t="str">
        <x:v>Source-verified candidate crosswalk; coding/clinical applicability review required</x:v>
      </x:c>
      <x:c r="BQ119" s="26" t="str">
        <x:v>Blank means no conservative, source-backed match under the documented method; it does not mean the code system has no relevant code. See Terminology_Crosswalk and Terminology_Methodology in the verification workbook.</x:v>
      </x:c>
    </x:row>
    <x:row r="120" ht="409.6000061035156">
      <x:c r="A120" s="13">
        <x:v>119</x:v>
      </x:c>
      <x:c r="B120" s="13" t="s">
        <x:v>370</x:v>
      </x:c>
      <x:c r="C120" s="13" t="s">
        <x:v>371</x:v>
      </x:c>
      <x:c r="D120" s="13" t="s">
        <x:v>1042</x:v>
      </x:c>
      <x:c r="E120" s="13" t="s">
        <x:v>92</x:v>
      </x:c>
      <x:c r="F120" s="13" t="s">
        <x:v>927</x:v>
      </x:c>
      <x:c r="G120" s="13">
        <x:v>30000</x:v>
      </x:c>
      <x:c r="H120" s="13">
        <x:v>91.5</x:v>
      </x:c>
      <x:c r="I120" s="13" t="s">
        <x:v>4044</x:v>
      </x:c>
      <x:c r="J120" s="13" t="s">
        <x:v>4045</x:v>
      </x:c>
      <x:c r="K120" s="13" t="s">
        <x:v>4046</x:v>
      </x:c>
      <x:c r="L120" s="13" t="s">
        <x:v>4047</x:v>
      </x:c>
      <x:c r="M120" s="13" t="s">
        <x:v>4048</x:v>
      </x:c>
      <x:c r="N120" s="13" t="s">
        <x:v>4049</x:v>
      </x:c>
      <x:c r="O120" s="13" t="s">
        <x:v>4050</x:v>
      </x:c>
      <x:c r="P120" s="13" t="s">
        <x:v>4051</x:v>
      </x:c>
      <x:c r="Q120" s="13" t="s">
        <x:v>4052</x:v>
      </x:c>
      <x:c r="R120" s="13" t="s">
        <x:v>4053</x:v>
      </x:c>
      <x:c r="S120" s="13" t="s">
        <x:v>4054</x:v>
      </x:c>
      <x:c r="T120" s="13" t="s">
        <x:v>4055</x:v>
      </x:c>
      <x:c r="U120" s="13" t="s">
        <x:v>4056</x:v>
      </x:c>
      <x:c r="V120" s="13" t="s">
        <x:v>4057</x:v>
      </x:c>
      <x:c r="W120" s="13" t="s">
        <x:v>4058</x:v>
      </x:c>
      <x:c r="X120" s="13" t="s">
        <x:v>4059</x:v>
      </x:c>
      <x:c r="Y120" s="13" t="s">
        <x:v>4060</x:v>
      </x:c>
      <x:c r="Z120" s="13" t="s">
        <x:v>4061</x:v>
      </x:c>
      <x:c r="AA120" s="13" t="s">
        <x:v>4062</x:v>
      </x:c>
      <x:c r="AB120" s="13" t="s">
        <x:v>4063</x:v>
      </x:c>
      <x:c r="AC120" s="13" t="s">
        <x:v>4064</x:v>
      </x:c>
      <x:c r="AD120" s="13" t="s">
        <x:v>4065</x:v>
      </x:c>
      <x:c r="AE120" s="13" t="s">
        <x:v>4066</x:v>
      </x:c>
      <x:c r="AF120" s="13" t="s">
        <x:v>4067</x:v>
      </x:c>
      <x:c r="AG120" s="13" t="s">
        <x:v>59</x:v>
      </x:c>
      <x:c r="AH120" s="13" t="s">
        <x:v>60</x:v>
      </x:c>
      <x:c r="AI120" s="13" t="s">
        <x:v>1616</x:v>
      </x:c>
      <x:c r="AJ120" s="13" t="s">
        <x:v>4068</x:v>
      </x:c>
      <x:c r="AK120" s="13" t="s">
        <x:v>734</x:v>
      </x:c>
      <x:c r="AL120" s="13" t="s">
        <x:v>735</x:v>
      </x:c>
      <x:c r="AM120" s="13"/>
      <x:c r="AN120" s="13" t="s">
        <x:v>4069</x:v>
      </x:c>
      <x:c r="AO120" s="13" t="s">
        <x:v>101</x:v>
      </x:c>
      <x:c r="AP120" s="13" t="s">
        <x:v>92</x:v>
      </x:c>
      <x:c r="AQ120" s="13" t="s">
        <x:v>737</x:v>
      </x:c>
      <x:c r="AR120" s="13" t="s">
        <x:v>807</x:v>
      </x:c>
      <x:c r="AS120" s="13" t="s">
        <x:v>4070</x:v>
      </x:c>
      <x:c r="AT120" s="13" t="s">
        <x:v>66</x:v>
      </x:c>
      <x:c r="AU120" s="13" t="s">
        <x:v>740</x:v>
      </x:c>
      <x:c r="AV120" s="13" t="s">
        <x:v>741</x:v>
      </x:c>
      <x:c r="AW120" s="13" t="s">
        <x:v>742</x:v>
      </x:c>
      <x:c r="AX120" s="13" t="s">
        <x:v>55</x:v>
      </x:c>
      <x:c r="AY120" s="13" t="s">
        <x:v>57</x:v>
      </x:c>
      <x:c r="AZ120" s="13" t="s">
        <x:v>58</x:v>
      </x:c>
      <x:c r="BA120" s="13">
        <x:v>52</x:v>
      </x:c>
      <x:c r="BB120" s="13" t="s">
        <x:v>743</x:v>
      </x:c>
      <x:c r="BC120" s="13" t="s">
        <x:v>66</x:v>
      </x:c>
      <x:c r="BD120" s="13" t="s">
        <x:v>744</x:v>
      </x:c>
      <x:c r="BE120" s="13" t="s">
        <x:v>61</x:v>
      </x:c>
      <x:c r="BF120" s="13" t="s">
        <x:v>62</x:v>
      </x:c>
      <x:c r="BG120" s="13" t="s">
        <x:v>63</x:v>
      </x:c>
      <x:c r="BH120" s="27" t="str">
        <x:v>102097-3; 14338-8; 14979-9; 17855-8; 17856-6; 24322-0; 24323-8; 24356-8; 24357-6; 2877-9; 34714-6; 3485-0; 38875-1; 4187-1; 41995-2; 4548-4; 4549-2; 46130-1; 48642-3; 48643-1; 50044-7; 50197-3; 50210-4; 50384-7; 55429-5; 57019-2; 57020-0; 57021-8; 57022-6; 57782-5; 58077-9; 59261-8; 62238-1; 62388-4; 6301-6; 6793-4; 69405-9; 70969-1; 71875-9; 77147-7; 77192-3; 88293-6; 88294-4; 94677-2; 98979-8; 98980-6</x:v>
      </x:c>
      <x:c r="BI120" s="28" t="n">
        <x:v>46</x:v>
      </x:c>
      <x:c r="BJ120" s="27" t="str"/>
      <x:c r="BK120" s="28" t="n">
        <x:v>0</x:v>
      </x:c>
      <x:c r="BL120" s="27" t="str"/>
      <x:c r="BM120" s="28" t="n">
        <x:v>0</x:v>
      </x:c>
      <x:c r="BN120" s="27" t="str"/>
      <x:c r="BO120" s="28" t="n">
        <x:v>0</x:v>
      </x:c>
      <x:c r="BP120" s="26" t="str">
        <x:v>Source-verified candidate crosswalk; coding/clinical applicability review required</x:v>
      </x:c>
      <x:c r="BQ120" s="26" t="str">
        <x:v>Blank means no conservative, source-backed match under the documented method; it does not mean the code system has no relevant code. See Terminology_Crosswalk and Terminology_Methodology in the verification workbook.</x:v>
      </x:c>
    </x:row>
    <x:row r="121" ht="409.6000061035156">
      <x:c r="A121" s="13">
        <x:v>120</x:v>
      </x:c>
      <x:c r="B121" s="13" t="s">
        <x:v>372</x:v>
      </x:c>
      <x:c r="C121" s="13" t="s">
        <x:v>373</x:v>
      </x:c>
      <x:c r="D121" s="13" t="s">
        <x:v>2515</x:v>
      </x:c>
      <x:c r="E121" s="13" t="s">
        <x:v>92</x:v>
      </x:c>
      <x:c r="F121" s="13" t="s">
        <x:v>780</x:v>
      </x:c>
      <x:c r="G121" s="13">
        <x:v>30000</x:v>
      </x:c>
      <x:c r="H121" s="13">
        <x:v>91.6</x:v>
      </x:c>
      <x:c r="I121" s="13" t="s">
        <x:v>4071</x:v>
      </x:c>
      <x:c r="J121" s="13" t="s">
        <x:v>4072</x:v>
      </x:c>
      <x:c r="K121" s="13" t="s">
        <x:v>4073</x:v>
      </x:c>
      <x:c r="L121" s="13" t="s">
        <x:v>4074</x:v>
      </x:c>
      <x:c r="M121" s="13" t="s">
        <x:v>4075</x:v>
      </x:c>
      <x:c r="N121" s="13" t="s">
        <x:v>4076</x:v>
      </x:c>
      <x:c r="O121" s="13" t="s">
        <x:v>4077</x:v>
      </x:c>
      <x:c r="P121" s="13" t="s">
        <x:v>4078</x:v>
      </x:c>
      <x:c r="Q121" s="13" t="s">
        <x:v>4079</x:v>
      </x:c>
      <x:c r="R121" s="13" t="s">
        <x:v>4080</x:v>
      </x:c>
      <x:c r="S121" s="13" t="s">
        <x:v>4081</x:v>
      </x:c>
      <x:c r="T121" s="13" t="s">
        <x:v>4082</x:v>
      </x:c>
      <x:c r="U121" s="13" t="s">
        <x:v>4083</x:v>
      </x:c>
      <x:c r="V121" s="13" t="s">
        <x:v>4084</x:v>
      </x:c>
      <x:c r="W121" s="13" t="s">
        <x:v>4085</x:v>
      </x:c>
      <x:c r="X121" s="13" t="s">
        <x:v>4086</x:v>
      </x:c>
      <x:c r="Y121" s="13" t="s">
        <x:v>4087</x:v>
      </x:c>
      <x:c r="Z121" s="13" t="s">
        <x:v>4088</x:v>
      </x:c>
      <x:c r="AA121" s="13" t="s">
        <x:v>4089</x:v>
      </x:c>
      <x:c r="AB121" s="13" t="s">
        <x:v>4090</x:v>
      </x:c>
      <x:c r="AC121" s="13" t="s">
        <x:v>4091</x:v>
      </x:c>
      <x:c r="AD121" s="13" t="s">
        <x:v>4092</x:v>
      </x:c>
      <x:c r="AE121" s="13" t="s">
        <x:v>4093</x:v>
      </x:c>
      <x:c r="AF121" s="13" t="s">
        <x:v>4094</x:v>
      </x:c>
      <x:c r="AG121" s="13" t="s">
        <x:v>59</x:v>
      </x:c>
      <x:c r="AH121" s="13" t="s">
        <x:v>60</x:v>
      </x:c>
      <x:c r="AI121" s="13" t="s">
        <x:v>2149</x:v>
      </x:c>
      <x:c r="AJ121" s="13" t="s">
        <x:v>4095</x:v>
      </x:c>
      <x:c r="AK121" s="13" t="s">
        <x:v>734</x:v>
      </x:c>
      <x:c r="AL121" s="13" t="s">
        <x:v>735</x:v>
      </x:c>
      <x:c r="AM121" s="13"/>
      <x:c r="AN121" s="13" t="s">
        <x:v>4096</x:v>
      </x:c>
      <x:c r="AO121" s="13" t="s">
        <x:v>235</x:v>
      </x:c>
      <x:c r="AP121" s="13" t="s">
        <x:v>74</x:v>
      </x:c>
      <x:c r="AQ121" s="13" t="s">
        <x:v>737</x:v>
      </x:c>
      <x:c r="AR121" s="13" t="s">
        <x:v>807</x:v>
      </x:c>
      <x:c r="AS121" s="13" t="s">
        <x:v>4097</x:v>
      </x:c>
      <x:c r="AT121" s="13" t="s">
        <x:v>66</x:v>
      </x:c>
      <x:c r="AU121" s="13" t="s">
        <x:v>740</x:v>
      </x:c>
      <x:c r="AV121" s="13" t="s">
        <x:v>741</x:v>
      </x:c>
      <x:c r="AW121" s="13" t="s">
        <x:v>742</x:v>
      </x:c>
      <x:c r="AX121" s="13" t="s">
        <x:v>55</x:v>
      </x:c>
      <x:c r="AY121" s="13" t="s">
        <x:v>57</x:v>
      </x:c>
      <x:c r="AZ121" s="13" t="s">
        <x:v>58</x:v>
      </x:c>
      <x:c r="BA121" s="13">
        <x:v>56</x:v>
      </x:c>
      <x:c r="BB121" s="13" t="s">
        <x:v>743</x:v>
      </x:c>
      <x:c r="BC121" s="13" t="s">
        <x:v>66</x:v>
      </x:c>
      <x:c r="BD121" s="13" t="s">
        <x:v>744</x:v>
      </x:c>
      <x:c r="BE121" s="13" t="s">
        <x:v>61</x:v>
      </x:c>
      <x:c r="BF121" s="13" t="s">
        <x:v>62</x:v>
      </x:c>
      <x:c r="BG121" s="13" t="s">
        <x:v>63</x:v>
      </x:c>
      <x:c r="BH121" s="27" t="str">
        <x:v>104705-9; 104779-4; 107193-5; 11253-2; 13056-7; 14723-1; 14724-9; 14804-9; 14805-6; 14978-1; 15103-5; 16703-1; 16859-1; 20567-4; 21002-1; 2276-4; 24322-0; 24323-8; 24373-3; 2532-0; 26515-7; 26516-5; 29247-4; 30902-1; 3255-7; 32594-4; 32721-3; 32997-9; 33929-1; 34714-6; 3520-4; 3521-2; 3523-8; 3524-6; 3525-3; 3526-1; 38875-1; 38910-6; 40717-1; 4207-7; 4542-7; 4543-5; 46127-7; 48597-9; 48664-7; 49497-1; 49737-0; 51698-9; 53573-2; 53828-0; 53834-8; 55095-4; 55429-5; 55805-6; 57021-8; 57022-6; 57782-5; 59822-7; 59823-5; 6301-6; 70209-2; 72676-0; 74096-9; 74097-7; 76494-4; 77167-5; 77168-3; 77169-1; 77348-1; 777-3; 778-1; 78920-6; 79427-1; 800-3; 88898-2; 88899-0; 88900-6; 92727-7; 92728-5; 92729-3; 92730-1; 96462-7; 97016-0; 9747-7; 97995-5; 99413-7</x:v>
      </x:c>
      <x:c r="BI121" s="28" t="n">
        <x:v>86</x:v>
      </x:c>
      <x:c r="BJ121" s="27" t="str"/>
      <x:c r="BK121" s="28" t="n">
        <x:v>0</x:v>
      </x:c>
      <x:c r="BL121" s="27" t="str">
        <x:v>1269349006; 429490004</x:v>
      </x:c>
      <x:c r="BM121" s="28" t="n">
        <x:v>2</x:v>
      </x:c>
      <x:c r="BN121" s="27" t="str">
        <x:v>T86.5</x:v>
      </x:c>
      <x:c r="BO121" s="28" t="n">
        <x:v>1</x:v>
      </x:c>
      <x:c r="BP121" s="26" t="str">
        <x:v>Source-verified candidate crosswalk; coding/clinical applicability review required</x:v>
      </x:c>
      <x:c r="BQ121" s="26" t="str">
        <x:v>Blank means no conservative, source-backed match under the documented method; it does not mean the code system has no relevant code. See Terminology_Crosswalk and Terminology_Methodology in the verification workbook.</x:v>
      </x:c>
    </x:row>
    <x:row r="122" ht="409.6000061035156">
      <x:c r="A122" s="13">
        <x:v>121</x:v>
      </x:c>
      <x:c r="B122" s="13" t="s">
        <x:v>374</x:v>
      </x:c>
      <x:c r="C122" s="13" t="s">
        <x:v>375</x:v>
      </x:c>
      <x:c r="D122" s="13" t="s">
        <x:v>1984</x:v>
      </x:c>
      <x:c r="E122" s="13" t="s">
        <x:v>74</x:v>
      </x:c>
      <x:c r="F122" s="13" t="s">
        <x:v>811</x:v>
      </x:c>
      <x:c r="G122" s="13">
        <x:v>29000</x:v>
      </x:c>
      <x:c r="H122" s="13">
        <x:v>91.7</x:v>
      </x:c>
      <x:c r="I122" s="13" t="s">
        <x:v>4098</x:v>
      </x:c>
      <x:c r="J122" s="13" t="s">
        <x:v>4099</x:v>
      </x:c>
      <x:c r="K122" s="13" t="s">
        <x:v>4100</x:v>
      </x:c>
      <x:c r="L122" s="13" t="s">
        <x:v>4101</x:v>
      </x:c>
      <x:c r="M122" s="13" t="s">
        <x:v>4102</x:v>
      </x:c>
      <x:c r="N122" s="13" t="s">
        <x:v>4103</x:v>
      </x:c>
      <x:c r="O122" s="13" t="s">
        <x:v>4104</x:v>
      </x:c>
      <x:c r="P122" s="13" t="s">
        <x:v>4105</x:v>
      </x:c>
      <x:c r="Q122" s="13" t="s">
        <x:v>4106</x:v>
      </x:c>
      <x:c r="R122" s="13" t="s">
        <x:v>4107</x:v>
      </x:c>
      <x:c r="S122" s="13" t="s">
        <x:v>4108</x:v>
      </x:c>
      <x:c r="T122" s="13" t="s">
        <x:v>4109</x:v>
      </x:c>
      <x:c r="U122" s="13" t="s">
        <x:v>4110</x:v>
      </x:c>
      <x:c r="V122" s="13" t="s">
        <x:v>4111</x:v>
      </x:c>
      <x:c r="W122" s="13" t="s">
        <x:v>4112</x:v>
      </x:c>
      <x:c r="X122" s="13" t="s">
        <x:v>4113</x:v>
      </x:c>
      <x:c r="Y122" s="13" t="s">
        <x:v>4114</x:v>
      </x:c>
      <x:c r="Z122" s="13" t="s">
        <x:v>4115</x:v>
      </x:c>
      <x:c r="AA122" s="13" t="s">
        <x:v>4116</x:v>
      </x:c>
      <x:c r="AB122" s="13" t="s">
        <x:v>4117</x:v>
      </x:c>
      <x:c r="AC122" s="13" t="s">
        <x:v>4118</x:v>
      </x:c>
      <x:c r="AD122" s="13" t="s">
        <x:v>4119</x:v>
      </x:c>
      <x:c r="AE122" s="13" t="s">
        <x:v>4120</x:v>
      </x:c>
      <x:c r="AF122" s="13" t="s">
        <x:v>4121</x:v>
      </x:c>
      <x:c r="AG122" s="13" t="s">
        <x:v>59</x:v>
      </x:c>
      <x:c r="AH122" s="13" t="s">
        <x:v>60</x:v>
      </x:c>
      <x:c r="AI122" s="13" t="s">
        <x:v>2093</x:v>
      </x:c>
      <x:c r="AJ122" s="13" t="s">
        <x:v>4122</x:v>
      </x:c>
      <x:c r="AK122" s="13" t="s">
        <x:v>734</x:v>
      </x:c>
      <x:c r="AL122" s="13" t="s">
        <x:v>735</x:v>
      </x:c>
      <x:c r="AM122" s="13"/>
      <x:c r="AN122" s="13" t="s">
        <x:v>4123</x:v>
      </x:c>
      <x:c r="AO122" s="13" t="s">
        <x:v>188</x:v>
      </x:c>
      <x:c r="AP122" s="13" t="s">
        <x:v>74</x:v>
      </x:c>
      <x:c r="AQ122" s="13" t="s">
        <x:v>737</x:v>
      </x:c>
      <x:c r="AR122" s="13" t="s">
        <x:v>807</x:v>
      </x:c>
      <x:c r="AS122" s="13" t="s">
        <x:v>4124</x:v>
      </x:c>
      <x:c r="AT122" s="13" t="s">
        <x:v>66</x:v>
      </x:c>
      <x:c r="AU122" s="13" t="s">
        <x:v>956</x:v>
      </x:c>
      <x:c r="AV122" s="13" t="s">
        <x:v>741</x:v>
      </x:c>
      <x:c r="AW122" s="13" t="s">
        <x:v>742</x:v>
      </x:c>
      <x:c r="AX122" s="13" t="s">
        <x:v>55</x:v>
      </x:c>
      <x:c r="AY122" s="13" t="s">
        <x:v>57</x:v>
      </x:c>
      <x:c r="AZ122" s="13" t="s">
        <x:v>58</x:v>
      </x:c>
      <x:c r="BA122" s="13">
        <x:v>51</x:v>
      </x:c>
      <x:c r="BB122" s="13" t="s">
        <x:v>743</x:v>
      </x:c>
      <x:c r="BC122" s="13" t="s">
        <x:v>66</x:v>
      </x:c>
      <x:c r="BD122" s="13" t="s">
        <x:v>744</x:v>
      </x:c>
      <x:c r="BE122" s="13" t="s">
        <x:v>61</x:v>
      </x:c>
      <x:c r="BF122" s="13" t="s">
        <x:v>62</x:v>
      </x:c>
      <x:c r="BG122" s="13" t="s">
        <x:v>63</x:v>
      </x:c>
      <x:c r="BH122" s="27" t="str">
        <x:v>105126-7; 106736-2; 10986-8; 11039-5; 14634-0; 18917-5; 1988-5; 20379-4; 20502-1; 20507-0; 20508-8; 21250-6; 224-6; 225-3; 226-1; 227-9; 24322-0; 24323-8; 24356-8; 24357-6; 30522-7; 31147-2; 32764-3; 35648-5; 44241-8; 55429-5; 57019-2; 57020-0; 57021-8; 57022-6; 57782-5; 58077-9; 7008-6; 71426-1; 76485-2; 76486-0</x:v>
      </x:c>
      <x:c r="BI122" s="28" t="n">
        <x:v>36</x:v>
      </x:c>
      <x:c r="BJ122" s="27" t="str"/>
      <x:c r="BK122" s="28" t="n">
        <x:v>0</x:v>
      </x:c>
      <x:c r="BL122" s="27" t="str">
        <x:v>198130006; 198241002; 198242009; 788012008</x:v>
      </x:c>
      <x:c r="BM122" s="28" t="n">
        <x:v>4</x:v>
      </x:c>
      <x:c r="BN122" s="27" t="str">
        <x:v>A18.17; A54.24; A56.11; N73.9</x:v>
      </x:c>
      <x:c r="BO122" s="28" t="n">
        <x:v>4</x:v>
      </x:c>
      <x:c r="BP122" s="26" t="str">
        <x:v>Source-verified candidate crosswalk; coding/clinical applicability review required</x:v>
      </x:c>
      <x:c r="BQ122" s="26" t="str">
        <x:v>Blank means no conservative, source-backed match under the documented method; it does not mean the code system has no relevant code. See Terminology_Crosswalk and Terminology_Methodology in the verification workbook.</x:v>
      </x:c>
    </x:row>
    <x:row r="123" ht="409.6000061035156">
      <x:c r="A123" s="13">
        <x:v>122</x:v>
      </x:c>
      <x:c r="B123" s="13" t="s">
        <x:v>376</x:v>
      </x:c>
      <x:c r="C123" s="13" t="s">
        <x:v>377</x:v>
      </x:c>
      <x:c r="D123" s="13" t="s">
        <x:v>4125</x:v>
      </x:c>
      <x:c r="E123" s="13" t="s">
        <x:v>92</x:v>
      </x:c>
      <x:c r="F123" s="13" t="s">
        <x:v>927</x:v>
      </x:c>
      <x:c r="G123" s="13">
        <x:v>28000</x:v>
      </x:c>
      <x:c r="H123" s="13">
        <x:v>91.7</x:v>
      </x:c>
      <x:c r="I123" s="13" t="s">
        <x:v>4126</x:v>
      </x:c>
      <x:c r="J123" s="13" t="s">
        <x:v>4127</x:v>
      </x:c>
      <x:c r="K123" s="13" t="s">
        <x:v>4128</x:v>
      </x:c>
      <x:c r="L123" s="13" t="s">
        <x:v>4129</x:v>
      </x:c>
      <x:c r="M123" s="13" t="s">
        <x:v>4130</x:v>
      </x:c>
      <x:c r="N123" s="13" t="s">
        <x:v>4131</x:v>
      </x:c>
      <x:c r="O123" s="13" t="s">
        <x:v>4132</x:v>
      </x:c>
      <x:c r="P123" s="13" t="s">
        <x:v>4133</x:v>
      </x:c>
      <x:c r="Q123" s="13" t="s">
        <x:v>4134</x:v>
      </x:c>
      <x:c r="R123" s="13" t="s">
        <x:v>4135</x:v>
      </x:c>
      <x:c r="S123" s="13" t="s">
        <x:v>4136</x:v>
      </x:c>
      <x:c r="T123" s="13" t="s">
        <x:v>4137</x:v>
      </x:c>
      <x:c r="U123" s="13" t="s">
        <x:v>4138</x:v>
      </x:c>
      <x:c r="V123" s="13" t="s">
        <x:v>4139</x:v>
      </x:c>
      <x:c r="W123" s="13" t="s">
        <x:v>4140</x:v>
      </x:c>
      <x:c r="X123" s="13" t="s">
        <x:v>4141</x:v>
      </x:c>
      <x:c r="Y123" s="13" t="s">
        <x:v>4142</x:v>
      </x:c>
      <x:c r="Z123" s="13" t="s">
        <x:v>4143</x:v>
      </x:c>
      <x:c r="AA123" s="13" t="s">
        <x:v>4144</x:v>
      </x:c>
      <x:c r="AB123" s="13" t="s">
        <x:v>4145</x:v>
      </x:c>
      <x:c r="AC123" s="13" t="s">
        <x:v>4146</x:v>
      </x:c>
      <x:c r="AD123" s="13" t="s">
        <x:v>4147</x:v>
      </x:c>
      <x:c r="AE123" s="13" t="s">
        <x:v>4148</x:v>
      </x:c>
      <x:c r="AF123" s="13" t="s">
        <x:v>4149</x:v>
      </x:c>
      <x:c r="AG123" s="13" t="s">
        <x:v>59</x:v>
      </x:c>
      <x:c r="AH123" s="13" t="s">
        <x:v>60</x:v>
      </x:c>
      <x:c r="AI123" s="13" t="s">
        <x:v>2345</x:v>
      </x:c>
      <x:c r="AJ123" s="13" t="s">
        <x:v>4150</x:v>
      </x:c>
      <x:c r="AK123" s="13" t="s">
        <x:v>734</x:v>
      </x:c>
      <x:c r="AL123" s="13" t="s">
        <x:v>735</x:v>
      </x:c>
      <x:c r="AM123" s="13"/>
      <x:c r="AN123" s="13" t="s">
        <x:v>4151</x:v>
      </x:c>
      <x:c r="AO123" s="13" t="s">
        <x:v>378</x:v>
      </x:c>
      <x:c r="AP123" s="13" t="s">
        <x:v>775</x:v>
      </x:c>
      <x:c r="AQ123" s="13" t="s">
        <x:v>737</x:v>
      </x:c>
      <x:c r="AR123" s="13" t="s">
        <x:v>807</x:v>
      </x:c>
      <x:c r="AS123" s="13" t="s">
        <x:v>4152</x:v>
      </x:c>
      <x:c r="AT123" s="13" t="s">
        <x:v>66</x:v>
      </x:c>
      <x:c r="AU123" s="13" t="s">
        <x:v>985</x:v>
      </x:c>
      <x:c r="AV123" s="13" t="s">
        <x:v>741</x:v>
      </x:c>
      <x:c r="AW123" s="13" t="s">
        <x:v>742</x:v>
      </x:c>
      <x:c r="AX123" s="13" t="s">
        <x:v>55</x:v>
      </x:c>
      <x:c r="AY123" s="13" t="s">
        <x:v>57</x:v>
      </x:c>
      <x:c r="AZ123" s="13" t="s">
        <x:v>58</x:v>
      </x:c>
      <x:c r="BA123" s="13">
        <x:v>55</x:v>
      </x:c>
      <x:c r="BB123" s="13" t="s">
        <x:v>743</x:v>
      </x:c>
      <x:c r="BC123" s="13" t="s">
        <x:v>66</x:v>
      </x:c>
      <x:c r="BD123" s="13" t="s">
        <x:v>744</x:v>
      </x:c>
      <x:c r="BE123" s="13" t="s">
        <x:v>61</x:v>
      </x:c>
      <x:c r="BF123" s="13" t="s">
        <x:v>62</x:v>
      </x:c>
      <x:c r="BG123" s="13" t="s">
        <x:v>63</x:v>
      </x:c>
      <x:c r="BH123" s="27" t="str">
        <x:v>105126-7; 106736-2; 11039-5; 14634-0; 14979-9; 15045-8; 16687-6; 16859-1; 17855-8; 17856-6; 1988-5; 21002-1; 2148-5; 2157-6; 24320-4; 24321-2; 24322-0; 24323-8; 24356-8; 24357-6; 30522-7; 30902-1; 3255-7; 33959-8; 34714-6; 35648-5; 38875-1; 41995-2; 4548-4; 4549-2; 48664-7; 50197-3; 50756-6; 55429-5; 57019-2; 57020-0; 57021-8; 57022-6; 57782-5; 58077-9; 59261-8; 62388-4; 6301-6; 70219-1; 71426-1; 71875-9; 75241-0; 76485-2; 76486-0; 89044-2; 97016-0; 99099-4</x:v>
      </x:c>
      <x:c r="BI123" s="28" t="n">
        <x:v>52</x:v>
      </x:c>
      <x:c r="BJ123" s="27" t="str"/>
      <x:c r="BK123" s="28" t="n">
        <x:v>0</x:v>
      </x:c>
      <x:c r="BL123" s="27" t="str"/>
      <x:c r="BM123" s="28" t="n">
        <x:v>0</x:v>
      </x:c>
      <x:c r="BN123" s="27" t="str"/>
      <x:c r="BO123" s="28" t="n">
        <x:v>0</x:v>
      </x:c>
      <x:c r="BP123" s="26" t="str">
        <x:v>Source-verified candidate crosswalk; coding/clinical applicability review required</x:v>
      </x:c>
      <x:c r="BQ123" s="26" t="str">
        <x:v>Blank means no conservative, source-backed match under the documented method; it does not mean the code system has no relevant code. See Terminology_Crosswalk and Terminology_Methodology in the verification workbook.</x:v>
      </x:c>
    </x:row>
    <x:row r="124" ht="409.6000061035156">
      <x:c r="A124" s="13">
        <x:v>123</x:v>
      </x:c>
      <x:c r="B124" s="13" t="s">
        <x:v>379</x:v>
      </x:c>
      <x:c r="C124" s="13" t="s">
        <x:v>380</x:v>
      </x:c>
      <x:c r="D124" s="13" t="s">
        <x:v>2515</x:v>
      </x:c>
      <x:c r="E124" s="13" t="s">
        <x:v>92</x:v>
      </x:c>
      <x:c r="F124" s="13" t="s">
        <x:v>780</x:v>
      </x:c>
      <x:c r="G124" s="13">
        <x:v>28000</x:v>
      </x:c>
      <x:c r="H124" s="13">
        <x:v>91.8</x:v>
      </x:c>
      <x:c r="I124" s="13" t="s">
        <x:v>4153</x:v>
      </x:c>
      <x:c r="J124" s="13" t="s">
        <x:v>4154</x:v>
      </x:c>
      <x:c r="K124" s="13" t="s">
        <x:v>4155</x:v>
      </x:c>
      <x:c r="L124" s="13" t="s">
        <x:v>4156</x:v>
      </x:c>
      <x:c r="M124" s="13" t="s">
        <x:v>4157</x:v>
      </x:c>
      <x:c r="N124" s="13" t="s">
        <x:v>4158</x:v>
      </x:c>
      <x:c r="O124" s="13" t="s">
        <x:v>4159</x:v>
      </x:c>
      <x:c r="P124" s="13" t="s">
        <x:v>4160</x:v>
      </x:c>
      <x:c r="Q124" s="13" t="s">
        <x:v>4161</x:v>
      </x:c>
      <x:c r="R124" s="13" t="s">
        <x:v>4162</x:v>
      </x:c>
      <x:c r="S124" s="13" t="s">
        <x:v>4163</x:v>
      </x:c>
      <x:c r="T124" s="13" t="s">
        <x:v>4164</x:v>
      </x:c>
      <x:c r="U124" s="13" t="s">
        <x:v>4165</x:v>
      </x:c>
      <x:c r="V124" s="13" t="s">
        <x:v>4166</x:v>
      </x:c>
      <x:c r="W124" s="13" t="s">
        <x:v>4167</x:v>
      </x:c>
      <x:c r="X124" s="13" t="s">
        <x:v>4168</x:v>
      </x:c>
      <x:c r="Y124" s="13" t="s">
        <x:v>4169</x:v>
      </x:c>
      <x:c r="Z124" s="13" t="s">
        <x:v>4170</x:v>
      </x:c>
      <x:c r="AA124" s="13" t="s">
        <x:v>4171</x:v>
      </x:c>
      <x:c r="AB124" s="13" t="s">
        <x:v>4172</x:v>
      </x:c>
      <x:c r="AC124" s="13" t="s">
        <x:v>4173</x:v>
      </x:c>
      <x:c r="AD124" s="13" t="s">
        <x:v>4174</x:v>
      </x:c>
      <x:c r="AE124" s="13" t="s">
        <x:v>4175</x:v>
      </x:c>
      <x:c r="AF124" s="13" t="s">
        <x:v>4176</x:v>
      </x:c>
      <x:c r="AG124" s="13" t="s">
        <x:v>59</x:v>
      </x:c>
      <x:c r="AH124" s="13" t="s">
        <x:v>60</x:v>
      </x:c>
      <x:c r="AI124" s="13" t="s">
        <x:v>893</x:v>
      </x:c>
      <x:c r="AJ124" s="13" t="s">
        <x:v>4177</x:v>
      </x:c>
      <x:c r="AK124" s="13" t="s">
        <x:v>734</x:v>
      </x:c>
      <x:c r="AL124" s="13" t="s">
        <x:v>735</x:v>
      </x:c>
      <x:c r="AM124" s="13"/>
      <x:c r="AN124" s="13" t="s">
        <x:v>4178</x:v>
      </x:c>
      <x:c r="AO124" s="13" t="s">
        <x:v>235</x:v>
      </x:c>
      <x:c r="AP124" s="13" t="s">
        <x:v>92</x:v>
      </x:c>
      <x:c r="AQ124" s="13" t="s">
        <x:v>737</x:v>
      </x:c>
      <x:c r="AR124" s="13" t="s">
        <x:v>807</x:v>
      </x:c>
      <x:c r="AS124" s="13" t="s">
        <x:v>4179</x:v>
      </x:c>
      <x:c r="AT124" s="13" t="s">
        <x:v>66</x:v>
      </x:c>
      <x:c r="AU124" s="13" t="s">
        <x:v>897</x:v>
      </x:c>
      <x:c r="AV124" s="13" t="s">
        <x:v>741</x:v>
      </x:c>
      <x:c r="AW124" s="13" t="s">
        <x:v>742</x:v>
      </x:c>
      <x:c r="AX124" s="13" t="s">
        <x:v>55</x:v>
      </x:c>
      <x:c r="AY124" s="13" t="s">
        <x:v>57</x:v>
      </x:c>
      <x:c r="AZ124" s="13" t="s">
        <x:v>58</x:v>
      </x:c>
      <x:c r="BA124" s="13">
        <x:v>61</x:v>
      </x:c>
      <x:c r="BB124" s="13" t="s">
        <x:v>743</x:v>
      </x:c>
      <x:c r="BC124" s="13" t="s">
        <x:v>66</x:v>
      </x:c>
      <x:c r="BD124" s="13" t="s">
        <x:v>744</x:v>
      </x:c>
      <x:c r="BE124" s="13" t="s">
        <x:v>61</x:v>
      </x:c>
      <x:c r="BF124" s="13" t="s">
        <x:v>62</x:v>
      </x:c>
      <x:c r="BG124" s="13" t="s">
        <x:v>63</x:v>
      </x:c>
      <x:c r="BH124" s="27" t="str">
        <x:v>101865-4; 106733-9; 106734-7; 106735-4; 106906-1; 10839-9; 11253-2; 14577-1; 14979-9; 16362-6; 16859-1; 1839-0; 20683-9; 21002-1; 22763-7; 23656-2; 24322-0; 24323-8; 30902-1; 3255-7; 32594-4; 32664-5; 32721-3; 33204-9; 33762-6; 33763-4; 33929-1; 34714-6; 38589-8; 38875-1; 42757-5; 48425-3; 48426-1; 48664-7; 49563-0; 50197-3; 53500-5; 55429-5; 57021-8; 57022-6; 57782-5; 59822-7; 59823-5; 6301-6; 6598-7; 67151-1; 71425-3; 74096-9; 74097-7; 74960-6; 76399-5; 76494-4; 77348-1; 77397-8; 83107-3; 83108-1; 882-1; 883-9; 89575-5; 89578-9; 89579-7; 92727-7; 92728-5; 92729-3; 92730-1; 93684-9; 97016-0</x:v>
      </x:c>
      <x:c r="BI124" s="28" t="n">
        <x:v>67</x:v>
      </x:c>
      <x:c r="BJ124" s="27" t="str">
        <x:v>00580; 32851; 32852; 32853; 32854; 33935; 33945; 47135</x:v>
      </x:c>
      <x:c r="BK124" s="28" t="n">
        <x:v>8</x:v>
      </x:c>
      <x:c r="BL124" s="27" t="str">
        <x:v>233573008</x:v>
      </x:c>
      <x:c r="BM124" s="28" t="n">
        <x:v>1</x:v>
      </x:c>
      <x:c r="BN124" s="27" t="str"/>
      <x:c r="BO124" s="28" t="n">
        <x:v>0</x:v>
      </x:c>
      <x:c r="BP124" s="26" t="str">
        <x:v>Source-verified candidate crosswalk; coding/clinical applicability review required</x:v>
      </x:c>
      <x:c r="BQ124" s="26" t="str">
        <x:v>Blank means no conservative, source-backed match under the documented method; it does not mean the code system has no relevant code. See Terminology_Crosswalk and Terminology_Methodology in the verification workbook.</x:v>
      </x:c>
    </x:row>
    <x:row r="125" ht="409.6000061035156">
      <x:c r="A125" s="13">
        <x:v>124</x:v>
      </x:c>
      <x:c r="B125" s="13" t="s">
        <x:v>381</x:v>
      </x:c>
      <x:c r="C125" s="13" t="s">
        <x:v>382</x:v>
      </x:c>
      <x:c r="D125" s="13" t="s">
        <x:v>4180</x:v>
      </x:c>
      <x:c r="E125" s="13" t="s">
        <x:v>92</x:v>
      </x:c>
      <x:c r="F125" s="13" t="s">
        <x:v>927</x:v>
      </x:c>
      <x:c r="G125" s="13">
        <x:v>27000</x:v>
      </x:c>
      <x:c r="H125" s="13">
        <x:v>91.9</x:v>
      </x:c>
      <x:c r="I125" s="13" t="s">
        <x:v>4181</x:v>
      </x:c>
      <x:c r="J125" s="13" t="s">
        <x:v>4182</x:v>
      </x:c>
      <x:c r="K125" s="13" t="s">
        <x:v>4183</x:v>
      </x:c>
      <x:c r="L125" s="13" t="s">
        <x:v>4184</x:v>
      </x:c>
      <x:c r="M125" s="13" t="s">
        <x:v>4185</x:v>
      </x:c>
      <x:c r="N125" s="13" t="s">
        <x:v>4186</x:v>
      </x:c>
      <x:c r="O125" s="13" t="s">
        <x:v>4187</x:v>
      </x:c>
      <x:c r="P125" s="13" t="s">
        <x:v>4188</x:v>
      </x:c>
      <x:c r="Q125" s="13" t="s">
        <x:v>4189</x:v>
      </x:c>
      <x:c r="R125" s="13" t="s">
        <x:v>4190</x:v>
      </x:c>
      <x:c r="S125" s="13" t="s">
        <x:v>4191</x:v>
      </x:c>
      <x:c r="T125" s="13" t="s">
        <x:v>4192</x:v>
      </x:c>
      <x:c r="U125" s="13" t="s">
        <x:v>4193</x:v>
      </x:c>
      <x:c r="V125" s="13" t="s">
        <x:v>4194</x:v>
      </x:c>
      <x:c r="W125" s="13" t="s">
        <x:v>4195</x:v>
      </x:c>
      <x:c r="X125" s="13" t="s">
        <x:v>4196</x:v>
      </x:c>
      <x:c r="Y125" s="13" t="s">
        <x:v>4197</x:v>
      </x:c>
      <x:c r="Z125" s="13" t="s">
        <x:v>4198</x:v>
      </x:c>
      <x:c r="AA125" s="13" t="s">
        <x:v>4199</x:v>
      </x:c>
      <x:c r="AB125" s="13" t="s">
        <x:v>4200</x:v>
      </x:c>
      <x:c r="AC125" s="13" t="s">
        <x:v>4201</x:v>
      </x:c>
      <x:c r="AD125" s="13" t="s">
        <x:v>4202</x:v>
      </x:c>
      <x:c r="AE125" s="13" t="s">
        <x:v>4203</x:v>
      </x:c>
      <x:c r="AF125" s="13" t="s">
        <x:v>4204</x:v>
      </x:c>
      <x:c r="AG125" s="13" t="s">
        <x:v>59</x:v>
      </x:c>
      <x:c r="AH125" s="13" t="s">
        <x:v>60</x:v>
      </x:c>
      <x:c r="AI125" s="13" t="s">
        <x:v>2345</x:v>
      </x:c>
      <x:c r="AJ125" s="13" t="s">
        <x:v>4205</x:v>
      </x:c>
      <x:c r="AK125" s="13" t="s">
        <x:v>734</x:v>
      </x:c>
      <x:c r="AL125" s="13" t="s">
        <x:v>735</x:v>
      </x:c>
      <x:c r="AM125" s="13"/>
      <x:c r="AN125" s="13" t="s">
        <x:v>4206</x:v>
      </x:c>
      <x:c r="AO125" s="13" t="s">
        <x:v>383</x:v>
      </x:c>
      <x:c r="AP125" s="13" t="s">
        <x:v>92</x:v>
      </x:c>
      <x:c r="AQ125" s="13" t="s">
        <x:v>737</x:v>
      </x:c>
      <x:c r="AR125" s="13" t="s">
        <x:v>807</x:v>
      </x:c>
      <x:c r="AS125" s="13" t="s">
        <x:v>4207</x:v>
      </x:c>
      <x:c r="AT125" s="13" t="s">
        <x:v>66</x:v>
      </x:c>
      <x:c r="AU125" s="13" t="s">
        <x:v>897</x:v>
      </x:c>
      <x:c r="AV125" s="13" t="s">
        <x:v>741</x:v>
      </x:c>
      <x:c r="AW125" s="13" t="s">
        <x:v>4208</x:v>
      </x:c>
      <x:c r="AX125" s="13" t="s">
        <x:v>55</x:v>
      </x:c>
      <x:c r="AY125" s="13" t="s">
        <x:v>57</x:v>
      </x:c>
      <x:c r="AZ125" s="13" t="s">
        <x:v>58</x:v>
      </x:c>
      <x:c r="BA125" s="13">
        <x:v>55</x:v>
      </x:c>
      <x:c r="BB125" s="13" t="s">
        <x:v>743</x:v>
      </x:c>
      <x:c r="BC125" s="13" t="s">
        <x:v>66</x:v>
      </x:c>
      <x:c r="BD125" s="13" t="s">
        <x:v>744</x:v>
      </x:c>
      <x:c r="BE125" s="13" t="s">
        <x:v>61</x:v>
      </x:c>
      <x:c r="BF125" s="13" t="s">
        <x:v>62</x:v>
      </x:c>
      <x:c r="BG125" s="13" t="s">
        <x:v>63</x:v>
      </x:c>
      <x:c r="BH125" s="27" t="str">
        <x:v>105126-7; 106736-2; 11039-5; 14338-8; 14634-0; 14979-9; 16859-1; 17855-8; 17856-6; 1988-5; 21002-1; 24322-0; 24323-8; 2877-9; 30522-7; 30902-1; 3255-7; 33959-8; 34714-6; 35648-5; 38875-1; 41995-2; 4548-4; 4549-2; 46130-1; 48664-7; 50197-3; 55429-5; 57021-8; 57022-6; 57782-5; 59261-8; 62388-4; 6301-6; 6793-4; 71426-1; 71875-9; 75241-0; 76485-2; 76486-0; 77192-3; 97016-0; 99099-4</x:v>
      </x:c>
      <x:c r="BI125" s="28" t="n">
        <x:v>43</x:v>
      </x:c>
      <x:c r="BJ125" s="27" t="str">
        <x:v>01140; 23900; 24900; 24920; 24925; 24930; 24931; 24935; 25900; 25905; 25907; 25909; 25915; 25920; 25922; 25924; 25927; 25929; 25931; 26910; 26951; 26952; 27290; 27295; 27590; 27591; 27592; 27594; 27596; 27598; 27880; 27881; 27882; 27884; 27886; 27888; 28800; 28805; 28810; 28820; 28825</x:v>
      </x:c>
      <x:c r="BK125" s="28" t="n">
        <x:v>41</x:v>
      </x:c>
      <x:c r="BL125" s="27" t="str">
        <x:v>81723002</x:v>
      </x:c>
      <x:c r="BM125" s="28" t="n">
        <x:v>1</x:v>
      </x:c>
      <x:c r="BN125" s="27" t="str"/>
      <x:c r="BO125" s="28" t="n">
        <x:v>0</x:v>
      </x:c>
      <x:c r="BP125" s="26" t="str">
        <x:v>Source-verified candidate crosswalk; coding/clinical applicability review required</x:v>
      </x:c>
      <x:c r="BQ125" s="26" t="str">
        <x:v>Blank means no conservative, source-backed match under the documented method; it does not mean the code system has no relevant code. See Terminology_Crosswalk and Terminology_Methodology in the verification workbook.</x:v>
      </x:c>
    </x:row>
    <x:row r="126" ht="409.6000061035156">
      <x:c r="A126" s="13">
        <x:v>125</x:v>
      </x:c>
      <x:c r="B126" s="13" t="s">
        <x:v>384</x:v>
      </x:c>
      <x:c r="C126" s="13" t="s">
        <x:v>385</x:v>
      </x:c>
      <x:c r="D126" s="13" t="s">
        <x:v>1042</x:v>
      </x:c>
      <x:c r="E126" s="13" t="s">
        <x:v>92</x:v>
      </x:c>
      <x:c r="F126" s="13" t="s">
        <x:v>927</x:v>
      </x:c>
      <x:c r="G126" s="13">
        <x:v>26000</x:v>
      </x:c>
      <x:c r="H126" s="13">
        <x:v>92</x:v>
      </x:c>
      <x:c r="I126" s="13" t="s">
        <x:v>4209</x:v>
      </x:c>
      <x:c r="J126" s="13" t="s">
        <x:v>4210</x:v>
      </x:c>
      <x:c r="K126" s="13" t="s">
        <x:v>4211</x:v>
      </x:c>
      <x:c r="L126" s="13" t="s">
        <x:v>4212</x:v>
      </x:c>
      <x:c r="M126" s="13" t="s">
        <x:v>4213</x:v>
      </x:c>
      <x:c r="N126" s="13" t="s">
        <x:v>4214</x:v>
      </x:c>
      <x:c r="O126" s="13" t="s">
        <x:v>4215</x:v>
      </x:c>
      <x:c r="P126" s="13" t="s">
        <x:v>4216</x:v>
      </x:c>
      <x:c r="Q126" s="13" t="s">
        <x:v>4217</x:v>
      </x:c>
      <x:c r="R126" s="13" t="s">
        <x:v>4218</x:v>
      </x:c>
      <x:c r="S126" s="13" t="s">
        <x:v>4219</x:v>
      </x:c>
      <x:c r="T126" s="13" t="s">
        <x:v>4220</x:v>
      </x:c>
      <x:c r="U126" s="13" t="s">
        <x:v>4221</x:v>
      </x:c>
      <x:c r="V126" s="13" t="s">
        <x:v>4222</x:v>
      </x:c>
      <x:c r="W126" s="13" t="s">
        <x:v>4223</x:v>
      </x:c>
      <x:c r="X126" s="13" t="s">
        <x:v>4224</x:v>
      </x:c>
      <x:c r="Y126" s="13" t="s">
        <x:v>4225</x:v>
      </x:c>
      <x:c r="Z126" s="13" t="s">
        <x:v>4226</x:v>
      </x:c>
      <x:c r="AA126" s="13" t="s">
        <x:v>4227</x:v>
      </x:c>
      <x:c r="AB126" s="13" t="s">
        <x:v>4228</x:v>
      </x:c>
      <x:c r="AC126" s="13" t="s">
        <x:v>4229</x:v>
      </x:c>
      <x:c r="AD126" s="13" t="s">
        <x:v>4230</x:v>
      </x:c>
      <x:c r="AE126" s="13" t="s">
        <x:v>4231</x:v>
      </x:c>
      <x:c r="AF126" s="13" t="s">
        <x:v>4232</x:v>
      </x:c>
      <x:c r="AG126" s="13" t="s">
        <x:v>59</x:v>
      </x:c>
      <x:c r="AH126" s="13" t="s">
        <x:v>60</x:v>
      </x:c>
      <x:c r="AI126" s="13" t="s">
        <x:v>2093</x:v>
      </x:c>
      <x:c r="AJ126" s="13" t="s">
        <x:v>4233</x:v>
      </x:c>
      <x:c r="AK126" s="13" t="s">
        <x:v>734</x:v>
      </x:c>
      <x:c r="AL126" s="13" t="s">
        <x:v>735</x:v>
      </x:c>
      <x:c r="AM126" s="13"/>
      <x:c r="AN126" s="13" t="s">
        <x:v>4234</x:v>
      </x:c>
      <x:c r="AO126" s="13" t="s">
        <x:v>101</x:v>
      </x:c>
      <x:c r="AP126" s="13" t="s">
        <x:v>92</x:v>
      </x:c>
      <x:c r="AQ126" s="13" t="s">
        <x:v>737</x:v>
      </x:c>
      <x:c r="AR126" s="13" t="s">
        <x:v>807</x:v>
      </x:c>
      <x:c r="AS126" s="13" t="s">
        <x:v>4235</x:v>
      </x:c>
      <x:c r="AT126" s="13" t="s">
        <x:v>66</x:v>
      </x:c>
      <x:c r="AU126" s="13" t="s">
        <x:v>985</x:v>
      </x:c>
      <x:c r="AV126" s="13" t="s">
        <x:v>741</x:v>
      </x:c>
      <x:c r="AW126" s="13" t="s">
        <x:v>742</x:v>
      </x:c>
      <x:c r="AX126" s="13" t="s">
        <x:v>55</x:v>
      </x:c>
      <x:c r="AY126" s="13" t="s">
        <x:v>57</x:v>
      </x:c>
      <x:c r="AZ126" s="13" t="s">
        <x:v>58</x:v>
      </x:c>
      <x:c r="BA126" s="13">
        <x:v>51</x:v>
      </x:c>
      <x:c r="BB126" s="13" t="s">
        <x:v>743</x:v>
      </x:c>
      <x:c r="BC126" s="13" t="s">
        <x:v>66</x:v>
      </x:c>
      <x:c r="BD126" s="13" t="s">
        <x:v>744</x:v>
      </x:c>
      <x:c r="BE126" s="13" t="s">
        <x:v>61</x:v>
      </x:c>
      <x:c r="BF126" s="13" t="s">
        <x:v>62</x:v>
      </x:c>
      <x:c r="BG126" s="13" t="s">
        <x:v>63</x:v>
      </x:c>
      <x:c r="BH126" s="27" t="str">
        <x:v>104705-9; 107193-5; 11253-2; 13056-7; 13057-5; 14577-1; 14979-9; 24320-4; 24321-2; 24322-0; 24323-8; 26515-7; 26516-5; 32594-4; 32721-3; 33929-1; 34714-6; 38875-1; 49497-1; 50197-3; 55429-5; 57021-8; 57022-6; 57782-5; 59822-7; 59823-5; 6301-6; 70219-1; 74096-9; 74097-7; 76494-4; 77348-1; 77397-8; 777-3; 778-1; 79427-1; 882-1; 883-9; 89044-2; 92727-7; 92728-5; 92729-3; 92730-1; 97995-5</x:v>
      </x:c>
      <x:c r="BI126" s="28" t="n">
        <x:v>44</x:v>
      </x:c>
      <x:c r="BJ126" s="27" t="str"/>
      <x:c r="BK126" s="28" t="n">
        <x:v>0</x:v>
      </x:c>
      <x:c r="BL126" s="27" t="str">
        <x:v>236570004; 236583003; 58797008; 737295003</x:v>
      </x:c>
      <x:c r="BM126" s="28" t="n">
        <x:v>4</x:v>
      </x:c>
      <x:c r="BN126" s="27" t="str">
        <x:v>T86.1; T86.11; T86.12; T86.13; T86.19; Z94.0</x:v>
      </x:c>
      <x:c r="BO126" s="28" t="n">
        <x:v>6</x:v>
      </x:c>
      <x:c r="BP126" s="26" t="str">
        <x:v>Source-verified candidate crosswalk; coding/clinical applicability review required</x:v>
      </x:c>
      <x:c r="BQ126" s="26" t="str">
        <x:v>Blank means no conservative, source-backed match under the documented method; it does not mean the code system has no relevant code. See Terminology_Crosswalk and Terminology_Methodology in the verification workbook.</x:v>
      </x:c>
    </x:row>
    <x:row r="127" ht="409.6000061035156">
      <x:c r="A127" s="13">
        <x:v>126</x:v>
      </x:c>
      <x:c r="B127" s="13" t="s">
        <x:v>386</x:v>
      </x:c>
      <x:c r="C127" s="13" t="s">
        <x:v>387</x:v>
      </x:c>
      <x:c r="D127" s="13" t="s">
        <x:v>3349</x:v>
      </x:c>
      <x:c r="E127" s="13" t="s">
        <x:v>92</x:v>
      </x:c>
      <x:c r="F127" s="13" t="s">
        <x:v>927</x:v>
      </x:c>
      <x:c r="G127" s="13">
        <x:v>25000</x:v>
      </x:c>
      <x:c r="H127" s="13">
        <x:v>92.1</x:v>
      </x:c>
      <x:c r="I127" s="13" t="s">
        <x:v>4236</x:v>
      </x:c>
      <x:c r="J127" s="13" t="s">
        <x:v>4237</x:v>
      </x:c>
      <x:c r="K127" s="13" t="s">
        <x:v>4238</x:v>
      </x:c>
      <x:c r="L127" s="13" t="s">
        <x:v>4239</x:v>
      </x:c>
      <x:c r="M127" s="13" t="s">
        <x:v>4240</x:v>
      </x:c>
      <x:c r="N127" s="13" t="s">
        <x:v>4241</x:v>
      </x:c>
      <x:c r="O127" s="13" t="s">
        <x:v>4242</x:v>
      </x:c>
      <x:c r="P127" s="13" t="s">
        <x:v>4243</x:v>
      </x:c>
      <x:c r="Q127" s="13" t="s">
        <x:v>4244</x:v>
      </x:c>
      <x:c r="R127" s="13" t="s">
        <x:v>4245</x:v>
      </x:c>
      <x:c r="S127" s="13" t="s">
        <x:v>4246</x:v>
      </x:c>
      <x:c r="T127" s="13" t="s">
        <x:v>4247</x:v>
      </x:c>
      <x:c r="U127" s="13" t="s">
        <x:v>4248</x:v>
      </x:c>
      <x:c r="V127" s="13" t="s">
        <x:v>4249</x:v>
      </x:c>
      <x:c r="W127" s="13" t="s">
        <x:v>4250</x:v>
      </x:c>
      <x:c r="X127" s="13" t="s">
        <x:v>4251</x:v>
      </x:c>
      <x:c r="Y127" s="13" t="s">
        <x:v>4252</x:v>
      </x:c>
      <x:c r="Z127" s="13" t="s">
        <x:v>4253</x:v>
      </x:c>
      <x:c r="AA127" s="13" t="s">
        <x:v>4254</x:v>
      </x:c>
      <x:c r="AB127" s="13" t="s">
        <x:v>4255</x:v>
      </x:c>
      <x:c r="AC127" s="13" t="s">
        <x:v>4256</x:v>
      </x:c>
      <x:c r="AD127" s="13" t="s">
        <x:v>4257</x:v>
      </x:c>
      <x:c r="AE127" s="13" t="s">
        <x:v>4258</x:v>
      </x:c>
      <x:c r="AF127" s="13" t="s">
        <x:v>4259</x:v>
      </x:c>
      <x:c r="AG127" s="13" t="s">
        <x:v>79</x:v>
      </x:c>
      <x:c r="AH127" s="13" t="s">
        <x:v>60</x:v>
      </x:c>
      <x:c r="AI127" s="13" t="s">
        <x:v>4260</x:v>
      </x:c>
      <x:c r="AJ127" s="13" t="s">
        <x:v>4261</x:v>
      </x:c>
      <x:c r="AK127" s="13" t="s">
        <x:v>734</x:v>
      </x:c>
      <x:c r="AL127" s="13" t="s">
        <x:v>735</x:v>
      </x:c>
      <x:c r="AM127" s="13" t="s">
        <x:v>4262</x:v>
      </x:c>
      <x:c r="AN127" s="13" t="s">
        <x:v>4263</x:v>
      </x:c>
      <x:c r="AO127" s="13" t="s">
        <x:v>309</x:v>
      </x:c>
      <x:c r="AP127" s="13" t="s">
        <x:v>775</x:v>
      </x:c>
      <x:c r="AQ127" s="13" t="s">
        <x:v>737</x:v>
      </x:c>
      <x:c r="AR127" s="13" t="s">
        <x:v>807</x:v>
      </x:c>
      <x:c r="AS127" s="13" t="s">
        <x:v>4264</x:v>
      </x:c>
      <x:c r="AT127" s="13" t="s">
        <x:v>66</x:v>
      </x:c>
      <x:c r="AU127" s="13" t="s">
        <x:v>897</x:v>
      </x:c>
      <x:c r="AV127" s="13" t="s">
        <x:v>741</x:v>
      </x:c>
      <x:c r="AW127" s="13" t="s">
        <x:v>4265</x:v>
      </x:c>
      <x:c r="AX127" s="13" t="s">
        <x:v>55</x:v>
      </x:c>
      <x:c r="AY127" s="13" t="s">
        <x:v>57</x:v>
      </x:c>
      <x:c r="AZ127" s="13" t="s">
        <x:v>58</x:v>
      </x:c>
      <x:c r="BA127" s="13">
        <x:v>54</x:v>
      </x:c>
      <x:c r="BB127" s="13" t="s">
        <x:v>743</x:v>
      </x:c>
      <x:c r="BC127" s="13" t="s">
        <x:v>66</x:v>
      </x:c>
      <x:c r="BD127" s="13" t="s">
        <x:v>744</x:v>
      </x:c>
      <x:c r="BE127" s="13" t="s">
        <x:v>61</x:v>
      </x:c>
      <x:c r="BF127" s="13" t="s">
        <x:v>389</x:v>
      </x:c>
      <x:c r="BG127" s="13" t="s">
        <x:v>81</x:v>
      </x:c>
      <x:c r="BH127" s="27" t="str">
        <x:v>105126-7; 106736-2; 11039-5; 13968-3; 14634-0; 17855-8; 17856-6; 18964-7; 1988-5; 24322-0; 24323-8; 2513-0; 25267-6; 30522-7; 32323-8; 32547-2; 33058-9; 33959-8; 35648-5; 38493-3; 3911-5; 40641-3; 41995-2; 4548-4; 4549-2; 53061-8; 55429-5; 57021-8; 57022-6; 57782-5; 59261-8; 62388-4; 68955-4; 6932-8; 71426-1; 71875-9; 75241-0; 76485-2; 76486-0; 85428-1; 85429-9; 87594-8; 99099-4</x:v>
      </x:c>
      <x:c r="BI127" s="28" t="n">
        <x:v>43</x:v>
      </x:c>
      <x:c r="BJ127" s="27" t="str"/>
      <x:c r="BK127" s="28" t="n">
        <x:v>0</x:v>
      </x:c>
      <x:c r="BL127" s="27" t="str">
        <x:v>738906000; 738956005</x:v>
      </x:c>
      <x:c r="BM127" s="28" t="n">
        <x:v>2</x:v>
      </x:c>
      <x:c r="BN127" s="27" t="str"/>
      <x:c r="BO127" s="28" t="n">
        <x:v>0</x:v>
      </x:c>
      <x:c r="BP127" s="26" t="str">
        <x:v>Source-verified candidate crosswalk; coding/clinical applicability review required</x:v>
      </x:c>
      <x:c r="BQ127" s="26" t="str">
        <x:v>Blank means no conservative, source-backed match under the documented method; it does not mean the code system has no relevant code. See Terminology_Crosswalk and Terminology_Methodology in the verification workbook.</x:v>
      </x:c>
    </x:row>
    <x:row r="128" ht="409.6000061035156">
      <x:c r="A128" s="13">
        <x:v>127</x:v>
      </x:c>
      <x:c r="B128" s="13" t="s">
        <x:v>390</x:v>
      </x:c>
      <x:c r="C128" s="13" t="s">
        <x:v>391</x:v>
      </x:c>
      <x:c r="D128" s="13" t="s">
        <x:v>4266</x:v>
      </x:c>
      <x:c r="E128" s="13" t="s">
        <x:v>92</x:v>
      </x:c>
      <x:c r="F128" s="13" t="s">
        <x:v>927</x:v>
      </x:c>
      <x:c r="G128" s="13">
        <x:v>24000</x:v>
      </x:c>
      <x:c r="H128" s="13">
        <x:v>92.1</x:v>
      </x:c>
      <x:c r="I128" s="13" t="s">
        <x:v>4267</x:v>
      </x:c>
      <x:c r="J128" s="13" t="s">
        <x:v>4268</x:v>
      </x:c>
      <x:c r="K128" s="13" t="s">
        <x:v>4269</x:v>
      </x:c>
      <x:c r="L128" s="13" t="s">
        <x:v>4270</x:v>
      </x:c>
      <x:c r="M128" s="13" t="s">
        <x:v>4271</x:v>
      </x:c>
      <x:c r="N128" s="13" t="s">
        <x:v>4272</x:v>
      </x:c>
      <x:c r="O128" s="13" t="s">
        <x:v>4273</x:v>
      </x:c>
      <x:c r="P128" s="13" t="s">
        <x:v>4274</x:v>
      </x:c>
      <x:c r="Q128" s="13" t="s">
        <x:v>4275</x:v>
      </x:c>
      <x:c r="R128" s="13" t="s">
        <x:v>4276</x:v>
      </x:c>
      <x:c r="S128" s="13" t="s">
        <x:v>4277</x:v>
      </x:c>
      <x:c r="T128" s="13" t="s">
        <x:v>4278</x:v>
      </x:c>
      <x:c r="U128" s="13" t="s">
        <x:v>4279</x:v>
      </x:c>
      <x:c r="V128" s="13" t="s">
        <x:v>4280</x:v>
      </x:c>
      <x:c r="W128" s="13" t="s">
        <x:v>4281</x:v>
      </x:c>
      <x:c r="X128" s="13" t="s">
        <x:v>4282</x:v>
      </x:c>
      <x:c r="Y128" s="13" t="s">
        <x:v>4283</x:v>
      </x:c>
      <x:c r="Z128" s="13" t="s">
        <x:v>4284</x:v>
      </x:c>
      <x:c r="AA128" s="13" t="s">
        <x:v>4285</x:v>
      </x:c>
      <x:c r="AB128" s="13" t="s">
        <x:v>4286</x:v>
      </x:c>
      <x:c r="AC128" s="13" t="s">
        <x:v>4287</x:v>
      </x:c>
      <x:c r="AD128" s="13" t="s">
        <x:v>4288</x:v>
      </x:c>
      <x:c r="AE128" s="13" t="s">
        <x:v>4289</x:v>
      </x:c>
      <x:c r="AF128" s="13" t="s">
        <x:v>4290</x:v>
      </x:c>
      <x:c r="AG128" s="13" t="s">
        <x:v>79</x:v>
      </x:c>
      <x:c r="AH128" s="13" t="s">
        <x:v>60</x:v>
      </x:c>
      <x:c r="AI128" s="13" t="s">
        <x:v>4291</x:v>
      </x:c>
      <x:c r="AJ128" s="13" t="s">
        <x:v>4292</x:v>
      </x:c>
      <x:c r="AK128" s="13" t="s">
        <x:v>734</x:v>
      </x:c>
      <x:c r="AL128" s="13" t="s">
        <x:v>735</x:v>
      </x:c>
      <x:c r="AM128" s="13"/>
      <x:c r="AN128" s="13" t="s">
        <x:v>4293</x:v>
      </x:c>
      <x:c r="AO128" s="13" t="s">
        <x:v>392</x:v>
      </x:c>
      <x:c r="AP128" s="13" t="s">
        <x:v>775</x:v>
      </x:c>
      <x:c r="AQ128" s="13" t="s">
        <x:v>737</x:v>
      </x:c>
      <x:c r="AR128" s="13" t="s">
        <x:v>807</x:v>
      </x:c>
      <x:c r="AS128" s="13" t="s">
        <x:v>4294</x:v>
      </x:c>
      <x:c r="AT128" s="13" t="s">
        <x:v>66</x:v>
      </x:c>
      <x:c r="AU128" s="13" t="s">
        <x:v>4295</x:v>
      </x:c>
      <x:c r="AV128" s="13" t="s">
        <x:v>741</x:v>
      </x:c>
      <x:c r="AW128" s="13" t="s">
        <x:v>742</x:v>
      </x:c>
      <x:c r="AX128" s="13" t="s">
        <x:v>55</x:v>
      </x:c>
      <x:c r="AY128" s="13" t="s">
        <x:v>139</x:v>
      </x:c>
      <x:c r="AZ128" s="13" t="s">
        <x:v>58</x:v>
      </x:c>
      <x:c r="BA128" s="13">
        <x:v>41</x:v>
      </x:c>
      <x:c r="BB128" s="13" t="s">
        <x:v>743</x:v>
      </x:c>
      <x:c r="BC128" s="13" t="s">
        <x:v>66</x:v>
      </x:c>
      <x:c r="BD128" s="13" t="s">
        <x:v>744</x:v>
      </x:c>
      <x:c r="BE128" s="13" t="s">
        <x:v>61</x:v>
      </x:c>
      <x:c r="BF128" s="13" t="s">
        <x:v>140</x:v>
      </x:c>
      <x:c r="BG128" s="13" t="s">
        <x:v>81</x:v>
      </x:c>
      <x:c r="BH128" s="27" t="str">
        <x:v>105126-7; 106736-2; 11039-5; 14634-0; 17855-8; 17856-6; 1988-5; 24320-4; 24321-2; 30522-7; 35648-5; 41995-2; 4548-4; 4549-2; 55429-5; 57021-8; 57022-6; 57782-5; 59261-8; 62388-4; 70219-1; 71426-1; 71875-9; 76485-2; 76486-0; 89044-2</x:v>
      </x:c>
      <x:c r="BI128" s="28" t="n">
        <x:v>26</x:v>
      </x:c>
      <x:c r="BJ128" s="27" t="str"/>
      <x:c r="BK128" s="28" t="n">
        <x:v>0</x:v>
      </x:c>
      <x:c r="BL128" s="27" t="str"/>
      <x:c r="BM128" s="28" t="n">
        <x:v>0</x:v>
      </x:c>
      <x:c r="BN128" s="27" t="str"/>
      <x:c r="BO128" s="28" t="n">
        <x:v>0</x:v>
      </x:c>
      <x:c r="BP128" s="26" t="str">
        <x:v>Source-verified candidate crosswalk; coding/clinical applicability review required</x:v>
      </x:c>
      <x:c r="BQ128" s="26" t="str">
        <x:v>Blank means no conservative, source-backed match under the documented method; it does not mean the code system has no relevant code. See Terminology_Crosswalk and Terminology_Methodology in the verification workbook.</x:v>
      </x:c>
    </x:row>
    <x:row r="129" ht="409.6000061035156">
      <x:c r="A129" s="13">
        <x:v>128</x:v>
      </x:c>
      <x:c r="B129" s="13" t="s">
        <x:v>393</x:v>
      </x:c>
      <x:c r="C129" s="13" t="s">
        <x:v>394</x:v>
      </x:c>
      <x:c r="D129" s="13" t="s">
        <x:v>1872</x:v>
      </x:c>
      <x:c r="E129" s="13" t="s">
        <x:v>92</x:v>
      </x:c>
      <x:c r="F129" s="13" t="s">
        <x:v>927</x:v>
      </x:c>
      <x:c r="G129" s="13">
        <x:v>23000</x:v>
      </x:c>
      <x:c r="H129" s="13">
        <x:v>92.2</x:v>
      </x:c>
      <x:c r="I129" s="13" t="s">
        <x:v>4296</x:v>
      </x:c>
      <x:c r="J129" s="13" t="s">
        <x:v>4297</x:v>
      </x:c>
      <x:c r="K129" s="13" t="s">
        <x:v>4298</x:v>
      </x:c>
      <x:c r="L129" s="13" t="s">
        <x:v>4299</x:v>
      </x:c>
      <x:c r="M129" s="13" t="s">
        <x:v>4300</x:v>
      </x:c>
      <x:c r="N129" s="13" t="s">
        <x:v>4301</x:v>
      </x:c>
      <x:c r="O129" s="13" t="s">
        <x:v>4302</x:v>
      </x:c>
      <x:c r="P129" s="13" t="s">
        <x:v>4303</x:v>
      </x:c>
      <x:c r="Q129" s="13" t="s">
        <x:v>4304</x:v>
      </x:c>
      <x:c r="R129" s="13" t="s">
        <x:v>4305</x:v>
      </x:c>
      <x:c r="S129" s="13" t="s">
        <x:v>4306</x:v>
      </x:c>
      <x:c r="T129" s="13" t="s">
        <x:v>4307</x:v>
      </x:c>
      <x:c r="U129" s="13" t="s">
        <x:v>4308</x:v>
      </x:c>
      <x:c r="V129" s="13" t="s">
        <x:v>4309</x:v>
      </x:c>
      <x:c r="W129" s="13" t="s">
        <x:v>4310</x:v>
      </x:c>
      <x:c r="X129" s="13" t="s">
        <x:v>4311</x:v>
      </x:c>
      <x:c r="Y129" s="13" t="s">
        <x:v>4312</x:v>
      </x:c>
      <x:c r="Z129" s="13" t="s">
        <x:v>4313</x:v>
      </x:c>
      <x:c r="AA129" s="13" t="s">
        <x:v>4314</x:v>
      </x:c>
      <x:c r="AB129" s="13" t="s">
        <x:v>4315</x:v>
      </x:c>
      <x:c r="AC129" s="13" t="s">
        <x:v>4316</x:v>
      </x:c>
      <x:c r="AD129" s="13" t="s">
        <x:v>4317</x:v>
      </x:c>
      <x:c r="AE129" s="13" t="s">
        <x:v>4318</x:v>
      </x:c>
      <x:c r="AF129" s="13" t="s">
        <x:v>4319</x:v>
      </x:c>
      <x:c r="AG129" s="13" t="s">
        <x:v>59</x:v>
      </x:c>
      <x:c r="AH129" s="13" t="s">
        <x:v>60</x:v>
      </x:c>
      <x:c r="AI129" s="13" t="s">
        <x:v>4320</x:v>
      </x:c>
      <x:c r="AJ129" s="13" t="s">
        <x:v>4321</x:v>
      </x:c>
      <x:c r="AK129" s="13" t="s">
        <x:v>734</x:v>
      </x:c>
      <x:c r="AL129" s="13" t="s">
        <x:v>735</x:v>
      </x:c>
      <x:c r="AM129" s="13"/>
      <x:c r="AN129" s="13" t="s">
        <x:v>4322</x:v>
      </x:c>
      <x:c r="AO129" s="13" t="s">
        <x:v>179</x:v>
      </x:c>
      <x:c r="AP129" s="13" t="s">
        <x:v>92</x:v>
      </x:c>
      <x:c r="AQ129" s="13" t="s">
        <x:v>737</x:v>
      </x:c>
      <x:c r="AR129" s="13" t="s">
        <x:v>807</x:v>
      </x:c>
      <x:c r="AS129" s="13" t="s">
        <x:v>4323</x:v>
      </x:c>
      <x:c r="AT129" s="13" t="s">
        <x:v>66</x:v>
      </x:c>
      <x:c r="AU129" s="13" t="s">
        <x:v>740</x:v>
      </x:c>
      <x:c r="AV129" s="13" t="s">
        <x:v>741</x:v>
      </x:c>
      <x:c r="AW129" s="13" t="s">
        <x:v>742</x:v>
      </x:c>
      <x:c r="AX129" s="13" t="s">
        <x:v>55</x:v>
      </x:c>
      <x:c r="AY129" s="13" t="s">
        <x:v>57</x:v>
      </x:c>
      <x:c r="AZ129" s="13" t="s">
        <x:v>58</x:v>
      </x:c>
      <x:c r="BA129" s="13">
        <x:v>45</x:v>
      </x:c>
      <x:c r="BB129" s="13" t="s">
        <x:v>743</x:v>
      </x:c>
      <x:c r="BC129" s="13" t="s">
        <x:v>66</x:v>
      </x:c>
      <x:c r="BD129" s="13" t="s">
        <x:v>744</x:v>
      </x:c>
      <x:c r="BE129" s="13" t="s">
        <x:v>61</x:v>
      </x:c>
      <x:c r="BF129" s="13" t="s">
        <x:v>62</x:v>
      </x:c>
      <x:c r="BG129" s="13" t="s">
        <x:v>63</x:v>
      </x:c>
      <x:c r="BH129" s="27" t="str">
        <x:v>104705-9; 107193-5; 13056-7; 14804-9; 14805-6; 14979-9; 16859-1; 21002-1; 24322-0; 24323-8; 2532-0; 26515-7; 26516-5; 28542-9; 30902-1; 3255-7; 32623-1; 34714-6; 38875-1; 40717-1; 4542-7; 4543-5; 46127-7; 48664-7; 49497-1; 50197-3; 55429-5; 57021-8; 57022-6; 57782-5; 6301-6; 70209-2; 776-5; 777-3; 778-1; 79427-1; 97016-0; 97995-5</x:v>
      </x:c>
      <x:c r="BI129" s="28" t="n">
        <x:v>38</x:v>
      </x:c>
      <x:c r="BJ129" s="27" t="str">
        <x:v>38120</x:v>
      </x:c>
      <x:c r="BK129" s="28" t="n">
        <x:v>1</x:v>
      </x:c>
      <x:c r="BL129" s="27" t="str">
        <x:v>234319005; 87612001</x:v>
      </x:c>
      <x:c r="BM129" s="28" t="n">
        <x:v>2</x:v>
      </x:c>
      <x:c r="BN129" s="27" t="str"/>
      <x:c r="BO129" s="28" t="n">
        <x:v>0</x:v>
      </x:c>
      <x:c r="BP129" s="26" t="str">
        <x:v>Source-verified candidate crosswalk; coding/clinical applicability review required</x:v>
      </x:c>
      <x:c r="BQ129" s="26" t="str">
        <x:v>Blank means no conservative, source-backed match under the documented method; it does not mean the code system has no relevant code. See Terminology_Crosswalk and Terminology_Methodology in the verification workbook.</x:v>
      </x:c>
    </x:row>
    <x:row r="130" ht="409.6000061035156">
      <x:c r="A130" s="13">
        <x:v>129</x:v>
      </x:c>
      <x:c r="B130" s="13" t="s">
        <x:v>395</x:v>
      </x:c>
      <x:c r="C130" s="13" t="s">
        <x:v>396</x:v>
      </x:c>
      <x:c r="D130" s="13" t="s">
        <x:v>1071</x:v>
      </x:c>
      <x:c r="E130" s="13" t="s">
        <x:v>92</x:v>
      </x:c>
      <x:c r="F130" s="13" t="s">
        <x:v>927</x:v>
      </x:c>
      <x:c r="G130" s="13">
        <x:v>22000</x:v>
      </x:c>
      <x:c r="H130" s="13">
        <x:v>92.3</x:v>
      </x:c>
      <x:c r="I130" s="13" t="s">
        <x:v>4324</x:v>
      </x:c>
      <x:c r="J130" s="13" t="s">
        <x:v>4325</x:v>
      </x:c>
      <x:c r="K130" s="13" t="s">
        <x:v>4326</x:v>
      </x:c>
      <x:c r="L130" s="13" t="s">
        <x:v>4327</x:v>
      </x:c>
      <x:c r="M130" s="13" t="s">
        <x:v>4328</x:v>
      </x:c>
      <x:c r="N130" s="13" t="s">
        <x:v>4329</x:v>
      </x:c>
      <x:c r="O130" s="13" t="s">
        <x:v>4330</x:v>
      </x:c>
      <x:c r="P130" s="13" t="s">
        <x:v>4331</x:v>
      </x:c>
      <x:c r="Q130" s="13" t="s">
        <x:v>4332</x:v>
      </x:c>
      <x:c r="R130" s="13" t="s">
        <x:v>4333</x:v>
      </x:c>
      <x:c r="S130" s="13" t="s">
        <x:v>4334</x:v>
      </x:c>
      <x:c r="T130" s="13" t="s">
        <x:v>4335</x:v>
      </x:c>
      <x:c r="U130" s="13" t="s">
        <x:v>4336</x:v>
      </x:c>
      <x:c r="V130" s="13" t="s">
        <x:v>4337</x:v>
      </x:c>
      <x:c r="W130" s="13" t="s">
        <x:v>4338</x:v>
      </x:c>
      <x:c r="X130" s="13" t="s">
        <x:v>4339</x:v>
      </x:c>
      <x:c r="Y130" s="13" t="s">
        <x:v>4340</x:v>
      </x:c>
      <x:c r="Z130" s="13" t="s">
        <x:v>4341</x:v>
      </x:c>
      <x:c r="AA130" s="13" t="s">
        <x:v>4342</x:v>
      </x:c>
      <x:c r="AB130" s="13" t="s">
        <x:v>4343</x:v>
      </x:c>
      <x:c r="AC130" s="13" t="s">
        <x:v>4344</x:v>
      </x:c>
      <x:c r="AD130" s="13" t="s">
        <x:v>4345</x:v>
      </x:c>
      <x:c r="AE130" s="13" t="s">
        <x:v>4346</x:v>
      </x:c>
      <x:c r="AF130" s="13" t="s">
        <x:v>4347</x:v>
      </x:c>
      <x:c r="AG130" s="13" t="s">
        <x:v>59</x:v>
      </x:c>
      <x:c r="AH130" s="13" t="s">
        <x:v>60</x:v>
      </x:c>
      <x:c r="AI130" s="13" t="s">
        <x:v>1924</x:v>
      </x:c>
      <x:c r="AJ130" s="13" t="s">
        <x:v>4348</x:v>
      </x:c>
      <x:c r="AK130" s="13" t="s">
        <x:v>734</x:v>
      </x:c>
      <x:c r="AL130" s="13" t="s">
        <x:v>735</x:v>
      </x:c>
      <x:c r="AM130" s="13"/>
      <x:c r="AN130" s="13" t="s">
        <x:v>4349</x:v>
      </x:c>
      <x:c r="AO130" s="13" t="s">
        <x:v>104</x:v>
      </x:c>
      <x:c r="AP130" s="13" t="s">
        <x:v>92</x:v>
      </x:c>
      <x:c r="AQ130" s="13" t="s">
        <x:v>737</x:v>
      </x:c>
      <x:c r="AR130" s="13" t="s">
        <x:v>807</x:v>
      </x:c>
      <x:c r="AS130" s="13" t="s">
        <x:v>4350</x:v>
      </x:c>
      <x:c r="AT130" s="13" t="s">
        <x:v>66</x:v>
      </x:c>
      <x:c r="AU130" s="13" t="s">
        <x:v>777</x:v>
      </x:c>
      <x:c r="AV130" s="13" t="s">
        <x:v>741</x:v>
      </x:c>
      <x:c r="AW130" s="13" t="s">
        <x:v>742</x:v>
      </x:c>
      <x:c r="AX130" s="13" t="s">
        <x:v>55</x:v>
      </x:c>
      <x:c r="AY130" s="13" t="s">
        <x:v>57</x:v>
      </x:c>
      <x:c r="AZ130" s="13" t="s">
        <x:v>58</x:v>
      </x:c>
      <x:c r="BA130" s="13">
        <x:v>68</x:v>
      </x:c>
      <x:c r="BB130" s="13" t="s">
        <x:v>743</x:v>
      </x:c>
      <x:c r="BC130" s="13" t="s">
        <x:v>66</x:v>
      </x:c>
      <x:c r="BD130" s="13" t="s">
        <x:v>744</x:v>
      </x:c>
      <x:c r="BE130" s="13" t="s">
        <x:v>61</x:v>
      </x:c>
      <x:c r="BF130" s="13" t="s">
        <x:v>62</x:v>
      </x:c>
      <x:c r="BG130" s="13" t="s">
        <x:v>63</x:v>
      </x:c>
      <x:c r="BH130" s="27" t="str">
        <x:v>101834-0; 14062-4; 15211-6; 17855-8; 17856-6; 2055-2; 2056-0; 24322-0; 24323-8; 25474-8; 29142-7; 30486-5; 34681-7; 41995-2; 44838-1; 4548-4; 4549-2; 49257-9; 52121-1; 55429-5; 57021-8; 57022-6; 57782-5; 57862-5; 59261-8; 59787-2; 62388-4; 71875-9; 77665-8</x:v>
      </x:c>
      <x:c r="BI130" s="28" t="n">
        <x:v>29</x:v>
      </x:c>
      <x:c r="BJ130" s="27" t="str">
        <x:v>60650; 61546; 61548; 62165; 70240; 80418</x:v>
      </x:c>
      <x:c r="BK130" s="28" t="n">
        <x:v>6</x:v>
      </x:c>
      <x:c r="BL130" s="27" t="str"/>
      <x:c r="BM130" s="28" t="n">
        <x:v>0</x:v>
      </x:c>
      <x:c r="BN130" s="27" t="str"/>
      <x:c r="BO130" s="28" t="n">
        <x:v>0</x:v>
      </x:c>
      <x:c r="BP130" s="26" t="str">
        <x:v>Source-verified candidate crosswalk; coding/clinical applicability review required</x:v>
      </x:c>
      <x:c r="BQ130" s="26" t="str">
        <x:v>Blank means no conservative, source-backed match under the documented method; it does not mean the code system has no relevant code. See Terminology_Crosswalk and Terminology_Methodology in the verification workbook.</x:v>
      </x:c>
    </x:row>
    <x:row r="131" ht="409.6000061035156">
      <x:c r="A131" s="13">
        <x:v>130</x:v>
      </x:c>
      <x:c r="B131" s="13" t="s">
        <x:v>397</x:v>
      </x:c>
      <x:c r="C131" s="13" t="s">
        <x:v>398</x:v>
      </x:c>
      <x:c r="D131" s="13" t="s">
        <x:v>1445</x:v>
      </x:c>
      <x:c r="E131" s="13" t="s">
        <x:v>74</x:v>
      </x:c>
      <x:c r="F131" s="13" t="s">
        <x:v>1215</x:v>
      </x:c>
      <x:c r="G131" s="13">
        <x:v>22000</x:v>
      </x:c>
      <x:c r="H131" s="13">
        <x:v>92.3</x:v>
      </x:c>
      <x:c r="I131" s="13" t="s">
        <x:v>4351</x:v>
      </x:c>
      <x:c r="J131" s="13" t="s">
        <x:v>4352</x:v>
      </x:c>
      <x:c r="K131" s="13" t="s">
        <x:v>4353</x:v>
      </x:c>
      <x:c r="L131" s="13" t="s">
        <x:v>4354</x:v>
      </x:c>
      <x:c r="M131" s="13" t="s">
        <x:v>4355</x:v>
      </x:c>
      <x:c r="N131" s="13" t="s">
        <x:v>4356</x:v>
      </x:c>
      <x:c r="O131" s="13" t="s">
        <x:v>4357</x:v>
      </x:c>
      <x:c r="P131" s="13" t="s">
        <x:v>4358</x:v>
      </x:c>
      <x:c r="Q131" s="13" t="s">
        <x:v>4359</x:v>
      </x:c>
      <x:c r="R131" s="13" t="s">
        <x:v>4360</x:v>
      </x:c>
      <x:c r="S131" s="13" t="s">
        <x:v>4361</x:v>
      </x:c>
      <x:c r="T131" s="13" t="s">
        <x:v>4362</x:v>
      </x:c>
      <x:c r="U131" s="13" t="s">
        <x:v>4363</x:v>
      </x:c>
      <x:c r="V131" s="13" t="s">
        <x:v>4364</x:v>
      </x:c>
      <x:c r="W131" s="13" t="s">
        <x:v>4365</x:v>
      </x:c>
      <x:c r="X131" s="13" t="s">
        <x:v>4366</x:v>
      </x:c>
      <x:c r="Y131" s="13" t="s">
        <x:v>4367</x:v>
      </x:c>
      <x:c r="Z131" s="13" t="s">
        <x:v>4368</x:v>
      </x:c>
      <x:c r="AA131" s="13" t="s">
        <x:v>4369</x:v>
      </x:c>
      <x:c r="AB131" s="13" t="s">
        <x:v>4370</x:v>
      </x:c>
      <x:c r="AC131" s="13" t="s">
        <x:v>4371</x:v>
      </x:c>
      <x:c r="AD131" s="13" t="s">
        <x:v>4372</x:v>
      </x:c>
      <x:c r="AE131" s="13" t="s">
        <x:v>4373</x:v>
      </x:c>
      <x:c r="AF131" s="13" t="s">
        <x:v>4374</x:v>
      </x:c>
      <x:c r="AG131" s="13" t="s">
        <x:v>79</x:v>
      </x:c>
      <x:c r="AH131" s="13" t="s">
        <x:v>60</x:v>
      </x:c>
      <x:c r="AI131" s="13" t="s">
        <x:v>4375</x:v>
      </x:c>
      <x:c r="AJ131" s="13" t="s">
        <x:v>4376</x:v>
      </x:c>
      <x:c r="AK131" s="13" t="s">
        <x:v>734</x:v>
      </x:c>
      <x:c r="AL131" s="13" t="s">
        <x:v>735</x:v>
      </x:c>
      <x:c r="AM131" s="13"/>
      <x:c r="AN131" s="13" t="s">
        <x:v>4377</x:v>
      </x:c>
      <x:c r="AO131" s="13" t="s">
        <x:v>143</x:v>
      </x:c>
      <x:c r="AP131" s="13" t="s">
        <x:v>74</x:v>
      </x:c>
      <x:c r="AQ131" s="13" t="s">
        <x:v>737</x:v>
      </x:c>
      <x:c r="AR131" s="13" t="s">
        <x:v>807</x:v>
      </x:c>
      <x:c r="AS131" s="13" t="s">
        <x:v>4378</x:v>
      </x:c>
      <x:c r="AT131" s="13" t="s">
        <x:v>66</x:v>
      </x:c>
      <x:c r="AU131" s="13" t="s">
        <x:v>897</x:v>
      </x:c>
      <x:c r="AV131" s="13" t="s">
        <x:v>741</x:v>
      </x:c>
      <x:c r="AW131" s="13" t="s">
        <x:v>4379</x:v>
      </x:c>
      <x:c r="AX131" s="13" t="s">
        <x:v>55</x:v>
      </x:c>
      <x:c r="AY131" s="13" t="s">
        <x:v>57</x:v>
      </x:c>
      <x:c r="AZ131" s="13" t="s">
        <x:v>58</x:v>
      </x:c>
      <x:c r="BA131" s="13">
        <x:v>50</x:v>
      </x:c>
      <x:c r="BB131" s="13" t="s">
        <x:v>743</x:v>
      </x:c>
      <x:c r="BC131" s="13" t="s">
        <x:v>66</x:v>
      </x:c>
      <x:c r="BD131" s="13" t="s">
        <x:v>744</x:v>
      </x:c>
      <x:c r="BE131" s="13" t="s">
        <x:v>61</x:v>
      </x:c>
      <x:c r="BF131" s="13" t="s">
        <x:v>400</x:v>
      </x:c>
      <x:c r="BG131" s="13" t="s">
        <x:v>81</x:v>
      </x:c>
      <x:c r="BH131" s="27" t="str">
        <x:v>104133-4; 11024-7; 12442-0; 12465-1; 13933-7; 14336-2; 14581-3; 14719-9; 15045-8; 15120-9; 15402-1; 16362-6; 16687-6; 16842-7; 17611-5; 1839-0; 20468-5; 20470-1; 20683-9; 2148-5; 2157-6; 22736-3; 22763-7; 23656-2; 24322-0; 24323-8; 27149-4; 27197-3; 29160-9; 29529-5; 2998-3; 2999-1; 30250-5; 3040-3; 31081-3; 31089-6; 32052-3; 32070-5; 32554-8; 32664-5; 3297-9; 3298-7; 3389-4; 34714-6; 35595-8; 38441-2; 38589-8; 38875-1; 40414-5; 40415-2; 4105-3; 42586-8; 42662-7; 43828-3; 46976-7; 46977-5; 48940-1; 48941-9; 50756-6; 53500-5; 55429-5; 5639-0; 5640-8; 5641-6; 5642-4; 5643-2; 56478-1; 57021-8; 57022-6; 57782-5; 60048-6; 61066-7; 6301-6; 70198-7; 74859-0; 78808-3; 88059-1; 93684-9</x:v>
      </x:c>
      <x:c r="BI131" s="28" t="n">
        <x:v>78</x:v>
      </x:c>
      <x:c r="BJ131" s="27" t="str"/>
      <x:c r="BK131" s="28" t="n">
        <x:v>0</x:v>
      </x:c>
      <x:c r="BL131" s="27" t="str"/>
      <x:c r="BM131" s="28" t="n">
        <x:v>0</x:v>
      </x:c>
      <x:c r="BN131" s="27" t="str"/>
      <x:c r="BO131" s="28" t="n">
        <x:v>0</x:v>
      </x:c>
      <x:c r="BP131" s="26" t="str">
        <x:v>Source-verified candidate crosswalk; coding/clinical applicability review required</x:v>
      </x:c>
      <x:c r="BQ131" s="26" t="str">
        <x:v>Blank means no conservative, source-backed match under the documented method; it does not mean the code system has no relevant code. See Terminology_Crosswalk and Terminology_Methodology in the verification workbook.</x:v>
      </x:c>
    </x:row>
    <x:row r="132" ht="409.6000061035156">
      <x:c r="A132" s="13">
        <x:v>131</x:v>
      </x:c>
      <x:c r="B132" s="13" t="s">
        <x:v>401</x:v>
      </x:c>
      <x:c r="C132" s="13" t="s">
        <x:v>402</x:v>
      </x:c>
      <x:c r="D132" s="13" t="s">
        <x:v>4380</x:v>
      </x:c>
      <x:c r="E132" s="13" t="s">
        <x:v>92</x:v>
      </x:c>
      <x:c r="F132" s="13" t="s">
        <x:v>4381</x:v>
      </x:c>
      <x:c r="G132" s="13">
        <x:v>22000</x:v>
      </x:c>
      <x:c r="H132" s="13">
        <x:v>92.4</x:v>
      </x:c>
      <x:c r="I132" s="13" t="s">
        <x:v>4382</x:v>
      </x:c>
      <x:c r="J132" s="13" t="s">
        <x:v>4383</x:v>
      </x:c>
      <x:c r="K132" s="13" t="s">
        <x:v>4384</x:v>
      </x:c>
      <x:c r="L132" s="13" t="s">
        <x:v>4385</x:v>
      </x:c>
      <x:c r="M132" s="13" t="s">
        <x:v>4386</x:v>
      </x:c>
      <x:c r="N132" s="13" t="s">
        <x:v>4387</x:v>
      </x:c>
      <x:c r="O132" s="13" t="s">
        <x:v>4388</x:v>
      </x:c>
      <x:c r="P132" s="13" t="s">
        <x:v>4389</x:v>
      </x:c>
      <x:c r="Q132" s="13" t="s">
        <x:v>4390</x:v>
      </x:c>
      <x:c r="R132" s="13" t="s">
        <x:v>4391</x:v>
      </x:c>
      <x:c r="S132" s="13" t="s">
        <x:v>4392</x:v>
      </x:c>
      <x:c r="T132" s="13" t="s">
        <x:v>4393</x:v>
      </x:c>
      <x:c r="U132" s="13" t="s">
        <x:v>4394</x:v>
      </x:c>
      <x:c r="V132" s="13" t="s">
        <x:v>4395</x:v>
      </x:c>
      <x:c r="W132" s="13" t="s">
        <x:v>4396</x:v>
      </x:c>
      <x:c r="X132" s="13" t="s">
        <x:v>4397</x:v>
      </x:c>
      <x:c r="Y132" s="13" t="s">
        <x:v>4398</x:v>
      </x:c>
      <x:c r="Z132" s="13" t="s">
        <x:v>4399</x:v>
      </x:c>
      <x:c r="AA132" s="13" t="s">
        <x:v>4400</x:v>
      </x:c>
      <x:c r="AB132" s="13" t="s">
        <x:v>4401</x:v>
      </x:c>
      <x:c r="AC132" s="13" t="s">
        <x:v>801</x:v>
      </x:c>
      <x:c r="AD132" s="13" t="s">
        <x:v>4402</x:v>
      </x:c>
      <x:c r="AE132" s="13" t="s">
        <x:v>4403</x:v>
      </x:c>
      <x:c r="AF132" s="13" t="s">
        <x:v>4404</x:v>
      </x:c>
      <x:c r="AG132" s="13" t="s">
        <x:v>79</x:v>
      </x:c>
      <x:c r="AH132" s="13" t="s">
        <x:v>302</x:v>
      </x:c>
      <x:c r="AI132" s="13" t="s">
        <x:v>4405</x:v>
      </x:c>
      <x:c r="AJ132" s="13" t="s">
        <x:v>4406</x:v>
      </x:c>
      <x:c r="AK132" s="13" t="s">
        <x:v>734</x:v>
      </x:c>
      <x:c r="AL132" s="13" t="s">
        <x:v>735</x:v>
      </x:c>
      <x:c r="AM132" s="13" t="s">
        <x:v>4407</x:v>
      </x:c>
      <x:c r="AN132" s="13" t="s">
        <x:v>4408</x:v>
      </x:c>
      <x:c r="AO132" s="13" t="s">
        <x:v>73</x:v>
      </x:c>
      <x:c r="AP132" s="13" t="s">
        <x:v>92</x:v>
      </x:c>
      <x:c r="AQ132" s="13" t="s">
        <x:v>4409</x:v>
      </x:c>
      <x:c r="AR132" s="13" t="s">
        <x:v>4410</x:v>
      </x:c>
      <x:c r="AS132" s="13" t="s">
        <x:v>808</x:v>
      </x:c>
      <x:c r="AT132" s="13" t="s">
        <x:v>66</x:v>
      </x:c>
      <x:c r="AU132" s="13" t="s">
        <x:v>809</x:v>
      </x:c>
      <x:c r="AV132" s="13" t="s">
        <x:v>741</x:v>
      </x:c>
      <x:c r="AW132" s="13" t="s">
        <x:v>4411</x:v>
      </x:c>
      <x:c r="AX132" s="13" t="s">
        <x:v>55</x:v>
      </x:c>
      <x:c r="AY132" s="13" t="s">
        <x:v>57</x:v>
      </x:c>
      <x:c r="AZ132" s="13" t="s">
        <x:v>403</x:v>
      </x:c>
      <x:c r="BA132" s="13">
        <x:v>26</x:v>
      </x:c>
      <x:c r="BB132" s="13" t="s">
        <x:v>743</x:v>
      </x:c>
      <x:c r="BC132" s="13" t="s">
        <x:v>66</x:v>
      </x:c>
      <x:c r="BD132" s="13" t="s">
        <x:v>744</x:v>
      </x:c>
      <x:c r="BE132" s="13" t="s">
        <x:v>61</x:v>
      </x:c>
      <x:c r="BF132" s="13" t="s">
        <x:v>404</x:v>
      </x:c>
      <x:c r="BG132" s="13" t="s">
        <x:v>81</x:v>
      </x:c>
      <x:c r="BH132" s="27" t="str">
        <x:v>24322-0; 24323-8; 55429-5; 57021-8; 57022-6; 57782-5; 65818-7</x:v>
      </x:c>
      <x:c r="BI132" s="28" t="n">
        <x:v>7</x:v>
      </x:c>
      <x:c r="BJ132" s="27" t="str"/>
      <x:c r="BK132" s="28" t="n">
        <x:v>0</x:v>
      </x:c>
      <x:c r="BL132" s="27" t="str">
        <x:v>17322007; 720349002; 82353009</x:v>
      </x:c>
      <x:c r="BM132" s="28" t="n">
        <x:v>3</x:v>
      </x:c>
      <x:c r="BN132" s="27" t="str">
        <x:v>B89; B94.9; P37.9</x:v>
      </x:c>
      <x:c r="BO132" s="28" t="n">
        <x:v>3</x:v>
      </x:c>
      <x:c r="BP132" s="26" t="str">
        <x:v>Source-verified candidate crosswalk; coding/clinical applicability review required</x:v>
      </x:c>
      <x:c r="BQ132" s="26" t="str">
        <x:v>Blank means no conservative, source-backed match under the documented method; it does not mean the code system has no relevant code. See Terminology_Crosswalk and Terminology_Methodology in the verification workbook.</x:v>
      </x:c>
    </x:row>
    <x:row r="133" ht="409.6000061035156">
      <x:c r="A133" s="13">
        <x:v>132</x:v>
      </x:c>
      <x:c r="B133" s="13" t="s">
        <x:v>405</x:v>
      </x:c>
      <x:c r="C133" s="13" t="s">
        <x:v>406</x:v>
      </x:c>
      <x:c r="D133" s="13" t="s">
        <x:v>868</x:v>
      </x:c>
      <x:c r="E133" s="13" t="s">
        <x:v>92</x:v>
      </x:c>
      <x:c r="F133" s="13" t="s">
        <x:v>4412</x:v>
      </x:c>
      <x:c r="G133" s="13">
        <x:v>22000</x:v>
      </x:c>
      <x:c r="H133" s="13">
        <x:v>92.5</x:v>
      </x:c>
      <x:c r="I133" s="13" t="s">
        <x:v>4382</x:v>
      </x:c>
      <x:c r="J133" s="13" t="s">
        <x:v>4383</x:v>
      </x:c>
      <x:c r="K133" s="13" t="s">
        <x:v>4413</x:v>
      </x:c>
      <x:c r="L133" s="13" t="s">
        <x:v>4414</x:v>
      </x:c>
      <x:c r="M133" s="13" t="s">
        <x:v>4415</x:v>
      </x:c>
      <x:c r="N133" s="13" t="s">
        <x:v>4416</x:v>
      </x:c>
      <x:c r="O133" s="13" t="s">
        <x:v>4388</x:v>
      </x:c>
      <x:c r="P133" s="13" t="s">
        <x:v>4389</x:v>
      </x:c>
      <x:c r="Q133" s="13" t="s">
        <x:v>4390</x:v>
      </x:c>
      <x:c r="R133" s="13" t="s">
        <x:v>4417</x:v>
      </x:c>
      <x:c r="S133" s="13" t="s">
        <x:v>4392</x:v>
      </x:c>
      <x:c r="T133" s="13" t="s">
        <x:v>4393</x:v>
      </x:c>
      <x:c r="U133" s="13" t="s">
        <x:v>4394</x:v>
      </x:c>
      <x:c r="V133" s="13" t="s">
        <x:v>4395</x:v>
      </x:c>
      <x:c r="W133" s="13" t="s">
        <x:v>4396</x:v>
      </x:c>
      <x:c r="X133" s="13" t="s">
        <x:v>4397</x:v>
      </x:c>
      <x:c r="Y133" s="13" t="s">
        <x:v>4398</x:v>
      </x:c>
      <x:c r="Z133" s="13" t="s">
        <x:v>4418</x:v>
      </x:c>
      <x:c r="AA133" s="13" t="s">
        <x:v>4400</x:v>
      </x:c>
      <x:c r="AB133" s="13" t="s">
        <x:v>4419</x:v>
      </x:c>
      <x:c r="AC133" s="13" t="s">
        <x:v>4420</x:v>
      </x:c>
      <x:c r="AD133" s="13" t="s">
        <x:v>4402</x:v>
      </x:c>
      <x:c r="AE133" s="13" t="s">
        <x:v>4421</x:v>
      </x:c>
      <x:c r="AF133" s="13" t="s">
        <x:v>4404</x:v>
      </x:c>
      <x:c r="AG133" s="13" t="s">
        <x:v>79</x:v>
      </x:c>
      <x:c r="AH133" s="13" t="s">
        <x:v>302</x:v>
      </x:c>
      <x:c r="AI133" s="13" t="s">
        <x:v>4405</x:v>
      </x:c>
      <x:c r="AJ133" s="13" t="s">
        <x:v>4422</x:v>
      </x:c>
      <x:c r="AK133" s="13" t="s">
        <x:v>734</x:v>
      </x:c>
      <x:c r="AL133" s="13" t="s">
        <x:v>735</x:v>
      </x:c>
      <x:c r="AM133" s="13" t="s">
        <x:v>4407</x:v>
      </x:c>
      <x:c r="AN133" s="13" t="s">
        <x:v>4423</x:v>
      </x:c>
      <x:c r="AO133" s="13" t="s">
        <x:v>86</x:v>
      </x:c>
      <x:c r="AP133" s="13" t="s">
        <x:v>92</x:v>
      </x:c>
      <x:c r="AQ133" s="13" t="s">
        <x:v>4409</x:v>
      </x:c>
      <x:c r="AR133" s="13" t="s">
        <x:v>4410</x:v>
      </x:c>
      <x:c r="AS133" s="13" t="s">
        <x:v>4424</x:v>
      </x:c>
      <x:c r="AT133" s="13" t="s">
        <x:v>66</x:v>
      </x:c>
      <x:c r="AU133" s="13" t="s">
        <x:v>809</x:v>
      </x:c>
      <x:c r="AV133" s="13" t="s">
        <x:v>741</x:v>
      </x:c>
      <x:c r="AW133" s="13" t="s">
        <x:v>4425</x:v>
      </x:c>
      <x:c r="AX133" s="13" t="s">
        <x:v>55</x:v>
      </x:c>
      <x:c r="AY133" s="13" t="s">
        <x:v>407</x:v>
      </x:c>
      <x:c r="AZ133" s="13" t="s">
        <x:v>403</x:v>
      </x:c>
      <x:c r="BA133" s="13">
        <x:v>26</x:v>
      </x:c>
      <x:c r="BB133" s="13" t="s">
        <x:v>4426</x:v>
      </x:c>
      <x:c r="BC133" s="13" t="s">
        <x:v>66</x:v>
      </x:c>
      <x:c r="BD133" s="13" t="s">
        <x:v>744</x:v>
      </x:c>
      <x:c r="BE133" s="13" t="s">
        <x:v>61</x:v>
      </x:c>
      <x:c r="BF133" s="13" t="s">
        <x:v>404</x:v>
      </x:c>
      <x:c r="BG133" s="13" t="s">
        <x:v>81</x:v>
      </x:c>
      <x:c r="BH133" s="27" t="str">
        <x:v>101865-4; 106733-9; 106734-7; 106906-1; 10839-9; 33204-9; 42757-5; 48425-3; 48426-1; 49563-0; 55429-5; 57021-8; 57022-6; 57782-5; 65818-7; 6598-7; 67151-1; 76399-5; 89575-5; 89578-9; 89579-7</x:v>
      </x:c>
      <x:c r="BI133" s="28" t="n">
        <x:v>21</x:v>
      </x:c>
      <x:c r="BJ133" s="27" t="str"/>
      <x:c r="BK133" s="28" t="n">
        <x:v>0</x:v>
      </x:c>
      <x:c r="BL133" s="27" t="str">
        <x:v>264044002</x:v>
      </x:c>
      <x:c r="BM133" s="28" t="n">
        <x:v>1</x:v>
      </x:c>
      <x:c r="BN133" s="27" t="str"/>
      <x:c r="BO133" s="28" t="n">
        <x:v>0</x:v>
      </x:c>
      <x:c r="BP133" s="26" t="str">
        <x:v>Source-verified candidate crosswalk; coding/clinical applicability review required</x:v>
      </x:c>
      <x:c r="BQ133" s="26" t="str">
        <x:v>Blank means no conservative, source-backed match under the documented method; it does not mean the code system has no relevant code. See Terminology_Crosswalk and Terminology_Methodology in the verification workbook.</x:v>
      </x:c>
    </x:row>
    <x:row r="134" ht="409.6000061035156">
      <x:c r="A134" s="13">
        <x:v>133</x:v>
      </x:c>
      <x:c r="B134" s="13" t="s">
        <x:v>408</x:v>
      </x:c>
      <x:c r="C134" s="13" t="s">
        <x:v>409</x:v>
      </x:c>
      <x:c r="D134" s="13" t="s">
        <x:v>926</x:v>
      </x:c>
      <x:c r="E134" s="13" t="s">
        <x:v>92</x:v>
      </x:c>
      <x:c r="F134" s="13" t="s">
        <x:v>4427</x:v>
      </x:c>
      <x:c r="G134" s="13">
        <x:v>22000</x:v>
      </x:c>
      <x:c r="H134" s="13">
        <x:v>92.5</x:v>
      </x:c>
      <x:c r="I134" s="13" t="s">
        <x:v>4382</x:v>
      </x:c>
      <x:c r="J134" s="13" t="s">
        <x:v>4383</x:v>
      </x:c>
      <x:c r="K134" s="13" t="s">
        <x:v>4428</x:v>
      </x:c>
      <x:c r="L134" s="13" t="s">
        <x:v>4429</x:v>
      </x:c>
      <x:c r="M134" s="13" t="s">
        <x:v>4430</x:v>
      </x:c>
      <x:c r="N134" s="13" t="s">
        <x:v>4431</x:v>
      </x:c>
      <x:c r="O134" s="13" t="s">
        <x:v>4388</x:v>
      </x:c>
      <x:c r="P134" s="13" t="s">
        <x:v>4389</x:v>
      </x:c>
      <x:c r="Q134" s="13" t="s">
        <x:v>4390</x:v>
      </x:c>
      <x:c r="R134" s="13" t="s">
        <x:v>4432</x:v>
      </x:c>
      <x:c r="S134" s="13" t="s">
        <x:v>4392</x:v>
      </x:c>
      <x:c r="T134" s="13" t="s">
        <x:v>4393</x:v>
      </x:c>
      <x:c r="U134" s="13" t="s">
        <x:v>4394</x:v>
      </x:c>
      <x:c r="V134" s="13" t="s">
        <x:v>4395</x:v>
      </x:c>
      <x:c r="W134" s="13" t="s">
        <x:v>4396</x:v>
      </x:c>
      <x:c r="X134" s="13" t="s">
        <x:v>4397</x:v>
      </x:c>
      <x:c r="Y134" s="13" t="s">
        <x:v>4398</x:v>
      </x:c>
      <x:c r="Z134" s="13" t="s">
        <x:v>4433</x:v>
      </x:c>
      <x:c r="AA134" s="13" t="s">
        <x:v>4400</x:v>
      </x:c>
      <x:c r="AB134" s="13" t="s">
        <x:v>4434</x:v>
      </x:c>
      <x:c r="AC134" s="13" t="s">
        <x:v>4435</x:v>
      </x:c>
      <x:c r="AD134" s="13" t="s">
        <x:v>4402</x:v>
      </x:c>
      <x:c r="AE134" s="13" t="s">
        <x:v>4436</x:v>
      </x:c>
      <x:c r="AF134" s="13" t="s">
        <x:v>4404</x:v>
      </x:c>
      <x:c r="AG134" s="13" t="s">
        <x:v>79</x:v>
      </x:c>
      <x:c r="AH134" s="13" t="s">
        <x:v>302</x:v>
      </x:c>
      <x:c r="AI134" s="13" t="s">
        <x:v>4437</x:v>
      </x:c>
      <x:c r="AJ134" s="13" t="s">
        <x:v>4438</x:v>
      </x:c>
      <x:c r="AK134" s="13" t="s">
        <x:v>734</x:v>
      </x:c>
      <x:c r="AL134" s="13" t="s">
        <x:v>735</x:v>
      </x:c>
      <x:c r="AM134" s="13" t="s">
        <x:v>4407</x:v>
      </x:c>
      <x:c r="AN134" s="13" t="s">
        <x:v>4439</x:v>
      </x:c>
      <x:c r="AO134" s="13" t="s">
        <x:v>91</x:v>
      </x:c>
      <x:c r="AP134" s="13" t="s">
        <x:v>92</x:v>
      </x:c>
      <x:c r="AQ134" s="13" t="s">
        <x:v>4409</x:v>
      </x:c>
      <x:c r="AR134" s="13" t="s">
        <x:v>4410</x:v>
      </x:c>
      <x:c r="AS134" s="13" t="s">
        <x:v>4440</x:v>
      </x:c>
      <x:c r="AT134" s="13" t="s">
        <x:v>66</x:v>
      </x:c>
      <x:c r="AU134" s="13" t="s">
        <x:v>777</x:v>
      </x:c>
      <x:c r="AV134" s="13" t="s">
        <x:v>741</x:v>
      </x:c>
      <x:c r="AW134" s="13" t="s">
        <x:v>4441</x:v>
      </x:c>
      <x:c r="AX134" s="13" t="s">
        <x:v>55</x:v>
      </x:c>
      <x:c r="AY134" s="13" t="s">
        <x:v>407</x:v>
      </x:c>
      <x:c r="AZ134" s="13" t="s">
        <x:v>403</x:v>
      </x:c>
      <x:c r="BA134" s="13">
        <x:v>24</x:v>
      </x:c>
      <x:c r="BB134" s="13" t="s">
        <x:v>4442</x:v>
      </x:c>
      <x:c r="BC134" s="13" t="s">
        <x:v>66</x:v>
      </x:c>
      <x:c r="BD134" s="13" t="s">
        <x:v>744</x:v>
      </x:c>
      <x:c r="BE134" s="13" t="s">
        <x:v>61</x:v>
      </x:c>
      <x:c r="BF134" s="13" t="s">
        <x:v>404</x:v>
      </x:c>
      <x:c r="BG134" s="13" t="s">
        <x:v>81</x:v>
      </x:c>
      <x:c r="BH134" s="27" t="str">
        <x:v>55429-5; 57021-8; 57022-6; 57782-5; 65818-7</x:v>
      </x:c>
      <x:c r="BI134" s="28" t="n">
        <x:v>5</x:v>
      </x:c>
      <x:c r="BJ134" s="27" t="str">
        <x:v>27130; 27132</x:v>
      </x:c>
      <x:c r="BK134" s="28" t="n">
        <x:v>2</x:v>
      </x:c>
      <x:c r="BL134" s="27" t="str"/>
      <x:c r="BM134" s="28" t="n">
        <x:v>0</x:v>
      </x:c>
      <x:c r="BN134" s="27" t="str"/>
      <x:c r="BO134" s="28" t="n">
        <x:v>0</x:v>
      </x:c>
      <x:c r="BP134" s="26" t="str">
        <x:v>Source-verified candidate crosswalk; coding/clinical applicability review required</x:v>
      </x:c>
      <x:c r="BQ134" s="26" t="str">
        <x:v>Blank means no conservative, source-backed match under the documented method; it does not mean the code system has no relevant code. See Terminology_Crosswalk and Terminology_Methodology in the verification workbook.</x:v>
      </x:c>
    </x:row>
    <x:row r="135" ht="409.6000061035156">
      <x:c r="A135" s="13">
        <x:v>134</x:v>
      </x:c>
      <x:c r="B135" s="13" t="s">
        <x:v>410</x:v>
      </x:c>
      <x:c r="C135" s="13" t="s">
        <x:v>411</x:v>
      </x:c>
      <x:c r="D135" s="13" t="s">
        <x:v>1330</x:v>
      </x:c>
      <x:c r="E135" s="13" t="s">
        <x:v>74</x:v>
      </x:c>
      <x:c r="F135" s="13" t="s">
        <x:v>4443</x:v>
      </x:c>
      <x:c r="G135" s="13">
        <x:v>22000</x:v>
      </x:c>
      <x:c r="H135" s="13">
        <x:v>92.6</x:v>
      </x:c>
      <x:c r="I135" s="13" t="s">
        <x:v>4444</x:v>
      </x:c>
      <x:c r="J135" s="13" t="s">
        <x:v>4383</x:v>
      </x:c>
      <x:c r="K135" s="13" t="s">
        <x:v>4445</x:v>
      </x:c>
      <x:c r="L135" s="13" t="s">
        <x:v>4446</x:v>
      </x:c>
      <x:c r="M135" s="13" t="s">
        <x:v>4447</x:v>
      </x:c>
      <x:c r="N135" s="13" t="s">
        <x:v>4448</x:v>
      </x:c>
      <x:c r="O135" s="13" t="s">
        <x:v>4388</x:v>
      </x:c>
      <x:c r="P135" s="13" t="s">
        <x:v>4389</x:v>
      </x:c>
      <x:c r="Q135" s="13" t="s">
        <x:v>4390</x:v>
      </x:c>
      <x:c r="R135" s="13" t="s">
        <x:v>4449</x:v>
      </x:c>
      <x:c r="S135" s="13" t="s">
        <x:v>4392</x:v>
      </x:c>
      <x:c r="T135" s="13" t="s">
        <x:v>4393</x:v>
      </x:c>
      <x:c r="U135" s="13" t="s">
        <x:v>4394</x:v>
      </x:c>
      <x:c r="V135" s="13" t="s">
        <x:v>4395</x:v>
      </x:c>
      <x:c r="W135" s="13" t="s">
        <x:v>4450</x:v>
      </x:c>
      <x:c r="X135" s="13" t="s">
        <x:v>4451</x:v>
      </x:c>
      <x:c r="Y135" s="13" t="s">
        <x:v>4398</x:v>
      </x:c>
      <x:c r="Z135" s="13" t="s">
        <x:v>4452</x:v>
      </x:c>
      <x:c r="AA135" s="13" t="s">
        <x:v>4400</x:v>
      </x:c>
      <x:c r="AB135" s="13" t="s">
        <x:v>4453</x:v>
      </x:c>
      <x:c r="AC135" s="13" t="s">
        <x:v>4454</x:v>
      </x:c>
      <x:c r="AD135" s="13" t="s">
        <x:v>4402</x:v>
      </x:c>
      <x:c r="AE135" s="13" t="s">
        <x:v>4455</x:v>
      </x:c>
      <x:c r="AF135" s="13" t="s">
        <x:v>4404</x:v>
      </x:c>
      <x:c r="AG135" s="13" t="s">
        <x:v>79</x:v>
      </x:c>
      <x:c r="AH135" s="13" t="s">
        <x:v>302</x:v>
      </x:c>
      <x:c r="AI135" s="13" t="s">
        <x:v>4456</x:v>
      </x:c>
      <x:c r="AJ135" s="13" t="s">
        <x:v>4457</x:v>
      </x:c>
      <x:c r="AK135" s="13" t="s">
        <x:v>734</x:v>
      </x:c>
      <x:c r="AL135" s="13" t="s">
        <x:v>735</x:v>
      </x:c>
      <x:c r="AM135" s="13" t="s">
        <x:v>4407</x:v>
      </x:c>
      <x:c r="AN135" s="13" t="s">
        <x:v>4458</x:v>
      </x:c>
      <x:c r="AO135" s="13" t="s">
        <x:v>128</x:v>
      </x:c>
      <x:c r="AP135" s="13" t="s">
        <x:v>74</x:v>
      </x:c>
      <x:c r="AQ135" s="13" t="s">
        <x:v>4409</x:v>
      </x:c>
      <x:c r="AR135" s="13" t="s">
        <x:v>4410</x:v>
      </x:c>
      <x:c r="AS135" s="13" t="s">
        <x:v>4459</x:v>
      </x:c>
      <x:c r="AT135" s="13" t="s">
        <x:v>66</x:v>
      </x:c>
      <x:c r="AU135" s="13" t="s">
        <x:v>985</x:v>
      </x:c>
      <x:c r="AV135" s="13" t="s">
        <x:v>741</x:v>
      </x:c>
      <x:c r="AW135" s="13" t="s">
        <x:v>4460</x:v>
      </x:c>
      <x:c r="AX135" s="13" t="s">
        <x:v>55</x:v>
      </x:c>
      <x:c r="AY135" s="13" t="s">
        <x:v>259</x:v>
      </x:c>
      <x:c r="AZ135" s="13" t="s">
        <x:v>403</x:v>
      </x:c>
      <x:c r="BA135" s="13">
        <x:v>25</x:v>
      </x:c>
      <x:c r="BB135" s="13" t="s">
        <x:v>4461</x:v>
      </x:c>
      <x:c r="BC135" s="13" t="s">
        <x:v>66</x:v>
      </x:c>
      <x:c r="BD135" s="13" t="s">
        <x:v>744</x:v>
      </x:c>
      <x:c r="BE135" s="13" t="s">
        <x:v>61</x:v>
      </x:c>
      <x:c r="BF135" s="13" t="s">
        <x:v>412</x:v>
      </x:c>
      <x:c r="BG135" s="13" t="s">
        <x:v>81</x:v>
      </x:c>
      <x:c r="BH135" s="27" t="str">
        <x:v>3040-3; 55429-5; 57021-8; 57022-6; 57782-5; 65818-7</x:v>
      </x:c>
      <x:c r="BI135" s="28" t="n">
        <x:v>6</x:v>
      </x:c>
      <x:c r="BJ135" s="27" t="str"/>
      <x:c r="BK135" s="28" t="n">
        <x:v>0</x:v>
      </x:c>
      <x:c r="BL135" s="27" t="str"/>
      <x:c r="BM135" s="28" t="n">
        <x:v>0</x:v>
      </x:c>
      <x:c r="BN135" s="27" t="str"/>
      <x:c r="BO135" s="28" t="n">
        <x:v>0</x:v>
      </x:c>
      <x:c r="BP135" s="26" t="str">
        <x:v>Source-verified candidate crosswalk; coding/clinical applicability review required</x:v>
      </x:c>
      <x:c r="BQ135" s="26" t="str">
        <x:v>Blank means no conservative, source-backed match under the documented method; it does not mean the code system has no relevant code. See Terminology_Crosswalk and Terminology_Methodology in the verification workbook.</x:v>
      </x:c>
    </x:row>
    <x:row r="136" ht="409.6000061035156">
      <x:c r="A136" s="13">
        <x:v>135</x:v>
      </x:c>
      <x:c r="B136" s="13" t="s">
        <x:v>413</x:v>
      </x:c>
      <x:c r="C136" s="13" t="s">
        <x:v>414</x:v>
      </x:c>
      <x:c r="D136" s="13" t="s">
        <x:v>1129</x:v>
      </x:c>
      <x:c r="E136" s="13" t="s">
        <x:v>74</x:v>
      </x:c>
      <x:c r="F136" s="13" t="s">
        <x:v>4462</x:v>
      </x:c>
      <x:c r="G136" s="13">
        <x:v>22000</x:v>
      </x:c>
      <x:c r="H136" s="13">
        <x:v>92.7</x:v>
      </x:c>
      <x:c r="I136" s="13" t="s">
        <x:v>4444</x:v>
      </x:c>
      <x:c r="J136" s="13" t="s">
        <x:v>4383</x:v>
      </x:c>
      <x:c r="K136" s="13" t="s">
        <x:v>4463</x:v>
      </x:c>
      <x:c r="L136" s="13" t="s">
        <x:v>4464</x:v>
      </x:c>
      <x:c r="M136" s="13" t="s">
        <x:v>4465</x:v>
      </x:c>
      <x:c r="N136" s="13" t="s">
        <x:v>4466</x:v>
      </x:c>
      <x:c r="O136" s="13" t="s">
        <x:v>4388</x:v>
      </x:c>
      <x:c r="P136" s="13" t="s">
        <x:v>4389</x:v>
      </x:c>
      <x:c r="Q136" s="13" t="s">
        <x:v>4390</x:v>
      </x:c>
      <x:c r="R136" s="13" t="s">
        <x:v>4467</x:v>
      </x:c>
      <x:c r="S136" s="13" t="s">
        <x:v>4392</x:v>
      </x:c>
      <x:c r="T136" s="13" t="s">
        <x:v>4393</x:v>
      </x:c>
      <x:c r="U136" s="13" t="s">
        <x:v>4394</x:v>
      </x:c>
      <x:c r="V136" s="13" t="s">
        <x:v>4395</x:v>
      </x:c>
      <x:c r="W136" s="13" t="s">
        <x:v>4450</x:v>
      </x:c>
      <x:c r="X136" s="13" t="s">
        <x:v>4451</x:v>
      </x:c>
      <x:c r="Y136" s="13" t="s">
        <x:v>4398</x:v>
      </x:c>
      <x:c r="Z136" s="13" t="s">
        <x:v>4468</x:v>
      </x:c>
      <x:c r="AA136" s="13" t="s">
        <x:v>4400</x:v>
      </x:c>
      <x:c r="AB136" s="13" t="s">
        <x:v>4469</x:v>
      </x:c>
      <x:c r="AC136" s="13" t="s">
        <x:v>1150</x:v>
      </x:c>
      <x:c r="AD136" s="13" t="s">
        <x:v>4402</x:v>
      </x:c>
      <x:c r="AE136" s="13" t="s">
        <x:v>4470</x:v>
      </x:c>
      <x:c r="AF136" s="13" t="s">
        <x:v>4404</x:v>
      </x:c>
      <x:c r="AG136" s="13" t="s">
        <x:v>79</x:v>
      </x:c>
      <x:c r="AH136" s="13" t="s">
        <x:v>302</x:v>
      </x:c>
      <x:c r="AI136" s="13" t="s">
        <x:v>4471</x:v>
      </x:c>
      <x:c r="AJ136" s="13" t="s">
        <x:v>4472</x:v>
      </x:c>
      <x:c r="AK136" s="13" t="s">
        <x:v>734</x:v>
      </x:c>
      <x:c r="AL136" s="13" t="s">
        <x:v>735</x:v>
      </x:c>
      <x:c r="AM136" s="13" t="s">
        <x:v>4407</x:v>
      </x:c>
      <x:c r="AN136" s="13" t="s">
        <x:v>4473</x:v>
      </x:c>
      <x:c r="AO136" s="13" t="s">
        <x:v>111</x:v>
      </x:c>
      <x:c r="AP136" s="13" t="s">
        <x:v>74</x:v>
      </x:c>
      <x:c r="AQ136" s="13" t="s">
        <x:v>4409</x:v>
      </x:c>
      <x:c r="AR136" s="13" t="s">
        <x:v>4410</x:v>
      </x:c>
      <x:c r="AS136" s="13" t="s">
        <x:v>1156</x:v>
      </x:c>
      <x:c r="AT136" s="13" t="s">
        <x:v>66</x:v>
      </x:c>
      <x:c r="AU136" s="13" t="s">
        <x:v>1157</x:v>
      </x:c>
      <x:c r="AV136" s="13" t="s">
        <x:v>741</x:v>
      </x:c>
      <x:c r="AW136" s="13" t="s">
        <x:v>4474</x:v>
      </x:c>
      <x:c r="AX136" s="13" t="s">
        <x:v>55</x:v>
      </x:c>
      <x:c r="AY136" s="13" t="s">
        <x:v>259</x:v>
      </x:c>
      <x:c r="AZ136" s="13" t="s">
        <x:v>403</x:v>
      </x:c>
      <x:c r="BA136" s="13">
        <x:v>24</x:v>
      </x:c>
      <x:c r="BB136" s="13" t="s">
        <x:v>743</x:v>
      </x:c>
      <x:c r="BC136" s="13" t="s">
        <x:v>66</x:v>
      </x:c>
      <x:c r="BD136" s="13" t="s">
        <x:v>744</x:v>
      </x:c>
      <x:c r="BE136" s="13" t="s">
        <x:v>61</x:v>
      </x:c>
      <x:c r="BF136" s="13" t="s">
        <x:v>412</x:v>
      </x:c>
      <x:c r="BG136" s="13" t="s">
        <x:v>81</x:v>
      </x:c>
      <x:c r="BH136" s="27" t="str">
        <x:v>55429-5; 57021-8; 57022-6; 57782-5; 65818-7</x:v>
      </x:c>
      <x:c r="BI136" s="28" t="n">
        <x:v>5</x:v>
      </x:c>
      <x:c r="BJ136" s="27" t="str"/>
      <x:c r="BK136" s="28" t="n">
        <x:v>0</x:v>
      </x:c>
      <x:c r="BL136" s="27" t="str">
        <x:v>118940003</x:v>
      </x:c>
      <x:c r="BM136" s="28" t="n">
        <x:v>1</x:v>
      </x:c>
      <x:c r="BN136" s="27" t="str">
        <x:v>G98.8</x:v>
      </x:c>
      <x:c r="BO136" s="28" t="n">
        <x:v>1</x:v>
      </x:c>
      <x:c r="BP136" s="26" t="str">
        <x:v>Source-verified candidate crosswalk; coding/clinical applicability review required</x:v>
      </x:c>
      <x:c r="BQ136" s="26" t="str">
        <x:v>Blank means no conservative, source-backed match under the documented method; it does not mean the code system has no relevant code. See Terminology_Crosswalk and Terminology_Methodology in the verification workbook.</x:v>
      </x:c>
    </x:row>
    <x:row r="137" ht="409.6000061035156">
      <x:c r="A137" s="13">
        <x:v>136</x:v>
      </x:c>
      <x:c r="B137" s="13" t="s">
        <x:v>415</x:v>
      </x:c>
      <x:c r="C137" s="13" t="s">
        <x:v>416</x:v>
      </x:c>
      <x:c r="D137" s="13" t="s">
        <x:v>1330</x:v>
      </x:c>
      <x:c r="E137" s="13" t="s">
        <x:v>74</x:v>
      </x:c>
      <x:c r="F137" s="13" t="s">
        <x:v>4443</x:v>
      </x:c>
      <x:c r="G137" s="13">
        <x:v>22000</x:v>
      </x:c>
      <x:c r="H137" s="13">
        <x:v>92.7</x:v>
      </x:c>
      <x:c r="I137" s="13" t="s">
        <x:v>4444</x:v>
      </x:c>
      <x:c r="J137" s="13" t="s">
        <x:v>4383</x:v>
      </x:c>
      <x:c r="K137" s="13" t="s">
        <x:v>4445</x:v>
      </x:c>
      <x:c r="L137" s="13" t="s">
        <x:v>4446</x:v>
      </x:c>
      <x:c r="M137" s="13" t="s">
        <x:v>4447</x:v>
      </x:c>
      <x:c r="N137" s="13" t="s">
        <x:v>4448</x:v>
      </x:c>
      <x:c r="O137" s="13" t="s">
        <x:v>4388</x:v>
      </x:c>
      <x:c r="P137" s="13" t="s">
        <x:v>4389</x:v>
      </x:c>
      <x:c r="Q137" s="13" t="s">
        <x:v>4390</x:v>
      </x:c>
      <x:c r="R137" s="13" t="s">
        <x:v>4449</x:v>
      </x:c>
      <x:c r="S137" s="13" t="s">
        <x:v>4392</x:v>
      </x:c>
      <x:c r="T137" s="13" t="s">
        <x:v>4393</x:v>
      </x:c>
      <x:c r="U137" s="13" t="s">
        <x:v>4394</x:v>
      </x:c>
      <x:c r="V137" s="13" t="s">
        <x:v>4395</x:v>
      </x:c>
      <x:c r="W137" s="13" t="s">
        <x:v>4450</x:v>
      </x:c>
      <x:c r="X137" s="13" t="s">
        <x:v>4451</x:v>
      </x:c>
      <x:c r="Y137" s="13" t="s">
        <x:v>4398</x:v>
      </x:c>
      <x:c r="Z137" s="13" t="s">
        <x:v>4452</x:v>
      </x:c>
      <x:c r="AA137" s="13" t="s">
        <x:v>4400</x:v>
      </x:c>
      <x:c r="AB137" s="13" t="s">
        <x:v>4453</x:v>
      </x:c>
      <x:c r="AC137" s="13" t="s">
        <x:v>4454</x:v>
      </x:c>
      <x:c r="AD137" s="13" t="s">
        <x:v>4402</x:v>
      </x:c>
      <x:c r="AE137" s="13" t="s">
        <x:v>4475</x:v>
      </x:c>
      <x:c r="AF137" s="13" t="s">
        <x:v>4404</x:v>
      </x:c>
      <x:c r="AG137" s="13" t="s">
        <x:v>79</x:v>
      </x:c>
      <x:c r="AH137" s="13" t="s">
        <x:v>302</x:v>
      </x:c>
      <x:c r="AI137" s="13" t="s">
        <x:v>4456</x:v>
      </x:c>
      <x:c r="AJ137" s="13" t="s">
        <x:v>4476</x:v>
      </x:c>
      <x:c r="AK137" s="13" t="s">
        <x:v>734</x:v>
      </x:c>
      <x:c r="AL137" s="13" t="s">
        <x:v>735</x:v>
      </x:c>
      <x:c r="AM137" s="13" t="s">
        <x:v>4407</x:v>
      </x:c>
      <x:c r="AN137" s="13" t="s">
        <x:v>4477</x:v>
      </x:c>
      <x:c r="AO137" s="13" t="s">
        <x:v>128</x:v>
      </x:c>
      <x:c r="AP137" s="13" t="s">
        <x:v>74</x:v>
      </x:c>
      <x:c r="AQ137" s="13" t="s">
        <x:v>4409</x:v>
      </x:c>
      <x:c r="AR137" s="13" t="s">
        <x:v>4410</x:v>
      </x:c>
      <x:c r="AS137" s="13" t="s">
        <x:v>4459</x:v>
      </x:c>
      <x:c r="AT137" s="13" t="s">
        <x:v>66</x:v>
      </x:c>
      <x:c r="AU137" s="13" t="s">
        <x:v>985</x:v>
      </x:c>
      <x:c r="AV137" s="13" t="s">
        <x:v>741</x:v>
      </x:c>
      <x:c r="AW137" s="13" t="s">
        <x:v>4460</x:v>
      </x:c>
      <x:c r="AX137" s="13" t="s">
        <x:v>55</x:v>
      </x:c>
      <x:c r="AY137" s="13" t="s">
        <x:v>259</x:v>
      </x:c>
      <x:c r="AZ137" s="13" t="s">
        <x:v>403</x:v>
      </x:c>
      <x:c r="BA137" s="13">
        <x:v>25</x:v>
      </x:c>
      <x:c r="BB137" s="13" t="s">
        <x:v>4461</x:v>
      </x:c>
      <x:c r="BC137" s="13" t="s">
        <x:v>66</x:v>
      </x:c>
      <x:c r="BD137" s="13" t="s">
        <x:v>744</x:v>
      </x:c>
      <x:c r="BE137" s="13" t="s">
        <x:v>61</x:v>
      </x:c>
      <x:c r="BF137" s="13" t="s">
        <x:v>412</x:v>
      </x:c>
      <x:c r="BG137" s="13" t="s">
        <x:v>81</x:v>
      </x:c>
      <x:c r="BH137" s="27" t="str">
        <x:v>3040-3; 55429-5; 57021-8; 57022-6; 57782-5; 65818-7</x:v>
      </x:c>
      <x:c r="BI137" s="28" t="n">
        <x:v>6</x:v>
      </x:c>
      <x:c r="BJ137" s="27" t="str"/>
      <x:c r="BK137" s="28" t="n">
        <x:v>0</x:v>
      </x:c>
      <x:c r="BL137" s="27" t="str"/>
      <x:c r="BM137" s="28" t="n">
        <x:v>0</x:v>
      </x:c>
      <x:c r="BN137" s="27" t="str"/>
      <x:c r="BO137" s="28" t="n">
        <x:v>0</x:v>
      </x:c>
      <x:c r="BP137" s="26" t="str">
        <x:v>Source-verified candidate crosswalk; coding/clinical applicability review required</x:v>
      </x:c>
      <x:c r="BQ137" s="26" t="str">
        <x:v>Blank means no conservative, source-backed match under the documented method; it does not mean the code system has no relevant code. See Terminology_Crosswalk and Terminology_Methodology in the verification workbook.</x:v>
      </x:c>
    </x:row>
    <x:row r="138" ht="409.6000061035156">
      <x:c r="A138" s="13">
        <x:v>137</x:v>
      </x:c>
      <x:c r="B138" s="13" t="s">
        <x:v>417</x:v>
      </x:c>
      <x:c r="C138" s="13" t="s">
        <x:v>418</x:v>
      </x:c>
      <x:c r="D138" s="13" t="s">
        <x:v>926</x:v>
      </x:c>
      <x:c r="E138" s="13" t="s">
        <x:v>74</x:v>
      </x:c>
      <x:c r="F138" s="13" t="s">
        <x:v>4427</x:v>
      </x:c>
      <x:c r="G138" s="13">
        <x:v>22000</x:v>
      </x:c>
      <x:c r="H138" s="13">
        <x:v>92.8</x:v>
      </x:c>
      <x:c r="I138" s="13" t="s">
        <x:v>4444</x:v>
      </x:c>
      <x:c r="J138" s="13" t="s">
        <x:v>4383</x:v>
      </x:c>
      <x:c r="K138" s="13" t="s">
        <x:v>4428</x:v>
      </x:c>
      <x:c r="L138" s="13" t="s">
        <x:v>4429</x:v>
      </x:c>
      <x:c r="M138" s="13" t="s">
        <x:v>4430</x:v>
      </x:c>
      <x:c r="N138" s="13" t="s">
        <x:v>4478</x:v>
      </x:c>
      <x:c r="O138" s="13" t="s">
        <x:v>4388</x:v>
      </x:c>
      <x:c r="P138" s="13" t="s">
        <x:v>4389</x:v>
      </x:c>
      <x:c r="Q138" s="13" t="s">
        <x:v>4390</x:v>
      </x:c>
      <x:c r="R138" s="13" t="s">
        <x:v>4432</x:v>
      </x:c>
      <x:c r="S138" s="13" t="s">
        <x:v>4392</x:v>
      </x:c>
      <x:c r="T138" s="13" t="s">
        <x:v>4393</x:v>
      </x:c>
      <x:c r="U138" s="13" t="s">
        <x:v>4394</x:v>
      </x:c>
      <x:c r="V138" s="13" t="s">
        <x:v>4395</x:v>
      </x:c>
      <x:c r="W138" s="13" t="s">
        <x:v>4450</x:v>
      </x:c>
      <x:c r="X138" s="13" t="s">
        <x:v>4451</x:v>
      </x:c>
      <x:c r="Y138" s="13" t="s">
        <x:v>4398</x:v>
      </x:c>
      <x:c r="Z138" s="13" t="s">
        <x:v>4433</x:v>
      </x:c>
      <x:c r="AA138" s="13" t="s">
        <x:v>4400</x:v>
      </x:c>
      <x:c r="AB138" s="13" t="s">
        <x:v>4479</x:v>
      </x:c>
      <x:c r="AC138" s="13" t="s">
        <x:v>1612</x:v>
      </x:c>
      <x:c r="AD138" s="13" t="s">
        <x:v>4402</x:v>
      </x:c>
      <x:c r="AE138" s="13" t="s">
        <x:v>4480</x:v>
      </x:c>
      <x:c r="AF138" s="13" t="s">
        <x:v>4404</x:v>
      </x:c>
      <x:c r="AG138" s="13" t="s">
        <x:v>79</x:v>
      </x:c>
      <x:c r="AH138" s="13" t="s">
        <x:v>302</x:v>
      </x:c>
      <x:c r="AI138" s="13" t="s">
        <x:v>4437</x:v>
      </x:c>
      <x:c r="AJ138" s="13" t="s">
        <x:v>4481</x:v>
      </x:c>
      <x:c r="AK138" s="13" t="s">
        <x:v>734</x:v>
      </x:c>
      <x:c r="AL138" s="13" t="s">
        <x:v>735</x:v>
      </x:c>
      <x:c r="AM138" s="13" t="s">
        <x:v>4407</x:v>
      </x:c>
      <x:c r="AN138" s="13" t="s">
        <x:v>4482</x:v>
      </x:c>
      <x:c r="AO138" s="13" t="s">
        <x:v>91</x:v>
      </x:c>
      <x:c r="AP138" s="13" t="s">
        <x:v>74</x:v>
      </x:c>
      <x:c r="AQ138" s="13" t="s">
        <x:v>4409</x:v>
      </x:c>
      <x:c r="AR138" s="13" t="s">
        <x:v>4410</x:v>
      </x:c>
      <x:c r="AS138" s="13" t="s">
        <x:v>1619</x:v>
      </x:c>
      <x:c r="AT138" s="13" t="s">
        <x:v>66</x:v>
      </x:c>
      <x:c r="AU138" s="13" t="s">
        <x:v>897</x:v>
      </x:c>
      <x:c r="AV138" s="13" t="s">
        <x:v>741</x:v>
      </x:c>
      <x:c r="AW138" s="13" t="s">
        <x:v>4441</x:v>
      </x:c>
      <x:c r="AX138" s="13" t="s">
        <x:v>55</x:v>
      </x:c>
      <x:c r="AY138" s="13" t="s">
        <x:v>57</x:v>
      </x:c>
      <x:c r="AZ138" s="13" t="s">
        <x:v>403</x:v>
      </x:c>
      <x:c r="BA138" s="13">
        <x:v>24</x:v>
      </x:c>
      <x:c r="BB138" s="13" t="s">
        <x:v>743</x:v>
      </x:c>
      <x:c r="BC138" s="13" t="s">
        <x:v>66</x:v>
      </x:c>
      <x:c r="BD138" s="13" t="s">
        <x:v>744</x:v>
      </x:c>
      <x:c r="BE138" s="13" t="s">
        <x:v>61</x:v>
      </x:c>
      <x:c r="BF138" s="13" t="s">
        <x:v>404</x:v>
      </x:c>
      <x:c r="BG138" s="13" t="s">
        <x:v>81</x:v>
      </x:c>
      <x:c r="BH138" s="27" t="str">
        <x:v>55429-5; 57021-8; 57022-6; 57782-5; 65818-7</x:v>
      </x:c>
      <x:c r="BI138" s="28" t="n">
        <x:v>5</x:v>
      </x:c>
      <x:c r="BJ138" s="27" t="str"/>
      <x:c r="BK138" s="28" t="n">
        <x:v>0</x:v>
      </x:c>
      <x:c r="BL138" s="27" t="str"/>
      <x:c r="BM138" s="28" t="n">
        <x:v>0</x:v>
      </x:c>
      <x:c r="BN138" s="27" t="str"/>
      <x:c r="BO138" s="28" t="n">
        <x:v>0</x:v>
      </x:c>
      <x:c r="BP138" s="26" t="str">
        <x:v>Source-verified candidate crosswalk; coding/clinical applicability review required</x:v>
      </x:c>
      <x:c r="BQ138" s="26" t="str">
        <x:v>Blank means no conservative, source-backed match under the documented method; it does not mean the code system has no relevant code. See Terminology_Crosswalk and Terminology_Methodology in the verification workbook.</x:v>
      </x:c>
    </x:row>
    <x:row r="139" ht="409.6000061035156">
      <x:c r="A139" s="13">
        <x:v>138</x:v>
      </x:c>
      <x:c r="B139" s="13" t="s">
        <x:v>419</x:v>
      </x:c>
      <x:c r="C139" s="13" t="s">
        <x:v>420</x:v>
      </x:c>
      <x:c r="D139" s="13" t="s">
        <x:v>926</x:v>
      </x:c>
      <x:c r="E139" s="13" t="s">
        <x:v>92</x:v>
      </x:c>
      <x:c r="F139" s="13" t="s">
        <x:v>4427</x:v>
      </x:c>
      <x:c r="G139" s="13">
        <x:v>22000</x:v>
      </x:c>
      <x:c r="H139" s="13">
        <x:v>92.9</x:v>
      </x:c>
      <x:c r="I139" s="13" t="s">
        <x:v>4382</x:v>
      </x:c>
      <x:c r="J139" s="13" t="s">
        <x:v>4383</x:v>
      </x:c>
      <x:c r="K139" s="13" t="s">
        <x:v>4428</x:v>
      </x:c>
      <x:c r="L139" s="13" t="s">
        <x:v>4429</x:v>
      </x:c>
      <x:c r="M139" s="13" t="s">
        <x:v>4447</x:v>
      </x:c>
      <x:c r="N139" s="13" t="s">
        <x:v>4483</x:v>
      </x:c>
      <x:c r="O139" s="13" t="s">
        <x:v>4388</x:v>
      </x:c>
      <x:c r="P139" s="13" t="s">
        <x:v>4389</x:v>
      </x:c>
      <x:c r="Q139" s="13" t="s">
        <x:v>4390</x:v>
      </x:c>
      <x:c r="R139" s="13" t="s">
        <x:v>4432</x:v>
      </x:c>
      <x:c r="S139" s="13" t="s">
        <x:v>4392</x:v>
      </x:c>
      <x:c r="T139" s="13" t="s">
        <x:v>4393</x:v>
      </x:c>
      <x:c r="U139" s="13" t="s">
        <x:v>4394</x:v>
      </x:c>
      <x:c r="V139" s="13" t="s">
        <x:v>4395</x:v>
      </x:c>
      <x:c r="W139" s="13" t="s">
        <x:v>4396</x:v>
      </x:c>
      <x:c r="X139" s="13" t="s">
        <x:v>4397</x:v>
      </x:c>
      <x:c r="Y139" s="13" t="s">
        <x:v>4398</x:v>
      </x:c>
      <x:c r="Z139" s="13" t="s">
        <x:v>4433</x:v>
      </x:c>
      <x:c r="AA139" s="13" t="s">
        <x:v>4400</x:v>
      </x:c>
      <x:c r="AB139" s="13" t="s">
        <x:v>4484</x:v>
      </x:c>
      <x:c r="AC139" s="13" t="s">
        <x:v>4485</x:v>
      </x:c>
      <x:c r="AD139" s="13" t="s">
        <x:v>4402</x:v>
      </x:c>
      <x:c r="AE139" s="13" t="s">
        <x:v>4486</x:v>
      </x:c>
      <x:c r="AF139" s="13" t="s">
        <x:v>4404</x:v>
      </x:c>
      <x:c r="AG139" s="13" t="s">
        <x:v>79</x:v>
      </x:c>
      <x:c r="AH139" s="13" t="s">
        <x:v>302</x:v>
      </x:c>
      <x:c r="AI139" s="13" t="s">
        <x:v>4456</x:v>
      </x:c>
      <x:c r="AJ139" s="13" t="s">
        <x:v>4487</x:v>
      </x:c>
      <x:c r="AK139" s="13" t="s">
        <x:v>734</x:v>
      </x:c>
      <x:c r="AL139" s="13" t="s">
        <x:v>735</x:v>
      </x:c>
      <x:c r="AM139" s="13" t="s">
        <x:v>4407</x:v>
      </x:c>
      <x:c r="AN139" s="13" t="s">
        <x:v>4488</x:v>
      </x:c>
      <x:c r="AO139" s="13" t="s">
        <x:v>91</x:v>
      </x:c>
      <x:c r="AP139" s="13" t="s">
        <x:v>92</x:v>
      </x:c>
      <x:c r="AQ139" s="13" t="s">
        <x:v>4409</x:v>
      </x:c>
      <x:c r="AR139" s="13" t="s">
        <x:v>4410</x:v>
      </x:c>
      <x:c r="AS139" s="13" t="s">
        <x:v>4489</x:v>
      </x:c>
      <x:c r="AT139" s="13" t="s">
        <x:v>66</x:v>
      </x:c>
      <x:c r="AU139" s="13" t="s">
        <x:v>985</x:v>
      </x:c>
      <x:c r="AV139" s="13" t="s">
        <x:v>741</x:v>
      </x:c>
      <x:c r="AW139" s="13" t="s">
        <x:v>4441</x:v>
      </x:c>
      <x:c r="AX139" s="13" t="s">
        <x:v>55</x:v>
      </x:c>
      <x:c r="AY139" s="13" t="s">
        <x:v>259</x:v>
      </x:c>
      <x:c r="AZ139" s="13" t="s">
        <x:v>403</x:v>
      </x:c>
      <x:c r="BA139" s="13">
        <x:v>25</x:v>
      </x:c>
      <x:c r="BB139" s="13" t="s">
        <x:v>4490</x:v>
      </x:c>
      <x:c r="BC139" s="13" t="s">
        <x:v>66</x:v>
      </x:c>
      <x:c r="BD139" s="13" t="s">
        <x:v>744</x:v>
      </x:c>
      <x:c r="BE139" s="13" t="s">
        <x:v>61</x:v>
      </x:c>
      <x:c r="BF139" s="13" t="s">
        <x:v>412</x:v>
      </x:c>
      <x:c r="BG139" s="13" t="s">
        <x:v>81</x:v>
      </x:c>
      <x:c r="BH139" s="27" t="str">
        <x:v>55429-5; 57021-8; 57022-6; 57782-5; 65818-7</x:v>
      </x:c>
      <x:c r="BI139" s="28" t="n">
        <x:v>5</x:v>
      </x:c>
      <x:c r="BJ139" s="27" t="str"/>
      <x:c r="BK139" s="28" t="n">
        <x:v>0</x:v>
      </x:c>
      <x:c r="BL139" s="27" t="str">
        <x:v>111270009; 1202045002; 18283000; 28072004; 40668007; 449466007; 72082009</x:v>
      </x:c>
      <x:c r="BM139" s="28" t="n">
        <x:v>7</x:v>
      </x:c>
      <x:c r="BN139" s="27" t="str">
        <x:v>M95; M95.0; M95.1; M95.10; M95.11; M95.12; M95.2; M95.3; M95.4; M95.5; M95.8; M95.9</x:v>
      </x:c>
      <x:c r="BO139" s="28" t="n">
        <x:v>12</x:v>
      </x:c>
      <x:c r="BP139" s="26" t="str">
        <x:v>Source-verified candidate crosswalk; coding/clinical applicability review required</x:v>
      </x:c>
      <x:c r="BQ139" s="26" t="str">
        <x:v>Blank means no conservative, source-backed match under the documented method; it does not mean the code system has no relevant code. See Terminology_Crosswalk and Terminology_Methodology in the verification workbook.</x:v>
      </x:c>
    </x:row>
    <x:row r="140" ht="409.6000061035156">
      <x:c r="A140" s="13">
        <x:v>139</x:v>
      </x:c>
      <x:c r="B140" s="13" t="s">
        <x:v>421</x:v>
      </x:c>
      <x:c r="C140" s="13" t="s">
        <x:v>422</x:v>
      </x:c>
      <x:c r="D140" s="13" t="s">
        <x:v>4380</x:v>
      </x:c>
      <x:c r="E140" s="13" t="s">
        <x:v>92</x:v>
      </x:c>
      <x:c r="F140" s="13" t="s">
        <x:v>4381</x:v>
      </x:c>
      <x:c r="G140" s="13">
        <x:v>22000</x:v>
      </x:c>
      <x:c r="H140" s="13">
        <x:v>92.9</x:v>
      </x:c>
      <x:c r="I140" s="13" t="s">
        <x:v>4382</x:v>
      </x:c>
      <x:c r="J140" s="13" t="s">
        <x:v>4383</x:v>
      </x:c>
      <x:c r="K140" s="13" t="s">
        <x:v>4384</x:v>
      </x:c>
      <x:c r="L140" s="13" t="s">
        <x:v>4385</x:v>
      </x:c>
      <x:c r="M140" s="13" t="s">
        <x:v>4386</x:v>
      </x:c>
      <x:c r="N140" s="13" t="s">
        <x:v>4387</x:v>
      </x:c>
      <x:c r="O140" s="13" t="s">
        <x:v>4388</x:v>
      </x:c>
      <x:c r="P140" s="13" t="s">
        <x:v>4389</x:v>
      </x:c>
      <x:c r="Q140" s="13" t="s">
        <x:v>4390</x:v>
      </x:c>
      <x:c r="R140" s="13" t="s">
        <x:v>4391</x:v>
      </x:c>
      <x:c r="S140" s="13" t="s">
        <x:v>4392</x:v>
      </x:c>
      <x:c r="T140" s="13" t="s">
        <x:v>4393</x:v>
      </x:c>
      <x:c r="U140" s="13" t="s">
        <x:v>4394</x:v>
      </x:c>
      <x:c r="V140" s="13" t="s">
        <x:v>4395</x:v>
      </x:c>
      <x:c r="W140" s="13" t="s">
        <x:v>4396</x:v>
      </x:c>
      <x:c r="X140" s="13" t="s">
        <x:v>4397</x:v>
      </x:c>
      <x:c r="Y140" s="13" t="s">
        <x:v>4398</x:v>
      </x:c>
      <x:c r="Z140" s="13" t="s">
        <x:v>4399</x:v>
      </x:c>
      <x:c r="AA140" s="13" t="s">
        <x:v>4400</x:v>
      </x:c>
      <x:c r="AB140" s="13" t="s">
        <x:v>4401</x:v>
      </x:c>
      <x:c r="AC140" s="13" t="s">
        <x:v>801</x:v>
      </x:c>
      <x:c r="AD140" s="13" t="s">
        <x:v>4402</x:v>
      </x:c>
      <x:c r="AE140" s="13" t="s">
        <x:v>4491</x:v>
      </x:c>
      <x:c r="AF140" s="13" t="s">
        <x:v>4404</x:v>
      </x:c>
      <x:c r="AG140" s="13" t="s">
        <x:v>79</x:v>
      </x:c>
      <x:c r="AH140" s="13" t="s">
        <x:v>302</x:v>
      </x:c>
      <x:c r="AI140" s="13" t="s">
        <x:v>4405</x:v>
      </x:c>
      <x:c r="AJ140" s="13" t="s">
        <x:v>4492</x:v>
      </x:c>
      <x:c r="AK140" s="13" t="s">
        <x:v>734</x:v>
      </x:c>
      <x:c r="AL140" s="13" t="s">
        <x:v>735</x:v>
      </x:c>
      <x:c r="AM140" s="13" t="s">
        <x:v>4407</x:v>
      </x:c>
      <x:c r="AN140" s="13" t="s">
        <x:v>4493</x:v>
      </x:c>
      <x:c r="AO140" s="13" t="s">
        <x:v>73</x:v>
      </x:c>
      <x:c r="AP140" s="13" t="s">
        <x:v>92</x:v>
      </x:c>
      <x:c r="AQ140" s="13" t="s">
        <x:v>4409</x:v>
      </x:c>
      <x:c r="AR140" s="13" t="s">
        <x:v>4410</x:v>
      </x:c>
      <x:c r="AS140" s="13" t="s">
        <x:v>808</x:v>
      </x:c>
      <x:c r="AT140" s="13" t="s">
        <x:v>66</x:v>
      </x:c>
      <x:c r="AU140" s="13" t="s">
        <x:v>809</x:v>
      </x:c>
      <x:c r="AV140" s="13" t="s">
        <x:v>741</x:v>
      </x:c>
      <x:c r="AW140" s="13" t="s">
        <x:v>4411</x:v>
      </x:c>
      <x:c r="AX140" s="13" t="s">
        <x:v>55</x:v>
      </x:c>
      <x:c r="AY140" s="13" t="s">
        <x:v>57</x:v>
      </x:c>
      <x:c r="AZ140" s="13" t="s">
        <x:v>403</x:v>
      </x:c>
      <x:c r="BA140" s="13">
        <x:v>26</x:v>
      </x:c>
      <x:c r="BB140" s="13" t="s">
        <x:v>743</x:v>
      </x:c>
      <x:c r="BC140" s="13" t="s">
        <x:v>66</x:v>
      </x:c>
      <x:c r="BD140" s="13" t="s">
        <x:v>744</x:v>
      </x:c>
      <x:c r="BE140" s="13" t="s">
        <x:v>61</x:v>
      </x:c>
      <x:c r="BF140" s="13" t="s">
        <x:v>404</x:v>
      </x:c>
      <x:c r="BG140" s="13" t="s">
        <x:v>81</x:v>
      </x:c>
      <x:c r="BH140" s="27" t="str">
        <x:v>24322-0; 24323-8; 55429-5; 57021-8; 57022-6; 57782-5; 65818-7</x:v>
      </x:c>
      <x:c r="BI140" s="28" t="n">
        <x:v>7</x:v>
      </x:c>
      <x:c r="BJ140" s="27" t="str"/>
      <x:c r="BK140" s="28" t="n">
        <x:v>0</x:v>
      </x:c>
      <x:c r="BL140" s="27" t="str">
        <x:v>17322007; 720349002; 82353009</x:v>
      </x:c>
      <x:c r="BM140" s="28" t="n">
        <x:v>3</x:v>
      </x:c>
      <x:c r="BN140" s="27" t="str">
        <x:v>B89; B94.9; P37.9</x:v>
      </x:c>
      <x:c r="BO140" s="28" t="n">
        <x:v>3</x:v>
      </x:c>
      <x:c r="BP140" s="26" t="str">
        <x:v>Source-verified candidate crosswalk; coding/clinical applicability review required</x:v>
      </x:c>
      <x:c r="BQ140" s="26" t="str">
        <x:v>Blank means no conservative, source-backed match under the documented method; it does not mean the code system has no relevant code. See Terminology_Crosswalk and Terminology_Methodology in the verification workbook.</x:v>
      </x:c>
    </x:row>
    <x:row r="141" ht="409.6000061035156">
      <x:c r="A141" s="13">
        <x:v>140</x:v>
      </x:c>
      <x:c r="B141" s="13" t="s">
        <x:v>423</x:v>
      </x:c>
      <x:c r="C141" s="13" t="s">
        <x:v>424</x:v>
      </x:c>
      <x:c r="D141" s="13" t="s">
        <x:v>4494</x:v>
      </x:c>
      <x:c r="E141" s="13" t="s">
        <x:v>92</x:v>
      </x:c>
      <x:c r="F141" s="13" t="s">
        <x:v>4495</x:v>
      </x:c>
      <x:c r="G141" s="13">
        <x:v>21000</x:v>
      </x:c>
      <x:c r="H141" s="13">
        <x:v>93</x:v>
      </x:c>
      <x:c r="I141" s="13" t="s">
        <x:v>4382</x:v>
      </x:c>
      <x:c r="J141" s="13" t="s">
        <x:v>4383</x:v>
      </x:c>
      <x:c r="K141" s="13" t="s">
        <x:v>4496</x:v>
      </x:c>
      <x:c r="L141" s="13" t="s">
        <x:v>4497</x:v>
      </x:c>
      <x:c r="M141" s="13" t="s">
        <x:v>4447</x:v>
      </x:c>
      <x:c r="N141" s="13" t="s">
        <x:v>4498</x:v>
      </x:c>
      <x:c r="O141" s="13" t="s">
        <x:v>4388</x:v>
      </x:c>
      <x:c r="P141" s="13" t="s">
        <x:v>4389</x:v>
      </x:c>
      <x:c r="Q141" s="13" t="s">
        <x:v>4390</x:v>
      </x:c>
      <x:c r="R141" s="13" t="s">
        <x:v>4499</x:v>
      </x:c>
      <x:c r="S141" s="13" t="s">
        <x:v>4392</x:v>
      </x:c>
      <x:c r="T141" s="13" t="s">
        <x:v>4393</x:v>
      </x:c>
      <x:c r="U141" s="13" t="s">
        <x:v>4394</x:v>
      </x:c>
      <x:c r="V141" s="13" t="s">
        <x:v>4395</x:v>
      </x:c>
      <x:c r="W141" s="13" t="s">
        <x:v>4500</x:v>
      </x:c>
      <x:c r="X141" s="13" t="s">
        <x:v>4501</x:v>
      </x:c>
      <x:c r="Y141" s="13" t="s">
        <x:v>4398</x:v>
      </x:c>
      <x:c r="Z141" s="13" t="s">
        <x:v>4502</x:v>
      </x:c>
      <x:c r="AA141" s="13" t="s">
        <x:v>4400</x:v>
      </x:c>
      <x:c r="AB141" s="13" t="s">
        <x:v>4503</x:v>
      </x:c>
      <x:c r="AC141" s="13" t="s">
        <x:v>4504</x:v>
      </x:c>
      <x:c r="AD141" s="13" t="s">
        <x:v>4402</x:v>
      </x:c>
      <x:c r="AE141" s="13" t="s">
        <x:v>4505</x:v>
      </x:c>
      <x:c r="AF141" s="13" t="s">
        <x:v>4404</x:v>
      </x:c>
      <x:c r="AG141" s="13" t="s">
        <x:v>79</x:v>
      </x:c>
      <x:c r="AH141" s="13" t="s">
        <x:v>302</x:v>
      </x:c>
      <x:c r="AI141" s="13" t="s">
        <x:v>4456</x:v>
      </x:c>
      <x:c r="AJ141" s="13" t="s">
        <x:v>4506</x:v>
      </x:c>
      <x:c r="AK141" s="13" t="s">
        <x:v>734</x:v>
      </x:c>
      <x:c r="AL141" s="13" t="s">
        <x:v>735</x:v>
      </x:c>
      <x:c r="AM141" s="13" t="s">
        <x:v>4407</x:v>
      </x:c>
      <x:c r="AN141" s="13" t="s">
        <x:v>4507</x:v>
      </x:c>
      <x:c r="AO141" s="13" t="s">
        <x:v>235</x:v>
      </x:c>
      <x:c r="AP141" s="13" t="s">
        <x:v>92</x:v>
      </x:c>
      <x:c r="AQ141" s="13" t="s">
        <x:v>4409</x:v>
      </x:c>
      <x:c r="AR141" s="13" t="s">
        <x:v>4410</x:v>
      </x:c>
      <x:c r="AS141" s="13" t="s">
        <x:v>4508</x:v>
      </x:c>
      <x:c r="AT141" s="13" t="s">
        <x:v>66</x:v>
      </x:c>
      <x:c r="AU141" s="13" t="s">
        <x:v>777</x:v>
      </x:c>
      <x:c r="AV141" s="13" t="s">
        <x:v>741</x:v>
      </x:c>
      <x:c r="AW141" s="13" t="s">
        <x:v>4509</x:v>
      </x:c>
      <x:c r="AX141" s="13" t="s">
        <x:v>55</x:v>
      </x:c>
      <x:c r="AY141" s="13" t="s">
        <x:v>259</x:v>
      </x:c>
      <x:c r="AZ141" s="13" t="s">
        <x:v>425</x:v>
      </x:c>
      <x:c r="BA141" s="13">
        <x:v>25</x:v>
      </x:c>
      <x:c r="BB141" s="13" t="s">
        <x:v>4510</x:v>
      </x:c>
      <x:c r="BC141" s="13" t="s">
        <x:v>66</x:v>
      </x:c>
      <x:c r="BD141" s="13" t="s">
        <x:v>744</x:v>
      </x:c>
      <x:c r="BE141" s="13" t="s">
        <x:v>61</x:v>
      </x:c>
      <x:c r="BF141" s="13" t="s">
        <x:v>412</x:v>
      </x:c>
      <x:c r="BG141" s="13" t="s">
        <x:v>304</x:v>
      </x:c>
      <x:c r="BH141" s="27" t="str">
        <x:v>24322-0; 24323-8; 55429-5; 57021-8; 57022-6; 57782-5; 65818-7</x:v>
      </x:c>
      <x:c r="BI141" s="28" t="n">
        <x:v>7</x:v>
      </x:c>
      <x:c r="BJ141" s="27" t="str"/>
      <x:c r="BK141" s="28" t="n">
        <x:v>0</x:v>
      </x:c>
      <x:c r="BL141" s="27" t="str"/>
      <x:c r="BM141" s="28" t="n">
        <x:v>0</x:v>
      </x:c>
      <x:c r="BN141" s="27" t="str"/>
      <x:c r="BO141" s="28" t="n">
        <x:v>0</x:v>
      </x:c>
      <x:c r="BP141" s="26" t="str">
        <x:v>Source-verified candidate crosswalk; coding/clinical applicability review required</x:v>
      </x:c>
      <x:c r="BQ141" s="26" t="str">
        <x:v>Blank means no conservative, source-backed match under the documented method; it does not mean the code system has no relevant code. See Terminology_Crosswalk and Terminology_Methodology in the verification workbook.</x:v>
      </x:c>
    </x:row>
    <x:row r="142" ht="409.6000061035156">
      <x:c r="A142" s="13">
        <x:v>141</x:v>
      </x:c>
      <x:c r="B142" s="13" t="s">
        <x:v>426</x:v>
      </x:c>
      <x:c r="C142" s="13" t="s">
        <x:v>427</x:v>
      </x:c>
      <x:c r="D142" s="13" t="s">
        <x:v>1129</x:v>
      </x:c>
      <x:c r="E142" s="13" t="s">
        <x:v>74</x:v>
      </x:c>
      <x:c r="F142" s="13" t="s">
        <x:v>4462</x:v>
      </x:c>
      <x:c r="G142" s="13">
        <x:v>21000</x:v>
      </x:c>
      <x:c r="H142" s="13">
        <x:v>93.1</x:v>
      </x:c>
      <x:c r="I142" s="13" t="s">
        <x:v>4444</x:v>
      </x:c>
      <x:c r="J142" s="13" t="s">
        <x:v>4383</x:v>
      </x:c>
      <x:c r="K142" s="13" t="s">
        <x:v>4463</x:v>
      </x:c>
      <x:c r="L142" s="13" t="s">
        <x:v>4464</x:v>
      </x:c>
      <x:c r="M142" s="13" t="s">
        <x:v>4465</x:v>
      </x:c>
      <x:c r="N142" s="13" t="s">
        <x:v>4466</x:v>
      </x:c>
      <x:c r="O142" s="13" t="s">
        <x:v>4388</x:v>
      </x:c>
      <x:c r="P142" s="13" t="s">
        <x:v>4389</x:v>
      </x:c>
      <x:c r="Q142" s="13" t="s">
        <x:v>4390</x:v>
      </x:c>
      <x:c r="R142" s="13" t="s">
        <x:v>4467</x:v>
      </x:c>
      <x:c r="S142" s="13" t="s">
        <x:v>4392</x:v>
      </x:c>
      <x:c r="T142" s="13" t="s">
        <x:v>4393</x:v>
      </x:c>
      <x:c r="U142" s="13" t="s">
        <x:v>4394</x:v>
      </x:c>
      <x:c r="V142" s="13" t="s">
        <x:v>4395</x:v>
      </x:c>
      <x:c r="W142" s="13" t="s">
        <x:v>4450</x:v>
      </x:c>
      <x:c r="X142" s="13" t="s">
        <x:v>4451</x:v>
      </x:c>
      <x:c r="Y142" s="13" t="s">
        <x:v>4398</x:v>
      </x:c>
      <x:c r="Z142" s="13" t="s">
        <x:v>4468</x:v>
      </x:c>
      <x:c r="AA142" s="13" t="s">
        <x:v>4400</x:v>
      </x:c>
      <x:c r="AB142" s="13" t="s">
        <x:v>4469</x:v>
      </x:c>
      <x:c r="AC142" s="13" t="s">
        <x:v>1150</x:v>
      </x:c>
      <x:c r="AD142" s="13" t="s">
        <x:v>4402</x:v>
      </x:c>
      <x:c r="AE142" s="13" t="s">
        <x:v>4511</x:v>
      </x:c>
      <x:c r="AF142" s="13" t="s">
        <x:v>4404</x:v>
      </x:c>
      <x:c r="AG142" s="13" t="s">
        <x:v>79</x:v>
      </x:c>
      <x:c r="AH142" s="13" t="s">
        <x:v>302</x:v>
      </x:c>
      <x:c r="AI142" s="13" t="s">
        <x:v>4471</x:v>
      </x:c>
      <x:c r="AJ142" s="13" t="s">
        <x:v>4512</x:v>
      </x:c>
      <x:c r="AK142" s="13" t="s">
        <x:v>734</x:v>
      </x:c>
      <x:c r="AL142" s="13" t="s">
        <x:v>735</x:v>
      </x:c>
      <x:c r="AM142" s="13" t="s">
        <x:v>4407</x:v>
      </x:c>
      <x:c r="AN142" s="13" t="s">
        <x:v>4513</x:v>
      </x:c>
      <x:c r="AO142" s="13" t="s">
        <x:v>111</x:v>
      </x:c>
      <x:c r="AP142" s="13" t="s">
        <x:v>74</x:v>
      </x:c>
      <x:c r="AQ142" s="13" t="s">
        <x:v>4409</x:v>
      </x:c>
      <x:c r="AR142" s="13" t="s">
        <x:v>4410</x:v>
      </x:c>
      <x:c r="AS142" s="13" t="s">
        <x:v>1156</x:v>
      </x:c>
      <x:c r="AT142" s="13" t="s">
        <x:v>66</x:v>
      </x:c>
      <x:c r="AU142" s="13" t="s">
        <x:v>1157</x:v>
      </x:c>
      <x:c r="AV142" s="13" t="s">
        <x:v>741</x:v>
      </x:c>
      <x:c r="AW142" s="13" t="s">
        <x:v>4474</x:v>
      </x:c>
      <x:c r="AX142" s="13" t="s">
        <x:v>55</x:v>
      </x:c>
      <x:c r="AY142" s="13" t="s">
        <x:v>259</x:v>
      </x:c>
      <x:c r="AZ142" s="13" t="s">
        <x:v>425</x:v>
      </x:c>
      <x:c r="BA142" s="13">
        <x:v>24</x:v>
      </x:c>
      <x:c r="BB142" s="13" t="s">
        <x:v>743</x:v>
      </x:c>
      <x:c r="BC142" s="13" t="s">
        <x:v>66</x:v>
      </x:c>
      <x:c r="BD142" s="13" t="s">
        <x:v>744</x:v>
      </x:c>
      <x:c r="BE142" s="13" t="s">
        <x:v>61</x:v>
      </x:c>
      <x:c r="BF142" s="13" t="s">
        <x:v>412</x:v>
      </x:c>
      <x:c r="BG142" s="13" t="s">
        <x:v>81</x:v>
      </x:c>
      <x:c r="BH142" s="27" t="str">
        <x:v>55429-5; 57021-8; 57022-6; 57782-5; 65818-7</x:v>
      </x:c>
      <x:c r="BI142" s="28" t="n">
        <x:v>5</x:v>
      </x:c>
      <x:c r="BJ142" s="27" t="str"/>
      <x:c r="BK142" s="28" t="n">
        <x:v>0</x:v>
      </x:c>
      <x:c r="BL142" s="27" t="str"/>
      <x:c r="BM142" s="28" t="n">
        <x:v>0</x:v>
      </x:c>
      <x:c r="BN142" s="27" t="str"/>
      <x:c r="BO142" s="28" t="n">
        <x:v>0</x:v>
      </x:c>
      <x:c r="BP142" s="26" t="str">
        <x:v>Source-verified candidate crosswalk; coding/clinical applicability review required</x:v>
      </x:c>
      <x:c r="BQ142" s="26" t="str">
        <x:v>Blank means no conservative, source-backed match under the documented method; it does not mean the code system has no relevant code. See Terminology_Crosswalk and Terminology_Methodology in the verification workbook.</x:v>
      </x:c>
    </x:row>
    <x:row r="143" ht="409.6000061035156">
      <x:c r="A143" s="13">
        <x:v>142</x:v>
      </x:c>
      <x:c r="B143" s="13" t="s">
        <x:v>428</x:v>
      </x:c>
      <x:c r="C143" s="13" t="s">
        <x:v>429</x:v>
      </x:c>
      <x:c r="D143" s="13" t="s">
        <x:v>810</x:v>
      </x:c>
      <x:c r="E143" s="13" t="s">
        <x:v>74</x:v>
      </x:c>
      <x:c r="F143" s="13" t="s">
        <x:v>4514</x:v>
      </x:c>
      <x:c r="G143" s="13">
        <x:v>21000</x:v>
      </x:c>
      <x:c r="H143" s="13">
        <x:v>93.1</x:v>
      </x:c>
      <x:c r="I143" s="13" t="s">
        <x:v>4444</x:v>
      </x:c>
      <x:c r="J143" s="13" t="s">
        <x:v>4383</x:v>
      </x:c>
      <x:c r="K143" s="13" t="s">
        <x:v>4515</x:v>
      </x:c>
      <x:c r="L143" s="13" t="s">
        <x:v>4516</x:v>
      </x:c>
      <x:c r="M143" s="13" t="s">
        <x:v>4430</x:v>
      </x:c>
      <x:c r="N143" s="13" t="s">
        <x:v>4478</x:v>
      </x:c>
      <x:c r="O143" s="13" t="s">
        <x:v>4388</x:v>
      </x:c>
      <x:c r="P143" s="13" t="s">
        <x:v>4389</x:v>
      </x:c>
      <x:c r="Q143" s="13" t="s">
        <x:v>4390</x:v>
      </x:c>
      <x:c r="R143" s="13" t="s">
        <x:v>4517</x:v>
      </x:c>
      <x:c r="S143" s="13" t="s">
        <x:v>4392</x:v>
      </x:c>
      <x:c r="T143" s="13" t="s">
        <x:v>4393</x:v>
      </x:c>
      <x:c r="U143" s="13" t="s">
        <x:v>4394</x:v>
      </x:c>
      <x:c r="V143" s="13" t="s">
        <x:v>4395</x:v>
      </x:c>
      <x:c r="W143" s="13" t="s">
        <x:v>4450</x:v>
      </x:c>
      <x:c r="X143" s="13" t="s">
        <x:v>4451</x:v>
      </x:c>
      <x:c r="Y143" s="13" t="s">
        <x:v>4398</x:v>
      </x:c>
      <x:c r="Z143" s="13" t="s">
        <x:v>4518</x:v>
      </x:c>
      <x:c r="AA143" s="13" t="s">
        <x:v>4400</x:v>
      </x:c>
      <x:c r="AB143" s="13" t="s">
        <x:v>4519</x:v>
      </x:c>
      <x:c r="AC143" s="13" t="s">
        <x:v>4520</x:v>
      </x:c>
      <x:c r="AD143" s="13" t="s">
        <x:v>4402</x:v>
      </x:c>
      <x:c r="AE143" s="13" t="s">
        <x:v>4521</x:v>
      </x:c>
      <x:c r="AF143" s="13" t="s">
        <x:v>4404</x:v>
      </x:c>
      <x:c r="AG143" s="13" t="s">
        <x:v>79</x:v>
      </x:c>
      <x:c r="AH143" s="13" t="s">
        <x:v>302</x:v>
      </x:c>
      <x:c r="AI143" s="13" t="s">
        <x:v>4437</x:v>
      </x:c>
      <x:c r="AJ143" s="13" t="s">
        <x:v>4522</x:v>
      </x:c>
      <x:c r="AK143" s="13" t="s">
        <x:v>734</x:v>
      </x:c>
      <x:c r="AL143" s="13" t="s">
        <x:v>735</x:v>
      </x:c>
      <x:c r="AM143" s="13" t="s">
        <x:v>4407</x:v>
      </x:c>
      <x:c r="AN143" s="13" t="s">
        <x:v>4523</x:v>
      </x:c>
      <x:c r="AO143" s="13" t="s">
        <x:v>77</x:v>
      </x:c>
      <x:c r="AP143" s="13" t="s">
        <x:v>74</x:v>
      </x:c>
      <x:c r="AQ143" s="13" t="s">
        <x:v>4409</x:v>
      </x:c>
      <x:c r="AR143" s="13" t="s">
        <x:v>4410</x:v>
      </x:c>
      <x:c r="AS143" s="13" t="s">
        <x:v>4524</x:v>
      </x:c>
      <x:c r="AT143" s="13" t="s">
        <x:v>66</x:v>
      </x:c>
      <x:c r="AU143" s="13" t="s">
        <x:v>4525</x:v>
      </x:c>
      <x:c r="AV143" s="13" t="s">
        <x:v>741</x:v>
      </x:c>
      <x:c r="AW143" s="13" t="s">
        <x:v>4526</x:v>
      </x:c>
      <x:c r="AX143" s="13" t="s">
        <x:v>55</x:v>
      </x:c>
      <x:c r="AY143" s="13" t="s">
        <x:v>407</x:v>
      </x:c>
      <x:c r="AZ143" s="13" t="s">
        <x:v>425</x:v>
      </x:c>
      <x:c r="BA143" s="13">
        <x:v>24</x:v>
      </x:c>
      <x:c r="BB143" s="13" t="s">
        <x:v>4527</x:v>
      </x:c>
      <x:c r="BC143" s="13" t="s">
        <x:v>66</x:v>
      </x:c>
      <x:c r="BD143" s="13" t="s">
        <x:v>744</x:v>
      </x:c>
      <x:c r="BE143" s="13" t="s">
        <x:v>61</x:v>
      </x:c>
      <x:c r="BF143" s="13" t="s">
        <x:v>404</x:v>
      </x:c>
      <x:c r="BG143" s="13" t="s">
        <x:v>81</x:v>
      </x:c>
      <x:c r="BH143" s="27" t="str">
        <x:v>55429-5; 57021-8; 57022-6; 57782-5; 65818-7</x:v>
      </x:c>
      <x:c r="BI143" s="28" t="n">
        <x:v>5</x:v>
      </x:c>
      <x:c r="BJ143" s="27" t="str"/>
      <x:c r="BK143" s="28" t="n">
        <x:v>0</x:v>
      </x:c>
      <x:c r="BL143" s="27" t="str"/>
      <x:c r="BM143" s="28" t="n">
        <x:v>0</x:v>
      </x:c>
      <x:c r="BN143" s="27" t="str"/>
      <x:c r="BO143" s="28" t="n">
        <x:v>0</x:v>
      </x:c>
      <x:c r="BP143" s="26" t="str">
        <x:v>Source-verified candidate crosswalk; coding/clinical applicability review required</x:v>
      </x:c>
      <x:c r="BQ143" s="26" t="str">
        <x:v>Blank means no conservative, source-backed match under the documented method; it does not mean the code system has no relevant code. See Terminology_Crosswalk and Terminology_Methodology in the verification workbook.</x:v>
      </x:c>
    </x:row>
    <x:row r="144" ht="409.6000061035156">
      <x:c r="A144" s="13">
        <x:v>143</x:v>
      </x:c>
      <x:c r="B144" s="13" t="s">
        <x:v>430</x:v>
      </x:c>
      <x:c r="C144" s="13" t="s">
        <x:v>431</x:v>
      </x:c>
      <x:c r="D144" s="13" t="s">
        <x:v>1359</x:v>
      </x:c>
      <x:c r="E144" s="13" t="s">
        <x:v>74</x:v>
      </x:c>
      <x:c r="F144" s="13" t="s">
        <x:v>4528</x:v>
      </x:c>
      <x:c r="G144" s="13">
        <x:v>21000</x:v>
      </x:c>
      <x:c r="H144" s="13">
        <x:v>93.2</x:v>
      </x:c>
      <x:c r="I144" s="13" t="s">
        <x:v>4444</x:v>
      </x:c>
      <x:c r="J144" s="13" t="s">
        <x:v>4383</x:v>
      </x:c>
      <x:c r="K144" s="13" t="s">
        <x:v>4529</x:v>
      </x:c>
      <x:c r="L144" s="13" t="s">
        <x:v>4530</x:v>
      </x:c>
      <x:c r="M144" s="13" t="s">
        <x:v>4447</x:v>
      </x:c>
      <x:c r="N144" s="13" t="s">
        <x:v>4531</x:v>
      </x:c>
      <x:c r="O144" s="13" t="s">
        <x:v>4388</x:v>
      </x:c>
      <x:c r="P144" s="13" t="s">
        <x:v>4389</x:v>
      </x:c>
      <x:c r="Q144" s="13" t="s">
        <x:v>4390</x:v>
      </x:c>
      <x:c r="R144" s="13" t="s">
        <x:v>4532</x:v>
      </x:c>
      <x:c r="S144" s="13" t="s">
        <x:v>4392</x:v>
      </x:c>
      <x:c r="T144" s="13" t="s">
        <x:v>4393</x:v>
      </x:c>
      <x:c r="U144" s="13" t="s">
        <x:v>4394</x:v>
      </x:c>
      <x:c r="V144" s="13" t="s">
        <x:v>4395</x:v>
      </x:c>
      <x:c r="W144" s="13" t="s">
        <x:v>4450</x:v>
      </x:c>
      <x:c r="X144" s="13" t="s">
        <x:v>4451</x:v>
      </x:c>
      <x:c r="Y144" s="13" t="s">
        <x:v>4398</x:v>
      </x:c>
      <x:c r="Z144" s="13" t="s">
        <x:v>4533</x:v>
      </x:c>
      <x:c r="AA144" s="13" t="s">
        <x:v>4400</x:v>
      </x:c>
      <x:c r="AB144" s="13" t="s">
        <x:v>4534</x:v>
      </x:c>
      <x:c r="AC144" s="13" t="s">
        <x:v>1380</x:v>
      </x:c>
      <x:c r="AD144" s="13" t="s">
        <x:v>4402</x:v>
      </x:c>
      <x:c r="AE144" s="13" t="s">
        <x:v>4535</x:v>
      </x:c>
      <x:c r="AF144" s="13" t="s">
        <x:v>4404</x:v>
      </x:c>
      <x:c r="AG144" s="13" t="s">
        <x:v>79</x:v>
      </x:c>
      <x:c r="AH144" s="13" t="s">
        <x:v>302</x:v>
      </x:c>
      <x:c r="AI144" s="13" t="s">
        <x:v>4536</x:v>
      </x:c>
      <x:c r="AJ144" s="13" t="s">
        <x:v>4537</x:v>
      </x:c>
      <x:c r="AK144" s="13" t="s">
        <x:v>734</x:v>
      </x:c>
      <x:c r="AL144" s="13" t="s">
        <x:v>735</x:v>
      </x:c>
      <x:c r="AM144" s="13" t="s">
        <x:v>4407</x:v>
      </x:c>
      <x:c r="AN144" s="13" t="s">
        <x:v>4538</x:v>
      </x:c>
      <x:c r="AO144" s="13" t="s">
        <x:v>131</x:v>
      </x:c>
      <x:c r="AP144" s="13" t="s">
        <x:v>74</x:v>
      </x:c>
      <x:c r="AQ144" s="13" t="s">
        <x:v>4409</x:v>
      </x:c>
      <x:c r="AR144" s="13" t="s">
        <x:v>4410</x:v>
      </x:c>
      <x:c r="AS144" s="13" t="s">
        <x:v>1387</x:v>
      </x:c>
      <x:c r="AT144" s="13" t="s">
        <x:v>66</x:v>
      </x:c>
      <x:c r="AU144" s="13" t="s">
        <x:v>777</x:v>
      </x:c>
      <x:c r="AV144" s="13" t="s">
        <x:v>741</x:v>
      </x:c>
      <x:c r="AW144" s="13" t="s">
        <x:v>4539</x:v>
      </x:c>
      <x:c r="AX144" s="13" t="s">
        <x:v>55</x:v>
      </x:c>
      <x:c r="AY144" s="13" t="s">
        <x:v>57</x:v>
      </x:c>
      <x:c r="AZ144" s="13" t="s">
        <x:v>425</x:v>
      </x:c>
      <x:c r="BA144" s="13">
        <x:v>26</x:v>
      </x:c>
      <x:c r="BB144" s="13" t="s">
        <x:v>743</x:v>
      </x:c>
      <x:c r="BC144" s="13" t="s">
        <x:v>66</x:v>
      </x:c>
      <x:c r="BD144" s="13" t="s">
        <x:v>744</x:v>
      </x:c>
      <x:c r="BE144" s="13" t="s">
        <x:v>61</x:v>
      </x:c>
      <x:c r="BF144" s="13" t="s">
        <x:v>432</x:v>
      </x:c>
      <x:c r="BG144" s="13" t="s">
        <x:v>81</x:v>
      </x:c>
      <x:c r="BH144" s="27" t="str">
        <x:v>3040-3; 34714-6; 38875-1; 55429-5; 57021-8; 57022-6; 57782-5; 6301-6; 65818-7</x:v>
      </x:c>
      <x:c r="BI144" s="28" t="n">
        <x:v>9</x:v>
      </x:c>
      <x:c r="BJ144" s="27" t="str"/>
      <x:c r="BK144" s="28" t="n">
        <x:v>0</x:v>
      </x:c>
      <x:c r="BL144" s="27" t="str"/>
      <x:c r="BM144" s="28" t="n">
        <x:v>0</x:v>
      </x:c>
      <x:c r="BN144" s="27" t="str"/>
      <x:c r="BO144" s="28" t="n">
        <x:v>0</x:v>
      </x:c>
      <x:c r="BP144" s="26" t="str">
        <x:v>Source-verified candidate crosswalk; coding/clinical applicability review required</x:v>
      </x:c>
      <x:c r="BQ144" s="26" t="str">
        <x:v>Blank means no conservative, source-backed match under the documented method; it does not mean the code system has no relevant code. See Terminology_Crosswalk and Terminology_Methodology in the verification workbook.</x:v>
      </x:c>
    </x:row>
    <x:row r="145" ht="409.6000061035156">
      <x:c r="A145" s="13">
        <x:v>144</x:v>
      </x:c>
      <x:c r="B145" s="13" t="s">
        <x:v>433</x:v>
      </x:c>
      <x:c r="C145" s="13" t="s">
        <x:v>434</x:v>
      </x:c>
      <x:c r="D145" s="13" t="s">
        <x:v>926</x:v>
      </x:c>
      <x:c r="E145" s="13" t="s">
        <x:v>74</x:v>
      </x:c>
      <x:c r="F145" s="13" t="s">
        <x:v>4427</x:v>
      </x:c>
      <x:c r="G145" s="13">
        <x:v>21000</x:v>
      </x:c>
      <x:c r="H145" s="13">
        <x:v>93.2</x:v>
      </x:c>
      <x:c r="I145" s="13" t="s">
        <x:v>4444</x:v>
      </x:c>
      <x:c r="J145" s="13" t="s">
        <x:v>4383</x:v>
      </x:c>
      <x:c r="K145" s="13" t="s">
        <x:v>4428</x:v>
      </x:c>
      <x:c r="L145" s="13" t="s">
        <x:v>4429</x:v>
      </x:c>
      <x:c r="M145" s="13" t="s">
        <x:v>4430</x:v>
      </x:c>
      <x:c r="N145" s="13" t="s">
        <x:v>4531</x:v>
      </x:c>
      <x:c r="O145" s="13" t="s">
        <x:v>4388</x:v>
      </x:c>
      <x:c r="P145" s="13" t="s">
        <x:v>4389</x:v>
      </x:c>
      <x:c r="Q145" s="13" t="s">
        <x:v>4390</x:v>
      </x:c>
      <x:c r="R145" s="13" t="s">
        <x:v>4432</x:v>
      </x:c>
      <x:c r="S145" s="13" t="s">
        <x:v>4392</x:v>
      </x:c>
      <x:c r="T145" s="13" t="s">
        <x:v>4393</x:v>
      </x:c>
      <x:c r="U145" s="13" t="s">
        <x:v>4394</x:v>
      </x:c>
      <x:c r="V145" s="13" t="s">
        <x:v>4395</x:v>
      </x:c>
      <x:c r="W145" s="13" t="s">
        <x:v>4450</x:v>
      </x:c>
      <x:c r="X145" s="13" t="s">
        <x:v>4451</x:v>
      </x:c>
      <x:c r="Y145" s="13" t="s">
        <x:v>4398</x:v>
      </x:c>
      <x:c r="Z145" s="13" t="s">
        <x:v>4433</x:v>
      </x:c>
      <x:c r="AA145" s="13" t="s">
        <x:v>4400</x:v>
      </x:c>
      <x:c r="AB145" s="13" t="s">
        <x:v>4479</x:v>
      </x:c>
      <x:c r="AC145" s="13" t="s">
        <x:v>1612</x:v>
      </x:c>
      <x:c r="AD145" s="13" t="s">
        <x:v>4402</x:v>
      </x:c>
      <x:c r="AE145" s="13" t="s">
        <x:v>4540</x:v>
      </x:c>
      <x:c r="AF145" s="13" t="s">
        <x:v>4404</x:v>
      </x:c>
      <x:c r="AG145" s="13" t="s">
        <x:v>79</x:v>
      </x:c>
      <x:c r="AH145" s="13" t="s">
        <x:v>302</x:v>
      </x:c>
      <x:c r="AI145" s="13" t="s">
        <x:v>4541</x:v>
      </x:c>
      <x:c r="AJ145" s="13" t="s">
        <x:v>4542</x:v>
      </x:c>
      <x:c r="AK145" s="13" t="s">
        <x:v>734</x:v>
      </x:c>
      <x:c r="AL145" s="13" t="s">
        <x:v>735</x:v>
      </x:c>
      <x:c r="AM145" s="13" t="s">
        <x:v>4407</x:v>
      </x:c>
      <x:c r="AN145" s="13" t="s">
        <x:v>4543</x:v>
      </x:c>
      <x:c r="AO145" s="13" t="s">
        <x:v>91</x:v>
      </x:c>
      <x:c r="AP145" s="13" t="s">
        <x:v>74</x:v>
      </x:c>
      <x:c r="AQ145" s="13" t="s">
        <x:v>4409</x:v>
      </x:c>
      <x:c r="AR145" s="13" t="s">
        <x:v>4410</x:v>
      </x:c>
      <x:c r="AS145" s="13" t="s">
        <x:v>1619</x:v>
      </x:c>
      <x:c r="AT145" s="13" t="s">
        <x:v>66</x:v>
      </x:c>
      <x:c r="AU145" s="13" t="s">
        <x:v>897</x:v>
      </x:c>
      <x:c r="AV145" s="13" t="s">
        <x:v>741</x:v>
      </x:c>
      <x:c r="AW145" s="13" t="s">
        <x:v>4441</x:v>
      </x:c>
      <x:c r="AX145" s="13" t="s">
        <x:v>55</x:v>
      </x:c>
      <x:c r="AY145" s="13" t="s">
        <x:v>57</x:v>
      </x:c>
      <x:c r="AZ145" s="13" t="s">
        <x:v>425</x:v>
      </x:c>
      <x:c r="BA145" s="13">
        <x:v>25</x:v>
      </x:c>
      <x:c r="BB145" s="13" t="s">
        <x:v>743</x:v>
      </x:c>
      <x:c r="BC145" s="13" t="s">
        <x:v>66</x:v>
      </x:c>
      <x:c r="BD145" s="13" t="s">
        <x:v>744</x:v>
      </x:c>
      <x:c r="BE145" s="13" t="s">
        <x:v>61</x:v>
      </x:c>
      <x:c r="BF145" s="13" t="s">
        <x:v>404</x:v>
      </x:c>
      <x:c r="BG145" s="13" t="s">
        <x:v>81</x:v>
      </x:c>
      <x:c r="BH145" s="27" t="str">
        <x:v>55429-5; 57021-8; 57022-6; 57782-5; 65818-7</x:v>
      </x:c>
      <x:c r="BI145" s="28" t="n">
        <x:v>5</x:v>
      </x:c>
      <x:c r="BJ145" s="27" t="str"/>
      <x:c r="BK145" s="28" t="n">
        <x:v>0</x:v>
      </x:c>
      <x:c r="BL145" s="27" t="str"/>
      <x:c r="BM145" s="28" t="n">
        <x:v>0</x:v>
      </x:c>
      <x:c r="BN145" s="27" t="str"/>
      <x:c r="BO145" s="28" t="n">
        <x:v>0</x:v>
      </x:c>
      <x:c r="BP145" s="26" t="str">
        <x:v>Source-verified candidate crosswalk; coding/clinical applicability review required</x:v>
      </x:c>
      <x:c r="BQ145" s="26" t="str">
        <x:v>Blank means no conservative, source-backed match under the documented method; it does not mean the code system has no relevant code. See Terminology_Crosswalk and Terminology_Methodology in the verification workbook.</x:v>
      </x:c>
    </x:row>
    <x:row r="146" ht="409.6000061035156">
      <x:c r="A146" s="13">
        <x:v>145</x:v>
      </x:c>
      <x:c r="B146" s="13" t="s">
        <x:v>435</x:v>
      </x:c>
      <x:c r="C146" s="13" t="s">
        <x:v>436</x:v>
      </x:c>
      <x:c r="D146" s="13" t="s">
        <x:v>4380</x:v>
      </x:c>
      <x:c r="E146" s="13" t="s">
        <x:v>74</x:v>
      </x:c>
      <x:c r="F146" s="13" t="s">
        <x:v>4381</x:v>
      </x:c>
      <x:c r="G146" s="13">
        <x:v>21000</x:v>
      </x:c>
      <x:c r="H146" s="13">
        <x:v>93.3</x:v>
      </x:c>
      <x:c r="I146" s="13" t="s">
        <x:v>4444</x:v>
      </x:c>
      <x:c r="J146" s="13" t="s">
        <x:v>4383</x:v>
      </x:c>
      <x:c r="K146" s="13" t="s">
        <x:v>4384</x:v>
      </x:c>
      <x:c r="L146" s="13" t="s">
        <x:v>4385</x:v>
      </x:c>
      <x:c r="M146" s="13" t="s">
        <x:v>4386</x:v>
      </x:c>
      <x:c r="N146" s="13" t="s">
        <x:v>4544</x:v>
      </x:c>
      <x:c r="O146" s="13" t="s">
        <x:v>4388</x:v>
      </x:c>
      <x:c r="P146" s="13" t="s">
        <x:v>4389</x:v>
      </x:c>
      <x:c r="Q146" s="13" t="s">
        <x:v>4390</x:v>
      </x:c>
      <x:c r="R146" s="13" t="s">
        <x:v>4391</x:v>
      </x:c>
      <x:c r="S146" s="13" t="s">
        <x:v>4392</x:v>
      </x:c>
      <x:c r="T146" s="13" t="s">
        <x:v>4393</x:v>
      </x:c>
      <x:c r="U146" s="13" t="s">
        <x:v>4394</x:v>
      </x:c>
      <x:c r="V146" s="13" t="s">
        <x:v>4395</x:v>
      </x:c>
      <x:c r="W146" s="13" t="s">
        <x:v>4450</x:v>
      </x:c>
      <x:c r="X146" s="13" t="s">
        <x:v>4451</x:v>
      </x:c>
      <x:c r="Y146" s="13" t="s">
        <x:v>4398</x:v>
      </x:c>
      <x:c r="Z146" s="13" t="s">
        <x:v>4399</x:v>
      </x:c>
      <x:c r="AA146" s="13" t="s">
        <x:v>4400</x:v>
      </x:c>
      <x:c r="AB146" s="13" t="s">
        <x:v>4401</x:v>
      </x:c>
      <x:c r="AC146" s="13" t="s">
        <x:v>801</x:v>
      </x:c>
      <x:c r="AD146" s="13" t="s">
        <x:v>4402</x:v>
      </x:c>
      <x:c r="AE146" s="13" t="s">
        <x:v>4545</x:v>
      </x:c>
      <x:c r="AF146" s="13" t="s">
        <x:v>4404</x:v>
      </x:c>
      <x:c r="AG146" s="13" t="s">
        <x:v>79</x:v>
      </x:c>
      <x:c r="AH146" s="13" t="s">
        <x:v>302</x:v>
      </x:c>
      <x:c r="AI146" s="13" t="s">
        <x:v>4405</x:v>
      </x:c>
      <x:c r="AJ146" s="13" t="s">
        <x:v>4546</x:v>
      </x:c>
      <x:c r="AK146" s="13" t="s">
        <x:v>734</x:v>
      </x:c>
      <x:c r="AL146" s="13" t="s">
        <x:v>735</x:v>
      </x:c>
      <x:c r="AM146" s="13" t="s">
        <x:v>4407</x:v>
      </x:c>
      <x:c r="AN146" s="13" t="s">
        <x:v>4547</x:v>
      </x:c>
      <x:c r="AO146" s="13" t="s">
        <x:v>73</x:v>
      </x:c>
      <x:c r="AP146" s="13" t="s">
        <x:v>74</x:v>
      </x:c>
      <x:c r="AQ146" s="13" t="s">
        <x:v>4409</x:v>
      </x:c>
      <x:c r="AR146" s="13" t="s">
        <x:v>4410</x:v>
      </x:c>
      <x:c r="AS146" s="13" t="s">
        <x:v>808</x:v>
      </x:c>
      <x:c r="AT146" s="13" t="s">
        <x:v>66</x:v>
      </x:c>
      <x:c r="AU146" s="13" t="s">
        <x:v>809</x:v>
      </x:c>
      <x:c r="AV146" s="13" t="s">
        <x:v>741</x:v>
      </x:c>
      <x:c r="AW146" s="13" t="s">
        <x:v>4411</x:v>
      </x:c>
      <x:c r="AX146" s="13" t="s">
        <x:v>55</x:v>
      </x:c>
      <x:c r="AY146" s="13" t="s">
        <x:v>57</x:v>
      </x:c>
      <x:c r="AZ146" s="13" t="s">
        <x:v>425</x:v>
      </x:c>
      <x:c r="BA146" s="13">
        <x:v>26</x:v>
      </x:c>
      <x:c r="BB146" s="13" t="s">
        <x:v>743</x:v>
      </x:c>
      <x:c r="BC146" s="13" t="s">
        <x:v>66</x:v>
      </x:c>
      <x:c r="BD146" s="13" t="s">
        <x:v>744</x:v>
      </x:c>
      <x:c r="BE146" s="13" t="s">
        <x:v>61</x:v>
      </x:c>
      <x:c r="BF146" s="13" t="s">
        <x:v>404</x:v>
      </x:c>
      <x:c r="BG146" s="13" t="s">
        <x:v>81</x:v>
      </x:c>
      <x:c r="BH146" s="27" t="str">
        <x:v>24322-0; 24323-8; 55429-5; 57021-8; 57022-6; 57782-5; 65818-7</x:v>
      </x:c>
      <x:c r="BI146" s="28" t="n">
        <x:v>7</x:v>
      </x:c>
      <x:c r="BJ146" s="27" t="str"/>
      <x:c r="BK146" s="28" t="n">
        <x:v>0</x:v>
      </x:c>
      <x:c r="BL146" s="27" t="str"/>
      <x:c r="BM146" s="28" t="n">
        <x:v>0</x:v>
      </x:c>
      <x:c r="BN146" s="27" t="str"/>
      <x:c r="BO146" s="28" t="n">
        <x:v>0</x:v>
      </x:c>
      <x:c r="BP146" s="26" t="str">
        <x:v>Source-verified candidate crosswalk; coding/clinical applicability review required</x:v>
      </x:c>
      <x:c r="BQ146" s="26" t="str">
        <x:v>Blank means no conservative, source-backed match under the documented method; it does not mean the code system has no relevant code. See Terminology_Crosswalk and Terminology_Methodology in the verification workbook.</x:v>
      </x:c>
    </x:row>
    <x:row r="147" ht="409.6000061035156">
      <x:c r="A147" s="13">
        <x:v>146</x:v>
      </x:c>
      <x:c r="B147" s="13" t="s">
        <x:v>437</x:v>
      </x:c>
      <x:c r="C147" s="13" t="s">
        <x:v>438</x:v>
      </x:c>
      <x:c r="D147" s="13" t="s">
        <x:v>926</x:v>
      </x:c>
      <x:c r="E147" s="13" t="s">
        <x:v>74</x:v>
      </x:c>
      <x:c r="F147" s="13" t="s">
        <x:v>4427</x:v>
      </x:c>
      <x:c r="G147" s="13">
        <x:v>21000</x:v>
      </x:c>
      <x:c r="H147" s="13">
        <x:v>93.4</x:v>
      </x:c>
      <x:c r="I147" s="13" t="s">
        <x:v>4444</x:v>
      </x:c>
      <x:c r="J147" s="13" t="s">
        <x:v>4383</x:v>
      </x:c>
      <x:c r="K147" s="13" t="s">
        <x:v>4428</x:v>
      </x:c>
      <x:c r="L147" s="13" t="s">
        <x:v>4429</x:v>
      </x:c>
      <x:c r="M147" s="13" t="s">
        <x:v>4430</x:v>
      </x:c>
      <x:c r="N147" s="13" t="s">
        <x:v>4478</x:v>
      </x:c>
      <x:c r="O147" s="13" t="s">
        <x:v>4388</x:v>
      </x:c>
      <x:c r="P147" s="13" t="s">
        <x:v>4389</x:v>
      </x:c>
      <x:c r="Q147" s="13" t="s">
        <x:v>4390</x:v>
      </x:c>
      <x:c r="R147" s="13" t="s">
        <x:v>4432</x:v>
      </x:c>
      <x:c r="S147" s="13" t="s">
        <x:v>4392</x:v>
      </x:c>
      <x:c r="T147" s="13" t="s">
        <x:v>4393</x:v>
      </x:c>
      <x:c r="U147" s="13" t="s">
        <x:v>4394</x:v>
      </x:c>
      <x:c r="V147" s="13" t="s">
        <x:v>4395</x:v>
      </x:c>
      <x:c r="W147" s="13" t="s">
        <x:v>4450</x:v>
      </x:c>
      <x:c r="X147" s="13" t="s">
        <x:v>4451</x:v>
      </x:c>
      <x:c r="Y147" s="13" t="s">
        <x:v>4398</x:v>
      </x:c>
      <x:c r="Z147" s="13" t="s">
        <x:v>4433</x:v>
      </x:c>
      <x:c r="AA147" s="13" t="s">
        <x:v>4400</x:v>
      </x:c>
      <x:c r="AB147" s="13" t="s">
        <x:v>4548</x:v>
      </x:c>
      <x:c r="AC147" s="13" t="s">
        <x:v>4549</x:v>
      </x:c>
      <x:c r="AD147" s="13" t="s">
        <x:v>4402</x:v>
      </x:c>
      <x:c r="AE147" s="13" t="s">
        <x:v>4550</x:v>
      </x:c>
      <x:c r="AF147" s="13" t="s">
        <x:v>4404</x:v>
      </x:c>
      <x:c r="AG147" s="13" t="s">
        <x:v>79</x:v>
      </x:c>
      <x:c r="AH147" s="13" t="s">
        <x:v>302</x:v>
      </x:c>
      <x:c r="AI147" s="13" t="s">
        <x:v>4437</x:v>
      </x:c>
      <x:c r="AJ147" s="13" t="s">
        <x:v>4551</x:v>
      </x:c>
      <x:c r="AK147" s="13" t="s">
        <x:v>734</x:v>
      </x:c>
      <x:c r="AL147" s="13" t="s">
        <x:v>735</x:v>
      </x:c>
      <x:c r="AM147" s="13" t="s">
        <x:v>4407</x:v>
      </x:c>
      <x:c r="AN147" s="13" t="s">
        <x:v>4552</x:v>
      </x:c>
      <x:c r="AO147" s="13" t="s">
        <x:v>91</x:v>
      </x:c>
      <x:c r="AP147" s="13" t="s">
        <x:v>74</x:v>
      </x:c>
      <x:c r="AQ147" s="13" t="s">
        <x:v>4409</x:v>
      </x:c>
      <x:c r="AR147" s="13" t="s">
        <x:v>4410</x:v>
      </x:c>
      <x:c r="AS147" s="13" t="s">
        <x:v>4553</x:v>
      </x:c>
      <x:c r="AT147" s="13" t="s">
        <x:v>66</x:v>
      </x:c>
      <x:c r="AU147" s="13" t="s">
        <x:v>777</x:v>
      </x:c>
      <x:c r="AV147" s="13" t="s">
        <x:v>741</x:v>
      </x:c>
      <x:c r="AW147" s="13" t="s">
        <x:v>4441</x:v>
      </x:c>
      <x:c r="AX147" s="13" t="s">
        <x:v>55</x:v>
      </x:c>
      <x:c r="AY147" s="13" t="s">
        <x:v>407</x:v>
      </x:c>
      <x:c r="AZ147" s="13" t="s">
        <x:v>425</x:v>
      </x:c>
      <x:c r="BA147" s="13">
        <x:v>24</x:v>
      </x:c>
      <x:c r="BB147" s="13" t="s">
        <x:v>4554</x:v>
      </x:c>
      <x:c r="BC147" s="13" t="s">
        <x:v>66</x:v>
      </x:c>
      <x:c r="BD147" s="13" t="s">
        <x:v>744</x:v>
      </x:c>
      <x:c r="BE147" s="13" t="s">
        <x:v>61</x:v>
      </x:c>
      <x:c r="BF147" s="13" t="s">
        <x:v>404</x:v>
      </x:c>
      <x:c r="BG147" s="13" t="s">
        <x:v>81</x:v>
      </x:c>
      <x:c r="BH147" s="27" t="str">
        <x:v>55429-5; 57021-8; 57022-6; 57782-5; 65818-7</x:v>
      </x:c>
      <x:c r="BI147" s="28" t="n">
        <x:v>5</x:v>
      </x:c>
      <x:c r="BJ147" s="27" t="str"/>
      <x:c r="BK147" s="28" t="n">
        <x:v>0</x:v>
      </x:c>
      <x:c r="BL147" s="27" t="str"/>
      <x:c r="BM147" s="28" t="n">
        <x:v>0</x:v>
      </x:c>
      <x:c r="BN147" s="27" t="str"/>
      <x:c r="BO147" s="28" t="n">
        <x:v>0</x:v>
      </x:c>
      <x:c r="BP147" s="26" t="str">
        <x:v>Source-verified candidate crosswalk; coding/clinical applicability review required</x:v>
      </x:c>
      <x:c r="BQ147" s="26" t="str">
        <x:v>Blank means no conservative, source-backed match under the documented method; it does not mean the code system has no relevant code. See Terminology_Crosswalk and Terminology_Methodology in the verification workbook.</x:v>
      </x:c>
    </x:row>
    <x:row r="148" ht="409.6000061035156">
      <x:c r="A148" s="13">
        <x:v>147</x:v>
      </x:c>
      <x:c r="B148" s="13" t="s">
        <x:v>439</x:v>
      </x:c>
      <x:c r="C148" s="13" t="s">
        <x:v>440</x:v>
      </x:c>
      <x:c r="D148" s="13" t="s">
        <x:v>1129</x:v>
      </x:c>
      <x:c r="E148" s="13" t="s">
        <x:v>74</x:v>
      </x:c>
      <x:c r="F148" s="13" t="s">
        <x:v>4462</x:v>
      </x:c>
      <x:c r="G148" s="13">
        <x:v>21000</x:v>
      </x:c>
      <x:c r="H148" s="13">
        <x:v>93.4</x:v>
      </x:c>
      <x:c r="I148" s="13" t="s">
        <x:v>4444</x:v>
      </x:c>
      <x:c r="J148" s="13" t="s">
        <x:v>4383</x:v>
      </x:c>
      <x:c r="K148" s="13" t="s">
        <x:v>4463</x:v>
      </x:c>
      <x:c r="L148" s="13" t="s">
        <x:v>4464</x:v>
      </x:c>
      <x:c r="M148" s="13" t="s">
        <x:v>4465</x:v>
      </x:c>
      <x:c r="N148" s="13" t="s">
        <x:v>4466</x:v>
      </x:c>
      <x:c r="O148" s="13" t="s">
        <x:v>4388</x:v>
      </x:c>
      <x:c r="P148" s="13" t="s">
        <x:v>4389</x:v>
      </x:c>
      <x:c r="Q148" s="13" t="s">
        <x:v>4390</x:v>
      </x:c>
      <x:c r="R148" s="13" t="s">
        <x:v>4467</x:v>
      </x:c>
      <x:c r="S148" s="13" t="s">
        <x:v>4392</x:v>
      </x:c>
      <x:c r="T148" s="13" t="s">
        <x:v>4393</x:v>
      </x:c>
      <x:c r="U148" s="13" t="s">
        <x:v>4394</x:v>
      </x:c>
      <x:c r="V148" s="13" t="s">
        <x:v>4395</x:v>
      </x:c>
      <x:c r="W148" s="13" t="s">
        <x:v>4450</x:v>
      </x:c>
      <x:c r="X148" s="13" t="s">
        <x:v>4451</x:v>
      </x:c>
      <x:c r="Y148" s="13" t="s">
        <x:v>4398</x:v>
      </x:c>
      <x:c r="Z148" s="13" t="s">
        <x:v>4468</x:v>
      </x:c>
      <x:c r="AA148" s="13" t="s">
        <x:v>4400</x:v>
      </x:c>
      <x:c r="AB148" s="13" t="s">
        <x:v>4469</x:v>
      </x:c>
      <x:c r="AC148" s="13" t="s">
        <x:v>1150</x:v>
      </x:c>
      <x:c r="AD148" s="13" t="s">
        <x:v>4402</x:v>
      </x:c>
      <x:c r="AE148" s="13" t="s">
        <x:v>4555</x:v>
      </x:c>
      <x:c r="AF148" s="13" t="s">
        <x:v>4404</x:v>
      </x:c>
      <x:c r="AG148" s="13" t="s">
        <x:v>79</x:v>
      </x:c>
      <x:c r="AH148" s="13" t="s">
        <x:v>302</x:v>
      </x:c>
      <x:c r="AI148" s="13" t="s">
        <x:v>4471</x:v>
      </x:c>
      <x:c r="AJ148" s="13" t="s">
        <x:v>4556</x:v>
      </x:c>
      <x:c r="AK148" s="13" t="s">
        <x:v>734</x:v>
      </x:c>
      <x:c r="AL148" s="13" t="s">
        <x:v>735</x:v>
      </x:c>
      <x:c r="AM148" s="13" t="s">
        <x:v>4407</x:v>
      </x:c>
      <x:c r="AN148" s="13" t="s">
        <x:v>4557</x:v>
      </x:c>
      <x:c r="AO148" s="13" t="s">
        <x:v>111</x:v>
      </x:c>
      <x:c r="AP148" s="13" t="s">
        <x:v>74</x:v>
      </x:c>
      <x:c r="AQ148" s="13" t="s">
        <x:v>4409</x:v>
      </x:c>
      <x:c r="AR148" s="13" t="s">
        <x:v>4410</x:v>
      </x:c>
      <x:c r="AS148" s="13" t="s">
        <x:v>1156</x:v>
      </x:c>
      <x:c r="AT148" s="13" t="s">
        <x:v>66</x:v>
      </x:c>
      <x:c r="AU148" s="13" t="s">
        <x:v>1157</x:v>
      </x:c>
      <x:c r="AV148" s="13" t="s">
        <x:v>741</x:v>
      </x:c>
      <x:c r="AW148" s="13" t="s">
        <x:v>4474</x:v>
      </x:c>
      <x:c r="AX148" s="13" t="s">
        <x:v>55</x:v>
      </x:c>
      <x:c r="AY148" s="13" t="s">
        <x:v>259</x:v>
      </x:c>
      <x:c r="AZ148" s="13" t="s">
        <x:v>425</x:v>
      </x:c>
      <x:c r="BA148" s="13">
        <x:v>24</x:v>
      </x:c>
      <x:c r="BB148" s="13" t="s">
        <x:v>743</x:v>
      </x:c>
      <x:c r="BC148" s="13" t="s">
        <x:v>66</x:v>
      </x:c>
      <x:c r="BD148" s="13" t="s">
        <x:v>744</x:v>
      </x:c>
      <x:c r="BE148" s="13" t="s">
        <x:v>61</x:v>
      </x:c>
      <x:c r="BF148" s="13" t="s">
        <x:v>412</x:v>
      </x:c>
      <x:c r="BG148" s="13" t="s">
        <x:v>81</x:v>
      </x:c>
      <x:c r="BH148" s="27" t="str">
        <x:v>55429-5; 57021-8; 57022-6; 57782-5; 65818-7</x:v>
      </x:c>
      <x:c r="BI148" s="28" t="n">
        <x:v>5</x:v>
      </x:c>
      <x:c r="BJ148" s="27" t="str"/>
      <x:c r="BK148" s="28" t="n">
        <x:v>0</x:v>
      </x:c>
      <x:c r="BL148" s="27" t="str"/>
      <x:c r="BM148" s="28" t="n">
        <x:v>0</x:v>
      </x:c>
      <x:c r="BN148" s="27" t="str"/>
      <x:c r="BO148" s="28" t="n">
        <x:v>0</x:v>
      </x:c>
      <x:c r="BP148" s="26" t="str">
        <x:v>Source-verified candidate crosswalk; coding/clinical applicability review required</x:v>
      </x:c>
      <x:c r="BQ148" s="26" t="str">
        <x:v>Blank means no conservative, source-backed match under the documented method; it does not mean the code system has no relevant code. See Terminology_Crosswalk and Terminology_Methodology in the verification workbook.</x:v>
      </x:c>
    </x:row>
    <x:row r="149" ht="409.6000061035156">
      <x:c r="A149" s="13">
        <x:v>148</x:v>
      </x:c>
      <x:c r="B149" s="13" t="s">
        <x:v>441</x:v>
      </x:c>
      <x:c r="C149" s="13" t="s">
        <x:v>442</x:v>
      </x:c>
      <x:c r="D149" s="13" t="s">
        <x:v>1872</x:v>
      </x:c>
      <x:c r="E149" s="13" t="s">
        <x:v>74</x:v>
      </x:c>
      <x:c r="F149" s="13" t="s">
        <x:v>4558</x:v>
      </x:c>
      <x:c r="G149" s="13">
        <x:v>21000</x:v>
      </x:c>
      <x:c r="H149" s="13">
        <x:v>93.5</x:v>
      </x:c>
      <x:c r="I149" s="13" t="s">
        <x:v>4444</x:v>
      </x:c>
      <x:c r="J149" s="13" t="s">
        <x:v>4383</x:v>
      </x:c>
      <x:c r="K149" s="13" t="s">
        <x:v>4559</x:v>
      </x:c>
      <x:c r="L149" s="13" t="s">
        <x:v>4560</x:v>
      </x:c>
      <x:c r="M149" s="13" t="s">
        <x:v>4447</x:v>
      </x:c>
      <x:c r="N149" s="13" t="s">
        <x:v>4561</x:v>
      </x:c>
      <x:c r="O149" s="13" t="s">
        <x:v>4388</x:v>
      </x:c>
      <x:c r="P149" s="13" t="s">
        <x:v>4389</x:v>
      </x:c>
      <x:c r="Q149" s="13" t="s">
        <x:v>4390</x:v>
      </x:c>
      <x:c r="R149" s="13" t="s">
        <x:v>4562</x:v>
      </x:c>
      <x:c r="S149" s="13" t="s">
        <x:v>4392</x:v>
      </x:c>
      <x:c r="T149" s="13" t="s">
        <x:v>4393</x:v>
      </x:c>
      <x:c r="U149" s="13" t="s">
        <x:v>4394</x:v>
      </x:c>
      <x:c r="V149" s="13" t="s">
        <x:v>4395</x:v>
      </x:c>
      <x:c r="W149" s="13" t="s">
        <x:v>4450</x:v>
      </x:c>
      <x:c r="X149" s="13" t="s">
        <x:v>4451</x:v>
      </x:c>
      <x:c r="Y149" s="13" t="s">
        <x:v>4398</x:v>
      </x:c>
      <x:c r="Z149" s="13" t="s">
        <x:v>4563</x:v>
      </x:c>
      <x:c r="AA149" s="13" t="s">
        <x:v>4400</x:v>
      </x:c>
      <x:c r="AB149" s="13" t="s">
        <x:v>4564</x:v>
      </x:c>
      <x:c r="AC149" s="13" t="s">
        <x:v>2922</x:v>
      </x:c>
      <x:c r="AD149" s="13" t="s">
        <x:v>4402</x:v>
      </x:c>
      <x:c r="AE149" s="13" t="s">
        <x:v>4565</x:v>
      </x:c>
      <x:c r="AF149" s="13" t="s">
        <x:v>4404</x:v>
      </x:c>
      <x:c r="AG149" s="13" t="s">
        <x:v>79</x:v>
      </x:c>
      <x:c r="AH149" s="13" t="s">
        <x:v>302</x:v>
      </x:c>
      <x:c r="AI149" s="13" t="s">
        <x:v>4456</x:v>
      </x:c>
      <x:c r="AJ149" s="13" t="s">
        <x:v>4566</x:v>
      </x:c>
      <x:c r="AK149" s="13" t="s">
        <x:v>734</x:v>
      </x:c>
      <x:c r="AL149" s="13" t="s">
        <x:v>735</x:v>
      </x:c>
      <x:c r="AM149" s="13" t="s">
        <x:v>4407</x:v>
      </x:c>
      <x:c r="AN149" s="13" t="s">
        <x:v>4567</x:v>
      </x:c>
      <x:c r="AO149" s="13" t="s">
        <x:v>179</x:v>
      </x:c>
      <x:c r="AP149" s="13" t="s">
        <x:v>74</x:v>
      </x:c>
      <x:c r="AQ149" s="13" t="s">
        <x:v>4409</x:v>
      </x:c>
      <x:c r="AR149" s="13" t="s">
        <x:v>4410</x:v>
      </x:c>
      <x:c r="AS149" s="13" t="s">
        <x:v>2928</x:v>
      </x:c>
      <x:c r="AT149" s="13" t="s">
        <x:v>66</x:v>
      </x:c>
      <x:c r="AU149" s="13" t="s">
        <x:v>2929</x:v>
      </x:c>
      <x:c r="AV149" s="13" t="s">
        <x:v>741</x:v>
      </x:c>
      <x:c r="AW149" s="13" t="s">
        <x:v>4568</x:v>
      </x:c>
      <x:c r="AX149" s="13" t="s">
        <x:v>55</x:v>
      </x:c>
      <x:c r="AY149" s="13" t="s">
        <x:v>259</x:v>
      </x:c>
      <x:c r="AZ149" s="13" t="s">
        <x:v>425</x:v>
      </x:c>
      <x:c r="BA149" s="13">
        <x:v>25</x:v>
      </x:c>
      <x:c r="BB149" s="13" t="s">
        <x:v>743</x:v>
      </x:c>
      <x:c r="BC149" s="13" t="s">
        <x:v>66</x:v>
      </x:c>
      <x:c r="BD149" s="13" t="s">
        <x:v>744</x:v>
      </x:c>
      <x:c r="BE149" s="13" t="s">
        <x:v>61</x:v>
      </x:c>
      <x:c r="BF149" s="13" t="s">
        <x:v>412</x:v>
      </x:c>
      <x:c r="BG149" s="13" t="s">
        <x:v>81</x:v>
      </x:c>
      <x:c r="BH149" s="27" t="str">
        <x:v>24322-0; 24323-8; 55429-5; 57021-8; 57022-6; 57782-5; 65818-7</x:v>
      </x:c>
      <x:c r="BI149" s="28" t="n">
        <x:v>7</x:v>
      </x:c>
      <x:c r="BJ149" s="27" t="str"/>
      <x:c r="BK149" s="28" t="n">
        <x:v>0</x:v>
      </x:c>
      <x:c r="BL149" s="27" t="str"/>
      <x:c r="BM149" s="28" t="n">
        <x:v>0</x:v>
      </x:c>
      <x:c r="BN149" s="27" t="str"/>
      <x:c r="BO149" s="28" t="n">
        <x:v>0</x:v>
      </x:c>
      <x:c r="BP149" s="26" t="str">
        <x:v>Source-verified candidate crosswalk; coding/clinical applicability review required</x:v>
      </x:c>
      <x:c r="BQ149" s="26" t="str">
        <x:v>Blank means no conservative, source-backed match under the documented method; it does not mean the code system has no relevant code. See Terminology_Crosswalk and Terminology_Methodology in the verification workbook.</x:v>
      </x:c>
    </x:row>
    <x:row r="150" ht="409.6000061035156">
      <x:c r="A150" s="13">
        <x:v>149</x:v>
      </x:c>
      <x:c r="B150" s="13" t="s">
        <x:v>443</x:v>
      </x:c>
      <x:c r="C150" s="13" t="s">
        <x:v>444</x:v>
      </x:c>
      <x:c r="D150" s="13" t="s">
        <x:v>4569</x:v>
      </x:c>
      <x:c r="E150" s="13" t="s">
        <x:v>92</x:v>
      </x:c>
      <x:c r="F150" s="13" t="s">
        <x:v>4570</x:v>
      </x:c>
      <x:c r="G150" s="13">
        <x:v>21000</x:v>
      </x:c>
      <x:c r="H150" s="13">
        <x:v>93.6</x:v>
      </x:c>
      <x:c r="I150" s="13" t="s">
        <x:v>4382</x:v>
      </x:c>
      <x:c r="J150" s="13" t="s">
        <x:v>4383</x:v>
      </x:c>
      <x:c r="K150" s="13" t="s">
        <x:v>4571</x:v>
      </x:c>
      <x:c r="L150" s="13" t="s">
        <x:v>4572</x:v>
      </x:c>
      <x:c r="M150" s="13" t="s">
        <x:v>4430</x:v>
      </x:c>
      <x:c r="N150" s="13" t="s">
        <x:v>4431</x:v>
      </x:c>
      <x:c r="O150" s="13" t="s">
        <x:v>4388</x:v>
      </x:c>
      <x:c r="P150" s="13" t="s">
        <x:v>4389</x:v>
      </x:c>
      <x:c r="Q150" s="13" t="s">
        <x:v>4390</x:v>
      </x:c>
      <x:c r="R150" s="13" t="s">
        <x:v>4573</x:v>
      </x:c>
      <x:c r="S150" s="13" t="s">
        <x:v>4392</x:v>
      </x:c>
      <x:c r="T150" s="13" t="s">
        <x:v>4393</x:v>
      </x:c>
      <x:c r="U150" s="13" t="s">
        <x:v>4394</x:v>
      </x:c>
      <x:c r="V150" s="13" t="s">
        <x:v>4395</x:v>
      </x:c>
      <x:c r="W150" s="13" t="s">
        <x:v>4396</x:v>
      </x:c>
      <x:c r="X150" s="13" t="s">
        <x:v>4397</x:v>
      </x:c>
      <x:c r="Y150" s="13" t="s">
        <x:v>4398</x:v>
      </x:c>
      <x:c r="Z150" s="13" t="s">
        <x:v>4574</x:v>
      </x:c>
      <x:c r="AA150" s="13" t="s">
        <x:v>4400</x:v>
      </x:c>
      <x:c r="AB150" s="13" t="s">
        <x:v>4575</x:v>
      </x:c>
      <x:c r="AC150" s="13" t="s">
        <x:v>4576</x:v>
      </x:c>
      <x:c r="AD150" s="13" t="s">
        <x:v>4402</x:v>
      </x:c>
      <x:c r="AE150" s="13" t="s">
        <x:v>4577</x:v>
      </x:c>
      <x:c r="AF150" s="13" t="s">
        <x:v>4404</x:v>
      </x:c>
      <x:c r="AG150" s="13" t="s">
        <x:v>79</x:v>
      </x:c>
      <x:c r="AH150" s="13" t="s">
        <x:v>302</x:v>
      </x:c>
      <x:c r="AI150" s="13" t="s">
        <x:v>4456</x:v>
      </x:c>
      <x:c r="AJ150" s="13" t="s">
        <x:v>4578</x:v>
      </x:c>
      <x:c r="AK150" s="13" t="s">
        <x:v>734</x:v>
      </x:c>
      <x:c r="AL150" s="13" t="s">
        <x:v>735</x:v>
      </x:c>
      <x:c r="AM150" s="13" t="s">
        <x:v>4407</x:v>
      </x:c>
      <x:c r="AN150" s="13" t="s">
        <x:v>4579</x:v>
      </x:c>
      <x:c r="AO150" s="13" t="s">
        <x:v>150</x:v>
      </x:c>
      <x:c r="AP150" s="13" t="s">
        <x:v>92</x:v>
      </x:c>
      <x:c r="AQ150" s="13" t="s">
        <x:v>4409</x:v>
      </x:c>
      <x:c r="AR150" s="13" t="s">
        <x:v>4410</x:v>
      </x:c>
      <x:c r="AS150" s="13" t="s">
        <x:v>4580</x:v>
      </x:c>
      <x:c r="AT150" s="13" t="s">
        <x:v>66</x:v>
      </x:c>
      <x:c r="AU150" s="13" t="s">
        <x:v>777</x:v>
      </x:c>
      <x:c r="AV150" s="13" t="s">
        <x:v>741</x:v>
      </x:c>
      <x:c r="AW150" s="13" t="s">
        <x:v>4581</x:v>
      </x:c>
      <x:c r="AX150" s="13" t="s">
        <x:v>55</x:v>
      </x:c>
      <x:c r="AY150" s="13" t="s">
        <x:v>259</x:v>
      </x:c>
      <x:c r="AZ150" s="13" t="s">
        <x:v>425</x:v>
      </x:c>
      <x:c r="BA150" s="13">
        <x:v>25</x:v>
      </x:c>
      <x:c r="BB150" s="13" t="s">
        <x:v>4582</x:v>
      </x:c>
      <x:c r="BC150" s="13" t="s">
        <x:v>66</x:v>
      </x:c>
      <x:c r="BD150" s="13" t="s">
        <x:v>744</x:v>
      </x:c>
      <x:c r="BE150" s="13" t="s">
        <x:v>61</x:v>
      </x:c>
      <x:c r="BF150" s="13" t="s">
        <x:v>412</x:v>
      </x:c>
      <x:c r="BG150" s="13" t="s">
        <x:v>81</x:v>
      </x:c>
      <x:c r="BH150" s="27" t="str">
        <x:v>55429-5; 57021-8; 57022-6; 57782-5; 65818-7</x:v>
      </x:c>
      <x:c r="BI150" s="28" t="n">
        <x:v>5</x:v>
      </x:c>
      <x:c r="BJ150" s="27" t="str"/>
      <x:c r="BK150" s="28" t="n">
        <x:v>0</x:v>
      </x:c>
      <x:c r="BL150" s="27" t="str"/>
      <x:c r="BM150" s="28" t="n">
        <x:v>0</x:v>
      </x:c>
      <x:c r="BN150" s="27" t="str"/>
      <x:c r="BO150" s="28" t="n">
        <x:v>0</x:v>
      </x:c>
      <x:c r="BP150" s="26" t="str">
        <x:v>Source-verified candidate crosswalk; coding/clinical applicability review required</x:v>
      </x:c>
      <x:c r="BQ150" s="26" t="str">
        <x:v>Blank means no conservative, source-backed match under the documented method; it does not mean the code system has no relevant code. See Terminology_Crosswalk and Terminology_Methodology in the verification workbook.</x:v>
      </x:c>
    </x:row>
    <x:row r="151" ht="409.6000061035156">
      <x:c r="A151" s="13">
        <x:v>150</x:v>
      </x:c>
      <x:c r="B151" s="13" t="s">
        <x:v>445</x:v>
      </x:c>
      <x:c r="C151" s="13" t="s">
        <x:v>446</x:v>
      </x:c>
      <x:c r="D151" s="13" t="s">
        <x:v>810</x:v>
      </x:c>
      <x:c r="E151" s="13" t="s">
        <x:v>74</x:v>
      </x:c>
      <x:c r="F151" s="13" t="s">
        <x:v>4514</x:v>
      </x:c>
      <x:c r="G151" s="13">
        <x:v>21000</x:v>
      </x:c>
      <x:c r="H151" s="13">
        <x:v>93.6</x:v>
      </x:c>
      <x:c r="I151" s="13" t="s">
        <x:v>4444</x:v>
      </x:c>
      <x:c r="J151" s="13" t="s">
        <x:v>4383</x:v>
      </x:c>
      <x:c r="K151" s="13" t="s">
        <x:v>4515</x:v>
      </x:c>
      <x:c r="L151" s="13" t="s">
        <x:v>4516</x:v>
      </x:c>
      <x:c r="M151" s="13" t="s">
        <x:v>4447</x:v>
      </x:c>
      <x:c r="N151" s="13" t="s">
        <x:v>4583</x:v>
      </x:c>
      <x:c r="O151" s="13" t="s">
        <x:v>4388</x:v>
      </x:c>
      <x:c r="P151" s="13" t="s">
        <x:v>4389</x:v>
      </x:c>
      <x:c r="Q151" s="13" t="s">
        <x:v>4390</x:v>
      </x:c>
      <x:c r="R151" s="13" t="s">
        <x:v>4517</x:v>
      </x:c>
      <x:c r="S151" s="13" t="s">
        <x:v>4392</x:v>
      </x:c>
      <x:c r="T151" s="13" t="s">
        <x:v>4393</x:v>
      </x:c>
      <x:c r="U151" s="13" t="s">
        <x:v>4394</x:v>
      </x:c>
      <x:c r="V151" s="13" t="s">
        <x:v>4395</x:v>
      </x:c>
      <x:c r="W151" s="13" t="s">
        <x:v>4450</x:v>
      </x:c>
      <x:c r="X151" s="13" t="s">
        <x:v>4451</x:v>
      </x:c>
      <x:c r="Y151" s="13" t="s">
        <x:v>4398</x:v>
      </x:c>
      <x:c r="Z151" s="13" t="s">
        <x:v>4518</x:v>
      </x:c>
      <x:c r="AA151" s="13" t="s">
        <x:v>4400</x:v>
      </x:c>
      <x:c r="AB151" s="13" t="s">
        <x:v>4584</x:v>
      </x:c>
      <x:c r="AC151" s="13" t="s">
        <x:v>4585</x:v>
      </x:c>
      <x:c r="AD151" s="13" t="s">
        <x:v>4402</x:v>
      </x:c>
      <x:c r="AE151" s="13" t="s">
        <x:v>4586</x:v>
      </x:c>
      <x:c r="AF151" s="13" t="s">
        <x:v>4404</x:v>
      </x:c>
      <x:c r="AG151" s="13" t="s">
        <x:v>79</x:v>
      </x:c>
      <x:c r="AH151" s="13" t="s">
        <x:v>302</x:v>
      </x:c>
      <x:c r="AI151" s="13" t="s">
        <x:v>4456</x:v>
      </x:c>
      <x:c r="AJ151" s="13" t="s">
        <x:v>4587</x:v>
      </x:c>
      <x:c r="AK151" s="13" t="s">
        <x:v>734</x:v>
      </x:c>
      <x:c r="AL151" s="13" t="s">
        <x:v>735</x:v>
      </x:c>
      <x:c r="AM151" s="13" t="s">
        <x:v>4407</x:v>
      </x:c>
      <x:c r="AN151" s="13" t="s">
        <x:v>4588</x:v>
      </x:c>
      <x:c r="AO151" s="13" t="s">
        <x:v>77</x:v>
      </x:c>
      <x:c r="AP151" s="13" t="s">
        <x:v>74</x:v>
      </x:c>
      <x:c r="AQ151" s="13" t="s">
        <x:v>4409</x:v>
      </x:c>
      <x:c r="AR151" s="13" t="s">
        <x:v>4410</x:v>
      </x:c>
      <x:c r="AS151" s="13" t="s">
        <x:v>4589</x:v>
      </x:c>
      <x:c r="AT151" s="13" t="s">
        <x:v>66</x:v>
      </x:c>
      <x:c r="AU151" s="13" t="s">
        <x:v>2929</x:v>
      </x:c>
      <x:c r="AV151" s="13" t="s">
        <x:v>741</x:v>
      </x:c>
      <x:c r="AW151" s="13" t="s">
        <x:v>4526</x:v>
      </x:c>
      <x:c r="AX151" s="13" t="s">
        <x:v>55</x:v>
      </x:c>
      <x:c r="AY151" s="13" t="s">
        <x:v>259</x:v>
      </x:c>
      <x:c r="AZ151" s="13" t="s">
        <x:v>425</x:v>
      </x:c>
      <x:c r="BA151" s="13">
        <x:v>25</x:v>
      </x:c>
      <x:c r="BB151" s="13" t="s">
        <x:v>4590</x:v>
      </x:c>
      <x:c r="BC151" s="13" t="s">
        <x:v>66</x:v>
      </x:c>
      <x:c r="BD151" s="13" t="s">
        <x:v>744</x:v>
      </x:c>
      <x:c r="BE151" s="13" t="s">
        <x:v>61</x:v>
      </x:c>
      <x:c r="BF151" s="13" t="s">
        <x:v>412</x:v>
      </x:c>
      <x:c r="BG151" s="13" t="s">
        <x:v>81</x:v>
      </x:c>
      <x:c r="BH151" s="27" t="str">
        <x:v>55429-5; 57021-8; 57022-6; 57782-5; 65818-7</x:v>
      </x:c>
      <x:c r="BI151" s="28" t="n">
        <x:v>5</x:v>
      </x:c>
      <x:c r="BJ151" s="27" t="str"/>
      <x:c r="BK151" s="28" t="n">
        <x:v>0</x:v>
      </x:c>
      <x:c r="BL151" s="27" t="str"/>
      <x:c r="BM151" s="28" t="n">
        <x:v>0</x:v>
      </x:c>
      <x:c r="BN151" s="27" t="str"/>
      <x:c r="BO151" s="28" t="n">
        <x:v>0</x:v>
      </x:c>
      <x:c r="BP151" s="26" t="str">
        <x:v>Source-verified candidate crosswalk; coding/clinical applicability review required</x:v>
      </x:c>
      <x:c r="BQ151" s="26" t="str">
        <x:v>Blank means no conservative, source-backed match under the documented method; it does not mean the code system has no relevant code. See Terminology_Crosswalk and Terminology_Methodology in the verification workbook.</x:v>
      </x:c>
    </x:row>
    <x:row r="152" ht="409.6000061035156">
      <x:c r="A152" s="13">
        <x:v>151</x:v>
      </x:c>
      <x:c r="B152" s="13" t="s">
        <x:v>447</x:v>
      </x:c>
      <x:c r="C152" s="13" t="s">
        <x:v>448</x:v>
      </x:c>
      <x:c r="D152" s="13" t="s">
        <x:v>926</x:v>
      </x:c>
      <x:c r="E152" s="13" t="s">
        <x:v>92</x:v>
      </x:c>
      <x:c r="F152" s="13" t="s">
        <x:v>4427</x:v>
      </x:c>
      <x:c r="G152" s="13">
        <x:v>21000</x:v>
      </x:c>
      <x:c r="H152" s="13">
        <x:v>93.7</x:v>
      </x:c>
      <x:c r="I152" s="13" t="s">
        <x:v>4382</x:v>
      </x:c>
      <x:c r="J152" s="13" t="s">
        <x:v>4383</x:v>
      </x:c>
      <x:c r="K152" s="13" t="s">
        <x:v>4428</x:v>
      </x:c>
      <x:c r="L152" s="13" t="s">
        <x:v>4429</x:v>
      </x:c>
      <x:c r="M152" s="13" t="s">
        <x:v>4447</x:v>
      </x:c>
      <x:c r="N152" s="13" t="s">
        <x:v>4483</x:v>
      </x:c>
      <x:c r="O152" s="13" t="s">
        <x:v>4388</x:v>
      </x:c>
      <x:c r="P152" s="13" t="s">
        <x:v>4389</x:v>
      </x:c>
      <x:c r="Q152" s="13" t="s">
        <x:v>4390</x:v>
      </x:c>
      <x:c r="R152" s="13" t="s">
        <x:v>4432</x:v>
      </x:c>
      <x:c r="S152" s="13" t="s">
        <x:v>4392</x:v>
      </x:c>
      <x:c r="T152" s="13" t="s">
        <x:v>4393</x:v>
      </x:c>
      <x:c r="U152" s="13" t="s">
        <x:v>4394</x:v>
      </x:c>
      <x:c r="V152" s="13" t="s">
        <x:v>4395</x:v>
      </x:c>
      <x:c r="W152" s="13" t="s">
        <x:v>4396</x:v>
      </x:c>
      <x:c r="X152" s="13" t="s">
        <x:v>4397</x:v>
      </x:c>
      <x:c r="Y152" s="13" t="s">
        <x:v>4398</x:v>
      </x:c>
      <x:c r="Z152" s="13" t="s">
        <x:v>4433</x:v>
      </x:c>
      <x:c r="AA152" s="13" t="s">
        <x:v>4400</x:v>
      </x:c>
      <x:c r="AB152" s="13" t="s">
        <x:v>4479</x:v>
      </x:c>
      <x:c r="AC152" s="13" t="s">
        <x:v>1612</x:v>
      </x:c>
      <x:c r="AD152" s="13" t="s">
        <x:v>4402</x:v>
      </x:c>
      <x:c r="AE152" s="13" t="s">
        <x:v>4591</x:v>
      </x:c>
      <x:c r="AF152" s="13" t="s">
        <x:v>4404</x:v>
      </x:c>
      <x:c r="AG152" s="13" t="s">
        <x:v>79</x:v>
      </x:c>
      <x:c r="AH152" s="13" t="s">
        <x:v>302</x:v>
      </x:c>
      <x:c r="AI152" s="13" t="s">
        <x:v>4541</x:v>
      </x:c>
      <x:c r="AJ152" s="13" t="s">
        <x:v>4592</x:v>
      </x:c>
      <x:c r="AK152" s="13" t="s">
        <x:v>734</x:v>
      </x:c>
      <x:c r="AL152" s="13" t="s">
        <x:v>735</x:v>
      </x:c>
      <x:c r="AM152" s="13" t="s">
        <x:v>4407</x:v>
      </x:c>
      <x:c r="AN152" s="13" t="s">
        <x:v>4593</x:v>
      </x:c>
      <x:c r="AO152" s="13" t="s">
        <x:v>91</x:v>
      </x:c>
      <x:c r="AP152" s="13" t="s">
        <x:v>92</x:v>
      </x:c>
      <x:c r="AQ152" s="13" t="s">
        <x:v>4409</x:v>
      </x:c>
      <x:c r="AR152" s="13" t="s">
        <x:v>4410</x:v>
      </x:c>
      <x:c r="AS152" s="13" t="s">
        <x:v>1619</x:v>
      </x:c>
      <x:c r="AT152" s="13" t="s">
        <x:v>66</x:v>
      </x:c>
      <x:c r="AU152" s="13" t="s">
        <x:v>897</x:v>
      </x:c>
      <x:c r="AV152" s="13" t="s">
        <x:v>741</x:v>
      </x:c>
      <x:c r="AW152" s="13" t="s">
        <x:v>4441</x:v>
      </x:c>
      <x:c r="AX152" s="13" t="s">
        <x:v>55</x:v>
      </x:c>
      <x:c r="AY152" s="13" t="s">
        <x:v>57</x:v>
      </x:c>
      <x:c r="AZ152" s="13" t="s">
        <x:v>425</x:v>
      </x:c>
      <x:c r="BA152" s="13">
        <x:v>25</x:v>
      </x:c>
      <x:c r="BB152" s="13" t="s">
        <x:v>743</x:v>
      </x:c>
      <x:c r="BC152" s="13" t="s">
        <x:v>66</x:v>
      </x:c>
      <x:c r="BD152" s="13" t="s">
        <x:v>744</x:v>
      </x:c>
      <x:c r="BE152" s="13" t="s">
        <x:v>61</x:v>
      </x:c>
      <x:c r="BF152" s="13" t="s">
        <x:v>404</x:v>
      </x:c>
      <x:c r="BG152" s="13" t="s">
        <x:v>81</x:v>
      </x:c>
      <x:c r="BH152" s="27" t="str">
        <x:v>55429-5; 57021-8; 57022-6; 57782-5; 65818-7</x:v>
      </x:c>
      <x:c r="BI152" s="28" t="n">
        <x:v>5</x:v>
      </x:c>
      <x:c r="BJ152" s="27" t="str"/>
      <x:c r="BK152" s="28" t="n">
        <x:v>0</x:v>
      </x:c>
      <x:c r="BL152" s="27" t="str"/>
      <x:c r="BM152" s="28" t="n">
        <x:v>0</x:v>
      </x:c>
      <x:c r="BN152" s="27" t="str"/>
      <x:c r="BO152" s="28" t="n">
        <x:v>0</x:v>
      </x:c>
      <x:c r="BP152" s="26" t="str">
        <x:v>Source-verified candidate crosswalk; coding/clinical applicability review required</x:v>
      </x:c>
      <x:c r="BQ152" s="26" t="str">
        <x:v>Blank means no conservative, source-backed match under the documented method; it does not mean the code system has no relevant code. See Terminology_Crosswalk and Terminology_Methodology in the verification workbook.</x:v>
      </x:c>
    </x:row>
    <x:row r="153" ht="409.6000061035156">
      <x:c r="A153" s="13">
        <x:v>152</x:v>
      </x:c>
      <x:c r="B153" s="13" t="s">
        <x:v>449</x:v>
      </x:c>
      <x:c r="C153" s="13" t="s">
        <x:v>450</x:v>
      </x:c>
      <x:c r="D153" s="13" t="s">
        <x:v>1129</x:v>
      </x:c>
      <x:c r="E153" s="13" t="s">
        <x:v>74</x:v>
      </x:c>
      <x:c r="F153" s="13" t="s">
        <x:v>4462</x:v>
      </x:c>
      <x:c r="G153" s="13">
        <x:v>21000</x:v>
      </x:c>
      <x:c r="H153" s="13">
        <x:v>93.8</x:v>
      </x:c>
      <x:c r="I153" s="13" t="s">
        <x:v>4444</x:v>
      </x:c>
      <x:c r="J153" s="13" t="s">
        <x:v>4383</x:v>
      </x:c>
      <x:c r="K153" s="13" t="s">
        <x:v>4463</x:v>
      </x:c>
      <x:c r="L153" s="13" t="s">
        <x:v>4464</x:v>
      </x:c>
      <x:c r="M153" s="13" t="s">
        <x:v>4465</x:v>
      </x:c>
      <x:c r="N153" s="13" t="s">
        <x:v>4466</x:v>
      </x:c>
      <x:c r="O153" s="13" t="s">
        <x:v>4388</x:v>
      </x:c>
      <x:c r="P153" s="13" t="s">
        <x:v>4389</x:v>
      </x:c>
      <x:c r="Q153" s="13" t="s">
        <x:v>4390</x:v>
      </x:c>
      <x:c r="R153" s="13" t="s">
        <x:v>4467</x:v>
      </x:c>
      <x:c r="S153" s="13" t="s">
        <x:v>4392</x:v>
      </x:c>
      <x:c r="T153" s="13" t="s">
        <x:v>4393</x:v>
      </x:c>
      <x:c r="U153" s="13" t="s">
        <x:v>4394</x:v>
      </x:c>
      <x:c r="V153" s="13" t="s">
        <x:v>4395</x:v>
      </x:c>
      <x:c r="W153" s="13" t="s">
        <x:v>4450</x:v>
      </x:c>
      <x:c r="X153" s="13" t="s">
        <x:v>4451</x:v>
      </x:c>
      <x:c r="Y153" s="13" t="s">
        <x:v>4398</x:v>
      </x:c>
      <x:c r="Z153" s="13" t="s">
        <x:v>4468</x:v>
      </x:c>
      <x:c r="AA153" s="13" t="s">
        <x:v>4400</x:v>
      </x:c>
      <x:c r="AB153" s="13" t="s">
        <x:v>4469</x:v>
      </x:c>
      <x:c r="AC153" s="13" t="s">
        <x:v>1150</x:v>
      </x:c>
      <x:c r="AD153" s="13" t="s">
        <x:v>4402</x:v>
      </x:c>
      <x:c r="AE153" s="13" t="s">
        <x:v>4594</x:v>
      </x:c>
      <x:c r="AF153" s="13" t="s">
        <x:v>4404</x:v>
      </x:c>
      <x:c r="AG153" s="13" t="s">
        <x:v>79</x:v>
      </x:c>
      <x:c r="AH153" s="13" t="s">
        <x:v>302</x:v>
      </x:c>
      <x:c r="AI153" s="13" t="s">
        <x:v>4471</x:v>
      </x:c>
      <x:c r="AJ153" s="13" t="s">
        <x:v>4595</x:v>
      </x:c>
      <x:c r="AK153" s="13" t="s">
        <x:v>734</x:v>
      </x:c>
      <x:c r="AL153" s="13" t="s">
        <x:v>735</x:v>
      </x:c>
      <x:c r="AM153" s="13" t="s">
        <x:v>4407</x:v>
      </x:c>
      <x:c r="AN153" s="13" t="s">
        <x:v>4596</x:v>
      </x:c>
      <x:c r="AO153" s="13" t="s">
        <x:v>111</x:v>
      </x:c>
      <x:c r="AP153" s="13" t="s">
        <x:v>74</x:v>
      </x:c>
      <x:c r="AQ153" s="13" t="s">
        <x:v>4409</x:v>
      </x:c>
      <x:c r="AR153" s="13" t="s">
        <x:v>4410</x:v>
      </x:c>
      <x:c r="AS153" s="13" t="s">
        <x:v>1156</x:v>
      </x:c>
      <x:c r="AT153" s="13" t="s">
        <x:v>66</x:v>
      </x:c>
      <x:c r="AU153" s="13" t="s">
        <x:v>1157</x:v>
      </x:c>
      <x:c r="AV153" s="13" t="s">
        <x:v>741</x:v>
      </x:c>
      <x:c r="AW153" s="13" t="s">
        <x:v>4474</x:v>
      </x:c>
      <x:c r="AX153" s="13" t="s">
        <x:v>55</x:v>
      </x:c>
      <x:c r="AY153" s="13" t="s">
        <x:v>259</x:v>
      </x:c>
      <x:c r="AZ153" s="13" t="s">
        <x:v>425</x:v>
      </x:c>
      <x:c r="BA153" s="13">
        <x:v>24</x:v>
      </x:c>
      <x:c r="BB153" s="13" t="s">
        <x:v>743</x:v>
      </x:c>
      <x:c r="BC153" s="13" t="s">
        <x:v>66</x:v>
      </x:c>
      <x:c r="BD153" s="13" t="s">
        <x:v>744</x:v>
      </x:c>
      <x:c r="BE153" s="13" t="s">
        <x:v>61</x:v>
      </x:c>
      <x:c r="BF153" s="13" t="s">
        <x:v>412</x:v>
      </x:c>
      <x:c r="BG153" s="13" t="s">
        <x:v>81</x:v>
      </x:c>
      <x:c r="BH153" s="27" t="str">
        <x:v>55429-5; 57021-8; 57022-6; 57782-5; 65818-7</x:v>
      </x:c>
      <x:c r="BI153" s="28" t="n">
        <x:v>5</x:v>
      </x:c>
      <x:c r="BJ153" s="27" t="str"/>
      <x:c r="BK153" s="28" t="n">
        <x:v>0</x:v>
      </x:c>
      <x:c r="BL153" s="27" t="str">
        <x:v>118940003</x:v>
      </x:c>
      <x:c r="BM153" s="28" t="n">
        <x:v>1</x:v>
      </x:c>
      <x:c r="BN153" s="27" t="str">
        <x:v>G98.8</x:v>
      </x:c>
      <x:c r="BO153" s="28" t="n">
        <x:v>1</x:v>
      </x:c>
      <x:c r="BP153" s="26" t="str">
        <x:v>Source-verified candidate crosswalk; coding/clinical applicability review required</x:v>
      </x:c>
      <x:c r="BQ153" s="26" t="str">
        <x:v>Blank means no conservative, source-backed match under the documented method; it does not mean the code system has no relevant code. See Terminology_Crosswalk and Terminology_Methodology in the verification workbook.</x:v>
      </x:c>
    </x:row>
    <x:row r="154" ht="409.6000061035156">
      <x:c r="A154" s="13">
        <x:v>153</x:v>
      </x:c>
      <x:c r="B154" s="13" t="s">
        <x:v>451</x:v>
      </x:c>
      <x:c r="C154" s="13" t="s">
        <x:v>452</x:v>
      </x:c>
      <x:c r="D154" s="13" t="s">
        <x:v>1129</x:v>
      </x:c>
      <x:c r="E154" s="13" t="s">
        <x:v>92</x:v>
      </x:c>
      <x:c r="F154" s="13" t="s">
        <x:v>4462</x:v>
      </x:c>
      <x:c r="G154" s="13">
        <x:v>21000</x:v>
      </x:c>
      <x:c r="H154" s="13">
        <x:v>93.8</x:v>
      </x:c>
      <x:c r="I154" s="13" t="s">
        <x:v>4382</x:v>
      </x:c>
      <x:c r="J154" s="13" t="s">
        <x:v>4383</x:v>
      </x:c>
      <x:c r="K154" s="13" t="s">
        <x:v>4463</x:v>
      </x:c>
      <x:c r="L154" s="13" t="s">
        <x:v>4464</x:v>
      </x:c>
      <x:c r="M154" s="13" t="s">
        <x:v>4465</x:v>
      </x:c>
      <x:c r="N154" s="13" t="s">
        <x:v>4597</x:v>
      </x:c>
      <x:c r="O154" s="13" t="s">
        <x:v>4388</x:v>
      </x:c>
      <x:c r="P154" s="13" t="s">
        <x:v>4389</x:v>
      </x:c>
      <x:c r="Q154" s="13" t="s">
        <x:v>4390</x:v>
      </x:c>
      <x:c r="R154" s="13" t="s">
        <x:v>4467</x:v>
      </x:c>
      <x:c r="S154" s="13" t="s">
        <x:v>4392</x:v>
      </x:c>
      <x:c r="T154" s="13" t="s">
        <x:v>4393</x:v>
      </x:c>
      <x:c r="U154" s="13" t="s">
        <x:v>4394</x:v>
      </x:c>
      <x:c r="V154" s="13" t="s">
        <x:v>4395</x:v>
      </x:c>
      <x:c r="W154" s="13" t="s">
        <x:v>4396</x:v>
      </x:c>
      <x:c r="X154" s="13" t="s">
        <x:v>4397</x:v>
      </x:c>
      <x:c r="Y154" s="13" t="s">
        <x:v>4398</x:v>
      </x:c>
      <x:c r="Z154" s="13" t="s">
        <x:v>4468</x:v>
      </x:c>
      <x:c r="AA154" s="13" t="s">
        <x:v>4400</x:v>
      </x:c>
      <x:c r="AB154" s="13" t="s">
        <x:v>4598</x:v>
      </x:c>
      <x:c r="AC154" s="13" t="s">
        <x:v>4599</x:v>
      </x:c>
      <x:c r="AD154" s="13" t="s">
        <x:v>4402</x:v>
      </x:c>
      <x:c r="AE154" s="13" t="s">
        <x:v>4600</x:v>
      </x:c>
      <x:c r="AF154" s="13" t="s">
        <x:v>4404</x:v>
      </x:c>
      <x:c r="AG154" s="13" t="s">
        <x:v>79</x:v>
      </x:c>
      <x:c r="AH154" s="13" t="s">
        <x:v>302</x:v>
      </x:c>
      <x:c r="AI154" s="13" t="s">
        <x:v>4437</x:v>
      </x:c>
      <x:c r="AJ154" s="13" t="s">
        <x:v>4601</x:v>
      </x:c>
      <x:c r="AK154" s="13" t="s">
        <x:v>734</x:v>
      </x:c>
      <x:c r="AL154" s="13" t="s">
        <x:v>735</x:v>
      </x:c>
      <x:c r="AM154" s="13" t="s">
        <x:v>4407</x:v>
      </x:c>
      <x:c r="AN154" s="13" t="s">
        <x:v>4602</x:v>
      </x:c>
      <x:c r="AO154" s="13" t="s">
        <x:v>111</x:v>
      </x:c>
      <x:c r="AP154" s="13" t="s">
        <x:v>92</x:v>
      </x:c>
      <x:c r="AQ154" s="13" t="s">
        <x:v>4409</x:v>
      </x:c>
      <x:c r="AR154" s="13" t="s">
        <x:v>4410</x:v>
      </x:c>
      <x:c r="AS154" s="13" t="s">
        <x:v>4603</x:v>
      </x:c>
      <x:c r="AT154" s="13" t="s">
        <x:v>66</x:v>
      </x:c>
      <x:c r="AU154" s="13" t="s">
        <x:v>4525</x:v>
      </x:c>
      <x:c r="AV154" s="13" t="s">
        <x:v>741</x:v>
      </x:c>
      <x:c r="AW154" s="13" t="s">
        <x:v>4474</x:v>
      </x:c>
      <x:c r="AX154" s="13" t="s">
        <x:v>55</x:v>
      </x:c>
      <x:c r="AY154" s="13" t="s">
        <x:v>407</x:v>
      </x:c>
      <x:c r="AZ154" s="13" t="s">
        <x:v>425</x:v>
      </x:c>
      <x:c r="BA154" s="13">
        <x:v>24</x:v>
      </x:c>
      <x:c r="BB154" s="13" t="s">
        <x:v>4604</x:v>
      </x:c>
      <x:c r="BC154" s="13" t="s">
        <x:v>66</x:v>
      </x:c>
      <x:c r="BD154" s="13" t="s">
        <x:v>744</x:v>
      </x:c>
      <x:c r="BE154" s="13" t="s">
        <x:v>61</x:v>
      </x:c>
      <x:c r="BF154" s="13" t="s">
        <x:v>404</x:v>
      </x:c>
      <x:c r="BG154" s="13" t="s">
        <x:v>81</x:v>
      </x:c>
      <x:c r="BH154" s="27" t="str">
        <x:v>55429-5; 57021-8; 57022-6; 57782-5; 65818-7</x:v>
      </x:c>
      <x:c r="BI154" s="28" t="n">
        <x:v>5</x:v>
      </x:c>
      <x:c r="BJ154" s="27" t="str">
        <x:v>37217; 37218</x:v>
      </x:c>
      <x:c r="BK154" s="28" t="n">
        <x:v>2</x:v>
      </x:c>
      <x:c r="BL154" s="27" t="str"/>
      <x:c r="BM154" s="28" t="n">
        <x:v>0</x:v>
      </x:c>
      <x:c r="BN154" s="27" t="str"/>
      <x:c r="BO154" s="28" t="n">
        <x:v>0</x:v>
      </x:c>
      <x:c r="BP154" s="26" t="str">
        <x:v>Source-verified candidate crosswalk; coding/clinical applicability review required</x:v>
      </x:c>
      <x:c r="BQ154" s="26" t="str">
        <x:v>Blank means no conservative, source-backed match under the documented method; it does not mean the code system has no relevant code. See Terminology_Crosswalk and Terminology_Methodology in the verification workbook.</x:v>
      </x:c>
    </x:row>
    <x:row r="155" ht="409.6000061035156">
      <x:c r="A155" s="13">
        <x:v>154</x:v>
      </x:c>
      <x:c r="B155" s="13" t="s">
        <x:v>453</x:v>
      </x:c>
      <x:c r="C155" s="13" t="s">
        <x:v>454</x:v>
      </x:c>
      <x:c r="D155" s="13" t="s">
        <x:v>1185</x:v>
      </x:c>
      <x:c r="E155" s="13" t="s">
        <x:v>74</x:v>
      </x:c>
      <x:c r="F155" s="13" t="s">
        <x:v>4605</x:v>
      </x:c>
      <x:c r="G155" s="13">
        <x:v>21000</x:v>
      </x:c>
      <x:c r="H155" s="13">
        <x:v>93.9</x:v>
      </x:c>
      <x:c r="I155" s="13" t="s">
        <x:v>4444</x:v>
      </x:c>
      <x:c r="J155" s="13" t="s">
        <x:v>4383</x:v>
      </x:c>
      <x:c r="K155" s="13" t="s">
        <x:v>4606</x:v>
      </x:c>
      <x:c r="L155" s="13" t="s">
        <x:v>4607</x:v>
      </x:c>
      <x:c r="M155" s="13" t="s">
        <x:v>4430</x:v>
      </x:c>
      <x:c r="N155" s="13" t="s">
        <x:v>4478</x:v>
      </x:c>
      <x:c r="O155" s="13" t="s">
        <x:v>4388</x:v>
      </x:c>
      <x:c r="P155" s="13" t="s">
        <x:v>4389</x:v>
      </x:c>
      <x:c r="Q155" s="13" t="s">
        <x:v>4390</x:v>
      </x:c>
      <x:c r="R155" s="13" t="s">
        <x:v>4608</x:v>
      </x:c>
      <x:c r="S155" s="13" t="s">
        <x:v>4392</x:v>
      </x:c>
      <x:c r="T155" s="13" t="s">
        <x:v>4393</x:v>
      </x:c>
      <x:c r="U155" s="13" t="s">
        <x:v>4394</x:v>
      </x:c>
      <x:c r="V155" s="13" t="s">
        <x:v>4395</x:v>
      </x:c>
      <x:c r="W155" s="13" t="s">
        <x:v>4450</x:v>
      </x:c>
      <x:c r="X155" s="13" t="s">
        <x:v>4451</x:v>
      </x:c>
      <x:c r="Y155" s="13" t="s">
        <x:v>4398</x:v>
      </x:c>
      <x:c r="Z155" s="13" t="s">
        <x:v>4609</x:v>
      </x:c>
      <x:c r="AA155" s="13" t="s">
        <x:v>4400</x:v>
      </x:c>
      <x:c r="AB155" s="13" t="s">
        <x:v>4610</x:v>
      </x:c>
      <x:c r="AC155" s="13" t="s">
        <x:v>4611</x:v>
      </x:c>
      <x:c r="AD155" s="13" t="s">
        <x:v>4402</x:v>
      </x:c>
      <x:c r="AE155" s="13" t="s">
        <x:v>4612</x:v>
      </x:c>
      <x:c r="AF155" s="13" t="s">
        <x:v>4404</x:v>
      </x:c>
      <x:c r="AG155" s="13" t="s">
        <x:v>79</x:v>
      </x:c>
      <x:c r="AH155" s="13" t="s">
        <x:v>302</x:v>
      </x:c>
      <x:c r="AI155" s="13" t="s">
        <x:v>4437</x:v>
      </x:c>
      <x:c r="AJ155" s="13" t="s">
        <x:v>4613</x:v>
      </x:c>
      <x:c r="AK155" s="13" t="s">
        <x:v>734</x:v>
      </x:c>
      <x:c r="AL155" s="13" t="s">
        <x:v>735</x:v>
      </x:c>
      <x:c r="AM155" s="13" t="s">
        <x:v>4407</x:v>
      </x:c>
      <x:c r="AN155" s="13" t="s">
        <x:v>4614</x:v>
      </x:c>
      <x:c r="AO155" s="13" t="s">
        <x:v>116</x:v>
      </x:c>
      <x:c r="AP155" s="13" t="s">
        <x:v>74</x:v>
      </x:c>
      <x:c r="AQ155" s="13" t="s">
        <x:v>4409</x:v>
      </x:c>
      <x:c r="AR155" s="13" t="s">
        <x:v>4410</x:v>
      </x:c>
      <x:c r="AS155" s="13" t="s">
        <x:v>4615</x:v>
      </x:c>
      <x:c r="AT155" s="13" t="s">
        <x:v>66</x:v>
      </x:c>
      <x:c r="AU155" s="13" t="s">
        <x:v>777</x:v>
      </x:c>
      <x:c r="AV155" s="13" t="s">
        <x:v>741</x:v>
      </x:c>
      <x:c r="AW155" s="13" t="s">
        <x:v>4616</x:v>
      </x:c>
      <x:c r="AX155" s="13" t="s">
        <x:v>55</x:v>
      </x:c>
      <x:c r="AY155" s="13" t="s">
        <x:v>407</x:v>
      </x:c>
      <x:c r="AZ155" s="13" t="s">
        <x:v>425</x:v>
      </x:c>
      <x:c r="BA155" s="13">
        <x:v>24</x:v>
      </x:c>
      <x:c r="BB155" s="13" t="s">
        <x:v>4617</x:v>
      </x:c>
      <x:c r="BC155" s="13" t="s">
        <x:v>66</x:v>
      </x:c>
      <x:c r="BD155" s="13" t="s">
        <x:v>744</x:v>
      </x:c>
      <x:c r="BE155" s="13" t="s">
        <x:v>61</x:v>
      </x:c>
      <x:c r="BF155" s="13" t="s">
        <x:v>404</x:v>
      </x:c>
      <x:c r="BG155" s="13" t="s">
        <x:v>81</x:v>
      </x:c>
      <x:c r="BH155" s="27" t="str">
        <x:v>55429-5; 57021-8; 57022-6; 57782-5; 65818-7</x:v>
      </x:c>
      <x:c r="BI155" s="28" t="n">
        <x:v>5</x:v>
      </x:c>
      <x:c r="BJ155" s="27" t="str"/>
      <x:c r="BK155" s="28" t="n">
        <x:v>0</x:v>
      </x:c>
      <x:c r="BL155" s="27" t="str"/>
      <x:c r="BM155" s="28" t="n">
        <x:v>0</x:v>
      </x:c>
      <x:c r="BN155" s="27" t="str"/>
      <x:c r="BO155" s="28" t="n">
        <x:v>0</x:v>
      </x:c>
      <x:c r="BP155" s="26" t="str">
        <x:v>Source-verified candidate crosswalk; coding/clinical applicability review required</x:v>
      </x:c>
      <x:c r="BQ155" s="26" t="str">
        <x:v>Blank means no conservative, source-backed match under the documented method; it does not mean the code system has no relevant code. See Terminology_Crosswalk and Terminology_Methodology in the verification workbook.</x:v>
      </x:c>
    </x:row>
    <x:row r="156" ht="409.6000061035156">
      <x:c r="A156" s="13">
        <x:v>155</x:v>
      </x:c>
      <x:c r="B156" s="13" t="s">
        <x:v>455</x:v>
      </x:c>
      <x:c r="C156" s="13" t="s">
        <x:v>456</x:v>
      </x:c>
      <x:c r="D156" s="13" t="s">
        <x:v>926</x:v>
      </x:c>
      <x:c r="E156" s="13" t="s">
        <x:v>92</x:v>
      </x:c>
      <x:c r="F156" s="13" t="s">
        <x:v>4427</x:v>
      </x:c>
      <x:c r="G156" s="13">
        <x:v>21000</x:v>
      </x:c>
      <x:c r="H156" s="13">
        <x:v>93.9</x:v>
      </x:c>
      <x:c r="I156" s="13" t="s">
        <x:v>4382</x:v>
      </x:c>
      <x:c r="J156" s="13" t="s">
        <x:v>4383</x:v>
      </x:c>
      <x:c r="K156" s="13" t="s">
        <x:v>4428</x:v>
      </x:c>
      <x:c r="L156" s="13" t="s">
        <x:v>4429</x:v>
      </x:c>
      <x:c r="M156" s="13" t="s">
        <x:v>4430</x:v>
      </x:c>
      <x:c r="N156" s="13" t="s">
        <x:v>4431</x:v>
      </x:c>
      <x:c r="O156" s="13" t="s">
        <x:v>4388</x:v>
      </x:c>
      <x:c r="P156" s="13" t="s">
        <x:v>4389</x:v>
      </x:c>
      <x:c r="Q156" s="13" t="s">
        <x:v>4390</x:v>
      </x:c>
      <x:c r="R156" s="13" t="s">
        <x:v>4432</x:v>
      </x:c>
      <x:c r="S156" s="13" t="s">
        <x:v>4392</x:v>
      </x:c>
      <x:c r="T156" s="13" t="s">
        <x:v>4393</x:v>
      </x:c>
      <x:c r="U156" s="13" t="s">
        <x:v>4394</x:v>
      </x:c>
      <x:c r="V156" s="13" t="s">
        <x:v>4395</x:v>
      </x:c>
      <x:c r="W156" s="13" t="s">
        <x:v>4396</x:v>
      </x:c>
      <x:c r="X156" s="13" t="s">
        <x:v>4397</x:v>
      </x:c>
      <x:c r="Y156" s="13" t="s">
        <x:v>4398</x:v>
      </x:c>
      <x:c r="Z156" s="13" t="s">
        <x:v>4433</x:v>
      </x:c>
      <x:c r="AA156" s="13" t="s">
        <x:v>4400</x:v>
      </x:c>
      <x:c r="AB156" s="13" t="s">
        <x:v>4434</x:v>
      </x:c>
      <x:c r="AC156" s="13" t="s">
        <x:v>4435</x:v>
      </x:c>
      <x:c r="AD156" s="13" t="s">
        <x:v>4402</x:v>
      </x:c>
      <x:c r="AE156" s="13" t="s">
        <x:v>4618</x:v>
      </x:c>
      <x:c r="AF156" s="13" t="s">
        <x:v>4404</x:v>
      </x:c>
      <x:c r="AG156" s="13" t="s">
        <x:v>79</x:v>
      </x:c>
      <x:c r="AH156" s="13" t="s">
        <x:v>302</x:v>
      </x:c>
      <x:c r="AI156" s="13" t="s">
        <x:v>4437</x:v>
      </x:c>
      <x:c r="AJ156" s="13" t="s">
        <x:v>4619</x:v>
      </x:c>
      <x:c r="AK156" s="13" t="s">
        <x:v>734</x:v>
      </x:c>
      <x:c r="AL156" s="13" t="s">
        <x:v>735</x:v>
      </x:c>
      <x:c r="AM156" s="13" t="s">
        <x:v>4407</x:v>
      </x:c>
      <x:c r="AN156" s="13" t="s">
        <x:v>4620</x:v>
      </x:c>
      <x:c r="AO156" s="13" t="s">
        <x:v>91</x:v>
      </x:c>
      <x:c r="AP156" s="13" t="s">
        <x:v>92</x:v>
      </x:c>
      <x:c r="AQ156" s="13" t="s">
        <x:v>4409</x:v>
      </x:c>
      <x:c r="AR156" s="13" t="s">
        <x:v>4410</x:v>
      </x:c>
      <x:c r="AS156" s="13" t="s">
        <x:v>4440</x:v>
      </x:c>
      <x:c r="AT156" s="13" t="s">
        <x:v>66</x:v>
      </x:c>
      <x:c r="AU156" s="13" t="s">
        <x:v>777</x:v>
      </x:c>
      <x:c r="AV156" s="13" t="s">
        <x:v>741</x:v>
      </x:c>
      <x:c r="AW156" s="13" t="s">
        <x:v>4441</x:v>
      </x:c>
      <x:c r="AX156" s="13" t="s">
        <x:v>55</x:v>
      </x:c>
      <x:c r="AY156" s="13" t="s">
        <x:v>407</x:v>
      </x:c>
      <x:c r="AZ156" s="13" t="s">
        <x:v>425</x:v>
      </x:c>
      <x:c r="BA156" s="13">
        <x:v>24</x:v>
      </x:c>
      <x:c r="BB156" s="13" t="s">
        <x:v>4442</x:v>
      </x:c>
      <x:c r="BC156" s="13" t="s">
        <x:v>66</x:v>
      </x:c>
      <x:c r="BD156" s="13" t="s">
        <x:v>744</x:v>
      </x:c>
      <x:c r="BE156" s="13" t="s">
        <x:v>61</x:v>
      </x:c>
      <x:c r="BF156" s="13" t="s">
        <x:v>404</x:v>
      </x:c>
      <x:c r="BG156" s="13" t="s">
        <x:v>81</x:v>
      </x:c>
      <x:c r="BH156" s="27" t="str">
        <x:v>55429-5; 57021-8; 57022-6; 57782-5; 65818-7</x:v>
      </x:c>
      <x:c r="BI156" s="28" t="n">
        <x:v>5</x:v>
      </x:c>
      <x:c r="BJ156" s="27" t="str">
        <x:v>27130; 27132</x:v>
      </x:c>
      <x:c r="BK156" s="28" t="n">
        <x:v>2</x:v>
      </x:c>
      <x:c r="BL156" s="27" t="str"/>
      <x:c r="BM156" s="28" t="n">
        <x:v>0</x:v>
      </x:c>
      <x:c r="BN156" s="27" t="str"/>
      <x:c r="BO156" s="28" t="n">
        <x:v>0</x:v>
      </x:c>
      <x:c r="BP156" s="26" t="str">
        <x:v>Source-verified candidate crosswalk; coding/clinical applicability review required</x:v>
      </x:c>
      <x:c r="BQ156" s="26" t="str">
        <x:v>Blank means no conservative, source-backed match under the documented method; it does not mean the code system has no relevant code. See Terminology_Crosswalk and Terminology_Methodology in the verification workbook.</x:v>
      </x:c>
    </x:row>
    <x:row r="157" ht="409.6000061035156">
      <x:c r="A157" s="13">
        <x:v>156</x:v>
      </x:c>
      <x:c r="B157" s="13" t="s">
        <x:v>457</x:v>
      </x:c>
      <x:c r="C157" s="13" t="s">
        <x:v>458</x:v>
      </x:c>
      <x:c r="D157" s="13" t="s">
        <x:v>4380</x:v>
      </x:c>
      <x:c r="E157" s="13" t="s">
        <x:v>92</x:v>
      </x:c>
      <x:c r="F157" s="13" t="s">
        <x:v>4381</x:v>
      </x:c>
      <x:c r="G157" s="13">
        <x:v>21000</x:v>
      </x:c>
      <x:c r="H157" s="13">
        <x:v>94</x:v>
      </x:c>
      <x:c r="I157" s="13" t="s">
        <x:v>4382</x:v>
      </x:c>
      <x:c r="J157" s="13" t="s">
        <x:v>4383</x:v>
      </x:c>
      <x:c r="K157" s="13" t="s">
        <x:v>4384</x:v>
      </x:c>
      <x:c r="L157" s="13" t="s">
        <x:v>4385</x:v>
      </x:c>
      <x:c r="M157" s="13" t="s">
        <x:v>4386</x:v>
      </x:c>
      <x:c r="N157" s="13" t="s">
        <x:v>4387</x:v>
      </x:c>
      <x:c r="O157" s="13" t="s">
        <x:v>4388</x:v>
      </x:c>
      <x:c r="P157" s="13" t="s">
        <x:v>4389</x:v>
      </x:c>
      <x:c r="Q157" s="13" t="s">
        <x:v>4390</x:v>
      </x:c>
      <x:c r="R157" s="13" t="s">
        <x:v>4391</x:v>
      </x:c>
      <x:c r="S157" s="13" t="s">
        <x:v>4392</x:v>
      </x:c>
      <x:c r="T157" s="13" t="s">
        <x:v>4393</x:v>
      </x:c>
      <x:c r="U157" s="13" t="s">
        <x:v>4394</x:v>
      </x:c>
      <x:c r="V157" s="13" t="s">
        <x:v>4395</x:v>
      </x:c>
      <x:c r="W157" s="13" t="s">
        <x:v>4396</x:v>
      </x:c>
      <x:c r="X157" s="13" t="s">
        <x:v>4397</x:v>
      </x:c>
      <x:c r="Y157" s="13" t="s">
        <x:v>4398</x:v>
      </x:c>
      <x:c r="Z157" s="13" t="s">
        <x:v>4399</x:v>
      </x:c>
      <x:c r="AA157" s="13" t="s">
        <x:v>4400</x:v>
      </x:c>
      <x:c r="AB157" s="13" t="s">
        <x:v>4401</x:v>
      </x:c>
      <x:c r="AC157" s="13" t="s">
        <x:v>801</x:v>
      </x:c>
      <x:c r="AD157" s="13" t="s">
        <x:v>4402</x:v>
      </x:c>
      <x:c r="AE157" s="13" t="s">
        <x:v>4621</x:v>
      </x:c>
      <x:c r="AF157" s="13" t="s">
        <x:v>4404</x:v>
      </x:c>
      <x:c r="AG157" s="13" t="s">
        <x:v>79</x:v>
      </x:c>
      <x:c r="AH157" s="13" t="s">
        <x:v>302</x:v>
      </x:c>
      <x:c r="AI157" s="13" t="s">
        <x:v>4405</x:v>
      </x:c>
      <x:c r="AJ157" s="13" t="s">
        <x:v>4622</x:v>
      </x:c>
      <x:c r="AK157" s="13" t="s">
        <x:v>734</x:v>
      </x:c>
      <x:c r="AL157" s="13" t="s">
        <x:v>735</x:v>
      </x:c>
      <x:c r="AM157" s="13" t="s">
        <x:v>4407</x:v>
      </x:c>
      <x:c r="AN157" s="13" t="s">
        <x:v>4623</x:v>
      </x:c>
      <x:c r="AO157" s="13" t="s">
        <x:v>73</x:v>
      </x:c>
      <x:c r="AP157" s="13" t="s">
        <x:v>92</x:v>
      </x:c>
      <x:c r="AQ157" s="13" t="s">
        <x:v>4409</x:v>
      </x:c>
      <x:c r="AR157" s="13" t="s">
        <x:v>4410</x:v>
      </x:c>
      <x:c r="AS157" s="13" t="s">
        <x:v>808</x:v>
      </x:c>
      <x:c r="AT157" s="13" t="s">
        <x:v>66</x:v>
      </x:c>
      <x:c r="AU157" s="13" t="s">
        <x:v>809</x:v>
      </x:c>
      <x:c r="AV157" s="13" t="s">
        <x:v>741</x:v>
      </x:c>
      <x:c r="AW157" s="13" t="s">
        <x:v>4411</x:v>
      </x:c>
      <x:c r="AX157" s="13" t="s">
        <x:v>55</x:v>
      </x:c>
      <x:c r="AY157" s="13" t="s">
        <x:v>57</x:v>
      </x:c>
      <x:c r="AZ157" s="13" t="s">
        <x:v>425</x:v>
      </x:c>
      <x:c r="BA157" s="13">
        <x:v>26</x:v>
      </x:c>
      <x:c r="BB157" s="13" t="s">
        <x:v>743</x:v>
      </x:c>
      <x:c r="BC157" s="13" t="s">
        <x:v>66</x:v>
      </x:c>
      <x:c r="BD157" s="13" t="s">
        <x:v>744</x:v>
      </x:c>
      <x:c r="BE157" s="13" t="s">
        <x:v>61</x:v>
      </x:c>
      <x:c r="BF157" s="13" t="s">
        <x:v>404</x:v>
      </x:c>
      <x:c r="BG157" s="13" t="s">
        <x:v>81</x:v>
      </x:c>
      <x:c r="BH157" s="27" t="str">
        <x:v>24322-0; 24323-8; 55429-5; 57021-8; 57022-6; 57782-5; 65818-7</x:v>
      </x:c>
      <x:c r="BI157" s="28" t="n">
        <x:v>7</x:v>
      </x:c>
      <x:c r="BJ157" s="27" t="str"/>
      <x:c r="BK157" s="28" t="n">
        <x:v>0</x:v>
      </x:c>
      <x:c r="BL157" s="27" t="str"/>
      <x:c r="BM157" s="28" t="n">
        <x:v>0</x:v>
      </x:c>
      <x:c r="BN157" s="27" t="str"/>
      <x:c r="BO157" s="28" t="n">
        <x:v>0</x:v>
      </x:c>
      <x:c r="BP157" s="26" t="str">
        <x:v>Source-verified candidate crosswalk; coding/clinical applicability review required</x:v>
      </x:c>
      <x:c r="BQ157" s="26" t="str">
        <x:v>Blank means no conservative, source-backed match under the documented method; it does not mean the code system has no relevant code. See Terminology_Crosswalk and Terminology_Methodology in the verification workbook.</x:v>
      </x:c>
    </x:row>
    <x:row r="158" ht="409.6000061035156">
      <x:c r="A158" s="13">
        <x:v>157</x:v>
      </x:c>
      <x:c r="B158" s="13" t="s">
        <x:v>459</x:v>
      </x:c>
      <x:c r="C158" s="13" t="s">
        <x:v>460</x:v>
      </x:c>
      <x:c r="D158" s="13" t="s">
        <x:v>1330</x:v>
      </x:c>
      <x:c r="E158" s="13" t="s">
        <x:v>92</x:v>
      </x:c>
      <x:c r="F158" s="13" t="s">
        <x:v>4443</x:v>
      </x:c>
      <x:c r="G158" s="13">
        <x:v>20000</x:v>
      </x:c>
      <x:c r="H158" s="13">
        <x:v>94.1</x:v>
      </x:c>
      <x:c r="I158" s="13" t="s">
        <x:v>4382</x:v>
      </x:c>
      <x:c r="J158" s="13" t="s">
        <x:v>4383</x:v>
      </x:c>
      <x:c r="K158" s="13" t="s">
        <x:v>4445</x:v>
      </x:c>
      <x:c r="L158" s="13" t="s">
        <x:v>4446</x:v>
      </x:c>
      <x:c r="M158" s="13" t="s">
        <x:v>4447</x:v>
      </x:c>
      <x:c r="N158" s="13" t="s">
        <x:v>4624</x:v>
      </x:c>
      <x:c r="O158" s="13" t="s">
        <x:v>4388</x:v>
      </x:c>
      <x:c r="P158" s="13" t="s">
        <x:v>4389</x:v>
      </x:c>
      <x:c r="Q158" s="13" t="s">
        <x:v>4390</x:v>
      </x:c>
      <x:c r="R158" s="13" t="s">
        <x:v>4449</x:v>
      </x:c>
      <x:c r="S158" s="13" t="s">
        <x:v>4392</x:v>
      </x:c>
      <x:c r="T158" s="13" t="s">
        <x:v>4393</x:v>
      </x:c>
      <x:c r="U158" s="13" t="s">
        <x:v>4394</x:v>
      </x:c>
      <x:c r="V158" s="13" t="s">
        <x:v>4395</x:v>
      </x:c>
      <x:c r="W158" s="13" t="s">
        <x:v>4396</x:v>
      </x:c>
      <x:c r="X158" s="13" t="s">
        <x:v>4397</x:v>
      </x:c>
      <x:c r="Y158" s="13" t="s">
        <x:v>4398</x:v>
      </x:c>
      <x:c r="Z158" s="13" t="s">
        <x:v>4452</x:v>
      </x:c>
      <x:c r="AA158" s="13" t="s">
        <x:v>4400</x:v>
      </x:c>
      <x:c r="AB158" s="13" t="s">
        <x:v>4625</x:v>
      </x:c>
      <x:c r="AC158" s="13" t="s">
        <x:v>1723</x:v>
      </x:c>
      <x:c r="AD158" s="13" t="s">
        <x:v>4402</x:v>
      </x:c>
      <x:c r="AE158" s="13" t="s">
        <x:v>4626</x:v>
      </x:c>
      <x:c r="AF158" s="13" t="s">
        <x:v>4404</x:v>
      </x:c>
      <x:c r="AG158" s="13" t="s">
        <x:v>79</x:v>
      </x:c>
      <x:c r="AH158" s="13" t="s">
        <x:v>302</x:v>
      </x:c>
      <x:c r="AI158" s="13" t="s">
        <x:v>4541</x:v>
      </x:c>
      <x:c r="AJ158" s="13" t="s">
        <x:v>4627</x:v>
      </x:c>
      <x:c r="AK158" s="13" t="s">
        <x:v>734</x:v>
      </x:c>
      <x:c r="AL158" s="13" t="s">
        <x:v>735</x:v>
      </x:c>
      <x:c r="AM158" s="13" t="s">
        <x:v>4407</x:v>
      </x:c>
      <x:c r="AN158" s="13" t="s">
        <x:v>4628</x:v>
      </x:c>
      <x:c r="AO158" s="13" t="s">
        <x:v>128</x:v>
      </x:c>
      <x:c r="AP158" s="13" t="s">
        <x:v>92</x:v>
      </x:c>
      <x:c r="AQ158" s="13" t="s">
        <x:v>4409</x:v>
      </x:c>
      <x:c r="AR158" s="13" t="s">
        <x:v>4410</x:v>
      </x:c>
      <x:c r="AS158" s="13" t="s">
        <x:v>1730</x:v>
      </x:c>
      <x:c r="AT158" s="13" t="s">
        <x:v>66</x:v>
      </x:c>
      <x:c r="AU158" s="13" t="s">
        <x:v>740</x:v>
      </x:c>
      <x:c r="AV158" s="13" t="s">
        <x:v>741</x:v>
      </x:c>
      <x:c r="AW158" s="13" t="s">
        <x:v>4460</x:v>
      </x:c>
      <x:c r="AX158" s="13" t="s">
        <x:v>55</x:v>
      </x:c>
      <x:c r="AY158" s="13" t="s">
        <x:v>57</x:v>
      </x:c>
      <x:c r="AZ158" s="13" t="s">
        <x:v>461</x:v>
      </x:c>
      <x:c r="BA158" s="13">
        <x:v>25</x:v>
      </x:c>
      <x:c r="BB158" s="13" t="s">
        <x:v>743</x:v>
      </x:c>
      <x:c r="BC158" s="13" t="s">
        <x:v>66</x:v>
      </x:c>
      <x:c r="BD158" s="13" t="s">
        <x:v>744</x:v>
      </x:c>
      <x:c r="BE158" s="13" t="s">
        <x:v>61</x:v>
      </x:c>
      <x:c r="BF158" s="13" t="s">
        <x:v>404</x:v>
      </x:c>
      <x:c r="BG158" s="13" t="s">
        <x:v>81</x:v>
      </x:c>
      <x:c r="BH158" s="27" t="str">
        <x:v>3040-3; 55429-5; 57021-8; 57022-6; 57782-5; 65818-7</x:v>
      </x:c>
      <x:c r="BI158" s="28" t="n">
        <x:v>6</x:v>
      </x:c>
      <x:c r="BJ158" s="27" t="str">
        <x:v>58740</x:v>
      </x:c>
      <x:c r="BK158" s="28" t="n">
        <x:v>1</x:v>
      </x:c>
      <x:c r="BL158" s="27" t="str"/>
      <x:c r="BM158" s="28" t="n">
        <x:v>0</x:v>
      </x:c>
      <x:c r="BN158" s="27" t="str"/>
      <x:c r="BO158" s="28" t="n">
        <x:v>0</x:v>
      </x:c>
      <x:c r="BP158" s="26" t="str">
        <x:v>Source-verified candidate crosswalk; coding/clinical applicability review required</x:v>
      </x:c>
      <x:c r="BQ158" s="26" t="str">
        <x:v>Blank means no conservative, source-backed match under the documented method; it does not mean the code system has no relevant code. See Terminology_Crosswalk and Terminology_Methodology in the verification workbook.</x:v>
      </x:c>
    </x:row>
    <x:row r="159" ht="409.6000061035156">
      <x:c r="A159" s="13">
        <x:v>158</x:v>
      </x:c>
      <x:c r="B159" s="13" t="s">
        <x:v>462</x:v>
      </x:c>
      <x:c r="C159" s="13" t="s">
        <x:v>463</x:v>
      </x:c>
      <x:c r="D159" s="13" t="s">
        <x:v>926</x:v>
      </x:c>
      <x:c r="E159" s="13" t="s">
        <x:v>74</x:v>
      </x:c>
      <x:c r="F159" s="13" t="s">
        <x:v>4427</x:v>
      </x:c>
      <x:c r="G159" s="13">
        <x:v>20000</x:v>
      </x:c>
      <x:c r="H159" s="13">
        <x:v>94.1</x:v>
      </x:c>
      <x:c r="I159" s="13" t="s">
        <x:v>4444</x:v>
      </x:c>
      <x:c r="J159" s="13" t="s">
        <x:v>4383</x:v>
      </x:c>
      <x:c r="K159" s="13" t="s">
        <x:v>4428</x:v>
      </x:c>
      <x:c r="L159" s="13" t="s">
        <x:v>4429</x:v>
      </x:c>
      <x:c r="M159" s="13" t="s">
        <x:v>4447</x:v>
      </x:c>
      <x:c r="N159" s="13" t="s">
        <x:v>4629</x:v>
      </x:c>
      <x:c r="O159" s="13" t="s">
        <x:v>4388</x:v>
      </x:c>
      <x:c r="P159" s="13" t="s">
        <x:v>4389</x:v>
      </x:c>
      <x:c r="Q159" s="13" t="s">
        <x:v>4390</x:v>
      </x:c>
      <x:c r="R159" s="13" t="s">
        <x:v>4432</x:v>
      </x:c>
      <x:c r="S159" s="13" t="s">
        <x:v>4392</x:v>
      </x:c>
      <x:c r="T159" s="13" t="s">
        <x:v>4393</x:v>
      </x:c>
      <x:c r="U159" s="13" t="s">
        <x:v>4394</x:v>
      </x:c>
      <x:c r="V159" s="13" t="s">
        <x:v>4395</x:v>
      </x:c>
      <x:c r="W159" s="13" t="s">
        <x:v>4450</x:v>
      </x:c>
      <x:c r="X159" s="13" t="s">
        <x:v>4451</x:v>
      </x:c>
      <x:c r="Y159" s="13" t="s">
        <x:v>4398</x:v>
      </x:c>
      <x:c r="Z159" s="13" t="s">
        <x:v>4433</x:v>
      </x:c>
      <x:c r="AA159" s="13" t="s">
        <x:v>4400</x:v>
      </x:c>
      <x:c r="AB159" s="13" t="s">
        <x:v>4630</x:v>
      </x:c>
      <x:c r="AC159" s="13" t="s">
        <x:v>4631</x:v>
      </x:c>
      <x:c r="AD159" s="13" t="s">
        <x:v>4402</x:v>
      </x:c>
      <x:c r="AE159" s="13" t="s">
        <x:v>4632</x:v>
      </x:c>
      <x:c r="AF159" s="13" t="s">
        <x:v>4404</x:v>
      </x:c>
      <x:c r="AG159" s="13" t="s">
        <x:v>79</x:v>
      </x:c>
      <x:c r="AH159" s="13" t="s">
        <x:v>302</x:v>
      </x:c>
      <x:c r="AI159" s="13" t="s">
        <x:v>4456</x:v>
      </x:c>
      <x:c r="AJ159" s="13" t="s">
        <x:v>4633</x:v>
      </x:c>
      <x:c r="AK159" s="13" t="s">
        <x:v>734</x:v>
      </x:c>
      <x:c r="AL159" s="13" t="s">
        <x:v>735</x:v>
      </x:c>
      <x:c r="AM159" s="13" t="s">
        <x:v>4407</x:v>
      </x:c>
      <x:c r="AN159" s="13" t="s">
        <x:v>4634</x:v>
      </x:c>
      <x:c r="AO159" s="13" t="s">
        <x:v>91</x:v>
      </x:c>
      <x:c r="AP159" s="13" t="s">
        <x:v>74</x:v>
      </x:c>
      <x:c r="AQ159" s="13" t="s">
        <x:v>4409</x:v>
      </x:c>
      <x:c r="AR159" s="13" t="s">
        <x:v>4410</x:v>
      </x:c>
      <x:c r="AS159" s="13" t="s">
        <x:v>4635</x:v>
      </x:c>
      <x:c r="AT159" s="13" t="s">
        <x:v>66</x:v>
      </x:c>
      <x:c r="AU159" s="13" t="s">
        <x:v>777</x:v>
      </x:c>
      <x:c r="AV159" s="13" t="s">
        <x:v>741</x:v>
      </x:c>
      <x:c r="AW159" s="13" t="s">
        <x:v>4441</x:v>
      </x:c>
      <x:c r="AX159" s="13" t="s">
        <x:v>55</x:v>
      </x:c>
      <x:c r="AY159" s="13" t="s">
        <x:v>259</x:v>
      </x:c>
      <x:c r="AZ159" s="13" t="s">
        <x:v>461</x:v>
      </x:c>
      <x:c r="BA159" s="13">
        <x:v>25</x:v>
      </x:c>
      <x:c r="BB159" s="13" t="s">
        <x:v>4636</x:v>
      </x:c>
      <x:c r="BC159" s="13" t="s">
        <x:v>66</x:v>
      </x:c>
      <x:c r="BD159" s="13" t="s">
        <x:v>744</x:v>
      </x:c>
      <x:c r="BE159" s="13" t="s">
        <x:v>61</x:v>
      </x:c>
      <x:c r="BF159" s="13" t="s">
        <x:v>412</x:v>
      </x:c>
      <x:c r="BG159" s="13" t="s">
        <x:v>81</x:v>
      </x:c>
      <x:c r="BH159" s="27" t="str">
        <x:v>55429-5; 57021-8; 57022-6; 57782-5; 65818-7</x:v>
      </x:c>
      <x:c r="BI159" s="28" t="n">
        <x:v>5</x:v>
      </x:c>
      <x:c r="BJ159" s="27" t="str"/>
      <x:c r="BK159" s="28" t="n">
        <x:v>0</x:v>
      </x:c>
      <x:c r="BL159" s="27" t="str">
        <x:v>111270009; 1202045002; 18283000; 28072004; 40668007; 449466007; 72082009</x:v>
      </x:c>
      <x:c r="BM159" s="28" t="n">
        <x:v>7</x:v>
      </x:c>
      <x:c r="BN159" s="27" t="str">
        <x:v>M95; M95.0; M95.1; M95.10; M95.11; M95.12; M95.2; M95.3; M95.4; M95.5; M95.8; M95.9</x:v>
      </x:c>
      <x:c r="BO159" s="28" t="n">
        <x:v>12</x:v>
      </x:c>
      <x:c r="BP159" s="26" t="str">
        <x:v>Source-verified candidate crosswalk; coding/clinical applicability review required</x:v>
      </x:c>
      <x:c r="BQ159" s="26" t="str">
        <x:v>Blank means no conservative, source-backed match under the documented method; it does not mean the code system has no relevant code. See Terminology_Crosswalk and Terminology_Methodology in the verification workbook.</x:v>
      </x:c>
    </x:row>
    <x:row r="160" ht="409.6000061035156">
      <x:c r="A160" s="13">
        <x:v>159</x:v>
      </x:c>
      <x:c r="B160" s="13" t="s">
        <x:v>464</x:v>
      </x:c>
      <x:c r="C160" s="13" t="s">
        <x:v>465</x:v>
      </x:c>
      <x:c r="D160" s="13" t="s">
        <x:v>3349</x:v>
      </x:c>
      <x:c r="E160" s="13" t="s">
        <x:v>74</x:v>
      </x:c>
      <x:c r="F160" s="13" t="s">
        <x:v>4637</x:v>
      </x:c>
      <x:c r="G160" s="13">
        <x:v>20000</x:v>
      </x:c>
      <x:c r="H160" s="13">
        <x:v>94.2</x:v>
      </x:c>
      <x:c r="I160" s="13" t="s">
        <x:v>4444</x:v>
      </x:c>
      <x:c r="J160" s="13" t="s">
        <x:v>4383</x:v>
      </x:c>
      <x:c r="K160" s="13" t="s">
        <x:v>4638</x:v>
      </x:c>
      <x:c r="L160" s="13" t="s">
        <x:v>4639</x:v>
      </x:c>
      <x:c r="M160" s="13" t="s">
        <x:v>4447</x:v>
      </x:c>
      <x:c r="N160" s="13" t="s">
        <x:v>4640</x:v>
      </x:c>
      <x:c r="O160" s="13" t="s">
        <x:v>4388</x:v>
      </x:c>
      <x:c r="P160" s="13" t="s">
        <x:v>4389</x:v>
      </x:c>
      <x:c r="Q160" s="13" t="s">
        <x:v>4390</x:v>
      </x:c>
      <x:c r="R160" s="13" t="s">
        <x:v>4641</x:v>
      </x:c>
      <x:c r="S160" s="13" t="s">
        <x:v>4392</x:v>
      </x:c>
      <x:c r="T160" s="13" t="s">
        <x:v>4393</x:v>
      </x:c>
      <x:c r="U160" s="13" t="s">
        <x:v>4394</x:v>
      </x:c>
      <x:c r="V160" s="13" t="s">
        <x:v>4395</x:v>
      </x:c>
      <x:c r="W160" s="13" t="s">
        <x:v>4450</x:v>
      </x:c>
      <x:c r="X160" s="13" t="s">
        <x:v>4451</x:v>
      </x:c>
      <x:c r="Y160" s="13" t="s">
        <x:v>4398</x:v>
      </x:c>
      <x:c r="Z160" s="13" t="s">
        <x:v>4642</x:v>
      </x:c>
      <x:c r="AA160" s="13" t="s">
        <x:v>4400</x:v>
      </x:c>
      <x:c r="AB160" s="13" t="s">
        <x:v>4643</x:v>
      </x:c>
      <x:c r="AC160" s="13" t="s">
        <x:v>4644</x:v>
      </x:c>
      <x:c r="AD160" s="13" t="s">
        <x:v>4402</x:v>
      </x:c>
      <x:c r="AE160" s="13" t="s">
        <x:v>4645</x:v>
      </x:c>
      <x:c r="AF160" s="13" t="s">
        <x:v>4404</x:v>
      </x:c>
      <x:c r="AG160" s="13" t="s">
        <x:v>79</x:v>
      </x:c>
      <x:c r="AH160" s="13" t="s">
        <x:v>302</x:v>
      </x:c>
      <x:c r="AI160" s="13" t="s">
        <x:v>4541</x:v>
      </x:c>
      <x:c r="AJ160" s="13" t="s">
        <x:v>4646</x:v>
      </x:c>
      <x:c r="AK160" s="13" t="s">
        <x:v>734</x:v>
      </x:c>
      <x:c r="AL160" s="13" t="s">
        <x:v>735</x:v>
      </x:c>
      <x:c r="AM160" s="13" t="s">
        <x:v>4407</x:v>
      </x:c>
      <x:c r="AN160" s="13" t="s">
        <x:v>4647</x:v>
      </x:c>
      <x:c r="AO160" s="13" t="s">
        <x:v>309</x:v>
      </x:c>
      <x:c r="AP160" s="13" t="s">
        <x:v>74</x:v>
      </x:c>
      <x:c r="AQ160" s="13" t="s">
        <x:v>4409</x:v>
      </x:c>
      <x:c r="AR160" s="13" t="s">
        <x:v>4410</x:v>
      </x:c>
      <x:c r="AS160" s="13" t="s">
        <x:v>4648</x:v>
      </x:c>
      <x:c r="AT160" s="13" t="s">
        <x:v>66</x:v>
      </x:c>
      <x:c r="AU160" s="13" t="s">
        <x:v>985</x:v>
      </x:c>
      <x:c r="AV160" s="13" t="s">
        <x:v>741</x:v>
      </x:c>
      <x:c r="AW160" s="13" t="s">
        <x:v>4649</x:v>
      </x:c>
      <x:c r="AX160" s="13" t="s">
        <x:v>55</x:v>
      </x:c>
      <x:c r="AY160" s="13" t="s">
        <x:v>407</x:v>
      </x:c>
      <x:c r="AZ160" s="13" t="s">
        <x:v>461</x:v>
      </x:c>
      <x:c r="BA160" s="13">
        <x:v>25</x:v>
      </x:c>
      <x:c r="BB160" s="13" t="s">
        <x:v>4650</x:v>
      </x:c>
      <x:c r="BC160" s="13" t="s">
        <x:v>66</x:v>
      </x:c>
      <x:c r="BD160" s="13" t="s">
        <x:v>744</x:v>
      </x:c>
      <x:c r="BE160" s="13" t="s">
        <x:v>61</x:v>
      </x:c>
      <x:c r="BF160" s="13" t="s">
        <x:v>404</x:v>
      </x:c>
      <x:c r="BG160" s="13" t="s">
        <x:v>81</x:v>
      </x:c>
      <x:c r="BH160" s="27" t="str">
        <x:v>55429-5; 57021-8; 57022-6; 57782-5; 65818-7</x:v>
      </x:c>
      <x:c r="BI160" s="28" t="n">
        <x:v>5</x:v>
      </x:c>
      <x:c r="BJ160" s="27" t="str"/>
      <x:c r="BK160" s="28" t="n">
        <x:v>0</x:v>
      </x:c>
      <x:c r="BL160" s="27" t="str"/>
      <x:c r="BM160" s="28" t="n">
        <x:v>0</x:v>
      </x:c>
      <x:c r="BN160" s="27" t="str"/>
      <x:c r="BO160" s="28" t="n">
        <x:v>0</x:v>
      </x:c>
      <x:c r="BP160" s="26" t="str">
        <x:v>Source-verified candidate crosswalk; coding/clinical applicability review required</x:v>
      </x:c>
      <x:c r="BQ160" s="26" t="str">
        <x:v>Blank means no conservative, source-backed match under the documented method; it does not mean the code system has no relevant code. See Terminology_Crosswalk and Terminology_Methodology in the verification workbook.</x:v>
      </x:c>
    </x:row>
    <x:row r="161" ht="409.6000061035156">
      <x:c r="A161" s="13">
        <x:v>160</x:v>
      </x:c>
      <x:c r="B161" s="13" t="s">
        <x:v>466</x:v>
      </x:c>
      <x:c r="C161" s="13" t="s">
        <x:v>467</x:v>
      </x:c>
      <x:c r="D161" s="13" t="s">
        <x:v>926</x:v>
      </x:c>
      <x:c r="E161" s="13" t="s">
        <x:v>92</x:v>
      </x:c>
      <x:c r="F161" s="13" t="s">
        <x:v>4427</x:v>
      </x:c>
      <x:c r="G161" s="13">
        <x:v>20000</x:v>
      </x:c>
      <x:c r="H161" s="13">
        <x:v>94.2</x:v>
      </x:c>
      <x:c r="I161" s="13" t="s">
        <x:v>4382</x:v>
      </x:c>
      <x:c r="J161" s="13" t="s">
        <x:v>4383</x:v>
      </x:c>
      <x:c r="K161" s="13" t="s">
        <x:v>4428</x:v>
      </x:c>
      <x:c r="L161" s="13" t="s">
        <x:v>4429</x:v>
      </x:c>
      <x:c r="M161" s="13" t="s">
        <x:v>4430</x:v>
      </x:c>
      <x:c r="N161" s="13" t="s">
        <x:v>4431</x:v>
      </x:c>
      <x:c r="O161" s="13" t="s">
        <x:v>4388</x:v>
      </x:c>
      <x:c r="P161" s="13" t="s">
        <x:v>4389</x:v>
      </x:c>
      <x:c r="Q161" s="13" t="s">
        <x:v>4390</x:v>
      </x:c>
      <x:c r="R161" s="13" t="s">
        <x:v>4432</x:v>
      </x:c>
      <x:c r="S161" s="13" t="s">
        <x:v>4392</x:v>
      </x:c>
      <x:c r="T161" s="13" t="s">
        <x:v>4393</x:v>
      </x:c>
      <x:c r="U161" s="13" t="s">
        <x:v>4394</x:v>
      </x:c>
      <x:c r="V161" s="13" t="s">
        <x:v>4395</x:v>
      </x:c>
      <x:c r="W161" s="13" t="s">
        <x:v>4396</x:v>
      </x:c>
      <x:c r="X161" s="13" t="s">
        <x:v>4397</x:v>
      </x:c>
      <x:c r="Y161" s="13" t="s">
        <x:v>4398</x:v>
      </x:c>
      <x:c r="Z161" s="13" t="s">
        <x:v>4433</x:v>
      </x:c>
      <x:c r="AA161" s="13" t="s">
        <x:v>4400</x:v>
      </x:c>
      <x:c r="AB161" s="13" t="s">
        <x:v>4479</x:v>
      </x:c>
      <x:c r="AC161" s="13" t="s">
        <x:v>1612</x:v>
      </x:c>
      <x:c r="AD161" s="13" t="s">
        <x:v>4402</x:v>
      </x:c>
      <x:c r="AE161" s="13" t="s">
        <x:v>4651</x:v>
      </x:c>
      <x:c r="AF161" s="13" t="s">
        <x:v>4404</x:v>
      </x:c>
      <x:c r="AG161" s="13" t="s">
        <x:v>79</x:v>
      </x:c>
      <x:c r="AH161" s="13" t="s">
        <x:v>302</x:v>
      </x:c>
      <x:c r="AI161" s="13" t="s">
        <x:v>4437</x:v>
      </x:c>
      <x:c r="AJ161" s="13" t="s">
        <x:v>4652</x:v>
      </x:c>
      <x:c r="AK161" s="13" t="s">
        <x:v>734</x:v>
      </x:c>
      <x:c r="AL161" s="13" t="s">
        <x:v>735</x:v>
      </x:c>
      <x:c r="AM161" s="13" t="s">
        <x:v>4407</x:v>
      </x:c>
      <x:c r="AN161" s="13" t="s">
        <x:v>4653</x:v>
      </x:c>
      <x:c r="AO161" s="13" t="s">
        <x:v>91</x:v>
      </x:c>
      <x:c r="AP161" s="13" t="s">
        <x:v>92</x:v>
      </x:c>
      <x:c r="AQ161" s="13" t="s">
        <x:v>4409</x:v>
      </x:c>
      <x:c r="AR161" s="13" t="s">
        <x:v>4410</x:v>
      </x:c>
      <x:c r="AS161" s="13" t="s">
        <x:v>1619</x:v>
      </x:c>
      <x:c r="AT161" s="13" t="s">
        <x:v>66</x:v>
      </x:c>
      <x:c r="AU161" s="13" t="s">
        <x:v>897</x:v>
      </x:c>
      <x:c r="AV161" s="13" t="s">
        <x:v>741</x:v>
      </x:c>
      <x:c r="AW161" s="13" t="s">
        <x:v>4441</x:v>
      </x:c>
      <x:c r="AX161" s="13" t="s">
        <x:v>55</x:v>
      </x:c>
      <x:c r="AY161" s="13" t="s">
        <x:v>57</x:v>
      </x:c>
      <x:c r="AZ161" s="13" t="s">
        <x:v>461</x:v>
      </x:c>
      <x:c r="BA161" s="13">
        <x:v>24</x:v>
      </x:c>
      <x:c r="BB161" s="13" t="s">
        <x:v>743</x:v>
      </x:c>
      <x:c r="BC161" s="13" t="s">
        <x:v>66</x:v>
      </x:c>
      <x:c r="BD161" s="13" t="s">
        <x:v>744</x:v>
      </x:c>
      <x:c r="BE161" s="13" t="s">
        <x:v>61</x:v>
      </x:c>
      <x:c r="BF161" s="13" t="s">
        <x:v>404</x:v>
      </x:c>
      <x:c r="BG161" s="13" t="s">
        <x:v>81</x:v>
      </x:c>
      <x:c r="BH161" s="27" t="str">
        <x:v>55429-5; 57021-8; 57022-6; 57782-5; 65818-7</x:v>
      </x:c>
      <x:c r="BI161" s="28" t="n">
        <x:v>5</x:v>
      </x:c>
      <x:c r="BJ161" s="27" t="str"/>
      <x:c r="BK161" s="28" t="n">
        <x:v>0</x:v>
      </x:c>
      <x:c r="BL161" s="27" t="str"/>
      <x:c r="BM161" s="28" t="n">
        <x:v>0</x:v>
      </x:c>
      <x:c r="BN161" s="27" t="str"/>
      <x:c r="BO161" s="28" t="n">
        <x:v>0</x:v>
      </x:c>
      <x:c r="BP161" s="26" t="str">
        <x:v>Source-verified candidate crosswalk; coding/clinical applicability review required</x:v>
      </x:c>
      <x:c r="BQ161" s="26" t="str">
        <x:v>Blank means no conservative, source-backed match under the documented method; it does not mean the code system has no relevant code. See Terminology_Crosswalk and Terminology_Methodology in the verification workbook.</x:v>
      </x:c>
    </x:row>
    <x:row r="162" ht="409.6000061035156">
      <x:c r="A162" s="13">
        <x:v>161</x:v>
      </x:c>
      <x:c r="B162" s="13" t="s">
        <x:v>468</x:v>
      </x:c>
      <x:c r="C162" s="13" t="s">
        <x:v>469</x:v>
      </x:c>
      <x:c r="D162" s="13" t="s">
        <x:v>1330</x:v>
      </x:c>
      <x:c r="E162" s="13" t="s">
        <x:v>92</x:v>
      </x:c>
      <x:c r="F162" s="13" t="s">
        <x:v>4443</x:v>
      </x:c>
      <x:c r="G162" s="13">
        <x:v>20000</x:v>
      </x:c>
      <x:c r="H162" s="13">
        <x:v>94.3</x:v>
      </x:c>
      <x:c r="I162" s="13" t="s">
        <x:v>4382</x:v>
      </x:c>
      <x:c r="J162" s="13" t="s">
        <x:v>4383</x:v>
      </x:c>
      <x:c r="K162" s="13" t="s">
        <x:v>4445</x:v>
      </x:c>
      <x:c r="L162" s="13" t="s">
        <x:v>4446</x:v>
      </x:c>
      <x:c r="M162" s="13" t="s">
        <x:v>4447</x:v>
      </x:c>
      <x:c r="N162" s="13" t="s">
        <x:v>4624</x:v>
      </x:c>
      <x:c r="O162" s="13" t="s">
        <x:v>4388</x:v>
      </x:c>
      <x:c r="P162" s="13" t="s">
        <x:v>4389</x:v>
      </x:c>
      <x:c r="Q162" s="13" t="s">
        <x:v>4390</x:v>
      </x:c>
      <x:c r="R162" s="13" t="s">
        <x:v>4449</x:v>
      </x:c>
      <x:c r="S162" s="13" t="s">
        <x:v>4392</x:v>
      </x:c>
      <x:c r="T162" s="13" t="s">
        <x:v>4393</x:v>
      </x:c>
      <x:c r="U162" s="13" t="s">
        <x:v>4394</x:v>
      </x:c>
      <x:c r="V162" s="13" t="s">
        <x:v>4395</x:v>
      </x:c>
      <x:c r="W162" s="13" t="s">
        <x:v>4396</x:v>
      </x:c>
      <x:c r="X162" s="13" t="s">
        <x:v>4397</x:v>
      </x:c>
      <x:c r="Y162" s="13" t="s">
        <x:v>4398</x:v>
      </x:c>
      <x:c r="Z162" s="13" t="s">
        <x:v>4452</x:v>
      </x:c>
      <x:c r="AA162" s="13" t="s">
        <x:v>4400</x:v>
      </x:c>
      <x:c r="AB162" s="13" t="s">
        <x:v>4625</x:v>
      </x:c>
      <x:c r="AC162" s="13" t="s">
        <x:v>1723</x:v>
      </x:c>
      <x:c r="AD162" s="13" t="s">
        <x:v>4402</x:v>
      </x:c>
      <x:c r="AE162" s="13" t="s">
        <x:v>4654</x:v>
      </x:c>
      <x:c r="AF162" s="13" t="s">
        <x:v>4404</x:v>
      </x:c>
      <x:c r="AG162" s="13" t="s">
        <x:v>79</x:v>
      </x:c>
      <x:c r="AH162" s="13" t="s">
        <x:v>302</x:v>
      </x:c>
      <x:c r="AI162" s="13" t="s">
        <x:v>4541</x:v>
      </x:c>
      <x:c r="AJ162" s="13" t="s">
        <x:v>4655</x:v>
      </x:c>
      <x:c r="AK162" s="13" t="s">
        <x:v>734</x:v>
      </x:c>
      <x:c r="AL162" s="13" t="s">
        <x:v>735</x:v>
      </x:c>
      <x:c r="AM162" s="13" t="s">
        <x:v>4407</x:v>
      </x:c>
      <x:c r="AN162" s="13" t="s">
        <x:v>4656</x:v>
      </x:c>
      <x:c r="AO162" s="13" t="s">
        <x:v>128</x:v>
      </x:c>
      <x:c r="AP162" s="13" t="s">
        <x:v>92</x:v>
      </x:c>
      <x:c r="AQ162" s="13" t="s">
        <x:v>4409</x:v>
      </x:c>
      <x:c r="AR162" s="13" t="s">
        <x:v>4410</x:v>
      </x:c>
      <x:c r="AS162" s="13" t="s">
        <x:v>1730</x:v>
      </x:c>
      <x:c r="AT162" s="13" t="s">
        <x:v>66</x:v>
      </x:c>
      <x:c r="AU162" s="13" t="s">
        <x:v>740</x:v>
      </x:c>
      <x:c r="AV162" s="13" t="s">
        <x:v>741</x:v>
      </x:c>
      <x:c r="AW162" s="13" t="s">
        <x:v>4460</x:v>
      </x:c>
      <x:c r="AX162" s="13" t="s">
        <x:v>55</x:v>
      </x:c>
      <x:c r="AY162" s="13" t="s">
        <x:v>57</x:v>
      </x:c>
      <x:c r="AZ162" s="13" t="s">
        <x:v>461</x:v>
      </x:c>
      <x:c r="BA162" s="13">
        <x:v>25</x:v>
      </x:c>
      <x:c r="BB162" s="13" t="s">
        <x:v>743</x:v>
      </x:c>
      <x:c r="BC162" s="13" t="s">
        <x:v>66</x:v>
      </x:c>
      <x:c r="BD162" s="13" t="s">
        <x:v>744</x:v>
      </x:c>
      <x:c r="BE162" s="13" t="s">
        <x:v>61</x:v>
      </x:c>
      <x:c r="BF162" s="13" t="s">
        <x:v>404</x:v>
      </x:c>
      <x:c r="BG162" s="13" t="s">
        <x:v>81</x:v>
      </x:c>
      <x:c r="BH162" s="27" t="str">
        <x:v>3040-3; 55429-5; 57021-8; 57022-6; 57782-5; 65818-7</x:v>
      </x:c>
      <x:c r="BI162" s="28" t="n">
        <x:v>6</x:v>
      </x:c>
      <x:c r="BJ162" s="27" t="str"/>
      <x:c r="BK162" s="28" t="n">
        <x:v>0</x:v>
      </x:c>
      <x:c r="BL162" s="27" t="str"/>
      <x:c r="BM162" s="28" t="n">
        <x:v>0</x:v>
      </x:c>
      <x:c r="BN162" s="27" t="str"/>
      <x:c r="BO162" s="28" t="n">
        <x:v>0</x:v>
      </x:c>
      <x:c r="BP162" s="26" t="str">
        <x:v>Source-verified candidate crosswalk; coding/clinical applicability review required</x:v>
      </x:c>
      <x:c r="BQ162" s="26" t="str">
        <x:v>Blank means no conservative, source-backed match under the documented method; it does not mean the code system has no relevant code. See Terminology_Crosswalk and Terminology_Methodology in the verification workbook.</x:v>
      </x:c>
    </x:row>
    <x:row r="163" ht="409.6000061035156">
      <x:c r="A163" s="13">
        <x:v>162</x:v>
      </x:c>
      <x:c r="B163" s="13" t="s">
        <x:v>470</x:v>
      </x:c>
      <x:c r="C163" s="13" t="s">
        <x:v>471</x:v>
      </x:c>
      <x:c r="D163" s="13" t="s">
        <x:v>4494</x:v>
      </x:c>
      <x:c r="E163" s="13" t="s">
        <x:v>92</x:v>
      </x:c>
      <x:c r="F163" s="13" t="s">
        <x:v>4495</x:v>
      </x:c>
      <x:c r="G163" s="13">
        <x:v>20000</x:v>
      </x:c>
      <x:c r="H163" s="13">
        <x:v>94.4</x:v>
      </x:c>
      <x:c r="I163" s="13" t="s">
        <x:v>4382</x:v>
      </x:c>
      <x:c r="J163" s="13" t="s">
        <x:v>4383</x:v>
      </x:c>
      <x:c r="K163" s="13" t="s">
        <x:v>4496</x:v>
      </x:c>
      <x:c r="L163" s="13" t="s">
        <x:v>4497</x:v>
      </x:c>
      <x:c r="M163" s="13" t="s">
        <x:v>4447</x:v>
      </x:c>
      <x:c r="N163" s="13" t="s">
        <x:v>4498</x:v>
      </x:c>
      <x:c r="O163" s="13" t="s">
        <x:v>4388</x:v>
      </x:c>
      <x:c r="P163" s="13" t="s">
        <x:v>4389</x:v>
      </x:c>
      <x:c r="Q163" s="13" t="s">
        <x:v>4390</x:v>
      </x:c>
      <x:c r="R163" s="13" t="s">
        <x:v>4499</x:v>
      </x:c>
      <x:c r="S163" s="13" t="s">
        <x:v>4392</x:v>
      </x:c>
      <x:c r="T163" s="13" t="s">
        <x:v>4393</x:v>
      </x:c>
      <x:c r="U163" s="13" t="s">
        <x:v>4394</x:v>
      </x:c>
      <x:c r="V163" s="13" t="s">
        <x:v>4395</x:v>
      </x:c>
      <x:c r="W163" s="13" t="s">
        <x:v>4500</x:v>
      </x:c>
      <x:c r="X163" s="13" t="s">
        <x:v>4501</x:v>
      </x:c>
      <x:c r="Y163" s="13" t="s">
        <x:v>4398</x:v>
      </x:c>
      <x:c r="Z163" s="13" t="s">
        <x:v>4502</x:v>
      </x:c>
      <x:c r="AA163" s="13" t="s">
        <x:v>4400</x:v>
      </x:c>
      <x:c r="AB163" s="13" t="s">
        <x:v>4503</x:v>
      </x:c>
      <x:c r="AC163" s="13" t="s">
        <x:v>4504</x:v>
      </x:c>
      <x:c r="AD163" s="13" t="s">
        <x:v>4402</x:v>
      </x:c>
      <x:c r="AE163" s="13" t="s">
        <x:v>4657</x:v>
      </x:c>
      <x:c r="AF163" s="13" t="s">
        <x:v>4404</x:v>
      </x:c>
      <x:c r="AG163" s="13" t="s">
        <x:v>79</x:v>
      </x:c>
      <x:c r="AH163" s="13" t="s">
        <x:v>302</x:v>
      </x:c>
      <x:c r="AI163" s="13" t="s">
        <x:v>4456</x:v>
      </x:c>
      <x:c r="AJ163" s="13" t="s">
        <x:v>4658</x:v>
      </x:c>
      <x:c r="AK163" s="13" t="s">
        <x:v>734</x:v>
      </x:c>
      <x:c r="AL163" s="13" t="s">
        <x:v>735</x:v>
      </x:c>
      <x:c r="AM163" s="13" t="s">
        <x:v>4407</x:v>
      </x:c>
      <x:c r="AN163" s="13" t="s">
        <x:v>4659</x:v>
      </x:c>
      <x:c r="AO163" s="13" t="s">
        <x:v>235</x:v>
      </x:c>
      <x:c r="AP163" s="13" t="s">
        <x:v>92</x:v>
      </x:c>
      <x:c r="AQ163" s="13" t="s">
        <x:v>4409</x:v>
      </x:c>
      <x:c r="AR163" s="13" t="s">
        <x:v>4410</x:v>
      </x:c>
      <x:c r="AS163" s="13" t="s">
        <x:v>4508</x:v>
      </x:c>
      <x:c r="AT163" s="13" t="s">
        <x:v>66</x:v>
      </x:c>
      <x:c r="AU163" s="13" t="s">
        <x:v>777</x:v>
      </x:c>
      <x:c r="AV163" s="13" t="s">
        <x:v>741</x:v>
      </x:c>
      <x:c r="AW163" s="13" t="s">
        <x:v>4509</x:v>
      </x:c>
      <x:c r="AX163" s="13" t="s">
        <x:v>55</x:v>
      </x:c>
      <x:c r="AY163" s="13" t="s">
        <x:v>259</x:v>
      </x:c>
      <x:c r="AZ163" s="13" t="s">
        <x:v>461</x:v>
      </x:c>
      <x:c r="BA163" s="13">
        <x:v>25</x:v>
      </x:c>
      <x:c r="BB163" s="13" t="s">
        <x:v>4510</x:v>
      </x:c>
      <x:c r="BC163" s="13" t="s">
        <x:v>66</x:v>
      </x:c>
      <x:c r="BD163" s="13" t="s">
        <x:v>744</x:v>
      </x:c>
      <x:c r="BE163" s="13" t="s">
        <x:v>61</x:v>
      </x:c>
      <x:c r="BF163" s="13" t="s">
        <x:v>412</x:v>
      </x:c>
      <x:c r="BG163" s="13" t="s">
        <x:v>304</x:v>
      </x:c>
      <x:c r="BH163" s="27" t="str">
        <x:v>24322-0; 24323-8; 55429-5; 57021-8; 57022-6; 57782-5; 65818-7</x:v>
      </x:c>
      <x:c r="BI163" s="28" t="n">
        <x:v>7</x:v>
      </x:c>
      <x:c r="BJ163" s="27" t="str"/>
      <x:c r="BK163" s="28" t="n">
        <x:v>0</x:v>
      </x:c>
      <x:c r="BL163" s="27" t="str"/>
      <x:c r="BM163" s="28" t="n">
        <x:v>0</x:v>
      </x:c>
      <x:c r="BN163" s="27" t="str"/>
      <x:c r="BO163" s="28" t="n">
        <x:v>0</x:v>
      </x:c>
      <x:c r="BP163" s="26" t="str">
        <x:v>Source-verified candidate crosswalk; coding/clinical applicability review required</x:v>
      </x:c>
      <x:c r="BQ163" s="26" t="str">
        <x:v>Blank means no conservative, source-backed match under the documented method; it does not mean the code system has no relevant code. See Terminology_Crosswalk and Terminology_Methodology in the verification workbook.</x:v>
      </x:c>
    </x:row>
    <x:row r="164" ht="409.6000061035156">
      <x:c r="A164" s="13">
        <x:v>163</x:v>
      </x:c>
      <x:c r="B164" s="13" t="s">
        <x:v>472</x:v>
      </x:c>
      <x:c r="C164" s="13" t="s">
        <x:v>473</x:v>
      </x:c>
      <x:c r="D164" s="13" t="s">
        <x:v>868</x:v>
      </x:c>
      <x:c r="E164" s="13" t="s">
        <x:v>92</x:v>
      </x:c>
      <x:c r="F164" s="13" t="s">
        <x:v>4412</x:v>
      </x:c>
      <x:c r="G164" s="13">
        <x:v>20000</x:v>
      </x:c>
      <x:c r="H164" s="13">
        <x:v>94.4</x:v>
      </x:c>
      <x:c r="I164" s="13" t="s">
        <x:v>4382</x:v>
      </x:c>
      <x:c r="J164" s="13" t="s">
        <x:v>4383</x:v>
      </x:c>
      <x:c r="K164" s="13" t="s">
        <x:v>4413</x:v>
      </x:c>
      <x:c r="L164" s="13" t="s">
        <x:v>4414</x:v>
      </x:c>
      <x:c r="M164" s="13" t="s">
        <x:v>4415</x:v>
      </x:c>
      <x:c r="N164" s="13" t="s">
        <x:v>4416</x:v>
      </x:c>
      <x:c r="O164" s="13" t="s">
        <x:v>4388</x:v>
      </x:c>
      <x:c r="P164" s="13" t="s">
        <x:v>4389</x:v>
      </x:c>
      <x:c r="Q164" s="13" t="s">
        <x:v>4390</x:v>
      </x:c>
      <x:c r="R164" s="13" t="s">
        <x:v>4417</x:v>
      </x:c>
      <x:c r="S164" s="13" t="s">
        <x:v>4392</x:v>
      </x:c>
      <x:c r="T164" s="13" t="s">
        <x:v>4393</x:v>
      </x:c>
      <x:c r="U164" s="13" t="s">
        <x:v>4394</x:v>
      </x:c>
      <x:c r="V164" s="13" t="s">
        <x:v>4395</x:v>
      </x:c>
      <x:c r="W164" s="13" t="s">
        <x:v>4396</x:v>
      </x:c>
      <x:c r="X164" s="13" t="s">
        <x:v>4397</x:v>
      </x:c>
      <x:c r="Y164" s="13" t="s">
        <x:v>4398</x:v>
      </x:c>
      <x:c r="Z164" s="13" t="s">
        <x:v>4418</x:v>
      </x:c>
      <x:c r="AA164" s="13" t="s">
        <x:v>4400</x:v>
      </x:c>
      <x:c r="AB164" s="13" t="s">
        <x:v>4660</x:v>
      </x:c>
      <x:c r="AC164" s="13" t="s">
        <x:v>4661</x:v>
      </x:c>
      <x:c r="AD164" s="13" t="s">
        <x:v>4402</x:v>
      </x:c>
      <x:c r="AE164" s="13" t="s">
        <x:v>4662</x:v>
      </x:c>
      <x:c r="AF164" s="13" t="s">
        <x:v>4404</x:v>
      </x:c>
      <x:c r="AG164" s="13" t="s">
        <x:v>79</x:v>
      </x:c>
      <x:c r="AH164" s="13" t="s">
        <x:v>302</x:v>
      </x:c>
      <x:c r="AI164" s="13" t="s">
        <x:v>4663</x:v>
      </x:c>
      <x:c r="AJ164" s="13" t="s">
        <x:v>4664</x:v>
      </x:c>
      <x:c r="AK164" s="13" t="s">
        <x:v>734</x:v>
      </x:c>
      <x:c r="AL164" s="13" t="s">
        <x:v>735</x:v>
      </x:c>
      <x:c r="AM164" s="13" t="s">
        <x:v>4407</x:v>
      </x:c>
      <x:c r="AN164" s="13" t="s">
        <x:v>4665</x:v>
      </x:c>
      <x:c r="AO164" s="13" t="s">
        <x:v>86</x:v>
      </x:c>
      <x:c r="AP164" s="13" t="s">
        <x:v>92</x:v>
      </x:c>
      <x:c r="AQ164" s="13" t="s">
        <x:v>4409</x:v>
      </x:c>
      <x:c r="AR164" s="13" t="s">
        <x:v>4410</x:v>
      </x:c>
      <x:c r="AS164" s="13" t="s">
        <x:v>4666</x:v>
      </x:c>
      <x:c r="AT164" s="13" t="s">
        <x:v>66</x:v>
      </x:c>
      <x:c r="AU164" s="13" t="s">
        <x:v>777</x:v>
      </x:c>
      <x:c r="AV164" s="13" t="s">
        <x:v>741</x:v>
      </x:c>
      <x:c r="AW164" s="13" t="s">
        <x:v>4425</x:v>
      </x:c>
      <x:c r="AX164" s="13" t="s">
        <x:v>55</x:v>
      </x:c>
      <x:c r="AY164" s="13" t="s">
        <x:v>259</x:v>
      </x:c>
      <x:c r="AZ164" s="13" t="s">
        <x:v>461</x:v>
      </x:c>
      <x:c r="BA164" s="13">
        <x:v>26</x:v>
      </x:c>
      <x:c r="BB164" s="13" t="s">
        <x:v>4667</x:v>
      </x:c>
      <x:c r="BC164" s="13" t="s">
        <x:v>66</x:v>
      </x:c>
      <x:c r="BD164" s="13" t="s">
        <x:v>744</x:v>
      </x:c>
      <x:c r="BE164" s="13" t="s">
        <x:v>61</x:v>
      </x:c>
      <x:c r="BF164" s="13" t="s">
        <x:v>412</x:v>
      </x:c>
      <x:c r="BG164" s="13" t="s">
        <x:v>81</x:v>
      </x:c>
      <x:c r="BH164" s="27" t="str">
        <x:v>101865-4; 106733-9; 106734-7; 106906-1; 10839-9; 33204-9; 42757-5; 48425-3; 48426-1; 49563-0; 55429-5; 57021-8; 57022-6; 57782-5; 65818-7; 6598-7; 67151-1; 76399-5; 89575-5; 89578-9; 89579-7</x:v>
      </x:c>
      <x:c r="BI164" s="28" t="n">
        <x:v>21</x:v>
      </x:c>
      <x:c r="BJ164" s="27" t="str"/>
      <x:c r="BK164" s="28" t="n">
        <x:v>0</x:v>
      </x:c>
      <x:c r="BL164" s="27" t="str"/>
      <x:c r="BM164" s="28" t="n">
        <x:v>0</x:v>
      </x:c>
      <x:c r="BN164" s="27" t="str"/>
      <x:c r="BO164" s="28" t="n">
        <x:v>0</x:v>
      </x:c>
      <x:c r="BP164" s="26" t="str">
        <x:v>Source-verified candidate crosswalk; coding/clinical applicability review required</x:v>
      </x:c>
      <x:c r="BQ164" s="26" t="str">
        <x:v>Blank means no conservative, source-backed match under the documented method; it does not mean the code system has no relevant code. See Terminology_Crosswalk and Terminology_Methodology in the verification workbook.</x:v>
      </x:c>
    </x:row>
    <x:row r="165" ht="409.6000061035156">
      <x:c r="A165" s="13">
        <x:v>164</x:v>
      </x:c>
      <x:c r="B165" s="13" t="s">
        <x:v>474</x:v>
      </x:c>
      <x:c r="C165" s="13" t="s">
        <x:v>475</x:v>
      </x:c>
      <x:c r="D165" s="13" t="s">
        <x:v>926</x:v>
      </x:c>
      <x:c r="E165" s="13" t="s">
        <x:v>74</x:v>
      </x:c>
      <x:c r="F165" s="13" t="s">
        <x:v>4427</x:v>
      </x:c>
      <x:c r="G165" s="13">
        <x:v>20000</x:v>
      </x:c>
      <x:c r="H165" s="13">
        <x:v>94.5</x:v>
      </x:c>
      <x:c r="I165" s="13" t="s">
        <x:v>4444</x:v>
      </x:c>
      <x:c r="J165" s="13" t="s">
        <x:v>4383</x:v>
      </x:c>
      <x:c r="K165" s="13" t="s">
        <x:v>4428</x:v>
      </x:c>
      <x:c r="L165" s="13" t="s">
        <x:v>4429</x:v>
      </x:c>
      <x:c r="M165" s="13" t="s">
        <x:v>4447</x:v>
      </x:c>
      <x:c r="N165" s="13" t="s">
        <x:v>4629</x:v>
      </x:c>
      <x:c r="O165" s="13" t="s">
        <x:v>4388</x:v>
      </x:c>
      <x:c r="P165" s="13" t="s">
        <x:v>4389</x:v>
      </x:c>
      <x:c r="Q165" s="13" t="s">
        <x:v>4390</x:v>
      </x:c>
      <x:c r="R165" s="13" t="s">
        <x:v>4432</x:v>
      </x:c>
      <x:c r="S165" s="13" t="s">
        <x:v>4392</x:v>
      </x:c>
      <x:c r="T165" s="13" t="s">
        <x:v>4393</x:v>
      </x:c>
      <x:c r="U165" s="13" t="s">
        <x:v>4394</x:v>
      </x:c>
      <x:c r="V165" s="13" t="s">
        <x:v>4395</x:v>
      </x:c>
      <x:c r="W165" s="13" t="s">
        <x:v>4450</x:v>
      </x:c>
      <x:c r="X165" s="13" t="s">
        <x:v>4451</x:v>
      </x:c>
      <x:c r="Y165" s="13" t="s">
        <x:v>4398</x:v>
      </x:c>
      <x:c r="Z165" s="13" t="s">
        <x:v>4433</x:v>
      </x:c>
      <x:c r="AA165" s="13" t="s">
        <x:v>4400</x:v>
      </x:c>
      <x:c r="AB165" s="13" t="s">
        <x:v>4479</x:v>
      </x:c>
      <x:c r="AC165" s="13" t="s">
        <x:v>1612</x:v>
      </x:c>
      <x:c r="AD165" s="13" t="s">
        <x:v>4402</x:v>
      </x:c>
      <x:c r="AE165" s="13" t="s">
        <x:v>4668</x:v>
      </x:c>
      <x:c r="AF165" s="13" t="s">
        <x:v>4404</x:v>
      </x:c>
      <x:c r="AG165" s="13" t="s">
        <x:v>79</x:v>
      </x:c>
      <x:c r="AH165" s="13" t="s">
        <x:v>302</x:v>
      </x:c>
      <x:c r="AI165" s="13" t="s">
        <x:v>4541</x:v>
      </x:c>
      <x:c r="AJ165" s="13" t="s">
        <x:v>4669</x:v>
      </x:c>
      <x:c r="AK165" s="13" t="s">
        <x:v>734</x:v>
      </x:c>
      <x:c r="AL165" s="13" t="s">
        <x:v>735</x:v>
      </x:c>
      <x:c r="AM165" s="13" t="s">
        <x:v>4407</x:v>
      </x:c>
      <x:c r="AN165" s="13" t="s">
        <x:v>4670</x:v>
      </x:c>
      <x:c r="AO165" s="13" t="s">
        <x:v>91</x:v>
      </x:c>
      <x:c r="AP165" s="13" t="s">
        <x:v>74</x:v>
      </x:c>
      <x:c r="AQ165" s="13" t="s">
        <x:v>4409</x:v>
      </x:c>
      <x:c r="AR165" s="13" t="s">
        <x:v>4410</x:v>
      </x:c>
      <x:c r="AS165" s="13" t="s">
        <x:v>1619</x:v>
      </x:c>
      <x:c r="AT165" s="13" t="s">
        <x:v>66</x:v>
      </x:c>
      <x:c r="AU165" s="13" t="s">
        <x:v>897</x:v>
      </x:c>
      <x:c r="AV165" s="13" t="s">
        <x:v>741</x:v>
      </x:c>
      <x:c r="AW165" s="13" t="s">
        <x:v>4441</x:v>
      </x:c>
      <x:c r="AX165" s="13" t="s">
        <x:v>55</x:v>
      </x:c>
      <x:c r="AY165" s="13" t="s">
        <x:v>57</x:v>
      </x:c>
      <x:c r="AZ165" s="13" t="s">
        <x:v>461</x:v>
      </x:c>
      <x:c r="BA165" s="13">
        <x:v>25</x:v>
      </x:c>
      <x:c r="BB165" s="13" t="s">
        <x:v>743</x:v>
      </x:c>
      <x:c r="BC165" s="13" t="s">
        <x:v>66</x:v>
      </x:c>
      <x:c r="BD165" s="13" t="s">
        <x:v>744</x:v>
      </x:c>
      <x:c r="BE165" s="13" t="s">
        <x:v>61</x:v>
      </x:c>
      <x:c r="BF165" s="13" t="s">
        <x:v>404</x:v>
      </x:c>
      <x:c r="BG165" s="13" t="s">
        <x:v>81</x:v>
      </x:c>
      <x:c r="BH165" s="27" t="str">
        <x:v>55429-5; 57021-8; 57022-6; 57782-5; 65818-7</x:v>
      </x:c>
      <x:c r="BI165" s="28" t="n">
        <x:v>5</x:v>
      </x:c>
      <x:c r="BJ165" s="27" t="str"/>
      <x:c r="BK165" s="28" t="n">
        <x:v>0</x:v>
      </x:c>
      <x:c r="BL165" s="27" t="str"/>
      <x:c r="BM165" s="28" t="n">
        <x:v>0</x:v>
      </x:c>
      <x:c r="BN165" s="27" t="str"/>
      <x:c r="BO165" s="28" t="n">
        <x:v>0</x:v>
      </x:c>
      <x:c r="BP165" s="26" t="str">
        <x:v>Source-verified candidate crosswalk; coding/clinical applicability review required</x:v>
      </x:c>
      <x:c r="BQ165" s="26" t="str">
        <x:v>Blank means no conservative, source-backed match under the documented method; it does not mean the code system has no relevant code. See Terminology_Crosswalk and Terminology_Methodology in the verification workbook.</x:v>
      </x:c>
    </x:row>
    <x:row r="166" ht="409.6000061035156">
      <x:c r="A166" s="13">
        <x:v>165</x:v>
      </x:c>
      <x:c r="B166" s="13" t="s">
        <x:v>476</x:v>
      </x:c>
      <x:c r="C166" s="13" t="s">
        <x:v>477</x:v>
      </x:c>
      <x:c r="D166" s="13" t="s">
        <x:v>926</x:v>
      </x:c>
      <x:c r="E166" s="13" t="s">
        <x:v>92</x:v>
      </x:c>
      <x:c r="F166" s="13" t="s">
        <x:v>4427</x:v>
      </x:c>
      <x:c r="G166" s="13">
        <x:v>20000</x:v>
      </x:c>
      <x:c r="H166" s="13">
        <x:v>94.5</x:v>
      </x:c>
      <x:c r="I166" s="13" t="s">
        <x:v>4382</x:v>
      </x:c>
      <x:c r="J166" s="13" t="s">
        <x:v>4383</x:v>
      </x:c>
      <x:c r="K166" s="13" t="s">
        <x:v>4428</x:v>
      </x:c>
      <x:c r="L166" s="13" t="s">
        <x:v>4429</x:v>
      </x:c>
      <x:c r="M166" s="13" t="s">
        <x:v>4430</x:v>
      </x:c>
      <x:c r="N166" s="13" t="s">
        <x:v>4431</x:v>
      </x:c>
      <x:c r="O166" s="13" t="s">
        <x:v>4388</x:v>
      </x:c>
      <x:c r="P166" s="13" t="s">
        <x:v>4389</x:v>
      </x:c>
      <x:c r="Q166" s="13" t="s">
        <x:v>4390</x:v>
      </x:c>
      <x:c r="R166" s="13" t="s">
        <x:v>4432</x:v>
      </x:c>
      <x:c r="S166" s="13" t="s">
        <x:v>4392</x:v>
      </x:c>
      <x:c r="T166" s="13" t="s">
        <x:v>4393</x:v>
      </x:c>
      <x:c r="U166" s="13" t="s">
        <x:v>4394</x:v>
      </x:c>
      <x:c r="V166" s="13" t="s">
        <x:v>4395</x:v>
      </x:c>
      <x:c r="W166" s="13" t="s">
        <x:v>4396</x:v>
      </x:c>
      <x:c r="X166" s="13" t="s">
        <x:v>4397</x:v>
      </x:c>
      <x:c r="Y166" s="13" t="s">
        <x:v>4398</x:v>
      </x:c>
      <x:c r="Z166" s="13" t="s">
        <x:v>4433</x:v>
      </x:c>
      <x:c r="AA166" s="13" t="s">
        <x:v>4400</x:v>
      </x:c>
      <x:c r="AB166" s="13" t="s">
        <x:v>4479</x:v>
      </x:c>
      <x:c r="AC166" s="13" t="s">
        <x:v>1612</x:v>
      </x:c>
      <x:c r="AD166" s="13" t="s">
        <x:v>4402</x:v>
      </x:c>
      <x:c r="AE166" s="13" t="s">
        <x:v>4671</x:v>
      </x:c>
      <x:c r="AF166" s="13" t="s">
        <x:v>4404</x:v>
      </x:c>
      <x:c r="AG166" s="13" t="s">
        <x:v>79</x:v>
      </x:c>
      <x:c r="AH166" s="13" t="s">
        <x:v>302</x:v>
      </x:c>
      <x:c r="AI166" s="13" t="s">
        <x:v>4437</x:v>
      </x:c>
      <x:c r="AJ166" s="13" t="s">
        <x:v>4672</x:v>
      </x:c>
      <x:c r="AK166" s="13" t="s">
        <x:v>734</x:v>
      </x:c>
      <x:c r="AL166" s="13" t="s">
        <x:v>735</x:v>
      </x:c>
      <x:c r="AM166" s="13" t="s">
        <x:v>4407</x:v>
      </x:c>
      <x:c r="AN166" s="13" t="s">
        <x:v>4673</x:v>
      </x:c>
      <x:c r="AO166" s="13" t="s">
        <x:v>91</x:v>
      </x:c>
      <x:c r="AP166" s="13" t="s">
        <x:v>92</x:v>
      </x:c>
      <x:c r="AQ166" s="13" t="s">
        <x:v>4409</x:v>
      </x:c>
      <x:c r="AR166" s="13" t="s">
        <x:v>4410</x:v>
      </x:c>
      <x:c r="AS166" s="13" t="s">
        <x:v>1619</x:v>
      </x:c>
      <x:c r="AT166" s="13" t="s">
        <x:v>66</x:v>
      </x:c>
      <x:c r="AU166" s="13" t="s">
        <x:v>897</x:v>
      </x:c>
      <x:c r="AV166" s="13" t="s">
        <x:v>741</x:v>
      </x:c>
      <x:c r="AW166" s="13" t="s">
        <x:v>4441</x:v>
      </x:c>
      <x:c r="AX166" s="13" t="s">
        <x:v>55</x:v>
      </x:c>
      <x:c r="AY166" s="13" t="s">
        <x:v>57</x:v>
      </x:c>
      <x:c r="AZ166" s="13" t="s">
        <x:v>461</x:v>
      </x:c>
      <x:c r="BA166" s="13">
        <x:v>24</x:v>
      </x:c>
      <x:c r="BB166" s="13" t="s">
        <x:v>743</x:v>
      </x:c>
      <x:c r="BC166" s="13" t="s">
        <x:v>66</x:v>
      </x:c>
      <x:c r="BD166" s="13" t="s">
        <x:v>744</x:v>
      </x:c>
      <x:c r="BE166" s="13" t="s">
        <x:v>61</x:v>
      </x:c>
      <x:c r="BF166" s="13" t="s">
        <x:v>404</x:v>
      </x:c>
      <x:c r="BG166" s="13" t="s">
        <x:v>81</x:v>
      </x:c>
      <x:c r="BH166" s="27" t="str">
        <x:v>55429-5; 57021-8; 57022-6; 57782-5; 65818-7</x:v>
      </x:c>
      <x:c r="BI166" s="28" t="n">
        <x:v>5</x:v>
      </x:c>
      <x:c r="BJ166" s="27" t="str">
        <x:v>00550; 15040; 15271; 15272; 15275; 15276; 15734; 15736; 15738; 15760; 20969; 20970; 20972; 20973; 21627; 29862</x:v>
      </x:c>
      <x:c r="BK166" s="28" t="n">
        <x:v>16</x:v>
      </x:c>
      <x:c r="BL166" s="27" t="str"/>
      <x:c r="BM166" s="28" t="n">
        <x:v>0</x:v>
      </x:c>
      <x:c r="BN166" s="27" t="str"/>
      <x:c r="BO166" s="28" t="n">
        <x:v>0</x:v>
      </x:c>
      <x:c r="BP166" s="26" t="str">
        <x:v>Source-verified candidate crosswalk; coding/clinical applicability review required</x:v>
      </x:c>
      <x:c r="BQ166" s="26" t="str">
        <x:v>Blank means no conservative, source-backed match under the documented method; it does not mean the code system has no relevant code. See Terminology_Crosswalk and Terminology_Methodology in the verification workbook.</x:v>
      </x:c>
    </x:row>
    <x:row r="167" ht="409.6000061035156">
      <x:c r="A167" s="13">
        <x:v>166</x:v>
      </x:c>
      <x:c r="B167" s="13" t="s">
        <x:v>478</x:v>
      </x:c>
      <x:c r="C167" s="13" t="s">
        <x:v>479</x:v>
      </x:c>
      <x:c r="D167" s="13" t="s">
        <x:v>4494</x:v>
      </x:c>
      <x:c r="E167" s="13" t="s">
        <x:v>92</x:v>
      </x:c>
      <x:c r="F167" s="13" t="s">
        <x:v>4495</x:v>
      </x:c>
      <x:c r="G167" s="13">
        <x:v>20000</x:v>
      </x:c>
      <x:c r="H167" s="13">
        <x:v>94.6</x:v>
      </x:c>
      <x:c r="I167" s="13" t="s">
        <x:v>4382</x:v>
      </x:c>
      <x:c r="J167" s="13" t="s">
        <x:v>4383</x:v>
      </x:c>
      <x:c r="K167" s="13" t="s">
        <x:v>4496</x:v>
      </x:c>
      <x:c r="L167" s="13" t="s">
        <x:v>4497</x:v>
      </x:c>
      <x:c r="M167" s="13" t="s">
        <x:v>4447</x:v>
      </x:c>
      <x:c r="N167" s="13" t="s">
        <x:v>4498</x:v>
      </x:c>
      <x:c r="O167" s="13" t="s">
        <x:v>4388</x:v>
      </x:c>
      <x:c r="P167" s="13" t="s">
        <x:v>4389</x:v>
      </x:c>
      <x:c r="Q167" s="13" t="s">
        <x:v>4390</x:v>
      </x:c>
      <x:c r="R167" s="13" t="s">
        <x:v>4499</x:v>
      </x:c>
      <x:c r="S167" s="13" t="s">
        <x:v>4392</x:v>
      </x:c>
      <x:c r="T167" s="13" t="s">
        <x:v>4393</x:v>
      </x:c>
      <x:c r="U167" s="13" t="s">
        <x:v>4394</x:v>
      </x:c>
      <x:c r="V167" s="13" t="s">
        <x:v>4395</x:v>
      </x:c>
      <x:c r="W167" s="13" t="s">
        <x:v>4500</x:v>
      </x:c>
      <x:c r="X167" s="13" t="s">
        <x:v>4501</x:v>
      </x:c>
      <x:c r="Y167" s="13" t="s">
        <x:v>4398</x:v>
      </x:c>
      <x:c r="Z167" s="13" t="s">
        <x:v>4502</x:v>
      </x:c>
      <x:c r="AA167" s="13" t="s">
        <x:v>4400</x:v>
      </x:c>
      <x:c r="AB167" s="13" t="s">
        <x:v>4503</x:v>
      </x:c>
      <x:c r="AC167" s="13" t="s">
        <x:v>4504</x:v>
      </x:c>
      <x:c r="AD167" s="13" t="s">
        <x:v>4402</x:v>
      </x:c>
      <x:c r="AE167" s="13" t="s">
        <x:v>4674</x:v>
      </x:c>
      <x:c r="AF167" s="13" t="s">
        <x:v>4404</x:v>
      </x:c>
      <x:c r="AG167" s="13" t="s">
        <x:v>79</x:v>
      </x:c>
      <x:c r="AH167" s="13" t="s">
        <x:v>302</x:v>
      </x:c>
      <x:c r="AI167" s="13" t="s">
        <x:v>4456</x:v>
      </x:c>
      <x:c r="AJ167" s="13" t="s">
        <x:v>4675</x:v>
      </x:c>
      <x:c r="AK167" s="13" t="s">
        <x:v>734</x:v>
      </x:c>
      <x:c r="AL167" s="13" t="s">
        <x:v>735</x:v>
      </x:c>
      <x:c r="AM167" s="13" t="s">
        <x:v>4407</x:v>
      </x:c>
      <x:c r="AN167" s="13" t="s">
        <x:v>4676</x:v>
      </x:c>
      <x:c r="AO167" s="13" t="s">
        <x:v>235</x:v>
      </x:c>
      <x:c r="AP167" s="13" t="s">
        <x:v>92</x:v>
      </x:c>
      <x:c r="AQ167" s="13" t="s">
        <x:v>4409</x:v>
      </x:c>
      <x:c r="AR167" s="13" t="s">
        <x:v>4410</x:v>
      </x:c>
      <x:c r="AS167" s="13" t="s">
        <x:v>4508</x:v>
      </x:c>
      <x:c r="AT167" s="13" t="s">
        <x:v>66</x:v>
      </x:c>
      <x:c r="AU167" s="13" t="s">
        <x:v>777</x:v>
      </x:c>
      <x:c r="AV167" s="13" t="s">
        <x:v>741</x:v>
      </x:c>
      <x:c r="AW167" s="13" t="s">
        <x:v>4509</x:v>
      </x:c>
      <x:c r="AX167" s="13" t="s">
        <x:v>55</x:v>
      </x:c>
      <x:c r="AY167" s="13" t="s">
        <x:v>259</x:v>
      </x:c>
      <x:c r="AZ167" s="13" t="s">
        <x:v>461</x:v>
      </x:c>
      <x:c r="BA167" s="13">
        <x:v>25</x:v>
      </x:c>
      <x:c r="BB167" s="13" t="s">
        <x:v>4510</x:v>
      </x:c>
      <x:c r="BC167" s="13" t="s">
        <x:v>66</x:v>
      </x:c>
      <x:c r="BD167" s="13" t="s">
        <x:v>744</x:v>
      </x:c>
      <x:c r="BE167" s="13" t="s">
        <x:v>61</x:v>
      </x:c>
      <x:c r="BF167" s="13" t="s">
        <x:v>412</x:v>
      </x:c>
      <x:c r="BG167" s="13" t="s">
        <x:v>304</x:v>
      </x:c>
      <x:c r="BH167" s="27" t="str">
        <x:v>24322-0; 24323-8; 55429-5; 57021-8; 57022-6; 57782-5; 65818-7</x:v>
      </x:c>
      <x:c r="BI167" s="28" t="n">
        <x:v>7</x:v>
      </x:c>
      <x:c r="BJ167" s="27" t="str"/>
      <x:c r="BK167" s="28" t="n">
        <x:v>0</x:v>
      </x:c>
      <x:c r="BL167" s="27" t="str"/>
      <x:c r="BM167" s="28" t="n">
        <x:v>0</x:v>
      </x:c>
      <x:c r="BN167" s="27" t="str"/>
      <x:c r="BO167" s="28" t="n">
        <x:v>0</x:v>
      </x:c>
      <x:c r="BP167" s="26" t="str">
        <x:v>Source-verified candidate crosswalk; coding/clinical applicability review required</x:v>
      </x:c>
      <x:c r="BQ167" s="26" t="str">
        <x:v>Blank means no conservative, source-backed match under the documented method; it does not mean the code system has no relevant code. See Terminology_Crosswalk and Terminology_Methodology in the verification workbook.</x:v>
      </x:c>
    </x:row>
    <x:row r="168" ht="409.6000061035156">
      <x:c r="A168" s="13">
        <x:v>167</x:v>
      </x:c>
      <x:c r="B168" s="13" t="s">
        <x:v>480</x:v>
      </x:c>
      <x:c r="C168" s="13" t="s">
        <x:v>481</x:v>
      </x:c>
      <x:c r="D168" s="13" t="s">
        <x:v>926</x:v>
      </x:c>
      <x:c r="E168" s="13" t="s">
        <x:v>74</x:v>
      </x:c>
      <x:c r="F168" s="13" t="s">
        <x:v>4427</x:v>
      </x:c>
      <x:c r="G168" s="13">
        <x:v>20000</x:v>
      </x:c>
      <x:c r="H168" s="13">
        <x:v>94.7</x:v>
      </x:c>
      <x:c r="I168" s="13" t="s">
        <x:v>4444</x:v>
      </x:c>
      <x:c r="J168" s="13" t="s">
        <x:v>4383</x:v>
      </x:c>
      <x:c r="K168" s="13" t="s">
        <x:v>4428</x:v>
      </x:c>
      <x:c r="L168" s="13" t="s">
        <x:v>4429</x:v>
      </x:c>
      <x:c r="M168" s="13" t="s">
        <x:v>4447</x:v>
      </x:c>
      <x:c r="N168" s="13" t="s">
        <x:v>4629</x:v>
      </x:c>
      <x:c r="O168" s="13" t="s">
        <x:v>4388</x:v>
      </x:c>
      <x:c r="P168" s="13" t="s">
        <x:v>4389</x:v>
      </x:c>
      <x:c r="Q168" s="13" t="s">
        <x:v>4390</x:v>
      </x:c>
      <x:c r="R168" s="13" t="s">
        <x:v>4432</x:v>
      </x:c>
      <x:c r="S168" s="13" t="s">
        <x:v>4392</x:v>
      </x:c>
      <x:c r="T168" s="13" t="s">
        <x:v>4393</x:v>
      </x:c>
      <x:c r="U168" s="13" t="s">
        <x:v>4394</x:v>
      </x:c>
      <x:c r="V168" s="13" t="s">
        <x:v>4395</x:v>
      </x:c>
      <x:c r="W168" s="13" t="s">
        <x:v>4450</x:v>
      </x:c>
      <x:c r="X168" s="13" t="s">
        <x:v>4451</x:v>
      </x:c>
      <x:c r="Y168" s="13" t="s">
        <x:v>4398</x:v>
      </x:c>
      <x:c r="Z168" s="13" t="s">
        <x:v>4433</x:v>
      </x:c>
      <x:c r="AA168" s="13" t="s">
        <x:v>4400</x:v>
      </x:c>
      <x:c r="AB168" s="13" t="s">
        <x:v>4479</x:v>
      </x:c>
      <x:c r="AC168" s="13" t="s">
        <x:v>1612</x:v>
      </x:c>
      <x:c r="AD168" s="13" t="s">
        <x:v>4402</x:v>
      </x:c>
      <x:c r="AE168" s="13" t="s">
        <x:v>4677</x:v>
      </x:c>
      <x:c r="AF168" s="13" t="s">
        <x:v>4404</x:v>
      </x:c>
      <x:c r="AG168" s="13" t="s">
        <x:v>79</x:v>
      </x:c>
      <x:c r="AH168" s="13" t="s">
        <x:v>302</x:v>
      </x:c>
      <x:c r="AI168" s="13" t="s">
        <x:v>4541</x:v>
      </x:c>
      <x:c r="AJ168" s="13" t="s">
        <x:v>4678</x:v>
      </x:c>
      <x:c r="AK168" s="13" t="s">
        <x:v>734</x:v>
      </x:c>
      <x:c r="AL168" s="13" t="s">
        <x:v>735</x:v>
      </x:c>
      <x:c r="AM168" s="13" t="s">
        <x:v>4407</x:v>
      </x:c>
      <x:c r="AN168" s="13" t="s">
        <x:v>4679</x:v>
      </x:c>
      <x:c r="AO168" s="13" t="s">
        <x:v>91</x:v>
      </x:c>
      <x:c r="AP168" s="13" t="s">
        <x:v>74</x:v>
      </x:c>
      <x:c r="AQ168" s="13" t="s">
        <x:v>4409</x:v>
      </x:c>
      <x:c r="AR168" s="13" t="s">
        <x:v>4410</x:v>
      </x:c>
      <x:c r="AS168" s="13" t="s">
        <x:v>1619</x:v>
      </x:c>
      <x:c r="AT168" s="13" t="s">
        <x:v>66</x:v>
      </x:c>
      <x:c r="AU168" s="13" t="s">
        <x:v>897</x:v>
      </x:c>
      <x:c r="AV168" s="13" t="s">
        <x:v>741</x:v>
      </x:c>
      <x:c r="AW168" s="13" t="s">
        <x:v>4441</x:v>
      </x:c>
      <x:c r="AX168" s="13" t="s">
        <x:v>55</x:v>
      </x:c>
      <x:c r="AY168" s="13" t="s">
        <x:v>57</x:v>
      </x:c>
      <x:c r="AZ168" s="13" t="s">
        <x:v>461</x:v>
      </x:c>
      <x:c r="BA168" s="13">
        <x:v>25</x:v>
      </x:c>
      <x:c r="BB168" s="13" t="s">
        <x:v>743</x:v>
      </x:c>
      <x:c r="BC168" s="13" t="s">
        <x:v>66</x:v>
      </x:c>
      <x:c r="BD168" s="13" t="s">
        <x:v>744</x:v>
      </x:c>
      <x:c r="BE168" s="13" t="s">
        <x:v>61</x:v>
      </x:c>
      <x:c r="BF168" s="13" t="s">
        <x:v>404</x:v>
      </x:c>
      <x:c r="BG168" s="13" t="s">
        <x:v>81</x:v>
      </x:c>
      <x:c r="BH168" s="27" t="str">
        <x:v>55429-5; 57021-8; 57022-6; 57782-5; 65818-7</x:v>
      </x:c>
      <x:c r="BI168" s="28" t="n">
        <x:v>5</x:v>
      </x:c>
      <x:c r="BJ168" s="27" t="str"/>
      <x:c r="BK168" s="28" t="n">
        <x:v>0</x:v>
      </x:c>
      <x:c r="BL168" s="27" t="str"/>
      <x:c r="BM168" s="28" t="n">
        <x:v>0</x:v>
      </x:c>
      <x:c r="BN168" s="27" t="str"/>
      <x:c r="BO168" s="28" t="n">
        <x:v>0</x:v>
      </x:c>
      <x:c r="BP168" s="26" t="str">
        <x:v>Source-verified candidate crosswalk; coding/clinical applicability review required</x:v>
      </x:c>
      <x:c r="BQ168" s="26" t="str">
        <x:v>Blank means no conservative, source-backed match under the documented method; it does not mean the code system has no relevant code. See Terminology_Crosswalk and Terminology_Methodology in the verification workbook.</x:v>
      </x:c>
    </x:row>
    <x:row r="169" ht="409.6000061035156">
      <x:c r="A169" s="13">
        <x:v>168</x:v>
      </x:c>
      <x:c r="B169" s="13" t="s">
        <x:v>482</x:v>
      </x:c>
      <x:c r="C169" s="13" t="s">
        <x:v>483</x:v>
      </x:c>
      <x:c r="D169" s="13" t="s">
        <x:v>926</x:v>
      </x:c>
      <x:c r="E169" s="13" t="s">
        <x:v>74</x:v>
      </x:c>
      <x:c r="F169" s="13" t="s">
        <x:v>4427</x:v>
      </x:c>
      <x:c r="G169" s="13">
        <x:v>20000</x:v>
      </x:c>
      <x:c r="H169" s="13">
        <x:v>94.7</x:v>
      </x:c>
      <x:c r="I169" s="13" t="s">
        <x:v>4444</x:v>
      </x:c>
      <x:c r="J169" s="13" t="s">
        <x:v>4383</x:v>
      </x:c>
      <x:c r="K169" s="13" t="s">
        <x:v>4428</x:v>
      </x:c>
      <x:c r="L169" s="13" t="s">
        <x:v>4429</x:v>
      </x:c>
      <x:c r="M169" s="13" t="s">
        <x:v>4447</x:v>
      </x:c>
      <x:c r="N169" s="13" t="s">
        <x:v>4629</x:v>
      </x:c>
      <x:c r="O169" s="13" t="s">
        <x:v>4388</x:v>
      </x:c>
      <x:c r="P169" s="13" t="s">
        <x:v>4389</x:v>
      </x:c>
      <x:c r="Q169" s="13" t="s">
        <x:v>4390</x:v>
      </x:c>
      <x:c r="R169" s="13" t="s">
        <x:v>4432</x:v>
      </x:c>
      <x:c r="S169" s="13" t="s">
        <x:v>4392</x:v>
      </x:c>
      <x:c r="T169" s="13" t="s">
        <x:v>4393</x:v>
      </x:c>
      <x:c r="U169" s="13" t="s">
        <x:v>4394</x:v>
      </x:c>
      <x:c r="V169" s="13" t="s">
        <x:v>4395</x:v>
      </x:c>
      <x:c r="W169" s="13" t="s">
        <x:v>4450</x:v>
      </x:c>
      <x:c r="X169" s="13" t="s">
        <x:v>4451</x:v>
      </x:c>
      <x:c r="Y169" s="13" t="s">
        <x:v>4398</x:v>
      </x:c>
      <x:c r="Z169" s="13" t="s">
        <x:v>4433</x:v>
      </x:c>
      <x:c r="AA169" s="13" t="s">
        <x:v>4400</x:v>
      </x:c>
      <x:c r="AB169" s="13" t="s">
        <x:v>4479</x:v>
      </x:c>
      <x:c r="AC169" s="13" t="s">
        <x:v>1612</x:v>
      </x:c>
      <x:c r="AD169" s="13" t="s">
        <x:v>4402</x:v>
      </x:c>
      <x:c r="AE169" s="13" t="s">
        <x:v>4680</x:v>
      </x:c>
      <x:c r="AF169" s="13" t="s">
        <x:v>4404</x:v>
      </x:c>
      <x:c r="AG169" s="13" t="s">
        <x:v>79</x:v>
      </x:c>
      <x:c r="AH169" s="13" t="s">
        <x:v>302</x:v>
      </x:c>
      <x:c r="AI169" s="13" t="s">
        <x:v>4456</x:v>
      </x:c>
      <x:c r="AJ169" s="13" t="s">
        <x:v>4681</x:v>
      </x:c>
      <x:c r="AK169" s="13" t="s">
        <x:v>734</x:v>
      </x:c>
      <x:c r="AL169" s="13" t="s">
        <x:v>735</x:v>
      </x:c>
      <x:c r="AM169" s="13" t="s">
        <x:v>4407</x:v>
      </x:c>
      <x:c r="AN169" s="13" t="s">
        <x:v>4682</x:v>
      </x:c>
      <x:c r="AO169" s="13" t="s">
        <x:v>91</x:v>
      </x:c>
      <x:c r="AP169" s="13" t="s">
        <x:v>74</x:v>
      </x:c>
      <x:c r="AQ169" s="13" t="s">
        <x:v>4409</x:v>
      </x:c>
      <x:c r="AR169" s="13" t="s">
        <x:v>4410</x:v>
      </x:c>
      <x:c r="AS169" s="13" t="s">
        <x:v>1619</x:v>
      </x:c>
      <x:c r="AT169" s="13" t="s">
        <x:v>66</x:v>
      </x:c>
      <x:c r="AU169" s="13" t="s">
        <x:v>897</x:v>
      </x:c>
      <x:c r="AV169" s="13" t="s">
        <x:v>741</x:v>
      </x:c>
      <x:c r="AW169" s="13" t="s">
        <x:v>4441</x:v>
      </x:c>
      <x:c r="AX169" s="13" t="s">
        <x:v>55</x:v>
      </x:c>
      <x:c r="AY169" s="13" t="s">
        <x:v>259</x:v>
      </x:c>
      <x:c r="AZ169" s="13" t="s">
        <x:v>461</x:v>
      </x:c>
      <x:c r="BA169" s="13">
        <x:v>25</x:v>
      </x:c>
      <x:c r="BB169" s="13" t="s">
        <x:v>743</x:v>
      </x:c>
      <x:c r="BC169" s="13" t="s">
        <x:v>66</x:v>
      </x:c>
      <x:c r="BD169" s="13" t="s">
        <x:v>744</x:v>
      </x:c>
      <x:c r="BE169" s="13" t="s">
        <x:v>61</x:v>
      </x:c>
      <x:c r="BF169" s="13" t="s">
        <x:v>412</x:v>
      </x:c>
      <x:c r="BG169" s="13" t="s">
        <x:v>81</x:v>
      </x:c>
      <x:c r="BH169" s="27" t="str">
        <x:v>55429-5; 57021-8; 57022-6; 57782-5; 65818-7</x:v>
      </x:c>
      <x:c r="BI169" s="28" t="n">
        <x:v>5</x:v>
      </x:c>
      <x:c r="BJ169" s="27" t="str"/>
      <x:c r="BK169" s="28" t="n">
        <x:v>0</x:v>
      </x:c>
      <x:c r="BL169" s="27" t="str"/>
      <x:c r="BM169" s="28" t="n">
        <x:v>0</x:v>
      </x:c>
      <x:c r="BN169" s="27" t="str"/>
      <x:c r="BO169" s="28" t="n">
        <x:v>0</x:v>
      </x:c>
      <x:c r="BP169" s="26" t="str">
        <x:v>Source-verified candidate crosswalk; coding/clinical applicability review required</x:v>
      </x:c>
      <x:c r="BQ169" s="26" t="str">
        <x:v>Blank means no conservative, source-backed match under the documented method; it does not mean the code system has no relevant code. See Terminology_Crosswalk and Terminology_Methodology in the verification workbook.</x:v>
      </x:c>
    </x:row>
    <x:row r="170" ht="409.6000061035156">
      <x:c r="A170" s="13">
        <x:v>169</x:v>
      </x:c>
      <x:c r="B170" s="13" t="s">
        <x:v>484</x:v>
      </x:c>
      <x:c r="C170" s="13" t="s">
        <x:v>485</x:v>
      </x:c>
      <x:c r="D170" s="13" t="s">
        <x:v>926</x:v>
      </x:c>
      <x:c r="E170" s="13" t="s">
        <x:v>74</x:v>
      </x:c>
      <x:c r="F170" s="13" t="s">
        <x:v>4427</x:v>
      </x:c>
      <x:c r="G170" s="13">
        <x:v>20000</x:v>
      </x:c>
      <x:c r="H170" s="13">
        <x:v>94.8</x:v>
      </x:c>
      <x:c r="I170" s="13" t="s">
        <x:v>4444</x:v>
      </x:c>
      <x:c r="J170" s="13" t="s">
        <x:v>4383</x:v>
      </x:c>
      <x:c r="K170" s="13" t="s">
        <x:v>4428</x:v>
      </x:c>
      <x:c r="L170" s="13" t="s">
        <x:v>4429</x:v>
      </x:c>
      <x:c r="M170" s="13" t="s">
        <x:v>4447</x:v>
      </x:c>
      <x:c r="N170" s="13" t="s">
        <x:v>4629</x:v>
      </x:c>
      <x:c r="O170" s="13" t="s">
        <x:v>4388</x:v>
      </x:c>
      <x:c r="P170" s="13" t="s">
        <x:v>4389</x:v>
      </x:c>
      <x:c r="Q170" s="13" t="s">
        <x:v>4390</x:v>
      </x:c>
      <x:c r="R170" s="13" t="s">
        <x:v>4432</x:v>
      </x:c>
      <x:c r="S170" s="13" t="s">
        <x:v>4392</x:v>
      </x:c>
      <x:c r="T170" s="13" t="s">
        <x:v>4393</x:v>
      </x:c>
      <x:c r="U170" s="13" t="s">
        <x:v>4394</x:v>
      </x:c>
      <x:c r="V170" s="13" t="s">
        <x:v>4395</x:v>
      </x:c>
      <x:c r="W170" s="13" t="s">
        <x:v>4450</x:v>
      </x:c>
      <x:c r="X170" s="13" t="s">
        <x:v>4451</x:v>
      </x:c>
      <x:c r="Y170" s="13" t="s">
        <x:v>4398</x:v>
      </x:c>
      <x:c r="Z170" s="13" t="s">
        <x:v>4433</x:v>
      </x:c>
      <x:c r="AA170" s="13" t="s">
        <x:v>4400</x:v>
      </x:c>
      <x:c r="AB170" s="13" t="s">
        <x:v>4479</x:v>
      </x:c>
      <x:c r="AC170" s="13" t="s">
        <x:v>1612</x:v>
      </x:c>
      <x:c r="AD170" s="13" t="s">
        <x:v>4402</x:v>
      </x:c>
      <x:c r="AE170" s="13" t="s">
        <x:v>4683</x:v>
      </x:c>
      <x:c r="AF170" s="13" t="s">
        <x:v>4404</x:v>
      </x:c>
      <x:c r="AG170" s="13" t="s">
        <x:v>79</x:v>
      </x:c>
      <x:c r="AH170" s="13" t="s">
        <x:v>302</x:v>
      </x:c>
      <x:c r="AI170" s="13" t="s">
        <x:v>4456</x:v>
      </x:c>
      <x:c r="AJ170" s="13" t="s">
        <x:v>4684</x:v>
      </x:c>
      <x:c r="AK170" s="13" t="s">
        <x:v>734</x:v>
      </x:c>
      <x:c r="AL170" s="13" t="s">
        <x:v>735</x:v>
      </x:c>
      <x:c r="AM170" s="13" t="s">
        <x:v>4407</x:v>
      </x:c>
      <x:c r="AN170" s="13" t="s">
        <x:v>4685</x:v>
      </x:c>
      <x:c r="AO170" s="13" t="s">
        <x:v>91</x:v>
      </x:c>
      <x:c r="AP170" s="13" t="s">
        <x:v>74</x:v>
      </x:c>
      <x:c r="AQ170" s="13" t="s">
        <x:v>4409</x:v>
      </x:c>
      <x:c r="AR170" s="13" t="s">
        <x:v>4410</x:v>
      </x:c>
      <x:c r="AS170" s="13" t="s">
        <x:v>1619</x:v>
      </x:c>
      <x:c r="AT170" s="13" t="s">
        <x:v>66</x:v>
      </x:c>
      <x:c r="AU170" s="13" t="s">
        <x:v>897</x:v>
      </x:c>
      <x:c r="AV170" s="13" t="s">
        <x:v>741</x:v>
      </x:c>
      <x:c r="AW170" s="13" t="s">
        <x:v>4441</x:v>
      </x:c>
      <x:c r="AX170" s="13" t="s">
        <x:v>55</x:v>
      </x:c>
      <x:c r="AY170" s="13" t="s">
        <x:v>259</x:v>
      </x:c>
      <x:c r="AZ170" s="13" t="s">
        <x:v>461</x:v>
      </x:c>
      <x:c r="BA170" s="13">
        <x:v>25</x:v>
      </x:c>
      <x:c r="BB170" s="13" t="s">
        <x:v>743</x:v>
      </x:c>
      <x:c r="BC170" s="13" t="s">
        <x:v>66</x:v>
      </x:c>
      <x:c r="BD170" s="13" t="s">
        <x:v>744</x:v>
      </x:c>
      <x:c r="BE170" s="13" t="s">
        <x:v>61</x:v>
      </x:c>
      <x:c r="BF170" s="13" t="s">
        <x:v>412</x:v>
      </x:c>
      <x:c r="BG170" s="13" t="s">
        <x:v>304</x:v>
      </x:c>
      <x:c r="BH170" s="27" t="str">
        <x:v>55429-5; 57021-8; 57022-6; 57782-5; 65818-7</x:v>
      </x:c>
      <x:c r="BI170" s="28" t="n">
        <x:v>5</x:v>
      </x:c>
      <x:c r="BJ170" s="27" t="str"/>
      <x:c r="BK170" s="28" t="n">
        <x:v>0</x:v>
      </x:c>
      <x:c r="BL170" s="27" t="str"/>
      <x:c r="BM170" s="28" t="n">
        <x:v>0</x:v>
      </x:c>
      <x:c r="BN170" s="27" t="str"/>
      <x:c r="BO170" s="28" t="n">
        <x:v>0</x:v>
      </x:c>
      <x:c r="BP170" s="26" t="str">
        <x:v>Source-verified candidate crosswalk; coding/clinical applicability review required</x:v>
      </x:c>
      <x:c r="BQ170" s="26" t="str">
        <x:v>Blank means no conservative, source-backed match under the documented method; it does not mean the code system has no relevant code. See Terminology_Crosswalk and Terminology_Methodology in the verification workbook.</x:v>
      </x:c>
    </x:row>
    <x:row r="171" ht="409.6000061035156">
      <x:c r="A171" s="13">
        <x:v>170</x:v>
      </x:c>
      <x:c r="B171" s="13" t="s">
        <x:v>486</x:v>
      </x:c>
      <x:c r="C171" s="13" t="s">
        <x:v>487</x:v>
      </x:c>
      <x:c r="D171" s="13" t="s">
        <x:v>926</x:v>
      </x:c>
      <x:c r="E171" s="13" t="s">
        <x:v>92</x:v>
      </x:c>
      <x:c r="F171" s="13" t="s">
        <x:v>4427</x:v>
      </x:c>
      <x:c r="G171" s="13">
        <x:v>20000</x:v>
      </x:c>
      <x:c r="H171" s="13">
        <x:v>94.8</x:v>
      </x:c>
      <x:c r="I171" s="13" t="s">
        <x:v>4382</x:v>
      </x:c>
      <x:c r="J171" s="13" t="s">
        <x:v>4383</x:v>
      </x:c>
      <x:c r="K171" s="13" t="s">
        <x:v>4428</x:v>
      </x:c>
      <x:c r="L171" s="13" t="s">
        <x:v>4429</x:v>
      </x:c>
      <x:c r="M171" s="13" t="s">
        <x:v>4447</x:v>
      </x:c>
      <x:c r="N171" s="13" t="s">
        <x:v>4483</x:v>
      </x:c>
      <x:c r="O171" s="13" t="s">
        <x:v>4388</x:v>
      </x:c>
      <x:c r="P171" s="13" t="s">
        <x:v>4389</x:v>
      </x:c>
      <x:c r="Q171" s="13" t="s">
        <x:v>4390</x:v>
      </x:c>
      <x:c r="R171" s="13" t="s">
        <x:v>4432</x:v>
      </x:c>
      <x:c r="S171" s="13" t="s">
        <x:v>4392</x:v>
      </x:c>
      <x:c r="T171" s="13" t="s">
        <x:v>4393</x:v>
      </x:c>
      <x:c r="U171" s="13" t="s">
        <x:v>4394</x:v>
      </x:c>
      <x:c r="V171" s="13" t="s">
        <x:v>4395</x:v>
      </x:c>
      <x:c r="W171" s="13" t="s">
        <x:v>4396</x:v>
      </x:c>
      <x:c r="X171" s="13" t="s">
        <x:v>4397</x:v>
      </x:c>
      <x:c r="Y171" s="13" t="s">
        <x:v>4398</x:v>
      </x:c>
      <x:c r="Z171" s="13" t="s">
        <x:v>4433</x:v>
      </x:c>
      <x:c r="AA171" s="13" t="s">
        <x:v>4400</x:v>
      </x:c>
      <x:c r="AB171" s="13" t="s">
        <x:v>4479</x:v>
      </x:c>
      <x:c r="AC171" s="13" t="s">
        <x:v>1612</x:v>
      </x:c>
      <x:c r="AD171" s="13" t="s">
        <x:v>4402</x:v>
      </x:c>
      <x:c r="AE171" s="13" t="s">
        <x:v>4686</x:v>
      </x:c>
      <x:c r="AF171" s="13" t="s">
        <x:v>4404</x:v>
      </x:c>
      <x:c r="AG171" s="13" t="s">
        <x:v>79</x:v>
      </x:c>
      <x:c r="AH171" s="13" t="s">
        <x:v>302</x:v>
      </x:c>
      <x:c r="AI171" s="13" t="s">
        <x:v>4541</x:v>
      </x:c>
      <x:c r="AJ171" s="13" t="s">
        <x:v>4687</x:v>
      </x:c>
      <x:c r="AK171" s="13" t="s">
        <x:v>734</x:v>
      </x:c>
      <x:c r="AL171" s="13" t="s">
        <x:v>735</x:v>
      </x:c>
      <x:c r="AM171" s="13" t="s">
        <x:v>4407</x:v>
      </x:c>
      <x:c r="AN171" s="13" t="s">
        <x:v>4688</x:v>
      </x:c>
      <x:c r="AO171" s="13" t="s">
        <x:v>91</x:v>
      </x:c>
      <x:c r="AP171" s="13" t="s">
        <x:v>92</x:v>
      </x:c>
      <x:c r="AQ171" s="13" t="s">
        <x:v>4409</x:v>
      </x:c>
      <x:c r="AR171" s="13" t="s">
        <x:v>4410</x:v>
      </x:c>
      <x:c r="AS171" s="13" t="s">
        <x:v>1619</x:v>
      </x:c>
      <x:c r="AT171" s="13" t="s">
        <x:v>66</x:v>
      </x:c>
      <x:c r="AU171" s="13" t="s">
        <x:v>897</x:v>
      </x:c>
      <x:c r="AV171" s="13" t="s">
        <x:v>741</x:v>
      </x:c>
      <x:c r="AW171" s="13" t="s">
        <x:v>4441</x:v>
      </x:c>
      <x:c r="AX171" s="13" t="s">
        <x:v>55</x:v>
      </x:c>
      <x:c r="AY171" s="13" t="s">
        <x:v>57</x:v>
      </x:c>
      <x:c r="AZ171" s="13" t="s">
        <x:v>461</x:v>
      </x:c>
      <x:c r="BA171" s="13">
        <x:v>25</x:v>
      </x:c>
      <x:c r="BB171" s="13" t="s">
        <x:v>743</x:v>
      </x:c>
      <x:c r="BC171" s="13" t="s">
        <x:v>66</x:v>
      </x:c>
      <x:c r="BD171" s="13" t="s">
        <x:v>744</x:v>
      </x:c>
      <x:c r="BE171" s="13" t="s">
        <x:v>61</x:v>
      </x:c>
      <x:c r="BF171" s="13" t="s">
        <x:v>404</x:v>
      </x:c>
      <x:c r="BG171" s="13" t="s">
        <x:v>81</x:v>
      </x:c>
      <x:c r="BH171" s="27" t="str">
        <x:v>55429-5; 57021-8; 57022-6; 57782-5; 65818-7</x:v>
      </x:c>
      <x:c r="BI171" s="28" t="n">
        <x:v>5</x:v>
      </x:c>
      <x:c r="BJ171" s="27" t="str"/>
      <x:c r="BK171" s="28" t="n">
        <x:v>0</x:v>
      </x:c>
      <x:c r="BL171" s="27" t="str"/>
      <x:c r="BM171" s="28" t="n">
        <x:v>0</x:v>
      </x:c>
      <x:c r="BN171" s="27" t="str"/>
      <x:c r="BO171" s="28" t="n">
        <x:v>0</x:v>
      </x:c>
      <x:c r="BP171" s="26" t="str">
        <x:v>Source-verified candidate crosswalk; coding/clinical applicability review required</x:v>
      </x:c>
      <x:c r="BQ171" s="26" t="str">
        <x:v>Blank means no conservative, source-backed match under the documented method; it does not mean the code system has no relevant code. See Terminology_Crosswalk and Terminology_Methodology in the verification workbook.</x:v>
      </x:c>
    </x:row>
    <x:row r="172" ht="409.6000061035156">
      <x:c r="A172" s="13">
        <x:v>171</x:v>
      </x:c>
      <x:c r="B172" s="13" t="s">
        <x:v>488</x:v>
      </x:c>
      <x:c r="C172" s="13" t="s">
        <x:v>489</x:v>
      </x:c>
      <x:c r="D172" s="13" t="s">
        <x:v>1359</x:v>
      </x:c>
      <x:c r="E172" s="13" t="s">
        <x:v>92</x:v>
      </x:c>
      <x:c r="F172" s="13" t="s">
        <x:v>4528</x:v>
      </x:c>
      <x:c r="G172" s="13">
        <x:v>20000</x:v>
      </x:c>
      <x:c r="H172" s="13">
        <x:v>94.9</x:v>
      </x:c>
      <x:c r="I172" s="13" t="s">
        <x:v>4382</x:v>
      </x:c>
      <x:c r="J172" s="13" t="s">
        <x:v>4383</x:v>
      </x:c>
      <x:c r="K172" s="13" t="s">
        <x:v>4529</x:v>
      </x:c>
      <x:c r="L172" s="13" t="s">
        <x:v>4530</x:v>
      </x:c>
      <x:c r="M172" s="13" t="s">
        <x:v>4447</x:v>
      </x:c>
      <x:c r="N172" s="13" t="s">
        <x:v>4689</x:v>
      </x:c>
      <x:c r="O172" s="13" t="s">
        <x:v>4388</x:v>
      </x:c>
      <x:c r="P172" s="13" t="s">
        <x:v>4389</x:v>
      </x:c>
      <x:c r="Q172" s="13" t="s">
        <x:v>4390</x:v>
      </x:c>
      <x:c r="R172" s="13" t="s">
        <x:v>4532</x:v>
      </x:c>
      <x:c r="S172" s="13" t="s">
        <x:v>4392</x:v>
      </x:c>
      <x:c r="T172" s="13" t="s">
        <x:v>4393</x:v>
      </x:c>
      <x:c r="U172" s="13" t="s">
        <x:v>4394</x:v>
      </x:c>
      <x:c r="V172" s="13" t="s">
        <x:v>4395</x:v>
      </x:c>
      <x:c r="W172" s="13" t="s">
        <x:v>4396</x:v>
      </x:c>
      <x:c r="X172" s="13" t="s">
        <x:v>4397</x:v>
      </x:c>
      <x:c r="Y172" s="13" t="s">
        <x:v>4398</x:v>
      </x:c>
      <x:c r="Z172" s="13" t="s">
        <x:v>4533</x:v>
      </x:c>
      <x:c r="AA172" s="13" t="s">
        <x:v>4400</x:v>
      </x:c>
      <x:c r="AB172" s="13" t="s">
        <x:v>4534</x:v>
      </x:c>
      <x:c r="AC172" s="13" t="s">
        <x:v>1380</x:v>
      </x:c>
      <x:c r="AD172" s="13" t="s">
        <x:v>4402</x:v>
      </x:c>
      <x:c r="AE172" s="13" t="s">
        <x:v>4690</x:v>
      </x:c>
      <x:c r="AF172" s="13" t="s">
        <x:v>4404</x:v>
      </x:c>
      <x:c r="AG172" s="13" t="s">
        <x:v>79</x:v>
      </x:c>
      <x:c r="AH172" s="13" t="s">
        <x:v>302</x:v>
      </x:c>
      <x:c r="AI172" s="13" t="s">
        <x:v>4691</x:v>
      </x:c>
      <x:c r="AJ172" s="13" t="s">
        <x:v>4692</x:v>
      </x:c>
      <x:c r="AK172" s="13" t="s">
        <x:v>734</x:v>
      </x:c>
      <x:c r="AL172" s="13" t="s">
        <x:v>735</x:v>
      </x:c>
      <x:c r="AM172" s="13" t="s">
        <x:v>4407</x:v>
      </x:c>
      <x:c r="AN172" s="13" t="s">
        <x:v>4693</x:v>
      </x:c>
      <x:c r="AO172" s="13" t="s">
        <x:v>131</x:v>
      </x:c>
      <x:c r="AP172" s="13" t="s">
        <x:v>92</x:v>
      </x:c>
      <x:c r="AQ172" s="13" t="s">
        <x:v>4409</x:v>
      </x:c>
      <x:c r="AR172" s="13" t="s">
        <x:v>4410</x:v>
      </x:c>
      <x:c r="AS172" s="13" t="s">
        <x:v>1387</x:v>
      </x:c>
      <x:c r="AT172" s="13" t="s">
        <x:v>66</x:v>
      </x:c>
      <x:c r="AU172" s="13" t="s">
        <x:v>777</x:v>
      </x:c>
      <x:c r="AV172" s="13" t="s">
        <x:v>741</x:v>
      </x:c>
      <x:c r="AW172" s="13" t="s">
        <x:v>4539</x:v>
      </x:c>
      <x:c r="AX172" s="13" t="s">
        <x:v>55</x:v>
      </x:c>
      <x:c r="AY172" s="13" t="s">
        <x:v>57</x:v>
      </x:c>
      <x:c r="AZ172" s="13" t="s">
        <x:v>461</x:v>
      </x:c>
      <x:c r="BA172" s="13">
        <x:v>25</x:v>
      </x:c>
      <x:c r="BB172" s="13" t="s">
        <x:v>743</x:v>
      </x:c>
      <x:c r="BC172" s="13" t="s">
        <x:v>66</x:v>
      </x:c>
      <x:c r="BD172" s="13" t="s">
        <x:v>744</x:v>
      </x:c>
      <x:c r="BE172" s="13" t="s">
        <x:v>61</x:v>
      </x:c>
      <x:c r="BF172" s="13" t="s">
        <x:v>432</x:v>
      </x:c>
      <x:c r="BG172" s="13" t="s">
        <x:v>81</x:v>
      </x:c>
      <x:c r="BH172" s="27" t="str">
        <x:v>3040-3; 34714-6; 38875-1; 55429-5; 57021-8; 57022-6; 57782-5; 6301-6; 65818-7</x:v>
      </x:c>
      <x:c r="BI172" s="28" t="n">
        <x:v>9</x:v>
      </x:c>
      <x:c r="BJ172" s="27" t="str"/>
      <x:c r="BK172" s="28" t="n">
        <x:v>0</x:v>
      </x:c>
      <x:c r="BL172" s="27" t="str"/>
      <x:c r="BM172" s="28" t="n">
        <x:v>0</x:v>
      </x:c>
      <x:c r="BN172" s="27" t="str"/>
      <x:c r="BO172" s="28" t="n">
        <x:v>0</x:v>
      </x:c>
      <x:c r="BP172" s="26" t="str">
        <x:v>Source-verified candidate crosswalk; coding/clinical applicability review required</x:v>
      </x:c>
      <x:c r="BQ172" s="26" t="str">
        <x:v>Blank means no conservative, source-backed match under the documented method; it does not mean the code system has no relevant code. See Terminology_Crosswalk and Terminology_Methodology in the verification workbook.</x:v>
      </x:c>
    </x:row>
    <x:row r="173" ht="409.6000061035156">
      <x:c r="A173" s="13">
        <x:v>172</x:v>
      </x:c>
      <x:c r="B173" s="13" t="s">
        <x:v>490</x:v>
      </x:c>
      <x:c r="C173" s="13" t="s">
        <x:v>491</x:v>
      </x:c>
      <x:c r="D173" s="13" t="s">
        <x:v>1330</x:v>
      </x:c>
      <x:c r="E173" s="13" t="s">
        <x:v>74</x:v>
      </x:c>
      <x:c r="F173" s="13" t="s">
        <x:v>4443</x:v>
      </x:c>
      <x:c r="G173" s="13">
        <x:v>20000</x:v>
      </x:c>
      <x:c r="H173" s="13">
        <x:v>95</x:v>
      </x:c>
      <x:c r="I173" s="13" t="s">
        <x:v>4444</x:v>
      </x:c>
      <x:c r="J173" s="13" t="s">
        <x:v>4383</x:v>
      </x:c>
      <x:c r="K173" s="13" t="s">
        <x:v>4445</x:v>
      </x:c>
      <x:c r="L173" s="13" t="s">
        <x:v>4446</x:v>
      </x:c>
      <x:c r="M173" s="13" t="s">
        <x:v>4447</x:v>
      </x:c>
      <x:c r="N173" s="13" t="s">
        <x:v>4448</x:v>
      </x:c>
      <x:c r="O173" s="13" t="s">
        <x:v>4388</x:v>
      </x:c>
      <x:c r="P173" s="13" t="s">
        <x:v>4389</x:v>
      </x:c>
      <x:c r="Q173" s="13" t="s">
        <x:v>4390</x:v>
      </x:c>
      <x:c r="R173" s="13" t="s">
        <x:v>4449</x:v>
      </x:c>
      <x:c r="S173" s="13" t="s">
        <x:v>4392</x:v>
      </x:c>
      <x:c r="T173" s="13" t="s">
        <x:v>4393</x:v>
      </x:c>
      <x:c r="U173" s="13" t="s">
        <x:v>4394</x:v>
      </x:c>
      <x:c r="V173" s="13" t="s">
        <x:v>4395</x:v>
      </x:c>
      <x:c r="W173" s="13" t="s">
        <x:v>4450</x:v>
      </x:c>
      <x:c r="X173" s="13" t="s">
        <x:v>4451</x:v>
      </x:c>
      <x:c r="Y173" s="13" t="s">
        <x:v>4398</x:v>
      </x:c>
      <x:c r="Z173" s="13" t="s">
        <x:v>4452</x:v>
      </x:c>
      <x:c r="AA173" s="13" t="s">
        <x:v>4400</x:v>
      </x:c>
      <x:c r="AB173" s="13" t="s">
        <x:v>4694</x:v>
      </x:c>
      <x:c r="AC173" s="13" t="s">
        <x:v>4695</x:v>
      </x:c>
      <x:c r="AD173" s="13" t="s">
        <x:v>4402</x:v>
      </x:c>
      <x:c r="AE173" s="13" t="s">
        <x:v>4696</x:v>
      </x:c>
      <x:c r="AF173" s="13" t="s">
        <x:v>4404</x:v>
      </x:c>
      <x:c r="AG173" s="13" t="s">
        <x:v>79</x:v>
      </x:c>
      <x:c r="AH173" s="13" t="s">
        <x:v>302</x:v>
      </x:c>
      <x:c r="AI173" s="13" t="s">
        <x:v>4541</x:v>
      </x:c>
      <x:c r="AJ173" s="13" t="s">
        <x:v>4697</x:v>
      </x:c>
      <x:c r="AK173" s="13" t="s">
        <x:v>734</x:v>
      </x:c>
      <x:c r="AL173" s="13" t="s">
        <x:v>735</x:v>
      </x:c>
      <x:c r="AM173" s="13" t="s">
        <x:v>4407</x:v>
      </x:c>
      <x:c r="AN173" s="13" t="s">
        <x:v>4698</x:v>
      </x:c>
      <x:c r="AO173" s="13" t="s">
        <x:v>128</x:v>
      </x:c>
      <x:c r="AP173" s="13" t="s">
        <x:v>74</x:v>
      </x:c>
      <x:c r="AQ173" s="13" t="s">
        <x:v>4409</x:v>
      </x:c>
      <x:c r="AR173" s="13" t="s">
        <x:v>4410</x:v>
      </x:c>
      <x:c r="AS173" s="13" t="s">
        <x:v>4699</x:v>
      </x:c>
      <x:c r="AT173" s="13" t="s">
        <x:v>66</x:v>
      </x:c>
      <x:c r="AU173" s="13" t="s">
        <x:v>985</x:v>
      </x:c>
      <x:c r="AV173" s="13" t="s">
        <x:v>741</x:v>
      </x:c>
      <x:c r="AW173" s="13" t="s">
        <x:v>4460</x:v>
      </x:c>
      <x:c r="AX173" s="13" t="s">
        <x:v>55</x:v>
      </x:c>
      <x:c r="AY173" s="13" t="s">
        <x:v>407</x:v>
      </x:c>
      <x:c r="AZ173" s="13" t="s">
        <x:v>461</x:v>
      </x:c>
      <x:c r="BA173" s="13">
        <x:v>25</x:v>
      </x:c>
      <x:c r="BB173" s="13" t="s">
        <x:v>4700</x:v>
      </x:c>
      <x:c r="BC173" s="13" t="s">
        <x:v>66</x:v>
      </x:c>
      <x:c r="BD173" s="13" t="s">
        <x:v>744</x:v>
      </x:c>
      <x:c r="BE173" s="13" t="s">
        <x:v>61</x:v>
      </x:c>
      <x:c r="BF173" s="13" t="s">
        <x:v>404</x:v>
      </x:c>
      <x:c r="BG173" s="13" t="s">
        <x:v>81</x:v>
      </x:c>
      <x:c r="BH173" s="27" t="str">
        <x:v>3040-3; 55429-5; 57021-8; 57022-6; 57782-5; 65818-7</x:v>
      </x:c>
      <x:c r="BI173" s="28" t="n">
        <x:v>6</x:v>
      </x:c>
      <x:c r="BJ173" s="27" t="str"/>
      <x:c r="BK173" s="28" t="n">
        <x:v>0</x:v>
      </x:c>
      <x:c r="BL173" s="27" t="str"/>
      <x:c r="BM173" s="28" t="n">
        <x:v>0</x:v>
      </x:c>
      <x:c r="BN173" s="27" t="str"/>
      <x:c r="BO173" s="28" t="n">
        <x:v>0</x:v>
      </x:c>
      <x:c r="BP173" s="26" t="str">
        <x:v>Source-verified candidate crosswalk; coding/clinical applicability review required</x:v>
      </x:c>
      <x:c r="BQ173" s="26" t="str">
        <x:v>Blank means no conservative, source-backed match under the documented method; it does not mean the code system has no relevant code. See Terminology_Crosswalk and Terminology_Methodology in the verification workbook.</x:v>
      </x:c>
    </x:row>
    <x:row r="174" ht="409.6000061035156">
      <x:c r="A174" s="13">
        <x:v>173</x:v>
      </x:c>
      <x:c r="B174" s="13" t="s">
        <x:v>492</x:v>
      </x:c>
      <x:c r="C174" s="13" t="s">
        <x:v>493</x:v>
      </x:c>
      <x:c r="D174" s="13" t="s">
        <x:v>926</x:v>
      </x:c>
      <x:c r="E174" s="13" t="s">
        <x:v>74</x:v>
      </x:c>
      <x:c r="F174" s="13" t="s">
        <x:v>4427</x:v>
      </x:c>
      <x:c r="G174" s="13">
        <x:v>20000</x:v>
      </x:c>
      <x:c r="H174" s="13">
        <x:v>95</x:v>
      </x:c>
      <x:c r="I174" s="13" t="s">
        <x:v>4444</x:v>
      </x:c>
      <x:c r="J174" s="13" t="s">
        <x:v>4383</x:v>
      </x:c>
      <x:c r="K174" s="13" t="s">
        <x:v>4428</x:v>
      </x:c>
      <x:c r="L174" s="13" t="s">
        <x:v>4429</x:v>
      </x:c>
      <x:c r="M174" s="13" t="s">
        <x:v>4430</x:v>
      </x:c>
      <x:c r="N174" s="13" t="s">
        <x:v>4531</x:v>
      </x:c>
      <x:c r="O174" s="13" t="s">
        <x:v>4388</x:v>
      </x:c>
      <x:c r="P174" s="13" t="s">
        <x:v>4389</x:v>
      </x:c>
      <x:c r="Q174" s="13" t="s">
        <x:v>4390</x:v>
      </x:c>
      <x:c r="R174" s="13" t="s">
        <x:v>4432</x:v>
      </x:c>
      <x:c r="S174" s="13" t="s">
        <x:v>4392</x:v>
      </x:c>
      <x:c r="T174" s="13" t="s">
        <x:v>4393</x:v>
      </x:c>
      <x:c r="U174" s="13" t="s">
        <x:v>4394</x:v>
      </x:c>
      <x:c r="V174" s="13" t="s">
        <x:v>4395</x:v>
      </x:c>
      <x:c r="W174" s="13" t="s">
        <x:v>4450</x:v>
      </x:c>
      <x:c r="X174" s="13" t="s">
        <x:v>4451</x:v>
      </x:c>
      <x:c r="Y174" s="13" t="s">
        <x:v>4398</x:v>
      </x:c>
      <x:c r="Z174" s="13" t="s">
        <x:v>4433</x:v>
      </x:c>
      <x:c r="AA174" s="13" t="s">
        <x:v>4400</x:v>
      </x:c>
      <x:c r="AB174" s="13" t="s">
        <x:v>4479</x:v>
      </x:c>
      <x:c r="AC174" s="13" t="s">
        <x:v>1612</x:v>
      </x:c>
      <x:c r="AD174" s="13" t="s">
        <x:v>4402</x:v>
      </x:c>
      <x:c r="AE174" s="13" t="s">
        <x:v>4701</x:v>
      </x:c>
      <x:c r="AF174" s="13" t="s">
        <x:v>4404</x:v>
      </x:c>
      <x:c r="AG174" s="13" t="s">
        <x:v>79</x:v>
      </x:c>
      <x:c r="AH174" s="13" t="s">
        <x:v>302</x:v>
      </x:c>
      <x:c r="AI174" s="13" t="s">
        <x:v>4541</x:v>
      </x:c>
      <x:c r="AJ174" s="13" t="s">
        <x:v>4702</x:v>
      </x:c>
      <x:c r="AK174" s="13" t="s">
        <x:v>734</x:v>
      </x:c>
      <x:c r="AL174" s="13" t="s">
        <x:v>735</x:v>
      </x:c>
      <x:c r="AM174" s="13" t="s">
        <x:v>4407</x:v>
      </x:c>
      <x:c r="AN174" s="13" t="s">
        <x:v>4703</x:v>
      </x:c>
      <x:c r="AO174" s="13" t="s">
        <x:v>91</x:v>
      </x:c>
      <x:c r="AP174" s="13" t="s">
        <x:v>74</x:v>
      </x:c>
      <x:c r="AQ174" s="13" t="s">
        <x:v>4409</x:v>
      </x:c>
      <x:c r="AR174" s="13" t="s">
        <x:v>4410</x:v>
      </x:c>
      <x:c r="AS174" s="13" t="s">
        <x:v>1619</x:v>
      </x:c>
      <x:c r="AT174" s="13" t="s">
        <x:v>66</x:v>
      </x:c>
      <x:c r="AU174" s="13" t="s">
        <x:v>897</x:v>
      </x:c>
      <x:c r="AV174" s="13" t="s">
        <x:v>741</x:v>
      </x:c>
      <x:c r="AW174" s="13" t="s">
        <x:v>4441</x:v>
      </x:c>
      <x:c r="AX174" s="13" t="s">
        <x:v>55</x:v>
      </x:c>
      <x:c r="AY174" s="13" t="s">
        <x:v>57</x:v>
      </x:c>
      <x:c r="AZ174" s="13" t="s">
        <x:v>461</x:v>
      </x:c>
      <x:c r="BA174" s="13">
        <x:v>25</x:v>
      </x:c>
      <x:c r="BB174" s="13" t="s">
        <x:v>743</x:v>
      </x:c>
      <x:c r="BC174" s="13" t="s">
        <x:v>66</x:v>
      </x:c>
      <x:c r="BD174" s="13" t="s">
        <x:v>744</x:v>
      </x:c>
      <x:c r="BE174" s="13" t="s">
        <x:v>61</x:v>
      </x:c>
      <x:c r="BF174" s="13" t="s">
        <x:v>404</x:v>
      </x:c>
      <x:c r="BG174" s="13" t="s">
        <x:v>81</x:v>
      </x:c>
      <x:c r="BH174" s="27" t="str">
        <x:v>55429-5; 57021-8; 57022-6; 57782-5; 65818-7</x:v>
      </x:c>
      <x:c r="BI174" s="28" t="n">
        <x:v>5</x:v>
      </x:c>
      <x:c r="BJ174" s="27" t="str"/>
      <x:c r="BK174" s="28" t="n">
        <x:v>0</x:v>
      </x:c>
      <x:c r="BL174" s="27" t="str"/>
      <x:c r="BM174" s="28" t="n">
        <x:v>0</x:v>
      </x:c>
      <x:c r="BN174" s="27" t="str"/>
      <x:c r="BO174" s="28" t="n">
        <x:v>0</x:v>
      </x:c>
      <x:c r="BP174" s="26" t="str">
        <x:v>Source-verified candidate crosswalk; coding/clinical applicability review required</x:v>
      </x:c>
      <x:c r="BQ174" s="26" t="str">
        <x:v>Blank means no conservative, source-backed match under the documented method; it does not mean the code system has no relevant code. See Terminology_Crosswalk and Terminology_Methodology in the verification workbook.</x:v>
      </x:c>
    </x:row>
    <x:row r="175" ht="409.6000061035156">
      <x:c r="A175" s="13">
        <x:v>174</x:v>
      </x:c>
      <x:c r="B175" s="13" t="s">
        <x:v>494</x:v>
      </x:c>
      <x:c r="C175" s="13" t="s">
        <x:v>495</x:v>
      </x:c>
      <x:c r="D175" s="13" t="s">
        <x:v>1330</x:v>
      </x:c>
      <x:c r="E175" s="13" t="s">
        <x:v>92</x:v>
      </x:c>
      <x:c r="F175" s="13" t="s">
        <x:v>4443</x:v>
      </x:c>
      <x:c r="G175" s="13">
        <x:v>19000</x:v>
      </x:c>
      <x:c r="H175" s="13">
        <x:v>95.1</x:v>
      </x:c>
      <x:c r="I175" s="13" t="s">
        <x:v>4382</x:v>
      </x:c>
      <x:c r="J175" s="13" t="s">
        <x:v>4383</x:v>
      </x:c>
      <x:c r="K175" s="13" t="s">
        <x:v>4445</x:v>
      </x:c>
      <x:c r="L175" s="13" t="s">
        <x:v>4446</x:v>
      </x:c>
      <x:c r="M175" s="13" t="s">
        <x:v>4447</x:v>
      </x:c>
      <x:c r="N175" s="13" t="s">
        <x:v>4624</x:v>
      </x:c>
      <x:c r="O175" s="13" t="s">
        <x:v>4388</x:v>
      </x:c>
      <x:c r="P175" s="13" t="s">
        <x:v>4389</x:v>
      </x:c>
      <x:c r="Q175" s="13" t="s">
        <x:v>4390</x:v>
      </x:c>
      <x:c r="R175" s="13" t="s">
        <x:v>4449</x:v>
      </x:c>
      <x:c r="S175" s="13" t="s">
        <x:v>4392</x:v>
      </x:c>
      <x:c r="T175" s="13" t="s">
        <x:v>4393</x:v>
      </x:c>
      <x:c r="U175" s="13" t="s">
        <x:v>4394</x:v>
      </x:c>
      <x:c r="V175" s="13" t="s">
        <x:v>4395</x:v>
      </x:c>
      <x:c r="W175" s="13" t="s">
        <x:v>4396</x:v>
      </x:c>
      <x:c r="X175" s="13" t="s">
        <x:v>4397</x:v>
      </x:c>
      <x:c r="Y175" s="13" t="s">
        <x:v>4398</x:v>
      </x:c>
      <x:c r="Z175" s="13" t="s">
        <x:v>4452</x:v>
      </x:c>
      <x:c r="AA175" s="13" t="s">
        <x:v>4400</x:v>
      </x:c>
      <x:c r="AB175" s="13" t="s">
        <x:v>4625</x:v>
      </x:c>
      <x:c r="AC175" s="13" t="s">
        <x:v>1723</x:v>
      </x:c>
      <x:c r="AD175" s="13" t="s">
        <x:v>4402</x:v>
      </x:c>
      <x:c r="AE175" s="13" t="s">
        <x:v>4704</x:v>
      </x:c>
      <x:c r="AF175" s="13" t="s">
        <x:v>4404</x:v>
      </x:c>
      <x:c r="AG175" s="13" t="s">
        <x:v>79</x:v>
      </x:c>
      <x:c r="AH175" s="13" t="s">
        <x:v>302</x:v>
      </x:c>
      <x:c r="AI175" s="13" t="s">
        <x:v>4541</x:v>
      </x:c>
      <x:c r="AJ175" s="13" t="s">
        <x:v>4705</x:v>
      </x:c>
      <x:c r="AK175" s="13" t="s">
        <x:v>734</x:v>
      </x:c>
      <x:c r="AL175" s="13" t="s">
        <x:v>735</x:v>
      </x:c>
      <x:c r="AM175" s="13" t="s">
        <x:v>4407</x:v>
      </x:c>
      <x:c r="AN175" s="13" t="s">
        <x:v>4706</x:v>
      </x:c>
      <x:c r="AO175" s="13" t="s">
        <x:v>128</x:v>
      </x:c>
      <x:c r="AP175" s="13" t="s">
        <x:v>92</x:v>
      </x:c>
      <x:c r="AQ175" s="13" t="s">
        <x:v>4409</x:v>
      </x:c>
      <x:c r="AR175" s="13" t="s">
        <x:v>4410</x:v>
      </x:c>
      <x:c r="AS175" s="13" t="s">
        <x:v>1730</x:v>
      </x:c>
      <x:c r="AT175" s="13" t="s">
        <x:v>66</x:v>
      </x:c>
      <x:c r="AU175" s="13" t="s">
        <x:v>740</x:v>
      </x:c>
      <x:c r="AV175" s="13" t="s">
        <x:v>741</x:v>
      </x:c>
      <x:c r="AW175" s="13" t="s">
        <x:v>4460</x:v>
      </x:c>
      <x:c r="AX175" s="13" t="s">
        <x:v>55</x:v>
      </x:c>
      <x:c r="AY175" s="13" t="s">
        <x:v>57</x:v>
      </x:c>
      <x:c r="AZ175" s="13" t="s">
        <x:v>496</x:v>
      </x:c>
      <x:c r="BA175" s="13">
        <x:v>25</x:v>
      </x:c>
      <x:c r="BB175" s="13" t="s">
        <x:v>743</x:v>
      </x:c>
      <x:c r="BC175" s="13" t="s">
        <x:v>66</x:v>
      </x:c>
      <x:c r="BD175" s="13" t="s">
        <x:v>744</x:v>
      </x:c>
      <x:c r="BE175" s="13" t="s">
        <x:v>61</x:v>
      </x:c>
      <x:c r="BF175" s="13" t="s">
        <x:v>404</x:v>
      </x:c>
      <x:c r="BG175" s="13" t="s">
        <x:v>81</x:v>
      </x:c>
      <x:c r="BH175" s="27" t="str">
        <x:v>3040-3; 55429-5; 57021-8; 57022-6; 57782-5; 65818-7</x:v>
      </x:c>
      <x:c r="BI175" s="28" t="n">
        <x:v>6</x:v>
      </x:c>
      <x:c r="BJ175" s="27" t="str"/>
      <x:c r="BK175" s="28" t="n">
        <x:v>0</x:v>
      </x:c>
      <x:c r="BL175" s="27" t="str"/>
      <x:c r="BM175" s="28" t="n">
        <x:v>0</x:v>
      </x:c>
      <x:c r="BN175" s="27" t="str"/>
      <x:c r="BO175" s="28" t="n">
        <x:v>0</x:v>
      </x:c>
      <x:c r="BP175" s="26" t="str">
        <x:v>Source-verified candidate crosswalk; coding/clinical applicability review required</x:v>
      </x:c>
      <x:c r="BQ175" s="26" t="str">
        <x:v>Blank means no conservative, source-backed match under the documented method; it does not mean the code system has no relevant code. See Terminology_Crosswalk and Terminology_Methodology in the verification workbook.</x:v>
      </x:c>
    </x:row>
    <x:row r="176" ht="409.6000061035156">
      <x:c r="A176" s="13">
        <x:v>175</x:v>
      </x:c>
      <x:c r="B176" s="13" t="s">
        <x:v>497</x:v>
      </x:c>
      <x:c r="C176" s="13" t="s">
        <x:v>498</x:v>
      </x:c>
      <x:c r="D176" s="13" t="s">
        <x:v>868</x:v>
      </x:c>
      <x:c r="E176" s="13" t="s">
        <x:v>92</x:v>
      </x:c>
      <x:c r="F176" s="13" t="s">
        <x:v>4412</x:v>
      </x:c>
      <x:c r="G176" s="13">
        <x:v>19000</x:v>
      </x:c>
      <x:c r="H176" s="13">
        <x:v>95.1</x:v>
      </x:c>
      <x:c r="I176" s="13" t="s">
        <x:v>4382</x:v>
      </x:c>
      <x:c r="J176" s="13" t="s">
        <x:v>4383</x:v>
      </x:c>
      <x:c r="K176" s="13" t="s">
        <x:v>4413</x:v>
      </x:c>
      <x:c r="L176" s="13" t="s">
        <x:v>4414</x:v>
      </x:c>
      <x:c r="M176" s="13" t="s">
        <x:v>4415</x:v>
      </x:c>
      <x:c r="N176" s="13" t="s">
        <x:v>4416</x:v>
      </x:c>
      <x:c r="O176" s="13" t="s">
        <x:v>4388</x:v>
      </x:c>
      <x:c r="P176" s="13" t="s">
        <x:v>4389</x:v>
      </x:c>
      <x:c r="Q176" s="13" t="s">
        <x:v>4390</x:v>
      </x:c>
      <x:c r="R176" s="13" t="s">
        <x:v>4417</x:v>
      </x:c>
      <x:c r="S176" s="13" t="s">
        <x:v>4392</x:v>
      </x:c>
      <x:c r="T176" s="13" t="s">
        <x:v>4393</x:v>
      </x:c>
      <x:c r="U176" s="13" t="s">
        <x:v>4394</x:v>
      </x:c>
      <x:c r="V176" s="13" t="s">
        <x:v>4395</x:v>
      </x:c>
      <x:c r="W176" s="13" t="s">
        <x:v>4396</x:v>
      </x:c>
      <x:c r="X176" s="13" t="s">
        <x:v>4397</x:v>
      </x:c>
      <x:c r="Y176" s="13" t="s">
        <x:v>4398</x:v>
      </x:c>
      <x:c r="Z176" s="13" t="s">
        <x:v>4418</x:v>
      </x:c>
      <x:c r="AA176" s="13" t="s">
        <x:v>4400</x:v>
      </x:c>
      <x:c r="AB176" s="13" t="s">
        <x:v>4707</x:v>
      </x:c>
      <x:c r="AC176" s="13" t="s">
        <x:v>4708</x:v>
      </x:c>
      <x:c r="AD176" s="13" t="s">
        <x:v>4402</x:v>
      </x:c>
      <x:c r="AE176" s="13" t="s">
        <x:v>4709</x:v>
      </x:c>
      <x:c r="AF176" s="13" t="s">
        <x:v>4404</x:v>
      </x:c>
      <x:c r="AG176" s="13" t="s">
        <x:v>79</x:v>
      </x:c>
      <x:c r="AH176" s="13" t="s">
        <x:v>302</x:v>
      </x:c>
      <x:c r="AI176" s="13" t="s">
        <x:v>4663</x:v>
      </x:c>
      <x:c r="AJ176" s="13" t="s">
        <x:v>4710</x:v>
      </x:c>
      <x:c r="AK176" s="13" t="s">
        <x:v>734</x:v>
      </x:c>
      <x:c r="AL176" s="13" t="s">
        <x:v>735</x:v>
      </x:c>
      <x:c r="AM176" s="13" t="s">
        <x:v>4407</x:v>
      </x:c>
      <x:c r="AN176" s="13" t="s">
        <x:v>4711</x:v>
      </x:c>
      <x:c r="AO176" s="13" t="s">
        <x:v>86</x:v>
      </x:c>
      <x:c r="AP176" s="13" t="s">
        <x:v>92</x:v>
      </x:c>
      <x:c r="AQ176" s="13" t="s">
        <x:v>4409</x:v>
      </x:c>
      <x:c r="AR176" s="13" t="s">
        <x:v>4410</x:v>
      </x:c>
      <x:c r="AS176" s="13" t="s">
        <x:v>4712</x:v>
      </x:c>
      <x:c r="AT176" s="13" t="s">
        <x:v>66</x:v>
      </x:c>
      <x:c r="AU176" s="13" t="s">
        <x:v>809</x:v>
      </x:c>
      <x:c r="AV176" s="13" t="s">
        <x:v>741</x:v>
      </x:c>
      <x:c r="AW176" s="13" t="s">
        <x:v>4425</x:v>
      </x:c>
      <x:c r="AX176" s="13" t="s">
        <x:v>55</x:v>
      </x:c>
      <x:c r="AY176" s="13" t="s">
        <x:v>259</x:v>
      </x:c>
      <x:c r="AZ176" s="13" t="s">
        <x:v>496</x:v>
      </x:c>
      <x:c r="BA176" s="13">
        <x:v>26</x:v>
      </x:c>
      <x:c r="BB176" s="13" t="s">
        <x:v>4713</x:v>
      </x:c>
      <x:c r="BC176" s="13" t="s">
        <x:v>66</x:v>
      </x:c>
      <x:c r="BD176" s="13" t="s">
        <x:v>744</x:v>
      </x:c>
      <x:c r="BE176" s="13" t="s">
        <x:v>61</x:v>
      </x:c>
      <x:c r="BF176" s="13" t="s">
        <x:v>412</x:v>
      </x:c>
      <x:c r="BG176" s="13" t="s">
        <x:v>81</x:v>
      </x:c>
      <x:c r="BH176" s="27" t="str">
        <x:v>101865-4; 106733-9; 106734-7; 106906-1; 10839-9; 33204-9; 42757-5; 48425-3; 48426-1; 49563-0; 55429-5; 57021-8; 57022-6; 57782-5; 65818-7; 6598-7; 67151-1; 76399-5; 89575-5; 89578-9; 89579-7</x:v>
      </x:c>
      <x:c r="BI176" s="28" t="n">
        <x:v>21</x:v>
      </x:c>
      <x:c r="BJ176" s="27" t="str"/>
      <x:c r="BK176" s="28" t="n">
        <x:v>0</x:v>
      </x:c>
      <x:c r="BL176" s="27" t="str"/>
      <x:c r="BM176" s="28" t="n">
        <x:v>0</x:v>
      </x:c>
      <x:c r="BN176" s="27" t="str"/>
      <x:c r="BO176" s="28" t="n">
        <x:v>0</x:v>
      </x:c>
      <x:c r="BP176" s="26" t="str">
        <x:v>Source-verified candidate crosswalk; coding/clinical applicability review required</x:v>
      </x:c>
      <x:c r="BQ176" s="26" t="str">
        <x:v>Blank means no conservative, source-backed match under the documented method; it does not mean the code system has no relevant code. See Terminology_Crosswalk and Terminology_Methodology in the verification workbook.</x:v>
      </x:c>
    </x:row>
    <x:row r="177" ht="409.6000061035156">
      <x:c r="A177" s="13">
        <x:v>176</x:v>
      </x:c>
      <x:c r="B177" s="13" t="s">
        <x:v>499</x:v>
      </x:c>
      <x:c r="C177" s="13" t="s">
        <x:v>500</x:v>
      </x:c>
      <x:c r="D177" s="13" t="s">
        <x:v>868</x:v>
      </x:c>
      <x:c r="E177" s="13" t="s">
        <x:v>92</x:v>
      </x:c>
      <x:c r="F177" s="13" t="s">
        <x:v>4412</x:v>
      </x:c>
      <x:c r="G177" s="13">
        <x:v>19000</x:v>
      </x:c>
      <x:c r="H177" s="13">
        <x:v>95.2</x:v>
      </x:c>
      <x:c r="I177" s="13" t="s">
        <x:v>4382</x:v>
      </x:c>
      <x:c r="J177" s="13" t="s">
        <x:v>4383</x:v>
      </x:c>
      <x:c r="K177" s="13" t="s">
        <x:v>4413</x:v>
      </x:c>
      <x:c r="L177" s="13" t="s">
        <x:v>4414</x:v>
      </x:c>
      <x:c r="M177" s="13" t="s">
        <x:v>4415</x:v>
      </x:c>
      <x:c r="N177" s="13" t="s">
        <x:v>4416</x:v>
      </x:c>
      <x:c r="O177" s="13" t="s">
        <x:v>4388</x:v>
      </x:c>
      <x:c r="P177" s="13" t="s">
        <x:v>4389</x:v>
      </x:c>
      <x:c r="Q177" s="13" t="s">
        <x:v>4390</x:v>
      </x:c>
      <x:c r="R177" s="13" t="s">
        <x:v>4417</x:v>
      </x:c>
      <x:c r="S177" s="13" t="s">
        <x:v>4392</x:v>
      </x:c>
      <x:c r="T177" s="13" t="s">
        <x:v>4393</x:v>
      </x:c>
      <x:c r="U177" s="13" t="s">
        <x:v>4394</x:v>
      </x:c>
      <x:c r="V177" s="13" t="s">
        <x:v>4395</x:v>
      </x:c>
      <x:c r="W177" s="13" t="s">
        <x:v>4396</x:v>
      </x:c>
      <x:c r="X177" s="13" t="s">
        <x:v>4397</x:v>
      </x:c>
      <x:c r="Y177" s="13" t="s">
        <x:v>4398</x:v>
      </x:c>
      <x:c r="Z177" s="13" t="s">
        <x:v>4418</x:v>
      </x:c>
      <x:c r="AA177" s="13" t="s">
        <x:v>4400</x:v>
      </x:c>
      <x:c r="AB177" s="13" t="s">
        <x:v>4419</x:v>
      </x:c>
      <x:c r="AC177" s="13" t="s">
        <x:v>4420</x:v>
      </x:c>
      <x:c r="AD177" s="13" t="s">
        <x:v>4402</x:v>
      </x:c>
      <x:c r="AE177" s="13" t="s">
        <x:v>4714</x:v>
      </x:c>
      <x:c r="AF177" s="13" t="s">
        <x:v>4404</x:v>
      </x:c>
      <x:c r="AG177" s="13" t="s">
        <x:v>79</x:v>
      </x:c>
      <x:c r="AH177" s="13" t="s">
        <x:v>302</x:v>
      </x:c>
      <x:c r="AI177" s="13" t="s">
        <x:v>4405</x:v>
      </x:c>
      <x:c r="AJ177" s="13" t="s">
        <x:v>4715</x:v>
      </x:c>
      <x:c r="AK177" s="13" t="s">
        <x:v>734</x:v>
      </x:c>
      <x:c r="AL177" s="13" t="s">
        <x:v>735</x:v>
      </x:c>
      <x:c r="AM177" s="13" t="s">
        <x:v>4407</x:v>
      </x:c>
      <x:c r="AN177" s="13" t="s">
        <x:v>4716</x:v>
      </x:c>
      <x:c r="AO177" s="13" t="s">
        <x:v>86</x:v>
      </x:c>
      <x:c r="AP177" s="13" t="s">
        <x:v>92</x:v>
      </x:c>
      <x:c r="AQ177" s="13" t="s">
        <x:v>4409</x:v>
      </x:c>
      <x:c r="AR177" s="13" t="s">
        <x:v>4410</x:v>
      </x:c>
      <x:c r="AS177" s="13" t="s">
        <x:v>4424</x:v>
      </x:c>
      <x:c r="AT177" s="13" t="s">
        <x:v>66</x:v>
      </x:c>
      <x:c r="AU177" s="13" t="s">
        <x:v>809</x:v>
      </x:c>
      <x:c r="AV177" s="13" t="s">
        <x:v>741</x:v>
      </x:c>
      <x:c r="AW177" s="13" t="s">
        <x:v>4425</x:v>
      </x:c>
      <x:c r="AX177" s="13" t="s">
        <x:v>55</x:v>
      </x:c>
      <x:c r="AY177" s="13" t="s">
        <x:v>407</x:v>
      </x:c>
      <x:c r="AZ177" s="13" t="s">
        <x:v>496</x:v>
      </x:c>
      <x:c r="BA177" s="13">
        <x:v>26</x:v>
      </x:c>
      <x:c r="BB177" s="13" t="s">
        <x:v>4426</x:v>
      </x:c>
      <x:c r="BC177" s="13" t="s">
        <x:v>66</x:v>
      </x:c>
      <x:c r="BD177" s="13" t="s">
        <x:v>744</x:v>
      </x:c>
      <x:c r="BE177" s="13" t="s">
        <x:v>61</x:v>
      </x:c>
      <x:c r="BF177" s="13" t="s">
        <x:v>404</x:v>
      </x:c>
      <x:c r="BG177" s="13" t="s">
        <x:v>81</x:v>
      </x:c>
      <x:c r="BH177" s="27" t="str">
        <x:v>101865-4; 106733-9; 106734-7; 106906-1; 10839-9; 33204-9; 42757-5; 48425-3; 48426-1; 49563-0; 55429-5; 57021-8; 57022-6; 57782-5; 65818-7; 6598-7; 67151-1; 76399-5; 89575-5; 89578-9; 89579-7</x:v>
      </x:c>
      <x:c r="BI177" s="28" t="n">
        <x:v>21</x:v>
      </x:c>
      <x:c r="BJ177" s="27" t="str"/>
      <x:c r="BK177" s="28" t="n">
        <x:v>0</x:v>
      </x:c>
      <x:c r="BL177" s="27" t="str">
        <x:v>264044002</x:v>
      </x:c>
      <x:c r="BM177" s="28" t="n">
        <x:v>1</x:v>
      </x:c>
      <x:c r="BN177" s="27" t="str"/>
      <x:c r="BO177" s="28" t="n">
        <x:v>0</x:v>
      </x:c>
      <x:c r="BP177" s="26" t="str">
        <x:v>Source-verified candidate crosswalk; coding/clinical applicability review required</x:v>
      </x:c>
      <x:c r="BQ177" s="26" t="str">
        <x:v>Blank means no conservative, source-backed match under the documented method; it does not mean the code system has no relevant code. See Terminology_Crosswalk and Terminology_Methodology in the verification workbook.</x:v>
      </x:c>
    </x:row>
    <x:row r="178" ht="409.6000061035156">
      <x:c r="A178" s="13">
        <x:v>177</x:v>
      </x:c>
      <x:c r="B178" s="13" t="s">
        <x:v>501</x:v>
      </x:c>
      <x:c r="C178" s="13" t="s">
        <x:v>502</x:v>
      </x:c>
      <x:c r="D178" s="13" t="s">
        <x:v>1185</x:v>
      </x:c>
      <x:c r="E178" s="13" t="s">
        <x:v>92</x:v>
      </x:c>
      <x:c r="F178" s="13" t="s">
        <x:v>4605</x:v>
      </x:c>
      <x:c r="G178" s="13">
        <x:v>19000</x:v>
      </x:c>
      <x:c r="H178" s="13">
        <x:v>95.3</x:v>
      </x:c>
      <x:c r="I178" s="13" t="s">
        <x:v>4382</x:v>
      </x:c>
      <x:c r="J178" s="13" t="s">
        <x:v>4383</x:v>
      </x:c>
      <x:c r="K178" s="13" t="s">
        <x:v>4606</x:v>
      </x:c>
      <x:c r="L178" s="13" t="s">
        <x:v>4607</x:v>
      </x:c>
      <x:c r="M178" s="13" t="s">
        <x:v>4447</x:v>
      </x:c>
      <x:c r="N178" s="13" t="s">
        <x:v>4717</x:v>
      </x:c>
      <x:c r="O178" s="13" t="s">
        <x:v>4388</x:v>
      </x:c>
      <x:c r="P178" s="13" t="s">
        <x:v>4389</x:v>
      </x:c>
      <x:c r="Q178" s="13" t="s">
        <x:v>4390</x:v>
      </x:c>
      <x:c r="R178" s="13" t="s">
        <x:v>4608</x:v>
      </x:c>
      <x:c r="S178" s="13" t="s">
        <x:v>4392</x:v>
      </x:c>
      <x:c r="T178" s="13" t="s">
        <x:v>4393</x:v>
      </x:c>
      <x:c r="U178" s="13" t="s">
        <x:v>4394</x:v>
      </x:c>
      <x:c r="V178" s="13" t="s">
        <x:v>4395</x:v>
      </x:c>
      <x:c r="W178" s="13" t="s">
        <x:v>4396</x:v>
      </x:c>
      <x:c r="X178" s="13" t="s">
        <x:v>4397</x:v>
      </x:c>
      <x:c r="Y178" s="13" t="s">
        <x:v>4398</x:v>
      </x:c>
      <x:c r="Z178" s="13" t="s">
        <x:v>4609</x:v>
      </x:c>
      <x:c r="AA178" s="13" t="s">
        <x:v>4400</x:v>
      </x:c>
      <x:c r="AB178" s="13" t="s">
        <x:v>4718</x:v>
      </x:c>
      <x:c r="AC178" s="13" t="s">
        <x:v>1206</x:v>
      </x:c>
      <x:c r="AD178" s="13" t="s">
        <x:v>4402</x:v>
      </x:c>
      <x:c r="AE178" s="13" t="s">
        <x:v>4719</x:v>
      </x:c>
      <x:c r="AF178" s="13" t="s">
        <x:v>4404</x:v>
      </x:c>
      <x:c r="AG178" s="13" t="s">
        <x:v>79</x:v>
      </x:c>
      <x:c r="AH178" s="13" t="s">
        <x:v>302</x:v>
      </x:c>
      <x:c r="AI178" s="13" t="s">
        <x:v>4456</x:v>
      </x:c>
      <x:c r="AJ178" s="13" t="s">
        <x:v>4720</x:v>
      </x:c>
      <x:c r="AK178" s="13" t="s">
        <x:v>734</x:v>
      </x:c>
      <x:c r="AL178" s="13" t="s">
        <x:v>735</x:v>
      </x:c>
      <x:c r="AM178" s="13" t="s">
        <x:v>4407</x:v>
      </x:c>
      <x:c r="AN178" s="13" t="s">
        <x:v>4721</x:v>
      </x:c>
      <x:c r="AO178" s="13" t="s">
        <x:v>116</x:v>
      </x:c>
      <x:c r="AP178" s="13" t="s">
        <x:v>92</x:v>
      </x:c>
      <x:c r="AQ178" s="13" t="s">
        <x:v>4409</x:v>
      </x:c>
      <x:c r="AR178" s="13" t="s">
        <x:v>4410</x:v>
      </x:c>
      <x:c r="AS178" s="13" t="s">
        <x:v>1213</x:v>
      </x:c>
      <x:c r="AT178" s="13" t="s">
        <x:v>66</x:v>
      </x:c>
      <x:c r="AU178" s="13" t="s">
        <x:v>985</x:v>
      </x:c>
      <x:c r="AV178" s="13" t="s">
        <x:v>741</x:v>
      </x:c>
      <x:c r="AW178" s="13" t="s">
        <x:v>4616</x:v>
      </x:c>
      <x:c r="AX178" s="13" t="s">
        <x:v>55</x:v>
      </x:c>
      <x:c r="AY178" s="13" t="s">
        <x:v>259</x:v>
      </x:c>
      <x:c r="AZ178" s="13" t="s">
        <x:v>496</x:v>
      </x:c>
      <x:c r="BA178" s="13">
        <x:v>25</x:v>
      </x:c>
      <x:c r="BB178" s="13" t="s">
        <x:v>743</x:v>
      </x:c>
      <x:c r="BC178" s="13" t="s">
        <x:v>66</x:v>
      </x:c>
      <x:c r="BD178" s="13" t="s">
        <x:v>744</x:v>
      </x:c>
      <x:c r="BE178" s="13" t="s">
        <x:v>61</x:v>
      </x:c>
      <x:c r="BF178" s="13" t="s">
        <x:v>412</x:v>
      </x:c>
      <x:c r="BG178" s="13" t="s">
        <x:v>81</x:v>
      </x:c>
      <x:c r="BH178" s="27" t="str">
        <x:v>55429-5; 57021-8; 57022-6; 57782-5; 65818-7</x:v>
      </x:c>
      <x:c r="BI178" s="28" t="n">
        <x:v>5</x:v>
      </x:c>
      <x:c r="BJ178" s="27" t="str"/>
      <x:c r="BK178" s="28" t="n">
        <x:v>0</x:v>
      </x:c>
      <x:c r="BL178" s="27" t="str"/>
      <x:c r="BM178" s="28" t="n">
        <x:v>0</x:v>
      </x:c>
      <x:c r="BN178" s="27" t="str"/>
      <x:c r="BO178" s="28" t="n">
        <x:v>0</x:v>
      </x:c>
      <x:c r="BP178" s="26" t="str">
        <x:v>Source-verified candidate crosswalk; coding/clinical applicability review required</x:v>
      </x:c>
      <x:c r="BQ178" s="26" t="str">
        <x:v>Blank means no conservative, source-backed match under the documented method; it does not mean the code system has no relevant code. See Terminology_Crosswalk and Terminology_Methodology in the verification workbook.</x:v>
      </x:c>
    </x:row>
    <x:row r="179" ht="409.6000061035156">
      <x:c r="A179" s="13">
        <x:v>178</x:v>
      </x:c>
      <x:c r="B179" s="13" t="s">
        <x:v>503</x:v>
      </x:c>
      <x:c r="C179" s="13" t="s">
        <x:v>504</x:v>
      </x:c>
      <x:c r="D179" s="13" t="s">
        <x:v>926</x:v>
      </x:c>
      <x:c r="E179" s="13" t="s">
        <x:v>92</x:v>
      </x:c>
      <x:c r="F179" s="13" t="s">
        <x:v>4427</x:v>
      </x:c>
      <x:c r="G179" s="13">
        <x:v>19000</x:v>
      </x:c>
      <x:c r="H179" s="13">
        <x:v>95.3</x:v>
      </x:c>
      <x:c r="I179" s="13" t="s">
        <x:v>4382</x:v>
      </x:c>
      <x:c r="J179" s="13" t="s">
        <x:v>4383</x:v>
      </x:c>
      <x:c r="K179" s="13" t="s">
        <x:v>4428</x:v>
      </x:c>
      <x:c r="L179" s="13" t="s">
        <x:v>4429</x:v>
      </x:c>
      <x:c r="M179" s="13" t="s">
        <x:v>4447</x:v>
      </x:c>
      <x:c r="N179" s="13" t="s">
        <x:v>4483</x:v>
      </x:c>
      <x:c r="O179" s="13" t="s">
        <x:v>4388</x:v>
      </x:c>
      <x:c r="P179" s="13" t="s">
        <x:v>4389</x:v>
      </x:c>
      <x:c r="Q179" s="13" t="s">
        <x:v>4390</x:v>
      </x:c>
      <x:c r="R179" s="13" t="s">
        <x:v>4432</x:v>
      </x:c>
      <x:c r="S179" s="13" t="s">
        <x:v>4392</x:v>
      </x:c>
      <x:c r="T179" s="13" t="s">
        <x:v>4393</x:v>
      </x:c>
      <x:c r="U179" s="13" t="s">
        <x:v>4394</x:v>
      </x:c>
      <x:c r="V179" s="13" t="s">
        <x:v>4395</x:v>
      </x:c>
      <x:c r="W179" s="13" t="s">
        <x:v>4396</x:v>
      </x:c>
      <x:c r="X179" s="13" t="s">
        <x:v>4397</x:v>
      </x:c>
      <x:c r="Y179" s="13" t="s">
        <x:v>4398</x:v>
      </x:c>
      <x:c r="Z179" s="13" t="s">
        <x:v>4433</x:v>
      </x:c>
      <x:c r="AA179" s="13" t="s">
        <x:v>4400</x:v>
      </x:c>
      <x:c r="AB179" s="13" t="s">
        <x:v>4722</x:v>
      </x:c>
      <x:c r="AC179" s="13" t="s">
        <x:v>4723</x:v>
      </x:c>
      <x:c r="AD179" s="13" t="s">
        <x:v>4402</x:v>
      </x:c>
      <x:c r="AE179" s="13" t="s">
        <x:v>4724</x:v>
      </x:c>
      <x:c r="AF179" s="13" t="s">
        <x:v>4404</x:v>
      </x:c>
      <x:c r="AG179" s="13" t="s">
        <x:v>79</x:v>
      </x:c>
      <x:c r="AH179" s="13" t="s">
        <x:v>302</x:v>
      </x:c>
      <x:c r="AI179" s="13" t="s">
        <x:v>4541</x:v>
      </x:c>
      <x:c r="AJ179" s="13" t="s">
        <x:v>4725</x:v>
      </x:c>
      <x:c r="AK179" s="13" t="s">
        <x:v>734</x:v>
      </x:c>
      <x:c r="AL179" s="13" t="s">
        <x:v>735</x:v>
      </x:c>
      <x:c r="AM179" s="13" t="s">
        <x:v>4407</x:v>
      </x:c>
      <x:c r="AN179" s="13" t="s">
        <x:v>4726</x:v>
      </x:c>
      <x:c r="AO179" s="13" t="s">
        <x:v>91</x:v>
      </x:c>
      <x:c r="AP179" s="13" t="s">
        <x:v>92</x:v>
      </x:c>
      <x:c r="AQ179" s="13" t="s">
        <x:v>4409</x:v>
      </x:c>
      <x:c r="AR179" s="13" t="s">
        <x:v>4410</x:v>
      </x:c>
      <x:c r="AS179" s="13" t="s">
        <x:v>4727</x:v>
      </x:c>
      <x:c r="AT179" s="13" t="s">
        <x:v>66</x:v>
      </x:c>
      <x:c r="AU179" s="13" t="s">
        <x:v>777</x:v>
      </x:c>
      <x:c r="AV179" s="13" t="s">
        <x:v>741</x:v>
      </x:c>
      <x:c r="AW179" s="13" t="s">
        <x:v>4441</x:v>
      </x:c>
      <x:c r="AX179" s="13" t="s">
        <x:v>55</x:v>
      </x:c>
      <x:c r="AY179" s="13" t="s">
        <x:v>407</x:v>
      </x:c>
      <x:c r="AZ179" s="13" t="s">
        <x:v>496</x:v>
      </x:c>
      <x:c r="BA179" s="13">
        <x:v>25</x:v>
      </x:c>
      <x:c r="BB179" s="13" t="s">
        <x:v>4728</x:v>
      </x:c>
      <x:c r="BC179" s="13" t="s">
        <x:v>66</x:v>
      </x:c>
      <x:c r="BD179" s="13" t="s">
        <x:v>744</x:v>
      </x:c>
      <x:c r="BE179" s="13" t="s">
        <x:v>61</x:v>
      </x:c>
      <x:c r="BF179" s="13" t="s">
        <x:v>404</x:v>
      </x:c>
      <x:c r="BG179" s="13" t="s">
        <x:v>81</x:v>
      </x:c>
      <x:c r="BH179" s="27" t="str">
        <x:v>55429-5; 57021-8; 57022-6; 57782-5; 65818-7</x:v>
      </x:c>
      <x:c r="BI179" s="28" t="n">
        <x:v>5</x:v>
      </x:c>
      <x:c r="BJ179" s="27" t="str"/>
      <x:c r="BK179" s="28" t="n">
        <x:v>0</x:v>
      </x:c>
      <x:c r="BL179" s="27" t="str">
        <x:v>19660004</x:v>
      </x:c>
      <x:c r="BM179" s="28" t="n">
        <x:v>1</x:v>
      </x:c>
      <x:c r="BN179" s="27" t="str">
        <x:v>M79.8; M79.89; M79.9</x:v>
      </x:c>
      <x:c r="BO179" s="28" t="n">
        <x:v>3</x:v>
      </x:c>
      <x:c r="BP179" s="26" t="str">
        <x:v>Source-verified candidate crosswalk; coding/clinical applicability review required</x:v>
      </x:c>
      <x:c r="BQ179" s="26" t="str">
        <x:v>Blank means no conservative, source-backed match under the documented method; it does not mean the code system has no relevant code. See Terminology_Crosswalk and Terminology_Methodology in the verification workbook.</x:v>
      </x:c>
    </x:row>
    <x:row r="180" ht="409.6000061035156">
      <x:c r="A180" s="13">
        <x:v>179</x:v>
      </x:c>
      <x:c r="B180" s="13" t="s">
        <x:v>505</x:v>
      </x:c>
      <x:c r="C180" s="13" t="s">
        <x:v>506</x:v>
      </x:c>
      <x:c r="D180" s="13" t="s">
        <x:v>926</x:v>
      </x:c>
      <x:c r="E180" s="13" t="s">
        <x:v>74</x:v>
      </x:c>
      <x:c r="F180" s="13" t="s">
        <x:v>4427</x:v>
      </x:c>
      <x:c r="G180" s="13">
        <x:v>19000</x:v>
      </x:c>
      <x:c r="H180" s="13">
        <x:v>95.4</x:v>
      </x:c>
      <x:c r="I180" s="13" t="s">
        <x:v>4444</x:v>
      </x:c>
      <x:c r="J180" s="13" t="s">
        <x:v>4383</x:v>
      </x:c>
      <x:c r="K180" s="13" t="s">
        <x:v>4428</x:v>
      </x:c>
      <x:c r="L180" s="13" t="s">
        <x:v>4429</x:v>
      </x:c>
      <x:c r="M180" s="13" t="s">
        <x:v>4430</x:v>
      </x:c>
      <x:c r="N180" s="13" t="s">
        <x:v>4478</x:v>
      </x:c>
      <x:c r="O180" s="13" t="s">
        <x:v>4388</x:v>
      </x:c>
      <x:c r="P180" s="13" t="s">
        <x:v>4389</x:v>
      </x:c>
      <x:c r="Q180" s="13" t="s">
        <x:v>4390</x:v>
      </x:c>
      <x:c r="R180" s="13" t="s">
        <x:v>4432</x:v>
      </x:c>
      <x:c r="S180" s="13" t="s">
        <x:v>4392</x:v>
      </x:c>
      <x:c r="T180" s="13" t="s">
        <x:v>4393</x:v>
      </x:c>
      <x:c r="U180" s="13" t="s">
        <x:v>4394</x:v>
      </x:c>
      <x:c r="V180" s="13" t="s">
        <x:v>4395</x:v>
      </x:c>
      <x:c r="W180" s="13" t="s">
        <x:v>4450</x:v>
      </x:c>
      <x:c r="X180" s="13" t="s">
        <x:v>4451</x:v>
      </x:c>
      <x:c r="Y180" s="13" t="s">
        <x:v>4398</x:v>
      </x:c>
      <x:c r="Z180" s="13" t="s">
        <x:v>4433</x:v>
      </x:c>
      <x:c r="AA180" s="13" t="s">
        <x:v>4400</x:v>
      </x:c>
      <x:c r="AB180" s="13" t="s">
        <x:v>4548</x:v>
      </x:c>
      <x:c r="AC180" s="13" t="s">
        <x:v>4549</x:v>
      </x:c>
      <x:c r="AD180" s="13" t="s">
        <x:v>4402</x:v>
      </x:c>
      <x:c r="AE180" s="13" t="s">
        <x:v>4729</x:v>
      </x:c>
      <x:c r="AF180" s="13" t="s">
        <x:v>4404</x:v>
      </x:c>
      <x:c r="AG180" s="13" t="s">
        <x:v>79</x:v>
      </x:c>
      <x:c r="AH180" s="13" t="s">
        <x:v>302</x:v>
      </x:c>
      <x:c r="AI180" s="13" t="s">
        <x:v>4437</x:v>
      </x:c>
      <x:c r="AJ180" s="13" t="s">
        <x:v>4730</x:v>
      </x:c>
      <x:c r="AK180" s="13" t="s">
        <x:v>734</x:v>
      </x:c>
      <x:c r="AL180" s="13" t="s">
        <x:v>735</x:v>
      </x:c>
      <x:c r="AM180" s="13" t="s">
        <x:v>4407</x:v>
      </x:c>
      <x:c r="AN180" s="13" t="s">
        <x:v>4731</x:v>
      </x:c>
      <x:c r="AO180" s="13" t="s">
        <x:v>91</x:v>
      </x:c>
      <x:c r="AP180" s="13" t="s">
        <x:v>74</x:v>
      </x:c>
      <x:c r="AQ180" s="13" t="s">
        <x:v>4409</x:v>
      </x:c>
      <x:c r="AR180" s="13" t="s">
        <x:v>4410</x:v>
      </x:c>
      <x:c r="AS180" s="13" t="s">
        <x:v>4553</x:v>
      </x:c>
      <x:c r="AT180" s="13" t="s">
        <x:v>66</x:v>
      </x:c>
      <x:c r="AU180" s="13" t="s">
        <x:v>777</x:v>
      </x:c>
      <x:c r="AV180" s="13" t="s">
        <x:v>741</x:v>
      </x:c>
      <x:c r="AW180" s="13" t="s">
        <x:v>4441</x:v>
      </x:c>
      <x:c r="AX180" s="13" t="s">
        <x:v>55</x:v>
      </x:c>
      <x:c r="AY180" s="13" t="s">
        <x:v>407</x:v>
      </x:c>
      <x:c r="AZ180" s="13" t="s">
        <x:v>496</x:v>
      </x:c>
      <x:c r="BA180" s="13">
        <x:v>24</x:v>
      </x:c>
      <x:c r="BB180" s="13" t="s">
        <x:v>4554</x:v>
      </x:c>
      <x:c r="BC180" s="13" t="s">
        <x:v>66</x:v>
      </x:c>
      <x:c r="BD180" s="13" t="s">
        <x:v>744</x:v>
      </x:c>
      <x:c r="BE180" s="13" t="s">
        <x:v>61</x:v>
      </x:c>
      <x:c r="BF180" s="13" t="s">
        <x:v>404</x:v>
      </x:c>
      <x:c r="BG180" s="13" t="s">
        <x:v>81</x:v>
      </x:c>
      <x:c r="BH180" s="27" t="str">
        <x:v>55429-5; 57021-8; 57022-6; 57782-5; 65818-7</x:v>
      </x:c>
      <x:c r="BI180" s="28" t="n">
        <x:v>5</x:v>
      </x:c>
      <x:c r="BJ180" s="27" t="str"/>
      <x:c r="BK180" s="28" t="n">
        <x:v>0</x:v>
      </x:c>
      <x:c r="BL180" s="27" t="str"/>
      <x:c r="BM180" s="28" t="n">
        <x:v>0</x:v>
      </x:c>
      <x:c r="BN180" s="27" t="str"/>
      <x:c r="BO180" s="28" t="n">
        <x:v>0</x:v>
      </x:c>
      <x:c r="BP180" s="26" t="str">
        <x:v>Source-verified candidate crosswalk; coding/clinical applicability review required</x:v>
      </x:c>
      <x:c r="BQ180" s="26" t="str">
        <x:v>Blank means no conservative, source-backed match under the documented method; it does not mean the code system has no relevant code. See Terminology_Crosswalk and Terminology_Methodology in the verification workbook.</x:v>
      </x:c>
    </x:row>
    <x:row r="181" ht="409.6000061035156">
      <x:c r="A181" s="13">
        <x:v>180</x:v>
      </x:c>
      <x:c r="B181" s="13" t="s">
        <x:v>507</x:v>
      </x:c>
      <x:c r="C181" s="13" t="s">
        <x:v>508</x:v>
      </x:c>
      <x:c r="D181" s="13" t="s">
        <x:v>1185</x:v>
      </x:c>
      <x:c r="E181" s="13" t="s">
        <x:v>92</x:v>
      </x:c>
      <x:c r="F181" s="13" t="s">
        <x:v>4605</x:v>
      </x:c>
      <x:c r="G181" s="13">
        <x:v>19000</x:v>
      </x:c>
      <x:c r="H181" s="13">
        <x:v>95.4</x:v>
      </x:c>
      <x:c r="I181" s="13" t="s">
        <x:v>4382</x:v>
      </x:c>
      <x:c r="J181" s="13" t="s">
        <x:v>4383</x:v>
      </x:c>
      <x:c r="K181" s="13" t="s">
        <x:v>4606</x:v>
      </x:c>
      <x:c r="L181" s="13" t="s">
        <x:v>4607</x:v>
      </x:c>
      <x:c r="M181" s="13" t="s">
        <x:v>4447</x:v>
      </x:c>
      <x:c r="N181" s="13" t="s">
        <x:v>4717</x:v>
      </x:c>
      <x:c r="O181" s="13" t="s">
        <x:v>4388</x:v>
      </x:c>
      <x:c r="P181" s="13" t="s">
        <x:v>4389</x:v>
      </x:c>
      <x:c r="Q181" s="13" t="s">
        <x:v>4390</x:v>
      </x:c>
      <x:c r="R181" s="13" t="s">
        <x:v>4608</x:v>
      </x:c>
      <x:c r="S181" s="13" t="s">
        <x:v>4392</x:v>
      </x:c>
      <x:c r="T181" s="13" t="s">
        <x:v>4393</x:v>
      </x:c>
      <x:c r="U181" s="13" t="s">
        <x:v>4394</x:v>
      </x:c>
      <x:c r="V181" s="13" t="s">
        <x:v>4395</x:v>
      </x:c>
      <x:c r="W181" s="13" t="s">
        <x:v>4396</x:v>
      </x:c>
      <x:c r="X181" s="13" t="s">
        <x:v>4397</x:v>
      </x:c>
      <x:c r="Y181" s="13" t="s">
        <x:v>4398</x:v>
      </x:c>
      <x:c r="Z181" s="13" t="s">
        <x:v>4609</x:v>
      </x:c>
      <x:c r="AA181" s="13" t="s">
        <x:v>4400</x:v>
      </x:c>
      <x:c r="AB181" s="13" t="s">
        <x:v>4732</x:v>
      </x:c>
      <x:c r="AC181" s="13" t="s">
        <x:v>4733</x:v>
      </x:c>
      <x:c r="AD181" s="13" t="s">
        <x:v>4402</x:v>
      </x:c>
      <x:c r="AE181" s="13" t="s">
        <x:v>4734</x:v>
      </x:c>
      <x:c r="AF181" s="13" t="s">
        <x:v>4404</x:v>
      </x:c>
      <x:c r="AG181" s="13" t="s">
        <x:v>79</x:v>
      </x:c>
      <x:c r="AH181" s="13" t="s">
        <x:v>302</x:v>
      </x:c>
      <x:c r="AI181" s="13" t="s">
        <x:v>4541</x:v>
      </x:c>
      <x:c r="AJ181" s="13" t="s">
        <x:v>4735</x:v>
      </x:c>
      <x:c r="AK181" s="13" t="s">
        <x:v>734</x:v>
      </x:c>
      <x:c r="AL181" s="13" t="s">
        <x:v>735</x:v>
      </x:c>
      <x:c r="AM181" s="13" t="s">
        <x:v>4407</x:v>
      </x:c>
      <x:c r="AN181" s="13" t="s">
        <x:v>4736</x:v>
      </x:c>
      <x:c r="AO181" s="13" t="s">
        <x:v>116</x:v>
      </x:c>
      <x:c r="AP181" s="13" t="s">
        <x:v>92</x:v>
      </x:c>
      <x:c r="AQ181" s="13" t="s">
        <x:v>4409</x:v>
      </x:c>
      <x:c r="AR181" s="13" t="s">
        <x:v>4410</x:v>
      </x:c>
      <x:c r="AS181" s="13" t="s">
        <x:v>4737</x:v>
      </x:c>
      <x:c r="AT181" s="13" t="s">
        <x:v>66</x:v>
      </x:c>
      <x:c r="AU181" s="13" t="s">
        <x:v>809</x:v>
      </x:c>
      <x:c r="AV181" s="13" t="s">
        <x:v>741</x:v>
      </x:c>
      <x:c r="AW181" s="13" t="s">
        <x:v>4616</x:v>
      </x:c>
      <x:c r="AX181" s="13" t="s">
        <x:v>55</x:v>
      </x:c>
      <x:c r="AY181" s="13" t="s">
        <x:v>407</x:v>
      </x:c>
      <x:c r="AZ181" s="13" t="s">
        <x:v>496</x:v>
      </x:c>
      <x:c r="BA181" s="13">
        <x:v>25</x:v>
      </x:c>
      <x:c r="BB181" s="13" t="s">
        <x:v>4738</x:v>
      </x:c>
      <x:c r="BC181" s="13" t="s">
        <x:v>66</x:v>
      </x:c>
      <x:c r="BD181" s="13" t="s">
        <x:v>744</x:v>
      </x:c>
      <x:c r="BE181" s="13" t="s">
        <x:v>61</x:v>
      </x:c>
      <x:c r="BF181" s="13" t="s">
        <x:v>404</x:v>
      </x:c>
      <x:c r="BG181" s="13" t="s">
        <x:v>81</x:v>
      </x:c>
      <x:c r="BH181" s="27" t="str">
        <x:v>55429-5; 57021-8; 57022-6; 57782-5; 65818-7</x:v>
      </x:c>
      <x:c r="BI181" s="28" t="n">
        <x:v>5</x:v>
      </x:c>
      <x:c r="BJ181" s="27" t="str">
        <x:v>00550; 21627; 29862</x:v>
      </x:c>
      <x:c r="BK181" s="28" t="n">
        <x:v>3</x:v>
      </x:c>
      <x:c r="BL181" s="27" t="str"/>
      <x:c r="BM181" s="28" t="n">
        <x:v>0</x:v>
      </x:c>
      <x:c r="BN181" s="27" t="str"/>
      <x:c r="BO181" s="28" t="n">
        <x:v>0</x:v>
      </x:c>
      <x:c r="BP181" s="26" t="str">
        <x:v>Source-verified candidate crosswalk; coding/clinical applicability review required</x:v>
      </x:c>
      <x:c r="BQ181" s="26" t="str">
        <x:v>Blank means no conservative, source-backed match under the documented method; it does not mean the code system has no relevant code. See Terminology_Crosswalk and Terminology_Methodology in the verification workbook.</x:v>
      </x:c>
    </x:row>
    <x:row r="182" ht="409.6000061035156">
      <x:c r="A182" s="13">
        <x:v>181</x:v>
      </x:c>
      <x:c r="B182" s="13" t="s">
        <x:v>509</x:v>
      </x:c>
      <x:c r="C182" s="13" t="s">
        <x:v>510</x:v>
      </x:c>
      <x:c r="D182" s="13" t="s">
        <x:v>1129</x:v>
      </x:c>
      <x:c r="E182" s="13" t="s">
        <x:v>74</x:v>
      </x:c>
      <x:c r="F182" s="13" t="s">
        <x:v>4462</x:v>
      </x:c>
      <x:c r="G182" s="13">
        <x:v>19000</x:v>
      </x:c>
      <x:c r="H182" s="13">
        <x:v>95.5</x:v>
      </x:c>
      <x:c r="I182" s="13" t="s">
        <x:v>4444</x:v>
      </x:c>
      <x:c r="J182" s="13" t="s">
        <x:v>4383</x:v>
      </x:c>
      <x:c r="K182" s="13" t="s">
        <x:v>4463</x:v>
      </x:c>
      <x:c r="L182" s="13" t="s">
        <x:v>4464</x:v>
      </x:c>
      <x:c r="M182" s="13" t="s">
        <x:v>4465</x:v>
      </x:c>
      <x:c r="N182" s="13" t="s">
        <x:v>4466</x:v>
      </x:c>
      <x:c r="O182" s="13" t="s">
        <x:v>4388</x:v>
      </x:c>
      <x:c r="P182" s="13" t="s">
        <x:v>4389</x:v>
      </x:c>
      <x:c r="Q182" s="13" t="s">
        <x:v>4390</x:v>
      </x:c>
      <x:c r="R182" s="13" t="s">
        <x:v>4467</x:v>
      </x:c>
      <x:c r="S182" s="13" t="s">
        <x:v>4392</x:v>
      </x:c>
      <x:c r="T182" s="13" t="s">
        <x:v>4393</x:v>
      </x:c>
      <x:c r="U182" s="13" t="s">
        <x:v>4394</x:v>
      </x:c>
      <x:c r="V182" s="13" t="s">
        <x:v>4395</x:v>
      </x:c>
      <x:c r="W182" s="13" t="s">
        <x:v>4450</x:v>
      </x:c>
      <x:c r="X182" s="13" t="s">
        <x:v>4451</x:v>
      </x:c>
      <x:c r="Y182" s="13" t="s">
        <x:v>4398</x:v>
      </x:c>
      <x:c r="Z182" s="13" t="s">
        <x:v>4468</x:v>
      </x:c>
      <x:c r="AA182" s="13" t="s">
        <x:v>4400</x:v>
      </x:c>
      <x:c r="AB182" s="13" t="s">
        <x:v>4739</x:v>
      </x:c>
      <x:c r="AC182" s="13" t="s">
        <x:v>4740</x:v>
      </x:c>
      <x:c r="AD182" s="13" t="s">
        <x:v>4402</x:v>
      </x:c>
      <x:c r="AE182" s="13" t="s">
        <x:v>4741</x:v>
      </x:c>
      <x:c r="AF182" s="13" t="s">
        <x:v>4404</x:v>
      </x:c>
      <x:c r="AG182" s="13" t="s">
        <x:v>79</x:v>
      </x:c>
      <x:c r="AH182" s="13" t="s">
        <x:v>302</x:v>
      </x:c>
      <x:c r="AI182" s="13" t="s">
        <x:v>4437</x:v>
      </x:c>
      <x:c r="AJ182" s="13" t="s">
        <x:v>4742</x:v>
      </x:c>
      <x:c r="AK182" s="13" t="s">
        <x:v>734</x:v>
      </x:c>
      <x:c r="AL182" s="13" t="s">
        <x:v>735</x:v>
      </x:c>
      <x:c r="AM182" s="13" t="s">
        <x:v>4407</x:v>
      </x:c>
      <x:c r="AN182" s="13" t="s">
        <x:v>4743</x:v>
      </x:c>
      <x:c r="AO182" s="13" t="s">
        <x:v>111</x:v>
      </x:c>
      <x:c r="AP182" s="13" t="s">
        <x:v>74</x:v>
      </x:c>
      <x:c r="AQ182" s="13" t="s">
        <x:v>4409</x:v>
      </x:c>
      <x:c r="AR182" s="13" t="s">
        <x:v>4410</x:v>
      </x:c>
      <x:c r="AS182" s="13" t="s">
        <x:v>4744</x:v>
      </x:c>
      <x:c r="AT182" s="13" t="s">
        <x:v>66</x:v>
      </x:c>
      <x:c r="AU182" s="13" t="s">
        <x:v>4525</x:v>
      </x:c>
      <x:c r="AV182" s="13" t="s">
        <x:v>741</x:v>
      </x:c>
      <x:c r="AW182" s="13" t="s">
        <x:v>4474</x:v>
      </x:c>
      <x:c r="AX182" s="13" t="s">
        <x:v>55</x:v>
      </x:c>
      <x:c r="AY182" s="13" t="s">
        <x:v>407</x:v>
      </x:c>
      <x:c r="AZ182" s="13" t="s">
        <x:v>496</x:v>
      </x:c>
      <x:c r="BA182" s="13">
        <x:v>24</x:v>
      </x:c>
      <x:c r="BB182" s="13" t="s">
        <x:v>4745</x:v>
      </x:c>
      <x:c r="BC182" s="13" t="s">
        <x:v>66</x:v>
      </x:c>
      <x:c r="BD182" s="13" t="s">
        <x:v>744</x:v>
      </x:c>
      <x:c r="BE182" s="13" t="s">
        <x:v>61</x:v>
      </x:c>
      <x:c r="BF182" s="13" t="s">
        <x:v>404</x:v>
      </x:c>
      <x:c r="BG182" s="13" t="s">
        <x:v>81</x:v>
      </x:c>
      <x:c r="BH182" s="27" t="str">
        <x:v>55429-5; 57021-8; 57022-6; 57782-5; 65818-7</x:v>
      </x:c>
      <x:c r="BI182" s="28" t="n">
        <x:v>5</x:v>
      </x:c>
      <x:c r="BJ182" s="27" t="str"/>
      <x:c r="BK182" s="28" t="n">
        <x:v>0</x:v>
      </x:c>
      <x:c r="BL182" s="27" t="str"/>
      <x:c r="BM182" s="28" t="n">
        <x:v>0</x:v>
      </x:c>
      <x:c r="BN182" s="27" t="str"/>
      <x:c r="BO182" s="28" t="n">
        <x:v>0</x:v>
      </x:c>
      <x:c r="BP182" s="26" t="str">
        <x:v>Source-verified candidate crosswalk; coding/clinical applicability review required</x:v>
      </x:c>
      <x:c r="BQ182" s="26" t="str">
        <x:v>Blank means no conservative, source-backed match under the documented method; it does not mean the code system has no relevant code. See Terminology_Crosswalk and Terminology_Methodology in the verification workbook.</x:v>
      </x:c>
    </x:row>
    <x:row r="183" ht="409.6000061035156">
      <x:c r="A183" s="13">
        <x:v>182</x:v>
      </x:c>
      <x:c r="B183" s="13" t="s">
        <x:v>511</x:v>
      </x:c>
      <x:c r="C183" s="13" t="s">
        <x:v>512</x:v>
      </x:c>
      <x:c r="D183" s="13" t="s">
        <x:v>1071</x:v>
      </x:c>
      <x:c r="E183" s="13" t="s">
        <x:v>92</x:v>
      </x:c>
      <x:c r="F183" s="13" t="s">
        <x:v>4746</x:v>
      </x:c>
      <x:c r="G183" s="13">
        <x:v>19000</x:v>
      </x:c>
      <x:c r="H183" s="13">
        <x:v>95.5</x:v>
      </x:c>
      <x:c r="I183" s="13" t="s">
        <x:v>4382</x:v>
      </x:c>
      <x:c r="J183" s="13" t="s">
        <x:v>4383</x:v>
      </x:c>
      <x:c r="K183" s="13" t="s">
        <x:v>4747</x:v>
      </x:c>
      <x:c r="L183" s="13" t="s">
        <x:v>4748</x:v>
      </x:c>
      <x:c r="M183" s="13" t="s">
        <x:v>4447</x:v>
      </x:c>
      <x:c r="N183" s="13" t="s">
        <x:v>4749</x:v>
      </x:c>
      <x:c r="O183" s="13" t="s">
        <x:v>4388</x:v>
      </x:c>
      <x:c r="P183" s="13" t="s">
        <x:v>4389</x:v>
      </x:c>
      <x:c r="Q183" s="13" t="s">
        <x:v>4390</x:v>
      </x:c>
      <x:c r="R183" s="13" t="s">
        <x:v>4750</x:v>
      </x:c>
      <x:c r="S183" s="13" t="s">
        <x:v>4392</x:v>
      </x:c>
      <x:c r="T183" s="13" t="s">
        <x:v>4393</x:v>
      </x:c>
      <x:c r="U183" s="13" t="s">
        <x:v>4394</x:v>
      </x:c>
      <x:c r="V183" s="13" t="s">
        <x:v>4395</x:v>
      </x:c>
      <x:c r="W183" s="13" t="s">
        <x:v>4396</x:v>
      </x:c>
      <x:c r="X183" s="13" t="s">
        <x:v>4397</x:v>
      </x:c>
      <x:c r="Y183" s="13" t="s">
        <x:v>4398</x:v>
      </x:c>
      <x:c r="Z183" s="13" t="s">
        <x:v>4751</x:v>
      </x:c>
      <x:c r="AA183" s="13" t="s">
        <x:v>4400</x:v>
      </x:c>
      <x:c r="AB183" s="13" t="s">
        <x:v>4752</x:v>
      </x:c>
      <x:c r="AC183" s="13" t="s">
        <x:v>4753</x:v>
      </x:c>
      <x:c r="AD183" s="13" t="s">
        <x:v>4402</x:v>
      </x:c>
      <x:c r="AE183" s="13" t="s">
        <x:v>4754</x:v>
      </x:c>
      <x:c r="AF183" s="13" t="s">
        <x:v>4404</x:v>
      </x:c>
      <x:c r="AG183" s="13" t="s">
        <x:v>79</x:v>
      </x:c>
      <x:c r="AH183" s="13" t="s">
        <x:v>302</x:v>
      </x:c>
      <x:c r="AI183" s="13" t="s">
        <x:v>4456</x:v>
      </x:c>
      <x:c r="AJ183" s="13" t="s">
        <x:v>4755</x:v>
      </x:c>
      <x:c r="AK183" s="13" t="s">
        <x:v>734</x:v>
      </x:c>
      <x:c r="AL183" s="13" t="s">
        <x:v>735</x:v>
      </x:c>
      <x:c r="AM183" s="13" t="s">
        <x:v>4407</x:v>
      </x:c>
      <x:c r="AN183" s="13" t="s">
        <x:v>4756</x:v>
      </x:c>
      <x:c r="AO183" s="13" t="s">
        <x:v>104</x:v>
      </x:c>
      <x:c r="AP183" s="13" t="s">
        <x:v>92</x:v>
      </x:c>
      <x:c r="AQ183" s="13" t="s">
        <x:v>4409</x:v>
      </x:c>
      <x:c r="AR183" s="13" t="s">
        <x:v>4410</x:v>
      </x:c>
      <x:c r="AS183" s="13" t="s">
        <x:v>4757</x:v>
      </x:c>
      <x:c r="AT183" s="13" t="s">
        <x:v>66</x:v>
      </x:c>
      <x:c r="AU183" s="13" t="s">
        <x:v>777</x:v>
      </x:c>
      <x:c r="AV183" s="13" t="s">
        <x:v>741</x:v>
      </x:c>
      <x:c r="AW183" s="13" t="s">
        <x:v>4758</x:v>
      </x:c>
      <x:c r="AX183" s="13" t="s">
        <x:v>55</x:v>
      </x:c>
      <x:c r="AY183" s="13" t="s">
        <x:v>259</x:v>
      </x:c>
      <x:c r="AZ183" s="13" t="s">
        <x:v>496</x:v>
      </x:c>
      <x:c r="BA183" s="13">
        <x:v>25</x:v>
      </x:c>
      <x:c r="BB183" s="13" t="s">
        <x:v>4759</x:v>
      </x:c>
      <x:c r="BC183" s="13" t="s">
        <x:v>66</x:v>
      </x:c>
      <x:c r="BD183" s="13" t="s">
        <x:v>744</x:v>
      </x:c>
      <x:c r="BE183" s="13" t="s">
        <x:v>61</x:v>
      </x:c>
      <x:c r="BF183" s="13" t="s">
        <x:v>412</x:v>
      </x:c>
      <x:c r="BG183" s="13" t="s">
        <x:v>81</x:v>
      </x:c>
      <x:c r="BH183" s="27" t="str">
        <x:v>55429-5; 57021-8; 57022-6; 57782-5; 65818-7</x:v>
      </x:c>
      <x:c r="BI183" s="28" t="n">
        <x:v>5</x:v>
      </x:c>
      <x:c r="BJ183" s="27" t="str"/>
      <x:c r="BK183" s="28" t="n">
        <x:v>0</x:v>
      </x:c>
      <x:c r="BL183" s="27" t="str"/>
      <x:c r="BM183" s="28" t="n">
        <x:v>0</x:v>
      </x:c>
      <x:c r="BN183" s="27" t="str"/>
      <x:c r="BO183" s="28" t="n">
        <x:v>0</x:v>
      </x:c>
      <x:c r="BP183" s="26" t="str">
        <x:v>Source-verified candidate crosswalk; coding/clinical applicability review required</x:v>
      </x:c>
      <x:c r="BQ183" s="26" t="str">
        <x:v>Blank means no conservative, source-backed match under the documented method; it does not mean the code system has no relevant code. See Terminology_Crosswalk and Terminology_Methodology in the verification workbook.</x:v>
      </x:c>
    </x:row>
    <x:row r="184" ht="409.6000061035156">
      <x:c r="A184" s="13">
        <x:v>183</x:v>
      </x:c>
      <x:c r="B184" s="13" t="s">
        <x:v>513</x:v>
      </x:c>
      <x:c r="C184" s="13" t="s">
        <x:v>514</x:v>
      </x:c>
      <x:c r="D184" s="13" t="s">
        <x:v>926</x:v>
      </x:c>
      <x:c r="E184" s="13" t="s">
        <x:v>74</x:v>
      </x:c>
      <x:c r="F184" s="13" t="s">
        <x:v>4427</x:v>
      </x:c>
      <x:c r="G184" s="13">
        <x:v>19000</x:v>
      </x:c>
      <x:c r="H184" s="13">
        <x:v>95.6</x:v>
      </x:c>
      <x:c r="I184" s="13" t="s">
        <x:v>4444</x:v>
      </x:c>
      <x:c r="J184" s="13" t="s">
        <x:v>4383</x:v>
      </x:c>
      <x:c r="K184" s="13" t="s">
        <x:v>4428</x:v>
      </x:c>
      <x:c r="L184" s="13" t="s">
        <x:v>4429</x:v>
      </x:c>
      <x:c r="M184" s="13" t="s">
        <x:v>4430</x:v>
      </x:c>
      <x:c r="N184" s="13" t="s">
        <x:v>4478</x:v>
      </x:c>
      <x:c r="O184" s="13" t="s">
        <x:v>4388</x:v>
      </x:c>
      <x:c r="P184" s="13" t="s">
        <x:v>4389</x:v>
      </x:c>
      <x:c r="Q184" s="13" t="s">
        <x:v>4390</x:v>
      </x:c>
      <x:c r="R184" s="13" t="s">
        <x:v>4432</x:v>
      </x:c>
      <x:c r="S184" s="13" t="s">
        <x:v>4392</x:v>
      </x:c>
      <x:c r="T184" s="13" t="s">
        <x:v>4393</x:v>
      </x:c>
      <x:c r="U184" s="13" t="s">
        <x:v>4394</x:v>
      </x:c>
      <x:c r="V184" s="13" t="s">
        <x:v>4395</x:v>
      </x:c>
      <x:c r="W184" s="13" t="s">
        <x:v>4450</x:v>
      </x:c>
      <x:c r="X184" s="13" t="s">
        <x:v>4451</x:v>
      </x:c>
      <x:c r="Y184" s="13" t="s">
        <x:v>4398</x:v>
      </x:c>
      <x:c r="Z184" s="13" t="s">
        <x:v>4433</x:v>
      </x:c>
      <x:c r="AA184" s="13" t="s">
        <x:v>4400</x:v>
      </x:c>
      <x:c r="AB184" s="13" t="s">
        <x:v>4479</x:v>
      </x:c>
      <x:c r="AC184" s="13" t="s">
        <x:v>1612</x:v>
      </x:c>
      <x:c r="AD184" s="13" t="s">
        <x:v>4402</x:v>
      </x:c>
      <x:c r="AE184" s="13" t="s">
        <x:v>4760</x:v>
      </x:c>
      <x:c r="AF184" s="13" t="s">
        <x:v>4404</x:v>
      </x:c>
      <x:c r="AG184" s="13" t="s">
        <x:v>79</x:v>
      </x:c>
      <x:c r="AH184" s="13" t="s">
        <x:v>302</x:v>
      </x:c>
      <x:c r="AI184" s="13" t="s">
        <x:v>4437</x:v>
      </x:c>
      <x:c r="AJ184" s="13" t="s">
        <x:v>4761</x:v>
      </x:c>
      <x:c r="AK184" s="13" t="s">
        <x:v>734</x:v>
      </x:c>
      <x:c r="AL184" s="13" t="s">
        <x:v>735</x:v>
      </x:c>
      <x:c r="AM184" s="13" t="s">
        <x:v>4407</x:v>
      </x:c>
      <x:c r="AN184" s="13" t="s">
        <x:v>4762</x:v>
      </x:c>
      <x:c r="AO184" s="13" t="s">
        <x:v>91</x:v>
      </x:c>
      <x:c r="AP184" s="13" t="s">
        <x:v>74</x:v>
      </x:c>
      <x:c r="AQ184" s="13" t="s">
        <x:v>4409</x:v>
      </x:c>
      <x:c r="AR184" s="13" t="s">
        <x:v>4410</x:v>
      </x:c>
      <x:c r="AS184" s="13" t="s">
        <x:v>1619</x:v>
      </x:c>
      <x:c r="AT184" s="13" t="s">
        <x:v>66</x:v>
      </x:c>
      <x:c r="AU184" s="13" t="s">
        <x:v>897</x:v>
      </x:c>
      <x:c r="AV184" s="13" t="s">
        <x:v>741</x:v>
      </x:c>
      <x:c r="AW184" s="13" t="s">
        <x:v>4441</x:v>
      </x:c>
      <x:c r="AX184" s="13" t="s">
        <x:v>55</x:v>
      </x:c>
      <x:c r="AY184" s="13" t="s">
        <x:v>57</x:v>
      </x:c>
      <x:c r="AZ184" s="13" t="s">
        <x:v>496</x:v>
      </x:c>
      <x:c r="BA184" s="13">
        <x:v>24</x:v>
      </x:c>
      <x:c r="BB184" s="13" t="s">
        <x:v>743</x:v>
      </x:c>
      <x:c r="BC184" s="13" t="s">
        <x:v>66</x:v>
      </x:c>
      <x:c r="BD184" s="13" t="s">
        <x:v>744</x:v>
      </x:c>
      <x:c r="BE184" s="13" t="s">
        <x:v>61</x:v>
      </x:c>
      <x:c r="BF184" s="13" t="s">
        <x:v>404</x:v>
      </x:c>
      <x:c r="BG184" s="13" t="s">
        <x:v>81</x:v>
      </x:c>
      <x:c r="BH184" s="27" t="str">
        <x:v>55429-5; 57021-8; 57022-6; 57782-5; 65818-7</x:v>
      </x:c>
      <x:c r="BI184" s="28" t="n">
        <x:v>5</x:v>
      </x:c>
      <x:c r="BJ184" s="27" t="str"/>
      <x:c r="BK184" s="28" t="n">
        <x:v>0</x:v>
      </x:c>
      <x:c r="BL184" s="27" t="str"/>
      <x:c r="BM184" s="28" t="n">
        <x:v>0</x:v>
      </x:c>
      <x:c r="BN184" s="27" t="str"/>
      <x:c r="BO184" s="28" t="n">
        <x:v>0</x:v>
      </x:c>
      <x:c r="BP184" s="26" t="str">
        <x:v>Source-verified candidate crosswalk; coding/clinical applicability review required</x:v>
      </x:c>
      <x:c r="BQ184" s="26" t="str">
        <x:v>Blank means no conservative, source-backed match under the documented method; it does not mean the code system has no relevant code. See Terminology_Crosswalk and Terminology_Methodology in the verification workbook.</x:v>
      </x:c>
    </x:row>
    <x:row r="185" ht="409.6000061035156">
      <x:c r="A185" s="13">
        <x:v>184</x:v>
      </x:c>
      <x:c r="B185" s="13" t="s">
        <x:v>515</x:v>
      </x:c>
      <x:c r="C185" s="13" t="s">
        <x:v>516</x:v>
      </x:c>
      <x:c r="D185" s="13" t="s">
        <x:v>1129</x:v>
      </x:c>
      <x:c r="E185" s="13" t="s">
        <x:v>74</x:v>
      </x:c>
      <x:c r="F185" s="13" t="s">
        <x:v>4462</x:v>
      </x:c>
      <x:c r="G185" s="13">
        <x:v>19000</x:v>
      </x:c>
      <x:c r="H185" s="13">
        <x:v>95.7</x:v>
      </x:c>
      <x:c r="I185" s="13" t="s">
        <x:v>4444</x:v>
      </x:c>
      <x:c r="J185" s="13" t="s">
        <x:v>4383</x:v>
      </x:c>
      <x:c r="K185" s="13" t="s">
        <x:v>4463</x:v>
      </x:c>
      <x:c r="L185" s="13" t="s">
        <x:v>4464</x:v>
      </x:c>
      <x:c r="M185" s="13" t="s">
        <x:v>4465</x:v>
      </x:c>
      <x:c r="N185" s="13" t="s">
        <x:v>4466</x:v>
      </x:c>
      <x:c r="O185" s="13" t="s">
        <x:v>4388</x:v>
      </x:c>
      <x:c r="P185" s="13" t="s">
        <x:v>4389</x:v>
      </x:c>
      <x:c r="Q185" s="13" t="s">
        <x:v>4390</x:v>
      </x:c>
      <x:c r="R185" s="13" t="s">
        <x:v>4467</x:v>
      </x:c>
      <x:c r="S185" s="13" t="s">
        <x:v>4392</x:v>
      </x:c>
      <x:c r="T185" s="13" t="s">
        <x:v>4393</x:v>
      </x:c>
      <x:c r="U185" s="13" t="s">
        <x:v>4394</x:v>
      </x:c>
      <x:c r="V185" s="13" t="s">
        <x:v>4395</x:v>
      </x:c>
      <x:c r="W185" s="13" t="s">
        <x:v>4450</x:v>
      </x:c>
      <x:c r="X185" s="13" t="s">
        <x:v>4451</x:v>
      </x:c>
      <x:c r="Y185" s="13" t="s">
        <x:v>4398</x:v>
      </x:c>
      <x:c r="Z185" s="13" t="s">
        <x:v>4468</x:v>
      </x:c>
      <x:c r="AA185" s="13" t="s">
        <x:v>4400</x:v>
      </x:c>
      <x:c r="AB185" s="13" t="s">
        <x:v>4763</x:v>
      </x:c>
      <x:c r="AC185" s="13" t="s">
        <x:v>4764</x:v>
      </x:c>
      <x:c r="AD185" s="13" t="s">
        <x:v>4402</x:v>
      </x:c>
      <x:c r="AE185" s="13" t="s">
        <x:v>4765</x:v>
      </x:c>
      <x:c r="AF185" s="13" t="s">
        <x:v>4404</x:v>
      </x:c>
      <x:c r="AG185" s="13" t="s">
        <x:v>79</x:v>
      </x:c>
      <x:c r="AH185" s="13" t="s">
        <x:v>302</x:v>
      </x:c>
      <x:c r="AI185" s="13" t="s">
        <x:v>4437</x:v>
      </x:c>
      <x:c r="AJ185" s="13" t="s">
        <x:v>4766</x:v>
      </x:c>
      <x:c r="AK185" s="13" t="s">
        <x:v>734</x:v>
      </x:c>
      <x:c r="AL185" s="13" t="s">
        <x:v>735</x:v>
      </x:c>
      <x:c r="AM185" s="13" t="s">
        <x:v>4407</x:v>
      </x:c>
      <x:c r="AN185" s="13" t="s">
        <x:v>4767</x:v>
      </x:c>
      <x:c r="AO185" s="13" t="s">
        <x:v>111</x:v>
      </x:c>
      <x:c r="AP185" s="13" t="s">
        <x:v>74</x:v>
      </x:c>
      <x:c r="AQ185" s="13" t="s">
        <x:v>4409</x:v>
      </x:c>
      <x:c r="AR185" s="13" t="s">
        <x:v>4410</x:v>
      </x:c>
      <x:c r="AS185" s="13" t="s">
        <x:v>4768</x:v>
      </x:c>
      <x:c r="AT185" s="13" t="s">
        <x:v>66</x:v>
      </x:c>
      <x:c r="AU185" s="13" t="s">
        <x:v>4525</x:v>
      </x:c>
      <x:c r="AV185" s="13" t="s">
        <x:v>741</x:v>
      </x:c>
      <x:c r="AW185" s="13" t="s">
        <x:v>4474</x:v>
      </x:c>
      <x:c r="AX185" s="13" t="s">
        <x:v>55</x:v>
      </x:c>
      <x:c r="AY185" s="13" t="s">
        <x:v>407</x:v>
      </x:c>
      <x:c r="AZ185" s="13" t="s">
        <x:v>496</x:v>
      </x:c>
      <x:c r="BA185" s="13">
        <x:v>24</x:v>
      </x:c>
      <x:c r="BB185" s="13" t="s">
        <x:v>4769</x:v>
      </x:c>
      <x:c r="BC185" s="13" t="s">
        <x:v>66</x:v>
      </x:c>
      <x:c r="BD185" s="13" t="s">
        <x:v>744</x:v>
      </x:c>
      <x:c r="BE185" s="13" t="s">
        <x:v>61</x:v>
      </x:c>
      <x:c r="BF185" s="13" t="s">
        <x:v>404</x:v>
      </x:c>
      <x:c r="BG185" s="13" t="s">
        <x:v>81</x:v>
      </x:c>
      <x:c r="BH185" s="27" t="str">
        <x:v>55429-5; 57021-8; 57022-6; 57782-5; 65818-7</x:v>
      </x:c>
      <x:c r="BI185" s="28" t="n">
        <x:v>5</x:v>
      </x:c>
      <x:c r="BJ185" s="27" t="str"/>
      <x:c r="BK185" s="28" t="n">
        <x:v>0</x:v>
      </x:c>
      <x:c r="BL185" s="27" t="str"/>
      <x:c r="BM185" s="28" t="n">
        <x:v>0</x:v>
      </x:c>
      <x:c r="BN185" s="27" t="str"/>
      <x:c r="BO185" s="28" t="n">
        <x:v>0</x:v>
      </x:c>
      <x:c r="BP185" s="26" t="str">
        <x:v>Source-verified candidate crosswalk; coding/clinical applicability review required</x:v>
      </x:c>
      <x:c r="BQ185" s="26" t="str">
        <x:v>Blank means no conservative, source-backed match under the documented method; it does not mean the code system has no relevant code. See Terminology_Crosswalk and Terminology_Methodology in the verification workbook.</x:v>
      </x:c>
    </x:row>
    <x:row r="186" ht="409.6000061035156">
      <x:c r="A186" s="13">
        <x:v>185</x:v>
      </x:c>
      <x:c r="B186" s="13" t="s">
        <x:v>517</x:v>
      </x:c>
      <x:c r="C186" s="13" t="s">
        <x:v>518</x:v>
      </x:c>
      <x:c r="D186" s="13" t="s">
        <x:v>1185</x:v>
      </x:c>
      <x:c r="E186" s="13" t="s">
        <x:v>74</x:v>
      </x:c>
      <x:c r="F186" s="13" t="s">
        <x:v>4605</x:v>
      </x:c>
      <x:c r="G186" s="13">
        <x:v>19000</x:v>
      </x:c>
      <x:c r="H186" s="13">
        <x:v>95.7</x:v>
      </x:c>
      <x:c r="I186" s="13" t="s">
        <x:v>4444</x:v>
      </x:c>
      <x:c r="J186" s="13" t="s">
        <x:v>4383</x:v>
      </x:c>
      <x:c r="K186" s="13" t="s">
        <x:v>4606</x:v>
      </x:c>
      <x:c r="L186" s="13" t="s">
        <x:v>4607</x:v>
      </x:c>
      <x:c r="M186" s="13" t="s">
        <x:v>4447</x:v>
      </x:c>
      <x:c r="N186" s="13" t="s">
        <x:v>4770</x:v>
      </x:c>
      <x:c r="O186" s="13" t="s">
        <x:v>4388</x:v>
      </x:c>
      <x:c r="P186" s="13" t="s">
        <x:v>4389</x:v>
      </x:c>
      <x:c r="Q186" s="13" t="s">
        <x:v>4390</x:v>
      </x:c>
      <x:c r="R186" s="13" t="s">
        <x:v>4608</x:v>
      </x:c>
      <x:c r="S186" s="13" t="s">
        <x:v>4392</x:v>
      </x:c>
      <x:c r="T186" s="13" t="s">
        <x:v>4393</x:v>
      </x:c>
      <x:c r="U186" s="13" t="s">
        <x:v>4394</x:v>
      </x:c>
      <x:c r="V186" s="13" t="s">
        <x:v>4395</x:v>
      </x:c>
      <x:c r="W186" s="13" t="s">
        <x:v>4450</x:v>
      </x:c>
      <x:c r="X186" s="13" t="s">
        <x:v>4451</x:v>
      </x:c>
      <x:c r="Y186" s="13" t="s">
        <x:v>4398</x:v>
      </x:c>
      <x:c r="Z186" s="13" t="s">
        <x:v>4609</x:v>
      </x:c>
      <x:c r="AA186" s="13" t="s">
        <x:v>4400</x:v>
      </x:c>
      <x:c r="AB186" s="13" t="s">
        <x:v>4771</x:v>
      </x:c>
      <x:c r="AC186" s="13" t="s">
        <x:v>4772</x:v>
      </x:c>
      <x:c r="AD186" s="13" t="s">
        <x:v>4402</x:v>
      </x:c>
      <x:c r="AE186" s="13" t="s">
        <x:v>4773</x:v>
      </x:c>
      <x:c r="AF186" s="13" t="s">
        <x:v>4404</x:v>
      </x:c>
      <x:c r="AG186" s="13" t="s">
        <x:v>79</x:v>
      </x:c>
      <x:c r="AH186" s="13" t="s">
        <x:v>302</x:v>
      </x:c>
      <x:c r="AI186" s="13" t="s">
        <x:v>4541</x:v>
      </x:c>
      <x:c r="AJ186" s="13" t="s">
        <x:v>4774</x:v>
      </x:c>
      <x:c r="AK186" s="13" t="s">
        <x:v>734</x:v>
      </x:c>
      <x:c r="AL186" s="13" t="s">
        <x:v>735</x:v>
      </x:c>
      <x:c r="AM186" s="13" t="s">
        <x:v>4407</x:v>
      </x:c>
      <x:c r="AN186" s="13" t="s">
        <x:v>4775</x:v>
      </x:c>
      <x:c r="AO186" s="13" t="s">
        <x:v>116</x:v>
      </x:c>
      <x:c r="AP186" s="13" t="s">
        <x:v>74</x:v>
      </x:c>
      <x:c r="AQ186" s="13" t="s">
        <x:v>4409</x:v>
      </x:c>
      <x:c r="AR186" s="13" t="s">
        <x:v>4410</x:v>
      </x:c>
      <x:c r="AS186" s="13" t="s">
        <x:v>4776</x:v>
      </x:c>
      <x:c r="AT186" s="13" t="s">
        <x:v>66</x:v>
      </x:c>
      <x:c r="AU186" s="13" t="s">
        <x:v>809</x:v>
      </x:c>
      <x:c r="AV186" s="13" t="s">
        <x:v>741</x:v>
      </x:c>
      <x:c r="AW186" s="13" t="s">
        <x:v>4616</x:v>
      </x:c>
      <x:c r="AX186" s="13" t="s">
        <x:v>55</x:v>
      </x:c>
      <x:c r="AY186" s="13" t="s">
        <x:v>407</x:v>
      </x:c>
      <x:c r="AZ186" s="13" t="s">
        <x:v>496</x:v>
      </x:c>
      <x:c r="BA186" s="13">
        <x:v>25</x:v>
      </x:c>
      <x:c r="BB186" s="13" t="s">
        <x:v>4777</x:v>
      </x:c>
      <x:c r="BC186" s="13" t="s">
        <x:v>66</x:v>
      </x:c>
      <x:c r="BD186" s="13" t="s">
        <x:v>744</x:v>
      </x:c>
      <x:c r="BE186" s="13" t="s">
        <x:v>61</x:v>
      </x:c>
      <x:c r="BF186" s="13" t="s">
        <x:v>404</x:v>
      </x:c>
      <x:c r="BG186" s="13" t="s">
        <x:v>81</x:v>
      </x:c>
      <x:c r="BH186" s="27" t="str">
        <x:v>55429-5; 57021-8; 57022-6; 57782-5; 65818-7</x:v>
      </x:c>
      <x:c r="BI186" s="28" t="n">
        <x:v>5</x:v>
      </x:c>
      <x:c r="BJ186" s="27" t="str"/>
      <x:c r="BK186" s="28" t="n">
        <x:v>0</x:v>
      </x:c>
      <x:c r="BL186" s="27" t="str"/>
      <x:c r="BM186" s="28" t="n">
        <x:v>0</x:v>
      </x:c>
      <x:c r="BN186" s="27" t="str"/>
      <x:c r="BO186" s="28" t="n">
        <x:v>0</x:v>
      </x:c>
      <x:c r="BP186" s="26" t="str">
        <x:v>Source-verified candidate crosswalk; coding/clinical applicability review required</x:v>
      </x:c>
      <x:c r="BQ186" s="26" t="str">
        <x:v>Blank means no conservative, source-backed match under the documented method; it does not mean the code system has no relevant code. See Terminology_Crosswalk and Terminology_Methodology in the verification workbook.</x:v>
      </x:c>
    </x:row>
    <x:row r="187" ht="409.6000061035156">
      <x:c r="A187" s="13">
        <x:v>186</x:v>
      </x:c>
      <x:c r="B187" s="13" t="s">
        <x:v>519</x:v>
      </x:c>
      <x:c r="C187" s="13" t="s">
        <x:v>520</x:v>
      </x:c>
      <x:c r="D187" s="13" t="s">
        <x:v>3349</x:v>
      </x:c>
      <x:c r="E187" s="13" t="s">
        <x:v>74</x:v>
      </x:c>
      <x:c r="F187" s="13" t="s">
        <x:v>4637</x:v>
      </x:c>
      <x:c r="G187" s="13">
        <x:v>19000</x:v>
      </x:c>
      <x:c r="H187" s="13">
        <x:v>95.8</x:v>
      </x:c>
      <x:c r="I187" s="13" t="s">
        <x:v>4444</x:v>
      </x:c>
      <x:c r="J187" s="13" t="s">
        <x:v>4383</x:v>
      </x:c>
      <x:c r="K187" s="13" t="s">
        <x:v>4638</x:v>
      </x:c>
      <x:c r="L187" s="13" t="s">
        <x:v>4639</x:v>
      </x:c>
      <x:c r="M187" s="13" t="s">
        <x:v>4447</x:v>
      </x:c>
      <x:c r="N187" s="13" t="s">
        <x:v>4640</x:v>
      </x:c>
      <x:c r="O187" s="13" t="s">
        <x:v>4388</x:v>
      </x:c>
      <x:c r="P187" s="13" t="s">
        <x:v>4389</x:v>
      </x:c>
      <x:c r="Q187" s="13" t="s">
        <x:v>4390</x:v>
      </x:c>
      <x:c r="R187" s="13" t="s">
        <x:v>4641</x:v>
      </x:c>
      <x:c r="S187" s="13" t="s">
        <x:v>4392</x:v>
      </x:c>
      <x:c r="T187" s="13" t="s">
        <x:v>4393</x:v>
      </x:c>
      <x:c r="U187" s="13" t="s">
        <x:v>4394</x:v>
      </x:c>
      <x:c r="V187" s="13" t="s">
        <x:v>4395</x:v>
      </x:c>
      <x:c r="W187" s="13" t="s">
        <x:v>4450</x:v>
      </x:c>
      <x:c r="X187" s="13" t="s">
        <x:v>4451</x:v>
      </x:c>
      <x:c r="Y187" s="13" t="s">
        <x:v>4398</x:v>
      </x:c>
      <x:c r="Z187" s="13" t="s">
        <x:v>4642</x:v>
      </x:c>
      <x:c r="AA187" s="13" t="s">
        <x:v>4400</x:v>
      </x:c>
      <x:c r="AB187" s="13" t="s">
        <x:v>4778</x:v>
      </x:c>
      <x:c r="AC187" s="13" t="s">
        <x:v>4779</x:v>
      </x:c>
      <x:c r="AD187" s="13" t="s">
        <x:v>4402</x:v>
      </x:c>
      <x:c r="AE187" s="13" t="s">
        <x:v>4780</x:v>
      </x:c>
      <x:c r="AF187" s="13" t="s">
        <x:v>4404</x:v>
      </x:c>
      <x:c r="AG187" s="13" t="s">
        <x:v>79</x:v>
      </x:c>
      <x:c r="AH187" s="13" t="s">
        <x:v>302</x:v>
      </x:c>
      <x:c r="AI187" s="13" t="s">
        <x:v>4541</x:v>
      </x:c>
      <x:c r="AJ187" s="13" t="s">
        <x:v>4781</x:v>
      </x:c>
      <x:c r="AK187" s="13" t="s">
        <x:v>734</x:v>
      </x:c>
      <x:c r="AL187" s="13" t="s">
        <x:v>735</x:v>
      </x:c>
      <x:c r="AM187" s="13" t="s">
        <x:v>4407</x:v>
      </x:c>
      <x:c r="AN187" s="13" t="s">
        <x:v>4782</x:v>
      </x:c>
      <x:c r="AO187" s="13" t="s">
        <x:v>309</x:v>
      </x:c>
      <x:c r="AP187" s="13" t="s">
        <x:v>74</x:v>
      </x:c>
      <x:c r="AQ187" s="13" t="s">
        <x:v>4409</x:v>
      </x:c>
      <x:c r="AR187" s="13" t="s">
        <x:v>4410</x:v>
      </x:c>
      <x:c r="AS187" s="13" t="s">
        <x:v>4783</x:v>
      </x:c>
      <x:c r="AT187" s="13" t="s">
        <x:v>66</x:v>
      </x:c>
      <x:c r="AU187" s="13" t="s">
        <x:v>985</x:v>
      </x:c>
      <x:c r="AV187" s="13" t="s">
        <x:v>741</x:v>
      </x:c>
      <x:c r="AW187" s="13" t="s">
        <x:v>4649</x:v>
      </x:c>
      <x:c r="AX187" s="13" t="s">
        <x:v>55</x:v>
      </x:c>
      <x:c r="AY187" s="13" t="s">
        <x:v>407</x:v>
      </x:c>
      <x:c r="AZ187" s="13" t="s">
        <x:v>496</x:v>
      </x:c>
      <x:c r="BA187" s="13">
        <x:v>25</x:v>
      </x:c>
      <x:c r="BB187" s="13" t="s">
        <x:v>4784</x:v>
      </x:c>
      <x:c r="BC187" s="13" t="s">
        <x:v>66</x:v>
      </x:c>
      <x:c r="BD187" s="13" t="s">
        <x:v>744</x:v>
      </x:c>
      <x:c r="BE187" s="13" t="s">
        <x:v>61</x:v>
      </x:c>
      <x:c r="BF187" s="13" t="s">
        <x:v>404</x:v>
      </x:c>
      <x:c r="BG187" s="13" t="s">
        <x:v>81</x:v>
      </x:c>
      <x:c r="BH187" s="27" t="str">
        <x:v>55429-5; 57021-8; 57022-6; 57782-5; 65818-7</x:v>
      </x:c>
      <x:c r="BI187" s="28" t="n">
        <x:v>5</x:v>
      </x:c>
      <x:c r="BJ187" s="27" t="str"/>
      <x:c r="BK187" s="28" t="n">
        <x:v>0</x:v>
      </x:c>
      <x:c r="BL187" s="27" t="str"/>
      <x:c r="BM187" s="28" t="n">
        <x:v>0</x:v>
      </x:c>
      <x:c r="BN187" s="27" t="str"/>
      <x:c r="BO187" s="28" t="n">
        <x:v>0</x:v>
      </x:c>
      <x:c r="BP187" s="26" t="str">
        <x:v>Source-verified candidate crosswalk; coding/clinical applicability review required</x:v>
      </x:c>
      <x:c r="BQ187" s="26" t="str">
        <x:v>Blank means no conservative, source-backed match under the documented method; it does not mean the code system has no relevant code. See Terminology_Crosswalk and Terminology_Methodology in the verification workbook.</x:v>
      </x:c>
    </x:row>
    <x:row r="188" ht="409.6000061035156">
      <x:c r="A188" s="13">
        <x:v>187</x:v>
      </x:c>
      <x:c r="B188" s="13" t="s">
        <x:v>521</x:v>
      </x:c>
      <x:c r="C188" s="13" t="s">
        <x:v>522</x:v>
      </x:c>
      <x:c r="D188" s="13" t="s">
        <x:v>926</x:v>
      </x:c>
      <x:c r="E188" s="13" t="s">
        <x:v>92</x:v>
      </x:c>
      <x:c r="F188" s="13" t="s">
        <x:v>4427</x:v>
      </x:c>
      <x:c r="G188" s="13">
        <x:v>19000</x:v>
      </x:c>
      <x:c r="H188" s="13">
        <x:v>95.8</x:v>
      </x:c>
      <x:c r="I188" s="13" t="s">
        <x:v>4382</x:v>
      </x:c>
      <x:c r="J188" s="13" t="s">
        <x:v>4383</x:v>
      </x:c>
      <x:c r="K188" s="13" t="s">
        <x:v>4428</x:v>
      </x:c>
      <x:c r="L188" s="13" t="s">
        <x:v>4429</x:v>
      </x:c>
      <x:c r="M188" s="13" t="s">
        <x:v>4447</x:v>
      </x:c>
      <x:c r="N188" s="13" t="s">
        <x:v>4483</x:v>
      </x:c>
      <x:c r="O188" s="13" t="s">
        <x:v>4388</x:v>
      </x:c>
      <x:c r="P188" s="13" t="s">
        <x:v>4389</x:v>
      </x:c>
      <x:c r="Q188" s="13" t="s">
        <x:v>4390</x:v>
      </x:c>
      <x:c r="R188" s="13" t="s">
        <x:v>4432</x:v>
      </x:c>
      <x:c r="S188" s="13" t="s">
        <x:v>4392</x:v>
      </x:c>
      <x:c r="T188" s="13" t="s">
        <x:v>4393</x:v>
      </x:c>
      <x:c r="U188" s="13" t="s">
        <x:v>4394</x:v>
      </x:c>
      <x:c r="V188" s="13" t="s">
        <x:v>4395</x:v>
      </x:c>
      <x:c r="W188" s="13" t="s">
        <x:v>4396</x:v>
      </x:c>
      <x:c r="X188" s="13" t="s">
        <x:v>4397</x:v>
      </x:c>
      <x:c r="Y188" s="13" t="s">
        <x:v>4398</x:v>
      </x:c>
      <x:c r="Z188" s="13" t="s">
        <x:v>4433</x:v>
      </x:c>
      <x:c r="AA188" s="13" t="s">
        <x:v>4400</x:v>
      </x:c>
      <x:c r="AB188" s="13" t="s">
        <x:v>4479</x:v>
      </x:c>
      <x:c r="AC188" s="13" t="s">
        <x:v>1612</x:v>
      </x:c>
      <x:c r="AD188" s="13" t="s">
        <x:v>4402</x:v>
      </x:c>
      <x:c r="AE188" s="13" t="s">
        <x:v>4785</x:v>
      </x:c>
      <x:c r="AF188" s="13" t="s">
        <x:v>4404</x:v>
      </x:c>
      <x:c r="AG188" s="13" t="s">
        <x:v>79</x:v>
      </x:c>
      <x:c r="AH188" s="13" t="s">
        <x:v>302</x:v>
      </x:c>
      <x:c r="AI188" s="13" t="s">
        <x:v>4541</x:v>
      </x:c>
      <x:c r="AJ188" s="13" t="s">
        <x:v>4786</x:v>
      </x:c>
      <x:c r="AK188" s="13" t="s">
        <x:v>734</x:v>
      </x:c>
      <x:c r="AL188" s="13" t="s">
        <x:v>735</x:v>
      </x:c>
      <x:c r="AM188" s="13" t="s">
        <x:v>4407</x:v>
      </x:c>
      <x:c r="AN188" s="13" t="s">
        <x:v>4787</x:v>
      </x:c>
      <x:c r="AO188" s="13" t="s">
        <x:v>91</x:v>
      </x:c>
      <x:c r="AP188" s="13" t="s">
        <x:v>92</x:v>
      </x:c>
      <x:c r="AQ188" s="13" t="s">
        <x:v>4409</x:v>
      </x:c>
      <x:c r="AR188" s="13" t="s">
        <x:v>4410</x:v>
      </x:c>
      <x:c r="AS188" s="13" t="s">
        <x:v>1619</x:v>
      </x:c>
      <x:c r="AT188" s="13" t="s">
        <x:v>66</x:v>
      </x:c>
      <x:c r="AU188" s="13" t="s">
        <x:v>897</x:v>
      </x:c>
      <x:c r="AV188" s="13" t="s">
        <x:v>741</x:v>
      </x:c>
      <x:c r="AW188" s="13" t="s">
        <x:v>4441</x:v>
      </x:c>
      <x:c r="AX188" s="13" t="s">
        <x:v>55</x:v>
      </x:c>
      <x:c r="AY188" s="13" t="s">
        <x:v>57</x:v>
      </x:c>
      <x:c r="AZ188" s="13" t="s">
        <x:v>496</x:v>
      </x:c>
      <x:c r="BA188" s="13">
        <x:v>25</x:v>
      </x:c>
      <x:c r="BB188" s="13" t="s">
        <x:v>743</x:v>
      </x:c>
      <x:c r="BC188" s="13" t="s">
        <x:v>66</x:v>
      </x:c>
      <x:c r="BD188" s="13" t="s">
        <x:v>744</x:v>
      </x:c>
      <x:c r="BE188" s="13" t="s">
        <x:v>61</x:v>
      </x:c>
      <x:c r="BF188" s="13" t="s">
        <x:v>404</x:v>
      </x:c>
      <x:c r="BG188" s="13" t="s">
        <x:v>81</x:v>
      </x:c>
      <x:c r="BH188" s="27" t="str">
        <x:v>55429-5; 57021-8; 57022-6; 57782-5; 65818-7</x:v>
      </x:c>
      <x:c r="BI188" s="28" t="n">
        <x:v>5</x:v>
      </x:c>
      <x:c r="BJ188" s="27" t="str"/>
      <x:c r="BK188" s="28" t="n">
        <x:v>0</x:v>
      </x:c>
      <x:c r="BL188" s="27" t="str"/>
      <x:c r="BM188" s="28" t="n">
        <x:v>0</x:v>
      </x:c>
      <x:c r="BN188" s="27" t="str"/>
      <x:c r="BO188" s="28" t="n">
        <x:v>0</x:v>
      </x:c>
      <x:c r="BP188" s="26" t="str">
        <x:v>Source-verified candidate crosswalk; coding/clinical applicability review required</x:v>
      </x:c>
      <x:c r="BQ188" s="26" t="str">
        <x:v>Blank means no conservative, source-backed match under the documented method; it does not mean the code system has no relevant code. See Terminology_Crosswalk and Terminology_Methodology in the verification workbook.</x:v>
      </x:c>
    </x:row>
    <x:row r="189" ht="409.6000061035156">
      <x:c r="A189" s="13">
        <x:v>188</x:v>
      </x:c>
      <x:c r="B189" s="13" t="s">
        <x:v>523</x:v>
      </x:c>
      <x:c r="C189" s="13" t="s">
        <x:v>524</x:v>
      </x:c>
      <x:c r="D189" s="13" t="s">
        <x:v>1042</x:v>
      </x:c>
      <x:c r="E189" s="13" t="s">
        <x:v>74</x:v>
      </x:c>
      <x:c r="F189" s="13" t="s">
        <x:v>4788</x:v>
      </x:c>
      <x:c r="G189" s="13">
        <x:v>19000</x:v>
      </x:c>
      <x:c r="H189" s="13">
        <x:v>95.9</x:v>
      </x:c>
      <x:c r="I189" s="13" t="s">
        <x:v>4444</x:v>
      </x:c>
      <x:c r="J189" s="13" t="s">
        <x:v>4383</x:v>
      </x:c>
      <x:c r="K189" s="13" t="s">
        <x:v>4789</x:v>
      </x:c>
      <x:c r="L189" s="13" t="s">
        <x:v>4790</x:v>
      </x:c>
      <x:c r="M189" s="13" t="s">
        <x:v>4447</x:v>
      </x:c>
      <x:c r="N189" s="13" t="s">
        <x:v>4791</x:v>
      </x:c>
      <x:c r="O189" s="13" t="s">
        <x:v>4388</x:v>
      </x:c>
      <x:c r="P189" s="13" t="s">
        <x:v>4389</x:v>
      </x:c>
      <x:c r="Q189" s="13" t="s">
        <x:v>4390</x:v>
      </x:c>
      <x:c r="R189" s="13" t="s">
        <x:v>4792</x:v>
      </x:c>
      <x:c r="S189" s="13" t="s">
        <x:v>4392</x:v>
      </x:c>
      <x:c r="T189" s="13" t="s">
        <x:v>4393</x:v>
      </x:c>
      <x:c r="U189" s="13" t="s">
        <x:v>4394</x:v>
      </x:c>
      <x:c r="V189" s="13" t="s">
        <x:v>4395</x:v>
      </x:c>
      <x:c r="W189" s="13" t="s">
        <x:v>4450</x:v>
      </x:c>
      <x:c r="X189" s="13" t="s">
        <x:v>4451</x:v>
      </x:c>
      <x:c r="Y189" s="13" t="s">
        <x:v>4398</x:v>
      </x:c>
      <x:c r="Z189" s="13" t="s">
        <x:v>4793</x:v>
      </x:c>
      <x:c r="AA189" s="13" t="s">
        <x:v>4400</x:v>
      </x:c>
      <x:c r="AB189" s="13" t="s">
        <x:v>4794</x:v>
      </x:c>
      <x:c r="AC189" s="13" t="s">
        <x:v>3285</x:v>
      </x:c>
      <x:c r="AD189" s="13" t="s">
        <x:v>4402</x:v>
      </x:c>
      <x:c r="AE189" s="13" t="s">
        <x:v>4795</x:v>
      </x:c>
      <x:c r="AF189" s="13" t="s">
        <x:v>4404</x:v>
      </x:c>
      <x:c r="AG189" s="13" t="s">
        <x:v>79</x:v>
      </x:c>
      <x:c r="AH189" s="13" t="s">
        <x:v>302</x:v>
      </x:c>
      <x:c r="AI189" s="13" t="s">
        <x:v>4456</x:v>
      </x:c>
      <x:c r="AJ189" s="13" t="s">
        <x:v>4796</x:v>
      </x:c>
      <x:c r="AK189" s="13" t="s">
        <x:v>734</x:v>
      </x:c>
      <x:c r="AL189" s="13" t="s">
        <x:v>735</x:v>
      </x:c>
      <x:c r="AM189" s="13" t="s">
        <x:v>4407</x:v>
      </x:c>
      <x:c r="AN189" s="13" t="s">
        <x:v>4797</x:v>
      </x:c>
      <x:c r="AO189" s="13" t="s">
        <x:v>101</x:v>
      </x:c>
      <x:c r="AP189" s="13" t="s">
        <x:v>74</x:v>
      </x:c>
      <x:c r="AQ189" s="13" t="s">
        <x:v>4409</x:v>
      </x:c>
      <x:c r="AR189" s="13" t="s">
        <x:v>4410</x:v>
      </x:c>
      <x:c r="AS189" s="13" t="s">
        <x:v>3292</x:v>
      </x:c>
      <x:c r="AT189" s="13" t="s">
        <x:v>66</x:v>
      </x:c>
      <x:c r="AU189" s="13" t="s">
        <x:v>985</x:v>
      </x:c>
      <x:c r="AV189" s="13" t="s">
        <x:v>741</x:v>
      </x:c>
      <x:c r="AW189" s="13" t="s">
        <x:v>4798</x:v>
      </x:c>
      <x:c r="AX189" s="13" t="s">
        <x:v>55</x:v>
      </x:c>
      <x:c r="AY189" s="13" t="s">
        <x:v>259</x:v>
      </x:c>
      <x:c r="AZ189" s="13" t="s">
        <x:v>496</x:v>
      </x:c>
      <x:c r="BA189" s="13">
        <x:v>25</x:v>
      </x:c>
      <x:c r="BB189" s="13" t="s">
        <x:v>743</x:v>
      </x:c>
      <x:c r="BC189" s="13" t="s">
        <x:v>66</x:v>
      </x:c>
      <x:c r="BD189" s="13" t="s">
        <x:v>744</x:v>
      </x:c>
      <x:c r="BE189" s="13" t="s">
        <x:v>61</x:v>
      </x:c>
      <x:c r="BF189" s="13" t="s">
        <x:v>412</x:v>
      </x:c>
      <x:c r="BG189" s="13" t="s">
        <x:v>81</x:v>
      </x:c>
      <x:c r="BH189" s="27" t="str">
        <x:v>102097-3; 24356-8; 24357-6; 48642-3; 48643-1; 50044-7; 50210-4; 50384-7; 55429-5; 57019-2; 57020-0; 57021-8; 57022-6; 57782-5; 58077-9; 62238-1; 65818-7; 69405-9; 70969-1; 77147-7; 88293-6; 88294-4; 94677-2; 98979-8; 98980-6</x:v>
      </x:c>
      <x:c r="BI189" s="28" t="n">
        <x:v>25</x:v>
      </x:c>
      <x:c r="BJ189" s="27" t="str"/>
      <x:c r="BK189" s="28" t="n">
        <x:v>0</x:v>
      </x:c>
      <x:c r="BL189" s="27" t="str"/>
      <x:c r="BM189" s="28" t="n">
        <x:v>0</x:v>
      </x:c>
      <x:c r="BN189" s="27" t="str"/>
      <x:c r="BO189" s="28" t="n">
        <x:v>0</x:v>
      </x:c>
      <x:c r="BP189" s="26" t="str">
        <x:v>Source-verified candidate crosswalk; coding/clinical applicability review required</x:v>
      </x:c>
      <x:c r="BQ189" s="26" t="str">
        <x:v>Blank means no conservative, source-backed match under the documented method; it does not mean the code system has no relevant code. See Terminology_Crosswalk and Terminology_Methodology in the verification workbook.</x:v>
      </x:c>
    </x:row>
    <x:row r="190" ht="409.6000061035156">
      <x:c r="A190" s="13">
        <x:v>189</x:v>
      </x:c>
      <x:c r="B190" s="13" t="s">
        <x:v>525</x:v>
      </x:c>
      <x:c r="C190" s="13" t="s">
        <x:v>526</x:v>
      </x:c>
      <x:c r="D190" s="13" t="s">
        <x:v>810</x:v>
      </x:c>
      <x:c r="E190" s="13" t="s">
        <x:v>92</x:v>
      </x:c>
      <x:c r="F190" s="13" t="s">
        <x:v>4514</x:v>
      </x:c>
      <x:c r="G190" s="13">
        <x:v>19000</x:v>
      </x:c>
      <x:c r="H190" s="13">
        <x:v>95.9</x:v>
      </x:c>
      <x:c r="I190" s="13" t="s">
        <x:v>4382</x:v>
      </x:c>
      <x:c r="J190" s="13" t="s">
        <x:v>4383</x:v>
      </x:c>
      <x:c r="K190" s="13" t="s">
        <x:v>4515</x:v>
      </x:c>
      <x:c r="L190" s="13" t="s">
        <x:v>4516</x:v>
      </x:c>
      <x:c r="M190" s="13" t="s">
        <x:v>4447</x:v>
      </x:c>
      <x:c r="N190" s="13" t="s">
        <x:v>4799</x:v>
      </x:c>
      <x:c r="O190" s="13" t="s">
        <x:v>4388</x:v>
      </x:c>
      <x:c r="P190" s="13" t="s">
        <x:v>4389</x:v>
      </x:c>
      <x:c r="Q190" s="13" t="s">
        <x:v>4390</x:v>
      </x:c>
      <x:c r="R190" s="13" t="s">
        <x:v>4517</x:v>
      </x:c>
      <x:c r="S190" s="13" t="s">
        <x:v>4392</x:v>
      </x:c>
      <x:c r="T190" s="13" t="s">
        <x:v>4393</x:v>
      </x:c>
      <x:c r="U190" s="13" t="s">
        <x:v>4394</x:v>
      </x:c>
      <x:c r="V190" s="13" t="s">
        <x:v>4395</x:v>
      </x:c>
      <x:c r="W190" s="13" t="s">
        <x:v>4396</x:v>
      </x:c>
      <x:c r="X190" s="13" t="s">
        <x:v>4397</x:v>
      </x:c>
      <x:c r="Y190" s="13" t="s">
        <x:v>4398</x:v>
      </x:c>
      <x:c r="Z190" s="13" t="s">
        <x:v>4518</x:v>
      </x:c>
      <x:c r="AA190" s="13" t="s">
        <x:v>4400</x:v>
      </x:c>
      <x:c r="AB190" s="13" t="s">
        <x:v>4800</x:v>
      </x:c>
      <x:c r="AC190" s="13" t="s">
        <x:v>1264</x:v>
      </x:c>
      <x:c r="AD190" s="13" t="s">
        <x:v>4402</x:v>
      </x:c>
      <x:c r="AE190" s="13" t="s">
        <x:v>4801</x:v>
      </x:c>
      <x:c r="AF190" s="13" t="s">
        <x:v>4404</x:v>
      </x:c>
      <x:c r="AG190" s="13" t="s">
        <x:v>79</x:v>
      </x:c>
      <x:c r="AH190" s="13" t="s">
        <x:v>302</x:v>
      </x:c>
      <x:c r="AI190" s="13" t="s">
        <x:v>4456</x:v>
      </x:c>
      <x:c r="AJ190" s="13" t="s">
        <x:v>4802</x:v>
      </x:c>
      <x:c r="AK190" s="13" t="s">
        <x:v>734</x:v>
      </x:c>
      <x:c r="AL190" s="13" t="s">
        <x:v>735</x:v>
      </x:c>
      <x:c r="AM190" s="13" t="s">
        <x:v>4407</x:v>
      </x:c>
      <x:c r="AN190" s="13" t="s">
        <x:v>4803</x:v>
      </x:c>
      <x:c r="AO190" s="13" t="s">
        <x:v>77</x:v>
      </x:c>
      <x:c r="AP190" s="13" t="s">
        <x:v>92</x:v>
      </x:c>
      <x:c r="AQ190" s="13" t="s">
        <x:v>4409</x:v>
      </x:c>
      <x:c r="AR190" s="13" t="s">
        <x:v>4410</x:v>
      </x:c>
      <x:c r="AS190" s="13" t="s">
        <x:v>1270</x:v>
      </x:c>
      <x:c r="AT190" s="13" t="s">
        <x:v>66</x:v>
      </x:c>
      <x:c r="AU190" s="13" t="s">
        <x:v>1157</x:v>
      </x:c>
      <x:c r="AV190" s="13" t="s">
        <x:v>741</x:v>
      </x:c>
      <x:c r="AW190" s="13" t="s">
        <x:v>4526</x:v>
      </x:c>
      <x:c r="AX190" s="13" t="s">
        <x:v>55</x:v>
      </x:c>
      <x:c r="AY190" s="13" t="s">
        <x:v>259</x:v>
      </x:c>
      <x:c r="AZ190" s="13" t="s">
        <x:v>496</x:v>
      </x:c>
      <x:c r="BA190" s="13">
        <x:v>25</x:v>
      </x:c>
      <x:c r="BB190" s="13" t="s">
        <x:v>743</x:v>
      </x:c>
      <x:c r="BC190" s="13" t="s">
        <x:v>66</x:v>
      </x:c>
      <x:c r="BD190" s="13" t="s">
        <x:v>744</x:v>
      </x:c>
      <x:c r="BE190" s="13" t="s">
        <x:v>61</x:v>
      </x:c>
      <x:c r="BF190" s="13" t="s">
        <x:v>412</x:v>
      </x:c>
      <x:c r="BG190" s="13" t="s">
        <x:v>81</x:v>
      </x:c>
      <x:c r="BH190" s="27" t="str">
        <x:v>55429-5; 57021-8; 57022-6; 57782-5; 65818-7</x:v>
      </x:c>
      <x:c r="BI190" s="28" t="n">
        <x:v>5</x:v>
      </x:c>
      <x:c r="BJ190" s="27" t="str"/>
      <x:c r="BK190" s="28" t="n">
        <x:v>0</x:v>
      </x:c>
      <x:c r="BL190" s="27" t="str"/>
      <x:c r="BM190" s="28" t="n">
        <x:v>0</x:v>
      </x:c>
      <x:c r="BN190" s="27" t="str"/>
      <x:c r="BO190" s="28" t="n">
        <x:v>0</x:v>
      </x:c>
      <x:c r="BP190" s="26" t="str">
        <x:v>Source-verified candidate crosswalk; coding/clinical applicability review required</x:v>
      </x:c>
      <x:c r="BQ190" s="26" t="str">
        <x:v>Blank means no conservative, source-backed match under the documented method; it does not mean the code system has no relevant code. See Terminology_Crosswalk and Terminology_Methodology in the verification workbook.</x:v>
      </x:c>
    </x:row>
    <x:row r="191" ht="409.6000061035156">
      <x:c r="A191" s="13">
        <x:v>190</x:v>
      </x:c>
      <x:c r="B191" s="13" t="s">
        <x:v>527</x:v>
      </x:c>
      <x:c r="C191" s="13" t="s">
        <x:v>528</x:v>
      </x:c>
      <x:c r="D191" s="13" t="s">
        <x:v>1129</x:v>
      </x:c>
      <x:c r="E191" s="13" t="s">
        <x:v>92</x:v>
      </x:c>
      <x:c r="F191" s="13" t="s">
        <x:v>4462</x:v>
      </x:c>
      <x:c r="G191" s="13">
        <x:v>19000</x:v>
      </x:c>
      <x:c r="H191" s="13">
        <x:v>96</x:v>
      </x:c>
      <x:c r="I191" s="13" t="s">
        <x:v>4382</x:v>
      </x:c>
      <x:c r="J191" s="13" t="s">
        <x:v>4383</x:v>
      </x:c>
      <x:c r="K191" s="13" t="s">
        <x:v>4463</x:v>
      </x:c>
      <x:c r="L191" s="13" t="s">
        <x:v>4464</x:v>
      </x:c>
      <x:c r="M191" s="13" t="s">
        <x:v>4465</x:v>
      </x:c>
      <x:c r="N191" s="13" t="s">
        <x:v>4597</x:v>
      </x:c>
      <x:c r="O191" s="13" t="s">
        <x:v>4388</x:v>
      </x:c>
      <x:c r="P191" s="13" t="s">
        <x:v>4389</x:v>
      </x:c>
      <x:c r="Q191" s="13" t="s">
        <x:v>4390</x:v>
      </x:c>
      <x:c r="R191" s="13" t="s">
        <x:v>4467</x:v>
      </x:c>
      <x:c r="S191" s="13" t="s">
        <x:v>4392</x:v>
      </x:c>
      <x:c r="T191" s="13" t="s">
        <x:v>4393</x:v>
      </x:c>
      <x:c r="U191" s="13" t="s">
        <x:v>4394</x:v>
      </x:c>
      <x:c r="V191" s="13" t="s">
        <x:v>4395</x:v>
      </x:c>
      <x:c r="W191" s="13" t="s">
        <x:v>4396</x:v>
      </x:c>
      <x:c r="X191" s="13" t="s">
        <x:v>4397</x:v>
      </x:c>
      <x:c r="Y191" s="13" t="s">
        <x:v>4398</x:v>
      </x:c>
      <x:c r="Z191" s="13" t="s">
        <x:v>4468</x:v>
      </x:c>
      <x:c r="AA191" s="13" t="s">
        <x:v>4400</x:v>
      </x:c>
      <x:c r="AB191" s="13" t="s">
        <x:v>4804</x:v>
      </x:c>
      <x:c r="AC191" s="13" t="s">
        <x:v>4805</x:v>
      </x:c>
      <x:c r="AD191" s="13" t="s">
        <x:v>4402</x:v>
      </x:c>
      <x:c r="AE191" s="13" t="s">
        <x:v>4806</x:v>
      </x:c>
      <x:c r="AF191" s="13" t="s">
        <x:v>4404</x:v>
      </x:c>
      <x:c r="AG191" s="13" t="s">
        <x:v>79</x:v>
      </x:c>
      <x:c r="AH191" s="13" t="s">
        <x:v>302</x:v>
      </x:c>
      <x:c r="AI191" s="13" t="s">
        <x:v>4437</x:v>
      </x:c>
      <x:c r="AJ191" s="13" t="s">
        <x:v>4807</x:v>
      </x:c>
      <x:c r="AK191" s="13" t="s">
        <x:v>734</x:v>
      </x:c>
      <x:c r="AL191" s="13" t="s">
        <x:v>735</x:v>
      </x:c>
      <x:c r="AM191" s="13" t="s">
        <x:v>4407</x:v>
      </x:c>
      <x:c r="AN191" s="13" t="s">
        <x:v>4808</x:v>
      </x:c>
      <x:c r="AO191" s="13" t="s">
        <x:v>111</x:v>
      </x:c>
      <x:c r="AP191" s="13" t="s">
        <x:v>92</x:v>
      </x:c>
      <x:c r="AQ191" s="13" t="s">
        <x:v>4409</x:v>
      </x:c>
      <x:c r="AR191" s="13" t="s">
        <x:v>4410</x:v>
      </x:c>
      <x:c r="AS191" s="13" t="s">
        <x:v>4809</x:v>
      </x:c>
      <x:c r="AT191" s="13" t="s">
        <x:v>66</x:v>
      </x:c>
      <x:c r="AU191" s="13" t="s">
        <x:v>4525</x:v>
      </x:c>
      <x:c r="AV191" s="13" t="s">
        <x:v>741</x:v>
      </x:c>
      <x:c r="AW191" s="13" t="s">
        <x:v>4474</x:v>
      </x:c>
      <x:c r="AX191" s="13" t="s">
        <x:v>55</x:v>
      </x:c>
      <x:c r="AY191" s="13" t="s">
        <x:v>407</x:v>
      </x:c>
      <x:c r="AZ191" s="13" t="s">
        <x:v>496</x:v>
      </x:c>
      <x:c r="BA191" s="13">
        <x:v>24</x:v>
      </x:c>
      <x:c r="BB191" s="13" t="s">
        <x:v>4810</x:v>
      </x:c>
      <x:c r="BC191" s="13" t="s">
        <x:v>66</x:v>
      </x:c>
      <x:c r="BD191" s="13" t="s">
        <x:v>744</x:v>
      </x:c>
      <x:c r="BE191" s="13" t="s">
        <x:v>61</x:v>
      </x:c>
      <x:c r="BF191" s="13" t="s">
        <x:v>404</x:v>
      </x:c>
      <x:c r="BG191" s="13" t="s">
        <x:v>81</x:v>
      </x:c>
      <x:c r="BH191" s="27" t="str">
        <x:v>55429-5; 57021-8; 57022-6; 57782-5; 65818-7</x:v>
      </x:c>
      <x:c r="BI191" s="28" t="n">
        <x:v>5</x:v>
      </x:c>
      <x:c r="BJ191" s="27" t="str"/>
      <x:c r="BK191" s="28" t="n">
        <x:v>0</x:v>
      </x:c>
      <x:c r="BL191" s="27" t="str"/>
      <x:c r="BM191" s="28" t="n">
        <x:v>0</x:v>
      </x:c>
      <x:c r="BN191" s="27" t="str"/>
      <x:c r="BO191" s="28" t="n">
        <x:v>0</x:v>
      </x:c>
      <x:c r="BP191" s="26" t="str">
        <x:v>Source-verified candidate crosswalk; coding/clinical applicability review required</x:v>
      </x:c>
      <x:c r="BQ191" s="26" t="str">
        <x:v>Blank means no conservative, source-backed match under the documented method; it does not mean the code system has no relevant code. See Terminology_Crosswalk and Terminology_Methodology in the verification workbook.</x:v>
      </x:c>
    </x:row>
    <x:row r="192" ht="409.6000061035156">
      <x:c r="A192" s="13">
        <x:v>191</x:v>
      </x:c>
      <x:c r="B192" s="13" t="s">
        <x:v>529</x:v>
      </x:c>
      <x:c r="C192" s="13" t="s">
        <x:v>530</x:v>
      </x:c>
      <x:c r="D192" s="13" t="s">
        <x:v>1129</x:v>
      </x:c>
      <x:c r="E192" s="13" t="s">
        <x:v>92</x:v>
      </x:c>
      <x:c r="F192" s="13" t="s">
        <x:v>4462</x:v>
      </x:c>
      <x:c r="G192" s="13">
        <x:v>18000</x:v>
      </x:c>
      <x:c r="H192" s="13">
        <x:v>96</x:v>
      </x:c>
      <x:c r="I192" s="13" t="s">
        <x:v>4382</x:v>
      </x:c>
      <x:c r="J192" s="13" t="s">
        <x:v>4383</x:v>
      </x:c>
      <x:c r="K192" s="13" t="s">
        <x:v>4463</x:v>
      </x:c>
      <x:c r="L192" s="13" t="s">
        <x:v>4464</x:v>
      </x:c>
      <x:c r="M192" s="13" t="s">
        <x:v>4465</x:v>
      </x:c>
      <x:c r="N192" s="13" t="s">
        <x:v>4597</x:v>
      </x:c>
      <x:c r="O192" s="13" t="s">
        <x:v>4388</x:v>
      </x:c>
      <x:c r="P192" s="13" t="s">
        <x:v>4389</x:v>
      </x:c>
      <x:c r="Q192" s="13" t="s">
        <x:v>4390</x:v>
      </x:c>
      <x:c r="R192" s="13" t="s">
        <x:v>4467</x:v>
      </x:c>
      <x:c r="S192" s="13" t="s">
        <x:v>4392</x:v>
      </x:c>
      <x:c r="T192" s="13" t="s">
        <x:v>4393</x:v>
      </x:c>
      <x:c r="U192" s="13" t="s">
        <x:v>4394</x:v>
      </x:c>
      <x:c r="V192" s="13" t="s">
        <x:v>4395</x:v>
      </x:c>
      <x:c r="W192" s="13" t="s">
        <x:v>4396</x:v>
      </x:c>
      <x:c r="X192" s="13" t="s">
        <x:v>4397</x:v>
      </x:c>
      <x:c r="Y192" s="13" t="s">
        <x:v>4398</x:v>
      </x:c>
      <x:c r="Z192" s="13" t="s">
        <x:v>4468</x:v>
      </x:c>
      <x:c r="AA192" s="13" t="s">
        <x:v>4400</x:v>
      </x:c>
      <x:c r="AB192" s="13" t="s">
        <x:v>4811</x:v>
      </x:c>
      <x:c r="AC192" s="13" t="s">
        <x:v>4812</x:v>
      </x:c>
      <x:c r="AD192" s="13" t="s">
        <x:v>4402</x:v>
      </x:c>
      <x:c r="AE192" s="13" t="s">
        <x:v>4813</x:v>
      </x:c>
      <x:c r="AF192" s="13" t="s">
        <x:v>4404</x:v>
      </x:c>
      <x:c r="AG192" s="13" t="s">
        <x:v>79</x:v>
      </x:c>
      <x:c r="AH192" s="13" t="s">
        <x:v>302</x:v>
      </x:c>
      <x:c r="AI192" s="13" t="s">
        <x:v>4437</x:v>
      </x:c>
      <x:c r="AJ192" s="13" t="s">
        <x:v>4814</x:v>
      </x:c>
      <x:c r="AK192" s="13" t="s">
        <x:v>734</x:v>
      </x:c>
      <x:c r="AL192" s="13" t="s">
        <x:v>735</x:v>
      </x:c>
      <x:c r="AM192" s="13" t="s">
        <x:v>4407</x:v>
      </x:c>
      <x:c r="AN192" s="13" t="s">
        <x:v>4815</x:v>
      </x:c>
      <x:c r="AO192" s="13" t="s">
        <x:v>111</x:v>
      </x:c>
      <x:c r="AP192" s="13" t="s">
        <x:v>92</x:v>
      </x:c>
      <x:c r="AQ192" s="13" t="s">
        <x:v>4409</x:v>
      </x:c>
      <x:c r="AR192" s="13" t="s">
        <x:v>4410</x:v>
      </x:c>
      <x:c r="AS192" s="13" t="s">
        <x:v>4816</x:v>
      </x:c>
      <x:c r="AT192" s="13" t="s">
        <x:v>66</x:v>
      </x:c>
      <x:c r="AU192" s="13" t="s">
        <x:v>4525</x:v>
      </x:c>
      <x:c r="AV192" s="13" t="s">
        <x:v>741</x:v>
      </x:c>
      <x:c r="AW192" s="13" t="s">
        <x:v>4474</x:v>
      </x:c>
      <x:c r="AX192" s="13" t="s">
        <x:v>55</x:v>
      </x:c>
      <x:c r="AY192" s="13" t="s">
        <x:v>407</x:v>
      </x:c>
      <x:c r="AZ192" s="13" t="s">
        <x:v>531</x:v>
      </x:c>
      <x:c r="BA192" s="13">
        <x:v>24</x:v>
      </x:c>
      <x:c r="BB192" s="13" t="s">
        <x:v>4817</x:v>
      </x:c>
      <x:c r="BC192" s="13" t="s">
        <x:v>66</x:v>
      </x:c>
      <x:c r="BD192" s="13" t="s">
        <x:v>744</x:v>
      </x:c>
      <x:c r="BE192" s="13" t="s">
        <x:v>61</x:v>
      </x:c>
      <x:c r="BF192" s="13" t="s">
        <x:v>404</x:v>
      </x:c>
      <x:c r="BG192" s="13" t="s">
        <x:v>81</x:v>
      </x:c>
      <x:c r="BH192" s="27" t="str">
        <x:v>55429-5; 57021-8; 57022-6; 57782-5; 65818-7</x:v>
      </x:c>
      <x:c r="BI192" s="28" t="n">
        <x:v>5</x:v>
      </x:c>
      <x:c r="BJ192" s="27" t="str"/>
      <x:c r="BK192" s="28" t="n">
        <x:v>0</x:v>
      </x:c>
      <x:c r="BL192" s="27" t="str"/>
      <x:c r="BM192" s="28" t="n">
        <x:v>0</x:v>
      </x:c>
      <x:c r="BN192" s="27" t="str"/>
      <x:c r="BO192" s="28" t="n">
        <x:v>0</x:v>
      </x:c>
      <x:c r="BP192" s="26" t="str">
        <x:v>Source-verified candidate crosswalk; coding/clinical applicability review required</x:v>
      </x:c>
      <x:c r="BQ192" s="26" t="str">
        <x:v>Blank means no conservative, source-backed match under the documented method; it does not mean the code system has no relevant code. See Terminology_Crosswalk and Terminology_Methodology in the verification workbook.</x:v>
      </x:c>
    </x:row>
    <x:row r="193" ht="409.6000061035156">
      <x:c r="A193" s="13">
        <x:v>192</x:v>
      </x:c>
      <x:c r="B193" s="13" t="s">
        <x:v>532</x:v>
      </x:c>
      <x:c r="C193" s="13" t="s">
        <x:v>533</x:v>
      </x:c>
      <x:c r="D193" s="13" t="s">
        <x:v>926</x:v>
      </x:c>
      <x:c r="E193" s="13" t="s">
        <x:v>92</x:v>
      </x:c>
      <x:c r="F193" s="13" t="s">
        <x:v>4427</x:v>
      </x:c>
      <x:c r="G193" s="13">
        <x:v>18000</x:v>
      </x:c>
      <x:c r="H193" s="13">
        <x:v>96.1</x:v>
      </x:c>
      <x:c r="I193" s="13" t="s">
        <x:v>4382</x:v>
      </x:c>
      <x:c r="J193" s="13" t="s">
        <x:v>4383</x:v>
      </x:c>
      <x:c r="K193" s="13" t="s">
        <x:v>4428</x:v>
      </x:c>
      <x:c r="L193" s="13" t="s">
        <x:v>4429</x:v>
      </x:c>
      <x:c r="M193" s="13" t="s">
        <x:v>4386</x:v>
      </x:c>
      <x:c r="N193" s="13" t="s">
        <x:v>4387</x:v>
      </x:c>
      <x:c r="O193" s="13" t="s">
        <x:v>4388</x:v>
      </x:c>
      <x:c r="P193" s="13" t="s">
        <x:v>4389</x:v>
      </x:c>
      <x:c r="Q193" s="13" t="s">
        <x:v>4390</x:v>
      </x:c>
      <x:c r="R193" s="13" t="s">
        <x:v>4432</x:v>
      </x:c>
      <x:c r="S193" s="13" t="s">
        <x:v>4392</x:v>
      </x:c>
      <x:c r="T193" s="13" t="s">
        <x:v>4393</x:v>
      </x:c>
      <x:c r="U193" s="13" t="s">
        <x:v>4394</x:v>
      </x:c>
      <x:c r="V193" s="13" t="s">
        <x:v>4395</x:v>
      </x:c>
      <x:c r="W193" s="13" t="s">
        <x:v>4396</x:v>
      </x:c>
      <x:c r="X193" s="13" t="s">
        <x:v>4397</x:v>
      </x:c>
      <x:c r="Y193" s="13" t="s">
        <x:v>4398</x:v>
      </x:c>
      <x:c r="Z193" s="13" t="s">
        <x:v>4433</x:v>
      </x:c>
      <x:c r="AA193" s="13" t="s">
        <x:v>4400</x:v>
      </x:c>
      <x:c r="AB193" s="13" t="s">
        <x:v>4818</x:v>
      </x:c>
      <x:c r="AC193" s="13" t="s">
        <x:v>4819</x:v>
      </x:c>
      <x:c r="AD193" s="13" t="s">
        <x:v>4402</x:v>
      </x:c>
      <x:c r="AE193" s="13" t="s">
        <x:v>4820</x:v>
      </x:c>
      <x:c r="AF193" s="13" t="s">
        <x:v>4404</x:v>
      </x:c>
      <x:c r="AG193" s="13" t="s">
        <x:v>79</x:v>
      </x:c>
      <x:c r="AH193" s="13" t="s">
        <x:v>302</x:v>
      </x:c>
      <x:c r="AI193" s="13" t="s">
        <x:v>4405</x:v>
      </x:c>
      <x:c r="AJ193" s="13" t="s">
        <x:v>4821</x:v>
      </x:c>
      <x:c r="AK193" s="13" t="s">
        <x:v>734</x:v>
      </x:c>
      <x:c r="AL193" s="13" t="s">
        <x:v>735</x:v>
      </x:c>
      <x:c r="AM193" s="13" t="s">
        <x:v>4407</x:v>
      </x:c>
      <x:c r="AN193" s="13" t="s">
        <x:v>4822</x:v>
      </x:c>
      <x:c r="AO193" s="13" t="s">
        <x:v>91</x:v>
      </x:c>
      <x:c r="AP193" s="13" t="s">
        <x:v>92</x:v>
      </x:c>
      <x:c r="AQ193" s="13" t="s">
        <x:v>4409</x:v>
      </x:c>
      <x:c r="AR193" s="13" t="s">
        <x:v>4410</x:v>
      </x:c>
      <x:c r="AS193" s="13" t="s">
        <x:v>4823</x:v>
      </x:c>
      <x:c r="AT193" s="13" t="s">
        <x:v>66</x:v>
      </x:c>
      <x:c r="AU193" s="13" t="s">
        <x:v>777</x:v>
      </x:c>
      <x:c r="AV193" s="13" t="s">
        <x:v>741</x:v>
      </x:c>
      <x:c r="AW193" s="13" t="s">
        <x:v>4441</x:v>
      </x:c>
      <x:c r="AX193" s="13" t="s">
        <x:v>55</x:v>
      </x:c>
      <x:c r="AY193" s="13" t="s">
        <x:v>407</x:v>
      </x:c>
      <x:c r="AZ193" s="13" t="s">
        <x:v>531</x:v>
      </x:c>
      <x:c r="BA193" s="13">
        <x:v>26</x:v>
      </x:c>
      <x:c r="BB193" s="13" t="s">
        <x:v>4824</x:v>
      </x:c>
      <x:c r="BC193" s="13" t="s">
        <x:v>66</x:v>
      </x:c>
      <x:c r="BD193" s="13" t="s">
        <x:v>744</x:v>
      </x:c>
      <x:c r="BE193" s="13" t="s">
        <x:v>61</x:v>
      </x:c>
      <x:c r="BF193" s="13" t="s">
        <x:v>404</x:v>
      </x:c>
      <x:c r="BG193" s="13" t="s">
        <x:v>81</x:v>
      </x:c>
      <x:c r="BH193" s="27" t="str">
        <x:v>55429-5; 57021-8; 57022-6; 57782-5; 65818-7</x:v>
      </x:c>
      <x:c r="BI193" s="28" t="n">
        <x:v>5</x:v>
      </x:c>
      <x:c r="BJ193" s="27" t="str"/>
      <x:c r="BK193" s="28" t="n">
        <x:v>0</x:v>
      </x:c>
      <x:c r="BL193" s="27" t="str"/>
      <x:c r="BM193" s="28" t="n">
        <x:v>0</x:v>
      </x:c>
      <x:c r="BN193" s="27" t="str"/>
      <x:c r="BO193" s="28" t="n">
        <x:v>0</x:v>
      </x:c>
      <x:c r="BP193" s="26" t="str">
        <x:v>Source-verified candidate crosswalk; coding/clinical applicability review required</x:v>
      </x:c>
      <x:c r="BQ193" s="26" t="str">
        <x:v>Blank means no conservative, source-backed match under the documented method; it does not mean the code system has no relevant code. See Terminology_Crosswalk and Terminology_Methodology in the verification workbook.</x:v>
      </x:c>
    </x:row>
    <x:row r="194" ht="409.6000061035156">
      <x:c r="A194" s="13">
        <x:v>193</x:v>
      </x:c>
      <x:c r="B194" s="13" t="s">
        <x:v>534</x:v>
      </x:c>
      <x:c r="C194" s="13" t="s">
        <x:v>535</x:v>
      </x:c>
      <x:c r="D194" s="13" t="s">
        <x:v>4125</x:v>
      </x:c>
      <x:c r="E194" s="13" t="s">
        <x:v>92</x:v>
      </x:c>
      <x:c r="F194" s="13" t="s">
        <x:v>4825</x:v>
      </x:c>
      <x:c r="G194" s="13">
        <x:v>18000</x:v>
      </x:c>
      <x:c r="H194" s="13">
        <x:v>96.2</x:v>
      </x:c>
      <x:c r="I194" s="13" t="s">
        <x:v>4382</x:v>
      </x:c>
      <x:c r="J194" s="13" t="s">
        <x:v>4383</x:v>
      </x:c>
      <x:c r="K194" s="13" t="s">
        <x:v>4826</x:v>
      </x:c>
      <x:c r="L194" s="13" t="s">
        <x:v>4827</x:v>
      </x:c>
      <x:c r="M194" s="13" t="s">
        <x:v>4447</x:v>
      </x:c>
      <x:c r="N194" s="13" t="s">
        <x:v>4828</x:v>
      </x:c>
      <x:c r="O194" s="13" t="s">
        <x:v>4388</x:v>
      </x:c>
      <x:c r="P194" s="13" t="s">
        <x:v>4389</x:v>
      </x:c>
      <x:c r="Q194" s="13" t="s">
        <x:v>4390</x:v>
      </x:c>
      <x:c r="R194" s="13" t="s">
        <x:v>4829</x:v>
      </x:c>
      <x:c r="S194" s="13" t="s">
        <x:v>4392</x:v>
      </x:c>
      <x:c r="T194" s="13" t="s">
        <x:v>4393</x:v>
      </x:c>
      <x:c r="U194" s="13" t="s">
        <x:v>4394</x:v>
      </x:c>
      <x:c r="V194" s="13" t="s">
        <x:v>4395</x:v>
      </x:c>
      <x:c r="W194" s="13" t="s">
        <x:v>4396</x:v>
      </x:c>
      <x:c r="X194" s="13" t="s">
        <x:v>4397</x:v>
      </x:c>
      <x:c r="Y194" s="13" t="s">
        <x:v>4398</x:v>
      </x:c>
      <x:c r="Z194" s="13" t="s">
        <x:v>4830</x:v>
      </x:c>
      <x:c r="AA194" s="13" t="s">
        <x:v>4400</x:v>
      </x:c>
      <x:c r="AB194" s="13" t="s">
        <x:v>4831</x:v>
      </x:c>
      <x:c r="AC194" s="13" t="s">
        <x:v>4832</x:v>
      </x:c>
      <x:c r="AD194" s="13" t="s">
        <x:v>4402</x:v>
      </x:c>
      <x:c r="AE194" s="13" t="s">
        <x:v>4833</x:v>
      </x:c>
      <x:c r="AF194" s="13" t="s">
        <x:v>4404</x:v>
      </x:c>
      <x:c r="AG194" s="13" t="s">
        <x:v>79</x:v>
      </x:c>
      <x:c r="AH194" s="13" t="s">
        <x:v>302</x:v>
      </x:c>
      <x:c r="AI194" s="13" t="s">
        <x:v>4541</x:v>
      </x:c>
      <x:c r="AJ194" s="13" t="s">
        <x:v>4834</x:v>
      </x:c>
      <x:c r="AK194" s="13" t="s">
        <x:v>734</x:v>
      </x:c>
      <x:c r="AL194" s="13" t="s">
        <x:v>735</x:v>
      </x:c>
      <x:c r="AM194" s="13" t="s">
        <x:v>4407</x:v>
      </x:c>
      <x:c r="AN194" s="13" t="s">
        <x:v>4835</x:v>
      </x:c>
      <x:c r="AO194" s="13" t="s">
        <x:v>378</x:v>
      </x:c>
      <x:c r="AP194" s="13" t="s">
        <x:v>92</x:v>
      </x:c>
      <x:c r="AQ194" s="13" t="s">
        <x:v>4409</x:v>
      </x:c>
      <x:c r="AR194" s="13" t="s">
        <x:v>4410</x:v>
      </x:c>
      <x:c r="AS194" s="13" t="s">
        <x:v>4836</x:v>
      </x:c>
      <x:c r="AT194" s="13" t="s">
        <x:v>66</x:v>
      </x:c>
      <x:c r="AU194" s="13" t="s">
        <x:v>1157</x:v>
      </x:c>
      <x:c r="AV194" s="13" t="s">
        <x:v>741</x:v>
      </x:c>
      <x:c r="AW194" s="13" t="s">
        <x:v>4837</x:v>
      </x:c>
      <x:c r="AX194" s="13" t="s">
        <x:v>55</x:v>
      </x:c>
      <x:c r="AY194" s="13" t="s">
        <x:v>407</x:v>
      </x:c>
      <x:c r="AZ194" s="13" t="s">
        <x:v>531</x:v>
      </x:c>
      <x:c r="BA194" s="13">
        <x:v>25</x:v>
      </x:c>
      <x:c r="BB194" s="13" t="s">
        <x:v>4838</x:v>
      </x:c>
      <x:c r="BC194" s="13" t="s">
        <x:v>66</x:v>
      </x:c>
      <x:c r="BD194" s="13" t="s">
        <x:v>744</x:v>
      </x:c>
      <x:c r="BE194" s="13" t="s">
        <x:v>61</x:v>
      </x:c>
      <x:c r="BF194" s="13" t="s">
        <x:v>404</x:v>
      </x:c>
      <x:c r="BG194" s="13" t="s">
        <x:v>81</x:v>
      </x:c>
      <x:c r="BH194" s="27" t="str">
        <x:v>24356-8; 24357-6; 55429-5; 57019-2; 57020-0; 57021-8; 57022-6; 57782-5; 58077-9; 65818-7</x:v>
      </x:c>
      <x:c r="BI194" s="28" t="n">
        <x:v>10</x:v>
      </x:c>
      <x:c r="BJ194" s="27" t="str">
        <x:v>00908; 52450; 52601</x:v>
      </x:c>
      <x:c r="BK194" s="28" t="n">
        <x:v>3</x:v>
      </x:c>
      <x:c r="BL194" s="27" t="str">
        <x:v>90199006</x:v>
      </x:c>
      <x:c r="BM194" s="28" t="n">
        <x:v>1</x:v>
      </x:c>
      <x:c r="BN194" s="27" t="str"/>
      <x:c r="BO194" s="28" t="n">
        <x:v>0</x:v>
      </x:c>
      <x:c r="BP194" s="26" t="str">
        <x:v>Source-verified candidate crosswalk; coding/clinical applicability review required</x:v>
      </x:c>
      <x:c r="BQ194" s="26" t="str">
        <x:v>Blank means no conservative, source-backed match under the documented method; it does not mean the code system has no relevant code. See Terminology_Crosswalk and Terminology_Methodology in the verification workbook.</x:v>
      </x:c>
    </x:row>
    <x:row r="195" ht="409.6000061035156">
      <x:c r="A195" s="13">
        <x:v>194</x:v>
      </x:c>
      <x:c r="B195" s="13" t="s">
        <x:v>536</x:v>
      </x:c>
      <x:c r="C195" s="13" t="s">
        <x:v>537</x:v>
      </x:c>
      <x:c r="D195" s="13" t="s">
        <x:v>1214</x:v>
      </x:c>
      <x:c r="E195" s="13" t="s">
        <x:v>74</x:v>
      </x:c>
      <x:c r="F195" s="13" t="s">
        <x:v>1215</x:v>
      </x:c>
      <x:c r="G195" s="13">
        <x:v>18000</x:v>
      </x:c>
      <x:c r="H195" s="13">
        <x:v>96.2</x:v>
      </x:c>
      <x:c r="I195" s="13" t="s">
        <x:v>4444</x:v>
      </x:c>
      <x:c r="J195" s="13" t="s">
        <x:v>4383</x:v>
      </x:c>
      <x:c r="K195" s="13" t="s">
        <x:v>4839</x:v>
      </x:c>
      <x:c r="L195" s="13" t="s">
        <x:v>4840</x:v>
      </x:c>
      <x:c r="M195" s="13" t="s">
        <x:v>4447</x:v>
      </x:c>
      <x:c r="N195" s="13" t="s">
        <x:v>4841</x:v>
      </x:c>
      <x:c r="O195" s="13" t="s">
        <x:v>4388</x:v>
      </x:c>
      <x:c r="P195" s="13" t="s">
        <x:v>4389</x:v>
      </x:c>
      <x:c r="Q195" s="13" t="s">
        <x:v>4390</x:v>
      </x:c>
      <x:c r="R195" s="13" t="s">
        <x:v>4842</x:v>
      </x:c>
      <x:c r="S195" s="13" t="s">
        <x:v>4392</x:v>
      </x:c>
      <x:c r="T195" s="13" t="s">
        <x:v>4393</x:v>
      </x:c>
      <x:c r="U195" s="13" t="s">
        <x:v>4394</x:v>
      </x:c>
      <x:c r="V195" s="13" t="s">
        <x:v>4395</x:v>
      </x:c>
      <x:c r="W195" s="13" t="s">
        <x:v>4450</x:v>
      </x:c>
      <x:c r="X195" s="13" t="s">
        <x:v>4451</x:v>
      </x:c>
      <x:c r="Y195" s="13" t="s">
        <x:v>4398</x:v>
      </x:c>
      <x:c r="Z195" s="13" t="s">
        <x:v>4843</x:v>
      </x:c>
      <x:c r="AA195" s="13" t="s">
        <x:v>4400</x:v>
      </x:c>
      <x:c r="AB195" s="13" t="s">
        <x:v>4844</x:v>
      </x:c>
      <x:c r="AC195" s="13" t="s">
        <x:v>4845</x:v>
      </x:c>
      <x:c r="AD195" s="13" t="s">
        <x:v>4402</x:v>
      </x:c>
      <x:c r="AE195" s="13" t="s">
        <x:v>4846</x:v>
      </x:c>
      <x:c r="AF195" s="13" t="s">
        <x:v>4404</x:v>
      </x:c>
      <x:c r="AG195" s="13" t="s">
        <x:v>79</x:v>
      </x:c>
      <x:c r="AH195" s="13" t="s">
        <x:v>302</x:v>
      </x:c>
      <x:c r="AI195" s="13" t="s">
        <x:v>4541</x:v>
      </x:c>
      <x:c r="AJ195" s="13" t="s">
        <x:v>4847</x:v>
      </x:c>
      <x:c r="AK195" s="13" t="s">
        <x:v>734</x:v>
      </x:c>
      <x:c r="AL195" s="13" t="s">
        <x:v>735</x:v>
      </x:c>
      <x:c r="AM195" s="13" t="s">
        <x:v>4407</x:v>
      </x:c>
      <x:c r="AN195" s="13" t="s">
        <x:v>4848</x:v>
      </x:c>
      <x:c r="AO195" s="13" t="s">
        <x:v>119</x:v>
      </x:c>
      <x:c r="AP195" s="13" t="s">
        <x:v>74</x:v>
      </x:c>
      <x:c r="AQ195" s="13" t="s">
        <x:v>4409</x:v>
      </x:c>
      <x:c r="AR195" s="13" t="s">
        <x:v>4410</x:v>
      </x:c>
      <x:c r="AS195" s="13" t="s">
        <x:v>4849</x:v>
      </x:c>
      <x:c r="AT195" s="13" t="s">
        <x:v>66</x:v>
      </x:c>
      <x:c r="AU195" s="13" t="s">
        <x:v>985</x:v>
      </x:c>
      <x:c r="AV195" s="13" t="s">
        <x:v>741</x:v>
      </x:c>
      <x:c r="AW195" s="13" t="s">
        <x:v>4850</x:v>
      </x:c>
      <x:c r="AX195" s="13" t="s">
        <x:v>55</x:v>
      </x:c>
      <x:c r="AY195" s="13" t="s">
        <x:v>407</x:v>
      </x:c>
      <x:c r="AZ195" s="13" t="s">
        <x:v>531</x:v>
      </x:c>
      <x:c r="BA195" s="13">
        <x:v>25</x:v>
      </x:c>
      <x:c r="BB195" s="13" t="s">
        <x:v>4851</x:v>
      </x:c>
      <x:c r="BC195" s="13" t="s">
        <x:v>66</x:v>
      </x:c>
      <x:c r="BD195" s="13" t="s">
        <x:v>744</x:v>
      </x:c>
      <x:c r="BE195" s="13" t="s">
        <x:v>61</x:v>
      </x:c>
      <x:c r="BF195" s="13" t="s">
        <x:v>404</x:v>
      </x:c>
      <x:c r="BG195" s="13" t="s">
        <x:v>81</x:v>
      </x:c>
      <x:c r="BH195" s="27" t="str">
        <x:v>55429-5; 57021-8; 57022-6; 57782-5; 65818-7</x:v>
      </x:c>
      <x:c r="BI195" s="28" t="n">
        <x:v>5</x:v>
      </x:c>
      <x:c r="BJ195" s="27" t="str"/>
      <x:c r="BK195" s="28" t="n">
        <x:v>0</x:v>
      </x:c>
      <x:c r="BL195" s="27" t="str"/>
      <x:c r="BM195" s="28" t="n">
        <x:v>0</x:v>
      </x:c>
      <x:c r="BN195" s="27" t="str"/>
      <x:c r="BO195" s="28" t="n">
        <x:v>0</x:v>
      </x:c>
      <x:c r="BP195" s="26" t="str">
        <x:v>Source-verified candidate crosswalk; coding/clinical applicability review required</x:v>
      </x:c>
      <x:c r="BQ195" s="26" t="str">
        <x:v>Blank means no conservative, source-backed match under the documented method; it does not mean the code system has no relevant code. See Terminology_Crosswalk and Terminology_Methodology in the verification workbook.</x:v>
      </x:c>
    </x:row>
    <x:row r="196" ht="409.6000061035156">
      <x:c r="A196" s="13">
        <x:v>195</x:v>
      </x:c>
      <x:c r="B196" s="13" t="s">
        <x:v>538</x:v>
      </x:c>
      <x:c r="C196" s="13" t="s">
        <x:v>539</x:v>
      </x:c>
      <x:c r="D196" s="13" t="s">
        <x:v>926</x:v>
      </x:c>
      <x:c r="E196" s="13" t="s">
        <x:v>92</x:v>
      </x:c>
      <x:c r="F196" s="13" t="s">
        <x:v>4427</x:v>
      </x:c>
      <x:c r="G196" s="13">
        <x:v>18000</x:v>
      </x:c>
      <x:c r="H196" s="13">
        <x:v>96.3</x:v>
      </x:c>
      <x:c r="I196" s="13" t="s">
        <x:v>4382</x:v>
      </x:c>
      <x:c r="J196" s="13" t="s">
        <x:v>4383</x:v>
      </x:c>
      <x:c r="K196" s="13" t="s">
        <x:v>4428</x:v>
      </x:c>
      <x:c r="L196" s="13" t="s">
        <x:v>4429</x:v>
      </x:c>
      <x:c r="M196" s="13" t="s">
        <x:v>4386</x:v>
      </x:c>
      <x:c r="N196" s="13" t="s">
        <x:v>4387</x:v>
      </x:c>
      <x:c r="O196" s="13" t="s">
        <x:v>4388</x:v>
      </x:c>
      <x:c r="P196" s="13" t="s">
        <x:v>4389</x:v>
      </x:c>
      <x:c r="Q196" s="13" t="s">
        <x:v>4390</x:v>
      </x:c>
      <x:c r="R196" s="13" t="s">
        <x:v>4432</x:v>
      </x:c>
      <x:c r="S196" s="13" t="s">
        <x:v>4392</x:v>
      </x:c>
      <x:c r="T196" s="13" t="s">
        <x:v>4393</x:v>
      </x:c>
      <x:c r="U196" s="13" t="s">
        <x:v>4394</x:v>
      </x:c>
      <x:c r="V196" s="13" t="s">
        <x:v>4395</x:v>
      </x:c>
      <x:c r="W196" s="13" t="s">
        <x:v>4396</x:v>
      </x:c>
      <x:c r="X196" s="13" t="s">
        <x:v>4397</x:v>
      </x:c>
      <x:c r="Y196" s="13" t="s">
        <x:v>4398</x:v>
      </x:c>
      <x:c r="Z196" s="13" t="s">
        <x:v>4433</x:v>
      </x:c>
      <x:c r="AA196" s="13" t="s">
        <x:v>4400</x:v>
      </x:c>
      <x:c r="AB196" s="13" t="s">
        <x:v>4818</x:v>
      </x:c>
      <x:c r="AC196" s="13" t="s">
        <x:v>4819</x:v>
      </x:c>
      <x:c r="AD196" s="13" t="s">
        <x:v>4402</x:v>
      </x:c>
      <x:c r="AE196" s="13" t="s">
        <x:v>4852</x:v>
      </x:c>
      <x:c r="AF196" s="13" t="s">
        <x:v>4404</x:v>
      </x:c>
      <x:c r="AG196" s="13" t="s">
        <x:v>79</x:v>
      </x:c>
      <x:c r="AH196" s="13" t="s">
        <x:v>302</x:v>
      </x:c>
      <x:c r="AI196" s="13" t="s">
        <x:v>4405</x:v>
      </x:c>
      <x:c r="AJ196" s="13" t="s">
        <x:v>4853</x:v>
      </x:c>
      <x:c r="AK196" s="13" t="s">
        <x:v>734</x:v>
      </x:c>
      <x:c r="AL196" s="13" t="s">
        <x:v>735</x:v>
      </x:c>
      <x:c r="AM196" s="13" t="s">
        <x:v>4407</x:v>
      </x:c>
      <x:c r="AN196" s="13" t="s">
        <x:v>4854</x:v>
      </x:c>
      <x:c r="AO196" s="13" t="s">
        <x:v>91</x:v>
      </x:c>
      <x:c r="AP196" s="13" t="s">
        <x:v>92</x:v>
      </x:c>
      <x:c r="AQ196" s="13" t="s">
        <x:v>4409</x:v>
      </x:c>
      <x:c r="AR196" s="13" t="s">
        <x:v>4410</x:v>
      </x:c>
      <x:c r="AS196" s="13" t="s">
        <x:v>4823</x:v>
      </x:c>
      <x:c r="AT196" s="13" t="s">
        <x:v>66</x:v>
      </x:c>
      <x:c r="AU196" s="13" t="s">
        <x:v>777</x:v>
      </x:c>
      <x:c r="AV196" s="13" t="s">
        <x:v>741</x:v>
      </x:c>
      <x:c r="AW196" s="13" t="s">
        <x:v>4441</x:v>
      </x:c>
      <x:c r="AX196" s="13" t="s">
        <x:v>55</x:v>
      </x:c>
      <x:c r="AY196" s="13" t="s">
        <x:v>407</x:v>
      </x:c>
      <x:c r="AZ196" s="13" t="s">
        <x:v>531</x:v>
      </x:c>
      <x:c r="BA196" s="13">
        <x:v>26</x:v>
      </x:c>
      <x:c r="BB196" s="13" t="s">
        <x:v>4824</x:v>
      </x:c>
      <x:c r="BC196" s="13" t="s">
        <x:v>66</x:v>
      </x:c>
      <x:c r="BD196" s="13" t="s">
        <x:v>744</x:v>
      </x:c>
      <x:c r="BE196" s="13" t="s">
        <x:v>61</x:v>
      </x:c>
      <x:c r="BF196" s="13" t="s">
        <x:v>404</x:v>
      </x:c>
      <x:c r="BG196" s="13" t="s">
        <x:v>81</x:v>
      </x:c>
      <x:c r="BH196" s="27" t="str">
        <x:v>55429-5; 57021-8; 57022-6; 57782-5; 65818-7</x:v>
      </x:c>
      <x:c r="BI196" s="28" t="n">
        <x:v>5</x:v>
      </x:c>
      <x:c r="BJ196" s="27" t="str"/>
      <x:c r="BK196" s="28" t="n">
        <x:v>0</x:v>
      </x:c>
      <x:c r="BL196" s="27" t="str"/>
      <x:c r="BM196" s="28" t="n">
        <x:v>0</x:v>
      </x:c>
      <x:c r="BN196" s="27" t="str"/>
      <x:c r="BO196" s="28" t="n">
        <x:v>0</x:v>
      </x:c>
      <x:c r="BP196" s="26" t="str">
        <x:v>Source-verified candidate crosswalk; coding/clinical applicability review required</x:v>
      </x:c>
      <x:c r="BQ196" s="26" t="str">
        <x:v>Blank means no conservative, source-backed match under the documented method; it does not mean the code system has no relevant code. See Terminology_Crosswalk and Terminology_Methodology in the verification workbook.</x:v>
      </x:c>
    </x:row>
    <x:row r="197" ht="409.6000061035156">
      <x:c r="A197" s="13">
        <x:v>196</x:v>
      </x:c>
      <x:c r="B197" s="13" t="s">
        <x:v>540</x:v>
      </x:c>
      <x:c r="C197" s="13" t="s">
        <x:v>541</x:v>
      </x:c>
      <x:c r="D197" s="13" t="s">
        <x:v>1872</x:v>
      </x:c>
      <x:c r="E197" s="13" t="s">
        <x:v>74</x:v>
      </x:c>
      <x:c r="F197" s="13" t="s">
        <x:v>4558</x:v>
      </x:c>
      <x:c r="G197" s="13">
        <x:v>18000</x:v>
      </x:c>
      <x:c r="H197" s="13">
        <x:v>96.3</x:v>
      </x:c>
      <x:c r="I197" s="13" t="s">
        <x:v>4444</x:v>
      </x:c>
      <x:c r="J197" s="13" t="s">
        <x:v>4383</x:v>
      </x:c>
      <x:c r="K197" s="13" t="s">
        <x:v>4559</x:v>
      </x:c>
      <x:c r="L197" s="13" t="s">
        <x:v>4560</x:v>
      </x:c>
      <x:c r="M197" s="13" t="s">
        <x:v>4447</x:v>
      </x:c>
      <x:c r="N197" s="13" t="s">
        <x:v>4561</x:v>
      </x:c>
      <x:c r="O197" s="13" t="s">
        <x:v>4388</x:v>
      </x:c>
      <x:c r="P197" s="13" t="s">
        <x:v>4389</x:v>
      </x:c>
      <x:c r="Q197" s="13" t="s">
        <x:v>4390</x:v>
      </x:c>
      <x:c r="R197" s="13" t="s">
        <x:v>4562</x:v>
      </x:c>
      <x:c r="S197" s="13" t="s">
        <x:v>4392</x:v>
      </x:c>
      <x:c r="T197" s="13" t="s">
        <x:v>4393</x:v>
      </x:c>
      <x:c r="U197" s="13" t="s">
        <x:v>4394</x:v>
      </x:c>
      <x:c r="V197" s="13" t="s">
        <x:v>4395</x:v>
      </x:c>
      <x:c r="W197" s="13" t="s">
        <x:v>4450</x:v>
      </x:c>
      <x:c r="X197" s="13" t="s">
        <x:v>4451</x:v>
      </x:c>
      <x:c r="Y197" s="13" t="s">
        <x:v>4398</x:v>
      </x:c>
      <x:c r="Z197" s="13" t="s">
        <x:v>4563</x:v>
      </x:c>
      <x:c r="AA197" s="13" t="s">
        <x:v>4400</x:v>
      </x:c>
      <x:c r="AB197" s="13" t="s">
        <x:v>4564</x:v>
      </x:c>
      <x:c r="AC197" s="13" t="s">
        <x:v>2922</x:v>
      </x:c>
      <x:c r="AD197" s="13" t="s">
        <x:v>4402</x:v>
      </x:c>
      <x:c r="AE197" s="13" t="s">
        <x:v>4855</x:v>
      </x:c>
      <x:c r="AF197" s="13" t="s">
        <x:v>4404</x:v>
      </x:c>
      <x:c r="AG197" s="13" t="s">
        <x:v>79</x:v>
      </x:c>
      <x:c r="AH197" s="13" t="s">
        <x:v>302</x:v>
      </x:c>
      <x:c r="AI197" s="13" t="s">
        <x:v>4541</x:v>
      </x:c>
      <x:c r="AJ197" s="13" t="s">
        <x:v>4856</x:v>
      </x:c>
      <x:c r="AK197" s="13" t="s">
        <x:v>734</x:v>
      </x:c>
      <x:c r="AL197" s="13" t="s">
        <x:v>735</x:v>
      </x:c>
      <x:c r="AM197" s="13" t="s">
        <x:v>4407</x:v>
      </x:c>
      <x:c r="AN197" s="13" t="s">
        <x:v>4857</x:v>
      </x:c>
      <x:c r="AO197" s="13" t="s">
        <x:v>179</x:v>
      </x:c>
      <x:c r="AP197" s="13" t="s">
        <x:v>74</x:v>
      </x:c>
      <x:c r="AQ197" s="13" t="s">
        <x:v>4409</x:v>
      </x:c>
      <x:c r="AR197" s="13" t="s">
        <x:v>4410</x:v>
      </x:c>
      <x:c r="AS197" s="13" t="s">
        <x:v>2928</x:v>
      </x:c>
      <x:c r="AT197" s="13" t="s">
        <x:v>66</x:v>
      </x:c>
      <x:c r="AU197" s="13" t="s">
        <x:v>2929</x:v>
      </x:c>
      <x:c r="AV197" s="13" t="s">
        <x:v>741</x:v>
      </x:c>
      <x:c r="AW197" s="13" t="s">
        <x:v>4568</x:v>
      </x:c>
      <x:c r="AX197" s="13" t="s">
        <x:v>55</x:v>
      </x:c>
      <x:c r="AY197" s="13" t="s">
        <x:v>57</x:v>
      </x:c>
      <x:c r="AZ197" s="13" t="s">
        <x:v>531</x:v>
      </x:c>
      <x:c r="BA197" s="13">
        <x:v>25</x:v>
      </x:c>
      <x:c r="BB197" s="13" t="s">
        <x:v>743</x:v>
      </x:c>
      <x:c r="BC197" s="13" t="s">
        <x:v>66</x:v>
      </x:c>
      <x:c r="BD197" s="13" t="s">
        <x:v>744</x:v>
      </x:c>
      <x:c r="BE197" s="13" t="s">
        <x:v>61</x:v>
      </x:c>
      <x:c r="BF197" s="13" t="s">
        <x:v>404</x:v>
      </x:c>
      <x:c r="BG197" s="13" t="s">
        <x:v>81</x:v>
      </x:c>
      <x:c r="BH197" s="27" t="str">
        <x:v>24322-0; 24323-8; 55429-5; 57021-8; 57022-6; 57782-5; 65818-7</x:v>
      </x:c>
      <x:c r="BI197" s="28" t="n">
        <x:v>7</x:v>
      </x:c>
      <x:c r="BJ197" s="27" t="str"/>
      <x:c r="BK197" s="28" t="n">
        <x:v>0</x:v>
      </x:c>
      <x:c r="BL197" s="27" t="str"/>
      <x:c r="BM197" s="28" t="n">
        <x:v>0</x:v>
      </x:c>
      <x:c r="BN197" s="27" t="str"/>
      <x:c r="BO197" s="28" t="n">
        <x:v>0</x:v>
      </x:c>
      <x:c r="BP197" s="26" t="str">
        <x:v>Source-verified candidate crosswalk; coding/clinical applicability review required</x:v>
      </x:c>
      <x:c r="BQ197" s="26" t="str">
        <x:v>Blank means no conservative, source-backed match under the documented method; it does not mean the code system has no relevant code. See Terminology_Crosswalk and Terminology_Methodology in the verification workbook.</x:v>
      </x:c>
    </x:row>
    <x:row r="198" ht="409.6000061035156">
      <x:c r="A198" s="13">
        <x:v>197</x:v>
      </x:c>
      <x:c r="B198" s="13" t="s">
        <x:v>542</x:v>
      </x:c>
      <x:c r="C198" s="13" t="s">
        <x:v>543</x:v>
      </x:c>
      <x:c r="D198" s="13" t="s">
        <x:v>1129</x:v>
      </x:c>
      <x:c r="E198" s="13" t="s">
        <x:v>92</x:v>
      </x:c>
      <x:c r="F198" s="13" t="s">
        <x:v>4462</x:v>
      </x:c>
      <x:c r="G198" s="13">
        <x:v>18000</x:v>
      </x:c>
      <x:c r="H198" s="13">
        <x:v>96.4</x:v>
      </x:c>
      <x:c r="I198" s="13" t="s">
        <x:v>4382</x:v>
      </x:c>
      <x:c r="J198" s="13" t="s">
        <x:v>4383</x:v>
      </x:c>
      <x:c r="K198" s="13" t="s">
        <x:v>4463</x:v>
      </x:c>
      <x:c r="L198" s="13" t="s">
        <x:v>4464</x:v>
      </x:c>
      <x:c r="M198" s="13" t="s">
        <x:v>4465</x:v>
      </x:c>
      <x:c r="N198" s="13" t="s">
        <x:v>4597</x:v>
      </x:c>
      <x:c r="O198" s="13" t="s">
        <x:v>4388</x:v>
      </x:c>
      <x:c r="P198" s="13" t="s">
        <x:v>4389</x:v>
      </x:c>
      <x:c r="Q198" s="13" t="s">
        <x:v>4390</x:v>
      </x:c>
      <x:c r="R198" s="13" t="s">
        <x:v>4467</x:v>
      </x:c>
      <x:c r="S198" s="13" t="s">
        <x:v>4392</x:v>
      </x:c>
      <x:c r="T198" s="13" t="s">
        <x:v>4393</x:v>
      </x:c>
      <x:c r="U198" s="13" t="s">
        <x:v>4394</x:v>
      </x:c>
      <x:c r="V198" s="13" t="s">
        <x:v>4395</x:v>
      </x:c>
      <x:c r="W198" s="13" t="s">
        <x:v>4396</x:v>
      </x:c>
      <x:c r="X198" s="13" t="s">
        <x:v>4397</x:v>
      </x:c>
      <x:c r="Y198" s="13" t="s">
        <x:v>4398</x:v>
      </x:c>
      <x:c r="Z198" s="13" t="s">
        <x:v>4468</x:v>
      </x:c>
      <x:c r="AA198" s="13" t="s">
        <x:v>4400</x:v>
      </x:c>
      <x:c r="AB198" s="13" t="s">
        <x:v>4811</x:v>
      </x:c>
      <x:c r="AC198" s="13" t="s">
        <x:v>4812</x:v>
      </x:c>
      <x:c r="AD198" s="13" t="s">
        <x:v>4402</x:v>
      </x:c>
      <x:c r="AE198" s="13" t="s">
        <x:v>4858</x:v>
      </x:c>
      <x:c r="AF198" s="13" t="s">
        <x:v>4404</x:v>
      </x:c>
      <x:c r="AG198" s="13" t="s">
        <x:v>79</x:v>
      </x:c>
      <x:c r="AH198" s="13" t="s">
        <x:v>302</x:v>
      </x:c>
      <x:c r="AI198" s="13" t="s">
        <x:v>4437</x:v>
      </x:c>
      <x:c r="AJ198" s="13" t="s">
        <x:v>4859</x:v>
      </x:c>
      <x:c r="AK198" s="13" t="s">
        <x:v>734</x:v>
      </x:c>
      <x:c r="AL198" s="13" t="s">
        <x:v>735</x:v>
      </x:c>
      <x:c r="AM198" s="13" t="s">
        <x:v>4407</x:v>
      </x:c>
      <x:c r="AN198" s="13" t="s">
        <x:v>4860</x:v>
      </x:c>
      <x:c r="AO198" s="13" t="s">
        <x:v>111</x:v>
      </x:c>
      <x:c r="AP198" s="13" t="s">
        <x:v>92</x:v>
      </x:c>
      <x:c r="AQ198" s="13" t="s">
        <x:v>4409</x:v>
      </x:c>
      <x:c r="AR198" s="13" t="s">
        <x:v>4410</x:v>
      </x:c>
      <x:c r="AS198" s="13" t="s">
        <x:v>4816</x:v>
      </x:c>
      <x:c r="AT198" s="13" t="s">
        <x:v>66</x:v>
      </x:c>
      <x:c r="AU198" s="13" t="s">
        <x:v>4525</x:v>
      </x:c>
      <x:c r="AV198" s="13" t="s">
        <x:v>741</x:v>
      </x:c>
      <x:c r="AW198" s="13" t="s">
        <x:v>4474</x:v>
      </x:c>
      <x:c r="AX198" s="13" t="s">
        <x:v>55</x:v>
      </x:c>
      <x:c r="AY198" s="13" t="s">
        <x:v>407</x:v>
      </x:c>
      <x:c r="AZ198" s="13" t="s">
        <x:v>531</x:v>
      </x:c>
      <x:c r="BA198" s="13">
        <x:v>24</x:v>
      </x:c>
      <x:c r="BB198" s="13" t="s">
        <x:v>4817</x:v>
      </x:c>
      <x:c r="BC198" s="13" t="s">
        <x:v>66</x:v>
      </x:c>
      <x:c r="BD198" s="13" t="s">
        <x:v>744</x:v>
      </x:c>
      <x:c r="BE198" s="13" t="s">
        <x:v>61</x:v>
      </x:c>
      <x:c r="BF198" s="13" t="s">
        <x:v>404</x:v>
      </x:c>
      <x:c r="BG198" s="13" t="s">
        <x:v>81</x:v>
      </x:c>
      <x:c r="BH198" s="27" t="str">
        <x:v>55429-5; 57021-8; 57022-6; 57782-5; 65818-7</x:v>
      </x:c>
      <x:c r="BI198" s="28" t="n">
        <x:v>5</x:v>
      </x:c>
      <x:c r="BJ198" s="27" t="str"/>
      <x:c r="BK198" s="28" t="n">
        <x:v>0</x:v>
      </x:c>
      <x:c r="BL198" s="27" t="str"/>
      <x:c r="BM198" s="28" t="n">
        <x:v>0</x:v>
      </x:c>
      <x:c r="BN198" s="27" t="str"/>
      <x:c r="BO198" s="28" t="n">
        <x:v>0</x:v>
      </x:c>
      <x:c r="BP198" s="26" t="str">
        <x:v>Source-verified candidate crosswalk; coding/clinical applicability review required</x:v>
      </x:c>
      <x:c r="BQ198" s="26" t="str">
        <x:v>Blank means no conservative, source-backed match under the documented method; it does not mean the code system has no relevant code. See Terminology_Crosswalk and Terminology_Methodology in the verification workbook.</x:v>
      </x:c>
    </x:row>
    <x:row r="199" ht="409.6000061035156">
      <x:c r="A199" s="13">
        <x:v>198</x:v>
      </x:c>
      <x:c r="B199" s="13" t="s">
        <x:v>544</x:v>
      </x:c>
      <x:c r="C199" s="13" t="s">
        <x:v>545</x:v>
      </x:c>
      <x:c r="D199" s="13" t="s">
        <x:v>4380</x:v>
      </x:c>
      <x:c r="E199" s="13" t="s">
        <x:v>74</x:v>
      </x:c>
      <x:c r="F199" s="13" t="s">
        <x:v>4381</x:v>
      </x:c>
      <x:c r="G199" s="13">
        <x:v>18000</x:v>
      </x:c>
      <x:c r="H199" s="13">
        <x:v>96.4</x:v>
      </x:c>
      <x:c r="I199" s="13" t="s">
        <x:v>4444</x:v>
      </x:c>
      <x:c r="J199" s="13" t="s">
        <x:v>4383</x:v>
      </x:c>
      <x:c r="K199" s="13" t="s">
        <x:v>4384</x:v>
      </x:c>
      <x:c r="L199" s="13" t="s">
        <x:v>4385</x:v>
      </x:c>
      <x:c r="M199" s="13" t="s">
        <x:v>4386</x:v>
      </x:c>
      <x:c r="N199" s="13" t="s">
        <x:v>4544</x:v>
      </x:c>
      <x:c r="O199" s="13" t="s">
        <x:v>4388</x:v>
      </x:c>
      <x:c r="P199" s="13" t="s">
        <x:v>4389</x:v>
      </x:c>
      <x:c r="Q199" s="13" t="s">
        <x:v>4390</x:v>
      </x:c>
      <x:c r="R199" s="13" t="s">
        <x:v>4391</x:v>
      </x:c>
      <x:c r="S199" s="13" t="s">
        <x:v>4392</x:v>
      </x:c>
      <x:c r="T199" s="13" t="s">
        <x:v>4393</x:v>
      </x:c>
      <x:c r="U199" s="13" t="s">
        <x:v>4394</x:v>
      </x:c>
      <x:c r="V199" s="13" t="s">
        <x:v>4395</x:v>
      </x:c>
      <x:c r="W199" s="13" t="s">
        <x:v>4450</x:v>
      </x:c>
      <x:c r="X199" s="13" t="s">
        <x:v>4451</x:v>
      </x:c>
      <x:c r="Y199" s="13" t="s">
        <x:v>4398</x:v>
      </x:c>
      <x:c r="Z199" s="13" t="s">
        <x:v>4399</x:v>
      </x:c>
      <x:c r="AA199" s="13" t="s">
        <x:v>4400</x:v>
      </x:c>
      <x:c r="AB199" s="13" t="s">
        <x:v>4401</x:v>
      </x:c>
      <x:c r="AC199" s="13" t="s">
        <x:v>801</x:v>
      </x:c>
      <x:c r="AD199" s="13" t="s">
        <x:v>4402</x:v>
      </x:c>
      <x:c r="AE199" s="13" t="s">
        <x:v>4861</x:v>
      </x:c>
      <x:c r="AF199" s="13" t="s">
        <x:v>4404</x:v>
      </x:c>
      <x:c r="AG199" s="13" t="s">
        <x:v>79</x:v>
      </x:c>
      <x:c r="AH199" s="13" t="s">
        <x:v>302</x:v>
      </x:c>
      <x:c r="AI199" s="13" t="s">
        <x:v>4663</x:v>
      </x:c>
      <x:c r="AJ199" s="13" t="s">
        <x:v>4862</x:v>
      </x:c>
      <x:c r="AK199" s="13" t="s">
        <x:v>734</x:v>
      </x:c>
      <x:c r="AL199" s="13" t="s">
        <x:v>735</x:v>
      </x:c>
      <x:c r="AM199" s="13" t="s">
        <x:v>4407</x:v>
      </x:c>
      <x:c r="AN199" s="13" t="s">
        <x:v>4863</x:v>
      </x:c>
      <x:c r="AO199" s="13" t="s">
        <x:v>73</x:v>
      </x:c>
      <x:c r="AP199" s="13" t="s">
        <x:v>74</x:v>
      </x:c>
      <x:c r="AQ199" s="13" t="s">
        <x:v>4409</x:v>
      </x:c>
      <x:c r="AR199" s="13" t="s">
        <x:v>4410</x:v>
      </x:c>
      <x:c r="AS199" s="13" t="s">
        <x:v>808</x:v>
      </x:c>
      <x:c r="AT199" s="13" t="s">
        <x:v>66</x:v>
      </x:c>
      <x:c r="AU199" s="13" t="s">
        <x:v>809</x:v>
      </x:c>
      <x:c r="AV199" s="13" t="s">
        <x:v>741</x:v>
      </x:c>
      <x:c r="AW199" s="13" t="s">
        <x:v>4411</x:v>
      </x:c>
      <x:c r="AX199" s="13" t="s">
        <x:v>55</x:v>
      </x:c>
      <x:c r="AY199" s="13" t="s">
        <x:v>259</x:v>
      </x:c>
      <x:c r="AZ199" s="13" t="s">
        <x:v>531</x:v>
      </x:c>
      <x:c r="BA199" s="13">
        <x:v>26</x:v>
      </x:c>
      <x:c r="BB199" s="13" t="s">
        <x:v>743</x:v>
      </x:c>
      <x:c r="BC199" s="13" t="s">
        <x:v>66</x:v>
      </x:c>
      <x:c r="BD199" s="13" t="s">
        <x:v>744</x:v>
      </x:c>
      <x:c r="BE199" s="13" t="s">
        <x:v>61</x:v>
      </x:c>
      <x:c r="BF199" s="13" t="s">
        <x:v>412</x:v>
      </x:c>
      <x:c r="BG199" s="13" t="s">
        <x:v>81</x:v>
      </x:c>
      <x:c r="BH199" s="27" t="str">
        <x:v>24322-0; 24323-8; 55429-5; 57021-8; 57022-6; 57782-5; 65818-7</x:v>
      </x:c>
      <x:c r="BI199" s="28" t="n">
        <x:v>7</x:v>
      </x:c>
      <x:c r="BJ199" s="27" t="str"/>
      <x:c r="BK199" s="28" t="n">
        <x:v>0</x:v>
      </x:c>
      <x:c r="BL199" s="27" t="str"/>
      <x:c r="BM199" s="28" t="n">
        <x:v>0</x:v>
      </x:c>
      <x:c r="BN199" s="27" t="str"/>
      <x:c r="BO199" s="28" t="n">
        <x:v>0</x:v>
      </x:c>
      <x:c r="BP199" s="26" t="str">
        <x:v>Source-verified candidate crosswalk; coding/clinical applicability review required</x:v>
      </x:c>
      <x:c r="BQ199" s="26" t="str">
        <x:v>Blank means no conservative, source-backed match under the documented method; it does not mean the code system has no relevant code. See Terminology_Crosswalk and Terminology_Methodology in the verification workbook.</x:v>
      </x:c>
    </x:row>
    <x:row r="200" ht="409.6000061035156">
      <x:c r="A200" s="13">
        <x:v>199</x:v>
      </x:c>
      <x:c r="B200" s="13" t="s">
        <x:v>546</x:v>
      </x:c>
      <x:c r="C200" s="13" t="s">
        <x:v>547</x:v>
      </x:c>
      <x:c r="D200" s="13" t="s">
        <x:v>810</x:v>
      </x:c>
      <x:c r="E200" s="13" t="s">
        <x:v>74</x:v>
      </x:c>
      <x:c r="F200" s="13" t="s">
        <x:v>4514</x:v>
      </x:c>
      <x:c r="G200" s="13">
        <x:v>18000</x:v>
      </x:c>
      <x:c r="H200" s="13">
        <x:v>96.5</x:v>
      </x:c>
      <x:c r="I200" s="13" t="s">
        <x:v>4444</x:v>
      </x:c>
      <x:c r="J200" s="13" t="s">
        <x:v>4383</x:v>
      </x:c>
      <x:c r="K200" s="13" t="s">
        <x:v>4515</x:v>
      </x:c>
      <x:c r="L200" s="13" t="s">
        <x:v>4516</x:v>
      </x:c>
      <x:c r="M200" s="13" t="s">
        <x:v>4447</x:v>
      </x:c>
      <x:c r="N200" s="13" t="s">
        <x:v>4583</x:v>
      </x:c>
      <x:c r="O200" s="13" t="s">
        <x:v>4388</x:v>
      </x:c>
      <x:c r="P200" s="13" t="s">
        <x:v>4389</x:v>
      </x:c>
      <x:c r="Q200" s="13" t="s">
        <x:v>4390</x:v>
      </x:c>
      <x:c r="R200" s="13" t="s">
        <x:v>4517</x:v>
      </x:c>
      <x:c r="S200" s="13" t="s">
        <x:v>4392</x:v>
      </x:c>
      <x:c r="T200" s="13" t="s">
        <x:v>4393</x:v>
      </x:c>
      <x:c r="U200" s="13" t="s">
        <x:v>4394</x:v>
      </x:c>
      <x:c r="V200" s="13" t="s">
        <x:v>4395</x:v>
      </x:c>
      <x:c r="W200" s="13" t="s">
        <x:v>4450</x:v>
      </x:c>
      <x:c r="X200" s="13" t="s">
        <x:v>4451</x:v>
      </x:c>
      <x:c r="Y200" s="13" t="s">
        <x:v>4398</x:v>
      </x:c>
      <x:c r="Z200" s="13" t="s">
        <x:v>4518</x:v>
      </x:c>
      <x:c r="AA200" s="13" t="s">
        <x:v>4400</x:v>
      </x:c>
      <x:c r="AB200" s="13" t="s">
        <x:v>4800</x:v>
      </x:c>
      <x:c r="AC200" s="13" t="s">
        <x:v>1264</x:v>
      </x:c>
      <x:c r="AD200" s="13" t="s">
        <x:v>4402</x:v>
      </x:c>
      <x:c r="AE200" s="13" t="s">
        <x:v>4864</x:v>
      </x:c>
      <x:c r="AF200" s="13" t="s">
        <x:v>4404</x:v>
      </x:c>
      <x:c r="AG200" s="13" t="s">
        <x:v>79</x:v>
      </x:c>
      <x:c r="AH200" s="13" t="s">
        <x:v>302</x:v>
      </x:c>
      <x:c r="AI200" s="13" t="s">
        <x:v>4456</x:v>
      </x:c>
      <x:c r="AJ200" s="13" t="s">
        <x:v>4865</x:v>
      </x:c>
      <x:c r="AK200" s="13" t="s">
        <x:v>734</x:v>
      </x:c>
      <x:c r="AL200" s="13" t="s">
        <x:v>735</x:v>
      </x:c>
      <x:c r="AM200" s="13" t="s">
        <x:v>4407</x:v>
      </x:c>
      <x:c r="AN200" s="13" t="s">
        <x:v>4866</x:v>
      </x:c>
      <x:c r="AO200" s="13" t="s">
        <x:v>77</x:v>
      </x:c>
      <x:c r="AP200" s="13" t="s">
        <x:v>74</x:v>
      </x:c>
      <x:c r="AQ200" s="13" t="s">
        <x:v>4409</x:v>
      </x:c>
      <x:c r="AR200" s="13" t="s">
        <x:v>4410</x:v>
      </x:c>
      <x:c r="AS200" s="13" t="s">
        <x:v>1270</x:v>
      </x:c>
      <x:c r="AT200" s="13" t="s">
        <x:v>66</x:v>
      </x:c>
      <x:c r="AU200" s="13" t="s">
        <x:v>1157</x:v>
      </x:c>
      <x:c r="AV200" s="13" t="s">
        <x:v>741</x:v>
      </x:c>
      <x:c r="AW200" s="13" t="s">
        <x:v>4526</x:v>
      </x:c>
      <x:c r="AX200" s="13" t="s">
        <x:v>55</x:v>
      </x:c>
      <x:c r="AY200" s="13" t="s">
        <x:v>259</x:v>
      </x:c>
      <x:c r="AZ200" s="13" t="s">
        <x:v>531</x:v>
      </x:c>
      <x:c r="BA200" s="13">
        <x:v>25</x:v>
      </x:c>
      <x:c r="BB200" s="13" t="s">
        <x:v>743</x:v>
      </x:c>
      <x:c r="BC200" s="13" t="s">
        <x:v>66</x:v>
      </x:c>
      <x:c r="BD200" s="13" t="s">
        <x:v>744</x:v>
      </x:c>
      <x:c r="BE200" s="13" t="s">
        <x:v>61</x:v>
      </x:c>
      <x:c r="BF200" s="13" t="s">
        <x:v>412</x:v>
      </x:c>
      <x:c r="BG200" s="13" t="s">
        <x:v>81</x:v>
      </x:c>
      <x:c r="BH200" s="27" t="str">
        <x:v>55429-5; 57021-8; 57022-6; 57782-5; 65818-7</x:v>
      </x:c>
      <x:c r="BI200" s="28" t="n">
        <x:v>5</x:v>
      </x:c>
      <x:c r="BJ200" s="27" t="str"/>
      <x:c r="BK200" s="28" t="n">
        <x:v>0</x:v>
      </x:c>
      <x:c r="BL200" s="27" t="str">
        <x:v>120081000119104; 196075003; 247342009; 274708000; 362965005; 389087006; 66466001; 68235000; 75803007; 87317003</x:v>
      </x:c>
      <x:c r="BM200" s="28" t="n">
        <x:v>10</x:v>
      </x:c>
      <x:c r="BN200" s="27" t="str">
        <x:v>R09; R09.0; R09.01; R09.02; R09.1; R09.2; R09.3; R09.8; R09.81; R09.82; R09.89; R09.A; R09.A0; R09.A1; R09.A2; R09.A9</x:v>
      </x:c>
      <x:c r="BO200" s="28" t="n">
        <x:v>16</x:v>
      </x:c>
      <x:c r="BP200" s="26" t="str">
        <x:v>Source-verified candidate crosswalk; coding/clinical applicability review required</x:v>
      </x:c>
      <x:c r="BQ200" s="26" t="str">
        <x:v>Blank means no conservative, source-backed match under the documented method; it does not mean the code system has no relevant code. See Terminology_Crosswalk and Terminology_Methodology in the verification workbook.</x:v>
      </x:c>
    </x:row>
    <x:row r="201" ht="409.6000061035156">
      <x:c r="A201" s="13">
        <x:v>200</x:v>
      </x:c>
      <x:c r="B201" s="13" t="s">
        <x:v>548</x:v>
      </x:c>
      <x:c r="C201" s="13" t="s">
        <x:v>549</x:v>
      </x:c>
      <x:c r="D201" s="13" t="s">
        <x:v>3349</x:v>
      </x:c>
      <x:c r="E201" s="13" t="s">
        <x:v>92</x:v>
      </x:c>
      <x:c r="F201" s="13" t="s">
        <x:v>4637</x:v>
      </x:c>
      <x:c r="G201" s="13">
        <x:v>18000</x:v>
      </x:c>
      <x:c r="H201" s="13">
        <x:v>96.5</x:v>
      </x:c>
      <x:c r="I201" s="13" t="s">
        <x:v>4382</x:v>
      </x:c>
      <x:c r="J201" s="13" t="s">
        <x:v>4383</x:v>
      </x:c>
      <x:c r="K201" s="13" t="s">
        <x:v>4638</x:v>
      </x:c>
      <x:c r="L201" s="13" t="s">
        <x:v>4639</x:v>
      </x:c>
      <x:c r="M201" s="13" t="s">
        <x:v>4447</x:v>
      </x:c>
      <x:c r="N201" s="13" t="s">
        <x:v>4867</x:v>
      </x:c>
      <x:c r="O201" s="13" t="s">
        <x:v>4388</x:v>
      </x:c>
      <x:c r="P201" s="13" t="s">
        <x:v>4389</x:v>
      </x:c>
      <x:c r="Q201" s="13" t="s">
        <x:v>4390</x:v>
      </x:c>
      <x:c r="R201" s="13" t="s">
        <x:v>4641</x:v>
      </x:c>
      <x:c r="S201" s="13" t="s">
        <x:v>4392</x:v>
      </x:c>
      <x:c r="T201" s="13" t="s">
        <x:v>4393</x:v>
      </x:c>
      <x:c r="U201" s="13" t="s">
        <x:v>4394</x:v>
      </x:c>
      <x:c r="V201" s="13" t="s">
        <x:v>4395</x:v>
      </x:c>
      <x:c r="W201" s="13" t="s">
        <x:v>4396</x:v>
      </x:c>
      <x:c r="X201" s="13" t="s">
        <x:v>4397</x:v>
      </x:c>
      <x:c r="Y201" s="13" t="s">
        <x:v>4398</x:v>
      </x:c>
      <x:c r="Z201" s="13" t="s">
        <x:v>4642</x:v>
      </x:c>
      <x:c r="AA201" s="13" t="s">
        <x:v>4400</x:v>
      </x:c>
      <x:c r="AB201" s="13" t="s">
        <x:v>4868</x:v>
      </x:c>
      <x:c r="AC201" s="13" t="s">
        <x:v>4869</x:v>
      </x:c>
      <x:c r="AD201" s="13" t="s">
        <x:v>4402</x:v>
      </x:c>
      <x:c r="AE201" s="13" t="s">
        <x:v>4870</x:v>
      </x:c>
      <x:c r="AF201" s="13" t="s">
        <x:v>4404</x:v>
      </x:c>
      <x:c r="AG201" s="13" t="s">
        <x:v>79</x:v>
      </x:c>
      <x:c r="AH201" s="13" t="s">
        <x:v>302</x:v>
      </x:c>
      <x:c r="AI201" s="13" t="s">
        <x:v>4541</x:v>
      </x:c>
      <x:c r="AJ201" s="13" t="s">
        <x:v>4871</x:v>
      </x:c>
      <x:c r="AK201" s="13" t="s">
        <x:v>734</x:v>
      </x:c>
      <x:c r="AL201" s="13" t="s">
        <x:v>735</x:v>
      </x:c>
      <x:c r="AM201" s="13" t="s">
        <x:v>4407</x:v>
      </x:c>
      <x:c r="AN201" s="13" t="s">
        <x:v>4872</x:v>
      </x:c>
      <x:c r="AO201" s="13" t="s">
        <x:v>309</x:v>
      </x:c>
      <x:c r="AP201" s="13" t="s">
        <x:v>92</x:v>
      </x:c>
      <x:c r="AQ201" s="13" t="s">
        <x:v>4409</x:v>
      </x:c>
      <x:c r="AR201" s="13" t="s">
        <x:v>4410</x:v>
      </x:c>
      <x:c r="AS201" s="13" t="s">
        <x:v>4873</x:v>
      </x:c>
      <x:c r="AT201" s="13" t="s">
        <x:v>66</x:v>
      </x:c>
      <x:c r="AU201" s="13" t="s">
        <x:v>897</x:v>
      </x:c>
      <x:c r="AV201" s="13" t="s">
        <x:v>741</x:v>
      </x:c>
      <x:c r="AW201" s="13" t="s">
        <x:v>4649</x:v>
      </x:c>
      <x:c r="AX201" s="13" t="s">
        <x:v>55</x:v>
      </x:c>
      <x:c r="AY201" s="13" t="s">
        <x:v>407</x:v>
      </x:c>
      <x:c r="AZ201" s="13" t="s">
        <x:v>531</x:v>
      </x:c>
      <x:c r="BA201" s="13">
        <x:v>25</x:v>
      </x:c>
      <x:c r="BB201" s="13" t="s">
        <x:v>4874</x:v>
      </x:c>
      <x:c r="BC201" s="13" t="s">
        <x:v>66</x:v>
      </x:c>
      <x:c r="BD201" s="13" t="s">
        <x:v>744</x:v>
      </x:c>
      <x:c r="BE201" s="13" t="s">
        <x:v>61</x:v>
      </x:c>
      <x:c r="BF201" s="13" t="s">
        <x:v>404</x:v>
      </x:c>
      <x:c r="BG201" s="13" t="s">
        <x:v>81</x:v>
      </x:c>
      <x:c r="BH201" s="27" t="str">
        <x:v>55429-5; 57021-8; 57022-6; 57782-5; 65818-7</x:v>
      </x:c>
      <x:c r="BI201" s="28" t="n">
        <x:v>5</x:v>
      </x:c>
      <x:c r="BJ201" s="27" t="str"/>
      <x:c r="BK201" s="28" t="n">
        <x:v>0</x:v>
      </x:c>
      <x:c r="BL201" s="27" t="str"/>
      <x:c r="BM201" s="28" t="n">
        <x:v>0</x:v>
      </x:c>
      <x:c r="BN201" s="27" t="str"/>
      <x:c r="BO201" s="28" t="n">
        <x:v>0</x:v>
      </x:c>
      <x:c r="BP201" s="26" t="str">
        <x:v>Source-verified candidate crosswalk; coding/clinical applicability review required</x:v>
      </x:c>
      <x:c r="BQ201" s="26" t="str">
        <x:v>Blank means no conservative, source-backed match under the documented method; it does not mean the code system has no relevant code. See Terminology_Crosswalk and Terminology_Methodology in the verification workbook.</x:v>
      </x:c>
    </x:row>
    <x:row r="202" ht="409.6000061035156">
      <x:c r="A202" s="13">
        <x:v>201</x:v>
      </x:c>
      <x:c r="B202" s="13" t="s">
        <x:v>550</x:v>
      </x:c>
      <x:c r="C202" s="13" t="s">
        <x:v>551</x:v>
      </x:c>
      <x:c r="D202" s="13" t="s">
        <x:v>1984</x:v>
      </x:c>
      <x:c r="E202" s="13" t="s">
        <x:v>74</x:v>
      </x:c>
      <x:c r="F202" s="13" t="s">
        <x:v>4875</x:v>
      </x:c>
      <x:c r="G202" s="13">
        <x:v>18000</x:v>
      </x:c>
      <x:c r="H202" s="13">
        <x:v>96.6</x:v>
      </x:c>
      <x:c r="I202" s="13" t="s">
        <x:v>4444</x:v>
      </x:c>
      <x:c r="J202" s="13" t="s">
        <x:v>4383</x:v>
      </x:c>
      <x:c r="K202" s="13" t="s">
        <x:v>4876</x:v>
      </x:c>
      <x:c r="L202" s="13" t="s">
        <x:v>4877</x:v>
      </x:c>
      <x:c r="M202" s="13" t="s">
        <x:v>4447</x:v>
      </x:c>
      <x:c r="N202" s="13" t="s">
        <x:v>4531</x:v>
      </x:c>
      <x:c r="O202" s="13" t="s">
        <x:v>4388</x:v>
      </x:c>
      <x:c r="P202" s="13" t="s">
        <x:v>4389</x:v>
      </x:c>
      <x:c r="Q202" s="13" t="s">
        <x:v>4390</x:v>
      </x:c>
      <x:c r="R202" s="13" t="s">
        <x:v>4878</x:v>
      </x:c>
      <x:c r="S202" s="13" t="s">
        <x:v>4392</x:v>
      </x:c>
      <x:c r="T202" s="13" t="s">
        <x:v>4393</x:v>
      </x:c>
      <x:c r="U202" s="13" t="s">
        <x:v>4394</x:v>
      </x:c>
      <x:c r="V202" s="13" t="s">
        <x:v>4395</x:v>
      </x:c>
      <x:c r="W202" s="13" t="s">
        <x:v>4450</x:v>
      </x:c>
      <x:c r="X202" s="13" t="s">
        <x:v>4451</x:v>
      </x:c>
      <x:c r="Y202" s="13" t="s">
        <x:v>4398</x:v>
      </x:c>
      <x:c r="Z202" s="13" t="s">
        <x:v>4879</x:v>
      </x:c>
      <x:c r="AA202" s="13" t="s">
        <x:v>4400</x:v>
      </x:c>
      <x:c r="AB202" s="13" t="s">
        <x:v>4880</x:v>
      </x:c>
      <x:c r="AC202" s="13" t="s">
        <x:v>3062</x:v>
      </x:c>
      <x:c r="AD202" s="13" t="s">
        <x:v>4402</x:v>
      </x:c>
      <x:c r="AE202" s="13" t="s">
        <x:v>4881</x:v>
      </x:c>
      <x:c r="AF202" s="13" t="s">
        <x:v>4404</x:v>
      </x:c>
      <x:c r="AG202" s="13" t="s">
        <x:v>79</x:v>
      </x:c>
      <x:c r="AH202" s="13" t="s">
        <x:v>302</x:v>
      </x:c>
      <x:c r="AI202" s="13" t="s">
        <x:v>4405</x:v>
      </x:c>
      <x:c r="AJ202" s="13" t="s">
        <x:v>4882</x:v>
      </x:c>
      <x:c r="AK202" s="13" t="s">
        <x:v>734</x:v>
      </x:c>
      <x:c r="AL202" s="13" t="s">
        <x:v>735</x:v>
      </x:c>
      <x:c r="AM202" s="13" t="s">
        <x:v>4407</x:v>
      </x:c>
      <x:c r="AN202" s="13" t="s">
        <x:v>4883</x:v>
      </x:c>
      <x:c r="AO202" s="13" t="s">
        <x:v>188</x:v>
      </x:c>
      <x:c r="AP202" s="13" t="s">
        <x:v>74</x:v>
      </x:c>
      <x:c r="AQ202" s="13" t="s">
        <x:v>4409</x:v>
      </x:c>
      <x:c r="AR202" s="13" t="s">
        <x:v>4410</x:v>
      </x:c>
      <x:c r="AS202" s="13" t="s">
        <x:v>3068</x:v>
      </x:c>
      <x:c r="AT202" s="13" t="s">
        <x:v>66</x:v>
      </x:c>
      <x:c r="AU202" s="13" t="s">
        <x:v>897</x:v>
      </x:c>
      <x:c r="AV202" s="13" t="s">
        <x:v>741</x:v>
      </x:c>
      <x:c r="AW202" s="13" t="s">
        <x:v>4884</x:v>
      </x:c>
      <x:c r="AX202" s="13" t="s">
        <x:v>55</x:v>
      </x:c>
      <x:c r="AY202" s="13" t="s">
        <x:v>57</x:v>
      </x:c>
      <x:c r="AZ202" s="13" t="s">
        <x:v>531</x:v>
      </x:c>
      <x:c r="BA202" s="13">
        <x:v>26</x:v>
      </x:c>
      <x:c r="BB202" s="13" t="s">
        <x:v>743</x:v>
      </x:c>
      <x:c r="BC202" s="13" t="s">
        <x:v>66</x:v>
      </x:c>
      <x:c r="BD202" s="13" t="s">
        <x:v>744</x:v>
      </x:c>
      <x:c r="BE202" s="13" t="s">
        <x:v>61</x:v>
      </x:c>
      <x:c r="BF202" s="13" t="s">
        <x:v>404</x:v>
      </x:c>
      <x:c r="BG202" s="13" t="s">
        <x:v>81</x:v>
      </x:c>
      <x:c r="BH202" s="27" t="str">
        <x:v>55429-5; 57021-8; 57022-6; 57782-5; 65818-7</x:v>
      </x:c>
      <x:c r="BI202" s="28" t="n">
        <x:v>5</x:v>
      </x:c>
      <x:c r="BJ202" s="27" t="str"/>
      <x:c r="BK202" s="28" t="n">
        <x:v>0</x:v>
      </x:c>
      <x:c r="BL202" s="27" t="str"/>
      <x:c r="BM202" s="28" t="n">
        <x:v>0</x:v>
      </x:c>
      <x:c r="BN202" s="27" t="str"/>
      <x:c r="BO202" s="28" t="n">
        <x:v>0</x:v>
      </x:c>
      <x:c r="BP202" s="26" t="str">
        <x:v>Source-verified candidate crosswalk; coding/clinical applicability review required</x:v>
      </x:c>
      <x:c r="BQ202" s="26" t="str">
        <x:v>Blank means no conservative, source-backed match under the documented method; it does not mean the code system has no relevant code. See Terminology_Crosswalk and Terminology_Methodology in the verification workbook.</x:v>
      </x:c>
    </x:row>
    <x:row r="203" ht="409.6000061035156">
      <x:c r="A203" s="13">
        <x:v>202</x:v>
      </x:c>
      <x:c r="B203" s="13" t="s">
        <x:v>552</x:v>
      </x:c>
      <x:c r="C203" s="13" t="s">
        <x:v>553</x:v>
      </x:c>
      <x:c r="D203" s="13" t="s">
        <x:v>1129</x:v>
      </x:c>
      <x:c r="E203" s="13" t="s">
        <x:v>92</x:v>
      </x:c>
      <x:c r="F203" s="13" t="s">
        <x:v>4462</x:v>
      </x:c>
      <x:c r="G203" s="13">
        <x:v>18000</x:v>
      </x:c>
      <x:c r="H203" s="13">
        <x:v>96.6</x:v>
      </x:c>
      <x:c r="I203" s="13" t="s">
        <x:v>4382</x:v>
      </x:c>
      <x:c r="J203" s="13" t="s">
        <x:v>4383</x:v>
      </x:c>
      <x:c r="K203" s="13" t="s">
        <x:v>4463</x:v>
      </x:c>
      <x:c r="L203" s="13" t="s">
        <x:v>4464</x:v>
      </x:c>
      <x:c r="M203" s="13" t="s">
        <x:v>4465</x:v>
      </x:c>
      <x:c r="N203" s="13" t="s">
        <x:v>4597</x:v>
      </x:c>
      <x:c r="O203" s="13" t="s">
        <x:v>4388</x:v>
      </x:c>
      <x:c r="P203" s="13" t="s">
        <x:v>4389</x:v>
      </x:c>
      <x:c r="Q203" s="13" t="s">
        <x:v>4390</x:v>
      </x:c>
      <x:c r="R203" s="13" t="s">
        <x:v>4467</x:v>
      </x:c>
      <x:c r="S203" s="13" t="s">
        <x:v>4392</x:v>
      </x:c>
      <x:c r="T203" s="13" t="s">
        <x:v>4393</x:v>
      </x:c>
      <x:c r="U203" s="13" t="s">
        <x:v>4394</x:v>
      </x:c>
      <x:c r="V203" s="13" t="s">
        <x:v>4395</x:v>
      </x:c>
      <x:c r="W203" s="13" t="s">
        <x:v>4396</x:v>
      </x:c>
      <x:c r="X203" s="13" t="s">
        <x:v>4397</x:v>
      </x:c>
      <x:c r="Y203" s="13" t="s">
        <x:v>4398</x:v>
      </x:c>
      <x:c r="Z203" s="13" t="s">
        <x:v>4468</x:v>
      </x:c>
      <x:c r="AA203" s="13" t="s">
        <x:v>4400</x:v>
      </x:c>
      <x:c r="AB203" s="13" t="s">
        <x:v>4885</x:v>
      </x:c>
      <x:c r="AC203" s="13" t="s">
        <x:v>4886</x:v>
      </x:c>
      <x:c r="AD203" s="13" t="s">
        <x:v>4402</x:v>
      </x:c>
      <x:c r="AE203" s="13" t="s">
        <x:v>4887</x:v>
      </x:c>
      <x:c r="AF203" s="13" t="s">
        <x:v>4404</x:v>
      </x:c>
      <x:c r="AG203" s="13" t="s">
        <x:v>79</x:v>
      </x:c>
      <x:c r="AH203" s="13" t="s">
        <x:v>302</x:v>
      </x:c>
      <x:c r="AI203" s="13" t="s">
        <x:v>4437</x:v>
      </x:c>
      <x:c r="AJ203" s="13" t="s">
        <x:v>4888</x:v>
      </x:c>
      <x:c r="AK203" s="13" t="s">
        <x:v>734</x:v>
      </x:c>
      <x:c r="AL203" s="13" t="s">
        <x:v>735</x:v>
      </x:c>
      <x:c r="AM203" s="13" t="s">
        <x:v>4407</x:v>
      </x:c>
      <x:c r="AN203" s="13" t="s">
        <x:v>4889</x:v>
      </x:c>
      <x:c r="AO203" s="13" t="s">
        <x:v>111</x:v>
      </x:c>
      <x:c r="AP203" s="13" t="s">
        <x:v>92</x:v>
      </x:c>
      <x:c r="AQ203" s="13" t="s">
        <x:v>4409</x:v>
      </x:c>
      <x:c r="AR203" s="13" t="s">
        <x:v>4410</x:v>
      </x:c>
      <x:c r="AS203" s="13" t="s">
        <x:v>4890</x:v>
      </x:c>
      <x:c r="AT203" s="13" t="s">
        <x:v>66</x:v>
      </x:c>
      <x:c r="AU203" s="13" t="s">
        <x:v>4525</x:v>
      </x:c>
      <x:c r="AV203" s="13" t="s">
        <x:v>741</x:v>
      </x:c>
      <x:c r="AW203" s="13" t="s">
        <x:v>4474</x:v>
      </x:c>
      <x:c r="AX203" s="13" t="s">
        <x:v>55</x:v>
      </x:c>
      <x:c r="AY203" s="13" t="s">
        <x:v>407</x:v>
      </x:c>
      <x:c r="AZ203" s="13" t="s">
        <x:v>531</x:v>
      </x:c>
      <x:c r="BA203" s="13">
        <x:v>24</x:v>
      </x:c>
      <x:c r="BB203" s="13" t="s">
        <x:v>4891</x:v>
      </x:c>
      <x:c r="BC203" s="13" t="s">
        <x:v>66</x:v>
      </x:c>
      <x:c r="BD203" s="13" t="s">
        <x:v>744</x:v>
      </x:c>
      <x:c r="BE203" s="13" t="s">
        <x:v>61</x:v>
      </x:c>
      <x:c r="BF203" s="13" t="s">
        <x:v>404</x:v>
      </x:c>
      <x:c r="BG203" s="13" t="s">
        <x:v>81</x:v>
      </x:c>
      <x:c r="BH203" s="27" t="str">
        <x:v>55429-5; 57021-8; 57022-6; 57782-5; 65818-7</x:v>
      </x:c>
      <x:c r="BI203" s="28" t="n">
        <x:v>5</x:v>
      </x:c>
      <x:c r="BJ203" s="27" t="str"/>
      <x:c r="BK203" s="28" t="n">
        <x:v>0</x:v>
      </x:c>
      <x:c r="BL203" s="27" t="str"/>
      <x:c r="BM203" s="28" t="n">
        <x:v>0</x:v>
      </x:c>
      <x:c r="BN203" s="27" t="str"/>
      <x:c r="BO203" s="28" t="n">
        <x:v>0</x:v>
      </x:c>
      <x:c r="BP203" s="26" t="str">
        <x:v>Source-verified candidate crosswalk; coding/clinical applicability review required</x:v>
      </x:c>
      <x:c r="BQ203" s="26" t="str">
        <x:v>Blank means no conservative, source-backed match under the documented method; it does not mean the code system has no relevant code. See Terminology_Crosswalk and Terminology_Methodology in the verification workbook.</x:v>
      </x:c>
    </x:row>
    <x:row r="204" ht="409.6000061035156">
      <x:c r="A204" s="13">
        <x:v>203</x:v>
      </x:c>
      <x:c r="B204" s="13" t="s">
        <x:v>554</x:v>
      </x:c>
      <x:c r="C204" s="13" t="s">
        <x:v>555</x:v>
      </x:c>
      <x:c r="D204" s="13" t="s">
        <x:v>926</x:v>
      </x:c>
      <x:c r="E204" s="13" t="s">
        <x:v>92</x:v>
      </x:c>
      <x:c r="F204" s="13" t="s">
        <x:v>4427</x:v>
      </x:c>
      <x:c r="G204" s="13">
        <x:v>18000</x:v>
      </x:c>
      <x:c r="H204" s="13">
        <x:v>96.7</x:v>
      </x:c>
      <x:c r="I204" s="13" t="s">
        <x:v>4382</x:v>
      </x:c>
      <x:c r="J204" s="13" t="s">
        <x:v>4383</x:v>
      </x:c>
      <x:c r="K204" s="13" t="s">
        <x:v>4428</x:v>
      </x:c>
      <x:c r="L204" s="13" t="s">
        <x:v>4429</x:v>
      </x:c>
      <x:c r="M204" s="13" t="s">
        <x:v>4447</x:v>
      </x:c>
      <x:c r="N204" s="13" t="s">
        <x:v>4483</x:v>
      </x:c>
      <x:c r="O204" s="13" t="s">
        <x:v>4388</x:v>
      </x:c>
      <x:c r="P204" s="13" t="s">
        <x:v>4389</x:v>
      </x:c>
      <x:c r="Q204" s="13" t="s">
        <x:v>4390</x:v>
      </x:c>
      <x:c r="R204" s="13" t="s">
        <x:v>4432</x:v>
      </x:c>
      <x:c r="S204" s="13" t="s">
        <x:v>4392</x:v>
      </x:c>
      <x:c r="T204" s="13" t="s">
        <x:v>4393</x:v>
      </x:c>
      <x:c r="U204" s="13" t="s">
        <x:v>4394</x:v>
      </x:c>
      <x:c r="V204" s="13" t="s">
        <x:v>4395</x:v>
      </x:c>
      <x:c r="W204" s="13" t="s">
        <x:v>4396</x:v>
      </x:c>
      <x:c r="X204" s="13" t="s">
        <x:v>4397</x:v>
      </x:c>
      <x:c r="Y204" s="13" t="s">
        <x:v>4398</x:v>
      </x:c>
      <x:c r="Z204" s="13" t="s">
        <x:v>4433</x:v>
      </x:c>
      <x:c r="AA204" s="13" t="s">
        <x:v>4400</x:v>
      </x:c>
      <x:c r="AB204" s="13" t="s">
        <x:v>4892</x:v>
      </x:c>
      <x:c r="AC204" s="13" t="s">
        <x:v>4893</x:v>
      </x:c>
      <x:c r="AD204" s="13" t="s">
        <x:v>4402</x:v>
      </x:c>
      <x:c r="AE204" s="13" t="s">
        <x:v>4894</x:v>
      </x:c>
      <x:c r="AF204" s="13" t="s">
        <x:v>4404</x:v>
      </x:c>
      <x:c r="AG204" s="13" t="s">
        <x:v>79</x:v>
      </x:c>
      <x:c r="AH204" s="13" t="s">
        <x:v>302</x:v>
      </x:c>
      <x:c r="AI204" s="13" t="s">
        <x:v>4541</x:v>
      </x:c>
      <x:c r="AJ204" s="13" t="s">
        <x:v>4895</x:v>
      </x:c>
      <x:c r="AK204" s="13" t="s">
        <x:v>734</x:v>
      </x:c>
      <x:c r="AL204" s="13" t="s">
        <x:v>735</x:v>
      </x:c>
      <x:c r="AM204" s="13" t="s">
        <x:v>4407</x:v>
      </x:c>
      <x:c r="AN204" s="13" t="s">
        <x:v>4896</x:v>
      </x:c>
      <x:c r="AO204" s="13" t="s">
        <x:v>91</x:v>
      </x:c>
      <x:c r="AP204" s="13" t="s">
        <x:v>92</x:v>
      </x:c>
      <x:c r="AQ204" s="13" t="s">
        <x:v>4409</x:v>
      </x:c>
      <x:c r="AR204" s="13" t="s">
        <x:v>4410</x:v>
      </x:c>
      <x:c r="AS204" s="13" t="s">
        <x:v>4897</x:v>
      </x:c>
      <x:c r="AT204" s="13" t="s">
        <x:v>66</x:v>
      </x:c>
      <x:c r="AU204" s="13" t="s">
        <x:v>777</x:v>
      </x:c>
      <x:c r="AV204" s="13" t="s">
        <x:v>741</x:v>
      </x:c>
      <x:c r="AW204" s="13" t="s">
        <x:v>4441</x:v>
      </x:c>
      <x:c r="AX204" s="13" t="s">
        <x:v>55</x:v>
      </x:c>
      <x:c r="AY204" s="13" t="s">
        <x:v>407</x:v>
      </x:c>
      <x:c r="AZ204" s="13" t="s">
        <x:v>531</x:v>
      </x:c>
      <x:c r="BA204" s="13">
        <x:v>25</x:v>
      </x:c>
      <x:c r="BB204" s="13" t="s">
        <x:v>4898</x:v>
      </x:c>
      <x:c r="BC204" s="13" t="s">
        <x:v>66</x:v>
      </x:c>
      <x:c r="BD204" s="13" t="s">
        <x:v>744</x:v>
      </x:c>
      <x:c r="BE204" s="13" t="s">
        <x:v>61</x:v>
      </x:c>
      <x:c r="BF204" s="13" t="s">
        <x:v>404</x:v>
      </x:c>
      <x:c r="BG204" s="13" t="s">
        <x:v>81</x:v>
      </x:c>
      <x:c r="BH204" s="27" t="str">
        <x:v>55429-5; 57021-8; 57022-6; 57782-5; 65818-7</x:v>
      </x:c>
      <x:c r="BI204" s="28" t="n">
        <x:v>5</x:v>
      </x:c>
      <x:c r="BJ204" s="27" t="str"/>
      <x:c r="BK204" s="28" t="n">
        <x:v>0</x:v>
      </x:c>
      <x:c r="BL204" s="27" t="str"/>
      <x:c r="BM204" s="28" t="n">
        <x:v>0</x:v>
      </x:c>
      <x:c r="BN204" s="27" t="str"/>
      <x:c r="BO204" s="28" t="n">
        <x:v>0</x:v>
      </x:c>
      <x:c r="BP204" s="26" t="str">
        <x:v>Source-verified candidate crosswalk; coding/clinical applicability review required</x:v>
      </x:c>
      <x:c r="BQ204" s="26" t="str">
        <x:v>Blank means no conservative, source-backed match under the documented method; it does not mean the code system has no relevant code. See Terminology_Crosswalk and Terminology_Methodology in the verification workbook.</x:v>
      </x:c>
    </x:row>
    <x:row r="205" ht="409.6000061035156">
      <x:c r="A205" s="13">
        <x:v>204</x:v>
      </x:c>
      <x:c r="B205" s="13" t="s">
        <x:v>556</x:v>
      </x:c>
      <x:c r="C205" s="13" t="s">
        <x:v>557</x:v>
      </x:c>
      <x:c r="D205" s="13" t="s">
        <x:v>868</x:v>
      </x:c>
      <x:c r="E205" s="13" t="s">
        <x:v>92</x:v>
      </x:c>
      <x:c r="F205" s="13" t="s">
        <x:v>4412</x:v>
      </x:c>
      <x:c r="G205" s="13">
        <x:v>18000</x:v>
      </x:c>
      <x:c r="H205" s="13">
        <x:v>96.8</x:v>
      </x:c>
      <x:c r="I205" s="13" t="s">
        <x:v>4382</x:v>
      </x:c>
      <x:c r="J205" s="13" t="s">
        <x:v>4383</x:v>
      </x:c>
      <x:c r="K205" s="13" t="s">
        <x:v>4413</x:v>
      </x:c>
      <x:c r="L205" s="13" t="s">
        <x:v>4414</x:v>
      </x:c>
      <x:c r="M205" s="13" t="s">
        <x:v>4415</x:v>
      </x:c>
      <x:c r="N205" s="13" t="s">
        <x:v>4416</x:v>
      </x:c>
      <x:c r="O205" s="13" t="s">
        <x:v>4388</x:v>
      </x:c>
      <x:c r="P205" s="13" t="s">
        <x:v>4389</x:v>
      </x:c>
      <x:c r="Q205" s="13" t="s">
        <x:v>4390</x:v>
      </x:c>
      <x:c r="R205" s="13" t="s">
        <x:v>4417</x:v>
      </x:c>
      <x:c r="S205" s="13" t="s">
        <x:v>4392</x:v>
      </x:c>
      <x:c r="T205" s="13" t="s">
        <x:v>4393</x:v>
      </x:c>
      <x:c r="U205" s="13" t="s">
        <x:v>4394</x:v>
      </x:c>
      <x:c r="V205" s="13" t="s">
        <x:v>4395</x:v>
      </x:c>
      <x:c r="W205" s="13" t="s">
        <x:v>4396</x:v>
      </x:c>
      <x:c r="X205" s="13" t="s">
        <x:v>4397</x:v>
      </x:c>
      <x:c r="Y205" s="13" t="s">
        <x:v>4398</x:v>
      </x:c>
      <x:c r="Z205" s="13" t="s">
        <x:v>4418</x:v>
      </x:c>
      <x:c r="AA205" s="13" t="s">
        <x:v>4400</x:v>
      </x:c>
      <x:c r="AB205" s="13" t="s">
        <x:v>4899</x:v>
      </x:c>
      <x:c r="AC205" s="13" t="s">
        <x:v>4900</x:v>
      </x:c>
      <x:c r="AD205" s="13" t="s">
        <x:v>4402</x:v>
      </x:c>
      <x:c r="AE205" s="13" t="s">
        <x:v>4901</x:v>
      </x:c>
      <x:c r="AF205" s="13" t="s">
        <x:v>4404</x:v>
      </x:c>
      <x:c r="AG205" s="13" t="s">
        <x:v>79</x:v>
      </x:c>
      <x:c r="AH205" s="13" t="s">
        <x:v>302</x:v>
      </x:c>
      <x:c r="AI205" s="13" t="s">
        <x:v>4663</x:v>
      </x:c>
      <x:c r="AJ205" s="13" t="s">
        <x:v>4902</x:v>
      </x:c>
      <x:c r="AK205" s="13" t="s">
        <x:v>734</x:v>
      </x:c>
      <x:c r="AL205" s="13" t="s">
        <x:v>735</x:v>
      </x:c>
      <x:c r="AM205" s="13" t="s">
        <x:v>4407</x:v>
      </x:c>
      <x:c r="AN205" s="13" t="s">
        <x:v>4903</x:v>
      </x:c>
      <x:c r="AO205" s="13" t="s">
        <x:v>86</x:v>
      </x:c>
      <x:c r="AP205" s="13" t="s">
        <x:v>92</x:v>
      </x:c>
      <x:c r="AQ205" s="13" t="s">
        <x:v>4409</x:v>
      </x:c>
      <x:c r="AR205" s="13" t="s">
        <x:v>4410</x:v>
      </x:c>
      <x:c r="AS205" s="13" t="s">
        <x:v>4904</x:v>
      </x:c>
      <x:c r="AT205" s="13" t="s">
        <x:v>66</x:v>
      </x:c>
      <x:c r="AU205" s="13" t="s">
        <x:v>809</x:v>
      </x:c>
      <x:c r="AV205" s="13" t="s">
        <x:v>741</x:v>
      </x:c>
      <x:c r="AW205" s="13" t="s">
        <x:v>4425</x:v>
      </x:c>
      <x:c r="AX205" s="13" t="s">
        <x:v>55</x:v>
      </x:c>
      <x:c r="AY205" s="13" t="s">
        <x:v>259</x:v>
      </x:c>
      <x:c r="AZ205" s="13" t="s">
        <x:v>531</x:v>
      </x:c>
      <x:c r="BA205" s="13">
        <x:v>26</x:v>
      </x:c>
      <x:c r="BB205" s="13" t="s">
        <x:v>4905</x:v>
      </x:c>
      <x:c r="BC205" s="13" t="s">
        <x:v>66</x:v>
      </x:c>
      <x:c r="BD205" s="13" t="s">
        <x:v>744</x:v>
      </x:c>
      <x:c r="BE205" s="13" t="s">
        <x:v>61</x:v>
      </x:c>
      <x:c r="BF205" s="13" t="s">
        <x:v>412</x:v>
      </x:c>
      <x:c r="BG205" s="13" t="s">
        <x:v>81</x:v>
      </x:c>
      <x:c r="BH205" s="27" t="str">
        <x:v>101865-4; 106733-9; 106734-7; 106906-1; 10839-9; 33204-9; 42757-5; 48425-3; 48426-1; 49563-0; 55429-5; 57021-8; 57022-6; 57782-5; 65818-7; 6598-7; 67151-1; 76399-5; 89575-5; 89578-9; 89579-7</x:v>
      </x:c>
      <x:c r="BI205" s="28" t="n">
        <x:v>21</x:v>
      </x:c>
      <x:c r="BJ205" s="27" t="str"/>
      <x:c r="BK205" s="28" t="n">
        <x:v>0</x:v>
      </x:c>
      <x:c r="BL205" s="27" t="str"/>
      <x:c r="BM205" s="28" t="n">
        <x:v>0</x:v>
      </x:c>
      <x:c r="BN205" s="27" t="str"/>
      <x:c r="BO205" s="28" t="n">
        <x:v>0</x:v>
      </x:c>
      <x:c r="BP205" s="26" t="str">
        <x:v>Source-verified candidate crosswalk; coding/clinical applicability review required</x:v>
      </x:c>
      <x:c r="BQ205" s="26" t="str">
        <x:v>Blank means no conservative, source-backed match under the documented method; it does not mean the code system has no relevant code. See Terminology_Crosswalk and Terminology_Methodology in the verification workbook.</x:v>
      </x:c>
    </x:row>
    <x:row r="206" ht="409.6000061035156">
      <x:c r="A206" s="13">
        <x:v>205</x:v>
      </x:c>
      <x:c r="B206" s="13" t="s">
        <x:v>558</x:v>
      </x:c>
      <x:c r="C206" s="13" t="s">
        <x:v>559</x:v>
      </x:c>
      <x:c r="D206" s="13" t="s">
        <x:v>4906</x:v>
      </x:c>
      <x:c r="E206" s="13" t="s">
        <x:v>92</x:v>
      </x:c>
      <x:c r="F206" s="13" t="s">
        <x:v>4907</x:v>
      </x:c>
      <x:c r="G206" s="13">
        <x:v>18000</x:v>
      </x:c>
      <x:c r="H206" s="13">
        <x:v>96.8</x:v>
      </x:c>
      <x:c r="I206" s="13" t="s">
        <x:v>4382</x:v>
      </x:c>
      <x:c r="J206" s="13" t="s">
        <x:v>4383</x:v>
      </x:c>
      <x:c r="K206" s="13" t="s">
        <x:v>4908</x:v>
      </x:c>
      <x:c r="L206" s="13" t="s">
        <x:v>4909</x:v>
      </x:c>
      <x:c r="M206" s="13" t="s">
        <x:v>4447</x:v>
      </x:c>
      <x:c r="N206" s="13" t="s">
        <x:v>4910</x:v>
      </x:c>
      <x:c r="O206" s="13" t="s">
        <x:v>4388</x:v>
      </x:c>
      <x:c r="P206" s="13" t="s">
        <x:v>4389</x:v>
      </x:c>
      <x:c r="Q206" s="13" t="s">
        <x:v>4390</x:v>
      </x:c>
      <x:c r="R206" s="13" t="s">
        <x:v>4911</x:v>
      </x:c>
      <x:c r="S206" s="13" t="s">
        <x:v>4392</x:v>
      </x:c>
      <x:c r="T206" s="13" t="s">
        <x:v>4393</x:v>
      </x:c>
      <x:c r="U206" s="13" t="s">
        <x:v>4394</x:v>
      </x:c>
      <x:c r="V206" s="13" t="s">
        <x:v>4395</x:v>
      </x:c>
      <x:c r="W206" s="13" t="s">
        <x:v>4396</x:v>
      </x:c>
      <x:c r="X206" s="13" t="s">
        <x:v>4397</x:v>
      </x:c>
      <x:c r="Y206" s="13" t="s">
        <x:v>4398</x:v>
      </x:c>
      <x:c r="Z206" s="13" t="s">
        <x:v>4912</x:v>
      </x:c>
      <x:c r="AA206" s="13" t="s">
        <x:v>4400</x:v>
      </x:c>
      <x:c r="AB206" s="13" t="s">
        <x:v>4913</x:v>
      </x:c>
      <x:c r="AC206" s="13" t="s">
        <x:v>2369</x:v>
      </x:c>
      <x:c r="AD206" s="13" t="s">
        <x:v>4402</x:v>
      </x:c>
      <x:c r="AE206" s="13" t="s">
        <x:v>4914</x:v>
      </x:c>
      <x:c r="AF206" s="13" t="s">
        <x:v>4404</x:v>
      </x:c>
      <x:c r="AG206" s="13" t="s">
        <x:v>79</x:v>
      </x:c>
      <x:c r="AH206" s="13" t="s">
        <x:v>302</x:v>
      </x:c>
      <x:c r="AI206" s="13" t="s">
        <x:v>4405</x:v>
      </x:c>
      <x:c r="AJ206" s="13" t="s">
        <x:v>4915</x:v>
      </x:c>
      <x:c r="AK206" s="13" t="s">
        <x:v>734</x:v>
      </x:c>
      <x:c r="AL206" s="13" t="s">
        <x:v>735</x:v>
      </x:c>
      <x:c r="AM206" s="13" t="s">
        <x:v>4407</x:v>
      </x:c>
      <x:c r="AN206" s="13" t="s">
        <x:v>4916</x:v>
      </x:c>
      <x:c r="AO206" s="13" t="s">
        <x:v>204</x:v>
      </x:c>
      <x:c r="AP206" s="13" t="s">
        <x:v>92</x:v>
      </x:c>
      <x:c r="AQ206" s="13" t="s">
        <x:v>4409</x:v>
      </x:c>
      <x:c r="AR206" s="13" t="s">
        <x:v>4410</x:v>
      </x:c>
      <x:c r="AS206" s="13" t="s">
        <x:v>2375</x:v>
      </x:c>
      <x:c r="AT206" s="13" t="s">
        <x:v>66</x:v>
      </x:c>
      <x:c r="AU206" s="13" t="s">
        <x:v>897</x:v>
      </x:c>
      <x:c r="AV206" s="13" t="s">
        <x:v>741</x:v>
      </x:c>
      <x:c r="AW206" s="13" t="s">
        <x:v>4917</x:v>
      </x:c>
      <x:c r="AX206" s="13" t="s">
        <x:v>55</x:v>
      </x:c>
      <x:c r="AY206" s="13" t="s">
        <x:v>57</x:v>
      </x:c>
      <x:c r="AZ206" s="13" t="s">
        <x:v>531</x:v>
      </x:c>
      <x:c r="BA206" s="13">
        <x:v>26</x:v>
      </x:c>
      <x:c r="BB206" s="13" t="s">
        <x:v>743</x:v>
      </x:c>
      <x:c r="BC206" s="13" t="s">
        <x:v>66</x:v>
      </x:c>
      <x:c r="BD206" s="13" t="s">
        <x:v>744</x:v>
      </x:c>
      <x:c r="BE206" s="13" t="s">
        <x:v>61</x:v>
      </x:c>
      <x:c r="BF206" s="13" t="s">
        <x:v>404</x:v>
      </x:c>
      <x:c r="BG206" s="13" t="s">
        <x:v>81</x:v>
      </x:c>
      <x:c r="BH206" s="27" t="str">
        <x:v>14804-9; 14805-6; 24322-0; 24323-8; 2532-0; 55429-5; 57021-8; 57022-6; 57782-5; 65818-7</x:v>
      </x:c>
      <x:c r="BI206" s="28" t="n">
        <x:v>10</x:v>
      </x:c>
      <x:c r="BJ206" s="27" t="str"/>
      <x:c r="BK206" s="28" t="n">
        <x:v>0</x:v>
      </x:c>
      <x:c r="BL206" s="27" t="str"/>
      <x:c r="BM206" s="28" t="n">
        <x:v>0</x:v>
      </x:c>
      <x:c r="BN206" s="27" t="str"/>
      <x:c r="BO206" s="28" t="n">
        <x:v>0</x:v>
      </x:c>
      <x:c r="BP206" s="26" t="str">
        <x:v>Source-verified candidate crosswalk; coding/clinical applicability review required</x:v>
      </x:c>
      <x:c r="BQ206" s="26" t="str">
        <x:v>Blank means no conservative, source-backed match under the documented method; it does not mean the code system has no relevant code. See Terminology_Crosswalk and Terminology_Methodology in the verification workbook.</x:v>
      </x:c>
    </x:row>
    <x:row r="207" ht="409.6000061035156">
      <x:c r="A207" s="13">
        <x:v>206</x:v>
      </x:c>
      <x:c r="B207" s="13" t="s">
        <x:v>560</x:v>
      </x:c>
      <x:c r="C207" s="13" t="s">
        <x:v>561</x:v>
      </x:c>
      <x:c r="D207" s="13" t="s">
        <x:v>1042</x:v>
      </x:c>
      <x:c r="E207" s="13" t="s">
        <x:v>92</x:v>
      </x:c>
      <x:c r="F207" s="13" t="s">
        <x:v>4788</x:v>
      </x:c>
      <x:c r="G207" s="13">
        <x:v>18000</x:v>
      </x:c>
      <x:c r="H207" s="13">
        <x:v>96.9</x:v>
      </x:c>
      <x:c r="I207" s="13" t="s">
        <x:v>4382</x:v>
      </x:c>
      <x:c r="J207" s="13" t="s">
        <x:v>4383</x:v>
      </x:c>
      <x:c r="K207" s="13" t="s">
        <x:v>4789</x:v>
      </x:c>
      <x:c r="L207" s="13" t="s">
        <x:v>4790</x:v>
      </x:c>
      <x:c r="M207" s="13" t="s">
        <x:v>4447</x:v>
      </x:c>
      <x:c r="N207" s="13" t="s">
        <x:v>4918</x:v>
      </x:c>
      <x:c r="O207" s="13" t="s">
        <x:v>4388</x:v>
      </x:c>
      <x:c r="P207" s="13" t="s">
        <x:v>4389</x:v>
      </x:c>
      <x:c r="Q207" s="13" t="s">
        <x:v>4390</x:v>
      </x:c>
      <x:c r="R207" s="13" t="s">
        <x:v>4792</x:v>
      </x:c>
      <x:c r="S207" s="13" t="s">
        <x:v>4392</x:v>
      </x:c>
      <x:c r="T207" s="13" t="s">
        <x:v>4393</x:v>
      </x:c>
      <x:c r="U207" s="13" t="s">
        <x:v>4394</x:v>
      </x:c>
      <x:c r="V207" s="13" t="s">
        <x:v>4395</x:v>
      </x:c>
      <x:c r="W207" s="13" t="s">
        <x:v>4396</x:v>
      </x:c>
      <x:c r="X207" s="13" t="s">
        <x:v>4397</x:v>
      </x:c>
      <x:c r="Y207" s="13" t="s">
        <x:v>4398</x:v>
      </x:c>
      <x:c r="Z207" s="13" t="s">
        <x:v>4793</x:v>
      </x:c>
      <x:c r="AA207" s="13" t="s">
        <x:v>4400</x:v>
      </x:c>
      <x:c r="AB207" s="13" t="s">
        <x:v>4919</x:v>
      </x:c>
      <x:c r="AC207" s="13" t="s">
        <x:v>4920</x:v>
      </x:c>
      <x:c r="AD207" s="13" t="s">
        <x:v>4402</x:v>
      </x:c>
      <x:c r="AE207" s="13" t="s">
        <x:v>4921</x:v>
      </x:c>
      <x:c r="AF207" s="13" t="s">
        <x:v>4404</x:v>
      </x:c>
      <x:c r="AG207" s="13" t="s">
        <x:v>79</x:v>
      </x:c>
      <x:c r="AH207" s="13" t="s">
        <x:v>302</x:v>
      </x:c>
      <x:c r="AI207" s="13" t="s">
        <x:v>4541</x:v>
      </x:c>
      <x:c r="AJ207" s="13" t="s">
        <x:v>4922</x:v>
      </x:c>
      <x:c r="AK207" s="13" t="s">
        <x:v>734</x:v>
      </x:c>
      <x:c r="AL207" s="13" t="s">
        <x:v>735</x:v>
      </x:c>
      <x:c r="AM207" s="13" t="s">
        <x:v>4407</x:v>
      </x:c>
      <x:c r="AN207" s="13" t="s">
        <x:v>4923</x:v>
      </x:c>
      <x:c r="AO207" s="13" t="s">
        <x:v>101</x:v>
      </x:c>
      <x:c r="AP207" s="13" t="s">
        <x:v>92</x:v>
      </x:c>
      <x:c r="AQ207" s="13" t="s">
        <x:v>4409</x:v>
      </x:c>
      <x:c r="AR207" s="13" t="s">
        <x:v>4410</x:v>
      </x:c>
      <x:c r="AS207" s="13" t="s">
        <x:v>4924</x:v>
      </x:c>
      <x:c r="AT207" s="13" t="s">
        <x:v>66</x:v>
      </x:c>
      <x:c r="AU207" s="13" t="s">
        <x:v>809</x:v>
      </x:c>
      <x:c r="AV207" s="13" t="s">
        <x:v>741</x:v>
      </x:c>
      <x:c r="AW207" s="13" t="s">
        <x:v>4798</x:v>
      </x:c>
      <x:c r="AX207" s="13" t="s">
        <x:v>55</x:v>
      </x:c>
      <x:c r="AY207" s="13" t="s">
        <x:v>407</x:v>
      </x:c>
      <x:c r="AZ207" s="13" t="s">
        <x:v>531</x:v>
      </x:c>
      <x:c r="BA207" s="13">
        <x:v>25</x:v>
      </x:c>
      <x:c r="BB207" s="13" t="s">
        <x:v>4925</x:v>
      </x:c>
      <x:c r="BC207" s="13" t="s">
        <x:v>66</x:v>
      </x:c>
      <x:c r="BD207" s="13" t="s">
        <x:v>744</x:v>
      </x:c>
      <x:c r="BE207" s="13" t="s">
        <x:v>61</x:v>
      </x:c>
      <x:c r="BF207" s="13" t="s">
        <x:v>404</x:v>
      </x:c>
      <x:c r="BG207" s="13" t="s">
        <x:v>81</x:v>
      </x:c>
      <x:c r="BH207" s="27" t="str">
        <x:v>102097-3; 24356-8; 24357-6; 48642-3; 48643-1; 50044-7; 50210-4; 50384-7; 55429-5; 57019-2; 57020-0; 57021-8; 57022-6; 57782-5; 58077-9; 62238-1; 65818-7; 69405-9; 70969-1; 77147-7; 88293-6; 88294-4; 94677-2; 98979-8; 98980-6</x:v>
      </x:c>
      <x:c r="BI207" s="28" t="n">
        <x:v>25</x:v>
      </x:c>
      <x:c r="BJ207" s="27" t="str"/>
      <x:c r="BK207" s="28" t="n">
        <x:v>0</x:v>
      </x:c>
      <x:c r="BL207" s="27" t="str"/>
      <x:c r="BM207" s="28" t="n">
        <x:v>0</x:v>
      </x:c>
      <x:c r="BN207" s="27" t="str"/>
      <x:c r="BO207" s="28" t="n">
        <x:v>0</x:v>
      </x:c>
      <x:c r="BP207" s="26" t="str">
        <x:v>Source-verified candidate crosswalk; coding/clinical applicability review required</x:v>
      </x:c>
      <x:c r="BQ207" s="26" t="str">
        <x:v>Blank means no conservative, source-backed match under the documented method; it does not mean the code system has no relevant code. See Terminology_Crosswalk and Terminology_Methodology in the verification workbook.</x:v>
      </x:c>
    </x:row>
    <x:row r="208" ht="409.6000061035156">
      <x:c r="A208" s="13">
        <x:v>207</x:v>
      </x:c>
      <x:c r="B208" s="13" t="s">
        <x:v>562</x:v>
      </x:c>
      <x:c r="C208" s="13" t="s">
        <x:v>563</x:v>
      </x:c>
      <x:c r="D208" s="13" t="s">
        <x:v>1129</x:v>
      </x:c>
      <x:c r="E208" s="13" t="s">
        <x:v>74</x:v>
      </x:c>
      <x:c r="F208" s="13" t="s">
        <x:v>4462</x:v>
      </x:c>
      <x:c r="G208" s="13">
        <x:v>18000</x:v>
      </x:c>
      <x:c r="H208" s="13">
        <x:v>96.9</x:v>
      </x:c>
      <x:c r="I208" s="13" t="s">
        <x:v>4444</x:v>
      </x:c>
      <x:c r="J208" s="13" t="s">
        <x:v>4383</x:v>
      </x:c>
      <x:c r="K208" s="13" t="s">
        <x:v>4463</x:v>
      </x:c>
      <x:c r="L208" s="13" t="s">
        <x:v>4464</x:v>
      </x:c>
      <x:c r="M208" s="13" t="s">
        <x:v>4465</x:v>
      </x:c>
      <x:c r="N208" s="13" t="s">
        <x:v>4466</x:v>
      </x:c>
      <x:c r="O208" s="13" t="s">
        <x:v>4388</x:v>
      </x:c>
      <x:c r="P208" s="13" t="s">
        <x:v>4389</x:v>
      </x:c>
      <x:c r="Q208" s="13" t="s">
        <x:v>4390</x:v>
      </x:c>
      <x:c r="R208" s="13" t="s">
        <x:v>4467</x:v>
      </x:c>
      <x:c r="S208" s="13" t="s">
        <x:v>4392</x:v>
      </x:c>
      <x:c r="T208" s="13" t="s">
        <x:v>4393</x:v>
      </x:c>
      <x:c r="U208" s="13" t="s">
        <x:v>4394</x:v>
      </x:c>
      <x:c r="V208" s="13" t="s">
        <x:v>4395</x:v>
      </x:c>
      <x:c r="W208" s="13" t="s">
        <x:v>4450</x:v>
      </x:c>
      <x:c r="X208" s="13" t="s">
        <x:v>4451</x:v>
      </x:c>
      <x:c r="Y208" s="13" t="s">
        <x:v>4398</x:v>
      </x:c>
      <x:c r="Z208" s="13" t="s">
        <x:v>4468</x:v>
      </x:c>
      <x:c r="AA208" s="13" t="s">
        <x:v>4400</x:v>
      </x:c>
      <x:c r="AB208" s="13" t="s">
        <x:v>4926</x:v>
      </x:c>
      <x:c r="AC208" s="13" t="s">
        <x:v>4927</x:v>
      </x:c>
      <x:c r="AD208" s="13" t="s">
        <x:v>4402</x:v>
      </x:c>
      <x:c r="AE208" s="13" t="s">
        <x:v>4928</x:v>
      </x:c>
      <x:c r="AF208" s="13" t="s">
        <x:v>4404</x:v>
      </x:c>
      <x:c r="AG208" s="13" t="s">
        <x:v>79</x:v>
      </x:c>
      <x:c r="AH208" s="13" t="s">
        <x:v>302</x:v>
      </x:c>
      <x:c r="AI208" s="13" t="s">
        <x:v>4437</x:v>
      </x:c>
      <x:c r="AJ208" s="13" t="s">
        <x:v>4929</x:v>
      </x:c>
      <x:c r="AK208" s="13" t="s">
        <x:v>734</x:v>
      </x:c>
      <x:c r="AL208" s="13" t="s">
        <x:v>735</x:v>
      </x:c>
      <x:c r="AM208" s="13" t="s">
        <x:v>4407</x:v>
      </x:c>
      <x:c r="AN208" s="13" t="s">
        <x:v>4930</x:v>
      </x:c>
      <x:c r="AO208" s="13" t="s">
        <x:v>111</x:v>
      </x:c>
      <x:c r="AP208" s="13" t="s">
        <x:v>74</x:v>
      </x:c>
      <x:c r="AQ208" s="13" t="s">
        <x:v>4409</x:v>
      </x:c>
      <x:c r="AR208" s="13" t="s">
        <x:v>4410</x:v>
      </x:c>
      <x:c r="AS208" s="13" t="s">
        <x:v>4931</x:v>
      </x:c>
      <x:c r="AT208" s="13" t="s">
        <x:v>66</x:v>
      </x:c>
      <x:c r="AU208" s="13" t="s">
        <x:v>4525</x:v>
      </x:c>
      <x:c r="AV208" s="13" t="s">
        <x:v>741</x:v>
      </x:c>
      <x:c r="AW208" s="13" t="s">
        <x:v>4474</x:v>
      </x:c>
      <x:c r="AX208" s="13" t="s">
        <x:v>55</x:v>
      </x:c>
      <x:c r="AY208" s="13" t="s">
        <x:v>407</x:v>
      </x:c>
      <x:c r="AZ208" s="13" t="s">
        <x:v>531</x:v>
      </x:c>
      <x:c r="BA208" s="13">
        <x:v>24</x:v>
      </x:c>
      <x:c r="BB208" s="13" t="s">
        <x:v>4932</x:v>
      </x:c>
      <x:c r="BC208" s="13" t="s">
        <x:v>66</x:v>
      </x:c>
      <x:c r="BD208" s="13" t="s">
        <x:v>744</x:v>
      </x:c>
      <x:c r="BE208" s="13" t="s">
        <x:v>61</x:v>
      </x:c>
      <x:c r="BF208" s="13" t="s">
        <x:v>404</x:v>
      </x:c>
      <x:c r="BG208" s="13" t="s">
        <x:v>81</x:v>
      </x:c>
      <x:c r="BH208" s="27" t="str">
        <x:v>55429-5; 57021-8; 57022-6; 57782-5; 65818-7</x:v>
      </x:c>
      <x:c r="BI208" s="28" t="n">
        <x:v>5</x:v>
      </x:c>
      <x:c r="BJ208" s="27" t="str"/>
      <x:c r="BK208" s="28" t="n">
        <x:v>0</x:v>
      </x:c>
      <x:c r="BL208" s="27" t="str"/>
      <x:c r="BM208" s="28" t="n">
        <x:v>0</x:v>
      </x:c>
      <x:c r="BN208" s="27" t="str"/>
      <x:c r="BO208" s="28" t="n">
        <x:v>0</x:v>
      </x:c>
      <x:c r="BP208" s="26" t="str">
        <x:v>Source-verified candidate crosswalk; coding/clinical applicability review required</x:v>
      </x:c>
      <x:c r="BQ208" s="26" t="str">
        <x:v>Blank means no conservative, source-backed match under the documented method; it does not mean the code system has no relevant code. See Terminology_Crosswalk and Terminology_Methodology in the verification workbook.</x:v>
      </x:c>
    </x:row>
    <x:row r="209" ht="409.6000061035156">
      <x:c r="A209" s="13">
        <x:v>208</x:v>
      </x:c>
      <x:c r="B209" s="13" t="s">
        <x:v>564</x:v>
      </x:c>
      <x:c r="C209" s="13" t="s">
        <x:v>565</x:v>
      </x:c>
      <x:c r="D209" s="13" t="s">
        <x:v>1071</x:v>
      </x:c>
      <x:c r="E209" s="13" t="s">
        <x:v>92</x:v>
      </x:c>
      <x:c r="F209" s="13" t="s">
        <x:v>4746</x:v>
      </x:c>
      <x:c r="G209" s="13">
        <x:v>17000</x:v>
      </x:c>
      <x:c r="H209" s="13">
        <x:v>97</x:v>
      </x:c>
      <x:c r="I209" s="13" t="s">
        <x:v>4382</x:v>
      </x:c>
      <x:c r="J209" s="13" t="s">
        <x:v>4383</x:v>
      </x:c>
      <x:c r="K209" s="13" t="s">
        <x:v>4747</x:v>
      </x:c>
      <x:c r="L209" s="13" t="s">
        <x:v>4748</x:v>
      </x:c>
      <x:c r="M209" s="13" t="s">
        <x:v>4447</x:v>
      </x:c>
      <x:c r="N209" s="13" t="s">
        <x:v>4749</x:v>
      </x:c>
      <x:c r="O209" s="13" t="s">
        <x:v>4388</x:v>
      </x:c>
      <x:c r="P209" s="13" t="s">
        <x:v>4389</x:v>
      </x:c>
      <x:c r="Q209" s="13" t="s">
        <x:v>4390</x:v>
      </x:c>
      <x:c r="R209" s="13" t="s">
        <x:v>4750</x:v>
      </x:c>
      <x:c r="S209" s="13" t="s">
        <x:v>4392</x:v>
      </x:c>
      <x:c r="T209" s="13" t="s">
        <x:v>4393</x:v>
      </x:c>
      <x:c r="U209" s="13" t="s">
        <x:v>4394</x:v>
      </x:c>
      <x:c r="V209" s="13" t="s">
        <x:v>4395</x:v>
      </x:c>
      <x:c r="W209" s="13" t="s">
        <x:v>4396</x:v>
      </x:c>
      <x:c r="X209" s="13" t="s">
        <x:v>4397</x:v>
      </x:c>
      <x:c r="Y209" s="13" t="s">
        <x:v>4398</x:v>
      </x:c>
      <x:c r="Z209" s="13" t="s">
        <x:v>4751</x:v>
      </x:c>
      <x:c r="AA209" s="13" t="s">
        <x:v>4400</x:v>
      </x:c>
      <x:c r="AB209" s="13" t="s">
        <x:v>4933</x:v>
      </x:c>
      <x:c r="AC209" s="13" t="s">
        <x:v>4934</x:v>
      </x:c>
      <x:c r="AD209" s="13" t="s">
        <x:v>4402</x:v>
      </x:c>
      <x:c r="AE209" s="13" t="s">
        <x:v>4935</x:v>
      </x:c>
      <x:c r="AF209" s="13" t="s">
        <x:v>4404</x:v>
      </x:c>
      <x:c r="AG209" s="13" t="s">
        <x:v>79</x:v>
      </x:c>
      <x:c r="AH209" s="13" t="s">
        <x:v>302</x:v>
      </x:c>
      <x:c r="AI209" s="13" t="s">
        <x:v>4541</x:v>
      </x:c>
      <x:c r="AJ209" s="13" t="s">
        <x:v>4936</x:v>
      </x:c>
      <x:c r="AK209" s="13" t="s">
        <x:v>734</x:v>
      </x:c>
      <x:c r="AL209" s="13" t="s">
        <x:v>735</x:v>
      </x:c>
      <x:c r="AM209" s="13" t="s">
        <x:v>4407</x:v>
      </x:c>
      <x:c r="AN209" s="13" t="s">
        <x:v>4937</x:v>
      </x:c>
      <x:c r="AO209" s="13" t="s">
        <x:v>104</x:v>
      </x:c>
      <x:c r="AP209" s="13" t="s">
        <x:v>92</x:v>
      </x:c>
      <x:c r="AQ209" s="13" t="s">
        <x:v>4409</x:v>
      </x:c>
      <x:c r="AR209" s="13" t="s">
        <x:v>4410</x:v>
      </x:c>
      <x:c r="AS209" s="13" t="s">
        <x:v>4938</x:v>
      </x:c>
      <x:c r="AT209" s="13" t="s">
        <x:v>66</x:v>
      </x:c>
      <x:c r="AU209" s="13" t="s">
        <x:v>985</x:v>
      </x:c>
      <x:c r="AV209" s="13" t="s">
        <x:v>741</x:v>
      </x:c>
      <x:c r="AW209" s="13" t="s">
        <x:v>4758</x:v>
      </x:c>
      <x:c r="AX209" s="13" t="s">
        <x:v>55</x:v>
      </x:c>
      <x:c r="AY209" s="13" t="s">
        <x:v>407</x:v>
      </x:c>
      <x:c r="AZ209" s="13" t="s">
        <x:v>566</x:v>
      </x:c>
      <x:c r="BA209" s="13">
        <x:v>25</x:v>
      </x:c>
      <x:c r="BB209" s="13" t="s">
        <x:v>4939</x:v>
      </x:c>
      <x:c r="BC209" s="13" t="s">
        <x:v>66</x:v>
      </x:c>
      <x:c r="BD209" s="13" t="s">
        <x:v>744</x:v>
      </x:c>
      <x:c r="BE209" s="13" t="s">
        <x:v>61</x:v>
      </x:c>
      <x:c r="BF209" s="13" t="s">
        <x:v>404</x:v>
      </x:c>
      <x:c r="BG209" s="13" t="s">
        <x:v>81</x:v>
      </x:c>
      <x:c r="BH209" s="27" t="str">
        <x:v>55429-5; 57021-8; 57022-6; 57782-5; 65818-7</x:v>
      </x:c>
      <x:c r="BI209" s="28" t="n">
        <x:v>5</x:v>
      </x:c>
      <x:c r="BJ209" s="27" t="str">
        <x:v>60650; 61546; 61548; 62165; 70240; 80418</x:v>
      </x:c>
      <x:c r="BK209" s="28" t="n">
        <x:v>6</x:v>
      </x:c>
      <x:c r="BL209" s="27" t="str"/>
      <x:c r="BM209" s="28" t="n">
        <x:v>0</x:v>
      </x:c>
      <x:c r="BN209" s="27" t="str"/>
      <x:c r="BO209" s="28" t="n">
        <x:v>0</x:v>
      </x:c>
      <x:c r="BP209" s="26" t="str">
        <x:v>Source-verified candidate crosswalk; coding/clinical applicability review required</x:v>
      </x:c>
      <x:c r="BQ209" s="26" t="str">
        <x:v>Blank means no conservative, source-backed match under the documented method; it does not mean the code system has no relevant code. See Terminology_Crosswalk and Terminology_Methodology in the verification workbook.</x:v>
      </x:c>
    </x:row>
    <x:row r="210" ht="409.6000061035156">
      <x:c r="A210" s="13">
        <x:v>209</x:v>
      </x:c>
      <x:c r="B210" s="13" t="s">
        <x:v>567</x:v>
      </x:c>
      <x:c r="C210" s="13" t="s">
        <x:v>568</x:v>
      </x:c>
      <x:c r="D210" s="13" t="s">
        <x:v>1330</x:v>
      </x:c>
      <x:c r="E210" s="13" t="s">
        <x:v>92</x:v>
      </x:c>
      <x:c r="F210" s="13" t="s">
        <x:v>4443</x:v>
      </x:c>
      <x:c r="G210" s="13">
        <x:v>17000</x:v>
      </x:c>
      <x:c r="H210" s="13">
        <x:v>97</x:v>
      </x:c>
      <x:c r="I210" s="13" t="s">
        <x:v>4382</x:v>
      </x:c>
      <x:c r="J210" s="13" t="s">
        <x:v>4383</x:v>
      </x:c>
      <x:c r="K210" s="13" t="s">
        <x:v>4445</x:v>
      </x:c>
      <x:c r="L210" s="13" t="s">
        <x:v>4446</x:v>
      </x:c>
      <x:c r="M210" s="13" t="s">
        <x:v>4447</x:v>
      </x:c>
      <x:c r="N210" s="13" t="s">
        <x:v>4624</x:v>
      </x:c>
      <x:c r="O210" s="13" t="s">
        <x:v>4388</x:v>
      </x:c>
      <x:c r="P210" s="13" t="s">
        <x:v>4389</x:v>
      </x:c>
      <x:c r="Q210" s="13" t="s">
        <x:v>4390</x:v>
      </x:c>
      <x:c r="R210" s="13" t="s">
        <x:v>4449</x:v>
      </x:c>
      <x:c r="S210" s="13" t="s">
        <x:v>4392</x:v>
      </x:c>
      <x:c r="T210" s="13" t="s">
        <x:v>4393</x:v>
      </x:c>
      <x:c r="U210" s="13" t="s">
        <x:v>4394</x:v>
      </x:c>
      <x:c r="V210" s="13" t="s">
        <x:v>4395</x:v>
      </x:c>
      <x:c r="W210" s="13" t="s">
        <x:v>4396</x:v>
      </x:c>
      <x:c r="X210" s="13" t="s">
        <x:v>4397</x:v>
      </x:c>
      <x:c r="Y210" s="13" t="s">
        <x:v>4398</x:v>
      </x:c>
      <x:c r="Z210" s="13" t="s">
        <x:v>4452</x:v>
      </x:c>
      <x:c r="AA210" s="13" t="s">
        <x:v>4400</x:v>
      </x:c>
      <x:c r="AB210" s="13" t="s">
        <x:v>4625</x:v>
      </x:c>
      <x:c r="AC210" s="13" t="s">
        <x:v>1723</x:v>
      </x:c>
      <x:c r="AD210" s="13" t="s">
        <x:v>4402</x:v>
      </x:c>
      <x:c r="AE210" s="13" t="s">
        <x:v>4940</x:v>
      </x:c>
      <x:c r="AF210" s="13" t="s">
        <x:v>4404</x:v>
      </x:c>
      <x:c r="AG210" s="13" t="s">
        <x:v>79</x:v>
      </x:c>
      <x:c r="AH210" s="13" t="s">
        <x:v>302</x:v>
      </x:c>
      <x:c r="AI210" s="13" t="s">
        <x:v>4541</x:v>
      </x:c>
      <x:c r="AJ210" s="13" t="s">
        <x:v>4941</x:v>
      </x:c>
      <x:c r="AK210" s="13" t="s">
        <x:v>734</x:v>
      </x:c>
      <x:c r="AL210" s="13" t="s">
        <x:v>735</x:v>
      </x:c>
      <x:c r="AM210" s="13" t="s">
        <x:v>4407</x:v>
      </x:c>
      <x:c r="AN210" s="13" t="s">
        <x:v>4942</x:v>
      </x:c>
      <x:c r="AO210" s="13" t="s">
        <x:v>128</x:v>
      </x:c>
      <x:c r="AP210" s="13" t="s">
        <x:v>92</x:v>
      </x:c>
      <x:c r="AQ210" s="13" t="s">
        <x:v>4409</x:v>
      </x:c>
      <x:c r="AR210" s="13" t="s">
        <x:v>4410</x:v>
      </x:c>
      <x:c r="AS210" s="13" t="s">
        <x:v>1730</x:v>
      </x:c>
      <x:c r="AT210" s="13" t="s">
        <x:v>66</x:v>
      </x:c>
      <x:c r="AU210" s="13" t="s">
        <x:v>740</x:v>
      </x:c>
      <x:c r="AV210" s="13" t="s">
        <x:v>741</x:v>
      </x:c>
      <x:c r="AW210" s="13" t="s">
        <x:v>4460</x:v>
      </x:c>
      <x:c r="AX210" s="13" t="s">
        <x:v>55</x:v>
      </x:c>
      <x:c r="AY210" s="13" t="s">
        <x:v>57</x:v>
      </x:c>
      <x:c r="AZ210" s="13" t="s">
        <x:v>566</x:v>
      </x:c>
      <x:c r="BA210" s="13">
        <x:v>25</x:v>
      </x:c>
      <x:c r="BB210" s="13" t="s">
        <x:v>743</x:v>
      </x:c>
      <x:c r="BC210" s="13" t="s">
        <x:v>66</x:v>
      </x:c>
      <x:c r="BD210" s="13" t="s">
        <x:v>744</x:v>
      </x:c>
      <x:c r="BE210" s="13" t="s">
        <x:v>61</x:v>
      </x:c>
      <x:c r="BF210" s="13" t="s">
        <x:v>404</x:v>
      </x:c>
      <x:c r="BG210" s="13" t="s">
        <x:v>81</x:v>
      </x:c>
      <x:c r="BH210" s="27" t="str">
        <x:v>3040-3; 55429-5; 57021-8; 57022-6; 57782-5; 65818-7</x:v>
      </x:c>
      <x:c r="BI210" s="28" t="n">
        <x:v>6</x:v>
      </x:c>
      <x:c r="BJ210" s="27" t="str"/>
      <x:c r="BK210" s="28" t="n">
        <x:v>0</x:v>
      </x:c>
      <x:c r="BL210" s="27" t="str"/>
      <x:c r="BM210" s="28" t="n">
        <x:v>0</x:v>
      </x:c>
      <x:c r="BN210" s="27" t="str"/>
      <x:c r="BO210" s="28" t="n">
        <x:v>0</x:v>
      </x:c>
      <x:c r="BP210" s="26" t="str">
        <x:v>Source-verified candidate crosswalk; coding/clinical applicability review required</x:v>
      </x:c>
      <x:c r="BQ210" s="26" t="str">
        <x:v>Blank means no conservative, source-backed match under the documented method; it does not mean the code system has no relevant code. See Terminology_Crosswalk and Terminology_Methodology in the verification workbook.</x:v>
      </x:c>
    </x:row>
    <x:row r="211" ht="409.6000061035156">
      <x:c r="A211" s="13">
        <x:v>210</x:v>
      </x:c>
      <x:c r="B211" s="13" t="s">
        <x:v>569</x:v>
      </x:c>
      <x:c r="C211" s="13" t="s">
        <x:v>570</x:v>
      </x:c>
      <x:c r="D211" s="13" t="s">
        <x:v>926</x:v>
      </x:c>
      <x:c r="E211" s="13" t="s">
        <x:v>74</x:v>
      </x:c>
      <x:c r="F211" s="13" t="s">
        <x:v>4427</x:v>
      </x:c>
      <x:c r="G211" s="13">
        <x:v>17000</x:v>
      </x:c>
      <x:c r="H211" s="13">
        <x:v>97.1</x:v>
      </x:c>
      <x:c r="I211" s="13" t="s">
        <x:v>4444</x:v>
      </x:c>
      <x:c r="J211" s="13" t="s">
        <x:v>4383</x:v>
      </x:c>
      <x:c r="K211" s="13" t="s">
        <x:v>4428</x:v>
      </x:c>
      <x:c r="L211" s="13" t="s">
        <x:v>4429</x:v>
      </x:c>
      <x:c r="M211" s="13" t="s">
        <x:v>4430</x:v>
      </x:c>
      <x:c r="N211" s="13" t="s">
        <x:v>4478</x:v>
      </x:c>
      <x:c r="O211" s="13" t="s">
        <x:v>4388</x:v>
      </x:c>
      <x:c r="P211" s="13" t="s">
        <x:v>4389</x:v>
      </x:c>
      <x:c r="Q211" s="13" t="s">
        <x:v>4390</x:v>
      </x:c>
      <x:c r="R211" s="13" t="s">
        <x:v>4432</x:v>
      </x:c>
      <x:c r="S211" s="13" t="s">
        <x:v>4392</x:v>
      </x:c>
      <x:c r="T211" s="13" t="s">
        <x:v>4393</x:v>
      </x:c>
      <x:c r="U211" s="13" t="s">
        <x:v>4394</x:v>
      </x:c>
      <x:c r="V211" s="13" t="s">
        <x:v>4395</x:v>
      </x:c>
      <x:c r="W211" s="13" t="s">
        <x:v>4450</x:v>
      </x:c>
      <x:c r="X211" s="13" t="s">
        <x:v>4451</x:v>
      </x:c>
      <x:c r="Y211" s="13" t="s">
        <x:v>4398</x:v>
      </x:c>
      <x:c r="Z211" s="13" t="s">
        <x:v>4433</x:v>
      </x:c>
      <x:c r="AA211" s="13" t="s">
        <x:v>4400</x:v>
      </x:c>
      <x:c r="AB211" s="13" t="s">
        <x:v>4943</x:v>
      </x:c>
      <x:c r="AC211" s="13" t="s">
        <x:v>4944</x:v>
      </x:c>
      <x:c r="AD211" s="13" t="s">
        <x:v>4402</x:v>
      </x:c>
      <x:c r="AE211" s="13" t="s">
        <x:v>4945</x:v>
      </x:c>
      <x:c r="AF211" s="13" t="s">
        <x:v>4404</x:v>
      </x:c>
      <x:c r="AG211" s="13" t="s">
        <x:v>79</x:v>
      </x:c>
      <x:c r="AH211" s="13" t="s">
        <x:v>302</x:v>
      </x:c>
      <x:c r="AI211" s="13" t="s">
        <x:v>4437</x:v>
      </x:c>
      <x:c r="AJ211" s="13" t="s">
        <x:v>4946</x:v>
      </x:c>
      <x:c r="AK211" s="13" t="s">
        <x:v>734</x:v>
      </x:c>
      <x:c r="AL211" s="13" t="s">
        <x:v>735</x:v>
      </x:c>
      <x:c r="AM211" s="13" t="s">
        <x:v>4407</x:v>
      </x:c>
      <x:c r="AN211" s="13" t="s">
        <x:v>4947</x:v>
      </x:c>
      <x:c r="AO211" s="13" t="s">
        <x:v>91</x:v>
      </x:c>
      <x:c r="AP211" s="13" t="s">
        <x:v>74</x:v>
      </x:c>
      <x:c r="AQ211" s="13" t="s">
        <x:v>4409</x:v>
      </x:c>
      <x:c r="AR211" s="13" t="s">
        <x:v>4410</x:v>
      </x:c>
      <x:c r="AS211" s="13" t="s">
        <x:v>4948</x:v>
      </x:c>
      <x:c r="AT211" s="13" t="s">
        <x:v>66</x:v>
      </x:c>
      <x:c r="AU211" s="13" t="s">
        <x:v>777</x:v>
      </x:c>
      <x:c r="AV211" s="13" t="s">
        <x:v>741</x:v>
      </x:c>
      <x:c r="AW211" s="13" t="s">
        <x:v>4441</x:v>
      </x:c>
      <x:c r="AX211" s="13" t="s">
        <x:v>55</x:v>
      </x:c>
      <x:c r="AY211" s="13" t="s">
        <x:v>407</x:v>
      </x:c>
      <x:c r="AZ211" s="13" t="s">
        <x:v>566</x:v>
      </x:c>
      <x:c r="BA211" s="13">
        <x:v>24</x:v>
      </x:c>
      <x:c r="BB211" s="13" t="s">
        <x:v>4949</x:v>
      </x:c>
      <x:c r="BC211" s="13" t="s">
        <x:v>66</x:v>
      </x:c>
      <x:c r="BD211" s="13" t="s">
        <x:v>744</x:v>
      </x:c>
      <x:c r="BE211" s="13" t="s">
        <x:v>61</x:v>
      </x:c>
      <x:c r="BF211" s="13" t="s">
        <x:v>404</x:v>
      </x:c>
      <x:c r="BG211" s="13" t="s">
        <x:v>81</x:v>
      </x:c>
      <x:c r="BH211" s="27" t="str">
        <x:v>55429-5; 57021-8; 57022-6; 57782-5; 65818-7</x:v>
      </x:c>
      <x:c r="BI211" s="28" t="n">
        <x:v>5</x:v>
      </x:c>
      <x:c r="BJ211" s="27" t="str"/>
      <x:c r="BK211" s="28" t="n">
        <x:v>0</x:v>
      </x:c>
      <x:c r="BL211" s="27" t="str"/>
      <x:c r="BM211" s="28" t="n">
        <x:v>0</x:v>
      </x:c>
      <x:c r="BN211" s="27" t="str"/>
      <x:c r="BO211" s="28" t="n">
        <x:v>0</x:v>
      </x:c>
      <x:c r="BP211" s="26" t="str">
        <x:v>Source-verified candidate crosswalk; coding/clinical applicability review required</x:v>
      </x:c>
      <x:c r="BQ211" s="26" t="str">
        <x:v>Blank means no conservative, source-backed match under the documented method; it does not mean the code system has no relevant code. See Terminology_Crosswalk and Terminology_Methodology in the verification workbook.</x:v>
      </x:c>
    </x:row>
    <x:row r="212" ht="409.6000061035156">
      <x:c r="A212" s="13">
        <x:v>211</x:v>
      </x:c>
      <x:c r="B212" s="13" t="s">
        <x:v>571</x:v>
      </x:c>
      <x:c r="C212" s="13" t="s">
        <x:v>572</x:v>
      </x:c>
      <x:c r="D212" s="13" t="s">
        <x:v>4569</x:v>
      </x:c>
      <x:c r="E212" s="13" t="s">
        <x:v>92</x:v>
      </x:c>
      <x:c r="F212" s="13" t="s">
        <x:v>4570</x:v>
      </x:c>
      <x:c r="G212" s="13">
        <x:v>17000</x:v>
      </x:c>
      <x:c r="H212" s="13">
        <x:v>97.1</x:v>
      </x:c>
      <x:c r="I212" s="13" t="s">
        <x:v>4382</x:v>
      </x:c>
      <x:c r="J212" s="13" t="s">
        <x:v>4383</x:v>
      </x:c>
      <x:c r="K212" s="13" t="s">
        <x:v>4571</x:v>
      </x:c>
      <x:c r="L212" s="13" t="s">
        <x:v>4572</x:v>
      </x:c>
      <x:c r="M212" s="13" t="s">
        <x:v>4430</x:v>
      </x:c>
      <x:c r="N212" s="13" t="s">
        <x:v>4431</x:v>
      </x:c>
      <x:c r="O212" s="13" t="s">
        <x:v>4388</x:v>
      </x:c>
      <x:c r="P212" s="13" t="s">
        <x:v>4389</x:v>
      </x:c>
      <x:c r="Q212" s="13" t="s">
        <x:v>4390</x:v>
      </x:c>
      <x:c r="R212" s="13" t="s">
        <x:v>4573</x:v>
      </x:c>
      <x:c r="S212" s="13" t="s">
        <x:v>4392</x:v>
      </x:c>
      <x:c r="T212" s="13" t="s">
        <x:v>4393</x:v>
      </x:c>
      <x:c r="U212" s="13" t="s">
        <x:v>4394</x:v>
      </x:c>
      <x:c r="V212" s="13" t="s">
        <x:v>4395</x:v>
      </x:c>
      <x:c r="W212" s="13" t="s">
        <x:v>4396</x:v>
      </x:c>
      <x:c r="X212" s="13" t="s">
        <x:v>4397</x:v>
      </x:c>
      <x:c r="Y212" s="13" t="s">
        <x:v>4398</x:v>
      </x:c>
      <x:c r="Z212" s="13" t="s">
        <x:v>4574</x:v>
      </x:c>
      <x:c r="AA212" s="13" t="s">
        <x:v>4400</x:v>
      </x:c>
      <x:c r="AB212" s="13" t="s">
        <x:v>4950</x:v>
      </x:c>
      <x:c r="AC212" s="13" t="s">
        <x:v>3146</x:v>
      </x:c>
      <x:c r="AD212" s="13" t="s">
        <x:v>4402</x:v>
      </x:c>
      <x:c r="AE212" s="13" t="s">
        <x:v>4951</x:v>
      </x:c>
      <x:c r="AF212" s="13" t="s">
        <x:v>4404</x:v>
      </x:c>
      <x:c r="AG212" s="13" t="s">
        <x:v>79</x:v>
      </x:c>
      <x:c r="AH212" s="13" t="s">
        <x:v>302</x:v>
      </x:c>
      <x:c r="AI212" s="13" t="s">
        <x:v>4541</x:v>
      </x:c>
      <x:c r="AJ212" s="13" t="s">
        <x:v>4952</x:v>
      </x:c>
      <x:c r="AK212" s="13" t="s">
        <x:v>734</x:v>
      </x:c>
      <x:c r="AL212" s="13" t="s">
        <x:v>735</x:v>
      </x:c>
      <x:c r="AM212" s="13" t="s">
        <x:v>4407</x:v>
      </x:c>
      <x:c r="AN212" s="13" t="s">
        <x:v>4953</x:v>
      </x:c>
      <x:c r="AO212" s="13" t="s">
        <x:v>150</x:v>
      </x:c>
      <x:c r="AP212" s="13" t="s">
        <x:v>92</x:v>
      </x:c>
      <x:c r="AQ212" s="13" t="s">
        <x:v>4409</x:v>
      </x:c>
      <x:c r="AR212" s="13" t="s">
        <x:v>4410</x:v>
      </x:c>
      <x:c r="AS212" s="13" t="s">
        <x:v>3152</x:v>
      </x:c>
      <x:c r="AT212" s="13" t="s">
        <x:v>66</x:v>
      </x:c>
      <x:c r="AU212" s="13" t="s">
        <x:v>897</x:v>
      </x:c>
      <x:c r="AV212" s="13" t="s">
        <x:v>741</x:v>
      </x:c>
      <x:c r="AW212" s="13" t="s">
        <x:v>4581</x:v>
      </x:c>
      <x:c r="AX212" s="13" t="s">
        <x:v>55</x:v>
      </x:c>
      <x:c r="AY212" s="13" t="s">
        <x:v>57</x:v>
      </x:c>
      <x:c r="AZ212" s="13" t="s">
        <x:v>566</x:v>
      </x:c>
      <x:c r="BA212" s="13">
        <x:v>25</x:v>
      </x:c>
      <x:c r="BB212" s="13" t="s">
        <x:v>743</x:v>
      </x:c>
      <x:c r="BC212" s="13" t="s">
        <x:v>66</x:v>
      </x:c>
      <x:c r="BD212" s="13" t="s">
        <x:v>744</x:v>
      </x:c>
      <x:c r="BE212" s="13" t="s">
        <x:v>61</x:v>
      </x:c>
      <x:c r="BF212" s="13" t="s">
        <x:v>404</x:v>
      </x:c>
      <x:c r="BG212" s="13" t="s">
        <x:v>81</x:v>
      </x:c>
      <x:c r="BH212" s="27" t="str">
        <x:v>55429-5; 57021-8; 57022-6; 57782-5; 65818-7</x:v>
      </x:c>
      <x:c r="BI212" s="28" t="n">
        <x:v>5</x:v>
      </x:c>
      <x:c r="BJ212" s="27" t="str">
        <x:v>00550; 21627; 29862</x:v>
      </x:c>
      <x:c r="BK212" s="28" t="n">
        <x:v>3</x:v>
      </x:c>
      <x:c r="BL212" s="27" t="str"/>
      <x:c r="BM212" s="28" t="n">
        <x:v>0</x:v>
      </x:c>
      <x:c r="BN212" s="27" t="str"/>
      <x:c r="BO212" s="28" t="n">
        <x:v>0</x:v>
      </x:c>
      <x:c r="BP212" s="26" t="str">
        <x:v>Source-verified candidate crosswalk; coding/clinical applicability review required</x:v>
      </x:c>
      <x:c r="BQ212" s="26" t="str">
        <x:v>Blank means no conservative, source-backed match under the documented method; it does not mean the code system has no relevant code. See Terminology_Crosswalk and Terminology_Methodology in the verification workbook.</x:v>
      </x:c>
    </x:row>
    <x:row r="213" ht="409.6000061035156">
      <x:c r="A213" s="13">
        <x:v>212</x:v>
      </x:c>
      <x:c r="B213" s="13" t="s">
        <x:v>573</x:v>
      </x:c>
      <x:c r="C213" s="13" t="s">
        <x:v>574</x:v>
      </x:c>
      <x:c r="D213" s="13" t="s">
        <x:v>1330</x:v>
      </x:c>
      <x:c r="E213" s="13" t="s">
        <x:v>74</x:v>
      </x:c>
      <x:c r="F213" s="13" t="s">
        <x:v>4443</x:v>
      </x:c>
      <x:c r="G213" s="13">
        <x:v>17000</x:v>
      </x:c>
      <x:c r="H213" s="13">
        <x:v>97.2</x:v>
      </x:c>
      <x:c r="I213" s="13" t="s">
        <x:v>4444</x:v>
      </x:c>
      <x:c r="J213" s="13" t="s">
        <x:v>4383</x:v>
      </x:c>
      <x:c r="K213" s="13" t="s">
        <x:v>4445</x:v>
      </x:c>
      <x:c r="L213" s="13" t="s">
        <x:v>4446</x:v>
      </x:c>
      <x:c r="M213" s="13" t="s">
        <x:v>4447</x:v>
      </x:c>
      <x:c r="N213" s="13" t="s">
        <x:v>4448</x:v>
      </x:c>
      <x:c r="O213" s="13" t="s">
        <x:v>4388</x:v>
      </x:c>
      <x:c r="P213" s="13" t="s">
        <x:v>4389</x:v>
      </x:c>
      <x:c r="Q213" s="13" t="s">
        <x:v>4390</x:v>
      </x:c>
      <x:c r="R213" s="13" t="s">
        <x:v>4449</x:v>
      </x:c>
      <x:c r="S213" s="13" t="s">
        <x:v>4392</x:v>
      </x:c>
      <x:c r="T213" s="13" t="s">
        <x:v>4393</x:v>
      </x:c>
      <x:c r="U213" s="13" t="s">
        <x:v>4394</x:v>
      </x:c>
      <x:c r="V213" s="13" t="s">
        <x:v>4395</x:v>
      </x:c>
      <x:c r="W213" s="13" t="s">
        <x:v>4450</x:v>
      </x:c>
      <x:c r="X213" s="13" t="s">
        <x:v>4451</x:v>
      </x:c>
      <x:c r="Y213" s="13" t="s">
        <x:v>4398</x:v>
      </x:c>
      <x:c r="Z213" s="13" t="s">
        <x:v>4452</x:v>
      </x:c>
      <x:c r="AA213" s="13" t="s">
        <x:v>4400</x:v>
      </x:c>
      <x:c r="AB213" s="13" t="s">
        <x:v>4625</x:v>
      </x:c>
      <x:c r="AC213" s="13" t="s">
        <x:v>1723</x:v>
      </x:c>
      <x:c r="AD213" s="13" t="s">
        <x:v>4402</x:v>
      </x:c>
      <x:c r="AE213" s="13" t="s">
        <x:v>4954</x:v>
      </x:c>
      <x:c r="AF213" s="13" t="s">
        <x:v>4404</x:v>
      </x:c>
      <x:c r="AG213" s="13" t="s">
        <x:v>79</x:v>
      </x:c>
      <x:c r="AH213" s="13" t="s">
        <x:v>302</x:v>
      </x:c>
      <x:c r="AI213" s="13" t="s">
        <x:v>4541</x:v>
      </x:c>
      <x:c r="AJ213" s="13" t="s">
        <x:v>4955</x:v>
      </x:c>
      <x:c r="AK213" s="13" t="s">
        <x:v>734</x:v>
      </x:c>
      <x:c r="AL213" s="13" t="s">
        <x:v>735</x:v>
      </x:c>
      <x:c r="AM213" s="13" t="s">
        <x:v>4407</x:v>
      </x:c>
      <x:c r="AN213" s="13" t="s">
        <x:v>4956</x:v>
      </x:c>
      <x:c r="AO213" s="13" t="s">
        <x:v>128</x:v>
      </x:c>
      <x:c r="AP213" s="13" t="s">
        <x:v>74</x:v>
      </x:c>
      <x:c r="AQ213" s="13" t="s">
        <x:v>4409</x:v>
      </x:c>
      <x:c r="AR213" s="13" t="s">
        <x:v>4410</x:v>
      </x:c>
      <x:c r="AS213" s="13" t="s">
        <x:v>1730</x:v>
      </x:c>
      <x:c r="AT213" s="13" t="s">
        <x:v>66</x:v>
      </x:c>
      <x:c r="AU213" s="13" t="s">
        <x:v>740</x:v>
      </x:c>
      <x:c r="AV213" s="13" t="s">
        <x:v>741</x:v>
      </x:c>
      <x:c r="AW213" s="13" t="s">
        <x:v>4460</x:v>
      </x:c>
      <x:c r="AX213" s="13" t="s">
        <x:v>55</x:v>
      </x:c>
      <x:c r="AY213" s="13" t="s">
        <x:v>57</x:v>
      </x:c>
      <x:c r="AZ213" s="13" t="s">
        <x:v>566</x:v>
      </x:c>
      <x:c r="BA213" s="13">
        <x:v>25</x:v>
      </x:c>
      <x:c r="BB213" s="13" t="s">
        <x:v>743</x:v>
      </x:c>
      <x:c r="BC213" s="13" t="s">
        <x:v>66</x:v>
      </x:c>
      <x:c r="BD213" s="13" t="s">
        <x:v>744</x:v>
      </x:c>
      <x:c r="BE213" s="13" t="s">
        <x:v>61</x:v>
      </x:c>
      <x:c r="BF213" s="13" t="s">
        <x:v>404</x:v>
      </x:c>
      <x:c r="BG213" s="13" t="s">
        <x:v>81</x:v>
      </x:c>
      <x:c r="BH213" s="27" t="str">
        <x:v>3040-3; 55429-5; 57021-8; 57022-6; 57782-5; 65818-7</x:v>
      </x:c>
      <x:c r="BI213" s="28" t="n">
        <x:v>6</x:v>
      </x:c>
      <x:c r="BJ213" s="27" t="str"/>
      <x:c r="BK213" s="28" t="n">
        <x:v>0</x:v>
      </x:c>
      <x:c r="BL213" s="27" t="str"/>
      <x:c r="BM213" s="28" t="n">
        <x:v>0</x:v>
      </x:c>
      <x:c r="BN213" s="27" t="str"/>
      <x:c r="BO213" s="28" t="n">
        <x:v>0</x:v>
      </x:c>
      <x:c r="BP213" s="26" t="str">
        <x:v>Source-verified candidate crosswalk; coding/clinical applicability review required</x:v>
      </x:c>
      <x:c r="BQ213" s="26" t="str">
        <x:v>Blank means no conservative, source-backed match under the documented method; it does not mean the code system has no relevant code. See Terminology_Crosswalk and Terminology_Methodology in the verification workbook.</x:v>
      </x:c>
    </x:row>
    <x:row r="214" ht="409.6000061035156">
      <x:c r="A214" s="13">
        <x:v>213</x:v>
      </x:c>
      <x:c r="B214" s="13" t="s">
        <x:v>575</x:v>
      </x:c>
      <x:c r="C214" s="13" t="s">
        <x:v>576</x:v>
      </x:c>
      <x:c r="D214" s="13" t="s">
        <x:v>868</x:v>
      </x:c>
      <x:c r="E214" s="13" t="s">
        <x:v>92</x:v>
      </x:c>
      <x:c r="F214" s="13" t="s">
        <x:v>4412</x:v>
      </x:c>
      <x:c r="G214" s="13">
        <x:v>17000</x:v>
      </x:c>
      <x:c r="H214" s="13">
        <x:v>97.2</x:v>
      </x:c>
      <x:c r="I214" s="13" t="s">
        <x:v>4382</x:v>
      </x:c>
      <x:c r="J214" s="13" t="s">
        <x:v>4383</x:v>
      </x:c>
      <x:c r="K214" s="13" t="s">
        <x:v>4413</x:v>
      </x:c>
      <x:c r="L214" s="13" t="s">
        <x:v>4414</x:v>
      </x:c>
      <x:c r="M214" s="13" t="s">
        <x:v>4415</x:v>
      </x:c>
      <x:c r="N214" s="13" t="s">
        <x:v>4416</x:v>
      </x:c>
      <x:c r="O214" s="13" t="s">
        <x:v>4388</x:v>
      </x:c>
      <x:c r="P214" s="13" t="s">
        <x:v>4389</x:v>
      </x:c>
      <x:c r="Q214" s="13" t="s">
        <x:v>4390</x:v>
      </x:c>
      <x:c r="R214" s="13" t="s">
        <x:v>4417</x:v>
      </x:c>
      <x:c r="S214" s="13" t="s">
        <x:v>4392</x:v>
      </x:c>
      <x:c r="T214" s="13" t="s">
        <x:v>4393</x:v>
      </x:c>
      <x:c r="U214" s="13" t="s">
        <x:v>4394</x:v>
      </x:c>
      <x:c r="V214" s="13" t="s">
        <x:v>4395</x:v>
      </x:c>
      <x:c r="W214" s="13" t="s">
        <x:v>4396</x:v>
      </x:c>
      <x:c r="X214" s="13" t="s">
        <x:v>4397</x:v>
      </x:c>
      <x:c r="Y214" s="13" t="s">
        <x:v>4398</x:v>
      </x:c>
      <x:c r="Z214" s="13" t="s">
        <x:v>4418</x:v>
      </x:c>
      <x:c r="AA214" s="13" t="s">
        <x:v>4400</x:v>
      </x:c>
      <x:c r="AB214" s="13" t="s">
        <x:v>4957</x:v>
      </x:c>
      <x:c r="AC214" s="13" t="s">
        <x:v>4958</x:v>
      </x:c>
      <x:c r="AD214" s="13" t="s">
        <x:v>4402</x:v>
      </x:c>
      <x:c r="AE214" s="13" t="s">
        <x:v>4959</x:v>
      </x:c>
      <x:c r="AF214" s="13" t="s">
        <x:v>4404</x:v>
      </x:c>
      <x:c r="AG214" s="13" t="s">
        <x:v>79</x:v>
      </x:c>
      <x:c r="AH214" s="13" t="s">
        <x:v>302</x:v>
      </x:c>
      <x:c r="AI214" s="13" t="s">
        <x:v>4405</x:v>
      </x:c>
      <x:c r="AJ214" s="13" t="s">
        <x:v>4960</x:v>
      </x:c>
      <x:c r="AK214" s="13" t="s">
        <x:v>734</x:v>
      </x:c>
      <x:c r="AL214" s="13" t="s">
        <x:v>735</x:v>
      </x:c>
      <x:c r="AM214" s="13" t="s">
        <x:v>4407</x:v>
      </x:c>
      <x:c r="AN214" s="13" t="s">
        <x:v>4961</x:v>
      </x:c>
      <x:c r="AO214" s="13" t="s">
        <x:v>86</x:v>
      </x:c>
      <x:c r="AP214" s="13" t="s">
        <x:v>92</x:v>
      </x:c>
      <x:c r="AQ214" s="13" t="s">
        <x:v>4409</x:v>
      </x:c>
      <x:c r="AR214" s="13" t="s">
        <x:v>4410</x:v>
      </x:c>
      <x:c r="AS214" s="13" t="s">
        <x:v>4962</x:v>
      </x:c>
      <x:c r="AT214" s="13" t="s">
        <x:v>66</x:v>
      </x:c>
      <x:c r="AU214" s="13" t="s">
        <x:v>809</x:v>
      </x:c>
      <x:c r="AV214" s="13" t="s">
        <x:v>741</x:v>
      </x:c>
      <x:c r="AW214" s="13" t="s">
        <x:v>4425</x:v>
      </x:c>
      <x:c r="AX214" s="13" t="s">
        <x:v>55</x:v>
      </x:c>
      <x:c r="AY214" s="13" t="s">
        <x:v>407</x:v>
      </x:c>
      <x:c r="AZ214" s="13" t="s">
        <x:v>566</x:v>
      </x:c>
      <x:c r="BA214" s="13">
        <x:v>26</x:v>
      </x:c>
      <x:c r="BB214" s="13" t="s">
        <x:v>4963</x:v>
      </x:c>
      <x:c r="BC214" s="13" t="s">
        <x:v>66</x:v>
      </x:c>
      <x:c r="BD214" s="13" t="s">
        <x:v>744</x:v>
      </x:c>
      <x:c r="BE214" s="13" t="s">
        <x:v>61</x:v>
      </x:c>
      <x:c r="BF214" s="13" t="s">
        <x:v>404</x:v>
      </x:c>
      <x:c r="BG214" s="13" t="s">
        <x:v>81</x:v>
      </x:c>
      <x:c r="BH214" s="27" t="str">
        <x:v>101865-4; 106733-9; 106734-7; 106906-1; 10839-9; 33204-9; 42757-5; 48425-3; 48426-1; 49563-0; 55429-5; 57021-8; 57022-6; 57782-5; 65818-7; 6598-7; 67151-1; 76399-5; 89575-5; 89578-9; 89579-7</x:v>
      </x:c>
      <x:c r="BI214" s="28" t="n">
        <x:v>21</x:v>
      </x:c>
      <x:c r="BJ214" s="27" t="str">
        <x:v>37195; 37211; 37212</x:v>
      </x:c>
      <x:c r="BK214" s="28" t="n">
        <x:v>3</x:v>
      </x:c>
      <x:c r="BL214" s="27" t="str"/>
      <x:c r="BM214" s="28" t="n">
        <x:v>0</x:v>
      </x:c>
      <x:c r="BN214" s="27" t="str"/>
      <x:c r="BO214" s="28" t="n">
        <x:v>0</x:v>
      </x:c>
      <x:c r="BP214" s="26" t="str">
        <x:v>Source-verified candidate crosswalk; coding/clinical applicability review required</x:v>
      </x:c>
      <x:c r="BQ214" s="26" t="str">
        <x:v>Blank means no conservative, source-backed match under the documented method; it does not mean the code system has no relevant code. See Terminology_Crosswalk and Terminology_Methodology in the verification workbook.</x:v>
      </x:c>
    </x:row>
    <x:row r="215" ht="409.6000061035156">
      <x:c r="A215" s="13">
        <x:v>214</x:v>
      </x:c>
      <x:c r="B215" s="13" t="s">
        <x:v>577</x:v>
      </x:c>
      <x:c r="C215" s="13" t="s">
        <x:v>578</x:v>
      </x:c>
      <x:c r="D215" s="13" t="s">
        <x:v>4569</x:v>
      </x:c>
      <x:c r="E215" s="13" t="s">
        <x:v>74</x:v>
      </x:c>
      <x:c r="F215" s="13" t="s">
        <x:v>4570</x:v>
      </x:c>
      <x:c r="G215" s="13">
        <x:v>17000</x:v>
      </x:c>
      <x:c r="H215" s="13">
        <x:v>97.3</x:v>
      </x:c>
      <x:c r="I215" s="13" t="s">
        <x:v>4444</x:v>
      </x:c>
      <x:c r="J215" s="13" t="s">
        <x:v>4383</x:v>
      </x:c>
      <x:c r="K215" s="13" t="s">
        <x:v>4571</x:v>
      </x:c>
      <x:c r="L215" s="13" t="s">
        <x:v>4572</x:v>
      </x:c>
      <x:c r="M215" s="13" t="s">
        <x:v>4430</x:v>
      </x:c>
      <x:c r="N215" s="13" t="s">
        <x:v>4478</x:v>
      </x:c>
      <x:c r="O215" s="13" t="s">
        <x:v>4388</x:v>
      </x:c>
      <x:c r="P215" s="13" t="s">
        <x:v>4389</x:v>
      </x:c>
      <x:c r="Q215" s="13" t="s">
        <x:v>4390</x:v>
      </x:c>
      <x:c r="R215" s="13" t="s">
        <x:v>4573</x:v>
      </x:c>
      <x:c r="S215" s="13" t="s">
        <x:v>4392</x:v>
      </x:c>
      <x:c r="T215" s="13" t="s">
        <x:v>4393</x:v>
      </x:c>
      <x:c r="U215" s="13" t="s">
        <x:v>4394</x:v>
      </x:c>
      <x:c r="V215" s="13" t="s">
        <x:v>4395</x:v>
      </x:c>
      <x:c r="W215" s="13" t="s">
        <x:v>4450</x:v>
      </x:c>
      <x:c r="X215" s="13" t="s">
        <x:v>4451</x:v>
      </x:c>
      <x:c r="Y215" s="13" t="s">
        <x:v>4398</x:v>
      </x:c>
      <x:c r="Z215" s="13" t="s">
        <x:v>4574</x:v>
      </x:c>
      <x:c r="AA215" s="13" t="s">
        <x:v>4400</x:v>
      </x:c>
      <x:c r="AB215" s="13" t="s">
        <x:v>4964</x:v>
      </x:c>
      <x:c r="AC215" s="13" t="s">
        <x:v>4965</x:v>
      </x:c>
      <x:c r="AD215" s="13" t="s">
        <x:v>4402</x:v>
      </x:c>
      <x:c r="AE215" s="13" t="s">
        <x:v>4966</x:v>
      </x:c>
      <x:c r="AF215" s="13" t="s">
        <x:v>4404</x:v>
      </x:c>
      <x:c r="AG215" s="13" t="s">
        <x:v>79</x:v>
      </x:c>
      <x:c r="AH215" s="13" t="s">
        <x:v>302</x:v>
      </x:c>
      <x:c r="AI215" s="13" t="s">
        <x:v>4456</x:v>
      </x:c>
      <x:c r="AJ215" s="13" t="s">
        <x:v>4967</x:v>
      </x:c>
      <x:c r="AK215" s="13" t="s">
        <x:v>734</x:v>
      </x:c>
      <x:c r="AL215" s="13" t="s">
        <x:v>735</x:v>
      </x:c>
      <x:c r="AM215" s="13" t="s">
        <x:v>4407</x:v>
      </x:c>
      <x:c r="AN215" s="13" t="s">
        <x:v>4968</x:v>
      </x:c>
      <x:c r="AO215" s="13" t="s">
        <x:v>150</x:v>
      </x:c>
      <x:c r="AP215" s="13" t="s">
        <x:v>74</x:v>
      </x:c>
      <x:c r="AQ215" s="13" t="s">
        <x:v>4409</x:v>
      </x:c>
      <x:c r="AR215" s="13" t="s">
        <x:v>4410</x:v>
      </x:c>
      <x:c r="AS215" s="13" t="s">
        <x:v>4969</x:v>
      </x:c>
      <x:c r="AT215" s="13" t="s">
        <x:v>66</x:v>
      </x:c>
      <x:c r="AU215" s="13" t="s">
        <x:v>777</x:v>
      </x:c>
      <x:c r="AV215" s="13" t="s">
        <x:v>741</x:v>
      </x:c>
      <x:c r="AW215" s="13" t="s">
        <x:v>4581</x:v>
      </x:c>
      <x:c r="AX215" s="13" t="s">
        <x:v>55</x:v>
      </x:c>
      <x:c r="AY215" s="13" t="s">
        <x:v>259</x:v>
      </x:c>
      <x:c r="AZ215" s="13" t="s">
        <x:v>566</x:v>
      </x:c>
      <x:c r="BA215" s="13">
        <x:v>25</x:v>
      </x:c>
      <x:c r="BB215" s="13" t="s">
        <x:v>4970</x:v>
      </x:c>
      <x:c r="BC215" s="13" t="s">
        <x:v>66</x:v>
      </x:c>
      <x:c r="BD215" s="13" t="s">
        <x:v>744</x:v>
      </x:c>
      <x:c r="BE215" s="13" t="s">
        <x:v>61</x:v>
      </x:c>
      <x:c r="BF215" s="13" t="s">
        <x:v>412</x:v>
      </x:c>
      <x:c r="BG215" s="13" t="s">
        <x:v>81</x:v>
      </x:c>
      <x:c r="BH215" s="27" t="str">
        <x:v>55429-5; 57021-8; 57022-6; 57782-5; 65818-7</x:v>
      </x:c>
      <x:c r="BI215" s="28" t="n">
        <x:v>5</x:v>
      </x:c>
      <x:c r="BJ215" s="27" t="str"/>
      <x:c r="BK215" s="28" t="n">
        <x:v>0</x:v>
      </x:c>
      <x:c r="BL215" s="27" t="str">
        <x:v>417746004</x:v>
      </x:c>
      <x:c r="BM215" s="28" t="n">
        <x:v>1</x:v>
      </x:c>
      <x:c r="BN215" s="27" t="str"/>
      <x:c r="BO215" s="28" t="n">
        <x:v>0</x:v>
      </x:c>
      <x:c r="BP215" s="26" t="str">
        <x:v>Source-verified candidate crosswalk; coding/clinical applicability review required</x:v>
      </x:c>
      <x:c r="BQ215" s="26" t="str">
        <x:v>Blank means no conservative, source-backed match under the documented method; it does not mean the code system has no relevant code. See Terminology_Crosswalk and Terminology_Methodology in the verification workbook.</x:v>
      </x:c>
    </x:row>
    <x:row r="216" ht="409.6000061035156">
      <x:c r="A216" s="13">
        <x:v>215</x:v>
      </x:c>
      <x:c r="B216" s="13" t="s">
        <x:v>579</x:v>
      </x:c>
      <x:c r="C216" s="13" t="s">
        <x:v>580</x:v>
      </x:c>
      <x:c r="D216" s="13" t="s">
        <x:v>868</x:v>
      </x:c>
      <x:c r="E216" s="13" t="s">
        <x:v>92</x:v>
      </x:c>
      <x:c r="F216" s="13" t="s">
        <x:v>4412</x:v>
      </x:c>
      <x:c r="G216" s="13">
        <x:v>17000</x:v>
      </x:c>
      <x:c r="H216" s="13">
        <x:v>97.3</x:v>
      </x:c>
      <x:c r="I216" s="13" t="s">
        <x:v>4382</x:v>
      </x:c>
      <x:c r="J216" s="13" t="s">
        <x:v>4383</x:v>
      </x:c>
      <x:c r="K216" s="13" t="s">
        <x:v>4413</x:v>
      </x:c>
      <x:c r="L216" s="13" t="s">
        <x:v>4414</x:v>
      </x:c>
      <x:c r="M216" s="13" t="s">
        <x:v>4415</x:v>
      </x:c>
      <x:c r="N216" s="13" t="s">
        <x:v>4416</x:v>
      </x:c>
      <x:c r="O216" s="13" t="s">
        <x:v>4388</x:v>
      </x:c>
      <x:c r="P216" s="13" t="s">
        <x:v>4389</x:v>
      </x:c>
      <x:c r="Q216" s="13" t="s">
        <x:v>4390</x:v>
      </x:c>
      <x:c r="R216" s="13" t="s">
        <x:v>4417</x:v>
      </x:c>
      <x:c r="S216" s="13" t="s">
        <x:v>4392</x:v>
      </x:c>
      <x:c r="T216" s="13" t="s">
        <x:v>4393</x:v>
      </x:c>
      <x:c r="U216" s="13" t="s">
        <x:v>4394</x:v>
      </x:c>
      <x:c r="V216" s="13" t="s">
        <x:v>4395</x:v>
      </x:c>
      <x:c r="W216" s="13" t="s">
        <x:v>4396</x:v>
      </x:c>
      <x:c r="X216" s="13" t="s">
        <x:v>4397</x:v>
      </x:c>
      <x:c r="Y216" s="13" t="s">
        <x:v>4398</x:v>
      </x:c>
      <x:c r="Z216" s="13" t="s">
        <x:v>4418</x:v>
      </x:c>
      <x:c r="AA216" s="13" t="s">
        <x:v>4400</x:v>
      </x:c>
      <x:c r="AB216" s="13" t="s">
        <x:v>4971</x:v>
      </x:c>
      <x:c r="AC216" s="13" t="s">
        <x:v>4972</x:v>
      </x:c>
      <x:c r="AD216" s="13" t="s">
        <x:v>4402</x:v>
      </x:c>
      <x:c r="AE216" s="13" t="s">
        <x:v>4973</x:v>
      </x:c>
      <x:c r="AF216" s="13" t="s">
        <x:v>4404</x:v>
      </x:c>
      <x:c r="AG216" s="13" t="s">
        <x:v>79</x:v>
      </x:c>
      <x:c r="AH216" s="13" t="s">
        <x:v>302</x:v>
      </x:c>
      <x:c r="AI216" s="13" t="s">
        <x:v>4405</x:v>
      </x:c>
      <x:c r="AJ216" s="13" t="s">
        <x:v>4974</x:v>
      </x:c>
      <x:c r="AK216" s="13" t="s">
        <x:v>734</x:v>
      </x:c>
      <x:c r="AL216" s="13" t="s">
        <x:v>735</x:v>
      </x:c>
      <x:c r="AM216" s="13" t="s">
        <x:v>4407</x:v>
      </x:c>
      <x:c r="AN216" s="13" t="s">
        <x:v>4975</x:v>
      </x:c>
      <x:c r="AO216" s="13" t="s">
        <x:v>86</x:v>
      </x:c>
      <x:c r="AP216" s="13" t="s">
        <x:v>92</x:v>
      </x:c>
      <x:c r="AQ216" s="13" t="s">
        <x:v>4409</x:v>
      </x:c>
      <x:c r="AR216" s="13" t="s">
        <x:v>4410</x:v>
      </x:c>
      <x:c r="AS216" s="13" t="s">
        <x:v>4976</x:v>
      </x:c>
      <x:c r="AT216" s="13" t="s">
        <x:v>66</x:v>
      </x:c>
      <x:c r="AU216" s="13" t="s">
        <x:v>809</x:v>
      </x:c>
      <x:c r="AV216" s="13" t="s">
        <x:v>741</x:v>
      </x:c>
      <x:c r="AW216" s="13" t="s">
        <x:v>4425</x:v>
      </x:c>
      <x:c r="AX216" s="13" t="s">
        <x:v>55</x:v>
      </x:c>
      <x:c r="AY216" s="13" t="s">
        <x:v>407</x:v>
      </x:c>
      <x:c r="AZ216" s="13" t="s">
        <x:v>566</x:v>
      </x:c>
      <x:c r="BA216" s="13">
        <x:v>26</x:v>
      </x:c>
      <x:c r="BB216" s="13" t="s">
        <x:v>4977</x:v>
      </x:c>
      <x:c r="BC216" s="13" t="s">
        <x:v>66</x:v>
      </x:c>
      <x:c r="BD216" s="13" t="s">
        <x:v>744</x:v>
      </x:c>
      <x:c r="BE216" s="13" t="s">
        <x:v>61</x:v>
      </x:c>
      <x:c r="BF216" s="13" t="s">
        <x:v>404</x:v>
      </x:c>
      <x:c r="BG216" s="13" t="s">
        <x:v>81</x:v>
      </x:c>
      <x:c r="BH216" s="27" t="str">
        <x:v>101865-4; 106733-9; 106734-7; 106906-1; 10839-9; 33204-9; 42757-5; 48425-3; 48426-1; 49563-0; 55429-5; 57021-8; 57022-6; 57782-5; 65818-7; 6598-7; 67151-1; 76399-5; 89575-5; 89578-9; 89579-7</x:v>
      </x:c>
      <x:c r="BI216" s="28" t="n">
        <x:v>21</x:v>
      </x:c>
      <x:c r="BJ216" s="27" t="str">
        <x:v>24900; 24920; 24931; 25920; 25922; 25927; 26951; 26952; 28810; 28820; 28825</x:v>
      </x:c>
      <x:c r="BK216" s="28" t="n">
        <x:v>11</x:v>
      </x:c>
      <x:c r="BL216" s="27" t="str"/>
      <x:c r="BM216" s="28" t="n">
        <x:v>0</x:v>
      </x:c>
      <x:c r="BN216" s="27" t="str"/>
      <x:c r="BO216" s="28" t="n">
        <x:v>0</x:v>
      </x:c>
      <x:c r="BP216" s="26" t="str">
        <x:v>Source-verified candidate crosswalk; coding/clinical applicability review required</x:v>
      </x:c>
      <x:c r="BQ216" s="26" t="str">
        <x:v>Blank means no conservative, source-backed match under the documented method; it does not mean the code system has no relevant code. See Terminology_Crosswalk and Terminology_Methodology in the verification workbook.</x:v>
      </x:c>
    </x:row>
    <x:row r="217" ht="409.6000061035156">
      <x:c r="A217" s="13">
        <x:v>216</x:v>
      </x:c>
      <x:c r="B217" s="13" t="s">
        <x:v>581</x:v>
      </x:c>
      <x:c r="C217" s="13" t="s">
        <x:v>582</x:v>
      </x:c>
      <x:c r="D217" s="13" t="s">
        <x:v>4906</x:v>
      </x:c>
      <x:c r="E217" s="13" t="s">
        <x:v>92</x:v>
      </x:c>
      <x:c r="F217" s="13" t="s">
        <x:v>4907</x:v>
      </x:c>
      <x:c r="G217" s="13">
        <x:v>17000</x:v>
      </x:c>
      <x:c r="H217" s="13">
        <x:v>97.4</x:v>
      </x:c>
      <x:c r="I217" s="13" t="s">
        <x:v>4382</x:v>
      </x:c>
      <x:c r="J217" s="13" t="s">
        <x:v>4383</x:v>
      </x:c>
      <x:c r="K217" s="13" t="s">
        <x:v>4908</x:v>
      </x:c>
      <x:c r="L217" s="13" t="s">
        <x:v>4909</x:v>
      </x:c>
      <x:c r="M217" s="13" t="s">
        <x:v>4447</x:v>
      </x:c>
      <x:c r="N217" s="13" t="s">
        <x:v>4910</x:v>
      </x:c>
      <x:c r="O217" s="13" t="s">
        <x:v>4388</x:v>
      </x:c>
      <x:c r="P217" s="13" t="s">
        <x:v>4389</x:v>
      </x:c>
      <x:c r="Q217" s="13" t="s">
        <x:v>4390</x:v>
      </x:c>
      <x:c r="R217" s="13" t="s">
        <x:v>4911</x:v>
      </x:c>
      <x:c r="S217" s="13" t="s">
        <x:v>4392</x:v>
      </x:c>
      <x:c r="T217" s="13" t="s">
        <x:v>4393</x:v>
      </x:c>
      <x:c r="U217" s="13" t="s">
        <x:v>4394</x:v>
      </x:c>
      <x:c r="V217" s="13" t="s">
        <x:v>4395</x:v>
      </x:c>
      <x:c r="W217" s="13" t="s">
        <x:v>4396</x:v>
      </x:c>
      <x:c r="X217" s="13" t="s">
        <x:v>4397</x:v>
      </x:c>
      <x:c r="Y217" s="13" t="s">
        <x:v>4398</x:v>
      </x:c>
      <x:c r="Z217" s="13" t="s">
        <x:v>4912</x:v>
      </x:c>
      <x:c r="AA217" s="13" t="s">
        <x:v>4400</x:v>
      </x:c>
      <x:c r="AB217" s="13" t="s">
        <x:v>4913</x:v>
      </x:c>
      <x:c r="AC217" s="13" t="s">
        <x:v>2369</x:v>
      </x:c>
      <x:c r="AD217" s="13" t="s">
        <x:v>4402</x:v>
      </x:c>
      <x:c r="AE217" s="13" t="s">
        <x:v>4978</x:v>
      </x:c>
      <x:c r="AF217" s="13" t="s">
        <x:v>4404</x:v>
      </x:c>
      <x:c r="AG217" s="13" t="s">
        <x:v>79</x:v>
      </x:c>
      <x:c r="AH217" s="13" t="s">
        <x:v>302</x:v>
      </x:c>
      <x:c r="AI217" s="13" t="s">
        <x:v>4405</x:v>
      </x:c>
      <x:c r="AJ217" s="13" t="s">
        <x:v>4979</x:v>
      </x:c>
      <x:c r="AK217" s="13" t="s">
        <x:v>734</x:v>
      </x:c>
      <x:c r="AL217" s="13" t="s">
        <x:v>735</x:v>
      </x:c>
      <x:c r="AM217" s="13" t="s">
        <x:v>4407</x:v>
      </x:c>
      <x:c r="AN217" s="13" t="s">
        <x:v>4980</x:v>
      </x:c>
      <x:c r="AO217" s="13" t="s">
        <x:v>204</x:v>
      </x:c>
      <x:c r="AP217" s="13" t="s">
        <x:v>92</x:v>
      </x:c>
      <x:c r="AQ217" s="13" t="s">
        <x:v>4409</x:v>
      </x:c>
      <x:c r="AR217" s="13" t="s">
        <x:v>4410</x:v>
      </x:c>
      <x:c r="AS217" s="13" t="s">
        <x:v>2375</x:v>
      </x:c>
      <x:c r="AT217" s="13" t="s">
        <x:v>66</x:v>
      </x:c>
      <x:c r="AU217" s="13" t="s">
        <x:v>897</x:v>
      </x:c>
      <x:c r="AV217" s="13" t="s">
        <x:v>741</x:v>
      </x:c>
      <x:c r="AW217" s="13" t="s">
        <x:v>4917</x:v>
      </x:c>
      <x:c r="AX217" s="13" t="s">
        <x:v>55</x:v>
      </x:c>
      <x:c r="AY217" s="13" t="s">
        <x:v>57</x:v>
      </x:c>
      <x:c r="AZ217" s="13" t="s">
        <x:v>566</x:v>
      </x:c>
      <x:c r="BA217" s="13">
        <x:v>26</x:v>
      </x:c>
      <x:c r="BB217" s="13" t="s">
        <x:v>743</x:v>
      </x:c>
      <x:c r="BC217" s="13" t="s">
        <x:v>66</x:v>
      </x:c>
      <x:c r="BD217" s="13" t="s">
        <x:v>744</x:v>
      </x:c>
      <x:c r="BE217" s="13" t="s">
        <x:v>61</x:v>
      </x:c>
      <x:c r="BF217" s="13" t="s">
        <x:v>404</x:v>
      </x:c>
      <x:c r="BG217" s="13" t="s">
        <x:v>81</x:v>
      </x:c>
      <x:c r="BH217" s="27" t="str">
        <x:v>14804-9; 14805-6; 24322-0; 24323-8; 2532-0; 55429-5; 57021-8; 57022-6; 57782-5; 65818-7</x:v>
      </x:c>
      <x:c r="BI217" s="28" t="n">
        <x:v>10</x:v>
      </x:c>
      <x:c r="BJ217" s="27" t="str"/>
      <x:c r="BK217" s="28" t="n">
        <x:v>0</x:v>
      </x:c>
      <x:c r="BL217" s="27" t="str"/>
      <x:c r="BM217" s="28" t="n">
        <x:v>0</x:v>
      </x:c>
      <x:c r="BN217" s="27" t="str"/>
      <x:c r="BO217" s="28" t="n">
        <x:v>0</x:v>
      </x:c>
      <x:c r="BP217" s="26" t="str">
        <x:v>Source-verified candidate crosswalk; coding/clinical applicability review required</x:v>
      </x:c>
      <x:c r="BQ217" s="26" t="str">
        <x:v>Blank means no conservative, source-backed match under the documented method; it does not mean the code system has no relevant code. See Terminology_Crosswalk and Terminology_Methodology in the verification workbook.</x:v>
      </x:c>
    </x:row>
    <x:row r="218" ht="409.6000061035156">
      <x:c r="A218" s="13">
        <x:v>217</x:v>
      </x:c>
      <x:c r="B218" s="13" t="s">
        <x:v>583</x:v>
      </x:c>
      <x:c r="C218" s="13" t="s">
        <x:v>584</x:v>
      </x:c>
      <x:c r="D218" s="13" t="s">
        <x:v>3349</x:v>
      </x:c>
      <x:c r="E218" s="13" t="s">
        <x:v>74</x:v>
      </x:c>
      <x:c r="F218" s="13" t="s">
        <x:v>4637</x:v>
      </x:c>
      <x:c r="G218" s="13">
        <x:v>17000</x:v>
      </x:c>
      <x:c r="H218" s="13">
        <x:v>97.4</x:v>
      </x:c>
      <x:c r="I218" s="13" t="s">
        <x:v>4444</x:v>
      </x:c>
      <x:c r="J218" s="13" t="s">
        <x:v>4383</x:v>
      </x:c>
      <x:c r="K218" s="13" t="s">
        <x:v>4638</x:v>
      </x:c>
      <x:c r="L218" s="13" t="s">
        <x:v>4639</x:v>
      </x:c>
      <x:c r="M218" s="13" t="s">
        <x:v>4447</x:v>
      </x:c>
      <x:c r="N218" s="13" t="s">
        <x:v>4531</x:v>
      </x:c>
      <x:c r="O218" s="13" t="s">
        <x:v>4388</x:v>
      </x:c>
      <x:c r="P218" s="13" t="s">
        <x:v>4389</x:v>
      </x:c>
      <x:c r="Q218" s="13" t="s">
        <x:v>4390</x:v>
      </x:c>
      <x:c r="R218" s="13" t="s">
        <x:v>4641</x:v>
      </x:c>
      <x:c r="S218" s="13" t="s">
        <x:v>4392</x:v>
      </x:c>
      <x:c r="T218" s="13" t="s">
        <x:v>4393</x:v>
      </x:c>
      <x:c r="U218" s="13" t="s">
        <x:v>4394</x:v>
      </x:c>
      <x:c r="V218" s="13" t="s">
        <x:v>4395</x:v>
      </x:c>
      <x:c r="W218" s="13" t="s">
        <x:v>4450</x:v>
      </x:c>
      <x:c r="X218" s="13" t="s">
        <x:v>4451</x:v>
      </x:c>
      <x:c r="Y218" s="13" t="s">
        <x:v>4398</x:v>
      </x:c>
      <x:c r="Z218" s="13" t="s">
        <x:v>4642</x:v>
      </x:c>
      <x:c r="AA218" s="13" t="s">
        <x:v>4400</x:v>
      </x:c>
      <x:c r="AB218" s="13" t="s">
        <x:v>4981</x:v>
      </x:c>
      <x:c r="AC218" s="13" t="s">
        <x:v>4982</x:v>
      </x:c>
      <x:c r="AD218" s="13" t="s">
        <x:v>4402</x:v>
      </x:c>
      <x:c r="AE218" s="13" t="s">
        <x:v>4983</x:v>
      </x:c>
      <x:c r="AF218" s="13" t="s">
        <x:v>4404</x:v>
      </x:c>
      <x:c r="AG218" s="13" t="s">
        <x:v>79</x:v>
      </x:c>
      <x:c r="AH218" s="13" t="s">
        <x:v>302</x:v>
      </x:c>
      <x:c r="AI218" s="13" t="s">
        <x:v>4405</x:v>
      </x:c>
      <x:c r="AJ218" s="13" t="s">
        <x:v>4984</x:v>
      </x:c>
      <x:c r="AK218" s="13" t="s">
        <x:v>734</x:v>
      </x:c>
      <x:c r="AL218" s="13" t="s">
        <x:v>735</x:v>
      </x:c>
      <x:c r="AM218" s="13" t="s">
        <x:v>4407</x:v>
      </x:c>
      <x:c r="AN218" s="13" t="s">
        <x:v>4985</x:v>
      </x:c>
      <x:c r="AO218" s="13" t="s">
        <x:v>309</x:v>
      </x:c>
      <x:c r="AP218" s="13" t="s">
        <x:v>74</x:v>
      </x:c>
      <x:c r="AQ218" s="13" t="s">
        <x:v>4409</x:v>
      </x:c>
      <x:c r="AR218" s="13" t="s">
        <x:v>4410</x:v>
      </x:c>
      <x:c r="AS218" s="13" t="s">
        <x:v>4986</x:v>
      </x:c>
      <x:c r="AT218" s="13" t="s">
        <x:v>66</x:v>
      </x:c>
      <x:c r="AU218" s="13" t="s">
        <x:v>897</x:v>
      </x:c>
      <x:c r="AV218" s="13" t="s">
        <x:v>741</x:v>
      </x:c>
      <x:c r="AW218" s="13" t="s">
        <x:v>4649</x:v>
      </x:c>
      <x:c r="AX218" s="13" t="s">
        <x:v>55</x:v>
      </x:c>
      <x:c r="AY218" s="13" t="s">
        <x:v>407</x:v>
      </x:c>
      <x:c r="AZ218" s="13" t="s">
        <x:v>566</x:v>
      </x:c>
      <x:c r="BA218" s="13">
        <x:v>26</x:v>
      </x:c>
      <x:c r="BB218" s="13" t="s">
        <x:v>4987</x:v>
      </x:c>
      <x:c r="BC218" s="13" t="s">
        <x:v>66</x:v>
      </x:c>
      <x:c r="BD218" s="13" t="s">
        <x:v>744</x:v>
      </x:c>
      <x:c r="BE218" s="13" t="s">
        <x:v>61</x:v>
      </x:c>
      <x:c r="BF218" s="13" t="s">
        <x:v>404</x:v>
      </x:c>
      <x:c r="BG218" s="13" t="s">
        <x:v>81</x:v>
      </x:c>
      <x:c r="BH218" s="27" t="str">
        <x:v>55429-5; 57021-8; 57022-6; 57782-5; 65818-7</x:v>
      </x:c>
      <x:c r="BI218" s="28" t="n">
        <x:v>5</x:v>
      </x:c>
      <x:c r="BJ218" s="27" t="str"/>
      <x:c r="BK218" s="28" t="n">
        <x:v>0</x:v>
      </x:c>
      <x:c r="BL218" s="27" t="str"/>
      <x:c r="BM218" s="28" t="n">
        <x:v>0</x:v>
      </x:c>
      <x:c r="BN218" s="27" t="str"/>
      <x:c r="BO218" s="28" t="n">
        <x:v>0</x:v>
      </x:c>
      <x:c r="BP218" s="26" t="str">
        <x:v>Source-verified candidate crosswalk; coding/clinical applicability review required</x:v>
      </x:c>
      <x:c r="BQ218" s="26" t="str">
        <x:v>Blank means no conservative, source-backed match under the documented method; it does not mean the code system has no relevant code. See Terminology_Crosswalk and Terminology_Methodology in the verification workbook.</x:v>
      </x:c>
    </x:row>
    <x:row r="219" ht="409.6000061035156">
      <x:c r="A219" s="13">
        <x:v>218</x:v>
      </x:c>
      <x:c r="B219" s="13" t="s">
        <x:v>585</x:v>
      </x:c>
      <x:c r="C219" s="13" t="s">
        <x:v>586</x:v>
      </x:c>
      <x:c r="D219" s="13" t="s">
        <x:v>3349</x:v>
      </x:c>
      <x:c r="E219" s="13" t="s">
        <x:v>74</x:v>
      </x:c>
      <x:c r="F219" s="13" t="s">
        <x:v>4637</x:v>
      </x:c>
      <x:c r="G219" s="13">
        <x:v>17000</x:v>
      </x:c>
      <x:c r="H219" s="13">
        <x:v>97.5</x:v>
      </x:c>
      <x:c r="I219" s="13" t="s">
        <x:v>4444</x:v>
      </x:c>
      <x:c r="J219" s="13" t="s">
        <x:v>4383</x:v>
      </x:c>
      <x:c r="K219" s="13" t="s">
        <x:v>4638</x:v>
      </x:c>
      <x:c r="L219" s="13" t="s">
        <x:v>4639</x:v>
      </x:c>
      <x:c r="M219" s="13" t="s">
        <x:v>4447</x:v>
      </x:c>
      <x:c r="N219" s="13" t="s">
        <x:v>4640</x:v>
      </x:c>
      <x:c r="O219" s="13" t="s">
        <x:v>4388</x:v>
      </x:c>
      <x:c r="P219" s="13" t="s">
        <x:v>4389</x:v>
      </x:c>
      <x:c r="Q219" s="13" t="s">
        <x:v>4390</x:v>
      </x:c>
      <x:c r="R219" s="13" t="s">
        <x:v>4641</x:v>
      </x:c>
      <x:c r="S219" s="13" t="s">
        <x:v>4392</x:v>
      </x:c>
      <x:c r="T219" s="13" t="s">
        <x:v>4393</x:v>
      </x:c>
      <x:c r="U219" s="13" t="s">
        <x:v>4394</x:v>
      </x:c>
      <x:c r="V219" s="13" t="s">
        <x:v>4395</x:v>
      </x:c>
      <x:c r="W219" s="13" t="s">
        <x:v>4450</x:v>
      </x:c>
      <x:c r="X219" s="13" t="s">
        <x:v>4451</x:v>
      </x:c>
      <x:c r="Y219" s="13" t="s">
        <x:v>4398</x:v>
      </x:c>
      <x:c r="Z219" s="13" t="s">
        <x:v>4642</x:v>
      </x:c>
      <x:c r="AA219" s="13" t="s">
        <x:v>4400</x:v>
      </x:c>
      <x:c r="AB219" s="13" t="s">
        <x:v>4988</x:v>
      </x:c>
      <x:c r="AC219" s="13" t="s">
        <x:v>4989</x:v>
      </x:c>
      <x:c r="AD219" s="13" t="s">
        <x:v>4402</x:v>
      </x:c>
      <x:c r="AE219" s="13" t="s">
        <x:v>4990</x:v>
      </x:c>
      <x:c r="AF219" s="13" t="s">
        <x:v>4404</x:v>
      </x:c>
      <x:c r="AG219" s="13" t="s">
        <x:v>79</x:v>
      </x:c>
      <x:c r="AH219" s="13" t="s">
        <x:v>302</x:v>
      </x:c>
      <x:c r="AI219" s="13" t="s">
        <x:v>4541</x:v>
      </x:c>
      <x:c r="AJ219" s="13" t="s">
        <x:v>4991</x:v>
      </x:c>
      <x:c r="AK219" s="13" t="s">
        <x:v>734</x:v>
      </x:c>
      <x:c r="AL219" s="13" t="s">
        <x:v>735</x:v>
      </x:c>
      <x:c r="AM219" s="13" t="s">
        <x:v>4407</x:v>
      </x:c>
      <x:c r="AN219" s="13" t="s">
        <x:v>4992</x:v>
      </x:c>
      <x:c r="AO219" s="13" t="s">
        <x:v>309</x:v>
      </x:c>
      <x:c r="AP219" s="13" t="s">
        <x:v>74</x:v>
      </x:c>
      <x:c r="AQ219" s="13" t="s">
        <x:v>4409</x:v>
      </x:c>
      <x:c r="AR219" s="13" t="s">
        <x:v>4410</x:v>
      </x:c>
      <x:c r="AS219" s="13" t="s">
        <x:v>4993</x:v>
      </x:c>
      <x:c r="AT219" s="13" t="s">
        <x:v>66</x:v>
      </x:c>
      <x:c r="AU219" s="13" t="s">
        <x:v>985</x:v>
      </x:c>
      <x:c r="AV219" s="13" t="s">
        <x:v>741</x:v>
      </x:c>
      <x:c r="AW219" s="13" t="s">
        <x:v>4649</x:v>
      </x:c>
      <x:c r="AX219" s="13" t="s">
        <x:v>55</x:v>
      </x:c>
      <x:c r="AY219" s="13" t="s">
        <x:v>407</x:v>
      </x:c>
      <x:c r="AZ219" s="13" t="s">
        <x:v>566</x:v>
      </x:c>
      <x:c r="BA219" s="13">
        <x:v>25</x:v>
      </x:c>
      <x:c r="BB219" s="13" t="s">
        <x:v>4994</x:v>
      </x:c>
      <x:c r="BC219" s="13" t="s">
        <x:v>66</x:v>
      </x:c>
      <x:c r="BD219" s="13" t="s">
        <x:v>744</x:v>
      </x:c>
      <x:c r="BE219" s="13" t="s">
        <x:v>61</x:v>
      </x:c>
      <x:c r="BF219" s="13" t="s">
        <x:v>404</x:v>
      </x:c>
      <x:c r="BG219" s="13" t="s">
        <x:v>81</x:v>
      </x:c>
      <x:c r="BH219" s="27" t="str">
        <x:v>55429-5; 57021-8; 57022-6; 57782-5; 65818-7</x:v>
      </x:c>
      <x:c r="BI219" s="28" t="n">
        <x:v>5</x:v>
      </x:c>
      <x:c r="BJ219" s="27" t="str"/>
      <x:c r="BK219" s="28" t="n">
        <x:v>0</x:v>
      </x:c>
      <x:c r="BL219" s="27" t="str">
        <x:v>249366005</x:v>
      </x:c>
      <x:c r="BM219" s="28" t="n">
        <x:v>1</x:v>
      </x:c>
      <x:c r="BN219" s="27" t="str">
        <x:v>R04.0</x:v>
      </x:c>
      <x:c r="BO219" s="28" t="n">
        <x:v>1</x:v>
      </x:c>
      <x:c r="BP219" s="26" t="str">
        <x:v>Source-verified candidate crosswalk; coding/clinical applicability review required</x:v>
      </x:c>
      <x:c r="BQ219" s="26" t="str">
        <x:v>Blank means no conservative, source-backed match under the documented method; it does not mean the code system has no relevant code. See Terminology_Crosswalk and Terminology_Methodology in the verification workbook.</x:v>
      </x:c>
    </x:row>
    <x:row r="220" ht="409.6000061035156">
      <x:c r="A220" s="13">
        <x:v>219</x:v>
      </x:c>
      <x:c r="B220" s="13" t="s">
        <x:v>587</x:v>
      </x:c>
      <x:c r="C220" s="13" t="s">
        <x:v>588</x:v>
      </x:c>
      <x:c r="D220" s="13" t="s">
        <x:v>1042</x:v>
      </x:c>
      <x:c r="E220" s="13" t="s">
        <x:v>92</x:v>
      </x:c>
      <x:c r="F220" s="13" t="s">
        <x:v>4788</x:v>
      </x:c>
      <x:c r="G220" s="13">
        <x:v>17000</x:v>
      </x:c>
      <x:c r="H220" s="13">
        <x:v>97.5</x:v>
      </x:c>
      <x:c r="I220" s="13" t="s">
        <x:v>4382</x:v>
      </x:c>
      <x:c r="J220" s="13" t="s">
        <x:v>4383</x:v>
      </x:c>
      <x:c r="K220" s="13" t="s">
        <x:v>4789</x:v>
      </x:c>
      <x:c r="L220" s="13" t="s">
        <x:v>4790</x:v>
      </x:c>
      <x:c r="M220" s="13" t="s">
        <x:v>4447</x:v>
      </x:c>
      <x:c r="N220" s="13" t="s">
        <x:v>4918</x:v>
      </x:c>
      <x:c r="O220" s="13" t="s">
        <x:v>4388</x:v>
      </x:c>
      <x:c r="P220" s="13" t="s">
        <x:v>4389</x:v>
      </x:c>
      <x:c r="Q220" s="13" t="s">
        <x:v>4390</x:v>
      </x:c>
      <x:c r="R220" s="13" t="s">
        <x:v>4792</x:v>
      </x:c>
      <x:c r="S220" s="13" t="s">
        <x:v>4392</x:v>
      </x:c>
      <x:c r="T220" s="13" t="s">
        <x:v>4393</x:v>
      </x:c>
      <x:c r="U220" s="13" t="s">
        <x:v>4394</x:v>
      </x:c>
      <x:c r="V220" s="13" t="s">
        <x:v>4395</x:v>
      </x:c>
      <x:c r="W220" s="13" t="s">
        <x:v>4396</x:v>
      </x:c>
      <x:c r="X220" s="13" t="s">
        <x:v>4397</x:v>
      </x:c>
      <x:c r="Y220" s="13" t="s">
        <x:v>4398</x:v>
      </x:c>
      <x:c r="Z220" s="13" t="s">
        <x:v>4793</x:v>
      </x:c>
      <x:c r="AA220" s="13" t="s">
        <x:v>4400</x:v>
      </x:c>
      <x:c r="AB220" s="13" t="s">
        <x:v>4995</x:v>
      </x:c>
      <x:c r="AC220" s="13" t="s">
        <x:v>4996</x:v>
      </x:c>
      <x:c r="AD220" s="13" t="s">
        <x:v>4402</x:v>
      </x:c>
      <x:c r="AE220" s="13" t="s">
        <x:v>4997</x:v>
      </x:c>
      <x:c r="AF220" s="13" t="s">
        <x:v>4404</x:v>
      </x:c>
      <x:c r="AG220" s="13" t="s">
        <x:v>79</x:v>
      </x:c>
      <x:c r="AH220" s="13" t="s">
        <x:v>302</x:v>
      </x:c>
      <x:c r="AI220" s="13" t="s">
        <x:v>4541</x:v>
      </x:c>
      <x:c r="AJ220" s="13" t="s">
        <x:v>4998</x:v>
      </x:c>
      <x:c r="AK220" s="13" t="s">
        <x:v>734</x:v>
      </x:c>
      <x:c r="AL220" s="13" t="s">
        <x:v>735</x:v>
      </x:c>
      <x:c r="AM220" s="13" t="s">
        <x:v>4407</x:v>
      </x:c>
      <x:c r="AN220" s="13" t="s">
        <x:v>4999</x:v>
      </x:c>
      <x:c r="AO220" s="13" t="s">
        <x:v>101</x:v>
      </x:c>
      <x:c r="AP220" s="13" t="s">
        <x:v>92</x:v>
      </x:c>
      <x:c r="AQ220" s="13" t="s">
        <x:v>4409</x:v>
      </x:c>
      <x:c r="AR220" s="13" t="s">
        <x:v>4410</x:v>
      </x:c>
      <x:c r="AS220" s="13" t="s">
        <x:v>5000</x:v>
      </x:c>
      <x:c r="AT220" s="13" t="s">
        <x:v>66</x:v>
      </x:c>
      <x:c r="AU220" s="13" t="s">
        <x:v>777</x:v>
      </x:c>
      <x:c r="AV220" s="13" t="s">
        <x:v>741</x:v>
      </x:c>
      <x:c r="AW220" s="13" t="s">
        <x:v>4798</x:v>
      </x:c>
      <x:c r="AX220" s="13" t="s">
        <x:v>55</x:v>
      </x:c>
      <x:c r="AY220" s="13" t="s">
        <x:v>407</x:v>
      </x:c>
      <x:c r="AZ220" s="13" t="s">
        <x:v>566</x:v>
      </x:c>
      <x:c r="BA220" s="13">
        <x:v>25</x:v>
      </x:c>
      <x:c r="BB220" s="13" t="s">
        <x:v>5001</x:v>
      </x:c>
      <x:c r="BC220" s="13" t="s">
        <x:v>66</x:v>
      </x:c>
      <x:c r="BD220" s="13" t="s">
        <x:v>744</x:v>
      </x:c>
      <x:c r="BE220" s="13" t="s">
        <x:v>61</x:v>
      </x:c>
      <x:c r="BF220" s="13" t="s">
        <x:v>404</x:v>
      </x:c>
      <x:c r="BG220" s="13" t="s">
        <x:v>81</x:v>
      </x:c>
      <x:c r="BH220" s="27" t="str">
        <x:v>102097-3; 24356-8; 24357-6; 48642-3; 48643-1; 50044-7; 50210-4; 50384-7; 55429-5; 57019-2; 57020-0; 57021-8; 57022-6; 57782-5; 58077-9; 62238-1; 65818-7; 69405-9; 70969-1; 77147-7; 88293-6; 88294-4; 94677-2; 98979-8; 98980-6</x:v>
      </x:c>
      <x:c r="BI220" s="28" t="n">
        <x:v>25</x:v>
      </x:c>
      <x:c r="BJ220" s="27" t="str">
        <x:v>00908; 52450; 52601</x:v>
      </x:c>
      <x:c r="BK220" s="28" t="n">
        <x:v>3</x:v>
      </x:c>
      <x:c r="BL220" s="27" t="str">
        <x:v>90470006</x:v>
      </x:c>
      <x:c r="BM220" s="28" t="n">
        <x:v>1</x:v>
      </x:c>
      <x:c r="BN220" s="27" t="str"/>
      <x:c r="BO220" s="28" t="n">
        <x:v>0</x:v>
      </x:c>
      <x:c r="BP220" s="26" t="str">
        <x:v>Source-verified candidate crosswalk; coding/clinical applicability review required</x:v>
      </x:c>
      <x:c r="BQ220" s="26" t="str">
        <x:v>Blank means no conservative, source-backed match under the documented method; it does not mean the code system has no relevant code. See Terminology_Crosswalk and Terminology_Methodology in the verification workbook.</x:v>
      </x:c>
    </x:row>
    <x:row r="221" ht="409.6000061035156">
      <x:c r="A221" s="13">
        <x:v>220</x:v>
      </x:c>
      <x:c r="B221" s="13" t="s">
        <x:v>589</x:v>
      </x:c>
      <x:c r="C221" s="13" t="s">
        <x:v>590</x:v>
      </x:c>
      <x:c r="D221" s="13" t="s">
        <x:v>1359</x:v>
      </x:c>
      <x:c r="E221" s="13" t="s">
        <x:v>92</x:v>
      </x:c>
      <x:c r="F221" s="13" t="s">
        <x:v>4528</x:v>
      </x:c>
      <x:c r="G221" s="13">
        <x:v>17000</x:v>
      </x:c>
      <x:c r="H221" s="13">
        <x:v>97.6</x:v>
      </x:c>
      <x:c r="I221" s="13" t="s">
        <x:v>4382</x:v>
      </x:c>
      <x:c r="J221" s="13" t="s">
        <x:v>4383</x:v>
      </x:c>
      <x:c r="K221" s="13" t="s">
        <x:v>4529</x:v>
      </x:c>
      <x:c r="L221" s="13" t="s">
        <x:v>4530</x:v>
      </x:c>
      <x:c r="M221" s="13" t="s">
        <x:v>4447</x:v>
      </x:c>
      <x:c r="N221" s="13" t="s">
        <x:v>4689</x:v>
      </x:c>
      <x:c r="O221" s="13" t="s">
        <x:v>4388</x:v>
      </x:c>
      <x:c r="P221" s="13" t="s">
        <x:v>4389</x:v>
      </x:c>
      <x:c r="Q221" s="13" t="s">
        <x:v>4390</x:v>
      </x:c>
      <x:c r="R221" s="13" t="s">
        <x:v>4532</x:v>
      </x:c>
      <x:c r="S221" s="13" t="s">
        <x:v>4392</x:v>
      </x:c>
      <x:c r="T221" s="13" t="s">
        <x:v>4393</x:v>
      </x:c>
      <x:c r="U221" s="13" t="s">
        <x:v>4394</x:v>
      </x:c>
      <x:c r="V221" s="13" t="s">
        <x:v>4395</x:v>
      </x:c>
      <x:c r="W221" s="13" t="s">
        <x:v>4396</x:v>
      </x:c>
      <x:c r="X221" s="13" t="s">
        <x:v>4397</x:v>
      </x:c>
      <x:c r="Y221" s="13" t="s">
        <x:v>4398</x:v>
      </x:c>
      <x:c r="Z221" s="13" t="s">
        <x:v>4533</x:v>
      </x:c>
      <x:c r="AA221" s="13" t="s">
        <x:v>4400</x:v>
      </x:c>
      <x:c r="AB221" s="13" t="s">
        <x:v>5002</x:v>
      </x:c>
      <x:c r="AC221" s="13" t="s">
        <x:v>5003</x:v>
      </x:c>
      <x:c r="AD221" s="13" t="s">
        <x:v>4402</x:v>
      </x:c>
      <x:c r="AE221" s="13" t="s">
        <x:v>5004</x:v>
      </x:c>
      <x:c r="AF221" s="13" t="s">
        <x:v>4404</x:v>
      </x:c>
      <x:c r="AG221" s="13" t="s">
        <x:v>79</x:v>
      </x:c>
      <x:c r="AH221" s="13" t="s">
        <x:v>302</x:v>
      </x:c>
      <x:c r="AI221" s="13" t="s">
        <x:v>4456</x:v>
      </x:c>
      <x:c r="AJ221" s="13" t="s">
        <x:v>5005</x:v>
      </x:c>
      <x:c r="AK221" s="13" t="s">
        <x:v>734</x:v>
      </x:c>
      <x:c r="AL221" s="13" t="s">
        <x:v>735</x:v>
      </x:c>
      <x:c r="AM221" s="13" t="s">
        <x:v>4407</x:v>
      </x:c>
      <x:c r="AN221" s="13" t="s">
        <x:v>5006</x:v>
      </x:c>
      <x:c r="AO221" s="13" t="s">
        <x:v>131</x:v>
      </x:c>
      <x:c r="AP221" s="13" t="s">
        <x:v>92</x:v>
      </x:c>
      <x:c r="AQ221" s="13" t="s">
        <x:v>4409</x:v>
      </x:c>
      <x:c r="AR221" s="13" t="s">
        <x:v>4410</x:v>
      </x:c>
      <x:c r="AS221" s="13" t="s">
        <x:v>5007</x:v>
      </x:c>
      <x:c r="AT221" s="13" t="s">
        <x:v>66</x:v>
      </x:c>
      <x:c r="AU221" s="13" t="s">
        <x:v>1157</x:v>
      </x:c>
      <x:c r="AV221" s="13" t="s">
        <x:v>741</x:v>
      </x:c>
      <x:c r="AW221" s="13" t="s">
        <x:v>4539</x:v>
      </x:c>
      <x:c r="AX221" s="13" t="s">
        <x:v>55</x:v>
      </x:c>
      <x:c r="AY221" s="13" t="s">
        <x:v>259</x:v>
      </x:c>
      <x:c r="AZ221" s="13" t="s">
        <x:v>566</x:v>
      </x:c>
      <x:c r="BA221" s="13">
        <x:v>25</x:v>
      </x:c>
      <x:c r="BB221" s="13" t="s">
        <x:v>5008</x:v>
      </x:c>
      <x:c r="BC221" s="13" t="s">
        <x:v>66</x:v>
      </x:c>
      <x:c r="BD221" s="13" t="s">
        <x:v>744</x:v>
      </x:c>
      <x:c r="BE221" s="13" t="s">
        <x:v>61</x:v>
      </x:c>
      <x:c r="BF221" s="13" t="s">
        <x:v>412</x:v>
      </x:c>
      <x:c r="BG221" s="13" t="s">
        <x:v>81</x:v>
      </x:c>
      <x:c r="BH221" s="27" t="str">
        <x:v>3040-3; 34714-6; 38875-1; 55429-5; 57021-8; 57022-6; 57782-5; 6301-6; 65818-7</x:v>
      </x:c>
      <x:c r="BI221" s="28" t="n">
        <x:v>9</x:v>
      </x:c>
      <x:c r="BJ221" s="27" t="str"/>
      <x:c r="BK221" s="28" t="n">
        <x:v>0</x:v>
      </x:c>
      <x:c r="BL221" s="27" t="str"/>
      <x:c r="BM221" s="28" t="n">
        <x:v>0</x:v>
      </x:c>
      <x:c r="BN221" s="27" t="str"/>
      <x:c r="BO221" s="28" t="n">
        <x:v>0</x:v>
      </x:c>
      <x:c r="BP221" s="26" t="str">
        <x:v>Source-verified candidate crosswalk; coding/clinical applicability review required</x:v>
      </x:c>
      <x:c r="BQ221" s="26" t="str">
        <x:v>Blank means no conservative, source-backed match under the documented method; it does not mean the code system has no relevant code. See Terminology_Crosswalk and Terminology_Methodology in the verification workbook.</x:v>
      </x:c>
    </x:row>
    <x:row r="222" ht="409.6000061035156">
      <x:c r="A222" s="13">
        <x:v>221</x:v>
      </x:c>
      <x:c r="B222" s="13" t="s">
        <x:v>591</x:v>
      </x:c>
      <x:c r="C222" s="13" t="s">
        <x:v>592</x:v>
      </x:c>
      <x:c r="D222" s="13" t="s">
        <x:v>2041</x:v>
      </x:c>
      <x:c r="E222" s="13" t="s">
        <x:v>92</x:v>
      </x:c>
      <x:c r="F222" s="13" t="s">
        <x:v>5009</x:v>
      </x:c>
      <x:c r="G222" s="13">
        <x:v>17000</x:v>
      </x:c>
      <x:c r="H222" s="13">
        <x:v>97.6</x:v>
      </x:c>
      <x:c r="I222" s="13" t="s">
        <x:v>4382</x:v>
      </x:c>
      <x:c r="J222" s="13" t="s">
        <x:v>4383</x:v>
      </x:c>
      <x:c r="K222" s="13" t="s">
        <x:v>5010</x:v>
      </x:c>
      <x:c r="L222" s="13" t="s">
        <x:v>5011</x:v>
      </x:c>
      <x:c r="M222" s="13" t="s">
        <x:v>4447</x:v>
      </x:c>
      <x:c r="N222" s="13" t="s">
        <x:v>5012</x:v>
      </x:c>
      <x:c r="O222" s="13" t="s">
        <x:v>4388</x:v>
      </x:c>
      <x:c r="P222" s="13" t="s">
        <x:v>4389</x:v>
      </x:c>
      <x:c r="Q222" s="13" t="s">
        <x:v>4390</x:v>
      </x:c>
      <x:c r="R222" s="13" t="s">
        <x:v>5013</x:v>
      </x:c>
      <x:c r="S222" s="13" t="s">
        <x:v>4392</x:v>
      </x:c>
      <x:c r="T222" s="13" t="s">
        <x:v>4393</x:v>
      </x:c>
      <x:c r="U222" s="13" t="s">
        <x:v>4394</x:v>
      </x:c>
      <x:c r="V222" s="13" t="s">
        <x:v>4395</x:v>
      </x:c>
      <x:c r="W222" s="13" t="s">
        <x:v>4396</x:v>
      </x:c>
      <x:c r="X222" s="13" t="s">
        <x:v>4397</x:v>
      </x:c>
      <x:c r="Y222" s="13" t="s">
        <x:v>4398</x:v>
      </x:c>
      <x:c r="Z222" s="13" t="s">
        <x:v>5014</x:v>
      </x:c>
      <x:c r="AA222" s="13" t="s">
        <x:v>4400</x:v>
      </x:c>
      <x:c r="AB222" s="13" t="s">
        <x:v>5015</x:v>
      </x:c>
      <x:c r="AC222" s="13" t="s">
        <x:v>5016</x:v>
      </x:c>
      <x:c r="AD222" s="13" t="s">
        <x:v>4402</x:v>
      </x:c>
      <x:c r="AE222" s="13" t="s">
        <x:v>5017</x:v>
      </x:c>
      <x:c r="AF222" s="13" t="s">
        <x:v>4404</x:v>
      </x:c>
      <x:c r="AG222" s="13" t="s">
        <x:v>79</x:v>
      </x:c>
      <x:c r="AH222" s="13" t="s">
        <x:v>302</x:v>
      </x:c>
      <x:c r="AI222" s="13" t="s">
        <x:v>5018</x:v>
      </x:c>
      <x:c r="AJ222" s="13" t="s">
        <x:v>5019</x:v>
      </x:c>
      <x:c r="AK222" s="13" t="s">
        <x:v>734</x:v>
      </x:c>
      <x:c r="AL222" s="13" t="s">
        <x:v>735</x:v>
      </x:c>
      <x:c r="AM222" s="13" t="s">
        <x:v>4407</x:v>
      </x:c>
      <x:c r="AN222" s="13" t="s">
        <x:v>5020</x:v>
      </x:c>
      <x:c r="AO222" s="13" t="s">
        <x:v>195</x:v>
      </x:c>
      <x:c r="AP222" s="13" t="s">
        <x:v>92</x:v>
      </x:c>
      <x:c r="AQ222" s="13" t="s">
        <x:v>4409</x:v>
      </x:c>
      <x:c r="AR222" s="13" t="s">
        <x:v>4410</x:v>
      </x:c>
      <x:c r="AS222" s="13" t="s">
        <x:v>5021</x:v>
      </x:c>
      <x:c r="AT222" s="13" t="s">
        <x:v>66</x:v>
      </x:c>
      <x:c r="AU222" s="13" t="s">
        <x:v>985</x:v>
      </x:c>
      <x:c r="AV222" s="13" t="s">
        <x:v>741</x:v>
      </x:c>
      <x:c r="AW222" s="13" t="s">
        <x:v>5022</x:v>
      </x:c>
      <x:c r="AX222" s="13" t="s">
        <x:v>55</x:v>
      </x:c>
      <x:c r="AY222" s="13" t="s">
        <x:v>259</x:v>
      </x:c>
      <x:c r="AZ222" s="13" t="s">
        <x:v>566</x:v>
      </x:c>
      <x:c r="BA222" s="13">
        <x:v>26</x:v>
      </x:c>
      <x:c r="BB222" s="13" t="s">
        <x:v>5023</x:v>
      </x:c>
      <x:c r="BC222" s="13" t="s">
        <x:v>66</x:v>
      </x:c>
      <x:c r="BD222" s="13" t="s">
        <x:v>744</x:v>
      </x:c>
      <x:c r="BE222" s="13" t="s">
        <x:v>61</x:v>
      </x:c>
      <x:c r="BF222" s="13" t="s">
        <x:v>593</x:v>
      </x:c>
      <x:c r="BG222" s="13" t="s">
        <x:v>304</x:v>
      </x:c>
      <x:c r="BH222" s="27" t="str">
        <x:v>55429-5; 57021-8; 57022-6; 57782-5; 65818-7</x:v>
      </x:c>
      <x:c r="BI222" s="28" t="n">
        <x:v>5</x:v>
      </x:c>
      <x:c r="BJ222" s="27" t="str"/>
      <x:c r="BK222" s="28" t="n">
        <x:v>0</x:v>
      </x:c>
      <x:c r="BL222" s="27" t="str"/>
      <x:c r="BM222" s="28" t="n">
        <x:v>0</x:v>
      </x:c>
      <x:c r="BN222" s="27" t="str"/>
      <x:c r="BO222" s="28" t="n">
        <x:v>0</x:v>
      </x:c>
      <x:c r="BP222" s="26" t="str">
        <x:v>Source-verified candidate crosswalk; coding/clinical applicability review required</x:v>
      </x:c>
      <x:c r="BQ222" s="26" t="str">
        <x:v>Blank means no conservative, source-backed match under the documented method; it does not mean the code system has no relevant code. See Terminology_Crosswalk and Terminology_Methodology in the verification workbook.</x:v>
      </x:c>
    </x:row>
    <x:row r="223" ht="409.6000061035156">
      <x:c r="A223" s="13">
        <x:v>222</x:v>
      </x:c>
      <x:c r="B223" s="13" t="s">
        <x:v>594</x:v>
      </x:c>
      <x:c r="C223" s="13" t="s">
        <x:v>595</x:v>
      </x:c>
      <x:c r="D223" s="13" t="s">
        <x:v>4494</x:v>
      </x:c>
      <x:c r="E223" s="13" t="s">
        <x:v>92</x:v>
      </x:c>
      <x:c r="F223" s="13" t="s">
        <x:v>4495</x:v>
      </x:c>
      <x:c r="G223" s="13">
        <x:v>17000</x:v>
      </x:c>
      <x:c r="H223" s="13">
        <x:v>97.7</x:v>
      </x:c>
      <x:c r="I223" s="13" t="s">
        <x:v>4382</x:v>
      </x:c>
      <x:c r="J223" s="13" t="s">
        <x:v>4383</x:v>
      </x:c>
      <x:c r="K223" s="13" t="s">
        <x:v>4496</x:v>
      </x:c>
      <x:c r="L223" s="13" t="s">
        <x:v>4497</x:v>
      </x:c>
      <x:c r="M223" s="13" t="s">
        <x:v>4447</x:v>
      </x:c>
      <x:c r="N223" s="13" t="s">
        <x:v>4498</x:v>
      </x:c>
      <x:c r="O223" s="13" t="s">
        <x:v>4388</x:v>
      </x:c>
      <x:c r="P223" s="13" t="s">
        <x:v>4389</x:v>
      </x:c>
      <x:c r="Q223" s="13" t="s">
        <x:v>4390</x:v>
      </x:c>
      <x:c r="R223" s="13" t="s">
        <x:v>4499</x:v>
      </x:c>
      <x:c r="S223" s="13" t="s">
        <x:v>4392</x:v>
      </x:c>
      <x:c r="T223" s="13" t="s">
        <x:v>4393</x:v>
      </x:c>
      <x:c r="U223" s="13" t="s">
        <x:v>4394</x:v>
      </x:c>
      <x:c r="V223" s="13" t="s">
        <x:v>4395</x:v>
      </x:c>
      <x:c r="W223" s="13" t="s">
        <x:v>4500</x:v>
      </x:c>
      <x:c r="X223" s="13" t="s">
        <x:v>4501</x:v>
      </x:c>
      <x:c r="Y223" s="13" t="s">
        <x:v>4398</x:v>
      </x:c>
      <x:c r="Z223" s="13" t="s">
        <x:v>4502</x:v>
      </x:c>
      <x:c r="AA223" s="13" t="s">
        <x:v>4400</x:v>
      </x:c>
      <x:c r="AB223" s="13" t="s">
        <x:v>5024</x:v>
      </x:c>
      <x:c r="AC223" s="13" t="s">
        <x:v>4173</x:v>
      </x:c>
      <x:c r="AD223" s="13" t="s">
        <x:v>4402</x:v>
      </x:c>
      <x:c r="AE223" s="13" t="s">
        <x:v>5025</x:v>
      </x:c>
      <x:c r="AF223" s="13" t="s">
        <x:v>4404</x:v>
      </x:c>
      <x:c r="AG223" s="13" t="s">
        <x:v>79</x:v>
      </x:c>
      <x:c r="AH223" s="13" t="s">
        <x:v>302</x:v>
      </x:c>
      <x:c r="AI223" s="13" t="s">
        <x:v>4541</x:v>
      </x:c>
      <x:c r="AJ223" s="13" t="s">
        <x:v>5026</x:v>
      </x:c>
      <x:c r="AK223" s="13" t="s">
        <x:v>734</x:v>
      </x:c>
      <x:c r="AL223" s="13" t="s">
        <x:v>735</x:v>
      </x:c>
      <x:c r="AM223" s="13" t="s">
        <x:v>4407</x:v>
      </x:c>
      <x:c r="AN223" s="13" t="s">
        <x:v>5027</x:v>
      </x:c>
      <x:c r="AO223" s="13" t="s">
        <x:v>235</x:v>
      </x:c>
      <x:c r="AP223" s="13" t="s">
        <x:v>92</x:v>
      </x:c>
      <x:c r="AQ223" s="13" t="s">
        <x:v>4409</x:v>
      </x:c>
      <x:c r="AR223" s="13" t="s">
        <x:v>4410</x:v>
      </x:c>
      <x:c r="AS223" s="13" t="s">
        <x:v>4179</x:v>
      </x:c>
      <x:c r="AT223" s="13" t="s">
        <x:v>66</x:v>
      </x:c>
      <x:c r="AU223" s="13" t="s">
        <x:v>897</x:v>
      </x:c>
      <x:c r="AV223" s="13" t="s">
        <x:v>741</x:v>
      </x:c>
      <x:c r="AW223" s="13" t="s">
        <x:v>4509</x:v>
      </x:c>
      <x:c r="AX223" s="13" t="s">
        <x:v>55</x:v>
      </x:c>
      <x:c r="AY223" s="13" t="s">
        <x:v>57</x:v>
      </x:c>
      <x:c r="AZ223" s="13" t="s">
        <x:v>566</x:v>
      </x:c>
      <x:c r="BA223" s="13">
        <x:v>25</x:v>
      </x:c>
      <x:c r="BB223" s="13" t="s">
        <x:v>743</x:v>
      </x:c>
      <x:c r="BC223" s="13" t="s">
        <x:v>66</x:v>
      </x:c>
      <x:c r="BD223" s="13" t="s">
        <x:v>744</x:v>
      </x:c>
      <x:c r="BE223" s="13" t="s">
        <x:v>61</x:v>
      </x:c>
      <x:c r="BF223" s="13" t="s">
        <x:v>404</x:v>
      </x:c>
      <x:c r="BG223" s="13" t="s">
        <x:v>81</x:v>
      </x:c>
      <x:c r="BH223" s="27" t="str">
        <x:v>24322-0; 24323-8; 55429-5; 57021-8; 57022-6; 57782-5; 65818-7</x:v>
      </x:c>
      <x:c r="BI223" s="28" t="n">
        <x:v>7</x:v>
      </x:c>
      <x:c r="BJ223" s="27" t="str">
        <x:v>31600; 31601; 31603; 31605; 31610; 31613; 31614</x:v>
      </x:c>
      <x:c r="BK223" s="28" t="n">
        <x:v>7</x:v>
      </x:c>
      <x:c r="BL223" s="27" t="str">
        <x:v>72791001</x:v>
      </x:c>
      <x:c r="BM223" s="28" t="n">
        <x:v>1</x:v>
      </x:c>
      <x:c r="BN223" s="27" t="str"/>
      <x:c r="BO223" s="28" t="n">
        <x:v>0</x:v>
      </x:c>
      <x:c r="BP223" s="26" t="str">
        <x:v>Source-verified candidate crosswalk; coding/clinical applicability review required</x:v>
      </x:c>
      <x:c r="BQ223" s="26" t="str">
        <x:v>Blank means no conservative, source-backed match under the documented method; it does not mean the code system has no relevant code. See Terminology_Crosswalk and Terminology_Methodology in the verification workbook.</x:v>
      </x:c>
    </x:row>
    <x:row r="224" ht="409.6000061035156">
      <x:c r="A224" s="13">
        <x:v>223</x:v>
      </x:c>
      <x:c r="B224" s="13" t="s">
        <x:v>596</x:v>
      </x:c>
      <x:c r="C224" s="13" t="s">
        <x:v>597</x:v>
      </x:c>
      <x:c r="D224" s="13" t="s">
        <x:v>4494</x:v>
      </x:c>
      <x:c r="E224" s="13" t="s">
        <x:v>74</x:v>
      </x:c>
      <x:c r="F224" s="13" t="s">
        <x:v>4495</x:v>
      </x:c>
      <x:c r="G224" s="13">
        <x:v>17000</x:v>
      </x:c>
      <x:c r="H224" s="13">
        <x:v>97.7</x:v>
      </x:c>
      <x:c r="I224" s="13" t="s">
        <x:v>4444</x:v>
      </x:c>
      <x:c r="J224" s="13" t="s">
        <x:v>4383</x:v>
      </x:c>
      <x:c r="K224" s="13" t="s">
        <x:v>4496</x:v>
      </x:c>
      <x:c r="L224" s="13" t="s">
        <x:v>4497</x:v>
      </x:c>
      <x:c r="M224" s="13" t="s">
        <x:v>4447</x:v>
      </x:c>
      <x:c r="N224" s="13" t="s">
        <x:v>5028</x:v>
      </x:c>
      <x:c r="O224" s="13" t="s">
        <x:v>4388</x:v>
      </x:c>
      <x:c r="P224" s="13" t="s">
        <x:v>4389</x:v>
      </x:c>
      <x:c r="Q224" s="13" t="s">
        <x:v>4390</x:v>
      </x:c>
      <x:c r="R224" s="13" t="s">
        <x:v>4499</x:v>
      </x:c>
      <x:c r="S224" s="13" t="s">
        <x:v>4392</x:v>
      </x:c>
      <x:c r="T224" s="13" t="s">
        <x:v>4393</x:v>
      </x:c>
      <x:c r="U224" s="13" t="s">
        <x:v>4394</x:v>
      </x:c>
      <x:c r="V224" s="13" t="s">
        <x:v>4395</x:v>
      </x:c>
      <x:c r="W224" s="13" t="s">
        <x:v>4500</x:v>
      </x:c>
      <x:c r="X224" s="13" t="s">
        <x:v>4501</x:v>
      </x:c>
      <x:c r="Y224" s="13" t="s">
        <x:v>4398</x:v>
      </x:c>
      <x:c r="Z224" s="13" t="s">
        <x:v>4502</x:v>
      </x:c>
      <x:c r="AA224" s="13" t="s">
        <x:v>4400</x:v>
      </x:c>
      <x:c r="AB224" s="13" t="s">
        <x:v>5029</x:v>
      </x:c>
      <x:c r="AC224" s="13" t="s">
        <x:v>5030</x:v>
      </x:c>
      <x:c r="AD224" s="13" t="s">
        <x:v>4402</x:v>
      </x:c>
      <x:c r="AE224" s="13" t="s">
        <x:v>5031</x:v>
      </x:c>
      <x:c r="AF224" s="13" t="s">
        <x:v>4404</x:v>
      </x:c>
      <x:c r="AG224" s="13" t="s">
        <x:v>79</x:v>
      </x:c>
      <x:c r="AH224" s="13" t="s">
        <x:v>302</x:v>
      </x:c>
      <x:c r="AI224" s="13" t="s">
        <x:v>4541</x:v>
      </x:c>
      <x:c r="AJ224" s="13" t="s">
        <x:v>5032</x:v>
      </x:c>
      <x:c r="AK224" s="13" t="s">
        <x:v>734</x:v>
      </x:c>
      <x:c r="AL224" s="13" t="s">
        <x:v>735</x:v>
      </x:c>
      <x:c r="AM224" s="13" t="s">
        <x:v>4407</x:v>
      </x:c>
      <x:c r="AN224" s="13" t="s">
        <x:v>5033</x:v>
      </x:c>
      <x:c r="AO224" s="13" t="s">
        <x:v>235</x:v>
      </x:c>
      <x:c r="AP224" s="13" t="s">
        <x:v>74</x:v>
      </x:c>
      <x:c r="AQ224" s="13" t="s">
        <x:v>4409</x:v>
      </x:c>
      <x:c r="AR224" s="13" t="s">
        <x:v>4410</x:v>
      </x:c>
      <x:c r="AS224" s="13" t="s">
        <x:v>5034</x:v>
      </x:c>
      <x:c r="AT224" s="13" t="s">
        <x:v>66</x:v>
      </x:c>
      <x:c r="AU224" s="13" t="s">
        <x:v>985</x:v>
      </x:c>
      <x:c r="AV224" s="13" t="s">
        <x:v>741</x:v>
      </x:c>
      <x:c r="AW224" s="13" t="s">
        <x:v>4509</x:v>
      </x:c>
      <x:c r="AX224" s="13" t="s">
        <x:v>55</x:v>
      </x:c>
      <x:c r="AY224" s="13" t="s">
        <x:v>407</x:v>
      </x:c>
      <x:c r="AZ224" s="13" t="s">
        <x:v>566</x:v>
      </x:c>
      <x:c r="BA224" s="13">
        <x:v>25</x:v>
      </x:c>
      <x:c r="BB224" s="13" t="s">
        <x:v>5035</x:v>
      </x:c>
      <x:c r="BC224" s="13" t="s">
        <x:v>66</x:v>
      </x:c>
      <x:c r="BD224" s="13" t="s">
        <x:v>744</x:v>
      </x:c>
      <x:c r="BE224" s="13" t="s">
        <x:v>61</x:v>
      </x:c>
      <x:c r="BF224" s="13" t="s">
        <x:v>404</x:v>
      </x:c>
      <x:c r="BG224" s="13" t="s">
        <x:v>81</x:v>
      </x:c>
      <x:c r="BH224" s="27" t="str">
        <x:v>24322-0; 24323-8; 55429-5; 57021-8; 57022-6; 57782-5; 65818-7</x:v>
      </x:c>
      <x:c r="BI224" s="28" t="n">
        <x:v>7</x:v>
      </x:c>
      <x:c r="BJ224" s="27" t="str"/>
      <x:c r="BK224" s="28" t="n">
        <x:v>0</x:v>
      </x:c>
      <x:c r="BL224" s="27" t="str"/>
      <x:c r="BM224" s="28" t="n">
        <x:v>0</x:v>
      </x:c>
      <x:c r="BN224" s="27" t="str"/>
      <x:c r="BO224" s="28" t="n">
        <x:v>0</x:v>
      </x:c>
      <x:c r="BP224" s="26" t="str">
        <x:v>Source-verified candidate crosswalk; coding/clinical applicability review required</x:v>
      </x:c>
      <x:c r="BQ224" s="26" t="str">
        <x:v>Blank means no conservative, source-backed match under the documented method; it does not mean the code system has no relevant code. See Terminology_Crosswalk and Terminology_Methodology in the verification workbook.</x:v>
      </x:c>
    </x:row>
    <x:row r="225" ht="409.6000061035156">
      <x:c r="A225" s="13">
        <x:v>224</x:v>
      </x:c>
      <x:c r="B225" s="13" t="s">
        <x:v>598</x:v>
      </x:c>
      <x:c r="C225" s="13" t="s">
        <x:v>599</x:v>
      </x:c>
      <x:c r="D225" s="13" t="s">
        <x:v>926</x:v>
      </x:c>
      <x:c r="E225" s="13" t="s">
        <x:v>92</x:v>
      </x:c>
      <x:c r="F225" s="13" t="s">
        <x:v>4427</x:v>
      </x:c>
      <x:c r="G225" s="13">
        <x:v>17000</x:v>
      </x:c>
      <x:c r="H225" s="13">
        <x:v>97.8</x:v>
      </x:c>
      <x:c r="I225" s="13" t="s">
        <x:v>4382</x:v>
      </x:c>
      <x:c r="J225" s="13" t="s">
        <x:v>4383</x:v>
      </x:c>
      <x:c r="K225" s="13" t="s">
        <x:v>4428</x:v>
      </x:c>
      <x:c r="L225" s="13" t="s">
        <x:v>4429</x:v>
      </x:c>
      <x:c r="M225" s="13" t="s">
        <x:v>4447</x:v>
      </x:c>
      <x:c r="N225" s="13" t="s">
        <x:v>4483</x:v>
      </x:c>
      <x:c r="O225" s="13" t="s">
        <x:v>4388</x:v>
      </x:c>
      <x:c r="P225" s="13" t="s">
        <x:v>4389</x:v>
      </x:c>
      <x:c r="Q225" s="13" t="s">
        <x:v>4390</x:v>
      </x:c>
      <x:c r="R225" s="13" t="s">
        <x:v>4432</x:v>
      </x:c>
      <x:c r="S225" s="13" t="s">
        <x:v>4392</x:v>
      </x:c>
      <x:c r="T225" s="13" t="s">
        <x:v>4393</x:v>
      </x:c>
      <x:c r="U225" s="13" t="s">
        <x:v>4394</x:v>
      </x:c>
      <x:c r="V225" s="13" t="s">
        <x:v>4395</x:v>
      </x:c>
      <x:c r="W225" s="13" t="s">
        <x:v>4396</x:v>
      </x:c>
      <x:c r="X225" s="13" t="s">
        <x:v>4397</x:v>
      </x:c>
      <x:c r="Y225" s="13" t="s">
        <x:v>4398</x:v>
      </x:c>
      <x:c r="Z225" s="13" t="s">
        <x:v>4433</x:v>
      </x:c>
      <x:c r="AA225" s="13" t="s">
        <x:v>4400</x:v>
      </x:c>
      <x:c r="AB225" s="13" t="s">
        <x:v>4479</x:v>
      </x:c>
      <x:c r="AC225" s="13" t="s">
        <x:v>1612</x:v>
      </x:c>
      <x:c r="AD225" s="13" t="s">
        <x:v>4402</x:v>
      </x:c>
      <x:c r="AE225" s="13" t="s">
        <x:v>5036</x:v>
      </x:c>
      <x:c r="AF225" s="13" t="s">
        <x:v>4404</x:v>
      </x:c>
      <x:c r="AG225" s="13" t="s">
        <x:v>79</x:v>
      </x:c>
      <x:c r="AH225" s="13" t="s">
        <x:v>302</x:v>
      </x:c>
      <x:c r="AI225" s="13" t="s">
        <x:v>4541</x:v>
      </x:c>
      <x:c r="AJ225" s="13" t="s">
        <x:v>5037</x:v>
      </x:c>
      <x:c r="AK225" s="13" t="s">
        <x:v>734</x:v>
      </x:c>
      <x:c r="AL225" s="13" t="s">
        <x:v>735</x:v>
      </x:c>
      <x:c r="AM225" s="13" t="s">
        <x:v>4407</x:v>
      </x:c>
      <x:c r="AN225" s="13" t="s">
        <x:v>5038</x:v>
      </x:c>
      <x:c r="AO225" s="13" t="s">
        <x:v>91</x:v>
      </x:c>
      <x:c r="AP225" s="13" t="s">
        <x:v>92</x:v>
      </x:c>
      <x:c r="AQ225" s="13" t="s">
        <x:v>4409</x:v>
      </x:c>
      <x:c r="AR225" s="13" t="s">
        <x:v>4410</x:v>
      </x:c>
      <x:c r="AS225" s="13" t="s">
        <x:v>1619</x:v>
      </x:c>
      <x:c r="AT225" s="13" t="s">
        <x:v>66</x:v>
      </x:c>
      <x:c r="AU225" s="13" t="s">
        <x:v>897</x:v>
      </x:c>
      <x:c r="AV225" s="13" t="s">
        <x:v>741</x:v>
      </x:c>
      <x:c r="AW225" s="13" t="s">
        <x:v>4441</x:v>
      </x:c>
      <x:c r="AX225" s="13" t="s">
        <x:v>55</x:v>
      </x:c>
      <x:c r="AY225" s="13" t="s">
        <x:v>57</x:v>
      </x:c>
      <x:c r="AZ225" s="13" t="s">
        <x:v>566</x:v>
      </x:c>
      <x:c r="BA225" s="13">
        <x:v>25</x:v>
      </x:c>
      <x:c r="BB225" s="13" t="s">
        <x:v>743</x:v>
      </x:c>
      <x:c r="BC225" s="13" t="s">
        <x:v>66</x:v>
      </x:c>
      <x:c r="BD225" s="13" t="s">
        <x:v>744</x:v>
      </x:c>
      <x:c r="BE225" s="13" t="s">
        <x:v>61</x:v>
      </x:c>
      <x:c r="BF225" s="13" t="s">
        <x:v>404</x:v>
      </x:c>
      <x:c r="BG225" s="13" t="s">
        <x:v>81</x:v>
      </x:c>
      <x:c r="BH225" s="27" t="str">
        <x:v>55429-5; 57021-8; 57022-6; 57782-5; 65818-7</x:v>
      </x:c>
      <x:c r="BI225" s="28" t="n">
        <x:v>5</x:v>
      </x:c>
      <x:c r="BJ225" s="27" t="str"/>
      <x:c r="BK225" s="28" t="n">
        <x:v>0</x:v>
      </x:c>
      <x:c r="BL225" s="27" t="str"/>
      <x:c r="BM225" s="28" t="n">
        <x:v>0</x:v>
      </x:c>
      <x:c r="BN225" s="27" t="str"/>
      <x:c r="BO225" s="28" t="n">
        <x:v>0</x:v>
      </x:c>
      <x:c r="BP225" s="26" t="str">
        <x:v>Source-verified candidate crosswalk; coding/clinical applicability review required</x:v>
      </x:c>
      <x:c r="BQ225" s="26" t="str">
        <x:v>Blank means no conservative, source-backed match under the documented method; it does not mean the code system has no relevant code. See Terminology_Crosswalk and Terminology_Methodology in the verification workbook.</x:v>
      </x:c>
    </x:row>
    <x:row r="226" ht="409.6000061035156">
      <x:c r="A226" s="13">
        <x:v>225</x:v>
      </x:c>
      <x:c r="B226" s="13" t="s">
        <x:v>600</x:v>
      </x:c>
      <x:c r="C226" s="13" t="s">
        <x:v>601</x:v>
      </x:c>
      <x:c r="D226" s="13" t="s">
        <x:v>1359</x:v>
      </x:c>
      <x:c r="E226" s="13" t="s">
        <x:v>92</x:v>
      </x:c>
      <x:c r="F226" s="13" t="s">
        <x:v>4528</x:v>
      </x:c>
      <x:c r="G226" s="13">
        <x:v>16000</x:v>
      </x:c>
      <x:c r="H226" s="13">
        <x:v>97.8</x:v>
      </x:c>
      <x:c r="I226" s="13" t="s">
        <x:v>4382</x:v>
      </x:c>
      <x:c r="J226" s="13" t="s">
        <x:v>4383</x:v>
      </x:c>
      <x:c r="K226" s="13" t="s">
        <x:v>4529</x:v>
      </x:c>
      <x:c r="L226" s="13" t="s">
        <x:v>4530</x:v>
      </x:c>
      <x:c r="M226" s="13" t="s">
        <x:v>4447</x:v>
      </x:c>
      <x:c r="N226" s="13" t="s">
        <x:v>4689</x:v>
      </x:c>
      <x:c r="O226" s="13" t="s">
        <x:v>4388</x:v>
      </x:c>
      <x:c r="P226" s="13" t="s">
        <x:v>4389</x:v>
      </x:c>
      <x:c r="Q226" s="13" t="s">
        <x:v>4390</x:v>
      </x:c>
      <x:c r="R226" s="13" t="s">
        <x:v>4532</x:v>
      </x:c>
      <x:c r="S226" s="13" t="s">
        <x:v>4392</x:v>
      </x:c>
      <x:c r="T226" s="13" t="s">
        <x:v>4393</x:v>
      </x:c>
      <x:c r="U226" s="13" t="s">
        <x:v>4394</x:v>
      </x:c>
      <x:c r="V226" s="13" t="s">
        <x:v>4395</x:v>
      </x:c>
      <x:c r="W226" s="13" t="s">
        <x:v>4396</x:v>
      </x:c>
      <x:c r="X226" s="13" t="s">
        <x:v>4397</x:v>
      </x:c>
      <x:c r="Y226" s="13" t="s">
        <x:v>4398</x:v>
      </x:c>
      <x:c r="Z226" s="13" t="s">
        <x:v>4533</x:v>
      </x:c>
      <x:c r="AA226" s="13" t="s">
        <x:v>4400</x:v>
      </x:c>
      <x:c r="AB226" s="13" t="s">
        <x:v>5039</x:v>
      </x:c>
      <x:c r="AC226" s="13" t="s">
        <x:v>5040</x:v>
      </x:c>
      <x:c r="AD226" s="13" t="s">
        <x:v>4402</x:v>
      </x:c>
      <x:c r="AE226" s="13" t="s">
        <x:v>5041</x:v>
      </x:c>
      <x:c r="AF226" s="13" t="s">
        <x:v>4404</x:v>
      </x:c>
      <x:c r="AG226" s="13" t="s">
        <x:v>79</x:v>
      </x:c>
      <x:c r="AH226" s="13" t="s">
        <x:v>302</x:v>
      </x:c>
      <x:c r="AI226" s="13" t="s">
        <x:v>4541</x:v>
      </x:c>
      <x:c r="AJ226" s="13" t="s">
        <x:v>5042</x:v>
      </x:c>
      <x:c r="AK226" s="13" t="s">
        <x:v>734</x:v>
      </x:c>
      <x:c r="AL226" s="13" t="s">
        <x:v>735</x:v>
      </x:c>
      <x:c r="AM226" s="13" t="s">
        <x:v>4407</x:v>
      </x:c>
      <x:c r="AN226" s="13" t="s">
        <x:v>5043</x:v>
      </x:c>
      <x:c r="AO226" s="13" t="s">
        <x:v>131</x:v>
      </x:c>
      <x:c r="AP226" s="13" t="s">
        <x:v>92</x:v>
      </x:c>
      <x:c r="AQ226" s="13" t="s">
        <x:v>4409</x:v>
      </x:c>
      <x:c r="AR226" s="13" t="s">
        <x:v>4410</x:v>
      </x:c>
      <x:c r="AS226" s="13" t="s">
        <x:v>5044</x:v>
      </x:c>
      <x:c r="AT226" s="13" t="s">
        <x:v>66</x:v>
      </x:c>
      <x:c r="AU226" s="13" t="s">
        <x:v>1157</x:v>
      </x:c>
      <x:c r="AV226" s="13" t="s">
        <x:v>741</x:v>
      </x:c>
      <x:c r="AW226" s="13" t="s">
        <x:v>4539</x:v>
      </x:c>
      <x:c r="AX226" s="13" t="s">
        <x:v>55</x:v>
      </x:c>
      <x:c r="AY226" s="13" t="s">
        <x:v>407</x:v>
      </x:c>
      <x:c r="AZ226" s="13" t="s">
        <x:v>602</x:v>
      </x:c>
      <x:c r="BA226" s="13">
        <x:v>25</x:v>
      </x:c>
      <x:c r="BB226" s="13" t="s">
        <x:v>5045</x:v>
      </x:c>
      <x:c r="BC226" s="13" t="s">
        <x:v>66</x:v>
      </x:c>
      <x:c r="BD226" s="13" t="s">
        <x:v>744</x:v>
      </x:c>
      <x:c r="BE226" s="13" t="s">
        <x:v>61</x:v>
      </x:c>
      <x:c r="BF226" s="13" t="s">
        <x:v>404</x:v>
      </x:c>
      <x:c r="BG226" s="13" t="s">
        <x:v>81</x:v>
      </x:c>
      <x:c r="BH226" s="27" t="str">
        <x:v>3040-3; 34714-6; 38875-1; 55429-5; 57021-8; 57022-6; 57782-5; 6301-6; 65818-7</x:v>
      </x:c>
      <x:c r="BI226" s="28" t="n">
        <x:v>9</x:v>
      </x:c>
      <x:c r="BJ226" s="27" t="str">
        <x:v>47562; 47563; 47564; 47600; 47605</x:v>
      </x:c>
      <x:c r="BK226" s="28" t="n">
        <x:v>5</x:v>
      </x:c>
      <x:c r="BL226" s="27" t="str"/>
      <x:c r="BM226" s="28" t="n">
        <x:v>0</x:v>
      </x:c>
      <x:c r="BN226" s="27" t="str"/>
      <x:c r="BO226" s="28" t="n">
        <x:v>0</x:v>
      </x:c>
      <x:c r="BP226" s="26" t="str">
        <x:v>Source-verified candidate crosswalk; coding/clinical applicability review required</x:v>
      </x:c>
      <x:c r="BQ226" s="26" t="str">
        <x:v>Blank means no conservative, source-backed match under the documented method; it does not mean the code system has no relevant code. See Terminology_Crosswalk and Terminology_Methodology in the verification workbook.</x:v>
      </x:c>
    </x:row>
    <x:row r="227" ht="409.6000061035156">
      <x:c r="A227" s="13">
        <x:v>226</x:v>
      </x:c>
      <x:c r="B227" s="13" t="s">
        <x:v>603</x:v>
      </x:c>
      <x:c r="C227" s="13" t="s">
        <x:v>604</x:v>
      </x:c>
      <x:c r="D227" s="13" t="s">
        <x:v>4906</x:v>
      </x:c>
      <x:c r="E227" s="13" t="s">
        <x:v>74</x:v>
      </x:c>
      <x:c r="F227" s="13" t="s">
        <x:v>4907</x:v>
      </x:c>
      <x:c r="G227" s="13">
        <x:v>16000</x:v>
      </x:c>
      <x:c r="H227" s="13">
        <x:v>97.9</x:v>
      </x:c>
      <x:c r="I227" s="13" t="s">
        <x:v>4444</x:v>
      </x:c>
      <x:c r="J227" s="13" t="s">
        <x:v>4383</x:v>
      </x:c>
      <x:c r="K227" s="13" t="s">
        <x:v>4908</x:v>
      </x:c>
      <x:c r="L227" s="13" t="s">
        <x:v>4909</x:v>
      </x:c>
      <x:c r="M227" s="13" t="s">
        <x:v>4447</x:v>
      </x:c>
      <x:c r="N227" s="13" t="s">
        <x:v>4531</x:v>
      </x:c>
      <x:c r="O227" s="13" t="s">
        <x:v>4388</x:v>
      </x:c>
      <x:c r="P227" s="13" t="s">
        <x:v>4389</x:v>
      </x:c>
      <x:c r="Q227" s="13" t="s">
        <x:v>4390</x:v>
      </x:c>
      <x:c r="R227" s="13" t="s">
        <x:v>4911</x:v>
      </x:c>
      <x:c r="S227" s="13" t="s">
        <x:v>4392</x:v>
      </x:c>
      <x:c r="T227" s="13" t="s">
        <x:v>4393</x:v>
      </x:c>
      <x:c r="U227" s="13" t="s">
        <x:v>4394</x:v>
      </x:c>
      <x:c r="V227" s="13" t="s">
        <x:v>4395</x:v>
      </x:c>
      <x:c r="W227" s="13" t="s">
        <x:v>4450</x:v>
      </x:c>
      <x:c r="X227" s="13" t="s">
        <x:v>4451</x:v>
      </x:c>
      <x:c r="Y227" s="13" t="s">
        <x:v>4398</x:v>
      </x:c>
      <x:c r="Z227" s="13" t="s">
        <x:v>4912</x:v>
      </x:c>
      <x:c r="AA227" s="13" t="s">
        <x:v>4400</x:v>
      </x:c>
      <x:c r="AB227" s="13" t="s">
        <x:v>5046</x:v>
      </x:c>
      <x:c r="AC227" s="13" t="s">
        <x:v>5047</x:v>
      </x:c>
      <x:c r="AD227" s="13" t="s">
        <x:v>4402</x:v>
      </x:c>
      <x:c r="AE227" s="13" t="s">
        <x:v>5048</x:v>
      </x:c>
      <x:c r="AF227" s="13" t="s">
        <x:v>4404</x:v>
      </x:c>
      <x:c r="AG227" s="13" t="s">
        <x:v>79</x:v>
      </x:c>
      <x:c r="AH227" s="13" t="s">
        <x:v>302</x:v>
      </x:c>
      <x:c r="AI227" s="13" t="s">
        <x:v>4663</x:v>
      </x:c>
      <x:c r="AJ227" s="13" t="s">
        <x:v>5049</x:v>
      </x:c>
      <x:c r="AK227" s="13" t="s">
        <x:v>734</x:v>
      </x:c>
      <x:c r="AL227" s="13" t="s">
        <x:v>735</x:v>
      </x:c>
      <x:c r="AM227" s="13" t="s">
        <x:v>4407</x:v>
      </x:c>
      <x:c r="AN227" s="13" t="s">
        <x:v>5050</x:v>
      </x:c>
      <x:c r="AO227" s="13" t="s">
        <x:v>204</x:v>
      </x:c>
      <x:c r="AP227" s="13" t="s">
        <x:v>74</x:v>
      </x:c>
      <x:c r="AQ227" s="13" t="s">
        <x:v>4409</x:v>
      </x:c>
      <x:c r="AR227" s="13" t="s">
        <x:v>4410</x:v>
      </x:c>
      <x:c r="AS227" s="13" t="s">
        <x:v>5051</x:v>
      </x:c>
      <x:c r="AT227" s="13" t="s">
        <x:v>66</x:v>
      </x:c>
      <x:c r="AU227" s="13" t="s">
        <x:v>777</x:v>
      </x:c>
      <x:c r="AV227" s="13" t="s">
        <x:v>741</x:v>
      </x:c>
      <x:c r="AW227" s="13" t="s">
        <x:v>4917</x:v>
      </x:c>
      <x:c r="AX227" s="13" t="s">
        <x:v>55</x:v>
      </x:c>
      <x:c r="AY227" s="13" t="s">
        <x:v>259</x:v>
      </x:c>
      <x:c r="AZ227" s="13" t="s">
        <x:v>602</x:v>
      </x:c>
      <x:c r="BA227" s="13">
        <x:v>26</x:v>
      </x:c>
      <x:c r="BB227" s="13" t="s">
        <x:v>5052</x:v>
      </x:c>
      <x:c r="BC227" s="13" t="s">
        <x:v>66</x:v>
      </x:c>
      <x:c r="BD227" s="13" t="s">
        <x:v>744</x:v>
      </x:c>
      <x:c r="BE227" s="13" t="s">
        <x:v>61</x:v>
      </x:c>
      <x:c r="BF227" s="13" t="s">
        <x:v>412</x:v>
      </x:c>
      <x:c r="BG227" s="13" t="s">
        <x:v>81</x:v>
      </x:c>
      <x:c r="BH227" s="27" t="str">
        <x:v>14804-9; 14805-6; 24322-0; 24323-8; 2532-0; 55429-5; 57021-8; 57022-6; 57782-5; 65818-7</x:v>
      </x:c>
      <x:c r="BI227" s="28" t="n">
        <x:v>10</x:v>
      </x:c>
      <x:c r="BJ227" s="27" t="str"/>
      <x:c r="BK227" s="28" t="n">
        <x:v>0</x:v>
      </x:c>
      <x:c r="BL227" s="27" t="str"/>
      <x:c r="BM227" s="28" t="n">
        <x:v>0</x:v>
      </x:c>
      <x:c r="BN227" s="27" t="str"/>
      <x:c r="BO227" s="28" t="n">
        <x:v>0</x:v>
      </x:c>
      <x:c r="BP227" s="26" t="str">
        <x:v>Source-verified candidate crosswalk; coding/clinical applicability review required</x:v>
      </x:c>
      <x:c r="BQ227" s="26" t="str">
        <x:v>Blank means no conservative, source-backed match under the documented method; it does not mean the code system has no relevant code. See Terminology_Crosswalk and Terminology_Methodology in the verification workbook.</x:v>
      </x:c>
    </x:row>
    <x:row r="228" ht="409.6000061035156">
      <x:c r="A228" s="13">
        <x:v>227</x:v>
      </x:c>
      <x:c r="B228" s="13" t="s">
        <x:v>605</x:v>
      </x:c>
      <x:c r="C228" s="13" t="s">
        <x:v>606</x:v>
      </x:c>
      <x:c r="D228" s="13" t="s">
        <x:v>868</x:v>
      </x:c>
      <x:c r="E228" s="13" t="s">
        <x:v>92</x:v>
      </x:c>
      <x:c r="F228" s="13" t="s">
        <x:v>4412</x:v>
      </x:c>
      <x:c r="G228" s="13">
        <x:v>16000</x:v>
      </x:c>
      <x:c r="H228" s="13">
        <x:v>97.9</x:v>
      </x:c>
      <x:c r="I228" s="13" t="s">
        <x:v>4382</x:v>
      </x:c>
      <x:c r="J228" s="13" t="s">
        <x:v>4383</x:v>
      </x:c>
      <x:c r="K228" s="13" t="s">
        <x:v>4413</x:v>
      </x:c>
      <x:c r="L228" s="13" t="s">
        <x:v>4414</x:v>
      </x:c>
      <x:c r="M228" s="13" t="s">
        <x:v>4415</x:v>
      </x:c>
      <x:c r="N228" s="13" t="s">
        <x:v>4416</x:v>
      </x:c>
      <x:c r="O228" s="13" t="s">
        <x:v>4388</x:v>
      </x:c>
      <x:c r="P228" s="13" t="s">
        <x:v>4389</x:v>
      </x:c>
      <x:c r="Q228" s="13" t="s">
        <x:v>4390</x:v>
      </x:c>
      <x:c r="R228" s="13" t="s">
        <x:v>4417</x:v>
      </x:c>
      <x:c r="S228" s="13" t="s">
        <x:v>4392</x:v>
      </x:c>
      <x:c r="T228" s="13" t="s">
        <x:v>4393</x:v>
      </x:c>
      <x:c r="U228" s="13" t="s">
        <x:v>4394</x:v>
      </x:c>
      <x:c r="V228" s="13" t="s">
        <x:v>4395</x:v>
      </x:c>
      <x:c r="W228" s="13" t="s">
        <x:v>4396</x:v>
      </x:c>
      <x:c r="X228" s="13" t="s">
        <x:v>4397</x:v>
      </x:c>
      <x:c r="Y228" s="13" t="s">
        <x:v>4398</x:v>
      </x:c>
      <x:c r="Z228" s="13" t="s">
        <x:v>4418</x:v>
      </x:c>
      <x:c r="AA228" s="13" t="s">
        <x:v>4400</x:v>
      </x:c>
      <x:c r="AB228" s="13" t="s">
        <x:v>5053</x:v>
      </x:c>
      <x:c r="AC228" s="13" t="s">
        <x:v>977</x:v>
      </x:c>
      <x:c r="AD228" s="13" t="s">
        <x:v>4402</x:v>
      </x:c>
      <x:c r="AE228" s="13" t="s">
        <x:v>5054</x:v>
      </x:c>
      <x:c r="AF228" s="13" t="s">
        <x:v>4404</x:v>
      </x:c>
      <x:c r="AG228" s="13" t="s">
        <x:v>79</x:v>
      </x:c>
      <x:c r="AH228" s="13" t="s">
        <x:v>302</x:v>
      </x:c>
      <x:c r="AI228" s="13" t="s">
        <x:v>4405</x:v>
      </x:c>
      <x:c r="AJ228" s="13" t="s">
        <x:v>5055</x:v>
      </x:c>
      <x:c r="AK228" s="13" t="s">
        <x:v>734</x:v>
      </x:c>
      <x:c r="AL228" s="13" t="s">
        <x:v>735</x:v>
      </x:c>
      <x:c r="AM228" s="13" t="s">
        <x:v>4407</x:v>
      </x:c>
      <x:c r="AN228" s="13" t="s">
        <x:v>5056</x:v>
      </x:c>
      <x:c r="AO228" s="13" t="s">
        <x:v>86</x:v>
      </x:c>
      <x:c r="AP228" s="13" t="s">
        <x:v>92</x:v>
      </x:c>
      <x:c r="AQ228" s="13" t="s">
        <x:v>4409</x:v>
      </x:c>
      <x:c r="AR228" s="13" t="s">
        <x:v>4410</x:v>
      </x:c>
      <x:c r="AS228" s="13" t="s">
        <x:v>984</x:v>
      </x:c>
      <x:c r="AT228" s="13" t="s">
        <x:v>66</x:v>
      </x:c>
      <x:c r="AU228" s="13" t="s">
        <x:v>985</x:v>
      </x:c>
      <x:c r="AV228" s="13" t="s">
        <x:v>741</x:v>
      </x:c>
      <x:c r="AW228" s="13" t="s">
        <x:v>4425</x:v>
      </x:c>
      <x:c r="AX228" s="13" t="s">
        <x:v>55</x:v>
      </x:c>
      <x:c r="AY228" s="13" t="s">
        <x:v>57</x:v>
      </x:c>
      <x:c r="AZ228" s="13" t="s">
        <x:v>602</x:v>
      </x:c>
      <x:c r="BA228" s="13">
        <x:v>26</x:v>
      </x:c>
      <x:c r="BB228" s="13" t="s">
        <x:v>743</x:v>
      </x:c>
      <x:c r="BC228" s="13" t="s">
        <x:v>66</x:v>
      </x:c>
      <x:c r="BD228" s="13" t="s">
        <x:v>744</x:v>
      </x:c>
      <x:c r="BE228" s="13" t="s">
        <x:v>61</x:v>
      </x:c>
      <x:c r="BF228" s="13" t="s">
        <x:v>404</x:v>
      </x:c>
      <x:c r="BG228" s="13" t="s">
        <x:v>81</x:v>
      </x:c>
      <x:c r="BH228" s="27" t="str">
        <x:v>101865-4; 106733-9; 106734-7; 106906-1; 10839-9; 33204-9; 42757-5; 48425-3; 48426-1; 49563-0; 55429-5; 57021-8; 57022-6; 57782-5; 65818-7; 6598-7; 67151-1; 76399-5; 89575-5; 89578-9; 89579-7</x:v>
      </x:c>
      <x:c r="BI228" s="28" t="n">
        <x:v>21</x:v>
      </x:c>
      <x:c r="BJ228" s="27" t="str"/>
      <x:c r="BK228" s="28" t="n">
        <x:v>0</x:v>
      </x:c>
      <x:c r="BL228" s="27" t="str"/>
      <x:c r="BM228" s="28" t="n">
        <x:v>0</x:v>
      </x:c>
      <x:c r="BN228" s="27" t="str"/>
      <x:c r="BO228" s="28" t="n">
        <x:v>0</x:v>
      </x:c>
      <x:c r="BP228" s="26" t="str">
        <x:v>Source-verified candidate crosswalk; coding/clinical applicability review required</x:v>
      </x:c>
      <x:c r="BQ228" s="26" t="str">
        <x:v>Blank means no conservative, source-backed match under the documented method; it does not mean the code system has no relevant code. See Terminology_Crosswalk and Terminology_Methodology in the verification workbook.</x:v>
      </x:c>
    </x:row>
    <x:row r="229" ht="409.6000061035156">
      <x:c r="A229" s="13">
        <x:v>228</x:v>
      </x:c>
      <x:c r="B229" s="13" t="s">
        <x:v>607</x:v>
      </x:c>
      <x:c r="C229" s="13" t="s">
        <x:v>608</x:v>
      </x:c>
      <x:c r="D229" s="13" t="s">
        <x:v>868</x:v>
      </x:c>
      <x:c r="E229" s="13" t="s">
        <x:v>92</x:v>
      </x:c>
      <x:c r="F229" s="13" t="s">
        <x:v>4412</x:v>
      </x:c>
      <x:c r="G229" s="13">
        <x:v>16000</x:v>
      </x:c>
      <x:c r="H229" s="13">
        <x:v>98</x:v>
      </x:c>
      <x:c r="I229" s="13" t="s">
        <x:v>4382</x:v>
      </x:c>
      <x:c r="J229" s="13" t="s">
        <x:v>4383</x:v>
      </x:c>
      <x:c r="K229" s="13" t="s">
        <x:v>4413</x:v>
      </x:c>
      <x:c r="L229" s="13" t="s">
        <x:v>4414</x:v>
      </x:c>
      <x:c r="M229" s="13" t="s">
        <x:v>4415</x:v>
      </x:c>
      <x:c r="N229" s="13" t="s">
        <x:v>4416</x:v>
      </x:c>
      <x:c r="O229" s="13" t="s">
        <x:v>4388</x:v>
      </x:c>
      <x:c r="P229" s="13" t="s">
        <x:v>4389</x:v>
      </x:c>
      <x:c r="Q229" s="13" t="s">
        <x:v>4390</x:v>
      </x:c>
      <x:c r="R229" s="13" t="s">
        <x:v>4417</x:v>
      </x:c>
      <x:c r="S229" s="13" t="s">
        <x:v>4392</x:v>
      </x:c>
      <x:c r="T229" s="13" t="s">
        <x:v>4393</x:v>
      </x:c>
      <x:c r="U229" s="13" t="s">
        <x:v>4394</x:v>
      </x:c>
      <x:c r="V229" s="13" t="s">
        <x:v>4395</x:v>
      </x:c>
      <x:c r="W229" s="13" t="s">
        <x:v>4396</x:v>
      </x:c>
      <x:c r="X229" s="13" t="s">
        <x:v>4397</x:v>
      </x:c>
      <x:c r="Y229" s="13" t="s">
        <x:v>4398</x:v>
      </x:c>
      <x:c r="Z229" s="13" t="s">
        <x:v>4418</x:v>
      </x:c>
      <x:c r="AA229" s="13" t="s">
        <x:v>4400</x:v>
      </x:c>
      <x:c r="AB229" s="13" t="s">
        <x:v>5057</x:v>
      </x:c>
      <x:c r="AC229" s="13" t="s">
        <x:v>5058</x:v>
      </x:c>
      <x:c r="AD229" s="13" t="s">
        <x:v>4402</x:v>
      </x:c>
      <x:c r="AE229" s="13" t="s">
        <x:v>5059</x:v>
      </x:c>
      <x:c r="AF229" s="13" t="s">
        <x:v>4404</x:v>
      </x:c>
      <x:c r="AG229" s="13" t="s">
        <x:v>79</x:v>
      </x:c>
      <x:c r="AH229" s="13" t="s">
        <x:v>302</x:v>
      </x:c>
      <x:c r="AI229" s="13" t="s">
        <x:v>4663</x:v>
      </x:c>
      <x:c r="AJ229" s="13" t="s">
        <x:v>5060</x:v>
      </x:c>
      <x:c r="AK229" s="13" t="s">
        <x:v>734</x:v>
      </x:c>
      <x:c r="AL229" s="13" t="s">
        <x:v>735</x:v>
      </x:c>
      <x:c r="AM229" s="13" t="s">
        <x:v>4407</x:v>
      </x:c>
      <x:c r="AN229" s="13" t="s">
        <x:v>5061</x:v>
      </x:c>
      <x:c r="AO229" s="13" t="s">
        <x:v>86</x:v>
      </x:c>
      <x:c r="AP229" s="13" t="s">
        <x:v>92</x:v>
      </x:c>
      <x:c r="AQ229" s="13" t="s">
        <x:v>4409</x:v>
      </x:c>
      <x:c r="AR229" s="13" t="s">
        <x:v>4410</x:v>
      </x:c>
      <x:c r="AS229" s="13" t="s">
        <x:v>5062</x:v>
      </x:c>
      <x:c r="AT229" s="13" t="s">
        <x:v>66</x:v>
      </x:c>
      <x:c r="AU229" s="13" t="s">
        <x:v>777</x:v>
      </x:c>
      <x:c r="AV229" s="13" t="s">
        <x:v>741</x:v>
      </x:c>
      <x:c r="AW229" s="13" t="s">
        <x:v>4425</x:v>
      </x:c>
      <x:c r="AX229" s="13" t="s">
        <x:v>55</x:v>
      </x:c>
      <x:c r="AY229" s="13" t="s">
        <x:v>259</x:v>
      </x:c>
      <x:c r="AZ229" s="13" t="s">
        <x:v>602</x:v>
      </x:c>
      <x:c r="BA229" s="13">
        <x:v>26</x:v>
      </x:c>
      <x:c r="BB229" s="13" t="s">
        <x:v>5063</x:v>
      </x:c>
      <x:c r="BC229" s="13" t="s">
        <x:v>66</x:v>
      </x:c>
      <x:c r="BD229" s="13" t="s">
        <x:v>744</x:v>
      </x:c>
      <x:c r="BE229" s="13" t="s">
        <x:v>61</x:v>
      </x:c>
      <x:c r="BF229" s="13" t="s">
        <x:v>412</x:v>
      </x:c>
      <x:c r="BG229" s="13" t="s">
        <x:v>81</x:v>
      </x:c>
      <x:c r="BH229" s="27" t="str">
        <x:v>101865-4; 106733-9; 106734-7; 106906-1; 10839-9; 33204-9; 42757-5; 48425-3; 48426-1; 49563-0; 55429-5; 57021-8; 57022-6; 57782-5; 65818-7; 6598-7; 67151-1; 76399-5; 89575-5; 89578-9; 89579-7</x:v>
      </x:c>
      <x:c r="BI229" s="28" t="n">
        <x:v>21</x:v>
      </x:c>
      <x:c r="BJ229" s="27" t="str">
        <x:v>33361; 33362; 33363; 33364; 33365; 33366; 33367; 33368; 33369; 33390; 33391; 33405; 33406; 33410; 33411; 33412; 33413; 33414; 33417; 33418; 33419; 33420; 33422; 33425; 33426; 33427; 33430; 92986; 92987</x:v>
      </x:c>
      <x:c r="BK229" s="28" t="n">
        <x:v>29</x:v>
      </x:c>
      <x:c r="BL229" s="27" t="str"/>
      <x:c r="BM229" s="28" t="n">
        <x:v>0</x:v>
      </x:c>
      <x:c r="BN229" s="27" t="str"/>
      <x:c r="BO229" s="28" t="n">
        <x:v>0</x:v>
      </x:c>
      <x:c r="BP229" s="26" t="str">
        <x:v>Source-verified candidate crosswalk; coding/clinical applicability review required</x:v>
      </x:c>
      <x:c r="BQ229" s="26" t="str">
        <x:v>Blank means no conservative, source-backed match under the documented method; it does not mean the code system has no relevant code. See Terminology_Crosswalk and Terminology_Methodology in the verification workbook.</x:v>
      </x:c>
    </x:row>
    <x:row r="230" ht="409.6000061035156">
      <x:c r="A230" s="13">
        <x:v>229</x:v>
      </x:c>
      <x:c r="B230" s="13" t="s">
        <x:v>609</x:v>
      </x:c>
      <x:c r="C230" s="13" t="s">
        <x:v>610</x:v>
      </x:c>
      <x:c r="D230" s="13" t="s">
        <x:v>1359</x:v>
      </x:c>
      <x:c r="E230" s="13" t="s">
        <x:v>92</x:v>
      </x:c>
      <x:c r="F230" s="13" t="s">
        <x:v>4528</x:v>
      </x:c>
      <x:c r="G230" s="13">
        <x:v>16000</x:v>
      </x:c>
      <x:c r="H230" s="13">
        <x:v>98</x:v>
      </x:c>
      <x:c r="I230" s="13" t="s">
        <x:v>4382</x:v>
      </x:c>
      <x:c r="J230" s="13" t="s">
        <x:v>4383</x:v>
      </x:c>
      <x:c r="K230" s="13" t="s">
        <x:v>4529</x:v>
      </x:c>
      <x:c r="L230" s="13" t="s">
        <x:v>4530</x:v>
      </x:c>
      <x:c r="M230" s="13" t="s">
        <x:v>4447</x:v>
      </x:c>
      <x:c r="N230" s="13" t="s">
        <x:v>4689</x:v>
      </x:c>
      <x:c r="O230" s="13" t="s">
        <x:v>4388</x:v>
      </x:c>
      <x:c r="P230" s="13" t="s">
        <x:v>4389</x:v>
      </x:c>
      <x:c r="Q230" s="13" t="s">
        <x:v>4390</x:v>
      </x:c>
      <x:c r="R230" s="13" t="s">
        <x:v>4532</x:v>
      </x:c>
      <x:c r="S230" s="13" t="s">
        <x:v>4392</x:v>
      </x:c>
      <x:c r="T230" s="13" t="s">
        <x:v>4393</x:v>
      </x:c>
      <x:c r="U230" s="13" t="s">
        <x:v>4394</x:v>
      </x:c>
      <x:c r="V230" s="13" t="s">
        <x:v>4395</x:v>
      </x:c>
      <x:c r="W230" s="13" t="s">
        <x:v>4396</x:v>
      </x:c>
      <x:c r="X230" s="13" t="s">
        <x:v>4397</x:v>
      </x:c>
      <x:c r="Y230" s="13" t="s">
        <x:v>4398</x:v>
      </x:c>
      <x:c r="Z230" s="13" t="s">
        <x:v>4533</x:v>
      </x:c>
      <x:c r="AA230" s="13" t="s">
        <x:v>4400</x:v>
      </x:c>
      <x:c r="AB230" s="13" t="s">
        <x:v>5064</x:v>
      </x:c>
      <x:c r="AC230" s="13" t="s">
        <x:v>5065</x:v>
      </x:c>
      <x:c r="AD230" s="13" t="s">
        <x:v>4402</x:v>
      </x:c>
      <x:c r="AE230" s="13" t="s">
        <x:v>5066</x:v>
      </x:c>
      <x:c r="AF230" s="13" t="s">
        <x:v>4404</x:v>
      </x:c>
      <x:c r="AG230" s="13" t="s">
        <x:v>79</x:v>
      </x:c>
      <x:c r="AH230" s="13" t="s">
        <x:v>302</x:v>
      </x:c>
      <x:c r="AI230" s="13" t="s">
        <x:v>4541</x:v>
      </x:c>
      <x:c r="AJ230" s="13" t="s">
        <x:v>5067</x:v>
      </x:c>
      <x:c r="AK230" s="13" t="s">
        <x:v>734</x:v>
      </x:c>
      <x:c r="AL230" s="13" t="s">
        <x:v>735</x:v>
      </x:c>
      <x:c r="AM230" s="13" t="s">
        <x:v>4407</x:v>
      </x:c>
      <x:c r="AN230" s="13" t="s">
        <x:v>5068</x:v>
      </x:c>
      <x:c r="AO230" s="13" t="s">
        <x:v>131</x:v>
      </x:c>
      <x:c r="AP230" s="13" t="s">
        <x:v>92</x:v>
      </x:c>
      <x:c r="AQ230" s="13" t="s">
        <x:v>4409</x:v>
      </x:c>
      <x:c r="AR230" s="13" t="s">
        <x:v>4410</x:v>
      </x:c>
      <x:c r="AS230" s="13" t="s">
        <x:v>5069</x:v>
      </x:c>
      <x:c r="AT230" s="13" t="s">
        <x:v>66</x:v>
      </x:c>
      <x:c r="AU230" s="13" t="s">
        <x:v>1157</x:v>
      </x:c>
      <x:c r="AV230" s="13" t="s">
        <x:v>741</x:v>
      </x:c>
      <x:c r="AW230" s="13" t="s">
        <x:v>4539</x:v>
      </x:c>
      <x:c r="AX230" s="13" t="s">
        <x:v>55</x:v>
      </x:c>
      <x:c r="AY230" s="13" t="s">
        <x:v>407</x:v>
      </x:c>
      <x:c r="AZ230" s="13" t="s">
        <x:v>602</x:v>
      </x:c>
      <x:c r="BA230" s="13">
        <x:v>25</x:v>
      </x:c>
      <x:c r="BB230" s="13" t="s">
        <x:v>5070</x:v>
      </x:c>
      <x:c r="BC230" s="13" t="s">
        <x:v>66</x:v>
      </x:c>
      <x:c r="BD230" s="13" t="s">
        <x:v>744</x:v>
      </x:c>
      <x:c r="BE230" s="13" t="s">
        <x:v>61</x:v>
      </x:c>
      <x:c r="BF230" s="13" t="s">
        <x:v>404</x:v>
      </x:c>
      <x:c r="BG230" s="13" t="s">
        <x:v>81</x:v>
      </x:c>
      <x:c r="BH230" s="27" t="str">
        <x:v>3040-3; 34714-6; 38875-1; 55429-5; 57021-8; 57022-6; 57782-5; 6301-6; 65818-7</x:v>
      </x:c>
      <x:c r="BI230" s="28" t="n">
        <x:v>9</x:v>
      </x:c>
      <x:c r="BJ230" s="27" t="str"/>
      <x:c r="BK230" s="28" t="n">
        <x:v>0</x:v>
      </x:c>
      <x:c r="BL230" s="27" t="str"/>
      <x:c r="BM230" s="28" t="n">
        <x:v>0</x:v>
      </x:c>
      <x:c r="BN230" s="27" t="str"/>
      <x:c r="BO230" s="28" t="n">
        <x:v>0</x:v>
      </x:c>
      <x:c r="BP230" s="26" t="str">
        <x:v>Source-verified candidate crosswalk; coding/clinical applicability review required</x:v>
      </x:c>
      <x:c r="BQ230" s="26" t="str">
        <x:v>Blank means no conservative, source-backed match under the documented method; it does not mean the code system has no relevant code. See Terminology_Crosswalk and Terminology_Methodology in the verification workbook.</x:v>
      </x:c>
    </x:row>
    <x:row r="231" ht="409.6000061035156">
      <x:c r="A231" s="13">
        <x:v>230</x:v>
      </x:c>
      <x:c r="B231" s="13" t="s">
        <x:v>611</x:v>
      </x:c>
      <x:c r="C231" s="13" t="s">
        <x:v>612</x:v>
      </x:c>
      <x:c r="D231" s="13" t="s">
        <x:v>926</x:v>
      </x:c>
      <x:c r="E231" s="13" t="s">
        <x:v>74</x:v>
      </x:c>
      <x:c r="F231" s="13" t="s">
        <x:v>4427</x:v>
      </x:c>
      <x:c r="G231" s="13">
        <x:v>16000</x:v>
      </x:c>
      <x:c r="H231" s="13">
        <x:v>98.1</x:v>
      </x:c>
      <x:c r="I231" s="13" t="s">
        <x:v>4444</x:v>
      </x:c>
      <x:c r="J231" s="13" t="s">
        <x:v>4383</x:v>
      </x:c>
      <x:c r="K231" s="13" t="s">
        <x:v>4428</x:v>
      </x:c>
      <x:c r="L231" s="13" t="s">
        <x:v>4429</x:v>
      </x:c>
      <x:c r="M231" s="13" t="s">
        <x:v>4430</x:v>
      </x:c>
      <x:c r="N231" s="13" t="s">
        <x:v>4478</x:v>
      </x:c>
      <x:c r="O231" s="13" t="s">
        <x:v>4388</x:v>
      </x:c>
      <x:c r="P231" s="13" t="s">
        <x:v>4389</x:v>
      </x:c>
      <x:c r="Q231" s="13" t="s">
        <x:v>4390</x:v>
      </x:c>
      <x:c r="R231" s="13" t="s">
        <x:v>4432</x:v>
      </x:c>
      <x:c r="S231" s="13" t="s">
        <x:v>4392</x:v>
      </x:c>
      <x:c r="T231" s="13" t="s">
        <x:v>4393</x:v>
      </x:c>
      <x:c r="U231" s="13" t="s">
        <x:v>4394</x:v>
      </x:c>
      <x:c r="V231" s="13" t="s">
        <x:v>4395</x:v>
      </x:c>
      <x:c r="W231" s="13" t="s">
        <x:v>4450</x:v>
      </x:c>
      <x:c r="X231" s="13" t="s">
        <x:v>4451</x:v>
      </x:c>
      <x:c r="Y231" s="13" t="s">
        <x:v>4398</x:v>
      </x:c>
      <x:c r="Z231" s="13" t="s">
        <x:v>4433</x:v>
      </x:c>
      <x:c r="AA231" s="13" t="s">
        <x:v>4400</x:v>
      </x:c>
      <x:c r="AB231" s="13" t="s">
        <x:v>4479</x:v>
      </x:c>
      <x:c r="AC231" s="13" t="s">
        <x:v>1612</x:v>
      </x:c>
      <x:c r="AD231" s="13" t="s">
        <x:v>4402</x:v>
      </x:c>
      <x:c r="AE231" s="13" t="s">
        <x:v>5071</x:v>
      </x:c>
      <x:c r="AF231" s="13" t="s">
        <x:v>4404</x:v>
      </x:c>
      <x:c r="AG231" s="13" t="s">
        <x:v>79</x:v>
      </x:c>
      <x:c r="AH231" s="13" t="s">
        <x:v>302</x:v>
      </x:c>
      <x:c r="AI231" s="13" t="s">
        <x:v>4437</x:v>
      </x:c>
      <x:c r="AJ231" s="13" t="s">
        <x:v>5072</x:v>
      </x:c>
      <x:c r="AK231" s="13" t="s">
        <x:v>734</x:v>
      </x:c>
      <x:c r="AL231" s="13" t="s">
        <x:v>735</x:v>
      </x:c>
      <x:c r="AM231" s="13" t="s">
        <x:v>4407</x:v>
      </x:c>
      <x:c r="AN231" s="13" t="s">
        <x:v>5073</x:v>
      </x:c>
      <x:c r="AO231" s="13" t="s">
        <x:v>91</x:v>
      </x:c>
      <x:c r="AP231" s="13" t="s">
        <x:v>74</x:v>
      </x:c>
      <x:c r="AQ231" s="13" t="s">
        <x:v>4409</x:v>
      </x:c>
      <x:c r="AR231" s="13" t="s">
        <x:v>4410</x:v>
      </x:c>
      <x:c r="AS231" s="13" t="s">
        <x:v>1619</x:v>
      </x:c>
      <x:c r="AT231" s="13" t="s">
        <x:v>66</x:v>
      </x:c>
      <x:c r="AU231" s="13" t="s">
        <x:v>897</x:v>
      </x:c>
      <x:c r="AV231" s="13" t="s">
        <x:v>741</x:v>
      </x:c>
      <x:c r="AW231" s="13" t="s">
        <x:v>4441</x:v>
      </x:c>
      <x:c r="AX231" s="13" t="s">
        <x:v>55</x:v>
      </x:c>
      <x:c r="AY231" s="13" t="s">
        <x:v>57</x:v>
      </x:c>
      <x:c r="AZ231" s="13" t="s">
        <x:v>602</x:v>
      </x:c>
      <x:c r="BA231" s="13">
        <x:v>24</x:v>
      </x:c>
      <x:c r="BB231" s="13" t="s">
        <x:v>743</x:v>
      </x:c>
      <x:c r="BC231" s="13" t="s">
        <x:v>66</x:v>
      </x:c>
      <x:c r="BD231" s="13" t="s">
        <x:v>744</x:v>
      </x:c>
      <x:c r="BE231" s="13" t="s">
        <x:v>61</x:v>
      </x:c>
      <x:c r="BF231" s="13" t="s">
        <x:v>404</x:v>
      </x:c>
      <x:c r="BG231" s="13" t="s">
        <x:v>81</x:v>
      </x:c>
      <x:c r="BH231" s="27" t="str">
        <x:v>55429-5; 57021-8; 57022-6; 57782-5; 65818-7</x:v>
      </x:c>
      <x:c r="BI231" s="28" t="n">
        <x:v>5</x:v>
      </x:c>
      <x:c r="BJ231" s="27" t="str"/>
      <x:c r="BK231" s="28" t="n">
        <x:v>0</x:v>
      </x:c>
      <x:c r="BL231" s="27" t="str"/>
      <x:c r="BM231" s="28" t="n">
        <x:v>0</x:v>
      </x:c>
      <x:c r="BN231" s="27" t="str"/>
      <x:c r="BO231" s="28" t="n">
        <x:v>0</x:v>
      </x:c>
      <x:c r="BP231" s="26" t="str">
        <x:v>Source-verified candidate crosswalk; coding/clinical applicability review required</x:v>
      </x:c>
      <x:c r="BQ231" s="26" t="str">
        <x:v>Blank means no conservative, source-backed match under the documented method; it does not mean the code system has no relevant code. See Terminology_Crosswalk and Terminology_Methodology in the verification workbook.</x:v>
      </x:c>
    </x:row>
    <x:row r="232" ht="409.6000061035156">
      <x:c r="A232" s="13">
        <x:v>231</x:v>
      </x:c>
      <x:c r="B232" s="13" t="s">
        <x:v>613</x:v>
      </x:c>
      <x:c r="C232" s="13" t="s">
        <x:v>614</x:v>
      </x:c>
      <x:c r="D232" s="13" t="s">
        <x:v>810</x:v>
      </x:c>
      <x:c r="E232" s="13" t="s">
        <x:v>92</x:v>
      </x:c>
      <x:c r="F232" s="13" t="s">
        <x:v>4514</x:v>
      </x:c>
      <x:c r="G232" s="13">
        <x:v>16000</x:v>
      </x:c>
      <x:c r="H232" s="13">
        <x:v>98.1</x:v>
      </x:c>
      <x:c r="I232" s="13" t="s">
        <x:v>4382</x:v>
      </x:c>
      <x:c r="J232" s="13" t="s">
        <x:v>4383</x:v>
      </x:c>
      <x:c r="K232" s="13" t="s">
        <x:v>4515</x:v>
      </x:c>
      <x:c r="L232" s="13" t="s">
        <x:v>4516</x:v>
      </x:c>
      <x:c r="M232" s="13" t="s">
        <x:v>4447</x:v>
      </x:c>
      <x:c r="N232" s="13" t="s">
        <x:v>4799</x:v>
      </x:c>
      <x:c r="O232" s="13" t="s">
        <x:v>4388</x:v>
      </x:c>
      <x:c r="P232" s="13" t="s">
        <x:v>4389</x:v>
      </x:c>
      <x:c r="Q232" s="13" t="s">
        <x:v>4390</x:v>
      </x:c>
      <x:c r="R232" s="13" t="s">
        <x:v>4517</x:v>
      </x:c>
      <x:c r="S232" s="13" t="s">
        <x:v>4392</x:v>
      </x:c>
      <x:c r="T232" s="13" t="s">
        <x:v>4393</x:v>
      </x:c>
      <x:c r="U232" s="13" t="s">
        <x:v>4394</x:v>
      </x:c>
      <x:c r="V232" s="13" t="s">
        <x:v>4395</x:v>
      </x:c>
      <x:c r="W232" s="13" t="s">
        <x:v>4396</x:v>
      </x:c>
      <x:c r="X232" s="13" t="s">
        <x:v>4397</x:v>
      </x:c>
      <x:c r="Y232" s="13" t="s">
        <x:v>4398</x:v>
      </x:c>
      <x:c r="Z232" s="13" t="s">
        <x:v>4518</x:v>
      </x:c>
      <x:c r="AA232" s="13" t="s">
        <x:v>4400</x:v>
      </x:c>
      <x:c r="AB232" s="13" t="s">
        <x:v>5074</x:v>
      </x:c>
      <x:c r="AC232" s="13" t="s">
        <x:v>5075</x:v>
      </x:c>
      <x:c r="AD232" s="13" t="s">
        <x:v>4402</x:v>
      </x:c>
      <x:c r="AE232" s="13" t="s">
        <x:v>5076</x:v>
      </x:c>
      <x:c r="AF232" s="13" t="s">
        <x:v>4404</x:v>
      </x:c>
      <x:c r="AG232" s="13" t="s">
        <x:v>79</x:v>
      </x:c>
      <x:c r="AH232" s="13" t="s">
        <x:v>302</x:v>
      </x:c>
      <x:c r="AI232" s="13" t="s">
        <x:v>4541</x:v>
      </x:c>
      <x:c r="AJ232" s="13" t="s">
        <x:v>5077</x:v>
      </x:c>
      <x:c r="AK232" s="13" t="s">
        <x:v>734</x:v>
      </x:c>
      <x:c r="AL232" s="13" t="s">
        <x:v>735</x:v>
      </x:c>
      <x:c r="AM232" s="13" t="s">
        <x:v>4407</x:v>
      </x:c>
      <x:c r="AN232" s="13" t="s">
        <x:v>5078</x:v>
      </x:c>
      <x:c r="AO232" s="13" t="s">
        <x:v>77</x:v>
      </x:c>
      <x:c r="AP232" s="13" t="s">
        <x:v>92</x:v>
      </x:c>
      <x:c r="AQ232" s="13" t="s">
        <x:v>4409</x:v>
      </x:c>
      <x:c r="AR232" s="13" t="s">
        <x:v>4410</x:v>
      </x:c>
      <x:c r="AS232" s="13" t="s">
        <x:v>5079</x:v>
      </x:c>
      <x:c r="AT232" s="13" t="s">
        <x:v>66</x:v>
      </x:c>
      <x:c r="AU232" s="13" t="s">
        <x:v>4525</x:v>
      </x:c>
      <x:c r="AV232" s="13" t="s">
        <x:v>741</x:v>
      </x:c>
      <x:c r="AW232" s="13" t="s">
        <x:v>4526</x:v>
      </x:c>
      <x:c r="AX232" s="13" t="s">
        <x:v>55</x:v>
      </x:c>
      <x:c r="AY232" s="13" t="s">
        <x:v>407</x:v>
      </x:c>
      <x:c r="AZ232" s="13" t="s">
        <x:v>602</x:v>
      </x:c>
      <x:c r="BA232" s="13">
        <x:v>25</x:v>
      </x:c>
      <x:c r="BB232" s="13" t="s">
        <x:v>5080</x:v>
      </x:c>
      <x:c r="BC232" s="13" t="s">
        <x:v>66</x:v>
      </x:c>
      <x:c r="BD232" s="13" t="s">
        <x:v>744</x:v>
      </x:c>
      <x:c r="BE232" s="13" t="s">
        <x:v>61</x:v>
      </x:c>
      <x:c r="BF232" s="13" t="s">
        <x:v>404</x:v>
      </x:c>
      <x:c r="BG232" s="13" t="s">
        <x:v>81</x:v>
      </x:c>
      <x:c r="BH232" s="27" t="str">
        <x:v>55429-5; 57021-8; 57022-6; 57782-5; 65818-7</x:v>
      </x:c>
      <x:c r="BI232" s="28" t="n">
        <x:v>5</x:v>
      </x:c>
      <x:c r="BJ232" s="27" t="str">
        <x:v>37195; 37211; 37212</x:v>
      </x:c>
      <x:c r="BK232" s="28" t="n">
        <x:v>3</x:v>
      </x:c>
      <x:c r="BL232" s="27" t="str"/>
      <x:c r="BM232" s="28" t="n">
        <x:v>0</x:v>
      </x:c>
      <x:c r="BN232" s="27" t="str"/>
      <x:c r="BO232" s="28" t="n">
        <x:v>0</x:v>
      </x:c>
      <x:c r="BP232" s="26" t="str">
        <x:v>Source-verified candidate crosswalk; coding/clinical applicability review required</x:v>
      </x:c>
      <x:c r="BQ232" s="26" t="str">
        <x:v>Blank means no conservative, source-backed match under the documented method; it does not mean the code system has no relevant code. See Terminology_Crosswalk and Terminology_Methodology in the verification workbook.</x:v>
      </x:c>
    </x:row>
    <x:row r="233" ht="409.6000061035156">
      <x:c r="A233" s="13">
        <x:v>232</x:v>
      </x:c>
      <x:c r="B233" s="13" t="s">
        <x:v>615</x:v>
      </x:c>
      <x:c r="C233" s="13" t="s">
        <x:v>616</x:v>
      </x:c>
      <x:c r="D233" s="13" t="s">
        <x:v>1330</x:v>
      </x:c>
      <x:c r="E233" s="13" t="s">
        <x:v>92</x:v>
      </x:c>
      <x:c r="F233" s="13" t="s">
        <x:v>4443</x:v>
      </x:c>
      <x:c r="G233" s="13">
        <x:v>16000</x:v>
      </x:c>
      <x:c r="H233" s="13">
        <x:v>98.2</x:v>
      </x:c>
      <x:c r="I233" s="13" t="s">
        <x:v>4382</x:v>
      </x:c>
      <x:c r="J233" s="13" t="s">
        <x:v>4383</x:v>
      </x:c>
      <x:c r="K233" s="13" t="s">
        <x:v>4445</x:v>
      </x:c>
      <x:c r="L233" s="13" t="s">
        <x:v>4446</x:v>
      </x:c>
      <x:c r="M233" s="13" t="s">
        <x:v>4447</x:v>
      </x:c>
      <x:c r="N233" s="13" t="s">
        <x:v>4624</x:v>
      </x:c>
      <x:c r="O233" s="13" t="s">
        <x:v>4388</x:v>
      </x:c>
      <x:c r="P233" s="13" t="s">
        <x:v>4389</x:v>
      </x:c>
      <x:c r="Q233" s="13" t="s">
        <x:v>4390</x:v>
      </x:c>
      <x:c r="R233" s="13" t="s">
        <x:v>4449</x:v>
      </x:c>
      <x:c r="S233" s="13" t="s">
        <x:v>4392</x:v>
      </x:c>
      <x:c r="T233" s="13" t="s">
        <x:v>4393</x:v>
      </x:c>
      <x:c r="U233" s="13" t="s">
        <x:v>4394</x:v>
      </x:c>
      <x:c r="V233" s="13" t="s">
        <x:v>4395</x:v>
      </x:c>
      <x:c r="W233" s="13" t="s">
        <x:v>4396</x:v>
      </x:c>
      <x:c r="X233" s="13" t="s">
        <x:v>4397</x:v>
      </x:c>
      <x:c r="Y233" s="13" t="s">
        <x:v>4398</x:v>
      </x:c>
      <x:c r="Z233" s="13" t="s">
        <x:v>4452</x:v>
      </x:c>
      <x:c r="AA233" s="13" t="s">
        <x:v>4400</x:v>
      </x:c>
      <x:c r="AB233" s="13" t="s">
        <x:v>5081</x:v>
      </x:c>
      <x:c r="AC233" s="13" t="s">
        <x:v>5082</x:v>
      </x:c>
      <x:c r="AD233" s="13" t="s">
        <x:v>4402</x:v>
      </x:c>
      <x:c r="AE233" s="13" t="s">
        <x:v>5083</x:v>
      </x:c>
      <x:c r="AF233" s="13" t="s">
        <x:v>4404</x:v>
      </x:c>
      <x:c r="AG233" s="13" t="s">
        <x:v>79</x:v>
      </x:c>
      <x:c r="AH233" s="13" t="s">
        <x:v>302</x:v>
      </x:c>
      <x:c r="AI233" s="13" t="s">
        <x:v>4541</x:v>
      </x:c>
      <x:c r="AJ233" s="13" t="s">
        <x:v>5084</x:v>
      </x:c>
      <x:c r="AK233" s="13" t="s">
        <x:v>734</x:v>
      </x:c>
      <x:c r="AL233" s="13" t="s">
        <x:v>735</x:v>
      </x:c>
      <x:c r="AM233" s="13" t="s">
        <x:v>4407</x:v>
      </x:c>
      <x:c r="AN233" s="13" t="s">
        <x:v>5085</x:v>
      </x:c>
      <x:c r="AO233" s="13" t="s">
        <x:v>128</x:v>
      </x:c>
      <x:c r="AP233" s="13" t="s">
        <x:v>92</x:v>
      </x:c>
      <x:c r="AQ233" s="13" t="s">
        <x:v>4409</x:v>
      </x:c>
      <x:c r="AR233" s="13" t="s">
        <x:v>4410</x:v>
      </x:c>
      <x:c r="AS233" s="13" t="s">
        <x:v>5086</x:v>
      </x:c>
      <x:c r="AT233" s="13" t="s">
        <x:v>66</x:v>
      </x:c>
      <x:c r="AU233" s="13" t="s">
        <x:v>985</x:v>
      </x:c>
      <x:c r="AV233" s="13" t="s">
        <x:v>741</x:v>
      </x:c>
      <x:c r="AW233" s="13" t="s">
        <x:v>4460</x:v>
      </x:c>
      <x:c r="AX233" s="13" t="s">
        <x:v>55</x:v>
      </x:c>
      <x:c r="AY233" s="13" t="s">
        <x:v>407</x:v>
      </x:c>
      <x:c r="AZ233" s="13" t="s">
        <x:v>602</x:v>
      </x:c>
      <x:c r="BA233" s="13">
        <x:v>25</x:v>
      </x:c>
      <x:c r="BB233" s="13" t="s">
        <x:v>5087</x:v>
      </x:c>
      <x:c r="BC233" s="13" t="s">
        <x:v>66</x:v>
      </x:c>
      <x:c r="BD233" s="13" t="s">
        <x:v>744</x:v>
      </x:c>
      <x:c r="BE233" s="13" t="s">
        <x:v>61</x:v>
      </x:c>
      <x:c r="BF233" s="13" t="s">
        <x:v>404</x:v>
      </x:c>
      <x:c r="BG233" s="13" t="s">
        <x:v>81</x:v>
      </x:c>
      <x:c r="BH233" s="27" t="str">
        <x:v>3040-3; 55429-5; 57021-8; 57022-6; 57782-5; 65818-7</x:v>
      </x:c>
      <x:c r="BI233" s="28" t="n">
        <x:v>6</x:v>
      </x:c>
      <x:c r="BJ233" s="27" t="str"/>
      <x:c r="BK233" s="28" t="n">
        <x:v>0</x:v>
      </x:c>
      <x:c r="BL233" s="27" t="str"/>
      <x:c r="BM233" s="28" t="n">
        <x:v>0</x:v>
      </x:c>
      <x:c r="BN233" s="27" t="str"/>
      <x:c r="BO233" s="28" t="n">
        <x:v>0</x:v>
      </x:c>
      <x:c r="BP233" s="26" t="str">
        <x:v>Source-verified candidate crosswalk; coding/clinical applicability review required</x:v>
      </x:c>
      <x:c r="BQ233" s="26" t="str">
        <x:v>Blank means no conservative, source-backed match under the documented method; it does not mean the code system has no relevant code. See Terminology_Crosswalk and Terminology_Methodology in the verification workbook.</x:v>
      </x:c>
    </x:row>
    <x:row r="234" ht="409.6000061035156">
      <x:c r="A234" s="13">
        <x:v>233</x:v>
      </x:c>
      <x:c r="B234" s="13" t="s">
        <x:v>617</x:v>
      </x:c>
      <x:c r="C234" s="13" t="s">
        <x:v>618</x:v>
      </x:c>
      <x:c r="D234" s="13" t="s">
        <x:v>4569</x:v>
      </x:c>
      <x:c r="E234" s="13" t="s">
        <x:v>92</x:v>
      </x:c>
      <x:c r="F234" s="13" t="s">
        <x:v>4570</x:v>
      </x:c>
      <x:c r="G234" s="13">
        <x:v>16000</x:v>
      </x:c>
      <x:c r="H234" s="13">
        <x:v>98.2</x:v>
      </x:c>
      <x:c r="I234" s="13" t="s">
        <x:v>4382</x:v>
      </x:c>
      <x:c r="J234" s="13" t="s">
        <x:v>4383</x:v>
      </x:c>
      <x:c r="K234" s="13" t="s">
        <x:v>4571</x:v>
      </x:c>
      <x:c r="L234" s="13" t="s">
        <x:v>4572</x:v>
      </x:c>
      <x:c r="M234" s="13" t="s">
        <x:v>4430</x:v>
      </x:c>
      <x:c r="N234" s="13" t="s">
        <x:v>4431</x:v>
      </x:c>
      <x:c r="O234" s="13" t="s">
        <x:v>4388</x:v>
      </x:c>
      <x:c r="P234" s="13" t="s">
        <x:v>4389</x:v>
      </x:c>
      <x:c r="Q234" s="13" t="s">
        <x:v>4390</x:v>
      </x:c>
      <x:c r="R234" s="13" t="s">
        <x:v>4573</x:v>
      </x:c>
      <x:c r="S234" s="13" t="s">
        <x:v>4392</x:v>
      </x:c>
      <x:c r="T234" s="13" t="s">
        <x:v>4393</x:v>
      </x:c>
      <x:c r="U234" s="13" t="s">
        <x:v>4394</x:v>
      </x:c>
      <x:c r="V234" s="13" t="s">
        <x:v>4395</x:v>
      </x:c>
      <x:c r="W234" s="13" t="s">
        <x:v>4396</x:v>
      </x:c>
      <x:c r="X234" s="13" t="s">
        <x:v>4397</x:v>
      </x:c>
      <x:c r="Y234" s="13" t="s">
        <x:v>4398</x:v>
      </x:c>
      <x:c r="Z234" s="13" t="s">
        <x:v>4574</x:v>
      </x:c>
      <x:c r="AA234" s="13" t="s">
        <x:v>4400</x:v>
      </x:c>
      <x:c r="AB234" s="13" t="s">
        <x:v>4950</x:v>
      </x:c>
      <x:c r="AC234" s="13" t="s">
        <x:v>3146</x:v>
      </x:c>
      <x:c r="AD234" s="13" t="s">
        <x:v>4402</x:v>
      </x:c>
      <x:c r="AE234" s="13" t="s">
        <x:v>5088</x:v>
      </x:c>
      <x:c r="AF234" s="13" t="s">
        <x:v>4404</x:v>
      </x:c>
      <x:c r="AG234" s="13" t="s">
        <x:v>79</x:v>
      </x:c>
      <x:c r="AH234" s="13" t="s">
        <x:v>302</x:v>
      </x:c>
      <x:c r="AI234" s="13" t="s">
        <x:v>4541</x:v>
      </x:c>
      <x:c r="AJ234" s="13" t="s">
        <x:v>5089</x:v>
      </x:c>
      <x:c r="AK234" s="13" t="s">
        <x:v>734</x:v>
      </x:c>
      <x:c r="AL234" s="13" t="s">
        <x:v>735</x:v>
      </x:c>
      <x:c r="AM234" s="13" t="s">
        <x:v>4407</x:v>
      </x:c>
      <x:c r="AN234" s="13" t="s">
        <x:v>5090</x:v>
      </x:c>
      <x:c r="AO234" s="13" t="s">
        <x:v>150</x:v>
      </x:c>
      <x:c r="AP234" s="13" t="s">
        <x:v>92</x:v>
      </x:c>
      <x:c r="AQ234" s="13" t="s">
        <x:v>4409</x:v>
      </x:c>
      <x:c r="AR234" s="13" t="s">
        <x:v>4410</x:v>
      </x:c>
      <x:c r="AS234" s="13" t="s">
        <x:v>3152</x:v>
      </x:c>
      <x:c r="AT234" s="13" t="s">
        <x:v>66</x:v>
      </x:c>
      <x:c r="AU234" s="13" t="s">
        <x:v>897</x:v>
      </x:c>
      <x:c r="AV234" s="13" t="s">
        <x:v>741</x:v>
      </x:c>
      <x:c r="AW234" s="13" t="s">
        <x:v>4581</x:v>
      </x:c>
      <x:c r="AX234" s="13" t="s">
        <x:v>55</x:v>
      </x:c>
      <x:c r="AY234" s="13" t="s">
        <x:v>57</x:v>
      </x:c>
      <x:c r="AZ234" s="13" t="s">
        <x:v>602</x:v>
      </x:c>
      <x:c r="BA234" s="13">
        <x:v>25</x:v>
      </x:c>
      <x:c r="BB234" s="13" t="s">
        <x:v>743</x:v>
      </x:c>
      <x:c r="BC234" s="13" t="s">
        <x:v>66</x:v>
      </x:c>
      <x:c r="BD234" s="13" t="s">
        <x:v>744</x:v>
      </x:c>
      <x:c r="BE234" s="13" t="s">
        <x:v>61</x:v>
      </x:c>
      <x:c r="BF234" s="13" t="s">
        <x:v>404</x:v>
      </x:c>
      <x:c r="BG234" s="13" t="s">
        <x:v>81</x:v>
      </x:c>
      <x:c r="BH234" s="27" t="str">
        <x:v>55429-5; 57021-8; 57022-6; 57782-5; 65818-7</x:v>
      </x:c>
      <x:c r="BI234" s="28" t="n">
        <x:v>5</x:v>
      </x:c>
      <x:c r="BJ234" s="27" t="str">
        <x:v>15040; 15271; 15272; 15275; 15276; 15734; 15736; 15738; 15760; 20969; 20970; 20972; 20973</x:v>
      </x:c>
      <x:c r="BK234" s="28" t="n">
        <x:v>13</x:v>
      </x:c>
      <x:c r="BL234" s="27" t="str"/>
      <x:c r="BM234" s="28" t="n">
        <x:v>0</x:v>
      </x:c>
      <x:c r="BN234" s="27" t="str"/>
      <x:c r="BO234" s="28" t="n">
        <x:v>0</x:v>
      </x:c>
      <x:c r="BP234" s="26" t="str">
        <x:v>Source-verified candidate crosswalk; coding/clinical applicability review required</x:v>
      </x:c>
      <x:c r="BQ234" s="26" t="str">
        <x:v>Blank means no conservative, source-backed match under the documented method; it does not mean the code system has no relevant code. See Terminology_Crosswalk and Terminology_Methodology in the verification workbook.</x:v>
      </x:c>
    </x:row>
    <x:row r="235" ht="409.6000061035156">
      <x:c r="A235" s="13">
        <x:v>234</x:v>
      </x:c>
      <x:c r="B235" s="13" t="s">
        <x:v>619</x:v>
      </x:c>
      <x:c r="C235" s="13" t="s">
        <x:v>620</x:v>
      </x:c>
      <x:c r="D235" s="13" t="s">
        <x:v>868</x:v>
      </x:c>
      <x:c r="E235" s="13" t="s">
        <x:v>92</x:v>
      </x:c>
      <x:c r="F235" s="13" t="s">
        <x:v>4412</x:v>
      </x:c>
      <x:c r="G235" s="13">
        <x:v>16000</x:v>
      </x:c>
      <x:c r="H235" s="13">
        <x:v>98.3</x:v>
      </x:c>
      <x:c r="I235" s="13" t="s">
        <x:v>4382</x:v>
      </x:c>
      <x:c r="J235" s="13" t="s">
        <x:v>4383</x:v>
      </x:c>
      <x:c r="K235" s="13" t="s">
        <x:v>4413</x:v>
      </x:c>
      <x:c r="L235" s="13" t="s">
        <x:v>4414</x:v>
      </x:c>
      <x:c r="M235" s="13" t="s">
        <x:v>4415</x:v>
      </x:c>
      <x:c r="N235" s="13" t="s">
        <x:v>4416</x:v>
      </x:c>
      <x:c r="O235" s="13" t="s">
        <x:v>4388</x:v>
      </x:c>
      <x:c r="P235" s="13" t="s">
        <x:v>4389</x:v>
      </x:c>
      <x:c r="Q235" s="13" t="s">
        <x:v>4390</x:v>
      </x:c>
      <x:c r="R235" s="13" t="s">
        <x:v>4417</x:v>
      </x:c>
      <x:c r="S235" s="13" t="s">
        <x:v>4392</x:v>
      </x:c>
      <x:c r="T235" s="13" t="s">
        <x:v>4393</x:v>
      </x:c>
      <x:c r="U235" s="13" t="s">
        <x:v>4394</x:v>
      </x:c>
      <x:c r="V235" s="13" t="s">
        <x:v>4395</x:v>
      </x:c>
      <x:c r="W235" s="13" t="s">
        <x:v>4396</x:v>
      </x:c>
      <x:c r="X235" s="13" t="s">
        <x:v>4397</x:v>
      </x:c>
      <x:c r="Y235" s="13" t="s">
        <x:v>4398</x:v>
      </x:c>
      <x:c r="Z235" s="13" t="s">
        <x:v>4418</x:v>
      </x:c>
      <x:c r="AA235" s="13" t="s">
        <x:v>4400</x:v>
      </x:c>
      <x:c r="AB235" s="13" t="s">
        <x:v>5091</x:v>
      </x:c>
      <x:c r="AC235" s="13" t="s">
        <x:v>5092</x:v>
      </x:c>
      <x:c r="AD235" s="13" t="s">
        <x:v>4402</x:v>
      </x:c>
      <x:c r="AE235" s="13" t="s">
        <x:v>5093</x:v>
      </x:c>
      <x:c r="AF235" s="13" t="s">
        <x:v>4404</x:v>
      </x:c>
      <x:c r="AG235" s="13" t="s">
        <x:v>79</x:v>
      </x:c>
      <x:c r="AH235" s="13" t="s">
        <x:v>302</x:v>
      </x:c>
      <x:c r="AI235" s="13" t="s">
        <x:v>4405</x:v>
      </x:c>
      <x:c r="AJ235" s="13" t="s">
        <x:v>5094</x:v>
      </x:c>
      <x:c r="AK235" s="13" t="s">
        <x:v>734</x:v>
      </x:c>
      <x:c r="AL235" s="13" t="s">
        <x:v>735</x:v>
      </x:c>
      <x:c r="AM235" s="13" t="s">
        <x:v>4407</x:v>
      </x:c>
      <x:c r="AN235" s="13" t="s">
        <x:v>5095</x:v>
      </x:c>
      <x:c r="AO235" s="13" t="s">
        <x:v>86</x:v>
      </x:c>
      <x:c r="AP235" s="13" t="s">
        <x:v>92</x:v>
      </x:c>
      <x:c r="AQ235" s="13" t="s">
        <x:v>4409</x:v>
      </x:c>
      <x:c r="AR235" s="13" t="s">
        <x:v>4410</x:v>
      </x:c>
      <x:c r="AS235" s="13" t="s">
        <x:v>5096</x:v>
      </x:c>
      <x:c r="AT235" s="13" t="s">
        <x:v>66</x:v>
      </x:c>
      <x:c r="AU235" s="13" t="s">
        <x:v>777</x:v>
      </x:c>
      <x:c r="AV235" s="13" t="s">
        <x:v>741</x:v>
      </x:c>
      <x:c r="AW235" s="13" t="s">
        <x:v>4425</x:v>
      </x:c>
      <x:c r="AX235" s="13" t="s">
        <x:v>55</x:v>
      </x:c>
      <x:c r="AY235" s="13" t="s">
        <x:v>407</x:v>
      </x:c>
      <x:c r="AZ235" s="13" t="s">
        <x:v>602</x:v>
      </x:c>
      <x:c r="BA235" s="13">
        <x:v>26</x:v>
      </x:c>
      <x:c r="BB235" s="13" t="s">
        <x:v>5097</x:v>
      </x:c>
      <x:c r="BC235" s="13" t="s">
        <x:v>66</x:v>
      </x:c>
      <x:c r="BD235" s="13" t="s">
        <x:v>744</x:v>
      </x:c>
      <x:c r="BE235" s="13" t="s">
        <x:v>61</x:v>
      </x:c>
      <x:c r="BF235" s="13" t="s">
        <x:v>404</x:v>
      </x:c>
      <x:c r="BG235" s="13" t="s">
        <x:v>81</x:v>
      </x:c>
      <x:c r="BH235" s="27" t="str">
        <x:v>101865-4; 106733-9; 106734-7; 106906-1; 10839-9; 33204-9; 42757-5; 48425-3; 48426-1; 49563-0; 55429-5; 57021-8; 57022-6; 57782-5; 65818-7; 6598-7; 67151-1; 76399-5; 89575-5; 89578-9; 89579-7</x:v>
      </x:c>
      <x:c r="BI235" s="28" t="n">
        <x:v>21</x:v>
      </x:c>
      <x:c r="BJ235" s="27" t="str"/>
      <x:c r="BK235" s="28" t="n">
        <x:v>0</x:v>
      </x:c>
      <x:c r="BL235" s="27" t="str"/>
      <x:c r="BM235" s="28" t="n">
        <x:v>0</x:v>
      </x:c>
      <x:c r="BN235" s="27" t="str"/>
      <x:c r="BO235" s="28" t="n">
        <x:v>0</x:v>
      </x:c>
      <x:c r="BP235" s="26" t="str">
        <x:v>Source-verified candidate crosswalk; coding/clinical applicability review required</x:v>
      </x:c>
      <x:c r="BQ235" s="26" t="str">
        <x:v>Blank means no conservative, source-backed match under the documented method; it does not mean the code system has no relevant code. See Terminology_Crosswalk and Terminology_Methodology in the verification workbook.</x:v>
      </x:c>
    </x:row>
    <x:row r="236" ht="409.6000061035156">
      <x:c r="A236" s="13">
        <x:v>235</x:v>
      </x:c>
      <x:c r="B236" s="13" t="s">
        <x:v>621</x:v>
      </x:c>
      <x:c r="C236" s="13" t="s">
        <x:v>622</x:v>
      </x:c>
      <x:c r="D236" s="13" t="s">
        <x:v>1214</x:v>
      </x:c>
      <x:c r="E236" s="13" t="s">
        <x:v>92</x:v>
      </x:c>
      <x:c r="F236" s="13" t="s">
        <x:v>1215</x:v>
      </x:c>
      <x:c r="G236" s="13">
        <x:v>16000</x:v>
      </x:c>
      <x:c r="H236" s="13">
        <x:v>98.3</x:v>
      </x:c>
      <x:c r="I236" s="13" t="s">
        <x:v>4382</x:v>
      </x:c>
      <x:c r="J236" s="13" t="s">
        <x:v>4383</x:v>
      </x:c>
      <x:c r="K236" s="13" t="s">
        <x:v>4839</x:v>
      </x:c>
      <x:c r="L236" s="13" t="s">
        <x:v>4840</x:v>
      </x:c>
      <x:c r="M236" s="13" t="s">
        <x:v>4447</x:v>
      </x:c>
      <x:c r="N236" s="13" t="s">
        <x:v>5098</x:v>
      </x:c>
      <x:c r="O236" s="13" t="s">
        <x:v>4388</x:v>
      </x:c>
      <x:c r="P236" s="13" t="s">
        <x:v>4389</x:v>
      </x:c>
      <x:c r="Q236" s="13" t="s">
        <x:v>4390</x:v>
      </x:c>
      <x:c r="R236" s="13" t="s">
        <x:v>4842</x:v>
      </x:c>
      <x:c r="S236" s="13" t="s">
        <x:v>4392</x:v>
      </x:c>
      <x:c r="T236" s="13" t="s">
        <x:v>4393</x:v>
      </x:c>
      <x:c r="U236" s="13" t="s">
        <x:v>4394</x:v>
      </x:c>
      <x:c r="V236" s="13" t="s">
        <x:v>4395</x:v>
      </x:c>
      <x:c r="W236" s="13" t="s">
        <x:v>4396</x:v>
      </x:c>
      <x:c r="X236" s="13" t="s">
        <x:v>4397</x:v>
      </x:c>
      <x:c r="Y236" s="13" t="s">
        <x:v>4398</x:v>
      </x:c>
      <x:c r="Z236" s="13" t="s">
        <x:v>4843</x:v>
      </x:c>
      <x:c r="AA236" s="13" t="s">
        <x:v>4400</x:v>
      </x:c>
      <x:c r="AB236" s="13" t="s">
        <x:v>5099</x:v>
      </x:c>
      <x:c r="AC236" s="13" t="s">
        <x:v>5100</x:v>
      </x:c>
      <x:c r="AD236" s="13" t="s">
        <x:v>4402</x:v>
      </x:c>
      <x:c r="AE236" s="13" t="s">
        <x:v>5101</x:v>
      </x:c>
      <x:c r="AF236" s="13" t="s">
        <x:v>4404</x:v>
      </x:c>
      <x:c r="AG236" s="13" t="s">
        <x:v>79</x:v>
      </x:c>
      <x:c r="AH236" s="13" t="s">
        <x:v>302</x:v>
      </x:c>
      <x:c r="AI236" s="13" t="s">
        <x:v>4541</x:v>
      </x:c>
      <x:c r="AJ236" s="13" t="s">
        <x:v>5102</x:v>
      </x:c>
      <x:c r="AK236" s="13" t="s">
        <x:v>734</x:v>
      </x:c>
      <x:c r="AL236" s="13" t="s">
        <x:v>735</x:v>
      </x:c>
      <x:c r="AM236" s="13" t="s">
        <x:v>4407</x:v>
      </x:c>
      <x:c r="AN236" s="13" t="s">
        <x:v>5103</x:v>
      </x:c>
      <x:c r="AO236" s="13" t="s">
        <x:v>119</x:v>
      </x:c>
      <x:c r="AP236" s="13" t="s">
        <x:v>92</x:v>
      </x:c>
      <x:c r="AQ236" s="13" t="s">
        <x:v>4409</x:v>
      </x:c>
      <x:c r="AR236" s="13" t="s">
        <x:v>4410</x:v>
      </x:c>
      <x:c r="AS236" s="13" t="s">
        <x:v>5104</x:v>
      </x:c>
      <x:c r="AT236" s="13" t="s">
        <x:v>66</x:v>
      </x:c>
      <x:c r="AU236" s="13" t="s">
        <x:v>985</x:v>
      </x:c>
      <x:c r="AV236" s="13" t="s">
        <x:v>741</x:v>
      </x:c>
      <x:c r="AW236" s="13" t="s">
        <x:v>4850</x:v>
      </x:c>
      <x:c r="AX236" s="13" t="s">
        <x:v>55</x:v>
      </x:c>
      <x:c r="AY236" s="13" t="s">
        <x:v>407</x:v>
      </x:c>
      <x:c r="AZ236" s="13" t="s">
        <x:v>602</x:v>
      </x:c>
      <x:c r="BA236" s="13">
        <x:v>25</x:v>
      </x:c>
      <x:c r="BB236" s="13" t="s">
        <x:v>5105</x:v>
      </x:c>
      <x:c r="BC236" s="13" t="s">
        <x:v>66</x:v>
      </x:c>
      <x:c r="BD236" s="13" t="s">
        <x:v>744</x:v>
      </x:c>
      <x:c r="BE236" s="13" t="s">
        <x:v>61</x:v>
      </x:c>
      <x:c r="BF236" s="13" t="s">
        <x:v>404</x:v>
      </x:c>
      <x:c r="BG236" s="13" t="s">
        <x:v>81</x:v>
      </x:c>
      <x:c r="BH236" s="27" t="str">
        <x:v>55429-5; 57021-8; 57022-6; 57782-5; 65818-7</x:v>
      </x:c>
      <x:c r="BI236" s="28" t="n">
        <x:v>5</x:v>
      </x:c>
      <x:c r="BJ236" s="27" t="str"/>
      <x:c r="BK236" s="28" t="n">
        <x:v>0</x:v>
      </x:c>
      <x:c r="BL236" s="27" t="str"/>
      <x:c r="BM236" s="28" t="n">
        <x:v>0</x:v>
      </x:c>
      <x:c r="BN236" s="27" t="str"/>
      <x:c r="BO236" s="28" t="n">
        <x:v>0</x:v>
      </x:c>
      <x:c r="BP236" s="26" t="str">
        <x:v>Source-verified candidate crosswalk; coding/clinical applicability review required</x:v>
      </x:c>
      <x:c r="BQ236" s="26" t="str">
        <x:v>Blank means no conservative, source-backed match under the documented method; it does not mean the code system has no relevant code. See Terminology_Crosswalk and Terminology_Methodology in the verification workbook.</x:v>
      </x:c>
    </x:row>
    <x:row r="237" ht="409.6000061035156">
      <x:c r="A237" s="13">
        <x:v>236</x:v>
      </x:c>
      <x:c r="B237" s="13" t="s">
        <x:v>623</x:v>
      </x:c>
      <x:c r="C237" s="13" t="s">
        <x:v>624</x:v>
      </x:c>
      <x:c r="D237" s="13" t="s">
        <x:v>4125</x:v>
      </x:c>
      <x:c r="E237" s="13" t="s">
        <x:v>92</x:v>
      </x:c>
      <x:c r="F237" s="13" t="s">
        <x:v>4825</x:v>
      </x:c>
      <x:c r="G237" s="13">
        <x:v>16000</x:v>
      </x:c>
      <x:c r="H237" s="13">
        <x:v>98.4</x:v>
      </x:c>
      <x:c r="I237" s="13" t="s">
        <x:v>4382</x:v>
      </x:c>
      <x:c r="J237" s="13" t="s">
        <x:v>4383</x:v>
      </x:c>
      <x:c r="K237" s="13" t="s">
        <x:v>4826</x:v>
      </x:c>
      <x:c r="L237" s="13" t="s">
        <x:v>4827</x:v>
      </x:c>
      <x:c r="M237" s="13" t="s">
        <x:v>4447</x:v>
      </x:c>
      <x:c r="N237" s="13" t="s">
        <x:v>4828</x:v>
      </x:c>
      <x:c r="O237" s="13" t="s">
        <x:v>4388</x:v>
      </x:c>
      <x:c r="P237" s="13" t="s">
        <x:v>4389</x:v>
      </x:c>
      <x:c r="Q237" s="13" t="s">
        <x:v>4390</x:v>
      </x:c>
      <x:c r="R237" s="13" t="s">
        <x:v>4829</x:v>
      </x:c>
      <x:c r="S237" s="13" t="s">
        <x:v>4392</x:v>
      </x:c>
      <x:c r="T237" s="13" t="s">
        <x:v>4393</x:v>
      </x:c>
      <x:c r="U237" s="13" t="s">
        <x:v>4394</x:v>
      </x:c>
      <x:c r="V237" s="13" t="s">
        <x:v>4395</x:v>
      </x:c>
      <x:c r="W237" s="13" t="s">
        <x:v>4396</x:v>
      </x:c>
      <x:c r="X237" s="13" t="s">
        <x:v>4397</x:v>
      </x:c>
      <x:c r="Y237" s="13" t="s">
        <x:v>4398</x:v>
      </x:c>
      <x:c r="Z237" s="13" t="s">
        <x:v>4830</x:v>
      </x:c>
      <x:c r="AA237" s="13" t="s">
        <x:v>4400</x:v>
      </x:c>
      <x:c r="AB237" s="13" t="s">
        <x:v>5106</x:v>
      </x:c>
      <x:c r="AC237" s="13" t="s">
        <x:v>5107</x:v>
      </x:c>
      <x:c r="AD237" s="13" t="s">
        <x:v>4402</x:v>
      </x:c>
      <x:c r="AE237" s="13" t="s">
        <x:v>5108</x:v>
      </x:c>
      <x:c r="AF237" s="13" t="s">
        <x:v>4404</x:v>
      </x:c>
      <x:c r="AG237" s="13" t="s">
        <x:v>79</x:v>
      </x:c>
      <x:c r="AH237" s="13" t="s">
        <x:v>302</x:v>
      </x:c>
      <x:c r="AI237" s="13" t="s">
        <x:v>4541</x:v>
      </x:c>
      <x:c r="AJ237" s="13" t="s">
        <x:v>5109</x:v>
      </x:c>
      <x:c r="AK237" s="13" t="s">
        <x:v>734</x:v>
      </x:c>
      <x:c r="AL237" s="13" t="s">
        <x:v>735</x:v>
      </x:c>
      <x:c r="AM237" s="13" t="s">
        <x:v>4407</x:v>
      </x:c>
      <x:c r="AN237" s="13" t="s">
        <x:v>5110</x:v>
      </x:c>
      <x:c r="AO237" s="13" t="s">
        <x:v>378</x:v>
      </x:c>
      <x:c r="AP237" s="13" t="s">
        <x:v>92</x:v>
      </x:c>
      <x:c r="AQ237" s="13" t="s">
        <x:v>4409</x:v>
      </x:c>
      <x:c r="AR237" s="13" t="s">
        <x:v>4410</x:v>
      </x:c>
      <x:c r="AS237" s="13" t="s">
        <x:v>5111</x:v>
      </x:c>
      <x:c r="AT237" s="13" t="s">
        <x:v>66</x:v>
      </x:c>
      <x:c r="AU237" s="13" t="s">
        <x:v>2929</x:v>
      </x:c>
      <x:c r="AV237" s="13" t="s">
        <x:v>741</x:v>
      </x:c>
      <x:c r="AW237" s="13" t="s">
        <x:v>4837</x:v>
      </x:c>
      <x:c r="AX237" s="13" t="s">
        <x:v>55</x:v>
      </x:c>
      <x:c r="AY237" s="13" t="s">
        <x:v>407</x:v>
      </x:c>
      <x:c r="AZ237" s="13" t="s">
        <x:v>602</x:v>
      </x:c>
      <x:c r="BA237" s="13">
        <x:v>25</x:v>
      </x:c>
      <x:c r="BB237" s="13" t="s">
        <x:v>5112</x:v>
      </x:c>
      <x:c r="BC237" s="13" t="s">
        <x:v>66</x:v>
      </x:c>
      <x:c r="BD237" s="13" t="s">
        <x:v>744</x:v>
      </x:c>
      <x:c r="BE237" s="13" t="s">
        <x:v>61</x:v>
      </x:c>
      <x:c r="BF237" s="13" t="s">
        <x:v>404</x:v>
      </x:c>
      <x:c r="BG237" s="13" t="s">
        <x:v>81</x:v>
      </x:c>
      <x:c r="BH237" s="27" t="str">
        <x:v>24356-8; 24357-6; 55429-5; 57019-2; 57020-0; 57021-8; 57022-6; 57782-5; 58077-9; 65818-7</x:v>
      </x:c>
      <x:c r="BI237" s="28" t="n">
        <x:v>10</x:v>
      </x:c>
      <x:c r="BJ237" s="27" t="str"/>
      <x:c r="BK237" s="28" t="n">
        <x:v>0</x:v>
      </x:c>
      <x:c r="BL237" s="27" t="str"/>
      <x:c r="BM237" s="28" t="n">
        <x:v>0</x:v>
      </x:c>
      <x:c r="BN237" s="27" t="str"/>
      <x:c r="BO237" s="28" t="n">
        <x:v>0</x:v>
      </x:c>
      <x:c r="BP237" s="26" t="str">
        <x:v>Source-verified candidate crosswalk; coding/clinical applicability review required</x:v>
      </x:c>
      <x:c r="BQ237" s="26" t="str">
        <x:v>Blank means no conservative, source-backed match under the documented method; it does not mean the code system has no relevant code. See Terminology_Crosswalk and Terminology_Methodology in the verification workbook.</x:v>
      </x:c>
    </x:row>
    <x:row r="238" ht="409.6000061035156">
      <x:c r="A238" s="13">
        <x:v>237</x:v>
      </x:c>
      <x:c r="B238" s="13" t="s">
        <x:v>625</x:v>
      </x:c>
      <x:c r="C238" s="13" t="s">
        <x:v>626</x:v>
      </x:c>
      <x:c r="D238" s="13" t="s">
        <x:v>1129</x:v>
      </x:c>
      <x:c r="E238" s="13" t="s">
        <x:v>74</x:v>
      </x:c>
      <x:c r="F238" s="13" t="s">
        <x:v>4462</x:v>
      </x:c>
      <x:c r="G238" s="13">
        <x:v>16000</x:v>
      </x:c>
      <x:c r="H238" s="13">
        <x:v>98.4</x:v>
      </x:c>
      <x:c r="I238" s="13" t="s">
        <x:v>4444</x:v>
      </x:c>
      <x:c r="J238" s="13" t="s">
        <x:v>4383</x:v>
      </x:c>
      <x:c r="K238" s="13" t="s">
        <x:v>4463</x:v>
      </x:c>
      <x:c r="L238" s="13" t="s">
        <x:v>4464</x:v>
      </x:c>
      <x:c r="M238" s="13" t="s">
        <x:v>4465</x:v>
      </x:c>
      <x:c r="N238" s="13" t="s">
        <x:v>4466</x:v>
      </x:c>
      <x:c r="O238" s="13" t="s">
        <x:v>4388</x:v>
      </x:c>
      <x:c r="P238" s="13" t="s">
        <x:v>4389</x:v>
      </x:c>
      <x:c r="Q238" s="13" t="s">
        <x:v>4390</x:v>
      </x:c>
      <x:c r="R238" s="13" t="s">
        <x:v>4467</x:v>
      </x:c>
      <x:c r="S238" s="13" t="s">
        <x:v>4392</x:v>
      </x:c>
      <x:c r="T238" s="13" t="s">
        <x:v>4393</x:v>
      </x:c>
      <x:c r="U238" s="13" t="s">
        <x:v>4394</x:v>
      </x:c>
      <x:c r="V238" s="13" t="s">
        <x:v>4395</x:v>
      </x:c>
      <x:c r="W238" s="13" t="s">
        <x:v>4450</x:v>
      </x:c>
      <x:c r="X238" s="13" t="s">
        <x:v>4451</x:v>
      </x:c>
      <x:c r="Y238" s="13" t="s">
        <x:v>4398</x:v>
      </x:c>
      <x:c r="Z238" s="13" t="s">
        <x:v>4468</x:v>
      </x:c>
      <x:c r="AA238" s="13" t="s">
        <x:v>4400</x:v>
      </x:c>
      <x:c r="AB238" s="13" t="s">
        <x:v>5113</x:v>
      </x:c>
      <x:c r="AC238" s="13" t="s">
        <x:v>5114</x:v>
      </x:c>
      <x:c r="AD238" s="13" t="s">
        <x:v>4402</x:v>
      </x:c>
      <x:c r="AE238" s="13" t="s">
        <x:v>5115</x:v>
      </x:c>
      <x:c r="AF238" s="13" t="s">
        <x:v>4404</x:v>
      </x:c>
      <x:c r="AG238" s="13" t="s">
        <x:v>79</x:v>
      </x:c>
      <x:c r="AH238" s="13" t="s">
        <x:v>302</x:v>
      </x:c>
      <x:c r="AI238" s="13" t="s">
        <x:v>4437</x:v>
      </x:c>
      <x:c r="AJ238" s="13" t="s">
        <x:v>5116</x:v>
      </x:c>
      <x:c r="AK238" s="13" t="s">
        <x:v>734</x:v>
      </x:c>
      <x:c r="AL238" s="13" t="s">
        <x:v>735</x:v>
      </x:c>
      <x:c r="AM238" s="13" t="s">
        <x:v>4407</x:v>
      </x:c>
      <x:c r="AN238" s="13" t="s">
        <x:v>5117</x:v>
      </x:c>
      <x:c r="AO238" s="13" t="s">
        <x:v>111</x:v>
      </x:c>
      <x:c r="AP238" s="13" t="s">
        <x:v>74</x:v>
      </x:c>
      <x:c r="AQ238" s="13" t="s">
        <x:v>4409</x:v>
      </x:c>
      <x:c r="AR238" s="13" t="s">
        <x:v>4410</x:v>
      </x:c>
      <x:c r="AS238" s="13" t="s">
        <x:v>5118</x:v>
      </x:c>
      <x:c r="AT238" s="13" t="s">
        <x:v>66</x:v>
      </x:c>
      <x:c r="AU238" s="13" t="s">
        <x:v>4525</x:v>
      </x:c>
      <x:c r="AV238" s="13" t="s">
        <x:v>741</x:v>
      </x:c>
      <x:c r="AW238" s="13" t="s">
        <x:v>4474</x:v>
      </x:c>
      <x:c r="AX238" s="13" t="s">
        <x:v>55</x:v>
      </x:c>
      <x:c r="AY238" s="13" t="s">
        <x:v>407</x:v>
      </x:c>
      <x:c r="AZ238" s="13" t="s">
        <x:v>602</x:v>
      </x:c>
      <x:c r="BA238" s="13">
        <x:v>24</x:v>
      </x:c>
      <x:c r="BB238" s="13" t="s">
        <x:v>5119</x:v>
      </x:c>
      <x:c r="BC238" s="13" t="s">
        <x:v>66</x:v>
      </x:c>
      <x:c r="BD238" s="13" t="s">
        <x:v>744</x:v>
      </x:c>
      <x:c r="BE238" s="13" t="s">
        <x:v>61</x:v>
      </x:c>
      <x:c r="BF238" s="13" t="s">
        <x:v>404</x:v>
      </x:c>
      <x:c r="BG238" s="13" t="s">
        <x:v>81</x:v>
      </x:c>
      <x:c r="BH238" s="27" t="str">
        <x:v>55429-5; 57021-8; 57022-6; 57782-5; 65818-7</x:v>
      </x:c>
      <x:c r="BI238" s="28" t="n">
        <x:v>5</x:v>
      </x:c>
      <x:c r="BJ238" s="27" t="str"/>
      <x:c r="BK238" s="28" t="n">
        <x:v>0</x:v>
      </x:c>
      <x:c r="BL238" s="27" t="str">
        <x:v>111850006; 28192008; 398136003; 58170007</x:v>
      </x:c>
      <x:c r="BM238" s="28" t="n">
        <x:v>4</x:v>
      </x:c>
      <x:c r="BN238" s="27" t="str">
        <x:v>A87; A87.0; A87.1; A87.2; A87.8; A87.9</x:v>
      </x:c>
      <x:c r="BO238" s="28" t="n">
        <x:v>6</x:v>
      </x:c>
      <x:c r="BP238" s="26" t="str">
        <x:v>Source-verified candidate crosswalk; coding/clinical applicability review required</x:v>
      </x:c>
      <x:c r="BQ238" s="26" t="str">
        <x:v>Blank means no conservative, source-backed match under the documented method; it does not mean the code system has no relevant code. See Terminology_Crosswalk and Terminology_Methodology in the verification workbook.</x:v>
      </x:c>
    </x:row>
    <x:row r="239" ht="409.6000061035156">
      <x:c r="A239" s="13">
        <x:v>238</x:v>
      </x:c>
      <x:c r="B239" s="13" t="s">
        <x:v>627</x:v>
      </x:c>
      <x:c r="C239" s="13" t="s">
        <x:v>628</x:v>
      </x:c>
      <x:c r="D239" s="13" t="s">
        <x:v>1042</x:v>
      </x:c>
      <x:c r="E239" s="13" t="s">
        <x:v>74</x:v>
      </x:c>
      <x:c r="F239" s="13" t="s">
        <x:v>4788</x:v>
      </x:c>
      <x:c r="G239" s="13">
        <x:v>16000</x:v>
      </x:c>
      <x:c r="H239" s="13">
        <x:v>98.5</x:v>
      </x:c>
      <x:c r="I239" s="13" t="s">
        <x:v>4444</x:v>
      </x:c>
      <x:c r="J239" s="13" t="s">
        <x:v>4383</x:v>
      </x:c>
      <x:c r="K239" s="13" t="s">
        <x:v>4789</x:v>
      </x:c>
      <x:c r="L239" s="13" t="s">
        <x:v>4790</x:v>
      </x:c>
      <x:c r="M239" s="13" t="s">
        <x:v>4447</x:v>
      </x:c>
      <x:c r="N239" s="13" t="s">
        <x:v>4791</x:v>
      </x:c>
      <x:c r="O239" s="13" t="s">
        <x:v>4388</x:v>
      </x:c>
      <x:c r="P239" s="13" t="s">
        <x:v>4389</x:v>
      </x:c>
      <x:c r="Q239" s="13" t="s">
        <x:v>4390</x:v>
      </x:c>
      <x:c r="R239" s="13" t="s">
        <x:v>4792</x:v>
      </x:c>
      <x:c r="S239" s="13" t="s">
        <x:v>4392</x:v>
      </x:c>
      <x:c r="T239" s="13" t="s">
        <x:v>4393</x:v>
      </x:c>
      <x:c r="U239" s="13" t="s">
        <x:v>4394</x:v>
      </x:c>
      <x:c r="V239" s="13" t="s">
        <x:v>4395</x:v>
      </x:c>
      <x:c r="W239" s="13" t="s">
        <x:v>4450</x:v>
      </x:c>
      <x:c r="X239" s="13" t="s">
        <x:v>4451</x:v>
      </x:c>
      <x:c r="Y239" s="13" t="s">
        <x:v>4398</x:v>
      </x:c>
      <x:c r="Z239" s="13" t="s">
        <x:v>4793</x:v>
      </x:c>
      <x:c r="AA239" s="13" t="s">
        <x:v>4400</x:v>
      </x:c>
      <x:c r="AB239" s="13" t="s">
        <x:v>5120</x:v>
      </x:c>
      <x:c r="AC239" s="13" t="s">
        <x:v>5121</x:v>
      </x:c>
      <x:c r="AD239" s="13" t="s">
        <x:v>4402</x:v>
      </x:c>
      <x:c r="AE239" s="13" t="s">
        <x:v>5122</x:v>
      </x:c>
      <x:c r="AF239" s="13" t="s">
        <x:v>4404</x:v>
      </x:c>
      <x:c r="AG239" s="13" t="s">
        <x:v>79</x:v>
      </x:c>
      <x:c r="AH239" s="13" t="s">
        <x:v>302</x:v>
      </x:c>
      <x:c r="AI239" s="13" t="s">
        <x:v>4541</x:v>
      </x:c>
      <x:c r="AJ239" s="13" t="s">
        <x:v>5123</x:v>
      </x:c>
      <x:c r="AK239" s="13" t="s">
        <x:v>734</x:v>
      </x:c>
      <x:c r="AL239" s="13" t="s">
        <x:v>735</x:v>
      </x:c>
      <x:c r="AM239" s="13" t="s">
        <x:v>4407</x:v>
      </x:c>
      <x:c r="AN239" s="13" t="s">
        <x:v>5124</x:v>
      </x:c>
      <x:c r="AO239" s="13" t="s">
        <x:v>101</x:v>
      </x:c>
      <x:c r="AP239" s="13" t="s">
        <x:v>74</x:v>
      </x:c>
      <x:c r="AQ239" s="13" t="s">
        <x:v>4409</x:v>
      </x:c>
      <x:c r="AR239" s="13" t="s">
        <x:v>4410</x:v>
      </x:c>
      <x:c r="AS239" s="13" t="s">
        <x:v>5125</x:v>
      </x:c>
      <x:c r="AT239" s="13" t="s">
        <x:v>66</x:v>
      </x:c>
      <x:c r="AU239" s="13" t="s">
        <x:v>809</x:v>
      </x:c>
      <x:c r="AV239" s="13" t="s">
        <x:v>741</x:v>
      </x:c>
      <x:c r="AW239" s="13" t="s">
        <x:v>4798</x:v>
      </x:c>
      <x:c r="AX239" s="13" t="s">
        <x:v>55</x:v>
      </x:c>
      <x:c r="AY239" s="13" t="s">
        <x:v>407</x:v>
      </x:c>
      <x:c r="AZ239" s="13" t="s">
        <x:v>602</x:v>
      </x:c>
      <x:c r="BA239" s="13">
        <x:v>25</x:v>
      </x:c>
      <x:c r="BB239" s="13" t="s">
        <x:v>5126</x:v>
      </x:c>
      <x:c r="BC239" s="13" t="s">
        <x:v>66</x:v>
      </x:c>
      <x:c r="BD239" s="13" t="s">
        <x:v>744</x:v>
      </x:c>
      <x:c r="BE239" s="13" t="s">
        <x:v>61</x:v>
      </x:c>
      <x:c r="BF239" s="13" t="s">
        <x:v>404</x:v>
      </x:c>
      <x:c r="BG239" s="13" t="s">
        <x:v>81</x:v>
      </x:c>
      <x:c r="BH239" s="27" t="str">
        <x:v>102097-3; 24356-8; 24357-6; 48642-3; 48643-1; 50044-7; 50210-4; 50384-7; 55429-5; 57019-2; 57020-0; 57021-8; 57022-6; 57782-5; 58077-9; 62238-1; 65818-7; 69405-9; 70969-1; 77147-7; 88293-6; 88294-4; 94677-2; 98979-8; 98980-6</x:v>
      </x:c>
      <x:c r="BI239" s="28" t="n">
        <x:v>25</x:v>
      </x:c>
      <x:c r="BJ239" s="27" t="str"/>
      <x:c r="BK239" s="28" t="n">
        <x:v>0</x:v>
      </x:c>
      <x:c r="BL239" s="27" t="str">
        <x:v>367831000119109; 367841000119100; 367851000119103; 367861000119101; 367871000119107; 367881000119105; 367951000119106; 367961000119108; 367971000119102; 53212003; 76618002; 86347007</x:v>
      </x:c>
      <x:c r="BM239" s="28" t="n">
        <x:v>12</x:v>
      </x:c>
      <x:c r="BN239" s="27" t="str">
        <x:v>N35; N35.0; N35.01; N35.010; N35.011; N35.012; N35.013; N35.014; N35.016; N35.02; N35.021; N35.028; N35.1; N35.11; N35.111; N35.112; N35.113; N35.114; N35.116; N35.119; N35.12; N35.8; N35.81; N35.811; N35.812; N35.813; N35.814; N35.816; N35.819; N35.82; N35.9; N35.91; N35.911; N35.912; N35.913; N35.914; N35.916; N35.919; N35.92</x:v>
      </x:c>
      <x:c r="BO239" s="28" t="n">
        <x:v>39</x:v>
      </x:c>
      <x:c r="BP239" s="26" t="str">
        <x:v>Source-verified candidate crosswalk; coding/clinical applicability review required</x:v>
      </x:c>
      <x:c r="BQ239" s="26" t="str">
        <x:v>Blank means no conservative, source-backed match under the documented method; it does not mean the code system has no relevant code. See Terminology_Crosswalk and Terminology_Methodology in the verification workbook.</x:v>
      </x:c>
    </x:row>
    <x:row r="240" ht="409.6000061035156">
      <x:c r="A240" s="13">
        <x:v>239</x:v>
      </x:c>
      <x:c r="B240" s="13" t="s">
        <x:v>629</x:v>
      </x:c>
      <x:c r="C240" s="13" t="s">
        <x:v>630</x:v>
      </x:c>
      <x:c r="D240" s="13" t="s">
        <x:v>1042</x:v>
      </x:c>
      <x:c r="E240" s="13" t="s">
        <x:v>92</x:v>
      </x:c>
      <x:c r="F240" s="13" t="s">
        <x:v>4788</x:v>
      </x:c>
      <x:c r="G240" s="13">
        <x:v>16000</x:v>
      </x:c>
      <x:c r="H240" s="13">
        <x:v>98.5</x:v>
      </x:c>
      <x:c r="I240" s="13" t="s">
        <x:v>4382</x:v>
      </x:c>
      <x:c r="J240" s="13" t="s">
        <x:v>4383</x:v>
      </x:c>
      <x:c r="K240" s="13" t="s">
        <x:v>4789</x:v>
      </x:c>
      <x:c r="L240" s="13" t="s">
        <x:v>4790</x:v>
      </x:c>
      <x:c r="M240" s="13" t="s">
        <x:v>4447</x:v>
      </x:c>
      <x:c r="N240" s="13" t="s">
        <x:v>4918</x:v>
      </x:c>
      <x:c r="O240" s="13" t="s">
        <x:v>4388</x:v>
      </x:c>
      <x:c r="P240" s="13" t="s">
        <x:v>4389</x:v>
      </x:c>
      <x:c r="Q240" s="13" t="s">
        <x:v>4390</x:v>
      </x:c>
      <x:c r="R240" s="13" t="s">
        <x:v>4792</x:v>
      </x:c>
      <x:c r="S240" s="13" t="s">
        <x:v>4392</x:v>
      </x:c>
      <x:c r="T240" s="13" t="s">
        <x:v>4393</x:v>
      </x:c>
      <x:c r="U240" s="13" t="s">
        <x:v>4394</x:v>
      </x:c>
      <x:c r="V240" s="13" t="s">
        <x:v>4395</x:v>
      </x:c>
      <x:c r="W240" s="13" t="s">
        <x:v>4396</x:v>
      </x:c>
      <x:c r="X240" s="13" t="s">
        <x:v>4397</x:v>
      </x:c>
      <x:c r="Y240" s="13" t="s">
        <x:v>4398</x:v>
      </x:c>
      <x:c r="Z240" s="13" t="s">
        <x:v>4793</x:v>
      </x:c>
      <x:c r="AA240" s="13" t="s">
        <x:v>4400</x:v>
      </x:c>
      <x:c r="AB240" s="13" t="s">
        <x:v>5127</x:v>
      </x:c>
      <x:c r="AC240" s="13" t="s">
        <x:v>5128</x:v>
      </x:c>
      <x:c r="AD240" s="13" t="s">
        <x:v>4402</x:v>
      </x:c>
      <x:c r="AE240" s="13" t="s">
        <x:v>5129</x:v>
      </x:c>
      <x:c r="AF240" s="13" t="s">
        <x:v>4404</x:v>
      </x:c>
      <x:c r="AG240" s="13" t="s">
        <x:v>79</x:v>
      </x:c>
      <x:c r="AH240" s="13" t="s">
        <x:v>302</x:v>
      </x:c>
      <x:c r="AI240" s="13" t="s">
        <x:v>4541</x:v>
      </x:c>
      <x:c r="AJ240" s="13" t="s">
        <x:v>5130</x:v>
      </x:c>
      <x:c r="AK240" s="13" t="s">
        <x:v>734</x:v>
      </x:c>
      <x:c r="AL240" s="13" t="s">
        <x:v>735</x:v>
      </x:c>
      <x:c r="AM240" s="13" t="s">
        <x:v>4407</x:v>
      </x:c>
      <x:c r="AN240" s="13" t="s">
        <x:v>5131</x:v>
      </x:c>
      <x:c r="AO240" s="13" t="s">
        <x:v>101</x:v>
      </x:c>
      <x:c r="AP240" s="13" t="s">
        <x:v>92</x:v>
      </x:c>
      <x:c r="AQ240" s="13" t="s">
        <x:v>4409</x:v>
      </x:c>
      <x:c r="AR240" s="13" t="s">
        <x:v>4410</x:v>
      </x:c>
      <x:c r="AS240" s="13" t="s">
        <x:v>5132</x:v>
      </x:c>
      <x:c r="AT240" s="13" t="s">
        <x:v>66</x:v>
      </x:c>
      <x:c r="AU240" s="13" t="s">
        <x:v>809</x:v>
      </x:c>
      <x:c r="AV240" s="13" t="s">
        <x:v>741</x:v>
      </x:c>
      <x:c r="AW240" s="13" t="s">
        <x:v>4798</x:v>
      </x:c>
      <x:c r="AX240" s="13" t="s">
        <x:v>55</x:v>
      </x:c>
      <x:c r="AY240" s="13" t="s">
        <x:v>407</x:v>
      </x:c>
      <x:c r="AZ240" s="13" t="s">
        <x:v>602</x:v>
      </x:c>
      <x:c r="BA240" s="13">
        <x:v>25</x:v>
      </x:c>
      <x:c r="BB240" s="13" t="s">
        <x:v>5133</x:v>
      </x:c>
      <x:c r="BC240" s="13" t="s">
        <x:v>66</x:v>
      </x:c>
      <x:c r="BD240" s="13" t="s">
        <x:v>744</x:v>
      </x:c>
      <x:c r="BE240" s="13" t="s">
        <x:v>61</x:v>
      </x:c>
      <x:c r="BF240" s="13" t="s">
        <x:v>404</x:v>
      </x:c>
      <x:c r="BG240" s="13" t="s">
        <x:v>81</x:v>
      </x:c>
      <x:c r="BH240" s="27" t="str">
        <x:v>102097-3; 24356-8; 24357-6; 48642-3; 48643-1; 50044-7; 50210-4; 50384-7; 55429-5; 57019-2; 57020-0; 57021-8; 57022-6; 57782-5; 58077-9; 62238-1; 65818-7; 69405-9; 70969-1; 77147-7; 88293-6; 88294-4; 94677-2; 98979-8; 98980-6</x:v>
      </x:c>
      <x:c r="BI240" s="28" t="n">
        <x:v>25</x:v>
      </x:c>
      <x:c r="BJ240" s="27" t="str"/>
      <x:c r="BK240" s="28" t="n">
        <x:v>0</x:v>
      </x:c>
      <x:c r="BL240" s="27" t="str"/>
      <x:c r="BM240" s="28" t="n">
        <x:v>0</x:v>
      </x:c>
      <x:c r="BN240" s="27" t="str"/>
      <x:c r="BO240" s="28" t="n">
        <x:v>0</x:v>
      </x:c>
      <x:c r="BP240" s="26" t="str">
        <x:v>Source-verified candidate crosswalk; coding/clinical applicability review required</x:v>
      </x:c>
      <x:c r="BQ240" s="26" t="str">
        <x:v>Blank means no conservative, source-backed match under the documented method; it does not mean the code system has no relevant code. See Terminology_Crosswalk and Terminology_Methodology in the verification workbook.</x:v>
      </x:c>
    </x:row>
    <x:row r="241" ht="409.6000061035156">
      <x:c r="A241" s="13">
        <x:v>240</x:v>
      </x:c>
      <x:c r="B241" s="13" t="s">
        <x:v>631</x:v>
      </x:c>
      <x:c r="C241" s="13" t="s">
        <x:v>632</x:v>
      </x:c>
      <x:c r="D241" s="13" t="s">
        <x:v>4906</x:v>
      </x:c>
      <x:c r="E241" s="13" t="s">
        <x:v>74</x:v>
      </x:c>
      <x:c r="F241" s="13" t="s">
        <x:v>4907</x:v>
      </x:c>
      <x:c r="G241" s="13">
        <x:v>16000</x:v>
      </x:c>
      <x:c r="H241" s="13">
        <x:v>98.5</x:v>
      </x:c>
      <x:c r="I241" s="13" t="s">
        <x:v>4444</x:v>
      </x:c>
      <x:c r="J241" s="13" t="s">
        <x:v>4383</x:v>
      </x:c>
      <x:c r="K241" s="13" t="s">
        <x:v>4908</x:v>
      </x:c>
      <x:c r="L241" s="13" t="s">
        <x:v>4909</x:v>
      </x:c>
      <x:c r="M241" s="13" t="s">
        <x:v>4447</x:v>
      </x:c>
      <x:c r="N241" s="13" t="s">
        <x:v>4531</x:v>
      </x:c>
      <x:c r="O241" s="13" t="s">
        <x:v>4388</x:v>
      </x:c>
      <x:c r="P241" s="13" t="s">
        <x:v>4389</x:v>
      </x:c>
      <x:c r="Q241" s="13" t="s">
        <x:v>4390</x:v>
      </x:c>
      <x:c r="R241" s="13" t="s">
        <x:v>4911</x:v>
      </x:c>
      <x:c r="S241" s="13" t="s">
        <x:v>4392</x:v>
      </x:c>
      <x:c r="T241" s="13" t="s">
        <x:v>4393</x:v>
      </x:c>
      <x:c r="U241" s="13" t="s">
        <x:v>4394</x:v>
      </x:c>
      <x:c r="V241" s="13" t="s">
        <x:v>4395</x:v>
      </x:c>
      <x:c r="W241" s="13" t="s">
        <x:v>4450</x:v>
      </x:c>
      <x:c r="X241" s="13" t="s">
        <x:v>4451</x:v>
      </x:c>
      <x:c r="Y241" s="13" t="s">
        <x:v>4398</x:v>
      </x:c>
      <x:c r="Z241" s="13" t="s">
        <x:v>4912</x:v>
      </x:c>
      <x:c r="AA241" s="13" t="s">
        <x:v>4400</x:v>
      </x:c>
      <x:c r="AB241" s="13" t="s">
        <x:v>5134</x:v>
      </x:c>
      <x:c r="AC241" s="13" t="s">
        <x:v>5135</x:v>
      </x:c>
      <x:c r="AD241" s="13" t="s">
        <x:v>4402</x:v>
      </x:c>
      <x:c r="AE241" s="13" t="s">
        <x:v>5136</x:v>
      </x:c>
      <x:c r="AF241" s="13" t="s">
        <x:v>4404</x:v>
      </x:c>
      <x:c r="AG241" s="13" t="s">
        <x:v>79</x:v>
      </x:c>
      <x:c r="AH241" s="13" t="s">
        <x:v>302</x:v>
      </x:c>
      <x:c r="AI241" s="13" t="s">
        <x:v>4405</x:v>
      </x:c>
      <x:c r="AJ241" s="13" t="s">
        <x:v>5137</x:v>
      </x:c>
      <x:c r="AK241" s="13" t="s">
        <x:v>734</x:v>
      </x:c>
      <x:c r="AL241" s="13" t="s">
        <x:v>735</x:v>
      </x:c>
      <x:c r="AM241" s="13" t="s">
        <x:v>4407</x:v>
      </x:c>
      <x:c r="AN241" s="13" t="s">
        <x:v>5138</x:v>
      </x:c>
      <x:c r="AO241" s="13" t="s">
        <x:v>204</x:v>
      </x:c>
      <x:c r="AP241" s="13" t="s">
        <x:v>74</x:v>
      </x:c>
      <x:c r="AQ241" s="13" t="s">
        <x:v>4409</x:v>
      </x:c>
      <x:c r="AR241" s="13" t="s">
        <x:v>4410</x:v>
      </x:c>
      <x:c r="AS241" s="13" t="s">
        <x:v>5139</x:v>
      </x:c>
      <x:c r="AT241" s="13" t="s">
        <x:v>66</x:v>
      </x:c>
      <x:c r="AU241" s="13" t="s">
        <x:v>985</x:v>
      </x:c>
      <x:c r="AV241" s="13" t="s">
        <x:v>741</x:v>
      </x:c>
      <x:c r="AW241" s="13" t="s">
        <x:v>4917</x:v>
      </x:c>
      <x:c r="AX241" s="13" t="s">
        <x:v>55</x:v>
      </x:c>
      <x:c r="AY241" s="13" t="s">
        <x:v>407</x:v>
      </x:c>
      <x:c r="AZ241" s="13" t="s">
        <x:v>602</x:v>
      </x:c>
      <x:c r="BA241" s="13">
        <x:v>26</x:v>
      </x:c>
      <x:c r="BB241" s="13" t="s">
        <x:v>5140</x:v>
      </x:c>
      <x:c r="BC241" s="13" t="s">
        <x:v>66</x:v>
      </x:c>
      <x:c r="BD241" s="13" t="s">
        <x:v>744</x:v>
      </x:c>
      <x:c r="BE241" s="13" t="s">
        <x:v>61</x:v>
      </x:c>
      <x:c r="BF241" s="13" t="s">
        <x:v>404</x:v>
      </x:c>
      <x:c r="BG241" s="13" t="s">
        <x:v>81</x:v>
      </x:c>
      <x:c r="BH241" s="27" t="str">
        <x:v>14804-9; 14805-6; 24322-0; 24323-8; 2532-0; 55429-5; 57021-8; 57022-6; 57782-5; 65818-7</x:v>
      </x:c>
      <x:c r="BI241" s="28" t="n">
        <x:v>10</x:v>
      </x:c>
      <x:c r="BJ241" s="27" t="str"/>
      <x:c r="BK241" s="28" t="n">
        <x:v>0</x:v>
      </x:c>
      <x:c r="BL241" s="27" t="str"/>
      <x:c r="BM241" s="28" t="n">
        <x:v>0</x:v>
      </x:c>
      <x:c r="BN241" s="27" t="str"/>
      <x:c r="BO241" s="28" t="n">
        <x:v>0</x:v>
      </x:c>
      <x:c r="BP241" s="26" t="str">
        <x:v>Source-verified candidate crosswalk; coding/clinical applicability review required</x:v>
      </x:c>
      <x:c r="BQ241" s="26" t="str">
        <x:v>Blank means no conservative, source-backed match under the documented method; it does not mean the code system has no relevant code. See Terminology_Crosswalk and Terminology_Methodology in the verification workbook.</x:v>
      </x:c>
    </x:row>
    <x:row r="242" ht="409.6000061035156">
      <x:c r="A242" s="13">
        <x:v>241</x:v>
      </x:c>
      <x:c r="B242" s="13" t="s">
        <x:v>633</x:v>
      </x:c>
      <x:c r="C242" s="13" t="s">
        <x:v>634</x:v>
      </x:c>
      <x:c r="D242" s="13" t="s">
        <x:v>1042</x:v>
      </x:c>
      <x:c r="E242" s="13" t="s">
        <x:v>92</x:v>
      </x:c>
      <x:c r="F242" s="13" t="s">
        <x:v>4788</x:v>
      </x:c>
      <x:c r="G242" s="13">
        <x:v>16000</x:v>
      </x:c>
      <x:c r="H242" s="13">
        <x:v>98.6</x:v>
      </x:c>
      <x:c r="I242" s="13" t="s">
        <x:v>4382</x:v>
      </x:c>
      <x:c r="J242" s="13" t="s">
        <x:v>4383</x:v>
      </x:c>
      <x:c r="K242" s="13" t="s">
        <x:v>4789</x:v>
      </x:c>
      <x:c r="L242" s="13" t="s">
        <x:v>4790</x:v>
      </x:c>
      <x:c r="M242" s="13" t="s">
        <x:v>4447</x:v>
      </x:c>
      <x:c r="N242" s="13" t="s">
        <x:v>4918</x:v>
      </x:c>
      <x:c r="O242" s="13" t="s">
        <x:v>4388</x:v>
      </x:c>
      <x:c r="P242" s="13" t="s">
        <x:v>4389</x:v>
      </x:c>
      <x:c r="Q242" s="13" t="s">
        <x:v>4390</x:v>
      </x:c>
      <x:c r="R242" s="13" t="s">
        <x:v>4792</x:v>
      </x:c>
      <x:c r="S242" s="13" t="s">
        <x:v>4392</x:v>
      </x:c>
      <x:c r="T242" s="13" t="s">
        <x:v>4393</x:v>
      </x:c>
      <x:c r="U242" s="13" t="s">
        <x:v>4394</x:v>
      </x:c>
      <x:c r="V242" s="13" t="s">
        <x:v>4395</x:v>
      </x:c>
      <x:c r="W242" s="13" t="s">
        <x:v>4396</x:v>
      </x:c>
      <x:c r="X242" s="13" t="s">
        <x:v>4397</x:v>
      </x:c>
      <x:c r="Y242" s="13" t="s">
        <x:v>4398</x:v>
      </x:c>
      <x:c r="Z242" s="13" t="s">
        <x:v>4793</x:v>
      </x:c>
      <x:c r="AA242" s="13" t="s">
        <x:v>4400</x:v>
      </x:c>
      <x:c r="AB242" s="13" t="s">
        <x:v>5141</x:v>
      </x:c>
      <x:c r="AC242" s="13" t="s">
        <x:v>5142</x:v>
      </x:c>
      <x:c r="AD242" s="13" t="s">
        <x:v>4402</x:v>
      </x:c>
      <x:c r="AE242" s="13" t="s">
        <x:v>5143</x:v>
      </x:c>
      <x:c r="AF242" s="13" t="s">
        <x:v>4404</x:v>
      </x:c>
      <x:c r="AG242" s="13" t="s">
        <x:v>79</x:v>
      </x:c>
      <x:c r="AH242" s="13" t="s">
        <x:v>302</x:v>
      </x:c>
      <x:c r="AI242" s="13" t="s">
        <x:v>4541</x:v>
      </x:c>
      <x:c r="AJ242" s="13" t="s">
        <x:v>5144</x:v>
      </x:c>
      <x:c r="AK242" s="13" t="s">
        <x:v>734</x:v>
      </x:c>
      <x:c r="AL242" s="13" t="s">
        <x:v>735</x:v>
      </x:c>
      <x:c r="AM242" s="13" t="s">
        <x:v>4407</x:v>
      </x:c>
      <x:c r="AN242" s="13" t="s">
        <x:v>5145</x:v>
      </x:c>
      <x:c r="AO242" s="13" t="s">
        <x:v>101</x:v>
      </x:c>
      <x:c r="AP242" s="13" t="s">
        <x:v>92</x:v>
      </x:c>
      <x:c r="AQ242" s="13" t="s">
        <x:v>4409</x:v>
      </x:c>
      <x:c r="AR242" s="13" t="s">
        <x:v>4410</x:v>
      </x:c>
      <x:c r="AS242" s="13" t="s">
        <x:v>5146</x:v>
      </x:c>
      <x:c r="AT242" s="13" t="s">
        <x:v>66</x:v>
      </x:c>
      <x:c r="AU242" s="13" t="s">
        <x:v>809</x:v>
      </x:c>
      <x:c r="AV242" s="13" t="s">
        <x:v>741</x:v>
      </x:c>
      <x:c r="AW242" s="13" t="s">
        <x:v>4798</x:v>
      </x:c>
      <x:c r="AX242" s="13" t="s">
        <x:v>55</x:v>
      </x:c>
      <x:c r="AY242" s="13" t="s">
        <x:v>407</x:v>
      </x:c>
      <x:c r="AZ242" s="13" t="s">
        <x:v>602</x:v>
      </x:c>
      <x:c r="BA242" s="13">
        <x:v>25</x:v>
      </x:c>
      <x:c r="BB242" s="13" t="s">
        <x:v>5147</x:v>
      </x:c>
      <x:c r="BC242" s="13" t="s">
        <x:v>66</x:v>
      </x:c>
      <x:c r="BD242" s="13" t="s">
        <x:v>744</x:v>
      </x:c>
      <x:c r="BE242" s="13" t="s">
        <x:v>61</x:v>
      </x:c>
      <x:c r="BF242" s="13" t="s">
        <x:v>404</x:v>
      </x:c>
      <x:c r="BG242" s="13" t="s">
        <x:v>81</x:v>
      </x:c>
      <x:c r="BH242" s="27" t="str">
        <x:v>102097-3; 24356-8; 24357-6; 48642-3; 48643-1; 50044-7; 50210-4; 50384-7; 55429-5; 57019-2; 57020-0; 57021-8; 57022-6; 57782-5; 58077-9; 62238-1; 65818-7; 69405-9; 70969-1; 77147-7; 88293-6; 88294-4; 94677-2; 98979-8; 98980-6</x:v>
      </x:c>
      <x:c r="BI242" s="28" t="n">
        <x:v>25</x:v>
      </x:c>
      <x:c r="BJ242" s="27" t="str"/>
      <x:c r="BK242" s="28" t="n">
        <x:v>0</x:v>
      </x:c>
      <x:c r="BL242" s="27" t="str">
        <x:v>738988002</x:v>
      </x:c>
      <x:c r="BM242" s="28" t="n">
        <x:v>1</x:v>
      </x:c>
      <x:c r="BN242" s="27" t="str"/>
      <x:c r="BO242" s="28" t="n">
        <x:v>0</x:v>
      </x:c>
      <x:c r="BP242" s="26" t="str">
        <x:v>Source-verified candidate crosswalk; coding/clinical applicability review required</x:v>
      </x:c>
      <x:c r="BQ242" s="26" t="str">
        <x:v>Blank means no conservative, source-backed match under the documented method; it does not mean the code system has no relevant code. See Terminology_Crosswalk and Terminology_Methodology in the verification workbook.</x:v>
      </x:c>
    </x:row>
    <x:row r="243" ht="409.6000061035156">
      <x:c r="A243" s="13">
        <x:v>242</x:v>
      </x:c>
      <x:c r="B243" s="13" t="s">
        <x:v>635</x:v>
      </x:c>
      <x:c r="C243" s="13" t="s">
        <x:v>636</x:v>
      </x:c>
      <x:c r="D243" s="13" t="s">
        <x:v>4569</x:v>
      </x:c>
      <x:c r="E243" s="13" t="s">
        <x:v>92</x:v>
      </x:c>
      <x:c r="F243" s="13" t="s">
        <x:v>4570</x:v>
      </x:c>
      <x:c r="G243" s="13">
        <x:v>15000</x:v>
      </x:c>
      <x:c r="H243" s="13">
        <x:v>98.6</x:v>
      </x:c>
      <x:c r="I243" s="13" t="s">
        <x:v>4382</x:v>
      </x:c>
      <x:c r="J243" s="13" t="s">
        <x:v>4383</x:v>
      </x:c>
      <x:c r="K243" s="13" t="s">
        <x:v>4571</x:v>
      </x:c>
      <x:c r="L243" s="13" t="s">
        <x:v>4572</x:v>
      </x:c>
      <x:c r="M243" s="13" t="s">
        <x:v>4430</x:v>
      </x:c>
      <x:c r="N243" s="13" t="s">
        <x:v>4431</x:v>
      </x:c>
      <x:c r="O243" s="13" t="s">
        <x:v>4388</x:v>
      </x:c>
      <x:c r="P243" s="13" t="s">
        <x:v>4389</x:v>
      </x:c>
      <x:c r="Q243" s="13" t="s">
        <x:v>4390</x:v>
      </x:c>
      <x:c r="R243" s="13" t="s">
        <x:v>4573</x:v>
      </x:c>
      <x:c r="S243" s="13" t="s">
        <x:v>4392</x:v>
      </x:c>
      <x:c r="T243" s="13" t="s">
        <x:v>4393</x:v>
      </x:c>
      <x:c r="U243" s="13" t="s">
        <x:v>4394</x:v>
      </x:c>
      <x:c r="V243" s="13" t="s">
        <x:v>4395</x:v>
      </x:c>
      <x:c r="W243" s="13" t="s">
        <x:v>4396</x:v>
      </x:c>
      <x:c r="X243" s="13" t="s">
        <x:v>4397</x:v>
      </x:c>
      <x:c r="Y243" s="13" t="s">
        <x:v>4398</x:v>
      </x:c>
      <x:c r="Z243" s="13" t="s">
        <x:v>4574</x:v>
      </x:c>
      <x:c r="AA243" s="13" t="s">
        <x:v>4400</x:v>
      </x:c>
      <x:c r="AB243" s="13" t="s">
        <x:v>5148</x:v>
      </x:c>
      <x:c r="AC243" s="13" t="s">
        <x:v>5149</x:v>
      </x:c>
      <x:c r="AD243" s="13" t="s">
        <x:v>4402</x:v>
      </x:c>
      <x:c r="AE243" s="13" t="s">
        <x:v>5150</x:v>
      </x:c>
      <x:c r="AF243" s="13" t="s">
        <x:v>4404</x:v>
      </x:c>
      <x:c r="AG243" s="13" t="s">
        <x:v>79</x:v>
      </x:c>
      <x:c r="AH243" s="13" t="s">
        <x:v>302</x:v>
      </x:c>
      <x:c r="AI243" s="13" t="s">
        <x:v>4541</x:v>
      </x:c>
      <x:c r="AJ243" s="13" t="s">
        <x:v>5151</x:v>
      </x:c>
      <x:c r="AK243" s="13" t="s">
        <x:v>734</x:v>
      </x:c>
      <x:c r="AL243" s="13" t="s">
        <x:v>735</x:v>
      </x:c>
      <x:c r="AM243" s="13" t="s">
        <x:v>4407</x:v>
      </x:c>
      <x:c r="AN243" s="13" t="s">
        <x:v>5152</x:v>
      </x:c>
      <x:c r="AO243" s="13" t="s">
        <x:v>150</x:v>
      </x:c>
      <x:c r="AP243" s="13" t="s">
        <x:v>92</x:v>
      </x:c>
      <x:c r="AQ243" s="13" t="s">
        <x:v>4409</x:v>
      </x:c>
      <x:c r="AR243" s="13" t="s">
        <x:v>4410</x:v>
      </x:c>
      <x:c r="AS243" s="13" t="s">
        <x:v>5153</x:v>
      </x:c>
      <x:c r="AT243" s="13" t="s">
        <x:v>66</x:v>
      </x:c>
      <x:c r="AU243" s="13" t="s">
        <x:v>777</x:v>
      </x:c>
      <x:c r="AV243" s="13" t="s">
        <x:v>741</x:v>
      </x:c>
      <x:c r="AW243" s="13" t="s">
        <x:v>4581</x:v>
      </x:c>
      <x:c r="AX243" s="13" t="s">
        <x:v>55</x:v>
      </x:c>
      <x:c r="AY243" s="13" t="s">
        <x:v>407</x:v>
      </x:c>
      <x:c r="AZ243" s="13" t="s">
        <x:v>637</x:v>
      </x:c>
      <x:c r="BA243" s="13">
        <x:v>25</x:v>
      </x:c>
      <x:c r="BB243" s="13" t="s">
        <x:v>5154</x:v>
      </x:c>
      <x:c r="BC243" s="13" t="s">
        <x:v>66</x:v>
      </x:c>
      <x:c r="BD243" s="13" t="s">
        <x:v>744</x:v>
      </x:c>
      <x:c r="BE243" s="13" t="s">
        <x:v>61</x:v>
      </x:c>
      <x:c r="BF243" s="13" t="s">
        <x:v>404</x:v>
      </x:c>
      <x:c r="BG243" s="13" t="s">
        <x:v>81</x:v>
      </x:c>
      <x:c r="BH243" s="27" t="str">
        <x:v>55429-5; 57021-8; 57022-6; 57782-5; 65818-7</x:v>
      </x:c>
      <x:c r="BI243" s="28" t="n">
        <x:v>5</x:v>
      </x:c>
      <x:c r="BJ243" s="27" t="str"/>
      <x:c r="BK243" s="28" t="n">
        <x:v>0</x:v>
      </x:c>
      <x:c r="BL243" s="27" t="str">
        <x:v>283034002</x:v>
      </x:c>
      <x:c r="BM243" s="28" t="n">
        <x:v>1</x:v>
      </x:c>
      <x:c r="BN243" s="27" t="str">
        <x:v>S60.5</x:v>
      </x:c>
      <x:c r="BO243" s="28" t="n">
        <x:v>1</x:v>
      </x:c>
      <x:c r="BP243" s="26" t="str">
        <x:v>Source-verified candidate crosswalk; coding/clinical applicability review required</x:v>
      </x:c>
      <x:c r="BQ243" s="26" t="str">
        <x:v>Blank means no conservative, source-backed match under the documented method; it does not mean the code system has no relevant code. See Terminology_Crosswalk and Terminology_Methodology in the verification workbook.</x:v>
      </x:c>
    </x:row>
    <x:row r="244" ht="409.6000061035156">
      <x:c r="A244" s="13">
        <x:v>243</x:v>
      </x:c>
      <x:c r="B244" s="13" t="s">
        <x:v>638</x:v>
      </x:c>
      <x:c r="C244" s="13" t="s">
        <x:v>639</x:v>
      </x:c>
      <x:c r="D244" s="13" t="s">
        <x:v>926</x:v>
      </x:c>
      <x:c r="E244" s="13" t="s">
        <x:v>92</x:v>
      </x:c>
      <x:c r="F244" s="13" t="s">
        <x:v>4427</x:v>
      </x:c>
      <x:c r="G244" s="13">
        <x:v>15000</x:v>
      </x:c>
      <x:c r="H244" s="13">
        <x:v>98.7</x:v>
      </x:c>
      <x:c r="I244" s="13" t="s">
        <x:v>4382</x:v>
      </x:c>
      <x:c r="J244" s="13" t="s">
        <x:v>4383</x:v>
      </x:c>
      <x:c r="K244" s="13" t="s">
        <x:v>4428</x:v>
      </x:c>
      <x:c r="L244" s="13" t="s">
        <x:v>4429</x:v>
      </x:c>
      <x:c r="M244" s="13" t="s">
        <x:v>4447</x:v>
      </x:c>
      <x:c r="N244" s="13" t="s">
        <x:v>4483</x:v>
      </x:c>
      <x:c r="O244" s="13" t="s">
        <x:v>4388</x:v>
      </x:c>
      <x:c r="P244" s="13" t="s">
        <x:v>4389</x:v>
      </x:c>
      <x:c r="Q244" s="13" t="s">
        <x:v>4390</x:v>
      </x:c>
      <x:c r="R244" s="13" t="s">
        <x:v>4432</x:v>
      </x:c>
      <x:c r="S244" s="13" t="s">
        <x:v>4392</x:v>
      </x:c>
      <x:c r="T244" s="13" t="s">
        <x:v>4393</x:v>
      </x:c>
      <x:c r="U244" s="13" t="s">
        <x:v>4394</x:v>
      </x:c>
      <x:c r="V244" s="13" t="s">
        <x:v>4395</x:v>
      </x:c>
      <x:c r="W244" s="13" t="s">
        <x:v>4396</x:v>
      </x:c>
      <x:c r="X244" s="13" t="s">
        <x:v>4397</x:v>
      </x:c>
      <x:c r="Y244" s="13" t="s">
        <x:v>4398</x:v>
      </x:c>
      <x:c r="Z244" s="13" t="s">
        <x:v>4433</x:v>
      </x:c>
      <x:c r="AA244" s="13" t="s">
        <x:v>4400</x:v>
      </x:c>
      <x:c r="AB244" s="13" t="s">
        <x:v>5155</x:v>
      </x:c>
      <x:c r="AC244" s="13" t="s">
        <x:v>5156</x:v>
      </x:c>
      <x:c r="AD244" s="13" t="s">
        <x:v>4402</x:v>
      </x:c>
      <x:c r="AE244" s="13" t="s">
        <x:v>5157</x:v>
      </x:c>
      <x:c r="AF244" s="13" t="s">
        <x:v>4404</x:v>
      </x:c>
      <x:c r="AG244" s="13" t="s">
        <x:v>79</x:v>
      </x:c>
      <x:c r="AH244" s="13" t="s">
        <x:v>302</x:v>
      </x:c>
      <x:c r="AI244" s="13" t="s">
        <x:v>4541</x:v>
      </x:c>
      <x:c r="AJ244" s="13" t="s">
        <x:v>5158</x:v>
      </x:c>
      <x:c r="AK244" s="13" t="s">
        <x:v>734</x:v>
      </x:c>
      <x:c r="AL244" s="13" t="s">
        <x:v>735</x:v>
      </x:c>
      <x:c r="AM244" s="13" t="s">
        <x:v>4407</x:v>
      </x:c>
      <x:c r="AN244" s="13" t="s">
        <x:v>5159</x:v>
      </x:c>
      <x:c r="AO244" s="13" t="s">
        <x:v>91</x:v>
      </x:c>
      <x:c r="AP244" s="13" t="s">
        <x:v>92</x:v>
      </x:c>
      <x:c r="AQ244" s="13" t="s">
        <x:v>4409</x:v>
      </x:c>
      <x:c r="AR244" s="13" t="s">
        <x:v>4410</x:v>
      </x:c>
      <x:c r="AS244" s="13" t="s">
        <x:v>5160</x:v>
      </x:c>
      <x:c r="AT244" s="13" t="s">
        <x:v>66</x:v>
      </x:c>
      <x:c r="AU244" s="13" t="s">
        <x:v>985</x:v>
      </x:c>
      <x:c r="AV244" s="13" t="s">
        <x:v>741</x:v>
      </x:c>
      <x:c r="AW244" s="13" t="s">
        <x:v>4441</x:v>
      </x:c>
      <x:c r="AX244" s="13" t="s">
        <x:v>55</x:v>
      </x:c>
      <x:c r="AY244" s="13" t="s">
        <x:v>407</x:v>
      </x:c>
      <x:c r="AZ244" s="13" t="s">
        <x:v>637</x:v>
      </x:c>
      <x:c r="BA244" s="13">
        <x:v>25</x:v>
      </x:c>
      <x:c r="BB244" s="13" t="s">
        <x:v>5161</x:v>
      </x:c>
      <x:c r="BC244" s="13" t="s">
        <x:v>66</x:v>
      </x:c>
      <x:c r="BD244" s="13" t="s">
        <x:v>744</x:v>
      </x:c>
      <x:c r="BE244" s="13" t="s">
        <x:v>61</x:v>
      </x:c>
      <x:c r="BF244" s="13" t="s">
        <x:v>404</x:v>
      </x:c>
      <x:c r="BG244" s="13" t="s">
        <x:v>81</x:v>
      </x:c>
      <x:c r="BH244" s="27" t="str">
        <x:v>55429-5; 57021-8; 57022-6; 57782-5; 65818-7</x:v>
      </x:c>
      <x:c r="BI244" s="28" t="n">
        <x:v>5</x:v>
      </x:c>
      <x:c r="BJ244" s="27" t="str"/>
      <x:c r="BK244" s="28" t="n">
        <x:v>0</x:v>
      </x:c>
      <x:c r="BL244" s="27" t="str"/>
      <x:c r="BM244" s="28" t="n">
        <x:v>0</x:v>
      </x:c>
      <x:c r="BN244" s="27" t="str"/>
      <x:c r="BO244" s="28" t="n">
        <x:v>0</x:v>
      </x:c>
      <x:c r="BP244" s="26" t="str">
        <x:v>Source-verified candidate crosswalk; coding/clinical applicability review required</x:v>
      </x:c>
      <x:c r="BQ244" s="26" t="str">
        <x:v>Blank means no conservative, source-backed match under the documented method; it does not mean the code system has no relevant code. See Terminology_Crosswalk and Terminology_Methodology in the verification workbook.</x:v>
      </x:c>
    </x:row>
    <x:row r="245" ht="409.6000061035156">
      <x:c r="A245" s="13">
        <x:v>244</x:v>
      </x:c>
      <x:c r="B245" s="13" t="s">
        <x:v>640</x:v>
      </x:c>
      <x:c r="C245" s="13" t="s">
        <x:v>641</x:v>
      </x:c>
      <x:c r="D245" s="13" t="s">
        <x:v>926</x:v>
      </x:c>
      <x:c r="E245" s="13" t="s">
        <x:v>74</x:v>
      </x:c>
      <x:c r="F245" s="13" t="s">
        <x:v>4427</x:v>
      </x:c>
      <x:c r="G245" s="13">
        <x:v>15000</x:v>
      </x:c>
      <x:c r="H245" s="13">
        <x:v>98.7</x:v>
      </x:c>
      <x:c r="I245" s="13" t="s">
        <x:v>4444</x:v>
      </x:c>
      <x:c r="J245" s="13" t="s">
        <x:v>4383</x:v>
      </x:c>
      <x:c r="K245" s="13" t="s">
        <x:v>4428</x:v>
      </x:c>
      <x:c r="L245" s="13" t="s">
        <x:v>4429</x:v>
      </x:c>
      <x:c r="M245" s="13" t="s">
        <x:v>4386</x:v>
      </x:c>
      <x:c r="N245" s="13" t="s">
        <x:v>4544</x:v>
      </x:c>
      <x:c r="O245" s="13" t="s">
        <x:v>4388</x:v>
      </x:c>
      <x:c r="P245" s="13" t="s">
        <x:v>4389</x:v>
      </x:c>
      <x:c r="Q245" s="13" t="s">
        <x:v>4390</x:v>
      </x:c>
      <x:c r="R245" s="13" t="s">
        <x:v>4432</x:v>
      </x:c>
      <x:c r="S245" s="13" t="s">
        <x:v>4392</x:v>
      </x:c>
      <x:c r="T245" s="13" t="s">
        <x:v>4393</x:v>
      </x:c>
      <x:c r="U245" s="13" t="s">
        <x:v>4394</x:v>
      </x:c>
      <x:c r="V245" s="13" t="s">
        <x:v>4395</x:v>
      </x:c>
      <x:c r="W245" s="13" t="s">
        <x:v>4450</x:v>
      </x:c>
      <x:c r="X245" s="13" t="s">
        <x:v>4451</x:v>
      </x:c>
      <x:c r="Y245" s="13" t="s">
        <x:v>4398</x:v>
      </x:c>
      <x:c r="Z245" s="13" t="s">
        <x:v>4433</x:v>
      </x:c>
      <x:c r="AA245" s="13" t="s">
        <x:v>4400</x:v>
      </x:c>
      <x:c r="AB245" s="13" t="s">
        <x:v>5162</x:v>
      </x:c>
      <x:c r="AC245" s="13" t="s">
        <x:v>5163</x:v>
      </x:c>
      <x:c r="AD245" s="13" t="s">
        <x:v>4402</x:v>
      </x:c>
      <x:c r="AE245" s="13" t="s">
        <x:v>5164</x:v>
      </x:c>
      <x:c r="AF245" s="13" t="s">
        <x:v>4404</x:v>
      </x:c>
      <x:c r="AG245" s="13" t="s">
        <x:v>79</x:v>
      </x:c>
      <x:c r="AH245" s="13" t="s">
        <x:v>302</x:v>
      </x:c>
      <x:c r="AI245" s="13" t="s">
        <x:v>4405</x:v>
      </x:c>
      <x:c r="AJ245" s="13" t="s">
        <x:v>5165</x:v>
      </x:c>
      <x:c r="AK245" s="13" t="s">
        <x:v>734</x:v>
      </x:c>
      <x:c r="AL245" s="13" t="s">
        <x:v>735</x:v>
      </x:c>
      <x:c r="AM245" s="13" t="s">
        <x:v>4407</x:v>
      </x:c>
      <x:c r="AN245" s="13" t="s">
        <x:v>5166</x:v>
      </x:c>
      <x:c r="AO245" s="13" t="s">
        <x:v>91</x:v>
      </x:c>
      <x:c r="AP245" s="13" t="s">
        <x:v>74</x:v>
      </x:c>
      <x:c r="AQ245" s="13" t="s">
        <x:v>4409</x:v>
      </x:c>
      <x:c r="AR245" s="13" t="s">
        <x:v>4410</x:v>
      </x:c>
      <x:c r="AS245" s="13" t="s">
        <x:v>5167</x:v>
      </x:c>
      <x:c r="AT245" s="13" t="s">
        <x:v>66</x:v>
      </x:c>
      <x:c r="AU245" s="13" t="s">
        <x:v>777</x:v>
      </x:c>
      <x:c r="AV245" s="13" t="s">
        <x:v>741</x:v>
      </x:c>
      <x:c r="AW245" s="13" t="s">
        <x:v>4441</x:v>
      </x:c>
      <x:c r="AX245" s="13" t="s">
        <x:v>55</x:v>
      </x:c>
      <x:c r="AY245" s="13" t="s">
        <x:v>407</x:v>
      </x:c>
      <x:c r="AZ245" s="13" t="s">
        <x:v>637</x:v>
      </x:c>
      <x:c r="BA245" s="13">
        <x:v>26</x:v>
      </x:c>
      <x:c r="BB245" s="13" t="s">
        <x:v>5168</x:v>
      </x:c>
      <x:c r="BC245" s="13" t="s">
        <x:v>66</x:v>
      </x:c>
      <x:c r="BD245" s="13" t="s">
        <x:v>744</x:v>
      </x:c>
      <x:c r="BE245" s="13" t="s">
        <x:v>61</x:v>
      </x:c>
      <x:c r="BF245" s="13" t="s">
        <x:v>404</x:v>
      </x:c>
      <x:c r="BG245" s="13" t="s">
        <x:v>81</x:v>
      </x:c>
      <x:c r="BH245" s="27" t="str">
        <x:v>55429-5; 57021-8; 57022-6; 57782-5; 65818-7</x:v>
      </x:c>
      <x:c r="BI245" s="28" t="n">
        <x:v>5</x:v>
      </x:c>
      <x:c r="BJ245" s="27" t="str"/>
      <x:c r="BK245" s="28" t="n">
        <x:v>0</x:v>
      </x:c>
      <x:c r="BL245" s="27" t="str">
        <x:v>10188004; 1144500005; 118933004; 1204420006; 128131002; 128132009; 13325005; 1551001; 17028003; 203153007; 203164005; 203166007; 203170004; 203179003; 203184009; 203185005; 203186006; 203189004; 21120002; 240149006; 240150006; 240152003; 268017000; 268019002; 287055001; 28769004; 295851000119103; 295861000119101; 295871000119107; 295881000119105; 295891000119108; 304521000119101; 40970001; 409780002; 444785006; 53453008; 59867002; 60168000; 61585002; 66634003; 67322009; 710231001; 719376008; 75286007; 7587000; 91538002</x:v>
      </x:c>
      <x:c r="BM245" s="28" t="n">
        <x:v>46</x:v>
      </x:c>
      <x:c r="BN245" s="27" t="str">
        <x:v>M86; M86.0; M86.00; M86.01; M86.011; M86.012; M86.019; M86.02; M86.021; M86.022; M86.029; M86.03; M86.031; M86.032; M86.039; M86.04; M86.041; M86.042; M86.049; M86.05; M86.051; M86.052; M86.059; M86.06; M86.061; M86.062; M86.069; M86.07; M86.071; M86.072; M86.079; M86.08; M86.09; M86.1; M86.10; M86.11; M86.111; M86.112; M86.119; M86.12; M86.121; M86.122; M86.129; M86.13; M86.131; M86.132; M86.139; M86.14; M86.141; M86.142; M86.149; M86.15; M86.151; M86.152; M86.159; M86.16; M86.161; M86.162; M86.169; M86.17; M86.171; M86.172; M86.179; M86.18; M86.19; M86.2; M86.20; M86.21; M86.211; M86.212; M86.219; M86.22; M86.221; M86.222; M86.229; M86.23; M86.231; M86.232; M86.239; M86.24; M86.241; M86.242; M86.249; M86.25; M86.251; M86.252; M86.259; M86.26; M86.261; M86.262; M86.269; M86.27; M86.271; M86.272; M86.279; M86.28; M86.29; M86.3; M86.30; M86.31; M86.311; M86.312; M86.319; M86.32; M86.321; M86.322; M86.329; M86.33; M86.331; M86.332; M86.339; M86.34; M86.341; M86.342; M86.349; M86.35; M86.351; M86.352; M86.359; M86.36; M86.361; M86.362; M86.369; M86.37; M86.371; M86.372; M86.379; M86.38; M86.39; M86.4; M86.40; M86.41; M86.411; M86.412; M86.419; M86.42; M86.421; M86.422; M86.429; M86.43; M86.431; M86.432; M86.439; M86.44; M86.441; M86.442; M86.449; M86.45; M86.451; M86.452; M86.459; M86.46; M86.461; M86.462; M86.469; M86.47; M86.471; M86.472; M86.479; M86.48; M86.49; M86.5; M86.50; M86.51; M86.511; M86.512; M86.519; M86.52; M86.521; M86.522; M86.529; M86.53; M86.531; M86.532; M86.539; M86.54; M86.541; M86.542; M86.549; M86.55; M86.551; M86.552; M86.559; M86.56; M86.561; M86.562; M86.569; M86.57; M86.571; M86.572; M86.579; M86.58; M86.59; M86.6; M86.60; M86.61; M86.611; M86.612; M86.619; M86.62; M86.621; M86.622; M86.629; M86.63; M86.631; M86.632; M86.639; M86.64; M86.641; M86.642; M86.649; M86.65; M86.651; M86.652; M86.659; M86.66; M86.661; M86.662; M86.669; M86.67; M86.671; M86.672; M86.679; M86.68; M86.69; M86.8; M86.8X; M86.8X0; M86.8X1; M86.8X2; M86.8X3; M86.8X4; M86.8X5; M86.8X6; M86.8X7; M86.8X8; M86.8X9; M86.9</x:v>
      </x:c>
      <x:c r="BO245" s="28" t="n">
        <x:v>238</x:v>
      </x:c>
      <x:c r="BP245" s="26" t="str">
        <x:v>Source-verified candidate crosswalk; coding/clinical applicability review required</x:v>
      </x:c>
      <x:c r="BQ245" s="26" t="str">
        <x:v>Blank means no conservative, source-backed match under the documented method; it does not mean the code system has no relevant code. See Terminology_Crosswalk and Terminology_Methodology in the verification workbook.</x:v>
      </x:c>
    </x:row>
    <x:row r="246" ht="409.6000061035156">
      <x:c r="A246" s="13">
        <x:v>245</x:v>
      </x:c>
      <x:c r="B246" s="13" t="s">
        <x:v>642</x:v>
      </x:c>
      <x:c r="C246" s="13" t="s">
        <x:v>643</x:v>
      </x:c>
      <x:c r="D246" s="13" t="s">
        <x:v>4125</x:v>
      </x:c>
      <x:c r="E246" s="13" t="s">
        <x:v>92</x:v>
      </x:c>
      <x:c r="F246" s="13" t="s">
        <x:v>4825</x:v>
      </x:c>
      <x:c r="G246" s="13">
        <x:v>15000</x:v>
      </x:c>
      <x:c r="H246" s="13">
        <x:v>98.8</x:v>
      </x:c>
      <x:c r="I246" s="13" t="s">
        <x:v>4382</x:v>
      </x:c>
      <x:c r="J246" s="13" t="s">
        <x:v>4383</x:v>
      </x:c>
      <x:c r="K246" s="13" t="s">
        <x:v>4826</x:v>
      </x:c>
      <x:c r="L246" s="13" t="s">
        <x:v>4827</x:v>
      </x:c>
      <x:c r="M246" s="13" t="s">
        <x:v>4447</x:v>
      </x:c>
      <x:c r="N246" s="13" t="s">
        <x:v>4828</x:v>
      </x:c>
      <x:c r="O246" s="13" t="s">
        <x:v>4388</x:v>
      </x:c>
      <x:c r="P246" s="13" t="s">
        <x:v>4389</x:v>
      </x:c>
      <x:c r="Q246" s="13" t="s">
        <x:v>4390</x:v>
      </x:c>
      <x:c r="R246" s="13" t="s">
        <x:v>4829</x:v>
      </x:c>
      <x:c r="S246" s="13" t="s">
        <x:v>4392</x:v>
      </x:c>
      <x:c r="T246" s="13" t="s">
        <x:v>4393</x:v>
      </x:c>
      <x:c r="U246" s="13" t="s">
        <x:v>4394</x:v>
      </x:c>
      <x:c r="V246" s="13" t="s">
        <x:v>4395</x:v>
      </x:c>
      <x:c r="W246" s="13" t="s">
        <x:v>4396</x:v>
      </x:c>
      <x:c r="X246" s="13" t="s">
        <x:v>4397</x:v>
      </x:c>
      <x:c r="Y246" s="13" t="s">
        <x:v>4398</x:v>
      </x:c>
      <x:c r="Z246" s="13" t="s">
        <x:v>4830</x:v>
      </x:c>
      <x:c r="AA246" s="13" t="s">
        <x:v>4400</x:v>
      </x:c>
      <x:c r="AB246" s="13" t="s">
        <x:v>5169</x:v>
      </x:c>
      <x:c r="AC246" s="13" t="s">
        <x:v>5170</x:v>
      </x:c>
      <x:c r="AD246" s="13" t="s">
        <x:v>4402</x:v>
      </x:c>
      <x:c r="AE246" s="13" t="s">
        <x:v>5171</x:v>
      </x:c>
      <x:c r="AF246" s="13" t="s">
        <x:v>4404</x:v>
      </x:c>
      <x:c r="AG246" s="13" t="s">
        <x:v>79</x:v>
      </x:c>
      <x:c r="AH246" s="13" t="s">
        <x:v>302</x:v>
      </x:c>
      <x:c r="AI246" s="13" t="s">
        <x:v>4541</x:v>
      </x:c>
      <x:c r="AJ246" s="13" t="s">
        <x:v>5172</x:v>
      </x:c>
      <x:c r="AK246" s="13" t="s">
        <x:v>734</x:v>
      </x:c>
      <x:c r="AL246" s="13" t="s">
        <x:v>735</x:v>
      </x:c>
      <x:c r="AM246" s="13" t="s">
        <x:v>4407</x:v>
      </x:c>
      <x:c r="AN246" s="13" t="s">
        <x:v>5173</x:v>
      </x:c>
      <x:c r="AO246" s="13" t="s">
        <x:v>378</x:v>
      </x:c>
      <x:c r="AP246" s="13" t="s">
        <x:v>92</x:v>
      </x:c>
      <x:c r="AQ246" s="13" t="s">
        <x:v>4409</x:v>
      </x:c>
      <x:c r="AR246" s="13" t="s">
        <x:v>4410</x:v>
      </x:c>
      <x:c r="AS246" s="13" t="s">
        <x:v>5174</x:v>
      </x:c>
      <x:c r="AT246" s="13" t="s">
        <x:v>66</x:v>
      </x:c>
      <x:c r="AU246" s="13" t="s">
        <x:v>2929</x:v>
      </x:c>
      <x:c r="AV246" s="13" t="s">
        <x:v>741</x:v>
      </x:c>
      <x:c r="AW246" s="13" t="s">
        <x:v>4837</x:v>
      </x:c>
      <x:c r="AX246" s="13" t="s">
        <x:v>55</x:v>
      </x:c>
      <x:c r="AY246" s="13" t="s">
        <x:v>407</x:v>
      </x:c>
      <x:c r="AZ246" s="13" t="s">
        <x:v>637</x:v>
      </x:c>
      <x:c r="BA246" s="13">
        <x:v>25</x:v>
      </x:c>
      <x:c r="BB246" s="13" t="s">
        <x:v>5175</x:v>
      </x:c>
      <x:c r="BC246" s="13" t="s">
        <x:v>66</x:v>
      </x:c>
      <x:c r="BD246" s="13" t="s">
        <x:v>744</x:v>
      </x:c>
      <x:c r="BE246" s="13" t="s">
        <x:v>61</x:v>
      </x:c>
      <x:c r="BF246" s="13" t="s">
        <x:v>404</x:v>
      </x:c>
      <x:c r="BG246" s="13" t="s">
        <x:v>81</x:v>
      </x:c>
      <x:c r="BH246" s="27" t="str">
        <x:v>24356-8; 24357-6; 55429-5; 57019-2; 57020-0; 57021-8; 57022-6; 57782-5; 58077-9; 65818-7</x:v>
      </x:c>
      <x:c r="BI246" s="28" t="n">
        <x:v>10</x:v>
      </x:c>
      <x:c r="BJ246" s="27" t="str"/>
      <x:c r="BK246" s="28" t="n">
        <x:v>0</x:v>
      </x:c>
      <x:c r="BL246" s="27" t="str"/>
      <x:c r="BM246" s="28" t="n">
        <x:v>0</x:v>
      </x:c>
      <x:c r="BN246" s="27" t="str"/>
      <x:c r="BO246" s="28" t="n">
        <x:v>0</x:v>
      </x:c>
      <x:c r="BP246" s="26" t="str">
        <x:v>Source-verified candidate crosswalk; coding/clinical applicability review required</x:v>
      </x:c>
      <x:c r="BQ246" s="26" t="str">
        <x:v>Blank means no conservative, source-backed match under the documented method; it does not mean the code system has no relevant code. See Terminology_Crosswalk and Terminology_Methodology in the verification workbook.</x:v>
      </x:c>
    </x:row>
    <x:row r="247" ht="409.6000061035156">
      <x:c r="A247" s="13">
        <x:v>246</x:v>
      </x:c>
      <x:c r="B247" s="13" t="s">
        <x:v>644</x:v>
      </x:c>
      <x:c r="C247" s="13" t="s">
        <x:v>645</x:v>
      </x:c>
      <x:c r="D247" s="13" t="s">
        <x:v>868</x:v>
      </x:c>
      <x:c r="E247" s="13" t="s">
        <x:v>92</x:v>
      </x:c>
      <x:c r="F247" s="13" t="s">
        <x:v>4412</x:v>
      </x:c>
      <x:c r="G247" s="13">
        <x:v>15000</x:v>
      </x:c>
      <x:c r="H247" s="13">
        <x:v>98.8</x:v>
      </x:c>
      <x:c r="I247" s="13" t="s">
        <x:v>4382</x:v>
      </x:c>
      <x:c r="J247" s="13" t="s">
        <x:v>4383</x:v>
      </x:c>
      <x:c r="K247" s="13" t="s">
        <x:v>4413</x:v>
      </x:c>
      <x:c r="L247" s="13" t="s">
        <x:v>4414</x:v>
      </x:c>
      <x:c r="M247" s="13" t="s">
        <x:v>4415</x:v>
      </x:c>
      <x:c r="N247" s="13" t="s">
        <x:v>4416</x:v>
      </x:c>
      <x:c r="O247" s="13" t="s">
        <x:v>4388</x:v>
      </x:c>
      <x:c r="P247" s="13" t="s">
        <x:v>4389</x:v>
      </x:c>
      <x:c r="Q247" s="13" t="s">
        <x:v>4390</x:v>
      </x:c>
      <x:c r="R247" s="13" t="s">
        <x:v>4417</x:v>
      </x:c>
      <x:c r="S247" s="13" t="s">
        <x:v>4392</x:v>
      </x:c>
      <x:c r="T247" s="13" t="s">
        <x:v>4393</x:v>
      </x:c>
      <x:c r="U247" s="13" t="s">
        <x:v>4394</x:v>
      </x:c>
      <x:c r="V247" s="13" t="s">
        <x:v>4395</x:v>
      </x:c>
      <x:c r="W247" s="13" t="s">
        <x:v>4396</x:v>
      </x:c>
      <x:c r="X247" s="13" t="s">
        <x:v>4397</x:v>
      </x:c>
      <x:c r="Y247" s="13" t="s">
        <x:v>4398</x:v>
      </x:c>
      <x:c r="Z247" s="13" t="s">
        <x:v>4418</x:v>
      </x:c>
      <x:c r="AA247" s="13" t="s">
        <x:v>4400</x:v>
      </x:c>
      <x:c r="AB247" s="13" t="s">
        <x:v>5053</x:v>
      </x:c>
      <x:c r="AC247" s="13" t="s">
        <x:v>977</x:v>
      </x:c>
      <x:c r="AD247" s="13" t="s">
        <x:v>4402</x:v>
      </x:c>
      <x:c r="AE247" s="13" t="s">
        <x:v>5176</x:v>
      </x:c>
      <x:c r="AF247" s="13" t="s">
        <x:v>4404</x:v>
      </x:c>
      <x:c r="AG247" s="13" t="s">
        <x:v>79</x:v>
      </x:c>
      <x:c r="AH247" s="13" t="s">
        <x:v>302</x:v>
      </x:c>
      <x:c r="AI247" s="13" t="s">
        <x:v>4405</x:v>
      </x:c>
      <x:c r="AJ247" s="13" t="s">
        <x:v>5177</x:v>
      </x:c>
      <x:c r="AK247" s="13" t="s">
        <x:v>734</x:v>
      </x:c>
      <x:c r="AL247" s="13" t="s">
        <x:v>735</x:v>
      </x:c>
      <x:c r="AM247" s="13" t="s">
        <x:v>4407</x:v>
      </x:c>
      <x:c r="AN247" s="13" t="s">
        <x:v>5178</x:v>
      </x:c>
      <x:c r="AO247" s="13" t="s">
        <x:v>86</x:v>
      </x:c>
      <x:c r="AP247" s="13" t="s">
        <x:v>92</x:v>
      </x:c>
      <x:c r="AQ247" s="13" t="s">
        <x:v>4409</x:v>
      </x:c>
      <x:c r="AR247" s="13" t="s">
        <x:v>4410</x:v>
      </x:c>
      <x:c r="AS247" s="13" t="s">
        <x:v>984</x:v>
      </x:c>
      <x:c r="AT247" s="13" t="s">
        <x:v>66</x:v>
      </x:c>
      <x:c r="AU247" s="13" t="s">
        <x:v>985</x:v>
      </x:c>
      <x:c r="AV247" s="13" t="s">
        <x:v>741</x:v>
      </x:c>
      <x:c r="AW247" s="13" t="s">
        <x:v>4425</x:v>
      </x:c>
      <x:c r="AX247" s="13" t="s">
        <x:v>55</x:v>
      </x:c>
      <x:c r="AY247" s="13" t="s">
        <x:v>57</x:v>
      </x:c>
      <x:c r="AZ247" s="13" t="s">
        <x:v>637</x:v>
      </x:c>
      <x:c r="BA247" s="13">
        <x:v>26</x:v>
      </x:c>
      <x:c r="BB247" s="13" t="s">
        <x:v>743</x:v>
      </x:c>
      <x:c r="BC247" s="13" t="s">
        <x:v>66</x:v>
      </x:c>
      <x:c r="BD247" s="13" t="s">
        <x:v>744</x:v>
      </x:c>
      <x:c r="BE247" s="13" t="s">
        <x:v>61</x:v>
      </x:c>
      <x:c r="BF247" s="13" t="s">
        <x:v>404</x:v>
      </x:c>
      <x:c r="BG247" s="13" t="s">
        <x:v>81</x:v>
      </x:c>
      <x:c r="BH247" s="27" t="str">
        <x:v>101865-4; 106733-9; 106734-7; 106906-1; 10839-9; 33204-9; 42757-5; 48425-3; 48426-1; 49563-0; 55429-5; 57021-8; 57022-6; 57782-5; 65818-7; 6598-7; 67151-1; 76399-5; 89575-5; 89578-9; 89579-7</x:v>
      </x:c>
      <x:c r="BI247" s="28" t="n">
        <x:v>21</x:v>
      </x:c>
      <x:c r="BJ247" s="27" t="str"/>
      <x:c r="BK247" s="28" t="n">
        <x:v>0</x:v>
      </x:c>
      <x:c r="BL247" s="27" t="str"/>
      <x:c r="BM247" s="28" t="n">
        <x:v>0</x:v>
      </x:c>
      <x:c r="BN247" s="27" t="str"/>
      <x:c r="BO247" s="28" t="n">
        <x:v>0</x:v>
      </x:c>
      <x:c r="BP247" s="26" t="str">
        <x:v>Source-verified candidate crosswalk; coding/clinical applicability review required</x:v>
      </x:c>
      <x:c r="BQ247" s="26" t="str">
        <x:v>Blank means no conservative, source-backed match under the documented method; it does not mean the code system has no relevant code. See Terminology_Crosswalk and Terminology_Methodology in the verification workbook.</x:v>
      </x:c>
    </x:row>
    <x:row r="248" ht="409.6000061035156">
      <x:c r="A248" s="13">
        <x:v>247</x:v>
      </x:c>
      <x:c r="B248" s="13" t="s">
        <x:v>646</x:v>
      </x:c>
      <x:c r="C248" s="13" t="s">
        <x:v>647</x:v>
      </x:c>
      <x:c r="D248" s="13" t="s">
        <x:v>4380</x:v>
      </x:c>
      <x:c r="E248" s="13" t="s">
        <x:v>74</x:v>
      </x:c>
      <x:c r="F248" s="13" t="s">
        <x:v>4381</x:v>
      </x:c>
      <x:c r="G248" s="13">
        <x:v>15000</x:v>
      </x:c>
      <x:c r="H248" s="13">
        <x:v>98.9</x:v>
      </x:c>
      <x:c r="I248" s="13" t="s">
        <x:v>4444</x:v>
      </x:c>
      <x:c r="J248" s="13" t="s">
        <x:v>4383</x:v>
      </x:c>
      <x:c r="K248" s="13" t="s">
        <x:v>4384</x:v>
      </x:c>
      <x:c r="L248" s="13" t="s">
        <x:v>4385</x:v>
      </x:c>
      <x:c r="M248" s="13" t="s">
        <x:v>4386</x:v>
      </x:c>
      <x:c r="N248" s="13" t="s">
        <x:v>4544</x:v>
      </x:c>
      <x:c r="O248" s="13" t="s">
        <x:v>4388</x:v>
      </x:c>
      <x:c r="P248" s="13" t="s">
        <x:v>4389</x:v>
      </x:c>
      <x:c r="Q248" s="13" t="s">
        <x:v>4390</x:v>
      </x:c>
      <x:c r="R248" s="13" t="s">
        <x:v>4391</x:v>
      </x:c>
      <x:c r="S248" s="13" t="s">
        <x:v>4392</x:v>
      </x:c>
      <x:c r="T248" s="13" t="s">
        <x:v>4393</x:v>
      </x:c>
      <x:c r="U248" s="13" t="s">
        <x:v>4394</x:v>
      </x:c>
      <x:c r="V248" s="13" t="s">
        <x:v>4395</x:v>
      </x:c>
      <x:c r="W248" s="13" t="s">
        <x:v>4450</x:v>
      </x:c>
      <x:c r="X248" s="13" t="s">
        <x:v>4451</x:v>
      </x:c>
      <x:c r="Y248" s="13" t="s">
        <x:v>4398</x:v>
      </x:c>
      <x:c r="Z248" s="13" t="s">
        <x:v>4399</x:v>
      </x:c>
      <x:c r="AA248" s="13" t="s">
        <x:v>4400</x:v>
      </x:c>
      <x:c r="AB248" s="13" t="s">
        <x:v>5179</x:v>
      </x:c>
      <x:c r="AC248" s="13" t="s">
        <x:v>5180</x:v>
      </x:c>
      <x:c r="AD248" s="13" t="s">
        <x:v>4402</x:v>
      </x:c>
      <x:c r="AE248" s="13" t="s">
        <x:v>5181</x:v>
      </x:c>
      <x:c r="AF248" s="13" t="s">
        <x:v>4404</x:v>
      </x:c>
      <x:c r="AG248" s="13" t="s">
        <x:v>79</x:v>
      </x:c>
      <x:c r="AH248" s="13" t="s">
        <x:v>302</x:v>
      </x:c>
      <x:c r="AI248" s="13" t="s">
        <x:v>4663</x:v>
      </x:c>
      <x:c r="AJ248" s="13" t="s">
        <x:v>5182</x:v>
      </x:c>
      <x:c r="AK248" s="13" t="s">
        <x:v>734</x:v>
      </x:c>
      <x:c r="AL248" s="13" t="s">
        <x:v>735</x:v>
      </x:c>
      <x:c r="AM248" s="13" t="s">
        <x:v>4407</x:v>
      </x:c>
      <x:c r="AN248" s="13" t="s">
        <x:v>5183</x:v>
      </x:c>
      <x:c r="AO248" s="13" t="s">
        <x:v>73</x:v>
      </x:c>
      <x:c r="AP248" s="13" t="s">
        <x:v>74</x:v>
      </x:c>
      <x:c r="AQ248" s="13" t="s">
        <x:v>4409</x:v>
      </x:c>
      <x:c r="AR248" s="13" t="s">
        <x:v>4410</x:v>
      </x:c>
      <x:c r="AS248" s="13" t="s">
        <x:v>5184</x:v>
      </x:c>
      <x:c r="AT248" s="13" t="s">
        <x:v>66</x:v>
      </x:c>
      <x:c r="AU248" s="13" t="s">
        <x:v>2929</x:v>
      </x:c>
      <x:c r="AV248" s="13" t="s">
        <x:v>741</x:v>
      </x:c>
      <x:c r="AW248" s="13" t="s">
        <x:v>4411</x:v>
      </x:c>
      <x:c r="AX248" s="13" t="s">
        <x:v>55</x:v>
      </x:c>
      <x:c r="AY248" s="13" t="s">
        <x:v>259</x:v>
      </x:c>
      <x:c r="AZ248" s="13" t="s">
        <x:v>637</x:v>
      </x:c>
      <x:c r="BA248" s="13">
        <x:v>26</x:v>
      </x:c>
      <x:c r="BB248" s="13" t="s">
        <x:v>5185</x:v>
      </x:c>
      <x:c r="BC248" s="13" t="s">
        <x:v>66</x:v>
      </x:c>
      <x:c r="BD248" s="13" t="s">
        <x:v>744</x:v>
      </x:c>
      <x:c r="BE248" s="13" t="s">
        <x:v>61</x:v>
      </x:c>
      <x:c r="BF248" s="13" t="s">
        <x:v>412</x:v>
      </x:c>
      <x:c r="BG248" s="13" t="s">
        <x:v>81</x:v>
      </x:c>
      <x:c r="BH248" s="27" t="str">
        <x:v>24322-0; 24323-8; 55429-5; 57021-8; 57022-6; 57782-5; 65818-7</x:v>
      </x:c>
      <x:c r="BI248" s="28" t="n">
        <x:v>7</x:v>
      </x:c>
      <x:c r="BJ248" s="27" t="str"/>
      <x:c r="BK248" s="28" t="n">
        <x:v>0</x:v>
      </x:c>
      <x:c r="BL248" s="27" t="str">
        <x:v>276671000; 359646002; 37260006; 414025005; 414821002; 51634001; 73893000; 82353009</x:v>
      </x:c>
      <x:c r="BM248" s="28" t="n">
        <x:v>8</x:v>
      </x:c>
      <x:c r="BN248" s="27" t="str">
        <x:v>P37; P37.0; P37.1; P37.2; P37.3; P37.4; P37.5; P37.8; P37.9</x:v>
      </x:c>
      <x:c r="BO248" s="28" t="n">
        <x:v>9</x:v>
      </x:c>
      <x:c r="BP248" s="26" t="str">
        <x:v>Source-verified candidate crosswalk; coding/clinical applicability review required</x:v>
      </x:c>
      <x:c r="BQ248" s="26" t="str">
        <x:v>Blank means no conservative, source-backed match under the documented method; it does not mean the code system has no relevant code. See Terminology_Crosswalk and Terminology_Methodology in the verification workbook.</x:v>
      </x:c>
    </x:row>
    <x:row r="249" ht="409.6000061035156">
      <x:c r="A249" s="13">
        <x:v>248</x:v>
      </x:c>
      <x:c r="B249" s="13" t="s">
        <x:v>648</x:v>
      </x:c>
      <x:c r="C249" s="13" t="s">
        <x:v>649</x:v>
      </x:c>
      <x:c r="D249" s="13" t="s">
        <x:v>926</x:v>
      </x:c>
      <x:c r="E249" s="13" t="s">
        <x:v>92</x:v>
      </x:c>
      <x:c r="F249" s="13" t="s">
        <x:v>4427</x:v>
      </x:c>
      <x:c r="G249" s="13">
        <x:v>15000</x:v>
      </x:c>
      <x:c r="H249" s="13">
        <x:v>98.9</x:v>
      </x:c>
      <x:c r="I249" s="13" t="s">
        <x:v>4382</x:v>
      </x:c>
      <x:c r="J249" s="13" t="s">
        <x:v>4383</x:v>
      </x:c>
      <x:c r="K249" s="13" t="s">
        <x:v>4428</x:v>
      </x:c>
      <x:c r="L249" s="13" t="s">
        <x:v>4429</x:v>
      </x:c>
      <x:c r="M249" s="13" t="s">
        <x:v>4447</x:v>
      </x:c>
      <x:c r="N249" s="13" t="s">
        <x:v>4483</x:v>
      </x:c>
      <x:c r="O249" s="13" t="s">
        <x:v>4388</x:v>
      </x:c>
      <x:c r="P249" s="13" t="s">
        <x:v>4389</x:v>
      </x:c>
      <x:c r="Q249" s="13" t="s">
        <x:v>4390</x:v>
      </x:c>
      <x:c r="R249" s="13" t="s">
        <x:v>4432</x:v>
      </x:c>
      <x:c r="S249" s="13" t="s">
        <x:v>4392</x:v>
      </x:c>
      <x:c r="T249" s="13" t="s">
        <x:v>4393</x:v>
      </x:c>
      <x:c r="U249" s="13" t="s">
        <x:v>4394</x:v>
      </x:c>
      <x:c r="V249" s="13" t="s">
        <x:v>4395</x:v>
      </x:c>
      <x:c r="W249" s="13" t="s">
        <x:v>4396</x:v>
      </x:c>
      <x:c r="X249" s="13" t="s">
        <x:v>4397</x:v>
      </x:c>
      <x:c r="Y249" s="13" t="s">
        <x:v>4398</x:v>
      </x:c>
      <x:c r="Z249" s="13" t="s">
        <x:v>4433</x:v>
      </x:c>
      <x:c r="AA249" s="13" t="s">
        <x:v>4400</x:v>
      </x:c>
      <x:c r="AB249" s="13" t="s">
        <x:v>4479</x:v>
      </x:c>
      <x:c r="AC249" s="13" t="s">
        <x:v>1612</x:v>
      </x:c>
      <x:c r="AD249" s="13" t="s">
        <x:v>4402</x:v>
      </x:c>
      <x:c r="AE249" s="13" t="s">
        <x:v>5186</x:v>
      </x:c>
      <x:c r="AF249" s="13" t="s">
        <x:v>4404</x:v>
      </x:c>
      <x:c r="AG249" s="13" t="s">
        <x:v>79</x:v>
      </x:c>
      <x:c r="AH249" s="13" t="s">
        <x:v>302</x:v>
      </x:c>
      <x:c r="AI249" s="13" t="s">
        <x:v>4541</x:v>
      </x:c>
      <x:c r="AJ249" s="13" t="s">
        <x:v>5187</x:v>
      </x:c>
      <x:c r="AK249" s="13" t="s">
        <x:v>734</x:v>
      </x:c>
      <x:c r="AL249" s="13" t="s">
        <x:v>735</x:v>
      </x:c>
      <x:c r="AM249" s="13" t="s">
        <x:v>4407</x:v>
      </x:c>
      <x:c r="AN249" s="13" t="s">
        <x:v>5188</x:v>
      </x:c>
      <x:c r="AO249" s="13" t="s">
        <x:v>91</x:v>
      </x:c>
      <x:c r="AP249" s="13" t="s">
        <x:v>92</x:v>
      </x:c>
      <x:c r="AQ249" s="13" t="s">
        <x:v>4409</x:v>
      </x:c>
      <x:c r="AR249" s="13" t="s">
        <x:v>4410</x:v>
      </x:c>
      <x:c r="AS249" s="13" t="s">
        <x:v>1619</x:v>
      </x:c>
      <x:c r="AT249" s="13" t="s">
        <x:v>66</x:v>
      </x:c>
      <x:c r="AU249" s="13" t="s">
        <x:v>897</x:v>
      </x:c>
      <x:c r="AV249" s="13" t="s">
        <x:v>741</x:v>
      </x:c>
      <x:c r="AW249" s="13" t="s">
        <x:v>4441</x:v>
      </x:c>
      <x:c r="AX249" s="13" t="s">
        <x:v>55</x:v>
      </x:c>
      <x:c r="AY249" s="13" t="s">
        <x:v>57</x:v>
      </x:c>
      <x:c r="AZ249" s="13" t="s">
        <x:v>637</x:v>
      </x:c>
      <x:c r="BA249" s="13">
        <x:v>25</x:v>
      </x:c>
      <x:c r="BB249" s="13" t="s">
        <x:v>743</x:v>
      </x:c>
      <x:c r="BC249" s="13" t="s">
        <x:v>66</x:v>
      </x:c>
      <x:c r="BD249" s="13" t="s">
        <x:v>744</x:v>
      </x:c>
      <x:c r="BE249" s="13" t="s">
        <x:v>61</x:v>
      </x:c>
      <x:c r="BF249" s="13" t="s">
        <x:v>404</x:v>
      </x:c>
      <x:c r="BG249" s="13" t="s">
        <x:v>81</x:v>
      </x:c>
      <x:c r="BH249" s="27" t="str">
        <x:v>55429-5; 57021-8; 57022-6; 57782-5; 65818-7</x:v>
      </x:c>
      <x:c r="BI249" s="28" t="n">
        <x:v>5</x:v>
      </x:c>
      <x:c r="BJ249" s="27" t="str"/>
      <x:c r="BK249" s="28" t="n">
        <x:v>0</x:v>
      </x:c>
      <x:c r="BL249" s="27" t="str"/>
      <x:c r="BM249" s="28" t="n">
        <x:v>0</x:v>
      </x:c>
      <x:c r="BN249" s="27" t="str"/>
      <x:c r="BO249" s="28" t="n">
        <x:v>0</x:v>
      </x:c>
      <x:c r="BP249" s="26" t="str">
        <x:v>Source-verified candidate crosswalk; coding/clinical applicability review required</x:v>
      </x:c>
      <x:c r="BQ249" s="26" t="str">
        <x:v>Blank means no conservative, source-backed match under the documented method; it does not mean the code system has no relevant code. See Terminology_Crosswalk and Terminology_Methodology in the verification workbook.</x:v>
      </x:c>
    </x:row>
    <x:row r="250" ht="409.6000061035156">
      <x:c r="A250" s="13">
        <x:v>249</x:v>
      </x:c>
      <x:c r="B250" s="13" t="s">
        <x:v>650</x:v>
      </x:c>
      <x:c r="C250" s="13" t="s">
        <x:v>651</x:v>
      </x:c>
      <x:c r="D250" s="13" t="s">
        <x:v>4906</x:v>
      </x:c>
      <x:c r="E250" s="13" t="s">
        <x:v>92</x:v>
      </x:c>
      <x:c r="F250" s="13" t="s">
        <x:v>4907</x:v>
      </x:c>
      <x:c r="G250" s="13">
        <x:v>15000</x:v>
      </x:c>
      <x:c r="H250" s="13">
        <x:v>99</x:v>
      </x:c>
      <x:c r="I250" s="13" t="s">
        <x:v>4382</x:v>
      </x:c>
      <x:c r="J250" s="13" t="s">
        <x:v>4383</x:v>
      </x:c>
      <x:c r="K250" s="13" t="s">
        <x:v>4908</x:v>
      </x:c>
      <x:c r="L250" s="13" t="s">
        <x:v>4909</x:v>
      </x:c>
      <x:c r="M250" s="13" t="s">
        <x:v>4447</x:v>
      </x:c>
      <x:c r="N250" s="13" t="s">
        <x:v>4910</x:v>
      </x:c>
      <x:c r="O250" s="13" t="s">
        <x:v>4388</x:v>
      </x:c>
      <x:c r="P250" s="13" t="s">
        <x:v>4389</x:v>
      </x:c>
      <x:c r="Q250" s="13" t="s">
        <x:v>4390</x:v>
      </x:c>
      <x:c r="R250" s="13" t="s">
        <x:v>4911</x:v>
      </x:c>
      <x:c r="S250" s="13" t="s">
        <x:v>4392</x:v>
      </x:c>
      <x:c r="T250" s="13" t="s">
        <x:v>4393</x:v>
      </x:c>
      <x:c r="U250" s="13" t="s">
        <x:v>4394</x:v>
      </x:c>
      <x:c r="V250" s="13" t="s">
        <x:v>4395</x:v>
      </x:c>
      <x:c r="W250" s="13" t="s">
        <x:v>4396</x:v>
      </x:c>
      <x:c r="X250" s="13" t="s">
        <x:v>4397</x:v>
      </x:c>
      <x:c r="Y250" s="13" t="s">
        <x:v>4398</x:v>
      </x:c>
      <x:c r="Z250" s="13" t="s">
        <x:v>4912</x:v>
      </x:c>
      <x:c r="AA250" s="13" t="s">
        <x:v>4400</x:v>
      </x:c>
      <x:c r="AB250" s="13" t="s">
        <x:v>5189</x:v>
      </x:c>
      <x:c r="AC250" s="13" t="s">
        <x:v>5190</x:v>
      </x:c>
      <x:c r="AD250" s="13" t="s">
        <x:v>4402</x:v>
      </x:c>
      <x:c r="AE250" s="13" t="s">
        <x:v>5191</x:v>
      </x:c>
      <x:c r="AF250" s="13" t="s">
        <x:v>4404</x:v>
      </x:c>
      <x:c r="AG250" s="13" t="s">
        <x:v>79</x:v>
      </x:c>
      <x:c r="AH250" s="13" t="s">
        <x:v>302</x:v>
      </x:c>
      <x:c r="AI250" s="13" t="s">
        <x:v>4405</x:v>
      </x:c>
      <x:c r="AJ250" s="13" t="s">
        <x:v>5192</x:v>
      </x:c>
      <x:c r="AK250" s="13" t="s">
        <x:v>734</x:v>
      </x:c>
      <x:c r="AL250" s="13" t="s">
        <x:v>735</x:v>
      </x:c>
      <x:c r="AM250" s="13" t="s">
        <x:v>4407</x:v>
      </x:c>
      <x:c r="AN250" s="13" t="s">
        <x:v>5193</x:v>
      </x:c>
      <x:c r="AO250" s="13" t="s">
        <x:v>204</x:v>
      </x:c>
      <x:c r="AP250" s="13" t="s">
        <x:v>92</x:v>
      </x:c>
      <x:c r="AQ250" s="13" t="s">
        <x:v>4409</x:v>
      </x:c>
      <x:c r="AR250" s="13" t="s">
        <x:v>4410</x:v>
      </x:c>
      <x:c r="AS250" s="13" t="s">
        <x:v>5194</x:v>
      </x:c>
      <x:c r="AT250" s="13" t="s">
        <x:v>66</x:v>
      </x:c>
      <x:c r="AU250" s="13" t="s">
        <x:v>777</x:v>
      </x:c>
      <x:c r="AV250" s="13" t="s">
        <x:v>741</x:v>
      </x:c>
      <x:c r="AW250" s="13" t="s">
        <x:v>4917</x:v>
      </x:c>
      <x:c r="AX250" s="13" t="s">
        <x:v>55</x:v>
      </x:c>
      <x:c r="AY250" s="13" t="s">
        <x:v>407</x:v>
      </x:c>
      <x:c r="AZ250" s="13" t="s">
        <x:v>637</x:v>
      </x:c>
      <x:c r="BA250" s="13">
        <x:v>26</x:v>
      </x:c>
      <x:c r="BB250" s="13" t="s">
        <x:v>5195</x:v>
      </x:c>
      <x:c r="BC250" s="13" t="s">
        <x:v>66</x:v>
      </x:c>
      <x:c r="BD250" s="13" t="s">
        <x:v>744</x:v>
      </x:c>
      <x:c r="BE250" s="13" t="s">
        <x:v>61</x:v>
      </x:c>
      <x:c r="BF250" s="13" t="s">
        <x:v>404</x:v>
      </x:c>
      <x:c r="BG250" s="13" t="s">
        <x:v>81</x:v>
      </x:c>
      <x:c r="BH250" s="27" t="str">
        <x:v>14804-9; 14805-6; 24322-0; 24323-8; 2532-0; 55429-5; 57021-8; 57022-6; 57782-5; 65818-7</x:v>
      </x:c>
      <x:c r="BI250" s="28" t="n">
        <x:v>10</x:v>
      </x:c>
      <x:c r="BJ250" s="27" t="str"/>
      <x:c r="BK250" s="28" t="n">
        <x:v>0</x:v>
      </x:c>
      <x:c r="BL250" s="27" t="str">
        <x:v>110004001; 24072005; 277602003; 91855006; 91861009; 93451002</x:v>
      </x:c>
      <x:c r="BM250" s="28" t="n">
        <x:v>6</x:v>
      </x:c>
      <x:c r="BN250" s="27" t="str">
        <x:v>C92.0; C92.4; C92.5; C94.0; C94.2</x:v>
      </x:c>
      <x:c r="BO250" s="28" t="n">
        <x:v>5</x:v>
      </x:c>
      <x:c r="BP250" s="26" t="str">
        <x:v>Source-verified candidate crosswalk; coding/clinical applicability review required</x:v>
      </x:c>
      <x:c r="BQ250" s="26" t="str">
        <x:v>Blank means no conservative, source-backed match under the documented method; it does not mean the code system has no relevant code. See Terminology_Crosswalk and Terminology_Methodology in the verification workbook.</x:v>
      </x:c>
    </x:row>
    <x:row r="251" ht="409.6000061035156">
      <x:c r="A251" s="13">
        <x:v>250</x:v>
      </x:c>
      <x:c r="B251" s="13" t="s">
        <x:v>652</x:v>
      </x:c>
      <x:c r="C251" s="13" t="s">
        <x:v>653</x:v>
      </x:c>
      <x:c r="D251" s="13" t="s">
        <x:v>4494</x:v>
      </x:c>
      <x:c r="E251" s="13" t="s">
        <x:v>92</x:v>
      </x:c>
      <x:c r="F251" s="13" t="s">
        <x:v>4495</x:v>
      </x:c>
      <x:c r="G251" s="13">
        <x:v>14000</x:v>
      </x:c>
      <x:c r="H251" s="13">
        <x:v>99</x:v>
      </x:c>
      <x:c r="I251" s="13" t="s">
        <x:v>4382</x:v>
      </x:c>
      <x:c r="J251" s="13" t="s">
        <x:v>4383</x:v>
      </x:c>
      <x:c r="K251" s="13" t="s">
        <x:v>4496</x:v>
      </x:c>
      <x:c r="L251" s="13" t="s">
        <x:v>4497</x:v>
      </x:c>
      <x:c r="M251" s="13" t="s">
        <x:v>4447</x:v>
      </x:c>
      <x:c r="N251" s="13" t="s">
        <x:v>4498</x:v>
      </x:c>
      <x:c r="O251" s="13" t="s">
        <x:v>4388</x:v>
      </x:c>
      <x:c r="P251" s="13" t="s">
        <x:v>4389</x:v>
      </x:c>
      <x:c r="Q251" s="13" t="s">
        <x:v>4390</x:v>
      </x:c>
      <x:c r="R251" s="13" t="s">
        <x:v>4499</x:v>
      </x:c>
      <x:c r="S251" s="13" t="s">
        <x:v>4392</x:v>
      </x:c>
      <x:c r="T251" s="13" t="s">
        <x:v>4393</x:v>
      </x:c>
      <x:c r="U251" s="13" t="s">
        <x:v>4394</x:v>
      </x:c>
      <x:c r="V251" s="13" t="s">
        <x:v>4395</x:v>
      </x:c>
      <x:c r="W251" s="13" t="s">
        <x:v>4500</x:v>
      </x:c>
      <x:c r="X251" s="13" t="s">
        <x:v>4501</x:v>
      </x:c>
      <x:c r="Y251" s="13" t="s">
        <x:v>4398</x:v>
      </x:c>
      <x:c r="Z251" s="13" t="s">
        <x:v>4502</x:v>
      </x:c>
      <x:c r="AA251" s="13" t="s">
        <x:v>4400</x:v>
      </x:c>
      <x:c r="AB251" s="13" t="s">
        <x:v>5196</x:v>
      </x:c>
      <x:c r="AC251" s="13" t="s">
        <x:v>5197</x:v>
      </x:c>
      <x:c r="AD251" s="13" t="s">
        <x:v>4402</x:v>
      </x:c>
      <x:c r="AE251" s="13" t="s">
        <x:v>5198</x:v>
      </x:c>
      <x:c r="AF251" s="13" t="s">
        <x:v>4404</x:v>
      </x:c>
      <x:c r="AG251" s="13" t="s">
        <x:v>79</x:v>
      </x:c>
      <x:c r="AH251" s="13" t="s">
        <x:v>302</x:v>
      </x:c>
      <x:c r="AI251" s="13" t="s">
        <x:v>4541</x:v>
      </x:c>
      <x:c r="AJ251" s="13" t="s">
        <x:v>5199</x:v>
      </x:c>
      <x:c r="AK251" s="13" t="s">
        <x:v>734</x:v>
      </x:c>
      <x:c r="AL251" s="13" t="s">
        <x:v>735</x:v>
      </x:c>
      <x:c r="AM251" s="13" t="s">
        <x:v>4407</x:v>
      </x:c>
      <x:c r="AN251" s="13" t="s">
        <x:v>5200</x:v>
      </x:c>
      <x:c r="AO251" s="13" t="s">
        <x:v>235</x:v>
      </x:c>
      <x:c r="AP251" s="13" t="s">
        <x:v>92</x:v>
      </x:c>
      <x:c r="AQ251" s="13" t="s">
        <x:v>4409</x:v>
      </x:c>
      <x:c r="AR251" s="13" t="s">
        <x:v>4410</x:v>
      </x:c>
      <x:c r="AS251" s="13" t="s">
        <x:v>5201</x:v>
      </x:c>
      <x:c r="AT251" s="13" t="s">
        <x:v>66</x:v>
      </x:c>
      <x:c r="AU251" s="13" t="s">
        <x:v>777</x:v>
      </x:c>
      <x:c r="AV251" s="13" t="s">
        <x:v>741</x:v>
      </x:c>
      <x:c r="AW251" s="13" t="s">
        <x:v>4509</x:v>
      </x:c>
      <x:c r="AX251" s="13" t="s">
        <x:v>55</x:v>
      </x:c>
      <x:c r="AY251" s="13" t="s">
        <x:v>407</x:v>
      </x:c>
      <x:c r="AZ251" s="13" t="s">
        <x:v>654</x:v>
      </x:c>
      <x:c r="BA251" s="13">
        <x:v>25</x:v>
      </x:c>
      <x:c r="BB251" s="13" t="s">
        <x:v>5202</x:v>
      </x:c>
      <x:c r="BC251" s="13" t="s">
        <x:v>66</x:v>
      </x:c>
      <x:c r="BD251" s="13" t="s">
        <x:v>744</x:v>
      </x:c>
      <x:c r="BE251" s="13" t="s">
        <x:v>61</x:v>
      </x:c>
      <x:c r="BF251" s="13" t="s">
        <x:v>404</x:v>
      </x:c>
      <x:c r="BG251" s="13" t="s">
        <x:v>81</x:v>
      </x:c>
      <x:c r="BH251" s="27" t="str">
        <x:v>24322-0; 24323-8; 55429-5; 57021-8; 57022-6; 57782-5; 65818-7</x:v>
      </x:c>
      <x:c r="BI251" s="28" t="n">
        <x:v>7</x:v>
      </x:c>
      <x:c r="BJ251" s="27" t="str">
        <x:v>48160; 48554</x:v>
      </x:c>
      <x:c r="BK251" s="28" t="n">
        <x:v>2</x:v>
      </x:c>
      <x:c r="BL251" s="27" t="str"/>
      <x:c r="BM251" s="28" t="n">
        <x:v>0</x:v>
      </x:c>
      <x:c r="BN251" s="27" t="str"/>
      <x:c r="BO251" s="28" t="n">
        <x:v>0</x:v>
      </x:c>
      <x:c r="BP251" s="26" t="str">
        <x:v>Source-verified candidate crosswalk; coding/clinical applicability review required</x:v>
      </x:c>
      <x:c r="BQ251" s="26" t="str">
        <x:v>Blank means no conservative, source-backed match under the documented method; it does not mean the code system has no relevant code. See Terminology_Crosswalk and Terminology_Methodology in the verification workbook.</x:v>
      </x:c>
    </x:row>
  </x:sheetData>
  <x:conditionalFormatting sqref="AG2:AG251">
    <x:cfRule type="containsText" dxfId="5" priority="1" operator="containsText" text="Evidence verified"/>
    <x:cfRule type="containsText" dxfId="4" priority="2" operator="containsText" text="limitations"/>
    <x:cfRule type="containsText" dxfId="3" priority="3" operator="containsText" text="Flagged"/>
  </x:conditionalFormatting>
  <x:pageMargins left="0.7" right="0.7" top="0.75" bottom="0.75" header="0.3" footer="0.3"/>
  <x:tableParts count="2">
    <x:tablePart xmlns:r="http://schemas.openxmlformats.org/officeDocument/2006/relationships" r:id="Ra68cd970ef8e4812"/>
    <x:tablePart xmlns:r="http://schemas.openxmlformats.org/officeDocument/2006/relationships" r:id="Rd88935fe334c4d47"/>
  </x:tableParts>
</x:worksheet>
</file>

<file path=xl/worksheets/sheet4.xml><?xml version="1.0" encoding="utf-8"?>
<x:worksheet xmlns:x="http://schemas.openxmlformats.org/spreadsheetml/2006/main">
  <x:sheetViews>
    <x:sheetView showGridLines="0" workbookViewId="0"/>
  </x:sheetViews>
  <x:sheetFormatPr baseColWidth="10" defaultColWidth="8.83203125" defaultRowHeight="15"/>
  <x:cols>
    <x:col min="1" max="1" width="8" customWidth="1"/>
    <x:col min="2" max="2" width="38" customWidth="1"/>
    <x:col min="3" max="3" width="20" customWidth="1"/>
    <x:col min="4" max="5" width="24" customWidth="1"/>
    <x:col min="6" max="6" width="70" customWidth="1"/>
    <x:col min="7" max="7" width="26" customWidth="1"/>
    <x:col min="8" max="8" width="34" customWidth="1"/>
    <x:col min="9" max="9" width="40" customWidth="1"/>
    <x:col min="10" max="10" width="30" customWidth="1"/>
    <x:col min="11" max="11" width="14" customWidth="1"/>
  </x:cols>
  <x:sheetData>
    <x:row r="1" ht="42" customHeight="1">
      <x:c r="A1" s="12" t="s">
        <x:v>28</x:v>
      </x:c>
      <x:c r="B1" s="12" t="s">
        <x:v>29</x:v>
      </x:c>
      <x:c r="C1" s="12" t="s">
        <x:v>30</x:v>
      </x:c>
      <x:c r="D1" s="12" t="s">
        <x:v>5203</x:v>
      </x:c>
      <x:c r="E1" s="12" t="s">
        <x:v>5204</x:v>
      </x:c>
      <x:c r="F1" s="12" t="s">
        <x:v>5205</x:v>
      </x:c>
      <x:c r="G1" s="12" t="s">
        <x:v>5206</x:v>
      </x:c>
      <x:c r="H1" s="12" t="s">
        <x:v>5207</x:v>
      </x:c>
      <x:c r="I1" s="12" t="s">
        <x:v>5208</x:v>
      </x:c>
      <x:c r="J1" s="12" t="s">
        <x:v>5209</x:v>
      </x:c>
      <x:c r="K1" s="12" t="s">
        <x:v>50</x:v>
      </x:c>
    </x:row>
    <x:row r="2" ht="48">
      <x:c r="A2" s="13">
        <x:v>1</x:v>
      </x:c>
      <x:c r="B2" s="13" t="s">
        <x:v>51</x:v>
      </x:c>
      <x:c r="C2" s="13" t="s">
        <x:v>52</x:v>
      </x:c>
      <x:c r="D2" s="13" t="s">
        <x:v>659</x:v>
      </x:c>
      <x:c r="E2" s="13" t="s">
        <x:v>5210</x:v>
      </x:c>
      <x:c r="F2" s="13" t="s">
        <x:v>5211</x:v>
      </x:c>
      <x:c r="G2" s="13" t="s">
        <x:v>5212</x:v>
      </x:c>
      <x:c r="H2" s="13" t="s">
        <x:v>5213</x:v>
      </x:c>
      <x:c r="I2" s="13" t="s">
        <x:v>5214</x:v>
      </x:c>
      <x:c r="J2" s="13" t="s">
        <x:v>5215</x:v>
      </x:c>
      <x:c r="K2" s="13" t="s">
        <x:v>66</x:v>
      </x:c>
    </x:row>
    <x:row r="3" ht="48">
      <x:c r="A3" s="13">
        <x:v>1</x:v>
      </x:c>
      <x:c r="B3" s="13" t="s">
        <x:v>51</x:v>
      </x:c>
      <x:c r="C3" s="13" t="s">
        <x:v>52</x:v>
      </x:c>
      <x:c r="D3" s="13" t="s">
        <x:v>659</x:v>
      </x:c>
      <x:c r="E3" s="13" t="s">
        <x:v>5216</x:v>
      </x:c>
      <x:c r="F3" s="13" t="s">
        <x:v>5217</x:v>
      </x:c>
      <x:c r="G3" s="13" t="s">
        <x:v>5212</x:v>
      </x:c>
      <x:c r="H3" s="13" t="s">
        <x:v>5213</x:v>
      </x:c>
      <x:c r="I3" s="13" t="s">
        <x:v>5214</x:v>
      </x:c>
      <x:c r="J3" s="13" t="s">
        <x:v>5215</x:v>
      </x:c>
      <x:c r="K3" s="13" t="s">
        <x:v>66</x:v>
      </x:c>
    </x:row>
    <x:row r="4" ht="48">
      <x:c r="A4" s="13">
        <x:v>1</x:v>
      </x:c>
      <x:c r="B4" s="13" t="s">
        <x:v>51</x:v>
      </x:c>
      <x:c r="C4" s="13" t="s">
        <x:v>52</x:v>
      </x:c>
      <x:c r="D4" s="13" t="s">
        <x:v>659</x:v>
      </x:c>
      <x:c r="E4" s="13" t="s">
        <x:v>5210</x:v>
      </x:c>
      <x:c r="F4" s="13" t="s">
        <x:v>5218</x:v>
      </x:c>
      <x:c r="G4" s="13" t="s">
        <x:v>5212</x:v>
      </x:c>
      <x:c r="H4" s="13" t="s">
        <x:v>5213</x:v>
      </x:c>
      <x:c r="I4" s="13" t="s">
        <x:v>5214</x:v>
      </x:c>
      <x:c r="J4" s="13" t="s">
        <x:v>5215</x:v>
      </x:c>
      <x:c r="K4" s="13" t="s">
        <x:v>66</x:v>
      </x:c>
    </x:row>
    <x:row r="5" ht="48">
      <x:c r="A5" s="13">
        <x:v>1</x:v>
      </x:c>
      <x:c r="B5" s="13" t="s">
        <x:v>51</x:v>
      </x:c>
      <x:c r="C5" s="13" t="s">
        <x:v>52</x:v>
      </x:c>
      <x:c r="D5" s="13" t="s">
        <x:v>659</x:v>
      </x:c>
      <x:c r="E5" s="13" t="s">
        <x:v>5210</x:v>
      </x:c>
      <x:c r="F5" s="13" t="s">
        <x:v>5219</x:v>
      </x:c>
      <x:c r="G5" s="13" t="s">
        <x:v>5212</x:v>
      </x:c>
      <x:c r="H5" s="13" t="s">
        <x:v>5213</x:v>
      </x:c>
      <x:c r="I5" s="13" t="s">
        <x:v>5214</x:v>
      </x:c>
      <x:c r="J5" s="13" t="s">
        <x:v>5215</x:v>
      </x:c>
      <x:c r="K5" s="13" t="s">
        <x:v>66</x:v>
      </x:c>
    </x:row>
    <x:row r="6" ht="48">
      <x:c r="A6" s="13">
        <x:v>1</x:v>
      </x:c>
      <x:c r="B6" s="13" t="s">
        <x:v>51</x:v>
      </x:c>
      <x:c r="C6" s="13" t="s">
        <x:v>52</x:v>
      </x:c>
      <x:c r="D6" s="13" t="s">
        <x:v>660</x:v>
      </x:c>
      <x:c r="E6" s="13" t="s">
        <x:v>5216</x:v>
      </x:c>
      <x:c r="F6" s="13" t="s">
        <x:v>5220</x:v>
      </x:c>
      <x:c r="G6" s="13" t="s">
        <x:v>5212</x:v>
      </x:c>
      <x:c r="H6" s="13" t="s">
        <x:v>5213</x:v>
      </x:c>
      <x:c r="I6" s="13" t="s">
        <x:v>5214</x:v>
      </x:c>
      <x:c r="J6" s="13" t="s">
        <x:v>5215</x:v>
      </x:c>
      <x:c r="K6" s="13" t="s">
        <x:v>66</x:v>
      </x:c>
    </x:row>
    <x:row r="7" ht="48">
      <x:c r="A7" s="13">
        <x:v>1</x:v>
      </x:c>
      <x:c r="B7" s="13" t="s">
        <x:v>51</x:v>
      </x:c>
      <x:c r="C7" s="13" t="s">
        <x:v>52</x:v>
      </x:c>
      <x:c r="D7" s="13" t="s">
        <x:v>660</x:v>
      </x:c>
      <x:c r="E7" s="13" t="s">
        <x:v>5210</x:v>
      </x:c>
      <x:c r="F7" s="13" t="s">
        <x:v>5221</x:v>
      </x:c>
      <x:c r="G7" s="13" t="s">
        <x:v>5212</x:v>
      </x:c>
      <x:c r="H7" s="13" t="s">
        <x:v>5213</x:v>
      </x:c>
      <x:c r="I7" s="13" t="s">
        <x:v>5214</x:v>
      </x:c>
      <x:c r="J7" s="13" t="s">
        <x:v>5215</x:v>
      </x:c>
      <x:c r="K7" s="13" t="s">
        <x:v>66</x:v>
      </x:c>
    </x:row>
    <x:row r="8" ht="64">
      <x:c r="A8" s="13">
        <x:v>1</x:v>
      </x:c>
      <x:c r="B8" s="13" t="s">
        <x:v>51</x:v>
      </x:c>
      <x:c r="C8" s="13" t="s">
        <x:v>52</x:v>
      </x:c>
      <x:c r="D8" s="13" t="s">
        <x:v>660</x:v>
      </x:c>
      <x:c r="E8" s="13" t="s">
        <x:v>5216</x:v>
      </x:c>
      <x:c r="F8" s="13" t="s">
        <x:v>5222</x:v>
      </x:c>
      <x:c r="G8" s="13" t="s">
        <x:v>5212</x:v>
      </x:c>
      <x:c r="H8" s="13" t="s">
        <x:v>5213</x:v>
      </x:c>
      <x:c r="I8" s="13" t="s">
        <x:v>5214</x:v>
      </x:c>
      <x:c r="J8" s="13" t="s">
        <x:v>5215</x:v>
      </x:c>
      <x:c r="K8" s="13" t="s">
        <x:v>66</x:v>
      </x:c>
    </x:row>
    <x:row r="9" ht="48">
      <x:c r="A9" s="13">
        <x:v>1</x:v>
      </x:c>
      <x:c r="B9" s="13" t="s">
        <x:v>51</x:v>
      </x:c>
      <x:c r="C9" s="13" t="s">
        <x:v>52</x:v>
      </x:c>
      <x:c r="D9" s="13" t="s">
        <x:v>660</x:v>
      </x:c>
      <x:c r="E9" s="13" t="s">
        <x:v>5216</x:v>
      </x:c>
      <x:c r="F9" s="13" t="s">
        <x:v>5223</x:v>
      </x:c>
      <x:c r="G9" s="13" t="s">
        <x:v>5212</x:v>
      </x:c>
      <x:c r="H9" s="13" t="s">
        <x:v>5213</x:v>
      </x:c>
      <x:c r="I9" s="13" t="s">
        <x:v>5214</x:v>
      </x:c>
      <x:c r="J9" s="13" t="s">
        <x:v>5215</x:v>
      </x:c>
      <x:c r="K9" s="13" t="s">
        <x:v>66</x:v>
      </x:c>
    </x:row>
    <x:row r="10" ht="48">
      <x:c r="A10" s="13">
        <x:v>1</x:v>
      </x:c>
      <x:c r="B10" s="13" t="s">
        <x:v>51</x:v>
      </x:c>
      <x:c r="C10" s="13" t="s">
        <x:v>52</x:v>
      </x:c>
      <x:c r="D10" s="13" t="s">
        <x:v>660</x:v>
      </x:c>
      <x:c r="E10" s="13" t="s">
        <x:v>5216</x:v>
      </x:c>
      <x:c r="F10" s="13" t="s">
        <x:v>5224</x:v>
      </x:c>
      <x:c r="G10" s="13" t="s">
        <x:v>5212</x:v>
      </x:c>
      <x:c r="H10" s="13" t="s">
        <x:v>5213</x:v>
      </x:c>
      <x:c r="I10" s="13" t="s">
        <x:v>5214</x:v>
      </x:c>
      <x:c r="J10" s="13" t="s">
        <x:v>5215</x:v>
      </x:c>
      <x:c r="K10" s="13" t="s">
        <x:v>66</x:v>
      </x:c>
    </x:row>
    <x:row r="11" ht="48">
      <x:c r="A11" s="13">
        <x:v>1</x:v>
      </x:c>
      <x:c r="B11" s="13" t="s">
        <x:v>51</x:v>
      </x:c>
      <x:c r="C11" s="13" t="s">
        <x:v>52</x:v>
      </x:c>
      <x:c r="D11" s="13" t="s">
        <x:v>660</x:v>
      </x:c>
      <x:c r="E11" s="13" t="s">
        <x:v>5210</x:v>
      </x:c>
      <x:c r="F11" s="13" t="s">
        <x:v>5225</x:v>
      </x:c>
      <x:c r="G11" s="13" t="s">
        <x:v>5212</x:v>
      </x:c>
      <x:c r="H11" s="13" t="s">
        <x:v>5213</x:v>
      </x:c>
      <x:c r="I11" s="13" t="s">
        <x:v>5214</x:v>
      </x:c>
      <x:c r="J11" s="13" t="s">
        <x:v>5215</x:v>
      </x:c>
      <x:c r="K11" s="13" t="s">
        <x:v>66</x:v>
      </x:c>
    </x:row>
    <x:row r="12" ht="48">
      <x:c r="A12" s="13">
        <x:v>1</x:v>
      </x:c>
      <x:c r="B12" s="13" t="s">
        <x:v>51</x:v>
      </x:c>
      <x:c r="C12" s="13" t="s">
        <x:v>52</x:v>
      </x:c>
      <x:c r="D12" s="13" t="s">
        <x:v>661</x:v>
      </x:c>
      <x:c r="E12" s="13" t="s">
        <x:v>5216</x:v>
      </x:c>
      <x:c r="F12" s="13" t="s">
        <x:v>5226</x:v>
      </x:c>
      <x:c r="G12" s="13" t="s">
        <x:v>5212</x:v>
      </x:c>
      <x:c r="H12" s="13" t="s">
        <x:v>5213</x:v>
      </x:c>
      <x:c r="I12" s="13" t="s">
        <x:v>5214</x:v>
      </x:c>
      <x:c r="J12" s="13" t="s">
        <x:v>5215</x:v>
      </x:c>
      <x:c r="K12" s="13" t="s">
        <x:v>66</x:v>
      </x:c>
    </x:row>
    <x:row r="13" ht="48">
      <x:c r="A13" s="13">
        <x:v>1</x:v>
      </x:c>
      <x:c r="B13" s="13" t="s">
        <x:v>51</x:v>
      </x:c>
      <x:c r="C13" s="13" t="s">
        <x:v>52</x:v>
      </x:c>
      <x:c r="D13" s="13" t="s">
        <x:v>661</x:v>
      </x:c>
      <x:c r="E13" s="13" t="s">
        <x:v>5210</x:v>
      </x:c>
      <x:c r="F13" s="13" t="s">
        <x:v>5227</x:v>
      </x:c>
      <x:c r="G13" s="13" t="s">
        <x:v>5212</x:v>
      </x:c>
      <x:c r="H13" s="13" t="s">
        <x:v>5213</x:v>
      </x:c>
      <x:c r="I13" s="13" t="s">
        <x:v>5214</x:v>
      </x:c>
      <x:c r="J13" s="13" t="s">
        <x:v>5215</x:v>
      </x:c>
      <x:c r="K13" s="13" t="s">
        <x:v>66</x:v>
      </x:c>
    </x:row>
    <x:row r="14" ht="48">
      <x:c r="A14" s="13">
        <x:v>1</x:v>
      </x:c>
      <x:c r="B14" s="13" t="s">
        <x:v>51</x:v>
      </x:c>
      <x:c r="C14" s="13" t="s">
        <x:v>52</x:v>
      </x:c>
      <x:c r="D14" s="13" t="s">
        <x:v>661</x:v>
      </x:c>
      <x:c r="E14" s="13" t="s">
        <x:v>5210</x:v>
      </x:c>
      <x:c r="F14" s="13" t="s">
        <x:v>5228</x:v>
      </x:c>
      <x:c r="G14" s="13" t="s">
        <x:v>5212</x:v>
      </x:c>
      <x:c r="H14" s="13" t="s">
        <x:v>5213</x:v>
      </x:c>
      <x:c r="I14" s="13" t="s">
        <x:v>5214</x:v>
      </x:c>
      <x:c r="J14" s="13" t="s">
        <x:v>5215</x:v>
      </x:c>
      <x:c r="K14" s="13" t="s">
        <x:v>66</x:v>
      </x:c>
    </x:row>
    <x:row r="15" ht="48">
      <x:c r="A15" s="13">
        <x:v>1</x:v>
      </x:c>
      <x:c r="B15" s="13" t="s">
        <x:v>51</x:v>
      </x:c>
      <x:c r="C15" s="13" t="s">
        <x:v>52</x:v>
      </x:c>
      <x:c r="D15" s="13" t="s">
        <x:v>662</x:v>
      </x:c>
      <x:c r="E15" s="13" t="s">
        <x:v>5210</x:v>
      </x:c>
      <x:c r="F15" s="13" t="s">
        <x:v>5229</x:v>
      </x:c>
      <x:c r="G15" s="13" t="s">
        <x:v>5212</x:v>
      </x:c>
      <x:c r="H15" s="13" t="s">
        <x:v>5213</x:v>
      </x:c>
      <x:c r="I15" s="13" t="s">
        <x:v>5214</x:v>
      </x:c>
      <x:c r="J15" s="13" t="s">
        <x:v>5215</x:v>
      </x:c>
      <x:c r="K15" s="13" t="s">
        <x:v>66</x:v>
      </x:c>
    </x:row>
    <x:row r="16" ht="48">
      <x:c r="A16" s="13">
        <x:v>1</x:v>
      </x:c>
      <x:c r="B16" s="13" t="s">
        <x:v>51</x:v>
      </x:c>
      <x:c r="C16" s="13" t="s">
        <x:v>52</x:v>
      </x:c>
      <x:c r="D16" s="13" t="s">
        <x:v>662</x:v>
      </x:c>
      <x:c r="E16" s="13" t="s">
        <x:v>5210</x:v>
      </x:c>
      <x:c r="F16" s="13" t="s">
        <x:v>5230</x:v>
      </x:c>
      <x:c r="G16" s="13" t="s">
        <x:v>5212</x:v>
      </x:c>
      <x:c r="H16" s="13" t="s">
        <x:v>5213</x:v>
      </x:c>
      <x:c r="I16" s="13" t="s">
        <x:v>5214</x:v>
      </x:c>
      <x:c r="J16" s="13" t="s">
        <x:v>5215</x:v>
      </x:c>
      <x:c r="K16" s="13" t="s">
        <x:v>66</x:v>
      </x:c>
    </x:row>
    <x:row r="17" ht="48">
      <x:c r="A17" s="13">
        <x:v>1</x:v>
      </x:c>
      <x:c r="B17" s="13" t="s">
        <x:v>51</x:v>
      </x:c>
      <x:c r="C17" s="13" t="s">
        <x:v>52</x:v>
      </x:c>
      <x:c r="D17" s="13" t="s">
        <x:v>662</x:v>
      </x:c>
      <x:c r="E17" s="13" t="s">
        <x:v>5210</x:v>
      </x:c>
      <x:c r="F17" s="13" t="s">
        <x:v>5231</x:v>
      </x:c>
      <x:c r="G17" s="13" t="s">
        <x:v>5212</x:v>
      </x:c>
      <x:c r="H17" s="13" t="s">
        <x:v>5213</x:v>
      </x:c>
      <x:c r="I17" s="13" t="s">
        <x:v>5214</x:v>
      </x:c>
      <x:c r="J17" s="13" t="s">
        <x:v>5215</x:v>
      </x:c>
      <x:c r="K17" s="13" t="s">
        <x:v>66</x:v>
      </x:c>
    </x:row>
    <x:row r="18" ht="48">
      <x:c r="A18" s="13">
        <x:v>1</x:v>
      </x:c>
      <x:c r="B18" s="13" t="s">
        <x:v>51</x:v>
      </x:c>
      <x:c r="C18" s="13" t="s">
        <x:v>52</x:v>
      </x:c>
      <x:c r="D18" s="13" t="s">
        <x:v>662</x:v>
      </x:c>
      <x:c r="E18" s="13" t="s">
        <x:v>5210</x:v>
      </x:c>
      <x:c r="F18" s="13" t="s">
        <x:v>5232</x:v>
      </x:c>
      <x:c r="G18" s="13" t="s">
        <x:v>5212</x:v>
      </x:c>
      <x:c r="H18" s="13" t="s">
        <x:v>5213</x:v>
      </x:c>
      <x:c r="I18" s="13" t="s">
        <x:v>5214</x:v>
      </x:c>
      <x:c r="J18" s="13" t="s">
        <x:v>5215</x:v>
      </x:c>
      <x:c r="K18" s="13" t="s">
        <x:v>66</x:v>
      </x:c>
    </x:row>
    <x:row r="19" ht="48">
      <x:c r="A19" s="13">
        <x:v>1</x:v>
      </x:c>
      <x:c r="B19" s="13" t="s">
        <x:v>51</x:v>
      </x:c>
      <x:c r="C19" s="13" t="s">
        <x:v>52</x:v>
      </x:c>
      <x:c r="D19" s="13" t="s">
        <x:v>662</x:v>
      </x:c>
      <x:c r="E19" s="13" t="s">
        <x:v>5216</x:v>
      </x:c>
      <x:c r="F19" s="13" t="s">
        <x:v>5233</x:v>
      </x:c>
      <x:c r="G19" s="13" t="s">
        <x:v>5212</x:v>
      </x:c>
      <x:c r="H19" s="13" t="s">
        <x:v>5213</x:v>
      </x:c>
      <x:c r="I19" s="13" t="s">
        <x:v>5214</x:v>
      </x:c>
      <x:c r="J19" s="13" t="s">
        <x:v>5215</x:v>
      </x:c>
      <x:c r="K19" s="13" t="s">
        <x:v>66</x:v>
      </x:c>
    </x:row>
    <x:row r="20" ht="48">
      <x:c r="A20" s="13">
        <x:v>1</x:v>
      </x:c>
      <x:c r="B20" s="13" t="s">
        <x:v>51</x:v>
      </x:c>
      <x:c r="C20" s="13" t="s">
        <x:v>52</x:v>
      </x:c>
      <x:c r="D20" s="13" t="s">
        <x:v>663</x:v>
      </x:c>
      <x:c r="E20" s="13" t="s">
        <x:v>5210</x:v>
      </x:c>
      <x:c r="F20" s="13" t="s">
        <x:v>5234</x:v>
      </x:c>
      <x:c r="G20" s="13" t="s">
        <x:v>5212</x:v>
      </x:c>
      <x:c r="H20" s="13" t="s">
        <x:v>5213</x:v>
      </x:c>
      <x:c r="I20" s="13" t="s">
        <x:v>5214</x:v>
      </x:c>
      <x:c r="J20" s="13" t="s">
        <x:v>5215</x:v>
      </x:c>
      <x:c r="K20" s="13" t="s">
        <x:v>66</x:v>
      </x:c>
    </x:row>
    <x:row r="21" ht="48">
      <x:c r="A21" s="13">
        <x:v>1</x:v>
      </x:c>
      <x:c r="B21" s="13" t="s">
        <x:v>51</x:v>
      </x:c>
      <x:c r="C21" s="13" t="s">
        <x:v>52</x:v>
      </x:c>
      <x:c r="D21" s="13" t="s">
        <x:v>663</x:v>
      </x:c>
      <x:c r="E21" s="13" t="s">
        <x:v>5210</x:v>
      </x:c>
      <x:c r="F21" s="13" t="s">
        <x:v>5235</x:v>
      </x:c>
      <x:c r="G21" s="13" t="s">
        <x:v>5212</x:v>
      </x:c>
      <x:c r="H21" s="13" t="s">
        <x:v>5213</x:v>
      </x:c>
      <x:c r="I21" s="13" t="s">
        <x:v>5214</x:v>
      </x:c>
      <x:c r="J21" s="13" t="s">
        <x:v>5215</x:v>
      </x:c>
      <x:c r="K21" s="13" t="s">
        <x:v>66</x:v>
      </x:c>
    </x:row>
    <x:row r="22" ht="48">
      <x:c r="A22" s="13">
        <x:v>1</x:v>
      </x:c>
      <x:c r="B22" s="13" t="s">
        <x:v>51</x:v>
      </x:c>
      <x:c r="C22" s="13" t="s">
        <x:v>52</x:v>
      </x:c>
      <x:c r="D22" s="13" t="s">
        <x:v>663</x:v>
      </x:c>
      <x:c r="E22" s="13" t="s">
        <x:v>5236</x:v>
      </x:c>
      <x:c r="F22" s="13" t="s">
        <x:v>5237</x:v>
      </x:c>
      <x:c r="G22" s="13" t="s">
        <x:v>5212</x:v>
      </x:c>
      <x:c r="H22" s="13" t="s">
        <x:v>5213</x:v>
      </x:c>
      <x:c r="I22" s="13" t="s">
        <x:v>5214</x:v>
      </x:c>
      <x:c r="J22" s="13" t="s">
        <x:v>5215</x:v>
      </x:c>
      <x:c r="K22" s="13" t="s">
        <x:v>66</x:v>
      </x:c>
    </x:row>
    <x:row r="23" ht="48">
      <x:c r="A23" s="13">
        <x:v>1</x:v>
      </x:c>
      <x:c r="B23" s="13" t="s">
        <x:v>51</x:v>
      </x:c>
      <x:c r="C23" s="13" t="s">
        <x:v>52</x:v>
      </x:c>
      <x:c r="D23" s="13" t="s">
        <x:v>663</x:v>
      </x:c>
      <x:c r="E23" s="13" t="s">
        <x:v>5236</x:v>
      </x:c>
      <x:c r="F23" s="13" t="s">
        <x:v>5238</x:v>
      </x:c>
      <x:c r="G23" s="13" t="s">
        <x:v>5212</x:v>
      </x:c>
      <x:c r="H23" s="13" t="s">
        <x:v>5213</x:v>
      </x:c>
      <x:c r="I23" s="13" t="s">
        <x:v>5214</x:v>
      </x:c>
      <x:c r="J23" s="13" t="s">
        <x:v>5215</x:v>
      </x:c>
      <x:c r="K23" s="13" t="s">
        <x:v>66</x:v>
      </x:c>
    </x:row>
    <x:row r="24" ht="48">
      <x:c r="A24" s="13">
        <x:v>1</x:v>
      </x:c>
      <x:c r="B24" s="13" t="s">
        <x:v>51</x:v>
      </x:c>
      <x:c r="C24" s="13" t="s">
        <x:v>52</x:v>
      </x:c>
      <x:c r="D24" s="13" t="s">
        <x:v>663</x:v>
      </x:c>
      <x:c r="E24" s="13" t="s">
        <x:v>5236</x:v>
      </x:c>
      <x:c r="F24" s="13" t="s">
        <x:v>5239</x:v>
      </x:c>
      <x:c r="G24" s="13" t="s">
        <x:v>5212</x:v>
      </x:c>
      <x:c r="H24" s="13" t="s">
        <x:v>5213</x:v>
      </x:c>
      <x:c r="I24" s="13" t="s">
        <x:v>5214</x:v>
      </x:c>
      <x:c r="J24" s="13" t="s">
        <x:v>5215</x:v>
      </x:c>
      <x:c r="K24" s="13" t="s">
        <x:v>66</x:v>
      </x:c>
    </x:row>
    <x:row r="25" ht="48">
      <x:c r="A25" s="13">
        <x:v>1</x:v>
      </x:c>
      <x:c r="B25" s="13" t="s">
        <x:v>51</x:v>
      </x:c>
      <x:c r="C25" s="13" t="s">
        <x:v>52</x:v>
      </x:c>
      <x:c r="D25" s="13" t="s">
        <x:v>663</x:v>
      </x:c>
      <x:c r="E25" s="13" t="s">
        <x:v>5236</x:v>
      </x:c>
      <x:c r="F25" s="13" t="s">
        <x:v>5240</x:v>
      </x:c>
      <x:c r="G25" s="13" t="s">
        <x:v>5212</x:v>
      </x:c>
      <x:c r="H25" s="13" t="s">
        <x:v>5213</x:v>
      </x:c>
      <x:c r="I25" s="13" t="s">
        <x:v>5214</x:v>
      </x:c>
      <x:c r="J25" s="13" t="s">
        <x:v>5215</x:v>
      </x:c>
      <x:c r="K25" s="13" t="s">
        <x:v>66</x:v>
      </x:c>
    </x:row>
    <x:row r="26" ht="48">
      <x:c r="A26" s="13">
        <x:v>1</x:v>
      </x:c>
      <x:c r="B26" s="13" t="s">
        <x:v>51</x:v>
      </x:c>
      <x:c r="C26" s="13" t="s">
        <x:v>52</x:v>
      </x:c>
      <x:c r="D26" s="13" t="s">
        <x:v>663</x:v>
      </x:c>
      <x:c r="E26" s="13" t="s">
        <x:v>5236</x:v>
      </x:c>
      <x:c r="F26" s="13" t="s">
        <x:v>5241</x:v>
      </x:c>
      <x:c r="G26" s="13" t="s">
        <x:v>5212</x:v>
      </x:c>
      <x:c r="H26" s="13" t="s">
        <x:v>5213</x:v>
      </x:c>
      <x:c r="I26" s="13" t="s">
        <x:v>5214</x:v>
      </x:c>
      <x:c r="J26" s="13" t="s">
        <x:v>5215</x:v>
      </x:c>
      <x:c r="K26" s="13" t="s">
        <x:v>66</x:v>
      </x:c>
    </x:row>
    <x:row r="27" ht="48">
      <x:c r="A27" s="13">
        <x:v>1</x:v>
      </x:c>
      <x:c r="B27" s="13" t="s">
        <x:v>51</x:v>
      </x:c>
      <x:c r="C27" s="13" t="s">
        <x:v>52</x:v>
      </x:c>
      <x:c r="D27" s="13" t="s">
        <x:v>663</x:v>
      </x:c>
      <x:c r="E27" s="13" t="s">
        <x:v>5216</x:v>
      </x:c>
      <x:c r="F27" s="13" t="s">
        <x:v>5242</x:v>
      </x:c>
      <x:c r="G27" s="13" t="s">
        <x:v>5212</x:v>
      </x:c>
      <x:c r="H27" s="13" t="s">
        <x:v>5213</x:v>
      </x:c>
      <x:c r="I27" s="13" t="s">
        <x:v>5214</x:v>
      </x:c>
      <x:c r="J27" s="13" t="s">
        <x:v>5215</x:v>
      </x:c>
      <x:c r="K27" s="13" t="s">
        <x:v>66</x:v>
      </x:c>
    </x:row>
    <x:row r="28" ht="48">
      <x:c r="A28" s="13">
        <x:v>1</x:v>
      </x:c>
      <x:c r="B28" s="13" t="s">
        <x:v>51</x:v>
      </x:c>
      <x:c r="C28" s="13" t="s">
        <x:v>52</x:v>
      </x:c>
      <x:c r="D28" s="13" t="s">
        <x:v>664</x:v>
      </x:c>
      <x:c r="E28" s="13" t="s">
        <x:v>5210</x:v>
      </x:c>
      <x:c r="F28" s="13" t="s">
        <x:v>5243</x:v>
      </x:c>
      <x:c r="G28" s="13" t="s">
        <x:v>5212</x:v>
      </x:c>
      <x:c r="H28" s="13" t="s">
        <x:v>5213</x:v>
      </x:c>
      <x:c r="I28" s="13" t="s">
        <x:v>5214</x:v>
      </x:c>
      <x:c r="J28" s="13" t="s">
        <x:v>5215</x:v>
      </x:c>
      <x:c r="K28" s="13" t="s">
        <x:v>66</x:v>
      </x:c>
    </x:row>
    <x:row r="29" ht="48">
      <x:c r="A29" s="13">
        <x:v>1</x:v>
      </x:c>
      <x:c r="B29" s="13" t="s">
        <x:v>51</x:v>
      </x:c>
      <x:c r="C29" s="13" t="s">
        <x:v>52</x:v>
      </x:c>
      <x:c r="D29" s="13" t="s">
        <x:v>664</x:v>
      </x:c>
      <x:c r="E29" s="13" t="s">
        <x:v>5210</x:v>
      </x:c>
      <x:c r="F29" s="13" t="s">
        <x:v>5244</x:v>
      </x:c>
      <x:c r="G29" s="13" t="s">
        <x:v>5212</x:v>
      </x:c>
      <x:c r="H29" s="13" t="s">
        <x:v>5213</x:v>
      </x:c>
      <x:c r="I29" s="13" t="s">
        <x:v>5214</x:v>
      </x:c>
      <x:c r="J29" s="13" t="s">
        <x:v>5215</x:v>
      </x:c>
      <x:c r="K29" s="13" t="s">
        <x:v>66</x:v>
      </x:c>
    </x:row>
    <x:row r="30" ht="48">
      <x:c r="A30" s="13">
        <x:v>1</x:v>
      </x:c>
      <x:c r="B30" s="13" t="s">
        <x:v>51</x:v>
      </x:c>
      <x:c r="C30" s="13" t="s">
        <x:v>52</x:v>
      </x:c>
      <x:c r="D30" s="13" t="s">
        <x:v>664</x:v>
      </x:c>
      <x:c r="E30" s="13" t="s">
        <x:v>5245</x:v>
      </x:c>
      <x:c r="F30" s="13" t="s">
        <x:v>5246</x:v>
      </x:c>
      <x:c r="G30" s="13" t="s">
        <x:v>5212</x:v>
      </x:c>
      <x:c r="H30" s="13" t="s">
        <x:v>5213</x:v>
      </x:c>
      <x:c r="I30" s="13" t="s">
        <x:v>5214</x:v>
      </x:c>
      <x:c r="J30" s="13" t="s">
        <x:v>5215</x:v>
      </x:c>
      <x:c r="K30" s="13" t="s">
        <x:v>66</x:v>
      </x:c>
    </x:row>
    <x:row r="31" ht="48">
      <x:c r="A31" s="13">
        <x:v>1</x:v>
      </x:c>
      <x:c r="B31" s="13" t="s">
        <x:v>51</x:v>
      </x:c>
      <x:c r="C31" s="13" t="s">
        <x:v>52</x:v>
      </x:c>
      <x:c r="D31" s="13" t="s">
        <x:v>664</x:v>
      </x:c>
      <x:c r="E31" s="13" t="s">
        <x:v>5216</x:v>
      </x:c>
      <x:c r="F31" s="13" t="s">
        <x:v>5247</x:v>
      </x:c>
      <x:c r="G31" s="13" t="s">
        <x:v>5212</x:v>
      </x:c>
      <x:c r="H31" s="13" t="s">
        <x:v>5213</x:v>
      </x:c>
      <x:c r="I31" s="13" t="s">
        <x:v>5214</x:v>
      </x:c>
      <x:c r="J31" s="13" t="s">
        <x:v>5215</x:v>
      </x:c>
      <x:c r="K31" s="13" t="s">
        <x:v>66</x:v>
      </x:c>
    </x:row>
    <x:row r="32" ht="48">
      <x:c r="A32" s="13">
        <x:v>1</x:v>
      </x:c>
      <x:c r="B32" s="13" t="s">
        <x:v>51</x:v>
      </x:c>
      <x:c r="C32" s="13" t="s">
        <x:v>52</x:v>
      </x:c>
      <x:c r="D32" s="13" t="s">
        <x:v>664</x:v>
      </x:c>
      <x:c r="E32" s="13" t="s">
        <x:v>5245</x:v>
      </x:c>
      <x:c r="F32" s="13" t="s">
        <x:v>5248</x:v>
      </x:c>
      <x:c r="G32" s="13" t="s">
        <x:v>5212</x:v>
      </x:c>
      <x:c r="H32" s="13" t="s">
        <x:v>5213</x:v>
      </x:c>
      <x:c r="I32" s="13" t="s">
        <x:v>5214</x:v>
      </x:c>
      <x:c r="J32" s="13" t="s">
        <x:v>5215</x:v>
      </x:c>
      <x:c r="K32" s="13" t="s">
        <x:v>66</x:v>
      </x:c>
    </x:row>
    <x:row r="33" ht="48">
      <x:c r="A33" s="13">
        <x:v>1</x:v>
      </x:c>
      <x:c r="B33" s="13" t="s">
        <x:v>51</x:v>
      </x:c>
      <x:c r="C33" s="13" t="s">
        <x:v>52</x:v>
      </x:c>
      <x:c r="D33" s="13" t="s">
        <x:v>669</x:v>
      </x:c>
      <x:c r="E33" s="13" t="s">
        <x:v>5210</x:v>
      </x:c>
      <x:c r="F33" s="13" t="s">
        <x:v>5249</x:v>
      </x:c>
      <x:c r="G33" s="13" t="s">
        <x:v>5212</x:v>
      </x:c>
      <x:c r="H33" s="13" t="s">
        <x:v>5213</x:v>
      </x:c>
      <x:c r="I33" s="13" t="s">
        <x:v>5214</x:v>
      </x:c>
      <x:c r="J33" s="13" t="s">
        <x:v>5215</x:v>
      </x:c>
      <x:c r="K33" s="13" t="s">
        <x:v>66</x:v>
      </x:c>
    </x:row>
    <x:row r="34" ht="48">
      <x:c r="A34" s="13">
        <x:v>1</x:v>
      </x:c>
      <x:c r="B34" s="13" t="s">
        <x:v>51</x:v>
      </x:c>
      <x:c r="C34" s="13" t="s">
        <x:v>52</x:v>
      </x:c>
      <x:c r="D34" s="13" t="s">
        <x:v>669</x:v>
      </x:c>
      <x:c r="E34" s="13" t="s">
        <x:v>5210</x:v>
      </x:c>
      <x:c r="F34" s="13" t="s">
        <x:v>5250</x:v>
      </x:c>
      <x:c r="G34" s="13" t="s">
        <x:v>5212</x:v>
      </x:c>
      <x:c r="H34" s="13" t="s">
        <x:v>5213</x:v>
      </x:c>
      <x:c r="I34" s="13" t="s">
        <x:v>5214</x:v>
      </x:c>
      <x:c r="J34" s="13" t="s">
        <x:v>5215</x:v>
      </x:c>
      <x:c r="K34" s="13" t="s">
        <x:v>66</x:v>
      </x:c>
    </x:row>
    <x:row r="35" ht="48">
      <x:c r="A35" s="13">
        <x:v>1</x:v>
      </x:c>
      <x:c r="B35" s="13" t="s">
        <x:v>51</x:v>
      </x:c>
      <x:c r="C35" s="13" t="s">
        <x:v>52</x:v>
      </x:c>
      <x:c r="D35" s="13" t="s">
        <x:v>669</x:v>
      </x:c>
      <x:c r="E35" s="13" t="s">
        <x:v>5216</x:v>
      </x:c>
      <x:c r="F35" s="13" t="s">
        <x:v>5251</x:v>
      </x:c>
      <x:c r="G35" s="13" t="s">
        <x:v>5212</x:v>
      </x:c>
      <x:c r="H35" s="13" t="s">
        <x:v>5213</x:v>
      </x:c>
      <x:c r="I35" s="13" t="s">
        <x:v>5214</x:v>
      </x:c>
      <x:c r="J35" s="13" t="s">
        <x:v>5215</x:v>
      </x:c>
      <x:c r="K35" s="13" t="s">
        <x:v>66</x:v>
      </x:c>
    </x:row>
    <x:row r="36" ht="48">
      <x:c r="A36" s="13">
        <x:v>1</x:v>
      </x:c>
      <x:c r="B36" s="13" t="s">
        <x:v>51</x:v>
      </x:c>
      <x:c r="C36" s="13" t="s">
        <x:v>52</x:v>
      </x:c>
      <x:c r="D36" s="13" t="s">
        <x:v>670</x:v>
      </x:c>
      <x:c r="E36" s="13" t="s">
        <x:v>5210</x:v>
      </x:c>
      <x:c r="F36" s="13" t="s">
        <x:v>5252</x:v>
      </x:c>
      <x:c r="G36" s="13" t="s">
        <x:v>5212</x:v>
      </x:c>
      <x:c r="H36" s="13" t="s">
        <x:v>5213</x:v>
      </x:c>
      <x:c r="I36" s="13" t="s">
        <x:v>5214</x:v>
      </x:c>
      <x:c r="J36" s="13" t="s">
        <x:v>5215</x:v>
      </x:c>
      <x:c r="K36" s="13" t="s">
        <x:v>66</x:v>
      </x:c>
    </x:row>
    <x:row r="37" ht="48">
      <x:c r="A37" s="13">
        <x:v>1</x:v>
      </x:c>
      <x:c r="B37" s="13" t="s">
        <x:v>51</x:v>
      </x:c>
      <x:c r="C37" s="13" t="s">
        <x:v>52</x:v>
      </x:c>
      <x:c r="D37" s="13" t="s">
        <x:v>670</x:v>
      </x:c>
      <x:c r="E37" s="13" t="s">
        <x:v>5210</x:v>
      </x:c>
      <x:c r="F37" s="13" t="s">
        <x:v>5253</x:v>
      </x:c>
      <x:c r="G37" s="13" t="s">
        <x:v>5212</x:v>
      </x:c>
      <x:c r="H37" s="13" t="s">
        <x:v>5213</x:v>
      </x:c>
      <x:c r="I37" s="13" t="s">
        <x:v>5214</x:v>
      </x:c>
      <x:c r="J37" s="13" t="s">
        <x:v>5215</x:v>
      </x:c>
      <x:c r="K37" s="13" t="s">
        <x:v>66</x:v>
      </x:c>
    </x:row>
    <x:row r="38" ht="48">
      <x:c r="A38" s="13">
        <x:v>1</x:v>
      </x:c>
      <x:c r="B38" s="13" t="s">
        <x:v>51</x:v>
      </x:c>
      <x:c r="C38" s="13" t="s">
        <x:v>52</x:v>
      </x:c>
      <x:c r="D38" s="13" t="s">
        <x:v>671</x:v>
      </x:c>
      <x:c r="E38" s="13" t="s">
        <x:v>5210</x:v>
      </x:c>
      <x:c r="F38" s="13" t="s">
        <x:v>5254</x:v>
      </x:c>
      <x:c r="G38" s="13" t="s">
        <x:v>5212</x:v>
      </x:c>
      <x:c r="H38" s="13" t="s">
        <x:v>5213</x:v>
      </x:c>
      <x:c r="I38" s="13" t="s">
        <x:v>5214</x:v>
      </x:c>
      <x:c r="J38" s="13" t="s">
        <x:v>5215</x:v>
      </x:c>
      <x:c r="K38" s="13" t="s">
        <x:v>66</x:v>
      </x:c>
    </x:row>
    <x:row r="39" ht="48">
      <x:c r="A39" s="13">
        <x:v>1</x:v>
      </x:c>
      <x:c r="B39" s="13" t="s">
        <x:v>51</x:v>
      </x:c>
      <x:c r="C39" s="13" t="s">
        <x:v>52</x:v>
      </x:c>
      <x:c r="D39" s="13" t="s">
        <x:v>671</x:v>
      </x:c>
      <x:c r="E39" s="13" t="s">
        <x:v>5210</x:v>
      </x:c>
      <x:c r="F39" s="13" t="s">
        <x:v>5255</x:v>
      </x:c>
      <x:c r="G39" s="13" t="s">
        <x:v>5212</x:v>
      </x:c>
      <x:c r="H39" s="13" t="s">
        <x:v>5213</x:v>
      </x:c>
      <x:c r="I39" s="13" t="s">
        <x:v>5214</x:v>
      </x:c>
      <x:c r="J39" s="13" t="s">
        <x:v>5215</x:v>
      </x:c>
      <x:c r="K39" s="13" t="s">
        <x:v>66</x:v>
      </x:c>
    </x:row>
    <x:row r="40" ht="48">
      <x:c r="A40" s="13">
        <x:v>1</x:v>
      </x:c>
      <x:c r="B40" s="13" t="s">
        <x:v>51</x:v>
      </x:c>
      <x:c r="C40" s="13" t="s">
        <x:v>52</x:v>
      </x:c>
      <x:c r="D40" s="13" t="s">
        <x:v>671</x:v>
      </x:c>
      <x:c r="E40" s="13" t="s">
        <x:v>5210</x:v>
      </x:c>
      <x:c r="F40" s="13" t="s">
        <x:v>5256</x:v>
      </x:c>
      <x:c r="G40" s="13" t="s">
        <x:v>5212</x:v>
      </x:c>
      <x:c r="H40" s="13" t="s">
        <x:v>5213</x:v>
      </x:c>
      <x:c r="I40" s="13" t="s">
        <x:v>5214</x:v>
      </x:c>
      <x:c r="J40" s="13" t="s">
        <x:v>5215</x:v>
      </x:c>
      <x:c r="K40" s="13" t="s">
        <x:v>66</x:v>
      </x:c>
    </x:row>
    <x:row r="41" ht="48">
      <x:c r="A41" s="13">
        <x:v>1</x:v>
      </x:c>
      <x:c r="B41" s="13" t="s">
        <x:v>51</x:v>
      </x:c>
      <x:c r="C41" s="13" t="s">
        <x:v>52</x:v>
      </x:c>
      <x:c r="D41" s="13" t="s">
        <x:v>671</x:v>
      </x:c>
      <x:c r="E41" s="13" t="s">
        <x:v>5210</x:v>
      </x:c>
      <x:c r="F41" s="13" t="s">
        <x:v>5257</x:v>
      </x:c>
      <x:c r="G41" s="13" t="s">
        <x:v>5212</x:v>
      </x:c>
      <x:c r="H41" s="13" t="s">
        <x:v>5213</x:v>
      </x:c>
      <x:c r="I41" s="13" t="s">
        <x:v>5214</x:v>
      </x:c>
      <x:c r="J41" s="13" t="s">
        <x:v>5215</x:v>
      </x:c>
      <x:c r="K41" s="13" t="s">
        <x:v>66</x:v>
      </x:c>
    </x:row>
    <x:row r="42" ht="48">
      <x:c r="A42" s="13">
        <x:v>1</x:v>
      </x:c>
      <x:c r="B42" s="13" t="s">
        <x:v>51</x:v>
      </x:c>
      <x:c r="C42" s="13" t="s">
        <x:v>52</x:v>
      </x:c>
      <x:c r="D42" s="13" t="s">
        <x:v>671</x:v>
      </x:c>
      <x:c r="E42" s="13" t="s">
        <x:v>5216</x:v>
      </x:c>
      <x:c r="F42" s="13" t="s">
        <x:v>5258</x:v>
      </x:c>
      <x:c r="G42" s="13" t="s">
        <x:v>5212</x:v>
      </x:c>
      <x:c r="H42" s="13" t="s">
        <x:v>5213</x:v>
      </x:c>
      <x:c r="I42" s="13" t="s">
        <x:v>5214</x:v>
      </x:c>
      <x:c r="J42" s="13" t="s">
        <x:v>5215</x:v>
      </x:c>
      <x:c r="K42" s="13" t="s">
        <x:v>66</x:v>
      </x:c>
    </x:row>
    <x:row r="43" ht="48">
      <x:c r="A43" s="13">
        <x:v>1</x:v>
      </x:c>
      <x:c r="B43" s="13" t="s">
        <x:v>51</x:v>
      </x:c>
      <x:c r="C43" s="13" t="s">
        <x:v>52</x:v>
      </x:c>
      <x:c r="D43" s="13" t="s">
        <x:v>671</x:v>
      </x:c>
      <x:c r="E43" s="13" t="s">
        <x:v>5210</x:v>
      </x:c>
      <x:c r="F43" s="13" t="s">
        <x:v>5259</x:v>
      </x:c>
      <x:c r="G43" s="13" t="s">
        <x:v>5212</x:v>
      </x:c>
      <x:c r="H43" s="13" t="s">
        <x:v>5213</x:v>
      </x:c>
      <x:c r="I43" s="13" t="s">
        <x:v>5214</x:v>
      </x:c>
      <x:c r="J43" s="13" t="s">
        <x:v>5215</x:v>
      </x:c>
      <x:c r="K43" s="13" t="s">
        <x:v>66</x:v>
      </x:c>
    </x:row>
    <x:row r="44" ht="48">
      <x:c r="A44" s="13">
        <x:v>1</x:v>
      </x:c>
      <x:c r="B44" s="13" t="s">
        <x:v>51</x:v>
      </x:c>
      <x:c r="C44" s="13" t="s">
        <x:v>52</x:v>
      </x:c>
      <x:c r="D44" s="13" t="s">
        <x:v>671</x:v>
      </x:c>
      <x:c r="E44" s="13" t="s">
        <x:v>5210</x:v>
      </x:c>
      <x:c r="F44" s="13" t="s">
        <x:v>5260</x:v>
      </x:c>
      <x:c r="G44" s="13" t="s">
        <x:v>5212</x:v>
      </x:c>
      <x:c r="H44" s="13" t="s">
        <x:v>5213</x:v>
      </x:c>
      <x:c r="I44" s="13" t="s">
        <x:v>5214</x:v>
      </x:c>
      <x:c r="J44" s="13" t="s">
        <x:v>5215</x:v>
      </x:c>
      <x:c r="K44" s="13" t="s">
        <x:v>66</x:v>
      </x:c>
    </x:row>
    <x:row r="45" ht="48">
      <x:c r="A45" s="13">
        <x:v>1</x:v>
      </x:c>
      <x:c r="B45" s="13" t="s">
        <x:v>51</x:v>
      </x:c>
      <x:c r="C45" s="13" t="s">
        <x:v>52</x:v>
      </x:c>
      <x:c r="D45" s="13" t="s">
        <x:v>671</x:v>
      </x:c>
      <x:c r="E45" s="13" t="s">
        <x:v>5210</x:v>
      </x:c>
      <x:c r="F45" s="13" t="s">
        <x:v>5261</x:v>
      </x:c>
      <x:c r="G45" s="13" t="s">
        <x:v>5212</x:v>
      </x:c>
      <x:c r="H45" s="13" t="s">
        <x:v>5213</x:v>
      </x:c>
      <x:c r="I45" s="13" t="s">
        <x:v>5214</x:v>
      </x:c>
      <x:c r="J45" s="13" t="s">
        <x:v>5215</x:v>
      </x:c>
      <x:c r="K45" s="13" t="s">
        <x:v>66</x:v>
      </x:c>
    </x:row>
    <x:row r="46" ht="48">
      <x:c r="A46" s="13">
        <x:v>1</x:v>
      </x:c>
      <x:c r="B46" s="13" t="s">
        <x:v>51</x:v>
      </x:c>
      <x:c r="C46" s="13" t="s">
        <x:v>52</x:v>
      </x:c>
      <x:c r="D46" s="13" t="s">
        <x:v>672</x:v>
      </x:c>
      <x:c r="E46" s="13" t="s">
        <x:v>5262</x:v>
      </x:c>
      <x:c r="F46" s="13" t="s">
        <x:v>5263</x:v>
      </x:c>
      <x:c r="G46" s="13" t="s">
        <x:v>5212</x:v>
      </x:c>
      <x:c r="H46" s="13" t="s">
        <x:v>5213</x:v>
      </x:c>
      <x:c r="I46" s="13" t="s">
        <x:v>5214</x:v>
      </x:c>
      <x:c r="J46" s="13" t="s">
        <x:v>5215</x:v>
      </x:c>
      <x:c r="K46" s="13" t="s">
        <x:v>66</x:v>
      </x:c>
    </x:row>
    <x:row r="47" ht="48">
      <x:c r="A47" s="13">
        <x:v>1</x:v>
      </x:c>
      <x:c r="B47" s="13" t="s">
        <x:v>51</x:v>
      </x:c>
      <x:c r="C47" s="13" t="s">
        <x:v>52</x:v>
      </x:c>
      <x:c r="D47" s="13" t="s">
        <x:v>672</x:v>
      </x:c>
      <x:c r="E47" s="13" t="s">
        <x:v>5236</x:v>
      </x:c>
      <x:c r="F47" s="13" t="s">
        <x:v>5264</x:v>
      </x:c>
      <x:c r="G47" s="13" t="s">
        <x:v>5212</x:v>
      </x:c>
      <x:c r="H47" s="13" t="s">
        <x:v>5213</x:v>
      </x:c>
      <x:c r="I47" s="13" t="s">
        <x:v>5214</x:v>
      </x:c>
      <x:c r="J47" s="13" t="s">
        <x:v>5215</x:v>
      </x:c>
      <x:c r="K47" s="13" t="s">
        <x:v>66</x:v>
      </x:c>
    </x:row>
    <x:row r="48" ht="48">
      <x:c r="A48" s="13">
        <x:v>1</x:v>
      </x:c>
      <x:c r="B48" s="13" t="s">
        <x:v>51</x:v>
      </x:c>
      <x:c r="C48" s="13" t="s">
        <x:v>52</x:v>
      </x:c>
      <x:c r="D48" s="13" t="s">
        <x:v>673</x:v>
      </x:c>
      <x:c r="E48" s="13" t="s">
        <x:v>5265</x:v>
      </x:c>
      <x:c r="F48" s="13" t="s">
        <x:v>5266</x:v>
      </x:c>
      <x:c r="G48" s="13" t="s">
        <x:v>5212</x:v>
      </x:c>
      <x:c r="H48" s="13" t="s">
        <x:v>5213</x:v>
      </x:c>
      <x:c r="I48" s="13" t="s">
        <x:v>5214</x:v>
      </x:c>
      <x:c r="J48" s="13" t="s">
        <x:v>5215</x:v>
      </x:c>
      <x:c r="K48" s="13" t="s">
        <x:v>66</x:v>
      </x:c>
    </x:row>
    <x:row r="49" ht="48">
      <x:c r="A49" s="13">
        <x:v>1</x:v>
      </x:c>
      <x:c r="B49" s="13" t="s">
        <x:v>51</x:v>
      </x:c>
      <x:c r="C49" s="13" t="s">
        <x:v>52</x:v>
      </x:c>
      <x:c r="D49" s="13" t="s">
        <x:v>673</x:v>
      </x:c>
      <x:c r="E49" s="13" t="s">
        <x:v>5265</x:v>
      </x:c>
      <x:c r="F49" s="13" t="s">
        <x:v>5267</x:v>
      </x:c>
      <x:c r="G49" s="13" t="s">
        <x:v>5212</x:v>
      </x:c>
      <x:c r="H49" s="13" t="s">
        <x:v>5213</x:v>
      </x:c>
      <x:c r="I49" s="13" t="s">
        <x:v>5214</x:v>
      </x:c>
      <x:c r="J49" s="13" t="s">
        <x:v>5215</x:v>
      </x:c>
      <x:c r="K49" s="13" t="s">
        <x:v>66</x:v>
      </x:c>
    </x:row>
    <x:row r="50" ht="48">
      <x:c r="A50" s="13">
        <x:v>1</x:v>
      </x:c>
      <x:c r="B50" s="13" t="s">
        <x:v>51</x:v>
      </x:c>
      <x:c r="C50" s="13" t="s">
        <x:v>52</x:v>
      </x:c>
      <x:c r="D50" s="13" t="s">
        <x:v>673</x:v>
      </x:c>
      <x:c r="E50" s="13" t="s">
        <x:v>5265</x:v>
      </x:c>
      <x:c r="F50" s="13" t="s">
        <x:v>5268</x:v>
      </x:c>
      <x:c r="G50" s="13" t="s">
        <x:v>5212</x:v>
      </x:c>
      <x:c r="H50" s="13" t="s">
        <x:v>5213</x:v>
      </x:c>
      <x:c r="I50" s="13" t="s">
        <x:v>5214</x:v>
      </x:c>
      <x:c r="J50" s="13" t="s">
        <x:v>5215</x:v>
      </x:c>
      <x:c r="K50" s="13" t="s">
        <x:v>66</x:v>
      </x:c>
    </x:row>
    <x:row r="51" ht="48">
      <x:c r="A51" s="13">
        <x:v>1</x:v>
      </x:c>
      <x:c r="B51" s="13" t="s">
        <x:v>51</x:v>
      </x:c>
      <x:c r="C51" s="13" t="s">
        <x:v>52</x:v>
      </x:c>
      <x:c r="D51" s="13" t="s">
        <x:v>674</x:v>
      </x:c>
      <x:c r="E51" s="13" t="s">
        <x:v>5265</x:v>
      </x:c>
      <x:c r="F51" s="13" t="s">
        <x:v>5269</x:v>
      </x:c>
      <x:c r="G51" s="13" t="s">
        <x:v>5212</x:v>
      </x:c>
      <x:c r="H51" s="13" t="s">
        <x:v>5213</x:v>
      </x:c>
      <x:c r="I51" s="13" t="s">
        <x:v>5214</x:v>
      </x:c>
      <x:c r="J51" s="13" t="s">
        <x:v>5215</x:v>
      </x:c>
      <x:c r="K51" s="13" t="s">
        <x:v>66</x:v>
      </x:c>
    </x:row>
    <x:row r="52" ht="48">
      <x:c r="A52" s="13">
        <x:v>1</x:v>
      </x:c>
      <x:c r="B52" s="13" t="s">
        <x:v>51</x:v>
      </x:c>
      <x:c r="C52" s="13" t="s">
        <x:v>52</x:v>
      </x:c>
      <x:c r="D52" s="13" t="s">
        <x:v>674</x:v>
      </x:c>
      <x:c r="E52" s="13" t="s">
        <x:v>5265</x:v>
      </x:c>
      <x:c r="F52" s="13" t="s">
        <x:v>5270</x:v>
      </x:c>
      <x:c r="G52" s="13" t="s">
        <x:v>5212</x:v>
      </x:c>
      <x:c r="H52" s="13" t="s">
        <x:v>5213</x:v>
      </x:c>
      <x:c r="I52" s="13" t="s">
        <x:v>5214</x:v>
      </x:c>
      <x:c r="J52" s="13" t="s">
        <x:v>5215</x:v>
      </x:c>
      <x:c r="K52" s="13" t="s">
        <x:v>66</x:v>
      </x:c>
    </x:row>
    <x:row r="53" ht="48">
      <x:c r="A53" s="13">
        <x:v>1</x:v>
      </x:c>
      <x:c r="B53" s="13" t="s">
        <x:v>51</x:v>
      </x:c>
      <x:c r="C53" s="13" t="s">
        <x:v>52</x:v>
      </x:c>
      <x:c r="D53" s="13" t="s">
        <x:v>674</x:v>
      </x:c>
      <x:c r="E53" s="13" t="s">
        <x:v>5265</x:v>
      </x:c>
      <x:c r="F53" s="13" t="s">
        <x:v>5271</x:v>
      </x:c>
      <x:c r="G53" s="13" t="s">
        <x:v>5212</x:v>
      </x:c>
      <x:c r="H53" s="13" t="s">
        <x:v>5213</x:v>
      </x:c>
      <x:c r="I53" s="13" t="s">
        <x:v>5214</x:v>
      </x:c>
      <x:c r="J53" s="13" t="s">
        <x:v>5215</x:v>
      </x:c>
      <x:c r="K53" s="13" t="s">
        <x:v>66</x:v>
      </x:c>
    </x:row>
    <x:row r="54" ht="48">
      <x:c r="A54" s="13">
        <x:v>1</x:v>
      </x:c>
      <x:c r="B54" s="13" t="s">
        <x:v>51</x:v>
      </x:c>
      <x:c r="C54" s="13" t="s">
        <x:v>52</x:v>
      </x:c>
      <x:c r="D54" s="13" t="s">
        <x:v>675</x:v>
      </x:c>
      <x:c r="E54" s="13" t="s">
        <x:v>5272</x:v>
      </x:c>
      <x:c r="F54" s="13" t="s">
        <x:v>5273</x:v>
      </x:c>
      <x:c r="G54" s="13" t="s">
        <x:v>5212</x:v>
      </x:c>
      <x:c r="H54" s="13" t="s">
        <x:v>5213</x:v>
      </x:c>
      <x:c r="I54" s="13" t="s">
        <x:v>5214</x:v>
      </x:c>
      <x:c r="J54" s="13" t="s">
        <x:v>5215</x:v>
      </x:c>
      <x:c r="K54" s="13" t="s">
        <x:v>66</x:v>
      </x:c>
    </x:row>
    <x:row r="55" ht="48">
      <x:c r="A55" s="13">
        <x:v>1</x:v>
      </x:c>
      <x:c r="B55" s="13" t="s">
        <x:v>51</x:v>
      </x:c>
      <x:c r="C55" s="13" t="s">
        <x:v>52</x:v>
      </x:c>
      <x:c r="D55" s="13" t="s">
        <x:v>675</x:v>
      </x:c>
      <x:c r="E55" s="13" t="s">
        <x:v>5272</x:v>
      </x:c>
      <x:c r="F55" s="13" t="s">
        <x:v>5274</x:v>
      </x:c>
      <x:c r="G55" s="13" t="s">
        <x:v>5212</x:v>
      </x:c>
      <x:c r="H55" s="13" t="s">
        <x:v>5213</x:v>
      </x:c>
      <x:c r="I55" s="13" t="s">
        <x:v>5214</x:v>
      </x:c>
      <x:c r="J55" s="13" t="s">
        <x:v>5215</x:v>
      </x:c>
      <x:c r="K55" s="13" t="s">
        <x:v>66</x:v>
      </x:c>
    </x:row>
    <x:row r="56" ht="48">
      <x:c r="A56" s="13">
        <x:v>1</x:v>
      </x:c>
      <x:c r="B56" s="13" t="s">
        <x:v>51</x:v>
      </x:c>
      <x:c r="C56" s="13" t="s">
        <x:v>52</x:v>
      </x:c>
      <x:c r="D56" s="13" t="s">
        <x:v>675</x:v>
      </x:c>
      <x:c r="E56" s="13" t="s">
        <x:v>5272</x:v>
      </x:c>
      <x:c r="F56" s="13" t="s">
        <x:v>5275</x:v>
      </x:c>
      <x:c r="G56" s="13" t="s">
        <x:v>5212</x:v>
      </x:c>
      <x:c r="H56" s="13" t="s">
        <x:v>5213</x:v>
      </x:c>
      <x:c r="I56" s="13" t="s">
        <x:v>5214</x:v>
      </x:c>
      <x:c r="J56" s="13" t="s">
        <x:v>5215</x:v>
      </x:c>
      <x:c r="K56" s="13" t="s">
        <x:v>66</x:v>
      </x:c>
    </x:row>
    <x:row r="57" ht="48">
      <x:c r="A57" s="13">
        <x:v>1</x:v>
      </x:c>
      <x:c r="B57" s="13" t="s">
        <x:v>51</x:v>
      </x:c>
      <x:c r="C57" s="13" t="s">
        <x:v>52</x:v>
      </x:c>
      <x:c r="D57" s="13" t="s">
        <x:v>675</x:v>
      </x:c>
      <x:c r="E57" s="13" t="s">
        <x:v>5272</x:v>
      </x:c>
      <x:c r="F57" s="13" t="s">
        <x:v>5276</x:v>
      </x:c>
      <x:c r="G57" s="13" t="s">
        <x:v>5212</x:v>
      </x:c>
      <x:c r="H57" s="13" t="s">
        <x:v>5213</x:v>
      </x:c>
      <x:c r="I57" s="13" t="s">
        <x:v>5214</x:v>
      </x:c>
      <x:c r="J57" s="13" t="s">
        <x:v>5215</x:v>
      </x:c>
      <x:c r="K57" s="13" t="s">
        <x:v>66</x:v>
      </x:c>
    </x:row>
    <x:row r="58" ht="48">
      <x:c r="A58" s="13">
        <x:v>1</x:v>
      </x:c>
      <x:c r="B58" s="13" t="s">
        <x:v>51</x:v>
      </x:c>
      <x:c r="C58" s="13" t="s">
        <x:v>52</x:v>
      </x:c>
      <x:c r="D58" s="13" t="s">
        <x:v>675</x:v>
      </x:c>
      <x:c r="E58" s="13" t="s">
        <x:v>5272</x:v>
      </x:c>
      <x:c r="F58" s="13" t="s">
        <x:v>5277</x:v>
      </x:c>
      <x:c r="G58" s="13" t="s">
        <x:v>5212</x:v>
      </x:c>
      <x:c r="H58" s="13" t="s">
        <x:v>5213</x:v>
      </x:c>
      <x:c r="I58" s="13" t="s">
        <x:v>5214</x:v>
      </x:c>
      <x:c r="J58" s="13" t="s">
        <x:v>5215</x:v>
      </x:c>
      <x:c r="K58" s="13" t="s">
        <x:v>66</x:v>
      </x:c>
    </x:row>
    <x:row r="59" ht="48">
      <x:c r="A59" s="13">
        <x:v>1</x:v>
      </x:c>
      <x:c r="B59" s="13" t="s">
        <x:v>51</x:v>
      </x:c>
      <x:c r="C59" s="13" t="s">
        <x:v>52</x:v>
      </x:c>
      <x:c r="D59" s="13" t="s">
        <x:v>675</x:v>
      </x:c>
      <x:c r="E59" s="13" t="s">
        <x:v>5272</x:v>
      </x:c>
      <x:c r="F59" s="13" t="s">
        <x:v>5278</x:v>
      </x:c>
      <x:c r="G59" s="13" t="s">
        <x:v>5212</x:v>
      </x:c>
      <x:c r="H59" s="13" t="s">
        <x:v>5213</x:v>
      </x:c>
      <x:c r="I59" s="13" t="s">
        <x:v>5214</x:v>
      </x:c>
      <x:c r="J59" s="13" t="s">
        <x:v>5215</x:v>
      </x:c>
      <x:c r="K59" s="13" t="s">
        <x:v>66</x:v>
      </x:c>
    </x:row>
    <x:row r="60" ht="64">
      <x:c r="A60" s="13">
        <x:v>2</x:v>
      </x:c>
      <x:c r="B60" s="13" t="s">
        <x:v>67</x:v>
      </x:c>
      <x:c r="C60" s="13" t="s">
        <x:v>68</x:v>
      </x:c>
      <x:c r="D60" s="13" t="s">
        <x:v>659</x:v>
      </x:c>
      <x:c r="E60" s="13" t="s">
        <x:v>5210</x:v>
      </x:c>
      <x:c r="F60" s="13" t="s">
        <x:v>5279</x:v>
      </x:c>
      <x:c r="G60" s="13" t="s">
        <x:v>5280</x:v>
      </x:c>
      <x:c r="H60" s="13" t="s">
        <x:v>5213</x:v>
      </x:c>
      <x:c r="I60" s="13" t="s">
        <x:v>5214</x:v>
      </x:c>
      <x:c r="J60" s="13" t="s">
        <x:v>5215</x:v>
      </x:c>
      <x:c r="K60" s="13" t="s">
        <x:v>66</x:v>
      </x:c>
    </x:row>
    <x:row r="61" ht="64">
      <x:c r="A61" s="13">
        <x:v>2</x:v>
      </x:c>
      <x:c r="B61" s="13" t="s">
        <x:v>67</x:v>
      </x:c>
      <x:c r="C61" s="13" t="s">
        <x:v>68</x:v>
      </x:c>
      <x:c r="D61" s="13" t="s">
        <x:v>659</x:v>
      </x:c>
      <x:c r="E61" s="13" t="s">
        <x:v>5216</x:v>
      </x:c>
      <x:c r="F61" s="13" t="s">
        <x:v>5281</x:v>
      </x:c>
      <x:c r="G61" s="13" t="s">
        <x:v>5280</x:v>
      </x:c>
      <x:c r="H61" s="13" t="s">
        <x:v>5213</x:v>
      </x:c>
      <x:c r="I61" s="13" t="s">
        <x:v>5214</x:v>
      </x:c>
      <x:c r="J61" s="13" t="s">
        <x:v>5215</x:v>
      </x:c>
      <x:c r="K61" s="13" t="s">
        <x:v>66</x:v>
      </x:c>
    </x:row>
    <x:row r="62" ht="64">
      <x:c r="A62" s="13">
        <x:v>2</x:v>
      </x:c>
      <x:c r="B62" s="13" t="s">
        <x:v>67</x:v>
      </x:c>
      <x:c r="C62" s="13" t="s">
        <x:v>68</x:v>
      </x:c>
      <x:c r="D62" s="13" t="s">
        <x:v>659</x:v>
      </x:c>
      <x:c r="E62" s="13" t="s">
        <x:v>5210</x:v>
      </x:c>
      <x:c r="F62" s="13" t="s">
        <x:v>5282</x:v>
      </x:c>
      <x:c r="G62" s="13" t="s">
        <x:v>5280</x:v>
      </x:c>
      <x:c r="H62" s="13" t="s">
        <x:v>5213</x:v>
      </x:c>
      <x:c r="I62" s="13" t="s">
        <x:v>5214</x:v>
      </x:c>
      <x:c r="J62" s="13" t="s">
        <x:v>5215</x:v>
      </x:c>
      <x:c r="K62" s="13" t="s">
        <x:v>66</x:v>
      </x:c>
    </x:row>
    <x:row r="63" ht="64">
      <x:c r="A63" s="13">
        <x:v>2</x:v>
      </x:c>
      <x:c r="B63" s="13" t="s">
        <x:v>67</x:v>
      </x:c>
      <x:c r="C63" s="13" t="s">
        <x:v>68</x:v>
      </x:c>
      <x:c r="D63" s="13" t="s">
        <x:v>660</x:v>
      </x:c>
      <x:c r="E63" s="13" t="s">
        <x:v>5216</x:v>
      </x:c>
      <x:c r="F63" s="13" t="s">
        <x:v>5283</x:v>
      </x:c>
      <x:c r="G63" s="13" t="s">
        <x:v>5280</x:v>
      </x:c>
      <x:c r="H63" s="13" t="s">
        <x:v>5213</x:v>
      </x:c>
      <x:c r="I63" s="13" t="s">
        <x:v>5214</x:v>
      </x:c>
      <x:c r="J63" s="13" t="s">
        <x:v>5215</x:v>
      </x:c>
      <x:c r="K63" s="13" t="s">
        <x:v>66</x:v>
      </x:c>
    </x:row>
    <x:row r="64" ht="64">
      <x:c r="A64" s="13">
        <x:v>2</x:v>
      </x:c>
      <x:c r="B64" s="13" t="s">
        <x:v>67</x:v>
      </x:c>
      <x:c r="C64" s="13" t="s">
        <x:v>68</x:v>
      </x:c>
      <x:c r="D64" s="13" t="s">
        <x:v>660</x:v>
      </x:c>
      <x:c r="E64" s="13" t="s">
        <x:v>5210</x:v>
      </x:c>
      <x:c r="F64" s="13" t="s">
        <x:v>5284</x:v>
      </x:c>
      <x:c r="G64" s="13" t="s">
        <x:v>5280</x:v>
      </x:c>
      <x:c r="H64" s="13" t="s">
        <x:v>5213</x:v>
      </x:c>
      <x:c r="I64" s="13" t="s">
        <x:v>5214</x:v>
      </x:c>
      <x:c r="J64" s="13" t="s">
        <x:v>5215</x:v>
      </x:c>
      <x:c r="K64" s="13" t="s">
        <x:v>66</x:v>
      </x:c>
    </x:row>
    <x:row r="65" ht="64">
      <x:c r="A65" s="13">
        <x:v>2</x:v>
      </x:c>
      <x:c r="B65" s="13" t="s">
        <x:v>67</x:v>
      </x:c>
      <x:c r="C65" s="13" t="s">
        <x:v>68</x:v>
      </x:c>
      <x:c r="D65" s="13" t="s">
        <x:v>660</x:v>
      </x:c>
      <x:c r="E65" s="13" t="s">
        <x:v>5210</x:v>
      </x:c>
      <x:c r="F65" s="13" t="s">
        <x:v>5285</x:v>
      </x:c>
      <x:c r="G65" s="13" t="s">
        <x:v>5280</x:v>
      </x:c>
      <x:c r="H65" s="13" t="s">
        <x:v>5213</x:v>
      </x:c>
      <x:c r="I65" s="13" t="s">
        <x:v>5214</x:v>
      </x:c>
      <x:c r="J65" s="13" t="s">
        <x:v>5215</x:v>
      </x:c>
      <x:c r="K65" s="13" t="s">
        <x:v>66</x:v>
      </x:c>
    </x:row>
    <x:row r="66" ht="64">
      <x:c r="A66" s="13">
        <x:v>2</x:v>
      </x:c>
      <x:c r="B66" s="13" t="s">
        <x:v>67</x:v>
      </x:c>
      <x:c r="C66" s="13" t="s">
        <x:v>68</x:v>
      </x:c>
      <x:c r="D66" s="13" t="s">
        <x:v>660</x:v>
      </x:c>
      <x:c r="E66" s="13" t="s">
        <x:v>5210</x:v>
      </x:c>
      <x:c r="F66" s="13" t="s">
        <x:v>5286</x:v>
      </x:c>
      <x:c r="G66" s="13" t="s">
        <x:v>5280</x:v>
      </x:c>
      <x:c r="H66" s="13" t="s">
        <x:v>5213</x:v>
      </x:c>
      <x:c r="I66" s="13" t="s">
        <x:v>5214</x:v>
      </x:c>
      <x:c r="J66" s="13" t="s">
        <x:v>5215</x:v>
      </x:c>
      <x:c r="K66" s="13" t="s">
        <x:v>66</x:v>
      </x:c>
    </x:row>
    <x:row r="67" ht="64">
      <x:c r="A67" s="13">
        <x:v>2</x:v>
      </x:c>
      <x:c r="B67" s="13" t="s">
        <x:v>67</x:v>
      </x:c>
      <x:c r="C67" s="13" t="s">
        <x:v>68</x:v>
      </x:c>
      <x:c r="D67" s="13" t="s">
        <x:v>660</x:v>
      </x:c>
      <x:c r="E67" s="13" t="s">
        <x:v>5210</x:v>
      </x:c>
      <x:c r="F67" s="13" t="s">
        <x:v>5287</x:v>
      </x:c>
      <x:c r="G67" s="13" t="s">
        <x:v>5280</x:v>
      </x:c>
      <x:c r="H67" s="13" t="s">
        <x:v>5213</x:v>
      </x:c>
      <x:c r="I67" s="13" t="s">
        <x:v>5214</x:v>
      </x:c>
      <x:c r="J67" s="13" t="s">
        <x:v>5215</x:v>
      </x:c>
      <x:c r="K67" s="13" t="s">
        <x:v>66</x:v>
      </x:c>
    </x:row>
    <x:row r="68" ht="64">
      <x:c r="A68" s="13">
        <x:v>2</x:v>
      </x:c>
      <x:c r="B68" s="13" t="s">
        <x:v>67</x:v>
      </x:c>
      <x:c r="C68" s="13" t="s">
        <x:v>68</x:v>
      </x:c>
      <x:c r="D68" s="13" t="s">
        <x:v>660</x:v>
      </x:c>
      <x:c r="E68" s="13" t="s">
        <x:v>5210</x:v>
      </x:c>
      <x:c r="F68" s="13" t="s">
        <x:v>5288</x:v>
      </x:c>
      <x:c r="G68" s="13" t="s">
        <x:v>5280</x:v>
      </x:c>
      <x:c r="H68" s="13" t="s">
        <x:v>5213</x:v>
      </x:c>
      <x:c r="I68" s="13" t="s">
        <x:v>5214</x:v>
      </x:c>
      <x:c r="J68" s="13" t="s">
        <x:v>5215</x:v>
      </x:c>
      <x:c r="K68" s="13" t="s">
        <x:v>66</x:v>
      </x:c>
    </x:row>
    <x:row r="69" ht="64">
      <x:c r="A69" s="13">
        <x:v>2</x:v>
      </x:c>
      <x:c r="B69" s="13" t="s">
        <x:v>67</x:v>
      </x:c>
      <x:c r="C69" s="13" t="s">
        <x:v>68</x:v>
      </x:c>
      <x:c r="D69" s="13" t="s">
        <x:v>661</x:v>
      </x:c>
      <x:c r="E69" s="13" t="s">
        <x:v>5216</x:v>
      </x:c>
      <x:c r="F69" s="13" t="s">
        <x:v>5289</x:v>
      </x:c>
      <x:c r="G69" s="13" t="s">
        <x:v>5280</x:v>
      </x:c>
      <x:c r="H69" s="13" t="s">
        <x:v>5213</x:v>
      </x:c>
      <x:c r="I69" s="13" t="s">
        <x:v>5214</x:v>
      </x:c>
      <x:c r="J69" s="13" t="s">
        <x:v>5215</x:v>
      </x:c>
      <x:c r="K69" s="13" t="s">
        <x:v>66</x:v>
      </x:c>
    </x:row>
    <x:row r="70" ht="64">
      <x:c r="A70" s="13">
        <x:v>2</x:v>
      </x:c>
      <x:c r="B70" s="13" t="s">
        <x:v>67</x:v>
      </x:c>
      <x:c r="C70" s="13" t="s">
        <x:v>68</x:v>
      </x:c>
      <x:c r="D70" s="13" t="s">
        <x:v>661</x:v>
      </x:c>
      <x:c r="E70" s="13" t="s">
        <x:v>5210</x:v>
      </x:c>
      <x:c r="F70" s="13" t="s">
        <x:v>5290</x:v>
      </x:c>
      <x:c r="G70" s="13" t="s">
        <x:v>5280</x:v>
      </x:c>
      <x:c r="H70" s="13" t="s">
        <x:v>5213</x:v>
      </x:c>
      <x:c r="I70" s="13" t="s">
        <x:v>5214</x:v>
      </x:c>
      <x:c r="J70" s="13" t="s">
        <x:v>5215</x:v>
      </x:c>
      <x:c r="K70" s="13" t="s">
        <x:v>66</x:v>
      </x:c>
    </x:row>
    <x:row r="71" ht="64">
      <x:c r="A71" s="13">
        <x:v>2</x:v>
      </x:c>
      <x:c r="B71" s="13" t="s">
        <x:v>67</x:v>
      </x:c>
      <x:c r="C71" s="13" t="s">
        <x:v>68</x:v>
      </x:c>
      <x:c r="D71" s="13" t="s">
        <x:v>661</x:v>
      </x:c>
      <x:c r="E71" s="13" t="s">
        <x:v>5216</x:v>
      </x:c>
      <x:c r="F71" s="13" t="s">
        <x:v>5291</x:v>
      </x:c>
      <x:c r="G71" s="13" t="s">
        <x:v>5280</x:v>
      </x:c>
      <x:c r="H71" s="13" t="s">
        <x:v>5213</x:v>
      </x:c>
      <x:c r="I71" s="13" t="s">
        <x:v>5214</x:v>
      </x:c>
      <x:c r="J71" s="13" t="s">
        <x:v>5215</x:v>
      </x:c>
      <x:c r="K71" s="13" t="s">
        <x:v>66</x:v>
      </x:c>
    </x:row>
    <x:row r="72" ht="64">
      <x:c r="A72" s="13">
        <x:v>2</x:v>
      </x:c>
      <x:c r="B72" s="13" t="s">
        <x:v>67</x:v>
      </x:c>
      <x:c r="C72" s="13" t="s">
        <x:v>68</x:v>
      </x:c>
      <x:c r="D72" s="13" t="s">
        <x:v>662</x:v>
      </x:c>
      <x:c r="E72" s="13" t="s">
        <x:v>5210</x:v>
      </x:c>
      <x:c r="F72" s="13" t="s">
        <x:v>5292</x:v>
      </x:c>
      <x:c r="G72" s="13" t="s">
        <x:v>5280</x:v>
      </x:c>
      <x:c r="H72" s="13" t="s">
        <x:v>5213</x:v>
      </x:c>
      <x:c r="I72" s="13" t="s">
        <x:v>5214</x:v>
      </x:c>
      <x:c r="J72" s="13" t="s">
        <x:v>5215</x:v>
      </x:c>
      <x:c r="K72" s="13" t="s">
        <x:v>66</x:v>
      </x:c>
    </x:row>
    <x:row r="73" ht="64">
      <x:c r="A73" s="13">
        <x:v>2</x:v>
      </x:c>
      <x:c r="B73" s="13" t="s">
        <x:v>67</x:v>
      </x:c>
      <x:c r="C73" s="13" t="s">
        <x:v>68</x:v>
      </x:c>
      <x:c r="D73" s="13" t="s">
        <x:v>662</x:v>
      </x:c>
      <x:c r="E73" s="13" t="s">
        <x:v>5210</x:v>
      </x:c>
      <x:c r="F73" s="13" t="s">
        <x:v>5293</x:v>
      </x:c>
      <x:c r="G73" s="13" t="s">
        <x:v>5280</x:v>
      </x:c>
      <x:c r="H73" s="13" t="s">
        <x:v>5213</x:v>
      </x:c>
      <x:c r="I73" s="13" t="s">
        <x:v>5214</x:v>
      </x:c>
      <x:c r="J73" s="13" t="s">
        <x:v>5215</x:v>
      </x:c>
      <x:c r="K73" s="13" t="s">
        <x:v>66</x:v>
      </x:c>
    </x:row>
    <x:row r="74" ht="64">
      <x:c r="A74" s="13">
        <x:v>2</x:v>
      </x:c>
      <x:c r="B74" s="13" t="s">
        <x:v>67</x:v>
      </x:c>
      <x:c r="C74" s="13" t="s">
        <x:v>68</x:v>
      </x:c>
      <x:c r="D74" s="13" t="s">
        <x:v>663</x:v>
      </x:c>
      <x:c r="E74" s="13" t="s">
        <x:v>5236</x:v>
      </x:c>
      <x:c r="F74" s="13" t="s">
        <x:v>5294</x:v>
      </x:c>
      <x:c r="G74" s="13" t="s">
        <x:v>5280</x:v>
      </x:c>
      <x:c r="H74" s="13" t="s">
        <x:v>5213</x:v>
      </x:c>
      <x:c r="I74" s="13" t="s">
        <x:v>5214</x:v>
      </x:c>
      <x:c r="J74" s="13" t="s">
        <x:v>5215</x:v>
      </x:c>
      <x:c r="K74" s="13" t="s">
        <x:v>66</x:v>
      </x:c>
    </x:row>
    <x:row r="75" ht="64">
      <x:c r="A75" s="13">
        <x:v>2</x:v>
      </x:c>
      <x:c r="B75" s="13" t="s">
        <x:v>67</x:v>
      </x:c>
      <x:c r="C75" s="13" t="s">
        <x:v>68</x:v>
      </x:c>
      <x:c r="D75" s="13" t="s">
        <x:v>663</x:v>
      </x:c>
      <x:c r="E75" s="13" t="s">
        <x:v>5210</x:v>
      </x:c>
      <x:c r="F75" s="13" t="s">
        <x:v>5295</x:v>
      </x:c>
      <x:c r="G75" s="13" t="s">
        <x:v>5280</x:v>
      </x:c>
      <x:c r="H75" s="13" t="s">
        <x:v>5213</x:v>
      </x:c>
      <x:c r="I75" s="13" t="s">
        <x:v>5214</x:v>
      </x:c>
      <x:c r="J75" s="13" t="s">
        <x:v>5215</x:v>
      </x:c>
      <x:c r="K75" s="13" t="s">
        <x:v>66</x:v>
      </x:c>
    </x:row>
    <x:row r="76" ht="64">
      <x:c r="A76" s="13">
        <x:v>2</x:v>
      </x:c>
      <x:c r="B76" s="13" t="s">
        <x:v>67</x:v>
      </x:c>
      <x:c r="C76" s="13" t="s">
        <x:v>68</x:v>
      </x:c>
      <x:c r="D76" s="13" t="s">
        <x:v>663</x:v>
      </x:c>
      <x:c r="E76" s="13" t="s">
        <x:v>5210</x:v>
      </x:c>
      <x:c r="F76" s="13" t="s">
        <x:v>5296</x:v>
      </x:c>
      <x:c r="G76" s="13" t="s">
        <x:v>5280</x:v>
      </x:c>
      <x:c r="H76" s="13" t="s">
        <x:v>5213</x:v>
      </x:c>
      <x:c r="I76" s="13" t="s">
        <x:v>5214</x:v>
      </x:c>
      <x:c r="J76" s="13" t="s">
        <x:v>5215</x:v>
      </x:c>
      <x:c r="K76" s="13" t="s">
        <x:v>66</x:v>
      </x:c>
    </x:row>
    <x:row r="77" ht="64">
      <x:c r="A77" s="13">
        <x:v>2</x:v>
      </x:c>
      <x:c r="B77" s="13" t="s">
        <x:v>67</x:v>
      </x:c>
      <x:c r="C77" s="13" t="s">
        <x:v>68</x:v>
      </x:c>
      <x:c r="D77" s="13" t="s">
        <x:v>663</x:v>
      </x:c>
      <x:c r="E77" s="13" t="s">
        <x:v>5236</x:v>
      </x:c>
      <x:c r="F77" s="13" t="s">
        <x:v>5297</x:v>
      </x:c>
      <x:c r="G77" s="13" t="s">
        <x:v>5280</x:v>
      </x:c>
      <x:c r="H77" s="13" t="s">
        <x:v>5213</x:v>
      </x:c>
      <x:c r="I77" s="13" t="s">
        <x:v>5214</x:v>
      </x:c>
      <x:c r="J77" s="13" t="s">
        <x:v>5215</x:v>
      </x:c>
      <x:c r="K77" s="13" t="s">
        <x:v>66</x:v>
      </x:c>
    </x:row>
    <x:row r="78" ht="64">
      <x:c r="A78" s="13">
        <x:v>2</x:v>
      </x:c>
      <x:c r="B78" s="13" t="s">
        <x:v>67</x:v>
      </x:c>
      <x:c r="C78" s="13" t="s">
        <x:v>68</x:v>
      </x:c>
      <x:c r="D78" s="13" t="s">
        <x:v>663</x:v>
      </x:c>
      <x:c r="E78" s="13" t="s">
        <x:v>5245</x:v>
      </x:c>
      <x:c r="F78" s="13" t="s">
        <x:v>5298</x:v>
      </x:c>
      <x:c r="G78" s="13" t="s">
        <x:v>5280</x:v>
      </x:c>
      <x:c r="H78" s="13" t="s">
        <x:v>5213</x:v>
      </x:c>
      <x:c r="I78" s="13" t="s">
        <x:v>5214</x:v>
      </x:c>
      <x:c r="J78" s="13" t="s">
        <x:v>5215</x:v>
      </x:c>
      <x:c r="K78" s="13" t="s">
        <x:v>66</x:v>
      </x:c>
    </x:row>
    <x:row r="79" ht="64">
      <x:c r="A79" s="13">
        <x:v>2</x:v>
      </x:c>
      <x:c r="B79" s="13" t="s">
        <x:v>67</x:v>
      </x:c>
      <x:c r="C79" s="13" t="s">
        <x:v>68</x:v>
      </x:c>
      <x:c r="D79" s="13" t="s">
        <x:v>663</x:v>
      </x:c>
      <x:c r="E79" s="13" t="s">
        <x:v>5236</x:v>
      </x:c>
      <x:c r="F79" s="13" t="s">
        <x:v>5299</x:v>
      </x:c>
      <x:c r="G79" s="13" t="s">
        <x:v>5280</x:v>
      </x:c>
      <x:c r="H79" s="13" t="s">
        <x:v>5213</x:v>
      </x:c>
      <x:c r="I79" s="13" t="s">
        <x:v>5214</x:v>
      </x:c>
      <x:c r="J79" s="13" t="s">
        <x:v>5215</x:v>
      </x:c>
      <x:c r="K79" s="13" t="s">
        <x:v>66</x:v>
      </x:c>
    </x:row>
    <x:row r="80" ht="64">
      <x:c r="A80" s="13">
        <x:v>2</x:v>
      </x:c>
      <x:c r="B80" s="13" t="s">
        <x:v>67</x:v>
      </x:c>
      <x:c r="C80" s="13" t="s">
        <x:v>68</x:v>
      </x:c>
      <x:c r="D80" s="13" t="s">
        <x:v>663</x:v>
      </x:c>
      <x:c r="E80" s="13" t="s">
        <x:v>5210</x:v>
      </x:c>
      <x:c r="F80" s="13" t="s">
        <x:v>5300</x:v>
      </x:c>
      <x:c r="G80" s="13" t="s">
        <x:v>5280</x:v>
      </x:c>
      <x:c r="H80" s="13" t="s">
        <x:v>5213</x:v>
      </x:c>
      <x:c r="I80" s="13" t="s">
        <x:v>5214</x:v>
      </x:c>
      <x:c r="J80" s="13" t="s">
        <x:v>5215</x:v>
      </x:c>
      <x:c r="K80" s="13" t="s">
        <x:v>66</x:v>
      </x:c>
    </x:row>
    <x:row r="81" ht="64">
      <x:c r="A81" s="13">
        <x:v>2</x:v>
      </x:c>
      <x:c r="B81" s="13" t="s">
        <x:v>67</x:v>
      </x:c>
      <x:c r="C81" s="13" t="s">
        <x:v>68</x:v>
      </x:c>
      <x:c r="D81" s="13" t="s">
        <x:v>663</x:v>
      </x:c>
      <x:c r="E81" s="13" t="s">
        <x:v>5236</x:v>
      </x:c>
      <x:c r="F81" s="13" t="s">
        <x:v>5301</x:v>
      </x:c>
      <x:c r="G81" s="13" t="s">
        <x:v>5280</x:v>
      </x:c>
      <x:c r="H81" s="13" t="s">
        <x:v>5213</x:v>
      </x:c>
      <x:c r="I81" s="13" t="s">
        <x:v>5214</x:v>
      </x:c>
      <x:c r="J81" s="13" t="s">
        <x:v>5215</x:v>
      </x:c>
      <x:c r="K81" s="13" t="s">
        <x:v>66</x:v>
      </x:c>
    </x:row>
    <x:row r="82" ht="64">
      <x:c r="A82" s="13">
        <x:v>2</x:v>
      </x:c>
      <x:c r="B82" s="13" t="s">
        <x:v>67</x:v>
      </x:c>
      <x:c r="C82" s="13" t="s">
        <x:v>68</x:v>
      </x:c>
      <x:c r="D82" s="13" t="s">
        <x:v>664</x:v>
      </x:c>
      <x:c r="E82" s="13" t="s">
        <x:v>5262</x:v>
      </x:c>
      <x:c r="F82" s="13" t="s">
        <x:v>5302</x:v>
      </x:c>
      <x:c r="G82" s="13" t="s">
        <x:v>5280</x:v>
      </x:c>
      <x:c r="H82" s="13" t="s">
        <x:v>5213</x:v>
      </x:c>
      <x:c r="I82" s="13" t="s">
        <x:v>5214</x:v>
      </x:c>
      <x:c r="J82" s="13" t="s">
        <x:v>5215</x:v>
      </x:c>
      <x:c r="K82" s="13" t="s">
        <x:v>66</x:v>
      </x:c>
    </x:row>
    <x:row r="83" ht="64">
      <x:c r="A83" s="13">
        <x:v>2</x:v>
      </x:c>
      <x:c r="B83" s="13" t="s">
        <x:v>67</x:v>
      </x:c>
      <x:c r="C83" s="13" t="s">
        <x:v>68</x:v>
      </x:c>
      <x:c r="D83" s="13" t="s">
        <x:v>664</x:v>
      </x:c>
      <x:c r="E83" s="13" t="s">
        <x:v>5210</x:v>
      </x:c>
      <x:c r="F83" s="13" t="s">
        <x:v>5303</x:v>
      </x:c>
      <x:c r="G83" s="13" t="s">
        <x:v>5280</x:v>
      </x:c>
      <x:c r="H83" s="13" t="s">
        <x:v>5213</x:v>
      </x:c>
      <x:c r="I83" s="13" t="s">
        <x:v>5214</x:v>
      </x:c>
      <x:c r="J83" s="13" t="s">
        <x:v>5215</x:v>
      </x:c>
      <x:c r="K83" s="13" t="s">
        <x:v>66</x:v>
      </x:c>
    </x:row>
    <x:row r="84" ht="64">
      <x:c r="A84" s="13">
        <x:v>2</x:v>
      </x:c>
      <x:c r="B84" s="13" t="s">
        <x:v>67</x:v>
      </x:c>
      <x:c r="C84" s="13" t="s">
        <x:v>68</x:v>
      </x:c>
      <x:c r="D84" s="13" t="s">
        <x:v>664</x:v>
      </x:c>
      <x:c r="E84" s="13" t="s">
        <x:v>5210</x:v>
      </x:c>
      <x:c r="F84" s="13" t="s">
        <x:v>5304</x:v>
      </x:c>
      <x:c r="G84" s="13" t="s">
        <x:v>5280</x:v>
      </x:c>
      <x:c r="H84" s="13" t="s">
        <x:v>5213</x:v>
      </x:c>
      <x:c r="I84" s="13" t="s">
        <x:v>5214</x:v>
      </x:c>
      <x:c r="J84" s="13" t="s">
        <x:v>5215</x:v>
      </x:c>
      <x:c r="K84" s="13" t="s">
        <x:v>66</x:v>
      </x:c>
    </x:row>
    <x:row r="85" ht="64">
      <x:c r="A85" s="13">
        <x:v>2</x:v>
      </x:c>
      <x:c r="B85" s="13" t="s">
        <x:v>67</x:v>
      </x:c>
      <x:c r="C85" s="13" t="s">
        <x:v>68</x:v>
      </x:c>
      <x:c r="D85" s="13" t="s">
        <x:v>664</x:v>
      </x:c>
      <x:c r="E85" s="13" t="s">
        <x:v>5245</x:v>
      </x:c>
      <x:c r="F85" s="13" t="s">
        <x:v>5305</x:v>
      </x:c>
      <x:c r="G85" s="13" t="s">
        <x:v>5280</x:v>
      </x:c>
      <x:c r="H85" s="13" t="s">
        <x:v>5213</x:v>
      </x:c>
      <x:c r="I85" s="13" t="s">
        <x:v>5214</x:v>
      </x:c>
      <x:c r="J85" s="13" t="s">
        <x:v>5215</x:v>
      </x:c>
      <x:c r="K85" s="13" t="s">
        <x:v>66</x:v>
      </x:c>
    </x:row>
    <x:row r="86" ht="64">
      <x:c r="A86" s="13">
        <x:v>2</x:v>
      </x:c>
      <x:c r="B86" s="13" t="s">
        <x:v>67</x:v>
      </x:c>
      <x:c r="C86" s="13" t="s">
        <x:v>68</x:v>
      </x:c>
      <x:c r="D86" s="13" t="s">
        <x:v>664</x:v>
      </x:c>
      <x:c r="E86" s="13" t="s">
        <x:v>5245</x:v>
      </x:c>
      <x:c r="F86" s="13" t="s">
        <x:v>5306</x:v>
      </x:c>
      <x:c r="G86" s="13" t="s">
        <x:v>5280</x:v>
      </x:c>
      <x:c r="H86" s="13" t="s">
        <x:v>5213</x:v>
      </x:c>
      <x:c r="I86" s="13" t="s">
        <x:v>5214</x:v>
      </x:c>
      <x:c r="J86" s="13" t="s">
        <x:v>5215</x:v>
      </x:c>
      <x:c r="K86" s="13" t="s">
        <x:v>66</x:v>
      </x:c>
    </x:row>
    <x:row r="87" ht="64">
      <x:c r="A87" s="13">
        <x:v>2</x:v>
      </x:c>
      <x:c r="B87" s="13" t="s">
        <x:v>67</x:v>
      </x:c>
      <x:c r="C87" s="13" t="s">
        <x:v>68</x:v>
      </x:c>
      <x:c r="D87" s="13" t="s">
        <x:v>664</x:v>
      </x:c>
      <x:c r="E87" s="13" t="s">
        <x:v>5210</x:v>
      </x:c>
      <x:c r="F87" s="13" t="s">
        <x:v>5307</x:v>
      </x:c>
      <x:c r="G87" s="13" t="s">
        <x:v>5280</x:v>
      </x:c>
      <x:c r="H87" s="13" t="s">
        <x:v>5213</x:v>
      </x:c>
      <x:c r="I87" s="13" t="s">
        <x:v>5214</x:v>
      </x:c>
      <x:c r="J87" s="13" t="s">
        <x:v>5215</x:v>
      </x:c>
      <x:c r="K87" s="13" t="s">
        <x:v>66</x:v>
      </x:c>
    </x:row>
    <x:row r="88" ht="64">
      <x:c r="A88" s="13">
        <x:v>2</x:v>
      </x:c>
      <x:c r="B88" s="13" t="s">
        <x:v>67</x:v>
      </x:c>
      <x:c r="C88" s="13" t="s">
        <x:v>68</x:v>
      </x:c>
      <x:c r="D88" s="13" t="s">
        <x:v>664</x:v>
      </x:c>
      <x:c r="E88" s="13" t="s">
        <x:v>5210</x:v>
      </x:c>
      <x:c r="F88" s="13" t="s">
        <x:v>5308</x:v>
      </x:c>
      <x:c r="G88" s="13" t="s">
        <x:v>5280</x:v>
      </x:c>
      <x:c r="H88" s="13" t="s">
        <x:v>5213</x:v>
      </x:c>
      <x:c r="I88" s="13" t="s">
        <x:v>5214</x:v>
      </x:c>
      <x:c r="J88" s="13" t="s">
        <x:v>5215</x:v>
      </x:c>
      <x:c r="K88" s="13" t="s">
        <x:v>66</x:v>
      </x:c>
    </x:row>
    <x:row r="89" ht="64">
      <x:c r="A89" s="13">
        <x:v>2</x:v>
      </x:c>
      <x:c r="B89" s="13" t="s">
        <x:v>67</x:v>
      </x:c>
      <x:c r="C89" s="13" t="s">
        <x:v>68</x:v>
      </x:c>
      <x:c r="D89" s="13" t="s">
        <x:v>664</x:v>
      </x:c>
      <x:c r="E89" s="13" t="s">
        <x:v>5216</x:v>
      </x:c>
      <x:c r="F89" s="13" t="s">
        <x:v>5309</x:v>
      </x:c>
      <x:c r="G89" s="13" t="s">
        <x:v>5280</x:v>
      </x:c>
      <x:c r="H89" s="13" t="s">
        <x:v>5213</x:v>
      </x:c>
      <x:c r="I89" s="13" t="s">
        <x:v>5214</x:v>
      </x:c>
      <x:c r="J89" s="13" t="s">
        <x:v>5215</x:v>
      </x:c>
      <x:c r="K89" s="13" t="s">
        <x:v>66</x:v>
      </x:c>
    </x:row>
    <x:row r="90" ht="64">
      <x:c r="A90" s="13">
        <x:v>2</x:v>
      </x:c>
      <x:c r="B90" s="13" t="s">
        <x:v>67</x:v>
      </x:c>
      <x:c r="C90" s="13" t="s">
        <x:v>68</x:v>
      </x:c>
      <x:c r="D90" s="13" t="s">
        <x:v>669</x:v>
      </x:c>
      <x:c r="E90" s="13" t="s">
        <x:v>5245</x:v>
      </x:c>
      <x:c r="F90" s="13" t="s">
        <x:v>5310</x:v>
      </x:c>
      <x:c r="G90" s="13" t="s">
        <x:v>5280</x:v>
      </x:c>
      <x:c r="H90" s="13" t="s">
        <x:v>5213</x:v>
      </x:c>
      <x:c r="I90" s="13" t="s">
        <x:v>5214</x:v>
      </x:c>
      <x:c r="J90" s="13" t="s">
        <x:v>5215</x:v>
      </x:c>
      <x:c r="K90" s="13" t="s">
        <x:v>66</x:v>
      </x:c>
    </x:row>
    <x:row r="91" ht="64">
      <x:c r="A91" s="13">
        <x:v>2</x:v>
      </x:c>
      <x:c r="B91" s="13" t="s">
        <x:v>67</x:v>
      </x:c>
      <x:c r="C91" s="13" t="s">
        <x:v>68</x:v>
      </x:c>
      <x:c r="D91" s="13" t="s">
        <x:v>670</x:v>
      </x:c>
      <x:c r="E91" s="13" t="s">
        <x:v>5210</x:v>
      </x:c>
      <x:c r="F91" s="13" t="s">
        <x:v>5311</x:v>
      </x:c>
      <x:c r="G91" s="13" t="s">
        <x:v>5280</x:v>
      </x:c>
      <x:c r="H91" s="13" t="s">
        <x:v>5213</x:v>
      </x:c>
      <x:c r="I91" s="13" t="s">
        <x:v>5214</x:v>
      </x:c>
      <x:c r="J91" s="13" t="s">
        <x:v>5215</x:v>
      </x:c>
      <x:c r="K91" s="13" t="s">
        <x:v>66</x:v>
      </x:c>
    </x:row>
    <x:row r="92" ht="64">
      <x:c r="A92" s="13">
        <x:v>2</x:v>
      </x:c>
      <x:c r="B92" s="13" t="s">
        <x:v>67</x:v>
      </x:c>
      <x:c r="C92" s="13" t="s">
        <x:v>68</x:v>
      </x:c>
      <x:c r="D92" s="13" t="s">
        <x:v>670</x:v>
      </x:c>
      <x:c r="E92" s="13" t="s">
        <x:v>5210</x:v>
      </x:c>
      <x:c r="F92" s="13" t="s">
        <x:v>5312</x:v>
      </x:c>
      <x:c r="G92" s="13" t="s">
        <x:v>5280</x:v>
      </x:c>
      <x:c r="H92" s="13" t="s">
        <x:v>5213</x:v>
      </x:c>
      <x:c r="I92" s="13" t="s">
        <x:v>5214</x:v>
      </x:c>
      <x:c r="J92" s="13" t="s">
        <x:v>5215</x:v>
      </x:c>
      <x:c r="K92" s="13" t="s">
        <x:v>66</x:v>
      </x:c>
    </x:row>
    <x:row r="93" ht="64">
      <x:c r="A93" s="13">
        <x:v>2</x:v>
      </x:c>
      <x:c r="B93" s="13" t="s">
        <x:v>67</x:v>
      </x:c>
      <x:c r="C93" s="13" t="s">
        <x:v>68</x:v>
      </x:c>
      <x:c r="D93" s="13" t="s">
        <x:v>671</x:v>
      </x:c>
      <x:c r="E93" s="13" t="s">
        <x:v>5210</x:v>
      </x:c>
      <x:c r="F93" s="13" t="s">
        <x:v>5313</x:v>
      </x:c>
      <x:c r="G93" s="13" t="s">
        <x:v>5280</x:v>
      </x:c>
      <x:c r="H93" s="13" t="s">
        <x:v>5213</x:v>
      </x:c>
      <x:c r="I93" s="13" t="s">
        <x:v>5214</x:v>
      </x:c>
      <x:c r="J93" s="13" t="s">
        <x:v>5215</x:v>
      </x:c>
      <x:c r="K93" s="13" t="s">
        <x:v>66</x:v>
      </x:c>
    </x:row>
    <x:row r="94" ht="64">
      <x:c r="A94" s="13">
        <x:v>2</x:v>
      </x:c>
      <x:c r="B94" s="13" t="s">
        <x:v>67</x:v>
      </x:c>
      <x:c r="C94" s="13" t="s">
        <x:v>68</x:v>
      </x:c>
      <x:c r="D94" s="13" t="s">
        <x:v>671</x:v>
      </x:c>
      <x:c r="E94" s="13" t="s">
        <x:v>5210</x:v>
      </x:c>
      <x:c r="F94" s="13" t="s">
        <x:v>5314</x:v>
      </x:c>
      <x:c r="G94" s="13" t="s">
        <x:v>5280</x:v>
      </x:c>
      <x:c r="H94" s="13" t="s">
        <x:v>5213</x:v>
      </x:c>
      <x:c r="I94" s="13" t="s">
        <x:v>5214</x:v>
      </x:c>
      <x:c r="J94" s="13" t="s">
        <x:v>5215</x:v>
      </x:c>
      <x:c r="K94" s="13" t="s">
        <x:v>66</x:v>
      </x:c>
    </x:row>
    <x:row r="95" ht="64">
      <x:c r="A95" s="13">
        <x:v>2</x:v>
      </x:c>
      <x:c r="B95" s="13" t="s">
        <x:v>67</x:v>
      </x:c>
      <x:c r="C95" s="13" t="s">
        <x:v>68</x:v>
      </x:c>
      <x:c r="D95" s="13" t="s">
        <x:v>671</x:v>
      </x:c>
      <x:c r="E95" s="13" t="s">
        <x:v>5210</x:v>
      </x:c>
      <x:c r="F95" s="13" t="s">
        <x:v>5315</x:v>
      </x:c>
      <x:c r="G95" s="13" t="s">
        <x:v>5280</x:v>
      </x:c>
      <x:c r="H95" s="13" t="s">
        <x:v>5213</x:v>
      </x:c>
      <x:c r="I95" s="13" t="s">
        <x:v>5214</x:v>
      </x:c>
      <x:c r="J95" s="13" t="s">
        <x:v>5215</x:v>
      </x:c>
      <x:c r="K95" s="13" t="s">
        <x:v>66</x:v>
      </x:c>
    </x:row>
    <x:row r="96" ht="64">
      <x:c r="A96" s="13">
        <x:v>2</x:v>
      </x:c>
      <x:c r="B96" s="13" t="s">
        <x:v>67</x:v>
      </x:c>
      <x:c r="C96" s="13" t="s">
        <x:v>68</x:v>
      </x:c>
      <x:c r="D96" s="13" t="s">
        <x:v>671</x:v>
      </x:c>
      <x:c r="E96" s="13" t="s">
        <x:v>5210</x:v>
      </x:c>
      <x:c r="F96" s="13" t="s">
        <x:v>5316</x:v>
      </x:c>
      <x:c r="G96" s="13" t="s">
        <x:v>5280</x:v>
      </x:c>
      <x:c r="H96" s="13" t="s">
        <x:v>5213</x:v>
      </x:c>
      <x:c r="I96" s="13" t="s">
        <x:v>5214</x:v>
      </x:c>
      <x:c r="J96" s="13" t="s">
        <x:v>5215</x:v>
      </x:c>
      <x:c r="K96" s="13" t="s">
        <x:v>66</x:v>
      </x:c>
    </x:row>
    <x:row r="97" ht="64">
      <x:c r="A97" s="13">
        <x:v>2</x:v>
      </x:c>
      <x:c r="B97" s="13" t="s">
        <x:v>67</x:v>
      </x:c>
      <x:c r="C97" s="13" t="s">
        <x:v>68</x:v>
      </x:c>
      <x:c r="D97" s="13" t="s">
        <x:v>671</x:v>
      </x:c>
      <x:c r="E97" s="13" t="s">
        <x:v>5210</x:v>
      </x:c>
      <x:c r="F97" s="13" t="s">
        <x:v>5317</x:v>
      </x:c>
      <x:c r="G97" s="13" t="s">
        <x:v>5280</x:v>
      </x:c>
      <x:c r="H97" s="13" t="s">
        <x:v>5213</x:v>
      </x:c>
      <x:c r="I97" s="13" t="s">
        <x:v>5214</x:v>
      </x:c>
      <x:c r="J97" s="13" t="s">
        <x:v>5215</x:v>
      </x:c>
      <x:c r="K97" s="13" t="s">
        <x:v>66</x:v>
      </x:c>
    </x:row>
    <x:row r="98" ht="64">
      <x:c r="A98" s="13">
        <x:v>2</x:v>
      </x:c>
      <x:c r="B98" s="13" t="s">
        <x:v>67</x:v>
      </x:c>
      <x:c r="C98" s="13" t="s">
        <x:v>68</x:v>
      </x:c>
      <x:c r="D98" s="13" t="s">
        <x:v>672</x:v>
      </x:c>
      <x:c r="E98" s="13" t="s">
        <x:v>5262</x:v>
      </x:c>
      <x:c r="F98" s="13" t="s">
        <x:v>5318</x:v>
      </x:c>
      <x:c r="G98" s="13" t="s">
        <x:v>5280</x:v>
      </x:c>
      <x:c r="H98" s="13" t="s">
        <x:v>5213</x:v>
      </x:c>
      <x:c r="I98" s="13" t="s">
        <x:v>5214</x:v>
      </x:c>
      <x:c r="J98" s="13" t="s">
        <x:v>5215</x:v>
      </x:c>
      <x:c r="K98" s="13" t="s">
        <x:v>66</x:v>
      </x:c>
    </x:row>
    <x:row r="99" ht="64">
      <x:c r="A99" s="13">
        <x:v>2</x:v>
      </x:c>
      <x:c r="B99" s="13" t="s">
        <x:v>67</x:v>
      </x:c>
      <x:c r="C99" s="13" t="s">
        <x:v>68</x:v>
      </x:c>
      <x:c r="D99" s="13" t="s">
        <x:v>672</x:v>
      </x:c>
      <x:c r="E99" s="13" t="s">
        <x:v>5236</x:v>
      </x:c>
      <x:c r="F99" s="13" t="s">
        <x:v>5319</x:v>
      </x:c>
      <x:c r="G99" s="13" t="s">
        <x:v>5280</x:v>
      </x:c>
      <x:c r="H99" s="13" t="s">
        <x:v>5213</x:v>
      </x:c>
      <x:c r="I99" s="13" t="s">
        <x:v>5214</x:v>
      </x:c>
      <x:c r="J99" s="13" t="s">
        <x:v>5215</x:v>
      </x:c>
      <x:c r="K99" s="13" t="s">
        <x:v>66</x:v>
      </x:c>
    </x:row>
    <x:row r="100" ht="64">
      <x:c r="A100" s="13">
        <x:v>2</x:v>
      </x:c>
      <x:c r="B100" s="13" t="s">
        <x:v>67</x:v>
      </x:c>
      <x:c r="C100" s="13" t="s">
        <x:v>68</x:v>
      </x:c>
      <x:c r="D100" s="13" t="s">
        <x:v>672</x:v>
      </x:c>
      <x:c r="E100" s="13" t="s">
        <x:v>5236</x:v>
      </x:c>
      <x:c r="F100" s="13" t="s">
        <x:v>5320</x:v>
      </x:c>
      <x:c r="G100" s="13" t="s">
        <x:v>5280</x:v>
      </x:c>
      <x:c r="H100" s="13" t="s">
        <x:v>5213</x:v>
      </x:c>
      <x:c r="I100" s="13" t="s">
        <x:v>5214</x:v>
      </x:c>
      <x:c r="J100" s="13" t="s">
        <x:v>5215</x:v>
      </x:c>
      <x:c r="K100" s="13" t="s">
        <x:v>66</x:v>
      </x:c>
    </x:row>
    <x:row r="101" ht="64">
      <x:c r="A101" s="13">
        <x:v>2</x:v>
      </x:c>
      <x:c r="B101" s="13" t="s">
        <x:v>67</x:v>
      </x:c>
      <x:c r="C101" s="13" t="s">
        <x:v>68</x:v>
      </x:c>
      <x:c r="D101" s="13" t="s">
        <x:v>672</x:v>
      </x:c>
      <x:c r="E101" s="13" t="s">
        <x:v>5210</x:v>
      </x:c>
      <x:c r="F101" s="13" t="s">
        <x:v>5321</x:v>
      </x:c>
      <x:c r="G101" s="13" t="s">
        <x:v>5280</x:v>
      </x:c>
      <x:c r="H101" s="13" t="s">
        <x:v>5213</x:v>
      </x:c>
      <x:c r="I101" s="13" t="s">
        <x:v>5214</x:v>
      </x:c>
      <x:c r="J101" s="13" t="s">
        <x:v>5215</x:v>
      </x:c>
      <x:c r="K101" s="13" t="s">
        <x:v>66</x:v>
      </x:c>
    </x:row>
    <x:row r="102" ht="64">
      <x:c r="A102" s="13">
        <x:v>2</x:v>
      </x:c>
      <x:c r="B102" s="13" t="s">
        <x:v>67</x:v>
      </x:c>
      <x:c r="C102" s="13" t="s">
        <x:v>68</x:v>
      </x:c>
      <x:c r="D102" s="13" t="s">
        <x:v>673</x:v>
      </x:c>
      <x:c r="E102" s="13" t="s">
        <x:v>5265</x:v>
      </x:c>
      <x:c r="F102" s="13" t="s">
        <x:v>5322</x:v>
      </x:c>
      <x:c r="G102" s="13" t="s">
        <x:v>5280</x:v>
      </x:c>
      <x:c r="H102" s="13" t="s">
        <x:v>5213</x:v>
      </x:c>
      <x:c r="I102" s="13" t="s">
        <x:v>5214</x:v>
      </x:c>
      <x:c r="J102" s="13" t="s">
        <x:v>5215</x:v>
      </x:c>
      <x:c r="K102" s="13" t="s">
        <x:v>66</x:v>
      </x:c>
    </x:row>
    <x:row r="103" ht="64">
      <x:c r="A103" s="13">
        <x:v>2</x:v>
      </x:c>
      <x:c r="B103" s="13" t="s">
        <x:v>67</x:v>
      </x:c>
      <x:c r="C103" s="13" t="s">
        <x:v>68</x:v>
      </x:c>
      <x:c r="D103" s="13" t="s">
        <x:v>673</x:v>
      </x:c>
      <x:c r="E103" s="13" t="s">
        <x:v>5265</x:v>
      </x:c>
      <x:c r="F103" s="13" t="s">
        <x:v>5323</x:v>
      </x:c>
      <x:c r="G103" s="13" t="s">
        <x:v>5280</x:v>
      </x:c>
      <x:c r="H103" s="13" t="s">
        <x:v>5213</x:v>
      </x:c>
      <x:c r="I103" s="13" t="s">
        <x:v>5214</x:v>
      </x:c>
      <x:c r="J103" s="13" t="s">
        <x:v>5215</x:v>
      </x:c>
      <x:c r="K103" s="13" t="s">
        <x:v>66</x:v>
      </x:c>
    </x:row>
    <x:row r="104" ht="64">
      <x:c r="A104" s="13">
        <x:v>2</x:v>
      </x:c>
      <x:c r="B104" s="13" t="s">
        <x:v>67</x:v>
      </x:c>
      <x:c r="C104" s="13" t="s">
        <x:v>68</x:v>
      </x:c>
      <x:c r="D104" s="13" t="s">
        <x:v>673</x:v>
      </x:c>
      <x:c r="E104" s="13" t="s">
        <x:v>5265</x:v>
      </x:c>
      <x:c r="F104" s="13" t="s">
        <x:v>5324</x:v>
      </x:c>
      <x:c r="G104" s="13" t="s">
        <x:v>5280</x:v>
      </x:c>
      <x:c r="H104" s="13" t="s">
        <x:v>5213</x:v>
      </x:c>
      <x:c r="I104" s="13" t="s">
        <x:v>5214</x:v>
      </x:c>
      <x:c r="J104" s="13" t="s">
        <x:v>5215</x:v>
      </x:c>
      <x:c r="K104" s="13" t="s">
        <x:v>66</x:v>
      </x:c>
    </x:row>
    <x:row r="105" ht="64">
      <x:c r="A105" s="13">
        <x:v>2</x:v>
      </x:c>
      <x:c r="B105" s="13" t="s">
        <x:v>67</x:v>
      </x:c>
      <x:c r="C105" s="13" t="s">
        <x:v>68</x:v>
      </x:c>
      <x:c r="D105" s="13" t="s">
        <x:v>673</x:v>
      </x:c>
      <x:c r="E105" s="13" t="s">
        <x:v>5265</x:v>
      </x:c>
      <x:c r="F105" s="13" t="s">
        <x:v>5325</x:v>
      </x:c>
      <x:c r="G105" s="13" t="s">
        <x:v>5280</x:v>
      </x:c>
      <x:c r="H105" s="13" t="s">
        <x:v>5213</x:v>
      </x:c>
      <x:c r="I105" s="13" t="s">
        <x:v>5214</x:v>
      </x:c>
      <x:c r="J105" s="13" t="s">
        <x:v>5215</x:v>
      </x:c>
      <x:c r="K105" s="13" t="s">
        <x:v>66</x:v>
      </x:c>
    </x:row>
    <x:row r="106" ht="64">
      <x:c r="A106" s="13">
        <x:v>2</x:v>
      </x:c>
      <x:c r="B106" s="13" t="s">
        <x:v>67</x:v>
      </x:c>
      <x:c r="C106" s="13" t="s">
        <x:v>68</x:v>
      </x:c>
      <x:c r="D106" s="13" t="s">
        <x:v>673</x:v>
      </x:c>
      <x:c r="E106" s="13" t="s">
        <x:v>5265</x:v>
      </x:c>
      <x:c r="F106" s="13" t="s">
        <x:v>5326</x:v>
      </x:c>
      <x:c r="G106" s="13" t="s">
        <x:v>5280</x:v>
      </x:c>
      <x:c r="H106" s="13" t="s">
        <x:v>5213</x:v>
      </x:c>
      <x:c r="I106" s="13" t="s">
        <x:v>5214</x:v>
      </x:c>
      <x:c r="J106" s="13" t="s">
        <x:v>5215</x:v>
      </x:c>
      <x:c r="K106" s="13" t="s">
        <x:v>66</x:v>
      </x:c>
    </x:row>
    <x:row r="107" ht="64">
      <x:c r="A107" s="13">
        <x:v>2</x:v>
      </x:c>
      <x:c r="B107" s="13" t="s">
        <x:v>67</x:v>
      </x:c>
      <x:c r="C107" s="13" t="s">
        <x:v>68</x:v>
      </x:c>
      <x:c r="D107" s="13" t="s">
        <x:v>674</x:v>
      </x:c>
      <x:c r="E107" s="13" t="s">
        <x:v>5265</x:v>
      </x:c>
      <x:c r="F107" s="13" t="s">
        <x:v>5327</x:v>
      </x:c>
      <x:c r="G107" s="13" t="s">
        <x:v>5280</x:v>
      </x:c>
      <x:c r="H107" s="13" t="s">
        <x:v>5213</x:v>
      </x:c>
      <x:c r="I107" s="13" t="s">
        <x:v>5214</x:v>
      </x:c>
      <x:c r="J107" s="13" t="s">
        <x:v>5215</x:v>
      </x:c>
      <x:c r="K107" s="13" t="s">
        <x:v>66</x:v>
      </x:c>
    </x:row>
    <x:row r="108" ht="64">
      <x:c r="A108" s="13">
        <x:v>2</x:v>
      </x:c>
      <x:c r="B108" s="13" t="s">
        <x:v>67</x:v>
      </x:c>
      <x:c r="C108" s="13" t="s">
        <x:v>68</x:v>
      </x:c>
      <x:c r="D108" s="13" t="s">
        <x:v>674</x:v>
      </x:c>
      <x:c r="E108" s="13" t="s">
        <x:v>5265</x:v>
      </x:c>
      <x:c r="F108" s="13" t="s">
        <x:v>5328</x:v>
      </x:c>
      <x:c r="G108" s="13" t="s">
        <x:v>5280</x:v>
      </x:c>
      <x:c r="H108" s="13" t="s">
        <x:v>5213</x:v>
      </x:c>
      <x:c r="I108" s="13" t="s">
        <x:v>5214</x:v>
      </x:c>
      <x:c r="J108" s="13" t="s">
        <x:v>5215</x:v>
      </x:c>
      <x:c r="K108" s="13" t="s">
        <x:v>66</x:v>
      </x:c>
    </x:row>
    <x:row r="109" ht="64">
      <x:c r="A109" s="13">
        <x:v>2</x:v>
      </x:c>
      <x:c r="B109" s="13" t="s">
        <x:v>67</x:v>
      </x:c>
      <x:c r="C109" s="13" t="s">
        <x:v>68</x:v>
      </x:c>
      <x:c r="D109" s="13" t="s">
        <x:v>674</x:v>
      </x:c>
      <x:c r="E109" s="13" t="s">
        <x:v>5265</x:v>
      </x:c>
      <x:c r="F109" s="13" t="s">
        <x:v>5329</x:v>
      </x:c>
      <x:c r="G109" s="13" t="s">
        <x:v>5280</x:v>
      </x:c>
      <x:c r="H109" s="13" t="s">
        <x:v>5213</x:v>
      </x:c>
      <x:c r="I109" s="13" t="s">
        <x:v>5214</x:v>
      </x:c>
      <x:c r="J109" s="13" t="s">
        <x:v>5215</x:v>
      </x:c>
      <x:c r="K109" s="13" t="s">
        <x:v>66</x:v>
      </x:c>
    </x:row>
    <x:row r="110" ht="64">
      <x:c r="A110" s="13">
        <x:v>2</x:v>
      </x:c>
      <x:c r="B110" s="13" t="s">
        <x:v>67</x:v>
      </x:c>
      <x:c r="C110" s="13" t="s">
        <x:v>68</x:v>
      </x:c>
      <x:c r="D110" s="13" t="s">
        <x:v>675</x:v>
      </x:c>
      <x:c r="E110" s="13" t="s">
        <x:v>5272</x:v>
      </x:c>
      <x:c r="F110" s="13" t="s">
        <x:v>5330</x:v>
      </x:c>
      <x:c r="G110" s="13" t="s">
        <x:v>5280</x:v>
      </x:c>
      <x:c r="H110" s="13" t="s">
        <x:v>5213</x:v>
      </x:c>
      <x:c r="I110" s="13" t="s">
        <x:v>5214</x:v>
      </x:c>
      <x:c r="J110" s="13" t="s">
        <x:v>5215</x:v>
      </x:c>
      <x:c r="K110" s="13" t="s">
        <x:v>66</x:v>
      </x:c>
    </x:row>
    <x:row r="111" ht="64">
      <x:c r="A111" s="13">
        <x:v>2</x:v>
      </x:c>
      <x:c r="B111" s="13" t="s">
        <x:v>67</x:v>
      </x:c>
      <x:c r="C111" s="13" t="s">
        <x:v>68</x:v>
      </x:c>
      <x:c r="D111" s="13" t="s">
        <x:v>675</x:v>
      </x:c>
      <x:c r="E111" s="13" t="s">
        <x:v>5272</x:v>
      </x:c>
      <x:c r="F111" s="13" t="s">
        <x:v>5331</x:v>
      </x:c>
      <x:c r="G111" s="13" t="s">
        <x:v>5280</x:v>
      </x:c>
      <x:c r="H111" s="13" t="s">
        <x:v>5213</x:v>
      </x:c>
      <x:c r="I111" s="13" t="s">
        <x:v>5214</x:v>
      </x:c>
      <x:c r="J111" s="13" t="s">
        <x:v>5215</x:v>
      </x:c>
      <x:c r="K111" s="13" t="s">
        <x:v>66</x:v>
      </x:c>
    </x:row>
    <x:row r="112" ht="64">
      <x:c r="A112" s="13">
        <x:v>2</x:v>
      </x:c>
      <x:c r="B112" s="13" t="s">
        <x:v>67</x:v>
      </x:c>
      <x:c r="C112" s="13" t="s">
        <x:v>68</x:v>
      </x:c>
      <x:c r="D112" s="13" t="s">
        <x:v>675</x:v>
      </x:c>
      <x:c r="E112" s="13" t="s">
        <x:v>5272</x:v>
      </x:c>
      <x:c r="F112" s="13" t="s">
        <x:v>5332</x:v>
      </x:c>
      <x:c r="G112" s="13" t="s">
        <x:v>5280</x:v>
      </x:c>
      <x:c r="H112" s="13" t="s">
        <x:v>5213</x:v>
      </x:c>
      <x:c r="I112" s="13" t="s">
        <x:v>5214</x:v>
      </x:c>
      <x:c r="J112" s="13" t="s">
        <x:v>5215</x:v>
      </x:c>
      <x:c r="K112" s="13" t="s">
        <x:v>66</x:v>
      </x:c>
    </x:row>
    <x:row r="113" ht="64">
      <x:c r="A113" s="13">
        <x:v>2</x:v>
      </x:c>
      <x:c r="B113" s="13" t="s">
        <x:v>67</x:v>
      </x:c>
      <x:c r="C113" s="13" t="s">
        <x:v>68</x:v>
      </x:c>
      <x:c r="D113" s="13" t="s">
        <x:v>675</x:v>
      </x:c>
      <x:c r="E113" s="13" t="s">
        <x:v>5272</x:v>
      </x:c>
      <x:c r="F113" s="13" t="s">
        <x:v>5333</x:v>
      </x:c>
      <x:c r="G113" s="13" t="s">
        <x:v>5280</x:v>
      </x:c>
      <x:c r="H113" s="13" t="s">
        <x:v>5213</x:v>
      </x:c>
      <x:c r="I113" s="13" t="s">
        <x:v>5214</x:v>
      </x:c>
      <x:c r="J113" s="13" t="s">
        <x:v>5215</x:v>
      </x:c>
      <x:c r="K113" s="13" t="s">
        <x:v>66</x:v>
      </x:c>
    </x:row>
    <x:row r="114" ht="64">
      <x:c r="A114" s="13">
        <x:v>2</x:v>
      </x:c>
      <x:c r="B114" s="13" t="s">
        <x:v>67</x:v>
      </x:c>
      <x:c r="C114" s="13" t="s">
        <x:v>68</x:v>
      </x:c>
      <x:c r="D114" s="13" t="s">
        <x:v>675</x:v>
      </x:c>
      <x:c r="E114" s="13" t="s">
        <x:v>5272</x:v>
      </x:c>
      <x:c r="F114" s="13" t="s">
        <x:v>5334</x:v>
      </x:c>
      <x:c r="G114" s="13" t="s">
        <x:v>5280</x:v>
      </x:c>
      <x:c r="H114" s="13" t="s">
        <x:v>5213</x:v>
      </x:c>
      <x:c r="I114" s="13" t="s">
        <x:v>5214</x:v>
      </x:c>
      <x:c r="J114" s="13" t="s">
        <x:v>5215</x:v>
      </x:c>
      <x:c r="K114" s="13" t="s">
        <x:v>66</x:v>
      </x:c>
    </x:row>
    <x:row r="115" ht="64">
      <x:c r="A115" s="13">
        <x:v>2</x:v>
      </x:c>
      <x:c r="B115" s="13" t="s">
        <x:v>67</x:v>
      </x:c>
      <x:c r="C115" s="13" t="s">
        <x:v>68</x:v>
      </x:c>
      <x:c r="D115" s="13" t="s">
        <x:v>675</x:v>
      </x:c>
      <x:c r="E115" s="13" t="s">
        <x:v>5272</x:v>
      </x:c>
      <x:c r="F115" s="13" t="s">
        <x:v>5335</x:v>
      </x:c>
      <x:c r="G115" s="13" t="s">
        <x:v>5280</x:v>
      </x:c>
      <x:c r="H115" s="13" t="s">
        <x:v>5213</x:v>
      </x:c>
      <x:c r="I115" s="13" t="s">
        <x:v>5214</x:v>
      </x:c>
      <x:c r="J115" s="13" t="s">
        <x:v>5215</x:v>
      </x:c>
      <x:c r="K115" s="13" t="s">
        <x:v>66</x:v>
      </x:c>
    </x:row>
    <x:row r="116" ht="64">
      <x:c r="A116" s="13">
        <x:v>2</x:v>
      </x:c>
      <x:c r="B116" s="13" t="s">
        <x:v>67</x:v>
      </x:c>
      <x:c r="C116" s="13" t="s">
        <x:v>68</x:v>
      </x:c>
      <x:c r="D116" s="13" t="s">
        <x:v>675</x:v>
      </x:c>
      <x:c r="E116" s="13" t="s">
        <x:v>5272</x:v>
      </x:c>
      <x:c r="F116" s="13" t="s">
        <x:v>5336</x:v>
      </x:c>
      <x:c r="G116" s="13" t="s">
        <x:v>5280</x:v>
      </x:c>
      <x:c r="H116" s="13" t="s">
        <x:v>5213</x:v>
      </x:c>
      <x:c r="I116" s="13" t="s">
        <x:v>5214</x:v>
      </x:c>
      <x:c r="J116" s="13" t="s">
        <x:v>5215</x:v>
      </x:c>
      <x:c r="K116" s="13" t="s">
        <x:v>66</x:v>
      </x:c>
    </x:row>
    <x:row r="117" ht="64">
      <x:c r="A117" s="13">
        <x:v>3</x:v>
      </x:c>
      <x:c r="B117" s="13" t="s">
        <x:v>71</x:v>
      </x:c>
      <x:c r="C117" s="13" t="s">
        <x:v>72</x:v>
      </x:c>
      <x:c r="D117" s="13" t="s">
        <x:v>659</x:v>
      </x:c>
      <x:c r="E117" s="13" t="s">
        <x:v>5216</x:v>
      </x:c>
      <x:c r="F117" s="13" t="s">
        <x:v>5337</x:v>
      </x:c>
      <x:c r="G117" s="13" t="s">
        <x:v>5338</x:v>
      </x:c>
      <x:c r="H117" s="13" t="s">
        <x:v>5213</x:v>
      </x:c>
      <x:c r="I117" s="13" t="s">
        <x:v>5214</x:v>
      </x:c>
      <x:c r="J117" s="13" t="s">
        <x:v>5215</x:v>
      </x:c>
      <x:c r="K117" s="13" t="s">
        <x:v>66</x:v>
      </x:c>
    </x:row>
    <x:row r="118" ht="64">
      <x:c r="A118" s="13">
        <x:v>3</x:v>
      </x:c>
      <x:c r="B118" s="13" t="s">
        <x:v>71</x:v>
      </x:c>
      <x:c r="C118" s="13" t="s">
        <x:v>72</x:v>
      </x:c>
      <x:c r="D118" s="13" t="s">
        <x:v>659</x:v>
      </x:c>
      <x:c r="E118" s="13" t="s">
        <x:v>5262</x:v>
      </x:c>
      <x:c r="F118" s="13" t="s">
        <x:v>5339</x:v>
      </x:c>
      <x:c r="G118" s="13" t="s">
        <x:v>5338</x:v>
      </x:c>
      <x:c r="H118" s="13" t="s">
        <x:v>5213</x:v>
      </x:c>
      <x:c r="I118" s="13" t="s">
        <x:v>5214</x:v>
      </x:c>
      <x:c r="J118" s="13" t="s">
        <x:v>5215</x:v>
      </x:c>
      <x:c r="K118" s="13" t="s">
        <x:v>66</x:v>
      </x:c>
    </x:row>
    <x:row r="119" ht="64">
      <x:c r="A119" s="13">
        <x:v>3</x:v>
      </x:c>
      <x:c r="B119" s="13" t="s">
        <x:v>71</x:v>
      </x:c>
      <x:c r="C119" s="13" t="s">
        <x:v>72</x:v>
      </x:c>
      <x:c r="D119" s="13" t="s">
        <x:v>659</x:v>
      </x:c>
      <x:c r="E119" s="13" t="s">
        <x:v>5210</x:v>
      </x:c>
      <x:c r="F119" s="13" t="s">
        <x:v>5340</x:v>
      </x:c>
      <x:c r="G119" s="13" t="s">
        <x:v>5338</x:v>
      </x:c>
      <x:c r="H119" s="13" t="s">
        <x:v>5213</x:v>
      </x:c>
      <x:c r="I119" s="13" t="s">
        <x:v>5214</x:v>
      </x:c>
      <x:c r="J119" s="13" t="s">
        <x:v>5215</x:v>
      </x:c>
      <x:c r="K119" s="13" t="s">
        <x:v>66</x:v>
      </x:c>
    </x:row>
    <x:row r="120" ht="64">
      <x:c r="A120" s="13">
        <x:v>3</x:v>
      </x:c>
      <x:c r="B120" s="13" t="s">
        <x:v>71</x:v>
      </x:c>
      <x:c r="C120" s="13" t="s">
        <x:v>72</x:v>
      </x:c>
      <x:c r="D120" s="13" t="s">
        <x:v>659</x:v>
      </x:c>
      <x:c r="E120" s="13" t="s">
        <x:v>5216</x:v>
      </x:c>
      <x:c r="F120" s="13" t="s">
        <x:v>5341</x:v>
      </x:c>
      <x:c r="G120" s="13" t="s">
        <x:v>5338</x:v>
      </x:c>
      <x:c r="H120" s="13" t="s">
        <x:v>5213</x:v>
      </x:c>
      <x:c r="I120" s="13" t="s">
        <x:v>5214</x:v>
      </x:c>
      <x:c r="J120" s="13" t="s">
        <x:v>5215</x:v>
      </x:c>
      <x:c r="K120" s="13" t="s">
        <x:v>66</x:v>
      </x:c>
    </x:row>
    <x:row r="121" ht="64">
      <x:c r="A121" s="13">
        <x:v>3</x:v>
      </x:c>
      <x:c r="B121" s="13" t="s">
        <x:v>71</x:v>
      </x:c>
      <x:c r="C121" s="13" t="s">
        <x:v>72</x:v>
      </x:c>
      <x:c r="D121" s="13" t="s">
        <x:v>659</x:v>
      </x:c>
      <x:c r="E121" s="13" t="s">
        <x:v>5216</x:v>
      </x:c>
      <x:c r="F121" s="13" t="s">
        <x:v>5342</x:v>
      </x:c>
      <x:c r="G121" s="13" t="s">
        <x:v>5338</x:v>
      </x:c>
      <x:c r="H121" s="13" t="s">
        <x:v>5213</x:v>
      </x:c>
      <x:c r="I121" s="13" t="s">
        <x:v>5214</x:v>
      </x:c>
      <x:c r="J121" s="13" t="s">
        <x:v>5215</x:v>
      </x:c>
      <x:c r="K121" s="13" t="s">
        <x:v>66</x:v>
      </x:c>
    </x:row>
    <x:row r="122" ht="64">
      <x:c r="A122" s="13">
        <x:v>3</x:v>
      </x:c>
      <x:c r="B122" s="13" t="s">
        <x:v>71</x:v>
      </x:c>
      <x:c r="C122" s="13" t="s">
        <x:v>72</x:v>
      </x:c>
      <x:c r="D122" s="13" t="s">
        <x:v>660</x:v>
      </x:c>
      <x:c r="E122" s="13" t="s">
        <x:v>5216</x:v>
      </x:c>
      <x:c r="F122" s="13" t="s">
        <x:v>5343</x:v>
      </x:c>
      <x:c r="G122" s="13" t="s">
        <x:v>5338</x:v>
      </x:c>
      <x:c r="H122" s="13" t="s">
        <x:v>5213</x:v>
      </x:c>
      <x:c r="I122" s="13" t="s">
        <x:v>5214</x:v>
      </x:c>
      <x:c r="J122" s="13" t="s">
        <x:v>5215</x:v>
      </x:c>
      <x:c r="K122" s="13" t="s">
        <x:v>66</x:v>
      </x:c>
    </x:row>
    <x:row r="123" ht="64">
      <x:c r="A123" s="13">
        <x:v>3</x:v>
      </x:c>
      <x:c r="B123" s="13" t="s">
        <x:v>71</x:v>
      </x:c>
      <x:c r="C123" s="13" t="s">
        <x:v>72</x:v>
      </x:c>
      <x:c r="D123" s="13" t="s">
        <x:v>660</x:v>
      </x:c>
      <x:c r="E123" s="13" t="s">
        <x:v>5216</x:v>
      </x:c>
      <x:c r="F123" s="13" t="s">
        <x:v>5344</x:v>
      </x:c>
      <x:c r="G123" s="13" t="s">
        <x:v>5338</x:v>
      </x:c>
      <x:c r="H123" s="13" t="s">
        <x:v>5213</x:v>
      </x:c>
      <x:c r="I123" s="13" t="s">
        <x:v>5214</x:v>
      </x:c>
      <x:c r="J123" s="13" t="s">
        <x:v>5215</x:v>
      </x:c>
      <x:c r="K123" s="13" t="s">
        <x:v>66</x:v>
      </x:c>
    </x:row>
    <x:row r="124" ht="64">
      <x:c r="A124" s="13">
        <x:v>3</x:v>
      </x:c>
      <x:c r="B124" s="13" t="s">
        <x:v>71</x:v>
      </x:c>
      <x:c r="C124" s="13" t="s">
        <x:v>72</x:v>
      </x:c>
      <x:c r="D124" s="13" t="s">
        <x:v>660</x:v>
      </x:c>
      <x:c r="E124" s="13" t="s">
        <x:v>5210</x:v>
      </x:c>
      <x:c r="F124" s="13" t="s">
        <x:v>5345</x:v>
      </x:c>
      <x:c r="G124" s="13" t="s">
        <x:v>5338</x:v>
      </x:c>
      <x:c r="H124" s="13" t="s">
        <x:v>5213</x:v>
      </x:c>
      <x:c r="I124" s="13" t="s">
        <x:v>5214</x:v>
      </x:c>
      <x:c r="J124" s="13" t="s">
        <x:v>5215</x:v>
      </x:c>
      <x:c r="K124" s="13" t="s">
        <x:v>66</x:v>
      </x:c>
    </x:row>
    <x:row r="125" ht="64">
      <x:c r="A125" s="13">
        <x:v>3</x:v>
      </x:c>
      <x:c r="B125" s="13" t="s">
        <x:v>71</x:v>
      </x:c>
      <x:c r="C125" s="13" t="s">
        <x:v>72</x:v>
      </x:c>
      <x:c r="D125" s="13" t="s">
        <x:v>660</x:v>
      </x:c>
      <x:c r="E125" s="13" t="s">
        <x:v>5210</x:v>
      </x:c>
      <x:c r="F125" s="13" t="s">
        <x:v>5346</x:v>
      </x:c>
      <x:c r="G125" s="13" t="s">
        <x:v>5338</x:v>
      </x:c>
      <x:c r="H125" s="13" t="s">
        <x:v>5213</x:v>
      </x:c>
      <x:c r="I125" s="13" t="s">
        <x:v>5214</x:v>
      </x:c>
      <x:c r="J125" s="13" t="s">
        <x:v>5215</x:v>
      </x:c>
      <x:c r="K125" s="13" t="s">
        <x:v>66</x:v>
      </x:c>
    </x:row>
    <x:row r="126" ht="64">
      <x:c r="A126" s="13">
        <x:v>3</x:v>
      </x:c>
      <x:c r="B126" s="13" t="s">
        <x:v>71</x:v>
      </x:c>
      <x:c r="C126" s="13" t="s">
        <x:v>72</x:v>
      </x:c>
      <x:c r="D126" s="13" t="s">
        <x:v>660</x:v>
      </x:c>
      <x:c r="E126" s="13" t="s">
        <x:v>5262</x:v>
      </x:c>
      <x:c r="F126" s="13" t="s">
        <x:v>5347</x:v>
      </x:c>
      <x:c r="G126" s="13" t="s">
        <x:v>5338</x:v>
      </x:c>
      <x:c r="H126" s="13" t="s">
        <x:v>5213</x:v>
      </x:c>
      <x:c r="I126" s="13" t="s">
        <x:v>5214</x:v>
      </x:c>
      <x:c r="J126" s="13" t="s">
        <x:v>5215</x:v>
      </x:c>
      <x:c r="K126" s="13" t="s">
        <x:v>66</x:v>
      </x:c>
    </x:row>
    <x:row r="127" ht="64">
      <x:c r="A127" s="13">
        <x:v>3</x:v>
      </x:c>
      <x:c r="B127" s="13" t="s">
        <x:v>71</x:v>
      </x:c>
      <x:c r="C127" s="13" t="s">
        <x:v>72</x:v>
      </x:c>
      <x:c r="D127" s="13" t="s">
        <x:v>660</x:v>
      </x:c>
      <x:c r="E127" s="13" t="s">
        <x:v>5216</x:v>
      </x:c>
      <x:c r="F127" s="13" t="s">
        <x:v>5348</x:v>
      </x:c>
      <x:c r="G127" s="13" t="s">
        <x:v>5338</x:v>
      </x:c>
      <x:c r="H127" s="13" t="s">
        <x:v>5213</x:v>
      </x:c>
      <x:c r="I127" s="13" t="s">
        <x:v>5214</x:v>
      </x:c>
      <x:c r="J127" s="13" t="s">
        <x:v>5215</x:v>
      </x:c>
      <x:c r="K127" s="13" t="s">
        <x:v>66</x:v>
      </x:c>
    </x:row>
    <x:row r="128" ht="64">
      <x:c r="A128" s="13">
        <x:v>3</x:v>
      </x:c>
      <x:c r="B128" s="13" t="s">
        <x:v>71</x:v>
      </x:c>
      <x:c r="C128" s="13" t="s">
        <x:v>72</x:v>
      </x:c>
      <x:c r="D128" s="13" t="s">
        <x:v>660</x:v>
      </x:c>
      <x:c r="E128" s="13" t="s">
        <x:v>5216</x:v>
      </x:c>
      <x:c r="F128" s="13" t="s">
        <x:v>5349</x:v>
      </x:c>
      <x:c r="G128" s="13" t="s">
        <x:v>5338</x:v>
      </x:c>
      <x:c r="H128" s="13" t="s">
        <x:v>5213</x:v>
      </x:c>
      <x:c r="I128" s="13" t="s">
        <x:v>5214</x:v>
      </x:c>
      <x:c r="J128" s="13" t="s">
        <x:v>5215</x:v>
      </x:c>
      <x:c r="K128" s="13" t="s">
        <x:v>66</x:v>
      </x:c>
    </x:row>
    <x:row r="129" ht="64">
      <x:c r="A129" s="13">
        <x:v>3</x:v>
      </x:c>
      <x:c r="B129" s="13" t="s">
        <x:v>71</x:v>
      </x:c>
      <x:c r="C129" s="13" t="s">
        <x:v>72</x:v>
      </x:c>
      <x:c r="D129" s="13" t="s">
        <x:v>661</x:v>
      </x:c>
      <x:c r="E129" s="13" t="s">
        <x:v>5210</x:v>
      </x:c>
      <x:c r="F129" s="13" t="s">
        <x:v>5350</x:v>
      </x:c>
      <x:c r="G129" s="13" t="s">
        <x:v>5338</x:v>
      </x:c>
      <x:c r="H129" s="13" t="s">
        <x:v>5213</x:v>
      </x:c>
      <x:c r="I129" s="13" t="s">
        <x:v>5214</x:v>
      </x:c>
      <x:c r="J129" s="13" t="s">
        <x:v>5215</x:v>
      </x:c>
      <x:c r="K129" s="13" t="s">
        <x:v>66</x:v>
      </x:c>
    </x:row>
    <x:row r="130" ht="64">
      <x:c r="A130" s="13">
        <x:v>3</x:v>
      </x:c>
      <x:c r="B130" s="13" t="s">
        <x:v>71</x:v>
      </x:c>
      <x:c r="C130" s="13" t="s">
        <x:v>72</x:v>
      </x:c>
      <x:c r="D130" s="13" t="s">
        <x:v>661</x:v>
      </x:c>
      <x:c r="E130" s="13" t="s">
        <x:v>5210</x:v>
      </x:c>
      <x:c r="F130" s="13" t="s">
        <x:v>5351</x:v>
      </x:c>
      <x:c r="G130" s="13" t="s">
        <x:v>5338</x:v>
      </x:c>
      <x:c r="H130" s="13" t="s">
        <x:v>5213</x:v>
      </x:c>
      <x:c r="I130" s="13" t="s">
        <x:v>5214</x:v>
      </x:c>
      <x:c r="J130" s="13" t="s">
        <x:v>5215</x:v>
      </x:c>
      <x:c r="K130" s="13" t="s">
        <x:v>66</x:v>
      </x:c>
    </x:row>
    <x:row r="131" ht="64">
      <x:c r="A131" s="13">
        <x:v>3</x:v>
      </x:c>
      <x:c r="B131" s="13" t="s">
        <x:v>71</x:v>
      </x:c>
      <x:c r="C131" s="13" t="s">
        <x:v>72</x:v>
      </x:c>
      <x:c r="D131" s="13" t="s">
        <x:v>662</x:v>
      </x:c>
      <x:c r="E131" s="13" t="s">
        <x:v>5245</x:v>
      </x:c>
      <x:c r="F131" s="13" t="s">
        <x:v>5352</x:v>
      </x:c>
      <x:c r="G131" s="13" t="s">
        <x:v>5338</x:v>
      </x:c>
      <x:c r="H131" s="13" t="s">
        <x:v>5213</x:v>
      </x:c>
      <x:c r="I131" s="13" t="s">
        <x:v>5214</x:v>
      </x:c>
      <x:c r="J131" s="13" t="s">
        <x:v>5215</x:v>
      </x:c>
      <x:c r="K131" s="13" t="s">
        <x:v>66</x:v>
      </x:c>
    </x:row>
    <x:row r="132" ht="64">
      <x:c r="A132" s="13">
        <x:v>3</x:v>
      </x:c>
      <x:c r="B132" s="13" t="s">
        <x:v>71</x:v>
      </x:c>
      <x:c r="C132" s="13" t="s">
        <x:v>72</x:v>
      </x:c>
      <x:c r="D132" s="13" t="s">
        <x:v>663</x:v>
      </x:c>
      <x:c r="E132" s="13" t="s">
        <x:v>5236</x:v>
      </x:c>
      <x:c r="F132" s="13" t="s">
        <x:v>5353</x:v>
      </x:c>
      <x:c r="G132" s="13" t="s">
        <x:v>5338</x:v>
      </x:c>
      <x:c r="H132" s="13" t="s">
        <x:v>5213</x:v>
      </x:c>
      <x:c r="I132" s="13" t="s">
        <x:v>5214</x:v>
      </x:c>
      <x:c r="J132" s="13" t="s">
        <x:v>5215</x:v>
      </x:c>
      <x:c r="K132" s="13" t="s">
        <x:v>66</x:v>
      </x:c>
    </x:row>
    <x:row r="133" ht="64">
      <x:c r="A133" s="13">
        <x:v>3</x:v>
      </x:c>
      <x:c r="B133" s="13" t="s">
        <x:v>71</x:v>
      </x:c>
      <x:c r="C133" s="13" t="s">
        <x:v>72</x:v>
      </x:c>
      <x:c r="D133" s="13" t="s">
        <x:v>663</x:v>
      </x:c>
      <x:c r="E133" s="13" t="s">
        <x:v>5210</x:v>
      </x:c>
      <x:c r="F133" s="13" t="s">
        <x:v>5354</x:v>
      </x:c>
      <x:c r="G133" s="13" t="s">
        <x:v>5338</x:v>
      </x:c>
      <x:c r="H133" s="13" t="s">
        <x:v>5213</x:v>
      </x:c>
      <x:c r="I133" s="13" t="s">
        <x:v>5214</x:v>
      </x:c>
      <x:c r="J133" s="13" t="s">
        <x:v>5215</x:v>
      </x:c>
      <x:c r="K133" s="13" t="s">
        <x:v>66</x:v>
      </x:c>
    </x:row>
    <x:row r="134" ht="64">
      <x:c r="A134" s="13">
        <x:v>3</x:v>
      </x:c>
      <x:c r="B134" s="13" t="s">
        <x:v>71</x:v>
      </x:c>
      <x:c r="C134" s="13" t="s">
        <x:v>72</x:v>
      </x:c>
      <x:c r="D134" s="13" t="s">
        <x:v>663</x:v>
      </x:c>
      <x:c r="E134" s="13" t="s">
        <x:v>5210</x:v>
      </x:c>
      <x:c r="F134" s="13" t="s">
        <x:v>5355</x:v>
      </x:c>
      <x:c r="G134" s="13" t="s">
        <x:v>5338</x:v>
      </x:c>
      <x:c r="H134" s="13" t="s">
        <x:v>5213</x:v>
      </x:c>
      <x:c r="I134" s="13" t="s">
        <x:v>5214</x:v>
      </x:c>
      <x:c r="J134" s="13" t="s">
        <x:v>5215</x:v>
      </x:c>
      <x:c r="K134" s="13" t="s">
        <x:v>66</x:v>
      </x:c>
    </x:row>
    <x:row r="135" ht="64">
      <x:c r="A135" s="13">
        <x:v>3</x:v>
      </x:c>
      <x:c r="B135" s="13" t="s">
        <x:v>71</x:v>
      </x:c>
      <x:c r="C135" s="13" t="s">
        <x:v>72</x:v>
      </x:c>
      <x:c r="D135" s="13" t="s">
        <x:v>663</x:v>
      </x:c>
      <x:c r="E135" s="13" t="s">
        <x:v>5236</x:v>
      </x:c>
      <x:c r="F135" s="13" t="s">
        <x:v>5356</x:v>
      </x:c>
      <x:c r="G135" s="13" t="s">
        <x:v>5338</x:v>
      </x:c>
      <x:c r="H135" s="13" t="s">
        <x:v>5213</x:v>
      </x:c>
      <x:c r="I135" s="13" t="s">
        <x:v>5214</x:v>
      </x:c>
      <x:c r="J135" s="13" t="s">
        <x:v>5215</x:v>
      </x:c>
      <x:c r="K135" s="13" t="s">
        <x:v>66</x:v>
      </x:c>
    </x:row>
    <x:row r="136" ht="64">
      <x:c r="A136" s="13">
        <x:v>3</x:v>
      </x:c>
      <x:c r="B136" s="13" t="s">
        <x:v>71</x:v>
      </x:c>
      <x:c r="C136" s="13" t="s">
        <x:v>72</x:v>
      </x:c>
      <x:c r="D136" s="13" t="s">
        <x:v>663</x:v>
      </x:c>
      <x:c r="E136" s="13" t="s">
        <x:v>5236</x:v>
      </x:c>
      <x:c r="F136" s="13" t="s">
        <x:v>5357</x:v>
      </x:c>
      <x:c r="G136" s="13" t="s">
        <x:v>5338</x:v>
      </x:c>
      <x:c r="H136" s="13" t="s">
        <x:v>5213</x:v>
      </x:c>
      <x:c r="I136" s="13" t="s">
        <x:v>5214</x:v>
      </x:c>
      <x:c r="J136" s="13" t="s">
        <x:v>5215</x:v>
      </x:c>
      <x:c r="K136" s="13" t="s">
        <x:v>66</x:v>
      </x:c>
    </x:row>
    <x:row r="137" ht="64">
      <x:c r="A137" s="13">
        <x:v>3</x:v>
      </x:c>
      <x:c r="B137" s="13" t="s">
        <x:v>71</x:v>
      </x:c>
      <x:c r="C137" s="13" t="s">
        <x:v>72</x:v>
      </x:c>
      <x:c r="D137" s="13" t="s">
        <x:v>663</x:v>
      </x:c>
      <x:c r="E137" s="13" t="s">
        <x:v>5210</x:v>
      </x:c>
      <x:c r="F137" s="13" t="s">
        <x:v>5358</x:v>
      </x:c>
      <x:c r="G137" s="13" t="s">
        <x:v>5338</x:v>
      </x:c>
      <x:c r="H137" s="13" t="s">
        <x:v>5213</x:v>
      </x:c>
      <x:c r="I137" s="13" t="s">
        <x:v>5214</x:v>
      </x:c>
      <x:c r="J137" s="13" t="s">
        <x:v>5215</x:v>
      </x:c>
      <x:c r="K137" s="13" t="s">
        <x:v>66</x:v>
      </x:c>
    </x:row>
    <x:row r="138" ht="64">
      <x:c r="A138" s="13">
        <x:v>3</x:v>
      </x:c>
      <x:c r="B138" s="13" t="s">
        <x:v>71</x:v>
      </x:c>
      <x:c r="C138" s="13" t="s">
        <x:v>72</x:v>
      </x:c>
      <x:c r="D138" s="13" t="s">
        <x:v>664</x:v>
      </x:c>
      <x:c r="E138" s="13" t="s">
        <x:v>5210</x:v>
      </x:c>
      <x:c r="F138" s="13" t="s">
        <x:v>5359</x:v>
      </x:c>
      <x:c r="G138" s="13" t="s">
        <x:v>5338</x:v>
      </x:c>
      <x:c r="H138" s="13" t="s">
        <x:v>5213</x:v>
      </x:c>
      <x:c r="I138" s="13" t="s">
        <x:v>5214</x:v>
      </x:c>
      <x:c r="J138" s="13" t="s">
        <x:v>5215</x:v>
      </x:c>
      <x:c r="K138" s="13" t="s">
        <x:v>66</x:v>
      </x:c>
    </x:row>
    <x:row r="139" ht="64">
      <x:c r="A139" s="13">
        <x:v>3</x:v>
      </x:c>
      <x:c r="B139" s="13" t="s">
        <x:v>71</x:v>
      </x:c>
      <x:c r="C139" s="13" t="s">
        <x:v>72</x:v>
      </x:c>
      <x:c r="D139" s="13" t="s">
        <x:v>664</x:v>
      </x:c>
      <x:c r="E139" s="13" t="s">
        <x:v>5210</x:v>
      </x:c>
      <x:c r="F139" s="13" t="s">
        <x:v>5360</x:v>
      </x:c>
      <x:c r="G139" s="13" t="s">
        <x:v>5338</x:v>
      </x:c>
      <x:c r="H139" s="13" t="s">
        <x:v>5213</x:v>
      </x:c>
      <x:c r="I139" s="13" t="s">
        <x:v>5214</x:v>
      </x:c>
      <x:c r="J139" s="13" t="s">
        <x:v>5215</x:v>
      </x:c>
      <x:c r="K139" s="13" t="s">
        <x:v>66</x:v>
      </x:c>
    </x:row>
    <x:row r="140" ht="64">
      <x:c r="A140" s="13">
        <x:v>3</x:v>
      </x:c>
      <x:c r="B140" s="13" t="s">
        <x:v>71</x:v>
      </x:c>
      <x:c r="C140" s="13" t="s">
        <x:v>72</x:v>
      </x:c>
      <x:c r="D140" s="13" t="s">
        <x:v>664</x:v>
      </x:c>
      <x:c r="E140" s="13" t="s">
        <x:v>5216</x:v>
      </x:c>
      <x:c r="F140" s="13" t="s">
        <x:v>5361</x:v>
      </x:c>
      <x:c r="G140" s="13" t="s">
        <x:v>5338</x:v>
      </x:c>
      <x:c r="H140" s="13" t="s">
        <x:v>5213</x:v>
      </x:c>
      <x:c r="I140" s="13" t="s">
        <x:v>5214</x:v>
      </x:c>
      <x:c r="J140" s="13" t="s">
        <x:v>5215</x:v>
      </x:c>
      <x:c r="K140" s="13" t="s">
        <x:v>66</x:v>
      </x:c>
    </x:row>
    <x:row r="141" ht="64">
      <x:c r="A141" s="13">
        <x:v>3</x:v>
      </x:c>
      <x:c r="B141" s="13" t="s">
        <x:v>71</x:v>
      </x:c>
      <x:c r="C141" s="13" t="s">
        <x:v>72</x:v>
      </x:c>
      <x:c r="D141" s="13" t="s">
        <x:v>664</x:v>
      </x:c>
      <x:c r="E141" s="13" t="s">
        <x:v>5210</x:v>
      </x:c>
      <x:c r="F141" s="13" t="s">
        <x:v>5362</x:v>
      </x:c>
      <x:c r="G141" s="13" t="s">
        <x:v>5338</x:v>
      </x:c>
      <x:c r="H141" s="13" t="s">
        <x:v>5213</x:v>
      </x:c>
      <x:c r="I141" s="13" t="s">
        <x:v>5214</x:v>
      </x:c>
      <x:c r="J141" s="13" t="s">
        <x:v>5215</x:v>
      </x:c>
      <x:c r="K141" s="13" t="s">
        <x:v>66</x:v>
      </x:c>
    </x:row>
    <x:row r="142" ht="64">
      <x:c r="A142" s="13">
        <x:v>3</x:v>
      </x:c>
      <x:c r="B142" s="13" t="s">
        <x:v>71</x:v>
      </x:c>
      <x:c r="C142" s="13" t="s">
        <x:v>72</x:v>
      </x:c>
      <x:c r="D142" s="13" t="s">
        <x:v>664</x:v>
      </x:c>
      <x:c r="E142" s="13" t="s">
        <x:v>5210</x:v>
      </x:c>
      <x:c r="F142" s="13" t="s">
        <x:v>5363</x:v>
      </x:c>
      <x:c r="G142" s="13" t="s">
        <x:v>5338</x:v>
      </x:c>
      <x:c r="H142" s="13" t="s">
        <x:v>5213</x:v>
      </x:c>
      <x:c r="I142" s="13" t="s">
        <x:v>5214</x:v>
      </x:c>
      <x:c r="J142" s="13" t="s">
        <x:v>5215</x:v>
      </x:c>
      <x:c r="K142" s="13" t="s">
        <x:v>66</x:v>
      </x:c>
    </x:row>
    <x:row r="143" ht="64">
      <x:c r="A143" s="13">
        <x:v>3</x:v>
      </x:c>
      <x:c r="B143" s="13" t="s">
        <x:v>71</x:v>
      </x:c>
      <x:c r="C143" s="13" t="s">
        <x:v>72</x:v>
      </x:c>
      <x:c r="D143" s="13" t="s">
        <x:v>664</x:v>
      </x:c>
      <x:c r="E143" s="13" t="s">
        <x:v>5210</x:v>
      </x:c>
      <x:c r="F143" s="13" t="s">
        <x:v>5364</x:v>
      </x:c>
      <x:c r="G143" s="13" t="s">
        <x:v>5338</x:v>
      </x:c>
      <x:c r="H143" s="13" t="s">
        <x:v>5213</x:v>
      </x:c>
      <x:c r="I143" s="13" t="s">
        <x:v>5214</x:v>
      </x:c>
      <x:c r="J143" s="13" t="s">
        <x:v>5215</x:v>
      </x:c>
      <x:c r="K143" s="13" t="s">
        <x:v>66</x:v>
      </x:c>
    </x:row>
    <x:row r="144" ht="64">
      <x:c r="A144" s="13">
        <x:v>3</x:v>
      </x:c>
      <x:c r="B144" s="13" t="s">
        <x:v>71</x:v>
      </x:c>
      <x:c r="C144" s="13" t="s">
        <x:v>72</x:v>
      </x:c>
      <x:c r="D144" s="13" t="s">
        <x:v>664</x:v>
      </x:c>
      <x:c r="E144" s="13" t="s">
        <x:v>5262</x:v>
      </x:c>
      <x:c r="F144" s="13" t="s">
        <x:v>5365</x:v>
      </x:c>
      <x:c r="G144" s="13" t="s">
        <x:v>5338</x:v>
      </x:c>
      <x:c r="H144" s="13" t="s">
        <x:v>5213</x:v>
      </x:c>
      <x:c r="I144" s="13" t="s">
        <x:v>5214</x:v>
      </x:c>
      <x:c r="J144" s="13" t="s">
        <x:v>5215</x:v>
      </x:c>
      <x:c r="K144" s="13" t="s">
        <x:v>66</x:v>
      </x:c>
    </x:row>
    <x:row r="145" ht="64">
      <x:c r="A145" s="13">
        <x:v>3</x:v>
      </x:c>
      <x:c r="B145" s="13" t="s">
        <x:v>71</x:v>
      </x:c>
      <x:c r="C145" s="13" t="s">
        <x:v>72</x:v>
      </x:c>
      <x:c r="D145" s="13" t="s">
        <x:v>664</x:v>
      </x:c>
      <x:c r="E145" s="13" t="s">
        <x:v>5245</x:v>
      </x:c>
      <x:c r="F145" s="13" t="s">
        <x:v>5366</x:v>
      </x:c>
      <x:c r="G145" s="13" t="s">
        <x:v>5338</x:v>
      </x:c>
      <x:c r="H145" s="13" t="s">
        <x:v>5213</x:v>
      </x:c>
      <x:c r="I145" s="13" t="s">
        <x:v>5214</x:v>
      </x:c>
      <x:c r="J145" s="13" t="s">
        <x:v>5215</x:v>
      </x:c>
      <x:c r="K145" s="13" t="s">
        <x:v>66</x:v>
      </x:c>
    </x:row>
    <x:row r="146" ht="64">
      <x:c r="A146" s="13">
        <x:v>3</x:v>
      </x:c>
      <x:c r="B146" s="13" t="s">
        <x:v>71</x:v>
      </x:c>
      <x:c r="C146" s="13" t="s">
        <x:v>72</x:v>
      </x:c>
      <x:c r="D146" s="13" t="s">
        <x:v>664</x:v>
      </x:c>
      <x:c r="E146" s="13" t="s">
        <x:v>5210</x:v>
      </x:c>
      <x:c r="F146" s="13" t="s">
        <x:v>5367</x:v>
      </x:c>
      <x:c r="G146" s="13" t="s">
        <x:v>5338</x:v>
      </x:c>
      <x:c r="H146" s="13" t="s">
        <x:v>5213</x:v>
      </x:c>
      <x:c r="I146" s="13" t="s">
        <x:v>5214</x:v>
      </x:c>
      <x:c r="J146" s="13" t="s">
        <x:v>5215</x:v>
      </x:c>
      <x:c r="K146" s="13" t="s">
        <x:v>66</x:v>
      </x:c>
    </x:row>
    <x:row r="147" ht="64">
      <x:c r="A147" s="13">
        <x:v>3</x:v>
      </x:c>
      <x:c r="B147" s="13" t="s">
        <x:v>71</x:v>
      </x:c>
      <x:c r="C147" s="13" t="s">
        <x:v>72</x:v>
      </x:c>
      <x:c r="D147" s="13" t="s">
        <x:v>669</x:v>
      </x:c>
      <x:c r="E147" s="13" t="s">
        <x:v>5262</x:v>
      </x:c>
      <x:c r="F147" s="13" t="s">
        <x:v>5368</x:v>
      </x:c>
      <x:c r="G147" s="13" t="s">
        <x:v>5338</x:v>
      </x:c>
      <x:c r="H147" s="13" t="s">
        <x:v>5213</x:v>
      </x:c>
      <x:c r="I147" s="13" t="s">
        <x:v>5214</x:v>
      </x:c>
      <x:c r="J147" s="13" t="s">
        <x:v>5215</x:v>
      </x:c>
      <x:c r="K147" s="13" t="s">
        <x:v>66</x:v>
      </x:c>
    </x:row>
    <x:row r="148" ht="64">
      <x:c r="A148" s="13">
        <x:v>3</x:v>
      </x:c>
      <x:c r="B148" s="13" t="s">
        <x:v>71</x:v>
      </x:c>
      <x:c r="C148" s="13" t="s">
        <x:v>72</x:v>
      </x:c>
      <x:c r="D148" s="13" t="s">
        <x:v>669</x:v>
      </x:c>
      <x:c r="E148" s="13" t="s">
        <x:v>5262</x:v>
      </x:c>
      <x:c r="F148" s="13" t="s">
        <x:v>5369</x:v>
      </x:c>
      <x:c r="G148" s="13" t="s">
        <x:v>5338</x:v>
      </x:c>
      <x:c r="H148" s="13" t="s">
        <x:v>5213</x:v>
      </x:c>
      <x:c r="I148" s="13" t="s">
        <x:v>5214</x:v>
      </x:c>
      <x:c r="J148" s="13" t="s">
        <x:v>5215</x:v>
      </x:c>
      <x:c r="K148" s="13" t="s">
        <x:v>66</x:v>
      </x:c>
    </x:row>
    <x:row r="149" ht="64">
      <x:c r="A149" s="13">
        <x:v>3</x:v>
      </x:c>
      <x:c r="B149" s="13" t="s">
        <x:v>71</x:v>
      </x:c>
      <x:c r="C149" s="13" t="s">
        <x:v>72</x:v>
      </x:c>
      <x:c r="D149" s="13" t="s">
        <x:v>669</x:v>
      </x:c>
      <x:c r="E149" s="13" t="s">
        <x:v>5210</x:v>
      </x:c>
      <x:c r="F149" s="13" t="s">
        <x:v>5370</x:v>
      </x:c>
      <x:c r="G149" s="13" t="s">
        <x:v>5338</x:v>
      </x:c>
      <x:c r="H149" s="13" t="s">
        <x:v>5213</x:v>
      </x:c>
      <x:c r="I149" s="13" t="s">
        <x:v>5214</x:v>
      </x:c>
      <x:c r="J149" s="13" t="s">
        <x:v>5215</x:v>
      </x:c>
      <x:c r="K149" s="13" t="s">
        <x:v>66</x:v>
      </x:c>
    </x:row>
    <x:row r="150" ht="64">
      <x:c r="A150" s="13">
        <x:v>3</x:v>
      </x:c>
      <x:c r="B150" s="13" t="s">
        <x:v>71</x:v>
      </x:c>
      <x:c r="C150" s="13" t="s">
        <x:v>72</x:v>
      </x:c>
      <x:c r="D150" s="13" t="s">
        <x:v>669</x:v>
      </x:c>
      <x:c r="E150" s="13" t="s">
        <x:v>5262</x:v>
      </x:c>
      <x:c r="F150" s="13" t="s">
        <x:v>5371</x:v>
      </x:c>
      <x:c r="G150" s="13" t="s">
        <x:v>5338</x:v>
      </x:c>
      <x:c r="H150" s="13" t="s">
        <x:v>5213</x:v>
      </x:c>
      <x:c r="I150" s="13" t="s">
        <x:v>5214</x:v>
      </x:c>
      <x:c r="J150" s="13" t="s">
        <x:v>5215</x:v>
      </x:c>
      <x:c r="K150" s="13" t="s">
        <x:v>66</x:v>
      </x:c>
    </x:row>
    <x:row r="151" ht="64">
      <x:c r="A151" s="13">
        <x:v>3</x:v>
      </x:c>
      <x:c r="B151" s="13" t="s">
        <x:v>71</x:v>
      </x:c>
      <x:c r="C151" s="13" t="s">
        <x:v>72</x:v>
      </x:c>
      <x:c r="D151" s="13" t="s">
        <x:v>670</x:v>
      </x:c>
      <x:c r="E151" s="13" t="s">
        <x:v>5236</x:v>
      </x:c>
      <x:c r="F151" s="13" t="s">
        <x:v>5372</x:v>
      </x:c>
      <x:c r="G151" s="13" t="s">
        <x:v>5338</x:v>
      </x:c>
      <x:c r="H151" s="13" t="s">
        <x:v>5213</x:v>
      </x:c>
      <x:c r="I151" s="13" t="s">
        <x:v>5214</x:v>
      </x:c>
      <x:c r="J151" s="13" t="s">
        <x:v>5215</x:v>
      </x:c>
      <x:c r="K151" s="13" t="s">
        <x:v>66</x:v>
      </x:c>
    </x:row>
    <x:row r="152" ht="64">
      <x:c r="A152" s="13">
        <x:v>3</x:v>
      </x:c>
      <x:c r="B152" s="13" t="s">
        <x:v>71</x:v>
      </x:c>
      <x:c r="C152" s="13" t="s">
        <x:v>72</x:v>
      </x:c>
      <x:c r="D152" s="13" t="s">
        <x:v>670</x:v>
      </x:c>
      <x:c r="E152" s="13" t="s">
        <x:v>5210</x:v>
      </x:c>
      <x:c r="F152" s="13" t="s">
        <x:v>5373</x:v>
      </x:c>
      <x:c r="G152" s="13" t="s">
        <x:v>5338</x:v>
      </x:c>
      <x:c r="H152" s="13" t="s">
        <x:v>5213</x:v>
      </x:c>
      <x:c r="I152" s="13" t="s">
        <x:v>5214</x:v>
      </x:c>
      <x:c r="J152" s="13" t="s">
        <x:v>5215</x:v>
      </x:c>
      <x:c r="K152" s="13" t="s">
        <x:v>66</x:v>
      </x:c>
    </x:row>
    <x:row r="153" ht="64">
      <x:c r="A153" s="13">
        <x:v>3</x:v>
      </x:c>
      <x:c r="B153" s="13" t="s">
        <x:v>71</x:v>
      </x:c>
      <x:c r="C153" s="13" t="s">
        <x:v>72</x:v>
      </x:c>
      <x:c r="D153" s="13" t="s">
        <x:v>670</x:v>
      </x:c>
      <x:c r="E153" s="13" t="s">
        <x:v>5210</x:v>
      </x:c>
      <x:c r="F153" s="13" t="s">
        <x:v>5374</x:v>
      </x:c>
      <x:c r="G153" s="13" t="s">
        <x:v>5338</x:v>
      </x:c>
      <x:c r="H153" s="13" t="s">
        <x:v>5213</x:v>
      </x:c>
      <x:c r="I153" s="13" t="s">
        <x:v>5214</x:v>
      </x:c>
      <x:c r="J153" s="13" t="s">
        <x:v>5215</x:v>
      </x:c>
      <x:c r="K153" s="13" t="s">
        <x:v>66</x:v>
      </x:c>
    </x:row>
    <x:row r="154" ht="64">
      <x:c r="A154" s="13">
        <x:v>3</x:v>
      </x:c>
      <x:c r="B154" s="13" t="s">
        <x:v>71</x:v>
      </x:c>
      <x:c r="C154" s="13" t="s">
        <x:v>72</x:v>
      </x:c>
      <x:c r="D154" s="13" t="s">
        <x:v>670</x:v>
      </x:c>
      <x:c r="E154" s="13" t="s">
        <x:v>5262</x:v>
      </x:c>
      <x:c r="F154" s="13" t="s">
        <x:v>5375</x:v>
      </x:c>
      <x:c r="G154" s="13" t="s">
        <x:v>5338</x:v>
      </x:c>
      <x:c r="H154" s="13" t="s">
        <x:v>5213</x:v>
      </x:c>
      <x:c r="I154" s="13" t="s">
        <x:v>5214</x:v>
      </x:c>
      <x:c r="J154" s="13" t="s">
        <x:v>5215</x:v>
      </x:c>
      <x:c r="K154" s="13" t="s">
        <x:v>66</x:v>
      </x:c>
    </x:row>
    <x:row r="155" ht="64">
      <x:c r="A155" s="13">
        <x:v>3</x:v>
      </x:c>
      <x:c r="B155" s="13" t="s">
        <x:v>71</x:v>
      </x:c>
      <x:c r="C155" s="13" t="s">
        <x:v>72</x:v>
      </x:c>
      <x:c r="D155" s="13" t="s">
        <x:v>671</x:v>
      </x:c>
      <x:c r="E155" s="13" t="s">
        <x:v>5210</x:v>
      </x:c>
      <x:c r="F155" s="13" t="s">
        <x:v>5376</x:v>
      </x:c>
      <x:c r="G155" s="13" t="s">
        <x:v>5338</x:v>
      </x:c>
      <x:c r="H155" s="13" t="s">
        <x:v>5213</x:v>
      </x:c>
      <x:c r="I155" s="13" t="s">
        <x:v>5214</x:v>
      </x:c>
      <x:c r="J155" s="13" t="s">
        <x:v>5215</x:v>
      </x:c>
      <x:c r="K155" s="13" t="s">
        <x:v>66</x:v>
      </x:c>
    </x:row>
    <x:row r="156" ht="64">
      <x:c r="A156" s="13">
        <x:v>3</x:v>
      </x:c>
      <x:c r="B156" s="13" t="s">
        <x:v>71</x:v>
      </x:c>
      <x:c r="C156" s="13" t="s">
        <x:v>72</x:v>
      </x:c>
      <x:c r="D156" s="13" t="s">
        <x:v>671</x:v>
      </x:c>
      <x:c r="E156" s="13" t="s">
        <x:v>5210</x:v>
      </x:c>
      <x:c r="F156" s="13" t="s">
        <x:v>5377</x:v>
      </x:c>
      <x:c r="G156" s="13" t="s">
        <x:v>5338</x:v>
      </x:c>
      <x:c r="H156" s="13" t="s">
        <x:v>5213</x:v>
      </x:c>
      <x:c r="I156" s="13" t="s">
        <x:v>5214</x:v>
      </x:c>
      <x:c r="J156" s="13" t="s">
        <x:v>5215</x:v>
      </x:c>
      <x:c r="K156" s="13" t="s">
        <x:v>66</x:v>
      </x:c>
    </x:row>
    <x:row r="157" ht="64">
      <x:c r="A157" s="13">
        <x:v>3</x:v>
      </x:c>
      <x:c r="B157" s="13" t="s">
        <x:v>71</x:v>
      </x:c>
      <x:c r="C157" s="13" t="s">
        <x:v>72</x:v>
      </x:c>
      <x:c r="D157" s="13" t="s">
        <x:v>672</x:v>
      </x:c>
      <x:c r="E157" s="13" t="s">
        <x:v>5262</x:v>
      </x:c>
      <x:c r="F157" s="13" t="s">
        <x:v>5378</x:v>
      </x:c>
      <x:c r="G157" s="13" t="s">
        <x:v>5338</x:v>
      </x:c>
      <x:c r="H157" s="13" t="s">
        <x:v>5213</x:v>
      </x:c>
      <x:c r="I157" s="13" t="s">
        <x:v>5214</x:v>
      </x:c>
      <x:c r="J157" s="13" t="s">
        <x:v>5215</x:v>
      </x:c>
      <x:c r="K157" s="13" t="s">
        <x:v>66</x:v>
      </x:c>
    </x:row>
    <x:row r="158" ht="64">
      <x:c r="A158" s="13">
        <x:v>3</x:v>
      </x:c>
      <x:c r="B158" s="13" t="s">
        <x:v>71</x:v>
      </x:c>
      <x:c r="C158" s="13" t="s">
        <x:v>72</x:v>
      </x:c>
      <x:c r="D158" s="13" t="s">
        <x:v>672</x:v>
      </x:c>
      <x:c r="E158" s="13" t="s">
        <x:v>5210</x:v>
      </x:c>
      <x:c r="F158" s="13" t="s">
        <x:v>5379</x:v>
      </x:c>
      <x:c r="G158" s="13" t="s">
        <x:v>5338</x:v>
      </x:c>
      <x:c r="H158" s="13" t="s">
        <x:v>5213</x:v>
      </x:c>
      <x:c r="I158" s="13" t="s">
        <x:v>5214</x:v>
      </x:c>
      <x:c r="J158" s="13" t="s">
        <x:v>5215</x:v>
      </x:c>
      <x:c r="K158" s="13" t="s">
        <x:v>66</x:v>
      </x:c>
    </x:row>
    <x:row r="159" ht="64">
      <x:c r="A159" s="13">
        <x:v>3</x:v>
      </x:c>
      <x:c r="B159" s="13" t="s">
        <x:v>71</x:v>
      </x:c>
      <x:c r="C159" s="13" t="s">
        <x:v>72</x:v>
      </x:c>
      <x:c r="D159" s="13" t="s">
        <x:v>672</x:v>
      </x:c>
      <x:c r="E159" s="13" t="s">
        <x:v>5236</x:v>
      </x:c>
      <x:c r="F159" s="13" t="s">
        <x:v>5380</x:v>
      </x:c>
      <x:c r="G159" s="13" t="s">
        <x:v>5338</x:v>
      </x:c>
      <x:c r="H159" s="13" t="s">
        <x:v>5213</x:v>
      </x:c>
      <x:c r="I159" s="13" t="s">
        <x:v>5214</x:v>
      </x:c>
      <x:c r="J159" s="13" t="s">
        <x:v>5215</x:v>
      </x:c>
      <x:c r="K159" s="13" t="s">
        <x:v>66</x:v>
      </x:c>
    </x:row>
    <x:row r="160" ht="64">
      <x:c r="A160" s="13">
        <x:v>3</x:v>
      </x:c>
      <x:c r="B160" s="13" t="s">
        <x:v>71</x:v>
      </x:c>
      <x:c r="C160" s="13" t="s">
        <x:v>72</x:v>
      </x:c>
      <x:c r="D160" s="13" t="s">
        <x:v>672</x:v>
      </x:c>
      <x:c r="E160" s="13" t="s">
        <x:v>5236</x:v>
      </x:c>
      <x:c r="F160" s="13" t="s">
        <x:v>5381</x:v>
      </x:c>
      <x:c r="G160" s="13" t="s">
        <x:v>5338</x:v>
      </x:c>
      <x:c r="H160" s="13" t="s">
        <x:v>5213</x:v>
      </x:c>
      <x:c r="I160" s="13" t="s">
        <x:v>5214</x:v>
      </x:c>
      <x:c r="J160" s="13" t="s">
        <x:v>5215</x:v>
      </x:c>
      <x:c r="K160" s="13" t="s">
        <x:v>66</x:v>
      </x:c>
    </x:row>
    <x:row r="161" ht="64">
      <x:c r="A161" s="13">
        <x:v>3</x:v>
      </x:c>
      <x:c r="B161" s="13" t="s">
        <x:v>71</x:v>
      </x:c>
      <x:c r="C161" s="13" t="s">
        <x:v>72</x:v>
      </x:c>
      <x:c r="D161" s="13" t="s">
        <x:v>673</x:v>
      </x:c>
      <x:c r="E161" s="13" t="s">
        <x:v>5265</x:v>
      </x:c>
      <x:c r="F161" s="13" t="s">
        <x:v>5382</x:v>
      </x:c>
      <x:c r="G161" s="13" t="s">
        <x:v>5338</x:v>
      </x:c>
      <x:c r="H161" s="13" t="s">
        <x:v>5213</x:v>
      </x:c>
      <x:c r="I161" s="13" t="s">
        <x:v>5214</x:v>
      </x:c>
      <x:c r="J161" s="13" t="s">
        <x:v>5215</x:v>
      </x:c>
      <x:c r="K161" s="13" t="s">
        <x:v>66</x:v>
      </x:c>
    </x:row>
    <x:row r="162" ht="64">
      <x:c r="A162" s="13">
        <x:v>3</x:v>
      </x:c>
      <x:c r="B162" s="13" t="s">
        <x:v>71</x:v>
      </x:c>
      <x:c r="C162" s="13" t="s">
        <x:v>72</x:v>
      </x:c>
      <x:c r="D162" s="13" t="s">
        <x:v>673</x:v>
      </x:c>
      <x:c r="E162" s="13" t="s">
        <x:v>5265</x:v>
      </x:c>
      <x:c r="F162" s="13" t="s">
        <x:v>5383</x:v>
      </x:c>
      <x:c r="G162" s="13" t="s">
        <x:v>5338</x:v>
      </x:c>
      <x:c r="H162" s="13" t="s">
        <x:v>5213</x:v>
      </x:c>
      <x:c r="I162" s="13" t="s">
        <x:v>5214</x:v>
      </x:c>
      <x:c r="J162" s="13" t="s">
        <x:v>5215</x:v>
      </x:c>
      <x:c r="K162" s="13" t="s">
        <x:v>66</x:v>
      </x:c>
    </x:row>
    <x:row r="163" ht="64">
      <x:c r="A163" s="13">
        <x:v>3</x:v>
      </x:c>
      <x:c r="B163" s="13" t="s">
        <x:v>71</x:v>
      </x:c>
      <x:c r="C163" s="13" t="s">
        <x:v>72</x:v>
      </x:c>
      <x:c r="D163" s="13" t="s">
        <x:v>673</x:v>
      </x:c>
      <x:c r="E163" s="13" t="s">
        <x:v>5265</x:v>
      </x:c>
      <x:c r="F163" s="13" t="s">
        <x:v>5384</x:v>
      </x:c>
      <x:c r="G163" s="13" t="s">
        <x:v>5338</x:v>
      </x:c>
      <x:c r="H163" s="13" t="s">
        <x:v>5213</x:v>
      </x:c>
      <x:c r="I163" s="13" t="s">
        <x:v>5214</x:v>
      </x:c>
      <x:c r="J163" s="13" t="s">
        <x:v>5215</x:v>
      </x:c>
      <x:c r="K163" s="13" t="s">
        <x:v>66</x:v>
      </x:c>
    </x:row>
    <x:row r="164" ht="64">
      <x:c r="A164" s="13">
        <x:v>3</x:v>
      </x:c>
      <x:c r="B164" s="13" t="s">
        <x:v>71</x:v>
      </x:c>
      <x:c r="C164" s="13" t="s">
        <x:v>72</x:v>
      </x:c>
      <x:c r="D164" s="13" t="s">
        <x:v>673</x:v>
      </x:c>
      <x:c r="E164" s="13" t="s">
        <x:v>5265</x:v>
      </x:c>
      <x:c r="F164" s="13" t="s">
        <x:v>5385</x:v>
      </x:c>
      <x:c r="G164" s="13" t="s">
        <x:v>5338</x:v>
      </x:c>
      <x:c r="H164" s="13" t="s">
        <x:v>5213</x:v>
      </x:c>
      <x:c r="I164" s="13" t="s">
        <x:v>5214</x:v>
      </x:c>
      <x:c r="J164" s="13" t="s">
        <x:v>5215</x:v>
      </x:c>
      <x:c r="K164" s="13" t="s">
        <x:v>66</x:v>
      </x:c>
    </x:row>
    <x:row r="165" ht="64">
      <x:c r="A165" s="13">
        <x:v>3</x:v>
      </x:c>
      <x:c r="B165" s="13" t="s">
        <x:v>71</x:v>
      </x:c>
      <x:c r="C165" s="13" t="s">
        <x:v>72</x:v>
      </x:c>
      <x:c r="D165" s="13" t="s">
        <x:v>673</x:v>
      </x:c>
      <x:c r="E165" s="13" t="s">
        <x:v>5265</x:v>
      </x:c>
      <x:c r="F165" s="13" t="s">
        <x:v>5386</x:v>
      </x:c>
      <x:c r="G165" s="13" t="s">
        <x:v>5338</x:v>
      </x:c>
      <x:c r="H165" s="13" t="s">
        <x:v>5213</x:v>
      </x:c>
      <x:c r="I165" s="13" t="s">
        <x:v>5214</x:v>
      </x:c>
      <x:c r="J165" s="13" t="s">
        <x:v>5215</x:v>
      </x:c>
      <x:c r="K165" s="13" t="s">
        <x:v>66</x:v>
      </x:c>
    </x:row>
    <x:row r="166" ht="64">
      <x:c r="A166" s="13">
        <x:v>3</x:v>
      </x:c>
      <x:c r="B166" s="13" t="s">
        <x:v>71</x:v>
      </x:c>
      <x:c r="C166" s="13" t="s">
        <x:v>72</x:v>
      </x:c>
      <x:c r="D166" s="13" t="s">
        <x:v>674</x:v>
      </x:c>
      <x:c r="E166" s="13" t="s">
        <x:v>5265</x:v>
      </x:c>
      <x:c r="F166" s="13" t="s">
        <x:v>5387</x:v>
      </x:c>
      <x:c r="G166" s="13" t="s">
        <x:v>5338</x:v>
      </x:c>
      <x:c r="H166" s="13" t="s">
        <x:v>5213</x:v>
      </x:c>
      <x:c r="I166" s="13" t="s">
        <x:v>5214</x:v>
      </x:c>
      <x:c r="J166" s="13" t="s">
        <x:v>5215</x:v>
      </x:c>
      <x:c r="K166" s="13" t="s">
        <x:v>66</x:v>
      </x:c>
    </x:row>
    <x:row r="167" ht="64">
      <x:c r="A167" s="13">
        <x:v>3</x:v>
      </x:c>
      <x:c r="B167" s="13" t="s">
        <x:v>71</x:v>
      </x:c>
      <x:c r="C167" s="13" t="s">
        <x:v>72</x:v>
      </x:c>
      <x:c r="D167" s="13" t="s">
        <x:v>674</x:v>
      </x:c>
      <x:c r="E167" s="13" t="s">
        <x:v>5265</x:v>
      </x:c>
      <x:c r="F167" s="13" t="s">
        <x:v>5388</x:v>
      </x:c>
      <x:c r="G167" s="13" t="s">
        <x:v>5338</x:v>
      </x:c>
      <x:c r="H167" s="13" t="s">
        <x:v>5213</x:v>
      </x:c>
      <x:c r="I167" s="13" t="s">
        <x:v>5214</x:v>
      </x:c>
      <x:c r="J167" s="13" t="s">
        <x:v>5215</x:v>
      </x:c>
      <x:c r="K167" s="13" t="s">
        <x:v>66</x:v>
      </x:c>
    </x:row>
    <x:row r="168" ht="64">
      <x:c r="A168" s="13">
        <x:v>3</x:v>
      </x:c>
      <x:c r="B168" s="13" t="s">
        <x:v>71</x:v>
      </x:c>
      <x:c r="C168" s="13" t="s">
        <x:v>72</x:v>
      </x:c>
      <x:c r="D168" s="13" t="s">
        <x:v>674</x:v>
      </x:c>
      <x:c r="E168" s="13" t="s">
        <x:v>5265</x:v>
      </x:c>
      <x:c r="F168" s="13" t="s">
        <x:v>5389</x:v>
      </x:c>
      <x:c r="G168" s="13" t="s">
        <x:v>5338</x:v>
      </x:c>
      <x:c r="H168" s="13" t="s">
        <x:v>5213</x:v>
      </x:c>
      <x:c r="I168" s="13" t="s">
        <x:v>5214</x:v>
      </x:c>
      <x:c r="J168" s="13" t="s">
        <x:v>5215</x:v>
      </x:c>
      <x:c r="K168" s="13" t="s">
        <x:v>66</x:v>
      </x:c>
    </x:row>
    <x:row r="169" ht="64">
      <x:c r="A169" s="13">
        <x:v>3</x:v>
      </x:c>
      <x:c r="B169" s="13" t="s">
        <x:v>71</x:v>
      </x:c>
      <x:c r="C169" s="13" t="s">
        <x:v>72</x:v>
      </x:c>
      <x:c r="D169" s="13" t="s">
        <x:v>674</x:v>
      </x:c>
      <x:c r="E169" s="13" t="s">
        <x:v>5265</x:v>
      </x:c>
      <x:c r="F169" s="13" t="s">
        <x:v>5390</x:v>
      </x:c>
      <x:c r="G169" s="13" t="s">
        <x:v>5338</x:v>
      </x:c>
      <x:c r="H169" s="13" t="s">
        <x:v>5213</x:v>
      </x:c>
      <x:c r="I169" s="13" t="s">
        <x:v>5214</x:v>
      </x:c>
      <x:c r="J169" s="13" t="s">
        <x:v>5215</x:v>
      </x:c>
      <x:c r="K169" s="13" t="s">
        <x:v>66</x:v>
      </x:c>
    </x:row>
    <x:row r="170" ht="64">
      <x:c r="A170" s="13">
        <x:v>3</x:v>
      </x:c>
      <x:c r="B170" s="13" t="s">
        <x:v>71</x:v>
      </x:c>
      <x:c r="C170" s="13" t="s">
        <x:v>72</x:v>
      </x:c>
      <x:c r="D170" s="13" t="s">
        <x:v>675</x:v>
      </x:c>
      <x:c r="E170" s="13" t="s">
        <x:v>5272</x:v>
      </x:c>
      <x:c r="F170" s="13" t="s">
        <x:v>5391</x:v>
      </x:c>
      <x:c r="G170" s="13" t="s">
        <x:v>5338</x:v>
      </x:c>
      <x:c r="H170" s="13" t="s">
        <x:v>5213</x:v>
      </x:c>
      <x:c r="I170" s="13" t="s">
        <x:v>5214</x:v>
      </x:c>
      <x:c r="J170" s="13" t="s">
        <x:v>5215</x:v>
      </x:c>
      <x:c r="K170" s="13" t="s">
        <x:v>66</x:v>
      </x:c>
    </x:row>
    <x:row r="171" ht="64">
      <x:c r="A171" s="13">
        <x:v>3</x:v>
      </x:c>
      <x:c r="B171" s="13" t="s">
        <x:v>71</x:v>
      </x:c>
      <x:c r="C171" s="13" t="s">
        <x:v>72</x:v>
      </x:c>
      <x:c r="D171" s="13" t="s">
        <x:v>675</x:v>
      </x:c>
      <x:c r="E171" s="13" t="s">
        <x:v>5272</x:v>
      </x:c>
      <x:c r="F171" s="13" t="s">
        <x:v>5392</x:v>
      </x:c>
      <x:c r="G171" s="13" t="s">
        <x:v>5338</x:v>
      </x:c>
      <x:c r="H171" s="13" t="s">
        <x:v>5213</x:v>
      </x:c>
      <x:c r="I171" s="13" t="s">
        <x:v>5214</x:v>
      </x:c>
      <x:c r="J171" s="13" t="s">
        <x:v>5215</x:v>
      </x:c>
      <x:c r="K171" s="13" t="s">
        <x:v>66</x:v>
      </x:c>
    </x:row>
    <x:row r="172" ht="64">
      <x:c r="A172" s="13">
        <x:v>3</x:v>
      </x:c>
      <x:c r="B172" s="13" t="s">
        <x:v>71</x:v>
      </x:c>
      <x:c r="C172" s="13" t="s">
        <x:v>72</x:v>
      </x:c>
      <x:c r="D172" s="13" t="s">
        <x:v>675</x:v>
      </x:c>
      <x:c r="E172" s="13" t="s">
        <x:v>5272</x:v>
      </x:c>
      <x:c r="F172" s="13" t="s">
        <x:v>5393</x:v>
      </x:c>
      <x:c r="G172" s="13" t="s">
        <x:v>5338</x:v>
      </x:c>
      <x:c r="H172" s="13" t="s">
        <x:v>5213</x:v>
      </x:c>
      <x:c r="I172" s="13" t="s">
        <x:v>5214</x:v>
      </x:c>
      <x:c r="J172" s="13" t="s">
        <x:v>5215</x:v>
      </x:c>
      <x:c r="K172" s="13" t="s">
        <x:v>66</x:v>
      </x:c>
    </x:row>
    <x:row r="173" ht="64">
      <x:c r="A173" s="13">
        <x:v>3</x:v>
      </x:c>
      <x:c r="B173" s="13" t="s">
        <x:v>71</x:v>
      </x:c>
      <x:c r="C173" s="13" t="s">
        <x:v>72</x:v>
      </x:c>
      <x:c r="D173" s="13" t="s">
        <x:v>675</x:v>
      </x:c>
      <x:c r="E173" s="13" t="s">
        <x:v>5272</x:v>
      </x:c>
      <x:c r="F173" s="13" t="s">
        <x:v>5394</x:v>
      </x:c>
      <x:c r="G173" s="13" t="s">
        <x:v>5338</x:v>
      </x:c>
      <x:c r="H173" s="13" t="s">
        <x:v>5213</x:v>
      </x:c>
      <x:c r="I173" s="13" t="s">
        <x:v>5214</x:v>
      </x:c>
      <x:c r="J173" s="13" t="s">
        <x:v>5215</x:v>
      </x:c>
      <x:c r="K173" s="13" t="s">
        <x:v>66</x:v>
      </x:c>
    </x:row>
    <x:row r="174" ht="64">
      <x:c r="A174" s="13">
        <x:v>4</x:v>
      </x:c>
      <x:c r="B174" s="13" t="s">
        <x:v>75</x:v>
      </x:c>
      <x:c r="C174" s="13" t="s">
        <x:v>76</x:v>
      </x:c>
      <x:c r="D174" s="13" t="s">
        <x:v>659</x:v>
      </x:c>
      <x:c r="E174" s="13" t="s">
        <x:v>5210</x:v>
      </x:c>
      <x:c r="F174" s="13" t="s">
        <x:v>5395</x:v>
      </x:c>
      <x:c r="G174" s="13" t="s">
        <x:v>5396</x:v>
      </x:c>
      <x:c r="H174" s="13" t="s">
        <x:v>5213</x:v>
      </x:c>
      <x:c r="I174" s="13" t="s">
        <x:v>5397</x:v>
      </x:c>
      <x:c r="J174" s="13" t="s">
        <x:v>5215</x:v>
      </x:c>
      <x:c r="K174" s="13" t="s">
        <x:v>66</x:v>
      </x:c>
    </x:row>
    <x:row r="175" ht="64">
      <x:c r="A175" s="13">
        <x:v>4</x:v>
      </x:c>
      <x:c r="B175" s="13" t="s">
        <x:v>75</x:v>
      </x:c>
      <x:c r="C175" s="13" t="s">
        <x:v>76</x:v>
      </x:c>
      <x:c r="D175" s="13" t="s">
        <x:v>659</x:v>
      </x:c>
      <x:c r="E175" s="13" t="s">
        <x:v>5210</x:v>
      </x:c>
      <x:c r="F175" s="13" t="s">
        <x:v>5398</x:v>
      </x:c>
      <x:c r="G175" s="13" t="s">
        <x:v>5396</x:v>
      </x:c>
      <x:c r="H175" s="13" t="s">
        <x:v>5213</x:v>
      </x:c>
      <x:c r="I175" s="13" t="s">
        <x:v>5397</x:v>
      </x:c>
      <x:c r="J175" s="13" t="s">
        <x:v>5215</x:v>
      </x:c>
      <x:c r="K175" s="13" t="s">
        <x:v>66</x:v>
      </x:c>
    </x:row>
    <x:row r="176" ht="64">
      <x:c r="A176" s="13">
        <x:v>4</x:v>
      </x:c>
      <x:c r="B176" s="13" t="s">
        <x:v>75</x:v>
      </x:c>
      <x:c r="C176" s="13" t="s">
        <x:v>76</x:v>
      </x:c>
      <x:c r="D176" s="13" t="s">
        <x:v>659</x:v>
      </x:c>
      <x:c r="E176" s="13" t="s">
        <x:v>5210</x:v>
      </x:c>
      <x:c r="F176" s="13" t="s">
        <x:v>5399</x:v>
      </x:c>
      <x:c r="G176" s="13" t="s">
        <x:v>5396</x:v>
      </x:c>
      <x:c r="H176" s="13" t="s">
        <x:v>5213</x:v>
      </x:c>
      <x:c r="I176" s="13" t="s">
        <x:v>5397</x:v>
      </x:c>
      <x:c r="J176" s="13" t="s">
        <x:v>5215</x:v>
      </x:c>
      <x:c r="K176" s="13" t="s">
        <x:v>66</x:v>
      </x:c>
    </x:row>
    <x:row r="177" ht="64">
      <x:c r="A177" s="13">
        <x:v>4</x:v>
      </x:c>
      <x:c r="B177" s="13" t="s">
        <x:v>75</x:v>
      </x:c>
      <x:c r="C177" s="13" t="s">
        <x:v>76</x:v>
      </x:c>
      <x:c r="D177" s="13" t="s">
        <x:v>660</x:v>
      </x:c>
      <x:c r="E177" s="13" t="s">
        <x:v>5216</x:v>
      </x:c>
      <x:c r="F177" s="13" t="s">
        <x:v>5400</x:v>
      </x:c>
      <x:c r="G177" s="13" t="s">
        <x:v>5396</x:v>
      </x:c>
      <x:c r="H177" s="13" t="s">
        <x:v>5213</x:v>
      </x:c>
      <x:c r="I177" s="13" t="s">
        <x:v>5397</x:v>
      </x:c>
      <x:c r="J177" s="13" t="s">
        <x:v>5215</x:v>
      </x:c>
      <x:c r="K177" s="13" t="s">
        <x:v>66</x:v>
      </x:c>
    </x:row>
    <x:row r="178" ht="64">
      <x:c r="A178" s="13">
        <x:v>4</x:v>
      </x:c>
      <x:c r="B178" s="13" t="s">
        <x:v>75</x:v>
      </x:c>
      <x:c r="C178" s="13" t="s">
        <x:v>76</x:v>
      </x:c>
      <x:c r="D178" s="13" t="s">
        <x:v>660</x:v>
      </x:c>
      <x:c r="E178" s="13" t="s">
        <x:v>5210</x:v>
      </x:c>
      <x:c r="F178" s="13" t="s">
        <x:v>5401</x:v>
      </x:c>
      <x:c r="G178" s="13" t="s">
        <x:v>5396</x:v>
      </x:c>
      <x:c r="H178" s="13" t="s">
        <x:v>5213</x:v>
      </x:c>
      <x:c r="I178" s="13" t="s">
        <x:v>5397</x:v>
      </x:c>
      <x:c r="J178" s="13" t="s">
        <x:v>5215</x:v>
      </x:c>
      <x:c r="K178" s="13" t="s">
        <x:v>66</x:v>
      </x:c>
    </x:row>
    <x:row r="179" ht="64">
      <x:c r="A179" s="13">
        <x:v>4</x:v>
      </x:c>
      <x:c r="B179" s="13" t="s">
        <x:v>75</x:v>
      </x:c>
      <x:c r="C179" s="13" t="s">
        <x:v>76</x:v>
      </x:c>
      <x:c r="D179" s="13" t="s">
        <x:v>660</x:v>
      </x:c>
      <x:c r="E179" s="13" t="s">
        <x:v>5210</x:v>
      </x:c>
      <x:c r="F179" s="13" t="s">
        <x:v>5402</x:v>
      </x:c>
      <x:c r="G179" s="13" t="s">
        <x:v>5396</x:v>
      </x:c>
      <x:c r="H179" s="13" t="s">
        <x:v>5213</x:v>
      </x:c>
      <x:c r="I179" s="13" t="s">
        <x:v>5397</x:v>
      </x:c>
      <x:c r="J179" s="13" t="s">
        <x:v>5215</x:v>
      </x:c>
      <x:c r="K179" s="13" t="s">
        <x:v>66</x:v>
      </x:c>
    </x:row>
    <x:row r="180" ht="64">
      <x:c r="A180" s="13">
        <x:v>4</x:v>
      </x:c>
      <x:c r="B180" s="13" t="s">
        <x:v>75</x:v>
      </x:c>
      <x:c r="C180" s="13" t="s">
        <x:v>76</x:v>
      </x:c>
      <x:c r="D180" s="13" t="s">
        <x:v>660</x:v>
      </x:c>
      <x:c r="E180" s="13" t="s">
        <x:v>5210</x:v>
      </x:c>
      <x:c r="F180" s="13" t="s">
        <x:v>5403</x:v>
      </x:c>
      <x:c r="G180" s="13" t="s">
        <x:v>5396</x:v>
      </x:c>
      <x:c r="H180" s="13" t="s">
        <x:v>5213</x:v>
      </x:c>
      <x:c r="I180" s="13" t="s">
        <x:v>5397</x:v>
      </x:c>
      <x:c r="J180" s="13" t="s">
        <x:v>5215</x:v>
      </x:c>
      <x:c r="K180" s="13" t="s">
        <x:v>66</x:v>
      </x:c>
    </x:row>
    <x:row r="181" ht="64">
      <x:c r="A181" s="13">
        <x:v>4</x:v>
      </x:c>
      <x:c r="B181" s="13" t="s">
        <x:v>75</x:v>
      </x:c>
      <x:c r="C181" s="13" t="s">
        <x:v>76</x:v>
      </x:c>
      <x:c r="D181" s="13" t="s">
        <x:v>660</x:v>
      </x:c>
      <x:c r="E181" s="13" t="s">
        <x:v>5210</x:v>
      </x:c>
      <x:c r="F181" s="13" t="s">
        <x:v>5404</x:v>
      </x:c>
      <x:c r="G181" s="13" t="s">
        <x:v>5396</x:v>
      </x:c>
      <x:c r="H181" s="13" t="s">
        <x:v>5213</x:v>
      </x:c>
      <x:c r="I181" s="13" t="s">
        <x:v>5397</x:v>
      </x:c>
      <x:c r="J181" s="13" t="s">
        <x:v>5215</x:v>
      </x:c>
      <x:c r="K181" s="13" t="s">
        <x:v>66</x:v>
      </x:c>
    </x:row>
    <x:row r="182" ht="64">
      <x:c r="A182" s="13">
        <x:v>4</x:v>
      </x:c>
      <x:c r="B182" s="13" t="s">
        <x:v>75</x:v>
      </x:c>
      <x:c r="C182" s="13" t="s">
        <x:v>76</x:v>
      </x:c>
      <x:c r="D182" s="13" t="s">
        <x:v>660</x:v>
      </x:c>
      <x:c r="E182" s="13" t="s">
        <x:v>5210</x:v>
      </x:c>
      <x:c r="F182" s="13" t="s">
        <x:v>5405</x:v>
      </x:c>
      <x:c r="G182" s="13" t="s">
        <x:v>5396</x:v>
      </x:c>
      <x:c r="H182" s="13" t="s">
        <x:v>5213</x:v>
      </x:c>
      <x:c r="I182" s="13" t="s">
        <x:v>5397</x:v>
      </x:c>
      <x:c r="J182" s="13" t="s">
        <x:v>5215</x:v>
      </x:c>
      <x:c r="K182" s="13" t="s">
        <x:v>66</x:v>
      </x:c>
    </x:row>
    <x:row r="183" ht="64">
      <x:c r="A183" s="13">
        <x:v>4</x:v>
      </x:c>
      <x:c r="B183" s="13" t="s">
        <x:v>75</x:v>
      </x:c>
      <x:c r="C183" s="13" t="s">
        <x:v>76</x:v>
      </x:c>
      <x:c r="D183" s="13" t="s">
        <x:v>660</x:v>
      </x:c>
      <x:c r="E183" s="13" t="s">
        <x:v>5210</x:v>
      </x:c>
      <x:c r="F183" s="13" t="s">
        <x:v>5406</x:v>
      </x:c>
      <x:c r="G183" s="13" t="s">
        <x:v>5396</x:v>
      </x:c>
      <x:c r="H183" s="13" t="s">
        <x:v>5213</x:v>
      </x:c>
      <x:c r="I183" s="13" t="s">
        <x:v>5397</x:v>
      </x:c>
      <x:c r="J183" s="13" t="s">
        <x:v>5215</x:v>
      </x:c>
      <x:c r="K183" s="13" t="s">
        <x:v>66</x:v>
      </x:c>
    </x:row>
    <x:row r="184" ht="64">
      <x:c r="A184" s="13">
        <x:v>4</x:v>
      </x:c>
      <x:c r="B184" s="13" t="s">
        <x:v>75</x:v>
      </x:c>
      <x:c r="C184" s="13" t="s">
        <x:v>76</x:v>
      </x:c>
      <x:c r="D184" s="13" t="s">
        <x:v>660</x:v>
      </x:c>
      <x:c r="E184" s="13" t="s">
        <x:v>5216</x:v>
      </x:c>
      <x:c r="F184" s="13" t="s">
        <x:v>5407</x:v>
      </x:c>
      <x:c r="G184" s="13" t="s">
        <x:v>5396</x:v>
      </x:c>
      <x:c r="H184" s="13" t="s">
        <x:v>5213</x:v>
      </x:c>
      <x:c r="I184" s="13" t="s">
        <x:v>5397</x:v>
      </x:c>
      <x:c r="J184" s="13" t="s">
        <x:v>5215</x:v>
      </x:c>
      <x:c r="K184" s="13" t="s">
        <x:v>66</x:v>
      </x:c>
    </x:row>
    <x:row r="185" ht="64">
      <x:c r="A185" s="13">
        <x:v>4</x:v>
      </x:c>
      <x:c r="B185" s="13" t="s">
        <x:v>75</x:v>
      </x:c>
      <x:c r="C185" s="13" t="s">
        <x:v>76</x:v>
      </x:c>
      <x:c r="D185" s="13" t="s">
        <x:v>660</x:v>
      </x:c>
      <x:c r="E185" s="13" t="s">
        <x:v>5216</x:v>
      </x:c>
      <x:c r="F185" s="13" t="s">
        <x:v>5408</x:v>
      </x:c>
      <x:c r="G185" s="13" t="s">
        <x:v>5396</x:v>
      </x:c>
      <x:c r="H185" s="13" t="s">
        <x:v>5213</x:v>
      </x:c>
      <x:c r="I185" s="13" t="s">
        <x:v>5397</x:v>
      </x:c>
      <x:c r="J185" s="13" t="s">
        <x:v>5215</x:v>
      </x:c>
      <x:c r="K185" s="13" t="s">
        <x:v>66</x:v>
      </x:c>
    </x:row>
    <x:row r="186" ht="64">
      <x:c r="A186" s="13">
        <x:v>4</x:v>
      </x:c>
      <x:c r="B186" s="13" t="s">
        <x:v>75</x:v>
      </x:c>
      <x:c r="C186" s="13" t="s">
        <x:v>76</x:v>
      </x:c>
      <x:c r="D186" s="13" t="s">
        <x:v>661</x:v>
      </x:c>
      <x:c r="E186" s="13" t="s">
        <x:v>5210</x:v>
      </x:c>
      <x:c r="F186" s="13" t="s">
        <x:v>5409</x:v>
      </x:c>
      <x:c r="G186" s="13" t="s">
        <x:v>5396</x:v>
      </x:c>
      <x:c r="H186" s="13" t="s">
        <x:v>5213</x:v>
      </x:c>
      <x:c r="I186" s="13" t="s">
        <x:v>5397</x:v>
      </x:c>
      <x:c r="J186" s="13" t="s">
        <x:v>5215</x:v>
      </x:c>
      <x:c r="K186" s="13" t="s">
        <x:v>66</x:v>
      </x:c>
    </x:row>
    <x:row r="187" ht="64">
      <x:c r="A187" s="13">
        <x:v>4</x:v>
      </x:c>
      <x:c r="B187" s="13" t="s">
        <x:v>75</x:v>
      </x:c>
      <x:c r="C187" s="13" t="s">
        <x:v>76</x:v>
      </x:c>
      <x:c r="D187" s="13" t="s">
        <x:v>661</x:v>
      </x:c>
      <x:c r="E187" s="13" t="s">
        <x:v>5210</x:v>
      </x:c>
      <x:c r="F187" s="13" t="s">
        <x:v>5410</x:v>
      </x:c>
      <x:c r="G187" s="13" t="s">
        <x:v>5396</x:v>
      </x:c>
      <x:c r="H187" s="13" t="s">
        <x:v>5213</x:v>
      </x:c>
      <x:c r="I187" s="13" t="s">
        <x:v>5397</x:v>
      </x:c>
      <x:c r="J187" s="13" t="s">
        <x:v>5215</x:v>
      </x:c>
      <x:c r="K187" s="13" t="s">
        <x:v>66</x:v>
      </x:c>
    </x:row>
    <x:row r="188" ht="64">
      <x:c r="A188" s="13">
        <x:v>4</x:v>
      </x:c>
      <x:c r="B188" s="13" t="s">
        <x:v>75</x:v>
      </x:c>
      <x:c r="C188" s="13" t="s">
        <x:v>76</x:v>
      </x:c>
      <x:c r="D188" s="13" t="s">
        <x:v>661</x:v>
      </x:c>
      <x:c r="E188" s="13" t="s">
        <x:v>5262</x:v>
      </x:c>
      <x:c r="F188" s="13" t="s">
        <x:v>5411</x:v>
      </x:c>
      <x:c r="G188" s="13" t="s">
        <x:v>5396</x:v>
      </x:c>
      <x:c r="H188" s="13" t="s">
        <x:v>5213</x:v>
      </x:c>
      <x:c r="I188" s="13" t="s">
        <x:v>5397</x:v>
      </x:c>
      <x:c r="J188" s="13" t="s">
        <x:v>5215</x:v>
      </x:c>
      <x:c r="K188" s="13" t="s">
        <x:v>66</x:v>
      </x:c>
    </x:row>
    <x:row r="189" ht="64">
      <x:c r="A189" s="13">
        <x:v>4</x:v>
      </x:c>
      <x:c r="B189" s="13" t="s">
        <x:v>75</x:v>
      </x:c>
      <x:c r="C189" s="13" t="s">
        <x:v>76</x:v>
      </x:c>
      <x:c r="D189" s="13" t="s">
        <x:v>662</x:v>
      </x:c>
      <x:c r="E189" s="13" t="s">
        <x:v>5210</x:v>
      </x:c>
      <x:c r="F189" s="13" t="s">
        <x:v>5412</x:v>
      </x:c>
      <x:c r="G189" s="13" t="s">
        <x:v>5396</x:v>
      </x:c>
      <x:c r="H189" s="13" t="s">
        <x:v>5213</x:v>
      </x:c>
      <x:c r="I189" s="13" t="s">
        <x:v>5397</x:v>
      </x:c>
      <x:c r="J189" s="13" t="s">
        <x:v>5215</x:v>
      </x:c>
      <x:c r="K189" s="13" t="s">
        <x:v>66</x:v>
      </x:c>
    </x:row>
    <x:row r="190" ht="64">
      <x:c r="A190" s="13">
        <x:v>4</x:v>
      </x:c>
      <x:c r="B190" s="13" t="s">
        <x:v>75</x:v>
      </x:c>
      <x:c r="C190" s="13" t="s">
        <x:v>76</x:v>
      </x:c>
      <x:c r="D190" s="13" t="s">
        <x:v>662</x:v>
      </x:c>
      <x:c r="E190" s="13" t="s">
        <x:v>5210</x:v>
      </x:c>
      <x:c r="F190" s="13" t="s">
        <x:v>5413</x:v>
      </x:c>
      <x:c r="G190" s="13" t="s">
        <x:v>5396</x:v>
      </x:c>
      <x:c r="H190" s="13" t="s">
        <x:v>5213</x:v>
      </x:c>
      <x:c r="I190" s="13" t="s">
        <x:v>5397</x:v>
      </x:c>
      <x:c r="J190" s="13" t="s">
        <x:v>5215</x:v>
      </x:c>
      <x:c r="K190" s="13" t="s">
        <x:v>66</x:v>
      </x:c>
    </x:row>
    <x:row r="191" ht="64">
      <x:c r="A191" s="13">
        <x:v>4</x:v>
      </x:c>
      <x:c r="B191" s="13" t="s">
        <x:v>75</x:v>
      </x:c>
      <x:c r="C191" s="13" t="s">
        <x:v>76</x:v>
      </x:c>
      <x:c r="D191" s="13" t="s">
        <x:v>663</x:v>
      </x:c>
      <x:c r="E191" s="13" t="s">
        <x:v>5210</x:v>
      </x:c>
      <x:c r="F191" s="13" t="s">
        <x:v>5414</x:v>
      </x:c>
      <x:c r="G191" s="13" t="s">
        <x:v>5396</x:v>
      </x:c>
      <x:c r="H191" s="13" t="s">
        <x:v>5213</x:v>
      </x:c>
      <x:c r="I191" s="13" t="s">
        <x:v>5397</x:v>
      </x:c>
      <x:c r="J191" s="13" t="s">
        <x:v>5215</x:v>
      </x:c>
      <x:c r="K191" s="13" t="s">
        <x:v>66</x:v>
      </x:c>
    </x:row>
    <x:row r="192" ht="64">
      <x:c r="A192" s="13">
        <x:v>4</x:v>
      </x:c>
      <x:c r="B192" s="13" t="s">
        <x:v>75</x:v>
      </x:c>
      <x:c r="C192" s="13" t="s">
        <x:v>76</x:v>
      </x:c>
      <x:c r="D192" s="13" t="s">
        <x:v>663</x:v>
      </x:c>
      <x:c r="E192" s="13" t="s">
        <x:v>5236</x:v>
      </x:c>
      <x:c r="F192" s="13" t="s">
        <x:v>5415</x:v>
      </x:c>
      <x:c r="G192" s="13" t="s">
        <x:v>5396</x:v>
      </x:c>
      <x:c r="H192" s="13" t="s">
        <x:v>5213</x:v>
      </x:c>
      <x:c r="I192" s="13" t="s">
        <x:v>5397</x:v>
      </x:c>
      <x:c r="J192" s="13" t="s">
        <x:v>5215</x:v>
      </x:c>
      <x:c r="K192" s="13" t="s">
        <x:v>66</x:v>
      </x:c>
    </x:row>
    <x:row r="193" ht="64">
      <x:c r="A193" s="13">
        <x:v>4</x:v>
      </x:c>
      <x:c r="B193" s="13" t="s">
        <x:v>75</x:v>
      </x:c>
      <x:c r="C193" s="13" t="s">
        <x:v>76</x:v>
      </x:c>
      <x:c r="D193" s="13" t="s">
        <x:v>663</x:v>
      </x:c>
      <x:c r="E193" s="13" t="s">
        <x:v>5210</x:v>
      </x:c>
      <x:c r="F193" s="13" t="s">
        <x:v>5416</x:v>
      </x:c>
      <x:c r="G193" s="13" t="s">
        <x:v>5396</x:v>
      </x:c>
      <x:c r="H193" s="13" t="s">
        <x:v>5213</x:v>
      </x:c>
      <x:c r="I193" s="13" t="s">
        <x:v>5397</x:v>
      </x:c>
      <x:c r="J193" s="13" t="s">
        <x:v>5215</x:v>
      </x:c>
      <x:c r="K193" s="13" t="s">
        <x:v>66</x:v>
      </x:c>
    </x:row>
    <x:row r="194" ht="64">
      <x:c r="A194" s="13">
        <x:v>4</x:v>
      </x:c>
      <x:c r="B194" s="13" t="s">
        <x:v>75</x:v>
      </x:c>
      <x:c r="C194" s="13" t="s">
        <x:v>76</x:v>
      </x:c>
      <x:c r="D194" s="13" t="s">
        <x:v>663</x:v>
      </x:c>
      <x:c r="E194" s="13" t="s">
        <x:v>5236</x:v>
      </x:c>
      <x:c r="F194" s="13" t="s">
        <x:v>5417</x:v>
      </x:c>
      <x:c r="G194" s="13" t="s">
        <x:v>5396</x:v>
      </x:c>
      <x:c r="H194" s="13" t="s">
        <x:v>5213</x:v>
      </x:c>
      <x:c r="I194" s="13" t="s">
        <x:v>5397</x:v>
      </x:c>
      <x:c r="J194" s="13" t="s">
        <x:v>5215</x:v>
      </x:c>
      <x:c r="K194" s="13" t="s">
        <x:v>66</x:v>
      </x:c>
    </x:row>
    <x:row r="195" ht="64">
      <x:c r="A195" s="13">
        <x:v>4</x:v>
      </x:c>
      <x:c r="B195" s="13" t="s">
        <x:v>75</x:v>
      </x:c>
      <x:c r="C195" s="13" t="s">
        <x:v>76</x:v>
      </x:c>
      <x:c r="D195" s="13" t="s">
        <x:v>663</x:v>
      </x:c>
      <x:c r="E195" s="13" t="s">
        <x:v>5210</x:v>
      </x:c>
      <x:c r="F195" s="13" t="s">
        <x:v>5418</x:v>
      </x:c>
      <x:c r="G195" s="13" t="s">
        <x:v>5396</x:v>
      </x:c>
      <x:c r="H195" s="13" t="s">
        <x:v>5213</x:v>
      </x:c>
      <x:c r="I195" s="13" t="s">
        <x:v>5397</x:v>
      </x:c>
      <x:c r="J195" s="13" t="s">
        <x:v>5215</x:v>
      </x:c>
      <x:c r="K195" s="13" t="s">
        <x:v>66</x:v>
      </x:c>
    </x:row>
    <x:row r="196" ht="64">
      <x:c r="A196" s="13">
        <x:v>4</x:v>
      </x:c>
      <x:c r="B196" s="13" t="s">
        <x:v>75</x:v>
      </x:c>
      <x:c r="C196" s="13" t="s">
        <x:v>76</x:v>
      </x:c>
      <x:c r="D196" s="13" t="s">
        <x:v>663</x:v>
      </x:c>
      <x:c r="E196" s="13" t="s">
        <x:v>5236</x:v>
      </x:c>
      <x:c r="F196" s="13" t="s">
        <x:v>5419</x:v>
      </x:c>
      <x:c r="G196" s="13" t="s">
        <x:v>5396</x:v>
      </x:c>
      <x:c r="H196" s="13" t="s">
        <x:v>5213</x:v>
      </x:c>
      <x:c r="I196" s="13" t="s">
        <x:v>5397</x:v>
      </x:c>
      <x:c r="J196" s="13" t="s">
        <x:v>5215</x:v>
      </x:c>
      <x:c r="K196" s="13" t="s">
        <x:v>66</x:v>
      </x:c>
    </x:row>
    <x:row r="197" ht="64">
      <x:c r="A197" s="13">
        <x:v>4</x:v>
      </x:c>
      <x:c r="B197" s="13" t="s">
        <x:v>75</x:v>
      </x:c>
      <x:c r="C197" s="13" t="s">
        <x:v>76</x:v>
      </x:c>
      <x:c r="D197" s="13" t="s">
        <x:v>664</x:v>
      </x:c>
      <x:c r="E197" s="13" t="s">
        <x:v>5210</x:v>
      </x:c>
      <x:c r="F197" s="13" t="s">
        <x:v>5420</x:v>
      </x:c>
      <x:c r="G197" s="13" t="s">
        <x:v>5396</x:v>
      </x:c>
      <x:c r="H197" s="13" t="s">
        <x:v>5213</x:v>
      </x:c>
      <x:c r="I197" s="13" t="s">
        <x:v>5397</x:v>
      </x:c>
      <x:c r="J197" s="13" t="s">
        <x:v>5215</x:v>
      </x:c>
      <x:c r="K197" s="13" t="s">
        <x:v>66</x:v>
      </x:c>
    </x:row>
    <x:row r="198" ht="64">
      <x:c r="A198" s="13">
        <x:v>4</x:v>
      </x:c>
      <x:c r="B198" s="13" t="s">
        <x:v>75</x:v>
      </x:c>
      <x:c r="C198" s="13" t="s">
        <x:v>76</x:v>
      </x:c>
      <x:c r="D198" s="13" t="s">
        <x:v>664</x:v>
      </x:c>
      <x:c r="E198" s="13" t="s">
        <x:v>5210</x:v>
      </x:c>
      <x:c r="F198" s="13" t="s">
        <x:v>5421</x:v>
      </x:c>
      <x:c r="G198" s="13" t="s">
        <x:v>5396</x:v>
      </x:c>
      <x:c r="H198" s="13" t="s">
        <x:v>5213</x:v>
      </x:c>
      <x:c r="I198" s="13" t="s">
        <x:v>5397</x:v>
      </x:c>
      <x:c r="J198" s="13" t="s">
        <x:v>5215</x:v>
      </x:c>
      <x:c r="K198" s="13" t="s">
        <x:v>66</x:v>
      </x:c>
    </x:row>
    <x:row r="199" ht="64">
      <x:c r="A199" s="13">
        <x:v>4</x:v>
      </x:c>
      <x:c r="B199" s="13" t="s">
        <x:v>75</x:v>
      </x:c>
      <x:c r="C199" s="13" t="s">
        <x:v>76</x:v>
      </x:c>
      <x:c r="D199" s="13" t="s">
        <x:v>664</x:v>
      </x:c>
      <x:c r="E199" s="13" t="s">
        <x:v>5210</x:v>
      </x:c>
      <x:c r="F199" s="13" t="s">
        <x:v>5422</x:v>
      </x:c>
      <x:c r="G199" s="13" t="s">
        <x:v>5396</x:v>
      </x:c>
      <x:c r="H199" s="13" t="s">
        <x:v>5213</x:v>
      </x:c>
      <x:c r="I199" s="13" t="s">
        <x:v>5397</x:v>
      </x:c>
      <x:c r="J199" s="13" t="s">
        <x:v>5215</x:v>
      </x:c>
      <x:c r="K199" s="13" t="s">
        <x:v>66</x:v>
      </x:c>
    </x:row>
    <x:row r="200" ht="64">
      <x:c r="A200" s="13">
        <x:v>4</x:v>
      </x:c>
      <x:c r="B200" s="13" t="s">
        <x:v>75</x:v>
      </x:c>
      <x:c r="C200" s="13" t="s">
        <x:v>76</x:v>
      </x:c>
      <x:c r="D200" s="13" t="s">
        <x:v>664</x:v>
      </x:c>
      <x:c r="E200" s="13" t="s">
        <x:v>5210</x:v>
      </x:c>
      <x:c r="F200" s="13" t="s">
        <x:v>5423</x:v>
      </x:c>
      <x:c r="G200" s="13" t="s">
        <x:v>5396</x:v>
      </x:c>
      <x:c r="H200" s="13" t="s">
        <x:v>5213</x:v>
      </x:c>
      <x:c r="I200" s="13" t="s">
        <x:v>5397</x:v>
      </x:c>
      <x:c r="J200" s="13" t="s">
        <x:v>5215</x:v>
      </x:c>
      <x:c r="K200" s="13" t="s">
        <x:v>66</x:v>
      </x:c>
    </x:row>
    <x:row r="201" ht="64">
      <x:c r="A201" s="13">
        <x:v>4</x:v>
      </x:c>
      <x:c r="B201" s="13" t="s">
        <x:v>75</x:v>
      </x:c>
      <x:c r="C201" s="13" t="s">
        <x:v>76</x:v>
      </x:c>
      <x:c r="D201" s="13" t="s">
        <x:v>664</x:v>
      </x:c>
      <x:c r="E201" s="13" t="s">
        <x:v>5216</x:v>
      </x:c>
      <x:c r="F201" s="13" t="s">
        <x:v>5424</x:v>
      </x:c>
      <x:c r="G201" s="13" t="s">
        <x:v>5396</x:v>
      </x:c>
      <x:c r="H201" s="13" t="s">
        <x:v>5213</x:v>
      </x:c>
      <x:c r="I201" s="13" t="s">
        <x:v>5397</x:v>
      </x:c>
      <x:c r="J201" s="13" t="s">
        <x:v>5215</x:v>
      </x:c>
      <x:c r="K201" s="13" t="s">
        <x:v>66</x:v>
      </x:c>
    </x:row>
    <x:row r="202" ht="64">
      <x:c r="A202" s="13">
        <x:v>4</x:v>
      </x:c>
      <x:c r="B202" s="13" t="s">
        <x:v>75</x:v>
      </x:c>
      <x:c r="C202" s="13" t="s">
        <x:v>76</x:v>
      </x:c>
      <x:c r="D202" s="13" t="s">
        <x:v>664</x:v>
      </x:c>
      <x:c r="E202" s="13" t="s">
        <x:v>5262</x:v>
      </x:c>
      <x:c r="F202" s="13" t="s">
        <x:v>5425</x:v>
      </x:c>
      <x:c r="G202" s="13" t="s">
        <x:v>5396</x:v>
      </x:c>
      <x:c r="H202" s="13" t="s">
        <x:v>5213</x:v>
      </x:c>
      <x:c r="I202" s="13" t="s">
        <x:v>5397</x:v>
      </x:c>
      <x:c r="J202" s="13" t="s">
        <x:v>5215</x:v>
      </x:c>
      <x:c r="K202" s="13" t="s">
        <x:v>66</x:v>
      </x:c>
    </x:row>
    <x:row r="203" ht="64">
      <x:c r="A203" s="13">
        <x:v>4</x:v>
      </x:c>
      <x:c r="B203" s="13" t="s">
        <x:v>75</x:v>
      </x:c>
      <x:c r="C203" s="13" t="s">
        <x:v>76</x:v>
      </x:c>
      <x:c r="D203" s="13" t="s">
        <x:v>669</x:v>
      </x:c>
      <x:c r="E203" s="13" t="s">
        <x:v>5210</x:v>
      </x:c>
      <x:c r="F203" s="13" t="s">
        <x:v>5426</x:v>
      </x:c>
      <x:c r="G203" s="13" t="s">
        <x:v>5396</x:v>
      </x:c>
      <x:c r="H203" s="13" t="s">
        <x:v>5213</x:v>
      </x:c>
      <x:c r="I203" s="13" t="s">
        <x:v>5397</x:v>
      </x:c>
      <x:c r="J203" s="13" t="s">
        <x:v>5215</x:v>
      </x:c>
      <x:c r="K203" s="13" t="s">
        <x:v>66</x:v>
      </x:c>
    </x:row>
    <x:row r="204" ht="64">
      <x:c r="A204" s="13">
        <x:v>4</x:v>
      </x:c>
      <x:c r="B204" s="13" t="s">
        <x:v>75</x:v>
      </x:c>
      <x:c r="C204" s="13" t="s">
        <x:v>76</x:v>
      </x:c>
      <x:c r="D204" s="13" t="s">
        <x:v>669</x:v>
      </x:c>
      <x:c r="E204" s="13" t="s">
        <x:v>5210</x:v>
      </x:c>
      <x:c r="F204" s="13" t="s">
        <x:v>5427</x:v>
      </x:c>
      <x:c r="G204" s="13" t="s">
        <x:v>5396</x:v>
      </x:c>
      <x:c r="H204" s="13" t="s">
        <x:v>5213</x:v>
      </x:c>
      <x:c r="I204" s="13" t="s">
        <x:v>5397</x:v>
      </x:c>
      <x:c r="J204" s="13" t="s">
        <x:v>5215</x:v>
      </x:c>
      <x:c r="K204" s="13" t="s">
        <x:v>66</x:v>
      </x:c>
    </x:row>
    <x:row r="205" ht="64">
      <x:c r="A205" s="13">
        <x:v>4</x:v>
      </x:c>
      <x:c r="B205" s="13" t="s">
        <x:v>75</x:v>
      </x:c>
      <x:c r="C205" s="13" t="s">
        <x:v>76</x:v>
      </x:c>
      <x:c r="D205" s="13" t="s">
        <x:v>669</x:v>
      </x:c>
      <x:c r="E205" s="13" t="s">
        <x:v>5210</x:v>
      </x:c>
      <x:c r="F205" s="13" t="s">
        <x:v>5428</x:v>
      </x:c>
      <x:c r="G205" s="13" t="s">
        <x:v>5396</x:v>
      </x:c>
      <x:c r="H205" s="13" t="s">
        <x:v>5213</x:v>
      </x:c>
      <x:c r="I205" s="13" t="s">
        <x:v>5397</x:v>
      </x:c>
      <x:c r="J205" s="13" t="s">
        <x:v>5215</x:v>
      </x:c>
      <x:c r="K205" s="13" t="s">
        <x:v>66</x:v>
      </x:c>
    </x:row>
    <x:row r="206" ht="64">
      <x:c r="A206" s="13">
        <x:v>4</x:v>
      </x:c>
      <x:c r="B206" s="13" t="s">
        <x:v>75</x:v>
      </x:c>
      <x:c r="C206" s="13" t="s">
        <x:v>76</x:v>
      </x:c>
      <x:c r="D206" s="13" t="s">
        <x:v>669</x:v>
      </x:c>
      <x:c r="E206" s="13" t="s">
        <x:v>5210</x:v>
      </x:c>
      <x:c r="F206" s="13" t="s">
        <x:v>5429</x:v>
      </x:c>
      <x:c r="G206" s="13" t="s">
        <x:v>5396</x:v>
      </x:c>
      <x:c r="H206" s="13" t="s">
        <x:v>5213</x:v>
      </x:c>
      <x:c r="I206" s="13" t="s">
        <x:v>5397</x:v>
      </x:c>
      <x:c r="J206" s="13" t="s">
        <x:v>5215</x:v>
      </x:c>
      <x:c r="K206" s="13" t="s">
        <x:v>66</x:v>
      </x:c>
    </x:row>
    <x:row r="207" ht="64">
      <x:c r="A207" s="13">
        <x:v>4</x:v>
      </x:c>
      <x:c r="B207" s="13" t="s">
        <x:v>75</x:v>
      </x:c>
      <x:c r="C207" s="13" t="s">
        <x:v>76</x:v>
      </x:c>
      <x:c r="D207" s="13" t="s">
        <x:v>670</x:v>
      </x:c>
      <x:c r="E207" s="13" t="s">
        <x:v>5216</x:v>
      </x:c>
      <x:c r="F207" s="13" t="s">
        <x:v>5430</x:v>
      </x:c>
      <x:c r="G207" s="13" t="s">
        <x:v>5396</x:v>
      </x:c>
      <x:c r="H207" s="13" t="s">
        <x:v>5213</x:v>
      </x:c>
      <x:c r="I207" s="13" t="s">
        <x:v>5397</x:v>
      </x:c>
      <x:c r="J207" s="13" t="s">
        <x:v>5215</x:v>
      </x:c>
      <x:c r="K207" s="13" t="s">
        <x:v>66</x:v>
      </x:c>
    </x:row>
    <x:row r="208" ht="64">
      <x:c r="A208" s="13">
        <x:v>4</x:v>
      </x:c>
      <x:c r="B208" s="13" t="s">
        <x:v>75</x:v>
      </x:c>
      <x:c r="C208" s="13" t="s">
        <x:v>76</x:v>
      </x:c>
      <x:c r="D208" s="13" t="s">
        <x:v>670</x:v>
      </x:c>
      <x:c r="E208" s="13" t="s">
        <x:v>5262</x:v>
      </x:c>
      <x:c r="F208" s="13" t="s">
        <x:v>5431</x:v>
      </x:c>
      <x:c r="G208" s="13" t="s">
        <x:v>5396</x:v>
      </x:c>
      <x:c r="H208" s="13" t="s">
        <x:v>5213</x:v>
      </x:c>
      <x:c r="I208" s="13" t="s">
        <x:v>5397</x:v>
      </x:c>
      <x:c r="J208" s="13" t="s">
        <x:v>5215</x:v>
      </x:c>
      <x:c r="K208" s="13" t="s">
        <x:v>66</x:v>
      </x:c>
    </x:row>
    <x:row r="209" ht="64">
      <x:c r="A209" s="13">
        <x:v>4</x:v>
      </x:c>
      <x:c r="B209" s="13" t="s">
        <x:v>75</x:v>
      </x:c>
      <x:c r="C209" s="13" t="s">
        <x:v>76</x:v>
      </x:c>
      <x:c r="D209" s="13" t="s">
        <x:v>671</x:v>
      </x:c>
      <x:c r="E209" s="13" t="s">
        <x:v>5210</x:v>
      </x:c>
      <x:c r="F209" s="13" t="s">
        <x:v>5432</x:v>
      </x:c>
      <x:c r="G209" s="13" t="s">
        <x:v>5396</x:v>
      </x:c>
      <x:c r="H209" s="13" t="s">
        <x:v>5213</x:v>
      </x:c>
      <x:c r="I209" s="13" t="s">
        <x:v>5397</x:v>
      </x:c>
      <x:c r="J209" s="13" t="s">
        <x:v>5215</x:v>
      </x:c>
      <x:c r="K209" s="13" t="s">
        <x:v>66</x:v>
      </x:c>
    </x:row>
    <x:row r="210" ht="64">
      <x:c r="A210" s="13">
        <x:v>4</x:v>
      </x:c>
      <x:c r="B210" s="13" t="s">
        <x:v>75</x:v>
      </x:c>
      <x:c r="C210" s="13" t="s">
        <x:v>76</x:v>
      </x:c>
      <x:c r="D210" s="13" t="s">
        <x:v>671</x:v>
      </x:c>
      <x:c r="E210" s="13" t="s">
        <x:v>5210</x:v>
      </x:c>
      <x:c r="F210" s="13" t="s">
        <x:v>5433</x:v>
      </x:c>
      <x:c r="G210" s="13" t="s">
        <x:v>5396</x:v>
      </x:c>
      <x:c r="H210" s="13" t="s">
        <x:v>5213</x:v>
      </x:c>
      <x:c r="I210" s="13" t="s">
        <x:v>5397</x:v>
      </x:c>
      <x:c r="J210" s="13" t="s">
        <x:v>5215</x:v>
      </x:c>
      <x:c r="K210" s="13" t="s">
        <x:v>66</x:v>
      </x:c>
    </x:row>
    <x:row r="211" ht="64">
      <x:c r="A211" s="13">
        <x:v>4</x:v>
      </x:c>
      <x:c r="B211" s="13" t="s">
        <x:v>75</x:v>
      </x:c>
      <x:c r="C211" s="13" t="s">
        <x:v>76</x:v>
      </x:c>
      <x:c r="D211" s="13" t="s">
        <x:v>671</x:v>
      </x:c>
      <x:c r="E211" s="13" t="s">
        <x:v>5210</x:v>
      </x:c>
      <x:c r="F211" s="13" t="s">
        <x:v>5434</x:v>
      </x:c>
      <x:c r="G211" s="13" t="s">
        <x:v>5396</x:v>
      </x:c>
      <x:c r="H211" s="13" t="s">
        <x:v>5213</x:v>
      </x:c>
      <x:c r="I211" s="13" t="s">
        <x:v>5397</x:v>
      </x:c>
      <x:c r="J211" s="13" t="s">
        <x:v>5215</x:v>
      </x:c>
      <x:c r="K211" s="13" t="s">
        <x:v>66</x:v>
      </x:c>
    </x:row>
    <x:row r="212" ht="64">
      <x:c r="A212" s="13">
        <x:v>4</x:v>
      </x:c>
      <x:c r="B212" s="13" t="s">
        <x:v>75</x:v>
      </x:c>
      <x:c r="C212" s="13" t="s">
        <x:v>76</x:v>
      </x:c>
      <x:c r="D212" s="13" t="s">
        <x:v>672</x:v>
      </x:c>
      <x:c r="E212" s="13" t="s">
        <x:v>5210</x:v>
      </x:c>
      <x:c r="F212" s="13" t="s">
        <x:v>5435</x:v>
      </x:c>
      <x:c r="G212" s="13" t="s">
        <x:v>5396</x:v>
      </x:c>
      <x:c r="H212" s="13" t="s">
        <x:v>5213</x:v>
      </x:c>
      <x:c r="I212" s="13" t="s">
        <x:v>5397</x:v>
      </x:c>
      <x:c r="J212" s="13" t="s">
        <x:v>5215</x:v>
      </x:c>
      <x:c r="K212" s="13" t="s">
        <x:v>66</x:v>
      </x:c>
    </x:row>
    <x:row r="213" ht="64">
      <x:c r="A213" s="13">
        <x:v>4</x:v>
      </x:c>
      <x:c r="B213" s="13" t="s">
        <x:v>75</x:v>
      </x:c>
      <x:c r="C213" s="13" t="s">
        <x:v>76</x:v>
      </x:c>
      <x:c r="D213" s="13" t="s">
        <x:v>672</x:v>
      </x:c>
      <x:c r="E213" s="13" t="s">
        <x:v>5210</x:v>
      </x:c>
      <x:c r="F213" s="13" t="s">
        <x:v>5436</x:v>
      </x:c>
      <x:c r="G213" s="13" t="s">
        <x:v>5396</x:v>
      </x:c>
      <x:c r="H213" s="13" t="s">
        <x:v>5213</x:v>
      </x:c>
      <x:c r="I213" s="13" t="s">
        <x:v>5397</x:v>
      </x:c>
      <x:c r="J213" s="13" t="s">
        <x:v>5215</x:v>
      </x:c>
      <x:c r="K213" s="13" t="s">
        <x:v>66</x:v>
      </x:c>
    </x:row>
    <x:row r="214" ht="64">
      <x:c r="A214" s="13">
        <x:v>4</x:v>
      </x:c>
      <x:c r="B214" s="13" t="s">
        <x:v>75</x:v>
      </x:c>
      <x:c r="C214" s="13" t="s">
        <x:v>76</x:v>
      </x:c>
      <x:c r="D214" s="13" t="s">
        <x:v>672</x:v>
      </x:c>
      <x:c r="E214" s="13" t="s">
        <x:v>5262</x:v>
      </x:c>
      <x:c r="F214" s="13" t="s">
        <x:v>5437</x:v>
      </x:c>
      <x:c r="G214" s="13" t="s">
        <x:v>5396</x:v>
      </x:c>
      <x:c r="H214" s="13" t="s">
        <x:v>5213</x:v>
      </x:c>
      <x:c r="I214" s="13" t="s">
        <x:v>5397</x:v>
      </x:c>
      <x:c r="J214" s="13" t="s">
        <x:v>5215</x:v>
      </x:c>
      <x:c r="K214" s="13" t="s">
        <x:v>66</x:v>
      </x:c>
    </x:row>
    <x:row r="215" ht="64">
      <x:c r="A215" s="13">
        <x:v>4</x:v>
      </x:c>
      <x:c r="B215" s="13" t="s">
        <x:v>75</x:v>
      </x:c>
      <x:c r="C215" s="13" t="s">
        <x:v>76</x:v>
      </x:c>
      <x:c r="D215" s="13" t="s">
        <x:v>672</x:v>
      </x:c>
      <x:c r="E215" s="13" t="s">
        <x:v>5236</x:v>
      </x:c>
      <x:c r="F215" s="13" t="s">
        <x:v>5438</x:v>
      </x:c>
      <x:c r="G215" s="13" t="s">
        <x:v>5396</x:v>
      </x:c>
      <x:c r="H215" s="13" t="s">
        <x:v>5213</x:v>
      </x:c>
      <x:c r="I215" s="13" t="s">
        <x:v>5397</x:v>
      </x:c>
      <x:c r="J215" s="13" t="s">
        <x:v>5215</x:v>
      </x:c>
      <x:c r="K215" s="13" t="s">
        <x:v>66</x:v>
      </x:c>
    </x:row>
    <x:row r="216" ht="64">
      <x:c r="A216" s="13">
        <x:v>4</x:v>
      </x:c>
      <x:c r="B216" s="13" t="s">
        <x:v>75</x:v>
      </x:c>
      <x:c r="C216" s="13" t="s">
        <x:v>76</x:v>
      </x:c>
      <x:c r="D216" s="13" t="s">
        <x:v>673</x:v>
      </x:c>
      <x:c r="E216" s="13" t="s">
        <x:v>5265</x:v>
      </x:c>
      <x:c r="F216" s="13" t="s">
        <x:v>5439</x:v>
      </x:c>
      <x:c r="G216" s="13" t="s">
        <x:v>5396</x:v>
      </x:c>
      <x:c r="H216" s="13" t="s">
        <x:v>5213</x:v>
      </x:c>
      <x:c r="I216" s="13" t="s">
        <x:v>5397</x:v>
      </x:c>
      <x:c r="J216" s="13" t="s">
        <x:v>5215</x:v>
      </x:c>
      <x:c r="K216" s="13" t="s">
        <x:v>66</x:v>
      </x:c>
    </x:row>
    <x:row r="217" ht="64">
      <x:c r="A217" s="13">
        <x:v>4</x:v>
      </x:c>
      <x:c r="B217" s="13" t="s">
        <x:v>75</x:v>
      </x:c>
      <x:c r="C217" s="13" t="s">
        <x:v>76</x:v>
      </x:c>
      <x:c r="D217" s="13" t="s">
        <x:v>673</x:v>
      </x:c>
      <x:c r="E217" s="13" t="s">
        <x:v>5265</x:v>
      </x:c>
      <x:c r="F217" s="13" t="s">
        <x:v>5440</x:v>
      </x:c>
      <x:c r="G217" s="13" t="s">
        <x:v>5396</x:v>
      </x:c>
      <x:c r="H217" s="13" t="s">
        <x:v>5213</x:v>
      </x:c>
      <x:c r="I217" s="13" t="s">
        <x:v>5397</x:v>
      </x:c>
      <x:c r="J217" s="13" t="s">
        <x:v>5215</x:v>
      </x:c>
      <x:c r="K217" s="13" t="s">
        <x:v>66</x:v>
      </x:c>
    </x:row>
    <x:row r="218" ht="64">
      <x:c r="A218" s="13">
        <x:v>4</x:v>
      </x:c>
      <x:c r="B218" s="13" t="s">
        <x:v>75</x:v>
      </x:c>
      <x:c r="C218" s="13" t="s">
        <x:v>76</x:v>
      </x:c>
      <x:c r="D218" s="13" t="s">
        <x:v>673</x:v>
      </x:c>
      <x:c r="E218" s="13" t="s">
        <x:v>5265</x:v>
      </x:c>
      <x:c r="F218" s="13" t="s">
        <x:v>5441</x:v>
      </x:c>
      <x:c r="G218" s="13" t="s">
        <x:v>5396</x:v>
      </x:c>
      <x:c r="H218" s="13" t="s">
        <x:v>5213</x:v>
      </x:c>
      <x:c r="I218" s="13" t="s">
        <x:v>5397</x:v>
      </x:c>
      <x:c r="J218" s="13" t="s">
        <x:v>5215</x:v>
      </x:c>
      <x:c r="K218" s="13" t="s">
        <x:v>66</x:v>
      </x:c>
    </x:row>
    <x:row r="219" ht="64">
      <x:c r="A219" s="13">
        <x:v>4</x:v>
      </x:c>
      <x:c r="B219" s="13" t="s">
        <x:v>75</x:v>
      </x:c>
      <x:c r="C219" s="13" t="s">
        <x:v>76</x:v>
      </x:c>
      <x:c r="D219" s="13" t="s">
        <x:v>673</x:v>
      </x:c>
      <x:c r="E219" s="13" t="s">
        <x:v>5265</x:v>
      </x:c>
      <x:c r="F219" s="13" t="s">
        <x:v>5442</x:v>
      </x:c>
      <x:c r="G219" s="13" t="s">
        <x:v>5396</x:v>
      </x:c>
      <x:c r="H219" s="13" t="s">
        <x:v>5213</x:v>
      </x:c>
      <x:c r="I219" s="13" t="s">
        <x:v>5397</x:v>
      </x:c>
      <x:c r="J219" s="13" t="s">
        <x:v>5215</x:v>
      </x:c>
      <x:c r="K219" s="13" t="s">
        <x:v>66</x:v>
      </x:c>
    </x:row>
    <x:row r="220" ht="64">
      <x:c r="A220" s="13">
        <x:v>4</x:v>
      </x:c>
      <x:c r="B220" s="13" t="s">
        <x:v>75</x:v>
      </x:c>
      <x:c r="C220" s="13" t="s">
        <x:v>76</x:v>
      </x:c>
      <x:c r="D220" s="13" t="s">
        <x:v>674</x:v>
      </x:c>
      <x:c r="E220" s="13" t="s">
        <x:v>5265</x:v>
      </x:c>
      <x:c r="F220" s="13" t="s">
        <x:v>5443</x:v>
      </x:c>
      <x:c r="G220" s="13" t="s">
        <x:v>5396</x:v>
      </x:c>
      <x:c r="H220" s="13" t="s">
        <x:v>5213</x:v>
      </x:c>
      <x:c r="I220" s="13" t="s">
        <x:v>5397</x:v>
      </x:c>
      <x:c r="J220" s="13" t="s">
        <x:v>5215</x:v>
      </x:c>
      <x:c r="K220" s="13" t="s">
        <x:v>66</x:v>
      </x:c>
    </x:row>
    <x:row r="221" ht="64">
      <x:c r="A221" s="13">
        <x:v>4</x:v>
      </x:c>
      <x:c r="B221" s="13" t="s">
        <x:v>75</x:v>
      </x:c>
      <x:c r="C221" s="13" t="s">
        <x:v>76</x:v>
      </x:c>
      <x:c r="D221" s="13" t="s">
        <x:v>675</x:v>
      </x:c>
      <x:c r="E221" s="13" t="s">
        <x:v>5272</x:v>
      </x:c>
      <x:c r="F221" s="13" t="s">
        <x:v>5444</x:v>
      </x:c>
      <x:c r="G221" s="13" t="s">
        <x:v>5396</x:v>
      </x:c>
      <x:c r="H221" s="13" t="s">
        <x:v>5213</x:v>
      </x:c>
      <x:c r="I221" s="13" t="s">
        <x:v>5397</x:v>
      </x:c>
      <x:c r="J221" s="13" t="s">
        <x:v>5215</x:v>
      </x:c>
      <x:c r="K221" s="13" t="s">
        <x:v>66</x:v>
      </x:c>
    </x:row>
    <x:row r="222" ht="64">
      <x:c r="A222" s="13">
        <x:v>4</x:v>
      </x:c>
      <x:c r="B222" s="13" t="s">
        <x:v>75</x:v>
      </x:c>
      <x:c r="C222" s="13" t="s">
        <x:v>76</x:v>
      </x:c>
      <x:c r="D222" s="13" t="s">
        <x:v>675</x:v>
      </x:c>
      <x:c r="E222" s="13" t="s">
        <x:v>5272</x:v>
      </x:c>
      <x:c r="F222" s="13" t="s">
        <x:v>5445</x:v>
      </x:c>
      <x:c r="G222" s="13" t="s">
        <x:v>5396</x:v>
      </x:c>
      <x:c r="H222" s="13" t="s">
        <x:v>5213</x:v>
      </x:c>
      <x:c r="I222" s="13" t="s">
        <x:v>5397</x:v>
      </x:c>
      <x:c r="J222" s="13" t="s">
        <x:v>5215</x:v>
      </x:c>
      <x:c r="K222" s="13" t="s">
        <x:v>66</x:v>
      </x:c>
    </x:row>
    <x:row r="223" ht="64">
      <x:c r="A223" s="13">
        <x:v>4</x:v>
      </x:c>
      <x:c r="B223" s="13" t="s">
        <x:v>75</x:v>
      </x:c>
      <x:c r="C223" s="13" t="s">
        <x:v>76</x:v>
      </x:c>
      <x:c r="D223" s="13" t="s">
        <x:v>675</x:v>
      </x:c>
      <x:c r="E223" s="13" t="s">
        <x:v>5272</x:v>
      </x:c>
      <x:c r="F223" s="13" t="s">
        <x:v>5446</x:v>
      </x:c>
      <x:c r="G223" s="13" t="s">
        <x:v>5396</x:v>
      </x:c>
      <x:c r="H223" s="13" t="s">
        <x:v>5213</x:v>
      </x:c>
      <x:c r="I223" s="13" t="s">
        <x:v>5397</x:v>
      </x:c>
      <x:c r="J223" s="13" t="s">
        <x:v>5215</x:v>
      </x:c>
      <x:c r="K223" s="13" t="s">
        <x:v>66</x:v>
      </x:c>
    </x:row>
    <x:row r="224" ht="64">
      <x:c r="A224" s="13">
        <x:v>4</x:v>
      </x:c>
      <x:c r="B224" s="13" t="s">
        <x:v>75</x:v>
      </x:c>
      <x:c r="C224" s="13" t="s">
        <x:v>76</x:v>
      </x:c>
      <x:c r="D224" s="13" t="s">
        <x:v>675</x:v>
      </x:c>
      <x:c r="E224" s="13" t="s">
        <x:v>5272</x:v>
      </x:c>
      <x:c r="F224" s="13" t="s">
        <x:v>5447</x:v>
      </x:c>
      <x:c r="G224" s="13" t="s">
        <x:v>5396</x:v>
      </x:c>
      <x:c r="H224" s="13" t="s">
        <x:v>5213</x:v>
      </x:c>
      <x:c r="I224" s="13" t="s">
        <x:v>5397</x:v>
      </x:c>
      <x:c r="J224" s="13" t="s">
        <x:v>5215</x:v>
      </x:c>
      <x:c r="K224" s="13" t="s">
        <x:v>66</x:v>
      </x:c>
    </x:row>
    <x:row r="225" ht="64">
      <x:c r="A225" s="13">
        <x:v>4</x:v>
      </x:c>
      <x:c r="B225" s="13" t="s">
        <x:v>75</x:v>
      </x:c>
      <x:c r="C225" s="13" t="s">
        <x:v>76</x:v>
      </x:c>
      <x:c r="D225" s="13" t="s">
        <x:v>675</x:v>
      </x:c>
      <x:c r="E225" s="13" t="s">
        <x:v>5272</x:v>
      </x:c>
      <x:c r="F225" s="13" t="s">
        <x:v>5448</x:v>
      </x:c>
      <x:c r="G225" s="13" t="s">
        <x:v>5396</x:v>
      </x:c>
      <x:c r="H225" s="13" t="s">
        <x:v>5213</x:v>
      </x:c>
      <x:c r="I225" s="13" t="s">
        <x:v>5397</x:v>
      </x:c>
      <x:c r="J225" s="13" t="s">
        <x:v>5215</x:v>
      </x:c>
      <x:c r="K225" s="13" t="s">
        <x:v>66</x:v>
      </x:c>
    </x:row>
    <x:row r="226" ht="64">
      <x:c r="A226" s="13">
        <x:v>4</x:v>
      </x:c>
      <x:c r="B226" s="13" t="s">
        <x:v>75</x:v>
      </x:c>
      <x:c r="C226" s="13" t="s">
        <x:v>76</x:v>
      </x:c>
      <x:c r="D226" s="13" t="s">
        <x:v>675</x:v>
      </x:c>
      <x:c r="E226" s="13" t="s">
        <x:v>5272</x:v>
      </x:c>
      <x:c r="F226" s="13" t="s">
        <x:v>5449</x:v>
      </x:c>
      <x:c r="G226" s="13" t="s">
        <x:v>5396</x:v>
      </x:c>
      <x:c r="H226" s="13" t="s">
        <x:v>5213</x:v>
      </x:c>
      <x:c r="I226" s="13" t="s">
        <x:v>5397</x:v>
      </x:c>
      <x:c r="J226" s="13" t="s">
        <x:v>5215</x:v>
      </x:c>
      <x:c r="K226" s="13" t="s">
        <x:v>66</x:v>
      </x:c>
    </x:row>
    <x:row r="227" ht="64">
      <x:c r="A227" s="13">
        <x:v>4</x:v>
      </x:c>
      <x:c r="B227" s="13" t="s">
        <x:v>75</x:v>
      </x:c>
      <x:c r="C227" s="13" t="s">
        <x:v>76</x:v>
      </x:c>
      <x:c r="D227" s="13" t="s">
        <x:v>675</x:v>
      </x:c>
      <x:c r="E227" s="13" t="s">
        <x:v>5272</x:v>
      </x:c>
      <x:c r="F227" s="13" t="s">
        <x:v>5450</x:v>
      </x:c>
      <x:c r="G227" s="13" t="s">
        <x:v>5396</x:v>
      </x:c>
      <x:c r="H227" s="13" t="s">
        <x:v>5213</x:v>
      </x:c>
      <x:c r="I227" s="13" t="s">
        <x:v>5397</x:v>
      </x:c>
      <x:c r="J227" s="13" t="s">
        <x:v>5215</x:v>
      </x:c>
      <x:c r="K227" s="13" t="s">
        <x:v>66</x:v>
      </x:c>
    </x:row>
    <x:row r="228" ht="64">
      <x:c r="A228" s="13">
        <x:v>5</x:v>
      </x:c>
      <x:c r="B228" s="13" t="s">
        <x:v>82</x:v>
      </x:c>
      <x:c r="C228" s="13" t="s">
        <x:v>83</x:v>
      </x:c>
      <x:c r="D228" s="13" t="s">
        <x:v>659</x:v>
      </x:c>
      <x:c r="E228" s="13" t="s">
        <x:v>5210</x:v>
      </x:c>
      <x:c r="F228" s="13" t="s">
        <x:v>5451</x:v>
      </x:c>
      <x:c r="G228" s="13" t="s">
        <x:v>5452</x:v>
      </x:c>
      <x:c r="H228" s="13" t="s">
        <x:v>5213</x:v>
      </x:c>
      <x:c r="I228" s="13" t="s">
        <x:v>5214</x:v>
      </x:c>
      <x:c r="J228" s="13" t="s">
        <x:v>5215</x:v>
      </x:c>
      <x:c r="K228" s="13" t="s">
        <x:v>66</x:v>
      </x:c>
    </x:row>
    <x:row r="229" ht="64">
      <x:c r="A229" s="13">
        <x:v>5</x:v>
      </x:c>
      <x:c r="B229" s="13" t="s">
        <x:v>82</x:v>
      </x:c>
      <x:c r="C229" s="13" t="s">
        <x:v>83</x:v>
      </x:c>
      <x:c r="D229" s="13" t="s">
        <x:v>659</x:v>
      </x:c>
      <x:c r="E229" s="13" t="s">
        <x:v>5210</x:v>
      </x:c>
      <x:c r="F229" s="13" t="s">
        <x:v>5453</x:v>
      </x:c>
      <x:c r="G229" s="13" t="s">
        <x:v>5452</x:v>
      </x:c>
      <x:c r="H229" s="13" t="s">
        <x:v>5213</x:v>
      </x:c>
      <x:c r="I229" s="13" t="s">
        <x:v>5214</x:v>
      </x:c>
      <x:c r="J229" s="13" t="s">
        <x:v>5215</x:v>
      </x:c>
      <x:c r="K229" s="13" t="s">
        <x:v>66</x:v>
      </x:c>
    </x:row>
    <x:row r="230" ht="64">
      <x:c r="A230" s="13">
        <x:v>5</x:v>
      </x:c>
      <x:c r="B230" s="13" t="s">
        <x:v>82</x:v>
      </x:c>
      <x:c r="C230" s="13" t="s">
        <x:v>83</x:v>
      </x:c>
      <x:c r="D230" s="13" t="s">
        <x:v>659</x:v>
      </x:c>
      <x:c r="E230" s="13" t="s">
        <x:v>5210</x:v>
      </x:c>
      <x:c r="F230" s="13" t="s">
        <x:v>5454</x:v>
      </x:c>
      <x:c r="G230" s="13" t="s">
        <x:v>5452</x:v>
      </x:c>
      <x:c r="H230" s="13" t="s">
        <x:v>5213</x:v>
      </x:c>
      <x:c r="I230" s="13" t="s">
        <x:v>5214</x:v>
      </x:c>
      <x:c r="J230" s="13" t="s">
        <x:v>5215</x:v>
      </x:c>
      <x:c r="K230" s="13" t="s">
        <x:v>66</x:v>
      </x:c>
    </x:row>
    <x:row r="231" ht="64">
      <x:c r="A231" s="13">
        <x:v>5</x:v>
      </x:c>
      <x:c r="B231" s="13" t="s">
        <x:v>82</x:v>
      </x:c>
      <x:c r="C231" s="13" t="s">
        <x:v>83</x:v>
      </x:c>
      <x:c r="D231" s="13" t="s">
        <x:v>659</x:v>
      </x:c>
      <x:c r="E231" s="13" t="s">
        <x:v>5210</x:v>
      </x:c>
      <x:c r="F231" s="13" t="s">
        <x:v>5455</x:v>
      </x:c>
      <x:c r="G231" s="13" t="s">
        <x:v>5452</x:v>
      </x:c>
      <x:c r="H231" s="13" t="s">
        <x:v>5213</x:v>
      </x:c>
      <x:c r="I231" s="13" t="s">
        <x:v>5214</x:v>
      </x:c>
      <x:c r="J231" s="13" t="s">
        <x:v>5215</x:v>
      </x:c>
      <x:c r="K231" s="13" t="s">
        <x:v>66</x:v>
      </x:c>
    </x:row>
    <x:row r="232" ht="64">
      <x:c r="A232" s="13">
        <x:v>5</x:v>
      </x:c>
      <x:c r="B232" s="13" t="s">
        <x:v>82</x:v>
      </x:c>
      <x:c r="C232" s="13" t="s">
        <x:v>83</x:v>
      </x:c>
      <x:c r="D232" s="13" t="s">
        <x:v>660</x:v>
      </x:c>
      <x:c r="E232" s="13" t="s">
        <x:v>5216</x:v>
      </x:c>
      <x:c r="F232" s="13" t="s">
        <x:v>5456</x:v>
      </x:c>
      <x:c r="G232" s="13" t="s">
        <x:v>5452</x:v>
      </x:c>
      <x:c r="H232" s="13" t="s">
        <x:v>5213</x:v>
      </x:c>
      <x:c r="I232" s="13" t="s">
        <x:v>5214</x:v>
      </x:c>
      <x:c r="J232" s="13" t="s">
        <x:v>5215</x:v>
      </x:c>
      <x:c r="K232" s="13" t="s">
        <x:v>66</x:v>
      </x:c>
    </x:row>
    <x:row r="233" ht="64">
      <x:c r="A233" s="13">
        <x:v>5</x:v>
      </x:c>
      <x:c r="B233" s="13" t="s">
        <x:v>82</x:v>
      </x:c>
      <x:c r="C233" s="13" t="s">
        <x:v>83</x:v>
      </x:c>
      <x:c r="D233" s="13" t="s">
        <x:v>660</x:v>
      </x:c>
      <x:c r="E233" s="13" t="s">
        <x:v>5216</x:v>
      </x:c>
      <x:c r="F233" s="13" t="s">
        <x:v>5457</x:v>
      </x:c>
      <x:c r="G233" s="13" t="s">
        <x:v>5452</x:v>
      </x:c>
      <x:c r="H233" s="13" t="s">
        <x:v>5213</x:v>
      </x:c>
      <x:c r="I233" s="13" t="s">
        <x:v>5214</x:v>
      </x:c>
      <x:c r="J233" s="13" t="s">
        <x:v>5215</x:v>
      </x:c>
      <x:c r="K233" s="13" t="s">
        <x:v>66</x:v>
      </x:c>
    </x:row>
    <x:row r="234" ht="64">
      <x:c r="A234" s="13">
        <x:v>5</x:v>
      </x:c>
      <x:c r="B234" s="13" t="s">
        <x:v>82</x:v>
      </x:c>
      <x:c r="C234" s="13" t="s">
        <x:v>83</x:v>
      </x:c>
      <x:c r="D234" s="13" t="s">
        <x:v>660</x:v>
      </x:c>
      <x:c r="E234" s="13" t="s">
        <x:v>5210</x:v>
      </x:c>
      <x:c r="F234" s="13" t="s">
        <x:v>5458</x:v>
      </x:c>
      <x:c r="G234" s="13" t="s">
        <x:v>5452</x:v>
      </x:c>
      <x:c r="H234" s="13" t="s">
        <x:v>5213</x:v>
      </x:c>
      <x:c r="I234" s="13" t="s">
        <x:v>5214</x:v>
      </x:c>
      <x:c r="J234" s="13" t="s">
        <x:v>5215</x:v>
      </x:c>
      <x:c r="K234" s="13" t="s">
        <x:v>66</x:v>
      </x:c>
    </x:row>
    <x:row r="235" ht="64">
      <x:c r="A235" s="13">
        <x:v>5</x:v>
      </x:c>
      <x:c r="B235" s="13" t="s">
        <x:v>82</x:v>
      </x:c>
      <x:c r="C235" s="13" t="s">
        <x:v>83</x:v>
      </x:c>
      <x:c r="D235" s="13" t="s">
        <x:v>660</x:v>
      </x:c>
      <x:c r="E235" s="13" t="s">
        <x:v>5210</x:v>
      </x:c>
      <x:c r="F235" s="13" t="s">
        <x:v>5459</x:v>
      </x:c>
      <x:c r="G235" s="13" t="s">
        <x:v>5452</x:v>
      </x:c>
      <x:c r="H235" s="13" t="s">
        <x:v>5213</x:v>
      </x:c>
      <x:c r="I235" s="13" t="s">
        <x:v>5214</x:v>
      </x:c>
      <x:c r="J235" s="13" t="s">
        <x:v>5215</x:v>
      </x:c>
      <x:c r="K235" s="13" t="s">
        <x:v>66</x:v>
      </x:c>
    </x:row>
    <x:row r="236" ht="64">
      <x:c r="A236" s="13">
        <x:v>5</x:v>
      </x:c>
      <x:c r="B236" s="13" t="s">
        <x:v>82</x:v>
      </x:c>
      <x:c r="C236" s="13" t="s">
        <x:v>83</x:v>
      </x:c>
      <x:c r="D236" s="13" t="s">
        <x:v>660</x:v>
      </x:c>
      <x:c r="E236" s="13" t="s">
        <x:v>5210</x:v>
      </x:c>
      <x:c r="F236" s="13" t="s">
        <x:v>5460</x:v>
      </x:c>
      <x:c r="G236" s="13" t="s">
        <x:v>5452</x:v>
      </x:c>
      <x:c r="H236" s="13" t="s">
        <x:v>5213</x:v>
      </x:c>
      <x:c r="I236" s="13" t="s">
        <x:v>5214</x:v>
      </x:c>
      <x:c r="J236" s="13" t="s">
        <x:v>5215</x:v>
      </x:c>
      <x:c r="K236" s="13" t="s">
        <x:v>66</x:v>
      </x:c>
    </x:row>
    <x:row r="237" ht="64">
      <x:c r="A237" s="13">
        <x:v>5</x:v>
      </x:c>
      <x:c r="B237" s="13" t="s">
        <x:v>82</x:v>
      </x:c>
      <x:c r="C237" s="13" t="s">
        <x:v>83</x:v>
      </x:c>
      <x:c r="D237" s="13" t="s">
        <x:v>661</x:v>
      </x:c>
      <x:c r="E237" s="13" t="s">
        <x:v>5245</x:v>
      </x:c>
      <x:c r="F237" s="13" t="s">
        <x:v>5461</x:v>
      </x:c>
      <x:c r="G237" s="13" t="s">
        <x:v>5452</x:v>
      </x:c>
      <x:c r="H237" s="13" t="s">
        <x:v>5213</x:v>
      </x:c>
      <x:c r="I237" s="13" t="s">
        <x:v>5214</x:v>
      </x:c>
      <x:c r="J237" s="13" t="s">
        <x:v>5215</x:v>
      </x:c>
      <x:c r="K237" s="13" t="s">
        <x:v>66</x:v>
      </x:c>
    </x:row>
    <x:row r="238" ht="64">
      <x:c r="A238" s="13">
        <x:v>5</x:v>
      </x:c>
      <x:c r="B238" s="13" t="s">
        <x:v>82</x:v>
      </x:c>
      <x:c r="C238" s="13" t="s">
        <x:v>83</x:v>
      </x:c>
      <x:c r="D238" s="13" t="s">
        <x:v>661</x:v>
      </x:c>
      <x:c r="E238" s="13" t="s">
        <x:v>5216</x:v>
      </x:c>
      <x:c r="F238" s="13" t="s">
        <x:v>5462</x:v>
      </x:c>
      <x:c r="G238" s="13" t="s">
        <x:v>5452</x:v>
      </x:c>
      <x:c r="H238" s="13" t="s">
        <x:v>5213</x:v>
      </x:c>
      <x:c r="I238" s="13" t="s">
        <x:v>5214</x:v>
      </x:c>
      <x:c r="J238" s="13" t="s">
        <x:v>5215</x:v>
      </x:c>
      <x:c r="K238" s="13" t="s">
        <x:v>66</x:v>
      </x:c>
    </x:row>
    <x:row r="239" ht="64">
      <x:c r="A239" s="13">
        <x:v>5</x:v>
      </x:c>
      <x:c r="B239" s="13" t="s">
        <x:v>82</x:v>
      </x:c>
      <x:c r="C239" s="13" t="s">
        <x:v>83</x:v>
      </x:c>
      <x:c r="D239" s="13" t="s">
        <x:v>663</x:v>
      </x:c>
      <x:c r="E239" s="13" t="s">
        <x:v>5236</x:v>
      </x:c>
      <x:c r="F239" s="13" t="s">
        <x:v>5463</x:v>
      </x:c>
      <x:c r="G239" s="13" t="s">
        <x:v>5452</x:v>
      </x:c>
      <x:c r="H239" s="13" t="s">
        <x:v>5213</x:v>
      </x:c>
      <x:c r="I239" s="13" t="s">
        <x:v>5214</x:v>
      </x:c>
      <x:c r="J239" s="13" t="s">
        <x:v>5215</x:v>
      </x:c>
      <x:c r="K239" s="13" t="s">
        <x:v>66</x:v>
      </x:c>
    </x:row>
    <x:row r="240" ht="64">
      <x:c r="A240" s="13">
        <x:v>5</x:v>
      </x:c>
      <x:c r="B240" s="13" t="s">
        <x:v>82</x:v>
      </x:c>
      <x:c r="C240" s="13" t="s">
        <x:v>83</x:v>
      </x:c>
      <x:c r="D240" s="13" t="s">
        <x:v>663</x:v>
      </x:c>
      <x:c r="E240" s="13" t="s">
        <x:v>5210</x:v>
      </x:c>
      <x:c r="F240" s="13" t="s">
        <x:v>5464</x:v>
      </x:c>
      <x:c r="G240" s="13" t="s">
        <x:v>5452</x:v>
      </x:c>
      <x:c r="H240" s="13" t="s">
        <x:v>5213</x:v>
      </x:c>
      <x:c r="I240" s="13" t="s">
        <x:v>5214</x:v>
      </x:c>
      <x:c r="J240" s="13" t="s">
        <x:v>5215</x:v>
      </x:c>
      <x:c r="K240" s="13" t="s">
        <x:v>66</x:v>
      </x:c>
    </x:row>
    <x:row r="241" ht="64">
      <x:c r="A241" s="13">
        <x:v>5</x:v>
      </x:c>
      <x:c r="B241" s="13" t="s">
        <x:v>82</x:v>
      </x:c>
      <x:c r="C241" s="13" t="s">
        <x:v>83</x:v>
      </x:c>
      <x:c r="D241" s="13" t="s">
        <x:v>663</x:v>
      </x:c>
      <x:c r="E241" s="13" t="s">
        <x:v>5210</x:v>
      </x:c>
      <x:c r="F241" s="13" t="s">
        <x:v>5465</x:v>
      </x:c>
      <x:c r="G241" s="13" t="s">
        <x:v>5452</x:v>
      </x:c>
      <x:c r="H241" s="13" t="s">
        <x:v>5213</x:v>
      </x:c>
      <x:c r="I241" s="13" t="s">
        <x:v>5214</x:v>
      </x:c>
      <x:c r="J241" s="13" t="s">
        <x:v>5215</x:v>
      </x:c>
      <x:c r="K241" s="13" t="s">
        <x:v>66</x:v>
      </x:c>
    </x:row>
    <x:row r="242" ht="64">
      <x:c r="A242" s="13">
        <x:v>5</x:v>
      </x:c>
      <x:c r="B242" s="13" t="s">
        <x:v>82</x:v>
      </x:c>
      <x:c r="C242" s="13" t="s">
        <x:v>83</x:v>
      </x:c>
      <x:c r="D242" s="13" t="s">
        <x:v>663</x:v>
      </x:c>
      <x:c r="E242" s="13" t="s">
        <x:v>5210</x:v>
      </x:c>
      <x:c r="F242" s="13" t="s">
        <x:v>5466</x:v>
      </x:c>
      <x:c r="G242" s="13" t="s">
        <x:v>5452</x:v>
      </x:c>
      <x:c r="H242" s="13" t="s">
        <x:v>5213</x:v>
      </x:c>
      <x:c r="I242" s="13" t="s">
        <x:v>5214</x:v>
      </x:c>
      <x:c r="J242" s="13" t="s">
        <x:v>5215</x:v>
      </x:c>
      <x:c r="K242" s="13" t="s">
        <x:v>66</x:v>
      </x:c>
    </x:row>
    <x:row r="243" ht="64">
      <x:c r="A243" s="13">
        <x:v>5</x:v>
      </x:c>
      <x:c r="B243" s="13" t="s">
        <x:v>82</x:v>
      </x:c>
      <x:c r="C243" s="13" t="s">
        <x:v>83</x:v>
      </x:c>
      <x:c r="D243" s="13" t="s">
        <x:v>663</x:v>
      </x:c>
      <x:c r="E243" s="13" t="s">
        <x:v>5236</x:v>
      </x:c>
      <x:c r="F243" s="13" t="s">
        <x:v>5467</x:v>
      </x:c>
      <x:c r="G243" s="13" t="s">
        <x:v>5452</x:v>
      </x:c>
      <x:c r="H243" s="13" t="s">
        <x:v>5213</x:v>
      </x:c>
      <x:c r="I243" s="13" t="s">
        <x:v>5214</x:v>
      </x:c>
      <x:c r="J243" s="13" t="s">
        <x:v>5215</x:v>
      </x:c>
      <x:c r="K243" s="13" t="s">
        <x:v>66</x:v>
      </x:c>
    </x:row>
    <x:row r="244" ht="64">
      <x:c r="A244" s="13">
        <x:v>5</x:v>
      </x:c>
      <x:c r="B244" s="13" t="s">
        <x:v>82</x:v>
      </x:c>
      <x:c r="C244" s="13" t="s">
        <x:v>83</x:v>
      </x:c>
      <x:c r="D244" s="13" t="s">
        <x:v>663</x:v>
      </x:c>
      <x:c r="E244" s="13" t="s">
        <x:v>5236</x:v>
      </x:c>
      <x:c r="F244" s="13" t="s">
        <x:v>5468</x:v>
      </x:c>
      <x:c r="G244" s="13" t="s">
        <x:v>5452</x:v>
      </x:c>
      <x:c r="H244" s="13" t="s">
        <x:v>5213</x:v>
      </x:c>
      <x:c r="I244" s="13" t="s">
        <x:v>5214</x:v>
      </x:c>
      <x:c r="J244" s="13" t="s">
        <x:v>5215</x:v>
      </x:c>
      <x:c r="K244" s="13" t="s">
        <x:v>66</x:v>
      </x:c>
    </x:row>
    <x:row r="245" ht="64">
      <x:c r="A245" s="13">
        <x:v>5</x:v>
      </x:c>
      <x:c r="B245" s="13" t="s">
        <x:v>82</x:v>
      </x:c>
      <x:c r="C245" s="13" t="s">
        <x:v>83</x:v>
      </x:c>
      <x:c r="D245" s="13" t="s">
        <x:v>663</x:v>
      </x:c>
      <x:c r="E245" s="13" t="s">
        <x:v>5245</x:v>
      </x:c>
      <x:c r="F245" s="13" t="s">
        <x:v>5469</x:v>
      </x:c>
      <x:c r="G245" s="13" t="s">
        <x:v>5452</x:v>
      </x:c>
      <x:c r="H245" s="13" t="s">
        <x:v>5213</x:v>
      </x:c>
      <x:c r="I245" s="13" t="s">
        <x:v>5214</x:v>
      </x:c>
      <x:c r="J245" s="13" t="s">
        <x:v>5215</x:v>
      </x:c>
      <x:c r="K245" s="13" t="s">
        <x:v>66</x:v>
      </x:c>
    </x:row>
    <x:row r="246" ht="64">
      <x:c r="A246" s="13">
        <x:v>5</x:v>
      </x:c>
      <x:c r="B246" s="13" t="s">
        <x:v>82</x:v>
      </x:c>
      <x:c r="C246" s="13" t="s">
        <x:v>83</x:v>
      </x:c>
      <x:c r="D246" s="13" t="s">
        <x:v>664</x:v>
      </x:c>
      <x:c r="E246" s="13" t="s">
        <x:v>5262</x:v>
      </x:c>
      <x:c r="F246" s="13" t="s">
        <x:v>5470</x:v>
      </x:c>
      <x:c r="G246" s="13" t="s">
        <x:v>5452</x:v>
      </x:c>
      <x:c r="H246" s="13" t="s">
        <x:v>5213</x:v>
      </x:c>
      <x:c r="I246" s="13" t="s">
        <x:v>5214</x:v>
      </x:c>
      <x:c r="J246" s="13" t="s">
        <x:v>5215</x:v>
      </x:c>
      <x:c r="K246" s="13" t="s">
        <x:v>66</x:v>
      </x:c>
    </x:row>
    <x:row r="247" ht="64">
      <x:c r="A247" s="13">
        <x:v>5</x:v>
      </x:c>
      <x:c r="B247" s="13" t="s">
        <x:v>82</x:v>
      </x:c>
      <x:c r="C247" s="13" t="s">
        <x:v>83</x:v>
      </x:c>
      <x:c r="D247" s="13" t="s">
        <x:v>664</x:v>
      </x:c>
      <x:c r="E247" s="13" t="s">
        <x:v>5210</x:v>
      </x:c>
      <x:c r="F247" s="13" t="s">
        <x:v>5471</x:v>
      </x:c>
      <x:c r="G247" s="13" t="s">
        <x:v>5452</x:v>
      </x:c>
      <x:c r="H247" s="13" t="s">
        <x:v>5213</x:v>
      </x:c>
      <x:c r="I247" s="13" t="s">
        <x:v>5214</x:v>
      </x:c>
      <x:c r="J247" s="13" t="s">
        <x:v>5215</x:v>
      </x:c>
      <x:c r="K247" s="13" t="s">
        <x:v>66</x:v>
      </x:c>
    </x:row>
    <x:row r="248" ht="64">
      <x:c r="A248" s="13">
        <x:v>5</x:v>
      </x:c>
      <x:c r="B248" s="13" t="s">
        <x:v>82</x:v>
      </x:c>
      <x:c r="C248" s="13" t="s">
        <x:v>83</x:v>
      </x:c>
      <x:c r="D248" s="13" t="s">
        <x:v>664</x:v>
      </x:c>
      <x:c r="E248" s="13" t="s">
        <x:v>5236</x:v>
      </x:c>
      <x:c r="F248" s="13" t="s">
        <x:v>5472</x:v>
      </x:c>
      <x:c r="G248" s="13" t="s">
        <x:v>5452</x:v>
      </x:c>
      <x:c r="H248" s="13" t="s">
        <x:v>5213</x:v>
      </x:c>
      <x:c r="I248" s="13" t="s">
        <x:v>5214</x:v>
      </x:c>
      <x:c r="J248" s="13" t="s">
        <x:v>5215</x:v>
      </x:c>
      <x:c r="K248" s="13" t="s">
        <x:v>66</x:v>
      </x:c>
    </x:row>
    <x:row r="249" ht="64">
      <x:c r="A249" s="13">
        <x:v>5</x:v>
      </x:c>
      <x:c r="B249" s="13" t="s">
        <x:v>82</x:v>
      </x:c>
      <x:c r="C249" s="13" t="s">
        <x:v>83</x:v>
      </x:c>
      <x:c r="D249" s="13" t="s">
        <x:v>664</x:v>
      </x:c>
      <x:c r="E249" s="13" t="s">
        <x:v>5210</x:v>
      </x:c>
      <x:c r="F249" s="13" t="s">
        <x:v>5473</x:v>
      </x:c>
      <x:c r="G249" s="13" t="s">
        <x:v>5452</x:v>
      </x:c>
      <x:c r="H249" s="13" t="s">
        <x:v>5213</x:v>
      </x:c>
      <x:c r="I249" s="13" t="s">
        <x:v>5214</x:v>
      </x:c>
      <x:c r="J249" s="13" t="s">
        <x:v>5215</x:v>
      </x:c>
      <x:c r="K249" s="13" t="s">
        <x:v>66</x:v>
      </x:c>
    </x:row>
    <x:row r="250" ht="64">
      <x:c r="A250" s="13">
        <x:v>5</x:v>
      </x:c>
      <x:c r="B250" s="13" t="s">
        <x:v>82</x:v>
      </x:c>
      <x:c r="C250" s="13" t="s">
        <x:v>83</x:v>
      </x:c>
      <x:c r="D250" s="13" t="s">
        <x:v>664</x:v>
      </x:c>
      <x:c r="E250" s="13" t="s">
        <x:v>5210</x:v>
      </x:c>
      <x:c r="F250" s="13" t="s">
        <x:v>5474</x:v>
      </x:c>
      <x:c r="G250" s="13" t="s">
        <x:v>5452</x:v>
      </x:c>
      <x:c r="H250" s="13" t="s">
        <x:v>5213</x:v>
      </x:c>
      <x:c r="I250" s="13" t="s">
        <x:v>5214</x:v>
      </x:c>
      <x:c r="J250" s="13" t="s">
        <x:v>5215</x:v>
      </x:c>
      <x:c r="K250" s="13" t="s">
        <x:v>66</x:v>
      </x:c>
    </x:row>
    <x:row r="251" ht="64">
      <x:c r="A251" s="13">
        <x:v>5</x:v>
      </x:c>
      <x:c r="B251" s="13" t="s">
        <x:v>82</x:v>
      </x:c>
      <x:c r="C251" s="13" t="s">
        <x:v>83</x:v>
      </x:c>
      <x:c r="D251" s="13" t="s">
        <x:v>664</x:v>
      </x:c>
      <x:c r="E251" s="13" t="s">
        <x:v>5245</x:v>
      </x:c>
      <x:c r="F251" s="13" t="s">
        <x:v>5475</x:v>
      </x:c>
      <x:c r="G251" s="13" t="s">
        <x:v>5452</x:v>
      </x:c>
      <x:c r="H251" s="13" t="s">
        <x:v>5213</x:v>
      </x:c>
      <x:c r="I251" s="13" t="s">
        <x:v>5214</x:v>
      </x:c>
      <x:c r="J251" s="13" t="s">
        <x:v>5215</x:v>
      </x:c>
      <x:c r="K251" s="13" t="s">
        <x:v>66</x:v>
      </x:c>
    </x:row>
    <x:row r="252" ht="64">
      <x:c r="A252" s="13">
        <x:v>5</x:v>
      </x:c>
      <x:c r="B252" s="13" t="s">
        <x:v>82</x:v>
      </x:c>
      <x:c r="C252" s="13" t="s">
        <x:v>83</x:v>
      </x:c>
      <x:c r="D252" s="13" t="s">
        <x:v>664</x:v>
      </x:c>
      <x:c r="E252" s="13" t="s">
        <x:v>5210</x:v>
      </x:c>
      <x:c r="F252" s="13" t="s">
        <x:v>5476</x:v>
      </x:c>
      <x:c r="G252" s="13" t="s">
        <x:v>5452</x:v>
      </x:c>
      <x:c r="H252" s="13" t="s">
        <x:v>5213</x:v>
      </x:c>
      <x:c r="I252" s="13" t="s">
        <x:v>5214</x:v>
      </x:c>
      <x:c r="J252" s="13" t="s">
        <x:v>5215</x:v>
      </x:c>
      <x:c r="K252" s="13" t="s">
        <x:v>66</x:v>
      </x:c>
    </x:row>
    <x:row r="253" ht="64">
      <x:c r="A253" s="13">
        <x:v>5</x:v>
      </x:c>
      <x:c r="B253" s="13" t="s">
        <x:v>82</x:v>
      </x:c>
      <x:c r="C253" s="13" t="s">
        <x:v>83</x:v>
      </x:c>
      <x:c r="D253" s="13" t="s">
        <x:v>669</x:v>
      </x:c>
      <x:c r="E253" s="13" t="s">
        <x:v>5210</x:v>
      </x:c>
      <x:c r="F253" s="13" t="s">
        <x:v>5477</x:v>
      </x:c>
      <x:c r="G253" s="13" t="s">
        <x:v>5452</x:v>
      </x:c>
      <x:c r="H253" s="13" t="s">
        <x:v>5213</x:v>
      </x:c>
      <x:c r="I253" s="13" t="s">
        <x:v>5214</x:v>
      </x:c>
      <x:c r="J253" s="13" t="s">
        <x:v>5215</x:v>
      </x:c>
      <x:c r="K253" s="13" t="s">
        <x:v>66</x:v>
      </x:c>
    </x:row>
    <x:row r="254" ht="64">
      <x:c r="A254" s="13">
        <x:v>5</x:v>
      </x:c>
      <x:c r="B254" s="13" t="s">
        <x:v>82</x:v>
      </x:c>
      <x:c r="C254" s="13" t="s">
        <x:v>83</x:v>
      </x:c>
      <x:c r="D254" s="13" t="s">
        <x:v>669</x:v>
      </x:c>
      <x:c r="E254" s="13" t="s">
        <x:v>5245</x:v>
      </x:c>
      <x:c r="F254" s="13" t="s">
        <x:v>5478</x:v>
      </x:c>
      <x:c r="G254" s="13" t="s">
        <x:v>5452</x:v>
      </x:c>
      <x:c r="H254" s="13" t="s">
        <x:v>5213</x:v>
      </x:c>
      <x:c r="I254" s="13" t="s">
        <x:v>5214</x:v>
      </x:c>
      <x:c r="J254" s="13" t="s">
        <x:v>5215</x:v>
      </x:c>
      <x:c r="K254" s="13" t="s">
        <x:v>66</x:v>
      </x:c>
    </x:row>
    <x:row r="255" ht="64">
      <x:c r="A255" s="13">
        <x:v>5</x:v>
      </x:c>
      <x:c r="B255" s="13" t="s">
        <x:v>82</x:v>
      </x:c>
      <x:c r="C255" s="13" t="s">
        <x:v>83</x:v>
      </x:c>
      <x:c r="D255" s="13" t="s">
        <x:v>669</x:v>
      </x:c>
      <x:c r="E255" s="13" t="s">
        <x:v>5210</x:v>
      </x:c>
      <x:c r="F255" s="13" t="s">
        <x:v>5479</x:v>
      </x:c>
      <x:c r="G255" s="13" t="s">
        <x:v>5452</x:v>
      </x:c>
      <x:c r="H255" s="13" t="s">
        <x:v>5213</x:v>
      </x:c>
      <x:c r="I255" s="13" t="s">
        <x:v>5214</x:v>
      </x:c>
      <x:c r="J255" s="13" t="s">
        <x:v>5215</x:v>
      </x:c>
      <x:c r="K255" s="13" t="s">
        <x:v>66</x:v>
      </x:c>
    </x:row>
    <x:row r="256" ht="64">
      <x:c r="A256" s="13">
        <x:v>5</x:v>
      </x:c>
      <x:c r="B256" s="13" t="s">
        <x:v>82</x:v>
      </x:c>
      <x:c r="C256" s="13" t="s">
        <x:v>83</x:v>
      </x:c>
      <x:c r="D256" s="13" t="s">
        <x:v>670</x:v>
      </x:c>
      <x:c r="E256" s="13" t="s">
        <x:v>5236</x:v>
      </x:c>
      <x:c r="F256" s="13" t="s">
        <x:v>5480</x:v>
      </x:c>
      <x:c r="G256" s="13" t="s">
        <x:v>5452</x:v>
      </x:c>
      <x:c r="H256" s="13" t="s">
        <x:v>5213</x:v>
      </x:c>
      <x:c r="I256" s="13" t="s">
        <x:v>5214</x:v>
      </x:c>
      <x:c r="J256" s="13" t="s">
        <x:v>5215</x:v>
      </x:c>
      <x:c r="K256" s="13" t="s">
        <x:v>66</x:v>
      </x:c>
    </x:row>
    <x:row r="257" ht="64">
      <x:c r="A257" s="13">
        <x:v>5</x:v>
      </x:c>
      <x:c r="B257" s="13" t="s">
        <x:v>82</x:v>
      </x:c>
      <x:c r="C257" s="13" t="s">
        <x:v>83</x:v>
      </x:c>
      <x:c r="D257" s="13" t="s">
        <x:v>670</x:v>
      </x:c>
      <x:c r="E257" s="13" t="s">
        <x:v>5236</x:v>
      </x:c>
      <x:c r="F257" s="13" t="s">
        <x:v>5481</x:v>
      </x:c>
      <x:c r="G257" s="13" t="s">
        <x:v>5452</x:v>
      </x:c>
      <x:c r="H257" s="13" t="s">
        <x:v>5213</x:v>
      </x:c>
      <x:c r="I257" s="13" t="s">
        <x:v>5214</x:v>
      </x:c>
      <x:c r="J257" s="13" t="s">
        <x:v>5215</x:v>
      </x:c>
      <x:c r="K257" s="13" t="s">
        <x:v>66</x:v>
      </x:c>
    </x:row>
    <x:row r="258" ht="64">
      <x:c r="A258" s="13">
        <x:v>5</x:v>
      </x:c>
      <x:c r="B258" s="13" t="s">
        <x:v>82</x:v>
      </x:c>
      <x:c r="C258" s="13" t="s">
        <x:v>83</x:v>
      </x:c>
      <x:c r="D258" s="13" t="s">
        <x:v>670</x:v>
      </x:c>
      <x:c r="E258" s="13" t="s">
        <x:v>5216</x:v>
      </x:c>
      <x:c r="F258" s="13" t="s">
        <x:v>5482</x:v>
      </x:c>
      <x:c r="G258" s="13" t="s">
        <x:v>5452</x:v>
      </x:c>
      <x:c r="H258" s="13" t="s">
        <x:v>5213</x:v>
      </x:c>
      <x:c r="I258" s="13" t="s">
        <x:v>5214</x:v>
      </x:c>
      <x:c r="J258" s="13" t="s">
        <x:v>5215</x:v>
      </x:c>
      <x:c r="K258" s="13" t="s">
        <x:v>66</x:v>
      </x:c>
    </x:row>
    <x:row r="259" ht="64">
      <x:c r="A259" s="13">
        <x:v>5</x:v>
      </x:c>
      <x:c r="B259" s="13" t="s">
        <x:v>82</x:v>
      </x:c>
      <x:c r="C259" s="13" t="s">
        <x:v>83</x:v>
      </x:c>
      <x:c r="D259" s="13" t="s">
        <x:v>670</x:v>
      </x:c>
      <x:c r="E259" s="13" t="s">
        <x:v>5210</x:v>
      </x:c>
      <x:c r="F259" s="13" t="s">
        <x:v>5483</x:v>
      </x:c>
      <x:c r="G259" s="13" t="s">
        <x:v>5452</x:v>
      </x:c>
      <x:c r="H259" s="13" t="s">
        <x:v>5213</x:v>
      </x:c>
      <x:c r="I259" s="13" t="s">
        <x:v>5214</x:v>
      </x:c>
      <x:c r="J259" s="13" t="s">
        <x:v>5215</x:v>
      </x:c>
      <x:c r="K259" s="13" t="s">
        <x:v>66</x:v>
      </x:c>
    </x:row>
    <x:row r="260" ht="64">
      <x:c r="A260" s="13">
        <x:v>5</x:v>
      </x:c>
      <x:c r="B260" s="13" t="s">
        <x:v>82</x:v>
      </x:c>
      <x:c r="C260" s="13" t="s">
        <x:v>83</x:v>
      </x:c>
      <x:c r="D260" s="13" t="s">
        <x:v>670</x:v>
      </x:c>
      <x:c r="E260" s="13" t="s">
        <x:v>5236</x:v>
      </x:c>
      <x:c r="F260" s="13" t="s">
        <x:v>5484</x:v>
      </x:c>
      <x:c r="G260" s="13" t="s">
        <x:v>5452</x:v>
      </x:c>
      <x:c r="H260" s="13" t="s">
        <x:v>5213</x:v>
      </x:c>
      <x:c r="I260" s="13" t="s">
        <x:v>5214</x:v>
      </x:c>
      <x:c r="J260" s="13" t="s">
        <x:v>5215</x:v>
      </x:c>
      <x:c r="K260" s="13" t="s">
        <x:v>66</x:v>
      </x:c>
    </x:row>
    <x:row r="261" ht="64">
      <x:c r="A261" s="13">
        <x:v>5</x:v>
      </x:c>
      <x:c r="B261" s="13" t="s">
        <x:v>82</x:v>
      </x:c>
      <x:c r="C261" s="13" t="s">
        <x:v>83</x:v>
      </x:c>
      <x:c r="D261" s="13" t="s">
        <x:v>671</x:v>
      </x:c>
      <x:c r="E261" s="13" t="s">
        <x:v>5245</x:v>
      </x:c>
      <x:c r="F261" s="13" t="s">
        <x:v>5485</x:v>
      </x:c>
      <x:c r="G261" s="13" t="s">
        <x:v>5452</x:v>
      </x:c>
      <x:c r="H261" s="13" t="s">
        <x:v>5213</x:v>
      </x:c>
      <x:c r="I261" s="13" t="s">
        <x:v>5214</x:v>
      </x:c>
      <x:c r="J261" s="13" t="s">
        <x:v>5215</x:v>
      </x:c>
      <x:c r="K261" s="13" t="s">
        <x:v>66</x:v>
      </x:c>
    </x:row>
    <x:row r="262" ht="64">
      <x:c r="A262" s="13">
        <x:v>5</x:v>
      </x:c>
      <x:c r="B262" s="13" t="s">
        <x:v>82</x:v>
      </x:c>
      <x:c r="C262" s="13" t="s">
        <x:v>83</x:v>
      </x:c>
      <x:c r="D262" s="13" t="s">
        <x:v>671</x:v>
      </x:c>
      <x:c r="E262" s="13" t="s">
        <x:v>5210</x:v>
      </x:c>
      <x:c r="F262" s="13" t="s">
        <x:v>5486</x:v>
      </x:c>
      <x:c r="G262" s="13" t="s">
        <x:v>5452</x:v>
      </x:c>
      <x:c r="H262" s="13" t="s">
        <x:v>5213</x:v>
      </x:c>
      <x:c r="I262" s="13" t="s">
        <x:v>5214</x:v>
      </x:c>
      <x:c r="J262" s="13" t="s">
        <x:v>5215</x:v>
      </x:c>
      <x:c r="K262" s="13" t="s">
        <x:v>66</x:v>
      </x:c>
    </x:row>
    <x:row r="263" ht="64">
      <x:c r="A263" s="13">
        <x:v>5</x:v>
      </x:c>
      <x:c r="B263" s="13" t="s">
        <x:v>82</x:v>
      </x:c>
      <x:c r="C263" s="13" t="s">
        <x:v>83</x:v>
      </x:c>
      <x:c r="D263" s="13" t="s">
        <x:v>672</x:v>
      </x:c>
      <x:c r="E263" s="13" t="s">
        <x:v>5262</x:v>
      </x:c>
      <x:c r="F263" s="13" t="s">
        <x:v>5487</x:v>
      </x:c>
      <x:c r="G263" s="13" t="s">
        <x:v>5452</x:v>
      </x:c>
      <x:c r="H263" s="13" t="s">
        <x:v>5213</x:v>
      </x:c>
      <x:c r="I263" s="13" t="s">
        <x:v>5214</x:v>
      </x:c>
      <x:c r="J263" s="13" t="s">
        <x:v>5215</x:v>
      </x:c>
      <x:c r="K263" s="13" t="s">
        <x:v>66</x:v>
      </x:c>
    </x:row>
    <x:row r="264" ht="64">
      <x:c r="A264" s="13">
        <x:v>5</x:v>
      </x:c>
      <x:c r="B264" s="13" t="s">
        <x:v>82</x:v>
      </x:c>
      <x:c r="C264" s="13" t="s">
        <x:v>83</x:v>
      </x:c>
      <x:c r="D264" s="13" t="s">
        <x:v>672</x:v>
      </x:c>
      <x:c r="E264" s="13" t="s">
        <x:v>5236</x:v>
      </x:c>
      <x:c r="F264" s="13" t="s">
        <x:v>5488</x:v>
      </x:c>
      <x:c r="G264" s="13" t="s">
        <x:v>5452</x:v>
      </x:c>
      <x:c r="H264" s="13" t="s">
        <x:v>5213</x:v>
      </x:c>
      <x:c r="I264" s="13" t="s">
        <x:v>5214</x:v>
      </x:c>
      <x:c r="J264" s="13" t="s">
        <x:v>5215</x:v>
      </x:c>
      <x:c r="K264" s="13" t="s">
        <x:v>66</x:v>
      </x:c>
    </x:row>
    <x:row r="265" ht="64">
      <x:c r="A265" s="13">
        <x:v>5</x:v>
      </x:c>
      <x:c r="B265" s="13" t="s">
        <x:v>82</x:v>
      </x:c>
      <x:c r="C265" s="13" t="s">
        <x:v>83</x:v>
      </x:c>
      <x:c r="D265" s="13" t="s">
        <x:v>672</x:v>
      </x:c>
      <x:c r="E265" s="13" t="s">
        <x:v>5210</x:v>
      </x:c>
      <x:c r="F265" s="13" t="s">
        <x:v>5489</x:v>
      </x:c>
      <x:c r="G265" s="13" t="s">
        <x:v>5452</x:v>
      </x:c>
      <x:c r="H265" s="13" t="s">
        <x:v>5213</x:v>
      </x:c>
      <x:c r="I265" s="13" t="s">
        <x:v>5214</x:v>
      </x:c>
      <x:c r="J265" s="13" t="s">
        <x:v>5215</x:v>
      </x:c>
      <x:c r="K265" s="13" t="s">
        <x:v>66</x:v>
      </x:c>
    </x:row>
    <x:row r="266" ht="64">
      <x:c r="A266" s="13">
        <x:v>5</x:v>
      </x:c>
      <x:c r="B266" s="13" t="s">
        <x:v>82</x:v>
      </x:c>
      <x:c r="C266" s="13" t="s">
        <x:v>83</x:v>
      </x:c>
      <x:c r="D266" s="13" t="s">
        <x:v>672</x:v>
      </x:c>
      <x:c r="E266" s="13" t="s">
        <x:v>5236</x:v>
      </x:c>
      <x:c r="F266" s="13" t="s">
        <x:v>5490</x:v>
      </x:c>
      <x:c r="G266" s="13" t="s">
        <x:v>5452</x:v>
      </x:c>
      <x:c r="H266" s="13" t="s">
        <x:v>5213</x:v>
      </x:c>
      <x:c r="I266" s="13" t="s">
        <x:v>5214</x:v>
      </x:c>
      <x:c r="J266" s="13" t="s">
        <x:v>5215</x:v>
      </x:c>
      <x:c r="K266" s="13" t="s">
        <x:v>66</x:v>
      </x:c>
    </x:row>
    <x:row r="267" ht="64">
      <x:c r="A267" s="13">
        <x:v>5</x:v>
      </x:c>
      <x:c r="B267" s="13" t="s">
        <x:v>82</x:v>
      </x:c>
      <x:c r="C267" s="13" t="s">
        <x:v>83</x:v>
      </x:c>
      <x:c r="D267" s="13" t="s">
        <x:v>672</x:v>
      </x:c>
      <x:c r="E267" s="13" t="s">
        <x:v>5210</x:v>
      </x:c>
      <x:c r="F267" s="13" t="s">
        <x:v>5491</x:v>
      </x:c>
      <x:c r="G267" s="13" t="s">
        <x:v>5452</x:v>
      </x:c>
      <x:c r="H267" s="13" t="s">
        <x:v>5213</x:v>
      </x:c>
      <x:c r="I267" s="13" t="s">
        <x:v>5214</x:v>
      </x:c>
      <x:c r="J267" s="13" t="s">
        <x:v>5215</x:v>
      </x:c>
      <x:c r="K267" s="13" t="s">
        <x:v>66</x:v>
      </x:c>
    </x:row>
    <x:row r="268" ht="64">
      <x:c r="A268" s="13">
        <x:v>5</x:v>
      </x:c>
      <x:c r="B268" s="13" t="s">
        <x:v>82</x:v>
      </x:c>
      <x:c r="C268" s="13" t="s">
        <x:v>83</x:v>
      </x:c>
      <x:c r="D268" s="13" t="s">
        <x:v>672</x:v>
      </x:c>
      <x:c r="E268" s="13" t="s">
        <x:v>5210</x:v>
      </x:c>
      <x:c r="F268" s="13" t="s">
        <x:v>5492</x:v>
      </x:c>
      <x:c r="G268" s="13" t="s">
        <x:v>5452</x:v>
      </x:c>
      <x:c r="H268" s="13" t="s">
        <x:v>5213</x:v>
      </x:c>
      <x:c r="I268" s="13" t="s">
        <x:v>5214</x:v>
      </x:c>
      <x:c r="J268" s="13" t="s">
        <x:v>5215</x:v>
      </x:c>
      <x:c r="K268" s="13" t="s">
        <x:v>66</x:v>
      </x:c>
    </x:row>
    <x:row r="269" ht="64">
      <x:c r="A269" s="13">
        <x:v>5</x:v>
      </x:c>
      <x:c r="B269" s="13" t="s">
        <x:v>82</x:v>
      </x:c>
      <x:c r="C269" s="13" t="s">
        <x:v>83</x:v>
      </x:c>
      <x:c r="D269" s="13" t="s">
        <x:v>673</x:v>
      </x:c>
      <x:c r="E269" s="13" t="s">
        <x:v>5265</x:v>
      </x:c>
      <x:c r="F269" s="13" t="s">
        <x:v>5493</x:v>
      </x:c>
      <x:c r="G269" s="13" t="s">
        <x:v>5452</x:v>
      </x:c>
      <x:c r="H269" s="13" t="s">
        <x:v>5213</x:v>
      </x:c>
      <x:c r="I269" s="13" t="s">
        <x:v>5214</x:v>
      </x:c>
      <x:c r="J269" s="13" t="s">
        <x:v>5215</x:v>
      </x:c>
      <x:c r="K269" s="13" t="s">
        <x:v>66</x:v>
      </x:c>
    </x:row>
    <x:row r="270" ht="64">
      <x:c r="A270" s="13">
        <x:v>5</x:v>
      </x:c>
      <x:c r="B270" s="13" t="s">
        <x:v>82</x:v>
      </x:c>
      <x:c r="C270" s="13" t="s">
        <x:v>83</x:v>
      </x:c>
      <x:c r="D270" s="13" t="s">
        <x:v>673</x:v>
      </x:c>
      <x:c r="E270" s="13" t="s">
        <x:v>5265</x:v>
      </x:c>
      <x:c r="F270" s="13" t="s">
        <x:v>5494</x:v>
      </x:c>
      <x:c r="G270" s="13" t="s">
        <x:v>5452</x:v>
      </x:c>
      <x:c r="H270" s="13" t="s">
        <x:v>5213</x:v>
      </x:c>
      <x:c r="I270" s="13" t="s">
        <x:v>5214</x:v>
      </x:c>
      <x:c r="J270" s="13" t="s">
        <x:v>5215</x:v>
      </x:c>
      <x:c r="K270" s="13" t="s">
        <x:v>66</x:v>
      </x:c>
    </x:row>
    <x:row r="271" ht="64">
      <x:c r="A271" s="13">
        <x:v>5</x:v>
      </x:c>
      <x:c r="B271" s="13" t="s">
        <x:v>82</x:v>
      </x:c>
      <x:c r="C271" s="13" t="s">
        <x:v>83</x:v>
      </x:c>
      <x:c r="D271" s="13" t="s">
        <x:v>673</x:v>
      </x:c>
      <x:c r="E271" s="13" t="s">
        <x:v>5265</x:v>
      </x:c>
      <x:c r="F271" s="13" t="s">
        <x:v>5495</x:v>
      </x:c>
      <x:c r="G271" s="13" t="s">
        <x:v>5452</x:v>
      </x:c>
      <x:c r="H271" s="13" t="s">
        <x:v>5213</x:v>
      </x:c>
      <x:c r="I271" s="13" t="s">
        <x:v>5214</x:v>
      </x:c>
      <x:c r="J271" s="13" t="s">
        <x:v>5215</x:v>
      </x:c>
      <x:c r="K271" s="13" t="s">
        <x:v>66</x:v>
      </x:c>
    </x:row>
    <x:row r="272" ht="64">
      <x:c r="A272" s="13">
        <x:v>5</x:v>
      </x:c>
      <x:c r="B272" s="13" t="s">
        <x:v>82</x:v>
      </x:c>
      <x:c r="C272" s="13" t="s">
        <x:v>83</x:v>
      </x:c>
      <x:c r="D272" s="13" t="s">
        <x:v>673</x:v>
      </x:c>
      <x:c r="E272" s="13" t="s">
        <x:v>5265</x:v>
      </x:c>
      <x:c r="F272" s="13" t="s">
        <x:v>5496</x:v>
      </x:c>
      <x:c r="G272" s="13" t="s">
        <x:v>5452</x:v>
      </x:c>
      <x:c r="H272" s="13" t="s">
        <x:v>5213</x:v>
      </x:c>
      <x:c r="I272" s="13" t="s">
        <x:v>5214</x:v>
      </x:c>
      <x:c r="J272" s="13" t="s">
        <x:v>5215</x:v>
      </x:c>
      <x:c r="K272" s="13" t="s">
        <x:v>66</x:v>
      </x:c>
    </x:row>
    <x:row r="273" ht="64">
      <x:c r="A273" s="13">
        <x:v>5</x:v>
      </x:c>
      <x:c r="B273" s="13" t="s">
        <x:v>82</x:v>
      </x:c>
      <x:c r="C273" s="13" t="s">
        <x:v>83</x:v>
      </x:c>
      <x:c r="D273" s="13" t="s">
        <x:v>674</x:v>
      </x:c>
      <x:c r="E273" s="13" t="s">
        <x:v>5265</x:v>
      </x:c>
      <x:c r="F273" s="13" t="s">
        <x:v>5497</x:v>
      </x:c>
      <x:c r="G273" s="13" t="s">
        <x:v>5452</x:v>
      </x:c>
      <x:c r="H273" s="13" t="s">
        <x:v>5213</x:v>
      </x:c>
      <x:c r="I273" s="13" t="s">
        <x:v>5214</x:v>
      </x:c>
      <x:c r="J273" s="13" t="s">
        <x:v>5215</x:v>
      </x:c>
      <x:c r="K273" s="13" t="s">
        <x:v>66</x:v>
      </x:c>
    </x:row>
    <x:row r="274" ht="64">
      <x:c r="A274" s="13">
        <x:v>5</x:v>
      </x:c>
      <x:c r="B274" s="13" t="s">
        <x:v>82</x:v>
      </x:c>
      <x:c r="C274" s="13" t="s">
        <x:v>83</x:v>
      </x:c>
      <x:c r="D274" s="13" t="s">
        <x:v>674</x:v>
      </x:c>
      <x:c r="E274" s="13" t="s">
        <x:v>5265</x:v>
      </x:c>
      <x:c r="F274" s="13" t="s">
        <x:v>5498</x:v>
      </x:c>
      <x:c r="G274" s="13" t="s">
        <x:v>5452</x:v>
      </x:c>
      <x:c r="H274" s="13" t="s">
        <x:v>5213</x:v>
      </x:c>
      <x:c r="I274" s="13" t="s">
        <x:v>5214</x:v>
      </x:c>
      <x:c r="J274" s="13" t="s">
        <x:v>5215</x:v>
      </x:c>
      <x:c r="K274" s="13" t="s">
        <x:v>66</x:v>
      </x:c>
    </x:row>
    <x:row r="275" ht="64">
      <x:c r="A275" s="13">
        <x:v>5</x:v>
      </x:c>
      <x:c r="B275" s="13" t="s">
        <x:v>82</x:v>
      </x:c>
      <x:c r="C275" s="13" t="s">
        <x:v>83</x:v>
      </x:c>
      <x:c r="D275" s="13" t="s">
        <x:v>674</x:v>
      </x:c>
      <x:c r="E275" s="13" t="s">
        <x:v>5265</x:v>
      </x:c>
      <x:c r="F275" s="13" t="s">
        <x:v>5499</x:v>
      </x:c>
      <x:c r="G275" s="13" t="s">
        <x:v>5452</x:v>
      </x:c>
      <x:c r="H275" s="13" t="s">
        <x:v>5213</x:v>
      </x:c>
      <x:c r="I275" s="13" t="s">
        <x:v>5214</x:v>
      </x:c>
      <x:c r="J275" s="13" t="s">
        <x:v>5215</x:v>
      </x:c>
      <x:c r="K275" s="13" t="s">
        <x:v>66</x:v>
      </x:c>
    </x:row>
    <x:row r="276" ht="64">
      <x:c r="A276" s="13">
        <x:v>5</x:v>
      </x:c>
      <x:c r="B276" s="13" t="s">
        <x:v>82</x:v>
      </x:c>
      <x:c r="C276" s="13" t="s">
        <x:v>83</x:v>
      </x:c>
      <x:c r="D276" s="13" t="s">
        <x:v>675</x:v>
      </x:c>
      <x:c r="E276" s="13" t="s">
        <x:v>5272</x:v>
      </x:c>
      <x:c r="F276" s="13" t="s">
        <x:v>5500</x:v>
      </x:c>
      <x:c r="G276" s="13" t="s">
        <x:v>5452</x:v>
      </x:c>
      <x:c r="H276" s="13" t="s">
        <x:v>5213</x:v>
      </x:c>
      <x:c r="I276" s="13" t="s">
        <x:v>5214</x:v>
      </x:c>
      <x:c r="J276" s="13" t="s">
        <x:v>5215</x:v>
      </x:c>
      <x:c r="K276" s="13" t="s">
        <x:v>66</x:v>
      </x:c>
    </x:row>
    <x:row r="277" ht="64">
      <x:c r="A277" s="13">
        <x:v>5</x:v>
      </x:c>
      <x:c r="B277" s="13" t="s">
        <x:v>82</x:v>
      </x:c>
      <x:c r="C277" s="13" t="s">
        <x:v>83</x:v>
      </x:c>
      <x:c r="D277" s="13" t="s">
        <x:v>675</x:v>
      </x:c>
      <x:c r="E277" s="13" t="s">
        <x:v>5272</x:v>
      </x:c>
      <x:c r="F277" s="13" t="s">
        <x:v>5501</x:v>
      </x:c>
      <x:c r="G277" s="13" t="s">
        <x:v>5452</x:v>
      </x:c>
      <x:c r="H277" s="13" t="s">
        <x:v>5213</x:v>
      </x:c>
      <x:c r="I277" s="13" t="s">
        <x:v>5214</x:v>
      </x:c>
      <x:c r="J277" s="13" t="s">
        <x:v>5215</x:v>
      </x:c>
      <x:c r="K277" s="13" t="s">
        <x:v>66</x:v>
      </x:c>
    </x:row>
    <x:row r="278" ht="64">
      <x:c r="A278" s="13">
        <x:v>5</x:v>
      </x:c>
      <x:c r="B278" s="13" t="s">
        <x:v>82</x:v>
      </x:c>
      <x:c r="C278" s="13" t="s">
        <x:v>83</x:v>
      </x:c>
      <x:c r="D278" s="13" t="s">
        <x:v>675</x:v>
      </x:c>
      <x:c r="E278" s="13" t="s">
        <x:v>5272</x:v>
      </x:c>
      <x:c r="F278" s="13" t="s">
        <x:v>5502</x:v>
      </x:c>
      <x:c r="G278" s="13" t="s">
        <x:v>5452</x:v>
      </x:c>
      <x:c r="H278" s="13" t="s">
        <x:v>5213</x:v>
      </x:c>
      <x:c r="I278" s="13" t="s">
        <x:v>5214</x:v>
      </x:c>
      <x:c r="J278" s="13" t="s">
        <x:v>5215</x:v>
      </x:c>
      <x:c r="K278" s="13" t="s">
        <x:v>66</x:v>
      </x:c>
    </x:row>
    <x:row r="279" ht="64">
      <x:c r="A279" s="13">
        <x:v>5</x:v>
      </x:c>
      <x:c r="B279" s="13" t="s">
        <x:v>82</x:v>
      </x:c>
      <x:c r="C279" s="13" t="s">
        <x:v>83</x:v>
      </x:c>
      <x:c r="D279" s="13" t="s">
        <x:v>675</x:v>
      </x:c>
      <x:c r="E279" s="13" t="s">
        <x:v>5272</x:v>
      </x:c>
      <x:c r="F279" s="13" t="s">
        <x:v>5503</x:v>
      </x:c>
      <x:c r="G279" s="13" t="s">
        <x:v>5452</x:v>
      </x:c>
      <x:c r="H279" s="13" t="s">
        <x:v>5213</x:v>
      </x:c>
      <x:c r="I279" s="13" t="s">
        <x:v>5214</x:v>
      </x:c>
      <x:c r="J279" s="13" t="s">
        <x:v>5215</x:v>
      </x:c>
      <x:c r="K279" s="13" t="s">
        <x:v>66</x:v>
      </x:c>
    </x:row>
    <x:row r="280" ht="64">
      <x:c r="A280" s="13">
        <x:v>5</x:v>
      </x:c>
      <x:c r="B280" s="13" t="s">
        <x:v>82</x:v>
      </x:c>
      <x:c r="C280" s="13" t="s">
        <x:v>83</x:v>
      </x:c>
      <x:c r="D280" s="13" t="s">
        <x:v>675</x:v>
      </x:c>
      <x:c r="E280" s="13" t="s">
        <x:v>5272</x:v>
      </x:c>
      <x:c r="F280" s="13" t="s">
        <x:v>5504</x:v>
      </x:c>
      <x:c r="G280" s="13" t="s">
        <x:v>5452</x:v>
      </x:c>
      <x:c r="H280" s="13" t="s">
        <x:v>5213</x:v>
      </x:c>
      <x:c r="I280" s="13" t="s">
        <x:v>5214</x:v>
      </x:c>
      <x:c r="J280" s="13" t="s">
        <x:v>5215</x:v>
      </x:c>
      <x:c r="K280" s="13" t="s">
        <x:v>66</x:v>
      </x:c>
    </x:row>
    <x:row r="281" ht="64">
      <x:c r="A281" s="13">
        <x:v>5</x:v>
      </x:c>
      <x:c r="B281" s="13" t="s">
        <x:v>82</x:v>
      </x:c>
      <x:c r="C281" s="13" t="s">
        <x:v>83</x:v>
      </x:c>
      <x:c r="D281" s="13" t="s">
        <x:v>675</x:v>
      </x:c>
      <x:c r="E281" s="13" t="s">
        <x:v>5272</x:v>
      </x:c>
      <x:c r="F281" s="13" t="s">
        <x:v>5505</x:v>
      </x:c>
      <x:c r="G281" s="13" t="s">
        <x:v>5452</x:v>
      </x:c>
      <x:c r="H281" s="13" t="s">
        <x:v>5213</x:v>
      </x:c>
      <x:c r="I281" s="13" t="s">
        <x:v>5214</x:v>
      </x:c>
      <x:c r="J281" s="13" t="s">
        <x:v>5215</x:v>
      </x:c>
      <x:c r="K281" s="13" t="s">
        <x:v>66</x:v>
      </x:c>
    </x:row>
    <x:row r="282" ht="64">
      <x:c r="A282" s="13">
        <x:v>5</x:v>
      </x:c>
      <x:c r="B282" s="13" t="s">
        <x:v>82</x:v>
      </x:c>
      <x:c r="C282" s="13" t="s">
        <x:v>83</x:v>
      </x:c>
      <x:c r="D282" s="13" t="s">
        <x:v>675</x:v>
      </x:c>
      <x:c r="E282" s="13" t="s">
        <x:v>5272</x:v>
      </x:c>
      <x:c r="F282" s="13" t="s">
        <x:v>5506</x:v>
      </x:c>
      <x:c r="G282" s="13" t="s">
        <x:v>5452</x:v>
      </x:c>
      <x:c r="H282" s="13" t="s">
        <x:v>5213</x:v>
      </x:c>
      <x:c r="I282" s="13" t="s">
        <x:v>5214</x:v>
      </x:c>
      <x:c r="J282" s="13" t="s">
        <x:v>5215</x:v>
      </x:c>
      <x:c r="K282" s="13" t="s">
        <x:v>66</x:v>
      </x:c>
    </x:row>
    <x:row r="283" ht="64">
      <x:c r="A283" s="13">
        <x:v>5</x:v>
      </x:c>
      <x:c r="B283" s="13" t="s">
        <x:v>82</x:v>
      </x:c>
      <x:c r="C283" s="13" t="s">
        <x:v>83</x:v>
      </x:c>
      <x:c r="D283" s="13" t="s">
        <x:v>675</x:v>
      </x:c>
      <x:c r="E283" s="13" t="s">
        <x:v>5272</x:v>
      </x:c>
      <x:c r="F283" s="13" t="s">
        <x:v>5507</x:v>
      </x:c>
      <x:c r="G283" s="13" t="s">
        <x:v>5452</x:v>
      </x:c>
      <x:c r="H283" s="13" t="s">
        <x:v>5213</x:v>
      </x:c>
      <x:c r="I283" s="13" t="s">
        <x:v>5214</x:v>
      </x:c>
      <x:c r="J283" s="13" t="s">
        <x:v>5215</x:v>
      </x:c>
      <x:c r="K283" s="13" t="s">
        <x:v>66</x:v>
      </x:c>
    </x:row>
    <x:row r="284" ht="64">
      <x:c r="A284" s="13">
        <x:v>5</x:v>
      </x:c>
      <x:c r="B284" s="13" t="s">
        <x:v>82</x:v>
      </x:c>
      <x:c r="C284" s="13" t="s">
        <x:v>83</x:v>
      </x:c>
      <x:c r="D284" s="13" t="s">
        <x:v>675</x:v>
      </x:c>
      <x:c r="E284" s="13" t="s">
        <x:v>5272</x:v>
      </x:c>
      <x:c r="F284" s="13" t="s">
        <x:v>5508</x:v>
      </x:c>
      <x:c r="G284" s="13" t="s">
        <x:v>5452</x:v>
      </x:c>
      <x:c r="H284" s="13" t="s">
        <x:v>5213</x:v>
      </x:c>
      <x:c r="I284" s="13" t="s">
        <x:v>5214</x:v>
      </x:c>
      <x:c r="J284" s="13" t="s">
        <x:v>5215</x:v>
      </x:c>
      <x:c r="K284" s="13" t="s">
        <x:v>66</x:v>
      </x:c>
    </x:row>
    <x:row r="285" ht="48">
      <x:c r="A285" s="13">
        <x:v>6</x:v>
      </x:c>
      <x:c r="B285" s="13" t="s">
        <x:v>84</x:v>
      </x:c>
      <x:c r="C285" s="13" t="s">
        <x:v>85</x:v>
      </x:c>
      <x:c r="D285" s="13" t="s">
        <x:v>659</x:v>
      </x:c>
      <x:c r="E285" s="13" t="s">
        <x:v>5216</x:v>
      </x:c>
      <x:c r="F285" s="13" t="s">
        <x:v>5509</x:v>
      </x:c>
      <x:c r="G285" s="13" t="s">
        <x:v>5510</x:v>
      </x:c>
      <x:c r="H285" s="13" t="s">
        <x:v>5213</x:v>
      </x:c>
      <x:c r="I285" s="13" t="s">
        <x:v>5214</x:v>
      </x:c>
      <x:c r="J285" s="13" t="s">
        <x:v>5215</x:v>
      </x:c>
      <x:c r="K285" s="13" t="s">
        <x:v>66</x:v>
      </x:c>
    </x:row>
    <x:row r="286" ht="48">
      <x:c r="A286" s="13">
        <x:v>6</x:v>
      </x:c>
      <x:c r="B286" s="13" t="s">
        <x:v>84</x:v>
      </x:c>
      <x:c r="C286" s="13" t="s">
        <x:v>85</x:v>
      </x:c>
      <x:c r="D286" s="13" t="s">
        <x:v>659</x:v>
      </x:c>
      <x:c r="E286" s="13" t="s">
        <x:v>5210</x:v>
      </x:c>
      <x:c r="F286" s="13" t="s">
        <x:v>5511</x:v>
      </x:c>
      <x:c r="G286" s="13" t="s">
        <x:v>5510</x:v>
      </x:c>
      <x:c r="H286" s="13" t="s">
        <x:v>5213</x:v>
      </x:c>
      <x:c r="I286" s="13" t="s">
        <x:v>5214</x:v>
      </x:c>
      <x:c r="J286" s="13" t="s">
        <x:v>5215</x:v>
      </x:c>
      <x:c r="K286" s="13" t="s">
        <x:v>66</x:v>
      </x:c>
    </x:row>
    <x:row r="287" ht="48">
      <x:c r="A287" s="13">
        <x:v>6</x:v>
      </x:c>
      <x:c r="B287" s="13" t="s">
        <x:v>84</x:v>
      </x:c>
      <x:c r="C287" s="13" t="s">
        <x:v>85</x:v>
      </x:c>
      <x:c r="D287" s="13" t="s">
        <x:v>659</x:v>
      </x:c>
      <x:c r="E287" s="13" t="s">
        <x:v>5210</x:v>
      </x:c>
      <x:c r="F287" s="13" t="s">
        <x:v>5512</x:v>
      </x:c>
      <x:c r="G287" s="13" t="s">
        <x:v>5510</x:v>
      </x:c>
      <x:c r="H287" s="13" t="s">
        <x:v>5213</x:v>
      </x:c>
      <x:c r="I287" s="13" t="s">
        <x:v>5214</x:v>
      </x:c>
      <x:c r="J287" s="13" t="s">
        <x:v>5215</x:v>
      </x:c>
      <x:c r="K287" s="13" t="s">
        <x:v>66</x:v>
      </x:c>
    </x:row>
    <x:row r="288" ht="48">
      <x:c r="A288" s="13">
        <x:v>6</x:v>
      </x:c>
      <x:c r="B288" s="13" t="s">
        <x:v>84</x:v>
      </x:c>
      <x:c r="C288" s="13" t="s">
        <x:v>85</x:v>
      </x:c>
      <x:c r="D288" s="13" t="s">
        <x:v>659</x:v>
      </x:c>
      <x:c r="E288" s="13" t="s">
        <x:v>5210</x:v>
      </x:c>
      <x:c r="F288" s="13" t="s">
        <x:v>5513</x:v>
      </x:c>
      <x:c r="G288" s="13" t="s">
        <x:v>5510</x:v>
      </x:c>
      <x:c r="H288" s="13" t="s">
        <x:v>5213</x:v>
      </x:c>
      <x:c r="I288" s="13" t="s">
        <x:v>5214</x:v>
      </x:c>
      <x:c r="J288" s="13" t="s">
        <x:v>5215</x:v>
      </x:c>
      <x:c r="K288" s="13" t="s">
        <x:v>66</x:v>
      </x:c>
    </x:row>
    <x:row r="289" ht="48">
      <x:c r="A289" s="13">
        <x:v>6</x:v>
      </x:c>
      <x:c r="B289" s="13" t="s">
        <x:v>84</x:v>
      </x:c>
      <x:c r="C289" s="13" t="s">
        <x:v>85</x:v>
      </x:c>
      <x:c r="D289" s="13" t="s">
        <x:v>659</x:v>
      </x:c>
      <x:c r="E289" s="13" t="s">
        <x:v>5216</x:v>
      </x:c>
      <x:c r="F289" s="13" t="s">
        <x:v>5514</x:v>
      </x:c>
      <x:c r="G289" s="13" t="s">
        <x:v>5510</x:v>
      </x:c>
      <x:c r="H289" s="13" t="s">
        <x:v>5213</x:v>
      </x:c>
      <x:c r="I289" s="13" t="s">
        <x:v>5214</x:v>
      </x:c>
      <x:c r="J289" s="13" t="s">
        <x:v>5215</x:v>
      </x:c>
      <x:c r="K289" s="13" t="s">
        <x:v>66</x:v>
      </x:c>
    </x:row>
    <x:row r="290" ht="48">
      <x:c r="A290" s="13">
        <x:v>6</x:v>
      </x:c>
      <x:c r="B290" s="13" t="s">
        <x:v>84</x:v>
      </x:c>
      <x:c r="C290" s="13" t="s">
        <x:v>85</x:v>
      </x:c>
      <x:c r="D290" s="13" t="s">
        <x:v>660</x:v>
      </x:c>
      <x:c r="E290" s="13" t="s">
        <x:v>5216</x:v>
      </x:c>
      <x:c r="F290" s="13" t="s">
        <x:v>5515</x:v>
      </x:c>
      <x:c r="G290" s="13" t="s">
        <x:v>5510</x:v>
      </x:c>
      <x:c r="H290" s="13" t="s">
        <x:v>5213</x:v>
      </x:c>
      <x:c r="I290" s="13" t="s">
        <x:v>5214</x:v>
      </x:c>
      <x:c r="J290" s="13" t="s">
        <x:v>5215</x:v>
      </x:c>
      <x:c r="K290" s="13" t="s">
        <x:v>66</x:v>
      </x:c>
    </x:row>
    <x:row r="291" ht="48">
      <x:c r="A291" s="13">
        <x:v>6</x:v>
      </x:c>
      <x:c r="B291" s="13" t="s">
        <x:v>84</x:v>
      </x:c>
      <x:c r="C291" s="13" t="s">
        <x:v>85</x:v>
      </x:c>
      <x:c r="D291" s="13" t="s">
        <x:v>660</x:v>
      </x:c>
      <x:c r="E291" s="13" t="s">
        <x:v>5210</x:v>
      </x:c>
      <x:c r="F291" s="13" t="s">
        <x:v>5516</x:v>
      </x:c>
      <x:c r="G291" s="13" t="s">
        <x:v>5510</x:v>
      </x:c>
      <x:c r="H291" s="13" t="s">
        <x:v>5213</x:v>
      </x:c>
      <x:c r="I291" s="13" t="s">
        <x:v>5214</x:v>
      </x:c>
      <x:c r="J291" s="13" t="s">
        <x:v>5215</x:v>
      </x:c>
      <x:c r="K291" s="13" t="s">
        <x:v>66</x:v>
      </x:c>
    </x:row>
    <x:row r="292" ht="48">
      <x:c r="A292" s="13">
        <x:v>6</x:v>
      </x:c>
      <x:c r="B292" s="13" t="s">
        <x:v>84</x:v>
      </x:c>
      <x:c r="C292" s="13" t="s">
        <x:v>85</x:v>
      </x:c>
      <x:c r="D292" s="13" t="s">
        <x:v>660</x:v>
      </x:c>
      <x:c r="E292" s="13" t="s">
        <x:v>5216</x:v>
      </x:c>
      <x:c r="F292" s="13" t="s">
        <x:v>5517</x:v>
      </x:c>
      <x:c r="G292" s="13" t="s">
        <x:v>5510</x:v>
      </x:c>
      <x:c r="H292" s="13" t="s">
        <x:v>5213</x:v>
      </x:c>
      <x:c r="I292" s="13" t="s">
        <x:v>5214</x:v>
      </x:c>
      <x:c r="J292" s="13" t="s">
        <x:v>5215</x:v>
      </x:c>
      <x:c r="K292" s="13" t="s">
        <x:v>66</x:v>
      </x:c>
    </x:row>
    <x:row r="293" ht="48">
      <x:c r="A293" s="13">
        <x:v>6</x:v>
      </x:c>
      <x:c r="B293" s="13" t="s">
        <x:v>84</x:v>
      </x:c>
      <x:c r="C293" s="13" t="s">
        <x:v>85</x:v>
      </x:c>
      <x:c r="D293" s="13" t="s">
        <x:v>660</x:v>
      </x:c>
      <x:c r="E293" s="13" t="s">
        <x:v>5216</x:v>
      </x:c>
      <x:c r="F293" s="13" t="s">
        <x:v>5518</x:v>
      </x:c>
      <x:c r="G293" s="13" t="s">
        <x:v>5510</x:v>
      </x:c>
      <x:c r="H293" s="13" t="s">
        <x:v>5213</x:v>
      </x:c>
      <x:c r="I293" s="13" t="s">
        <x:v>5214</x:v>
      </x:c>
      <x:c r="J293" s="13" t="s">
        <x:v>5215</x:v>
      </x:c>
      <x:c r="K293" s="13" t="s">
        <x:v>66</x:v>
      </x:c>
    </x:row>
    <x:row r="294" ht="48">
      <x:c r="A294" s="13">
        <x:v>6</x:v>
      </x:c>
      <x:c r="B294" s="13" t="s">
        <x:v>84</x:v>
      </x:c>
      <x:c r="C294" s="13" t="s">
        <x:v>85</x:v>
      </x:c>
      <x:c r="D294" s="13" t="s">
        <x:v>660</x:v>
      </x:c>
      <x:c r="E294" s="13" t="s">
        <x:v>5210</x:v>
      </x:c>
      <x:c r="F294" s="13" t="s">
        <x:v>5519</x:v>
      </x:c>
      <x:c r="G294" s="13" t="s">
        <x:v>5510</x:v>
      </x:c>
      <x:c r="H294" s="13" t="s">
        <x:v>5213</x:v>
      </x:c>
      <x:c r="I294" s="13" t="s">
        <x:v>5214</x:v>
      </x:c>
      <x:c r="J294" s="13" t="s">
        <x:v>5215</x:v>
      </x:c>
      <x:c r="K294" s="13" t="s">
        <x:v>66</x:v>
      </x:c>
    </x:row>
    <x:row r="295" ht="48">
      <x:c r="A295" s="13">
        <x:v>6</x:v>
      </x:c>
      <x:c r="B295" s="13" t="s">
        <x:v>84</x:v>
      </x:c>
      <x:c r="C295" s="13" t="s">
        <x:v>85</x:v>
      </x:c>
      <x:c r="D295" s="13" t="s">
        <x:v>661</x:v>
      </x:c>
      <x:c r="E295" s="13" t="s">
        <x:v>5210</x:v>
      </x:c>
      <x:c r="F295" s="13" t="s">
        <x:v>5520</x:v>
      </x:c>
      <x:c r="G295" s="13" t="s">
        <x:v>5510</x:v>
      </x:c>
      <x:c r="H295" s="13" t="s">
        <x:v>5213</x:v>
      </x:c>
      <x:c r="I295" s="13" t="s">
        <x:v>5214</x:v>
      </x:c>
      <x:c r="J295" s="13" t="s">
        <x:v>5215</x:v>
      </x:c>
      <x:c r="K295" s="13" t="s">
        <x:v>66</x:v>
      </x:c>
    </x:row>
    <x:row r="296" ht="48">
      <x:c r="A296" s="13">
        <x:v>6</x:v>
      </x:c>
      <x:c r="B296" s="13" t="s">
        <x:v>84</x:v>
      </x:c>
      <x:c r="C296" s="13" t="s">
        <x:v>85</x:v>
      </x:c>
      <x:c r="D296" s="13" t="s">
        <x:v>661</x:v>
      </x:c>
      <x:c r="E296" s="13" t="s">
        <x:v>5210</x:v>
      </x:c>
      <x:c r="F296" s="13" t="s">
        <x:v>5521</x:v>
      </x:c>
      <x:c r="G296" s="13" t="s">
        <x:v>5510</x:v>
      </x:c>
      <x:c r="H296" s="13" t="s">
        <x:v>5213</x:v>
      </x:c>
      <x:c r="I296" s="13" t="s">
        <x:v>5214</x:v>
      </x:c>
      <x:c r="J296" s="13" t="s">
        <x:v>5215</x:v>
      </x:c>
      <x:c r="K296" s="13" t="s">
        <x:v>66</x:v>
      </x:c>
    </x:row>
    <x:row r="297" ht="48">
      <x:c r="A297" s="13">
        <x:v>6</x:v>
      </x:c>
      <x:c r="B297" s="13" t="s">
        <x:v>84</x:v>
      </x:c>
      <x:c r="C297" s="13" t="s">
        <x:v>85</x:v>
      </x:c>
      <x:c r="D297" s="13" t="s">
        <x:v>661</x:v>
      </x:c>
      <x:c r="E297" s="13" t="s">
        <x:v>5210</x:v>
      </x:c>
      <x:c r="F297" s="13" t="s">
        <x:v>5522</x:v>
      </x:c>
      <x:c r="G297" s="13" t="s">
        <x:v>5510</x:v>
      </x:c>
      <x:c r="H297" s="13" t="s">
        <x:v>5213</x:v>
      </x:c>
      <x:c r="I297" s="13" t="s">
        <x:v>5214</x:v>
      </x:c>
      <x:c r="J297" s="13" t="s">
        <x:v>5215</x:v>
      </x:c>
      <x:c r="K297" s="13" t="s">
        <x:v>66</x:v>
      </x:c>
    </x:row>
    <x:row r="298" ht="48">
      <x:c r="A298" s="13">
        <x:v>6</x:v>
      </x:c>
      <x:c r="B298" s="13" t="s">
        <x:v>84</x:v>
      </x:c>
      <x:c r="C298" s="13" t="s">
        <x:v>85</x:v>
      </x:c>
      <x:c r="D298" s="13" t="s">
        <x:v>661</x:v>
      </x:c>
      <x:c r="E298" s="13" t="s">
        <x:v>5210</x:v>
      </x:c>
      <x:c r="F298" s="13" t="s">
        <x:v>5523</x:v>
      </x:c>
      <x:c r="G298" s="13" t="s">
        <x:v>5510</x:v>
      </x:c>
      <x:c r="H298" s="13" t="s">
        <x:v>5213</x:v>
      </x:c>
      <x:c r="I298" s="13" t="s">
        <x:v>5214</x:v>
      </x:c>
      <x:c r="J298" s="13" t="s">
        <x:v>5215</x:v>
      </x:c>
      <x:c r="K298" s="13" t="s">
        <x:v>66</x:v>
      </x:c>
    </x:row>
    <x:row r="299" ht="48">
      <x:c r="A299" s="13">
        <x:v>6</x:v>
      </x:c>
      <x:c r="B299" s="13" t="s">
        <x:v>84</x:v>
      </x:c>
      <x:c r="C299" s="13" t="s">
        <x:v>85</x:v>
      </x:c>
      <x:c r="D299" s="13" t="s">
        <x:v>662</x:v>
      </x:c>
      <x:c r="E299" s="13" t="s">
        <x:v>5210</x:v>
      </x:c>
      <x:c r="F299" s="13" t="s">
        <x:v>5524</x:v>
      </x:c>
      <x:c r="G299" s="13" t="s">
        <x:v>5510</x:v>
      </x:c>
      <x:c r="H299" s="13" t="s">
        <x:v>5213</x:v>
      </x:c>
      <x:c r="I299" s="13" t="s">
        <x:v>5214</x:v>
      </x:c>
      <x:c r="J299" s="13" t="s">
        <x:v>5215</x:v>
      </x:c>
      <x:c r="K299" s="13" t="s">
        <x:v>66</x:v>
      </x:c>
    </x:row>
    <x:row r="300" ht="48">
      <x:c r="A300" s="13">
        <x:v>6</x:v>
      </x:c>
      <x:c r="B300" s="13" t="s">
        <x:v>84</x:v>
      </x:c>
      <x:c r="C300" s="13" t="s">
        <x:v>85</x:v>
      </x:c>
      <x:c r="D300" s="13" t="s">
        <x:v>662</x:v>
      </x:c>
      <x:c r="E300" s="13" t="s">
        <x:v>5236</x:v>
      </x:c>
      <x:c r="F300" s="13" t="s">
        <x:v>5525</x:v>
      </x:c>
      <x:c r="G300" s="13" t="s">
        <x:v>5510</x:v>
      </x:c>
      <x:c r="H300" s="13" t="s">
        <x:v>5213</x:v>
      </x:c>
      <x:c r="I300" s="13" t="s">
        <x:v>5214</x:v>
      </x:c>
      <x:c r="J300" s="13" t="s">
        <x:v>5215</x:v>
      </x:c>
      <x:c r="K300" s="13" t="s">
        <x:v>66</x:v>
      </x:c>
    </x:row>
    <x:row r="301" ht="48">
      <x:c r="A301" s="13">
        <x:v>6</x:v>
      </x:c>
      <x:c r="B301" s="13" t="s">
        <x:v>84</x:v>
      </x:c>
      <x:c r="C301" s="13" t="s">
        <x:v>85</x:v>
      </x:c>
      <x:c r="D301" s="13" t="s">
        <x:v>662</x:v>
      </x:c>
      <x:c r="E301" s="13" t="s">
        <x:v>5210</x:v>
      </x:c>
      <x:c r="F301" s="13" t="s">
        <x:v>5526</x:v>
      </x:c>
      <x:c r="G301" s="13" t="s">
        <x:v>5510</x:v>
      </x:c>
      <x:c r="H301" s="13" t="s">
        <x:v>5213</x:v>
      </x:c>
      <x:c r="I301" s="13" t="s">
        <x:v>5214</x:v>
      </x:c>
      <x:c r="J301" s="13" t="s">
        <x:v>5215</x:v>
      </x:c>
      <x:c r="K301" s="13" t="s">
        <x:v>66</x:v>
      </x:c>
    </x:row>
    <x:row r="302" ht="48">
      <x:c r="A302" s="13">
        <x:v>6</x:v>
      </x:c>
      <x:c r="B302" s="13" t="s">
        <x:v>84</x:v>
      </x:c>
      <x:c r="C302" s="13" t="s">
        <x:v>85</x:v>
      </x:c>
      <x:c r="D302" s="13" t="s">
        <x:v>663</x:v>
      </x:c>
      <x:c r="E302" s="13" t="s">
        <x:v>5236</x:v>
      </x:c>
      <x:c r="F302" s="13" t="s">
        <x:v>5527</x:v>
      </x:c>
      <x:c r="G302" s="13" t="s">
        <x:v>5510</x:v>
      </x:c>
      <x:c r="H302" s="13" t="s">
        <x:v>5213</x:v>
      </x:c>
      <x:c r="I302" s="13" t="s">
        <x:v>5214</x:v>
      </x:c>
      <x:c r="J302" s="13" t="s">
        <x:v>5215</x:v>
      </x:c>
      <x:c r="K302" s="13" t="s">
        <x:v>66</x:v>
      </x:c>
    </x:row>
    <x:row r="303" ht="48">
      <x:c r="A303" s="13">
        <x:v>6</x:v>
      </x:c>
      <x:c r="B303" s="13" t="s">
        <x:v>84</x:v>
      </x:c>
      <x:c r="C303" s="13" t="s">
        <x:v>85</x:v>
      </x:c>
      <x:c r="D303" s="13" t="s">
        <x:v>663</x:v>
      </x:c>
      <x:c r="E303" s="13" t="s">
        <x:v>5262</x:v>
      </x:c>
      <x:c r="F303" s="13" t="s">
        <x:v>5528</x:v>
      </x:c>
      <x:c r="G303" s="13" t="s">
        <x:v>5510</x:v>
      </x:c>
      <x:c r="H303" s="13" t="s">
        <x:v>5213</x:v>
      </x:c>
      <x:c r="I303" s="13" t="s">
        <x:v>5214</x:v>
      </x:c>
      <x:c r="J303" s="13" t="s">
        <x:v>5215</x:v>
      </x:c>
      <x:c r="K303" s="13" t="s">
        <x:v>66</x:v>
      </x:c>
    </x:row>
    <x:row r="304" ht="48">
      <x:c r="A304" s="13">
        <x:v>6</x:v>
      </x:c>
      <x:c r="B304" s="13" t="s">
        <x:v>84</x:v>
      </x:c>
      <x:c r="C304" s="13" t="s">
        <x:v>85</x:v>
      </x:c>
      <x:c r="D304" s="13" t="s">
        <x:v>663</x:v>
      </x:c>
      <x:c r="E304" s="13" t="s">
        <x:v>5236</x:v>
      </x:c>
      <x:c r="F304" s="13" t="s">
        <x:v>5529</x:v>
      </x:c>
      <x:c r="G304" s="13" t="s">
        <x:v>5510</x:v>
      </x:c>
      <x:c r="H304" s="13" t="s">
        <x:v>5213</x:v>
      </x:c>
      <x:c r="I304" s="13" t="s">
        <x:v>5214</x:v>
      </x:c>
      <x:c r="J304" s="13" t="s">
        <x:v>5215</x:v>
      </x:c>
      <x:c r="K304" s="13" t="s">
        <x:v>66</x:v>
      </x:c>
    </x:row>
    <x:row r="305" ht="48">
      <x:c r="A305" s="13">
        <x:v>6</x:v>
      </x:c>
      <x:c r="B305" s="13" t="s">
        <x:v>84</x:v>
      </x:c>
      <x:c r="C305" s="13" t="s">
        <x:v>85</x:v>
      </x:c>
      <x:c r="D305" s="13" t="s">
        <x:v>663</x:v>
      </x:c>
      <x:c r="E305" s="13" t="s">
        <x:v>5210</x:v>
      </x:c>
      <x:c r="F305" s="13" t="s">
        <x:v>5530</x:v>
      </x:c>
      <x:c r="G305" s="13" t="s">
        <x:v>5510</x:v>
      </x:c>
      <x:c r="H305" s="13" t="s">
        <x:v>5213</x:v>
      </x:c>
      <x:c r="I305" s="13" t="s">
        <x:v>5214</x:v>
      </x:c>
      <x:c r="J305" s="13" t="s">
        <x:v>5215</x:v>
      </x:c>
      <x:c r="K305" s="13" t="s">
        <x:v>66</x:v>
      </x:c>
    </x:row>
    <x:row r="306" ht="48">
      <x:c r="A306" s="13">
        <x:v>6</x:v>
      </x:c>
      <x:c r="B306" s="13" t="s">
        <x:v>84</x:v>
      </x:c>
      <x:c r="C306" s="13" t="s">
        <x:v>85</x:v>
      </x:c>
      <x:c r="D306" s="13" t="s">
        <x:v>664</x:v>
      </x:c>
      <x:c r="E306" s="13" t="s">
        <x:v>5210</x:v>
      </x:c>
      <x:c r="F306" s="13" t="s">
        <x:v>5531</x:v>
      </x:c>
      <x:c r="G306" s="13" t="s">
        <x:v>5510</x:v>
      </x:c>
      <x:c r="H306" s="13" t="s">
        <x:v>5213</x:v>
      </x:c>
      <x:c r="I306" s="13" t="s">
        <x:v>5214</x:v>
      </x:c>
      <x:c r="J306" s="13" t="s">
        <x:v>5215</x:v>
      </x:c>
      <x:c r="K306" s="13" t="s">
        <x:v>66</x:v>
      </x:c>
    </x:row>
    <x:row r="307" ht="48">
      <x:c r="A307" s="13">
        <x:v>6</x:v>
      </x:c>
      <x:c r="B307" s="13" t="s">
        <x:v>84</x:v>
      </x:c>
      <x:c r="C307" s="13" t="s">
        <x:v>85</x:v>
      </x:c>
      <x:c r="D307" s="13" t="s">
        <x:v>664</x:v>
      </x:c>
      <x:c r="E307" s="13" t="s">
        <x:v>5245</x:v>
      </x:c>
      <x:c r="F307" s="13" t="s">
        <x:v>5532</x:v>
      </x:c>
      <x:c r="G307" s="13" t="s">
        <x:v>5510</x:v>
      </x:c>
      <x:c r="H307" s="13" t="s">
        <x:v>5213</x:v>
      </x:c>
      <x:c r="I307" s="13" t="s">
        <x:v>5214</x:v>
      </x:c>
      <x:c r="J307" s="13" t="s">
        <x:v>5215</x:v>
      </x:c>
      <x:c r="K307" s="13" t="s">
        <x:v>66</x:v>
      </x:c>
    </x:row>
    <x:row r="308" ht="48">
      <x:c r="A308" s="13">
        <x:v>6</x:v>
      </x:c>
      <x:c r="B308" s="13" t="s">
        <x:v>84</x:v>
      </x:c>
      <x:c r="C308" s="13" t="s">
        <x:v>85</x:v>
      </x:c>
      <x:c r="D308" s="13" t="s">
        <x:v>664</x:v>
      </x:c>
      <x:c r="E308" s="13" t="s">
        <x:v>5262</x:v>
      </x:c>
      <x:c r="F308" s="13" t="s">
        <x:v>5533</x:v>
      </x:c>
      <x:c r="G308" s="13" t="s">
        <x:v>5510</x:v>
      </x:c>
      <x:c r="H308" s="13" t="s">
        <x:v>5213</x:v>
      </x:c>
      <x:c r="I308" s="13" t="s">
        <x:v>5214</x:v>
      </x:c>
      <x:c r="J308" s="13" t="s">
        <x:v>5215</x:v>
      </x:c>
      <x:c r="K308" s="13" t="s">
        <x:v>66</x:v>
      </x:c>
    </x:row>
    <x:row r="309" ht="48">
      <x:c r="A309" s="13">
        <x:v>6</x:v>
      </x:c>
      <x:c r="B309" s="13" t="s">
        <x:v>84</x:v>
      </x:c>
      <x:c r="C309" s="13" t="s">
        <x:v>85</x:v>
      </x:c>
      <x:c r="D309" s="13" t="s">
        <x:v>664</x:v>
      </x:c>
      <x:c r="E309" s="13" t="s">
        <x:v>5245</x:v>
      </x:c>
      <x:c r="F309" s="13" t="s">
        <x:v>5534</x:v>
      </x:c>
      <x:c r="G309" s="13" t="s">
        <x:v>5510</x:v>
      </x:c>
      <x:c r="H309" s="13" t="s">
        <x:v>5213</x:v>
      </x:c>
      <x:c r="I309" s="13" t="s">
        <x:v>5214</x:v>
      </x:c>
      <x:c r="J309" s="13" t="s">
        <x:v>5215</x:v>
      </x:c>
      <x:c r="K309" s="13" t="s">
        <x:v>66</x:v>
      </x:c>
    </x:row>
    <x:row r="310" ht="48">
      <x:c r="A310" s="13">
        <x:v>6</x:v>
      </x:c>
      <x:c r="B310" s="13" t="s">
        <x:v>84</x:v>
      </x:c>
      <x:c r="C310" s="13" t="s">
        <x:v>85</x:v>
      </x:c>
      <x:c r="D310" s="13" t="s">
        <x:v>664</x:v>
      </x:c>
      <x:c r="E310" s="13" t="s">
        <x:v>5210</x:v>
      </x:c>
      <x:c r="F310" s="13" t="s">
        <x:v>5535</x:v>
      </x:c>
      <x:c r="G310" s="13" t="s">
        <x:v>5510</x:v>
      </x:c>
      <x:c r="H310" s="13" t="s">
        <x:v>5213</x:v>
      </x:c>
      <x:c r="I310" s="13" t="s">
        <x:v>5214</x:v>
      </x:c>
      <x:c r="J310" s="13" t="s">
        <x:v>5215</x:v>
      </x:c>
      <x:c r="K310" s="13" t="s">
        <x:v>66</x:v>
      </x:c>
    </x:row>
    <x:row r="311" ht="64">
      <x:c r="A311" s="13">
        <x:v>6</x:v>
      </x:c>
      <x:c r="B311" s="13" t="s">
        <x:v>84</x:v>
      </x:c>
      <x:c r="C311" s="13" t="s">
        <x:v>85</x:v>
      </x:c>
      <x:c r="D311" s="13" t="s">
        <x:v>664</x:v>
      </x:c>
      <x:c r="E311" s="13" t="s">
        <x:v>5210</x:v>
      </x:c>
      <x:c r="F311" s="13" t="s">
        <x:v>5536</x:v>
      </x:c>
      <x:c r="G311" s="13" t="s">
        <x:v>5510</x:v>
      </x:c>
      <x:c r="H311" s="13" t="s">
        <x:v>5213</x:v>
      </x:c>
      <x:c r="I311" s="13" t="s">
        <x:v>5214</x:v>
      </x:c>
      <x:c r="J311" s="13" t="s">
        <x:v>5215</x:v>
      </x:c>
      <x:c r="K311" s="13" t="s">
        <x:v>66</x:v>
      </x:c>
    </x:row>
    <x:row r="312" ht="48">
      <x:c r="A312" s="13">
        <x:v>6</x:v>
      </x:c>
      <x:c r="B312" s="13" t="s">
        <x:v>84</x:v>
      </x:c>
      <x:c r="C312" s="13" t="s">
        <x:v>85</x:v>
      </x:c>
      <x:c r="D312" s="13" t="s">
        <x:v>664</x:v>
      </x:c>
      <x:c r="E312" s="13" t="s">
        <x:v>5210</x:v>
      </x:c>
      <x:c r="F312" s="13" t="s">
        <x:v>5537</x:v>
      </x:c>
      <x:c r="G312" s="13" t="s">
        <x:v>5510</x:v>
      </x:c>
      <x:c r="H312" s="13" t="s">
        <x:v>5213</x:v>
      </x:c>
      <x:c r="I312" s="13" t="s">
        <x:v>5214</x:v>
      </x:c>
      <x:c r="J312" s="13" t="s">
        <x:v>5215</x:v>
      </x:c>
      <x:c r="K312" s="13" t="s">
        <x:v>66</x:v>
      </x:c>
    </x:row>
    <x:row r="313" ht="48">
      <x:c r="A313" s="13">
        <x:v>6</x:v>
      </x:c>
      <x:c r="B313" s="13" t="s">
        <x:v>84</x:v>
      </x:c>
      <x:c r="C313" s="13" t="s">
        <x:v>85</x:v>
      </x:c>
      <x:c r="D313" s="13" t="s">
        <x:v>664</x:v>
      </x:c>
      <x:c r="E313" s="13" t="s">
        <x:v>5210</x:v>
      </x:c>
      <x:c r="F313" s="13" t="s">
        <x:v>5538</x:v>
      </x:c>
      <x:c r="G313" s="13" t="s">
        <x:v>5510</x:v>
      </x:c>
      <x:c r="H313" s="13" t="s">
        <x:v>5213</x:v>
      </x:c>
      <x:c r="I313" s="13" t="s">
        <x:v>5214</x:v>
      </x:c>
      <x:c r="J313" s="13" t="s">
        <x:v>5215</x:v>
      </x:c>
      <x:c r="K313" s="13" t="s">
        <x:v>66</x:v>
      </x:c>
    </x:row>
    <x:row r="314" ht="48">
      <x:c r="A314" s="13">
        <x:v>6</x:v>
      </x:c>
      <x:c r="B314" s="13" t="s">
        <x:v>84</x:v>
      </x:c>
      <x:c r="C314" s="13" t="s">
        <x:v>85</x:v>
      </x:c>
      <x:c r="D314" s="13" t="s">
        <x:v>669</x:v>
      </x:c>
      <x:c r="E314" s="13" t="s">
        <x:v>5210</x:v>
      </x:c>
      <x:c r="F314" s="13" t="s">
        <x:v>5539</x:v>
      </x:c>
      <x:c r="G314" s="13" t="s">
        <x:v>5510</x:v>
      </x:c>
      <x:c r="H314" s="13" t="s">
        <x:v>5213</x:v>
      </x:c>
      <x:c r="I314" s="13" t="s">
        <x:v>5214</x:v>
      </x:c>
      <x:c r="J314" s="13" t="s">
        <x:v>5215</x:v>
      </x:c>
      <x:c r="K314" s="13" t="s">
        <x:v>66</x:v>
      </x:c>
    </x:row>
    <x:row r="315" ht="48">
      <x:c r="A315" s="13">
        <x:v>6</x:v>
      </x:c>
      <x:c r="B315" s="13" t="s">
        <x:v>84</x:v>
      </x:c>
      <x:c r="C315" s="13" t="s">
        <x:v>85</x:v>
      </x:c>
      <x:c r="D315" s="13" t="s">
        <x:v>669</x:v>
      </x:c>
      <x:c r="E315" s="13" t="s">
        <x:v>5210</x:v>
      </x:c>
      <x:c r="F315" s="13" t="s">
        <x:v>5540</x:v>
      </x:c>
      <x:c r="G315" s="13" t="s">
        <x:v>5510</x:v>
      </x:c>
      <x:c r="H315" s="13" t="s">
        <x:v>5213</x:v>
      </x:c>
      <x:c r="I315" s="13" t="s">
        <x:v>5214</x:v>
      </x:c>
      <x:c r="J315" s="13" t="s">
        <x:v>5215</x:v>
      </x:c>
      <x:c r="K315" s="13" t="s">
        <x:v>66</x:v>
      </x:c>
    </x:row>
    <x:row r="316" ht="48">
      <x:c r="A316" s="13">
        <x:v>6</x:v>
      </x:c>
      <x:c r="B316" s="13" t="s">
        <x:v>84</x:v>
      </x:c>
      <x:c r="C316" s="13" t="s">
        <x:v>85</x:v>
      </x:c>
      <x:c r="D316" s="13" t="s">
        <x:v>669</x:v>
      </x:c>
      <x:c r="E316" s="13" t="s">
        <x:v>5210</x:v>
      </x:c>
      <x:c r="F316" s="13" t="s">
        <x:v>5541</x:v>
      </x:c>
      <x:c r="G316" s="13" t="s">
        <x:v>5510</x:v>
      </x:c>
      <x:c r="H316" s="13" t="s">
        <x:v>5213</x:v>
      </x:c>
      <x:c r="I316" s="13" t="s">
        <x:v>5214</x:v>
      </x:c>
      <x:c r="J316" s="13" t="s">
        <x:v>5215</x:v>
      </x:c>
      <x:c r="K316" s="13" t="s">
        <x:v>66</x:v>
      </x:c>
    </x:row>
    <x:row r="317" ht="48">
      <x:c r="A317" s="13">
        <x:v>6</x:v>
      </x:c>
      <x:c r="B317" s="13" t="s">
        <x:v>84</x:v>
      </x:c>
      <x:c r="C317" s="13" t="s">
        <x:v>85</x:v>
      </x:c>
      <x:c r="D317" s="13" t="s">
        <x:v>669</x:v>
      </x:c>
      <x:c r="E317" s="13" t="s">
        <x:v>5210</x:v>
      </x:c>
      <x:c r="F317" s="13" t="s">
        <x:v>5542</x:v>
      </x:c>
      <x:c r="G317" s="13" t="s">
        <x:v>5510</x:v>
      </x:c>
      <x:c r="H317" s="13" t="s">
        <x:v>5213</x:v>
      </x:c>
      <x:c r="I317" s="13" t="s">
        <x:v>5214</x:v>
      </x:c>
      <x:c r="J317" s="13" t="s">
        <x:v>5215</x:v>
      </x:c>
      <x:c r="K317" s="13" t="s">
        <x:v>66</x:v>
      </x:c>
    </x:row>
    <x:row r="318" ht="48">
      <x:c r="A318" s="13">
        <x:v>6</x:v>
      </x:c>
      <x:c r="B318" s="13" t="s">
        <x:v>84</x:v>
      </x:c>
      <x:c r="C318" s="13" t="s">
        <x:v>85</x:v>
      </x:c>
      <x:c r="D318" s="13" t="s">
        <x:v>670</x:v>
      </x:c>
      <x:c r="E318" s="13" t="s">
        <x:v>5245</x:v>
      </x:c>
      <x:c r="F318" s="13" t="s">
        <x:v>5543</x:v>
      </x:c>
      <x:c r="G318" s="13" t="s">
        <x:v>5510</x:v>
      </x:c>
      <x:c r="H318" s="13" t="s">
        <x:v>5213</x:v>
      </x:c>
      <x:c r="I318" s="13" t="s">
        <x:v>5214</x:v>
      </x:c>
      <x:c r="J318" s="13" t="s">
        <x:v>5215</x:v>
      </x:c>
      <x:c r="K318" s="13" t="s">
        <x:v>66</x:v>
      </x:c>
    </x:row>
    <x:row r="319" ht="48">
      <x:c r="A319" s="13">
        <x:v>6</x:v>
      </x:c>
      <x:c r="B319" s="13" t="s">
        <x:v>84</x:v>
      </x:c>
      <x:c r="C319" s="13" t="s">
        <x:v>85</x:v>
      </x:c>
      <x:c r="D319" s="13" t="s">
        <x:v>670</x:v>
      </x:c>
      <x:c r="E319" s="13" t="s">
        <x:v>5210</x:v>
      </x:c>
      <x:c r="F319" s="13" t="s">
        <x:v>5544</x:v>
      </x:c>
      <x:c r="G319" s="13" t="s">
        <x:v>5510</x:v>
      </x:c>
      <x:c r="H319" s="13" t="s">
        <x:v>5213</x:v>
      </x:c>
      <x:c r="I319" s="13" t="s">
        <x:v>5214</x:v>
      </x:c>
      <x:c r="J319" s="13" t="s">
        <x:v>5215</x:v>
      </x:c>
      <x:c r="K319" s="13" t="s">
        <x:v>66</x:v>
      </x:c>
    </x:row>
    <x:row r="320" ht="48">
      <x:c r="A320" s="13">
        <x:v>6</x:v>
      </x:c>
      <x:c r="B320" s="13" t="s">
        <x:v>84</x:v>
      </x:c>
      <x:c r="C320" s="13" t="s">
        <x:v>85</x:v>
      </x:c>
      <x:c r="D320" s="13" t="s">
        <x:v>670</x:v>
      </x:c>
      <x:c r="E320" s="13" t="s">
        <x:v>5216</x:v>
      </x:c>
      <x:c r="F320" s="13" t="s">
        <x:v>5545</x:v>
      </x:c>
      <x:c r="G320" s="13" t="s">
        <x:v>5510</x:v>
      </x:c>
      <x:c r="H320" s="13" t="s">
        <x:v>5213</x:v>
      </x:c>
      <x:c r="I320" s="13" t="s">
        <x:v>5214</x:v>
      </x:c>
      <x:c r="J320" s="13" t="s">
        <x:v>5215</x:v>
      </x:c>
      <x:c r="K320" s="13" t="s">
        <x:v>66</x:v>
      </x:c>
    </x:row>
    <x:row r="321" ht="48">
      <x:c r="A321" s="13">
        <x:v>6</x:v>
      </x:c>
      <x:c r="B321" s="13" t="s">
        <x:v>84</x:v>
      </x:c>
      <x:c r="C321" s="13" t="s">
        <x:v>85</x:v>
      </x:c>
      <x:c r="D321" s="13" t="s">
        <x:v>670</x:v>
      </x:c>
      <x:c r="E321" s="13" t="s">
        <x:v>5210</x:v>
      </x:c>
      <x:c r="F321" s="13" t="s">
        <x:v>5546</x:v>
      </x:c>
      <x:c r="G321" s="13" t="s">
        <x:v>5510</x:v>
      </x:c>
      <x:c r="H321" s="13" t="s">
        <x:v>5213</x:v>
      </x:c>
      <x:c r="I321" s="13" t="s">
        <x:v>5214</x:v>
      </x:c>
      <x:c r="J321" s="13" t="s">
        <x:v>5215</x:v>
      </x:c>
      <x:c r="K321" s="13" t="s">
        <x:v>66</x:v>
      </x:c>
    </x:row>
    <x:row r="322" ht="48">
      <x:c r="A322" s="13">
        <x:v>6</x:v>
      </x:c>
      <x:c r="B322" s="13" t="s">
        <x:v>84</x:v>
      </x:c>
      <x:c r="C322" s="13" t="s">
        <x:v>85</x:v>
      </x:c>
      <x:c r="D322" s="13" t="s">
        <x:v>670</x:v>
      </x:c>
      <x:c r="E322" s="13" t="s">
        <x:v>5210</x:v>
      </x:c>
      <x:c r="F322" s="13" t="s">
        <x:v>5547</x:v>
      </x:c>
      <x:c r="G322" s="13" t="s">
        <x:v>5510</x:v>
      </x:c>
      <x:c r="H322" s="13" t="s">
        <x:v>5213</x:v>
      </x:c>
      <x:c r="I322" s="13" t="s">
        <x:v>5214</x:v>
      </x:c>
      <x:c r="J322" s="13" t="s">
        <x:v>5215</x:v>
      </x:c>
      <x:c r="K322" s="13" t="s">
        <x:v>66</x:v>
      </x:c>
    </x:row>
    <x:row r="323" ht="48">
      <x:c r="A323" s="13">
        <x:v>6</x:v>
      </x:c>
      <x:c r="B323" s="13" t="s">
        <x:v>84</x:v>
      </x:c>
      <x:c r="C323" s="13" t="s">
        <x:v>85</x:v>
      </x:c>
      <x:c r="D323" s="13" t="s">
        <x:v>671</x:v>
      </x:c>
      <x:c r="E323" s="13" t="s">
        <x:v>5210</x:v>
      </x:c>
      <x:c r="F323" s="13" t="s">
        <x:v>5548</x:v>
      </x:c>
      <x:c r="G323" s="13" t="s">
        <x:v>5510</x:v>
      </x:c>
      <x:c r="H323" s="13" t="s">
        <x:v>5213</x:v>
      </x:c>
      <x:c r="I323" s="13" t="s">
        <x:v>5214</x:v>
      </x:c>
      <x:c r="J323" s="13" t="s">
        <x:v>5215</x:v>
      </x:c>
      <x:c r="K323" s="13" t="s">
        <x:v>66</x:v>
      </x:c>
    </x:row>
    <x:row r="324" ht="48">
      <x:c r="A324" s="13">
        <x:v>6</x:v>
      </x:c>
      <x:c r="B324" s="13" t="s">
        <x:v>84</x:v>
      </x:c>
      <x:c r="C324" s="13" t="s">
        <x:v>85</x:v>
      </x:c>
      <x:c r="D324" s="13" t="s">
        <x:v>671</x:v>
      </x:c>
      <x:c r="E324" s="13" t="s">
        <x:v>5210</x:v>
      </x:c>
      <x:c r="F324" s="13" t="s">
        <x:v>5549</x:v>
      </x:c>
      <x:c r="G324" s="13" t="s">
        <x:v>5510</x:v>
      </x:c>
      <x:c r="H324" s="13" t="s">
        <x:v>5213</x:v>
      </x:c>
      <x:c r="I324" s="13" t="s">
        <x:v>5214</x:v>
      </x:c>
      <x:c r="J324" s="13" t="s">
        <x:v>5215</x:v>
      </x:c>
      <x:c r="K324" s="13" t="s">
        <x:v>66</x:v>
      </x:c>
    </x:row>
    <x:row r="325" ht="48">
      <x:c r="A325" s="13">
        <x:v>6</x:v>
      </x:c>
      <x:c r="B325" s="13" t="s">
        <x:v>84</x:v>
      </x:c>
      <x:c r="C325" s="13" t="s">
        <x:v>85</x:v>
      </x:c>
      <x:c r="D325" s="13" t="s">
        <x:v>671</x:v>
      </x:c>
      <x:c r="E325" s="13" t="s">
        <x:v>5236</x:v>
      </x:c>
      <x:c r="F325" s="13" t="s">
        <x:v>5550</x:v>
      </x:c>
      <x:c r="G325" s="13" t="s">
        <x:v>5510</x:v>
      </x:c>
      <x:c r="H325" s="13" t="s">
        <x:v>5213</x:v>
      </x:c>
      <x:c r="I325" s="13" t="s">
        <x:v>5214</x:v>
      </x:c>
      <x:c r="J325" s="13" t="s">
        <x:v>5215</x:v>
      </x:c>
      <x:c r="K325" s="13" t="s">
        <x:v>66</x:v>
      </x:c>
    </x:row>
    <x:row r="326" ht="48">
      <x:c r="A326" s="13">
        <x:v>6</x:v>
      </x:c>
      <x:c r="B326" s="13" t="s">
        <x:v>84</x:v>
      </x:c>
      <x:c r="C326" s="13" t="s">
        <x:v>85</x:v>
      </x:c>
      <x:c r="D326" s="13" t="s">
        <x:v>672</x:v>
      </x:c>
      <x:c r="E326" s="13" t="s">
        <x:v>5236</x:v>
      </x:c>
      <x:c r="F326" s="13" t="s">
        <x:v>5551</x:v>
      </x:c>
      <x:c r="G326" s="13" t="s">
        <x:v>5510</x:v>
      </x:c>
      <x:c r="H326" s="13" t="s">
        <x:v>5213</x:v>
      </x:c>
      <x:c r="I326" s="13" t="s">
        <x:v>5214</x:v>
      </x:c>
      <x:c r="J326" s="13" t="s">
        <x:v>5215</x:v>
      </x:c>
      <x:c r="K326" s="13" t="s">
        <x:v>66</x:v>
      </x:c>
    </x:row>
    <x:row r="327" ht="48">
      <x:c r="A327" s="13">
        <x:v>6</x:v>
      </x:c>
      <x:c r="B327" s="13" t="s">
        <x:v>84</x:v>
      </x:c>
      <x:c r="C327" s="13" t="s">
        <x:v>85</x:v>
      </x:c>
      <x:c r="D327" s="13" t="s">
        <x:v>672</x:v>
      </x:c>
      <x:c r="E327" s="13" t="s">
        <x:v>5245</x:v>
      </x:c>
      <x:c r="F327" s="13" t="s">
        <x:v>5552</x:v>
      </x:c>
      <x:c r="G327" s="13" t="s">
        <x:v>5510</x:v>
      </x:c>
      <x:c r="H327" s="13" t="s">
        <x:v>5213</x:v>
      </x:c>
      <x:c r="I327" s="13" t="s">
        <x:v>5214</x:v>
      </x:c>
      <x:c r="J327" s="13" t="s">
        <x:v>5215</x:v>
      </x:c>
      <x:c r="K327" s="13" t="s">
        <x:v>66</x:v>
      </x:c>
    </x:row>
    <x:row r="328" ht="48">
      <x:c r="A328" s="13">
        <x:v>6</x:v>
      </x:c>
      <x:c r="B328" s="13" t="s">
        <x:v>84</x:v>
      </x:c>
      <x:c r="C328" s="13" t="s">
        <x:v>85</x:v>
      </x:c>
      <x:c r="D328" s="13" t="s">
        <x:v>672</x:v>
      </x:c>
      <x:c r="E328" s="13" t="s">
        <x:v>5210</x:v>
      </x:c>
      <x:c r="F328" s="13" t="s">
        <x:v>5553</x:v>
      </x:c>
      <x:c r="G328" s="13" t="s">
        <x:v>5510</x:v>
      </x:c>
      <x:c r="H328" s="13" t="s">
        <x:v>5213</x:v>
      </x:c>
      <x:c r="I328" s="13" t="s">
        <x:v>5214</x:v>
      </x:c>
      <x:c r="J328" s="13" t="s">
        <x:v>5215</x:v>
      </x:c>
      <x:c r="K328" s="13" t="s">
        <x:v>66</x:v>
      </x:c>
    </x:row>
    <x:row r="329" ht="48">
      <x:c r="A329" s="13">
        <x:v>6</x:v>
      </x:c>
      <x:c r="B329" s="13" t="s">
        <x:v>84</x:v>
      </x:c>
      <x:c r="C329" s="13" t="s">
        <x:v>85</x:v>
      </x:c>
      <x:c r="D329" s="13" t="s">
        <x:v>672</x:v>
      </x:c>
      <x:c r="E329" s="13" t="s">
        <x:v>5210</x:v>
      </x:c>
      <x:c r="F329" s="13" t="s">
        <x:v>5554</x:v>
      </x:c>
      <x:c r="G329" s="13" t="s">
        <x:v>5510</x:v>
      </x:c>
      <x:c r="H329" s="13" t="s">
        <x:v>5213</x:v>
      </x:c>
      <x:c r="I329" s="13" t="s">
        <x:v>5214</x:v>
      </x:c>
      <x:c r="J329" s="13" t="s">
        <x:v>5215</x:v>
      </x:c>
      <x:c r="K329" s="13" t="s">
        <x:v>66</x:v>
      </x:c>
    </x:row>
    <x:row r="330" ht="48">
      <x:c r="A330" s="13">
        <x:v>6</x:v>
      </x:c>
      <x:c r="B330" s="13" t="s">
        <x:v>84</x:v>
      </x:c>
      <x:c r="C330" s="13" t="s">
        <x:v>85</x:v>
      </x:c>
      <x:c r="D330" s="13" t="s">
        <x:v>673</x:v>
      </x:c>
      <x:c r="E330" s="13" t="s">
        <x:v>5265</x:v>
      </x:c>
      <x:c r="F330" s="13" t="s">
        <x:v>5555</x:v>
      </x:c>
      <x:c r="G330" s="13" t="s">
        <x:v>5510</x:v>
      </x:c>
      <x:c r="H330" s="13" t="s">
        <x:v>5213</x:v>
      </x:c>
      <x:c r="I330" s="13" t="s">
        <x:v>5214</x:v>
      </x:c>
      <x:c r="J330" s="13" t="s">
        <x:v>5215</x:v>
      </x:c>
      <x:c r="K330" s="13" t="s">
        <x:v>66</x:v>
      </x:c>
    </x:row>
    <x:row r="331" ht="48">
      <x:c r="A331" s="13">
        <x:v>6</x:v>
      </x:c>
      <x:c r="B331" s="13" t="s">
        <x:v>84</x:v>
      </x:c>
      <x:c r="C331" s="13" t="s">
        <x:v>85</x:v>
      </x:c>
      <x:c r="D331" s="13" t="s">
        <x:v>673</x:v>
      </x:c>
      <x:c r="E331" s="13" t="s">
        <x:v>5265</x:v>
      </x:c>
      <x:c r="F331" s="13" t="s">
        <x:v>5556</x:v>
      </x:c>
      <x:c r="G331" s="13" t="s">
        <x:v>5510</x:v>
      </x:c>
      <x:c r="H331" s="13" t="s">
        <x:v>5213</x:v>
      </x:c>
      <x:c r="I331" s="13" t="s">
        <x:v>5214</x:v>
      </x:c>
      <x:c r="J331" s="13" t="s">
        <x:v>5215</x:v>
      </x:c>
      <x:c r="K331" s="13" t="s">
        <x:v>66</x:v>
      </x:c>
    </x:row>
    <x:row r="332" ht="48">
      <x:c r="A332" s="13">
        <x:v>6</x:v>
      </x:c>
      <x:c r="B332" s="13" t="s">
        <x:v>84</x:v>
      </x:c>
      <x:c r="C332" s="13" t="s">
        <x:v>85</x:v>
      </x:c>
      <x:c r="D332" s="13" t="s">
        <x:v>673</x:v>
      </x:c>
      <x:c r="E332" s="13" t="s">
        <x:v>5265</x:v>
      </x:c>
      <x:c r="F332" s="13" t="s">
        <x:v>5557</x:v>
      </x:c>
      <x:c r="G332" s="13" t="s">
        <x:v>5510</x:v>
      </x:c>
      <x:c r="H332" s="13" t="s">
        <x:v>5213</x:v>
      </x:c>
      <x:c r="I332" s="13" t="s">
        <x:v>5214</x:v>
      </x:c>
      <x:c r="J332" s="13" t="s">
        <x:v>5215</x:v>
      </x:c>
      <x:c r="K332" s="13" t="s">
        <x:v>66</x:v>
      </x:c>
    </x:row>
    <x:row r="333" ht="48">
      <x:c r="A333" s="13">
        <x:v>6</x:v>
      </x:c>
      <x:c r="B333" s="13" t="s">
        <x:v>84</x:v>
      </x:c>
      <x:c r="C333" s="13" t="s">
        <x:v>85</x:v>
      </x:c>
      <x:c r="D333" s="13" t="s">
        <x:v>673</x:v>
      </x:c>
      <x:c r="E333" s="13" t="s">
        <x:v>5265</x:v>
      </x:c>
      <x:c r="F333" s="13" t="s">
        <x:v>5558</x:v>
      </x:c>
      <x:c r="G333" s="13" t="s">
        <x:v>5510</x:v>
      </x:c>
      <x:c r="H333" s="13" t="s">
        <x:v>5213</x:v>
      </x:c>
      <x:c r="I333" s="13" t="s">
        <x:v>5214</x:v>
      </x:c>
      <x:c r="J333" s="13" t="s">
        <x:v>5215</x:v>
      </x:c>
      <x:c r="K333" s="13" t="s">
        <x:v>66</x:v>
      </x:c>
    </x:row>
    <x:row r="334" ht="48">
      <x:c r="A334" s="13">
        <x:v>6</x:v>
      </x:c>
      <x:c r="B334" s="13" t="s">
        <x:v>84</x:v>
      </x:c>
      <x:c r="C334" s="13" t="s">
        <x:v>85</x:v>
      </x:c>
      <x:c r="D334" s="13" t="s">
        <x:v>674</x:v>
      </x:c>
      <x:c r="E334" s="13" t="s">
        <x:v>5265</x:v>
      </x:c>
      <x:c r="F334" s="13" t="s">
        <x:v>5559</x:v>
      </x:c>
      <x:c r="G334" s="13" t="s">
        <x:v>5510</x:v>
      </x:c>
      <x:c r="H334" s="13" t="s">
        <x:v>5213</x:v>
      </x:c>
      <x:c r="I334" s="13" t="s">
        <x:v>5214</x:v>
      </x:c>
      <x:c r="J334" s="13" t="s">
        <x:v>5215</x:v>
      </x:c>
      <x:c r="K334" s="13" t="s">
        <x:v>66</x:v>
      </x:c>
    </x:row>
    <x:row r="335" ht="48">
      <x:c r="A335" s="13">
        <x:v>6</x:v>
      </x:c>
      <x:c r="B335" s="13" t="s">
        <x:v>84</x:v>
      </x:c>
      <x:c r="C335" s="13" t="s">
        <x:v>85</x:v>
      </x:c>
      <x:c r="D335" s="13" t="s">
        <x:v>674</x:v>
      </x:c>
      <x:c r="E335" s="13" t="s">
        <x:v>5265</x:v>
      </x:c>
      <x:c r="F335" s="13" t="s">
        <x:v>5560</x:v>
      </x:c>
      <x:c r="G335" s="13" t="s">
        <x:v>5510</x:v>
      </x:c>
      <x:c r="H335" s="13" t="s">
        <x:v>5213</x:v>
      </x:c>
      <x:c r="I335" s="13" t="s">
        <x:v>5214</x:v>
      </x:c>
      <x:c r="J335" s="13" t="s">
        <x:v>5215</x:v>
      </x:c>
      <x:c r="K335" s="13" t="s">
        <x:v>66</x:v>
      </x:c>
    </x:row>
    <x:row r="336" ht="48">
      <x:c r="A336" s="13">
        <x:v>6</x:v>
      </x:c>
      <x:c r="B336" s="13" t="s">
        <x:v>84</x:v>
      </x:c>
      <x:c r="C336" s="13" t="s">
        <x:v>85</x:v>
      </x:c>
      <x:c r="D336" s="13" t="s">
        <x:v>674</x:v>
      </x:c>
      <x:c r="E336" s="13" t="s">
        <x:v>5265</x:v>
      </x:c>
      <x:c r="F336" s="13" t="s">
        <x:v>5561</x:v>
      </x:c>
      <x:c r="G336" s="13" t="s">
        <x:v>5510</x:v>
      </x:c>
      <x:c r="H336" s="13" t="s">
        <x:v>5213</x:v>
      </x:c>
      <x:c r="I336" s="13" t="s">
        <x:v>5214</x:v>
      </x:c>
      <x:c r="J336" s="13" t="s">
        <x:v>5215</x:v>
      </x:c>
      <x:c r="K336" s="13" t="s">
        <x:v>66</x:v>
      </x:c>
    </x:row>
    <x:row r="337" ht="48">
      <x:c r="A337" s="13">
        <x:v>6</x:v>
      </x:c>
      <x:c r="B337" s="13" t="s">
        <x:v>84</x:v>
      </x:c>
      <x:c r="C337" s="13" t="s">
        <x:v>85</x:v>
      </x:c>
      <x:c r="D337" s="13" t="s">
        <x:v>674</x:v>
      </x:c>
      <x:c r="E337" s="13" t="s">
        <x:v>5265</x:v>
      </x:c>
      <x:c r="F337" s="13" t="s">
        <x:v>5562</x:v>
      </x:c>
      <x:c r="G337" s="13" t="s">
        <x:v>5510</x:v>
      </x:c>
      <x:c r="H337" s="13" t="s">
        <x:v>5213</x:v>
      </x:c>
      <x:c r="I337" s="13" t="s">
        <x:v>5214</x:v>
      </x:c>
      <x:c r="J337" s="13" t="s">
        <x:v>5215</x:v>
      </x:c>
      <x:c r="K337" s="13" t="s">
        <x:v>66</x:v>
      </x:c>
    </x:row>
    <x:row r="338" ht="48">
      <x:c r="A338" s="13">
        <x:v>6</x:v>
      </x:c>
      <x:c r="B338" s="13" t="s">
        <x:v>84</x:v>
      </x:c>
      <x:c r="C338" s="13" t="s">
        <x:v>85</x:v>
      </x:c>
      <x:c r="D338" s="13" t="s">
        <x:v>674</x:v>
      </x:c>
      <x:c r="E338" s="13" t="s">
        <x:v>5265</x:v>
      </x:c>
      <x:c r="F338" s="13" t="s">
        <x:v>5563</x:v>
      </x:c>
      <x:c r="G338" s="13" t="s">
        <x:v>5510</x:v>
      </x:c>
      <x:c r="H338" s="13" t="s">
        <x:v>5213</x:v>
      </x:c>
      <x:c r="I338" s="13" t="s">
        <x:v>5214</x:v>
      </x:c>
      <x:c r="J338" s="13" t="s">
        <x:v>5215</x:v>
      </x:c>
      <x:c r="K338" s="13" t="s">
        <x:v>66</x:v>
      </x:c>
    </x:row>
    <x:row r="339" ht="48">
      <x:c r="A339" s="13">
        <x:v>6</x:v>
      </x:c>
      <x:c r="B339" s="13" t="s">
        <x:v>84</x:v>
      </x:c>
      <x:c r="C339" s="13" t="s">
        <x:v>85</x:v>
      </x:c>
      <x:c r="D339" s="13" t="s">
        <x:v>675</x:v>
      </x:c>
      <x:c r="E339" s="13" t="s">
        <x:v>5272</x:v>
      </x:c>
      <x:c r="F339" s="13" t="s">
        <x:v>5564</x:v>
      </x:c>
      <x:c r="G339" s="13" t="s">
        <x:v>5510</x:v>
      </x:c>
      <x:c r="H339" s="13" t="s">
        <x:v>5213</x:v>
      </x:c>
      <x:c r="I339" s="13" t="s">
        <x:v>5214</x:v>
      </x:c>
      <x:c r="J339" s="13" t="s">
        <x:v>5215</x:v>
      </x:c>
      <x:c r="K339" s="13" t="s">
        <x:v>66</x:v>
      </x:c>
    </x:row>
    <x:row r="340" ht="48">
      <x:c r="A340" s="13">
        <x:v>6</x:v>
      </x:c>
      <x:c r="B340" s="13" t="s">
        <x:v>84</x:v>
      </x:c>
      <x:c r="C340" s="13" t="s">
        <x:v>85</x:v>
      </x:c>
      <x:c r="D340" s="13" t="s">
        <x:v>675</x:v>
      </x:c>
      <x:c r="E340" s="13" t="s">
        <x:v>5272</x:v>
      </x:c>
      <x:c r="F340" s="13" t="s">
        <x:v>5565</x:v>
      </x:c>
      <x:c r="G340" s="13" t="s">
        <x:v>5510</x:v>
      </x:c>
      <x:c r="H340" s="13" t="s">
        <x:v>5213</x:v>
      </x:c>
      <x:c r="I340" s="13" t="s">
        <x:v>5214</x:v>
      </x:c>
      <x:c r="J340" s="13" t="s">
        <x:v>5215</x:v>
      </x:c>
      <x:c r="K340" s="13" t="s">
        <x:v>66</x:v>
      </x:c>
    </x:row>
    <x:row r="341" ht="48">
      <x:c r="A341" s="13">
        <x:v>6</x:v>
      </x:c>
      <x:c r="B341" s="13" t="s">
        <x:v>84</x:v>
      </x:c>
      <x:c r="C341" s="13" t="s">
        <x:v>85</x:v>
      </x:c>
      <x:c r="D341" s="13" t="s">
        <x:v>675</x:v>
      </x:c>
      <x:c r="E341" s="13" t="s">
        <x:v>5272</x:v>
      </x:c>
      <x:c r="F341" s="13" t="s">
        <x:v>5566</x:v>
      </x:c>
      <x:c r="G341" s="13" t="s">
        <x:v>5510</x:v>
      </x:c>
      <x:c r="H341" s="13" t="s">
        <x:v>5213</x:v>
      </x:c>
      <x:c r="I341" s="13" t="s">
        <x:v>5214</x:v>
      </x:c>
      <x:c r="J341" s="13" t="s">
        <x:v>5215</x:v>
      </x:c>
      <x:c r="K341" s="13" t="s">
        <x:v>66</x:v>
      </x:c>
    </x:row>
    <x:row r="342" ht="48">
      <x:c r="A342" s="13">
        <x:v>6</x:v>
      </x:c>
      <x:c r="B342" s="13" t="s">
        <x:v>84</x:v>
      </x:c>
      <x:c r="C342" s="13" t="s">
        <x:v>85</x:v>
      </x:c>
      <x:c r="D342" s="13" t="s">
        <x:v>675</x:v>
      </x:c>
      <x:c r="E342" s="13" t="s">
        <x:v>5272</x:v>
      </x:c>
      <x:c r="F342" s="13" t="s">
        <x:v>5567</x:v>
      </x:c>
      <x:c r="G342" s="13" t="s">
        <x:v>5510</x:v>
      </x:c>
      <x:c r="H342" s="13" t="s">
        <x:v>5213</x:v>
      </x:c>
      <x:c r="I342" s="13" t="s">
        <x:v>5214</x:v>
      </x:c>
      <x:c r="J342" s="13" t="s">
        <x:v>5215</x:v>
      </x:c>
      <x:c r="K342" s="13" t="s">
        <x:v>66</x:v>
      </x:c>
    </x:row>
    <x:row r="343" ht="48">
      <x:c r="A343" s="13">
        <x:v>6</x:v>
      </x:c>
      <x:c r="B343" s="13" t="s">
        <x:v>84</x:v>
      </x:c>
      <x:c r="C343" s="13" t="s">
        <x:v>85</x:v>
      </x:c>
      <x:c r="D343" s="13" t="s">
        <x:v>675</x:v>
      </x:c>
      <x:c r="E343" s="13" t="s">
        <x:v>5272</x:v>
      </x:c>
      <x:c r="F343" s="13" t="s">
        <x:v>5568</x:v>
      </x:c>
      <x:c r="G343" s="13" t="s">
        <x:v>5510</x:v>
      </x:c>
      <x:c r="H343" s="13" t="s">
        <x:v>5213</x:v>
      </x:c>
      <x:c r="I343" s="13" t="s">
        <x:v>5214</x:v>
      </x:c>
      <x:c r="J343" s="13" t="s">
        <x:v>5215</x:v>
      </x:c>
      <x:c r="K343" s="13" t="s">
        <x:v>66</x:v>
      </x:c>
    </x:row>
    <x:row r="344" ht="48">
      <x:c r="A344" s="13">
        <x:v>6</x:v>
      </x:c>
      <x:c r="B344" s="13" t="s">
        <x:v>84</x:v>
      </x:c>
      <x:c r="C344" s="13" t="s">
        <x:v>85</x:v>
      </x:c>
      <x:c r="D344" s="13" t="s">
        <x:v>675</x:v>
      </x:c>
      <x:c r="E344" s="13" t="s">
        <x:v>5272</x:v>
      </x:c>
      <x:c r="F344" s="13" t="s">
        <x:v>5569</x:v>
      </x:c>
      <x:c r="G344" s="13" t="s">
        <x:v>5510</x:v>
      </x:c>
      <x:c r="H344" s="13" t="s">
        <x:v>5213</x:v>
      </x:c>
      <x:c r="I344" s="13" t="s">
        <x:v>5214</x:v>
      </x:c>
      <x:c r="J344" s="13" t="s">
        <x:v>5215</x:v>
      </x:c>
      <x:c r="K344" s="13" t="s">
        <x:v>66</x:v>
      </x:c>
    </x:row>
    <x:row r="345" ht="48">
      <x:c r="A345" s="13">
        <x:v>6</x:v>
      </x:c>
      <x:c r="B345" s="13" t="s">
        <x:v>84</x:v>
      </x:c>
      <x:c r="C345" s="13" t="s">
        <x:v>85</x:v>
      </x:c>
      <x:c r="D345" s="13" t="s">
        <x:v>675</x:v>
      </x:c>
      <x:c r="E345" s="13" t="s">
        <x:v>5272</x:v>
      </x:c>
      <x:c r="F345" s="13" t="s">
        <x:v>5570</x:v>
      </x:c>
      <x:c r="G345" s="13" t="s">
        <x:v>5510</x:v>
      </x:c>
      <x:c r="H345" s="13" t="s">
        <x:v>5213</x:v>
      </x:c>
      <x:c r="I345" s="13" t="s">
        <x:v>5214</x:v>
      </x:c>
      <x:c r="J345" s="13" t="s">
        <x:v>5215</x:v>
      </x:c>
      <x:c r="K345" s="13" t="s">
        <x:v>66</x:v>
      </x:c>
    </x:row>
    <x:row r="346" ht="64">
      <x:c r="A346" s="13">
        <x:v>7</x:v>
      </x:c>
      <x:c r="B346" s="13" t="s">
        <x:v>87</x:v>
      </x:c>
      <x:c r="C346" s="13" t="s">
        <x:v>88</x:v>
      </x:c>
      <x:c r="D346" s="13" t="s">
        <x:v>659</x:v>
      </x:c>
      <x:c r="E346" s="13" t="s">
        <x:v>5216</x:v>
      </x:c>
      <x:c r="F346" s="13" t="s">
        <x:v>5571</x:v>
      </x:c>
      <x:c r="G346" s="13" t="s">
        <x:v>5572</x:v>
      </x:c>
      <x:c r="H346" s="13" t="s">
        <x:v>5213</x:v>
      </x:c>
      <x:c r="I346" s="13" t="s">
        <x:v>5214</x:v>
      </x:c>
      <x:c r="J346" s="13" t="s">
        <x:v>5215</x:v>
      </x:c>
      <x:c r="K346" s="13" t="s">
        <x:v>66</x:v>
      </x:c>
    </x:row>
    <x:row r="347" ht="48">
      <x:c r="A347" s="13">
        <x:v>7</x:v>
      </x:c>
      <x:c r="B347" s="13" t="s">
        <x:v>87</x:v>
      </x:c>
      <x:c r="C347" s="13" t="s">
        <x:v>88</x:v>
      </x:c>
      <x:c r="D347" s="13" t="s">
        <x:v>659</x:v>
      </x:c>
      <x:c r="E347" s="13" t="s">
        <x:v>5216</x:v>
      </x:c>
      <x:c r="F347" s="13" t="s">
        <x:v>5573</x:v>
      </x:c>
      <x:c r="G347" s="13" t="s">
        <x:v>5572</x:v>
      </x:c>
      <x:c r="H347" s="13" t="s">
        <x:v>5213</x:v>
      </x:c>
      <x:c r="I347" s="13" t="s">
        <x:v>5214</x:v>
      </x:c>
      <x:c r="J347" s="13" t="s">
        <x:v>5215</x:v>
      </x:c>
      <x:c r="K347" s="13" t="s">
        <x:v>66</x:v>
      </x:c>
    </x:row>
    <x:row r="348" ht="48">
      <x:c r="A348" s="13">
        <x:v>7</x:v>
      </x:c>
      <x:c r="B348" s="13" t="s">
        <x:v>87</x:v>
      </x:c>
      <x:c r="C348" s="13" t="s">
        <x:v>88</x:v>
      </x:c>
      <x:c r="D348" s="13" t="s">
        <x:v>659</x:v>
      </x:c>
      <x:c r="E348" s="13" t="s">
        <x:v>5216</x:v>
      </x:c>
      <x:c r="F348" s="13" t="s">
        <x:v>5574</x:v>
      </x:c>
      <x:c r="G348" s="13" t="s">
        <x:v>5572</x:v>
      </x:c>
      <x:c r="H348" s="13" t="s">
        <x:v>5213</x:v>
      </x:c>
      <x:c r="I348" s="13" t="s">
        <x:v>5214</x:v>
      </x:c>
      <x:c r="J348" s="13" t="s">
        <x:v>5215</x:v>
      </x:c>
      <x:c r="K348" s="13" t="s">
        <x:v>66</x:v>
      </x:c>
    </x:row>
    <x:row r="349" ht="48">
      <x:c r="A349" s="13">
        <x:v>7</x:v>
      </x:c>
      <x:c r="B349" s="13" t="s">
        <x:v>87</x:v>
      </x:c>
      <x:c r="C349" s="13" t="s">
        <x:v>88</x:v>
      </x:c>
      <x:c r="D349" s="13" t="s">
        <x:v>659</x:v>
      </x:c>
      <x:c r="E349" s="13" t="s">
        <x:v>5210</x:v>
      </x:c>
      <x:c r="F349" s="13" t="s">
        <x:v>5575</x:v>
      </x:c>
      <x:c r="G349" s="13" t="s">
        <x:v>5572</x:v>
      </x:c>
      <x:c r="H349" s="13" t="s">
        <x:v>5213</x:v>
      </x:c>
      <x:c r="I349" s="13" t="s">
        <x:v>5214</x:v>
      </x:c>
      <x:c r="J349" s="13" t="s">
        <x:v>5215</x:v>
      </x:c>
      <x:c r="K349" s="13" t="s">
        <x:v>66</x:v>
      </x:c>
    </x:row>
    <x:row r="350" ht="48">
      <x:c r="A350" s="13">
        <x:v>7</x:v>
      </x:c>
      <x:c r="B350" s="13" t="s">
        <x:v>87</x:v>
      </x:c>
      <x:c r="C350" s="13" t="s">
        <x:v>88</x:v>
      </x:c>
      <x:c r="D350" s="13" t="s">
        <x:v>660</x:v>
      </x:c>
      <x:c r="E350" s="13" t="s">
        <x:v>5210</x:v>
      </x:c>
      <x:c r="F350" s="13" t="s">
        <x:v>5576</x:v>
      </x:c>
      <x:c r="G350" s="13" t="s">
        <x:v>5572</x:v>
      </x:c>
      <x:c r="H350" s="13" t="s">
        <x:v>5213</x:v>
      </x:c>
      <x:c r="I350" s="13" t="s">
        <x:v>5214</x:v>
      </x:c>
      <x:c r="J350" s="13" t="s">
        <x:v>5215</x:v>
      </x:c>
      <x:c r="K350" s="13" t="s">
        <x:v>66</x:v>
      </x:c>
    </x:row>
    <x:row r="351" ht="48">
      <x:c r="A351" s="13">
        <x:v>7</x:v>
      </x:c>
      <x:c r="B351" s="13" t="s">
        <x:v>87</x:v>
      </x:c>
      <x:c r="C351" s="13" t="s">
        <x:v>88</x:v>
      </x:c>
      <x:c r="D351" s="13" t="s">
        <x:v>660</x:v>
      </x:c>
      <x:c r="E351" s="13" t="s">
        <x:v>5210</x:v>
      </x:c>
      <x:c r="F351" s="13" t="s">
        <x:v>5577</x:v>
      </x:c>
      <x:c r="G351" s="13" t="s">
        <x:v>5572</x:v>
      </x:c>
      <x:c r="H351" s="13" t="s">
        <x:v>5213</x:v>
      </x:c>
      <x:c r="I351" s="13" t="s">
        <x:v>5214</x:v>
      </x:c>
      <x:c r="J351" s="13" t="s">
        <x:v>5215</x:v>
      </x:c>
      <x:c r="K351" s="13" t="s">
        <x:v>66</x:v>
      </x:c>
    </x:row>
    <x:row r="352" ht="48">
      <x:c r="A352" s="13">
        <x:v>7</x:v>
      </x:c>
      <x:c r="B352" s="13" t="s">
        <x:v>87</x:v>
      </x:c>
      <x:c r="C352" s="13" t="s">
        <x:v>88</x:v>
      </x:c>
      <x:c r="D352" s="13" t="s">
        <x:v>660</x:v>
      </x:c>
      <x:c r="E352" s="13" t="s">
        <x:v>5210</x:v>
      </x:c>
      <x:c r="F352" s="13" t="s">
        <x:v>5578</x:v>
      </x:c>
      <x:c r="G352" s="13" t="s">
        <x:v>5572</x:v>
      </x:c>
      <x:c r="H352" s="13" t="s">
        <x:v>5213</x:v>
      </x:c>
      <x:c r="I352" s="13" t="s">
        <x:v>5214</x:v>
      </x:c>
      <x:c r="J352" s="13" t="s">
        <x:v>5215</x:v>
      </x:c>
      <x:c r="K352" s="13" t="s">
        <x:v>66</x:v>
      </x:c>
    </x:row>
    <x:row r="353" ht="48">
      <x:c r="A353" s="13">
        <x:v>7</x:v>
      </x:c>
      <x:c r="B353" s="13" t="s">
        <x:v>87</x:v>
      </x:c>
      <x:c r="C353" s="13" t="s">
        <x:v>88</x:v>
      </x:c>
      <x:c r="D353" s="13" t="s">
        <x:v>660</x:v>
      </x:c>
      <x:c r="E353" s="13" t="s">
        <x:v>5216</x:v>
      </x:c>
      <x:c r="F353" s="13" t="s">
        <x:v>5579</x:v>
      </x:c>
      <x:c r="G353" s="13" t="s">
        <x:v>5572</x:v>
      </x:c>
      <x:c r="H353" s="13" t="s">
        <x:v>5213</x:v>
      </x:c>
      <x:c r="I353" s="13" t="s">
        <x:v>5214</x:v>
      </x:c>
      <x:c r="J353" s="13" t="s">
        <x:v>5215</x:v>
      </x:c>
      <x:c r="K353" s="13" t="s">
        <x:v>66</x:v>
      </x:c>
    </x:row>
    <x:row r="354" ht="48">
      <x:c r="A354" s="13">
        <x:v>7</x:v>
      </x:c>
      <x:c r="B354" s="13" t="s">
        <x:v>87</x:v>
      </x:c>
      <x:c r="C354" s="13" t="s">
        <x:v>88</x:v>
      </x:c>
      <x:c r="D354" s="13" t="s">
        <x:v>660</x:v>
      </x:c>
      <x:c r="E354" s="13" t="s">
        <x:v>5210</x:v>
      </x:c>
      <x:c r="F354" s="13" t="s">
        <x:v>5580</x:v>
      </x:c>
      <x:c r="G354" s="13" t="s">
        <x:v>5572</x:v>
      </x:c>
      <x:c r="H354" s="13" t="s">
        <x:v>5213</x:v>
      </x:c>
      <x:c r="I354" s="13" t="s">
        <x:v>5214</x:v>
      </x:c>
      <x:c r="J354" s="13" t="s">
        <x:v>5215</x:v>
      </x:c>
      <x:c r="K354" s="13" t="s">
        <x:v>66</x:v>
      </x:c>
    </x:row>
    <x:row r="355" ht="48">
      <x:c r="A355" s="13">
        <x:v>7</x:v>
      </x:c>
      <x:c r="B355" s="13" t="s">
        <x:v>87</x:v>
      </x:c>
      <x:c r="C355" s="13" t="s">
        <x:v>88</x:v>
      </x:c>
      <x:c r="D355" s="13" t="s">
        <x:v>660</x:v>
      </x:c>
      <x:c r="E355" s="13" t="s">
        <x:v>5210</x:v>
      </x:c>
      <x:c r="F355" s="13" t="s">
        <x:v>5581</x:v>
      </x:c>
      <x:c r="G355" s="13" t="s">
        <x:v>5572</x:v>
      </x:c>
      <x:c r="H355" s="13" t="s">
        <x:v>5213</x:v>
      </x:c>
      <x:c r="I355" s="13" t="s">
        <x:v>5214</x:v>
      </x:c>
      <x:c r="J355" s="13" t="s">
        <x:v>5215</x:v>
      </x:c>
      <x:c r="K355" s="13" t="s">
        <x:v>66</x:v>
      </x:c>
    </x:row>
    <x:row r="356" ht="48">
      <x:c r="A356" s="13">
        <x:v>7</x:v>
      </x:c>
      <x:c r="B356" s="13" t="s">
        <x:v>87</x:v>
      </x:c>
      <x:c r="C356" s="13" t="s">
        <x:v>88</x:v>
      </x:c>
      <x:c r="D356" s="13" t="s">
        <x:v>660</x:v>
      </x:c>
      <x:c r="E356" s="13" t="s">
        <x:v>5210</x:v>
      </x:c>
      <x:c r="F356" s="13" t="s">
        <x:v>5582</x:v>
      </x:c>
      <x:c r="G356" s="13" t="s">
        <x:v>5572</x:v>
      </x:c>
      <x:c r="H356" s="13" t="s">
        <x:v>5213</x:v>
      </x:c>
      <x:c r="I356" s="13" t="s">
        <x:v>5214</x:v>
      </x:c>
      <x:c r="J356" s="13" t="s">
        <x:v>5215</x:v>
      </x:c>
      <x:c r="K356" s="13" t="s">
        <x:v>66</x:v>
      </x:c>
    </x:row>
    <x:row r="357" ht="48">
      <x:c r="A357" s="13">
        <x:v>7</x:v>
      </x:c>
      <x:c r="B357" s="13" t="s">
        <x:v>87</x:v>
      </x:c>
      <x:c r="C357" s="13" t="s">
        <x:v>88</x:v>
      </x:c>
      <x:c r="D357" s="13" t="s">
        <x:v>660</x:v>
      </x:c>
      <x:c r="E357" s="13" t="s">
        <x:v>5210</x:v>
      </x:c>
      <x:c r="F357" s="13" t="s">
        <x:v>5583</x:v>
      </x:c>
      <x:c r="G357" s="13" t="s">
        <x:v>5572</x:v>
      </x:c>
      <x:c r="H357" s="13" t="s">
        <x:v>5213</x:v>
      </x:c>
      <x:c r="I357" s="13" t="s">
        <x:v>5214</x:v>
      </x:c>
      <x:c r="J357" s="13" t="s">
        <x:v>5215</x:v>
      </x:c>
      <x:c r="K357" s="13" t="s">
        <x:v>66</x:v>
      </x:c>
    </x:row>
    <x:row r="358" ht="48">
      <x:c r="A358" s="13">
        <x:v>7</x:v>
      </x:c>
      <x:c r="B358" s="13" t="s">
        <x:v>87</x:v>
      </x:c>
      <x:c r="C358" s="13" t="s">
        <x:v>88</x:v>
      </x:c>
      <x:c r="D358" s="13" t="s">
        <x:v>660</x:v>
      </x:c>
      <x:c r="E358" s="13" t="s">
        <x:v>5210</x:v>
      </x:c>
      <x:c r="F358" s="13" t="s">
        <x:v>5584</x:v>
      </x:c>
      <x:c r="G358" s="13" t="s">
        <x:v>5572</x:v>
      </x:c>
      <x:c r="H358" s="13" t="s">
        <x:v>5213</x:v>
      </x:c>
      <x:c r="I358" s="13" t="s">
        <x:v>5214</x:v>
      </x:c>
      <x:c r="J358" s="13" t="s">
        <x:v>5215</x:v>
      </x:c>
      <x:c r="K358" s="13" t="s">
        <x:v>66</x:v>
      </x:c>
    </x:row>
    <x:row r="359" ht="48">
      <x:c r="A359" s="13">
        <x:v>7</x:v>
      </x:c>
      <x:c r="B359" s="13" t="s">
        <x:v>87</x:v>
      </x:c>
      <x:c r="C359" s="13" t="s">
        <x:v>88</x:v>
      </x:c>
      <x:c r="D359" s="13" t="s">
        <x:v>660</x:v>
      </x:c>
      <x:c r="E359" s="13" t="s">
        <x:v>5210</x:v>
      </x:c>
      <x:c r="F359" s="13" t="s">
        <x:v>5585</x:v>
      </x:c>
      <x:c r="G359" s="13" t="s">
        <x:v>5572</x:v>
      </x:c>
      <x:c r="H359" s="13" t="s">
        <x:v>5213</x:v>
      </x:c>
      <x:c r="I359" s="13" t="s">
        <x:v>5214</x:v>
      </x:c>
      <x:c r="J359" s="13" t="s">
        <x:v>5215</x:v>
      </x:c>
      <x:c r="K359" s="13" t="s">
        <x:v>66</x:v>
      </x:c>
    </x:row>
    <x:row r="360" ht="48">
      <x:c r="A360" s="13">
        <x:v>7</x:v>
      </x:c>
      <x:c r="B360" s="13" t="s">
        <x:v>87</x:v>
      </x:c>
      <x:c r="C360" s="13" t="s">
        <x:v>88</x:v>
      </x:c>
      <x:c r="D360" s="13" t="s">
        <x:v>660</x:v>
      </x:c>
      <x:c r="E360" s="13" t="s">
        <x:v>5210</x:v>
      </x:c>
      <x:c r="F360" s="13" t="s">
        <x:v>5586</x:v>
      </x:c>
      <x:c r="G360" s="13" t="s">
        <x:v>5572</x:v>
      </x:c>
      <x:c r="H360" s="13" t="s">
        <x:v>5213</x:v>
      </x:c>
      <x:c r="I360" s="13" t="s">
        <x:v>5214</x:v>
      </x:c>
      <x:c r="J360" s="13" t="s">
        <x:v>5215</x:v>
      </x:c>
      <x:c r="K360" s="13" t="s">
        <x:v>66</x:v>
      </x:c>
    </x:row>
    <x:row r="361" ht="48">
      <x:c r="A361" s="13">
        <x:v>7</x:v>
      </x:c>
      <x:c r="B361" s="13" t="s">
        <x:v>87</x:v>
      </x:c>
      <x:c r="C361" s="13" t="s">
        <x:v>88</x:v>
      </x:c>
      <x:c r="D361" s="13" t="s">
        <x:v>660</x:v>
      </x:c>
      <x:c r="E361" s="13" t="s">
        <x:v>5210</x:v>
      </x:c>
      <x:c r="F361" s="13" t="s">
        <x:v>5587</x:v>
      </x:c>
      <x:c r="G361" s="13" t="s">
        <x:v>5572</x:v>
      </x:c>
      <x:c r="H361" s="13" t="s">
        <x:v>5213</x:v>
      </x:c>
      <x:c r="I361" s="13" t="s">
        <x:v>5214</x:v>
      </x:c>
      <x:c r="J361" s="13" t="s">
        <x:v>5215</x:v>
      </x:c>
      <x:c r="K361" s="13" t="s">
        <x:v>66</x:v>
      </x:c>
    </x:row>
    <x:row r="362" ht="48">
      <x:c r="A362" s="13">
        <x:v>7</x:v>
      </x:c>
      <x:c r="B362" s="13" t="s">
        <x:v>87</x:v>
      </x:c>
      <x:c r="C362" s="13" t="s">
        <x:v>88</x:v>
      </x:c>
      <x:c r="D362" s="13" t="s">
        <x:v>660</x:v>
      </x:c>
      <x:c r="E362" s="13" t="s">
        <x:v>5210</x:v>
      </x:c>
      <x:c r="F362" s="13" t="s">
        <x:v>5588</x:v>
      </x:c>
      <x:c r="G362" s="13" t="s">
        <x:v>5572</x:v>
      </x:c>
      <x:c r="H362" s="13" t="s">
        <x:v>5213</x:v>
      </x:c>
      <x:c r="I362" s="13" t="s">
        <x:v>5214</x:v>
      </x:c>
      <x:c r="J362" s="13" t="s">
        <x:v>5215</x:v>
      </x:c>
      <x:c r="K362" s="13" t="s">
        <x:v>66</x:v>
      </x:c>
    </x:row>
    <x:row r="363" ht="48">
      <x:c r="A363" s="13">
        <x:v>7</x:v>
      </x:c>
      <x:c r="B363" s="13" t="s">
        <x:v>87</x:v>
      </x:c>
      <x:c r="C363" s="13" t="s">
        <x:v>88</x:v>
      </x:c>
      <x:c r="D363" s="13" t="s">
        <x:v>660</x:v>
      </x:c>
      <x:c r="E363" s="13" t="s">
        <x:v>5210</x:v>
      </x:c>
      <x:c r="F363" s="13" t="s">
        <x:v>5589</x:v>
      </x:c>
      <x:c r="G363" s="13" t="s">
        <x:v>5572</x:v>
      </x:c>
      <x:c r="H363" s="13" t="s">
        <x:v>5213</x:v>
      </x:c>
      <x:c r="I363" s="13" t="s">
        <x:v>5214</x:v>
      </x:c>
      <x:c r="J363" s="13" t="s">
        <x:v>5215</x:v>
      </x:c>
      <x:c r="K363" s="13" t="s">
        <x:v>66</x:v>
      </x:c>
    </x:row>
    <x:row r="364" ht="48">
      <x:c r="A364" s="13">
        <x:v>7</x:v>
      </x:c>
      <x:c r="B364" s="13" t="s">
        <x:v>87</x:v>
      </x:c>
      <x:c r="C364" s="13" t="s">
        <x:v>88</x:v>
      </x:c>
      <x:c r="D364" s="13" t="s">
        <x:v>660</x:v>
      </x:c>
      <x:c r="E364" s="13" t="s">
        <x:v>5210</x:v>
      </x:c>
      <x:c r="F364" s="13" t="s">
        <x:v>5590</x:v>
      </x:c>
      <x:c r="G364" s="13" t="s">
        <x:v>5572</x:v>
      </x:c>
      <x:c r="H364" s="13" t="s">
        <x:v>5213</x:v>
      </x:c>
      <x:c r="I364" s="13" t="s">
        <x:v>5214</x:v>
      </x:c>
      <x:c r="J364" s="13" t="s">
        <x:v>5215</x:v>
      </x:c>
      <x:c r="K364" s="13" t="s">
        <x:v>66</x:v>
      </x:c>
    </x:row>
    <x:row r="365" ht="48">
      <x:c r="A365" s="13">
        <x:v>7</x:v>
      </x:c>
      <x:c r="B365" s="13" t="s">
        <x:v>87</x:v>
      </x:c>
      <x:c r="C365" s="13" t="s">
        <x:v>88</x:v>
      </x:c>
      <x:c r="D365" s="13" t="s">
        <x:v>660</x:v>
      </x:c>
      <x:c r="E365" s="13" t="s">
        <x:v>5262</x:v>
      </x:c>
      <x:c r="F365" s="13" t="s">
        <x:v>5591</x:v>
      </x:c>
      <x:c r="G365" s="13" t="s">
        <x:v>5572</x:v>
      </x:c>
      <x:c r="H365" s="13" t="s">
        <x:v>5213</x:v>
      </x:c>
      <x:c r="I365" s="13" t="s">
        <x:v>5214</x:v>
      </x:c>
      <x:c r="J365" s="13" t="s">
        <x:v>5215</x:v>
      </x:c>
      <x:c r="K365" s="13" t="s">
        <x:v>66</x:v>
      </x:c>
    </x:row>
    <x:row r="366" ht="48">
      <x:c r="A366" s="13">
        <x:v>7</x:v>
      </x:c>
      <x:c r="B366" s="13" t="s">
        <x:v>87</x:v>
      </x:c>
      <x:c r="C366" s="13" t="s">
        <x:v>88</x:v>
      </x:c>
      <x:c r="D366" s="13" t="s">
        <x:v>661</x:v>
      </x:c>
      <x:c r="E366" s="13" t="s">
        <x:v>5216</x:v>
      </x:c>
      <x:c r="F366" s="13" t="s">
        <x:v>5592</x:v>
      </x:c>
      <x:c r="G366" s="13" t="s">
        <x:v>5572</x:v>
      </x:c>
      <x:c r="H366" s="13" t="s">
        <x:v>5213</x:v>
      </x:c>
      <x:c r="I366" s="13" t="s">
        <x:v>5214</x:v>
      </x:c>
      <x:c r="J366" s="13" t="s">
        <x:v>5215</x:v>
      </x:c>
      <x:c r="K366" s="13" t="s">
        <x:v>66</x:v>
      </x:c>
    </x:row>
    <x:row r="367" ht="48">
      <x:c r="A367" s="13">
        <x:v>7</x:v>
      </x:c>
      <x:c r="B367" s="13" t="s">
        <x:v>87</x:v>
      </x:c>
      <x:c r="C367" s="13" t="s">
        <x:v>88</x:v>
      </x:c>
      <x:c r="D367" s="13" t="s">
        <x:v>661</x:v>
      </x:c>
      <x:c r="E367" s="13" t="s">
        <x:v>5210</x:v>
      </x:c>
      <x:c r="F367" s="13" t="s">
        <x:v>5593</x:v>
      </x:c>
      <x:c r="G367" s="13" t="s">
        <x:v>5572</x:v>
      </x:c>
      <x:c r="H367" s="13" t="s">
        <x:v>5213</x:v>
      </x:c>
      <x:c r="I367" s="13" t="s">
        <x:v>5214</x:v>
      </x:c>
      <x:c r="J367" s="13" t="s">
        <x:v>5215</x:v>
      </x:c>
      <x:c r="K367" s="13" t="s">
        <x:v>66</x:v>
      </x:c>
    </x:row>
    <x:row r="368" ht="48">
      <x:c r="A368" s="13">
        <x:v>7</x:v>
      </x:c>
      <x:c r="B368" s="13" t="s">
        <x:v>87</x:v>
      </x:c>
      <x:c r="C368" s="13" t="s">
        <x:v>88</x:v>
      </x:c>
      <x:c r="D368" s="13" t="s">
        <x:v>661</x:v>
      </x:c>
      <x:c r="E368" s="13" t="s">
        <x:v>5210</x:v>
      </x:c>
      <x:c r="F368" s="13" t="s">
        <x:v>5594</x:v>
      </x:c>
      <x:c r="G368" s="13" t="s">
        <x:v>5572</x:v>
      </x:c>
      <x:c r="H368" s="13" t="s">
        <x:v>5213</x:v>
      </x:c>
      <x:c r="I368" s="13" t="s">
        <x:v>5214</x:v>
      </x:c>
      <x:c r="J368" s="13" t="s">
        <x:v>5215</x:v>
      </x:c>
      <x:c r="K368" s="13" t="s">
        <x:v>66</x:v>
      </x:c>
    </x:row>
    <x:row r="369" ht="48">
      <x:c r="A369" s="13">
        <x:v>7</x:v>
      </x:c>
      <x:c r="B369" s="13" t="s">
        <x:v>87</x:v>
      </x:c>
      <x:c r="C369" s="13" t="s">
        <x:v>88</x:v>
      </x:c>
      <x:c r="D369" s="13" t="s">
        <x:v>661</x:v>
      </x:c>
      <x:c r="E369" s="13" t="s">
        <x:v>5262</x:v>
      </x:c>
      <x:c r="F369" s="13" t="s">
        <x:v>5595</x:v>
      </x:c>
      <x:c r="G369" s="13" t="s">
        <x:v>5572</x:v>
      </x:c>
      <x:c r="H369" s="13" t="s">
        <x:v>5213</x:v>
      </x:c>
      <x:c r="I369" s="13" t="s">
        <x:v>5214</x:v>
      </x:c>
      <x:c r="J369" s="13" t="s">
        <x:v>5215</x:v>
      </x:c>
      <x:c r="K369" s="13" t="s">
        <x:v>66</x:v>
      </x:c>
    </x:row>
    <x:row r="370" ht="48">
      <x:c r="A370" s="13">
        <x:v>7</x:v>
      </x:c>
      <x:c r="B370" s="13" t="s">
        <x:v>87</x:v>
      </x:c>
      <x:c r="C370" s="13" t="s">
        <x:v>88</x:v>
      </x:c>
      <x:c r="D370" s="13" t="s">
        <x:v>662</x:v>
      </x:c>
      <x:c r="E370" s="13" t="s">
        <x:v>5210</x:v>
      </x:c>
      <x:c r="F370" s="13" t="s">
        <x:v>5596</x:v>
      </x:c>
      <x:c r="G370" s="13" t="s">
        <x:v>5572</x:v>
      </x:c>
      <x:c r="H370" s="13" t="s">
        <x:v>5213</x:v>
      </x:c>
      <x:c r="I370" s="13" t="s">
        <x:v>5214</x:v>
      </x:c>
      <x:c r="J370" s="13" t="s">
        <x:v>5215</x:v>
      </x:c>
      <x:c r="K370" s="13" t="s">
        <x:v>66</x:v>
      </x:c>
    </x:row>
    <x:row r="371" ht="48">
      <x:c r="A371" s="13">
        <x:v>7</x:v>
      </x:c>
      <x:c r="B371" s="13" t="s">
        <x:v>87</x:v>
      </x:c>
      <x:c r="C371" s="13" t="s">
        <x:v>88</x:v>
      </x:c>
      <x:c r="D371" s="13" t="s">
        <x:v>662</x:v>
      </x:c>
      <x:c r="E371" s="13" t="s">
        <x:v>5245</x:v>
      </x:c>
      <x:c r="F371" s="13" t="s">
        <x:v>5597</x:v>
      </x:c>
      <x:c r="G371" s="13" t="s">
        <x:v>5572</x:v>
      </x:c>
      <x:c r="H371" s="13" t="s">
        <x:v>5213</x:v>
      </x:c>
      <x:c r="I371" s="13" t="s">
        <x:v>5214</x:v>
      </x:c>
      <x:c r="J371" s="13" t="s">
        <x:v>5215</x:v>
      </x:c>
      <x:c r="K371" s="13" t="s">
        <x:v>66</x:v>
      </x:c>
    </x:row>
    <x:row r="372" ht="48">
      <x:c r="A372" s="13">
        <x:v>7</x:v>
      </x:c>
      <x:c r="B372" s="13" t="s">
        <x:v>87</x:v>
      </x:c>
      <x:c r="C372" s="13" t="s">
        <x:v>88</x:v>
      </x:c>
      <x:c r="D372" s="13" t="s">
        <x:v>663</x:v>
      </x:c>
      <x:c r="E372" s="13" t="s">
        <x:v>5236</x:v>
      </x:c>
      <x:c r="F372" s="13" t="s">
        <x:v>5598</x:v>
      </x:c>
      <x:c r="G372" s="13" t="s">
        <x:v>5572</x:v>
      </x:c>
      <x:c r="H372" s="13" t="s">
        <x:v>5213</x:v>
      </x:c>
      <x:c r="I372" s="13" t="s">
        <x:v>5214</x:v>
      </x:c>
      <x:c r="J372" s="13" t="s">
        <x:v>5215</x:v>
      </x:c>
      <x:c r="K372" s="13" t="s">
        <x:v>66</x:v>
      </x:c>
    </x:row>
    <x:row r="373" ht="48">
      <x:c r="A373" s="13">
        <x:v>7</x:v>
      </x:c>
      <x:c r="B373" s="13" t="s">
        <x:v>87</x:v>
      </x:c>
      <x:c r="C373" s="13" t="s">
        <x:v>88</x:v>
      </x:c>
      <x:c r="D373" s="13" t="s">
        <x:v>663</x:v>
      </x:c>
      <x:c r="E373" s="13" t="s">
        <x:v>5236</x:v>
      </x:c>
      <x:c r="F373" s="13" t="s">
        <x:v>5599</x:v>
      </x:c>
      <x:c r="G373" s="13" t="s">
        <x:v>5572</x:v>
      </x:c>
      <x:c r="H373" s="13" t="s">
        <x:v>5213</x:v>
      </x:c>
      <x:c r="I373" s="13" t="s">
        <x:v>5214</x:v>
      </x:c>
      <x:c r="J373" s="13" t="s">
        <x:v>5215</x:v>
      </x:c>
      <x:c r="K373" s="13" t="s">
        <x:v>66</x:v>
      </x:c>
    </x:row>
    <x:row r="374" ht="48">
      <x:c r="A374" s="13">
        <x:v>7</x:v>
      </x:c>
      <x:c r="B374" s="13" t="s">
        <x:v>87</x:v>
      </x:c>
      <x:c r="C374" s="13" t="s">
        <x:v>88</x:v>
      </x:c>
      <x:c r="D374" s="13" t="s">
        <x:v>663</x:v>
      </x:c>
      <x:c r="E374" s="13" t="s">
        <x:v>5210</x:v>
      </x:c>
      <x:c r="F374" s="13" t="s">
        <x:v>5600</x:v>
      </x:c>
      <x:c r="G374" s="13" t="s">
        <x:v>5572</x:v>
      </x:c>
      <x:c r="H374" s="13" t="s">
        <x:v>5213</x:v>
      </x:c>
      <x:c r="I374" s="13" t="s">
        <x:v>5214</x:v>
      </x:c>
      <x:c r="J374" s="13" t="s">
        <x:v>5215</x:v>
      </x:c>
      <x:c r="K374" s="13" t="s">
        <x:v>66</x:v>
      </x:c>
    </x:row>
    <x:row r="375" ht="48">
      <x:c r="A375" s="13">
        <x:v>7</x:v>
      </x:c>
      <x:c r="B375" s="13" t="s">
        <x:v>87</x:v>
      </x:c>
      <x:c r="C375" s="13" t="s">
        <x:v>88</x:v>
      </x:c>
      <x:c r="D375" s="13" t="s">
        <x:v>663</x:v>
      </x:c>
      <x:c r="E375" s="13" t="s">
        <x:v>5210</x:v>
      </x:c>
      <x:c r="F375" s="13" t="s">
        <x:v>5601</x:v>
      </x:c>
      <x:c r="G375" s="13" t="s">
        <x:v>5572</x:v>
      </x:c>
      <x:c r="H375" s="13" t="s">
        <x:v>5213</x:v>
      </x:c>
      <x:c r="I375" s="13" t="s">
        <x:v>5214</x:v>
      </x:c>
      <x:c r="J375" s="13" t="s">
        <x:v>5215</x:v>
      </x:c>
      <x:c r="K375" s="13" t="s">
        <x:v>66</x:v>
      </x:c>
    </x:row>
    <x:row r="376" ht="48">
      <x:c r="A376" s="13">
        <x:v>7</x:v>
      </x:c>
      <x:c r="B376" s="13" t="s">
        <x:v>87</x:v>
      </x:c>
      <x:c r="C376" s="13" t="s">
        <x:v>88</x:v>
      </x:c>
      <x:c r="D376" s="13" t="s">
        <x:v>663</x:v>
      </x:c>
      <x:c r="E376" s="13" t="s">
        <x:v>5236</x:v>
      </x:c>
      <x:c r="F376" s="13" t="s">
        <x:v>5602</x:v>
      </x:c>
      <x:c r="G376" s="13" t="s">
        <x:v>5572</x:v>
      </x:c>
      <x:c r="H376" s="13" t="s">
        <x:v>5213</x:v>
      </x:c>
      <x:c r="I376" s="13" t="s">
        <x:v>5214</x:v>
      </x:c>
      <x:c r="J376" s="13" t="s">
        <x:v>5215</x:v>
      </x:c>
      <x:c r="K376" s="13" t="s">
        <x:v>66</x:v>
      </x:c>
    </x:row>
    <x:row r="377" ht="48">
      <x:c r="A377" s="13">
        <x:v>7</x:v>
      </x:c>
      <x:c r="B377" s="13" t="s">
        <x:v>87</x:v>
      </x:c>
      <x:c r="C377" s="13" t="s">
        <x:v>88</x:v>
      </x:c>
      <x:c r="D377" s="13" t="s">
        <x:v>663</x:v>
      </x:c>
      <x:c r="E377" s="13" t="s">
        <x:v>5210</x:v>
      </x:c>
      <x:c r="F377" s="13" t="s">
        <x:v>5603</x:v>
      </x:c>
      <x:c r="G377" s="13" t="s">
        <x:v>5572</x:v>
      </x:c>
      <x:c r="H377" s="13" t="s">
        <x:v>5213</x:v>
      </x:c>
      <x:c r="I377" s="13" t="s">
        <x:v>5214</x:v>
      </x:c>
      <x:c r="J377" s="13" t="s">
        <x:v>5215</x:v>
      </x:c>
      <x:c r="K377" s="13" t="s">
        <x:v>66</x:v>
      </x:c>
    </x:row>
    <x:row r="378" ht="64">
      <x:c r="A378" s="13">
        <x:v>7</x:v>
      </x:c>
      <x:c r="B378" s="13" t="s">
        <x:v>87</x:v>
      </x:c>
      <x:c r="C378" s="13" t="s">
        <x:v>88</x:v>
      </x:c>
      <x:c r="D378" s="13" t="s">
        <x:v>664</x:v>
      </x:c>
      <x:c r="E378" s="13" t="s">
        <x:v>5216</x:v>
      </x:c>
      <x:c r="F378" s="13" t="s">
        <x:v>5604</x:v>
      </x:c>
      <x:c r="G378" s="13" t="s">
        <x:v>5572</x:v>
      </x:c>
      <x:c r="H378" s="13" t="s">
        <x:v>5213</x:v>
      </x:c>
      <x:c r="I378" s="13" t="s">
        <x:v>5214</x:v>
      </x:c>
      <x:c r="J378" s="13" t="s">
        <x:v>5215</x:v>
      </x:c>
      <x:c r="K378" s="13" t="s">
        <x:v>66</x:v>
      </x:c>
    </x:row>
    <x:row r="379" ht="48">
      <x:c r="A379" s="13">
        <x:v>7</x:v>
      </x:c>
      <x:c r="B379" s="13" t="s">
        <x:v>87</x:v>
      </x:c>
      <x:c r="C379" s="13" t="s">
        <x:v>88</x:v>
      </x:c>
      <x:c r="D379" s="13" t="s">
        <x:v>664</x:v>
      </x:c>
      <x:c r="E379" s="13" t="s">
        <x:v>5216</x:v>
      </x:c>
      <x:c r="F379" s="13" t="s">
        <x:v>5605</x:v>
      </x:c>
      <x:c r="G379" s="13" t="s">
        <x:v>5572</x:v>
      </x:c>
      <x:c r="H379" s="13" t="s">
        <x:v>5213</x:v>
      </x:c>
      <x:c r="I379" s="13" t="s">
        <x:v>5214</x:v>
      </x:c>
      <x:c r="J379" s="13" t="s">
        <x:v>5215</x:v>
      </x:c>
      <x:c r="K379" s="13" t="s">
        <x:v>66</x:v>
      </x:c>
    </x:row>
    <x:row r="380" ht="48">
      <x:c r="A380" s="13">
        <x:v>7</x:v>
      </x:c>
      <x:c r="B380" s="13" t="s">
        <x:v>87</x:v>
      </x:c>
      <x:c r="C380" s="13" t="s">
        <x:v>88</x:v>
      </x:c>
      <x:c r="D380" s="13" t="s">
        <x:v>664</x:v>
      </x:c>
      <x:c r="E380" s="13" t="s">
        <x:v>5236</x:v>
      </x:c>
      <x:c r="F380" s="13" t="s">
        <x:v>5606</x:v>
      </x:c>
      <x:c r="G380" s="13" t="s">
        <x:v>5572</x:v>
      </x:c>
      <x:c r="H380" s="13" t="s">
        <x:v>5213</x:v>
      </x:c>
      <x:c r="I380" s="13" t="s">
        <x:v>5214</x:v>
      </x:c>
      <x:c r="J380" s="13" t="s">
        <x:v>5215</x:v>
      </x:c>
      <x:c r="K380" s="13" t="s">
        <x:v>66</x:v>
      </x:c>
    </x:row>
    <x:row r="381" ht="48">
      <x:c r="A381" s="13">
        <x:v>7</x:v>
      </x:c>
      <x:c r="B381" s="13" t="s">
        <x:v>87</x:v>
      </x:c>
      <x:c r="C381" s="13" t="s">
        <x:v>88</x:v>
      </x:c>
      <x:c r="D381" s="13" t="s">
        <x:v>664</x:v>
      </x:c>
      <x:c r="E381" s="13" t="s">
        <x:v>5210</x:v>
      </x:c>
      <x:c r="F381" s="13" t="s">
        <x:v>5607</x:v>
      </x:c>
      <x:c r="G381" s="13" t="s">
        <x:v>5572</x:v>
      </x:c>
      <x:c r="H381" s="13" t="s">
        <x:v>5213</x:v>
      </x:c>
      <x:c r="I381" s="13" t="s">
        <x:v>5214</x:v>
      </x:c>
      <x:c r="J381" s="13" t="s">
        <x:v>5215</x:v>
      </x:c>
      <x:c r="K381" s="13" t="s">
        <x:v>66</x:v>
      </x:c>
    </x:row>
    <x:row r="382" ht="48">
      <x:c r="A382" s="13">
        <x:v>7</x:v>
      </x:c>
      <x:c r="B382" s="13" t="s">
        <x:v>87</x:v>
      </x:c>
      <x:c r="C382" s="13" t="s">
        <x:v>88</x:v>
      </x:c>
      <x:c r="D382" s="13" t="s">
        <x:v>664</x:v>
      </x:c>
      <x:c r="E382" s="13" t="s">
        <x:v>5236</x:v>
      </x:c>
      <x:c r="F382" s="13" t="s">
        <x:v>5608</x:v>
      </x:c>
      <x:c r="G382" s="13" t="s">
        <x:v>5572</x:v>
      </x:c>
      <x:c r="H382" s="13" t="s">
        <x:v>5213</x:v>
      </x:c>
      <x:c r="I382" s="13" t="s">
        <x:v>5214</x:v>
      </x:c>
      <x:c r="J382" s="13" t="s">
        <x:v>5215</x:v>
      </x:c>
      <x:c r="K382" s="13" t="s">
        <x:v>66</x:v>
      </x:c>
    </x:row>
    <x:row r="383" ht="48">
      <x:c r="A383" s="13">
        <x:v>7</x:v>
      </x:c>
      <x:c r="B383" s="13" t="s">
        <x:v>87</x:v>
      </x:c>
      <x:c r="C383" s="13" t="s">
        <x:v>88</x:v>
      </x:c>
      <x:c r="D383" s="13" t="s">
        <x:v>664</x:v>
      </x:c>
      <x:c r="E383" s="13" t="s">
        <x:v>5210</x:v>
      </x:c>
      <x:c r="F383" s="13" t="s">
        <x:v>5609</x:v>
      </x:c>
      <x:c r="G383" s="13" t="s">
        <x:v>5572</x:v>
      </x:c>
      <x:c r="H383" s="13" t="s">
        <x:v>5213</x:v>
      </x:c>
      <x:c r="I383" s="13" t="s">
        <x:v>5214</x:v>
      </x:c>
      <x:c r="J383" s="13" t="s">
        <x:v>5215</x:v>
      </x:c>
      <x:c r="K383" s="13" t="s">
        <x:v>66</x:v>
      </x:c>
    </x:row>
    <x:row r="384" ht="48">
      <x:c r="A384" s="13">
        <x:v>7</x:v>
      </x:c>
      <x:c r="B384" s="13" t="s">
        <x:v>87</x:v>
      </x:c>
      <x:c r="C384" s="13" t="s">
        <x:v>88</x:v>
      </x:c>
      <x:c r="D384" s="13" t="s">
        <x:v>664</x:v>
      </x:c>
      <x:c r="E384" s="13" t="s">
        <x:v>5210</x:v>
      </x:c>
      <x:c r="F384" s="13" t="s">
        <x:v>5610</x:v>
      </x:c>
      <x:c r="G384" s="13" t="s">
        <x:v>5572</x:v>
      </x:c>
      <x:c r="H384" s="13" t="s">
        <x:v>5213</x:v>
      </x:c>
      <x:c r="I384" s="13" t="s">
        <x:v>5214</x:v>
      </x:c>
      <x:c r="J384" s="13" t="s">
        <x:v>5215</x:v>
      </x:c>
      <x:c r="K384" s="13" t="s">
        <x:v>66</x:v>
      </x:c>
    </x:row>
    <x:row r="385" ht="48">
      <x:c r="A385" s="13">
        <x:v>7</x:v>
      </x:c>
      <x:c r="B385" s="13" t="s">
        <x:v>87</x:v>
      </x:c>
      <x:c r="C385" s="13" t="s">
        <x:v>88</x:v>
      </x:c>
      <x:c r="D385" s="13" t="s">
        <x:v>664</x:v>
      </x:c>
      <x:c r="E385" s="13" t="s">
        <x:v>5210</x:v>
      </x:c>
      <x:c r="F385" s="13" t="s">
        <x:v>5611</x:v>
      </x:c>
      <x:c r="G385" s="13" t="s">
        <x:v>5572</x:v>
      </x:c>
      <x:c r="H385" s="13" t="s">
        <x:v>5213</x:v>
      </x:c>
      <x:c r="I385" s="13" t="s">
        <x:v>5214</x:v>
      </x:c>
      <x:c r="J385" s="13" t="s">
        <x:v>5215</x:v>
      </x:c>
      <x:c r="K385" s="13" t="s">
        <x:v>66</x:v>
      </x:c>
    </x:row>
    <x:row r="386" ht="48">
      <x:c r="A386" s="13">
        <x:v>7</x:v>
      </x:c>
      <x:c r="B386" s="13" t="s">
        <x:v>87</x:v>
      </x:c>
      <x:c r="C386" s="13" t="s">
        <x:v>88</x:v>
      </x:c>
      <x:c r="D386" s="13" t="s">
        <x:v>669</x:v>
      </x:c>
      <x:c r="E386" s="13" t="s">
        <x:v>5262</x:v>
      </x:c>
      <x:c r="F386" s="13" t="s">
        <x:v>5612</x:v>
      </x:c>
      <x:c r="G386" s="13" t="s">
        <x:v>5572</x:v>
      </x:c>
      <x:c r="H386" s="13" t="s">
        <x:v>5213</x:v>
      </x:c>
      <x:c r="I386" s="13" t="s">
        <x:v>5214</x:v>
      </x:c>
      <x:c r="J386" s="13" t="s">
        <x:v>5215</x:v>
      </x:c>
      <x:c r="K386" s="13" t="s">
        <x:v>66</x:v>
      </x:c>
    </x:row>
    <x:row r="387" ht="48">
      <x:c r="A387" s="13">
        <x:v>7</x:v>
      </x:c>
      <x:c r="B387" s="13" t="s">
        <x:v>87</x:v>
      </x:c>
      <x:c r="C387" s="13" t="s">
        <x:v>88</x:v>
      </x:c>
      <x:c r="D387" s="13" t="s">
        <x:v>669</x:v>
      </x:c>
      <x:c r="E387" s="13" t="s">
        <x:v>5210</x:v>
      </x:c>
      <x:c r="F387" s="13" t="s">
        <x:v>5613</x:v>
      </x:c>
      <x:c r="G387" s="13" t="s">
        <x:v>5572</x:v>
      </x:c>
      <x:c r="H387" s="13" t="s">
        <x:v>5213</x:v>
      </x:c>
      <x:c r="I387" s="13" t="s">
        <x:v>5214</x:v>
      </x:c>
      <x:c r="J387" s="13" t="s">
        <x:v>5215</x:v>
      </x:c>
      <x:c r="K387" s="13" t="s">
        <x:v>66</x:v>
      </x:c>
    </x:row>
    <x:row r="388" ht="48">
      <x:c r="A388" s="13">
        <x:v>7</x:v>
      </x:c>
      <x:c r="B388" s="13" t="s">
        <x:v>87</x:v>
      </x:c>
      <x:c r="C388" s="13" t="s">
        <x:v>88</x:v>
      </x:c>
      <x:c r="D388" s="13" t="s">
        <x:v>669</x:v>
      </x:c>
      <x:c r="E388" s="13" t="s">
        <x:v>5216</x:v>
      </x:c>
      <x:c r="F388" s="13" t="s">
        <x:v>5614</x:v>
      </x:c>
      <x:c r="G388" s="13" t="s">
        <x:v>5572</x:v>
      </x:c>
      <x:c r="H388" s="13" t="s">
        <x:v>5213</x:v>
      </x:c>
      <x:c r="I388" s="13" t="s">
        <x:v>5214</x:v>
      </x:c>
      <x:c r="J388" s="13" t="s">
        <x:v>5215</x:v>
      </x:c>
      <x:c r="K388" s="13" t="s">
        <x:v>66</x:v>
      </x:c>
    </x:row>
    <x:row r="389" ht="48">
      <x:c r="A389" s="13">
        <x:v>7</x:v>
      </x:c>
      <x:c r="B389" s="13" t="s">
        <x:v>87</x:v>
      </x:c>
      <x:c r="C389" s="13" t="s">
        <x:v>88</x:v>
      </x:c>
      <x:c r="D389" s="13" t="s">
        <x:v>669</x:v>
      </x:c>
      <x:c r="E389" s="13" t="s">
        <x:v>5210</x:v>
      </x:c>
      <x:c r="F389" s="13" t="s">
        <x:v>5615</x:v>
      </x:c>
      <x:c r="G389" s="13" t="s">
        <x:v>5572</x:v>
      </x:c>
      <x:c r="H389" s="13" t="s">
        <x:v>5213</x:v>
      </x:c>
      <x:c r="I389" s="13" t="s">
        <x:v>5214</x:v>
      </x:c>
      <x:c r="J389" s="13" t="s">
        <x:v>5215</x:v>
      </x:c>
      <x:c r="K389" s="13" t="s">
        <x:v>66</x:v>
      </x:c>
    </x:row>
    <x:row r="390" ht="48">
      <x:c r="A390" s="13">
        <x:v>7</x:v>
      </x:c>
      <x:c r="B390" s="13" t="s">
        <x:v>87</x:v>
      </x:c>
      <x:c r="C390" s="13" t="s">
        <x:v>88</x:v>
      </x:c>
      <x:c r="D390" s="13" t="s">
        <x:v>669</x:v>
      </x:c>
      <x:c r="E390" s="13" t="s">
        <x:v>5210</x:v>
      </x:c>
      <x:c r="F390" s="13" t="s">
        <x:v>5616</x:v>
      </x:c>
      <x:c r="G390" s="13" t="s">
        <x:v>5572</x:v>
      </x:c>
      <x:c r="H390" s="13" t="s">
        <x:v>5213</x:v>
      </x:c>
      <x:c r="I390" s="13" t="s">
        <x:v>5214</x:v>
      </x:c>
      <x:c r="J390" s="13" t="s">
        <x:v>5215</x:v>
      </x:c>
      <x:c r="K390" s="13" t="s">
        <x:v>66</x:v>
      </x:c>
    </x:row>
    <x:row r="391" ht="48">
      <x:c r="A391" s="13">
        <x:v>7</x:v>
      </x:c>
      <x:c r="B391" s="13" t="s">
        <x:v>87</x:v>
      </x:c>
      <x:c r="C391" s="13" t="s">
        <x:v>88</x:v>
      </x:c>
      <x:c r="D391" s="13" t="s">
        <x:v>670</x:v>
      </x:c>
      <x:c r="E391" s="13" t="s">
        <x:v>5236</x:v>
      </x:c>
      <x:c r="F391" s="13" t="s">
        <x:v>5617</x:v>
      </x:c>
      <x:c r="G391" s="13" t="s">
        <x:v>5572</x:v>
      </x:c>
      <x:c r="H391" s="13" t="s">
        <x:v>5213</x:v>
      </x:c>
      <x:c r="I391" s="13" t="s">
        <x:v>5214</x:v>
      </x:c>
      <x:c r="J391" s="13" t="s">
        <x:v>5215</x:v>
      </x:c>
      <x:c r="K391" s="13" t="s">
        <x:v>66</x:v>
      </x:c>
    </x:row>
    <x:row r="392" ht="48">
      <x:c r="A392" s="13">
        <x:v>7</x:v>
      </x:c>
      <x:c r="B392" s="13" t="s">
        <x:v>87</x:v>
      </x:c>
      <x:c r="C392" s="13" t="s">
        <x:v>88</x:v>
      </x:c>
      <x:c r="D392" s="13" t="s">
        <x:v>670</x:v>
      </x:c>
      <x:c r="E392" s="13" t="s">
        <x:v>5216</x:v>
      </x:c>
      <x:c r="F392" s="13" t="s">
        <x:v>5618</x:v>
      </x:c>
      <x:c r="G392" s="13" t="s">
        <x:v>5572</x:v>
      </x:c>
      <x:c r="H392" s="13" t="s">
        <x:v>5213</x:v>
      </x:c>
      <x:c r="I392" s="13" t="s">
        <x:v>5214</x:v>
      </x:c>
      <x:c r="J392" s="13" t="s">
        <x:v>5215</x:v>
      </x:c>
      <x:c r="K392" s="13" t="s">
        <x:v>66</x:v>
      </x:c>
    </x:row>
    <x:row r="393" ht="48">
      <x:c r="A393" s="13">
        <x:v>7</x:v>
      </x:c>
      <x:c r="B393" s="13" t="s">
        <x:v>87</x:v>
      </x:c>
      <x:c r="C393" s="13" t="s">
        <x:v>88</x:v>
      </x:c>
      <x:c r="D393" s="13" t="s">
        <x:v>670</x:v>
      </x:c>
      <x:c r="E393" s="13" t="s">
        <x:v>5210</x:v>
      </x:c>
      <x:c r="F393" s="13" t="s">
        <x:v>5619</x:v>
      </x:c>
      <x:c r="G393" s="13" t="s">
        <x:v>5572</x:v>
      </x:c>
      <x:c r="H393" s="13" t="s">
        <x:v>5213</x:v>
      </x:c>
      <x:c r="I393" s="13" t="s">
        <x:v>5214</x:v>
      </x:c>
      <x:c r="J393" s="13" t="s">
        <x:v>5215</x:v>
      </x:c>
      <x:c r="K393" s="13" t="s">
        <x:v>66</x:v>
      </x:c>
    </x:row>
    <x:row r="394" ht="48">
      <x:c r="A394" s="13">
        <x:v>7</x:v>
      </x:c>
      <x:c r="B394" s="13" t="s">
        <x:v>87</x:v>
      </x:c>
      <x:c r="C394" s="13" t="s">
        <x:v>88</x:v>
      </x:c>
      <x:c r="D394" s="13" t="s">
        <x:v>670</x:v>
      </x:c>
      <x:c r="E394" s="13" t="s">
        <x:v>5210</x:v>
      </x:c>
      <x:c r="F394" s="13" t="s">
        <x:v>5620</x:v>
      </x:c>
      <x:c r="G394" s="13" t="s">
        <x:v>5572</x:v>
      </x:c>
      <x:c r="H394" s="13" t="s">
        <x:v>5213</x:v>
      </x:c>
      <x:c r="I394" s="13" t="s">
        <x:v>5214</x:v>
      </x:c>
      <x:c r="J394" s="13" t="s">
        <x:v>5215</x:v>
      </x:c>
      <x:c r="K394" s="13" t="s">
        <x:v>66</x:v>
      </x:c>
    </x:row>
    <x:row r="395" ht="64">
      <x:c r="A395" s="13">
        <x:v>7</x:v>
      </x:c>
      <x:c r="B395" s="13" t="s">
        <x:v>87</x:v>
      </x:c>
      <x:c r="C395" s="13" t="s">
        <x:v>88</x:v>
      </x:c>
      <x:c r="D395" s="13" t="s">
        <x:v>671</x:v>
      </x:c>
      <x:c r="E395" s="13" t="s">
        <x:v>5236</x:v>
      </x:c>
      <x:c r="F395" s="13" t="s">
        <x:v>5621</x:v>
      </x:c>
      <x:c r="G395" s="13" t="s">
        <x:v>5572</x:v>
      </x:c>
      <x:c r="H395" s="13" t="s">
        <x:v>5213</x:v>
      </x:c>
      <x:c r="I395" s="13" t="s">
        <x:v>5214</x:v>
      </x:c>
      <x:c r="J395" s="13" t="s">
        <x:v>5215</x:v>
      </x:c>
      <x:c r="K395" s="13" t="s">
        <x:v>66</x:v>
      </x:c>
    </x:row>
    <x:row r="396" ht="48">
      <x:c r="A396" s="13">
        <x:v>7</x:v>
      </x:c>
      <x:c r="B396" s="13" t="s">
        <x:v>87</x:v>
      </x:c>
      <x:c r="C396" s="13" t="s">
        <x:v>88</x:v>
      </x:c>
      <x:c r="D396" s="13" t="s">
        <x:v>671</x:v>
      </x:c>
      <x:c r="E396" s="13" t="s">
        <x:v>5216</x:v>
      </x:c>
      <x:c r="F396" s="13" t="s">
        <x:v>5622</x:v>
      </x:c>
      <x:c r="G396" s="13" t="s">
        <x:v>5572</x:v>
      </x:c>
      <x:c r="H396" s="13" t="s">
        <x:v>5213</x:v>
      </x:c>
      <x:c r="I396" s="13" t="s">
        <x:v>5214</x:v>
      </x:c>
      <x:c r="J396" s="13" t="s">
        <x:v>5215</x:v>
      </x:c>
      <x:c r="K396" s="13" t="s">
        <x:v>66</x:v>
      </x:c>
    </x:row>
    <x:row r="397" ht="48">
      <x:c r="A397" s="13">
        <x:v>7</x:v>
      </x:c>
      <x:c r="B397" s="13" t="s">
        <x:v>87</x:v>
      </x:c>
      <x:c r="C397" s="13" t="s">
        <x:v>88</x:v>
      </x:c>
      <x:c r="D397" s="13" t="s">
        <x:v>672</x:v>
      </x:c>
      <x:c r="E397" s="13" t="s">
        <x:v>5210</x:v>
      </x:c>
      <x:c r="F397" s="13" t="s">
        <x:v>5623</x:v>
      </x:c>
      <x:c r="G397" s="13" t="s">
        <x:v>5572</x:v>
      </x:c>
      <x:c r="H397" s="13" t="s">
        <x:v>5213</x:v>
      </x:c>
      <x:c r="I397" s="13" t="s">
        <x:v>5214</x:v>
      </x:c>
      <x:c r="J397" s="13" t="s">
        <x:v>5215</x:v>
      </x:c>
      <x:c r="K397" s="13" t="s">
        <x:v>66</x:v>
      </x:c>
    </x:row>
    <x:row r="398" ht="48">
      <x:c r="A398" s="13">
        <x:v>7</x:v>
      </x:c>
      <x:c r="B398" s="13" t="s">
        <x:v>87</x:v>
      </x:c>
      <x:c r="C398" s="13" t="s">
        <x:v>88</x:v>
      </x:c>
      <x:c r="D398" s="13" t="s">
        <x:v>672</x:v>
      </x:c>
      <x:c r="E398" s="13" t="s">
        <x:v>5216</x:v>
      </x:c>
      <x:c r="F398" s="13" t="s">
        <x:v>5624</x:v>
      </x:c>
      <x:c r="G398" s="13" t="s">
        <x:v>5572</x:v>
      </x:c>
      <x:c r="H398" s="13" t="s">
        <x:v>5213</x:v>
      </x:c>
      <x:c r="I398" s="13" t="s">
        <x:v>5214</x:v>
      </x:c>
      <x:c r="J398" s="13" t="s">
        <x:v>5215</x:v>
      </x:c>
      <x:c r="K398" s="13" t="s">
        <x:v>66</x:v>
      </x:c>
    </x:row>
    <x:row r="399" ht="48">
      <x:c r="A399" s="13">
        <x:v>7</x:v>
      </x:c>
      <x:c r="B399" s="13" t="s">
        <x:v>87</x:v>
      </x:c>
      <x:c r="C399" s="13" t="s">
        <x:v>88</x:v>
      </x:c>
      <x:c r="D399" s="13" t="s">
        <x:v>672</x:v>
      </x:c>
      <x:c r="E399" s="13" t="s">
        <x:v>5210</x:v>
      </x:c>
      <x:c r="F399" s="13" t="s">
        <x:v>5625</x:v>
      </x:c>
      <x:c r="G399" s="13" t="s">
        <x:v>5572</x:v>
      </x:c>
      <x:c r="H399" s="13" t="s">
        <x:v>5213</x:v>
      </x:c>
      <x:c r="I399" s="13" t="s">
        <x:v>5214</x:v>
      </x:c>
      <x:c r="J399" s="13" t="s">
        <x:v>5215</x:v>
      </x:c>
      <x:c r="K399" s="13" t="s">
        <x:v>66</x:v>
      </x:c>
    </x:row>
    <x:row r="400" ht="48">
      <x:c r="A400" s="13">
        <x:v>7</x:v>
      </x:c>
      <x:c r="B400" s="13" t="s">
        <x:v>87</x:v>
      </x:c>
      <x:c r="C400" s="13" t="s">
        <x:v>88</x:v>
      </x:c>
      <x:c r="D400" s="13" t="s">
        <x:v>672</x:v>
      </x:c>
      <x:c r="E400" s="13" t="s">
        <x:v>5210</x:v>
      </x:c>
      <x:c r="F400" s="13" t="s">
        <x:v>5626</x:v>
      </x:c>
      <x:c r="G400" s="13" t="s">
        <x:v>5572</x:v>
      </x:c>
      <x:c r="H400" s="13" t="s">
        <x:v>5213</x:v>
      </x:c>
      <x:c r="I400" s="13" t="s">
        <x:v>5214</x:v>
      </x:c>
      <x:c r="J400" s="13" t="s">
        <x:v>5215</x:v>
      </x:c>
      <x:c r="K400" s="13" t="s">
        <x:v>66</x:v>
      </x:c>
    </x:row>
    <x:row r="401" ht="48">
      <x:c r="A401" s="13">
        <x:v>7</x:v>
      </x:c>
      <x:c r="B401" s="13" t="s">
        <x:v>87</x:v>
      </x:c>
      <x:c r="C401" s="13" t="s">
        <x:v>88</x:v>
      </x:c>
      <x:c r="D401" s="13" t="s">
        <x:v>672</x:v>
      </x:c>
      <x:c r="E401" s="13" t="s">
        <x:v>5210</x:v>
      </x:c>
      <x:c r="F401" s="13" t="s">
        <x:v>5627</x:v>
      </x:c>
      <x:c r="G401" s="13" t="s">
        <x:v>5572</x:v>
      </x:c>
      <x:c r="H401" s="13" t="s">
        <x:v>5213</x:v>
      </x:c>
      <x:c r="I401" s="13" t="s">
        <x:v>5214</x:v>
      </x:c>
      <x:c r="J401" s="13" t="s">
        <x:v>5215</x:v>
      </x:c>
      <x:c r="K401" s="13" t="s">
        <x:v>66</x:v>
      </x:c>
    </x:row>
    <x:row r="402" ht="48">
      <x:c r="A402" s="13">
        <x:v>7</x:v>
      </x:c>
      <x:c r="B402" s="13" t="s">
        <x:v>87</x:v>
      </x:c>
      <x:c r="C402" s="13" t="s">
        <x:v>88</x:v>
      </x:c>
      <x:c r="D402" s="13" t="s">
        <x:v>673</x:v>
      </x:c>
      <x:c r="E402" s="13" t="s">
        <x:v>5265</x:v>
      </x:c>
      <x:c r="F402" s="13" t="s">
        <x:v>5628</x:v>
      </x:c>
      <x:c r="G402" s="13" t="s">
        <x:v>5572</x:v>
      </x:c>
      <x:c r="H402" s="13" t="s">
        <x:v>5213</x:v>
      </x:c>
      <x:c r="I402" s="13" t="s">
        <x:v>5214</x:v>
      </x:c>
      <x:c r="J402" s="13" t="s">
        <x:v>5215</x:v>
      </x:c>
      <x:c r="K402" s="13" t="s">
        <x:v>66</x:v>
      </x:c>
    </x:row>
    <x:row r="403" ht="48">
      <x:c r="A403" s="13">
        <x:v>7</x:v>
      </x:c>
      <x:c r="B403" s="13" t="s">
        <x:v>87</x:v>
      </x:c>
      <x:c r="C403" s="13" t="s">
        <x:v>88</x:v>
      </x:c>
      <x:c r="D403" s="13" t="s">
        <x:v>673</x:v>
      </x:c>
      <x:c r="E403" s="13" t="s">
        <x:v>5265</x:v>
      </x:c>
      <x:c r="F403" s="13" t="s">
        <x:v>5629</x:v>
      </x:c>
      <x:c r="G403" s="13" t="s">
        <x:v>5572</x:v>
      </x:c>
      <x:c r="H403" s="13" t="s">
        <x:v>5213</x:v>
      </x:c>
      <x:c r="I403" s="13" t="s">
        <x:v>5214</x:v>
      </x:c>
      <x:c r="J403" s="13" t="s">
        <x:v>5215</x:v>
      </x:c>
      <x:c r="K403" s="13" t="s">
        <x:v>66</x:v>
      </x:c>
    </x:row>
    <x:row r="404" ht="48">
      <x:c r="A404" s="13">
        <x:v>7</x:v>
      </x:c>
      <x:c r="B404" s="13" t="s">
        <x:v>87</x:v>
      </x:c>
      <x:c r="C404" s="13" t="s">
        <x:v>88</x:v>
      </x:c>
      <x:c r="D404" s="13" t="s">
        <x:v>674</x:v>
      </x:c>
      <x:c r="E404" s="13" t="s">
        <x:v>5265</x:v>
      </x:c>
      <x:c r="F404" s="13" t="s">
        <x:v>5630</x:v>
      </x:c>
      <x:c r="G404" s="13" t="s">
        <x:v>5572</x:v>
      </x:c>
      <x:c r="H404" s="13" t="s">
        <x:v>5213</x:v>
      </x:c>
      <x:c r="I404" s="13" t="s">
        <x:v>5214</x:v>
      </x:c>
      <x:c r="J404" s="13" t="s">
        <x:v>5215</x:v>
      </x:c>
      <x:c r="K404" s="13" t="s">
        <x:v>66</x:v>
      </x:c>
    </x:row>
    <x:row r="405" ht="48">
      <x:c r="A405" s="13">
        <x:v>7</x:v>
      </x:c>
      <x:c r="B405" s="13" t="s">
        <x:v>87</x:v>
      </x:c>
      <x:c r="C405" s="13" t="s">
        <x:v>88</x:v>
      </x:c>
      <x:c r="D405" s="13" t="s">
        <x:v>674</x:v>
      </x:c>
      <x:c r="E405" s="13" t="s">
        <x:v>5265</x:v>
      </x:c>
      <x:c r="F405" s="13" t="s">
        <x:v>5631</x:v>
      </x:c>
      <x:c r="G405" s="13" t="s">
        <x:v>5572</x:v>
      </x:c>
      <x:c r="H405" s="13" t="s">
        <x:v>5213</x:v>
      </x:c>
      <x:c r="I405" s="13" t="s">
        <x:v>5214</x:v>
      </x:c>
      <x:c r="J405" s="13" t="s">
        <x:v>5215</x:v>
      </x:c>
      <x:c r="K405" s="13" t="s">
        <x:v>66</x:v>
      </x:c>
    </x:row>
    <x:row r="406" ht="48">
      <x:c r="A406" s="13">
        <x:v>7</x:v>
      </x:c>
      <x:c r="B406" s="13" t="s">
        <x:v>87</x:v>
      </x:c>
      <x:c r="C406" s="13" t="s">
        <x:v>88</x:v>
      </x:c>
      <x:c r="D406" s="13" t="s">
        <x:v>674</x:v>
      </x:c>
      <x:c r="E406" s="13" t="s">
        <x:v>5265</x:v>
      </x:c>
      <x:c r="F406" s="13" t="s">
        <x:v>5632</x:v>
      </x:c>
      <x:c r="G406" s="13" t="s">
        <x:v>5572</x:v>
      </x:c>
      <x:c r="H406" s="13" t="s">
        <x:v>5213</x:v>
      </x:c>
      <x:c r="I406" s="13" t="s">
        <x:v>5214</x:v>
      </x:c>
      <x:c r="J406" s="13" t="s">
        <x:v>5215</x:v>
      </x:c>
      <x:c r="K406" s="13" t="s">
        <x:v>66</x:v>
      </x:c>
    </x:row>
    <x:row r="407" ht="48">
      <x:c r="A407" s="13">
        <x:v>7</x:v>
      </x:c>
      <x:c r="B407" s="13" t="s">
        <x:v>87</x:v>
      </x:c>
      <x:c r="C407" s="13" t="s">
        <x:v>88</x:v>
      </x:c>
      <x:c r="D407" s="13" t="s">
        <x:v>674</x:v>
      </x:c>
      <x:c r="E407" s="13" t="s">
        <x:v>5265</x:v>
      </x:c>
      <x:c r="F407" s="13" t="s">
        <x:v>5633</x:v>
      </x:c>
      <x:c r="G407" s="13" t="s">
        <x:v>5572</x:v>
      </x:c>
      <x:c r="H407" s="13" t="s">
        <x:v>5213</x:v>
      </x:c>
      <x:c r="I407" s="13" t="s">
        <x:v>5214</x:v>
      </x:c>
      <x:c r="J407" s="13" t="s">
        <x:v>5215</x:v>
      </x:c>
      <x:c r="K407" s="13" t="s">
        <x:v>66</x:v>
      </x:c>
    </x:row>
    <x:row r="408" ht="48">
      <x:c r="A408" s="13">
        <x:v>7</x:v>
      </x:c>
      <x:c r="B408" s="13" t="s">
        <x:v>87</x:v>
      </x:c>
      <x:c r="C408" s="13" t="s">
        <x:v>88</x:v>
      </x:c>
      <x:c r="D408" s="13" t="s">
        <x:v>675</x:v>
      </x:c>
      <x:c r="E408" s="13" t="s">
        <x:v>5272</x:v>
      </x:c>
      <x:c r="F408" s="13" t="s">
        <x:v>5634</x:v>
      </x:c>
      <x:c r="G408" s="13" t="s">
        <x:v>5572</x:v>
      </x:c>
      <x:c r="H408" s="13" t="s">
        <x:v>5213</x:v>
      </x:c>
      <x:c r="I408" s="13" t="s">
        <x:v>5214</x:v>
      </x:c>
      <x:c r="J408" s="13" t="s">
        <x:v>5215</x:v>
      </x:c>
      <x:c r="K408" s="13" t="s">
        <x:v>66</x:v>
      </x:c>
    </x:row>
    <x:row r="409" ht="48">
      <x:c r="A409" s="13">
        <x:v>7</x:v>
      </x:c>
      <x:c r="B409" s="13" t="s">
        <x:v>87</x:v>
      </x:c>
      <x:c r="C409" s="13" t="s">
        <x:v>88</x:v>
      </x:c>
      <x:c r="D409" s="13" t="s">
        <x:v>675</x:v>
      </x:c>
      <x:c r="E409" s="13" t="s">
        <x:v>5272</x:v>
      </x:c>
      <x:c r="F409" s="13" t="s">
        <x:v>5635</x:v>
      </x:c>
      <x:c r="G409" s="13" t="s">
        <x:v>5572</x:v>
      </x:c>
      <x:c r="H409" s="13" t="s">
        <x:v>5213</x:v>
      </x:c>
      <x:c r="I409" s="13" t="s">
        <x:v>5214</x:v>
      </x:c>
      <x:c r="J409" s="13" t="s">
        <x:v>5215</x:v>
      </x:c>
      <x:c r="K409" s="13" t="s">
        <x:v>66</x:v>
      </x:c>
    </x:row>
    <x:row r="410" ht="48">
      <x:c r="A410" s="13">
        <x:v>7</x:v>
      </x:c>
      <x:c r="B410" s="13" t="s">
        <x:v>87</x:v>
      </x:c>
      <x:c r="C410" s="13" t="s">
        <x:v>88</x:v>
      </x:c>
      <x:c r="D410" s="13" t="s">
        <x:v>675</x:v>
      </x:c>
      <x:c r="E410" s="13" t="s">
        <x:v>5272</x:v>
      </x:c>
      <x:c r="F410" s="13" t="s">
        <x:v>5446</x:v>
      </x:c>
      <x:c r="G410" s="13" t="s">
        <x:v>5572</x:v>
      </x:c>
      <x:c r="H410" s="13" t="s">
        <x:v>5213</x:v>
      </x:c>
      <x:c r="I410" s="13" t="s">
        <x:v>5214</x:v>
      </x:c>
      <x:c r="J410" s="13" t="s">
        <x:v>5215</x:v>
      </x:c>
      <x:c r="K410" s="13" t="s">
        <x:v>66</x:v>
      </x:c>
    </x:row>
    <x:row r="411" ht="48">
      <x:c r="A411" s="13">
        <x:v>7</x:v>
      </x:c>
      <x:c r="B411" s="13" t="s">
        <x:v>87</x:v>
      </x:c>
      <x:c r="C411" s="13" t="s">
        <x:v>88</x:v>
      </x:c>
      <x:c r="D411" s="13" t="s">
        <x:v>675</x:v>
      </x:c>
      <x:c r="E411" s="13" t="s">
        <x:v>5272</x:v>
      </x:c>
      <x:c r="F411" s="13" t="s">
        <x:v>5636</x:v>
      </x:c>
      <x:c r="G411" s="13" t="s">
        <x:v>5572</x:v>
      </x:c>
      <x:c r="H411" s="13" t="s">
        <x:v>5213</x:v>
      </x:c>
      <x:c r="I411" s="13" t="s">
        <x:v>5214</x:v>
      </x:c>
      <x:c r="J411" s="13" t="s">
        <x:v>5215</x:v>
      </x:c>
      <x:c r="K411" s="13" t="s">
        <x:v>66</x:v>
      </x:c>
    </x:row>
    <x:row r="412" ht="48">
      <x:c r="A412" s="13">
        <x:v>7</x:v>
      </x:c>
      <x:c r="B412" s="13" t="s">
        <x:v>87</x:v>
      </x:c>
      <x:c r="C412" s="13" t="s">
        <x:v>88</x:v>
      </x:c>
      <x:c r="D412" s="13" t="s">
        <x:v>675</x:v>
      </x:c>
      <x:c r="E412" s="13" t="s">
        <x:v>5272</x:v>
      </x:c>
      <x:c r="F412" s="13" t="s">
        <x:v>5637</x:v>
      </x:c>
      <x:c r="G412" s="13" t="s">
        <x:v>5572</x:v>
      </x:c>
      <x:c r="H412" s="13" t="s">
        <x:v>5213</x:v>
      </x:c>
      <x:c r="I412" s="13" t="s">
        <x:v>5214</x:v>
      </x:c>
      <x:c r="J412" s="13" t="s">
        <x:v>5215</x:v>
      </x:c>
      <x:c r="K412" s="13" t="s">
        <x:v>66</x:v>
      </x:c>
    </x:row>
    <x:row r="413" ht="48">
      <x:c r="A413" s="13">
        <x:v>7</x:v>
      </x:c>
      <x:c r="B413" s="13" t="s">
        <x:v>87</x:v>
      </x:c>
      <x:c r="C413" s="13" t="s">
        <x:v>88</x:v>
      </x:c>
      <x:c r="D413" s="13" t="s">
        <x:v>675</x:v>
      </x:c>
      <x:c r="E413" s="13" t="s">
        <x:v>5272</x:v>
      </x:c>
      <x:c r="F413" s="13" t="s">
        <x:v>5638</x:v>
      </x:c>
      <x:c r="G413" s="13" t="s">
        <x:v>5572</x:v>
      </x:c>
      <x:c r="H413" s="13" t="s">
        <x:v>5213</x:v>
      </x:c>
      <x:c r="I413" s="13" t="s">
        <x:v>5214</x:v>
      </x:c>
      <x:c r="J413" s="13" t="s">
        <x:v>5215</x:v>
      </x:c>
      <x:c r="K413" s="13" t="s">
        <x:v>66</x:v>
      </x:c>
    </x:row>
    <x:row r="414" ht="48">
      <x:c r="A414" s="13">
        <x:v>7</x:v>
      </x:c>
      <x:c r="B414" s="13" t="s">
        <x:v>87</x:v>
      </x:c>
      <x:c r="C414" s="13" t="s">
        <x:v>88</x:v>
      </x:c>
      <x:c r="D414" s="13" t="s">
        <x:v>675</x:v>
      </x:c>
      <x:c r="E414" s="13" t="s">
        <x:v>5272</x:v>
      </x:c>
      <x:c r="F414" s="13" t="s">
        <x:v>5639</x:v>
      </x:c>
      <x:c r="G414" s="13" t="s">
        <x:v>5572</x:v>
      </x:c>
      <x:c r="H414" s="13" t="s">
        <x:v>5213</x:v>
      </x:c>
      <x:c r="I414" s="13" t="s">
        <x:v>5214</x:v>
      </x:c>
      <x:c r="J414" s="13" t="s">
        <x:v>5215</x:v>
      </x:c>
      <x:c r="K414" s="13" t="s">
        <x:v>66</x:v>
      </x:c>
    </x:row>
    <x:row r="415" ht="48">
      <x:c r="A415" s="13">
        <x:v>7</x:v>
      </x:c>
      <x:c r="B415" s="13" t="s">
        <x:v>87</x:v>
      </x:c>
      <x:c r="C415" s="13" t="s">
        <x:v>88</x:v>
      </x:c>
      <x:c r="D415" s="13" t="s">
        <x:v>675</x:v>
      </x:c>
      <x:c r="E415" s="13" t="s">
        <x:v>5272</x:v>
      </x:c>
      <x:c r="F415" s="13" t="s">
        <x:v>5640</x:v>
      </x:c>
      <x:c r="G415" s="13" t="s">
        <x:v>5572</x:v>
      </x:c>
      <x:c r="H415" s="13" t="s">
        <x:v>5213</x:v>
      </x:c>
      <x:c r="I415" s="13" t="s">
        <x:v>5214</x:v>
      </x:c>
      <x:c r="J415" s="13" t="s">
        <x:v>5215</x:v>
      </x:c>
      <x:c r="K415" s="13" t="s">
        <x:v>66</x:v>
      </x:c>
    </x:row>
    <x:row r="416" ht="48">
      <x:c r="A416" s="13">
        <x:v>7</x:v>
      </x:c>
      <x:c r="B416" s="13" t="s">
        <x:v>87</x:v>
      </x:c>
      <x:c r="C416" s="13" t="s">
        <x:v>88</x:v>
      </x:c>
      <x:c r="D416" s="13" t="s">
        <x:v>675</x:v>
      </x:c>
      <x:c r="E416" s="13" t="s">
        <x:v>5272</x:v>
      </x:c>
      <x:c r="F416" s="13" t="s">
        <x:v>5641</x:v>
      </x:c>
      <x:c r="G416" s="13" t="s">
        <x:v>5572</x:v>
      </x:c>
      <x:c r="H416" s="13" t="s">
        <x:v>5213</x:v>
      </x:c>
      <x:c r="I416" s="13" t="s">
        <x:v>5214</x:v>
      </x:c>
      <x:c r="J416" s="13" t="s">
        <x:v>5215</x:v>
      </x:c>
      <x:c r="K416" s="13" t="s">
        <x:v>66</x:v>
      </x:c>
    </x:row>
    <x:row r="417" ht="32">
      <x:c r="A417" s="13">
        <x:v>8</x:v>
      </x:c>
      <x:c r="B417" s="13" t="s">
        <x:v>89</x:v>
      </x:c>
      <x:c r="C417" s="13" t="s">
        <x:v>90</x:v>
      </x:c>
      <x:c r="D417" s="13" t="s">
        <x:v>659</x:v>
      </x:c>
      <x:c r="E417" s="13" t="s">
        <x:v>5210</x:v>
      </x:c>
      <x:c r="F417" s="13" t="s">
        <x:v>5642</x:v>
      </x:c>
      <x:c r="G417" s="13" t="s">
        <x:v>5643</x:v>
      </x:c>
      <x:c r="H417" s="13" t="s">
        <x:v>5213</x:v>
      </x:c>
      <x:c r="I417" s="13" t="s">
        <x:v>5214</x:v>
      </x:c>
      <x:c r="J417" s="13" t="s">
        <x:v>5215</x:v>
      </x:c>
      <x:c r="K417" s="13" t="s">
        <x:v>66</x:v>
      </x:c>
    </x:row>
    <x:row r="418" ht="32">
      <x:c r="A418" s="13">
        <x:v>8</x:v>
      </x:c>
      <x:c r="B418" s="13" t="s">
        <x:v>89</x:v>
      </x:c>
      <x:c r="C418" s="13" t="s">
        <x:v>90</x:v>
      </x:c>
      <x:c r="D418" s="13" t="s">
        <x:v>659</x:v>
      </x:c>
      <x:c r="E418" s="13" t="s">
        <x:v>5236</x:v>
      </x:c>
      <x:c r="F418" s="13" t="s">
        <x:v>5644</x:v>
      </x:c>
      <x:c r="G418" s="13" t="s">
        <x:v>5643</x:v>
      </x:c>
      <x:c r="H418" s="13" t="s">
        <x:v>5213</x:v>
      </x:c>
      <x:c r="I418" s="13" t="s">
        <x:v>5214</x:v>
      </x:c>
      <x:c r="J418" s="13" t="s">
        <x:v>5215</x:v>
      </x:c>
      <x:c r="K418" s="13" t="s">
        <x:v>66</x:v>
      </x:c>
    </x:row>
    <x:row r="419" ht="32">
      <x:c r="A419" s="13">
        <x:v>8</x:v>
      </x:c>
      <x:c r="B419" s="13" t="s">
        <x:v>89</x:v>
      </x:c>
      <x:c r="C419" s="13" t="s">
        <x:v>90</x:v>
      </x:c>
      <x:c r="D419" s="13" t="s">
        <x:v>659</x:v>
      </x:c>
      <x:c r="E419" s="13" t="s">
        <x:v>5210</x:v>
      </x:c>
      <x:c r="F419" s="13" t="s">
        <x:v>5645</x:v>
      </x:c>
      <x:c r="G419" s="13" t="s">
        <x:v>5643</x:v>
      </x:c>
      <x:c r="H419" s="13" t="s">
        <x:v>5213</x:v>
      </x:c>
      <x:c r="I419" s="13" t="s">
        <x:v>5214</x:v>
      </x:c>
      <x:c r="J419" s="13" t="s">
        <x:v>5215</x:v>
      </x:c>
      <x:c r="K419" s="13" t="s">
        <x:v>66</x:v>
      </x:c>
    </x:row>
    <x:row r="420" ht="32">
      <x:c r="A420" s="13">
        <x:v>8</x:v>
      </x:c>
      <x:c r="B420" s="13" t="s">
        <x:v>89</x:v>
      </x:c>
      <x:c r="C420" s="13" t="s">
        <x:v>90</x:v>
      </x:c>
      <x:c r="D420" s="13" t="s">
        <x:v>660</x:v>
      </x:c>
      <x:c r="E420" s="13" t="s">
        <x:v>5216</x:v>
      </x:c>
      <x:c r="F420" s="13" t="s">
        <x:v>5646</x:v>
      </x:c>
      <x:c r="G420" s="13" t="s">
        <x:v>5643</x:v>
      </x:c>
      <x:c r="H420" s="13" t="s">
        <x:v>5213</x:v>
      </x:c>
      <x:c r="I420" s="13" t="s">
        <x:v>5214</x:v>
      </x:c>
      <x:c r="J420" s="13" t="s">
        <x:v>5215</x:v>
      </x:c>
      <x:c r="K420" s="13" t="s">
        <x:v>66</x:v>
      </x:c>
    </x:row>
    <x:row r="421" ht="32">
      <x:c r="A421" s="13">
        <x:v>8</x:v>
      </x:c>
      <x:c r="B421" s="13" t="s">
        <x:v>89</x:v>
      </x:c>
      <x:c r="C421" s="13" t="s">
        <x:v>90</x:v>
      </x:c>
      <x:c r="D421" s="13" t="s">
        <x:v>660</x:v>
      </x:c>
      <x:c r="E421" s="13" t="s">
        <x:v>5216</x:v>
      </x:c>
      <x:c r="F421" s="13" t="s">
        <x:v>5647</x:v>
      </x:c>
      <x:c r="G421" s="13" t="s">
        <x:v>5643</x:v>
      </x:c>
      <x:c r="H421" s="13" t="s">
        <x:v>5213</x:v>
      </x:c>
      <x:c r="I421" s="13" t="s">
        <x:v>5214</x:v>
      </x:c>
      <x:c r="J421" s="13" t="s">
        <x:v>5215</x:v>
      </x:c>
      <x:c r="K421" s="13" t="s">
        <x:v>66</x:v>
      </x:c>
    </x:row>
    <x:row r="422" ht="32">
      <x:c r="A422" s="13">
        <x:v>8</x:v>
      </x:c>
      <x:c r="B422" s="13" t="s">
        <x:v>89</x:v>
      </x:c>
      <x:c r="C422" s="13" t="s">
        <x:v>90</x:v>
      </x:c>
      <x:c r="D422" s="13" t="s">
        <x:v>660</x:v>
      </x:c>
      <x:c r="E422" s="13" t="s">
        <x:v>5216</x:v>
      </x:c>
      <x:c r="F422" s="13" t="s">
        <x:v>5648</x:v>
      </x:c>
      <x:c r="G422" s="13" t="s">
        <x:v>5643</x:v>
      </x:c>
      <x:c r="H422" s="13" t="s">
        <x:v>5213</x:v>
      </x:c>
      <x:c r="I422" s="13" t="s">
        <x:v>5214</x:v>
      </x:c>
      <x:c r="J422" s="13" t="s">
        <x:v>5215</x:v>
      </x:c>
      <x:c r="K422" s="13" t="s">
        <x:v>66</x:v>
      </x:c>
    </x:row>
    <x:row r="423" ht="32">
      <x:c r="A423" s="13">
        <x:v>8</x:v>
      </x:c>
      <x:c r="B423" s="13" t="s">
        <x:v>89</x:v>
      </x:c>
      <x:c r="C423" s="13" t="s">
        <x:v>90</x:v>
      </x:c>
      <x:c r="D423" s="13" t="s">
        <x:v>660</x:v>
      </x:c>
      <x:c r="E423" s="13" t="s">
        <x:v>5210</x:v>
      </x:c>
      <x:c r="F423" s="13" t="s">
        <x:v>5649</x:v>
      </x:c>
      <x:c r="G423" s="13" t="s">
        <x:v>5643</x:v>
      </x:c>
      <x:c r="H423" s="13" t="s">
        <x:v>5213</x:v>
      </x:c>
      <x:c r="I423" s="13" t="s">
        <x:v>5214</x:v>
      </x:c>
      <x:c r="J423" s="13" t="s">
        <x:v>5215</x:v>
      </x:c>
      <x:c r="K423" s="13" t="s">
        <x:v>66</x:v>
      </x:c>
    </x:row>
    <x:row r="424" ht="32">
      <x:c r="A424" s="13">
        <x:v>8</x:v>
      </x:c>
      <x:c r="B424" s="13" t="s">
        <x:v>89</x:v>
      </x:c>
      <x:c r="C424" s="13" t="s">
        <x:v>90</x:v>
      </x:c>
      <x:c r="D424" s="13" t="s">
        <x:v>660</x:v>
      </x:c>
      <x:c r="E424" s="13" t="s">
        <x:v>5210</x:v>
      </x:c>
      <x:c r="F424" s="13" t="s">
        <x:v>5650</x:v>
      </x:c>
      <x:c r="G424" s="13" t="s">
        <x:v>5643</x:v>
      </x:c>
      <x:c r="H424" s="13" t="s">
        <x:v>5213</x:v>
      </x:c>
      <x:c r="I424" s="13" t="s">
        <x:v>5214</x:v>
      </x:c>
      <x:c r="J424" s="13" t="s">
        <x:v>5215</x:v>
      </x:c>
      <x:c r="K424" s="13" t="s">
        <x:v>66</x:v>
      </x:c>
    </x:row>
    <x:row r="425" ht="32">
      <x:c r="A425" s="13">
        <x:v>8</x:v>
      </x:c>
      <x:c r="B425" s="13" t="s">
        <x:v>89</x:v>
      </x:c>
      <x:c r="C425" s="13" t="s">
        <x:v>90</x:v>
      </x:c>
      <x:c r="D425" s="13" t="s">
        <x:v>660</x:v>
      </x:c>
      <x:c r="E425" s="13" t="s">
        <x:v>5216</x:v>
      </x:c>
      <x:c r="F425" s="13" t="s">
        <x:v>5651</x:v>
      </x:c>
      <x:c r="G425" s="13" t="s">
        <x:v>5643</x:v>
      </x:c>
      <x:c r="H425" s="13" t="s">
        <x:v>5213</x:v>
      </x:c>
      <x:c r="I425" s="13" t="s">
        <x:v>5214</x:v>
      </x:c>
      <x:c r="J425" s="13" t="s">
        <x:v>5215</x:v>
      </x:c>
      <x:c r="K425" s="13" t="s">
        <x:v>66</x:v>
      </x:c>
    </x:row>
    <x:row r="426" ht="48">
      <x:c r="A426" s="13">
        <x:v>8</x:v>
      </x:c>
      <x:c r="B426" s="13" t="s">
        <x:v>89</x:v>
      </x:c>
      <x:c r="C426" s="13" t="s">
        <x:v>90</x:v>
      </x:c>
      <x:c r="D426" s="13" t="s">
        <x:v>661</x:v>
      </x:c>
      <x:c r="E426" s="13" t="s">
        <x:v>5210</x:v>
      </x:c>
      <x:c r="F426" s="13" t="s">
        <x:v>5652</x:v>
      </x:c>
      <x:c r="G426" s="13" t="s">
        <x:v>5643</x:v>
      </x:c>
      <x:c r="H426" s="13" t="s">
        <x:v>5213</x:v>
      </x:c>
      <x:c r="I426" s="13" t="s">
        <x:v>5214</x:v>
      </x:c>
      <x:c r="J426" s="13" t="s">
        <x:v>5215</x:v>
      </x:c>
      <x:c r="K426" s="13" t="s">
        <x:v>66</x:v>
      </x:c>
    </x:row>
    <x:row r="427" ht="32">
      <x:c r="A427" s="13">
        <x:v>8</x:v>
      </x:c>
      <x:c r="B427" s="13" t="s">
        <x:v>89</x:v>
      </x:c>
      <x:c r="C427" s="13" t="s">
        <x:v>90</x:v>
      </x:c>
      <x:c r="D427" s="13" t="s">
        <x:v>661</x:v>
      </x:c>
      <x:c r="E427" s="13" t="s">
        <x:v>5210</x:v>
      </x:c>
      <x:c r="F427" s="13" t="s">
        <x:v>5653</x:v>
      </x:c>
      <x:c r="G427" s="13" t="s">
        <x:v>5643</x:v>
      </x:c>
      <x:c r="H427" s="13" t="s">
        <x:v>5213</x:v>
      </x:c>
      <x:c r="I427" s="13" t="s">
        <x:v>5214</x:v>
      </x:c>
      <x:c r="J427" s="13" t="s">
        <x:v>5215</x:v>
      </x:c>
      <x:c r="K427" s="13" t="s">
        <x:v>66</x:v>
      </x:c>
    </x:row>
    <x:row r="428" ht="32">
      <x:c r="A428" s="13">
        <x:v>8</x:v>
      </x:c>
      <x:c r="B428" s="13" t="s">
        <x:v>89</x:v>
      </x:c>
      <x:c r="C428" s="13" t="s">
        <x:v>90</x:v>
      </x:c>
      <x:c r="D428" s="13" t="s">
        <x:v>662</x:v>
      </x:c>
      <x:c r="E428" s="13" t="s">
        <x:v>5210</x:v>
      </x:c>
      <x:c r="F428" s="13" t="s">
        <x:v>5654</x:v>
      </x:c>
      <x:c r="G428" s="13" t="s">
        <x:v>5643</x:v>
      </x:c>
      <x:c r="H428" s="13" t="s">
        <x:v>5213</x:v>
      </x:c>
      <x:c r="I428" s="13" t="s">
        <x:v>5214</x:v>
      </x:c>
      <x:c r="J428" s="13" t="s">
        <x:v>5215</x:v>
      </x:c>
      <x:c r="K428" s="13" t="s">
        <x:v>66</x:v>
      </x:c>
    </x:row>
    <x:row r="429" ht="32">
      <x:c r="A429" s="13">
        <x:v>8</x:v>
      </x:c>
      <x:c r="B429" s="13" t="s">
        <x:v>89</x:v>
      </x:c>
      <x:c r="C429" s="13" t="s">
        <x:v>90</x:v>
      </x:c>
      <x:c r="D429" s="13" t="s">
        <x:v>662</x:v>
      </x:c>
      <x:c r="E429" s="13" t="s">
        <x:v>5210</x:v>
      </x:c>
      <x:c r="F429" s="13" t="s">
        <x:v>5655</x:v>
      </x:c>
      <x:c r="G429" s="13" t="s">
        <x:v>5643</x:v>
      </x:c>
      <x:c r="H429" s="13" t="s">
        <x:v>5213</x:v>
      </x:c>
      <x:c r="I429" s="13" t="s">
        <x:v>5214</x:v>
      </x:c>
      <x:c r="J429" s="13" t="s">
        <x:v>5215</x:v>
      </x:c>
      <x:c r="K429" s="13" t="s">
        <x:v>66</x:v>
      </x:c>
    </x:row>
    <x:row r="430" ht="32">
      <x:c r="A430" s="13">
        <x:v>8</x:v>
      </x:c>
      <x:c r="B430" s="13" t="s">
        <x:v>89</x:v>
      </x:c>
      <x:c r="C430" s="13" t="s">
        <x:v>90</x:v>
      </x:c>
      <x:c r="D430" s="13" t="s">
        <x:v>663</x:v>
      </x:c>
      <x:c r="E430" s="13" t="s">
        <x:v>5262</x:v>
      </x:c>
      <x:c r="F430" s="13" t="s">
        <x:v>5656</x:v>
      </x:c>
      <x:c r="G430" s="13" t="s">
        <x:v>5643</x:v>
      </x:c>
      <x:c r="H430" s="13" t="s">
        <x:v>5213</x:v>
      </x:c>
      <x:c r="I430" s="13" t="s">
        <x:v>5214</x:v>
      </x:c>
      <x:c r="J430" s="13" t="s">
        <x:v>5215</x:v>
      </x:c>
      <x:c r="K430" s="13" t="s">
        <x:v>66</x:v>
      </x:c>
    </x:row>
    <x:row r="431" ht="32">
      <x:c r="A431" s="13">
        <x:v>8</x:v>
      </x:c>
      <x:c r="B431" s="13" t="s">
        <x:v>89</x:v>
      </x:c>
      <x:c r="C431" s="13" t="s">
        <x:v>90</x:v>
      </x:c>
      <x:c r="D431" s="13" t="s">
        <x:v>663</x:v>
      </x:c>
      <x:c r="E431" s="13" t="s">
        <x:v>5262</x:v>
      </x:c>
      <x:c r="F431" s="13" t="s">
        <x:v>5657</x:v>
      </x:c>
      <x:c r="G431" s="13" t="s">
        <x:v>5643</x:v>
      </x:c>
      <x:c r="H431" s="13" t="s">
        <x:v>5213</x:v>
      </x:c>
      <x:c r="I431" s="13" t="s">
        <x:v>5214</x:v>
      </x:c>
      <x:c r="J431" s="13" t="s">
        <x:v>5215</x:v>
      </x:c>
      <x:c r="K431" s="13" t="s">
        <x:v>66</x:v>
      </x:c>
    </x:row>
    <x:row r="432" ht="32">
      <x:c r="A432" s="13">
        <x:v>8</x:v>
      </x:c>
      <x:c r="B432" s="13" t="s">
        <x:v>89</x:v>
      </x:c>
      <x:c r="C432" s="13" t="s">
        <x:v>90</x:v>
      </x:c>
      <x:c r="D432" s="13" t="s">
        <x:v>663</x:v>
      </x:c>
      <x:c r="E432" s="13" t="s">
        <x:v>5210</x:v>
      </x:c>
      <x:c r="F432" s="13" t="s">
        <x:v>5658</x:v>
      </x:c>
      <x:c r="G432" s="13" t="s">
        <x:v>5643</x:v>
      </x:c>
      <x:c r="H432" s="13" t="s">
        <x:v>5213</x:v>
      </x:c>
      <x:c r="I432" s="13" t="s">
        <x:v>5214</x:v>
      </x:c>
      <x:c r="J432" s="13" t="s">
        <x:v>5215</x:v>
      </x:c>
      <x:c r="K432" s="13" t="s">
        <x:v>66</x:v>
      </x:c>
    </x:row>
    <x:row r="433" ht="32">
      <x:c r="A433" s="13">
        <x:v>8</x:v>
      </x:c>
      <x:c r="B433" s="13" t="s">
        <x:v>89</x:v>
      </x:c>
      <x:c r="C433" s="13" t="s">
        <x:v>90</x:v>
      </x:c>
      <x:c r="D433" s="13" t="s">
        <x:v>663</x:v>
      </x:c>
      <x:c r="E433" s="13" t="s">
        <x:v>5245</x:v>
      </x:c>
      <x:c r="F433" s="13" t="s">
        <x:v>5659</x:v>
      </x:c>
      <x:c r="G433" s="13" t="s">
        <x:v>5643</x:v>
      </x:c>
      <x:c r="H433" s="13" t="s">
        <x:v>5213</x:v>
      </x:c>
      <x:c r="I433" s="13" t="s">
        <x:v>5214</x:v>
      </x:c>
      <x:c r="J433" s="13" t="s">
        <x:v>5215</x:v>
      </x:c>
      <x:c r="K433" s="13" t="s">
        <x:v>66</x:v>
      </x:c>
    </x:row>
    <x:row r="434" ht="32">
      <x:c r="A434" s="13">
        <x:v>8</x:v>
      </x:c>
      <x:c r="B434" s="13" t="s">
        <x:v>89</x:v>
      </x:c>
      <x:c r="C434" s="13" t="s">
        <x:v>90</x:v>
      </x:c>
      <x:c r="D434" s="13" t="s">
        <x:v>663</x:v>
      </x:c>
      <x:c r="E434" s="13" t="s">
        <x:v>5210</x:v>
      </x:c>
      <x:c r="F434" s="13" t="s">
        <x:v>5660</x:v>
      </x:c>
      <x:c r="G434" s="13" t="s">
        <x:v>5643</x:v>
      </x:c>
      <x:c r="H434" s="13" t="s">
        <x:v>5213</x:v>
      </x:c>
      <x:c r="I434" s="13" t="s">
        <x:v>5214</x:v>
      </x:c>
      <x:c r="J434" s="13" t="s">
        <x:v>5215</x:v>
      </x:c>
      <x:c r="K434" s="13" t="s">
        <x:v>66</x:v>
      </x:c>
    </x:row>
    <x:row r="435" ht="32">
      <x:c r="A435" s="13">
        <x:v>8</x:v>
      </x:c>
      <x:c r="B435" s="13" t="s">
        <x:v>89</x:v>
      </x:c>
      <x:c r="C435" s="13" t="s">
        <x:v>90</x:v>
      </x:c>
      <x:c r="D435" s="13" t="s">
        <x:v>663</x:v>
      </x:c>
      <x:c r="E435" s="13" t="s">
        <x:v>5236</x:v>
      </x:c>
      <x:c r="F435" s="13" t="s">
        <x:v>5661</x:v>
      </x:c>
      <x:c r="G435" s="13" t="s">
        <x:v>5643</x:v>
      </x:c>
      <x:c r="H435" s="13" t="s">
        <x:v>5213</x:v>
      </x:c>
      <x:c r="I435" s="13" t="s">
        <x:v>5214</x:v>
      </x:c>
      <x:c r="J435" s="13" t="s">
        <x:v>5215</x:v>
      </x:c>
      <x:c r="K435" s="13" t="s">
        <x:v>66</x:v>
      </x:c>
    </x:row>
    <x:row r="436" ht="32">
      <x:c r="A436" s="13">
        <x:v>8</x:v>
      </x:c>
      <x:c r="B436" s="13" t="s">
        <x:v>89</x:v>
      </x:c>
      <x:c r="C436" s="13" t="s">
        <x:v>90</x:v>
      </x:c>
      <x:c r="D436" s="13" t="s">
        <x:v>663</x:v>
      </x:c>
      <x:c r="E436" s="13" t="s">
        <x:v>5236</x:v>
      </x:c>
      <x:c r="F436" s="13" t="s">
        <x:v>5662</x:v>
      </x:c>
      <x:c r="G436" s="13" t="s">
        <x:v>5643</x:v>
      </x:c>
      <x:c r="H436" s="13" t="s">
        <x:v>5213</x:v>
      </x:c>
      <x:c r="I436" s="13" t="s">
        <x:v>5214</x:v>
      </x:c>
      <x:c r="J436" s="13" t="s">
        <x:v>5215</x:v>
      </x:c>
      <x:c r="K436" s="13" t="s">
        <x:v>66</x:v>
      </x:c>
    </x:row>
    <x:row r="437" ht="32">
      <x:c r="A437" s="13">
        <x:v>8</x:v>
      </x:c>
      <x:c r="B437" s="13" t="s">
        <x:v>89</x:v>
      </x:c>
      <x:c r="C437" s="13" t="s">
        <x:v>90</x:v>
      </x:c>
      <x:c r="D437" s="13" t="s">
        <x:v>663</x:v>
      </x:c>
      <x:c r="E437" s="13" t="s">
        <x:v>5210</x:v>
      </x:c>
      <x:c r="F437" s="13" t="s">
        <x:v>5663</x:v>
      </x:c>
      <x:c r="G437" s="13" t="s">
        <x:v>5643</x:v>
      </x:c>
      <x:c r="H437" s="13" t="s">
        <x:v>5213</x:v>
      </x:c>
      <x:c r="I437" s="13" t="s">
        <x:v>5214</x:v>
      </x:c>
      <x:c r="J437" s="13" t="s">
        <x:v>5215</x:v>
      </x:c>
      <x:c r="K437" s="13" t="s">
        <x:v>66</x:v>
      </x:c>
    </x:row>
    <x:row r="438" ht="48">
      <x:c r="A438" s="13">
        <x:v>8</x:v>
      </x:c>
      <x:c r="B438" s="13" t="s">
        <x:v>89</x:v>
      </x:c>
      <x:c r="C438" s="13" t="s">
        <x:v>90</x:v>
      </x:c>
      <x:c r="D438" s="13" t="s">
        <x:v>664</x:v>
      </x:c>
      <x:c r="E438" s="13" t="s">
        <x:v>5262</x:v>
      </x:c>
      <x:c r="F438" s="13" t="s">
        <x:v>5664</x:v>
      </x:c>
      <x:c r="G438" s="13" t="s">
        <x:v>5643</x:v>
      </x:c>
      <x:c r="H438" s="13" t="s">
        <x:v>5213</x:v>
      </x:c>
      <x:c r="I438" s="13" t="s">
        <x:v>5214</x:v>
      </x:c>
      <x:c r="J438" s="13" t="s">
        <x:v>5215</x:v>
      </x:c>
      <x:c r="K438" s="13" t="s">
        <x:v>66</x:v>
      </x:c>
    </x:row>
    <x:row r="439" ht="32">
      <x:c r="A439" s="13">
        <x:v>8</x:v>
      </x:c>
      <x:c r="B439" s="13" t="s">
        <x:v>89</x:v>
      </x:c>
      <x:c r="C439" s="13" t="s">
        <x:v>90</x:v>
      </x:c>
      <x:c r="D439" s="13" t="s">
        <x:v>664</x:v>
      </x:c>
      <x:c r="E439" s="13" t="s">
        <x:v>5262</x:v>
      </x:c>
      <x:c r="F439" s="13" t="s">
        <x:v>5665</x:v>
      </x:c>
      <x:c r="G439" s="13" t="s">
        <x:v>5643</x:v>
      </x:c>
      <x:c r="H439" s="13" t="s">
        <x:v>5213</x:v>
      </x:c>
      <x:c r="I439" s="13" t="s">
        <x:v>5214</x:v>
      </x:c>
      <x:c r="J439" s="13" t="s">
        <x:v>5215</x:v>
      </x:c>
      <x:c r="K439" s="13" t="s">
        <x:v>66</x:v>
      </x:c>
    </x:row>
    <x:row r="440" ht="32">
      <x:c r="A440" s="13">
        <x:v>8</x:v>
      </x:c>
      <x:c r="B440" s="13" t="s">
        <x:v>89</x:v>
      </x:c>
      <x:c r="C440" s="13" t="s">
        <x:v>90</x:v>
      </x:c>
      <x:c r="D440" s="13" t="s">
        <x:v>664</x:v>
      </x:c>
      <x:c r="E440" s="13" t="s">
        <x:v>5245</x:v>
      </x:c>
      <x:c r="F440" s="13" t="s">
        <x:v>5666</x:v>
      </x:c>
      <x:c r="G440" s="13" t="s">
        <x:v>5643</x:v>
      </x:c>
      <x:c r="H440" s="13" t="s">
        <x:v>5213</x:v>
      </x:c>
      <x:c r="I440" s="13" t="s">
        <x:v>5214</x:v>
      </x:c>
      <x:c r="J440" s="13" t="s">
        <x:v>5215</x:v>
      </x:c>
      <x:c r="K440" s="13" t="s">
        <x:v>66</x:v>
      </x:c>
    </x:row>
    <x:row r="441" ht="32">
      <x:c r="A441" s="13">
        <x:v>8</x:v>
      </x:c>
      <x:c r="B441" s="13" t="s">
        <x:v>89</x:v>
      </x:c>
      <x:c r="C441" s="13" t="s">
        <x:v>90</x:v>
      </x:c>
      <x:c r="D441" s="13" t="s">
        <x:v>664</x:v>
      </x:c>
      <x:c r="E441" s="13" t="s">
        <x:v>5210</x:v>
      </x:c>
      <x:c r="F441" s="13" t="s">
        <x:v>5667</x:v>
      </x:c>
      <x:c r="G441" s="13" t="s">
        <x:v>5643</x:v>
      </x:c>
      <x:c r="H441" s="13" t="s">
        <x:v>5213</x:v>
      </x:c>
      <x:c r="I441" s="13" t="s">
        <x:v>5214</x:v>
      </x:c>
      <x:c r="J441" s="13" t="s">
        <x:v>5215</x:v>
      </x:c>
      <x:c r="K441" s="13" t="s">
        <x:v>66</x:v>
      </x:c>
    </x:row>
    <x:row r="442" ht="32">
      <x:c r="A442" s="13">
        <x:v>8</x:v>
      </x:c>
      <x:c r="B442" s="13" t="s">
        <x:v>89</x:v>
      </x:c>
      <x:c r="C442" s="13" t="s">
        <x:v>90</x:v>
      </x:c>
      <x:c r="D442" s="13" t="s">
        <x:v>669</x:v>
      </x:c>
      <x:c r="E442" s="13" t="s">
        <x:v>5210</x:v>
      </x:c>
      <x:c r="F442" s="13" t="s">
        <x:v>5668</x:v>
      </x:c>
      <x:c r="G442" s="13" t="s">
        <x:v>5643</x:v>
      </x:c>
      <x:c r="H442" s="13" t="s">
        <x:v>5213</x:v>
      </x:c>
      <x:c r="I442" s="13" t="s">
        <x:v>5214</x:v>
      </x:c>
      <x:c r="J442" s="13" t="s">
        <x:v>5215</x:v>
      </x:c>
      <x:c r="K442" s="13" t="s">
        <x:v>66</x:v>
      </x:c>
    </x:row>
    <x:row r="443" ht="32">
      <x:c r="A443" s="13">
        <x:v>8</x:v>
      </x:c>
      <x:c r="B443" s="13" t="s">
        <x:v>89</x:v>
      </x:c>
      <x:c r="C443" s="13" t="s">
        <x:v>90</x:v>
      </x:c>
      <x:c r="D443" s="13" t="s">
        <x:v>669</x:v>
      </x:c>
      <x:c r="E443" s="13" t="s">
        <x:v>5210</x:v>
      </x:c>
      <x:c r="F443" s="13" t="s">
        <x:v>5669</x:v>
      </x:c>
      <x:c r="G443" s="13" t="s">
        <x:v>5643</x:v>
      </x:c>
      <x:c r="H443" s="13" t="s">
        <x:v>5213</x:v>
      </x:c>
      <x:c r="I443" s="13" t="s">
        <x:v>5214</x:v>
      </x:c>
      <x:c r="J443" s="13" t="s">
        <x:v>5215</x:v>
      </x:c>
      <x:c r="K443" s="13" t="s">
        <x:v>66</x:v>
      </x:c>
    </x:row>
    <x:row r="444" ht="48">
      <x:c r="A444" s="13">
        <x:v>8</x:v>
      </x:c>
      <x:c r="B444" s="13" t="s">
        <x:v>89</x:v>
      </x:c>
      <x:c r="C444" s="13" t="s">
        <x:v>90</x:v>
      </x:c>
      <x:c r="D444" s="13" t="s">
        <x:v>669</x:v>
      </x:c>
      <x:c r="E444" s="13" t="s">
        <x:v>5210</x:v>
      </x:c>
      <x:c r="F444" s="13" t="s">
        <x:v>5670</x:v>
      </x:c>
      <x:c r="G444" s="13" t="s">
        <x:v>5643</x:v>
      </x:c>
      <x:c r="H444" s="13" t="s">
        <x:v>5213</x:v>
      </x:c>
      <x:c r="I444" s="13" t="s">
        <x:v>5214</x:v>
      </x:c>
      <x:c r="J444" s="13" t="s">
        <x:v>5215</x:v>
      </x:c>
      <x:c r="K444" s="13" t="s">
        <x:v>66</x:v>
      </x:c>
    </x:row>
    <x:row r="445" ht="48">
      <x:c r="A445" s="13">
        <x:v>8</x:v>
      </x:c>
      <x:c r="B445" s="13" t="s">
        <x:v>89</x:v>
      </x:c>
      <x:c r="C445" s="13" t="s">
        <x:v>90</x:v>
      </x:c>
      <x:c r="D445" s="13" t="s">
        <x:v>669</x:v>
      </x:c>
      <x:c r="E445" s="13" t="s">
        <x:v>5210</x:v>
      </x:c>
      <x:c r="F445" s="13" t="s">
        <x:v>5671</x:v>
      </x:c>
      <x:c r="G445" s="13" t="s">
        <x:v>5643</x:v>
      </x:c>
      <x:c r="H445" s="13" t="s">
        <x:v>5213</x:v>
      </x:c>
      <x:c r="I445" s="13" t="s">
        <x:v>5214</x:v>
      </x:c>
      <x:c r="J445" s="13" t="s">
        <x:v>5215</x:v>
      </x:c>
      <x:c r="K445" s="13" t="s">
        <x:v>66</x:v>
      </x:c>
    </x:row>
    <x:row r="446" ht="32">
      <x:c r="A446" s="13">
        <x:v>8</x:v>
      </x:c>
      <x:c r="B446" s="13" t="s">
        <x:v>89</x:v>
      </x:c>
      <x:c r="C446" s="13" t="s">
        <x:v>90</x:v>
      </x:c>
      <x:c r="D446" s="13" t="s">
        <x:v>670</x:v>
      </x:c>
      <x:c r="E446" s="13" t="s">
        <x:v>5210</x:v>
      </x:c>
      <x:c r="F446" s="13" t="s">
        <x:v>5672</x:v>
      </x:c>
      <x:c r="G446" s="13" t="s">
        <x:v>5643</x:v>
      </x:c>
      <x:c r="H446" s="13" t="s">
        <x:v>5213</x:v>
      </x:c>
      <x:c r="I446" s="13" t="s">
        <x:v>5214</x:v>
      </x:c>
      <x:c r="J446" s="13" t="s">
        <x:v>5215</x:v>
      </x:c>
      <x:c r="K446" s="13" t="s">
        <x:v>66</x:v>
      </x:c>
    </x:row>
    <x:row r="447" ht="32">
      <x:c r="A447" s="13">
        <x:v>8</x:v>
      </x:c>
      <x:c r="B447" s="13" t="s">
        <x:v>89</x:v>
      </x:c>
      <x:c r="C447" s="13" t="s">
        <x:v>90</x:v>
      </x:c>
      <x:c r="D447" s="13" t="s">
        <x:v>670</x:v>
      </x:c>
      <x:c r="E447" s="13" t="s">
        <x:v>5236</x:v>
      </x:c>
      <x:c r="F447" s="13" t="s">
        <x:v>5673</x:v>
      </x:c>
      <x:c r="G447" s="13" t="s">
        <x:v>5643</x:v>
      </x:c>
      <x:c r="H447" s="13" t="s">
        <x:v>5213</x:v>
      </x:c>
      <x:c r="I447" s="13" t="s">
        <x:v>5214</x:v>
      </x:c>
      <x:c r="J447" s="13" t="s">
        <x:v>5215</x:v>
      </x:c>
      <x:c r="K447" s="13" t="s">
        <x:v>66</x:v>
      </x:c>
    </x:row>
    <x:row r="448" ht="32">
      <x:c r="A448" s="13">
        <x:v>8</x:v>
      </x:c>
      <x:c r="B448" s="13" t="s">
        <x:v>89</x:v>
      </x:c>
      <x:c r="C448" s="13" t="s">
        <x:v>90</x:v>
      </x:c>
      <x:c r="D448" s="13" t="s">
        <x:v>670</x:v>
      </x:c>
      <x:c r="E448" s="13" t="s">
        <x:v>5216</x:v>
      </x:c>
      <x:c r="F448" s="13" t="s">
        <x:v>5674</x:v>
      </x:c>
      <x:c r="G448" s="13" t="s">
        <x:v>5643</x:v>
      </x:c>
      <x:c r="H448" s="13" t="s">
        <x:v>5213</x:v>
      </x:c>
      <x:c r="I448" s="13" t="s">
        <x:v>5214</x:v>
      </x:c>
      <x:c r="J448" s="13" t="s">
        <x:v>5215</x:v>
      </x:c>
      <x:c r="K448" s="13" t="s">
        <x:v>66</x:v>
      </x:c>
    </x:row>
    <x:row r="449" ht="32">
      <x:c r="A449" s="13">
        <x:v>8</x:v>
      </x:c>
      <x:c r="B449" s="13" t="s">
        <x:v>89</x:v>
      </x:c>
      <x:c r="C449" s="13" t="s">
        <x:v>90</x:v>
      </x:c>
      <x:c r="D449" s="13" t="s">
        <x:v>670</x:v>
      </x:c>
      <x:c r="E449" s="13" t="s">
        <x:v>5216</x:v>
      </x:c>
      <x:c r="F449" s="13" t="s">
        <x:v>5675</x:v>
      </x:c>
      <x:c r="G449" s="13" t="s">
        <x:v>5643</x:v>
      </x:c>
      <x:c r="H449" s="13" t="s">
        <x:v>5213</x:v>
      </x:c>
      <x:c r="I449" s="13" t="s">
        <x:v>5214</x:v>
      </x:c>
      <x:c r="J449" s="13" t="s">
        <x:v>5215</x:v>
      </x:c>
      <x:c r="K449" s="13" t="s">
        <x:v>66</x:v>
      </x:c>
    </x:row>
    <x:row r="450" ht="32">
      <x:c r="A450" s="13">
        <x:v>8</x:v>
      </x:c>
      <x:c r="B450" s="13" t="s">
        <x:v>89</x:v>
      </x:c>
      <x:c r="C450" s="13" t="s">
        <x:v>90</x:v>
      </x:c>
      <x:c r="D450" s="13" t="s">
        <x:v>670</x:v>
      </x:c>
      <x:c r="E450" s="13" t="s">
        <x:v>5210</x:v>
      </x:c>
      <x:c r="F450" s="13" t="s">
        <x:v>5676</x:v>
      </x:c>
      <x:c r="G450" s="13" t="s">
        <x:v>5643</x:v>
      </x:c>
      <x:c r="H450" s="13" t="s">
        <x:v>5213</x:v>
      </x:c>
      <x:c r="I450" s="13" t="s">
        <x:v>5214</x:v>
      </x:c>
      <x:c r="J450" s="13" t="s">
        <x:v>5215</x:v>
      </x:c>
      <x:c r="K450" s="13" t="s">
        <x:v>66</x:v>
      </x:c>
    </x:row>
    <x:row r="451" ht="32">
      <x:c r="A451" s="13">
        <x:v>8</x:v>
      </x:c>
      <x:c r="B451" s="13" t="s">
        <x:v>89</x:v>
      </x:c>
      <x:c r="C451" s="13" t="s">
        <x:v>90</x:v>
      </x:c>
      <x:c r="D451" s="13" t="s">
        <x:v>670</x:v>
      </x:c>
      <x:c r="E451" s="13" t="s">
        <x:v>5236</x:v>
      </x:c>
      <x:c r="F451" s="13" t="s">
        <x:v>5677</x:v>
      </x:c>
      <x:c r="G451" s="13" t="s">
        <x:v>5643</x:v>
      </x:c>
      <x:c r="H451" s="13" t="s">
        <x:v>5213</x:v>
      </x:c>
      <x:c r="I451" s="13" t="s">
        <x:v>5214</x:v>
      </x:c>
      <x:c r="J451" s="13" t="s">
        <x:v>5215</x:v>
      </x:c>
      <x:c r="K451" s="13" t="s">
        <x:v>66</x:v>
      </x:c>
    </x:row>
    <x:row r="452" ht="32">
      <x:c r="A452" s="13">
        <x:v>8</x:v>
      </x:c>
      <x:c r="B452" s="13" t="s">
        <x:v>89</x:v>
      </x:c>
      <x:c r="C452" s="13" t="s">
        <x:v>90</x:v>
      </x:c>
      <x:c r="D452" s="13" t="s">
        <x:v>671</x:v>
      </x:c>
      <x:c r="E452" s="13" t="s">
        <x:v>5210</x:v>
      </x:c>
      <x:c r="F452" s="13" t="s">
        <x:v>5678</x:v>
      </x:c>
      <x:c r="G452" s="13" t="s">
        <x:v>5643</x:v>
      </x:c>
      <x:c r="H452" s="13" t="s">
        <x:v>5213</x:v>
      </x:c>
      <x:c r="I452" s="13" t="s">
        <x:v>5214</x:v>
      </x:c>
      <x:c r="J452" s="13" t="s">
        <x:v>5215</x:v>
      </x:c>
      <x:c r="K452" s="13" t="s">
        <x:v>66</x:v>
      </x:c>
    </x:row>
    <x:row r="453" ht="32">
      <x:c r="A453" s="13">
        <x:v>8</x:v>
      </x:c>
      <x:c r="B453" s="13" t="s">
        <x:v>89</x:v>
      </x:c>
      <x:c r="C453" s="13" t="s">
        <x:v>90</x:v>
      </x:c>
      <x:c r="D453" s="13" t="s">
        <x:v>671</x:v>
      </x:c>
      <x:c r="E453" s="13" t="s">
        <x:v>5210</x:v>
      </x:c>
      <x:c r="F453" s="13" t="s">
        <x:v>5679</x:v>
      </x:c>
      <x:c r="G453" s="13" t="s">
        <x:v>5643</x:v>
      </x:c>
      <x:c r="H453" s="13" t="s">
        <x:v>5213</x:v>
      </x:c>
      <x:c r="I453" s="13" t="s">
        <x:v>5214</x:v>
      </x:c>
      <x:c r="J453" s="13" t="s">
        <x:v>5215</x:v>
      </x:c>
      <x:c r="K453" s="13" t="s">
        <x:v>66</x:v>
      </x:c>
    </x:row>
    <x:row r="454" ht="32">
      <x:c r="A454" s="13">
        <x:v>8</x:v>
      </x:c>
      <x:c r="B454" s="13" t="s">
        <x:v>89</x:v>
      </x:c>
      <x:c r="C454" s="13" t="s">
        <x:v>90</x:v>
      </x:c>
      <x:c r="D454" s="13" t="s">
        <x:v>672</x:v>
      </x:c>
      <x:c r="E454" s="13" t="s">
        <x:v>5210</x:v>
      </x:c>
      <x:c r="F454" s="13" t="s">
        <x:v>5680</x:v>
      </x:c>
      <x:c r="G454" s="13" t="s">
        <x:v>5643</x:v>
      </x:c>
      <x:c r="H454" s="13" t="s">
        <x:v>5213</x:v>
      </x:c>
      <x:c r="I454" s="13" t="s">
        <x:v>5214</x:v>
      </x:c>
      <x:c r="J454" s="13" t="s">
        <x:v>5215</x:v>
      </x:c>
      <x:c r="K454" s="13" t="s">
        <x:v>66</x:v>
      </x:c>
    </x:row>
    <x:row r="455" ht="32">
      <x:c r="A455" s="13">
        <x:v>8</x:v>
      </x:c>
      <x:c r="B455" s="13" t="s">
        <x:v>89</x:v>
      </x:c>
      <x:c r="C455" s="13" t="s">
        <x:v>90</x:v>
      </x:c>
      <x:c r="D455" s="13" t="s">
        <x:v>672</x:v>
      </x:c>
      <x:c r="E455" s="13" t="s">
        <x:v>5210</x:v>
      </x:c>
      <x:c r="F455" s="13" t="s">
        <x:v>5681</x:v>
      </x:c>
      <x:c r="G455" s="13" t="s">
        <x:v>5643</x:v>
      </x:c>
      <x:c r="H455" s="13" t="s">
        <x:v>5213</x:v>
      </x:c>
      <x:c r="I455" s="13" t="s">
        <x:v>5214</x:v>
      </x:c>
      <x:c r="J455" s="13" t="s">
        <x:v>5215</x:v>
      </x:c>
      <x:c r="K455" s="13" t="s">
        <x:v>66</x:v>
      </x:c>
    </x:row>
    <x:row r="456" ht="32">
      <x:c r="A456" s="13">
        <x:v>8</x:v>
      </x:c>
      <x:c r="B456" s="13" t="s">
        <x:v>89</x:v>
      </x:c>
      <x:c r="C456" s="13" t="s">
        <x:v>90</x:v>
      </x:c>
      <x:c r="D456" s="13" t="s">
        <x:v>672</x:v>
      </x:c>
      <x:c r="E456" s="13" t="s">
        <x:v>5210</x:v>
      </x:c>
      <x:c r="F456" s="13" t="s">
        <x:v>5682</x:v>
      </x:c>
      <x:c r="G456" s="13" t="s">
        <x:v>5643</x:v>
      </x:c>
      <x:c r="H456" s="13" t="s">
        <x:v>5213</x:v>
      </x:c>
      <x:c r="I456" s="13" t="s">
        <x:v>5214</x:v>
      </x:c>
      <x:c r="J456" s="13" t="s">
        <x:v>5215</x:v>
      </x:c>
      <x:c r="K456" s="13" t="s">
        <x:v>66</x:v>
      </x:c>
    </x:row>
    <x:row r="457" ht="32">
      <x:c r="A457" s="13">
        <x:v>8</x:v>
      </x:c>
      <x:c r="B457" s="13" t="s">
        <x:v>89</x:v>
      </x:c>
      <x:c r="C457" s="13" t="s">
        <x:v>90</x:v>
      </x:c>
      <x:c r="D457" s="13" t="s">
        <x:v>672</x:v>
      </x:c>
      <x:c r="E457" s="13" t="s">
        <x:v>5210</x:v>
      </x:c>
      <x:c r="F457" s="13" t="s">
        <x:v>5683</x:v>
      </x:c>
      <x:c r="G457" s="13" t="s">
        <x:v>5643</x:v>
      </x:c>
      <x:c r="H457" s="13" t="s">
        <x:v>5213</x:v>
      </x:c>
      <x:c r="I457" s="13" t="s">
        <x:v>5214</x:v>
      </x:c>
      <x:c r="J457" s="13" t="s">
        <x:v>5215</x:v>
      </x:c>
      <x:c r="K457" s="13" t="s">
        <x:v>66</x:v>
      </x:c>
    </x:row>
    <x:row r="458" ht="32">
      <x:c r="A458" s="13">
        <x:v>8</x:v>
      </x:c>
      <x:c r="B458" s="13" t="s">
        <x:v>89</x:v>
      </x:c>
      <x:c r="C458" s="13" t="s">
        <x:v>90</x:v>
      </x:c>
      <x:c r="D458" s="13" t="s">
        <x:v>673</x:v>
      </x:c>
      <x:c r="E458" s="13" t="s">
        <x:v>5265</x:v>
      </x:c>
      <x:c r="F458" s="13" t="s">
        <x:v>5684</x:v>
      </x:c>
      <x:c r="G458" s="13" t="s">
        <x:v>5643</x:v>
      </x:c>
      <x:c r="H458" s="13" t="s">
        <x:v>5213</x:v>
      </x:c>
      <x:c r="I458" s="13" t="s">
        <x:v>5214</x:v>
      </x:c>
      <x:c r="J458" s="13" t="s">
        <x:v>5215</x:v>
      </x:c>
      <x:c r="K458" s="13" t="s">
        <x:v>66</x:v>
      </x:c>
    </x:row>
    <x:row r="459" ht="32">
      <x:c r="A459" s="13">
        <x:v>8</x:v>
      </x:c>
      <x:c r="B459" s="13" t="s">
        <x:v>89</x:v>
      </x:c>
      <x:c r="C459" s="13" t="s">
        <x:v>90</x:v>
      </x:c>
      <x:c r="D459" s="13" t="s">
        <x:v>673</x:v>
      </x:c>
      <x:c r="E459" s="13" t="s">
        <x:v>5265</x:v>
      </x:c>
      <x:c r="F459" s="13" t="s">
        <x:v>5685</x:v>
      </x:c>
      <x:c r="G459" s="13" t="s">
        <x:v>5643</x:v>
      </x:c>
      <x:c r="H459" s="13" t="s">
        <x:v>5213</x:v>
      </x:c>
      <x:c r="I459" s="13" t="s">
        <x:v>5214</x:v>
      </x:c>
      <x:c r="J459" s="13" t="s">
        <x:v>5215</x:v>
      </x:c>
      <x:c r="K459" s="13" t="s">
        <x:v>66</x:v>
      </x:c>
    </x:row>
    <x:row r="460" ht="48">
      <x:c r="A460" s="13">
        <x:v>8</x:v>
      </x:c>
      <x:c r="B460" s="13" t="s">
        <x:v>89</x:v>
      </x:c>
      <x:c r="C460" s="13" t="s">
        <x:v>90</x:v>
      </x:c>
      <x:c r="D460" s="13" t="s">
        <x:v>673</x:v>
      </x:c>
      <x:c r="E460" s="13" t="s">
        <x:v>5265</x:v>
      </x:c>
      <x:c r="F460" s="13" t="s">
        <x:v>5686</x:v>
      </x:c>
      <x:c r="G460" s="13" t="s">
        <x:v>5643</x:v>
      </x:c>
      <x:c r="H460" s="13" t="s">
        <x:v>5213</x:v>
      </x:c>
      <x:c r="I460" s="13" t="s">
        <x:v>5214</x:v>
      </x:c>
      <x:c r="J460" s="13" t="s">
        <x:v>5215</x:v>
      </x:c>
      <x:c r="K460" s="13" t="s">
        <x:v>66</x:v>
      </x:c>
    </x:row>
    <x:row r="461" ht="32">
      <x:c r="A461" s="13">
        <x:v>8</x:v>
      </x:c>
      <x:c r="B461" s="13" t="s">
        <x:v>89</x:v>
      </x:c>
      <x:c r="C461" s="13" t="s">
        <x:v>90</x:v>
      </x:c>
      <x:c r="D461" s="13" t="s">
        <x:v>673</x:v>
      </x:c>
      <x:c r="E461" s="13" t="s">
        <x:v>5265</x:v>
      </x:c>
      <x:c r="F461" s="13" t="s">
        <x:v>5687</x:v>
      </x:c>
      <x:c r="G461" s="13" t="s">
        <x:v>5643</x:v>
      </x:c>
      <x:c r="H461" s="13" t="s">
        <x:v>5213</x:v>
      </x:c>
      <x:c r="I461" s="13" t="s">
        <x:v>5214</x:v>
      </x:c>
      <x:c r="J461" s="13" t="s">
        <x:v>5215</x:v>
      </x:c>
      <x:c r="K461" s="13" t="s">
        <x:v>66</x:v>
      </x:c>
    </x:row>
    <x:row r="462" ht="32">
      <x:c r="A462" s="13">
        <x:v>8</x:v>
      </x:c>
      <x:c r="B462" s="13" t="s">
        <x:v>89</x:v>
      </x:c>
      <x:c r="C462" s="13" t="s">
        <x:v>90</x:v>
      </x:c>
      <x:c r="D462" s="13" t="s">
        <x:v>674</x:v>
      </x:c>
      <x:c r="E462" s="13" t="s">
        <x:v>5265</x:v>
      </x:c>
      <x:c r="F462" s="13" t="s">
        <x:v>5688</x:v>
      </x:c>
      <x:c r="G462" s="13" t="s">
        <x:v>5643</x:v>
      </x:c>
      <x:c r="H462" s="13" t="s">
        <x:v>5213</x:v>
      </x:c>
      <x:c r="I462" s="13" t="s">
        <x:v>5214</x:v>
      </x:c>
      <x:c r="J462" s="13" t="s">
        <x:v>5215</x:v>
      </x:c>
      <x:c r="K462" s="13" t="s">
        <x:v>66</x:v>
      </x:c>
    </x:row>
    <x:row r="463" ht="32">
      <x:c r="A463" s="13">
        <x:v>8</x:v>
      </x:c>
      <x:c r="B463" s="13" t="s">
        <x:v>89</x:v>
      </x:c>
      <x:c r="C463" s="13" t="s">
        <x:v>90</x:v>
      </x:c>
      <x:c r="D463" s="13" t="s">
        <x:v>674</x:v>
      </x:c>
      <x:c r="E463" s="13" t="s">
        <x:v>5265</x:v>
      </x:c>
      <x:c r="F463" s="13" t="s">
        <x:v>5689</x:v>
      </x:c>
      <x:c r="G463" s="13" t="s">
        <x:v>5643</x:v>
      </x:c>
      <x:c r="H463" s="13" t="s">
        <x:v>5213</x:v>
      </x:c>
      <x:c r="I463" s="13" t="s">
        <x:v>5214</x:v>
      </x:c>
      <x:c r="J463" s="13" t="s">
        <x:v>5215</x:v>
      </x:c>
      <x:c r="K463" s="13" t="s">
        <x:v>66</x:v>
      </x:c>
    </x:row>
    <x:row r="464" ht="32">
      <x:c r="A464" s="13">
        <x:v>8</x:v>
      </x:c>
      <x:c r="B464" s="13" t="s">
        <x:v>89</x:v>
      </x:c>
      <x:c r="C464" s="13" t="s">
        <x:v>90</x:v>
      </x:c>
      <x:c r="D464" s="13" t="s">
        <x:v>674</x:v>
      </x:c>
      <x:c r="E464" s="13" t="s">
        <x:v>5265</x:v>
      </x:c>
      <x:c r="F464" s="13" t="s">
        <x:v>5690</x:v>
      </x:c>
      <x:c r="G464" s="13" t="s">
        <x:v>5643</x:v>
      </x:c>
      <x:c r="H464" s="13" t="s">
        <x:v>5213</x:v>
      </x:c>
      <x:c r="I464" s="13" t="s">
        <x:v>5214</x:v>
      </x:c>
      <x:c r="J464" s="13" t="s">
        <x:v>5215</x:v>
      </x:c>
      <x:c r="K464" s="13" t="s">
        <x:v>66</x:v>
      </x:c>
    </x:row>
    <x:row r="465" ht="32">
      <x:c r="A465" s="13">
        <x:v>8</x:v>
      </x:c>
      <x:c r="B465" s="13" t="s">
        <x:v>89</x:v>
      </x:c>
      <x:c r="C465" s="13" t="s">
        <x:v>90</x:v>
      </x:c>
      <x:c r="D465" s="13" t="s">
        <x:v>674</x:v>
      </x:c>
      <x:c r="E465" s="13" t="s">
        <x:v>5265</x:v>
      </x:c>
      <x:c r="F465" s="13" t="s">
        <x:v>5691</x:v>
      </x:c>
      <x:c r="G465" s="13" t="s">
        <x:v>5643</x:v>
      </x:c>
      <x:c r="H465" s="13" t="s">
        <x:v>5213</x:v>
      </x:c>
      <x:c r="I465" s="13" t="s">
        <x:v>5214</x:v>
      </x:c>
      <x:c r="J465" s="13" t="s">
        <x:v>5215</x:v>
      </x:c>
      <x:c r="K465" s="13" t="s">
        <x:v>66</x:v>
      </x:c>
    </x:row>
    <x:row r="466" ht="48">
      <x:c r="A466" s="13">
        <x:v>8</x:v>
      </x:c>
      <x:c r="B466" s="13" t="s">
        <x:v>89</x:v>
      </x:c>
      <x:c r="C466" s="13" t="s">
        <x:v>90</x:v>
      </x:c>
      <x:c r="D466" s="13" t="s">
        <x:v>675</x:v>
      </x:c>
      <x:c r="E466" s="13" t="s">
        <x:v>5272</x:v>
      </x:c>
      <x:c r="F466" s="13" t="s">
        <x:v>5692</x:v>
      </x:c>
      <x:c r="G466" s="13" t="s">
        <x:v>5643</x:v>
      </x:c>
      <x:c r="H466" s="13" t="s">
        <x:v>5213</x:v>
      </x:c>
      <x:c r="I466" s="13" t="s">
        <x:v>5214</x:v>
      </x:c>
      <x:c r="J466" s="13" t="s">
        <x:v>5215</x:v>
      </x:c>
      <x:c r="K466" s="13" t="s">
        <x:v>66</x:v>
      </x:c>
    </x:row>
    <x:row r="467" ht="32">
      <x:c r="A467" s="13">
        <x:v>8</x:v>
      </x:c>
      <x:c r="B467" s="13" t="s">
        <x:v>89</x:v>
      </x:c>
      <x:c r="C467" s="13" t="s">
        <x:v>90</x:v>
      </x:c>
      <x:c r="D467" s="13" t="s">
        <x:v>675</x:v>
      </x:c>
      <x:c r="E467" s="13" t="s">
        <x:v>5272</x:v>
      </x:c>
      <x:c r="F467" s="13" t="s">
        <x:v>5693</x:v>
      </x:c>
      <x:c r="G467" s="13" t="s">
        <x:v>5643</x:v>
      </x:c>
      <x:c r="H467" s="13" t="s">
        <x:v>5213</x:v>
      </x:c>
      <x:c r="I467" s="13" t="s">
        <x:v>5214</x:v>
      </x:c>
      <x:c r="J467" s="13" t="s">
        <x:v>5215</x:v>
      </x:c>
      <x:c r="K467" s="13" t="s">
        <x:v>66</x:v>
      </x:c>
    </x:row>
    <x:row r="468" ht="32">
      <x:c r="A468" s="13">
        <x:v>8</x:v>
      </x:c>
      <x:c r="B468" s="13" t="s">
        <x:v>89</x:v>
      </x:c>
      <x:c r="C468" s="13" t="s">
        <x:v>90</x:v>
      </x:c>
      <x:c r="D468" s="13" t="s">
        <x:v>675</x:v>
      </x:c>
      <x:c r="E468" s="13" t="s">
        <x:v>5272</x:v>
      </x:c>
      <x:c r="F468" s="13" t="s">
        <x:v>5694</x:v>
      </x:c>
      <x:c r="G468" s="13" t="s">
        <x:v>5643</x:v>
      </x:c>
      <x:c r="H468" s="13" t="s">
        <x:v>5213</x:v>
      </x:c>
      <x:c r="I468" s="13" t="s">
        <x:v>5214</x:v>
      </x:c>
      <x:c r="J468" s="13" t="s">
        <x:v>5215</x:v>
      </x:c>
      <x:c r="K468" s="13" t="s">
        <x:v>66</x:v>
      </x:c>
    </x:row>
    <x:row r="469" ht="32">
      <x:c r="A469" s="13">
        <x:v>8</x:v>
      </x:c>
      <x:c r="B469" s="13" t="s">
        <x:v>89</x:v>
      </x:c>
      <x:c r="C469" s="13" t="s">
        <x:v>90</x:v>
      </x:c>
      <x:c r="D469" s="13" t="s">
        <x:v>675</x:v>
      </x:c>
      <x:c r="E469" s="13" t="s">
        <x:v>5272</x:v>
      </x:c>
      <x:c r="F469" s="13" t="s">
        <x:v>5695</x:v>
      </x:c>
      <x:c r="G469" s="13" t="s">
        <x:v>5643</x:v>
      </x:c>
      <x:c r="H469" s="13" t="s">
        <x:v>5213</x:v>
      </x:c>
      <x:c r="I469" s="13" t="s">
        <x:v>5214</x:v>
      </x:c>
      <x:c r="J469" s="13" t="s">
        <x:v>5215</x:v>
      </x:c>
      <x:c r="K469" s="13" t="s">
        <x:v>66</x:v>
      </x:c>
    </x:row>
    <x:row r="470" ht="32">
      <x:c r="A470" s="13">
        <x:v>8</x:v>
      </x:c>
      <x:c r="B470" s="13" t="s">
        <x:v>89</x:v>
      </x:c>
      <x:c r="C470" s="13" t="s">
        <x:v>90</x:v>
      </x:c>
      <x:c r="D470" s="13" t="s">
        <x:v>675</x:v>
      </x:c>
      <x:c r="E470" s="13" t="s">
        <x:v>5272</x:v>
      </x:c>
      <x:c r="F470" s="13" t="s">
        <x:v>5696</x:v>
      </x:c>
      <x:c r="G470" s="13" t="s">
        <x:v>5643</x:v>
      </x:c>
      <x:c r="H470" s="13" t="s">
        <x:v>5213</x:v>
      </x:c>
      <x:c r="I470" s="13" t="s">
        <x:v>5214</x:v>
      </x:c>
      <x:c r="J470" s="13" t="s">
        <x:v>5215</x:v>
      </x:c>
      <x:c r="K470" s="13" t="s">
        <x:v>66</x:v>
      </x:c>
    </x:row>
    <x:row r="471" ht="64">
      <x:c r="A471" s="13">
        <x:v>9</x:v>
      </x:c>
      <x:c r="B471" s="13" t="s">
        <x:v>93</x:v>
      </x:c>
      <x:c r="C471" s="13" t="s">
        <x:v>94</x:v>
      </x:c>
      <x:c r="D471" s="13" t="s">
        <x:v>659</x:v>
      </x:c>
      <x:c r="E471" s="13" t="s">
        <x:v>5210</x:v>
      </x:c>
      <x:c r="F471" s="13" t="s">
        <x:v>5697</x:v>
      </x:c>
      <x:c r="G471" s="13" t="s">
        <x:v>5698</x:v>
      </x:c>
      <x:c r="H471" s="13" t="s">
        <x:v>5213</x:v>
      </x:c>
      <x:c r="I471" s="13" t="s">
        <x:v>5214</x:v>
      </x:c>
      <x:c r="J471" s="13" t="s">
        <x:v>5215</x:v>
      </x:c>
      <x:c r="K471" s="13" t="s">
        <x:v>66</x:v>
      </x:c>
    </x:row>
    <x:row r="472" ht="64">
      <x:c r="A472" s="13">
        <x:v>9</x:v>
      </x:c>
      <x:c r="B472" s="13" t="s">
        <x:v>93</x:v>
      </x:c>
      <x:c r="C472" s="13" t="s">
        <x:v>94</x:v>
      </x:c>
      <x:c r="D472" s="13" t="s">
        <x:v>659</x:v>
      </x:c>
      <x:c r="E472" s="13" t="s">
        <x:v>5210</x:v>
      </x:c>
      <x:c r="F472" s="13" t="s">
        <x:v>5699</x:v>
      </x:c>
      <x:c r="G472" s="13" t="s">
        <x:v>5698</x:v>
      </x:c>
      <x:c r="H472" s="13" t="s">
        <x:v>5213</x:v>
      </x:c>
      <x:c r="I472" s="13" t="s">
        <x:v>5214</x:v>
      </x:c>
      <x:c r="J472" s="13" t="s">
        <x:v>5215</x:v>
      </x:c>
      <x:c r="K472" s="13" t="s">
        <x:v>66</x:v>
      </x:c>
    </x:row>
    <x:row r="473" ht="64">
      <x:c r="A473" s="13">
        <x:v>9</x:v>
      </x:c>
      <x:c r="B473" s="13" t="s">
        <x:v>93</x:v>
      </x:c>
      <x:c r="C473" s="13" t="s">
        <x:v>94</x:v>
      </x:c>
      <x:c r="D473" s="13" t="s">
        <x:v>659</x:v>
      </x:c>
      <x:c r="E473" s="13" t="s">
        <x:v>5216</x:v>
      </x:c>
      <x:c r="F473" s="13" t="s">
        <x:v>5700</x:v>
      </x:c>
      <x:c r="G473" s="13" t="s">
        <x:v>5698</x:v>
      </x:c>
      <x:c r="H473" s="13" t="s">
        <x:v>5213</x:v>
      </x:c>
      <x:c r="I473" s="13" t="s">
        <x:v>5214</x:v>
      </x:c>
      <x:c r="J473" s="13" t="s">
        <x:v>5215</x:v>
      </x:c>
      <x:c r="K473" s="13" t="s">
        <x:v>66</x:v>
      </x:c>
    </x:row>
    <x:row r="474" ht="64">
      <x:c r="A474" s="13">
        <x:v>9</x:v>
      </x:c>
      <x:c r="B474" s="13" t="s">
        <x:v>93</x:v>
      </x:c>
      <x:c r="C474" s="13" t="s">
        <x:v>94</x:v>
      </x:c>
      <x:c r="D474" s="13" t="s">
        <x:v>659</x:v>
      </x:c>
      <x:c r="E474" s="13" t="s">
        <x:v>5210</x:v>
      </x:c>
      <x:c r="F474" s="13" t="s">
        <x:v>5701</x:v>
      </x:c>
      <x:c r="G474" s="13" t="s">
        <x:v>5698</x:v>
      </x:c>
      <x:c r="H474" s="13" t="s">
        <x:v>5213</x:v>
      </x:c>
      <x:c r="I474" s="13" t="s">
        <x:v>5214</x:v>
      </x:c>
      <x:c r="J474" s="13" t="s">
        <x:v>5215</x:v>
      </x:c>
      <x:c r="K474" s="13" t="s">
        <x:v>66</x:v>
      </x:c>
    </x:row>
    <x:row r="475" ht="64">
      <x:c r="A475" s="13">
        <x:v>9</x:v>
      </x:c>
      <x:c r="B475" s="13" t="s">
        <x:v>93</x:v>
      </x:c>
      <x:c r="C475" s="13" t="s">
        <x:v>94</x:v>
      </x:c>
      <x:c r="D475" s="13" t="s">
        <x:v>660</x:v>
      </x:c>
      <x:c r="E475" s="13" t="s">
        <x:v>5216</x:v>
      </x:c>
      <x:c r="F475" s="13" t="s">
        <x:v>5702</x:v>
      </x:c>
      <x:c r="G475" s="13" t="s">
        <x:v>5698</x:v>
      </x:c>
      <x:c r="H475" s="13" t="s">
        <x:v>5213</x:v>
      </x:c>
      <x:c r="I475" s="13" t="s">
        <x:v>5214</x:v>
      </x:c>
      <x:c r="J475" s="13" t="s">
        <x:v>5215</x:v>
      </x:c>
      <x:c r="K475" s="13" t="s">
        <x:v>66</x:v>
      </x:c>
    </x:row>
    <x:row r="476" ht="64">
      <x:c r="A476" s="13">
        <x:v>9</x:v>
      </x:c>
      <x:c r="B476" s="13" t="s">
        <x:v>93</x:v>
      </x:c>
      <x:c r="C476" s="13" t="s">
        <x:v>94</x:v>
      </x:c>
      <x:c r="D476" s="13" t="s">
        <x:v>660</x:v>
      </x:c>
      <x:c r="E476" s="13" t="s">
        <x:v>5216</x:v>
      </x:c>
      <x:c r="F476" s="13" t="s">
        <x:v>5703</x:v>
      </x:c>
      <x:c r="G476" s="13" t="s">
        <x:v>5698</x:v>
      </x:c>
      <x:c r="H476" s="13" t="s">
        <x:v>5213</x:v>
      </x:c>
      <x:c r="I476" s="13" t="s">
        <x:v>5214</x:v>
      </x:c>
      <x:c r="J476" s="13" t="s">
        <x:v>5215</x:v>
      </x:c>
      <x:c r="K476" s="13" t="s">
        <x:v>66</x:v>
      </x:c>
    </x:row>
    <x:row r="477" ht="64">
      <x:c r="A477" s="13">
        <x:v>9</x:v>
      </x:c>
      <x:c r="B477" s="13" t="s">
        <x:v>93</x:v>
      </x:c>
      <x:c r="C477" s="13" t="s">
        <x:v>94</x:v>
      </x:c>
      <x:c r="D477" s="13" t="s">
        <x:v>660</x:v>
      </x:c>
      <x:c r="E477" s="13" t="s">
        <x:v>5216</x:v>
      </x:c>
      <x:c r="F477" s="13" t="s">
        <x:v>5704</x:v>
      </x:c>
      <x:c r="G477" s="13" t="s">
        <x:v>5698</x:v>
      </x:c>
      <x:c r="H477" s="13" t="s">
        <x:v>5213</x:v>
      </x:c>
      <x:c r="I477" s="13" t="s">
        <x:v>5214</x:v>
      </x:c>
      <x:c r="J477" s="13" t="s">
        <x:v>5215</x:v>
      </x:c>
      <x:c r="K477" s="13" t="s">
        <x:v>66</x:v>
      </x:c>
    </x:row>
    <x:row r="478" ht="64">
      <x:c r="A478" s="13">
        <x:v>9</x:v>
      </x:c>
      <x:c r="B478" s="13" t="s">
        <x:v>93</x:v>
      </x:c>
      <x:c r="C478" s="13" t="s">
        <x:v>94</x:v>
      </x:c>
      <x:c r="D478" s="13" t="s">
        <x:v>660</x:v>
      </x:c>
      <x:c r="E478" s="13" t="s">
        <x:v>5210</x:v>
      </x:c>
      <x:c r="F478" s="13" t="s">
        <x:v>5705</x:v>
      </x:c>
      <x:c r="G478" s="13" t="s">
        <x:v>5698</x:v>
      </x:c>
      <x:c r="H478" s="13" t="s">
        <x:v>5213</x:v>
      </x:c>
      <x:c r="I478" s="13" t="s">
        <x:v>5214</x:v>
      </x:c>
      <x:c r="J478" s="13" t="s">
        <x:v>5215</x:v>
      </x:c>
      <x:c r="K478" s="13" t="s">
        <x:v>66</x:v>
      </x:c>
    </x:row>
    <x:row r="479" ht="64">
      <x:c r="A479" s="13">
        <x:v>9</x:v>
      </x:c>
      <x:c r="B479" s="13" t="s">
        <x:v>93</x:v>
      </x:c>
      <x:c r="C479" s="13" t="s">
        <x:v>94</x:v>
      </x:c>
      <x:c r="D479" s="13" t="s">
        <x:v>660</x:v>
      </x:c>
      <x:c r="E479" s="13" t="s">
        <x:v>5216</x:v>
      </x:c>
      <x:c r="F479" s="13" t="s">
        <x:v>5706</x:v>
      </x:c>
      <x:c r="G479" s="13" t="s">
        <x:v>5698</x:v>
      </x:c>
      <x:c r="H479" s="13" t="s">
        <x:v>5213</x:v>
      </x:c>
      <x:c r="I479" s="13" t="s">
        <x:v>5214</x:v>
      </x:c>
      <x:c r="J479" s="13" t="s">
        <x:v>5215</x:v>
      </x:c>
      <x:c r="K479" s="13" t="s">
        <x:v>66</x:v>
      </x:c>
    </x:row>
    <x:row r="480" ht="64">
      <x:c r="A480" s="13">
        <x:v>9</x:v>
      </x:c>
      <x:c r="B480" s="13" t="s">
        <x:v>93</x:v>
      </x:c>
      <x:c r="C480" s="13" t="s">
        <x:v>94</x:v>
      </x:c>
      <x:c r="D480" s="13" t="s">
        <x:v>660</x:v>
      </x:c>
      <x:c r="E480" s="13" t="s">
        <x:v>5210</x:v>
      </x:c>
      <x:c r="F480" s="13" t="s">
        <x:v>5707</x:v>
      </x:c>
      <x:c r="G480" s="13" t="s">
        <x:v>5698</x:v>
      </x:c>
      <x:c r="H480" s="13" t="s">
        <x:v>5213</x:v>
      </x:c>
      <x:c r="I480" s="13" t="s">
        <x:v>5214</x:v>
      </x:c>
      <x:c r="J480" s="13" t="s">
        <x:v>5215</x:v>
      </x:c>
      <x:c r="K480" s="13" t="s">
        <x:v>66</x:v>
      </x:c>
    </x:row>
    <x:row r="481" ht="64">
      <x:c r="A481" s="13">
        <x:v>9</x:v>
      </x:c>
      <x:c r="B481" s="13" t="s">
        <x:v>93</x:v>
      </x:c>
      <x:c r="C481" s="13" t="s">
        <x:v>94</x:v>
      </x:c>
      <x:c r="D481" s="13" t="s">
        <x:v>661</x:v>
      </x:c>
      <x:c r="E481" s="13" t="s">
        <x:v>5210</x:v>
      </x:c>
      <x:c r="F481" s="13" t="s">
        <x:v>5708</x:v>
      </x:c>
      <x:c r="G481" s="13" t="s">
        <x:v>5698</x:v>
      </x:c>
      <x:c r="H481" s="13" t="s">
        <x:v>5213</x:v>
      </x:c>
      <x:c r="I481" s="13" t="s">
        <x:v>5214</x:v>
      </x:c>
      <x:c r="J481" s="13" t="s">
        <x:v>5215</x:v>
      </x:c>
      <x:c r="K481" s="13" t="s">
        <x:v>66</x:v>
      </x:c>
    </x:row>
    <x:row r="482" ht="64">
      <x:c r="A482" s="13">
        <x:v>9</x:v>
      </x:c>
      <x:c r="B482" s="13" t="s">
        <x:v>93</x:v>
      </x:c>
      <x:c r="C482" s="13" t="s">
        <x:v>94</x:v>
      </x:c>
      <x:c r="D482" s="13" t="s">
        <x:v>661</x:v>
      </x:c>
      <x:c r="E482" s="13" t="s">
        <x:v>5210</x:v>
      </x:c>
      <x:c r="F482" s="13" t="s">
        <x:v>5709</x:v>
      </x:c>
      <x:c r="G482" s="13" t="s">
        <x:v>5698</x:v>
      </x:c>
      <x:c r="H482" s="13" t="s">
        <x:v>5213</x:v>
      </x:c>
      <x:c r="I482" s="13" t="s">
        <x:v>5214</x:v>
      </x:c>
      <x:c r="J482" s="13" t="s">
        <x:v>5215</x:v>
      </x:c>
      <x:c r="K482" s="13" t="s">
        <x:v>66</x:v>
      </x:c>
    </x:row>
    <x:row r="483" ht="64">
      <x:c r="A483" s="13">
        <x:v>9</x:v>
      </x:c>
      <x:c r="B483" s="13" t="s">
        <x:v>93</x:v>
      </x:c>
      <x:c r="C483" s="13" t="s">
        <x:v>94</x:v>
      </x:c>
      <x:c r="D483" s="13" t="s">
        <x:v>661</x:v>
      </x:c>
      <x:c r="E483" s="13" t="s">
        <x:v>5210</x:v>
      </x:c>
      <x:c r="F483" s="13" t="s">
        <x:v>5710</x:v>
      </x:c>
      <x:c r="G483" s="13" t="s">
        <x:v>5698</x:v>
      </x:c>
      <x:c r="H483" s="13" t="s">
        <x:v>5213</x:v>
      </x:c>
      <x:c r="I483" s="13" t="s">
        <x:v>5214</x:v>
      </x:c>
      <x:c r="J483" s="13" t="s">
        <x:v>5215</x:v>
      </x:c>
      <x:c r="K483" s="13" t="s">
        <x:v>66</x:v>
      </x:c>
    </x:row>
    <x:row r="484" ht="64">
      <x:c r="A484" s="13">
        <x:v>9</x:v>
      </x:c>
      <x:c r="B484" s="13" t="s">
        <x:v>93</x:v>
      </x:c>
      <x:c r="C484" s="13" t="s">
        <x:v>94</x:v>
      </x:c>
      <x:c r="D484" s="13" t="s">
        <x:v>661</x:v>
      </x:c>
      <x:c r="E484" s="13" t="s">
        <x:v>5236</x:v>
      </x:c>
      <x:c r="F484" s="13" t="s">
        <x:v>5711</x:v>
      </x:c>
      <x:c r="G484" s="13" t="s">
        <x:v>5698</x:v>
      </x:c>
      <x:c r="H484" s="13" t="s">
        <x:v>5213</x:v>
      </x:c>
      <x:c r="I484" s="13" t="s">
        <x:v>5214</x:v>
      </x:c>
      <x:c r="J484" s="13" t="s">
        <x:v>5215</x:v>
      </x:c>
      <x:c r="K484" s="13" t="s">
        <x:v>66</x:v>
      </x:c>
    </x:row>
    <x:row r="485" ht="64">
      <x:c r="A485" s="13">
        <x:v>9</x:v>
      </x:c>
      <x:c r="B485" s="13" t="s">
        <x:v>93</x:v>
      </x:c>
      <x:c r="C485" s="13" t="s">
        <x:v>94</x:v>
      </x:c>
      <x:c r="D485" s="13" t="s">
        <x:v>662</x:v>
      </x:c>
      <x:c r="E485" s="13" t="s">
        <x:v>5210</x:v>
      </x:c>
      <x:c r="F485" s="13" t="s">
        <x:v>5712</x:v>
      </x:c>
      <x:c r="G485" s="13" t="s">
        <x:v>5698</x:v>
      </x:c>
      <x:c r="H485" s="13" t="s">
        <x:v>5213</x:v>
      </x:c>
      <x:c r="I485" s="13" t="s">
        <x:v>5214</x:v>
      </x:c>
      <x:c r="J485" s="13" t="s">
        <x:v>5215</x:v>
      </x:c>
      <x:c r="K485" s="13" t="s">
        <x:v>66</x:v>
      </x:c>
    </x:row>
    <x:row r="486" ht="64">
      <x:c r="A486" s="13">
        <x:v>9</x:v>
      </x:c>
      <x:c r="B486" s="13" t="s">
        <x:v>93</x:v>
      </x:c>
      <x:c r="C486" s="13" t="s">
        <x:v>94</x:v>
      </x:c>
      <x:c r="D486" s="13" t="s">
        <x:v>662</x:v>
      </x:c>
      <x:c r="E486" s="13" t="s">
        <x:v>5216</x:v>
      </x:c>
      <x:c r="F486" s="13" t="s">
        <x:v>5713</x:v>
      </x:c>
      <x:c r="G486" s="13" t="s">
        <x:v>5698</x:v>
      </x:c>
      <x:c r="H486" s="13" t="s">
        <x:v>5213</x:v>
      </x:c>
      <x:c r="I486" s="13" t="s">
        <x:v>5214</x:v>
      </x:c>
      <x:c r="J486" s="13" t="s">
        <x:v>5215</x:v>
      </x:c>
      <x:c r="K486" s="13" t="s">
        <x:v>66</x:v>
      </x:c>
    </x:row>
    <x:row r="487" ht="64">
      <x:c r="A487" s="13">
        <x:v>9</x:v>
      </x:c>
      <x:c r="B487" s="13" t="s">
        <x:v>93</x:v>
      </x:c>
      <x:c r="C487" s="13" t="s">
        <x:v>94</x:v>
      </x:c>
      <x:c r="D487" s="13" t="s">
        <x:v>662</x:v>
      </x:c>
      <x:c r="E487" s="13" t="s">
        <x:v>5210</x:v>
      </x:c>
      <x:c r="F487" s="13" t="s">
        <x:v>5714</x:v>
      </x:c>
      <x:c r="G487" s="13" t="s">
        <x:v>5698</x:v>
      </x:c>
      <x:c r="H487" s="13" t="s">
        <x:v>5213</x:v>
      </x:c>
      <x:c r="I487" s="13" t="s">
        <x:v>5214</x:v>
      </x:c>
      <x:c r="J487" s="13" t="s">
        <x:v>5215</x:v>
      </x:c>
      <x:c r="K487" s="13" t="s">
        <x:v>66</x:v>
      </x:c>
    </x:row>
    <x:row r="488" ht="64">
      <x:c r="A488" s="13">
        <x:v>9</x:v>
      </x:c>
      <x:c r="B488" s="13" t="s">
        <x:v>93</x:v>
      </x:c>
      <x:c r="C488" s="13" t="s">
        <x:v>94</x:v>
      </x:c>
      <x:c r="D488" s="13" t="s">
        <x:v>663</x:v>
      </x:c>
      <x:c r="E488" s="13" t="s">
        <x:v>5210</x:v>
      </x:c>
      <x:c r="F488" s="13" t="s">
        <x:v>5715</x:v>
      </x:c>
      <x:c r="G488" s="13" t="s">
        <x:v>5698</x:v>
      </x:c>
      <x:c r="H488" s="13" t="s">
        <x:v>5213</x:v>
      </x:c>
      <x:c r="I488" s="13" t="s">
        <x:v>5214</x:v>
      </x:c>
      <x:c r="J488" s="13" t="s">
        <x:v>5215</x:v>
      </x:c>
      <x:c r="K488" s="13" t="s">
        <x:v>66</x:v>
      </x:c>
    </x:row>
    <x:row r="489" ht="64">
      <x:c r="A489" s="13">
        <x:v>9</x:v>
      </x:c>
      <x:c r="B489" s="13" t="s">
        <x:v>93</x:v>
      </x:c>
      <x:c r="C489" s="13" t="s">
        <x:v>94</x:v>
      </x:c>
      <x:c r="D489" s="13" t="s">
        <x:v>663</x:v>
      </x:c>
      <x:c r="E489" s="13" t="s">
        <x:v>5210</x:v>
      </x:c>
      <x:c r="F489" s="13" t="s">
        <x:v>5716</x:v>
      </x:c>
      <x:c r="G489" s="13" t="s">
        <x:v>5698</x:v>
      </x:c>
      <x:c r="H489" s="13" t="s">
        <x:v>5213</x:v>
      </x:c>
      <x:c r="I489" s="13" t="s">
        <x:v>5214</x:v>
      </x:c>
      <x:c r="J489" s="13" t="s">
        <x:v>5215</x:v>
      </x:c>
      <x:c r="K489" s="13" t="s">
        <x:v>66</x:v>
      </x:c>
    </x:row>
    <x:row r="490" ht="64">
      <x:c r="A490" s="13">
        <x:v>9</x:v>
      </x:c>
      <x:c r="B490" s="13" t="s">
        <x:v>93</x:v>
      </x:c>
      <x:c r="C490" s="13" t="s">
        <x:v>94</x:v>
      </x:c>
      <x:c r="D490" s="13" t="s">
        <x:v>663</x:v>
      </x:c>
      <x:c r="E490" s="13" t="s">
        <x:v>5236</x:v>
      </x:c>
      <x:c r="F490" s="13" t="s">
        <x:v>5717</x:v>
      </x:c>
      <x:c r="G490" s="13" t="s">
        <x:v>5698</x:v>
      </x:c>
      <x:c r="H490" s="13" t="s">
        <x:v>5213</x:v>
      </x:c>
      <x:c r="I490" s="13" t="s">
        <x:v>5214</x:v>
      </x:c>
      <x:c r="J490" s="13" t="s">
        <x:v>5215</x:v>
      </x:c>
      <x:c r="K490" s="13" t="s">
        <x:v>66</x:v>
      </x:c>
    </x:row>
    <x:row r="491" ht="64">
      <x:c r="A491" s="13">
        <x:v>9</x:v>
      </x:c>
      <x:c r="B491" s="13" t="s">
        <x:v>93</x:v>
      </x:c>
      <x:c r="C491" s="13" t="s">
        <x:v>94</x:v>
      </x:c>
      <x:c r="D491" s="13" t="s">
        <x:v>663</x:v>
      </x:c>
      <x:c r="E491" s="13" t="s">
        <x:v>5236</x:v>
      </x:c>
      <x:c r="F491" s="13" t="s">
        <x:v>5718</x:v>
      </x:c>
      <x:c r="G491" s="13" t="s">
        <x:v>5698</x:v>
      </x:c>
      <x:c r="H491" s="13" t="s">
        <x:v>5213</x:v>
      </x:c>
      <x:c r="I491" s="13" t="s">
        <x:v>5214</x:v>
      </x:c>
      <x:c r="J491" s="13" t="s">
        <x:v>5215</x:v>
      </x:c>
      <x:c r="K491" s="13" t="s">
        <x:v>66</x:v>
      </x:c>
    </x:row>
    <x:row r="492" ht="64">
      <x:c r="A492" s="13">
        <x:v>9</x:v>
      </x:c>
      <x:c r="B492" s="13" t="s">
        <x:v>93</x:v>
      </x:c>
      <x:c r="C492" s="13" t="s">
        <x:v>94</x:v>
      </x:c>
      <x:c r="D492" s="13" t="s">
        <x:v>663</x:v>
      </x:c>
      <x:c r="E492" s="13" t="s">
        <x:v>5210</x:v>
      </x:c>
      <x:c r="F492" s="13" t="s">
        <x:v>5719</x:v>
      </x:c>
      <x:c r="G492" s="13" t="s">
        <x:v>5698</x:v>
      </x:c>
      <x:c r="H492" s="13" t="s">
        <x:v>5213</x:v>
      </x:c>
      <x:c r="I492" s="13" t="s">
        <x:v>5214</x:v>
      </x:c>
      <x:c r="J492" s="13" t="s">
        <x:v>5215</x:v>
      </x:c>
      <x:c r="K492" s="13" t="s">
        <x:v>66</x:v>
      </x:c>
    </x:row>
    <x:row r="493" ht="64">
      <x:c r="A493" s="13">
        <x:v>9</x:v>
      </x:c>
      <x:c r="B493" s="13" t="s">
        <x:v>93</x:v>
      </x:c>
      <x:c r="C493" s="13" t="s">
        <x:v>94</x:v>
      </x:c>
      <x:c r="D493" s="13" t="s">
        <x:v>664</x:v>
      </x:c>
      <x:c r="E493" s="13" t="s">
        <x:v>5210</x:v>
      </x:c>
      <x:c r="F493" s="13" t="s">
        <x:v>5720</x:v>
      </x:c>
      <x:c r="G493" s="13" t="s">
        <x:v>5698</x:v>
      </x:c>
      <x:c r="H493" s="13" t="s">
        <x:v>5213</x:v>
      </x:c>
      <x:c r="I493" s="13" t="s">
        <x:v>5214</x:v>
      </x:c>
      <x:c r="J493" s="13" t="s">
        <x:v>5215</x:v>
      </x:c>
      <x:c r="K493" s="13" t="s">
        <x:v>66</x:v>
      </x:c>
    </x:row>
    <x:row r="494" ht="64">
      <x:c r="A494" s="13">
        <x:v>9</x:v>
      </x:c>
      <x:c r="B494" s="13" t="s">
        <x:v>93</x:v>
      </x:c>
      <x:c r="C494" s="13" t="s">
        <x:v>94</x:v>
      </x:c>
      <x:c r="D494" s="13" t="s">
        <x:v>664</x:v>
      </x:c>
      <x:c r="E494" s="13" t="s">
        <x:v>5210</x:v>
      </x:c>
      <x:c r="F494" s="13" t="s">
        <x:v>5721</x:v>
      </x:c>
      <x:c r="G494" s="13" t="s">
        <x:v>5698</x:v>
      </x:c>
      <x:c r="H494" s="13" t="s">
        <x:v>5213</x:v>
      </x:c>
      <x:c r="I494" s="13" t="s">
        <x:v>5214</x:v>
      </x:c>
      <x:c r="J494" s="13" t="s">
        <x:v>5215</x:v>
      </x:c>
      <x:c r="K494" s="13" t="s">
        <x:v>66</x:v>
      </x:c>
    </x:row>
    <x:row r="495" ht="64">
      <x:c r="A495" s="13">
        <x:v>9</x:v>
      </x:c>
      <x:c r="B495" s="13" t="s">
        <x:v>93</x:v>
      </x:c>
      <x:c r="C495" s="13" t="s">
        <x:v>94</x:v>
      </x:c>
      <x:c r="D495" s="13" t="s">
        <x:v>664</x:v>
      </x:c>
      <x:c r="E495" s="13" t="s">
        <x:v>5210</x:v>
      </x:c>
      <x:c r="F495" s="13" t="s">
        <x:v>5722</x:v>
      </x:c>
      <x:c r="G495" s="13" t="s">
        <x:v>5698</x:v>
      </x:c>
      <x:c r="H495" s="13" t="s">
        <x:v>5213</x:v>
      </x:c>
      <x:c r="I495" s="13" t="s">
        <x:v>5214</x:v>
      </x:c>
      <x:c r="J495" s="13" t="s">
        <x:v>5215</x:v>
      </x:c>
      <x:c r="K495" s="13" t="s">
        <x:v>66</x:v>
      </x:c>
    </x:row>
    <x:row r="496" ht="64">
      <x:c r="A496" s="13">
        <x:v>9</x:v>
      </x:c>
      <x:c r="B496" s="13" t="s">
        <x:v>93</x:v>
      </x:c>
      <x:c r="C496" s="13" t="s">
        <x:v>94</x:v>
      </x:c>
      <x:c r="D496" s="13" t="s">
        <x:v>664</x:v>
      </x:c>
      <x:c r="E496" s="13" t="s">
        <x:v>5210</x:v>
      </x:c>
      <x:c r="F496" s="13" t="s">
        <x:v>5723</x:v>
      </x:c>
      <x:c r="G496" s="13" t="s">
        <x:v>5698</x:v>
      </x:c>
      <x:c r="H496" s="13" t="s">
        <x:v>5213</x:v>
      </x:c>
      <x:c r="I496" s="13" t="s">
        <x:v>5214</x:v>
      </x:c>
      <x:c r="J496" s="13" t="s">
        <x:v>5215</x:v>
      </x:c>
      <x:c r="K496" s="13" t="s">
        <x:v>66</x:v>
      </x:c>
    </x:row>
    <x:row r="497" ht="64">
      <x:c r="A497" s="13">
        <x:v>9</x:v>
      </x:c>
      <x:c r="B497" s="13" t="s">
        <x:v>93</x:v>
      </x:c>
      <x:c r="C497" s="13" t="s">
        <x:v>94</x:v>
      </x:c>
      <x:c r="D497" s="13" t="s">
        <x:v>664</x:v>
      </x:c>
      <x:c r="E497" s="13" t="s">
        <x:v>5210</x:v>
      </x:c>
      <x:c r="F497" s="13" t="s">
        <x:v>5724</x:v>
      </x:c>
      <x:c r="G497" s="13" t="s">
        <x:v>5698</x:v>
      </x:c>
      <x:c r="H497" s="13" t="s">
        <x:v>5213</x:v>
      </x:c>
      <x:c r="I497" s="13" t="s">
        <x:v>5214</x:v>
      </x:c>
      <x:c r="J497" s="13" t="s">
        <x:v>5215</x:v>
      </x:c>
      <x:c r="K497" s="13" t="s">
        <x:v>66</x:v>
      </x:c>
    </x:row>
    <x:row r="498" ht="64">
      <x:c r="A498" s="13">
        <x:v>9</x:v>
      </x:c>
      <x:c r="B498" s="13" t="s">
        <x:v>93</x:v>
      </x:c>
      <x:c r="C498" s="13" t="s">
        <x:v>94</x:v>
      </x:c>
      <x:c r="D498" s="13" t="s">
        <x:v>664</x:v>
      </x:c>
      <x:c r="E498" s="13" t="s">
        <x:v>5210</x:v>
      </x:c>
      <x:c r="F498" s="13" t="s">
        <x:v>5725</x:v>
      </x:c>
      <x:c r="G498" s="13" t="s">
        <x:v>5698</x:v>
      </x:c>
      <x:c r="H498" s="13" t="s">
        <x:v>5213</x:v>
      </x:c>
      <x:c r="I498" s="13" t="s">
        <x:v>5214</x:v>
      </x:c>
      <x:c r="J498" s="13" t="s">
        <x:v>5215</x:v>
      </x:c>
      <x:c r="K498" s="13" t="s">
        <x:v>66</x:v>
      </x:c>
    </x:row>
    <x:row r="499" ht="64">
      <x:c r="A499" s="13">
        <x:v>9</x:v>
      </x:c>
      <x:c r="B499" s="13" t="s">
        <x:v>93</x:v>
      </x:c>
      <x:c r="C499" s="13" t="s">
        <x:v>94</x:v>
      </x:c>
      <x:c r="D499" s="13" t="s">
        <x:v>664</x:v>
      </x:c>
      <x:c r="E499" s="13" t="s">
        <x:v>5210</x:v>
      </x:c>
      <x:c r="F499" s="13" t="s">
        <x:v>5726</x:v>
      </x:c>
      <x:c r="G499" s="13" t="s">
        <x:v>5698</x:v>
      </x:c>
      <x:c r="H499" s="13" t="s">
        <x:v>5213</x:v>
      </x:c>
      <x:c r="I499" s="13" t="s">
        <x:v>5214</x:v>
      </x:c>
      <x:c r="J499" s="13" t="s">
        <x:v>5215</x:v>
      </x:c>
      <x:c r="K499" s="13" t="s">
        <x:v>66</x:v>
      </x:c>
    </x:row>
    <x:row r="500" ht="64">
      <x:c r="A500" s="13">
        <x:v>9</x:v>
      </x:c>
      <x:c r="B500" s="13" t="s">
        <x:v>93</x:v>
      </x:c>
      <x:c r="C500" s="13" t="s">
        <x:v>94</x:v>
      </x:c>
      <x:c r="D500" s="13" t="s">
        <x:v>664</x:v>
      </x:c>
      <x:c r="E500" s="13" t="s">
        <x:v>5245</x:v>
      </x:c>
      <x:c r="F500" s="13" t="s">
        <x:v>5727</x:v>
      </x:c>
      <x:c r="G500" s="13" t="s">
        <x:v>5698</x:v>
      </x:c>
      <x:c r="H500" s="13" t="s">
        <x:v>5213</x:v>
      </x:c>
      <x:c r="I500" s="13" t="s">
        <x:v>5214</x:v>
      </x:c>
      <x:c r="J500" s="13" t="s">
        <x:v>5215</x:v>
      </x:c>
      <x:c r="K500" s="13" t="s">
        <x:v>66</x:v>
      </x:c>
    </x:row>
    <x:row r="501" ht="64">
      <x:c r="A501" s="13">
        <x:v>9</x:v>
      </x:c>
      <x:c r="B501" s="13" t="s">
        <x:v>93</x:v>
      </x:c>
      <x:c r="C501" s="13" t="s">
        <x:v>94</x:v>
      </x:c>
      <x:c r="D501" s="13" t="s">
        <x:v>669</x:v>
      </x:c>
      <x:c r="E501" s="13" t="s">
        <x:v>5210</x:v>
      </x:c>
      <x:c r="F501" s="13" t="s">
        <x:v>5728</x:v>
      </x:c>
      <x:c r="G501" s="13" t="s">
        <x:v>5698</x:v>
      </x:c>
      <x:c r="H501" s="13" t="s">
        <x:v>5213</x:v>
      </x:c>
      <x:c r="I501" s="13" t="s">
        <x:v>5214</x:v>
      </x:c>
      <x:c r="J501" s="13" t="s">
        <x:v>5215</x:v>
      </x:c>
      <x:c r="K501" s="13" t="s">
        <x:v>66</x:v>
      </x:c>
    </x:row>
    <x:row r="502" ht="64">
      <x:c r="A502" s="13">
        <x:v>9</x:v>
      </x:c>
      <x:c r="B502" s="13" t="s">
        <x:v>93</x:v>
      </x:c>
      <x:c r="C502" s="13" t="s">
        <x:v>94</x:v>
      </x:c>
      <x:c r="D502" s="13" t="s">
        <x:v>669</x:v>
      </x:c>
      <x:c r="E502" s="13" t="s">
        <x:v>5210</x:v>
      </x:c>
      <x:c r="F502" s="13" t="s">
        <x:v>5729</x:v>
      </x:c>
      <x:c r="G502" s="13" t="s">
        <x:v>5698</x:v>
      </x:c>
      <x:c r="H502" s="13" t="s">
        <x:v>5213</x:v>
      </x:c>
      <x:c r="I502" s="13" t="s">
        <x:v>5214</x:v>
      </x:c>
      <x:c r="J502" s="13" t="s">
        <x:v>5215</x:v>
      </x:c>
      <x:c r="K502" s="13" t="s">
        <x:v>66</x:v>
      </x:c>
    </x:row>
    <x:row r="503" ht="64">
      <x:c r="A503" s="13">
        <x:v>9</x:v>
      </x:c>
      <x:c r="B503" s="13" t="s">
        <x:v>93</x:v>
      </x:c>
      <x:c r="C503" s="13" t="s">
        <x:v>94</x:v>
      </x:c>
      <x:c r="D503" s="13" t="s">
        <x:v>669</x:v>
      </x:c>
      <x:c r="E503" s="13" t="s">
        <x:v>5210</x:v>
      </x:c>
      <x:c r="F503" s="13" t="s">
        <x:v>5730</x:v>
      </x:c>
      <x:c r="G503" s="13" t="s">
        <x:v>5698</x:v>
      </x:c>
      <x:c r="H503" s="13" t="s">
        <x:v>5213</x:v>
      </x:c>
      <x:c r="I503" s="13" t="s">
        <x:v>5214</x:v>
      </x:c>
      <x:c r="J503" s="13" t="s">
        <x:v>5215</x:v>
      </x:c>
      <x:c r="K503" s="13" t="s">
        <x:v>66</x:v>
      </x:c>
    </x:row>
    <x:row r="504" ht="64">
      <x:c r="A504" s="13">
        <x:v>9</x:v>
      </x:c>
      <x:c r="B504" s="13" t="s">
        <x:v>93</x:v>
      </x:c>
      <x:c r="C504" s="13" t="s">
        <x:v>94</x:v>
      </x:c>
      <x:c r="D504" s="13" t="s">
        <x:v>670</x:v>
      </x:c>
      <x:c r="E504" s="13" t="s">
        <x:v>5210</x:v>
      </x:c>
      <x:c r="F504" s="13" t="s">
        <x:v>5731</x:v>
      </x:c>
      <x:c r="G504" s="13" t="s">
        <x:v>5698</x:v>
      </x:c>
      <x:c r="H504" s="13" t="s">
        <x:v>5213</x:v>
      </x:c>
      <x:c r="I504" s="13" t="s">
        <x:v>5214</x:v>
      </x:c>
      <x:c r="J504" s="13" t="s">
        <x:v>5215</x:v>
      </x:c>
      <x:c r="K504" s="13" t="s">
        <x:v>66</x:v>
      </x:c>
    </x:row>
    <x:row r="505" ht="64">
      <x:c r="A505" s="13">
        <x:v>9</x:v>
      </x:c>
      <x:c r="B505" s="13" t="s">
        <x:v>93</x:v>
      </x:c>
      <x:c r="C505" s="13" t="s">
        <x:v>94</x:v>
      </x:c>
      <x:c r="D505" s="13" t="s">
        <x:v>670</x:v>
      </x:c>
      <x:c r="E505" s="13" t="s">
        <x:v>5210</x:v>
      </x:c>
      <x:c r="F505" s="13" t="s">
        <x:v>5732</x:v>
      </x:c>
      <x:c r="G505" s="13" t="s">
        <x:v>5698</x:v>
      </x:c>
      <x:c r="H505" s="13" t="s">
        <x:v>5213</x:v>
      </x:c>
      <x:c r="I505" s="13" t="s">
        <x:v>5214</x:v>
      </x:c>
      <x:c r="J505" s="13" t="s">
        <x:v>5215</x:v>
      </x:c>
      <x:c r="K505" s="13" t="s">
        <x:v>66</x:v>
      </x:c>
    </x:row>
    <x:row r="506" ht="64">
      <x:c r="A506" s="13">
        <x:v>9</x:v>
      </x:c>
      <x:c r="B506" s="13" t="s">
        <x:v>93</x:v>
      </x:c>
      <x:c r="C506" s="13" t="s">
        <x:v>94</x:v>
      </x:c>
      <x:c r="D506" s="13" t="s">
        <x:v>670</x:v>
      </x:c>
      <x:c r="E506" s="13" t="s">
        <x:v>5210</x:v>
      </x:c>
      <x:c r="F506" s="13" t="s">
        <x:v>5733</x:v>
      </x:c>
      <x:c r="G506" s="13" t="s">
        <x:v>5698</x:v>
      </x:c>
      <x:c r="H506" s="13" t="s">
        <x:v>5213</x:v>
      </x:c>
      <x:c r="I506" s="13" t="s">
        <x:v>5214</x:v>
      </x:c>
      <x:c r="J506" s="13" t="s">
        <x:v>5215</x:v>
      </x:c>
      <x:c r="K506" s="13" t="s">
        <x:v>66</x:v>
      </x:c>
    </x:row>
    <x:row r="507" ht="64">
      <x:c r="A507" s="13">
        <x:v>9</x:v>
      </x:c>
      <x:c r="B507" s="13" t="s">
        <x:v>93</x:v>
      </x:c>
      <x:c r="C507" s="13" t="s">
        <x:v>94</x:v>
      </x:c>
      <x:c r="D507" s="13" t="s">
        <x:v>671</x:v>
      </x:c>
      <x:c r="E507" s="13" t="s">
        <x:v>5210</x:v>
      </x:c>
      <x:c r="F507" s="13" t="s">
        <x:v>5734</x:v>
      </x:c>
      <x:c r="G507" s="13" t="s">
        <x:v>5698</x:v>
      </x:c>
      <x:c r="H507" s="13" t="s">
        <x:v>5213</x:v>
      </x:c>
      <x:c r="I507" s="13" t="s">
        <x:v>5214</x:v>
      </x:c>
      <x:c r="J507" s="13" t="s">
        <x:v>5215</x:v>
      </x:c>
      <x:c r="K507" s="13" t="s">
        <x:v>66</x:v>
      </x:c>
    </x:row>
    <x:row r="508" ht="64">
      <x:c r="A508" s="13">
        <x:v>9</x:v>
      </x:c>
      <x:c r="B508" s="13" t="s">
        <x:v>93</x:v>
      </x:c>
      <x:c r="C508" s="13" t="s">
        <x:v>94</x:v>
      </x:c>
      <x:c r="D508" s="13" t="s">
        <x:v>671</x:v>
      </x:c>
      <x:c r="E508" s="13" t="s">
        <x:v>5210</x:v>
      </x:c>
      <x:c r="F508" s="13" t="s">
        <x:v>5735</x:v>
      </x:c>
      <x:c r="G508" s="13" t="s">
        <x:v>5698</x:v>
      </x:c>
      <x:c r="H508" s="13" t="s">
        <x:v>5213</x:v>
      </x:c>
      <x:c r="I508" s="13" t="s">
        <x:v>5214</x:v>
      </x:c>
      <x:c r="J508" s="13" t="s">
        <x:v>5215</x:v>
      </x:c>
      <x:c r="K508" s="13" t="s">
        <x:v>66</x:v>
      </x:c>
    </x:row>
    <x:row r="509" ht="64">
      <x:c r="A509" s="13">
        <x:v>9</x:v>
      </x:c>
      <x:c r="B509" s="13" t="s">
        <x:v>93</x:v>
      </x:c>
      <x:c r="C509" s="13" t="s">
        <x:v>94</x:v>
      </x:c>
      <x:c r="D509" s="13" t="s">
        <x:v>672</x:v>
      </x:c>
      <x:c r="E509" s="13" t="s">
        <x:v>5262</x:v>
      </x:c>
      <x:c r="F509" s="13" t="s">
        <x:v>5736</x:v>
      </x:c>
      <x:c r="G509" s="13" t="s">
        <x:v>5698</x:v>
      </x:c>
      <x:c r="H509" s="13" t="s">
        <x:v>5213</x:v>
      </x:c>
      <x:c r="I509" s="13" t="s">
        <x:v>5214</x:v>
      </x:c>
      <x:c r="J509" s="13" t="s">
        <x:v>5215</x:v>
      </x:c>
      <x:c r="K509" s="13" t="s">
        <x:v>66</x:v>
      </x:c>
    </x:row>
    <x:row r="510" ht="64">
      <x:c r="A510" s="13">
        <x:v>9</x:v>
      </x:c>
      <x:c r="B510" s="13" t="s">
        <x:v>93</x:v>
      </x:c>
      <x:c r="C510" s="13" t="s">
        <x:v>94</x:v>
      </x:c>
      <x:c r="D510" s="13" t="s">
        <x:v>672</x:v>
      </x:c>
      <x:c r="E510" s="13" t="s">
        <x:v>5210</x:v>
      </x:c>
      <x:c r="F510" s="13" t="s">
        <x:v>5737</x:v>
      </x:c>
      <x:c r="G510" s="13" t="s">
        <x:v>5698</x:v>
      </x:c>
      <x:c r="H510" s="13" t="s">
        <x:v>5213</x:v>
      </x:c>
      <x:c r="I510" s="13" t="s">
        <x:v>5214</x:v>
      </x:c>
      <x:c r="J510" s="13" t="s">
        <x:v>5215</x:v>
      </x:c>
      <x:c r="K510" s="13" t="s">
        <x:v>66</x:v>
      </x:c>
    </x:row>
    <x:row r="511" ht="64">
      <x:c r="A511" s="13">
        <x:v>9</x:v>
      </x:c>
      <x:c r="B511" s="13" t="s">
        <x:v>93</x:v>
      </x:c>
      <x:c r="C511" s="13" t="s">
        <x:v>94</x:v>
      </x:c>
      <x:c r="D511" s="13" t="s">
        <x:v>672</x:v>
      </x:c>
      <x:c r="E511" s="13" t="s">
        <x:v>5210</x:v>
      </x:c>
      <x:c r="F511" s="13" t="s">
        <x:v>5738</x:v>
      </x:c>
      <x:c r="G511" s="13" t="s">
        <x:v>5698</x:v>
      </x:c>
      <x:c r="H511" s="13" t="s">
        <x:v>5213</x:v>
      </x:c>
      <x:c r="I511" s="13" t="s">
        <x:v>5214</x:v>
      </x:c>
      <x:c r="J511" s="13" t="s">
        <x:v>5215</x:v>
      </x:c>
      <x:c r="K511" s="13" t="s">
        <x:v>66</x:v>
      </x:c>
    </x:row>
    <x:row r="512" ht="64">
      <x:c r="A512" s="13">
        <x:v>9</x:v>
      </x:c>
      <x:c r="B512" s="13" t="s">
        <x:v>93</x:v>
      </x:c>
      <x:c r="C512" s="13" t="s">
        <x:v>94</x:v>
      </x:c>
      <x:c r="D512" s="13" t="s">
        <x:v>672</x:v>
      </x:c>
      <x:c r="E512" s="13" t="s">
        <x:v>5210</x:v>
      </x:c>
      <x:c r="F512" s="13" t="s">
        <x:v>5739</x:v>
      </x:c>
      <x:c r="G512" s="13" t="s">
        <x:v>5698</x:v>
      </x:c>
      <x:c r="H512" s="13" t="s">
        <x:v>5213</x:v>
      </x:c>
      <x:c r="I512" s="13" t="s">
        <x:v>5214</x:v>
      </x:c>
      <x:c r="J512" s="13" t="s">
        <x:v>5215</x:v>
      </x:c>
      <x:c r="K512" s="13" t="s">
        <x:v>66</x:v>
      </x:c>
    </x:row>
    <x:row r="513" ht="64">
      <x:c r="A513" s="13">
        <x:v>9</x:v>
      </x:c>
      <x:c r="B513" s="13" t="s">
        <x:v>93</x:v>
      </x:c>
      <x:c r="C513" s="13" t="s">
        <x:v>94</x:v>
      </x:c>
      <x:c r="D513" s="13" t="s">
        <x:v>673</x:v>
      </x:c>
      <x:c r="E513" s="13" t="s">
        <x:v>5265</x:v>
      </x:c>
      <x:c r="F513" s="13" t="s">
        <x:v>5740</x:v>
      </x:c>
      <x:c r="G513" s="13" t="s">
        <x:v>5698</x:v>
      </x:c>
      <x:c r="H513" s="13" t="s">
        <x:v>5213</x:v>
      </x:c>
      <x:c r="I513" s="13" t="s">
        <x:v>5214</x:v>
      </x:c>
      <x:c r="J513" s="13" t="s">
        <x:v>5215</x:v>
      </x:c>
      <x:c r="K513" s="13" t="s">
        <x:v>66</x:v>
      </x:c>
    </x:row>
    <x:row r="514" ht="64">
      <x:c r="A514" s="13">
        <x:v>9</x:v>
      </x:c>
      <x:c r="B514" s="13" t="s">
        <x:v>93</x:v>
      </x:c>
      <x:c r="C514" s="13" t="s">
        <x:v>94</x:v>
      </x:c>
      <x:c r="D514" s="13" t="s">
        <x:v>673</x:v>
      </x:c>
      <x:c r="E514" s="13" t="s">
        <x:v>5265</x:v>
      </x:c>
      <x:c r="F514" s="13" t="s">
        <x:v>5741</x:v>
      </x:c>
      <x:c r="G514" s="13" t="s">
        <x:v>5698</x:v>
      </x:c>
      <x:c r="H514" s="13" t="s">
        <x:v>5213</x:v>
      </x:c>
      <x:c r="I514" s="13" t="s">
        <x:v>5214</x:v>
      </x:c>
      <x:c r="J514" s="13" t="s">
        <x:v>5215</x:v>
      </x:c>
      <x:c r="K514" s="13" t="s">
        <x:v>66</x:v>
      </x:c>
    </x:row>
    <x:row r="515" ht="64">
      <x:c r="A515" s="13">
        <x:v>9</x:v>
      </x:c>
      <x:c r="B515" s="13" t="s">
        <x:v>93</x:v>
      </x:c>
      <x:c r="C515" s="13" t="s">
        <x:v>94</x:v>
      </x:c>
      <x:c r="D515" s="13" t="s">
        <x:v>673</x:v>
      </x:c>
      <x:c r="E515" s="13" t="s">
        <x:v>5265</x:v>
      </x:c>
      <x:c r="F515" s="13" t="s">
        <x:v>5742</x:v>
      </x:c>
      <x:c r="G515" s="13" t="s">
        <x:v>5698</x:v>
      </x:c>
      <x:c r="H515" s="13" t="s">
        <x:v>5213</x:v>
      </x:c>
      <x:c r="I515" s="13" t="s">
        <x:v>5214</x:v>
      </x:c>
      <x:c r="J515" s="13" t="s">
        <x:v>5215</x:v>
      </x:c>
      <x:c r="K515" s="13" t="s">
        <x:v>66</x:v>
      </x:c>
    </x:row>
    <x:row r="516" ht="64">
      <x:c r="A516" s="13">
        <x:v>9</x:v>
      </x:c>
      <x:c r="B516" s="13" t="s">
        <x:v>93</x:v>
      </x:c>
      <x:c r="C516" s="13" t="s">
        <x:v>94</x:v>
      </x:c>
      <x:c r="D516" s="13" t="s">
        <x:v>673</x:v>
      </x:c>
      <x:c r="E516" s="13" t="s">
        <x:v>5265</x:v>
      </x:c>
      <x:c r="F516" s="13" t="s">
        <x:v>5743</x:v>
      </x:c>
      <x:c r="G516" s="13" t="s">
        <x:v>5698</x:v>
      </x:c>
      <x:c r="H516" s="13" t="s">
        <x:v>5213</x:v>
      </x:c>
      <x:c r="I516" s="13" t="s">
        <x:v>5214</x:v>
      </x:c>
      <x:c r="J516" s="13" t="s">
        <x:v>5215</x:v>
      </x:c>
      <x:c r="K516" s="13" t="s">
        <x:v>66</x:v>
      </x:c>
    </x:row>
    <x:row r="517" ht="64">
      <x:c r="A517" s="13">
        <x:v>9</x:v>
      </x:c>
      <x:c r="B517" s="13" t="s">
        <x:v>93</x:v>
      </x:c>
      <x:c r="C517" s="13" t="s">
        <x:v>94</x:v>
      </x:c>
      <x:c r="D517" s="13" t="s">
        <x:v>673</x:v>
      </x:c>
      <x:c r="E517" s="13" t="s">
        <x:v>5265</x:v>
      </x:c>
      <x:c r="F517" s="13" t="s">
        <x:v>5744</x:v>
      </x:c>
      <x:c r="G517" s="13" t="s">
        <x:v>5698</x:v>
      </x:c>
      <x:c r="H517" s="13" t="s">
        <x:v>5213</x:v>
      </x:c>
      <x:c r="I517" s="13" t="s">
        <x:v>5214</x:v>
      </x:c>
      <x:c r="J517" s="13" t="s">
        <x:v>5215</x:v>
      </x:c>
      <x:c r="K517" s="13" t="s">
        <x:v>66</x:v>
      </x:c>
    </x:row>
    <x:row r="518" ht="64">
      <x:c r="A518" s="13">
        <x:v>9</x:v>
      </x:c>
      <x:c r="B518" s="13" t="s">
        <x:v>93</x:v>
      </x:c>
      <x:c r="C518" s="13" t="s">
        <x:v>94</x:v>
      </x:c>
      <x:c r="D518" s="13" t="s">
        <x:v>674</x:v>
      </x:c>
      <x:c r="E518" s="13" t="s">
        <x:v>5265</x:v>
      </x:c>
      <x:c r="F518" s="13" t="s">
        <x:v>5745</x:v>
      </x:c>
      <x:c r="G518" s="13" t="s">
        <x:v>5698</x:v>
      </x:c>
      <x:c r="H518" s="13" t="s">
        <x:v>5213</x:v>
      </x:c>
      <x:c r="I518" s="13" t="s">
        <x:v>5214</x:v>
      </x:c>
      <x:c r="J518" s="13" t="s">
        <x:v>5215</x:v>
      </x:c>
      <x:c r="K518" s="13" t="s">
        <x:v>66</x:v>
      </x:c>
    </x:row>
    <x:row r="519" ht="64">
      <x:c r="A519" s="13">
        <x:v>9</x:v>
      </x:c>
      <x:c r="B519" s="13" t="s">
        <x:v>93</x:v>
      </x:c>
      <x:c r="C519" s="13" t="s">
        <x:v>94</x:v>
      </x:c>
      <x:c r="D519" s="13" t="s">
        <x:v>674</x:v>
      </x:c>
      <x:c r="E519" s="13" t="s">
        <x:v>5265</x:v>
      </x:c>
      <x:c r="F519" s="13" t="s">
        <x:v>5746</x:v>
      </x:c>
      <x:c r="G519" s="13" t="s">
        <x:v>5698</x:v>
      </x:c>
      <x:c r="H519" s="13" t="s">
        <x:v>5213</x:v>
      </x:c>
      <x:c r="I519" s="13" t="s">
        <x:v>5214</x:v>
      </x:c>
      <x:c r="J519" s="13" t="s">
        <x:v>5215</x:v>
      </x:c>
      <x:c r="K519" s="13" t="s">
        <x:v>66</x:v>
      </x:c>
    </x:row>
    <x:row r="520" ht="64">
      <x:c r="A520" s="13">
        <x:v>9</x:v>
      </x:c>
      <x:c r="B520" s="13" t="s">
        <x:v>93</x:v>
      </x:c>
      <x:c r="C520" s="13" t="s">
        <x:v>94</x:v>
      </x:c>
      <x:c r="D520" s="13" t="s">
        <x:v>675</x:v>
      </x:c>
      <x:c r="E520" s="13" t="s">
        <x:v>5272</x:v>
      </x:c>
      <x:c r="F520" s="13" t="s">
        <x:v>5747</x:v>
      </x:c>
      <x:c r="G520" s="13" t="s">
        <x:v>5698</x:v>
      </x:c>
      <x:c r="H520" s="13" t="s">
        <x:v>5213</x:v>
      </x:c>
      <x:c r="I520" s="13" t="s">
        <x:v>5214</x:v>
      </x:c>
      <x:c r="J520" s="13" t="s">
        <x:v>5215</x:v>
      </x:c>
      <x:c r="K520" s="13" t="s">
        <x:v>66</x:v>
      </x:c>
    </x:row>
    <x:row r="521" ht="64">
      <x:c r="A521" s="13">
        <x:v>9</x:v>
      </x:c>
      <x:c r="B521" s="13" t="s">
        <x:v>93</x:v>
      </x:c>
      <x:c r="C521" s="13" t="s">
        <x:v>94</x:v>
      </x:c>
      <x:c r="D521" s="13" t="s">
        <x:v>675</x:v>
      </x:c>
      <x:c r="E521" s="13" t="s">
        <x:v>5272</x:v>
      </x:c>
      <x:c r="F521" s="13" t="s">
        <x:v>5748</x:v>
      </x:c>
      <x:c r="G521" s="13" t="s">
        <x:v>5698</x:v>
      </x:c>
      <x:c r="H521" s="13" t="s">
        <x:v>5213</x:v>
      </x:c>
      <x:c r="I521" s="13" t="s">
        <x:v>5214</x:v>
      </x:c>
      <x:c r="J521" s="13" t="s">
        <x:v>5215</x:v>
      </x:c>
      <x:c r="K521" s="13" t="s">
        <x:v>66</x:v>
      </x:c>
    </x:row>
    <x:row r="522" ht="64">
      <x:c r="A522" s="13">
        <x:v>9</x:v>
      </x:c>
      <x:c r="B522" s="13" t="s">
        <x:v>93</x:v>
      </x:c>
      <x:c r="C522" s="13" t="s">
        <x:v>94</x:v>
      </x:c>
      <x:c r="D522" s="13" t="s">
        <x:v>675</x:v>
      </x:c>
      <x:c r="E522" s="13" t="s">
        <x:v>5272</x:v>
      </x:c>
      <x:c r="F522" s="13" t="s">
        <x:v>5749</x:v>
      </x:c>
      <x:c r="G522" s="13" t="s">
        <x:v>5698</x:v>
      </x:c>
      <x:c r="H522" s="13" t="s">
        <x:v>5213</x:v>
      </x:c>
      <x:c r="I522" s="13" t="s">
        <x:v>5214</x:v>
      </x:c>
      <x:c r="J522" s="13" t="s">
        <x:v>5215</x:v>
      </x:c>
      <x:c r="K522" s="13" t="s">
        <x:v>66</x:v>
      </x:c>
    </x:row>
    <x:row r="523" ht="64">
      <x:c r="A523" s="13">
        <x:v>9</x:v>
      </x:c>
      <x:c r="B523" s="13" t="s">
        <x:v>93</x:v>
      </x:c>
      <x:c r="C523" s="13" t="s">
        <x:v>94</x:v>
      </x:c>
      <x:c r="D523" s="13" t="s">
        <x:v>675</x:v>
      </x:c>
      <x:c r="E523" s="13" t="s">
        <x:v>5272</x:v>
      </x:c>
      <x:c r="F523" s="13" t="s">
        <x:v>5750</x:v>
      </x:c>
      <x:c r="G523" s="13" t="s">
        <x:v>5698</x:v>
      </x:c>
      <x:c r="H523" s="13" t="s">
        <x:v>5213</x:v>
      </x:c>
      <x:c r="I523" s="13" t="s">
        <x:v>5214</x:v>
      </x:c>
      <x:c r="J523" s="13" t="s">
        <x:v>5215</x:v>
      </x:c>
      <x:c r="K523" s="13" t="s">
        <x:v>66</x:v>
      </x:c>
    </x:row>
    <x:row r="524" ht="64">
      <x:c r="A524" s="13">
        <x:v>10</x:v>
      </x:c>
      <x:c r="B524" s="13" t="s">
        <x:v>95</x:v>
      </x:c>
      <x:c r="C524" s="13" t="s">
        <x:v>96</x:v>
      </x:c>
      <x:c r="D524" s="13" t="s">
        <x:v>659</x:v>
      </x:c>
      <x:c r="E524" s="13" t="s">
        <x:v>5210</x:v>
      </x:c>
      <x:c r="F524" s="13" t="s">
        <x:v>5751</x:v>
      </x:c>
      <x:c r="G524" s="13" t="s">
        <x:v>5752</x:v>
      </x:c>
      <x:c r="H524" s="13" t="s">
        <x:v>5213</x:v>
      </x:c>
      <x:c r="I524" s="13" t="s">
        <x:v>5214</x:v>
      </x:c>
      <x:c r="J524" s="13" t="s">
        <x:v>5215</x:v>
      </x:c>
      <x:c r="K524" s="13" t="s">
        <x:v>66</x:v>
      </x:c>
    </x:row>
    <x:row r="525" ht="64">
      <x:c r="A525" s="13">
        <x:v>10</x:v>
      </x:c>
      <x:c r="B525" s="13" t="s">
        <x:v>95</x:v>
      </x:c>
      <x:c r="C525" s="13" t="s">
        <x:v>96</x:v>
      </x:c>
      <x:c r="D525" s="13" t="s">
        <x:v>659</x:v>
      </x:c>
      <x:c r="E525" s="13" t="s">
        <x:v>5210</x:v>
      </x:c>
      <x:c r="F525" s="13" t="s">
        <x:v>5753</x:v>
      </x:c>
      <x:c r="G525" s="13" t="s">
        <x:v>5752</x:v>
      </x:c>
      <x:c r="H525" s="13" t="s">
        <x:v>5213</x:v>
      </x:c>
      <x:c r="I525" s="13" t="s">
        <x:v>5214</x:v>
      </x:c>
      <x:c r="J525" s="13" t="s">
        <x:v>5215</x:v>
      </x:c>
      <x:c r="K525" s="13" t="s">
        <x:v>66</x:v>
      </x:c>
    </x:row>
    <x:row r="526" ht="64">
      <x:c r="A526" s="13">
        <x:v>10</x:v>
      </x:c>
      <x:c r="B526" s="13" t="s">
        <x:v>95</x:v>
      </x:c>
      <x:c r="C526" s="13" t="s">
        <x:v>96</x:v>
      </x:c>
      <x:c r="D526" s="13" t="s">
        <x:v>659</x:v>
      </x:c>
      <x:c r="E526" s="13" t="s">
        <x:v>5210</x:v>
      </x:c>
      <x:c r="F526" s="13" t="s">
        <x:v>5754</x:v>
      </x:c>
      <x:c r="G526" s="13" t="s">
        <x:v>5752</x:v>
      </x:c>
      <x:c r="H526" s="13" t="s">
        <x:v>5213</x:v>
      </x:c>
      <x:c r="I526" s="13" t="s">
        <x:v>5214</x:v>
      </x:c>
      <x:c r="J526" s="13" t="s">
        <x:v>5215</x:v>
      </x:c>
      <x:c r="K526" s="13" t="s">
        <x:v>66</x:v>
      </x:c>
    </x:row>
    <x:row r="527" ht="64">
      <x:c r="A527" s="13">
        <x:v>10</x:v>
      </x:c>
      <x:c r="B527" s="13" t="s">
        <x:v>95</x:v>
      </x:c>
      <x:c r="C527" s="13" t="s">
        <x:v>96</x:v>
      </x:c>
      <x:c r="D527" s="13" t="s">
        <x:v>659</x:v>
      </x:c>
      <x:c r="E527" s="13" t="s">
        <x:v>5210</x:v>
      </x:c>
      <x:c r="F527" s="13" t="s">
        <x:v>5755</x:v>
      </x:c>
      <x:c r="G527" s="13" t="s">
        <x:v>5752</x:v>
      </x:c>
      <x:c r="H527" s="13" t="s">
        <x:v>5213</x:v>
      </x:c>
      <x:c r="I527" s="13" t="s">
        <x:v>5214</x:v>
      </x:c>
      <x:c r="J527" s="13" t="s">
        <x:v>5215</x:v>
      </x:c>
      <x:c r="K527" s="13" t="s">
        <x:v>66</x:v>
      </x:c>
    </x:row>
    <x:row r="528" ht="64">
      <x:c r="A528" s="13">
        <x:v>10</x:v>
      </x:c>
      <x:c r="B528" s="13" t="s">
        <x:v>95</x:v>
      </x:c>
      <x:c r="C528" s="13" t="s">
        <x:v>96</x:v>
      </x:c>
      <x:c r="D528" s="13" t="s">
        <x:v>659</x:v>
      </x:c>
      <x:c r="E528" s="13" t="s">
        <x:v>5210</x:v>
      </x:c>
      <x:c r="F528" s="13" t="s">
        <x:v>5756</x:v>
      </x:c>
      <x:c r="G528" s="13" t="s">
        <x:v>5752</x:v>
      </x:c>
      <x:c r="H528" s="13" t="s">
        <x:v>5213</x:v>
      </x:c>
      <x:c r="I528" s="13" t="s">
        <x:v>5214</x:v>
      </x:c>
      <x:c r="J528" s="13" t="s">
        <x:v>5215</x:v>
      </x:c>
      <x:c r="K528" s="13" t="s">
        <x:v>66</x:v>
      </x:c>
    </x:row>
    <x:row r="529" ht="64">
      <x:c r="A529" s="13">
        <x:v>10</x:v>
      </x:c>
      <x:c r="B529" s="13" t="s">
        <x:v>95</x:v>
      </x:c>
      <x:c r="C529" s="13" t="s">
        <x:v>96</x:v>
      </x:c>
      <x:c r="D529" s="13" t="s">
        <x:v>660</x:v>
      </x:c>
      <x:c r="E529" s="13" t="s">
        <x:v>5216</x:v>
      </x:c>
      <x:c r="F529" s="13" t="s">
        <x:v>5757</x:v>
      </x:c>
      <x:c r="G529" s="13" t="s">
        <x:v>5752</x:v>
      </x:c>
      <x:c r="H529" s="13" t="s">
        <x:v>5213</x:v>
      </x:c>
      <x:c r="I529" s="13" t="s">
        <x:v>5214</x:v>
      </x:c>
      <x:c r="J529" s="13" t="s">
        <x:v>5215</x:v>
      </x:c>
      <x:c r="K529" s="13" t="s">
        <x:v>66</x:v>
      </x:c>
    </x:row>
    <x:row r="530" ht="64">
      <x:c r="A530" s="13">
        <x:v>10</x:v>
      </x:c>
      <x:c r="B530" s="13" t="s">
        <x:v>95</x:v>
      </x:c>
      <x:c r="C530" s="13" t="s">
        <x:v>96</x:v>
      </x:c>
      <x:c r="D530" s="13" t="s">
        <x:v>660</x:v>
      </x:c>
      <x:c r="E530" s="13" t="s">
        <x:v>5210</x:v>
      </x:c>
      <x:c r="F530" s="13" t="s">
        <x:v>5758</x:v>
      </x:c>
      <x:c r="G530" s="13" t="s">
        <x:v>5752</x:v>
      </x:c>
      <x:c r="H530" s="13" t="s">
        <x:v>5213</x:v>
      </x:c>
      <x:c r="I530" s="13" t="s">
        <x:v>5214</x:v>
      </x:c>
      <x:c r="J530" s="13" t="s">
        <x:v>5215</x:v>
      </x:c>
      <x:c r="K530" s="13" t="s">
        <x:v>66</x:v>
      </x:c>
    </x:row>
    <x:row r="531" ht="64">
      <x:c r="A531" s="13">
        <x:v>10</x:v>
      </x:c>
      <x:c r="B531" s="13" t="s">
        <x:v>95</x:v>
      </x:c>
      <x:c r="C531" s="13" t="s">
        <x:v>96</x:v>
      </x:c>
      <x:c r="D531" s="13" t="s">
        <x:v>660</x:v>
      </x:c>
      <x:c r="E531" s="13" t="s">
        <x:v>5210</x:v>
      </x:c>
      <x:c r="F531" s="13" t="s">
        <x:v>5759</x:v>
      </x:c>
      <x:c r="G531" s="13" t="s">
        <x:v>5752</x:v>
      </x:c>
      <x:c r="H531" s="13" t="s">
        <x:v>5213</x:v>
      </x:c>
      <x:c r="I531" s="13" t="s">
        <x:v>5214</x:v>
      </x:c>
      <x:c r="J531" s="13" t="s">
        <x:v>5215</x:v>
      </x:c>
      <x:c r="K531" s="13" t="s">
        <x:v>66</x:v>
      </x:c>
    </x:row>
    <x:row r="532" ht="64">
      <x:c r="A532" s="13">
        <x:v>10</x:v>
      </x:c>
      <x:c r="B532" s="13" t="s">
        <x:v>95</x:v>
      </x:c>
      <x:c r="C532" s="13" t="s">
        <x:v>96</x:v>
      </x:c>
      <x:c r="D532" s="13" t="s">
        <x:v>660</x:v>
      </x:c>
      <x:c r="E532" s="13" t="s">
        <x:v>5216</x:v>
      </x:c>
      <x:c r="F532" s="13" t="s">
        <x:v>5760</x:v>
      </x:c>
      <x:c r="G532" s="13" t="s">
        <x:v>5752</x:v>
      </x:c>
      <x:c r="H532" s="13" t="s">
        <x:v>5213</x:v>
      </x:c>
      <x:c r="I532" s="13" t="s">
        <x:v>5214</x:v>
      </x:c>
      <x:c r="J532" s="13" t="s">
        <x:v>5215</x:v>
      </x:c>
      <x:c r="K532" s="13" t="s">
        <x:v>66</x:v>
      </x:c>
    </x:row>
    <x:row r="533" ht="64">
      <x:c r="A533" s="13">
        <x:v>10</x:v>
      </x:c>
      <x:c r="B533" s="13" t="s">
        <x:v>95</x:v>
      </x:c>
      <x:c r="C533" s="13" t="s">
        <x:v>96</x:v>
      </x:c>
      <x:c r="D533" s="13" t="s">
        <x:v>660</x:v>
      </x:c>
      <x:c r="E533" s="13" t="s">
        <x:v>5216</x:v>
      </x:c>
      <x:c r="F533" s="13" t="s">
        <x:v>5761</x:v>
      </x:c>
      <x:c r="G533" s="13" t="s">
        <x:v>5752</x:v>
      </x:c>
      <x:c r="H533" s="13" t="s">
        <x:v>5213</x:v>
      </x:c>
      <x:c r="I533" s="13" t="s">
        <x:v>5214</x:v>
      </x:c>
      <x:c r="J533" s="13" t="s">
        <x:v>5215</x:v>
      </x:c>
      <x:c r="K533" s="13" t="s">
        <x:v>66</x:v>
      </x:c>
    </x:row>
    <x:row r="534" ht="64">
      <x:c r="A534" s="13">
        <x:v>10</x:v>
      </x:c>
      <x:c r="B534" s="13" t="s">
        <x:v>95</x:v>
      </x:c>
      <x:c r="C534" s="13" t="s">
        <x:v>96</x:v>
      </x:c>
      <x:c r="D534" s="13" t="s">
        <x:v>660</x:v>
      </x:c>
      <x:c r="E534" s="13" t="s">
        <x:v>5210</x:v>
      </x:c>
      <x:c r="F534" s="13" t="s">
        <x:v>5762</x:v>
      </x:c>
      <x:c r="G534" s="13" t="s">
        <x:v>5752</x:v>
      </x:c>
      <x:c r="H534" s="13" t="s">
        <x:v>5213</x:v>
      </x:c>
      <x:c r="I534" s="13" t="s">
        <x:v>5214</x:v>
      </x:c>
      <x:c r="J534" s="13" t="s">
        <x:v>5215</x:v>
      </x:c>
      <x:c r="K534" s="13" t="s">
        <x:v>66</x:v>
      </x:c>
    </x:row>
    <x:row r="535" ht="64">
      <x:c r="A535" s="13">
        <x:v>10</x:v>
      </x:c>
      <x:c r="B535" s="13" t="s">
        <x:v>95</x:v>
      </x:c>
      <x:c r="C535" s="13" t="s">
        <x:v>96</x:v>
      </x:c>
      <x:c r="D535" s="13" t="s">
        <x:v>661</x:v>
      </x:c>
      <x:c r="E535" s="13" t="s">
        <x:v>5210</x:v>
      </x:c>
      <x:c r="F535" s="13" t="s">
        <x:v>5763</x:v>
      </x:c>
      <x:c r="G535" s="13" t="s">
        <x:v>5752</x:v>
      </x:c>
      <x:c r="H535" s="13" t="s">
        <x:v>5213</x:v>
      </x:c>
      <x:c r="I535" s="13" t="s">
        <x:v>5214</x:v>
      </x:c>
      <x:c r="J535" s="13" t="s">
        <x:v>5215</x:v>
      </x:c>
      <x:c r="K535" s="13" t="s">
        <x:v>66</x:v>
      </x:c>
    </x:row>
    <x:row r="536" ht="64">
      <x:c r="A536" s="13">
        <x:v>10</x:v>
      </x:c>
      <x:c r="B536" s="13" t="s">
        <x:v>95</x:v>
      </x:c>
      <x:c r="C536" s="13" t="s">
        <x:v>96</x:v>
      </x:c>
      <x:c r="D536" s="13" t="s">
        <x:v>661</x:v>
      </x:c>
      <x:c r="E536" s="13" t="s">
        <x:v>5210</x:v>
      </x:c>
      <x:c r="F536" s="13" t="s">
        <x:v>5764</x:v>
      </x:c>
      <x:c r="G536" s="13" t="s">
        <x:v>5752</x:v>
      </x:c>
      <x:c r="H536" s="13" t="s">
        <x:v>5213</x:v>
      </x:c>
      <x:c r="I536" s="13" t="s">
        <x:v>5214</x:v>
      </x:c>
      <x:c r="J536" s="13" t="s">
        <x:v>5215</x:v>
      </x:c>
      <x:c r="K536" s="13" t="s">
        <x:v>66</x:v>
      </x:c>
    </x:row>
    <x:row r="537" ht="64">
      <x:c r="A537" s="13">
        <x:v>10</x:v>
      </x:c>
      <x:c r="B537" s="13" t="s">
        <x:v>95</x:v>
      </x:c>
      <x:c r="C537" s="13" t="s">
        <x:v>96</x:v>
      </x:c>
      <x:c r="D537" s="13" t="s">
        <x:v>662</x:v>
      </x:c>
      <x:c r="E537" s="13" t="s">
        <x:v>5210</x:v>
      </x:c>
      <x:c r="F537" s="13" t="s">
        <x:v>5765</x:v>
      </x:c>
      <x:c r="G537" s="13" t="s">
        <x:v>5752</x:v>
      </x:c>
      <x:c r="H537" s="13" t="s">
        <x:v>5213</x:v>
      </x:c>
      <x:c r="I537" s="13" t="s">
        <x:v>5214</x:v>
      </x:c>
      <x:c r="J537" s="13" t="s">
        <x:v>5215</x:v>
      </x:c>
      <x:c r="K537" s="13" t="s">
        <x:v>66</x:v>
      </x:c>
    </x:row>
    <x:row r="538" ht="64">
      <x:c r="A538" s="13">
        <x:v>10</x:v>
      </x:c>
      <x:c r="B538" s="13" t="s">
        <x:v>95</x:v>
      </x:c>
      <x:c r="C538" s="13" t="s">
        <x:v>96</x:v>
      </x:c>
      <x:c r="D538" s="13" t="s">
        <x:v>662</x:v>
      </x:c>
      <x:c r="E538" s="13" t="s">
        <x:v>5210</x:v>
      </x:c>
      <x:c r="F538" s="13" t="s">
        <x:v>5766</x:v>
      </x:c>
      <x:c r="G538" s="13" t="s">
        <x:v>5752</x:v>
      </x:c>
      <x:c r="H538" s="13" t="s">
        <x:v>5213</x:v>
      </x:c>
      <x:c r="I538" s="13" t="s">
        <x:v>5214</x:v>
      </x:c>
      <x:c r="J538" s="13" t="s">
        <x:v>5215</x:v>
      </x:c>
      <x:c r="K538" s="13" t="s">
        <x:v>66</x:v>
      </x:c>
    </x:row>
    <x:row r="539" ht="64">
      <x:c r="A539" s="13">
        <x:v>10</x:v>
      </x:c>
      <x:c r="B539" s="13" t="s">
        <x:v>95</x:v>
      </x:c>
      <x:c r="C539" s="13" t="s">
        <x:v>96</x:v>
      </x:c>
      <x:c r="D539" s="13" t="s">
        <x:v>663</x:v>
      </x:c>
      <x:c r="E539" s="13" t="s">
        <x:v>5236</x:v>
      </x:c>
      <x:c r="F539" s="13" t="s">
        <x:v>5767</x:v>
      </x:c>
      <x:c r="G539" s="13" t="s">
        <x:v>5752</x:v>
      </x:c>
      <x:c r="H539" s="13" t="s">
        <x:v>5213</x:v>
      </x:c>
      <x:c r="I539" s="13" t="s">
        <x:v>5214</x:v>
      </x:c>
      <x:c r="J539" s="13" t="s">
        <x:v>5215</x:v>
      </x:c>
      <x:c r="K539" s="13" t="s">
        <x:v>66</x:v>
      </x:c>
    </x:row>
    <x:row r="540" ht="64">
      <x:c r="A540" s="13">
        <x:v>10</x:v>
      </x:c>
      <x:c r="B540" s="13" t="s">
        <x:v>95</x:v>
      </x:c>
      <x:c r="C540" s="13" t="s">
        <x:v>96</x:v>
      </x:c>
      <x:c r="D540" s="13" t="s">
        <x:v>663</x:v>
      </x:c>
      <x:c r="E540" s="13" t="s">
        <x:v>5210</x:v>
      </x:c>
      <x:c r="F540" s="13" t="s">
        <x:v>5768</x:v>
      </x:c>
      <x:c r="G540" s="13" t="s">
        <x:v>5752</x:v>
      </x:c>
      <x:c r="H540" s="13" t="s">
        <x:v>5213</x:v>
      </x:c>
      <x:c r="I540" s="13" t="s">
        <x:v>5214</x:v>
      </x:c>
      <x:c r="J540" s="13" t="s">
        <x:v>5215</x:v>
      </x:c>
      <x:c r="K540" s="13" t="s">
        <x:v>66</x:v>
      </x:c>
    </x:row>
    <x:row r="541" ht="64">
      <x:c r="A541" s="13">
        <x:v>10</x:v>
      </x:c>
      <x:c r="B541" s="13" t="s">
        <x:v>95</x:v>
      </x:c>
      <x:c r="C541" s="13" t="s">
        <x:v>96</x:v>
      </x:c>
      <x:c r="D541" s="13" t="s">
        <x:v>663</x:v>
      </x:c>
      <x:c r="E541" s="13" t="s">
        <x:v>5210</x:v>
      </x:c>
      <x:c r="F541" s="13" t="s">
        <x:v>5769</x:v>
      </x:c>
      <x:c r="G541" s="13" t="s">
        <x:v>5752</x:v>
      </x:c>
      <x:c r="H541" s="13" t="s">
        <x:v>5213</x:v>
      </x:c>
      <x:c r="I541" s="13" t="s">
        <x:v>5214</x:v>
      </x:c>
      <x:c r="J541" s="13" t="s">
        <x:v>5215</x:v>
      </x:c>
      <x:c r="K541" s="13" t="s">
        <x:v>66</x:v>
      </x:c>
    </x:row>
    <x:row r="542" ht="64">
      <x:c r="A542" s="13">
        <x:v>10</x:v>
      </x:c>
      <x:c r="B542" s="13" t="s">
        <x:v>95</x:v>
      </x:c>
      <x:c r="C542" s="13" t="s">
        <x:v>96</x:v>
      </x:c>
      <x:c r="D542" s="13" t="s">
        <x:v>663</x:v>
      </x:c>
      <x:c r="E542" s="13" t="s">
        <x:v>5210</x:v>
      </x:c>
      <x:c r="F542" s="13" t="s">
        <x:v>5770</x:v>
      </x:c>
      <x:c r="G542" s="13" t="s">
        <x:v>5752</x:v>
      </x:c>
      <x:c r="H542" s="13" t="s">
        <x:v>5213</x:v>
      </x:c>
      <x:c r="I542" s="13" t="s">
        <x:v>5214</x:v>
      </x:c>
      <x:c r="J542" s="13" t="s">
        <x:v>5215</x:v>
      </x:c>
      <x:c r="K542" s="13" t="s">
        <x:v>66</x:v>
      </x:c>
    </x:row>
    <x:row r="543" ht="64">
      <x:c r="A543" s="13">
        <x:v>10</x:v>
      </x:c>
      <x:c r="B543" s="13" t="s">
        <x:v>95</x:v>
      </x:c>
      <x:c r="C543" s="13" t="s">
        <x:v>96</x:v>
      </x:c>
      <x:c r="D543" s="13" t="s">
        <x:v>663</x:v>
      </x:c>
      <x:c r="E543" s="13" t="s">
        <x:v>5210</x:v>
      </x:c>
      <x:c r="F543" s="13" t="s">
        <x:v>5771</x:v>
      </x:c>
      <x:c r="G543" s="13" t="s">
        <x:v>5752</x:v>
      </x:c>
      <x:c r="H543" s="13" t="s">
        <x:v>5213</x:v>
      </x:c>
      <x:c r="I543" s="13" t="s">
        <x:v>5214</x:v>
      </x:c>
      <x:c r="J543" s="13" t="s">
        <x:v>5215</x:v>
      </x:c>
      <x:c r="K543" s="13" t="s">
        <x:v>66</x:v>
      </x:c>
    </x:row>
    <x:row r="544" ht="64">
      <x:c r="A544" s="13">
        <x:v>10</x:v>
      </x:c>
      <x:c r="B544" s="13" t="s">
        <x:v>95</x:v>
      </x:c>
      <x:c r="C544" s="13" t="s">
        <x:v>96</x:v>
      </x:c>
      <x:c r="D544" s="13" t="s">
        <x:v>664</x:v>
      </x:c>
      <x:c r="E544" s="13" t="s">
        <x:v>5210</x:v>
      </x:c>
      <x:c r="F544" s="13" t="s">
        <x:v>5772</x:v>
      </x:c>
      <x:c r="G544" s="13" t="s">
        <x:v>5752</x:v>
      </x:c>
      <x:c r="H544" s="13" t="s">
        <x:v>5213</x:v>
      </x:c>
      <x:c r="I544" s="13" t="s">
        <x:v>5214</x:v>
      </x:c>
      <x:c r="J544" s="13" t="s">
        <x:v>5215</x:v>
      </x:c>
      <x:c r="K544" s="13" t="s">
        <x:v>66</x:v>
      </x:c>
    </x:row>
    <x:row r="545" ht="64">
      <x:c r="A545" s="13">
        <x:v>10</x:v>
      </x:c>
      <x:c r="B545" s="13" t="s">
        <x:v>95</x:v>
      </x:c>
      <x:c r="C545" s="13" t="s">
        <x:v>96</x:v>
      </x:c>
      <x:c r="D545" s="13" t="s">
        <x:v>664</x:v>
      </x:c>
      <x:c r="E545" s="13" t="s">
        <x:v>5210</x:v>
      </x:c>
      <x:c r="F545" s="13" t="s">
        <x:v>5773</x:v>
      </x:c>
      <x:c r="G545" s="13" t="s">
        <x:v>5752</x:v>
      </x:c>
      <x:c r="H545" s="13" t="s">
        <x:v>5213</x:v>
      </x:c>
      <x:c r="I545" s="13" t="s">
        <x:v>5214</x:v>
      </x:c>
      <x:c r="J545" s="13" t="s">
        <x:v>5215</x:v>
      </x:c>
      <x:c r="K545" s="13" t="s">
        <x:v>66</x:v>
      </x:c>
    </x:row>
    <x:row r="546" ht="64">
      <x:c r="A546" s="13">
        <x:v>10</x:v>
      </x:c>
      <x:c r="B546" s="13" t="s">
        <x:v>95</x:v>
      </x:c>
      <x:c r="C546" s="13" t="s">
        <x:v>96</x:v>
      </x:c>
      <x:c r="D546" s="13" t="s">
        <x:v>664</x:v>
      </x:c>
      <x:c r="E546" s="13" t="s">
        <x:v>5210</x:v>
      </x:c>
      <x:c r="F546" s="13" t="s">
        <x:v>5774</x:v>
      </x:c>
      <x:c r="G546" s="13" t="s">
        <x:v>5752</x:v>
      </x:c>
      <x:c r="H546" s="13" t="s">
        <x:v>5213</x:v>
      </x:c>
      <x:c r="I546" s="13" t="s">
        <x:v>5214</x:v>
      </x:c>
      <x:c r="J546" s="13" t="s">
        <x:v>5215</x:v>
      </x:c>
      <x:c r="K546" s="13" t="s">
        <x:v>66</x:v>
      </x:c>
    </x:row>
    <x:row r="547" ht="64">
      <x:c r="A547" s="13">
        <x:v>10</x:v>
      </x:c>
      <x:c r="B547" s="13" t="s">
        <x:v>95</x:v>
      </x:c>
      <x:c r="C547" s="13" t="s">
        <x:v>96</x:v>
      </x:c>
      <x:c r="D547" s="13" t="s">
        <x:v>664</x:v>
      </x:c>
      <x:c r="E547" s="13" t="s">
        <x:v>5210</x:v>
      </x:c>
      <x:c r="F547" s="13" t="s">
        <x:v>5775</x:v>
      </x:c>
      <x:c r="G547" s="13" t="s">
        <x:v>5752</x:v>
      </x:c>
      <x:c r="H547" s="13" t="s">
        <x:v>5213</x:v>
      </x:c>
      <x:c r="I547" s="13" t="s">
        <x:v>5214</x:v>
      </x:c>
      <x:c r="J547" s="13" t="s">
        <x:v>5215</x:v>
      </x:c>
      <x:c r="K547" s="13" t="s">
        <x:v>66</x:v>
      </x:c>
    </x:row>
    <x:row r="548" ht="64">
      <x:c r="A548" s="13">
        <x:v>10</x:v>
      </x:c>
      <x:c r="B548" s="13" t="s">
        <x:v>95</x:v>
      </x:c>
      <x:c r="C548" s="13" t="s">
        <x:v>96</x:v>
      </x:c>
      <x:c r="D548" s="13" t="s">
        <x:v>664</x:v>
      </x:c>
      <x:c r="E548" s="13" t="s">
        <x:v>5210</x:v>
      </x:c>
      <x:c r="F548" s="13" t="s">
        <x:v>5776</x:v>
      </x:c>
      <x:c r="G548" s="13" t="s">
        <x:v>5752</x:v>
      </x:c>
      <x:c r="H548" s="13" t="s">
        <x:v>5213</x:v>
      </x:c>
      <x:c r="I548" s="13" t="s">
        <x:v>5214</x:v>
      </x:c>
      <x:c r="J548" s="13" t="s">
        <x:v>5215</x:v>
      </x:c>
      <x:c r="K548" s="13" t="s">
        <x:v>66</x:v>
      </x:c>
    </x:row>
    <x:row r="549" ht="64">
      <x:c r="A549" s="13">
        <x:v>10</x:v>
      </x:c>
      <x:c r="B549" s="13" t="s">
        <x:v>95</x:v>
      </x:c>
      <x:c r="C549" s="13" t="s">
        <x:v>96</x:v>
      </x:c>
      <x:c r="D549" s="13" t="s">
        <x:v>664</x:v>
      </x:c>
      <x:c r="E549" s="13" t="s">
        <x:v>5210</x:v>
      </x:c>
      <x:c r="F549" s="13" t="s">
        <x:v>5777</x:v>
      </x:c>
      <x:c r="G549" s="13" t="s">
        <x:v>5752</x:v>
      </x:c>
      <x:c r="H549" s="13" t="s">
        <x:v>5213</x:v>
      </x:c>
      <x:c r="I549" s="13" t="s">
        <x:v>5214</x:v>
      </x:c>
      <x:c r="J549" s="13" t="s">
        <x:v>5215</x:v>
      </x:c>
      <x:c r="K549" s="13" t="s">
        <x:v>66</x:v>
      </x:c>
    </x:row>
    <x:row r="550" ht="64">
      <x:c r="A550" s="13">
        <x:v>10</x:v>
      </x:c>
      <x:c r="B550" s="13" t="s">
        <x:v>95</x:v>
      </x:c>
      <x:c r="C550" s="13" t="s">
        <x:v>96</x:v>
      </x:c>
      <x:c r="D550" s="13" t="s">
        <x:v>669</x:v>
      </x:c>
      <x:c r="E550" s="13" t="s">
        <x:v>5210</x:v>
      </x:c>
      <x:c r="F550" s="13" t="s">
        <x:v>5778</x:v>
      </x:c>
      <x:c r="G550" s="13" t="s">
        <x:v>5752</x:v>
      </x:c>
      <x:c r="H550" s="13" t="s">
        <x:v>5213</x:v>
      </x:c>
      <x:c r="I550" s="13" t="s">
        <x:v>5214</x:v>
      </x:c>
      <x:c r="J550" s="13" t="s">
        <x:v>5215</x:v>
      </x:c>
      <x:c r="K550" s="13" t="s">
        <x:v>66</x:v>
      </x:c>
    </x:row>
    <x:row r="551" ht="64">
      <x:c r="A551" s="13">
        <x:v>10</x:v>
      </x:c>
      <x:c r="B551" s="13" t="s">
        <x:v>95</x:v>
      </x:c>
      <x:c r="C551" s="13" t="s">
        <x:v>96</x:v>
      </x:c>
      <x:c r="D551" s="13" t="s">
        <x:v>669</x:v>
      </x:c>
      <x:c r="E551" s="13" t="s">
        <x:v>5210</x:v>
      </x:c>
      <x:c r="F551" s="13" t="s">
        <x:v>5779</x:v>
      </x:c>
      <x:c r="G551" s="13" t="s">
        <x:v>5752</x:v>
      </x:c>
      <x:c r="H551" s="13" t="s">
        <x:v>5213</x:v>
      </x:c>
      <x:c r="I551" s="13" t="s">
        <x:v>5214</x:v>
      </x:c>
      <x:c r="J551" s="13" t="s">
        <x:v>5215</x:v>
      </x:c>
      <x:c r="K551" s="13" t="s">
        <x:v>66</x:v>
      </x:c>
    </x:row>
    <x:row r="552" ht="64">
      <x:c r="A552" s="13">
        <x:v>10</x:v>
      </x:c>
      <x:c r="B552" s="13" t="s">
        <x:v>95</x:v>
      </x:c>
      <x:c r="C552" s="13" t="s">
        <x:v>96</x:v>
      </x:c>
      <x:c r="D552" s="13" t="s">
        <x:v>669</x:v>
      </x:c>
      <x:c r="E552" s="13" t="s">
        <x:v>5262</x:v>
      </x:c>
      <x:c r="F552" s="13" t="s">
        <x:v>5780</x:v>
      </x:c>
      <x:c r="G552" s="13" t="s">
        <x:v>5752</x:v>
      </x:c>
      <x:c r="H552" s="13" t="s">
        <x:v>5213</x:v>
      </x:c>
      <x:c r="I552" s="13" t="s">
        <x:v>5214</x:v>
      </x:c>
      <x:c r="J552" s="13" t="s">
        <x:v>5215</x:v>
      </x:c>
      <x:c r="K552" s="13" t="s">
        <x:v>66</x:v>
      </x:c>
    </x:row>
    <x:row r="553" ht="64">
      <x:c r="A553" s="13">
        <x:v>10</x:v>
      </x:c>
      <x:c r="B553" s="13" t="s">
        <x:v>95</x:v>
      </x:c>
      <x:c r="C553" s="13" t="s">
        <x:v>96</x:v>
      </x:c>
      <x:c r="D553" s="13" t="s">
        <x:v>670</x:v>
      </x:c>
      <x:c r="E553" s="13" t="s">
        <x:v>5210</x:v>
      </x:c>
      <x:c r="F553" s="13" t="s">
        <x:v>5781</x:v>
      </x:c>
      <x:c r="G553" s="13" t="s">
        <x:v>5752</x:v>
      </x:c>
      <x:c r="H553" s="13" t="s">
        <x:v>5213</x:v>
      </x:c>
      <x:c r="I553" s="13" t="s">
        <x:v>5214</x:v>
      </x:c>
      <x:c r="J553" s="13" t="s">
        <x:v>5215</x:v>
      </x:c>
      <x:c r="K553" s="13" t="s">
        <x:v>66</x:v>
      </x:c>
    </x:row>
    <x:row r="554" ht="64">
      <x:c r="A554" s="13">
        <x:v>10</x:v>
      </x:c>
      <x:c r="B554" s="13" t="s">
        <x:v>95</x:v>
      </x:c>
      <x:c r="C554" s="13" t="s">
        <x:v>96</x:v>
      </x:c>
      <x:c r="D554" s="13" t="s">
        <x:v>670</x:v>
      </x:c>
      <x:c r="E554" s="13" t="s">
        <x:v>5210</x:v>
      </x:c>
      <x:c r="F554" s="13" t="s">
        <x:v>5782</x:v>
      </x:c>
      <x:c r="G554" s="13" t="s">
        <x:v>5752</x:v>
      </x:c>
      <x:c r="H554" s="13" t="s">
        <x:v>5213</x:v>
      </x:c>
      <x:c r="I554" s="13" t="s">
        <x:v>5214</x:v>
      </x:c>
      <x:c r="J554" s="13" t="s">
        <x:v>5215</x:v>
      </x:c>
      <x:c r="K554" s="13" t="s">
        <x:v>66</x:v>
      </x:c>
    </x:row>
    <x:row r="555" ht="64">
      <x:c r="A555" s="13">
        <x:v>10</x:v>
      </x:c>
      <x:c r="B555" s="13" t="s">
        <x:v>95</x:v>
      </x:c>
      <x:c r="C555" s="13" t="s">
        <x:v>96</x:v>
      </x:c>
      <x:c r="D555" s="13" t="s">
        <x:v>670</x:v>
      </x:c>
      <x:c r="E555" s="13" t="s">
        <x:v>5210</x:v>
      </x:c>
      <x:c r="F555" s="13" t="s">
        <x:v>5783</x:v>
      </x:c>
      <x:c r="G555" s="13" t="s">
        <x:v>5752</x:v>
      </x:c>
      <x:c r="H555" s="13" t="s">
        <x:v>5213</x:v>
      </x:c>
      <x:c r="I555" s="13" t="s">
        <x:v>5214</x:v>
      </x:c>
      <x:c r="J555" s="13" t="s">
        <x:v>5215</x:v>
      </x:c>
      <x:c r="K555" s="13" t="s">
        <x:v>66</x:v>
      </x:c>
    </x:row>
    <x:row r="556" ht="64">
      <x:c r="A556" s="13">
        <x:v>10</x:v>
      </x:c>
      <x:c r="B556" s="13" t="s">
        <x:v>95</x:v>
      </x:c>
      <x:c r="C556" s="13" t="s">
        <x:v>96</x:v>
      </x:c>
      <x:c r="D556" s="13" t="s">
        <x:v>671</x:v>
      </x:c>
      <x:c r="E556" s="13" t="s">
        <x:v>5210</x:v>
      </x:c>
      <x:c r="F556" s="13" t="s">
        <x:v>5784</x:v>
      </x:c>
      <x:c r="G556" s="13" t="s">
        <x:v>5752</x:v>
      </x:c>
      <x:c r="H556" s="13" t="s">
        <x:v>5213</x:v>
      </x:c>
      <x:c r="I556" s="13" t="s">
        <x:v>5214</x:v>
      </x:c>
      <x:c r="J556" s="13" t="s">
        <x:v>5215</x:v>
      </x:c>
      <x:c r="K556" s="13" t="s">
        <x:v>66</x:v>
      </x:c>
    </x:row>
    <x:row r="557" ht="64">
      <x:c r="A557" s="13">
        <x:v>10</x:v>
      </x:c>
      <x:c r="B557" s="13" t="s">
        <x:v>95</x:v>
      </x:c>
      <x:c r="C557" s="13" t="s">
        <x:v>96</x:v>
      </x:c>
      <x:c r="D557" s="13" t="s">
        <x:v>671</x:v>
      </x:c>
      <x:c r="E557" s="13" t="s">
        <x:v>5210</x:v>
      </x:c>
      <x:c r="F557" s="13" t="s">
        <x:v>5785</x:v>
      </x:c>
      <x:c r="G557" s="13" t="s">
        <x:v>5752</x:v>
      </x:c>
      <x:c r="H557" s="13" t="s">
        <x:v>5213</x:v>
      </x:c>
      <x:c r="I557" s="13" t="s">
        <x:v>5214</x:v>
      </x:c>
      <x:c r="J557" s="13" t="s">
        <x:v>5215</x:v>
      </x:c>
      <x:c r="K557" s="13" t="s">
        <x:v>66</x:v>
      </x:c>
    </x:row>
    <x:row r="558" ht="64">
      <x:c r="A558" s="13">
        <x:v>10</x:v>
      </x:c>
      <x:c r="B558" s="13" t="s">
        <x:v>95</x:v>
      </x:c>
      <x:c r="C558" s="13" t="s">
        <x:v>96</x:v>
      </x:c>
      <x:c r="D558" s="13" t="s">
        <x:v>671</x:v>
      </x:c>
      <x:c r="E558" s="13" t="s">
        <x:v>5210</x:v>
      </x:c>
      <x:c r="F558" s="13" t="s">
        <x:v>5786</x:v>
      </x:c>
      <x:c r="G558" s="13" t="s">
        <x:v>5752</x:v>
      </x:c>
      <x:c r="H558" s="13" t="s">
        <x:v>5213</x:v>
      </x:c>
      <x:c r="I558" s="13" t="s">
        <x:v>5214</x:v>
      </x:c>
      <x:c r="J558" s="13" t="s">
        <x:v>5215</x:v>
      </x:c>
      <x:c r="K558" s="13" t="s">
        <x:v>66</x:v>
      </x:c>
    </x:row>
    <x:row r="559" ht="64">
      <x:c r="A559" s="13">
        <x:v>10</x:v>
      </x:c>
      <x:c r="B559" s="13" t="s">
        <x:v>95</x:v>
      </x:c>
      <x:c r="C559" s="13" t="s">
        <x:v>96</x:v>
      </x:c>
      <x:c r="D559" s="13" t="s">
        <x:v>671</x:v>
      </x:c>
      <x:c r="E559" s="13" t="s">
        <x:v>5210</x:v>
      </x:c>
      <x:c r="F559" s="13" t="s">
        <x:v>5787</x:v>
      </x:c>
      <x:c r="G559" s="13" t="s">
        <x:v>5752</x:v>
      </x:c>
      <x:c r="H559" s="13" t="s">
        <x:v>5213</x:v>
      </x:c>
      <x:c r="I559" s="13" t="s">
        <x:v>5214</x:v>
      </x:c>
      <x:c r="J559" s="13" t="s">
        <x:v>5215</x:v>
      </x:c>
      <x:c r="K559" s="13" t="s">
        <x:v>66</x:v>
      </x:c>
    </x:row>
    <x:row r="560" ht="64">
      <x:c r="A560" s="13">
        <x:v>10</x:v>
      </x:c>
      <x:c r="B560" s="13" t="s">
        <x:v>95</x:v>
      </x:c>
      <x:c r="C560" s="13" t="s">
        <x:v>96</x:v>
      </x:c>
      <x:c r="D560" s="13" t="s">
        <x:v>672</x:v>
      </x:c>
      <x:c r="E560" s="13" t="s">
        <x:v>5236</x:v>
      </x:c>
      <x:c r="F560" s="13" t="s">
        <x:v>5788</x:v>
      </x:c>
      <x:c r="G560" s="13" t="s">
        <x:v>5752</x:v>
      </x:c>
      <x:c r="H560" s="13" t="s">
        <x:v>5213</x:v>
      </x:c>
      <x:c r="I560" s="13" t="s">
        <x:v>5214</x:v>
      </x:c>
      <x:c r="J560" s="13" t="s">
        <x:v>5215</x:v>
      </x:c>
      <x:c r="K560" s="13" t="s">
        <x:v>66</x:v>
      </x:c>
    </x:row>
    <x:row r="561" ht="64">
      <x:c r="A561" s="13">
        <x:v>10</x:v>
      </x:c>
      <x:c r="B561" s="13" t="s">
        <x:v>95</x:v>
      </x:c>
      <x:c r="C561" s="13" t="s">
        <x:v>96</x:v>
      </x:c>
      <x:c r="D561" s="13" t="s">
        <x:v>673</x:v>
      </x:c>
      <x:c r="E561" s="13" t="s">
        <x:v>5265</x:v>
      </x:c>
      <x:c r="F561" s="13" t="s">
        <x:v>5789</x:v>
      </x:c>
      <x:c r="G561" s="13" t="s">
        <x:v>5752</x:v>
      </x:c>
      <x:c r="H561" s="13" t="s">
        <x:v>5213</x:v>
      </x:c>
      <x:c r="I561" s="13" t="s">
        <x:v>5214</x:v>
      </x:c>
      <x:c r="J561" s="13" t="s">
        <x:v>5215</x:v>
      </x:c>
      <x:c r="K561" s="13" t="s">
        <x:v>66</x:v>
      </x:c>
    </x:row>
    <x:row r="562" ht="64">
      <x:c r="A562" s="13">
        <x:v>10</x:v>
      </x:c>
      <x:c r="B562" s="13" t="s">
        <x:v>95</x:v>
      </x:c>
      <x:c r="C562" s="13" t="s">
        <x:v>96</x:v>
      </x:c>
      <x:c r="D562" s="13" t="s">
        <x:v>673</x:v>
      </x:c>
      <x:c r="E562" s="13" t="s">
        <x:v>5265</x:v>
      </x:c>
      <x:c r="F562" s="13" t="s">
        <x:v>5790</x:v>
      </x:c>
      <x:c r="G562" s="13" t="s">
        <x:v>5752</x:v>
      </x:c>
      <x:c r="H562" s="13" t="s">
        <x:v>5213</x:v>
      </x:c>
      <x:c r="I562" s="13" t="s">
        <x:v>5214</x:v>
      </x:c>
      <x:c r="J562" s="13" t="s">
        <x:v>5215</x:v>
      </x:c>
      <x:c r="K562" s="13" t="s">
        <x:v>66</x:v>
      </x:c>
    </x:row>
    <x:row r="563" ht="64">
      <x:c r="A563" s="13">
        <x:v>10</x:v>
      </x:c>
      <x:c r="B563" s="13" t="s">
        <x:v>95</x:v>
      </x:c>
      <x:c r="C563" s="13" t="s">
        <x:v>96</x:v>
      </x:c>
      <x:c r="D563" s="13" t="s">
        <x:v>673</x:v>
      </x:c>
      <x:c r="E563" s="13" t="s">
        <x:v>5265</x:v>
      </x:c>
      <x:c r="F563" s="13" t="s">
        <x:v>5791</x:v>
      </x:c>
      <x:c r="G563" s="13" t="s">
        <x:v>5752</x:v>
      </x:c>
      <x:c r="H563" s="13" t="s">
        <x:v>5213</x:v>
      </x:c>
      <x:c r="I563" s="13" t="s">
        <x:v>5214</x:v>
      </x:c>
      <x:c r="J563" s="13" t="s">
        <x:v>5215</x:v>
      </x:c>
      <x:c r="K563" s="13" t="s">
        <x:v>66</x:v>
      </x:c>
    </x:row>
    <x:row r="564" ht="64">
      <x:c r="A564" s="13">
        <x:v>10</x:v>
      </x:c>
      <x:c r="B564" s="13" t="s">
        <x:v>95</x:v>
      </x:c>
      <x:c r="C564" s="13" t="s">
        <x:v>96</x:v>
      </x:c>
      <x:c r="D564" s="13" t="s">
        <x:v>673</x:v>
      </x:c>
      <x:c r="E564" s="13" t="s">
        <x:v>5265</x:v>
      </x:c>
      <x:c r="F564" s="13" t="s">
        <x:v>5792</x:v>
      </x:c>
      <x:c r="G564" s="13" t="s">
        <x:v>5752</x:v>
      </x:c>
      <x:c r="H564" s="13" t="s">
        <x:v>5213</x:v>
      </x:c>
      <x:c r="I564" s="13" t="s">
        <x:v>5214</x:v>
      </x:c>
      <x:c r="J564" s="13" t="s">
        <x:v>5215</x:v>
      </x:c>
      <x:c r="K564" s="13" t="s">
        <x:v>66</x:v>
      </x:c>
    </x:row>
    <x:row r="565" ht="64">
      <x:c r="A565" s="13">
        <x:v>10</x:v>
      </x:c>
      <x:c r="B565" s="13" t="s">
        <x:v>95</x:v>
      </x:c>
      <x:c r="C565" s="13" t="s">
        <x:v>96</x:v>
      </x:c>
      <x:c r="D565" s="13" t="s">
        <x:v>674</x:v>
      </x:c>
      <x:c r="E565" s="13" t="s">
        <x:v>5265</x:v>
      </x:c>
      <x:c r="F565" s="13" t="s">
        <x:v>5793</x:v>
      </x:c>
      <x:c r="G565" s="13" t="s">
        <x:v>5752</x:v>
      </x:c>
      <x:c r="H565" s="13" t="s">
        <x:v>5213</x:v>
      </x:c>
      <x:c r="I565" s="13" t="s">
        <x:v>5214</x:v>
      </x:c>
      <x:c r="J565" s="13" t="s">
        <x:v>5215</x:v>
      </x:c>
      <x:c r="K565" s="13" t="s">
        <x:v>66</x:v>
      </x:c>
    </x:row>
    <x:row r="566" ht="64">
      <x:c r="A566" s="13">
        <x:v>10</x:v>
      </x:c>
      <x:c r="B566" s="13" t="s">
        <x:v>95</x:v>
      </x:c>
      <x:c r="C566" s="13" t="s">
        <x:v>96</x:v>
      </x:c>
      <x:c r="D566" s="13" t="s">
        <x:v>674</x:v>
      </x:c>
      <x:c r="E566" s="13" t="s">
        <x:v>5265</x:v>
      </x:c>
      <x:c r="F566" s="13" t="s">
        <x:v>5794</x:v>
      </x:c>
      <x:c r="G566" s="13" t="s">
        <x:v>5752</x:v>
      </x:c>
      <x:c r="H566" s="13" t="s">
        <x:v>5213</x:v>
      </x:c>
      <x:c r="I566" s="13" t="s">
        <x:v>5214</x:v>
      </x:c>
      <x:c r="J566" s="13" t="s">
        <x:v>5215</x:v>
      </x:c>
      <x:c r="K566" s="13" t="s">
        <x:v>66</x:v>
      </x:c>
    </x:row>
    <x:row r="567" ht="64">
      <x:c r="A567" s="13">
        <x:v>10</x:v>
      </x:c>
      <x:c r="B567" s="13" t="s">
        <x:v>95</x:v>
      </x:c>
      <x:c r="C567" s="13" t="s">
        <x:v>96</x:v>
      </x:c>
      <x:c r="D567" s="13" t="s">
        <x:v>675</x:v>
      </x:c>
      <x:c r="E567" s="13" t="s">
        <x:v>5272</x:v>
      </x:c>
      <x:c r="F567" s="13" t="s">
        <x:v>5795</x:v>
      </x:c>
      <x:c r="G567" s="13" t="s">
        <x:v>5752</x:v>
      </x:c>
      <x:c r="H567" s="13" t="s">
        <x:v>5213</x:v>
      </x:c>
      <x:c r="I567" s="13" t="s">
        <x:v>5214</x:v>
      </x:c>
      <x:c r="J567" s="13" t="s">
        <x:v>5215</x:v>
      </x:c>
      <x:c r="K567" s="13" t="s">
        <x:v>66</x:v>
      </x:c>
    </x:row>
    <x:row r="568" ht="64">
      <x:c r="A568" s="13">
        <x:v>10</x:v>
      </x:c>
      <x:c r="B568" s="13" t="s">
        <x:v>95</x:v>
      </x:c>
      <x:c r="C568" s="13" t="s">
        <x:v>96</x:v>
      </x:c>
      <x:c r="D568" s="13" t="s">
        <x:v>675</x:v>
      </x:c>
      <x:c r="E568" s="13" t="s">
        <x:v>5272</x:v>
      </x:c>
      <x:c r="F568" s="13" t="s">
        <x:v>5796</x:v>
      </x:c>
      <x:c r="G568" s="13" t="s">
        <x:v>5752</x:v>
      </x:c>
      <x:c r="H568" s="13" t="s">
        <x:v>5213</x:v>
      </x:c>
      <x:c r="I568" s="13" t="s">
        <x:v>5214</x:v>
      </x:c>
      <x:c r="J568" s="13" t="s">
        <x:v>5215</x:v>
      </x:c>
      <x:c r="K568" s="13" t="s">
        <x:v>66</x:v>
      </x:c>
    </x:row>
    <x:row r="569" ht="64">
      <x:c r="A569" s="13">
        <x:v>10</x:v>
      </x:c>
      <x:c r="B569" s="13" t="s">
        <x:v>95</x:v>
      </x:c>
      <x:c r="C569" s="13" t="s">
        <x:v>96</x:v>
      </x:c>
      <x:c r="D569" s="13" t="s">
        <x:v>675</x:v>
      </x:c>
      <x:c r="E569" s="13" t="s">
        <x:v>5272</x:v>
      </x:c>
      <x:c r="F569" s="13" t="s">
        <x:v>5797</x:v>
      </x:c>
      <x:c r="G569" s="13" t="s">
        <x:v>5752</x:v>
      </x:c>
      <x:c r="H569" s="13" t="s">
        <x:v>5213</x:v>
      </x:c>
      <x:c r="I569" s="13" t="s">
        <x:v>5214</x:v>
      </x:c>
      <x:c r="J569" s="13" t="s">
        <x:v>5215</x:v>
      </x:c>
      <x:c r="K569" s="13" t="s">
        <x:v>66</x:v>
      </x:c>
    </x:row>
    <x:row r="570" ht="64">
      <x:c r="A570" s="13">
        <x:v>10</x:v>
      </x:c>
      <x:c r="B570" s="13" t="s">
        <x:v>95</x:v>
      </x:c>
      <x:c r="C570" s="13" t="s">
        <x:v>96</x:v>
      </x:c>
      <x:c r="D570" s="13" t="s">
        <x:v>675</x:v>
      </x:c>
      <x:c r="E570" s="13" t="s">
        <x:v>5272</x:v>
      </x:c>
      <x:c r="F570" s="13" t="s">
        <x:v>5798</x:v>
      </x:c>
      <x:c r="G570" s="13" t="s">
        <x:v>5752</x:v>
      </x:c>
      <x:c r="H570" s="13" t="s">
        <x:v>5213</x:v>
      </x:c>
      <x:c r="I570" s="13" t="s">
        <x:v>5214</x:v>
      </x:c>
      <x:c r="J570" s="13" t="s">
        <x:v>5215</x:v>
      </x:c>
      <x:c r="K570" s="13" t="s">
        <x:v>66</x:v>
      </x:c>
    </x:row>
    <x:row r="571" ht="64">
      <x:c r="A571" s="13">
        <x:v>11</x:v>
      </x:c>
      <x:c r="B571" s="13" t="s">
        <x:v>97</x:v>
      </x:c>
      <x:c r="C571" s="13" t="s">
        <x:v>98</x:v>
      </x:c>
      <x:c r="D571" s="13" t="s">
        <x:v>659</x:v>
      </x:c>
      <x:c r="E571" s="13" t="s">
        <x:v>5210</x:v>
      </x:c>
      <x:c r="F571" s="13" t="s">
        <x:v>5799</x:v>
      </x:c>
      <x:c r="G571" s="13" t="s">
        <x:v>5800</x:v>
      </x:c>
      <x:c r="H571" s="13" t="s">
        <x:v>5213</x:v>
      </x:c>
      <x:c r="I571" s="13" t="s">
        <x:v>5214</x:v>
      </x:c>
      <x:c r="J571" s="13" t="s">
        <x:v>5215</x:v>
      </x:c>
      <x:c r="K571" s="13" t="s">
        <x:v>66</x:v>
      </x:c>
    </x:row>
    <x:row r="572" ht="64">
      <x:c r="A572" s="13">
        <x:v>11</x:v>
      </x:c>
      <x:c r="B572" s="13" t="s">
        <x:v>97</x:v>
      </x:c>
      <x:c r="C572" s="13" t="s">
        <x:v>98</x:v>
      </x:c>
      <x:c r="D572" s="13" t="s">
        <x:v>659</x:v>
      </x:c>
      <x:c r="E572" s="13" t="s">
        <x:v>5210</x:v>
      </x:c>
      <x:c r="F572" s="13" t="s">
        <x:v>5801</x:v>
      </x:c>
      <x:c r="G572" s="13" t="s">
        <x:v>5800</x:v>
      </x:c>
      <x:c r="H572" s="13" t="s">
        <x:v>5213</x:v>
      </x:c>
      <x:c r="I572" s="13" t="s">
        <x:v>5214</x:v>
      </x:c>
      <x:c r="J572" s="13" t="s">
        <x:v>5215</x:v>
      </x:c>
      <x:c r="K572" s="13" t="s">
        <x:v>66</x:v>
      </x:c>
    </x:row>
    <x:row r="573" ht="64">
      <x:c r="A573" s="13">
        <x:v>11</x:v>
      </x:c>
      <x:c r="B573" s="13" t="s">
        <x:v>97</x:v>
      </x:c>
      <x:c r="C573" s="13" t="s">
        <x:v>98</x:v>
      </x:c>
      <x:c r="D573" s="13" t="s">
        <x:v>659</x:v>
      </x:c>
      <x:c r="E573" s="13" t="s">
        <x:v>5216</x:v>
      </x:c>
      <x:c r="F573" s="13" t="s">
        <x:v>5802</x:v>
      </x:c>
      <x:c r="G573" s="13" t="s">
        <x:v>5800</x:v>
      </x:c>
      <x:c r="H573" s="13" t="s">
        <x:v>5213</x:v>
      </x:c>
      <x:c r="I573" s="13" t="s">
        <x:v>5214</x:v>
      </x:c>
      <x:c r="J573" s="13" t="s">
        <x:v>5215</x:v>
      </x:c>
      <x:c r="K573" s="13" t="s">
        <x:v>66</x:v>
      </x:c>
    </x:row>
    <x:row r="574" ht="64">
      <x:c r="A574" s="13">
        <x:v>11</x:v>
      </x:c>
      <x:c r="B574" s="13" t="s">
        <x:v>97</x:v>
      </x:c>
      <x:c r="C574" s="13" t="s">
        <x:v>98</x:v>
      </x:c>
      <x:c r="D574" s="13" t="s">
        <x:v>659</x:v>
      </x:c>
      <x:c r="E574" s="13" t="s">
        <x:v>5210</x:v>
      </x:c>
      <x:c r="F574" s="13" t="s">
        <x:v>5803</x:v>
      </x:c>
      <x:c r="G574" s="13" t="s">
        <x:v>5800</x:v>
      </x:c>
      <x:c r="H574" s="13" t="s">
        <x:v>5213</x:v>
      </x:c>
      <x:c r="I574" s="13" t="s">
        <x:v>5214</x:v>
      </x:c>
      <x:c r="J574" s="13" t="s">
        <x:v>5215</x:v>
      </x:c>
      <x:c r="K574" s="13" t="s">
        <x:v>66</x:v>
      </x:c>
    </x:row>
    <x:row r="575" ht="64">
      <x:c r="A575" s="13">
        <x:v>11</x:v>
      </x:c>
      <x:c r="B575" s="13" t="s">
        <x:v>97</x:v>
      </x:c>
      <x:c r="C575" s="13" t="s">
        <x:v>98</x:v>
      </x:c>
      <x:c r="D575" s="13" t="s">
        <x:v>659</x:v>
      </x:c>
      <x:c r="E575" s="13" t="s">
        <x:v>5216</x:v>
      </x:c>
      <x:c r="F575" s="13" t="s">
        <x:v>5804</x:v>
      </x:c>
      <x:c r="G575" s="13" t="s">
        <x:v>5800</x:v>
      </x:c>
      <x:c r="H575" s="13" t="s">
        <x:v>5213</x:v>
      </x:c>
      <x:c r="I575" s="13" t="s">
        <x:v>5214</x:v>
      </x:c>
      <x:c r="J575" s="13" t="s">
        <x:v>5215</x:v>
      </x:c>
      <x:c r="K575" s="13" t="s">
        <x:v>66</x:v>
      </x:c>
    </x:row>
    <x:row r="576" ht="64">
      <x:c r="A576" s="13">
        <x:v>11</x:v>
      </x:c>
      <x:c r="B576" s="13" t="s">
        <x:v>97</x:v>
      </x:c>
      <x:c r="C576" s="13" t="s">
        <x:v>98</x:v>
      </x:c>
      <x:c r="D576" s="13" t="s">
        <x:v>659</x:v>
      </x:c>
      <x:c r="E576" s="13" t="s">
        <x:v>5216</x:v>
      </x:c>
      <x:c r="F576" s="13" t="s">
        <x:v>5805</x:v>
      </x:c>
      <x:c r="G576" s="13" t="s">
        <x:v>5800</x:v>
      </x:c>
      <x:c r="H576" s="13" t="s">
        <x:v>5213</x:v>
      </x:c>
      <x:c r="I576" s="13" t="s">
        <x:v>5214</x:v>
      </x:c>
      <x:c r="J576" s="13" t="s">
        <x:v>5215</x:v>
      </x:c>
      <x:c r="K576" s="13" t="s">
        <x:v>66</x:v>
      </x:c>
    </x:row>
    <x:row r="577" ht="64">
      <x:c r="A577" s="13">
        <x:v>11</x:v>
      </x:c>
      <x:c r="B577" s="13" t="s">
        <x:v>97</x:v>
      </x:c>
      <x:c r="C577" s="13" t="s">
        <x:v>98</x:v>
      </x:c>
      <x:c r="D577" s="13" t="s">
        <x:v>659</x:v>
      </x:c>
      <x:c r="E577" s="13" t="s">
        <x:v>5210</x:v>
      </x:c>
      <x:c r="F577" s="13" t="s">
        <x:v>5806</x:v>
      </x:c>
      <x:c r="G577" s="13" t="s">
        <x:v>5800</x:v>
      </x:c>
      <x:c r="H577" s="13" t="s">
        <x:v>5213</x:v>
      </x:c>
      <x:c r="I577" s="13" t="s">
        <x:v>5214</x:v>
      </x:c>
      <x:c r="J577" s="13" t="s">
        <x:v>5215</x:v>
      </x:c>
      <x:c r="K577" s="13" t="s">
        <x:v>66</x:v>
      </x:c>
    </x:row>
    <x:row r="578" ht="64">
      <x:c r="A578" s="13">
        <x:v>11</x:v>
      </x:c>
      <x:c r="B578" s="13" t="s">
        <x:v>97</x:v>
      </x:c>
      <x:c r="C578" s="13" t="s">
        <x:v>98</x:v>
      </x:c>
      <x:c r="D578" s="13" t="s">
        <x:v>660</x:v>
      </x:c>
      <x:c r="E578" s="13" t="s">
        <x:v>5216</x:v>
      </x:c>
      <x:c r="F578" s="13" t="s">
        <x:v>5807</x:v>
      </x:c>
      <x:c r="G578" s="13" t="s">
        <x:v>5800</x:v>
      </x:c>
      <x:c r="H578" s="13" t="s">
        <x:v>5213</x:v>
      </x:c>
      <x:c r="I578" s="13" t="s">
        <x:v>5214</x:v>
      </x:c>
      <x:c r="J578" s="13" t="s">
        <x:v>5215</x:v>
      </x:c>
      <x:c r="K578" s="13" t="s">
        <x:v>66</x:v>
      </x:c>
    </x:row>
    <x:row r="579" ht="64">
      <x:c r="A579" s="13">
        <x:v>11</x:v>
      </x:c>
      <x:c r="B579" s="13" t="s">
        <x:v>97</x:v>
      </x:c>
      <x:c r="C579" s="13" t="s">
        <x:v>98</x:v>
      </x:c>
      <x:c r="D579" s="13" t="s">
        <x:v>660</x:v>
      </x:c>
      <x:c r="E579" s="13" t="s">
        <x:v>5210</x:v>
      </x:c>
      <x:c r="F579" s="13" t="s">
        <x:v>5808</x:v>
      </x:c>
      <x:c r="G579" s="13" t="s">
        <x:v>5800</x:v>
      </x:c>
      <x:c r="H579" s="13" t="s">
        <x:v>5213</x:v>
      </x:c>
      <x:c r="I579" s="13" t="s">
        <x:v>5214</x:v>
      </x:c>
      <x:c r="J579" s="13" t="s">
        <x:v>5215</x:v>
      </x:c>
      <x:c r="K579" s="13" t="s">
        <x:v>66</x:v>
      </x:c>
    </x:row>
    <x:row r="580" ht="64">
      <x:c r="A580" s="13">
        <x:v>11</x:v>
      </x:c>
      <x:c r="B580" s="13" t="s">
        <x:v>97</x:v>
      </x:c>
      <x:c r="C580" s="13" t="s">
        <x:v>98</x:v>
      </x:c>
      <x:c r="D580" s="13" t="s">
        <x:v>660</x:v>
      </x:c>
      <x:c r="E580" s="13" t="s">
        <x:v>5216</x:v>
      </x:c>
      <x:c r="F580" s="13" t="s">
        <x:v>5809</x:v>
      </x:c>
      <x:c r="G580" s="13" t="s">
        <x:v>5800</x:v>
      </x:c>
      <x:c r="H580" s="13" t="s">
        <x:v>5213</x:v>
      </x:c>
      <x:c r="I580" s="13" t="s">
        <x:v>5214</x:v>
      </x:c>
      <x:c r="J580" s="13" t="s">
        <x:v>5215</x:v>
      </x:c>
      <x:c r="K580" s="13" t="s">
        <x:v>66</x:v>
      </x:c>
    </x:row>
    <x:row r="581" ht="64">
      <x:c r="A581" s="13">
        <x:v>11</x:v>
      </x:c>
      <x:c r="B581" s="13" t="s">
        <x:v>97</x:v>
      </x:c>
      <x:c r="C581" s="13" t="s">
        <x:v>98</x:v>
      </x:c>
      <x:c r="D581" s="13" t="s">
        <x:v>660</x:v>
      </x:c>
      <x:c r="E581" s="13" t="s">
        <x:v>5216</x:v>
      </x:c>
      <x:c r="F581" s="13" t="s">
        <x:v>5810</x:v>
      </x:c>
      <x:c r="G581" s="13" t="s">
        <x:v>5800</x:v>
      </x:c>
      <x:c r="H581" s="13" t="s">
        <x:v>5213</x:v>
      </x:c>
      <x:c r="I581" s="13" t="s">
        <x:v>5214</x:v>
      </x:c>
      <x:c r="J581" s="13" t="s">
        <x:v>5215</x:v>
      </x:c>
      <x:c r="K581" s="13" t="s">
        <x:v>66</x:v>
      </x:c>
    </x:row>
    <x:row r="582" ht="64">
      <x:c r="A582" s="13">
        <x:v>11</x:v>
      </x:c>
      <x:c r="B582" s="13" t="s">
        <x:v>97</x:v>
      </x:c>
      <x:c r="C582" s="13" t="s">
        <x:v>98</x:v>
      </x:c>
      <x:c r="D582" s="13" t="s">
        <x:v>660</x:v>
      </x:c>
      <x:c r="E582" s="13" t="s">
        <x:v>5210</x:v>
      </x:c>
      <x:c r="F582" s="13" t="s">
        <x:v>5811</x:v>
      </x:c>
      <x:c r="G582" s="13" t="s">
        <x:v>5800</x:v>
      </x:c>
      <x:c r="H582" s="13" t="s">
        <x:v>5213</x:v>
      </x:c>
      <x:c r="I582" s="13" t="s">
        <x:v>5214</x:v>
      </x:c>
      <x:c r="J582" s="13" t="s">
        <x:v>5215</x:v>
      </x:c>
      <x:c r="K582" s="13" t="s">
        <x:v>66</x:v>
      </x:c>
    </x:row>
    <x:row r="583" ht="64">
      <x:c r="A583" s="13">
        <x:v>11</x:v>
      </x:c>
      <x:c r="B583" s="13" t="s">
        <x:v>97</x:v>
      </x:c>
      <x:c r="C583" s="13" t="s">
        <x:v>98</x:v>
      </x:c>
      <x:c r="D583" s="13" t="s">
        <x:v>660</x:v>
      </x:c>
      <x:c r="E583" s="13" t="s">
        <x:v>5216</x:v>
      </x:c>
      <x:c r="F583" s="13" t="s">
        <x:v>5812</x:v>
      </x:c>
      <x:c r="G583" s="13" t="s">
        <x:v>5800</x:v>
      </x:c>
      <x:c r="H583" s="13" t="s">
        <x:v>5213</x:v>
      </x:c>
      <x:c r="I583" s="13" t="s">
        <x:v>5214</x:v>
      </x:c>
      <x:c r="J583" s="13" t="s">
        <x:v>5215</x:v>
      </x:c>
      <x:c r="K583" s="13" t="s">
        <x:v>66</x:v>
      </x:c>
    </x:row>
    <x:row r="584" ht="64">
      <x:c r="A584" s="13">
        <x:v>11</x:v>
      </x:c>
      <x:c r="B584" s="13" t="s">
        <x:v>97</x:v>
      </x:c>
      <x:c r="C584" s="13" t="s">
        <x:v>98</x:v>
      </x:c>
      <x:c r="D584" s="13" t="s">
        <x:v>660</x:v>
      </x:c>
      <x:c r="E584" s="13" t="s">
        <x:v>5216</x:v>
      </x:c>
      <x:c r="F584" s="13" t="s">
        <x:v>5813</x:v>
      </x:c>
      <x:c r="G584" s="13" t="s">
        <x:v>5800</x:v>
      </x:c>
      <x:c r="H584" s="13" t="s">
        <x:v>5213</x:v>
      </x:c>
      <x:c r="I584" s="13" t="s">
        <x:v>5214</x:v>
      </x:c>
      <x:c r="J584" s="13" t="s">
        <x:v>5215</x:v>
      </x:c>
      <x:c r="K584" s="13" t="s">
        <x:v>66</x:v>
      </x:c>
    </x:row>
    <x:row r="585" ht="64">
      <x:c r="A585" s="13">
        <x:v>11</x:v>
      </x:c>
      <x:c r="B585" s="13" t="s">
        <x:v>97</x:v>
      </x:c>
      <x:c r="C585" s="13" t="s">
        <x:v>98</x:v>
      </x:c>
      <x:c r="D585" s="13" t="s">
        <x:v>660</x:v>
      </x:c>
      <x:c r="E585" s="13" t="s">
        <x:v>5210</x:v>
      </x:c>
      <x:c r="F585" s="13" t="s">
        <x:v>5814</x:v>
      </x:c>
      <x:c r="G585" s="13" t="s">
        <x:v>5800</x:v>
      </x:c>
      <x:c r="H585" s="13" t="s">
        <x:v>5213</x:v>
      </x:c>
      <x:c r="I585" s="13" t="s">
        <x:v>5214</x:v>
      </x:c>
      <x:c r="J585" s="13" t="s">
        <x:v>5215</x:v>
      </x:c>
      <x:c r="K585" s="13" t="s">
        <x:v>66</x:v>
      </x:c>
    </x:row>
    <x:row r="586" ht="64">
      <x:c r="A586" s="13">
        <x:v>11</x:v>
      </x:c>
      <x:c r="B586" s="13" t="s">
        <x:v>97</x:v>
      </x:c>
      <x:c r="C586" s="13" t="s">
        <x:v>98</x:v>
      </x:c>
      <x:c r="D586" s="13" t="s">
        <x:v>661</x:v>
      </x:c>
      <x:c r="E586" s="13" t="s">
        <x:v>5210</x:v>
      </x:c>
      <x:c r="F586" s="13" t="s">
        <x:v>5815</x:v>
      </x:c>
      <x:c r="G586" s="13" t="s">
        <x:v>5800</x:v>
      </x:c>
      <x:c r="H586" s="13" t="s">
        <x:v>5213</x:v>
      </x:c>
      <x:c r="I586" s="13" t="s">
        <x:v>5214</x:v>
      </x:c>
      <x:c r="J586" s="13" t="s">
        <x:v>5215</x:v>
      </x:c>
      <x:c r="K586" s="13" t="s">
        <x:v>66</x:v>
      </x:c>
    </x:row>
    <x:row r="587" ht="64">
      <x:c r="A587" s="13">
        <x:v>11</x:v>
      </x:c>
      <x:c r="B587" s="13" t="s">
        <x:v>97</x:v>
      </x:c>
      <x:c r="C587" s="13" t="s">
        <x:v>98</x:v>
      </x:c>
      <x:c r="D587" s="13" t="s">
        <x:v>661</x:v>
      </x:c>
      <x:c r="E587" s="13" t="s">
        <x:v>5210</x:v>
      </x:c>
      <x:c r="F587" s="13" t="s">
        <x:v>5816</x:v>
      </x:c>
      <x:c r="G587" s="13" t="s">
        <x:v>5800</x:v>
      </x:c>
      <x:c r="H587" s="13" t="s">
        <x:v>5213</x:v>
      </x:c>
      <x:c r="I587" s="13" t="s">
        <x:v>5214</x:v>
      </x:c>
      <x:c r="J587" s="13" t="s">
        <x:v>5215</x:v>
      </x:c>
      <x:c r="K587" s="13" t="s">
        <x:v>66</x:v>
      </x:c>
    </x:row>
    <x:row r="588" ht="64">
      <x:c r="A588" s="13">
        <x:v>11</x:v>
      </x:c>
      <x:c r="B588" s="13" t="s">
        <x:v>97</x:v>
      </x:c>
      <x:c r="C588" s="13" t="s">
        <x:v>98</x:v>
      </x:c>
      <x:c r="D588" s="13" t="s">
        <x:v>661</x:v>
      </x:c>
      <x:c r="E588" s="13" t="s">
        <x:v>5262</x:v>
      </x:c>
      <x:c r="F588" s="13" t="s">
        <x:v>5817</x:v>
      </x:c>
      <x:c r="G588" s="13" t="s">
        <x:v>5800</x:v>
      </x:c>
      <x:c r="H588" s="13" t="s">
        <x:v>5213</x:v>
      </x:c>
      <x:c r="I588" s="13" t="s">
        <x:v>5214</x:v>
      </x:c>
      <x:c r="J588" s="13" t="s">
        <x:v>5215</x:v>
      </x:c>
      <x:c r="K588" s="13" t="s">
        <x:v>66</x:v>
      </x:c>
    </x:row>
    <x:row r="589" ht="64">
      <x:c r="A589" s="13">
        <x:v>11</x:v>
      </x:c>
      <x:c r="B589" s="13" t="s">
        <x:v>97</x:v>
      </x:c>
      <x:c r="C589" s="13" t="s">
        <x:v>98</x:v>
      </x:c>
      <x:c r="D589" s="13" t="s">
        <x:v>661</x:v>
      </x:c>
      <x:c r="E589" s="13" t="s">
        <x:v>5245</x:v>
      </x:c>
      <x:c r="F589" s="13" t="s">
        <x:v>5818</x:v>
      </x:c>
      <x:c r="G589" s="13" t="s">
        <x:v>5800</x:v>
      </x:c>
      <x:c r="H589" s="13" t="s">
        <x:v>5213</x:v>
      </x:c>
      <x:c r="I589" s="13" t="s">
        <x:v>5214</x:v>
      </x:c>
      <x:c r="J589" s="13" t="s">
        <x:v>5215</x:v>
      </x:c>
      <x:c r="K589" s="13" t="s">
        <x:v>66</x:v>
      </x:c>
    </x:row>
    <x:row r="590" ht="64">
      <x:c r="A590" s="13">
        <x:v>11</x:v>
      </x:c>
      <x:c r="B590" s="13" t="s">
        <x:v>97</x:v>
      </x:c>
      <x:c r="C590" s="13" t="s">
        <x:v>98</x:v>
      </x:c>
      <x:c r="D590" s="13" t="s">
        <x:v>661</x:v>
      </x:c>
      <x:c r="E590" s="13" t="s">
        <x:v>5210</x:v>
      </x:c>
      <x:c r="F590" s="13" t="s">
        <x:v>5819</x:v>
      </x:c>
      <x:c r="G590" s="13" t="s">
        <x:v>5800</x:v>
      </x:c>
      <x:c r="H590" s="13" t="s">
        <x:v>5213</x:v>
      </x:c>
      <x:c r="I590" s="13" t="s">
        <x:v>5214</x:v>
      </x:c>
      <x:c r="J590" s="13" t="s">
        <x:v>5215</x:v>
      </x:c>
      <x:c r="K590" s="13" t="s">
        <x:v>66</x:v>
      </x:c>
    </x:row>
    <x:row r="591" ht="64">
      <x:c r="A591" s="13">
        <x:v>11</x:v>
      </x:c>
      <x:c r="B591" s="13" t="s">
        <x:v>97</x:v>
      </x:c>
      <x:c r="C591" s="13" t="s">
        <x:v>98</x:v>
      </x:c>
      <x:c r="D591" s="13" t="s">
        <x:v>662</x:v>
      </x:c>
      <x:c r="E591" s="13" t="s">
        <x:v>5236</x:v>
      </x:c>
      <x:c r="F591" s="13" t="s">
        <x:v>5820</x:v>
      </x:c>
      <x:c r="G591" s="13" t="s">
        <x:v>5800</x:v>
      </x:c>
      <x:c r="H591" s="13" t="s">
        <x:v>5213</x:v>
      </x:c>
      <x:c r="I591" s="13" t="s">
        <x:v>5214</x:v>
      </x:c>
      <x:c r="J591" s="13" t="s">
        <x:v>5215</x:v>
      </x:c>
      <x:c r="K591" s="13" t="s">
        <x:v>66</x:v>
      </x:c>
    </x:row>
    <x:row r="592" ht="64">
      <x:c r="A592" s="13">
        <x:v>11</x:v>
      </x:c>
      <x:c r="B592" s="13" t="s">
        <x:v>97</x:v>
      </x:c>
      <x:c r="C592" s="13" t="s">
        <x:v>98</x:v>
      </x:c>
      <x:c r="D592" s="13" t="s">
        <x:v>662</x:v>
      </x:c>
      <x:c r="E592" s="13" t="s">
        <x:v>5236</x:v>
      </x:c>
      <x:c r="F592" s="13" t="s">
        <x:v>5821</x:v>
      </x:c>
      <x:c r="G592" s="13" t="s">
        <x:v>5800</x:v>
      </x:c>
      <x:c r="H592" s="13" t="s">
        <x:v>5213</x:v>
      </x:c>
      <x:c r="I592" s="13" t="s">
        <x:v>5214</x:v>
      </x:c>
      <x:c r="J592" s="13" t="s">
        <x:v>5215</x:v>
      </x:c>
      <x:c r="K592" s="13" t="s">
        <x:v>66</x:v>
      </x:c>
    </x:row>
    <x:row r="593" ht="64">
      <x:c r="A593" s="13">
        <x:v>11</x:v>
      </x:c>
      <x:c r="B593" s="13" t="s">
        <x:v>97</x:v>
      </x:c>
      <x:c r="C593" s="13" t="s">
        <x:v>98</x:v>
      </x:c>
      <x:c r="D593" s="13" t="s">
        <x:v>662</x:v>
      </x:c>
      <x:c r="E593" s="13" t="s">
        <x:v>5236</x:v>
      </x:c>
      <x:c r="F593" s="13" t="s">
        <x:v>5822</x:v>
      </x:c>
      <x:c r="G593" s="13" t="s">
        <x:v>5800</x:v>
      </x:c>
      <x:c r="H593" s="13" t="s">
        <x:v>5213</x:v>
      </x:c>
      <x:c r="I593" s="13" t="s">
        <x:v>5214</x:v>
      </x:c>
      <x:c r="J593" s="13" t="s">
        <x:v>5215</x:v>
      </x:c>
      <x:c r="K593" s="13" t="s">
        <x:v>66</x:v>
      </x:c>
    </x:row>
    <x:row r="594" ht="64">
      <x:c r="A594" s="13">
        <x:v>11</x:v>
      </x:c>
      <x:c r="B594" s="13" t="s">
        <x:v>97</x:v>
      </x:c>
      <x:c r="C594" s="13" t="s">
        <x:v>98</x:v>
      </x:c>
      <x:c r="D594" s="13" t="s">
        <x:v>662</x:v>
      </x:c>
      <x:c r="E594" s="13" t="s">
        <x:v>5210</x:v>
      </x:c>
      <x:c r="F594" s="13" t="s">
        <x:v>5823</x:v>
      </x:c>
      <x:c r="G594" s="13" t="s">
        <x:v>5800</x:v>
      </x:c>
      <x:c r="H594" s="13" t="s">
        <x:v>5213</x:v>
      </x:c>
      <x:c r="I594" s="13" t="s">
        <x:v>5214</x:v>
      </x:c>
      <x:c r="J594" s="13" t="s">
        <x:v>5215</x:v>
      </x:c>
      <x:c r="K594" s="13" t="s">
        <x:v>66</x:v>
      </x:c>
    </x:row>
    <x:row r="595" ht="64">
      <x:c r="A595" s="13">
        <x:v>11</x:v>
      </x:c>
      <x:c r="B595" s="13" t="s">
        <x:v>97</x:v>
      </x:c>
      <x:c r="C595" s="13" t="s">
        <x:v>98</x:v>
      </x:c>
      <x:c r="D595" s="13" t="s">
        <x:v>663</x:v>
      </x:c>
      <x:c r="E595" s="13" t="s">
        <x:v>5236</x:v>
      </x:c>
      <x:c r="F595" s="13" t="s">
        <x:v>5824</x:v>
      </x:c>
      <x:c r="G595" s="13" t="s">
        <x:v>5800</x:v>
      </x:c>
      <x:c r="H595" s="13" t="s">
        <x:v>5213</x:v>
      </x:c>
      <x:c r="I595" s="13" t="s">
        <x:v>5214</x:v>
      </x:c>
      <x:c r="J595" s="13" t="s">
        <x:v>5215</x:v>
      </x:c>
      <x:c r="K595" s="13" t="s">
        <x:v>66</x:v>
      </x:c>
    </x:row>
    <x:row r="596" ht="64">
      <x:c r="A596" s="13">
        <x:v>11</x:v>
      </x:c>
      <x:c r="B596" s="13" t="s">
        <x:v>97</x:v>
      </x:c>
      <x:c r="C596" s="13" t="s">
        <x:v>98</x:v>
      </x:c>
      <x:c r="D596" s="13" t="s">
        <x:v>663</x:v>
      </x:c>
      <x:c r="E596" s="13" t="s">
        <x:v>5236</x:v>
      </x:c>
      <x:c r="F596" s="13" t="s">
        <x:v>5825</x:v>
      </x:c>
      <x:c r="G596" s="13" t="s">
        <x:v>5800</x:v>
      </x:c>
      <x:c r="H596" s="13" t="s">
        <x:v>5213</x:v>
      </x:c>
      <x:c r="I596" s="13" t="s">
        <x:v>5214</x:v>
      </x:c>
      <x:c r="J596" s="13" t="s">
        <x:v>5215</x:v>
      </x:c>
      <x:c r="K596" s="13" t="s">
        <x:v>66</x:v>
      </x:c>
    </x:row>
    <x:row r="597" ht="64">
      <x:c r="A597" s="13">
        <x:v>11</x:v>
      </x:c>
      <x:c r="B597" s="13" t="s">
        <x:v>97</x:v>
      </x:c>
      <x:c r="C597" s="13" t="s">
        <x:v>98</x:v>
      </x:c>
      <x:c r="D597" s="13" t="s">
        <x:v>663</x:v>
      </x:c>
      <x:c r="E597" s="13" t="s">
        <x:v>5210</x:v>
      </x:c>
      <x:c r="F597" s="13" t="s">
        <x:v>5826</x:v>
      </x:c>
      <x:c r="G597" s="13" t="s">
        <x:v>5800</x:v>
      </x:c>
      <x:c r="H597" s="13" t="s">
        <x:v>5213</x:v>
      </x:c>
      <x:c r="I597" s="13" t="s">
        <x:v>5214</x:v>
      </x:c>
      <x:c r="J597" s="13" t="s">
        <x:v>5215</x:v>
      </x:c>
      <x:c r="K597" s="13" t="s">
        <x:v>66</x:v>
      </x:c>
    </x:row>
    <x:row r="598" ht="64">
      <x:c r="A598" s="13">
        <x:v>11</x:v>
      </x:c>
      <x:c r="B598" s="13" t="s">
        <x:v>97</x:v>
      </x:c>
      <x:c r="C598" s="13" t="s">
        <x:v>98</x:v>
      </x:c>
      <x:c r="D598" s="13" t="s">
        <x:v>663</x:v>
      </x:c>
      <x:c r="E598" s="13" t="s">
        <x:v>5236</x:v>
      </x:c>
      <x:c r="F598" s="13" t="s">
        <x:v>5827</x:v>
      </x:c>
      <x:c r="G598" s="13" t="s">
        <x:v>5800</x:v>
      </x:c>
      <x:c r="H598" s="13" t="s">
        <x:v>5213</x:v>
      </x:c>
      <x:c r="I598" s="13" t="s">
        <x:v>5214</x:v>
      </x:c>
      <x:c r="J598" s="13" t="s">
        <x:v>5215</x:v>
      </x:c>
      <x:c r="K598" s="13" t="s">
        <x:v>66</x:v>
      </x:c>
    </x:row>
    <x:row r="599" ht="64">
      <x:c r="A599" s="13">
        <x:v>11</x:v>
      </x:c>
      <x:c r="B599" s="13" t="s">
        <x:v>97</x:v>
      </x:c>
      <x:c r="C599" s="13" t="s">
        <x:v>98</x:v>
      </x:c>
      <x:c r="D599" s="13" t="s">
        <x:v>663</x:v>
      </x:c>
      <x:c r="E599" s="13" t="s">
        <x:v>5236</x:v>
      </x:c>
      <x:c r="F599" s="13" t="s">
        <x:v>5828</x:v>
      </x:c>
      <x:c r="G599" s="13" t="s">
        <x:v>5800</x:v>
      </x:c>
      <x:c r="H599" s="13" t="s">
        <x:v>5213</x:v>
      </x:c>
      <x:c r="I599" s="13" t="s">
        <x:v>5214</x:v>
      </x:c>
      <x:c r="J599" s="13" t="s">
        <x:v>5215</x:v>
      </x:c>
      <x:c r="K599" s="13" t="s">
        <x:v>66</x:v>
      </x:c>
    </x:row>
    <x:row r="600" ht="64">
      <x:c r="A600" s="13">
        <x:v>11</x:v>
      </x:c>
      <x:c r="B600" s="13" t="s">
        <x:v>97</x:v>
      </x:c>
      <x:c r="C600" s="13" t="s">
        <x:v>98</x:v>
      </x:c>
      <x:c r="D600" s="13" t="s">
        <x:v>663</x:v>
      </x:c>
      <x:c r="E600" s="13" t="s">
        <x:v>5210</x:v>
      </x:c>
      <x:c r="F600" s="13" t="s">
        <x:v>5829</x:v>
      </x:c>
      <x:c r="G600" s="13" t="s">
        <x:v>5800</x:v>
      </x:c>
      <x:c r="H600" s="13" t="s">
        <x:v>5213</x:v>
      </x:c>
      <x:c r="I600" s="13" t="s">
        <x:v>5214</x:v>
      </x:c>
      <x:c r="J600" s="13" t="s">
        <x:v>5215</x:v>
      </x:c>
      <x:c r="K600" s="13" t="s">
        <x:v>66</x:v>
      </x:c>
    </x:row>
    <x:row r="601" ht="64">
      <x:c r="A601" s="13">
        <x:v>11</x:v>
      </x:c>
      <x:c r="B601" s="13" t="s">
        <x:v>97</x:v>
      </x:c>
      <x:c r="C601" s="13" t="s">
        <x:v>98</x:v>
      </x:c>
      <x:c r="D601" s="13" t="s">
        <x:v>664</x:v>
      </x:c>
      <x:c r="E601" s="13" t="s">
        <x:v>5210</x:v>
      </x:c>
      <x:c r="F601" s="13" t="s">
        <x:v>5830</x:v>
      </x:c>
      <x:c r="G601" s="13" t="s">
        <x:v>5800</x:v>
      </x:c>
      <x:c r="H601" s="13" t="s">
        <x:v>5213</x:v>
      </x:c>
      <x:c r="I601" s="13" t="s">
        <x:v>5214</x:v>
      </x:c>
      <x:c r="J601" s="13" t="s">
        <x:v>5215</x:v>
      </x:c>
      <x:c r="K601" s="13" t="s">
        <x:v>66</x:v>
      </x:c>
    </x:row>
    <x:row r="602" ht="64">
      <x:c r="A602" s="13">
        <x:v>11</x:v>
      </x:c>
      <x:c r="B602" s="13" t="s">
        <x:v>97</x:v>
      </x:c>
      <x:c r="C602" s="13" t="s">
        <x:v>98</x:v>
      </x:c>
      <x:c r="D602" s="13" t="s">
        <x:v>664</x:v>
      </x:c>
      <x:c r="E602" s="13" t="s">
        <x:v>5210</x:v>
      </x:c>
      <x:c r="F602" s="13" t="s">
        <x:v>5831</x:v>
      </x:c>
      <x:c r="G602" s="13" t="s">
        <x:v>5800</x:v>
      </x:c>
      <x:c r="H602" s="13" t="s">
        <x:v>5213</x:v>
      </x:c>
      <x:c r="I602" s="13" t="s">
        <x:v>5214</x:v>
      </x:c>
      <x:c r="J602" s="13" t="s">
        <x:v>5215</x:v>
      </x:c>
      <x:c r="K602" s="13" t="s">
        <x:v>66</x:v>
      </x:c>
    </x:row>
    <x:row r="603" ht="64">
      <x:c r="A603" s="13">
        <x:v>11</x:v>
      </x:c>
      <x:c r="B603" s="13" t="s">
        <x:v>97</x:v>
      </x:c>
      <x:c r="C603" s="13" t="s">
        <x:v>98</x:v>
      </x:c>
      <x:c r="D603" s="13" t="s">
        <x:v>664</x:v>
      </x:c>
      <x:c r="E603" s="13" t="s">
        <x:v>5210</x:v>
      </x:c>
      <x:c r="F603" s="13" t="s">
        <x:v>5832</x:v>
      </x:c>
      <x:c r="G603" s="13" t="s">
        <x:v>5800</x:v>
      </x:c>
      <x:c r="H603" s="13" t="s">
        <x:v>5213</x:v>
      </x:c>
      <x:c r="I603" s="13" t="s">
        <x:v>5214</x:v>
      </x:c>
      <x:c r="J603" s="13" t="s">
        <x:v>5215</x:v>
      </x:c>
      <x:c r="K603" s="13" t="s">
        <x:v>66</x:v>
      </x:c>
    </x:row>
    <x:row r="604" ht="64">
      <x:c r="A604" s="13">
        <x:v>11</x:v>
      </x:c>
      <x:c r="B604" s="13" t="s">
        <x:v>97</x:v>
      </x:c>
      <x:c r="C604" s="13" t="s">
        <x:v>98</x:v>
      </x:c>
      <x:c r="D604" s="13" t="s">
        <x:v>664</x:v>
      </x:c>
      <x:c r="E604" s="13" t="s">
        <x:v>5236</x:v>
      </x:c>
      <x:c r="F604" s="13" t="s">
        <x:v>5833</x:v>
      </x:c>
      <x:c r="G604" s="13" t="s">
        <x:v>5800</x:v>
      </x:c>
      <x:c r="H604" s="13" t="s">
        <x:v>5213</x:v>
      </x:c>
      <x:c r="I604" s="13" t="s">
        <x:v>5214</x:v>
      </x:c>
      <x:c r="J604" s="13" t="s">
        <x:v>5215</x:v>
      </x:c>
      <x:c r="K604" s="13" t="s">
        <x:v>66</x:v>
      </x:c>
    </x:row>
    <x:row r="605" ht="64">
      <x:c r="A605" s="13">
        <x:v>11</x:v>
      </x:c>
      <x:c r="B605" s="13" t="s">
        <x:v>97</x:v>
      </x:c>
      <x:c r="C605" s="13" t="s">
        <x:v>98</x:v>
      </x:c>
      <x:c r="D605" s="13" t="s">
        <x:v>664</x:v>
      </x:c>
      <x:c r="E605" s="13" t="s">
        <x:v>5210</x:v>
      </x:c>
      <x:c r="F605" s="13" t="s">
        <x:v>5834</x:v>
      </x:c>
      <x:c r="G605" s="13" t="s">
        <x:v>5800</x:v>
      </x:c>
      <x:c r="H605" s="13" t="s">
        <x:v>5213</x:v>
      </x:c>
      <x:c r="I605" s="13" t="s">
        <x:v>5214</x:v>
      </x:c>
      <x:c r="J605" s="13" t="s">
        <x:v>5215</x:v>
      </x:c>
      <x:c r="K605" s="13" t="s">
        <x:v>66</x:v>
      </x:c>
    </x:row>
    <x:row r="606" ht="64">
      <x:c r="A606" s="13">
        <x:v>11</x:v>
      </x:c>
      <x:c r="B606" s="13" t="s">
        <x:v>97</x:v>
      </x:c>
      <x:c r="C606" s="13" t="s">
        <x:v>98</x:v>
      </x:c>
      <x:c r="D606" s="13" t="s">
        <x:v>664</x:v>
      </x:c>
      <x:c r="E606" s="13" t="s">
        <x:v>5236</x:v>
      </x:c>
      <x:c r="F606" s="13" t="s">
        <x:v>5835</x:v>
      </x:c>
      <x:c r="G606" s="13" t="s">
        <x:v>5800</x:v>
      </x:c>
      <x:c r="H606" s="13" t="s">
        <x:v>5213</x:v>
      </x:c>
      <x:c r="I606" s="13" t="s">
        <x:v>5214</x:v>
      </x:c>
      <x:c r="J606" s="13" t="s">
        <x:v>5215</x:v>
      </x:c>
      <x:c r="K606" s="13" t="s">
        <x:v>66</x:v>
      </x:c>
    </x:row>
    <x:row r="607" ht="64">
      <x:c r="A607" s="13">
        <x:v>11</x:v>
      </x:c>
      <x:c r="B607" s="13" t="s">
        <x:v>97</x:v>
      </x:c>
      <x:c r="C607" s="13" t="s">
        <x:v>98</x:v>
      </x:c>
      <x:c r="D607" s="13" t="s">
        <x:v>664</x:v>
      </x:c>
      <x:c r="E607" s="13" t="s">
        <x:v>5236</x:v>
      </x:c>
      <x:c r="F607" s="13" t="s">
        <x:v>5836</x:v>
      </x:c>
      <x:c r="G607" s="13" t="s">
        <x:v>5800</x:v>
      </x:c>
      <x:c r="H607" s="13" t="s">
        <x:v>5213</x:v>
      </x:c>
      <x:c r="I607" s="13" t="s">
        <x:v>5214</x:v>
      </x:c>
      <x:c r="J607" s="13" t="s">
        <x:v>5215</x:v>
      </x:c>
      <x:c r="K607" s="13" t="s">
        <x:v>66</x:v>
      </x:c>
    </x:row>
    <x:row r="608" ht="64">
      <x:c r="A608" s="13">
        <x:v>11</x:v>
      </x:c>
      <x:c r="B608" s="13" t="s">
        <x:v>97</x:v>
      </x:c>
      <x:c r="C608" s="13" t="s">
        <x:v>98</x:v>
      </x:c>
      <x:c r="D608" s="13" t="s">
        <x:v>664</x:v>
      </x:c>
      <x:c r="E608" s="13" t="s">
        <x:v>5245</x:v>
      </x:c>
      <x:c r="F608" s="13" t="s">
        <x:v>5837</x:v>
      </x:c>
      <x:c r="G608" s="13" t="s">
        <x:v>5800</x:v>
      </x:c>
      <x:c r="H608" s="13" t="s">
        <x:v>5213</x:v>
      </x:c>
      <x:c r="I608" s="13" t="s">
        <x:v>5214</x:v>
      </x:c>
      <x:c r="J608" s="13" t="s">
        <x:v>5215</x:v>
      </x:c>
      <x:c r="K608" s="13" t="s">
        <x:v>66</x:v>
      </x:c>
    </x:row>
    <x:row r="609" ht="64">
      <x:c r="A609" s="13">
        <x:v>11</x:v>
      </x:c>
      <x:c r="B609" s="13" t="s">
        <x:v>97</x:v>
      </x:c>
      <x:c r="C609" s="13" t="s">
        <x:v>98</x:v>
      </x:c>
      <x:c r="D609" s="13" t="s">
        <x:v>664</x:v>
      </x:c>
      <x:c r="E609" s="13" t="s">
        <x:v>5245</x:v>
      </x:c>
      <x:c r="F609" s="13" t="s">
        <x:v>5838</x:v>
      </x:c>
      <x:c r="G609" s="13" t="s">
        <x:v>5800</x:v>
      </x:c>
      <x:c r="H609" s="13" t="s">
        <x:v>5213</x:v>
      </x:c>
      <x:c r="I609" s="13" t="s">
        <x:v>5214</x:v>
      </x:c>
      <x:c r="J609" s="13" t="s">
        <x:v>5215</x:v>
      </x:c>
      <x:c r="K609" s="13" t="s">
        <x:v>66</x:v>
      </x:c>
    </x:row>
    <x:row r="610" ht="64">
      <x:c r="A610" s="13">
        <x:v>11</x:v>
      </x:c>
      <x:c r="B610" s="13" t="s">
        <x:v>97</x:v>
      </x:c>
      <x:c r="C610" s="13" t="s">
        <x:v>98</x:v>
      </x:c>
      <x:c r="D610" s="13" t="s">
        <x:v>664</x:v>
      </x:c>
      <x:c r="E610" s="13" t="s">
        <x:v>5210</x:v>
      </x:c>
      <x:c r="F610" s="13" t="s">
        <x:v>5839</x:v>
      </x:c>
      <x:c r="G610" s="13" t="s">
        <x:v>5800</x:v>
      </x:c>
      <x:c r="H610" s="13" t="s">
        <x:v>5213</x:v>
      </x:c>
      <x:c r="I610" s="13" t="s">
        <x:v>5214</x:v>
      </x:c>
      <x:c r="J610" s="13" t="s">
        <x:v>5215</x:v>
      </x:c>
      <x:c r="K610" s="13" t="s">
        <x:v>66</x:v>
      </x:c>
    </x:row>
    <x:row r="611" ht="64">
      <x:c r="A611" s="13">
        <x:v>11</x:v>
      </x:c>
      <x:c r="B611" s="13" t="s">
        <x:v>97</x:v>
      </x:c>
      <x:c r="C611" s="13" t="s">
        <x:v>98</x:v>
      </x:c>
      <x:c r="D611" s="13" t="s">
        <x:v>664</x:v>
      </x:c>
      <x:c r="E611" s="13" t="s">
        <x:v>5216</x:v>
      </x:c>
      <x:c r="F611" s="13" t="s">
        <x:v>5840</x:v>
      </x:c>
      <x:c r="G611" s="13" t="s">
        <x:v>5800</x:v>
      </x:c>
      <x:c r="H611" s="13" t="s">
        <x:v>5213</x:v>
      </x:c>
      <x:c r="I611" s="13" t="s">
        <x:v>5214</x:v>
      </x:c>
      <x:c r="J611" s="13" t="s">
        <x:v>5215</x:v>
      </x:c>
      <x:c r="K611" s="13" t="s">
        <x:v>66</x:v>
      </x:c>
    </x:row>
    <x:row r="612" ht="64">
      <x:c r="A612" s="13">
        <x:v>11</x:v>
      </x:c>
      <x:c r="B612" s="13" t="s">
        <x:v>97</x:v>
      </x:c>
      <x:c r="C612" s="13" t="s">
        <x:v>98</x:v>
      </x:c>
      <x:c r="D612" s="13" t="s">
        <x:v>669</x:v>
      </x:c>
      <x:c r="E612" s="13" t="s">
        <x:v>5210</x:v>
      </x:c>
      <x:c r="F612" s="13" t="s">
        <x:v>5841</x:v>
      </x:c>
      <x:c r="G612" s="13" t="s">
        <x:v>5800</x:v>
      </x:c>
      <x:c r="H612" s="13" t="s">
        <x:v>5213</x:v>
      </x:c>
      <x:c r="I612" s="13" t="s">
        <x:v>5214</x:v>
      </x:c>
      <x:c r="J612" s="13" t="s">
        <x:v>5215</x:v>
      </x:c>
      <x:c r="K612" s="13" t="s">
        <x:v>66</x:v>
      </x:c>
    </x:row>
    <x:row r="613" ht="64">
      <x:c r="A613" s="13">
        <x:v>11</x:v>
      </x:c>
      <x:c r="B613" s="13" t="s">
        <x:v>97</x:v>
      </x:c>
      <x:c r="C613" s="13" t="s">
        <x:v>98</x:v>
      </x:c>
      <x:c r="D613" s="13" t="s">
        <x:v>669</x:v>
      </x:c>
      <x:c r="E613" s="13" t="s">
        <x:v>5210</x:v>
      </x:c>
      <x:c r="F613" s="13" t="s">
        <x:v>5842</x:v>
      </x:c>
      <x:c r="G613" s="13" t="s">
        <x:v>5800</x:v>
      </x:c>
      <x:c r="H613" s="13" t="s">
        <x:v>5213</x:v>
      </x:c>
      <x:c r="I613" s="13" t="s">
        <x:v>5214</x:v>
      </x:c>
      <x:c r="J613" s="13" t="s">
        <x:v>5215</x:v>
      </x:c>
      <x:c r="K613" s="13" t="s">
        <x:v>66</x:v>
      </x:c>
    </x:row>
    <x:row r="614" ht="64">
      <x:c r="A614" s="13">
        <x:v>11</x:v>
      </x:c>
      <x:c r="B614" s="13" t="s">
        <x:v>97</x:v>
      </x:c>
      <x:c r="C614" s="13" t="s">
        <x:v>98</x:v>
      </x:c>
      <x:c r="D614" s="13" t="s">
        <x:v>669</x:v>
      </x:c>
      <x:c r="E614" s="13" t="s">
        <x:v>5210</x:v>
      </x:c>
      <x:c r="F614" s="13" t="s">
        <x:v>5843</x:v>
      </x:c>
      <x:c r="G614" s="13" t="s">
        <x:v>5800</x:v>
      </x:c>
      <x:c r="H614" s="13" t="s">
        <x:v>5213</x:v>
      </x:c>
      <x:c r="I614" s="13" t="s">
        <x:v>5214</x:v>
      </x:c>
      <x:c r="J614" s="13" t="s">
        <x:v>5215</x:v>
      </x:c>
      <x:c r="K614" s="13" t="s">
        <x:v>66</x:v>
      </x:c>
    </x:row>
    <x:row r="615" ht="64">
      <x:c r="A615" s="13">
        <x:v>11</x:v>
      </x:c>
      <x:c r="B615" s="13" t="s">
        <x:v>97</x:v>
      </x:c>
      <x:c r="C615" s="13" t="s">
        <x:v>98</x:v>
      </x:c>
      <x:c r="D615" s="13" t="s">
        <x:v>669</x:v>
      </x:c>
      <x:c r="E615" s="13" t="s">
        <x:v>5210</x:v>
      </x:c>
      <x:c r="F615" s="13" t="s">
        <x:v>5844</x:v>
      </x:c>
      <x:c r="G615" s="13" t="s">
        <x:v>5800</x:v>
      </x:c>
      <x:c r="H615" s="13" t="s">
        <x:v>5213</x:v>
      </x:c>
      <x:c r="I615" s="13" t="s">
        <x:v>5214</x:v>
      </x:c>
      <x:c r="J615" s="13" t="s">
        <x:v>5215</x:v>
      </x:c>
      <x:c r="K615" s="13" t="s">
        <x:v>66</x:v>
      </x:c>
    </x:row>
    <x:row r="616" ht="64">
      <x:c r="A616" s="13">
        <x:v>11</x:v>
      </x:c>
      <x:c r="B616" s="13" t="s">
        <x:v>97</x:v>
      </x:c>
      <x:c r="C616" s="13" t="s">
        <x:v>98</x:v>
      </x:c>
      <x:c r="D616" s="13" t="s">
        <x:v>670</x:v>
      </x:c>
      <x:c r="E616" s="13" t="s">
        <x:v>5236</x:v>
      </x:c>
      <x:c r="F616" s="13" t="s">
        <x:v>5845</x:v>
      </x:c>
      <x:c r="G616" s="13" t="s">
        <x:v>5800</x:v>
      </x:c>
      <x:c r="H616" s="13" t="s">
        <x:v>5213</x:v>
      </x:c>
      <x:c r="I616" s="13" t="s">
        <x:v>5214</x:v>
      </x:c>
      <x:c r="J616" s="13" t="s">
        <x:v>5215</x:v>
      </x:c>
      <x:c r="K616" s="13" t="s">
        <x:v>66</x:v>
      </x:c>
    </x:row>
    <x:row r="617" ht="64">
      <x:c r="A617" s="13">
        <x:v>11</x:v>
      </x:c>
      <x:c r="B617" s="13" t="s">
        <x:v>97</x:v>
      </x:c>
      <x:c r="C617" s="13" t="s">
        <x:v>98</x:v>
      </x:c>
      <x:c r="D617" s="13" t="s">
        <x:v>670</x:v>
      </x:c>
      <x:c r="E617" s="13" t="s">
        <x:v>5210</x:v>
      </x:c>
      <x:c r="F617" s="13" t="s">
        <x:v>5846</x:v>
      </x:c>
      <x:c r="G617" s="13" t="s">
        <x:v>5800</x:v>
      </x:c>
      <x:c r="H617" s="13" t="s">
        <x:v>5213</x:v>
      </x:c>
      <x:c r="I617" s="13" t="s">
        <x:v>5214</x:v>
      </x:c>
      <x:c r="J617" s="13" t="s">
        <x:v>5215</x:v>
      </x:c>
      <x:c r="K617" s="13" t="s">
        <x:v>66</x:v>
      </x:c>
    </x:row>
    <x:row r="618" ht="64">
      <x:c r="A618" s="13">
        <x:v>11</x:v>
      </x:c>
      <x:c r="B618" s="13" t="s">
        <x:v>97</x:v>
      </x:c>
      <x:c r="C618" s="13" t="s">
        <x:v>98</x:v>
      </x:c>
      <x:c r="D618" s="13" t="s">
        <x:v>670</x:v>
      </x:c>
      <x:c r="E618" s="13" t="s">
        <x:v>5210</x:v>
      </x:c>
      <x:c r="F618" s="13" t="s">
        <x:v>5847</x:v>
      </x:c>
      <x:c r="G618" s="13" t="s">
        <x:v>5800</x:v>
      </x:c>
      <x:c r="H618" s="13" t="s">
        <x:v>5213</x:v>
      </x:c>
      <x:c r="I618" s="13" t="s">
        <x:v>5214</x:v>
      </x:c>
      <x:c r="J618" s="13" t="s">
        <x:v>5215</x:v>
      </x:c>
      <x:c r="K618" s="13" t="s">
        <x:v>66</x:v>
      </x:c>
    </x:row>
    <x:row r="619" ht="64">
      <x:c r="A619" s="13">
        <x:v>11</x:v>
      </x:c>
      <x:c r="B619" s="13" t="s">
        <x:v>97</x:v>
      </x:c>
      <x:c r="C619" s="13" t="s">
        <x:v>98</x:v>
      </x:c>
      <x:c r="D619" s="13" t="s">
        <x:v>671</x:v>
      </x:c>
      <x:c r="E619" s="13" t="s">
        <x:v>5210</x:v>
      </x:c>
      <x:c r="F619" s="13" t="s">
        <x:v>5848</x:v>
      </x:c>
      <x:c r="G619" s="13" t="s">
        <x:v>5800</x:v>
      </x:c>
      <x:c r="H619" s="13" t="s">
        <x:v>5213</x:v>
      </x:c>
      <x:c r="I619" s="13" t="s">
        <x:v>5214</x:v>
      </x:c>
      <x:c r="J619" s="13" t="s">
        <x:v>5215</x:v>
      </x:c>
      <x:c r="K619" s="13" t="s">
        <x:v>66</x:v>
      </x:c>
    </x:row>
    <x:row r="620" ht="64">
      <x:c r="A620" s="13">
        <x:v>11</x:v>
      </x:c>
      <x:c r="B620" s="13" t="s">
        <x:v>97</x:v>
      </x:c>
      <x:c r="C620" s="13" t="s">
        <x:v>98</x:v>
      </x:c>
      <x:c r="D620" s="13" t="s">
        <x:v>671</x:v>
      </x:c>
      <x:c r="E620" s="13" t="s">
        <x:v>5210</x:v>
      </x:c>
      <x:c r="F620" s="13" t="s">
        <x:v>5849</x:v>
      </x:c>
      <x:c r="G620" s="13" t="s">
        <x:v>5800</x:v>
      </x:c>
      <x:c r="H620" s="13" t="s">
        <x:v>5213</x:v>
      </x:c>
      <x:c r="I620" s="13" t="s">
        <x:v>5214</x:v>
      </x:c>
      <x:c r="J620" s="13" t="s">
        <x:v>5215</x:v>
      </x:c>
      <x:c r="K620" s="13" t="s">
        <x:v>66</x:v>
      </x:c>
    </x:row>
    <x:row r="621" ht="64">
      <x:c r="A621" s="13">
        <x:v>11</x:v>
      </x:c>
      <x:c r="B621" s="13" t="s">
        <x:v>97</x:v>
      </x:c>
      <x:c r="C621" s="13" t="s">
        <x:v>98</x:v>
      </x:c>
      <x:c r="D621" s="13" t="s">
        <x:v>671</x:v>
      </x:c>
      <x:c r="E621" s="13" t="s">
        <x:v>5210</x:v>
      </x:c>
      <x:c r="F621" s="13" t="s">
        <x:v>5850</x:v>
      </x:c>
      <x:c r="G621" s="13" t="s">
        <x:v>5800</x:v>
      </x:c>
      <x:c r="H621" s="13" t="s">
        <x:v>5213</x:v>
      </x:c>
      <x:c r="I621" s="13" t="s">
        <x:v>5214</x:v>
      </x:c>
      <x:c r="J621" s="13" t="s">
        <x:v>5215</x:v>
      </x:c>
      <x:c r="K621" s="13" t="s">
        <x:v>66</x:v>
      </x:c>
    </x:row>
    <x:row r="622" ht="64">
      <x:c r="A622" s="13">
        <x:v>11</x:v>
      </x:c>
      <x:c r="B622" s="13" t="s">
        <x:v>97</x:v>
      </x:c>
      <x:c r="C622" s="13" t="s">
        <x:v>98</x:v>
      </x:c>
      <x:c r="D622" s="13" t="s">
        <x:v>671</x:v>
      </x:c>
      <x:c r="E622" s="13" t="s">
        <x:v>5210</x:v>
      </x:c>
      <x:c r="F622" s="13" t="s">
        <x:v>5851</x:v>
      </x:c>
      <x:c r="G622" s="13" t="s">
        <x:v>5800</x:v>
      </x:c>
      <x:c r="H622" s="13" t="s">
        <x:v>5213</x:v>
      </x:c>
      <x:c r="I622" s="13" t="s">
        <x:v>5214</x:v>
      </x:c>
      <x:c r="J622" s="13" t="s">
        <x:v>5215</x:v>
      </x:c>
      <x:c r="K622" s="13" t="s">
        <x:v>66</x:v>
      </x:c>
    </x:row>
    <x:row r="623" ht="64">
      <x:c r="A623" s="13">
        <x:v>11</x:v>
      </x:c>
      <x:c r="B623" s="13" t="s">
        <x:v>97</x:v>
      </x:c>
      <x:c r="C623" s="13" t="s">
        <x:v>98</x:v>
      </x:c>
      <x:c r="D623" s="13" t="s">
        <x:v>671</x:v>
      </x:c>
      <x:c r="E623" s="13" t="s">
        <x:v>5210</x:v>
      </x:c>
      <x:c r="F623" s="13" t="s">
        <x:v>5852</x:v>
      </x:c>
      <x:c r="G623" s="13" t="s">
        <x:v>5800</x:v>
      </x:c>
      <x:c r="H623" s="13" t="s">
        <x:v>5213</x:v>
      </x:c>
      <x:c r="I623" s="13" t="s">
        <x:v>5214</x:v>
      </x:c>
      <x:c r="J623" s="13" t="s">
        <x:v>5215</x:v>
      </x:c>
      <x:c r="K623" s="13" t="s">
        <x:v>66</x:v>
      </x:c>
    </x:row>
    <x:row r="624" ht="64">
      <x:c r="A624" s="13">
        <x:v>11</x:v>
      </x:c>
      <x:c r="B624" s="13" t="s">
        <x:v>97</x:v>
      </x:c>
      <x:c r="C624" s="13" t="s">
        <x:v>98</x:v>
      </x:c>
      <x:c r="D624" s="13" t="s">
        <x:v>672</x:v>
      </x:c>
      <x:c r="E624" s="13" t="s">
        <x:v>5216</x:v>
      </x:c>
      <x:c r="F624" s="13" t="s">
        <x:v>5853</x:v>
      </x:c>
      <x:c r="G624" s="13" t="s">
        <x:v>5800</x:v>
      </x:c>
      <x:c r="H624" s="13" t="s">
        <x:v>5213</x:v>
      </x:c>
      <x:c r="I624" s="13" t="s">
        <x:v>5214</x:v>
      </x:c>
      <x:c r="J624" s="13" t="s">
        <x:v>5215</x:v>
      </x:c>
      <x:c r="K624" s="13" t="s">
        <x:v>66</x:v>
      </x:c>
    </x:row>
    <x:row r="625" ht="64">
      <x:c r="A625" s="13">
        <x:v>11</x:v>
      </x:c>
      <x:c r="B625" s="13" t="s">
        <x:v>97</x:v>
      </x:c>
      <x:c r="C625" s="13" t="s">
        <x:v>98</x:v>
      </x:c>
      <x:c r="D625" s="13" t="s">
        <x:v>672</x:v>
      </x:c>
      <x:c r="E625" s="13" t="s">
        <x:v>5216</x:v>
      </x:c>
      <x:c r="F625" s="13" t="s">
        <x:v>5854</x:v>
      </x:c>
      <x:c r="G625" s="13" t="s">
        <x:v>5800</x:v>
      </x:c>
      <x:c r="H625" s="13" t="s">
        <x:v>5213</x:v>
      </x:c>
      <x:c r="I625" s="13" t="s">
        <x:v>5214</x:v>
      </x:c>
      <x:c r="J625" s="13" t="s">
        <x:v>5215</x:v>
      </x:c>
      <x:c r="K625" s="13" t="s">
        <x:v>66</x:v>
      </x:c>
    </x:row>
    <x:row r="626" ht="64">
      <x:c r="A626" s="13">
        <x:v>11</x:v>
      </x:c>
      <x:c r="B626" s="13" t="s">
        <x:v>97</x:v>
      </x:c>
      <x:c r="C626" s="13" t="s">
        <x:v>98</x:v>
      </x:c>
      <x:c r="D626" s="13" t="s">
        <x:v>672</x:v>
      </x:c>
      <x:c r="E626" s="13" t="s">
        <x:v>5216</x:v>
      </x:c>
      <x:c r="F626" s="13" t="s">
        <x:v>5855</x:v>
      </x:c>
      <x:c r="G626" s="13" t="s">
        <x:v>5800</x:v>
      </x:c>
      <x:c r="H626" s="13" t="s">
        <x:v>5213</x:v>
      </x:c>
      <x:c r="I626" s="13" t="s">
        <x:v>5214</x:v>
      </x:c>
      <x:c r="J626" s="13" t="s">
        <x:v>5215</x:v>
      </x:c>
      <x:c r="K626" s="13" t="s">
        <x:v>66</x:v>
      </x:c>
    </x:row>
    <x:row r="627" ht="64">
      <x:c r="A627" s="13">
        <x:v>11</x:v>
      </x:c>
      <x:c r="B627" s="13" t="s">
        <x:v>97</x:v>
      </x:c>
      <x:c r="C627" s="13" t="s">
        <x:v>98</x:v>
      </x:c>
      <x:c r="D627" s="13" t="s">
        <x:v>672</x:v>
      </x:c>
      <x:c r="E627" s="13" t="s">
        <x:v>5210</x:v>
      </x:c>
      <x:c r="F627" s="13" t="s">
        <x:v>5856</x:v>
      </x:c>
      <x:c r="G627" s="13" t="s">
        <x:v>5800</x:v>
      </x:c>
      <x:c r="H627" s="13" t="s">
        <x:v>5213</x:v>
      </x:c>
      <x:c r="I627" s="13" t="s">
        <x:v>5214</x:v>
      </x:c>
      <x:c r="J627" s="13" t="s">
        <x:v>5215</x:v>
      </x:c>
      <x:c r="K627" s="13" t="s">
        <x:v>66</x:v>
      </x:c>
    </x:row>
    <x:row r="628" ht="64">
      <x:c r="A628" s="13">
        <x:v>11</x:v>
      </x:c>
      <x:c r="B628" s="13" t="s">
        <x:v>97</x:v>
      </x:c>
      <x:c r="C628" s="13" t="s">
        <x:v>98</x:v>
      </x:c>
      <x:c r="D628" s="13" t="s">
        <x:v>673</x:v>
      </x:c>
      <x:c r="E628" s="13" t="s">
        <x:v>5265</x:v>
      </x:c>
      <x:c r="F628" s="13" t="s">
        <x:v>5857</x:v>
      </x:c>
      <x:c r="G628" s="13" t="s">
        <x:v>5800</x:v>
      </x:c>
      <x:c r="H628" s="13" t="s">
        <x:v>5213</x:v>
      </x:c>
      <x:c r="I628" s="13" t="s">
        <x:v>5214</x:v>
      </x:c>
      <x:c r="J628" s="13" t="s">
        <x:v>5215</x:v>
      </x:c>
      <x:c r="K628" s="13" t="s">
        <x:v>66</x:v>
      </x:c>
    </x:row>
    <x:row r="629" ht="64">
      <x:c r="A629" s="13">
        <x:v>11</x:v>
      </x:c>
      <x:c r="B629" s="13" t="s">
        <x:v>97</x:v>
      </x:c>
      <x:c r="C629" s="13" t="s">
        <x:v>98</x:v>
      </x:c>
      <x:c r="D629" s="13" t="s">
        <x:v>673</x:v>
      </x:c>
      <x:c r="E629" s="13" t="s">
        <x:v>5265</x:v>
      </x:c>
      <x:c r="F629" s="13" t="s">
        <x:v>5858</x:v>
      </x:c>
      <x:c r="G629" s="13" t="s">
        <x:v>5800</x:v>
      </x:c>
      <x:c r="H629" s="13" t="s">
        <x:v>5213</x:v>
      </x:c>
      <x:c r="I629" s="13" t="s">
        <x:v>5214</x:v>
      </x:c>
      <x:c r="J629" s="13" t="s">
        <x:v>5215</x:v>
      </x:c>
      <x:c r="K629" s="13" t="s">
        <x:v>66</x:v>
      </x:c>
    </x:row>
    <x:row r="630" ht="64">
      <x:c r="A630" s="13">
        <x:v>11</x:v>
      </x:c>
      <x:c r="B630" s="13" t="s">
        <x:v>97</x:v>
      </x:c>
      <x:c r="C630" s="13" t="s">
        <x:v>98</x:v>
      </x:c>
      <x:c r="D630" s="13" t="s">
        <x:v>673</x:v>
      </x:c>
      <x:c r="E630" s="13" t="s">
        <x:v>5265</x:v>
      </x:c>
      <x:c r="F630" s="13" t="s">
        <x:v>5859</x:v>
      </x:c>
      <x:c r="G630" s="13" t="s">
        <x:v>5800</x:v>
      </x:c>
      <x:c r="H630" s="13" t="s">
        <x:v>5213</x:v>
      </x:c>
      <x:c r="I630" s="13" t="s">
        <x:v>5214</x:v>
      </x:c>
      <x:c r="J630" s="13" t="s">
        <x:v>5215</x:v>
      </x:c>
      <x:c r="K630" s="13" t="s">
        <x:v>66</x:v>
      </x:c>
    </x:row>
    <x:row r="631" ht="64">
      <x:c r="A631" s="13">
        <x:v>11</x:v>
      </x:c>
      <x:c r="B631" s="13" t="s">
        <x:v>97</x:v>
      </x:c>
      <x:c r="C631" s="13" t="s">
        <x:v>98</x:v>
      </x:c>
      <x:c r="D631" s="13" t="s">
        <x:v>673</x:v>
      </x:c>
      <x:c r="E631" s="13" t="s">
        <x:v>5265</x:v>
      </x:c>
      <x:c r="F631" s="13" t="s">
        <x:v>5860</x:v>
      </x:c>
      <x:c r="G631" s="13" t="s">
        <x:v>5800</x:v>
      </x:c>
      <x:c r="H631" s="13" t="s">
        <x:v>5213</x:v>
      </x:c>
      <x:c r="I631" s="13" t="s">
        <x:v>5214</x:v>
      </x:c>
      <x:c r="J631" s="13" t="s">
        <x:v>5215</x:v>
      </x:c>
      <x:c r="K631" s="13" t="s">
        <x:v>66</x:v>
      </x:c>
    </x:row>
    <x:row r="632" ht="64">
      <x:c r="A632" s="13">
        <x:v>11</x:v>
      </x:c>
      <x:c r="B632" s="13" t="s">
        <x:v>97</x:v>
      </x:c>
      <x:c r="C632" s="13" t="s">
        <x:v>98</x:v>
      </x:c>
      <x:c r="D632" s="13" t="s">
        <x:v>673</x:v>
      </x:c>
      <x:c r="E632" s="13" t="s">
        <x:v>5265</x:v>
      </x:c>
      <x:c r="F632" s="13" t="s">
        <x:v>5861</x:v>
      </x:c>
      <x:c r="G632" s="13" t="s">
        <x:v>5800</x:v>
      </x:c>
      <x:c r="H632" s="13" t="s">
        <x:v>5213</x:v>
      </x:c>
      <x:c r="I632" s="13" t="s">
        <x:v>5214</x:v>
      </x:c>
      <x:c r="J632" s="13" t="s">
        <x:v>5215</x:v>
      </x:c>
      <x:c r="K632" s="13" t="s">
        <x:v>66</x:v>
      </x:c>
    </x:row>
    <x:row r="633" ht="64">
      <x:c r="A633" s="13">
        <x:v>11</x:v>
      </x:c>
      <x:c r="B633" s="13" t="s">
        <x:v>97</x:v>
      </x:c>
      <x:c r="C633" s="13" t="s">
        <x:v>98</x:v>
      </x:c>
      <x:c r="D633" s="13" t="s">
        <x:v>673</x:v>
      </x:c>
      <x:c r="E633" s="13" t="s">
        <x:v>5265</x:v>
      </x:c>
      <x:c r="F633" s="13" t="s">
        <x:v>5862</x:v>
      </x:c>
      <x:c r="G633" s="13" t="s">
        <x:v>5800</x:v>
      </x:c>
      <x:c r="H633" s="13" t="s">
        <x:v>5213</x:v>
      </x:c>
      <x:c r="I633" s="13" t="s">
        <x:v>5214</x:v>
      </x:c>
      <x:c r="J633" s="13" t="s">
        <x:v>5215</x:v>
      </x:c>
      <x:c r="K633" s="13" t="s">
        <x:v>66</x:v>
      </x:c>
    </x:row>
    <x:row r="634" ht="64">
      <x:c r="A634" s="13">
        <x:v>11</x:v>
      </x:c>
      <x:c r="B634" s="13" t="s">
        <x:v>97</x:v>
      </x:c>
      <x:c r="C634" s="13" t="s">
        <x:v>98</x:v>
      </x:c>
      <x:c r="D634" s="13" t="s">
        <x:v>673</x:v>
      </x:c>
      <x:c r="E634" s="13" t="s">
        <x:v>5265</x:v>
      </x:c>
      <x:c r="F634" s="13" t="s">
        <x:v>5863</x:v>
      </x:c>
      <x:c r="G634" s="13" t="s">
        <x:v>5800</x:v>
      </x:c>
      <x:c r="H634" s="13" t="s">
        <x:v>5213</x:v>
      </x:c>
      <x:c r="I634" s="13" t="s">
        <x:v>5214</x:v>
      </x:c>
      <x:c r="J634" s="13" t="s">
        <x:v>5215</x:v>
      </x:c>
      <x:c r="K634" s="13" t="s">
        <x:v>66</x:v>
      </x:c>
    </x:row>
    <x:row r="635" ht="64">
      <x:c r="A635" s="13">
        <x:v>11</x:v>
      </x:c>
      <x:c r="B635" s="13" t="s">
        <x:v>97</x:v>
      </x:c>
      <x:c r="C635" s="13" t="s">
        <x:v>98</x:v>
      </x:c>
      <x:c r="D635" s="13" t="s">
        <x:v>674</x:v>
      </x:c>
      <x:c r="E635" s="13" t="s">
        <x:v>5265</x:v>
      </x:c>
      <x:c r="F635" s="13" t="s">
        <x:v>5864</x:v>
      </x:c>
      <x:c r="G635" s="13" t="s">
        <x:v>5800</x:v>
      </x:c>
      <x:c r="H635" s="13" t="s">
        <x:v>5213</x:v>
      </x:c>
      <x:c r="I635" s="13" t="s">
        <x:v>5214</x:v>
      </x:c>
      <x:c r="J635" s="13" t="s">
        <x:v>5215</x:v>
      </x:c>
      <x:c r="K635" s="13" t="s">
        <x:v>66</x:v>
      </x:c>
    </x:row>
    <x:row r="636" ht="64">
      <x:c r="A636" s="13">
        <x:v>11</x:v>
      </x:c>
      <x:c r="B636" s="13" t="s">
        <x:v>97</x:v>
      </x:c>
      <x:c r="C636" s="13" t="s">
        <x:v>98</x:v>
      </x:c>
      <x:c r="D636" s="13" t="s">
        <x:v>674</x:v>
      </x:c>
      <x:c r="E636" s="13" t="s">
        <x:v>5265</x:v>
      </x:c>
      <x:c r="F636" s="13" t="s">
        <x:v>5865</x:v>
      </x:c>
      <x:c r="G636" s="13" t="s">
        <x:v>5800</x:v>
      </x:c>
      <x:c r="H636" s="13" t="s">
        <x:v>5213</x:v>
      </x:c>
      <x:c r="I636" s="13" t="s">
        <x:v>5214</x:v>
      </x:c>
      <x:c r="J636" s="13" t="s">
        <x:v>5215</x:v>
      </x:c>
      <x:c r="K636" s="13" t="s">
        <x:v>66</x:v>
      </x:c>
    </x:row>
    <x:row r="637" ht="64">
      <x:c r="A637" s="13">
        <x:v>11</x:v>
      </x:c>
      <x:c r="B637" s="13" t="s">
        <x:v>97</x:v>
      </x:c>
      <x:c r="C637" s="13" t="s">
        <x:v>98</x:v>
      </x:c>
      <x:c r="D637" s="13" t="s">
        <x:v>674</x:v>
      </x:c>
      <x:c r="E637" s="13" t="s">
        <x:v>5265</x:v>
      </x:c>
      <x:c r="F637" s="13" t="s">
        <x:v>5866</x:v>
      </x:c>
      <x:c r="G637" s="13" t="s">
        <x:v>5800</x:v>
      </x:c>
      <x:c r="H637" s="13" t="s">
        <x:v>5213</x:v>
      </x:c>
      <x:c r="I637" s="13" t="s">
        <x:v>5214</x:v>
      </x:c>
      <x:c r="J637" s="13" t="s">
        <x:v>5215</x:v>
      </x:c>
      <x:c r="K637" s="13" t="s">
        <x:v>66</x:v>
      </x:c>
    </x:row>
    <x:row r="638" ht="64">
      <x:c r="A638" s="13">
        <x:v>11</x:v>
      </x:c>
      <x:c r="B638" s="13" t="s">
        <x:v>97</x:v>
      </x:c>
      <x:c r="C638" s="13" t="s">
        <x:v>98</x:v>
      </x:c>
      <x:c r="D638" s="13" t="s">
        <x:v>674</x:v>
      </x:c>
      <x:c r="E638" s="13" t="s">
        <x:v>5265</x:v>
      </x:c>
      <x:c r="F638" s="13" t="s">
        <x:v>5867</x:v>
      </x:c>
      <x:c r="G638" s="13" t="s">
        <x:v>5800</x:v>
      </x:c>
      <x:c r="H638" s="13" t="s">
        <x:v>5213</x:v>
      </x:c>
      <x:c r="I638" s="13" t="s">
        <x:v>5214</x:v>
      </x:c>
      <x:c r="J638" s="13" t="s">
        <x:v>5215</x:v>
      </x:c>
      <x:c r="K638" s="13" t="s">
        <x:v>66</x:v>
      </x:c>
    </x:row>
    <x:row r="639" ht="64">
      <x:c r="A639" s="13">
        <x:v>11</x:v>
      </x:c>
      <x:c r="B639" s="13" t="s">
        <x:v>97</x:v>
      </x:c>
      <x:c r="C639" s="13" t="s">
        <x:v>98</x:v>
      </x:c>
      <x:c r="D639" s="13" t="s">
        <x:v>674</x:v>
      </x:c>
      <x:c r="E639" s="13" t="s">
        <x:v>5265</x:v>
      </x:c>
      <x:c r="F639" s="13" t="s">
        <x:v>5868</x:v>
      </x:c>
      <x:c r="G639" s="13" t="s">
        <x:v>5800</x:v>
      </x:c>
      <x:c r="H639" s="13" t="s">
        <x:v>5213</x:v>
      </x:c>
      <x:c r="I639" s="13" t="s">
        <x:v>5214</x:v>
      </x:c>
      <x:c r="J639" s="13" t="s">
        <x:v>5215</x:v>
      </x:c>
      <x:c r="K639" s="13" t="s">
        <x:v>66</x:v>
      </x:c>
    </x:row>
    <x:row r="640" ht="64">
      <x:c r="A640" s="13">
        <x:v>11</x:v>
      </x:c>
      <x:c r="B640" s="13" t="s">
        <x:v>97</x:v>
      </x:c>
      <x:c r="C640" s="13" t="s">
        <x:v>98</x:v>
      </x:c>
      <x:c r="D640" s="13" t="s">
        <x:v>675</x:v>
      </x:c>
      <x:c r="E640" s="13" t="s">
        <x:v>5272</x:v>
      </x:c>
      <x:c r="F640" s="13" t="s">
        <x:v>5869</x:v>
      </x:c>
      <x:c r="G640" s="13" t="s">
        <x:v>5800</x:v>
      </x:c>
      <x:c r="H640" s="13" t="s">
        <x:v>5213</x:v>
      </x:c>
      <x:c r="I640" s="13" t="s">
        <x:v>5214</x:v>
      </x:c>
      <x:c r="J640" s="13" t="s">
        <x:v>5215</x:v>
      </x:c>
      <x:c r="K640" s="13" t="s">
        <x:v>66</x:v>
      </x:c>
    </x:row>
    <x:row r="641" ht="64">
      <x:c r="A641" s="13">
        <x:v>11</x:v>
      </x:c>
      <x:c r="B641" s="13" t="s">
        <x:v>97</x:v>
      </x:c>
      <x:c r="C641" s="13" t="s">
        <x:v>98</x:v>
      </x:c>
      <x:c r="D641" s="13" t="s">
        <x:v>675</x:v>
      </x:c>
      <x:c r="E641" s="13" t="s">
        <x:v>5272</x:v>
      </x:c>
      <x:c r="F641" s="13" t="s">
        <x:v>5870</x:v>
      </x:c>
      <x:c r="G641" s="13" t="s">
        <x:v>5800</x:v>
      </x:c>
      <x:c r="H641" s="13" t="s">
        <x:v>5213</x:v>
      </x:c>
      <x:c r="I641" s="13" t="s">
        <x:v>5214</x:v>
      </x:c>
      <x:c r="J641" s="13" t="s">
        <x:v>5215</x:v>
      </x:c>
      <x:c r="K641" s="13" t="s">
        <x:v>66</x:v>
      </x:c>
    </x:row>
    <x:row r="642" ht="64">
      <x:c r="A642" s="13">
        <x:v>11</x:v>
      </x:c>
      <x:c r="B642" s="13" t="s">
        <x:v>97</x:v>
      </x:c>
      <x:c r="C642" s="13" t="s">
        <x:v>98</x:v>
      </x:c>
      <x:c r="D642" s="13" t="s">
        <x:v>675</x:v>
      </x:c>
      <x:c r="E642" s="13" t="s">
        <x:v>5272</x:v>
      </x:c>
      <x:c r="F642" s="13" t="s">
        <x:v>5871</x:v>
      </x:c>
      <x:c r="G642" s="13" t="s">
        <x:v>5800</x:v>
      </x:c>
      <x:c r="H642" s="13" t="s">
        <x:v>5213</x:v>
      </x:c>
      <x:c r="I642" s="13" t="s">
        <x:v>5214</x:v>
      </x:c>
      <x:c r="J642" s="13" t="s">
        <x:v>5215</x:v>
      </x:c>
      <x:c r="K642" s="13" t="s">
        <x:v>66</x:v>
      </x:c>
    </x:row>
    <x:row r="643" ht="64">
      <x:c r="A643" s="13">
        <x:v>11</x:v>
      </x:c>
      <x:c r="B643" s="13" t="s">
        <x:v>97</x:v>
      </x:c>
      <x:c r="C643" s="13" t="s">
        <x:v>98</x:v>
      </x:c>
      <x:c r="D643" s="13" t="s">
        <x:v>675</x:v>
      </x:c>
      <x:c r="E643" s="13" t="s">
        <x:v>5272</x:v>
      </x:c>
      <x:c r="F643" s="13" t="s">
        <x:v>5872</x:v>
      </x:c>
      <x:c r="G643" s="13" t="s">
        <x:v>5800</x:v>
      </x:c>
      <x:c r="H643" s="13" t="s">
        <x:v>5213</x:v>
      </x:c>
      <x:c r="I643" s="13" t="s">
        <x:v>5214</x:v>
      </x:c>
      <x:c r="J643" s="13" t="s">
        <x:v>5215</x:v>
      </x:c>
      <x:c r="K643" s="13" t="s">
        <x:v>66</x:v>
      </x:c>
    </x:row>
    <x:row r="644" ht="64">
      <x:c r="A644" s="13">
        <x:v>11</x:v>
      </x:c>
      <x:c r="B644" s="13" t="s">
        <x:v>97</x:v>
      </x:c>
      <x:c r="C644" s="13" t="s">
        <x:v>98</x:v>
      </x:c>
      <x:c r="D644" s="13" t="s">
        <x:v>675</x:v>
      </x:c>
      <x:c r="E644" s="13" t="s">
        <x:v>5272</x:v>
      </x:c>
      <x:c r="F644" s="13" t="s">
        <x:v>5873</x:v>
      </x:c>
      <x:c r="G644" s="13" t="s">
        <x:v>5800</x:v>
      </x:c>
      <x:c r="H644" s="13" t="s">
        <x:v>5213</x:v>
      </x:c>
      <x:c r="I644" s="13" t="s">
        <x:v>5214</x:v>
      </x:c>
      <x:c r="J644" s="13" t="s">
        <x:v>5215</x:v>
      </x:c>
      <x:c r="K644" s="13" t="s">
        <x:v>66</x:v>
      </x:c>
    </x:row>
    <x:row r="645" ht="112">
      <x:c r="A645" s="13">
        <x:v>12</x:v>
      </x:c>
      <x:c r="B645" s="13" t="s">
        <x:v>99</x:v>
      </x:c>
      <x:c r="C645" s="13" t="s">
        <x:v>100</x:v>
      </x:c>
      <x:c r="D645" s="13" t="s">
        <x:v>659</x:v>
      </x:c>
      <x:c r="E645" s="13" t="s">
        <x:v>5210</x:v>
      </x:c>
      <x:c r="F645" s="13" t="s">
        <x:v>5874</x:v>
      </x:c>
      <x:c r="G645" s="13" t="s">
        <x:v>5875</x:v>
      </x:c>
      <x:c r="H645" s="13" t="s">
        <x:v>5213</x:v>
      </x:c>
      <x:c r="I645" s="13" t="s">
        <x:v>5214</x:v>
      </x:c>
      <x:c r="J645" s="13" t="s">
        <x:v>5215</x:v>
      </x:c>
      <x:c r="K645" s="13" t="s">
        <x:v>66</x:v>
      </x:c>
    </x:row>
    <x:row r="646" ht="48">
      <x:c r="A646" s="13">
        <x:v>12</x:v>
      </x:c>
      <x:c r="B646" s="13" t="s">
        <x:v>99</x:v>
      </x:c>
      <x:c r="C646" s="13" t="s">
        <x:v>100</x:v>
      </x:c>
      <x:c r="D646" s="13" t="s">
        <x:v>659</x:v>
      </x:c>
      <x:c r="E646" s="13" t="s">
        <x:v>5210</x:v>
      </x:c>
      <x:c r="F646" s="13" t="s">
        <x:v>5876</x:v>
      </x:c>
      <x:c r="G646" s="13" t="s">
        <x:v>5875</x:v>
      </x:c>
      <x:c r="H646" s="13" t="s">
        <x:v>5213</x:v>
      </x:c>
      <x:c r="I646" s="13" t="s">
        <x:v>5214</x:v>
      </x:c>
      <x:c r="J646" s="13" t="s">
        <x:v>5215</x:v>
      </x:c>
      <x:c r="K646" s="13" t="s">
        <x:v>66</x:v>
      </x:c>
    </x:row>
    <x:row r="647" ht="48">
      <x:c r="A647" s="13">
        <x:v>12</x:v>
      </x:c>
      <x:c r="B647" s="13" t="s">
        <x:v>99</x:v>
      </x:c>
      <x:c r="C647" s="13" t="s">
        <x:v>100</x:v>
      </x:c>
      <x:c r="D647" s="13" t="s">
        <x:v>660</x:v>
      </x:c>
      <x:c r="E647" s="13" t="s">
        <x:v>5210</x:v>
      </x:c>
      <x:c r="F647" s="13" t="s">
        <x:v>5877</x:v>
      </x:c>
      <x:c r="G647" s="13" t="s">
        <x:v>5875</x:v>
      </x:c>
      <x:c r="H647" s="13" t="s">
        <x:v>5213</x:v>
      </x:c>
      <x:c r="I647" s="13" t="s">
        <x:v>5214</x:v>
      </x:c>
      <x:c r="J647" s="13" t="s">
        <x:v>5215</x:v>
      </x:c>
      <x:c r="K647" s="13" t="s">
        <x:v>66</x:v>
      </x:c>
    </x:row>
    <x:row r="648" ht="48">
      <x:c r="A648" s="13">
        <x:v>12</x:v>
      </x:c>
      <x:c r="B648" s="13" t="s">
        <x:v>99</x:v>
      </x:c>
      <x:c r="C648" s="13" t="s">
        <x:v>100</x:v>
      </x:c>
      <x:c r="D648" s="13" t="s">
        <x:v>660</x:v>
      </x:c>
      <x:c r="E648" s="13" t="s">
        <x:v>5210</x:v>
      </x:c>
      <x:c r="F648" s="13" t="s">
        <x:v>5878</x:v>
      </x:c>
      <x:c r="G648" s="13" t="s">
        <x:v>5875</x:v>
      </x:c>
      <x:c r="H648" s="13" t="s">
        <x:v>5213</x:v>
      </x:c>
      <x:c r="I648" s="13" t="s">
        <x:v>5214</x:v>
      </x:c>
      <x:c r="J648" s="13" t="s">
        <x:v>5215</x:v>
      </x:c>
      <x:c r="K648" s="13" t="s">
        <x:v>66</x:v>
      </x:c>
    </x:row>
    <x:row r="649" ht="48">
      <x:c r="A649" s="13">
        <x:v>12</x:v>
      </x:c>
      <x:c r="B649" s="13" t="s">
        <x:v>99</x:v>
      </x:c>
      <x:c r="C649" s="13" t="s">
        <x:v>100</x:v>
      </x:c>
      <x:c r="D649" s="13" t="s">
        <x:v>660</x:v>
      </x:c>
      <x:c r="E649" s="13" t="s">
        <x:v>5210</x:v>
      </x:c>
      <x:c r="F649" s="13" t="s">
        <x:v>5879</x:v>
      </x:c>
      <x:c r="G649" s="13" t="s">
        <x:v>5875</x:v>
      </x:c>
      <x:c r="H649" s="13" t="s">
        <x:v>5213</x:v>
      </x:c>
      <x:c r="I649" s="13" t="s">
        <x:v>5214</x:v>
      </x:c>
      <x:c r="J649" s="13" t="s">
        <x:v>5215</x:v>
      </x:c>
      <x:c r="K649" s="13" t="s">
        <x:v>66</x:v>
      </x:c>
    </x:row>
    <x:row r="650" ht="48">
      <x:c r="A650" s="13">
        <x:v>12</x:v>
      </x:c>
      <x:c r="B650" s="13" t="s">
        <x:v>99</x:v>
      </x:c>
      <x:c r="C650" s="13" t="s">
        <x:v>100</x:v>
      </x:c>
      <x:c r="D650" s="13" t="s">
        <x:v>660</x:v>
      </x:c>
      <x:c r="E650" s="13" t="s">
        <x:v>5210</x:v>
      </x:c>
      <x:c r="F650" s="13" t="s">
        <x:v>5880</x:v>
      </x:c>
      <x:c r="G650" s="13" t="s">
        <x:v>5875</x:v>
      </x:c>
      <x:c r="H650" s="13" t="s">
        <x:v>5213</x:v>
      </x:c>
      <x:c r="I650" s="13" t="s">
        <x:v>5214</x:v>
      </x:c>
      <x:c r="J650" s="13" t="s">
        <x:v>5215</x:v>
      </x:c>
      <x:c r="K650" s="13" t="s">
        <x:v>66</x:v>
      </x:c>
    </x:row>
    <x:row r="651" ht="48">
      <x:c r="A651" s="13">
        <x:v>12</x:v>
      </x:c>
      <x:c r="B651" s="13" t="s">
        <x:v>99</x:v>
      </x:c>
      <x:c r="C651" s="13" t="s">
        <x:v>100</x:v>
      </x:c>
      <x:c r="D651" s="13" t="s">
        <x:v>660</x:v>
      </x:c>
      <x:c r="E651" s="13" t="s">
        <x:v>5210</x:v>
      </x:c>
      <x:c r="F651" s="13" t="s">
        <x:v>5881</x:v>
      </x:c>
      <x:c r="G651" s="13" t="s">
        <x:v>5875</x:v>
      </x:c>
      <x:c r="H651" s="13" t="s">
        <x:v>5213</x:v>
      </x:c>
      <x:c r="I651" s="13" t="s">
        <x:v>5214</x:v>
      </x:c>
      <x:c r="J651" s="13" t="s">
        <x:v>5215</x:v>
      </x:c>
      <x:c r="K651" s="13" t="s">
        <x:v>66</x:v>
      </x:c>
    </x:row>
    <x:row r="652" ht="48">
      <x:c r="A652" s="13">
        <x:v>12</x:v>
      </x:c>
      <x:c r="B652" s="13" t="s">
        <x:v>99</x:v>
      </x:c>
      <x:c r="C652" s="13" t="s">
        <x:v>100</x:v>
      </x:c>
      <x:c r="D652" s="13" t="s">
        <x:v>660</x:v>
      </x:c>
      <x:c r="E652" s="13" t="s">
        <x:v>5216</x:v>
      </x:c>
      <x:c r="F652" s="13" t="s">
        <x:v>5882</x:v>
      </x:c>
      <x:c r="G652" s="13" t="s">
        <x:v>5875</x:v>
      </x:c>
      <x:c r="H652" s="13" t="s">
        <x:v>5213</x:v>
      </x:c>
      <x:c r="I652" s="13" t="s">
        <x:v>5214</x:v>
      </x:c>
      <x:c r="J652" s="13" t="s">
        <x:v>5215</x:v>
      </x:c>
      <x:c r="K652" s="13" t="s">
        <x:v>66</x:v>
      </x:c>
    </x:row>
    <x:row r="653" ht="48">
      <x:c r="A653" s="13">
        <x:v>12</x:v>
      </x:c>
      <x:c r="B653" s="13" t="s">
        <x:v>99</x:v>
      </x:c>
      <x:c r="C653" s="13" t="s">
        <x:v>100</x:v>
      </x:c>
      <x:c r="D653" s="13" t="s">
        <x:v>660</x:v>
      </x:c>
      <x:c r="E653" s="13" t="s">
        <x:v>5210</x:v>
      </x:c>
      <x:c r="F653" s="13" t="s">
        <x:v>5883</x:v>
      </x:c>
      <x:c r="G653" s="13" t="s">
        <x:v>5875</x:v>
      </x:c>
      <x:c r="H653" s="13" t="s">
        <x:v>5213</x:v>
      </x:c>
      <x:c r="I653" s="13" t="s">
        <x:v>5214</x:v>
      </x:c>
      <x:c r="J653" s="13" t="s">
        <x:v>5215</x:v>
      </x:c>
      <x:c r="K653" s="13" t="s">
        <x:v>66</x:v>
      </x:c>
    </x:row>
    <x:row r="654" ht="48">
      <x:c r="A654" s="13">
        <x:v>12</x:v>
      </x:c>
      <x:c r="B654" s="13" t="s">
        <x:v>99</x:v>
      </x:c>
      <x:c r="C654" s="13" t="s">
        <x:v>100</x:v>
      </x:c>
      <x:c r="D654" s="13" t="s">
        <x:v>660</x:v>
      </x:c>
      <x:c r="E654" s="13" t="s">
        <x:v>5216</x:v>
      </x:c>
      <x:c r="F654" s="13" t="s">
        <x:v>5884</x:v>
      </x:c>
      <x:c r="G654" s="13" t="s">
        <x:v>5875</x:v>
      </x:c>
      <x:c r="H654" s="13" t="s">
        <x:v>5213</x:v>
      </x:c>
      <x:c r="I654" s="13" t="s">
        <x:v>5214</x:v>
      </x:c>
      <x:c r="J654" s="13" t="s">
        <x:v>5215</x:v>
      </x:c>
      <x:c r="K654" s="13" t="s">
        <x:v>66</x:v>
      </x:c>
    </x:row>
    <x:row r="655" ht="48">
      <x:c r="A655" s="13">
        <x:v>12</x:v>
      </x:c>
      <x:c r="B655" s="13" t="s">
        <x:v>99</x:v>
      </x:c>
      <x:c r="C655" s="13" t="s">
        <x:v>100</x:v>
      </x:c>
      <x:c r="D655" s="13" t="s">
        <x:v>660</x:v>
      </x:c>
      <x:c r="E655" s="13" t="s">
        <x:v>5216</x:v>
      </x:c>
      <x:c r="F655" s="13" t="s">
        <x:v>5885</x:v>
      </x:c>
      <x:c r="G655" s="13" t="s">
        <x:v>5875</x:v>
      </x:c>
      <x:c r="H655" s="13" t="s">
        <x:v>5213</x:v>
      </x:c>
      <x:c r="I655" s="13" t="s">
        <x:v>5214</x:v>
      </x:c>
      <x:c r="J655" s="13" t="s">
        <x:v>5215</x:v>
      </x:c>
      <x:c r="K655" s="13" t="s">
        <x:v>66</x:v>
      </x:c>
    </x:row>
    <x:row r="656" ht="48">
      <x:c r="A656" s="13">
        <x:v>12</x:v>
      </x:c>
      <x:c r="B656" s="13" t="s">
        <x:v>99</x:v>
      </x:c>
      <x:c r="C656" s="13" t="s">
        <x:v>100</x:v>
      </x:c>
      <x:c r="D656" s="13" t="s">
        <x:v>660</x:v>
      </x:c>
      <x:c r="E656" s="13" t="s">
        <x:v>5210</x:v>
      </x:c>
      <x:c r="F656" s="13" t="s">
        <x:v>5886</x:v>
      </x:c>
      <x:c r="G656" s="13" t="s">
        <x:v>5875</x:v>
      </x:c>
      <x:c r="H656" s="13" t="s">
        <x:v>5213</x:v>
      </x:c>
      <x:c r="I656" s="13" t="s">
        <x:v>5214</x:v>
      </x:c>
      <x:c r="J656" s="13" t="s">
        <x:v>5215</x:v>
      </x:c>
      <x:c r="K656" s="13" t="s">
        <x:v>66</x:v>
      </x:c>
    </x:row>
    <x:row r="657" ht="48">
      <x:c r="A657" s="13">
        <x:v>12</x:v>
      </x:c>
      <x:c r="B657" s="13" t="s">
        <x:v>99</x:v>
      </x:c>
      <x:c r="C657" s="13" t="s">
        <x:v>100</x:v>
      </x:c>
      <x:c r="D657" s="13" t="s">
        <x:v>661</x:v>
      </x:c>
      <x:c r="E657" s="13" t="s">
        <x:v>5210</x:v>
      </x:c>
      <x:c r="F657" s="13" t="s">
        <x:v>5887</x:v>
      </x:c>
      <x:c r="G657" s="13" t="s">
        <x:v>5875</x:v>
      </x:c>
      <x:c r="H657" s="13" t="s">
        <x:v>5213</x:v>
      </x:c>
      <x:c r="I657" s="13" t="s">
        <x:v>5214</x:v>
      </x:c>
      <x:c r="J657" s="13" t="s">
        <x:v>5215</x:v>
      </x:c>
      <x:c r="K657" s="13" t="s">
        <x:v>66</x:v>
      </x:c>
    </x:row>
    <x:row r="658" ht="48">
      <x:c r="A658" s="13">
        <x:v>12</x:v>
      </x:c>
      <x:c r="B658" s="13" t="s">
        <x:v>99</x:v>
      </x:c>
      <x:c r="C658" s="13" t="s">
        <x:v>100</x:v>
      </x:c>
      <x:c r="D658" s="13" t="s">
        <x:v>661</x:v>
      </x:c>
      <x:c r="E658" s="13" t="s">
        <x:v>5210</x:v>
      </x:c>
      <x:c r="F658" s="13" t="s">
        <x:v>5888</x:v>
      </x:c>
      <x:c r="G658" s="13" t="s">
        <x:v>5875</x:v>
      </x:c>
      <x:c r="H658" s="13" t="s">
        <x:v>5213</x:v>
      </x:c>
      <x:c r="I658" s="13" t="s">
        <x:v>5214</x:v>
      </x:c>
      <x:c r="J658" s="13" t="s">
        <x:v>5215</x:v>
      </x:c>
      <x:c r="K658" s="13" t="s">
        <x:v>66</x:v>
      </x:c>
    </x:row>
    <x:row r="659" ht="48">
      <x:c r="A659" s="13">
        <x:v>12</x:v>
      </x:c>
      <x:c r="B659" s="13" t="s">
        <x:v>99</x:v>
      </x:c>
      <x:c r="C659" s="13" t="s">
        <x:v>100</x:v>
      </x:c>
      <x:c r="D659" s="13" t="s">
        <x:v>661</x:v>
      </x:c>
      <x:c r="E659" s="13" t="s">
        <x:v>5210</x:v>
      </x:c>
      <x:c r="F659" s="13" t="s">
        <x:v>5889</x:v>
      </x:c>
      <x:c r="G659" s="13" t="s">
        <x:v>5875</x:v>
      </x:c>
      <x:c r="H659" s="13" t="s">
        <x:v>5213</x:v>
      </x:c>
      <x:c r="I659" s="13" t="s">
        <x:v>5214</x:v>
      </x:c>
      <x:c r="J659" s="13" t="s">
        <x:v>5215</x:v>
      </x:c>
      <x:c r="K659" s="13" t="s">
        <x:v>66</x:v>
      </x:c>
    </x:row>
    <x:row r="660" ht="48">
      <x:c r="A660" s="13">
        <x:v>12</x:v>
      </x:c>
      <x:c r="B660" s="13" t="s">
        <x:v>99</x:v>
      </x:c>
      <x:c r="C660" s="13" t="s">
        <x:v>100</x:v>
      </x:c>
      <x:c r="D660" s="13" t="s">
        <x:v>661</x:v>
      </x:c>
      <x:c r="E660" s="13" t="s">
        <x:v>5210</x:v>
      </x:c>
      <x:c r="F660" s="13" t="s">
        <x:v>5890</x:v>
      </x:c>
      <x:c r="G660" s="13" t="s">
        <x:v>5875</x:v>
      </x:c>
      <x:c r="H660" s="13" t="s">
        <x:v>5213</x:v>
      </x:c>
      <x:c r="I660" s="13" t="s">
        <x:v>5214</x:v>
      </x:c>
      <x:c r="J660" s="13" t="s">
        <x:v>5215</x:v>
      </x:c>
      <x:c r="K660" s="13" t="s">
        <x:v>66</x:v>
      </x:c>
    </x:row>
    <x:row r="661" ht="48">
      <x:c r="A661" s="13">
        <x:v>12</x:v>
      </x:c>
      <x:c r="B661" s="13" t="s">
        <x:v>99</x:v>
      </x:c>
      <x:c r="C661" s="13" t="s">
        <x:v>100</x:v>
      </x:c>
      <x:c r="D661" s="13" t="s">
        <x:v>662</x:v>
      </x:c>
      <x:c r="E661" s="13" t="s">
        <x:v>5236</x:v>
      </x:c>
      <x:c r="F661" s="13" t="s">
        <x:v>5891</x:v>
      </x:c>
      <x:c r="G661" s="13" t="s">
        <x:v>5875</x:v>
      </x:c>
      <x:c r="H661" s="13" t="s">
        <x:v>5213</x:v>
      </x:c>
      <x:c r="I661" s="13" t="s">
        <x:v>5214</x:v>
      </x:c>
      <x:c r="J661" s="13" t="s">
        <x:v>5215</x:v>
      </x:c>
      <x:c r="K661" s="13" t="s">
        <x:v>66</x:v>
      </x:c>
    </x:row>
    <x:row r="662" ht="48">
      <x:c r="A662" s="13">
        <x:v>12</x:v>
      </x:c>
      <x:c r="B662" s="13" t="s">
        <x:v>99</x:v>
      </x:c>
      <x:c r="C662" s="13" t="s">
        <x:v>100</x:v>
      </x:c>
      <x:c r="D662" s="13" t="s">
        <x:v>662</x:v>
      </x:c>
      <x:c r="E662" s="13" t="s">
        <x:v>5236</x:v>
      </x:c>
      <x:c r="F662" s="13" t="s">
        <x:v>5892</x:v>
      </x:c>
      <x:c r="G662" s="13" t="s">
        <x:v>5875</x:v>
      </x:c>
      <x:c r="H662" s="13" t="s">
        <x:v>5213</x:v>
      </x:c>
      <x:c r="I662" s="13" t="s">
        <x:v>5214</x:v>
      </x:c>
      <x:c r="J662" s="13" t="s">
        <x:v>5215</x:v>
      </x:c>
      <x:c r="K662" s="13" t="s">
        <x:v>66</x:v>
      </x:c>
    </x:row>
    <x:row r="663" ht="48">
      <x:c r="A663" s="13">
        <x:v>12</x:v>
      </x:c>
      <x:c r="B663" s="13" t="s">
        <x:v>99</x:v>
      </x:c>
      <x:c r="C663" s="13" t="s">
        <x:v>100</x:v>
      </x:c>
      <x:c r="D663" s="13" t="s">
        <x:v>662</x:v>
      </x:c>
      <x:c r="E663" s="13" t="s">
        <x:v>5216</x:v>
      </x:c>
      <x:c r="F663" s="13" t="s">
        <x:v>5893</x:v>
      </x:c>
      <x:c r="G663" s="13" t="s">
        <x:v>5875</x:v>
      </x:c>
      <x:c r="H663" s="13" t="s">
        <x:v>5213</x:v>
      </x:c>
      <x:c r="I663" s="13" t="s">
        <x:v>5214</x:v>
      </x:c>
      <x:c r="J663" s="13" t="s">
        <x:v>5215</x:v>
      </x:c>
      <x:c r="K663" s="13" t="s">
        <x:v>66</x:v>
      </x:c>
    </x:row>
    <x:row r="664" ht="48">
      <x:c r="A664" s="13">
        <x:v>12</x:v>
      </x:c>
      <x:c r="B664" s="13" t="s">
        <x:v>99</x:v>
      </x:c>
      <x:c r="C664" s="13" t="s">
        <x:v>100</x:v>
      </x:c>
      <x:c r="D664" s="13" t="s">
        <x:v>663</x:v>
      </x:c>
      <x:c r="E664" s="13" t="s">
        <x:v>5262</x:v>
      </x:c>
      <x:c r="F664" s="13" t="s">
        <x:v>5894</x:v>
      </x:c>
      <x:c r="G664" s="13" t="s">
        <x:v>5875</x:v>
      </x:c>
      <x:c r="H664" s="13" t="s">
        <x:v>5213</x:v>
      </x:c>
      <x:c r="I664" s="13" t="s">
        <x:v>5214</x:v>
      </x:c>
      <x:c r="J664" s="13" t="s">
        <x:v>5215</x:v>
      </x:c>
      <x:c r="K664" s="13" t="s">
        <x:v>66</x:v>
      </x:c>
    </x:row>
    <x:row r="665" ht="48">
      <x:c r="A665" s="13">
        <x:v>12</x:v>
      </x:c>
      <x:c r="B665" s="13" t="s">
        <x:v>99</x:v>
      </x:c>
      <x:c r="C665" s="13" t="s">
        <x:v>100</x:v>
      </x:c>
      <x:c r="D665" s="13" t="s">
        <x:v>663</x:v>
      </x:c>
      <x:c r="E665" s="13" t="s">
        <x:v>5245</x:v>
      </x:c>
      <x:c r="F665" s="13" t="s">
        <x:v>5895</x:v>
      </x:c>
      <x:c r="G665" s="13" t="s">
        <x:v>5875</x:v>
      </x:c>
      <x:c r="H665" s="13" t="s">
        <x:v>5213</x:v>
      </x:c>
      <x:c r="I665" s="13" t="s">
        <x:v>5214</x:v>
      </x:c>
      <x:c r="J665" s="13" t="s">
        <x:v>5215</x:v>
      </x:c>
      <x:c r="K665" s="13" t="s">
        <x:v>66</x:v>
      </x:c>
    </x:row>
    <x:row r="666" ht="48">
      <x:c r="A666" s="13">
        <x:v>12</x:v>
      </x:c>
      <x:c r="B666" s="13" t="s">
        <x:v>99</x:v>
      </x:c>
      <x:c r="C666" s="13" t="s">
        <x:v>100</x:v>
      </x:c>
      <x:c r="D666" s="13" t="s">
        <x:v>663</x:v>
      </x:c>
      <x:c r="E666" s="13" t="s">
        <x:v>5210</x:v>
      </x:c>
      <x:c r="F666" s="13" t="s">
        <x:v>5896</x:v>
      </x:c>
      <x:c r="G666" s="13" t="s">
        <x:v>5875</x:v>
      </x:c>
      <x:c r="H666" s="13" t="s">
        <x:v>5213</x:v>
      </x:c>
      <x:c r="I666" s="13" t="s">
        <x:v>5214</x:v>
      </x:c>
      <x:c r="J666" s="13" t="s">
        <x:v>5215</x:v>
      </x:c>
      <x:c r="K666" s="13" t="s">
        <x:v>66</x:v>
      </x:c>
    </x:row>
    <x:row r="667" ht="48">
      <x:c r="A667" s="13">
        <x:v>12</x:v>
      </x:c>
      <x:c r="B667" s="13" t="s">
        <x:v>99</x:v>
      </x:c>
      <x:c r="C667" s="13" t="s">
        <x:v>100</x:v>
      </x:c>
      <x:c r="D667" s="13" t="s">
        <x:v>664</x:v>
      </x:c>
      <x:c r="E667" s="13" t="s">
        <x:v>5210</x:v>
      </x:c>
      <x:c r="F667" s="13" t="s">
        <x:v>5897</x:v>
      </x:c>
      <x:c r="G667" s="13" t="s">
        <x:v>5875</x:v>
      </x:c>
      <x:c r="H667" s="13" t="s">
        <x:v>5213</x:v>
      </x:c>
      <x:c r="I667" s="13" t="s">
        <x:v>5214</x:v>
      </x:c>
      <x:c r="J667" s="13" t="s">
        <x:v>5215</x:v>
      </x:c>
      <x:c r="K667" s="13" t="s">
        <x:v>66</x:v>
      </x:c>
    </x:row>
    <x:row r="668" ht="48">
      <x:c r="A668" s="13">
        <x:v>12</x:v>
      </x:c>
      <x:c r="B668" s="13" t="s">
        <x:v>99</x:v>
      </x:c>
      <x:c r="C668" s="13" t="s">
        <x:v>100</x:v>
      </x:c>
      <x:c r="D668" s="13" t="s">
        <x:v>664</x:v>
      </x:c>
      <x:c r="E668" s="13" t="s">
        <x:v>5245</x:v>
      </x:c>
      <x:c r="F668" s="13" t="s">
        <x:v>5898</x:v>
      </x:c>
      <x:c r="G668" s="13" t="s">
        <x:v>5875</x:v>
      </x:c>
      <x:c r="H668" s="13" t="s">
        <x:v>5213</x:v>
      </x:c>
      <x:c r="I668" s="13" t="s">
        <x:v>5214</x:v>
      </x:c>
      <x:c r="J668" s="13" t="s">
        <x:v>5215</x:v>
      </x:c>
      <x:c r="K668" s="13" t="s">
        <x:v>66</x:v>
      </x:c>
    </x:row>
    <x:row r="669" ht="48">
      <x:c r="A669" s="13">
        <x:v>12</x:v>
      </x:c>
      <x:c r="B669" s="13" t="s">
        <x:v>99</x:v>
      </x:c>
      <x:c r="C669" s="13" t="s">
        <x:v>100</x:v>
      </x:c>
      <x:c r="D669" s="13" t="s">
        <x:v>664</x:v>
      </x:c>
      <x:c r="E669" s="13" t="s">
        <x:v>5262</x:v>
      </x:c>
      <x:c r="F669" s="13" t="s">
        <x:v>5899</x:v>
      </x:c>
      <x:c r="G669" s="13" t="s">
        <x:v>5875</x:v>
      </x:c>
      <x:c r="H669" s="13" t="s">
        <x:v>5213</x:v>
      </x:c>
      <x:c r="I669" s="13" t="s">
        <x:v>5214</x:v>
      </x:c>
      <x:c r="J669" s="13" t="s">
        <x:v>5215</x:v>
      </x:c>
      <x:c r="K669" s="13" t="s">
        <x:v>66</x:v>
      </x:c>
    </x:row>
    <x:row r="670" ht="48">
      <x:c r="A670" s="13">
        <x:v>12</x:v>
      </x:c>
      <x:c r="B670" s="13" t="s">
        <x:v>99</x:v>
      </x:c>
      <x:c r="C670" s="13" t="s">
        <x:v>100</x:v>
      </x:c>
      <x:c r="D670" s="13" t="s">
        <x:v>664</x:v>
      </x:c>
      <x:c r="E670" s="13" t="s">
        <x:v>5210</x:v>
      </x:c>
      <x:c r="F670" s="13" t="s">
        <x:v>5900</x:v>
      </x:c>
      <x:c r="G670" s="13" t="s">
        <x:v>5875</x:v>
      </x:c>
      <x:c r="H670" s="13" t="s">
        <x:v>5213</x:v>
      </x:c>
      <x:c r="I670" s="13" t="s">
        <x:v>5214</x:v>
      </x:c>
      <x:c r="J670" s="13" t="s">
        <x:v>5215</x:v>
      </x:c>
      <x:c r="K670" s="13" t="s">
        <x:v>66</x:v>
      </x:c>
    </x:row>
    <x:row r="671" ht="48">
      <x:c r="A671" s="13">
        <x:v>12</x:v>
      </x:c>
      <x:c r="B671" s="13" t="s">
        <x:v>99</x:v>
      </x:c>
      <x:c r="C671" s="13" t="s">
        <x:v>100</x:v>
      </x:c>
      <x:c r="D671" s="13" t="s">
        <x:v>664</x:v>
      </x:c>
      <x:c r="E671" s="13" t="s">
        <x:v>5210</x:v>
      </x:c>
      <x:c r="F671" s="13" t="s">
        <x:v>5901</x:v>
      </x:c>
      <x:c r="G671" s="13" t="s">
        <x:v>5875</x:v>
      </x:c>
      <x:c r="H671" s="13" t="s">
        <x:v>5213</x:v>
      </x:c>
      <x:c r="I671" s="13" t="s">
        <x:v>5214</x:v>
      </x:c>
      <x:c r="J671" s="13" t="s">
        <x:v>5215</x:v>
      </x:c>
      <x:c r="K671" s="13" t="s">
        <x:v>66</x:v>
      </x:c>
    </x:row>
    <x:row r="672" ht="48">
      <x:c r="A672" s="13">
        <x:v>12</x:v>
      </x:c>
      <x:c r="B672" s="13" t="s">
        <x:v>99</x:v>
      </x:c>
      <x:c r="C672" s="13" t="s">
        <x:v>100</x:v>
      </x:c>
      <x:c r="D672" s="13" t="s">
        <x:v>664</x:v>
      </x:c>
      <x:c r="E672" s="13" t="s">
        <x:v>5262</x:v>
      </x:c>
      <x:c r="F672" s="13" t="s">
        <x:v>5902</x:v>
      </x:c>
      <x:c r="G672" s="13" t="s">
        <x:v>5875</x:v>
      </x:c>
      <x:c r="H672" s="13" t="s">
        <x:v>5213</x:v>
      </x:c>
      <x:c r="I672" s="13" t="s">
        <x:v>5214</x:v>
      </x:c>
      <x:c r="J672" s="13" t="s">
        <x:v>5215</x:v>
      </x:c>
      <x:c r="K672" s="13" t="s">
        <x:v>66</x:v>
      </x:c>
    </x:row>
    <x:row r="673" ht="48">
      <x:c r="A673" s="13">
        <x:v>12</x:v>
      </x:c>
      <x:c r="B673" s="13" t="s">
        <x:v>99</x:v>
      </x:c>
      <x:c r="C673" s="13" t="s">
        <x:v>100</x:v>
      </x:c>
      <x:c r="D673" s="13" t="s">
        <x:v>664</x:v>
      </x:c>
      <x:c r="E673" s="13" t="s">
        <x:v>5210</x:v>
      </x:c>
      <x:c r="F673" s="13" t="s">
        <x:v>5903</x:v>
      </x:c>
      <x:c r="G673" s="13" t="s">
        <x:v>5875</x:v>
      </x:c>
      <x:c r="H673" s="13" t="s">
        <x:v>5213</x:v>
      </x:c>
      <x:c r="I673" s="13" t="s">
        <x:v>5214</x:v>
      </x:c>
      <x:c r="J673" s="13" t="s">
        <x:v>5215</x:v>
      </x:c>
      <x:c r="K673" s="13" t="s">
        <x:v>66</x:v>
      </x:c>
    </x:row>
    <x:row r="674" ht="48">
      <x:c r="A674" s="13">
        <x:v>12</x:v>
      </x:c>
      <x:c r="B674" s="13" t="s">
        <x:v>99</x:v>
      </x:c>
      <x:c r="C674" s="13" t="s">
        <x:v>100</x:v>
      </x:c>
      <x:c r="D674" s="13" t="s">
        <x:v>664</x:v>
      </x:c>
      <x:c r="E674" s="13" t="s">
        <x:v>5210</x:v>
      </x:c>
      <x:c r="F674" s="13" t="s">
        <x:v>5904</x:v>
      </x:c>
      <x:c r="G674" s="13" t="s">
        <x:v>5875</x:v>
      </x:c>
      <x:c r="H674" s="13" t="s">
        <x:v>5213</x:v>
      </x:c>
      <x:c r="I674" s="13" t="s">
        <x:v>5214</x:v>
      </x:c>
      <x:c r="J674" s="13" t="s">
        <x:v>5215</x:v>
      </x:c>
      <x:c r="K674" s="13" t="s">
        <x:v>66</x:v>
      </x:c>
    </x:row>
    <x:row r="675" ht="48">
      <x:c r="A675" s="13">
        <x:v>12</x:v>
      </x:c>
      <x:c r="B675" s="13" t="s">
        <x:v>99</x:v>
      </x:c>
      <x:c r="C675" s="13" t="s">
        <x:v>100</x:v>
      </x:c>
      <x:c r="D675" s="13" t="s">
        <x:v>669</x:v>
      </x:c>
      <x:c r="E675" s="13" t="s">
        <x:v>5210</x:v>
      </x:c>
      <x:c r="F675" s="13" t="s">
        <x:v>5905</x:v>
      </x:c>
      <x:c r="G675" s="13" t="s">
        <x:v>5875</x:v>
      </x:c>
      <x:c r="H675" s="13" t="s">
        <x:v>5213</x:v>
      </x:c>
      <x:c r="I675" s="13" t="s">
        <x:v>5214</x:v>
      </x:c>
      <x:c r="J675" s="13" t="s">
        <x:v>5215</x:v>
      </x:c>
      <x:c r="K675" s="13" t="s">
        <x:v>66</x:v>
      </x:c>
    </x:row>
    <x:row r="676" ht="48">
      <x:c r="A676" s="13">
        <x:v>12</x:v>
      </x:c>
      <x:c r="B676" s="13" t="s">
        <x:v>99</x:v>
      </x:c>
      <x:c r="C676" s="13" t="s">
        <x:v>100</x:v>
      </x:c>
      <x:c r="D676" s="13" t="s">
        <x:v>669</x:v>
      </x:c>
      <x:c r="E676" s="13" t="s">
        <x:v>5210</x:v>
      </x:c>
      <x:c r="F676" s="13" t="s">
        <x:v>5906</x:v>
      </x:c>
      <x:c r="G676" s="13" t="s">
        <x:v>5875</x:v>
      </x:c>
      <x:c r="H676" s="13" t="s">
        <x:v>5213</x:v>
      </x:c>
      <x:c r="I676" s="13" t="s">
        <x:v>5214</x:v>
      </x:c>
      <x:c r="J676" s="13" t="s">
        <x:v>5215</x:v>
      </x:c>
      <x:c r="K676" s="13" t="s">
        <x:v>66</x:v>
      </x:c>
    </x:row>
    <x:row r="677" ht="48">
      <x:c r="A677" s="13">
        <x:v>12</x:v>
      </x:c>
      <x:c r="B677" s="13" t="s">
        <x:v>99</x:v>
      </x:c>
      <x:c r="C677" s="13" t="s">
        <x:v>100</x:v>
      </x:c>
      <x:c r="D677" s="13" t="s">
        <x:v>669</x:v>
      </x:c>
      <x:c r="E677" s="13" t="s">
        <x:v>5210</x:v>
      </x:c>
      <x:c r="F677" s="13" t="s">
        <x:v>5907</x:v>
      </x:c>
      <x:c r="G677" s="13" t="s">
        <x:v>5875</x:v>
      </x:c>
      <x:c r="H677" s="13" t="s">
        <x:v>5213</x:v>
      </x:c>
      <x:c r="I677" s="13" t="s">
        <x:v>5214</x:v>
      </x:c>
      <x:c r="J677" s="13" t="s">
        <x:v>5215</x:v>
      </x:c>
      <x:c r="K677" s="13" t="s">
        <x:v>66</x:v>
      </x:c>
    </x:row>
    <x:row r="678" ht="48">
      <x:c r="A678" s="13">
        <x:v>12</x:v>
      </x:c>
      <x:c r="B678" s="13" t="s">
        <x:v>99</x:v>
      </x:c>
      <x:c r="C678" s="13" t="s">
        <x:v>100</x:v>
      </x:c>
      <x:c r="D678" s="13" t="s">
        <x:v>670</x:v>
      </x:c>
      <x:c r="E678" s="13" t="s">
        <x:v>5236</x:v>
      </x:c>
      <x:c r="F678" s="13" t="s">
        <x:v>5908</x:v>
      </x:c>
      <x:c r="G678" s="13" t="s">
        <x:v>5875</x:v>
      </x:c>
      <x:c r="H678" s="13" t="s">
        <x:v>5213</x:v>
      </x:c>
      <x:c r="I678" s="13" t="s">
        <x:v>5214</x:v>
      </x:c>
      <x:c r="J678" s="13" t="s">
        <x:v>5215</x:v>
      </x:c>
      <x:c r="K678" s="13" t="s">
        <x:v>66</x:v>
      </x:c>
    </x:row>
    <x:row r="679" ht="48">
      <x:c r="A679" s="13">
        <x:v>12</x:v>
      </x:c>
      <x:c r="B679" s="13" t="s">
        <x:v>99</x:v>
      </x:c>
      <x:c r="C679" s="13" t="s">
        <x:v>100</x:v>
      </x:c>
      <x:c r="D679" s="13" t="s">
        <x:v>670</x:v>
      </x:c>
      <x:c r="E679" s="13" t="s">
        <x:v>5210</x:v>
      </x:c>
      <x:c r="F679" s="13" t="s">
        <x:v>5909</x:v>
      </x:c>
      <x:c r="G679" s="13" t="s">
        <x:v>5875</x:v>
      </x:c>
      <x:c r="H679" s="13" t="s">
        <x:v>5213</x:v>
      </x:c>
      <x:c r="I679" s="13" t="s">
        <x:v>5214</x:v>
      </x:c>
      <x:c r="J679" s="13" t="s">
        <x:v>5215</x:v>
      </x:c>
      <x:c r="K679" s="13" t="s">
        <x:v>66</x:v>
      </x:c>
    </x:row>
    <x:row r="680" ht="48">
      <x:c r="A680" s="13">
        <x:v>12</x:v>
      </x:c>
      <x:c r="B680" s="13" t="s">
        <x:v>99</x:v>
      </x:c>
      <x:c r="C680" s="13" t="s">
        <x:v>100</x:v>
      </x:c>
      <x:c r="D680" s="13" t="s">
        <x:v>670</x:v>
      </x:c>
      <x:c r="E680" s="13" t="s">
        <x:v>5236</x:v>
      </x:c>
      <x:c r="F680" s="13" t="s">
        <x:v>5910</x:v>
      </x:c>
      <x:c r="G680" s="13" t="s">
        <x:v>5875</x:v>
      </x:c>
      <x:c r="H680" s="13" t="s">
        <x:v>5213</x:v>
      </x:c>
      <x:c r="I680" s="13" t="s">
        <x:v>5214</x:v>
      </x:c>
      <x:c r="J680" s="13" t="s">
        <x:v>5215</x:v>
      </x:c>
      <x:c r="K680" s="13" t="s">
        <x:v>66</x:v>
      </x:c>
    </x:row>
    <x:row r="681" ht="48">
      <x:c r="A681" s="13">
        <x:v>12</x:v>
      </x:c>
      <x:c r="B681" s="13" t="s">
        <x:v>99</x:v>
      </x:c>
      <x:c r="C681" s="13" t="s">
        <x:v>100</x:v>
      </x:c>
      <x:c r="D681" s="13" t="s">
        <x:v>670</x:v>
      </x:c>
      <x:c r="E681" s="13" t="s">
        <x:v>5216</x:v>
      </x:c>
      <x:c r="F681" s="13" t="s">
        <x:v>5911</x:v>
      </x:c>
      <x:c r="G681" s="13" t="s">
        <x:v>5875</x:v>
      </x:c>
      <x:c r="H681" s="13" t="s">
        <x:v>5213</x:v>
      </x:c>
      <x:c r="I681" s="13" t="s">
        <x:v>5214</x:v>
      </x:c>
      <x:c r="J681" s="13" t="s">
        <x:v>5215</x:v>
      </x:c>
      <x:c r="K681" s="13" t="s">
        <x:v>66</x:v>
      </x:c>
    </x:row>
    <x:row r="682" ht="48">
      <x:c r="A682" s="13">
        <x:v>12</x:v>
      </x:c>
      <x:c r="B682" s="13" t="s">
        <x:v>99</x:v>
      </x:c>
      <x:c r="C682" s="13" t="s">
        <x:v>100</x:v>
      </x:c>
      <x:c r="D682" s="13" t="s">
        <x:v>670</x:v>
      </x:c>
      <x:c r="E682" s="13" t="s">
        <x:v>5210</x:v>
      </x:c>
      <x:c r="F682" s="13" t="s">
        <x:v>5912</x:v>
      </x:c>
      <x:c r="G682" s="13" t="s">
        <x:v>5875</x:v>
      </x:c>
      <x:c r="H682" s="13" t="s">
        <x:v>5213</x:v>
      </x:c>
      <x:c r="I682" s="13" t="s">
        <x:v>5214</x:v>
      </x:c>
      <x:c r="J682" s="13" t="s">
        <x:v>5215</x:v>
      </x:c>
      <x:c r="K682" s="13" t="s">
        <x:v>66</x:v>
      </x:c>
    </x:row>
    <x:row r="683" ht="48">
      <x:c r="A683" s="13">
        <x:v>12</x:v>
      </x:c>
      <x:c r="B683" s="13" t="s">
        <x:v>99</x:v>
      </x:c>
      <x:c r="C683" s="13" t="s">
        <x:v>100</x:v>
      </x:c>
      <x:c r="D683" s="13" t="s">
        <x:v>671</x:v>
      </x:c>
      <x:c r="E683" s="13" t="s">
        <x:v>5210</x:v>
      </x:c>
      <x:c r="F683" s="13" t="s">
        <x:v>5913</x:v>
      </x:c>
      <x:c r="G683" s="13" t="s">
        <x:v>5875</x:v>
      </x:c>
      <x:c r="H683" s="13" t="s">
        <x:v>5213</x:v>
      </x:c>
      <x:c r="I683" s="13" t="s">
        <x:v>5214</x:v>
      </x:c>
      <x:c r="J683" s="13" t="s">
        <x:v>5215</x:v>
      </x:c>
      <x:c r="K683" s="13" t="s">
        <x:v>66</x:v>
      </x:c>
    </x:row>
    <x:row r="684" ht="48">
      <x:c r="A684" s="13">
        <x:v>12</x:v>
      </x:c>
      <x:c r="B684" s="13" t="s">
        <x:v>99</x:v>
      </x:c>
      <x:c r="C684" s="13" t="s">
        <x:v>100</x:v>
      </x:c>
      <x:c r="D684" s="13" t="s">
        <x:v>671</x:v>
      </x:c>
      <x:c r="E684" s="13" t="s">
        <x:v>5210</x:v>
      </x:c>
      <x:c r="F684" s="13" t="s">
        <x:v>5914</x:v>
      </x:c>
      <x:c r="G684" s="13" t="s">
        <x:v>5875</x:v>
      </x:c>
      <x:c r="H684" s="13" t="s">
        <x:v>5213</x:v>
      </x:c>
      <x:c r="I684" s="13" t="s">
        <x:v>5214</x:v>
      </x:c>
      <x:c r="J684" s="13" t="s">
        <x:v>5215</x:v>
      </x:c>
      <x:c r="K684" s="13" t="s">
        <x:v>66</x:v>
      </x:c>
    </x:row>
    <x:row r="685" ht="48">
      <x:c r="A685" s="13">
        <x:v>12</x:v>
      </x:c>
      <x:c r="B685" s="13" t="s">
        <x:v>99</x:v>
      </x:c>
      <x:c r="C685" s="13" t="s">
        <x:v>100</x:v>
      </x:c>
      <x:c r="D685" s="13" t="s">
        <x:v>672</x:v>
      </x:c>
      <x:c r="E685" s="13" t="s">
        <x:v>5262</x:v>
      </x:c>
      <x:c r="F685" s="13" t="s">
        <x:v>5915</x:v>
      </x:c>
      <x:c r="G685" s="13" t="s">
        <x:v>5875</x:v>
      </x:c>
      <x:c r="H685" s="13" t="s">
        <x:v>5213</x:v>
      </x:c>
      <x:c r="I685" s="13" t="s">
        <x:v>5214</x:v>
      </x:c>
      <x:c r="J685" s="13" t="s">
        <x:v>5215</x:v>
      </x:c>
      <x:c r="K685" s="13" t="s">
        <x:v>66</x:v>
      </x:c>
    </x:row>
    <x:row r="686" ht="48">
      <x:c r="A686" s="13">
        <x:v>12</x:v>
      </x:c>
      <x:c r="B686" s="13" t="s">
        <x:v>99</x:v>
      </x:c>
      <x:c r="C686" s="13" t="s">
        <x:v>100</x:v>
      </x:c>
      <x:c r="D686" s="13" t="s">
        <x:v>672</x:v>
      </x:c>
      <x:c r="E686" s="13" t="s">
        <x:v>5216</x:v>
      </x:c>
      <x:c r="F686" s="13" t="s">
        <x:v>5916</x:v>
      </x:c>
      <x:c r="G686" s="13" t="s">
        <x:v>5875</x:v>
      </x:c>
      <x:c r="H686" s="13" t="s">
        <x:v>5213</x:v>
      </x:c>
      <x:c r="I686" s="13" t="s">
        <x:v>5214</x:v>
      </x:c>
      <x:c r="J686" s="13" t="s">
        <x:v>5215</x:v>
      </x:c>
      <x:c r="K686" s="13" t="s">
        <x:v>66</x:v>
      </x:c>
    </x:row>
    <x:row r="687" ht="48">
      <x:c r="A687" s="13">
        <x:v>12</x:v>
      </x:c>
      <x:c r="B687" s="13" t="s">
        <x:v>99</x:v>
      </x:c>
      <x:c r="C687" s="13" t="s">
        <x:v>100</x:v>
      </x:c>
      <x:c r="D687" s="13" t="s">
        <x:v>673</x:v>
      </x:c>
      <x:c r="E687" s="13" t="s">
        <x:v>5265</x:v>
      </x:c>
      <x:c r="F687" s="13" t="s">
        <x:v>5917</x:v>
      </x:c>
      <x:c r="G687" s="13" t="s">
        <x:v>5875</x:v>
      </x:c>
      <x:c r="H687" s="13" t="s">
        <x:v>5213</x:v>
      </x:c>
      <x:c r="I687" s="13" t="s">
        <x:v>5214</x:v>
      </x:c>
      <x:c r="J687" s="13" t="s">
        <x:v>5215</x:v>
      </x:c>
      <x:c r="K687" s="13" t="s">
        <x:v>66</x:v>
      </x:c>
    </x:row>
    <x:row r="688" ht="48">
      <x:c r="A688" s="13">
        <x:v>12</x:v>
      </x:c>
      <x:c r="B688" s="13" t="s">
        <x:v>99</x:v>
      </x:c>
      <x:c r="C688" s="13" t="s">
        <x:v>100</x:v>
      </x:c>
      <x:c r="D688" s="13" t="s">
        <x:v>673</x:v>
      </x:c>
      <x:c r="E688" s="13" t="s">
        <x:v>5265</x:v>
      </x:c>
      <x:c r="F688" s="13" t="s">
        <x:v>5918</x:v>
      </x:c>
      <x:c r="G688" s="13" t="s">
        <x:v>5875</x:v>
      </x:c>
      <x:c r="H688" s="13" t="s">
        <x:v>5213</x:v>
      </x:c>
      <x:c r="I688" s="13" t="s">
        <x:v>5214</x:v>
      </x:c>
      <x:c r="J688" s="13" t="s">
        <x:v>5215</x:v>
      </x:c>
      <x:c r="K688" s="13" t="s">
        <x:v>66</x:v>
      </x:c>
    </x:row>
    <x:row r="689" ht="48">
      <x:c r="A689" s="13">
        <x:v>12</x:v>
      </x:c>
      <x:c r="B689" s="13" t="s">
        <x:v>99</x:v>
      </x:c>
      <x:c r="C689" s="13" t="s">
        <x:v>100</x:v>
      </x:c>
      <x:c r="D689" s="13" t="s">
        <x:v>674</x:v>
      </x:c>
      <x:c r="E689" s="13" t="s">
        <x:v>5265</x:v>
      </x:c>
      <x:c r="F689" s="13" t="s">
        <x:v>5919</x:v>
      </x:c>
      <x:c r="G689" s="13" t="s">
        <x:v>5875</x:v>
      </x:c>
      <x:c r="H689" s="13" t="s">
        <x:v>5213</x:v>
      </x:c>
      <x:c r="I689" s="13" t="s">
        <x:v>5214</x:v>
      </x:c>
      <x:c r="J689" s="13" t="s">
        <x:v>5215</x:v>
      </x:c>
      <x:c r="K689" s="13" t="s">
        <x:v>66</x:v>
      </x:c>
    </x:row>
    <x:row r="690" ht="48">
      <x:c r="A690" s="13">
        <x:v>12</x:v>
      </x:c>
      <x:c r="B690" s="13" t="s">
        <x:v>99</x:v>
      </x:c>
      <x:c r="C690" s="13" t="s">
        <x:v>100</x:v>
      </x:c>
      <x:c r="D690" s="13" t="s">
        <x:v>675</x:v>
      </x:c>
      <x:c r="E690" s="13" t="s">
        <x:v>5272</x:v>
      </x:c>
      <x:c r="F690" s="13" t="s">
        <x:v>5920</x:v>
      </x:c>
      <x:c r="G690" s="13" t="s">
        <x:v>5875</x:v>
      </x:c>
      <x:c r="H690" s="13" t="s">
        <x:v>5213</x:v>
      </x:c>
      <x:c r="I690" s="13" t="s">
        <x:v>5214</x:v>
      </x:c>
      <x:c r="J690" s="13" t="s">
        <x:v>5215</x:v>
      </x:c>
      <x:c r="K690" s="13" t="s">
        <x:v>66</x:v>
      </x:c>
    </x:row>
    <x:row r="691" ht="64">
      <x:c r="A691" s="13">
        <x:v>12</x:v>
      </x:c>
      <x:c r="B691" s="13" t="s">
        <x:v>99</x:v>
      </x:c>
      <x:c r="C691" s="13" t="s">
        <x:v>100</x:v>
      </x:c>
      <x:c r="D691" s="13" t="s">
        <x:v>675</x:v>
      </x:c>
      <x:c r="E691" s="13" t="s">
        <x:v>5272</x:v>
      </x:c>
      <x:c r="F691" s="13" t="s">
        <x:v>5921</x:v>
      </x:c>
      <x:c r="G691" s="13" t="s">
        <x:v>5875</x:v>
      </x:c>
      <x:c r="H691" s="13" t="s">
        <x:v>5213</x:v>
      </x:c>
      <x:c r="I691" s="13" t="s">
        <x:v>5214</x:v>
      </x:c>
      <x:c r="J691" s="13" t="s">
        <x:v>5215</x:v>
      </x:c>
      <x:c r="K691" s="13" t="s">
        <x:v>66</x:v>
      </x:c>
    </x:row>
    <x:row r="692" ht="48">
      <x:c r="A692" s="13">
        <x:v>12</x:v>
      </x:c>
      <x:c r="B692" s="13" t="s">
        <x:v>99</x:v>
      </x:c>
      <x:c r="C692" s="13" t="s">
        <x:v>100</x:v>
      </x:c>
      <x:c r="D692" s="13" t="s">
        <x:v>675</x:v>
      </x:c>
      <x:c r="E692" s="13" t="s">
        <x:v>5272</x:v>
      </x:c>
      <x:c r="F692" s="13" t="s">
        <x:v>5922</x:v>
      </x:c>
      <x:c r="G692" s="13" t="s">
        <x:v>5875</x:v>
      </x:c>
      <x:c r="H692" s="13" t="s">
        <x:v>5213</x:v>
      </x:c>
      <x:c r="I692" s="13" t="s">
        <x:v>5214</x:v>
      </x:c>
      <x:c r="J692" s="13" t="s">
        <x:v>5215</x:v>
      </x:c>
      <x:c r="K692" s="13" t="s">
        <x:v>66</x:v>
      </x:c>
    </x:row>
    <x:row r="693" ht="48">
      <x:c r="A693" s="13">
        <x:v>12</x:v>
      </x:c>
      <x:c r="B693" s="13" t="s">
        <x:v>99</x:v>
      </x:c>
      <x:c r="C693" s="13" t="s">
        <x:v>100</x:v>
      </x:c>
      <x:c r="D693" s="13" t="s">
        <x:v>675</x:v>
      </x:c>
      <x:c r="E693" s="13" t="s">
        <x:v>5272</x:v>
      </x:c>
      <x:c r="F693" s="13" t="s">
        <x:v>5923</x:v>
      </x:c>
      <x:c r="G693" s="13" t="s">
        <x:v>5875</x:v>
      </x:c>
      <x:c r="H693" s="13" t="s">
        <x:v>5213</x:v>
      </x:c>
      <x:c r="I693" s="13" t="s">
        <x:v>5214</x:v>
      </x:c>
      <x:c r="J693" s="13" t="s">
        <x:v>5215</x:v>
      </x:c>
      <x:c r="K693" s="13" t="s">
        <x:v>66</x:v>
      </x:c>
    </x:row>
    <x:row r="694" ht="48">
      <x:c r="A694" s="13">
        <x:v>13</x:v>
      </x:c>
      <x:c r="B694" s="13" t="s">
        <x:v>102</x:v>
      </x:c>
      <x:c r="C694" s="13" t="s">
        <x:v>103</x:v>
      </x:c>
      <x:c r="D694" s="13" t="s">
        <x:v>659</x:v>
      </x:c>
      <x:c r="E694" s="13" t="s">
        <x:v>5210</x:v>
      </x:c>
      <x:c r="F694" s="13" t="s">
        <x:v>5924</x:v>
      </x:c>
      <x:c r="G694" s="13" t="s">
        <x:v>5925</x:v>
      </x:c>
      <x:c r="H694" s="13" t="s">
        <x:v>5213</x:v>
      </x:c>
      <x:c r="I694" s="13" t="s">
        <x:v>5397</x:v>
      </x:c>
      <x:c r="J694" s="13" t="s">
        <x:v>5215</x:v>
      </x:c>
      <x:c r="K694" s="13" t="s">
        <x:v>66</x:v>
      </x:c>
    </x:row>
    <x:row r="695" ht="48">
      <x:c r="A695" s="13">
        <x:v>13</x:v>
      </x:c>
      <x:c r="B695" s="13" t="s">
        <x:v>102</x:v>
      </x:c>
      <x:c r="C695" s="13" t="s">
        <x:v>103</x:v>
      </x:c>
      <x:c r="D695" s="13" t="s">
        <x:v>659</x:v>
      </x:c>
      <x:c r="E695" s="13" t="s">
        <x:v>5210</x:v>
      </x:c>
      <x:c r="F695" s="13" t="s">
        <x:v>5926</x:v>
      </x:c>
      <x:c r="G695" s="13" t="s">
        <x:v>5925</x:v>
      </x:c>
      <x:c r="H695" s="13" t="s">
        <x:v>5213</x:v>
      </x:c>
      <x:c r="I695" s="13" t="s">
        <x:v>5397</x:v>
      </x:c>
      <x:c r="J695" s="13" t="s">
        <x:v>5215</x:v>
      </x:c>
      <x:c r="K695" s="13" t="s">
        <x:v>66</x:v>
      </x:c>
    </x:row>
    <x:row r="696" ht="48">
      <x:c r="A696" s="13">
        <x:v>13</x:v>
      </x:c>
      <x:c r="B696" s="13" t="s">
        <x:v>102</x:v>
      </x:c>
      <x:c r="C696" s="13" t="s">
        <x:v>103</x:v>
      </x:c>
      <x:c r="D696" s="13" t="s">
        <x:v>659</x:v>
      </x:c>
      <x:c r="E696" s="13" t="s">
        <x:v>5210</x:v>
      </x:c>
      <x:c r="F696" s="13" t="s">
        <x:v>5927</x:v>
      </x:c>
      <x:c r="G696" s="13" t="s">
        <x:v>5925</x:v>
      </x:c>
      <x:c r="H696" s="13" t="s">
        <x:v>5213</x:v>
      </x:c>
      <x:c r="I696" s="13" t="s">
        <x:v>5397</x:v>
      </x:c>
      <x:c r="J696" s="13" t="s">
        <x:v>5215</x:v>
      </x:c>
      <x:c r="K696" s="13" t="s">
        <x:v>66</x:v>
      </x:c>
    </x:row>
    <x:row r="697" ht="48">
      <x:c r="A697" s="13">
        <x:v>13</x:v>
      </x:c>
      <x:c r="B697" s="13" t="s">
        <x:v>102</x:v>
      </x:c>
      <x:c r="C697" s="13" t="s">
        <x:v>103</x:v>
      </x:c>
      <x:c r="D697" s="13" t="s">
        <x:v>659</x:v>
      </x:c>
      <x:c r="E697" s="13" t="s">
        <x:v>5262</x:v>
      </x:c>
      <x:c r="F697" s="13" t="s">
        <x:v>5928</x:v>
      </x:c>
      <x:c r="G697" s="13" t="s">
        <x:v>5925</x:v>
      </x:c>
      <x:c r="H697" s="13" t="s">
        <x:v>5213</x:v>
      </x:c>
      <x:c r="I697" s="13" t="s">
        <x:v>5397</x:v>
      </x:c>
      <x:c r="J697" s="13" t="s">
        <x:v>5215</x:v>
      </x:c>
      <x:c r="K697" s="13" t="s">
        <x:v>66</x:v>
      </x:c>
    </x:row>
    <x:row r="698" ht="48">
      <x:c r="A698" s="13">
        <x:v>13</x:v>
      </x:c>
      <x:c r="B698" s="13" t="s">
        <x:v>102</x:v>
      </x:c>
      <x:c r="C698" s="13" t="s">
        <x:v>103</x:v>
      </x:c>
      <x:c r="D698" s="13" t="s">
        <x:v>659</x:v>
      </x:c>
      <x:c r="E698" s="13" t="s">
        <x:v>5210</x:v>
      </x:c>
      <x:c r="F698" s="13" t="s">
        <x:v>5929</x:v>
      </x:c>
      <x:c r="G698" s="13" t="s">
        <x:v>5925</x:v>
      </x:c>
      <x:c r="H698" s="13" t="s">
        <x:v>5213</x:v>
      </x:c>
      <x:c r="I698" s="13" t="s">
        <x:v>5397</x:v>
      </x:c>
      <x:c r="J698" s="13" t="s">
        <x:v>5215</x:v>
      </x:c>
      <x:c r="K698" s="13" t="s">
        <x:v>66</x:v>
      </x:c>
    </x:row>
    <x:row r="699" ht="48">
      <x:c r="A699" s="13">
        <x:v>13</x:v>
      </x:c>
      <x:c r="B699" s="13" t="s">
        <x:v>102</x:v>
      </x:c>
      <x:c r="C699" s="13" t="s">
        <x:v>103</x:v>
      </x:c>
      <x:c r="D699" s="13" t="s">
        <x:v>660</x:v>
      </x:c>
      <x:c r="E699" s="13" t="s">
        <x:v>5262</x:v>
      </x:c>
      <x:c r="F699" s="13" t="s">
        <x:v>5930</x:v>
      </x:c>
      <x:c r="G699" s="13" t="s">
        <x:v>5925</x:v>
      </x:c>
      <x:c r="H699" s="13" t="s">
        <x:v>5213</x:v>
      </x:c>
      <x:c r="I699" s="13" t="s">
        <x:v>5397</x:v>
      </x:c>
      <x:c r="J699" s="13" t="s">
        <x:v>5215</x:v>
      </x:c>
      <x:c r="K699" s="13" t="s">
        <x:v>66</x:v>
      </x:c>
    </x:row>
    <x:row r="700" ht="48">
      <x:c r="A700" s="13">
        <x:v>13</x:v>
      </x:c>
      <x:c r="B700" s="13" t="s">
        <x:v>102</x:v>
      </x:c>
      <x:c r="C700" s="13" t="s">
        <x:v>103</x:v>
      </x:c>
      <x:c r="D700" s="13" t="s">
        <x:v>660</x:v>
      </x:c>
      <x:c r="E700" s="13" t="s">
        <x:v>5210</x:v>
      </x:c>
      <x:c r="F700" s="13" t="s">
        <x:v>5931</x:v>
      </x:c>
      <x:c r="G700" s="13" t="s">
        <x:v>5925</x:v>
      </x:c>
      <x:c r="H700" s="13" t="s">
        <x:v>5213</x:v>
      </x:c>
      <x:c r="I700" s="13" t="s">
        <x:v>5397</x:v>
      </x:c>
      <x:c r="J700" s="13" t="s">
        <x:v>5215</x:v>
      </x:c>
      <x:c r="K700" s="13" t="s">
        <x:v>66</x:v>
      </x:c>
    </x:row>
    <x:row r="701" ht="48">
      <x:c r="A701" s="13">
        <x:v>13</x:v>
      </x:c>
      <x:c r="B701" s="13" t="s">
        <x:v>102</x:v>
      </x:c>
      <x:c r="C701" s="13" t="s">
        <x:v>103</x:v>
      </x:c>
      <x:c r="D701" s="13" t="s">
        <x:v>660</x:v>
      </x:c>
      <x:c r="E701" s="13" t="s">
        <x:v>5262</x:v>
      </x:c>
      <x:c r="F701" s="13" t="s">
        <x:v>5932</x:v>
      </x:c>
      <x:c r="G701" s="13" t="s">
        <x:v>5925</x:v>
      </x:c>
      <x:c r="H701" s="13" t="s">
        <x:v>5213</x:v>
      </x:c>
      <x:c r="I701" s="13" t="s">
        <x:v>5397</x:v>
      </x:c>
      <x:c r="J701" s="13" t="s">
        <x:v>5215</x:v>
      </x:c>
      <x:c r="K701" s="13" t="s">
        <x:v>66</x:v>
      </x:c>
    </x:row>
    <x:row r="702" ht="48">
      <x:c r="A702" s="13">
        <x:v>13</x:v>
      </x:c>
      <x:c r="B702" s="13" t="s">
        <x:v>102</x:v>
      </x:c>
      <x:c r="C702" s="13" t="s">
        <x:v>103</x:v>
      </x:c>
      <x:c r="D702" s="13" t="s">
        <x:v>660</x:v>
      </x:c>
      <x:c r="E702" s="13" t="s">
        <x:v>5210</x:v>
      </x:c>
      <x:c r="F702" s="13" t="s">
        <x:v>5933</x:v>
      </x:c>
      <x:c r="G702" s="13" t="s">
        <x:v>5925</x:v>
      </x:c>
      <x:c r="H702" s="13" t="s">
        <x:v>5213</x:v>
      </x:c>
      <x:c r="I702" s="13" t="s">
        <x:v>5397</x:v>
      </x:c>
      <x:c r="J702" s="13" t="s">
        <x:v>5215</x:v>
      </x:c>
      <x:c r="K702" s="13" t="s">
        <x:v>66</x:v>
      </x:c>
    </x:row>
    <x:row r="703" ht="48">
      <x:c r="A703" s="13">
        <x:v>13</x:v>
      </x:c>
      <x:c r="B703" s="13" t="s">
        <x:v>102</x:v>
      </x:c>
      <x:c r="C703" s="13" t="s">
        <x:v>103</x:v>
      </x:c>
      <x:c r="D703" s="13" t="s">
        <x:v>660</x:v>
      </x:c>
      <x:c r="E703" s="13" t="s">
        <x:v>5210</x:v>
      </x:c>
      <x:c r="F703" s="13" t="s">
        <x:v>5934</x:v>
      </x:c>
      <x:c r="G703" s="13" t="s">
        <x:v>5925</x:v>
      </x:c>
      <x:c r="H703" s="13" t="s">
        <x:v>5213</x:v>
      </x:c>
      <x:c r="I703" s="13" t="s">
        <x:v>5397</x:v>
      </x:c>
      <x:c r="J703" s="13" t="s">
        <x:v>5215</x:v>
      </x:c>
      <x:c r="K703" s="13" t="s">
        <x:v>66</x:v>
      </x:c>
    </x:row>
    <x:row r="704" ht="48">
      <x:c r="A704" s="13">
        <x:v>13</x:v>
      </x:c>
      <x:c r="B704" s="13" t="s">
        <x:v>102</x:v>
      </x:c>
      <x:c r="C704" s="13" t="s">
        <x:v>103</x:v>
      </x:c>
      <x:c r="D704" s="13" t="s">
        <x:v>661</x:v>
      </x:c>
      <x:c r="E704" s="13" t="s">
        <x:v>5210</x:v>
      </x:c>
      <x:c r="F704" s="13" t="s">
        <x:v>5935</x:v>
      </x:c>
      <x:c r="G704" s="13" t="s">
        <x:v>5925</x:v>
      </x:c>
      <x:c r="H704" s="13" t="s">
        <x:v>5213</x:v>
      </x:c>
      <x:c r="I704" s="13" t="s">
        <x:v>5397</x:v>
      </x:c>
      <x:c r="J704" s="13" t="s">
        <x:v>5215</x:v>
      </x:c>
      <x:c r="K704" s="13" t="s">
        <x:v>66</x:v>
      </x:c>
    </x:row>
    <x:row r="705" ht="48">
      <x:c r="A705" s="13">
        <x:v>13</x:v>
      </x:c>
      <x:c r="B705" s="13" t="s">
        <x:v>102</x:v>
      </x:c>
      <x:c r="C705" s="13" t="s">
        <x:v>103</x:v>
      </x:c>
      <x:c r="D705" s="13" t="s">
        <x:v>661</x:v>
      </x:c>
      <x:c r="E705" s="13" t="s">
        <x:v>5236</x:v>
      </x:c>
      <x:c r="F705" s="13" t="s">
        <x:v>5936</x:v>
      </x:c>
      <x:c r="G705" s="13" t="s">
        <x:v>5925</x:v>
      </x:c>
      <x:c r="H705" s="13" t="s">
        <x:v>5213</x:v>
      </x:c>
      <x:c r="I705" s="13" t="s">
        <x:v>5397</x:v>
      </x:c>
      <x:c r="J705" s="13" t="s">
        <x:v>5215</x:v>
      </x:c>
      <x:c r="K705" s="13" t="s">
        <x:v>66</x:v>
      </x:c>
    </x:row>
    <x:row r="706" ht="48">
      <x:c r="A706" s="13">
        <x:v>13</x:v>
      </x:c>
      <x:c r="B706" s="13" t="s">
        <x:v>102</x:v>
      </x:c>
      <x:c r="C706" s="13" t="s">
        <x:v>103</x:v>
      </x:c>
      <x:c r="D706" s="13" t="s">
        <x:v>661</x:v>
      </x:c>
      <x:c r="E706" s="13" t="s">
        <x:v>5210</x:v>
      </x:c>
      <x:c r="F706" s="13" t="s">
        <x:v>5937</x:v>
      </x:c>
      <x:c r="G706" s="13" t="s">
        <x:v>5925</x:v>
      </x:c>
      <x:c r="H706" s="13" t="s">
        <x:v>5213</x:v>
      </x:c>
      <x:c r="I706" s="13" t="s">
        <x:v>5397</x:v>
      </x:c>
      <x:c r="J706" s="13" t="s">
        <x:v>5215</x:v>
      </x:c>
      <x:c r="K706" s="13" t="s">
        <x:v>66</x:v>
      </x:c>
    </x:row>
    <x:row r="707" ht="48">
      <x:c r="A707" s="13">
        <x:v>13</x:v>
      </x:c>
      <x:c r="B707" s="13" t="s">
        <x:v>102</x:v>
      </x:c>
      <x:c r="C707" s="13" t="s">
        <x:v>103</x:v>
      </x:c>
      <x:c r="D707" s="13" t="s">
        <x:v>661</x:v>
      </x:c>
      <x:c r="E707" s="13" t="s">
        <x:v>5262</x:v>
      </x:c>
      <x:c r="F707" s="13" t="s">
        <x:v>5938</x:v>
      </x:c>
      <x:c r="G707" s="13" t="s">
        <x:v>5925</x:v>
      </x:c>
      <x:c r="H707" s="13" t="s">
        <x:v>5213</x:v>
      </x:c>
      <x:c r="I707" s="13" t="s">
        <x:v>5397</x:v>
      </x:c>
      <x:c r="J707" s="13" t="s">
        <x:v>5215</x:v>
      </x:c>
      <x:c r="K707" s="13" t="s">
        <x:v>66</x:v>
      </x:c>
    </x:row>
    <x:row r="708" ht="48">
      <x:c r="A708" s="13">
        <x:v>13</x:v>
      </x:c>
      <x:c r="B708" s="13" t="s">
        <x:v>102</x:v>
      </x:c>
      <x:c r="C708" s="13" t="s">
        <x:v>103</x:v>
      </x:c>
      <x:c r="D708" s="13" t="s">
        <x:v>663</x:v>
      </x:c>
      <x:c r="E708" s="13" t="s">
        <x:v>5236</x:v>
      </x:c>
      <x:c r="F708" s="13" t="s">
        <x:v>5939</x:v>
      </x:c>
      <x:c r="G708" s="13" t="s">
        <x:v>5925</x:v>
      </x:c>
      <x:c r="H708" s="13" t="s">
        <x:v>5213</x:v>
      </x:c>
      <x:c r="I708" s="13" t="s">
        <x:v>5397</x:v>
      </x:c>
      <x:c r="J708" s="13" t="s">
        <x:v>5215</x:v>
      </x:c>
      <x:c r="K708" s="13" t="s">
        <x:v>66</x:v>
      </x:c>
    </x:row>
    <x:row r="709" ht="48">
      <x:c r="A709" s="13">
        <x:v>13</x:v>
      </x:c>
      <x:c r="B709" s="13" t="s">
        <x:v>102</x:v>
      </x:c>
      <x:c r="C709" s="13" t="s">
        <x:v>103</x:v>
      </x:c>
      <x:c r="D709" s="13" t="s">
        <x:v>663</x:v>
      </x:c>
      <x:c r="E709" s="13" t="s">
        <x:v>5262</x:v>
      </x:c>
      <x:c r="F709" s="13" t="s">
        <x:v>5940</x:v>
      </x:c>
      <x:c r="G709" s="13" t="s">
        <x:v>5925</x:v>
      </x:c>
      <x:c r="H709" s="13" t="s">
        <x:v>5213</x:v>
      </x:c>
      <x:c r="I709" s="13" t="s">
        <x:v>5397</x:v>
      </x:c>
      <x:c r="J709" s="13" t="s">
        <x:v>5215</x:v>
      </x:c>
      <x:c r="K709" s="13" t="s">
        <x:v>66</x:v>
      </x:c>
    </x:row>
    <x:row r="710" ht="48">
      <x:c r="A710" s="13">
        <x:v>13</x:v>
      </x:c>
      <x:c r="B710" s="13" t="s">
        <x:v>102</x:v>
      </x:c>
      <x:c r="C710" s="13" t="s">
        <x:v>103</x:v>
      </x:c>
      <x:c r="D710" s="13" t="s">
        <x:v>663</x:v>
      </x:c>
      <x:c r="E710" s="13" t="s">
        <x:v>5262</x:v>
      </x:c>
      <x:c r="F710" s="13" t="s">
        <x:v>5941</x:v>
      </x:c>
      <x:c r="G710" s="13" t="s">
        <x:v>5925</x:v>
      </x:c>
      <x:c r="H710" s="13" t="s">
        <x:v>5213</x:v>
      </x:c>
      <x:c r="I710" s="13" t="s">
        <x:v>5397</x:v>
      </x:c>
      <x:c r="J710" s="13" t="s">
        <x:v>5215</x:v>
      </x:c>
      <x:c r="K710" s="13" t="s">
        <x:v>66</x:v>
      </x:c>
    </x:row>
    <x:row r="711" ht="48">
      <x:c r="A711" s="13">
        <x:v>13</x:v>
      </x:c>
      <x:c r="B711" s="13" t="s">
        <x:v>102</x:v>
      </x:c>
      <x:c r="C711" s="13" t="s">
        <x:v>103</x:v>
      </x:c>
      <x:c r="D711" s="13" t="s">
        <x:v>663</x:v>
      </x:c>
      <x:c r="E711" s="13" t="s">
        <x:v>5210</x:v>
      </x:c>
      <x:c r="F711" s="13" t="s">
        <x:v>5942</x:v>
      </x:c>
      <x:c r="G711" s="13" t="s">
        <x:v>5925</x:v>
      </x:c>
      <x:c r="H711" s="13" t="s">
        <x:v>5213</x:v>
      </x:c>
      <x:c r="I711" s="13" t="s">
        <x:v>5397</x:v>
      </x:c>
      <x:c r="J711" s="13" t="s">
        <x:v>5215</x:v>
      </x:c>
      <x:c r="K711" s="13" t="s">
        <x:v>66</x:v>
      </x:c>
    </x:row>
    <x:row r="712" ht="48">
      <x:c r="A712" s="13">
        <x:v>13</x:v>
      </x:c>
      <x:c r="B712" s="13" t="s">
        <x:v>102</x:v>
      </x:c>
      <x:c r="C712" s="13" t="s">
        <x:v>103</x:v>
      </x:c>
      <x:c r="D712" s="13" t="s">
        <x:v>663</x:v>
      </x:c>
      <x:c r="E712" s="13" t="s">
        <x:v>5262</x:v>
      </x:c>
      <x:c r="F712" s="13" t="s">
        <x:v>5943</x:v>
      </x:c>
      <x:c r="G712" s="13" t="s">
        <x:v>5925</x:v>
      </x:c>
      <x:c r="H712" s="13" t="s">
        <x:v>5213</x:v>
      </x:c>
      <x:c r="I712" s="13" t="s">
        <x:v>5397</x:v>
      </x:c>
      <x:c r="J712" s="13" t="s">
        <x:v>5215</x:v>
      </x:c>
      <x:c r="K712" s="13" t="s">
        <x:v>66</x:v>
      </x:c>
    </x:row>
    <x:row r="713" ht="48">
      <x:c r="A713" s="13">
        <x:v>13</x:v>
      </x:c>
      <x:c r="B713" s="13" t="s">
        <x:v>102</x:v>
      </x:c>
      <x:c r="C713" s="13" t="s">
        <x:v>103</x:v>
      </x:c>
      <x:c r="D713" s="13" t="s">
        <x:v>663</x:v>
      </x:c>
      <x:c r="E713" s="13" t="s">
        <x:v>5210</x:v>
      </x:c>
      <x:c r="F713" s="13" t="s">
        <x:v>5944</x:v>
      </x:c>
      <x:c r="G713" s="13" t="s">
        <x:v>5925</x:v>
      </x:c>
      <x:c r="H713" s="13" t="s">
        <x:v>5213</x:v>
      </x:c>
      <x:c r="I713" s="13" t="s">
        <x:v>5397</x:v>
      </x:c>
      <x:c r="J713" s="13" t="s">
        <x:v>5215</x:v>
      </x:c>
      <x:c r="K713" s="13" t="s">
        <x:v>66</x:v>
      </x:c>
    </x:row>
    <x:row r="714" ht="48">
      <x:c r="A714" s="13">
        <x:v>13</x:v>
      </x:c>
      <x:c r="B714" s="13" t="s">
        <x:v>102</x:v>
      </x:c>
      <x:c r="C714" s="13" t="s">
        <x:v>103</x:v>
      </x:c>
      <x:c r="D714" s="13" t="s">
        <x:v>663</x:v>
      </x:c>
      <x:c r="E714" s="13" t="s">
        <x:v>5262</x:v>
      </x:c>
      <x:c r="F714" s="13" t="s">
        <x:v>5945</x:v>
      </x:c>
      <x:c r="G714" s="13" t="s">
        <x:v>5925</x:v>
      </x:c>
      <x:c r="H714" s="13" t="s">
        <x:v>5213</x:v>
      </x:c>
      <x:c r="I714" s="13" t="s">
        <x:v>5397</x:v>
      </x:c>
      <x:c r="J714" s="13" t="s">
        <x:v>5215</x:v>
      </x:c>
      <x:c r="K714" s="13" t="s">
        <x:v>66</x:v>
      </x:c>
    </x:row>
    <x:row r="715" ht="48">
      <x:c r="A715" s="13">
        <x:v>13</x:v>
      </x:c>
      <x:c r="B715" s="13" t="s">
        <x:v>102</x:v>
      </x:c>
      <x:c r="C715" s="13" t="s">
        <x:v>103</x:v>
      </x:c>
      <x:c r="D715" s="13" t="s">
        <x:v>663</x:v>
      </x:c>
      <x:c r="E715" s="13" t="s">
        <x:v>5216</x:v>
      </x:c>
      <x:c r="F715" s="13" t="s">
        <x:v>5946</x:v>
      </x:c>
      <x:c r="G715" s="13" t="s">
        <x:v>5925</x:v>
      </x:c>
      <x:c r="H715" s="13" t="s">
        <x:v>5213</x:v>
      </x:c>
      <x:c r="I715" s="13" t="s">
        <x:v>5397</x:v>
      </x:c>
      <x:c r="J715" s="13" t="s">
        <x:v>5215</x:v>
      </x:c>
      <x:c r="K715" s="13" t="s">
        <x:v>66</x:v>
      </x:c>
    </x:row>
    <x:row r="716" ht="48">
      <x:c r="A716" s="13">
        <x:v>13</x:v>
      </x:c>
      <x:c r="B716" s="13" t="s">
        <x:v>102</x:v>
      </x:c>
      <x:c r="C716" s="13" t="s">
        <x:v>103</x:v>
      </x:c>
      <x:c r="D716" s="13" t="s">
        <x:v>663</x:v>
      </x:c>
      <x:c r="E716" s="13" t="s">
        <x:v>5210</x:v>
      </x:c>
      <x:c r="F716" s="13" t="s">
        <x:v>5947</x:v>
      </x:c>
      <x:c r="G716" s="13" t="s">
        <x:v>5925</x:v>
      </x:c>
      <x:c r="H716" s="13" t="s">
        <x:v>5213</x:v>
      </x:c>
      <x:c r="I716" s="13" t="s">
        <x:v>5397</x:v>
      </x:c>
      <x:c r="J716" s="13" t="s">
        <x:v>5215</x:v>
      </x:c>
      <x:c r="K716" s="13" t="s">
        <x:v>66</x:v>
      </x:c>
    </x:row>
    <x:row r="717" ht="48">
      <x:c r="A717" s="13">
        <x:v>13</x:v>
      </x:c>
      <x:c r="B717" s="13" t="s">
        <x:v>102</x:v>
      </x:c>
      <x:c r="C717" s="13" t="s">
        <x:v>103</x:v>
      </x:c>
      <x:c r="D717" s="13" t="s">
        <x:v>663</x:v>
      </x:c>
      <x:c r="E717" s="13" t="s">
        <x:v>5210</x:v>
      </x:c>
      <x:c r="F717" s="13" t="s">
        <x:v>5948</x:v>
      </x:c>
      <x:c r="G717" s="13" t="s">
        <x:v>5925</x:v>
      </x:c>
      <x:c r="H717" s="13" t="s">
        <x:v>5213</x:v>
      </x:c>
      <x:c r="I717" s="13" t="s">
        <x:v>5397</x:v>
      </x:c>
      <x:c r="J717" s="13" t="s">
        <x:v>5215</x:v>
      </x:c>
      <x:c r="K717" s="13" t="s">
        <x:v>66</x:v>
      </x:c>
    </x:row>
    <x:row r="718" ht="48">
      <x:c r="A718" s="13">
        <x:v>13</x:v>
      </x:c>
      <x:c r="B718" s="13" t="s">
        <x:v>102</x:v>
      </x:c>
      <x:c r="C718" s="13" t="s">
        <x:v>103</x:v>
      </x:c>
      <x:c r="D718" s="13" t="s">
        <x:v>664</x:v>
      </x:c>
      <x:c r="E718" s="13" t="s">
        <x:v>5210</x:v>
      </x:c>
      <x:c r="F718" s="13" t="s">
        <x:v>5949</x:v>
      </x:c>
      <x:c r="G718" s="13" t="s">
        <x:v>5925</x:v>
      </x:c>
      <x:c r="H718" s="13" t="s">
        <x:v>5213</x:v>
      </x:c>
      <x:c r="I718" s="13" t="s">
        <x:v>5397</x:v>
      </x:c>
      <x:c r="J718" s="13" t="s">
        <x:v>5215</x:v>
      </x:c>
      <x:c r="K718" s="13" t="s">
        <x:v>66</x:v>
      </x:c>
    </x:row>
    <x:row r="719" ht="48">
      <x:c r="A719" s="13">
        <x:v>13</x:v>
      </x:c>
      <x:c r="B719" s="13" t="s">
        <x:v>102</x:v>
      </x:c>
      <x:c r="C719" s="13" t="s">
        <x:v>103</x:v>
      </x:c>
      <x:c r="D719" s="13" t="s">
        <x:v>664</x:v>
      </x:c>
      <x:c r="E719" s="13" t="s">
        <x:v>5210</x:v>
      </x:c>
      <x:c r="F719" s="13" t="s">
        <x:v>5950</x:v>
      </x:c>
      <x:c r="G719" s="13" t="s">
        <x:v>5925</x:v>
      </x:c>
      <x:c r="H719" s="13" t="s">
        <x:v>5213</x:v>
      </x:c>
      <x:c r="I719" s="13" t="s">
        <x:v>5397</x:v>
      </x:c>
      <x:c r="J719" s="13" t="s">
        <x:v>5215</x:v>
      </x:c>
      <x:c r="K719" s="13" t="s">
        <x:v>66</x:v>
      </x:c>
    </x:row>
    <x:row r="720" ht="48">
      <x:c r="A720" s="13">
        <x:v>13</x:v>
      </x:c>
      <x:c r="B720" s="13" t="s">
        <x:v>102</x:v>
      </x:c>
      <x:c r="C720" s="13" t="s">
        <x:v>103</x:v>
      </x:c>
      <x:c r="D720" s="13" t="s">
        <x:v>664</x:v>
      </x:c>
      <x:c r="E720" s="13" t="s">
        <x:v>5262</x:v>
      </x:c>
      <x:c r="F720" s="13" t="s">
        <x:v>5951</x:v>
      </x:c>
      <x:c r="G720" s="13" t="s">
        <x:v>5925</x:v>
      </x:c>
      <x:c r="H720" s="13" t="s">
        <x:v>5213</x:v>
      </x:c>
      <x:c r="I720" s="13" t="s">
        <x:v>5397</x:v>
      </x:c>
      <x:c r="J720" s="13" t="s">
        <x:v>5215</x:v>
      </x:c>
      <x:c r="K720" s="13" t="s">
        <x:v>66</x:v>
      </x:c>
    </x:row>
    <x:row r="721" ht="48">
      <x:c r="A721" s="13">
        <x:v>13</x:v>
      </x:c>
      <x:c r="B721" s="13" t="s">
        <x:v>102</x:v>
      </x:c>
      <x:c r="C721" s="13" t="s">
        <x:v>103</x:v>
      </x:c>
      <x:c r="D721" s="13" t="s">
        <x:v>664</x:v>
      </x:c>
      <x:c r="E721" s="13" t="s">
        <x:v>5210</x:v>
      </x:c>
      <x:c r="F721" s="13" t="s">
        <x:v>5952</x:v>
      </x:c>
      <x:c r="G721" s="13" t="s">
        <x:v>5925</x:v>
      </x:c>
      <x:c r="H721" s="13" t="s">
        <x:v>5213</x:v>
      </x:c>
      <x:c r="I721" s="13" t="s">
        <x:v>5397</x:v>
      </x:c>
      <x:c r="J721" s="13" t="s">
        <x:v>5215</x:v>
      </x:c>
      <x:c r="K721" s="13" t="s">
        <x:v>66</x:v>
      </x:c>
    </x:row>
    <x:row r="722" ht="48">
      <x:c r="A722" s="13">
        <x:v>13</x:v>
      </x:c>
      <x:c r="B722" s="13" t="s">
        <x:v>102</x:v>
      </x:c>
      <x:c r="C722" s="13" t="s">
        <x:v>103</x:v>
      </x:c>
      <x:c r="D722" s="13" t="s">
        <x:v>664</x:v>
      </x:c>
      <x:c r="E722" s="13" t="s">
        <x:v>5245</x:v>
      </x:c>
      <x:c r="F722" s="13" t="s">
        <x:v>5953</x:v>
      </x:c>
      <x:c r="G722" s="13" t="s">
        <x:v>5925</x:v>
      </x:c>
      <x:c r="H722" s="13" t="s">
        <x:v>5213</x:v>
      </x:c>
      <x:c r="I722" s="13" t="s">
        <x:v>5397</x:v>
      </x:c>
      <x:c r="J722" s="13" t="s">
        <x:v>5215</x:v>
      </x:c>
      <x:c r="K722" s="13" t="s">
        <x:v>66</x:v>
      </x:c>
    </x:row>
    <x:row r="723" ht="48">
      <x:c r="A723" s="13">
        <x:v>13</x:v>
      </x:c>
      <x:c r="B723" s="13" t="s">
        <x:v>102</x:v>
      </x:c>
      <x:c r="C723" s="13" t="s">
        <x:v>103</x:v>
      </x:c>
      <x:c r="D723" s="13" t="s">
        <x:v>664</x:v>
      </x:c>
      <x:c r="E723" s="13" t="s">
        <x:v>5262</x:v>
      </x:c>
      <x:c r="F723" s="13" t="s">
        <x:v>5954</x:v>
      </x:c>
      <x:c r="G723" s="13" t="s">
        <x:v>5925</x:v>
      </x:c>
      <x:c r="H723" s="13" t="s">
        <x:v>5213</x:v>
      </x:c>
      <x:c r="I723" s="13" t="s">
        <x:v>5397</x:v>
      </x:c>
      <x:c r="J723" s="13" t="s">
        <x:v>5215</x:v>
      </x:c>
      <x:c r="K723" s="13" t="s">
        <x:v>66</x:v>
      </x:c>
    </x:row>
    <x:row r="724" ht="48">
      <x:c r="A724" s="13">
        <x:v>13</x:v>
      </x:c>
      <x:c r="B724" s="13" t="s">
        <x:v>102</x:v>
      </x:c>
      <x:c r="C724" s="13" t="s">
        <x:v>103</x:v>
      </x:c>
      <x:c r="D724" s="13" t="s">
        <x:v>664</x:v>
      </x:c>
      <x:c r="E724" s="13" t="s">
        <x:v>5262</x:v>
      </x:c>
      <x:c r="F724" s="13" t="s">
        <x:v>5955</x:v>
      </x:c>
      <x:c r="G724" s="13" t="s">
        <x:v>5925</x:v>
      </x:c>
      <x:c r="H724" s="13" t="s">
        <x:v>5213</x:v>
      </x:c>
      <x:c r="I724" s="13" t="s">
        <x:v>5397</x:v>
      </x:c>
      <x:c r="J724" s="13" t="s">
        <x:v>5215</x:v>
      </x:c>
      <x:c r="K724" s="13" t="s">
        <x:v>66</x:v>
      </x:c>
    </x:row>
    <x:row r="725" ht="48">
      <x:c r="A725" s="13">
        <x:v>13</x:v>
      </x:c>
      <x:c r="B725" s="13" t="s">
        <x:v>102</x:v>
      </x:c>
      <x:c r="C725" s="13" t="s">
        <x:v>103</x:v>
      </x:c>
      <x:c r="D725" s="13" t="s">
        <x:v>664</x:v>
      </x:c>
      <x:c r="E725" s="13" t="s">
        <x:v>5210</x:v>
      </x:c>
      <x:c r="F725" s="13" t="s">
        <x:v>5956</x:v>
      </x:c>
      <x:c r="G725" s="13" t="s">
        <x:v>5925</x:v>
      </x:c>
      <x:c r="H725" s="13" t="s">
        <x:v>5213</x:v>
      </x:c>
      <x:c r="I725" s="13" t="s">
        <x:v>5397</x:v>
      </x:c>
      <x:c r="J725" s="13" t="s">
        <x:v>5215</x:v>
      </x:c>
      <x:c r="K725" s="13" t="s">
        <x:v>66</x:v>
      </x:c>
    </x:row>
    <x:row r="726" ht="48">
      <x:c r="A726" s="13">
        <x:v>13</x:v>
      </x:c>
      <x:c r="B726" s="13" t="s">
        <x:v>102</x:v>
      </x:c>
      <x:c r="C726" s="13" t="s">
        <x:v>103</x:v>
      </x:c>
      <x:c r="D726" s="13" t="s">
        <x:v>664</x:v>
      </x:c>
      <x:c r="E726" s="13" t="s">
        <x:v>5236</x:v>
      </x:c>
      <x:c r="F726" s="13" t="s">
        <x:v>5957</x:v>
      </x:c>
      <x:c r="G726" s="13" t="s">
        <x:v>5925</x:v>
      </x:c>
      <x:c r="H726" s="13" t="s">
        <x:v>5213</x:v>
      </x:c>
      <x:c r="I726" s="13" t="s">
        <x:v>5397</x:v>
      </x:c>
      <x:c r="J726" s="13" t="s">
        <x:v>5215</x:v>
      </x:c>
      <x:c r="K726" s="13" t="s">
        <x:v>66</x:v>
      </x:c>
    </x:row>
    <x:row r="727" ht="48">
      <x:c r="A727" s="13">
        <x:v>13</x:v>
      </x:c>
      <x:c r="B727" s="13" t="s">
        <x:v>102</x:v>
      </x:c>
      <x:c r="C727" s="13" t="s">
        <x:v>103</x:v>
      </x:c>
      <x:c r="D727" s="13" t="s">
        <x:v>664</x:v>
      </x:c>
      <x:c r="E727" s="13" t="s">
        <x:v>5210</x:v>
      </x:c>
      <x:c r="F727" s="13" t="s">
        <x:v>5958</x:v>
      </x:c>
      <x:c r="G727" s="13" t="s">
        <x:v>5925</x:v>
      </x:c>
      <x:c r="H727" s="13" t="s">
        <x:v>5213</x:v>
      </x:c>
      <x:c r="I727" s="13" t="s">
        <x:v>5397</x:v>
      </x:c>
      <x:c r="J727" s="13" t="s">
        <x:v>5215</x:v>
      </x:c>
      <x:c r="K727" s="13" t="s">
        <x:v>66</x:v>
      </x:c>
    </x:row>
    <x:row r="728" ht="48">
      <x:c r="A728" s="13">
        <x:v>13</x:v>
      </x:c>
      <x:c r="B728" s="13" t="s">
        <x:v>102</x:v>
      </x:c>
      <x:c r="C728" s="13" t="s">
        <x:v>103</x:v>
      </x:c>
      <x:c r="D728" s="13" t="s">
        <x:v>664</x:v>
      </x:c>
      <x:c r="E728" s="13" t="s">
        <x:v>5262</x:v>
      </x:c>
      <x:c r="F728" s="13" t="s">
        <x:v>5959</x:v>
      </x:c>
      <x:c r="G728" s="13" t="s">
        <x:v>5925</x:v>
      </x:c>
      <x:c r="H728" s="13" t="s">
        <x:v>5213</x:v>
      </x:c>
      <x:c r="I728" s="13" t="s">
        <x:v>5397</x:v>
      </x:c>
      <x:c r="J728" s="13" t="s">
        <x:v>5215</x:v>
      </x:c>
      <x:c r="K728" s="13" t="s">
        <x:v>66</x:v>
      </x:c>
    </x:row>
    <x:row r="729" ht="48">
      <x:c r="A729" s="13">
        <x:v>13</x:v>
      </x:c>
      <x:c r="B729" s="13" t="s">
        <x:v>102</x:v>
      </x:c>
      <x:c r="C729" s="13" t="s">
        <x:v>103</x:v>
      </x:c>
      <x:c r="D729" s="13" t="s">
        <x:v>664</x:v>
      </x:c>
      <x:c r="E729" s="13" t="s">
        <x:v>5210</x:v>
      </x:c>
      <x:c r="F729" s="13" t="s">
        <x:v>5960</x:v>
      </x:c>
      <x:c r="G729" s="13" t="s">
        <x:v>5925</x:v>
      </x:c>
      <x:c r="H729" s="13" t="s">
        <x:v>5213</x:v>
      </x:c>
      <x:c r="I729" s="13" t="s">
        <x:v>5397</x:v>
      </x:c>
      <x:c r="J729" s="13" t="s">
        <x:v>5215</x:v>
      </x:c>
      <x:c r="K729" s="13" t="s">
        <x:v>66</x:v>
      </x:c>
    </x:row>
    <x:row r="730" ht="64">
      <x:c r="A730" s="13">
        <x:v>13</x:v>
      </x:c>
      <x:c r="B730" s="13" t="s">
        <x:v>102</x:v>
      </x:c>
      <x:c r="C730" s="13" t="s">
        <x:v>103</x:v>
      </x:c>
      <x:c r="D730" s="13" t="s">
        <x:v>669</x:v>
      </x:c>
      <x:c r="E730" s="13" t="s">
        <x:v>5262</x:v>
      </x:c>
      <x:c r="F730" s="13" t="s">
        <x:v>5961</x:v>
      </x:c>
      <x:c r="G730" s="13" t="s">
        <x:v>5925</x:v>
      </x:c>
      <x:c r="H730" s="13" t="s">
        <x:v>5213</x:v>
      </x:c>
      <x:c r="I730" s="13" t="s">
        <x:v>5397</x:v>
      </x:c>
      <x:c r="J730" s="13" t="s">
        <x:v>5215</x:v>
      </x:c>
      <x:c r="K730" s="13" t="s">
        <x:v>66</x:v>
      </x:c>
    </x:row>
    <x:row r="731" ht="48">
      <x:c r="A731" s="13">
        <x:v>13</x:v>
      </x:c>
      <x:c r="B731" s="13" t="s">
        <x:v>102</x:v>
      </x:c>
      <x:c r="C731" s="13" t="s">
        <x:v>103</x:v>
      </x:c>
      <x:c r="D731" s="13" t="s">
        <x:v>669</x:v>
      </x:c>
      <x:c r="E731" s="13" t="s">
        <x:v>5210</x:v>
      </x:c>
      <x:c r="F731" s="13" t="s">
        <x:v>5962</x:v>
      </x:c>
      <x:c r="G731" s="13" t="s">
        <x:v>5925</x:v>
      </x:c>
      <x:c r="H731" s="13" t="s">
        <x:v>5213</x:v>
      </x:c>
      <x:c r="I731" s="13" t="s">
        <x:v>5397</x:v>
      </x:c>
      <x:c r="J731" s="13" t="s">
        <x:v>5215</x:v>
      </x:c>
      <x:c r="K731" s="13" t="s">
        <x:v>66</x:v>
      </x:c>
    </x:row>
    <x:row r="732" ht="48">
      <x:c r="A732" s="13">
        <x:v>13</x:v>
      </x:c>
      <x:c r="B732" s="13" t="s">
        <x:v>102</x:v>
      </x:c>
      <x:c r="C732" s="13" t="s">
        <x:v>103</x:v>
      </x:c>
      <x:c r="D732" s="13" t="s">
        <x:v>669</x:v>
      </x:c>
      <x:c r="E732" s="13" t="s">
        <x:v>5210</x:v>
      </x:c>
      <x:c r="F732" s="13" t="s">
        <x:v>5963</x:v>
      </x:c>
      <x:c r="G732" s="13" t="s">
        <x:v>5925</x:v>
      </x:c>
      <x:c r="H732" s="13" t="s">
        <x:v>5213</x:v>
      </x:c>
      <x:c r="I732" s="13" t="s">
        <x:v>5397</x:v>
      </x:c>
      <x:c r="J732" s="13" t="s">
        <x:v>5215</x:v>
      </x:c>
      <x:c r="K732" s="13" t="s">
        <x:v>66</x:v>
      </x:c>
    </x:row>
    <x:row r="733" ht="48">
      <x:c r="A733" s="13">
        <x:v>13</x:v>
      </x:c>
      <x:c r="B733" s="13" t="s">
        <x:v>102</x:v>
      </x:c>
      <x:c r="C733" s="13" t="s">
        <x:v>103</x:v>
      </x:c>
      <x:c r="D733" s="13" t="s">
        <x:v>670</x:v>
      </x:c>
      <x:c r="E733" s="13" t="s">
        <x:v>5262</x:v>
      </x:c>
      <x:c r="F733" s="13" t="s">
        <x:v>5964</x:v>
      </x:c>
      <x:c r="G733" s="13" t="s">
        <x:v>5925</x:v>
      </x:c>
      <x:c r="H733" s="13" t="s">
        <x:v>5213</x:v>
      </x:c>
      <x:c r="I733" s="13" t="s">
        <x:v>5397</x:v>
      </x:c>
      <x:c r="J733" s="13" t="s">
        <x:v>5215</x:v>
      </x:c>
      <x:c r="K733" s="13" t="s">
        <x:v>66</x:v>
      </x:c>
    </x:row>
    <x:row r="734" ht="48">
      <x:c r="A734" s="13">
        <x:v>13</x:v>
      </x:c>
      <x:c r="B734" s="13" t="s">
        <x:v>102</x:v>
      </x:c>
      <x:c r="C734" s="13" t="s">
        <x:v>103</x:v>
      </x:c>
      <x:c r="D734" s="13" t="s">
        <x:v>670</x:v>
      </x:c>
      <x:c r="E734" s="13" t="s">
        <x:v>5216</x:v>
      </x:c>
      <x:c r="F734" s="13" t="s">
        <x:v>5965</x:v>
      </x:c>
      <x:c r="G734" s="13" t="s">
        <x:v>5925</x:v>
      </x:c>
      <x:c r="H734" s="13" t="s">
        <x:v>5213</x:v>
      </x:c>
      <x:c r="I734" s="13" t="s">
        <x:v>5397</x:v>
      </x:c>
      <x:c r="J734" s="13" t="s">
        <x:v>5215</x:v>
      </x:c>
      <x:c r="K734" s="13" t="s">
        <x:v>66</x:v>
      </x:c>
    </x:row>
    <x:row r="735" ht="48">
      <x:c r="A735" s="13">
        <x:v>13</x:v>
      </x:c>
      <x:c r="B735" s="13" t="s">
        <x:v>102</x:v>
      </x:c>
      <x:c r="C735" s="13" t="s">
        <x:v>103</x:v>
      </x:c>
      <x:c r="D735" s="13" t="s">
        <x:v>670</x:v>
      </x:c>
      <x:c r="E735" s="13" t="s">
        <x:v>5210</x:v>
      </x:c>
      <x:c r="F735" s="13" t="s">
        <x:v>5966</x:v>
      </x:c>
      <x:c r="G735" s="13" t="s">
        <x:v>5925</x:v>
      </x:c>
      <x:c r="H735" s="13" t="s">
        <x:v>5213</x:v>
      </x:c>
      <x:c r="I735" s="13" t="s">
        <x:v>5397</x:v>
      </x:c>
      <x:c r="J735" s="13" t="s">
        <x:v>5215</x:v>
      </x:c>
      <x:c r="K735" s="13" t="s">
        <x:v>66</x:v>
      </x:c>
    </x:row>
    <x:row r="736" ht="48">
      <x:c r="A736" s="13">
        <x:v>13</x:v>
      </x:c>
      <x:c r="B736" s="13" t="s">
        <x:v>102</x:v>
      </x:c>
      <x:c r="C736" s="13" t="s">
        <x:v>103</x:v>
      </x:c>
      <x:c r="D736" s="13" t="s">
        <x:v>670</x:v>
      </x:c>
      <x:c r="E736" s="13" t="s">
        <x:v>5210</x:v>
      </x:c>
      <x:c r="F736" s="13" t="s">
        <x:v>5967</x:v>
      </x:c>
      <x:c r="G736" s="13" t="s">
        <x:v>5925</x:v>
      </x:c>
      <x:c r="H736" s="13" t="s">
        <x:v>5213</x:v>
      </x:c>
      <x:c r="I736" s="13" t="s">
        <x:v>5397</x:v>
      </x:c>
      <x:c r="J736" s="13" t="s">
        <x:v>5215</x:v>
      </x:c>
      <x:c r="K736" s="13" t="s">
        <x:v>66</x:v>
      </x:c>
    </x:row>
    <x:row r="737" ht="48">
      <x:c r="A737" s="13">
        <x:v>13</x:v>
      </x:c>
      <x:c r="B737" s="13" t="s">
        <x:v>102</x:v>
      </x:c>
      <x:c r="C737" s="13" t="s">
        <x:v>103</x:v>
      </x:c>
      <x:c r="D737" s="13" t="s">
        <x:v>670</x:v>
      </x:c>
      <x:c r="E737" s="13" t="s">
        <x:v>5210</x:v>
      </x:c>
      <x:c r="F737" s="13" t="s">
        <x:v>5968</x:v>
      </x:c>
      <x:c r="G737" s="13" t="s">
        <x:v>5925</x:v>
      </x:c>
      <x:c r="H737" s="13" t="s">
        <x:v>5213</x:v>
      </x:c>
      <x:c r="I737" s="13" t="s">
        <x:v>5397</x:v>
      </x:c>
      <x:c r="J737" s="13" t="s">
        <x:v>5215</x:v>
      </x:c>
      <x:c r="K737" s="13" t="s">
        <x:v>66</x:v>
      </x:c>
    </x:row>
    <x:row r="738" ht="48">
      <x:c r="A738" s="13">
        <x:v>13</x:v>
      </x:c>
      <x:c r="B738" s="13" t="s">
        <x:v>102</x:v>
      </x:c>
      <x:c r="C738" s="13" t="s">
        <x:v>103</x:v>
      </x:c>
      <x:c r="D738" s="13" t="s">
        <x:v>671</x:v>
      </x:c>
      <x:c r="E738" s="13" t="s">
        <x:v>5210</x:v>
      </x:c>
      <x:c r="F738" s="13" t="s">
        <x:v>5969</x:v>
      </x:c>
      <x:c r="G738" s="13" t="s">
        <x:v>5925</x:v>
      </x:c>
      <x:c r="H738" s="13" t="s">
        <x:v>5213</x:v>
      </x:c>
      <x:c r="I738" s="13" t="s">
        <x:v>5397</x:v>
      </x:c>
      <x:c r="J738" s="13" t="s">
        <x:v>5215</x:v>
      </x:c>
      <x:c r="K738" s="13" t="s">
        <x:v>66</x:v>
      </x:c>
    </x:row>
    <x:row r="739" ht="48">
      <x:c r="A739" s="13">
        <x:v>13</x:v>
      </x:c>
      <x:c r="B739" s="13" t="s">
        <x:v>102</x:v>
      </x:c>
      <x:c r="C739" s="13" t="s">
        <x:v>103</x:v>
      </x:c>
      <x:c r="D739" s="13" t="s">
        <x:v>671</x:v>
      </x:c>
      <x:c r="E739" s="13" t="s">
        <x:v>5262</x:v>
      </x:c>
      <x:c r="F739" s="13" t="s">
        <x:v>5970</x:v>
      </x:c>
      <x:c r="G739" s="13" t="s">
        <x:v>5925</x:v>
      </x:c>
      <x:c r="H739" s="13" t="s">
        <x:v>5213</x:v>
      </x:c>
      <x:c r="I739" s="13" t="s">
        <x:v>5397</x:v>
      </x:c>
      <x:c r="J739" s="13" t="s">
        <x:v>5215</x:v>
      </x:c>
      <x:c r="K739" s="13" t="s">
        <x:v>66</x:v>
      </x:c>
    </x:row>
    <x:row r="740" ht="48">
      <x:c r="A740" s="13">
        <x:v>13</x:v>
      </x:c>
      <x:c r="B740" s="13" t="s">
        <x:v>102</x:v>
      </x:c>
      <x:c r="C740" s="13" t="s">
        <x:v>103</x:v>
      </x:c>
      <x:c r="D740" s="13" t="s">
        <x:v>671</x:v>
      </x:c>
      <x:c r="E740" s="13" t="s">
        <x:v>5262</x:v>
      </x:c>
      <x:c r="F740" s="13" t="s">
        <x:v>5971</x:v>
      </x:c>
      <x:c r="G740" s="13" t="s">
        <x:v>5925</x:v>
      </x:c>
      <x:c r="H740" s="13" t="s">
        <x:v>5213</x:v>
      </x:c>
      <x:c r="I740" s="13" t="s">
        <x:v>5397</x:v>
      </x:c>
      <x:c r="J740" s="13" t="s">
        <x:v>5215</x:v>
      </x:c>
      <x:c r="K740" s="13" t="s">
        <x:v>66</x:v>
      </x:c>
    </x:row>
    <x:row r="741" ht="48">
      <x:c r="A741" s="13">
        <x:v>13</x:v>
      </x:c>
      <x:c r="B741" s="13" t="s">
        <x:v>102</x:v>
      </x:c>
      <x:c r="C741" s="13" t="s">
        <x:v>103</x:v>
      </x:c>
      <x:c r="D741" s="13" t="s">
        <x:v>671</x:v>
      </x:c>
      <x:c r="E741" s="13" t="s">
        <x:v>5262</x:v>
      </x:c>
      <x:c r="F741" s="13" t="s">
        <x:v>5972</x:v>
      </x:c>
      <x:c r="G741" s="13" t="s">
        <x:v>5925</x:v>
      </x:c>
      <x:c r="H741" s="13" t="s">
        <x:v>5213</x:v>
      </x:c>
      <x:c r="I741" s="13" t="s">
        <x:v>5397</x:v>
      </x:c>
      <x:c r="J741" s="13" t="s">
        <x:v>5215</x:v>
      </x:c>
      <x:c r="K741" s="13" t="s">
        <x:v>66</x:v>
      </x:c>
    </x:row>
    <x:row r="742" ht="48">
      <x:c r="A742" s="13">
        <x:v>13</x:v>
      </x:c>
      <x:c r="B742" s="13" t="s">
        <x:v>102</x:v>
      </x:c>
      <x:c r="C742" s="13" t="s">
        <x:v>103</x:v>
      </x:c>
      <x:c r="D742" s="13" t="s">
        <x:v>672</x:v>
      </x:c>
      <x:c r="E742" s="13" t="s">
        <x:v>5245</x:v>
      </x:c>
      <x:c r="F742" s="13" t="s">
        <x:v>5973</x:v>
      </x:c>
      <x:c r="G742" s="13" t="s">
        <x:v>5925</x:v>
      </x:c>
      <x:c r="H742" s="13" t="s">
        <x:v>5213</x:v>
      </x:c>
      <x:c r="I742" s="13" t="s">
        <x:v>5397</x:v>
      </x:c>
      <x:c r="J742" s="13" t="s">
        <x:v>5215</x:v>
      </x:c>
      <x:c r="K742" s="13" t="s">
        <x:v>66</x:v>
      </x:c>
    </x:row>
    <x:row r="743" ht="48">
      <x:c r="A743" s="13">
        <x:v>13</x:v>
      </x:c>
      <x:c r="B743" s="13" t="s">
        <x:v>102</x:v>
      </x:c>
      <x:c r="C743" s="13" t="s">
        <x:v>103</x:v>
      </x:c>
      <x:c r="D743" s="13" t="s">
        <x:v>672</x:v>
      </x:c>
      <x:c r="E743" s="13" t="s">
        <x:v>5262</x:v>
      </x:c>
      <x:c r="F743" s="13" t="s">
        <x:v>5974</x:v>
      </x:c>
      <x:c r="G743" s="13" t="s">
        <x:v>5925</x:v>
      </x:c>
      <x:c r="H743" s="13" t="s">
        <x:v>5213</x:v>
      </x:c>
      <x:c r="I743" s="13" t="s">
        <x:v>5397</x:v>
      </x:c>
      <x:c r="J743" s="13" t="s">
        <x:v>5215</x:v>
      </x:c>
      <x:c r="K743" s="13" t="s">
        <x:v>66</x:v>
      </x:c>
    </x:row>
    <x:row r="744" ht="48">
      <x:c r="A744" s="13">
        <x:v>13</x:v>
      </x:c>
      <x:c r="B744" s="13" t="s">
        <x:v>102</x:v>
      </x:c>
      <x:c r="C744" s="13" t="s">
        <x:v>103</x:v>
      </x:c>
      <x:c r="D744" s="13" t="s">
        <x:v>672</x:v>
      </x:c>
      <x:c r="E744" s="13" t="s">
        <x:v>5262</x:v>
      </x:c>
      <x:c r="F744" s="13" t="s">
        <x:v>5975</x:v>
      </x:c>
      <x:c r="G744" s="13" t="s">
        <x:v>5925</x:v>
      </x:c>
      <x:c r="H744" s="13" t="s">
        <x:v>5213</x:v>
      </x:c>
      <x:c r="I744" s="13" t="s">
        <x:v>5397</x:v>
      </x:c>
      <x:c r="J744" s="13" t="s">
        <x:v>5215</x:v>
      </x:c>
      <x:c r="K744" s="13" t="s">
        <x:v>66</x:v>
      </x:c>
    </x:row>
    <x:row r="745" ht="48">
      <x:c r="A745" s="13">
        <x:v>13</x:v>
      </x:c>
      <x:c r="B745" s="13" t="s">
        <x:v>102</x:v>
      </x:c>
      <x:c r="C745" s="13" t="s">
        <x:v>103</x:v>
      </x:c>
      <x:c r="D745" s="13" t="s">
        <x:v>672</x:v>
      </x:c>
      <x:c r="E745" s="13" t="s">
        <x:v>5236</x:v>
      </x:c>
      <x:c r="F745" s="13" t="s">
        <x:v>5976</x:v>
      </x:c>
      <x:c r="G745" s="13" t="s">
        <x:v>5925</x:v>
      </x:c>
      <x:c r="H745" s="13" t="s">
        <x:v>5213</x:v>
      </x:c>
      <x:c r="I745" s="13" t="s">
        <x:v>5397</x:v>
      </x:c>
      <x:c r="J745" s="13" t="s">
        <x:v>5215</x:v>
      </x:c>
      <x:c r="K745" s="13" t="s">
        <x:v>66</x:v>
      </x:c>
    </x:row>
    <x:row r="746" ht="48">
      <x:c r="A746" s="13">
        <x:v>13</x:v>
      </x:c>
      <x:c r="B746" s="13" t="s">
        <x:v>102</x:v>
      </x:c>
      <x:c r="C746" s="13" t="s">
        <x:v>103</x:v>
      </x:c>
      <x:c r="D746" s="13" t="s">
        <x:v>672</x:v>
      </x:c>
      <x:c r="E746" s="13" t="s">
        <x:v>5210</x:v>
      </x:c>
      <x:c r="F746" s="13" t="s">
        <x:v>5977</x:v>
      </x:c>
      <x:c r="G746" s="13" t="s">
        <x:v>5925</x:v>
      </x:c>
      <x:c r="H746" s="13" t="s">
        <x:v>5213</x:v>
      </x:c>
      <x:c r="I746" s="13" t="s">
        <x:v>5397</x:v>
      </x:c>
      <x:c r="J746" s="13" t="s">
        <x:v>5215</x:v>
      </x:c>
      <x:c r="K746" s="13" t="s">
        <x:v>66</x:v>
      </x:c>
    </x:row>
    <x:row r="747" ht="48">
      <x:c r="A747" s="13">
        <x:v>13</x:v>
      </x:c>
      <x:c r="B747" s="13" t="s">
        <x:v>102</x:v>
      </x:c>
      <x:c r="C747" s="13" t="s">
        <x:v>103</x:v>
      </x:c>
      <x:c r="D747" s="13" t="s">
        <x:v>673</x:v>
      </x:c>
      <x:c r="E747" s="13" t="s">
        <x:v>5265</x:v>
      </x:c>
      <x:c r="F747" s="13" t="s">
        <x:v>5978</x:v>
      </x:c>
      <x:c r="G747" s="13" t="s">
        <x:v>5925</x:v>
      </x:c>
      <x:c r="H747" s="13" t="s">
        <x:v>5213</x:v>
      </x:c>
      <x:c r="I747" s="13" t="s">
        <x:v>5397</x:v>
      </x:c>
      <x:c r="J747" s="13" t="s">
        <x:v>5215</x:v>
      </x:c>
      <x:c r="K747" s="13" t="s">
        <x:v>66</x:v>
      </x:c>
    </x:row>
    <x:row r="748" ht="48">
      <x:c r="A748" s="13">
        <x:v>13</x:v>
      </x:c>
      <x:c r="B748" s="13" t="s">
        <x:v>102</x:v>
      </x:c>
      <x:c r="C748" s="13" t="s">
        <x:v>103</x:v>
      </x:c>
      <x:c r="D748" s="13" t="s">
        <x:v>673</x:v>
      </x:c>
      <x:c r="E748" s="13" t="s">
        <x:v>5265</x:v>
      </x:c>
      <x:c r="F748" s="13" t="s">
        <x:v>5979</x:v>
      </x:c>
      <x:c r="G748" s="13" t="s">
        <x:v>5925</x:v>
      </x:c>
      <x:c r="H748" s="13" t="s">
        <x:v>5213</x:v>
      </x:c>
      <x:c r="I748" s="13" t="s">
        <x:v>5397</x:v>
      </x:c>
      <x:c r="J748" s="13" t="s">
        <x:v>5215</x:v>
      </x:c>
      <x:c r="K748" s="13" t="s">
        <x:v>66</x:v>
      </x:c>
    </x:row>
    <x:row r="749" ht="48">
      <x:c r="A749" s="13">
        <x:v>13</x:v>
      </x:c>
      <x:c r="B749" s="13" t="s">
        <x:v>102</x:v>
      </x:c>
      <x:c r="C749" s="13" t="s">
        <x:v>103</x:v>
      </x:c>
      <x:c r="D749" s="13" t="s">
        <x:v>673</x:v>
      </x:c>
      <x:c r="E749" s="13" t="s">
        <x:v>5265</x:v>
      </x:c>
      <x:c r="F749" s="13" t="s">
        <x:v>5980</x:v>
      </x:c>
      <x:c r="G749" s="13" t="s">
        <x:v>5925</x:v>
      </x:c>
      <x:c r="H749" s="13" t="s">
        <x:v>5213</x:v>
      </x:c>
      <x:c r="I749" s="13" t="s">
        <x:v>5397</x:v>
      </x:c>
      <x:c r="J749" s="13" t="s">
        <x:v>5215</x:v>
      </x:c>
      <x:c r="K749" s="13" t="s">
        <x:v>66</x:v>
      </x:c>
    </x:row>
    <x:row r="750" ht="48">
      <x:c r="A750" s="13">
        <x:v>13</x:v>
      </x:c>
      <x:c r="B750" s="13" t="s">
        <x:v>102</x:v>
      </x:c>
      <x:c r="C750" s="13" t="s">
        <x:v>103</x:v>
      </x:c>
      <x:c r="D750" s="13" t="s">
        <x:v>673</x:v>
      </x:c>
      <x:c r="E750" s="13" t="s">
        <x:v>5265</x:v>
      </x:c>
      <x:c r="F750" s="13" t="s">
        <x:v>5981</x:v>
      </x:c>
      <x:c r="G750" s="13" t="s">
        <x:v>5925</x:v>
      </x:c>
      <x:c r="H750" s="13" t="s">
        <x:v>5213</x:v>
      </x:c>
      <x:c r="I750" s="13" t="s">
        <x:v>5397</x:v>
      </x:c>
      <x:c r="J750" s="13" t="s">
        <x:v>5215</x:v>
      </x:c>
      <x:c r="K750" s="13" t="s">
        <x:v>66</x:v>
      </x:c>
    </x:row>
    <x:row r="751" ht="48">
      <x:c r="A751" s="13">
        <x:v>13</x:v>
      </x:c>
      <x:c r="B751" s="13" t="s">
        <x:v>102</x:v>
      </x:c>
      <x:c r="C751" s="13" t="s">
        <x:v>103</x:v>
      </x:c>
      <x:c r="D751" s="13" t="s">
        <x:v>674</x:v>
      </x:c>
      <x:c r="E751" s="13" t="s">
        <x:v>5265</x:v>
      </x:c>
      <x:c r="F751" s="13" t="s">
        <x:v>5982</x:v>
      </x:c>
      <x:c r="G751" s="13" t="s">
        <x:v>5925</x:v>
      </x:c>
      <x:c r="H751" s="13" t="s">
        <x:v>5213</x:v>
      </x:c>
      <x:c r="I751" s="13" t="s">
        <x:v>5397</x:v>
      </x:c>
      <x:c r="J751" s="13" t="s">
        <x:v>5215</x:v>
      </x:c>
      <x:c r="K751" s="13" t="s">
        <x:v>66</x:v>
      </x:c>
    </x:row>
    <x:row r="752" ht="48">
      <x:c r="A752" s="13">
        <x:v>13</x:v>
      </x:c>
      <x:c r="B752" s="13" t="s">
        <x:v>102</x:v>
      </x:c>
      <x:c r="C752" s="13" t="s">
        <x:v>103</x:v>
      </x:c>
      <x:c r="D752" s="13" t="s">
        <x:v>674</x:v>
      </x:c>
      <x:c r="E752" s="13" t="s">
        <x:v>5265</x:v>
      </x:c>
      <x:c r="F752" s="13" t="s">
        <x:v>5983</x:v>
      </x:c>
      <x:c r="G752" s="13" t="s">
        <x:v>5925</x:v>
      </x:c>
      <x:c r="H752" s="13" t="s">
        <x:v>5213</x:v>
      </x:c>
      <x:c r="I752" s="13" t="s">
        <x:v>5397</x:v>
      </x:c>
      <x:c r="J752" s="13" t="s">
        <x:v>5215</x:v>
      </x:c>
      <x:c r="K752" s="13" t="s">
        <x:v>66</x:v>
      </x:c>
    </x:row>
    <x:row r="753" ht="48">
      <x:c r="A753" s="13">
        <x:v>13</x:v>
      </x:c>
      <x:c r="B753" s="13" t="s">
        <x:v>102</x:v>
      </x:c>
      <x:c r="C753" s="13" t="s">
        <x:v>103</x:v>
      </x:c>
      <x:c r="D753" s="13" t="s">
        <x:v>674</x:v>
      </x:c>
      <x:c r="E753" s="13" t="s">
        <x:v>5265</x:v>
      </x:c>
      <x:c r="F753" s="13" t="s">
        <x:v>5984</x:v>
      </x:c>
      <x:c r="G753" s="13" t="s">
        <x:v>5925</x:v>
      </x:c>
      <x:c r="H753" s="13" t="s">
        <x:v>5213</x:v>
      </x:c>
      <x:c r="I753" s="13" t="s">
        <x:v>5397</x:v>
      </x:c>
      <x:c r="J753" s="13" t="s">
        <x:v>5215</x:v>
      </x:c>
      <x:c r="K753" s="13" t="s">
        <x:v>66</x:v>
      </x:c>
    </x:row>
    <x:row r="754" ht="48">
      <x:c r="A754" s="13">
        <x:v>13</x:v>
      </x:c>
      <x:c r="B754" s="13" t="s">
        <x:v>102</x:v>
      </x:c>
      <x:c r="C754" s="13" t="s">
        <x:v>103</x:v>
      </x:c>
      <x:c r="D754" s="13" t="s">
        <x:v>675</x:v>
      </x:c>
      <x:c r="E754" s="13" t="s">
        <x:v>5272</x:v>
      </x:c>
      <x:c r="F754" s="13" t="s">
        <x:v>5985</x:v>
      </x:c>
      <x:c r="G754" s="13" t="s">
        <x:v>5925</x:v>
      </x:c>
      <x:c r="H754" s="13" t="s">
        <x:v>5213</x:v>
      </x:c>
      <x:c r="I754" s="13" t="s">
        <x:v>5397</x:v>
      </x:c>
      <x:c r="J754" s="13" t="s">
        <x:v>5215</x:v>
      </x:c>
      <x:c r="K754" s="13" t="s">
        <x:v>66</x:v>
      </x:c>
    </x:row>
    <x:row r="755" ht="48">
      <x:c r="A755" s="13">
        <x:v>13</x:v>
      </x:c>
      <x:c r="B755" s="13" t="s">
        <x:v>102</x:v>
      </x:c>
      <x:c r="C755" s="13" t="s">
        <x:v>103</x:v>
      </x:c>
      <x:c r="D755" s="13" t="s">
        <x:v>675</x:v>
      </x:c>
      <x:c r="E755" s="13" t="s">
        <x:v>5272</x:v>
      </x:c>
      <x:c r="F755" s="13" t="s">
        <x:v>5986</x:v>
      </x:c>
      <x:c r="G755" s="13" t="s">
        <x:v>5925</x:v>
      </x:c>
      <x:c r="H755" s="13" t="s">
        <x:v>5213</x:v>
      </x:c>
      <x:c r="I755" s="13" t="s">
        <x:v>5397</x:v>
      </x:c>
      <x:c r="J755" s="13" t="s">
        <x:v>5215</x:v>
      </x:c>
      <x:c r="K755" s="13" t="s">
        <x:v>66</x:v>
      </x:c>
    </x:row>
    <x:row r="756" ht="48">
      <x:c r="A756" s="13">
        <x:v>13</x:v>
      </x:c>
      <x:c r="B756" s="13" t="s">
        <x:v>102</x:v>
      </x:c>
      <x:c r="C756" s="13" t="s">
        <x:v>103</x:v>
      </x:c>
      <x:c r="D756" s="13" t="s">
        <x:v>675</x:v>
      </x:c>
      <x:c r="E756" s="13" t="s">
        <x:v>5272</x:v>
      </x:c>
      <x:c r="F756" s="13" t="s">
        <x:v>5987</x:v>
      </x:c>
      <x:c r="G756" s="13" t="s">
        <x:v>5925</x:v>
      </x:c>
      <x:c r="H756" s="13" t="s">
        <x:v>5213</x:v>
      </x:c>
      <x:c r="I756" s="13" t="s">
        <x:v>5397</x:v>
      </x:c>
      <x:c r="J756" s="13" t="s">
        <x:v>5215</x:v>
      </x:c>
      <x:c r="K756" s="13" t="s">
        <x:v>66</x:v>
      </x:c>
    </x:row>
    <x:row r="757" ht="48">
      <x:c r="A757" s="13">
        <x:v>13</x:v>
      </x:c>
      <x:c r="B757" s="13" t="s">
        <x:v>102</x:v>
      </x:c>
      <x:c r="C757" s="13" t="s">
        <x:v>103</x:v>
      </x:c>
      <x:c r="D757" s="13" t="s">
        <x:v>675</x:v>
      </x:c>
      <x:c r="E757" s="13" t="s">
        <x:v>5272</x:v>
      </x:c>
      <x:c r="F757" s="13" t="s">
        <x:v>5988</x:v>
      </x:c>
      <x:c r="G757" s="13" t="s">
        <x:v>5925</x:v>
      </x:c>
      <x:c r="H757" s="13" t="s">
        <x:v>5213</x:v>
      </x:c>
      <x:c r="I757" s="13" t="s">
        <x:v>5397</x:v>
      </x:c>
      <x:c r="J757" s="13" t="s">
        <x:v>5215</x:v>
      </x:c>
      <x:c r="K757" s="13" t="s">
        <x:v>66</x:v>
      </x:c>
    </x:row>
    <x:row r="758" ht="48">
      <x:c r="A758" s="13">
        <x:v>13</x:v>
      </x:c>
      <x:c r="B758" s="13" t="s">
        <x:v>102</x:v>
      </x:c>
      <x:c r="C758" s="13" t="s">
        <x:v>103</x:v>
      </x:c>
      <x:c r="D758" s="13" t="s">
        <x:v>675</x:v>
      </x:c>
      <x:c r="E758" s="13" t="s">
        <x:v>5272</x:v>
      </x:c>
      <x:c r="F758" s="13" t="s">
        <x:v>5989</x:v>
      </x:c>
      <x:c r="G758" s="13" t="s">
        <x:v>5925</x:v>
      </x:c>
      <x:c r="H758" s="13" t="s">
        <x:v>5213</x:v>
      </x:c>
      <x:c r="I758" s="13" t="s">
        <x:v>5397</x:v>
      </x:c>
      <x:c r="J758" s="13" t="s">
        <x:v>5215</x:v>
      </x:c>
      <x:c r="K758" s="13" t="s">
        <x:v>66</x:v>
      </x:c>
    </x:row>
    <x:row r="759" ht="48">
      <x:c r="A759" s="13">
        <x:v>13</x:v>
      </x:c>
      <x:c r="B759" s="13" t="s">
        <x:v>102</x:v>
      </x:c>
      <x:c r="C759" s="13" t="s">
        <x:v>103</x:v>
      </x:c>
      <x:c r="D759" s="13" t="s">
        <x:v>675</x:v>
      </x:c>
      <x:c r="E759" s="13" t="s">
        <x:v>5272</x:v>
      </x:c>
      <x:c r="F759" s="13" t="s">
        <x:v>5990</x:v>
      </x:c>
      <x:c r="G759" s="13" t="s">
        <x:v>5925</x:v>
      </x:c>
      <x:c r="H759" s="13" t="s">
        <x:v>5213</x:v>
      </x:c>
      <x:c r="I759" s="13" t="s">
        <x:v>5397</x:v>
      </x:c>
      <x:c r="J759" s="13" t="s">
        <x:v>5215</x:v>
      </x:c>
      <x:c r="K759" s="13" t="s">
        <x:v>66</x:v>
      </x:c>
    </x:row>
    <x:row r="760" ht="48">
      <x:c r="A760" s="13">
        <x:v>13</x:v>
      </x:c>
      <x:c r="B760" s="13" t="s">
        <x:v>102</x:v>
      </x:c>
      <x:c r="C760" s="13" t="s">
        <x:v>103</x:v>
      </x:c>
      <x:c r="D760" s="13" t="s">
        <x:v>675</x:v>
      </x:c>
      <x:c r="E760" s="13" t="s">
        <x:v>5272</x:v>
      </x:c>
      <x:c r="F760" s="13" t="s">
        <x:v>5991</x:v>
      </x:c>
      <x:c r="G760" s="13" t="s">
        <x:v>5925</x:v>
      </x:c>
      <x:c r="H760" s="13" t="s">
        <x:v>5213</x:v>
      </x:c>
      <x:c r="I760" s="13" t="s">
        <x:v>5397</x:v>
      </x:c>
      <x:c r="J760" s="13" t="s">
        <x:v>5215</x:v>
      </x:c>
      <x:c r="K760" s="13" t="s">
        <x:v>66</x:v>
      </x:c>
    </x:row>
    <x:row r="761" ht="48">
      <x:c r="A761" s="13">
        <x:v>13</x:v>
      </x:c>
      <x:c r="B761" s="13" t="s">
        <x:v>102</x:v>
      </x:c>
      <x:c r="C761" s="13" t="s">
        <x:v>103</x:v>
      </x:c>
      <x:c r="D761" s="13" t="s">
        <x:v>675</x:v>
      </x:c>
      <x:c r="E761" s="13" t="s">
        <x:v>5272</x:v>
      </x:c>
      <x:c r="F761" s="13" t="s">
        <x:v>5992</x:v>
      </x:c>
      <x:c r="G761" s="13" t="s">
        <x:v>5925</x:v>
      </x:c>
      <x:c r="H761" s="13" t="s">
        <x:v>5213</x:v>
      </x:c>
      <x:c r="I761" s="13" t="s">
        <x:v>5397</x:v>
      </x:c>
      <x:c r="J761" s="13" t="s">
        <x:v>5215</x:v>
      </x:c>
      <x:c r="K761" s="13" t="s">
        <x:v>66</x:v>
      </x:c>
    </x:row>
    <x:row r="762" ht="48">
      <x:c r="A762" s="13">
        <x:v>13</x:v>
      </x:c>
      <x:c r="B762" s="13" t="s">
        <x:v>102</x:v>
      </x:c>
      <x:c r="C762" s="13" t="s">
        <x:v>103</x:v>
      </x:c>
      <x:c r="D762" s="13" t="s">
        <x:v>675</x:v>
      </x:c>
      <x:c r="E762" s="13" t="s">
        <x:v>5272</x:v>
      </x:c>
      <x:c r="F762" s="13" t="s">
        <x:v>5993</x:v>
      </x:c>
      <x:c r="G762" s="13" t="s">
        <x:v>5925</x:v>
      </x:c>
      <x:c r="H762" s="13" t="s">
        <x:v>5213</x:v>
      </x:c>
      <x:c r="I762" s="13" t="s">
        <x:v>5397</x:v>
      </x:c>
      <x:c r="J762" s="13" t="s">
        <x:v>5215</x:v>
      </x:c>
      <x:c r="K762" s="13" t="s">
        <x:v>66</x:v>
      </x:c>
    </x:row>
    <x:row r="763" ht="96">
      <x:c r="A763" s="13">
        <x:v>14</x:v>
      </x:c>
      <x:c r="B763" s="13" t="s">
        <x:v>107</x:v>
      </x:c>
      <x:c r="C763" s="13" t="s">
        <x:v>108</x:v>
      </x:c>
      <x:c r="D763" s="13" t="s">
        <x:v>659</x:v>
      </x:c>
      <x:c r="E763" s="13" t="s">
        <x:v>5262</x:v>
      </x:c>
      <x:c r="F763" s="13" t="s">
        <x:v>5994</x:v>
      </x:c>
      <x:c r="G763" s="13" t="s">
        <x:v>5995</x:v>
      </x:c>
      <x:c r="H763" s="13" t="s">
        <x:v>5213</x:v>
      </x:c>
      <x:c r="I763" s="13" t="s">
        <x:v>5214</x:v>
      </x:c>
      <x:c r="J763" s="13" t="s">
        <x:v>5215</x:v>
      </x:c>
      <x:c r="K763" s="13" t="s">
        <x:v>66</x:v>
      </x:c>
    </x:row>
    <x:row r="764" ht="48">
      <x:c r="A764" s="13">
        <x:v>14</x:v>
      </x:c>
      <x:c r="B764" s="13" t="s">
        <x:v>107</x:v>
      </x:c>
      <x:c r="C764" s="13" t="s">
        <x:v>108</x:v>
      </x:c>
      <x:c r="D764" s="13" t="s">
        <x:v>659</x:v>
      </x:c>
      <x:c r="E764" s="13" t="s">
        <x:v>5210</x:v>
      </x:c>
      <x:c r="F764" s="13" t="s">
        <x:v>5996</x:v>
      </x:c>
      <x:c r="G764" s="13" t="s">
        <x:v>5995</x:v>
      </x:c>
      <x:c r="H764" s="13" t="s">
        <x:v>5213</x:v>
      </x:c>
      <x:c r="I764" s="13" t="s">
        <x:v>5214</x:v>
      </x:c>
      <x:c r="J764" s="13" t="s">
        <x:v>5215</x:v>
      </x:c>
      <x:c r="K764" s="13" t="s">
        <x:v>66</x:v>
      </x:c>
    </x:row>
    <x:row r="765" ht="48">
      <x:c r="A765" s="13">
        <x:v>14</x:v>
      </x:c>
      <x:c r="B765" s="13" t="s">
        <x:v>107</x:v>
      </x:c>
      <x:c r="C765" s="13" t="s">
        <x:v>108</x:v>
      </x:c>
      <x:c r="D765" s="13" t="s">
        <x:v>659</x:v>
      </x:c>
      <x:c r="E765" s="13" t="s">
        <x:v>5210</x:v>
      </x:c>
      <x:c r="F765" s="13" t="s">
        <x:v>5997</x:v>
      </x:c>
      <x:c r="G765" s="13" t="s">
        <x:v>5995</x:v>
      </x:c>
      <x:c r="H765" s="13" t="s">
        <x:v>5213</x:v>
      </x:c>
      <x:c r="I765" s="13" t="s">
        <x:v>5214</x:v>
      </x:c>
      <x:c r="J765" s="13" t="s">
        <x:v>5215</x:v>
      </x:c>
      <x:c r="K765" s="13" t="s">
        <x:v>66</x:v>
      </x:c>
    </x:row>
    <x:row r="766" ht="48">
      <x:c r="A766" s="13">
        <x:v>14</x:v>
      </x:c>
      <x:c r="B766" s="13" t="s">
        <x:v>107</x:v>
      </x:c>
      <x:c r="C766" s="13" t="s">
        <x:v>108</x:v>
      </x:c>
      <x:c r="D766" s="13" t="s">
        <x:v>660</x:v>
      </x:c>
      <x:c r="E766" s="13" t="s">
        <x:v>5216</x:v>
      </x:c>
      <x:c r="F766" s="13" t="s">
        <x:v>5998</x:v>
      </x:c>
      <x:c r="G766" s="13" t="s">
        <x:v>5995</x:v>
      </x:c>
      <x:c r="H766" s="13" t="s">
        <x:v>5213</x:v>
      </x:c>
      <x:c r="I766" s="13" t="s">
        <x:v>5214</x:v>
      </x:c>
      <x:c r="J766" s="13" t="s">
        <x:v>5215</x:v>
      </x:c>
      <x:c r="K766" s="13" t="s">
        <x:v>66</x:v>
      </x:c>
    </x:row>
    <x:row r="767" ht="48">
      <x:c r="A767" s="13">
        <x:v>14</x:v>
      </x:c>
      <x:c r="B767" s="13" t="s">
        <x:v>107</x:v>
      </x:c>
      <x:c r="C767" s="13" t="s">
        <x:v>108</x:v>
      </x:c>
      <x:c r="D767" s="13" t="s">
        <x:v>660</x:v>
      </x:c>
      <x:c r="E767" s="13" t="s">
        <x:v>5210</x:v>
      </x:c>
      <x:c r="F767" s="13" t="s">
        <x:v>5999</x:v>
      </x:c>
      <x:c r="G767" s="13" t="s">
        <x:v>5995</x:v>
      </x:c>
      <x:c r="H767" s="13" t="s">
        <x:v>5213</x:v>
      </x:c>
      <x:c r="I767" s="13" t="s">
        <x:v>5214</x:v>
      </x:c>
      <x:c r="J767" s="13" t="s">
        <x:v>5215</x:v>
      </x:c>
      <x:c r="K767" s="13" t="s">
        <x:v>66</x:v>
      </x:c>
    </x:row>
    <x:row r="768" ht="48">
      <x:c r="A768" s="13">
        <x:v>14</x:v>
      </x:c>
      <x:c r="B768" s="13" t="s">
        <x:v>107</x:v>
      </x:c>
      <x:c r="C768" s="13" t="s">
        <x:v>108</x:v>
      </x:c>
      <x:c r="D768" s="13" t="s">
        <x:v>660</x:v>
      </x:c>
      <x:c r="E768" s="13" t="s">
        <x:v>5210</x:v>
      </x:c>
      <x:c r="F768" s="13" t="s">
        <x:v>6000</x:v>
      </x:c>
      <x:c r="G768" s="13" t="s">
        <x:v>5995</x:v>
      </x:c>
      <x:c r="H768" s="13" t="s">
        <x:v>5213</x:v>
      </x:c>
      <x:c r="I768" s="13" t="s">
        <x:v>5214</x:v>
      </x:c>
      <x:c r="J768" s="13" t="s">
        <x:v>5215</x:v>
      </x:c>
      <x:c r="K768" s="13" t="s">
        <x:v>66</x:v>
      </x:c>
    </x:row>
    <x:row r="769" ht="48">
      <x:c r="A769" s="13">
        <x:v>14</x:v>
      </x:c>
      <x:c r="B769" s="13" t="s">
        <x:v>107</x:v>
      </x:c>
      <x:c r="C769" s="13" t="s">
        <x:v>108</x:v>
      </x:c>
      <x:c r="D769" s="13" t="s">
        <x:v>660</x:v>
      </x:c>
      <x:c r="E769" s="13" t="s">
        <x:v>5216</x:v>
      </x:c>
      <x:c r="F769" s="13" t="s">
        <x:v>6001</x:v>
      </x:c>
      <x:c r="G769" s="13" t="s">
        <x:v>5995</x:v>
      </x:c>
      <x:c r="H769" s="13" t="s">
        <x:v>5213</x:v>
      </x:c>
      <x:c r="I769" s="13" t="s">
        <x:v>5214</x:v>
      </x:c>
      <x:c r="J769" s="13" t="s">
        <x:v>5215</x:v>
      </x:c>
      <x:c r="K769" s="13" t="s">
        <x:v>66</x:v>
      </x:c>
    </x:row>
    <x:row r="770" ht="48">
      <x:c r="A770" s="13">
        <x:v>14</x:v>
      </x:c>
      <x:c r="B770" s="13" t="s">
        <x:v>107</x:v>
      </x:c>
      <x:c r="C770" s="13" t="s">
        <x:v>108</x:v>
      </x:c>
      <x:c r="D770" s="13" t="s">
        <x:v>660</x:v>
      </x:c>
      <x:c r="E770" s="13" t="s">
        <x:v>5210</x:v>
      </x:c>
      <x:c r="F770" s="13" t="s">
        <x:v>6002</x:v>
      </x:c>
      <x:c r="G770" s="13" t="s">
        <x:v>5995</x:v>
      </x:c>
      <x:c r="H770" s="13" t="s">
        <x:v>5213</x:v>
      </x:c>
      <x:c r="I770" s="13" t="s">
        <x:v>5214</x:v>
      </x:c>
      <x:c r="J770" s="13" t="s">
        <x:v>5215</x:v>
      </x:c>
      <x:c r="K770" s="13" t="s">
        <x:v>66</x:v>
      </x:c>
    </x:row>
    <x:row r="771" ht="48">
      <x:c r="A771" s="13">
        <x:v>14</x:v>
      </x:c>
      <x:c r="B771" s="13" t="s">
        <x:v>107</x:v>
      </x:c>
      <x:c r="C771" s="13" t="s">
        <x:v>108</x:v>
      </x:c>
      <x:c r="D771" s="13" t="s">
        <x:v>660</x:v>
      </x:c>
      <x:c r="E771" s="13" t="s">
        <x:v>5216</x:v>
      </x:c>
      <x:c r="F771" s="13" t="s">
        <x:v>6003</x:v>
      </x:c>
      <x:c r="G771" s="13" t="s">
        <x:v>5995</x:v>
      </x:c>
      <x:c r="H771" s="13" t="s">
        <x:v>5213</x:v>
      </x:c>
      <x:c r="I771" s="13" t="s">
        <x:v>5214</x:v>
      </x:c>
      <x:c r="J771" s="13" t="s">
        <x:v>5215</x:v>
      </x:c>
      <x:c r="K771" s="13" t="s">
        <x:v>66</x:v>
      </x:c>
    </x:row>
    <x:row r="772" ht="48">
      <x:c r="A772" s="13">
        <x:v>14</x:v>
      </x:c>
      <x:c r="B772" s="13" t="s">
        <x:v>107</x:v>
      </x:c>
      <x:c r="C772" s="13" t="s">
        <x:v>108</x:v>
      </x:c>
      <x:c r="D772" s="13" t="s">
        <x:v>660</x:v>
      </x:c>
      <x:c r="E772" s="13" t="s">
        <x:v>5210</x:v>
      </x:c>
      <x:c r="F772" s="13" t="s">
        <x:v>6004</x:v>
      </x:c>
      <x:c r="G772" s="13" t="s">
        <x:v>5995</x:v>
      </x:c>
      <x:c r="H772" s="13" t="s">
        <x:v>5213</x:v>
      </x:c>
      <x:c r="I772" s="13" t="s">
        <x:v>5214</x:v>
      </x:c>
      <x:c r="J772" s="13" t="s">
        <x:v>5215</x:v>
      </x:c>
      <x:c r="K772" s="13" t="s">
        <x:v>66</x:v>
      </x:c>
    </x:row>
    <x:row r="773" ht="48">
      <x:c r="A773" s="13">
        <x:v>14</x:v>
      </x:c>
      <x:c r="B773" s="13" t="s">
        <x:v>107</x:v>
      </x:c>
      <x:c r="C773" s="13" t="s">
        <x:v>108</x:v>
      </x:c>
      <x:c r="D773" s="13" t="s">
        <x:v>660</x:v>
      </x:c>
      <x:c r="E773" s="13" t="s">
        <x:v>5216</x:v>
      </x:c>
      <x:c r="F773" s="13" t="s">
        <x:v>6005</x:v>
      </x:c>
      <x:c r="G773" s="13" t="s">
        <x:v>5995</x:v>
      </x:c>
      <x:c r="H773" s="13" t="s">
        <x:v>5213</x:v>
      </x:c>
      <x:c r="I773" s="13" t="s">
        <x:v>5214</x:v>
      </x:c>
      <x:c r="J773" s="13" t="s">
        <x:v>5215</x:v>
      </x:c>
      <x:c r="K773" s="13" t="s">
        <x:v>66</x:v>
      </x:c>
    </x:row>
    <x:row r="774" ht="48">
      <x:c r="A774" s="13">
        <x:v>14</x:v>
      </x:c>
      <x:c r="B774" s="13" t="s">
        <x:v>107</x:v>
      </x:c>
      <x:c r="C774" s="13" t="s">
        <x:v>108</x:v>
      </x:c>
      <x:c r="D774" s="13" t="s">
        <x:v>660</x:v>
      </x:c>
      <x:c r="E774" s="13" t="s">
        <x:v>5216</x:v>
      </x:c>
      <x:c r="F774" s="13" t="s">
        <x:v>6006</x:v>
      </x:c>
      <x:c r="G774" s="13" t="s">
        <x:v>5995</x:v>
      </x:c>
      <x:c r="H774" s="13" t="s">
        <x:v>5213</x:v>
      </x:c>
      <x:c r="I774" s="13" t="s">
        <x:v>5214</x:v>
      </x:c>
      <x:c r="J774" s="13" t="s">
        <x:v>5215</x:v>
      </x:c>
      <x:c r="K774" s="13" t="s">
        <x:v>66</x:v>
      </x:c>
    </x:row>
    <x:row r="775" ht="48">
      <x:c r="A775" s="13">
        <x:v>14</x:v>
      </x:c>
      <x:c r="B775" s="13" t="s">
        <x:v>107</x:v>
      </x:c>
      <x:c r="C775" s="13" t="s">
        <x:v>108</x:v>
      </x:c>
      <x:c r="D775" s="13" t="s">
        <x:v>660</x:v>
      </x:c>
      <x:c r="E775" s="13" t="s">
        <x:v>5262</x:v>
      </x:c>
      <x:c r="F775" s="13" t="s">
        <x:v>6007</x:v>
      </x:c>
      <x:c r="G775" s="13" t="s">
        <x:v>5995</x:v>
      </x:c>
      <x:c r="H775" s="13" t="s">
        <x:v>5213</x:v>
      </x:c>
      <x:c r="I775" s="13" t="s">
        <x:v>5214</x:v>
      </x:c>
      <x:c r="J775" s="13" t="s">
        <x:v>5215</x:v>
      </x:c>
      <x:c r="K775" s="13" t="s">
        <x:v>66</x:v>
      </x:c>
    </x:row>
    <x:row r="776" ht="48">
      <x:c r="A776" s="13">
        <x:v>14</x:v>
      </x:c>
      <x:c r="B776" s="13" t="s">
        <x:v>107</x:v>
      </x:c>
      <x:c r="C776" s="13" t="s">
        <x:v>108</x:v>
      </x:c>
      <x:c r="D776" s="13" t="s">
        <x:v>661</x:v>
      </x:c>
      <x:c r="E776" s="13" t="s">
        <x:v>5210</x:v>
      </x:c>
      <x:c r="F776" s="13" t="s">
        <x:v>6008</x:v>
      </x:c>
      <x:c r="G776" s="13" t="s">
        <x:v>5995</x:v>
      </x:c>
      <x:c r="H776" s="13" t="s">
        <x:v>5213</x:v>
      </x:c>
      <x:c r="I776" s="13" t="s">
        <x:v>5214</x:v>
      </x:c>
      <x:c r="J776" s="13" t="s">
        <x:v>5215</x:v>
      </x:c>
      <x:c r="K776" s="13" t="s">
        <x:v>66</x:v>
      </x:c>
    </x:row>
    <x:row r="777" ht="48">
      <x:c r="A777" s="13">
        <x:v>14</x:v>
      </x:c>
      <x:c r="B777" s="13" t="s">
        <x:v>107</x:v>
      </x:c>
      <x:c r="C777" s="13" t="s">
        <x:v>108</x:v>
      </x:c>
      <x:c r="D777" s="13" t="s">
        <x:v>661</x:v>
      </x:c>
      <x:c r="E777" s="13" t="s">
        <x:v>5262</x:v>
      </x:c>
      <x:c r="F777" s="13" t="s">
        <x:v>6009</x:v>
      </x:c>
      <x:c r="G777" s="13" t="s">
        <x:v>5995</x:v>
      </x:c>
      <x:c r="H777" s="13" t="s">
        <x:v>5213</x:v>
      </x:c>
      <x:c r="I777" s="13" t="s">
        <x:v>5214</x:v>
      </x:c>
      <x:c r="J777" s="13" t="s">
        <x:v>5215</x:v>
      </x:c>
      <x:c r="K777" s="13" t="s">
        <x:v>66</x:v>
      </x:c>
    </x:row>
    <x:row r="778" ht="48">
      <x:c r="A778" s="13">
        <x:v>14</x:v>
      </x:c>
      <x:c r="B778" s="13" t="s">
        <x:v>107</x:v>
      </x:c>
      <x:c r="C778" s="13" t="s">
        <x:v>108</x:v>
      </x:c>
      <x:c r="D778" s="13" t="s">
        <x:v>661</x:v>
      </x:c>
      <x:c r="E778" s="13" t="s">
        <x:v>5262</x:v>
      </x:c>
      <x:c r="F778" s="13" t="s">
        <x:v>6010</x:v>
      </x:c>
      <x:c r="G778" s="13" t="s">
        <x:v>5995</x:v>
      </x:c>
      <x:c r="H778" s="13" t="s">
        <x:v>5213</x:v>
      </x:c>
      <x:c r="I778" s="13" t="s">
        <x:v>5214</x:v>
      </x:c>
      <x:c r="J778" s="13" t="s">
        <x:v>5215</x:v>
      </x:c>
      <x:c r="K778" s="13" t="s">
        <x:v>66</x:v>
      </x:c>
    </x:row>
    <x:row r="779" ht="48">
      <x:c r="A779" s="13">
        <x:v>14</x:v>
      </x:c>
      <x:c r="B779" s="13" t="s">
        <x:v>107</x:v>
      </x:c>
      <x:c r="C779" s="13" t="s">
        <x:v>108</x:v>
      </x:c>
      <x:c r="D779" s="13" t="s">
        <x:v>661</x:v>
      </x:c>
      <x:c r="E779" s="13" t="s">
        <x:v>5210</x:v>
      </x:c>
      <x:c r="F779" s="13" t="s">
        <x:v>6011</x:v>
      </x:c>
      <x:c r="G779" s="13" t="s">
        <x:v>5995</x:v>
      </x:c>
      <x:c r="H779" s="13" t="s">
        <x:v>5213</x:v>
      </x:c>
      <x:c r="I779" s="13" t="s">
        <x:v>5214</x:v>
      </x:c>
      <x:c r="J779" s="13" t="s">
        <x:v>5215</x:v>
      </x:c>
      <x:c r="K779" s="13" t="s">
        <x:v>66</x:v>
      </x:c>
    </x:row>
    <x:row r="780" ht="48">
      <x:c r="A780" s="13">
        <x:v>14</x:v>
      </x:c>
      <x:c r="B780" s="13" t="s">
        <x:v>107</x:v>
      </x:c>
      <x:c r="C780" s="13" t="s">
        <x:v>108</x:v>
      </x:c>
      <x:c r="D780" s="13" t="s">
        <x:v>661</x:v>
      </x:c>
      <x:c r="E780" s="13" t="s">
        <x:v>5262</x:v>
      </x:c>
      <x:c r="F780" s="13" t="s">
        <x:v>6012</x:v>
      </x:c>
      <x:c r="G780" s="13" t="s">
        <x:v>5995</x:v>
      </x:c>
      <x:c r="H780" s="13" t="s">
        <x:v>5213</x:v>
      </x:c>
      <x:c r="I780" s="13" t="s">
        <x:v>5214</x:v>
      </x:c>
      <x:c r="J780" s="13" t="s">
        <x:v>5215</x:v>
      </x:c>
      <x:c r="K780" s="13" t="s">
        <x:v>66</x:v>
      </x:c>
    </x:row>
    <x:row r="781" ht="48">
      <x:c r="A781" s="13">
        <x:v>14</x:v>
      </x:c>
      <x:c r="B781" s="13" t="s">
        <x:v>107</x:v>
      </x:c>
      <x:c r="C781" s="13" t="s">
        <x:v>108</x:v>
      </x:c>
      <x:c r="D781" s="13" t="s">
        <x:v>661</x:v>
      </x:c>
      <x:c r="E781" s="13" t="s">
        <x:v>5210</x:v>
      </x:c>
      <x:c r="F781" s="13" t="s">
        <x:v>6013</x:v>
      </x:c>
      <x:c r="G781" s="13" t="s">
        <x:v>5995</x:v>
      </x:c>
      <x:c r="H781" s="13" t="s">
        <x:v>5213</x:v>
      </x:c>
      <x:c r="I781" s="13" t="s">
        <x:v>5214</x:v>
      </x:c>
      <x:c r="J781" s="13" t="s">
        <x:v>5215</x:v>
      </x:c>
      <x:c r="K781" s="13" t="s">
        <x:v>66</x:v>
      </x:c>
    </x:row>
    <x:row r="782" ht="48">
      <x:c r="A782" s="13">
        <x:v>14</x:v>
      </x:c>
      <x:c r="B782" s="13" t="s">
        <x:v>107</x:v>
      </x:c>
      <x:c r="C782" s="13" t="s">
        <x:v>108</x:v>
      </x:c>
      <x:c r="D782" s="13" t="s">
        <x:v>661</x:v>
      </x:c>
      <x:c r="E782" s="13" t="s">
        <x:v>5262</x:v>
      </x:c>
      <x:c r="F782" s="13" t="s">
        <x:v>6014</x:v>
      </x:c>
      <x:c r="G782" s="13" t="s">
        <x:v>5995</x:v>
      </x:c>
      <x:c r="H782" s="13" t="s">
        <x:v>5213</x:v>
      </x:c>
      <x:c r="I782" s="13" t="s">
        <x:v>5214</x:v>
      </x:c>
      <x:c r="J782" s="13" t="s">
        <x:v>5215</x:v>
      </x:c>
      <x:c r="K782" s="13" t="s">
        <x:v>66</x:v>
      </x:c>
    </x:row>
    <x:row r="783" ht="48">
      <x:c r="A783" s="13">
        <x:v>14</x:v>
      </x:c>
      <x:c r="B783" s="13" t="s">
        <x:v>107</x:v>
      </x:c>
      <x:c r="C783" s="13" t="s">
        <x:v>108</x:v>
      </x:c>
      <x:c r="D783" s="13" t="s">
        <x:v>662</x:v>
      </x:c>
      <x:c r="E783" s="13" t="s">
        <x:v>5210</x:v>
      </x:c>
      <x:c r="F783" s="13" t="s">
        <x:v>6015</x:v>
      </x:c>
      <x:c r="G783" s="13" t="s">
        <x:v>5995</x:v>
      </x:c>
      <x:c r="H783" s="13" t="s">
        <x:v>5213</x:v>
      </x:c>
      <x:c r="I783" s="13" t="s">
        <x:v>5214</x:v>
      </x:c>
      <x:c r="J783" s="13" t="s">
        <x:v>5215</x:v>
      </x:c>
      <x:c r="K783" s="13" t="s">
        <x:v>66</x:v>
      </x:c>
    </x:row>
    <x:row r="784" ht="48">
      <x:c r="A784" s="13">
        <x:v>14</x:v>
      </x:c>
      <x:c r="B784" s="13" t="s">
        <x:v>107</x:v>
      </x:c>
      <x:c r="C784" s="13" t="s">
        <x:v>108</x:v>
      </x:c>
      <x:c r="D784" s="13" t="s">
        <x:v>662</x:v>
      </x:c>
      <x:c r="E784" s="13" t="s">
        <x:v>5210</x:v>
      </x:c>
      <x:c r="F784" s="13" t="s">
        <x:v>6016</x:v>
      </x:c>
      <x:c r="G784" s="13" t="s">
        <x:v>5995</x:v>
      </x:c>
      <x:c r="H784" s="13" t="s">
        <x:v>5213</x:v>
      </x:c>
      <x:c r="I784" s="13" t="s">
        <x:v>5214</x:v>
      </x:c>
      <x:c r="J784" s="13" t="s">
        <x:v>5215</x:v>
      </x:c>
      <x:c r="K784" s="13" t="s">
        <x:v>66</x:v>
      </x:c>
    </x:row>
    <x:row r="785" ht="48">
      <x:c r="A785" s="13">
        <x:v>14</x:v>
      </x:c>
      <x:c r="B785" s="13" t="s">
        <x:v>107</x:v>
      </x:c>
      <x:c r="C785" s="13" t="s">
        <x:v>108</x:v>
      </x:c>
      <x:c r="D785" s="13" t="s">
        <x:v>662</x:v>
      </x:c>
      <x:c r="E785" s="13" t="s">
        <x:v>5210</x:v>
      </x:c>
      <x:c r="F785" s="13" t="s">
        <x:v>6017</x:v>
      </x:c>
      <x:c r="G785" s="13" t="s">
        <x:v>5995</x:v>
      </x:c>
      <x:c r="H785" s="13" t="s">
        <x:v>5213</x:v>
      </x:c>
      <x:c r="I785" s="13" t="s">
        <x:v>5214</x:v>
      </x:c>
      <x:c r="J785" s="13" t="s">
        <x:v>5215</x:v>
      </x:c>
      <x:c r="K785" s="13" t="s">
        <x:v>66</x:v>
      </x:c>
    </x:row>
    <x:row r="786" ht="48">
      <x:c r="A786" s="13">
        <x:v>14</x:v>
      </x:c>
      <x:c r="B786" s="13" t="s">
        <x:v>107</x:v>
      </x:c>
      <x:c r="C786" s="13" t="s">
        <x:v>108</x:v>
      </x:c>
      <x:c r="D786" s="13" t="s">
        <x:v>662</x:v>
      </x:c>
      <x:c r="E786" s="13" t="s">
        <x:v>5210</x:v>
      </x:c>
      <x:c r="F786" s="13" t="s">
        <x:v>6018</x:v>
      </x:c>
      <x:c r="G786" s="13" t="s">
        <x:v>5995</x:v>
      </x:c>
      <x:c r="H786" s="13" t="s">
        <x:v>5213</x:v>
      </x:c>
      <x:c r="I786" s="13" t="s">
        <x:v>5214</x:v>
      </x:c>
      <x:c r="J786" s="13" t="s">
        <x:v>5215</x:v>
      </x:c>
      <x:c r="K786" s="13" t="s">
        <x:v>66</x:v>
      </x:c>
    </x:row>
    <x:row r="787" ht="48">
      <x:c r="A787" s="13">
        <x:v>14</x:v>
      </x:c>
      <x:c r="B787" s="13" t="s">
        <x:v>107</x:v>
      </x:c>
      <x:c r="C787" s="13" t="s">
        <x:v>108</x:v>
      </x:c>
      <x:c r="D787" s="13" t="s">
        <x:v>662</x:v>
      </x:c>
      <x:c r="E787" s="13" t="s">
        <x:v>5210</x:v>
      </x:c>
      <x:c r="F787" s="13" t="s">
        <x:v>6019</x:v>
      </x:c>
      <x:c r="G787" s="13" t="s">
        <x:v>5995</x:v>
      </x:c>
      <x:c r="H787" s="13" t="s">
        <x:v>5213</x:v>
      </x:c>
      <x:c r="I787" s="13" t="s">
        <x:v>5214</x:v>
      </x:c>
      <x:c r="J787" s="13" t="s">
        <x:v>5215</x:v>
      </x:c>
      <x:c r="K787" s="13" t="s">
        <x:v>66</x:v>
      </x:c>
    </x:row>
    <x:row r="788" ht="48">
      <x:c r="A788" s="13">
        <x:v>14</x:v>
      </x:c>
      <x:c r="B788" s="13" t="s">
        <x:v>107</x:v>
      </x:c>
      <x:c r="C788" s="13" t="s">
        <x:v>108</x:v>
      </x:c>
      <x:c r="D788" s="13" t="s">
        <x:v>663</x:v>
      </x:c>
      <x:c r="E788" s="13" t="s">
        <x:v>5210</x:v>
      </x:c>
      <x:c r="F788" s="13" t="s">
        <x:v>6020</x:v>
      </x:c>
      <x:c r="G788" s="13" t="s">
        <x:v>5995</x:v>
      </x:c>
      <x:c r="H788" s="13" t="s">
        <x:v>5213</x:v>
      </x:c>
      <x:c r="I788" s="13" t="s">
        <x:v>5214</x:v>
      </x:c>
      <x:c r="J788" s="13" t="s">
        <x:v>5215</x:v>
      </x:c>
      <x:c r="K788" s="13" t="s">
        <x:v>66</x:v>
      </x:c>
    </x:row>
    <x:row r="789" ht="48">
      <x:c r="A789" s="13">
        <x:v>14</x:v>
      </x:c>
      <x:c r="B789" s="13" t="s">
        <x:v>107</x:v>
      </x:c>
      <x:c r="C789" s="13" t="s">
        <x:v>108</x:v>
      </x:c>
      <x:c r="D789" s="13" t="s">
        <x:v>663</x:v>
      </x:c>
      <x:c r="E789" s="13" t="s">
        <x:v>5236</x:v>
      </x:c>
      <x:c r="F789" s="13" t="s">
        <x:v>6021</x:v>
      </x:c>
      <x:c r="G789" s="13" t="s">
        <x:v>5995</x:v>
      </x:c>
      <x:c r="H789" s="13" t="s">
        <x:v>5213</x:v>
      </x:c>
      <x:c r="I789" s="13" t="s">
        <x:v>5214</x:v>
      </x:c>
      <x:c r="J789" s="13" t="s">
        <x:v>5215</x:v>
      </x:c>
      <x:c r="K789" s="13" t="s">
        <x:v>66</x:v>
      </x:c>
    </x:row>
    <x:row r="790" ht="48">
      <x:c r="A790" s="13">
        <x:v>14</x:v>
      </x:c>
      <x:c r="B790" s="13" t="s">
        <x:v>107</x:v>
      </x:c>
      <x:c r="C790" s="13" t="s">
        <x:v>108</x:v>
      </x:c>
      <x:c r="D790" s="13" t="s">
        <x:v>663</x:v>
      </x:c>
      <x:c r="E790" s="13" t="s">
        <x:v>5236</x:v>
      </x:c>
      <x:c r="F790" s="13" t="s">
        <x:v>6022</x:v>
      </x:c>
      <x:c r="G790" s="13" t="s">
        <x:v>5995</x:v>
      </x:c>
      <x:c r="H790" s="13" t="s">
        <x:v>5213</x:v>
      </x:c>
      <x:c r="I790" s="13" t="s">
        <x:v>5214</x:v>
      </x:c>
      <x:c r="J790" s="13" t="s">
        <x:v>5215</x:v>
      </x:c>
      <x:c r="K790" s="13" t="s">
        <x:v>66</x:v>
      </x:c>
    </x:row>
    <x:row r="791" ht="48">
      <x:c r="A791" s="13">
        <x:v>14</x:v>
      </x:c>
      <x:c r="B791" s="13" t="s">
        <x:v>107</x:v>
      </x:c>
      <x:c r="C791" s="13" t="s">
        <x:v>108</x:v>
      </x:c>
      <x:c r="D791" s="13" t="s">
        <x:v>663</x:v>
      </x:c>
      <x:c r="E791" s="13" t="s">
        <x:v>5262</x:v>
      </x:c>
      <x:c r="F791" s="13" t="s">
        <x:v>6023</x:v>
      </x:c>
      <x:c r="G791" s="13" t="s">
        <x:v>5995</x:v>
      </x:c>
      <x:c r="H791" s="13" t="s">
        <x:v>5213</x:v>
      </x:c>
      <x:c r="I791" s="13" t="s">
        <x:v>5214</x:v>
      </x:c>
      <x:c r="J791" s="13" t="s">
        <x:v>5215</x:v>
      </x:c>
      <x:c r="K791" s="13" t="s">
        <x:v>66</x:v>
      </x:c>
    </x:row>
    <x:row r="792" ht="48">
      <x:c r="A792" s="13">
        <x:v>14</x:v>
      </x:c>
      <x:c r="B792" s="13" t="s">
        <x:v>107</x:v>
      </x:c>
      <x:c r="C792" s="13" t="s">
        <x:v>108</x:v>
      </x:c>
      <x:c r="D792" s="13" t="s">
        <x:v>663</x:v>
      </x:c>
      <x:c r="E792" s="13" t="s">
        <x:v>5236</x:v>
      </x:c>
      <x:c r="F792" s="13" t="s">
        <x:v>6024</x:v>
      </x:c>
      <x:c r="G792" s="13" t="s">
        <x:v>5995</x:v>
      </x:c>
      <x:c r="H792" s="13" t="s">
        <x:v>5213</x:v>
      </x:c>
      <x:c r="I792" s="13" t="s">
        <x:v>5214</x:v>
      </x:c>
      <x:c r="J792" s="13" t="s">
        <x:v>5215</x:v>
      </x:c>
      <x:c r="K792" s="13" t="s">
        <x:v>66</x:v>
      </x:c>
    </x:row>
    <x:row r="793" ht="48">
      <x:c r="A793" s="13">
        <x:v>14</x:v>
      </x:c>
      <x:c r="B793" s="13" t="s">
        <x:v>107</x:v>
      </x:c>
      <x:c r="C793" s="13" t="s">
        <x:v>108</x:v>
      </x:c>
      <x:c r="D793" s="13" t="s">
        <x:v>663</x:v>
      </x:c>
      <x:c r="E793" s="13" t="s">
        <x:v>5210</x:v>
      </x:c>
      <x:c r="F793" s="13" t="s">
        <x:v>6025</x:v>
      </x:c>
      <x:c r="G793" s="13" t="s">
        <x:v>5995</x:v>
      </x:c>
      <x:c r="H793" s="13" t="s">
        <x:v>5213</x:v>
      </x:c>
      <x:c r="I793" s="13" t="s">
        <x:v>5214</x:v>
      </x:c>
      <x:c r="J793" s="13" t="s">
        <x:v>5215</x:v>
      </x:c>
      <x:c r="K793" s="13" t="s">
        <x:v>66</x:v>
      </x:c>
    </x:row>
    <x:row r="794" ht="48">
      <x:c r="A794" s="13">
        <x:v>14</x:v>
      </x:c>
      <x:c r="B794" s="13" t="s">
        <x:v>107</x:v>
      </x:c>
      <x:c r="C794" s="13" t="s">
        <x:v>108</x:v>
      </x:c>
      <x:c r="D794" s="13" t="s">
        <x:v>664</x:v>
      </x:c>
      <x:c r="E794" s="13" t="s">
        <x:v>5210</x:v>
      </x:c>
      <x:c r="F794" s="13" t="s">
        <x:v>6026</x:v>
      </x:c>
      <x:c r="G794" s="13" t="s">
        <x:v>5995</x:v>
      </x:c>
      <x:c r="H794" s="13" t="s">
        <x:v>5213</x:v>
      </x:c>
      <x:c r="I794" s="13" t="s">
        <x:v>5214</x:v>
      </x:c>
      <x:c r="J794" s="13" t="s">
        <x:v>5215</x:v>
      </x:c>
      <x:c r="K794" s="13" t="s">
        <x:v>66</x:v>
      </x:c>
    </x:row>
    <x:row r="795" ht="48">
      <x:c r="A795" s="13">
        <x:v>14</x:v>
      </x:c>
      <x:c r="B795" s="13" t="s">
        <x:v>107</x:v>
      </x:c>
      <x:c r="C795" s="13" t="s">
        <x:v>108</x:v>
      </x:c>
      <x:c r="D795" s="13" t="s">
        <x:v>664</x:v>
      </x:c>
      <x:c r="E795" s="13" t="s">
        <x:v>5210</x:v>
      </x:c>
      <x:c r="F795" s="13" t="s">
        <x:v>6027</x:v>
      </x:c>
      <x:c r="G795" s="13" t="s">
        <x:v>5995</x:v>
      </x:c>
      <x:c r="H795" s="13" t="s">
        <x:v>5213</x:v>
      </x:c>
      <x:c r="I795" s="13" t="s">
        <x:v>5214</x:v>
      </x:c>
      <x:c r="J795" s="13" t="s">
        <x:v>5215</x:v>
      </x:c>
      <x:c r="K795" s="13" t="s">
        <x:v>66</x:v>
      </x:c>
    </x:row>
    <x:row r="796" ht="48">
      <x:c r="A796" s="13">
        <x:v>14</x:v>
      </x:c>
      <x:c r="B796" s="13" t="s">
        <x:v>107</x:v>
      </x:c>
      <x:c r="C796" s="13" t="s">
        <x:v>108</x:v>
      </x:c>
      <x:c r="D796" s="13" t="s">
        <x:v>664</x:v>
      </x:c>
      <x:c r="E796" s="13" t="s">
        <x:v>5210</x:v>
      </x:c>
      <x:c r="F796" s="13" t="s">
        <x:v>6028</x:v>
      </x:c>
      <x:c r="G796" s="13" t="s">
        <x:v>5995</x:v>
      </x:c>
      <x:c r="H796" s="13" t="s">
        <x:v>5213</x:v>
      </x:c>
      <x:c r="I796" s="13" t="s">
        <x:v>5214</x:v>
      </x:c>
      <x:c r="J796" s="13" t="s">
        <x:v>5215</x:v>
      </x:c>
      <x:c r="K796" s="13" t="s">
        <x:v>66</x:v>
      </x:c>
    </x:row>
    <x:row r="797" ht="48">
      <x:c r="A797" s="13">
        <x:v>14</x:v>
      </x:c>
      <x:c r="B797" s="13" t="s">
        <x:v>107</x:v>
      </x:c>
      <x:c r="C797" s="13" t="s">
        <x:v>108</x:v>
      </x:c>
      <x:c r="D797" s="13" t="s">
        <x:v>664</x:v>
      </x:c>
      <x:c r="E797" s="13" t="s">
        <x:v>5262</x:v>
      </x:c>
      <x:c r="F797" s="13" t="s">
        <x:v>6029</x:v>
      </x:c>
      <x:c r="G797" s="13" t="s">
        <x:v>5995</x:v>
      </x:c>
      <x:c r="H797" s="13" t="s">
        <x:v>5213</x:v>
      </x:c>
      <x:c r="I797" s="13" t="s">
        <x:v>5214</x:v>
      </x:c>
      <x:c r="J797" s="13" t="s">
        <x:v>5215</x:v>
      </x:c>
      <x:c r="K797" s="13" t="s">
        <x:v>66</x:v>
      </x:c>
    </x:row>
    <x:row r="798" ht="48">
      <x:c r="A798" s="13">
        <x:v>14</x:v>
      </x:c>
      <x:c r="B798" s="13" t="s">
        <x:v>107</x:v>
      </x:c>
      <x:c r="C798" s="13" t="s">
        <x:v>108</x:v>
      </x:c>
      <x:c r="D798" s="13" t="s">
        <x:v>664</x:v>
      </x:c>
      <x:c r="E798" s="13" t="s">
        <x:v>5210</x:v>
      </x:c>
      <x:c r="F798" s="13" t="s">
        <x:v>6030</x:v>
      </x:c>
      <x:c r="G798" s="13" t="s">
        <x:v>5995</x:v>
      </x:c>
      <x:c r="H798" s="13" t="s">
        <x:v>5213</x:v>
      </x:c>
      <x:c r="I798" s="13" t="s">
        <x:v>5214</x:v>
      </x:c>
      <x:c r="J798" s="13" t="s">
        <x:v>5215</x:v>
      </x:c>
      <x:c r="K798" s="13" t="s">
        <x:v>66</x:v>
      </x:c>
    </x:row>
    <x:row r="799" ht="48">
      <x:c r="A799" s="13">
        <x:v>14</x:v>
      </x:c>
      <x:c r="B799" s="13" t="s">
        <x:v>107</x:v>
      </x:c>
      <x:c r="C799" s="13" t="s">
        <x:v>108</x:v>
      </x:c>
      <x:c r="D799" s="13" t="s">
        <x:v>664</x:v>
      </x:c>
      <x:c r="E799" s="13" t="s">
        <x:v>5210</x:v>
      </x:c>
      <x:c r="F799" s="13" t="s">
        <x:v>6031</x:v>
      </x:c>
      <x:c r="G799" s="13" t="s">
        <x:v>5995</x:v>
      </x:c>
      <x:c r="H799" s="13" t="s">
        <x:v>5213</x:v>
      </x:c>
      <x:c r="I799" s="13" t="s">
        <x:v>5214</x:v>
      </x:c>
      <x:c r="J799" s="13" t="s">
        <x:v>5215</x:v>
      </x:c>
      <x:c r="K799" s="13" t="s">
        <x:v>66</x:v>
      </x:c>
    </x:row>
    <x:row r="800" ht="48">
      <x:c r="A800" s="13">
        <x:v>14</x:v>
      </x:c>
      <x:c r="B800" s="13" t="s">
        <x:v>107</x:v>
      </x:c>
      <x:c r="C800" s="13" t="s">
        <x:v>108</x:v>
      </x:c>
      <x:c r="D800" s="13" t="s">
        <x:v>669</x:v>
      </x:c>
      <x:c r="E800" s="13" t="s">
        <x:v>5210</x:v>
      </x:c>
      <x:c r="F800" s="13" t="s">
        <x:v>6032</x:v>
      </x:c>
      <x:c r="G800" s="13" t="s">
        <x:v>5995</x:v>
      </x:c>
      <x:c r="H800" s="13" t="s">
        <x:v>5213</x:v>
      </x:c>
      <x:c r="I800" s="13" t="s">
        <x:v>5214</x:v>
      </x:c>
      <x:c r="J800" s="13" t="s">
        <x:v>5215</x:v>
      </x:c>
      <x:c r="K800" s="13" t="s">
        <x:v>66</x:v>
      </x:c>
    </x:row>
    <x:row r="801" ht="48">
      <x:c r="A801" s="13">
        <x:v>14</x:v>
      </x:c>
      <x:c r="B801" s="13" t="s">
        <x:v>107</x:v>
      </x:c>
      <x:c r="C801" s="13" t="s">
        <x:v>108</x:v>
      </x:c>
      <x:c r="D801" s="13" t="s">
        <x:v>669</x:v>
      </x:c>
      <x:c r="E801" s="13" t="s">
        <x:v>5210</x:v>
      </x:c>
      <x:c r="F801" s="13" t="s">
        <x:v>6033</x:v>
      </x:c>
      <x:c r="G801" s="13" t="s">
        <x:v>5995</x:v>
      </x:c>
      <x:c r="H801" s="13" t="s">
        <x:v>5213</x:v>
      </x:c>
      <x:c r="I801" s="13" t="s">
        <x:v>5214</x:v>
      </x:c>
      <x:c r="J801" s="13" t="s">
        <x:v>5215</x:v>
      </x:c>
      <x:c r="K801" s="13" t="s">
        <x:v>66</x:v>
      </x:c>
    </x:row>
    <x:row r="802" ht="48">
      <x:c r="A802" s="13">
        <x:v>14</x:v>
      </x:c>
      <x:c r="B802" s="13" t="s">
        <x:v>107</x:v>
      </x:c>
      <x:c r="C802" s="13" t="s">
        <x:v>108</x:v>
      </x:c>
      <x:c r="D802" s="13" t="s">
        <x:v>669</x:v>
      </x:c>
      <x:c r="E802" s="13" t="s">
        <x:v>5210</x:v>
      </x:c>
      <x:c r="F802" s="13" t="s">
        <x:v>6034</x:v>
      </x:c>
      <x:c r="G802" s="13" t="s">
        <x:v>5995</x:v>
      </x:c>
      <x:c r="H802" s="13" t="s">
        <x:v>5213</x:v>
      </x:c>
      <x:c r="I802" s="13" t="s">
        <x:v>5214</x:v>
      </x:c>
      <x:c r="J802" s="13" t="s">
        <x:v>5215</x:v>
      </x:c>
      <x:c r="K802" s="13" t="s">
        <x:v>66</x:v>
      </x:c>
    </x:row>
    <x:row r="803" ht="48">
      <x:c r="A803" s="13">
        <x:v>14</x:v>
      </x:c>
      <x:c r="B803" s="13" t="s">
        <x:v>107</x:v>
      </x:c>
      <x:c r="C803" s="13" t="s">
        <x:v>108</x:v>
      </x:c>
      <x:c r="D803" s="13" t="s">
        <x:v>669</x:v>
      </x:c>
      <x:c r="E803" s="13" t="s">
        <x:v>5210</x:v>
      </x:c>
      <x:c r="F803" s="13" t="s">
        <x:v>6035</x:v>
      </x:c>
      <x:c r="G803" s="13" t="s">
        <x:v>5995</x:v>
      </x:c>
      <x:c r="H803" s="13" t="s">
        <x:v>5213</x:v>
      </x:c>
      <x:c r="I803" s="13" t="s">
        <x:v>5214</x:v>
      </x:c>
      <x:c r="J803" s="13" t="s">
        <x:v>5215</x:v>
      </x:c>
      <x:c r="K803" s="13" t="s">
        <x:v>66</x:v>
      </x:c>
    </x:row>
    <x:row r="804" ht="48">
      <x:c r="A804" s="13">
        <x:v>14</x:v>
      </x:c>
      <x:c r="B804" s="13" t="s">
        <x:v>107</x:v>
      </x:c>
      <x:c r="C804" s="13" t="s">
        <x:v>108</x:v>
      </x:c>
      <x:c r="D804" s="13" t="s">
        <x:v>670</x:v>
      </x:c>
      <x:c r="E804" s="13" t="s">
        <x:v>5216</x:v>
      </x:c>
      <x:c r="F804" s="13" t="s">
        <x:v>6036</x:v>
      </x:c>
      <x:c r="G804" s="13" t="s">
        <x:v>5995</x:v>
      </x:c>
      <x:c r="H804" s="13" t="s">
        <x:v>5213</x:v>
      </x:c>
      <x:c r="I804" s="13" t="s">
        <x:v>5214</x:v>
      </x:c>
      <x:c r="J804" s="13" t="s">
        <x:v>5215</x:v>
      </x:c>
      <x:c r="K804" s="13" t="s">
        <x:v>66</x:v>
      </x:c>
    </x:row>
    <x:row r="805" ht="48">
      <x:c r="A805" s="13">
        <x:v>14</x:v>
      </x:c>
      <x:c r="B805" s="13" t="s">
        <x:v>107</x:v>
      </x:c>
      <x:c r="C805" s="13" t="s">
        <x:v>108</x:v>
      </x:c>
      <x:c r="D805" s="13" t="s">
        <x:v>670</x:v>
      </x:c>
      <x:c r="E805" s="13" t="s">
        <x:v>5262</x:v>
      </x:c>
      <x:c r="F805" s="13" t="s">
        <x:v>6037</x:v>
      </x:c>
      <x:c r="G805" s="13" t="s">
        <x:v>5995</x:v>
      </x:c>
      <x:c r="H805" s="13" t="s">
        <x:v>5213</x:v>
      </x:c>
      <x:c r="I805" s="13" t="s">
        <x:v>5214</x:v>
      </x:c>
      <x:c r="J805" s="13" t="s">
        <x:v>5215</x:v>
      </x:c>
      <x:c r="K805" s="13" t="s">
        <x:v>66</x:v>
      </x:c>
    </x:row>
    <x:row r="806" ht="48">
      <x:c r="A806" s="13">
        <x:v>14</x:v>
      </x:c>
      <x:c r="B806" s="13" t="s">
        <x:v>107</x:v>
      </x:c>
      <x:c r="C806" s="13" t="s">
        <x:v>108</x:v>
      </x:c>
      <x:c r="D806" s="13" t="s">
        <x:v>670</x:v>
      </x:c>
      <x:c r="E806" s="13" t="s">
        <x:v>5210</x:v>
      </x:c>
      <x:c r="F806" s="13" t="s">
        <x:v>6038</x:v>
      </x:c>
      <x:c r="G806" s="13" t="s">
        <x:v>5995</x:v>
      </x:c>
      <x:c r="H806" s="13" t="s">
        <x:v>5213</x:v>
      </x:c>
      <x:c r="I806" s="13" t="s">
        <x:v>5214</x:v>
      </x:c>
      <x:c r="J806" s="13" t="s">
        <x:v>5215</x:v>
      </x:c>
      <x:c r="K806" s="13" t="s">
        <x:v>66</x:v>
      </x:c>
    </x:row>
    <x:row r="807" ht="48">
      <x:c r="A807" s="13">
        <x:v>14</x:v>
      </x:c>
      <x:c r="B807" s="13" t="s">
        <x:v>107</x:v>
      </x:c>
      <x:c r="C807" s="13" t="s">
        <x:v>108</x:v>
      </x:c>
      <x:c r="D807" s="13" t="s">
        <x:v>671</x:v>
      </x:c>
      <x:c r="E807" s="13" t="s">
        <x:v>5210</x:v>
      </x:c>
      <x:c r="F807" s="13" t="s">
        <x:v>6039</x:v>
      </x:c>
      <x:c r="G807" s="13" t="s">
        <x:v>5995</x:v>
      </x:c>
      <x:c r="H807" s="13" t="s">
        <x:v>5213</x:v>
      </x:c>
      <x:c r="I807" s="13" t="s">
        <x:v>5214</x:v>
      </x:c>
      <x:c r="J807" s="13" t="s">
        <x:v>5215</x:v>
      </x:c>
      <x:c r="K807" s="13" t="s">
        <x:v>66</x:v>
      </x:c>
    </x:row>
    <x:row r="808" ht="48">
      <x:c r="A808" s="13">
        <x:v>14</x:v>
      </x:c>
      <x:c r="B808" s="13" t="s">
        <x:v>107</x:v>
      </x:c>
      <x:c r="C808" s="13" t="s">
        <x:v>108</x:v>
      </x:c>
      <x:c r="D808" s="13" t="s">
        <x:v>671</x:v>
      </x:c>
      <x:c r="E808" s="13" t="s">
        <x:v>5210</x:v>
      </x:c>
      <x:c r="F808" s="13" t="s">
        <x:v>6040</x:v>
      </x:c>
      <x:c r="G808" s="13" t="s">
        <x:v>5995</x:v>
      </x:c>
      <x:c r="H808" s="13" t="s">
        <x:v>5213</x:v>
      </x:c>
      <x:c r="I808" s="13" t="s">
        <x:v>5214</x:v>
      </x:c>
      <x:c r="J808" s="13" t="s">
        <x:v>5215</x:v>
      </x:c>
      <x:c r="K808" s="13" t="s">
        <x:v>66</x:v>
      </x:c>
    </x:row>
    <x:row r="809" ht="48">
      <x:c r="A809" s="13">
        <x:v>14</x:v>
      </x:c>
      <x:c r="B809" s="13" t="s">
        <x:v>107</x:v>
      </x:c>
      <x:c r="C809" s="13" t="s">
        <x:v>108</x:v>
      </x:c>
      <x:c r="D809" s="13" t="s">
        <x:v>671</x:v>
      </x:c>
      <x:c r="E809" s="13" t="s">
        <x:v>5210</x:v>
      </x:c>
      <x:c r="F809" s="13" t="s">
        <x:v>6041</x:v>
      </x:c>
      <x:c r="G809" s="13" t="s">
        <x:v>5995</x:v>
      </x:c>
      <x:c r="H809" s="13" t="s">
        <x:v>5213</x:v>
      </x:c>
      <x:c r="I809" s="13" t="s">
        <x:v>5214</x:v>
      </x:c>
      <x:c r="J809" s="13" t="s">
        <x:v>5215</x:v>
      </x:c>
      <x:c r="K809" s="13" t="s">
        <x:v>66</x:v>
      </x:c>
    </x:row>
    <x:row r="810" ht="48">
      <x:c r="A810" s="13">
        <x:v>14</x:v>
      </x:c>
      <x:c r="B810" s="13" t="s">
        <x:v>107</x:v>
      </x:c>
      <x:c r="C810" s="13" t="s">
        <x:v>108</x:v>
      </x:c>
      <x:c r="D810" s="13" t="s">
        <x:v>671</x:v>
      </x:c>
      <x:c r="E810" s="13" t="s">
        <x:v>5210</x:v>
      </x:c>
      <x:c r="F810" s="13" t="s">
        <x:v>6042</x:v>
      </x:c>
      <x:c r="G810" s="13" t="s">
        <x:v>5995</x:v>
      </x:c>
      <x:c r="H810" s="13" t="s">
        <x:v>5213</x:v>
      </x:c>
      <x:c r="I810" s="13" t="s">
        <x:v>5214</x:v>
      </x:c>
      <x:c r="J810" s="13" t="s">
        <x:v>5215</x:v>
      </x:c>
      <x:c r="K810" s="13" t="s">
        <x:v>66</x:v>
      </x:c>
    </x:row>
    <x:row r="811" ht="48">
      <x:c r="A811" s="13">
        <x:v>14</x:v>
      </x:c>
      <x:c r="B811" s="13" t="s">
        <x:v>107</x:v>
      </x:c>
      <x:c r="C811" s="13" t="s">
        <x:v>108</x:v>
      </x:c>
      <x:c r="D811" s="13" t="s">
        <x:v>672</x:v>
      </x:c>
      <x:c r="E811" s="13" t="s">
        <x:v>5210</x:v>
      </x:c>
      <x:c r="F811" s="13" t="s">
        <x:v>6043</x:v>
      </x:c>
      <x:c r="G811" s="13" t="s">
        <x:v>5995</x:v>
      </x:c>
      <x:c r="H811" s="13" t="s">
        <x:v>5213</x:v>
      </x:c>
      <x:c r="I811" s="13" t="s">
        <x:v>5214</x:v>
      </x:c>
      <x:c r="J811" s="13" t="s">
        <x:v>5215</x:v>
      </x:c>
      <x:c r="K811" s="13" t="s">
        <x:v>66</x:v>
      </x:c>
    </x:row>
    <x:row r="812" ht="48">
      <x:c r="A812" s="13">
        <x:v>14</x:v>
      </x:c>
      <x:c r="B812" s="13" t="s">
        <x:v>107</x:v>
      </x:c>
      <x:c r="C812" s="13" t="s">
        <x:v>108</x:v>
      </x:c>
      <x:c r="D812" s="13" t="s">
        <x:v>672</x:v>
      </x:c>
      <x:c r="E812" s="13" t="s">
        <x:v>5262</x:v>
      </x:c>
      <x:c r="F812" s="13" t="s">
        <x:v>6044</x:v>
      </x:c>
      <x:c r="G812" s="13" t="s">
        <x:v>5995</x:v>
      </x:c>
      <x:c r="H812" s="13" t="s">
        <x:v>5213</x:v>
      </x:c>
      <x:c r="I812" s="13" t="s">
        <x:v>5214</x:v>
      </x:c>
      <x:c r="J812" s="13" t="s">
        <x:v>5215</x:v>
      </x:c>
      <x:c r="K812" s="13" t="s">
        <x:v>66</x:v>
      </x:c>
    </x:row>
    <x:row r="813" ht="48">
      <x:c r="A813" s="13">
        <x:v>14</x:v>
      </x:c>
      <x:c r="B813" s="13" t="s">
        <x:v>107</x:v>
      </x:c>
      <x:c r="C813" s="13" t="s">
        <x:v>108</x:v>
      </x:c>
      <x:c r="D813" s="13" t="s">
        <x:v>672</x:v>
      </x:c>
      <x:c r="E813" s="13" t="s">
        <x:v>5210</x:v>
      </x:c>
      <x:c r="F813" s="13" t="s">
        <x:v>6045</x:v>
      </x:c>
      <x:c r="G813" s="13" t="s">
        <x:v>5995</x:v>
      </x:c>
      <x:c r="H813" s="13" t="s">
        <x:v>5213</x:v>
      </x:c>
      <x:c r="I813" s="13" t="s">
        <x:v>5214</x:v>
      </x:c>
      <x:c r="J813" s="13" t="s">
        <x:v>5215</x:v>
      </x:c>
      <x:c r="K813" s="13" t="s">
        <x:v>66</x:v>
      </x:c>
    </x:row>
    <x:row r="814" ht="48">
      <x:c r="A814" s="13">
        <x:v>14</x:v>
      </x:c>
      <x:c r="B814" s="13" t="s">
        <x:v>107</x:v>
      </x:c>
      <x:c r="C814" s="13" t="s">
        <x:v>108</x:v>
      </x:c>
      <x:c r="D814" s="13" t="s">
        <x:v>672</x:v>
      </x:c>
      <x:c r="E814" s="13" t="s">
        <x:v>5216</x:v>
      </x:c>
      <x:c r="F814" s="13" t="s">
        <x:v>6046</x:v>
      </x:c>
      <x:c r="G814" s="13" t="s">
        <x:v>5995</x:v>
      </x:c>
      <x:c r="H814" s="13" t="s">
        <x:v>5213</x:v>
      </x:c>
      <x:c r="I814" s="13" t="s">
        <x:v>5214</x:v>
      </x:c>
      <x:c r="J814" s="13" t="s">
        <x:v>5215</x:v>
      </x:c>
      <x:c r="K814" s="13" t="s">
        <x:v>66</x:v>
      </x:c>
    </x:row>
    <x:row r="815" ht="48">
      <x:c r="A815" s="13">
        <x:v>14</x:v>
      </x:c>
      <x:c r="B815" s="13" t="s">
        <x:v>107</x:v>
      </x:c>
      <x:c r="C815" s="13" t="s">
        <x:v>108</x:v>
      </x:c>
      <x:c r="D815" s="13" t="s">
        <x:v>672</x:v>
      </x:c>
      <x:c r="E815" s="13" t="s">
        <x:v>5210</x:v>
      </x:c>
      <x:c r="F815" s="13" t="s">
        <x:v>6047</x:v>
      </x:c>
      <x:c r="G815" s="13" t="s">
        <x:v>5995</x:v>
      </x:c>
      <x:c r="H815" s="13" t="s">
        <x:v>5213</x:v>
      </x:c>
      <x:c r="I815" s="13" t="s">
        <x:v>5214</x:v>
      </x:c>
      <x:c r="J815" s="13" t="s">
        <x:v>5215</x:v>
      </x:c>
      <x:c r="K815" s="13" t="s">
        <x:v>66</x:v>
      </x:c>
    </x:row>
    <x:row r="816" ht="48">
      <x:c r="A816" s="13">
        <x:v>14</x:v>
      </x:c>
      <x:c r="B816" s="13" t="s">
        <x:v>107</x:v>
      </x:c>
      <x:c r="C816" s="13" t="s">
        <x:v>108</x:v>
      </x:c>
      <x:c r="D816" s="13" t="s">
        <x:v>672</x:v>
      </x:c>
      <x:c r="E816" s="13" t="s">
        <x:v>5210</x:v>
      </x:c>
      <x:c r="F816" s="13" t="s">
        <x:v>6048</x:v>
      </x:c>
      <x:c r="G816" s="13" t="s">
        <x:v>5995</x:v>
      </x:c>
      <x:c r="H816" s="13" t="s">
        <x:v>5213</x:v>
      </x:c>
      <x:c r="I816" s="13" t="s">
        <x:v>5214</x:v>
      </x:c>
      <x:c r="J816" s="13" t="s">
        <x:v>5215</x:v>
      </x:c>
      <x:c r="K816" s="13" t="s">
        <x:v>66</x:v>
      </x:c>
    </x:row>
    <x:row r="817" ht="48">
      <x:c r="A817" s="13">
        <x:v>14</x:v>
      </x:c>
      <x:c r="B817" s="13" t="s">
        <x:v>107</x:v>
      </x:c>
      <x:c r="C817" s="13" t="s">
        <x:v>108</x:v>
      </x:c>
      <x:c r="D817" s="13" t="s">
        <x:v>673</x:v>
      </x:c>
      <x:c r="E817" s="13" t="s">
        <x:v>5265</x:v>
      </x:c>
      <x:c r="F817" s="13" t="s">
        <x:v>6049</x:v>
      </x:c>
      <x:c r="G817" s="13" t="s">
        <x:v>5995</x:v>
      </x:c>
      <x:c r="H817" s="13" t="s">
        <x:v>5213</x:v>
      </x:c>
      <x:c r="I817" s="13" t="s">
        <x:v>5214</x:v>
      </x:c>
      <x:c r="J817" s="13" t="s">
        <x:v>5215</x:v>
      </x:c>
      <x:c r="K817" s="13" t="s">
        <x:v>66</x:v>
      </x:c>
    </x:row>
    <x:row r="818" ht="48">
      <x:c r="A818" s="13">
        <x:v>14</x:v>
      </x:c>
      <x:c r="B818" s="13" t="s">
        <x:v>107</x:v>
      </x:c>
      <x:c r="C818" s="13" t="s">
        <x:v>108</x:v>
      </x:c>
      <x:c r="D818" s="13" t="s">
        <x:v>673</x:v>
      </x:c>
      <x:c r="E818" s="13" t="s">
        <x:v>5265</x:v>
      </x:c>
      <x:c r="F818" s="13" t="s">
        <x:v>6050</x:v>
      </x:c>
      <x:c r="G818" s="13" t="s">
        <x:v>5995</x:v>
      </x:c>
      <x:c r="H818" s="13" t="s">
        <x:v>5213</x:v>
      </x:c>
      <x:c r="I818" s="13" t="s">
        <x:v>5214</x:v>
      </x:c>
      <x:c r="J818" s="13" t="s">
        <x:v>5215</x:v>
      </x:c>
      <x:c r="K818" s="13" t="s">
        <x:v>66</x:v>
      </x:c>
    </x:row>
    <x:row r="819" ht="48">
      <x:c r="A819" s="13">
        <x:v>14</x:v>
      </x:c>
      <x:c r="B819" s="13" t="s">
        <x:v>107</x:v>
      </x:c>
      <x:c r="C819" s="13" t="s">
        <x:v>108</x:v>
      </x:c>
      <x:c r="D819" s="13" t="s">
        <x:v>674</x:v>
      </x:c>
      <x:c r="E819" s="13" t="s">
        <x:v>5265</x:v>
      </x:c>
      <x:c r="F819" s="13" t="s">
        <x:v>6051</x:v>
      </x:c>
      <x:c r="G819" s="13" t="s">
        <x:v>5995</x:v>
      </x:c>
      <x:c r="H819" s="13" t="s">
        <x:v>5213</x:v>
      </x:c>
      <x:c r="I819" s="13" t="s">
        <x:v>5214</x:v>
      </x:c>
      <x:c r="J819" s="13" t="s">
        <x:v>5215</x:v>
      </x:c>
      <x:c r="K819" s="13" t="s">
        <x:v>66</x:v>
      </x:c>
    </x:row>
    <x:row r="820" ht="48">
      <x:c r="A820" s="13">
        <x:v>14</x:v>
      </x:c>
      <x:c r="B820" s="13" t="s">
        <x:v>107</x:v>
      </x:c>
      <x:c r="C820" s="13" t="s">
        <x:v>108</x:v>
      </x:c>
      <x:c r="D820" s="13" t="s">
        <x:v>674</x:v>
      </x:c>
      <x:c r="E820" s="13" t="s">
        <x:v>5265</x:v>
      </x:c>
      <x:c r="F820" s="13" t="s">
        <x:v>6052</x:v>
      </x:c>
      <x:c r="G820" s="13" t="s">
        <x:v>5995</x:v>
      </x:c>
      <x:c r="H820" s="13" t="s">
        <x:v>5213</x:v>
      </x:c>
      <x:c r="I820" s="13" t="s">
        <x:v>5214</x:v>
      </x:c>
      <x:c r="J820" s="13" t="s">
        <x:v>5215</x:v>
      </x:c>
      <x:c r="K820" s="13" t="s">
        <x:v>66</x:v>
      </x:c>
    </x:row>
    <x:row r="821" ht="48">
      <x:c r="A821" s="13">
        <x:v>14</x:v>
      </x:c>
      <x:c r="B821" s="13" t="s">
        <x:v>107</x:v>
      </x:c>
      <x:c r="C821" s="13" t="s">
        <x:v>108</x:v>
      </x:c>
      <x:c r="D821" s="13" t="s">
        <x:v>675</x:v>
      </x:c>
      <x:c r="E821" s="13" t="s">
        <x:v>5272</x:v>
      </x:c>
      <x:c r="F821" s="13" t="s">
        <x:v>6053</x:v>
      </x:c>
      <x:c r="G821" s="13" t="s">
        <x:v>5995</x:v>
      </x:c>
      <x:c r="H821" s="13" t="s">
        <x:v>5213</x:v>
      </x:c>
      <x:c r="I821" s="13" t="s">
        <x:v>5214</x:v>
      </x:c>
      <x:c r="J821" s="13" t="s">
        <x:v>5215</x:v>
      </x:c>
      <x:c r="K821" s="13" t="s">
        <x:v>66</x:v>
      </x:c>
    </x:row>
    <x:row r="822" ht="48">
      <x:c r="A822" s="13">
        <x:v>14</x:v>
      </x:c>
      <x:c r="B822" s="13" t="s">
        <x:v>107</x:v>
      </x:c>
      <x:c r="C822" s="13" t="s">
        <x:v>108</x:v>
      </x:c>
      <x:c r="D822" s="13" t="s">
        <x:v>675</x:v>
      </x:c>
      <x:c r="E822" s="13" t="s">
        <x:v>5272</x:v>
      </x:c>
      <x:c r="F822" s="13" t="s">
        <x:v>6054</x:v>
      </x:c>
      <x:c r="G822" s="13" t="s">
        <x:v>5995</x:v>
      </x:c>
      <x:c r="H822" s="13" t="s">
        <x:v>5213</x:v>
      </x:c>
      <x:c r="I822" s="13" t="s">
        <x:v>5214</x:v>
      </x:c>
      <x:c r="J822" s="13" t="s">
        <x:v>5215</x:v>
      </x:c>
      <x:c r="K822" s="13" t="s">
        <x:v>66</x:v>
      </x:c>
    </x:row>
    <x:row r="823" ht="64">
      <x:c r="A823" s="13">
        <x:v>14</x:v>
      </x:c>
      <x:c r="B823" s="13" t="s">
        <x:v>107</x:v>
      </x:c>
      <x:c r="C823" s="13" t="s">
        <x:v>108</x:v>
      </x:c>
      <x:c r="D823" s="13" t="s">
        <x:v>675</x:v>
      </x:c>
      <x:c r="E823" s="13" t="s">
        <x:v>5272</x:v>
      </x:c>
      <x:c r="F823" s="13" t="s">
        <x:v>6055</x:v>
      </x:c>
      <x:c r="G823" s="13" t="s">
        <x:v>5995</x:v>
      </x:c>
      <x:c r="H823" s="13" t="s">
        <x:v>5213</x:v>
      </x:c>
      <x:c r="I823" s="13" t="s">
        <x:v>5214</x:v>
      </x:c>
      <x:c r="J823" s="13" t="s">
        <x:v>5215</x:v>
      </x:c>
      <x:c r="K823" s="13" t="s">
        <x:v>66</x:v>
      </x:c>
    </x:row>
    <x:row r="824" ht="48">
      <x:c r="A824" s="13">
        <x:v>14</x:v>
      </x:c>
      <x:c r="B824" s="13" t="s">
        <x:v>107</x:v>
      </x:c>
      <x:c r="C824" s="13" t="s">
        <x:v>108</x:v>
      </x:c>
      <x:c r="D824" s="13" t="s">
        <x:v>675</x:v>
      </x:c>
      <x:c r="E824" s="13" t="s">
        <x:v>5272</x:v>
      </x:c>
      <x:c r="F824" s="13" t="s">
        <x:v>6056</x:v>
      </x:c>
      <x:c r="G824" s="13" t="s">
        <x:v>5995</x:v>
      </x:c>
      <x:c r="H824" s="13" t="s">
        <x:v>5213</x:v>
      </x:c>
      <x:c r="I824" s="13" t="s">
        <x:v>5214</x:v>
      </x:c>
      <x:c r="J824" s="13" t="s">
        <x:v>5215</x:v>
      </x:c>
      <x:c r="K824" s="13" t="s">
        <x:v>66</x:v>
      </x:c>
    </x:row>
    <x:row r="825" ht="48">
      <x:c r="A825" s="13">
        <x:v>14</x:v>
      </x:c>
      <x:c r="B825" s="13" t="s">
        <x:v>107</x:v>
      </x:c>
      <x:c r="C825" s="13" t="s">
        <x:v>108</x:v>
      </x:c>
      <x:c r="D825" s="13" t="s">
        <x:v>675</x:v>
      </x:c>
      <x:c r="E825" s="13" t="s">
        <x:v>5272</x:v>
      </x:c>
      <x:c r="F825" s="13" t="s">
        <x:v>6057</x:v>
      </x:c>
      <x:c r="G825" s="13" t="s">
        <x:v>5995</x:v>
      </x:c>
      <x:c r="H825" s="13" t="s">
        <x:v>5213</x:v>
      </x:c>
      <x:c r="I825" s="13" t="s">
        <x:v>5214</x:v>
      </x:c>
      <x:c r="J825" s="13" t="s">
        <x:v>5215</x:v>
      </x:c>
      <x:c r="K825" s="13" t="s">
        <x:v>66</x:v>
      </x:c>
    </x:row>
    <x:row r="826" ht="64">
      <x:c r="A826" s="13">
        <x:v>15</x:v>
      </x:c>
      <x:c r="B826" s="13" t="s">
        <x:v>109</x:v>
      </x:c>
      <x:c r="C826" s="13" t="s">
        <x:v>110</x:v>
      </x:c>
      <x:c r="D826" s="13" t="s">
        <x:v>659</x:v>
      </x:c>
      <x:c r="E826" s="13" t="s">
        <x:v>5210</x:v>
      </x:c>
      <x:c r="F826" s="13" t="s">
        <x:v>6058</x:v>
      </x:c>
      <x:c r="G826" s="13" t="s">
        <x:v>6059</x:v>
      </x:c>
      <x:c r="H826" s="13" t="s">
        <x:v>5213</x:v>
      </x:c>
      <x:c r="I826" s="13" t="s">
        <x:v>5214</x:v>
      </x:c>
      <x:c r="J826" s="13" t="s">
        <x:v>5215</x:v>
      </x:c>
      <x:c r="K826" s="13" t="s">
        <x:v>66</x:v>
      </x:c>
    </x:row>
    <x:row r="827" ht="64">
      <x:c r="A827" s="13">
        <x:v>15</x:v>
      </x:c>
      <x:c r="B827" s="13" t="s">
        <x:v>109</x:v>
      </x:c>
      <x:c r="C827" s="13" t="s">
        <x:v>110</x:v>
      </x:c>
      <x:c r="D827" s="13" t="s">
        <x:v>659</x:v>
      </x:c>
      <x:c r="E827" s="13" t="s">
        <x:v>5216</x:v>
      </x:c>
      <x:c r="F827" s="13" t="s">
        <x:v>6060</x:v>
      </x:c>
      <x:c r="G827" s="13" t="s">
        <x:v>6059</x:v>
      </x:c>
      <x:c r="H827" s="13" t="s">
        <x:v>5213</x:v>
      </x:c>
      <x:c r="I827" s="13" t="s">
        <x:v>5214</x:v>
      </x:c>
      <x:c r="J827" s="13" t="s">
        <x:v>5215</x:v>
      </x:c>
      <x:c r="K827" s="13" t="s">
        <x:v>66</x:v>
      </x:c>
    </x:row>
    <x:row r="828" ht="64">
      <x:c r="A828" s="13">
        <x:v>15</x:v>
      </x:c>
      <x:c r="B828" s="13" t="s">
        <x:v>109</x:v>
      </x:c>
      <x:c r="C828" s="13" t="s">
        <x:v>110</x:v>
      </x:c>
      <x:c r="D828" s="13" t="s">
        <x:v>659</x:v>
      </x:c>
      <x:c r="E828" s="13" t="s">
        <x:v>5216</x:v>
      </x:c>
      <x:c r="F828" s="13" t="s">
        <x:v>6061</x:v>
      </x:c>
      <x:c r="G828" s="13" t="s">
        <x:v>6059</x:v>
      </x:c>
      <x:c r="H828" s="13" t="s">
        <x:v>5213</x:v>
      </x:c>
      <x:c r="I828" s="13" t="s">
        <x:v>5214</x:v>
      </x:c>
      <x:c r="J828" s="13" t="s">
        <x:v>5215</x:v>
      </x:c>
      <x:c r="K828" s="13" t="s">
        <x:v>66</x:v>
      </x:c>
    </x:row>
    <x:row r="829" ht="64">
      <x:c r="A829" s="13">
        <x:v>15</x:v>
      </x:c>
      <x:c r="B829" s="13" t="s">
        <x:v>109</x:v>
      </x:c>
      <x:c r="C829" s="13" t="s">
        <x:v>110</x:v>
      </x:c>
      <x:c r="D829" s="13" t="s">
        <x:v>660</x:v>
      </x:c>
      <x:c r="E829" s="13" t="s">
        <x:v>5216</x:v>
      </x:c>
      <x:c r="F829" s="13" t="s">
        <x:v>6062</x:v>
      </x:c>
      <x:c r="G829" s="13" t="s">
        <x:v>6059</x:v>
      </x:c>
      <x:c r="H829" s="13" t="s">
        <x:v>5213</x:v>
      </x:c>
      <x:c r="I829" s="13" t="s">
        <x:v>5214</x:v>
      </x:c>
      <x:c r="J829" s="13" t="s">
        <x:v>5215</x:v>
      </x:c>
      <x:c r="K829" s="13" t="s">
        <x:v>66</x:v>
      </x:c>
    </x:row>
    <x:row r="830" ht="64">
      <x:c r="A830" s="13">
        <x:v>15</x:v>
      </x:c>
      <x:c r="B830" s="13" t="s">
        <x:v>109</x:v>
      </x:c>
      <x:c r="C830" s="13" t="s">
        <x:v>110</x:v>
      </x:c>
      <x:c r="D830" s="13" t="s">
        <x:v>660</x:v>
      </x:c>
      <x:c r="E830" s="13" t="s">
        <x:v>5210</x:v>
      </x:c>
      <x:c r="F830" s="13" t="s">
        <x:v>6063</x:v>
      </x:c>
      <x:c r="G830" s="13" t="s">
        <x:v>6059</x:v>
      </x:c>
      <x:c r="H830" s="13" t="s">
        <x:v>5213</x:v>
      </x:c>
      <x:c r="I830" s="13" t="s">
        <x:v>5214</x:v>
      </x:c>
      <x:c r="J830" s="13" t="s">
        <x:v>5215</x:v>
      </x:c>
      <x:c r="K830" s="13" t="s">
        <x:v>66</x:v>
      </x:c>
    </x:row>
    <x:row r="831" ht="64">
      <x:c r="A831" s="13">
        <x:v>15</x:v>
      </x:c>
      <x:c r="B831" s="13" t="s">
        <x:v>109</x:v>
      </x:c>
      <x:c r="C831" s="13" t="s">
        <x:v>110</x:v>
      </x:c>
      <x:c r="D831" s="13" t="s">
        <x:v>660</x:v>
      </x:c>
      <x:c r="E831" s="13" t="s">
        <x:v>5210</x:v>
      </x:c>
      <x:c r="F831" s="13" t="s">
        <x:v>6064</x:v>
      </x:c>
      <x:c r="G831" s="13" t="s">
        <x:v>6059</x:v>
      </x:c>
      <x:c r="H831" s="13" t="s">
        <x:v>5213</x:v>
      </x:c>
      <x:c r="I831" s="13" t="s">
        <x:v>5214</x:v>
      </x:c>
      <x:c r="J831" s="13" t="s">
        <x:v>5215</x:v>
      </x:c>
      <x:c r="K831" s="13" t="s">
        <x:v>66</x:v>
      </x:c>
    </x:row>
    <x:row r="832" ht="64">
      <x:c r="A832" s="13">
        <x:v>15</x:v>
      </x:c>
      <x:c r="B832" s="13" t="s">
        <x:v>109</x:v>
      </x:c>
      <x:c r="C832" s="13" t="s">
        <x:v>110</x:v>
      </x:c>
      <x:c r="D832" s="13" t="s">
        <x:v>660</x:v>
      </x:c>
      <x:c r="E832" s="13" t="s">
        <x:v>5236</x:v>
      </x:c>
      <x:c r="F832" s="13" t="s">
        <x:v>6065</x:v>
      </x:c>
      <x:c r="G832" s="13" t="s">
        <x:v>6059</x:v>
      </x:c>
      <x:c r="H832" s="13" t="s">
        <x:v>5213</x:v>
      </x:c>
      <x:c r="I832" s="13" t="s">
        <x:v>5214</x:v>
      </x:c>
      <x:c r="J832" s="13" t="s">
        <x:v>5215</x:v>
      </x:c>
      <x:c r="K832" s="13" t="s">
        <x:v>66</x:v>
      </x:c>
    </x:row>
    <x:row r="833" ht="64">
      <x:c r="A833" s="13">
        <x:v>15</x:v>
      </x:c>
      <x:c r="B833" s="13" t="s">
        <x:v>109</x:v>
      </x:c>
      <x:c r="C833" s="13" t="s">
        <x:v>110</x:v>
      </x:c>
      <x:c r="D833" s="13" t="s">
        <x:v>660</x:v>
      </x:c>
      <x:c r="E833" s="13" t="s">
        <x:v>5210</x:v>
      </x:c>
      <x:c r="F833" s="13" t="s">
        <x:v>6066</x:v>
      </x:c>
      <x:c r="G833" s="13" t="s">
        <x:v>6059</x:v>
      </x:c>
      <x:c r="H833" s="13" t="s">
        <x:v>5213</x:v>
      </x:c>
      <x:c r="I833" s="13" t="s">
        <x:v>5214</x:v>
      </x:c>
      <x:c r="J833" s="13" t="s">
        <x:v>5215</x:v>
      </x:c>
      <x:c r="K833" s="13" t="s">
        <x:v>66</x:v>
      </x:c>
    </x:row>
    <x:row r="834" ht="64">
      <x:c r="A834" s="13">
        <x:v>15</x:v>
      </x:c>
      <x:c r="B834" s="13" t="s">
        <x:v>109</x:v>
      </x:c>
      <x:c r="C834" s="13" t="s">
        <x:v>110</x:v>
      </x:c>
      <x:c r="D834" s="13" t="s">
        <x:v>661</x:v>
      </x:c>
      <x:c r="E834" s="13" t="s">
        <x:v>5210</x:v>
      </x:c>
      <x:c r="F834" s="13" t="s">
        <x:v>6067</x:v>
      </x:c>
      <x:c r="G834" s="13" t="s">
        <x:v>6059</x:v>
      </x:c>
      <x:c r="H834" s="13" t="s">
        <x:v>5213</x:v>
      </x:c>
      <x:c r="I834" s="13" t="s">
        <x:v>5214</x:v>
      </x:c>
      <x:c r="J834" s="13" t="s">
        <x:v>5215</x:v>
      </x:c>
      <x:c r="K834" s="13" t="s">
        <x:v>66</x:v>
      </x:c>
    </x:row>
    <x:row r="835" ht="64">
      <x:c r="A835" s="13">
        <x:v>15</x:v>
      </x:c>
      <x:c r="B835" s="13" t="s">
        <x:v>109</x:v>
      </x:c>
      <x:c r="C835" s="13" t="s">
        <x:v>110</x:v>
      </x:c>
      <x:c r="D835" s="13" t="s">
        <x:v>661</x:v>
      </x:c>
      <x:c r="E835" s="13" t="s">
        <x:v>5210</x:v>
      </x:c>
      <x:c r="F835" s="13" t="s">
        <x:v>6068</x:v>
      </x:c>
      <x:c r="G835" s="13" t="s">
        <x:v>6059</x:v>
      </x:c>
      <x:c r="H835" s="13" t="s">
        <x:v>5213</x:v>
      </x:c>
      <x:c r="I835" s="13" t="s">
        <x:v>5214</x:v>
      </x:c>
      <x:c r="J835" s="13" t="s">
        <x:v>5215</x:v>
      </x:c>
      <x:c r="K835" s="13" t="s">
        <x:v>66</x:v>
      </x:c>
    </x:row>
    <x:row r="836" ht="64">
      <x:c r="A836" s="13">
        <x:v>15</x:v>
      </x:c>
      <x:c r="B836" s="13" t="s">
        <x:v>109</x:v>
      </x:c>
      <x:c r="C836" s="13" t="s">
        <x:v>110</x:v>
      </x:c>
      <x:c r="D836" s="13" t="s">
        <x:v>662</x:v>
      </x:c>
      <x:c r="E836" s="13" t="s">
        <x:v>5236</x:v>
      </x:c>
      <x:c r="F836" s="13" t="s">
        <x:v>6069</x:v>
      </x:c>
      <x:c r="G836" s="13" t="s">
        <x:v>6059</x:v>
      </x:c>
      <x:c r="H836" s="13" t="s">
        <x:v>5213</x:v>
      </x:c>
      <x:c r="I836" s="13" t="s">
        <x:v>5214</x:v>
      </x:c>
      <x:c r="J836" s="13" t="s">
        <x:v>5215</x:v>
      </x:c>
      <x:c r="K836" s="13" t="s">
        <x:v>66</x:v>
      </x:c>
    </x:row>
    <x:row r="837" ht="64">
      <x:c r="A837" s="13">
        <x:v>15</x:v>
      </x:c>
      <x:c r="B837" s="13" t="s">
        <x:v>109</x:v>
      </x:c>
      <x:c r="C837" s="13" t="s">
        <x:v>110</x:v>
      </x:c>
      <x:c r="D837" s="13" t="s">
        <x:v>662</x:v>
      </x:c>
      <x:c r="E837" s="13" t="s">
        <x:v>5210</x:v>
      </x:c>
      <x:c r="F837" s="13" t="s">
        <x:v>6070</x:v>
      </x:c>
      <x:c r="G837" s="13" t="s">
        <x:v>6059</x:v>
      </x:c>
      <x:c r="H837" s="13" t="s">
        <x:v>5213</x:v>
      </x:c>
      <x:c r="I837" s="13" t="s">
        <x:v>5214</x:v>
      </x:c>
      <x:c r="J837" s="13" t="s">
        <x:v>5215</x:v>
      </x:c>
      <x:c r="K837" s="13" t="s">
        <x:v>66</x:v>
      </x:c>
    </x:row>
    <x:row r="838" ht="64">
      <x:c r="A838" s="13">
        <x:v>15</x:v>
      </x:c>
      <x:c r="B838" s="13" t="s">
        <x:v>109</x:v>
      </x:c>
      <x:c r="C838" s="13" t="s">
        <x:v>110</x:v>
      </x:c>
      <x:c r="D838" s="13" t="s">
        <x:v>662</x:v>
      </x:c>
      <x:c r="E838" s="13" t="s">
        <x:v>5210</x:v>
      </x:c>
      <x:c r="F838" s="13" t="s">
        <x:v>6071</x:v>
      </x:c>
      <x:c r="G838" s="13" t="s">
        <x:v>6059</x:v>
      </x:c>
      <x:c r="H838" s="13" t="s">
        <x:v>5213</x:v>
      </x:c>
      <x:c r="I838" s="13" t="s">
        <x:v>5214</x:v>
      </x:c>
      <x:c r="J838" s="13" t="s">
        <x:v>5215</x:v>
      </x:c>
      <x:c r="K838" s="13" t="s">
        <x:v>66</x:v>
      </x:c>
    </x:row>
    <x:row r="839" ht="64">
      <x:c r="A839" s="13">
        <x:v>15</x:v>
      </x:c>
      <x:c r="B839" s="13" t="s">
        <x:v>109</x:v>
      </x:c>
      <x:c r="C839" s="13" t="s">
        <x:v>110</x:v>
      </x:c>
      <x:c r="D839" s="13" t="s">
        <x:v>663</x:v>
      </x:c>
      <x:c r="E839" s="13" t="s">
        <x:v>5236</x:v>
      </x:c>
      <x:c r="F839" s="13" t="s">
        <x:v>6072</x:v>
      </x:c>
      <x:c r="G839" s="13" t="s">
        <x:v>6059</x:v>
      </x:c>
      <x:c r="H839" s="13" t="s">
        <x:v>5213</x:v>
      </x:c>
      <x:c r="I839" s="13" t="s">
        <x:v>5214</x:v>
      </x:c>
      <x:c r="J839" s="13" t="s">
        <x:v>5215</x:v>
      </x:c>
      <x:c r="K839" s="13" t="s">
        <x:v>66</x:v>
      </x:c>
    </x:row>
    <x:row r="840" ht="64">
      <x:c r="A840" s="13">
        <x:v>15</x:v>
      </x:c>
      <x:c r="B840" s="13" t="s">
        <x:v>109</x:v>
      </x:c>
      <x:c r="C840" s="13" t="s">
        <x:v>110</x:v>
      </x:c>
      <x:c r="D840" s="13" t="s">
        <x:v>663</x:v>
      </x:c>
      <x:c r="E840" s="13" t="s">
        <x:v>5210</x:v>
      </x:c>
      <x:c r="F840" s="13" t="s">
        <x:v>6073</x:v>
      </x:c>
      <x:c r="G840" s="13" t="s">
        <x:v>6059</x:v>
      </x:c>
      <x:c r="H840" s="13" t="s">
        <x:v>5213</x:v>
      </x:c>
      <x:c r="I840" s="13" t="s">
        <x:v>5214</x:v>
      </x:c>
      <x:c r="J840" s="13" t="s">
        <x:v>5215</x:v>
      </x:c>
      <x:c r="K840" s="13" t="s">
        <x:v>66</x:v>
      </x:c>
    </x:row>
    <x:row r="841" ht="64">
      <x:c r="A841" s="13">
        <x:v>15</x:v>
      </x:c>
      <x:c r="B841" s="13" t="s">
        <x:v>109</x:v>
      </x:c>
      <x:c r="C841" s="13" t="s">
        <x:v>110</x:v>
      </x:c>
      <x:c r="D841" s="13" t="s">
        <x:v>663</x:v>
      </x:c>
      <x:c r="E841" s="13" t="s">
        <x:v>5216</x:v>
      </x:c>
      <x:c r="F841" s="13" t="s">
        <x:v>6074</x:v>
      </x:c>
      <x:c r="G841" s="13" t="s">
        <x:v>6059</x:v>
      </x:c>
      <x:c r="H841" s="13" t="s">
        <x:v>5213</x:v>
      </x:c>
      <x:c r="I841" s="13" t="s">
        <x:v>5214</x:v>
      </x:c>
      <x:c r="J841" s="13" t="s">
        <x:v>5215</x:v>
      </x:c>
      <x:c r="K841" s="13" t="s">
        <x:v>66</x:v>
      </x:c>
    </x:row>
    <x:row r="842" ht="64">
      <x:c r="A842" s="13">
        <x:v>15</x:v>
      </x:c>
      <x:c r="B842" s="13" t="s">
        <x:v>109</x:v>
      </x:c>
      <x:c r="C842" s="13" t="s">
        <x:v>110</x:v>
      </x:c>
      <x:c r="D842" s="13" t="s">
        <x:v>663</x:v>
      </x:c>
      <x:c r="E842" s="13" t="s">
        <x:v>5236</x:v>
      </x:c>
      <x:c r="F842" s="13" t="s">
        <x:v>6075</x:v>
      </x:c>
      <x:c r="G842" s="13" t="s">
        <x:v>6059</x:v>
      </x:c>
      <x:c r="H842" s="13" t="s">
        <x:v>5213</x:v>
      </x:c>
      <x:c r="I842" s="13" t="s">
        <x:v>5214</x:v>
      </x:c>
      <x:c r="J842" s="13" t="s">
        <x:v>5215</x:v>
      </x:c>
      <x:c r="K842" s="13" t="s">
        <x:v>66</x:v>
      </x:c>
    </x:row>
    <x:row r="843" ht="64">
      <x:c r="A843" s="13">
        <x:v>15</x:v>
      </x:c>
      <x:c r="B843" s="13" t="s">
        <x:v>109</x:v>
      </x:c>
      <x:c r="C843" s="13" t="s">
        <x:v>110</x:v>
      </x:c>
      <x:c r="D843" s="13" t="s">
        <x:v>664</x:v>
      </x:c>
      <x:c r="E843" s="13" t="s">
        <x:v>5245</x:v>
      </x:c>
      <x:c r="F843" s="13" t="s">
        <x:v>6076</x:v>
      </x:c>
      <x:c r="G843" s="13" t="s">
        <x:v>6059</x:v>
      </x:c>
      <x:c r="H843" s="13" t="s">
        <x:v>5213</x:v>
      </x:c>
      <x:c r="I843" s="13" t="s">
        <x:v>5214</x:v>
      </x:c>
      <x:c r="J843" s="13" t="s">
        <x:v>5215</x:v>
      </x:c>
      <x:c r="K843" s="13" t="s">
        <x:v>66</x:v>
      </x:c>
    </x:row>
    <x:row r="844" ht="64">
      <x:c r="A844" s="13">
        <x:v>15</x:v>
      </x:c>
      <x:c r="B844" s="13" t="s">
        <x:v>109</x:v>
      </x:c>
      <x:c r="C844" s="13" t="s">
        <x:v>110</x:v>
      </x:c>
      <x:c r="D844" s="13" t="s">
        <x:v>664</x:v>
      </x:c>
      <x:c r="E844" s="13" t="s">
        <x:v>5210</x:v>
      </x:c>
      <x:c r="F844" s="13" t="s">
        <x:v>6077</x:v>
      </x:c>
      <x:c r="G844" s="13" t="s">
        <x:v>6059</x:v>
      </x:c>
      <x:c r="H844" s="13" t="s">
        <x:v>5213</x:v>
      </x:c>
      <x:c r="I844" s="13" t="s">
        <x:v>5214</x:v>
      </x:c>
      <x:c r="J844" s="13" t="s">
        <x:v>5215</x:v>
      </x:c>
      <x:c r="K844" s="13" t="s">
        <x:v>66</x:v>
      </x:c>
    </x:row>
    <x:row r="845" ht="64">
      <x:c r="A845" s="13">
        <x:v>15</x:v>
      </x:c>
      <x:c r="B845" s="13" t="s">
        <x:v>109</x:v>
      </x:c>
      <x:c r="C845" s="13" t="s">
        <x:v>110</x:v>
      </x:c>
      <x:c r="D845" s="13" t="s">
        <x:v>664</x:v>
      </x:c>
      <x:c r="E845" s="13" t="s">
        <x:v>5236</x:v>
      </x:c>
      <x:c r="F845" s="13" t="s">
        <x:v>6078</x:v>
      </x:c>
      <x:c r="G845" s="13" t="s">
        <x:v>6059</x:v>
      </x:c>
      <x:c r="H845" s="13" t="s">
        <x:v>5213</x:v>
      </x:c>
      <x:c r="I845" s="13" t="s">
        <x:v>5214</x:v>
      </x:c>
      <x:c r="J845" s="13" t="s">
        <x:v>5215</x:v>
      </x:c>
      <x:c r="K845" s="13" t="s">
        <x:v>66</x:v>
      </x:c>
    </x:row>
    <x:row r="846" ht="64">
      <x:c r="A846" s="13">
        <x:v>15</x:v>
      </x:c>
      <x:c r="B846" s="13" t="s">
        <x:v>109</x:v>
      </x:c>
      <x:c r="C846" s="13" t="s">
        <x:v>110</x:v>
      </x:c>
      <x:c r="D846" s="13" t="s">
        <x:v>664</x:v>
      </x:c>
      <x:c r="E846" s="13" t="s">
        <x:v>5216</x:v>
      </x:c>
      <x:c r="F846" s="13" t="s">
        <x:v>6079</x:v>
      </x:c>
      <x:c r="G846" s="13" t="s">
        <x:v>6059</x:v>
      </x:c>
      <x:c r="H846" s="13" t="s">
        <x:v>5213</x:v>
      </x:c>
      <x:c r="I846" s="13" t="s">
        <x:v>5214</x:v>
      </x:c>
      <x:c r="J846" s="13" t="s">
        <x:v>5215</x:v>
      </x:c>
      <x:c r="K846" s="13" t="s">
        <x:v>66</x:v>
      </x:c>
    </x:row>
    <x:row r="847" ht="64">
      <x:c r="A847" s="13">
        <x:v>15</x:v>
      </x:c>
      <x:c r="B847" s="13" t="s">
        <x:v>109</x:v>
      </x:c>
      <x:c r="C847" s="13" t="s">
        <x:v>110</x:v>
      </x:c>
      <x:c r="D847" s="13" t="s">
        <x:v>664</x:v>
      </x:c>
      <x:c r="E847" s="13" t="s">
        <x:v>5210</x:v>
      </x:c>
      <x:c r="F847" s="13" t="s">
        <x:v>6080</x:v>
      </x:c>
      <x:c r="G847" s="13" t="s">
        <x:v>6059</x:v>
      </x:c>
      <x:c r="H847" s="13" t="s">
        <x:v>5213</x:v>
      </x:c>
      <x:c r="I847" s="13" t="s">
        <x:v>5214</x:v>
      </x:c>
      <x:c r="J847" s="13" t="s">
        <x:v>5215</x:v>
      </x:c>
      <x:c r="K847" s="13" t="s">
        <x:v>66</x:v>
      </x:c>
    </x:row>
    <x:row r="848" ht="64">
      <x:c r="A848" s="13">
        <x:v>15</x:v>
      </x:c>
      <x:c r="B848" s="13" t="s">
        <x:v>109</x:v>
      </x:c>
      <x:c r="C848" s="13" t="s">
        <x:v>110</x:v>
      </x:c>
      <x:c r="D848" s="13" t="s">
        <x:v>669</x:v>
      </x:c>
      <x:c r="E848" s="13" t="s">
        <x:v>5236</x:v>
      </x:c>
      <x:c r="F848" s="13" t="s">
        <x:v>6081</x:v>
      </x:c>
      <x:c r="G848" s="13" t="s">
        <x:v>6059</x:v>
      </x:c>
      <x:c r="H848" s="13" t="s">
        <x:v>5213</x:v>
      </x:c>
      <x:c r="I848" s="13" t="s">
        <x:v>5214</x:v>
      </x:c>
      <x:c r="J848" s="13" t="s">
        <x:v>5215</x:v>
      </x:c>
      <x:c r="K848" s="13" t="s">
        <x:v>66</x:v>
      </x:c>
    </x:row>
    <x:row r="849" ht="64">
      <x:c r="A849" s="13">
        <x:v>15</x:v>
      </x:c>
      <x:c r="B849" s="13" t="s">
        <x:v>109</x:v>
      </x:c>
      <x:c r="C849" s="13" t="s">
        <x:v>110</x:v>
      </x:c>
      <x:c r="D849" s="13" t="s">
        <x:v>669</x:v>
      </x:c>
      <x:c r="E849" s="13" t="s">
        <x:v>5210</x:v>
      </x:c>
      <x:c r="F849" s="13" t="s">
        <x:v>6082</x:v>
      </x:c>
      <x:c r="G849" s="13" t="s">
        <x:v>6059</x:v>
      </x:c>
      <x:c r="H849" s="13" t="s">
        <x:v>5213</x:v>
      </x:c>
      <x:c r="I849" s="13" t="s">
        <x:v>5214</x:v>
      </x:c>
      <x:c r="J849" s="13" t="s">
        <x:v>5215</x:v>
      </x:c>
      <x:c r="K849" s="13" t="s">
        <x:v>66</x:v>
      </x:c>
    </x:row>
    <x:row r="850" ht="64">
      <x:c r="A850" s="13">
        <x:v>15</x:v>
      </x:c>
      <x:c r="B850" s="13" t="s">
        <x:v>109</x:v>
      </x:c>
      <x:c r="C850" s="13" t="s">
        <x:v>110</x:v>
      </x:c>
      <x:c r="D850" s="13" t="s">
        <x:v>669</x:v>
      </x:c>
      <x:c r="E850" s="13" t="s">
        <x:v>5210</x:v>
      </x:c>
      <x:c r="F850" s="13" t="s">
        <x:v>6083</x:v>
      </x:c>
      <x:c r="G850" s="13" t="s">
        <x:v>6059</x:v>
      </x:c>
      <x:c r="H850" s="13" t="s">
        <x:v>5213</x:v>
      </x:c>
      <x:c r="I850" s="13" t="s">
        <x:v>5214</x:v>
      </x:c>
      <x:c r="J850" s="13" t="s">
        <x:v>5215</x:v>
      </x:c>
      <x:c r="K850" s="13" t="s">
        <x:v>66</x:v>
      </x:c>
    </x:row>
    <x:row r="851" ht="64">
      <x:c r="A851" s="13">
        <x:v>15</x:v>
      </x:c>
      <x:c r="B851" s="13" t="s">
        <x:v>109</x:v>
      </x:c>
      <x:c r="C851" s="13" t="s">
        <x:v>110</x:v>
      </x:c>
      <x:c r="D851" s="13" t="s">
        <x:v>669</x:v>
      </x:c>
      <x:c r="E851" s="13" t="s">
        <x:v>5216</x:v>
      </x:c>
      <x:c r="F851" s="13" t="s">
        <x:v>6084</x:v>
      </x:c>
      <x:c r="G851" s="13" t="s">
        <x:v>6059</x:v>
      </x:c>
      <x:c r="H851" s="13" t="s">
        <x:v>5213</x:v>
      </x:c>
      <x:c r="I851" s="13" t="s">
        <x:v>5214</x:v>
      </x:c>
      <x:c r="J851" s="13" t="s">
        <x:v>5215</x:v>
      </x:c>
      <x:c r="K851" s="13" t="s">
        <x:v>66</x:v>
      </x:c>
    </x:row>
    <x:row r="852" ht="64">
      <x:c r="A852" s="13">
        <x:v>15</x:v>
      </x:c>
      <x:c r="B852" s="13" t="s">
        <x:v>109</x:v>
      </x:c>
      <x:c r="C852" s="13" t="s">
        <x:v>110</x:v>
      </x:c>
      <x:c r="D852" s="13" t="s">
        <x:v>670</x:v>
      </x:c>
      <x:c r="E852" s="13" t="s">
        <x:v>5236</x:v>
      </x:c>
      <x:c r="F852" s="13" t="s">
        <x:v>6085</x:v>
      </x:c>
      <x:c r="G852" s="13" t="s">
        <x:v>6059</x:v>
      </x:c>
      <x:c r="H852" s="13" t="s">
        <x:v>5213</x:v>
      </x:c>
      <x:c r="I852" s="13" t="s">
        <x:v>5214</x:v>
      </x:c>
      <x:c r="J852" s="13" t="s">
        <x:v>5215</x:v>
      </x:c>
      <x:c r="K852" s="13" t="s">
        <x:v>66</x:v>
      </x:c>
    </x:row>
    <x:row r="853" ht="64">
      <x:c r="A853" s="13">
        <x:v>15</x:v>
      </x:c>
      <x:c r="B853" s="13" t="s">
        <x:v>109</x:v>
      </x:c>
      <x:c r="C853" s="13" t="s">
        <x:v>110</x:v>
      </x:c>
      <x:c r="D853" s="13" t="s">
        <x:v>670</x:v>
      </x:c>
      <x:c r="E853" s="13" t="s">
        <x:v>5210</x:v>
      </x:c>
      <x:c r="F853" s="13" t="s">
        <x:v>6086</x:v>
      </x:c>
      <x:c r="G853" s="13" t="s">
        <x:v>6059</x:v>
      </x:c>
      <x:c r="H853" s="13" t="s">
        <x:v>5213</x:v>
      </x:c>
      <x:c r="I853" s="13" t="s">
        <x:v>5214</x:v>
      </x:c>
      <x:c r="J853" s="13" t="s">
        <x:v>5215</x:v>
      </x:c>
      <x:c r="K853" s="13" t="s">
        <x:v>66</x:v>
      </x:c>
    </x:row>
    <x:row r="854" ht="64">
      <x:c r="A854" s="13">
        <x:v>15</x:v>
      </x:c>
      <x:c r="B854" s="13" t="s">
        <x:v>109</x:v>
      </x:c>
      <x:c r="C854" s="13" t="s">
        <x:v>110</x:v>
      </x:c>
      <x:c r="D854" s="13" t="s">
        <x:v>670</x:v>
      </x:c>
      <x:c r="E854" s="13" t="s">
        <x:v>5210</x:v>
      </x:c>
      <x:c r="F854" s="13" t="s">
        <x:v>6087</x:v>
      </x:c>
      <x:c r="G854" s="13" t="s">
        <x:v>6059</x:v>
      </x:c>
      <x:c r="H854" s="13" t="s">
        <x:v>5213</x:v>
      </x:c>
      <x:c r="I854" s="13" t="s">
        <x:v>5214</x:v>
      </x:c>
      <x:c r="J854" s="13" t="s">
        <x:v>5215</x:v>
      </x:c>
      <x:c r="K854" s="13" t="s">
        <x:v>66</x:v>
      </x:c>
    </x:row>
    <x:row r="855" ht="64">
      <x:c r="A855" s="13">
        <x:v>15</x:v>
      </x:c>
      <x:c r="B855" s="13" t="s">
        <x:v>109</x:v>
      </x:c>
      <x:c r="C855" s="13" t="s">
        <x:v>110</x:v>
      </x:c>
      <x:c r="D855" s="13" t="s">
        <x:v>672</x:v>
      </x:c>
      <x:c r="E855" s="13" t="s">
        <x:v>5216</x:v>
      </x:c>
      <x:c r="F855" s="13" t="s">
        <x:v>6088</x:v>
      </x:c>
      <x:c r="G855" s="13" t="s">
        <x:v>6059</x:v>
      </x:c>
      <x:c r="H855" s="13" t="s">
        <x:v>5213</x:v>
      </x:c>
      <x:c r="I855" s="13" t="s">
        <x:v>5214</x:v>
      </x:c>
      <x:c r="J855" s="13" t="s">
        <x:v>5215</x:v>
      </x:c>
      <x:c r="K855" s="13" t="s">
        <x:v>66</x:v>
      </x:c>
    </x:row>
    <x:row r="856" ht="64">
      <x:c r="A856" s="13">
        <x:v>15</x:v>
      </x:c>
      <x:c r="B856" s="13" t="s">
        <x:v>109</x:v>
      </x:c>
      <x:c r="C856" s="13" t="s">
        <x:v>110</x:v>
      </x:c>
      <x:c r="D856" s="13" t="s">
        <x:v>672</x:v>
      </x:c>
      <x:c r="E856" s="13" t="s">
        <x:v>5236</x:v>
      </x:c>
      <x:c r="F856" s="13" t="s">
        <x:v>6089</x:v>
      </x:c>
      <x:c r="G856" s="13" t="s">
        <x:v>6059</x:v>
      </x:c>
      <x:c r="H856" s="13" t="s">
        <x:v>5213</x:v>
      </x:c>
      <x:c r="I856" s="13" t="s">
        <x:v>5214</x:v>
      </x:c>
      <x:c r="J856" s="13" t="s">
        <x:v>5215</x:v>
      </x:c>
      <x:c r="K856" s="13" t="s">
        <x:v>66</x:v>
      </x:c>
    </x:row>
    <x:row r="857" ht="64">
      <x:c r="A857" s="13">
        <x:v>15</x:v>
      </x:c>
      <x:c r="B857" s="13" t="s">
        <x:v>109</x:v>
      </x:c>
      <x:c r="C857" s="13" t="s">
        <x:v>110</x:v>
      </x:c>
      <x:c r="D857" s="13" t="s">
        <x:v>673</x:v>
      </x:c>
      <x:c r="E857" s="13" t="s">
        <x:v>5265</x:v>
      </x:c>
      <x:c r="F857" s="13" t="s">
        <x:v>6090</x:v>
      </x:c>
      <x:c r="G857" s="13" t="s">
        <x:v>6059</x:v>
      </x:c>
      <x:c r="H857" s="13" t="s">
        <x:v>5213</x:v>
      </x:c>
      <x:c r="I857" s="13" t="s">
        <x:v>5214</x:v>
      </x:c>
      <x:c r="J857" s="13" t="s">
        <x:v>5215</x:v>
      </x:c>
      <x:c r="K857" s="13" t="s">
        <x:v>66</x:v>
      </x:c>
    </x:row>
    <x:row r="858" ht="64">
      <x:c r="A858" s="13">
        <x:v>15</x:v>
      </x:c>
      <x:c r="B858" s="13" t="s">
        <x:v>109</x:v>
      </x:c>
      <x:c r="C858" s="13" t="s">
        <x:v>110</x:v>
      </x:c>
      <x:c r="D858" s="13" t="s">
        <x:v>673</x:v>
      </x:c>
      <x:c r="E858" s="13" t="s">
        <x:v>5265</x:v>
      </x:c>
      <x:c r="F858" s="13" t="s">
        <x:v>6091</x:v>
      </x:c>
      <x:c r="G858" s="13" t="s">
        <x:v>6059</x:v>
      </x:c>
      <x:c r="H858" s="13" t="s">
        <x:v>5213</x:v>
      </x:c>
      <x:c r="I858" s="13" t="s">
        <x:v>5214</x:v>
      </x:c>
      <x:c r="J858" s="13" t="s">
        <x:v>5215</x:v>
      </x:c>
      <x:c r="K858" s="13" t="s">
        <x:v>66</x:v>
      </x:c>
    </x:row>
    <x:row r="859" ht="64">
      <x:c r="A859" s="13">
        <x:v>15</x:v>
      </x:c>
      <x:c r="B859" s="13" t="s">
        <x:v>109</x:v>
      </x:c>
      <x:c r="C859" s="13" t="s">
        <x:v>110</x:v>
      </x:c>
      <x:c r="D859" s="13" t="s">
        <x:v>673</x:v>
      </x:c>
      <x:c r="E859" s="13" t="s">
        <x:v>5265</x:v>
      </x:c>
      <x:c r="F859" s="13" t="s">
        <x:v>6092</x:v>
      </x:c>
      <x:c r="G859" s="13" t="s">
        <x:v>6059</x:v>
      </x:c>
      <x:c r="H859" s="13" t="s">
        <x:v>5213</x:v>
      </x:c>
      <x:c r="I859" s="13" t="s">
        <x:v>5214</x:v>
      </x:c>
      <x:c r="J859" s="13" t="s">
        <x:v>5215</x:v>
      </x:c>
      <x:c r="K859" s="13" t="s">
        <x:v>66</x:v>
      </x:c>
    </x:row>
    <x:row r="860" ht="64">
      <x:c r="A860" s="13">
        <x:v>15</x:v>
      </x:c>
      <x:c r="B860" s="13" t="s">
        <x:v>109</x:v>
      </x:c>
      <x:c r="C860" s="13" t="s">
        <x:v>110</x:v>
      </x:c>
      <x:c r="D860" s="13" t="s">
        <x:v>674</x:v>
      </x:c>
      <x:c r="E860" s="13" t="s">
        <x:v>5265</x:v>
      </x:c>
      <x:c r="F860" s="13" t="s">
        <x:v>6093</x:v>
      </x:c>
      <x:c r="G860" s="13" t="s">
        <x:v>6059</x:v>
      </x:c>
      <x:c r="H860" s="13" t="s">
        <x:v>5213</x:v>
      </x:c>
      <x:c r="I860" s="13" t="s">
        <x:v>5214</x:v>
      </x:c>
      <x:c r="J860" s="13" t="s">
        <x:v>5215</x:v>
      </x:c>
      <x:c r="K860" s="13" t="s">
        <x:v>66</x:v>
      </x:c>
    </x:row>
    <x:row r="861" ht="64">
      <x:c r="A861" s="13">
        <x:v>15</x:v>
      </x:c>
      <x:c r="B861" s="13" t="s">
        <x:v>109</x:v>
      </x:c>
      <x:c r="C861" s="13" t="s">
        <x:v>110</x:v>
      </x:c>
      <x:c r="D861" s="13" t="s">
        <x:v>674</x:v>
      </x:c>
      <x:c r="E861" s="13" t="s">
        <x:v>5265</x:v>
      </x:c>
      <x:c r="F861" s="13" t="s">
        <x:v>6094</x:v>
      </x:c>
      <x:c r="G861" s="13" t="s">
        <x:v>6059</x:v>
      </x:c>
      <x:c r="H861" s="13" t="s">
        <x:v>5213</x:v>
      </x:c>
      <x:c r="I861" s="13" t="s">
        <x:v>5214</x:v>
      </x:c>
      <x:c r="J861" s="13" t="s">
        <x:v>5215</x:v>
      </x:c>
      <x:c r="K861" s="13" t="s">
        <x:v>66</x:v>
      </x:c>
    </x:row>
    <x:row r="862" ht="64">
      <x:c r="A862" s="13">
        <x:v>15</x:v>
      </x:c>
      <x:c r="B862" s="13" t="s">
        <x:v>109</x:v>
      </x:c>
      <x:c r="C862" s="13" t="s">
        <x:v>110</x:v>
      </x:c>
      <x:c r="D862" s="13" t="s">
        <x:v>674</x:v>
      </x:c>
      <x:c r="E862" s="13" t="s">
        <x:v>5265</x:v>
      </x:c>
      <x:c r="F862" s="13" t="s">
        <x:v>6095</x:v>
      </x:c>
      <x:c r="G862" s="13" t="s">
        <x:v>6059</x:v>
      </x:c>
      <x:c r="H862" s="13" t="s">
        <x:v>5213</x:v>
      </x:c>
      <x:c r="I862" s="13" t="s">
        <x:v>5214</x:v>
      </x:c>
      <x:c r="J862" s="13" t="s">
        <x:v>5215</x:v>
      </x:c>
      <x:c r="K862" s="13" t="s">
        <x:v>66</x:v>
      </x:c>
    </x:row>
    <x:row r="863" ht="64">
      <x:c r="A863" s="13">
        <x:v>15</x:v>
      </x:c>
      <x:c r="B863" s="13" t="s">
        <x:v>109</x:v>
      </x:c>
      <x:c r="C863" s="13" t="s">
        <x:v>110</x:v>
      </x:c>
      <x:c r="D863" s="13" t="s">
        <x:v>675</x:v>
      </x:c>
      <x:c r="E863" s="13" t="s">
        <x:v>5272</x:v>
      </x:c>
      <x:c r="F863" s="13" t="s">
        <x:v>6096</x:v>
      </x:c>
      <x:c r="G863" s="13" t="s">
        <x:v>6059</x:v>
      </x:c>
      <x:c r="H863" s="13" t="s">
        <x:v>5213</x:v>
      </x:c>
      <x:c r="I863" s="13" t="s">
        <x:v>5214</x:v>
      </x:c>
      <x:c r="J863" s="13" t="s">
        <x:v>5215</x:v>
      </x:c>
      <x:c r="K863" s="13" t="s">
        <x:v>66</x:v>
      </x:c>
    </x:row>
    <x:row r="864" ht="64">
      <x:c r="A864" s="13">
        <x:v>15</x:v>
      </x:c>
      <x:c r="B864" s="13" t="s">
        <x:v>109</x:v>
      </x:c>
      <x:c r="C864" s="13" t="s">
        <x:v>110</x:v>
      </x:c>
      <x:c r="D864" s="13" t="s">
        <x:v>675</x:v>
      </x:c>
      <x:c r="E864" s="13" t="s">
        <x:v>5272</x:v>
      </x:c>
      <x:c r="F864" s="13" t="s">
        <x:v>6097</x:v>
      </x:c>
      <x:c r="G864" s="13" t="s">
        <x:v>6059</x:v>
      </x:c>
      <x:c r="H864" s="13" t="s">
        <x:v>5213</x:v>
      </x:c>
      <x:c r="I864" s="13" t="s">
        <x:v>5214</x:v>
      </x:c>
      <x:c r="J864" s="13" t="s">
        <x:v>5215</x:v>
      </x:c>
      <x:c r="K864" s="13" t="s">
        <x:v>66</x:v>
      </x:c>
    </x:row>
    <x:row r="865" ht="64">
      <x:c r="A865" s="13">
        <x:v>15</x:v>
      </x:c>
      <x:c r="B865" s="13" t="s">
        <x:v>109</x:v>
      </x:c>
      <x:c r="C865" s="13" t="s">
        <x:v>110</x:v>
      </x:c>
      <x:c r="D865" s="13" t="s">
        <x:v>675</x:v>
      </x:c>
      <x:c r="E865" s="13" t="s">
        <x:v>5272</x:v>
      </x:c>
      <x:c r="F865" s="13" t="s">
        <x:v>6098</x:v>
      </x:c>
      <x:c r="G865" s="13" t="s">
        <x:v>6059</x:v>
      </x:c>
      <x:c r="H865" s="13" t="s">
        <x:v>5213</x:v>
      </x:c>
      <x:c r="I865" s="13" t="s">
        <x:v>5214</x:v>
      </x:c>
      <x:c r="J865" s="13" t="s">
        <x:v>5215</x:v>
      </x:c>
      <x:c r="K865" s="13" t="s">
        <x:v>66</x:v>
      </x:c>
    </x:row>
    <x:row r="866" ht="64">
      <x:c r="A866" s="13">
        <x:v>15</x:v>
      </x:c>
      <x:c r="B866" s="13" t="s">
        <x:v>109</x:v>
      </x:c>
      <x:c r="C866" s="13" t="s">
        <x:v>110</x:v>
      </x:c>
      <x:c r="D866" s="13" t="s">
        <x:v>675</x:v>
      </x:c>
      <x:c r="E866" s="13" t="s">
        <x:v>5272</x:v>
      </x:c>
      <x:c r="F866" s="13" t="s">
        <x:v>6099</x:v>
      </x:c>
      <x:c r="G866" s="13" t="s">
        <x:v>6059</x:v>
      </x:c>
      <x:c r="H866" s="13" t="s">
        <x:v>5213</x:v>
      </x:c>
      <x:c r="I866" s="13" t="s">
        <x:v>5214</x:v>
      </x:c>
      <x:c r="J866" s="13" t="s">
        <x:v>5215</x:v>
      </x:c>
      <x:c r="K866" s="13" t="s">
        <x:v>66</x:v>
      </x:c>
    </x:row>
    <x:row r="867" ht="64">
      <x:c r="A867" s="13">
        <x:v>15</x:v>
      </x:c>
      <x:c r="B867" s="13" t="s">
        <x:v>109</x:v>
      </x:c>
      <x:c r="C867" s="13" t="s">
        <x:v>110</x:v>
      </x:c>
      <x:c r="D867" s="13" t="s">
        <x:v>675</x:v>
      </x:c>
      <x:c r="E867" s="13" t="s">
        <x:v>5272</x:v>
      </x:c>
      <x:c r="F867" s="13" t="s">
        <x:v>6100</x:v>
      </x:c>
      <x:c r="G867" s="13" t="s">
        <x:v>6059</x:v>
      </x:c>
      <x:c r="H867" s="13" t="s">
        <x:v>5213</x:v>
      </x:c>
      <x:c r="I867" s="13" t="s">
        <x:v>5214</x:v>
      </x:c>
      <x:c r="J867" s="13" t="s">
        <x:v>5215</x:v>
      </x:c>
      <x:c r="K867" s="13" t="s">
        <x:v>66</x:v>
      </x:c>
    </x:row>
    <x:row r="868" ht="64">
      <x:c r="A868" s="13">
        <x:v>15</x:v>
      </x:c>
      <x:c r="B868" s="13" t="s">
        <x:v>109</x:v>
      </x:c>
      <x:c r="C868" s="13" t="s">
        <x:v>110</x:v>
      </x:c>
      <x:c r="D868" s="13" t="s">
        <x:v>675</x:v>
      </x:c>
      <x:c r="E868" s="13" t="s">
        <x:v>5272</x:v>
      </x:c>
      <x:c r="F868" s="13" t="s">
        <x:v>6101</x:v>
      </x:c>
      <x:c r="G868" s="13" t="s">
        <x:v>6059</x:v>
      </x:c>
      <x:c r="H868" s="13" t="s">
        <x:v>5213</x:v>
      </x:c>
      <x:c r="I868" s="13" t="s">
        <x:v>5214</x:v>
      </x:c>
      <x:c r="J868" s="13" t="s">
        <x:v>5215</x:v>
      </x:c>
      <x:c r="K868" s="13" t="s">
        <x:v>66</x:v>
      </x:c>
    </x:row>
    <x:row r="869" ht="64">
      <x:c r="A869" s="13">
        <x:v>15</x:v>
      </x:c>
      <x:c r="B869" s="13" t="s">
        <x:v>109</x:v>
      </x:c>
      <x:c r="C869" s="13" t="s">
        <x:v>110</x:v>
      </x:c>
      <x:c r="D869" s="13" t="s">
        <x:v>675</x:v>
      </x:c>
      <x:c r="E869" s="13" t="s">
        <x:v>5272</x:v>
      </x:c>
      <x:c r="F869" s="13" t="s">
        <x:v>6102</x:v>
      </x:c>
      <x:c r="G869" s="13" t="s">
        <x:v>6059</x:v>
      </x:c>
      <x:c r="H869" s="13" t="s">
        <x:v>5213</x:v>
      </x:c>
      <x:c r="I869" s="13" t="s">
        <x:v>5214</x:v>
      </x:c>
      <x:c r="J869" s="13" t="s">
        <x:v>5215</x:v>
      </x:c>
      <x:c r="K869" s="13" t="s">
        <x:v>66</x:v>
      </x:c>
    </x:row>
    <x:row r="870" ht="64">
      <x:c r="A870" s="13">
        <x:v>15</x:v>
      </x:c>
      <x:c r="B870" s="13" t="s">
        <x:v>109</x:v>
      </x:c>
      <x:c r="C870" s="13" t="s">
        <x:v>110</x:v>
      </x:c>
      <x:c r="D870" s="13" t="s">
        <x:v>675</x:v>
      </x:c>
      <x:c r="E870" s="13" t="s">
        <x:v>5272</x:v>
      </x:c>
      <x:c r="F870" s="13" t="s">
        <x:v>6103</x:v>
      </x:c>
      <x:c r="G870" s="13" t="s">
        <x:v>6059</x:v>
      </x:c>
      <x:c r="H870" s="13" t="s">
        <x:v>5213</x:v>
      </x:c>
      <x:c r="I870" s="13" t="s">
        <x:v>5214</x:v>
      </x:c>
      <x:c r="J870" s="13" t="s">
        <x:v>5215</x:v>
      </x:c>
      <x:c r="K870" s="13" t="s">
        <x:v>66</x:v>
      </x:c>
    </x:row>
    <x:row r="871" ht="64">
      <x:c r="A871" s="13">
        <x:v>15</x:v>
      </x:c>
      <x:c r="B871" s="13" t="s">
        <x:v>109</x:v>
      </x:c>
      <x:c r="C871" s="13" t="s">
        <x:v>110</x:v>
      </x:c>
      <x:c r="D871" s="13" t="s">
        <x:v>675</x:v>
      </x:c>
      <x:c r="E871" s="13" t="s">
        <x:v>5272</x:v>
      </x:c>
      <x:c r="F871" s="13" t="s">
        <x:v>6104</x:v>
      </x:c>
      <x:c r="G871" s="13" t="s">
        <x:v>6059</x:v>
      </x:c>
      <x:c r="H871" s="13" t="s">
        <x:v>5213</x:v>
      </x:c>
      <x:c r="I871" s="13" t="s">
        <x:v>5214</x:v>
      </x:c>
      <x:c r="J871" s="13" t="s">
        <x:v>5215</x:v>
      </x:c>
      <x:c r="K871" s="13" t="s">
        <x:v>66</x:v>
      </x:c>
    </x:row>
    <x:row r="872" ht="64">
      <x:c r="A872" s="13">
        <x:v>15</x:v>
      </x:c>
      <x:c r="B872" s="13" t="s">
        <x:v>109</x:v>
      </x:c>
      <x:c r="C872" s="13" t="s">
        <x:v>110</x:v>
      </x:c>
      <x:c r="D872" s="13" t="s">
        <x:v>675</x:v>
      </x:c>
      <x:c r="E872" s="13" t="s">
        <x:v>5272</x:v>
      </x:c>
      <x:c r="F872" s="13" t="s">
        <x:v>6105</x:v>
      </x:c>
      <x:c r="G872" s="13" t="s">
        <x:v>6059</x:v>
      </x:c>
      <x:c r="H872" s="13" t="s">
        <x:v>5213</x:v>
      </x:c>
      <x:c r="I872" s="13" t="s">
        <x:v>5214</x:v>
      </x:c>
      <x:c r="J872" s="13" t="s">
        <x:v>5215</x:v>
      </x:c>
      <x:c r="K872" s="13" t="s">
        <x:v>66</x:v>
      </x:c>
    </x:row>
    <x:row r="873" ht="48">
      <x:c r="A873" s="13">
        <x:v>16</x:v>
      </x:c>
      <x:c r="B873" s="13" t="s">
        <x:v>112</x:v>
      </x:c>
      <x:c r="C873" s="13" t="s">
        <x:v>113</x:v>
      </x:c>
      <x:c r="D873" s="13" t="s">
        <x:v>659</x:v>
      </x:c>
      <x:c r="E873" s="13" t="s">
        <x:v>5210</x:v>
      </x:c>
      <x:c r="F873" s="13" t="s">
        <x:v>6106</x:v>
      </x:c>
      <x:c r="G873" s="13" t="s">
        <x:v>6107</x:v>
      </x:c>
      <x:c r="H873" s="13" t="s">
        <x:v>5213</x:v>
      </x:c>
      <x:c r="I873" s="13" t="s">
        <x:v>5214</x:v>
      </x:c>
      <x:c r="J873" s="13" t="s">
        <x:v>5215</x:v>
      </x:c>
      <x:c r="K873" s="13" t="s">
        <x:v>66</x:v>
      </x:c>
    </x:row>
    <x:row r="874" ht="48">
      <x:c r="A874" s="13">
        <x:v>16</x:v>
      </x:c>
      <x:c r="B874" s="13" t="s">
        <x:v>112</x:v>
      </x:c>
      <x:c r="C874" s="13" t="s">
        <x:v>113</x:v>
      </x:c>
      <x:c r="D874" s="13" t="s">
        <x:v>659</x:v>
      </x:c>
      <x:c r="E874" s="13" t="s">
        <x:v>5210</x:v>
      </x:c>
      <x:c r="F874" s="13" t="s">
        <x:v>6108</x:v>
      </x:c>
      <x:c r="G874" s="13" t="s">
        <x:v>6107</x:v>
      </x:c>
      <x:c r="H874" s="13" t="s">
        <x:v>5213</x:v>
      </x:c>
      <x:c r="I874" s="13" t="s">
        <x:v>5214</x:v>
      </x:c>
      <x:c r="J874" s="13" t="s">
        <x:v>5215</x:v>
      </x:c>
      <x:c r="K874" s="13" t="s">
        <x:v>66</x:v>
      </x:c>
    </x:row>
    <x:row r="875" ht="48">
      <x:c r="A875" s="13">
        <x:v>16</x:v>
      </x:c>
      <x:c r="B875" s="13" t="s">
        <x:v>112</x:v>
      </x:c>
      <x:c r="C875" s="13" t="s">
        <x:v>113</x:v>
      </x:c>
      <x:c r="D875" s="13" t="s">
        <x:v>659</x:v>
      </x:c>
      <x:c r="E875" s="13" t="s">
        <x:v>5210</x:v>
      </x:c>
      <x:c r="F875" s="13" t="s">
        <x:v>6109</x:v>
      </x:c>
      <x:c r="G875" s="13" t="s">
        <x:v>6107</x:v>
      </x:c>
      <x:c r="H875" s="13" t="s">
        <x:v>5213</x:v>
      </x:c>
      <x:c r="I875" s="13" t="s">
        <x:v>5214</x:v>
      </x:c>
      <x:c r="J875" s="13" t="s">
        <x:v>5215</x:v>
      </x:c>
      <x:c r="K875" s="13" t="s">
        <x:v>66</x:v>
      </x:c>
    </x:row>
    <x:row r="876" ht="48">
      <x:c r="A876" s="13">
        <x:v>16</x:v>
      </x:c>
      <x:c r="B876" s="13" t="s">
        <x:v>112</x:v>
      </x:c>
      <x:c r="C876" s="13" t="s">
        <x:v>113</x:v>
      </x:c>
      <x:c r="D876" s="13" t="s">
        <x:v>659</x:v>
      </x:c>
      <x:c r="E876" s="13" t="s">
        <x:v>5210</x:v>
      </x:c>
      <x:c r="F876" s="13" t="s">
        <x:v>6110</x:v>
      </x:c>
      <x:c r="G876" s="13" t="s">
        <x:v>6107</x:v>
      </x:c>
      <x:c r="H876" s="13" t="s">
        <x:v>5213</x:v>
      </x:c>
      <x:c r="I876" s="13" t="s">
        <x:v>5214</x:v>
      </x:c>
      <x:c r="J876" s="13" t="s">
        <x:v>5215</x:v>
      </x:c>
      <x:c r="K876" s="13" t="s">
        <x:v>66</x:v>
      </x:c>
    </x:row>
    <x:row r="877" ht="48">
      <x:c r="A877" s="13">
        <x:v>16</x:v>
      </x:c>
      <x:c r="B877" s="13" t="s">
        <x:v>112</x:v>
      </x:c>
      <x:c r="C877" s="13" t="s">
        <x:v>113</x:v>
      </x:c>
      <x:c r="D877" s="13" t="s">
        <x:v>659</x:v>
      </x:c>
      <x:c r="E877" s="13" t="s">
        <x:v>5210</x:v>
      </x:c>
      <x:c r="F877" s="13" t="s">
        <x:v>6111</x:v>
      </x:c>
      <x:c r="G877" s="13" t="s">
        <x:v>6107</x:v>
      </x:c>
      <x:c r="H877" s="13" t="s">
        <x:v>5213</x:v>
      </x:c>
      <x:c r="I877" s="13" t="s">
        <x:v>5214</x:v>
      </x:c>
      <x:c r="J877" s="13" t="s">
        <x:v>5215</x:v>
      </x:c>
      <x:c r="K877" s="13" t="s">
        <x:v>66</x:v>
      </x:c>
    </x:row>
    <x:row r="878" ht="48">
      <x:c r="A878" s="13">
        <x:v>16</x:v>
      </x:c>
      <x:c r="B878" s="13" t="s">
        <x:v>112</x:v>
      </x:c>
      <x:c r="C878" s="13" t="s">
        <x:v>113</x:v>
      </x:c>
      <x:c r="D878" s="13" t="s">
        <x:v>660</x:v>
      </x:c>
      <x:c r="E878" s="13" t="s">
        <x:v>5216</x:v>
      </x:c>
      <x:c r="F878" s="13" t="s">
        <x:v>6112</x:v>
      </x:c>
      <x:c r="G878" s="13" t="s">
        <x:v>6107</x:v>
      </x:c>
      <x:c r="H878" s="13" t="s">
        <x:v>5213</x:v>
      </x:c>
      <x:c r="I878" s="13" t="s">
        <x:v>5214</x:v>
      </x:c>
      <x:c r="J878" s="13" t="s">
        <x:v>5215</x:v>
      </x:c>
      <x:c r="K878" s="13" t="s">
        <x:v>66</x:v>
      </x:c>
    </x:row>
    <x:row r="879" ht="48">
      <x:c r="A879" s="13">
        <x:v>16</x:v>
      </x:c>
      <x:c r="B879" s="13" t="s">
        <x:v>112</x:v>
      </x:c>
      <x:c r="C879" s="13" t="s">
        <x:v>113</x:v>
      </x:c>
      <x:c r="D879" s="13" t="s">
        <x:v>660</x:v>
      </x:c>
      <x:c r="E879" s="13" t="s">
        <x:v>5216</x:v>
      </x:c>
      <x:c r="F879" s="13" t="s">
        <x:v>6113</x:v>
      </x:c>
      <x:c r="G879" s="13" t="s">
        <x:v>6107</x:v>
      </x:c>
      <x:c r="H879" s="13" t="s">
        <x:v>5213</x:v>
      </x:c>
      <x:c r="I879" s="13" t="s">
        <x:v>5214</x:v>
      </x:c>
      <x:c r="J879" s="13" t="s">
        <x:v>5215</x:v>
      </x:c>
      <x:c r="K879" s="13" t="s">
        <x:v>66</x:v>
      </x:c>
    </x:row>
    <x:row r="880" ht="48">
      <x:c r="A880" s="13">
        <x:v>16</x:v>
      </x:c>
      <x:c r="B880" s="13" t="s">
        <x:v>112</x:v>
      </x:c>
      <x:c r="C880" s="13" t="s">
        <x:v>113</x:v>
      </x:c>
      <x:c r="D880" s="13" t="s">
        <x:v>660</x:v>
      </x:c>
      <x:c r="E880" s="13" t="s">
        <x:v>5210</x:v>
      </x:c>
      <x:c r="F880" s="13" t="s">
        <x:v>6114</x:v>
      </x:c>
      <x:c r="G880" s="13" t="s">
        <x:v>6107</x:v>
      </x:c>
      <x:c r="H880" s="13" t="s">
        <x:v>5213</x:v>
      </x:c>
      <x:c r="I880" s="13" t="s">
        <x:v>5214</x:v>
      </x:c>
      <x:c r="J880" s="13" t="s">
        <x:v>5215</x:v>
      </x:c>
      <x:c r="K880" s="13" t="s">
        <x:v>66</x:v>
      </x:c>
    </x:row>
    <x:row r="881" ht="48">
      <x:c r="A881" s="13">
        <x:v>16</x:v>
      </x:c>
      <x:c r="B881" s="13" t="s">
        <x:v>112</x:v>
      </x:c>
      <x:c r="C881" s="13" t="s">
        <x:v>113</x:v>
      </x:c>
      <x:c r="D881" s="13" t="s">
        <x:v>660</x:v>
      </x:c>
      <x:c r="E881" s="13" t="s">
        <x:v>5216</x:v>
      </x:c>
      <x:c r="F881" s="13" t="s">
        <x:v>6115</x:v>
      </x:c>
      <x:c r="G881" s="13" t="s">
        <x:v>6107</x:v>
      </x:c>
      <x:c r="H881" s="13" t="s">
        <x:v>5213</x:v>
      </x:c>
      <x:c r="I881" s="13" t="s">
        <x:v>5214</x:v>
      </x:c>
      <x:c r="J881" s="13" t="s">
        <x:v>5215</x:v>
      </x:c>
      <x:c r="K881" s="13" t="s">
        <x:v>66</x:v>
      </x:c>
    </x:row>
    <x:row r="882" ht="48">
      <x:c r="A882" s="13">
        <x:v>16</x:v>
      </x:c>
      <x:c r="B882" s="13" t="s">
        <x:v>112</x:v>
      </x:c>
      <x:c r="C882" s="13" t="s">
        <x:v>113</x:v>
      </x:c>
      <x:c r="D882" s="13" t="s">
        <x:v>660</x:v>
      </x:c>
      <x:c r="E882" s="13" t="s">
        <x:v>5245</x:v>
      </x:c>
      <x:c r="F882" s="13" t="s">
        <x:v>6116</x:v>
      </x:c>
      <x:c r="G882" s="13" t="s">
        <x:v>6107</x:v>
      </x:c>
      <x:c r="H882" s="13" t="s">
        <x:v>5213</x:v>
      </x:c>
      <x:c r="I882" s="13" t="s">
        <x:v>5214</x:v>
      </x:c>
      <x:c r="J882" s="13" t="s">
        <x:v>5215</x:v>
      </x:c>
      <x:c r="K882" s="13" t="s">
        <x:v>66</x:v>
      </x:c>
    </x:row>
    <x:row r="883" ht="48">
      <x:c r="A883" s="13">
        <x:v>16</x:v>
      </x:c>
      <x:c r="B883" s="13" t="s">
        <x:v>112</x:v>
      </x:c>
      <x:c r="C883" s="13" t="s">
        <x:v>113</x:v>
      </x:c>
      <x:c r="D883" s="13" t="s">
        <x:v>660</x:v>
      </x:c>
      <x:c r="E883" s="13" t="s">
        <x:v>5216</x:v>
      </x:c>
      <x:c r="F883" s="13" t="s">
        <x:v>6117</x:v>
      </x:c>
      <x:c r="G883" s="13" t="s">
        <x:v>6107</x:v>
      </x:c>
      <x:c r="H883" s="13" t="s">
        <x:v>5213</x:v>
      </x:c>
      <x:c r="I883" s="13" t="s">
        <x:v>5214</x:v>
      </x:c>
      <x:c r="J883" s="13" t="s">
        <x:v>5215</x:v>
      </x:c>
      <x:c r="K883" s="13" t="s">
        <x:v>66</x:v>
      </x:c>
    </x:row>
    <x:row r="884" ht="48">
      <x:c r="A884" s="13">
        <x:v>16</x:v>
      </x:c>
      <x:c r="B884" s="13" t="s">
        <x:v>112</x:v>
      </x:c>
      <x:c r="C884" s="13" t="s">
        <x:v>113</x:v>
      </x:c>
      <x:c r="D884" s="13" t="s">
        <x:v>660</x:v>
      </x:c>
      <x:c r="E884" s="13" t="s">
        <x:v>5262</x:v>
      </x:c>
      <x:c r="F884" s="13" t="s">
        <x:v>6118</x:v>
      </x:c>
      <x:c r="G884" s="13" t="s">
        <x:v>6107</x:v>
      </x:c>
      <x:c r="H884" s="13" t="s">
        <x:v>5213</x:v>
      </x:c>
      <x:c r="I884" s="13" t="s">
        <x:v>5214</x:v>
      </x:c>
      <x:c r="J884" s="13" t="s">
        <x:v>5215</x:v>
      </x:c>
      <x:c r="K884" s="13" t="s">
        <x:v>66</x:v>
      </x:c>
    </x:row>
    <x:row r="885" ht="48">
      <x:c r="A885" s="13">
        <x:v>16</x:v>
      </x:c>
      <x:c r="B885" s="13" t="s">
        <x:v>112</x:v>
      </x:c>
      <x:c r="C885" s="13" t="s">
        <x:v>113</x:v>
      </x:c>
      <x:c r="D885" s="13" t="s">
        <x:v>661</x:v>
      </x:c>
      <x:c r="E885" s="13" t="s">
        <x:v>5210</x:v>
      </x:c>
      <x:c r="F885" s="13" t="s">
        <x:v>6119</x:v>
      </x:c>
      <x:c r="G885" s="13" t="s">
        <x:v>6107</x:v>
      </x:c>
      <x:c r="H885" s="13" t="s">
        <x:v>5213</x:v>
      </x:c>
      <x:c r="I885" s="13" t="s">
        <x:v>5214</x:v>
      </x:c>
      <x:c r="J885" s="13" t="s">
        <x:v>5215</x:v>
      </x:c>
      <x:c r="K885" s="13" t="s">
        <x:v>66</x:v>
      </x:c>
    </x:row>
    <x:row r="886" ht="48">
      <x:c r="A886" s="13">
        <x:v>16</x:v>
      </x:c>
      <x:c r="B886" s="13" t="s">
        <x:v>112</x:v>
      </x:c>
      <x:c r="C886" s="13" t="s">
        <x:v>113</x:v>
      </x:c>
      <x:c r="D886" s="13" t="s">
        <x:v>661</x:v>
      </x:c>
      <x:c r="E886" s="13" t="s">
        <x:v>5262</x:v>
      </x:c>
      <x:c r="F886" s="13" t="s">
        <x:v>6120</x:v>
      </x:c>
      <x:c r="G886" s="13" t="s">
        <x:v>6107</x:v>
      </x:c>
      <x:c r="H886" s="13" t="s">
        <x:v>5213</x:v>
      </x:c>
      <x:c r="I886" s="13" t="s">
        <x:v>5214</x:v>
      </x:c>
      <x:c r="J886" s="13" t="s">
        <x:v>5215</x:v>
      </x:c>
      <x:c r="K886" s="13" t="s">
        <x:v>66</x:v>
      </x:c>
    </x:row>
    <x:row r="887" ht="48">
      <x:c r="A887" s="13">
        <x:v>16</x:v>
      </x:c>
      <x:c r="B887" s="13" t="s">
        <x:v>112</x:v>
      </x:c>
      <x:c r="C887" s="13" t="s">
        <x:v>113</x:v>
      </x:c>
      <x:c r="D887" s="13" t="s">
        <x:v>661</x:v>
      </x:c>
      <x:c r="E887" s="13" t="s">
        <x:v>5210</x:v>
      </x:c>
      <x:c r="F887" s="13" t="s">
        <x:v>6121</x:v>
      </x:c>
      <x:c r="G887" s="13" t="s">
        <x:v>6107</x:v>
      </x:c>
      <x:c r="H887" s="13" t="s">
        <x:v>5213</x:v>
      </x:c>
      <x:c r="I887" s="13" t="s">
        <x:v>5214</x:v>
      </x:c>
      <x:c r="J887" s="13" t="s">
        <x:v>5215</x:v>
      </x:c>
      <x:c r="K887" s="13" t="s">
        <x:v>66</x:v>
      </x:c>
    </x:row>
    <x:row r="888" ht="48">
      <x:c r="A888" s="13">
        <x:v>16</x:v>
      </x:c>
      <x:c r="B888" s="13" t="s">
        <x:v>112</x:v>
      </x:c>
      <x:c r="C888" s="13" t="s">
        <x:v>113</x:v>
      </x:c>
      <x:c r="D888" s="13" t="s">
        <x:v>661</x:v>
      </x:c>
      <x:c r="E888" s="13" t="s">
        <x:v>5236</x:v>
      </x:c>
      <x:c r="F888" s="13" t="s">
        <x:v>6122</x:v>
      </x:c>
      <x:c r="G888" s="13" t="s">
        <x:v>6107</x:v>
      </x:c>
      <x:c r="H888" s="13" t="s">
        <x:v>5213</x:v>
      </x:c>
      <x:c r="I888" s="13" t="s">
        <x:v>5214</x:v>
      </x:c>
      <x:c r="J888" s="13" t="s">
        <x:v>5215</x:v>
      </x:c>
      <x:c r="K888" s="13" t="s">
        <x:v>66</x:v>
      </x:c>
    </x:row>
    <x:row r="889" ht="48">
      <x:c r="A889" s="13">
        <x:v>16</x:v>
      </x:c>
      <x:c r="B889" s="13" t="s">
        <x:v>112</x:v>
      </x:c>
      <x:c r="C889" s="13" t="s">
        <x:v>113</x:v>
      </x:c>
      <x:c r="D889" s="13" t="s">
        <x:v>661</x:v>
      </x:c>
      <x:c r="E889" s="13" t="s">
        <x:v>5210</x:v>
      </x:c>
      <x:c r="F889" s="13" t="s">
        <x:v>6123</x:v>
      </x:c>
      <x:c r="G889" s="13" t="s">
        <x:v>6107</x:v>
      </x:c>
      <x:c r="H889" s="13" t="s">
        <x:v>5213</x:v>
      </x:c>
      <x:c r="I889" s="13" t="s">
        <x:v>5214</x:v>
      </x:c>
      <x:c r="J889" s="13" t="s">
        <x:v>5215</x:v>
      </x:c>
      <x:c r="K889" s="13" t="s">
        <x:v>66</x:v>
      </x:c>
    </x:row>
    <x:row r="890" ht="64">
      <x:c r="A890" s="13">
        <x:v>16</x:v>
      </x:c>
      <x:c r="B890" s="13" t="s">
        <x:v>112</x:v>
      </x:c>
      <x:c r="C890" s="13" t="s">
        <x:v>113</x:v>
      </x:c>
      <x:c r="D890" s="13" t="s">
        <x:v>662</x:v>
      </x:c>
      <x:c r="E890" s="13" t="s">
        <x:v>5210</x:v>
      </x:c>
      <x:c r="F890" s="13" t="s">
        <x:v>6124</x:v>
      </x:c>
      <x:c r="G890" s="13" t="s">
        <x:v>6107</x:v>
      </x:c>
      <x:c r="H890" s="13" t="s">
        <x:v>5213</x:v>
      </x:c>
      <x:c r="I890" s="13" t="s">
        <x:v>5214</x:v>
      </x:c>
      <x:c r="J890" s="13" t="s">
        <x:v>5215</x:v>
      </x:c>
      <x:c r="K890" s="13" t="s">
        <x:v>66</x:v>
      </x:c>
    </x:row>
    <x:row r="891" ht="48">
      <x:c r="A891" s="13">
        <x:v>16</x:v>
      </x:c>
      <x:c r="B891" s="13" t="s">
        <x:v>112</x:v>
      </x:c>
      <x:c r="C891" s="13" t="s">
        <x:v>113</x:v>
      </x:c>
      <x:c r="D891" s="13" t="s">
        <x:v>662</x:v>
      </x:c>
      <x:c r="E891" s="13" t="s">
        <x:v>5236</x:v>
      </x:c>
      <x:c r="F891" s="13" t="s">
        <x:v>6125</x:v>
      </x:c>
      <x:c r="G891" s="13" t="s">
        <x:v>6107</x:v>
      </x:c>
      <x:c r="H891" s="13" t="s">
        <x:v>5213</x:v>
      </x:c>
      <x:c r="I891" s="13" t="s">
        <x:v>5214</x:v>
      </x:c>
      <x:c r="J891" s="13" t="s">
        <x:v>5215</x:v>
      </x:c>
      <x:c r="K891" s="13" t="s">
        <x:v>66</x:v>
      </x:c>
    </x:row>
    <x:row r="892" ht="48">
      <x:c r="A892" s="13">
        <x:v>16</x:v>
      </x:c>
      <x:c r="B892" s="13" t="s">
        <x:v>112</x:v>
      </x:c>
      <x:c r="C892" s="13" t="s">
        <x:v>113</x:v>
      </x:c>
      <x:c r="D892" s="13" t="s">
        <x:v>663</x:v>
      </x:c>
      <x:c r="E892" s="13" t="s">
        <x:v>5236</x:v>
      </x:c>
      <x:c r="F892" s="13" t="s">
        <x:v>6126</x:v>
      </x:c>
      <x:c r="G892" s="13" t="s">
        <x:v>6107</x:v>
      </x:c>
      <x:c r="H892" s="13" t="s">
        <x:v>5213</x:v>
      </x:c>
      <x:c r="I892" s="13" t="s">
        <x:v>5214</x:v>
      </x:c>
      <x:c r="J892" s="13" t="s">
        <x:v>5215</x:v>
      </x:c>
      <x:c r="K892" s="13" t="s">
        <x:v>66</x:v>
      </x:c>
    </x:row>
    <x:row r="893" ht="48">
      <x:c r="A893" s="13">
        <x:v>16</x:v>
      </x:c>
      <x:c r="B893" s="13" t="s">
        <x:v>112</x:v>
      </x:c>
      <x:c r="C893" s="13" t="s">
        <x:v>113</x:v>
      </x:c>
      <x:c r="D893" s="13" t="s">
        <x:v>663</x:v>
      </x:c>
      <x:c r="E893" s="13" t="s">
        <x:v>5236</x:v>
      </x:c>
      <x:c r="F893" s="13" t="s">
        <x:v>6127</x:v>
      </x:c>
      <x:c r="G893" s="13" t="s">
        <x:v>6107</x:v>
      </x:c>
      <x:c r="H893" s="13" t="s">
        <x:v>5213</x:v>
      </x:c>
      <x:c r="I893" s="13" t="s">
        <x:v>5214</x:v>
      </x:c>
      <x:c r="J893" s="13" t="s">
        <x:v>5215</x:v>
      </x:c>
      <x:c r="K893" s="13" t="s">
        <x:v>66</x:v>
      </x:c>
    </x:row>
    <x:row r="894" ht="48">
      <x:c r="A894" s="13">
        <x:v>16</x:v>
      </x:c>
      <x:c r="B894" s="13" t="s">
        <x:v>112</x:v>
      </x:c>
      <x:c r="C894" s="13" t="s">
        <x:v>113</x:v>
      </x:c>
      <x:c r="D894" s="13" t="s">
        <x:v>663</x:v>
      </x:c>
      <x:c r="E894" s="13" t="s">
        <x:v>5210</x:v>
      </x:c>
      <x:c r="F894" s="13" t="s">
        <x:v>6128</x:v>
      </x:c>
      <x:c r="G894" s="13" t="s">
        <x:v>6107</x:v>
      </x:c>
      <x:c r="H894" s="13" t="s">
        <x:v>5213</x:v>
      </x:c>
      <x:c r="I894" s="13" t="s">
        <x:v>5214</x:v>
      </x:c>
      <x:c r="J894" s="13" t="s">
        <x:v>5215</x:v>
      </x:c>
      <x:c r="K894" s="13" t="s">
        <x:v>66</x:v>
      </x:c>
    </x:row>
    <x:row r="895" ht="48">
      <x:c r="A895" s="13">
        <x:v>16</x:v>
      </x:c>
      <x:c r="B895" s="13" t="s">
        <x:v>112</x:v>
      </x:c>
      <x:c r="C895" s="13" t="s">
        <x:v>113</x:v>
      </x:c>
      <x:c r="D895" s="13" t="s">
        <x:v>663</x:v>
      </x:c>
      <x:c r="E895" s="13" t="s">
        <x:v>5236</x:v>
      </x:c>
      <x:c r="F895" s="13" t="s">
        <x:v>6129</x:v>
      </x:c>
      <x:c r="G895" s="13" t="s">
        <x:v>6107</x:v>
      </x:c>
      <x:c r="H895" s="13" t="s">
        <x:v>5213</x:v>
      </x:c>
      <x:c r="I895" s="13" t="s">
        <x:v>5214</x:v>
      </x:c>
      <x:c r="J895" s="13" t="s">
        <x:v>5215</x:v>
      </x:c>
      <x:c r="K895" s="13" t="s">
        <x:v>66</x:v>
      </x:c>
    </x:row>
    <x:row r="896" ht="48">
      <x:c r="A896" s="13">
        <x:v>16</x:v>
      </x:c>
      <x:c r="B896" s="13" t="s">
        <x:v>112</x:v>
      </x:c>
      <x:c r="C896" s="13" t="s">
        <x:v>113</x:v>
      </x:c>
      <x:c r="D896" s="13" t="s">
        <x:v>663</x:v>
      </x:c>
      <x:c r="E896" s="13" t="s">
        <x:v>5245</x:v>
      </x:c>
      <x:c r="F896" s="13" t="s">
        <x:v>6130</x:v>
      </x:c>
      <x:c r="G896" s="13" t="s">
        <x:v>6107</x:v>
      </x:c>
      <x:c r="H896" s="13" t="s">
        <x:v>5213</x:v>
      </x:c>
      <x:c r="I896" s="13" t="s">
        <x:v>5214</x:v>
      </x:c>
      <x:c r="J896" s="13" t="s">
        <x:v>5215</x:v>
      </x:c>
      <x:c r="K896" s="13" t="s">
        <x:v>66</x:v>
      </x:c>
    </x:row>
    <x:row r="897" ht="48">
      <x:c r="A897" s="13">
        <x:v>16</x:v>
      </x:c>
      <x:c r="B897" s="13" t="s">
        <x:v>112</x:v>
      </x:c>
      <x:c r="C897" s="13" t="s">
        <x:v>113</x:v>
      </x:c>
      <x:c r="D897" s="13" t="s">
        <x:v>663</x:v>
      </x:c>
      <x:c r="E897" s="13" t="s">
        <x:v>5236</x:v>
      </x:c>
      <x:c r="F897" s="13" t="s">
        <x:v>6131</x:v>
      </x:c>
      <x:c r="G897" s="13" t="s">
        <x:v>6107</x:v>
      </x:c>
      <x:c r="H897" s="13" t="s">
        <x:v>5213</x:v>
      </x:c>
      <x:c r="I897" s="13" t="s">
        <x:v>5214</x:v>
      </x:c>
      <x:c r="J897" s="13" t="s">
        <x:v>5215</x:v>
      </x:c>
      <x:c r="K897" s="13" t="s">
        <x:v>66</x:v>
      </x:c>
    </x:row>
    <x:row r="898" ht="48">
      <x:c r="A898" s="13">
        <x:v>16</x:v>
      </x:c>
      <x:c r="B898" s="13" t="s">
        <x:v>112</x:v>
      </x:c>
      <x:c r="C898" s="13" t="s">
        <x:v>113</x:v>
      </x:c>
      <x:c r="D898" s="13" t="s">
        <x:v>663</x:v>
      </x:c>
      <x:c r="E898" s="13" t="s">
        <x:v>5236</x:v>
      </x:c>
      <x:c r="F898" s="13" t="s">
        <x:v>6132</x:v>
      </x:c>
      <x:c r="G898" s="13" t="s">
        <x:v>6107</x:v>
      </x:c>
      <x:c r="H898" s="13" t="s">
        <x:v>5213</x:v>
      </x:c>
      <x:c r="I898" s="13" t="s">
        <x:v>5214</x:v>
      </x:c>
      <x:c r="J898" s="13" t="s">
        <x:v>5215</x:v>
      </x:c>
      <x:c r="K898" s="13" t="s">
        <x:v>66</x:v>
      </x:c>
    </x:row>
    <x:row r="899" ht="64">
      <x:c r="A899" s="13">
        <x:v>16</x:v>
      </x:c>
      <x:c r="B899" s="13" t="s">
        <x:v>112</x:v>
      </x:c>
      <x:c r="C899" s="13" t="s">
        <x:v>113</x:v>
      </x:c>
      <x:c r="D899" s="13" t="s">
        <x:v>664</x:v>
      </x:c>
      <x:c r="E899" s="13" t="s">
        <x:v>5216</x:v>
      </x:c>
      <x:c r="F899" s="13" t="s">
        <x:v>6133</x:v>
      </x:c>
      <x:c r="G899" s="13" t="s">
        <x:v>6107</x:v>
      </x:c>
      <x:c r="H899" s="13" t="s">
        <x:v>5213</x:v>
      </x:c>
      <x:c r="I899" s="13" t="s">
        <x:v>5214</x:v>
      </x:c>
      <x:c r="J899" s="13" t="s">
        <x:v>5215</x:v>
      </x:c>
      <x:c r="K899" s="13" t="s">
        <x:v>66</x:v>
      </x:c>
    </x:row>
    <x:row r="900" ht="48">
      <x:c r="A900" s="13">
        <x:v>16</x:v>
      </x:c>
      <x:c r="B900" s="13" t="s">
        <x:v>112</x:v>
      </x:c>
      <x:c r="C900" s="13" t="s">
        <x:v>113</x:v>
      </x:c>
      <x:c r="D900" s="13" t="s">
        <x:v>664</x:v>
      </x:c>
      <x:c r="E900" s="13" t="s">
        <x:v>5216</x:v>
      </x:c>
      <x:c r="F900" s="13" t="s">
        <x:v>6134</x:v>
      </x:c>
      <x:c r="G900" s="13" t="s">
        <x:v>6107</x:v>
      </x:c>
      <x:c r="H900" s="13" t="s">
        <x:v>5213</x:v>
      </x:c>
      <x:c r="I900" s="13" t="s">
        <x:v>5214</x:v>
      </x:c>
      <x:c r="J900" s="13" t="s">
        <x:v>5215</x:v>
      </x:c>
      <x:c r="K900" s="13" t="s">
        <x:v>66</x:v>
      </x:c>
    </x:row>
    <x:row r="901" ht="48">
      <x:c r="A901" s="13">
        <x:v>16</x:v>
      </x:c>
      <x:c r="B901" s="13" t="s">
        <x:v>112</x:v>
      </x:c>
      <x:c r="C901" s="13" t="s">
        <x:v>113</x:v>
      </x:c>
      <x:c r="D901" s="13" t="s">
        <x:v>664</x:v>
      </x:c>
      <x:c r="E901" s="13" t="s">
        <x:v>5236</x:v>
      </x:c>
      <x:c r="F901" s="13" t="s">
        <x:v>6135</x:v>
      </x:c>
      <x:c r="G901" s="13" t="s">
        <x:v>6107</x:v>
      </x:c>
      <x:c r="H901" s="13" t="s">
        <x:v>5213</x:v>
      </x:c>
      <x:c r="I901" s="13" t="s">
        <x:v>5214</x:v>
      </x:c>
      <x:c r="J901" s="13" t="s">
        <x:v>5215</x:v>
      </x:c>
      <x:c r="K901" s="13" t="s">
        <x:v>66</x:v>
      </x:c>
    </x:row>
    <x:row r="902" ht="48">
      <x:c r="A902" s="13">
        <x:v>16</x:v>
      </x:c>
      <x:c r="B902" s="13" t="s">
        <x:v>112</x:v>
      </x:c>
      <x:c r="C902" s="13" t="s">
        <x:v>113</x:v>
      </x:c>
      <x:c r="D902" s="13" t="s">
        <x:v>664</x:v>
      </x:c>
      <x:c r="E902" s="13" t="s">
        <x:v>5210</x:v>
      </x:c>
      <x:c r="F902" s="13" t="s">
        <x:v>6136</x:v>
      </x:c>
      <x:c r="G902" s="13" t="s">
        <x:v>6107</x:v>
      </x:c>
      <x:c r="H902" s="13" t="s">
        <x:v>5213</x:v>
      </x:c>
      <x:c r="I902" s="13" t="s">
        <x:v>5214</x:v>
      </x:c>
      <x:c r="J902" s="13" t="s">
        <x:v>5215</x:v>
      </x:c>
      <x:c r="K902" s="13" t="s">
        <x:v>66</x:v>
      </x:c>
    </x:row>
    <x:row r="903" ht="48">
      <x:c r="A903" s="13">
        <x:v>16</x:v>
      </x:c>
      <x:c r="B903" s="13" t="s">
        <x:v>112</x:v>
      </x:c>
      <x:c r="C903" s="13" t="s">
        <x:v>113</x:v>
      </x:c>
      <x:c r="D903" s="13" t="s">
        <x:v>664</x:v>
      </x:c>
      <x:c r="E903" s="13" t="s">
        <x:v>5236</x:v>
      </x:c>
      <x:c r="F903" s="13" t="s">
        <x:v>6137</x:v>
      </x:c>
      <x:c r="G903" s="13" t="s">
        <x:v>6107</x:v>
      </x:c>
      <x:c r="H903" s="13" t="s">
        <x:v>5213</x:v>
      </x:c>
      <x:c r="I903" s="13" t="s">
        <x:v>5214</x:v>
      </x:c>
      <x:c r="J903" s="13" t="s">
        <x:v>5215</x:v>
      </x:c>
      <x:c r="K903" s="13" t="s">
        <x:v>66</x:v>
      </x:c>
    </x:row>
    <x:row r="904" ht="48">
      <x:c r="A904" s="13">
        <x:v>16</x:v>
      </x:c>
      <x:c r="B904" s="13" t="s">
        <x:v>112</x:v>
      </x:c>
      <x:c r="C904" s="13" t="s">
        <x:v>113</x:v>
      </x:c>
      <x:c r="D904" s="13" t="s">
        <x:v>664</x:v>
      </x:c>
      <x:c r="E904" s="13" t="s">
        <x:v>5210</x:v>
      </x:c>
      <x:c r="F904" s="13" t="s">
        <x:v>6138</x:v>
      </x:c>
      <x:c r="G904" s="13" t="s">
        <x:v>6107</x:v>
      </x:c>
      <x:c r="H904" s="13" t="s">
        <x:v>5213</x:v>
      </x:c>
      <x:c r="I904" s="13" t="s">
        <x:v>5214</x:v>
      </x:c>
      <x:c r="J904" s="13" t="s">
        <x:v>5215</x:v>
      </x:c>
      <x:c r="K904" s="13" t="s">
        <x:v>66</x:v>
      </x:c>
    </x:row>
    <x:row r="905" ht="48">
      <x:c r="A905" s="13">
        <x:v>16</x:v>
      </x:c>
      <x:c r="B905" s="13" t="s">
        <x:v>112</x:v>
      </x:c>
      <x:c r="C905" s="13" t="s">
        <x:v>113</x:v>
      </x:c>
      <x:c r="D905" s="13" t="s">
        <x:v>669</x:v>
      </x:c>
      <x:c r="E905" s="13" t="s">
        <x:v>5210</x:v>
      </x:c>
      <x:c r="F905" s="13" t="s">
        <x:v>6139</x:v>
      </x:c>
      <x:c r="G905" s="13" t="s">
        <x:v>6107</x:v>
      </x:c>
      <x:c r="H905" s="13" t="s">
        <x:v>5213</x:v>
      </x:c>
      <x:c r="I905" s="13" t="s">
        <x:v>5214</x:v>
      </x:c>
      <x:c r="J905" s="13" t="s">
        <x:v>5215</x:v>
      </x:c>
      <x:c r="K905" s="13" t="s">
        <x:v>66</x:v>
      </x:c>
    </x:row>
    <x:row r="906" ht="48">
      <x:c r="A906" s="13">
        <x:v>16</x:v>
      </x:c>
      <x:c r="B906" s="13" t="s">
        <x:v>112</x:v>
      </x:c>
      <x:c r="C906" s="13" t="s">
        <x:v>113</x:v>
      </x:c>
      <x:c r="D906" s="13" t="s">
        <x:v>669</x:v>
      </x:c>
      <x:c r="E906" s="13" t="s">
        <x:v>5210</x:v>
      </x:c>
      <x:c r="F906" s="13" t="s">
        <x:v>6140</x:v>
      </x:c>
      <x:c r="G906" s="13" t="s">
        <x:v>6107</x:v>
      </x:c>
      <x:c r="H906" s="13" t="s">
        <x:v>5213</x:v>
      </x:c>
      <x:c r="I906" s="13" t="s">
        <x:v>5214</x:v>
      </x:c>
      <x:c r="J906" s="13" t="s">
        <x:v>5215</x:v>
      </x:c>
      <x:c r="K906" s="13" t="s">
        <x:v>66</x:v>
      </x:c>
    </x:row>
    <x:row r="907" ht="48">
      <x:c r="A907" s="13">
        <x:v>16</x:v>
      </x:c>
      <x:c r="B907" s="13" t="s">
        <x:v>112</x:v>
      </x:c>
      <x:c r="C907" s="13" t="s">
        <x:v>113</x:v>
      </x:c>
      <x:c r="D907" s="13" t="s">
        <x:v>669</x:v>
      </x:c>
      <x:c r="E907" s="13" t="s">
        <x:v>5262</x:v>
      </x:c>
      <x:c r="F907" s="13" t="s">
        <x:v>6141</x:v>
      </x:c>
      <x:c r="G907" s="13" t="s">
        <x:v>6107</x:v>
      </x:c>
      <x:c r="H907" s="13" t="s">
        <x:v>5213</x:v>
      </x:c>
      <x:c r="I907" s="13" t="s">
        <x:v>5214</x:v>
      </x:c>
      <x:c r="J907" s="13" t="s">
        <x:v>5215</x:v>
      </x:c>
      <x:c r="K907" s="13" t="s">
        <x:v>66</x:v>
      </x:c>
    </x:row>
    <x:row r="908" ht="64">
      <x:c r="A908" s="13">
        <x:v>16</x:v>
      </x:c>
      <x:c r="B908" s="13" t="s">
        <x:v>112</x:v>
      </x:c>
      <x:c r="C908" s="13" t="s">
        <x:v>113</x:v>
      </x:c>
      <x:c r="D908" s="13" t="s">
        <x:v>669</x:v>
      </x:c>
      <x:c r="E908" s="13" t="s">
        <x:v>5210</x:v>
      </x:c>
      <x:c r="F908" s="13" t="s">
        <x:v>6142</x:v>
      </x:c>
      <x:c r="G908" s="13" t="s">
        <x:v>6107</x:v>
      </x:c>
      <x:c r="H908" s="13" t="s">
        <x:v>5213</x:v>
      </x:c>
      <x:c r="I908" s="13" t="s">
        <x:v>5214</x:v>
      </x:c>
      <x:c r="J908" s="13" t="s">
        <x:v>5215</x:v>
      </x:c>
      <x:c r="K908" s="13" t="s">
        <x:v>66</x:v>
      </x:c>
    </x:row>
    <x:row r="909" ht="48">
      <x:c r="A909" s="13">
        <x:v>16</x:v>
      </x:c>
      <x:c r="B909" s="13" t="s">
        <x:v>112</x:v>
      </x:c>
      <x:c r="C909" s="13" t="s">
        <x:v>113</x:v>
      </x:c>
      <x:c r="D909" s="13" t="s">
        <x:v>670</x:v>
      </x:c>
      <x:c r="E909" s="13" t="s">
        <x:v>5245</x:v>
      </x:c>
      <x:c r="F909" s="13" t="s">
        <x:v>6143</x:v>
      </x:c>
      <x:c r="G909" s="13" t="s">
        <x:v>6107</x:v>
      </x:c>
      <x:c r="H909" s="13" t="s">
        <x:v>5213</x:v>
      </x:c>
      <x:c r="I909" s="13" t="s">
        <x:v>5214</x:v>
      </x:c>
      <x:c r="J909" s="13" t="s">
        <x:v>5215</x:v>
      </x:c>
      <x:c r="K909" s="13" t="s">
        <x:v>66</x:v>
      </x:c>
    </x:row>
    <x:row r="910" ht="48">
      <x:c r="A910" s="13">
        <x:v>16</x:v>
      </x:c>
      <x:c r="B910" s="13" t="s">
        <x:v>112</x:v>
      </x:c>
      <x:c r="C910" s="13" t="s">
        <x:v>113</x:v>
      </x:c>
      <x:c r="D910" s="13" t="s">
        <x:v>670</x:v>
      </x:c>
      <x:c r="E910" s="13" t="s">
        <x:v>5216</x:v>
      </x:c>
      <x:c r="F910" s="13" t="s">
        <x:v>6144</x:v>
      </x:c>
      <x:c r="G910" s="13" t="s">
        <x:v>6107</x:v>
      </x:c>
      <x:c r="H910" s="13" t="s">
        <x:v>5213</x:v>
      </x:c>
      <x:c r="I910" s="13" t="s">
        <x:v>5214</x:v>
      </x:c>
      <x:c r="J910" s="13" t="s">
        <x:v>5215</x:v>
      </x:c>
      <x:c r="K910" s="13" t="s">
        <x:v>66</x:v>
      </x:c>
    </x:row>
    <x:row r="911" ht="48">
      <x:c r="A911" s="13">
        <x:v>16</x:v>
      </x:c>
      <x:c r="B911" s="13" t="s">
        <x:v>112</x:v>
      </x:c>
      <x:c r="C911" s="13" t="s">
        <x:v>113</x:v>
      </x:c>
      <x:c r="D911" s="13" t="s">
        <x:v>670</x:v>
      </x:c>
      <x:c r="E911" s="13" t="s">
        <x:v>5216</x:v>
      </x:c>
      <x:c r="F911" s="13" t="s">
        <x:v>6145</x:v>
      </x:c>
      <x:c r="G911" s="13" t="s">
        <x:v>6107</x:v>
      </x:c>
      <x:c r="H911" s="13" t="s">
        <x:v>5213</x:v>
      </x:c>
      <x:c r="I911" s="13" t="s">
        <x:v>5214</x:v>
      </x:c>
      <x:c r="J911" s="13" t="s">
        <x:v>5215</x:v>
      </x:c>
      <x:c r="K911" s="13" t="s">
        <x:v>66</x:v>
      </x:c>
    </x:row>
    <x:row r="912" ht="48">
      <x:c r="A912" s="13">
        <x:v>16</x:v>
      </x:c>
      <x:c r="B912" s="13" t="s">
        <x:v>112</x:v>
      </x:c>
      <x:c r="C912" s="13" t="s">
        <x:v>113</x:v>
      </x:c>
      <x:c r="D912" s="13" t="s">
        <x:v>670</x:v>
      </x:c>
      <x:c r="E912" s="13" t="s">
        <x:v>5210</x:v>
      </x:c>
      <x:c r="F912" s="13" t="s">
        <x:v>6146</x:v>
      </x:c>
      <x:c r="G912" s="13" t="s">
        <x:v>6107</x:v>
      </x:c>
      <x:c r="H912" s="13" t="s">
        <x:v>5213</x:v>
      </x:c>
      <x:c r="I912" s="13" t="s">
        <x:v>5214</x:v>
      </x:c>
      <x:c r="J912" s="13" t="s">
        <x:v>5215</x:v>
      </x:c>
      <x:c r="K912" s="13" t="s">
        <x:v>66</x:v>
      </x:c>
    </x:row>
    <x:row r="913" ht="48">
      <x:c r="A913" s="13">
        <x:v>16</x:v>
      </x:c>
      <x:c r="B913" s="13" t="s">
        <x:v>112</x:v>
      </x:c>
      <x:c r="C913" s="13" t="s">
        <x:v>113</x:v>
      </x:c>
      <x:c r="D913" s="13" t="s">
        <x:v>670</x:v>
      </x:c>
      <x:c r="E913" s="13" t="s">
        <x:v>5210</x:v>
      </x:c>
      <x:c r="F913" s="13" t="s">
        <x:v>6147</x:v>
      </x:c>
      <x:c r="G913" s="13" t="s">
        <x:v>6107</x:v>
      </x:c>
      <x:c r="H913" s="13" t="s">
        <x:v>5213</x:v>
      </x:c>
      <x:c r="I913" s="13" t="s">
        <x:v>5214</x:v>
      </x:c>
      <x:c r="J913" s="13" t="s">
        <x:v>5215</x:v>
      </x:c>
      <x:c r="K913" s="13" t="s">
        <x:v>66</x:v>
      </x:c>
    </x:row>
    <x:row r="914" ht="48">
      <x:c r="A914" s="13">
        <x:v>16</x:v>
      </x:c>
      <x:c r="B914" s="13" t="s">
        <x:v>112</x:v>
      </x:c>
      <x:c r="C914" s="13" t="s">
        <x:v>113</x:v>
      </x:c>
      <x:c r="D914" s="13" t="s">
        <x:v>671</x:v>
      </x:c>
      <x:c r="E914" s="13" t="s">
        <x:v>5210</x:v>
      </x:c>
      <x:c r="F914" s="13" t="s">
        <x:v>6148</x:v>
      </x:c>
      <x:c r="G914" s="13" t="s">
        <x:v>6107</x:v>
      </x:c>
      <x:c r="H914" s="13" t="s">
        <x:v>5213</x:v>
      </x:c>
      <x:c r="I914" s="13" t="s">
        <x:v>5214</x:v>
      </x:c>
      <x:c r="J914" s="13" t="s">
        <x:v>5215</x:v>
      </x:c>
      <x:c r="K914" s="13" t="s">
        <x:v>66</x:v>
      </x:c>
    </x:row>
    <x:row r="915" ht="48">
      <x:c r="A915" s="13">
        <x:v>16</x:v>
      </x:c>
      <x:c r="B915" s="13" t="s">
        <x:v>112</x:v>
      </x:c>
      <x:c r="C915" s="13" t="s">
        <x:v>113</x:v>
      </x:c>
      <x:c r="D915" s="13" t="s">
        <x:v>671</x:v>
      </x:c>
      <x:c r="E915" s="13" t="s">
        <x:v>5262</x:v>
      </x:c>
      <x:c r="F915" s="13" t="s">
        <x:v>6149</x:v>
      </x:c>
      <x:c r="G915" s="13" t="s">
        <x:v>6107</x:v>
      </x:c>
      <x:c r="H915" s="13" t="s">
        <x:v>5213</x:v>
      </x:c>
      <x:c r="I915" s="13" t="s">
        <x:v>5214</x:v>
      </x:c>
      <x:c r="J915" s="13" t="s">
        <x:v>5215</x:v>
      </x:c>
      <x:c r="K915" s="13" t="s">
        <x:v>66</x:v>
      </x:c>
    </x:row>
    <x:row r="916" ht="48">
      <x:c r="A916" s="13">
        <x:v>16</x:v>
      </x:c>
      <x:c r="B916" s="13" t="s">
        <x:v>112</x:v>
      </x:c>
      <x:c r="C916" s="13" t="s">
        <x:v>113</x:v>
      </x:c>
      <x:c r="D916" s="13" t="s">
        <x:v>671</x:v>
      </x:c>
      <x:c r="E916" s="13" t="s">
        <x:v>5210</x:v>
      </x:c>
      <x:c r="F916" s="13" t="s">
        <x:v>6150</x:v>
      </x:c>
      <x:c r="G916" s="13" t="s">
        <x:v>6107</x:v>
      </x:c>
      <x:c r="H916" s="13" t="s">
        <x:v>5213</x:v>
      </x:c>
      <x:c r="I916" s="13" t="s">
        <x:v>5214</x:v>
      </x:c>
      <x:c r="J916" s="13" t="s">
        <x:v>5215</x:v>
      </x:c>
      <x:c r="K916" s="13" t="s">
        <x:v>66</x:v>
      </x:c>
    </x:row>
    <x:row r="917" ht="48">
      <x:c r="A917" s="13">
        <x:v>16</x:v>
      </x:c>
      <x:c r="B917" s="13" t="s">
        <x:v>112</x:v>
      </x:c>
      <x:c r="C917" s="13" t="s">
        <x:v>113</x:v>
      </x:c>
      <x:c r="D917" s="13" t="s">
        <x:v>672</x:v>
      </x:c>
      <x:c r="E917" s="13" t="s">
        <x:v>5262</x:v>
      </x:c>
      <x:c r="F917" s="13" t="s">
        <x:v>6151</x:v>
      </x:c>
      <x:c r="G917" s="13" t="s">
        <x:v>6107</x:v>
      </x:c>
      <x:c r="H917" s="13" t="s">
        <x:v>5213</x:v>
      </x:c>
      <x:c r="I917" s="13" t="s">
        <x:v>5214</x:v>
      </x:c>
      <x:c r="J917" s="13" t="s">
        <x:v>5215</x:v>
      </x:c>
      <x:c r="K917" s="13" t="s">
        <x:v>66</x:v>
      </x:c>
    </x:row>
    <x:row r="918" ht="48">
      <x:c r="A918" s="13">
        <x:v>16</x:v>
      </x:c>
      <x:c r="B918" s="13" t="s">
        <x:v>112</x:v>
      </x:c>
      <x:c r="C918" s="13" t="s">
        <x:v>113</x:v>
      </x:c>
      <x:c r="D918" s="13" t="s">
        <x:v>672</x:v>
      </x:c>
      <x:c r="E918" s="13" t="s">
        <x:v>5236</x:v>
      </x:c>
      <x:c r="F918" s="13" t="s">
        <x:v>6152</x:v>
      </x:c>
      <x:c r="G918" s="13" t="s">
        <x:v>6107</x:v>
      </x:c>
      <x:c r="H918" s="13" t="s">
        <x:v>5213</x:v>
      </x:c>
      <x:c r="I918" s="13" t="s">
        <x:v>5214</x:v>
      </x:c>
      <x:c r="J918" s="13" t="s">
        <x:v>5215</x:v>
      </x:c>
      <x:c r="K918" s="13" t="s">
        <x:v>66</x:v>
      </x:c>
    </x:row>
    <x:row r="919" ht="48">
      <x:c r="A919" s="13">
        <x:v>16</x:v>
      </x:c>
      <x:c r="B919" s="13" t="s">
        <x:v>112</x:v>
      </x:c>
      <x:c r="C919" s="13" t="s">
        <x:v>113</x:v>
      </x:c>
      <x:c r="D919" s="13" t="s">
        <x:v>672</x:v>
      </x:c>
      <x:c r="E919" s="13" t="s">
        <x:v>5210</x:v>
      </x:c>
      <x:c r="F919" s="13" t="s">
        <x:v>6153</x:v>
      </x:c>
      <x:c r="G919" s="13" t="s">
        <x:v>6107</x:v>
      </x:c>
      <x:c r="H919" s="13" t="s">
        <x:v>5213</x:v>
      </x:c>
      <x:c r="I919" s="13" t="s">
        <x:v>5214</x:v>
      </x:c>
      <x:c r="J919" s="13" t="s">
        <x:v>5215</x:v>
      </x:c>
      <x:c r="K919" s="13" t="s">
        <x:v>66</x:v>
      </x:c>
    </x:row>
    <x:row r="920" ht="48">
      <x:c r="A920" s="13">
        <x:v>16</x:v>
      </x:c>
      <x:c r="B920" s="13" t="s">
        <x:v>112</x:v>
      </x:c>
      <x:c r="C920" s="13" t="s">
        <x:v>113</x:v>
      </x:c>
      <x:c r="D920" s="13" t="s">
        <x:v>673</x:v>
      </x:c>
      <x:c r="E920" s="13" t="s">
        <x:v>5265</x:v>
      </x:c>
      <x:c r="F920" s="13" t="s">
        <x:v>6154</x:v>
      </x:c>
      <x:c r="G920" s="13" t="s">
        <x:v>6107</x:v>
      </x:c>
      <x:c r="H920" s="13" t="s">
        <x:v>5213</x:v>
      </x:c>
      <x:c r="I920" s="13" t="s">
        <x:v>5214</x:v>
      </x:c>
      <x:c r="J920" s="13" t="s">
        <x:v>5215</x:v>
      </x:c>
      <x:c r="K920" s="13" t="s">
        <x:v>66</x:v>
      </x:c>
    </x:row>
    <x:row r="921" ht="48">
      <x:c r="A921" s="13">
        <x:v>16</x:v>
      </x:c>
      <x:c r="B921" s="13" t="s">
        <x:v>112</x:v>
      </x:c>
      <x:c r="C921" s="13" t="s">
        <x:v>113</x:v>
      </x:c>
      <x:c r="D921" s="13" t="s">
        <x:v>673</x:v>
      </x:c>
      <x:c r="E921" s="13" t="s">
        <x:v>5265</x:v>
      </x:c>
      <x:c r="F921" s="13" t="s">
        <x:v>6155</x:v>
      </x:c>
      <x:c r="G921" s="13" t="s">
        <x:v>6107</x:v>
      </x:c>
      <x:c r="H921" s="13" t="s">
        <x:v>5213</x:v>
      </x:c>
      <x:c r="I921" s="13" t="s">
        <x:v>5214</x:v>
      </x:c>
      <x:c r="J921" s="13" t="s">
        <x:v>5215</x:v>
      </x:c>
      <x:c r="K921" s="13" t="s">
        <x:v>66</x:v>
      </x:c>
    </x:row>
    <x:row r="922" ht="48">
      <x:c r="A922" s="13">
        <x:v>16</x:v>
      </x:c>
      <x:c r="B922" s="13" t="s">
        <x:v>112</x:v>
      </x:c>
      <x:c r="C922" s="13" t="s">
        <x:v>113</x:v>
      </x:c>
      <x:c r="D922" s="13" t="s">
        <x:v>673</x:v>
      </x:c>
      <x:c r="E922" s="13" t="s">
        <x:v>5265</x:v>
      </x:c>
      <x:c r="F922" s="13" t="s">
        <x:v>6156</x:v>
      </x:c>
      <x:c r="G922" s="13" t="s">
        <x:v>6107</x:v>
      </x:c>
      <x:c r="H922" s="13" t="s">
        <x:v>5213</x:v>
      </x:c>
      <x:c r="I922" s="13" t="s">
        <x:v>5214</x:v>
      </x:c>
      <x:c r="J922" s="13" t="s">
        <x:v>5215</x:v>
      </x:c>
      <x:c r="K922" s="13" t="s">
        <x:v>66</x:v>
      </x:c>
    </x:row>
    <x:row r="923" ht="48">
      <x:c r="A923" s="13">
        <x:v>16</x:v>
      </x:c>
      <x:c r="B923" s="13" t="s">
        <x:v>112</x:v>
      </x:c>
      <x:c r="C923" s="13" t="s">
        <x:v>113</x:v>
      </x:c>
      <x:c r="D923" s="13" t="s">
        <x:v>673</x:v>
      </x:c>
      <x:c r="E923" s="13" t="s">
        <x:v>5265</x:v>
      </x:c>
      <x:c r="F923" s="13" t="s">
        <x:v>6157</x:v>
      </x:c>
      <x:c r="G923" s="13" t="s">
        <x:v>6107</x:v>
      </x:c>
      <x:c r="H923" s="13" t="s">
        <x:v>5213</x:v>
      </x:c>
      <x:c r="I923" s="13" t="s">
        <x:v>5214</x:v>
      </x:c>
      <x:c r="J923" s="13" t="s">
        <x:v>5215</x:v>
      </x:c>
      <x:c r="K923" s="13" t="s">
        <x:v>66</x:v>
      </x:c>
    </x:row>
    <x:row r="924" ht="48">
      <x:c r="A924" s="13">
        <x:v>16</x:v>
      </x:c>
      <x:c r="B924" s="13" t="s">
        <x:v>112</x:v>
      </x:c>
      <x:c r="C924" s="13" t="s">
        <x:v>113</x:v>
      </x:c>
      <x:c r="D924" s="13" t="s">
        <x:v>673</x:v>
      </x:c>
      <x:c r="E924" s="13" t="s">
        <x:v>5265</x:v>
      </x:c>
      <x:c r="F924" s="13" t="s">
        <x:v>6158</x:v>
      </x:c>
      <x:c r="G924" s="13" t="s">
        <x:v>6107</x:v>
      </x:c>
      <x:c r="H924" s="13" t="s">
        <x:v>5213</x:v>
      </x:c>
      <x:c r="I924" s="13" t="s">
        <x:v>5214</x:v>
      </x:c>
      <x:c r="J924" s="13" t="s">
        <x:v>5215</x:v>
      </x:c>
      <x:c r="K924" s="13" t="s">
        <x:v>66</x:v>
      </x:c>
    </x:row>
    <x:row r="925" ht="48">
      <x:c r="A925" s="13">
        <x:v>16</x:v>
      </x:c>
      <x:c r="B925" s="13" t="s">
        <x:v>112</x:v>
      </x:c>
      <x:c r="C925" s="13" t="s">
        <x:v>113</x:v>
      </x:c>
      <x:c r="D925" s="13" t="s">
        <x:v>674</x:v>
      </x:c>
      <x:c r="E925" s="13" t="s">
        <x:v>5265</x:v>
      </x:c>
      <x:c r="F925" s="13" t="s">
        <x:v>6159</x:v>
      </x:c>
      <x:c r="G925" s="13" t="s">
        <x:v>6107</x:v>
      </x:c>
      <x:c r="H925" s="13" t="s">
        <x:v>5213</x:v>
      </x:c>
      <x:c r="I925" s="13" t="s">
        <x:v>5214</x:v>
      </x:c>
      <x:c r="J925" s="13" t="s">
        <x:v>5215</x:v>
      </x:c>
      <x:c r="K925" s="13" t="s">
        <x:v>66</x:v>
      </x:c>
    </x:row>
    <x:row r="926" ht="48">
      <x:c r="A926" s="13">
        <x:v>16</x:v>
      </x:c>
      <x:c r="B926" s="13" t="s">
        <x:v>112</x:v>
      </x:c>
      <x:c r="C926" s="13" t="s">
        <x:v>113</x:v>
      </x:c>
      <x:c r="D926" s="13" t="s">
        <x:v>674</x:v>
      </x:c>
      <x:c r="E926" s="13" t="s">
        <x:v>5265</x:v>
      </x:c>
      <x:c r="F926" s="13" t="s">
        <x:v>6160</x:v>
      </x:c>
      <x:c r="G926" s="13" t="s">
        <x:v>6107</x:v>
      </x:c>
      <x:c r="H926" s="13" t="s">
        <x:v>5213</x:v>
      </x:c>
      <x:c r="I926" s="13" t="s">
        <x:v>5214</x:v>
      </x:c>
      <x:c r="J926" s="13" t="s">
        <x:v>5215</x:v>
      </x:c>
      <x:c r="K926" s="13" t="s">
        <x:v>66</x:v>
      </x:c>
    </x:row>
    <x:row r="927" ht="48">
      <x:c r="A927" s="13">
        <x:v>16</x:v>
      </x:c>
      <x:c r="B927" s="13" t="s">
        <x:v>112</x:v>
      </x:c>
      <x:c r="C927" s="13" t="s">
        <x:v>113</x:v>
      </x:c>
      <x:c r="D927" s="13" t="s">
        <x:v>674</x:v>
      </x:c>
      <x:c r="E927" s="13" t="s">
        <x:v>5265</x:v>
      </x:c>
      <x:c r="F927" s="13" t="s">
        <x:v>6161</x:v>
      </x:c>
      <x:c r="G927" s="13" t="s">
        <x:v>6107</x:v>
      </x:c>
      <x:c r="H927" s="13" t="s">
        <x:v>5213</x:v>
      </x:c>
      <x:c r="I927" s="13" t="s">
        <x:v>5214</x:v>
      </x:c>
      <x:c r="J927" s="13" t="s">
        <x:v>5215</x:v>
      </x:c>
      <x:c r="K927" s="13" t="s">
        <x:v>66</x:v>
      </x:c>
    </x:row>
    <x:row r="928" ht="48">
      <x:c r="A928" s="13">
        <x:v>16</x:v>
      </x:c>
      <x:c r="B928" s="13" t="s">
        <x:v>112</x:v>
      </x:c>
      <x:c r="C928" s="13" t="s">
        <x:v>113</x:v>
      </x:c>
      <x:c r="D928" s="13" t="s">
        <x:v>675</x:v>
      </x:c>
      <x:c r="E928" s="13" t="s">
        <x:v>5272</x:v>
      </x:c>
      <x:c r="F928" s="13" t="s">
        <x:v>6162</x:v>
      </x:c>
      <x:c r="G928" s="13" t="s">
        <x:v>6107</x:v>
      </x:c>
      <x:c r="H928" s="13" t="s">
        <x:v>5213</x:v>
      </x:c>
      <x:c r="I928" s="13" t="s">
        <x:v>5214</x:v>
      </x:c>
      <x:c r="J928" s="13" t="s">
        <x:v>5215</x:v>
      </x:c>
      <x:c r="K928" s="13" t="s">
        <x:v>66</x:v>
      </x:c>
    </x:row>
    <x:row r="929" ht="48">
      <x:c r="A929" s="13">
        <x:v>16</x:v>
      </x:c>
      <x:c r="B929" s="13" t="s">
        <x:v>112</x:v>
      </x:c>
      <x:c r="C929" s="13" t="s">
        <x:v>113</x:v>
      </x:c>
      <x:c r="D929" s="13" t="s">
        <x:v>675</x:v>
      </x:c>
      <x:c r="E929" s="13" t="s">
        <x:v>5272</x:v>
      </x:c>
      <x:c r="F929" s="13" t="s">
        <x:v>6163</x:v>
      </x:c>
      <x:c r="G929" s="13" t="s">
        <x:v>6107</x:v>
      </x:c>
      <x:c r="H929" s="13" t="s">
        <x:v>5213</x:v>
      </x:c>
      <x:c r="I929" s="13" t="s">
        <x:v>5214</x:v>
      </x:c>
      <x:c r="J929" s="13" t="s">
        <x:v>5215</x:v>
      </x:c>
      <x:c r="K929" s="13" t="s">
        <x:v>66</x:v>
      </x:c>
    </x:row>
    <x:row r="930" ht="48">
      <x:c r="A930" s="13">
        <x:v>16</x:v>
      </x:c>
      <x:c r="B930" s="13" t="s">
        <x:v>112</x:v>
      </x:c>
      <x:c r="C930" s="13" t="s">
        <x:v>113</x:v>
      </x:c>
      <x:c r="D930" s="13" t="s">
        <x:v>675</x:v>
      </x:c>
      <x:c r="E930" s="13" t="s">
        <x:v>5272</x:v>
      </x:c>
      <x:c r="F930" s="13" t="s">
        <x:v>6164</x:v>
      </x:c>
      <x:c r="G930" s="13" t="s">
        <x:v>6107</x:v>
      </x:c>
      <x:c r="H930" s="13" t="s">
        <x:v>5213</x:v>
      </x:c>
      <x:c r="I930" s="13" t="s">
        <x:v>5214</x:v>
      </x:c>
      <x:c r="J930" s="13" t="s">
        <x:v>5215</x:v>
      </x:c>
      <x:c r="K930" s="13" t="s">
        <x:v>66</x:v>
      </x:c>
    </x:row>
    <x:row r="931" ht="48">
      <x:c r="A931" s="13">
        <x:v>16</x:v>
      </x:c>
      <x:c r="B931" s="13" t="s">
        <x:v>112</x:v>
      </x:c>
      <x:c r="C931" s="13" t="s">
        <x:v>113</x:v>
      </x:c>
      <x:c r="D931" s="13" t="s">
        <x:v>675</x:v>
      </x:c>
      <x:c r="E931" s="13" t="s">
        <x:v>5272</x:v>
      </x:c>
      <x:c r="F931" s="13" t="s">
        <x:v>6165</x:v>
      </x:c>
      <x:c r="G931" s="13" t="s">
        <x:v>6107</x:v>
      </x:c>
      <x:c r="H931" s="13" t="s">
        <x:v>5213</x:v>
      </x:c>
      <x:c r="I931" s="13" t="s">
        <x:v>5214</x:v>
      </x:c>
      <x:c r="J931" s="13" t="s">
        <x:v>5215</x:v>
      </x:c>
      <x:c r="K931" s="13" t="s">
        <x:v>66</x:v>
      </x:c>
    </x:row>
    <x:row r="932" ht="48">
      <x:c r="A932" s="13">
        <x:v>16</x:v>
      </x:c>
      <x:c r="B932" s="13" t="s">
        <x:v>112</x:v>
      </x:c>
      <x:c r="C932" s="13" t="s">
        <x:v>113</x:v>
      </x:c>
      <x:c r="D932" s="13" t="s">
        <x:v>675</x:v>
      </x:c>
      <x:c r="E932" s="13" t="s">
        <x:v>5272</x:v>
      </x:c>
      <x:c r="F932" s="13" t="s">
        <x:v>6166</x:v>
      </x:c>
      <x:c r="G932" s="13" t="s">
        <x:v>6107</x:v>
      </x:c>
      <x:c r="H932" s="13" t="s">
        <x:v>5213</x:v>
      </x:c>
      <x:c r="I932" s="13" t="s">
        <x:v>5214</x:v>
      </x:c>
      <x:c r="J932" s="13" t="s">
        <x:v>5215</x:v>
      </x:c>
      <x:c r="K932" s="13" t="s">
        <x:v>66</x:v>
      </x:c>
    </x:row>
    <x:row r="933" ht="48">
      <x:c r="A933" s="13">
        <x:v>16</x:v>
      </x:c>
      <x:c r="B933" s="13" t="s">
        <x:v>112</x:v>
      </x:c>
      <x:c r="C933" s="13" t="s">
        <x:v>113</x:v>
      </x:c>
      <x:c r="D933" s="13" t="s">
        <x:v>675</x:v>
      </x:c>
      <x:c r="E933" s="13" t="s">
        <x:v>5272</x:v>
      </x:c>
      <x:c r="F933" s="13" t="s">
        <x:v>6167</x:v>
      </x:c>
      <x:c r="G933" s="13" t="s">
        <x:v>6107</x:v>
      </x:c>
      <x:c r="H933" s="13" t="s">
        <x:v>5213</x:v>
      </x:c>
      <x:c r="I933" s="13" t="s">
        <x:v>5214</x:v>
      </x:c>
      <x:c r="J933" s="13" t="s">
        <x:v>5215</x:v>
      </x:c>
      <x:c r="K933" s="13" t="s">
        <x:v>66</x:v>
      </x:c>
    </x:row>
    <x:row r="934" ht="64">
      <x:c r="A934" s="13">
        <x:v>17</x:v>
      </x:c>
      <x:c r="B934" s="13" t="s">
        <x:v>114</x:v>
      </x:c>
      <x:c r="C934" s="13" t="s">
        <x:v>115</x:v>
      </x:c>
      <x:c r="D934" s="13" t="s">
        <x:v>659</x:v>
      </x:c>
      <x:c r="E934" s="13" t="s">
        <x:v>5210</x:v>
      </x:c>
      <x:c r="F934" s="13" t="s">
        <x:v>6168</x:v>
      </x:c>
      <x:c r="G934" s="13" t="s">
        <x:v>6169</x:v>
      </x:c>
      <x:c r="H934" s="13" t="s">
        <x:v>5213</x:v>
      </x:c>
      <x:c r="I934" s="13" t="s">
        <x:v>5214</x:v>
      </x:c>
      <x:c r="J934" s="13" t="s">
        <x:v>5215</x:v>
      </x:c>
      <x:c r="K934" s="13" t="s">
        <x:v>66</x:v>
      </x:c>
    </x:row>
    <x:row r="935" ht="64">
      <x:c r="A935" s="13">
        <x:v>17</x:v>
      </x:c>
      <x:c r="B935" s="13" t="s">
        <x:v>114</x:v>
      </x:c>
      <x:c r="C935" s="13" t="s">
        <x:v>115</x:v>
      </x:c>
      <x:c r="D935" s="13" t="s">
        <x:v>659</x:v>
      </x:c>
      <x:c r="E935" s="13" t="s">
        <x:v>5210</x:v>
      </x:c>
      <x:c r="F935" s="13" t="s">
        <x:v>6170</x:v>
      </x:c>
      <x:c r="G935" s="13" t="s">
        <x:v>6169</x:v>
      </x:c>
      <x:c r="H935" s="13" t="s">
        <x:v>5213</x:v>
      </x:c>
      <x:c r="I935" s="13" t="s">
        <x:v>5214</x:v>
      </x:c>
      <x:c r="J935" s="13" t="s">
        <x:v>5215</x:v>
      </x:c>
      <x:c r="K935" s="13" t="s">
        <x:v>66</x:v>
      </x:c>
    </x:row>
    <x:row r="936" ht="64">
      <x:c r="A936" s="13">
        <x:v>17</x:v>
      </x:c>
      <x:c r="B936" s="13" t="s">
        <x:v>114</x:v>
      </x:c>
      <x:c r="C936" s="13" t="s">
        <x:v>115</x:v>
      </x:c>
      <x:c r="D936" s="13" t="s">
        <x:v>659</x:v>
      </x:c>
      <x:c r="E936" s="13" t="s">
        <x:v>5210</x:v>
      </x:c>
      <x:c r="F936" s="13" t="s">
        <x:v>6171</x:v>
      </x:c>
      <x:c r="G936" s="13" t="s">
        <x:v>6169</x:v>
      </x:c>
      <x:c r="H936" s="13" t="s">
        <x:v>5213</x:v>
      </x:c>
      <x:c r="I936" s="13" t="s">
        <x:v>5214</x:v>
      </x:c>
      <x:c r="J936" s="13" t="s">
        <x:v>5215</x:v>
      </x:c>
      <x:c r="K936" s="13" t="s">
        <x:v>66</x:v>
      </x:c>
    </x:row>
    <x:row r="937" ht="64">
      <x:c r="A937" s="13">
        <x:v>17</x:v>
      </x:c>
      <x:c r="B937" s="13" t="s">
        <x:v>114</x:v>
      </x:c>
      <x:c r="C937" s="13" t="s">
        <x:v>115</x:v>
      </x:c>
      <x:c r="D937" s="13" t="s">
        <x:v>659</x:v>
      </x:c>
      <x:c r="E937" s="13" t="s">
        <x:v>5210</x:v>
      </x:c>
      <x:c r="F937" s="13" t="s">
        <x:v>6172</x:v>
      </x:c>
      <x:c r="G937" s="13" t="s">
        <x:v>6169</x:v>
      </x:c>
      <x:c r="H937" s="13" t="s">
        <x:v>5213</x:v>
      </x:c>
      <x:c r="I937" s="13" t="s">
        <x:v>5214</x:v>
      </x:c>
      <x:c r="J937" s="13" t="s">
        <x:v>5215</x:v>
      </x:c>
      <x:c r="K937" s="13" t="s">
        <x:v>66</x:v>
      </x:c>
    </x:row>
    <x:row r="938" ht="64">
      <x:c r="A938" s="13">
        <x:v>17</x:v>
      </x:c>
      <x:c r="B938" s="13" t="s">
        <x:v>114</x:v>
      </x:c>
      <x:c r="C938" s="13" t="s">
        <x:v>115</x:v>
      </x:c>
      <x:c r="D938" s="13" t="s">
        <x:v>659</x:v>
      </x:c>
      <x:c r="E938" s="13" t="s">
        <x:v>5210</x:v>
      </x:c>
      <x:c r="F938" s="13" t="s">
        <x:v>6173</x:v>
      </x:c>
      <x:c r="G938" s="13" t="s">
        <x:v>6169</x:v>
      </x:c>
      <x:c r="H938" s="13" t="s">
        <x:v>5213</x:v>
      </x:c>
      <x:c r="I938" s="13" t="s">
        <x:v>5214</x:v>
      </x:c>
      <x:c r="J938" s="13" t="s">
        <x:v>5215</x:v>
      </x:c>
      <x:c r="K938" s="13" t="s">
        <x:v>66</x:v>
      </x:c>
    </x:row>
    <x:row r="939" ht="64">
      <x:c r="A939" s="13">
        <x:v>17</x:v>
      </x:c>
      <x:c r="B939" s="13" t="s">
        <x:v>114</x:v>
      </x:c>
      <x:c r="C939" s="13" t="s">
        <x:v>115</x:v>
      </x:c>
      <x:c r="D939" s="13" t="s">
        <x:v>659</x:v>
      </x:c>
      <x:c r="E939" s="13" t="s">
        <x:v>5210</x:v>
      </x:c>
      <x:c r="F939" s="13" t="s">
        <x:v>6174</x:v>
      </x:c>
      <x:c r="G939" s="13" t="s">
        <x:v>6169</x:v>
      </x:c>
      <x:c r="H939" s="13" t="s">
        <x:v>5213</x:v>
      </x:c>
      <x:c r="I939" s="13" t="s">
        <x:v>5214</x:v>
      </x:c>
      <x:c r="J939" s="13" t="s">
        <x:v>5215</x:v>
      </x:c>
      <x:c r="K939" s="13" t="s">
        <x:v>66</x:v>
      </x:c>
    </x:row>
    <x:row r="940" ht="64">
      <x:c r="A940" s="13">
        <x:v>17</x:v>
      </x:c>
      <x:c r="B940" s="13" t="s">
        <x:v>114</x:v>
      </x:c>
      <x:c r="C940" s="13" t="s">
        <x:v>115</x:v>
      </x:c>
      <x:c r="D940" s="13" t="s">
        <x:v>660</x:v>
      </x:c>
      <x:c r="E940" s="13" t="s">
        <x:v>5210</x:v>
      </x:c>
      <x:c r="F940" s="13" t="s">
        <x:v>6175</x:v>
      </x:c>
      <x:c r="G940" s="13" t="s">
        <x:v>6169</x:v>
      </x:c>
      <x:c r="H940" s="13" t="s">
        <x:v>5213</x:v>
      </x:c>
      <x:c r="I940" s="13" t="s">
        <x:v>5214</x:v>
      </x:c>
      <x:c r="J940" s="13" t="s">
        <x:v>5215</x:v>
      </x:c>
      <x:c r="K940" s="13" t="s">
        <x:v>66</x:v>
      </x:c>
    </x:row>
    <x:row r="941" ht="64">
      <x:c r="A941" s="13">
        <x:v>17</x:v>
      </x:c>
      <x:c r="B941" s="13" t="s">
        <x:v>114</x:v>
      </x:c>
      <x:c r="C941" s="13" t="s">
        <x:v>115</x:v>
      </x:c>
      <x:c r="D941" s="13" t="s">
        <x:v>660</x:v>
      </x:c>
      <x:c r="E941" s="13" t="s">
        <x:v>5210</x:v>
      </x:c>
      <x:c r="F941" s="13" t="s">
        <x:v>6176</x:v>
      </x:c>
      <x:c r="G941" s="13" t="s">
        <x:v>6169</x:v>
      </x:c>
      <x:c r="H941" s="13" t="s">
        <x:v>5213</x:v>
      </x:c>
      <x:c r="I941" s="13" t="s">
        <x:v>5214</x:v>
      </x:c>
      <x:c r="J941" s="13" t="s">
        <x:v>5215</x:v>
      </x:c>
      <x:c r="K941" s="13" t="s">
        <x:v>66</x:v>
      </x:c>
    </x:row>
    <x:row r="942" ht="64">
      <x:c r="A942" s="13">
        <x:v>17</x:v>
      </x:c>
      <x:c r="B942" s="13" t="s">
        <x:v>114</x:v>
      </x:c>
      <x:c r="C942" s="13" t="s">
        <x:v>115</x:v>
      </x:c>
      <x:c r="D942" s="13" t="s">
        <x:v>660</x:v>
      </x:c>
      <x:c r="E942" s="13" t="s">
        <x:v>5236</x:v>
      </x:c>
      <x:c r="F942" s="13" t="s">
        <x:v>6177</x:v>
      </x:c>
      <x:c r="G942" s="13" t="s">
        <x:v>6169</x:v>
      </x:c>
      <x:c r="H942" s="13" t="s">
        <x:v>5213</x:v>
      </x:c>
      <x:c r="I942" s="13" t="s">
        <x:v>5214</x:v>
      </x:c>
      <x:c r="J942" s="13" t="s">
        <x:v>5215</x:v>
      </x:c>
      <x:c r="K942" s="13" t="s">
        <x:v>66</x:v>
      </x:c>
    </x:row>
    <x:row r="943" ht="64">
      <x:c r="A943" s="13">
        <x:v>17</x:v>
      </x:c>
      <x:c r="B943" s="13" t="s">
        <x:v>114</x:v>
      </x:c>
      <x:c r="C943" s="13" t="s">
        <x:v>115</x:v>
      </x:c>
      <x:c r="D943" s="13" t="s">
        <x:v>660</x:v>
      </x:c>
      <x:c r="E943" s="13" t="s">
        <x:v>5216</x:v>
      </x:c>
      <x:c r="F943" s="13" t="s">
        <x:v>6178</x:v>
      </x:c>
      <x:c r="G943" s="13" t="s">
        <x:v>6169</x:v>
      </x:c>
      <x:c r="H943" s="13" t="s">
        <x:v>5213</x:v>
      </x:c>
      <x:c r="I943" s="13" t="s">
        <x:v>5214</x:v>
      </x:c>
      <x:c r="J943" s="13" t="s">
        <x:v>5215</x:v>
      </x:c>
      <x:c r="K943" s="13" t="s">
        <x:v>66</x:v>
      </x:c>
    </x:row>
    <x:row r="944" ht="64">
      <x:c r="A944" s="13">
        <x:v>17</x:v>
      </x:c>
      <x:c r="B944" s="13" t="s">
        <x:v>114</x:v>
      </x:c>
      <x:c r="C944" s="13" t="s">
        <x:v>115</x:v>
      </x:c>
      <x:c r="D944" s="13" t="s">
        <x:v>660</x:v>
      </x:c>
      <x:c r="E944" s="13" t="s">
        <x:v>5210</x:v>
      </x:c>
      <x:c r="F944" s="13" t="s">
        <x:v>6179</x:v>
      </x:c>
      <x:c r="G944" s="13" t="s">
        <x:v>6169</x:v>
      </x:c>
      <x:c r="H944" s="13" t="s">
        <x:v>5213</x:v>
      </x:c>
      <x:c r="I944" s="13" t="s">
        <x:v>5214</x:v>
      </x:c>
      <x:c r="J944" s="13" t="s">
        <x:v>5215</x:v>
      </x:c>
      <x:c r="K944" s="13" t="s">
        <x:v>66</x:v>
      </x:c>
    </x:row>
    <x:row r="945" ht="64">
      <x:c r="A945" s="13">
        <x:v>17</x:v>
      </x:c>
      <x:c r="B945" s="13" t="s">
        <x:v>114</x:v>
      </x:c>
      <x:c r="C945" s="13" t="s">
        <x:v>115</x:v>
      </x:c>
      <x:c r="D945" s="13" t="s">
        <x:v>660</x:v>
      </x:c>
      <x:c r="E945" s="13" t="s">
        <x:v>5210</x:v>
      </x:c>
      <x:c r="F945" s="13" t="s">
        <x:v>6180</x:v>
      </x:c>
      <x:c r="G945" s="13" t="s">
        <x:v>6169</x:v>
      </x:c>
      <x:c r="H945" s="13" t="s">
        <x:v>5213</x:v>
      </x:c>
      <x:c r="I945" s="13" t="s">
        <x:v>5214</x:v>
      </x:c>
      <x:c r="J945" s="13" t="s">
        <x:v>5215</x:v>
      </x:c>
      <x:c r="K945" s="13" t="s">
        <x:v>66</x:v>
      </x:c>
    </x:row>
    <x:row r="946" ht="64">
      <x:c r="A946" s="13">
        <x:v>17</x:v>
      </x:c>
      <x:c r="B946" s="13" t="s">
        <x:v>114</x:v>
      </x:c>
      <x:c r="C946" s="13" t="s">
        <x:v>115</x:v>
      </x:c>
      <x:c r="D946" s="13" t="s">
        <x:v>661</x:v>
      </x:c>
      <x:c r="E946" s="13" t="s">
        <x:v>5216</x:v>
      </x:c>
      <x:c r="F946" s="13" t="s">
        <x:v>6181</x:v>
      </x:c>
      <x:c r="G946" s="13" t="s">
        <x:v>6169</x:v>
      </x:c>
      <x:c r="H946" s="13" t="s">
        <x:v>5213</x:v>
      </x:c>
      <x:c r="I946" s="13" t="s">
        <x:v>5214</x:v>
      </x:c>
      <x:c r="J946" s="13" t="s">
        <x:v>5215</x:v>
      </x:c>
      <x:c r="K946" s="13" t="s">
        <x:v>66</x:v>
      </x:c>
    </x:row>
    <x:row r="947" ht="64">
      <x:c r="A947" s="13">
        <x:v>17</x:v>
      </x:c>
      <x:c r="B947" s="13" t="s">
        <x:v>114</x:v>
      </x:c>
      <x:c r="C947" s="13" t="s">
        <x:v>115</x:v>
      </x:c>
      <x:c r="D947" s="13" t="s">
        <x:v>661</x:v>
      </x:c>
      <x:c r="E947" s="13" t="s">
        <x:v>5210</x:v>
      </x:c>
      <x:c r="F947" s="13" t="s">
        <x:v>6182</x:v>
      </x:c>
      <x:c r="G947" s="13" t="s">
        <x:v>6169</x:v>
      </x:c>
      <x:c r="H947" s="13" t="s">
        <x:v>5213</x:v>
      </x:c>
      <x:c r="I947" s="13" t="s">
        <x:v>5214</x:v>
      </x:c>
      <x:c r="J947" s="13" t="s">
        <x:v>5215</x:v>
      </x:c>
      <x:c r="K947" s="13" t="s">
        <x:v>66</x:v>
      </x:c>
    </x:row>
    <x:row r="948" ht="64">
      <x:c r="A948" s="13">
        <x:v>17</x:v>
      </x:c>
      <x:c r="B948" s="13" t="s">
        <x:v>114</x:v>
      </x:c>
      <x:c r="C948" s="13" t="s">
        <x:v>115</x:v>
      </x:c>
      <x:c r="D948" s="13" t="s">
        <x:v>661</x:v>
      </x:c>
      <x:c r="E948" s="13" t="s">
        <x:v>5210</x:v>
      </x:c>
      <x:c r="F948" s="13" t="s">
        <x:v>6183</x:v>
      </x:c>
      <x:c r="G948" s="13" t="s">
        <x:v>6169</x:v>
      </x:c>
      <x:c r="H948" s="13" t="s">
        <x:v>5213</x:v>
      </x:c>
      <x:c r="I948" s="13" t="s">
        <x:v>5214</x:v>
      </x:c>
      <x:c r="J948" s="13" t="s">
        <x:v>5215</x:v>
      </x:c>
      <x:c r="K948" s="13" t="s">
        <x:v>66</x:v>
      </x:c>
    </x:row>
    <x:row r="949" ht="64">
      <x:c r="A949" s="13">
        <x:v>17</x:v>
      </x:c>
      <x:c r="B949" s="13" t="s">
        <x:v>114</x:v>
      </x:c>
      <x:c r="C949" s="13" t="s">
        <x:v>115</x:v>
      </x:c>
      <x:c r="D949" s="13" t="s">
        <x:v>663</x:v>
      </x:c>
      <x:c r="E949" s="13" t="s">
        <x:v>5236</x:v>
      </x:c>
      <x:c r="F949" s="13" t="s">
        <x:v>6184</x:v>
      </x:c>
      <x:c r="G949" s="13" t="s">
        <x:v>6169</x:v>
      </x:c>
      <x:c r="H949" s="13" t="s">
        <x:v>5213</x:v>
      </x:c>
      <x:c r="I949" s="13" t="s">
        <x:v>5214</x:v>
      </x:c>
      <x:c r="J949" s="13" t="s">
        <x:v>5215</x:v>
      </x:c>
      <x:c r="K949" s="13" t="s">
        <x:v>66</x:v>
      </x:c>
    </x:row>
    <x:row r="950" ht="64">
      <x:c r="A950" s="13">
        <x:v>17</x:v>
      </x:c>
      <x:c r="B950" s="13" t="s">
        <x:v>114</x:v>
      </x:c>
      <x:c r="C950" s="13" t="s">
        <x:v>115</x:v>
      </x:c>
      <x:c r="D950" s="13" t="s">
        <x:v>663</x:v>
      </x:c>
      <x:c r="E950" s="13" t="s">
        <x:v>5236</x:v>
      </x:c>
      <x:c r="F950" s="13" t="s">
        <x:v>6185</x:v>
      </x:c>
      <x:c r="G950" s="13" t="s">
        <x:v>6169</x:v>
      </x:c>
      <x:c r="H950" s="13" t="s">
        <x:v>5213</x:v>
      </x:c>
      <x:c r="I950" s="13" t="s">
        <x:v>5214</x:v>
      </x:c>
      <x:c r="J950" s="13" t="s">
        <x:v>5215</x:v>
      </x:c>
      <x:c r="K950" s="13" t="s">
        <x:v>66</x:v>
      </x:c>
    </x:row>
    <x:row r="951" ht="64">
      <x:c r="A951" s="13">
        <x:v>17</x:v>
      </x:c>
      <x:c r="B951" s="13" t="s">
        <x:v>114</x:v>
      </x:c>
      <x:c r="C951" s="13" t="s">
        <x:v>115</x:v>
      </x:c>
      <x:c r="D951" s="13" t="s">
        <x:v>663</x:v>
      </x:c>
      <x:c r="E951" s="13" t="s">
        <x:v>5262</x:v>
      </x:c>
      <x:c r="F951" s="13" t="s">
        <x:v>6186</x:v>
      </x:c>
      <x:c r="G951" s="13" t="s">
        <x:v>6169</x:v>
      </x:c>
      <x:c r="H951" s="13" t="s">
        <x:v>5213</x:v>
      </x:c>
      <x:c r="I951" s="13" t="s">
        <x:v>5214</x:v>
      </x:c>
      <x:c r="J951" s="13" t="s">
        <x:v>5215</x:v>
      </x:c>
      <x:c r="K951" s="13" t="s">
        <x:v>66</x:v>
      </x:c>
    </x:row>
    <x:row r="952" ht="64">
      <x:c r="A952" s="13">
        <x:v>17</x:v>
      </x:c>
      <x:c r="B952" s="13" t="s">
        <x:v>114</x:v>
      </x:c>
      <x:c r="C952" s="13" t="s">
        <x:v>115</x:v>
      </x:c>
      <x:c r="D952" s="13" t="s">
        <x:v>664</x:v>
      </x:c>
      <x:c r="E952" s="13" t="s">
        <x:v>5210</x:v>
      </x:c>
      <x:c r="F952" s="13" t="s">
        <x:v>6187</x:v>
      </x:c>
      <x:c r="G952" s="13" t="s">
        <x:v>6169</x:v>
      </x:c>
      <x:c r="H952" s="13" t="s">
        <x:v>5213</x:v>
      </x:c>
      <x:c r="I952" s="13" t="s">
        <x:v>5214</x:v>
      </x:c>
      <x:c r="J952" s="13" t="s">
        <x:v>5215</x:v>
      </x:c>
      <x:c r="K952" s="13" t="s">
        <x:v>66</x:v>
      </x:c>
    </x:row>
    <x:row r="953" ht="64">
      <x:c r="A953" s="13">
        <x:v>17</x:v>
      </x:c>
      <x:c r="B953" s="13" t="s">
        <x:v>114</x:v>
      </x:c>
      <x:c r="C953" s="13" t="s">
        <x:v>115</x:v>
      </x:c>
      <x:c r="D953" s="13" t="s">
        <x:v>664</x:v>
      </x:c>
      <x:c r="E953" s="13" t="s">
        <x:v>5210</x:v>
      </x:c>
      <x:c r="F953" s="13" t="s">
        <x:v>6188</x:v>
      </x:c>
      <x:c r="G953" s="13" t="s">
        <x:v>6169</x:v>
      </x:c>
      <x:c r="H953" s="13" t="s">
        <x:v>5213</x:v>
      </x:c>
      <x:c r="I953" s="13" t="s">
        <x:v>5214</x:v>
      </x:c>
      <x:c r="J953" s="13" t="s">
        <x:v>5215</x:v>
      </x:c>
      <x:c r="K953" s="13" t="s">
        <x:v>66</x:v>
      </x:c>
    </x:row>
    <x:row r="954" ht="64">
      <x:c r="A954" s="13">
        <x:v>17</x:v>
      </x:c>
      <x:c r="B954" s="13" t="s">
        <x:v>114</x:v>
      </x:c>
      <x:c r="C954" s="13" t="s">
        <x:v>115</x:v>
      </x:c>
      <x:c r="D954" s="13" t="s">
        <x:v>669</x:v>
      </x:c>
      <x:c r="E954" s="13" t="s">
        <x:v>5210</x:v>
      </x:c>
      <x:c r="F954" s="13" t="s">
        <x:v>6189</x:v>
      </x:c>
      <x:c r="G954" s="13" t="s">
        <x:v>6169</x:v>
      </x:c>
      <x:c r="H954" s="13" t="s">
        <x:v>5213</x:v>
      </x:c>
      <x:c r="I954" s="13" t="s">
        <x:v>5214</x:v>
      </x:c>
      <x:c r="J954" s="13" t="s">
        <x:v>5215</x:v>
      </x:c>
      <x:c r="K954" s="13" t="s">
        <x:v>66</x:v>
      </x:c>
    </x:row>
    <x:row r="955" ht="64">
      <x:c r="A955" s="13">
        <x:v>17</x:v>
      </x:c>
      <x:c r="B955" s="13" t="s">
        <x:v>114</x:v>
      </x:c>
      <x:c r="C955" s="13" t="s">
        <x:v>115</x:v>
      </x:c>
      <x:c r="D955" s="13" t="s">
        <x:v>669</x:v>
      </x:c>
      <x:c r="E955" s="13" t="s">
        <x:v>5210</x:v>
      </x:c>
      <x:c r="F955" s="13" t="s">
        <x:v>6190</x:v>
      </x:c>
      <x:c r="G955" s="13" t="s">
        <x:v>6169</x:v>
      </x:c>
      <x:c r="H955" s="13" t="s">
        <x:v>5213</x:v>
      </x:c>
      <x:c r="I955" s="13" t="s">
        <x:v>5214</x:v>
      </x:c>
      <x:c r="J955" s="13" t="s">
        <x:v>5215</x:v>
      </x:c>
      <x:c r="K955" s="13" t="s">
        <x:v>66</x:v>
      </x:c>
    </x:row>
    <x:row r="956" ht="64">
      <x:c r="A956" s="13">
        <x:v>17</x:v>
      </x:c>
      <x:c r="B956" s="13" t="s">
        <x:v>114</x:v>
      </x:c>
      <x:c r="C956" s="13" t="s">
        <x:v>115</x:v>
      </x:c>
      <x:c r="D956" s="13" t="s">
        <x:v>669</x:v>
      </x:c>
      <x:c r="E956" s="13" t="s">
        <x:v>5262</x:v>
      </x:c>
      <x:c r="F956" s="13" t="s">
        <x:v>6191</x:v>
      </x:c>
      <x:c r="G956" s="13" t="s">
        <x:v>6169</x:v>
      </x:c>
      <x:c r="H956" s="13" t="s">
        <x:v>5213</x:v>
      </x:c>
      <x:c r="I956" s="13" t="s">
        <x:v>5214</x:v>
      </x:c>
      <x:c r="J956" s="13" t="s">
        <x:v>5215</x:v>
      </x:c>
      <x:c r="K956" s="13" t="s">
        <x:v>66</x:v>
      </x:c>
    </x:row>
    <x:row r="957" ht="64">
      <x:c r="A957" s="13">
        <x:v>17</x:v>
      </x:c>
      <x:c r="B957" s="13" t="s">
        <x:v>114</x:v>
      </x:c>
      <x:c r="C957" s="13" t="s">
        <x:v>115</x:v>
      </x:c>
      <x:c r="D957" s="13" t="s">
        <x:v>669</x:v>
      </x:c>
      <x:c r="E957" s="13" t="s">
        <x:v>5210</x:v>
      </x:c>
      <x:c r="F957" s="13" t="s">
        <x:v>6192</x:v>
      </x:c>
      <x:c r="G957" s="13" t="s">
        <x:v>6169</x:v>
      </x:c>
      <x:c r="H957" s="13" t="s">
        <x:v>5213</x:v>
      </x:c>
      <x:c r="I957" s="13" t="s">
        <x:v>5214</x:v>
      </x:c>
      <x:c r="J957" s="13" t="s">
        <x:v>5215</x:v>
      </x:c>
      <x:c r="K957" s="13" t="s">
        <x:v>66</x:v>
      </x:c>
    </x:row>
    <x:row r="958" ht="64">
      <x:c r="A958" s="13">
        <x:v>17</x:v>
      </x:c>
      <x:c r="B958" s="13" t="s">
        <x:v>114</x:v>
      </x:c>
      <x:c r="C958" s="13" t="s">
        <x:v>115</x:v>
      </x:c>
      <x:c r="D958" s="13" t="s">
        <x:v>670</x:v>
      </x:c>
      <x:c r="E958" s="13" t="s">
        <x:v>5216</x:v>
      </x:c>
      <x:c r="F958" s="13" t="s">
        <x:v>6193</x:v>
      </x:c>
      <x:c r="G958" s="13" t="s">
        <x:v>6169</x:v>
      </x:c>
      <x:c r="H958" s="13" t="s">
        <x:v>5213</x:v>
      </x:c>
      <x:c r="I958" s="13" t="s">
        <x:v>5214</x:v>
      </x:c>
      <x:c r="J958" s="13" t="s">
        <x:v>5215</x:v>
      </x:c>
      <x:c r="K958" s="13" t="s">
        <x:v>66</x:v>
      </x:c>
    </x:row>
    <x:row r="959" ht="64">
      <x:c r="A959" s="13">
        <x:v>17</x:v>
      </x:c>
      <x:c r="B959" s="13" t="s">
        <x:v>114</x:v>
      </x:c>
      <x:c r="C959" s="13" t="s">
        <x:v>115</x:v>
      </x:c>
      <x:c r="D959" s="13" t="s">
        <x:v>670</x:v>
      </x:c>
      <x:c r="E959" s="13" t="s">
        <x:v>5210</x:v>
      </x:c>
      <x:c r="F959" s="13" t="s">
        <x:v>6194</x:v>
      </x:c>
      <x:c r="G959" s="13" t="s">
        <x:v>6169</x:v>
      </x:c>
      <x:c r="H959" s="13" t="s">
        <x:v>5213</x:v>
      </x:c>
      <x:c r="I959" s="13" t="s">
        <x:v>5214</x:v>
      </x:c>
      <x:c r="J959" s="13" t="s">
        <x:v>5215</x:v>
      </x:c>
      <x:c r="K959" s="13" t="s">
        <x:v>66</x:v>
      </x:c>
    </x:row>
    <x:row r="960" ht="64">
      <x:c r="A960" s="13">
        <x:v>17</x:v>
      </x:c>
      <x:c r="B960" s="13" t="s">
        <x:v>114</x:v>
      </x:c>
      <x:c r="C960" s="13" t="s">
        <x:v>115</x:v>
      </x:c>
      <x:c r="D960" s="13" t="s">
        <x:v>671</x:v>
      </x:c>
      <x:c r="E960" s="13" t="s">
        <x:v>5210</x:v>
      </x:c>
      <x:c r="F960" s="13" t="s">
        <x:v>6195</x:v>
      </x:c>
      <x:c r="G960" s="13" t="s">
        <x:v>6169</x:v>
      </x:c>
      <x:c r="H960" s="13" t="s">
        <x:v>5213</x:v>
      </x:c>
      <x:c r="I960" s="13" t="s">
        <x:v>5214</x:v>
      </x:c>
      <x:c r="J960" s="13" t="s">
        <x:v>5215</x:v>
      </x:c>
      <x:c r="K960" s="13" t="s">
        <x:v>66</x:v>
      </x:c>
    </x:row>
    <x:row r="961" ht="64">
      <x:c r="A961" s="13">
        <x:v>17</x:v>
      </x:c>
      <x:c r="B961" s="13" t="s">
        <x:v>114</x:v>
      </x:c>
      <x:c r="C961" s="13" t="s">
        <x:v>115</x:v>
      </x:c>
      <x:c r="D961" s="13" t="s">
        <x:v>671</x:v>
      </x:c>
      <x:c r="E961" s="13" t="s">
        <x:v>5210</x:v>
      </x:c>
      <x:c r="F961" s="13" t="s">
        <x:v>6196</x:v>
      </x:c>
      <x:c r="G961" s="13" t="s">
        <x:v>6169</x:v>
      </x:c>
      <x:c r="H961" s="13" t="s">
        <x:v>5213</x:v>
      </x:c>
      <x:c r="I961" s="13" t="s">
        <x:v>5214</x:v>
      </x:c>
      <x:c r="J961" s="13" t="s">
        <x:v>5215</x:v>
      </x:c>
      <x:c r="K961" s="13" t="s">
        <x:v>66</x:v>
      </x:c>
    </x:row>
    <x:row r="962" ht="64">
      <x:c r="A962" s="13">
        <x:v>17</x:v>
      </x:c>
      <x:c r="B962" s="13" t="s">
        <x:v>114</x:v>
      </x:c>
      <x:c r="C962" s="13" t="s">
        <x:v>115</x:v>
      </x:c>
      <x:c r="D962" s="13" t="s">
        <x:v>672</x:v>
      </x:c>
      <x:c r="E962" s="13" t="s">
        <x:v>5262</x:v>
      </x:c>
      <x:c r="F962" s="13" t="s">
        <x:v>6197</x:v>
      </x:c>
      <x:c r="G962" s="13" t="s">
        <x:v>6169</x:v>
      </x:c>
      <x:c r="H962" s="13" t="s">
        <x:v>5213</x:v>
      </x:c>
      <x:c r="I962" s="13" t="s">
        <x:v>5214</x:v>
      </x:c>
      <x:c r="J962" s="13" t="s">
        <x:v>5215</x:v>
      </x:c>
      <x:c r="K962" s="13" t="s">
        <x:v>66</x:v>
      </x:c>
    </x:row>
    <x:row r="963" ht="64">
      <x:c r="A963" s="13">
        <x:v>17</x:v>
      </x:c>
      <x:c r="B963" s="13" t="s">
        <x:v>114</x:v>
      </x:c>
      <x:c r="C963" s="13" t="s">
        <x:v>115</x:v>
      </x:c>
      <x:c r="D963" s="13" t="s">
        <x:v>672</x:v>
      </x:c>
      <x:c r="E963" s="13" t="s">
        <x:v>5210</x:v>
      </x:c>
      <x:c r="F963" s="13" t="s">
        <x:v>6198</x:v>
      </x:c>
      <x:c r="G963" s="13" t="s">
        <x:v>6169</x:v>
      </x:c>
      <x:c r="H963" s="13" t="s">
        <x:v>5213</x:v>
      </x:c>
      <x:c r="I963" s="13" t="s">
        <x:v>5214</x:v>
      </x:c>
      <x:c r="J963" s="13" t="s">
        <x:v>5215</x:v>
      </x:c>
      <x:c r="K963" s="13" t="s">
        <x:v>66</x:v>
      </x:c>
    </x:row>
    <x:row r="964" ht="64">
      <x:c r="A964" s="13">
        <x:v>17</x:v>
      </x:c>
      <x:c r="B964" s="13" t="s">
        <x:v>114</x:v>
      </x:c>
      <x:c r="C964" s="13" t="s">
        <x:v>115</x:v>
      </x:c>
      <x:c r="D964" s="13" t="s">
        <x:v>672</x:v>
      </x:c>
      <x:c r="E964" s="13" t="s">
        <x:v>5210</x:v>
      </x:c>
      <x:c r="F964" s="13" t="s">
        <x:v>6199</x:v>
      </x:c>
      <x:c r="G964" s="13" t="s">
        <x:v>6169</x:v>
      </x:c>
      <x:c r="H964" s="13" t="s">
        <x:v>5213</x:v>
      </x:c>
      <x:c r="I964" s="13" t="s">
        <x:v>5214</x:v>
      </x:c>
      <x:c r="J964" s="13" t="s">
        <x:v>5215</x:v>
      </x:c>
      <x:c r="K964" s="13" t="s">
        <x:v>66</x:v>
      </x:c>
    </x:row>
    <x:row r="965" ht="64">
      <x:c r="A965" s="13">
        <x:v>17</x:v>
      </x:c>
      <x:c r="B965" s="13" t="s">
        <x:v>114</x:v>
      </x:c>
      <x:c r="C965" s="13" t="s">
        <x:v>115</x:v>
      </x:c>
      <x:c r="D965" s="13" t="s">
        <x:v>673</x:v>
      </x:c>
      <x:c r="E965" s="13" t="s">
        <x:v>5265</x:v>
      </x:c>
      <x:c r="F965" s="13" t="s">
        <x:v>6200</x:v>
      </x:c>
      <x:c r="G965" s="13" t="s">
        <x:v>6169</x:v>
      </x:c>
      <x:c r="H965" s="13" t="s">
        <x:v>5213</x:v>
      </x:c>
      <x:c r="I965" s="13" t="s">
        <x:v>5214</x:v>
      </x:c>
      <x:c r="J965" s="13" t="s">
        <x:v>5215</x:v>
      </x:c>
      <x:c r="K965" s="13" t="s">
        <x:v>66</x:v>
      </x:c>
    </x:row>
    <x:row r="966" ht="64">
      <x:c r="A966" s="13">
        <x:v>17</x:v>
      </x:c>
      <x:c r="B966" s="13" t="s">
        <x:v>114</x:v>
      </x:c>
      <x:c r="C966" s="13" t="s">
        <x:v>115</x:v>
      </x:c>
      <x:c r="D966" s="13" t="s">
        <x:v>673</x:v>
      </x:c>
      <x:c r="E966" s="13" t="s">
        <x:v>5265</x:v>
      </x:c>
      <x:c r="F966" s="13" t="s">
        <x:v>6201</x:v>
      </x:c>
      <x:c r="G966" s="13" t="s">
        <x:v>6169</x:v>
      </x:c>
      <x:c r="H966" s="13" t="s">
        <x:v>5213</x:v>
      </x:c>
      <x:c r="I966" s="13" t="s">
        <x:v>5214</x:v>
      </x:c>
      <x:c r="J966" s="13" t="s">
        <x:v>5215</x:v>
      </x:c>
      <x:c r="K966" s="13" t="s">
        <x:v>66</x:v>
      </x:c>
    </x:row>
    <x:row r="967" ht="64">
      <x:c r="A967" s="13">
        <x:v>17</x:v>
      </x:c>
      <x:c r="B967" s="13" t="s">
        <x:v>114</x:v>
      </x:c>
      <x:c r="C967" s="13" t="s">
        <x:v>115</x:v>
      </x:c>
      <x:c r="D967" s="13" t="s">
        <x:v>673</x:v>
      </x:c>
      <x:c r="E967" s="13" t="s">
        <x:v>5265</x:v>
      </x:c>
      <x:c r="F967" s="13" t="s">
        <x:v>6202</x:v>
      </x:c>
      <x:c r="G967" s="13" t="s">
        <x:v>6169</x:v>
      </x:c>
      <x:c r="H967" s="13" t="s">
        <x:v>5213</x:v>
      </x:c>
      <x:c r="I967" s="13" t="s">
        <x:v>5214</x:v>
      </x:c>
      <x:c r="J967" s="13" t="s">
        <x:v>5215</x:v>
      </x:c>
      <x:c r="K967" s="13" t="s">
        <x:v>66</x:v>
      </x:c>
    </x:row>
    <x:row r="968" ht="64">
      <x:c r="A968" s="13">
        <x:v>17</x:v>
      </x:c>
      <x:c r="B968" s="13" t="s">
        <x:v>114</x:v>
      </x:c>
      <x:c r="C968" s="13" t="s">
        <x:v>115</x:v>
      </x:c>
      <x:c r="D968" s="13" t="s">
        <x:v>674</x:v>
      </x:c>
      <x:c r="E968" s="13" t="s">
        <x:v>5265</x:v>
      </x:c>
      <x:c r="F968" s="13" t="s">
        <x:v>6203</x:v>
      </x:c>
      <x:c r="G968" s="13" t="s">
        <x:v>6169</x:v>
      </x:c>
      <x:c r="H968" s="13" t="s">
        <x:v>5213</x:v>
      </x:c>
      <x:c r="I968" s="13" t="s">
        <x:v>5214</x:v>
      </x:c>
      <x:c r="J968" s="13" t="s">
        <x:v>5215</x:v>
      </x:c>
      <x:c r="K968" s="13" t="s">
        <x:v>66</x:v>
      </x:c>
    </x:row>
    <x:row r="969" ht="64">
      <x:c r="A969" s="13">
        <x:v>17</x:v>
      </x:c>
      <x:c r="B969" s="13" t="s">
        <x:v>114</x:v>
      </x:c>
      <x:c r="C969" s="13" t="s">
        <x:v>115</x:v>
      </x:c>
      <x:c r="D969" s="13" t="s">
        <x:v>674</x:v>
      </x:c>
      <x:c r="E969" s="13" t="s">
        <x:v>5265</x:v>
      </x:c>
      <x:c r="F969" s="13" t="s">
        <x:v>6204</x:v>
      </x:c>
      <x:c r="G969" s="13" t="s">
        <x:v>6169</x:v>
      </x:c>
      <x:c r="H969" s="13" t="s">
        <x:v>5213</x:v>
      </x:c>
      <x:c r="I969" s="13" t="s">
        <x:v>5214</x:v>
      </x:c>
      <x:c r="J969" s="13" t="s">
        <x:v>5215</x:v>
      </x:c>
      <x:c r="K969" s="13" t="s">
        <x:v>66</x:v>
      </x:c>
    </x:row>
    <x:row r="970" ht="64">
      <x:c r="A970" s="13">
        <x:v>17</x:v>
      </x:c>
      <x:c r="B970" s="13" t="s">
        <x:v>114</x:v>
      </x:c>
      <x:c r="C970" s="13" t="s">
        <x:v>115</x:v>
      </x:c>
      <x:c r="D970" s="13" t="s">
        <x:v>674</x:v>
      </x:c>
      <x:c r="E970" s="13" t="s">
        <x:v>5265</x:v>
      </x:c>
      <x:c r="F970" s="13" t="s">
        <x:v>6205</x:v>
      </x:c>
      <x:c r="G970" s="13" t="s">
        <x:v>6169</x:v>
      </x:c>
      <x:c r="H970" s="13" t="s">
        <x:v>5213</x:v>
      </x:c>
      <x:c r="I970" s="13" t="s">
        <x:v>5214</x:v>
      </x:c>
      <x:c r="J970" s="13" t="s">
        <x:v>5215</x:v>
      </x:c>
      <x:c r="K970" s="13" t="s">
        <x:v>66</x:v>
      </x:c>
    </x:row>
    <x:row r="971" ht="64">
      <x:c r="A971" s="13">
        <x:v>17</x:v>
      </x:c>
      <x:c r="B971" s="13" t="s">
        <x:v>114</x:v>
      </x:c>
      <x:c r="C971" s="13" t="s">
        <x:v>115</x:v>
      </x:c>
      <x:c r="D971" s="13" t="s">
        <x:v>675</x:v>
      </x:c>
      <x:c r="E971" s="13" t="s">
        <x:v>5272</x:v>
      </x:c>
      <x:c r="F971" s="13" t="s">
        <x:v>6206</x:v>
      </x:c>
      <x:c r="G971" s="13" t="s">
        <x:v>6169</x:v>
      </x:c>
      <x:c r="H971" s="13" t="s">
        <x:v>5213</x:v>
      </x:c>
      <x:c r="I971" s="13" t="s">
        <x:v>5214</x:v>
      </x:c>
      <x:c r="J971" s="13" t="s">
        <x:v>5215</x:v>
      </x:c>
      <x:c r="K971" s="13" t="s">
        <x:v>66</x:v>
      </x:c>
    </x:row>
    <x:row r="972" ht="64">
      <x:c r="A972" s="13">
        <x:v>17</x:v>
      </x:c>
      <x:c r="B972" s="13" t="s">
        <x:v>114</x:v>
      </x:c>
      <x:c r="C972" s="13" t="s">
        <x:v>115</x:v>
      </x:c>
      <x:c r="D972" s="13" t="s">
        <x:v>675</x:v>
      </x:c>
      <x:c r="E972" s="13" t="s">
        <x:v>5272</x:v>
      </x:c>
      <x:c r="F972" s="13" t="s">
        <x:v>6207</x:v>
      </x:c>
      <x:c r="G972" s="13" t="s">
        <x:v>6169</x:v>
      </x:c>
      <x:c r="H972" s="13" t="s">
        <x:v>5213</x:v>
      </x:c>
      <x:c r="I972" s="13" t="s">
        <x:v>5214</x:v>
      </x:c>
      <x:c r="J972" s="13" t="s">
        <x:v>5215</x:v>
      </x:c>
      <x:c r="K972" s="13" t="s">
        <x:v>66</x:v>
      </x:c>
    </x:row>
    <x:row r="973" ht="64">
      <x:c r="A973" s="13">
        <x:v>17</x:v>
      </x:c>
      <x:c r="B973" s="13" t="s">
        <x:v>114</x:v>
      </x:c>
      <x:c r="C973" s="13" t="s">
        <x:v>115</x:v>
      </x:c>
      <x:c r="D973" s="13" t="s">
        <x:v>675</x:v>
      </x:c>
      <x:c r="E973" s="13" t="s">
        <x:v>5272</x:v>
      </x:c>
      <x:c r="F973" s="13" t="s">
        <x:v>6208</x:v>
      </x:c>
      <x:c r="G973" s="13" t="s">
        <x:v>6169</x:v>
      </x:c>
      <x:c r="H973" s="13" t="s">
        <x:v>5213</x:v>
      </x:c>
      <x:c r="I973" s="13" t="s">
        <x:v>5214</x:v>
      </x:c>
      <x:c r="J973" s="13" t="s">
        <x:v>5215</x:v>
      </x:c>
      <x:c r="K973" s="13" t="s">
        <x:v>66</x:v>
      </x:c>
    </x:row>
    <x:row r="974" ht="64">
      <x:c r="A974" s="13">
        <x:v>17</x:v>
      </x:c>
      <x:c r="B974" s="13" t="s">
        <x:v>114</x:v>
      </x:c>
      <x:c r="C974" s="13" t="s">
        <x:v>115</x:v>
      </x:c>
      <x:c r="D974" s="13" t="s">
        <x:v>675</x:v>
      </x:c>
      <x:c r="E974" s="13" t="s">
        <x:v>5272</x:v>
      </x:c>
      <x:c r="F974" s="13" t="s">
        <x:v>6209</x:v>
      </x:c>
      <x:c r="G974" s="13" t="s">
        <x:v>6169</x:v>
      </x:c>
      <x:c r="H974" s="13" t="s">
        <x:v>5213</x:v>
      </x:c>
      <x:c r="I974" s="13" t="s">
        <x:v>5214</x:v>
      </x:c>
      <x:c r="J974" s="13" t="s">
        <x:v>5215</x:v>
      </x:c>
      <x:c r="K974" s="13" t="s">
        <x:v>66</x:v>
      </x:c>
    </x:row>
    <x:row r="975" ht="64">
      <x:c r="A975" s="13">
        <x:v>17</x:v>
      </x:c>
      <x:c r="B975" s="13" t="s">
        <x:v>114</x:v>
      </x:c>
      <x:c r="C975" s="13" t="s">
        <x:v>115</x:v>
      </x:c>
      <x:c r="D975" s="13" t="s">
        <x:v>675</x:v>
      </x:c>
      <x:c r="E975" s="13" t="s">
        <x:v>5272</x:v>
      </x:c>
      <x:c r="F975" s="13" t="s">
        <x:v>6210</x:v>
      </x:c>
      <x:c r="G975" s="13" t="s">
        <x:v>6169</x:v>
      </x:c>
      <x:c r="H975" s="13" t="s">
        <x:v>5213</x:v>
      </x:c>
      <x:c r="I975" s="13" t="s">
        <x:v>5214</x:v>
      </x:c>
      <x:c r="J975" s="13" t="s">
        <x:v>5215</x:v>
      </x:c>
      <x:c r="K975" s="13" t="s">
        <x:v>66</x:v>
      </x:c>
    </x:row>
    <x:row r="976" ht="48">
      <x:c r="A976" s="13">
        <x:v>18</x:v>
      </x:c>
      <x:c r="B976" s="13" t="s">
        <x:v>117</x:v>
      </x:c>
      <x:c r="C976" s="13" t="s">
        <x:v>118</x:v>
      </x:c>
      <x:c r="D976" s="13" t="s">
        <x:v>659</x:v>
      </x:c>
      <x:c r="E976" s="13" t="s">
        <x:v>5210</x:v>
      </x:c>
      <x:c r="F976" s="13" t="s">
        <x:v>6211</x:v>
      </x:c>
      <x:c r="G976" s="13" t="s">
        <x:v>6212</x:v>
      </x:c>
      <x:c r="H976" s="13" t="s">
        <x:v>5213</x:v>
      </x:c>
      <x:c r="I976" s="13" t="s">
        <x:v>5214</x:v>
      </x:c>
      <x:c r="J976" s="13" t="s">
        <x:v>5215</x:v>
      </x:c>
      <x:c r="K976" s="13" t="s">
        <x:v>66</x:v>
      </x:c>
    </x:row>
    <x:row r="977" ht="48">
      <x:c r="A977" s="13">
        <x:v>18</x:v>
      </x:c>
      <x:c r="B977" s="13" t="s">
        <x:v>117</x:v>
      </x:c>
      <x:c r="C977" s="13" t="s">
        <x:v>118</x:v>
      </x:c>
      <x:c r="D977" s="13" t="s">
        <x:v>659</x:v>
      </x:c>
      <x:c r="E977" s="13" t="s">
        <x:v>5210</x:v>
      </x:c>
      <x:c r="F977" s="13" t="s">
        <x:v>6213</x:v>
      </x:c>
      <x:c r="G977" s="13" t="s">
        <x:v>6212</x:v>
      </x:c>
      <x:c r="H977" s="13" t="s">
        <x:v>5213</x:v>
      </x:c>
      <x:c r="I977" s="13" t="s">
        <x:v>5214</x:v>
      </x:c>
      <x:c r="J977" s="13" t="s">
        <x:v>5215</x:v>
      </x:c>
      <x:c r="K977" s="13" t="s">
        <x:v>66</x:v>
      </x:c>
    </x:row>
    <x:row r="978" ht="48">
      <x:c r="A978" s="13">
        <x:v>18</x:v>
      </x:c>
      <x:c r="B978" s="13" t="s">
        <x:v>117</x:v>
      </x:c>
      <x:c r="C978" s="13" t="s">
        <x:v>118</x:v>
      </x:c>
      <x:c r="D978" s="13" t="s">
        <x:v>659</x:v>
      </x:c>
      <x:c r="E978" s="13" t="s">
        <x:v>5210</x:v>
      </x:c>
      <x:c r="F978" s="13" t="s">
        <x:v>6214</x:v>
      </x:c>
      <x:c r="G978" s="13" t="s">
        <x:v>6212</x:v>
      </x:c>
      <x:c r="H978" s="13" t="s">
        <x:v>5213</x:v>
      </x:c>
      <x:c r="I978" s="13" t="s">
        <x:v>5214</x:v>
      </x:c>
      <x:c r="J978" s="13" t="s">
        <x:v>5215</x:v>
      </x:c>
      <x:c r="K978" s="13" t="s">
        <x:v>66</x:v>
      </x:c>
    </x:row>
    <x:row r="979" ht="48">
      <x:c r="A979" s="13">
        <x:v>18</x:v>
      </x:c>
      <x:c r="B979" s="13" t="s">
        <x:v>117</x:v>
      </x:c>
      <x:c r="C979" s="13" t="s">
        <x:v>118</x:v>
      </x:c>
      <x:c r="D979" s="13" t="s">
        <x:v>660</x:v>
      </x:c>
      <x:c r="E979" s="13" t="s">
        <x:v>5210</x:v>
      </x:c>
      <x:c r="F979" s="13" t="s">
        <x:v>6215</x:v>
      </x:c>
      <x:c r="G979" s="13" t="s">
        <x:v>6212</x:v>
      </x:c>
      <x:c r="H979" s="13" t="s">
        <x:v>5213</x:v>
      </x:c>
      <x:c r="I979" s="13" t="s">
        <x:v>5214</x:v>
      </x:c>
      <x:c r="J979" s="13" t="s">
        <x:v>5215</x:v>
      </x:c>
      <x:c r="K979" s="13" t="s">
        <x:v>66</x:v>
      </x:c>
    </x:row>
    <x:row r="980" ht="48">
      <x:c r="A980" s="13">
        <x:v>18</x:v>
      </x:c>
      <x:c r="B980" s="13" t="s">
        <x:v>117</x:v>
      </x:c>
      <x:c r="C980" s="13" t="s">
        <x:v>118</x:v>
      </x:c>
      <x:c r="D980" s="13" t="s">
        <x:v>660</x:v>
      </x:c>
      <x:c r="E980" s="13" t="s">
        <x:v>5210</x:v>
      </x:c>
      <x:c r="F980" s="13" t="s">
        <x:v>6216</x:v>
      </x:c>
      <x:c r="G980" s="13" t="s">
        <x:v>6212</x:v>
      </x:c>
      <x:c r="H980" s="13" t="s">
        <x:v>5213</x:v>
      </x:c>
      <x:c r="I980" s="13" t="s">
        <x:v>5214</x:v>
      </x:c>
      <x:c r="J980" s="13" t="s">
        <x:v>5215</x:v>
      </x:c>
      <x:c r="K980" s="13" t="s">
        <x:v>66</x:v>
      </x:c>
    </x:row>
    <x:row r="981" ht="48">
      <x:c r="A981" s="13">
        <x:v>18</x:v>
      </x:c>
      <x:c r="B981" s="13" t="s">
        <x:v>117</x:v>
      </x:c>
      <x:c r="C981" s="13" t="s">
        <x:v>118</x:v>
      </x:c>
      <x:c r="D981" s="13" t="s">
        <x:v>660</x:v>
      </x:c>
      <x:c r="E981" s="13" t="s">
        <x:v>5210</x:v>
      </x:c>
      <x:c r="F981" s="13" t="s">
        <x:v>6217</x:v>
      </x:c>
      <x:c r="G981" s="13" t="s">
        <x:v>6212</x:v>
      </x:c>
      <x:c r="H981" s="13" t="s">
        <x:v>5213</x:v>
      </x:c>
      <x:c r="I981" s="13" t="s">
        <x:v>5214</x:v>
      </x:c>
      <x:c r="J981" s="13" t="s">
        <x:v>5215</x:v>
      </x:c>
      <x:c r="K981" s="13" t="s">
        <x:v>66</x:v>
      </x:c>
    </x:row>
    <x:row r="982" ht="48">
      <x:c r="A982" s="13">
        <x:v>18</x:v>
      </x:c>
      <x:c r="B982" s="13" t="s">
        <x:v>117</x:v>
      </x:c>
      <x:c r="C982" s="13" t="s">
        <x:v>118</x:v>
      </x:c>
      <x:c r="D982" s="13" t="s">
        <x:v>660</x:v>
      </x:c>
      <x:c r="E982" s="13" t="s">
        <x:v>5210</x:v>
      </x:c>
      <x:c r="F982" s="13" t="s">
        <x:v>6218</x:v>
      </x:c>
      <x:c r="G982" s="13" t="s">
        <x:v>6212</x:v>
      </x:c>
      <x:c r="H982" s="13" t="s">
        <x:v>5213</x:v>
      </x:c>
      <x:c r="I982" s="13" t="s">
        <x:v>5214</x:v>
      </x:c>
      <x:c r="J982" s="13" t="s">
        <x:v>5215</x:v>
      </x:c>
      <x:c r="K982" s="13" t="s">
        <x:v>66</x:v>
      </x:c>
    </x:row>
    <x:row r="983" ht="48">
      <x:c r="A983" s="13">
        <x:v>18</x:v>
      </x:c>
      <x:c r="B983" s="13" t="s">
        <x:v>117</x:v>
      </x:c>
      <x:c r="C983" s="13" t="s">
        <x:v>118</x:v>
      </x:c>
      <x:c r="D983" s="13" t="s">
        <x:v>660</x:v>
      </x:c>
      <x:c r="E983" s="13" t="s">
        <x:v>5262</x:v>
      </x:c>
      <x:c r="F983" s="13" t="s">
        <x:v>6219</x:v>
      </x:c>
      <x:c r="G983" s="13" t="s">
        <x:v>6212</x:v>
      </x:c>
      <x:c r="H983" s="13" t="s">
        <x:v>5213</x:v>
      </x:c>
      <x:c r="I983" s="13" t="s">
        <x:v>5214</x:v>
      </x:c>
      <x:c r="J983" s="13" t="s">
        <x:v>5215</x:v>
      </x:c>
      <x:c r="K983" s="13" t="s">
        <x:v>66</x:v>
      </x:c>
    </x:row>
    <x:row r="984" ht="48">
      <x:c r="A984" s="13">
        <x:v>18</x:v>
      </x:c>
      <x:c r="B984" s="13" t="s">
        <x:v>117</x:v>
      </x:c>
      <x:c r="C984" s="13" t="s">
        <x:v>118</x:v>
      </x:c>
      <x:c r="D984" s="13" t="s">
        <x:v>661</x:v>
      </x:c>
      <x:c r="E984" s="13" t="s">
        <x:v>5210</x:v>
      </x:c>
      <x:c r="F984" s="13" t="s">
        <x:v>6220</x:v>
      </x:c>
      <x:c r="G984" s="13" t="s">
        <x:v>6212</x:v>
      </x:c>
      <x:c r="H984" s="13" t="s">
        <x:v>5213</x:v>
      </x:c>
      <x:c r="I984" s="13" t="s">
        <x:v>5214</x:v>
      </x:c>
      <x:c r="J984" s="13" t="s">
        <x:v>5215</x:v>
      </x:c>
      <x:c r="K984" s="13" t="s">
        <x:v>66</x:v>
      </x:c>
    </x:row>
    <x:row r="985" ht="48">
      <x:c r="A985" s="13">
        <x:v>18</x:v>
      </x:c>
      <x:c r="B985" s="13" t="s">
        <x:v>117</x:v>
      </x:c>
      <x:c r="C985" s="13" t="s">
        <x:v>118</x:v>
      </x:c>
      <x:c r="D985" s="13" t="s">
        <x:v>661</x:v>
      </x:c>
      <x:c r="E985" s="13" t="s">
        <x:v>5210</x:v>
      </x:c>
      <x:c r="F985" s="13" t="s">
        <x:v>6221</x:v>
      </x:c>
      <x:c r="G985" s="13" t="s">
        <x:v>6212</x:v>
      </x:c>
      <x:c r="H985" s="13" t="s">
        <x:v>5213</x:v>
      </x:c>
      <x:c r="I985" s="13" t="s">
        <x:v>5214</x:v>
      </x:c>
      <x:c r="J985" s="13" t="s">
        <x:v>5215</x:v>
      </x:c>
      <x:c r="K985" s="13" t="s">
        <x:v>66</x:v>
      </x:c>
    </x:row>
    <x:row r="986" ht="48">
      <x:c r="A986" s="13">
        <x:v>18</x:v>
      </x:c>
      <x:c r="B986" s="13" t="s">
        <x:v>117</x:v>
      </x:c>
      <x:c r="C986" s="13" t="s">
        <x:v>118</x:v>
      </x:c>
      <x:c r="D986" s="13" t="s">
        <x:v>661</x:v>
      </x:c>
      <x:c r="E986" s="13" t="s">
        <x:v>5210</x:v>
      </x:c>
      <x:c r="F986" s="13" t="s">
        <x:v>6222</x:v>
      </x:c>
      <x:c r="G986" s="13" t="s">
        <x:v>6212</x:v>
      </x:c>
      <x:c r="H986" s="13" t="s">
        <x:v>5213</x:v>
      </x:c>
      <x:c r="I986" s="13" t="s">
        <x:v>5214</x:v>
      </x:c>
      <x:c r="J986" s="13" t="s">
        <x:v>5215</x:v>
      </x:c>
      <x:c r="K986" s="13" t="s">
        <x:v>66</x:v>
      </x:c>
    </x:row>
    <x:row r="987" ht="48">
      <x:c r="A987" s="13">
        <x:v>18</x:v>
      </x:c>
      <x:c r="B987" s="13" t="s">
        <x:v>117</x:v>
      </x:c>
      <x:c r="C987" s="13" t="s">
        <x:v>118</x:v>
      </x:c>
      <x:c r="D987" s="13" t="s">
        <x:v>662</x:v>
      </x:c>
      <x:c r="E987" s="13" t="s">
        <x:v>5236</x:v>
      </x:c>
      <x:c r="F987" s="13" t="s">
        <x:v>6223</x:v>
      </x:c>
      <x:c r="G987" s="13" t="s">
        <x:v>6212</x:v>
      </x:c>
      <x:c r="H987" s="13" t="s">
        <x:v>5213</x:v>
      </x:c>
      <x:c r="I987" s="13" t="s">
        <x:v>5214</x:v>
      </x:c>
      <x:c r="J987" s="13" t="s">
        <x:v>5215</x:v>
      </x:c>
      <x:c r="K987" s="13" t="s">
        <x:v>66</x:v>
      </x:c>
    </x:row>
    <x:row r="988" ht="48">
      <x:c r="A988" s="13">
        <x:v>18</x:v>
      </x:c>
      <x:c r="B988" s="13" t="s">
        <x:v>117</x:v>
      </x:c>
      <x:c r="C988" s="13" t="s">
        <x:v>118</x:v>
      </x:c>
      <x:c r="D988" s="13" t="s">
        <x:v>662</x:v>
      </x:c>
      <x:c r="E988" s="13" t="s">
        <x:v>5236</x:v>
      </x:c>
      <x:c r="F988" s="13" t="s">
        <x:v>6224</x:v>
      </x:c>
      <x:c r="G988" s="13" t="s">
        <x:v>6212</x:v>
      </x:c>
      <x:c r="H988" s="13" t="s">
        <x:v>5213</x:v>
      </x:c>
      <x:c r="I988" s="13" t="s">
        <x:v>5214</x:v>
      </x:c>
      <x:c r="J988" s="13" t="s">
        <x:v>5215</x:v>
      </x:c>
      <x:c r="K988" s="13" t="s">
        <x:v>66</x:v>
      </x:c>
    </x:row>
    <x:row r="989" ht="48">
      <x:c r="A989" s="13">
        <x:v>18</x:v>
      </x:c>
      <x:c r="B989" s="13" t="s">
        <x:v>117</x:v>
      </x:c>
      <x:c r="C989" s="13" t="s">
        <x:v>118</x:v>
      </x:c>
      <x:c r="D989" s="13" t="s">
        <x:v>662</x:v>
      </x:c>
      <x:c r="E989" s="13" t="s">
        <x:v>5210</x:v>
      </x:c>
      <x:c r="F989" s="13" t="s">
        <x:v>6225</x:v>
      </x:c>
      <x:c r="G989" s="13" t="s">
        <x:v>6212</x:v>
      </x:c>
      <x:c r="H989" s="13" t="s">
        <x:v>5213</x:v>
      </x:c>
      <x:c r="I989" s="13" t="s">
        <x:v>5214</x:v>
      </x:c>
      <x:c r="J989" s="13" t="s">
        <x:v>5215</x:v>
      </x:c>
      <x:c r="K989" s="13" t="s">
        <x:v>66</x:v>
      </x:c>
    </x:row>
    <x:row r="990" ht="48">
      <x:c r="A990" s="13">
        <x:v>18</x:v>
      </x:c>
      <x:c r="B990" s="13" t="s">
        <x:v>117</x:v>
      </x:c>
      <x:c r="C990" s="13" t="s">
        <x:v>118</x:v>
      </x:c>
      <x:c r="D990" s="13" t="s">
        <x:v>663</x:v>
      </x:c>
      <x:c r="E990" s="13" t="s">
        <x:v>5236</x:v>
      </x:c>
      <x:c r="F990" s="13" t="s">
        <x:v>6226</x:v>
      </x:c>
      <x:c r="G990" s="13" t="s">
        <x:v>6212</x:v>
      </x:c>
      <x:c r="H990" s="13" t="s">
        <x:v>5213</x:v>
      </x:c>
      <x:c r="I990" s="13" t="s">
        <x:v>5214</x:v>
      </x:c>
      <x:c r="J990" s="13" t="s">
        <x:v>5215</x:v>
      </x:c>
      <x:c r="K990" s="13" t="s">
        <x:v>66</x:v>
      </x:c>
    </x:row>
    <x:row r="991" ht="48">
      <x:c r="A991" s="13">
        <x:v>18</x:v>
      </x:c>
      <x:c r="B991" s="13" t="s">
        <x:v>117</x:v>
      </x:c>
      <x:c r="C991" s="13" t="s">
        <x:v>118</x:v>
      </x:c>
      <x:c r="D991" s="13" t="s">
        <x:v>663</x:v>
      </x:c>
      <x:c r="E991" s="13" t="s">
        <x:v>5210</x:v>
      </x:c>
      <x:c r="F991" s="13" t="s">
        <x:v>6227</x:v>
      </x:c>
      <x:c r="G991" s="13" t="s">
        <x:v>6212</x:v>
      </x:c>
      <x:c r="H991" s="13" t="s">
        <x:v>5213</x:v>
      </x:c>
      <x:c r="I991" s="13" t="s">
        <x:v>5214</x:v>
      </x:c>
      <x:c r="J991" s="13" t="s">
        <x:v>5215</x:v>
      </x:c>
      <x:c r="K991" s="13" t="s">
        <x:v>66</x:v>
      </x:c>
    </x:row>
    <x:row r="992" ht="48">
      <x:c r="A992" s="13">
        <x:v>18</x:v>
      </x:c>
      <x:c r="B992" s="13" t="s">
        <x:v>117</x:v>
      </x:c>
      <x:c r="C992" s="13" t="s">
        <x:v>118</x:v>
      </x:c>
      <x:c r="D992" s="13" t="s">
        <x:v>663</x:v>
      </x:c>
      <x:c r="E992" s="13" t="s">
        <x:v>5210</x:v>
      </x:c>
      <x:c r="F992" s="13" t="s">
        <x:v>6228</x:v>
      </x:c>
      <x:c r="G992" s="13" t="s">
        <x:v>6212</x:v>
      </x:c>
      <x:c r="H992" s="13" t="s">
        <x:v>5213</x:v>
      </x:c>
      <x:c r="I992" s="13" t="s">
        <x:v>5214</x:v>
      </x:c>
      <x:c r="J992" s="13" t="s">
        <x:v>5215</x:v>
      </x:c>
      <x:c r="K992" s="13" t="s">
        <x:v>66</x:v>
      </x:c>
    </x:row>
    <x:row r="993" ht="48">
      <x:c r="A993" s="13">
        <x:v>18</x:v>
      </x:c>
      <x:c r="B993" s="13" t="s">
        <x:v>117</x:v>
      </x:c>
      <x:c r="C993" s="13" t="s">
        <x:v>118</x:v>
      </x:c>
      <x:c r="D993" s="13" t="s">
        <x:v>663</x:v>
      </x:c>
      <x:c r="E993" s="13" t="s">
        <x:v>5216</x:v>
      </x:c>
      <x:c r="F993" s="13" t="s">
        <x:v>6229</x:v>
      </x:c>
      <x:c r="G993" s="13" t="s">
        <x:v>6212</x:v>
      </x:c>
      <x:c r="H993" s="13" t="s">
        <x:v>5213</x:v>
      </x:c>
      <x:c r="I993" s="13" t="s">
        <x:v>5214</x:v>
      </x:c>
      <x:c r="J993" s="13" t="s">
        <x:v>5215</x:v>
      </x:c>
      <x:c r="K993" s="13" t="s">
        <x:v>66</x:v>
      </x:c>
    </x:row>
    <x:row r="994" ht="48">
      <x:c r="A994" s="13">
        <x:v>18</x:v>
      </x:c>
      <x:c r="B994" s="13" t="s">
        <x:v>117</x:v>
      </x:c>
      <x:c r="C994" s="13" t="s">
        <x:v>118</x:v>
      </x:c>
      <x:c r="D994" s="13" t="s">
        <x:v>663</x:v>
      </x:c>
      <x:c r="E994" s="13" t="s">
        <x:v>5210</x:v>
      </x:c>
      <x:c r="F994" s="13" t="s">
        <x:v>6230</x:v>
      </x:c>
      <x:c r="G994" s="13" t="s">
        <x:v>6212</x:v>
      </x:c>
      <x:c r="H994" s="13" t="s">
        <x:v>5213</x:v>
      </x:c>
      <x:c r="I994" s="13" t="s">
        <x:v>5214</x:v>
      </x:c>
      <x:c r="J994" s="13" t="s">
        <x:v>5215</x:v>
      </x:c>
      <x:c r="K994" s="13" t="s">
        <x:v>66</x:v>
      </x:c>
    </x:row>
    <x:row r="995" ht="48">
      <x:c r="A995" s="13">
        <x:v>18</x:v>
      </x:c>
      <x:c r="B995" s="13" t="s">
        <x:v>117</x:v>
      </x:c>
      <x:c r="C995" s="13" t="s">
        <x:v>118</x:v>
      </x:c>
      <x:c r="D995" s="13" t="s">
        <x:v>663</x:v>
      </x:c>
      <x:c r="E995" s="13" t="s">
        <x:v>5210</x:v>
      </x:c>
      <x:c r="F995" s="13" t="s">
        <x:v>6231</x:v>
      </x:c>
      <x:c r="G995" s="13" t="s">
        <x:v>6212</x:v>
      </x:c>
      <x:c r="H995" s="13" t="s">
        <x:v>5213</x:v>
      </x:c>
      <x:c r="I995" s="13" t="s">
        <x:v>5214</x:v>
      </x:c>
      <x:c r="J995" s="13" t="s">
        <x:v>5215</x:v>
      </x:c>
      <x:c r="K995" s="13" t="s">
        <x:v>66</x:v>
      </x:c>
    </x:row>
    <x:row r="996" ht="48">
      <x:c r="A996" s="13">
        <x:v>18</x:v>
      </x:c>
      <x:c r="B996" s="13" t="s">
        <x:v>117</x:v>
      </x:c>
      <x:c r="C996" s="13" t="s">
        <x:v>118</x:v>
      </x:c>
      <x:c r="D996" s="13" t="s">
        <x:v>664</x:v>
      </x:c>
      <x:c r="E996" s="13" t="s">
        <x:v>5210</x:v>
      </x:c>
      <x:c r="F996" s="13" t="s">
        <x:v>6232</x:v>
      </x:c>
      <x:c r="G996" s="13" t="s">
        <x:v>6212</x:v>
      </x:c>
      <x:c r="H996" s="13" t="s">
        <x:v>5213</x:v>
      </x:c>
      <x:c r="I996" s="13" t="s">
        <x:v>5214</x:v>
      </x:c>
      <x:c r="J996" s="13" t="s">
        <x:v>5215</x:v>
      </x:c>
      <x:c r="K996" s="13" t="s">
        <x:v>66</x:v>
      </x:c>
    </x:row>
    <x:row r="997" ht="48">
      <x:c r="A997" s="13">
        <x:v>18</x:v>
      </x:c>
      <x:c r="B997" s="13" t="s">
        <x:v>117</x:v>
      </x:c>
      <x:c r="C997" s="13" t="s">
        <x:v>118</x:v>
      </x:c>
      <x:c r="D997" s="13" t="s">
        <x:v>664</x:v>
      </x:c>
      <x:c r="E997" s="13" t="s">
        <x:v>5210</x:v>
      </x:c>
      <x:c r="F997" s="13" t="s">
        <x:v>6233</x:v>
      </x:c>
      <x:c r="G997" s="13" t="s">
        <x:v>6212</x:v>
      </x:c>
      <x:c r="H997" s="13" t="s">
        <x:v>5213</x:v>
      </x:c>
      <x:c r="I997" s="13" t="s">
        <x:v>5214</x:v>
      </x:c>
      <x:c r="J997" s="13" t="s">
        <x:v>5215</x:v>
      </x:c>
      <x:c r="K997" s="13" t="s">
        <x:v>66</x:v>
      </x:c>
    </x:row>
    <x:row r="998" ht="48">
      <x:c r="A998" s="13">
        <x:v>18</x:v>
      </x:c>
      <x:c r="B998" s="13" t="s">
        <x:v>117</x:v>
      </x:c>
      <x:c r="C998" s="13" t="s">
        <x:v>118</x:v>
      </x:c>
      <x:c r="D998" s="13" t="s">
        <x:v>664</x:v>
      </x:c>
      <x:c r="E998" s="13" t="s">
        <x:v>5210</x:v>
      </x:c>
      <x:c r="F998" s="13" t="s">
        <x:v>6234</x:v>
      </x:c>
      <x:c r="G998" s="13" t="s">
        <x:v>6212</x:v>
      </x:c>
      <x:c r="H998" s="13" t="s">
        <x:v>5213</x:v>
      </x:c>
      <x:c r="I998" s="13" t="s">
        <x:v>5214</x:v>
      </x:c>
      <x:c r="J998" s="13" t="s">
        <x:v>5215</x:v>
      </x:c>
      <x:c r="K998" s="13" t="s">
        <x:v>66</x:v>
      </x:c>
    </x:row>
    <x:row r="999" ht="48">
      <x:c r="A999" s="13">
        <x:v>18</x:v>
      </x:c>
      <x:c r="B999" s="13" t="s">
        <x:v>117</x:v>
      </x:c>
      <x:c r="C999" s="13" t="s">
        <x:v>118</x:v>
      </x:c>
      <x:c r="D999" s="13" t="s">
        <x:v>664</x:v>
      </x:c>
      <x:c r="E999" s="13" t="s">
        <x:v>5210</x:v>
      </x:c>
      <x:c r="F999" s="13" t="s">
        <x:v>6235</x:v>
      </x:c>
      <x:c r="G999" s="13" t="s">
        <x:v>6212</x:v>
      </x:c>
      <x:c r="H999" s="13" t="s">
        <x:v>5213</x:v>
      </x:c>
      <x:c r="I999" s="13" t="s">
        <x:v>5214</x:v>
      </x:c>
      <x:c r="J999" s="13" t="s">
        <x:v>5215</x:v>
      </x:c>
      <x:c r="K999" s="13" t="s">
        <x:v>66</x:v>
      </x:c>
    </x:row>
    <x:row r="1000" ht="48">
      <x:c r="A1000" s="13">
        <x:v>18</x:v>
      </x:c>
      <x:c r="B1000" s="13" t="s">
        <x:v>117</x:v>
      </x:c>
      <x:c r="C1000" s="13" t="s">
        <x:v>118</x:v>
      </x:c>
      <x:c r="D1000" s="13" t="s">
        <x:v>669</x:v>
      </x:c>
      <x:c r="E1000" s="13" t="s">
        <x:v>5216</x:v>
      </x:c>
      <x:c r="F1000" s="13" t="s">
        <x:v>6236</x:v>
      </x:c>
      <x:c r="G1000" s="13" t="s">
        <x:v>6212</x:v>
      </x:c>
      <x:c r="H1000" s="13" t="s">
        <x:v>5213</x:v>
      </x:c>
      <x:c r="I1000" s="13" t="s">
        <x:v>5214</x:v>
      </x:c>
      <x:c r="J1000" s="13" t="s">
        <x:v>5215</x:v>
      </x:c>
      <x:c r="K1000" s="13" t="s">
        <x:v>66</x:v>
      </x:c>
    </x:row>
    <x:row r="1001" ht="48">
      <x:c r="A1001" s="13">
        <x:v>18</x:v>
      </x:c>
      <x:c r="B1001" s="13" t="s">
        <x:v>117</x:v>
      </x:c>
      <x:c r="C1001" s="13" t="s">
        <x:v>118</x:v>
      </x:c>
      <x:c r="D1001" s="13" t="s">
        <x:v>669</x:v>
      </x:c>
      <x:c r="E1001" s="13" t="s">
        <x:v>5210</x:v>
      </x:c>
      <x:c r="F1001" s="13" t="s">
        <x:v>6237</x:v>
      </x:c>
      <x:c r="G1001" s="13" t="s">
        <x:v>6212</x:v>
      </x:c>
      <x:c r="H1001" s="13" t="s">
        <x:v>5213</x:v>
      </x:c>
      <x:c r="I1001" s="13" t="s">
        <x:v>5214</x:v>
      </x:c>
      <x:c r="J1001" s="13" t="s">
        <x:v>5215</x:v>
      </x:c>
      <x:c r="K1001" s="13" t="s">
        <x:v>66</x:v>
      </x:c>
    </x:row>
    <x:row r="1002" ht="48">
      <x:c r="A1002" s="13">
        <x:v>18</x:v>
      </x:c>
      <x:c r="B1002" s="13" t="s">
        <x:v>117</x:v>
      </x:c>
      <x:c r="C1002" s="13" t="s">
        <x:v>118</x:v>
      </x:c>
      <x:c r="D1002" s="13" t="s">
        <x:v>669</x:v>
      </x:c>
      <x:c r="E1002" s="13" t="s">
        <x:v>5210</x:v>
      </x:c>
      <x:c r="F1002" s="13" t="s">
        <x:v>6238</x:v>
      </x:c>
      <x:c r="G1002" s="13" t="s">
        <x:v>6212</x:v>
      </x:c>
      <x:c r="H1002" s="13" t="s">
        <x:v>5213</x:v>
      </x:c>
      <x:c r="I1002" s="13" t="s">
        <x:v>5214</x:v>
      </x:c>
      <x:c r="J1002" s="13" t="s">
        <x:v>5215</x:v>
      </x:c>
      <x:c r="K1002" s="13" t="s">
        <x:v>66</x:v>
      </x:c>
    </x:row>
    <x:row r="1003" ht="48">
      <x:c r="A1003" s="13">
        <x:v>18</x:v>
      </x:c>
      <x:c r="B1003" s="13" t="s">
        <x:v>117</x:v>
      </x:c>
      <x:c r="C1003" s="13" t="s">
        <x:v>118</x:v>
      </x:c>
      <x:c r="D1003" s="13" t="s">
        <x:v>670</x:v>
      </x:c>
      <x:c r="E1003" s="13" t="s">
        <x:v>5210</x:v>
      </x:c>
      <x:c r="F1003" s="13" t="s">
        <x:v>6239</x:v>
      </x:c>
      <x:c r="G1003" s="13" t="s">
        <x:v>6212</x:v>
      </x:c>
      <x:c r="H1003" s="13" t="s">
        <x:v>5213</x:v>
      </x:c>
      <x:c r="I1003" s="13" t="s">
        <x:v>5214</x:v>
      </x:c>
      <x:c r="J1003" s="13" t="s">
        <x:v>5215</x:v>
      </x:c>
      <x:c r="K1003" s="13" t="s">
        <x:v>66</x:v>
      </x:c>
    </x:row>
    <x:row r="1004" ht="48">
      <x:c r="A1004" s="13">
        <x:v>18</x:v>
      </x:c>
      <x:c r="B1004" s="13" t="s">
        <x:v>117</x:v>
      </x:c>
      <x:c r="C1004" s="13" t="s">
        <x:v>118</x:v>
      </x:c>
      <x:c r="D1004" s="13" t="s">
        <x:v>670</x:v>
      </x:c>
      <x:c r="E1004" s="13" t="s">
        <x:v>5210</x:v>
      </x:c>
      <x:c r="F1004" s="13" t="s">
        <x:v>6240</x:v>
      </x:c>
      <x:c r="G1004" s="13" t="s">
        <x:v>6212</x:v>
      </x:c>
      <x:c r="H1004" s="13" t="s">
        <x:v>5213</x:v>
      </x:c>
      <x:c r="I1004" s="13" t="s">
        <x:v>5214</x:v>
      </x:c>
      <x:c r="J1004" s="13" t="s">
        <x:v>5215</x:v>
      </x:c>
      <x:c r="K1004" s="13" t="s">
        <x:v>66</x:v>
      </x:c>
    </x:row>
    <x:row r="1005" ht="48">
      <x:c r="A1005" s="13">
        <x:v>18</x:v>
      </x:c>
      <x:c r="B1005" s="13" t="s">
        <x:v>117</x:v>
      </x:c>
      <x:c r="C1005" s="13" t="s">
        <x:v>118</x:v>
      </x:c>
      <x:c r="D1005" s="13" t="s">
        <x:v>670</x:v>
      </x:c>
      <x:c r="E1005" s="13" t="s">
        <x:v>5216</x:v>
      </x:c>
      <x:c r="F1005" s="13" t="s">
        <x:v>6241</x:v>
      </x:c>
      <x:c r="G1005" s="13" t="s">
        <x:v>6212</x:v>
      </x:c>
      <x:c r="H1005" s="13" t="s">
        <x:v>5213</x:v>
      </x:c>
      <x:c r="I1005" s="13" t="s">
        <x:v>5214</x:v>
      </x:c>
      <x:c r="J1005" s="13" t="s">
        <x:v>5215</x:v>
      </x:c>
      <x:c r="K1005" s="13" t="s">
        <x:v>66</x:v>
      </x:c>
    </x:row>
    <x:row r="1006" ht="48">
      <x:c r="A1006" s="13">
        <x:v>18</x:v>
      </x:c>
      <x:c r="B1006" s="13" t="s">
        <x:v>117</x:v>
      </x:c>
      <x:c r="C1006" s="13" t="s">
        <x:v>118</x:v>
      </x:c>
      <x:c r="D1006" s="13" t="s">
        <x:v>671</x:v>
      </x:c>
      <x:c r="E1006" s="13" t="s">
        <x:v>5210</x:v>
      </x:c>
      <x:c r="F1006" s="13" t="s">
        <x:v>6242</x:v>
      </x:c>
      <x:c r="G1006" s="13" t="s">
        <x:v>6212</x:v>
      </x:c>
      <x:c r="H1006" s="13" t="s">
        <x:v>5213</x:v>
      </x:c>
      <x:c r="I1006" s="13" t="s">
        <x:v>5214</x:v>
      </x:c>
      <x:c r="J1006" s="13" t="s">
        <x:v>5215</x:v>
      </x:c>
      <x:c r="K1006" s="13" t="s">
        <x:v>66</x:v>
      </x:c>
    </x:row>
    <x:row r="1007" ht="48">
      <x:c r="A1007" s="13">
        <x:v>18</x:v>
      </x:c>
      <x:c r="B1007" s="13" t="s">
        <x:v>117</x:v>
      </x:c>
      <x:c r="C1007" s="13" t="s">
        <x:v>118</x:v>
      </x:c>
      <x:c r="D1007" s="13" t="s">
        <x:v>671</x:v>
      </x:c>
      <x:c r="E1007" s="13" t="s">
        <x:v>5210</x:v>
      </x:c>
      <x:c r="F1007" s="13" t="s">
        <x:v>6243</x:v>
      </x:c>
      <x:c r="G1007" s="13" t="s">
        <x:v>6212</x:v>
      </x:c>
      <x:c r="H1007" s="13" t="s">
        <x:v>5213</x:v>
      </x:c>
      <x:c r="I1007" s="13" t="s">
        <x:v>5214</x:v>
      </x:c>
      <x:c r="J1007" s="13" t="s">
        <x:v>5215</x:v>
      </x:c>
      <x:c r="K1007" s="13" t="s">
        <x:v>66</x:v>
      </x:c>
    </x:row>
    <x:row r="1008" ht="48">
      <x:c r="A1008" s="13">
        <x:v>18</x:v>
      </x:c>
      <x:c r="B1008" s="13" t="s">
        <x:v>117</x:v>
      </x:c>
      <x:c r="C1008" s="13" t="s">
        <x:v>118</x:v>
      </x:c>
      <x:c r="D1008" s="13" t="s">
        <x:v>672</x:v>
      </x:c>
      <x:c r="E1008" s="13" t="s">
        <x:v>5210</x:v>
      </x:c>
      <x:c r="F1008" s="13" t="s">
        <x:v>6244</x:v>
      </x:c>
      <x:c r="G1008" s="13" t="s">
        <x:v>6212</x:v>
      </x:c>
      <x:c r="H1008" s="13" t="s">
        <x:v>5213</x:v>
      </x:c>
      <x:c r="I1008" s="13" t="s">
        <x:v>5214</x:v>
      </x:c>
      <x:c r="J1008" s="13" t="s">
        <x:v>5215</x:v>
      </x:c>
      <x:c r="K1008" s="13" t="s">
        <x:v>66</x:v>
      </x:c>
    </x:row>
    <x:row r="1009" ht="48">
      <x:c r="A1009" s="13">
        <x:v>18</x:v>
      </x:c>
      <x:c r="B1009" s="13" t="s">
        <x:v>117</x:v>
      </x:c>
      <x:c r="C1009" s="13" t="s">
        <x:v>118</x:v>
      </x:c>
      <x:c r="D1009" s="13" t="s">
        <x:v>672</x:v>
      </x:c>
      <x:c r="E1009" s="13" t="s">
        <x:v>5262</x:v>
      </x:c>
      <x:c r="F1009" s="13" t="s">
        <x:v>6245</x:v>
      </x:c>
      <x:c r="G1009" s="13" t="s">
        <x:v>6212</x:v>
      </x:c>
      <x:c r="H1009" s="13" t="s">
        <x:v>5213</x:v>
      </x:c>
      <x:c r="I1009" s="13" t="s">
        <x:v>5214</x:v>
      </x:c>
      <x:c r="J1009" s="13" t="s">
        <x:v>5215</x:v>
      </x:c>
      <x:c r="K1009" s="13" t="s">
        <x:v>66</x:v>
      </x:c>
    </x:row>
    <x:row r="1010" ht="48">
      <x:c r="A1010" s="13">
        <x:v>18</x:v>
      </x:c>
      <x:c r="B1010" s="13" t="s">
        <x:v>117</x:v>
      </x:c>
      <x:c r="C1010" s="13" t="s">
        <x:v>118</x:v>
      </x:c>
      <x:c r="D1010" s="13" t="s">
        <x:v>672</x:v>
      </x:c>
      <x:c r="E1010" s="13" t="s">
        <x:v>5236</x:v>
      </x:c>
      <x:c r="F1010" s="13" t="s">
        <x:v>6246</x:v>
      </x:c>
      <x:c r="G1010" s="13" t="s">
        <x:v>6212</x:v>
      </x:c>
      <x:c r="H1010" s="13" t="s">
        <x:v>5213</x:v>
      </x:c>
      <x:c r="I1010" s="13" t="s">
        <x:v>5214</x:v>
      </x:c>
      <x:c r="J1010" s="13" t="s">
        <x:v>5215</x:v>
      </x:c>
      <x:c r="K1010" s="13" t="s">
        <x:v>66</x:v>
      </x:c>
    </x:row>
    <x:row r="1011" ht="48">
      <x:c r="A1011" s="13">
        <x:v>18</x:v>
      </x:c>
      <x:c r="B1011" s="13" t="s">
        <x:v>117</x:v>
      </x:c>
      <x:c r="C1011" s="13" t="s">
        <x:v>118</x:v>
      </x:c>
      <x:c r="D1011" s="13" t="s">
        <x:v>672</x:v>
      </x:c>
      <x:c r="E1011" s="13" t="s">
        <x:v>5210</x:v>
      </x:c>
      <x:c r="F1011" s="13" t="s">
        <x:v>6247</x:v>
      </x:c>
      <x:c r="G1011" s="13" t="s">
        <x:v>6212</x:v>
      </x:c>
      <x:c r="H1011" s="13" t="s">
        <x:v>5213</x:v>
      </x:c>
      <x:c r="I1011" s="13" t="s">
        <x:v>5214</x:v>
      </x:c>
      <x:c r="J1011" s="13" t="s">
        <x:v>5215</x:v>
      </x:c>
      <x:c r="K1011" s="13" t="s">
        <x:v>66</x:v>
      </x:c>
    </x:row>
    <x:row r="1012" ht="48">
      <x:c r="A1012" s="13">
        <x:v>18</x:v>
      </x:c>
      <x:c r="B1012" s="13" t="s">
        <x:v>117</x:v>
      </x:c>
      <x:c r="C1012" s="13" t="s">
        <x:v>118</x:v>
      </x:c>
      <x:c r="D1012" s="13" t="s">
        <x:v>672</x:v>
      </x:c>
      <x:c r="E1012" s="13" t="s">
        <x:v>5210</x:v>
      </x:c>
      <x:c r="F1012" s="13" t="s">
        <x:v>6248</x:v>
      </x:c>
      <x:c r="G1012" s="13" t="s">
        <x:v>6212</x:v>
      </x:c>
      <x:c r="H1012" s="13" t="s">
        <x:v>5213</x:v>
      </x:c>
      <x:c r="I1012" s="13" t="s">
        <x:v>5214</x:v>
      </x:c>
      <x:c r="J1012" s="13" t="s">
        <x:v>5215</x:v>
      </x:c>
      <x:c r="K1012" s="13" t="s">
        <x:v>66</x:v>
      </x:c>
    </x:row>
    <x:row r="1013" ht="48">
      <x:c r="A1013" s="13">
        <x:v>18</x:v>
      </x:c>
      <x:c r="B1013" s="13" t="s">
        <x:v>117</x:v>
      </x:c>
      <x:c r="C1013" s="13" t="s">
        <x:v>118</x:v>
      </x:c>
      <x:c r="D1013" s="13" t="s">
        <x:v>673</x:v>
      </x:c>
      <x:c r="E1013" s="13" t="s">
        <x:v>5265</x:v>
      </x:c>
      <x:c r="F1013" s="13" t="s">
        <x:v>6249</x:v>
      </x:c>
      <x:c r="G1013" s="13" t="s">
        <x:v>6212</x:v>
      </x:c>
      <x:c r="H1013" s="13" t="s">
        <x:v>5213</x:v>
      </x:c>
      <x:c r="I1013" s="13" t="s">
        <x:v>5214</x:v>
      </x:c>
      <x:c r="J1013" s="13" t="s">
        <x:v>5215</x:v>
      </x:c>
      <x:c r="K1013" s="13" t="s">
        <x:v>66</x:v>
      </x:c>
    </x:row>
    <x:row r="1014" ht="48">
      <x:c r="A1014" s="13">
        <x:v>18</x:v>
      </x:c>
      <x:c r="B1014" s="13" t="s">
        <x:v>117</x:v>
      </x:c>
      <x:c r="C1014" s="13" t="s">
        <x:v>118</x:v>
      </x:c>
      <x:c r="D1014" s="13" t="s">
        <x:v>673</x:v>
      </x:c>
      <x:c r="E1014" s="13" t="s">
        <x:v>5265</x:v>
      </x:c>
      <x:c r="F1014" s="13" t="s">
        <x:v>6250</x:v>
      </x:c>
      <x:c r="G1014" s="13" t="s">
        <x:v>6212</x:v>
      </x:c>
      <x:c r="H1014" s="13" t="s">
        <x:v>5213</x:v>
      </x:c>
      <x:c r="I1014" s="13" t="s">
        <x:v>5214</x:v>
      </x:c>
      <x:c r="J1014" s="13" t="s">
        <x:v>5215</x:v>
      </x:c>
      <x:c r="K1014" s="13" t="s">
        <x:v>66</x:v>
      </x:c>
    </x:row>
    <x:row r="1015" ht="48">
      <x:c r="A1015" s="13">
        <x:v>18</x:v>
      </x:c>
      <x:c r="B1015" s="13" t="s">
        <x:v>117</x:v>
      </x:c>
      <x:c r="C1015" s="13" t="s">
        <x:v>118</x:v>
      </x:c>
      <x:c r="D1015" s="13" t="s">
        <x:v>674</x:v>
      </x:c>
      <x:c r="E1015" s="13" t="s">
        <x:v>5265</x:v>
      </x:c>
      <x:c r="F1015" s="13" t="s">
        <x:v>1231</x:v>
      </x:c>
      <x:c r="G1015" s="13" t="s">
        <x:v>6212</x:v>
      </x:c>
      <x:c r="H1015" s="13" t="s">
        <x:v>5213</x:v>
      </x:c>
      <x:c r="I1015" s="13" t="s">
        <x:v>5214</x:v>
      </x:c>
      <x:c r="J1015" s="13" t="s">
        <x:v>5215</x:v>
      </x:c>
      <x:c r="K1015" s="13" t="s">
        <x:v>66</x:v>
      </x:c>
    </x:row>
    <x:row r="1016" ht="96">
      <x:c r="A1016" s="13">
        <x:v>18</x:v>
      </x:c>
      <x:c r="B1016" s="13" t="s">
        <x:v>117</x:v>
      </x:c>
      <x:c r="C1016" s="13" t="s">
        <x:v>118</x:v>
      </x:c>
      <x:c r="D1016" s="13" t="s">
        <x:v>675</x:v>
      </x:c>
      <x:c r="E1016" s="13" t="s">
        <x:v>5272</x:v>
      </x:c>
      <x:c r="F1016" s="13" t="s">
        <x:v>6251</x:v>
      </x:c>
      <x:c r="G1016" s="13" t="s">
        <x:v>6212</x:v>
      </x:c>
      <x:c r="H1016" s="13" t="s">
        <x:v>5213</x:v>
      </x:c>
      <x:c r="I1016" s="13" t="s">
        <x:v>5214</x:v>
      </x:c>
      <x:c r="J1016" s="13" t="s">
        <x:v>5215</x:v>
      </x:c>
      <x:c r="K1016" s="13" t="s">
        <x:v>66</x:v>
      </x:c>
    </x:row>
    <x:row r="1017" ht="48">
      <x:c r="A1017" s="13">
        <x:v>18</x:v>
      </x:c>
      <x:c r="B1017" s="13" t="s">
        <x:v>117</x:v>
      </x:c>
      <x:c r="C1017" s="13" t="s">
        <x:v>118</x:v>
      </x:c>
      <x:c r="D1017" s="13" t="s">
        <x:v>675</x:v>
      </x:c>
      <x:c r="E1017" s="13" t="s">
        <x:v>5272</x:v>
      </x:c>
      <x:c r="F1017" s="13" t="s">
        <x:v>6252</x:v>
      </x:c>
      <x:c r="G1017" s="13" t="s">
        <x:v>6212</x:v>
      </x:c>
      <x:c r="H1017" s="13" t="s">
        <x:v>5213</x:v>
      </x:c>
      <x:c r="I1017" s="13" t="s">
        <x:v>5214</x:v>
      </x:c>
      <x:c r="J1017" s="13" t="s">
        <x:v>5215</x:v>
      </x:c>
      <x:c r="K1017" s="13" t="s">
        <x:v>66</x:v>
      </x:c>
    </x:row>
    <x:row r="1018" ht="48">
      <x:c r="A1018" s="13">
        <x:v>18</x:v>
      </x:c>
      <x:c r="B1018" s="13" t="s">
        <x:v>117</x:v>
      </x:c>
      <x:c r="C1018" s="13" t="s">
        <x:v>118</x:v>
      </x:c>
      <x:c r="D1018" s="13" t="s">
        <x:v>675</x:v>
      </x:c>
      <x:c r="E1018" s="13" t="s">
        <x:v>5272</x:v>
      </x:c>
      <x:c r="F1018" s="13" t="s">
        <x:v>6253</x:v>
      </x:c>
      <x:c r="G1018" s="13" t="s">
        <x:v>6212</x:v>
      </x:c>
      <x:c r="H1018" s="13" t="s">
        <x:v>5213</x:v>
      </x:c>
      <x:c r="I1018" s="13" t="s">
        <x:v>5214</x:v>
      </x:c>
      <x:c r="J1018" s="13" t="s">
        <x:v>5215</x:v>
      </x:c>
      <x:c r="K1018" s="13" t="s">
        <x:v>66</x:v>
      </x:c>
    </x:row>
    <x:row r="1019" ht="64">
      <x:c r="A1019" s="13">
        <x:v>19</x:v>
      </x:c>
      <x:c r="B1019" s="13" t="s">
        <x:v>120</x:v>
      </x:c>
      <x:c r="C1019" s="13" t="s">
        <x:v>121</x:v>
      </x:c>
      <x:c r="D1019" s="13" t="s">
        <x:v>659</x:v>
      </x:c>
      <x:c r="E1019" s="13" t="s">
        <x:v>5210</x:v>
      </x:c>
      <x:c r="F1019" s="13" t="s">
        <x:v>6254</x:v>
      </x:c>
      <x:c r="G1019" s="13" t="s">
        <x:v>6255</x:v>
      </x:c>
      <x:c r="H1019" s="13" t="s">
        <x:v>5213</x:v>
      </x:c>
      <x:c r="I1019" s="13" t="s">
        <x:v>5214</x:v>
      </x:c>
      <x:c r="J1019" s="13" t="s">
        <x:v>5215</x:v>
      </x:c>
      <x:c r="K1019" s="13" t="s">
        <x:v>66</x:v>
      </x:c>
    </x:row>
    <x:row r="1020" ht="64">
      <x:c r="A1020" s="13">
        <x:v>19</x:v>
      </x:c>
      <x:c r="B1020" s="13" t="s">
        <x:v>120</x:v>
      </x:c>
      <x:c r="C1020" s="13" t="s">
        <x:v>121</x:v>
      </x:c>
      <x:c r="D1020" s="13" t="s">
        <x:v>659</x:v>
      </x:c>
      <x:c r="E1020" s="13" t="s">
        <x:v>5210</x:v>
      </x:c>
      <x:c r="F1020" s="13" t="s">
        <x:v>6256</x:v>
      </x:c>
      <x:c r="G1020" s="13" t="s">
        <x:v>6255</x:v>
      </x:c>
      <x:c r="H1020" s="13" t="s">
        <x:v>5213</x:v>
      </x:c>
      <x:c r="I1020" s="13" t="s">
        <x:v>5214</x:v>
      </x:c>
      <x:c r="J1020" s="13" t="s">
        <x:v>5215</x:v>
      </x:c>
      <x:c r="K1020" s="13" t="s">
        <x:v>66</x:v>
      </x:c>
    </x:row>
    <x:row r="1021" ht="64">
      <x:c r="A1021" s="13">
        <x:v>19</x:v>
      </x:c>
      <x:c r="B1021" s="13" t="s">
        <x:v>120</x:v>
      </x:c>
      <x:c r="C1021" s="13" t="s">
        <x:v>121</x:v>
      </x:c>
      <x:c r="D1021" s="13" t="s">
        <x:v>659</x:v>
      </x:c>
      <x:c r="E1021" s="13" t="s">
        <x:v>5210</x:v>
      </x:c>
      <x:c r="F1021" s="13" t="s">
        <x:v>6257</x:v>
      </x:c>
      <x:c r="G1021" s="13" t="s">
        <x:v>6255</x:v>
      </x:c>
      <x:c r="H1021" s="13" t="s">
        <x:v>5213</x:v>
      </x:c>
      <x:c r="I1021" s="13" t="s">
        <x:v>5214</x:v>
      </x:c>
      <x:c r="J1021" s="13" t="s">
        <x:v>5215</x:v>
      </x:c>
      <x:c r="K1021" s="13" t="s">
        <x:v>66</x:v>
      </x:c>
    </x:row>
    <x:row r="1022" ht="64">
      <x:c r="A1022" s="13">
        <x:v>19</x:v>
      </x:c>
      <x:c r="B1022" s="13" t="s">
        <x:v>120</x:v>
      </x:c>
      <x:c r="C1022" s="13" t="s">
        <x:v>121</x:v>
      </x:c>
      <x:c r="D1022" s="13" t="s">
        <x:v>659</x:v>
      </x:c>
      <x:c r="E1022" s="13" t="s">
        <x:v>5210</x:v>
      </x:c>
      <x:c r="F1022" s="13" t="s">
        <x:v>6258</x:v>
      </x:c>
      <x:c r="G1022" s="13" t="s">
        <x:v>6255</x:v>
      </x:c>
      <x:c r="H1022" s="13" t="s">
        <x:v>5213</x:v>
      </x:c>
      <x:c r="I1022" s="13" t="s">
        <x:v>5214</x:v>
      </x:c>
      <x:c r="J1022" s="13" t="s">
        <x:v>5215</x:v>
      </x:c>
      <x:c r="K1022" s="13" t="s">
        <x:v>66</x:v>
      </x:c>
    </x:row>
    <x:row r="1023" ht="64">
      <x:c r="A1023" s="13">
        <x:v>19</x:v>
      </x:c>
      <x:c r="B1023" s="13" t="s">
        <x:v>120</x:v>
      </x:c>
      <x:c r="C1023" s="13" t="s">
        <x:v>121</x:v>
      </x:c>
      <x:c r="D1023" s="13" t="s">
        <x:v>659</x:v>
      </x:c>
      <x:c r="E1023" s="13" t="s">
        <x:v>5210</x:v>
      </x:c>
      <x:c r="F1023" s="13" t="s">
        <x:v>6259</x:v>
      </x:c>
      <x:c r="G1023" s="13" t="s">
        <x:v>6255</x:v>
      </x:c>
      <x:c r="H1023" s="13" t="s">
        <x:v>5213</x:v>
      </x:c>
      <x:c r="I1023" s="13" t="s">
        <x:v>5214</x:v>
      </x:c>
      <x:c r="J1023" s="13" t="s">
        <x:v>5215</x:v>
      </x:c>
      <x:c r="K1023" s="13" t="s">
        <x:v>66</x:v>
      </x:c>
    </x:row>
    <x:row r="1024" ht="64">
      <x:c r="A1024" s="13">
        <x:v>19</x:v>
      </x:c>
      <x:c r="B1024" s="13" t="s">
        <x:v>120</x:v>
      </x:c>
      <x:c r="C1024" s="13" t="s">
        <x:v>121</x:v>
      </x:c>
      <x:c r="D1024" s="13" t="s">
        <x:v>659</x:v>
      </x:c>
      <x:c r="E1024" s="13" t="s">
        <x:v>5210</x:v>
      </x:c>
      <x:c r="F1024" s="13" t="s">
        <x:v>6260</x:v>
      </x:c>
      <x:c r="G1024" s="13" t="s">
        <x:v>6255</x:v>
      </x:c>
      <x:c r="H1024" s="13" t="s">
        <x:v>5213</x:v>
      </x:c>
      <x:c r="I1024" s="13" t="s">
        <x:v>5214</x:v>
      </x:c>
      <x:c r="J1024" s="13" t="s">
        <x:v>5215</x:v>
      </x:c>
      <x:c r="K1024" s="13" t="s">
        <x:v>66</x:v>
      </x:c>
    </x:row>
    <x:row r="1025" ht="64">
      <x:c r="A1025" s="13">
        <x:v>19</x:v>
      </x:c>
      <x:c r="B1025" s="13" t="s">
        <x:v>120</x:v>
      </x:c>
      <x:c r="C1025" s="13" t="s">
        <x:v>121</x:v>
      </x:c>
      <x:c r="D1025" s="13" t="s">
        <x:v>659</x:v>
      </x:c>
      <x:c r="E1025" s="13" t="s">
        <x:v>5210</x:v>
      </x:c>
      <x:c r="F1025" s="13" t="s">
        <x:v>6261</x:v>
      </x:c>
      <x:c r="G1025" s="13" t="s">
        <x:v>6255</x:v>
      </x:c>
      <x:c r="H1025" s="13" t="s">
        <x:v>5213</x:v>
      </x:c>
      <x:c r="I1025" s="13" t="s">
        <x:v>5214</x:v>
      </x:c>
      <x:c r="J1025" s="13" t="s">
        <x:v>5215</x:v>
      </x:c>
      <x:c r="K1025" s="13" t="s">
        <x:v>66</x:v>
      </x:c>
    </x:row>
    <x:row r="1026" ht="64">
      <x:c r="A1026" s="13">
        <x:v>19</x:v>
      </x:c>
      <x:c r="B1026" s="13" t="s">
        <x:v>120</x:v>
      </x:c>
      <x:c r="C1026" s="13" t="s">
        <x:v>121</x:v>
      </x:c>
      <x:c r="D1026" s="13" t="s">
        <x:v>660</x:v>
      </x:c>
      <x:c r="E1026" s="13" t="s">
        <x:v>5210</x:v>
      </x:c>
      <x:c r="F1026" s="13" t="s">
        <x:v>6262</x:v>
      </x:c>
      <x:c r="G1026" s="13" t="s">
        <x:v>6255</x:v>
      </x:c>
      <x:c r="H1026" s="13" t="s">
        <x:v>5213</x:v>
      </x:c>
      <x:c r="I1026" s="13" t="s">
        <x:v>5214</x:v>
      </x:c>
      <x:c r="J1026" s="13" t="s">
        <x:v>5215</x:v>
      </x:c>
      <x:c r="K1026" s="13" t="s">
        <x:v>66</x:v>
      </x:c>
    </x:row>
    <x:row r="1027" ht="64">
      <x:c r="A1027" s="13">
        <x:v>19</x:v>
      </x:c>
      <x:c r="B1027" s="13" t="s">
        <x:v>120</x:v>
      </x:c>
      <x:c r="C1027" s="13" t="s">
        <x:v>121</x:v>
      </x:c>
      <x:c r="D1027" s="13" t="s">
        <x:v>660</x:v>
      </x:c>
      <x:c r="E1027" s="13" t="s">
        <x:v>5216</x:v>
      </x:c>
      <x:c r="F1027" s="13" t="s">
        <x:v>6263</x:v>
      </x:c>
      <x:c r="G1027" s="13" t="s">
        <x:v>6255</x:v>
      </x:c>
      <x:c r="H1027" s="13" t="s">
        <x:v>5213</x:v>
      </x:c>
      <x:c r="I1027" s="13" t="s">
        <x:v>5214</x:v>
      </x:c>
      <x:c r="J1027" s="13" t="s">
        <x:v>5215</x:v>
      </x:c>
      <x:c r="K1027" s="13" t="s">
        <x:v>66</x:v>
      </x:c>
    </x:row>
    <x:row r="1028" ht="64">
      <x:c r="A1028" s="13">
        <x:v>19</x:v>
      </x:c>
      <x:c r="B1028" s="13" t="s">
        <x:v>120</x:v>
      </x:c>
      <x:c r="C1028" s="13" t="s">
        <x:v>121</x:v>
      </x:c>
      <x:c r="D1028" s="13" t="s">
        <x:v>660</x:v>
      </x:c>
      <x:c r="E1028" s="13" t="s">
        <x:v>5210</x:v>
      </x:c>
      <x:c r="F1028" s="13" t="s">
        <x:v>6264</x:v>
      </x:c>
      <x:c r="G1028" s="13" t="s">
        <x:v>6255</x:v>
      </x:c>
      <x:c r="H1028" s="13" t="s">
        <x:v>5213</x:v>
      </x:c>
      <x:c r="I1028" s="13" t="s">
        <x:v>5214</x:v>
      </x:c>
      <x:c r="J1028" s="13" t="s">
        <x:v>5215</x:v>
      </x:c>
      <x:c r="K1028" s="13" t="s">
        <x:v>66</x:v>
      </x:c>
    </x:row>
    <x:row r="1029" ht="64">
      <x:c r="A1029" s="13">
        <x:v>19</x:v>
      </x:c>
      <x:c r="B1029" s="13" t="s">
        <x:v>120</x:v>
      </x:c>
      <x:c r="C1029" s="13" t="s">
        <x:v>121</x:v>
      </x:c>
      <x:c r="D1029" s="13" t="s">
        <x:v>660</x:v>
      </x:c>
      <x:c r="E1029" s="13" t="s">
        <x:v>5216</x:v>
      </x:c>
      <x:c r="F1029" s="13" t="s">
        <x:v>6265</x:v>
      </x:c>
      <x:c r="G1029" s="13" t="s">
        <x:v>6255</x:v>
      </x:c>
      <x:c r="H1029" s="13" t="s">
        <x:v>5213</x:v>
      </x:c>
      <x:c r="I1029" s="13" t="s">
        <x:v>5214</x:v>
      </x:c>
      <x:c r="J1029" s="13" t="s">
        <x:v>5215</x:v>
      </x:c>
      <x:c r="K1029" s="13" t="s">
        <x:v>66</x:v>
      </x:c>
    </x:row>
    <x:row r="1030" ht="64">
      <x:c r="A1030" s="13">
        <x:v>19</x:v>
      </x:c>
      <x:c r="B1030" s="13" t="s">
        <x:v>120</x:v>
      </x:c>
      <x:c r="C1030" s="13" t="s">
        <x:v>121</x:v>
      </x:c>
      <x:c r="D1030" s="13" t="s">
        <x:v>660</x:v>
      </x:c>
      <x:c r="E1030" s="13" t="s">
        <x:v>5216</x:v>
      </x:c>
      <x:c r="F1030" s="13" t="s">
        <x:v>6266</x:v>
      </x:c>
      <x:c r="G1030" s="13" t="s">
        <x:v>6255</x:v>
      </x:c>
      <x:c r="H1030" s="13" t="s">
        <x:v>5213</x:v>
      </x:c>
      <x:c r="I1030" s="13" t="s">
        <x:v>5214</x:v>
      </x:c>
      <x:c r="J1030" s="13" t="s">
        <x:v>5215</x:v>
      </x:c>
      <x:c r="K1030" s="13" t="s">
        <x:v>66</x:v>
      </x:c>
    </x:row>
    <x:row r="1031" ht="64">
      <x:c r="A1031" s="13">
        <x:v>19</x:v>
      </x:c>
      <x:c r="B1031" s="13" t="s">
        <x:v>120</x:v>
      </x:c>
      <x:c r="C1031" s="13" t="s">
        <x:v>121</x:v>
      </x:c>
      <x:c r="D1031" s="13" t="s">
        <x:v>660</x:v>
      </x:c>
      <x:c r="E1031" s="13" t="s">
        <x:v>5210</x:v>
      </x:c>
      <x:c r="F1031" s="13" t="s">
        <x:v>6267</x:v>
      </x:c>
      <x:c r="G1031" s="13" t="s">
        <x:v>6255</x:v>
      </x:c>
      <x:c r="H1031" s="13" t="s">
        <x:v>5213</x:v>
      </x:c>
      <x:c r="I1031" s="13" t="s">
        <x:v>5214</x:v>
      </x:c>
      <x:c r="J1031" s="13" t="s">
        <x:v>5215</x:v>
      </x:c>
      <x:c r="K1031" s="13" t="s">
        <x:v>66</x:v>
      </x:c>
    </x:row>
    <x:row r="1032" ht="64">
      <x:c r="A1032" s="13">
        <x:v>19</x:v>
      </x:c>
      <x:c r="B1032" s="13" t="s">
        <x:v>120</x:v>
      </x:c>
      <x:c r="C1032" s="13" t="s">
        <x:v>121</x:v>
      </x:c>
      <x:c r="D1032" s="13" t="s">
        <x:v>660</x:v>
      </x:c>
      <x:c r="E1032" s="13" t="s">
        <x:v>5210</x:v>
      </x:c>
      <x:c r="F1032" s="13" t="s">
        <x:v>6268</x:v>
      </x:c>
      <x:c r="G1032" s="13" t="s">
        <x:v>6255</x:v>
      </x:c>
      <x:c r="H1032" s="13" t="s">
        <x:v>5213</x:v>
      </x:c>
      <x:c r="I1032" s="13" t="s">
        <x:v>5214</x:v>
      </x:c>
      <x:c r="J1032" s="13" t="s">
        <x:v>5215</x:v>
      </x:c>
      <x:c r="K1032" s="13" t="s">
        <x:v>66</x:v>
      </x:c>
    </x:row>
    <x:row r="1033" ht="64">
      <x:c r="A1033" s="13">
        <x:v>19</x:v>
      </x:c>
      <x:c r="B1033" s="13" t="s">
        <x:v>120</x:v>
      </x:c>
      <x:c r="C1033" s="13" t="s">
        <x:v>121</x:v>
      </x:c>
      <x:c r="D1033" s="13" t="s">
        <x:v>660</x:v>
      </x:c>
      <x:c r="E1033" s="13" t="s">
        <x:v>5210</x:v>
      </x:c>
      <x:c r="F1033" s="13" t="s">
        <x:v>6269</x:v>
      </x:c>
      <x:c r="G1033" s="13" t="s">
        <x:v>6255</x:v>
      </x:c>
      <x:c r="H1033" s="13" t="s">
        <x:v>5213</x:v>
      </x:c>
      <x:c r="I1033" s="13" t="s">
        <x:v>5214</x:v>
      </x:c>
      <x:c r="J1033" s="13" t="s">
        <x:v>5215</x:v>
      </x:c>
      <x:c r="K1033" s="13" t="s">
        <x:v>66</x:v>
      </x:c>
    </x:row>
    <x:row r="1034" ht="64">
      <x:c r="A1034" s="13">
        <x:v>19</x:v>
      </x:c>
      <x:c r="B1034" s="13" t="s">
        <x:v>120</x:v>
      </x:c>
      <x:c r="C1034" s="13" t="s">
        <x:v>121</x:v>
      </x:c>
      <x:c r="D1034" s="13" t="s">
        <x:v>661</x:v>
      </x:c>
      <x:c r="E1034" s="13" t="s">
        <x:v>5210</x:v>
      </x:c>
      <x:c r="F1034" s="13" t="s">
        <x:v>6270</x:v>
      </x:c>
      <x:c r="G1034" s="13" t="s">
        <x:v>6255</x:v>
      </x:c>
      <x:c r="H1034" s="13" t="s">
        <x:v>5213</x:v>
      </x:c>
      <x:c r="I1034" s="13" t="s">
        <x:v>5214</x:v>
      </x:c>
      <x:c r="J1034" s="13" t="s">
        <x:v>5215</x:v>
      </x:c>
      <x:c r="K1034" s="13" t="s">
        <x:v>66</x:v>
      </x:c>
    </x:row>
    <x:row r="1035" ht="64">
      <x:c r="A1035" s="13">
        <x:v>19</x:v>
      </x:c>
      <x:c r="B1035" s="13" t="s">
        <x:v>120</x:v>
      </x:c>
      <x:c r="C1035" s="13" t="s">
        <x:v>121</x:v>
      </x:c>
      <x:c r="D1035" s="13" t="s">
        <x:v>661</x:v>
      </x:c>
      <x:c r="E1035" s="13" t="s">
        <x:v>5210</x:v>
      </x:c>
      <x:c r="F1035" s="13" t="s">
        <x:v>6271</x:v>
      </x:c>
      <x:c r="G1035" s="13" t="s">
        <x:v>6255</x:v>
      </x:c>
      <x:c r="H1035" s="13" t="s">
        <x:v>5213</x:v>
      </x:c>
      <x:c r="I1035" s="13" t="s">
        <x:v>5214</x:v>
      </x:c>
      <x:c r="J1035" s="13" t="s">
        <x:v>5215</x:v>
      </x:c>
      <x:c r="K1035" s="13" t="s">
        <x:v>66</x:v>
      </x:c>
    </x:row>
    <x:row r="1036" ht="64">
      <x:c r="A1036" s="13">
        <x:v>19</x:v>
      </x:c>
      <x:c r="B1036" s="13" t="s">
        <x:v>120</x:v>
      </x:c>
      <x:c r="C1036" s="13" t="s">
        <x:v>121</x:v>
      </x:c>
      <x:c r="D1036" s="13" t="s">
        <x:v>661</x:v>
      </x:c>
      <x:c r="E1036" s="13" t="s">
        <x:v>5262</x:v>
      </x:c>
      <x:c r="F1036" s="13" t="s">
        <x:v>6272</x:v>
      </x:c>
      <x:c r="G1036" s="13" t="s">
        <x:v>6255</x:v>
      </x:c>
      <x:c r="H1036" s="13" t="s">
        <x:v>5213</x:v>
      </x:c>
      <x:c r="I1036" s="13" t="s">
        <x:v>5214</x:v>
      </x:c>
      <x:c r="J1036" s="13" t="s">
        <x:v>5215</x:v>
      </x:c>
      <x:c r="K1036" s="13" t="s">
        <x:v>66</x:v>
      </x:c>
    </x:row>
    <x:row r="1037" ht="64">
      <x:c r="A1037" s="13">
        <x:v>19</x:v>
      </x:c>
      <x:c r="B1037" s="13" t="s">
        <x:v>120</x:v>
      </x:c>
      <x:c r="C1037" s="13" t="s">
        <x:v>121</x:v>
      </x:c>
      <x:c r="D1037" s="13" t="s">
        <x:v>662</x:v>
      </x:c>
      <x:c r="E1037" s="13" t="s">
        <x:v>5236</x:v>
      </x:c>
      <x:c r="F1037" s="13" t="s">
        <x:v>6273</x:v>
      </x:c>
      <x:c r="G1037" s="13" t="s">
        <x:v>6255</x:v>
      </x:c>
      <x:c r="H1037" s="13" t="s">
        <x:v>5213</x:v>
      </x:c>
      <x:c r="I1037" s="13" t="s">
        <x:v>5214</x:v>
      </x:c>
      <x:c r="J1037" s="13" t="s">
        <x:v>5215</x:v>
      </x:c>
      <x:c r="K1037" s="13" t="s">
        <x:v>66</x:v>
      </x:c>
    </x:row>
    <x:row r="1038" ht="64">
      <x:c r="A1038" s="13">
        <x:v>19</x:v>
      </x:c>
      <x:c r="B1038" s="13" t="s">
        <x:v>120</x:v>
      </x:c>
      <x:c r="C1038" s="13" t="s">
        <x:v>121</x:v>
      </x:c>
      <x:c r="D1038" s="13" t="s">
        <x:v>662</x:v>
      </x:c>
      <x:c r="E1038" s="13" t="s">
        <x:v>5236</x:v>
      </x:c>
      <x:c r="F1038" s="13" t="s">
        <x:v>6274</x:v>
      </x:c>
      <x:c r="G1038" s="13" t="s">
        <x:v>6255</x:v>
      </x:c>
      <x:c r="H1038" s="13" t="s">
        <x:v>5213</x:v>
      </x:c>
      <x:c r="I1038" s="13" t="s">
        <x:v>5214</x:v>
      </x:c>
      <x:c r="J1038" s="13" t="s">
        <x:v>5215</x:v>
      </x:c>
      <x:c r="K1038" s="13" t="s">
        <x:v>66</x:v>
      </x:c>
    </x:row>
    <x:row r="1039" ht="64">
      <x:c r="A1039" s="13">
        <x:v>19</x:v>
      </x:c>
      <x:c r="B1039" s="13" t="s">
        <x:v>120</x:v>
      </x:c>
      <x:c r="C1039" s="13" t="s">
        <x:v>121</x:v>
      </x:c>
      <x:c r="D1039" s="13" t="s">
        <x:v>663</x:v>
      </x:c>
      <x:c r="E1039" s="13" t="s">
        <x:v>5210</x:v>
      </x:c>
      <x:c r="F1039" s="13" t="s">
        <x:v>6275</x:v>
      </x:c>
      <x:c r="G1039" s="13" t="s">
        <x:v>6255</x:v>
      </x:c>
      <x:c r="H1039" s="13" t="s">
        <x:v>5213</x:v>
      </x:c>
      <x:c r="I1039" s="13" t="s">
        <x:v>5214</x:v>
      </x:c>
      <x:c r="J1039" s="13" t="s">
        <x:v>5215</x:v>
      </x:c>
      <x:c r="K1039" s="13" t="s">
        <x:v>66</x:v>
      </x:c>
    </x:row>
    <x:row r="1040" ht="64">
      <x:c r="A1040" s="13">
        <x:v>19</x:v>
      </x:c>
      <x:c r="B1040" s="13" t="s">
        <x:v>120</x:v>
      </x:c>
      <x:c r="C1040" s="13" t="s">
        <x:v>121</x:v>
      </x:c>
      <x:c r="D1040" s="13" t="s">
        <x:v>663</x:v>
      </x:c>
      <x:c r="E1040" s="13" t="s">
        <x:v>5236</x:v>
      </x:c>
      <x:c r="F1040" s="13" t="s">
        <x:v>6276</x:v>
      </x:c>
      <x:c r="G1040" s="13" t="s">
        <x:v>6255</x:v>
      </x:c>
      <x:c r="H1040" s="13" t="s">
        <x:v>5213</x:v>
      </x:c>
      <x:c r="I1040" s="13" t="s">
        <x:v>5214</x:v>
      </x:c>
      <x:c r="J1040" s="13" t="s">
        <x:v>5215</x:v>
      </x:c>
      <x:c r="K1040" s="13" t="s">
        <x:v>66</x:v>
      </x:c>
    </x:row>
    <x:row r="1041" ht="64">
      <x:c r="A1041" s="13">
        <x:v>19</x:v>
      </x:c>
      <x:c r="B1041" s="13" t="s">
        <x:v>120</x:v>
      </x:c>
      <x:c r="C1041" s="13" t="s">
        <x:v>121</x:v>
      </x:c>
      <x:c r="D1041" s="13" t="s">
        <x:v>663</x:v>
      </x:c>
      <x:c r="E1041" s="13" t="s">
        <x:v>5210</x:v>
      </x:c>
      <x:c r="F1041" s="13" t="s">
        <x:v>6277</x:v>
      </x:c>
      <x:c r="G1041" s="13" t="s">
        <x:v>6255</x:v>
      </x:c>
      <x:c r="H1041" s="13" t="s">
        <x:v>5213</x:v>
      </x:c>
      <x:c r="I1041" s="13" t="s">
        <x:v>5214</x:v>
      </x:c>
      <x:c r="J1041" s="13" t="s">
        <x:v>5215</x:v>
      </x:c>
      <x:c r="K1041" s="13" t="s">
        <x:v>66</x:v>
      </x:c>
    </x:row>
    <x:row r="1042" ht="64">
      <x:c r="A1042" s="13">
        <x:v>19</x:v>
      </x:c>
      <x:c r="B1042" s="13" t="s">
        <x:v>120</x:v>
      </x:c>
      <x:c r="C1042" s="13" t="s">
        <x:v>121</x:v>
      </x:c>
      <x:c r="D1042" s="13" t="s">
        <x:v>663</x:v>
      </x:c>
      <x:c r="E1042" s="13" t="s">
        <x:v>5210</x:v>
      </x:c>
      <x:c r="F1042" s="13" t="s">
        <x:v>6278</x:v>
      </x:c>
      <x:c r="G1042" s="13" t="s">
        <x:v>6255</x:v>
      </x:c>
      <x:c r="H1042" s="13" t="s">
        <x:v>5213</x:v>
      </x:c>
      <x:c r="I1042" s="13" t="s">
        <x:v>5214</x:v>
      </x:c>
      <x:c r="J1042" s="13" t="s">
        <x:v>5215</x:v>
      </x:c>
      <x:c r="K1042" s="13" t="s">
        <x:v>66</x:v>
      </x:c>
    </x:row>
    <x:row r="1043" ht="64">
      <x:c r="A1043" s="13">
        <x:v>19</x:v>
      </x:c>
      <x:c r="B1043" s="13" t="s">
        <x:v>120</x:v>
      </x:c>
      <x:c r="C1043" s="13" t="s">
        <x:v>121</x:v>
      </x:c>
      <x:c r="D1043" s="13" t="s">
        <x:v>663</x:v>
      </x:c>
      <x:c r="E1043" s="13" t="s">
        <x:v>5210</x:v>
      </x:c>
      <x:c r="F1043" s="13" t="s">
        <x:v>6279</x:v>
      </x:c>
      <x:c r="G1043" s="13" t="s">
        <x:v>6255</x:v>
      </x:c>
      <x:c r="H1043" s="13" t="s">
        <x:v>5213</x:v>
      </x:c>
      <x:c r="I1043" s="13" t="s">
        <x:v>5214</x:v>
      </x:c>
      <x:c r="J1043" s="13" t="s">
        <x:v>5215</x:v>
      </x:c>
      <x:c r="K1043" s="13" t="s">
        <x:v>66</x:v>
      </x:c>
    </x:row>
    <x:row r="1044" ht="64">
      <x:c r="A1044" s="13">
        <x:v>19</x:v>
      </x:c>
      <x:c r="B1044" s="13" t="s">
        <x:v>120</x:v>
      </x:c>
      <x:c r="C1044" s="13" t="s">
        <x:v>121</x:v>
      </x:c>
      <x:c r="D1044" s="13" t="s">
        <x:v>663</x:v>
      </x:c>
      <x:c r="E1044" s="13" t="s">
        <x:v>5236</x:v>
      </x:c>
      <x:c r="F1044" s="13" t="s">
        <x:v>6280</x:v>
      </x:c>
      <x:c r="G1044" s="13" t="s">
        <x:v>6255</x:v>
      </x:c>
      <x:c r="H1044" s="13" t="s">
        <x:v>5213</x:v>
      </x:c>
      <x:c r="I1044" s="13" t="s">
        <x:v>5214</x:v>
      </x:c>
      <x:c r="J1044" s="13" t="s">
        <x:v>5215</x:v>
      </x:c>
      <x:c r="K1044" s="13" t="s">
        <x:v>66</x:v>
      </x:c>
    </x:row>
    <x:row r="1045" ht="64">
      <x:c r="A1045" s="13">
        <x:v>19</x:v>
      </x:c>
      <x:c r="B1045" s="13" t="s">
        <x:v>120</x:v>
      </x:c>
      <x:c r="C1045" s="13" t="s">
        <x:v>121</x:v>
      </x:c>
      <x:c r="D1045" s="13" t="s">
        <x:v>664</x:v>
      </x:c>
      <x:c r="E1045" s="13" t="s">
        <x:v>5216</x:v>
      </x:c>
      <x:c r="F1045" s="13" t="s">
        <x:v>6281</x:v>
      </x:c>
      <x:c r="G1045" s="13" t="s">
        <x:v>6255</x:v>
      </x:c>
      <x:c r="H1045" s="13" t="s">
        <x:v>5213</x:v>
      </x:c>
      <x:c r="I1045" s="13" t="s">
        <x:v>5214</x:v>
      </x:c>
      <x:c r="J1045" s="13" t="s">
        <x:v>5215</x:v>
      </x:c>
      <x:c r="K1045" s="13" t="s">
        <x:v>66</x:v>
      </x:c>
    </x:row>
    <x:row r="1046" ht="64">
      <x:c r="A1046" s="13">
        <x:v>19</x:v>
      </x:c>
      <x:c r="B1046" s="13" t="s">
        <x:v>120</x:v>
      </x:c>
      <x:c r="C1046" s="13" t="s">
        <x:v>121</x:v>
      </x:c>
      <x:c r="D1046" s="13" t="s">
        <x:v>664</x:v>
      </x:c>
      <x:c r="E1046" s="13" t="s">
        <x:v>5210</x:v>
      </x:c>
      <x:c r="F1046" s="13" t="s">
        <x:v>6282</x:v>
      </x:c>
      <x:c r="G1046" s="13" t="s">
        <x:v>6255</x:v>
      </x:c>
      <x:c r="H1046" s="13" t="s">
        <x:v>5213</x:v>
      </x:c>
      <x:c r="I1046" s="13" t="s">
        <x:v>5214</x:v>
      </x:c>
      <x:c r="J1046" s="13" t="s">
        <x:v>5215</x:v>
      </x:c>
      <x:c r="K1046" s="13" t="s">
        <x:v>66</x:v>
      </x:c>
    </x:row>
    <x:row r="1047" ht="64">
      <x:c r="A1047" s="13">
        <x:v>19</x:v>
      </x:c>
      <x:c r="B1047" s="13" t="s">
        <x:v>120</x:v>
      </x:c>
      <x:c r="C1047" s="13" t="s">
        <x:v>121</x:v>
      </x:c>
      <x:c r="D1047" s="13" t="s">
        <x:v>664</x:v>
      </x:c>
      <x:c r="E1047" s="13" t="s">
        <x:v>5236</x:v>
      </x:c>
      <x:c r="F1047" s="13" t="s">
        <x:v>6283</x:v>
      </x:c>
      <x:c r="G1047" s="13" t="s">
        <x:v>6255</x:v>
      </x:c>
      <x:c r="H1047" s="13" t="s">
        <x:v>5213</x:v>
      </x:c>
      <x:c r="I1047" s="13" t="s">
        <x:v>5214</x:v>
      </x:c>
      <x:c r="J1047" s="13" t="s">
        <x:v>5215</x:v>
      </x:c>
      <x:c r="K1047" s="13" t="s">
        <x:v>66</x:v>
      </x:c>
    </x:row>
    <x:row r="1048" ht="64">
      <x:c r="A1048" s="13">
        <x:v>19</x:v>
      </x:c>
      <x:c r="B1048" s="13" t="s">
        <x:v>120</x:v>
      </x:c>
      <x:c r="C1048" s="13" t="s">
        <x:v>121</x:v>
      </x:c>
      <x:c r="D1048" s="13" t="s">
        <x:v>664</x:v>
      </x:c>
      <x:c r="E1048" s="13" t="s">
        <x:v>5210</x:v>
      </x:c>
      <x:c r="F1048" s="13" t="s">
        <x:v>6284</x:v>
      </x:c>
      <x:c r="G1048" s="13" t="s">
        <x:v>6255</x:v>
      </x:c>
      <x:c r="H1048" s="13" t="s">
        <x:v>5213</x:v>
      </x:c>
      <x:c r="I1048" s="13" t="s">
        <x:v>5214</x:v>
      </x:c>
      <x:c r="J1048" s="13" t="s">
        <x:v>5215</x:v>
      </x:c>
      <x:c r="K1048" s="13" t="s">
        <x:v>66</x:v>
      </x:c>
    </x:row>
    <x:row r="1049" ht="64">
      <x:c r="A1049" s="13">
        <x:v>19</x:v>
      </x:c>
      <x:c r="B1049" s="13" t="s">
        <x:v>120</x:v>
      </x:c>
      <x:c r="C1049" s="13" t="s">
        <x:v>121</x:v>
      </x:c>
      <x:c r="D1049" s="13" t="s">
        <x:v>669</x:v>
      </x:c>
      <x:c r="E1049" s="13" t="s">
        <x:v>5210</x:v>
      </x:c>
      <x:c r="F1049" s="13" t="s">
        <x:v>6285</x:v>
      </x:c>
      <x:c r="G1049" s="13" t="s">
        <x:v>6255</x:v>
      </x:c>
      <x:c r="H1049" s="13" t="s">
        <x:v>5213</x:v>
      </x:c>
      <x:c r="I1049" s="13" t="s">
        <x:v>5214</x:v>
      </x:c>
      <x:c r="J1049" s="13" t="s">
        <x:v>5215</x:v>
      </x:c>
      <x:c r="K1049" s="13" t="s">
        <x:v>66</x:v>
      </x:c>
    </x:row>
    <x:row r="1050" ht="64">
      <x:c r="A1050" s="13">
        <x:v>19</x:v>
      </x:c>
      <x:c r="B1050" s="13" t="s">
        <x:v>120</x:v>
      </x:c>
      <x:c r="C1050" s="13" t="s">
        <x:v>121</x:v>
      </x:c>
      <x:c r="D1050" s="13" t="s">
        <x:v>669</x:v>
      </x:c>
      <x:c r="E1050" s="13" t="s">
        <x:v>5210</x:v>
      </x:c>
      <x:c r="F1050" s="13" t="s">
        <x:v>6286</x:v>
      </x:c>
      <x:c r="G1050" s="13" t="s">
        <x:v>6255</x:v>
      </x:c>
      <x:c r="H1050" s="13" t="s">
        <x:v>5213</x:v>
      </x:c>
      <x:c r="I1050" s="13" t="s">
        <x:v>5214</x:v>
      </x:c>
      <x:c r="J1050" s="13" t="s">
        <x:v>5215</x:v>
      </x:c>
      <x:c r="K1050" s="13" t="s">
        <x:v>66</x:v>
      </x:c>
    </x:row>
    <x:row r="1051" ht="64">
      <x:c r="A1051" s="13">
        <x:v>19</x:v>
      </x:c>
      <x:c r="B1051" s="13" t="s">
        <x:v>120</x:v>
      </x:c>
      <x:c r="C1051" s="13" t="s">
        <x:v>121</x:v>
      </x:c>
      <x:c r="D1051" s="13" t="s">
        <x:v>669</x:v>
      </x:c>
      <x:c r="E1051" s="13" t="s">
        <x:v>5210</x:v>
      </x:c>
      <x:c r="F1051" s="13" t="s">
        <x:v>6287</x:v>
      </x:c>
      <x:c r="G1051" s="13" t="s">
        <x:v>6255</x:v>
      </x:c>
      <x:c r="H1051" s="13" t="s">
        <x:v>5213</x:v>
      </x:c>
      <x:c r="I1051" s="13" t="s">
        <x:v>5214</x:v>
      </x:c>
      <x:c r="J1051" s="13" t="s">
        <x:v>5215</x:v>
      </x:c>
      <x:c r="K1051" s="13" t="s">
        <x:v>66</x:v>
      </x:c>
    </x:row>
    <x:row r="1052" ht="64">
      <x:c r="A1052" s="13">
        <x:v>19</x:v>
      </x:c>
      <x:c r="B1052" s="13" t="s">
        <x:v>120</x:v>
      </x:c>
      <x:c r="C1052" s="13" t="s">
        <x:v>121</x:v>
      </x:c>
      <x:c r="D1052" s="13" t="s">
        <x:v>669</x:v>
      </x:c>
      <x:c r="E1052" s="13" t="s">
        <x:v>5210</x:v>
      </x:c>
      <x:c r="F1052" s="13" t="s">
        <x:v>6288</x:v>
      </x:c>
      <x:c r="G1052" s="13" t="s">
        <x:v>6255</x:v>
      </x:c>
      <x:c r="H1052" s="13" t="s">
        <x:v>5213</x:v>
      </x:c>
      <x:c r="I1052" s="13" t="s">
        <x:v>5214</x:v>
      </x:c>
      <x:c r="J1052" s="13" t="s">
        <x:v>5215</x:v>
      </x:c>
      <x:c r="K1052" s="13" t="s">
        <x:v>66</x:v>
      </x:c>
    </x:row>
    <x:row r="1053" ht="64">
      <x:c r="A1053" s="13">
        <x:v>19</x:v>
      </x:c>
      <x:c r="B1053" s="13" t="s">
        <x:v>120</x:v>
      </x:c>
      <x:c r="C1053" s="13" t="s">
        <x:v>121</x:v>
      </x:c>
      <x:c r="D1053" s="13" t="s">
        <x:v>670</x:v>
      </x:c>
      <x:c r="E1053" s="13" t="s">
        <x:v>5236</x:v>
      </x:c>
      <x:c r="F1053" s="13" t="s">
        <x:v>6289</x:v>
      </x:c>
      <x:c r="G1053" s="13" t="s">
        <x:v>6255</x:v>
      </x:c>
      <x:c r="H1053" s="13" t="s">
        <x:v>5213</x:v>
      </x:c>
      <x:c r="I1053" s="13" t="s">
        <x:v>5214</x:v>
      </x:c>
      <x:c r="J1053" s="13" t="s">
        <x:v>5215</x:v>
      </x:c>
      <x:c r="K1053" s="13" t="s">
        <x:v>66</x:v>
      </x:c>
    </x:row>
    <x:row r="1054" ht="64">
      <x:c r="A1054" s="13">
        <x:v>19</x:v>
      </x:c>
      <x:c r="B1054" s="13" t="s">
        <x:v>120</x:v>
      </x:c>
      <x:c r="C1054" s="13" t="s">
        <x:v>121</x:v>
      </x:c>
      <x:c r="D1054" s="13" t="s">
        <x:v>670</x:v>
      </x:c>
      <x:c r="E1054" s="13" t="s">
        <x:v>5210</x:v>
      </x:c>
      <x:c r="F1054" s="13" t="s">
        <x:v>6290</x:v>
      </x:c>
      <x:c r="G1054" s="13" t="s">
        <x:v>6255</x:v>
      </x:c>
      <x:c r="H1054" s="13" t="s">
        <x:v>5213</x:v>
      </x:c>
      <x:c r="I1054" s="13" t="s">
        <x:v>5214</x:v>
      </x:c>
      <x:c r="J1054" s="13" t="s">
        <x:v>5215</x:v>
      </x:c>
      <x:c r="K1054" s="13" t="s">
        <x:v>66</x:v>
      </x:c>
    </x:row>
    <x:row r="1055" ht="64">
      <x:c r="A1055" s="13">
        <x:v>19</x:v>
      </x:c>
      <x:c r="B1055" s="13" t="s">
        <x:v>120</x:v>
      </x:c>
      <x:c r="C1055" s="13" t="s">
        <x:v>121</x:v>
      </x:c>
      <x:c r="D1055" s="13" t="s">
        <x:v>670</x:v>
      </x:c>
      <x:c r="E1055" s="13" t="s">
        <x:v>5216</x:v>
      </x:c>
      <x:c r="F1055" s="13" t="s">
        <x:v>6291</x:v>
      </x:c>
      <x:c r="G1055" s="13" t="s">
        <x:v>6255</x:v>
      </x:c>
      <x:c r="H1055" s="13" t="s">
        <x:v>5213</x:v>
      </x:c>
      <x:c r="I1055" s="13" t="s">
        <x:v>5214</x:v>
      </x:c>
      <x:c r="J1055" s="13" t="s">
        <x:v>5215</x:v>
      </x:c>
      <x:c r="K1055" s="13" t="s">
        <x:v>66</x:v>
      </x:c>
    </x:row>
    <x:row r="1056" ht="64">
      <x:c r="A1056" s="13">
        <x:v>19</x:v>
      </x:c>
      <x:c r="B1056" s="13" t="s">
        <x:v>120</x:v>
      </x:c>
      <x:c r="C1056" s="13" t="s">
        <x:v>121</x:v>
      </x:c>
      <x:c r="D1056" s="13" t="s">
        <x:v>670</x:v>
      </x:c>
      <x:c r="E1056" s="13" t="s">
        <x:v>5210</x:v>
      </x:c>
      <x:c r="F1056" s="13" t="s">
        <x:v>6292</x:v>
      </x:c>
      <x:c r="G1056" s="13" t="s">
        <x:v>6255</x:v>
      </x:c>
      <x:c r="H1056" s="13" t="s">
        <x:v>5213</x:v>
      </x:c>
      <x:c r="I1056" s="13" t="s">
        <x:v>5214</x:v>
      </x:c>
      <x:c r="J1056" s="13" t="s">
        <x:v>5215</x:v>
      </x:c>
      <x:c r="K1056" s="13" t="s">
        <x:v>66</x:v>
      </x:c>
    </x:row>
    <x:row r="1057" ht="64">
      <x:c r="A1057" s="13">
        <x:v>19</x:v>
      </x:c>
      <x:c r="B1057" s="13" t="s">
        <x:v>120</x:v>
      </x:c>
      <x:c r="C1057" s="13" t="s">
        <x:v>121</x:v>
      </x:c>
      <x:c r="D1057" s="13" t="s">
        <x:v>670</x:v>
      </x:c>
      <x:c r="E1057" s="13" t="s">
        <x:v>5210</x:v>
      </x:c>
      <x:c r="F1057" s="13" t="s">
        <x:v>6293</x:v>
      </x:c>
      <x:c r="G1057" s="13" t="s">
        <x:v>6255</x:v>
      </x:c>
      <x:c r="H1057" s="13" t="s">
        <x:v>5213</x:v>
      </x:c>
      <x:c r="I1057" s="13" t="s">
        <x:v>5214</x:v>
      </x:c>
      <x:c r="J1057" s="13" t="s">
        <x:v>5215</x:v>
      </x:c>
      <x:c r="K1057" s="13" t="s">
        <x:v>66</x:v>
      </x:c>
    </x:row>
    <x:row r="1058" ht="64">
      <x:c r="A1058" s="13">
        <x:v>19</x:v>
      </x:c>
      <x:c r="B1058" s="13" t="s">
        <x:v>120</x:v>
      </x:c>
      <x:c r="C1058" s="13" t="s">
        <x:v>121</x:v>
      </x:c>
      <x:c r="D1058" s="13" t="s">
        <x:v>671</x:v>
      </x:c>
      <x:c r="E1058" s="13" t="s">
        <x:v>5210</x:v>
      </x:c>
      <x:c r="F1058" s="13" t="s">
        <x:v>6294</x:v>
      </x:c>
      <x:c r="G1058" s="13" t="s">
        <x:v>6255</x:v>
      </x:c>
      <x:c r="H1058" s="13" t="s">
        <x:v>5213</x:v>
      </x:c>
      <x:c r="I1058" s="13" t="s">
        <x:v>5214</x:v>
      </x:c>
      <x:c r="J1058" s="13" t="s">
        <x:v>5215</x:v>
      </x:c>
      <x:c r="K1058" s="13" t="s">
        <x:v>66</x:v>
      </x:c>
    </x:row>
    <x:row r="1059" ht="64">
      <x:c r="A1059" s="13">
        <x:v>19</x:v>
      </x:c>
      <x:c r="B1059" s="13" t="s">
        <x:v>120</x:v>
      </x:c>
      <x:c r="C1059" s="13" t="s">
        <x:v>121</x:v>
      </x:c>
      <x:c r="D1059" s="13" t="s">
        <x:v>671</x:v>
      </x:c>
      <x:c r="E1059" s="13" t="s">
        <x:v>5210</x:v>
      </x:c>
      <x:c r="F1059" s="13" t="s">
        <x:v>6295</x:v>
      </x:c>
      <x:c r="G1059" s="13" t="s">
        <x:v>6255</x:v>
      </x:c>
      <x:c r="H1059" s="13" t="s">
        <x:v>5213</x:v>
      </x:c>
      <x:c r="I1059" s="13" t="s">
        <x:v>5214</x:v>
      </x:c>
      <x:c r="J1059" s="13" t="s">
        <x:v>5215</x:v>
      </x:c>
      <x:c r="K1059" s="13" t="s">
        <x:v>66</x:v>
      </x:c>
    </x:row>
    <x:row r="1060" ht="64">
      <x:c r="A1060" s="13">
        <x:v>19</x:v>
      </x:c>
      <x:c r="B1060" s="13" t="s">
        <x:v>120</x:v>
      </x:c>
      <x:c r="C1060" s="13" t="s">
        <x:v>121</x:v>
      </x:c>
      <x:c r="D1060" s="13" t="s">
        <x:v>671</x:v>
      </x:c>
      <x:c r="E1060" s="13" t="s">
        <x:v>5210</x:v>
      </x:c>
      <x:c r="F1060" s="13" t="s">
        <x:v>6296</x:v>
      </x:c>
      <x:c r="G1060" s="13" t="s">
        <x:v>6255</x:v>
      </x:c>
      <x:c r="H1060" s="13" t="s">
        <x:v>5213</x:v>
      </x:c>
      <x:c r="I1060" s="13" t="s">
        <x:v>5214</x:v>
      </x:c>
      <x:c r="J1060" s="13" t="s">
        <x:v>5215</x:v>
      </x:c>
      <x:c r="K1060" s="13" t="s">
        <x:v>66</x:v>
      </x:c>
    </x:row>
    <x:row r="1061" ht="64">
      <x:c r="A1061" s="13">
        <x:v>19</x:v>
      </x:c>
      <x:c r="B1061" s="13" t="s">
        <x:v>120</x:v>
      </x:c>
      <x:c r="C1061" s="13" t="s">
        <x:v>121</x:v>
      </x:c>
      <x:c r="D1061" s="13" t="s">
        <x:v>672</x:v>
      </x:c>
      <x:c r="E1061" s="13" t="s">
        <x:v>5210</x:v>
      </x:c>
      <x:c r="F1061" s="13" t="s">
        <x:v>6297</x:v>
      </x:c>
      <x:c r="G1061" s="13" t="s">
        <x:v>6255</x:v>
      </x:c>
      <x:c r="H1061" s="13" t="s">
        <x:v>5213</x:v>
      </x:c>
      <x:c r="I1061" s="13" t="s">
        <x:v>5214</x:v>
      </x:c>
      <x:c r="J1061" s="13" t="s">
        <x:v>5215</x:v>
      </x:c>
      <x:c r="K1061" s="13" t="s">
        <x:v>66</x:v>
      </x:c>
    </x:row>
    <x:row r="1062" ht="64">
      <x:c r="A1062" s="13">
        <x:v>19</x:v>
      </x:c>
      <x:c r="B1062" s="13" t="s">
        <x:v>120</x:v>
      </x:c>
      <x:c r="C1062" s="13" t="s">
        <x:v>121</x:v>
      </x:c>
      <x:c r="D1062" s="13" t="s">
        <x:v>672</x:v>
      </x:c>
      <x:c r="E1062" s="13" t="s">
        <x:v>5262</x:v>
      </x:c>
      <x:c r="F1062" s="13" t="s">
        <x:v>6298</x:v>
      </x:c>
      <x:c r="G1062" s="13" t="s">
        <x:v>6255</x:v>
      </x:c>
      <x:c r="H1062" s="13" t="s">
        <x:v>5213</x:v>
      </x:c>
      <x:c r="I1062" s="13" t="s">
        <x:v>5214</x:v>
      </x:c>
      <x:c r="J1062" s="13" t="s">
        <x:v>5215</x:v>
      </x:c>
      <x:c r="K1062" s="13" t="s">
        <x:v>66</x:v>
      </x:c>
    </x:row>
    <x:row r="1063" ht="64">
      <x:c r="A1063" s="13">
        <x:v>19</x:v>
      </x:c>
      <x:c r="B1063" s="13" t="s">
        <x:v>120</x:v>
      </x:c>
      <x:c r="C1063" s="13" t="s">
        <x:v>121</x:v>
      </x:c>
      <x:c r="D1063" s="13" t="s">
        <x:v>672</x:v>
      </x:c>
      <x:c r="E1063" s="13" t="s">
        <x:v>5210</x:v>
      </x:c>
      <x:c r="F1063" s="13" t="s">
        <x:v>6299</x:v>
      </x:c>
      <x:c r="G1063" s="13" t="s">
        <x:v>6255</x:v>
      </x:c>
      <x:c r="H1063" s="13" t="s">
        <x:v>5213</x:v>
      </x:c>
      <x:c r="I1063" s="13" t="s">
        <x:v>5214</x:v>
      </x:c>
      <x:c r="J1063" s="13" t="s">
        <x:v>5215</x:v>
      </x:c>
      <x:c r="K1063" s="13" t="s">
        <x:v>66</x:v>
      </x:c>
    </x:row>
    <x:row r="1064" ht="64">
      <x:c r="A1064" s="13">
        <x:v>19</x:v>
      </x:c>
      <x:c r="B1064" s="13" t="s">
        <x:v>120</x:v>
      </x:c>
      <x:c r="C1064" s="13" t="s">
        <x:v>121</x:v>
      </x:c>
      <x:c r="D1064" s="13" t="s">
        <x:v>672</x:v>
      </x:c>
      <x:c r="E1064" s="13" t="s">
        <x:v>5236</x:v>
      </x:c>
      <x:c r="F1064" s="13" t="s">
        <x:v>6300</x:v>
      </x:c>
      <x:c r="G1064" s="13" t="s">
        <x:v>6255</x:v>
      </x:c>
      <x:c r="H1064" s="13" t="s">
        <x:v>5213</x:v>
      </x:c>
      <x:c r="I1064" s="13" t="s">
        <x:v>5214</x:v>
      </x:c>
      <x:c r="J1064" s="13" t="s">
        <x:v>5215</x:v>
      </x:c>
      <x:c r="K1064" s="13" t="s">
        <x:v>66</x:v>
      </x:c>
    </x:row>
    <x:row r="1065" ht="64">
      <x:c r="A1065" s="13">
        <x:v>19</x:v>
      </x:c>
      <x:c r="B1065" s="13" t="s">
        <x:v>120</x:v>
      </x:c>
      <x:c r="C1065" s="13" t="s">
        <x:v>121</x:v>
      </x:c>
      <x:c r="D1065" s="13" t="s">
        <x:v>673</x:v>
      </x:c>
      <x:c r="E1065" s="13" t="s">
        <x:v>5265</x:v>
      </x:c>
      <x:c r="F1065" s="13" t="s">
        <x:v>6301</x:v>
      </x:c>
      <x:c r="G1065" s="13" t="s">
        <x:v>6255</x:v>
      </x:c>
      <x:c r="H1065" s="13" t="s">
        <x:v>5213</x:v>
      </x:c>
      <x:c r="I1065" s="13" t="s">
        <x:v>5214</x:v>
      </x:c>
      <x:c r="J1065" s="13" t="s">
        <x:v>5215</x:v>
      </x:c>
      <x:c r="K1065" s="13" t="s">
        <x:v>66</x:v>
      </x:c>
    </x:row>
    <x:row r="1066" ht="64">
      <x:c r="A1066" s="13">
        <x:v>19</x:v>
      </x:c>
      <x:c r="B1066" s="13" t="s">
        <x:v>120</x:v>
      </x:c>
      <x:c r="C1066" s="13" t="s">
        <x:v>121</x:v>
      </x:c>
      <x:c r="D1066" s="13" t="s">
        <x:v>673</x:v>
      </x:c>
      <x:c r="E1066" s="13" t="s">
        <x:v>5265</x:v>
      </x:c>
      <x:c r="F1066" s="13" t="s">
        <x:v>6302</x:v>
      </x:c>
      <x:c r="G1066" s="13" t="s">
        <x:v>6255</x:v>
      </x:c>
      <x:c r="H1066" s="13" t="s">
        <x:v>5213</x:v>
      </x:c>
      <x:c r="I1066" s="13" t="s">
        <x:v>5214</x:v>
      </x:c>
      <x:c r="J1066" s="13" t="s">
        <x:v>5215</x:v>
      </x:c>
      <x:c r="K1066" s="13" t="s">
        <x:v>66</x:v>
      </x:c>
    </x:row>
    <x:row r="1067" ht="64">
      <x:c r="A1067" s="13">
        <x:v>19</x:v>
      </x:c>
      <x:c r="B1067" s="13" t="s">
        <x:v>120</x:v>
      </x:c>
      <x:c r="C1067" s="13" t="s">
        <x:v>121</x:v>
      </x:c>
      <x:c r="D1067" s="13" t="s">
        <x:v>673</x:v>
      </x:c>
      <x:c r="E1067" s="13" t="s">
        <x:v>5265</x:v>
      </x:c>
      <x:c r="F1067" s="13" t="s">
        <x:v>6303</x:v>
      </x:c>
      <x:c r="G1067" s="13" t="s">
        <x:v>6255</x:v>
      </x:c>
      <x:c r="H1067" s="13" t="s">
        <x:v>5213</x:v>
      </x:c>
      <x:c r="I1067" s="13" t="s">
        <x:v>5214</x:v>
      </x:c>
      <x:c r="J1067" s="13" t="s">
        <x:v>5215</x:v>
      </x:c>
      <x:c r="K1067" s="13" t="s">
        <x:v>66</x:v>
      </x:c>
    </x:row>
    <x:row r="1068" ht="64">
      <x:c r="A1068" s="13">
        <x:v>19</x:v>
      </x:c>
      <x:c r="B1068" s="13" t="s">
        <x:v>120</x:v>
      </x:c>
      <x:c r="C1068" s="13" t="s">
        <x:v>121</x:v>
      </x:c>
      <x:c r="D1068" s="13" t="s">
        <x:v>674</x:v>
      </x:c>
      <x:c r="E1068" s="13" t="s">
        <x:v>5265</x:v>
      </x:c>
      <x:c r="F1068" s="13" t="s">
        <x:v>6304</x:v>
      </x:c>
      <x:c r="G1068" s="13" t="s">
        <x:v>6255</x:v>
      </x:c>
      <x:c r="H1068" s="13" t="s">
        <x:v>5213</x:v>
      </x:c>
      <x:c r="I1068" s="13" t="s">
        <x:v>5214</x:v>
      </x:c>
      <x:c r="J1068" s="13" t="s">
        <x:v>5215</x:v>
      </x:c>
      <x:c r="K1068" s="13" t="s">
        <x:v>66</x:v>
      </x:c>
    </x:row>
    <x:row r="1069" ht="64">
      <x:c r="A1069" s="13">
        <x:v>19</x:v>
      </x:c>
      <x:c r="B1069" s="13" t="s">
        <x:v>120</x:v>
      </x:c>
      <x:c r="C1069" s="13" t="s">
        <x:v>121</x:v>
      </x:c>
      <x:c r="D1069" s="13" t="s">
        <x:v>674</x:v>
      </x:c>
      <x:c r="E1069" s="13" t="s">
        <x:v>5265</x:v>
      </x:c>
      <x:c r="F1069" s="13" t="s">
        <x:v>6305</x:v>
      </x:c>
      <x:c r="G1069" s="13" t="s">
        <x:v>6255</x:v>
      </x:c>
      <x:c r="H1069" s="13" t="s">
        <x:v>5213</x:v>
      </x:c>
      <x:c r="I1069" s="13" t="s">
        <x:v>5214</x:v>
      </x:c>
      <x:c r="J1069" s="13" t="s">
        <x:v>5215</x:v>
      </x:c>
      <x:c r="K1069" s="13" t="s">
        <x:v>66</x:v>
      </x:c>
    </x:row>
    <x:row r="1070" ht="64">
      <x:c r="A1070" s="13">
        <x:v>19</x:v>
      </x:c>
      <x:c r="B1070" s="13" t="s">
        <x:v>120</x:v>
      </x:c>
      <x:c r="C1070" s="13" t="s">
        <x:v>121</x:v>
      </x:c>
      <x:c r="D1070" s="13" t="s">
        <x:v>674</x:v>
      </x:c>
      <x:c r="E1070" s="13" t="s">
        <x:v>5265</x:v>
      </x:c>
      <x:c r="F1070" s="13" t="s">
        <x:v>6306</x:v>
      </x:c>
      <x:c r="G1070" s="13" t="s">
        <x:v>6255</x:v>
      </x:c>
      <x:c r="H1070" s="13" t="s">
        <x:v>5213</x:v>
      </x:c>
      <x:c r="I1070" s="13" t="s">
        <x:v>5214</x:v>
      </x:c>
      <x:c r="J1070" s="13" t="s">
        <x:v>5215</x:v>
      </x:c>
      <x:c r="K1070" s="13" t="s">
        <x:v>66</x:v>
      </x:c>
    </x:row>
    <x:row r="1071" ht="64">
      <x:c r="A1071" s="13">
        <x:v>19</x:v>
      </x:c>
      <x:c r="B1071" s="13" t="s">
        <x:v>120</x:v>
      </x:c>
      <x:c r="C1071" s="13" t="s">
        <x:v>121</x:v>
      </x:c>
      <x:c r="D1071" s="13" t="s">
        <x:v>675</x:v>
      </x:c>
      <x:c r="E1071" s="13" t="s">
        <x:v>5272</x:v>
      </x:c>
      <x:c r="F1071" s="13" t="s">
        <x:v>6307</x:v>
      </x:c>
      <x:c r="G1071" s="13" t="s">
        <x:v>6255</x:v>
      </x:c>
      <x:c r="H1071" s="13" t="s">
        <x:v>5213</x:v>
      </x:c>
      <x:c r="I1071" s="13" t="s">
        <x:v>5214</x:v>
      </x:c>
      <x:c r="J1071" s="13" t="s">
        <x:v>5215</x:v>
      </x:c>
      <x:c r="K1071" s="13" t="s">
        <x:v>66</x:v>
      </x:c>
    </x:row>
    <x:row r="1072" ht="64">
      <x:c r="A1072" s="13">
        <x:v>19</x:v>
      </x:c>
      <x:c r="B1072" s="13" t="s">
        <x:v>120</x:v>
      </x:c>
      <x:c r="C1072" s="13" t="s">
        <x:v>121</x:v>
      </x:c>
      <x:c r="D1072" s="13" t="s">
        <x:v>675</x:v>
      </x:c>
      <x:c r="E1072" s="13" t="s">
        <x:v>5272</x:v>
      </x:c>
      <x:c r="F1072" s="13" t="s">
        <x:v>6308</x:v>
      </x:c>
      <x:c r="G1072" s="13" t="s">
        <x:v>6255</x:v>
      </x:c>
      <x:c r="H1072" s="13" t="s">
        <x:v>5213</x:v>
      </x:c>
      <x:c r="I1072" s="13" t="s">
        <x:v>5214</x:v>
      </x:c>
      <x:c r="J1072" s="13" t="s">
        <x:v>5215</x:v>
      </x:c>
      <x:c r="K1072" s="13" t="s">
        <x:v>66</x:v>
      </x:c>
    </x:row>
    <x:row r="1073" ht="64">
      <x:c r="A1073" s="13">
        <x:v>19</x:v>
      </x:c>
      <x:c r="B1073" s="13" t="s">
        <x:v>120</x:v>
      </x:c>
      <x:c r="C1073" s="13" t="s">
        <x:v>121</x:v>
      </x:c>
      <x:c r="D1073" s="13" t="s">
        <x:v>675</x:v>
      </x:c>
      <x:c r="E1073" s="13" t="s">
        <x:v>5272</x:v>
      </x:c>
      <x:c r="F1073" s="13" t="s">
        <x:v>6309</x:v>
      </x:c>
      <x:c r="G1073" s="13" t="s">
        <x:v>6255</x:v>
      </x:c>
      <x:c r="H1073" s="13" t="s">
        <x:v>5213</x:v>
      </x:c>
      <x:c r="I1073" s="13" t="s">
        <x:v>5214</x:v>
      </x:c>
      <x:c r="J1073" s="13" t="s">
        <x:v>5215</x:v>
      </x:c>
      <x:c r="K1073" s="13" t="s">
        <x:v>66</x:v>
      </x:c>
    </x:row>
    <x:row r="1074" ht="64">
      <x:c r="A1074" s="13">
        <x:v>19</x:v>
      </x:c>
      <x:c r="B1074" s="13" t="s">
        <x:v>120</x:v>
      </x:c>
      <x:c r="C1074" s="13" t="s">
        <x:v>121</x:v>
      </x:c>
      <x:c r="D1074" s="13" t="s">
        <x:v>675</x:v>
      </x:c>
      <x:c r="E1074" s="13" t="s">
        <x:v>5272</x:v>
      </x:c>
      <x:c r="F1074" s="13" t="s">
        <x:v>6310</x:v>
      </x:c>
      <x:c r="G1074" s="13" t="s">
        <x:v>6255</x:v>
      </x:c>
      <x:c r="H1074" s="13" t="s">
        <x:v>5213</x:v>
      </x:c>
      <x:c r="I1074" s="13" t="s">
        <x:v>5214</x:v>
      </x:c>
      <x:c r="J1074" s="13" t="s">
        <x:v>5215</x:v>
      </x:c>
      <x:c r="K1074" s="13" t="s">
        <x:v>66</x:v>
      </x:c>
    </x:row>
    <x:row r="1075" ht="64">
      <x:c r="A1075" s="13">
        <x:v>19</x:v>
      </x:c>
      <x:c r="B1075" s="13" t="s">
        <x:v>120</x:v>
      </x:c>
      <x:c r="C1075" s="13" t="s">
        <x:v>121</x:v>
      </x:c>
      <x:c r="D1075" s="13" t="s">
        <x:v>675</x:v>
      </x:c>
      <x:c r="E1075" s="13" t="s">
        <x:v>5272</x:v>
      </x:c>
      <x:c r="F1075" s="13" t="s">
        <x:v>6311</x:v>
      </x:c>
      <x:c r="G1075" s="13" t="s">
        <x:v>6255</x:v>
      </x:c>
      <x:c r="H1075" s="13" t="s">
        <x:v>5213</x:v>
      </x:c>
      <x:c r="I1075" s="13" t="s">
        <x:v>5214</x:v>
      </x:c>
      <x:c r="J1075" s="13" t="s">
        <x:v>5215</x:v>
      </x:c>
      <x:c r="K1075" s="13" t="s">
        <x:v>66</x:v>
      </x:c>
    </x:row>
    <x:row r="1076" ht="64">
      <x:c r="A1076" s="13">
        <x:v>19</x:v>
      </x:c>
      <x:c r="B1076" s="13" t="s">
        <x:v>120</x:v>
      </x:c>
      <x:c r="C1076" s="13" t="s">
        <x:v>121</x:v>
      </x:c>
      <x:c r="D1076" s="13" t="s">
        <x:v>675</x:v>
      </x:c>
      <x:c r="E1076" s="13" t="s">
        <x:v>5272</x:v>
      </x:c>
      <x:c r="F1076" s="13" t="s">
        <x:v>6312</x:v>
      </x:c>
      <x:c r="G1076" s="13" t="s">
        <x:v>6255</x:v>
      </x:c>
      <x:c r="H1076" s="13" t="s">
        <x:v>5213</x:v>
      </x:c>
      <x:c r="I1076" s="13" t="s">
        <x:v>5214</x:v>
      </x:c>
      <x:c r="J1076" s="13" t="s">
        <x:v>5215</x:v>
      </x:c>
      <x:c r="K1076" s="13" t="s">
        <x:v>66</x:v>
      </x:c>
    </x:row>
    <x:row r="1077" ht="64">
      <x:c r="A1077" s="13">
        <x:v>20</x:v>
      </x:c>
      <x:c r="B1077" s="13" t="s">
        <x:v>122</x:v>
      </x:c>
      <x:c r="C1077" s="13" t="s">
        <x:v>123</x:v>
      </x:c>
      <x:c r="D1077" s="13" t="s">
        <x:v>659</x:v>
      </x:c>
      <x:c r="E1077" s="13" t="s">
        <x:v>5210</x:v>
      </x:c>
      <x:c r="F1077" s="13" t="s">
        <x:v>6313</x:v>
      </x:c>
      <x:c r="G1077" s="13" t="s">
        <x:v>6314</x:v>
      </x:c>
      <x:c r="H1077" s="13" t="s">
        <x:v>5213</x:v>
      </x:c>
      <x:c r="I1077" s="13" t="s">
        <x:v>5214</x:v>
      </x:c>
      <x:c r="J1077" s="13" t="s">
        <x:v>5215</x:v>
      </x:c>
      <x:c r="K1077" s="13" t="s">
        <x:v>66</x:v>
      </x:c>
    </x:row>
    <x:row r="1078" ht="64">
      <x:c r="A1078" s="13">
        <x:v>20</x:v>
      </x:c>
      <x:c r="B1078" s="13" t="s">
        <x:v>122</x:v>
      </x:c>
      <x:c r="C1078" s="13" t="s">
        <x:v>123</x:v>
      </x:c>
      <x:c r="D1078" s="13" t="s">
        <x:v>659</x:v>
      </x:c>
      <x:c r="E1078" s="13" t="s">
        <x:v>5210</x:v>
      </x:c>
      <x:c r="F1078" s="13" t="s">
        <x:v>6315</x:v>
      </x:c>
      <x:c r="G1078" s="13" t="s">
        <x:v>6314</x:v>
      </x:c>
      <x:c r="H1078" s="13" t="s">
        <x:v>5213</x:v>
      </x:c>
      <x:c r="I1078" s="13" t="s">
        <x:v>5214</x:v>
      </x:c>
      <x:c r="J1078" s="13" t="s">
        <x:v>5215</x:v>
      </x:c>
      <x:c r="K1078" s="13" t="s">
        <x:v>66</x:v>
      </x:c>
    </x:row>
    <x:row r="1079" ht="64">
      <x:c r="A1079" s="13">
        <x:v>20</x:v>
      </x:c>
      <x:c r="B1079" s="13" t="s">
        <x:v>122</x:v>
      </x:c>
      <x:c r="C1079" s="13" t="s">
        <x:v>123</x:v>
      </x:c>
      <x:c r="D1079" s="13" t="s">
        <x:v>659</x:v>
      </x:c>
      <x:c r="E1079" s="13" t="s">
        <x:v>5245</x:v>
      </x:c>
      <x:c r="F1079" s="13" t="s">
        <x:v>6316</x:v>
      </x:c>
      <x:c r="G1079" s="13" t="s">
        <x:v>6314</x:v>
      </x:c>
      <x:c r="H1079" s="13" t="s">
        <x:v>5213</x:v>
      </x:c>
      <x:c r="I1079" s="13" t="s">
        <x:v>5214</x:v>
      </x:c>
      <x:c r="J1079" s="13" t="s">
        <x:v>5215</x:v>
      </x:c>
      <x:c r="K1079" s="13" t="s">
        <x:v>66</x:v>
      </x:c>
    </x:row>
    <x:row r="1080" ht="64">
      <x:c r="A1080" s="13">
        <x:v>20</x:v>
      </x:c>
      <x:c r="B1080" s="13" t="s">
        <x:v>122</x:v>
      </x:c>
      <x:c r="C1080" s="13" t="s">
        <x:v>123</x:v>
      </x:c>
      <x:c r="D1080" s="13" t="s">
        <x:v>659</x:v>
      </x:c>
      <x:c r="E1080" s="13" t="s">
        <x:v>5210</x:v>
      </x:c>
      <x:c r="F1080" s="13" t="s">
        <x:v>6317</x:v>
      </x:c>
      <x:c r="G1080" s="13" t="s">
        <x:v>6314</x:v>
      </x:c>
      <x:c r="H1080" s="13" t="s">
        <x:v>5213</x:v>
      </x:c>
      <x:c r="I1080" s="13" t="s">
        <x:v>5214</x:v>
      </x:c>
      <x:c r="J1080" s="13" t="s">
        <x:v>5215</x:v>
      </x:c>
      <x:c r="K1080" s="13" t="s">
        <x:v>66</x:v>
      </x:c>
    </x:row>
    <x:row r="1081" ht="64">
      <x:c r="A1081" s="13">
        <x:v>20</x:v>
      </x:c>
      <x:c r="B1081" s="13" t="s">
        <x:v>122</x:v>
      </x:c>
      <x:c r="C1081" s="13" t="s">
        <x:v>123</x:v>
      </x:c>
      <x:c r="D1081" s="13" t="s">
        <x:v>659</x:v>
      </x:c>
      <x:c r="E1081" s="13" t="s">
        <x:v>5216</x:v>
      </x:c>
      <x:c r="F1081" s="13" t="s">
        <x:v>6318</x:v>
      </x:c>
      <x:c r="G1081" s="13" t="s">
        <x:v>6314</x:v>
      </x:c>
      <x:c r="H1081" s="13" t="s">
        <x:v>5213</x:v>
      </x:c>
      <x:c r="I1081" s="13" t="s">
        <x:v>5214</x:v>
      </x:c>
      <x:c r="J1081" s="13" t="s">
        <x:v>5215</x:v>
      </x:c>
      <x:c r="K1081" s="13" t="s">
        <x:v>66</x:v>
      </x:c>
    </x:row>
    <x:row r="1082" ht="64">
      <x:c r="A1082" s="13">
        <x:v>20</x:v>
      </x:c>
      <x:c r="B1082" s="13" t="s">
        <x:v>122</x:v>
      </x:c>
      <x:c r="C1082" s="13" t="s">
        <x:v>123</x:v>
      </x:c>
      <x:c r="D1082" s="13" t="s">
        <x:v>660</x:v>
      </x:c>
      <x:c r="E1082" s="13" t="s">
        <x:v>5210</x:v>
      </x:c>
      <x:c r="F1082" s="13" t="s">
        <x:v>6319</x:v>
      </x:c>
      <x:c r="G1082" s="13" t="s">
        <x:v>6314</x:v>
      </x:c>
      <x:c r="H1082" s="13" t="s">
        <x:v>5213</x:v>
      </x:c>
      <x:c r="I1082" s="13" t="s">
        <x:v>5214</x:v>
      </x:c>
      <x:c r="J1082" s="13" t="s">
        <x:v>5215</x:v>
      </x:c>
      <x:c r="K1082" s="13" t="s">
        <x:v>66</x:v>
      </x:c>
    </x:row>
    <x:row r="1083" ht="64">
      <x:c r="A1083" s="13">
        <x:v>20</x:v>
      </x:c>
      <x:c r="B1083" s="13" t="s">
        <x:v>122</x:v>
      </x:c>
      <x:c r="C1083" s="13" t="s">
        <x:v>123</x:v>
      </x:c>
      <x:c r="D1083" s="13" t="s">
        <x:v>660</x:v>
      </x:c>
      <x:c r="E1083" s="13" t="s">
        <x:v>5216</x:v>
      </x:c>
      <x:c r="F1083" s="13" t="s">
        <x:v>6320</x:v>
      </x:c>
      <x:c r="G1083" s="13" t="s">
        <x:v>6314</x:v>
      </x:c>
      <x:c r="H1083" s="13" t="s">
        <x:v>5213</x:v>
      </x:c>
      <x:c r="I1083" s="13" t="s">
        <x:v>5214</x:v>
      </x:c>
      <x:c r="J1083" s="13" t="s">
        <x:v>5215</x:v>
      </x:c>
      <x:c r="K1083" s="13" t="s">
        <x:v>66</x:v>
      </x:c>
    </x:row>
    <x:row r="1084" ht="64">
      <x:c r="A1084" s="13">
        <x:v>20</x:v>
      </x:c>
      <x:c r="B1084" s="13" t="s">
        <x:v>122</x:v>
      </x:c>
      <x:c r="C1084" s="13" t="s">
        <x:v>123</x:v>
      </x:c>
      <x:c r="D1084" s="13" t="s">
        <x:v>660</x:v>
      </x:c>
      <x:c r="E1084" s="13" t="s">
        <x:v>5216</x:v>
      </x:c>
      <x:c r="F1084" s="13" t="s">
        <x:v>6321</x:v>
      </x:c>
      <x:c r="G1084" s="13" t="s">
        <x:v>6314</x:v>
      </x:c>
      <x:c r="H1084" s="13" t="s">
        <x:v>5213</x:v>
      </x:c>
      <x:c r="I1084" s="13" t="s">
        <x:v>5214</x:v>
      </x:c>
      <x:c r="J1084" s="13" t="s">
        <x:v>5215</x:v>
      </x:c>
      <x:c r="K1084" s="13" t="s">
        <x:v>66</x:v>
      </x:c>
    </x:row>
    <x:row r="1085" ht="64">
      <x:c r="A1085" s="13">
        <x:v>20</x:v>
      </x:c>
      <x:c r="B1085" s="13" t="s">
        <x:v>122</x:v>
      </x:c>
      <x:c r="C1085" s="13" t="s">
        <x:v>123</x:v>
      </x:c>
      <x:c r="D1085" s="13" t="s">
        <x:v>660</x:v>
      </x:c>
      <x:c r="E1085" s="13" t="s">
        <x:v>5216</x:v>
      </x:c>
      <x:c r="F1085" s="13" t="s">
        <x:v>6322</x:v>
      </x:c>
      <x:c r="G1085" s="13" t="s">
        <x:v>6314</x:v>
      </x:c>
      <x:c r="H1085" s="13" t="s">
        <x:v>5213</x:v>
      </x:c>
      <x:c r="I1085" s="13" t="s">
        <x:v>5214</x:v>
      </x:c>
      <x:c r="J1085" s="13" t="s">
        <x:v>5215</x:v>
      </x:c>
      <x:c r="K1085" s="13" t="s">
        <x:v>66</x:v>
      </x:c>
    </x:row>
    <x:row r="1086" ht="64">
      <x:c r="A1086" s="13">
        <x:v>20</x:v>
      </x:c>
      <x:c r="B1086" s="13" t="s">
        <x:v>122</x:v>
      </x:c>
      <x:c r="C1086" s="13" t="s">
        <x:v>123</x:v>
      </x:c>
      <x:c r="D1086" s="13" t="s">
        <x:v>660</x:v>
      </x:c>
      <x:c r="E1086" s="13" t="s">
        <x:v>5216</x:v>
      </x:c>
      <x:c r="F1086" s="13" t="s">
        <x:v>6323</x:v>
      </x:c>
      <x:c r="G1086" s="13" t="s">
        <x:v>6314</x:v>
      </x:c>
      <x:c r="H1086" s="13" t="s">
        <x:v>5213</x:v>
      </x:c>
      <x:c r="I1086" s="13" t="s">
        <x:v>5214</x:v>
      </x:c>
      <x:c r="J1086" s="13" t="s">
        <x:v>5215</x:v>
      </x:c>
      <x:c r="K1086" s="13" t="s">
        <x:v>66</x:v>
      </x:c>
    </x:row>
    <x:row r="1087" ht="64">
      <x:c r="A1087" s="13">
        <x:v>20</x:v>
      </x:c>
      <x:c r="B1087" s="13" t="s">
        <x:v>122</x:v>
      </x:c>
      <x:c r="C1087" s="13" t="s">
        <x:v>123</x:v>
      </x:c>
      <x:c r="D1087" s="13" t="s">
        <x:v>660</x:v>
      </x:c>
      <x:c r="E1087" s="13" t="s">
        <x:v>5210</x:v>
      </x:c>
      <x:c r="F1087" s="13" t="s">
        <x:v>6324</x:v>
      </x:c>
      <x:c r="G1087" s="13" t="s">
        <x:v>6314</x:v>
      </x:c>
      <x:c r="H1087" s="13" t="s">
        <x:v>5213</x:v>
      </x:c>
      <x:c r="I1087" s="13" t="s">
        <x:v>5214</x:v>
      </x:c>
      <x:c r="J1087" s="13" t="s">
        <x:v>5215</x:v>
      </x:c>
      <x:c r="K1087" s="13" t="s">
        <x:v>66</x:v>
      </x:c>
    </x:row>
    <x:row r="1088" ht="64">
      <x:c r="A1088" s="13">
        <x:v>20</x:v>
      </x:c>
      <x:c r="B1088" s="13" t="s">
        <x:v>122</x:v>
      </x:c>
      <x:c r="C1088" s="13" t="s">
        <x:v>123</x:v>
      </x:c>
      <x:c r="D1088" s="13" t="s">
        <x:v>660</x:v>
      </x:c>
      <x:c r="E1088" s="13" t="s">
        <x:v>5210</x:v>
      </x:c>
      <x:c r="F1088" s="13" t="s">
        <x:v>6325</x:v>
      </x:c>
      <x:c r="G1088" s="13" t="s">
        <x:v>6314</x:v>
      </x:c>
      <x:c r="H1088" s="13" t="s">
        <x:v>5213</x:v>
      </x:c>
      <x:c r="I1088" s="13" t="s">
        <x:v>5214</x:v>
      </x:c>
      <x:c r="J1088" s="13" t="s">
        <x:v>5215</x:v>
      </x:c>
      <x:c r="K1088" s="13" t="s">
        <x:v>66</x:v>
      </x:c>
    </x:row>
    <x:row r="1089" ht="64">
      <x:c r="A1089" s="13">
        <x:v>20</x:v>
      </x:c>
      <x:c r="B1089" s="13" t="s">
        <x:v>122</x:v>
      </x:c>
      <x:c r="C1089" s="13" t="s">
        <x:v>123</x:v>
      </x:c>
      <x:c r="D1089" s="13" t="s">
        <x:v>660</x:v>
      </x:c>
      <x:c r="E1089" s="13" t="s">
        <x:v>5210</x:v>
      </x:c>
      <x:c r="F1089" s="13" t="s">
        <x:v>6326</x:v>
      </x:c>
      <x:c r="G1089" s="13" t="s">
        <x:v>6314</x:v>
      </x:c>
      <x:c r="H1089" s="13" t="s">
        <x:v>5213</x:v>
      </x:c>
      <x:c r="I1089" s="13" t="s">
        <x:v>5214</x:v>
      </x:c>
      <x:c r="J1089" s="13" t="s">
        <x:v>5215</x:v>
      </x:c>
      <x:c r="K1089" s="13" t="s">
        <x:v>66</x:v>
      </x:c>
    </x:row>
    <x:row r="1090" ht="64">
      <x:c r="A1090" s="13">
        <x:v>20</x:v>
      </x:c>
      <x:c r="B1090" s="13" t="s">
        <x:v>122</x:v>
      </x:c>
      <x:c r="C1090" s="13" t="s">
        <x:v>123</x:v>
      </x:c>
      <x:c r="D1090" s="13" t="s">
        <x:v>661</x:v>
      </x:c>
      <x:c r="E1090" s="13" t="s">
        <x:v>5210</x:v>
      </x:c>
      <x:c r="F1090" s="13" t="s">
        <x:v>6327</x:v>
      </x:c>
      <x:c r="G1090" s="13" t="s">
        <x:v>6314</x:v>
      </x:c>
      <x:c r="H1090" s="13" t="s">
        <x:v>5213</x:v>
      </x:c>
      <x:c r="I1090" s="13" t="s">
        <x:v>5214</x:v>
      </x:c>
      <x:c r="J1090" s="13" t="s">
        <x:v>5215</x:v>
      </x:c>
      <x:c r="K1090" s="13" t="s">
        <x:v>66</x:v>
      </x:c>
    </x:row>
    <x:row r="1091" ht="64">
      <x:c r="A1091" s="13">
        <x:v>20</x:v>
      </x:c>
      <x:c r="B1091" s="13" t="s">
        <x:v>122</x:v>
      </x:c>
      <x:c r="C1091" s="13" t="s">
        <x:v>123</x:v>
      </x:c>
      <x:c r="D1091" s="13" t="s">
        <x:v>661</x:v>
      </x:c>
      <x:c r="E1091" s="13" t="s">
        <x:v>5210</x:v>
      </x:c>
      <x:c r="F1091" s="13" t="s">
        <x:v>6328</x:v>
      </x:c>
      <x:c r="G1091" s="13" t="s">
        <x:v>6314</x:v>
      </x:c>
      <x:c r="H1091" s="13" t="s">
        <x:v>5213</x:v>
      </x:c>
      <x:c r="I1091" s="13" t="s">
        <x:v>5214</x:v>
      </x:c>
      <x:c r="J1091" s="13" t="s">
        <x:v>5215</x:v>
      </x:c>
      <x:c r="K1091" s="13" t="s">
        <x:v>66</x:v>
      </x:c>
    </x:row>
    <x:row r="1092" ht="64">
      <x:c r="A1092" s="13">
        <x:v>20</x:v>
      </x:c>
      <x:c r="B1092" s="13" t="s">
        <x:v>122</x:v>
      </x:c>
      <x:c r="C1092" s="13" t="s">
        <x:v>123</x:v>
      </x:c>
      <x:c r="D1092" s="13" t="s">
        <x:v>661</x:v>
      </x:c>
      <x:c r="E1092" s="13" t="s">
        <x:v>5210</x:v>
      </x:c>
      <x:c r="F1092" s="13" t="s">
        <x:v>6329</x:v>
      </x:c>
      <x:c r="G1092" s="13" t="s">
        <x:v>6314</x:v>
      </x:c>
      <x:c r="H1092" s="13" t="s">
        <x:v>5213</x:v>
      </x:c>
      <x:c r="I1092" s="13" t="s">
        <x:v>5214</x:v>
      </x:c>
      <x:c r="J1092" s="13" t="s">
        <x:v>5215</x:v>
      </x:c>
      <x:c r="K1092" s="13" t="s">
        <x:v>66</x:v>
      </x:c>
    </x:row>
    <x:row r="1093" ht="64">
      <x:c r="A1093" s="13">
        <x:v>20</x:v>
      </x:c>
      <x:c r="B1093" s="13" t="s">
        <x:v>122</x:v>
      </x:c>
      <x:c r="C1093" s="13" t="s">
        <x:v>123</x:v>
      </x:c>
      <x:c r="D1093" s="13" t="s">
        <x:v>661</x:v>
      </x:c>
      <x:c r="E1093" s="13" t="s">
        <x:v>5210</x:v>
      </x:c>
      <x:c r="F1093" s="13" t="s">
        <x:v>6330</x:v>
      </x:c>
      <x:c r="G1093" s="13" t="s">
        <x:v>6314</x:v>
      </x:c>
      <x:c r="H1093" s="13" t="s">
        <x:v>5213</x:v>
      </x:c>
      <x:c r="I1093" s="13" t="s">
        <x:v>5214</x:v>
      </x:c>
      <x:c r="J1093" s="13" t="s">
        <x:v>5215</x:v>
      </x:c>
      <x:c r="K1093" s="13" t="s">
        <x:v>66</x:v>
      </x:c>
    </x:row>
    <x:row r="1094" ht="64">
      <x:c r="A1094" s="13">
        <x:v>20</x:v>
      </x:c>
      <x:c r="B1094" s="13" t="s">
        <x:v>122</x:v>
      </x:c>
      <x:c r="C1094" s="13" t="s">
        <x:v>123</x:v>
      </x:c>
      <x:c r="D1094" s="13" t="s">
        <x:v>663</x:v>
      </x:c>
      <x:c r="E1094" s="13" t="s">
        <x:v>5236</x:v>
      </x:c>
      <x:c r="F1094" s="13" t="s">
        <x:v>6331</x:v>
      </x:c>
      <x:c r="G1094" s="13" t="s">
        <x:v>6314</x:v>
      </x:c>
      <x:c r="H1094" s="13" t="s">
        <x:v>5213</x:v>
      </x:c>
      <x:c r="I1094" s="13" t="s">
        <x:v>5214</x:v>
      </x:c>
      <x:c r="J1094" s="13" t="s">
        <x:v>5215</x:v>
      </x:c>
      <x:c r="K1094" s="13" t="s">
        <x:v>66</x:v>
      </x:c>
    </x:row>
    <x:row r="1095" ht="64">
      <x:c r="A1095" s="13">
        <x:v>20</x:v>
      </x:c>
      <x:c r="B1095" s="13" t="s">
        <x:v>122</x:v>
      </x:c>
      <x:c r="C1095" s="13" t="s">
        <x:v>123</x:v>
      </x:c>
      <x:c r="D1095" s="13" t="s">
        <x:v>663</x:v>
      </x:c>
      <x:c r="E1095" s="13" t="s">
        <x:v>5210</x:v>
      </x:c>
      <x:c r="F1095" s="13" t="s">
        <x:v>6332</x:v>
      </x:c>
      <x:c r="G1095" s="13" t="s">
        <x:v>6314</x:v>
      </x:c>
      <x:c r="H1095" s="13" t="s">
        <x:v>5213</x:v>
      </x:c>
      <x:c r="I1095" s="13" t="s">
        <x:v>5214</x:v>
      </x:c>
      <x:c r="J1095" s="13" t="s">
        <x:v>5215</x:v>
      </x:c>
      <x:c r="K1095" s="13" t="s">
        <x:v>66</x:v>
      </x:c>
    </x:row>
    <x:row r="1096" ht="64">
      <x:c r="A1096" s="13">
        <x:v>20</x:v>
      </x:c>
      <x:c r="B1096" s="13" t="s">
        <x:v>122</x:v>
      </x:c>
      <x:c r="C1096" s="13" t="s">
        <x:v>123</x:v>
      </x:c>
      <x:c r="D1096" s="13" t="s">
        <x:v>663</x:v>
      </x:c>
      <x:c r="E1096" s="13" t="s">
        <x:v>5210</x:v>
      </x:c>
      <x:c r="F1096" s="13" t="s">
        <x:v>6333</x:v>
      </x:c>
      <x:c r="G1096" s="13" t="s">
        <x:v>6314</x:v>
      </x:c>
      <x:c r="H1096" s="13" t="s">
        <x:v>5213</x:v>
      </x:c>
      <x:c r="I1096" s="13" t="s">
        <x:v>5214</x:v>
      </x:c>
      <x:c r="J1096" s="13" t="s">
        <x:v>5215</x:v>
      </x:c>
      <x:c r="K1096" s="13" t="s">
        <x:v>66</x:v>
      </x:c>
    </x:row>
    <x:row r="1097" ht="64">
      <x:c r="A1097" s="13">
        <x:v>20</x:v>
      </x:c>
      <x:c r="B1097" s="13" t="s">
        <x:v>122</x:v>
      </x:c>
      <x:c r="C1097" s="13" t="s">
        <x:v>123</x:v>
      </x:c>
      <x:c r="D1097" s="13" t="s">
        <x:v>663</x:v>
      </x:c>
      <x:c r="E1097" s="13" t="s">
        <x:v>5210</x:v>
      </x:c>
      <x:c r="F1097" s="13" t="s">
        <x:v>6334</x:v>
      </x:c>
      <x:c r="G1097" s="13" t="s">
        <x:v>6314</x:v>
      </x:c>
      <x:c r="H1097" s="13" t="s">
        <x:v>5213</x:v>
      </x:c>
      <x:c r="I1097" s="13" t="s">
        <x:v>5214</x:v>
      </x:c>
      <x:c r="J1097" s="13" t="s">
        <x:v>5215</x:v>
      </x:c>
      <x:c r="K1097" s="13" t="s">
        <x:v>66</x:v>
      </x:c>
    </x:row>
    <x:row r="1098" ht="64">
      <x:c r="A1098" s="13">
        <x:v>20</x:v>
      </x:c>
      <x:c r="B1098" s="13" t="s">
        <x:v>122</x:v>
      </x:c>
      <x:c r="C1098" s="13" t="s">
        <x:v>123</x:v>
      </x:c>
      <x:c r="D1098" s="13" t="s">
        <x:v>663</x:v>
      </x:c>
      <x:c r="E1098" s="13" t="s">
        <x:v>5210</x:v>
      </x:c>
      <x:c r="F1098" s="13" t="s">
        <x:v>6335</x:v>
      </x:c>
      <x:c r="G1098" s="13" t="s">
        <x:v>6314</x:v>
      </x:c>
      <x:c r="H1098" s="13" t="s">
        <x:v>5213</x:v>
      </x:c>
      <x:c r="I1098" s="13" t="s">
        <x:v>5214</x:v>
      </x:c>
      <x:c r="J1098" s="13" t="s">
        <x:v>5215</x:v>
      </x:c>
      <x:c r="K1098" s="13" t="s">
        <x:v>66</x:v>
      </x:c>
    </x:row>
    <x:row r="1099" ht="64">
      <x:c r="A1099" s="13">
        <x:v>20</x:v>
      </x:c>
      <x:c r="B1099" s="13" t="s">
        <x:v>122</x:v>
      </x:c>
      <x:c r="C1099" s="13" t="s">
        <x:v>123</x:v>
      </x:c>
      <x:c r="D1099" s="13" t="s">
        <x:v>664</x:v>
      </x:c>
      <x:c r="E1099" s="13" t="s">
        <x:v>5210</x:v>
      </x:c>
      <x:c r="F1099" s="13" t="s">
        <x:v>6336</x:v>
      </x:c>
      <x:c r="G1099" s="13" t="s">
        <x:v>6314</x:v>
      </x:c>
      <x:c r="H1099" s="13" t="s">
        <x:v>5213</x:v>
      </x:c>
      <x:c r="I1099" s="13" t="s">
        <x:v>5214</x:v>
      </x:c>
      <x:c r="J1099" s="13" t="s">
        <x:v>5215</x:v>
      </x:c>
      <x:c r="K1099" s="13" t="s">
        <x:v>66</x:v>
      </x:c>
    </x:row>
    <x:row r="1100" ht="64">
      <x:c r="A1100" s="13">
        <x:v>20</x:v>
      </x:c>
      <x:c r="B1100" s="13" t="s">
        <x:v>122</x:v>
      </x:c>
      <x:c r="C1100" s="13" t="s">
        <x:v>123</x:v>
      </x:c>
      <x:c r="D1100" s="13" t="s">
        <x:v>664</x:v>
      </x:c>
      <x:c r="E1100" s="13" t="s">
        <x:v>5262</x:v>
      </x:c>
      <x:c r="F1100" s="13" t="s">
        <x:v>6337</x:v>
      </x:c>
      <x:c r="G1100" s="13" t="s">
        <x:v>6314</x:v>
      </x:c>
      <x:c r="H1100" s="13" t="s">
        <x:v>5213</x:v>
      </x:c>
      <x:c r="I1100" s="13" t="s">
        <x:v>5214</x:v>
      </x:c>
      <x:c r="J1100" s="13" t="s">
        <x:v>5215</x:v>
      </x:c>
      <x:c r="K1100" s="13" t="s">
        <x:v>66</x:v>
      </x:c>
    </x:row>
    <x:row r="1101" ht="64">
      <x:c r="A1101" s="13">
        <x:v>20</x:v>
      </x:c>
      <x:c r="B1101" s="13" t="s">
        <x:v>122</x:v>
      </x:c>
      <x:c r="C1101" s="13" t="s">
        <x:v>123</x:v>
      </x:c>
      <x:c r="D1101" s="13" t="s">
        <x:v>664</x:v>
      </x:c>
      <x:c r="E1101" s="13" t="s">
        <x:v>5210</x:v>
      </x:c>
      <x:c r="F1101" s="13" t="s">
        <x:v>6338</x:v>
      </x:c>
      <x:c r="G1101" s="13" t="s">
        <x:v>6314</x:v>
      </x:c>
      <x:c r="H1101" s="13" t="s">
        <x:v>5213</x:v>
      </x:c>
      <x:c r="I1101" s="13" t="s">
        <x:v>5214</x:v>
      </x:c>
      <x:c r="J1101" s="13" t="s">
        <x:v>5215</x:v>
      </x:c>
      <x:c r="K1101" s="13" t="s">
        <x:v>66</x:v>
      </x:c>
    </x:row>
    <x:row r="1102" ht="64">
      <x:c r="A1102" s="13">
        <x:v>20</x:v>
      </x:c>
      <x:c r="B1102" s="13" t="s">
        <x:v>122</x:v>
      </x:c>
      <x:c r="C1102" s="13" t="s">
        <x:v>123</x:v>
      </x:c>
      <x:c r="D1102" s="13" t="s">
        <x:v>664</x:v>
      </x:c>
      <x:c r="E1102" s="13" t="s">
        <x:v>5210</x:v>
      </x:c>
      <x:c r="F1102" s="13" t="s">
        <x:v>6339</x:v>
      </x:c>
      <x:c r="G1102" s="13" t="s">
        <x:v>6314</x:v>
      </x:c>
      <x:c r="H1102" s="13" t="s">
        <x:v>5213</x:v>
      </x:c>
      <x:c r="I1102" s="13" t="s">
        <x:v>5214</x:v>
      </x:c>
      <x:c r="J1102" s="13" t="s">
        <x:v>5215</x:v>
      </x:c>
      <x:c r="K1102" s="13" t="s">
        <x:v>66</x:v>
      </x:c>
    </x:row>
    <x:row r="1103" ht="64">
      <x:c r="A1103" s="13">
        <x:v>20</x:v>
      </x:c>
      <x:c r="B1103" s="13" t="s">
        <x:v>122</x:v>
      </x:c>
      <x:c r="C1103" s="13" t="s">
        <x:v>123</x:v>
      </x:c>
      <x:c r="D1103" s="13" t="s">
        <x:v>664</x:v>
      </x:c>
      <x:c r="E1103" s="13" t="s">
        <x:v>5262</x:v>
      </x:c>
      <x:c r="F1103" s="13" t="s">
        <x:v>6340</x:v>
      </x:c>
      <x:c r="G1103" s="13" t="s">
        <x:v>6314</x:v>
      </x:c>
      <x:c r="H1103" s="13" t="s">
        <x:v>5213</x:v>
      </x:c>
      <x:c r="I1103" s="13" t="s">
        <x:v>5214</x:v>
      </x:c>
      <x:c r="J1103" s="13" t="s">
        <x:v>5215</x:v>
      </x:c>
      <x:c r="K1103" s="13" t="s">
        <x:v>66</x:v>
      </x:c>
    </x:row>
    <x:row r="1104" ht="64">
      <x:c r="A1104" s="13">
        <x:v>20</x:v>
      </x:c>
      <x:c r="B1104" s="13" t="s">
        <x:v>122</x:v>
      </x:c>
      <x:c r="C1104" s="13" t="s">
        <x:v>123</x:v>
      </x:c>
      <x:c r="D1104" s="13" t="s">
        <x:v>664</x:v>
      </x:c>
      <x:c r="E1104" s="13" t="s">
        <x:v>5245</x:v>
      </x:c>
      <x:c r="F1104" s="13" t="s">
        <x:v>6341</x:v>
      </x:c>
      <x:c r="G1104" s="13" t="s">
        <x:v>6314</x:v>
      </x:c>
      <x:c r="H1104" s="13" t="s">
        <x:v>5213</x:v>
      </x:c>
      <x:c r="I1104" s="13" t="s">
        <x:v>5214</x:v>
      </x:c>
      <x:c r="J1104" s="13" t="s">
        <x:v>5215</x:v>
      </x:c>
      <x:c r="K1104" s="13" t="s">
        <x:v>66</x:v>
      </x:c>
    </x:row>
    <x:row r="1105" ht="64">
      <x:c r="A1105" s="13">
        <x:v>20</x:v>
      </x:c>
      <x:c r="B1105" s="13" t="s">
        <x:v>122</x:v>
      </x:c>
      <x:c r="C1105" s="13" t="s">
        <x:v>123</x:v>
      </x:c>
      <x:c r="D1105" s="13" t="s">
        <x:v>669</x:v>
      </x:c>
      <x:c r="E1105" s="13" t="s">
        <x:v>5210</x:v>
      </x:c>
      <x:c r="F1105" s="13" t="s">
        <x:v>6342</x:v>
      </x:c>
      <x:c r="G1105" s="13" t="s">
        <x:v>6314</x:v>
      </x:c>
      <x:c r="H1105" s="13" t="s">
        <x:v>5213</x:v>
      </x:c>
      <x:c r="I1105" s="13" t="s">
        <x:v>5214</x:v>
      </x:c>
      <x:c r="J1105" s="13" t="s">
        <x:v>5215</x:v>
      </x:c>
      <x:c r="K1105" s="13" t="s">
        <x:v>66</x:v>
      </x:c>
    </x:row>
    <x:row r="1106" ht="64">
      <x:c r="A1106" s="13">
        <x:v>20</x:v>
      </x:c>
      <x:c r="B1106" s="13" t="s">
        <x:v>122</x:v>
      </x:c>
      <x:c r="C1106" s="13" t="s">
        <x:v>123</x:v>
      </x:c>
      <x:c r="D1106" s="13" t="s">
        <x:v>669</x:v>
      </x:c>
      <x:c r="E1106" s="13" t="s">
        <x:v>5210</x:v>
      </x:c>
      <x:c r="F1106" s="13" t="s">
        <x:v>6343</x:v>
      </x:c>
      <x:c r="G1106" s="13" t="s">
        <x:v>6314</x:v>
      </x:c>
      <x:c r="H1106" s="13" t="s">
        <x:v>5213</x:v>
      </x:c>
      <x:c r="I1106" s="13" t="s">
        <x:v>5214</x:v>
      </x:c>
      <x:c r="J1106" s="13" t="s">
        <x:v>5215</x:v>
      </x:c>
      <x:c r="K1106" s="13" t="s">
        <x:v>66</x:v>
      </x:c>
    </x:row>
    <x:row r="1107" ht="64">
      <x:c r="A1107" s="13">
        <x:v>20</x:v>
      </x:c>
      <x:c r="B1107" s="13" t="s">
        <x:v>122</x:v>
      </x:c>
      <x:c r="C1107" s="13" t="s">
        <x:v>123</x:v>
      </x:c>
      <x:c r="D1107" s="13" t="s">
        <x:v>669</x:v>
      </x:c>
      <x:c r="E1107" s="13" t="s">
        <x:v>5245</x:v>
      </x:c>
      <x:c r="F1107" s="13" t="s">
        <x:v>6344</x:v>
      </x:c>
      <x:c r="G1107" s="13" t="s">
        <x:v>6314</x:v>
      </x:c>
      <x:c r="H1107" s="13" t="s">
        <x:v>5213</x:v>
      </x:c>
      <x:c r="I1107" s="13" t="s">
        <x:v>5214</x:v>
      </x:c>
      <x:c r="J1107" s="13" t="s">
        <x:v>5215</x:v>
      </x:c>
      <x:c r="K1107" s="13" t="s">
        <x:v>66</x:v>
      </x:c>
    </x:row>
    <x:row r="1108" ht="64">
      <x:c r="A1108" s="13">
        <x:v>20</x:v>
      </x:c>
      <x:c r="B1108" s="13" t="s">
        <x:v>122</x:v>
      </x:c>
      <x:c r="C1108" s="13" t="s">
        <x:v>123</x:v>
      </x:c>
      <x:c r="D1108" s="13" t="s">
        <x:v>670</x:v>
      </x:c>
      <x:c r="E1108" s="13" t="s">
        <x:v>5210</x:v>
      </x:c>
      <x:c r="F1108" s="13" t="s">
        <x:v>6345</x:v>
      </x:c>
      <x:c r="G1108" s="13" t="s">
        <x:v>6314</x:v>
      </x:c>
      <x:c r="H1108" s="13" t="s">
        <x:v>5213</x:v>
      </x:c>
      <x:c r="I1108" s="13" t="s">
        <x:v>5214</x:v>
      </x:c>
      <x:c r="J1108" s="13" t="s">
        <x:v>5215</x:v>
      </x:c>
      <x:c r="K1108" s="13" t="s">
        <x:v>66</x:v>
      </x:c>
    </x:row>
    <x:row r="1109" ht="64">
      <x:c r="A1109" s="13">
        <x:v>20</x:v>
      </x:c>
      <x:c r="B1109" s="13" t="s">
        <x:v>122</x:v>
      </x:c>
      <x:c r="C1109" s="13" t="s">
        <x:v>123</x:v>
      </x:c>
      <x:c r="D1109" s="13" t="s">
        <x:v>670</x:v>
      </x:c>
      <x:c r="E1109" s="13" t="s">
        <x:v>5210</x:v>
      </x:c>
      <x:c r="F1109" s="13" t="s">
        <x:v>6346</x:v>
      </x:c>
      <x:c r="G1109" s="13" t="s">
        <x:v>6314</x:v>
      </x:c>
      <x:c r="H1109" s="13" t="s">
        <x:v>5213</x:v>
      </x:c>
      <x:c r="I1109" s="13" t="s">
        <x:v>5214</x:v>
      </x:c>
      <x:c r="J1109" s="13" t="s">
        <x:v>5215</x:v>
      </x:c>
      <x:c r="K1109" s="13" t="s">
        <x:v>66</x:v>
      </x:c>
    </x:row>
    <x:row r="1110" ht="64">
      <x:c r="A1110" s="13">
        <x:v>20</x:v>
      </x:c>
      <x:c r="B1110" s="13" t="s">
        <x:v>122</x:v>
      </x:c>
      <x:c r="C1110" s="13" t="s">
        <x:v>123</x:v>
      </x:c>
      <x:c r="D1110" s="13" t="s">
        <x:v>670</x:v>
      </x:c>
      <x:c r="E1110" s="13" t="s">
        <x:v>5210</x:v>
      </x:c>
      <x:c r="F1110" s="13" t="s">
        <x:v>6347</x:v>
      </x:c>
      <x:c r="G1110" s="13" t="s">
        <x:v>6314</x:v>
      </x:c>
      <x:c r="H1110" s="13" t="s">
        <x:v>5213</x:v>
      </x:c>
      <x:c r="I1110" s="13" t="s">
        <x:v>5214</x:v>
      </x:c>
      <x:c r="J1110" s="13" t="s">
        <x:v>5215</x:v>
      </x:c>
      <x:c r="K1110" s="13" t="s">
        <x:v>66</x:v>
      </x:c>
    </x:row>
    <x:row r="1111" ht="64">
      <x:c r="A1111" s="13">
        <x:v>20</x:v>
      </x:c>
      <x:c r="B1111" s="13" t="s">
        <x:v>122</x:v>
      </x:c>
      <x:c r="C1111" s="13" t="s">
        <x:v>123</x:v>
      </x:c>
      <x:c r="D1111" s="13" t="s">
        <x:v>670</x:v>
      </x:c>
      <x:c r="E1111" s="13" t="s">
        <x:v>5210</x:v>
      </x:c>
      <x:c r="F1111" s="13" t="s">
        <x:v>6348</x:v>
      </x:c>
      <x:c r="G1111" s="13" t="s">
        <x:v>6314</x:v>
      </x:c>
      <x:c r="H1111" s="13" t="s">
        <x:v>5213</x:v>
      </x:c>
      <x:c r="I1111" s="13" t="s">
        <x:v>5214</x:v>
      </x:c>
      <x:c r="J1111" s="13" t="s">
        <x:v>5215</x:v>
      </x:c>
      <x:c r="K1111" s="13" t="s">
        <x:v>66</x:v>
      </x:c>
    </x:row>
    <x:row r="1112" ht="64">
      <x:c r="A1112" s="13">
        <x:v>20</x:v>
      </x:c>
      <x:c r="B1112" s="13" t="s">
        <x:v>122</x:v>
      </x:c>
      <x:c r="C1112" s="13" t="s">
        <x:v>123</x:v>
      </x:c>
      <x:c r="D1112" s="13" t="s">
        <x:v>670</x:v>
      </x:c>
      <x:c r="E1112" s="13" t="s">
        <x:v>5216</x:v>
      </x:c>
      <x:c r="F1112" s="13" t="s">
        <x:v>6349</x:v>
      </x:c>
      <x:c r="G1112" s="13" t="s">
        <x:v>6314</x:v>
      </x:c>
      <x:c r="H1112" s="13" t="s">
        <x:v>5213</x:v>
      </x:c>
      <x:c r="I1112" s="13" t="s">
        <x:v>5214</x:v>
      </x:c>
      <x:c r="J1112" s="13" t="s">
        <x:v>5215</x:v>
      </x:c>
      <x:c r="K1112" s="13" t="s">
        <x:v>66</x:v>
      </x:c>
    </x:row>
    <x:row r="1113" ht="64">
      <x:c r="A1113" s="13">
        <x:v>20</x:v>
      </x:c>
      <x:c r="B1113" s="13" t="s">
        <x:v>122</x:v>
      </x:c>
      <x:c r="C1113" s="13" t="s">
        <x:v>123</x:v>
      </x:c>
      <x:c r="D1113" s="13" t="s">
        <x:v>670</x:v>
      </x:c>
      <x:c r="E1113" s="13" t="s">
        <x:v>5210</x:v>
      </x:c>
      <x:c r="F1113" s="13" t="s">
        <x:v>6350</x:v>
      </x:c>
      <x:c r="G1113" s="13" t="s">
        <x:v>6314</x:v>
      </x:c>
      <x:c r="H1113" s="13" t="s">
        <x:v>5213</x:v>
      </x:c>
      <x:c r="I1113" s="13" t="s">
        <x:v>5214</x:v>
      </x:c>
      <x:c r="J1113" s="13" t="s">
        <x:v>5215</x:v>
      </x:c>
      <x:c r="K1113" s="13" t="s">
        <x:v>66</x:v>
      </x:c>
    </x:row>
    <x:row r="1114" ht="64">
      <x:c r="A1114" s="13">
        <x:v>20</x:v>
      </x:c>
      <x:c r="B1114" s="13" t="s">
        <x:v>122</x:v>
      </x:c>
      <x:c r="C1114" s="13" t="s">
        <x:v>123</x:v>
      </x:c>
      <x:c r="D1114" s="13" t="s">
        <x:v>670</x:v>
      </x:c>
      <x:c r="E1114" s="13" t="s">
        <x:v>5210</x:v>
      </x:c>
      <x:c r="F1114" s="13" t="s">
        <x:v>6351</x:v>
      </x:c>
      <x:c r="G1114" s="13" t="s">
        <x:v>6314</x:v>
      </x:c>
      <x:c r="H1114" s="13" t="s">
        <x:v>5213</x:v>
      </x:c>
      <x:c r="I1114" s="13" t="s">
        <x:v>5214</x:v>
      </x:c>
      <x:c r="J1114" s="13" t="s">
        <x:v>5215</x:v>
      </x:c>
      <x:c r="K1114" s="13" t="s">
        <x:v>66</x:v>
      </x:c>
    </x:row>
    <x:row r="1115" ht="64">
      <x:c r="A1115" s="13">
        <x:v>20</x:v>
      </x:c>
      <x:c r="B1115" s="13" t="s">
        <x:v>122</x:v>
      </x:c>
      <x:c r="C1115" s="13" t="s">
        <x:v>123</x:v>
      </x:c>
      <x:c r="D1115" s="13" t="s">
        <x:v>671</x:v>
      </x:c>
      <x:c r="E1115" s="13" t="s">
        <x:v>5245</x:v>
      </x:c>
      <x:c r="F1115" s="13" t="s">
        <x:v>6352</x:v>
      </x:c>
      <x:c r="G1115" s="13" t="s">
        <x:v>6314</x:v>
      </x:c>
      <x:c r="H1115" s="13" t="s">
        <x:v>5213</x:v>
      </x:c>
      <x:c r="I1115" s="13" t="s">
        <x:v>5214</x:v>
      </x:c>
      <x:c r="J1115" s="13" t="s">
        <x:v>5215</x:v>
      </x:c>
      <x:c r="K1115" s="13" t="s">
        <x:v>66</x:v>
      </x:c>
    </x:row>
    <x:row r="1116" ht="64">
      <x:c r="A1116" s="13">
        <x:v>20</x:v>
      </x:c>
      <x:c r="B1116" s="13" t="s">
        <x:v>122</x:v>
      </x:c>
      <x:c r="C1116" s="13" t="s">
        <x:v>123</x:v>
      </x:c>
      <x:c r="D1116" s="13" t="s">
        <x:v>672</x:v>
      </x:c>
      <x:c r="E1116" s="13" t="s">
        <x:v>5210</x:v>
      </x:c>
      <x:c r="F1116" s="13" t="s">
        <x:v>6353</x:v>
      </x:c>
      <x:c r="G1116" s="13" t="s">
        <x:v>6314</x:v>
      </x:c>
      <x:c r="H1116" s="13" t="s">
        <x:v>5213</x:v>
      </x:c>
      <x:c r="I1116" s="13" t="s">
        <x:v>5214</x:v>
      </x:c>
      <x:c r="J1116" s="13" t="s">
        <x:v>5215</x:v>
      </x:c>
      <x:c r="K1116" s="13" t="s">
        <x:v>66</x:v>
      </x:c>
    </x:row>
    <x:row r="1117" ht="64">
      <x:c r="A1117" s="13">
        <x:v>20</x:v>
      </x:c>
      <x:c r="B1117" s="13" t="s">
        <x:v>122</x:v>
      </x:c>
      <x:c r="C1117" s="13" t="s">
        <x:v>123</x:v>
      </x:c>
      <x:c r="D1117" s="13" t="s">
        <x:v>672</x:v>
      </x:c>
      <x:c r="E1117" s="13" t="s">
        <x:v>5262</x:v>
      </x:c>
      <x:c r="F1117" s="13" t="s">
        <x:v>6354</x:v>
      </x:c>
      <x:c r="G1117" s="13" t="s">
        <x:v>6314</x:v>
      </x:c>
      <x:c r="H1117" s="13" t="s">
        <x:v>5213</x:v>
      </x:c>
      <x:c r="I1117" s="13" t="s">
        <x:v>5214</x:v>
      </x:c>
      <x:c r="J1117" s="13" t="s">
        <x:v>5215</x:v>
      </x:c>
      <x:c r="K1117" s="13" t="s">
        <x:v>66</x:v>
      </x:c>
    </x:row>
    <x:row r="1118" ht="64">
      <x:c r="A1118" s="13">
        <x:v>20</x:v>
      </x:c>
      <x:c r="B1118" s="13" t="s">
        <x:v>122</x:v>
      </x:c>
      <x:c r="C1118" s="13" t="s">
        <x:v>123</x:v>
      </x:c>
      <x:c r="D1118" s="13" t="s">
        <x:v>672</x:v>
      </x:c>
      <x:c r="E1118" s="13" t="s">
        <x:v>5210</x:v>
      </x:c>
      <x:c r="F1118" s="13" t="s">
        <x:v>6355</x:v>
      </x:c>
      <x:c r="G1118" s="13" t="s">
        <x:v>6314</x:v>
      </x:c>
      <x:c r="H1118" s="13" t="s">
        <x:v>5213</x:v>
      </x:c>
      <x:c r="I1118" s="13" t="s">
        <x:v>5214</x:v>
      </x:c>
      <x:c r="J1118" s="13" t="s">
        <x:v>5215</x:v>
      </x:c>
      <x:c r="K1118" s="13" t="s">
        <x:v>66</x:v>
      </x:c>
    </x:row>
    <x:row r="1119" ht="64">
      <x:c r="A1119" s="13">
        <x:v>20</x:v>
      </x:c>
      <x:c r="B1119" s="13" t="s">
        <x:v>122</x:v>
      </x:c>
      <x:c r="C1119" s="13" t="s">
        <x:v>123</x:v>
      </x:c>
      <x:c r="D1119" s="13" t="s">
        <x:v>672</x:v>
      </x:c>
      <x:c r="E1119" s="13" t="s">
        <x:v>5262</x:v>
      </x:c>
      <x:c r="F1119" s="13" t="s">
        <x:v>6356</x:v>
      </x:c>
      <x:c r="G1119" s="13" t="s">
        <x:v>6314</x:v>
      </x:c>
      <x:c r="H1119" s="13" t="s">
        <x:v>5213</x:v>
      </x:c>
      <x:c r="I1119" s="13" t="s">
        <x:v>5214</x:v>
      </x:c>
      <x:c r="J1119" s="13" t="s">
        <x:v>5215</x:v>
      </x:c>
      <x:c r="K1119" s="13" t="s">
        <x:v>66</x:v>
      </x:c>
    </x:row>
    <x:row r="1120" ht="64">
      <x:c r="A1120" s="13">
        <x:v>20</x:v>
      </x:c>
      <x:c r="B1120" s="13" t="s">
        <x:v>122</x:v>
      </x:c>
      <x:c r="C1120" s="13" t="s">
        <x:v>123</x:v>
      </x:c>
      <x:c r="D1120" s="13" t="s">
        <x:v>672</x:v>
      </x:c>
      <x:c r="E1120" s="13" t="s">
        <x:v>5216</x:v>
      </x:c>
      <x:c r="F1120" s="13" t="s">
        <x:v>6357</x:v>
      </x:c>
      <x:c r="G1120" s="13" t="s">
        <x:v>6314</x:v>
      </x:c>
      <x:c r="H1120" s="13" t="s">
        <x:v>5213</x:v>
      </x:c>
      <x:c r="I1120" s="13" t="s">
        <x:v>5214</x:v>
      </x:c>
      <x:c r="J1120" s="13" t="s">
        <x:v>5215</x:v>
      </x:c>
      <x:c r="K1120" s="13" t="s">
        <x:v>66</x:v>
      </x:c>
    </x:row>
    <x:row r="1121" ht="64">
      <x:c r="A1121" s="13">
        <x:v>20</x:v>
      </x:c>
      <x:c r="B1121" s="13" t="s">
        <x:v>122</x:v>
      </x:c>
      <x:c r="C1121" s="13" t="s">
        <x:v>123</x:v>
      </x:c>
      <x:c r="D1121" s="13" t="s">
        <x:v>673</x:v>
      </x:c>
      <x:c r="E1121" s="13" t="s">
        <x:v>5265</x:v>
      </x:c>
      <x:c r="F1121" s="13" t="s">
        <x:v>6358</x:v>
      </x:c>
      <x:c r="G1121" s="13" t="s">
        <x:v>6314</x:v>
      </x:c>
      <x:c r="H1121" s="13" t="s">
        <x:v>5213</x:v>
      </x:c>
      <x:c r="I1121" s="13" t="s">
        <x:v>5214</x:v>
      </x:c>
      <x:c r="J1121" s="13" t="s">
        <x:v>5215</x:v>
      </x:c>
      <x:c r="K1121" s="13" t="s">
        <x:v>66</x:v>
      </x:c>
    </x:row>
    <x:row r="1122" ht="64">
      <x:c r="A1122" s="13">
        <x:v>20</x:v>
      </x:c>
      <x:c r="B1122" s="13" t="s">
        <x:v>122</x:v>
      </x:c>
      <x:c r="C1122" s="13" t="s">
        <x:v>123</x:v>
      </x:c>
      <x:c r="D1122" s="13" t="s">
        <x:v>673</x:v>
      </x:c>
      <x:c r="E1122" s="13" t="s">
        <x:v>5265</x:v>
      </x:c>
      <x:c r="F1122" s="13" t="s">
        <x:v>6359</x:v>
      </x:c>
      <x:c r="G1122" s="13" t="s">
        <x:v>6314</x:v>
      </x:c>
      <x:c r="H1122" s="13" t="s">
        <x:v>5213</x:v>
      </x:c>
      <x:c r="I1122" s="13" t="s">
        <x:v>5214</x:v>
      </x:c>
      <x:c r="J1122" s="13" t="s">
        <x:v>5215</x:v>
      </x:c>
      <x:c r="K1122" s="13" t="s">
        <x:v>66</x:v>
      </x:c>
    </x:row>
    <x:row r="1123" ht="64">
      <x:c r="A1123" s="13">
        <x:v>20</x:v>
      </x:c>
      <x:c r="B1123" s="13" t="s">
        <x:v>122</x:v>
      </x:c>
      <x:c r="C1123" s="13" t="s">
        <x:v>123</x:v>
      </x:c>
      <x:c r="D1123" s="13" t="s">
        <x:v>673</x:v>
      </x:c>
      <x:c r="E1123" s="13" t="s">
        <x:v>5265</x:v>
      </x:c>
      <x:c r="F1123" s="13" t="s">
        <x:v>6360</x:v>
      </x:c>
      <x:c r="G1123" s="13" t="s">
        <x:v>6314</x:v>
      </x:c>
      <x:c r="H1123" s="13" t="s">
        <x:v>5213</x:v>
      </x:c>
      <x:c r="I1123" s="13" t="s">
        <x:v>5214</x:v>
      </x:c>
      <x:c r="J1123" s="13" t="s">
        <x:v>5215</x:v>
      </x:c>
      <x:c r="K1123" s="13" t="s">
        <x:v>66</x:v>
      </x:c>
    </x:row>
    <x:row r="1124" ht="64">
      <x:c r="A1124" s="13">
        <x:v>20</x:v>
      </x:c>
      <x:c r="B1124" s="13" t="s">
        <x:v>122</x:v>
      </x:c>
      <x:c r="C1124" s="13" t="s">
        <x:v>123</x:v>
      </x:c>
      <x:c r="D1124" s="13" t="s">
        <x:v>673</x:v>
      </x:c>
      <x:c r="E1124" s="13" t="s">
        <x:v>5265</x:v>
      </x:c>
      <x:c r="F1124" s="13" t="s">
        <x:v>6361</x:v>
      </x:c>
      <x:c r="G1124" s="13" t="s">
        <x:v>6314</x:v>
      </x:c>
      <x:c r="H1124" s="13" t="s">
        <x:v>5213</x:v>
      </x:c>
      <x:c r="I1124" s="13" t="s">
        <x:v>5214</x:v>
      </x:c>
      <x:c r="J1124" s="13" t="s">
        <x:v>5215</x:v>
      </x:c>
      <x:c r="K1124" s="13" t="s">
        <x:v>66</x:v>
      </x:c>
    </x:row>
    <x:row r="1125" ht="64">
      <x:c r="A1125" s="13">
        <x:v>20</x:v>
      </x:c>
      <x:c r="B1125" s="13" t="s">
        <x:v>122</x:v>
      </x:c>
      <x:c r="C1125" s="13" t="s">
        <x:v>123</x:v>
      </x:c>
      <x:c r="D1125" s="13" t="s">
        <x:v>673</x:v>
      </x:c>
      <x:c r="E1125" s="13" t="s">
        <x:v>5265</x:v>
      </x:c>
      <x:c r="F1125" s="13" t="s">
        <x:v>6362</x:v>
      </x:c>
      <x:c r="G1125" s="13" t="s">
        <x:v>6314</x:v>
      </x:c>
      <x:c r="H1125" s="13" t="s">
        <x:v>5213</x:v>
      </x:c>
      <x:c r="I1125" s="13" t="s">
        <x:v>5214</x:v>
      </x:c>
      <x:c r="J1125" s="13" t="s">
        <x:v>5215</x:v>
      </x:c>
      <x:c r="K1125" s="13" t="s">
        <x:v>66</x:v>
      </x:c>
    </x:row>
    <x:row r="1126" ht="64">
      <x:c r="A1126" s="13">
        <x:v>20</x:v>
      </x:c>
      <x:c r="B1126" s="13" t="s">
        <x:v>122</x:v>
      </x:c>
      <x:c r="C1126" s="13" t="s">
        <x:v>123</x:v>
      </x:c>
      <x:c r="D1126" s="13" t="s">
        <x:v>673</x:v>
      </x:c>
      <x:c r="E1126" s="13" t="s">
        <x:v>5265</x:v>
      </x:c>
      <x:c r="F1126" s="13" t="s">
        <x:v>6363</x:v>
      </x:c>
      <x:c r="G1126" s="13" t="s">
        <x:v>6314</x:v>
      </x:c>
      <x:c r="H1126" s="13" t="s">
        <x:v>5213</x:v>
      </x:c>
      <x:c r="I1126" s="13" t="s">
        <x:v>5214</x:v>
      </x:c>
      <x:c r="J1126" s="13" t="s">
        <x:v>5215</x:v>
      </x:c>
      <x:c r="K1126" s="13" t="s">
        <x:v>66</x:v>
      </x:c>
    </x:row>
    <x:row r="1127" ht="64">
      <x:c r="A1127" s="13">
        <x:v>20</x:v>
      </x:c>
      <x:c r="B1127" s="13" t="s">
        <x:v>122</x:v>
      </x:c>
      <x:c r="C1127" s="13" t="s">
        <x:v>123</x:v>
      </x:c>
      <x:c r="D1127" s="13" t="s">
        <x:v>673</x:v>
      </x:c>
      <x:c r="E1127" s="13" t="s">
        <x:v>5265</x:v>
      </x:c>
      <x:c r="F1127" s="13" t="s">
        <x:v>6364</x:v>
      </x:c>
      <x:c r="G1127" s="13" t="s">
        <x:v>6314</x:v>
      </x:c>
      <x:c r="H1127" s="13" t="s">
        <x:v>5213</x:v>
      </x:c>
      <x:c r="I1127" s="13" t="s">
        <x:v>5214</x:v>
      </x:c>
      <x:c r="J1127" s="13" t="s">
        <x:v>5215</x:v>
      </x:c>
      <x:c r="K1127" s="13" t="s">
        <x:v>66</x:v>
      </x:c>
    </x:row>
    <x:row r="1128" ht="64">
      <x:c r="A1128" s="13">
        <x:v>20</x:v>
      </x:c>
      <x:c r="B1128" s="13" t="s">
        <x:v>122</x:v>
      </x:c>
      <x:c r="C1128" s="13" t="s">
        <x:v>123</x:v>
      </x:c>
      <x:c r="D1128" s="13" t="s">
        <x:v>674</x:v>
      </x:c>
      <x:c r="E1128" s="13" t="s">
        <x:v>5265</x:v>
      </x:c>
      <x:c r="F1128" s="13" t="s">
        <x:v>6365</x:v>
      </x:c>
      <x:c r="G1128" s="13" t="s">
        <x:v>6314</x:v>
      </x:c>
      <x:c r="H1128" s="13" t="s">
        <x:v>5213</x:v>
      </x:c>
      <x:c r="I1128" s="13" t="s">
        <x:v>5214</x:v>
      </x:c>
      <x:c r="J1128" s="13" t="s">
        <x:v>5215</x:v>
      </x:c>
      <x:c r="K1128" s="13" t="s">
        <x:v>66</x:v>
      </x:c>
    </x:row>
    <x:row r="1129" ht="64">
      <x:c r="A1129" s="13">
        <x:v>20</x:v>
      </x:c>
      <x:c r="B1129" s="13" t="s">
        <x:v>122</x:v>
      </x:c>
      <x:c r="C1129" s="13" t="s">
        <x:v>123</x:v>
      </x:c>
      <x:c r="D1129" s="13" t="s">
        <x:v>674</x:v>
      </x:c>
      <x:c r="E1129" s="13" t="s">
        <x:v>5265</x:v>
      </x:c>
      <x:c r="F1129" s="13" t="s">
        <x:v>6366</x:v>
      </x:c>
      <x:c r="G1129" s="13" t="s">
        <x:v>6314</x:v>
      </x:c>
      <x:c r="H1129" s="13" t="s">
        <x:v>5213</x:v>
      </x:c>
      <x:c r="I1129" s="13" t="s">
        <x:v>5214</x:v>
      </x:c>
      <x:c r="J1129" s="13" t="s">
        <x:v>5215</x:v>
      </x:c>
      <x:c r="K1129" s="13" t="s">
        <x:v>66</x:v>
      </x:c>
    </x:row>
    <x:row r="1130" ht="64">
      <x:c r="A1130" s="13">
        <x:v>20</x:v>
      </x:c>
      <x:c r="B1130" s="13" t="s">
        <x:v>122</x:v>
      </x:c>
      <x:c r="C1130" s="13" t="s">
        <x:v>123</x:v>
      </x:c>
      <x:c r="D1130" s="13" t="s">
        <x:v>674</x:v>
      </x:c>
      <x:c r="E1130" s="13" t="s">
        <x:v>5265</x:v>
      </x:c>
      <x:c r="F1130" s="13" t="s">
        <x:v>6367</x:v>
      </x:c>
      <x:c r="G1130" s="13" t="s">
        <x:v>6314</x:v>
      </x:c>
      <x:c r="H1130" s="13" t="s">
        <x:v>5213</x:v>
      </x:c>
      <x:c r="I1130" s="13" t="s">
        <x:v>5214</x:v>
      </x:c>
      <x:c r="J1130" s="13" t="s">
        <x:v>5215</x:v>
      </x:c>
      <x:c r="K1130" s="13" t="s">
        <x:v>66</x:v>
      </x:c>
    </x:row>
    <x:row r="1131" ht="64">
      <x:c r="A1131" s="13">
        <x:v>20</x:v>
      </x:c>
      <x:c r="B1131" s="13" t="s">
        <x:v>122</x:v>
      </x:c>
      <x:c r="C1131" s="13" t="s">
        <x:v>123</x:v>
      </x:c>
      <x:c r="D1131" s="13" t="s">
        <x:v>674</x:v>
      </x:c>
      <x:c r="E1131" s="13" t="s">
        <x:v>5265</x:v>
      </x:c>
      <x:c r="F1131" s="13" t="s">
        <x:v>6368</x:v>
      </x:c>
      <x:c r="G1131" s="13" t="s">
        <x:v>6314</x:v>
      </x:c>
      <x:c r="H1131" s="13" t="s">
        <x:v>5213</x:v>
      </x:c>
      <x:c r="I1131" s="13" t="s">
        <x:v>5214</x:v>
      </x:c>
      <x:c r="J1131" s="13" t="s">
        <x:v>5215</x:v>
      </x:c>
      <x:c r="K1131" s="13" t="s">
        <x:v>66</x:v>
      </x:c>
    </x:row>
    <x:row r="1132" ht="64">
      <x:c r="A1132" s="13">
        <x:v>20</x:v>
      </x:c>
      <x:c r="B1132" s="13" t="s">
        <x:v>122</x:v>
      </x:c>
      <x:c r="C1132" s="13" t="s">
        <x:v>123</x:v>
      </x:c>
      <x:c r="D1132" s="13" t="s">
        <x:v>674</x:v>
      </x:c>
      <x:c r="E1132" s="13" t="s">
        <x:v>5265</x:v>
      </x:c>
      <x:c r="F1132" s="13" t="s">
        <x:v>6369</x:v>
      </x:c>
      <x:c r="G1132" s="13" t="s">
        <x:v>6314</x:v>
      </x:c>
      <x:c r="H1132" s="13" t="s">
        <x:v>5213</x:v>
      </x:c>
      <x:c r="I1132" s="13" t="s">
        <x:v>5214</x:v>
      </x:c>
      <x:c r="J1132" s="13" t="s">
        <x:v>5215</x:v>
      </x:c>
      <x:c r="K1132" s="13" t="s">
        <x:v>66</x:v>
      </x:c>
    </x:row>
    <x:row r="1133" ht="64">
      <x:c r="A1133" s="13">
        <x:v>20</x:v>
      </x:c>
      <x:c r="B1133" s="13" t="s">
        <x:v>122</x:v>
      </x:c>
      <x:c r="C1133" s="13" t="s">
        <x:v>123</x:v>
      </x:c>
      <x:c r="D1133" s="13" t="s">
        <x:v>674</x:v>
      </x:c>
      <x:c r="E1133" s="13" t="s">
        <x:v>5265</x:v>
      </x:c>
      <x:c r="F1133" s="13" t="s">
        <x:v>6370</x:v>
      </x:c>
      <x:c r="G1133" s="13" t="s">
        <x:v>6314</x:v>
      </x:c>
      <x:c r="H1133" s="13" t="s">
        <x:v>5213</x:v>
      </x:c>
      <x:c r="I1133" s="13" t="s">
        <x:v>5214</x:v>
      </x:c>
      <x:c r="J1133" s="13" t="s">
        <x:v>5215</x:v>
      </x:c>
      <x:c r="K1133" s="13" t="s">
        <x:v>66</x:v>
      </x:c>
    </x:row>
    <x:row r="1134" ht="64">
      <x:c r="A1134" s="13">
        <x:v>20</x:v>
      </x:c>
      <x:c r="B1134" s="13" t="s">
        <x:v>122</x:v>
      </x:c>
      <x:c r="C1134" s="13" t="s">
        <x:v>123</x:v>
      </x:c>
      <x:c r="D1134" s="13" t="s">
        <x:v>675</x:v>
      </x:c>
      <x:c r="E1134" s="13" t="s">
        <x:v>5272</x:v>
      </x:c>
      <x:c r="F1134" s="13" t="s">
        <x:v>6371</x:v>
      </x:c>
      <x:c r="G1134" s="13" t="s">
        <x:v>6314</x:v>
      </x:c>
      <x:c r="H1134" s="13" t="s">
        <x:v>5213</x:v>
      </x:c>
      <x:c r="I1134" s="13" t="s">
        <x:v>5214</x:v>
      </x:c>
      <x:c r="J1134" s="13" t="s">
        <x:v>5215</x:v>
      </x:c>
      <x:c r="K1134" s="13" t="s">
        <x:v>66</x:v>
      </x:c>
    </x:row>
    <x:row r="1135" ht="64">
      <x:c r="A1135" s="13">
        <x:v>20</x:v>
      </x:c>
      <x:c r="B1135" s="13" t="s">
        <x:v>122</x:v>
      </x:c>
      <x:c r="C1135" s="13" t="s">
        <x:v>123</x:v>
      </x:c>
      <x:c r="D1135" s="13" t="s">
        <x:v>675</x:v>
      </x:c>
      <x:c r="E1135" s="13" t="s">
        <x:v>5272</x:v>
      </x:c>
      <x:c r="F1135" s="13" t="s">
        <x:v>6372</x:v>
      </x:c>
      <x:c r="G1135" s="13" t="s">
        <x:v>6314</x:v>
      </x:c>
      <x:c r="H1135" s="13" t="s">
        <x:v>5213</x:v>
      </x:c>
      <x:c r="I1135" s="13" t="s">
        <x:v>5214</x:v>
      </x:c>
      <x:c r="J1135" s="13" t="s">
        <x:v>5215</x:v>
      </x:c>
      <x:c r="K1135" s="13" t="s">
        <x:v>66</x:v>
      </x:c>
    </x:row>
    <x:row r="1136" ht="64">
      <x:c r="A1136" s="13">
        <x:v>20</x:v>
      </x:c>
      <x:c r="B1136" s="13" t="s">
        <x:v>122</x:v>
      </x:c>
      <x:c r="C1136" s="13" t="s">
        <x:v>123</x:v>
      </x:c>
      <x:c r="D1136" s="13" t="s">
        <x:v>675</x:v>
      </x:c>
      <x:c r="E1136" s="13" t="s">
        <x:v>5272</x:v>
      </x:c>
      <x:c r="F1136" s="13" t="s">
        <x:v>5444</x:v>
      </x:c>
      <x:c r="G1136" s="13" t="s">
        <x:v>6314</x:v>
      </x:c>
      <x:c r="H1136" s="13" t="s">
        <x:v>5213</x:v>
      </x:c>
      <x:c r="I1136" s="13" t="s">
        <x:v>5214</x:v>
      </x:c>
      <x:c r="J1136" s="13" t="s">
        <x:v>5215</x:v>
      </x:c>
      <x:c r="K1136" s="13" t="s">
        <x:v>66</x:v>
      </x:c>
    </x:row>
    <x:row r="1137" ht="64">
      <x:c r="A1137" s="13">
        <x:v>20</x:v>
      </x:c>
      <x:c r="B1137" s="13" t="s">
        <x:v>122</x:v>
      </x:c>
      <x:c r="C1137" s="13" t="s">
        <x:v>123</x:v>
      </x:c>
      <x:c r="D1137" s="13" t="s">
        <x:v>675</x:v>
      </x:c>
      <x:c r="E1137" s="13" t="s">
        <x:v>5272</x:v>
      </x:c>
      <x:c r="F1137" s="13" t="s">
        <x:v>6373</x:v>
      </x:c>
      <x:c r="G1137" s="13" t="s">
        <x:v>6314</x:v>
      </x:c>
      <x:c r="H1137" s="13" t="s">
        <x:v>5213</x:v>
      </x:c>
      <x:c r="I1137" s="13" t="s">
        <x:v>5214</x:v>
      </x:c>
      <x:c r="J1137" s="13" t="s">
        <x:v>5215</x:v>
      </x:c>
      <x:c r="K1137" s="13" t="s">
        <x:v>66</x:v>
      </x:c>
    </x:row>
    <x:row r="1138" ht="64">
      <x:c r="A1138" s="13">
        <x:v>20</x:v>
      </x:c>
      <x:c r="B1138" s="13" t="s">
        <x:v>122</x:v>
      </x:c>
      <x:c r="C1138" s="13" t="s">
        <x:v>123</x:v>
      </x:c>
      <x:c r="D1138" s="13" t="s">
        <x:v>675</x:v>
      </x:c>
      <x:c r="E1138" s="13" t="s">
        <x:v>5272</x:v>
      </x:c>
      <x:c r="F1138" s="13" t="s">
        <x:v>6374</x:v>
      </x:c>
      <x:c r="G1138" s="13" t="s">
        <x:v>6314</x:v>
      </x:c>
      <x:c r="H1138" s="13" t="s">
        <x:v>5213</x:v>
      </x:c>
      <x:c r="I1138" s="13" t="s">
        <x:v>5214</x:v>
      </x:c>
      <x:c r="J1138" s="13" t="s">
        <x:v>5215</x:v>
      </x:c>
      <x:c r="K1138" s="13" t="s">
        <x:v>66</x:v>
      </x:c>
    </x:row>
    <x:row r="1139" ht="64">
      <x:c r="A1139" s="13">
        <x:v>20</x:v>
      </x:c>
      <x:c r="B1139" s="13" t="s">
        <x:v>122</x:v>
      </x:c>
      <x:c r="C1139" s="13" t="s">
        <x:v>123</x:v>
      </x:c>
      <x:c r="D1139" s="13" t="s">
        <x:v>675</x:v>
      </x:c>
      <x:c r="E1139" s="13" t="s">
        <x:v>5272</x:v>
      </x:c>
      <x:c r="F1139" s="13" t="s">
        <x:v>6375</x:v>
      </x:c>
      <x:c r="G1139" s="13" t="s">
        <x:v>6314</x:v>
      </x:c>
      <x:c r="H1139" s="13" t="s">
        <x:v>5213</x:v>
      </x:c>
      <x:c r="I1139" s="13" t="s">
        <x:v>5214</x:v>
      </x:c>
      <x:c r="J1139" s="13" t="s">
        <x:v>5215</x:v>
      </x:c>
      <x:c r="K1139" s="13" t="s">
        <x:v>66</x:v>
      </x:c>
    </x:row>
    <x:row r="1140" ht="64">
      <x:c r="A1140" s="13">
        <x:v>20</x:v>
      </x:c>
      <x:c r="B1140" s="13" t="s">
        <x:v>122</x:v>
      </x:c>
      <x:c r="C1140" s="13" t="s">
        <x:v>123</x:v>
      </x:c>
      <x:c r="D1140" s="13" t="s">
        <x:v>675</x:v>
      </x:c>
      <x:c r="E1140" s="13" t="s">
        <x:v>5272</x:v>
      </x:c>
      <x:c r="F1140" s="13" t="s">
        <x:v>6376</x:v>
      </x:c>
      <x:c r="G1140" s="13" t="s">
        <x:v>6314</x:v>
      </x:c>
      <x:c r="H1140" s="13" t="s">
        <x:v>5213</x:v>
      </x:c>
      <x:c r="I1140" s="13" t="s">
        <x:v>5214</x:v>
      </x:c>
      <x:c r="J1140" s="13" t="s">
        <x:v>5215</x:v>
      </x:c>
      <x:c r="K1140" s="13" t="s">
        <x:v>66</x:v>
      </x:c>
    </x:row>
    <x:row r="1141" ht="64">
      <x:c r="A1141" s="13">
        <x:v>20</x:v>
      </x:c>
      <x:c r="B1141" s="13" t="s">
        <x:v>122</x:v>
      </x:c>
      <x:c r="C1141" s="13" t="s">
        <x:v>123</x:v>
      </x:c>
      <x:c r="D1141" s="13" t="s">
        <x:v>675</x:v>
      </x:c>
      <x:c r="E1141" s="13" t="s">
        <x:v>5272</x:v>
      </x:c>
      <x:c r="F1141" s="13" t="s">
        <x:v>6377</x:v>
      </x:c>
      <x:c r="G1141" s="13" t="s">
        <x:v>6314</x:v>
      </x:c>
      <x:c r="H1141" s="13" t="s">
        <x:v>5213</x:v>
      </x:c>
      <x:c r="I1141" s="13" t="s">
        <x:v>5214</x:v>
      </x:c>
      <x:c r="J1141" s="13" t="s">
        <x:v>5215</x:v>
      </x:c>
      <x:c r="K1141" s="13" t="s">
        <x:v>66</x:v>
      </x:c>
    </x:row>
    <x:row r="1142" ht="64">
      <x:c r="A1142" s="13">
        <x:v>20</x:v>
      </x:c>
      <x:c r="B1142" s="13" t="s">
        <x:v>122</x:v>
      </x:c>
      <x:c r="C1142" s="13" t="s">
        <x:v>123</x:v>
      </x:c>
      <x:c r="D1142" s="13" t="s">
        <x:v>675</x:v>
      </x:c>
      <x:c r="E1142" s="13" t="s">
        <x:v>5272</x:v>
      </x:c>
      <x:c r="F1142" s="13" t="s">
        <x:v>6378</x:v>
      </x:c>
      <x:c r="G1142" s="13" t="s">
        <x:v>6314</x:v>
      </x:c>
      <x:c r="H1142" s="13" t="s">
        <x:v>5213</x:v>
      </x:c>
      <x:c r="I1142" s="13" t="s">
        <x:v>5214</x:v>
      </x:c>
      <x:c r="J1142" s="13" t="s">
        <x:v>5215</x:v>
      </x:c>
      <x:c r="K1142" s="13" t="s">
        <x:v>66</x:v>
      </x:c>
    </x:row>
    <x:row r="1143" ht="48">
      <x:c r="A1143" s="13">
        <x:v>21</x:v>
      </x:c>
      <x:c r="B1143" s="13" t="s">
        <x:v>124</x:v>
      </x:c>
      <x:c r="C1143" s="13" t="s">
        <x:v>125</x:v>
      </x:c>
      <x:c r="D1143" s="13" t="s">
        <x:v>659</x:v>
      </x:c>
      <x:c r="E1143" s="13" t="s">
        <x:v>5216</x:v>
      </x:c>
      <x:c r="F1143" s="13" t="s">
        <x:v>6379</x:v>
      </x:c>
      <x:c r="G1143" s="13" t="s">
        <x:v>6380</x:v>
      </x:c>
      <x:c r="H1143" s="13" t="s">
        <x:v>5213</x:v>
      </x:c>
      <x:c r="I1143" s="13" t="s">
        <x:v>5214</x:v>
      </x:c>
      <x:c r="J1143" s="13" t="s">
        <x:v>5215</x:v>
      </x:c>
      <x:c r="K1143" s="13" t="s">
        <x:v>66</x:v>
      </x:c>
    </x:row>
    <x:row r="1144" ht="48">
      <x:c r="A1144" s="13">
        <x:v>21</x:v>
      </x:c>
      <x:c r="B1144" s="13" t="s">
        <x:v>124</x:v>
      </x:c>
      <x:c r="C1144" s="13" t="s">
        <x:v>125</x:v>
      </x:c>
      <x:c r="D1144" s="13" t="s">
        <x:v>659</x:v>
      </x:c>
      <x:c r="E1144" s="13" t="s">
        <x:v>5216</x:v>
      </x:c>
      <x:c r="F1144" s="13" t="s">
        <x:v>6381</x:v>
      </x:c>
      <x:c r="G1144" s="13" t="s">
        <x:v>6380</x:v>
      </x:c>
      <x:c r="H1144" s="13" t="s">
        <x:v>5213</x:v>
      </x:c>
      <x:c r="I1144" s="13" t="s">
        <x:v>5214</x:v>
      </x:c>
      <x:c r="J1144" s="13" t="s">
        <x:v>5215</x:v>
      </x:c>
      <x:c r="K1144" s="13" t="s">
        <x:v>66</x:v>
      </x:c>
    </x:row>
    <x:row r="1145" ht="80">
      <x:c r="A1145" s="13">
        <x:v>21</x:v>
      </x:c>
      <x:c r="B1145" s="13" t="s">
        <x:v>124</x:v>
      </x:c>
      <x:c r="C1145" s="13" t="s">
        <x:v>125</x:v>
      </x:c>
      <x:c r="D1145" s="13" t="s">
        <x:v>659</x:v>
      </x:c>
      <x:c r="E1145" s="13" t="s">
        <x:v>5216</x:v>
      </x:c>
      <x:c r="F1145" s="13" t="s">
        <x:v>6382</x:v>
      </x:c>
      <x:c r="G1145" s="13" t="s">
        <x:v>6380</x:v>
      </x:c>
      <x:c r="H1145" s="13" t="s">
        <x:v>5213</x:v>
      </x:c>
      <x:c r="I1145" s="13" t="s">
        <x:v>5214</x:v>
      </x:c>
      <x:c r="J1145" s="13" t="s">
        <x:v>5215</x:v>
      </x:c>
      <x:c r="K1145" s="13" t="s">
        <x:v>66</x:v>
      </x:c>
    </x:row>
    <x:row r="1146" ht="48">
      <x:c r="A1146" s="13">
        <x:v>21</x:v>
      </x:c>
      <x:c r="B1146" s="13" t="s">
        <x:v>124</x:v>
      </x:c>
      <x:c r="C1146" s="13" t="s">
        <x:v>125</x:v>
      </x:c>
      <x:c r="D1146" s="13" t="s">
        <x:v>659</x:v>
      </x:c>
      <x:c r="E1146" s="13" t="s">
        <x:v>5210</x:v>
      </x:c>
      <x:c r="F1146" s="13" t="s">
        <x:v>6383</x:v>
      </x:c>
      <x:c r="G1146" s="13" t="s">
        <x:v>6380</x:v>
      </x:c>
      <x:c r="H1146" s="13" t="s">
        <x:v>5213</x:v>
      </x:c>
      <x:c r="I1146" s="13" t="s">
        <x:v>5214</x:v>
      </x:c>
      <x:c r="J1146" s="13" t="s">
        <x:v>5215</x:v>
      </x:c>
      <x:c r="K1146" s="13" t="s">
        <x:v>66</x:v>
      </x:c>
    </x:row>
    <x:row r="1147" ht="48">
      <x:c r="A1147" s="13">
        <x:v>21</x:v>
      </x:c>
      <x:c r="B1147" s="13" t="s">
        <x:v>124</x:v>
      </x:c>
      <x:c r="C1147" s="13" t="s">
        <x:v>125</x:v>
      </x:c>
      <x:c r="D1147" s="13" t="s">
        <x:v>659</x:v>
      </x:c>
      <x:c r="E1147" s="13" t="s">
        <x:v>5210</x:v>
      </x:c>
      <x:c r="F1147" s="13" t="s">
        <x:v>6384</x:v>
      </x:c>
      <x:c r="G1147" s="13" t="s">
        <x:v>6380</x:v>
      </x:c>
      <x:c r="H1147" s="13" t="s">
        <x:v>5213</x:v>
      </x:c>
      <x:c r="I1147" s="13" t="s">
        <x:v>5214</x:v>
      </x:c>
      <x:c r="J1147" s="13" t="s">
        <x:v>5215</x:v>
      </x:c>
      <x:c r="K1147" s="13" t="s">
        <x:v>66</x:v>
      </x:c>
    </x:row>
    <x:row r="1148" ht="48">
      <x:c r="A1148" s="13">
        <x:v>21</x:v>
      </x:c>
      <x:c r="B1148" s="13" t="s">
        <x:v>124</x:v>
      </x:c>
      <x:c r="C1148" s="13" t="s">
        <x:v>125</x:v>
      </x:c>
      <x:c r="D1148" s="13" t="s">
        <x:v>660</x:v>
      </x:c>
      <x:c r="E1148" s="13" t="s">
        <x:v>5216</x:v>
      </x:c>
      <x:c r="F1148" s="13" t="s">
        <x:v>6385</x:v>
      </x:c>
      <x:c r="G1148" s="13" t="s">
        <x:v>6380</x:v>
      </x:c>
      <x:c r="H1148" s="13" t="s">
        <x:v>5213</x:v>
      </x:c>
      <x:c r="I1148" s="13" t="s">
        <x:v>5214</x:v>
      </x:c>
      <x:c r="J1148" s="13" t="s">
        <x:v>5215</x:v>
      </x:c>
      <x:c r="K1148" s="13" t="s">
        <x:v>66</x:v>
      </x:c>
    </x:row>
    <x:row r="1149" ht="48">
      <x:c r="A1149" s="13">
        <x:v>21</x:v>
      </x:c>
      <x:c r="B1149" s="13" t="s">
        <x:v>124</x:v>
      </x:c>
      <x:c r="C1149" s="13" t="s">
        <x:v>125</x:v>
      </x:c>
      <x:c r="D1149" s="13" t="s">
        <x:v>660</x:v>
      </x:c>
      <x:c r="E1149" s="13" t="s">
        <x:v>5210</x:v>
      </x:c>
      <x:c r="F1149" s="13" t="s">
        <x:v>6386</x:v>
      </x:c>
      <x:c r="G1149" s="13" t="s">
        <x:v>6380</x:v>
      </x:c>
      <x:c r="H1149" s="13" t="s">
        <x:v>5213</x:v>
      </x:c>
      <x:c r="I1149" s="13" t="s">
        <x:v>5214</x:v>
      </x:c>
      <x:c r="J1149" s="13" t="s">
        <x:v>5215</x:v>
      </x:c>
      <x:c r="K1149" s="13" t="s">
        <x:v>66</x:v>
      </x:c>
    </x:row>
    <x:row r="1150" ht="48">
      <x:c r="A1150" s="13">
        <x:v>21</x:v>
      </x:c>
      <x:c r="B1150" s="13" t="s">
        <x:v>124</x:v>
      </x:c>
      <x:c r="C1150" s="13" t="s">
        <x:v>125</x:v>
      </x:c>
      <x:c r="D1150" s="13" t="s">
        <x:v>660</x:v>
      </x:c>
      <x:c r="E1150" s="13" t="s">
        <x:v>5216</x:v>
      </x:c>
      <x:c r="F1150" s="13" t="s">
        <x:v>6387</x:v>
      </x:c>
      <x:c r="G1150" s="13" t="s">
        <x:v>6380</x:v>
      </x:c>
      <x:c r="H1150" s="13" t="s">
        <x:v>5213</x:v>
      </x:c>
      <x:c r="I1150" s="13" t="s">
        <x:v>5214</x:v>
      </x:c>
      <x:c r="J1150" s="13" t="s">
        <x:v>5215</x:v>
      </x:c>
      <x:c r="K1150" s="13" t="s">
        <x:v>66</x:v>
      </x:c>
    </x:row>
    <x:row r="1151" ht="48">
      <x:c r="A1151" s="13">
        <x:v>21</x:v>
      </x:c>
      <x:c r="B1151" s="13" t="s">
        <x:v>124</x:v>
      </x:c>
      <x:c r="C1151" s="13" t="s">
        <x:v>125</x:v>
      </x:c>
      <x:c r="D1151" s="13" t="s">
        <x:v>660</x:v>
      </x:c>
      <x:c r="E1151" s="13" t="s">
        <x:v>5216</x:v>
      </x:c>
      <x:c r="F1151" s="13" t="s">
        <x:v>6388</x:v>
      </x:c>
      <x:c r="G1151" s="13" t="s">
        <x:v>6380</x:v>
      </x:c>
      <x:c r="H1151" s="13" t="s">
        <x:v>5213</x:v>
      </x:c>
      <x:c r="I1151" s="13" t="s">
        <x:v>5214</x:v>
      </x:c>
      <x:c r="J1151" s="13" t="s">
        <x:v>5215</x:v>
      </x:c>
      <x:c r="K1151" s="13" t="s">
        <x:v>66</x:v>
      </x:c>
    </x:row>
    <x:row r="1152" ht="48">
      <x:c r="A1152" s="13">
        <x:v>21</x:v>
      </x:c>
      <x:c r="B1152" s="13" t="s">
        <x:v>124</x:v>
      </x:c>
      <x:c r="C1152" s="13" t="s">
        <x:v>125</x:v>
      </x:c>
      <x:c r="D1152" s="13" t="s">
        <x:v>660</x:v>
      </x:c>
      <x:c r="E1152" s="13" t="s">
        <x:v>5210</x:v>
      </x:c>
      <x:c r="F1152" s="13" t="s">
        <x:v>6389</x:v>
      </x:c>
      <x:c r="G1152" s="13" t="s">
        <x:v>6380</x:v>
      </x:c>
      <x:c r="H1152" s="13" t="s">
        <x:v>5213</x:v>
      </x:c>
      <x:c r="I1152" s="13" t="s">
        <x:v>5214</x:v>
      </x:c>
      <x:c r="J1152" s="13" t="s">
        <x:v>5215</x:v>
      </x:c>
      <x:c r="K1152" s="13" t="s">
        <x:v>66</x:v>
      </x:c>
    </x:row>
    <x:row r="1153" ht="48">
      <x:c r="A1153" s="13">
        <x:v>21</x:v>
      </x:c>
      <x:c r="B1153" s="13" t="s">
        <x:v>124</x:v>
      </x:c>
      <x:c r="C1153" s="13" t="s">
        <x:v>125</x:v>
      </x:c>
      <x:c r="D1153" s="13" t="s">
        <x:v>660</x:v>
      </x:c>
      <x:c r="E1153" s="13" t="s">
        <x:v>5216</x:v>
      </x:c>
      <x:c r="F1153" s="13" t="s">
        <x:v>6390</x:v>
      </x:c>
      <x:c r="G1153" s="13" t="s">
        <x:v>6380</x:v>
      </x:c>
      <x:c r="H1153" s="13" t="s">
        <x:v>5213</x:v>
      </x:c>
      <x:c r="I1153" s="13" t="s">
        <x:v>5214</x:v>
      </x:c>
      <x:c r="J1153" s="13" t="s">
        <x:v>5215</x:v>
      </x:c>
      <x:c r="K1153" s="13" t="s">
        <x:v>66</x:v>
      </x:c>
    </x:row>
    <x:row r="1154" ht="48">
      <x:c r="A1154" s="13">
        <x:v>21</x:v>
      </x:c>
      <x:c r="B1154" s="13" t="s">
        <x:v>124</x:v>
      </x:c>
      <x:c r="C1154" s="13" t="s">
        <x:v>125</x:v>
      </x:c>
      <x:c r="D1154" s="13" t="s">
        <x:v>660</x:v>
      </x:c>
      <x:c r="E1154" s="13" t="s">
        <x:v>5216</x:v>
      </x:c>
      <x:c r="F1154" s="13" t="s">
        <x:v>6391</x:v>
      </x:c>
      <x:c r="G1154" s="13" t="s">
        <x:v>6380</x:v>
      </x:c>
      <x:c r="H1154" s="13" t="s">
        <x:v>5213</x:v>
      </x:c>
      <x:c r="I1154" s="13" t="s">
        <x:v>5214</x:v>
      </x:c>
      <x:c r="J1154" s="13" t="s">
        <x:v>5215</x:v>
      </x:c>
      <x:c r="K1154" s="13" t="s">
        <x:v>66</x:v>
      </x:c>
    </x:row>
    <x:row r="1155" ht="48">
      <x:c r="A1155" s="13">
        <x:v>21</x:v>
      </x:c>
      <x:c r="B1155" s="13" t="s">
        <x:v>124</x:v>
      </x:c>
      <x:c r="C1155" s="13" t="s">
        <x:v>125</x:v>
      </x:c>
      <x:c r="D1155" s="13" t="s">
        <x:v>660</x:v>
      </x:c>
      <x:c r="E1155" s="13" t="s">
        <x:v>5216</x:v>
      </x:c>
      <x:c r="F1155" s="13" t="s">
        <x:v>6392</x:v>
      </x:c>
      <x:c r="G1155" s="13" t="s">
        <x:v>6380</x:v>
      </x:c>
      <x:c r="H1155" s="13" t="s">
        <x:v>5213</x:v>
      </x:c>
      <x:c r="I1155" s="13" t="s">
        <x:v>5214</x:v>
      </x:c>
      <x:c r="J1155" s="13" t="s">
        <x:v>5215</x:v>
      </x:c>
      <x:c r="K1155" s="13" t="s">
        <x:v>66</x:v>
      </x:c>
    </x:row>
    <x:row r="1156" ht="48">
      <x:c r="A1156" s="13">
        <x:v>21</x:v>
      </x:c>
      <x:c r="B1156" s="13" t="s">
        <x:v>124</x:v>
      </x:c>
      <x:c r="C1156" s="13" t="s">
        <x:v>125</x:v>
      </x:c>
      <x:c r="D1156" s="13" t="s">
        <x:v>660</x:v>
      </x:c>
      <x:c r="E1156" s="13" t="s">
        <x:v>5216</x:v>
      </x:c>
      <x:c r="F1156" s="13" t="s">
        <x:v>6393</x:v>
      </x:c>
      <x:c r="G1156" s="13" t="s">
        <x:v>6380</x:v>
      </x:c>
      <x:c r="H1156" s="13" t="s">
        <x:v>5213</x:v>
      </x:c>
      <x:c r="I1156" s="13" t="s">
        <x:v>5214</x:v>
      </x:c>
      <x:c r="J1156" s="13" t="s">
        <x:v>5215</x:v>
      </x:c>
      <x:c r="K1156" s="13" t="s">
        <x:v>66</x:v>
      </x:c>
    </x:row>
    <x:row r="1157" ht="48">
      <x:c r="A1157" s="13">
        <x:v>21</x:v>
      </x:c>
      <x:c r="B1157" s="13" t="s">
        <x:v>124</x:v>
      </x:c>
      <x:c r="C1157" s="13" t="s">
        <x:v>125</x:v>
      </x:c>
      <x:c r="D1157" s="13" t="s">
        <x:v>660</x:v>
      </x:c>
      <x:c r="E1157" s="13" t="s">
        <x:v>5216</x:v>
      </x:c>
      <x:c r="F1157" s="13" t="s">
        <x:v>6394</x:v>
      </x:c>
      <x:c r="G1157" s="13" t="s">
        <x:v>6380</x:v>
      </x:c>
      <x:c r="H1157" s="13" t="s">
        <x:v>5213</x:v>
      </x:c>
      <x:c r="I1157" s="13" t="s">
        <x:v>5214</x:v>
      </x:c>
      <x:c r="J1157" s="13" t="s">
        <x:v>5215</x:v>
      </x:c>
      <x:c r="K1157" s="13" t="s">
        <x:v>66</x:v>
      </x:c>
    </x:row>
    <x:row r="1158" ht="48">
      <x:c r="A1158" s="13">
        <x:v>21</x:v>
      </x:c>
      <x:c r="B1158" s="13" t="s">
        <x:v>124</x:v>
      </x:c>
      <x:c r="C1158" s="13" t="s">
        <x:v>125</x:v>
      </x:c>
      <x:c r="D1158" s="13" t="s">
        <x:v>661</x:v>
      </x:c>
      <x:c r="E1158" s="13" t="s">
        <x:v>5236</x:v>
      </x:c>
      <x:c r="F1158" s="13" t="s">
        <x:v>6395</x:v>
      </x:c>
      <x:c r="G1158" s="13" t="s">
        <x:v>6380</x:v>
      </x:c>
      <x:c r="H1158" s="13" t="s">
        <x:v>5213</x:v>
      </x:c>
      <x:c r="I1158" s="13" t="s">
        <x:v>5214</x:v>
      </x:c>
      <x:c r="J1158" s="13" t="s">
        <x:v>5215</x:v>
      </x:c>
      <x:c r="K1158" s="13" t="s">
        <x:v>66</x:v>
      </x:c>
    </x:row>
    <x:row r="1159" ht="48">
      <x:c r="A1159" s="13">
        <x:v>21</x:v>
      </x:c>
      <x:c r="B1159" s="13" t="s">
        <x:v>124</x:v>
      </x:c>
      <x:c r="C1159" s="13" t="s">
        <x:v>125</x:v>
      </x:c>
      <x:c r="D1159" s="13" t="s">
        <x:v>661</x:v>
      </x:c>
      <x:c r="E1159" s="13" t="s">
        <x:v>5210</x:v>
      </x:c>
      <x:c r="F1159" s="13" t="s">
        <x:v>6396</x:v>
      </x:c>
      <x:c r="G1159" s="13" t="s">
        <x:v>6380</x:v>
      </x:c>
      <x:c r="H1159" s="13" t="s">
        <x:v>5213</x:v>
      </x:c>
      <x:c r="I1159" s="13" t="s">
        <x:v>5214</x:v>
      </x:c>
      <x:c r="J1159" s="13" t="s">
        <x:v>5215</x:v>
      </x:c>
      <x:c r="K1159" s="13" t="s">
        <x:v>66</x:v>
      </x:c>
    </x:row>
    <x:row r="1160" ht="48">
      <x:c r="A1160" s="13">
        <x:v>21</x:v>
      </x:c>
      <x:c r="B1160" s="13" t="s">
        <x:v>124</x:v>
      </x:c>
      <x:c r="C1160" s="13" t="s">
        <x:v>125</x:v>
      </x:c>
      <x:c r="D1160" s="13" t="s">
        <x:v>661</x:v>
      </x:c>
      <x:c r="E1160" s="13" t="s">
        <x:v>5245</x:v>
      </x:c>
      <x:c r="F1160" s="13" t="s">
        <x:v>6397</x:v>
      </x:c>
      <x:c r="G1160" s="13" t="s">
        <x:v>6380</x:v>
      </x:c>
      <x:c r="H1160" s="13" t="s">
        <x:v>5213</x:v>
      </x:c>
      <x:c r="I1160" s="13" t="s">
        <x:v>5214</x:v>
      </x:c>
      <x:c r="J1160" s="13" t="s">
        <x:v>5215</x:v>
      </x:c>
      <x:c r="K1160" s="13" t="s">
        <x:v>66</x:v>
      </x:c>
    </x:row>
    <x:row r="1161" ht="48">
      <x:c r="A1161" s="13">
        <x:v>21</x:v>
      </x:c>
      <x:c r="B1161" s="13" t="s">
        <x:v>124</x:v>
      </x:c>
      <x:c r="C1161" s="13" t="s">
        <x:v>125</x:v>
      </x:c>
      <x:c r="D1161" s="13" t="s">
        <x:v>661</x:v>
      </x:c>
      <x:c r="E1161" s="13" t="s">
        <x:v>5210</x:v>
      </x:c>
      <x:c r="F1161" s="13" t="s">
        <x:v>6398</x:v>
      </x:c>
      <x:c r="G1161" s="13" t="s">
        <x:v>6380</x:v>
      </x:c>
      <x:c r="H1161" s="13" t="s">
        <x:v>5213</x:v>
      </x:c>
      <x:c r="I1161" s="13" t="s">
        <x:v>5214</x:v>
      </x:c>
      <x:c r="J1161" s="13" t="s">
        <x:v>5215</x:v>
      </x:c>
      <x:c r="K1161" s="13" t="s">
        <x:v>66</x:v>
      </x:c>
    </x:row>
    <x:row r="1162" ht="48">
      <x:c r="A1162" s="13">
        <x:v>21</x:v>
      </x:c>
      <x:c r="B1162" s="13" t="s">
        <x:v>124</x:v>
      </x:c>
      <x:c r="C1162" s="13" t="s">
        <x:v>125</x:v>
      </x:c>
      <x:c r="D1162" s="13" t="s">
        <x:v>661</x:v>
      </x:c>
      <x:c r="E1162" s="13" t="s">
        <x:v>5210</x:v>
      </x:c>
      <x:c r="F1162" s="13" t="s">
        <x:v>6399</x:v>
      </x:c>
      <x:c r="G1162" s="13" t="s">
        <x:v>6380</x:v>
      </x:c>
      <x:c r="H1162" s="13" t="s">
        <x:v>5213</x:v>
      </x:c>
      <x:c r="I1162" s="13" t="s">
        <x:v>5214</x:v>
      </x:c>
      <x:c r="J1162" s="13" t="s">
        <x:v>5215</x:v>
      </x:c>
      <x:c r="K1162" s="13" t="s">
        <x:v>66</x:v>
      </x:c>
    </x:row>
    <x:row r="1163" ht="48">
      <x:c r="A1163" s="13">
        <x:v>21</x:v>
      </x:c>
      <x:c r="B1163" s="13" t="s">
        <x:v>124</x:v>
      </x:c>
      <x:c r="C1163" s="13" t="s">
        <x:v>125</x:v>
      </x:c>
      <x:c r="D1163" s="13" t="s">
        <x:v>662</x:v>
      </x:c>
      <x:c r="E1163" s="13" t="s">
        <x:v>5210</x:v>
      </x:c>
      <x:c r="F1163" s="13" t="s">
        <x:v>6400</x:v>
      </x:c>
      <x:c r="G1163" s="13" t="s">
        <x:v>6380</x:v>
      </x:c>
      <x:c r="H1163" s="13" t="s">
        <x:v>5213</x:v>
      </x:c>
      <x:c r="I1163" s="13" t="s">
        <x:v>5214</x:v>
      </x:c>
      <x:c r="J1163" s="13" t="s">
        <x:v>5215</x:v>
      </x:c>
      <x:c r="K1163" s="13" t="s">
        <x:v>66</x:v>
      </x:c>
    </x:row>
    <x:row r="1164" ht="48">
      <x:c r="A1164" s="13">
        <x:v>21</x:v>
      </x:c>
      <x:c r="B1164" s="13" t="s">
        <x:v>124</x:v>
      </x:c>
      <x:c r="C1164" s="13" t="s">
        <x:v>125</x:v>
      </x:c>
      <x:c r="D1164" s="13" t="s">
        <x:v>662</x:v>
      </x:c>
      <x:c r="E1164" s="13" t="s">
        <x:v>5216</x:v>
      </x:c>
      <x:c r="F1164" s="13" t="s">
        <x:v>6401</x:v>
      </x:c>
      <x:c r="G1164" s="13" t="s">
        <x:v>6380</x:v>
      </x:c>
      <x:c r="H1164" s="13" t="s">
        <x:v>5213</x:v>
      </x:c>
      <x:c r="I1164" s="13" t="s">
        <x:v>5214</x:v>
      </x:c>
      <x:c r="J1164" s="13" t="s">
        <x:v>5215</x:v>
      </x:c>
      <x:c r="K1164" s="13" t="s">
        <x:v>66</x:v>
      </x:c>
    </x:row>
    <x:row r="1165" ht="48">
      <x:c r="A1165" s="13">
        <x:v>21</x:v>
      </x:c>
      <x:c r="B1165" s="13" t="s">
        <x:v>124</x:v>
      </x:c>
      <x:c r="C1165" s="13" t="s">
        <x:v>125</x:v>
      </x:c>
      <x:c r="D1165" s="13" t="s">
        <x:v>662</x:v>
      </x:c>
      <x:c r="E1165" s="13" t="s">
        <x:v>5210</x:v>
      </x:c>
      <x:c r="F1165" s="13" t="s">
        <x:v>6402</x:v>
      </x:c>
      <x:c r="G1165" s="13" t="s">
        <x:v>6380</x:v>
      </x:c>
      <x:c r="H1165" s="13" t="s">
        <x:v>5213</x:v>
      </x:c>
      <x:c r="I1165" s="13" t="s">
        <x:v>5214</x:v>
      </x:c>
      <x:c r="J1165" s="13" t="s">
        <x:v>5215</x:v>
      </x:c>
      <x:c r="K1165" s="13" t="s">
        <x:v>66</x:v>
      </x:c>
    </x:row>
    <x:row r="1166" ht="48">
      <x:c r="A1166" s="13">
        <x:v>21</x:v>
      </x:c>
      <x:c r="B1166" s="13" t="s">
        <x:v>124</x:v>
      </x:c>
      <x:c r="C1166" s="13" t="s">
        <x:v>125</x:v>
      </x:c>
      <x:c r="D1166" s="13" t="s">
        <x:v>663</x:v>
      </x:c>
      <x:c r="E1166" s="13" t="s">
        <x:v>5210</x:v>
      </x:c>
      <x:c r="F1166" s="13" t="s">
        <x:v>6403</x:v>
      </x:c>
      <x:c r="G1166" s="13" t="s">
        <x:v>6380</x:v>
      </x:c>
      <x:c r="H1166" s="13" t="s">
        <x:v>5213</x:v>
      </x:c>
      <x:c r="I1166" s="13" t="s">
        <x:v>5214</x:v>
      </x:c>
      <x:c r="J1166" s="13" t="s">
        <x:v>5215</x:v>
      </x:c>
      <x:c r="K1166" s="13" t="s">
        <x:v>66</x:v>
      </x:c>
    </x:row>
    <x:row r="1167" ht="48">
      <x:c r="A1167" s="13">
        <x:v>21</x:v>
      </x:c>
      <x:c r="B1167" s="13" t="s">
        <x:v>124</x:v>
      </x:c>
      <x:c r="C1167" s="13" t="s">
        <x:v>125</x:v>
      </x:c>
      <x:c r="D1167" s="13" t="s">
        <x:v>663</x:v>
      </x:c>
      <x:c r="E1167" s="13" t="s">
        <x:v>5236</x:v>
      </x:c>
      <x:c r="F1167" s="13" t="s">
        <x:v>6404</x:v>
      </x:c>
      <x:c r="G1167" s="13" t="s">
        <x:v>6380</x:v>
      </x:c>
      <x:c r="H1167" s="13" t="s">
        <x:v>5213</x:v>
      </x:c>
      <x:c r="I1167" s="13" t="s">
        <x:v>5214</x:v>
      </x:c>
      <x:c r="J1167" s="13" t="s">
        <x:v>5215</x:v>
      </x:c>
      <x:c r="K1167" s="13" t="s">
        <x:v>66</x:v>
      </x:c>
    </x:row>
    <x:row r="1168" ht="48">
      <x:c r="A1168" s="13">
        <x:v>21</x:v>
      </x:c>
      <x:c r="B1168" s="13" t="s">
        <x:v>124</x:v>
      </x:c>
      <x:c r="C1168" s="13" t="s">
        <x:v>125</x:v>
      </x:c>
      <x:c r="D1168" s="13" t="s">
        <x:v>663</x:v>
      </x:c>
      <x:c r="E1168" s="13" t="s">
        <x:v>5236</x:v>
      </x:c>
      <x:c r="F1168" s="13" t="s">
        <x:v>6405</x:v>
      </x:c>
      <x:c r="G1168" s="13" t="s">
        <x:v>6380</x:v>
      </x:c>
      <x:c r="H1168" s="13" t="s">
        <x:v>5213</x:v>
      </x:c>
      <x:c r="I1168" s="13" t="s">
        <x:v>5214</x:v>
      </x:c>
      <x:c r="J1168" s="13" t="s">
        <x:v>5215</x:v>
      </x:c>
      <x:c r="K1168" s="13" t="s">
        <x:v>66</x:v>
      </x:c>
    </x:row>
    <x:row r="1169" ht="48">
      <x:c r="A1169" s="13">
        <x:v>21</x:v>
      </x:c>
      <x:c r="B1169" s="13" t="s">
        <x:v>124</x:v>
      </x:c>
      <x:c r="C1169" s="13" t="s">
        <x:v>125</x:v>
      </x:c>
      <x:c r="D1169" s="13" t="s">
        <x:v>663</x:v>
      </x:c>
      <x:c r="E1169" s="13" t="s">
        <x:v>5210</x:v>
      </x:c>
      <x:c r="F1169" s="13" t="s">
        <x:v>6406</x:v>
      </x:c>
      <x:c r="G1169" s="13" t="s">
        <x:v>6380</x:v>
      </x:c>
      <x:c r="H1169" s="13" t="s">
        <x:v>5213</x:v>
      </x:c>
      <x:c r="I1169" s="13" t="s">
        <x:v>5214</x:v>
      </x:c>
      <x:c r="J1169" s="13" t="s">
        <x:v>5215</x:v>
      </x:c>
      <x:c r="K1169" s="13" t="s">
        <x:v>66</x:v>
      </x:c>
    </x:row>
    <x:row r="1170" ht="48">
      <x:c r="A1170" s="13">
        <x:v>21</x:v>
      </x:c>
      <x:c r="B1170" s="13" t="s">
        <x:v>124</x:v>
      </x:c>
      <x:c r="C1170" s="13" t="s">
        <x:v>125</x:v>
      </x:c>
      <x:c r="D1170" s="13" t="s">
        <x:v>663</x:v>
      </x:c>
      <x:c r="E1170" s="13" t="s">
        <x:v>5216</x:v>
      </x:c>
      <x:c r="F1170" s="13" t="s">
        <x:v>6407</x:v>
      </x:c>
      <x:c r="G1170" s="13" t="s">
        <x:v>6380</x:v>
      </x:c>
      <x:c r="H1170" s="13" t="s">
        <x:v>5213</x:v>
      </x:c>
      <x:c r="I1170" s="13" t="s">
        <x:v>5214</x:v>
      </x:c>
      <x:c r="J1170" s="13" t="s">
        <x:v>5215</x:v>
      </x:c>
      <x:c r="K1170" s="13" t="s">
        <x:v>66</x:v>
      </x:c>
    </x:row>
    <x:row r="1171" ht="48">
      <x:c r="A1171" s="13">
        <x:v>21</x:v>
      </x:c>
      <x:c r="B1171" s="13" t="s">
        <x:v>124</x:v>
      </x:c>
      <x:c r="C1171" s="13" t="s">
        <x:v>125</x:v>
      </x:c>
      <x:c r="D1171" s="13" t="s">
        <x:v>663</x:v>
      </x:c>
      <x:c r="E1171" s="13" t="s">
        <x:v>5216</x:v>
      </x:c>
      <x:c r="F1171" s="13" t="s">
        <x:v>6408</x:v>
      </x:c>
      <x:c r="G1171" s="13" t="s">
        <x:v>6380</x:v>
      </x:c>
      <x:c r="H1171" s="13" t="s">
        <x:v>5213</x:v>
      </x:c>
      <x:c r="I1171" s="13" t="s">
        <x:v>5214</x:v>
      </x:c>
      <x:c r="J1171" s="13" t="s">
        <x:v>5215</x:v>
      </x:c>
      <x:c r="K1171" s="13" t="s">
        <x:v>66</x:v>
      </x:c>
    </x:row>
    <x:row r="1172" ht="48">
      <x:c r="A1172" s="13">
        <x:v>21</x:v>
      </x:c>
      <x:c r="B1172" s="13" t="s">
        <x:v>124</x:v>
      </x:c>
      <x:c r="C1172" s="13" t="s">
        <x:v>125</x:v>
      </x:c>
      <x:c r="D1172" s="13" t="s">
        <x:v>664</x:v>
      </x:c>
      <x:c r="E1172" s="13" t="s">
        <x:v>5210</x:v>
      </x:c>
      <x:c r="F1172" s="13" t="s">
        <x:v>6409</x:v>
      </x:c>
      <x:c r="G1172" s="13" t="s">
        <x:v>6380</x:v>
      </x:c>
      <x:c r="H1172" s="13" t="s">
        <x:v>5213</x:v>
      </x:c>
      <x:c r="I1172" s="13" t="s">
        <x:v>5214</x:v>
      </x:c>
      <x:c r="J1172" s="13" t="s">
        <x:v>5215</x:v>
      </x:c>
      <x:c r="K1172" s="13" t="s">
        <x:v>66</x:v>
      </x:c>
    </x:row>
    <x:row r="1173" ht="48">
      <x:c r="A1173" s="13">
        <x:v>21</x:v>
      </x:c>
      <x:c r="B1173" s="13" t="s">
        <x:v>124</x:v>
      </x:c>
      <x:c r="C1173" s="13" t="s">
        <x:v>125</x:v>
      </x:c>
      <x:c r="D1173" s="13" t="s">
        <x:v>664</x:v>
      </x:c>
      <x:c r="E1173" s="13" t="s">
        <x:v>5210</x:v>
      </x:c>
      <x:c r="F1173" s="13" t="s">
        <x:v>6410</x:v>
      </x:c>
      <x:c r="G1173" s="13" t="s">
        <x:v>6380</x:v>
      </x:c>
      <x:c r="H1173" s="13" t="s">
        <x:v>5213</x:v>
      </x:c>
      <x:c r="I1173" s="13" t="s">
        <x:v>5214</x:v>
      </x:c>
      <x:c r="J1173" s="13" t="s">
        <x:v>5215</x:v>
      </x:c>
      <x:c r="K1173" s="13" t="s">
        <x:v>66</x:v>
      </x:c>
    </x:row>
    <x:row r="1174" ht="48">
      <x:c r="A1174" s="13">
        <x:v>21</x:v>
      </x:c>
      <x:c r="B1174" s="13" t="s">
        <x:v>124</x:v>
      </x:c>
      <x:c r="C1174" s="13" t="s">
        <x:v>125</x:v>
      </x:c>
      <x:c r="D1174" s="13" t="s">
        <x:v>664</x:v>
      </x:c>
      <x:c r="E1174" s="13" t="s">
        <x:v>5210</x:v>
      </x:c>
      <x:c r="F1174" s="13" t="s">
        <x:v>6411</x:v>
      </x:c>
      <x:c r="G1174" s="13" t="s">
        <x:v>6380</x:v>
      </x:c>
      <x:c r="H1174" s="13" t="s">
        <x:v>5213</x:v>
      </x:c>
      <x:c r="I1174" s="13" t="s">
        <x:v>5214</x:v>
      </x:c>
      <x:c r="J1174" s="13" t="s">
        <x:v>5215</x:v>
      </x:c>
      <x:c r="K1174" s="13" t="s">
        <x:v>66</x:v>
      </x:c>
    </x:row>
    <x:row r="1175" ht="48">
      <x:c r="A1175" s="13">
        <x:v>21</x:v>
      </x:c>
      <x:c r="B1175" s="13" t="s">
        <x:v>124</x:v>
      </x:c>
      <x:c r="C1175" s="13" t="s">
        <x:v>125</x:v>
      </x:c>
      <x:c r="D1175" s="13" t="s">
        <x:v>664</x:v>
      </x:c>
      <x:c r="E1175" s="13" t="s">
        <x:v>5236</x:v>
      </x:c>
      <x:c r="F1175" s="13" t="s">
        <x:v>6412</x:v>
      </x:c>
      <x:c r="G1175" s="13" t="s">
        <x:v>6380</x:v>
      </x:c>
      <x:c r="H1175" s="13" t="s">
        <x:v>5213</x:v>
      </x:c>
      <x:c r="I1175" s="13" t="s">
        <x:v>5214</x:v>
      </x:c>
      <x:c r="J1175" s="13" t="s">
        <x:v>5215</x:v>
      </x:c>
      <x:c r="K1175" s="13" t="s">
        <x:v>66</x:v>
      </x:c>
    </x:row>
    <x:row r="1176" ht="48">
      <x:c r="A1176" s="13">
        <x:v>21</x:v>
      </x:c>
      <x:c r="B1176" s="13" t="s">
        <x:v>124</x:v>
      </x:c>
      <x:c r="C1176" s="13" t="s">
        <x:v>125</x:v>
      </x:c>
      <x:c r="D1176" s="13" t="s">
        <x:v>664</x:v>
      </x:c>
      <x:c r="E1176" s="13" t="s">
        <x:v>5210</x:v>
      </x:c>
      <x:c r="F1176" s="13" t="s">
        <x:v>6413</x:v>
      </x:c>
      <x:c r="G1176" s="13" t="s">
        <x:v>6380</x:v>
      </x:c>
      <x:c r="H1176" s="13" t="s">
        <x:v>5213</x:v>
      </x:c>
      <x:c r="I1176" s="13" t="s">
        <x:v>5214</x:v>
      </x:c>
      <x:c r="J1176" s="13" t="s">
        <x:v>5215</x:v>
      </x:c>
      <x:c r="K1176" s="13" t="s">
        <x:v>66</x:v>
      </x:c>
    </x:row>
    <x:row r="1177" ht="48">
      <x:c r="A1177" s="13">
        <x:v>21</x:v>
      </x:c>
      <x:c r="B1177" s="13" t="s">
        <x:v>124</x:v>
      </x:c>
      <x:c r="C1177" s="13" t="s">
        <x:v>125</x:v>
      </x:c>
      <x:c r="D1177" s="13" t="s">
        <x:v>664</x:v>
      </x:c>
      <x:c r="E1177" s="13" t="s">
        <x:v>5210</x:v>
      </x:c>
      <x:c r="F1177" s="13" t="s">
        <x:v>6414</x:v>
      </x:c>
      <x:c r="G1177" s="13" t="s">
        <x:v>6380</x:v>
      </x:c>
      <x:c r="H1177" s="13" t="s">
        <x:v>5213</x:v>
      </x:c>
      <x:c r="I1177" s="13" t="s">
        <x:v>5214</x:v>
      </x:c>
      <x:c r="J1177" s="13" t="s">
        <x:v>5215</x:v>
      </x:c>
      <x:c r="K1177" s="13" t="s">
        <x:v>66</x:v>
      </x:c>
    </x:row>
    <x:row r="1178" ht="48">
      <x:c r="A1178" s="13">
        <x:v>21</x:v>
      </x:c>
      <x:c r="B1178" s="13" t="s">
        <x:v>124</x:v>
      </x:c>
      <x:c r="C1178" s="13" t="s">
        <x:v>125</x:v>
      </x:c>
      <x:c r="D1178" s="13" t="s">
        <x:v>664</x:v>
      </x:c>
      <x:c r="E1178" s="13" t="s">
        <x:v>5210</x:v>
      </x:c>
      <x:c r="F1178" s="13" t="s">
        <x:v>6415</x:v>
      </x:c>
      <x:c r="G1178" s="13" t="s">
        <x:v>6380</x:v>
      </x:c>
      <x:c r="H1178" s="13" t="s">
        <x:v>5213</x:v>
      </x:c>
      <x:c r="I1178" s="13" t="s">
        <x:v>5214</x:v>
      </x:c>
      <x:c r="J1178" s="13" t="s">
        <x:v>5215</x:v>
      </x:c>
      <x:c r="K1178" s="13" t="s">
        <x:v>66</x:v>
      </x:c>
    </x:row>
    <x:row r="1179" ht="48">
      <x:c r="A1179" s="13">
        <x:v>21</x:v>
      </x:c>
      <x:c r="B1179" s="13" t="s">
        <x:v>124</x:v>
      </x:c>
      <x:c r="C1179" s="13" t="s">
        <x:v>125</x:v>
      </x:c>
      <x:c r="D1179" s="13" t="s">
        <x:v>664</x:v>
      </x:c>
      <x:c r="E1179" s="13" t="s">
        <x:v>5210</x:v>
      </x:c>
      <x:c r="F1179" s="13" t="s">
        <x:v>6416</x:v>
      </x:c>
      <x:c r="G1179" s="13" t="s">
        <x:v>6380</x:v>
      </x:c>
      <x:c r="H1179" s="13" t="s">
        <x:v>5213</x:v>
      </x:c>
      <x:c r="I1179" s="13" t="s">
        <x:v>5214</x:v>
      </x:c>
      <x:c r="J1179" s="13" t="s">
        <x:v>5215</x:v>
      </x:c>
      <x:c r="K1179" s="13" t="s">
        <x:v>66</x:v>
      </x:c>
    </x:row>
    <x:row r="1180" ht="48">
      <x:c r="A1180" s="13">
        <x:v>21</x:v>
      </x:c>
      <x:c r="B1180" s="13" t="s">
        <x:v>124</x:v>
      </x:c>
      <x:c r="C1180" s="13" t="s">
        <x:v>125</x:v>
      </x:c>
      <x:c r="D1180" s="13" t="s">
        <x:v>664</x:v>
      </x:c>
      <x:c r="E1180" s="13" t="s">
        <x:v>5210</x:v>
      </x:c>
      <x:c r="F1180" s="13" t="s">
        <x:v>6417</x:v>
      </x:c>
      <x:c r="G1180" s="13" t="s">
        <x:v>6380</x:v>
      </x:c>
      <x:c r="H1180" s="13" t="s">
        <x:v>5213</x:v>
      </x:c>
      <x:c r="I1180" s="13" t="s">
        <x:v>5214</x:v>
      </x:c>
      <x:c r="J1180" s="13" t="s">
        <x:v>5215</x:v>
      </x:c>
      <x:c r="K1180" s="13" t="s">
        <x:v>66</x:v>
      </x:c>
    </x:row>
    <x:row r="1181" ht="48">
      <x:c r="A1181" s="13">
        <x:v>21</x:v>
      </x:c>
      <x:c r="B1181" s="13" t="s">
        <x:v>124</x:v>
      </x:c>
      <x:c r="C1181" s="13" t="s">
        <x:v>125</x:v>
      </x:c>
      <x:c r="D1181" s="13" t="s">
        <x:v>669</x:v>
      </x:c>
      <x:c r="E1181" s="13" t="s">
        <x:v>5210</x:v>
      </x:c>
      <x:c r="F1181" s="13" t="s">
        <x:v>6418</x:v>
      </x:c>
      <x:c r="G1181" s="13" t="s">
        <x:v>6380</x:v>
      </x:c>
      <x:c r="H1181" s="13" t="s">
        <x:v>5213</x:v>
      </x:c>
      <x:c r="I1181" s="13" t="s">
        <x:v>5214</x:v>
      </x:c>
      <x:c r="J1181" s="13" t="s">
        <x:v>5215</x:v>
      </x:c>
      <x:c r="K1181" s="13" t="s">
        <x:v>66</x:v>
      </x:c>
    </x:row>
    <x:row r="1182" ht="48">
      <x:c r="A1182" s="13">
        <x:v>21</x:v>
      </x:c>
      <x:c r="B1182" s="13" t="s">
        <x:v>124</x:v>
      </x:c>
      <x:c r="C1182" s="13" t="s">
        <x:v>125</x:v>
      </x:c>
      <x:c r="D1182" s="13" t="s">
        <x:v>669</x:v>
      </x:c>
      <x:c r="E1182" s="13" t="s">
        <x:v>5210</x:v>
      </x:c>
      <x:c r="F1182" s="13" t="s">
        <x:v>6419</x:v>
      </x:c>
      <x:c r="G1182" s="13" t="s">
        <x:v>6380</x:v>
      </x:c>
      <x:c r="H1182" s="13" t="s">
        <x:v>5213</x:v>
      </x:c>
      <x:c r="I1182" s="13" t="s">
        <x:v>5214</x:v>
      </x:c>
      <x:c r="J1182" s="13" t="s">
        <x:v>5215</x:v>
      </x:c>
      <x:c r="K1182" s="13" t="s">
        <x:v>66</x:v>
      </x:c>
    </x:row>
    <x:row r="1183" ht="48">
      <x:c r="A1183" s="13">
        <x:v>21</x:v>
      </x:c>
      <x:c r="B1183" s="13" t="s">
        <x:v>124</x:v>
      </x:c>
      <x:c r="C1183" s="13" t="s">
        <x:v>125</x:v>
      </x:c>
      <x:c r="D1183" s="13" t="s">
        <x:v>669</x:v>
      </x:c>
      <x:c r="E1183" s="13" t="s">
        <x:v>5210</x:v>
      </x:c>
      <x:c r="F1183" s="13" t="s">
        <x:v>6420</x:v>
      </x:c>
      <x:c r="G1183" s="13" t="s">
        <x:v>6380</x:v>
      </x:c>
      <x:c r="H1183" s="13" t="s">
        <x:v>5213</x:v>
      </x:c>
      <x:c r="I1183" s="13" t="s">
        <x:v>5214</x:v>
      </x:c>
      <x:c r="J1183" s="13" t="s">
        <x:v>5215</x:v>
      </x:c>
      <x:c r="K1183" s="13" t="s">
        <x:v>66</x:v>
      </x:c>
    </x:row>
    <x:row r="1184" ht="48">
      <x:c r="A1184" s="13">
        <x:v>21</x:v>
      </x:c>
      <x:c r="B1184" s="13" t="s">
        <x:v>124</x:v>
      </x:c>
      <x:c r="C1184" s="13" t="s">
        <x:v>125</x:v>
      </x:c>
      <x:c r="D1184" s="13" t="s">
        <x:v>669</x:v>
      </x:c>
      <x:c r="E1184" s="13" t="s">
        <x:v>5236</x:v>
      </x:c>
      <x:c r="F1184" s="13" t="s">
        <x:v>6421</x:v>
      </x:c>
      <x:c r="G1184" s="13" t="s">
        <x:v>6380</x:v>
      </x:c>
      <x:c r="H1184" s="13" t="s">
        <x:v>5213</x:v>
      </x:c>
      <x:c r="I1184" s="13" t="s">
        <x:v>5214</x:v>
      </x:c>
      <x:c r="J1184" s="13" t="s">
        <x:v>5215</x:v>
      </x:c>
      <x:c r="K1184" s="13" t="s">
        <x:v>66</x:v>
      </x:c>
    </x:row>
    <x:row r="1185" ht="48">
      <x:c r="A1185" s="13">
        <x:v>21</x:v>
      </x:c>
      <x:c r="B1185" s="13" t="s">
        <x:v>124</x:v>
      </x:c>
      <x:c r="C1185" s="13" t="s">
        <x:v>125</x:v>
      </x:c>
      <x:c r="D1185" s="13" t="s">
        <x:v>670</x:v>
      </x:c>
      <x:c r="E1185" s="13" t="s">
        <x:v>5210</x:v>
      </x:c>
      <x:c r="F1185" s="13" t="s">
        <x:v>6422</x:v>
      </x:c>
      <x:c r="G1185" s="13" t="s">
        <x:v>6380</x:v>
      </x:c>
      <x:c r="H1185" s="13" t="s">
        <x:v>5213</x:v>
      </x:c>
      <x:c r="I1185" s="13" t="s">
        <x:v>5214</x:v>
      </x:c>
      <x:c r="J1185" s="13" t="s">
        <x:v>5215</x:v>
      </x:c>
      <x:c r="K1185" s="13" t="s">
        <x:v>66</x:v>
      </x:c>
    </x:row>
    <x:row r="1186" ht="48">
      <x:c r="A1186" s="13">
        <x:v>21</x:v>
      </x:c>
      <x:c r="B1186" s="13" t="s">
        <x:v>124</x:v>
      </x:c>
      <x:c r="C1186" s="13" t="s">
        <x:v>125</x:v>
      </x:c>
      <x:c r="D1186" s="13" t="s">
        <x:v>670</x:v>
      </x:c>
      <x:c r="E1186" s="13" t="s">
        <x:v>5216</x:v>
      </x:c>
      <x:c r="F1186" s="13" t="s">
        <x:v>6423</x:v>
      </x:c>
      <x:c r="G1186" s="13" t="s">
        <x:v>6380</x:v>
      </x:c>
      <x:c r="H1186" s="13" t="s">
        <x:v>5213</x:v>
      </x:c>
      <x:c r="I1186" s="13" t="s">
        <x:v>5214</x:v>
      </x:c>
      <x:c r="J1186" s="13" t="s">
        <x:v>5215</x:v>
      </x:c>
      <x:c r="K1186" s="13" t="s">
        <x:v>66</x:v>
      </x:c>
    </x:row>
    <x:row r="1187" ht="48">
      <x:c r="A1187" s="13">
        <x:v>21</x:v>
      </x:c>
      <x:c r="B1187" s="13" t="s">
        <x:v>124</x:v>
      </x:c>
      <x:c r="C1187" s="13" t="s">
        <x:v>125</x:v>
      </x:c>
      <x:c r="D1187" s="13" t="s">
        <x:v>670</x:v>
      </x:c>
      <x:c r="E1187" s="13" t="s">
        <x:v>5216</x:v>
      </x:c>
      <x:c r="F1187" s="13" t="s">
        <x:v>6424</x:v>
      </x:c>
      <x:c r="G1187" s="13" t="s">
        <x:v>6380</x:v>
      </x:c>
      <x:c r="H1187" s="13" t="s">
        <x:v>5213</x:v>
      </x:c>
      <x:c r="I1187" s="13" t="s">
        <x:v>5214</x:v>
      </x:c>
      <x:c r="J1187" s="13" t="s">
        <x:v>5215</x:v>
      </x:c>
      <x:c r="K1187" s="13" t="s">
        <x:v>66</x:v>
      </x:c>
    </x:row>
    <x:row r="1188" ht="48">
      <x:c r="A1188" s="13">
        <x:v>21</x:v>
      </x:c>
      <x:c r="B1188" s="13" t="s">
        <x:v>124</x:v>
      </x:c>
      <x:c r="C1188" s="13" t="s">
        <x:v>125</x:v>
      </x:c>
      <x:c r="D1188" s="13" t="s">
        <x:v>670</x:v>
      </x:c>
      <x:c r="E1188" s="13" t="s">
        <x:v>5262</x:v>
      </x:c>
      <x:c r="F1188" s="13" t="s">
        <x:v>6425</x:v>
      </x:c>
      <x:c r="G1188" s="13" t="s">
        <x:v>6380</x:v>
      </x:c>
      <x:c r="H1188" s="13" t="s">
        <x:v>5213</x:v>
      </x:c>
      <x:c r="I1188" s="13" t="s">
        <x:v>5214</x:v>
      </x:c>
      <x:c r="J1188" s="13" t="s">
        <x:v>5215</x:v>
      </x:c>
      <x:c r="K1188" s="13" t="s">
        <x:v>66</x:v>
      </x:c>
    </x:row>
    <x:row r="1189" ht="48">
      <x:c r="A1189" s="13">
        <x:v>21</x:v>
      </x:c>
      <x:c r="B1189" s="13" t="s">
        <x:v>124</x:v>
      </x:c>
      <x:c r="C1189" s="13" t="s">
        <x:v>125</x:v>
      </x:c>
      <x:c r="D1189" s="13" t="s">
        <x:v>671</x:v>
      </x:c>
      <x:c r="E1189" s="13" t="s">
        <x:v>5210</x:v>
      </x:c>
      <x:c r="F1189" s="13" t="s">
        <x:v>6426</x:v>
      </x:c>
      <x:c r="G1189" s="13" t="s">
        <x:v>6380</x:v>
      </x:c>
      <x:c r="H1189" s="13" t="s">
        <x:v>5213</x:v>
      </x:c>
      <x:c r="I1189" s="13" t="s">
        <x:v>5214</x:v>
      </x:c>
      <x:c r="J1189" s="13" t="s">
        <x:v>5215</x:v>
      </x:c>
      <x:c r="K1189" s="13" t="s">
        <x:v>66</x:v>
      </x:c>
    </x:row>
    <x:row r="1190" ht="48">
      <x:c r="A1190" s="13">
        <x:v>21</x:v>
      </x:c>
      <x:c r="B1190" s="13" t="s">
        <x:v>124</x:v>
      </x:c>
      <x:c r="C1190" s="13" t="s">
        <x:v>125</x:v>
      </x:c>
      <x:c r="D1190" s="13" t="s">
        <x:v>671</x:v>
      </x:c>
      <x:c r="E1190" s="13" t="s">
        <x:v>5210</x:v>
      </x:c>
      <x:c r="F1190" s="13" t="s">
        <x:v>6427</x:v>
      </x:c>
      <x:c r="G1190" s="13" t="s">
        <x:v>6380</x:v>
      </x:c>
      <x:c r="H1190" s="13" t="s">
        <x:v>5213</x:v>
      </x:c>
      <x:c r="I1190" s="13" t="s">
        <x:v>5214</x:v>
      </x:c>
      <x:c r="J1190" s="13" t="s">
        <x:v>5215</x:v>
      </x:c>
      <x:c r="K1190" s="13" t="s">
        <x:v>66</x:v>
      </x:c>
    </x:row>
    <x:row r="1191" ht="48">
      <x:c r="A1191" s="13">
        <x:v>21</x:v>
      </x:c>
      <x:c r="B1191" s="13" t="s">
        <x:v>124</x:v>
      </x:c>
      <x:c r="C1191" s="13" t="s">
        <x:v>125</x:v>
      </x:c>
      <x:c r="D1191" s="13" t="s">
        <x:v>671</x:v>
      </x:c>
      <x:c r="E1191" s="13" t="s">
        <x:v>5236</x:v>
      </x:c>
      <x:c r="F1191" s="13" t="s">
        <x:v>6428</x:v>
      </x:c>
      <x:c r="G1191" s="13" t="s">
        <x:v>6380</x:v>
      </x:c>
      <x:c r="H1191" s="13" t="s">
        <x:v>5213</x:v>
      </x:c>
      <x:c r="I1191" s="13" t="s">
        <x:v>5214</x:v>
      </x:c>
      <x:c r="J1191" s="13" t="s">
        <x:v>5215</x:v>
      </x:c>
      <x:c r="K1191" s="13" t="s">
        <x:v>66</x:v>
      </x:c>
    </x:row>
    <x:row r="1192" ht="48">
      <x:c r="A1192" s="13">
        <x:v>21</x:v>
      </x:c>
      <x:c r="B1192" s="13" t="s">
        <x:v>124</x:v>
      </x:c>
      <x:c r="C1192" s="13" t="s">
        <x:v>125</x:v>
      </x:c>
      <x:c r="D1192" s="13" t="s">
        <x:v>672</x:v>
      </x:c>
      <x:c r="E1192" s="13" t="s">
        <x:v>5262</x:v>
      </x:c>
      <x:c r="F1192" s="13" t="s">
        <x:v>6429</x:v>
      </x:c>
      <x:c r="G1192" s="13" t="s">
        <x:v>6380</x:v>
      </x:c>
      <x:c r="H1192" s="13" t="s">
        <x:v>5213</x:v>
      </x:c>
      <x:c r="I1192" s="13" t="s">
        <x:v>5214</x:v>
      </x:c>
      <x:c r="J1192" s="13" t="s">
        <x:v>5215</x:v>
      </x:c>
      <x:c r="K1192" s="13" t="s">
        <x:v>66</x:v>
      </x:c>
    </x:row>
    <x:row r="1193" ht="48">
      <x:c r="A1193" s="13">
        <x:v>21</x:v>
      </x:c>
      <x:c r="B1193" s="13" t="s">
        <x:v>124</x:v>
      </x:c>
      <x:c r="C1193" s="13" t="s">
        <x:v>125</x:v>
      </x:c>
      <x:c r="D1193" s="13" t="s">
        <x:v>672</x:v>
      </x:c>
      <x:c r="E1193" s="13" t="s">
        <x:v>5210</x:v>
      </x:c>
      <x:c r="F1193" s="13" t="s">
        <x:v>6430</x:v>
      </x:c>
      <x:c r="G1193" s="13" t="s">
        <x:v>6380</x:v>
      </x:c>
      <x:c r="H1193" s="13" t="s">
        <x:v>5213</x:v>
      </x:c>
      <x:c r="I1193" s="13" t="s">
        <x:v>5214</x:v>
      </x:c>
      <x:c r="J1193" s="13" t="s">
        <x:v>5215</x:v>
      </x:c>
      <x:c r="K1193" s="13" t="s">
        <x:v>66</x:v>
      </x:c>
    </x:row>
    <x:row r="1194" ht="48">
      <x:c r="A1194" s="13">
        <x:v>21</x:v>
      </x:c>
      <x:c r="B1194" s="13" t="s">
        <x:v>124</x:v>
      </x:c>
      <x:c r="C1194" s="13" t="s">
        <x:v>125</x:v>
      </x:c>
      <x:c r="D1194" s="13" t="s">
        <x:v>672</x:v>
      </x:c>
      <x:c r="E1194" s="13" t="s">
        <x:v>5210</x:v>
      </x:c>
      <x:c r="F1194" s="13" t="s">
        <x:v>6431</x:v>
      </x:c>
      <x:c r="G1194" s="13" t="s">
        <x:v>6380</x:v>
      </x:c>
      <x:c r="H1194" s="13" t="s">
        <x:v>5213</x:v>
      </x:c>
      <x:c r="I1194" s="13" t="s">
        <x:v>5214</x:v>
      </x:c>
      <x:c r="J1194" s="13" t="s">
        <x:v>5215</x:v>
      </x:c>
      <x:c r="K1194" s="13" t="s">
        <x:v>66</x:v>
      </x:c>
    </x:row>
    <x:row r="1195" ht="48">
      <x:c r="A1195" s="13">
        <x:v>21</x:v>
      </x:c>
      <x:c r="B1195" s="13" t="s">
        <x:v>124</x:v>
      </x:c>
      <x:c r="C1195" s="13" t="s">
        <x:v>125</x:v>
      </x:c>
      <x:c r="D1195" s="13" t="s">
        <x:v>672</x:v>
      </x:c>
      <x:c r="E1195" s="13" t="s">
        <x:v>5236</x:v>
      </x:c>
      <x:c r="F1195" s="13" t="s">
        <x:v>6432</x:v>
      </x:c>
      <x:c r="G1195" s="13" t="s">
        <x:v>6380</x:v>
      </x:c>
      <x:c r="H1195" s="13" t="s">
        <x:v>5213</x:v>
      </x:c>
      <x:c r="I1195" s="13" t="s">
        <x:v>5214</x:v>
      </x:c>
      <x:c r="J1195" s="13" t="s">
        <x:v>5215</x:v>
      </x:c>
      <x:c r="K1195" s="13" t="s">
        <x:v>66</x:v>
      </x:c>
    </x:row>
    <x:row r="1196" ht="48">
      <x:c r="A1196" s="13">
        <x:v>21</x:v>
      </x:c>
      <x:c r="B1196" s="13" t="s">
        <x:v>124</x:v>
      </x:c>
      <x:c r="C1196" s="13" t="s">
        <x:v>125</x:v>
      </x:c>
      <x:c r="D1196" s="13" t="s">
        <x:v>672</x:v>
      </x:c>
      <x:c r="E1196" s="13" t="s">
        <x:v>5216</x:v>
      </x:c>
      <x:c r="F1196" s="13" t="s">
        <x:v>6433</x:v>
      </x:c>
      <x:c r="G1196" s="13" t="s">
        <x:v>6380</x:v>
      </x:c>
      <x:c r="H1196" s="13" t="s">
        <x:v>5213</x:v>
      </x:c>
      <x:c r="I1196" s="13" t="s">
        <x:v>5214</x:v>
      </x:c>
      <x:c r="J1196" s="13" t="s">
        <x:v>5215</x:v>
      </x:c>
      <x:c r="K1196" s="13" t="s">
        <x:v>66</x:v>
      </x:c>
    </x:row>
    <x:row r="1197" ht="48">
      <x:c r="A1197" s="13">
        <x:v>21</x:v>
      </x:c>
      <x:c r="B1197" s="13" t="s">
        <x:v>124</x:v>
      </x:c>
      <x:c r="C1197" s="13" t="s">
        <x:v>125</x:v>
      </x:c>
      <x:c r="D1197" s="13" t="s">
        <x:v>672</x:v>
      </x:c>
      <x:c r="E1197" s="13" t="s">
        <x:v>5210</x:v>
      </x:c>
      <x:c r="F1197" s="13" t="s">
        <x:v>6434</x:v>
      </x:c>
      <x:c r="G1197" s="13" t="s">
        <x:v>6380</x:v>
      </x:c>
      <x:c r="H1197" s="13" t="s">
        <x:v>5213</x:v>
      </x:c>
      <x:c r="I1197" s="13" t="s">
        <x:v>5214</x:v>
      </x:c>
      <x:c r="J1197" s="13" t="s">
        <x:v>5215</x:v>
      </x:c>
      <x:c r="K1197" s="13" t="s">
        <x:v>66</x:v>
      </x:c>
    </x:row>
    <x:row r="1198" ht="48">
      <x:c r="A1198" s="13">
        <x:v>21</x:v>
      </x:c>
      <x:c r="B1198" s="13" t="s">
        <x:v>124</x:v>
      </x:c>
      <x:c r="C1198" s="13" t="s">
        <x:v>125</x:v>
      </x:c>
      <x:c r="D1198" s="13" t="s">
        <x:v>672</x:v>
      </x:c>
      <x:c r="E1198" s="13" t="s">
        <x:v>5210</x:v>
      </x:c>
      <x:c r="F1198" s="13" t="s">
        <x:v>6435</x:v>
      </x:c>
      <x:c r="G1198" s="13" t="s">
        <x:v>6380</x:v>
      </x:c>
      <x:c r="H1198" s="13" t="s">
        <x:v>5213</x:v>
      </x:c>
      <x:c r="I1198" s="13" t="s">
        <x:v>5214</x:v>
      </x:c>
      <x:c r="J1198" s="13" t="s">
        <x:v>5215</x:v>
      </x:c>
      <x:c r="K1198" s="13" t="s">
        <x:v>66</x:v>
      </x:c>
    </x:row>
    <x:row r="1199" ht="48">
      <x:c r="A1199" s="13">
        <x:v>21</x:v>
      </x:c>
      <x:c r="B1199" s="13" t="s">
        <x:v>124</x:v>
      </x:c>
      <x:c r="C1199" s="13" t="s">
        <x:v>125</x:v>
      </x:c>
      <x:c r="D1199" s="13" t="s">
        <x:v>672</x:v>
      </x:c>
      <x:c r="E1199" s="13" t="s">
        <x:v>5262</x:v>
      </x:c>
      <x:c r="F1199" s="13" t="s">
        <x:v>6436</x:v>
      </x:c>
      <x:c r="G1199" s="13" t="s">
        <x:v>6380</x:v>
      </x:c>
      <x:c r="H1199" s="13" t="s">
        <x:v>5213</x:v>
      </x:c>
      <x:c r="I1199" s="13" t="s">
        <x:v>5214</x:v>
      </x:c>
      <x:c r="J1199" s="13" t="s">
        <x:v>5215</x:v>
      </x:c>
      <x:c r="K1199" s="13" t="s">
        <x:v>66</x:v>
      </x:c>
    </x:row>
    <x:row r="1200" ht="48">
      <x:c r="A1200" s="13">
        <x:v>21</x:v>
      </x:c>
      <x:c r="B1200" s="13" t="s">
        <x:v>124</x:v>
      </x:c>
      <x:c r="C1200" s="13" t="s">
        <x:v>125</x:v>
      </x:c>
      <x:c r="D1200" s="13" t="s">
        <x:v>673</x:v>
      </x:c>
      <x:c r="E1200" s="13" t="s">
        <x:v>5265</x:v>
      </x:c>
      <x:c r="F1200" s="13" t="s">
        <x:v>6437</x:v>
      </x:c>
      <x:c r="G1200" s="13" t="s">
        <x:v>6380</x:v>
      </x:c>
      <x:c r="H1200" s="13" t="s">
        <x:v>5213</x:v>
      </x:c>
      <x:c r="I1200" s="13" t="s">
        <x:v>5214</x:v>
      </x:c>
      <x:c r="J1200" s="13" t="s">
        <x:v>5215</x:v>
      </x:c>
      <x:c r="K1200" s="13" t="s">
        <x:v>66</x:v>
      </x:c>
    </x:row>
    <x:row r="1201" ht="48">
      <x:c r="A1201" s="13">
        <x:v>21</x:v>
      </x:c>
      <x:c r="B1201" s="13" t="s">
        <x:v>124</x:v>
      </x:c>
      <x:c r="C1201" s="13" t="s">
        <x:v>125</x:v>
      </x:c>
      <x:c r="D1201" s="13" t="s">
        <x:v>673</x:v>
      </x:c>
      <x:c r="E1201" s="13" t="s">
        <x:v>5265</x:v>
      </x:c>
      <x:c r="F1201" s="13" t="s">
        <x:v>6438</x:v>
      </x:c>
      <x:c r="G1201" s="13" t="s">
        <x:v>6380</x:v>
      </x:c>
      <x:c r="H1201" s="13" t="s">
        <x:v>5213</x:v>
      </x:c>
      <x:c r="I1201" s="13" t="s">
        <x:v>5214</x:v>
      </x:c>
      <x:c r="J1201" s="13" t="s">
        <x:v>5215</x:v>
      </x:c>
      <x:c r="K1201" s="13" t="s">
        <x:v>66</x:v>
      </x:c>
    </x:row>
    <x:row r="1202" ht="48">
      <x:c r="A1202" s="13">
        <x:v>21</x:v>
      </x:c>
      <x:c r="B1202" s="13" t="s">
        <x:v>124</x:v>
      </x:c>
      <x:c r="C1202" s="13" t="s">
        <x:v>125</x:v>
      </x:c>
      <x:c r="D1202" s="13" t="s">
        <x:v>673</x:v>
      </x:c>
      <x:c r="E1202" s="13" t="s">
        <x:v>5265</x:v>
      </x:c>
      <x:c r="F1202" s="13" t="s">
        <x:v>6439</x:v>
      </x:c>
      <x:c r="G1202" s="13" t="s">
        <x:v>6380</x:v>
      </x:c>
      <x:c r="H1202" s="13" t="s">
        <x:v>5213</x:v>
      </x:c>
      <x:c r="I1202" s="13" t="s">
        <x:v>5214</x:v>
      </x:c>
      <x:c r="J1202" s="13" t="s">
        <x:v>5215</x:v>
      </x:c>
      <x:c r="K1202" s="13" t="s">
        <x:v>66</x:v>
      </x:c>
    </x:row>
    <x:row r="1203" ht="48">
      <x:c r="A1203" s="13">
        <x:v>21</x:v>
      </x:c>
      <x:c r="B1203" s="13" t="s">
        <x:v>124</x:v>
      </x:c>
      <x:c r="C1203" s="13" t="s">
        <x:v>125</x:v>
      </x:c>
      <x:c r="D1203" s="13" t="s">
        <x:v>673</x:v>
      </x:c>
      <x:c r="E1203" s="13" t="s">
        <x:v>5265</x:v>
      </x:c>
      <x:c r="F1203" s="13" t="s">
        <x:v>6440</x:v>
      </x:c>
      <x:c r="G1203" s="13" t="s">
        <x:v>6380</x:v>
      </x:c>
      <x:c r="H1203" s="13" t="s">
        <x:v>5213</x:v>
      </x:c>
      <x:c r="I1203" s="13" t="s">
        <x:v>5214</x:v>
      </x:c>
      <x:c r="J1203" s="13" t="s">
        <x:v>5215</x:v>
      </x:c>
      <x:c r="K1203" s="13" t="s">
        <x:v>66</x:v>
      </x:c>
    </x:row>
    <x:row r="1204" ht="48">
      <x:c r="A1204" s="13">
        <x:v>21</x:v>
      </x:c>
      <x:c r="B1204" s="13" t="s">
        <x:v>124</x:v>
      </x:c>
      <x:c r="C1204" s="13" t="s">
        <x:v>125</x:v>
      </x:c>
      <x:c r="D1204" s="13" t="s">
        <x:v>674</x:v>
      </x:c>
      <x:c r="E1204" s="13" t="s">
        <x:v>5265</x:v>
      </x:c>
      <x:c r="F1204" s="13" t="s">
        <x:v>6441</x:v>
      </x:c>
      <x:c r="G1204" s="13" t="s">
        <x:v>6380</x:v>
      </x:c>
      <x:c r="H1204" s="13" t="s">
        <x:v>5213</x:v>
      </x:c>
      <x:c r="I1204" s="13" t="s">
        <x:v>5214</x:v>
      </x:c>
      <x:c r="J1204" s="13" t="s">
        <x:v>5215</x:v>
      </x:c>
      <x:c r="K1204" s="13" t="s">
        <x:v>66</x:v>
      </x:c>
    </x:row>
    <x:row r="1205" ht="48">
      <x:c r="A1205" s="13">
        <x:v>21</x:v>
      </x:c>
      <x:c r="B1205" s="13" t="s">
        <x:v>124</x:v>
      </x:c>
      <x:c r="C1205" s="13" t="s">
        <x:v>125</x:v>
      </x:c>
      <x:c r="D1205" s="13" t="s">
        <x:v>674</x:v>
      </x:c>
      <x:c r="E1205" s="13" t="s">
        <x:v>5265</x:v>
      </x:c>
      <x:c r="F1205" s="13" t="s">
        <x:v>6442</x:v>
      </x:c>
      <x:c r="G1205" s="13" t="s">
        <x:v>6380</x:v>
      </x:c>
      <x:c r="H1205" s="13" t="s">
        <x:v>5213</x:v>
      </x:c>
      <x:c r="I1205" s="13" t="s">
        <x:v>5214</x:v>
      </x:c>
      <x:c r="J1205" s="13" t="s">
        <x:v>5215</x:v>
      </x:c>
      <x:c r="K1205" s="13" t="s">
        <x:v>66</x:v>
      </x:c>
    </x:row>
    <x:row r="1206" ht="48">
      <x:c r="A1206" s="13">
        <x:v>21</x:v>
      </x:c>
      <x:c r="B1206" s="13" t="s">
        <x:v>124</x:v>
      </x:c>
      <x:c r="C1206" s="13" t="s">
        <x:v>125</x:v>
      </x:c>
      <x:c r="D1206" s="13" t="s">
        <x:v>674</x:v>
      </x:c>
      <x:c r="E1206" s="13" t="s">
        <x:v>5265</x:v>
      </x:c>
      <x:c r="F1206" s="13" t="s">
        <x:v>6443</x:v>
      </x:c>
      <x:c r="G1206" s="13" t="s">
        <x:v>6380</x:v>
      </x:c>
      <x:c r="H1206" s="13" t="s">
        <x:v>5213</x:v>
      </x:c>
      <x:c r="I1206" s="13" t="s">
        <x:v>5214</x:v>
      </x:c>
      <x:c r="J1206" s="13" t="s">
        <x:v>5215</x:v>
      </x:c>
      <x:c r="K1206" s="13" t="s">
        <x:v>66</x:v>
      </x:c>
    </x:row>
    <x:row r="1207" ht="48">
      <x:c r="A1207" s="13">
        <x:v>21</x:v>
      </x:c>
      <x:c r="B1207" s="13" t="s">
        <x:v>124</x:v>
      </x:c>
      <x:c r="C1207" s="13" t="s">
        <x:v>125</x:v>
      </x:c>
      <x:c r="D1207" s="13" t="s">
        <x:v>674</x:v>
      </x:c>
      <x:c r="E1207" s="13" t="s">
        <x:v>5265</x:v>
      </x:c>
      <x:c r="F1207" s="13" t="s">
        <x:v>6444</x:v>
      </x:c>
      <x:c r="G1207" s="13" t="s">
        <x:v>6380</x:v>
      </x:c>
      <x:c r="H1207" s="13" t="s">
        <x:v>5213</x:v>
      </x:c>
      <x:c r="I1207" s="13" t="s">
        <x:v>5214</x:v>
      </x:c>
      <x:c r="J1207" s="13" t="s">
        <x:v>5215</x:v>
      </x:c>
      <x:c r="K1207" s="13" t="s">
        <x:v>66</x:v>
      </x:c>
    </x:row>
    <x:row r="1208" ht="48">
      <x:c r="A1208" s="13">
        <x:v>21</x:v>
      </x:c>
      <x:c r="B1208" s="13" t="s">
        <x:v>124</x:v>
      </x:c>
      <x:c r="C1208" s="13" t="s">
        <x:v>125</x:v>
      </x:c>
      <x:c r="D1208" s="13" t="s">
        <x:v>675</x:v>
      </x:c>
      <x:c r="E1208" s="13" t="s">
        <x:v>5272</x:v>
      </x:c>
      <x:c r="F1208" s="13" t="s">
        <x:v>6445</x:v>
      </x:c>
      <x:c r="G1208" s="13" t="s">
        <x:v>6380</x:v>
      </x:c>
      <x:c r="H1208" s="13" t="s">
        <x:v>5213</x:v>
      </x:c>
      <x:c r="I1208" s="13" t="s">
        <x:v>5214</x:v>
      </x:c>
      <x:c r="J1208" s="13" t="s">
        <x:v>5215</x:v>
      </x:c>
      <x:c r="K1208" s="13" t="s">
        <x:v>66</x:v>
      </x:c>
    </x:row>
    <x:row r="1209" ht="48">
      <x:c r="A1209" s="13">
        <x:v>21</x:v>
      </x:c>
      <x:c r="B1209" s="13" t="s">
        <x:v>124</x:v>
      </x:c>
      <x:c r="C1209" s="13" t="s">
        <x:v>125</x:v>
      </x:c>
      <x:c r="D1209" s="13" t="s">
        <x:v>675</x:v>
      </x:c>
      <x:c r="E1209" s="13" t="s">
        <x:v>5272</x:v>
      </x:c>
      <x:c r="F1209" s="13" t="s">
        <x:v>6446</x:v>
      </x:c>
      <x:c r="G1209" s="13" t="s">
        <x:v>6380</x:v>
      </x:c>
      <x:c r="H1209" s="13" t="s">
        <x:v>5213</x:v>
      </x:c>
      <x:c r="I1209" s="13" t="s">
        <x:v>5214</x:v>
      </x:c>
      <x:c r="J1209" s="13" t="s">
        <x:v>5215</x:v>
      </x:c>
      <x:c r="K1209" s="13" t="s">
        <x:v>66</x:v>
      </x:c>
    </x:row>
    <x:row r="1210" ht="48">
      <x:c r="A1210" s="13">
        <x:v>21</x:v>
      </x:c>
      <x:c r="B1210" s="13" t="s">
        <x:v>124</x:v>
      </x:c>
      <x:c r="C1210" s="13" t="s">
        <x:v>125</x:v>
      </x:c>
      <x:c r="D1210" s="13" t="s">
        <x:v>675</x:v>
      </x:c>
      <x:c r="E1210" s="13" t="s">
        <x:v>5272</x:v>
      </x:c>
      <x:c r="F1210" s="13" t="s">
        <x:v>6447</x:v>
      </x:c>
      <x:c r="G1210" s="13" t="s">
        <x:v>6380</x:v>
      </x:c>
      <x:c r="H1210" s="13" t="s">
        <x:v>5213</x:v>
      </x:c>
      <x:c r="I1210" s="13" t="s">
        <x:v>5214</x:v>
      </x:c>
      <x:c r="J1210" s="13" t="s">
        <x:v>5215</x:v>
      </x:c>
      <x:c r="K1210" s="13" t="s">
        <x:v>66</x:v>
      </x:c>
    </x:row>
    <x:row r="1211" ht="48">
      <x:c r="A1211" s="13">
        <x:v>21</x:v>
      </x:c>
      <x:c r="B1211" s="13" t="s">
        <x:v>124</x:v>
      </x:c>
      <x:c r="C1211" s="13" t="s">
        <x:v>125</x:v>
      </x:c>
      <x:c r="D1211" s="13" t="s">
        <x:v>675</x:v>
      </x:c>
      <x:c r="E1211" s="13" t="s">
        <x:v>5272</x:v>
      </x:c>
      <x:c r="F1211" s="13" t="s">
        <x:v>6448</x:v>
      </x:c>
      <x:c r="G1211" s="13" t="s">
        <x:v>6380</x:v>
      </x:c>
      <x:c r="H1211" s="13" t="s">
        <x:v>5213</x:v>
      </x:c>
      <x:c r="I1211" s="13" t="s">
        <x:v>5214</x:v>
      </x:c>
      <x:c r="J1211" s="13" t="s">
        <x:v>5215</x:v>
      </x:c>
      <x:c r="K1211" s="13" t="s">
        <x:v>66</x:v>
      </x:c>
    </x:row>
    <x:row r="1212" ht="48">
      <x:c r="A1212" s="13">
        <x:v>21</x:v>
      </x:c>
      <x:c r="B1212" s="13" t="s">
        <x:v>124</x:v>
      </x:c>
      <x:c r="C1212" s="13" t="s">
        <x:v>125</x:v>
      </x:c>
      <x:c r="D1212" s="13" t="s">
        <x:v>675</x:v>
      </x:c>
      <x:c r="E1212" s="13" t="s">
        <x:v>5272</x:v>
      </x:c>
      <x:c r="F1212" s="13" t="s">
        <x:v>6449</x:v>
      </x:c>
      <x:c r="G1212" s="13" t="s">
        <x:v>6380</x:v>
      </x:c>
      <x:c r="H1212" s="13" t="s">
        <x:v>5213</x:v>
      </x:c>
      <x:c r="I1212" s="13" t="s">
        <x:v>5214</x:v>
      </x:c>
      <x:c r="J1212" s="13" t="s">
        <x:v>5215</x:v>
      </x:c>
      <x:c r="K1212" s="13" t="s">
        <x:v>66</x:v>
      </x:c>
    </x:row>
    <x:row r="1213" ht="48">
      <x:c r="A1213" s="13">
        <x:v>21</x:v>
      </x:c>
      <x:c r="B1213" s="13" t="s">
        <x:v>124</x:v>
      </x:c>
      <x:c r="C1213" s="13" t="s">
        <x:v>125</x:v>
      </x:c>
      <x:c r="D1213" s="13" t="s">
        <x:v>675</x:v>
      </x:c>
      <x:c r="E1213" s="13" t="s">
        <x:v>5272</x:v>
      </x:c>
      <x:c r="F1213" s="13" t="s">
        <x:v>6450</x:v>
      </x:c>
      <x:c r="G1213" s="13" t="s">
        <x:v>6380</x:v>
      </x:c>
      <x:c r="H1213" s="13" t="s">
        <x:v>5213</x:v>
      </x:c>
      <x:c r="I1213" s="13" t="s">
        <x:v>5214</x:v>
      </x:c>
      <x:c r="J1213" s="13" t="s">
        <x:v>5215</x:v>
      </x:c>
      <x:c r="K1213" s="13" t="s">
        <x:v>66</x:v>
      </x:c>
    </x:row>
    <x:row r="1214" ht="64">
      <x:c r="A1214" s="13">
        <x:v>22</x:v>
      </x:c>
      <x:c r="B1214" s="13" t="s">
        <x:v>126</x:v>
      </x:c>
      <x:c r="C1214" s="13" t="s">
        <x:v>127</x:v>
      </x:c>
      <x:c r="D1214" s="13" t="s">
        <x:v>659</x:v>
      </x:c>
      <x:c r="E1214" s="13" t="s">
        <x:v>5245</x:v>
      </x:c>
      <x:c r="F1214" s="13" t="s">
        <x:v>6451</x:v>
      </x:c>
      <x:c r="G1214" s="13" t="s">
        <x:v>6452</x:v>
      </x:c>
      <x:c r="H1214" s="13" t="s">
        <x:v>5213</x:v>
      </x:c>
      <x:c r="I1214" s="13" t="s">
        <x:v>5214</x:v>
      </x:c>
      <x:c r="J1214" s="13" t="s">
        <x:v>5215</x:v>
      </x:c>
      <x:c r="K1214" s="13" t="s">
        <x:v>66</x:v>
      </x:c>
    </x:row>
    <x:row r="1215" ht="48">
      <x:c r="A1215" s="13">
        <x:v>22</x:v>
      </x:c>
      <x:c r="B1215" s="13" t="s">
        <x:v>126</x:v>
      </x:c>
      <x:c r="C1215" s="13" t="s">
        <x:v>127</x:v>
      </x:c>
      <x:c r="D1215" s="13" t="s">
        <x:v>659</x:v>
      </x:c>
      <x:c r="E1215" s="13" t="s">
        <x:v>5210</x:v>
      </x:c>
      <x:c r="F1215" s="13" t="s">
        <x:v>6453</x:v>
      </x:c>
      <x:c r="G1215" s="13" t="s">
        <x:v>6452</x:v>
      </x:c>
      <x:c r="H1215" s="13" t="s">
        <x:v>5213</x:v>
      </x:c>
      <x:c r="I1215" s="13" t="s">
        <x:v>5214</x:v>
      </x:c>
      <x:c r="J1215" s="13" t="s">
        <x:v>5215</x:v>
      </x:c>
      <x:c r="K1215" s="13" t="s">
        <x:v>66</x:v>
      </x:c>
    </x:row>
    <x:row r="1216" ht="48">
      <x:c r="A1216" s="13">
        <x:v>22</x:v>
      </x:c>
      <x:c r="B1216" s="13" t="s">
        <x:v>126</x:v>
      </x:c>
      <x:c r="C1216" s="13" t="s">
        <x:v>127</x:v>
      </x:c>
      <x:c r="D1216" s="13" t="s">
        <x:v>659</x:v>
      </x:c>
      <x:c r="E1216" s="13" t="s">
        <x:v>5216</x:v>
      </x:c>
      <x:c r="F1216" s="13" t="s">
        <x:v>6454</x:v>
      </x:c>
      <x:c r="G1216" s="13" t="s">
        <x:v>6452</x:v>
      </x:c>
      <x:c r="H1216" s="13" t="s">
        <x:v>5213</x:v>
      </x:c>
      <x:c r="I1216" s="13" t="s">
        <x:v>5214</x:v>
      </x:c>
      <x:c r="J1216" s="13" t="s">
        <x:v>5215</x:v>
      </x:c>
      <x:c r="K1216" s="13" t="s">
        <x:v>66</x:v>
      </x:c>
    </x:row>
    <x:row r="1217" ht="48">
      <x:c r="A1217" s="13">
        <x:v>22</x:v>
      </x:c>
      <x:c r="B1217" s="13" t="s">
        <x:v>126</x:v>
      </x:c>
      <x:c r="C1217" s="13" t="s">
        <x:v>127</x:v>
      </x:c>
      <x:c r="D1217" s="13" t="s">
        <x:v>659</x:v>
      </x:c>
      <x:c r="E1217" s="13" t="s">
        <x:v>5210</x:v>
      </x:c>
      <x:c r="F1217" s="13" t="s">
        <x:v>6455</x:v>
      </x:c>
      <x:c r="G1217" s="13" t="s">
        <x:v>6452</x:v>
      </x:c>
      <x:c r="H1217" s="13" t="s">
        <x:v>5213</x:v>
      </x:c>
      <x:c r="I1217" s="13" t="s">
        <x:v>5214</x:v>
      </x:c>
      <x:c r="J1217" s="13" t="s">
        <x:v>5215</x:v>
      </x:c>
      <x:c r="K1217" s="13" t="s">
        <x:v>66</x:v>
      </x:c>
    </x:row>
    <x:row r="1218" ht="48">
      <x:c r="A1218" s="13">
        <x:v>22</x:v>
      </x:c>
      <x:c r="B1218" s="13" t="s">
        <x:v>126</x:v>
      </x:c>
      <x:c r="C1218" s="13" t="s">
        <x:v>127</x:v>
      </x:c>
      <x:c r="D1218" s="13" t="s">
        <x:v>660</x:v>
      </x:c>
      <x:c r="E1218" s="13" t="s">
        <x:v>5216</x:v>
      </x:c>
      <x:c r="F1218" s="13" t="s">
        <x:v>6456</x:v>
      </x:c>
      <x:c r="G1218" s="13" t="s">
        <x:v>6452</x:v>
      </x:c>
      <x:c r="H1218" s="13" t="s">
        <x:v>5213</x:v>
      </x:c>
      <x:c r="I1218" s="13" t="s">
        <x:v>5214</x:v>
      </x:c>
      <x:c r="J1218" s="13" t="s">
        <x:v>5215</x:v>
      </x:c>
      <x:c r="K1218" s="13" t="s">
        <x:v>66</x:v>
      </x:c>
    </x:row>
    <x:row r="1219" ht="48">
      <x:c r="A1219" s="13">
        <x:v>22</x:v>
      </x:c>
      <x:c r="B1219" s="13" t="s">
        <x:v>126</x:v>
      </x:c>
      <x:c r="C1219" s="13" t="s">
        <x:v>127</x:v>
      </x:c>
      <x:c r="D1219" s="13" t="s">
        <x:v>660</x:v>
      </x:c>
      <x:c r="E1219" s="13" t="s">
        <x:v>5210</x:v>
      </x:c>
      <x:c r="F1219" s="13" t="s">
        <x:v>6457</x:v>
      </x:c>
      <x:c r="G1219" s="13" t="s">
        <x:v>6452</x:v>
      </x:c>
      <x:c r="H1219" s="13" t="s">
        <x:v>5213</x:v>
      </x:c>
      <x:c r="I1219" s="13" t="s">
        <x:v>5214</x:v>
      </x:c>
      <x:c r="J1219" s="13" t="s">
        <x:v>5215</x:v>
      </x:c>
      <x:c r="K1219" s="13" t="s">
        <x:v>66</x:v>
      </x:c>
    </x:row>
    <x:row r="1220" ht="48">
      <x:c r="A1220" s="13">
        <x:v>22</x:v>
      </x:c>
      <x:c r="B1220" s="13" t="s">
        <x:v>126</x:v>
      </x:c>
      <x:c r="C1220" s="13" t="s">
        <x:v>127</x:v>
      </x:c>
      <x:c r="D1220" s="13" t="s">
        <x:v>660</x:v>
      </x:c>
      <x:c r="E1220" s="13" t="s">
        <x:v>5216</x:v>
      </x:c>
      <x:c r="F1220" s="13" t="s">
        <x:v>6458</x:v>
      </x:c>
      <x:c r="G1220" s="13" t="s">
        <x:v>6452</x:v>
      </x:c>
      <x:c r="H1220" s="13" t="s">
        <x:v>5213</x:v>
      </x:c>
      <x:c r="I1220" s="13" t="s">
        <x:v>5214</x:v>
      </x:c>
      <x:c r="J1220" s="13" t="s">
        <x:v>5215</x:v>
      </x:c>
      <x:c r="K1220" s="13" t="s">
        <x:v>66</x:v>
      </x:c>
    </x:row>
    <x:row r="1221" ht="48">
      <x:c r="A1221" s="13">
        <x:v>22</x:v>
      </x:c>
      <x:c r="B1221" s="13" t="s">
        <x:v>126</x:v>
      </x:c>
      <x:c r="C1221" s="13" t="s">
        <x:v>127</x:v>
      </x:c>
      <x:c r="D1221" s="13" t="s">
        <x:v>660</x:v>
      </x:c>
      <x:c r="E1221" s="13" t="s">
        <x:v>5216</x:v>
      </x:c>
      <x:c r="F1221" s="13" t="s">
        <x:v>6459</x:v>
      </x:c>
      <x:c r="G1221" s="13" t="s">
        <x:v>6452</x:v>
      </x:c>
      <x:c r="H1221" s="13" t="s">
        <x:v>5213</x:v>
      </x:c>
      <x:c r="I1221" s="13" t="s">
        <x:v>5214</x:v>
      </x:c>
      <x:c r="J1221" s="13" t="s">
        <x:v>5215</x:v>
      </x:c>
      <x:c r="K1221" s="13" t="s">
        <x:v>66</x:v>
      </x:c>
    </x:row>
    <x:row r="1222" ht="48">
      <x:c r="A1222" s="13">
        <x:v>22</x:v>
      </x:c>
      <x:c r="B1222" s="13" t="s">
        <x:v>126</x:v>
      </x:c>
      <x:c r="C1222" s="13" t="s">
        <x:v>127</x:v>
      </x:c>
      <x:c r="D1222" s="13" t="s">
        <x:v>660</x:v>
      </x:c>
      <x:c r="E1222" s="13" t="s">
        <x:v>5216</x:v>
      </x:c>
      <x:c r="F1222" s="13" t="s">
        <x:v>6460</x:v>
      </x:c>
      <x:c r="G1222" s="13" t="s">
        <x:v>6452</x:v>
      </x:c>
      <x:c r="H1222" s="13" t="s">
        <x:v>5213</x:v>
      </x:c>
      <x:c r="I1222" s="13" t="s">
        <x:v>5214</x:v>
      </x:c>
      <x:c r="J1222" s="13" t="s">
        <x:v>5215</x:v>
      </x:c>
      <x:c r="K1222" s="13" t="s">
        <x:v>66</x:v>
      </x:c>
    </x:row>
    <x:row r="1223" ht="48">
      <x:c r="A1223" s="13">
        <x:v>22</x:v>
      </x:c>
      <x:c r="B1223" s="13" t="s">
        <x:v>126</x:v>
      </x:c>
      <x:c r="C1223" s="13" t="s">
        <x:v>127</x:v>
      </x:c>
      <x:c r="D1223" s="13" t="s">
        <x:v>661</x:v>
      </x:c>
      <x:c r="E1223" s="13" t="s">
        <x:v>5210</x:v>
      </x:c>
      <x:c r="F1223" s="13" t="s">
        <x:v>6461</x:v>
      </x:c>
      <x:c r="G1223" s="13" t="s">
        <x:v>6452</x:v>
      </x:c>
      <x:c r="H1223" s="13" t="s">
        <x:v>5213</x:v>
      </x:c>
      <x:c r="I1223" s="13" t="s">
        <x:v>5214</x:v>
      </x:c>
      <x:c r="J1223" s="13" t="s">
        <x:v>5215</x:v>
      </x:c>
      <x:c r="K1223" s="13" t="s">
        <x:v>66</x:v>
      </x:c>
    </x:row>
    <x:row r="1224" ht="48">
      <x:c r="A1224" s="13">
        <x:v>22</x:v>
      </x:c>
      <x:c r="B1224" s="13" t="s">
        <x:v>126</x:v>
      </x:c>
      <x:c r="C1224" s="13" t="s">
        <x:v>127</x:v>
      </x:c>
      <x:c r="D1224" s="13" t="s">
        <x:v>661</x:v>
      </x:c>
      <x:c r="E1224" s="13" t="s">
        <x:v>5210</x:v>
      </x:c>
      <x:c r="F1224" s="13" t="s">
        <x:v>6462</x:v>
      </x:c>
      <x:c r="G1224" s="13" t="s">
        <x:v>6452</x:v>
      </x:c>
      <x:c r="H1224" s="13" t="s">
        <x:v>5213</x:v>
      </x:c>
      <x:c r="I1224" s="13" t="s">
        <x:v>5214</x:v>
      </x:c>
      <x:c r="J1224" s="13" t="s">
        <x:v>5215</x:v>
      </x:c>
      <x:c r="K1224" s="13" t="s">
        <x:v>66</x:v>
      </x:c>
    </x:row>
    <x:row r="1225" ht="48">
      <x:c r="A1225" s="13">
        <x:v>22</x:v>
      </x:c>
      <x:c r="B1225" s="13" t="s">
        <x:v>126</x:v>
      </x:c>
      <x:c r="C1225" s="13" t="s">
        <x:v>127</x:v>
      </x:c>
      <x:c r="D1225" s="13" t="s">
        <x:v>661</x:v>
      </x:c>
      <x:c r="E1225" s="13" t="s">
        <x:v>5210</x:v>
      </x:c>
      <x:c r="F1225" s="13" t="s">
        <x:v>6463</x:v>
      </x:c>
      <x:c r="G1225" s="13" t="s">
        <x:v>6452</x:v>
      </x:c>
      <x:c r="H1225" s="13" t="s">
        <x:v>5213</x:v>
      </x:c>
      <x:c r="I1225" s="13" t="s">
        <x:v>5214</x:v>
      </x:c>
      <x:c r="J1225" s="13" t="s">
        <x:v>5215</x:v>
      </x:c>
      <x:c r="K1225" s="13" t="s">
        <x:v>66</x:v>
      </x:c>
    </x:row>
    <x:row r="1226" ht="48">
      <x:c r="A1226" s="13">
        <x:v>22</x:v>
      </x:c>
      <x:c r="B1226" s="13" t="s">
        <x:v>126</x:v>
      </x:c>
      <x:c r="C1226" s="13" t="s">
        <x:v>127</x:v>
      </x:c>
      <x:c r="D1226" s="13" t="s">
        <x:v>661</x:v>
      </x:c>
      <x:c r="E1226" s="13" t="s">
        <x:v>5245</x:v>
      </x:c>
      <x:c r="F1226" s="13" t="s">
        <x:v>6464</x:v>
      </x:c>
      <x:c r="G1226" s="13" t="s">
        <x:v>6452</x:v>
      </x:c>
      <x:c r="H1226" s="13" t="s">
        <x:v>5213</x:v>
      </x:c>
      <x:c r="I1226" s="13" t="s">
        <x:v>5214</x:v>
      </x:c>
      <x:c r="J1226" s="13" t="s">
        <x:v>5215</x:v>
      </x:c>
      <x:c r="K1226" s="13" t="s">
        <x:v>66</x:v>
      </x:c>
    </x:row>
    <x:row r="1227" ht="48">
      <x:c r="A1227" s="13">
        <x:v>22</x:v>
      </x:c>
      <x:c r="B1227" s="13" t="s">
        <x:v>126</x:v>
      </x:c>
      <x:c r="C1227" s="13" t="s">
        <x:v>127</x:v>
      </x:c>
      <x:c r="D1227" s="13" t="s">
        <x:v>662</x:v>
      </x:c>
      <x:c r="E1227" s="13" t="s">
        <x:v>5236</x:v>
      </x:c>
      <x:c r="F1227" s="13" t="s">
        <x:v>6465</x:v>
      </x:c>
      <x:c r="G1227" s="13" t="s">
        <x:v>6452</x:v>
      </x:c>
      <x:c r="H1227" s="13" t="s">
        <x:v>5213</x:v>
      </x:c>
      <x:c r="I1227" s="13" t="s">
        <x:v>5214</x:v>
      </x:c>
      <x:c r="J1227" s="13" t="s">
        <x:v>5215</x:v>
      </x:c>
      <x:c r="K1227" s="13" t="s">
        <x:v>66</x:v>
      </x:c>
    </x:row>
    <x:row r="1228" ht="48">
      <x:c r="A1228" s="13">
        <x:v>22</x:v>
      </x:c>
      <x:c r="B1228" s="13" t="s">
        <x:v>126</x:v>
      </x:c>
      <x:c r="C1228" s="13" t="s">
        <x:v>127</x:v>
      </x:c>
      <x:c r="D1228" s="13" t="s">
        <x:v>662</x:v>
      </x:c>
      <x:c r="E1228" s="13" t="s">
        <x:v>5236</x:v>
      </x:c>
      <x:c r="F1228" s="13" t="s">
        <x:v>6466</x:v>
      </x:c>
      <x:c r="G1228" s="13" t="s">
        <x:v>6452</x:v>
      </x:c>
      <x:c r="H1228" s="13" t="s">
        <x:v>5213</x:v>
      </x:c>
      <x:c r="I1228" s="13" t="s">
        <x:v>5214</x:v>
      </x:c>
      <x:c r="J1228" s="13" t="s">
        <x:v>5215</x:v>
      </x:c>
      <x:c r="K1228" s="13" t="s">
        <x:v>66</x:v>
      </x:c>
    </x:row>
    <x:row r="1229" ht="48">
      <x:c r="A1229" s="13">
        <x:v>22</x:v>
      </x:c>
      <x:c r="B1229" s="13" t="s">
        <x:v>126</x:v>
      </x:c>
      <x:c r="C1229" s="13" t="s">
        <x:v>127</x:v>
      </x:c>
      <x:c r="D1229" s="13" t="s">
        <x:v>662</x:v>
      </x:c>
      <x:c r="E1229" s="13" t="s">
        <x:v>5216</x:v>
      </x:c>
      <x:c r="F1229" s="13" t="s">
        <x:v>6467</x:v>
      </x:c>
      <x:c r="G1229" s="13" t="s">
        <x:v>6452</x:v>
      </x:c>
      <x:c r="H1229" s="13" t="s">
        <x:v>5213</x:v>
      </x:c>
      <x:c r="I1229" s="13" t="s">
        <x:v>5214</x:v>
      </x:c>
      <x:c r="J1229" s="13" t="s">
        <x:v>5215</x:v>
      </x:c>
      <x:c r="K1229" s="13" t="s">
        <x:v>66</x:v>
      </x:c>
    </x:row>
    <x:row r="1230" ht="48">
      <x:c r="A1230" s="13">
        <x:v>22</x:v>
      </x:c>
      <x:c r="B1230" s="13" t="s">
        <x:v>126</x:v>
      </x:c>
      <x:c r="C1230" s="13" t="s">
        <x:v>127</x:v>
      </x:c>
      <x:c r="D1230" s="13" t="s">
        <x:v>662</x:v>
      </x:c>
      <x:c r="E1230" s="13" t="s">
        <x:v>5210</x:v>
      </x:c>
      <x:c r="F1230" s="13" t="s">
        <x:v>6468</x:v>
      </x:c>
      <x:c r="G1230" s="13" t="s">
        <x:v>6452</x:v>
      </x:c>
      <x:c r="H1230" s="13" t="s">
        <x:v>5213</x:v>
      </x:c>
      <x:c r="I1230" s="13" t="s">
        <x:v>5214</x:v>
      </x:c>
      <x:c r="J1230" s="13" t="s">
        <x:v>5215</x:v>
      </x:c>
      <x:c r="K1230" s="13" t="s">
        <x:v>66</x:v>
      </x:c>
    </x:row>
    <x:row r="1231" ht="48">
      <x:c r="A1231" s="13">
        <x:v>22</x:v>
      </x:c>
      <x:c r="B1231" s="13" t="s">
        <x:v>126</x:v>
      </x:c>
      <x:c r="C1231" s="13" t="s">
        <x:v>127</x:v>
      </x:c>
      <x:c r="D1231" s="13" t="s">
        <x:v>662</x:v>
      </x:c>
      <x:c r="E1231" s="13" t="s">
        <x:v>5210</x:v>
      </x:c>
      <x:c r="F1231" s="13" t="s">
        <x:v>6469</x:v>
      </x:c>
      <x:c r="G1231" s="13" t="s">
        <x:v>6452</x:v>
      </x:c>
      <x:c r="H1231" s="13" t="s">
        <x:v>5213</x:v>
      </x:c>
      <x:c r="I1231" s="13" t="s">
        <x:v>5214</x:v>
      </x:c>
      <x:c r="J1231" s="13" t="s">
        <x:v>5215</x:v>
      </x:c>
      <x:c r="K1231" s="13" t="s">
        <x:v>66</x:v>
      </x:c>
    </x:row>
    <x:row r="1232" ht="48">
      <x:c r="A1232" s="13">
        <x:v>22</x:v>
      </x:c>
      <x:c r="B1232" s="13" t="s">
        <x:v>126</x:v>
      </x:c>
      <x:c r="C1232" s="13" t="s">
        <x:v>127</x:v>
      </x:c>
      <x:c r="D1232" s="13" t="s">
        <x:v>662</x:v>
      </x:c>
      <x:c r="E1232" s="13" t="s">
        <x:v>5210</x:v>
      </x:c>
      <x:c r="F1232" s="13" t="s">
        <x:v>6470</x:v>
      </x:c>
      <x:c r="G1232" s="13" t="s">
        <x:v>6452</x:v>
      </x:c>
      <x:c r="H1232" s="13" t="s">
        <x:v>5213</x:v>
      </x:c>
      <x:c r="I1232" s="13" t="s">
        <x:v>5214</x:v>
      </x:c>
      <x:c r="J1232" s="13" t="s">
        <x:v>5215</x:v>
      </x:c>
      <x:c r="K1232" s="13" t="s">
        <x:v>66</x:v>
      </x:c>
    </x:row>
    <x:row r="1233" ht="48">
      <x:c r="A1233" s="13">
        <x:v>22</x:v>
      </x:c>
      <x:c r="B1233" s="13" t="s">
        <x:v>126</x:v>
      </x:c>
      <x:c r="C1233" s="13" t="s">
        <x:v>127</x:v>
      </x:c>
      <x:c r="D1233" s="13" t="s">
        <x:v>663</x:v>
      </x:c>
      <x:c r="E1233" s="13" t="s">
        <x:v>5245</x:v>
      </x:c>
      <x:c r="F1233" s="13" t="s">
        <x:v>6471</x:v>
      </x:c>
      <x:c r="G1233" s="13" t="s">
        <x:v>6452</x:v>
      </x:c>
      <x:c r="H1233" s="13" t="s">
        <x:v>5213</x:v>
      </x:c>
      <x:c r="I1233" s="13" t="s">
        <x:v>5214</x:v>
      </x:c>
      <x:c r="J1233" s="13" t="s">
        <x:v>5215</x:v>
      </x:c>
      <x:c r="K1233" s="13" t="s">
        <x:v>66</x:v>
      </x:c>
    </x:row>
    <x:row r="1234" ht="48">
      <x:c r="A1234" s="13">
        <x:v>22</x:v>
      </x:c>
      <x:c r="B1234" s="13" t="s">
        <x:v>126</x:v>
      </x:c>
      <x:c r="C1234" s="13" t="s">
        <x:v>127</x:v>
      </x:c>
      <x:c r="D1234" s="13" t="s">
        <x:v>663</x:v>
      </x:c>
      <x:c r="E1234" s="13" t="s">
        <x:v>5262</x:v>
      </x:c>
      <x:c r="F1234" s="13" t="s">
        <x:v>6472</x:v>
      </x:c>
      <x:c r="G1234" s="13" t="s">
        <x:v>6452</x:v>
      </x:c>
      <x:c r="H1234" s="13" t="s">
        <x:v>5213</x:v>
      </x:c>
      <x:c r="I1234" s="13" t="s">
        <x:v>5214</x:v>
      </x:c>
      <x:c r="J1234" s="13" t="s">
        <x:v>5215</x:v>
      </x:c>
      <x:c r="K1234" s="13" t="s">
        <x:v>66</x:v>
      </x:c>
    </x:row>
    <x:row r="1235" ht="48">
      <x:c r="A1235" s="13">
        <x:v>22</x:v>
      </x:c>
      <x:c r="B1235" s="13" t="s">
        <x:v>126</x:v>
      </x:c>
      <x:c r="C1235" s="13" t="s">
        <x:v>127</x:v>
      </x:c>
      <x:c r="D1235" s="13" t="s">
        <x:v>663</x:v>
      </x:c>
      <x:c r="E1235" s="13" t="s">
        <x:v>5210</x:v>
      </x:c>
      <x:c r="F1235" s="13" t="s">
        <x:v>6473</x:v>
      </x:c>
      <x:c r="G1235" s="13" t="s">
        <x:v>6452</x:v>
      </x:c>
      <x:c r="H1235" s="13" t="s">
        <x:v>5213</x:v>
      </x:c>
      <x:c r="I1235" s="13" t="s">
        <x:v>5214</x:v>
      </x:c>
      <x:c r="J1235" s="13" t="s">
        <x:v>5215</x:v>
      </x:c>
      <x:c r="K1235" s="13" t="s">
        <x:v>66</x:v>
      </x:c>
    </x:row>
    <x:row r="1236" ht="48">
      <x:c r="A1236" s="13">
        <x:v>22</x:v>
      </x:c>
      <x:c r="B1236" s="13" t="s">
        <x:v>126</x:v>
      </x:c>
      <x:c r="C1236" s="13" t="s">
        <x:v>127</x:v>
      </x:c>
      <x:c r="D1236" s="13" t="s">
        <x:v>663</x:v>
      </x:c>
      <x:c r="E1236" s="13" t="s">
        <x:v>5236</x:v>
      </x:c>
      <x:c r="F1236" s="13" t="s">
        <x:v>6474</x:v>
      </x:c>
      <x:c r="G1236" s="13" t="s">
        <x:v>6452</x:v>
      </x:c>
      <x:c r="H1236" s="13" t="s">
        <x:v>5213</x:v>
      </x:c>
      <x:c r="I1236" s="13" t="s">
        <x:v>5214</x:v>
      </x:c>
      <x:c r="J1236" s="13" t="s">
        <x:v>5215</x:v>
      </x:c>
      <x:c r="K1236" s="13" t="s">
        <x:v>66</x:v>
      </x:c>
    </x:row>
    <x:row r="1237" ht="48">
      <x:c r="A1237" s="13">
        <x:v>22</x:v>
      </x:c>
      <x:c r="B1237" s="13" t="s">
        <x:v>126</x:v>
      </x:c>
      <x:c r="C1237" s="13" t="s">
        <x:v>127</x:v>
      </x:c>
      <x:c r="D1237" s="13" t="s">
        <x:v>663</x:v>
      </x:c>
      <x:c r="E1237" s="13" t="s">
        <x:v>5236</x:v>
      </x:c>
      <x:c r="F1237" s="13" t="s">
        <x:v>6475</x:v>
      </x:c>
      <x:c r="G1237" s="13" t="s">
        <x:v>6452</x:v>
      </x:c>
      <x:c r="H1237" s="13" t="s">
        <x:v>5213</x:v>
      </x:c>
      <x:c r="I1237" s="13" t="s">
        <x:v>5214</x:v>
      </x:c>
      <x:c r="J1237" s="13" t="s">
        <x:v>5215</x:v>
      </x:c>
      <x:c r="K1237" s="13" t="s">
        <x:v>66</x:v>
      </x:c>
    </x:row>
    <x:row r="1238" ht="48">
      <x:c r="A1238" s="13">
        <x:v>22</x:v>
      </x:c>
      <x:c r="B1238" s="13" t="s">
        <x:v>126</x:v>
      </x:c>
      <x:c r="C1238" s="13" t="s">
        <x:v>127</x:v>
      </x:c>
      <x:c r="D1238" s="13" t="s">
        <x:v>664</x:v>
      </x:c>
      <x:c r="E1238" s="13" t="s">
        <x:v>5245</x:v>
      </x:c>
      <x:c r="F1238" s="13" t="s">
        <x:v>6476</x:v>
      </x:c>
      <x:c r="G1238" s="13" t="s">
        <x:v>6452</x:v>
      </x:c>
      <x:c r="H1238" s="13" t="s">
        <x:v>5213</x:v>
      </x:c>
      <x:c r="I1238" s="13" t="s">
        <x:v>5214</x:v>
      </x:c>
      <x:c r="J1238" s="13" t="s">
        <x:v>5215</x:v>
      </x:c>
      <x:c r="K1238" s="13" t="s">
        <x:v>66</x:v>
      </x:c>
    </x:row>
    <x:row r="1239" ht="48">
      <x:c r="A1239" s="13">
        <x:v>22</x:v>
      </x:c>
      <x:c r="B1239" s="13" t="s">
        <x:v>126</x:v>
      </x:c>
      <x:c r="C1239" s="13" t="s">
        <x:v>127</x:v>
      </x:c>
      <x:c r="D1239" s="13" t="s">
        <x:v>664</x:v>
      </x:c>
      <x:c r="E1239" s="13" t="s">
        <x:v>5210</x:v>
      </x:c>
      <x:c r="F1239" s="13" t="s">
        <x:v>6477</x:v>
      </x:c>
      <x:c r="G1239" s="13" t="s">
        <x:v>6452</x:v>
      </x:c>
      <x:c r="H1239" s="13" t="s">
        <x:v>5213</x:v>
      </x:c>
      <x:c r="I1239" s="13" t="s">
        <x:v>5214</x:v>
      </x:c>
      <x:c r="J1239" s="13" t="s">
        <x:v>5215</x:v>
      </x:c>
      <x:c r="K1239" s="13" t="s">
        <x:v>66</x:v>
      </x:c>
    </x:row>
    <x:row r="1240" ht="48">
      <x:c r="A1240" s="13">
        <x:v>22</x:v>
      </x:c>
      <x:c r="B1240" s="13" t="s">
        <x:v>126</x:v>
      </x:c>
      <x:c r="C1240" s="13" t="s">
        <x:v>127</x:v>
      </x:c>
      <x:c r="D1240" s="13" t="s">
        <x:v>664</x:v>
      </x:c>
      <x:c r="E1240" s="13" t="s">
        <x:v>5245</x:v>
      </x:c>
      <x:c r="F1240" s="13" t="s">
        <x:v>6478</x:v>
      </x:c>
      <x:c r="G1240" s="13" t="s">
        <x:v>6452</x:v>
      </x:c>
      <x:c r="H1240" s="13" t="s">
        <x:v>5213</x:v>
      </x:c>
      <x:c r="I1240" s="13" t="s">
        <x:v>5214</x:v>
      </x:c>
      <x:c r="J1240" s="13" t="s">
        <x:v>5215</x:v>
      </x:c>
      <x:c r="K1240" s="13" t="s">
        <x:v>66</x:v>
      </x:c>
    </x:row>
    <x:row r="1241" ht="48">
      <x:c r="A1241" s="13">
        <x:v>22</x:v>
      </x:c>
      <x:c r="B1241" s="13" t="s">
        <x:v>126</x:v>
      </x:c>
      <x:c r="C1241" s="13" t="s">
        <x:v>127</x:v>
      </x:c>
      <x:c r="D1241" s="13" t="s">
        <x:v>664</x:v>
      </x:c>
      <x:c r="E1241" s="13" t="s">
        <x:v>5216</x:v>
      </x:c>
      <x:c r="F1241" s="13" t="s">
        <x:v>6479</x:v>
      </x:c>
      <x:c r="G1241" s="13" t="s">
        <x:v>6452</x:v>
      </x:c>
      <x:c r="H1241" s="13" t="s">
        <x:v>5213</x:v>
      </x:c>
      <x:c r="I1241" s="13" t="s">
        <x:v>5214</x:v>
      </x:c>
      <x:c r="J1241" s="13" t="s">
        <x:v>5215</x:v>
      </x:c>
      <x:c r="K1241" s="13" t="s">
        <x:v>66</x:v>
      </x:c>
    </x:row>
    <x:row r="1242" ht="48">
      <x:c r="A1242" s="13">
        <x:v>22</x:v>
      </x:c>
      <x:c r="B1242" s="13" t="s">
        <x:v>126</x:v>
      </x:c>
      <x:c r="C1242" s="13" t="s">
        <x:v>127</x:v>
      </x:c>
      <x:c r="D1242" s="13" t="s">
        <x:v>664</x:v>
      </x:c>
      <x:c r="E1242" s="13" t="s">
        <x:v>5245</x:v>
      </x:c>
      <x:c r="F1242" s="13" t="s">
        <x:v>6480</x:v>
      </x:c>
      <x:c r="G1242" s="13" t="s">
        <x:v>6452</x:v>
      </x:c>
      <x:c r="H1242" s="13" t="s">
        <x:v>5213</x:v>
      </x:c>
      <x:c r="I1242" s="13" t="s">
        <x:v>5214</x:v>
      </x:c>
      <x:c r="J1242" s="13" t="s">
        <x:v>5215</x:v>
      </x:c>
      <x:c r="K1242" s="13" t="s">
        <x:v>66</x:v>
      </x:c>
    </x:row>
    <x:row r="1243" ht="48">
      <x:c r="A1243" s="13">
        <x:v>22</x:v>
      </x:c>
      <x:c r="B1243" s="13" t="s">
        <x:v>126</x:v>
      </x:c>
      <x:c r="C1243" s="13" t="s">
        <x:v>127</x:v>
      </x:c>
      <x:c r="D1243" s="13" t="s">
        <x:v>664</x:v>
      </x:c>
      <x:c r="E1243" s="13" t="s">
        <x:v>5210</x:v>
      </x:c>
      <x:c r="F1243" s="13" t="s">
        <x:v>6481</x:v>
      </x:c>
      <x:c r="G1243" s="13" t="s">
        <x:v>6452</x:v>
      </x:c>
      <x:c r="H1243" s="13" t="s">
        <x:v>5213</x:v>
      </x:c>
      <x:c r="I1243" s="13" t="s">
        <x:v>5214</x:v>
      </x:c>
      <x:c r="J1243" s="13" t="s">
        <x:v>5215</x:v>
      </x:c>
      <x:c r="K1243" s="13" t="s">
        <x:v>66</x:v>
      </x:c>
    </x:row>
    <x:row r="1244" ht="48">
      <x:c r="A1244" s="13">
        <x:v>22</x:v>
      </x:c>
      <x:c r="B1244" s="13" t="s">
        <x:v>126</x:v>
      </x:c>
      <x:c r="C1244" s="13" t="s">
        <x:v>127</x:v>
      </x:c>
      <x:c r="D1244" s="13" t="s">
        <x:v>664</x:v>
      </x:c>
      <x:c r="E1244" s="13" t="s">
        <x:v>5210</x:v>
      </x:c>
      <x:c r="F1244" s="13" t="s">
        <x:v>6482</x:v>
      </x:c>
      <x:c r="G1244" s="13" t="s">
        <x:v>6452</x:v>
      </x:c>
      <x:c r="H1244" s="13" t="s">
        <x:v>5213</x:v>
      </x:c>
      <x:c r="I1244" s="13" t="s">
        <x:v>5214</x:v>
      </x:c>
      <x:c r="J1244" s="13" t="s">
        <x:v>5215</x:v>
      </x:c>
      <x:c r="K1244" s="13" t="s">
        <x:v>66</x:v>
      </x:c>
    </x:row>
    <x:row r="1245" ht="48">
      <x:c r="A1245" s="13">
        <x:v>22</x:v>
      </x:c>
      <x:c r="B1245" s="13" t="s">
        <x:v>126</x:v>
      </x:c>
      <x:c r="C1245" s="13" t="s">
        <x:v>127</x:v>
      </x:c>
      <x:c r="D1245" s="13" t="s">
        <x:v>664</x:v>
      </x:c>
      <x:c r="E1245" s="13" t="s">
        <x:v>5210</x:v>
      </x:c>
      <x:c r="F1245" s="13" t="s">
        <x:v>6483</x:v>
      </x:c>
      <x:c r="G1245" s="13" t="s">
        <x:v>6452</x:v>
      </x:c>
      <x:c r="H1245" s="13" t="s">
        <x:v>5213</x:v>
      </x:c>
      <x:c r="I1245" s="13" t="s">
        <x:v>5214</x:v>
      </x:c>
      <x:c r="J1245" s="13" t="s">
        <x:v>5215</x:v>
      </x:c>
      <x:c r="K1245" s="13" t="s">
        <x:v>66</x:v>
      </x:c>
    </x:row>
    <x:row r="1246" ht="48">
      <x:c r="A1246" s="13">
        <x:v>22</x:v>
      </x:c>
      <x:c r="B1246" s="13" t="s">
        <x:v>126</x:v>
      </x:c>
      <x:c r="C1246" s="13" t="s">
        <x:v>127</x:v>
      </x:c>
      <x:c r="D1246" s="13" t="s">
        <x:v>664</x:v>
      </x:c>
      <x:c r="E1246" s="13" t="s">
        <x:v>5210</x:v>
      </x:c>
      <x:c r="F1246" s="13" t="s">
        <x:v>6484</x:v>
      </x:c>
      <x:c r="G1246" s="13" t="s">
        <x:v>6452</x:v>
      </x:c>
      <x:c r="H1246" s="13" t="s">
        <x:v>5213</x:v>
      </x:c>
      <x:c r="I1246" s="13" t="s">
        <x:v>5214</x:v>
      </x:c>
      <x:c r="J1246" s="13" t="s">
        <x:v>5215</x:v>
      </x:c>
      <x:c r="K1246" s="13" t="s">
        <x:v>66</x:v>
      </x:c>
    </x:row>
    <x:row r="1247" ht="48">
      <x:c r="A1247" s="13">
        <x:v>22</x:v>
      </x:c>
      <x:c r="B1247" s="13" t="s">
        <x:v>126</x:v>
      </x:c>
      <x:c r="C1247" s="13" t="s">
        <x:v>127</x:v>
      </x:c>
      <x:c r="D1247" s="13" t="s">
        <x:v>664</x:v>
      </x:c>
      <x:c r="E1247" s="13" t="s">
        <x:v>5210</x:v>
      </x:c>
      <x:c r="F1247" s="13" t="s">
        <x:v>6485</x:v>
      </x:c>
      <x:c r="G1247" s="13" t="s">
        <x:v>6452</x:v>
      </x:c>
      <x:c r="H1247" s="13" t="s">
        <x:v>5213</x:v>
      </x:c>
      <x:c r="I1247" s="13" t="s">
        <x:v>5214</x:v>
      </x:c>
      <x:c r="J1247" s="13" t="s">
        <x:v>5215</x:v>
      </x:c>
      <x:c r="K1247" s="13" t="s">
        <x:v>66</x:v>
      </x:c>
    </x:row>
    <x:row r="1248" ht="48">
      <x:c r="A1248" s="13">
        <x:v>22</x:v>
      </x:c>
      <x:c r="B1248" s="13" t="s">
        <x:v>126</x:v>
      </x:c>
      <x:c r="C1248" s="13" t="s">
        <x:v>127</x:v>
      </x:c>
      <x:c r="D1248" s="13" t="s">
        <x:v>664</x:v>
      </x:c>
      <x:c r="E1248" s="13" t="s">
        <x:v>5210</x:v>
      </x:c>
      <x:c r="F1248" s="13" t="s">
        <x:v>6486</x:v>
      </x:c>
      <x:c r="G1248" s="13" t="s">
        <x:v>6452</x:v>
      </x:c>
      <x:c r="H1248" s="13" t="s">
        <x:v>5213</x:v>
      </x:c>
      <x:c r="I1248" s="13" t="s">
        <x:v>5214</x:v>
      </x:c>
      <x:c r="J1248" s="13" t="s">
        <x:v>5215</x:v>
      </x:c>
      <x:c r="K1248" s="13" t="s">
        <x:v>66</x:v>
      </x:c>
    </x:row>
    <x:row r="1249" ht="48">
      <x:c r="A1249" s="13">
        <x:v>22</x:v>
      </x:c>
      <x:c r="B1249" s="13" t="s">
        <x:v>126</x:v>
      </x:c>
      <x:c r="C1249" s="13" t="s">
        <x:v>127</x:v>
      </x:c>
      <x:c r="D1249" s="13" t="s">
        <x:v>669</x:v>
      </x:c>
      <x:c r="E1249" s="13" t="s">
        <x:v>5245</x:v>
      </x:c>
      <x:c r="F1249" s="13" t="s">
        <x:v>6487</x:v>
      </x:c>
      <x:c r="G1249" s="13" t="s">
        <x:v>6452</x:v>
      </x:c>
      <x:c r="H1249" s="13" t="s">
        <x:v>5213</x:v>
      </x:c>
      <x:c r="I1249" s="13" t="s">
        <x:v>5214</x:v>
      </x:c>
      <x:c r="J1249" s="13" t="s">
        <x:v>5215</x:v>
      </x:c>
      <x:c r="K1249" s="13" t="s">
        <x:v>66</x:v>
      </x:c>
    </x:row>
    <x:row r="1250" ht="48">
      <x:c r="A1250" s="13">
        <x:v>22</x:v>
      </x:c>
      <x:c r="B1250" s="13" t="s">
        <x:v>126</x:v>
      </x:c>
      <x:c r="C1250" s="13" t="s">
        <x:v>127</x:v>
      </x:c>
      <x:c r="D1250" s="13" t="s">
        <x:v>669</x:v>
      </x:c>
      <x:c r="E1250" s="13" t="s">
        <x:v>5216</x:v>
      </x:c>
      <x:c r="F1250" s="13" t="s">
        <x:v>6488</x:v>
      </x:c>
      <x:c r="G1250" s="13" t="s">
        <x:v>6452</x:v>
      </x:c>
      <x:c r="H1250" s="13" t="s">
        <x:v>5213</x:v>
      </x:c>
      <x:c r="I1250" s="13" t="s">
        <x:v>5214</x:v>
      </x:c>
      <x:c r="J1250" s="13" t="s">
        <x:v>5215</x:v>
      </x:c>
      <x:c r="K1250" s="13" t="s">
        <x:v>66</x:v>
      </x:c>
    </x:row>
    <x:row r="1251" ht="48">
      <x:c r="A1251" s="13">
        <x:v>22</x:v>
      </x:c>
      <x:c r="B1251" s="13" t="s">
        <x:v>126</x:v>
      </x:c>
      <x:c r="C1251" s="13" t="s">
        <x:v>127</x:v>
      </x:c>
      <x:c r="D1251" s="13" t="s">
        <x:v>669</x:v>
      </x:c>
      <x:c r="E1251" s="13" t="s">
        <x:v>5210</x:v>
      </x:c>
      <x:c r="F1251" s="13" t="s">
        <x:v>6489</x:v>
      </x:c>
      <x:c r="G1251" s="13" t="s">
        <x:v>6452</x:v>
      </x:c>
      <x:c r="H1251" s="13" t="s">
        <x:v>5213</x:v>
      </x:c>
      <x:c r="I1251" s="13" t="s">
        <x:v>5214</x:v>
      </x:c>
      <x:c r="J1251" s="13" t="s">
        <x:v>5215</x:v>
      </x:c>
      <x:c r="K1251" s="13" t="s">
        <x:v>66</x:v>
      </x:c>
    </x:row>
    <x:row r="1252" ht="48">
      <x:c r="A1252" s="13">
        <x:v>22</x:v>
      </x:c>
      <x:c r="B1252" s="13" t="s">
        <x:v>126</x:v>
      </x:c>
      <x:c r="C1252" s="13" t="s">
        <x:v>127</x:v>
      </x:c>
      <x:c r="D1252" s="13" t="s">
        <x:v>670</x:v>
      </x:c>
      <x:c r="E1252" s="13" t="s">
        <x:v>5216</x:v>
      </x:c>
      <x:c r="F1252" s="13" t="s">
        <x:v>6490</x:v>
      </x:c>
      <x:c r="G1252" s="13" t="s">
        <x:v>6452</x:v>
      </x:c>
      <x:c r="H1252" s="13" t="s">
        <x:v>5213</x:v>
      </x:c>
      <x:c r="I1252" s="13" t="s">
        <x:v>5214</x:v>
      </x:c>
      <x:c r="J1252" s="13" t="s">
        <x:v>5215</x:v>
      </x:c>
      <x:c r="K1252" s="13" t="s">
        <x:v>66</x:v>
      </x:c>
    </x:row>
    <x:row r="1253" ht="48">
      <x:c r="A1253" s="13">
        <x:v>22</x:v>
      </x:c>
      <x:c r="B1253" s="13" t="s">
        <x:v>126</x:v>
      </x:c>
      <x:c r="C1253" s="13" t="s">
        <x:v>127</x:v>
      </x:c>
      <x:c r="D1253" s="13" t="s">
        <x:v>670</x:v>
      </x:c>
      <x:c r="E1253" s="13" t="s">
        <x:v>5210</x:v>
      </x:c>
      <x:c r="F1253" s="13" t="s">
        <x:v>6491</x:v>
      </x:c>
      <x:c r="G1253" s="13" t="s">
        <x:v>6452</x:v>
      </x:c>
      <x:c r="H1253" s="13" t="s">
        <x:v>5213</x:v>
      </x:c>
      <x:c r="I1253" s="13" t="s">
        <x:v>5214</x:v>
      </x:c>
      <x:c r="J1253" s="13" t="s">
        <x:v>5215</x:v>
      </x:c>
      <x:c r="K1253" s="13" t="s">
        <x:v>66</x:v>
      </x:c>
    </x:row>
    <x:row r="1254" ht="48">
      <x:c r="A1254" s="13">
        <x:v>22</x:v>
      </x:c>
      <x:c r="B1254" s="13" t="s">
        <x:v>126</x:v>
      </x:c>
      <x:c r="C1254" s="13" t="s">
        <x:v>127</x:v>
      </x:c>
      <x:c r="D1254" s="13" t="s">
        <x:v>670</x:v>
      </x:c>
      <x:c r="E1254" s="13" t="s">
        <x:v>5210</x:v>
      </x:c>
      <x:c r="F1254" s="13" t="s">
        <x:v>6492</x:v>
      </x:c>
      <x:c r="G1254" s="13" t="s">
        <x:v>6452</x:v>
      </x:c>
      <x:c r="H1254" s="13" t="s">
        <x:v>5213</x:v>
      </x:c>
      <x:c r="I1254" s="13" t="s">
        <x:v>5214</x:v>
      </x:c>
      <x:c r="J1254" s="13" t="s">
        <x:v>5215</x:v>
      </x:c>
      <x:c r="K1254" s="13" t="s">
        <x:v>66</x:v>
      </x:c>
    </x:row>
    <x:row r="1255" ht="48">
      <x:c r="A1255" s="13">
        <x:v>22</x:v>
      </x:c>
      <x:c r="B1255" s="13" t="s">
        <x:v>126</x:v>
      </x:c>
      <x:c r="C1255" s="13" t="s">
        <x:v>127</x:v>
      </x:c>
      <x:c r="D1255" s="13" t="s">
        <x:v>670</x:v>
      </x:c>
      <x:c r="E1255" s="13" t="s">
        <x:v>5210</x:v>
      </x:c>
      <x:c r="F1255" s="13" t="s">
        <x:v>6493</x:v>
      </x:c>
      <x:c r="G1255" s="13" t="s">
        <x:v>6452</x:v>
      </x:c>
      <x:c r="H1255" s="13" t="s">
        <x:v>5213</x:v>
      </x:c>
      <x:c r="I1255" s="13" t="s">
        <x:v>5214</x:v>
      </x:c>
      <x:c r="J1255" s="13" t="s">
        <x:v>5215</x:v>
      </x:c>
      <x:c r="K1255" s="13" t="s">
        <x:v>66</x:v>
      </x:c>
    </x:row>
    <x:row r="1256" ht="48">
      <x:c r="A1256" s="13">
        <x:v>22</x:v>
      </x:c>
      <x:c r="B1256" s="13" t="s">
        <x:v>126</x:v>
      </x:c>
      <x:c r="C1256" s="13" t="s">
        <x:v>127</x:v>
      </x:c>
      <x:c r="D1256" s="13" t="s">
        <x:v>671</x:v>
      </x:c>
      <x:c r="E1256" s="13" t="s">
        <x:v>5210</x:v>
      </x:c>
      <x:c r="F1256" s="13" t="s">
        <x:v>6494</x:v>
      </x:c>
      <x:c r="G1256" s="13" t="s">
        <x:v>6452</x:v>
      </x:c>
      <x:c r="H1256" s="13" t="s">
        <x:v>5213</x:v>
      </x:c>
      <x:c r="I1256" s="13" t="s">
        <x:v>5214</x:v>
      </x:c>
      <x:c r="J1256" s="13" t="s">
        <x:v>5215</x:v>
      </x:c>
      <x:c r="K1256" s="13" t="s">
        <x:v>66</x:v>
      </x:c>
    </x:row>
    <x:row r="1257" ht="48">
      <x:c r="A1257" s="13">
        <x:v>22</x:v>
      </x:c>
      <x:c r="B1257" s="13" t="s">
        <x:v>126</x:v>
      </x:c>
      <x:c r="C1257" s="13" t="s">
        <x:v>127</x:v>
      </x:c>
      <x:c r="D1257" s="13" t="s">
        <x:v>671</x:v>
      </x:c>
      <x:c r="E1257" s="13" t="s">
        <x:v>5245</x:v>
      </x:c>
      <x:c r="F1257" s="13" t="s">
        <x:v>6495</x:v>
      </x:c>
      <x:c r="G1257" s="13" t="s">
        <x:v>6452</x:v>
      </x:c>
      <x:c r="H1257" s="13" t="s">
        <x:v>5213</x:v>
      </x:c>
      <x:c r="I1257" s="13" t="s">
        <x:v>5214</x:v>
      </x:c>
      <x:c r="J1257" s="13" t="s">
        <x:v>5215</x:v>
      </x:c>
      <x:c r="K1257" s="13" t="s">
        <x:v>66</x:v>
      </x:c>
    </x:row>
    <x:row r="1258" ht="48">
      <x:c r="A1258" s="13">
        <x:v>22</x:v>
      </x:c>
      <x:c r="B1258" s="13" t="s">
        <x:v>126</x:v>
      </x:c>
      <x:c r="C1258" s="13" t="s">
        <x:v>127</x:v>
      </x:c>
      <x:c r="D1258" s="13" t="s">
        <x:v>671</x:v>
      </x:c>
      <x:c r="E1258" s="13" t="s">
        <x:v>5216</x:v>
      </x:c>
      <x:c r="F1258" s="13" t="s">
        <x:v>6496</x:v>
      </x:c>
      <x:c r="G1258" s="13" t="s">
        <x:v>6452</x:v>
      </x:c>
      <x:c r="H1258" s="13" t="s">
        <x:v>5213</x:v>
      </x:c>
      <x:c r="I1258" s="13" t="s">
        <x:v>5214</x:v>
      </x:c>
      <x:c r="J1258" s="13" t="s">
        <x:v>5215</x:v>
      </x:c>
      <x:c r="K1258" s="13" t="s">
        <x:v>66</x:v>
      </x:c>
    </x:row>
    <x:row r="1259" ht="48">
      <x:c r="A1259" s="13">
        <x:v>22</x:v>
      </x:c>
      <x:c r="B1259" s="13" t="s">
        <x:v>126</x:v>
      </x:c>
      <x:c r="C1259" s="13" t="s">
        <x:v>127</x:v>
      </x:c>
      <x:c r="D1259" s="13" t="s">
        <x:v>672</x:v>
      </x:c>
      <x:c r="E1259" s="13" t="s">
        <x:v>5262</x:v>
      </x:c>
      <x:c r="F1259" s="13" t="s">
        <x:v>6497</x:v>
      </x:c>
      <x:c r="G1259" s="13" t="s">
        <x:v>6452</x:v>
      </x:c>
      <x:c r="H1259" s="13" t="s">
        <x:v>5213</x:v>
      </x:c>
      <x:c r="I1259" s="13" t="s">
        <x:v>5214</x:v>
      </x:c>
      <x:c r="J1259" s="13" t="s">
        <x:v>5215</x:v>
      </x:c>
      <x:c r="K1259" s="13" t="s">
        <x:v>66</x:v>
      </x:c>
    </x:row>
    <x:row r="1260" ht="48">
      <x:c r="A1260" s="13">
        <x:v>22</x:v>
      </x:c>
      <x:c r="B1260" s="13" t="s">
        <x:v>126</x:v>
      </x:c>
      <x:c r="C1260" s="13" t="s">
        <x:v>127</x:v>
      </x:c>
      <x:c r="D1260" s="13" t="s">
        <x:v>672</x:v>
      </x:c>
      <x:c r="E1260" s="13" t="s">
        <x:v>5210</x:v>
      </x:c>
      <x:c r="F1260" s="13" t="s">
        <x:v>6498</x:v>
      </x:c>
      <x:c r="G1260" s="13" t="s">
        <x:v>6452</x:v>
      </x:c>
      <x:c r="H1260" s="13" t="s">
        <x:v>5213</x:v>
      </x:c>
      <x:c r="I1260" s="13" t="s">
        <x:v>5214</x:v>
      </x:c>
      <x:c r="J1260" s="13" t="s">
        <x:v>5215</x:v>
      </x:c>
      <x:c r="K1260" s="13" t="s">
        <x:v>66</x:v>
      </x:c>
    </x:row>
    <x:row r="1261" ht="48">
      <x:c r="A1261" s="13">
        <x:v>22</x:v>
      </x:c>
      <x:c r="B1261" s="13" t="s">
        <x:v>126</x:v>
      </x:c>
      <x:c r="C1261" s="13" t="s">
        <x:v>127</x:v>
      </x:c>
      <x:c r="D1261" s="13" t="s">
        <x:v>672</x:v>
      </x:c>
      <x:c r="E1261" s="13" t="s">
        <x:v>5236</x:v>
      </x:c>
      <x:c r="F1261" s="13" t="s">
        <x:v>6499</x:v>
      </x:c>
      <x:c r="G1261" s="13" t="s">
        <x:v>6452</x:v>
      </x:c>
      <x:c r="H1261" s="13" t="s">
        <x:v>5213</x:v>
      </x:c>
      <x:c r="I1261" s="13" t="s">
        <x:v>5214</x:v>
      </x:c>
      <x:c r="J1261" s="13" t="s">
        <x:v>5215</x:v>
      </x:c>
      <x:c r="K1261" s="13" t="s">
        <x:v>66</x:v>
      </x:c>
    </x:row>
    <x:row r="1262" ht="48">
      <x:c r="A1262" s="13">
        <x:v>22</x:v>
      </x:c>
      <x:c r="B1262" s="13" t="s">
        <x:v>126</x:v>
      </x:c>
      <x:c r="C1262" s="13" t="s">
        <x:v>127</x:v>
      </x:c>
      <x:c r="D1262" s="13" t="s">
        <x:v>672</x:v>
      </x:c>
      <x:c r="E1262" s="13" t="s">
        <x:v>5210</x:v>
      </x:c>
      <x:c r="F1262" s="13" t="s">
        <x:v>6500</x:v>
      </x:c>
      <x:c r="G1262" s="13" t="s">
        <x:v>6452</x:v>
      </x:c>
      <x:c r="H1262" s="13" t="s">
        <x:v>5213</x:v>
      </x:c>
      <x:c r="I1262" s="13" t="s">
        <x:v>5214</x:v>
      </x:c>
      <x:c r="J1262" s="13" t="s">
        <x:v>5215</x:v>
      </x:c>
      <x:c r="K1262" s="13" t="s">
        <x:v>66</x:v>
      </x:c>
    </x:row>
    <x:row r="1263" ht="48">
      <x:c r="A1263" s="13">
        <x:v>22</x:v>
      </x:c>
      <x:c r="B1263" s="13" t="s">
        <x:v>126</x:v>
      </x:c>
      <x:c r="C1263" s="13" t="s">
        <x:v>127</x:v>
      </x:c>
      <x:c r="D1263" s="13" t="s">
        <x:v>673</x:v>
      </x:c>
      <x:c r="E1263" s="13" t="s">
        <x:v>5265</x:v>
      </x:c>
      <x:c r="F1263" s="13" t="s">
        <x:v>6501</x:v>
      </x:c>
      <x:c r="G1263" s="13" t="s">
        <x:v>6452</x:v>
      </x:c>
      <x:c r="H1263" s="13" t="s">
        <x:v>5213</x:v>
      </x:c>
      <x:c r="I1263" s="13" t="s">
        <x:v>5214</x:v>
      </x:c>
      <x:c r="J1263" s="13" t="s">
        <x:v>5215</x:v>
      </x:c>
      <x:c r="K1263" s="13" t="s">
        <x:v>66</x:v>
      </x:c>
    </x:row>
    <x:row r="1264" ht="48">
      <x:c r="A1264" s="13">
        <x:v>22</x:v>
      </x:c>
      <x:c r="B1264" s="13" t="s">
        <x:v>126</x:v>
      </x:c>
      <x:c r="C1264" s="13" t="s">
        <x:v>127</x:v>
      </x:c>
      <x:c r="D1264" s="13" t="s">
        <x:v>673</x:v>
      </x:c>
      <x:c r="E1264" s="13" t="s">
        <x:v>5265</x:v>
      </x:c>
      <x:c r="F1264" s="13" t="s">
        <x:v>6502</x:v>
      </x:c>
      <x:c r="G1264" s="13" t="s">
        <x:v>6452</x:v>
      </x:c>
      <x:c r="H1264" s="13" t="s">
        <x:v>5213</x:v>
      </x:c>
      <x:c r="I1264" s="13" t="s">
        <x:v>5214</x:v>
      </x:c>
      <x:c r="J1264" s="13" t="s">
        <x:v>5215</x:v>
      </x:c>
      <x:c r="K1264" s="13" t="s">
        <x:v>66</x:v>
      </x:c>
    </x:row>
    <x:row r="1265" ht="48">
      <x:c r="A1265" s="13">
        <x:v>22</x:v>
      </x:c>
      <x:c r="B1265" s="13" t="s">
        <x:v>126</x:v>
      </x:c>
      <x:c r="C1265" s="13" t="s">
        <x:v>127</x:v>
      </x:c>
      <x:c r="D1265" s="13" t="s">
        <x:v>673</x:v>
      </x:c>
      <x:c r="E1265" s="13" t="s">
        <x:v>5265</x:v>
      </x:c>
      <x:c r="F1265" s="13" t="s">
        <x:v>6503</x:v>
      </x:c>
      <x:c r="G1265" s="13" t="s">
        <x:v>6452</x:v>
      </x:c>
      <x:c r="H1265" s="13" t="s">
        <x:v>5213</x:v>
      </x:c>
      <x:c r="I1265" s="13" t="s">
        <x:v>5214</x:v>
      </x:c>
      <x:c r="J1265" s="13" t="s">
        <x:v>5215</x:v>
      </x:c>
      <x:c r="K1265" s="13" t="s">
        <x:v>66</x:v>
      </x:c>
    </x:row>
    <x:row r="1266" ht="48">
      <x:c r="A1266" s="13">
        <x:v>22</x:v>
      </x:c>
      <x:c r="B1266" s="13" t="s">
        <x:v>126</x:v>
      </x:c>
      <x:c r="C1266" s="13" t="s">
        <x:v>127</x:v>
      </x:c>
      <x:c r="D1266" s="13" t="s">
        <x:v>673</x:v>
      </x:c>
      <x:c r="E1266" s="13" t="s">
        <x:v>5265</x:v>
      </x:c>
      <x:c r="F1266" s="13" t="s">
        <x:v>6504</x:v>
      </x:c>
      <x:c r="G1266" s="13" t="s">
        <x:v>6452</x:v>
      </x:c>
      <x:c r="H1266" s="13" t="s">
        <x:v>5213</x:v>
      </x:c>
      <x:c r="I1266" s="13" t="s">
        <x:v>5214</x:v>
      </x:c>
      <x:c r="J1266" s="13" t="s">
        <x:v>5215</x:v>
      </x:c>
      <x:c r="K1266" s="13" t="s">
        <x:v>66</x:v>
      </x:c>
    </x:row>
    <x:row r="1267" ht="48">
      <x:c r="A1267" s="13">
        <x:v>22</x:v>
      </x:c>
      <x:c r="B1267" s="13" t="s">
        <x:v>126</x:v>
      </x:c>
      <x:c r="C1267" s="13" t="s">
        <x:v>127</x:v>
      </x:c>
      <x:c r="D1267" s="13" t="s">
        <x:v>674</x:v>
      </x:c>
      <x:c r="E1267" s="13" t="s">
        <x:v>5265</x:v>
      </x:c>
      <x:c r="F1267" s="13" t="s">
        <x:v>6505</x:v>
      </x:c>
      <x:c r="G1267" s="13" t="s">
        <x:v>6452</x:v>
      </x:c>
      <x:c r="H1267" s="13" t="s">
        <x:v>5213</x:v>
      </x:c>
      <x:c r="I1267" s="13" t="s">
        <x:v>5214</x:v>
      </x:c>
      <x:c r="J1267" s="13" t="s">
        <x:v>5215</x:v>
      </x:c>
      <x:c r="K1267" s="13" t="s">
        <x:v>66</x:v>
      </x:c>
    </x:row>
    <x:row r="1268" ht="48">
      <x:c r="A1268" s="13">
        <x:v>22</x:v>
      </x:c>
      <x:c r="B1268" s="13" t="s">
        <x:v>126</x:v>
      </x:c>
      <x:c r="C1268" s="13" t="s">
        <x:v>127</x:v>
      </x:c>
      <x:c r="D1268" s="13" t="s">
        <x:v>674</x:v>
      </x:c>
      <x:c r="E1268" s="13" t="s">
        <x:v>5265</x:v>
      </x:c>
      <x:c r="F1268" s="13" t="s">
        <x:v>6506</x:v>
      </x:c>
      <x:c r="G1268" s="13" t="s">
        <x:v>6452</x:v>
      </x:c>
      <x:c r="H1268" s="13" t="s">
        <x:v>5213</x:v>
      </x:c>
      <x:c r="I1268" s="13" t="s">
        <x:v>5214</x:v>
      </x:c>
      <x:c r="J1268" s="13" t="s">
        <x:v>5215</x:v>
      </x:c>
      <x:c r="K1268" s="13" t="s">
        <x:v>66</x:v>
      </x:c>
    </x:row>
    <x:row r="1269" ht="48">
      <x:c r="A1269" s="13">
        <x:v>22</x:v>
      </x:c>
      <x:c r="B1269" s="13" t="s">
        <x:v>126</x:v>
      </x:c>
      <x:c r="C1269" s="13" t="s">
        <x:v>127</x:v>
      </x:c>
      <x:c r="D1269" s="13" t="s">
        <x:v>674</x:v>
      </x:c>
      <x:c r="E1269" s="13" t="s">
        <x:v>5265</x:v>
      </x:c>
      <x:c r="F1269" s="13" t="s">
        <x:v>6507</x:v>
      </x:c>
      <x:c r="G1269" s="13" t="s">
        <x:v>6452</x:v>
      </x:c>
      <x:c r="H1269" s="13" t="s">
        <x:v>5213</x:v>
      </x:c>
      <x:c r="I1269" s="13" t="s">
        <x:v>5214</x:v>
      </x:c>
      <x:c r="J1269" s="13" t="s">
        <x:v>5215</x:v>
      </x:c>
      <x:c r="K1269" s="13" t="s">
        <x:v>66</x:v>
      </x:c>
    </x:row>
    <x:row r="1270" ht="48">
      <x:c r="A1270" s="13">
        <x:v>22</x:v>
      </x:c>
      <x:c r="B1270" s="13" t="s">
        <x:v>126</x:v>
      </x:c>
      <x:c r="C1270" s="13" t="s">
        <x:v>127</x:v>
      </x:c>
      <x:c r="D1270" s="13" t="s">
        <x:v>674</x:v>
      </x:c>
      <x:c r="E1270" s="13" t="s">
        <x:v>5265</x:v>
      </x:c>
      <x:c r="F1270" s="13" t="s">
        <x:v>6508</x:v>
      </x:c>
      <x:c r="G1270" s="13" t="s">
        <x:v>6452</x:v>
      </x:c>
      <x:c r="H1270" s="13" t="s">
        <x:v>5213</x:v>
      </x:c>
      <x:c r="I1270" s="13" t="s">
        <x:v>5214</x:v>
      </x:c>
      <x:c r="J1270" s="13" t="s">
        <x:v>5215</x:v>
      </x:c>
      <x:c r="K1270" s="13" t="s">
        <x:v>66</x:v>
      </x:c>
    </x:row>
    <x:row r="1271" ht="48">
      <x:c r="A1271" s="13">
        <x:v>22</x:v>
      </x:c>
      <x:c r="B1271" s="13" t="s">
        <x:v>126</x:v>
      </x:c>
      <x:c r="C1271" s="13" t="s">
        <x:v>127</x:v>
      </x:c>
      <x:c r="D1271" s="13" t="s">
        <x:v>675</x:v>
      </x:c>
      <x:c r="E1271" s="13" t="s">
        <x:v>5272</x:v>
      </x:c>
      <x:c r="F1271" s="13" t="s">
        <x:v>6509</x:v>
      </x:c>
      <x:c r="G1271" s="13" t="s">
        <x:v>6452</x:v>
      </x:c>
      <x:c r="H1271" s="13" t="s">
        <x:v>5213</x:v>
      </x:c>
      <x:c r="I1271" s="13" t="s">
        <x:v>5214</x:v>
      </x:c>
      <x:c r="J1271" s="13" t="s">
        <x:v>5215</x:v>
      </x:c>
      <x:c r="K1271" s="13" t="s">
        <x:v>66</x:v>
      </x:c>
    </x:row>
    <x:row r="1272" ht="48">
      <x:c r="A1272" s="13">
        <x:v>22</x:v>
      </x:c>
      <x:c r="B1272" s="13" t="s">
        <x:v>126</x:v>
      </x:c>
      <x:c r="C1272" s="13" t="s">
        <x:v>127</x:v>
      </x:c>
      <x:c r="D1272" s="13" t="s">
        <x:v>675</x:v>
      </x:c>
      <x:c r="E1272" s="13" t="s">
        <x:v>5272</x:v>
      </x:c>
      <x:c r="F1272" s="13" t="s">
        <x:v>6510</x:v>
      </x:c>
      <x:c r="G1272" s="13" t="s">
        <x:v>6452</x:v>
      </x:c>
      <x:c r="H1272" s="13" t="s">
        <x:v>5213</x:v>
      </x:c>
      <x:c r="I1272" s="13" t="s">
        <x:v>5214</x:v>
      </x:c>
      <x:c r="J1272" s="13" t="s">
        <x:v>5215</x:v>
      </x:c>
      <x:c r="K1272" s="13" t="s">
        <x:v>66</x:v>
      </x:c>
    </x:row>
    <x:row r="1273" ht="48">
      <x:c r="A1273" s="13">
        <x:v>22</x:v>
      </x:c>
      <x:c r="B1273" s="13" t="s">
        <x:v>126</x:v>
      </x:c>
      <x:c r="C1273" s="13" t="s">
        <x:v>127</x:v>
      </x:c>
      <x:c r="D1273" s="13" t="s">
        <x:v>675</x:v>
      </x:c>
      <x:c r="E1273" s="13" t="s">
        <x:v>5272</x:v>
      </x:c>
      <x:c r="F1273" s="13" t="s">
        <x:v>6511</x:v>
      </x:c>
      <x:c r="G1273" s="13" t="s">
        <x:v>6452</x:v>
      </x:c>
      <x:c r="H1273" s="13" t="s">
        <x:v>5213</x:v>
      </x:c>
      <x:c r="I1273" s="13" t="s">
        <x:v>5214</x:v>
      </x:c>
      <x:c r="J1273" s="13" t="s">
        <x:v>5215</x:v>
      </x:c>
      <x:c r="K1273" s="13" t="s">
        <x:v>66</x:v>
      </x:c>
    </x:row>
    <x:row r="1274" ht="48">
      <x:c r="A1274" s="13">
        <x:v>22</x:v>
      </x:c>
      <x:c r="B1274" s="13" t="s">
        <x:v>126</x:v>
      </x:c>
      <x:c r="C1274" s="13" t="s">
        <x:v>127</x:v>
      </x:c>
      <x:c r="D1274" s="13" t="s">
        <x:v>675</x:v>
      </x:c>
      <x:c r="E1274" s="13" t="s">
        <x:v>5272</x:v>
      </x:c>
      <x:c r="F1274" s="13" t="s">
        <x:v>6512</x:v>
      </x:c>
      <x:c r="G1274" s="13" t="s">
        <x:v>6452</x:v>
      </x:c>
      <x:c r="H1274" s="13" t="s">
        <x:v>5213</x:v>
      </x:c>
      <x:c r="I1274" s="13" t="s">
        <x:v>5214</x:v>
      </x:c>
      <x:c r="J1274" s="13" t="s">
        <x:v>5215</x:v>
      </x:c>
      <x:c r="K1274" s="13" t="s">
        <x:v>66</x:v>
      </x:c>
    </x:row>
    <x:row r="1275" ht="48">
      <x:c r="A1275" s="13">
        <x:v>22</x:v>
      </x:c>
      <x:c r="B1275" s="13" t="s">
        <x:v>126</x:v>
      </x:c>
      <x:c r="C1275" s="13" t="s">
        <x:v>127</x:v>
      </x:c>
      <x:c r="D1275" s="13" t="s">
        <x:v>675</x:v>
      </x:c>
      <x:c r="E1275" s="13" t="s">
        <x:v>5272</x:v>
      </x:c>
      <x:c r="F1275" s="13" t="s">
        <x:v>6513</x:v>
      </x:c>
      <x:c r="G1275" s="13" t="s">
        <x:v>6452</x:v>
      </x:c>
      <x:c r="H1275" s="13" t="s">
        <x:v>5213</x:v>
      </x:c>
      <x:c r="I1275" s="13" t="s">
        <x:v>5214</x:v>
      </x:c>
      <x:c r="J1275" s="13" t="s">
        <x:v>5215</x:v>
      </x:c>
      <x:c r="K1275" s="13" t="s">
        <x:v>66</x:v>
      </x:c>
    </x:row>
    <x:row r="1276" ht="48">
      <x:c r="A1276" s="13">
        <x:v>22</x:v>
      </x:c>
      <x:c r="B1276" s="13" t="s">
        <x:v>126</x:v>
      </x:c>
      <x:c r="C1276" s="13" t="s">
        <x:v>127</x:v>
      </x:c>
      <x:c r="D1276" s="13" t="s">
        <x:v>675</x:v>
      </x:c>
      <x:c r="E1276" s="13" t="s">
        <x:v>5272</x:v>
      </x:c>
      <x:c r="F1276" s="13" t="s">
        <x:v>5444</x:v>
      </x:c>
      <x:c r="G1276" s="13" t="s">
        <x:v>6452</x:v>
      </x:c>
      <x:c r="H1276" s="13" t="s">
        <x:v>5213</x:v>
      </x:c>
      <x:c r="I1276" s="13" t="s">
        <x:v>5214</x:v>
      </x:c>
      <x:c r="J1276" s="13" t="s">
        <x:v>5215</x:v>
      </x:c>
      <x:c r="K1276" s="13" t="s">
        <x:v>66</x:v>
      </x:c>
    </x:row>
    <x:row r="1277" ht="48">
      <x:c r="A1277" s="13">
        <x:v>22</x:v>
      </x:c>
      <x:c r="B1277" s="13" t="s">
        <x:v>126</x:v>
      </x:c>
      <x:c r="C1277" s="13" t="s">
        <x:v>127</x:v>
      </x:c>
      <x:c r="D1277" s="13" t="s">
        <x:v>675</x:v>
      </x:c>
      <x:c r="E1277" s="13" t="s">
        <x:v>5272</x:v>
      </x:c>
      <x:c r="F1277" s="13" t="s">
        <x:v>6514</x:v>
      </x:c>
      <x:c r="G1277" s="13" t="s">
        <x:v>6452</x:v>
      </x:c>
      <x:c r="H1277" s="13" t="s">
        <x:v>5213</x:v>
      </x:c>
      <x:c r="I1277" s="13" t="s">
        <x:v>5214</x:v>
      </x:c>
      <x:c r="J1277" s="13" t="s">
        <x:v>5215</x:v>
      </x:c>
      <x:c r="K1277" s="13" t="s">
        <x:v>66</x:v>
      </x:c>
    </x:row>
    <x:row r="1278" ht="64">
      <x:c r="A1278" s="13">
        <x:v>23</x:v>
      </x:c>
      <x:c r="B1278" s="13" t="s">
        <x:v>129</x:v>
      </x:c>
      <x:c r="C1278" s="13" t="s">
        <x:v>130</x:v>
      </x:c>
      <x:c r="D1278" s="13" t="s">
        <x:v>659</x:v>
      </x:c>
      <x:c r="E1278" s="13" t="s">
        <x:v>5210</x:v>
      </x:c>
      <x:c r="F1278" s="13" t="s">
        <x:v>6515</x:v>
      </x:c>
      <x:c r="G1278" s="13" t="s">
        <x:v>6516</x:v>
      </x:c>
      <x:c r="H1278" s="13" t="s">
        <x:v>5213</x:v>
      </x:c>
      <x:c r="I1278" s="13" t="s">
        <x:v>5397</x:v>
      </x:c>
      <x:c r="J1278" s="13" t="s">
        <x:v>5215</x:v>
      </x:c>
      <x:c r="K1278" s="13" t="s">
        <x:v>66</x:v>
      </x:c>
    </x:row>
    <x:row r="1279" ht="64">
      <x:c r="A1279" s="13">
        <x:v>23</x:v>
      </x:c>
      <x:c r="B1279" s="13" t="s">
        <x:v>129</x:v>
      </x:c>
      <x:c r="C1279" s="13" t="s">
        <x:v>130</x:v>
      </x:c>
      <x:c r="D1279" s="13" t="s">
        <x:v>660</x:v>
      </x:c>
      <x:c r="E1279" s="13" t="s">
        <x:v>5210</x:v>
      </x:c>
      <x:c r="F1279" s="13" t="s">
        <x:v>6517</x:v>
      </x:c>
      <x:c r="G1279" s="13" t="s">
        <x:v>6516</x:v>
      </x:c>
      <x:c r="H1279" s="13" t="s">
        <x:v>5213</x:v>
      </x:c>
      <x:c r="I1279" s="13" t="s">
        <x:v>5397</x:v>
      </x:c>
      <x:c r="J1279" s="13" t="s">
        <x:v>5215</x:v>
      </x:c>
      <x:c r="K1279" s="13" t="s">
        <x:v>66</x:v>
      </x:c>
    </x:row>
    <x:row r="1280" ht="64">
      <x:c r="A1280" s="13">
        <x:v>23</x:v>
      </x:c>
      <x:c r="B1280" s="13" t="s">
        <x:v>129</x:v>
      </x:c>
      <x:c r="C1280" s="13" t="s">
        <x:v>130</x:v>
      </x:c>
      <x:c r="D1280" s="13" t="s">
        <x:v>660</x:v>
      </x:c>
      <x:c r="E1280" s="13" t="s">
        <x:v>5210</x:v>
      </x:c>
      <x:c r="F1280" s="13" t="s">
        <x:v>6518</x:v>
      </x:c>
      <x:c r="G1280" s="13" t="s">
        <x:v>6516</x:v>
      </x:c>
      <x:c r="H1280" s="13" t="s">
        <x:v>5213</x:v>
      </x:c>
      <x:c r="I1280" s="13" t="s">
        <x:v>5397</x:v>
      </x:c>
      <x:c r="J1280" s="13" t="s">
        <x:v>5215</x:v>
      </x:c>
      <x:c r="K1280" s="13" t="s">
        <x:v>66</x:v>
      </x:c>
    </x:row>
    <x:row r="1281" ht="64">
      <x:c r="A1281" s="13">
        <x:v>23</x:v>
      </x:c>
      <x:c r="B1281" s="13" t="s">
        <x:v>129</x:v>
      </x:c>
      <x:c r="C1281" s="13" t="s">
        <x:v>130</x:v>
      </x:c>
      <x:c r="D1281" s="13" t="s">
        <x:v>660</x:v>
      </x:c>
      <x:c r="E1281" s="13" t="s">
        <x:v>5210</x:v>
      </x:c>
      <x:c r="F1281" s="13" t="s">
        <x:v>6519</x:v>
      </x:c>
      <x:c r="G1281" s="13" t="s">
        <x:v>6516</x:v>
      </x:c>
      <x:c r="H1281" s="13" t="s">
        <x:v>5213</x:v>
      </x:c>
      <x:c r="I1281" s="13" t="s">
        <x:v>5397</x:v>
      </x:c>
      <x:c r="J1281" s="13" t="s">
        <x:v>5215</x:v>
      </x:c>
      <x:c r="K1281" s="13" t="s">
        <x:v>66</x:v>
      </x:c>
    </x:row>
    <x:row r="1282" ht="64">
      <x:c r="A1282" s="13">
        <x:v>23</x:v>
      </x:c>
      <x:c r="B1282" s="13" t="s">
        <x:v>129</x:v>
      </x:c>
      <x:c r="C1282" s="13" t="s">
        <x:v>130</x:v>
      </x:c>
      <x:c r="D1282" s="13" t="s">
        <x:v>660</x:v>
      </x:c>
      <x:c r="E1282" s="13" t="s">
        <x:v>5210</x:v>
      </x:c>
      <x:c r="F1282" s="13" t="s">
        <x:v>6520</x:v>
      </x:c>
      <x:c r="G1282" s="13" t="s">
        <x:v>6516</x:v>
      </x:c>
      <x:c r="H1282" s="13" t="s">
        <x:v>5213</x:v>
      </x:c>
      <x:c r="I1282" s="13" t="s">
        <x:v>5397</x:v>
      </x:c>
      <x:c r="J1282" s="13" t="s">
        <x:v>5215</x:v>
      </x:c>
      <x:c r="K1282" s="13" t="s">
        <x:v>66</x:v>
      </x:c>
    </x:row>
    <x:row r="1283" ht="64">
      <x:c r="A1283" s="13">
        <x:v>23</x:v>
      </x:c>
      <x:c r="B1283" s="13" t="s">
        <x:v>129</x:v>
      </x:c>
      <x:c r="C1283" s="13" t="s">
        <x:v>130</x:v>
      </x:c>
      <x:c r="D1283" s="13" t="s">
        <x:v>660</x:v>
      </x:c>
      <x:c r="E1283" s="13" t="s">
        <x:v>5210</x:v>
      </x:c>
      <x:c r="F1283" s="13" t="s">
        <x:v>6521</x:v>
      </x:c>
      <x:c r="G1283" s="13" t="s">
        <x:v>6516</x:v>
      </x:c>
      <x:c r="H1283" s="13" t="s">
        <x:v>5213</x:v>
      </x:c>
      <x:c r="I1283" s="13" t="s">
        <x:v>5397</x:v>
      </x:c>
      <x:c r="J1283" s="13" t="s">
        <x:v>5215</x:v>
      </x:c>
      <x:c r="K1283" s="13" t="s">
        <x:v>66</x:v>
      </x:c>
    </x:row>
    <x:row r="1284" ht="64">
      <x:c r="A1284" s="13">
        <x:v>23</x:v>
      </x:c>
      <x:c r="B1284" s="13" t="s">
        <x:v>129</x:v>
      </x:c>
      <x:c r="C1284" s="13" t="s">
        <x:v>130</x:v>
      </x:c>
      <x:c r="D1284" s="13" t="s">
        <x:v>660</x:v>
      </x:c>
      <x:c r="E1284" s="13" t="s">
        <x:v>5210</x:v>
      </x:c>
      <x:c r="F1284" s="13" t="s">
        <x:v>6522</x:v>
      </x:c>
      <x:c r="G1284" s="13" t="s">
        <x:v>6516</x:v>
      </x:c>
      <x:c r="H1284" s="13" t="s">
        <x:v>5213</x:v>
      </x:c>
      <x:c r="I1284" s="13" t="s">
        <x:v>5397</x:v>
      </x:c>
      <x:c r="J1284" s="13" t="s">
        <x:v>5215</x:v>
      </x:c>
      <x:c r="K1284" s="13" t="s">
        <x:v>66</x:v>
      </x:c>
    </x:row>
    <x:row r="1285" ht="64">
      <x:c r="A1285" s="13">
        <x:v>23</x:v>
      </x:c>
      <x:c r="B1285" s="13" t="s">
        <x:v>129</x:v>
      </x:c>
      <x:c r="C1285" s="13" t="s">
        <x:v>130</x:v>
      </x:c>
      <x:c r="D1285" s="13" t="s">
        <x:v>660</x:v>
      </x:c>
      <x:c r="E1285" s="13" t="s">
        <x:v>5216</x:v>
      </x:c>
      <x:c r="F1285" s="13" t="s">
        <x:v>6523</x:v>
      </x:c>
      <x:c r="G1285" s="13" t="s">
        <x:v>6516</x:v>
      </x:c>
      <x:c r="H1285" s="13" t="s">
        <x:v>5213</x:v>
      </x:c>
      <x:c r="I1285" s="13" t="s">
        <x:v>5397</x:v>
      </x:c>
      <x:c r="J1285" s="13" t="s">
        <x:v>5215</x:v>
      </x:c>
      <x:c r="K1285" s="13" t="s">
        <x:v>66</x:v>
      </x:c>
    </x:row>
    <x:row r="1286" ht="64">
      <x:c r="A1286" s="13">
        <x:v>23</x:v>
      </x:c>
      <x:c r="B1286" s="13" t="s">
        <x:v>129</x:v>
      </x:c>
      <x:c r="C1286" s="13" t="s">
        <x:v>130</x:v>
      </x:c>
      <x:c r="D1286" s="13" t="s">
        <x:v>661</x:v>
      </x:c>
      <x:c r="E1286" s="13" t="s">
        <x:v>5210</x:v>
      </x:c>
      <x:c r="F1286" s="13" t="s">
        <x:v>6524</x:v>
      </x:c>
      <x:c r="G1286" s="13" t="s">
        <x:v>6516</x:v>
      </x:c>
      <x:c r="H1286" s="13" t="s">
        <x:v>5213</x:v>
      </x:c>
      <x:c r="I1286" s="13" t="s">
        <x:v>5397</x:v>
      </x:c>
      <x:c r="J1286" s="13" t="s">
        <x:v>5215</x:v>
      </x:c>
      <x:c r="K1286" s="13" t="s">
        <x:v>66</x:v>
      </x:c>
    </x:row>
    <x:row r="1287" ht="64">
      <x:c r="A1287" s="13">
        <x:v>23</x:v>
      </x:c>
      <x:c r="B1287" s="13" t="s">
        <x:v>129</x:v>
      </x:c>
      <x:c r="C1287" s="13" t="s">
        <x:v>130</x:v>
      </x:c>
      <x:c r="D1287" s="13" t="s">
        <x:v>661</x:v>
      </x:c>
      <x:c r="E1287" s="13" t="s">
        <x:v>5210</x:v>
      </x:c>
      <x:c r="F1287" s="13" t="s">
        <x:v>6525</x:v>
      </x:c>
      <x:c r="G1287" s="13" t="s">
        <x:v>6516</x:v>
      </x:c>
      <x:c r="H1287" s="13" t="s">
        <x:v>5213</x:v>
      </x:c>
      <x:c r="I1287" s="13" t="s">
        <x:v>5397</x:v>
      </x:c>
      <x:c r="J1287" s="13" t="s">
        <x:v>5215</x:v>
      </x:c>
      <x:c r="K1287" s="13" t="s">
        <x:v>66</x:v>
      </x:c>
    </x:row>
    <x:row r="1288" ht="64">
      <x:c r="A1288" s="13">
        <x:v>23</x:v>
      </x:c>
      <x:c r="B1288" s="13" t="s">
        <x:v>129</x:v>
      </x:c>
      <x:c r="C1288" s="13" t="s">
        <x:v>130</x:v>
      </x:c>
      <x:c r="D1288" s="13" t="s">
        <x:v>661</x:v>
      </x:c>
      <x:c r="E1288" s="13" t="s">
        <x:v>5216</x:v>
      </x:c>
      <x:c r="F1288" s="13" t="s">
        <x:v>6526</x:v>
      </x:c>
      <x:c r="G1288" s="13" t="s">
        <x:v>6516</x:v>
      </x:c>
      <x:c r="H1288" s="13" t="s">
        <x:v>5213</x:v>
      </x:c>
      <x:c r="I1288" s="13" t="s">
        <x:v>5397</x:v>
      </x:c>
      <x:c r="J1288" s="13" t="s">
        <x:v>5215</x:v>
      </x:c>
      <x:c r="K1288" s="13" t="s">
        <x:v>66</x:v>
      </x:c>
    </x:row>
    <x:row r="1289" ht="64">
      <x:c r="A1289" s="13">
        <x:v>23</x:v>
      </x:c>
      <x:c r="B1289" s="13" t="s">
        <x:v>129</x:v>
      </x:c>
      <x:c r="C1289" s="13" t="s">
        <x:v>130</x:v>
      </x:c>
      <x:c r="D1289" s="13" t="s">
        <x:v>661</x:v>
      </x:c>
      <x:c r="E1289" s="13" t="s">
        <x:v>5210</x:v>
      </x:c>
      <x:c r="F1289" s="13" t="s">
        <x:v>6527</x:v>
      </x:c>
      <x:c r="G1289" s="13" t="s">
        <x:v>6516</x:v>
      </x:c>
      <x:c r="H1289" s="13" t="s">
        <x:v>5213</x:v>
      </x:c>
      <x:c r="I1289" s="13" t="s">
        <x:v>5397</x:v>
      </x:c>
      <x:c r="J1289" s="13" t="s">
        <x:v>5215</x:v>
      </x:c>
      <x:c r="K1289" s="13" t="s">
        <x:v>66</x:v>
      </x:c>
    </x:row>
    <x:row r="1290" ht="64">
      <x:c r="A1290" s="13">
        <x:v>23</x:v>
      </x:c>
      <x:c r="B1290" s="13" t="s">
        <x:v>129</x:v>
      </x:c>
      <x:c r="C1290" s="13" t="s">
        <x:v>130</x:v>
      </x:c>
      <x:c r="D1290" s="13" t="s">
        <x:v>661</x:v>
      </x:c>
      <x:c r="E1290" s="13" t="s">
        <x:v>5210</x:v>
      </x:c>
      <x:c r="F1290" s="13" t="s">
        <x:v>6528</x:v>
      </x:c>
      <x:c r="G1290" s="13" t="s">
        <x:v>6516</x:v>
      </x:c>
      <x:c r="H1290" s="13" t="s">
        <x:v>5213</x:v>
      </x:c>
      <x:c r="I1290" s="13" t="s">
        <x:v>5397</x:v>
      </x:c>
      <x:c r="J1290" s="13" t="s">
        <x:v>5215</x:v>
      </x:c>
      <x:c r="K1290" s="13" t="s">
        <x:v>66</x:v>
      </x:c>
    </x:row>
    <x:row r="1291" ht="64">
      <x:c r="A1291" s="13">
        <x:v>23</x:v>
      </x:c>
      <x:c r="B1291" s="13" t="s">
        <x:v>129</x:v>
      </x:c>
      <x:c r="C1291" s="13" t="s">
        <x:v>130</x:v>
      </x:c>
      <x:c r="D1291" s="13" t="s">
        <x:v>661</x:v>
      </x:c>
      <x:c r="E1291" s="13" t="s">
        <x:v>5210</x:v>
      </x:c>
      <x:c r="F1291" s="13" t="s">
        <x:v>6529</x:v>
      </x:c>
      <x:c r="G1291" s="13" t="s">
        <x:v>6516</x:v>
      </x:c>
      <x:c r="H1291" s="13" t="s">
        <x:v>5213</x:v>
      </x:c>
      <x:c r="I1291" s="13" t="s">
        <x:v>5397</x:v>
      </x:c>
      <x:c r="J1291" s="13" t="s">
        <x:v>5215</x:v>
      </x:c>
      <x:c r="K1291" s="13" t="s">
        <x:v>66</x:v>
      </x:c>
    </x:row>
    <x:row r="1292" ht="64">
      <x:c r="A1292" s="13">
        <x:v>23</x:v>
      </x:c>
      <x:c r="B1292" s="13" t="s">
        <x:v>129</x:v>
      </x:c>
      <x:c r="C1292" s="13" t="s">
        <x:v>130</x:v>
      </x:c>
      <x:c r="D1292" s="13" t="s">
        <x:v>661</x:v>
      </x:c>
      <x:c r="E1292" s="13" t="s">
        <x:v>5210</x:v>
      </x:c>
      <x:c r="F1292" s="13" t="s">
        <x:v>6530</x:v>
      </x:c>
      <x:c r="G1292" s="13" t="s">
        <x:v>6516</x:v>
      </x:c>
      <x:c r="H1292" s="13" t="s">
        <x:v>5213</x:v>
      </x:c>
      <x:c r="I1292" s="13" t="s">
        <x:v>5397</x:v>
      </x:c>
      <x:c r="J1292" s="13" t="s">
        <x:v>5215</x:v>
      </x:c>
      <x:c r="K1292" s="13" t="s">
        <x:v>66</x:v>
      </x:c>
    </x:row>
    <x:row r="1293" ht="64">
      <x:c r="A1293" s="13">
        <x:v>23</x:v>
      </x:c>
      <x:c r="B1293" s="13" t="s">
        <x:v>129</x:v>
      </x:c>
      <x:c r="C1293" s="13" t="s">
        <x:v>130</x:v>
      </x:c>
      <x:c r="D1293" s="13" t="s">
        <x:v>662</x:v>
      </x:c>
      <x:c r="E1293" s="13" t="s">
        <x:v>5245</x:v>
      </x:c>
      <x:c r="F1293" s="13" t="s">
        <x:v>6531</x:v>
      </x:c>
      <x:c r="G1293" s="13" t="s">
        <x:v>6516</x:v>
      </x:c>
      <x:c r="H1293" s="13" t="s">
        <x:v>5213</x:v>
      </x:c>
      <x:c r="I1293" s="13" t="s">
        <x:v>5397</x:v>
      </x:c>
      <x:c r="J1293" s="13" t="s">
        <x:v>5215</x:v>
      </x:c>
      <x:c r="K1293" s="13" t="s">
        <x:v>66</x:v>
      </x:c>
    </x:row>
    <x:row r="1294" ht="64">
      <x:c r="A1294" s="13">
        <x:v>23</x:v>
      </x:c>
      <x:c r="B1294" s="13" t="s">
        <x:v>129</x:v>
      </x:c>
      <x:c r="C1294" s="13" t="s">
        <x:v>130</x:v>
      </x:c>
      <x:c r="D1294" s="13" t="s">
        <x:v>662</x:v>
      </x:c>
      <x:c r="E1294" s="13" t="s">
        <x:v>5236</x:v>
      </x:c>
      <x:c r="F1294" s="13" t="s">
        <x:v>6532</x:v>
      </x:c>
      <x:c r="G1294" s="13" t="s">
        <x:v>6516</x:v>
      </x:c>
      <x:c r="H1294" s="13" t="s">
        <x:v>5213</x:v>
      </x:c>
      <x:c r="I1294" s="13" t="s">
        <x:v>5397</x:v>
      </x:c>
      <x:c r="J1294" s="13" t="s">
        <x:v>5215</x:v>
      </x:c>
      <x:c r="K1294" s="13" t="s">
        <x:v>66</x:v>
      </x:c>
    </x:row>
    <x:row r="1295" ht="64">
      <x:c r="A1295" s="13">
        <x:v>23</x:v>
      </x:c>
      <x:c r="B1295" s="13" t="s">
        <x:v>129</x:v>
      </x:c>
      <x:c r="C1295" s="13" t="s">
        <x:v>130</x:v>
      </x:c>
      <x:c r="D1295" s="13" t="s">
        <x:v>663</x:v>
      </x:c>
      <x:c r="E1295" s="13" t="s">
        <x:v>5236</x:v>
      </x:c>
      <x:c r="F1295" s="13" t="s">
        <x:v>6533</x:v>
      </x:c>
      <x:c r="G1295" s="13" t="s">
        <x:v>6516</x:v>
      </x:c>
      <x:c r="H1295" s="13" t="s">
        <x:v>5213</x:v>
      </x:c>
      <x:c r="I1295" s="13" t="s">
        <x:v>5397</x:v>
      </x:c>
      <x:c r="J1295" s="13" t="s">
        <x:v>5215</x:v>
      </x:c>
      <x:c r="K1295" s="13" t="s">
        <x:v>66</x:v>
      </x:c>
    </x:row>
    <x:row r="1296" ht="64">
      <x:c r="A1296" s="13">
        <x:v>23</x:v>
      </x:c>
      <x:c r="B1296" s="13" t="s">
        <x:v>129</x:v>
      </x:c>
      <x:c r="C1296" s="13" t="s">
        <x:v>130</x:v>
      </x:c>
      <x:c r="D1296" s="13" t="s">
        <x:v>663</x:v>
      </x:c>
      <x:c r="E1296" s="13" t="s">
        <x:v>5236</x:v>
      </x:c>
      <x:c r="F1296" s="13" t="s">
        <x:v>6534</x:v>
      </x:c>
      <x:c r="G1296" s="13" t="s">
        <x:v>6516</x:v>
      </x:c>
      <x:c r="H1296" s="13" t="s">
        <x:v>5213</x:v>
      </x:c>
      <x:c r="I1296" s="13" t="s">
        <x:v>5397</x:v>
      </x:c>
      <x:c r="J1296" s="13" t="s">
        <x:v>5215</x:v>
      </x:c>
      <x:c r="K1296" s="13" t="s">
        <x:v>66</x:v>
      </x:c>
    </x:row>
    <x:row r="1297" ht="64">
      <x:c r="A1297" s="13">
        <x:v>23</x:v>
      </x:c>
      <x:c r="B1297" s="13" t="s">
        <x:v>129</x:v>
      </x:c>
      <x:c r="C1297" s="13" t="s">
        <x:v>130</x:v>
      </x:c>
      <x:c r="D1297" s="13" t="s">
        <x:v>663</x:v>
      </x:c>
      <x:c r="E1297" s="13" t="s">
        <x:v>5236</x:v>
      </x:c>
      <x:c r="F1297" s="13" t="s">
        <x:v>6535</x:v>
      </x:c>
      <x:c r="G1297" s="13" t="s">
        <x:v>6516</x:v>
      </x:c>
      <x:c r="H1297" s="13" t="s">
        <x:v>5213</x:v>
      </x:c>
      <x:c r="I1297" s="13" t="s">
        <x:v>5397</x:v>
      </x:c>
      <x:c r="J1297" s="13" t="s">
        <x:v>5215</x:v>
      </x:c>
      <x:c r="K1297" s="13" t="s">
        <x:v>66</x:v>
      </x:c>
    </x:row>
    <x:row r="1298" ht="64">
      <x:c r="A1298" s="13">
        <x:v>23</x:v>
      </x:c>
      <x:c r="B1298" s="13" t="s">
        <x:v>129</x:v>
      </x:c>
      <x:c r="C1298" s="13" t="s">
        <x:v>130</x:v>
      </x:c>
      <x:c r="D1298" s="13" t="s">
        <x:v>663</x:v>
      </x:c>
      <x:c r="E1298" s="13" t="s">
        <x:v>5210</x:v>
      </x:c>
      <x:c r="F1298" s="13" t="s">
        <x:v>6536</x:v>
      </x:c>
      <x:c r="G1298" s="13" t="s">
        <x:v>6516</x:v>
      </x:c>
      <x:c r="H1298" s="13" t="s">
        <x:v>5213</x:v>
      </x:c>
      <x:c r="I1298" s="13" t="s">
        <x:v>5397</x:v>
      </x:c>
      <x:c r="J1298" s="13" t="s">
        <x:v>5215</x:v>
      </x:c>
      <x:c r="K1298" s="13" t="s">
        <x:v>66</x:v>
      </x:c>
    </x:row>
    <x:row r="1299" ht="64">
      <x:c r="A1299" s="13">
        <x:v>23</x:v>
      </x:c>
      <x:c r="B1299" s="13" t="s">
        <x:v>129</x:v>
      </x:c>
      <x:c r="C1299" s="13" t="s">
        <x:v>130</x:v>
      </x:c>
      <x:c r="D1299" s="13" t="s">
        <x:v>663</x:v>
      </x:c>
      <x:c r="E1299" s="13" t="s">
        <x:v>5236</x:v>
      </x:c>
      <x:c r="F1299" s="13" t="s">
        <x:v>6537</x:v>
      </x:c>
      <x:c r="G1299" s="13" t="s">
        <x:v>6516</x:v>
      </x:c>
      <x:c r="H1299" s="13" t="s">
        <x:v>5213</x:v>
      </x:c>
      <x:c r="I1299" s="13" t="s">
        <x:v>5397</x:v>
      </x:c>
      <x:c r="J1299" s="13" t="s">
        <x:v>5215</x:v>
      </x:c>
      <x:c r="K1299" s="13" t="s">
        <x:v>66</x:v>
      </x:c>
    </x:row>
    <x:row r="1300" ht="64">
      <x:c r="A1300" s="13">
        <x:v>23</x:v>
      </x:c>
      <x:c r="B1300" s="13" t="s">
        <x:v>129</x:v>
      </x:c>
      <x:c r="C1300" s="13" t="s">
        <x:v>130</x:v>
      </x:c>
      <x:c r="D1300" s="13" t="s">
        <x:v>663</x:v>
      </x:c>
      <x:c r="E1300" s="13" t="s">
        <x:v>5210</x:v>
      </x:c>
      <x:c r="F1300" s="13" t="s">
        <x:v>6538</x:v>
      </x:c>
      <x:c r="G1300" s="13" t="s">
        <x:v>6516</x:v>
      </x:c>
      <x:c r="H1300" s="13" t="s">
        <x:v>5213</x:v>
      </x:c>
      <x:c r="I1300" s="13" t="s">
        <x:v>5397</x:v>
      </x:c>
      <x:c r="J1300" s="13" t="s">
        <x:v>5215</x:v>
      </x:c>
      <x:c r="K1300" s="13" t="s">
        <x:v>66</x:v>
      </x:c>
    </x:row>
    <x:row r="1301" ht="64">
      <x:c r="A1301" s="13">
        <x:v>23</x:v>
      </x:c>
      <x:c r="B1301" s="13" t="s">
        <x:v>129</x:v>
      </x:c>
      <x:c r="C1301" s="13" t="s">
        <x:v>130</x:v>
      </x:c>
      <x:c r="D1301" s="13" t="s">
        <x:v>663</x:v>
      </x:c>
      <x:c r="E1301" s="13" t="s">
        <x:v>5262</x:v>
      </x:c>
      <x:c r="F1301" s="13" t="s">
        <x:v>6539</x:v>
      </x:c>
      <x:c r="G1301" s="13" t="s">
        <x:v>6516</x:v>
      </x:c>
      <x:c r="H1301" s="13" t="s">
        <x:v>5213</x:v>
      </x:c>
      <x:c r="I1301" s="13" t="s">
        <x:v>5397</x:v>
      </x:c>
      <x:c r="J1301" s="13" t="s">
        <x:v>5215</x:v>
      </x:c>
      <x:c r="K1301" s="13" t="s">
        <x:v>66</x:v>
      </x:c>
    </x:row>
    <x:row r="1302" ht="64">
      <x:c r="A1302" s="13">
        <x:v>23</x:v>
      </x:c>
      <x:c r="B1302" s="13" t="s">
        <x:v>129</x:v>
      </x:c>
      <x:c r="C1302" s="13" t="s">
        <x:v>130</x:v>
      </x:c>
      <x:c r="D1302" s="13" t="s">
        <x:v>664</x:v>
      </x:c>
      <x:c r="E1302" s="13" t="s">
        <x:v>5262</x:v>
      </x:c>
      <x:c r="F1302" s="13" t="s">
        <x:v>6540</x:v>
      </x:c>
      <x:c r="G1302" s="13" t="s">
        <x:v>6516</x:v>
      </x:c>
      <x:c r="H1302" s="13" t="s">
        <x:v>5213</x:v>
      </x:c>
      <x:c r="I1302" s="13" t="s">
        <x:v>5397</x:v>
      </x:c>
      <x:c r="J1302" s="13" t="s">
        <x:v>5215</x:v>
      </x:c>
      <x:c r="K1302" s="13" t="s">
        <x:v>66</x:v>
      </x:c>
    </x:row>
    <x:row r="1303" ht="64">
      <x:c r="A1303" s="13">
        <x:v>23</x:v>
      </x:c>
      <x:c r="B1303" s="13" t="s">
        <x:v>129</x:v>
      </x:c>
      <x:c r="C1303" s="13" t="s">
        <x:v>130</x:v>
      </x:c>
      <x:c r="D1303" s="13" t="s">
        <x:v>664</x:v>
      </x:c>
      <x:c r="E1303" s="13" t="s">
        <x:v>5210</x:v>
      </x:c>
      <x:c r="F1303" s="13" t="s">
        <x:v>6541</x:v>
      </x:c>
      <x:c r="G1303" s="13" t="s">
        <x:v>6516</x:v>
      </x:c>
      <x:c r="H1303" s="13" t="s">
        <x:v>5213</x:v>
      </x:c>
      <x:c r="I1303" s="13" t="s">
        <x:v>5397</x:v>
      </x:c>
      <x:c r="J1303" s="13" t="s">
        <x:v>5215</x:v>
      </x:c>
      <x:c r="K1303" s="13" t="s">
        <x:v>66</x:v>
      </x:c>
    </x:row>
    <x:row r="1304" ht="64">
      <x:c r="A1304" s="13">
        <x:v>23</x:v>
      </x:c>
      <x:c r="B1304" s="13" t="s">
        <x:v>129</x:v>
      </x:c>
      <x:c r="C1304" s="13" t="s">
        <x:v>130</x:v>
      </x:c>
      <x:c r="D1304" s="13" t="s">
        <x:v>664</x:v>
      </x:c>
      <x:c r="E1304" s="13" t="s">
        <x:v>5236</x:v>
      </x:c>
      <x:c r="F1304" s="13" t="s">
        <x:v>6542</x:v>
      </x:c>
      <x:c r="G1304" s="13" t="s">
        <x:v>6516</x:v>
      </x:c>
      <x:c r="H1304" s="13" t="s">
        <x:v>5213</x:v>
      </x:c>
      <x:c r="I1304" s="13" t="s">
        <x:v>5397</x:v>
      </x:c>
      <x:c r="J1304" s="13" t="s">
        <x:v>5215</x:v>
      </x:c>
      <x:c r="K1304" s="13" t="s">
        <x:v>66</x:v>
      </x:c>
    </x:row>
    <x:row r="1305" ht="64">
      <x:c r="A1305" s="13">
        <x:v>23</x:v>
      </x:c>
      <x:c r="B1305" s="13" t="s">
        <x:v>129</x:v>
      </x:c>
      <x:c r="C1305" s="13" t="s">
        <x:v>130</x:v>
      </x:c>
      <x:c r="D1305" s="13" t="s">
        <x:v>664</x:v>
      </x:c>
      <x:c r="E1305" s="13" t="s">
        <x:v>5210</x:v>
      </x:c>
      <x:c r="F1305" s="13" t="s">
        <x:v>6543</x:v>
      </x:c>
      <x:c r="G1305" s="13" t="s">
        <x:v>6516</x:v>
      </x:c>
      <x:c r="H1305" s="13" t="s">
        <x:v>5213</x:v>
      </x:c>
      <x:c r="I1305" s="13" t="s">
        <x:v>5397</x:v>
      </x:c>
      <x:c r="J1305" s="13" t="s">
        <x:v>5215</x:v>
      </x:c>
      <x:c r="K1305" s="13" t="s">
        <x:v>66</x:v>
      </x:c>
    </x:row>
    <x:row r="1306" ht="64">
      <x:c r="A1306" s="13">
        <x:v>23</x:v>
      </x:c>
      <x:c r="B1306" s="13" t="s">
        <x:v>129</x:v>
      </x:c>
      <x:c r="C1306" s="13" t="s">
        <x:v>130</x:v>
      </x:c>
      <x:c r="D1306" s="13" t="s">
        <x:v>664</x:v>
      </x:c>
      <x:c r="E1306" s="13" t="s">
        <x:v>5210</x:v>
      </x:c>
      <x:c r="F1306" s="13" t="s">
        <x:v>6544</x:v>
      </x:c>
      <x:c r="G1306" s="13" t="s">
        <x:v>6516</x:v>
      </x:c>
      <x:c r="H1306" s="13" t="s">
        <x:v>5213</x:v>
      </x:c>
      <x:c r="I1306" s="13" t="s">
        <x:v>5397</x:v>
      </x:c>
      <x:c r="J1306" s="13" t="s">
        <x:v>5215</x:v>
      </x:c>
      <x:c r="K1306" s="13" t="s">
        <x:v>66</x:v>
      </x:c>
    </x:row>
    <x:row r="1307" ht="64">
      <x:c r="A1307" s="13">
        <x:v>23</x:v>
      </x:c>
      <x:c r="B1307" s="13" t="s">
        <x:v>129</x:v>
      </x:c>
      <x:c r="C1307" s="13" t="s">
        <x:v>130</x:v>
      </x:c>
      <x:c r="D1307" s="13" t="s">
        <x:v>669</x:v>
      </x:c>
      <x:c r="E1307" s="13" t="s">
        <x:v>5210</x:v>
      </x:c>
      <x:c r="F1307" s="13" t="s">
        <x:v>6545</x:v>
      </x:c>
      <x:c r="G1307" s="13" t="s">
        <x:v>6516</x:v>
      </x:c>
      <x:c r="H1307" s="13" t="s">
        <x:v>5213</x:v>
      </x:c>
      <x:c r="I1307" s="13" t="s">
        <x:v>5397</x:v>
      </x:c>
      <x:c r="J1307" s="13" t="s">
        <x:v>5215</x:v>
      </x:c>
      <x:c r="K1307" s="13" t="s">
        <x:v>66</x:v>
      </x:c>
    </x:row>
    <x:row r="1308" ht="64">
      <x:c r="A1308" s="13">
        <x:v>23</x:v>
      </x:c>
      <x:c r="B1308" s="13" t="s">
        <x:v>129</x:v>
      </x:c>
      <x:c r="C1308" s="13" t="s">
        <x:v>130</x:v>
      </x:c>
      <x:c r="D1308" s="13" t="s">
        <x:v>669</x:v>
      </x:c>
      <x:c r="E1308" s="13" t="s">
        <x:v>5262</x:v>
      </x:c>
      <x:c r="F1308" s="13" t="s">
        <x:v>6546</x:v>
      </x:c>
      <x:c r="G1308" s="13" t="s">
        <x:v>6516</x:v>
      </x:c>
      <x:c r="H1308" s="13" t="s">
        <x:v>5213</x:v>
      </x:c>
      <x:c r="I1308" s="13" t="s">
        <x:v>5397</x:v>
      </x:c>
      <x:c r="J1308" s="13" t="s">
        <x:v>5215</x:v>
      </x:c>
      <x:c r="K1308" s="13" t="s">
        <x:v>66</x:v>
      </x:c>
    </x:row>
    <x:row r="1309" ht="64">
      <x:c r="A1309" s="13">
        <x:v>23</x:v>
      </x:c>
      <x:c r="B1309" s="13" t="s">
        <x:v>129</x:v>
      </x:c>
      <x:c r="C1309" s="13" t="s">
        <x:v>130</x:v>
      </x:c>
      <x:c r="D1309" s="13" t="s">
        <x:v>669</x:v>
      </x:c>
      <x:c r="E1309" s="13" t="s">
        <x:v>5236</x:v>
      </x:c>
      <x:c r="F1309" s="13" t="s">
        <x:v>6547</x:v>
      </x:c>
      <x:c r="G1309" s="13" t="s">
        <x:v>6516</x:v>
      </x:c>
      <x:c r="H1309" s="13" t="s">
        <x:v>5213</x:v>
      </x:c>
      <x:c r="I1309" s="13" t="s">
        <x:v>5397</x:v>
      </x:c>
      <x:c r="J1309" s="13" t="s">
        <x:v>5215</x:v>
      </x:c>
      <x:c r="K1309" s="13" t="s">
        <x:v>66</x:v>
      </x:c>
    </x:row>
    <x:row r="1310" ht="64">
      <x:c r="A1310" s="13">
        <x:v>23</x:v>
      </x:c>
      <x:c r="B1310" s="13" t="s">
        <x:v>129</x:v>
      </x:c>
      <x:c r="C1310" s="13" t="s">
        <x:v>130</x:v>
      </x:c>
      <x:c r="D1310" s="13" t="s">
        <x:v>669</x:v>
      </x:c>
      <x:c r="E1310" s="13" t="s">
        <x:v>5262</x:v>
      </x:c>
      <x:c r="F1310" s="13" t="s">
        <x:v>6548</x:v>
      </x:c>
      <x:c r="G1310" s="13" t="s">
        <x:v>6516</x:v>
      </x:c>
      <x:c r="H1310" s="13" t="s">
        <x:v>5213</x:v>
      </x:c>
      <x:c r="I1310" s="13" t="s">
        <x:v>5397</x:v>
      </x:c>
      <x:c r="J1310" s="13" t="s">
        <x:v>5215</x:v>
      </x:c>
      <x:c r="K1310" s="13" t="s">
        <x:v>66</x:v>
      </x:c>
    </x:row>
    <x:row r="1311" ht="64">
      <x:c r="A1311" s="13">
        <x:v>23</x:v>
      </x:c>
      <x:c r="B1311" s="13" t="s">
        <x:v>129</x:v>
      </x:c>
      <x:c r="C1311" s="13" t="s">
        <x:v>130</x:v>
      </x:c>
      <x:c r="D1311" s="13" t="s">
        <x:v>670</x:v>
      </x:c>
      <x:c r="E1311" s="13" t="s">
        <x:v>5210</x:v>
      </x:c>
      <x:c r="F1311" s="13" t="s">
        <x:v>6549</x:v>
      </x:c>
      <x:c r="G1311" s="13" t="s">
        <x:v>6516</x:v>
      </x:c>
      <x:c r="H1311" s="13" t="s">
        <x:v>5213</x:v>
      </x:c>
      <x:c r="I1311" s="13" t="s">
        <x:v>5397</x:v>
      </x:c>
      <x:c r="J1311" s="13" t="s">
        <x:v>5215</x:v>
      </x:c>
      <x:c r="K1311" s="13" t="s">
        <x:v>66</x:v>
      </x:c>
    </x:row>
    <x:row r="1312" ht="64">
      <x:c r="A1312" s="13">
        <x:v>23</x:v>
      </x:c>
      <x:c r="B1312" s="13" t="s">
        <x:v>129</x:v>
      </x:c>
      <x:c r="C1312" s="13" t="s">
        <x:v>130</x:v>
      </x:c>
      <x:c r="D1312" s="13" t="s">
        <x:v>670</x:v>
      </x:c>
      <x:c r="E1312" s="13" t="s">
        <x:v>5236</x:v>
      </x:c>
      <x:c r="F1312" s="13" t="s">
        <x:v>6550</x:v>
      </x:c>
      <x:c r="G1312" s="13" t="s">
        <x:v>6516</x:v>
      </x:c>
      <x:c r="H1312" s="13" t="s">
        <x:v>5213</x:v>
      </x:c>
      <x:c r="I1312" s="13" t="s">
        <x:v>5397</x:v>
      </x:c>
      <x:c r="J1312" s="13" t="s">
        <x:v>5215</x:v>
      </x:c>
      <x:c r="K1312" s="13" t="s">
        <x:v>66</x:v>
      </x:c>
    </x:row>
    <x:row r="1313" ht="64">
      <x:c r="A1313" s="13">
        <x:v>23</x:v>
      </x:c>
      <x:c r="B1313" s="13" t="s">
        <x:v>129</x:v>
      </x:c>
      <x:c r="C1313" s="13" t="s">
        <x:v>130</x:v>
      </x:c>
      <x:c r="D1313" s="13" t="s">
        <x:v>670</x:v>
      </x:c>
      <x:c r="E1313" s="13" t="s">
        <x:v>5262</x:v>
      </x:c>
      <x:c r="F1313" s="13" t="s">
        <x:v>6551</x:v>
      </x:c>
      <x:c r="G1313" s="13" t="s">
        <x:v>6516</x:v>
      </x:c>
      <x:c r="H1313" s="13" t="s">
        <x:v>5213</x:v>
      </x:c>
      <x:c r="I1313" s="13" t="s">
        <x:v>5397</x:v>
      </x:c>
      <x:c r="J1313" s="13" t="s">
        <x:v>5215</x:v>
      </x:c>
      <x:c r="K1313" s="13" t="s">
        <x:v>66</x:v>
      </x:c>
    </x:row>
    <x:row r="1314" ht="64">
      <x:c r="A1314" s="13">
        <x:v>23</x:v>
      </x:c>
      <x:c r="B1314" s="13" t="s">
        <x:v>129</x:v>
      </x:c>
      <x:c r="C1314" s="13" t="s">
        <x:v>130</x:v>
      </x:c>
      <x:c r="D1314" s="13" t="s">
        <x:v>670</x:v>
      </x:c>
      <x:c r="E1314" s="13" t="s">
        <x:v>5216</x:v>
      </x:c>
      <x:c r="F1314" s="13" t="s">
        <x:v>6552</x:v>
      </x:c>
      <x:c r="G1314" s="13" t="s">
        <x:v>6516</x:v>
      </x:c>
      <x:c r="H1314" s="13" t="s">
        <x:v>5213</x:v>
      </x:c>
      <x:c r="I1314" s="13" t="s">
        <x:v>5397</x:v>
      </x:c>
      <x:c r="J1314" s="13" t="s">
        <x:v>5215</x:v>
      </x:c>
      <x:c r="K1314" s="13" t="s">
        <x:v>66</x:v>
      </x:c>
    </x:row>
    <x:row r="1315" ht="64">
      <x:c r="A1315" s="13">
        <x:v>23</x:v>
      </x:c>
      <x:c r="B1315" s="13" t="s">
        <x:v>129</x:v>
      </x:c>
      <x:c r="C1315" s="13" t="s">
        <x:v>130</x:v>
      </x:c>
      <x:c r="D1315" s="13" t="s">
        <x:v>670</x:v>
      </x:c>
      <x:c r="E1315" s="13" t="s">
        <x:v>5210</x:v>
      </x:c>
      <x:c r="F1315" s="13" t="s">
        <x:v>6553</x:v>
      </x:c>
      <x:c r="G1315" s="13" t="s">
        <x:v>6516</x:v>
      </x:c>
      <x:c r="H1315" s="13" t="s">
        <x:v>5213</x:v>
      </x:c>
      <x:c r="I1315" s="13" t="s">
        <x:v>5397</x:v>
      </x:c>
      <x:c r="J1315" s="13" t="s">
        <x:v>5215</x:v>
      </x:c>
      <x:c r="K1315" s="13" t="s">
        <x:v>66</x:v>
      </x:c>
    </x:row>
    <x:row r="1316" ht="64">
      <x:c r="A1316" s="13">
        <x:v>23</x:v>
      </x:c>
      <x:c r="B1316" s="13" t="s">
        <x:v>129</x:v>
      </x:c>
      <x:c r="C1316" s="13" t="s">
        <x:v>130</x:v>
      </x:c>
      <x:c r="D1316" s="13" t="s">
        <x:v>672</x:v>
      </x:c>
      <x:c r="E1316" s="13" t="s">
        <x:v>5236</x:v>
      </x:c>
      <x:c r="F1316" s="13" t="s">
        <x:v>6554</x:v>
      </x:c>
      <x:c r="G1316" s="13" t="s">
        <x:v>6516</x:v>
      </x:c>
      <x:c r="H1316" s="13" t="s">
        <x:v>5213</x:v>
      </x:c>
      <x:c r="I1316" s="13" t="s">
        <x:v>5397</x:v>
      </x:c>
      <x:c r="J1316" s="13" t="s">
        <x:v>5215</x:v>
      </x:c>
      <x:c r="K1316" s="13" t="s">
        <x:v>66</x:v>
      </x:c>
    </x:row>
    <x:row r="1317" ht="64">
      <x:c r="A1317" s="13">
        <x:v>23</x:v>
      </x:c>
      <x:c r="B1317" s="13" t="s">
        <x:v>129</x:v>
      </x:c>
      <x:c r="C1317" s="13" t="s">
        <x:v>130</x:v>
      </x:c>
      <x:c r="D1317" s="13" t="s">
        <x:v>672</x:v>
      </x:c>
      <x:c r="E1317" s="13" t="s">
        <x:v>5210</x:v>
      </x:c>
      <x:c r="F1317" s="13" t="s">
        <x:v>6555</x:v>
      </x:c>
      <x:c r="G1317" s="13" t="s">
        <x:v>6516</x:v>
      </x:c>
      <x:c r="H1317" s="13" t="s">
        <x:v>5213</x:v>
      </x:c>
      <x:c r="I1317" s="13" t="s">
        <x:v>5397</x:v>
      </x:c>
      <x:c r="J1317" s="13" t="s">
        <x:v>5215</x:v>
      </x:c>
      <x:c r="K1317" s="13" t="s">
        <x:v>66</x:v>
      </x:c>
    </x:row>
    <x:row r="1318" ht="64">
      <x:c r="A1318" s="13">
        <x:v>23</x:v>
      </x:c>
      <x:c r="B1318" s="13" t="s">
        <x:v>129</x:v>
      </x:c>
      <x:c r="C1318" s="13" t="s">
        <x:v>130</x:v>
      </x:c>
      <x:c r="D1318" s="13" t="s">
        <x:v>672</x:v>
      </x:c>
      <x:c r="E1318" s="13" t="s">
        <x:v>5210</x:v>
      </x:c>
      <x:c r="F1318" s="13" t="s">
        <x:v>6556</x:v>
      </x:c>
      <x:c r="G1318" s="13" t="s">
        <x:v>6516</x:v>
      </x:c>
      <x:c r="H1318" s="13" t="s">
        <x:v>5213</x:v>
      </x:c>
      <x:c r="I1318" s="13" t="s">
        <x:v>5397</x:v>
      </x:c>
      <x:c r="J1318" s="13" t="s">
        <x:v>5215</x:v>
      </x:c>
      <x:c r="K1318" s="13" t="s">
        <x:v>66</x:v>
      </x:c>
    </x:row>
    <x:row r="1319" ht="64">
      <x:c r="A1319" s="13">
        <x:v>23</x:v>
      </x:c>
      <x:c r="B1319" s="13" t="s">
        <x:v>129</x:v>
      </x:c>
      <x:c r="C1319" s="13" t="s">
        <x:v>130</x:v>
      </x:c>
      <x:c r="D1319" s="13" t="s">
        <x:v>673</x:v>
      </x:c>
      <x:c r="E1319" s="13" t="s">
        <x:v>5265</x:v>
      </x:c>
      <x:c r="F1319" s="13" t="s">
        <x:v>6557</x:v>
      </x:c>
      <x:c r="G1319" s="13" t="s">
        <x:v>6516</x:v>
      </x:c>
      <x:c r="H1319" s="13" t="s">
        <x:v>5213</x:v>
      </x:c>
      <x:c r="I1319" s="13" t="s">
        <x:v>5397</x:v>
      </x:c>
      <x:c r="J1319" s="13" t="s">
        <x:v>5215</x:v>
      </x:c>
      <x:c r="K1319" s="13" t="s">
        <x:v>66</x:v>
      </x:c>
    </x:row>
    <x:row r="1320" ht="64">
      <x:c r="A1320" s="13">
        <x:v>23</x:v>
      </x:c>
      <x:c r="B1320" s="13" t="s">
        <x:v>129</x:v>
      </x:c>
      <x:c r="C1320" s="13" t="s">
        <x:v>130</x:v>
      </x:c>
      <x:c r="D1320" s="13" t="s">
        <x:v>673</x:v>
      </x:c>
      <x:c r="E1320" s="13" t="s">
        <x:v>5265</x:v>
      </x:c>
      <x:c r="F1320" s="13" t="s">
        <x:v>6558</x:v>
      </x:c>
      <x:c r="G1320" s="13" t="s">
        <x:v>6516</x:v>
      </x:c>
      <x:c r="H1320" s="13" t="s">
        <x:v>5213</x:v>
      </x:c>
      <x:c r="I1320" s="13" t="s">
        <x:v>5397</x:v>
      </x:c>
      <x:c r="J1320" s="13" t="s">
        <x:v>5215</x:v>
      </x:c>
      <x:c r="K1320" s="13" t="s">
        <x:v>66</x:v>
      </x:c>
    </x:row>
    <x:row r="1321" ht="64">
      <x:c r="A1321" s="13">
        <x:v>23</x:v>
      </x:c>
      <x:c r="B1321" s="13" t="s">
        <x:v>129</x:v>
      </x:c>
      <x:c r="C1321" s="13" t="s">
        <x:v>130</x:v>
      </x:c>
      <x:c r="D1321" s="13" t="s">
        <x:v>673</x:v>
      </x:c>
      <x:c r="E1321" s="13" t="s">
        <x:v>5265</x:v>
      </x:c>
      <x:c r="F1321" s="13" t="s">
        <x:v>6559</x:v>
      </x:c>
      <x:c r="G1321" s="13" t="s">
        <x:v>6516</x:v>
      </x:c>
      <x:c r="H1321" s="13" t="s">
        <x:v>5213</x:v>
      </x:c>
      <x:c r="I1321" s="13" t="s">
        <x:v>5397</x:v>
      </x:c>
      <x:c r="J1321" s="13" t="s">
        <x:v>5215</x:v>
      </x:c>
      <x:c r="K1321" s="13" t="s">
        <x:v>66</x:v>
      </x:c>
    </x:row>
    <x:row r="1322" ht="64">
      <x:c r="A1322" s="13">
        <x:v>23</x:v>
      </x:c>
      <x:c r="B1322" s="13" t="s">
        <x:v>129</x:v>
      </x:c>
      <x:c r="C1322" s="13" t="s">
        <x:v>130</x:v>
      </x:c>
      <x:c r="D1322" s="13" t="s">
        <x:v>673</x:v>
      </x:c>
      <x:c r="E1322" s="13" t="s">
        <x:v>5265</x:v>
      </x:c>
      <x:c r="F1322" s="13" t="s">
        <x:v>6560</x:v>
      </x:c>
      <x:c r="G1322" s="13" t="s">
        <x:v>6516</x:v>
      </x:c>
      <x:c r="H1322" s="13" t="s">
        <x:v>5213</x:v>
      </x:c>
      <x:c r="I1322" s="13" t="s">
        <x:v>5397</x:v>
      </x:c>
      <x:c r="J1322" s="13" t="s">
        <x:v>5215</x:v>
      </x:c>
      <x:c r="K1322" s="13" t="s">
        <x:v>66</x:v>
      </x:c>
    </x:row>
    <x:row r="1323" ht="64">
      <x:c r="A1323" s="13">
        <x:v>23</x:v>
      </x:c>
      <x:c r="B1323" s="13" t="s">
        <x:v>129</x:v>
      </x:c>
      <x:c r="C1323" s="13" t="s">
        <x:v>130</x:v>
      </x:c>
      <x:c r="D1323" s="13" t="s">
        <x:v>673</x:v>
      </x:c>
      <x:c r="E1323" s="13" t="s">
        <x:v>5265</x:v>
      </x:c>
      <x:c r="F1323" s="13" t="s">
        <x:v>6561</x:v>
      </x:c>
      <x:c r="G1323" s="13" t="s">
        <x:v>6516</x:v>
      </x:c>
      <x:c r="H1323" s="13" t="s">
        <x:v>5213</x:v>
      </x:c>
      <x:c r="I1323" s="13" t="s">
        <x:v>5397</x:v>
      </x:c>
      <x:c r="J1323" s="13" t="s">
        <x:v>5215</x:v>
      </x:c>
      <x:c r="K1323" s="13" t="s">
        <x:v>66</x:v>
      </x:c>
    </x:row>
    <x:row r="1324" ht="64">
      <x:c r="A1324" s="13">
        <x:v>23</x:v>
      </x:c>
      <x:c r="B1324" s="13" t="s">
        <x:v>129</x:v>
      </x:c>
      <x:c r="C1324" s="13" t="s">
        <x:v>130</x:v>
      </x:c>
      <x:c r="D1324" s="13" t="s">
        <x:v>673</x:v>
      </x:c>
      <x:c r="E1324" s="13" t="s">
        <x:v>5265</x:v>
      </x:c>
      <x:c r="F1324" s="13" t="s">
        <x:v>6562</x:v>
      </x:c>
      <x:c r="G1324" s="13" t="s">
        <x:v>6516</x:v>
      </x:c>
      <x:c r="H1324" s="13" t="s">
        <x:v>5213</x:v>
      </x:c>
      <x:c r="I1324" s="13" t="s">
        <x:v>5397</x:v>
      </x:c>
      <x:c r="J1324" s="13" t="s">
        <x:v>5215</x:v>
      </x:c>
      <x:c r="K1324" s="13" t="s">
        <x:v>66</x:v>
      </x:c>
    </x:row>
    <x:row r="1325" ht="64">
      <x:c r="A1325" s="13">
        <x:v>23</x:v>
      </x:c>
      <x:c r="B1325" s="13" t="s">
        <x:v>129</x:v>
      </x:c>
      <x:c r="C1325" s="13" t="s">
        <x:v>130</x:v>
      </x:c>
      <x:c r="D1325" s="13" t="s">
        <x:v>674</x:v>
      </x:c>
      <x:c r="E1325" s="13" t="s">
        <x:v>5265</x:v>
      </x:c>
      <x:c r="F1325" s="13" t="s">
        <x:v>6563</x:v>
      </x:c>
      <x:c r="G1325" s="13" t="s">
        <x:v>6516</x:v>
      </x:c>
      <x:c r="H1325" s="13" t="s">
        <x:v>5213</x:v>
      </x:c>
      <x:c r="I1325" s="13" t="s">
        <x:v>5397</x:v>
      </x:c>
      <x:c r="J1325" s="13" t="s">
        <x:v>5215</x:v>
      </x:c>
      <x:c r="K1325" s="13" t="s">
        <x:v>66</x:v>
      </x:c>
    </x:row>
    <x:row r="1326" ht="64">
      <x:c r="A1326" s="13">
        <x:v>23</x:v>
      </x:c>
      <x:c r="B1326" s="13" t="s">
        <x:v>129</x:v>
      </x:c>
      <x:c r="C1326" s="13" t="s">
        <x:v>130</x:v>
      </x:c>
      <x:c r="D1326" s="13" t="s">
        <x:v>674</x:v>
      </x:c>
      <x:c r="E1326" s="13" t="s">
        <x:v>5265</x:v>
      </x:c>
      <x:c r="F1326" s="13" t="s">
        <x:v>6564</x:v>
      </x:c>
      <x:c r="G1326" s="13" t="s">
        <x:v>6516</x:v>
      </x:c>
      <x:c r="H1326" s="13" t="s">
        <x:v>5213</x:v>
      </x:c>
      <x:c r="I1326" s="13" t="s">
        <x:v>5397</x:v>
      </x:c>
      <x:c r="J1326" s="13" t="s">
        <x:v>5215</x:v>
      </x:c>
      <x:c r="K1326" s="13" t="s">
        <x:v>66</x:v>
      </x:c>
    </x:row>
    <x:row r="1327" ht="64">
      <x:c r="A1327" s="13">
        <x:v>23</x:v>
      </x:c>
      <x:c r="B1327" s="13" t="s">
        <x:v>129</x:v>
      </x:c>
      <x:c r="C1327" s="13" t="s">
        <x:v>130</x:v>
      </x:c>
      <x:c r="D1327" s="13" t="s">
        <x:v>674</x:v>
      </x:c>
      <x:c r="E1327" s="13" t="s">
        <x:v>5265</x:v>
      </x:c>
      <x:c r="F1327" s="13" t="s">
        <x:v>6565</x:v>
      </x:c>
      <x:c r="G1327" s="13" t="s">
        <x:v>6516</x:v>
      </x:c>
      <x:c r="H1327" s="13" t="s">
        <x:v>5213</x:v>
      </x:c>
      <x:c r="I1327" s="13" t="s">
        <x:v>5397</x:v>
      </x:c>
      <x:c r="J1327" s="13" t="s">
        <x:v>5215</x:v>
      </x:c>
      <x:c r="K1327" s="13" t="s">
        <x:v>66</x:v>
      </x:c>
    </x:row>
    <x:row r="1328" ht="64">
      <x:c r="A1328" s="13">
        <x:v>23</x:v>
      </x:c>
      <x:c r="B1328" s="13" t="s">
        <x:v>129</x:v>
      </x:c>
      <x:c r="C1328" s="13" t="s">
        <x:v>130</x:v>
      </x:c>
      <x:c r="D1328" s="13" t="s">
        <x:v>674</x:v>
      </x:c>
      <x:c r="E1328" s="13" t="s">
        <x:v>5265</x:v>
      </x:c>
      <x:c r="F1328" s="13" t="s">
        <x:v>6566</x:v>
      </x:c>
      <x:c r="G1328" s="13" t="s">
        <x:v>6516</x:v>
      </x:c>
      <x:c r="H1328" s="13" t="s">
        <x:v>5213</x:v>
      </x:c>
      <x:c r="I1328" s="13" t="s">
        <x:v>5397</x:v>
      </x:c>
      <x:c r="J1328" s="13" t="s">
        <x:v>5215</x:v>
      </x:c>
      <x:c r="K1328" s="13" t="s">
        <x:v>66</x:v>
      </x:c>
    </x:row>
    <x:row r="1329" ht="64">
      <x:c r="A1329" s="13">
        <x:v>23</x:v>
      </x:c>
      <x:c r="B1329" s="13" t="s">
        <x:v>129</x:v>
      </x:c>
      <x:c r="C1329" s="13" t="s">
        <x:v>130</x:v>
      </x:c>
      <x:c r="D1329" s="13" t="s">
        <x:v>674</x:v>
      </x:c>
      <x:c r="E1329" s="13" t="s">
        <x:v>5265</x:v>
      </x:c>
      <x:c r="F1329" s="13" t="s">
        <x:v>6567</x:v>
      </x:c>
      <x:c r="G1329" s="13" t="s">
        <x:v>6516</x:v>
      </x:c>
      <x:c r="H1329" s="13" t="s">
        <x:v>5213</x:v>
      </x:c>
      <x:c r="I1329" s="13" t="s">
        <x:v>5397</x:v>
      </x:c>
      <x:c r="J1329" s="13" t="s">
        <x:v>5215</x:v>
      </x:c>
      <x:c r="K1329" s="13" t="s">
        <x:v>66</x:v>
      </x:c>
    </x:row>
    <x:row r="1330" ht="64">
      <x:c r="A1330" s="13">
        <x:v>23</x:v>
      </x:c>
      <x:c r="B1330" s="13" t="s">
        <x:v>129</x:v>
      </x:c>
      <x:c r="C1330" s="13" t="s">
        <x:v>130</x:v>
      </x:c>
      <x:c r="D1330" s="13" t="s">
        <x:v>675</x:v>
      </x:c>
      <x:c r="E1330" s="13" t="s">
        <x:v>5272</x:v>
      </x:c>
      <x:c r="F1330" s="13" t="s">
        <x:v>6568</x:v>
      </x:c>
      <x:c r="G1330" s="13" t="s">
        <x:v>6516</x:v>
      </x:c>
      <x:c r="H1330" s="13" t="s">
        <x:v>5213</x:v>
      </x:c>
      <x:c r="I1330" s="13" t="s">
        <x:v>5397</x:v>
      </x:c>
      <x:c r="J1330" s="13" t="s">
        <x:v>5215</x:v>
      </x:c>
      <x:c r="K1330" s="13" t="s">
        <x:v>66</x:v>
      </x:c>
    </x:row>
    <x:row r="1331" ht="64">
      <x:c r="A1331" s="13">
        <x:v>23</x:v>
      </x:c>
      <x:c r="B1331" s="13" t="s">
        <x:v>129</x:v>
      </x:c>
      <x:c r="C1331" s="13" t="s">
        <x:v>130</x:v>
      </x:c>
      <x:c r="D1331" s="13" t="s">
        <x:v>675</x:v>
      </x:c>
      <x:c r="E1331" s="13" t="s">
        <x:v>5272</x:v>
      </x:c>
      <x:c r="F1331" s="13" t="s">
        <x:v>6569</x:v>
      </x:c>
      <x:c r="G1331" s="13" t="s">
        <x:v>6516</x:v>
      </x:c>
      <x:c r="H1331" s="13" t="s">
        <x:v>5213</x:v>
      </x:c>
      <x:c r="I1331" s="13" t="s">
        <x:v>5397</x:v>
      </x:c>
      <x:c r="J1331" s="13" t="s">
        <x:v>5215</x:v>
      </x:c>
      <x:c r="K1331" s="13" t="s">
        <x:v>66</x:v>
      </x:c>
    </x:row>
    <x:row r="1332" ht="64">
      <x:c r="A1332" s="13">
        <x:v>23</x:v>
      </x:c>
      <x:c r="B1332" s="13" t="s">
        <x:v>129</x:v>
      </x:c>
      <x:c r="C1332" s="13" t="s">
        <x:v>130</x:v>
      </x:c>
      <x:c r="D1332" s="13" t="s">
        <x:v>675</x:v>
      </x:c>
      <x:c r="E1332" s="13" t="s">
        <x:v>5272</x:v>
      </x:c>
      <x:c r="F1332" s="13" t="s">
        <x:v>6570</x:v>
      </x:c>
      <x:c r="G1332" s="13" t="s">
        <x:v>6516</x:v>
      </x:c>
      <x:c r="H1332" s="13" t="s">
        <x:v>5213</x:v>
      </x:c>
      <x:c r="I1332" s="13" t="s">
        <x:v>5397</x:v>
      </x:c>
      <x:c r="J1332" s="13" t="s">
        <x:v>5215</x:v>
      </x:c>
      <x:c r="K1332" s="13" t="s">
        <x:v>66</x:v>
      </x:c>
    </x:row>
    <x:row r="1333" ht="64">
      <x:c r="A1333" s="13">
        <x:v>23</x:v>
      </x:c>
      <x:c r="B1333" s="13" t="s">
        <x:v>129</x:v>
      </x:c>
      <x:c r="C1333" s="13" t="s">
        <x:v>130</x:v>
      </x:c>
      <x:c r="D1333" s="13" t="s">
        <x:v>675</x:v>
      </x:c>
      <x:c r="E1333" s="13" t="s">
        <x:v>5272</x:v>
      </x:c>
      <x:c r="F1333" s="13" t="s">
        <x:v>6571</x:v>
      </x:c>
      <x:c r="G1333" s="13" t="s">
        <x:v>6516</x:v>
      </x:c>
      <x:c r="H1333" s="13" t="s">
        <x:v>5213</x:v>
      </x:c>
      <x:c r="I1333" s="13" t="s">
        <x:v>5397</x:v>
      </x:c>
      <x:c r="J1333" s="13" t="s">
        <x:v>5215</x:v>
      </x:c>
      <x:c r="K1333" s="13" t="s">
        <x:v>66</x:v>
      </x:c>
    </x:row>
    <x:row r="1334" ht="64">
      <x:c r="A1334" s="13">
        <x:v>23</x:v>
      </x:c>
      <x:c r="B1334" s="13" t="s">
        <x:v>129</x:v>
      </x:c>
      <x:c r="C1334" s="13" t="s">
        <x:v>130</x:v>
      </x:c>
      <x:c r="D1334" s="13" t="s">
        <x:v>675</x:v>
      </x:c>
      <x:c r="E1334" s="13" t="s">
        <x:v>5272</x:v>
      </x:c>
      <x:c r="F1334" s="13" t="s">
        <x:v>6572</x:v>
      </x:c>
      <x:c r="G1334" s="13" t="s">
        <x:v>6516</x:v>
      </x:c>
      <x:c r="H1334" s="13" t="s">
        <x:v>5213</x:v>
      </x:c>
      <x:c r="I1334" s="13" t="s">
        <x:v>5397</x:v>
      </x:c>
      <x:c r="J1334" s="13" t="s">
        <x:v>5215</x:v>
      </x:c>
      <x:c r="K1334" s="13" t="s">
        <x:v>66</x:v>
      </x:c>
    </x:row>
    <x:row r="1335" ht="48">
      <x:c r="A1335" s="13">
        <x:v>24</x:v>
      </x:c>
      <x:c r="B1335" s="13" t="s">
        <x:v>133</x:v>
      </x:c>
      <x:c r="C1335" s="13" t="s">
        <x:v>134</x:v>
      </x:c>
      <x:c r="D1335" s="13" t="s">
        <x:v>659</x:v>
      </x:c>
      <x:c r="E1335" s="13" t="s">
        <x:v>5210</x:v>
      </x:c>
      <x:c r="F1335" s="13" t="s">
        <x:v>6573</x:v>
      </x:c>
      <x:c r="G1335" s="13" t="s">
        <x:v>6574</x:v>
      </x:c>
      <x:c r="H1335" s="13" t="s">
        <x:v>5213</x:v>
      </x:c>
      <x:c r="I1335" s="13" t="s">
        <x:v>5397</x:v>
      </x:c>
      <x:c r="J1335" s="13" t="s">
        <x:v>5215</x:v>
      </x:c>
      <x:c r="K1335" s="13" t="s">
        <x:v>66</x:v>
      </x:c>
    </x:row>
    <x:row r="1336" ht="48">
      <x:c r="A1336" s="13">
        <x:v>24</x:v>
      </x:c>
      <x:c r="B1336" s="13" t="s">
        <x:v>133</x:v>
      </x:c>
      <x:c r="C1336" s="13" t="s">
        <x:v>134</x:v>
      </x:c>
      <x:c r="D1336" s="13" t="s">
        <x:v>659</x:v>
      </x:c>
      <x:c r="E1336" s="13" t="s">
        <x:v>5245</x:v>
      </x:c>
      <x:c r="F1336" s="13" t="s">
        <x:v>6575</x:v>
      </x:c>
      <x:c r="G1336" s="13" t="s">
        <x:v>6574</x:v>
      </x:c>
      <x:c r="H1336" s="13" t="s">
        <x:v>5213</x:v>
      </x:c>
      <x:c r="I1336" s="13" t="s">
        <x:v>5397</x:v>
      </x:c>
      <x:c r="J1336" s="13" t="s">
        <x:v>5215</x:v>
      </x:c>
      <x:c r="K1336" s="13" t="s">
        <x:v>66</x:v>
      </x:c>
    </x:row>
    <x:row r="1337" ht="48">
      <x:c r="A1337" s="13">
        <x:v>24</x:v>
      </x:c>
      <x:c r="B1337" s="13" t="s">
        <x:v>133</x:v>
      </x:c>
      <x:c r="C1337" s="13" t="s">
        <x:v>134</x:v>
      </x:c>
      <x:c r="D1337" s="13" t="s">
        <x:v>659</x:v>
      </x:c>
      <x:c r="E1337" s="13" t="s">
        <x:v>5210</x:v>
      </x:c>
      <x:c r="F1337" s="13" t="s">
        <x:v>6576</x:v>
      </x:c>
      <x:c r="G1337" s="13" t="s">
        <x:v>6574</x:v>
      </x:c>
      <x:c r="H1337" s="13" t="s">
        <x:v>5213</x:v>
      </x:c>
      <x:c r="I1337" s="13" t="s">
        <x:v>5397</x:v>
      </x:c>
      <x:c r="J1337" s="13" t="s">
        <x:v>5215</x:v>
      </x:c>
      <x:c r="K1337" s="13" t="s">
        <x:v>66</x:v>
      </x:c>
    </x:row>
    <x:row r="1338" ht="48">
      <x:c r="A1338" s="13">
        <x:v>24</x:v>
      </x:c>
      <x:c r="B1338" s="13" t="s">
        <x:v>133</x:v>
      </x:c>
      <x:c r="C1338" s="13" t="s">
        <x:v>134</x:v>
      </x:c>
      <x:c r="D1338" s="13" t="s">
        <x:v>659</x:v>
      </x:c>
      <x:c r="E1338" s="13" t="s">
        <x:v>5210</x:v>
      </x:c>
      <x:c r="F1338" s="13" t="s">
        <x:v>6577</x:v>
      </x:c>
      <x:c r="G1338" s="13" t="s">
        <x:v>6574</x:v>
      </x:c>
      <x:c r="H1338" s="13" t="s">
        <x:v>5213</x:v>
      </x:c>
      <x:c r="I1338" s="13" t="s">
        <x:v>5397</x:v>
      </x:c>
      <x:c r="J1338" s="13" t="s">
        <x:v>5215</x:v>
      </x:c>
      <x:c r="K1338" s="13" t="s">
        <x:v>66</x:v>
      </x:c>
    </x:row>
    <x:row r="1339" ht="48">
      <x:c r="A1339" s="13">
        <x:v>24</x:v>
      </x:c>
      <x:c r="B1339" s="13" t="s">
        <x:v>133</x:v>
      </x:c>
      <x:c r="C1339" s="13" t="s">
        <x:v>134</x:v>
      </x:c>
      <x:c r="D1339" s="13" t="s">
        <x:v>659</x:v>
      </x:c>
      <x:c r="E1339" s="13" t="s">
        <x:v>5245</x:v>
      </x:c>
      <x:c r="F1339" s="13" t="s">
        <x:v>6578</x:v>
      </x:c>
      <x:c r="G1339" s="13" t="s">
        <x:v>6574</x:v>
      </x:c>
      <x:c r="H1339" s="13" t="s">
        <x:v>5213</x:v>
      </x:c>
      <x:c r="I1339" s="13" t="s">
        <x:v>5397</x:v>
      </x:c>
      <x:c r="J1339" s="13" t="s">
        <x:v>5215</x:v>
      </x:c>
      <x:c r="K1339" s="13" t="s">
        <x:v>66</x:v>
      </x:c>
    </x:row>
    <x:row r="1340" ht="48">
      <x:c r="A1340" s="13">
        <x:v>24</x:v>
      </x:c>
      <x:c r="B1340" s="13" t="s">
        <x:v>133</x:v>
      </x:c>
      <x:c r="C1340" s="13" t="s">
        <x:v>134</x:v>
      </x:c>
      <x:c r="D1340" s="13" t="s">
        <x:v>659</x:v>
      </x:c>
      <x:c r="E1340" s="13" t="s">
        <x:v>5210</x:v>
      </x:c>
      <x:c r="F1340" s="13" t="s">
        <x:v>6579</x:v>
      </x:c>
      <x:c r="G1340" s="13" t="s">
        <x:v>6574</x:v>
      </x:c>
      <x:c r="H1340" s="13" t="s">
        <x:v>5213</x:v>
      </x:c>
      <x:c r="I1340" s="13" t="s">
        <x:v>5397</x:v>
      </x:c>
      <x:c r="J1340" s="13" t="s">
        <x:v>5215</x:v>
      </x:c>
      <x:c r="K1340" s="13" t="s">
        <x:v>66</x:v>
      </x:c>
    </x:row>
    <x:row r="1341" ht="48">
      <x:c r="A1341" s="13">
        <x:v>24</x:v>
      </x:c>
      <x:c r="B1341" s="13" t="s">
        <x:v>133</x:v>
      </x:c>
      <x:c r="C1341" s="13" t="s">
        <x:v>134</x:v>
      </x:c>
      <x:c r="D1341" s="13" t="s">
        <x:v>660</x:v>
      </x:c>
      <x:c r="E1341" s="13" t="s">
        <x:v>5210</x:v>
      </x:c>
      <x:c r="F1341" s="13" t="s">
        <x:v>6580</x:v>
      </x:c>
      <x:c r="G1341" s="13" t="s">
        <x:v>6574</x:v>
      </x:c>
      <x:c r="H1341" s="13" t="s">
        <x:v>5213</x:v>
      </x:c>
      <x:c r="I1341" s="13" t="s">
        <x:v>5397</x:v>
      </x:c>
      <x:c r="J1341" s="13" t="s">
        <x:v>5215</x:v>
      </x:c>
      <x:c r="K1341" s="13" t="s">
        <x:v>66</x:v>
      </x:c>
    </x:row>
    <x:row r="1342" ht="48">
      <x:c r="A1342" s="13">
        <x:v>24</x:v>
      </x:c>
      <x:c r="B1342" s="13" t="s">
        <x:v>133</x:v>
      </x:c>
      <x:c r="C1342" s="13" t="s">
        <x:v>134</x:v>
      </x:c>
      <x:c r="D1342" s="13" t="s">
        <x:v>660</x:v>
      </x:c>
      <x:c r="E1342" s="13" t="s">
        <x:v>5210</x:v>
      </x:c>
      <x:c r="F1342" s="13" t="s">
        <x:v>6581</x:v>
      </x:c>
      <x:c r="G1342" s="13" t="s">
        <x:v>6574</x:v>
      </x:c>
      <x:c r="H1342" s="13" t="s">
        <x:v>5213</x:v>
      </x:c>
      <x:c r="I1342" s="13" t="s">
        <x:v>5397</x:v>
      </x:c>
      <x:c r="J1342" s="13" t="s">
        <x:v>5215</x:v>
      </x:c>
      <x:c r="K1342" s="13" t="s">
        <x:v>66</x:v>
      </x:c>
    </x:row>
    <x:row r="1343" ht="48">
      <x:c r="A1343" s="13">
        <x:v>24</x:v>
      </x:c>
      <x:c r="B1343" s="13" t="s">
        <x:v>133</x:v>
      </x:c>
      <x:c r="C1343" s="13" t="s">
        <x:v>134</x:v>
      </x:c>
      <x:c r="D1343" s="13" t="s">
        <x:v>660</x:v>
      </x:c>
      <x:c r="E1343" s="13" t="s">
        <x:v>5210</x:v>
      </x:c>
      <x:c r="F1343" s="13" t="s">
        <x:v>6582</x:v>
      </x:c>
      <x:c r="G1343" s="13" t="s">
        <x:v>6574</x:v>
      </x:c>
      <x:c r="H1343" s="13" t="s">
        <x:v>5213</x:v>
      </x:c>
      <x:c r="I1343" s="13" t="s">
        <x:v>5397</x:v>
      </x:c>
      <x:c r="J1343" s="13" t="s">
        <x:v>5215</x:v>
      </x:c>
      <x:c r="K1343" s="13" t="s">
        <x:v>66</x:v>
      </x:c>
    </x:row>
    <x:row r="1344" ht="48">
      <x:c r="A1344" s="13">
        <x:v>24</x:v>
      </x:c>
      <x:c r="B1344" s="13" t="s">
        <x:v>133</x:v>
      </x:c>
      <x:c r="C1344" s="13" t="s">
        <x:v>134</x:v>
      </x:c>
      <x:c r="D1344" s="13" t="s">
        <x:v>660</x:v>
      </x:c>
      <x:c r="E1344" s="13" t="s">
        <x:v>5210</x:v>
      </x:c>
      <x:c r="F1344" s="13" t="s">
        <x:v>6583</x:v>
      </x:c>
      <x:c r="G1344" s="13" t="s">
        <x:v>6574</x:v>
      </x:c>
      <x:c r="H1344" s="13" t="s">
        <x:v>5213</x:v>
      </x:c>
      <x:c r="I1344" s="13" t="s">
        <x:v>5397</x:v>
      </x:c>
      <x:c r="J1344" s="13" t="s">
        <x:v>5215</x:v>
      </x:c>
      <x:c r="K1344" s="13" t="s">
        <x:v>66</x:v>
      </x:c>
    </x:row>
    <x:row r="1345" ht="48">
      <x:c r="A1345" s="13">
        <x:v>24</x:v>
      </x:c>
      <x:c r="B1345" s="13" t="s">
        <x:v>133</x:v>
      </x:c>
      <x:c r="C1345" s="13" t="s">
        <x:v>134</x:v>
      </x:c>
      <x:c r="D1345" s="13" t="s">
        <x:v>660</x:v>
      </x:c>
      <x:c r="E1345" s="13" t="s">
        <x:v>5216</x:v>
      </x:c>
      <x:c r="F1345" s="13" t="s">
        <x:v>6584</x:v>
      </x:c>
      <x:c r="G1345" s="13" t="s">
        <x:v>6574</x:v>
      </x:c>
      <x:c r="H1345" s="13" t="s">
        <x:v>5213</x:v>
      </x:c>
      <x:c r="I1345" s="13" t="s">
        <x:v>5397</x:v>
      </x:c>
      <x:c r="J1345" s="13" t="s">
        <x:v>5215</x:v>
      </x:c>
      <x:c r="K1345" s="13" t="s">
        <x:v>66</x:v>
      </x:c>
    </x:row>
    <x:row r="1346" ht="48">
      <x:c r="A1346" s="13">
        <x:v>24</x:v>
      </x:c>
      <x:c r="B1346" s="13" t="s">
        <x:v>133</x:v>
      </x:c>
      <x:c r="C1346" s="13" t="s">
        <x:v>134</x:v>
      </x:c>
      <x:c r="D1346" s="13" t="s">
        <x:v>660</x:v>
      </x:c>
      <x:c r="E1346" s="13" t="s">
        <x:v>5210</x:v>
      </x:c>
      <x:c r="F1346" s="13" t="s">
        <x:v>6585</x:v>
      </x:c>
      <x:c r="G1346" s="13" t="s">
        <x:v>6574</x:v>
      </x:c>
      <x:c r="H1346" s="13" t="s">
        <x:v>5213</x:v>
      </x:c>
      <x:c r="I1346" s="13" t="s">
        <x:v>5397</x:v>
      </x:c>
      <x:c r="J1346" s="13" t="s">
        <x:v>5215</x:v>
      </x:c>
      <x:c r="K1346" s="13" t="s">
        <x:v>66</x:v>
      </x:c>
    </x:row>
    <x:row r="1347" ht="48">
      <x:c r="A1347" s="13">
        <x:v>24</x:v>
      </x:c>
      <x:c r="B1347" s="13" t="s">
        <x:v>133</x:v>
      </x:c>
      <x:c r="C1347" s="13" t="s">
        <x:v>134</x:v>
      </x:c>
      <x:c r="D1347" s="13" t="s">
        <x:v>661</x:v>
      </x:c>
      <x:c r="E1347" s="13" t="s">
        <x:v>5210</x:v>
      </x:c>
      <x:c r="F1347" s="13" t="s">
        <x:v>6586</x:v>
      </x:c>
      <x:c r="G1347" s="13" t="s">
        <x:v>6574</x:v>
      </x:c>
      <x:c r="H1347" s="13" t="s">
        <x:v>5213</x:v>
      </x:c>
      <x:c r="I1347" s="13" t="s">
        <x:v>5397</x:v>
      </x:c>
      <x:c r="J1347" s="13" t="s">
        <x:v>5215</x:v>
      </x:c>
      <x:c r="K1347" s="13" t="s">
        <x:v>66</x:v>
      </x:c>
    </x:row>
    <x:row r="1348" ht="64">
      <x:c r="A1348" s="13">
        <x:v>24</x:v>
      </x:c>
      <x:c r="B1348" s="13" t="s">
        <x:v>133</x:v>
      </x:c>
      <x:c r="C1348" s="13" t="s">
        <x:v>134</x:v>
      </x:c>
      <x:c r="D1348" s="13" t="s">
        <x:v>661</x:v>
      </x:c>
      <x:c r="E1348" s="13" t="s">
        <x:v>5262</x:v>
      </x:c>
      <x:c r="F1348" s="13" t="s">
        <x:v>6587</x:v>
      </x:c>
      <x:c r="G1348" s="13" t="s">
        <x:v>6574</x:v>
      </x:c>
      <x:c r="H1348" s="13" t="s">
        <x:v>5213</x:v>
      </x:c>
      <x:c r="I1348" s="13" t="s">
        <x:v>5397</x:v>
      </x:c>
      <x:c r="J1348" s="13" t="s">
        <x:v>5215</x:v>
      </x:c>
      <x:c r="K1348" s="13" t="s">
        <x:v>66</x:v>
      </x:c>
    </x:row>
    <x:row r="1349" ht="48">
      <x:c r="A1349" s="13">
        <x:v>24</x:v>
      </x:c>
      <x:c r="B1349" s="13" t="s">
        <x:v>133</x:v>
      </x:c>
      <x:c r="C1349" s="13" t="s">
        <x:v>134</x:v>
      </x:c>
      <x:c r="D1349" s="13" t="s">
        <x:v>661</x:v>
      </x:c>
      <x:c r="E1349" s="13" t="s">
        <x:v>5210</x:v>
      </x:c>
      <x:c r="F1349" s="13" t="s">
        <x:v>6588</x:v>
      </x:c>
      <x:c r="G1349" s="13" t="s">
        <x:v>6574</x:v>
      </x:c>
      <x:c r="H1349" s="13" t="s">
        <x:v>5213</x:v>
      </x:c>
      <x:c r="I1349" s="13" t="s">
        <x:v>5397</x:v>
      </x:c>
      <x:c r="J1349" s="13" t="s">
        <x:v>5215</x:v>
      </x:c>
      <x:c r="K1349" s="13" t="s">
        <x:v>66</x:v>
      </x:c>
    </x:row>
    <x:row r="1350" ht="48">
      <x:c r="A1350" s="13">
        <x:v>24</x:v>
      </x:c>
      <x:c r="B1350" s="13" t="s">
        <x:v>133</x:v>
      </x:c>
      <x:c r="C1350" s="13" t="s">
        <x:v>134</x:v>
      </x:c>
      <x:c r="D1350" s="13" t="s">
        <x:v>662</x:v>
      </x:c>
      <x:c r="E1350" s="13" t="s">
        <x:v>5245</x:v>
      </x:c>
      <x:c r="F1350" s="13" t="s">
        <x:v>6589</x:v>
      </x:c>
      <x:c r="G1350" s="13" t="s">
        <x:v>6574</x:v>
      </x:c>
      <x:c r="H1350" s="13" t="s">
        <x:v>5213</x:v>
      </x:c>
      <x:c r="I1350" s="13" t="s">
        <x:v>5397</x:v>
      </x:c>
      <x:c r="J1350" s="13" t="s">
        <x:v>5215</x:v>
      </x:c>
      <x:c r="K1350" s="13" t="s">
        <x:v>66</x:v>
      </x:c>
    </x:row>
    <x:row r="1351" ht="48">
      <x:c r="A1351" s="13">
        <x:v>24</x:v>
      </x:c>
      <x:c r="B1351" s="13" t="s">
        <x:v>133</x:v>
      </x:c>
      <x:c r="C1351" s="13" t="s">
        <x:v>134</x:v>
      </x:c>
      <x:c r="D1351" s="13" t="s">
        <x:v>662</x:v>
      </x:c>
      <x:c r="E1351" s="13" t="s">
        <x:v>5210</x:v>
      </x:c>
      <x:c r="F1351" s="13" t="s">
        <x:v>6590</x:v>
      </x:c>
      <x:c r="G1351" s="13" t="s">
        <x:v>6574</x:v>
      </x:c>
      <x:c r="H1351" s="13" t="s">
        <x:v>5213</x:v>
      </x:c>
      <x:c r="I1351" s="13" t="s">
        <x:v>5397</x:v>
      </x:c>
      <x:c r="J1351" s="13" t="s">
        <x:v>5215</x:v>
      </x:c>
      <x:c r="K1351" s="13" t="s">
        <x:v>66</x:v>
      </x:c>
    </x:row>
    <x:row r="1352" ht="48">
      <x:c r="A1352" s="13">
        <x:v>24</x:v>
      </x:c>
      <x:c r="B1352" s="13" t="s">
        <x:v>133</x:v>
      </x:c>
      <x:c r="C1352" s="13" t="s">
        <x:v>134</x:v>
      </x:c>
      <x:c r="D1352" s="13" t="s">
        <x:v>662</x:v>
      </x:c>
      <x:c r="E1352" s="13" t="s">
        <x:v>5236</x:v>
      </x:c>
      <x:c r="F1352" s="13" t="s">
        <x:v>6591</x:v>
      </x:c>
      <x:c r="G1352" s="13" t="s">
        <x:v>6574</x:v>
      </x:c>
      <x:c r="H1352" s="13" t="s">
        <x:v>5213</x:v>
      </x:c>
      <x:c r="I1352" s="13" t="s">
        <x:v>5397</x:v>
      </x:c>
      <x:c r="J1352" s="13" t="s">
        <x:v>5215</x:v>
      </x:c>
      <x:c r="K1352" s="13" t="s">
        <x:v>66</x:v>
      </x:c>
    </x:row>
    <x:row r="1353" ht="48">
      <x:c r="A1353" s="13">
        <x:v>24</x:v>
      </x:c>
      <x:c r="B1353" s="13" t="s">
        <x:v>133</x:v>
      </x:c>
      <x:c r="C1353" s="13" t="s">
        <x:v>134</x:v>
      </x:c>
      <x:c r="D1353" s="13" t="s">
        <x:v>662</x:v>
      </x:c>
      <x:c r="E1353" s="13" t="s">
        <x:v>5210</x:v>
      </x:c>
      <x:c r="F1353" s="13" t="s">
        <x:v>6592</x:v>
      </x:c>
      <x:c r="G1353" s="13" t="s">
        <x:v>6574</x:v>
      </x:c>
      <x:c r="H1353" s="13" t="s">
        <x:v>5213</x:v>
      </x:c>
      <x:c r="I1353" s="13" t="s">
        <x:v>5397</x:v>
      </x:c>
      <x:c r="J1353" s="13" t="s">
        <x:v>5215</x:v>
      </x:c>
      <x:c r="K1353" s="13" t="s">
        <x:v>66</x:v>
      </x:c>
    </x:row>
    <x:row r="1354" ht="48">
      <x:c r="A1354" s="13">
        <x:v>24</x:v>
      </x:c>
      <x:c r="B1354" s="13" t="s">
        <x:v>133</x:v>
      </x:c>
      <x:c r="C1354" s="13" t="s">
        <x:v>134</x:v>
      </x:c>
      <x:c r="D1354" s="13" t="s">
        <x:v>663</x:v>
      </x:c>
      <x:c r="E1354" s="13" t="s">
        <x:v>5236</x:v>
      </x:c>
      <x:c r="F1354" s="13" t="s">
        <x:v>6593</x:v>
      </x:c>
      <x:c r="G1354" s="13" t="s">
        <x:v>6574</x:v>
      </x:c>
      <x:c r="H1354" s="13" t="s">
        <x:v>5213</x:v>
      </x:c>
      <x:c r="I1354" s="13" t="s">
        <x:v>5397</x:v>
      </x:c>
      <x:c r="J1354" s="13" t="s">
        <x:v>5215</x:v>
      </x:c>
      <x:c r="K1354" s="13" t="s">
        <x:v>66</x:v>
      </x:c>
    </x:row>
    <x:row r="1355" ht="48">
      <x:c r="A1355" s="13">
        <x:v>24</x:v>
      </x:c>
      <x:c r="B1355" s="13" t="s">
        <x:v>133</x:v>
      </x:c>
      <x:c r="C1355" s="13" t="s">
        <x:v>134</x:v>
      </x:c>
      <x:c r="D1355" s="13" t="s">
        <x:v>663</x:v>
      </x:c>
      <x:c r="E1355" s="13" t="s">
        <x:v>5245</x:v>
      </x:c>
      <x:c r="F1355" s="13" t="s">
        <x:v>6594</x:v>
      </x:c>
      <x:c r="G1355" s="13" t="s">
        <x:v>6574</x:v>
      </x:c>
      <x:c r="H1355" s="13" t="s">
        <x:v>5213</x:v>
      </x:c>
      <x:c r="I1355" s="13" t="s">
        <x:v>5397</x:v>
      </x:c>
      <x:c r="J1355" s="13" t="s">
        <x:v>5215</x:v>
      </x:c>
      <x:c r="K1355" s="13" t="s">
        <x:v>66</x:v>
      </x:c>
    </x:row>
    <x:row r="1356" ht="48">
      <x:c r="A1356" s="13">
        <x:v>24</x:v>
      </x:c>
      <x:c r="B1356" s="13" t="s">
        <x:v>133</x:v>
      </x:c>
      <x:c r="C1356" s="13" t="s">
        <x:v>134</x:v>
      </x:c>
      <x:c r="D1356" s="13" t="s">
        <x:v>663</x:v>
      </x:c>
      <x:c r="E1356" s="13" t="s">
        <x:v>5236</x:v>
      </x:c>
      <x:c r="F1356" s="13" t="s">
        <x:v>6595</x:v>
      </x:c>
      <x:c r="G1356" s="13" t="s">
        <x:v>6574</x:v>
      </x:c>
      <x:c r="H1356" s="13" t="s">
        <x:v>5213</x:v>
      </x:c>
      <x:c r="I1356" s="13" t="s">
        <x:v>5397</x:v>
      </x:c>
      <x:c r="J1356" s="13" t="s">
        <x:v>5215</x:v>
      </x:c>
      <x:c r="K1356" s="13" t="s">
        <x:v>66</x:v>
      </x:c>
    </x:row>
    <x:row r="1357" ht="48">
      <x:c r="A1357" s="13">
        <x:v>24</x:v>
      </x:c>
      <x:c r="B1357" s="13" t="s">
        <x:v>133</x:v>
      </x:c>
      <x:c r="C1357" s="13" t="s">
        <x:v>134</x:v>
      </x:c>
      <x:c r="D1357" s="13" t="s">
        <x:v>663</x:v>
      </x:c>
      <x:c r="E1357" s="13" t="s">
        <x:v>5210</x:v>
      </x:c>
      <x:c r="F1357" s="13" t="s">
        <x:v>6596</x:v>
      </x:c>
      <x:c r="G1357" s="13" t="s">
        <x:v>6574</x:v>
      </x:c>
      <x:c r="H1357" s="13" t="s">
        <x:v>5213</x:v>
      </x:c>
      <x:c r="I1357" s="13" t="s">
        <x:v>5397</x:v>
      </x:c>
      <x:c r="J1357" s="13" t="s">
        <x:v>5215</x:v>
      </x:c>
      <x:c r="K1357" s="13" t="s">
        <x:v>66</x:v>
      </x:c>
    </x:row>
    <x:row r="1358" ht="48">
      <x:c r="A1358" s="13">
        <x:v>24</x:v>
      </x:c>
      <x:c r="B1358" s="13" t="s">
        <x:v>133</x:v>
      </x:c>
      <x:c r="C1358" s="13" t="s">
        <x:v>134</x:v>
      </x:c>
      <x:c r="D1358" s="13" t="s">
        <x:v>663</x:v>
      </x:c>
      <x:c r="E1358" s="13" t="s">
        <x:v>5236</x:v>
      </x:c>
      <x:c r="F1358" s="13" t="s">
        <x:v>6597</x:v>
      </x:c>
      <x:c r="G1358" s="13" t="s">
        <x:v>6574</x:v>
      </x:c>
      <x:c r="H1358" s="13" t="s">
        <x:v>5213</x:v>
      </x:c>
      <x:c r="I1358" s="13" t="s">
        <x:v>5397</x:v>
      </x:c>
      <x:c r="J1358" s="13" t="s">
        <x:v>5215</x:v>
      </x:c>
      <x:c r="K1358" s="13" t="s">
        <x:v>66</x:v>
      </x:c>
    </x:row>
    <x:row r="1359" ht="48">
      <x:c r="A1359" s="13">
        <x:v>24</x:v>
      </x:c>
      <x:c r="B1359" s="13" t="s">
        <x:v>133</x:v>
      </x:c>
      <x:c r="C1359" s="13" t="s">
        <x:v>134</x:v>
      </x:c>
      <x:c r="D1359" s="13" t="s">
        <x:v>664</x:v>
      </x:c>
      <x:c r="E1359" s="13" t="s">
        <x:v>5245</x:v>
      </x:c>
      <x:c r="F1359" s="13" t="s">
        <x:v>6598</x:v>
      </x:c>
      <x:c r="G1359" s="13" t="s">
        <x:v>6574</x:v>
      </x:c>
      <x:c r="H1359" s="13" t="s">
        <x:v>5213</x:v>
      </x:c>
      <x:c r="I1359" s="13" t="s">
        <x:v>5397</x:v>
      </x:c>
      <x:c r="J1359" s="13" t="s">
        <x:v>5215</x:v>
      </x:c>
      <x:c r="K1359" s="13" t="s">
        <x:v>66</x:v>
      </x:c>
    </x:row>
    <x:row r="1360" ht="48">
      <x:c r="A1360" s="13">
        <x:v>24</x:v>
      </x:c>
      <x:c r="B1360" s="13" t="s">
        <x:v>133</x:v>
      </x:c>
      <x:c r="C1360" s="13" t="s">
        <x:v>134</x:v>
      </x:c>
      <x:c r="D1360" s="13" t="s">
        <x:v>664</x:v>
      </x:c>
      <x:c r="E1360" s="13" t="s">
        <x:v>5210</x:v>
      </x:c>
      <x:c r="F1360" s="13" t="s">
        <x:v>6599</x:v>
      </x:c>
      <x:c r="G1360" s="13" t="s">
        <x:v>6574</x:v>
      </x:c>
      <x:c r="H1360" s="13" t="s">
        <x:v>5213</x:v>
      </x:c>
      <x:c r="I1360" s="13" t="s">
        <x:v>5397</x:v>
      </x:c>
      <x:c r="J1360" s="13" t="s">
        <x:v>5215</x:v>
      </x:c>
      <x:c r="K1360" s="13" t="s">
        <x:v>66</x:v>
      </x:c>
    </x:row>
    <x:row r="1361" ht="48">
      <x:c r="A1361" s="13">
        <x:v>24</x:v>
      </x:c>
      <x:c r="B1361" s="13" t="s">
        <x:v>133</x:v>
      </x:c>
      <x:c r="C1361" s="13" t="s">
        <x:v>134</x:v>
      </x:c>
      <x:c r="D1361" s="13" t="s">
        <x:v>664</x:v>
      </x:c>
      <x:c r="E1361" s="13" t="s">
        <x:v>5216</x:v>
      </x:c>
      <x:c r="F1361" s="13" t="s">
        <x:v>6600</x:v>
      </x:c>
      <x:c r="G1361" s="13" t="s">
        <x:v>6574</x:v>
      </x:c>
      <x:c r="H1361" s="13" t="s">
        <x:v>5213</x:v>
      </x:c>
      <x:c r="I1361" s="13" t="s">
        <x:v>5397</x:v>
      </x:c>
      <x:c r="J1361" s="13" t="s">
        <x:v>5215</x:v>
      </x:c>
      <x:c r="K1361" s="13" t="s">
        <x:v>66</x:v>
      </x:c>
    </x:row>
    <x:row r="1362" ht="48">
      <x:c r="A1362" s="13">
        <x:v>24</x:v>
      </x:c>
      <x:c r="B1362" s="13" t="s">
        <x:v>133</x:v>
      </x:c>
      <x:c r="C1362" s="13" t="s">
        <x:v>134</x:v>
      </x:c>
      <x:c r="D1362" s="13" t="s">
        <x:v>664</x:v>
      </x:c>
      <x:c r="E1362" s="13" t="s">
        <x:v>5210</x:v>
      </x:c>
      <x:c r="F1362" s="13" t="s">
        <x:v>6601</x:v>
      </x:c>
      <x:c r="G1362" s="13" t="s">
        <x:v>6574</x:v>
      </x:c>
      <x:c r="H1362" s="13" t="s">
        <x:v>5213</x:v>
      </x:c>
      <x:c r="I1362" s="13" t="s">
        <x:v>5397</x:v>
      </x:c>
      <x:c r="J1362" s="13" t="s">
        <x:v>5215</x:v>
      </x:c>
      <x:c r="K1362" s="13" t="s">
        <x:v>66</x:v>
      </x:c>
    </x:row>
    <x:row r="1363" ht="48">
      <x:c r="A1363" s="13">
        <x:v>24</x:v>
      </x:c>
      <x:c r="B1363" s="13" t="s">
        <x:v>133</x:v>
      </x:c>
      <x:c r="C1363" s="13" t="s">
        <x:v>134</x:v>
      </x:c>
      <x:c r="D1363" s="13" t="s">
        <x:v>664</x:v>
      </x:c>
      <x:c r="E1363" s="13" t="s">
        <x:v>5210</x:v>
      </x:c>
      <x:c r="F1363" s="13" t="s">
        <x:v>6602</x:v>
      </x:c>
      <x:c r="G1363" s="13" t="s">
        <x:v>6574</x:v>
      </x:c>
      <x:c r="H1363" s="13" t="s">
        <x:v>5213</x:v>
      </x:c>
      <x:c r="I1363" s="13" t="s">
        <x:v>5397</x:v>
      </x:c>
      <x:c r="J1363" s="13" t="s">
        <x:v>5215</x:v>
      </x:c>
      <x:c r="K1363" s="13" t="s">
        <x:v>66</x:v>
      </x:c>
    </x:row>
    <x:row r="1364" ht="48">
      <x:c r="A1364" s="13">
        <x:v>24</x:v>
      </x:c>
      <x:c r="B1364" s="13" t="s">
        <x:v>133</x:v>
      </x:c>
      <x:c r="C1364" s="13" t="s">
        <x:v>134</x:v>
      </x:c>
      <x:c r="D1364" s="13" t="s">
        <x:v>664</x:v>
      </x:c>
      <x:c r="E1364" s="13" t="s">
        <x:v>5210</x:v>
      </x:c>
      <x:c r="F1364" s="13" t="s">
        <x:v>6603</x:v>
      </x:c>
      <x:c r="G1364" s="13" t="s">
        <x:v>6574</x:v>
      </x:c>
      <x:c r="H1364" s="13" t="s">
        <x:v>5213</x:v>
      </x:c>
      <x:c r="I1364" s="13" t="s">
        <x:v>5397</x:v>
      </x:c>
      <x:c r="J1364" s="13" t="s">
        <x:v>5215</x:v>
      </x:c>
      <x:c r="K1364" s="13" t="s">
        <x:v>66</x:v>
      </x:c>
    </x:row>
    <x:row r="1365" ht="48">
      <x:c r="A1365" s="13">
        <x:v>24</x:v>
      </x:c>
      <x:c r="B1365" s="13" t="s">
        <x:v>133</x:v>
      </x:c>
      <x:c r="C1365" s="13" t="s">
        <x:v>134</x:v>
      </x:c>
      <x:c r="D1365" s="13" t="s">
        <x:v>664</x:v>
      </x:c>
      <x:c r="E1365" s="13" t="s">
        <x:v>5210</x:v>
      </x:c>
      <x:c r="F1365" s="13" t="s">
        <x:v>6194</x:v>
      </x:c>
      <x:c r="G1365" s="13" t="s">
        <x:v>6574</x:v>
      </x:c>
      <x:c r="H1365" s="13" t="s">
        <x:v>5213</x:v>
      </x:c>
      <x:c r="I1365" s="13" t="s">
        <x:v>5397</x:v>
      </x:c>
      <x:c r="J1365" s="13" t="s">
        <x:v>5215</x:v>
      </x:c>
      <x:c r="K1365" s="13" t="s">
        <x:v>66</x:v>
      </x:c>
    </x:row>
    <x:row r="1366" ht="48">
      <x:c r="A1366" s="13">
        <x:v>24</x:v>
      </x:c>
      <x:c r="B1366" s="13" t="s">
        <x:v>133</x:v>
      </x:c>
      <x:c r="C1366" s="13" t="s">
        <x:v>134</x:v>
      </x:c>
      <x:c r="D1366" s="13" t="s">
        <x:v>669</x:v>
      </x:c>
      <x:c r="E1366" s="13" t="s">
        <x:v>5210</x:v>
      </x:c>
      <x:c r="F1366" s="13" t="s">
        <x:v>6604</x:v>
      </x:c>
      <x:c r="G1366" s="13" t="s">
        <x:v>6574</x:v>
      </x:c>
      <x:c r="H1366" s="13" t="s">
        <x:v>5213</x:v>
      </x:c>
      <x:c r="I1366" s="13" t="s">
        <x:v>5397</x:v>
      </x:c>
      <x:c r="J1366" s="13" t="s">
        <x:v>5215</x:v>
      </x:c>
      <x:c r="K1366" s="13" t="s">
        <x:v>66</x:v>
      </x:c>
    </x:row>
    <x:row r="1367" ht="48">
      <x:c r="A1367" s="13">
        <x:v>24</x:v>
      </x:c>
      <x:c r="B1367" s="13" t="s">
        <x:v>133</x:v>
      </x:c>
      <x:c r="C1367" s="13" t="s">
        <x:v>134</x:v>
      </x:c>
      <x:c r="D1367" s="13" t="s">
        <x:v>669</x:v>
      </x:c>
      <x:c r="E1367" s="13" t="s">
        <x:v>5210</x:v>
      </x:c>
      <x:c r="F1367" s="13" t="s">
        <x:v>6605</x:v>
      </x:c>
      <x:c r="G1367" s="13" t="s">
        <x:v>6574</x:v>
      </x:c>
      <x:c r="H1367" s="13" t="s">
        <x:v>5213</x:v>
      </x:c>
      <x:c r="I1367" s="13" t="s">
        <x:v>5397</x:v>
      </x:c>
      <x:c r="J1367" s="13" t="s">
        <x:v>5215</x:v>
      </x:c>
      <x:c r="K1367" s="13" t="s">
        <x:v>66</x:v>
      </x:c>
    </x:row>
    <x:row r="1368" ht="48">
      <x:c r="A1368" s="13">
        <x:v>24</x:v>
      </x:c>
      <x:c r="B1368" s="13" t="s">
        <x:v>133</x:v>
      </x:c>
      <x:c r="C1368" s="13" t="s">
        <x:v>134</x:v>
      </x:c>
      <x:c r="D1368" s="13" t="s">
        <x:v>669</x:v>
      </x:c>
      <x:c r="E1368" s="13" t="s">
        <x:v>5210</x:v>
      </x:c>
      <x:c r="F1368" s="13" t="s">
        <x:v>6606</x:v>
      </x:c>
      <x:c r="G1368" s="13" t="s">
        <x:v>6574</x:v>
      </x:c>
      <x:c r="H1368" s="13" t="s">
        <x:v>5213</x:v>
      </x:c>
      <x:c r="I1368" s="13" t="s">
        <x:v>5397</x:v>
      </x:c>
      <x:c r="J1368" s="13" t="s">
        <x:v>5215</x:v>
      </x:c>
      <x:c r="K1368" s="13" t="s">
        <x:v>66</x:v>
      </x:c>
    </x:row>
    <x:row r="1369" ht="48">
      <x:c r="A1369" s="13">
        <x:v>24</x:v>
      </x:c>
      <x:c r="B1369" s="13" t="s">
        <x:v>133</x:v>
      </x:c>
      <x:c r="C1369" s="13" t="s">
        <x:v>134</x:v>
      </x:c>
      <x:c r="D1369" s="13" t="s">
        <x:v>670</x:v>
      </x:c>
      <x:c r="E1369" s="13" t="s">
        <x:v>5216</x:v>
      </x:c>
      <x:c r="F1369" s="13" t="s">
        <x:v>6607</x:v>
      </x:c>
      <x:c r="G1369" s="13" t="s">
        <x:v>6574</x:v>
      </x:c>
      <x:c r="H1369" s="13" t="s">
        <x:v>5213</x:v>
      </x:c>
      <x:c r="I1369" s="13" t="s">
        <x:v>5397</x:v>
      </x:c>
      <x:c r="J1369" s="13" t="s">
        <x:v>5215</x:v>
      </x:c>
      <x:c r="K1369" s="13" t="s">
        <x:v>66</x:v>
      </x:c>
    </x:row>
    <x:row r="1370" ht="48">
      <x:c r="A1370" s="13">
        <x:v>24</x:v>
      </x:c>
      <x:c r="B1370" s="13" t="s">
        <x:v>133</x:v>
      </x:c>
      <x:c r="C1370" s="13" t="s">
        <x:v>134</x:v>
      </x:c>
      <x:c r="D1370" s="13" t="s">
        <x:v>670</x:v>
      </x:c>
      <x:c r="E1370" s="13" t="s">
        <x:v>5210</x:v>
      </x:c>
      <x:c r="F1370" s="13" t="s">
        <x:v>6608</x:v>
      </x:c>
      <x:c r="G1370" s="13" t="s">
        <x:v>6574</x:v>
      </x:c>
      <x:c r="H1370" s="13" t="s">
        <x:v>5213</x:v>
      </x:c>
      <x:c r="I1370" s="13" t="s">
        <x:v>5397</x:v>
      </x:c>
      <x:c r="J1370" s="13" t="s">
        <x:v>5215</x:v>
      </x:c>
      <x:c r="K1370" s="13" t="s">
        <x:v>66</x:v>
      </x:c>
    </x:row>
    <x:row r="1371" ht="48">
      <x:c r="A1371" s="13">
        <x:v>24</x:v>
      </x:c>
      <x:c r="B1371" s="13" t="s">
        <x:v>133</x:v>
      </x:c>
      <x:c r="C1371" s="13" t="s">
        <x:v>134</x:v>
      </x:c>
      <x:c r="D1371" s="13" t="s">
        <x:v>671</x:v>
      </x:c>
      <x:c r="E1371" s="13" t="s">
        <x:v>5210</x:v>
      </x:c>
      <x:c r="F1371" s="13" t="s">
        <x:v>6609</x:v>
      </x:c>
      <x:c r="G1371" s="13" t="s">
        <x:v>6574</x:v>
      </x:c>
      <x:c r="H1371" s="13" t="s">
        <x:v>5213</x:v>
      </x:c>
      <x:c r="I1371" s="13" t="s">
        <x:v>5397</x:v>
      </x:c>
      <x:c r="J1371" s="13" t="s">
        <x:v>5215</x:v>
      </x:c>
      <x:c r="K1371" s="13" t="s">
        <x:v>66</x:v>
      </x:c>
    </x:row>
    <x:row r="1372" ht="48">
      <x:c r="A1372" s="13">
        <x:v>24</x:v>
      </x:c>
      <x:c r="B1372" s="13" t="s">
        <x:v>133</x:v>
      </x:c>
      <x:c r="C1372" s="13" t="s">
        <x:v>134</x:v>
      </x:c>
      <x:c r="D1372" s="13" t="s">
        <x:v>672</x:v>
      </x:c>
      <x:c r="E1372" s="13" t="s">
        <x:v>5262</x:v>
      </x:c>
      <x:c r="F1372" s="13" t="s">
        <x:v>6610</x:v>
      </x:c>
      <x:c r="G1372" s="13" t="s">
        <x:v>6574</x:v>
      </x:c>
      <x:c r="H1372" s="13" t="s">
        <x:v>5213</x:v>
      </x:c>
      <x:c r="I1372" s="13" t="s">
        <x:v>5397</x:v>
      </x:c>
      <x:c r="J1372" s="13" t="s">
        <x:v>5215</x:v>
      </x:c>
      <x:c r="K1372" s="13" t="s">
        <x:v>66</x:v>
      </x:c>
    </x:row>
    <x:row r="1373" ht="48">
      <x:c r="A1373" s="13">
        <x:v>24</x:v>
      </x:c>
      <x:c r="B1373" s="13" t="s">
        <x:v>133</x:v>
      </x:c>
      <x:c r="C1373" s="13" t="s">
        <x:v>134</x:v>
      </x:c>
      <x:c r="D1373" s="13" t="s">
        <x:v>672</x:v>
      </x:c>
      <x:c r="E1373" s="13" t="s">
        <x:v>5236</x:v>
      </x:c>
      <x:c r="F1373" s="13" t="s">
        <x:v>6611</x:v>
      </x:c>
      <x:c r="G1373" s="13" t="s">
        <x:v>6574</x:v>
      </x:c>
      <x:c r="H1373" s="13" t="s">
        <x:v>5213</x:v>
      </x:c>
      <x:c r="I1373" s="13" t="s">
        <x:v>5397</x:v>
      </x:c>
      <x:c r="J1373" s="13" t="s">
        <x:v>5215</x:v>
      </x:c>
      <x:c r="K1373" s="13" t="s">
        <x:v>66</x:v>
      </x:c>
    </x:row>
    <x:row r="1374" ht="48">
      <x:c r="A1374" s="13">
        <x:v>24</x:v>
      </x:c>
      <x:c r="B1374" s="13" t="s">
        <x:v>133</x:v>
      </x:c>
      <x:c r="C1374" s="13" t="s">
        <x:v>134</x:v>
      </x:c>
      <x:c r="D1374" s="13" t="s">
        <x:v>672</x:v>
      </x:c>
      <x:c r="E1374" s="13" t="s">
        <x:v>5210</x:v>
      </x:c>
      <x:c r="F1374" s="13" t="s">
        <x:v>6612</x:v>
      </x:c>
      <x:c r="G1374" s="13" t="s">
        <x:v>6574</x:v>
      </x:c>
      <x:c r="H1374" s="13" t="s">
        <x:v>5213</x:v>
      </x:c>
      <x:c r="I1374" s="13" t="s">
        <x:v>5397</x:v>
      </x:c>
      <x:c r="J1374" s="13" t="s">
        <x:v>5215</x:v>
      </x:c>
      <x:c r="K1374" s="13" t="s">
        <x:v>66</x:v>
      </x:c>
    </x:row>
    <x:row r="1375" ht="48">
      <x:c r="A1375" s="13">
        <x:v>24</x:v>
      </x:c>
      <x:c r="B1375" s="13" t="s">
        <x:v>133</x:v>
      </x:c>
      <x:c r="C1375" s="13" t="s">
        <x:v>134</x:v>
      </x:c>
      <x:c r="D1375" s="13" t="s">
        <x:v>673</x:v>
      </x:c>
      <x:c r="E1375" s="13" t="s">
        <x:v>5265</x:v>
      </x:c>
      <x:c r="F1375" s="13" t="s">
        <x:v>6613</x:v>
      </x:c>
      <x:c r="G1375" s="13" t="s">
        <x:v>6574</x:v>
      </x:c>
      <x:c r="H1375" s="13" t="s">
        <x:v>5213</x:v>
      </x:c>
      <x:c r="I1375" s="13" t="s">
        <x:v>5397</x:v>
      </x:c>
      <x:c r="J1375" s="13" t="s">
        <x:v>5215</x:v>
      </x:c>
      <x:c r="K1375" s="13" t="s">
        <x:v>66</x:v>
      </x:c>
    </x:row>
    <x:row r="1376" ht="48">
      <x:c r="A1376" s="13">
        <x:v>24</x:v>
      </x:c>
      <x:c r="B1376" s="13" t="s">
        <x:v>133</x:v>
      </x:c>
      <x:c r="C1376" s="13" t="s">
        <x:v>134</x:v>
      </x:c>
      <x:c r="D1376" s="13" t="s">
        <x:v>673</x:v>
      </x:c>
      <x:c r="E1376" s="13" t="s">
        <x:v>5265</x:v>
      </x:c>
      <x:c r="F1376" s="13" t="s">
        <x:v>6614</x:v>
      </x:c>
      <x:c r="G1376" s="13" t="s">
        <x:v>6574</x:v>
      </x:c>
      <x:c r="H1376" s="13" t="s">
        <x:v>5213</x:v>
      </x:c>
      <x:c r="I1376" s="13" t="s">
        <x:v>5397</x:v>
      </x:c>
      <x:c r="J1376" s="13" t="s">
        <x:v>5215</x:v>
      </x:c>
      <x:c r="K1376" s="13" t="s">
        <x:v>66</x:v>
      </x:c>
    </x:row>
    <x:row r="1377" ht="48">
      <x:c r="A1377" s="13">
        <x:v>24</x:v>
      </x:c>
      <x:c r="B1377" s="13" t="s">
        <x:v>133</x:v>
      </x:c>
      <x:c r="C1377" s="13" t="s">
        <x:v>134</x:v>
      </x:c>
      <x:c r="D1377" s="13" t="s">
        <x:v>673</x:v>
      </x:c>
      <x:c r="E1377" s="13" t="s">
        <x:v>5265</x:v>
      </x:c>
      <x:c r="F1377" s="13" t="s">
        <x:v>6615</x:v>
      </x:c>
      <x:c r="G1377" s="13" t="s">
        <x:v>6574</x:v>
      </x:c>
      <x:c r="H1377" s="13" t="s">
        <x:v>5213</x:v>
      </x:c>
      <x:c r="I1377" s="13" t="s">
        <x:v>5397</x:v>
      </x:c>
      <x:c r="J1377" s="13" t="s">
        <x:v>5215</x:v>
      </x:c>
      <x:c r="K1377" s="13" t="s">
        <x:v>66</x:v>
      </x:c>
    </x:row>
    <x:row r="1378" ht="48">
      <x:c r="A1378" s="13">
        <x:v>24</x:v>
      </x:c>
      <x:c r="B1378" s="13" t="s">
        <x:v>133</x:v>
      </x:c>
      <x:c r="C1378" s="13" t="s">
        <x:v>134</x:v>
      </x:c>
      <x:c r="D1378" s="13" t="s">
        <x:v>673</x:v>
      </x:c>
      <x:c r="E1378" s="13" t="s">
        <x:v>5265</x:v>
      </x:c>
      <x:c r="F1378" s="13" t="s">
        <x:v>6616</x:v>
      </x:c>
      <x:c r="G1378" s="13" t="s">
        <x:v>6574</x:v>
      </x:c>
      <x:c r="H1378" s="13" t="s">
        <x:v>5213</x:v>
      </x:c>
      <x:c r="I1378" s="13" t="s">
        <x:v>5397</x:v>
      </x:c>
      <x:c r="J1378" s="13" t="s">
        <x:v>5215</x:v>
      </x:c>
      <x:c r="K1378" s="13" t="s">
        <x:v>66</x:v>
      </x:c>
    </x:row>
    <x:row r="1379" ht="48">
      <x:c r="A1379" s="13">
        <x:v>24</x:v>
      </x:c>
      <x:c r="B1379" s="13" t="s">
        <x:v>133</x:v>
      </x:c>
      <x:c r="C1379" s="13" t="s">
        <x:v>134</x:v>
      </x:c>
      <x:c r="D1379" s="13" t="s">
        <x:v>674</x:v>
      </x:c>
      <x:c r="E1379" s="13" t="s">
        <x:v>5265</x:v>
      </x:c>
      <x:c r="F1379" s="13" t="s">
        <x:v>6617</x:v>
      </x:c>
      <x:c r="G1379" s="13" t="s">
        <x:v>6574</x:v>
      </x:c>
      <x:c r="H1379" s="13" t="s">
        <x:v>5213</x:v>
      </x:c>
      <x:c r="I1379" s="13" t="s">
        <x:v>5397</x:v>
      </x:c>
      <x:c r="J1379" s="13" t="s">
        <x:v>5215</x:v>
      </x:c>
      <x:c r="K1379" s="13" t="s">
        <x:v>66</x:v>
      </x:c>
    </x:row>
    <x:row r="1380" ht="48">
      <x:c r="A1380" s="13">
        <x:v>24</x:v>
      </x:c>
      <x:c r="B1380" s="13" t="s">
        <x:v>133</x:v>
      </x:c>
      <x:c r="C1380" s="13" t="s">
        <x:v>134</x:v>
      </x:c>
      <x:c r="D1380" s="13" t="s">
        <x:v>674</x:v>
      </x:c>
      <x:c r="E1380" s="13" t="s">
        <x:v>5265</x:v>
      </x:c>
      <x:c r="F1380" s="13" t="s">
        <x:v>6618</x:v>
      </x:c>
      <x:c r="G1380" s="13" t="s">
        <x:v>6574</x:v>
      </x:c>
      <x:c r="H1380" s="13" t="s">
        <x:v>5213</x:v>
      </x:c>
      <x:c r="I1380" s="13" t="s">
        <x:v>5397</x:v>
      </x:c>
      <x:c r="J1380" s="13" t="s">
        <x:v>5215</x:v>
      </x:c>
      <x:c r="K1380" s="13" t="s">
        <x:v>66</x:v>
      </x:c>
    </x:row>
    <x:row r="1381" ht="48">
      <x:c r="A1381" s="13">
        <x:v>24</x:v>
      </x:c>
      <x:c r="B1381" s="13" t="s">
        <x:v>133</x:v>
      </x:c>
      <x:c r="C1381" s="13" t="s">
        <x:v>134</x:v>
      </x:c>
      <x:c r="D1381" s="13" t="s">
        <x:v>675</x:v>
      </x:c>
      <x:c r="E1381" s="13" t="s">
        <x:v>5272</x:v>
      </x:c>
      <x:c r="F1381" s="13" t="s">
        <x:v>6619</x:v>
      </x:c>
      <x:c r="G1381" s="13" t="s">
        <x:v>6574</x:v>
      </x:c>
      <x:c r="H1381" s="13" t="s">
        <x:v>5213</x:v>
      </x:c>
      <x:c r="I1381" s="13" t="s">
        <x:v>5397</x:v>
      </x:c>
      <x:c r="J1381" s="13" t="s">
        <x:v>5215</x:v>
      </x:c>
      <x:c r="K1381" s="13" t="s">
        <x:v>66</x:v>
      </x:c>
    </x:row>
    <x:row r="1382" ht="48">
      <x:c r="A1382" s="13">
        <x:v>24</x:v>
      </x:c>
      <x:c r="B1382" s="13" t="s">
        <x:v>133</x:v>
      </x:c>
      <x:c r="C1382" s="13" t="s">
        <x:v>134</x:v>
      </x:c>
      <x:c r="D1382" s="13" t="s">
        <x:v>675</x:v>
      </x:c>
      <x:c r="E1382" s="13" t="s">
        <x:v>5272</x:v>
      </x:c>
      <x:c r="F1382" s="13" t="s">
        <x:v>6620</x:v>
      </x:c>
      <x:c r="G1382" s="13" t="s">
        <x:v>6574</x:v>
      </x:c>
      <x:c r="H1382" s="13" t="s">
        <x:v>5213</x:v>
      </x:c>
      <x:c r="I1382" s="13" t="s">
        <x:v>5397</x:v>
      </x:c>
      <x:c r="J1382" s="13" t="s">
        <x:v>5215</x:v>
      </x:c>
      <x:c r="K1382" s="13" t="s">
        <x:v>66</x:v>
      </x:c>
    </x:row>
    <x:row r="1383" ht="48">
      <x:c r="A1383" s="13">
        <x:v>24</x:v>
      </x:c>
      <x:c r="B1383" s="13" t="s">
        <x:v>133</x:v>
      </x:c>
      <x:c r="C1383" s="13" t="s">
        <x:v>134</x:v>
      </x:c>
      <x:c r="D1383" s="13" t="s">
        <x:v>675</x:v>
      </x:c>
      <x:c r="E1383" s="13" t="s">
        <x:v>5272</x:v>
      </x:c>
      <x:c r="F1383" s="13" t="s">
        <x:v>6621</x:v>
      </x:c>
      <x:c r="G1383" s="13" t="s">
        <x:v>6574</x:v>
      </x:c>
      <x:c r="H1383" s="13" t="s">
        <x:v>5213</x:v>
      </x:c>
      <x:c r="I1383" s="13" t="s">
        <x:v>5397</x:v>
      </x:c>
      <x:c r="J1383" s="13" t="s">
        <x:v>5215</x:v>
      </x:c>
      <x:c r="K1383" s="13" t="s">
        <x:v>66</x:v>
      </x:c>
    </x:row>
    <x:row r="1384" ht="48">
      <x:c r="A1384" s="13">
        <x:v>25</x:v>
      </x:c>
      <x:c r="B1384" s="13" t="s">
        <x:v>137</x:v>
      </x:c>
      <x:c r="C1384" s="13" t="s">
        <x:v>138</x:v>
      </x:c>
      <x:c r="D1384" s="13" t="s">
        <x:v>659</x:v>
      </x:c>
      <x:c r="E1384" s="13" t="s">
        <x:v>5210</x:v>
      </x:c>
      <x:c r="F1384" s="13" t="s">
        <x:v>6622</x:v>
      </x:c>
      <x:c r="G1384" s="13" t="s">
        <x:v>6623</x:v>
      </x:c>
      <x:c r="H1384" s="13" t="s">
        <x:v>5213</x:v>
      </x:c>
      <x:c r="I1384" s="13" t="s">
        <x:v>5397</x:v>
      </x:c>
      <x:c r="J1384" s="13" t="s">
        <x:v>5215</x:v>
      </x:c>
      <x:c r="K1384" s="13" t="s">
        <x:v>66</x:v>
      </x:c>
    </x:row>
    <x:row r="1385" ht="32">
      <x:c r="A1385" s="13">
        <x:v>25</x:v>
      </x:c>
      <x:c r="B1385" s="13" t="s">
        <x:v>137</x:v>
      </x:c>
      <x:c r="C1385" s="13" t="s">
        <x:v>138</x:v>
      </x:c>
      <x:c r="D1385" s="13" t="s">
        <x:v>659</x:v>
      </x:c>
      <x:c r="E1385" s="13" t="s">
        <x:v>5210</x:v>
      </x:c>
      <x:c r="F1385" s="13" t="s">
        <x:v>6624</x:v>
      </x:c>
      <x:c r="G1385" s="13" t="s">
        <x:v>6623</x:v>
      </x:c>
      <x:c r="H1385" s="13" t="s">
        <x:v>5213</x:v>
      </x:c>
      <x:c r="I1385" s="13" t="s">
        <x:v>5397</x:v>
      </x:c>
      <x:c r="J1385" s="13" t="s">
        <x:v>5215</x:v>
      </x:c>
      <x:c r="K1385" s="13" t="s">
        <x:v>66</x:v>
      </x:c>
    </x:row>
    <x:row r="1386" ht="32">
      <x:c r="A1386" s="13">
        <x:v>25</x:v>
      </x:c>
      <x:c r="B1386" s="13" t="s">
        <x:v>137</x:v>
      </x:c>
      <x:c r="C1386" s="13" t="s">
        <x:v>138</x:v>
      </x:c>
      <x:c r="D1386" s="13" t="s">
        <x:v>659</x:v>
      </x:c>
      <x:c r="E1386" s="13" t="s">
        <x:v>5210</x:v>
      </x:c>
      <x:c r="F1386" s="13" t="s">
        <x:v>6625</x:v>
      </x:c>
      <x:c r="G1386" s="13" t="s">
        <x:v>6623</x:v>
      </x:c>
      <x:c r="H1386" s="13" t="s">
        <x:v>5213</x:v>
      </x:c>
      <x:c r="I1386" s="13" t="s">
        <x:v>5397</x:v>
      </x:c>
      <x:c r="J1386" s="13" t="s">
        <x:v>5215</x:v>
      </x:c>
      <x:c r="K1386" s="13" t="s">
        <x:v>66</x:v>
      </x:c>
    </x:row>
    <x:row r="1387" ht="32">
      <x:c r="A1387" s="13">
        <x:v>25</x:v>
      </x:c>
      <x:c r="B1387" s="13" t="s">
        <x:v>137</x:v>
      </x:c>
      <x:c r="C1387" s="13" t="s">
        <x:v>138</x:v>
      </x:c>
      <x:c r="D1387" s="13" t="s">
        <x:v>659</x:v>
      </x:c>
      <x:c r="E1387" s="13" t="s">
        <x:v>5210</x:v>
      </x:c>
      <x:c r="F1387" s="13" t="s">
        <x:v>6626</x:v>
      </x:c>
      <x:c r="G1387" s="13" t="s">
        <x:v>6623</x:v>
      </x:c>
      <x:c r="H1387" s="13" t="s">
        <x:v>5213</x:v>
      </x:c>
      <x:c r="I1387" s="13" t="s">
        <x:v>5397</x:v>
      </x:c>
      <x:c r="J1387" s="13" t="s">
        <x:v>5215</x:v>
      </x:c>
      <x:c r="K1387" s="13" t="s">
        <x:v>66</x:v>
      </x:c>
    </x:row>
    <x:row r="1388" ht="32">
      <x:c r="A1388" s="13">
        <x:v>25</x:v>
      </x:c>
      <x:c r="B1388" s="13" t="s">
        <x:v>137</x:v>
      </x:c>
      <x:c r="C1388" s="13" t="s">
        <x:v>138</x:v>
      </x:c>
      <x:c r="D1388" s="13" t="s">
        <x:v>660</x:v>
      </x:c>
      <x:c r="E1388" s="13" t="s">
        <x:v>5216</x:v>
      </x:c>
      <x:c r="F1388" s="13" t="s">
        <x:v>6627</x:v>
      </x:c>
      <x:c r="G1388" s="13" t="s">
        <x:v>6623</x:v>
      </x:c>
      <x:c r="H1388" s="13" t="s">
        <x:v>5213</x:v>
      </x:c>
      <x:c r="I1388" s="13" t="s">
        <x:v>5397</x:v>
      </x:c>
      <x:c r="J1388" s="13" t="s">
        <x:v>5215</x:v>
      </x:c>
      <x:c r="K1388" s="13" t="s">
        <x:v>66</x:v>
      </x:c>
    </x:row>
    <x:row r="1389" ht="48">
      <x:c r="A1389" s="13">
        <x:v>25</x:v>
      </x:c>
      <x:c r="B1389" s="13" t="s">
        <x:v>137</x:v>
      </x:c>
      <x:c r="C1389" s="13" t="s">
        <x:v>138</x:v>
      </x:c>
      <x:c r="D1389" s="13" t="s">
        <x:v>660</x:v>
      </x:c>
      <x:c r="E1389" s="13" t="s">
        <x:v>5210</x:v>
      </x:c>
      <x:c r="F1389" s="13" t="s">
        <x:v>6628</x:v>
      </x:c>
      <x:c r="G1389" s="13" t="s">
        <x:v>6623</x:v>
      </x:c>
      <x:c r="H1389" s="13" t="s">
        <x:v>5213</x:v>
      </x:c>
      <x:c r="I1389" s="13" t="s">
        <x:v>5397</x:v>
      </x:c>
      <x:c r="J1389" s="13" t="s">
        <x:v>5215</x:v>
      </x:c>
      <x:c r="K1389" s="13" t="s">
        <x:v>66</x:v>
      </x:c>
    </x:row>
    <x:row r="1390" ht="32">
      <x:c r="A1390" s="13">
        <x:v>25</x:v>
      </x:c>
      <x:c r="B1390" s="13" t="s">
        <x:v>137</x:v>
      </x:c>
      <x:c r="C1390" s="13" t="s">
        <x:v>138</x:v>
      </x:c>
      <x:c r="D1390" s="13" t="s">
        <x:v>660</x:v>
      </x:c>
      <x:c r="E1390" s="13" t="s">
        <x:v>5210</x:v>
      </x:c>
      <x:c r="F1390" s="13" t="s">
        <x:v>6629</x:v>
      </x:c>
      <x:c r="G1390" s="13" t="s">
        <x:v>6623</x:v>
      </x:c>
      <x:c r="H1390" s="13" t="s">
        <x:v>5213</x:v>
      </x:c>
      <x:c r="I1390" s="13" t="s">
        <x:v>5397</x:v>
      </x:c>
      <x:c r="J1390" s="13" t="s">
        <x:v>5215</x:v>
      </x:c>
      <x:c r="K1390" s="13" t="s">
        <x:v>66</x:v>
      </x:c>
    </x:row>
    <x:row r="1391" ht="48">
      <x:c r="A1391" s="13">
        <x:v>25</x:v>
      </x:c>
      <x:c r="B1391" s="13" t="s">
        <x:v>137</x:v>
      </x:c>
      <x:c r="C1391" s="13" t="s">
        <x:v>138</x:v>
      </x:c>
      <x:c r="D1391" s="13" t="s">
        <x:v>660</x:v>
      </x:c>
      <x:c r="E1391" s="13" t="s">
        <x:v>5216</x:v>
      </x:c>
      <x:c r="F1391" s="13" t="s">
        <x:v>6630</x:v>
      </x:c>
      <x:c r="G1391" s="13" t="s">
        <x:v>6623</x:v>
      </x:c>
      <x:c r="H1391" s="13" t="s">
        <x:v>5213</x:v>
      </x:c>
      <x:c r="I1391" s="13" t="s">
        <x:v>5397</x:v>
      </x:c>
      <x:c r="J1391" s="13" t="s">
        <x:v>5215</x:v>
      </x:c>
      <x:c r="K1391" s="13" t="s">
        <x:v>66</x:v>
      </x:c>
    </x:row>
    <x:row r="1392" ht="32">
      <x:c r="A1392" s="13">
        <x:v>25</x:v>
      </x:c>
      <x:c r="B1392" s="13" t="s">
        <x:v>137</x:v>
      </x:c>
      <x:c r="C1392" s="13" t="s">
        <x:v>138</x:v>
      </x:c>
      <x:c r="D1392" s="13" t="s">
        <x:v>660</x:v>
      </x:c>
      <x:c r="E1392" s="13" t="s">
        <x:v>5216</x:v>
      </x:c>
      <x:c r="F1392" s="13" t="s">
        <x:v>6631</x:v>
      </x:c>
      <x:c r="G1392" s="13" t="s">
        <x:v>6623</x:v>
      </x:c>
      <x:c r="H1392" s="13" t="s">
        <x:v>5213</x:v>
      </x:c>
      <x:c r="I1392" s="13" t="s">
        <x:v>5397</x:v>
      </x:c>
      <x:c r="J1392" s="13" t="s">
        <x:v>5215</x:v>
      </x:c>
      <x:c r="K1392" s="13" t="s">
        <x:v>66</x:v>
      </x:c>
    </x:row>
    <x:row r="1393" ht="32">
      <x:c r="A1393" s="13">
        <x:v>25</x:v>
      </x:c>
      <x:c r="B1393" s="13" t="s">
        <x:v>137</x:v>
      </x:c>
      <x:c r="C1393" s="13" t="s">
        <x:v>138</x:v>
      </x:c>
      <x:c r="D1393" s="13" t="s">
        <x:v>660</x:v>
      </x:c>
      <x:c r="E1393" s="13" t="s">
        <x:v>5210</x:v>
      </x:c>
      <x:c r="F1393" s="13" t="s">
        <x:v>6632</x:v>
      </x:c>
      <x:c r="G1393" s="13" t="s">
        <x:v>6623</x:v>
      </x:c>
      <x:c r="H1393" s="13" t="s">
        <x:v>5213</x:v>
      </x:c>
      <x:c r="I1393" s="13" t="s">
        <x:v>5397</x:v>
      </x:c>
      <x:c r="J1393" s="13" t="s">
        <x:v>5215</x:v>
      </x:c>
      <x:c r="K1393" s="13" t="s">
        <x:v>66</x:v>
      </x:c>
    </x:row>
    <x:row r="1394" ht="32">
      <x:c r="A1394" s="13">
        <x:v>25</x:v>
      </x:c>
      <x:c r="B1394" s="13" t="s">
        <x:v>137</x:v>
      </x:c>
      <x:c r="C1394" s="13" t="s">
        <x:v>138</x:v>
      </x:c>
      <x:c r="D1394" s="13" t="s">
        <x:v>661</x:v>
      </x:c>
      <x:c r="E1394" s="13" t="s">
        <x:v>5210</x:v>
      </x:c>
      <x:c r="F1394" s="13" t="s">
        <x:v>6633</x:v>
      </x:c>
      <x:c r="G1394" s="13" t="s">
        <x:v>6623</x:v>
      </x:c>
      <x:c r="H1394" s="13" t="s">
        <x:v>5213</x:v>
      </x:c>
      <x:c r="I1394" s="13" t="s">
        <x:v>5397</x:v>
      </x:c>
      <x:c r="J1394" s="13" t="s">
        <x:v>5215</x:v>
      </x:c>
      <x:c r="K1394" s="13" t="s">
        <x:v>66</x:v>
      </x:c>
    </x:row>
    <x:row r="1395" ht="32">
      <x:c r="A1395" s="13">
        <x:v>25</x:v>
      </x:c>
      <x:c r="B1395" s="13" t="s">
        <x:v>137</x:v>
      </x:c>
      <x:c r="C1395" s="13" t="s">
        <x:v>138</x:v>
      </x:c>
      <x:c r="D1395" s="13" t="s">
        <x:v>661</x:v>
      </x:c>
      <x:c r="E1395" s="13" t="s">
        <x:v>5210</x:v>
      </x:c>
      <x:c r="F1395" s="13" t="s">
        <x:v>6634</x:v>
      </x:c>
      <x:c r="G1395" s="13" t="s">
        <x:v>6623</x:v>
      </x:c>
      <x:c r="H1395" s="13" t="s">
        <x:v>5213</x:v>
      </x:c>
      <x:c r="I1395" s="13" t="s">
        <x:v>5397</x:v>
      </x:c>
      <x:c r="J1395" s="13" t="s">
        <x:v>5215</x:v>
      </x:c>
      <x:c r="K1395" s="13" t="s">
        <x:v>66</x:v>
      </x:c>
    </x:row>
    <x:row r="1396" ht="32">
      <x:c r="A1396" s="13">
        <x:v>25</x:v>
      </x:c>
      <x:c r="B1396" s="13" t="s">
        <x:v>137</x:v>
      </x:c>
      <x:c r="C1396" s="13" t="s">
        <x:v>138</x:v>
      </x:c>
      <x:c r="D1396" s="13" t="s">
        <x:v>661</x:v>
      </x:c>
      <x:c r="E1396" s="13" t="s">
        <x:v>5210</x:v>
      </x:c>
      <x:c r="F1396" s="13" t="s">
        <x:v>6635</x:v>
      </x:c>
      <x:c r="G1396" s="13" t="s">
        <x:v>6623</x:v>
      </x:c>
      <x:c r="H1396" s="13" t="s">
        <x:v>5213</x:v>
      </x:c>
      <x:c r="I1396" s="13" t="s">
        <x:v>5397</x:v>
      </x:c>
      <x:c r="J1396" s="13" t="s">
        <x:v>5215</x:v>
      </x:c>
      <x:c r="K1396" s="13" t="s">
        <x:v>66</x:v>
      </x:c>
    </x:row>
    <x:row r="1397" ht="32">
      <x:c r="A1397" s="13">
        <x:v>25</x:v>
      </x:c>
      <x:c r="B1397" s="13" t="s">
        <x:v>137</x:v>
      </x:c>
      <x:c r="C1397" s="13" t="s">
        <x:v>138</x:v>
      </x:c>
      <x:c r="D1397" s="13" t="s">
        <x:v>661</x:v>
      </x:c>
      <x:c r="E1397" s="13" t="s">
        <x:v>5210</x:v>
      </x:c>
      <x:c r="F1397" s="13" t="s">
        <x:v>6636</x:v>
      </x:c>
      <x:c r="G1397" s="13" t="s">
        <x:v>6623</x:v>
      </x:c>
      <x:c r="H1397" s="13" t="s">
        <x:v>5213</x:v>
      </x:c>
      <x:c r="I1397" s="13" t="s">
        <x:v>5397</x:v>
      </x:c>
      <x:c r="J1397" s="13" t="s">
        <x:v>5215</x:v>
      </x:c>
      <x:c r="K1397" s="13" t="s">
        <x:v>66</x:v>
      </x:c>
    </x:row>
    <x:row r="1398" ht="32">
      <x:c r="A1398" s="13">
        <x:v>25</x:v>
      </x:c>
      <x:c r="B1398" s="13" t="s">
        <x:v>137</x:v>
      </x:c>
      <x:c r="C1398" s="13" t="s">
        <x:v>138</x:v>
      </x:c>
      <x:c r="D1398" s="13" t="s">
        <x:v>661</x:v>
      </x:c>
      <x:c r="E1398" s="13" t="s">
        <x:v>5216</x:v>
      </x:c>
      <x:c r="F1398" s="13" t="s">
        <x:v>6637</x:v>
      </x:c>
      <x:c r="G1398" s="13" t="s">
        <x:v>6623</x:v>
      </x:c>
      <x:c r="H1398" s="13" t="s">
        <x:v>5213</x:v>
      </x:c>
      <x:c r="I1398" s="13" t="s">
        <x:v>5397</x:v>
      </x:c>
      <x:c r="J1398" s="13" t="s">
        <x:v>5215</x:v>
      </x:c>
      <x:c r="K1398" s="13" t="s">
        <x:v>66</x:v>
      </x:c>
    </x:row>
    <x:row r="1399" ht="32">
      <x:c r="A1399" s="13">
        <x:v>25</x:v>
      </x:c>
      <x:c r="B1399" s="13" t="s">
        <x:v>137</x:v>
      </x:c>
      <x:c r="C1399" s="13" t="s">
        <x:v>138</x:v>
      </x:c>
      <x:c r="D1399" s="13" t="s">
        <x:v>661</x:v>
      </x:c>
      <x:c r="E1399" s="13" t="s">
        <x:v>5210</x:v>
      </x:c>
      <x:c r="F1399" s="13" t="s">
        <x:v>6638</x:v>
      </x:c>
      <x:c r="G1399" s="13" t="s">
        <x:v>6623</x:v>
      </x:c>
      <x:c r="H1399" s="13" t="s">
        <x:v>5213</x:v>
      </x:c>
      <x:c r="I1399" s="13" t="s">
        <x:v>5397</x:v>
      </x:c>
      <x:c r="J1399" s="13" t="s">
        <x:v>5215</x:v>
      </x:c>
      <x:c r="K1399" s="13" t="s">
        <x:v>66</x:v>
      </x:c>
    </x:row>
    <x:row r="1400" ht="32">
      <x:c r="A1400" s="13">
        <x:v>25</x:v>
      </x:c>
      <x:c r="B1400" s="13" t="s">
        <x:v>137</x:v>
      </x:c>
      <x:c r="C1400" s="13" t="s">
        <x:v>138</x:v>
      </x:c>
      <x:c r="D1400" s="13" t="s">
        <x:v>661</x:v>
      </x:c>
      <x:c r="E1400" s="13" t="s">
        <x:v>5210</x:v>
      </x:c>
      <x:c r="F1400" s="13" t="s">
        <x:v>6639</x:v>
      </x:c>
      <x:c r="G1400" s="13" t="s">
        <x:v>6623</x:v>
      </x:c>
      <x:c r="H1400" s="13" t="s">
        <x:v>5213</x:v>
      </x:c>
      <x:c r="I1400" s="13" t="s">
        <x:v>5397</x:v>
      </x:c>
      <x:c r="J1400" s="13" t="s">
        <x:v>5215</x:v>
      </x:c>
      <x:c r="K1400" s="13" t="s">
        <x:v>66</x:v>
      </x:c>
    </x:row>
    <x:row r="1401" ht="32">
      <x:c r="A1401" s="13">
        <x:v>25</x:v>
      </x:c>
      <x:c r="B1401" s="13" t="s">
        <x:v>137</x:v>
      </x:c>
      <x:c r="C1401" s="13" t="s">
        <x:v>138</x:v>
      </x:c>
      <x:c r="D1401" s="13" t="s">
        <x:v>661</x:v>
      </x:c>
      <x:c r="E1401" s="13" t="s">
        <x:v>5210</x:v>
      </x:c>
      <x:c r="F1401" s="13" t="s">
        <x:v>6640</x:v>
      </x:c>
      <x:c r="G1401" s="13" t="s">
        <x:v>6623</x:v>
      </x:c>
      <x:c r="H1401" s="13" t="s">
        <x:v>5213</x:v>
      </x:c>
      <x:c r="I1401" s="13" t="s">
        <x:v>5397</x:v>
      </x:c>
      <x:c r="J1401" s="13" t="s">
        <x:v>5215</x:v>
      </x:c>
      <x:c r="K1401" s="13" t="s">
        <x:v>66</x:v>
      </x:c>
    </x:row>
    <x:row r="1402" ht="32">
      <x:c r="A1402" s="13">
        <x:v>25</x:v>
      </x:c>
      <x:c r="B1402" s="13" t="s">
        <x:v>137</x:v>
      </x:c>
      <x:c r="C1402" s="13" t="s">
        <x:v>138</x:v>
      </x:c>
      <x:c r="D1402" s="13" t="s">
        <x:v>662</x:v>
      </x:c>
      <x:c r="E1402" s="13" t="s">
        <x:v>5216</x:v>
      </x:c>
      <x:c r="F1402" s="13" t="s">
        <x:v>6641</x:v>
      </x:c>
      <x:c r="G1402" s="13" t="s">
        <x:v>6623</x:v>
      </x:c>
      <x:c r="H1402" s="13" t="s">
        <x:v>5213</x:v>
      </x:c>
      <x:c r="I1402" s="13" t="s">
        <x:v>5397</x:v>
      </x:c>
      <x:c r="J1402" s="13" t="s">
        <x:v>5215</x:v>
      </x:c>
      <x:c r="K1402" s="13" t="s">
        <x:v>66</x:v>
      </x:c>
    </x:row>
    <x:row r="1403" ht="32">
      <x:c r="A1403" s="13">
        <x:v>25</x:v>
      </x:c>
      <x:c r="B1403" s="13" t="s">
        <x:v>137</x:v>
      </x:c>
      <x:c r="C1403" s="13" t="s">
        <x:v>138</x:v>
      </x:c>
      <x:c r="D1403" s="13" t="s">
        <x:v>662</x:v>
      </x:c>
      <x:c r="E1403" s="13" t="s">
        <x:v>5210</x:v>
      </x:c>
      <x:c r="F1403" s="13" t="s">
        <x:v>6642</x:v>
      </x:c>
      <x:c r="G1403" s="13" t="s">
        <x:v>6623</x:v>
      </x:c>
      <x:c r="H1403" s="13" t="s">
        <x:v>5213</x:v>
      </x:c>
      <x:c r="I1403" s="13" t="s">
        <x:v>5397</x:v>
      </x:c>
      <x:c r="J1403" s="13" t="s">
        <x:v>5215</x:v>
      </x:c>
      <x:c r="K1403" s="13" t="s">
        <x:v>66</x:v>
      </x:c>
    </x:row>
    <x:row r="1404" ht="32">
      <x:c r="A1404" s="13">
        <x:v>25</x:v>
      </x:c>
      <x:c r="B1404" s="13" t="s">
        <x:v>137</x:v>
      </x:c>
      <x:c r="C1404" s="13" t="s">
        <x:v>138</x:v>
      </x:c>
      <x:c r="D1404" s="13" t="s">
        <x:v>662</x:v>
      </x:c>
      <x:c r="E1404" s="13" t="s">
        <x:v>5210</x:v>
      </x:c>
      <x:c r="F1404" s="13" t="s">
        <x:v>6643</x:v>
      </x:c>
      <x:c r="G1404" s="13" t="s">
        <x:v>6623</x:v>
      </x:c>
      <x:c r="H1404" s="13" t="s">
        <x:v>5213</x:v>
      </x:c>
      <x:c r="I1404" s="13" t="s">
        <x:v>5397</x:v>
      </x:c>
      <x:c r="J1404" s="13" t="s">
        <x:v>5215</x:v>
      </x:c>
      <x:c r="K1404" s="13" t="s">
        <x:v>66</x:v>
      </x:c>
    </x:row>
    <x:row r="1405" ht="80">
      <x:c r="A1405" s="13">
        <x:v>25</x:v>
      </x:c>
      <x:c r="B1405" s="13" t="s">
        <x:v>137</x:v>
      </x:c>
      <x:c r="C1405" s="13" t="s">
        <x:v>138</x:v>
      </x:c>
      <x:c r="D1405" s="13" t="s">
        <x:v>663</x:v>
      </x:c>
      <x:c r="E1405" s="13" t="s">
        <x:v>5245</x:v>
      </x:c>
      <x:c r="F1405" s="13" t="s">
        <x:v>6644</x:v>
      </x:c>
      <x:c r="G1405" s="13" t="s">
        <x:v>6623</x:v>
      </x:c>
      <x:c r="H1405" s="13" t="s">
        <x:v>5213</x:v>
      </x:c>
      <x:c r="I1405" s="13" t="s">
        <x:v>5397</x:v>
      </x:c>
      <x:c r="J1405" s="13" t="s">
        <x:v>5215</x:v>
      </x:c>
      <x:c r="K1405" s="13" t="s">
        <x:v>66</x:v>
      </x:c>
    </x:row>
    <x:row r="1406" ht="32">
      <x:c r="A1406" s="13">
        <x:v>25</x:v>
      </x:c>
      <x:c r="B1406" s="13" t="s">
        <x:v>137</x:v>
      </x:c>
      <x:c r="C1406" s="13" t="s">
        <x:v>138</x:v>
      </x:c>
      <x:c r="D1406" s="13" t="s">
        <x:v>663</x:v>
      </x:c>
      <x:c r="E1406" s="13" t="s">
        <x:v>5210</x:v>
      </x:c>
      <x:c r="F1406" s="13" t="s">
        <x:v>6645</x:v>
      </x:c>
      <x:c r="G1406" s="13" t="s">
        <x:v>6623</x:v>
      </x:c>
      <x:c r="H1406" s="13" t="s">
        <x:v>5213</x:v>
      </x:c>
      <x:c r="I1406" s="13" t="s">
        <x:v>5397</x:v>
      </x:c>
      <x:c r="J1406" s="13" t="s">
        <x:v>5215</x:v>
      </x:c>
      <x:c r="K1406" s="13" t="s">
        <x:v>66</x:v>
      </x:c>
    </x:row>
    <x:row r="1407" ht="32">
      <x:c r="A1407" s="13">
        <x:v>25</x:v>
      </x:c>
      <x:c r="B1407" s="13" t="s">
        <x:v>137</x:v>
      </x:c>
      <x:c r="C1407" s="13" t="s">
        <x:v>138</x:v>
      </x:c>
      <x:c r="D1407" s="13" t="s">
        <x:v>663</x:v>
      </x:c>
      <x:c r="E1407" s="13" t="s">
        <x:v>5210</x:v>
      </x:c>
      <x:c r="F1407" s="13" t="s">
        <x:v>6646</x:v>
      </x:c>
      <x:c r="G1407" s="13" t="s">
        <x:v>6623</x:v>
      </x:c>
      <x:c r="H1407" s="13" t="s">
        <x:v>5213</x:v>
      </x:c>
      <x:c r="I1407" s="13" t="s">
        <x:v>5397</x:v>
      </x:c>
      <x:c r="J1407" s="13" t="s">
        <x:v>5215</x:v>
      </x:c>
      <x:c r="K1407" s="13" t="s">
        <x:v>66</x:v>
      </x:c>
    </x:row>
    <x:row r="1408" ht="32">
      <x:c r="A1408" s="13">
        <x:v>25</x:v>
      </x:c>
      <x:c r="B1408" s="13" t="s">
        <x:v>137</x:v>
      </x:c>
      <x:c r="C1408" s="13" t="s">
        <x:v>138</x:v>
      </x:c>
      <x:c r="D1408" s="13" t="s">
        <x:v>663</x:v>
      </x:c>
      <x:c r="E1408" s="13" t="s">
        <x:v>5236</x:v>
      </x:c>
      <x:c r="F1408" s="13" t="s">
        <x:v>6647</x:v>
      </x:c>
      <x:c r="G1408" s="13" t="s">
        <x:v>6623</x:v>
      </x:c>
      <x:c r="H1408" s="13" t="s">
        <x:v>5213</x:v>
      </x:c>
      <x:c r="I1408" s="13" t="s">
        <x:v>5397</x:v>
      </x:c>
      <x:c r="J1408" s="13" t="s">
        <x:v>5215</x:v>
      </x:c>
      <x:c r="K1408" s="13" t="s">
        <x:v>66</x:v>
      </x:c>
    </x:row>
    <x:row r="1409" ht="32">
      <x:c r="A1409" s="13">
        <x:v>25</x:v>
      </x:c>
      <x:c r="B1409" s="13" t="s">
        <x:v>137</x:v>
      </x:c>
      <x:c r="C1409" s="13" t="s">
        <x:v>138</x:v>
      </x:c>
      <x:c r="D1409" s="13" t="s">
        <x:v>663</x:v>
      </x:c>
      <x:c r="E1409" s="13" t="s">
        <x:v>5210</x:v>
      </x:c>
      <x:c r="F1409" s="13" t="s">
        <x:v>6648</x:v>
      </x:c>
      <x:c r="G1409" s="13" t="s">
        <x:v>6623</x:v>
      </x:c>
      <x:c r="H1409" s="13" t="s">
        <x:v>5213</x:v>
      </x:c>
      <x:c r="I1409" s="13" t="s">
        <x:v>5397</x:v>
      </x:c>
      <x:c r="J1409" s="13" t="s">
        <x:v>5215</x:v>
      </x:c>
      <x:c r="K1409" s="13" t="s">
        <x:v>66</x:v>
      </x:c>
    </x:row>
    <x:row r="1410" ht="32">
      <x:c r="A1410" s="13">
        <x:v>25</x:v>
      </x:c>
      <x:c r="B1410" s="13" t="s">
        <x:v>137</x:v>
      </x:c>
      <x:c r="C1410" s="13" t="s">
        <x:v>138</x:v>
      </x:c>
      <x:c r="D1410" s="13" t="s">
        <x:v>663</x:v>
      </x:c>
      <x:c r="E1410" s="13" t="s">
        <x:v>5210</x:v>
      </x:c>
      <x:c r="F1410" s="13" t="s">
        <x:v>6649</x:v>
      </x:c>
      <x:c r="G1410" s="13" t="s">
        <x:v>6623</x:v>
      </x:c>
      <x:c r="H1410" s="13" t="s">
        <x:v>5213</x:v>
      </x:c>
      <x:c r="I1410" s="13" t="s">
        <x:v>5397</x:v>
      </x:c>
      <x:c r="J1410" s="13" t="s">
        <x:v>5215</x:v>
      </x:c>
      <x:c r="K1410" s="13" t="s">
        <x:v>66</x:v>
      </x:c>
    </x:row>
    <x:row r="1411" ht="32">
      <x:c r="A1411" s="13">
        <x:v>25</x:v>
      </x:c>
      <x:c r="B1411" s="13" t="s">
        <x:v>137</x:v>
      </x:c>
      <x:c r="C1411" s="13" t="s">
        <x:v>138</x:v>
      </x:c>
      <x:c r="D1411" s="13" t="s">
        <x:v>663</x:v>
      </x:c>
      <x:c r="E1411" s="13" t="s">
        <x:v>5210</x:v>
      </x:c>
      <x:c r="F1411" s="13" t="s">
        <x:v>6650</x:v>
      </x:c>
      <x:c r="G1411" s="13" t="s">
        <x:v>6623</x:v>
      </x:c>
      <x:c r="H1411" s="13" t="s">
        <x:v>5213</x:v>
      </x:c>
      <x:c r="I1411" s="13" t="s">
        <x:v>5397</x:v>
      </x:c>
      <x:c r="J1411" s="13" t="s">
        <x:v>5215</x:v>
      </x:c>
      <x:c r="K1411" s="13" t="s">
        <x:v>66</x:v>
      </x:c>
    </x:row>
    <x:row r="1412" ht="64">
      <x:c r="A1412" s="13">
        <x:v>25</x:v>
      </x:c>
      <x:c r="B1412" s="13" t="s">
        <x:v>137</x:v>
      </x:c>
      <x:c r="C1412" s="13" t="s">
        <x:v>138</x:v>
      </x:c>
      <x:c r="D1412" s="13" t="s">
        <x:v>664</x:v>
      </x:c>
      <x:c r="E1412" s="13" t="s">
        <x:v>5210</x:v>
      </x:c>
      <x:c r="F1412" s="13" t="s">
        <x:v>6651</x:v>
      </x:c>
      <x:c r="G1412" s="13" t="s">
        <x:v>6623</x:v>
      </x:c>
      <x:c r="H1412" s="13" t="s">
        <x:v>5213</x:v>
      </x:c>
      <x:c r="I1412" s="13" t="s">
        <x:v>5397</x:v>
      </x:c>
      <x:c r="J1412" s="13" t="s">
        <x:v>5215</x:v>
      </x:c>
      <x:c r="K1412" s="13" t="s">
        <x:v>66</x:v>
      </x:c>
    </x:row>
    <x:row r="1413" ht="32">
      <x:c r="A1413" s="13">
        <x:v>25</x:v>
      </x:c>
      <x:c r="B1413" s="13" t="s">
        <x:v>137</x:v>
      </x:c>
      <x:c r="C1413" s="13" t="s">
        <x:v>138</x:v>
      </x:c>
      <x:c r="D1413" s="13" t="s">
        <x:v>664</x:v>
      </x:c>
      <x:c r="E1413" s="13" t="s">
        <x:v>5245</x:v>
      </x:c>
      <x:c r="F1413" s="13" t="s">
        <x:v>6652</x:v>
      </x:c>
      <x:c r="G1413" s="13" t="s">
        <x:v>6623</x:v>
      </x:c>
      <x:c r="H1413" s="13" t="s">
        <x:v>5213</x:v>
      </x:c>
      <x:c r="I1413" s="13" t="s">
        <x:v>5397</x:v>
      </x:c>
      <x:c r="J1413" s="13" t="s">
        <x:v>5215</x:v>
      </x:c>
      <x:c r="K1413" s="13" t="s">
        <x:v>66</x:v>
      </x:c>
    </x:row>
    <x:row r="1414" ht="32">
      <x:c r="A1414" s="13">
        <x:v>25</x:v>
      </x:c>
      <x:c r="B1414" s="13" t="s">
        <x:v>137</x:v>
      </x:c>
      <x:c r="C1414" s="13" t="s">
        <x:v>138</x:v>
      </x:c>
      <x:c r="D1414" s="13" t="s">
        <x:v>664</x:v>
      </x:c>
      <x:c r="E1414" s="13" t="s">
        <x:v>5236</x:v>
      </x:c>
      <x:c r="F1414" s="13" t="s">
        <x:v>6653</x:v>
      </x:c>
      <x:c r="G1414" s="13" t="s">
        <x:v>6623</x:v>
      </x:c>
      <x:c r="H1414" s="13" t="s">
        <x:v>5213</x:v>
      </x:c>
      <x:c r="I1414" s="13" t="s">
        <x:v>5397</x:v>
      </x:c>
      <x:c r="J1414" s="13" t="s">
        <x:v>5215</x:v>
      </x:c>
      <x:c r="K1414" s="13" t="s">
        <x:v>66</x:v>
      </x:c>
    </x:row>
    <x:row r="1415" ht="32">
      <x:c r="A1415" s="13">
        <x:v>25</x:v>
      </x:c>
      <x:c r="B1415" s="13" t="s">
        <x:v>137</x:v>
      </x:c>
      <x:c r="C1415" s="13" t="s">
        <x:v>138</x:v>
      </x:c>
      <x:c r="D1415" s="13" t="s">
        <x:v>664</x:v>
      </x:c>
      <x:c r="E1415" s="13" t="s">
        <x:v>5245</x:v>
      </x:c>
      <x:c r="F1415" s="13" t="s">
        <x:v>6654</x:v>
      </x:c>
      <x:c r="G1415" s="13" t="s">
        <x:v>6623</x:v>
      </x:c>
      <x:c r="H1415" s="13" t="s">
        <x:v>5213</x:v>
      </x:c>
      <x:c r="I1415" s="13" t="s">
        <x:v>5397</x:v>
      </x:c>
      <x:c r="J1415" s="13" t="s">
        <x:v>5215</x:v>
      </x:c>
      <x:c r="K1415" s="13" t="s">
        <x:v>66</x:v>
      </x:c>
    </x:row>
    <x:row r="1416" ht="32">
      <x:c r="A1416" s="13">
        <x:v>25</x:v>
      </x:c>
      <x:c r="B1416" s="13" t="s">
        <x:v>137</x:v>
      </x:c>
      <x:c r="C1416" s="13" t="s">
        <x:v>138</x:v>
      </x:c>
      <x:c r="D1416" s="13" t="s">
        <x:v>664</x:v>
      </x:c>
      <x:c r="E1416" s="13" t="s">
        <x:v>5245</x:v>
      </x:c>
      <x:c r="F1416" s="13" t="s">
        <x:v>6655</x:v>
      </x:c>
      <x:c r="G1416" s="13" t="s">
        <x:v>6623</x:v>
      </x:c>
      <x:c r="H1416" s="13" t="s">
        <x:v>5213</x:v>
      </x:c>
      <x:c r="I1416" s="13" t="s">
        <x:v>5397</x:v>
      </x:c>
      <x:c r="J1416" s="13" t="s">
        <x:v>5215</x:v>
      </x:c>
      <x:c r="K1416" s="13" t="s">
        <x:v>66</x:v>
      </x:c>
    </x:row>
    <x:row r="1417" ht="32">
      <x:c r="A1417" s="13">
        <x:v>25</x:v>
      </x:c>
      <x:c r="B1417" s="13" t="s">
        <x:v>137</x:v>
      </x:c>
      <x:c r="C1417" s="13" t="s">
        <x:v>138</x:v>
      </x:c>
      <x:c r="D1417" s="13" t="s">
        <x:v>664</x:v>
      </x:c>
      <x:c r="E1417" s="13" t="s">
        <x:v>5210</x:v>
      </x:c>
      <x:c r="F1417" s="13" t="s">
        <x:v>6656</x:v>
      </x:c>
      <x:c r="G1417" s="13" t="s">
        <x:v>6623</x:v>
      </x:c>
      <x:c r="H1417" s="13" t="s">
        <x:v>5213</x:v>
      </x:c>
      <x:c r="I1417" s="13" t="s">
        <x:v>5397</x:v>
      </x:c>
      <x:c r="J1417" s="13" t="s">
        <x:v>5215</x:v>
      </x:c>
      <x:c r="K1417" s="13" t="s">
        <x:v>66</x:v>
      </x:c>
    </x:row>
    <x:row r="1418" ht="32">
      <x:c r="A1418" s="13">
        <x:v>25</x:v>
      </x:c>
      <x:c r="B1418" s="13" t="s">
        <x:v>137</x:v>
      </x:c>
      <x:c r="C1418" s="13" t="s">
        <x:v>138</x:v>
      </x:c>
      <x:c r="D1418" s="13" t="s">
        <x:v>664</x:v>
      </x:c>
      <x:c r="E1418" s="13" t="s">
        <x:v>5210</x:v>
      </x:c>
      <x:c r="F1418" s="13" t="s">
        <x:v>6657</x:v>
      </x:c>
      <x:c r="G1418" s="13" t="s">
        <x:v>6623</x:v>
      </x:c>
      <x:c r="H1418" s="13" t="s">
        <x:v>5213</x:v>
      </x:c>
      <x:c r="I1418" s="13" t="s">
        <x:v>5397</x:v>
      </x:c>
      <x:c r="J1418" s="13" t="s">
        <x:v>5215</x:v>
      </x:c>
      <x:c r="K1418" s="13" t="s">
        <x:v>66</x:v>
      </x:c>
    </x:row>
    <x:row r="1419" ht="32">
      <x:c r="A1419" s="13">
        <x:v>25</x:v>
      </x:c>
      <x:c r="B1419" s="13" t="s">
        <x:v>137</x:v>
      </x:c>
      <x:c r="C1419" s="13" t="s">
        <x:v>138</x:v>
      </x:c>
      <x:c r="D1419" s="13" t="s">
        <x:v>664</x:v>
      </x:c>
      <x:c r="E1419" s="13" t="s">
        <x:v>5210</x:v>
      </x:c>
      <x:c r="F1419" s="13" t="s">
        <x:v>6658</x:v>
      </x:c>
      <x:c r="G1419" s="13" t="s">
        <x:v>6623</x:v>
      </x:c>
      <x:c r="H1419" s="13" t="s">
        <x:v>5213</x:v>
      </x:c>
      <x:c r="I1419" s="13" t="s">
        <x:v>5397</x:v>
      </x:c>
      <x:c r="J1419" s="13" t="s">
        <x:v>5215</x:v>
      </x:c>
      <x:c r="K1419" s="13" t="s">
        <x:v>66</x:v>
      </x:c>
    </x:row>
    <x:row r="1420" ht="32">
      <x:c r="A1420" s="13">
        <x:v>25</x:v>
      </x:c>
      <x:c r="B1420" s="13" t="s">
        <x:v>137</x:v>
      </x:c>
      <x:c r="C1420" s="13" t="s">
        <x:v>138</x:v>
      </x:c>
      <x:c r="D1420" s="13" t="s">
        <x:v>664</x:v>
      </x:c>
      <x:c r="E1420" s="13" t="s">
        <x:v>5210</x:v>
      </x:c>
      <x:c r="F1420" s="13" t="s">
        <x:v>6659</x:v>
      </x:c>
      <x:c r="G1420" s="13" t="s">
        <x:v>6623</x:v>
      </x:c>
      <x:c r="H1420" s="13" t="s">
        <x:v>5213</x:v>
      </x:c>
      <x:c r="I1420" s="13" t="s">
        <x:v>5397</x:v>
      </x:c>
      <x:c r="J1420" s="13" t="s">
        <x:v>5215</x:v>
      </x:c>
      <x:c r="K1420" s="13" t="s">
        <x:v>66</x:v>
      </x:c>
    </x:row>
    <x:row r="1421" ht="48">
      <x:c r="A1421" s="13">
        <x:v>25</x:v>
      </x:c>
      <x:c r="B1421" s="13" t="s">
        <x:v>137</x:v>
      </x:c>
      <x:c r="C1421" s="13" t="s">
        <x:v>138</x:v>
      </x:c>
      <x:c r="D1421" s="13" t="s">
        <x:v>669</x:v>
      </x:c>
      <x:c r="E1421" s="13" t="s">
        <x:v>5210</x:v>
      </x:c>
      <x:c r="F1421" s="13" t="s">
        <x:v>6660</x:v>
      </x:c>
      <x:c r="G1421" s="13" t="s">
        <x:v>6623</x:v>
      </x:c>
      <x:c r="H1421" s="13" t="s">
        <x:v>5213</x:v>
      </x:c>
      <x:c r="I1421" s="13" t="s">
        <x:v>5397</x:v>
      </x:c>
      <x:c r="J1421" s="13" t="s">
        <x:v>5215</x:v>
      </x:c>
      <x:c r="K1421" s="13" t="s">
        <x:v>66</x:v>
      </x:c>
    </x:row>
    <x:row r="1422" ht="32">
      <x:c r="A1422" s="13">
        <x:v>25</x:v>
      </x:c>
      <x:c r="B1422" s="13" t="s">
        <x:v>137</x:v>
      </x:c>
      <x:c r="C1422" s="13" t="s">
        <x:v>138</x:v>
      </x:c>
      <x:c r="D1422" s="13" t="s">
        <x:v>669</x:v>
      </x:c>
      <x:c r="E1422" s="13" t="s">
        <x:v>5216</x:v>
      </x:c>
      <x:c r="F1422" s="13" t="s">
        <x:v>6661</x:v>
      </x:c>
      <x:c r="G1422" s="13" t="s">
        <x:v>6623</x:v>
      </x:c>
      <x:c r="H1422" s="13" t="s">
        <x:v>5213</x:v>
      </x:c>
      <x:c r="I1422" s="13" t="s">
        <x:v>5397</x:v>
      </x:c>
      <x:c r="J1422" s="13" t="s">
        <x:v>5215</x:v>
      </x:c>
      <x:c r="K1422" s="13" t="s">
        <x:v>66</x:v>
      </x:c>
    </x:row>
    <x:row r="1423" ht="32">
      <x:c r="A1423" s="13">
        <x:v>25</x:v>
      </x:c>
      <x:c r="B1423" s="13" t="s">
        <x:v>137</x:v>
      </x:c>
      <x:c r="C1423" s="13" t="s">
        <x:v>138</x:v>
      </x:c>
      <x:c r="D1423" s="13" t="s">
        <x:v>669</x:v>
      </x:c>
      <x:c r="E1423" s="13" t="s">
        <x:v>5210</x:v>
      </x:c>
      <x:c r="F1423" s="13" t="s">
        <x:v>6662</x:v>
      </x:c>
      <x:c r="G1423" s="13" t="s">
        <x:v>6623</x:v>
      </x:c>
      <x:c r="H1423" s="13" t="s">
        <x:v>5213</x:v>
      </x:c>
      <x:c r="I1423" s="13" t="s">
        <x:v>5397</x:v>
      </x:c>
      <x:c r="J1423" s="13" t="s">
        <x:v>5215</x:v>
      </x:c>
      <x:c r="K1423" s="13" t="s">
        <x:v>66</x:v>
      </x:c>
    </x:row>
    <x:row r="1424" ht="32">
      <x:c r="A1424" s="13">
        <x:v>25</x:v>
      </x:c>
      <x:c r="B1424" s="13" t="s">
        <x:v>137</x:v>
      </x:c>
      <x:c r="C1424" s="13" t="s">
        <x:v>138</x:v>
      </x:c>
      <x:c r="D1424" s="13" t="s">
        <x:v>669</x:v>
      </x:c>
      <x:c r="E1424" s="13" t="s">
        <x:v>5210</x:v>
      </x:c>
      <x:c r="F1424" s="13" t="s">
        <x:v>6663</x:v>
      </x:c>
      <x:c r="G1424" s="13" t="s">
        <x:v>6623</x:v>
      </x:c>
      <x:c r="H1424" s="13" t="s">
        <x:v>5213</x:v>
      </x:c>
      <x:c r="I1424" s="13" t="s">
        <x:v>5397</x:v>
      </x:c>
      <x:c r="J1424" s="13" t="s">
        <x:v>5215</x:v>
      </x:c>
      <x:c r="K1424" s="13" t="s">
        <x:v>66</x:v>
      </x:c>
    </x:row>
    <x:row r="1425" ht="32">
      <x:c r="A1425" s="13">
        <x:v>25</x:v>
      </x:c>
      <x:c r="B1425" s="13" t="s">
        <x:v>137</x:v>
      </x:c>
      <x:c r="C1425" s="13" t="s">
        <x:v>138</x:v>
      </x:c>
      <x:c r="D1425" s="13" t="s">
        <x:v>670</x:v>
      </x:c>
      <x:c r="E1425" s="13" t="s">
        <x:v>5245</x:v>
      </x:c>
      <x:c r="F1425" s="13" t="s">
        <x:v>6664</x:v>
      </x:c>
      <x:c r="G1425" s="13" t="s">
        <x:v>6623</x:v>
      </x:c>
      <x:c r="H1425" s="13" t="s">
        <x:v>5213</x:v>
      </x:c>
      <x:c r="I1425" s="13" t="s">
        <x:v>5397</x:v>
      </x:c>
      <x:c r="J1425" s="13" t="s">
        <x:v>5215</x:v>
      </x:c>
      <x:c r="K1425" s="13" t="s">
        <x:v>66</x:v>
      </x:c>
    </x:row>
    <x:row r="1426" ht="32">
      <x:c r="A1426" s="13">
        <x:v>25</x:v>
      </x:c>
      <x:c r="B1426" s="13" t="s">
        <x:v>137</x:v>
      </x:c>
      <x:c r="C1426" s="13" t="s">
        <x:v>138</x:v>
      </x:c>
      <x:c r="D1426" s="13" t="s">
        <x:v>670</x:v>
      </x:c>
      <x:c r="E1426" s="13" t="s">
        <x:v>5210</x:v>
      </x:c>
      <x:c r="F1426" s="13" t="s">
        <x:v>6665</x:v>
      </x:c>
      <x:c r="G1426" s="13" t="s">
        <x:v>6623</x:v>
      </x:c>
      <x:c r="H1426" s="13" t="s">
        <x:v>5213</x:v>
      </x:c>
      <x:c r="I1426" s="13" t="s">
        <x:v>5397</x:v>
      </x:c>
      <x:c r="J1426" s="13" t="s">
        <x:v>5215</x:v>
      </x:c>
      <x:c r="K1426" s="13" t="s">
        <x:v>66</x:v>
      </x:c>
    </x:row>
    <x:row r="1427" ht="32">
      <x:c r="A1427" s="13">
        <x:v>25</x:v>
      </x:c>
      <x:c r="B1427" s="13" t="s">
        <x:v>137</x:v>
      </x:c>
      <x:c r="C1427" s="13" t="s">
        <x:v>138</x:v>
      </x:c>
      <x:c r="D1427" s="13" t="s">
        <x:v>670</x:v>
      </x:c>
      <x:c r="E1427" s="13" t="s">
        <x:v>5216</x:v>
      </x:c>
      <x:c r="F1427" s="13" t="s">
        <x:v>6666</x:v>
      </x:c>
      <x:c r="G1427" s="13" t="s">
        <x:v>6623</x:v>
      </x:c>
      <x:c r="H1427" s="13" t="s">
        <x:v>5213</x:v>
      </x:c>
      <x:c r="I1427" s="13" t="s">
        <x:v>5397</x:v>
      </x:c>
      <x:c r="J1427" s="13" t="s">
        <x:v>5215</x:v>
      </x:c>
      <x:c r="K1427" s="13" t="s">
        <x:v>66</x:v>
      </x:c>
    </x:row>
    <x:row r="1428" ht="48">
      <x:c r="A1428" s="13">
        <x:v>25</x:v>
      </x:c>
      <x:c r="B1428" s="13" t="s">
        <x:v>137</x:v>
      </x:c>
      <x:c r="C1428" s="13" t="s">
        <x:v>138</x:v>
      </x:c>
      <x:c r="D1428" s="13" t="s">
        <x:v>671</x:v>
      </x:c>
      <x:c r="E1428" s="13" t="s">
        <x:v>5216</x:v>
      </x:c>
      <x:c r="F1428" s="13" t="s">
        <x:v>6667</x:v>
      </x:c>
      <x:c r="G1428" s="13" t="s">
        <x:v>6623</x:v>
      </x:c>
      <x:c r="H1428" s="13" t="s">
        <x:v>5213</x:v>
      </x:c>
      <x:c r="I1428" s="13" t="s">
        <x:v>5397</x:v>
      </x:c>
      <x:c r="J1428" s="13" t="s">
        <x:v>5215</x:v>
      </x:c>
      <x:c r="K1428" s="13" t="s">
        <x:v>66</x:v>
      </x:c>
    </x:row>
    <x:row r="1429" ht="32">
      <x:c r="A1429" s="13">
        <x:v>25</x:v>
      </x:c>
      <x:c r="B1429" s="13" t="s">
        <x:v>137</x:v>
      </x:c>
      <x:c r="C1429" s="13" t="s">
        <x:v>138</x:v>
      </x:c>
      <x:c r="D1429" s="13" t="s">
        <x:v>671</x:v>
      </x:c>
      <x:c r="E1429" s="13" t="s">
        <x:v>5210</x:v>
      </x:c>
      <x:c r="F1429" s="13" t="s">
        <x:v>6668</x:v>
      </x:c>
      <x:c r="G1429" s="13" t="s">
        <x:v>6623</x:v>
      </x:c>
      <x:c r="H1429" s="13" t="s">
        <x:v>5213</x:v>
      </x:c>
      <x:c r="I1429" s="13" t="s">
        <x:v>5397</x:v>
      </x:c>
      <x:c r="J1429" s="13" t="s">
        <x:v>5215</x:v>
      </x:c>
      <x:c r="K1429" s="13" t="s">
        <x:v>66</x:v>
      </x:c>
    </x:row>
    <x:row r="1430" ht="32">
      <x:c r="A1430" s="13">
        <x:v>25</x:v>
      </x:c>
      <x:c r="B1430" s="13" t="s">
        <x:v>137</x:v>
      </x:c>
      <x:c r="C1430" s="13" t="s">
        <x:v>138</x:v>
      </x:c>
      <x:c r="D1430" s="13" t="s">
        <x:v>672</x:v>
      </x:c>
      <x:c r="E1430" s="13" t="s">
        <x:v>5245</x:v>
      </x:c>
      <x:c r="F1430" s="13" t="s">
        <x:v>6669</x:v>
      </x:c>
      <x:c r="G1430" s="13" t="s">
        <x:v>6623</x:v>
      </x:c>
      <x:c r="H1430" s="13" t="s">
        <x:v>5213</x:v>
      </x:c>
      <x:c r="I1430" s="13" t="s">
        <x:v>5397</x:v>
      </x:c>
      <x:c r="J1430" s="13" t="s">
        <x:v>5215</x:v>
      </x:c>
      <x:c r="K1430" s="13" t="s">
        <x:v>66</x:v>
      </x:c>
    </x:row>
    <x:row r="1431" ht="48">
      <x:c r="A1431" s="13">
        <x:v>25</x:v>
      </x:c>
      <x:c r="B1431" s="13" t="s">
        <x:v>137</x:v>
      </x:c>
      <x:c r="C1431" s="13" t="s">
        <x:v>138</x:v>
      </x:c>
      <x:c r="D1431" s="13" t="s">
        <x:v>672</x:v>
      </x:c>
      <x:c r="E1431" s="13" t="s">
        <x:v>5236</x:v>
      </x:c>
      <x:c r="F1431" s="13" t="s">
        <x:v>6670</x:v>
      </x:c>
      <x:c r="G1431" s="13" t="s">
        <x:v>6623</x:v>
      </x:c>
      <x:c r="H1431" s="13" t="s">
        <x:v>5213</x:v>
      </x:c>
      <x:c r="I1431" s="13" t="s">
        <x:v>5397</x:v>
      </x:c>
      <x:c r="J1431" s="13" t="s">
        <x:v>5215</x:v>
      </x:c>
      <x:c r="K1431" s="13" t="s">
        <x:v>66</x:v>
      </x:c>
    </x:row>
    <x:row r="1432" ht="32">
      <x:c r="A1432" s="13">
        <x:v>25</x:v>
      </x:c>
      <x:c r="B1432" s="13" t="s">
        <x:v>137</x:v>
      </x:c>
      <x:c r="C1432" s="13" t="s">
        <x:v>138</x:v>
      </x:c>
      <x:c r="D1432" s="13" t="s">
        <x:v>672</x:v>
      </x:c>
      <x:c r="E1432" s="13" t="s">
        <x:v>5245</x:v>
      </x:c>
      <x:c r="F1432" s="13" t="s">
        <x:v>6671</x:v>
      </x:c>
      <x:c r="G1432" s="13" t="s">
        <x:v>6623</x:v>
      </x:c>
      <x:c r="H1432" s="13" t="s">
        <x:v>5213</x:v>
      </x:c>
      <x:c r="I1432" s="13" t="s">
        <x:v>5397</x:v>
      </x:c>
      <x:c r="J1432" s="13" t="s">
        <x:v>5215</x:v>
      </x:c>
      <x:c r="K1432" s="13" t="s">
        <x:v>66</x:v>
      </x:c>
    </x:row>
    <x:row r="1433" ht="32">
      <x:c r="A1433" s="13">
        <x:v>25</x:v>
      </x:c>
      <x:c r="B1433" s="13" t="s">
        <x:v>137</x:v>
      </x:c>
      <x:c r="C1433" s="13" t="s">
        <x:v>138</x:v>
      </x:c>
      <x:c r="D1433" s="13" t="s">
        <x:v>673</x:v>
      </x:c>
      <x:c r="E1433" s="13" t="s">
        <x:v>5265</x:v>
      </x:c>
      <x:c r="F1433" s="13" t="s">
        <x:v>6672</x:v>
      </x:c>
      <x:c r="G1433" s="13" t="s">
        <x:v>6623</x:v>
      </x:c>
      <x:c r="H1433" s="13" t="s">
        <x:v>5213</x:v>
      </x:c>
      <x:c r="I1433" s="13" t="s">
        <x:v>5397</x:v>
      </x:c>
      <x:c r="J1433" s="13" t="s">
        <x:v>5215</x:v>
      </x:c>
      <x:c r="K1433" s="13" t="s">
        <x:v>66</x:v>
      </x:c>
    </x:row>
    <x:row r="1434" ht="32">
      <x:c r="A1434" s="13">
        <x:v>25</x:v>
      </x:c>
      <x:c r="B1434" s="13" t="s">
        <x:v>137</x:v>
      </x:c>
      <x:c r="C1434" s="13" t="s">
        <x:v>138</x:v>
      </x:c>
      <x:c r="D1434" s="13" t="s">
        <x:v>673</x:v>
      </x:c>
      <x:c r="E1434" s="13" t="s">
        <x:v>5265</x:v>
      </x:c>
      <x:c r="F1434" s="13" t="s">
        <x:v>6673</x:v>
      </x:c>
      <x:c r="G1434" s="13" t="s">
        <x:v>6623</x:v>
      </x:c>
      <x:c r="H1434" s="13" t="s">
        <x:v>5213</x:v>
      </x:c>
      <x:c r="I1434" s="13" t="s">
        <x:v>5397</x:v>
      </x:c>
      <x:c r="J1434" s="13" t="s">
        <x:v>5215</x:v>
      </x:c>
      <x:c r="K1434" s="13" t="s">
        <x:v>66</x:v>
      </x:c>
    </x:row>
    <x:row r="1435" ht="32">
      <x:c r="A1435" s="13">
        <x:v>25</x:v>
      </x:c>
      <x:c r="B1435" s="13" t="s">
        <x:v>137</x:v>
      </x:c>
      <x:c r="C1435" s="13" t="s">
        <x:v>138</x:v>
      </x:c>
      <x:c r="D1435" s="13" t="s">
        <x:v>673</x:v>
      </x:c>
      <x:c r="E1435" s="13" t="s">
        <x:v>5265</x:v>
      </x:c>
      <x:c r="F1435" s="13" t="s">
        <x:v>6674</x:v>
      </x:c>
      <x:c r="G1435" s="13" t="s">
        <x:v>6623</x:v>
      </x:c>
      <x:c r="H1435" s="13" t="s">
        <x:v>5213</x:v>
      </x:c>
      <x:c r="I1435" s="13" t="s">
        <x:v>5397</x:v>
      </x:c>
      <x:c r="J1435" s="13" t="s">
        <x:v>5215</x:v>
      </x:c>
      <x:c r="K1435" s="13" t="s">
        <x:v>66</x:v>
      </x:c>
    </x:row>
    <x:row r="1436" ht="32">
      <x:c r="A1436" s="13">
        <x:v>25</x:v>
      </x:c>
      <x:c r="B1436" s="13" t="s">
        <x:v>137</x:v>
      </x:c>
      <x:c r="C1436" s="13" t="s">
        <x:v>138</x:v>
      </x:c>
      <x:c r="D1436" s="13" t="s">
        <x:v>674</x:v>
      </x:c>
      <x:c r="E1436" s="13" t="s">
        <x:v>5265</x:v>
      </x:c>
      <x:c r="F1436" s="13" t="s">
        <x:v>6675</x:v>
      </x:c>
      <x:c r="G1436" s="13" t="s">
        <x:v>6623</x:v>
      </x:c>
      <x:c r="H1436" s="13" t="s">
        <x:v>5213</x:v>
      </x:c>
      <x:c r="I1436" s="13" t="s">
        <x:v>5397</x:v>
      </x:c>
      <x:c r="J1436" s="13" t="s">
        <x:v>5215</x:v>
      </x:c>
      <x:c r="K1436" s="13" t="s">
        <x:v>66</x:v>
      </x:c>
    </x:row>
    <x:row r="1437" ht="32">
      <x:c r="A1437" s="13">
        <x:v>25</x:v>
      </x:c>
      <x:c r="B1437" s="13" t="s">
        <x:v>137</x:v>
      </x:c>
      <x:c r="C1437" s="13" t="s">
        <x:v>138</x:v>
      </x:c>
      <x:c r="D1437" s="13" t="s">
        <x:v>674</x:v>
      </x:c>
      <x:c r="E1437" s="13" t="s">
        <x:v>5265</x:v>
      </x:c>
      <x:c r="F1437" s="13" t="s">
        <x:v>6676</x:v>
      </x:c>
      <x:c r="G1437" s="13" t="s">
        <x:v>6623</x:v>
      </x:c>
      <x:c r="H1437" s="13" t="s">
        <x:v>5213</x:v>
      </x:c>
      <x:c r="I1437" s="13" t="s">
        <x:v>5397</x:v>
      </x:c>
      <x:c r="J1437" s="13" t="s">
        <x:v>5215</x:v>
      </x:c>
      <x:c r="K1437" s="13" t="s">
        <x:v>66</x:v>
      </x:c>
    </x:row>
    <x:row r="1438" ht="32">
      <x:c r="A1438" s="13">
        <x:v>25</x:v>
      </x:c>
      <x:c r="B1438" s="13" t="s">
        <x:v>137</x:v>
      </x:c>
      <x:c r="C1438" s="13" t="s">
        <x:v>138</x:v>
      </x:c>
      <x:c r="D1438" s="13" t="s">
        <x:v>674</x:v>
      </x:c>
      <x:c r="E1438" s="13" t="s">
        <x:v>5265</x:v>
      </x:c>
      <x:c r="F1438" s="13" t="s">
        <x:v>6677</x:v>
      </x:c>
      <x:c r="G1438" s="13" t="s">
        <x:v>6623</x:v>
      </x:c>
      <x:c r="H1438" s="13" t="s">
        <x:v>5213</x:v>
      </x:c>
      <x:c r="I1438" s="13" t="s">
        <x:v>5397</x:v>
      </x:c>
      <x:c r="J1438" s="13" t="s">
        <x:v>5215</x:v>
      </x:c>
      <x:c r="K1438" s="13" t="s">
        <x:v>66</x:v>
      </x:c>
    </x:row>
    <x:row r="1439" ht="32">
      <x:c r="A1439" s="13">
        <x:v>25</x:v>
      </x:c>
      <x:c r="B1439" s="13" t="s">
        <x:v>137</x:v>
      </x:c>
      <x:c r="C1439" s="13" t="s">
        <x:v>138</x:v>
      </x:c>
      <x:c r="D1439" s="13" t="s">
        <x:v>675</x:v>
      </x:c>
      <x:c r="E1439" s="13" t="s">
        <x:v>5272</x:v>
      </x:c>
      <x:c r="F1439" s="13" t="s">
        <x:v>6678</x:v>
      </x:c>
      <x:c r="G1439" s="13" t="s">
        <x:v>6623</x:v>
      </x:c>
      <x:c r="H1439" s="13" t="s">
        <x:v>5213</x:v>
      </x:c>
      <x:c r="I1439" s="13" t="s">
        <x:v>5397</x:v>
      </x:c>
      <x:c r="J1439" s="13" t="s">
        <x:v>5215</x:v>
      </x:c>
      <x:c r="K1439" s="13" t="s">
        <x:v>66</x:v>
      </x:c>
    </x:row>
    <x:row r="1440" ht="32">
      <x:c r="A1440" s="13">
        <x:v>25</x:v>
      </x:c>
      <x:c r="B1440" s="13" t="s">
        <x:v>137</x:v>
      </x:c>
      <x:c r="C1440" s="13" t="s">
        <x:v>138</x:v>
      </x:c>
      <x:c r="D1440" s="13" t="s">
        <x:v>675</x:v>
      </x:c>
      <x:c r="E1440" s="13" t="s">
        <x:v>5272</x:v>
      </x:c>
      <x:c r="F1440" s="13" t="s">
        <x:v>6679</x:v>
      </x:c>
      <x:c r="G1440" s="13" t="s">
        <x:v>6623</x:v>
      </x:c>
      <x:c r="H1440" s="13" t="s">
        <x:v>5213</x:v>
      </x:c>
      <x:c r="I1440" s="13" t="s">
        <x:v>5397</x:v>
      </x:c>
      <x:c r="J1440" s="13" t="s">
        <x:v>5215</x:v>
      </x:c>
      <x:c r="K1440" s="13" t="s">
        <x:v>66</x:v>
      </x:c>
    </x:row>
    <x:row r="1441" ht="32">
      <x:c r="A1441" s="13">
        <x:v>25</x:v>
      </x:c>
      <x:c r="B1441" s="13" t="s">
        <x:v>137</x:v>
      </x:c>
      <x:c r="C1441" s="13" t="s">
        <x:v>138</x:v>
      </x:c>
      <x:c r="D1441" s="13" t="s">
        <x:v>675</x:v>
      </x:c>
      <x:c r="E1441" s="13" t="s">
        <x:v>5272</x:v>
      </x:c>
      <x:c r="F1441" s="13" t="s">
        <x:v>6680</x:v>
      </x:c>
      <x:c r="G1441" s="13" t="s">
        <x:v>6623</x:v>
      </x:c>
      <x:c r="H1441" s="13" t="s">
        <x:v>5213</x:v>
      </x:c>
      <x:c r="I1441" s="13" t="s">
        <x:v>5397</x:v>
      </x:c>
      <x:c r="J1441" s="13" t="s">
        <x:v>5215</x:v>
      </x:c>
      <x:c r="K1441" s="13" t="s">
        <x:v>66</x:v>
      </x:c>
    </x:row>
    <x:row r="1442" ht="32">
      <x:c r="A1442" s="13">
        <x:v>25</x:v>
      </x:c>
      <x:c r="B1442" s="13" t="s">
        <x:v>137</x:v>
      </x:c>
      <x:c r="C1442" s="13" t="s">
        <x:v>138</x:v>
      </x:c>
      <x:c r="D1442" s="13" t="s">
        <x:v>675</x:v>
      </x:c>
      <x:c r="E1442" s="13" t="s">
        <x:v>5272</x:v>
      </x:c>
      <x:c r="F1442" s="13" t="s">
        <x:v>6681</x:v>
      </x:c>
      <x:c r="G1442" s="13" t="s">
        <x:v>6623</x:v>
      </x:c>
      <x:c r="H1442" s="13" t="s">
        <x:v>5213</x:v>
      </x:c>
      <x:c r="I1442" s="13" t="s">
        <x:v>5397</x:v>
      </x:c>
      <x:c r="J1442" s="13" t="s">
        <x:v>5215</x:v>
      </x:c>
      <x:c r="K1442" s="13" t="s">
        <x:v>66</x:v>
      </x:c>
    </x:row>
    <x:row r="1443" ht="32">
      <x:c r="A1443" s="13">
        <x:v>25</x:v>
      </x:c>
      <x:c r="B1443" s="13" t="s">
        <x:v>137</x:v>
      </x:c>
      <x:c r="C1443" s="13" t="s">
        <x:v>138</x:v>
      </x:c>
      <x:c r="D1443" s="13" t="s">
        <x:v>675</x:v>
      </x:c>
      <x:c r="E1443" s="13" t="s">
        <x:v>5272</x:v>
      </x:c>
      <x:c r="F1443" s="13" t="s">
        <x:v>6682</x:v>
      </x:c>
      <x:c r="G1443" s="13" t="s">
        <x:v>6623</x:v>
      </x:c>
      <x:c r="H1443" s="13" t="s">
        <x:v>5213</x:v>
      </x:c>
      <x:c r="I1443" s="13" t="s">
        <x:v>5397</x:v>
      </x:c>
      <x:c r="J1443" s="13" t="s">
        <x:v>5215</x:v>
      </x:c>
      <x:c r="K1443" s="13" t="s">
        <x:v>66</x:v>
      </x:c>
    </x:row>
    <x:row r="1444" ht="32">
      <x:c r="A1444" s="13">
        <x:v>25</x:v>
      </x:c>
      <x:c r="B1444" s="13" t="s">
        <x:v>137</x:v>
      </x:c>
      <x:c r="C1444" s="13" t="s">
        <x:v>138</x:v>
      </x:c>
      <x:c r="D1444" s="13" t="s">
        <x:v>675</x:v>
      </x:c>
      <x:c r="E1444" s="13" t="s">
        <x:v>5272</x:v>
      </x:c>
      <x:c r="F1444" s="13" t="s">
        <x:v>6683</x:v>
      </x:c>
      <x:c r="G1444" s="13" t="s">
        <x:v>6623</x:v>
      </x:c>
      <x:c r="H1444" s="13" t="s">
        <x:v>5213</x:v>
      </x:c>
      <x:c r="I1444" s="13" t="s">
        <x:v>5397</x:v>
      </x:c>
      <x:c r="J1444" s="13" t="s">
        <x:v>5215</x:v>
      </x:c>
      <x:c r="K1444" s="13" t="s">
        <x:v>66</x:v>
      </x:c>
    </x:row>
    <x:row r="1445" ht="32">
      <x:c r="A1445" s="13">
        <x:v>25</x:v>
      </x:c>
      <x:c r="B1445" s="13" t="s">
        <x:v>137</x:v>
      </x:c>
      <x:c r="C1445" s="13" t="s">
        <x:v>138</x:v>
      </x:c>
      <x:c r="D1445" s="13" t="s">
        <x:v>675</x:v>
      </x:c>
      <x:c r="E1445" s="13" t="s">
        <x:v>5272</x:v>
      </x:c>
      <x:c r="F1445" s="13" t="s">
        <x:v>6684</x:v>
      </x:c>
      <x:c r="G1445" s="13" t="s">
        <x:v>6623</x:v>
      </x:c>
      <x:c r="H1445" s="13" t="s">
        <x:v>5213</x:v>
      </x:c>
      <x:c r="I1445" s="13" t="s">
        <x:v>5397</x:v>
      </x:c>
      <x:c r="J1445" s="13" t="s">
        <x:v>5215</x:v>
      </x:c>
      <x:c r="K1445" s="13" t="s">
        <x:v>66</x:v>
      </x:c>
    </x:row>
    <x:row r="1446" ht="48">
      <x:c r="A1446" s="13">
        <x:v>26</x:v>
      </x:c>
      <x:c r="B1446" s="13" t="s">
        <x:v>141</x:v>
      </x:c>
      <x:c r="C1446" s="13" t="s">
        <x:v>142</x:v>
      </x:c>
      <x:c r="D1446" s="13" t="s">
        <x:v>659</x:v>
      </x:c>
      <x:c r="E1446" s="13" t="s">
        <x:v>5210</x:v>
      </x:c>
      <x:c r="F1446" s="13" t="s">
        <x:v>6685</x:v>
      </x:c>
      <x:c r="G1446" s="13" t="s">
        <x:v>6686</x:v>
      </x:c>
      <x:c r="H1446" s="13" t="s">
        <x:v>5213</x:v>
      </x:c>
      <x:c r="I1446" s="13" t="s">
        <x:v>5397</x:v>
      </x:c>
      <x:c r="J1446" s="13" t="s">
        <x:v>5215</x:v>
      </x:c>
      <x:c r="K1446" s="13" t="s">
        <x:v>66</x:v>
      </x:c>
    </x:row>
    <x:row r="1447" ht="48">
      <x:c r="A1447" s="13">
        <x:v>26</x:v>
      </x:c>
      <x:c r="B1447" s="13" t="s">
        <x:v>141</x:v>
      </x:c>
      <x:c r="C1447" s="13" t="s">
        <x:v>142</x:v>
      </x:c>
      <x:c r="D1447" s="13" t="s">
        <x:v>659</x:v>
      </x:c>
      <x:c r="E1447" s="13" t="s">
        <x:v>5210</x:v>
      </x:c>
      <x:c r="F1447" s="13" t="s">
        <x:v>6687</x:v>
      </x:c>
      <x:c r="G1447" s="13" t="s">
        <x:v>6686</x:v>
      </x:c>
      <x:c r="H1447" s="13" t="s">
        <x:v>5213</x:v>
      </x:c>
      <x:c r="I1447" s="13" t="s">
        <x:v>5397</x:v>
      </x:c>
      <x:c r="J1447" s="13" t="s">
        <x:v>5215</x:v>
      </x:c>
      <x:c r="K1447" s="13" t="s">
        <x:v>66</x:v>
      </x:c>
    </x:row>
    <x:row r="1448" ht="48">
      <x:c r="A1448" s="13">
        <x:v>26</x:v>
      </x:c>
      <x:c r="B1448" s="13" t="s">
        <x:v>141</x:v>
      </x:c>
      <x:c r="C1448" s="13" t="s">
        <x:v>142</x:v>
      </x:c>
      <x:c r="D1448" s="13" t="s">
        <x:v>659</x:v>
      </x:c>
      <x:c r="E1448" s="13" t="s">
        <x:v>5210</x:v>
      </x:c>
      <x:c r="F1448" s="13" t="s">
        <x:v>6688</x:v>
      </x:c>
      <x:c r="G1448" s="13" t="s">
        <x:v>6686</x:v>
      </x:c>
      <x:c r="H1448" s="13" t="s">
        <x:v>5213</x:v>
      </x:c>
      <x:c r="I1448" s="13" t="s">
        <x:v>5397</x:v>
      </x:c>
      <x:c r="J1448" s="13" t="s">
        <x:v>5215</x:v>
      </x:c>
      <x:c r="K1448" s="13" t="s">
        <x:v>66</x:v>
      </x:c>
    </x:row>
    <x:row r="1449" ht="48">
      <x:c r="A1449" s="13">
        <x:v>26</x:v>
      </x:c>
      <x:c r="B1449" s="13" t="s">
        <x:v>141</x:v>
      </x:c>
      <x:c r="C1449" s="13" t="s">
        <x:v>142</x:v>
      </x:c>
      <x:c r="D1449" s="13" t="s">
        <x:v>659</x:v>
      </x:c>
      <x:c r="E1449" s="13" t="s">
        <x:v>5210</x:v>
      </x:c>
      <x:c r="F1449" s="13" t="s">
        <x:v>6689</x:v>
      </x:c>
      <x:c r="G1449" s="13" t="s">
        <x:v>6686</x:v>
      </x:c>
      <x:c r="H1449" s="13" t="s">
        <x:v>5213</x:v>
      </x:c>
      <x:c r="I1449" s="13" t="s">
        <x:v>5397</x:v>
      </x:c>
      <x:c r="J1449" s="13" t="s">
        <x:v>5215</x:v>
      </x:c>
      <x:c r="K1449" s="13" t="s">
        <x:v>66</x:v>
      </x:c>
    </x:row>
    <x:row r="1450" ht="64">
      <x:c r="A1450" s="13">
        <x:v>26</x:v>
      </x:c>
      <x:c r="B1450" s="13" t="s">
        <x:v>141</x:v>
      </x:c>
      <x:c r="C1450" s="13" t="s">
        <x:v>142</x:v>
      </x:c>
      <x:c r="D1450" s="13" t="s">
        <x:v>659</x:v>
      </x:c>
      <x:c r="E1450" s="13" t="s">
        <x:v>5262</x:v>
      </x:c>
      <x:c r="F1450" s="13" t="s">
        <x:v>6690</x:v>
      </x:c>
      <x:c r="G1450" s="13" t="s">
        <x:v>6686</x:v>
      </x:c>
      <x:c r="H1450" s="13" t="s">
        <x:v>5213</x:v>
      </x:c>
      <x:c r="I1450" s="13" t="s">
        <x:v>5397</x:v>
      </x:c>
      <x:c r="J1450" s="13" t="s">
        <x:v>5215</x:v>
      </x:c>
      <x:c r="K1450" s="13" t="s">
        <x:v>66</x:v>
      </x:c>
    </x:row>
    <x:row r="1451" ht="48">
      <x:c r="A1451" s="13">
        <x:v>26</x:v>
      </x:c>
      <x:c r="B1451" s="13" t="s">
        <x:v>141</x:v>
      </x:c>
      <x:c r="C1451" s="13" t="s">
        <x:v>142</x:v>
      </x:c>
      <x:c r="D1451" s="13" t="s">
        <x:v>659</x:v>
      </x:c>
      <x:c r="E1451" s="13" t="s">
        <x:v>5210</x:v>
      </x:c>
      <x:c r="F1451" s="13" t="s">
        <x:v>6691</x:v>
      </x:c>
      <x:c r="G1451" s="13" t="s">
        <x:v>6686</x:v>
      </x:c>
      <x:c r="H1451" s="13" t="s">
        <x:v>5213</x:v>
      </x:c>
      <x:c r="I1451" s="13" t="s">
        <x:v>5397</x:v>
      </x:c>
      <x:c r="J1451" s="13" t="s">
        <x:v>5215</x:v>
      </x:c>
      <x:c r="K1451" s="13" t="s">
        <x:v>66</x:v>
      </x:c>
    </x:row>
    <x:row r="1452" ht="48">
      <x:c r="A1452" s="13">
        <x:v>26</x:v>
      </x:c>
      <x:c r="B1452" s="13" t="s">
        <x:v>141</x:v>
      </x:c>
      <x:c r="C1452" s="13" t="s">
        <x:v>142</x:v>
      </x:c>
      <x:c r="D1452" s="13" t="s">
        <x:v>660</x:v>
      </x:c>
      <x:c r="E1452" s="13" t="s">
        <x:v>5216</x:v>
      </x:c>
      <x:c r="F1452" s="13" t="s">
        <x:v>6692</x:v>
      </x:c>
      <x:c r="G1452" s="13" t="s">
        <x:v>6686</x:v>
      </x:c>
      <x:c r="H1452" s="13" t="s">
        <x:v>5213</x:v>
      </x:c>
      <x:c r="I1452" s="13" t="s">
        <x:v>5397</x:v>
      </x:c>
      <x:c r="J1452" s="13" t="s">
        <x:v>5215</x:v>
      </x:c>
      <x:c r="K1452" s="13" t="s">
        <x:v>66</x:v>
      </x:c>
    </x:row>
    <x:row r="1453" ht="48">
      <x:c r="A1453" s="13">
        <x:v>26</x:v>
      </x:c>
      <x:c r="B1453" s="13" t="s">
        <x:v>141</x:v>
      </x:c>
      <x:c r="C1453" s="13" t="s">
        <x:v>142</x:v>
      </x:c>
      <x:c r="D1453" s="13" t="s">
        <x:v>660</x:v>
      </x:c>
      <x:c r="E1453" s="13" t="s">
        <x:v>5210</x:v>
      </x:c>
      <x:c r="F1453" s="13" t="s">
        <x:v>6693</x:v>
      </x:c>
      <x:c r="G1453" s="13" t="s">
        <x:v>6686</x:v>
      </x:c>
      <x:c r="H1453" s="13" t="s">
        <x:v>5213</x:v>
      </x:c>
      <x:c r="I1453" s="13" t="s">
        <x:v>5397</x:v>
      </x:c>
      <x:c r="J1453" s="13" t="s">
        <x:v>5215</x:v>
      </x:c>
      <x:c r="K1453" s="13" t="s">
        <x:v>66</x:v>
      </x:c>
    </x:row>
    <x:row r="1454" ht="48">
      <x:c r="A1454" s="13">
        <x:v>26</x:v>
      </x:c>
      <x:c r="B1454" s="13" t="s">
        <x:v>141</x:v>
      </x:c>
      <x:c r="C1454" s="13" t="s">
        <x:v>142</x:v>
      </x:c>
      <x:c r="D1454" s="13" t="s">
        <x:v>660</x:v>
      </x:c>
      <x:c r="E1454" s="13" t="s">
        <x:v>5262</x:v>
      </x:c>
      <x:c r="F1454" s="13" t="s">
        <x:v>6694</x:v>
      </x:c>
      <x:c r="G1454" s="13" t="s">
        <x:v>6686</x:v>
      </x:c>
      <x:c r="H1454" s="13" t="s">
        <x:v>5213</x:v>
      </x:c>
      <x:c r="I1454" s="13" t="s">
        <x:v>5397</x:v>
      </x:c>
      <x:c r="J1454" s="13" t="s">
        <x:v>5215</x:v>
      </x:c>
      <x:c r="K1454" s="13" t="s">
        <x:v>66</x:v>
      </x:c>
    </x:row>
    <x:row r="1455" ht="48">
      <x:c r="A1455" s="13">
        <x:v>26</x:v>
      </x:c>
      <x:c r="B1455" s="13" t="s">
        <x:v>141</x:v>
      </x:c>
      <x:c r="C1455" s="13" t="s">
        <x:v>142</x:v>
      </x:c>
      <x:c r="D1455" s="13" t="s">
        <x:v>660</x:v>
      </x:c>
      <x:c r="E1455" s="13" t="s">
        <x:v>5210</x:v>
      </x:c>
      <x:c r="F1455" s="13" t="s">
        <x:v>6695</x:v>
      </x:c>
      <x:c r="G1455" s="13" t="s">
        <x:v>6686</x:v>
      </x:c>
      <x:c r="H1455" s="13" t="s">
        <x:v>5213</x:v>
      </x:c>
      <x:c r="I1455" s="13" t="s">
        <x:v>5397</x:v>
      </x:c>
      <x:c r="J1455" s="13" t="s">
        <x:v>5215</x:v>
      </x:c>
      <x:c r="K1455" s="13" t="s">
        <x:v>66</x:v>
      </x:c>
    </x:row>
    <x:row r="1456" ht="48">
      <x:c r="A1456" s="13">
        <x:v>26</x:v>
      </x:c>
      <x:c r="B1456" s="13" t="s">
        <x:v>141</x:v>
      </x:c>
      <x:c r="C1456" s="13" t="s">
        <x:v>142</x:v>
      </x:c>
      <x:c r="D1456" s="13" t="s">
        <x:v>660</x:v>
      </x:c>
      <x:c r="E1456" s="13" t="s">
        <x:v>5210</x:v>
      </x:c>
      <x:c r="F1456" s="13" t="s">
        <x:v>6696</x:v>
      </x:c>
      <x:c r="G1456" s="13" t="s">
        <x:v>6686</x:v>
      </x:c>
      <x:c r="H1456" s="13" t="s">
        <x:v>5213</x:v>
      </x:c>
      <x:c r="I1456" s="13" t="s">
        <x:v>5397</x:v>
      </x:c>
      <x:c r="J1456" s="13" t="s">
        <x:v>5215</x:v>
      </x:c>
      <x:c r="K1456" s="13" t="s">
        <x:v>66</x:v>
      </x:c>
    </x:row>
    <x:row r="1457" ht="64">
      <x:c r="A1457" s="13">
        <x:v>26</x:v>
      </x:c>
      <x:c r="B1457" s="13" t="s">
        <x:v>141</x:v>
      </x:c>
      <x:c r="C1457" s="13" t="s">
        <x:v>142</x:v>
      </x:c>
      <x:c r="D1457" s="13" t="s">
        <x:v>661</x:v>
      </x:c>
      <x:c r="E1457" s="13" t="s">
        <x:v>5262</x:v>
      </x:c>
      <x:c r="F1457" s="13" t="s">
        <x:v>6697</x:v>
      </x:c>
      <x:c r="G1457" s="13" t="s">
        <x:v>6686</x:v>
      </x:c>
      <x:c r="H1457" s="13" t="s">
        <x:v>5213</x:v>
      </x:c>
      <x:c r="I1457" s="13" t="s">
        <x:v>5397</x:v>
      </x:c>
      <x:c r="J1457" s="13" t="s">
        <x:v>5215</x:v>
      </x:c>
      <x:c r="K1457" s="13" t="s">
        <x:v>66</x:v>
      </x:c>
    </x:row>
    <x:row r="1458" ht="48">
      <x:c r="A1458" s="13">
        <x:v>26</x:v>
      </x:c>
      <x:c r="B1458" s="13" t="s">
        <x:v>141</x:v>
      </x:c>
      <x:c r="C1458" s="13" t="s">
        <x:v>142</x:v>
      </x:c>
      <x:c r="D1458" s="13" t="s">
        <x:v>663</x:v>
      </x:c>
      <x:c r="E1458" s="13" t="s">
        <x:v>5216</x:v>
      </x:c>
      <x:c r="F1458" s="13" t="s">
        <x:v>6698</x:v>
      </x:c>
      <x:c r="G1458" s="13" t="s">
        <x:v>6686</x:v>
      </x:c>
      <x:c r="H1458" s="13" t="s">
        <x:v>5213</x:v>
      </x:c>
      <x:c r="I1458" s="13" t="s">
        <x:v>5397</x:v>
      </x:c>
      <x:c r="J1458" s="13" t="s">
        <x:v>5215</x:v>
      </x:c>
      <x:c r="K1458" s="13" t="s">
        <x:v>66</x:v>
      </x:c>
    </x:row>
    <x:row r="1459" ht="48">
      <x:c r="A1459" s="13">
        <x:v>26</x:v>
      </x:c>
      <x:c r="B1459" s="13" t="s">
        <x:v>141</x:v>
      </x:c>
      <x:c r="C1459" s="13" t="s">
        <x:v>142</x:v>
      </x:c>
      <x:c r="D1459" s="13" t="s">
        <x:v>663</x:v>
      </x:c>
      <x:c r="E1459" s="13" t="s">
        <x:v>5262</x:v>
      </x:c>
      <x:c r="F1459" s="13" t="s">
        <x:v>6699</x:v>
      </x:c>
      <x:c r="G1459" s="13" t="s">
        <x:v>6686</x:v>
      </x:c>
      <x:c r="H1459" s="13" t="s">
        <x:v>5213</x:v>
      </x:c>
      <x:c r="I1459" s="13" t="s">
        <x:v>5397</x:v>
      </x:c>
      <x:c r="J1459" s="13" t="s">
        <x:v>5215</x:v>
      </x:c>
      <x:c r="K1459" s="13" t="s">
        <x:v>66</x:v>
      </x:c>
    </x:row>
    <x:row r="1460" ht="48">
      <x:c r="A1460" s="13">
        <x:v>26</x:v>
      </x:c>
      <x:c r="B1460" s="13" t="s">
        <x:v>141</x:v>
      </x:c>
      <x:c r="C1460" s="13" t="s">
        <x:v>142</x:v>
      </x:c>
      <x:c r="D1460" s="13" t="s">
        <x:v>663</x:v>
      </x:c>
      <x:c r="E1460" s="13" t="s">
        <x:v>5236</x:v>
      </x:c>
      <x:c r="F1460" s="13" t="s">
        <x:v>6700</x:v>
      </x:c>
      <x:c r="G1460" s="13" t="s">
        <x:v>6686</x:v>
      </x:c>
      <x:c r="H1460" s="13" t="s">
        <x:v>5213</x:v>
      </x:c>
      <x:c r="I1460" s="13" t="s">
        <x:v>5397</x:v>
      </x:c>
      <x:c r="J1460" s="13" t="s">
        <x:v>5215</x:v>
      </x:c>
      <x:c r="K1460" s="13" t="s">
        <x:v>66</x:v>
      </x:c>
    </x:row>
    <x:row r="1461" ht="48">
      <x:c r="A1461" s="13">
        <x:v>26</x:v>
      </x:c>
      <x:c r="B1461" s="13" t="s">
        <x:v>141</x:v>
      </x:c>
      <x:c r="C1461" s="13" t="s">
        <x:v>142</x:v>
      </x:c>
      <x:c r="D1461" s="13" t="s">
        <x:v>664</x:v>
      </x:c>
      <x:c r="E1461" s="13" t="s">
        <x:v>5210</x:v>
      </x:c>
      <x:c r="F1461" s="13" t="s">
        <x:v>6701</x:v>
      </x:c>
      <x:c r="G1461" s="13" t="s">
        <x:v>6686</x:v>
      </x:c>
      <x:c r="H1461" s="13" t="s">
        <x:v>5213</x:v>
      </x:c>
      <x:c r="I1461" s="13" t="s">
        <x:v>5397</x:v>
      </x:c>
      <x:c r="J1461" s="13" t="s">
        <x:v>5215</x:v>
      </x:c>
      <x:c r="K1461" s="13" t="s">
        <x:v>66</x:v>
      </x:c>
    </x:row>
    <x:row r="1462" ht="48">
      <x:c r="A1462" s="13">
        <x:v>26</x:v>
      </x:c>
      <x:c r="B1462" s="13" t="s">
        <x:v>141</x:v>
      </x:c>
      <x:c r="C1462" s="13" t="s">
        <x:v>142</x:v>
      </x:c>
      <x:c r="D1462" s="13" t="s">
        <x:v>664</x:v>
      </x:c>
      <x:c r="E1462" s="13" t="s">
        <x:v>5210</x:v>
      </x:c>
      <x:c r="F1462" s="13" t="s">
        <x:v>6702</x:v>
      </x:c>
      <x:c r="G1462" s="13" t="s">
        <x:v>6686</x:v>
      </x:c>
      <x:c r="H1462" s="13" t="s">
        <x:v>5213</x:v>
      </x:c>
      <x:c r="I1462" s="13" t="s">
        <x:v>5397</x:v>
      </x:c>
      <x:c r="J1462" s="13" t="s">
        <x:v>5215</x:v>
      </x:c>
      <x:c r="K1462" s="13" t="s">
        <x:v>66</x:v>
      </x:c>
    </x:row>
    <x:row r="1463" ht="48">
      <x:c r="A1463" s="13">
        <x:v>26</x:v>
      </x:c>
      <x:c r="B1463" s="13" t="s">
        <x:v>141</x:v>
      </x:c>
      <x:c r="C1463" s="13" t="s">
        <x:v>142</x:v>
      </x:c>
      <x:c r="D1463" s="13" t="s">
        <x:v>664</x:v>
      </x:c>
      <x:c r="E1463" s="13" t="s">
        <x:v>5210</x:v>
      </x:c>
      <x:c r="F1463" s="13" t="s">
        <x:v>6703</x:v>
      </x:c>
      <x:c r="G1463" s="13" t="s">
        <x:v>6686</x:v>
      </x:c>
      <x:c r="H1463" s="13" t="s">
        <x:v>5213</x:v>
      </x:c>
      <x:c r="I1463" s="13" t="s">
        <x:v>5397</x:v>
      </x:c>
      <x:c r="J1463" s="13" t="s">
        <x:v>5215</x:v>
      </x:c>
      <x:c r="K1463" s="13" t="s">
        <x:v>66</x:v>
      </x:c>
    </x:row>
    <x:row r="1464" ht="48">
      <x:c r="A1464" s="13">
        <x:v>26</x:v>
      </x:c>
      <x:c r="B1464" s="13" t="s">
        <x:v>141</x:v>
      </x:c>
      <x:c r="C1464" s="13" t="s">
        <x:v>142</x:v>
      </x:c>
      <x:c r="D1464" s="13" t="s">
        <x:v>664</x:v>
      </x:c>
      <x:c r="E1464" s="13" t="s">
        <x:v>5210</x:v>
      </x:c>
      <x:c r="F1464" s="13" t="s">
        <x:v>6704</x:v>
      </x:c>
      <x:c r="G1464" s="13" t="s">
        <x:v>6686</x:v>
      </x:c>
      <x:c r="H1464" s="13" t="s">
        <x:v>5213</x:v>
      </x:c>
      <x:c r="I1464" s="13" t="s">
        <x:v>5397</x:v>
      </x:c>
      <x:c r="J1464" s="13" t="s">
        <x:v>5215</x:v>
      </x:c>
      <x:c r="K1464" s="13" t="s">
        <x:v>66</x:v>
      </x:c>
    </x:row>
    <x:row r="1465" ht="48">
      <x:c r="A1465" s="13">
        <x:v>26</x:v>
      </x:c>
      <x:c r="B1465" s="13" t="s">
        <x:v>141</x:v>
      </x:c>
      <x:c r="C1465" s="13" t="s">
        <x:v>142</x:v>
      </x:c>
      <x:c r="D1465" s="13" t="s">
        <x:v>664</x:v>
      </x:c>
      <x:c r="E1465" s="13" t="s">
        <x:v>5210</x:v>
      </x:c>
      <x:c r="F1465" s="13" t="s">
        <x:v>6705</x:v>
      </x:c>
      <x:c r="G1465" s="13" t="s">
        <x:v>6686</x:v>
      </x:c>
      <x:c r="H1465" s="13" t="s">
        <x:v>5213</x:v>
      </x:c>
      <x:c r="I1465" s="13" t="s">
        <x:v>5397</x:v>
      </x:c>
      <x:c r="J1465" s="13" t="s">
        <x:v>5215</x:v>
      </x:c>
      <x:c r="K1465" s="13" t="s">
        <x:v>66</x:v>
      </x:c>
    </x:row>
    <x:row r="1466" ht="48">
      <x:c r="A1466" s="13">
        <x:v>26</x:v>
      </x:c>
      <x:c r="B1466" s="13" t="s">
        <x:v>141</x:v>
      </x:c>
      <x:c r="C1466" s="13" t="s">
        <x:v>142</x:v>
      </x:c>
      <x:c r="D1466" s="13" t="s">
        <x:v>664</x:v>
      </x:c>
      <x:c r="E1466" s="13" t="s">
        <x:v>5210</x:v>
      </x:c>
      <x:c r="F1466" s="13" t="s">
        <x:v>6706</x:v>
      </x:c>
      <x:c r="G1466" s="13" t="s">
        <x:v>6686</x:v>
      </x:c>
      <x:c r="H1466" s="13" t="s">
        <x:v>5213</x:v>
      </x:c>
      <x:c r="I1466" s="13" t="s">
        <x:v>5397</x:v>
      </x:c>
      <x:c r="J1466" s="13" t="s">
        <x:v>5215</x:v>
      </x:c>
      <x:c r="K1466" s="13" t="s">
        <x:v>66</x:v>
      </x:c>
    </x:row>
    <x:row r="1467" ht="48">
      <x:c r="A1467" s="13">
        <x:v>26</x:v>
      </x:c>
      <x:c r="B1467" s="13" t="s">
        <x:v>141</x:v>
      </x:c>
      <x:c r="C1467" s="13" t="s">
        <x:v>142</x:v>
      </x:c>
      <x:c r="D1467" s="13" t="s">
        <x:v>664</x:v>
      </x:c>
      <x:c r="E1467" s="13" t="s">
        <x:v>5262</x:v>
      </x:c>
      <x:c r="F1467" s="13" t="s">
        <x:v>6707</x:v>
      </x:c>
      <x:c r="G1467" s="13" t="s">
        <x:v>6686</x:v>
      </x:c>
      <x:c r="H1467" s="13" t="s">
        <x:v>5213</x:v>
      </x:c>
      <x:c r="I1467" s="13" t="s">
        <x:v>5397</x:v>
      </x:c>
      <x:c r="J1467" s="13" t="s">
        <x:v>5215</x:v>
      </x:c>
      <x:c r="K1467" s="13" t="s">
        <x:v>66</x:v>
      </x:c>
    </x:row>
    <x:row r="1468" ht="64">
      <x:c r="A1468" s="13">
        <x:v>26</x:v>
      </x:c>
      <x:c r="B1468" s="13" t="s">
        <x:v>141</x:v>
      </x:c>
      <x:c r="C1468" s="13" t="s">
        <x:v>142</x:v>
      </x:c>
      <x:c r="D1468" s="13" t="s">
        <x:v>669</x:v>
      </x:c>
      <x:c r="E1468" s="13" t="s">
        <x:v>5210</x:v>
      </x:c>
      <x:c r="F1468" s="13" t="s">
        <x:v>6708</x:v>
      </x:c>
      <x:c r="G1468" s="13" t="s">
        <x:v>6686</x:v>
      </x:c>
      <x:c r="H1468" s="13" t="s">
        <x:v>5213</x:v>
      </x:c>
      <x:c r="I1468" s="13" t="s">
        <x:v>5397</x:v>
      </x:c>
      <x:c r="J1468" s="13" t="s">
        <x:v>5215</x:v>
      </x:c>
      <x:c r="K1468" s="13" t="s">
        <x:v>66</x:v>
      </x:c>
    </x:row>
    <x:row r="1469" ht="48">
      <x:c r="A1469" s="13">
        <x:v>26</x:v>
      </x:c>
      <x:c r="B1469" s="13" t="s">
        <x:v>141</x:v>
      </x:c>
      <x:c r="C1469" s="13" t="s">
        <x:v>142</x:v>
      </x:c>
      <x:c r="D1469" s="13" t="s">
        <x:v>669</x:v>
      </x:c>
      <x:c r="E1469" s="13" t="s">
        <x:v>5210</x:v>
      </x:c>
      <x:c r="F1469" s="13" t="s">
        <x:v>6709</x:v>
      </x:c>
      <x:c r="G1469" s="13" t="s">
        <x:v>6686</x:v>
      </x:c>
      <x:c r="H1469" s="13" t="s">
        <x:v>5213</x:v>
      </x:c>
      <x:c r="I1469" s="13" t="s">
        <x:v>5397</x:v>
      </x:c>
      <x:c r="J1469" s="13" t="s">
        <x:v>5215</x:v>
      </x:c>
      <x:c r="K1469" s="13" t="s">
        <x:v>66</x:v>
      </x:c>
    </x:row>
    <x:row r="1470" ht="48">
      <x:c r="A1470" s="13">
        <x:v>26</x:v>
      </x:c>
      <x:c r="B1470" s="13" t="s">
        <x:v>141</x:v>
      </x:c>
      <x:c r="C1470" s="13" t="s">
        <x:v>142</x:v>
      </x:c>
      <x:c r="D1470" s="13" t="s">
        <x:v>669</x:v>
      </x:c>
      <x:c r="E1470" s="13" t="s">
        <x:v>5210</x:v>
      </x:c>
      <x:c r="F1470" s="13" t="s">
        <x:v>6710</x:v>
      </x:c>
      <x:c r="G1470" s="13" t="s">
        <x:v>6686</x:v>
      </x:c>
      <x:c r="H1470" s="13" t="s">
        <x:v>5213</x:v>
      </x:c>
      <x:c r="I1470" s="13" t="s">
        <x:v>5397</x:v>
      </x:c>
      <x:c r="J1470" s="13" t="s">
        <x:v>5215</x:v>
      </x:c>
      <x:c r="K1470" s="13" t="s">
        <x:v>66</x:v>
      </x:c>
    </x:row>
    <x:row r="1471" ht="48">
      <x:c r="A1471" s="13">
        <x:v>26</x:v>
      </x:c>
      <x:c r="B1471" s="13" t="s">
        <x:v>141</x:v>
      </x:c>
      <x:c r="C1471" s="13" t="s">
        <x:v>142</x:v>
      </x:c>
      <x:c r="D1471" s="13" t="s">
        <x:v>670</x:v>
      </x:c>
      <x:c r="E1471" s="13" t="s">
        <x:v>5210</x:v>
      </x:c>
      <x:c r="F1471" s="13" t="s">
        <x:v>6711</x:v>
      </x:c>
      <x:c r="G1471" s="13" t="s">
        <x:v>6686</x:v>
      </x:c>
      <x:c r="H1471" s="13" t="s">
        <x:v>5213</x:v>
      </x:c>
      <x:c r="I1471" s="13" t="s">
        <x:v>5397</x:v>
      </x:c>
      <x:c r="J1471" s="13" t="s">
        <x:v>5215</x:v>
      </x:c>
      <x:c r="K1471" s="13" t="s">
        <x:v>66</x:v>
      </x:c>
    </x:row>
    <x:row r="1472" ht="48">
      <x:c r="A1472" s="13">
        <x:v>26</x:v>
      </x:c>
      <x:c r="B1472" s="13" t="s">
        <x:v>141</x:v>
      </x:c>
      <x:c r="C1472" s="13" t="s">
        <x:v>142</x:v>
      </x:c>
      <x:c r="D1472" s="13" t="s">
        <x:v>671</x:v>
      </x:c>
      <x:c r="E1472" s="13" t="s">
        <x:v>5210</x:v>
      </x:c>
      <x:c r="F1472" s="13" t="s">
        <x:v>6712</x:v>
      </x:c>
      <x:c r="G1472" s="13" t="s">
        <x:v>6686</x:v>
      </x:c>
      <x:c r="H1472" s="13" t="s">
        <x:v>5213</x:v>
      </x:c>
      <x:c r="I1472" s="13" t="s">
        <x:v>5397</x:v>
      </x:c>
      <x:c r="J1472" s="13" t="s">
        <x:v>5215</x:v>
      </x:c>
      <x:c r="K1472" s="13" t="s">
        <x:v>66</x:v>
      </x:c>
    </x:row>
    <x:row r="1473" ht="48">
      <x:c r="A1473" s="13">
        <x:v>26</x:v>
      </x:c>
      <x:c r="B1473" s="13" t="s">
        <x:v>141</x:v>
      </x:c>
      <x:c r="C1473" s="13" t="s">
        <x:v>142</x:v>
      </x:c>
      <x:c r="D1473" s="13" t="s">
        <x:v>671</x:v>
      </x:c>
      <x:c r="E1473" s="13" t="s">
        <x:v>5210</x:v>
      </x:c>
      <x:c r="F1473" s="13" t="s">
        <x:v>6713</x:v>
      </x:c>
      <x:c r="G1473" s="13" t="s">
        <x:v>6686</x:v>
      </x:c>
      <x:c r="H1473" s="13" t="s">
        <x:v>5213</x:v>
      </x:c>
      <x:c r="I1473" s="13" t="s">
        <x:v>5397</x:v>
      </x:c>
      <x:c r="J1473" s="13" t="s">
        <x:v>5215</x:v>
      </x:c>
      <x:c r="K1473" s="13" t="s">
        <x:v>66</x:v>
      </x:c>
    </x:row>
    <x:row r="1474" ht="48">
      <x:c r="A1474" s="13">
        <x:v>26</x:v>
      </x:c>
      <x:c r="B1474" s="13" t="s">
        <x:v>141</x:v>
      </x:c>
      <x:c r="C1474" s="13" t="s">
        <x:v>142</x:v>
      </x:c>
      <x:c r="D1474" s="13" t="s">
        <x:v>672</x:v>
      </x:c>
      <x:c r="E1474" s="13" t="s">
        <x:v>5210</x:v>
      </x:c>
      <x:c r="F1474" s="13" t="s">
        <x:v>6714</x:v>
      </x:c>
      <x:c r="G1474" s="13" t="s">
        <x:v>6686</x:v>
      </x:c>
      <x:c r="H1474" s="13" t="s">
        <x:v>5213</x:v>
      </x:c>
      <x:c r="I1474" s="13" t="s">
        <x:v>5397</x:v>
      </x:c>
      <x:c r="J1474" s="13" t="s">
        <x:v>5215</x:v>
      </x:c>
      <x:c r="K1474" s="13" t="s">
        <x:v>66</x:v>
      </x:c>
    </x:row>
    <x:row r="1475" ht="48">
      <x:c r="A1475" s="13">
        <x:v>26</x:v>
      </x:c>
      <x:c r="B1475" s="13" t="s">
        <x:v>141</x:v>
      </x:c>
      <x:c r="C1475" s="13" t="s">
        <x:v>142</x:v>
      </x:c>
      <x:c r="D1475" s="13" t="s">
        <x:v>672</x:v>
      </x:c>
      <x:c r="E1475" s="13" t="s">
        <x:v>5236</x:v>
      </x:c>
      <x:c r="F1475" s="13" t="s">
        <x:v>6715</x:v>
      </x:c>
      <x:c r="G1475" s="13" t="s">
        <x:v>6686</x:v>
      </x:c>
      <x:c r="H1475" s="13" t="s">
        <x:v>5213</x:v>
      </x:c>
      <x:c r="I1475" s="13" t="s">
        <x:v>5397</x:v>
      </x:c>
      <x:c r="J1475" s="13" t="s">
        <x:v>5215</x:v>
      </x:c>
      <x:c r="K1475" s="13" t="s">
        <x:v>66</x:v>
      </x:c>
    </x:row>
    <x:row r="1476" ht="48">
      <x:c r="A1476" s="13">
        <x:v>26</x:v>
      </x:c>
      <x:c r="B1476" s="13" t="s">
        <x:v>141</x:v>
      </x:c>
      <x:c r="C1476" s="13" t="s">
        <x:v>142</x:v>
      </x:c>
      <x:c r="D1476" s="13" t="s">
        <x:v>672</x:v>
      </x:c>
      <x:c r="E1476" s="13" t="s">
        <x:v>5210</x:v>
      </x:c>
      <x:c r="F1476" s="13" t="s">
        <x:v>6716</x:v>
      </x:c>
      <x:c r="G1476" s="13" t="s">
        <x:v>6686</x:v>
      </x:c>
      <x:c r="H1476" s="13" t="s">
        <x:v>5213</x:v>
      </x:c>
      <x:c r="I1476" s="13" t="s">
        <x:v>5397</x:v>
      </x:c>
      <x:c r="J1476" s="13" t="s">
        <x:v>5215</x:v>
      </x:c>
      <x:c r="K1476" s="13" t="s">
        <x:v>66</x:v>
      </x:c>
    </x:row>
    <x:row r="1477" ht="48">
      <x:c r="A1477" s="13">
        <x:v>26</x:v>
      </x:c>
      <x:c r="B1477" s="13" t="s">
        <x:v>141</x:v>
      </x:c>
      <x:c r="C1477" s="13" t="s">
        <x:v>142</x:v>
      </x:c>
      <x:c r="D1477" s="13" t="s">
        <x:v>673</x:v>
      </x:c>
      <x:c r="E1477" s="13" t="s">
        <x:v>5265</x:v>
      </x:c>
      <x:c r="F1477" s="13" t="s">
        <x:v>6717</x:v>
      </x:c>
      <x:c r="G1477" s="13" t="s">
        <x:v>6686</x:v>
      </x:c>
      <x:c r="H1477" s="13" t="s">
        <x:v>5213</x:v>
      </x:c>
      <x:c r="I1477" s="13" t="s">
        <x:v>5397</x:v>
      </x:c>
      <x:c r="J1477" s="13" t="s">
        <x:v>5215</x:v>
      </x:c>
      <x:c r="K1477" s="13" t="s">
        <x:v>66</x:v>
      </x:c>
    </x:row>
    <x:row r="1478" ht="48">
      <x:c r="A1478" s="13">
        <x:v>26</x:v>
      </x:c>
      <x:c r="B1478" s="13" t="s">
        <x:v>141</x:v>
      </x:c>
      <x:c r="C1478" s="13" t="s">
        <x:v>142</x:v>
      </x:c>
      <x:c r="D1478" s="13" t="s">
        <x:v>673</x:v>
      </x:c>
      <x:c r="E1478" s="13" t="s">
        <x:v>5265</x:v>
      </x:c>
      <x:c r="F1478" s="13" t="s">
        <x:v>6718</x:v>
      </x:c>
      <x:c r="G1478" s="13" t="s">
        <x:v>6686</x:v>
      </x:c>
      <x:c r="H1478" s="13" t="s">
        <x:v>5213</x:v>
      </x:c>
      <x:c r="I1478" s="13" t="s">
        <x:v>5397</x:v>
      </x:c>
      <x:c r="J1478" s="13" t="s">
        <x:v>5215</x:v>
      </x:c>
      <x:c r="K1478" s="13" t="s">
        <x:v>66</x:v>
      </x:c>
    </x:row>
    <x:row r="1479" ht="48">
      <x:c r="A1479" s="13">
        <x:v>26</x:v>
      </x:c>
      <x:c r="B1479" s="13" t="s">
        <x:v>141</x:v>
      </x:c>
      <x:c r="C1479" s="13" t="s">
        <x:v>142</x:v>
      </x:c>
      <x:c r="D1479" s="13" t="s">
        <x:v>673</x:v>
      </x:c>
      <x:c r="E1479" s="13" t="s">
        <x:v>5265</x:v>
      </x:c>
      <x:c r="F1479" s="13" t="s">
        <x:v>6719</x:v>
      </x:c>
      <x:c r="G1479" s="13" t="s">
        <x:v>6686</x:v>
      </x:c>
      <x:c r="H1479" s="13" t="s">
        <x:v>5213</x:v>
      </x:c>
      <x:c r="I1479" s="13" t="s">
        <x:v>5397</x:v>
      </x:c>
      <x:c r="J1479" s="13" t="s">
        <x:v>5215</x:v>
      </x:c>
      <x:c r="K1479" s="13" t="s">
        <x:v>66</x:v>
      </x:c>
    </x:row>
    <x:row r="1480" ht="48">
      <x:c r="A1480" s="13">
        <x:v>26</x:v>
      </x:c>
      <x:c r="B1480" s="13" t="s">
        <x:v>141</x:v>
      </x:c>
      <x:c r="C1480" s="13" t="s">
        <x:v>142</x:v>
      </x:c>
      <x:c r="D1480" s="13" t="s">
        <x:v>673</x:v>
      </x:c>
      <x:c r="E1480" s="13" t="s">
        <x:v>5265</x:v>
      </x:c>
      <x:c r="F1480" s="13" t="s">
        <x:v>6720</x:v>
      </x:c>
      <x:c r="G1480" s="13" t="s">
        <x:v>6686</x:v>
      </x:c>
      <x:c r="H1480" s="13" t="s">
        <x:v>5213</x:v>
      </x:c>
      <x:c r="I1480" s="13" t="s">
        <x:v>5397</x:v>
      </x:c>
      <x:c r="J1480" s="13" t="s">
        <x:v>5215</x:v>
      </x:c>
      <x:c r="K1480" s="13" t="s">
        <x:v>66</x:v>
      </x:c>
    </x:row>
    <x:row r="1481" ht="48">
      <x:c r="A1481" s="13">
        <x:v>26</x:v>
      </x:c>
      <x:c r="B1481" s="13" t="s">
        <x:v>141</x:v>
      </x:c>
      <x:c r="C1481" s="13" t="s">
        <x:v>142</x:v>
      </x:c>
      <x:c r="D1481" s="13" t="s">
        <x:v>673</x:v>
      </x:c>
      <x:c r="E1481" s="13" t="s">
        <x:v>5265</x:v>
      </x:c>
      <x:c r="F1481" s="13" t="s">
        <x:v>6721</x:v>
      </x:c>
      <x:c r="G1481" s="13" t="s">
        <x:v>6686</x:v>
      </x:c>
      <x:c r="H1481" s="13" t="s">
        <x:v>5213</x:v>
      </x:c>
      <x:c r="I1481" s="13" t="s">
        <x:v>5397</x:v>
      </x:c>
      <x:c r="J1481" s="13" t="s">
        <x:v>5215</x:v>
      </x:c>
      <x:c r="K1481" s="13" t="s">
        <x:v>66</x:v>
      </x:c>
    </x:row>
    <x:row r="1482" ht="48">
      <x:c r="A1482" s="13">
        <x:v>26</x:v>
      </x:c>
      <x:c r="B1482" s="13" t="s">
        <x:v>141</x:v>
      </x:c>
      <x:c r="C1482" s="13" t="s">
        <x:v>142</x:v>
      </x:c>
      <x:c r="D1482" s="13" t="s">
        <x:v>674</x:v>
      </x:c>
      <x:c r="E1482" s="13" t="s">
        <x:v>5265</x:v>
      </x:c>
      <x:c r="F1482" s="13" t="s">
        <x:v>6722</x:v>
      </x:c>
      <x:c r="G1482" s="13" t="s">
        <x:v>6686</x:v>
      </x:c>
      <x:c r="H1482" s="13" t="s">
        <x:v>5213</x:v>
      </x:c>
      <x:c r="I1482" s="13" t="s">
        <x:v>5397</x:v>
      </x:c>
      <x:c r="J1482" s="13" t="s">
        <x:v>5215</x:v>
      </x:c>
      <x:c r="K1482" s="13" t="s">
        <x:v>66</x:v>
      </x:c>
    </x:row>
    <x:row r="1483" ht="48">
      <x:c r="A1483" s="13">
        <x:v>26</x:v>
      </x:c>
      <x:c r="B1483" s="13" t="s">
        <x:v>141</x:v>
      </x:c>
      <x:c r="C1483" s="13" t="s">
        <x:v>142</x:v>
      </x:c>
      <x:c r="D1483" s="13" t="s">
        <x:v>674</x:v>
      </x:c>
      <x:c r="E1483" s="13" t="s">
        <x:v>5265</x:v>
      </x:c>
      <x:c r="F1483" s="13" t="s">
        <x:v>6723</x:v>
      </x:c>
      <x:c r="G1483" s="13" t="s">
        <x:v>6686</x:v>
      </x:c>
      <x:c r="H1483" s="13" t="s">
        <x:v>5213</x:v>
      </x:c>
      <x:c r="I1483" s="13" t="s">
        <x:v>5397</x:v>
      </x:c>
      <x:c r="J1483" s="13" t="s">
        <x:v>5215</x:v>
      </x:c>
      <x:c r="K1483" s="13" t="s">
        <x:v>66</x:v>
      </x:c>
    </x:row>
    <x:row r="1484" ht="48">
      <x:c r="A1484" s="13">
        <x:v>26</x:v>
      </x:c>
      <x:c r="B1484" s="13" t="s">
        <x:v>141</x:v>
      </x:c>
      <x:c r="C1484" s="13" t="s">
        <x:v>142</x:v>
      </x:c>
      <x:c r="D1484" s="13" t="s">
        <x:v>675</x:v>
      </x:c>
      <x:c r="E1484" s="13" t="s">
        <x:v>5272</x:v>
      </x:c>
      <x:c r="F1484" s="13" t="s">
        <x:v>6724</x:v>
      </x:c>
      <x:c r="G1484" s="13" t="s">
        <x:v>6686</x:v>
      </x:c>
      <x:c r="H1484" s="13" t="s">
        <x:v>5213</x:v>
      </x:c>
      <x:c r="I1484" s="13" t="s">
        <x:v>5397</x:v>
      </x:c>
      <x:c r="J1484" s="13" t="s">
        <x:v>5215</x:v>
      </x:c>
      <x:c r="K1484" s="13" t="s">
        <x:v>66</x:v>
      </x:c>
    </x:row>
    <x:row r="1485" ht="48">
      <x:c r="A1485" s="13">
        <x:v>26</x:v>
      </x:c>
      <x:c r="B1485" s="13" t="s">
        <x:v>141</x:v>
      </x:c>
      <x:c r="C1485" s="13" t="s">
        <x:v>142</x:v>
      </x:c>
      <x:c r="D1485" s="13" t="s">
        <x:v>675</x:v>
      </x:c>
      <x:c r="E1485" s="13" t="s">
        <x:v>5272</x:v>
      </x:c>
      <x:c r="F1485" s="13" t="s">
        <x:v>6725</x:v>
      </x:c>
      <x:c r="G1485" s="13" t="s">
        <x:v>6686</x:v>
      </x:c>
      <x:c r="H1485" s="13" t="s">
        <x:v>5213</x:v>
      </x:c>
      <x:c r="I1485" s="13" t="s">
        <x:v>5397</x:v>
      </x:c>
      <x:c r="J1485" s="13" t="s">
        <x:v>5215</x:v>
      </x:c>
      <x:c r="K1485" s="13" t="s">
        <x:v>66</x:v>
      </x:c>
    </x:row>
    <x:row r="1486" ht="48">
      <x:c r="A1486" s="13">
        <x:v>26</x:v>
      </x:c>
      <x:c r="B1486" s="13" t="s">
        <x:v>141</x:v>
      </x:c>
      <x:c r="C1486" s="13" t="s">
        <x:v>142</x:v>
      </x:c>
      <x:c r="D1486" s="13" t="s">
        <x:v>675</x:v>
      </x:c>
      <x:c r="E1486" s="13" t="s">
        <x:v>5272</x:v>
      </x:c>
      <x:c r="F1486" s="13" t="s">
        <x:v>6726</x:v>
      </x:c>
      <x:c r="G1486" s="13" t="s">
        <x:v>6686</x:v>
      </x:c>
      <x:c r="H1486" s="13" t="s">
        <x:v>5213</x:v>
      </x:c>
      <x:c r="I1486" s="13" t="s">
        <x:v>5397</x:v>
      </x:c>
      <x:c r="J1486" s="13" t="s">
        <x:v>5215</x:v>
      </x:c>
      <x:c r="K1486" s="13" t="s">
        <x:v>66</x:v>
      </x:c>
    </x:row>
    <x:row r="1487" ht="48">
      <x:c r="A1487" s="13">
        <x:v>26</x:v>
      </x:c>
      <x:c r="B1487" s="13" t="s">
        <x:v>141</x:v>
      </x:c>
      <x:c r="C1487" s="13" t="s">
        <x:v>142</x:v>
      </x:c>
      <x:c r="D1487" s="13" t="s">
        <x:v>675</x:v>
      </x:c>
      <x:c r="E1487" s="13" t="s">
        <x:v>5272</x:v>
      </x:c>
      <x:c r="F1487" s="13" t="s">
        <x:v>6727</x:v>
      </x:c>
      <x:c r="G1487" s="13" t="s">
        <x:v>6686</x:v>
      </x:c>
      <x:c r="H1487" s="13" t="s">
        <x:v>5213</x:v>
      </x:c>
      <x:c r="I1487" s="13" t="s">
        <x:v>5397</x:v>
      </x:c>
      <x:c r="J1487" s="13" t="s">
        <x:v>5215</x:v>
      </x:c>
      <x:c r="K1487" s="13" t="s">
        <x:v>66</x:v>
      </x:c>
    </x:row>
    <x:row r="1488" ht="48">
      <x:c r="A1488" s="13">
        <x:v>26</x:v>
      </x:c>
      <x:c r="B1488" s="13" t="s">
        <x:v>141</x:v>
      </x:c>
      <x:c r="C1488" s="13" t="s">
        <x:v>142</x:v>
      </x:c>
      <x:c r="D1488" s="13" t="s">
        <x:v>675</x:v>
      </x:c>
      <x:c r="E1488" s="13" t="s">
        <x:v>5272</x:v>
      </x:c>
      <x:c r="F1488" s="13" t="s">
        <x:v>5444</x:v>
      </x:c>
      <x:c r="G1488" s="13" t="s">
        <x:v>6686</x:v>
      </x:c>
      <x:c r="H1488" s="13" t="s">
        <x:v>5213</x:v>
      </x:c>
      <x:c r="I1488" s="13" t="s">
        <x:v>5397</x:v>
      </x:c>
      <x:c r="J1488" s="13" t="s">
        <x:v>5215</x:v>
      </x:c>
      <x:c r="K1488" s="13" t="s">
        <x:v>66</x:v>
      </x:c>
    </x:row>
    <x:row r="1489" ht="64">
      <x:c r="A1489" s="13">
        <x:v>27</x:v>
      </x:c>
      <x:c r="B1489" s="13" t="s">
        <x:v>146</x:v>
      </x:c>
      <x:c r="C1489" s="13" t="s">
        <x:v>147</x:v>
      </x:c>
      <x:c r="D1489" s="13" t="s">
        <x:v>659</x:v>
      </x:c>
      <x:c r="E1489" s="13" t="s">
        <x:v>5210</x:v>
      </x:c>
      <x:c r="F1489" s="13" t="s">
        <x:v>6728</x:v>
      </x:c>
      <x:c r="G1489" s="13" t="s">
        <x:v>6729</x:v>
      </x:c>
      <x:c r="H1489" s="13" t="s">
        <x:v>5213</x:v>
      </x:c>
      <x:c r="I1489" s="13" t="s">
        <x:v>5214</x:v>
      </x:c>
      <x:c r="J1489" s="13" t="s">
        <x:v>5215</x:v>
      </x:c>
      <x:c r="K1489" s="13" t="s">
        <x:v>66</x:v>
      </x:c>
    </x:row>
    <x:row r="1490" ht="64">
      <x:c r="A1490" s="13">
        <x:v>27</x:v>
      </x:c>
      <x:c r="B1490" s="13" t="s">
        <x:v>146</x:v>
      </x:c>
      <x:c r="C1490" s="13" t="s">
        <x:v>147</x:v>
      </x:c>
      <x:c r="D1490" s="13" t="s">
        <x:v>659</x:v>
      </x:c>
      <x:c r="E1490" s="13" t="s">
        <x:v>5210</x:v>
      </x:c>
      <x:c r="F1490" s="13" t="s">
        <x:v>6730</x:v>
      </x:c>
      <x:c r="G1490" s="13" t="s">
        <x:v>6729</x:v>
      </x:c>
      <x:c r="H1490" s="13" t="s">
        <x:v>5213</x:v>
      </x:c>
      <x:c r="I1490" s="13" t="s">
        <x:v>5214</x:v>
      </x:c>
      <x:c r="J1490" s="13" t="s">
        <x:v>5215</x:v>
      </x:c>
      <x:c r="K1490" s="13" t="s">
        <x:v>66</x:v>
      </x:c>
    </x:row>
    <x:row r="1491" ht="64">
      <x:c r="A1491" s="13">
        <x:v>27</x:v>
      </x:c>
      <x:c r="B1491" s="13" t="s">
        <x:v>146</x:v>
      </x:c>
      <x:c r="C1491" s="13" t="s">
        <x:v>147</x:v>
      </x:c>
      <x:c r="D1491" s="13" t="s">
        <x:v>659</x:v>
      </x:c>
      <x:c r="E1491" s="13" t="s">
        <x:v>5210</x:v>
      </x:c>
      <x:c r="F1491" s="13" t="s">
        <x:v>6731</x:v>
      </x:c>
      <x:c r="G1491" s="13" t="s">
        <x:v>6729</x:v>
      </x:c>
      <x:c r="H1491" s="13" t="s">
        <x:v>5213</x:v>
      </x:c>
      <x:c r="I1491" s="13" t="s">
        <x:v>5214</x:v>
      </x:c>
      <x:c r="J1491" s="13" t="s">
        <x:v>5215</x:v>
      </x:c>
      <x:c r="K1491" s="13" t="s">
        <x:v>66</x:v>
      </x:c>
    </x:row>
    <x:row r="1492" ht="64">
      <x:c r="A1492" s="13">
        <x:v>27</x:v>
      </x:c>
      <x:c r="B1492" s="13" t="s">
        <x:v>146</x:v>
      </x:c>
      <x:c r="C1492" s="13" t="s">
        <x:v>147</x:v>
      </x:c>
      <x:c r="D1492" s="13" t="s">
        <x:v>659</x:v>
      </x:c>
      <x:c r="E1492" s="13" t="s">
        <x:v>5210</x:v>
      </x:c>
      <x:c r="F1492" s="13" t="s">
        <x:v>6732</x:v>
      </x:c>
      <x:c r="G1492" s="13" t="s">
        <x:v>6729</x:v>
      </x:c>
      <x:c r="H1492" s="13" t="s">
        <x:v>5213</x:v>
      </x:c>
      <x:c r="I1492" s="13" t="s">
        <x:v>5214</x:v>
      </x:c>
      <x:c r="J1492" s="13" t="s">
        <x:v>5215</x:v>
      </x:c>
      <x:c r="K1492" s="13" t="s">
        <x:v>66</x:v>
      </x:c>
    </x:row>
    <x:row r="1493" ht="64">
      <x:c r="A1493" s="13">
        <x:v>27</x:v>
      </x:c>
      <x:c r="B1493" s="13" t="s">
        <x:v>146</x:v>
      </x:c>
      <x:c r="C1493" s="13" t="s">
        <x:v>147</x:v>
      </x:c>
      <x:c r="D1493" s="13" t="s">
        <x:v>659</x:v>
      </x:c>
      <x:c r="E1493" s="13" t="s">
        <x:v>5210</x:v>
      </x:c>
      <x:c r="F1493" s="13" t="s">
        <x:v>6733</x:v>
      </x:c>
      <x:c r="G1493" s="13" t="s">
        <x:v>6729</x:v>
      </x:c>
      <x:c r="H1493" s="13" t="s">
        <x:v>5213</x:v>
      </x:c>
      <x:c r="I1493" s="13" t="s">
        <x:v>5214</x:v>
      </x:c>
      <x:c r="J1493" s="13" t="s">
        <x:v>5215</x:v>
      </x:c>
      <x:c r="K1493" s="13" t="s">
        <x:v>66</x:v>
      </x:c>
    </x:row>
    <x:row r="1494" ht="64">
      <x:c r="A1494" s="13">
        <x:v>27</x:v>
      </x:c>
      <x:c r="B1494" s="13" t="s">
        <x:v>146</x:v>
      </x:c>
      <x:c r="C1494" s="13" t="s">
        <x:v>147</x:v>
      </x:c>
      <x:c r="D1494" s="13" t="s">
        <x:v>659</x:v>
      </x:c>
      <x:c r="E1494" s="13" t="s">
        <x:v>5210</x:v>
      </x:c>
      <x:c r="F1494" s="13" t="s">
        <x:v>6734</x:v>
      </x:c>
      <x:c r="G1494" s="13" t="s">
        <x:v>6729</x:v>
      </x:c>
      <x:c r="H1494" s="13" t="s">
        <x:v>5213</x:v>
      </x:c>
      <x:c r="I1494" s="13" t="s">
        <x:v>5214</x:v>
      </x:c>
      <x:c r="J1494" s="13" t="s">
        <x:v>5215</x:v>
      </x:c>
      <x:c r="K1494" s="13" t="s">
        <x:v>66</x:v>
      </x:c>
    </x:row>
    <x:row r="1495" ht="64">
      <x:c r="A1495" s="13">
        <x:v>27</x:v>
      </x:c>
      <x:c r="B1495" s="13" t="s">
        <x:v>146</x:v>
      </x:c>
      <x:c r="C1495" s="13" t="s">
        <x:v>147</x:v>
      </x:c>
      <x:c r="D1495" s="13" t="s">
        <x:v>660</x:v>
      </x:c>
      <x:c r="E1495" s="13" t="s">
        <x:v>5216</x:v>
      </x:c>
      <x:c r="F1495" s="13" t="s">
        <x:v>6735</x:v>
      </x:c>
      <x:c r="G1495" s="13" t="s">
        <x:v>6729</x:v>
      </x:c>
      <x:c r="H1495" s="13" t="s">
        <x:v>5213</x:v>
      </x:c>
      <x:c r="I1495" s="13" t="s">
        <x:v>5214</x:v>
      </x:c>
      <x:c r="J1495" s="13" t="s">
        <x:v>5215</x:v>
      </x:c>
      <x:c r="K1495" s="13" t="s">
        <x:v>66</x:v>
      </x:c>
    </x:row>
    <x:row r="1496" ht="64">
      <x:c r="A1496" s="13">
        <x:v>27</x:v>
      </x:c>
      <x:c r="B1496" s="13" t="s">
        <x:v>146</x:v>
      </x:c>
      <x:c r="C1496" s="13" t="s">
        <x:v>147</x:v>
      </x:c>
      <x:c r="D1496" s="13" t="s">
        <x:v>660</x:v>
      </x:c>
      <x:c r="E1496" s="13" t="s">
        <x:v>5236</x:v>
      </x:c>
      <x:c r="F1496" s="13" t="s">
        <x:v>6736</x:v>
      </x:c>
      <x:c r="G1496" s="13" t="s">
        <x:v>6729</x:v>
      </x:c>
      <x:c r="H1496" s="13" t="s">
        <x:v>5213</x:v>
      </x:c>
      <x:c r="I1496" s="13" t="s">
        <x:v>5214</x:v>
      </x:c>
      <x:c r="J1496" s="13" t="s">
        <x:v>5215</x:v>
      </x:c>
      <x:c r="K1496" s="13" t="s">
        <x:v>66</x:v>
      </x:c>
    </x:row>
    <x:row r="1497" ht="64">
      <x:c r="A1497" s="13">
        <x:v>27</x:v>
      </x:c>
      <x:c r="B1497" s="13" t="s">
        <x:v>146</x:v>
      </x:c>
      <x:c r="C1497" s="13" t="s">
        <x:v>147</x:v>
      </x:c>
      <x:c r="D1497" s="13" t="s">
        <x:v>660</x:v>
      </x:c>
      <x:c r="E1497" s="13" t="s">
        <x:v>5210</x:v>
      </x:c>
      <x:c r="F1497" s="13" t="s">
        <x:v>6737</x:v>
      </x:c>
      <x:c r="G1497" s="13" t="s">
        <x:v>6729</x:v>
      </x:c>
      <x:c r="H1497" s="13" t="s">
        <x:v>5213</x:v>
      </x:c>
      <x:c r="I1497" s="13" t="s">
        <x:v>5214</x:v>
      </x:c>
      <x:c r="J1497" s="13" t="s">
        <x:v>5215</x:v>
      </x:c>
      <x:c r="K1497" s="13" t="s">
        <x:v>66</x:v>
      </x:c>
    </x:row>
    <x:row r="1498" ht="64">
      <x:c r="A1498" s="13">
        <x:v>27</x:v>
      </x:c>
      <x:c r="B1498" s="13" t="s">
        <x:v>146</x:v>
      </x:c>
      <x:c r="C1498" s="13" t="s">
        <x:v>147</x:v>
      </x:c>
      <x:c r="D1498" s="13" t="s">
        <x:v>660</x:v>
      </x:c>
      <x:c r="E1498" s="13" t="s">
        <x:v>5236</x:v>
      </x:c>
      <x:c r="F1498" s="13" t="s">
        <x:v>6738</x:v>
      </x:c>
      <x:c r="G1498" s="13" t="s">
        <x:v>6729</x:v>
      </x:c>
      <x:c r="H1498" s="13" t="s">
        <x:v>5213</x:v>
      </x:c>
      <x:c r="I1498" s="13" t="s">
        <x:v>5214</x:v>
      </x:c>
      <x:c r="J1498" s="13" t="s">
        <x:v>5215</x:v>
      </x:c>
      <x:c r="K1498" s="13" t="s">
        <x:v>66</x:v>
      </x:c>
    </x:row>
    <x:row r="1499" ht="64">
      <x:c r="A1499" s="13">
        <x:v>27</x:v>
      </x:c>
      <x:c r="B1499" s="13" t="s">
        <x:v>146</x:v>
      </x:c>
      <x:c r="C1499" s="13" t="s">
        <x:v>147</x:v>
      </x:c>
      <x:c r="D1499" s="13" t="s">
        <x:v>660</x:v>
      </x:c>
      <x:c r="E1499" s="13" t="s">
        <x:v>5236</x:v>
      </x:c>
      <x:c r="F1499" s="13" t="s">
        <x:v>6739</x:v>
      </x:c>
      <x:c r="G1499" s="13" t="s">
        <x:v>6729</x:v>
      </x:c>
      <x:c r="H1499" s="13" t="s">
        <x:v>5213</x:v>
      </x:c>
      <x:c r="I1499" s="13" t="s">
        <x:v>5214</x:v>
      </x:c>
      <x:c r="J1499" s="13" t="s">
        <x:v>5215</x:v>
      </x:c>
      <x:c r="K1499" s="13" t="s">
        <x:v>66</x:v>
      </x:c>
    </x:row>
    <x:row r="1500" ht="64">
      <x:c r="A1500" s="13">
        <x:v>27</x:v>
      </x:c>
      <x:c r="B1500" s="13" t="s">
        <x:v>146</x:v>
      </x:c>
      <x:c r="C1500" s="13" t="s">
        <x:v>147</x:v>
      </x:c>
      <x:c r="D1500" s="13" t="s">
        <x:v>660</x:v>
      </x:c>
      <x:c r="E1500" s="13" t="s">
        <x:v>5216</x:v>
      </x:c>
      <x:c r="F1500" s="13" t="s">
        <x:v>6740</x:v>
      </x:c>
      <x:c r="G1500" s="13" t="s">
        <x:v>6729</x:v>
      </x:c>
      <x:c r="H1500" s="13" t="s">
        <x:v>5213</x:v>
      </x:c>
      <x:c r="I1500" s="13" t="s">
        <x:v>5214</x:v>
      </x:c>
      <x:c r="J1500" s="13" t="s">
        <x:v>5215</x:v>
      </x:c>
      <x:c r="K1500" s="13" t="s">
        <x:v>66</x:v>
      </x:c>
    </x:row>
    <x:row r="1501" ht="64">
      <x:c r="A1501" s="13">
        <x:v>27</x:v>
      </x:c>
      <x:c r="B1501" s="13" t="s">
        <x:v>146</x:v>
      </x:c>
      <x:c r="C1501" s="13" t="s">
        <x:v>147</x:v>
      </x:c>
      <x:c r="D1501" s="13" t="s">
        <x:v>660</x:v>
      </x:c>
      <x:c r="E1501" s="13" t="s">
        <x:v>5210</x:v>
      </x:c>
      <x:c r="F1501" s="13" t="s">
        <x:v>6741</x:v>
      </x:c>
      <x:c r="G1501" s="13" t="s">
        <x:v>6729</x:v>
      </x:c>
      <x:c r="H1501" s="13" t="s">
        <x:v>5213</x:v>
      </x:c>
      <x:c r="I1501" s="13" t="s">
        <x:v>5214</x:v>
      </x:c>
      <x:c r="J1501" s="13" t="s">
        <x:v>5215</x:v>
      </x:c>
      <x:c r="K1501" s="13" t="s">
        <x:v>66</x:v>
      </x:c>
    </x:row>
    <x:row r="1502" ht="64">
      <x:c r="A1502" s="13">
        <x:v>27</x:v>
      </x:c>
      <x:c r="B1502" s="13" t="s">
        <x:v>146</x:v>
      </x:c>
      <x:c r="C1502" s="13" t="s">
        <x:v>147</x:v>
      </x:c>
      <x:c r="D1502" s="13" t="s">
        <x:v>660</x:v>
      </x:c>
      <x:c r="E1502" s="13" t="s">
        <x:v>5210</x:v>
      </x:c>
      <x:c r="F1502" s="13" t="s">
        <x:v>6742</x:v>
      </x:c>
      <x:c r="G1502" s="13" t="s">
        <x:v>6729</x:v>
      </x:c>
      <x:c r="H1502" s="13" t="s">
        <x:v>5213</x:v>
      </x:c>
      <x:c r="I1502" s="13" t="s">
        <x:v>5214</x:v>
      </x:c>
      <x:c r="J1502" s="13" t="s">
        <x:v>5215</x:v>
      </x:c>
      <x:c r="K1502" s="13" t="s">
        <x:v>66</x:v>
      </x:c>
    </x:row>
    <x:row r="1503" ht="64">
      <x:c r="A1503" s="13">
        <x:v>27</x:v>
      </x:c>
      <x:c r="B1503" s="13" t="s">
        <x:v>146</x:v>
      </x:c>
      <x:c r="C1503" s="13" t="s">
        <x:v>147</x:v>
      </x:c>
      <x:c r="D1503" s="13" t="s">
        <x:v>661</x:v>
      </x:c>
      <x:c r="E1503" s="13" t="s">
        <x:v>5210</x:v>
      </x:c>
      <x:c r="F1503" s="13" t="s">
        <x:v>6743</x:v>
      </x:c>
      <x:c r="G1503" s="13" t="s">
        <x:v>6729</x:v>
      </x:c>
      <x:c r="H1503" s="13" t="s">
        <x:v>5213</x:v>
      </x:c>
      <x:c r="I1503" s="13" t="s">
        <x:v>5214</x:v>
      </x:c>
      <x:c r="J1503" s="13" t="s">
        <x:v>5215</x:v>
      </x:c>
      <x:c r="K1503" s="13" t="s">
        <x:v>66</x:v>
      </x:c>
    </x:row>
    <x:row r="1504" ht="64">
      <x:c r="A1504" s="13">
        <x:v>27</x:v>
      </x:c>
      <x:c r="B1504" s="13" t="s">
        <x:v>146</x:v>
      </x:c>
      <x:c r="C1504" s="13" t="s">
        <x:v>147</x:v>
      </x:c>
      <x:c r="D1504" s="13" t="s">
        <x:v>661</x:v>
      </x:c>
      <x:c r="E1504" s="13" t="s">
        <x:v>5210</x:v>
      </x:c>
      <x:c r="F1504" s="13" t="s">
        <x:v>6744</x:v>
      </x:c>
      <x:c r="G1504" s="13" t="s">
        <x:v>6729</x:v>
      </x:c>
      <x:c r="H1504" s="13" t="s">
        <x:v>5213</x:v>
      </x:c>
      <x:c r="I1504" s="13" t="s">
        <x:v>5214</x:v>
      </x:c>
      <x:c r="J1504" s="13" t="s">
        <x:v>5215</x:v>
      </x:c>
      <x:c r="K1504" s="13" t="s">
        <x:v>66</x:v>
      </x:c>
    </x:row>
    <x:row r="1505" ht="64">
      <x:c r="A1505" s="13">
        <x:v>27</x:v>
      </x:c>
      <x:c r="B1505" s="13" t="s">
        <x:v>146</x:v>
      </x:c>
      <x:c r="C1505" s="13" t="s">
        <x:v>147</x:v>
      </x:c>
      <x:c r="D1505" s="13" t="s">
        <x:v>661</x:v>
      </x:c>
      <x:c r="E1505" s="13" t="s">
        <x:v>5210</x:v>
      </x:c>
      <x:c r="F1505" s="13" t="s">
        <x:v>6745</x:v>
      </x:c>
      <x:c r="G1505" s="13" t="s">
        <x:v>6729</x:v>
      </x:c>
      <x:c r="H1505" s="13" t="s">
        <x:v>5213</x:v>
      </x:c>
      <x:c r="I1505" s="13" t="s">
        <x:v>5214</x:v>
      </x:c>
      <x:c r="J1505" s="13" t="s">
        <x:v>5215</x:v>
      </x:c>
      <x:c r="K1505" s="13" t="s">
        <x:v>66</x:v>
      </x:c>
    </x:row>
    <x:row r="1506" ht="64">
      <x:c r="A1506" s="13">
        <x:v>27</x:v>
      </x:c>
      <x:c r="B1506" s="13" t="s">
        <x:v>146</x:v>
      </x:c>
      <x:c r="C1506" s="13" t="s">
        <x:v>147</x:v>
      </x:c>
      <x:c r="D1506" s="13" t="s">
        <x:v>662</x:v>
      </x:c>
      <x:c r="E1506" s="13" t="s">
        <x:v>5245</x:v>
      </x:c>
      <x:c r="F1506" s="13" t="s">
        <x:v>6746</x:v>
      </x:c>
      <x:c r="G1506" s="13" t="s">
        <x:v>6729</x:v>
      </x:c>
      <x:c r="H1506" s="13" t="s">
        <x:v>5213</x:v>
      </x:c>
      <x:c r="I1506" s="13" t="s">
        <x:v>5214</x:v>
      </x:c>
      <x:c r="J1506" s="13" t="s">
        <x:v>5215</x:v>
      </x:c>
      <x:c r="K1506" s="13" t="s">
        <x:v>66</x:v>
      </x:c>
    </x:row>
    <x:row r="1507" ht="64">
      <x:c r="A1507" s="13">
        <x:v>27</x:v>
      </x:c>
      <x:c r="B1507" s="13" t="s">
        <x:v>146</x:v>
      </x:c>
      <x:c r="C1507" s="13" t="s">
        <x:v>147</x:v>
      </x:c>
      <x:c r="D1507" s="13" t="s">
        <x:v>662</x:v>
      </x:c>
      <x:c r="E1507" s="13" t="s">
        <x:v>5210</x:v>
      </x:c>
      <x:c r="F1507" s="13" t="s">
        <x:v>6747</x:v>
      </x:c>
      <x:c r="G1507" s="13" t="s">
        <x:v>6729</x:v>
      </x:c>
      <x:c r="H1507" s="13" t="s">
        <x:v>5213</x:v>
      </x:c>
      <x:c r="I1507" s="13" t="s">
        <x:v>5214</x:v>
      </x:c>
      <x:c r="J1507" s="13" t="s">
        <x:v>5215</x:v>
      </x:c>
      <x:c r="K1507" s="13" t="s">
        <x:v>66</x:v>
      </x:c>
    </x:row>
    <x:row r="1508" ht="64">
      <x:c r="A1508" s="13">
        <x:v>27</x:v>
      </x:c>
      <x:c r="B1508" s="13" t="s">
        <x:v>146</x:v>
      </x:c>
      <x:c r="C1508" s="13" t="s">
        <x:v>147</x:v>
      </x:c>
      <x:c r="D1508" s="13" t="s">
        <x:v>662</x:v>
      </x:c>
      <x:c r="E1508" s="13" t="s">
        <x:v>5245</x:v>
      </x:c>
      <x:c r="F1508" s="13" t="s">
        <x:v>6748</x:v>
      </x:c>
      <x:c r="G1508" s="13" t="s">
        <x:v>6729</x:v>
      </x:c>
      <x:c r="H1508" s="13" t="s">
        <x:v>5213</x:v>
      </x:c>
      <x:c r="I1508" s="13" t="s">
        <x:v>5214</x:v>
      </x:c>
      <x:c r="J1508" s="13" t="s">
        <x:v>5215</x:v>
      </x:c>
      <x:c r="K1508" s="13" t="s">
        <x:v>66</x:v>
      </x:c>
    </x:row>
    <x:row r="1509" ht="64">
      <x:c r="A1509" s="13">
        <x:v>27</x:v>
      </x:c>
      <x:c r="B1509" s="13" t="s">
        <x:v>146</x:v>
      </x:c>
      <x:c r="C1509" s="13" t="s">
        <x:v>147</x:v>
      </x:c>
      <x:c r="D1509" s="13" t="s">
        <x:v>663</x:v>
      </x:c>
      <x:c r="E1509" s="13" t="s">
        <x:v>5236</x:v>
      </x:c>
      <x:c r="F1509" s="13" t="s">
        <x:v>6749</x:v>
      </x:c>
      <x:c r="G1509" s="13" t="s">
        <x:v>6729</x:v>
      </x:c>
      <x:c r="H1509" s="13" t="s">
        <x:v>5213</x:v>
      </x:c>
      <x:c r="I1509" s="13" t="s">
        <x:v>5214</x:v>
      </x:c>
      <x:c r="J1509" s="13" t="s">
        <x:v>5215</x:v>
      </x:c>
      <x:c r="K1509" s="13" t="s">
        <x:v>66</x:v>
      </x:c>
    </x:row>
    <x:row r="1510" ht="64">
      <x:c r="A1510" s="13">
        <x:v>27</x:v>
      </x:c>
      <x:c r="B1510" s="13" t="s">
        <x:v>146</x:v>
      </x:c>
      <x:c r="C1510" s="13" t="s">
        <x:v>147</x:v>
      </x:c>
      <x:c r="D1510" s="13" t="s">
        <x:v>663</x:v>
      </x:c>
      <x:c r="E1510" s="13" t="s">
        <x:v>5210</x:v>
      </x:c>
      <x:c r="F1510" s="13" t="s">
        <x:v>6750</x:v>
      </x:c>
      <x:c r="G1510" s="13" t="s">
        <x:v>6729</x:v>
      </x:c>
      <x:c r="H1510" s="13" t="s">
        <x:v>5213</x:v>
      </x:c>
      <x:c r="I1510" s="13" t="s">
        <x:v>5214</x:v>
      </x:c>
      <x:c r="J1510" s="13" t="s">
        <x:v>5215</x:v>
      </x:c>
      <x:c r="K1510" s="13" t="s">
        <x:v>66</x:v>
      </x:c>
    </x:row>
    <x:row r="1511" ht="64">
      <x:c r="A1511" s="13">
        <x:v>27</x:v>
      </x:c>
      <x:c r="B1511" s="13" t="s">
        <x:v>146</x:v>
      </x:c>
      <x:c r="C1511" s="13" t="s">
        <x:v>147</x:v>
      </x:c>
      <x:c r="D1511" s="13" t="s">
        <x:v>663</x:v>
      </x:c>
      <x:c r="E1511" s="13" t="s">
        <x:v>5236</x:v>
      </x:c>
      <x:c r="F1511" s="13" t="s">
        <x:v>6751</x:v>
      </x:c>
      <x:c r="G1511" s="13" t="s">
        <x:v>6729</x:v>
      </x:c>
      <x:c r="H1511" s="13" t="s">
        <x:v>5213</x:v>
      </x:c>
      <x:c r="I1511" s="13" t="s">
        <x:v>5214</x:v>
      </x:c>
      <x:c r="J1511" s="13" t="s">
        <x:v>5215</x:v>
      </x:c>
      <x:c r="K1511" s="13" t="s">
        <x:v>66</x:v>
      </x:c>
    </x:row>
    <x:row r="1512" ht="64">
      <x:c r="A1512" s="13">
        <x:v>27</x:v>
      </x:c>
      <x:c r="B1512" s="13" t="s">
        <x:v>146</x:v>
      </x:c>
      <x:c r="C1512" s="13" t="s">
        <x:v>147</x:v>
      </x:c>
      <x:c r="D1512" s="13" t="s">
        <x:v>663</x:v>
      </x:c>
      <x:c r="E1512" s="13" t="s">
        <x:v>5210</x:v>
      </x:c>
      <x:c r="F1512" s="13" t="s">
        <x:v>6752</x:v>
      </x:c>
      <x:c r="G1512" s="13" t="s">
        <x:v>6729</x:v>
      </x:c>
      <x:c r="H1512" s="13" t="s">
        <x:v>5213</x:v>
      </x:c>
      <x:c r="I1512" s="13" t="s">
        <x:v>5214</x:v>
      </x:c>
      <x:c r="J1512" s="13" t="s">
        <x:v>5215</x:v>
      </x:c>
      <x:c r="K1512" s="13" t="s">
        <x:v>66</x:v>
      </x:c>
    </x:row>
    <x:row r="1513" ht="64">
      <x:c r="A1513" s="13">
        <x:v>27</x:v>
      </x:c>
      <x:c r="B1513" s="13" t="s">
        <x:v>146</x:v>
      </x:c>
      <x:c r="C1513" s="13" t="s">
        <x:v>147</x:v>
      </x:c>
      <x:c r="D1513" s="13" t="s">
        <x:v>663</x:v>
      </x:c>
      <x:c r="E1513" s="13" t="s">
        <x:v>5245</x:v>
      </x:c>
      <x:c r="F1513" s="13" t="s">
        <x:v>6753</x:v>
      </x:c>
      <x:c r="G1513" s="13" t="s">
        <x:v>6729</x:v>
      </x:c>
      <x:c r="H1513" s="13" t="s">
        <x:v>5213</x:v>
      </x:c>
      <x:c r="I1513" s="13" t="s">
        <x:v>5214</x:v>
      </x:c>
      <x:c r="J1513" s="13" t="s">
        <x:v>5215</x:v>
      </x:c>
      <x:c r="K1513" s="13" t="s">
        <x:v>66</x:v>
      </x:c>
    </x:row>
    <x:row r="1514" ht="64">
      <x:c r="A1514" s="13">
        <x:v>27</x:v>
      </x:c>
      <x:c r="B1514" s="13" t="s">
        <x:v>146</x:v>
      </x:c>
      <x:c r="C1514" s="13" t="s">
        <x:v>147</x:v>
      </x:c>
      <x:c r="D1514" s="13" t="s">
        <x:v>663</x:v>
      </x:c>
      <x:c r="E1514" s="13" t="s">
        <x:v>5210</x:v>
      </x:c>
      <x:c r="F1514" s="13" t="s">
        <x:v>6754</x:v>
      </x:c>
      <x:c r="G1514" s="13" t="s">
        <x:v>6729</x:v>
      </x:c>
      <x:c r="H1514" s="13" t="s">
        <x:v>5213</x:v>
      </x:c>
      <x:c r="I1514" s="13" t="s">
        <x:v>5214</x:v>
      </x:c>
      <x:c r="J1514" s="13" t="s">
        <x:v>5215</x:v>
      </x:c>
      <x:c r="K1514" s="13" t="s">
        <x:v>66</x:v>
      </x:c>
    </x:row>
    <x:row r="1515" ht="64">
      <x:c r="A1515" s="13">
        <x:v>27</x:v>
      </x:c>
      <x:c r="B1515" s="13" t="s">
        <x:v>146</x:v>
      </x:c>
      <x:c r="C1515" s="13" t="s">
        <x:v>147</x:v>
      </x:c>
      <x:c r="D1515" s="13" t="s">
        <x:v>664</x:v>
      </x:c>
      <x:c r="E1515" s="13" t="s">
        <x:v>5210</x:v>
      </x:c>
      <x:c r="F1515" s="13" t="s">
        <x:v>6755</x:v>
      </x:c>
      <x:c r="G1515" s="13" t="s">
        <x:v>6729</x:v>
      </x:c>
      <x:c r="H1515" s="13" t="s">
        <x:v>5213</x:v>
      </x:c>
      <x:c r="I1515" s="13" t="s">
        <x:v>5214</x:v>
      </x:c>
      <x:c r="J1515" s="13" t="s">
        <x:v>5215</x:v>
      </x:c>
      <x:c r="K1515" s="13" t="s">
        <x:v>66</x:v>
      </x:c>
    </x:row>
    <x:row r="1516" ht="64">
      <x:c r="A1516" s="13">
        <x:v>27</x:v>
      </x:c>
      <x:c r="B1516" s="13" t="s">
        <x:v>146</x:v>
      </x:c>
      <x:c r="C1516" s="13" t="s">
        <x:v>147</x:v>
      </x:c>
      <x:c r="D1516" s="13" t="s">
        <x:v>664</x:v>
      </x:c>
      <x:c r="E1516" s="13" t="s">
        <x:v>5210</x:v>
      </x:c>
      <x:c r="F1516" s="13" t="s">
        <x:v>6756</x:v>
      </x:c>
      <x:c r="G1516" s="13" t="s">
        <x:v>6729</x:v>
      </x:c>
      <x:c r="H1516" s="13" t="s">
        <x:v>5213</x:v>
      </x:c>
      <x:c r="I1516" s="13" t="s">
        <x:v>5214</x:v>
      </x:c>
      <x:c r="J1516" s="13" t="s">
        <x:v>5215</x:v>
      </x:c>
      <x:c r="K1516" s="13" t="s">
        <x:v>66</x:v>
      </x:c>
    </x:row>
    <x:row r="1517" ht="64">
      <x:c r="A1517" s="13">
        <x:v>27</x:v>
      </x:c>
      <x:c r="B1517" s="13" t="s">
        <x:v>146</x:v>
      </x:c>
      <x:c r="C1517" s="13" t="s">
        <x:v>147</x:v>
      </x:c>
      <x:c r="D1517" s="13" t="s">
        <x:v>664</x:v>
      </x:c>
      <x:c r="E1517" s="13" t="s">
        <x:v>5210</x:v>
      </x:c>
      <x:c r="F1517" s="13" t="s">
        <x:v>6757</x:v>
      </x:c>
      <x:c r="G1517" s="13" t="s">
        <x:v>6729</x:v>
      </x:c>
      <x:c r="H1517" s="13" t="s">
        <x:v>5213</x:v>
      </x:c>
      <x:c r="I1517" s="13" t="s">
        <x:v>5214</x:v>
      </x:c>
      <x:c r="J1517" s="13" t="s">
        <x:v>5215</x:v>
      </x:c>
      <x:c r="K1517" s="13" t="s">
        <x:v>66</x:v>
      </x:c>
    </x:row>
    <x:row r="1518" ht="64">
      <x:c r="A1518" s="13">
        <x:v>27</x:v>
      </x:c>
      <x:c r="B1518" s="13" t="s">
        <x:v>146</x:v>
      </x:c>
      <x:c r="C1518" s="13" t="s">
        <x:v>147</x:v>
      </x:c>
      <x:c r="D1518" s="13" t="s">
        <x:v>664</x:v>
      </x:c>
      <x:c r="E1518" s="13" t="s">
        <x:v>5210</x:v>
      </x:c>
      <x:c r="F1518" s="13" t="s">
        <x:v>6758</x:v>
      </x:c>
      <x:c r="G1518" s="13" t="s">
        <x:v>6729</x:v>
      </x:c>
      <x:c r="H1518" s="13" t="s">
        <x:v>5213</x:v>
      </x:c>
      <x:c r="I1518" s="13" t="s">
        <x:v>5214</x:v>
      </x:c>
      <x:c r="J1518" s="13" t="s">
        <x:v>5215</x:v>
      </x:c>
      <x:c r="K1518" s="13" t="s">
        <x:v>66</x:v>
      </x:c>
    </x:row>
    <x:row r="1519" ht="64">
      <x:c r="A1519" s="13">
        <x:v>27</x:v>
      </x:c>
      <x:c r="B1519" s="13" t="s">
        <x:v>146</x:v>
      </x:c>
      <x:c r="C1519" s="13" t="s">
        <x:v>147</x:v>
      </x:c>
      <x:c r="D1519" s="13" t="s">
        <x:v>664</x:v>
      </x:c>
      <x:c r="E1519" s="13" t="s">
        <x:v>5236</x:v>
      </x:c>
      <x:c r="F1519" s="13" t="s">
        <x:v>6759</x:v>
      </x:c>
      <x:c r="G1519" s="13" t="s">
        <x:v>6729</x:v>
      </x:c>
      <x:c r="H1519" s="13" t="s">
        <x:v>5213</x:v>
      </x:c>
      <x:c r="I1519" s="13" t="s">
        <x:v>5214</x:v>
      </x:c>
      <x:c r="J1519" s="13" t="s">
        <x:v>5215</x:v>
      </x:c>
      <x:c r="K1519" s="13" t="s">
        <x:v>66</x:v>
      </x:c>
    </x:row>
    <x:row r="1520" ht="64">
      <x:c r="A1520" s="13">
        <x:v>27</x:v>
      </x:c>
      <x:c r="B1520" s="13" t="s">
        <x:v>146</x:v>
      </x:c>
      <x:c r="C1520" s="13" t="s">
        <x:v>147</x:v>
      </x:c>
      <x:c r="D1520" s="13" t="s">
        <x:v>664</x:v>
      </x:c>
      <x:c r="E1520" s="13" t="s">
        <x:v>5210</x:v>
      </x:c>
      <x:c r="F1520" s="13" t="s">
        <x:v>6760</x:v>
      </x:c>
      <x:c r="G1520" s="13" t="s">
        <x:v>6729</x:v>
      </x:c>
      <x:c r="H1520" s="13" t="s">
        <x:v>5213</x:v>
      </x:c>
      <x:c r="I1520" s="13" t="s">
        <x:v>5214</x:v>
      </x:c>
      <x:c r="J1520" s="13" t="s">
        <x:v>5215</x:v>
      </x:c>
      <x:c r="K1520" s="13" t="s">
        <x:v>66</x:v>
      </x:c>
    </x:row>
    <x:row r="1521" ht="64">
      <x:c r="A1521" s="13">
        <x:v>27</x:v>
      </x:c>
      <x:c r="B1521" s="13" t="s">
        <x:v>146</x:v>
      </x:c>
      <x:c r="C1521" s="13" t="s">
        <x:v>147</x:v>
      </x:c>
      <x:c r="D1521" s="13" t="s">
        <x:v>664</x:v>
      </x:c>
      <x:c r="E1521" s="13" t="s">
        <x:v>5210</x:v>
      </x:c>
      <x:c r="F1521" s="13" t="s">
        <x:v>6761</x:v>
      </x:c>
      <x:c r="G1521" s="13" t="s">
        <x:v>6729</x:v>
      </x:c>
      <x:c r="H1521" s="13" t="s">
        <x:v>5213</x:v>
      </x:c>
      <x:c r="I1521" s="13" t="s">
        <x:v>5214</x:v>
      </x:c>
      <x:c r="J1521" s="13" t="s">
        <x:v>5215</x:v>
      </x:c>
      <x:c r="K1521" s="13" t="s">
        <x:v>66</x:v>
      </x:c>
    </x:row>
    <x:row r="1522" ht="64">
      <x:c r="A1522" s="13">
        <x:v>27</x:v>
      </x:c>
      <x:c r="B1522" s="13" t="s">
        <x:v>146</x:v>
      </x:c>
      <x:c r="C1522" s="13" t="s">
        <x:v>147</x:v>
      </x:c>
      <x:c r="D1522" s="13" t="s">
        <x:v>664</x:v>
      </x:c>
      <x:c r="E1522" s="13" t="s">
        <x:v>5210</x:v>
      </x:c>
      <x:c r="F1522" s="13" t="s">
        <x:v>6762</x:v>
      </x:c>
      <x:c r="G1522" s="13" t="s">
        <x:v>6729</x:v>
      </x:c>
      <x:c r="H1522" s="13" t="s">
        <x:v>5213</x:v>
      </x:c>
      <x:c r="I1522" s="13" t="s">
        <x:v>5214</x:v>
      </x:c>
      <x:c r="J1522" s="13" t="s">
        <x:v>5215</x:v>
      </x:c>
      <x:c r="K1522" s="13" t="s">
        <x:v>66</x:v>
      </x:c>
    </x:row>
    <x:row r="1523" ht="64">
      <x:c r="A1523" s="13">
        <x:v>27</x:v>
      </x:c>
      <x:c r="B1523" s="13" t="s">
        <x:v>146</x:v>
      </x:c>
      <x:c r="C1523" s="13" t="s">
        <x:v>147</x:v>
      </x:c>
      <x:c r="D1523" s="13" t="s">
        <x:v>664</x:v>
      </x:c>
      <x:c r="E1523" s="13" t="s">
        <x:v>5236</x:v>
      </x:c>
      <x:c r="F1523" s="13" t="s">
        <x:v>6763</x:v>
      </x:c>
      <x:c r="G1523" s="13" t="s">
        <x:v>6729</x:v>
      </x:c>
      <x:c r="H1523" s="13" t="s">
        <x:v>5213</x:v>
      </x:c>
      <x:c r="I1523" s="13" t="s">
        <x:v>5214</x:v>
      </x:c>
      <x:c r="J1523" s="13" t="s">
        <x:v>5215</x:v>
      </x:c>
      <x:c r="K1523" s="13" t="s">
        <x:v>66</x:v>
      </x:c>
    </x:row>
    <x:row r="1524" ht="64">
      <x:c r="A1524" s="13">
        <x:v>27</x:v>
      </x:c>
      <x:c r="B1524" s="13" t="s">
        <x:v>146</x:v>
      </x:c>
      <x:c r="C1524" s="13" t="s">
        <x:v>147</x:v>
      </x:c>
      <x:c r="D1524" s="13" t="s">
        <x:v>664</x:v>
      </x:c>
      <x:c r="E1524" s="13" t="s">
        <x:v>5210</x:v>
      </x:c>
      <x:c r="F1524" s="13" t="s">
        <x:v>6764</x:v>
      </x:c>
      <x:c r="G1524" s="13" t="s">
        <x:v>6729</x:v>
      </x:c>
      <x:c r="H1524" s="13" t="s">
        <x:v>5213</x:v>
      </x:c>
      <x:c r="I1524" s="13" t="s">
        <x:v>5214</x:v>
      </x:c>
      <x:c r="J1524" s="13" t="s">
        <x:v>5215</x:v>
      </x:c>
      <x:c r="K1524" s="13" t="s">
        <x:v>66</x:v>
      </x:c>
    </x:row>
    <x:row r="1525" ht="64">
      <x:c r="A1525" s="13">
        <x:v>27</x:v>
      </x:c>
      <x:c r="B1525" s="13" t="s">
        <x:v>146</x:v>
      </x:c>
      <x:c r="C1525" s="13" t="s">
        <x:v>147</x:v>
      </x:c>
      <x:c r="D1525" s="13" t="s">
        <x:v>664</x:v>
      </x:c>
      <x:c r="E1525" s="13" t="s">
        <x:v>5210</x:v>
      </x:c>
      <x:c r="F1525" s="13" t="s">
        <x:v>6765</x:v>
      </x:c>
      <x:c r="G1525" s="13" t="s">
        <x:v>6729</x:v>
      </x:c>
      <x:c r="H1525" s="13" t="s">
        <x:v>5213</x:v>
      </x:c>
      <x:c r="I1525" s="13" t="s">
        <x:v>5214</x:v>
      </x:c>
      <x:c r="J1525" s="13" t="s">
        <x:v>5215</x:v>
      </x:c>
      <x:c r="K1525" s="13" t="s">
        <x:v>66</x:v>
      </x:c>
    </x:row>
    <x:row r="1526" ht="64">
      <x:c r="A1526" s="13">
        <x:v>27</x:v>
      </x:c>
      <x:c r="B1526" s="13" t="s">
        <x:v>146</x:v>
      </x:c>
      <x:c r="C1526" s="13" t="s">
        <x:v>147</x:v>
      </x:c>
      <x:c r="D1526" s="13" t="s">
        <x:v>669</x:v>
      </x:c>
      <x:c r="E1526" s="13" t="s">
        <x:v>5210</x:v>
      </x:c>
      <x:c r="F1526" s="13" t="s">
        <x:v>6766</x:v>
      </x:c>
      <x:c r="G1526" s="13" t="s">
        <x:v>6729</x:v>
      </x:c>
      <x:c r="H1526" s="13" t="s">
        <x:v>5213</x:v>
      </x:c>
      <x:c r="I1526" s="13" t="s">
        <x:v>5214</x:v>
      </x:c>
      <x:c r="J1526" s="13" t="s">
        <x:v>5215</x:v>
      </x:c>
      <x:c r="K1526" s="13" t="s">
        <x:v>66</x:v>
      </x:c>
    </x:row>
    <x:row r="1527" ht="64">
      <x:c r="A1527" s="13">
        <x:v>27</x:v>
      </x:c>
      <x:c r="B1527" s="13" t="s">
        <x:v>146</x:v>
      </x:c>
      <x:c r="C1527" s="13" t="s">
        <x:v>147</x:v>
      </x:c>
      <x:c r="D1527" s="13" t="s">
        <x:v>669</x:v>
      </x:c>
      <x:c r="E1527" s="13" t="s">
        <x:v>5210</x:v>
      </x:c>
      <x:c r="F1527" s="13" t="s">
        <x:v>6767</x:v>
      </x:c>
      <x:c r="G1527" s="13" t="s">
        <x:v>6729</x:v>
      </x:c>
      <x:c r="H1527" s="13" t="s">
        <x:v>5213</x:v>
      </x:c>
      <x:c r="I1527" s="13" t="s">
        <x:v>5214</x:v>
      </x:c>
      <x:c r="J1527" s="13" t="s">
        <x:v>5215</x:v>
      </x:c>
      <x:c r="K1527" s="13" t="s">
        <x:v>66</x:v>
      </x:c>
    </x:row>
    <x:row r="1528" ht="64">
      <x:c r="A1528" s="13">
        <x:v>27</x:v>
      </x:c>
      <x:c r="B1528" s="13" t="s">
        <x:v>146</x:v>
      </x:c>
      <x:c r="C1528" s="13" t="s">
        <x:v>147</x:v>
      </x:c>
      <x:c r="D1528" s="13" t="s">
        <x:v>669</x:v>
      </x:c>
      <x:c r="E1528" s="13" t="s">
        <x:v>5210</x:v>
      </x:c>
      <x:c r="F1528" s="13" t="s">
        <x:v>6768</x:v>
      </x:c>
      <x:c r="G1528" s="13" t="s">
        <x:v>6729</x:v>
      </x:c>
      <x:c r="H1528" s="13" t="s">
        <x:v>5213</x:v>
      </x:c>
      <x:c r="I1528" s="13" t="s">
        <x:v>5214</x:v>
      </x:c>
      <x:c r="J1528" s="13" t="s">
        <x:v>5215</x:v>
      </x:c>
      <x:c r="K1528" s="13" t="s">
        <x:v>66</x:v>
      </x:c>
    </x:row>
    <x:row r="1529" ht="64">
      <x:c r="A1529" s="13">
        <x:v>27</x:v>
      </x:c>
      <x:c r="B1529" s="13" t="s">
        <x:v>146</x:v>
      </x:c>
      <x:c r="C1529" s="13" t="s">
        <x:v>147</x:v>
      </x:c>
      <x:c r="D1529" s="13" t="s">
        <x:v>670</x:v>
      </x:c>
      <x:c r="E1529" s="13" t="s">
        <x:v>5216</x:v>
      </x:c>
      <x:c r="F1529" s="13" t="s">
        <x:v>6769</x:v>
      </x:c>
      <x:c r="G1529" s="13" t="s">
        <x:v>6729</x:v>
      </x:c>
      <x:c r="H1529" s="13" t="s">
        <x:v>5213</x:v>
      </x:c>
      <x:c r="I1529" s="13" t="s">
        <x:v>5214</x:v>
      </x:c>
      <x:c r="J1529" s="13" t="s">
        <x:v>5215</x:v>
      </x:c>
      <x:c r="K1529" s="13" t="s">
        <x:v>66</x:v>
      </x:c>
    </x:row>
    <x:row r="1530" ht="64">
      <x:c r="A1530" s="13">
        <x:v>27</x:v>
      </x:c>
      <x:c r="B1530" s="13" t="s">
        <x:v>146</x:v>
      </x:c>
      <x:c r="C1530" s="13" t="s">
        <x:v>147</x:v>
      </x:c>
      <x:c r="D1530" s="13" t="s">
        <x:v>670</x:v>
      </x:c>
      <x:c r="E1530" s="13" t="s">
        <x:v>5262</x:v>
      </x:c>
      <x:c r="F1530" s="13" t="s">
        <x:v>6770</x:v>
      </x:c>
      <x:c r="G1530" s="13" t="s">
        <x:v>6729</x:v>
      </x:c>
      <x:c r="H1530" s="13" t="s">
        <x:v>5213</x:v>
      </x:c>
      <x:c r="I1530" s="13" t="s">
        <x:v>5214</x:v>
      </x:c>
      <x:c r="J1530" s="13" t="s">
        <x:v>5215</x:v>
      </x:c>
      <x:c r="K1530" s="13" t="s">
        <x:v>66</x:v>
      </x:c>
    </x:row>
    <x:row r="1531" ht="64">
      <x:c r="A1531" s="13">
        <x:v>27</x:v>
      </x:c>
      <x:c r="B1531" s="13" t="s">
        <x:v>146</x:v>
      </x:c>
      <x:c r="C1531" s="13" t="s">
        <x:v>147</x:v>
      </x:c>
      <x:c r="D1531" s="13" t="s">
        <x:v>671</x:v>
      </x:c>
      <x:c r="E1531" s="13" t="s">
        <x:v>5262</x:v>
      </x:c>
      <x:c r="F1531" s="13" t="s">
        <x:v>6771</x:v>
      </x:c>
      <x:c r="G1531" s="13" t="s">
        <x:v>6729</x:v>
      </x:c>
      <x:c r="H1531" s="13" t="s">
        <x:v>5213</x:v>
      </x:c>
      <x:c r="I1531" s="13" t="s">
        <x:v>5214</x:v>
      </x:c>
      <x:c r="J1531" s="13" t="s">
        <x:v>5215</x:v>
      </x:c>
      <x:c r="K1531" s="13" t="s">
        <x:v>66</x:v>
      </x:c>
    </x:row>
    <x:row r="1532" ht="64">
      <x:c r="A1532" s="13">
        <x:v>27</x:v>
      </x:c>
      <x:c r="B1532" s="13" t="s">
        <x:v>146</x:v>
      </x:c>
      <x:c r="C1532" s="13" t="s">
        <x:v>147</x:v>
      </x:c>
      <x:c r="D1532" s="13" t="s">
        <x:v>671</x:v>
      </x:c>
      <x:c r="E1532" s="13" t="s">
        <x:v>5210</x:v>
      </x:c>
      <x:c r="F1532" s="13" t="s">
        <x:v>6772</x:v>
      </x:c>
      <x:c r="G1532" s="13" t="s">
        <x:v>6729</x:v>
      </x:c>
      <x:c r="H1532" s="13" t="s">
        <x:v>5213</x:v>
      </x:c>
      <x:c r="I1532" s="13" t="s">
        <x:v>5214</x:v>
      </x:c>
      <x:c r="J1532" s="13" t="s">
        <x:v>5215</x:v>
      </x:c>
      <x:c r="K1532" s="13" t="s">
        <x:v>66</x:v>
      </x:c>
    </x:row>
    <x:row r="1533" ht="64">
      <x:c r="A1533" s="13">
        <x:v>27</x:v>
      </x:c>
      <x:c r="B1533" s="13" t="s">
        <x:v>146</x:v>
      </x:c>
      <x:c r="C1533" s="13" t="s">
        <x:v>147</x:v>
      </x:c>
      <x:c r="D1533" s="13" t="s">
        <x:v>671</x:v>
      </x:c>
      <x:c r="E1533" s="13" t="s">
        <x:v>5210</x:v>
      </x:c>
      <x:c r="F1533" s="13" t="s">
        <x:v>6773</x:v>
      </x:c>
      <x:c r="G1533" s="13" t="s">
        <x:v>6729</x:v>
      </x:c>
      <x:c r="H1533" s="13" t="s">
        <x:v>5213</x:v>
      </x:c>
      <x:c r="I1533" s="13" t="s">
        <x:v>5214</x:v>
      </x:c>
      <x:c r="J1533" s="13" t="s">
        <x:v>5215</x:v>
      </x:c>
      <x:c r="K1533" s="13" t="s">
        <x:v>66</x:v>
      </x:c>
    </x:row>
    <x:row r="1534" ht="64">
      <x:c r="A1534" s="13">
        <x:v>27</x:v>
      </x:c>
      <x:c r="B1534" s="13" t="s">
        <x:v>146</x:v>
      </x:c>
      <x:c r="C1534" s="13" t="s">
        <x:v>147</x:v>
      </x:c>
      <x:c r="D1534" s="13" t="s">
        <x:v>671</x:v>
      </x:c>
      <x:c r="E1534" s="13" t="s">
        <x:v>5210</x:v>
      </x:c>
      <x:c r="F1534" s="13" t="s">
        <x:v>6774</x:v>
      </x:c>
      <x:c r="G1534" s="13" t="s">
        <x:v>6729</x:v>
      </x:c>
      <x:c r="H1534" s="13" t="s">
        <x:v>5213</x:v>
      </x:c>
      <x:c r="I1534" s="13" t="s">
        <x:v>5214</x:v>
      </x:c>
      <x:c r="J1534" s="13" t="s">
        <x:v>5215</x:v>
      </x:c>
      <x:c r="K1534" s="13" t="s">
        <x:v>66</x:v>
      </x:c>
    </x:row>
    <x:row r="1535" ht="64">
      <x:c r="A1535" s="13">
        <x:v>27</x:v>
      </x:c>
      <x:c r="B1535" s="13" t="s">
        <x:v>146</x:v>
      </x:c>
      <x:c r="C1535" s="13" t="s">
        <x:v>147</x:v>
      </x:c>
      <x:c r="D1535" s="13" t="s">
        <x:v>672</x:v>
      </x:c>
      <x:c r="E1535" s="13" t="s">
        <x:v>5210</x:v>
      </x:c>
      <x:c r="F1535" s="13" t="s">
        <x:v>6775</x:v>
      </x:c>
      <x:c r="G1535" s="13" t="s">
        <x:v>6729</x:v>
      </x:c>
      <x:c r="H1535" s="13" t="s">
        <x:v>5213</x:v>
      </x:c>
      <x:c r="I1535" s="13" t="s">
        <x:v>5214</x:v>
      </x:c>
      <x:c r="J1535" s="13" t="s">
        <x:v>5215</x:v>
      </x:c>
      <x:c r="K1535" s="13" t="s">
        <x:v>66</x:v>
      </x:c>
    </x:row>
    <x:row r="1536" ht="64">
      <x:c r="A1536" s="13">
        <x:v>27</x:v>
      </x:c>
      <x:c r="B1536" s="13" t="s">
        <x:v>146</x:v>
      </x:c>
      <x:c r="C1536" s="13" t="s">
        <x:v>147</x:v>
      </x:c>
      <x:c r="D1536" s="13" t="s">
        <x:v>672</x:v>
      </x:c>
      <x:c r="E1536" s="13" t="s">
        <x:v>5262</x:v>
      </x:c>
      <x:c r="F1536" s="13" t="s">
        <x:v>6776</x:v>
      </x:c>
      <x:c r="G1536" s="13" t="s">
        <x:v>6729</x:v>
      </x:c>
      <x:c r="H1536" s="13" t="s">
        <x:v>5213</x:v>
      </x:c>
      <x:c r="I1536" s="13" t="s">
        <x:v>5214</x:v>
      </x:c>
      <x:c r="J1536" s="13" t="s">
        <x:v>5215</x:v>
      </x:c>
      <x:c r="K1536" s="13" t="s">
        <x:v>66</x:v>
      </x:c>
    </x:row>
    <x:row r="1537" ht="64">
      <x:c r="A1537" s="13">
        <x:v>27</x:v>
      </x:c>
      <x:c r="B1537" s="13" t="s">
        <x:v>146</x:v>
      </x:c>
      <x:c r="C1537" s="13" t="s">
        <x:v>147</x:v>
      </x:c>
      <x:c r="D1537" s="13" t="s">
        <x:v>672</x:v>
      </x:c>
      <x:c r="E1537" s="13" t="s">
        <x:v>5236</x:v>
      </x:c>
      <x:c r="F1537" s="13" t="s">
        <x:v>6777</x:v>
      </x:c>
      <x:c r="G1537" s="13" t="s">
        <x:v>6729</x:v>
      </x:c>
      <x:c r="H1537" s="13" t="s">
        <x:v>5213</x:v>
      </x:c>
      <x:c r="I1537" s="13" t="s">
        <x:v>5214</x:v>
      </x:c>
      <x:c r="J1537" s="13" t="s">
        <x:v>5215</x:v>
      </x:c>
      <x:c r="K1537" s="13" t="s">
        <x:v>66</x:v>
      </x:c>
    </x:row>
    <x:row r="1538" ht="64">
      <x:c r="A1538" s="13">
        <x:v>27</x:v>
      </x:c>
      <x:c r="B1538" s="13" t="s">
        <x:v>146</x:v>
      </x:c>
      <x:c r="C1538" s="13" t="s">
        <x:v>147</x:v>
      </x:c>
      <x:c r="D1538" s="13" t="s">
        <x:v>672</x:v>
      </x:c>
      <x:c r="E1538" s="13" t="s">
        <x:v>5210</x:v>
      </x:c>
      <x:c r="F1538" s="13" t="s">
        <x:v>6778</x:v>
      </x:c>
      <x:c r="G1538" s="13" t="s">
        <x:v>6729</x:v>
      </x:c>
      <x:c r="H1538" s="13" t="s">
        <x:v>5213</x:v>
      </x:c>
      <x:c r="I1538" s="13" t="s">
        <x:v>5214</x:v>
      </x:c>
      <x:c r="J1538" s="13" t="s">
        <x:v>5215</x:v>
      </x:c>
      <x:c r="K1538" s="13" t="s">
        <x:v>66</x:v>
      </x:c>
    </x:row>
    <x:row r="1539" ht="64">
      <x:c r="A1539" s="13">
        <x:v>27</x:v>
      </x:c>
      <x:c r="B1539" s="13" t="s">
        <x:v>146</x:v>
      </x:c>
      <x:c r="C1539" s="13" t="s">
        <x:v>147</x:v>
      </x:c>
      <x:c r="D1539" s="13" t="s">
        <x:v>672</x:v>
      </x:c>
      <x:c r="E1539" s="13" t="s">
        <x:v>5245</x:v>
      </x:c>
      <x:c r="F1539" s="13" t="s">
        <x:v>6779</x:v>
      </x:c>
      <x:c r="G1539" s="13" t="s">
        <x:v>6729</x:v>
      </x:c>
      <x:c r="H1539" s="13" t="s">
        <x:v>5213</x:v>
      </x:c>
      <x:c r="I1539" s="13" t="s">
        <x:v>5214</x:v>
      </x:c>
      <x:c r="J1539" s="13" t="s">
        <x:v>5215</x:v>
      </x:c>
      <x:c r="K1539" s="13" t="s">
        <x:v>66</x:v>
      </x:c>
    </x:row>
    <x:row r="1540" ht="64">
      <x:c r="A1540" s="13">
        <x:v>27</x:v>
      </x:c>
      <x:c r="B1540" s="13" t="s">
        <x:v>146</x:v>
      </x:c>
      <x:c r="C1540" s="13" t="s">
        <x:v>147</x:v>
      </x:c>
      <x:c r="D1540" s="13" t="s">
        <x:v>673</x:v>
      </x:c>
      <x:c r="E1540" s="13" t="s">
        <x:v>5265</x:v>
      </x:c>
      <x:c r="F1540" s="13" t="s">
        <x:v>6780</x:v>
      </x:c>
      <x:c r="G1540" s="13" t="s">
        <x:v>6729</x:v>
      </x:c>
      <x:c r="H1540" s="13" t="s">
        <x:v>5213</x:v>
      </x:c>
      <x:c r="I1540" s="13" t="s">
        <x:v>5214</x:v>
      </x:c>
      <x:c r="J1540" s="13" t="s">
        <x:v>5215</x:v>
      </x:c>
      <x:c r="K1540" s="13" t="s">
        <x:v>66</x:v>
      </x:c>
    </x:row>
    <x:row r="1541" ht="64">
      <x:c r="A1541" s="13">
        <x:v>27</x:v>
      </x:c>
      <x:c r="B1541" s="13" t="s">
        <x:v>146</x:v>
      </x:c>
      <x:c r="C1541" s="13" t="s">
        <x:v>147</x:v>
      </x:c>
      <x:c r="D1541" s="13" t="s">
        <x:v>673</x:v>
      </x:c>
      <x:c r="E1541" s="13" t="s">
        <x:v>5265</x:v>
      </x:c>
      <x:c r="F1541" s="13" t="s">
        <x:v>6781</x:v>
      </x:c>
      <x:c r="G1541" s="13" t="s">
        <x:v>6729</x:v>
      </x:c>
      <x:c r="H1541" s="13" t="s">
        <x:v>5213</x:v>
      </x:c>
      <x:c r="I1541" s="13" t="s">
        <x:v>5214</x:v>
      </x:c>
      <x:c r="J1541" s="13" t="s">
        <x:v>5215</x:v>
      </x:c>
      <x:c r="K1541" s="13" t="s">
        <x:v>66</x:v>
      </x:c>
    </x:row>
    <x:row r="1542" ht="64">
      <x:c r="A1542" s="13">
        <x:v>27</x:v>
      </x:c>
      <x:c r="B1542" s="13" t="s">
        <x:v>146</x:v>
      </x:c>
      <x:c r="C1542" s="13" t="s">
        <x:v>147</x:v>
      </x:c>
      <x:c r="D1542" s="13" t="s">
        <x:v>674</x:v>
      </x:c>
      <x:c r="E1542" s="13" t="s">
        <x:v>5265</x:v>
      </x:c>
      <x:c r="F1542" s="13" t="s">
        <x:v>6782</x:v>
      </x:c>
      <x:c r="G1542" s="13" t="s">
        <x:v>6729</x:v>
      </x:c>
      <x:c r="H1542" s="13" t="s">
        <x:v>5213</x:v>
      </x:c>
      <x:c r="I1542" s="13" t="s">
        <x:v>5214</x:v>
      </x:c>
      <x:c r="J1542" s="13" t="s">
        <x:v>5215</x:v>
      </x:c>
      <x:c r="K1542" s="13" t="s">
        <x:v>66</x:v>
      </x:c>
    </x:row>
    <x:row r="1543" ht="64">
      <x:c r="A1543" s="13">
        <x:v>27</x:v>
      </x:c>
      <x:c r="B1543" s="13" t="s">
        <x:v>146</x:v>
      </x:c>
      <x:c r="C1543" s="13" t="s">
        <x:v>147</x:v>
      </x:c>
      <x:c r="D1543" s="13" t="s">
        <x:v>674</x:v>
      </x:c>
      <x:c r="E1543" s="13" t="s">
        <x:v>5265</x:v>
      </x:c>
      <x:c r="F1543" s="13" t="s">
        <x:v>6783</x:v>
      </x:c>
      <x:c r="G1543" s="13" t="s">
        <x:v>6729</x:v>
      </x:c>
      <x:c r="H1543" s="13" t="s">
        <x:v>5213</x:v>
      </x:c>
      <x:c r="I1543" s="13" t="s">
        <x:v>5214</x:v>
      </x:c>
      <x:c r="J1543" s="13" t="s">
        <x:v>5215</x:v>
      </x:c>
      <x:c r="K1543" s="13" t="s">
        <x:v>66</x:v>
      </x:c>
    </x:row>
    <x:row r="1544" ht="64">
      <x:c r="A1544" s="13">
        <x:v>27</x:v>
      </x:c>
      <x:c r="B1544" s="13" t="s">
        <x:v>146</x:v>
      </x:c>
      <x:c r="C1544" s="13" t="s">
        <x:v>147</x:v>
      </x:c>
      <x:c r="D1544" s="13" t="s">
        <x:v>675</x:v>
      </x:c>
      <x:c r="E1544" s="13" t="s">
        <x:v>5272</x:v>
      </x:c>
      <x:c r="F1544" s="13" t="s">
        <x:v>6784</x:v>
      </x:c>
      <x:c r="G1544" s="13" t="s">
        <x:v>6729</x:v>
      </x:c>
      <x:c r="H1544" s="13" t="s">
        <x:v>5213</x:v>
      </x:c>
      <x:c r="I1544" s="13" t="s">
        <x:v>5214</x:v>
      </x:c>
      <x:c r="J1544" s="13" t="s">
        <x:v>5215</x:v>
      </x:c>
      <x:c r="K1544" s="13" t="s">
        <x:v>66</x:v>
      </x:c>
    </x:row>
    <x:row r="1545" ht="64">
      <x:c r="A1545" s="13">
        <x:v>27</x:v>
      </x:c>
      <x:c r="B1545" s="13" t="s">
        <x:v>146</x:v>
      </x:c>
      <x:c r="C1545" s="13" t="s">
        <x:v>147</x:v>
      </x:c>
      <x:c r="D1545" s="13" t="s">
        <x:v>675</x:v>
      </x:c>
      <x:c r="E1545" s="13" t="s">
        <x:v>5272</x:v>
      </x:c>
      <x:c r="F1545" s="13" t="s">
        <x:v>6785</x:v>
      </x:c>
      <x:c r="G1545" s="13" t="s">
        <x:v>6729</x:v>
      </x:c>
      <x:c r="H1545" s="13" t="s">
        <x:v>5213</x:v>
      </x:c>
      <x:c r="I1545" s="13" t="s">
        <x:v>5214</x:v>
      </x:c>
      <x:c r="J1545" s="13" t="s">
        <x:v>5215</x:v>
      </x:c>
      <x:c r="K1545" s="13" t="s">
        <x:v>66</x:v>
      </x:c>
    </x:row>
    <x:row r="1546" ht="64">
      <x:c r="A1546" s="13">
        <x:v>27</x:v>
      </x:c>
      <x:c r="B1546" s="13" t="s">
        <x:v>146</x:v>
      </x:c>
      <x:c r="C1546" s="13" t="s">
        <x:v>147</x:v>
      </x:c>
      <x:c r="D1546" s="13" t="s">
        <x:v>675</x:v>
      </x:c>
      <x:c r="E1546" s="13" t="s">
        <x:v>5272</x:v>
      </x:c>
      <x:c r="F1546" s="13" t="s">
        <x:v>6786</x:v>
      </x:c>
      <x:c r="G1546" s="13" t="s">
        <x:v>6729</x:v>
      </x:c>
      <x:c r="H1546" s="13" t="s">
        <x:v>5213</x:v>
      </x:c>
      <x:c r="I1546" s="13" t="s">
        <x:v>5214</x:v>
      </x:c>
      <x:c r="J1546" s="13" t="s">
        <x:v>5215</x:v>
      </x:c>
      <x:c r="K1546" s="13" t="s">
        <x:v>66</x:v>
      </x:c>
    </x:row>
    <x:row r="1547" ht="64">
      <x:c r="A1547" s="13">
        <x:v>27</x:v>
      </x:c>
      <x:c r="B1547" s="13" t="s">
        <x:v>146</x:v>
      </x:c>
      <x:c r="C1547" s="13" t="s">
        <x:v>147</x:v>
      </x:c>
      <x:c r="D1547" s="13" t="s">
        <x:v>675</x:v>
      </x:c>
      <x:c r="E1547" s="13" t="s">
        <x:v>5272</x:v>
      </x:c>
      <x:c r="F1547" s="13" t="s">
        <x:v>6787</x:v>
      </x:c>
      <x:c r="G1547" s="13" t="s">
        <x:v>6729</x:v>
      </x:c>
      <x:c r="H1547" s="13" t="s">
        <x:v>5213</x:v>
      </x:c>
      <x:c r="I1547" s="13" t="s">
        <x:v>5214</x:v>
      </x:c>
      <x:c r="J1547" s="13" t="s">
        <x:v>5215</x:v>
      </x:c>
      <x:c r="K1547" s="13" t="s">
        <x:v>66</x:v>
      </x:c>
    </x:row>
    <x:row r="1548" ht="64">
      <x:c r="A1548" s="13">
        <x:v>27</x:v>
      </x:c>
      <x:c r="B1548" s="13" t="s">
        <x:v>146</x:v>
      </x:c>
      <x:c r="C1548" s="13" t="s">
        <x:v>147</x:v>
      </x:c>
      <x:c r="D1548" s="13" t="s">
        <x:v>675</x:v>
      </x:c>
      <x:c r="E1548" s="13" t="s">
        <x:v>5272</x:v>
      </x:c>
      <x:c r="F1548" s="13" t="s">
        <x:v>6788</x:v>
      </x:c>
      <x:c r="G1548" s="13" t="s">
        <x:v>6729</x:v>
      </x:c>
      <x:c r="H1548" s="13" t="s">
        <x:v>5213</x:v>
      </x:c>
      <x:c r="I1548" s="13" t="s">
        <x:v>5214</x:v>
      </x:c>
      <x:c r="J1548" s="13" t="s">
        <x:v>5215</x:v>
      </x:c>
      <x:c r="K1548" s="13" t="s">
        <x:v>66</x:v>
      </x:c>
    </x:row>
    <x:row r="1549" ht="64">
      <x:c r="A1549" s="13">
        <x:v>27</x:v>
      </x:c>
      <x:c r="B1549" s="13" t="s">
        <x:v>146</x:v>
      </x:c>
      <x:c r="C1549" s="13" t="s">
        <x:v>147</x:v>
      </x:c>
      <x:c r="D1549" s="13" t="s">
        <x:v>675</x:v>
      </x:c>
      <x:c r="E1549" s="13" t="s">
        <x:v>5272</x:v>
      </x:c>
      <x:c r="F1549" s="13" t="s">
        <x:v>6789</x:v>
      </x:c>
      <x:c r="G1549" s="13" t="s">
        <x:v>6729</x:v>
      </x:c>
      <x:c r="H1549" s="13" t="s">
        <x:v>5213</x:v>
      </x:c>
      <x:c r="I1549" s="13" t="s">
        <x:v>5214</x:v>
      </x:c>
      <x:c r="J1549" s="13" t="s">
        <x:v>5215</x:v>
      </x:c>
      <x:c r="K1549" s="13" t="s">
        <x:v>66</x:v>
      </x:c>
    </x:row>
    <x:row r="1550" ht="64">
      <x:c r="A1550" s="13">
        <x:v>27</x:v>
      </x:c>
      <x:c r="B1550" s="13" t="s">
        <x:v>146</x:v>
      </x:c>
      <x:c r="C1550" s="13" t="s">
        <x:v>147</x:v>
      </x:c>
      <x:c r="D1550" s="13" t="s">
        <x:v>675</x:v>
      </x:c>
      <x:c r="E1550" s="13" t="s">
        <x:v>5272</x:v>
      </x:c>
      <x:c r="F1550" s="13" t="s">
        <x:v>6790</x:v>
      </x:c>
      <x:c r="G1550" s="13" t="s">
        <x:v>6729</x:v>
      </x:c>
      <x:c r="H1550" s="13" t="s">
        <x:v>5213</x:v>
      </x:c>
      <x:c r="I1550" s="13" t="s">
        <x:v>5214</x:v>
      </x:c>
      <x:c r="J1550" s="13" t="s">
        <x:v>5215</x:v>
      </x:c>
      <x:c r="K1550" s="13" t="s">
        <x:v>66</x:v>
      </x:c>
    </x:row>
    <x:row r="1551" ht="48">
      <x:c r="A1551" s="13">
        <x:v>28</x:v>
      </x:c>
      <x:c r="B1551" s="13" t="s">
        <x:v>148</x:v>
      </x:c>
      <x:c r="C1551" s="13" t="s">
        <x:v>149</x:v>
      </x:c>
      <x:c r="D1551" s="13" t="s">
        <x:v>659</x:v>
      </x:c>
      <x:c r="E1551" s="13" t="s">
        <x:v>5262</x:v>
      </x:c>
      <x:c r="F1551" s="13" t="s">
        <x:v>6791</x:v>
      </x:c>
      <x:c r="G1551" s="13" t="s">
        <x:v>6792</x:v>
      </x:c>
      <x:c r="H1551" s="13" t="s">
        <x:v>5213</x:v>
      </x:c>
      <x:c r="I1551" s="13" t="s">
        <x:v>5397</x:v>
      </x:c>
      <x:c r="J1551" s="13" t="s">
        <x:v>5215</x:v>
      </x:c>
      <x:c r="K1551" s="13" t="s">
        <x:v>66</x:v>
      </x:c>
    </x:row>
    <x:row r="1552" ht="48">
      <x:c r="A1552" s="13">
        <x:v>28</x:v>
      </x:c>
      <x:c r="B1552" s="13" t="s">
        <x:v>148</x:v>
      </x:c>
      <x:c r="C1552" s="13" t="s">
        <x:v>149</x:v>
      </x:c>
      <x:c r="D1552" s="13" t="s">
        <x:v>659</x:v>
      </x:c>
      <x:c r="E1552" s="13" t="s">
        <x:v>5210</x:v>
      </x:c>
      <x:c r="F1552" s="13" t="s">
        <x:v>6793</x:v>
      </x:c>
      <x:c r="G1552" s="13" t="s">
        <x:v>6792</x:v>
      </x:c>
      <x:c r="H1552" s="13" t="s">
        <x:v>5213</x:v>
      </x:c>
      <x:c r="I1552" s="13" t="s">
        <x:v>5397</x:v>
      </x:c>
      <x:c r="J1552" s="13" t="s">
        <x:v>5215</x:v>
      </x:c>
      <x:c r="K1552" s="13" t="s">
        <x:v>66</x:v>
      </x:c>
    </x:row>
    <x:row r="1553" ht="48">
      <x:c r="A1553" s="13">
        <x:v>28</x:v>
      </x:c>
      <x:c r="B1553" s="13" t="s">
        <x:v>148</x:v>
      </x:c>
      <x:c r="C1553" s="13" t="s">
        <x:v>149</x:v>
      </x:c>
      <x:c r="D1553" s="13" t="s">
        <x:v>659</x:v>
      </x:c>
      <x:c r="E1553" s="13" t="s">
        <x:v>5245</x:v>
      </x:c>
      <x:c r="F1553" s="13" t="s">
        <x:v>6794</x:v>
      </x:c>
      <x:c r="G1553" s="13" t="s">
        <x:v>6792</x:v>
      </x:c>
      <x:c r="H1553" s="13" t="s">
        <x:v>5213</x:v>
      </x:c>
      <x:c r="I1553" s="13" t="s">
        <x:v>5397</x:v>
      </x:c>
      <x:c r="J1553" s="13" t="s">
        <x:v>5215</x:v>
      </x:c>
      <x:c r="K1553" s="13" t="s">
        <x:v>66</x:v>
      </x:c>
    </x:row>
    <x:row r="1554" ht="48">
      <x:c r="A1554" s="13">
        <x:v>28</x:v>
      </x:c>
      <x:c r="B1554" s="13" t="s">
        <x:v>148</x:v>
      </x:c>
      <x:c r="C1554" s="13" t="s">
        <x:v>149</x:v>
      </x:c>
      <x:c r="D1554" s="13" t="s">
        <x:v>659</x:v>
      </x:c>
      <x:c r="E1554" s="13" t="s">
        <x:v>5210</x:v>
      </x:c>
      <x:c r="F1554" s="13" t="s">
        <x:v>6795</x:v>
      </x:c>
      <x:c r="G1554" s="13" t="s">
        <x:v>6792</x:v>
      </x:c>
      <x:c r="H1554" s="13" t="s">
        <x:v>5213</x:v>
      </x:c>
      <x:c r="I1554" s="13" t="s">
        <x:v>5397</x:v>
      </x:c>
      <x:c r="J1554" s="13" t="s">
        <x:v>5215</x:v>
      </x:c>
      <x:c r="K1554" s="13" t="s">
        <x:v>66</x:v>
      </x:c>
    </x:row>
    <x:row r="1555" ht="48">
      <x:c r="A1555" s="13">
        <x:v>28</x:v>
      </x:c>
      <x:c r="B1555" s="13" t="s">
        <x:v>148</x:v>
      </x:c>
      <x:c r="C1555" s="13" t="s">
        <x:v>149</x:v>
      </x:c>
      <x:c r="D1555" s="13" t="s">
        <x:v>659</x:v>
      </x:c>
      <x:c r="E1555" s="13" t="s">
        <x:v>5210</x:v>
      </x:c>
      <x:c r="F1555" s="13" t="s">
        <x:v>6796</x:v>
      </x:c>
      <x:c r="G1555" s="13" t="s">
        <x:v>6792</x:v>
      </x:c>
      <x:c r="H1555" s="13" t="s">
        <x:v>5213</x:v>
      </x:c>
      <x:c r="I1555" s="13" t="s">
        <x:v>5397</x:v>
      </x:c>
      <x:c r="J1555" s="13" t="s">
        <x:v>5215</x:v>
      </x:c>
      <x:c r="K1555" s="13" t="s">
        <x:v>66</x:v>
      </x:c>
    </x:row>
    <x:row r="1556" ht="48">
      <x:c r="A1556" s="13">
        <x:v>28</x:v>
      </x:c>
      <x:c r="B1556" s="13" t="s">
        <x:v>148</x:v>
      </x:c>
      <x:c r="C1556" s="13" t="s">
        <x:v>149</x:v>
      </x:c>
      <x:c r="D1556" s="13" t="s">
        <x:v>659</x:v>
      </x:c>
      <x:c r="E1556" s="13" t="s">
        <x:v>5210</x:v>
      </x:c>
      <x:c r="F1556" s="13" t="s">
        <x:v>6797</x:v>
      </x:c>
      <x:c r="G1556" s="13" t="s">
        <x:v>6792</x:v>
      </x:c>
      <x:c r="H1556" s="13" t="s">
        <x:v>5213</x:v>
      </x:c>
      <x:c r="I1556" s="13" t="s">
        <x:v>5397</x:v>
      </x:c>
      <x:c r="J1556" s="13" t="s">
        <x:v>5215</x:v>
      </x:c>
      <x:c r="K1556" s="13" t="s">
        <x:v>66</x:v>
      </x:c>
    </x:row>
    <x:row r="1557" ht="48">
      <x:c r="A1557" s="13">
        <x:v>28</x:v>
      </x:c>
      <x:c r="B1557" s="13" t="s">
        <x:v>148</x:v>
      </x:c>
      <x:c r="C1557" s="13" t="s">
        <x:v>149</x:v>
      </x:c>
      <x:c r="D1557" s="13" t="s">
        <x:v>660</x:v>
      </x:c>
      <x:c r="E1557" s="13" t="s">
        <x:v>5210</x:v>
      </x:c>
      <x:c r="F1557" s="13" t="s">
        <x:v>6798</x:v>
      </x:c>
      <x:c r="G1557" s="13" t="s">
        <x:v>6792</x:v>
      </x:c>
      <x:c r="H1557" s="13" t="s">
        <x:v>5213</x:v>
      </x:c>
      <x:c r="I1557" s="13" t="s">
        <x:v>5397</x:v>
      </x:c>
      <x:c r="J1557" s="13" t="s">
        <x:v>5215</x:v>
      </x:c>
      <x:c r="K1557" s="13" t="s">
        <x:v>66</x:v>
      </x:c>
    </x:row>
    <x:row r="1558" ht="48">
      <x:c r="A1558" s="13">
        <x:v>28</x:v>
      </x:c>
      <x:c r="B1558" s="13" t="s">
        <x:v>148</x:v>
      </x:c>
      <x:c r="C1558" s="13" t="s">
        <x:v>149</x:v>
      </x:c>
      <x:c r="D1558" s="13" t="s">
        <x:v>660</x:v>
      </x:c>
      <x:c r="E1558" s="13" t="s">
        <x:v>5216</x:v>
      </x:c>
      <x:c r="F1558" s="13" t="s">
        <x:v>6799</x:v>
      </x:c>
      <x:c r="G1558" s="13" t="s">
        <x:v>6792</x:v>
      </x:c>
      <x:c r="H1558" s="13" t="s">
        <x:v>5213</x:v>
      </x:c>
      <x:c r="I1558" s="13" t="s">
        <x:v>5397</x:v>
      </x:c>
      <x:c r="J1558" s="13" t="s">
        <x:v>5215</x:v>
      </x:c>
      <x:c r="K1558" s="13" t="s">
        <x:v>66</x:v>
      </x:c>
    </x:row>
    <x:row r="1559" ht="48">
      <x:c r="A1559" s="13">
        <x:v>28</x:v>
      </x:c>
      <x:c r="B1559" s="13" t="s">
        <x:v>148</x:v>
      </x:c>
      <x:c r="C1559" s="13" t="s">
        <x:v>149</x:v>
      </x:c>
      <x:c r="D1559" s="13" t="s">
        <x:v>660</x:v>
      </x:c>
      <x:c r="E1559" s="13" t="s">
        <x:v>5216</x:v>
      </x:c>
      <x:c r="F1559" s="13" t="s">
        <x:v>6800</x:v>
      </x:c>
      <x:c r="G1559" s="13" t="s">
        <x:v>6792</x:v>
      </x:c>
      <x:c r="H1559" s="13" t="s">
        <x:v>5213</x:v>
      </x:c>
      <x:c r="I1559" s="13" t="s">
        <x:v>5397</x:v>
      </x:c>
      <x:c r="J1559" s="13" t="s">
        <x:v>5215</x:v>
      </x:c>
      <x:c r="K1559" s="13" t="s">
        <x:v>66</x:v>
      </x:c>
    </x:row>
    <x:row r="1560" ht="48">
      <x:c r="A1560" s="13">
        <x:v>28</x:v>
      </x:c>
      <x:c r="B1560" s="13" t="s">
        <x:v>148</x:v>
      </x:c>
      <x:c r="C1560" s="13" t="s">
        <x:v>149</x:v>
      </x:c>
      <x:c r="D1560" s="13" t="s">
        <x:v>660</x:v>
      </x:c>
      <x:c r="E1560" s="13" t="s">
        <x:v>5210</x:v>
      </x:c>
      <x:c r="F1560" s="13" t="s">
        <x:v>6801</x:v>
      </x:c>
      <x:c r="G1560" s="13" t="s">
        <x:v>6792</x:v>
      </x:c>
      <x:c r="H1560" s="13" t="s">
        <x:v>5213</x:v>
      </x:c>
      <x:c r="I1560" s="13" t="s">
        <x:v>5397</x:v>
      </x:c>
      <x:c r="J1560" s="13" t="s">
        <x:v>5215</x:v>
      </x:c>
      <x:c r="K1560" s="13" t="s">
        <x:v>66</x:v>
      </x:c>
    </x:row>
    <x:row r="1561" ht="48">
      <x:c r="A1561" s="13">
        <x:v>28</x:v>
      </x:c>
      <x:c r="B1561" s="13" t="s">
        <x:v>148</x:v>
      </x:c>
      <x:c r="C1561" s="13" t="s">
        <x:v>149</x:v>
      </x:c>
      <x:c r="D1561" s="13" t="s">
        <x:v>660</x:v>
      </x:c>
      <x:c r="E1561" s="13" t="s">
        <x:v>5210</x:v>
      </x:c>
      <x:c r="F1561" s="13" t="s">
        <x:v>6802</x:v>
      </x:c>
      <x:c r="G1561" s="13" t="s">
        <x:v>6792</x:v>
      </x:c>
      <x:c r="H1561" s="13" t="s">
        <x:v>5213</x:v>
      </x:c>
      <x:c r="I1561" s="13" t="s">
        <x:v>5397</x:v>
      </x:c>
      <x:c r="J1561" s="13" t="s">
        <x:v>5215</x:v>
      </x:c>
      <x:c r="K1561" s="13" t="s">
        <x:v>66</x:v>
      </x:c>
    </x:row>
    <x:row r="1562" ht="48">
      <x:c r="A1562" s="13">
        <x:v>28</x:v>
      </x:c>
      <x:c r="B1562" s="13" t="s">
        <x:v>148</x:v>
      </x:c>
      <x:c r="C1562" s="13" t="s">
        <x:v>149</x:v>
      </x:c>
      <x:c r="D1562" s="13" t="s">
        <x:v>660</x:v>
      </x:c>
      <x:c r="E1562" s="13" t="s">
        <x:v>5245</x:v>
      </x:c>
      <x:c r="F1562" s="13" t="s">
        <x:v>6803</x:v>
      </x:c>
      <x:c r="G1562" s="13" t="s">
        <x:v>6792</x:v>
      </x:c>
      <x:c r="H1562" s="13" t="s">
        <x:v>5213</x:v>
      </x:c>
      <x:c r="I1562" s="13" t="s">
        <x:v>5397</x:v>
      </x:c>
      <x:c r="J1562" s="13" t="s">
        <x:v>5215</x:v>
      </x:c>
      <x:c r="K1562" s="13" t="s">
        <x:v>66</x:v>
      </x:c>
    </x:row>
    <x:row r="1563" ht="48">
      <x:c r="A1563" s="13">
        <x:v>28</x:v>
      </x:c>
      <x:c r="B1563" s="13" t="s">
        <x:v>148</x:v>
      </x:c>
      <x:c r="C1563" s="13" t="s">
        <x:v>149</x:v>
      </x:c>
      <x:c r="D1563" s="13" t="s">
        <x:v>660</x:v>
      </x:c>
      <x:c r="E1563" s="13" t="s">
        <x:v>5216</x:v>
      </x:c>
      <x:c r="F1563" s="13" t="s">
        <x:v>6804</x:v>
      </x:c>
      <x:c r="G1563" s="13" t="s">
        <x:v>6792</x:v>
      </x:c>
      <x:c r="H1563" s="13" t="s">
        <x:v>5213</x:v>
      </x:c>
      <x:c r="I1563" s="13" t="s">
        <x:v>5397</x:v>
      </x:c>
      <x:c r="J1563" s="13" t="s">
        <x:v>5215</x:v>
      </x:c>
      <x:c r="K1563" s="13" t="s">
        <x:v>66</x:v>
      </x:c>
    </x:row>
    <x:row r="1564" ht="48">
      <x:c r="A1564" s="13">
        <x:v>28</x:v>
      </x:c>
      <x:c r="B1564" s="13" t="s">
        <x:v>148</x:v>
      </x:c>
      <x:c r="C1564" s="13" t="s">
        <x:v>149</x:v>
      </x:c>
      <x:c r="D1564" s="13" t="s">
        <x:v>661</x:v>
      </x:c>
      <x:c r="E1564" s="13" t="s">
        <x:v>5210</x:v>
      </x:c>
      <x:c r="F1564" s="13" t="s">
        <x:v>6805</x:v>
      </x:c>
      <x:c r="G1564" s="13" t="s">
        <x:v>6792</x:v>
      </x:c>
      <x:c r="H1564" s="13" t="s">
        <x:v>5213</x:v>
      </x:c>
      <x:c r="I1564" s="13" t="s">
        <x:v>5397</x:v>
      </x:c>
      <x:c r="J1564" s="13" t="s">
        <x:v>5215</x:v>
      </x:c>
      <x:c r="K1564" s="13" t="s">
        <x:v>66</x:v>
      </x:c>
    </x:row>
    <x:row r="1565" ht="48">
      <x:c r="A1565" s="13">
        <x:v>28</x:v>
      </x:c>
      <x:c r="B1565" s="13" t="s">
        <x:v>148</x:v>
      </x:c>
      <x:c r="C1565" s="13" t="s">
        <x:v>149</x:v>
      </x:c>
      <x:c r="D1565" s="13" t="s">
        <x:v>661</x:v>
      </x:c>
      <x:c r="E1565" s="13" t="s">
        <x:v>5245</x:v>
      </x:c>
      <x:c r="F1565" s="13" t="s">
        <x:v>6806</x:v>
      </x:c>
      <x:c r="G1565" s="13" t="s">
        <x:v>6792</x:v>
      </x:c>
      <x:c r="H1565" s="13" t="s">
        <x:v>5213</x:v>
      </x:c>
      <x:c r="I1565" s="13" t="s">
        <x:v>5397</x:v>
      </x:c>
      <x:c r="J1565" s="13" t="s">
        <x:v>5215</x:v>
      </x:c>
      <x:c r="K1565" s="13" t="s">
        <x:v>66</x:v>
      </x:c>
    </x:row>
    <x:row r="1566" ht="48">
      <x:c r="A1566" s="13">
        <x:v>28</x:v>
      </x:c>
      <x:c r="B1566" s="13" t="s">
        <x:v>148</x:v>
      </x:c>
      <x:c r="C1566" s="13" t="s">
        <x:v>149</x:v>
      </x:c>
      <x:c r="D1566" s="13" t="s">
        <x:v>661</x:v>
      </x:c>
      <x:c r="E1566" s="13" t="s">
        <x:v>5245</x:v>
      </x:c>
      <x:c r="F1566" s="13" t="s">
        <x:v>6807</x:v>
      </x:c>
      <x:c r="G1566" s="13" t="s">
        <x:v>6792</x:v>
      </x:c>
      <x:c r="H1566" s="13" t="s">
        <x:v>5213</x:v>
      </x:c>
      <x:c r="I1566" s="13" t="s">
        <x:v>5397</x:v>
      </x:c>
      <x:c r="J1566" s="13" t="s">
        <x:v>5215</x:v>
      </x:c>
      <x:c r="K1566" s="13" t="s">
        <x:v>66</x:v>
      </x:c>
    </x:row>
    <x:row r="1567" ht="48">
      <x:c r="A1567" s="13">
        <x:v>28</x:v>
      </x:c>
      <x:c r="B1567" s="13" t="s">
        <x:v>148</x:v>
      </x:c>
      <x:c r="C1567" s="13" t="s">
        <x:v>149</x:v>
      </x:c>
      <x:c r="D1567" s="13" t="s">
        <x:v>661</x:v>
      </x:c>
      <x:c r="E1567" s="13" t="s">
        <x:v>5210</x:v>
      </x:c>
      <x:c r="F1567" s="13" t="s">
        <x:v>6808</x:v>
      </x:c>
      <x:c r="G1567" s="13" t="s">
        <x:v>6792</x:v>
      </x:c>
      <x:c r="H1567" s="13" t="s">
        <x:v>5213</x:v>
      </x:c>
      <x:c r="I1567" s="13" t="s">
        <x:v>5397</x:v>
      </x:c>
      <x:c r="J1567" s="13" t="s">
        <x:v>5215</x:v>
      </x:c>
      <x:c r="K1567" s="13" t="s">
        <x:v>66</x:v>
      </x:c>
    </x:row>
    <x:row r="1568" ht="48">
      <x:c r="A1568" s="13">
        <x:v>28</x:v>
      </x:c>
      <x:c r="B1568" s="13" t="s">
        <x:v>148</x:v>
      </x:c>
      <x:c r="C1568" s="13" t="s">
        <x:v>149</x:v>
      </x:c>
      <x:c r="D1568" s="13" t="s">
        <x:v>662</x:v>
      </x:c>
      <x:c r="E1568" s="13" t="s">
        <x:v>5236</x:v>
      </x:c>
      <x:c r="F1568" s="13" t="s">
        <x:v>6809</x:v>
      </x:c>
      <x:c r="G1568" s="13" t="s">
        <x:v>6792</x:v>
      </x:c>
      <x:c r="H1568" s="13" t="s">
        <x:v>5213</x:v>
      </x:c>
      <x:c r="I1568" s="13" t="s">
        <x:v>5397</x:v>
      </x:c>
      <x:c r="J1568" s="13" t="s">
        <x:v>5215</x:v>
      </x:c>
      <x:c r="K1568" s="13" t="s">
        <x:v>66</x:v>
      </x:c>
    </x:row>
    <x:row r="1569" ht="48">
      <x:c r="A1569" s="13">
        <x:v>28</x:v>
      </x:c>
      <x:c r="B1569" s="13" t="s">
        <x:v>148</x:v>
      </x:c>
      <x:c r="C1569" s="13" t="s">
        <x:v>149</x:v>
      </x:c>
      <x:c r="D1569" s="13" t="s">
        <x:v>662</x:v>
      </x:c>
      <x:c r="E1569" s="13" t="s">
        <x:v>5236</x:v>
      </x:c>
      <x:c r="F1569" s="13" t="s">
        <x:v>6810</x:v>
      </x:c>
      <x:c r="G1569" s="13" t="s">
        <x:v>6792</x:v>
      </x:c>
      <x:c r="H1569" s="13" t="s">
        <x:v>5213</x:v>
      </x:c>
      <x:c r="I1569" s="13" t="s">
        <x:v>5397</x:v>
      </x:c>
      <x:c r="J1569" s="13" t="s">
        <x:v>5215</x:v>
      </x:c>
      <x:c r="K1569" s="13" t="s">
        <x:v>66</x:v>
      </x:c>
    </x:row>
    <x:row r="1570" ht="48">
      <x:c r="A1570" s="13">
        <x:v>28</x:v>
      </x:c>
      <x:c r="B1570" s="13" t="s">
        <x:v>148</x:v>
      </x:c>
      <x:c r="C1570" s="13" t="s">
        <x:v>149</x:v>
      </x:c>
      <x:c r="D1570" s="13" t="s">
        <x:v>662</x:v>
      </x:c>
      <x:c r="E1570" s="13" t="s">
        <x:v>5236</x:v>
      </x:c>
      <x:c r="F1570" s="13" t="s">
        <x:v>6811</x:v>
      </x:c>
      <x:c r="G1570" s="13" t="s">
        <x:v>6792</x:v>
      </x:c>
      <x:c r="H1570" s="13" t="s">
        <x:v>5213</x:v>
      </x:c>
      <x:c r="I1570" s="13" t="s">
        <x:v>5397</x:v>
      </x:c>
      <x:c r="J1570" s="13" t="s">
        <x:v>5215</x:v>
      </x:c>
      <x:c r="K1570" s="13" t="s">
        <x:v>66</x:v>
      </x:c>
    </x:row>
    <x:row r="1571" ht="48">
      <x:c r="A1571" s="13">
        <x:v>28</x:v>
      </x:c>
      <x:c r="B1571" s="13" t="s">
        <x:v>148</x:v>
      </x:c>
      <x:c r="C1571" s="13" t="s">
        <x:v>149</x:v>
      </x:c>
      <x:c r="D1571" s="13" t="s">
        <x:v>662</x:v>
      </x:c>
      <x:c r="E1571" s="13" t="s">
        <x:v>5236</x:v>
      </x:c>
      <x:c r="F1571" s="13" t="s">
        <x:v>6812</x:v>
      </x:c>
      <x:c r="G1571" s="13" t="s">
        <x:v>6792</x:v>
      </x:c>
      <x:c r="H1571" s="13" t="s">
        <x:v>5213</x:v>
      </x:c>
      <x:c r="I1571" s="13" t="s">
        <x:v>5397</x:v>
      </x:c>
      <x:c r="J1571" s="13" t="s">
        <x:v>5215</x:v>
      </x:c>
      <x:c r="K1571" s="13" t="s">
        <x:v>66</x:v>
      </x:c>
    </x:row>
    <x:row r="1572" ht="48">
      <x:c r="A1572" s="13">
        <x:v>28</x:v>
      </x:c>
      <x:c r="B1572" s="13" t="s">
        <x:v>148</x:v>
      </x:c>
      <x:c r="C1572" s="13" t="s">
        <x:v>149</x:v>
      </x:c>
      <x:c r="D1572" s="13" t="s">
        <x:v>663</x:v>
      </x:c>
      <x:c r="E1572" s="13" t="s">
        <x:v>5245</x:v>
      </x:c>
      <x:c r="F1572" s="13" t="s">
        <x:v>6813</x:v>
      </x:c>
      <x:c r="G1572" s="13" t="s">
        <x:v>6792</x:v>
      </x:c>
      <x:c r="H1572" s="13" t="s">
        <x:v>5213</x:v>
      </x:c>
      <x:c r="I1572" s="13" t="s">
        <x:v>5397</x:v>
      </x:c>
      <x:c r="J1572" s="13" t="s">
        <x:v>5215</x:v>
      </x:c>
      <x:c r="K1572" s="13" t="s">
        <x:v>66</x:v>
      </x:c>
    </x:row>
    <x:row r="1573" ht="48">
      <x:c r="A1573" s="13">
        <x:v>28</x:v>
      </x:c>
      <x:c r="B1573" s="13" t="s">
        <x:v>148</x:v>
      </x:c>
      <x:c r="C1573" s="13" t="s">
        <x:v>149</x:v>
      </x:c>
      <x:c r="D1573" s="13" t="s">
        <x:v>663</x:v>
      </x:c>
      <x:c r="E1573" s="13" t="s">
        <x:v>5210</x:v>
      </x:c>
      <x:c r="F1573" s="13" t="s">
        <x:v>6814</x:v>
      </x:c>
      <x:c r="G1573" s="13" t="s">
        <x:v>6792</x:v>
      </x:c>
      <x:c r="H1573" s="13" t="s">
        <x:v>5213</x:v>
      </x:c>
      <x:c r="I1573" s="13" t="s">
        <x:v>5397</x:v>
      </x:c>
      <x:c r="J1573" s="13" t="s">
        <x:v>5215</x:v>
      </x:c>
      <x:c r="K1573" s="13" t="s">
        <x:v>66</x:v>
      </x:c>
    </x:row>
    <x:row r="1574" ht="48">
      <x:c r="A1574" s="13">
        <x:v>28</x:v>
      </x:c>
      <x:c r="B1574" s="13" t="s">
        <x:v>148</x:v>
      </x:c>
      <x:c r="C1574" s="13" t="s">
        <x:v>149</x:v>
      </x:c>
      <x:c r="D1574" s="13" t="s">
        <x:v>663</x:v>
      </x:c>
      <x:c r="E1574" s="13" t="s">
        <x:v>5236</x:v>
      </x:c>
      <x:c r="F1574" s="13" t="s">
        <x:v>6815</x:v>
      </x:c>
      <x:c r="G1574" s="13" t="s">
        <x:v>6792</x:v>
      </x:c>
      <x:c r="H1574" s="13" t="s">
        <x:v>5213</x:v>
      </x:c>
      <x:c r="I1574" s="13" t="s">
        <x:v>5397</x:v>
      </x:c>
      <x:c r="J1574" s="13" t="s">
        <x:v>5215</x:v>
      </x:c>
      <x:c r="K1574" s="13" t="s">
        <x:v>66</x:v>
      </x:c>
    </x:row>
    <x:row r="1575" ht="48">
      <x:c r="A1575" s="13">
        <x:v>28</x:v>
      </x:c>
      <x:c r="B1575" s="13" t="s">
        <x:v>148</x:v>
      </x:c>
      <x:c r="C1575" s="13" t="s">
        <x:v>149</x:v>
      </x:c>
      <x:c r="D1575" s="13" t="s">
        <x:v>663</x:v>
      </x:c>
      <x:c r="E1575" s="13" t="s">
        <x:v>5210</x:v>
      </x:c>
      <x:c r="F1575" s="13" t="s">
        <x:v>6816</x:v>
      </x:c>
      <x:c r="G1575" s="13" t="s">
        <x:v>6792</x:v>
      </x:c>
      <x:c r="H1575" s="13" t="s">
        <x:v>5213</x:v>
      </x:c>
      <x:c r="I1575" s="13" t="s">
        <x:v>5397</x:v>
      </x:c>
      <x:c r="J1575" s="13" t="s">
        <x:v>5215</x:v>
      </x:c>
      <x:c r="K1575" s="13" t="s">
        <x:v>66</x:v>
      </x:c>
    </x:row>
    <x:row r="1576" ht="48">
      <x:c r="A1576" s="13">
        <x:v>28</x:v>
      </x:c>
      <x:c r="B1576" s="13" t="s">
        <x:v>148</x:v>
      </x:c>
      <x:c r="C1576" s="13" t="s">
        <x:v>149</x:v>
      </x:c>
      <x:c r="D1576" s="13" t="s">
        <x:v>663</x:v>
      </x:c>
      <x:c r="E1576" s="13" t="s">
        <x:v>5236</x:v>
      </x:c>
      <x:c r="F1576" s="13" t="s">
        <x:v>6817</x:v>
      </x:c>
      <x:c r="G1576" s="13" t="s">
        <x:v>6792</x:v>
      </x:c>
      <x:c r="H1576" s="13" t="s">
        <x:v>5213</x:v>
      </x:c>
      <x:c r="I1576" s="13" t="s">
        <x:v>5397</x:v>
      </x:c>
      <x:c r="J1576" s="13" t="s">
        <x:v>5215</x:v>
      </x:c>
      <x:c r="K1576" s="13" t="s">
        <x:v>66</x:v>
      </x:c>
    </x:row>
    <x:row r="1577" ht="48">
      <x:c r="A1577" s="13">
        <x:v>28</x:v>
      </x:c>
      <x:c r="B1577" s="13" t="s">
        <x:v>148</x:v>
      </x:c>
      <x:c r="C1577" s="13" t="s">
        <x:v>149</x:v>
      </x:c>
      <x:c r="D1577" s="13" t="s">
        <x:v>663</x:v>
      </x:c>
      <x:c r="E1577" s="13" t="s">
        <x:v>5245</x:v>
      </x:c>
      <x:c r="F1577" s="13" t="s">
        <x:v>6818</x:v>
      </x:c>
      <x:c r="G1577" s="13" t="s">
        <x:v>6792</x:v>
      </x:c>
      <x:c r="H1577" s="13" t="s">
        <x:v>5213</x:v>
      </x:c>
      <x:c r="I1577" s="13" t="s">
        <x:v>5397</x:v>
      </x:c>
      <x:c r="J1577" s="13" t="s">
        <x:v>5215</x:v>
      </x:c>
      <x:c r="K1577" s="13" t="s">
        <x:v>66</x:v>
      </x:c>
    </x:row>
    <x:row r="1578" ht="48">
      <x:c r="A1578" s="13">
        <x:v>28</x:v>
      </x:c>
      <x:c r="B1578" s="13" t="s">
        <x:v>148</x:v>
      </x:c>
      <x:c r="C1578" s="13" t="s">
        <x:v>149</x:v>
      </x:c>
      <x:c r="D1578" s="13" t="s">
        <x:v>663</x:v>
      </x:c>
      <x:c r="E1578" s="13" t="s">
        <x:v>5210</x:v>
      </x:c>
      <x:c r="F1578" s="13" t="s">
        <x:v>6819</x:v>
      </x:c>
      <x:c r="G1578" s="13" t="s">
        <x:v>6792</x:v>
      </x:c>
      <x:c r="H1578" s="13" t="s">
        <x:v>5213</x:v>
      </x:c>
      <x:c r="I1578" s="13" t="s">
        <x:v>5397</x:v>
      </x:c>
      <x:c r="J1578" s="13" t="s">
        <x:v>5215</x:v>
      </x:c>
      <x:c r="K1578" s="13" t="s">
        <x:v>66</x:v>
      </x:c>
    </x:row>
    <x:row r="1579" ht="48">
      <x:c r="A1579" s="13">
        <x:v>28</x:v>
      </x:c>
      <x:c r="B1579" s="13" t="s">
        <x:v>148</x:v>
      </x:c>
      <x:c r="C1579" s="13" t="s">
        <x:v>149</x:v>
      </x:c>
      <x:c r="D1579" s="13" t="s">
        <x:v>663</x:v>
      </x:c>
      <x:c r="E1579" s="13" t="s">
        <x:v>5236</x:v>
      </x:c>
      <x:c r="F1579" s="13" t="s">
        <x:v>6820</x:v>
      </x:c>
      <x:c r="G1579" s="13" t="s">
        <x:v>6792</x:v>
      </x:c>
      <x:c r="H1579" s="13" t="s">
        <x:v>5213</x:v>
      </x:c>
      <x:c r="I1579" s="13" t="s">
        <x:v>5397</x:v>
      </x:c>
      <x:c r="J1579" s="13" t="s">
        <x:v>5215</x:v>
      </x:c>
      <x:c r="K1579" s="13" t="s">
        <x:v>66</x:v>
      </x:c>
    </x:row>
    <x:row r="1580" ht="48">
      <x:c r="A1580" s="13">
        <x:v>28</x:v>
      </x:c>
      <x:c r="B1580" s="13" t="s">
        <x:v>148</x:v>
      </x:c>
      <x:c r="C1580" s="13" t="s">
        <x:v>149</x:v>
      </x:c>
      <x:c r="D1580" s="13" t="s">
        <x:v>664</x:v>
      </x:c>
      <x:c r="E1580" s="13" t="s">
        <x:v>5210</x:v>
      </x:c>
      <x:c r="F1580" s="13" t="s">
        <x:v>6821</x:v>
      </x:c>
      <x:c r="G1580" s="13" t="s">
        <x:v>6792</x:v>
      </x:c>
      <x:c r="H1580" s="13" t="s">
        <x:v>5213</x:v>
      </x:c>
      <x:c r="I1580" s="13" t="s">
        <x:v>5397</x:v>
      </x:c>
      <x:c r="J1580" s="13" t="s">
        <x:v>5215</x:v>
      </x:c>
      <x:c r="K1580" s="13" t="s">
        <x:v>66</x:v>
      </x:c>
    </x:row>
    <x:row r="1581" ht="48">
      <x:c r="A1581" s="13">
        <x:v>28</x:v>
      </x:c>
      <x:c r="B1581" s="13" t="s">
        <x:v>148</x:v>
      </x:c>
      <x:c r="C1581" s="13" t="s">
        <x:v>149</x:v>
      </x:c>
      <x:c r="D1581" s="13" t="s">
        <x:v>664</x:v>
      </x:c>
      <x:c r="E1581" s="13" t="s">
        <x:v>5262</x:v>
      </x:c>
      <x:c r="F1581" s="13" t="s">
        <x:v>6822</x:v>
      </x:c>
      <x:c r="G1581" s="13" t="s">
        <x:v>6792</x:v>
      </x:c>
      <x:c r="H1581" s="13" t="s">
        <x:v>5213</x:v>
      </x:c>
      <x:c r="I1581" s="13" t="s">
        <x:v>5397</x:v>
      </x:c>
      <x:c r="J1581" s="13" t="s">
        <x:v>5215</x:v>
      </x:c>
      <x:c r="K1581" s="13" t="s">
        <x:v>66</x:v>
      </x:c>
    </x:row>
    <x:row r="1582" ht="48">
      <x:c r="A1582" s="13">
        <x:v>28</x:v>
      </x:c>
      <x:c r="B1582" s="13" t="s">
        <x:v>148</x:v>
      </x:c>
      <x:c r="C1582" s="13" t="s">
        <x:v>149</x:v>
      </x:c>
      <x:c r="D1582" s="13" t="s">
        <x:v>664</x:v>
      </x:c>
      <x:c r="E1582" s="13" t="s">
        <x:v>5245</x:v>
      </x:c>
      <x:c r="F1582" s="13" t="s">
        <x:v>6823</x:v>
      </x:c>
      <x:c r="G1582" s="13" t="s">
        <x:v>6792</x:v>
      </x:c>
      <x:c r="H1582" s="13" t="s">
        <x:v>5213</x:v>
      </x:c>
      <x:c r="I1582" s="13" t="s">
        <x:v>5397</x:v>
      </x:c>
      <x:c r="J1582" s="13" t="s">
        <x:v>5215</x:v>
      </x:c>
      <x:c r="K1582" s="13" t="s">
        <x:v>66</x:v>
      </x:c>
    </x:row>
    <x:row r="1583" ht="48">
      <x:c r="A1583" s="13">
        <x:v>28</x:v>
      </x:c>
      <x:c r="B1583" s="13" t="s">
        <x:v>148</x:v>
      </x:c>
      <x:c r="C1583" s="13" t="s">
        <x:v>149</x:v>
      </x:c>
      <x:c r="D1583" s="13" t="s">
        <x:v>664</x:v>
      </x:c>
      <x:c r="E1583" s="13" t="s">
        <x:v>5210</x:v>
      </x:c>
      <x:c r="F1583" s="13" t="s">
        <x:v>6824</x:v>
      </x:c>
      <x:c r="G1583" s="13" t="s">
        <x:v>6792</x:v>
      </x:c>
      <x:c r="H1583" s="13" t="s">
        <x:v>5213</x:v>
      </x:c>
      <x:c r="I1583" s="13" t="s">
        <x:v>5397</x:v>
      </x:c>
      <x:c r="J1583" s="13" t="s">
        <x:v>5215</x:v>
      </x:c>
      <x:c r="K1583" s="13" t="s">
        <x:v>66</x:v>
      </x:c>
    </x:row>
    <x:row r="1584" ht="48">
      <x:c r="A1584" s="13">
        <x:v>28</x:v>
      </x:c>
      <x:c r="B1584" s="13" t="s">
        <x:v>148</x:v>
      </x:c>
      <x:c r="C1584" s="13" t="s">
        <x:v>149</x:v>
      </x:c>
      <x:c r="D1584" s="13" t="s">
        <x:v>664</x:v>
      </x:c>
      <x:c r="E1584" s="13" t="s">
        <x:v>5210</x:v>
      </x:c>
      <x:c r="F1584" s="13" t="s">
        <x:v>6825</x:v>
      </x:c>
      <x:c r="G1584" s="13" t="s">
        <x:v>6792</x:v>
      </x:c>
      <x:c r="H1584" s="13" t="s">
        <x:v>5213</x:v>
      </x:c>
      <x:c r="I1584" s="13" t="s">
        <x:v>5397</x:v>
      </x:c>
      <x:c r="J1584" s="13" t="s">
        <x:v>5215</x:v>
      </x:c>
      <x:c r="K1584" s="13" t="s">
        <x:v>66</x:v>
      </x:c>
    </x:row>
    <x:row r="1585" ht="48">
      <x:c r="A1585" s="13">
        <x:v>28</x:v>
      </x:c>
      <x:c r="B1585" s="13" t="s">
        <x:v>148</x:v>
      </x:c>
      <x:c r="C1585" s="13" t="s">
        <x:v>149</x:v>
      </x:c>
      <x:c r="D1585" s="13" t="s">
        <x:v>664</x:v>
      </x:c>
      <x:c r="E1585" s="13" t="s">
        <x:v>5210</x:v>
      </x:c>
      <x:c r="F1585" s="13" t="s">
        <x:v>6826</x:v>
      </x:c>
      <x:c r="G1585" s="13" t="s">
        <x:v>6792</x:v>
      </x:c>
      <x:c r="H1585" s="13" t="s">
        <x:v>5213</x:v>
      </x:c>
      <x:c r="I1585" s="13" t="s">
        <x:v>5397</x:v>
      </x:c>
      <x:c r="J1585" s="13" t="s">
        <x:v>5215</x:v>
      </x:c>
      <x:c r="K1585" s="13" t="s">
        <x:v>66</x:v>
      </x:c>
    </x:row>
    <x:row r="1586" ht="48">
      <x:c r="A1586" s="13">
        <x:v>28</x:v>
      </x:c>
      <x:c r="B1586" s="13" t="s">
        <x:v>148</x:v>
      </x:c>
      <x:c r="C1586" s="13" t="s">
        <x:v>149</x:v>
      </x:c>
      <x:c r="D1586" s="13" t="s">
        <x:v>664</x:v>
      </x:c>
      <x:c r="E1586" s="13" t="s">
        <x:v>5210</x:v>
      </x:c>
      <x:c r="F1586" s="13" t="s">
        <x:v>6827</x:v>
      </x:c>
      <x:c r="G1586" s="13" t="s">
        <x:v>6792</x:v>
      </x:c>
      <x:c r="H1586" s="13" t="s">
        <x:v>5213</x:v>
      </x:c>
      <x:c r="I1586" s="13" t="s">
        <x:v>5397</x:v>
      </x:c>
      <x:c r="J1586" s="13" t="s">
        <x:v>5215</x:v>
      </x:c>
      <x:c r="K1586" s="13" t="s">
        <x:v>66</x:v>
      </x:c>
    </x:row>
    <x:row r="1587" ht="48">
      <x:c r="A1587" s="13">
        <x:v>28</x:v>
      </x:c>
      <x:c r="B1587" s="13" t="s">
        <x:v>148</x:v>
      </x:c>
      <x:c r="C1587" s="13" t="s">
        <x:v>149</x:v>
      </x:c>
      <x:c r="D1587" s="13" t="s">
        <x:v>664</x:v>
      </x:c>
      <x:c r="E1587" s="13" t="s">
        <x:v>5262</x:v>
      </x:c>
      <x:c r="F1587" s="13" t="s">
        <x:v>6828</x:v>
      </x:c>
      <x:c r="G1587" s="13" t="s">
        <x:v>6792</x:v>
      </x:c>
      <x:c r="H1587" s="13" t="s">
        <x:v>5213</x:v>
      </x:c>
      <x:c r="I1587" s="13" t="s">
        <x:v>5397</x:v>
      </x:c>
      <x:c r="J1587" s="13" t="s">
        <x:v>5215</x:v>
      </x:c>
      <x:c r="K1587" s="13" t="s">
        <x:v>66</x:v>
      </x:c>
    </x:row>
    <x:row r="1588" ht="48">
      <x:c r="A1588" s="13">
        <x:v>28</x:v>
      </x:c>
      <x:c r="B1588" s="13" t="s">
        <x:v>148</x:v>
      </x:c>
      <x:c r="C1588" s="13" t="s">
        <x:v>149</x:v>
      </x:c>
      <x:c r="D1588" s="13" t="s">
        <x:v>669</x:v>
      </x:c>
      <x:c r="E1588" s="13" t="s">
        <x:v>5245</x:v>
      </x:c>
      <x:c r="F1588" s="13" t="s">
        <x:v>6829</x:v>
      </x:c>
      <x:c r="G1588" s="13" t="s">
        <x:v>6792</x:v>
      </x:c>
      <x:c r="H1588" s="13" t="s">
        <x:v>5213</x:v>
      </x:c>
      <x:c r="I1588" s="13" t="s">
        <x:v>5397</x:v>
      </x:c>
      <x:c r="J1588" s="13" t="s">
        <x:v>5215</x:v>
      </x:c>
      <x:c r="K1588" s="13" t="s">
        <x:v>66</x:v>
      </x:c>
    </x:row>
    <x:row r="1589" ht="48">
      <x:c r="A1589" s="13">
        <x:v>28</x:v>
      </x:c>
      <x:c r="B1589" s="13" t="s">
        <x:v>148</x:v>
      </x:c>
      <x:c r="C1589" s="13" t="s">
        <x:v>149</x:v>
      </x:c>
      <x:c r="D1589" s="13" t="s">
        <x:v>669</x:v>
      </x:c>
      <x:c r="E1589" s="13" t="s">
        <x:v>5216</x:v>
      </x:c>
      <x:c r="F1589" s="13" t="s">
        <x:v>6830</x:v>
      </x:c>
      <x:c r="G1589" s="13" t="s">
        <x:v>6792</x:v>
      </x:c>
      <x:c r="H1589" s="13" t="s">
        <x:v>5213</x:v>
      </x:c>
      <x:c r="I1589" s="13" t="s">
        <x:v>5397</x:v>
      </x:c>
      <x:c r="J1589" s="13" t="s">
        <x:v>5215</x:v>
      </x:c>
      <x:c r="K1589" s="13" t="s">
        <x:v>66</x:v>
      </x:c>
    </x:row>
    <x:row r="1590" ht="48">
      <x:c r="A1590" s="13">
        <x:v>28</x:v>
      </x:c>
      <x:c r="B1590" s="13" t="s">
        <x:v>148</x:v>
      </x:c>
      <x:c r="C1590" s="13" t="s">
        <x:v>149</x:v>
      </x:c>
      <x:c r="D1590" s="13" t="s">
        <x:v>669</x:v>
      </x:c>
      <x:c r="E1590" s="13" t="s">
        <x:v>5262</x:v>
      </x:c>
      <x:c r="F1590" s="13" t="s">
        <x:v>6831</x:v>
      </x:c>
      <x:c r="G1590" s="13" t="s">
        <x:v>6792</x:v>
      </x:c>
      <x:c r="H1590" s="13" t="s">
        <x:v>5213</x:v>
      </x:c>
      <x:c r="I1590" s="13" t="s">
        <x:v>5397</x:v>
      </x:c>
      <x:c r="J1590" s="13" t="s">
        <x:v>5215</x:v>
      </x:c>
      <x:c r="K1590" s="13" t="s">
        <x:v>66</x:v>
      </x:c>
    </x:row>
    <x:row r="1591" ht="48">
      <x:c r="A1591" s="13">
        <x:v>28</x:v>
      </x:c>
      <x:c r="B1591" s="13" t="s">
        <x:v>148</x:v>
      </x:c>
      <x:c r="C1591" s="13" t="s">
        <x:v>149</x:v>
      </x:c>
      <x:c r="D1591" s="13" t="s">
        <x:v>669</x:v>
      </x:c>
      <x:c r="E1591" s="13" t="s">
        <x:v>5210</x:v>
      </x:c>
      <x:c r="F1591" s="13" t="s">
        <x:v>6832</x:v>
      </x:c>
      <x:c r="G1591" s="13" t="s">
        <x:v>6792</x:v>
      </x:c>
      <x:c r="H1591" s="13" t="s">
        <x:v>5213</x:v>
      </x:c>
      <x:c r="I1591" s="13" t="s">
        <x:v>5397</x:v>
      </x:c>
      <x:c r="J1591" s="13" t="s">
        <x:v>5215</x:v>
      </x:c>
      <x:c r="K1591" s="13" t="s">
        <x:v>66</x:v>
      </x:c>
    </x:row>
    <x:row r="1592" ht="48">
      <x:c r="A1592" s="13">
        <x:v>28</x:v>
      </x:c>
      <x:c r="B1592" s="13" t="s">
        <x:v>148</x:v>
      </x:c>
      <x:c r="C1592" s="13" t="s">
        <x:v>149</x:v>
      </x:c>
      <x:c r="D1592" s="13" t="s">
        <x:v>670</x:v>
      </x:c>
      <x:c r="E1592" s="13" t="s">
        <x:v>5236</x:v>
      </x:c>
      <x:c r="F1592" s="13" t="s">
        <x:v>6833</x:v>
      </x:c>
      <x:c r="G1592" s="13" t="s">
        <x:v>6792</x:v>
      </x:c>
      <x:c r="H1592" s="13" t="s">
        <x:v>5213</x:v>
      </x:c>
      <x:c r="I1592" s="13" t="s">
        <x:v>5397</x:v>
      </x:c>
      <x:c r="J1592" s="13" t="s">
        <x:v>5215</x:v>
      </x:c>
      <x:c r="K1592" s="13" t="s">
        <x:v>66</x:v>
      </x:c>
    </x:row>
    <x:row r="1593" ht="48">
      <x:c r="A1593" s="13">
        <x:v>28</x:v>
      </x:c>
      <x:c r="B1593" s="13" t="s">
        <x:v>148</x:v>
      </x:c>
      <x:c r="C1593" s="13" t="s">
        <x:v>149</x:v>
      </x:c>
      <x:c r="D1593" s="13" t="s">
        <x:v>670</x:v>
      </x:c>
      <x:c r="E1593" s="13" t="s">
        <x:v>5210</x:v>
      </x:c>
      <x:c r="F1593" s="13" t="s">
        <x:v>6834</x:v>
      </x:c>
      <x:c r="G1593" s="13" t="s">
        <x:v>6792</x:v>
      </x:c>
      <x:c r="H1593" s="13" t="s">
        <x:v>5213</x:v>
      </x:c>
      <x:c r="I1593" s="13" t="s">
        <x:v>5397</x:v>
      </x:c>
      <x:c r="J1593" s="13" t="s">
        <x:v>5215</x:v>
      </x:c>
      <x:c r="K1593" s="13" t="s">
        <x:v>66</x:v>
      </x:c>
    </x:row>
    <x:row r="1594" ht="48">
      <x:c r="A1594" s="13">
        <x:v>28</x:v>
      </x:c>
      <x:c r="B1594" s="13" t="s">
        <x:v>148</x:v>
      </x:c>
      <x:c r="C1594" s="13" t="s">
        <x:v>149</x:v>
      </x:c>
      <x:c r="D1594" s="13" t="s">
        <x:v>670</x:v>
      </x:c>
      <x:c r="E1594" s="13" t="s">
        <x:v>5210</x:v>
      </x:c>
      <x:c r="F1594" s="13" t="s">
        <x:v>6835</x:v>
      </x:c>
      <x:c r="G1594" s="13" t="s">
        <x:v>6792</x:v>
      </x:c>
      <x:c r="H1594" s="13" t="s">
        <x:v>5213</x:v>
      </x:c>
      <x:c r="I1594" s="13" t="s">
        <x:v>5397</x:v>
      </x:c>
      <x:c r="J1594" s="13" t="s">
        <x:v>5215</x:v>
      </x:c>
      <x:c r="K1594" s="13" t="s">
        <x:v>66</x:v>
      </x:c>
    </x:row>
    <x:row r="1595" ht="48">
      <x:c r="A1595" s="13">
        <x:v>28</x:v>
      </x:c>
      <x:c r="B1595" s="13" t="s">
        <x:v>148</x:v>
      </x:c>
      <x:c r="C1595" s="13" t="s">
        <x:v>149</x:v>
      </x:c>
      <x:c r="D1595" s="13" t="s">
        <x:v>671</x:v>
      </x:c>
      <x:c r="E1595" s="13" t="s">
        <x:v>5210</x:v>
      </x:c>
      <x:c r="F1595" s="13" t="s">
        <x:v>6836</x:v>
      </x:c>
      <x:c r="G1595" s="13" t="s">
        <x:v>6792</x:v>
      </x:c>
      <x:c r="H1595" s="13" t="s">
        <x:v>5213</x:v>
      </x:c>
      <x:c r="I1595" s="13" t="s">
        <x:v>5397</x:v>
      </x:c>
      <x:c r="J1595" s="13" t="s">
        <x:v>5215</x:v>
      </x:c>
      <x:c r="K1595" s="13" t="s">
        <x:v>66</x:v>
      </x:c>
    </x:row>
    <x:row r="1596" ht="48">
      <x:c r="A1596" s="13">
        <x:v>28</x:v>
      </x:c>
      <x:c r="B1596" s="13" t="s">
        <x:v>148</x:v>
      </x:c>
      <x:c r="C1596" s="13" t="s">
        <x:v>149</x:v>
      </x:c>
      <x:c r="D1596" s="13" t="s">
        <x:v>671</x:v>
      </x:c>
      <x:c r="E1596" s="13" t="s">
        <x:v>5210</x:v>
      </x:c>
      <x:c r="F1596" s="13" t="s">
        <x:v>6837</x:v>
      </x:c>
      <x:c r="G1596" s="13" t="s">
        <x:v>6792</x:v>
      </x:c>
      <x:c r="H1596" s="13" t="s">
        <x:v>5213</x:v>
      </x:c>
      <x:c r="I1596" s="13" t="s">
        <x:v>5397</x:v>
      </x:c>
      <x:c r="J1596" s="13" t="s">
        <x:v>5215</x:v>
      </x:c>
      <x:c r="K1596" s="13" t="s">
        <x:v>66</x:v>
      </x:c>
    </x:row>
    <x:row r="1597" ht="48">
      <x:c r="A1597" s="13">
        <x:v>28</x:v>
      </x:c>
      <x:c r="B1597" s="13" t="s">
        <x:v>148</x:v>
      </x:c>
      <x:c r="C1597" s="13" t="s">
        <x:v>149</x:v>
      </x:c>
      <x:c r="D1597" s="13" t="s">
        <x:v>671</x:v>
      </x:c>
      <x:c r="E1597" s="13" t="s">
        <x:v>5210</x:v>
      </x:c>
      <x:c r="F1597" s="13" t="s">
        <x:v>6838</x:v>
      </x:c>
      <x:c r="G1597" s="13" t="s">
        <x:v>6792</x:v>
      </x:c>
      <x:c r="H1597" s="13" t="s">
        <x:v>5213</x:v>
      </x:c>
      <x:c r="I1597" s="13" t="s">
        <x:v>5397</x:v>
      </x:c>
      <x:c r="J1597" s="13" t="s">
        <x:v>5215</x:v>
      </x:c>
      <x:c r="K1597" s="13" t="s">
        <x:v>66</x:v>
      </x:c>
    </x:row>
    <x:row r="1598" ht="48">
      <x:c r="A1598" s="13">
        <x:v>28</x:v>
      </x:c>
      <x:c r="B1598" s="13" t="s">
        <x:v>148</x:v>
      </x:c>
      <x:c r="C1598" s="13" t="s">
        <x:v>149</x:v>
      </x:c>
      <x:c r="D1598" s="13" t="s">
        <x:v>671</x:v>
      </x:c>
      <x:c r="E1598" s="13" t="s">
        <x:v>5262</x:v>
      </x:c>
      <x:c r="F1598" s="13" t="s">
        <x:v>6839</x:v>
      </x:c>
      <x:c r="G1598" s="13" t="s">
        <x:v>6792</x:v>
      </x:c>
      <x:c r="H1598" s="13" t="s">
        <x:v>5213</x:v>
      </x:c>
      <x:c r="I1598" s="13" t="s">
        <x:v>5397</x:v>
      </x:c>
      <x:c r="J1598" s="13" t="s">
        <x:v>5215</x:v>
      </x:c>
      <x:c r="K1598" s="13" t="s">
        <x:v>66</x:v>
      </x:c>
    </x:row>
    <x:row r="1599" ht="48">
      <x:c r="A1599" s="13">
        <x:v>28</x:v>
      </x:c>
      <x:c r="B1599" s="13" t="s">
        <x:v>148</x:v>
      </x:c>
      <x:c r="C1599" s="13" t="s">
        <x:v>149</x:v>
      </x:c>
      <x:c r="D1599" s="13" t="s">
        <x:v>671</x:v>
      </x:c>
      <x:c r="E1599" s="13" t="s">
        <x:v>5245</x:v>
      </x:c>
      <x:c r="F1599" s="13" t="s">
        <x:v>6840</x:v>
      </x:c>
      <x:c r="G1599" s="13" t="s">
        <x:v>6792</x:v>
      </x:c>
      <x:c r="H1599" s="13" t="s">
        <x:v>5213</x:v>
      </x:c>
      <x:c r="I1599" s="13" t="s">
        <x:v>5397</x:v>
      </x:c>
      <x:c r="J1599" s="13" t="s">
        <x:v>5215</x:v>
      </x:c>
      <x:c r="K1599" s="13" t="s">
        <x:v>66</x:v>
      </x:c>
    </x:row>
    <x:row r="1600" ht="48">
      <x:c r="A1600" s="13">
        <x:v>28</x:v>
      </x:c>
      <x:c r="B1600" s="13" t="s">
        <x:v>148</x:v>
      </x:c>
      <x:c r="C1600" s="13" t="s">
        <x:v>149</x:v>
      </x:c>
      <x:c r="D1600" s="13" t="s">
        <x:v>671</x:v>
      </x:c>
      <x:c r="E1600" s="13" t="s">
        <x:v>5210</x:v>
      </x:c>
      <x:c r="F1600" s="13" t="s">
        <x:v>6841</x:v>
      </x:c>
      <x:c r="G1600" s="13" t="s">
        <x:v>6792</x:v>
      </x:c>
      <x:c r="H1600" s="13" t="s">
        <x:v>5213</x:v>
      </x:c>
      <x:c r="I1600" s="13" t="s">
        <x:v>5397</x:v>
      </x:c>
      <x:c r="J1600" s="13" t="s">
        <x:v>5215</x:v>
      </x:c>
      <x:c r="K1600" s="13" t="s">
        <x:v>66</x:v>
      </x:c>
    </x:row>
    <x:row r="1601" ht="48">
      <x:c r="A1601" s="13">
        <x:v>28</x:v>
      </x:c>
      <x:c r="B1601" s="13" t="s">
        <x:v>148</x:v>
      </x:c>
      <x:c r="C1601" s="13" t="s">
        <x:v>149</x:v>
      </x:c>
      <x:c r="D1601" s="13" t="s">
        <x:v>672</x:v>
      </x:c>
      <x:c r="E1601" s="13" t="s">
        <x:v>5262</x:v>
      </x:c>
      <x:c r="F1601" s="13" t="s">
        <x:v>6842</x:v>
      </x:c>
      <x:c r="G1601" s="13" t="s">
        <x:v>6792</x:v>
      </x:c>
      <x:c r="H1601" s="13" t="s">
        <x:v>5213</x:v>
      </x:c>
      <x:c r="I1601" s="13" t="s">
        <x:v>5397</x:v>
      </x:c>
      <x:c r="J1601" s="13" t="s">
        <x:v>5215</x:v>
      </x:c>
      <x:c r="K1601" s="13" t="s">
        <x:v>66</x:v>
      </x:c>
    </x:row>
    <x:row r="1602" ht="48">
      <x:c r="A1602" s="13">
        <x:v>28</x:v>
      </x:c>
      <x:c r="B1602" s="13" t="s">
        <x:v>148</x:v>
      </x:c>
      <x:c r="C1602" s="13" t="s">
        <x:v>149</x:v>
      </x:c>
      <x:c r="D1602" s="13" t="s">
        <x:v>672</x:v>
      </x:c>
      <x:c r="E1602" s="13" t="s">
        <x:v>5262</x:v>
      </x:c>
      <x:c r="F1602" s="13" t="s">
        <x:v>6843</x:v>
      </x:c>
      <x:c r="G1602" s="13" t="s">
        <x:v>6792</x:v>
      </x:c>
      <x:c r="H1602" s="13" t="s">
        <x:v>5213</x:v>
      </x:c>
      <x:c r="I1602" s="13" t="s">
        <x:v>5397</x:v>
      </x:c>
      <x:c r="J1602" s="13" t="s">
        <x:v>5215</x:v>
      </x:c>
      <x:c r="K1602" s="13" t="s">
        <x:v>66</x:v>
      </x:c>
    </x:row>
    <x:row r="1603" ht="48">
      <x:c r="A1603" s="13">
        <x:v>28</x:v>
      </x:c>
      <x:c r="B1603" s="13" t="s">
        <x:v>148</x:v>
      </x:c>
      <x:c r="C1603" s="13" t="s">
        <x:v>149</x:v>
      </x:c>
      <x:c r="D1603" s="13" t="s">
        <x:v>672</x:v>
      </x:c>
      <x:c r="E1603" s="13" t="s">
        <x:v>5210</x:v>
      </x:c>
      <x:c r="F1603" s="13" t="s">
        <x:v>6844</x:v>
      </x:c>
      <x:c r="G1603" s="13" t="s">
        <x:v>6792</x:v>
      </x:c>
      <x:c r="H1603" s="13" t="s">
        <x:v>5213</x:v>
      </x:c>
      <x:c r="I1603" s="13" t="s">
        <x:v>5397</x:v>
      </x:c>
      <x:c r="J1603" s="13" t="s">
        <x:v>5215</x:v>
      </x:c>
      <x:c r="K1603" s="13" t="s">
        <x:v>66</x:v>
      </x:c>
    </x:row>
    <x:row r="1604" ht="48">
      <x:c r="A1604" s="13">
        <x:v>28</x:v>
      </x:c>
      <x:c r="B1604" s="13" t="s">
        <x:v>148</x:v>
      </x:c>
      <x:c r="C1604" s="13" t="s">
        <x:v>149</x:v>
      </x:c>
      <x:c r="D1604" s="13" t="s">
        <x:v>672</x:v>
      </x:c>
      <x:c r="E1604" s="13" t="s">
        <x:v>5236</x:v>
      </x:c>
      <x:c r="F1604" s="13" t="s">
        <x:v>6845</x:v>
      </x:c>
      <x:c r="G1604" s="13" t="s">
        <x:v>6792</x:v>
      </x:c>
      <x:c r="H1604" s="13" t="s">
        <x:v>5213</x:v>
      </x:c>
      <x:c r="I1604" s="13" t="s">
        <x:v>5397</x:v>
      </x:c>
      <x:c r="J1604" s="13" t="s">
        <x:v>5215</x:v>
      </x:c>
      <x:c r="K1604" s="13" t="s">
        <x:v>66</x:v>
      </x:c>
    </x:row>
    <x:row r="1605" ht="48">
      <x:c r="A1605" s="13">
        <x:v>28</x:v>
      </x:c>
      <x:c r="B1605" s="13" t="s">
        <x:v>148</x:v>
      </x:c>
      <x:c r="C1605" s="13" t="s">
        <x:v>149</x:v>
      </x:c>
      <x:c r="D1605" s="13" t="s">
        <x:v>673</x:v>
      </x:c>
      <x:c r="E1605" s="13" t="s">
        <x:v>5265</x:v>
      </x:c>
      <x:c r="F1605" s="13" t="s">
        <x:v>6846</x:v>
      </x:c>
      <x:c r="G1605" s="13" t="s">
        <x:v>6792</x:v>
      </x:c>
      <x:c r="H1605" s="13" t="s">
        <x:v>5213</x:v>
      </x:c>
      <x:c r="I1605" s="13" t="s">
        <x:v>5397</x:v>
      </x:c>
      <x:c r="J1605" s="13" t="s">
        <x:v>5215</x:v>
      </x:c>
      <x:c r="K1605" s="13" t="s">
        <x:v>66</x:v>
      </x:c>
    </x:row>
    <x:row r="1606" ht="48">
      <x:c r="A1606" s="13">
        <x:v>28</x:v>
      </x:c>
      <x:c r="B1606" s="13" t="s">
        <x:v>148</x:v>
      </x:c>
      <x:c r="C1606" s="13" t="s">
        <x:v>149</x:v>
      </x:c>
      <x:c r="D1606" s="13" t="s">
        <x:v>673</x:v>
      </x:c>
      <x:c r="E1606" s="13" t="s">
        <x:v>5265</x:v>
      </x:c>
      <x:c r="F1606" s="13" t="s">
        <x:v>6847</x:v>
      </x:c>
      <x:c r="G1606" s="13" t="s">
        <x:v>6792</x:v>
      </x:c>
      <x:c r="H1606" s="13" t="s">
        <x:v>5213</x:v>
      </x:c>
      <x:c r="I1606" s="13" t="s">
        <x:v>5397</x:v>
      </x:c>
      <x:c r="J1606" s="13" t="s">
        <x:v>5215</x:v>
      </x:c>
      <x:c r="K1606" s="13" t="s">
        <x:v>66</x:v>
      </x:c>
    </x:row>
    <x:row r="1607" ht="48">
      <x:c r="A1607" s="13">
        <x:v>28</x:v>
      </x:c>
      <x:c r="B1607" s="13" t="s">
        <x:v>148</x:v>
      </x:c>
      <x:c r="C1607" s="13" t="s">
        <x:v>149</x:v>
      </x:c>
      <x:c r="D1607" s="13" t="s">
        <x:v>674</x:v>
      </x:c>
      <x:c r="E1607" s="13" t="s">
        <x:v>5265</x:v>
      </x:c>
      <x:c r="F1607" s="13" t="s">
        <x:v>6848</x:v>
      </x:c>
      <x:c r="G1607" s="13" t="s">
        <x:v>6792</x:v>
      </x:c>
      <x:c r="H1607" s="13" t="s">
        <x:v>5213</x:v>
      </x:c>
      <x:c r="I1607" s="13" t="s">
        <x:v>5397</x:v>
      </x:c>
      <x:c r="J1607" s="13" t="s">
        <x:v>5215</x:v>
      </x:c>
      <x:c r="K1607" s="13" t="s">
        <x:v>66</x:v>
      </x:c>
    </x:row>
    <x:row r="1608" ht="48">
      <x:c r="A1608" s="13">
        <x:v>28</x:v>
      </x:c>
      <x:c r="B1608" s="13" t="s">
        <x:v>148</x:v>
      </x:c>
      <x:c r="C1608" s="13" t="s">
        <x:v>149</x:v>
      </x:c>
      <x:c r="D1608" s="13" t="s">
        <x:v>674</x:v>
      </x:c>
      <x:c r="E1608" s="13" t="s">
        <x:v>5265</x:v>
      </x:c>
      <x:c r="F1608" s="13" t="s">
        <x:v>6849</x:v>
      </x:c>
      <x:c r="G1608" s="13" t="s">
        <x:v>6792</x:v>
      </x:c>
      <x:c r="H1608" s="13" t="s">
        <x:v>5213</x:v>
      </x:c>
      <x:c r="I1608" s="13" t="s">
        <x:v>5397</x:v>
      </x:c>
      <x:c r="J1608" s="13" t="s">
        <x:v>5215</x:v>
      </x:c>
      <x:c r="K1608" s="13" t="s">
        <x:v>66</x:v>
      </x:c>
    </x:row>
    <x:row r="1609" ht="48">
      <x:c r="A1609" s="13">
        <x:v>28</x:v>
      </x:c>
      <x:c r="B1609" s="13" t="s">
        <x:v>148</x:v>
      </x:c>
      <x:c r="C1609" s="13" t="s">
        <x:v>149</x:v>
      </x:c>
      <x:c r="D1609" s="13" t="s">
        <x:v>675</x:v>
      </x:c>
      <x:c r="E1609" s="13" t="s">
        <x:v>5272</x:v>
      </x:c>
      <x:c r="F1609" s="13" t="s">
        <x:v>6850</x:v>
      </x:c>
      <x:c r="G1609" s="13" t="s">
        <x:v>6792</x:v>
      </x:c>
      <x:c r="H1609" s="13" t="s">
        <x:v>5213</x:v>
      </x:c>
      <x:c r="I1609" s="13" t="s">
        <x:v>5397</x:v>
      </x:c>
      <x:c r="J1609" s="13" t="s">
        <x:v>5215</x:v>
      </x:c>
      <x:c r="K1609" s="13" t="s">
        <x:v>66</x:v>
      </x:c>
    </x:row>
    <x:row r="1610" ht="64">
      <x:c r="A1610" s="13">
        <x:v>28</x:v>
      </x:c>
      <x:c r="B1610" s="13" t="s">
        <x:v>148</x:v>
      </x:c>
      <x:c r="C1610" s="13" t="s">
        <x:v>149</x:v>
      </x:c>
      <x:c r="D1610" s="13" t="s">
        <x:v>675</x:v>
      </x:c>
      <x:c r="E1610" s="13" t="s">
        <x:v>5272</x:v>
      </x:c>
      <x:c r="F1610" s="13" t="s">
        <x:v>6851</x:v>
      </x:c>
      <x:c r="G1610" s="13" t="s">
        <x:v>6792</x:v>
      </x:c>
      <x:c r="H1610" s="13" t="s">
        <x:v>5213</x:v>
      </x:c>
      <x:c r="I1610" s="13" t="s">
        <x:v>5397</x:v>
      </x:c>
      <x:c r="J1610" s="13" t="s">
        <x:v>5215</x:v>
      </x:c>
      <x:c r="K1610" s="13" t="s">
        <x:v>66</x:v>
      </x:c>
    </x:row>
    <x:row r="1611" ht="48">
      <x:c r="A1611" s="13">
        <x:v>28</x:v>
      </x:c>
      <x:c r="B1611" s="13" t="s">
        <x:v>148</x:v>
      </x:c>
      <x:c r="C1611" s="13" t="s">
        <x:v>149</x:v>
      </x:c>
      <x:c r="D1611" s="13" t="s">
        <x:v>675</x:v>
      </x:c>
      <x:c r="E1611" s="13" t="s">
        <x:v>5272</x:v>
      </x:c>
      <x:c r="F1611" s="13" t="s">
        <x:v>6852</x:v>
      </x:c>
      <x:c r="G1611" s="13" t="s">
        <x:v>6792</x:v>
      </x:c>
      <x:c r="H1611" s="13" t="s">
        <x:v>5213</x:v>
      </x:c>
      <x:c r="I1611" s="13" t="s">
        <x:v>5397</x:v>
      </x:c>
      <x:c r="J1611" s="13" t="s">
        <x:v>5215</x:v>
      </x:c>
      <x:c r="K1611" s="13" t="s">
        <x:v>66</x:v>
      </x:c>
    </x:row>
    <x:row r="1612" ht="48">
      <x:c r="A1612" s="13">
        <x:v>28</x:v>
      </x:c>
      <x:c r="B1612" s="13" t="s">
        <x:v>148</x:v>
      </x:c>
      <x:c r="C1612" s="13" t="s">
        <x:v>149</x:v>
      </x:c>
      <x:c r="D1612" s="13" t="s">
        <x:v>675</x:v>
      </x:c>
      <x:c r="E1612" s="13" t="s">
        <x:v>5272</x:v>
      </x:c>
      <x:c r="F1612" s="13" t="s">
        <x:v>6853</x:v>
      </x:c>
      <x:c r="G1612" s="13" t="s">
        <x:v>6792</x:v>
      </x:c>
      <x:c r="H1612" s="13" t="s">
        <x:v>5213</x:v>
      </x:c>
      <x:c r="I1612" s="13" t="s">
        <x:v>5397</x:v>
      </x:c>
      <x:c r="J1612" s="13" t="s">
        <x:v>5215</x:v>
      </x:c>
      <x:c r="K1612" s="13" t="s">
        <x:v>66</x:v>
      </x:c>
    </x:row>
    <x:row r="1613" ht="48">
      <x:c r="A1613" s="13">
        <x:v>28</x:v>
      </x:c>
      <x:c r="B1613" s="13" t="s">
        <x:v>148</x:v>
      </x:c>
      <x:c r="C1613" s="13" t="s">
        <x:v>149</x:v>
      </x:c>
      <x:c r="D1613" s="13" t="s">
        <x:v>675</x:v>
      </x:c>
      <x:c r="E1613" s="13" t="s">
        <x:v>5272</x:v>
      </x:c>
      <x:c r="F1613" s="13" t="s">
        <x:v>6854</x:v>
      </x:c>
      <x:c r="G1613" s="13" t="s">
        <x:v>6792</x:v>
      </x:c>
      <x:c r="H1613" s="13" t="s">
        <x:v>5213</x:v>
      </x:c>
      <x:c r="I1613" s="13" t="s">
        <x:v>5397</x:v>
      </x:c>
      <x:c r="J1613" s="13" t="s">
        <x:v>5215</x:v>
      </x:c>
      <x:c r="K1613" s="13" t="s">
        <x:v>66</x:v>
      </x:c>
    </x:row>
    <x:row r="1614" ht="64">
      <x:c r="A1614" s="13">
        <x:v>29</x:v>
      </x:c>
      <x:c r="B1614" s="13" t="s">
        <x:v>151</x:v>
      </x:c>
      <x:c r="C1614" s="13" t="s">
        <x:v>152</x:v>
      </x:c>
      <x:c r="D1614" s="13" t="s">
        <x:v>659</x:v>
      </x:c>
      <x:c r="E1614" s="13" t="s">
        <x:v>5216</x:v>
      </x:c>
      <x:c r="F1614" s="13" t="s">
        <x:v>6855</x:v>
      </x:c>
      <x:c r="G1614" s="13" t="s">
        <x:v>6856</x:v>
      </x:c>
      <x:c r="H1614" s="13" t="s">
        <x:v>5213</x:v>
      </x:c>
      <x:c r="I1614" s="13" t="s">
        <x:v>5397</x:v>
      </x:c>
      <x:c r="J1614" s="13" t="s">
        <x:v>5215</x:v>
      </x:c>
      <x:c r="K1614" s="13" t="s">
        <x:v>66</x:v>
      </x:c>
    </x:row>
    <x:row r="1615" ht="64">
      <x:c r="A1615" s="13">
        <x:v>29</x:v>
      </x:c>
      <x:c r="B1615" s="13" t="s">
        <x:v>151</x:v>
      </x:c>
      <x:c r="C1615" s="13" t="s">
        <x:v>152</x:v>
      </x:c>
      <x:c r="D1615" s="13" t="s">
        <x:v>660</x:v>
      </x:c>
      <x:c r="E1615" s="13" t="s">
        <x:v>5245</x:v>
      </x:c>
      <x:c r="F1615" s="13" t="s">
        <x:v>6857</x:v>
      </x:c>
      <x:c r="G1615" s="13" t="s">
        <x:v>6856</x:v>
      </x:c>
      <x:c r="H1615" s="13" t="s">
        <x:v>5213</x:v>
      </x:c>
      <x:c r="I1615" s="13" t="s">
        <x:v>5397</x:v>
      </x:c>
      <x:c r="J1615" s="13" t="s">
        <x:v>5215</x:v>
      </x:c>
      <x:c r="K1615" s="13" t="s">
        <x:v>66</x:v>
      </x:c>
    </x:row>
    <x:row r="1616" ht="64">
      <x:c r="A1616" s="13">
        <x:v>29</x:v>
      </x:c>
      <x:c r="B1616" s="13" t="s">
        <x:v>151</x:v>
      </x:c>
      <x:c r="C1616" s="13" t="s">
        <x:v>152</x:v>
      </x:c>
      <x:c r="D1616" s="13" t="s">
        <x:v>660</x:v>
      </x:c>
      <x:c r="E1616" s="13" t="s">
        <x:v>5210</x:v>
      </x:c>
      <x:c r="F1616" s="13" t="s">
        <x:v>6858</x:v>
      </x:c>
      <x:c r="G1616" s="13" t="s">
        <x:v>6856</x:v>
      </x:c>
      <x:c r="H1616" s="13" t="s">
        <x:v>5213</x:v>
      </x:c>
      <x:c r="I1616" s="13" t="s">
        <x:v>5397</x:v>
      </x:c>
      <x:c r="J1616" s="13" t="s">
        <x:v>5215</x:v>
      </x:c>
      <x:c r="K1616" s="13" t="s">
        <x:v>66</x:v>
      </x:c>
    </x:row>
    <x:row r="1617" ht="64">
      <x:c r="A1617" s="13">
        <x:v>29</x:v>
      </x:c>
      <x:c r="B1617" s="13" t="s">
        <x:v>151</x:v>
      </x:c>
      <x:c r="C1617" s="13" t="s">
        <x:v>152</x:v>
      </x:c>
      <x:c r="D1617" s="13" t="s">
        <x:v>660</x:v>
      </x:c>
      <x:c r="E1617" s="13" t="s">
        <x:v>5210</x:v>
      </x:c>
      <x:c r="F1617" s="13" t="s">
        <x:v>6859</x:v>
      </x:c>
      <x:c r="G1617" s="13" t="s">
        <x:v>6856</x:v>
      </x:c>
      <x:c r="H1617" s="13" t="s">
        <x:v>5213</x:v>
      </x:c>
      <x:c r="I1617" s="13" t="s">
        <x:v>5397</x:v>
      </x:c>
      <x:c r="J1617" s="13" t="s">
        <x:v>5215</x:v>
      </x:c>
      <x:c r="K1617" s="13" t="s">
        <x:v>66</x:v>
      </x:c>
    </x:row>
    <x:row r="1618" ht="64">
      <x:c r="A1618" s="13">
        <x:v>29</x:v>
      </x:c>
      <x:c r="B1618" s="13" t="s">
        <x:v>151</x:v>
      </x:c>
      <x:c r="C1618" s="13" t="s">
        <x:v>152</x:v>
      </x:c>
      <x:c r="D1618" s="13" t="s">
        <x:v>660</x:v>
      </x:c>
      <x:c r="E1618" s="13" t="s">
        <x:v>5245</x:v>
      </x:c>
      <x:c r="F1618" s="13" t="s">
        <x:v>6860</x:v>
      </x:c>
      <x:c r="G1618" s="13" t="s">
        <x:v>6856</x:v>
      </x:c>
      <x:c r="H1618" s="13" t="s">
        <x:v>5213</x:v>
      </x:c>
      <x:c r="I1618" s="13" t="s">
        <x:v>5397</x:v>
      </x:c>
      <x:c r="J1618" s="13" t="s">
        <x:v>5215</x:v>
      </x:c>
      <x:c r="K1618" s="13" t="s">
        <x:v>66</x:v>
      </x:c>
    </x:row>
    <x:row r="1619" ht="64">
      <x:c r="A1619" s="13">
        <x:v>29</x:v>
      </x:c>
      <x:c r="B1619" s="13" t="s">
        <x:v>151</x:v>
      </x:c>
      <x:c r="C1619" s="13" t="s">
        <x:v>152</x:v>
      </x:c>
      <x:c r="D1619" s="13" t="s">
        <x:v>660</x:v>
      </x:c>
      <x:c r="E1619" s="13" t="s">
        <x:v>5210</x:v>
      </x:c>
      <x:c r="F1619" s="13" t="s">
        <x:v>6861</x:v>
      </x:c>
      <x:c r="G1619" s="13" t="s">
        <x:v>6856</x:v>
      </x:c>
      <x:c r="H1619" s="13" t="s">
        <x:v>5213</x:v>
      </x:c>
      <x:c r="I1619" s="13" t="s">
        <x:v>5397</x:v>
      </x:c>
      <x:c r="J1619" s="13" t="s">
        <x:v>5215</x:v>
      </x:c>
      <x:c r="K1619" s="13" t="s">
        <x:v>66</x:v>
      </x:c>
    </x:row>
    <x:row r="1620" ht="64">
      <x:c r="A1620" s="13">
        <x:v>29</x:v>
      </x:c>
      <x:c r="B1620" s="13" t="s">
        <x:v>151</x:v>
      </x:c>
      <x:c r="C1620" s="13" t="s">
        <x:v>152</x:v>
      </x:c>
      <x:c r="D1620" s="13" t="s">
        <x:v>660</x:v>
      </x:c>
      <x:c r="E1620" s="13" t="s">
        <x:v>5210</x:v>
      </x:c>
      <x:c r="F1620" s="13" t="s">
        <x:v>6862</x:v>
      </x:c>
      <x:c r="G1620" s="13" t="s">
        <x:v>6856</x:v>
      </x:c>
      <x:c r="H1620" s="13" t="s">
        <x:v>5213</x:v>
      </x:c>
      <x:c r="I1620" s="13" t="s">
        <x:v>5397</x:v>
      </x:c>
      <x:c r="J1620" s="13" t="s">
        <x:v>5215</x:v>
      </x:c>
      <x:c r="K1620" s="13" t="s">
        <x:v>66</x:v>
      </x:c>
    </x:row>
    <x:row r="1621" ht="64">
      <x:c r="A1621" s="13">
        <x:v>29</x:v>
      </x:c>
      <x:c r="B1621" s="13" t="s">
        <x:v>151</x:v>
      </x:c>
      <x:c r="C1621" s="13" t="s">
        <x:v>152</x:v>
      </x:c>
      <x:c r="D1621" s="13" t="s">
        <x:v>660</x:v>
      </x:c>
      <x:c r="E1621" s="13" t="s">
        <x:v>5236</x:v>
      </x:c>
      <x:c r="F1621" s="13" t="s">
        <x:v>6863</x:v>
      </x:c>
      <x:c r="G1621" s="13" t="s">
        <x:v>6856</x:v>
      </x:c>
      <x:c r="H1621" s="13" t="s">
        <x:v>5213</x:v>
      </x:c>
      <x:c r="I1621" s="13" t="s">
        <x:v>5397</x:v>
      </x:c>
      <x:c r="J1621" s="13" t="s">
        <x:v>5215</x:v>
      </x:c>
      <x:c r="K1621" s="13" t="s">
        <x:v>66</x:v>
      </x:c>
    </x:row>
    <x:row r="1622" ht="64">
      <x:c r="A1622" s="13">
        <x:v>29</x:v>
      </x:c>
      <x:c r="B1622" s="13" t="s">
        <x:v>151</x:v>
      </x:c>
      <x:c r="C1622" s="13" t="s">
        <x:v>152</x:v>
      </x:c>
      <x:c r="D1622" s="13" t="s">
        <x:v>661</x:v>
      </x:c>
      <x:c r="E1622" s="13" t="s">
        <x:v>5210</x:v>
      </x:c>
      <x:c r="F1622" s="13" t="s">
        <x:v>6864</x:v>
      </x:c>
      <x:c r="G1622" s="13" t="s">
        <x:v>6856</x:v>
      </x:c>
      <x:c r="H1622" s="13" t="s">
        <x:v>5213</x:v>
      </x:c>
      <x:c r="I1622" s="13" t="s">
        <x:v>5397</x:v>
      </x:c>
      <x:c r="J1622" s="13" t="s">
        <x:v>5215</x:v>
      </x:c>
      <x:c r="K1622" s="13" t="s">
        <x:v>66</x:v>
      </x:c>
    </x:row>
    <x:row r="1623" ht="64">
      <x:c r="A1623" s="13">
        <x:v>29</x:v>
      </x:c>
      <x:c r="B1623" s="13" t="s">
        <x:v>151</x:v>
      </x:c>
      <x:c r="C1623" s="13" t="s">
        <x:v>152</x:v>
      </x:c>
      <x:c r="D1623" s="13" t="s">
        <x:v>661</x:v>
      </x:c>
      <x:c r="E1623" s="13" t="s">
        <x:v>5210</x:v>
      </x:c>
      <x:c r="F1623" s="13" t="s">
        <x:v>6865</x:v>
      </x:c>
      <x:c r="G1623" s="13" t="s">
        <x:v>6856</x:v>
      </x:c>
      <x:c r="H1623" s="13" t="s">
        <x:v>5213</x:v>
      </x:c>
      <x:c r="I1623" s="13" t="s">
        <x:v>5397</x:v>
      </x:c>
      <x:c r="J1623" s="13" t="s">
        <x:v>5215</x:v>
      </x:c>
      <x:c r="K1623" s="13" t="s">
        <x:v>66</x:v>
      </x:c>
    </x:row>
    <x:row r="1624" ht="64">
      <x:c r="A1624" s="13">
        <x:v>29</x:v>
      </x:c>
      <x:c r="B1624" s="13" t="s">
        <x:v>151</x:v>
      </x:c>
      <x:c r="C1624" s="13" t="s">
        <x:v>152</x:v>
      </x:c>
      <x:c r="D1624" s="13" t="s">
        <x:v>661</x:v>
      </x:c>
      <x:c r="E1624" s="13" t="s">
        <x:v>5210</x:v>
      </x:c>
      <x:c r="F1624" s="13" t="s">
        <x:v>6866</x:v>
      </x:c>
      <x:c r="G1624" s="13" t="s">
        <x:v>6856</x:v>
      </x:c>
      <x:c r="H1624" s="13" t="s">
        <x:v>5213</x:v>
      </x:c>
      <x:c r="I1624" s="13" t="s">
        <x:v>5397</x:v>
      </x:c>
      <x:c r="J1624" s="13" t="s">
        <x:v>5215</x:v>
      </x:c>
      <x:c r="K1624" s="13" t="s">
        <x:v>66</x:v>
      </x:c>
    </x:row>
    <x:row r="1625" ht="64">
      <x:c r="A1625" s="13">
        <x:v>29</x:v>
      </x:c>
      <x:c r="B1625" s="13" t="s">
        <x:v>151</x:v>
      </x:c>
      <x:c r="C1625" s="13" t="s">
        <x:v>152</x:v>
      </x:c>
      <x:c r="D1625" s="13" t="s">
        <x:v>661</x:v>
      </x:c>
      <x:c r="E1625" s="13" t="s">
        <x:v>5210</x:v>
      </x:c>
      <x:c r="F1625" s="13" t="s">
        <x:v>6867</x:v>
      </x:c>
      <x:c r="G1625" s="13" t="s">
        <x:v>6856</x:v>
      </x:c>
      <x:c r="H1625" s="13" t="s">
        <x:v>5213</x:v>
      </x:c>
      <x:c r="I1625" s="13" t="s">
        <x:v>5397</x:v>
      </x:c>
      <x:c r="J1625" s="13" t="s">
        <x:v>5215</x:v>
      </x:c>
      <x:c r="K1625" s="13" t="s">
        <x:v>66</x:v>
      </x:c>
    </x:row>
    <x:row r="1626" ht="80">
      <x:c r="A1626" s="13">
        <x:v>29</x:v>
      </x:c>
      <x:c r="B1626" s="13" t="s">
        <x:v>151</x:v>
      </x:c>
      <x:c r="C1626" s="13" t="s">
        <x:v>152</x:v>
      </x:c>
      <x:c r="D1626" s="13" t="s">
        <x:v>662</x:v>
      </x:c>
      <x:c r="E1626" s="13" t="s">
        <x:v>5236</x:v>
      </x:c>
      <x:c r="F1626" s="13" t="s">
        <x:v>6868</x:v>
      </x:c>
      <x:c r="G1626" s="13" t="s">
        <x:v>6856</x:v>
      </x:c>
      <x:c r="H1626" s="13" t="s">
        <x:v>5213</x:v>
      </x:c>
      <x:c r="I1626" s="13" t="s">
        <x:v>5397</x:v>
      </x:c>
      <x:c r="J1626" s="13" t="s">
        <x:v>5215</x:v>
      </x:c>
      <x:c r="K1626" s="13" t="s">
        <x:v>66</x:v>
      </x:c>
    </x:row>
    <x:row r="1627" ht="64">
      <x:c r="A1627" s="13">
        <x:v>29</x:v>
      </x:c>
      <x:c r="B1627" s="13" t="s">
        <x:v>151</x:v>
      </x:c>
      <x:c r="C1627" s="13" t="s">
        <x:v>152</x:v>
      </x:c>
      <x:c r="D1627" s="13" t="s">
        <x:v>662</x:v>
      </x:c>
      <x:c r="E1627" s="13" t="s">
        <x:v>5210</x:v>
      </x:c>
      <x:c r="F1627" s="13" t="s">
        <x:v>6869</x:v>
      </x:c>
      <x:c r="G1627" s="13" t="s">
        <x:v>6856</x:v>
      </x:c>
      <x:c r="H1627" s="13" t="s">
        <x:v>5213</x:v>
      </x:c>
      <x:c r="I1627" s="13" t="s">
        <x:v>5397</x:v>
      </x:c>
      <x:c r="J1627" s="13" t="s">
        <x:v>5215</x:v>
      </x:c>
      <x:c r="K1627" s="13" t="s">
        <x:v>66</x:v>
      </x:c>
    </x:row>
    <x:row r="1628" ht="64">
      <x:c r="A1628" s="13">
        <x:v>29</x:v>
      </x:c>
      <x:c r="B1628" s="13" t="s">
        <x:v>151</x:v>
      </x:c>
      <x:c r="C1628" s="13" t="s">
        <x:v>152</x:v>
      </x:c>
      <x:c r="D1628" s="13" t="s">
        <x:v>663</x:v>
      </x:c>
      <x:c r="E1628" s="13" t="s">
        <x:v>5210</x:v>
      </x:c>
      <x:c r="F1628" s="13" t="s">
        <x:v>6870</x:v>
      </x:c>
      <x:c r="G1628" s="13" t="s">
        <x:v>6856</x:v>
      </x:c>
      <x:c r="H1628" s="13" t="s">
        <x:v>5213</x:v>
      </x:c>
      <x:c r="I1628" s="13" t="s">
        <x:v>5397</x:v>
      </x:c>
      <x:c r="J1628" s="13" t="s">
        <x:v>5215</x:v>
      </x:c>
      <x:c r="K1628" s="13" t="s">
        <x:v>66</x:v>
      </x:c>
    </x:row>
    <x:row r="1629" ht="64">
      <x:c r="A1629" s="13">
        <x:v>29</x:v>
      </x:c>
      <x:c r="B1629" s="13" t="s">
        <x:v>151</x:v>
      </x:c>
      <x:c r="C1629" s="13" t="s">
        <x:v>152</x:v>
      </x:c>
      <x:c r="D1629" s="13" t="s">
        <x:v>663</x:v>
      </x:c>
      <x:c r="E1629" s="13" t="s">
        <x:v>5210</x:v>
      </x:c>
      <x:c r="F1629" s="13" t="s">
        <x:v>6871</x:v>
      </x:c>
      <x:c r="G1629" s="13" t="s">
        <x:v>6856</x:v>
      </x:c>
      <x:c r="H1629" s="13" t="s">
        <x:v>5213</x:v>
      </x:c>
      <x:c r="I1629" s="13" t="s">
        <x:v>5397</x:v>
      </x:c>
      <x:c r="J1629" s="13" t="s">
        <x:v>5215</x:v>
      </x:c>
      <x:c r="K1629" s="13" t="s">
        <x:v>66</x:v>
      </x:c>
    </x:row>
    <x:row r="1630" ht="64">
      <x:c r="A1630" s="13">
        <x:v>29</x:v>
      </x:c>
      <x:c r="B1630" s="13" t="s">
        <x:v>151</x:v>
      </x:c>
      <x:c r="C1630" s="13" t="s">
        <x:v>152</x:v>
      </x:c>
      <x:c r="D1630" s="13" t="s">
        <x:v>663</x:v>
      </x:c>
      <x:c r="E1630" s="13" t="s">
        <x:v>5210</x:v>
      </x:c>
      <x:c r="F1630" s="13" t="s">
        <x:v>6872</x:v>
      </x:c>
      <x:c r="G1630" s="13" t="s">
        <x:v>6856</x:v>
      </x:c>
      <x:c r="H1630" s="13" t="s">
        <x:v>5213</x:v>
      </x:c>
      <x:c r="I1630" s="13" t="s">
        <x:v>5397</x:v>
      </x:c>
      <x:c r="J1630" s="13" t="s">
        <x:v>5215</x:v>
      </x:c>
      <x:c r="K1630" s="13" t="s">
        <x:v>66</x:v>
      </x:c>
    </x:row>
    <x:row r="1631" ht="64">
      <x:c r="A1631" s="13">
        <x:v>29</x:v>
      </x:c>
      <x:c r="B1631" s="13" t="s">
        <x:v>151</x:v>
      </x:c>
      <x:c r="C1631" s="13" t="s">
        <x:v>152</x:v>
      </x:c>
      <x:c r="D1631" s="13" t="s">
        <x:v>663</x:v>
      </x:c>
      <x:c r="E1631" s="13" t="s">
        <x:v>5210</x:v>
      </x:c>
      <x:c r="F1631" s="13" t="s">
        <x:v>6873</x:v>
      </x:c>
      <x:c r="G1631" s="13" t="s">
        <x:v>6856</x:v>
      </x:c>
      <x:c r="H1631" s="13" t="s">
        <x:v>5213</x:v>
      </x:c>
      <x:c r="I1631" s="13" t="s">
        <x:v>5397</x:v>
      </x:c>
      <x:c r="J1631" s="13" t="s">
        <x:v>5215</x:v>
      </x:c>
      <x:c r="K1631" s="13" t="s">
        <x:v>66</x:v>
      </x:c>
    </x:row>
    <x:row r="1632" ht="64">
      <x:c r="A1632" s="13">
        <x:v>29</x:v>
      </x:c>
      <x:c r="B1632" s="13" t="s">
        <x:v>151</x:v>
      </x:c>
      <x:c r="C1632" s="13" t="s">
        <x:v>152</x:v>
      </x:c>
      <x:c r="D1632" s="13" t="s">
        <x:v>664</x:v>
      </x:c>
      <x:c r="E1632" s="13" t="s">
        <x:v>5210</x:v>
      </x:c>
      <x:c r="F1632" s="13" t="s">
        <x:v>6874</x:v>
      </x:c>
      <x:c r="G1632" s="13" t="s">
        <x:v>6856</x:v>
      </x:c>
      <x:c r="H1632" s="13" t="s">
        <x:v>5213</x:v>
      </x:c>
      <x:c r="I1632" s="13" t="s">
        <x:v>5397</x:v>
      </x:c>
      <x:c r="J1632" s="13" t="s">
        <x:v>5215</x:v>
      </x:c>
      <x:c r="K1632" s="13" t="s">
        <x:v>66</x:v>
      </x:c>
    </x:row>
    <x:row r="1633" ht="64">
      <x:c r="A1633" s="13">
        <x:v>29</x:v>
      </x:c>
      <x:c r="B1633" s="13" t="s">
        <x:v>151</x:v>
      </x:c>
      <x:c r="C1633" s="13" t="s">
        <x:v>152</x:v>
      </x:c>
      <x:c r="D1633" s="13" t="s">
        <x:v>664</x:v>
      </x:c>
      <x:c r="E1633" s="13" t="s">
        <x:v>5245</x:v>
      </x:c>
      <x:c r="F1633" s="13" t="s">
        <x:v>6875</x:v>
      </x:c>
      <x:c r="G1633" s="13" t="s">
        <x:v>6856</x:v>
      </x:c>
      <x:c r="H1633" s="13" t="s">
        <x:v>5213</x:v>
      </x:c>
      <x:c r="I1633" s="13" t="s">
        <x:v>5397</x:v>
      </x:c>
      <x:c r="J1633" s="13" t="s">
        <x:v>5215</x:v>
      </x:c>
      <x:c r="K1633" s="13" t="s">
        <x:v>66</x:v>
      </x:c>
    </x:row>
    <x:row r="1634" ht="64">
      <x:c r="A1634" s="13">
        <x:v>29</x:v>
      </x:c>
      <x:c r="B1634" s="13" t="s">
        <x:v>151</x:v>
      </x:c>
      <x:c r="C1634" s="13" t="s">
        <x:v>152</x:v>
      </x:c>
      <x:c r="D1634" s="13" t="s">
        <x:v>664</x:v>
      </x:c>
      <x:c r="E1634" s="13" t="s">
        <x:v>5210</x:v>
      </x:c>
      <x:c r="F1634" s="13" t="s">
        <x:v>6876</x:v>
      </x:c>
      <x:c r="G1634" s="13" t="s">
        <x:v>6856</x:v>
      </x:c>
      <x:c r="H1634" s="13" t="s">
        <x:v>5213</x:v>
      </x:c>
      <x:c r="I1634" s="13" t="s">
        <x:v>5397</x:v>
      </x:c>
      <x:c r="J1634" s="13" t="s">
        <x:v>5215</x:v>
      </x:c>
      <x:c r="K1634" s="13" t="s">
        <x:v>66</x:v>
      </x:c>
    </x:row>
    <x:row r="1635" ht="64">
      <x:c r="A1635" s="13">
        <x:v>29</x:v>
      </x:c>
      <x:c r="B1635" s="13" t="s">
        <x:v>151</x:v>
      </x:c>
      <x:c r="C1635" s="13" t="s">
        <x:v>152</x:v>
      </x:c>
      <x:c r="D1635" s="13" t="s">
        <x:v>669</x:v>
      </x:c>
      <x:c r="E1635" s="13" t="s">
        <x:v>5245</x:v>
      </x:c>
      <x:c r="F1635" s="13" t="s">
        <x:v>6877</x:v>
      </x:c>
      <x:c r="G1635" s="13" t="s">
        <x:v>6856</x:v>
      </x:c>
      <x:c r="H1635" s="13" t="s">
        <x:v>5213</x:v>
      </x:c>
      <x:c r="I1635" s="13" t="s">
        <x:v>5397</x:v>
      </x:c>
      <x:c r="J1635" s="13" t="s">
        <x:v>5215</x:v>
      </x:c>
      <x:c r="K1635" s="13" t="s">
        <x:v>66</x:v>
      </x:c>
    </x:row>
    <x:row r="1636" ht="64">
      <x:c r="A1636" s="13">
        <x:v>29</x:v>
      </x:c>
      <x:c r="B1636" s="13" t="s">
        <x:v>151</x:v>
      </x:c>
      <x:c r="C1636" s="13" t="s">
        <x:v>152</x:v>
      </x:c>
      <x:c r="D1636" s="13" t="s">
        <x:v>669</x:v>
      </x:c>
      <x:c r="E1636" s="13" t="s">
        <x:v>5210</x:v>
      </x:c>
      <x:c r="F1636" s="13" t="s">
        <x:v>6878</x:v>
      </x:c>
      <x:c r="G1636" s="13" t="s">
        <x:v>6856</x:v>
      </x:c>
      <x:c r="H1636" s="13" t="s">
        <x:v>5213</x:v>
      </x:c>
      <x:c r="I1636" s="13" t="s">
        <x:v>5397</x:v>
      </x:c>
      <x:c r="J1636" s="13" t="s">
        <x:v>5215</x:v>
      </x:c>
      <x:c r="K1636" s="13" t="s">
        <x:v>66</x:v>
      </x:c>
    </x:row>
    <x:row r="1637" ht="64">
      <x:c r="A1637" s="13">
        <x:v>29</x:v>
      </x:c>
      <x:c r="B1637" s="13" t="s">
        <x:v>151</x:v>
      </x:c>
      <x:c r="C1637" s="13" t="s">
        <x:v>152</x:v>
      </x:c>
      <x:c r="D1637" s="13" t="s">
        <x:v>670</x:v>
      </x:c>
      <x:c r="E1637" s="13" t="s">
        <x:v>5236</x:v>
      </x:c>
      <x:c r="F1637" s="13" t="s">
        <x:v>6879</x:v>
      </x:c>
      <x:c r="G1637" s="13" t="s">
        <x:v>6856</x:v>
      </x:c>
      <x:c r="H1637" s="13" t="s">
        <x:v>5213</x:v>
      </x:c>
      <x:c r="I1637" s="13" t="s">
        <x:v>5397</x:v>
      </x:c>
      <x:c r="J1637" s="13" t="s">
        <x:v>5215</x:v>
      </x:c>
      <x:c r="K1637" s="13" t="s">
        <x:v>66</x:v>
      </x:c>
    </x:row>
    <x:row r="1638" ht="64">
      <x:c r="A1638" s="13">
        <x:v>29</x:v>
      </x:c>
      <x:c r="B1638" s="13" t="s">
        <x:v>151</x:v>
      </x:c>
      <x:c r="C1638" s="13" t="s">
        <x:v>152</x:v>
      </x:c>
      <x:c r="D1638" s="13" t="s">
        <x:v>670</x:v>
      </x:c>
      <x:c r="E1638" s="13" t="s">
        <x:v>5210</x:v>
      </x:c>
      <x:c r="F1638" s="13" t="s">
        <x:v>6880</x:v>
      </x:c>
      <x:c r="G1638" s="13" t="s">
        <x:v>6856</x:v>
      </x:c>
      <x:c r="H1638" s="13" t="s">
        <x:v>5213</x:v>
      </x:c>
      <x:c r="I1638" s="13" t="s">
        <x:v>5397</x:v>
      </x:c>
      <x:c r="J1638" s="13" t="s">
        <x:v>5215</x:v>
      </x:c>
      <x:c r="K1638" s="13" t="s">
        <x:v>66</x:v>
      </x:c>
    </x:row>
    <x:row r="1639" ht="64">
      <x:c r="A1639" s="13">
        <x:v>29</x:v>
      </x:c>
      <x:c r="B1639" s="13" t="s">
        <x:v>151</x:v>
      </x:c>
      <x:c r="C1639" s="13" t="s">
        <x:v>152</x:v>
      </x:c>
      <x:c r="D1639" s="13" t="s">
        <x:v>670</x:v>
      </x:c>
      <x:c r="E1639" s="13" t="s">
        <x:v>5236</x:v>
      </x:c>
      <x:c r="F1639" s="13" t="s">
        <x:v>6881</x:v>
      </x:c>
      <x:c r="G1639" s="13" t="s">
        <x:v>6856</x:v>
      </x:c>
      <x:c r="H1639" s="13" t="s">
        <x:v>5213</x:v>
      </x:c>
      <x:c r="I1639" s="13" t="s">
        <x:v>5397</x:v>
      </x:c>
      <x:c r="J1639" s="13" t="s">
        <x:v>5215</x:v>
      </x:c>
      <x:c r="K1639" s="13" t="s">
        <x:v>66</x:v>
      </x:c>
    </x:row>
    <x:row r="1640" ht="64">
      <x:c r="A1640" s="13">
        <x:v>29</x:v>
      </x:c>
      <x:c r="B1640" s="13" t="s">
        <x:v>151</x:v>
      </x:c>
      <x:c r="C1640" s="13" t="s">
        <x:v>152</x:v>
      </x:c>
      <x:c r="D1640" s="13" t="s">
        <x:v>670</x:v>
      </x:c>
      <x:c r="E1640" s="13" t="s">
        <x:v>5210</x:v>
      </x:c>
      <x:c r="F1640" s="13" t="s">
        <x:v>6608</x:v>
      </x:c>
      <x:c r="G1640" s="13" t="s">
        <x:v>6856</x:v>
      </x:c>
      <x:c r="H1640" s="13" t="s">
        <x:v>5213</x:v>
      </x:c>
      <x:c r="I1640" s="13" t="s">
        <x:v>5397</x:v>
      </x:c>
      <x:c r="J1640" s="13" t="s">
        <x:v>5215</x:v>
      </x:c>
      <x:c r="K1640" s="13" t="s">
        <x:v>66</x:v>
      </x:c>
    </x:row>
    <x:row r="1641" ht="64">
      <x:c r="A1641" s="13">
        <x:v>29</x:v>
      </x:c>
      <x:c r="B1641" s="13" t="s">
        <x:v>151</x:v>
      </x:c>
      <x:c r="C1641" s="13" t="s">
        <x:v>152</x:v>
      </x:c>
      <x:c r="D1641" s="13" t="s">
        <x:v>671</x:v>
      </x:c>
      <x:c r="E1641" s="13" t="s">
        <x:v>5210</x:v>
      </x:c>
      <x:c r="F1641" s="13" t="s">
        <x:v>6882</x:v>
      </x:c>
      <x:c r="G1641" s="13" t="s">
        <x:v>6856</x:v>
      </x:c>
      <x:c r="H1641" s="13" t="s">
        <x:v>5213</x:v>
      </x:c>
      <x:c r="I1641" s="13" t="s">
        <x:v>5397</x:v>
      </x:c>
      <x:c r="J1641" s="13" t="s">
        <x:v>5215</x:v>
      </x:c>
      <x:c r="K1641" s="13" t="s">
        <x:v>66</x:v>
      </x:c>
    </x:row>
    <x:row r="1642" ht="64">
      <x:c r="A1642" s="13">
        <x:v>29</x:v>
      </x:c>
      <x:c r="B1642" s="13" t="s">
        <x:v>151</x:v>
      </x:c>
      <x:c r="C1642" s="13" t="s">
        <x:v>152</x:v>
      </x:c>
      <x:c r="D1642" s="13" t="s">
        <x:v>672</x:v>
      </x:c>
      <x:c r="E1642" s="13" t="s">
        <x:v>5210</x:v>
      </x:c>
      <x:c r="F1642" s="13" t="s">
        <x:v>6883</x:v>
      </x:c>
      <x:c r="G1642" s="13" t="s">
        <x:v>6856</x:v>
      </x:c>
      <x:c r="H1642" s="13" t="s">
        <x:v>5213</x:v>
      </x:c>
      <x:c r="I1642" s="13" t="s">
        <x:v>5397</x:v>
      </x:c>
      <x:c r="J1642" s="13" t="s">
        <x:v>5215</x:v>
      </x:c>
      <x:c r="K1642" s="13" t="s">
        <x:v>66</x:v>
      </x:c>
    </x:row>
    <x:row r="1643" ht="64">
      <x:c r="A1643" s="13">
        <x:v>29</x:v>
      </x:c>
      <x:c r="B1643" s="13" t="s">
        <x:v>151</x:v>
      </x:c>
      <x:c r="C1643" s="13" t="s">
        <x:v>152</x:v>
      </x:c>
      <x:c r="D1643" s="13" t="s">
        <x:v>672</x:v>
      </x:c>
      <x:c r="E1643" s="13" t="s">
        <x:v>5210</x:v>
      </x:c>
      <x:c r="F1643" s="13" t="s">
        <x:v>6884</x:v>
      </x:c>
      <x:c r="G1643" s="13" t="s">
        <x:v>6856</x:v>
      </x:c>
      <x:c r="H1643" s="13" t="s">
        <x:v>5213</x:v>
      </x:c>
      <x:c r="I1643" s="13" t="s">
        <x:v>5397</x:v>
      </x:c>
      <x:c r="J1643" s="13" t="s">
        <x:v>5215</x:v>
      </x:c>
      <x:c r="K1643" s="13" t="s">
        <x:v>66</x:v>
      </x:c>
    </x:row>
    <x:row r="1644" ht="64">
      <x:c r="A1644" s="13">
        <x:v>29</x:v>
      </x:c>
      <x:c r="B1644" s="13" t="s">
        <x:v>151</x:v>
      </x:c>
      <x:c r="C1644" s="13" t="s">
        <x:v>152</x:v>
      </x:c>
      <x:c r="D1644" s="13" t="s">
        <x:v>673</x:v>
      </x:c>
      <x:c r="E1644" s="13" t="s">
        <x:v>5265</x:v>
      </x:c>
      <x:c r="F1644" s="13" t="s">
        <x:v>6885</x:v>
      </x:c>
      <x:c r="G1644" s="13" t="s">
        <x:v>6856</x:v>
      </x:c>
      <x:c r="H1644" s="13" t="s">
        <x:v>5213</x:v>
      </x:c>
      <x:c r="I1644" s="13" t="s">
        <x:v>5397</x:v>
      </x:c>
      <x:c r="J1644" s="13" t="s">
        <x:v>5215</x:v>
      </x:c>
      <x:c r="K1644" s="13" t="s">
        <x:v>66</x:v>
      </x:c>
    </x:row>
    <x:row r="1645" ht="64">
      <x:c r="A1645" s="13">
        <x:v>29</x:v>
      </x:c>
      <x:c r="B1645" s="13" t="s">
        <x:v>151</x:v>
      </x:c>
      <x:c r="C1645" s="13" t="s">
        <x:v>152</x:v>
      </x:c>
      <x:c r="D1645" s="13" t="s">
        <x:v>673</x:v>
      </x:c>
      <x:c r="E1645" s="13" t="s">
        <x:v>5265</x:v>
      </x:c>
      <x:c r="F1645" s="13" t="s">
        <x:v>6886</x:v>
      </x:c>
      <x:c r="G1645" s="13" t="s">
        <x:v>6856</x:v>
      </x:c>
      <x:c r="H1645" s="13" t="s">
        <x:v>5213</x:v>
      </x:c>
      <x:c r="I1645" s="13" t="s">
        <x:v>5397</x:v>
      </x:c>
      <x:c r="J1645" s="13" t="s">
        <x:v>5215</x:v>
      </x:c>
      <x:c r="K1645" s="13" t="s">
        <x:v>66</x:v>
      </x:c>
    </x:row>
    <x:row r="1646" ht="64">
      <x:c r="A1646" s="13">
        <x:v>29</x:v>
      </x:c>
      <x:c r="B1646" s="13" t="s">
        <x:v>151</x:v>
      </x:c>
      <x:c r="C1646" s="13" t="s">
        <x:v>152</x:v>
      </x:c>
      <x:c r="D1646" s="13" t="s">
        <x:v>673</x:v>
      </x:c>
      <x:c r="E1646" s="13" t="s">
        <x:v>5265</x:v>
      </x:c>
      <x:c r="F1646" s="13" t="s">
        <x:v>6887</x:v>
      </x:c>
      <x:c r="G1646" s="13" t="s">
        <x:v>6856</x:v>
      </x:c>
      <x:c r="H1646" s="13" t="s">
        <x:v>5213</x:v>
      </x:c>
      <x:c r="I1646" s="13" t="s">
        <x:v>5397</x:v>
      </x:c>
      <x:c r="J1646" s="13" t="s">
        <x:v>5215</x:v>
      </x:c>
      <x:c r="K1646" s="13" t="s">
        <x:v>66</x:v>
      </x:c>
    </x:row>
    <x:row r="1647" ht="64">
      <x:c r="A1647" s="13">
        <x:v>29</x:v>
      </x:c>
      <x:c r="B1647" s="13" t="s">
        <x:v>151</x:v>
      </x:c>
      <x:c r="C1647" s="13" t="s">
        <x:v>152</x:v>
      </x:c>
      <x:c r="D1647" s="13" t="s">
        <x:v>673</x:v>
      </x:c>
      <x:c r="E1647" s="13" t="s">
        <x:v>5265</x:v>
      </x:c>
      <x:c r="F1647" s="13" t="s">
        <x:v>6888</x:v>
      </x:c>
      <x:c r="G1647" s="13" t="s">
        <x:v>6856</x:v>
      </x:c>
      <x:c r="H1647" s="13" t="s">
        <x:v>5213</x:v>
      </x:c>
      <x:c r="I1647" s="13" t="s">
        <x:v>5397</x:v>
      </x:c>
      <x:c r="J1647" s="13" t="s">
        <x:v>5215</x:v>
      </x:c>
      <x:c r="K1647" s="13" t="s">
        <x:v>66</x:v>
      </x:c>
    </x:row>
    <x:row r="1648" ht="64">
      <x:c r="A1648" s="13">
        <x:v>29</x:v>
      </x:c>
      <x:c r="B1648" s="13" t="s">
        <x:v>151</x:v>
      </x:c>
      <x:c r="C1648" s="13" t="s">
        <x:v>152</x:v>
      </x:c>
      <x:c r="D1648" s="13" t="s">
        <x:v>673</x:v>
      </x:c>
      <x:c r="E1648" s="13" t="s">
        <x:v>5265</x:v>
      </x:c>
      <x:c r="F1648" s="13" t="s">
        <x:v>6889</x:v>
      </x:c>
      <x:c r="G1648" s="13" t="s">
        <x:v>6856</x:v>
      </x:c>
      <x:c r="H1648" s="13" t="s">
        <x:v>5213</x:v>
      </x:c>
      <x:c r="I1648" s="13" t="s">
        <x:v>5397</x:v>
      </x:c>
      <x:c r="J1648" s="13" t="s">
        <x:v>5215</x:v>
      </x:c>
      <x:c r="K1648" s="13" t="s">
        <x:v>66</x:v>
      </x:c>
    </x:row>
    <x:row r="1649" ht="64">
      <x:c r="A1649" s="13">
        <x:v>29</x:v>
      </x:c>
      <x:c r="B1649" s="13" t="s">
        <x:v>151</x:v>
      </x:c>
      <x:c r="C1649" s="13" t="s">
        <x:v>152</x:v>
      </x:c>
      <x:c r="D1649" s="13" t="s">
        <x:v>674</x:v>
      </x:c>
      <x:c r="E1649" s="13" t="s">
        <x:v>5265</x:v>
      </x:c>
      <x:c r="F1649" s="13" t="s">
        <x:v>6890</x:v>
      </x:c>
      <x:c r="G1649" s="13" t="s">
        <x:v>6856</x:v>
      </x:c>
      <x:c r="H1649" s="13" t="s">
        <x:v>5213</x:v>
      </x:c>
      <x:c r="I1649" s="13" t="s">
        <x:v>5397</x:v>
      </x:c>
      <x:c r="J1649" s="13" t="s">
        <x:v>5215</x:v>
      </x:c>
      <x:c r="K1649" s="13" t="s">
        <x:v>66</x:v>
      </x:c>
    </x:row>
    <x:row r="1650" ht="64">
      <x:c r="A1650" s="13">
        <x:v>29</x:v>
      </x:c>
      <x:c r="B1650" s="13" t="s">
        <x:v>151</x:v>
      </x:c>
      <x:c r="C1650" s="13" t="s">
        <x:v>152</x:v>
      </x:c>
      <x:c r="D1650" s="13" t="s">
        <x:v>674</x:v>
      </x:c>
      <x:c r="E1650" s="13" t="s">
        <x:v>5265</x:v>
      </x:c>
      <x:c r="F1650" s="13" t="s">
        <x:v>6891</x:v>
      </x:c>
      <x:c r="G1650" s="13" t="s">
        <x:v>6856</x:v>
      </x:c>
      <x:c r="H1650" s="13" t="s">
        <x:v>5213</x:v>
      </x:c>
      <x:c r="I1650" s="13" t="s">
        <x:v>5397</x:v>
      </x:c>
      <x:c r="J1650" s="13" t="s">
        <x:v>5215</x:v>
      </x:c>
      <x:c r="K1650" s="13" t="s">
        <x:v>66</x:v>
      </x:c>
    </x:row>
    <x:row r="1651" ht="64">
      <x:c r="A1651" s="13">
        <x:v>29</x:v>
      </x:c>
      <x:c r="B1651" s="13" t="s">
        <x:v>151</x:v>
      </x:c>
      <x:c r="C1651" s="13" t="s">
        <x:v>152</x:v>
      </x:c>
      <x:c r="D1651" s="13" t="s">
        <x:v>674</x:v>
      </x:c>
      <x:c r="E1651" s="13" t="s">
        <x:v>5265</x:v>
      </x:c>
      <x:c r="F1651" s="13" t="s">
        <x:v>6892</x:v>
      </x:c>
      <x:c r="G1651" s="13" t="s">
        <x:v>6856</x:v>
      </x:c>
      <x:c r="H1651" s="13" t="s">
        <x:v>5213</x:v>
      </x:c>
      <x:c r="I1651" s="13" t="s">
        <x:v>5397</x:v>
      </x:c>
      <x:c r="J1651" s="13" t="s">
        <x:v>5215</x:v>
      </x:c>
      <x:c r="K1651" s="13" t="s">
        <x:v>66</x:v>
      </x:c>
    </x:row>
    <x:row r="1652" ht="64">
      <x:c r="A1652" s="13">
        <x:v>29</x:v>
      </x:c>
      <x:c r="B1652" s="13" t="s">
        <x:v>151</x:v>
      </x:c>
      <x:c r="C1652" s="13" t="s">
        <x:v>152</x:v>
      </x:c>
      <x:c r="D1652" s="13" t="s">
        <x:v>674</x:v>
      </x:c>
      <x:c r="E1652" s="13" t="s">
        <x:v>5265</x:v>
      </x:c>
      <x:c r="F1652" s="13" t="s">
        <x:v>6893</x:v>
      </x:c>
      <x:c r="G1652" s="13" t="s">
        <x:v>6856</x:v>
      </x:c>
      <x:c r="H1652" s="13" t="s">
        <x:v>5213</x:v>
      </x:c>
      <x:c r="I1652" s="13" t="s">
        <x:v>5397</x:v>
      </x:c>
      <x:c r="J1652" s="13" t="s">
        <x:v>5215</x:v>
      </x:c>
      <x:c r="K1652" s="13" t="s">
        <x:v>66</x:v>
      </x:c>
    </x:row>
    <x:row r="1653" ht="64">
      <x:c r="A1653" s="13">
        <x:v>29</x:v>
      </x:c>
      <x:c r="B1653" s="13" t="s">
        <x:v>151</x:v>
      </x:c>
      <x:c r="C1653" s="13" t="s">
        <x:v>152</x:v>
      </x:c>
      <x:c r="D1653" s="13" t="s">
        <x:v>675</x:v>
      </x:c>
      <x:c r="E1653" s="13" t="s">
        <x:v>5272</x:v>
      </x:c>
      <x:c r="F1653" s="13" t="s">
        <x:v>6894</x:v>
      </x:c>
      <x:c r="G1653" s="13" t="s">
        <x:v>6856</x:v>
      </x:c>
      <x:c r="H1653" s="13" t="s">
        <x:v>5213</x:v>
      </x:c>
      <x:c r="I1653" s="13" t="s">
        <x:v>5397</x:v>
      </x:c>
      <x:c r="J1653" s="13" t="s">
        <x:v>5215</x:v>
      </x:c>
      <x:c r="K1653" s="13" t="s">
        <x:v>66</x:v>
      </x:c>
    </x:row>
    <x:row r="1654" ht="64">
      <x:c r="A1654" s="13">
        <x:v>29</x:v>
      </x:c>
      <x:c r="B1654" s="13" t="s">
        <x:v>151</x:v>
      </x:c>
      <x:c r="C1654" s="13" t="s">
        <x:v>152</x:v>
      </x:c>
      <x:c r="D1654" s="13" t="s">
        <x:v>675</x:v>
      </x:c>
      <x:c r="E1654" s="13" t="s">
        <x:v>5272</x:v>
      </x:c>
      <x:c r="F1654" s="13" t="s">
        <x:v>6895</x:v>
      </x:c>
      <x:c r="G1654" s="13" t="s">
        <x:v>6856</x:v>
      </x:c>
      <x:c r="H1654" s="13" t="s">
        <x:v>5213</x:v>
      </x:c>
      <x:c r="I1654" s="13" t="s">
        <x:v>5397</x:v>
      </x:c>
      <x:c r="J1654" s="13" t="s">
        <x:v>5215</x:v>
      </x:c>
      <x:c r="K1654" s="13" t="s">
        <x:v>66</x:v>
      </x:c>
    </x:row>
    <x:row r="1655" ht="64">
      <x:c r="A1655" s="13">
        <x:v>29</x:v>
      </x:c>
      <x:c r="B1655" s="13" t="s">
        <x:v>151</x:v>
      </x:c>
      <x:c r="C1655" s="13" t="s">
        <x:v>152</x:v>
      </x:c>
      <x:c r="D1655" s="13" t="s">
        <x:v>675</x:v>
      </x:c>
      <x:c r="E1655" s="13" t="s">
        <x:v>5272</x:v>
      </x:c>
      <x:c r="F1655" s="13" t="s">
        <x:v>6310</x:v>
      </x:c>
      <x:c r="G1655" s="13" t="s">
        <x:v>6856</x:v>
      </x:c>
      <x:c r="H1655" s="13" t="s">
        <x:v>5213</x:v>
      </x:c>
      <x:c r="I1655" s="13" t="s">
        <x:v>5397</x:v>
      </x:c>
      <x:c r="J1655" s="13" t="s">
        <x:v>5215</x:v>
      </x:c>
      <x:c r="K1655" s="13" t="s">
        <x:v>66</x:v>
      </x:c>
    </x:row>
    <x:row r="1656" ht="64">
      <x:c r="A1656" s="13">
        <x:v>29</x:v>
      </x:c>
      <x:c r="B1656" s="13" t="s">
        <x:v>151</x:v>
      </x:c>
      <x:c r="C1656" s="13" t="s">
        <x:v>152</x:v>
      </x:c>
      <x:c r="D1656" s="13" t="s">
        <x:v>675</x:v>
      </x:c>
      <x:c r="E1656" s="13" t="s">
        <x:v>5272</x:v>
      </x:c>
      <x:c r="F1656" s="13" t="s">
        <x:v>6896</x:v>
      </x:c>
      <x:c r="G1656" s="13" t="s">
        <x:v>6856</x:v>
      </x:c>
      <x:c r="H1656" s="13" t="s">
        <x:v>5213</x:v>
      </x:c>
      <x:c r="I1656" s="13" t="s">
        <x:v>5397</x:v>
      </x:c>
      <x:c r="J1656" s="13" t="s">
        <x:v>5215</x:v>
      </x:c>
      <x:c r="K1656" s="13" t="s">
        <x:v>66</x:v>
      </x:c>
    </x:row>
    <x:row r="1657" ht="64">
      <x:c r="A1657" s="13">
        <x:v>29</x:v>
      </x:c>
      <x:c r="B1657" s="13" t="s">
        <x:v>151</x:v>
      </x:c>
      <x:c r="C1657" s="13" t="s">
        <x:v>152</x:v>
      </x:c>
      <x:c r="D1657" s="13" t="s">
        <x:v>675</x:v>
      </x:c>
      <x:c r="E1657" s="13" t="s">
        <x:v>5272</x:v>
      </x:c>
      <x:c r="F1657" s="13" t="s">
        <x:v>6897</x:v>
      </x:c>
      <x:c r="G1657" s="13" t="s">
        <x:v>6856</x:v>
      </x:c>
      <x:c r="H1657" s="13" t="s">
        <x:v>5213</x:v>
      </x:c>
      <x:c r="I1657" s="13" t="s">
        <x:v>5397</x:v>
      </x:c>
      <x:c r="J1657" s="13" t="s">
        <x:v>5215</x:v>
      </x:c>
      <x:c r="K1657" s="13" t="s">
        <x:v>66</x:v>
      </x:c>
    </x:row>
    <x:row r="1658" ht="64">
      <x:c r="A1658" s="13">
        <x:v>29</x:v>
      </x:c>
      <x:c r="B1658" s="13" t="s">
        <x:v>151</x:v>
      </x:c>
      <x:c r="C1658" s="13" t="s">
        <x:v>152</x:v>
      </x:c>
      <x:c r="D1658" s="13" t="s">
        <x:v>675</x:v>
      </x:c>
      <x:c r="E1658" s="13" t="s">
        <x:v>5272</x:v>
      </x:c>
      <x:c r="F1658" s="13" t="s">
        <x:v>6898</x:v>
      </x:c>
      <x:c r="G1658" s="13" t="s">
        <x:v>6856</x:v>
      </x:c>
      <x:c r="H1658" s="13" t="s">
        <x:v>5213</x:v>
      </x:c>
      <x:c r="I1658" s="13" t="s">
        <x:v>5397</x:v>
      </x:c>
      <x:c r="J1658" s="13" t="s">
        <x:v>5215</x:v>
      </x:c>
      <x:c r="K1658" s="13" t="s">
        <x:v>66</x:v>
      </x:c>
    </x:row>
    <x:row r="1659" ht="64">
      <x:c r="A1659" s="13">
        <x:v>30</x:v>
      </x:c>
      <x:c r="B1659" s="13" t="s">
        <x:v>153</x:v>
      </x:c>
      <x:c r="C1659" s="13" t="s">
        <x:v>154</x:v>
      </x:c>
      <x:c r="D1659" s="13" t="s">
        <x:v>659</x:v>
      </x:c>
      <x:c r="E1659" s="13" t="s">
        <x:v>5210</x:v>
      </x:c>
      <x:c r="F1659" s="13" t="s">
        <x:v>6899</x:v>
      </x:c>
      <x:c r="G1659" s="13" t="s">
        <x:v>6900</x:v>
      </x:c>
      <x:c r="H1659" s="13" t="s">
        <x:v>5213</x:v>
      </x:c>
      <x:c r="I1659" s="13" t="s">
        <x:v>5397</x:v>
      </x:c>
      <x:c r="J1659" s="13" t="s">
        <x:v>5215</x:v>
      </x:c>
      <x:c r="K1659" s="13" t="s">
        <x:v>66</x:v>
      </x:c>
    </x:row>
    <x:row r="1660" ht="64">
      <x:c r="A1660" s="13">
        <x:v>30</x:v>
      </x:c>
      <x:c r="B1660" s="13" t="s">
        <x:v>153</x:v>
      </x:c>
      <x:c r="C1660" s="13" t="s">
        <x:v>154</x:v>
      </x:c>
      <x:c r="D1660" s="13" t="s">
        <x:v>659</x:v>
      </x:c>
      <x:c r="E1660" s="13" t="s">
        <x:v>5210</x:v>
      </x:c>
      <x:c r="F1660" s="13" t="s">
        <x:v>6901</x:v>
      </x:c>
      <x:c r="G1660" s="13" t="s">
        <x:v>6900</x:v>
      </x:c>
      <x:c r="H1660" s="13" t="s">
        <x:v>5213</x:v>
      </x:c>
      <x:c r="I1660" s="13" t="s">
        <x:v>5397</x:v>
      </x:c>
      <x:c r="J1660" s="13" t="s">
        <x:v>5215</x:v>
      </x:c>
      <x:c r="K1660" s="13" t="s">
        <x:v>66</x:v>
      </x:c>
    </x:row>
    <x:row r="1661" ht="64">
      <x:c r="A1661" s="13">
        <x:v>30</x:v>
      </x:c>
      <x:c r="B1661" s="13" t="s">
        <x:v>153</x:v>
      </x:c>
      <x:c r="C1661" s="13" t="s">
        <x:v>154</x:v>
      </x:c>
      <x:c r="D1661" s="13" t="s">
        <x:v>659</x:v>
      </x:c>
      <x:c r="E1661" s="13" t="s">
        <x:v>5236</x:v>
      </x:c>
      <x:c r="F1661" s="13" t="s">
        <x:v>6902</x:v>
      </x:c>
      <x:c r="G1661" s="13" t="s">
        <x:v>6900</x:v>
      </x:c>
      <x:c r="H1661" s="13" t="s">
        <x:v>5213</x:v>
      </x:c>
      <x:c r="I1661" s="13" t="s">
        <x:v>5397</x:v>
      </x:c>
      <x:c r="J1661" s="13" t="s">
        <x:v>5215</x:v>
      </x:c>
      <x:c r="K1661" s="13" t="s">
        <x:v>66</x:v>
      </x:c>
    </x:row>
    <x:row r="1662" ht="64">
      <x:c r="A1662" s="13">
        <x:v>30</x:v>
      </x:c>
      <x:c r="B1662" s="13" t="s">
        <x:v>153</x:v>
      </x:c>
      <x:c r="C1662" s="13" t="s">
        <x:v>154</x:v>
      </x:c>
      <x:c r="D1662" s="13" t="s">
        <x:v>660</x:v>
      </x:c>
      <x:c r="E1662" s="13" t="s">
        <x:v>5210</x:v>
      </x:c>
      <x:c r="F1662" s="13" t="s">
        <x:v>6903</x:v>
      </x:c>
      <x:c r="G1662" s="13" t="s">
        <x:v>6900</x:v>
      </x:c>
      <x:c r="H1662" s="13" t="s">
        <x:v>5213</x:v>
      </x:c>
      <x:c r="I1662" s="13" t="s">
        <x:v>5397</x:v>
      </x:c>
      <x:c r="J1662" s="13" t="s">
        <x:v>5215</x:v>
      </x:c>
      <x:c r="K1662" s="13" t="s">
        <x:v>66</x:v>
      </x:c>
    </x:row>
    <x:row r="1663" ht="64">
      <x:c r="A1663" s="13">
        <x:v>30</x:v>
      </x:c>
      <x:c r="B1663" s="13" t="s">
        <x:v>153</x:v>
      </x:c>
      <x:c r="C1663" s="13" t="s">
        <x:v>154</x:v>
      </x:c>
      <x:c r="D1663" s="13" t="s">
        <x:v>660</x:v>
      </x:c>
      <x:c r="E1663" s="13" t="s">
        <x:v>5210</x:v>
      </x:c>
      <x:c r="F1663" s="13" t="s">
        <x:v>6904</x:v>
      </x:c>
      <x:c r="G1663" s="13" t="s">
        <x:v>6900</x:v>
      </x:c>
      <x:c r="H1663" s="13" t="s">
        <x:v>5213</x:v>
      </x:c>
      <x:c r="I1663" s="13" t="s">
        <x:v>5397</x:v>
      </x:c>
      <x:c r="J1663" s="13" t="s">
        <x:v>5215</x:v>
      </x:c>
      <x:c r="K1663" s="13" t="s">
        <x:v>66</x:v>
      </x:c>
    </x:row>
    <x:row r="1664" ht="64">
      <x:c r="A1664" s="13">
        <x:v>30</x:v>
      </x:c>
      <x:c r="B1664" s="13" t="s">
        <x:v>153</x:v>
      </x:c>
      <x:c r="C1664" s="13" t="s">
        <x:v>154</x:v>
      </x:c>
      <x:c r="D1664" s="13" t="s">
        <x:v>660</x:v>
      </x:c>
      <x:c r="E1664" s="13" t="s">
        <x:v>5210</x:v>
      </x:c>
      <x:c r="F1664" s="13" t="s">
        <x:v>6905</x:v>
      </x:c>
      <x:c r="G1664" s="13" t="s">
        <x:v>6900</x:v>
      </x:c>
      <x:c r="H1664" s="13" t="s">
        <x:v>5213</x:v>
      </x:c>
      <x:c r="I1664" s="13" t="s">
        <x:v>5397</x:v>
      </x:c>
      <x:c r="J1664" s="13" t="s">
        <x:v>5215</x:v>
      </x:c>
      <x:c r="K1664" s="13" t="s">
        <x:v>66</x:v>
      </x:c>
    </x:row>
    <x:row r="1665" ht="64">
      <x:c r="A1665" s="13">
        <x:v>30</x:v>
      </x:c>
      <x:c r="B1665" s="13" t="s">
        <x:v>153</x:v>
      </x:c>
      <x:c r="C1665" s="13" t="s">
        <x:v>154</x:v>
      </x:c>
      <x:c r="D1665" s="13" t="s">
        <x:v>660</x:v>
      </x:c>
      <x:c r="E1665" s="13" t="s">
        <x:v>5210</x:v>
      </x:c>
      <x:c r="F1665" s="13" t="s">
        <x:v>6906</x:v>
      </x:c>
      <x:c r="G1665" s="13" t="s">
        <x:v>6900</x:v>
      </x:c>
      <x:c r="H1665" s="13" t="s">
        <x:v>5213</x:v>
      </x:c>
      <x:c r="I1665" s="13" t="s">
        <x:v>5397</x:v>
      </x:c>
      <x:c r="J1665" s="13" t="s">
        <x:v>5215</x:v>
      </x:c>
      <x:c r="K1665" s="13" t="s">
        <x:v>66</x:v>
      </x:c>
    </x:row>
    <x:row r="1666" ht="64">
      <x:c r="A1666" s="13">
        <x:v>30</x:v>
      </x:c>
      <x:c r="B1666" s="13" t="s">
        <x:v>153</x:v>
      </x:c>
      <x:c r="C1666" s="13" t="s">
        <x:v>154</x:v>
      </x:c>
      <x:c r="D1666" s="13" t="s">
        <x:v>660</x:v>
      </x:c>
      <x:c r="E1666" s="13" t="s">
        <x:v>5210</x:v>
      </x:c>
      <x:c r="F1666" s="13" t="s">
        <x:v>6907</x:v>
      </x:c>
      <x:c r="G1666" s="13" t="s">
        <x:v>6900</x:v>
      </x:c>
      <x:c r="H1666" s="13" t="s">
        <x:v>5213</x:v>
      </x:c>
      <x:c r="I1666" s="13" t="s">
        <x:v>5397</x:v>
      </x:c>
      <x:c r="J1666" s="13" t="s">
        <x:v>5215</x:v>
      </x:c>
      <x:c r="K1666" s="13" t="s">
        <x:v>66</x:v>
      </x:c>
    </x:row>
    <x:row r="1667" ht="64">
      <x:c r="A1667" s="13">
        <x:v>30</x:v>
      </x:c>
      <x:c r="B1667" s="13" t="s">
        <x:v>153</x:v>
      </x:c>
      <x:c r="C1667" s="13" t="s">
        <x:v>154</x:v>
      </x:c>
      <x:c r="D1667" s="13" t="s">
        <x:v>660</x:v>
      </x:c>
      <x:c r="E1667" s="13" t="s">
        <x:v>5210</x:v>
      </x:c>
      <x:c r="F1667" s="13" t="s">
        <x:v>6908</x:v>
      </x:c>
      <x:c r="G1667" s="13" t="s">
        <x:v>6900</x:v>
      </x:c>
      <x:c r="H1667" s="13" t="s">
        <x:v>5213</x:v>
      </x:c>
      <x:c r="I1667" s="13" t="s">
        <x:v>5397</x:v>
      </x:c>
      <x:c r="J1667" s="13" t="s">
        <x:v>5215</x:v>
      </x:c>
      <x:c r="K1667" s="13" t="s">
        <x:v>66</x:v>
      </x:c>
    </x:row>
    <x:row r="1668" ht="64">
      <x:c r="A1668" s="13">
        <x:v>30</x:v>
      </x:c>
      <x:c r="B1668" s="13" t="s">
        <x:v>153</x:v>
      </x:c>
      <x:c r="C1668" s="13" t="s">
        <x:v>154</x:v>
      </x:c>
      <x:c r="D1668" s="13" t="s">
        <x:v>660</x:v>
      </x:c>
      <x:c r="E1668" s="13" t="s">
        <x:v>5216</x:v>
      </x:c>
      <x:c r="F1668" s="13" t="s">
        <x:v>6909</x:v>
      </x:c>
      <x:c r="G1668" s="13" t="s">
        <x:v>6900</x:v>
      </x:c>
      <x:c r="H1668" s="13" t="s">
        <x:v>5213</x:v>
      </x:c>
      <x:c r="I1668" s="13" t="s">
        <x:v>5397</x:v>
      </x:c>
      <x:c r="J1668" s="13" t="s">
        <x:v>5215</x:v>
      </x:c>
      <x:c r="K1668" s="13" t="s">
        <x:v>66</x:v>
      </x:c>
    </x:row>
    <x:row r="1669" ht="64">
      <x:c r="A1669" s="13">
        <x:v>30</x:v>
      </x:c>
      <x:c r="B1669" s="13" t="s">
        <x:v>153</x:v>
      </x:c>
      <x:c r="C1669" s="13" t="s">
        <x:v>154</x:v>
      </x:c>
      <x:c r="D1669" s="13" t="s">
        <x:v>660</x:v>
      </x:c>
      <x:c r="E1669" s="13" t="s">
        <x:v>5236</x:v>
      </x:c>
      <x:c r="F1669" s="13" t="s">
        <x:v>6910</x:v>
      </x:c>
      <x:c r="G1669" s="13" t="s">
        <x:v>6900</x:v>
      </x:c>
      <x:c r="H1669" s="13" t="s">
        <x:v>5213</x:v>
      </x:c>
      <x:c r="I1669" s="13" t="s">
        <x:v>5397</x:v>
      </x:c>
      <x:c r="J1669" s="13" t="s">
        <x:v>5215</x:v>
      </x:c>
      <x:c r="K1669" s="13" t="s">
        <x:v>66</x:v>
      </x:c>
    </x:row>
    <x:row r="1670" ht="64">
      <x:c r="A1670" s="13">
        <x:v>30</x:v>
      </x:c>
      <x:c r="B1670" s="13" t="s">
        <x:v>153</x:v>
      </x:c>
      <x:c r="C1670" s="13" t="s">
        <x:v>154</x:v>
      </x:c>
      <x:c r="D1670" s="13" t="s">
        <x:v>661</x:v>
      </x:c>
      <x:c r="E1670" s="13" t="s">
        <x:v>5210</x:v>
      </x:c>
      <x:c r="F1670" s="13" t="s">
        <x:v>6911</x:v>
      </x:c>
      <x:c r="G1670" s="13" t="s">
        <x:v>6900</x:v>
      </x:c>
      <x:c r="H1670" s="13" t="s">
        <x:v>5213</x:v>
      </x:c>
      <x:c r="I1670" s="13" t="s">
        <x:v>5397</x:v>
      </x:c>
      <x:c r="J1670" s="13" t="s">
        <x:v>5215</x:v>
      </x:c>
      <x:c r="K1670" s="13" t="s">
        <x:v>66</x:v>
      </x:c>
    </x:row>
    <x:row r="1671" ht="64">
      <x:c r="A1671" s="13">
        <x:v>30</x:v>
      </x:c>
      <x:c r="B1671" s="13" t="s">
        <x:v>153</x:v>
      </x:c>
      <x:c r="C1671" s="13" t="s">
        <x:v>154</x:v>
      </x:c>
      <x:c r="D1671" s="13" t="s">
        <x:v>661</x:v>
      </x:c>
      <x:c r="E1671" s="13" t="s">
        <x:v>5210</x:v>
      </x:c>
      <x:c r="F1671" s="13" t="s">
        <x:v>6912</x:v>
      </x:c>
      <x:c r="G1671" s="13" t="s">
        <x:v>6900</x:v>
      </x:c>
      <x:c r="H1671" s="13" t="s">
        <x:v>5213</x:v>
      </x:c>
      <x:c r="I1671" s="13" t="s">
        <x:v>5397</x:v>
      </x:c>
      <x:c r="J1671" s="13" t="s">
        <x:v>5215</x:v>
      </x:c>
      <x:c r="K1671" s="13" t="s">
        <x:v>66</x:v>
      </x:c>
    </x:row>
    <x:row r="1672" ht="64">
      <x:c r="A1672" s="13">
        <x:v>30</x:v>
      </x:c>
      <x:c r="B1672" s="13" t="s">
        <x:v>153</x:v>
      </x:c>
      <x:c r="C1672" s="13" t="s">
        <x:v>154</x:v>
      </x:c>
      <x:c r="D1672" s="13" t="s">
        <x:v>661</x:v>
      </x:c>
      <x:c r="E1672" s="13" t="s">
        <x:v>5210</x:v>
      </x:c>
      <x:c r="F1672" s="13" t="s">
        <x:v>6913</x:v>
      </x:c>
      <x:c r="G1672" s="13" t="s">
        <x:v>6900</x:v>
      </x:c>
      <x:c r="H1672" s="13" t="s">
        <x:v>5213</x:v>
      </x:c>
      <x:c r="I1672" s="13" t="s">
        <x:v>5397</x:v>
      </x:c>
      <x:c r="J1672" s="13" t="s">
        <x:v>5215</x:v>
      </x:c>
      <x:c r="K1672" s="13" t="s">
        <x:v>66</x:v>
      </x:c>
    </x:row>
    <x:row r="1673" ht="64">
      <x:c r="A1673" s="13">
        <x:v>30</x:v>
      </x:c>
      <x:c r="B1673" s="13" t="s">
        <x:v>153</x:v>
      </x:c>
      <x:c r="C1673" s="13" t="s">
        <x:v>154</x:v>
      </x:c>
      <x:c r="D1673" s="13" t="s">
        <x:v>662</x:v>
      </x:c>
      <x:c r="E1673" s="13" t="s">
        <x:v>5210</x:v>
      </x:c>
      <x:c r="F1673" s="13" t="s">
        <x:v>6914</x:v>
      </x:c>
      <x:c r="G1673" s="13" t="s">
        <x:v>6900</x:v>
      </x:c>
      <x:c r="H1673" s="13" t="s">
        <x:v>5213</x:v>
      </x:c>
      <x:c r="I1673" s="13" t="s">
        <x:v>5397</x:v>
      </x:c>
      <x:c r="J1673" s="13" t="s">
        <x:v>5215</x:v>
      </x:c>
      <x:c r="K1673" s="13" t="s">
        <x:v>66</x:v>
      </x:c>
    </x:row>
    <x:row r="1674" ht="64">
      <x:c r="A1674" s="13">
        <x:v>30</x:v>
      </x:c>
      <x:c r="B1674" s="13" t="s">
        <x:v>153</x:v>
      </x:c>
      <x:c r="C1674" s="13" t="s">
        <x:v>154</x:v>
      </x:c>
      <x:c r="D1674" s="13" t="s">
        <x:v>662</x:v>
      </x:c>
      <x:c r="E1674" s="13" t="s">
        <x:v>5210</x:v>
      </x:c>
      <x:c r="F1674" s="13" t="s">
        <x:v>6915</x:v>
      </x:c>
      <x:c r="G1674" s="13" t="s">
        <x:v>6900</x:v>
      </x:c>
      <x:c r="H1674" s="13" t="s">
        <x:v>5213</x:v>
      </x:c>
      <x:c r="I1674" s="13" t="s">
        <x:v>5397</x:v>
      </x:c>
      <x:c r="J1674" s="13" t="s">
        <x:v>5215</x:v>
      </x:c>
      <x:c r="K1674" s="13" t="s">
        <x:v>66</x:v>
      </x:c>
    </x:row>
    <x:row r="1675" ht="64">
      <x:c r="A1675" s="13">
        <x:v>30</x:v>
      </x:c>
      <x:c r="B1675" s="13" t="s">
        <x:v>153</x:v>
      </x:c>
      <x:c r="C1675" s="13" t="s">
        <x:v>154</x:v>
      </x:c>
      <x:c r="D1675" s="13" t="s">
        <x:v>663</x:v>
      </x:c>
      <x:c r="E1675" s="13" t="s">
        <x:v>5216</x:v>
      </x:c>
      <x:c r="F1675" s="13" t="s">
        <x:v>6916</x:v>
      </x:c>
      <x:c r="G1675" s="13" t="s">
        <x:v>6900</x:v>
      </x:c>
      <x:c r="H1675" s="13" t="s">
        <x:v>5213</x:v>
      </x:c>
      <x:c r="I1675" s="13" t="s">
        <x:v>5397</x:v>
      </x:c>
      <x:c r="J1675" s="13" t="s">
        <x:v>5215</x:v>
      </x:c>
      <x:c r="K1675" s="13" t="s">
        <x:v>66</x:v>
      </x:c>
    </x:row>
    <x:row r="1676" ht="64">
      <x:c r="A1676" s="13">
        <x:v>30</x:v>
      </x:c>
      <x:c r="B1676" s="13" t="s">
        <x:v>153</x:v>
      </x:c>
      <x:c r="C1676" s="13" t="s">
        <x:v>154</x:v>
      </x:c>
      <x:c r="D1676" s="13" t="s">
        <x:v>663</x:v>
      </x:c>
      <x:c r="E1676" s="13" t="s">
        <x:v>5210</x:v>
      </x:c>
      <x:c r="F1676" s="13" t="s">
        <x:v>6917</x:v>
      </x:c>
      <x:c r="G1676" s="13" t="s">
        <x:v>6900</x:v>
      </x:c>
      <x:c r="H1676" s="13" t="s">
        <x:v>5213</x:v>
      </x:c>
      <x:c r="I1676" s="13" t="s">
        <x:v>5397</x:v>
      </x:c>
      <x:c r="J1676" s="13" t="s">
        <x:v>5215</x:v>
      </x:c>
      <x:c r="K1676" s="13" t="s">
        <x:v>66</x:v>
      </x:c>
    </x:row>
    <x:row r="1677" ht="64">
      <x:c r="A1677" s="13">
        <x:v>30</x:v>
      </x:c>
      <x:c r="B1677" s="13" t="s">
        <x:v>153</x:v>
      </x:c>
      <x:c r="C1677" s="13" t="s">
        <x:v>154</x:v>
      </x:c>
      <x:c r="D1677" s="13" t="s">
        <x:v>663</x:v>
      </x:c>
      <x:c r="E1677" s="13" t="s">
        <x:v>5236</x:v>
      </x:c>
      <x:c r="F1677" s="13" t="s">
        <x:v>6918</x:v>
      </x:c>
      <x:c r="G1677" s="13" t="s">
        <x:v>6900</x:v>
      </x:c>
      <x:c r="H1677" s="13" t="s">
        <x:v>5213</x:v>
      </x:c>
      <x:c r="I1677" s="13" t="s">
        <x:v>5397</x:v>
      </x:c>
      <x:c r="J1677" s="13" t="s">
        <x:v>5215</x:v>
      </x:c>
      <x:c r="K1677" s="13" t="s">
        <x:v>66</x:v>
      </x:c>
    </x:row>
    <x:row r="1678" ht="64">
      <x:c r="A1678" s="13">
        <x:v>30</x:v>
      </x:c>
      <x:c r="B1678" s="13" t="s">
        <x:v>153</x:v>
      </x:c>
      <x:c r="C1678" s="13" t="s">
        <x:v>154</x:v>
      </x:c>
      <x:c r="D1678" s="13" t="s">
        <x:v>663</x:v>
      </x:c>
      <x:c r="E1678" s="13" t="s">
        <x:v>5236</x:v>
      </x:c>
      <x:c r="F1678" s="13" t="s">
        <x:v>6919</x:v>
      </x:c>
      <x:c r="G1678" s="13" t="s">
        <x:v>6900</x:v>
      </x:c>
      <x:c r="H1678" s="13" t="s">
        <x:v>5213</x:v>
      </x:c>
      <x:c r="I1678" s="13" t="s">
        <x:v>5397</x:v>
      </x:c>
      <x:c r="J1678" s="13" t="s">
        <x:v>5215</x:v>
      </x:c>
      <x:c r="K1678" s="13" t="s">
        <x:v>66</x:v>
      </x:c>
    </x:row>
    <x:row r="1679" ht="64">
      <x:c r="A1679" s="13">
        <x:v>30</x:v>
      </x:c>
      <x:c r="B1679" s="13" t="s">
        <x:v>153</x:v>
      </x:c>
      <x:c r="C1679" s="13" t="s">
        <x:v>154</x:v>
      </x:c>
      <x:c r="D1679" s="13" t="s">
        <x:v>663</x:v>
      </x:c>
      <x:c r="E1679" s="13" t="s">
        <x:v>5210</x:v>
      </x:c>
      <x:c r="F1679" s="13" t="s">
        <x:v>6920</x:v>
      </x:c>
      <x:c r="G1679" s="13" t="s">
        <x:v>6900</x:v>
      </x:c>
      <x:c r="H1679" s="13" t="s">
        <x:v>5213</x:v>
      </x:c>
      <x:c r="I1679" s="13" t="s">
        <x:v>5397</x:v>
      </x:c>
      <x:c r="J1679" s="13" t="s">
        <x:v>5215</x:v>
      </x:c>
      <x:c r="K1679" s="13" t="s">
        <x:v>66</x:v>
      </x:c>
    </x:row>
    <x:row r="1680" ht="64">
      <x:c r="A1680" s="13">
        <x:v>30</x:v>
      </x:c>
      <x:c r="B1680" s="13" t="s">
        <x:v>153</x:v>
      </x:c>
      <x:c r="C1680" s="13" t="s">
        <x:v>154</x:v>
      </x:c>
      <x:c r="D1680" s="13" t="s">
        <x:v>663</x:v>
      </x:c>
      <x:c r="E1680" s="13" t="s">
        <x:v>5210</x:v>
      </x:c>
      <x:c r="F1680" s="13" t="s">
        <x:v>6921</x:v>
      </x:c>
      <x:c r="G1680" s="13" t="s">
        <x:v>6900</x:v>
      </x:c>
      <x:c r="H1680" s="13" t="s">
        <x:v>5213</x:v>
      </x:c>
      <x:c r="I1680" s="13" t="s">
        <x:v>5397</x:v>
      </x:c>
      <x:c r="J1680" s="13" t="s">
        <x:v>5215</x:v>
      </x:c>
      <x:c r="K1680" s="13" t="s">
        <x:v>66</x:v>
      </x:c>
    </x:row>
    <x:row r="1681" ht="64">
      <x:c r="A1681" s="13">
        <x:v>30</x:v>
      </x:c>
      <x:c r="B1681" s="13" t="s">
        <x:v>153</x:v>
      </x:c>
      <x:c r="C1681" s="13" t="s">
        <x:v>154</x:v>
      </x:c>
      <x:c r="D1681" s="13" t="s">
        <x:v>664</x:v>
      </x:c>
      <x:c r="E1681" s="13" t="s">
        <x:v>5210</x:v>
      </x:c>
      <x:c r="F1681" s="13" t="s">
        <x:v>6922</x:v>
      </x:c>
      <x:c r="G1681" s="13" t="s">
        <x:v>6900</x:v>
      </x:c>
      <x:c r="H1681" s="13" t="s">
        <x:v>5213</x:v>
      </x:c>
      <x:c r="I1681" s="13" t="s">
        <x:v>5397</x:v>
      </x:c>
      <x:c r="J1681" s="13" t="s">
        <x:v>5215</x:v>
      </x:c>
      <x:c r="K1681" s="13" t="s">
        <x:v>66</x:v>
      </x:c>
    </x:row>
    <x:row r="1682" ht="64">
      <x:c r="A1682" s="13">
        <x:v>30</x:v>
      </x:c>
      <x:c r="B1682" s="13" t="s">
        <x:v>153</x:v>
      </x:c>
      <x:c r="C1682" s="13" t="s">
        <x:v>154</x:v>
      </x:c>
      <x:c r="D1682" s="13" t="s">
        <x:v>664</x:v>
      </x:c>
      <x:c r="E1682" s="13" t="s">
        <x:v>5210</x:v>
      </x:c>
      <x:c r="F1682" s="13" t="s">
        <x:v>6923</x:v>
      </x:c>
      <x:c r="G1682" s="13" t="s">
        <x:v>6900</x:v>
      </x:c>
      <x:c r="H1682" s="13" t="s">
        <x:v>5213</x:v>
      </x:c>
      <x:c r="I1682" s="13" t="s">
        <x:v>5397</x:v>
      </x:c>
      <x:c r="J1682" s="13" t="s">
        <x:v>5215</x:v>
      </x:c>
      <x:c r="K1682" s="13" t="s">
        <x:v>66</x:v>
      </x:c>
    </x:row>
    <x:row r="1683" ht="64">
      <x:c r="A1683" s="13">
        <x:v>30</x:v>
      </x:c>
      <x:c r="B1683" s="13" t="s">
        <x:v>153</x:v>
      </x:c>
      <x:c r="C1683" s="13" t="s">
        <x:v>154</x:v>
      </x:c>
      <x:c r="D1683" s="13" t="s">
        <x:v>664</x:v>
      </x:c>
      <x:c r="E1683" s="13" t="s">
        <x:v>5210</x:v>
      </x:c>
      <x:c r="F1683" s="13" t="s">
        <x:v>6924</x:v>
      </x:c>
      <x:c r="G1683" s="13" t="s">
        <x:v>6900</x:v>
      </x:c>
      <x:c r="H1683" s="13" t="s">
        <x:v>5213</x:v>
      </x:c>
      <x:c r="I1683" s="13" t="s">
        <x:v>5397</x:v>
      </x:c>
      <x:c r="J1683" s="13" t="s">
        <x:v>5215</x:v>
      </x:c>
      <x:c r="K1683" s="13" t="s">
        <x:v>66</x:v>
      </x:c>
    </x:row>
    <x:row r="1684" ht="64">
      <x:c r="A1684" s="13">
        <x:v>30</x:v>
      </x:c>
      <x:c r="B1684" s="13" t="s">
        <x:v>153</x:v>
      </x:c>
      <x:c r="C1684" s="13" t="s">
        <x:v>154</x:v>
      </x:c>
      <x:c r="D1684" s="13" t="s">
        <x:v>664</x:v>
      </x:c>
      <x:c r="E1684" s="13" t="s">
        <x:v>5210</x:v>
      </x:c>
      <x:c r="F1684" s="13" t="s">
        <x:v>6925</x:v>
      </x:c>
      <x:c r="G1684" s="13" t="s">
        <x:v>6900</x:v>
      </x:c>
      <x:c r="H1684" s="13" t="s">
        <x:v>5213</x:v>
      </x:c>
      <x:c r="I1684" s="13" t="s">
        <x:v>5397</x:v>
      </x:c>
      <x:c r="J1684" s="13" t="s">
        <x:v>5215</x:v>
      </x:c>
      <x:c r="K1684" s="13" t="s">
        <x:v>66</x:v>
      </x:c>
    </x:row>
    <x:row r="1685" ht="64">
      <x:c r="A1685" s="13">
        <x:v>30</x:v>
      </x:c>
      <x:c r="B1685" s="13" t="s">
        <x:v>153</x:v>
      </x:c>
      <x:c r="C1685" s="13" t="s">
        <x:v>154</x:v>
      </x:c>
      <x:c r="D1685" s="13" t="s">
        <x:v>664</x:v>
      </x:c>
      <x:c r="E1685" s="13" t="s">
        <x:v>5210</x:v>
      </x:c>
      <x:c r="F1685" s="13" t="s">
        <x:v>6926</x:v>
      </x:c>
      <x:c r="G1685" s="13" t="s">
        <x:v>6900</x:v>
      </x:c>
      <x:c r="H1685" s="13" t="s">
        <x:v>5213</x:v>
      </x:c>
      <x:c r="I1685" s="13" t="s">
        <x:v>5397</x:v>
      </x:c>
      <x:c r="J1685" s="13" t="s">
        <x:v>5215</x:v>
      </x:c>
      <x:c r="K1685" s="13" t="s">
        <x:v>66</x:v>
      </x:c>
    </x:row>
    <x:row r="1686" ht="64">
      <x:c r="A1686" s="13">
        <x:v>30</x:v>
      </x:c>
      <x:c r="B1686" s="13" t="s">
        <x:v>153</x:v>
      </x:c>
      <x:c r="C1686" s="13" t="s">
        <x:v>154</x:v>
      </x:c>
      <x:c r="D1686" s="13" t="s">
        <x:v>664</x:v>
      </x:c>
      <x:c r="E1686" s="13" t="s">
        <x:v>5210</x:v>
      </x:c>
      <x:c r="F1686" s="13" t="s">
        <x:v>6927</x:v>
      </x:c>
      <x:c r="G1686" s="13" t="s">
        <x:v>6900</x:v>
      </x:c>
      <x:c r="H1686" s="13" t="s">
        <x:v>5213</x:v>
      </x:c>
      <x:c r="I1686" s="13" t="s">
        <x:v>5397</x:v>
      </x:c>
      <x:c r="J1686" s="13" t="s">
        <x:v>5215</x:v>
      </x:c>
      <x:c r="K1686" s="13" t="s">
        <x:v>66</x:v>
      </x:c>
    </x:row>
    <x:row r="1687" ht="64">
      <x:c r="A1687" s="13">
        <x:v>30</x:v>
      </x:c>
      <x:c r="B1687" s="13" t="s">
        <x:v>153</x:v>
      </x:c>
      <x:c r="C1687" s="13" t="s">
        <x:v>154</x:v>
      </x:c>
      <x:c r="D1687" s="13" t="s">
        <x:v>669</x:v>
      </x:c>
      <x:c r="E1687" s="13" t="s">
        <x:v>5216</x:v>
      </x:c>
      <x:c r="F1687" s="13" t="s">
        <x:v>6928</x:v>
      </x:c>
      <x:c r="G1687" s="13" t="s">
        <x:v>6900</x:v>
      </x:c>
      <x:c r="H1687" s="13" t="s">
        <x:v>5213</x:v>
      </x:c>
      <x:c r="I1687" s="13" t="s">
        <x:v>5397</x:v>
      </x:c>
      <x:c r="J1687" s="13" t="s">
        <x:v>5215</x:v>
      </x:c>
      <x:c r="K1687" s="13" t="s">
        <x:v>66</x:v>
      </x:c>
    </x:row>
    <x:row r="1688" ht="64">
      <x:c r="A1688" s="13">
        <x:v>30</x:v>
      </x:c>
      <x:c r="B1688" s="13" t="s">
        <x:v>153</x:v>
      </x:c>
      <x:c r="C1688" s="13" t="s">
        <x:v>154</x:v>
      </x:c>
      <x:c r="D1688" s="13" t="s">
        <x:v>669</x:v>
      </x:c>
      <x:c r="E1688" s="13" t="s">
        <x:v>5210</x:v>
      </x:c>
      <x:c r="F1688" s="13" t="s">
        <x:v>6929</x:v>
      </x:c>
      <x:c r="G1688" s="13" t="s">
        <x:v>6900</x:v>
      </x:c>
      <x:c r="H1688" s="13" t="s">
        <x:v>5213</x:v>
      </x:c>
      <x:c r="I1688" s="13" t="s">
        <x:v>5397</x:v>
      </x:c>
      <x:c r="J1688" s="13" t="s">
        <x:v>5215</x:v>
      </x:c>
      <x:c r="K1688" s="13" t="s">
        <x:v>66</x:v>
      </x:c>
    </x:row>
    <x:row r="1689" ht="64">
      <x:c r="A1689" s="13">
        <x:v>30</x:v>
      </x:c>
      <x:c r="B1689" s="13" t="s">
        <x:v>153</x:v>
      </x:c>
      <x:c r="C1689" s="13" t="s">
        <x:v>154</x:v>
      </x:c>
      <x:c r="D1689" s="13" t="s">
        <x:v>669</x:v>
      </x:c>
      <x:c r="E1689" s="13" t="s">
        <x:v>5210</x:v>
      </x:c>
      <x:c r="F1689" s="13" t="s">
        <x:v>6930</x:v>
      </x:c>
      <x:c r="G1689" s="13" t="s">
        <x:v>6900</x:v>
      </x:c>
      <x:c r="H1689" s="13" t="s">
        <x:v>5213</x:v>
      </x:c>
      <x:c r="I1689" s="13" t="s">
        <x:v>5397</x:v>
      </x:c>
      <x:c r="J1689" s="13" t="s">
        <x:v>5215</x:v>
      </x:c>
      <x:c r="K1689" s="13" t="s">
        <x:v>66</x:v>
      </x:c>
    </x:row>
    <x:row r="1690" ht="64">
      <x:c r="A1690" s="13">
        <x:v>30</x:v>
      </x:c>
      <x:c r="B1690" s="13" t="s">
        <x:v>153</x:v>
      </x:c>
      <x:c r="C1690" s="13" t="s">
        <x:v>154</x:v>
      </x:c>
      <x:c r="D1690" s="13" t="s">
        <x:v>670</x:v>
      </x:c>
      <x:c r="E1690" s="13" t="s">
        <x:v>5210</x:v>
      </x:c>
      <x:c r="F1690" s="13" t="s">
        <x:v>6931</x:v>
      </x:c>
      <x:c r="G1690" s="13" t="s">
        <x:v>6900</x:v>
      </x:c>
      <x:c r="H1690" s="13" t="s">
        <x:v>5213</x:v>
      </x:c>
      <x:c r="I1690" s="13" t="s">
        <x:v>5397</x:v>
      </x:c>
      <x:c r="J1690" s="13" t="s">
        <x:v>5215</x:v>
      </x:c>
      <x:c r="K1690" s="13" t="s">
        <x:v>66</x:v>
      </x:c>
    </x:row>
    <x:row r="1691" ht="64">
      <x:c r="A1691" s="13">
        <x:v>30</x:v>
      </x:c>
      <x:c r="B1691" s="13" t="s">
        <x:v>153</x:v>
      </x:c>
      <x:c r="C1691" s="13" t="s">
        <x:v>154</x:v>
      </x:c>
      <x:c r="D1691" s="13" t="s">
        <x:v>670</x:v>
      </x:c>
      <x:c r="E1691" s="13" t="s">
        <x:v>5210</x:v>
      </x:c>
      <x:c r="F1691" s="13" t="s">
        <x:v>6932</x:v>
      </x:c>
      <x:c r="G1691" s="13" t="s">
        <x:v>6900</x:v>
      </x:c>
      <x:c r="H1691" s="13" t="s">
        <x:v>5213</x:v>
      </x:c>
      <x:c r="I1691" s="13" t="s">
        <x:v>5397</x:v>
      </x:c>
      <x:c r="J1691" s="13" t="s">
        <x:v>5215</x:v>
      </x:c>
      <x:c r="K1691" s="13" t="s">
        <x:v>66</x:v>
      </x:c>
    </x:row>
    <x:row r="1692" ht="64">
      <x:c r="A1692" s="13">
        <x:v>30</x:v>
      </x:c>
      <x:c r="B1692" s="13" t="s">
        <x:v>153</x:v>
      </x:c>
      <x:c r="C1692" s="13" t="s">
        <x:v>154</x:v>
      </x:c>
      <x:c r="D1692" s="13" t="s">
        <x:v>671</x:v>
      </x:c>
      <x:c r="E1692" s="13" t="s">
        <x:v>5236</x:v>
      </x:c>
      <x:c r="F1692" s="13" t="s">
        <x:v>6933</x:v>
      </x:c>
      <x:c r="G1692" s="13" t="s">
        <x:v>6900</x:v>
      </x:c>
      <x:c r="H1692" s="13" t="s">
        <x:v>5213</x:v>
      </x:c>
      <x:c r="I1692" s="13" t="s">
        <x:v>5397</x:v>
      </x:c>
      <x:c r="J1692" s="13" t="s">
        <x:v>5215</x:v>
      </x:c>
      <x:c r="K1692" s="13" t="s">
        <x:v>66</x:v>
      </x:c>
    </x:row>
    <x:row r="1693" ht="64">
      <x:c r="A1693" s="13">
        <x:v>30</x:v>
      </x:c>
      <x:c r="B1693" s="13" t="s">
        <x:v>153</x:v>
      </x:c>
      <x:c r="C1693" s="13" t="s">
        <x:v>154</x:v>
      </x:c>
      <x:c r="D1693" s="13" t="s">
        <x:v>672</x:v>
      </x:c>
      <x:c r="E1693" s="13" t="s">
        <x:v>5210</x:v>
      </x:c>
      <x:c r="F1693" s="13" t="s">
        <x:v>6934</x:v>
      </x:c>
      <x:c r="G1693" s="13" t="s">
        <x:v>6900</x:v>
      </x:c>
      <x:c r="H1693" s="13" t="s">
        <x:v>5213</x:v>
      </x:c>
      <x:c r="I1693" s="13" t="s">
        <x:v>5397</x:v>
      </x:c>
      <x:c r="J1693" s="13" t="s">
        <x:v>5215</x:v>
      </x:c>
      <x:c r="K1693" s="13" t="s">
        <x:v>66</x:v>
      </x:c>
    </x:row>
    <x:row r="1694" ht="64">
      <x:c r="A1694" s="13">
        <x:v>30</x:v>
      </x:c>
      <x:c r="B1694" s="13" t="s">
        <x:v>153</x:v>
      </x:c>
      <x:c r="C1694" s="13" t="s">
        <x:v>154</x:v>
      </x:c>
      <x:c r="D1694" s="13" t="s">
        <x:v>672</x:v>
      </x:c>
      <x:c r="E1694" s="13" t="s">
        <x:v>5210</x:v>
      </x:c>
      <x:c r="F1694" s="13" t="s">
        <x:v>6935</x:v>
      </x:c>
      <x:c r="G1694" s="13" t="s">
        <x:v>6900</x:v>
      </x:c>
      <x:c r="H1694" s="13" t="s">
        <x:v>5213</x:v>
      </x:c>
      <x:c r="I1694" s="13" t="s">
        <x:v>5397</x:v>
      </x:c>
      <x:c r="J1694" s="13" t="s">
        <x:v>5215</x:v>
      </x:c>
      <x:c r="K1694" s="13" t="s">
        <x:v>66</x:v>
      </x:c>
    </x:row>
    <x:row r="1695" ht="64">
      <x:c r="A1695" s="13">
        <x:v>30</x:v>
      </x:c>
      <x:c r="B1695" s="13" t="s">
        <x:v>153</x:v>
      </x:c>
      <x:c r="C1695" s="13" t="s">
        <x:v>154</x:v>
      </x:c>
      <x:c r="D1695" s="13" t="s">
        <x:v>672</x:v>
      </x:c>
      <x:c r="E1695" s="13" t="s">
        <x:v>5236</x:v>
      </x:c>
      <x:c r="F1695" s="13" t="s">
        <x:v>6936</x:v>
      </x:c>
      <x:c r="G1695" s="13" t="s">
        <x:v>6900</x:v>
      </x:c>
      <x:c r="H1695" s="13" t="s">
        <x:v>5213</x:v>
      </x:c>
      <x:c r="I1695" s="13" t="s">
        <x:v>5397</x:v>
      </x:c>
      <x:c r="J1695" s="13" t="s">
        <x:v>5215</x:v>
      </x:c>
      <x:c r="K1695" s="13" t="s">
        <x:v>66</x:v>
      </x:c>
    </x:row>
    <x:row r="1696" ht="64">
      <x:c r="A1696" s="13">
        <x:v>30</x:v>
      </x:c>
      <x:c r="B1696" s="13" t="s">
        <x:v>153</x:v>
      </x:c>
      <x:c r="C1696" s="13" t="s">
        <x:v>154</x:v>
      </x:c>
      <x:c r="D1696" s="13" t="s">
        <x:v>672</x:v>
      </x:c>
      <x:c r="E1696" s="13" t="s">
        <x:v>5216</x:v>
      </x:c>
      <x:c r="F1696" s="13" t="s">
        <x:v>6937</x:v>
      </x:c>
      <x:c r="G1696" s="13" t="s">
        <x:v>6900</x:v>
      </x:c>
      <x:c r="H1696" s="13" t="s">
        <x:v>5213</x:v>
      </x:c>
      <x:c r="I1696" s="13" t="s">
        <x:v>5397</x:v>
      </x:c>
      <x:c r="J1696" s="13" t="s">
        <x:v>5215</x:v>
      </x:c>
      <x:c r="K1696" s="13" t="s">
        <x:v>66</x:v>
      </x:c>
    </x:row>
    <x:row r="1697" ht="64">
      <x:c r="A1697" s="13">
        <x:v>30</x:v>
      </x:c>
      <x:c r="B1697" s="13" t="s">
        <x:v>153</x:v>
      </x:c>
      <x:c r="C1697" s="13" t="s">
        <x:v>154</x:v>
      </x:c>
      <x:c r="D1697" s="13" t="s">
        <x:v>672</x:v>
      </x:c>
      <x:c r="E1697" s="13" t="s">
        <x:v>5210</x:v>
      </x:c>
      <x:c r="F1697" s="13" t="s">
        <x:v>6938</x:v>
      </x:c>
      <x:c r="G1697" s="13" t="s">
        <x:v>6900</x:v>
      </x:c>
      <x:c r="H1697" s="13" t="s">
        <x:v>5213</x:v>
      </x:c>
      <x:c r="I1697" s="13" t="s">
        <x:v>5397</x:v>
      </x:c>
      <x:c r="J1697" s="13" t="s">
        <x:v>5215</x:v>
      </x:c>
      <x:c r="K1697" s="13" t="s">
        <x:v>66</x:v>
      </x:c>
    </x:row>
    <x:row r="1698" ht="64">
      <x:c r="A1698" s="13">
        <x:v>30</x:v>
      </x:c>
      <x:c r="B1698" s="13" t="s">
        <x:v>153</x:v>
      </x:c>
      <x:c r="C1698" s="13" t="s">
        <x:v>154</x:v>
      </x:c>
      <x:c r="D1698" s="13" t="s">
        <x:v>672</x:v>
      </x:c>
      <x:c r="E1698" s="13" t="s">
        <x:v>5210</x:v>
      </x:c>
      <x:c r="F1698" s="13" t="s">
        <x:v>6939</x:v>
      </x:c>
      <x:c r="G1698" s="13" t="s">
        <x:v>6900</x:v>
      </x:c>
      <x:c r="H1698" s="13" t="s">
        <x:v>5213</x:v>
      </x:c>
      <x:c r="I1698" s="13" t="s">
        <x:v>5397</x:v>
      </x:c>
      <x:c r="J1698" s="13" t="s">
        <x:v>5215</x:v>
      </x:c>
      <x:c r="K1698" s="13" t="s">
        <x:v>66</x:v>
      </x:c>
    </x:row>
    <x:row r="1699" ht="64">
      <x:c r="A1699" s="13">
        <x:v>30</x:v>
      </x:c>
      <x:c r="B1699" s="13" t="s">
        <x:v>153</x:v>
      </x:c>
      <x:c r="C1699" s="13" t="s">
        <x:v>154</x:v>
      </x:c>
      <x:c r="D1699" s="13" t="s">
        <x:v>673</x:v>
      </x:c>
      <x:c r="E1699" s="13" t="s">
        <x:v>5265</x:v>
      </x:c>
      <x:c r="F1699" s="13" t="s">
        <x:v>6940</x:v>
      </x:c>
      <x:c r="G1699" s="13" t="s">
        <x:v>6900</x:v>
      </x:c>
      <x:c r="H1699" s="13" t="s">
        <x:v>5213</x:v>
      </x:c>
      <x:c r="I1699" s="13" t="s">
        <x:v>5397</x:v>
      </x:c>
      <x:c r="J1699" s="13" t="s">
        <x:v>5215</x:v>
      </x:c>
      <x:c r="K1699" s="13" t="s">
        <x:v>66</x:v>
      </x:c>
    </x:row>
    <x:row r="1700" ht="64">
      <x:c r="A1700" s="13">
        <x:v>30</x:v>
      </x:c>
      <x:c r="B1700" s="13" t="s">
        <x:v>153</x:v>
      </x:c>
      <x:c r="C1700" s="13" t="s">
        <x:v>154</x:v>
      </x:c>
      <x:c r="D1700" s="13" t="s">
        <x:v>673</x:v>
      </x:c>
      <x:c r="E1700" s="13" t="s">
        <x:v>5265</x:v>
      </x:c>
      <x:c r="F1700" s="13" t="s">
        <x:v>6941</x:v>
      </x:c>
      <x:c r="G1700" s="13" t="s">
        <x:v>6900</x:v>
      </x:c>
      <x:c r="H1700" s="13" t="s">
        <x:v>5213</x:v>
      </x:c>
      <x:c r="I1700" s="13" t="s">
        <x:v>5397</x:v>
      </x:c>
      <x:c r="J1700" s="13" t="s">
        <x:v>5215</x:v>
      </x:c>
      <x:c r="K1700" s="13" t="s">
        <x:v>66</x:v>
      </x:c>
    </x:row>
    <x:row r="1701" ht="64">
      <x:c r="A1701" s="13">
        <x:v>30</x:v>
      </x:c>
      <x:c r="B1701" s="13" t="s">
        <x:v>153</x:v>
      </x:c>
      <x:c r="C1701" s="13" t="s">
        <x:v>154</x:v>
      </x:c>
      <x:c r="D1701" s="13" t="s">
        <x:v>673</x:v>
      </x:c>
      <x:c r="E1701" s="13" t="s">
        <x:v>5265</x:v>
      </x:c>
      <x:c r="F1701" s="13" t="s">
        <x:v>6942</x:v>
      </x:c>
      <x:c r="G1701" s="13" t="s">
        <x:v>6900</x:v>
      </x:c>
      <x:c r="H1701" s="13" t="s">
        <x:v>5213</x:v>
      </x:c>
      <x:c r="I1701" s="13" t="s">
        <x:v>5397</x:v>
      </x:c>
      <x:c r="J1701" s="13" t="s">
        <x:v>5215</x:v>
      </x:c>
      <x:c r="K1701" s="13" t="s">
        <x:v>66</x:v>
      </x:c>
    </x:row>
    <x:row r="1702" ht="80">
      <x:c r="A1702" s="13">
        <x:v>30</x:v>
      </x:c>
      <x:c r="B1702" s="13" t="s">
        <x:v>153</x:v>
      </x:c>
      <x:c r="C1702" s="13" t="s">
        <x:v>154</x:v>
      </x:c>
      <x:c r="D1702" s="13" t="s">
        <x:v>674</x:v>
      </x:c>
      <x:c r="E1702" s="13" t="s">
        <x:v>5265</x:v>
      </x:c>
      <x:c r="F1702" s="13" t="s">
        <x:v>1578</x:v>
      </x:c>
      <x:c r="G1702" s="13" t="s">
        <x:v>6900</x:v>
      </x:c>
      <x:c r="H1702" s="13" t="s">
        <x:v>5213</x:v>
      </x:c>
      <x:c r="I1702" s="13" t="s">
        <x:v>5397</x:v>
      </x:c>
      <x:c r="J1702" s="13" t="s">
        <x:v>5215</x:v>
      </x:c>
      <x:c r="K1702" s="13" t="s">
        <x:v>66</x:v>
      </x:c>
    </x:row>
    <x:row r="1703" ht="64">
      <x:c r="A1703" s="13">
        <x:v>30</x:v>
      </x:c>
      <x:c r="B1703" s="13" t="s">
        <x:v>153</x:v>
      </x:c>
      <x:c r="C1703" s="13" t="s">
        <x:v>154</x:v>
      </x:c>
      <x:c r="D1703" s="13" t="s">
        <x:v>675</x:v>
      </x:c>
      <x:c r="E1703" s="13" t="s">
        <x:v>5272</x:v>
      </x:c>
      <x:c r="F1703" s="13" t="s">
        <x:v>6943</x:v>
      </x:c>
      <x:c r="G1703" s="13" t="s">
        <x:v>6900</x:v>
      </x:c>
      <x:c r="H1703" s="13" t="s">
        <x:v>5213</x:v>
      </x:c>
      <x:c r="I1703" s="13" t="s">
        <x:v>5397</x:v>
      </x:c>
      <x:c r="J1703" s="13" t="s">
        <x:v>5215</x:v>
      </x:c>
      <x:c r="K1703" s="13" t="s">
        <x:v>66</x:v>
      </x:c>
    </x:row>
    <x:row r="1704" ht="64">
      <x:c r="A1704" s="13">
        <x:v>30</x:v>
      </x:c>
      <x:c r="B1704" s="13" t="s">
        <x:v>153</x:v>
      </x:c>
      <x:c r="C1704" s="13" t="s">
        <x:v>154</x:v>
      </x:c>
      <x:c r="D1704" s="13" t="s">
        <x:v>675</x:v>
      </x:c>
      <x:c r="E1704" s="13" t="s">
        <x:v>5272</x:v>
      </x:c>
      <x:c r="F1704" s="13" t="s">
        <x:v>6944</x:v>
      </x:c>
      <x:c r="G1704" s="13" t="s">
        <x:v>6900</x:v>
      </x:c>
      <x:c r="H1704" s="13" t="s">
        <x:v>5213</x:v>
      </x:c>
      <x:c r="I1704" s="13" t="s">
        <x:v>5397</x:v>
      </x:c>
      <x:c r="J1704" s="13" t="s">
        <x:v>5215</x:v>
      </x:c>
      <x:c r="K1704" s="13" t="s">
        <x:v>66</x:v>
      </x:c>
    </x:row>
    <x:row r="1705" ht="64">
      <x:c r="A1705" s="13">
        <x:v>30</x:v>
      </x:c>
      <x:c r="B1705" s="13" t="s">
        <x:v>153</x:v>
      </x:c>
      <x:c r="C1705" s="13" t="s">
        <x:v>154</x:v>
      </x:c>
      <x:c r="D1705" s="13" t="s">
        <x:v>675</x:v>
      </x:c>
      <x:c r="E1705" s="13" t="s">
        <x:v>5272</x:v>
      </x:c>
      <x:c r="F1705" s="13" t="s">
        <x:v>6945</x:v>
      </x:c>
      <x:c r="G1705" s="13" t="s">
        <x:v>6900</x:v>
      </x:c>
      <x:c r="H1705" s="13" t="s">
        <x:v>5213</x:v>
      </x:c>
      <x:c r="I1705" s="13" t="s">
        <x:v>5397</x:v>
      </x:c>
      <x:c r="J1705" s="13" t="s">
        <x:v>5215</x:v>
      </x:c>
      <x:c r="K1705" s="13" t="s">
        <x:v>66</x:v>
      </x:c>
    </x:row>
    <x:row r="1706" ht="64">
      <x:c r="A1706" s="13">
        <x:v>30</x:v>
      </x:c>
      <x:c r="B1706" s="13" t="s">
        <x:v>153</x:v>
      </x:c>
      <x:c r="C1706" s="13" t="s">
        <x:v>154</x:v>
      </x:c>
      <x:c r="D1706" s="13" t="s">
        <x:v>675</x:v>
      </x:c>
      <x:c r="E1706" s="13" t="s">
        <x:v>5272</x:v>
      </x:c>
      <x:c r="F1706" s="13" t="s">
        <x:v>6946</x:v>
      </x:c>
      <x:c r="G1706" s="13" t="s">
        <x:v>6900</x:v>
      </x:c>
      <x:c r="H1706" s="13" t="s">
        <x:v>5213</x:v>
      </x:c>
      <x:c r="I1706" s="13" t="s">
        <x:v>5397</x:v>
      </x:c>
      <x:c r="J1706" s="13" t="s">
        <x:v>5215</x:v>
      </x:c>
      <x:c r="K1706" s="13" t="s">
        <x:v>66</x:v>
      </x:c>
    </x:row>
    <x:row r="1707" ht="64">
      <x:c r="A1707" s="13">
        <x:v>30</x:v>
      </x:c>
      <x:c r="B1707" s="13" t="s">
        <x:v>153</x:v>
      </x:c>
      <x:c r="C1707" s="13" t="s">
        <x:v>154</x:v>
      </x:c>
      <x:c r="D1707" s="13" t="s">
        <x:v>675</x:v>
      </x:c>
      <x:c r="E1707" s="13" t="s">
        <x:v>5272</x:v>
      </x:c>
      <x:c r="F1707" s="13" t="s">
        <x:v>6947</x:v>
      </x:c>
      <x:c r="G1707" s="13" t="s">
        <x:v>6900</x:v>
      </x:c>
      <x:c r="H1707" s="13" t="s">
        <x:v>5213</x:v>
      </x:c>
      <x:c r="I1707" s="13" t="s">
        <x:v>5397</x:v>
      </x:c>
      <x:c r="J1707" s="13" t="s">
        <x:v>5215</x:v>
      </x:c>
      <x:c r="K1707" s="13" t="s">
        <x:v>66</x:v>
      </x:c>
    </x:row>
    <x:row r="1708" ht="64">
      <x:c r="A1708" s="13">
        <x:v>30</x:v>
      </x:c>
      <x:c r="B1708" s="13" t="s">
        <x:v>153</x:v>
      </x:c>
      <x:c r="C1708" s="13" t="s">
        <x:v>154</x:v>
      </x:c>
      <x:c r="D1708" s="13" t="s">
        <x:v>675</x:v>
      </x:c>
      <x:c r="E1708" s="13" t="s">
        <x:v>5272</x:v>
      </x:c>
      <x:c r="F1708" s="13" t="s">
        <x:v>6948</x:v>
      </x:c>
      <x:c r="G1708" s="13" t="s">
        <x:v>6900</x:v>
      </x:c>
      <x:c r="H1708" s="13" t="s">
        <x:v>5213</x:v>
      </x:c>
      <x:c r="I1708" s="13" t="s">
        <x:v>5397</x:v>
      </x:c>
      <x:c r="J1708" s="13" t="s">
        <x:v>5215</x:v>
      </x:c>
      <x:c r="K1708" s="13" t="s">
        <x:v>66</x:v>
      </x:c>
    </x:row>
    <x:row r="1709" ht="64">
      <x:c r="A1709" s="13">
        <x:v>30</x:v>
      </x:c>
      <x:c r="B1709" s="13" t="s">
        <x:v>153</x:v>
      </x:c>
      <x:c r="C1709" s="13" t="s">
        <x:v>154</x:v>
      </x:c>
      <x:c r="D1709" s="13" t="s">
        <x:v>675</x:v>
      </x:c>
      <x:c r="E1709" s="13" t="s">
        <x:v>5272</x:v>
      </x:c>
      <x:c r="F1709" s="13" t="s">
        <x:v>6949</x:v>
      </x:c>
      <x:c r="G1709" s="13" t="s">
        <x:v>6900</x:v>
      </x:c>
      <x:c r="H1709" s="13" t="s">
        <x:v>5213</x:v>
      </x:c>
      <x:c r="I1709" s="13" t="s">
        <x:v>5397</x:v>
      </x:c>
      <x:c r="J1709" s="13" t="s">
        <x:v>5215</x:v>
      </x:c>
      <x:c r="K1709" s="13" t="s">
        <x:v>66</x:v>
      </x:c>
    </x:row>
    <x:row r="1710" ht="64">
      <x:c r="A1710" s="13">
        <x:v>30</x:v>
      </x:c>
      <x:c r="B1710" s="13" t="s">
        <x:v>153</x:v>
      </x:c>
      <x:c r="C1710" s="13" t="s">
        <x:v>154</x:v>
      </x:c>
      <x:c r="D1710" s="13" t="s">
        <x:v>675</x:v>
      </x:c>
      <x:c r="E1710" s="13" t="s">
        <x:v>5272</x:v>
      </x:c>
      <x:c r="F1710" s="13" t="s">
        <x:v>6950</x:v>
      </x:c>
      <x:c r="G1710" s="13" t="s">
        <x:v>6900</x:v>
      </x:c>
      <x:c r="H1710" s="13" t="s">
        <x:v>5213</x:v>
      </x:c>
      <x:c r="I1710" s="13" t="s">
        <x:v>5397</x:v>
      </x:c>
      <x:c r="J1710" s="13" t="s">
        <x:v>5215</x:v>
      </x:c>
      <x:c r="K1710" s="13" t="s">
        <x:v>66</x:v>
      </x:c>
    </x:row>
    <x:row r="1711" ht="64">
      <x:c r="A1711" s="13">
        <x:v>30</x:v>
      </x:c>
      <x:c r="B1711" s="13" t="s">
        <x:v>153</x:v>
      </x:c>
      <x:c r="C1711" s="13" t="s">
        <x:v>154</x:v>
      </x:c>
      <x:c r="D1711" s="13" t="s">
        <x:v>675</x:v>
      </x:c>
      <x:c r="E1711" s="13" t="s">
        <x:v>5272</x:v>
      </x:c>
      <x:c r="F1711" s="13" t="s">
        <x:v>6951</x:v>
      </x:c>
      <x:c r="G1711" s="13" t="s">
        <x:v>6900</x:v>
      </x:c>
      <x:c r="H1711" s="13" t="s">
        <x:v>5213</x:v>
      </x:c>
      <x:c r="I1711" s="13" t="s">
        <x:v>5397</x:v>
      </x:c>
      <x:c r="J1711" s="13" t="s">
        <x:v>5215</x:v>
      </x:c>
      <x:c r="K1711" s="13" t="s">
        <x:v>66</x:v>
      </x:c>
    </x:row>
    <x:row r="1712" ht="64">
      <x:c r="A1712" s="13">
        <x:v>30</x:v>
      </x:c>
      <x:c r="B1712" s="13" t="s">
        <x:v>153</x:v>
      </x:c>
      <x:c r="C1712" s="13" t="s">
        <x:v>154</x:v>
      </x:c>
      <x:c r="D1712" s="13" t="s">
        <x:v>675</x:v>
      </x:c>
      <x:c r="E1712" s="13" t="s">
        <x:v>5272</x:v>
      </x:c>
      <x:c r="F1712" s="13" t="s">
        <x:v>6952</x:v>
      </x:c>
      <x:c r="G1712" s="13" t="s">
        <x:v>6900</x:v>
      </x:c>
      <x:c r="H1712" s="13" t="s">
        <x:v>5213</x:v>
      </x:c>
      <x:c r="I1712" s="13" t="s">
        <x:v>5397</x:v>
      </x:c>
      <x:c r="J1712" s="13" t="s">
        <x:v>5215</x:v>
      </x:c>
      <x:c r="K1712" s="13" t="s">
        <x:v>66</x:v>
      </x:c>
    </x:row>
    <x:row r="1713" ht="64">
      <x:c r="A1713" s="13">
        <x:v>30</x:v>
      </x:c>
      <x:c r="B1713" s="13" t="s">
        <x:v>153</x:v>
      </x:c>
      <x:c r="C1713" s="13" t="s">
        <x:v>154</x:v>
      </x:c>
      <x:c r="D1713" s="13" t="s">
        <x:v>675</x:v>
      </x:c>
      <x:c r="E1713" s="13" t="s">
        <x:v>5272</x:v>
      </x:c>
      <x:c r="F1713" s="13" t="s">
        <x:v>6953</x:v>
      </x:c>
      <x:c r="G1713" s="13" t="s">
        <x:v>6900</x:v>
      </x:c>
      <x:c r="H1713" s="13" t="s">
        <x:v>5213</x:v>
      </x:c>
      <x:c r="I1713" s="13" t="s">
        <x:v>5397</x:v>
      </x:c>
      <x:c r="J1713" s="13" t="s">
        <x:v>5215</x:v>
      </x:c>
      <x:c r="K1713" s="13" t="s">
        <x:v>66</x:v>
      </x:c>
    </x:row>
    <x:row r="1714" ht="64">
      <x:c r="A1714" s="13">
        <x:v>31</x:v>
      </x:c>
      <x:c r="B1714" s="13" t="s">
        <x:v>157</x:v>
      </x:c>
      <x:c r="C1714" s="13" t="s">
        <x:v>158</x:v>
      </x:c>
      <x:c r="D1714" s="13" t="s">
        <x:v>659</x:v>
      </x:c>
      <x:c r="E1714" s="13" t="s">
        <x:v>5210</x:v>
      </x:c>
      <x:c r="F1714" s="13" t="s">
        <x:v>6954</x:v>
      </x:c>
      <x:c r="G1714" s="13" t="s">
        <x:v>6955</x:v>
      </x:c>
      <x:c r="H1714" s="13" t="s">
        <x:v>5213</x:v>
      </x:c>
      <x:c r="I1714" s="13" t="s">
        <x:v>5214</x:v>
      </x:c>
      <x:c r="J1714" s="13" t="s">
        <x:v>5215</x:v>
      </x:c>
      <x:c r="K1714" s="13" t="s">
        <x:v>66</x:v>
      </x:c>
    </x:row>
    <x:row r="1715" ht="48">
      <x:c r="A1715" s="13">
        <x:v>31</x:v>
      </x:c>
      <x:c r="B1715" s="13" t="s">
        <x:v>157</x:v>
      </x:c>
      <x:c r="C1715" s="13" t="s">
        <x:v>158</x:v>
      </x:c>
      <x:c r="D1715" s="13" t="s">
        <x:v>660</x:v>
      </x:c>
      <x:c r="E1715" s="13" t="s">
        <x:v>5216</x:v>
      </x:c>
      <x:c r="F1715" s="13" t="s">
        <x:v>6956</x:v>
      </x:c>
      <x:c r="G1715" s="13" t="s">
        <x:v>6955</x:v>
      </x:c>
      <x:c r="H1715" s="13" t="s">
        <x:v>5213</x:v>
      </x:c>
      <x:c r="I1715" s="13" t="s">
        <x:v>5214</x:v>
      </x:c>
      <x:c r="J1715" s="13" t="s">
        <x:v>5215</x:v>
      </x:c>
      <x:c r="K1715" s="13" t="s">
        <x:v>66</x:v>
      </x:c>
    </x:row>
    <x:row r="1716" ht="48">
      <x:c r="A1716" s="13">
        <x:v>31</x:v>
      </x:c>
      <x:c r="B1716" s="13" t="s">
        <x:v>157</x:v>
      </x:c>
      <x:c r="C1716" s="13" t="s">
        <x:v>158</x:v>
      </x:c>
      <x:c r="D1716" s="13" t="s">
        <x:v>660</x:v>
      </x:c>
      <x:c r="E1716" s="13" t="s">
        <x:v>5216</x:v>
      </x:c>
      <x:c r="F1716" s="13" t="s">
        <x:v>6957</x:v>
      </x:c>
      <x:c r="G1716" s="13" t="s">
        <x:v>6955</x:v>
      </x:c>
      <x:c r="H1716" s="13" t="s">
        <x:v>5213</x:v>
      </x:c>
      <x:c r="I1716" s="13" t="s">
        <x:v>5214</x:v>
      </x:c>
      <x:c r="J1716" s="13" t="s">
        <x:v>5215</x:v>
      </x:c>
      <x:c r="K1716" s="13" t="s">
        <x:v>66</x:v>
      </x:c>
    </x:row>
    <x:row r="1717" ht="48">
      <x:c r="A1717" s="13">
        <x:v>31</x:v>
      </x:c>
      <x:c r="B1717" s="13" t="s">
        <x:v>157</x:v>
      </x:c>
      <x:c r="C1717" s="13" t="s">
        <x:v>158</x:v>
      </x:c>
      <x:c r="D1717" s="13" t="s">
        <x:v>660</x:v>
      </x:c>
      <x:c r="E1717" s="13" t="s">
        <x:v>5210</x:v>
      </x:c>
      <x:c r="F1717" s="13" t="s">
        <x:v>6958</x:v>
      </x:c>
      <x:c r="G1717" s="13" t="s">
        <x:v>6955</x:v>
      </x:c>
      <x:c r="H1717" s="13" t="s">
        <x:v>5213</x:v>
      </x:c>
      <x:c r="I1717" s="13" t="s">
        <x:v>5214</x:v>
      </x:c>
      <x:c r="J1717" s="13" t="s">
        <x:v>5215</x:v>
      </x:c>
      <x:c r="K1717" s="13" t="s">
        <x:v>66</x:v>
      </x:c>
    </x:row>
    <x:row r="1718" ht="48">
      <x:c r="A1718" s="13">
        <x:v>31</x:v>
      </x:c>
      <x:c r="B1718" s="13" t="s">
        <x:v>157</x:v>
      </x:c>
      <x:c r="C1718" s="13" t="s">
        <x:v>158</x:v>
      </x:c>
      <x:c r="D1718" s="13" t="s">
        <x:v>660</x:v>
      </x:c>
      <x:c r="E1718" s="13" t="s">
        <x:v>5210</x:v>
      </x:c>
      <x:c r="F1718" s="13" t="s">
        <x:v>6959</x:v>
      </x:c>
      <x:c r="G1718" s="13" t="s">
        <x:v>6955</x:v>
      </x:c>
      <x:c r="H1718" s="13" t="s">
        <x:v>5213</x:v>
      </x:c>
      <x:c r="I1718" s="13" t="s">
        <x:v>5214</x:v>
      </x:c>
      <x:c r="J1718" s="13" t="s">
        <x:v>5215</x:v>
      </x:c>
      <x:c r="K1718" s="13" t="s">
        <x:v>66</x:v>
      </x:c>
    </x:row>
    <x:row r="1719" ht="48">
      <x:c r="A1719" s="13">
        <x:v>31</x:v>
      </x:c>
      <x:c r="B1719" s="13" t="s">
        <x:v>157</x:v>
      </x:c>
      <x:c r="C1719" s="13" t="s">
        <x:v>158</x:v>
      </x:c>
      <x:c r="D1719" s="13" t="s">
        <x:v>660</x:v>
      </x:c>
      <x:c r="E1719" s="13" t="s">
        <x:v>5210</x:v>
      </x:c>
      <x:c r="F1719" s="13" t="s">
        <x:v>6960</x:v>
      </x:c>
      <x:c r="G1719" s="13" t="s">
        <x:v>6955</x:v>
      </x:c>
      <x:c r="H1719" s="13" t="s">
        <x:v>5213</x:v>
      </x:c>
      <x:c r="I1719" s="13" t="s">
        <x:v>5214</x:v>
      </x:c>
      <x:c r="J1719" s="13" t="s">
        <x:v>5215</x:v>
      </x:c>
      <x:c r="K1719" s="13" t="s">
        <x:v>66</x:v>
      </x:c>
    </x:row>
    <x:row r="1720" ht="48">
      <x:c r="A1720" s="13">
        <x:v>31</x:v>
      </x:c>
      <x:c r="B1720" s="13" t="s">
        <x:v>157</x:v>
      </x:c>
      <x:c r="C1720" s="13" t="s">
        <x:v>158</x:v>
      </x:c>
      <x:c r="D1720" s="13" t="s">
        <x:v>661</x:v>
      </x:c>
      <x:c r="E1720" s="13" t="s">
        <x:v>5245</x:v>
      </x:c>
      <x:c r="F1720" s="13" t="s">
        <x:v>6961</x:v>
      </x:c>
      <x:c r="G1720" s="13" t="s">
        <x:v>6955</x:v>
      </x:c>
      <x:c r="H1720" s="13" t="s">
        <x:v>5213</x:v>
      </x:c>
      <x:c r="I1720" s="13" t="s">
        <x:v>5214</x:v>
      </x:c>
      <x:c r="J1720" s="13" t="s">
        <x:v>5215</x:v>
      </x:c>
      <x:c r="K1720" s="13" t="s">
        <x:v>66</x:v>
      </x:c>
    </x:row>
    <x:row r="1721" ht="48">
      <x:c r="A1721" s="13">
        <x:v>31</x:v>
      </x:c>
      <x:c r="B1721" s="13" t="s">
        <x:v>157</x:v>
      </x:c>
      <x:c r="C1721" s="13" t="s">
        <x:v>158</x:v>
      </x:c>
      <x:c r="D1721" s="13" t="s">
        <x:v>661</x:v>
      </x:c>
      <x:c r="E1721" s="13" t="s">
        <x:v>5210</x:v>
      </x:c>
      <x:c r="F1721" s="13" t="s">
        <x:v>6962</x:v>
      </x:c>
      <x:c r="G1721" s="13" t="s">
        <x:v>6955</x:v>
      </x:c>
      <x:c r="H1721" s="13" t="s">
        <x:v>5213</x:v>
      </x:c>
      <x:c r="I1721" s="13" t="s">
        <x:v>5214</x:v>
      </x:c>
      <x:c r="J1721" s="13" t="s">
        <x:v>5215</x:v>
      </x:c>
      <x:c r="K1721" s="13" t="s">
        <x:v>66</x:v>
      </x:c>
    </x:row>
    <x:row r="1722" ht="48">
      <x:c r="A1722" s="13">
        <x:v>31</x:v>
      </x:c>
      <x:c r="B1722" s="13" t="s">
        <x:v>157</x:v>
      </x:c>
      <x:c r="C1722" s="13" t="s">
        <x:v>158</x:v>
      </x:c>
      <x:c r="D1722" s="13" t="s">
        <x:v>661</x:v>
      </x:c>
      <x:c r="E1722" s="13" t="s">
        <x:v>5210</x:v>
      </x:c>
      <x:c r="F1722" s="13" t="s">
        <x:v>6963</x:v>
      </x:c>
      <x:c r="G1722" s="13" t="s">
        <x:v>6955</x:v>
      </x:c>
      <x:c r="H1722" s="13" t="s">
        <x:v>5213</x:v>
      </x:c>
      <x:c r="I1722" s="13" t="s">
        <x:v>5214</x:v>
      </x:c>
      <x:c r="J1722" s="13" t="s">
        <x:v>5215</x:v>
      </x:c>
      <x:c r="K1722" s="13" t="s">
        <x:v>66</x:v>
      </x:c>
    </x:row>
    <x:row r="1723" ht="48">
      <x:c r="A1723" s="13">
        <x:v>31</x:v>
      </x:c>
      <x:c r="B1723" s="13" t="s">
        <x:v>157</x:v>
      </x:c>
      <x:c r="C1723" s="13" t="s">
        <x:v>158</x:v>
      </x:c>
      <x:c r="D1723" s="13" t="s">
        <x:v>661</x:v>
      </x:c>
      <x:c r="E1723" s="13" t="s">
        <x:v>5210</x:v>
      </x:c>
      <x:c r="F1723" s="13" t="s">
        <x:v>6964</x:v>
      </x:c>
      <x:c r="G1723" s="13" t="s">
        <x:v>6955</x:v>
      </x:c>
      <x:c r="H1723" s="13" t="s">
        <x:v>5213</x:v>
      </x:c>
      <x:c r="I1723" s="13" t="s">
        <x:v>5214</x:v>
      </x:c>
      <x:c r="J1723" s="13" t="s">
        <x:v>5215</x:v>
      </x:c>
      <x:c r="K1723" s="13" t="s">
        <x:v>66</x:v>
      </x:c>
    </x:row>
    <x:row r="1724" ht="48">
      <x:c r="A1724" s="13">
        <x:v>31</x:v>
      </x:c>
      <x:c r="B1724" s="13" t="s">
        <x:v>157</x:v>
      </x:c>
      <x:c r="C1724" s="13" t="s">
        <x:v>158</x:v>
      </x:c>
      <x:c r="D1724" s="13" t="s">
        <x:v>662</x:v>
      </x:c>
      <x:c r="E1724" s="13" t="s">
        <x:v>5236</x:v>
      </x:c>
      <x:c r="F1724" s="13" t="s">
        <x:v>6965</x:v>
      </x:c>
      <x:c r="G1724" s="13" t="s">
        <x:v>6955</x:v>
      </x:c>
      <x:c r="H1724" s="13" t="s">
        <x:v>5213</x:v>
      </x:c>
      <x:c r="I1724" s="13" t="s">
        <x:v>5214</x:v>
      </x:c>
      <x:c r="J1724" s="13" t="s">
        <x:v>5215</x:v>
      </x:c>
      <x:c r="K1724" s="13" t="s">
        <x:v>66</x:v>
      </x:c>
    </x:row>
    <x:row r="1725" ht="48">
      <x:c r="A1725" s="13">
        <x:v>31</x:v>
      </x:c>
      <x:c r="B1725" s="13" t="s">
        <x:v>157</x:v>
      </x:c>
      <x:c r="C1725" s="13" t="s">
        <x:v>158</x:v>
      </x:c>
      <x:c r="D1725" s="13" t="s">
        <x:v>662</x:v>
      </x:c>
      <x:c r="E1725" s="13" t="s">
        <x:v>5236</x:v>
      </x:c>
      <x:c r="F1725" s="13" t="s">
        <x:v>6966</x:v>
      </x:c>
      <x:c r="G1725" s="13" t="s">
        <x:v>6955</x:v>
      </x:c>
      <x:c r="H1725" s="13" t="s">
        <x:v>5213</x:v>
      </x:c>
      <x:c r="I1725" s="13" t="s">
        <x:v>5214</x:v>
      </x:c>
      <x:c r="J1725" s="13" t="s">
        <x:v>5215</x:v>
      </x:c>
      <x:c r="K1725" s="13" t="s">
        <x:v>66</x:v>
      </x:c>
    </x:row>
    <x:row r="1726" ht="48">
      <x:c r="A1726" s="13">
        <x:v>31</x:v>
      </x:c>
      <x:c r="B1726" s="13" t="s">
        <x:v>157</x:v>
      </x:c>
      <x:c r="C1726" s="13" t="s">
        <x:v>158</x:v>
      </x:c>
      <x:c r="D1726" s="13" t="s">
        <x:v>662</x:v>
      </x:c>
      <x:c r="E1726" s="13" t="s">
        <x:v>5210</x:v>
      </x:c>
      <x:c r="F1726" s="13" t="s">
        <x:v>6967</x:v>
      </x:c>
      <x:c r="G1726" s="13" t="s">
        <x:v>6955</x:v>
      </x:c>
      <x:c r="H1726" s="13" t="s">
        <x:v>5213</x:v>
      </x:c>
      <x:c r="I1726" s="13" t="s">
        <x:v>5214</x:v>
      </x:c>
      <x:c r="J1726" s="13" t="s">
        <x:v>5215</x:v>
      </x:c>
      <x:c r="K1726" s="13" t="s">
        <x:v>66</x:v>
      </x:c>
    </x:row>
    <x:row r="1727" ht="48">
      <x:c r="A1727" s="13">
        <x:v>31</x:v>
      </x:c>
      <x:c r="B1727" s="13" t="s">
        <x:v>157</x:v>
      </x:c>
      <x:c r="C1727" s="13" t="s">
        <x:v>158</x:v>
      </x:c>
      <x:c r="D1727" s="13" t="s">
        <x:v>663</x:v>
      </x:c>
      <x:c r="E1727" s="13" t="s">
        <x:v>5236</x:v>
      </x:c>
      <x:c r="F1727" s="13" t="s">
        <x:v>6968</x:v>
      </x:c>
      <x:c r="G1727" s="13" t="s">
        <x:v>6955</x:v>
      </x:c>
      <x:c r="H1727" s="13" t="s">
        <x:v>5213</x:v>
      </x:c>
      <x:c r="I1727" s="13" t="s">
        <x:v>5214</x:v>
      </x:c>
      <x:c r="J1727" s="13" t="s">
        <x:v>5215</x:v>
      </x:c>
      <x:c r="K1727" s="13" t="s">
        <x:v>66</x:v>
      </x:c>
    </x:row>
    <x:row r="1728" ht="48">
      <x:c r="A1728" s="13">
        <x:v>31</x:v>
      </x:c>
      <x:c r="B1728" s="13" t="s">
        <x:v>157</x:v>
      </x:c>
      <x:c r="C1728" s="13" t="s">
        <x:v>158</x:v>
      </x:c>
      <x:c r="D1728" s="13" t="s">
        <x:v>663</x:v>
      </x:c>
      <x:c r="E1728" s="13" t="s">
        <x:v>5236</x:v>
      </x:c>
      <x:c r="F1728" s="13" t="s">
        <x:v>6969</x:v>
      </x:c>
      <x:c r="G1728" s="13" t="s">
        <x:v>6955</x:v>
      </x:c>
      <x:c r="H1728" s="13" t="s">
        <x:v>5213</x:v>
      </x:c>
      <x:c r="I1728" s="13" t="s">
        <x:v>5214</x:v>
      </x:c>
      <x:c r="J1728" s="13" t="s">
        <x:v>5215</x:v>
      </x:c>
      <x:c r="K1728" s="13" t="s">
        <x:v>66</x:v>
      </x:c>
    </x:row>
    <x:row r="1729" ht="48">
      <x:c r="A1729" s="13">
        <x:v>31</x:v>
      </x:c>
      <x:c r="B1729" s="13" t="s">
        <x:v>157</x:v>
      </x:c>
      <x:c r="C1729" s="13" t="s">
        <x:v>158</x:v>
      </x:c>
      <x:c r="D1729" s="13" t="s">
        <x:v>663</x:v>
      </x:c>
      <x:c r="E1729" s="13" t="s">
        <x:v>5210</x:v>
      </x:c>
      <x:c r="F1729" s="13" t="s">
        <x:v>6970</x:v>
      </x:c>
      <x:c r="G1729" s="13" t="s">
        <x:v>6955</x:v>
      </x:c>
      <x:c r="H1729" s="13" t="s">
        <x:v>5213</x:v>
      </x:c>
      <x:c r="I1729" s="13" t="s">
        <x:v>5214</x:v>
      </x:c>
      <x:c r="J1729" s="13" t="s">
        <x:v>5215</x:v>
      </x:c>
      <x:c r="K1729" s="13" t="s">
        <x:v>66</x:v>
      </x:c>
    </x:row>
    <x:row r="1730" ht="48">
      <x:c r="A1730" s="13">
        <x:v>31</x:v>
      </x:c>
      <x:c r="B1730" s="13" t="s">
        <x:v>157</x:v>
      </x:c>
      <x:c r="C1730" s="13" t="s">
        <x:v>158</x:v>
      </x:c>
      <x:c r="D1730" s="13" t="s">
        <x:v>663</x:v>
      </x:c>
      <x:c r="E1730" s="13" t="s">
        <x:v>5236</x:v>
      </x:c>
      <x:c r="F1730" s="13" t="s">
        <x:v>6971</x:v>
      </x:c>
      <x:c r="G1730" s="13" t="s">
        <x:v>6955</x:v>
      </x:c>
      <x:c r="H1730" s="13" t="s">
        <x:v>5213</x:v>
      </x:c>
      <x:c r="I1730" s="13" t="s">
        <x:v>5214</x:v>
      </x:c>
      <x:c r="J1730" s="13" t="s">
        <x:v>5215</x:v>
      </x:c>
      <x:c r="K1730" s="13" t="s">
        <x:v>66</x:v>
      </x:c>
    </x:row>
    <x:row r="1731" ht="48">
      <x:c r="A1731" s="13">
        <x:v>31</x:v>
      </x:c>
      <x:c r="B1731" s="13" t="s">
        <x:v>157</x:v>
      </x:c>
      <x:c r="C1731" s="13" t="s">
        <x:v>158</x:v>
      </x:c>
      <x:c r="D1731" s="13" t="s">
        <x:v>663</x:v>
      </x:c>
      <x:c r="E1731" s="13" t="s">
        <x:v>5236</x:v>
      </x:c>
      <x:c r="F1731" s="13" t="s">
        <x:v>6972</x:v>
      </x:c>
      <x:c r="G1731" s="13" t="s">
        <x:v>6955</x:v>
      </x:c>
      <x:c r="H1731" s="13" t="s">
        <x:v>5213</x:v>
      </x:c>
      <x:c r="I1731" s="13" t="s">
        <x:v>5214</x:v>
      </x:c>
      <x:c r="J1731" s="13" t="s">
        <x:v>5215</x:v>
      </x:c>
      <x:c r="K1731" s="13" t="s">
        <x:v>66</x:v>
      </x:c>
    </x:row>
    <x:row r="1732" ht="48">
      <x:c r="A1732" s="13">
        <x:v>31</x:v>
      </x:c>
      <x:c r="B1732" s="13" t="s">
        <x:v>157</x:v>
      </x:c>
      <x:c r="C1732" s="13" t="s">
        <x:v>158</x:v>
      </x:c>
      <x:c r="D1732" s="13" t="s">
        <x:v>663</x:v>
      </x:c>
      <x:c r="E1732" s="13" t="s">
        <x:v>5210</x:v>
      </x:c>
      <x:c r="F1732" s="13" t="s">
        <x:v>6973</x:v>
      </x:c>
      <x:c r="G1732" s="13" t="s">
        <x:v>6955</x:v>
      </x:c>
      <x:c r="H1732" s="13" t="s">
        <x:v>5213</x:v>
      </x:c>
      <x:c r="I1732" s="13" t="s">
        <x:v>5214</x:v>
      </x:c>
      <x:c r="J1732" s="13" t="s">
        <x:v>5215</x:v>
      </x:c>
      <x:c r="K1732" s="13" t="s">
        <x:v>66</x:v>
      </x:c>
    </x:row>
    <x:row r="1733" ht="48">
      <x:c r="A1733" s="13">
        <x:v>31</x:v>
      </x:c>
      <x:c r="B1733" s="13" t="s">
        <x:v>157</x:v>
      </x:c>
      <x:c r="C1733" s="13" t="s">
        <x:v>158</x:v>
      </x:c>
      <x:c r="D1733" s="13" t="s">
        <x:v>663</x:v>
      </x:c>
      <x:c r="E1733" s="13" t="s">
        <x:v>5210</x:v>
      </x:c>
      <x:c r="F1733" s="13" t="s">
        <x:v>6974</x:v>
      </x:c>
      <x:c r="G1733" s="13" t="s">
        <x:v>6955</x:v>
      </x:c>
      <x:c r="H1733" s="13" t="s">
        <x:v>5213</x:v>
      </x:c>
      <x:c r="I1733" s="13" t="s">
        <x:v>5214</x:v>
      </x:c>
      <x:c r="J1733" s="13" t="s">
        <x:v>5215</x:v>
      </x:c>
      <x:c r="K1733" s="13" t="s">
        <x:v>66</x:v>
      </x:c>
    </x:row>
    <x:row r="1734" ht="48">
      <x:c r="A1734" s="13">
        <x:v>31</x:v>
      </x:c>
      <x:c r="B1734" s="13" t="s">
        <x:v>157</x:v>
      </x:c>
      <x:c r="C1734" s="13" t="s">
        <x:v>158</x:v>
      </x:c>
      <x:c r="D1734" s="13" t="s">
        <x:v>664</x:v>
      </x:c>
      <x:c r="E1734" s="13" t="s">
        <x:v>5262</x:v>
      </x:c>
      <x:c r="F1734" s="13" t="s">
        <x:v>6975</x:v>
      </x:c>
      <x:c r="G1734" s="13" t="s">
        <x:v>6955</x:v>
      </x:c>
      <x:c r="H1734" s="13" t="s">
        <x:v>5213</x:v>
      </x:c>
      <x:c r="I1734" s="13" t="s">
        <x:v>5214</x:v>
      </x:c>
      <x:c r="J1734" s="13" t="s">
        <x:v>5215</x:v>
      </x:c>
      <x:c r="K1734" s="13" t="s">
        <x:v>66</x:v>
      </x:c>
    </x:row>
    <x:row r="1735" ht="48">
      <x:c r="A1735" s="13">
        <x:v>31</x:v>
      </x:c>
      <x:c r="B1735" s="13" t="s">
        <x:v>157</x:v>
      </x:c>
      <x:c r="C1735" s="13" t="s">
        <x:v>158</x:v>
      </x:c>
      <x:c r="D1735" s="13" t="s">
        <x:v>664</x:v>
      </x:c>
      <x:c r="E1735" s="13" t="s">
        <x:v>5245</x:v>
      </x:c>
      <x:c r="F1735" s="13" t="s">
        <x:v>6976</x:v>
      </x:c>
      <x:c r="G1735" s="13" t="s">
        <x:v>6955</x:v>
      </x:c>
      <x:c r="H1735" s="13" t="s">
        <x:v>5213</x:v>
      </x:c>
      <x:c r="I1735" s="13" t="s">
        <x:v>5214</x:v>
      </x:c>
      <x:c r="J1735" s="13" t="s">
        <x:v>5215</x:v>
      </x:c>
      <x:c r="K1735" s="13" t="s">
        <x:v>66</x:v>
      </x:c>
    </x:row>
    <x:row r="1736" ht="48">
      <x:c r="A1736" s="13">
        <x:v>31</x:v>
      </x:c>
      <x:c r="B1736" s="13" t="s">
        <x:v>157</x:v>
      </x:c>
      <x:c r="C1736" s="13" t="s">
        <x:v>158</x:v>
      </x:c>
      <x:c r="D1736" s="13" t="s">
        <x:v>664</x:v>
      </x:c>
      <x:c r="E1736" s="13" t="s">
        <x:v>5245</x:v>
      </x:c>
      <x:c r="F1736" s="13" t="s">
        <x:v>6977</x:v>
      </x:c>
      <x:c r="G1736" s="13" t="s">
        <x:v>6955</x:v>
      </x:c>
      <x:c r="H1736" s="13" t="s">
        <x:v>5213</x:v>
      </x:c>
      <x:c r="I1736" s="13" t="s">
        <x:v>5214</x:v>
      </x:c>
      <x:c r="J1736" s="13" t="s">
        <x:v>5215</x:v>
      </x:c>
      <x:c r="K1736" s="13" t="s">
        <x:v>66</x:v>
      </x:c>
    </x:row>
    <x:row r="1737" ht="48">
      <x:c r="A1737" s="13">
        <x:v>31</x:v>
      </x:c>
      <x:c r="B1737" s="13" t="s">
        <x:v>157</x:v>
      </x:c>
      <x:c r="C1737" s="13" t="s">
        <x:v>158</x:v>
      </x:c>
      <x:c r="D1737" s="13" t="s">
        <x:v>664</x:v>
      </x:c>
      <x:c r="E1737" s="13" t="s">
        <x:v>5216</x:v>
      </x:c>
      <x:c r="F1737" s="13" t="s">
        <x:v>6978</x:v>
      </x:c>
      <x:c r="G1737" s="13" t="s">
        <x:v>6955</x:v>
      </x:c>
      <x:c r="H1737" s="13" t="s">
        <x:v>5213</x:v>
      </x:c>
      <x:c r="I1737" s="13" t="s">
        <x:v>5214</x:v>
      </x:c>
      <x:c r="J1737" s="13" t="s">
        <x:v>5215</x:v>
      </x:c>
      <x:c r="K1737" s="13" t="s">
        <x:v>66</x:v>
      </x:c>
    </x:row>
    <x:row r="1738" ht="48">
      <x:c r="A1738" s="13">
        <x:v>31</x:v>
      </x:c>
      <x:c r="B1738" s="13" t="s">
        <x:v>157</x:v>
      </x:c>
      <x:c r="C1738" s="13" t="s">
        <x:v>158</x:v>
      </x:c>
      <x:c r="D1738" s="13" t="s">
        <x:v>664</x:v>
      </x:c>
      <x:c r="E1738" s="13" t="s">
        <x:v>5210</x:v>
      </x:c>
      <x:c r="F1738" s="13" t="s">
        <x:v>6979</x:v>
      </x:c>
      <x:c r="G1738" s="13" t="s">
        <x:v>6955</x:v>
      </x:c>
      <x:c r="H1738" s="13" t="s">
        <x:v>5213</x:v>
      </x:c>
      <x:c r="I1738" s="13" t="s">
        <x:v>5214</x:v>
      </x:c>
      <x:c r="J1738" s="13" t="s">
        <x:v>5215</x:v>
      </x:c>
      <x:c r="K1738" s="13" t="s">
        <x:v>66</x:v>
      </x:c>
    </x:row>
    <x:row r="1739" ht="48">
      <x:c r="A1739" s="13">
        <x:v>31</x:v>
      </x:c>
      <x:c r="B1739" s="13" t="s">
        <x:v>157</x:v>
      </x:c>
      <x:c r="C1739" s="13" t="s">
        <x:v>158</x:v>
      </x:c>
      <x:c r="D1739" s="13" t="s">
        <x:v>669</x:v>
      </x:c>
      <x:c r="E1739" s="13" t="s">
        <x:v>5210</x:v>
      </x:c>
      <x:c r="F1739" s="13" t="s">
        <x:v>6980</x:v>
      </x:c>
      <x:c r="G1739" s="13" t="s">
        <x:v>6955</x:v>
      </x:c>
      <x:c r="H1739" s="13" t="s">
        <x:v>5213</x:v>
      </x:c>
      <x:c r="I1739" s="13" t="s">
        <x:v>5214</x:v>
      </x:c>
      <x:c r="J1739" s="13" t="s">
        <x:v>5215</x:v>
      </x:c>
      <x:c r="K1739" s="13" t="s">
        <x:v>66</x:v>
      </x:c>
    </x:row>
    <x:row r="1740" ht="48">
      <x:c r="A1740" s="13">
        <x:v>31</x:v>
      </x:c>
      <x:c r="B1740" s="13" t="s">
        <x:v>157</x:v>
      </x:c>
      <x:c r="C1740" s="13" t="s">
        <x:v>158</x:v>
      </x:c>
      <x:c r="D1740" s="13" t="s">
        <x:v>669</x:v>
      </x:c>
      <x:c r="E1740" s="13" t="s">
        <x:v>5210</x:v>
      </x:c>
      <x:c r="F1740" s="13" t="s">
        <x:v>6981</x:v>
      </x:c>
      <x:c r="G1740" s="13" t="s">
        <x:v>6955</x:v>
      </x:c>
      <x:c r="H1740" s="13" t="s">
        <x:v>5213</x:v>
      </x:c>
      <x:c r="I1740" s="13" t="s">
        <x:v>5214</x:v>
      </x:c>
      <x:c r="J1740" s="13" t="s">
        <x:v>5215</x:v>
      </x:c>
      <x:c r="K1740" s="13" t="s">
        <x:v>66</x:v>
      </x:c>
    </x:row>
    <x:row r="1741" ht="48">
      <x:c r="A1741" s="13">
        <x:v>31</x:v>
      </x:c>
      <x:c r="B1741" s="13" t="s">
        <x:v>157</x:v>
      </x:c>
      <x:c r="C1741" s="13" t="s">
        <x:v>158</x:v>
      </x:c>
      <x:c r="D1741" s="13" t="s">
        <x:v>669</x:v>
      </x:c>
      <x:c r="E1741" s="13" t="s">
        <x:v>5210</x:v>
      </x:c>
      <x:c r="F1741" s="13" t="s">
        <x:v>6982</x:v>
      </x:c>
      <x:c r="G1741" s="13" t="s">
        <x:v>6955</x:v>
      </x:c>
      <x:c r="H1741" s="13" t="s">
        <x:v>5213</x:v>
      </x:c>
      <x:c r="I1741" s="13" t="s">
        <x:v>5214</x:v>
      </x:c>
      <x:c r="J1741" s="13" t="s">
        <x:v>5215</x:v>
      </x:c>
      <x:c r="K1741" s="13" t="s">
        <x:v>66</x:v>
      </x:c>
    </x:row>
    <x:row r="1742" ht="48">
      <x:c r="A1742" s="13">
        <x:v>31</x:v>
      </x:c>
      <x:c r="B1742" s="13" t="s">
        <x:v>157</x:v>
      </x:c>
      <x:c r="C1742" s="13" t="s">
        <x:v>158</x:v>
      </x:c>
      <x:c r="D1742" s="13" t="s">
        <x:v>670</x:v>
      </x:c>
      <x:c r="E1742" s="13" t="s">
        <x:v>5236</x:v>
      </x:c>
      <x:c r="F1742" s="13" t="s">
        <x:v>6983</x:v>
      </x:c>
      <x:c r="G1742" s="13" t="s">
        <x:v>6955</x:v>
      </x:c>
      <x:c r="H1742" s="13" t="s">
        <x:v>5213</x:v>
      </x:c>
      <x:c r="I1742" s="13" t="s">
        <x:v>5214</x:v>
      </x:c>
      <x:c r="J1742" s="13" t="s">
        <x:v>5215</x:v>
      </x:c>
      <x:c r="K1742" s="13" t="s">
        <x:v>66</x:v>
      </x:c>
    </x:row>
    <x:row r="1743" ht="48">
      <x:c r="A1743" s="13">
        <x:v>31</x:v>
      </x:c>
      <x:c r="B1743" s="13" t="s">
        <x:v>157</x:v>
      </x:c>
      <x:c r="C1743" s="13" t="s">
        <x:v>158</x:v>
      </x:c>
      <x:c r="D1743" s="13" t="s">
        <x:v>670</x:v>
      </x:c>
      <x:c r="E1743" s="13" t="s">
        <x:v>5210</x:v>
      </x:c>
      <x:c r="F1743" s="13" t="s">
        <x:v>6984</x:v>
      </x:c>
      <x:c r="G1743" s="13" t="s">
        <x:v>6955</x:v>
      </x:c>
      <x:c r="H1743" s="13" t="s">
        <x:v>5213</x:v>
      </x:c>
      <x:c r="I1743" s="13" t="s">
        <x:v>5214</x:v>
      </x:c>
      <x:c r="J1743" s="13" t="s">
        <x:v>5215</x:v>
      </x:c>
      <x:c r="K1743" s="13" t="s">
        <x:v>66</x:v>
      </x:c>
    </x:row>
    <x:row r="1744" ht="48">
      <x:c r="A1744" s="13">
        <x:v>31</x:v>
      </x:c>
      <x:c r="B1744" s="13" t="s">
        <x:v>157</x:v>
      </x:c>
      <x:c r="C1744" s="13" t="s">
        <x:v>158</x:v>
      </x:c>
      <x:c r="D1744" s="13" t="s">
        <x:v>670</x:v>
      </x:c>
      <x:c r="E1744" s="13" t="s">
        <x:v>5210</x:v>
      </x:c>
      <x:c r="F1744" s="13" t="s">
        <x:v>6985</x:v>
      </x:c>
      <x:c r="G1744" s="13" t="s">
        <x:v>6955</x:v>
      </x:c>
      <x:c r="H1744" s="13" t="s">
        <x:v>5213</x:v>
      </x:c>
      <x:c r="I1744" s="13" t="s">
        <x:v>5214</x:v>
      </x:c>
      <x:c r="J1744" s="13" t="s">
        <x:v>5215</x:v>
      </x:c>
      <x:c r="K1744" s="13" t="s">
        <x:v>66</x:v>
      </x:c>
    </x:row>
    <x:row r="1745" ht="48">
      <x:c r="A1745" s="13">
        <x:v>31</x:v>
      </x:c>
      <x:c r="B1745" s="13" t="s">
        <x:v>157</x:v>
      </x:c>
      <x:c r="C1745" s="13" t="s">
        <x:v>158</x:v>
      </x:c>
      <x:c r="D1745" s="13" t="s">
        <x:v>670</x:v>
      </x:c>
      <x:c r="E1745" s="13" t="s">
        <x:v>5210</x:v>
      </x:c>
      <x:c r="F1745" s="13" t="s">
        <x:v>6986</x:v>
      </x:c>
      <x:c r="G1745" s="13" t="s">
        <x:v>6955</x:v>
      </x:c>
      <x:c r="H1745" s="13" t="s">
        <x:v>5213</x:v>
      </x:c>
      <x:c r="I1745" s="13" t="s">
        <x:v>5214</x:v>
      </x:c>
      <x:c r="J1745" s="13" t="s">
        <x:v>5215</x:v>
      </x:c>
      <x:c r="K1745" s="13" t="s">
        <x:v>66</x:v>
      </x:c>
    </x:row>
    <x:row r="1746" ht="48">
      <x:c r="A1746" s="13">
        <x:v>31</x:v>
      </x:c>
      <x:c r="B1746" s="13" t="s">
        <x:v>157</x:v>
      </x:c>
      <x:c r="C1746" s="13" t="s">
        <x:v>158</x:v>
      </x:c>
      <x:c r="D1746" s="13" t="s">
        <x:v>670</x:v>
      </x:c>
      <x:c r="E1746" s="13" t="s">
        <x:v>5210</x:v>
      </x:c>
      <x:c r="F1746" s="13" t="s">
        <x:v>6987</x:v>
      </x:c>
      <x:c r="G1746" s="13" t="s">
        <x:v>6955</x:v>
      </x:c>
      <x:c r="H1746" s="13" t="s">
        <x:v>5213</x:v>
      </x:c>
      <x:c r="I1746" s="13" t="s">
        <x:v>5214</x:v>
      </x:c>
      <x:c r="J1746" s="13" t="s">
        <x:v>5215</x:v>
      </x:c>
      <x:c r="K1746" s="13" t="s">
        <x:v>66</x:v>
      </x:c>
    </x:row>
    <x:row r="1747" ht="48">
      <x:c r="A1747" s="13">
        <x:v>31</x:v>
      </x:c>
      <x:c r="B1747" s="13" t="s">
        <x:v>157</x:v>
      </x:c>
      <x:c r="C1747" s="13" t="s">
        <x:v>158</x:v>
      </x:c>
      <x:c r="D1747" s="13" t="s">
        <x:v>671</x:v>
      </x:c>
      <x:c r="E1747" s="13" t="s">
        <x:v>5210</x:v>
      </x:c>
      <x:c r="F1747" s="13" t="s">
        <x:v>6988</x:v>
      </x:c>
      <x:c r="G1747" s="13" t="s">
        <x:v>6955</x:v>
      </x:c>
      <x:c r="H1747" s="13" t="s">
        <x:v>5213</x:v>
      </x:c>
      <x:c r="I1747" s="13" t="s">
        <x:v>5214</x:v>
      </x:c>
      <x:c r="J1747" s="13" t="s">
        <x:v>5215</x:v>
      </x:c>
      <x:c r="K1747" s="13" t="s">
        <x:v>66</x:v>
      </x:c>
    </x:row>
    <x:row r="1748" ht="48">
      <x:c r="A1748" s="13">
        <x:v>31</x:v>
      </x:c>
      <x:c r="B1748" s="13" t="s">
        <x:v>157</x:v>
      </x:c>
      <x:c r="C1748" s="13" t="s">
        <x:v>158</x:v>
      </x:c>
      <x:c r="D1748" s="13" t="s">
        <x:v>671</x:v>
      </x:c>
      <x:c r="E1748" s="13" t="s">
        <x:v>5210</x:v>
      </x:c>
      <x:c r="F1748" s="13" t="s">
        <x:v>6989</x:v>
      </x:c>
      <x:c r="G1748" s="13" t="s">
        <x:v>6955</x:v>
      </x:c>
      <x:c r="H1748" s="13" t="s">
        <x:v>5213</x:v>
      </x:c>
      <x:c r="I1748" s="13" t="s">
        <x:v>5214</x:v>
      </x:c>
      <x:c r="J1748" s="13" t="s">
        <x:v>5215</x:v>
      </x:c>
      <x:c r="K1748" s="13" t="s">
        <x:v>66</x:v>
      </x:c>
    </x:row>
    <x:row r="1749" ht="48">
      <x:c r="A1749" s="13">
        <x:v>31</x:v>
      </x:c>
      <x:c r="B1749" s="13" t="s">
        <x:v>157</x:v>
      </x:c>
      <x:c r="C1749" s="13" t="s">
        <x:v>158</x:v>
      </x:c>
      <x:c r="D1749" s="13" t="s">
        <x:v>672</x:v>
      </x:c>
      <x:c r="E1749" s="13" t="s">
        <x:v>5210</x:v>
      </x:c>
      <x:c r="F1749" s="13" t="s">
        <x:v>6990</x:v>
      </x:c>
      <x:c r="G1749" s="13" t="s">
        <x:v>6955</x:v>
      </x:c>
      <x:c r="H1749" s="13" t="s">
        <x:v>5213</x:v>
      </x:c>
      <x:c r="I1749" s="13" t="s">
        <x:v>5214</x:v>
      </x:c>
      <x:c r="J1749" s="13" t="s">
        <x:v>5215</x:v>
      </x:c>
      <x:c r="K1749" s="13" t="s">
        <x:v>66</x:v>
      </x:c>
    </x:row>
    <x:row r="1750" ht="48">
      <x:c r="A1750" s="13">
        <x:v>31</x:v>
      </x:c>
      <x:c r="B1750" s="13" t="s">
        <x:v>157</x:v>
      </x:c>
      <x:c r="C1750" s="13" t="s">
        <x:v>158</x:v>
      </x:c>
      <x:c r="D1750" s="13" t="s">
        <x:v>672</x:v>
      </x:c>
      <x:c r="E1750" s="13" t="s">
        <x:v>5210</x:v>
      </x:c>
      <x:c r="F1750" s="13" t="s">
        <x:v>6991</x:v>
      </x:c>
      <x:c r="G1750" s="13" t="s">
        <x:v>6955</x:v>
      </x:c>
      <x:c r="H1750" s="13" t="s">
        <x:v>5213</x:v>
      </x:c>
      <x:c r="I1750" s="13" t="s">
        <x:v>5214</x:v>
      </x:c>
      <x:c r="J1750" s="13" t="s">
        <x:v>5215</x:v>
      </x:c>
      <x:c r="K1750" s="13" t="s">
        <x:v>66</x:v>
      </x:c>
    </x:row>
    <x:row r="1751" ht="48">
      <x:c r="A1751" s="13">
        <x:v>31</x:v>
      </x:c>
      <x:c r="B1751" s="13" t="s">
        <x:v>157</x:v>
      </x:c>
      <x:c r="C1751" s="13" t="s">
        <x:v>158</x:v>
      </x:c>
      <x:c r="D1751" s="13" t="s">
        <x:v>673</x:v>
      </x:c>
      <x:c r="E1751" s="13" t="s">
        <x:v>5265</x:v>
      </x:c>
      <x:c r="F1751" s="13" t="s">
        <x:v>6992</x:v>
      </x:c>
      <x:c r="G1751" s="13" t="s">
        <x:v>6955</x:v>
      </x:c>
      <x:c r="H1751" s="13" t="s">
        <x:v>5213</x:v>
      </x:c>
      <x:c r="I1751" s="13" t="s">
        <x:v>5214</x:v>
      </x:c>
      <x:c r="J1751" s="13" t="s">
        <x:v>5215</x:v>
      </x:c>
      <x:c r="K1751" s="13" t="s">
        <x:v>66</x:v>
      </x:c>
    </x:row>
    <x:row r="1752" ht="48">
      <x:c r="A1752" s="13">
        <x:v>31</x:v>
      </x:c>
      <x:c r="B1752" s="13" t="s">
        <x:v>157</x:v>
      </x:c>
      <x:c r="C1752" s="13" t="s">
        <x:v>158</x:v>
      </x:c>
      <x:c r="D1752" s="13" t="s">
        <x:v>673</x:v>
      </x:c>
      <x:c r="E1752" s="13" t="s">
        <x:v>5265</x:v>
      </x:c>
      <x:c r="F1752" s="13" t="s">
        <x:v>6993</x:v>
      </x:c>
      <x:c r="G1752" s="13" t="s">
        <x:v>6955</x:v>
      </x:c>
      <x:c r="H1752" s="13" t="s">
        <x:v>5213</x:v>
      </x:c>
      <x:c r="I1752" s="13" t="s">
        <x:v>5214</x:v>
      </x:c>
      <x:c r="J1752" s="13" t="s">
        <x:v>5215</x:v>
      </x:c>
      <x:c r="K1752" s="13" t="s">
        <x:v>66</x:v>
      </x:c>
    </x:row>
    <x:row r="1753" ht="48">
      <x:c r="A1753" s="13">
        <x:v>31</x:v>
      </x:c>
      <x:c r="B1753" s="13" t="s">
        <x:v>157</x:v>
      </x:c>
      <x:c r="C1753" s="13" t="s">
        <x:v>158</x:v>
      </x:c>
      <x:c r="D1753" s="13" t="s">
        <x:v>673</x:v>
      </x:c>
      <x:c r="E1753" s="13" t="s">
        <x:v>5265</x:v>
      </x:c>
      <x:c r="F1753" s="13" t="s">
        <x:v>6994</x:v>
      </x:c>
      <x:c r="G1753" s="13" t="s">
        <x:v>6955</x:v>
      </x:c>
      <x:c r="H1753" s="13" t="s">
        <x:v>5213</x:v>
      </x:c>
      <x:c r="I1753" s="13" t="s">
        <x:v>5214</x:v>
      </x:c>
      <x:c r="J1753" s="13" t="s">
        <x:v>5215</x:v>
      </x:c>
      <x:c r="K1753" s="13" t="s">
        <x:v>66</x:v>
      </x:c>
    </x:row>
    <x:row r="1754" ht="48">
      <x:c r="A1754" s="13">
        <x:v>31</x:v>
      </x:c>
      <x:c r="B1754" s="13" t="s">
        <x:v>157</x:v>
      </x:c>
      <x:c r="C1754" s="13" t="s">
        <x:v>158</x:v>
      </x:c>
      <x:c r="D1754" s="13" t="s">
        <x:v>673</x:v>
      </x:c>
      <x:c r="E1754" s="13" t="s">
        <x:v>5265</x:v>
      </x:c>
      <x:c r="F1754" s="13" t="s">
        <x:v>6995</x:v>
      </x:c>
      <x:c r="G1754" s="13" t="s">
        <x:v>6955</x:v>
      </x:c>
      <x:c r="H1754" s="13" t="s">
        <x:v>5213</x:v>
      </x:c>
      <x:c r="I1754" s="13" t="s">
        <x:v>5214</x:v>
      </x:c>
      <x:c r="J1754" s="13" t="s">
        <x:v>5215</x:v>
      </x:c>
      <x:c r="K1754" s="13" t="s">
        <x:v>66</x:v>
      </x:c>
    </x:row>
    <x:row r="1755" ht="48">
      <x:c r="A1755" s="13">
        <x:v>31</x:v>
      </x:c>
      <x:c r="B1755" s="13" t="s">
        <x:v>157</x:v>
      </x:c>
      <x:c r="C1755" s="13" t="s">
        <x:v>158</x:v>
      </x:c>
      <x:c r="D1755" s="13" t="s">
        <x:v>674</x:v>
      </x:c>
      <x:c r="E1755" s="13" t="s">
        <x:v>5265</x:v>
      </x:c>
      <x:c r="F1755" s="13" t="s">
        <x:v>6996</x:v>
      </x:c>
      <x:c r="G1755" s="13" t="s">
        <x:v>6955</x:v>
      </x:c>
      <x:c r="H1755" s="13" t="s">
        <x:v>5213</x:v>
      </x:c>
      <x:c r="I1755" s="13" t="s">
        <x:v>5214</x:v>
      </x:c>
      <x:c r="J1755" s="13" t="s">
        <x:v>5215</x:v>
      </x:c>
      <x:c r="K1755" s="13" t="s">
        <x:v>66</x:v>
      </x:c>
    </x:row>
    <x:row r="1756" ht="48">
      <x:c r="A1756" s="13">
        <x:v>31</x:v>
      </x:c>
      <x:c r="B1756" s="13" t="s">
        <x:v>157</x:v>
      </x:c>
      <x:c r="C1756" s="13" t="s">
        <x:v>158</x:v>
      </x:c>
      <x:c r="D1756" s="13" t="s">
        <x:v>674</x:v>
      </x:c>
      <x:c r="E1756" s="13" t="s">
        <x:v>5265</x:v>
      </x:c>
      <x:c r="F1756" s="13" t="s">
        <x:v>6997</x:v>
      </x:c>
      <x:c r="G1756" s="13" t="s">
        <x:v>6955</x:v>
      </x:c>
      <x:c r="H1756" s="13" t="s">
        <x:v>5213</x:v>
      </x:c>
      <x:c r="I1756" s="13" t="s">
        <x:v>5214</x:v>
      </x:c>
      <x:c r="J1756" s="13" t="s">
        <x:v>5215</x:v>
      </x:c>
      <x:c r="K1756" s="13" t="s">
        <x:v>66</x:v>
      </x:c>
    </x:row>
    <x:row r="1757" ht="48">
      <x:c r="A1757" s="13">
        <x:v>31</x:v>
      </x:c>
      <x:c r="B1757" s="13" t="s">
        <x:v>157</x:v>
      </x:c>
      <x:c r="C1757" s="13" t="s">
        <x:v>158</x:v>
      </x:c>
      <x:c r="D1757" s="13" t="s">
        <x:v>675</x:v>
      </x:c>
      <x:c r="E1757" s="13" t="s">
        <x:v>5272</x:v>
      </x:c>
      <x:c r="F1757" s="13" t="s">
        <x:v>6998</x:v>
      </x:c>
      <x:c r="G1757" s="13" t="s">
        <x:v>6955</x:v>
      </x:c>
      <x:c r="H1757" s="13" t="s">
        <x:v>5213</x:v>
      </x:c>
      <x:c r="I1757" s="13" t="s">
        <x:v>5214</x:v>
      </x:c>
      <x:c r="J1757" s="13" t="s">
        <x:v>5215</x:v>
      </x:c>
      <x:c r="K1757" s="13" t="s">
        <x:v>66</x:v>
      </x:c>
    </x:row>
    <x:row r="1758" ht="48">
      <x:c r="A1758" s="13">
        <x:v>31</x:v>
      </x:c>
      <x:c r="B1758" s="13" t="s">
        <x:v>157</x:v>
      </x:c>
      <x:c r="C1758" s="13" t="s">
        <x:v>158</x:v>
      </x:c>
      <x:c r="D1758" s="13" t="s">
        <x:v>675</x:v>
      </x:c>
      <x:c r="E1758" s="13" t="s">
        <x:v>5272</x:v>
      </x:c>
      <x:c r="F1758" s="13" t="s">
        <x:v>6373</x:v>
      </x:c>
      <x:c r="G1758" s="13" t="s">
        <x:v>6955</x:v>
      </x:c>
      <x:c r="H1758" s="13" t="s">
        <x:v>5213</x:v>
      </x:c>
      <x:c r="I1758" s="13" t="s">
        <x:v>5214</x:v>
      </x:c>
      <x:c r="J1758" s="13" t="s">
        <x:v>5215</x:v>
      </x:c>
      <x:c r="K1758" s="13" t="s">
        <x:v>66</x:v>
      </x:c>
    </x:row>
    <x:row r="1759" ht="48">
      <x:c r="A1759" s="13">
        <x:v>31</x:v>
      </x:c>
      <x:c r="B1759" s="13" t="s">
        <x:v>157</x:v>
      </x:c>
      <x:c r="C1759" s="13" t="s">
        <x:v>158</x:v>
      </x:c>
      <x:c r="D1759" s="13" t="s">
        <x:v>675</x:v>
      </x:c>
      <x:c r="E1759" s="13" t="s">
        <x:v>5272</x:v>
      </x:c>
      <x:c r="F1759" s="13" t="s">
        <x:v>5444</x:v>
      </x:c>
      <x:c r="G1759" s="13" t="s">
        <x:v>6955</x:v>
      </x:c>
      <x:c r="H1759" s="13" t="s">
        <x:v>5213</x:v>
      </x:c>
      <x:c r="I1759" s="13" t="s">
        <x:v>5214</x:v>
      </x:c>
      <x:c r="J1759" s="13" t="s">
        <x:v>5215</x:v>
      </x:c>
      <x:c r="K1759" s="13" t="s">
        <x:v>66</x:v>
      </x:c>
    </x:row>
    <x:row r="1760" ht="48">
      <x:c r="A1760" s="13">
        <x:v>31</x:v>
      </x:c>
      <x:c r="B1760" s="13" t="s">
        <x:v>157</x:v>
      </x:c>
      <x:c r="C1760" s="13" t="s">
        <x:v>158</x:v>
      </x:c>
      <x:c r="D1760" s="13" t="s">
        <x:v>675</x:v>
      </x:c>
      <x:c r="E1760" s="13" t="s">
        <x:v>5272</x:v>
      </x:c>
      <x:c r="F1760" s="13" t="s">
        <x:v>6999</x:v>
      </x:c>
      <x:c r="G1760" s="13" t="s">
        <x:v>6955</x:v>
      </x:c>
      <x:c r="H1760" s="13" t="s">
        <x:v>5213</x:v>
      </x:c>
      <x:c r="I1760" s="13" t="s">
        <x:v>5214</x:v>
      </x:c>
      <x:c r="J1760" s="13" t="s">
        <x:v>5215</x:v>
      </x:c>
      <x:c r="K1760" s="13" t="s">
        <x:v>66</x:v>
      </x:c>
    </x:row>
    <x:row r="1761" ht="48">
      <x:c r="A1761" s="13">
        <x:v>31</x:v>
      </x:c>
      <x:c r="B1761" s="13" t="s">
        <x:v>157</x:v>
      </x:c>
      <x:c r="C1761" s="13" t="s">
        <x:v>158</x:v>
      </x:c>
      <x:c r="D1761" s="13" t="s">
        <x:v>675</x:v>
      </x:c>
      <x:c r="E1761" s="13" t="s">
        <x:v>5272</x:v>
      </x:c>
      <x:c r="F1761" s="13" t="s">
        <x:v>7000</x:v>
      </x:c>
      <x:c r="G1761" s="13" t="s">
        <x:v>6955</x:v>
      </x:c>
      <x:c r="H1761" s="13" t="s">
        <x:v>5213</x:v>
      </x:c>
      <x:c r="I1761" s="13" t="s">
        <x:v>5214</x:v>
      </x:c>
      <x:c r="J1761" s="13" t="s">
        <x:v>5215</x:v>
      </x:c>
      <x:c r="K1761" s="13" t="s">
        <x:v>66</x:v>
      </x:c>
    </x:row>
    <x:row r="1762" ht="48">
      <x:c r="A1762" s="13">
        <x:v>31</x:v>
      </x:c>
      <x:c r="B1762" s="13" t="s">
        <x:v>157</x:v>
      </x:c>
      <x:c r="C1762" s="13" t="s">
        <x:v>158</x:v>
      </x:c>
      <x:c r="D1762" s="13" t="s">
        <x:v>675</x:v>
      </x:c>
      <x:c r="E1762" s="13" t="s">
        <x:v>5272</x:v>
      </x:c>
      <x:c r="F1762" s="13" t="s">
        <x:v>7001</x:v>
      </x:c>
      <x:c r="G1762" s="13" t="s">
        <x:v>6955</x:v>
      </x:c>
      <x:c r="H1762" s="13" t="s">
        <x:v>5213</x:v>
      </x:c>
      <x:c r="I1762" s="13" t="s">
        <x:v>5214</x:v>
      </x:c>
      <x:c r="J1762" s="13" t="s">
        <x:v>5215</x:v>
      </x:c>
      <x:c r="K1762" s="13" t="s">
        <x:v>66</x:v>
      </x:c>
    </x:row>
    <x:row r="1763" ht="48">
      <x:c r="A1763" s="13">
        <x:v>31</x:v>
      </x:c>
      <x:c r="B1763" s="13" t="s">
        <x:v>157</x:v>
      </x:c>
      <x:c r="C1763" s="13" t="s">
        <x:v>158</x:v>
      </x:c>
      <x:c r="D1763" s="13" t="s">
        <x:v>675</x:v>
      </x:c>
      <x:c r="E1763" s="13" t="s">
        <x:v>5272</x:v>
      </x:c>
      <x:c r="F1763" s="13" t="s">
        <x:v>7002</x:v>
      </x:c>
      <x:c r="G1763" s="13" t="s">
        <x:v>6955</x:v>
      </x:c>
      <x:c r="H1763" s="13" t="s">
        <x:v>5213</x:v>
      </x:c>
      <x:c r="I1763" s="13" t="s">
        <x:v>5214</x:v>
      </x:c>
      <x:c r="J1763" s="13" t="s">
        <x:v>5215</x:v>
      </x:c>
      <x:c r="K1763" s="13" t="s">
        <x:v>66</x:v>
      </x:c>
    </x:row>
    <x:row r="1764" ht="48">
      <x:c r="A1764" s="13">
        <x:v>31</x:v>
      </x:c>
      <x:c r="B1764" s="13" t="s">
        <x:v>157</x:v>
      </x:c>
      <x:c r="C1764" s="13" t="s">
        <x:v>158</x:v>
      </x:c>
      <x:c r="D1764" s="13" t="s">
        <x:v>675</x:v>
      </x:c>
      <x:c r="E1764" s="13" t="s">
        <x:v>5272</x:v>
      </x:c>
      <x:c r="F1764" s="13" t="s">
        <x:v>7003</x:v>
      </x:c>
      <x:c r="G1764" s="13" t="s">
        <x:v>6955</x:v>
      </x:c>
      <x:c r="H1764" s="13" t="s">
        <x:v>5213</x:v>
      </x:c>
      <x:c r="I1764" s="13" t="s">
        <x:v>5214</x:v>
      </x:c>
      <x:c r="J1764" s="13" t="s">
        <x:v>5215</x:v>
      </x:c>
      <x:c r="K1764" s="13" t="s">
        <x:v>66</x:v>
      </x:c>
    </x:row>
    <x:row r="1765" ht="48">
      <x:c r="A1765" s="13">
        <x:v>31</x:v>
      </x:c>
      <x:c r="B1765" s="13" t="s">
        <x:v>157</x:v>
      </x:c>
      <x:c r="C1765" s="13" t="s">
        <x:v>158</x:v>
      </x:c>
      <x:c r="D1765" s="13" t="s">
        <x:v>675</x:v>
      </x:c>
      <x:c r="E1765" s="13" t="s">
        <x:v>5272</x:v>
      </x:c>
      <x:c r="F1765" s="13" t="s">
        <x:v>5636</x:v>
      </x:c>
      <x:c r="G1765" s="13" t="s">
        <x:v>6955</x:v>
      </x:c>
      <x:c r="H1765" s="13" t="s">
        <x:v>5213</x:v>
      </x:c>
      <x:c r="I1765" s="13" t="s">
        <x:v>5214</x:v>
      </x:c>
      <x:c r="J1765" s="13" t="s">
        <x:v>5215</x:v>
      </x:c>
      <x:c r="K1765" s="13" t="s">
        <x:v>66</x:v>
      </x:c>
    </x:row>
    <x:row r="1766" ht="48">
      <x:c r="A1766" s="13">
        <x:v>32</x:v>
      </x:c>
      <x:c r="B1766" s="13" t="s">
        <x:v>159</x:v>
      </x:c>
      <x:c r="C1766" s="13" t="s">
        <x:v>160</x:v>
      </x:c>
      <x:c r="D1766" s="13" t="s">
        <x:v>659</x:v>
      </x:c>
      <x:c r="E1766" s="13" t="s">
        <x:v>5210</x:v>
      </x:c>
      <x:c r="F1766" s="13" t="s">
        <x:v>7004</x:v>
      </x:c>
      <x:c r="G1766" s="13" t="s">
        <x:v>7005</x:v>
      </x:c>
      <x:c r="H1766" s="13" t="s">
        <x:v>5213</x:v>
      </x:c>
      <x:c r="I1766" s="13" t="s">
        <x:v>5214</x:v>
      </x:c>
      <x:c r="J1766" s="13" t="s">
        <x:v>5215</x:v>
      </x:c>
      <x:c r="K1766" s="13" t="s">
        <x:v>66</x:v>
      </x:c>
    </x:row>
    <x:row r="1767" ht="48">
      <x:c r="A1767" s="13">
        <x:v>32</x:v>
      </x:c>
      <x:c r="B1767" s="13" t="s">
        <x:v>159</x:v>
      </x:c>
      <x:c r="C1767" s="13" t="s">
        <x:v>160</x:v>
      </x:c>
      <x:c r="D1767" s="13" t="s">
        <x:v>659</x:v>
      </x:c>
      <x:c r="E1767" s="13" t="s">
        <x:v>5236</x:v>
      </x:c>
      <x:c r="F1767" s="13" t="s">
        <x:v>7006</x:v>
      </x:c>
      <x:c r="G1767" s="13" t="s">
        <x:v>7005</x:v>
      </x:c>
      <x:c r="H1767" s="13" t="s">
        <x:v>5213</x:v>
      </x:c>
      <x:c r="I1767" s="13" t="s">
        <x:v>5214</x:v>
      </x:c>
      <x:c r="J1767" s="13" t="s">
        <x:v>5215</x:v>
      </x:c>
      <x:c r="K1767" s="13" t="s">
        <x:v>66</x:v>
      </x:c>
    </x:row>
    <x:row r="1768" ht="48">
      <x:c r="A1768" s="13">
        <x:v>32</x:v>
      </x:c>
      <x:c r="B1768" s="13" t="s">
        <x:v>159</x:v>
      </x:c>
      <x:c r="C1768" s="13" t="s">
        <x:v>160</x:v>
      </x:c>
      <x:c r="D1768" s="13" t="s">
        <x:v>659</x:v>
      </x:c>
      <x:c r="E1768" s="13" t="s">
        <x:v>5216</x:v>
      </x:c>
      <x:c r="F1768" s="13" t="s">
        <x:v>7007</x:v>
      </x:c>
      <x:c r="G1768" s="13" t="s">
        <x:v>7005</x:v>
      </x:c>
      <x:c r="H1768" s="13" t="s">
        <x:v>5213</x:v>
      </x:c>
      <x:c r="I1768" s="13" t="s">
        <x:v>5214</x:v>
      </x:c>
      <x:c r="J1768" s="13" t="s">
        <x:v>5215</x:v>
      </x:c>
      <x:c r="K1768" s="13" t="s">
        <x:v>66</x:v>
      </x:c>
    </x:row>
    <x:row r="1769" ht="48">
      <x:c r="A1769" s="13">
        <x:v>32</x:v>
      </x:c>
      <x:c r="B1769" s="13" t="s">
        <x:v>159</x:v>
      </x:c>
      <x:c r="C1769" s="13" t="s">
        <x:v>160</x:v>
      </x:c>
      <x:c r="D1769" s="13" t="s">
        <x:v>659</x:v>
      </x:c>
      <x:c r="E1769" s="13" t="s">
        <x:v>5210</x:v>
      </x:c>
      <x:c r="F1769" s="13" t="s">
        <x:v>7008</x:v>
      </x:c>
      <x:c r="G1769" s="13" t="s">
        <x:v>7005</x:v>
      </x:c>
      <x:c r="H1769" s="13" t="s">
        <x:v>5213</x:v>
      </x:c>
      <x:c r="I1769" s="13" t="s">
        <x:v>5214</x:v>
      </x:c>
      <x:c r="J1769" s="13" t="s">
        <x:v>5215</x:v>
      </x:c>
      <x:c r="K1769" s="13" t="s">
        <x:v>66</x:v>
      </x:c>
    </x:row>
    <x:row r="1770" ht="48">
      <x:c r="A1770" s="13">
        <x:v>32</x:v>
      </x:c>
      <x:c r="B1770" s="13" t="s">
        <x:v>159</x:v>
      </x:c>
      <x:c r="C1770" s="13" t="s">
        <x:v>160</x:v>
      </x:c>
      <x:c r="D1770" s="13" t="s">
        <x:v>660</x:v>
      </x:c>
      <x:c r="E1770" s="13" t="s">
        <x:v>5216</x:v>
      </x:c>
      <x:c r="F1770" s="13" t="s">
        <x:v>7009</x:v>
      </x:c>
      <x:c r="G1770" s="13" t="s">
        <x:v>7005</x:v>
      </x:c>
      <x:c r="H1770" s="13" t="s">
        <x:v>5213</x:v>
      </x:c>
      <x:c r="I1770" s="13" t="s">
        <x:v>5214</x:v>
      </x:c>
      <x:c r="J1770" s="13" t="s">
        <x:v>5215</x:v>
      </x:c>
      <x:c r="K1770" s="13" t="s">
        <x:v>66</x:v>
      </x:c>
    </x:row>
    <x:row r="1771" ht="48">
      <x:c r="A1771" s="13">
        <x:v>32</x:v>
      </x:c>
      <x:c r="B1771" s="13" t="s">
        <x:v>159</x:v>
      </x:c>
      <x:c r="C1771" s="13" t="s">
        <x:v>160</x:v>
      </x:c>
      <x:c r="D1771" s="13" t="s">
        <x:v>660</x:v>
      </x:c>
      <x:c r="E1771" s="13" t="s">
        <x:v>5210</x:v>
      </x:c>
      <x:c r="F1771" s="13" t="s">
        <x:v>7010</x:v>
      </x:c>
      <x:c r="G1771" s="13" t="s">
        <x:v>7005</x:v>
      </x:c>
      <x:c r="H1771" s="13" t="s">
        <x:v>5213</x:v>
      </x:c>
      <x:c r="I1771" s="13" t="s">
        <x:v>5214</x:v>
      </x:c>
      <x:c r="J1771" s="13" t="s">
        <x:v>5215</x:v>
      </x:c>
      <x:c r="K1771" s="13" t="s">
        <x:v>66</x:v>
      </x:c>
    </x:row>
    <x:row r="1772" ht="48">
      <x:c r="A1772" s="13">
        <x:v>32</x:v>
      </x:c>
      <x:c r="B1772" s="13" t="s">
        <x:v>159</x:v>
      </x:c>
      <x:c r="C1772" s="13" t="s">
        <x:v>160</x:v>
      </x:c>
      <x:c r="D1772" s="13" t="s">
        <x:v>660</x:v>
      </x:c>
      <x:c r="E1772" s="13" t="s">
        <x:v>5210</x:v>
      </x:c>
      <x:c r="F1772" s="13" t="s">
        <x:v>7011</x:v>
      </x:c>
      <x:c r="G1772" s="13" t="s">
        <x:v>7005</x:v>
      </x:c>
      <x:c r="H1772" s="13" t="s">
        <x:v>5213</x:v>
      </x:c>
      <x:c r="I1772" s="13" t="s">
        <x:v>5214</x:v>
      </x:c>
      <x:c r="J1772" s="13" t="s">
        <x:v>5215</x:v>
      </x:c>
      <x:c r="K1772" s="13" t="s">
        <x:v>66</x:v>
      </x:c>
    </x:row>
    <x:row r="1773" ht="48">
      <x:c r="A1773" s="13">
        <x:v>32</x:v>
      </x:c>
      <x:c r="B1773" s="13" t="s">
        <x:v>159</x:v>
      </x:c>
      <x:c r="C1773" s="13" t="s">
        <x:v>160</x:v>
      </x:c>
      <x:c r="D1773" s="13" t="s">
        <x:v>660</x:v>
      </x:c>
      <x:c r="E1773" s="13" t="s">
        <x:v>5236</x:v>
      </x:c>
      <x:c r="F1773" s="13" t="s">
        <x:v>7012</x:v>
      </x:c>
      <x:c r="G1773" s="13" t="s">
        <x:v>7005</x:v>
      </x:c>
      <x:c r="H1773" s="13" t="s">
        <x:v>5213</x:v>
      </x:c>
      <x:c r="I1773" s="13" t="s">
        <x:v>5214</x:v>
      </x:c>
      <x:c r="J1773" s="13" t="s">
        <x:v>5215</x:v>
      </x:c>
      <x:c r="K1773" s="13" t="s">
        <x:v>66</x:v>
      </x:c>
    </x:row>
    <x:row r="1774" ht="48">
      <x:c r="A1774" s="13">
        <x:v>32</x:v>
      </x:c>
      <x:c r="B1774" s="13" t="s">
        <x:v>159</x:v>
      </x:c>
      <x:c r="C1774" s="13" t="s">
        <x:v>160</x:v>
      </x:c>
      <x:c r="D1774" s="13" t="s">
        <x:v>660</x:v>
      </x:c>
      <x:c r="E1774" s="13" t="s">
        <x:v>5216</x:v>
      </x:c>
      <x:c r="F1774" s="13" t="s">
        <x:v>7013</x:v>
      </x:c>
      <x:c r="G1774" s="13" t="s">
        <x:v>7005</x:v>
      </x:c>
      <x:c r="H1774" s="13" t="s">
        <x:v>5213</x:v>
      </x:c>
      <x:c r="I1774" s="13" t="s">
        <x:v>5214</x:v>
      </x:c>
      <x:c r="J1774" s="13" t="s">
        <x:v>5215</x:v>
      </x:c>
      <x:c r="K1774" s="13" t="s">
        <x:v>66</x:v>
      </x:c>
    </x:row>
    <x:row r="1775" ht="48">
      <x:c r="A1775" s="13">
        <x:v>32</x:v>
      </x:c>
      <x:c r="B1775" s="13" t="s">
        <x:v>159</x:v>
      </x:c>
      <x:c r="C1775" s="13" t="s">
        <x:v>160</x:v>
      </x:c>
      <x:c r="D1775" s="13" t="s">
        <x:v>660</x:v>
      </x:c>
      <x:c r="E1775" s="13" t="s">
        <x:v>5210</x:v>
      </x:c>
      <x:c r="F1775" s="13" t="s">
        <x:v>7014</x:v>
      </x:c>
      <x:c r="G1775" s="13" t="s">
        <x:v>7005</x:v>
      </x:c>
      <x:c r="H1775" s="13" t="s">
        <x:v>5213</x:v>
      </x:c>
      <x:c r="I1775" s="13" t="s">
        <x:v>5214</x:v>
      </x:c>
      <x:c r="J1775" s="13" t="s">
        <x:v>5215</x:v>
      </x:c>
      <x:c r="K1775" s="13" t="s">
        <x:v>66</x:v>
      </x:c>
    </x:row>
    <x:row r="1776" ht="48">
      <x:c r="A1776" s="13">
        <x:v>32</x:v>
      </x:c>
      <x:c r="B1776" s="13" t="s">
        <x:v>159</x:v>
      </x:c>
      <x:c r="C1776" s="13" t="s">
        <x:v>160</x:v>
      </x:c>
      <x:c r="D1776" s="13" t="s">
        <x:v>660</x:v>
      </x:c>
      <x:c r="E1776" s="13" t="s">
        <x:v>5210</x:v>
      </x:c>
      <x:c r="F1776" s="13" t="s">
        <x:v>7015</x:v>
      </x:c>
      <x:c r="G1776" s="13" t="s">
        <x:v>7005</x:v>
      </x:c>
      <x:c r="H1776" s="13" t="s">
        <x:v>5213</x:v>
      </x:c>
      <x:c r="I1776" s="13" t="s">
        <x:v>5214</x:v>
      </x:c>
      <x:c r="J1776" s="13" t="s">
        <x:v>5215</x:v>
      </x:c>
      <x:c r="K1776" s="13" t="s">
        <x:v>66</x:v>
      </x:c>
    </x:row>
    <x:row r="1777" ht="48">
      <x:c r="A1777" s="13">
        <x:v>32</x:v>
      </x:c>
      <x:c r="B1777" s="13" t="s">
        <x:v>159</x:v>
      </x:c>
      <x:c r="C1777" s="13" t="s">
        <x:v>160</x:v>
      </x:c>
      <x:c r="D1777" s="13" t="s">
        <x:v>660</x:v>
      </x:c>
      <x:c r="E1777" s="13" t="s">
        <x:v>5210</x:v>
      </x:c>
      <x:c r="F1777" s="13" t="s">
        <x:v>7016</x:v>
      </x:c>
      <x:c r="G1777" s="13" t="s">
        <x:v>7005</x:v>
      </x:c>
      <x:c r="H1777" s="13" t="s">
        <x:v>5213</x:v>
      </x:c>
      <x:c r="I1777" s="13" t="s">
        <x:v>5214</x:v>
      </x:c>
      <x:c r="J1777" s="13" t="s">
        <x:v>5215</x:v>
      </x:c>
      <x:c r="K1777" s="13" t="s">
        <x:v>66</x:v>
      </x:c>
    </x:row>
    <x:row r="1778" ht="48">
      <x:c r="A1778" s="13">
        <x:v>32</x:v>
      </x:c>
      <x:c r="B1778" s="13" t="s">
        <x:v>159</x:v>
      </x:c>
      <x:c r="C1778" s="13" t="s">
        <x:v>160</x:v>
      </x:c>
      <x:c r="D1778" s="13" t="s">
        <x:v>661</x:v>
      </x:c>
      <x:c r="E1778" s="13" t="s">
        <x:v>5210</x:v>
      </x:c>
      <x:c r="F1778" s="13" t="s">
        <x:v>7017</x:v>
      </x:c>
      <x:c r="G1778" s="13" t="s">
        <x:v>7005</x:v>
      </x:c>
      <x:c r="H1778" s="13" t="s">
        <x:v>5213</x:v>
      </x:c>
      <x:c r="I1778" s="13" t="s">
        <x:v>5214</x:v>
      </x:c>
      <x:c r="J1778" s="13" t="s">
        <x:v>5215</x:v>
      </x:c>
      <x:c r="K1778" s="13" t="s">
        <x:v>66</x:v>
      </x:c>
    </x:row>
    <x:row r="1779" ht="48">
      <x:c r="A1779" s="13">
        <x:v>32</x:v>
      </x:c>
      <x:c r="B1779" s="13" t="s">
        <x:v>159</x:v>
      </x:c>
      <x:c r="C1779" s="13" t="s">
        <x:v>160</x:v>
      </x:c>
      <x:c r="D1779" s="13" t="s">
        <x:v>661</x:v>
      </x:c>
      <x:c r="E1779" s="13" t="s">
        <x:v>5236</x:v>
      </x:c>
      <x:c r="F1779" s="13" t="s">
        <x:v>7018</x:v>
      </x:c>
      <x:c r="G1779" s="13" t="s">
        <x:v>7005</x:v>
      </x:c>
      <x:c r="H1779" s="13" t="s">
        <x:v>5213</x:v>
      </x:c>
      <x:c r="I1779" s="13" t="s">
        <x:v>5214</x:v>
      </x:c>
      <x:c r="J1779" s="13" t="s">
        <x:v>5215</x:v>
      </x:c>
      <x:c r="K1779" s="13" t="s">
        <x:v>66</x:v>
      </x:c>
    </x:row>
    <x:row r="1780" ht="48">
      <x:c r="A1780" s="13">
        <x:v>32</x:v>
      </x:c>
      <x:c r="B1780" s="13" t="s">
        <x:v>159</x:v>
      </x:c>
      <x:c r="C1780" s="13" t="s">
        <x:v>160</x:v>
      </x:c>
      <x:c r="D1780" s="13" t="s">
        <x:v>661</x:v>
      </x:c>
      <x:c r="E1780" s="13" t="s">
        <x:v>5210</x:v>
      </x:c>
      <x:c r="F1780" s="13" t="s">
        <x:v>7019</x:v>
      </x:c>
      <x:c r="G1780" s="13" t="s">
        <x:v>7005</x:v>
      </x:c>
      <x:c r="H1780" s="13" t="s">
        <x:v>5213</x:v>
      </x:c>
      <x:c r="I1780" s="13" t="s">
        <x:v>5214</x:v>
      </x:c>
      <x:c r="J1780" s="13" t="s">
        <x:v>5215</x:v>
      </x:c>
      <x:c r="K1780" s="13" t="s">
        <x:v>66</x:v>
      </x:c>
    </x:row>
    <x:row r="1781" ht="48">
      <x:c r="A1781" s="13">
        <x:v>32</x:v>
      </x:c>
      <x:c r="B1781" s="13" t="s">
        <x:v>159</x:v>
      </x:c>
      <x:c r="C1781" s="13" t="s">
        <x:v>160</x:v>
      </x:c>
      <x:c r="D1781" s="13" t="s">
        <x:v>662</x:v>
      </x:c>
      <x:c r="E1781" s="13" t="s">
        <x:v>5210</x:v>
      </x:c>
      <x:c r="F1781" s="13" t="s">
        <x:v>7020</x:v>
      </x:c>
      <x:c r="G1781" s="13" t="s">
        <x:v>7005</x:v>
      </x:c>
      <x:c r="H1781" s="13" t="s">
        <x:v>5213</x:v>
      </x:c>
      <x:c r="I1781" s="13" t="s">
        <x:v>5214</x:v>
      </x:c>
      <x:c r="J1781" s="13" t="s">
        <x:v>5215</x:v>
      </x:c>
      <x:c r="K1781" s="13" t="s">
        <x:v>66</x:v>
      </x:c>
    </x:row>
    <x:row r="1782" ht="48">
      <x:c r="A1782" s="13">
        <x:v>32</x:v>
      </x:c>
      <x:c r="B1782" s="13" t="s">
        <x:v>159</x:v>
      </x:c>
      <x:c r="C1782" s="13" t="s">
        <x:v>160</x:v>
      </x:c>
      <x:c r="D1782" s="13" t="s">
        <x:v>662</x:v>
      </x:c>
      <x:c r="E1782" s="13" t="s">
        <x:v>5216</x:v>
      </x:c>
      <x:c r="F1782" s="13" t="s">
        <x:v>7021</x:v>
      </x:c>
      <x:c r="G1782" s="13" t="s">
        <x:v>7005</x:v>
      </x:c>
      <x:c r="H1782" s="13" t="s">
        <x:v>5213</x:v>
      </x:c>
      <x:c r="I1782" s="13" t="s">
        <x:v>5214</x:v>
      </x:c>
      <x:c r="J1782" s="13" t="s">
        <x:v>5215</x:v>
      </x:c>
      <x:c r="K1782" s="13" t="s">
        <x:v>66</x:v>
      </x:c>
    </x:row>
    <x:row r="1783" ht="48">
      <x:c r="A1783" s="13">
        <x:v>32</x:v>
      </x:c>
      <x:c r="B1783" s="13" t="s">
        <x:v>159</x:v>
      </x:c>
      <x:c r="C1783" s="13" t="s">
        <x:v>160</x:v>
      </x:c>
      <x:c r="D1783" s="13" t="s">
        <x:v>662</x:v>
      </x:c>
      <x:c r="E1783" s="13" t="s">
        <x:v>5216</x:v>
      </x:c>
      <x:c r="F1783" s="13" t="s">
        <x:v>7022</x:v>
      </x:c>
      <x:c r="G1783" s="13" t="s">
        <x:v>7005</x:v>
      </x:c>
      <x:c r="H1783" s="13" t="s">
        <x:v>5213</x:v>
      </x:c>
      <x:c r="I1783" s="13" t="s">
        <x:v>5214</x:v>
      </x:c>
      <x:c r="J1783" s="13" t="s">
        <x:v>5215</x:v>
      </x:c>
      <x:c r="K1783" s="13" t="s">
        <x:v>66</x:v>
      </x:c>
    </x:row>
    <x:row r="1784" ht="48">
      <x:c r="A1784" s="13">
        <x:v>32</x:v>
      </x:c>
      <x:c r="B1784" s="13" t="s">
        <x:v>159</x:v>
      </x:c>
      <x:c r="C1784" s="13" t="s">
        <x:v>160</x:v>
      </x:c>
      <x:c r="D1784" s="13" t="s">
        <x:v>663</x:v>
      </x:c>
      <x:c r="E1784" s="13" t="s">
        <x:v>5236</x:v>
      </x:c>
      <x:c r="F1784" s="13" t="s">
        <x:v>7023</x:v>
      </x:c>
      <x:c r="G1784" s="13" t="s">
        <x:v>7005</x:v>
      </x:c>
      <x:c r="H1784" s="13" t="s">
        <x:v>5213</x:v>
      </x:c>
      <x:c r="I1784" s="13" t="s">
        <x:v>5214</x:v>
      </x:c>
      <x:c r="J1784" s="13" t="s">
        <x:v>5215</x:v>
      </x:c>
      <x:c r="K1784" s="13" t="s">
        <x:v>66</x:v>
      </x:c>
    </x:row>
    <x:row r="1785" ht="48">
      <x:c r="A1785" s="13">
        <x:v>32</x:v>
      </x:c>
      <x:c r="B1785" s="13" t="s">
        <x:v>159</x:v>
      </x:c>
      <x:c r="C1785" s="13" t="s">
        <x:v>160</x:v>
      </x:c>
      <x:c r="D1785" s="13" t="s">
        <x:v>663</x:v>
      </x:c>
      <x:c r="E1785" s="13" t="s">
        <x:v>5210</x:v>
      </x:c>
      <x:c r="F1785" s="13" t="s">
        <x:v>7024</x:v>
      </x:c>
      <x:c r="G1785" s="13" t="s">
        <x:v>7005</x:v>
      </x:c>
      <x:c r="H1785" s="13" t="s">
        <x:v>5213</x:v>
      </x:c>
      <x:c r="I1785" s="13" t="s">
        <x:v>5214</x:v>
      </x:c>
      <x:c r="J1785" s="13" t="s">
        <x:v>5215</x:v>
      </x:c>
      <x:c r="K1785" s="13" t="s">
        <x:v>66</x:v>
      </x:c>
    </x:row>
    <x:row r="1786" ht="48">
      <x:c r="A1786" s="13">
        <x:v>32</x:v>
      </x:c>
      <x:c r="B1786" s="13" t="s">
        <x:v>159</x:v>
      </x:c>
      <x:c r="C1786" s="13" t="s">
        <x:v>160</x:v>
      </x:c>
      <x:c r="D1786" s="13" t="s">
        <x:v>663</x:v>
      </x:c>
      <x:c r="E1786" s="13" t="s">
        <x:v>5210</x:v>
      </x:c>
      <x:c r="F1786" s="13" t="s">
        <x:v>7025</x:v>
      </x:c>
      <x:c r="G1786" s="13" t="s">
        <x:v>7005</x:v>
      </x:c>
      <x:c r="H1786" s="13" t="s">
        <x:v>5213</x:v>
      </x:c>
      <x:c r="I1786" s="13" t="s">
        <x:v>5214</x:v>
      </x:c>
      <x:c r="J1786" s="13" t="s">
        <x:v>5215</x:v>
      </x:c>
      <x:c r="K1786" s="13" t="s">
        <x:v>66</x:v>
      </x:c>
    </x:row>
    <x:row r="1787" ht="48">
      <x:c r="A1787" s="13">
        <x:v>32</x:v>
      </x:c>
      <x:c r="B1787" s="13" t="s">
        <x:v>159</x:v>
      </x:c>
      <x:c r="C1787" s="13" t="s">
        <x:v>160</x:v>
      </x:c>
      <x:c r="D1787" s="13" t="s">
        <x:v>663</x:v>
      </x:c>
      <x:c r="E1787" s="13" t="s">
        <x:v>5210</x:v>
      </x:c>
      <x:c r="F1787" s="13" t="s">
        <x:v>7026</x:v>
      </x:c>
      <x:c r="G1787" s="13" t="s">
        <x:v>7005</x:v>
      </x:c>
      <x:c r="H1787" s="13" t="s">
        <x:v>5213</x:v>
      </x:c>
      <x:c r="I1787" s="13" t="s">
        <x:v>5214</x:v>
      </x:c>
      <x:c r="J1787" s="13" t="s">
        <x:v>5215</x:v>
      </x:c>
      <x:c r="K1787" s="13" t="s">
        <x:v>66</x:v>
      </x:c>
    </x:row>
    <x:row r="1788" ht="48">
      <x:c r="A1788" s="13">
        <x:v>32</x:v>
      </x:c>
      <x:c r="B1788" s="13" t="s">
        <x:v>159</x:v>
      </x:c>
      <x:c r="C1788" s="13" t="s">
        <x:v>160</x:v>
      </x:c>
      <x:c r="D1788" s="13" t="s">
        <x:v>663</x:v>
      </x:c>
      <x:c r="E1788" s="13" t="s">
        <x:v>5216</x:v>
      </x:c>
      <x:c r="F1788" s="13" t="s">
        <x:v>7027</x:v>
      </x:c>
      <x:c r="G1788" s="13" t="s">
        <x:v>7005</x:v>
      </x:c>
      <x:c r="H1788" s="13" t="s">
        <x:v>5213</x:v>
      </x:c>
      <x:c r="I1788" s="13" t="s">
        <x:v>5214</x:v>
      </x:c>
      <x:c r="J1788" s="13" t="s">
        <x:v>5215</x:v>
      </x:c>
      <x:c r="K1788" s="13" t="s">
        <x:v>66</x:v>
      </x:c>
    </x:row>
    <x:row r="1789" ht="48">
      <x:c r="A1789" s="13">
        <x:v>32</x:v>
      </x:c>
      <x:c r="B1789" s="13" t="s">
        <x:v>159</x:v>
      </x:c>
      <x:c r="C1789" s="13" t="s">
        <x:v>160</x:v>
      </x:c>
      <x:c r="D1789" s="13" t="s">
        <x:v>664</x:v>
      </x:c>
      <x:c r="E1789" s="13" t="s">
        <x:v>5210</x:v>
      </x:c>
      <x:c r="F1789" s="13" t="s">
        <x:v>7028</x:v>
      </x:c>
      <x:c r="G1789" s="13" t="s">
        <x:v>7005</x:v>
      </x:c>
      <x:c r="H1789" s="13" t="s">
        <x:v>5213</x:v>
      </x:c>
      <x:c r="I1789" s="13" t="s">
        <x:v>5214</x:v>
      </x:c>
      <x:c r="J1789" s="13" t="s">
        <x:v>5215</x:v>
      </x:c>
      <x:c r="K1789" s="13" t="s">
        <x:v>66</x:v>
      </x:c>
    </x:row>
    <x:row r="1790" ht="48">
      <x:c r="A1790" s="13">
        <x:v>32</x:v>
      </x:c>
      <x:c r="B1790" s="13" t="s">
        <x:v>159</x:v>
      </x:c>
      <x:c r="C1790" s="13" t="s">
        <x:v>160</x:v>
      </x:c>
      <x:c r="D1790" s="13" t="s">
        <x:v>664</x:v>
      </x:c>
      <x:c r="E1790" s="13" t="s">
        <x:v>5210</x:v>
      </x:c>
      <x:c r="F1790" s="13" t="s">
        <x:v>7029</x:v>
      </x:c>
      <x:c r="G1790" s="13" t="s">
        <x:v>7005</x:v>
      </x:c>
      <x:c r="H1790" s="13" t="s">
        <x:v>5213</x:v>
      </x:c>
      <x:c r="I1790" s="13" t="s">
        <x:v>5214</x:v>
      </x:c>
      <x:c r="J1790" s="13" t="s">
        <x:v>5215</x:v>
      </x:c>
      <x:c r="K1790" s="13" t="s">
        <x:v>66</x:v>
      </x:c>
    </x:row>
    <x:row r="1791" ht="48">
      <x:c r="A1791" s="13">
        <x:v>32</x:v>
      </x:c>
      <x:c r="B1791" s="13" t="s">
        <x:v>159</x:v>
      </x:c>
      <x:c r="C1791" s="13" t="s">
        <x:v>160</x:v>
      </x:c>
      <x:c r="D1791" s="13" t="s">
        <x:v>664</x:v>
      </x:c>
      <x:c r="E1791" s="13" t="s">
        <x:v>5210</x:v>
      </x:c>
      <x:c r="F1791" s="13" t="s">
        <x:v>7030</x:v>
      </x:c>
      <x:c r="G1791" s="13" t="s">
        <x:v>7005</x:v>
      </x:c>
      <x:c r="H1791" s="13" t="s">
        <x:v>5213</x:v>
      </x:c>
      <x:c r="I1791" s="13" t="s">
        <x:v>5214</x:v>
      </x:c>
      <x:c r="J1791" s="13" t="s">
        <x:v>5215</x:v>
      </x:c>
      <x:c r="K1791" s="13" t="s">
        <x:v>66</x:v>
      </x:c>
    </x:row>
    <x:row r="1792" ht="48">
      <x:c r="A1792" s="13">
        <x:v>32</x:v>
      </x:c>
      <x:c r="B1792" s="13" t="s">
        <x:v>159</x:v>
      </x:c>
      <x:c r="C1792" s="13" t="s">
        <x:v>160</x:v>
      </x:c>
      <x:c r="D1792" s="13" t="s">
        <x:v>664</x:v>
      </x:c>
      <x:c r="E1792" s="13" t="s">
        <x:v>5210</x:v>
      </x:c>
      <x:c r="F1792" s="13" t="s">
        <x:v>7031</x:v>
      </x:c>
      <x:c r="G1792" s="13" t="s">
        <x:v>7005</x:v>
      </x:c>
      <x:c r="H1792" s="13" t="s">
        <x:v>5213</x:v>
      </x:c>
      <x:c r="I1792" s="13" t="s">
        <x:v>5214</x:v>
      </x:c>
      <x:c r="J1792" s="13" t="s">
        <x:v>5215</x:v>
      </x:c>
      <x:c r="K1792" s="13" t="s">
        <x:v>66</x:v>
      </x:c>
    </x:row>
    <x:row r="1793" ht="48">
      <x:c r="A1793" s="13">
        <x:v>32</x:v>
      </x:c>
      <x:c r="B1793" s="13" t="s">
        <x:v>159</x:v>
      </x:c>
      <x:c r="C1793" s="13" t="s">
        <x:v>160</x:v>
      </x:c>
      <x:c r="D1793" s="13" t="s">
        <x:v>664</x:v>
      </x:c>
      <x:c r="E1793" s="13" t="s">
        <x:v>5210</x:v>
      </x:c>
      <x:c r="F1793" s="13" t="s">
        <x:v>7032</x:v>
      </x:c>
      <x:c r="G1793" s="13" t="s">
        <x:v>7005</x:v>
      </x:c>
      <x:c r="H1793" s="13" t="s">
        <x:v>5213</x:v>
      </x:c>
      <x:c r="I1793" s="13" t="s">
        <x:v>5214</x:v>
      </x:c>
      <x:c r="J1793" s="13" t="s">
        <x:v>5215</x:v>
      </x:c>
      <x:c r="K1793" s="13" t="s">
        <x:v>66</x:v>
      </x:c>
    </x:row>
    <x:row r="1794" ht="48">
      <x:c r="A1794" s="13">
        <x:v>32</x:v>
      </x:c>
      <x:c r="B1794" s="13" t="s">
        <x:v>159</x:v>
      </x:c>
      <x:c r="C1794" s="13" t="s">
        <x:v>160</x:v>
      </x:c>
      <x:c r="D1794" s="13" t="s">
        <x:v>664</x:v>
      </x:c>
      <x:c r="E1794" s="13" t="s">
        <x:v>5216</x:v>
      </x:c>
      <x:c r="F1794" s="13" t="s">
        <x:v>7033</x:v>
      </x:c>
      <x:c r="G1794" s="13" t="s">
        <x:v>7005</x:v>
      </x:c>
      <x:c r="H1794" s="13" t="s">
        <x:v>5213</x:v>
      </x:c>
      <x:c r="I1794" s="13" t="s">
        <x:v>5214</x:v>
      </x:c>
      <x:c r="J1794" s="13" t="s">
        <x:v>5215</x:v>
      </x:c>
      <x:c r="K1794" s="13" t="s">
        <x:v>66</x:v>
      </x:c>
    </x:row>
    <x:row r="1795" ht="48">
      <x:c r="A1795" s="13">
        <x:v>32</x:v>
      </x:c>
      <x:c r="B1795" s="13" t="s">
        <x:v>159</x:v>
      </x:c>
      <x:c r="C1795" s="13" t="s">
        <x:v>160</x:v>
      </x:c>
      <x:c r="D1795" s="13" t="s">
        <x:v>664</x:v>
      </x:c>
      <x:c r="E1795" s="13" t="s">
        <x:v>5210</x:v>
      </x:c>
      <x:c r="F1795" s="13" t="s">
        <x:v>7034</x:v>
      </x:c>
      <x:c r="G1795" s="13" t="s">
        <x:v>7005</x:v>
      </x:c>
      <x:c r="H1795" s="13" t="s">
        <x:v>5213</x:v>
      </x:c>
      <x:c r="I1795" s="13" t="s">
        <x:v>5214</x:v>
      </x:c>
      <x:c r="J1795" s="13" t="s">
        <x:v>5215</x:v>
      </x:c>
      <x:c r="K1795" s="13" t="s">
        <x:v>66</x:v>
      </x:c>
    </x:row>
    <x:row r="1796" ht="48">
      <x:c r="A1796" s="13">
        <x:v>32</x:v>
      </x:c>
      <x:c r="B1796" s="13" t="s">
        <x:v>159</x:v>
      </x:c>
      <x:c r="C1796" s="13" t="s">
        <x:v>160</x:v>
      </x:c>
      <x:c r="D1796" s="13" t="s">
        <x:v>664</x:v>
      </x:c>
      <x:c r="E1796" s="13" t="s">
        <x:v>5245</x:v>
      </x:c>
      <x:c r="F1796" s="13" t="s">
        <x:v>7035</x:v>
      </x:c>
      <x:c r="G1796" s="13" t="s">
        <x:v>7005</x:v>
      </x:c>
      <x:c r="H1796" s="13" t="s">
        <x:v>5213</x:v>
      </x:c>
      <x:c r="I1796" s="13" t="s">
        <x:v>5214</x:v>
      </x:c>
      <x:c r="J1796" s="13" t="s">
        <x:v>5215</x:v>
      </x:c>
      <x:c r="K1796" s="13" t="s">
        <x:v>66</x:v>
      </x:c>
    </x:row>
    <x:row r="1797" ht="48">
      <x:c r="A1797" s="13">
        <x:v>32</x:v>
      </x:c>
      <x:c r="B1797" s="13" t="s">
        <x:v>159</x:v>
      </x:c>
      <x:c r="C1797" s="13" t="s">
        <x:v>160</x:v>
      </x:c>
      <x:c r="D1797" s="13" t="s">
        <x:v>664</x:v>
      </x:c>
      <x:c r="E1797" s="13" t="s">
        <x:v>5210</x:v>
      </x:c>
      <x:c r="F1797" s="13" t="s">
        <x:v>7036</x:v>
      </x:c>
      <x:c r="G1797" s="13" t="s">
        <x:v>7005</x:v>
      </x:c>
      <x:c r="H1797" s="13" t="s">
        <x:v>5213</x:v>
      </x:c>
      <x:c r="I1797" s="13" t="s">
        <x:v>5214</x:v>
      </x:c>
      <x:c r="J1797" s="13" t="s">
        <x:v>5215</x:v>
      </x:c>
      <x:c r="K1797" s="13" t="s">
        <x:v>66</x:v>
      </x:c>
    </x:row>
    <x:row r="1798" ht="48">
      <x:c r="A1798" s="13">
        <x:v>32</x:v>
      </x:c>
      <x:c r="B1798" s="13" t="s">
        <x:v>159</x:v>
      </x:c>
      <x:c r="C1798" s="13" t="s">
        <x:v>160</x:v>
      </x:c>
      <x:c r="D1798" s="13" t="s">
        <x:v>669</x:v>
      </x:c>
      <x:c r="E1798" s="13" t="s">
        <x:v>5210</x:v>
      </x:c>
      <x:c r="F1798" s="13" t="s">
        <x:v>7037</x:v>
      </x:c>
      <x:c r="G1798" s="13" t="s">
        <x:v>7005</x:v>
      </x:c>
      <x:c r="H1798" s="13" t="s">
        <x:v>5213</x:v>
      </x:c>
      <x:c r="I1798" s="13" t="s">
        <x:v>5214</x:v>
      </x:c>
      <x:c r="J1798" s="13" t="s">
        <x:v>5215</x:v>
      </x:c>
      <x:c r="K1798" s="13" t="s">
        <x:v>66</x:v>
      </x:c>
    </x:row>
    <x:row r="1799" ht="48">
      <x:c r="A1799" s="13">
        <x:v>32</x:v>
      </x:c>
      <x:c r="B1799" s="13" t="s">
        <x:v>159</x:v>
      </x:c>
      <x:c r="C1799" s="13" t="s">
        <x:v>160</x:v>
      </x:c>
      <x:c r="D1799" s="13" t="s">
        <x:v>669</x:v>
      </x:c>
      <x:c r="E1799" s="13" t="s">
        <x:v>5210</x:v>
      </x:c>
      <x:c r="F1799" s="13" t="s">
        <x:v>7038</x:v>
      </x:c>
      <x:c r="G1799" s="13" t="s">
        <x:v>7005</x:v>
      </x:c>
      <x:c r="H1799" s="13" t="s">
        <x:v>5213</x:v>
      </x:c>
      <x:c r="I1799" s="13" t="s">
        <x:v>5214</x:v>
      </x:c>
      <x:c r="J1799" s="13" t="s">
        <x:v>5215</x:v>
      </x:c>
      <x:c r="K1799" s="13" t="s">
        <x:v>66</x:v>
      </x:c>
    </x:row>
    <x:row r="1800" ht="48">
      <x:c r="A1800" s="13">
        <x:v>32</x:v>
      </x:c>
      <x:c r="B1800" s="13" t="s">
        <x:v>159</x:v>
      </x:c>
      <x:c r="C1800" s="13" t="s">
        <x:v>160</x:v>
      </x:c>
      <x:c r="D1800" s="13" t="s">
        <x:v>670</x:v>
      </x:c>
      <x:c r="E1800" s="13" t="s">
        <x:v>5216</x:v>
      </x:c>
      <x:c r="F1800" s="13" t="s">
        <x:v>7039</x:v>
      </x:c>
      <x:c r="G1800" s="13" t="s">
        <x:v>7005</x:v>
      </x:c>
      <x:c r="H1800" s="13" t="s">
        <x:v>5213</x:v>
      </x:c>
      <x:c r="I1800" s="13" t="s">
        <x:v>5214</x:v>
      </x:c>
      <x:c r="J1800" s="13" t="s">
        <x:v>5215</x:v>
      </x:c>
      <x:c r="K1800" s="13" t="s">
        <x:v>66</x:v>
      </x:c>
    </x:row>
    <x:row r="1801" ht="48">
      <x:c r="A1801" s="13">
        <x:v>32</x:v>
      </x:c>
      <x:c r="B1801" s="13" t="s">
        <x:v>159</x:v>
      </x:c>
      <x:c r="C1801" s="13" t="s">
        <x:v>160</x:v>
      </x:c>
      <x:c r="D1801" s="13" t="s">
        <x:v>670</x:v>
      </x:c>
      <x:c r="E1801" s="13" t="s">
        <x:v>5210</x:v>
      </x:c>
      <x:c r="F1801" s="13" t="s">
        <x:v>7040</x:v>
      </x:c>
      <x:c r="G1801" s="13" t="s">
        <x:v>7005</x:v>
      </x:c>
      <x:c r="H1801" s="13" t="s">
        <x:v>5213</x:v>
      </x:c>
      <x:c r="I1801" s="13" t="s">
        <x:v>5214</x:v>
      </x:c>
      <x:c r="J1801" s="13" t="s">
        <x:v>5215</x:v>
      </x:c>
      <x:c r="K1801" s="13" t="s">
        <x:v>66</x:v>
      </x:c>
    </x:row>
    <x:row r="1802" ht="48">
      <x:c r="A1802" s="13">
        <x:v>32</x:v>
      </x:c>
      <x:c r="B1802" s="13" t="s">
        <x:v>159</x:v>
      </x:c>
      <x:c r="C1802" s="13" t="s">
        <x:v>160</x:v>
      </x:c>
      <x:c r="D1802" s="13" t="s">
        <x:v>670</x:v>
      </x:c>
      <x:c r="E1802" s="13" t="s">
        <x:v>5210</x:v>
      </x:c>
      <x:c r="F1802" s="13" t="s">
        <x:v>7041</x:v>
      </x:c>
      <x:c r="G1802" s="13" t="s">
        <x:v>7005</x:v>
      </x:c>
      <x:c r="H1802" s="13" t="s">
        <x:v>5213</x:v>
      </x:c>
      <x:c r="I1802" s="13" t="s">
        <x:v>5214</x:v>
      </x:c>
      <x:c r="J1802" s="13" t="s">
        <x:v>5215</x:v>
      </x:c>
      <x:c r="K1802" s="13" t="s">
        <x:v>66</x:v>
      </x:c>
    </x:row>
    <x:row r="1803" ht="48">
      <x:c r="A1803" s="13">
        <x:v>32</x:v>
      </x:c>
      <x:c r="B1803" s="13" t="s">
        <x:v>159</x:v>
      </x:c>
      <x:c r="C1803" s="13" t="s">
        <x:v>160</x:v>
      </x:c>
      <x:c r="D1803" s="13" t="s">
        <x:v>671</x:v>
      </x:c>
      <x:c r="E1803" s="13" t="s">
        <x:v>5210</x:v>
      </x:c>
      <x:c r="F1803" s="13" t="s">
        <x:v>7042</x:v>
      </x:c>
      <x:c r="G1803" s="13" t="s">
        <x:v>7005</x:v>
      </x:c>
      <x:c r="H1803" s="13" t="s">
        <x:v>5213</x:v>
      </x:c>
      <x:c r="I1803" s="13" t="s">
        <x:v>5214</x:v>
      </x:c>
      <x:c r="J1803" s="13" t="s">
        <x:v>5215</x:v>
      </x:c>
      <x:c r="K1803" s="13" t="s">
        <x:v>66</x:v>
      </x:c>
    </x:row>
    <x:row r="1804" ht="48">
      <x:c r="A1804" s="13">
        <x:v>32</x:v>
      </x:c>
      <x:c r="B1804" s="13" t="s">
        <x:v>159</x:v>
      </x:c>
      <x:c r="C1804" s="13" t="s">
        <x:v>160</x:v>
      </x:c>
      <x:c r="D1804" s="13" t="s">
        <x:v>672</x:v>
      </x:c>
      <x:c r="E1804" s="13" t="s">
        <x:v>5236</x:v>
      </x:c>
      <x:c r="F1804" s="13" t="s">
        <x:v>7043</x:v>
      </x:c>
      <x:c r="G1804" s="13" t="s">
        <x:v>7005</x:v>
      </x:c>
      <x:c r="H1804" s="13" t="s">
        <x:v>5213</x:v>
      </x:c>
      <x:c r="I1804" s="13" t="s">
        <x:v>5214</x:v>
      </x:c>
      <x:c r="J1804" s="13" t="s">
        <x:v>5215</x:v>
      </x:c>
      <x:c r="K1804" s="13" t="s">
        <x:v>66</x:v>
      </x:c>
    </x:row>
    <x:row r="1805" ht="48">
      <x:c r="A1805" s="13">
        <x:v>32</x:v>
      </x:c>
      <x:c r="B1805" s="13" t="s">
        <x:v>159</x:v>
      </x:c>
      <x:c r="C1805" s="13" t="s">
        <x:v>160</x:v>
      </x:c>
      <x:c r="D1805" s="13" t="s">
        <x:v>672</x:v>
      </x:c>
      <x:c r="E1805" s="13" t="s">
        <x:v>5236</x:v>
      </x:c>
      <x:c r="F1805" s="13" t="s">
        <x:v>7044</x:v>
      </x:c>
      <x:c r="G1805" s="13" t="s">
        <x:v>7005</x:v>
      </x:c>
      <x:c r="H1805" s="13" t="s">
        <x:v>5213</x:v>
      </x:c>
      <x:c r="I1805" s="13" t="s">
        <x:v>5214</x:v>
      </x:c>
      <x:c r="J1805" s="13" t="s">
        <x:v>5215</x:v>
      </x:c>
      <x:c r="K1805" s="13" t="s">
        <x:v>66</x:v>
      </x:c>
    </x:row>
    <x:row r="1806" ht="48">
      <x:c r="A1806" s="13">
        <x:v>32</x:v>
      </x:c>
      <x:c r="B1806" s="13" t="s">
        <x:v>159</x:v>
      </x:c>
      <x:c r="C1806" s="13" t="s">
        <x:v>160</x:v>
      </x:c>
      <x:c r="D1806" s="13" t="s">
        <x:v>673</x:v>
      </x:c>
      <x:c r="E1806" s="13" t="s">
        <x:v>5265</x:v>
      </x:c>
      <x:c r="F1806" s="13" t="s">
        <x:v>7045</x:v>
      </x:c>
      <x:c r="G1806" s="13" t="s">
        <x:v>7005</x:v>
      </x:c>
      <x:c r="H1806" s="13" t="s">
        <x:v>5213</x:v>
      </x:c>
      <x:c r="I1806" s="13" t="s">
        <x:v>5214</x:v>
      </x:c>
      <x:c r="J1806" s="13" t="s">
        <x:v>5215</x:v>
      </x:c>
      <x:c r="K1806" s="13" t="s">
        <x:v>66</x:v>
      </x:c>
    </x:row>
    <x:row r="1807" ht="48">
      <x:c r="A1807" s="13">
        <x:v>32</x:v>
      </x:c>
      <x:c r="B1807" s="13" t="s">
        <x:v>159</x:v>
      </x:c>
      <x:c r="C1807" s="13" t="s">
        <x:v>160</x:v>
      </x:c>
      <x:c r="D1807" s="13" t="s">
        <x:v>673</x:v>
      </x:c>
      <x:c r="E1807" s="13" t="s">
        <x:v>5265</x:v>
      </x:c>
      <x:c r="F1807" s="13" t="s">
        <x:v>7046</x:v>
      </x:c>
      <x:c r="G1807" s="13" t="s">
        <x:v>7005</x:v>
      </x:c>
      <x:c r="H1807" s="13" t="s">
        <x:v>5213</x:v>
      </x:c>
      <x:c r="I1807" s="13" t="s">
        <x:v>5214</x:v>
      </x:c>
      <x:c r="J1807" s="13" t="s">
        <x:v>5215</x:v>
      </x:c>
      <x:c r="K1807" s="13" t="s">
        <x:v>66</x:v>
      </x:c>
    </x:row>
    <x:row r="1808" ht="48">
      <x:c r="A1808" s="13">
        <x:v>32</x:v>
      </x:c>
      <x:c r="B1808" s="13" t="s">
        <x:v>159</x:v>
      </x:c>
      <x:c r="C1808" s="13" t="s">
        <x:v>160</x:v>
      </x:c>
      <x:c r="D1808" s="13" t="s">
        <x:v>673</x:v>
      </x:c>
      <x:c r="E1808" s="13" t="s">
        <x:v>5265</x:v>
      </x:c>
      <x:c r="F1808" s="13" t="s">
        <x:v>7047</x:v>
      </x:c>
      <x:c r="G1808" s="13" t="s">
        <x:v>7005</x:v>
      </x:c>
      <x:c r="H1808" s="13" t="s">
        <x:v>5213</x:v>
      </x:c>
      <x:c r="I1808" s="13" t="s">
        <x:v>5214</x:v>
      </x:c>
      <x:c r="J1808" s="13" t="s">
        <x:v>5215</x:v>
      </x:c>
      <x:c r="K1808" s="13" t="s">
        <x:v>66</x:v>
      </x:c>
    </x:row>
    <x:row r="1809" ht="48">
      <x:c r="A1809" s="13">
        <x:v>32</x:v>
      </x:c>
      <x:c r="B1809" s="13" t="s">
        <x:v>159</x:v>
      </x:c>
      <x:c r="C1809" s="13" t="s">
        <x:v>160</x:v>
      </x:c>
      <x:c r="D1809" s="13" t="s">
        <x:v>673</x:v>
      </x:c>
      <x:c r="E1809" s="13" t="s">
        <x:v>5265</x:v>
      </x:c>
      <x:c r="F1809" s="13" t="s">
        <x:v>7048</x:v>
      </x:c>
      <x:c r="G1809" s="13" t="s">
        <x:v>7005</x:v>
      </x:c>
      <x:c r="H1809" s="13" t="s">
        <x:v>5213</x:v>
      </x:c>
      <x:c r="I1809" s="13" t="s">
        <x:v>5214</x:v>
      </x:c>
      <x:c r="J1809" s="13" t="s">
        <x:v>5215</x:v>
      </x:c>
      <x:c r="K1809" s="13" t="s">
        <x:v>66</x:v>
      </x:c>
    </x:row>
    <x:row r="1810" ht="48">
      <x:c r="A1810" s="13">
        <x:v>32</x:v>
      </x:c>
      <x:c r="B1810" s="13" t="s">
        <x:v>159</x:v>
      </x:c>
      <x:c r="C1810" s="13" t="s">
        <x:v>160</x:v>
      </x:c>
      <x:c r="D1810" s="13" t="s">
        <x:v>673</x:v>
      </x:c>
      <x:c r="E1810" s="13" t="s">
        <x:v>5265</x:v>
      </x:c>
      <x:c r="F1810" s="13" t="s">
        <x:v>7049</x:v>
      </x:c>
      <x:c r="G1810" s="13" t="s">
        <x:v>7005</x:v>
      </x:c>
      <x:c r="H1810" s="13" t="s">
        <x:v>5213</x:v>
      </x:c>
      <x:c r="I1810" s="13" t="s">
        <x:v>5214</x:v>
      </x:c>
      <x:c r="J1810" s="13" t="s">
        <x:v>5215</x:v>
      </x:c>
      <x:c r="K1810" s="13" t="s">
        <x:v>66</x:v>
      </x:c>
    </x:row>
    <x:row r="1811" ht="48">
      <x:c r="A1811" s="13">
        <x:v>32</x:v>
      </x:c>
      <x:c r="B1811" s="13" t="s">
        <x:v>159</x:v>
      </x:c>
      <x:c r="C1811" s="13" t="s">
        <x:v>160</x:v>
      </x:c>
      <x:c r="D1811" s="13" t="s">
        <x:v>674</x:v>
      </x:c>
      <x:c r="E1811" s="13" t="s">
        <x:v>5265</x:v>
      </x:c>
      <x:c r="F1811" s="13" t="s">
        <x:v>7050</x:v>
      </x:c>
      <x:c r="G1811" s="13" t="s">
        <x:v>7005</x:v>
      </x:c>
      <x:c r="H1811" s="13" t="s">
        <x:v>5213</x:v>
      </x:c>
      <x:c r="I1811" s="13" t="s">
        <x:v>5214</x:v>
      </x:c>
      <x:c r="J1811" s="13" t="s">
        <x:v>5215</x:v>
      </x:c>
      <x:c r="K1811" s="13" t="s">
        <x:v>66</x:v>
      </x:c>
    </x:row>
    <x:row r="1812" ht="48">
      <x:c r="A1812" s="13">
        <x:v>32</x:v>
      </x:c>
      <x:c r="B1812" s="13" t="s">
        <x:v>159</x:v>
      </x:c>
      <x:c r="C1812" s="13" t="s">
        <x:v>160</x:v>
      </x:c>
      <x:c r="D1812" s="13" t="s">
        <x:v>674</x:v>
      </x:c>
      <x:c r="E1812" s="13" t="s">
        <x:v>5265</x:v>
      </x:c>
      <x:c r="F1812" s="13" t="s">
        <x:v>7051</x:v>
      </x:c>
      <x:c r="G1812" s="13" t="s">
        <x:v>7005</x:v>
      </x:c>
      <x:c r="H1812" s="13" t="s">
        <x:v>5213</x:v>
      </x:c>
      <x:c r="I1812" s="13" t="s">
        <x:v>5214</x:v>
      </x:c>
      <x:c r="J1812" s="13" t="s">
        <x:v>5215</x:v>
      </x:c>
      <x:c r="K1812" s="13" t="s">
        <x:v>66</x:v>
      </x:c>
    </x:row>
    <x:row r="1813" ht="48">
      <x:c r="A1813" s="13">
        <x:v>32</x:v>
      </x:c>
      <x:c r="B1813" s="13" t="s">
        <x:v>159</x:v>
      </x:c>
      <x:c r="C1813" s="13" t="s">
        <x:v>160</x:v>
      </x:c>
      <x:c r="D1813" s="13" t="s">
        <x:v>674</x:v>
      </x:c>
      <x:c r="E1813" s="13" t="s">
        <x:v>5265</x:v>
      </x:c>
      <x:c r="F1813" s="13" t="s">
        <x:v>7052</x:v>
      </x:c>
      <x:c r="G1813" s="13" t="s">
        <x:v>7005</x:v>
      </x:c>
      <x:c r="H1813" s="13" t="s">
        <x:v>5213</x:v>
      </x:c>
      <x:c r="I1813" s="13" t="s">
        <x:v>5214</x:v>
      </x:c>
      <x:c r="J1813" s="13" t="s">
        <x:v>5215</x:v>
      </x:c>
      <x:c r="K1813" s="13" t="s">
        <x:v>66</x:v>
      </x:c>
    </x:row>
    <x:row r="1814" ht="48">
      <x:c r="A1814" s="13">
        <x:v>32</x:v>
      </x:c>
      <x:c r="B1814" s="13" t="s">
        <x:v>159</x:v>
      </x:c>
      <x:c r="C1814" s="13" t="s">
        <x:v>160</x:v>
      </x:c>
      <x:c r="D1814" s="13" t="s">
        <x:v>675</x:v>
      </x:c>
      <x:c r="E1814" s="13" t="s">
        <x:v>5272</x:v>
      </x:c>
      <x:c r="F1814" s="13" t="s">
        <x:v>7053</x:v>
      </x:c>
      <x:c r="G1814" s="13" t="s">
        <x:v>7005</x:v>
      </x:c>
      <x:c r="H1814" s="13" t="s">
        <x:v>5213</x:v>
      </x:c>
      <x:c r="I1814" s="13" t="s">
        <x:v>5214</x:v>
      </x:c>
      <x:c r="J1814" s="13" t="s">
        <x:v>5215</x:v>
      </x:c>
      <x:c r="K1814" s="13" t="s">
        <x:v>66</x:v>
      </x:c>
    </x:row>
    <x:row r="1815" ht="48">
      <x:c r="A1815" s="13">
        <x:v>32</x:v>
      </x:c>
      <x:c r="B1815" s="13" t="s">
        <x:v>159</x:v>
      </x:c>
      <x:c r="C1815" s="13" t="s">
        <x:v>160</x:v>
      </x:c>
      <x:c r="D1815" s="13" t="s">
        <x:v>675</x:v>
      </x:c>
      <x:c r="E1815" s="13" t="s">
        <x:v>5272</x:v>
      </x:c>
      <x:c r="F1815" s="13" t="s">
        <x:v>7054</x:v>
      </x:c>
      <x:c r="G1815" s="13" t="s">
        <x:v>7005</x:v>
      </x:c>
      <x:c r="H1815" s="13" t="s">
        <x:v>5213</x:v>
      </x:c>
      <x:c r="I1815" s="13" t="s">
        <x:v>5214</x:v>
      </x:c>
      <x:c r="J1815" s="13" t="s">
        <x:v>5215</x:v>
      </x:c>
      <x:c r="K1815" s="13" t="s">
        <x:v>66</x:v>
      </x:c>
    </x:row>
    <x:row r="1816" ht="48">
      <x:c r="A1816" s="13">
        <x:v>32</x:v>
      </x:c>
      <x:c r="B1816" s="13" t="s">
        <x:v>159</x:v>
      </x:c>
      <x:c r="C1816" s="13" t="s">
        <x:v>160</x:v>
      </x:c>
      <x:c r="D1816" s="13" t="s">
        <x:v>675</x:v>
      </x:c>
      <x:c r="E1816" s="13" t="s">
        <x:v>5272</x:v>
      </x:c>
      <x:c r="F1816" s="13" t="s">
        <x:v>7055</x:v>
      </x:c>
      <x:c r="G1816" s="13" t="s">
        <x:v>7005</x:v>
      </x:c>
      <x:c r="H1816" s="13" t="s">
        <x:v>5213</x:v>
      </x:c>
      <x:c r="I1816" s="13" t="s">
        <x:v>5214</x:v>
      </x:c>
      <x:c r="J1816" s="13" t="s">
        <x:v>5215</x:v>
      </x:c>
      <x:c r="K1816" s="13" t="s">
        <x:v>66</x:v>
      </x:c>
    </x:row>
    <x:row r="1817" ht="48">
      <x:c r="A1817" s="13">
        <x:v>32</x:v>
      </x:c>
      <x:c r="B1817" s="13" t="s">
        <x:v>159</x:v>
      </x:c>
      <x:c r="C1817" s="13" t="s">
        <x:v>160</x:v>
      </x:c>
      <x:c r="D1817" s="13" t="s">
        <x:v>675</x:v>
      </x:c>
      <x:c r="E1817" s="13" t="s">
        <x:v>5272</x:v>
      </x:c>
      <x:c r="F1817" s="13" t="s">
        <x:v>7056</x:v>
      </x:c>
      <x:c r="G1817" s="13" t="s">
        <x:v>7005</x:v>
      </x:c>
      <x:c r="H1817" s="13" t="s">
        <x:v>5213</x:v>
      </x:c>
      <x:c r="I1817" s="13" t="s">
        <x:v>5214</x:v>
      </x:c>
      <x:c r="J1817" s="13" t="s">
        <x:v>5215</x:v>
      </x:c>
      <x:c r="K1817" s="13" t="s">
        <x:v>66</x:v>
      </x:c>
    </x:row>
    <x:row r="1818" ht="64">
      <x:c r="A1818" s="13">
        <x:v>33</x:v>
      </x:c>
      <x:c r="B1818" s="13" t="s">
        <x:v>161</x:v>
      </x:c>
      <x:c r="C1818" s="13" t="s">
        <x:v>162</x:v>
      </x:c>
      <x:c r="D1818" s="13" t="s">
        <x:v>659</x:v>
      </x:c>
      <x:c r="E1818" s="13" t="s">
        <x:v>5210</x:v>
      </x:c>
      <x:c r="F1818" s="13" t="s">
        <x:v>7057</x:v>
      </x:c>
      <x:c r="G1818" s="13" t="s">
        <x:v>7058</x:v>
      </x:c>
      <x:c r="H1818" s="13" t="s">
        <x:v>5213</x:v>
      </x:c>
      <x:c r="I1818" s="13" t="s">
        <x:v>5214</x:v>
      </x:c>
      <x:c r="J1818" s="13" t="s">
        <x:v>5215</x:v>
      </x:c>
      <x:c r="K1818" s="13" t="s">
        <x:v>66</x:v>
      </x:c>
    </x:row>
    <x:row r="1819" ht="64">
      <x:c r="A1819" s="13">
        <x:v>33</x:v>
      </x:c>
      <x:c r="B1819" s="13" t="s">
        <x:v>161</x:v>
      </x:c>
      <x:c r="C1819" s="13" t="s">
        <x:v>162</x:v>
      </x:c>
      <x:c r="D1819" s="13" t="s">
        <x:v>659</x:v>
      </x:c>
      <x:c r="E1819" s="13" t="s">
        <x:v>5210</x:v>
      </x:c>
      <x:c r="F1819" s="13" t="s">
        <x:v>7059</x:v>
      </x:c>
      <x:c r="G1819" s="13" t="s">
        <x:v>7058</x:v>
      </x:c>
      <x:c r="H1819" s="13" t="s">
        <x:v>5213</x:v>
      </x:c>
      <x:c r="I1819" s="13" t="s">
        <x:v>5214</x:v>
      </x:c>
      <x:c r="J1819" s="13" t="s">
        <x:v>5215</x:v>
      </x:c>
      <x:c r="K1819" s="13" t="s">
        <x:v>66</x:v>
      </x:c>
    </x:row>
    <x:row r="1820" ht="64">
      <x:c r="A1820" s="13">
        <x:v>33</x:v>
      </x:c>
      <x:c r="B1820" s="13" t="s">
        <x:v>161</x:v>
      </x:c>
      <x:c r="C1820" s="13" t="s">
        <x:v>162</x:v>
      </x:c>
      <x:c r="D1820" s="13" t="s">
        <x:v>659</x:v>
      </x:c>
      <x:c r="E1820" s="13" t="s">
        <x:v>5210</x:v>
      </x:c>
      <x:c r="F1820" s="13" t="s">
        <x:v>7060</x:v>
      </x:c>
      <x:c r="G1820" s="13" t="s">
        <x:v>7058</x:v>
      </x:c>
      <x:c r="H1820" s="13" t="s">
        <x:v>5213</x:v>
      </x:c>
      <x:c r="I1820" s="13" t="s">
        <x:v>5214</x:v>
      </x:c>
      <x:c r="J1820" s="13" t="s">
        <x:v>5215</x:v>
      </x:c>
      <x:c r="K1820" s="13" t="s">
        <x:v>66</x:v>
      </x:c>
    </x:row>
    <x:row r="1821" ht="64">
      <x:c r="A1821" s="13">
        <x:v>33</x:v>
      </x:c>
      <x:c r="B1821" s="13" t="s">
        <x:v>161</x:v>
      </x:c>
      <x:c r="C1821" s="13" t="s">
        <x:v>162</x:v>
      </x:c>
      <x:c r="D1821" s="13" t="s">
        <x:v>659</x:v>
      </x:c>
      <x:c r="E1821" s="13" t="s">
        <x:v>5210</x:v>
      </x:c>
      <x:c r="F1821" s="13" t="s">
        <x:v>7061</x:v>
      </x:c>
      <x:c r="G1821" s="13" t="s">
        <x:v>7058</x:v>
      </x:c>
      <x:c r="H1821" s="13" t="s">
        <x:v>5213</x:v>
      </x:c>
      <x:c r="I1821" s="13" t="s">
        <x:v>5214</x:v>
      </x:c>
      <x:c r="J1821" s="13" t="s">
        <x:v>5215</x:v>
      </x:c>
      <x:c r="K1821" s="13" t="s">
        <x:v>66</x:v>
      </x:c>
    </x:row>
    <x:row r="1822" ht="64">
      <x:c r="A1822" s="13">
        <x:v>33</x:v>
      </x:c>
      <x:c r="B1822" s="13" t="s">
        <x:v>161</x:v>
      </x:c>
      <x:c r="C1822" s="13" t="s">
        <x:v>162</x:v>
      </x:c>
      <x:c r="D1822" s="13" t="s">
        <x:v>659</x:v>
      </x:c>
      <x:c r="E1822" s="13" t="s">
        <x:v>5216</x:v>
      </x:c>
      <x:c r="F1822" s="13" t="s">
        <x:v>7062</x:v>
      </x:c>
      <x:c r="G1822" s="13" t="s">
        <x:v>7058</x:v>
      </x:c>
      <x:c r="H1822" s="13" t="s">
        <x:v>5213</x:v>
      </x:c>
      <x:c r="I1822" s="13" t="s">
        <x:v>5214</x:v>
      </x:c>
      <x:c r="J1822" s="13" t="s">
        <x:v>5215</x:v>
      </x:c>
      <x:c r="K1822" s="13" t="s">
        <x:v>66</x:v>
      </x:c>
    </x:row>
    <x:row r="1823" ht="64">
      <x:c r="A1823" s="13">
        <x:v>33</x:v>
      </x:c>
      <x:c r="B1823" s="13" t="s">
        <x:v>161</x:v>
      </x:c>
      <x:c r="C1823" s="13" t="s">
        <x:v>162</x:v>
      </x:c>
      <x:c r="D1823" s="13" t="s">
        <x:v>659</x:v>
      </x:c>
      <x:c r="E1823" s="13" t="s">
        <x:v>5210</x:v>
      </x:c>
      <x:c r="F1823" s="13" t="s">
        <x:v>7063</x:v>
      </x:c>
      <x:c r="G1823" s="13" t="s">
        <x:v>7058</x:v>
      </x:c>
      <x:c r="H1823" s="13" t="s">
        <x:v>5213</x:v>
      </x:c>
      <x:c r="I1823" s="13" t="s">
        <x:v>5214</x:v>
      </x:c>
      <x:c r="J1823" s="13" t="s">
        <x:v>5215</x:v>
      </x:c>
      <x:c r="K1823" s="13" t="s">
        <x:v>66</x:v>
      </x:c>
    </x:row>
    <x:row r="1824" ht="64">
      <x:c r="A1824" s="13">
        <x:v>33</x:v>
      </x:c>
      <x:c r="B1824" s="13" t="s">
        <x:v>161</x:v>
      </x:c>
      <x:c r="C1824" s="13" t="s">
        <x:v>162</x:v>
      </x:c>
      <x:c r="D1824" s="13" t="s">
        <x:v>659</x:v>
      </x:c>
      <x:c r="E1824" s="13" t="s">
        <x:v>5210</x:v>
      </x:c>
      <x:c r="F1824" s="13" t="s">
        <x:v>7064</x:v>
      </x:c>
      <x:c r="G1824" s="13" t="s">
        <x:v>7058</x:v>
      </x:c>
      <x:c r="H1824" s="13" t="s">
        <x:v>5213</x:v>
      </x:c>
      <x:c r="I1824" s="13" t="s">
        <x:v>5214</x:v>
      </x:c>
      <x:c r="J1824" s="13" t="s">
        <x:v>5215</x:v>
      </x:c>
      <x:c r="K1824" s="13" t="s">
        <x:v>66</x:v>
      </x:c>
    </x:row>
    <x:row r="1825" ht="64">
      <x:c r="A1825" s="13">
        <x:v>33</x:v>
      </x:c>
      <x:c r="B1825" s="13" t="s">
        <x:v>161</x:v>
      </x:c>
      <x:c r="C1825" s="13" t="s">
        <x:v>162</x:v>
      </x:c>
      <x:c r="D1825" s="13" t="s">
        <x:v>659</x:v>
      </x:c>
      <x:c r="E1825" s="13" t="s">
        <x:v>5210</x:v>
      </x:c>
      <x:c r="F1825" s="13" t="s">
        <x:v>7065</x:v>
      </x:c>
      <x:c r="G1825" s="13" t="s">
        <x:v>7058</x:v>
      </x:c>
      <x:c r="H1825" s="13" t="s">
        <x:v>5213</x:v>
      </x:c>
      <x:c r="I1825" s="13" t="s">
        <x:v>5214</x:v>
      </x:c>
      <x:c r="J1825" s="13" t="s">
        <x:v>5215</x:v>
      </x:c>
      <x:c r="K1825" s="13" t="s">
        <x:v>66</x:v>
      </x:c>
    </x:row>
    <x:row r="1826" ht="64">
      <x:c r="A1826" s="13">
        <x:v>33</x:v>
      </x:c>
      <x:c r="B1826" s="13" t="s">
        <x:v>161</x:v>
      </x:c>
      <x:c r="C1826" s="13" t="s">
        <x:v>162</x:v>
      </x:c>
      <x:c r="D1826" s="13" t="s">
        <x:v>659</x:v>
      </x:c>
      <x:c r="E1826" s="13" t="s">
        <x:v>5210</x:v>
      </x:c>
      <x:c r="F1826" s="13" t="s">
        <x:v>7066</x:v>
      </x:c>
      <x:c r="G1826" s="13" t="s">
        <x:v>7058</x:v>
      </x:c>
      <x:c r="H1826" s="13" t="s">
        <x:v>5213</x:v>
      </x:c>
      <x:c r="I1826" s="13" t="s">
        <x:v>5214</x:v>
      </x:c>
      <x:c r="J1826" s="13" t="s">
        <x:v>5215</x:v>
      </x:c>
      <x:c r="K1826" s="13" t="s">
        <x:v>66</x:v>
      </x:c>
    </x:row>
    <x:row r="1827" ht="64">
      <x:c r="A1827" s="13">
        <x:v>33</x:v>
      </x:c>
      <x:c r="B1827" s="13" t="s">
        <x:v>161</x:v>
      </x:c>
      <x:c r="C1827" s="13" t="s">
        <x:v>162</x:v>
      </x:c>
      <x:c r="D1827" s="13" t="s">
        <x:v>659</x:v>
      </x:c>
      <x:c r="E1827" s="13" t="s">
        <x:v>5210</x:v>
      </x:c>
      <x:c r="F1827" s="13" t="s">
        <x:v>7067</x:v>
      </x:c>
      <x:c r="G1827" s="13" t="s">
        <x:v>7058</x:v>
      </x:c>
      <x:c r="H1827" s="13" t="s">
        <x:v>5213</x:v>
      </x:c>
      <x:c r="I1827" s="13" t="s">
        <x:v>5214</x:v>
      </x:c>
      <x:c r="J1827" s="13" t="s">
        <x:v>5215</x:v>
      </x:c>
      <x:c r="K1827" s="13" t="s">
        <x:v>66</x:v>
      </x:c>
    </x:row>
    <x:row r="1828" ht="64">
      <x:c r="A1828" s="13">
        <x:v>33</x:v>
      </x:c>
      <x:c r="B1828" s="13" t="s">
        <x:v>161</x:v>
      </x:c>
      <x:c r="C1828" s="13" t="s">
        <x:v>162</x:v>
      </x:c>
      <x:c r="D1828" s="13" t="s">
        <x:v>660</x:v>
      </x:c>
      <x:c r="E1828" s="13" t="s">
        <x:v>5210</x:v>
      </x:c>
      <x:c r="F1828" s="13" t="s">
        <x:v>7068</x:v>
      </x:c>
      <x:c r="G1828" s="13" t="s">
        <x:v>7058</x:v>
      </x:c>
      <x:c r="H1828" s="13" t="s">
        <x:v>5213</x:v>
      </x:c>
      <x:c r="I1828" s="13" t="s">
        <x:v>5214</x:v>
      </x:c>
      <x:c r="J1828" s="13" t="s">
        <x:v>5215</x:v>
      </x:c>
      <x:c r="K1828" s="13" t="s">
        <x:v>66</x:v>
      </x:c>
    </x:row>
    <x:row r="1829" ht="64">
      <x:c r="A1829" s="13">
        <x:v>33</x:v>
      </x:c>
      <x:c r="B1829" s="13" t="s">
        <x:v>161</x:v>
      </x:c>
      <x:c r="C1829" s="13" t="s">
        <x:v>162</x:v>
      </x:c>
      <x:c r="D1829" s="13" t="s">
        <x:v>660</x:v>
      </x:c>
      <x:c r="E1829" s="13" t="s">
        <x:v>5216</x:v>
      </x:c>
      <x:c r="F1829" s="13" t="s">
        <x:v>7069</x:v>
      </x:c>
      <x:c r="G1829" s="13" t="s">
        <x:v>7058</x:v>
      </x:c>
      <x:c r="H1829" s="13" t="s">
        <x:v>5213</x:v>
      </x:c>
      <x:c r="I1829" s="13" t="s">
        <x:v>5214</x:v>
      </x:c>
      <x:c r="J1829" s="13" t="s">
        <x:v>5215</x:v>
      </x:c>
      <x:c r="K1829" s="13" t="s">
        <x:v>66</x:v>
      </x:c>
    </x:row>
    <x:row r="1830" ht="64">
      <x:c r="A1830" s="13">
        <x:v>33</x:v>
      </x:c>
      <x:c r="B1830" s="13" t="s">
        <x:v>161</x:v>
      </x:c>
      <x:c r="C1830" s="13" t="s">
        <x:v>162</x:v>
      </x:c>
      <x:c r="D1830" s="13" t="s">
        <x:v>660</x:v>
      </x:c>
      <x:c r="E1830" s="13" t="s">
        <x:v>5216</x:v>
      </x:c>
      <x:c r="F1830" s="13" t="s">
        <x:v>7070</x:v>
      </x:c>
      <x:c r="G1830" s="13" t="s">
        <x:v>7058</x:v>
      </x:c>
      <x:c r="H1830" s="13" t="s">
        <x:v>5213</x:v>
      </x:c>
      <x:c r="I1830" s="13" t="s">
        <x:v>5214</x:v>
      </x:c>
      <x:c r="J1830" s="13" t="s">
        <x:v>5215</x:v>
      </x:c>
      <x:c r="K1830" s="13" t="s">
        <x:v>66</x:v>
      </x:c>
    </x:row>
    <x:row r="1831" ht="64">
      <x:c r="A1831" s="13">
        <x:v>33</x:v>
      </x:c>
      <x:c r="B1831" s="13" t="s">
        <x:v>161</x:v>
      </x:c>
      <x:c r="C1831" s="13" t="s">
        <x:v>162</x:v>
      </x:c>
      <x:c r="D1831" s="13" t="s">
        <x:v>660</x:v>
      </x:c>
      <x:c r="E1831" s="13" t="s">
        <x:v>5210</x:v>
      </x:c>
      <x:c r="F1831" s="13" t="s">
        <x:v>7071</x:v>
      </x:c>
      <x:c r="G1831" s="13" t="s">
        <x:v>7058</x:v>
      </x:c>
      <x:c r="H1831" s="13" t="s">
        <x:v>5213</x:v>
      </x:c>
      <x:c r="I1831" s="13" t="s">
        <x:v>5214</x:v>
      </x:c>
      <x:c r="J1831" s="13" t="s">
        <x:v>5215</x:v>
      </x:c>
      <x:c r="K1831" s="13" t="s">
        <x:v>66</x:v>
      </x:c>
    </x:row>
    <x:row r="1832" ht="64">
      <x:c r="A1832" s="13">
        <x:v>33</x:v>
      </x:c>
      <x:c r="B1832" s="13" t="s">
        <x:v>161</x:v>
      </x:c>
      <x:c r="C1832" s="13" t="s">
        <x:v>162</x:v>
      </x:c>
      <x:c r="D1832" s="13" t="s">
        <x:v>660</x:v>
      </x:c>
      <x:c r="E1832" s="13" t="s">
        <x:v>5210</x:v>
      </x:c>
      <x:c r="F1832" s="13" t="s">
        <x:v>7072</x:v>
      </x:c>
      <x:c r="G1832" s="13" t="s">
        <x:v>7058</x:v>
      </x:c>
      <x:c r="H1832" s="13" t="s">
        <x:v>5213</x:v>
      </x:c>
      <x:c r="I1832" s="13" t="s">
        <x:v>5214</x:v>
      </x:c>
      <x:c r="J1832" s="13" t="s">
        <x:v>5215</x:v>
      </x:c>
      <x:c r="K1832" s="13" t="s">
        <x:v>66</x:v>
      </x:c>
    </x:row>
    <x:row r="1833" ht="64">
      <x:c r="A1833" s="13">
        <x:v>33</x:v>
      </x:c>
      <x:c r="B1833" s="13" t="s">
        <x:v>161</x:v>
      </x:c>
      <x:c r="C1833" s="13" t="s">
        <x:v>162</x:v>
      </x:c>
      <x:c r="D1833" s="13" t="s">
        <x:v>660</x:v>
      </x:c>
      <x:c r="E1833" s="13" t="s">
        <x:v>5210</x:v>
      </x:c>
      <x:c r="F1833" s="13" t="s">
        <x:v>7073</x:v>
      </x:c>
      <x:c r="G1833" s="13" t="s">
        <x:v>7058</x:v>
      </x:c>
      <x:c r="H1833" s="13" t="s">
        <x:v>5213</x:v>
      </x:c>
      <x:c r="I1833" s="13" t="s">
        <x:v>5214</x:v>
      </x:c>
      <x:c r="J1833" s="13" t="s">
        <x:v>5215</x:v>
      </x:c>
      <x:c r="K1833" s="13" t="s">
        <x:v>66</x:v>
      </x:c>
    </x:row>
    <x:row r="1834" ht="64">
      <x:c r="A1834" s="13">
        <x:v>33</x:v>
      </x:c>
      <x:c r="B1834" s="13" t="s">
        <x:v>161</x:v>
      </x:c>
      <x:c r="C1834" s="13" t="s">
        <x:v>162</x:v>
      </x:c>
      <x:c r="D1834" s="13" t="s">
        <x:v>660</x:v>
      </x:c>
      <x:c r="E1834" s="13" t="s">
        <x:v>5245</x:v>
      </x:c>
      <x:c r="F1834" s="13" t="s">
        <x:v>7074</x:v>
      </x:c>
      <x:c r="G1834" s="13" t="s">
        <x:v>7058</x:v>
      </x:c>
      <x:c r="H1834" s="13" t="s">
        <x:v>5213</x:v>
      </x:c>
      <x:c r="I1834" s="13" t="s">
        <x:v>5214</x:v>
      </x:c>
      <x:c r="J1834" s="13" t="s">
        <x:v>5215</x:v>
      </x:c>
      <x:c r="K1834" s="13" t="s">
        <x:v>66</x:v>
      </x:c>
    </x:row>
    <x:row r="1835" ht="64">
      <x:c r="A1835" s="13">
        <x:v>33</x:v>
      </x:c>
      <x:c r="B1835" s="13" t="s">
        <x:v>161</x:v>
      </x:c>
      <x:c r="C1835" s="13" t="s">
        <x:v>162</x:v>
      </x:c>
      <x:c r="D1835" s="13" t="s">
        <x:v>660</x:v>
      </x:c>
      <x:c r="E1835" s="13" t="s">
        <x:v>5210</x:v>
      </x:c>
      <x:c r="F1835" s="13" t="s">
        <x:v>7075</x:v>
      </x:c>
      <x:c r="G1835" s="13" t="s">
        <x:v>7058</x:v>
      </x:c>
      <x:c r="H1835" s="13" t="s">
        <x:v>5213</x:v>
      </x:c>
      <x:c r="I1835" s="13" t="s">
        <x:v>5214</x:v>
      </x:c>
      <x:c r="J1835" s="13" t="s">
        <x:v>5215</x:v>
      </x:c>
      <x:c r="K1835" s="13" t="s">
        <x:v>66</x:v>
      </x:c>
    </x:row>
    <x:row r="1836" ht="64">
      <x:c r="A1836" s="13">
        <x:v>33</x:v>
      </x:c>
      <x:c r="B1836" s="13" t="s">
        <x:v>161</x:v>
      </x:c>
      <x:c r="C1836" s="13" t="s">
        <x:v>162</x:v>
      </x:c>
      <x:c r="D1836" s="13" t="s">
        <x:v>661</x:v>
      </x:c>
      <x:c r="E1836" s="13" t="s">
        <x:v>5210</x:v>
      </x:c>
      <x:c r="F1836" s="13" t="s">
        <x:v>7076</x:v>
      </x:c>
      <x:c r="G1836" s="13" t="s">
        <x:v>7058</x:v>
      </x:c>
      <x:c r="H1836" s="13" t="s">
        <x:v>5213</x:v>
      </x:c>
      <x:c r="I1836" s="13" t="s">
        <x:v>5214</x:v>
      </x:c>
      <x:c r="J1836" s="13" t="s">
        <x:v>5215</x:v>
      </x:c>
      <x:c r="K1836" s="13" t="s">
        <x:v>66</x:v>
      </x:c>
    </x:row>
    <x:row r="1837" ht="64">
      <x:c r="A1837" s="13">
        <x:v>33</x:v>
      </x:c>
      <x:c r="B1837" s="13" t="s">
        <x:v>161</x:v>
      </x:c>
      <x:c r="C1837" s="13" t="s">
        <x:v>162</x:v>
      </x:c>
      <x:c r="D1837" s="13" t="s">
        <x:v>661</x:v>
      </x:c>
      <x:c r="E1837" s="13" t="s">
        <x:v>5210</x:v>
      </x:c>
      <x:c r="F1837" s="13" t="s">
        <x:v>7077</x:v>
      </x:c>
      <x:c r="G1837" s="13" t="s">
        <x:v>7058</x:v>
      </x:c>
      <x:c r="H1837" s="13" t="s">
        <x:v>5213</x:v>
      </x:c>
      <x:c r="I1837" s="13" t="s">
        <x:v>5214</x:v>
      </x:c>
      <x:c r="J1837" s="13" t="s">
        <x:v>5215</x:v>
      </x:c>
      <x:c r="K1837" s="13" t="s">
        <x:v>66</x:v>
      </x:c>
    </x:row>
    <x:row r="1838" ht="64">
      <x:c r="A1838" s="13">
        <x:v>33</x:v>
      </x:c>
      <x:c r="B1838" s="13" t="s">
        <x:v>161</x:v>
      </x:c>
      <x:c r="C1838" s="13" t="s">
        <x:v>162</x:v>
      </x:c>
      <x:c r="D1838" s="13" t="s">
        <x:v>661</x:v>
      </x:c>
      <x:c r="E1838" s="13" t="s">
        <x:v>5262</x:v>
      </x:c>
      <x:c r="F1838" s="13" t="s">
        <x:v>7078</x:v>
      </x:c>
      <x:c r="G1838" s="13" t="s">
        <x:v>7058</x:v>
      </x:c>
      <x:c r="H1838" s="13" t="s">
        <x:v>5213</x:v>
      </x:c>
      <x:c r="I1838" s="13" t="s">
        <x:v>5214</x:v>
      </x:c>
      <x:c r="J1838" s="13" t="s">
        <x:v>5215</x:v>
      </x:c>
      <x:c r="K1838" s="13" t="s">
        <x:v>66</x:v>
      </x:c>
    </x:row>
    <x:row r="1839" ht="64">
      <x:c r="A1839" s="13">
        <x:v>33</x:v>
      </x:c>
      <x:c r="B1839" s="13" t="s">
        <x:v>161</x:v>
      </x:c>
      <x:c r="C1839" s="13" t="s">
        <x:v>162</x:v>
      </x:c>
      <x:c r="D1839" s="13" t="s">
        <x:v>661</x:v>
      </x:c>
      <x:c r="E1839" s="13" t="s">
        <x:v>5210</x:v>
      </x:c>
      <x:c r="F1839" s="13" t="s">
        <x:v>7079</x:v>
      </x:c>
      <x:c r="G1839" s="13" t="s">
        <x:v>7058</x:v>
      </x:c>
      <x:c r="H1839" s="13" t="s">
        <x:v>5213</x:v>
      </x:c>
      <x:c r="I1839" s="13" t="s">
        <x:v>5214</x:v>
      </x:c>
      <x:c r="J1839" s="13" t="s">
        <x:v>5215</x:v>
      </x:c>
      <x:c r="K1839" s="13" t="s">
        <x:v>66</x:v>
      </x:c>
    </x:row>
    <x:row r="1840" ht="64">
      <x:c r="A1840" s="13">
        <x:v>33</x:v>
      </x:c>
      <x:c r="B1840" s="13" t="s">
        <x:v>161</x:v>
      </x:c>
      <x:c r="C1840" s="13" t="s">
        <x:v>162</x:v>
      </x:c>
      <x:c r="D1840" s="13" t="s">
        <x:v>661</x:v>
      </x:c>
      <x:c r="E1840" s="13" t="s">
        <x:v>5210</x:v>
      </x:c>
      <x:c r="F1840" s="13" t="s">
        <x:v>7080</x:v>
      </x:c>
      <x:c r="G1840" s="13" t="s">
        <x:v>7058</x:v>
      </x:c>
      <x:c r="H1840" s="13" t="s">
        <x:v>5213</x:v>
      </x:c>
      <x:c r="I1840" s="13" t="s">
        <x:v>5214</x:v>
      </x:c>
      <x:c r="J1840" s="13" t="s">
        <x:v>5215</x:v>
      </x:c>
      <x:c r="K1840" s="13" t="s">
        <x:v>66</x:v>
      </x:c>
    </x:row>
    <x:row r="1841" ht="64">
      <x:c r="A1841" s="13">
        <x:v>33</x:v>
      </x:c>
      <x:c r="B1841" s="13" t="s">
        <x:v>161</x:v>
      </x:c>
      <x:c r="C1841" s="13" t="s">
        <x:v>162</x:v>
      </x:c>
      <x:c r="D1841" s="13" t="s">
        <x:v>661</x:v>
      </x:c>
      <x:c r="E1841" s="13" t="s">
        <x:v>5210</x:v>
      </x:c>
      <x:c r="F1841" s="13" t="s">
        <x:v>7081</x:v>
      </x:c>
      <x:c r="G1841" s="13" t="s">
        <x:v>7058</x:v>
      </x:c>
      <x:c r="H1841" s="13" t="s">
        <x:v>5213</x:v>
      </x:c>
      <x:c r="I1841" s="13" t="s">
        <x:v>5214</x:v>
      </x:c>
      <x:c r="J1841" s="13" t="s">
        <x:v>5215</x:v>
      </x:c>
      <x:c r="K1841" s="13" t="s">
        <x:v>66</x:v>
      </x:c>
    </x:row>
    <x:row r="1842" ht="64">
      <x:c r="A1842" s="13">
        <x:v>33</x:v>
      </x:c>
      <x:c r="B1842" s="13" t="s">
        <x:v>161</x:v>
      </x:c>
      <x:c r="C1842" s="13" t="s">
        <x:v>162</x:v>
      </x:c>
      <x:c r="D1842" s="13" t="s">
        <x:v>662</x:v>
      </x:c>
      <x:c r="E1842" s="13" t="s">
        <x:v>5236</x:v>
      </x:c>
      <x:c r="F1842" s="13" t="s">
        <x:v>7082</x:v>
      </x:c>
      <x:c r="G1842" s="13" t="s">
        <x:v>7058</x:v>
      </x:c>
      <x:c r="H1842" s="13" t="s">
        <x:v>5213</x:v>
      </x:c>
      <x:c r="I1842" s="13" t="s">
        <x:v>5214</x:v>
      </x:c>
      <x:c r="J1842" s="13" t="s">
        <x:v>5215</x:v>
      </x:c>
      <x:c r="K1842" s="13" t="s">
        <x:v>66</x:v>
      </x:c>
    </x:row>
    <x:row r="1843" ht="64">
      <x:c r="A1843" s="13">
        <x:v>33</x:v>
      </x:c>
      <x:c r="B1843" s="13" t="s">
        <x:v>161</x:v>
      </x:c>
      <x:c r="C1843" s="13" t="s">
        <x:v>162</x:v>
      </x:c>
      <x:c r="D1843" s="13" t="s">
        <x:v>662</x:v>
      </x:c>
      <x:c r="E1843" s="13" t="s">
        <x:v>5210</x:v>
      </x:c>
      <x:c r="F1843" s="13" t="s">
        <x:v>7083</x:v>
      </x:c>
      <x:c r="G1843" s="13" t="s">
        <x:v>7058</x:v>
      </x:c>
      <x:c r="H1843" s="13" t="s">
        <x:v>5213</x:v>
      </x:c>
      <x:c r="I1843" s="13" t="s">
        <x:v>5214</x:v>
      </x:c>
      <x:c r="J1843" s="13" t="s">
        <x:v>5215</x:v>
      </x:c>
      <x:c r="K1843" s="13" t="s">
        <x:v>66</x:v>
      </x:c>
    </x:row>
    <x:row r="1844" ht="64">
      <x:c r="A1844" s="13">
        <x:v>33</x:v>
      </x:c>
      <x:c r="B1844" s="13" t="s">
        <x:v>161</x:v>
      </x:c>
      <x:c r="C1844" s="13" t="s">
        <x:v>162</x:v>
      </x:c>
      <x:c r="D1844" s="13" t="s">
        <x:v>663</x:v>
      </x:c>
      <x:c r="E1844" s="13" t="s">
        <x:v>5210</x:v>
      </x:c>
      <x:c r="F1844" s="13" t="s">
        <x:v>7084</x:v>
      </x:c>
      <x:c r="G1844" s="13" t="s">
        <x:v>7058</x:v>
      </x:c>
      <x:c r="H1844" s="13" t="s">
        <x:v>5213</x:v>
      </x:c>
      <x:c r="I1844" s="13" t="s">
        <x:v>5214</x:v>
      </x:c>
      <x:c r="J1844" s="13" t="s">
        <x:v>5215</x:v>
      </x:c>
      <x:c r="K1844" s="13" t="s">
        <x:v>66</x:v>
      </x:c>
    </x:row>
    <x:row r="1845" ht="64">
      <x:c r="A1845" s="13">
        <x:v>33</x:v>
      </x:c>
      <x:c r="B1845" s="13" t="s">
        <x:v>161</x:v>
      </x:c>
      <x:c r="C1845" s="13" t="s">
        <x:v>162</x:v>
      </x:c>
      <x:c r="D1845" s="13" t="s">
        <x:v>663</x:v>
      </x:c>
      <x:c r="E1845" s="13" t="s">
        <x:v>5210</x:v>
      </x:c>
      <x:c r="F1845" s="13" t="s">
        <x:v>7085</x:v>
      </x:c>
      <x:c r="G1845" s="13" t="s">
        <x:v>7058</x:v>
      </x:c>
      <x:c r="H1845" s="13" t="s">
        <x:v>5213</x:v>
      </x:c>
      <x:c r="I1845" s="13" t="s">
        <x:v>5214</x:v>
      </x:c>
      <x:c r="J1845" s="13" t="s">
        <x:v>5215</x:v>
      </x:c>
      <x:c r="K1845" s="13" t="s">
        <x:v>66</x:v>
      </x:c>
    </x:row>
    <x:row r="1846" ht="64">
      <x:c r="A1846" s="13">
        <x:v>33</x:v>
      </x:c>
      <x:c r="B1846" s="13" t="s">
        <x:v>161</x:v>
      </x:c>
      <x:c r="C1846" s="13" t="s">
        <x:v>162</x:v>
      </x:c>
      <x:c r="D1846" s="13" t="s">
        <x:v>663</x:v>
      </x:c>
      <x:c r="E1846" s="13" t="s">
        <x:v>5236</x:v>
      </x:c>
      <x:c r="F1846" s="13" t="s">
        <x:v>7086</x:v>
      </x:c>
      <x:c r="G1846" s="13" t="s">
        <x:v>7058</x:v>
      </x:c>
      <x:c r="H1846" s="13" t="s">
        <x:v>5213</x:v>
      </x:c>
      <x:c r="I1846" s="13" t="s">
        <x:v>5214</x:v>
      </x:c>
      <x:c r="J1846" s="13" t="s">
        <x:v>5215</x:v>
      </x:c>
      <x:c r="K1846" s="13" t="s">
        <x:v>66</x:v>
      </x:c>
    </x:row>
    <x:row r="1847" ht="64">
      <x:c r="A1847" s="13">
        <x:v>33</x:v>
      </x:c>
      <x:c r="B1847" s="13" t="s">
        <x:v>161</x:v>
      </x:c>
      <x:c r="C1847" s="13" t="s">
        <x:v>162</x:v>
      </x:c>
      <x:c r="D1847" s="13" t="s">
        <x:v>663</x:v>
      </x:c>
      <x:c r="E1847" s="13" t="s">
        <x:v>5236</x:v>
      </x:c>
      <x:c r="F1847" s="13" t="s">
        <x:v>7087</x:v>
      </x:c>
      <x:c r="G1847" s="13" t="s">
        <x:v>7058</x:v>
      </x:c>
      <x:c r="H1847" s="13" t="s">
        <x:v>5213</x:v>
      </x:c>
      <x:c r="I1847" s="13" t="s">
        <x:v>5214</x:v>
      </x:c>
      <x:c r="J1847" s="13" t="s">
        <x:v>5215</x:v>
      </x:c>
      <x:c r="K1847" s="13" t="s">
        <x:v>66</x:v>
      </x:c>
    </x:row>
    <x:row r="1848" ht="64">
      <x:c r="A1848" s="13">
        <x:v>33</x:v>
      </x:c>
      <x:c r="B1848" s="13" t="s">
        <x:v>161</x:v>
      </x:c>
      <x:c r="C1848" s="13" t="s">
        <x:v>162</x:v>
      </x:c>
      <x:c r="D1848" s="13" t="s">
        <x:v>663</x:v>
      </x:c>
      <x:c r="E1848" s="13" t="s">
        <x:v>5262</x:v>
      </x:c>
      <x:c r="F1848" s="13" t="s">
        <x:v>7088</x:v>
      </x:c>
      <x:c r="G1848" s="13" t="s">
        <x:v>7058</x:v>
      </x:c>
      <x:c r="H1848" s="13" t="s">
        <x:v>5213</x:v>
      </x:c>
      <x:c r="I1848" s="13" t="s">
        <x:v>5214</x:v>
      </x:c>
      <x:c r="J1848" s="13" t="s">
        <x:v>5215</x:v>
      </x:c>
      <x:c r="K1848" s="13" t="s">
        <x:v>66</x:v>
      </x:c>
    </x:row>
    <x:row r="1849" ht="64">
      <x:c r="A1849" s="13">
        <x:v>33</x:v>
      </x:c>
      <x:c r="B1849" s="13" t="s">
        <x:v>161</x:v>
      </x:c>
      <x:c r="C1849" s="13" t="s">
        <x:v>162</x:v>
      </x:c>
      <x:c r="D1849" s="13" t="s">
        <x:v>663</x:v>
      </x:c>
      <x:c r="E1849" s="13" t="s">
        <x:v>5262</x:v>
      </x:c>
      <x:c r="F1849" s="13" t="s">
        <x:v>7089</x:v>
      </x:c>
      <x:c r="G1849" s="13" t="s">
        <x:v>7058</x:v>
      </x:c>
      <x:c r="H1849" s="13" t="s">
        <x:v>5213</x:v>
      </x:c>
      <x:c r="I1849" s="13" t="s">
        <x:v>5214</x:v>
      </x:c>
      <x:c r="J1849" s="13" t="s">
        <x:v>5215</x:v>
      </x:c>
      <x:c r="K1849" s="13" t="s">
        <x:v>66</x:v>
      </x:c>
    </x:row>
    <x:row r="1850" ht="64">
      <x:c r="A1850" s="13">
        <x:v>33</x:v>
      </x:c>
      <x:c r="B1850" s="13" t="s">
        <x:v>161</x:v>
      </x:c>
      <x:c r="C1850" s="13" t="s">
        <x:v>162</x:v>
      </x:c>
      <x:c r="D1850" s="13" t="s">
        <x:v>664</x:v>
      </x:c>
      <x:c r="E1850" s="13" t="s">
        <x:v>5245</x:v>
      </x:c>
      <x:c r="F1850" s="13" t="s">
        <x:v>7090</x:v>
      </x:c>
      <x:c r="G1850" s="13" t="s">
        <x:v>7058</x:v>
      </x:c>
      <x:c r="H1850" s="13" t="s">
        <x:v>5213</x:v>
      </x:c>
      <x:c r="I1850" s="13" t="s">
        <x:v>5214</x:v>
      </x:c>
      <x:c r="J1850" s="13" t="s">
        <x:v>5215</x:v>
      </x:c>
      <x:c r="K1850" s="13" t="s">
        <x:v>66</x:v>
      </x:c>
    </x:row>
    <x:row r="1851" ht="64">
      <x:c r="A1851" s="13">
        <x:v>33</x:v>
      </x:c>
      <x:c r="B1851" s="13" t="s">
        <x:v>161</x:v>
      </x:c>
      <x:c r="C1851" s="13" t="s">
        <x:v>162</x:v>
      </x:c>
      <x:c r="D1851" s="13" t="s">
        <x:v>664</x:v>
      </x:c>
      <x:c r="E1851" s="13" t="s">
        <x:v>5245</x:v>
      </x:c>
      <x:c r="F1851" s="13" t="s">
        <x:v>7091</x:v>
      </x:c>
      <x:c r="G1851" s="13" t="s">
        <x:v>7058</x:v>
      </x:c>
      <x:c r="H1851" s="13" t="s">
        <x:v>5213</x:v>
      </x:c>
      <x:c r="I1851" s="13" t="s">
        <x:v>5214</x:v>
      </x:c>
      <x:c r="J1851" s="13" t="s">
        <x:v>5215</x:v>
      </x:c>
      <x:c r="K1851" s="13" t="s">
        <x:v>66</x:v>
      </x:c>
    </x:row>
    <x:row r="1852" ht="64">
      <x:c r="A1852" s="13">
        <x:v>33</x:v>
      </x:c>
      <x:c r="B1852" s="13" t="s">
        <x:v>161</x:v>
      </x:c>
      <x:c r="C1852" s="13" t="s">
        <x:v>162</x:v>
      </x:c>
      <x:c r="D1852" s="13" t="s">
        <x:v>664</x:v>
      </x:c>
      <x:c r="E1852" s="13" t="s">
        <x:v>5262</x:v>
      </x:c>
      <x:c r="F1852" s="13" t="s">
        <x:v>7092</x:v>
      </x:c>
      <x:c r="G1852" s="13" t="s">
        <x:v>7058</x:v>
      </x:c>
      <x:c r="H1852" s="13" t="s">
        <x:v>5213</x:v>
      </x:c>
      <x:c r="I1852" s="13" t="s">
        <x:v>5214</x:v>
      </x:c>
      <x:c r="J1852" s="13" t="s">
        <x:v>5215</x:v>
      </x:c>
      <x:c r="K1852" s="13" t="s">
        <x:v>66</x:v>
      </x:c>
    </x:row>
    <x:row r="1853" ht="64">
      <x:c r="A1853" s="13">
        <x:v>33</x:v>
      </x:c>
      <x:c r="B1853" s="13" t="s">
        <x:v>161</x:v>
      </x:c>
      <x:c r="C1853" s="13" t="s">
        <x:v>162</x:v>
      </x:c>
      <x:c r="D1853" s="13" t="s">
        <x:v>669</x:v>
      </x:c>
      <x:c r="E1853" s="13" t="s">
        <x:v>5262</x:v>
      </x:c>
      <x:c r="F1853" s="13" t="s">
        <x:v>7093</x:v>
      </x:c>
      <x:c r="G1853" s="13" t="s">
        <x:v>7058</x:v>
      </x:c>
      <x:c r="H1853" s="13" t="s">
        <x:v>5213</x:v>
      </x:c>
      <x:c r="I1853" s="13" t="s">
        <x:v>5214</x:v>
      </x:c>
      <x:c r="J1853" s="13" t="s">
        <x:v>5215</x:v>
      </x:c>
      <x:c r="K1853" s="13" t="s">
        <x:v>66</x:v>
      </x:c>
    </x:row>
    <x:row r="1854" ht="64">
      <x:c r="A1854" s="13">
        <x:v>33</x:v>
      </x:c>
      <x:c r="B1854" s="13" t="s">
        <x:v>161</x:v>
      </x:c>
      <x:c r="C1854" s="13" t="s">
        <x:v>162</x:v>
      </x:c>
      <x:c r="D1854" s="13" t="s">
        <x:v>669</x:v>
      </x:c>
      <x:c r="E1854" s="13" t="s">
        <x:v>5210</x:v>
      </x:c>
      <x:c r="F1854" s="13" t="s">
        <x:v>7094</x:v>
      </x:c>
      <x:c r="G1854" s="13" t="s">
        <x:v>7058</x:v>
      </x:c>
      <x:c r="H1854" s="13" t="s">
        <x:v>5213</x:v>
      </x:c>
      <x:c r="I1854" s="13" t="s">
        <x:v>5214</x:v>
      </x:c>
      <x:c r="J1854" s="13" t="s">
        <x:v>5215</x:v>
      </x:c>
      <x:c r="K1854" s="13" t="s">
        <x:v>66</x:v>
      </x:c>
    </x:row>
    <x:row r="1855" ht="64">
      <x:c r="A1855" s="13">
        <x:v>33</x:v>
      </x:c>
      <x:c r="B1855" s="13" t="s">
        <x:v>161</x:v>
      </x:c>
      <x:c r="C1855" s="13" t="s">
        <x:v>162</x:v>
      </x:c>
      <x:c r="D1855" s="13" t="s">
        <x:v>669</x:v>
      </x:c>
      <x:c r="E1855" s="13" t="s">
        <x:v>5210</x:v>
      </x:c>
      <x:c r="F1855" s="13" t="s">
        <x:v>7095</x:v>
      </x:c>
      <x:c r="G1855" s="13" t="s">
        <x:v>7058</x:v>
      </x:c>
      <x:c r="H1855" s="13" t="s">
        <x:v>5213</x:v>
      </x:c>
      <x:c r="I1855" s="13" t="s">
        <x:v>5214</x:v>
      </x:c>
      <x:c r="J1855" s="13" t="s">
        <x:v>5215</x:v>
      </x:c>
      <x:c r="K1855" s="13" t="s">
        <x:v>66</x:v>
      </x:c>
    </x:row>
    <x:row r="1856" ht="64">
      <x:c r="A1856" s="13">
        <x:v>33</x:v>
      </x:c>
      <x:c r="B1856" s="13" t="s">
        <x:v>161</x:v>
      </x:c>
      <x:c r="C1856" s="13" t="s">
        <x:v>162</x:v>
      </x:c>
      <x:c r="D1856" s="13" t="s">
        <x:v>670</x:v>
      </x:c>
      <x:c r="E1856" s="13" t="s">
        <x:v>5236</x:v>
      </x:c>
      <x:c r="F1856" s="13" t="s">
        <x:v>7096</x:v>
      </x:c>
      <x:c r="G1856" s="13" t="s">
        <x:v>7058</x:v>
      </x:c>
      <x:c r="H1856" s="13" t="s">
        <x:v>5213</x:v>
      </x:c>
      <x:c r="I1856" s="13" t="s">
        <x:v>5214</x:v>
      </x:c>
      <x:c r="J1856" s="13" t="s">
        <x:v>5215</x:v>
      </x:c>
      <x:c r="K1856" s="13" t="s">
        <x:v>66</x:v>
      </x:c>
    </x:row>
    <x:row r="1857" ht="64">
      <x:c r="A1857" s="13">
        <x:v>33</x:v>
      </x:c>
      <x:c r="B1857" s="13" t="s">
        <x:v>161</x:v>
      </x:c>
      <x:c r="C1857" s="13" t="s">
        <x:v>162</x:v>
      </x:c>
      <x:c r="D1857" s="13" t="s">
        <x:v>670</x:v>
      </x:c>
      <x:c r="E1857" s="13" t="s">
        <x:v>5245</x:v>
      </x:c>
      <x:c r="F1857" s="13" t="s">
        <x:v>7097</x:v>
      </x:c>
      <x:c r="G1857" s="13" t="s">
        <x:v>7058</x:v>
      </x:c>
      <x:c r="H1857" s="13" t="s">
        <x:v>5213</x:v>
      </x:c>
      <x:c r="I1857" s="13" t="s">
        <x:v>5214</x:v>
      </x:c>
      <x:c r="J1857" s="13" t="s">
        <x:v>5215</x:v>
      </x:c>
      <x:c r="K1857" s="13" t="s">
        <x:v>66</x:v>
      </x:c>
    </x:row>
    <x:row r="1858" ht="64">
      <x:c r="A1858" s="13">
        <x:v>33</x:v>
      </x:c>
      <x:c r="B1858" s="13" t="s">
        <x:v>161</x:v>
      </x:c>
      <x:c r="C1858" s="13" t="s">
        <x:v>162</x:v>
      </x:c>
      <x:c r="D1858" s="13" t="s">
        <x:v>670</x:v>
      </x:c>
      <x:c r="E1858" s="13" t="s">
        <x:v>5216</x:v>
      </x:c>
      <x:c r="F1858" s="13" t="s">
        <x:v>7098</x:v>
      </x:c>
      <x:c r="G1858" s="13" t="s">
        <x:v>7058</x:v>
      </x:c>
      <x:c r="H1858" s="13" t="s">
        <x:v>5213</x:v>
      </x:c>
      <x:c r="I1858" s="13" t="s">
        <x:v>5214</x:v>
      </x:c>
      <x:c r="J1858" s="13" t="s">
        <x:v>5215</x:v>
      </x:c>
      <x:c r="K1858" s="13" t="s">
        <x:v>66</x:v>
      </x:c>
    </x:row>
    <x:row r="1859" ht="64">
      <x:c r="A1859" s="13">
        <x:v>33</x:v>
      </x:c>
      <x:c r="B1859" s="13" t="s">
        <x:v>161</x:v>
      </x:c>
      <x:c r="C1859" s="13" t="s">
        <x:v>162</x:v>
      </x:c>
      <x:c r="D1859" s="13" t="s">
        <x:v>670</x:v>
      </x:c>
      <x:c r="E1859" s="13" t="s">
        <x:v>5210</x:v>
      </x:c>
      <x:c r="F1859" s="13" t="s">
        <x:v>7099</x:v>
      </x:c>
      <x:c r="G1859" s="13" t="s">
        <x:v>7058</x:v>
      </x:c>
      <x:c r="H1859" s="13" t="s">
        <x:v>5213</x:v>
      </x:c>
      <x:c r="I1859" s="13" t="s">
        <x:v>5214</x:v>
      </x:c>
      <x:c r="J1859" s="13" t="s">
        <x:v>5215</x:v>
      </x:c>
      <x:c r="K1859" s="13" t="s">
        <x:v>66</x:v>
      </x:c>
    </x:row>
    <x:row r="1860" ht="64">
      <x:c r="A1860" s="13">
        <x:v>33</x:v>
      </x:c>
      <x:c r="B1860" s="13" t="s">
        <x:v>161</x:v>
      </x:c>
      <x:c r="C1860" s="13" t="s">
        <x:v>162</x:v>
      </x:c>
      <x:c r="D1860" s="13" t="s">
        <x:v>670</x:v>
      </x:c>
      <x:c r="E1860" s="13" t="s">
        <x:v>5262</x:v>
      </x:c>
      <x:c r="F1860" s="13" t="s">
        <x:v>7100</x:v>
      </x:c>
      <x:c r="G1860" s="13" t="s">
        <x:v>7058</x:v>
      </x:c>
      <x:c r="H1860" s="13" t="s">
        <x:v>5213</x:v>
      </x:c>
      <x:c r="I1860" s="13" t="s">
        <x:v>5214</x:v>
      </x:c>
      <x:c r="J1860" s="13" t="s">
        <x:v>5215</x:v>
      </x:c>
      <x:c r="K1860" s="13" t="s">
        <x:v>66</x:v>
      </x:c>
    </x:row>
    <x:row r="1861" ht="64">
      <x:c r="A1861" s="13">
        <x:v>33</x:v>
      </x:c>
      <x:c r="B1861" s="13" t="s">
        <x:v>161</x:v>
      </x:c>
      <x:c r="C1861" s="13" t="s">
        <x:v>162</x:v>
      </x:c>
      <x:c r="D1861" s="13" t="s">
        <x:v>671</x:v>
      </x:c>
      <x:c r="E1861" s="13" t="s">
        <x:v>5245</x:v>
      </x:c>
      <x:c r="F1861" s="13" t="s">
        <x:v>7101</x:v>
      </x:c>
      <x:c r="G1861" s="13" t="s">
        <x:v>7058</x:v>
      </x:c>
      <x:c r="H1861" s="13" t="s">
        <x:v>5213</x:v>
      </x:c>
      <x:c r="I1861" s="13" t="s">
        <x:v>5214</x:v>
      </x:c>
      <x:c r="J1861" s="13" t="s">
        <x:v>5215</x:v>
      </x:c>
      <x:c r="K1861" s="13" t="s">
        <x:v>66</x:v>
      </x:c>
    </x:row>
    <x:row r="1862" ht="64">
      <x:c r="A1862" s="13">
        <x:v>33</x:v>
      </x:c>
      <x:c r="B1862" s="13" t="s">
        <x:v>161</x:v>
      </x:c>
      <x:c r="C1862" s="13" t="s">
        <x:v>162</x:v>
      </x:c>
      <x:c r="D1862" s="13" t="s">
        <x:v>672</x:v>
      </x:c>
      <x:c r="E1862" s="13" t="s">
        <x:v>5262</x:v>
      </x:c>
      <x:c r="F1862" s="13" t="s">
        <x:v>7102</x:v>
      </x:c>
      <x:c r="G1862" s="13" t="s">
        <x:v>7058</x:v>
      </x:c>
      <x:c r="H1862" s="13" t="s">
        <x:v>5213</x:v>
      </x:c>
      <x:c r="I1862" s="13" t="s">
        <x:v>5214</x:v>
      </x:c>
      <x:c r="J1862" s="13" t="s">
        <x:v>5215</x:v>
      </x:c>
      <x:c r="K1862" s="13" t="s">
        <x:v>66</x:v>
      </x:c>
    </x:row>
    <x:row r="1863" ht="64">
      <x:c r="A1863" s="13">
        <x:v>33</x:v>
      </x:c>
      <x:c r="B1863" s="13" t="s">
        <x:v>161</x:v>
      </x:c>
      <x:c r="C1863" s="13" t="s">
        <x:v>162</x:v>
      </x:c>
      <x:c r="D1863" s="13" t="s">
        <x:v>672</x:v>
      </x:c>
      <x:c r="E1863" s="13" t="s">
        <x:v>5216</x:v>
      </x:c>
      <x:c r="F1863" s="13" t="s">
        <x:v>7103</x:v>
      </x:c>
      <x:c r="G1863" s="13" t="s">
        <x:v>7058</x:v>
      </x:c>
      <x:c r="H1863" s="13" t="s">
        <x:v>5213</x:v>
      </x:c>
      <x:c r="I1863" s="13" t="s">
        <x:v>5214</x:v>
      </x:c>
      <x:c r="J1863" s="13" t="s">
        <x:v>5215</x:v>
      </x:c>
      <x:c r="K1863" s="13" t="s">
        <x:v>66</x:v>
      </x:c>
    </x:row>
    <x:row r="1864" ht="64">
      <x:c r="A1864" s="13">
        <x:v>33</x:v>
      </x:c>
      <x:c r="B1864" s="13" t="s">
        <x:v>161</x:v>
      </x:c>
      <x:c r="C1864" s="13" t="s">
        <x:v>162</x:v>
      </x:c>
      <x:c r="D1864" s="13" t="s">
        <x:v>672</x:v>
      </x:c>
      <x:c r="E1864" s="13" t="s">
        <x:v>5210</x:v>
      </x:c>
      <x:c r="F1864" s="13" t="s">
        <x:v>7104</x:v>
      </x:c>
      <x:c r="G1864" s="13" t="s">
        <x:v>7058</x:v>
      </x:c>
      <x:c r="H1864" s="13" t="s">
        <x:v>5213</x:v>
      </x:c>
      <x:c r="I1864" s="13" t="s">
        <x:v>5214</x:v>
      </x:c>
      <x:c r="J1864" s="13" t="s">
        <x:v>5215</x:v>
      </x:c>
      <x:c r="K1864" s="13" t="s">
        <x:v>66</x:v>
      </x:c>
    </x:row>
    <x:row r="1865" ht="64">
      <x:c r="A1865" s="13">
        <x:v>33</x:v>
      </x:c>
      <x:c r="B1865" s="13" t="s">
        <x:v>161</x:v>
      </x:c>
      <x:c r="C1865" s="13" t="s">
        <x:v>162</x:v>
      </x:c>
      <x:c r="D1865" s="13" t="s">
        <x:v>673</x:v>
      </x:c>
      <x:c r="E1865" s="13" t="s">
        <x:v>5265</x:v>
      </x:c>
      <x:c r="F1865" s="13" t="s">
        <x:v>7105</x:v>
      </x:c>
      <x:c r="G1865" s="13" t="s">
        <x:v>7058</x:v>
      </x:c>
      <x:c r="H1865" s="13" t="s">
        <x:v>5213</x:v>
      </x:c>
      <x:c r="I1865" s="13" t="s">
        <x:v>5214</x:v>
      </x:c>
      <x:c r="J1865" s="13" t="s">
        <x:v>5215</x:v>
      </x:c>
      <x:c r="K1865" s="13" t="s">
        <x:v>66</x:v>
      </x:c>
    </x:row>
    <x:row r="1866" ht="64">
      <x:c r="A1866" s="13">
        <x:v>33</x:v>
      </x:c>
      <x:c r="B1866" s="13" t="s">
        <x:v>161</x:v>
      </x:c>
      <x:c r="C1866" s="13" t="s">
        <x:v>162</x:v>
      </x:c>
      <x:c r="D1866" s="13" t="s">
        <x:v>673</x:v>
      </x:c>
      <x:c r="E1866" s="13" t="s">
        <x:v>5265</x:v>
      </x:c>
      <x:c r="F1866" s="13" t="s">
        <x:v>7106</x:v>
      </x:c>
      <x:c r="G1866" s="13" t="s">
        <x:v>7058</x:v>
      </x:c>
      <x:c r="H1866" s="13" t="s">
        <x:v>5213</x:v>
      </x:c>
      <x:c r="I1866" s="13" t="s">
        <x:v>5214</x:v>
      </x:c>
      <x:c r="J1866" s="13" t="s">
        <x:v>5215</x:v>
      </x:c>
      <x:c r="K1866" s="13" t="s">
        <x:v>66</x:v>
      </x:c>
    </x:row>
    <x:row r="1867" ht="64">
      <x:c r="A1867" s="13">
        <x:v>33</x:v>
      </x:c>
      <x:c r="B1867" s="13" t="s">
        <x:v>161</x:v>
      </x:c>
      <x:c r="C1867" s="13" t="s">
        <x:v>162</x:v>
      </x:c>
      <x:c r="D1867" s="13" t="s">
        <x:v>673</x:v>
      </x:c>
      <x:c r="E1867" s="13" t="s">
        <x:v>5265</x:v>
      </x:c>
      <x:c r="F1867" s="13" t="s">
        <x:v>7107</x:v>
      </x:c>
      <x:c r="G1867" s="13" t="s">
        <x:v>7058</x:v>
      </x:c>
      <x:c r="H1867" s="13" t="s">
        <x:v>5213</x:v>
      </x:c>
      <x:c r="I1867" s="13" t="s">
        <x:v>5214</x:v>
      </x:c>
      <x:c r="J1867" s="13" t="s">
        <x:v>5215</x:v>
      </x:c>
      <x:c r="K1867" s="13" t="s">
        <x:v>66</x:v>
      </x:c>
    </x:row>
    <x:row r="1868" ht="64">
      <x:c r="A1868" s="13">
        <x:v>33</x:v>
      </x:c>
      <x:c r="B1868" s="13" t="s">
        <x:v>161</x:v>
      </x:c>
      <x:c r="C1868" s="13" t="s">
        <x:v>162</x:v>
      </x:c>
      <x:c r="D1868" s="13" t="s">
        <x:v>673</x:v>
      </x:c>
      <x:c r="E1868" s="13" t="s">
        <x:v>5265</x:v>
      </x:c>
      <x:c r="F1868" s="13" t="s">
        <x:v>7108</x:v>
      </x:c>
      <x:c r="G1868" s="13" t="s">
        <x:v>7058</x:v>
      </x:c>
      <x:c r="H1868" s="13" t="s">
        <x:v>5213</x:v>
      </x:c>
      <x:c r="I1868" s="13" t="s">
        <x:v>5214</x:v>
      </x:c>
      <x:c r="J1868" s="13" t="s">
        <x:v>5215</x:v>
      </x:c>
      <x:c r="K1868" s="13" t="s">
        <x:v>66</x:v>
      </x:c>
    </x:row>
    <x:row r="1869" ht="64">
      <x:c r="A1869" s="13">
        <x:v>33</x:v>
      </x:c>
      <x:c r="B1869" s="13" t="s">
        <x:v>161</x:v>
      </x:c>
      <x:c r="C1869" s="13" t="s">
        <x:v>162</x:v>
      </x:c>
      <x:c r="D1869" s="13" t="s">
        <x:v>673</x:v>
      </x:c>
      <x:c r="E1869" s="13" t="s">
        <x:v>5265</x:v>
      </x:c>
      <x:c r="F1869" s="13" t="s">
        <x:v>7109</x:v>
      </x:c>
      <x:c r="G1869" s="13" t="s">
        <x:v>7058</x:v>
      </x:c>
      <x:c r="H1869" s="13" t="s">
        <x:v>5213</x:v>
      </x:c>
      <x:c r="I1869" s="13" t="s">
        <x:v>5214</x:v>
      </x:c>
      <x:c r="J1869" s="13" t="s">
        <x:v>5215</x:v>
      </x:c>
      <x:c r="K1869" s="13" t="s">
        <x:v>66</x:v>
      </x:c>
    </x:row>
    <x:row r="1870" ht="64">
      <x:c r="A1870" s="13">
        <x:v>33</x:v>
      </x:c>
      <x:c r="B1870" s="13" t="s">
        <x:v>161</x:v>
      </x:c>
      <x:c r="C1870" s="13" t="s">
        <x:v>162</x:v>
      </x:c>
      <x:c r="D1870" s="13" t="s">
        <x:v>673</x:v>
      </x:c>
      <x:c r="E1870" s="13" t="s">
        <x:v>5265</x:v>
      </x:c>
      <x:c r="F1870" s="13" t="s">
        <x:v>7110</x:v>
      </x:c>
      <x:c r="G1870" s="13" t="s">
        <x:v>7058</x:v>
      </x:c>
      <x:c r="H1870" s="13" t="s">
        <x:v>5213</x:v>
      </x:c>
      <x:c r="I1870" s="13" t="s">
        <x:v>5214</x:v>
      </x:c>
      <x:c r="J1870" s="13" t="s">
        <x:v>5215</x:v>
      </x:c>
      <x:c r="K1870" s="13" t="s">
        <x:v>66</x:v>
      </x:c>
    </x:row>
    <x:row r="1871" ht="64">
      <x:c r="A1871" s="13">
        <x:v>33</x:v>
      </x:c>
      <x:c r="B1871" s="13" t="s">
        <x:v>161</x:v>
      </x:c>
      <x:c r="C1871" s="13" t="s">
        <x:v>162</x:v>
      </x:c>
      <x:c r="D1871" s="13" t="s">
        <x:v>674</x:v>
      </x:c>
      <x:c r="E1871" s="13" t="s">
        <x:v>5265</x:v>
      </x:c>
      <x:c r="F1871" s="13" t="s">
        <x:v>7111</x:v>
      </x:c>
      <x:c r="G1871" s="13" t="s">
        <x:v>7058</x:v>
      </x:c>
      <x:c r="H1871" s="13" t="s">
        <x:v>5213</x:v>
      </x:c>
      <x:c r="I1871" s="13" t="s">
        <x:v>5214</x:v>
      </x:c>
      <x:c r="J1871" s="13" t="s">
        <x:v>5215</x:v>
      </x:c>
      <x:c r="K1871" s="13" t="s">
        <x:v>66</x:v>
      </x:c>
    </x:row>
    <x:row r="1872" ht="64">
      <x:c r="A1872" s="13">
        <x:v>33</x:v>
      </x:c>
      <x:c r="B1872" s="13" t="s">
        <x:v>161</x:v>
      </x:c>
      <x:c r="C1872" s="13" t="s">
        <x:v>162</x:v>
      </x:c>
      <x:c r="D1872" s="13" t="s">
        <x:v>674</x:v>
      </x:c>
      <x:c r="E1872" s="13" t="s">
        <x:v>5265</x:v>
      </x:c>
      <x:c r="F1872" s="13" t="s">
        <x:v>7112</x:v>
      </x:c>
      <x:c r="G1872" s="13" t="s">
        <x:v>7058</x:v>
      </x:c>
      <x:c r="H1872" s="13" t="s">
        <x:v>5213</x:v>
      </x:c>
      <x:c r="I1872" s="13" t="s">
        <x:v>5214</x:v>
      </x:c>
      <x:c r="J1872" s="13" t="s">
        <x:v>5215</x:v>
      </x:c>
      <x:c r="K1872" s="13" t="s">
        <x:v>66</x:v>
      </x:c>
    </x:row>
    <x:row r="1873" ht="64">
      <x:c r="A1873" s="13">
        <x:v>33</x:v>
      </x:c>
      <x:c r="B1873" s="13" t="s">
        <x:v>161</x:v>
      </x:c>
      <x:c r="C1873" s="13" t="s">
        <x:v>162</x:v>
      </x:c>
      <x:c r="D1873" s="13" t="s">
        <x:v>675</x:v>
      </x:c>
      <x:c r="E1873" s="13" t="s">
        <x:v>5272</x:v>
      </x:c>
      <x:c r="F1873" s="13" t="s">
        <x:v>7113</x:v>
      </x:c>
      <x:c r="G1873" s="13" t="s">
        <x:v>7058</x:v>
      </x:c>
      <x:c r="H1873" s="13" t="s">
        <x:v>5213</x:v>
      </x:c>
      <x:c r="I1873" s="13" t="s">
        <x:v>5214</x:v>
      </x:c>
      <x:c r="J1873" s="13" t="s">
        <x:v>5215</x:v>
      </x:c>
      <x:c r="K1873" s="13" t="s">
        <x:v>66</x:v>
      </x:c>
    </x:row>
    <x:row r="1874" ht="64">
      <x:c r="A1874" s="13">
        <x:v>33</x:v>
      </x:c>
      <x:c r="B1874" s="13" t="s">
        <x:v>161</x:v>
      </x:c>
      <x:c r="C1874" s="13" t="s">
        <x:v>162</x:v>
      </x:c>
      <x:c r="D1874" s="13" t="s">
        <x:v>675</x:v>
      </x:c>
      <x:c r="E1874" s="13" t="s">
        <x:v>5272</x:v>
      </x:c>
      <x:c r="F1874" s="13" t="s">
        <x:v>7114</x:v>
      </x:c>
      <x:c r="G1874" s="13" t="s">
        <x:v>7058</x:v>
      </x:c>
      <x:c r="H1874" s="13" t="s">
        <x:v>5213</x:v>
      </x:c>
      <x:c r="I1874" s="13" t="s">
        <x:v>5214</x:v>
      </x:c>
      <x:c r="J1874" s="13" t="s">
        <x:v>5215</x:v>
      </x:c>
      <x:c r="K1874" s="13" t="s">
        <x:v>66</x:v>
      </x:c>
    </x:row>
    <x:row r="1875" ht="64">
      <x:c r="A1875" s="13">
        <x:v>33</x:v>
      </x:c>
      <x:c r="B1875" s="13" t="s">
        <x:v>161</x:v>
      </x:c>
      <x:c r="C1875" s="13" t="s">
        <x:v>162</x:v>
      </x:c>
      <x:c r="D1875" s="13" t="s">
        <x:v>675</x:v>
      </x:c>
      <x:c r="E1875" s="13" t="s">
        <x:v>5272</x:v>
      </x:c>
      <x:c r="F1875" s="13" t="s">
        <x:v>7115</x:v>
      </x:c>
      <x:c r="G1875" s="13" t="s">
        <x:v>7058</x:v>
      </x:c>
      <x:c r="H1875" s="13" t="s">
        <x:v>5213</x:v>
      </x:c>
      <x:c r="I1875" s="13" t="s">
        <x:v>5214</x:v>
      </x:c>
      <x:c r="J1875" s="13" t="s">
        <x:v>5215</x:v>
      </x:c>
      <x:c r="K1875" s="13" t="s">
        <x:v>66</x:v>
      </x:c>
    </x:row>
    <x:row r="1876" ht="64">
      <x:c r="A1876" s="13">
        <x:v>33</x:v>
      </x:c>
      <x:c r="B1876" s="13" t="s">
        <x:v>161</x:v>
      </x:c>
      <x:c r="C1876" s="13" t="s">
        <x:v>162</x:v>
      </x:c>
      <x:c r="D1876" s="13" t="s">
        <x:v>675</x:v>
      </x:c>
      <x:c r="E1876" s="13" t="s">
        <x:v>5272</x:v>
      </x:c>
      <x:c r="F1876" s="13" t="s">
        <x:v>6209</x:v>
      </x:c>
      <x:c r="G1876" s="13" t="s">
        <x:v>7058</x:v>
      </x:c>
      <x:c r="H1876" s="13" t="s">
        <x:v>5213</x:v>
      </x:c>
      <x:c r="I1876" s="13" t="s">
        <x:v>5214</x:v>
      </x:c>
      <x:c r="J1876" s="13" t="s">
        <x:v>5215</x:v>
      </x:c>
      <x:c r="K1876" s="13" t="s">
        <x:v>66</x:v>
      </x:c>
    </x:row>
    <x:row r="1877" ht="64">
      <x:c r="A1877" s="13">
        <x:v>33</x:v>
      </x:c>
      <x:c r="B1877" s="13" t="s">
        <x:v>161</x:v>
      </x:c>
      <x:c r="C1877" s="13" t="s">
        <x:v>162</x:v>
      </x:c>
      <x:c r="D1877" s="13" t="s">
        <x:v>675</x:v>
      </x:c>
      <x:c r="E1877" s="13" t="s">
        <x:v>5272</x:v>
      </x:c>
      <x:c r="F1877" s="13" t="s">
        <x:v>7116</x:v>
      </x:c>
      <x:c r="G1877" s="13" t="s">
        <x:v>7058</x:v>
      </x:c>
      <x:c r="H1877" s="13" t="s">
        <x:v>5213</x:v>
      </x:c>
      <x:c r="I1877" s="13" t="s">
        <x:v>5214</x:v>
      </x:c>
      <x:c r="J1877" s="13" t="s">
        <x:v>5215</x:v>
      </x:c>
      <x:c r="K1877" s="13" t="s">
        <x:v>66</x:v>
      </x:c>
    </x:row>
    <x:row r="1878" ht="64">
      <x:c r="A1878" s="13">
        <x:v>33</x:v>
      </x:c>
      <x:c r="B1878" s="13" t="s">
        <x:v>161</x:v>
      </x:c>
      <x:c r="C1878" s="13" t="s">
        <x:v>162</x:v>
      </x:c>
      <x:c r="D1878" s="13" t="s">
        <x:v>675</x:v>
      </x:c>
      <x:c r="E1878" s="13" t="s">
        <x:v>5272</x:v>
      </x:c>
      <x:c r="F1878" s="13" t="s">
        <x:v>6897</x:v>
      </x:c>
      <x:c r="G1878" s="13" t="s">
        <x:v>7058</x:v>
      </x:c>
      <x:c r="H1878" s="13" t="s">
        <x:v>5213</x:v>
      </x:c>
      <x:c r="I1878" s="13" t="s">
        <x:v>5214</x:v>
      </x:c>
      <x:c r="J1878" s="13" t="s">
        <x:v>5215</x:v>
      </x:c>
      <x:c r="K1878" s="13" t="s">
        <x:v>66</x:v>
      </x:c>
    </x:row>
    <x:row r="1879" ht="64">
      <x:c r="A1879" s="13">
        <x:v>33</x:v>
      </x:c>
      <x:c r="B1879" s="13" t="s">
        <x:v>161</x:v>
      </x:c>
      <x:c r="C1879" s="13" t="s">
        <x:v>162</x:v>
      </x:c>
      <x:c r="D1879" s="13" t="s">
        <x:v>675</x:v>
      </x:c>
      <x:c r="E1879" s="13" t="s">
        <x:v>5272</x:v>
      </x:c>
      <x:c r="F1879" s="13" t="s">
        <x:v>7117</x:v>
      </x:c>
      <x:c r="G1879" s="13" t="s">
        <x:v>7058</x:v>
      </x:c>
      <x:c r="H1879" s="13" t="s">
        <x:v>5213</x:v>
      </x:c>
      <x:c r="I1879" s="13" t="s">
        <x:v>5214</x:v>
      </x:c>
      <x:c r="J1879" s="13" t="s">
        <x:v>5215</x:v>
      </x:c>
      <x:c r="K1879" s="13" t="s">
        <x:v>66</x:v>
      </x:c>
    </x:row>
    <x:row r="1880" ht="64">
      <x:c r="A1880" s="13">
        <x:v>33</x:v>
      </x:c>
      <x:c r="B1880" s="13" t="s">
        <x:v>161</x:v>
      </x:c>
      <x:c r="C1880" s="13" t="s">
        <x:v>162</x:v>
      </x:c>
      <x:c r="D1880" s="13" t="s">
        <x:v>675</x:v>
      </x:c>
      <x:c r="E1880" s="13" t="s">
        <x:v>5272</x:v>
      </x:c>
      <x:c r="F1880" s="13" t="s">
        <x:v>5444</x:v>
      </x:c>
      <x:c r="G1880" s="13" t="s">
        <x:v>7058</x:v>
      </x:c>
      <x:c r="H1880" s="13" t="s">
        <x:v>5213</x:v>
      </x:c>
      <x:c r="I1880" s="13" t="s">
        <x:v>5214</x:v>
      </x:c>
      <x:c r="J1880" s="13" t="s">
        <x:v>5215</x:v>
      </x:c>
      <x:c r="K1880" s="13" t="s">
        <x:v>66</x:v>
      </x:c>
    </x:row>
    <x:row r="1881" ht="32">
      <x:c r="A1881" s="13">
        <x:v>34</x:v>
      </x:c>
      <x:c r="B1881" s="13" t="s">
        <x:v>163</x:v>
      </x:c>
      <x:c r="C1881" s="13" t="s">
        <x:v>164</x:v>
      </x:c>
      <x:c r="D1881" s="13" t="s">
        <x:v>659</x:v>
      </x:c>
      <x:c r="E1881" s="13" t="s">
        <x:v>5210</x:v>
      </x:c>
      <x:c r="F1881" s="13" t="s">
        <x:v>7118</x:v>
      </x:c>
      <x:c r="G1881" s="13" t="s">
        <x:v>7119</x:v>
      </x:c>
      <x:c r="H1881" s="13" t="s">
        <x:v>5213</x:v>
      </x:c>
      <x:c r="I1881" s="13" t="s">
        <x:v>5214</x:v>
      </x:c>
      <x:c r="J1881" s="13" t="s">
        <x:v>5215</x:v>
      </x:c>
      <x:c r="K1881" s="13" t="s">
        <x:v>66</x:v>
      </x:c>
    </x:row>
    <x:row r="1882" ht="32">
      <x:c r="A1882" s="13">
        <x:v>34</x:v>
      </x:c>
      <x:c r="B1882" s="13" t="s">
        <x:v>163</x:v>
      </x:c>
      <x:c r="C1882" s="13" t="s">
        <x:v>164</x:v>
      </x:c>
      <x:c r="D1882" s="13" t="s">
        <x:v>659</x:v>
      </x:c>
      <x:c r="E1882" s="13" t="s">
        <x:v>5210</x:v>
      </x:c>
      <x:c r="F1882" s="13" t="s">
        <x:v>7120</x:v>
      </x:c>
      <x:c r="G1882" s="13" t="s">
        <x:v>7119</x:v>
      </x:c>
      <x:c r="H1882" s="13" t="s">
        <x:v>5213</x:v>
      </x:c>
      <x:c r="I1882" s="13" t="s">
        <x:v>5214</x:v>
      </x:c>
      <x:c r="J1882" s="13" t="s">
        <x:v>5215</x:v>
      </x:c>
      <x:c r="K1882" s="13" t="s">
        <x:v>66</x:v>
      </x:c>
    </x:row>
    <x:row r="1883" ht="32">
      <x:c r="A1883" s="13">
        <x:v>34</x:v>
      </x:c>
      <x:c r="B1883" s="13" t="s">
        <x:v>163</x:v>
      </x:c>
      <x:c r="C1883" s="13" t="s">
        <x:v>164</x:v>
      </x:c>
      <x:c r="D1883" s="13" t="s">
        <x:v>659</x:v>
      </x:c>
      <x:c r="E1883" s="13" t="s">
        <x:v>5210</x:v>
      </x:c>
      <x:c r="F1883" s="13" t="s">
        <x:v>7121</x:v>
      </x:c>
      <x:c r="G1883" s="13" t="s">
        <x:v>7119</x:v>
      </x:c>
      <x:c r="H1883" s="13" t="s">
        <x:v>5213</x:v>
      </x:c>
      <x:c r="I1883" s="13" t="s">
        <x:v>5214</x:v>
      </x:c>
      <x:c r="J1883" s="13" t="s">
        <x:v>5215</x:v>
      </x:c>
      <x:c r="K1883" s="13" t="s">
        <x:v>66</x:v>
      </x:c>
    </x:row>
    <x:row r="1884" ht="32">
      <x:c r="A1884" s="13">
        <x:v>34</x:v>
      </x:c>
      <x:c r="B1884" s="13" t="s">
        <x:v>163</x:v>
      </x:c>
      <x:c r="C1884" s="13" t="s">
        <x:v>164</x:v>
      </x:c>
      <x:c r="D1884" s="13" t="s">
        <x:v>659</x:v>
      </x:c>
      <x:c r="E1884" s="13" t="s">
        <x:v>5210</x:v>
      </x:c>
      <x:c r="F1884" s="13" t="s">
        <x:v>7122</x:v>
      </x:c>
      <x:c r="G1884" s="13" t="s">
        <x:v>7119</x:v>
      </x:c>
      <x:c r="H1884" s="13" t="s">
        <x:v>5213</x:v>
      </x:c>
      <x:c r="I1884" s="13" t="s">
        <x:v>5214</x:v>
      </x:c>
      <x:c r="J1884" s="13" t="s">
        <x:v>5215</x:v>
      </x:c>
      <x:c r="K1884" s="13" t="s">
        <x:v>66</x:v>
      </x:c>
    </x:row>
    <x:row r="1885" ht="32">
      <x:c r="A1885" s="13">
        <x:v>34</x:v>
      </x:c>
      <x:c r="B1885" s="13" t="s">
        <x:v>163</x:v>
      </x:c>
      <x:c r="C1885" s="13" t="s">
        <x:v>164</x:v>
      </x:c>
      <x:c r="D1885" s="13" t="s">
        <x:v>659</x:v>
      </x:c>
      <x:c r="E1885" s="13" t="s">
        <x:v>5210</x:v>
      </x:c>
      <x:c r="F1885" s="13" t="s">
        <x:v>7123</x:v>
      </x:c>
      <x:c r="G1885" s="13" t="s">
        <x:v>7119</x:v>
      </x:c>
      <x:c r="H1885" s="13" t="s">
        <x:v>5213</x:v>
      </x:c>
      <x:c r="I1885" s="13" t="s">
        <x:v>5214</x:v>
      </x:c>
      <x:c r="J1885" s="13" t="s">
        <x:v>5215</x:v>
      </x:c>
      <x:c r="K1885" s="13" t="s">
        <x:v>66</x:v>
      </x:c>
    </x:row>
    <x:row r="1886" ht="32">
      <x:c r="A1886" s="13">
        <x:v>34</x:v>
      </x:c>
      <x:c r="B1886" s="13" t="s">
        <x:v>163</x:v>
      </x:c>
      <x:c r="C1886" s="13" t="s">
        <x:v>164</x:v>
      </x:c>
      <x:c r="D1886" s="13" t="s">
        <x:v>660</x:v>
      </x:c>
      <x:c r="E1886" s="13" t="s">
        <x:v>5210</x:v>
      </x:c>
      <x:c r="F1886" s="13" t="s">
        <x:v>7124</x:v>
      </x:c>
      <x:c r="G1886" s="13" t="s">
        <x:v>7119</x:v>
      </x:c>
      <x:c r="H1886" s="13" t="s">
        <x:v>5213</x:v>
      </x:c>
      <x:c r="I1886" s="13" t="s">
        <x:v>5214</x:v>
      </x:c>
      <x:c r="J1886" s="13" t="s">
        <x:v>5215</x:v>
      </x:c>
      <x:c r="K1886" s="13" t="s">
        <x:v>66</x:v>
      </x:c>
    </x:row>
    <x:row r="1887" ht="32">
      <x:c r="A1887" s="13">
        <x:v>34</x:v>
      </x:c>
      <x:c r="B1887" s="13" t="s">
        <x:v>163</x:v>
      </x:c>
      <x:c r="C1887" s="13" t="s">
        <x:v>164</x:v>
      </x:c>
      <x:c r="D1887" s="13" t="s">
        <x:v>660</x:v>
      </x:c>
      <x:c r="E1887" s="13" t="s">
        <x:v>5216</x:v>
      </x:c>
      <x:c r="F1887" s="13" t="s">
        <x:v>7125</x:v>
      </x:c>
      <x:c r="G1887" s="13" t="s">
        <x:v>7119</x:v>
      </x:c>
      <x:c r="H1887" s="13" t="s">
        <x:v>5213</x:v>
      </x:c>
      <x:c r="I1887" s="13" t="s">
        <x:v>5214</x:v>
      </x:c>
      <x:c r="J1887" s="13" t="s">
        <x:v>5215</x:v>
      </x:c>
      <x:c r="K1887" s="13" t="s">
        <x:v>66</x:v>
      </x:c>
    </x:row>
    <x:row r="1888" ht="32">
      <x:c r="A1888" s="13">
        <x:v>34</x:v>
      </x:c>
      <x:c r="B1888" s="13" t="s">
        <x:v>163</x:v>
      </x:c>
      <x:c r="C1888" s="13" t="s">
        <x:v>164</x:v>
      </x:c>
      <x:c r="D1888" s="13" t="s">
        <x:v>660</x:v>
      </x:c>
      <x:c r="E1888" s="13" t="s">
        <x:v>5210</x:v>
      </x:c>
      <x:c r="F1888" s="13" t="s">
        <x:v>7126</x:v>
      </x:c>
      <x:c r="G1888" s="13" t="s">
        <x:v>7119</x:v>
      </x:c>
      <x:c r="H1888" s="13" t="s">
        <x:v>5213</x:v>
      </x:c>
      <x:c r="I1888" s="13" t="s">
        <x:v>5214</x:v>
      </x:c>
      <x:c r="J1888" s="13" t="s">
        <x:v>5215</x:v>
      </x:c>
      <x:c r="K1888" s="13" t="s">
        <x:v>66</x:v>
      </x:c>
    </x:row>
    <x:row r="1889" ht="32">
      <x:c r="A1889" s="13">
        <x:v>34</x:v>
      </x:c>
      <x:c r="B1889" s="13" t="s">
        <x:v>163</x:v>
      </x:c>
      <x:c r="C1889" s="13" t="s">
        <x:v>164</x:v>
      </x:c>
      <x:c r="D1889" s="13" t="s">
        <x:v>660</x:v>
      </x:c>
      <x:c r="E1889" s="13" t="s">
        <x:v>5216</x:v>
      </x:c>
      <x:c r="F1889" s="13" t="s">
        <x:v>7127</x:v>
      </x:c>
      <x:c r="G1889" s="13" t="s">
        <x:v>7119</x:v>
      </x:c>
      <x:c r="H1889" s="13" t="s">
        <x:v>5213</x:v>
      </x:c>
      <x:c r="I1889" s="13" t="s">
        <x:v>5214</x:v>
      </x:c>
      <x:c r="J1889" s="13" t="s">
        <x:v>5215</x:v>
      </x:c>
      <x:c r="K1889" s="13" t="s">
        <x:v>66</x:v>
      </x:c>
    </x:row>
    <x:row r="1890" ht="32">
      <x:c r="A1890" s="13">
        <x:v>34</x:v>
      </x:c>
      <x:c r="B1890" s="13" t="s">
        <x:v>163</x:v>
      </x:c>
      <x:c r="C1890" s="13" t="s">
        <x:v>164</x:v>
      </x:c>
      <x:c r="D1890" s="13" t="s">
        <x:v>660</x:v>
      </x:c>
      <x:c r="E1890" s="13" t="s">
        <x:v>5216</x:v>
      </x:c>
      <x:c r="F1890" s="13" t="s">
        <x:v>7128</x:v>
      </x:c>
      <x:c r="G1890" s="13" t="s">
        <x:v>7119</x:v>
      </x:c>
      <x:c r="H1890" s="13" t="s">
        <x:v>5213</x:v>
      </x:c>
      <x:c r="I1890" s="13" t="s">
        <x:v>5214</x:v>
      </x:c>
      <x:c r="J1890" s="13" t="s">
        <x:v>5215</x:v>
      </x:c>
      <x:c r="K1890" s="13" t="s">
        <x:v>66</x:v>
      </x:c>
    </x:row>
    <x:row r="1891" ht="32">
      <x:c r="A1891" s="13">
        <x:v>34</x:v>
      </x:c>
      <x:c r="B1891" s="13" t="s">
        <x:v>163</x:v>
      </x:c>
      <x:c r="C1891" s="13" t="s">
        <x:v>164</x:v>
      </x:c>
      <x:c r="D1891" s="13" t="s">
        <x:v>660</x:v>
      </x:c>
      <x:c r="E1891" s="13" t="s">
        <x:v>5245</x:v>
      </x:c>
      <x:c r="F1891" s="13" t="s">
        <x:v>7129</x:v>
      </x:c>
      <x:c r="G1891" s="13" t="s">
        <x:v>7119</x:v>
      </x:c>
      <x:c r="H1891" s="13" t="s">
        <x:v>5213</x:v>
      </x:c>
      <x:c r="I1891" s="13" t="s">
        <x:v>5214</x:v>
      </x:c>
      <x:c r="J1891" s="13" t="s">
        <x:v>5215</x:v>
      </x:c>
      <x:c r="K1891" s="13" t="s">
        <x:v>66</x:v>
      </x:c>
    </x:row>
    <x:row r="1892" ht="32">
      <x:c r="A1892" s="13">
        <x:v>34</x:v>
      </x:c>
      <x:c r="B1892" s="13" t="s">
        <x:v>163</x:v>
      </x:c>
      <x:c r="C1892" s="13" t="s">
        <x:v>164</x:v>
      </x:c>
      <x:c r="D1892" s="13" t="s">
        <x:v>660</x:v>
      </x:c>
      <x:c r="E1892" s="13" t="s">
        <x:v>5210</x:v>
      </x:c>
      <x:c r="F1892" s="13" t="s">
        <x:v>7130</x:v>
      </x:c>
      <x:c r="G1892" s="13" t="s">
        <x:v>7119</x:v>
      </x:c>
      <x:c r="H1892" s="13" t="s">
        <x:v>5213</x:v>
      </x:c>
      <x:c r="I1892" s="13" t="s">
        <x:v>5214</x:v>
      </x:c>
      <x:c r="J1892" s="13" t="s">
        <x:v>5215</x:v>
      </x:c>
      <x:c r="K1892" s="13" t="s">
        <x:v>66</x:v>
      </x:c>
    </x:row>
    <x:row r="1893" ht="32">
      <x:c r="A1893" s="13">
        <x:v>34</x:v>
      </x:c>
      <x:c r="B1893" s="13" t="s">
        <x:v>163</x:v>
      </x:c>
      <x:c r="C1893" s="13" t="s">
        <x:v>164</x:v>
      </x:c>
      <x:c r="D1893" s="13" t="s">
        <x:v>661</x:v>
      </x:c>
      <x:c r="E1893" s="13" t="s">
        <x:v>5245</x:v>
      </x:c>
      <x:c r="F1893" s="13" t="s">
        <x:v>7131</x:v>
      </x:c>
      <x:c r="G1893" s="13" t="s">
        <x:v>7119</x:v>
      </x:c>
      <x:c r="H1893" s="13" t="s">
        <x:v>5213</x:v>
      </x:c>
      <x:c r="I1893" s="13" t="s">
        <x:v>5214</x:v>
      </x:c>
      <x:c r="J1893" s="13" t="s">
        <x:v>5215</x:v>
      </x:c>
      <x:c r="K1893" s="13" t="s">
        <x:v>66</x:v>
      </x:c>
    </x:row>
    <x:row r="1894" ht="32">
      <x:c r="A1894" s="13">
        <x:v>34</x:v>
      </x:c>
      <x:c r="B1894" s="13" t="s">
        <x:v>163</x:v>
      </x:c>
      <x:c r="C1894" s="13" t="s">
        <x:v>164</x:v>
      </x:c>
      <x:c r="D1894" s="13" t="s">
        <x:v>662</x:v>
      </x:c>
      <x:c r="E1894" s="13" t="s">
        <x:v>5210</x:v>
      </x:c>
      <x:c r="F1894" s="13" t="s">
        <x:v>7132</x:v>
      </x:c>
      <x:c r="G1894" s="13" t="s">
        <x:v>7119</x:v>
      </x:c>
      <x:c r="H1894" s="13" t="s">
        <x:v>5213</x:v>
      </x:c>
      <x:c r="I1894" s="13" t="s">
        <x:v>5214</x:v>
      </x:c>
      <x:c r="J1894" s="13" t="s">
        <x:v>5215</x:v>
      </x:c>
      <x:c r="K1894" s="13" t="s">
        <x:v>66</x:v>
      </x:c>
    </x:row>
    <x:row r="1895" ht="32">
      <x:c r="A1895" s="13">
        <x:v>34</x:v>
      </x:c>
      <x:c r="B1895" s="13" t="s">
        <x:v>163</x:v>
      </x:c>
      <x:c r="C1895" s="13" t="s">
        <x:v>164</x:v>
      </x:c>
      <x:c r="D1895" s="13" t="s">
        <x:v>662</x:v>
      </x:c>
      <x:c r="E1895" s="13" t="s">
        <x:v>5210</x:v>
      </x:c>
      <x:c r="F1895" s="13" t="s">
        <x:v>7133</x:v>
      </x:c>
      <x:c r="G1895" s="13" t="s">
        <x:v>7119</x:v>
      </x:c>
      <x:c r="H1895" s="13" t="s">
        <x:v>5213</x:v>
      </x:c>
      <x:c r="I1895" s="13" t="s">
        <x:v>5214</x:v>
      </x:c>
      <x:c r="J1895" s="13" t="s">
        <x:v>5215</x:v>
      </x:c>
      <x:c r="K1895" s="13" t="s">
        <x:v>66</x:v>
      </x:c>
    </x:row>
    <x:row r="1896" ht="32">
      <x:c r="A1896" s="13">
        <x:v>34</x:v>
      </x:c>
      <x:c r="B1896" s="13" t="s">
        <x:v>163</x:v>
      </x:c>
      <x:c r="C1896" s="13" t="s">
        <x:v>164</x:v>
      </x:c>
      <x:c r="D1896" s="13" t="s">
        <x:v>662</x:v>
      </x:c>
      <x:c r="E1896" s="13" t="s">
        <x:v>5236</x:v>
      </x:c>
      <x:c r="F1896" s="13" t="s">
        <x:v>7134</x:v>
      </x:c>
      <x:c r="G1896" s="13" t="s">
        <x:v>7119</x:v>
      </x:c>
      <x:c r="H1896" s="13" t="s">
        <x:v>5213</x:v>
      </x:c>
      <x:c r="I1896" s="13" t="s">
        <x:v>5214</x:v>
      </x:c>
      <x:c r="J1896" s="13" t="s">
        <x:v>5215</x:v>
      </x:c>
      <x:c r="K1896" s="13" t="s">
        <x:v>66</x:v>
      </x:c>
    </x:row>
    <x:row r="1897" ht="32">
      <x:c r="A1897" s="13">
        <x:v>34</x:v>
      </x:c>
      <x:c r="B1897" s="13" t="s">
        <x:v>163</x:v>
      </x:c>
      <x:c r="C1897" s="13" t="s">
        <x:v>164</x:v>
      </x:c>
      <x:c r="D1897" s="13" t="s">
        <x:v>663</x:v>
      </x:c>
      <x:c r="E1897" s="13" t="s">
        <x:v>5236</x:v>
      </x:c>
      <x:c r="F1897" s="13" t="s">
        <x:v>7135</x:v>
      </x:c>
      <x:c r="G1897" s="13" t="s">
        <x:v>7119</x:v>
      </x:c>
      <x:c r="H1897" s="13" t="s">
        <x:v>5213</x:v>
      </x:c>
      <x:c r="I1897" s="13" t="s">
        <x:v>5214</x:v>
      </x:c>
      <x:c r="J1897" s="13" t="s">
        <x:v>5215</x:v>
      </x:c>
      <x:c r="K1897" s="13" t="s">
        <x:v>66</x:v>
      </x:c>
    </x:row>
    <x:row r="1898" ht="32">
      <x:c r="A1898" s="13">
        <x:v>34</x:v>
      </x:c>
      <x:c r="B1898" s="13" t="s">
        <x:v>163</x:v>
      </x:c>
      <x:c r="C1898" s="13" t="s">
        <x:v>164</x:v>
      </x:c>
      <x:c r="D1898" s="13" t="s">
        <x:v>663</x:v>
      </x:c>
      <x:c r="E1898" s="13" t="s">
        <x:v>5210</x:v>
      </x:c>
      <x:c r="F1898" s="13" t="s">
        <x:v>7136</x:v>
      </x:c>
      <x:c r="G1898" s="13" t="s">
        <x:v>7119</x:v>
      </x:c>
      <x:c r="H1898" s="13" t="s">
        <x:v>5213</x:v>
      </x:c>
      <x:c r="I1898" s="13" t="s">
        <x:v>5214</x:v>
      </x:c>
      <x:c r="J1898" s="13" t="s">
        <x:v>5215</x:v>
      </x:c>
      <x:c r="K1898" s="13" t="s">
        <x:v>66</x:v>
      </x:c>
    </x:row>
    <x:row r="1899" ht="32">
      <x:c r="A1899" s="13">
        <x:v>34</x:v>
      </x:c>
      <x:c r="B1899" s="13" t="s">
        <x:v>163</x:v>
      </x:c>
      <x:c r="C1899" s="13" t="s">
        <x:v>164</x:v>
      </x:c>
      <x:c r="D1899" s="13" t="s">
        <x:v>663</x:v>
      </x:c>
      <x:c r="E1899" s="13" t="s">
        <x:v>5236</x:v>
      </x:c>
      <x:c r="F1899" s="13" t="s">
        <x:v>7137</x:v>
      </x:c>
      <x:c r="G1899" s="13" t="s">
        <x:v>7119</x:v>
      </x:c>
      <x:c r="H1899" s="13" t="s">
        <x:v>5213</x:v>
      </x:c>
      <x:c r="I1899" s="13" t="s">
        <x:v>5214</x:v>
      </x:c>
      <x:c r="J1899" s="13" t="s">
        <x:v>5215</x:v>
      </x:c>
      <x:c r="K1899" s="13" t="s">
        <x:v>66</x:v>
      </x:c>
    </x:row>
    <x:row r="1900" ht="64">
      <x:c r="A1900" s="13">
        <x:v>34</x:v>
      </x:c>
      <x:c r="B1900" s="13" t="s">
        <x:v>163</x:v>
      </x:c>
      <x:c r="C1900" s="13" t="s">
        <x:v>164</x:v>
      </x:c>
      <x:c r="D1900" s="13" t="s">
        <x:v>663</x:v>
      </x:c>
      <x:c r="E1900" s="13" t="s">
        <x:v>5236</x:v>
      </x:c>
      <x:c r="F1900" s="13" t="s">
        <x:v>7138</x:v>
      </x:c>
      <x:c r="G1900" s="13" t="s">
        <x:v>7119</x:v>
      </x:c>
      <x:c r="H1900" s="13" t="s">
        <x:v>5213</x:v>
      </x:c>
      <x:c r="I1900" s="13" t="s">
        <x:v>5214</x:v>
      </x:c>
      <x:c r="J1900" s="13" t="s">
        <x:v>5215</x:v>
      </x:c>
      <x:c r="K1900" s="13" t="s">
        <x:v>66</x:v>
      </x:c>
    </x:row>
    <x:row r="1901" ht="32">
      <x:c r="A1901" s="13">
        <x:v>34</x:v>
      </x:c>
      <x:c r="B1901" s="13" t="s">
        <x:v>163</x:v>
      </x:c>
      <x:c r="C1901" s="13" t="s">
        <x:v>164</x:v>
      </x:c>
      <x:c r="D1901" s="13" t="s">
        <x:v>664</x:v>
      </x:c>
      <x:c r="E1901" s="13" t="s">
        <x:v>5262</x:v>
      </x:c>
      <x:c r="F1901" s="13" t="s">
        <x:v>7139</x:v>
      </x:c>
      <x:c r="G1901" s="13" t="s">
        <x:v>7119</x:v>
      </x:c>
      <x:c r="H1901" s="13" t="s">
        <x:v>5213</x:v>
      </x:c>
      <x:c r="I1901" s="13" t="s">
        <x:v>5214</x:v>
      </x:c>
      <x:c r="J1901" s="13" t="s">
        <x:v>5215</x:v>
      </x:c>
      <x:c r="K1901" s="13" t="s">
        <x:v>66</x:v>
      </x:c>
    </x:row>
    <x:row r="1902" ht="48">
      <x:c r="A1902" s="13">
        <x:v>34</x:v>
      </x:c>
      <x:c r="B1902" s="13" t="s">
        <x:v>163</x:v>
      </x:c>
      <x:c r="C1902" s="13" t="s">
        <x:v>164</x:v>
      </x:c>
      <x:c r="D1902" s="13" t="s">
        <x:v>664</x:v>
      </x:c>
      <x:c r="E1902" s="13" t="s">
        <x:v>5210</x:v>
      </x:c>
      <x:c r="F1902" s="13" t="s">
        <x:v>7140</x:v>
      </x:c>
      <x:c r="G1902" s="13" t="s">
        <x:v>7119</x:v>
      </x:c>
      <x:c r="H1902" s="13" t="s">
        <x:v>5213</x:v>
      </x:c>
      <x:c r="I1902" s="13" t="s">
        <x:v>5214</x:v>
      </x:c>
      <x:c r="J1902" s="13" t="s">
        <x:v>5215</x:v>
      </x:c>
      <x:c r="K1902" s="13" t="s">
        <x:v>66</x:v>
      </x:c>
    </x:row>
    <x:row r="1903" ht="32">
      <x:c r="A1903" s="13">
        <x:v>34</x:v>
      </x:c>
      <x:c r="B1903" s="13" t="s">
        <x:v>163</x:v>
      </x:c>
      <x:c r="C1903" s="13" t="s">
        <x:v>164</x:v>
      </x:c>
      <x:c r="D1903" s="13" t="s">
        <x:v>664</x:v>
      </x:c>
      <x:c r="E1903" s="13" t="s">
        <x:v>5210</x:v>
      </x:c>
      <x:c r="F1903" s="13" t="s">
        <x:v>7141</x:v>
      </x:c>
      <x:c r="G1903" s="13" t="s">
        <x:v>7119</x:v>
      </x:c>
      <x:c r="H1903" s="13" t="s">
        <x:v>5213</x:v>
      </x:c>
      <x:c r="I1903" s="13" t="s">
        <x:v>5214</x:v>
      </x:c>
      <x:c r="J1903" s="13" t="s">
        <x:v>5215</x:v>
      </x:c>
      <x:c r="K1903" s="13" t="s">
        <x:v>66</x:v>
      </x:c>
    </x:row>
    <x:row r="1904" ht="32">
      <x:c r="A1904" s="13">
        <x:v>34</x:v>
      </x:c>
      <x:c r="B1904" s="13" t="s">
        <x:v>163</x:v>
      </x:c>
      <x:c r="C1904" s="13" t="s">
        <x:v>164</x:v>
      </x:c>
      <x:c r="D1904" s="13" t="s">
        <x:v>664</x:v>
      </x:c>
      <x:c r="E1904" s="13" t="s">
        <x:v>5210</x:v>
      </x:c>
      <x:c r="F1904" s="13" t="s">
        <x:v>7142</x:v>
      </x:c>
      <x:c r="G1904" s="13" t="s">
        <x:v>7119</x:v>
      </x:c>
      <x:c r="H1904" s="13" t="s">
        <x:v>5213</x:v>
      </x:c>
      <x:c r="I1904" s="13" t="s">
        <x:v>5214</x:v>
      </x:c>
      <x:c r="J1904" s="13" t="s">
        <x:v>5215</x:v>
      </x:c>
      <x:c r="K1904" s="13" t="s">
        <x:v>66</x:v>
      </x:c>
    </x:row>
    <x:row r="1905" ht="32">
      <x:c r="A1905" s="13">
        <x:v>34</x:v>
      </x:c>
      <x:c r="B1905" s="13" t="s">
        <x:v>163</x:v>
      </x:c>
      <x:c r="C1905" s="13" t="s">
        <x:v>164</x:v>
      </x:c>
      <x:c r="D1905" s="13" t="s">
        <x:v>664</x:v>
      </x:c>
      <x:c r="E1905" s="13" t="s">
        <x:v>5210</x:v>
      </x:c>
      <x:c r="F1905" s="13" t="s">
        <x:v>7143</x:v>
      </x:c>
      <x:c r="G1905" s="13" t="s">
        <x:v>7119</x:v>
      </x:c>
      <x:c r="H1905" s="13" t="s">
        <x:v>5213</x:v>
      </x:c>
      <x:c r="I1905" s="13" t="s">
        <x:v>5214</x:v>
      </x:c>
      <x:c r="J1905" s="13" t="s">
        <x:v>5215</x:v>
      </x:c>
      <x:c r="K1905" s="13" t="s">
        <x:v>66</x:v>
      </x:c>
    </x:row>
    <x:row r="1906" ht="32">
      <x:c r="A1906" s="13">
        <x:v>34</x:v>
      </x:c>
      <x:c r="B1906" s="13" t="s">
        <x:v>163</x:v>
      </x:c>
      <x:c r="C1906" s="13" t="s">
        <x:v>164</x:v>
      </x:c>
      <x:c r="D1906" s="13" t="s">
        <x:v>669</x:v>
      </x:c>
      <x:c r="E1906" s="13" t="s">
        <x:v>5210</x:v>
      </x:c>
      <x:c r="F1906" s="13" t="s">
        <x:v>7144</x:v>
      </x:c>
      <x:c r="G1906" s="13" t="s">
        <x:v>7119</x:v>
      </x:c>
      <x:c r="H1906" s="13" t="s">
        <x:v>5213</x:v>
      </x:c>
      <x:c r="I1906" s="13" t="s">
        <x:v>5214</x:v>
      </x:c>
      <x:c r="J1906" s="13" t="s">
        <x:v>5215</x:v>
      </x:c>
      <x:c r="K1906" s="13" t="s">
        <x:v>66</x:v>
      </x:c>
    </x:row>
    <x:row r="1907" ht="32">
      <x:c r="A1907" s="13">
        <x:v>34</x:v>
      </x:c>
      <x:c r="B1907" s="13" t="s">
        <x:v>163</x:v>
      </x:c>
      <x:c r="C1907" s="13" t="s">
        <x:v>164</x:v>
      </x:c>
      <x:c r="D1907" s="13" t="s">
        <x:v>669</x:v>
      </x:c>
      <x:c r="E1907" s="13" t="s">
        <x:v>5210</x:v>
      </x:c>
      <x:c r="F1907" s="13" t="s">
        <x:v>7145</x:v>
      </x:c>
      <x:c r="G1907" s="13" t="s">
        <x:v>7119</x:v>
      </x:c>
      <x:c r="H1907" s="13" t="s">
        <x:v>5213</x:v>
      </x:c>
      <x:c r="I1907" s="13" t="s">
        <x:v>5214</x:v>
      </x:c>
      <x:c r="J1907" s="13" t="s">
        <x:v>5215</x:v>
      </x:c>
      <x:c r="K1907" s="13" t="s">
        <x:v>66</x:v>
      </x:c>
    </x:row>
    <x:row r="1908" ht="32">
      <x:c r="A1908" s="13">
        <x:v>34</x:v>
      </x:c>
      <x:c r="B1908" s="13" t="s">
        <x:v>163</x:v>
      </x:c>
      <x:c r="C1908" s="13" t="s">
        <x:v>164</x:v>
      </x:c>
      <x:c r="D1908" s="13" t="s">
        <x:v>669</x:v>
      </x:c>
      <x:c r="E1908" s="13" t="s">
        <x:v>5262</x:v>
      </x:c>
      <x:c r="F1908" s="13" t="s">
        <x:v>7146</x:v>
      </x:c>
      <x:c r="G1908" s="13" t="s">
        <x:v>7119</x:v>
      </x:c>
      <x:c r="H1908" s="13" t="s">
        <x:v>5213</x:v>
      </x:c>
      <x:c r="I1908" s="13" t="s">
        <x:v>5214</x:v>
      </x:c>
      <x:c r="J1908" s="13" t="s">
        <x:v>5215</x:v>
      </x:c>
      <x:c r="K1908" s="13" t="s">
        <x:v>66</x:v>
      </x:c>
    </x:row>
    <x:row r="1909" ht="32">
      <x:c r="A1909" s="13">
        <x:v>34</x:v>
      </x:c>
      <x:c r="B1909" s="13" t="s">
        <x:v>163</x:v>
      </x:c>
      <x:c r="C1909" s="13" t="s">
        <x:v>164</x:v>
      </x:c>
      <x:c r="D1909" s="13" t="s">
        <x:v>670</x:v>
      </x:c>
      <x:c r="E1909" s="13" t="s">
        <x:v>5210</x:v>
      </x:c>
      <x:c r="F1909" s="13" t="s">
        <x:v>7147</x:v>
      </x:c>
      <x:c r="G1909" s="13" t="s">
        <x:v>7119</x:v>
      </x:c>
      <x:c r="H1909" s="13" t="s">
        <x:v>5213</x:v>
      </x:c>
      <x:c r="I1909" s="13" t="s">
        <x:v>5214</x:v>
      </x:c>
      <x:c r="J1909" s="13" t="s">
        <x:v>5215</x:v>
      </x:c>
      <x:c r="K1909" s="13" t="s">
        <x:v>66</x:v>
      </x:c>
    </x:row>
    <x:row r="1910" ht="32">
      <x:c r="A1910" s="13">
        <x:v>34</x:v>
      </x:c>
      <x:c r="B1910" s="13" t="s">
        <x:v>163</x:v>
      </x:c>
      <x:c r="C1910" s="13" t="s">
        <x:v>164</x:v>
      </x:c>
      <x:c r="D1910" s="13" t="s">
        <x:v>670</x:v>
      </x:c>
      <x:c r="E1910" s="13" t="s">
        <x:v>5210</x:v>
      </x:c>
      <x:c r="F1910" s="13" t="s">
        <x:v>7148</x:v>
      </x:c>
      <x:c r="G1910" s="13" t="s">
        <x:v>7119</x:v>
      </x:c>
      <x:c r="H1910" s="13" t="s">
        <x:v>5213</x:v>
      </x:c>
      <x:c r="I1910" s="13" t="s">
        <x:v>5214</x:v>
      </x:c>
      <x:c r="J1910" s="13" t="s">
        <x:v>5215</x:v>
      </x:c>
      <x:c r="K1910" s="13" t="s">
        <x:v>66</x:v>
      </x:c>
    </x:row>
    <x:row r="1911" ht="32">
      <x:c r="A1911" s="13">
        <x:v>34</x:v>
      </x:c>
      <x:c r="B1911" s="13" t="s">
        <x:v>163</x:v>
      </x:c>
      <x:c r="C1911" s="13" t="s">
        <x:v>164</x:v>
      </x:c>
      <x:c r="D1911" s="13" t="s">
        <x:v>670</x:v>
      </x:c>
      <x:c r="E1911" s="13" t="s">
        <x:v>5210</x:v>
      </x:c>
      <x:c r="F1911" s="13" t="s">
        <x:v>7149</x:v>
      </x:c>
      <x:c r="G1911" s="13" t="s">
        <x:v>7119</x:v>
      </x:c>
      <x:c r="H1911" s="13" t="s">
        <x:v>5213</x:v>
      </x:c>
      <x:c r="I1911" s="13" t="s">
        <x:v>5214</x:v>
      </x:c>
      <x:c r="J1911" s="13" t="s">
        <x:v>5215</x:v>
      </x:c>
      <x:c r="K1911" s="13" t="s">
        <x:v>66</x:v>
      </x:c>
    </x:row>
    <x:row r="1912" ht="32">
      <x:c r="A1912" s="13">
        <x:v>34</x:v>
      </x:c>
      <x:c r="B1912" s="13" t="s">
        <x:v>163</x:v>
      </x:c>
      <x:c r="C1912" s="13" t="s">
        <x:v>164</x:v>
      </x:c>
      <x:c r="D1912" s="13" t="s">
        <x:v>670</x:v>
      </x:c>
      <x:c r="E1912" s="13" t="s">
        <x:v>5216</x:v>
      </x:c>
      <x:c r="F1912" s="13" t="s">
        <x:v>7150</x:v>
      </x:c>
      <x:c r="G1912" s="13" t="s">
        <x:v>7119</x:v>
      </x:c>
      <x:c r="H1912" s="13" t="s">
        <x:v>5213</x:v>
      </x:c>
      <x:c r="I1912" s="13" t="s">
        <x:v>5214</x:v>
      </x:c>
      <x:c r="J1912" s="13" t="s">
        <x:v>5215</x:v>
      </x:c>
      <x:c r="K1912" s="13" t="s">
        <x:v>66</x:v>
      </x:c>
    </x:row>
    <x:row r="1913" ht="32">
      <x:c r="A1913" s="13">
        <x:v>34</x:v>
      </x:c>
      <x:c r="B1913" s="13" t="s">
        <x:v>163</x:v>
      </x:c>
      <x:c r="C1913" s="13" t="s">
        <x:v>164</x:v>
      </x:c>
      <x:c r="D1913" s="13" t="s">
        <x:v>670</x:v>
      </x:c>
      <x:c r="E1913" s="13" t="s">
        <x:v>5210</x:v>
      </x:c>
      <x:c r="F1913" s="13" t="s">
        <x:v>6553</x:v>
      </x:c>
      <x:c r="G1913" s="13" t="s">
        <x:v>7119</x:v>
      </x:c>
      <x:c r="H1913" s="13" t="s">
        <x:v>5213</x:v>
      </x:c>
      <x:c r="I1913" s="13" t="s">
        <x:v>5214</x:v>
      </x:c>
      <x:c r="J1913" s="13" t="s">
        <x:v>5215</x:v>
      </x:c>
      <x:c r="K1913" s="13" t="s">
        <x:v>66</x:v>
      </x:c>
    </x:row>
    <x:row r="1914" ht="32">
      <x:c r="A1914" s="13">
        <x:v>34</x:v>
      </x:c>
      <x:c r="B1914" s="13" t="s">
        <x:v>163</x:v>
      </x:c>
      <x:c r="C1914" s="13" t="s">
        <x:v>164</x:v>
      </x:c>
      <x:c r="D1914" s="13" t="s">
        <x:v>670</x:v>
      </x:c>
      <x:c r="E1914" s="13" t="s">
        <x:v>5210</x:v>
      </x:c>
      <x:c r="F1914" s="13" t="s">
        <x:v>7151</x:v>
      </x:c>
      <x:c r="G1914" s="13" t="s">
        <x:v>7119</x:v>
      </x:c>
      <x:c r="H1914" s="13" t="s">
        <x:v>5213</x:v>
      </x:c>
      <x:c r="I1914" s="13" t="s">
        <x:v>5214</x:v>
      </x:c>
      <x:c r="J1914" s="13" t="s">
        <x:v>5215</x:v>
      </x:c>
      <x:c r="K1914" s="13" t="s">
        <x:v>66</x:v>
      </x:c>
    </x:row>
    <x:row r="1915" ht="32">
      <x:c r="A1915" s="13">
        <x:v>34</x:v>
      </x:c>
      <x:c r="B1915" s="13" t="s">
        <x:v>163</x:v>
      </x:c>
      <x:c r="C1915" s="13" t="s">
        <x:v>164</x:v>
      </x:c>
      <x:c r="D1915" s="13" t="s">
        <x:v>670</x:v>
      </x:c>
      <x:c r="E1915" s="13" t="s">
        <x:v>5262</x:v>
      </x:c>
      <x:c r="F1915" s="13" t="s">
        <x:v>7152</x:v>
      </x:c>
      <x:c r="G1915" s="13" t="s">
        <x:v>7119</x:v>
      </x:c>
      <x:c r="H1915" s="13" t="s">
        <x:v>5213</x:v>
      </x:c>
      <x:c r="I1915" s="13" t="s">
        <x:v>5214</x:v>
      </x:c>
      <x:c r="J1915" s="13" t="s">
        <x:v>5215</x:v>
      </x:c>
      <x:c r="K1915" s="13" t="s">
        <x:v>66</x:v>
      </x:c>
    </x:row>
    <x:row r="1916" ht="32">
      <x:c r="A1916" s="13">
        <x:v>34</x:v>
      </x:c>
      <x:c r="B1916" s="13" t="s">
        <x:v>163</x:v>
      </x:c>
      <x:c r="C1916" s="13" t="s">
        <x:v>164</x:v>
      </x:c>
      <x:c r="D1916" s="13" t="s">
        <x:v>671</x:v>
      </x:c>
      <x:c r="E1916" s="13" t="s">
        <x:v>5210</x:v>
      </x:c>
      <x:c r="F1916" s="13" t="s">
        <x:v>7153</x:v>
      </x:c>
      <x:c r="G1916" s="13" t="s">
        <x:v>7119</x:v>
      </x:c>
      <x:c r="H1916" s="13" t="s">
        <x:v>5213</x:v>
      </x:c>
      <x:c r="I1916" s="13" t="s">
        <x:v>5214</x:v>
      </x:c>
      <x:c r="J1916" s="13" t="s">
        <x:v>5215</x:v>
      </x:c>
      <x:c r="K1916" s="13" t="s">
        <x:v>66</x:v>
      </x:c>
    </x:row>
    <x:row r="1917" ht="32">
      <x:c r="A1917" s="13">
        <x:v>34</x:v>
      </x:c>
      <x:c r="B1917" s="13" t="s">
        <x:v>163</x:v>
      </x:c>
      <x:c r="C1917" s="13" t="s">
        <x:v>164</x:v>
      </x:c>
      <x:c r="D1917" s="13" t="s">
        <x:v>671</x:v>
      </x:c>
      <x:c r="E1917" s="13" t="s">
        <x:v>5262</x:v>
      </x:c>
      <x:c r="F1917" s="13" t="s">
        <x:v>7154</x:v>
      </x:c>
      <x:c r="G1917" s="13" t="s">
        <x:v>7119</x:v>
      </x:c>
      <x:c r="H1917" s="13" t="s">
        <x:v>5213</x:v>
      </x:c>
      <x:c r="I1917" s="13" t="s">
        <x:v>5214</x:v>
      </x:c>
      <x:c r="J1917" s="13" t="s">
        <x:v>5215</x:v>
      </x:c>
      <x:c r="K1917" s="13" t="s">
        <x:v>66</x:v>
      </x:c>
    </x:row>
    <x:row r="1918" ht="32">
      <x:c r="A1918" s="13">
        <x:v>34</x:v>
      </x:c>
      <x:c r="B1918" s="13" t="s">
        <x:v>163</x:v>
      </x:c>
      <x:c r="C1918" s="13" t="s">
        <x:v>164</x:v>
      </x:c>
      <x:c r="D1918" s="13" t="s">
        <x:v>671</x:v>
      </x:c>
      <x:c r="E1918" s="13" t="s">
        <x:v>5236</x:v>
      </x:c>
      <x:c r="F1918" s="13" t="s">
        <x:v>7155</x:v>
      </x:c>
      <x:c r="G1918" s="13" t="s">
        <x:v>7119</x:v>
      </x:c>
      <x:c r="H1918" s="13" t="s">
        <x:v>5213</x:v>
      </x:c>
      <x:c r="I1918" s="13" t="s">
        <x:v>5214</x:v>
      </x:c>
      <x:c r="J1918" s="13" t="s">
        <x:v>5215</x:v>
      </x:c>
      <x:c r="K1918" s="13" t="s">
        <x:v>66</x:v>
      </x:c>
    </x:row>
    <x:row r="1919" ht="32">
      <x:c r="A1919" s="13">
        <x:v>34</x:v>
      </x:c>
      <x:c r="B1919" s="13" t="s">
        <x:v>163</x:v>
      </x:c>
      <x:c r="C1919" s="13" t="s">
        <x:v>164</x:v>
      </x:c>
      <x:c r="D1919" s="13" t="s">
        <x:v>672</x:v>
      </x:c>
      <x:c r="E1919" s="13" t="s">
        <x:v>5262</x:v>
      </x:c>
      <x:c r="F1919" s="13" t="s">
        <x:v>7156</x:v>
      </x:c>
      <x:c r="G1919" s="13" t="s">
        <x:v>7119</x:v>
      </x:c>
      <x:c r="H1919" s="13" t="s">
        <x:v>5213</x:v>
      </x:c>
      <x:c r="I1919" s="13" t="s">
        <x:v>5214</x:v>
      </x:c>
      <x:c r="J1919" s="13" t="s">
        <x:v>5215</x:v>
      </x:c>
      <x:c r="K1919" s="13" t="s">
        <x:v>66</x:v>
      </x:c>
    </x:row>
    <x:row r="1920" ht="32">
      <x:c r="A1920" s="13">
        <x:v>34</x:v>
      </x:c>
      <x:c r="B1920" s="13" t="s">
        <x:v>163</x:v>
      </x:c>
      <x:c r="C1920" s="13" t="s">
        <x:v>164</x:v>
      </x:c>
      <x:c r="D1920" s="13" t="s">
        <x:v>672</x:v>
      </x:c>
      <x:c r="E1920" s="13" t="s">
        <x:v>5210</x:v>
      </x:c>
      <x:c r="F1920" s="13" t="s">
        <x:v>7157</x:v>
      </x:c>
      <x:c r="G1920" s="13" t="s">
        <x:v>7119</x:v>
      </x:c>
      <x:c r="H1920" s="13" t="s">
        <x:v>5213</x:v>
      </x:c>
      <x:c r="I1920" s="13" t="s">
        <x:v>5214</x:v>
      </x:c>
      <x:c r="J1920" s="13" t="s">
        <x:v>5215</x:v>
      </x:c>
      <x:c r="K1920" s="13" t="s">
        <x:v>66</x:v>
      </x:c>
    </x:row>
    <x:row r="1921" ht="32">
      <x:c r="A1921" s="13">
        <x:v>34</x:v>
      </x:c>
      <x:c r="B1921" s="13" t="s">
        <x:v>163</x:v>
      </x:c>
      <x:c r="C1921" s="13" t="s">
        <x:v>164</x:v>
      </x:c>
      <x:c r="D1921" s="13" t="s">
        <x:v>672</x:v>
      </x:c>
      <x:c r="E1921" s="13" t="s">
        <x:v>5210</x:v>
      </x:c>
      <x:c r="F1921" s="13" t="s">
        <x:v>7158</x:v>
      </x:c>
      <x:c r="G1921" s="13" t="s">
        <x:v>7119</x:v>
      </x:c>
      <x:c r="H1921" s="13" t="s">
        <x:v>5213</x:v>
      </x:c>
      <x:c r="I1921" s="13" t="s">
        <x:v>5214</x:v>
      </x:c>
      <x:c r="J1921" s="13" t="s">
        <x:v>5215</x:v>
      </x:c>
      <x:c r="K1921" s="13" t="s">
        <x:v>66</x:v>
      </x:c>
    </x:row>
    <x:row r="1922" ht="32">
      <x:c r="A1922" s="13">
        <x:v>34</x:v>
      </x:c>
      <x:c r="B1922" s="13" t="s">
        <x:v>163</x:v>
      </x:c>
      <x:c r="C1922" s="13" t="s">
        <x:v>164</x:v>
      </x:c>
      <x:c r="D1922" s="13" t="s">
        <x:v>672</x:v>
      </x:c>
      <x:c r="E1922" s="13" t="s">
        <x:v>5210</x:v>
      </x:c>
      <x:c r="F1922" s="13" t="s">
        <x:v>7159</x:v>
      </x:c>
      <x:c r="G1922" s="13" t="s">
        <x:v>7119</x:v>
      </x:c>
      <x:c r="H1922" s="13" t="s">
        <x:v>5213</x:v>
      </x:c>
      <x:c r="I1922" s="13" t="s">
        <x:v>5214</x:v>
      </x:c>
      <x:c r="J1922" s="13" t="s">
        <x:v>5215</x:v>
      </x:c>
      <x:c r="K1922" s="13" t="s">
        <x:v>66</x:v>
      </x:c>
    </x:row>
    <x:row r="1923" ht="32">
      <x:c r="A1923" s="13">
        <x:v>34</x:v>
      </x:c>
      <x:c r="B1923" s="13" t="s">
        <x:v>163</x:v>
      </x:c>
      <x:c r="C1923" s="13" t="s">
        <x:v>164</x:v>
      </x:c>
      <x:c r="D1923" s="13" t="s">
        <x:v>672</x:v>
      </x:c>
      <x:c r="E1923" s="13" t="s">
        <x:v>5236</x:v>
      </x:c>
      <x:c r="F1923" s="13" t="s">
        <x:v>7160</x:v>
      </x:c>
      <x:c r="G1923" s="13" t="s">
        <x:v>7119</x:v>
      </x:c>
      <x:c r="H1923" s="13" t="s">
        <x:v>5213</x:v>
      </x:c>
      <x:c r="I1923" s="13" t="s">
        <x:v>5214</x:v>
      </x:c>
      <x:c r="J1923" s="13" t="s">
        <x:v>5215</x:v>
      </x:c>
      <x:c r="K1923" s="13" t="s">
        <x:v>66</x:v>
      </x:c>
    </x:row>
    <x:row r="1924" ht="32">
      <x:c r="A1924" s="13">
        <x:v>34</x:v>
      </x:c>
      <x:c r="B1924" s="13" t="s">
        <x:v>163</x:v>
      </x:c>
      <x:c r="C1924" s="13" t="s">
        <x:v>164</x:v>
      </x:c>
      <x:c r="D1924" s="13" t="s">
        <x:v>672</x:v>
      </x:c>
      <x:c r="E1924" s="13" t="s">
        <x:v>5210</x:v>
      </x:c>
      <x:c r="F1924" s="13" t="s">
        <x:v>7161</x:v>
      </x:c>
      <x:c r="G1924" s="13" t="s">
        <x:v>7119</x:v>
      </x:c>
      <x:c r="H1924" s="13" t="s">
        <x:v>5213</x:v>
      </x:c>
      <x:c r="I1924" s="13" t="s">
        <x:v>5214</x:v>
      </x:c>
      <x:c r="J1924" s="13" t="s">
        <x:v>5215</x:v>
      </x:c>
      <x:c r="K1924" s="13" t="s">
        <x:v>66</x:v>
      </x:c>
    </x:row>
    <x:row r="1925" ht="32">
      <x:c r="A1925" s="13">
        <x:v>34</x:v>
      </x:c>
      <x:c r="B1925" s="13" t="s">
        <x:v>163</x:v>
      </x:c>
      <x:c r="C1925" s="13" t="s">
        <x:v>164</x:v>
      </x:c>
      <x:c r="D1925" s="13" t="s">
        <x:v>672</x:v>
      </x:c>
      <x:c r="E1925" s="13" t="s">
        <x:v>5210</x:v>
      </x:c>
      <x:c r="F1925" s="13" t="s">
        <x:v>7162</x:v>
      </x:c>
      <x:c r="G1925" s="13" t="s">
        <x:v>7119</x:v>
      </x:c>
      <x:c r="H1925" s="13" t="s">
        <x:v>5213</x:v>
      </x:c>
      <x:c r="I1925" s="13" t="s">
        <x:v>5214</x:v>
      </x:c>
      <x:c r="J1925" s="13" t="s">
        <x:v>5215</x:v>
      </x:c>
      <x:c r="K1925" s="13" t="s">
        <x:v>66</x:v>
      </x:c>
    </x:row>
    <x:row r="1926" ht="32">
      <x:c r="A1926" s="13">
        <x:v>34</x:v>
      </x:c>
      <x:c r="B1926" s="13" t="s">
        <x:v>163</x:v>
      </x:c>
      <x:c r="C1926" s="13" t="s">
        <x:v>164</x:v>
      </x:c>
      <x:c r="D1926" s="13" t="s">
        <x:v>673</x:v>
      </x:c>
      <x:c r="E1926" s="13" t="s">
        <x:v>5265</x:v>
      </x:c>
      <x:c r="F1926" s="13" t="s">
        <x:v>7163</x:v>
      </x:c>
      <x:c r="G1926" s="13" t="s">
        <x:v>7119</x:v>
      </x:c>
      <x:c r="H1926" s="13" t="s">
        <x:v>5213</x:v>
      </x:c>
      <x:c r="I1926" s="13" t="s">
        <x:v>5214</x:v>
      </x:c>
      <x:c r="J1926" s="13" t="s">
        <x:v>5215</x:v>
      </x:c>
      <x:c r="K1926" s="13" t="s">
        <x:v>66</x:v>
      </x:c>
    </x:row>
    <x:row r="1927" ht="32">
      <x:c r="A1927" s="13">
        <x:v>34</x:v>
      </x:c>
      <x:c r="B1927" s="13" t="s">
        <x:v>163</x:v>
      </x:c>
      <x:c r="C1927" s="13" t="s">
        <x:v>164</x:v>
      </x:c>
      <x:c r="D1927" s="13" t="s">
        <x:v>673</x:v>
      </x:c>
      <x:c r="E1927" s="13" t="s">
        <x:v>5265</x:v>
      </x:c>
      <x:c r="F1927" s="13" t="s">
        <x:v>7164</x:v>
      </x:c>
      <x:c r="G1927" s="13" t="s">
        <x:v>7119</x:v>
      </x:c>
      <x:c r="H1927" s="13" t="s">
        <x:v>5213</x:v>
      </x:c>
      <x:c r="I1927" s="13" t="s">
        <x:v>5214</x:v>
      </x:c>
      <x:c r="J1927" s="13" t="s">
        <x:v>5215</x:v>
      </x:c>
      <x:c r="K1927" s="13" t="s">
        <x:v>66</x:v>
      </x:c>
    </x:row>
    <x:row r="1928" ht="32">
      <x:c r="A1928" s="13">
        <x:v>34</x:v>
      </x:c>
      <x:c r="B1928" s="13" t="s">
        <x:v>163</x:v>
      </x:c>
      <x:c r="C1928" s="13" t="s">
        <x:v>164</x:v>
      </x:c>
      <x:c r="D1928" s="13" t="s">
        <x:v>673</x:v>
      </x:c>
      <x:c r="E1928" s="13" t="s">
        <x:v>5265</x:v>
      </x:c>
      <x:c r="F1928" s="13" t="s">
        <x:v>7165</x:v>
      </x:c>
      <x:c r="G1928" s="13" t="s">
        <x:v>7119</x:v>
      </x:c>
      <x:c r="H1928" s="13" t="s">
        <x:v>5213</x:v>
      </x:c>
      <x:c r="I1928" s="13" t="s">
        <x:v>5214</x:v>
      </x:c>
      <x:c r="J1928" s="13" t="s">
        <x:v>5215</x:v>
      </x:c>
      <x:c r="K1928" s="13" t="s">
        <x:v>66</x:v>
      </x:c>
    </x:row>
    <x:row r="1929" ht="32">
      <x:c r="A1929" s="13">
        <x:v>34</x:v>
      </x:c>
      <x:c r="B1929" s="13" t="s">
        <x:v>163</x:v>
      </x:c>
      <x:c r="C1929" s="13" t="s">
        <x:v>164</x:v>
      </x:c>
      <x:c r="D1929" s="13" t="s">
        <x:v>673</x:v>
      </x:c>
      <x:c r="E1929" s="13" t="s">
        <x:v>5265</x:v>
      </x:c>
      <x:c r="F1929" s="13" t="s">
        <x:v>7166</x:v>
      </x:c>
      <x:c r="G1929" s="13" t="s">
        <x:v>7119</x:v>
      </x:c>
      <x:c r="H1929" s="13" t="s">
        <x:v>5213</x:v>
      </x:c>
      <x:c r="I1929" s="13" t="s">
        <x:v>5214</x:v>
      </x:c>
      <x:c r="J1929" s="13" t="s">
        <x:v>5215</x:v>
      </x:c>
      <x:c r="K1929" s="13" t="s">
        <x:v>66</x:v>
      </x:c>
    </x:row>
    <x:row r="1930" ht="32">
      <x:c r="A1930" s="13">
        <x:v>34</x:v>
      </x:c>
      <x:c r="B1930" s="13" t="s">
        <x:v>163</x:v>
      </x:c>
      <x:c r="C1930" s="13" t="s">
        <x:v>164</x:v>
      </x:c>
      <x:c r="D1930" s="13" t="s">
        <x:v>673</x:v>
      </x:c>
      <x:c r="E1930" s="13" t="s">
        <x:v>5265</x:v>
      </x:c>
      <x:c r="F1930" s="13" t="s">
        <x:v>7167</x:v>
      </x:c>
      <x:c r="G1930" s="13" t="s">
        <x:v>7119</x:v>
      </x:c>
      <x:c r="H1930" s="13" t="s">
        <x:v>5213</x:v>
      </x:c>
      <x:c r="I1930" s="13" t="s">
        <x:v>5214</x:v>
      </x:c>
      <x:c r="J1930" s="13" t="s">
        <x:v>5215</x:v>
      </x:c>
      <x:c r="K1930" s="13" t="s">
        <x:v>66</x:v>
      </x:c>
    </x:row>
    <x:row r="1931" ht="32">
      <x:c r="A1931" s="13">
        <x:v>34</x:v>
      </x:c>
      <x:c r="B1931" s="13" t="s">
        <x:v>163</x:v>
      </x:c>
      <x:c r="C1931" s="13" t="s">
        <x:v>164</x:v>
      </x:c>
      <x:c r="D1931" s="13" t="s">
        <x:v>673</x:v>
      </x:c>
      <x:c r="E1931" s="13" t="s">
        <x:v>5265</x:v>
      </x:c>
      <x:c r="F1931" s="13" t="s">
        <x:v>7168</x:v>
      </x:c>
      <x:c r="G1931" s="13" t="s">
        <x:v>7119</x:v>
      </x:c>
      <x:c r="H1931" s="13" t="s">
        <x:v>5213</x:v>
      </x:c>
      <x:c r="I1931" s="13" t="s">
        <x:v>5214</x:v>
      </x:c>
      <x:c r="J1931" s="13" t="s">
        <x:v>5215</x:v>
      </x:c>
      <x:c r="K1931" s="13" t="s">
        <x:v>66</x:v>
      </x:c>
    </x:row>
    <x:row r="1932" ht="32">
      <x:c r="A1932" s="13">
        <x:v>34</x:v>
      </x:c>
      <x:c r="B1932" s="13" t="s">
        <x:v>163</x:v>
      </x:c>
      <x:c r="C1932" s="13" t="s">
        <x:v>164</x:v>
      </x:c>
      <x:c r="D1932" s="13" t="s">
        <x:v>673</x:v>
      </x:c>
      <x:c r="E1932" s="13" t="s">
        <x:v>5265</x:v>
      </x:c>
      <x:c r="F1932" s="13" t="s">
        <x:v>7169</x:v>
      </x:c>
      <x:c r="G1932" s="13" t="s">
        <x:v>7119</x:v>
      </x:c>
      <x:c r="H1932" s="13" t="s">
        <x:v>5213</x:v>
      </x:c>
      <x:c r="I1932" s="13" t="s">
        <x:v>5214</x:v>
      </x:c>
      <x:c r="J1932" s="13" t="s">
        <x:v>5215</x:v>
      </x:c>
      <x:c r="K1932" s="13" t="s">
        <x:v>66</x:v>
      </x:c>
    </x:row>
    <x:row r="1933" ht="32">
      <x:c r="A1933" s="13">
        <x:v>34</x:v>
      </x:c>
      <x:c r="B1933" s="13" t="s">
        <x:v>163</x:v>
      </x:c>
      <x:c r="C1933" s="13" t="s">
        <x:v>164</x:v>
      </x:c>
      <x:c r="D1933" s="13" t="s">
        <x:v>674</x:v>
      </x:c>
      <x:c r="E1933" s="13" t="s">
        <x:v>5265</x:v>
      </x:c>
      <x:c r="F1933" s="13" t="s">
        <x:v>7170</x:v>
      </x:c>
      <x:c r="G1933" s="13" t="s">
        <x:v>7119</x:v>
      </x:c>
      <x:c r="H1933" s="13" t="s">
        <x:v>5213</x:v>
      </x:c>
      <x:c r="I1933" s="13" t="s">
        <x:v>5214</x:v>
      </x:c>
      <x:c r="J1933" s="13" t="s">
        <x:v>5215</x:v>
      </x:c>
      <x:c r="K1933" s="13" t="s">
        <x:v>66</x:v>
      </x:c>
    </x:row>
    <x:row r="1934" ht="32">
      <x:c r="A1934" s="13">
        <x:v>34</x:v>
      </x:c>
      <x:c r="B1934" s="13" t="s">
        <x:v>163</x:v>
      </x:c>
      <x:c r="C1934" s="13" t="s">
        <x:v>164</x:v>
      </x:c>
      <x:c r="D1934" s="13" t="s">
        <x:v>674</x:v>
      </x:c>
      <x:c r="E1934" s="13" t="s">
        <x:v>5265</x:v>
      </x:c>
      <x:c r="F1934" s="13" t="s">
        <x:v>7171</x:v>
      </x:c>
      <x:c r="G1934" s="13" t="s">
        <x:v>7119</x:v>
      </x:c>
      <x:c r="H1934" s="13" t="s">
        <x:v>5213</x:v>
      </x:c>
      <x:c r="I1934" s="13" t="s">
        <x:v>5214</x:v>
      </x:c>
      <x:c r="J1934" s="13" t="s">
        <x:v>5215</x:v>
      </x:c>
      <x:c r="K1934" s="13" t="s">
        <x:v>66</x:v>
      </x:c>
    </x:row>
    <x:row r="1935" ht="32">
      <x:c r="A1935" s="13">
        <x:v>34</x:v>
      </x:c>
      <x:c r="B1935" s="13" t="s">
        <x:v>163</x:v>
      </x:c>
      <x:c r="C1935" s="13" t="s">
        <x:v>164</x:v>
      </x:c>
      <x:c r="D1935" s="13" t="s">
        <x:v>674</x:v>
      </x:c>
      <x:c r="E1935" s="13" t="s">
        <x:v>5265</x:v>
      </x:c>
      <x:c r="F1935" s="13" t="s">
        <x:v>7172</x:v>
      </x:c>
      <x:c r="G1935" s="13" t="s">
        <x:v>7119</x:v>
      </x:c>
      <x:c r="H1935" s="13" t="s">
        <x:v>5213</x:v>
      </x:c>
      <x:c r="I1935" s="13" t="s">
        <x:v>5214</x:v>
      </x:c>
      <x:c r="J1935" s="13" t="s">
        <x:v>5215</x:v>
      </x:c>
      <x:c r="K1935" s="13" t="s">
        <x:v>66</x:v>
      </x:c>
    </x:row>
    <x:row r="1936" ht="32">
      <x:c r="A1936" s="13">
        <x:v>34</x:v>
      </x:c>
      <x:c r="B1936" s="13" t="s">
        <x:v>163</x:v>
      </x:c>
      <x:c r="C1936" s="13" t="s">
        <x:v>164</x:v>
      </x:c>
      <x:c r="D1936" s="13" t="s">
        <x:v>674</x:v>
      </x:c>
      <x:c r="E1936" s="13" t="s">
        <x:v>5265</x:v>
      </x:c>
      <x:c r="F1936" s="13" t="s">
        <x:v>7173</x:v>
      </x:c>
      <x:c r="G1936" s="13" t="s">
        <x:v>7119</x:v>
      </x:c>
      <x:c r="H1936" s="13" t="s">
        <x:v>5213</x:v>
      </x:c>
      <x:c r="I1936" s="13" t="s">
        <x:v>5214</x:v>
      </x:c>
      <x:c r="J1936" s="13" t="s">
        <x:v>5215</x:v>
      </x:c>
      <x:c r="K1936" s="13" t="s">
        <x:v>66</x:v>
      </x:c>
    </x:row>
    <x:row r="1937" ht="32">
      <x:c r="A1937" s="13">
        <x:v>34</x:v>
      </x:c>
      <x:c r="B1937" s="13" t="s">
        <x:v>163</x:v>
      </x:c>
      <x:c r="C1937" s="13" t="s">
        <x:v>164</x:v>
      </x:c>
      <x:c r="D1937" s="13" t="s">
        <x:v>675</x:v>
      </x:c>
      <x:c r="E1937" s="13" t="s">
        <x:v>5272</x:v>
      </x:c>
      <x:c r="F1937" s="13" t="s">
        <x:v>7174</x:v>
      </x:c>
      <x:c r="G1937" s="13" t="s">
        <x:v>7119</x:v>
      </x:c>
      <x:c r="H1937" s="13" t="s">
        <x:v>5213</x:v>
      </x:c>
      <x:c r="I1937" s="13" t="s">
        <x:v>5214</x:v>
      </x:c>
      <x:c r="J1937" s="13" t="s">
        <x:v>5215</x:v>
      </x:c>
      <x:c r="K1937" s="13" t="s">
        <x:v>66</x:v>
      </x:c>
    </x:row>
    <x:row r="1938" ht="32">
      <x:c r="A1938" s="13">
        <x:v>34</x:v>
      </x:c>
      <x:c r="B1938" s="13" t="s">
        <x:v>163</x:v>
      </x:c>
      <x:c r="C1938" s="13" t="s">
        <x:v>164</x:v>
      </x:c>
      <x:c r="D1938" s="13" t="s">
        <x:v>675</x:v>
      </x:c>
      <x:c r="E1938" s="13" t="s">
        <x:v>5272</x:v>
      </x:c>
      <x:c r="F1938" s="13" t="s">
        <x:v>7175</x:v>
      </x:c>
      <x:c r="G1938" s="13" t="s">
        <x:v>7119</x:v>
      </x:c>
      <x:c r="H1938" s="13" t="s">
        <x:v>5213</x:v>
      </x:c>
      <x:c r="I1938" s="13" t="s">
        <x:v>5214</x:v>
      </x:c>
      <x:c r="J1938" s="13" t="s">
        <x:v>5215</x:v>
      </x:c>
      <x:c r="K1938" s="13" t="s">
        <x:v>66</x:v>
      </x:c>
    </x:row>
    <x:row r="1939" ht="32">
      <x:c r="A1939" s="13">
        <x:v>34</x:v>
      </x:c>
      <x:c r="B1939" s="13" t="s">
        <x:v>163</x:v>
      </x:c>
      <x:c r="C1939" s="13" t="s">
        <x:v>164</x:v>
      </x:c>
      <x:c r="D1939" s="13" t="s">
        <x:v>675</x:v>
      </x:c>
      <x:c r="E1939" s="13" t="s">
        <x:v>5272</x:v>
      </x:c>
      <x:c r="F1939" s="13" t="s">
        <x:v>7176</x:v>
      </x:c>
      <x:c r="G1939" s="13" t="s">
        <x:v>7119</x:v>
      </x:c>
      <x:c r="H1939" s="13" t="s">
        <x:v>5213</x:v>
      </x:c>
      <x:c r="I1939" s="13" t="s">
        <x:v>5214</x:v>
      </x:c>
      <x:c r="J1939" s="13" t="s">
        <x:v>5215</x:v>
      </x:c>
      <x:c r="K1939" s="13" t="s">
        <x:v>66</x:v>
      </x:c>
    </x:row>
    <x:row r="1940" ht="32">
      <x:c r="A1940" s="13">
        <x:v>34</x:v>
      </x:c>
      <x:c r="B1940" s="13" t="s">
        <x:v>163</x:v>
      </x:c>
      <x:c r="C1940" s="13" t="s">
        <x:v>164</x:v>
      </x:c>
      <x:c r="D1940" s="13" t="s">
        <x:v>675</x:v>
      </x:c>
      <x:c r="E1940" s="13" t="s">
        <x:v>5272</x:v>
      </x:c>
      <x:c r="F1940" s="13" t="s">
        <x:v>7177</x:v>
      </x:c>
      <x:c r="G1940" s="13" t="s">
        <x:v>7119</x:v>
      </x:c>
      <x:c r="H1940" s="13" t="s">
        <x:v>5213</x:v>
      </x:c>
      <x:c r="I1940" s="13" t="s">
        <x:v>5214</x:v>
      </x:c>
      <x:c r="J1940" s="13" t="s">
        <x:v>5215</x:v>
      </x:c>
      <x:c r="K1940" s="13" t="s">
        <x:v>66</x:v>
      </x:c>
    </x:row>
    <x:row r="1941" ht="32">
      <x:c r="A1941" s="13">
        <x:v>34</x:v>
      </x:c>
      <x:c r="B1941" s="13" t="s">
        <x:v>163</x:v>
      </x:c>
      <x:c r="C1941" s="13" t="s">
        <x:v>164</x:v>
      </x:c>
      <x:c r="D1941" s="13" t="s">
        <x:v>675</x:v>
      </x:c>
      <x:c r="E1941" s="13" t="s">
        <x:v>5272</x:v>
      </x:c>
      <x:c r="F1941" s="13" t="s">
        <x:v>7178</x:v>
      </x:c>
      <x:c r="G1941" s="13" t="s">
        <x:v>7119</x:v>
      </x:c>
      <x:c r="H1941" s="13" t="s">
        <x:v>5213</x:v>
      </x:c>
      <x:c r="I1941" s="13" t="s">
        <x:v>5214</x:v>
      </x:c>
      <x:c r="J1941" s="13" t="s">
        <x:v>5215</x:v>
      </x:c>
      <x:c r="K1941" s="13" t="s">
        <x:v>66</x:v>
      </x:c>
    </x:row>
    <x:row r="1942" ht="32">
      <x:c r="A1942" s="13">
        <x:v>34</x:v>
      </x:c>
      <x:c r="B1942" s="13" t="s">
        <x:v>163</x:v>
      </x:c>
      <x:c r="C1942" s="13" t="s">
        <x:v>164</x:v>
      </x:c>
      <x:c r="D1942" s="13" t="s">
        <x:v>675</x:v>
      </x:c>
      <x:c r="E1942" s="13" t="s">
        <x:v>5272</x:v>
      </x:c>
      <x:c r="F1942" s="13" t="s">
        <x:v>7179</x:v>
      </x:c>
      <x:c r="G1942" s="13" t="s">
        <x:v>7119</x:v>
      </x:c>
      <x:c r="H1942" s="13" t="s">
        <x:v>5213</x:v>
      </x:c>
      <x:c r="I1942" s="13" t="s">
        <x:v>5214</x:v>
      </x:c>
      <x:c r="J1942" s="13" t="s">
        <x:v>5215</x:v>
      </x:c>
      <x:c r="K1942" s="13" t="s">
        <x:v>66</x:v>
      </x:c>
    </x:row>
    <x:row r="1943" ht="32">
      <x:c r="A1943" s="13">
        <x:v>34</x:v>
      </x:c>
      <x:c r="B1943" s="13" t="s">
        <x:v>163</x:v>
      </x:c>
      <x:c r="C1943" s="13" t="s">
        <x:v>164</x:v>
      </x:c>
      <x:c r="D1943" s="13" t="s">
        <x:v>675</x:v>
      </x:c>
      <x:c r="E1943" s="13" t="s">
        <x:v>5272</x:v>
      </x:c>
      <x:c r="F1943" s="13" t="s">
        <x:v>7180</x:v>
      </x:c>
      <x:c r="G1943" s="13" t="s">
        <x:v>7119</x:v>
      </x:c>
      <x:c r="H1943" s="13" t="s">
        <x:v>5213</x:v>
      </x:c>
      <x:c r="I1943" s="13" t="s">
        <x:v>5214</x:v>
      </x:c>
      <x:c r="J1943" s="13" t="s">
        <x:v>5215</x:v>
      </x:c>
      <x:c r="K1943" s="13" t="s">
        <x:v>66</x:v>
      </x:c>
    </x:row>
    <x:row r="1944" ht="48">
      <x:c r="A1944" s="13">
        <x:v>35</x:v>
      </x:c>
      <x:c r="B1944" s="13" t="s">
        <x:v>165</x:v>
      </x:c>
      <x:c r="C1944" s="13" t="s">
        <x:v>166</x:v>
      </x:c>
      <x:c r="D1944" s="13" t="s">
        <x:v>659</x:v>
      </x:c>
      <x:c r="E1944" s="13" t="s">
        <x:v>5210</x:v>
      </x:c>
      <x:c r="F1944" s="13" t="s">
        <x:v>7181</x:v>
      </x:c>
      <x:c r="G1944" s="13" t="s">
        <x:v>7182</x:v>
      </x:c>
      <x:c r="H1944" s="13" t="s">
        <x:v>5213</x:v>
      </x:c>
      <x:c r="I1944" s="13" t="s">
        <x:v>5214</x:v>
      </x:c>
      <x:c r="J1944" s="13" t="s">
        <x:v>5215</x:v>
      </x:c>
      <x:c r="K1944" s="13" t="s">
        <x:v>66</x:v>
      </x:c>
    </x:row>
    <x:row r="1945" ht="48">
      <x:c r="A1945" s="13">
        <x:v>35</x:v>
      </x:c>
      <x:c r="B1945" s="13" t="s">
        <x:v>165</x:v>
      </x:c>
      <x:c r="C1945" s="13" t="s">
        <x:v>166</x:v>
      </x:c>
      <x:c r="D1945" s="13" t="s">
        <x:v>659</x:v>
      </x:c>
      <x:c r="E1945" s="13" t="s">
        <x:v>5210</x:v>
      </x:c>
      <x:c r="F1945" s="13" t="s">
        <x:v>7183</x:v>
      </x:c>
      <x:c r="G1945" s="13" t="s">
        <x:v>7182</x:v>
      </x:c>
      <x:c r="H1945" s="13" t="s">
        <x:v>5213</x:v>
      </x:c>
      <x:c r="I1945" s="13" t="s">
        <x:v>5214</x:v>
      </x:c>
      <x:c r="J1945" s="13" t="s">
        <x:v>5215</x:v>
      </x:c>
      <x:c r="K1945" s="13" t="s">
        <x:v>66</x:v>
      </x:c>
    </x:row>
    <x:row r="1946" ht="48">
      <x:c r="A1946" s="13">
        <x:v>35</x:v>
      </x:c>
      <x:c r="B1946" s="13" t="s">
        <x:v>165</x:v>
      </x:c>
      <x:c r="C1946" s="13" t="s">
        <x:v>166</x:v>
      </x:c>
      <x:c r="D1946" s="13" t="s">
        <x:v>659</x:v>
      </x:c>
      <x:c r="E1946" s="13" t="s">
        <x:v>5210</x:v>
      </x:c>
      <x:c r="F1946" s="13" t="s">
        <x:v>7184</x:v>
      </x:c>
      <x:c r="G1946" s="13" t="s">
        <x:v>7182</x:v>
      </x:c>
      <x:c r="H1946" s="13" t="s">
        <x:v>5213</x:v>
      </x:c>
      <x:c r="I1946" s="13" t="s">
        <x:v>5214</x:v>
      </x:c>
      <x:c r="J1946" s="13" t="s">
        <x:v>5215</x:v>
      </x:c>
      <x:c r="K1946" s="13" t="s">
        <x:v>66</x:v>
      </x:c>
    </x:row>
    <x:row r="1947" ht="48">
      <x:c r="A1947" s="13">
        <x:v>35</x:v>
      </x:c>
      <x:c r="B1947" s="13" t="s">
        <x:v>165</x:v>
      </x:c>
      <x:c r="C1947" s="13" t="s">
        <x:v>166</x:v>
      </x:c>
      <x:c r="D1947" s="13" t="s">
        <x:v>660</x:v>
      </x:c>
      <x:c r="E1947" s="13" t="s">
        <x:v>5216</x:v>
      </x:c>
      <x:c r="F1947" s="13" t="s">
        <x:v>7185</x:v>
      </x:c>
      <x:c r="G1947" s="13" t="s">
        <x:v>7182</x:v>
      </x:c>
      <x:c r="H1947" s="13" t="s">
        <x:v>5213</x:v>
      </x:c>
      <x:c r="I1947" s="13" t="s">
        <x:v>5214</x:v>
      </x:c>
      <x:c r="J1947" s="13" t="s">
        <x:v>5215</x:v>
      </x:c>
      <x:c r="K1947" s="13" t="s">
        <x:v>66</x:v>
      </x:c>
    </x:row>
    <x:row r="1948" ht="48">
      <x:c r="A1948" s="13">
        <x:v>35</x:v>
      </x:c>
      <x:c r="B1948" s="13" t="s">
        <x:v>165</x:v>
      </x:c>
      <x:c r="C1948" s="13" t="s">
        <x:v>166</x:v>
      </x:c>
      <x:c r="D1948" s="13" t="s">
        <x:v>660</x:v>
      </x:c>
      <x:c r="E1948" s="13" t="s">
        <x:v>5210</x:v>
      </x:c>
      <x:c r="F1948" s="13" t="s">
        <x:v>7186</x:v>
      </x:c>
      <x:c r="G1948" s="13" t="s">
        <x:v>7182</x:v>
      </x:c>
      <x:c r="H1948" s="13" t="s">
        <x:v>5213</x:v>
      </x:c>
      <x:c r="I1948" s="13" t="s">
        <x:v>5214</x:v>
      </x:c>
      <x:c r="J1948" s="13" t="s">
        <x:v>5215</x:v>
      </x:c>
      <x:c r="K1948" s="13" t="s">
        <x:v>66</x:v>
      </x:c>
    </x:row>
    <x:row r="1949" ht="48">
      <x:c r="A1949" s="13">
        <x:v>35</x:v>
      </x:c>
      <x:c r="B1949" s="13" t="s">
        <x:v>165</x:v>
      </x:c>
      <x:c r="C1949" s="13" t="s">
        <x:v>166</x:v>
      </x:c>
      <x:c r="D1949" s="13" t="s">
        <x:v>660</x:v>
      </x:c>
      <x:c r="E1949" s="13" t="s">
        <x:v>5216</x:v>
      </x:c>
      <x:c r="F1949" s="13" t="s">
        <x:v>7187</x:v>
      </x:c>
      <x:c r="G1949" s="13" t="s">
        <x:v>7182</x:v>
      </x:c>
      <x:c r="H1949" s="13" t="s">
        <x:v>5213</x:v>
      </x:c>
      <x:c r="I1949" s="13" t="s">
        <x:v>5214</x:v>
      </x:c>
      <x:c r="J1949" s="13" t="s">
        <x:v>5215</x:v>
      </x:c>
      <x:c r="K1949" s="13" t="s">
        <x:v>66</x:v>
      </x:c>
    </x:row>
    <x:row r="1950" ht="48">
      <x:c r="A1950" s="13">
        <x:v>35</x:v>
      </x:c>
      <x:c r="B1950" s="13" t="s">
        <x:v>165</x:v>
      </x:c>
      <x:c r="C1950" s="13" t="s">
        <x:v>166</x:v>
      </x:c>
      <x:c r="D1950" s="13" t="s">
        <x:v>660</x:v>
      </x:c>
      <x:c r="E1950" s="13" t="s">
        <x:v>5210</x:v>
      </x:c>
      <x:c r="F1950" s="13" t="s">
        <x:v>7188</x:v>
      </x:c>
      <x:c r="G1950" s="13" t="s">
        <x:v>7182</x:v>
      </x:c>
      <x:c r="H1950" s="13" t="s">
        <x:v>5213</x:v>
      </x:c>
      <x:c r="I1950" s="13" t="s">
        <x:v>5214</x:v>
      </x:c>
      <x:c r="J1950" s="13" t="s">
        <x:v>5215</x:v>
      </x:c>
      <x:c r="K1950" s="13" t="s">
        <x:v>66</x:v>
      </x:c>
    </x:row>
    <x:row r="1951" ht="48">
      <x:c r="A1951" s="13">
        <x:v>35</x:v>
      </x:c>
      <x:c r="B1951" s="13" t="s">
        <x:v>165</x:v>
      </x:c>
      <x:c r="C1951" s="13" t="s">
        <x:v>166</x:v>
      </x:c>
      <x:c r="D1951" s="13" t="s">
        <x:v>660</x:v>
      </x:c>
      <x:c r="E1951" s="13" t="s">
        <x:v>5216</x:v>
      </x:c>
      <x:c r="F1951" s="13" t="s">
        <x:v>7189</x:v>
      </x:c>
      <x:c r="G1951" s="13" t="s">
        <x:v>7182</x:v>
      </x:c>
      <x:c r="H1951" s="13" t="s">
        <x:v>5213</x:v>
      </x:c>
      <x:c r="I1951" s="13" t="s">
        <x:v>5214</x:v>
      </x:c>
      <x:c r="J1951" s="13" t="s">
        <x:v>5215</x:v>
      </x:c>
      <x:c r="K1951" s="13" t="s">
        <x:v>66</x:v>
      </x:c>
    </x:row>
    <x:row r="1952" ht="48">
      <x:c r="A1952" s="13">
        <x:v>35</x:v>
      </x:c>
      <x:c r="B1952" s="13" t="s">
        <x:v>165</x:v>
      </x:c>
      <x:c r="C1952" s="13" t="s">
        <x:v>166</x:v>
      </x:c>
      <x:c r="D1952" s="13" t="s">
        <x:v>660</x:v>
      </x:c>
      <x:c r="E1952" s="13" t="s">
        <x:v>5216</x:v>
      </x:c>
      <x:c r="F1952" s="13" t="s">
        <x:v>7190</x:v>
      </x:c>
      <x:c r="G1952" s="13" t="s">
        <x:v>7182</x:v>
      </x:c>
      <x:c r="H1952" s="13" t="s">
        <x:v>5213</x:v>
      </x:c>
      <x:c r="I1952" s="13" t="s">
        <x:v>5214</x:v>
      </x:c>
      <x:c r="J1952" s="13" t="s">
        <x:v>5215</x:v>
      </x:c>
      <x:c r="K1952" s="13" t="s">
        <x:v>66</x:v>
      </x:c>
    </x:row>
    <x:row r="1953" ht="48">
      <x:c r="A1953" s="13">
        <x:v>35</x:v>
      </x:c>
      <x:c r="B1953" s="13" t="s">
        <x:v>165</x:v>
      </x:c>
      <x:c r="C1953" s="13" t="s">
        <x:v>166</x:v>
      </x:c>
      <x:c r="D1953" s="13" t="s">
        <x:v>660</x:v>
      </x:c>
      <x:c r="E1953" s="13" t="s">
        <x:v>5210</x:v>
      </x:c>
      <x:c r="F1953" s="13" t="s">
        <x:v>7191</x:v>
      </x:c>
      <x:c r="G1953" s="13" t="s">
        <x:v>7182</x:v>
      </x:c>
      <x:c r="H1953" s="13" t="s">
        <x:v>5213</x:v>
      </x:c>
      <x:c r="I1953" s="13" t="s">
        <x:v>5214</x:v>
      </x:c>
      <x:c r="J1953" s="13" t="s">
        <x:v>5215</x:v>
      </x:c>
      <x:c r="K1953" s="13" t="s">
        <x:v>66</x:v>
      </x:c>
    </x:row>
    <x:row r="1954" ht="48">
      <x:c r="A1954" s="13">
        <x:v>35</x:v>
      </x:c>
      <x:c r="B1954" s="13" t="s">
        <x:v>165</x:v>
      </x:c>
      <x:c r="C1954" s="13" t="s">
        <x:v>166</x:v>
      </x:c>
      <x:c r="D1954" s="13" t="s">
        <x:v>661</x:v>
      </x:c>
      <x:c r="E1954" s="13" t="s">
        <x:v>5210</x:v>
      </x:c>
      <x:c r="F1954" s="13" t="s">
        <x:v>7192</x:v>
      </x:c>
      <x:c r="G1954" s="13" t="s">
        <x:v>7182</x:v>
      </x:c>
      <x:c r="H1954" s="13" t="s">
        <x:v>5213</x:v>
      </x:c>
      <x:c r="I1954" s="13" t="s">
        <x:v>5214</x:v>
      </x:c>
      <x:c r="J1954" s="13" t="s">
        <x:v>5215</x:v>
      </x:c>
      <x:c r="K1954" s="13" t="s">
        <x:v>66</x:v>
      </x:c>
    </x:row>
    <x:row r="1955" ht="48">
      <x:c r="A1955" s="13">
        <x:v>35</x:v>
      </x:c>
      <x:c r="B1955" s="13" t="s">
        <x:v>165</x:v>
      </x:c>
      <x:c r="C1955" s="13" t="s">
        <x:v>166</x:v>
      </x:c>
      <x:c r="D1955" s="13" t="s">
        <x:v>661</x:v>
      </x:c>
      <x:c r="E1955" s="13" t="s">
        <x:v>5210</x:v>
      </x:c>
      <x:c r="F1955" s="13" t="s">
        <x:v>7193</x:v>
      </x:c>
      <x:c r="G1955" s="13" t="s">
        <x:v>7182</x:v>
      </x:c>
      <x:c r="H1955" s="13" t="s">
        <x:v>5213</x:v>
      </x:c>
      <x:c r="I1955" s="13" t="s">
        <x:v>5214</x:v>
      </x:c>
      <x:c r="J1955" s="13" t="s">
        <x:v>5215</x:v>
      </x:c>
      <x:c r="K1955" s="13" t="s">
        <x:v>66</x:v>
      </x:c>
    </x:row>
    <x:row r="1956" ht="48">
      <x:c r="A1956" s="13">
        <x:v>35</x:v>
      </x:c>
      <x:c r="B1956" s="13" t="s">
        <x:v>165</x:v>
      </x:c>
      <x:c r="C1956" s="13" t="s">
        <x:v>166</x:v>
      </x:c>
      <x:c r="D1956" s="13" t="s">
        <x:v>661</x:v>
      </x:c>
      <x:c r="E1956" s="13" t="s">
        <x:v>5210</x:v>
      </x:c>
      <x:c r="F1956" s="13" t="s">
        <x:v>7194</x:v>
      </x:c>
      <x:c r="G1956" s="13" t="s">
        <x:v>7182</x:v>
      </x:c>
      <x:c r="H1956" s="13" t="s">
        <x:v>5213</x:v>
      </x:c>
      <x:c r="I1956" s="13" t="s">
        <x:v>5214</x:v>
      </x:c>
      <x:c r="J1956" s="13" t="s">
        <x:v>5215</x:v>
      </x:c>
      <x:c r="K1956" s="13" t="s">
        <x:v>66</x:v>
      </x:c>
    </x:row>
    <x:row r="1957" ht="48">
      <x:c r="A1957" s="13">
        <x:v>35</x:v>
      </x:c>
      <x:c r="B1957" s="13" t="s">
        <x:v>165</x:v>
      </x:c>
      <x:c r="C1957" s="13" t="s">
        <x:v>166</x:v>
      </x:c>
      <x:c r="D1957" s="13" t="s">
        <x:v>662</x:v>
      </x:c>
      <x:c r="E1957" s="13" t="s">
        <x:v>5236</x:v>
      </x:c>
      <x:c r="F1957" s="13" t="s">
        <x:v>7195</x:v>
      </x:c>
      <x:c r="G1957" s="13" t="s">
        <x:v>7182</x:v>
      </x:c>
      <x:c r="H1957" s="13" t="s">
        <x:v>5213</x:v>
      </x:c>
      <x:c r="I1957" s="13" t="s">
        <x:v>5214</x:v>
      </x:c>
      <x:c r="J1957" s="13" t="s">
        <x:v>5215</x:v>
      </x:c>
      <x:c r="K1957" s="13" t="s">
        <x:v>66</x:v>
      </x:c>
    </x:row>
    <x:row r="1958" ht="48">
      <x:c r="A1958" s="13">
        <x:v>35</x:v>
      </x:c>
      <x:c r="B1958" s="13" t="s">
        <x:v>165</x:v>
      </x:c>
      <x:c r="C1958" s="13" t="s">
        <x:v>166</x:v>
      </x:c>
      <x:c r="D1958" s="13" t="s">
        <x:v>663</x:v>
      </x:c>
      <x:c r="E1958" s="13" t="s">
        <x:v>5210</x:v>
      </x:c>
      <x:c r="F1958" s="13" t="s">
        <x:v>7196</x:v>
      </x:c>
      <x:c r="G1958" s="13" t="s">
        <x:v>7182</x:v>
      </x:c>
      <x:c r="H1958" s="13" t="s">
        <x:v>5213</x:v>
      </x:c>
      <x:c r="I1958" s="13" t="s">
        <x:v>5214</x:v>
      </x:c>
      <x:c r="J1958" s="13" t="s">
        <x:v>5215</x:v>
      </x:c>
      <x:c r="K1958" s="13" t="s">
        <x:v>66</x:v>
      </x:c>
    </x:row>
    <x:row r="1959" ht="48">
      <x:c r="A1959" s="13">
        <x:v>35</x:v>
      </x:c>
      <x:c r="B1959" s="13" t="s">
        <x:v>165</x:v>
      </x:c>
      <x:c r="C1959" s="13" t="s">
        <x:v>166</x:v>
      </x:c>
      <x:c r="D1959" s="13" t="s">
        <x:v>663</x:v>
      </x:c>
      <x:c r="E1959" s="13" t="s">
        <x:v>5210</x:v>
      </x:c>
      <x:c r="F1959" s="13" t="s">
        <x:v>7197</x:v>
      </x:c>
      <x:c r="G1959" s="13" t="s">
        <x:v>7182</x:v>
      </x:c>
      <x:c r="H1959" s="13" t="s">
        <x:v>5213</x:v>
      </x:c>
      <x:c r="I1959" s="13" t="s">
        <x:v>5214</x:v>
      </x:c>
      <x:c r="J1959" s="13" t="s">
        <x:v>5215</x:v>
      </x:c>
      <x:c r="K1959" s="13" t="s">
        <x:v>66</x:v>
      </x:c>
    </x:row>
    <x:row r="1960" ht="48">
      <x:c r="A1960" s="13">
        <x:v>35</x:v>
      </x:c>
      <x:c r="B1960" s="13" t="s">
        <x:v>165</x:v>
      </x:c>
      <x:c r="C1960" s="13" t="s">
        <x:v>166</x:v>
      </x:c>
      <x:c r="D1960" s="13" t="s">
        <x:v>663</x:v>
      </x:c>
      <x:c r="E1960" s="13" t="s">
        <x:v>5236</x:v>
      </x:c>
      <x:c r="F1960" s="13" t="s">
        <x:v>7198</x:v>
      </x:c>
      <x:c r="G1960" s="13" t="s">
        <x:v>7182</x:v>
      </x:c>
      <x:c r="H1960" s="13" t="s">
        <x:v>5213</x:v>
      </x:c>
      <x:c r="I1960" s="13" t="s">
        <x:v>5214</x:v>
      </x:c>
      <x:c r="J1960" s="13" t="s">
        <x:v>5215</x:v>
      </x:c>
      <x:c r="K1960" s="13" t="s">
        <x:v>66</x:v>
      </x:c>
    </x:row>
    <x:row r="1961" ht="48">
      <x:c r="A1961" s="13">
        <x:v>35</x:v>
      </x:c>
      <x:c r="B1961" s="13" t="s">
        <x:v>165</x:v>
      </x:c>
      <x:c r="C1961" s="13" t="s">
        <x:v>166</x:v>
      </x:c>
      <x:c r="D1961" s="13" t="s">
        <x:v>663</x:v>
      </x:c>
      <x:c r="E1961" s="13" t="s">
        <x:v>5210</x:v>
      </x:c>
      <x:c r="F1961" s="13" t="s">
        <x:v>7199</x:v>
      </x:c>
      <x:c r="G1961" s="13" t="s">
        <x:v>7182</x:v>
      </x:c>
      <x:c r="H1961" s="13" t="s">
        <x:v>5213</x:v>
      </x:c>
      <x:c r="I1961" s="13" t="s">
        <x:v>5214</x:v>
      </x:c>
      <x:c r="J1961" s="13" t="s">
        <x:v>5215</x:v>
      </x:c>
      <x:c r="K1961" s="13" t="s">
        <x:v>66</x:v>
      </x:c>
    </x:row>
    <x:row r="1962" ht="48">
      <x:c r="A1962" s="13">
        <x:v>35</x:v>
      </x:c>
      <x:c r="B1962" s="13" t="s">
        <x:v>165</x:v>
      </x:c>
      <x:c r="C1962" s="13" t="s">
        <x:v>166</x:v>
      </x:c>
      <x:c r="D1962" s="13" t="s">
        <x:v>663</x:v>
      </x:c>
      <x:c r="E1962" s="13" t="s">
        <x:v>5262</x:v>
      </x:c>
      <x:c r="F1962" s="13" t="s">
        <x:v>7200</x:v>
      </x:c>
      <x:c r="G1962" s="13" t="s">
        <x:v>7182</x:v>
      </x:c>
      <x:c r="H1962" s="13" t="s">
        <x:v>5213</x:v>
      </x:c>
      <x:c r="I1962" s="13" t="s">
        <x:v>5214</x:v>
      </x:c>
      <x:c r="J1962" s="13" t="s">
        <x:v>5215</x:v>
      </x:c>
      <x:c r="K1962" s="13" t="s">
        <x:v>66</x:v>
      </x:c>
    </x:row>
    <x:row r="1963" ht="48">
      <x:c r="A1963" s="13">
        <x:v>35</x:v>
      </x:c>
      <x:c r="B1963" s="13" t="s">
        <x:v>165</x:v>
      </x:c>
      <x:c r="C1963" s="13" t="s">
        <x:v>166</x:v>
      </x:c>
      <x:c r="D1963" s="13" t="s">
        <x:v>663</x:v>
      </x:c>
      <x:c r="E1963" s="13" t="s">
        <x:v>5210</x:v>
      </x:c>
      <x:c r="F1963" s="13" t="s">
        <x:v>7201</x:v>
      </x:c>
      <x:c r="G1963" s="13" t="s">
        <x:v>7182</x:v>
      </x:c>
      <x:c r="H1963" s="13" t="s">
        <x:v>5213</x:v>
      </x:c>
      <x:c r="I1963" s="13" t="s">
        <x:v>5214</x:v>
      </x:c>
      <x:c r="J1963" s="13" t="s">
        <x:v>5215</x:v>
      </x:c>
      <x:c r="K1963" s="13" t="s">
        <x:v>66</x:v>
      </x:c>
    </x:row>
    <x:row r="1964" ht="48">
      <x:c r="A1964" s="13">
        <x:v>35</x:v>
      </x:c>
      <x:c r="B1964" s="13" t="s">
        <x:v>165</x:v>
      </x:c>
      <x:c r="C1964" s="13" t="s">
        <x:v>166</x:v>
      </x:c>
      <x:c r="D1964" s="13" t="s">
        <x:v>664</x:v>
      </x:c>
      <x:c r="E1964" s="13" t="s">
        <x:v>5245</x:v>
      </x:c>
      <x:c r="F1964" s="13" t="s">
        <x:v>7202</x:v>
      </x:c>
      <x:c r="G1964" s="13" t="s">
        <x:v>7182</x:v>
      </x:c>
      <x:c r="H1964" s="13" t="s">
        <x:v>5213</x:v>
      </x:c>
      <x:c r="I1964" s="13" t="s">
        <x:v>5214</x:v>
      </x:c>
      <x:c r="J1964" s="13" t="s">
        <x:v>5215</x:v>
      </x:c>
      <x:c r="K1964" s="13" t="s">
        <x:v>66</x:v>
      </x:c>
    </x:row>
    <x:row r="1965" ht="48">
      <x:c r="A1965" s="13">
        <x:v>35</x:v>
      </x:c>
      <x:c r="B1965" s="13" t="s">
        <x:v>165</x:v>
      </x:c>
      <x:c r="C1965" s="13" t="s">
        <x:v>166</x:v>
      </x:c>
      <x:c r="D1965" s="13" t="s">
        <x:v>664</x:v>
      </x:c>
      <x:c r="E1965" s="13" t="s">
        <x:v>5210</x:v>
      </x:c>
      <x:c r="F1965" s="13" t="s">
        <x:v>7203</x:v>
      </x:c>
      <x:c r="G1965" s="13" t="s">
        <x:v>7182</x:v>
      </x:c>
      <x:c r="H1965" s="13" t="s">
        <x:v>5213</x:v>
      </x:c>
      <x:c r="I1965" s="13" t="s">
        <x:v>5214</x:v>
      </x:c>
      <x:c r="J1965" s="13" t="s">
        <x:v>5215</x:v>
      </x:c>
      <x:c r="K1965" s="13" t="s">
        <x:v>66</x:v>
      </x:c>
    </x:row>
    <x:row r="1966" ht="48">
      <x:c r="A1966" s="13">
        <x:v>35</x:v>
      </x:c>
      <x:c r="B1966" s="13" t="s">
        <x:v>165</x:v>
      </x:c>
      <x:c r="C1966" s="13" t="s">
        <x:v>166</x:v>
      </x:c>
      <x:c r="D1966" s="13" t="s">
        <x:v>664</x:v>
      </x:c>
      <x:c r="E1966" s="13" t="s">
        <x:v>5262</x:v>
      </x:c>
      <x:c r="F1966" s="13" t="s">
        <x:v>7204</x:v>
      </x:c>
      <x:c r="G1966" s="13" t="s">
        <x:v>7182</x:v>
      </x:c>
      <x:c r="H1966" s="13" t="s">
        <x:v>5213</x:v>
      </x:c>
      <x:c r="I1966" s="13" t="s">
        <x:v>5214</x:v>
      </x:c>
      <x:c r="J1966" s="13" t="s">
        <x:v>5215</x:v>
      </x:c>
      <x:c r="K1966" s="13" t="s">
        <x:v>66</x:v>
      </x:c>
    </x:row>
    <x:row r="1967" ht="48">
      <x:c r="A1967" s="13">
        <x:v>35</x:v>
      </x:c>
      <x:c r="B1967" s="13" t="s">
        <x:v>165</x:v>
      </x:c>
      <x:c r="C1967" s="13" t="s">
        <x:v>166</x:v>
      </x:c>
      <x:c r="D1967" s="13" t="s">
        <x:v>669</x:v>
      </x:c>
      <x:c r="E1967" s="13" t="s">
        <x:v>5210</x:v>
      </x:c>
      <x:c r="F1967" s="13" t="s">
        <x:v>7205</x:v>
      </x:c>
      <x:c r="G1967" s="13" t="s">
        <x:v>7182</x:v>
      </x:c>
      <x:c r="H1967" s="13" t="s">
        <x:v>5213</x:v>
      </x:c>
      <x:c r="I1967" s="13" t="s">
        <x:v>5214</x:v>
      </x:c>
      <x:c r="J1967" s="13" t="s">
        <x:v>5215</x:v>
      </x:c>
      <x:c r="K1967" s="13" t="s">
        <x:v>66</x:v>
      </x:c>
    </x:row>
    <x:row r="1968" ht="48">
      <x:c r="A1968" s="13">
        <x:v>35</x:v>
      </x:c>
      <x:c r="B1968" s="13" t="s">
        <x:v>165</x:v>
      </x:c>
      <x:c r="C1968" s="13" t="s">
        <x:v>166</x:v>
      </x:c>
      <x:c r="D1968" s="13" t="s">
        <x:v>669</x:v>
      </x:c>
      <x:c r="E1968" s="13" t="s">
        <x:v>5262</x:v>
      </x:c>
      <x:c r="F1968" s="13" t="s">
        <x:v>7206</x:v>
      </x:c>
      <x:c r="G1968" s="13" t="s">
        <x:v>7182</x:v>
      </x:c>
      <x:c r="H1968" s="13" t="s">
        <x:v>5213</x:v>
      </x:c>
      <x:c r="I1968" s="13" t="s">
        <x:v>5214</x:v>
      </x:c>
      <x:c r="J1968" s="13" t="s">
        <x:v>5215</x:v>
      </x:c>
      <x:c r="K1968" s="13" t="s">
        <x:v>66</x:v>
      </x:c>
    </x:row>
    <x:row r="1969" ht="48">
      <x:c r="A1969" s="13">
        <x:v>35</x:v>
      </x:c>
      <x:c r="B1969" s="13" t="s">
        <x:v>165</x:v>
      </x:c>
      <x:c r="C1969" s="13" t="s">
        <x:v>166</x:v>
      </x:c>
      <x:c r="D1969" s="13" t="s">
        <x:v>669</x:v>
      </x:c>
      <x:c r="E1969" s="13" t="s">
        <x:v>5216</x:v>
      </x:c>
      <x:c r="F1969" s="13" t="s">
        <x:v>7207</x:v>
      </x:c>
      <x:c r="G1969" s="13" t="s">
        <x:v>7182</x:v>
      </x:c>
      <x:c r="H1969" s="13" t="s">
        <x:v>5213</x:v>
      </x:c>
      <x:c r="I1969" s="13" t="s">
        <x:v>5214</x:v>
      </x:c>
      <x:c r="J1969" s="13" t="s">
        <x:v>5215</x:v>
      </x:c>
      <x:c r="K1969" s="13" t="s">
        <x:v>66</x:v>
      </x:c>
    </x:row>
    <x:row r="1970" ht="48">
      <x:c r="A1970" s="13">
        <x:v>35</x:v>
      </x:c>
      <x:c r="B1970" s="13" t="s">
        <x:v>165</x:v>
      </x:c>
      <x:c r="C1970" s="13" t="s">
        <x:v>166</x:v>
      </x:c>
      <x:c r="D1970" s="13" t="s">
        <x:v>670</x:v>
      </x:c>
      <x:c r="E1970" s="13" t="s">
        <x:v>5210</x:v>
      </x:c>
      <x:c r="F1970" s="13" t="s">
        <x:v>7208</x:v>
      </x:c>
      <x:c r="G1970" s="13" t="s">
        <x:v>7182</x:v>
      </x:c>
      <x:c r="H1970" s="13" t="s">
        <x:v>5213</x:v>
      </x:c>
      <x:c r="I1970" s="13" t="s">
        <x:v>5214</x:v>
      </x:c>
      <x:c r="J1970" s="13" t="s">
        <x:v>5215</x:v>
      </x:c>
      <x:c r="K1970" s="13" t="s">
        <x:v>66</x:v>
      </x:c>
    </x:row>
    <x:row r="1971" ht="48">
      <x:c r="A1971" s="13">
        <x:v>35</x:v>
      </x:c>
      <x:c r="B1971" s="13" t="s">
        <x:v>165</x:v>
      </x:c>
      <x:c r="C1971" s="13" t="s">
        <x:v>166</x:v>
      </x:c>
      <x:c r="D1971" s="13" t="s">
        <x:v>670</x:v>
      </x:c>
      <x:c r="E1971" s="13" t="s">
        <x:v>5236</x:v>
      </x:c>
      <x:c r="F1971" s="13" t="s">
        <x:v>7209</x:v>
      </x:c>
      <x:c r="G1971" s="13" t="s">
        <x:v>7182</x:v>
      </x:c>
      <x:c r="H1971" s="13" t="s">
        <x:v>5213</x:v>
      </x:c>
      <x:c r="I1971" s="13" t="s">
        <x:v>5214</x:v>
      </x:c>
      <x:c r="J1971" s="13" t="s">
        <x:v>5215</x:v>
      </x:c>
      <x:c r="K1971" s="13" t="s">
        <x:v>66</x:v>
      </x:c>
    </x:row>
    <x:row r="1972" ht="48">
      <x:c r="A1972" s="13">
        <x:v>35</x:v>
      </x:c>
      <x:c r="B1972" s="13" t="s">
        <x:v>165</x:v>
      </x:c>
      <x:c r="C1972" s="13" t="s">
        <x:v>166</x:v>
      </x:c>
      <x:c r="D1972" s="13" t="s">
        <x:v>670</x:v>
      </x:c>
      <x:c r="E1972" s="13" t="s">
        <x:v>5216</x:v>
      </x:c>
      <x:c r="F1972" s="13" t="s">
        <x:v>7210</x:v>
      </x:c>
      <x:c r="G1972" s="13" t="s">
        <x:v>7182</x:v>
      </x:c>
      <x:c r="H1972" s="13" t="s">
        <x:v>5213</x:v>
      </x:c>
      <x:c r="I1972" s="13" t="s">
        <x:v>5214</x:v>
      </x:c>
      <x:c r="J1972" s="13" t="s">
        <x:v>5215</x:v>
      </x:c>
      <x:c r="K1972" s="13" t="s">
        <x:v>66</x:v>
      </x:c>
    </x:row>
    <x:row r="1973" ht="48">
      <x:c r="A1973" s="13">
        <x:v>35</x:v>
      </x:c>
      <x:c r="B1973" s="13" t="s">
        <x:v>165</x:v>
      </x:c>
      <x:c r="C1973" s="13" t="s">
        <x:v>166</x:v>
      </x:c>
      <x:c r="D1973" s="13" t="s">
        <x:v>670</x:v>
      </x:c>
      <x:c r="E1973" s="13" t="s">
        <x:v>5236</x:v>
      </x:c>
      <x:c r="F1973" s="13" t="s">
        <x:v>7211</x:v>
      </x:c>
      <x:c r="G1973" s="13" t="s">
        <x:v>7182</x:v>
      </x:c>
      <x:c r="H1973" s="13" t="s">
        <x:v>5213</x:v>
      </x:c>
      <x:c r="I1973" s="13" t="s">
        <x:v>5214</x:v>
      </x:c>
      <x:c r="J1973" s="13" t="s">
        <x:v>5215</x:v>
      </x:c>
      <x:c r="K1973" s="13" t="s">
        <x:v>66</x:v>
      </x:c>
    </x:row>
    <x:row r="1974" ht="48">
      <x:c r="A1974" s="13">
        <x:v>35</x:v>
      </x:c>
      <x:c r="B1974" s="13" t="s">
        <x:v>165</x:v>
      </x:c>
      <x:c r="C1974" s="13" t="s">
        <x:v>166</x:v>
      </x:c>
      <x:c r="D1974" s="13" t="s">
        <x:v>670</x:v>
      </x:c>
      <x:c r="E1974" s="13" t="s">
        <x:v>5210</x:v>
      </x:c>
      <x:c r="F1974" s="13" t="s">
        <x:v>7212</x:v>
      </x:c>
      <x:c r="G1974" s="13" t="s">
        <x:v>7182</x:v>
      </x:c>
      <x:c r="H1974" s="13" t="s">
        <x:v>5213</x:v>
      </x:c>
      <x:c r="I1974" s="13" t="s">
        <x:v>5214</x:v>
      </x:c>
      <x:c r="J1974" s="13" t="s">
        <x:v>5215</x:v>
      </x:c>
      <x:c r="K1974" s="13" t="s">
        <x:v>66</x:v>
      </x:c>
    </x:row>
    <x:row r="1975" ht="48">
      <x:c r="A1975" s="13">
        <x:v>35</x:v>
      </x:c>
      <x:c r="B1975" s="13" t="s">
        <x:v>165</x:v>
      </x:c>
      <x:c r="C1975" s="13" t="s">
        <x:v>166</x:v>
      </x:c>
      <x:c r="D1975" s="13" t="s">
        <x:v>670</x:v>
      </x:c>
      <x:c r="E1975" s="13" t="s">
        <x:v>5210</x:v>
      </x:c>
      <x:c r="F1975" s="13" t="s">
        <x:v>7213</x:v>
      </x:c>
      <x:c r="G1975" s="13" t="s">
        <x:v>7182</x:v>
      </x:c>
      <x:c r="H1975" s="13" t="s">
        <x:v>5213</x:v>
      </x:c>
      <x:c r="I1975" s="13" t="s">
        <x:v>5214</x:v>
      </x:c>
      <x:c r="J1975" s="13" t="s">
        <x:v>5215</x:v>
      </x:c>
      <x:c r="K1975" s="13" t="s">
        <x:v>66</x:v>
      </x:c>
    </x:row>
    <x:row r="1976" ht="48">
      <x:c r="A1976" s="13">
        <x:v>35</x:v>
      </x:c>
      <x:c r="B1976" s="13" t="s">
        <x:v>165</x:v>
      </x:c>
      <x:c r="C1976" s="13" t="s">
        <x:v>166</x:v>
      </x:c>
      <x:c r="D1976" s="13" t="s">
        <x:v>671</x:v>
      </x:c>
      <x:c r="E1976" s="13" t="s">
        <x:v>5210</x:v>
      </x:c>
      <x:c r="F1976" s="13" t="s">
        <x:v>7214</x:v>
      </x:c>
      <x:c r="G1976" s="13" t="s">
        <x:v>7182</x:v>
      </x:c>
      <x:c r="H1976" s="13" t="s">
        <x:v>5213</x:v>
      </x:c>
      <x:c r="I1976" s="13" t="s">
        <x:v>5214</x:v>
      </x:c>
      <x:c r="J1976" s="13" t="s">
        <x:v>5215</x:v>
      </x:c>
      <x:c r="K1976" s="13" t="s">
        <x:v>66</x:v>
      </x:c>
    </x:row>
    <x:row r="1977" ht="48">
      <x:c r="A1977" s="13">
        <x:v>35</x:v>
      </x:c>
      <x:c r="B1977" s="13" t="s">
        <x:v>165</x:v>
      </x:c>
      <x:c r="C1977" s="13" t="s">
        <x:v>166</x:v>
      </x:c>
      <x:c r="D1977" s="13" t="s">
        <x:v>672</x:v>
      </x:c>
      <x:c r="E1977" s="13" t="s">
        <x:v>5262</x:v>
      </x:c>
      <x:c r="F1977" s="13" t="s">
        <x:v>7215</x:v>
      </x:c>
      <x:c r="G1977" s="13" t="s">
        <x:v>7182</x:v>
      </x:c>
      <x:c r="H1977" s="13" t="s">
        <x:v>5213</x:v>
      </x:c>
      <x:c r="I1977" s="13" t="s">
        <x:v>5214</x:v>
      </x:c>
      <x:c r="J1977" s="13" t="s">
        <x:v>5215</x:v>
      </x:c>
      <x:c r="K1977" s="13" t="s">
        <x:v>66</x:v>
      </x:c>
    </x:row>
    <x:row r="1978" ht="48">
      <x:c r="A1978" s="13">
        <x:v>35</x:v>
      </x:c>
      <x:c r="B1978" s="13" t="s">
        <x:v>165</x:v>
      </x:c>
      <x:c r="C1978" s="13" t="s">
        <x:v>166</x:v>
      </x:c>
      <x:c r="D1978" s="13" t="s">
        <x:v>672</x:v>
      </x:c>
      <x:c r="E1978" s="13" t="s">
        <x:v>5210</x:v>
      </x:c>
      <x:c r="F1978" s="13" t="s">
        <x:v>7216</x:v>
      </x:c>
      <x:c r="G1978" s="13" t="s">
        <x:v>7182</x:v>
      </x:c>
      <x:c r="H1978" s="13" t="s">
        <x:v>5213</x:v>
      </x:c>
      <x:c r="I1978" s="13" t="s">
        <x:v>5214</x:v>
      </x:c>
      <x:c r="J1978" s="13" t="s">
        <x:v>5215</x:v>
      </x:c>
      <x:c r="K1978" s="13" t="s">
        <x:v>66</x:v>
      </x:c>
    </x:row>
    <x:row r="1979" ht="48">
      <x:c r="A1979" s="13">
        <x:v>35</x:v>
      </x:c>
      <x:c r="B1979" s="13" t="s">
        <x:v>165</x:v>
      </x:c>
      <x:c r="C1979" s="13" t="s">
        <x:v>166</x:v>
      </x:c>
      <x:c r="D1979" s="13" t="s">
        <x:v>672</x:v>
      </x:c>
      <x:c r="E1979" s="13" t="s">
        <x:v>5236</x:v>
      </x:c>
      <x:c r="F1979" s="13" t="s">
        <x:v>7217</x:v>
      </x:c>
      <x:c r="G1979" s="13" t="s">
        <x:v>7182</x:v>
      </x:c>
      <x:c r="H1979" s="13" t="s">
        <x:v>5213</x:v>
      </x:c>
      <x:c r="I1979" s="13" t="s">
        <x:v>5214</x:v>
      </x:c>
      <x:c r="J1979" s="13" t="s">
        <x:v>5215</x:v>
      </x:c>
      <x:c r="K1979" s="13" t="s">
        <x:v>66</x:v>
      </x:c>
    </x:row>
    <x:row r="1980" ht="48">
      <x:c r="A1980" s="13">
        <x:v>35</x:v>
      </x:c>
      <x:c r="B1980" s="13" t="s">
        <x:v>165</x:v>
      </x:c>
      <x:c r="C1980" s="13" t="s">
        <x:v>166</x:v>
      </x:c>
      <x:c r="D1980" s="13" t="s">
        <x:v>673</x:v>
      </x:c>
      <x:c r="E1980" s="13" t="s">
        <x:v>5265</x:v>
      </x:c>
      <x:c r="F1980" s="13" t="s">
        <x:v>7218</x:v>
      </x:c>
      <x:c r="G1980" s="13" t="s">
        <x:v>7182</x:v>
      </x:c>
      <x:c r="H1980" s="13" t="s">
        <x:v>5213</x:v>
      </x:c>
      <x:c r="I1980" s="13" t="s">
        <x:v>5214</x:v>
      </x:c>
      <x:c r="J1980" s="13" t="s">
        <x:v>5215</x:v>
      </x:c>
      <x:c r="K1980" s="13" t="s">
        <x:v>66</x:v>
      </x:c>
    </x:row>
    <x:row r="1981" ht="48">
      <x:c r="A1981" s="13">
        <x:v>35</x:v>
      </x:c>
      <x:c r="B1981" s="13" t="s">
        <x:v>165</x:v>
      </x:c>
      <x:c r="C1981" s="13" t="s">
        <x:v>166</x:v>
      </x:c>
      <x:c r="D1981" s="13" t="s">
        <x:v>673</x:v>
      </x:c>
      <x:c r="E1981" s="13" t="s">
        <x:v>5265</x:v>
      </x:c>
      <x:c r="F1981" s="13" t="s">
        <x:v>7219</x:v>
      </x:c>
      <x:c r="G1981" s="13" t="s">
        <x:v>7182</x:v>
      </x:c>
      <x:c r="H1981" s="13" t="s">
        <x:v>5213</x:v>
      </x:c>
      <x:c r="I1981" s="13" t="s">
        <x:v>5214</x:v>
      </x:c>
      <x:c r="J1981" s="13" t="s">
        <x:v>5215</x:v>
      </x:c>
      <x:c r="K1981" s="13" t="s">
        <x:v>66</x:v>
      </x:c>
    </x:row>
    <x:row r="1982" ht="48">
      <x:c r="A1982" s="13">
        <x:v>35</x:v>
      </x:c>
      <x:c r="B1982" s="13" t="s">
        <x:v>165</x:v>
      </x:c>
      <x:c r="C1982" s="13" t="s">
        <x:v>166</x:v>
      </x:c>
      <x:c r="D1982" s="13" t="s">
        <x:v>673</x:v>
      </x:c>
      <x:c r="E1982" s="13" t="s">
        <x:v>5265</x:v>
      </x:c>
      <x:c r="F1982" s="13" t="s">
        <x:v>7220</x:v>
      </x:c>
      <x:c r="G1982" s="13" t="s">
        <x:v>7182</x:v>
      </x:c>
      <x:c r="H1982" s="13" t="s">
        <x:v>5213</x:v>
      </x:c>
      <x:c r="I1982" s="13" t="s">
        <x:v>5214</x:v>
      </x:c>
      <x:c r="J1982" s="13" t="s">
        <x:v>5215</x:v>
      </x:c>
      <x:c r="K1982" s="13" t="s">
        <x:v>66</x:v>
      </x:c>
    </x:row>
    <x:row r="1983" ht="48">
      <x:c r="A1983" s="13">
        <x:v>35</x:v>
      </x:c>
      <x:c r="B1983" s="13" t="s">
        <x:v>165</x:v>
      </x:c>
      <x:c r="C1983" s="13" t="s">
        <x:v>166</x:v>
      </x:c>
      <x:c r="D1983" s="13" t="s">
        <x:v>673</x:v>
      </x:c>
      <x:c r="E1983" s="13" t="s">
        <x:v>5265</x:v>
      </x:c>
      <x:c r="F1983" s="13" t="s">
        <x:v>7221</x:v>
      </x:c>
      <x:c r="G1983" s="13" t="s">
        <x:v>7182</x:v>
      </x:c>
      <x:c r="H1983" s="13" t="s">
        <x:v>5213</x:v>
      </x:c>
      <x:c r="I1983" s="13" t="s">
        <x:v>5214</x:v>
      </x:c>
      <x:c r="J1983" s="13" t="s">
        <x:v>5215</x:v>
      </x:c>
      <x:c r="K1983" s="13" t="s">
        <x:v>66</x:v>
      </x:c>
    </x:row>
    <x:row r="1984" ht="48">
      <x:c r="A1984" s="13">
        <x:v>35</x:v>
      </x:c>
      <x:c r="B1984" s="13" t="s">
        <x:v>165</x:v>
      </x:c>
      <x:c r="C1984" s="13" t="s">
        <x:v>166</x:v>
      </x:c>
      <x:c r="D1984" s="13" t="s">
        <x:v>674</x:v>
      </x:c>
      <x:c r="E1984" s="13" t="s">
        <x:v>5265</x:v>
      </x:c>
      <x:c r="F1984" s="13" t="s">
        <x:v>7222</x:v>
      </x:c>
      <x:c r="G1984" s="13" t="s">
        <x:v>7182</x:v>
      </x:c>
      <x:c r="H1984" s="13" t="s">
        <x:v>5213</x:v>
      </x:c>
      <x:c r="I1984" s="13" t="s">
        <x:v>5214</x:v>
      </x:c>
      <x:c r="J1984" s="13" t="s">
        <x:v>5215</x:v>
      </x:c>
      <x:c r="K1984" s="13" t="s">
        <x:v>66</x:v>
      </x:c>
    </x:row>
    <x:row r="1985" ht="48">
      <x:c r="A1985" s="13">
        <x:v>35</x:v>
      </x:c>
      <x:c r="B1985" s="13" t="s">
        <x:v>165</x:v>
      </x:c>
      <x:c r="C1985" s="13" t="s">
        <x:v>166</x:v>
      </x:c>
      <x:c r="D1985" s="13" t="s">
        <x:v>674</x:v>
      </x:c>
      <x:c r="E1985" s="13" t="s">
        <x:v>5265</x:v>
      </x:c>
      <x:c r="F1985" s="13" t="s">
        <x:v>7223</x:v>
      </x:c>
      <x:c r="G1985" s="13" t="s">
        <x:v>7182</x:v>
      </x:c>
      <x:c r="H1985" s="13" t="s">
        <x:v>5213</x:v>
      </x:c>
      <x:c r="I1985" s="13" t="s">
        <x:v>5214</x:v>
      </x:c>
      <x:c r="J1985" s="13" t="s">
        <x:v>5215</x:v>
      </x:c>
      <x:c r="K1985" s="13" t="s">
        <x:v>66</x:v>
      </x:c>
    </x:row>
    <x:row r="1986" ht="48">
      <x:c r="A1986" s="13">
        <x:v>35</x:v>
      </x:c>
      <x:c r="B1986" s="13" t="s">
        <x:v>165</x:v>
      </x:c>
      <x:c r="C1986" s="13" t="s">
        <x:v>166</x:v>
      </x:c>
      <x:c r="D1986" s="13" t="s">
        <x:v>674</x:v>
      </x:c>
      <x:c r="E1986" s="13" t="s">
        <x:v>5265</x:v>
      </x:c>
      <x:c r="F1986" s="13" t="s">
        <x:v>7224</x:v>
      </x:c>
      <x:c r="G1986" s="13" t="s">
        <x:v>7182</x:v>
      </x:c>
      <x:c r="H1986" s="13" t="s">
        <x:v>5213</x:v>
      </x:c>
      <x:c r="I1986" s="13" t="s">
        <x:v>5214</x:v>
      </x:c>
      <x:c r="J1986" s="13" t="s">
        <x:v>5215</x:v>
      </x:c>
      <x:c r="K1986" s="13" t="s">
        <x:v>66</x:v>
      </x:c>
    </x:row>
    <x:row r="1987" ht="48">
      <x:c r="A1987" s="13">
        <x:v>35</x:v>
      </x:c>
      <x:c r="B1987" s="13" t="s">
        <x:v>165</x:v>
      </x:c>
      <x:c r="C1987" s="13" t="s">
        <x:v>166</x:v>
      </x:c>
      <x:c r="D1987" s="13" t="s">
        <x:v>675</x:v>
      </x:c>
      <x:c r="E1987" s="13" t="s">
        <x:v>5272</x:v>
      </x:c>
      <x:c r="F1987" s="13" t="s">
        <x:v>7225</x:v>
      </x:c>
      <x:c r="G1987" s="13" t="s">
        <x:v>7182</x:v>
      </x:c>
      <x:c r="H1987" s="13" t="s">
        <x:v>5213</x:v>
      </x:c>
      <x:c r="I1987" s="13" t="s">
        <x:v>5214</x:v>
      </x:c>
      <x:c r="J1987" s="13" t="s">
        <x:v>5215</x:v>
      </x:c>
      <x:c r="K1987" s="13" t="s">
        <x:v>66</x:v>
      </x:c>
    </x:row>
    <x:row r="1988" ht="48">
      <x:c r="A1988" s="13">
        <x:v>35</x:v>
      </x:c>
      <x:c r="B1988" s="13" t="s">
        <x:v>165</x:v>
      </x:c>
      <x:c r="C1988" s="13" t="s">
        <x:v>166</x:v>
      </x:c>
      <x:c r="D1988" s="13" t="s">
        <x:v>675</x:v>
      </x:c>
      <x:c r="E1988" s="13" t="s">
        <x:v>5272</x:v>
      </x:c>
      <x:c r="F1988" s="13" t="s">
        <x:v>7226</x:v>
      </x:c>
      <x:c r="G1988" s="13" t="s">
        <x:v>7182</x:v>
      </x:c>
      <x:c r="H1988" s="13" t="s">
        <x:v>5213</x:v>
      </x:c>
      <x:c r="I1988" s="13" t="s">
        <x:v>5214</x:v>
      </x:c>
      <x:c r="J1988" s="13" t="s">
        <x:v>5215</x:v>
      </x:c>
      <x:c r="K1988" s="13" t="s">
        <x:v>66</x:v>
      </x:c>
    </x:row>
    <x:row r="1989" ht="48">
      <x:c r="A1989" s="13">
        <x:v>35</x:v>
      </x:c>
      <x:c r="B1989" s="13" t="s">
        <x:v>165</x:v>
      </x:c>
      <x:c r="C1989" s="13" t="s">
        <x:v>166</x:v>
      </x:c>
      <x:c r="D1989" s="13" t="s">
        <x:v>675</x:v>
      </x:c>
      <x:c r="E1989" s="13" t="s">
        <x:v>5272</x:v>
      </x:c>
      <x:c r="F1989" s="13" t="s">
        <x:v>6570</x:v>
      </x:c>
      <x:c r="G1989" s="13" t="s">
        <x:v>7182</x:v>
      </x:c>
      <x:c r="H1989" s="13" t="s">
        <x:v>5213</x:v>
      </x:c>
      <x:c r="I1989" s="13" t="s">
        <x:v>5214</x:v>
      </x:c>
      <x:c r="J1989" s="13" t="s">
        <x:v>5215</x:v>
      </x:c>
      <x:c r="K1989" s="13" t="s">
        <x:v>66</x:v>
      </x:c>
    </x:row>
    <x:row r="1990" ht="48">
      <x:c r="A1990" s="13">
        <x:v>35</x:v>
      </x:c>
      <x:c r="B1990" s="13" t="s">
        <x:v>165</x:v>
      </x:c>
      <x:c r="C1990" s="13" t="s">
        <x:v>166</x:v>
      </x:c>
      <x:c r="D1990" s="13" t="s">
        <x:v>675</x:v>
      </x:c>
      <x:c r="E1990" s="13" t="s">
        <x:v>5272</x:v>
      </x:c>
      <x:c r="F1990" s="13" t="s">
        <x:v>7227</x:v>
      </x:c>
      <x:c r="G1990" s="13" t="s">
        <x:v>7182</x:v>
      </x:c>
      <x:c r="H1990" s="13" t="s">
        <x:v>5213</x:v>
      </x:c>
      <x:c r="I1990" s="13" t="s">
        <x:v>5214</x:v>
      </x:c>
      <x:c r="J1990" s="13" t="s">
        <x:v>5215</x:v>
      </x:c>
      <x:c r="K1990" s="13" t="s">
        <x:v>66</x:v>
      </x:c>
    </x:row>
    <x:row r="1991" ht="48">
      <x:c r="A1991" s="13">
        <x:v>35</x:v>
      </x:c>
      <x:c r="B1991" s="13" t="s">
        <x:v>165</x:v>
      </x:c>
      <x:c r="C1991" s="13" t="s">
        <x:v>166</x:v>
      </x:c>
      <x:c r="D1991" s="13" t="s">
        <x:v>675</x:v>
      </x:c>
      <x:c r="E1991" s="13" t="s">
        <x:v>5272</x:v>
      </x:c>
      <x:c r="F1991" s="13" t="s">
        <x:v>7228</x:v>
      </x:c>
      <x:c r="G1991" s="13" t="s">
        <x:v>7182</x:v>
      </x:c>
      <x:c r="H1991" s="13" t="s">
        <x:v>5213</x:v>
      </x:c>
      <x:c r="I1991" s="13" t="s">
        <x:v>5214</x:v>
      </x:c>
      <x:c r="J1991" s="13" t="s">
        <x:v>5215</x:v>
      </x:c>
      <x:c r="K1991" s="13" t="s">
        <x:v>66</x:v>
      </x:c>
    </x:row>
    <x:row r="1992" ht="48">
      <x:c r="A1992" s="13">
        <x:v>35</x:v>
      </x:c>
      <x:c r="B1992" s="13" t="s">
        <x:v>165</x:v>
      </x:c>
      <x:c r="C1992" s="13" t="s">
        <x:v>166</x:v>
      </x:c>
      <x:c r="D1992" s="13" t="s">
        <x:v>675</x:v>
      </x:c>
      <x:c r="E1992" s="13" t="s">
        <x:v>5272</x:v>
      </x:c>
      <x:c r="F1992" s="13" t="s">
        <x:v>7229</x:v>
      </x:c>
      <x:c r="G1992" s="13" t="s">
        <x:v>7182</x:v>
      </x:c>
      <x:c r="H1992" s="13" t="s">
        <x:v>5213</x:v>
      </x:c>
      <x:c r="I1992" s="13" t="s">
        <x:v>5214</x:v>
      </x:c>
      <x:c r="J1992" s="13" t="s">
        <x:v>5215</x:v>
      </x:c>
      <x:c r="K1992" s="13" t="s">
        <x:v>66</x:v>
      </x:c>
    </x:row>
    <x:row r="1993" ht="48">
      <x:c r="A1993" s="13">
        <x:v>35</x:v>
      </x:c>
      <x:c r="B1993" s="13" t="s">
        <x:v>165</x:v>
      </x:c>
      <x:c r="C1993" s="13" t="s">
        <x:v>166</x:v>
      </x:c>
      <x:c r="D1993" s="13" t="s">
        <x:v>675</x:v>
      </x:c>
      <x:c r="E1993" s="13" t="s">
        <x:v>5272</x:v>
      </x:c>
      <x:c r="F1993" s="13" t="s">
        <x:v>7230</x:v>
      </x:c>
      <x:c r="G1993" s="13" t="s">
        <x:v>7182</x:v>
      </x:c>
      <x:c r="H1993" s="13" t="s">
        <x:v>5213</x:v>
      </x:c>
      <x:c r="I1993" s="13" t="s">
        <x:v>5214</x:v>
      </x:c>
      <x:c r="J1993" s="13" t="s">
        <x:v>5215</x:v>
      </x:c>
      <x:c r="K1993" s="13" t="s">
        <x:v>66</x:v>
      </x:c>
    </x:row>
    <x:row r="1994" ht="32">
      <x:c r="A1994" s="13">
        <x:v>36</x:v>
      </x:c>
      <x:c r="B1994" s="13" t="s">
        <x:v>167</x:v>
      </x:c>
      <x:c r="C1994" s="13" t="s">
        <x:v>168</x:v>
      </x:c>
      <x:c r="D1994" s="13" t="s">
        <x:v>659</x:v>
      </x:c>
      <x:c r="E1994" s="13" t="s">
        <x:v>5210</x:v>
      </x:c>
      <x:c r="F1994" s="13" t="s">
        <x:v>7231</x:v>
      </x:c>
      <x:c r="G1994" s="13" t="s">
        <x:v>7232</x:v>
      </x:c>
      <x:c r="H1994" s="13" t="s">
        <x:v>5213</x:v>
      </x:c>
      <x:c r="I1994" s="13" t="s">
        <x:v>5214</x:v>
      </x:c>
      <x:c r="J1994" s="13" t="s">
        <x:v>5215</x:v>
      </x:c>
      <x:c r="K1994" s="13" t="s">
        <x:v>66</x:v>
      </x:c>
    </x:row>
    <x:row r="1995" ht="32">
      <x:c r="A1995" s="13">
        <x:v>36</x:v>
      </x:c>
      <x:c r="B1995" s="13" t="s">
        <x:v>167</x:v>
      </x:c>
      <x:c r="C1995" s="13" t="s">
        <x:v>168</x:v>
      </x:c>
      <x:c r="D1995" s="13" t="s">
        <x:v>659</x:v>
      </x:c>
      <x:c r="E1995" s="13" t="s">
        <x:v>5262</x:v>
      </x:c>
      <x:c r="F1995" s="13" t="s">
        <x:v>7233</x:v>
      </x:c>
      <x:c r="G1995" s="13" t="s">
        <x:v>7232</x:v>
      </x:c>
      <x:c r="H1995" s="13" t="s">
        <x:v>5213</x:v>
      </x:c>
      <x:c r="I1995" s="13" t="s">
        <x:v>5214</x:v>
      </x:c>
      <x:c r="J1995" s="13" t="s">
        <x:v>5215</x:v>
      </x:c>
      <x:c r="K1995" s="13" t="s">
        <x:v>66</x:v>
      </x:c>
    </x:row>
    <x:row r="1996" ht="32">
      <x:c r="A1996" s="13">
        <x:v>36</x:v>
      </x:c>
      <x:c r="B1996" s="13" t="s">
        <x:v>167</x:v>
      </x:c>
      <x:c r="C1996" s="13" t="s">
        <x:v>168</x:v>
      </x:c>
      <x:c r="D1996" s="13" t="s">
        <x:v>659</x:v>
      </x:c>
      <x:c r="E1996" s="13" t="s">
        <x:v>5210</x:v>
      </x:c>
      <x:c r="F1996" s="13" t="s">
        <x:v>7234</x:v>
      </x:c>
      <x:c r="G1996" s="13" t="s">
        <x:v>7232</x:v>
      </x:c>
      <x:c r="H1996" s="13" t="s">
        <x:v>5213</x:v>
      </x:c>
      <x:c r="I1996" s="13" t="s">
        <x:v>5214</x:v>
      </x:c>
      <x:c r="J1996" s="13" t="s">
        <x:v>5215</x:v>
      </x:c>
      <x:c r="K1996" s="13" t="s">
        <x:v>66</x:v>
      </x:c>
    </x:row>
    <x:row r="1997" ht="32">
      <x:c r="A1997" s="13">
        <x:v>36</x:v>
      </x:c>
      <x:c r="B1997" s="13" t="s">
        <x:v>167</x:v>
      </x:c>
      <x:c r="C1997" s="13" t="s">
        <x:v>168</x:v>
      </x:c>
      <x:c r="D1997" s="13" t="s">
        <x:v>659</x:v>
      </x:c>
      <x:c r="E1997" s="13" t="s">
        <x:v>5210</x:v>
      </x:c>
      <x:c r="F1997" s="13" t="s">
        <x:v>7235</x:v>
      </x:c>
      <x:c r="G1997" s="13" t="s">
        <x:v>7232</x:v>
      </x:c>
      <x:c r="H1997" s="13" t="s">
        <x:v>5213</x:v>
      </x:c>
      <x:c r="I1997" s="13" t="s">
        <x:v>5214</x:v>
      </x:c>
      <x:c r="J1997" s="13" t="s">
        <x:v>5215</x:v>
      </x:c>
      <x:c r="K1997" s="13" t="s">
        <x:v>66</x:v>
      </x:c>
    </x:row>
    <x:row r="1998" ht="32">
      <x:c r="A1998" s="13">
        <x:v>36</x:v>
      </x:c>
      <x:c r="B1998" s="13" t="s">
        <x:v>167</x:v>
      </x:c>
      <x:c r="C1998" s="13" t="s">
        <x:v>168</x:v>
      </x:c>
      <x:c r="D1998" s="13" t="s">
        <x:v>659</x:v>
      </x:c>
      <x:c r="E1998" s="13" t="s">
        <x:v>5262</x:v>
      </x:c>
      <x:c r="F1998" s="13" t="s">
        <x:v>7236</x:v>
      </x:c>
      <x:c r="G1998" s="13" t="s">
        <x:v>7232</x:v>
      </x:c>
      <x:c r="H1998" s="13" t="s">
        <x:v>5213</x:v>
      </x:c>
      <x:c r="I1998" s="13" t="s">
        <x:v>5214</x:v>
      </x:c>
      <x:c r="J1998" s="13" t="s">
        <x:v>5215</x:v>
      </x:c>
      <x:c r="K1998" s="13" t="s">
        <x:v>66</x:v>
      </x:c>
    </x:row>
    <x:row r="1999" ht="32">
      <x:c r="A1999" s="13">
        <x:v>36</x:v>
      </x:c>
      <x:c r="B1999" s="13" t="s">
        <x:v>167</x:v>
      </x:c>
      <x:c r="C1999" s="13" t="s">
        <x:v>168</x:v>
      </x:c>
      <x:c r="D1999" s="13" t="s">
        <x:v>659</x:v>
      </x:c>
      <x:c r="E1999" s="13" t="s">
        <x:v>5210</x:v>
      </x:c>
      <x:c r="F1999" s="13" t="s">
        <x:v>7237</x:v>
      </x:c>
      <x:c r="G1999" s="13" t="s">
        <x:v>7232</x:v>
      </x:c>
      <x:c r="H1999" s="13" t="s">
        <x:v>5213</x:v>
      </x:c>
      <x:c r="I1999" s="13" t="s">
        <x:v>5214</x:v>
      </x:c>
      <x:c r="J1999" s="13" t="s">
        <x:v>5215</x:v>
      </x:c>
      <x:c r="K1999" s="13" t="s">
        <x:v>66</x:v>
      </x:c>
    </x:row>
    <x:row r="2000" ht="48">
      <x:c r="A2000" s="13">
        <x:v>36</x:v>
      </x:c>
      <x:c r="B2000" s="13" t="s">
        <x:v>167</x:v>
      </x:c>
      <x:c r="C2000" s="13" t="s">
        <x:v>168</x:v>
      </x:c>
      <x:c r="D2000" s="13" t="s">
        <x:v>659</x:v>
      </x:c>
      <x:c r="E2000" s="13" t="s">
        <x:v>5210</x:v>
      </x:c>
      <x:c r="F2000" s="13" t="s">
        <x:v>7238</x:v>
      </x:c>
      <x:c r="G2000" s="13" t="s">
        <x:v>7232</x:v>
      </x:c>
      <x:c r="H2000" s="13" t="s">
        <x:v>5213</x:v>
      </x:c>
      <x:c r="I2000" s="13" t="s">
        <x:v>5214</x:v>
      </x:c>
      <x:c r="J2000" s="13" t="s">
        <x:v>5215</x:v>
      </x:c>
      <x:c r="K2000" s="13" t="s">
        <x:v>66</x:v>
      </x:c>
    </x:row>
    <x:row r="2001" ht="32">
      <x:c r="A2001" s="13">
        <x:v>36</x:v>
      </x:c>
      <x:c r="B2001" s="13" t="s">
        <x:v>167</x:v>
      </x:c>
      <x:c r="C2001" s="13" t="s">
        <x:v>168</x:v>
      </x:c>
      <x:c r="D2001" s="13" t="s">
        <x:v>659</x:v>
      </x:c>
      <x:c r="E2001" s="13" t="s">
        <x:v>5262</x:v>
      </x:c>
      <x:c r="F2001" s="13" t="s">
        <x:v>7239</x:v>
      </x:c>
      <x:c r="G2001" s="13" t="s">
        <x:v>7232</x:v>
      </x:c>
      <x:c r="H2001" s="13" t="s">
        <x:v>5213</x:v>
      </x:c>
      <x:c r="I2001" s="13" t="s">
        <x:v>5214</x:v>
      </x:c>
      <x:c r="J2001" s="13" t="s">
        <x:v>5215</x:v>
      </x:c>
      <x:c r="K2001" s="13" t="s">
        <x:v>66</x:v>
      </x:c>
    </x:row>
    <x:row r="2002" ht="32">
      <x:c r="A2002" s="13">
        <x:v>36</x:v>
      </x:c>
      <x:c r="B2002" s="13" t="s">
        <x:v>167</x:v>
      </x:c>
      <x:c r="C2002" s="13" t="s">
        <x:v>168</x:v>
      </x:c>
      <x:c r="D2002" s="13" t="s">
        <x:v>660</x:v>
      </x:c>
      <x:c r="E2002" s="13" t="s">
        <x:v>5210</x:v>
      </x:c>
      <x:c r="F2002" s="13" t="s">
        <x:v>7240</x:v>
      </x:c>
      <x:c r="G2002" s="13" t="s">
        <x:v>7232</x:v>
      </x:c>
      <x:c r="H2002" s="13" t="s">
        <x:v>5213</x:v>
      </x:c>
      <x:c r="I2002" s="13" t="s">
        <x:v>5214</x:v>
      </x:c>
      <x:c r="J2002" s="13" t="s">
        <x:v>5215</x:v>
      </x:c>
      <x:c r="K2002" s="13" t="s">
        <x:v>66</x:v>
      </x:c>
    </x:row>
    <x:row r="2003" ht="32">
      <x:c r="A2003" s="13">
        <x:v>36</x:v>
      </x:c>
      <x:c r="B2003" s="13" t="s">
        <x:v>167</x:v>
      </x:c>
      <x:c r="C2003" s="13" t="s">
        <x:v>168</x:v>
      </x:c>
      <x:c r="D2003" s="13" t="s">
        <x:v>660</x:v>
      </x:c>
      <x:c r="E2003" s="13" t="s">
        <x:v>5216</x:v>
      </x:c>
      <x:c r="F2003" s="13" t="s">
        <x:v>7241</x:v>
      </x:c>
      <x:c r="G2003" s="13" t="s">
        <x:v>7232</x:v>
      </x:c>
      <x:c r="H2003" s="13" t="s">
        <x:v>5213</x:v>
      </x:c>
      <x:c r="I2003" s="13" t="s">
        <x:v>5214</x:v>
      </x:c>
      <x:c r="J2003" s="13" t="s">
        <x:v>5215</x:v>
      </x:c>
      <x:c r="K2003" s="13" t="s">
        <x:v>66</x:v>
      </x:c>
    </x:row>
    <x:row r="2004" ht="48">
      <x:c r="A2004" s="13">
        <x:v>36</x:v>
      </x:c>
      <x:c r="B2004" s="13" t="s">
        <x:v>167</x:v>
      </x:c>
      <x:c r="C2004" s="13" t="s">
        <x:v>168</x:v>
      </x:c>
      <x:c r="D2004" s="13" t="s">
        <x:v>660</x:v>
      </x:c>
      <x:c r="E2004" s="13" t="s">
        <x:v>5210</x:v>
      </x:c>
      <x:c r="F2004" s="13" t="s">
        <x:v>7242</x:v>
      </x:c>
      <x:c r="G2004" s="13" t="s">
        <x:v>7232</x:v>
      </x:c>
      <x:c r="H2004" s="13" t="s">
        <x:v>5213</x:v>
      </x:c>
      <x:c r="I2004" s="13" t="s">
        <x:v>5214</x:v>
      </x:c>
      <x:c r="J2004" s="13" t="s">
        <x:v>5215</x:v>
      </x:c>
      <x:c r="K2004" s="13" t="s">
        <x:v>66</x:v>
      </x:c>
    </x:row>
    <x:row r="2005" ht="32">
      <x:c r="A2005" s="13">
        <x:v>36</x:v>
      </x:c>
      <x:c r="B2005" s="13" t="s">
        <x:v>167</x:v>
      </x:c>
      <x:c r="C2005" s="13" t="s">
        <x:v>168</x:v>
      </x:c>
      <x:c r="D2005" s="13" t="s">
        <x:v>660</x:v>
      </x:c>
      <x:c r="E2005" s="13" t="s">
        <x:v>5210</x:v>
      </x:c>
      <x:c r="F2005" s="13" t="s">
        <x:v>7243</x:v>
      </x:c>
      <x:c r="G2005" s="13" t="s">
        <x:v>7232</x:v>
      </x:c>
      <x:c r="H2005" s="13" t="s">
        <x:v>5213</x:v>
      </x:c>
      <x:c r="I2005" s="13" t="s">
        <x:v>5214</x:v>
      </x:c>
      <x:c r="J2005" s="13" t="s">
        <x:v>5215</x:v>
      </x:c>
      <x:c r="K2005" s="13" t="s">
        <x:v>66</x:v>
      </x:c>
    </x:row>
    <x:row r="2006" ht="32">
      <x:c r="A2006" s="13">
        <x:v>36</x:v>
      </x:c>
      <x:c r="B2006" s="13" t="s">
        <x:v>167</x:v>
      </x:c>
      <x:c r="C2006" s="13" t="s">
        <x:v>168</x:v>
      </x:c>
      <x:c r="D2006" s="13" t="s">
        <x:v>660</x:v>
      </x:c>
      <x:c r="E2006" s="13" t="s">
        <x:v>5216</x:v>
      </x:c>
      <x:c r="F2006" s="13" t="s">
        <x:v>7244</x:v>
      </x:c>
      <x:c r="G2006" s="13" t="s">
        <x:v>7232</x:v>
      </x:c>
      <x:c r="H2006" s="13" t="s">
        <x:v>5213</x:v>
      </x:c>
      <x:c r="I2006" s="13" t="s">
        <x:v>5214</x:v>
      </x:c>
      <x:c r="J2006" s="13" t="s">
        <x:v>5215</x:v>
      </x:c>
      <x:c r="K2006" s="13" t="s">
        <x:v>66</x:v>
      </x:c>
    </x:row>
    <x:row r="2007" ht="32">
      <x:c r="A2007" s="13">
        <x:v>36</x:v>
      </x:c>
      <x:c r="B2007" s="13" t="s">
        <x:v>167</x:v>
      </x:c>
      <x:c r="C2007" s="13" t="s">
        <x:v>168</x:v>
      </x:c>
      <x:c r="D2007" s="13" t="s">
        <x:v>660</x:v>
      </x:c>
      <x:c r="E2007" s="13" t="s">
        <x:v>5216</x:v>
      </x:c>
      <x:c r="F2007" s="13" t="s">
        <x:v>7245</x:v>
      </x:c>
      <x:c r="G2007" s="13" t="s">
        <x:v>7232</x:v>
      </x:c>
      <x:c r="H2007" s="13" t="s">
        <x:v>5213</x:v>
      </x:c>
      <x:c r="I2007" s="13" t="s">
        <x:v>5214</x:v>
      </x:c>
      <x:c r="J2007" s="13" t="s">
        <x:v>5215</x:v>
      </x:c>
      <x:c r="K2007" s="13" t="s">
        <x:v>66</x:v>
      </x:c>
    </x:row>
    <x:row r="2008" ht="32">
      <x:c r="A2008" s="13">
        <x:v>36</x:v>
      </x:c>
      <x:c r="B2008" s="13" t="s">
        <x:v>167</x:v>
      </x:c>
      <x:c r="C2008" s="13" t="s">
        <x:v>168</x:v>
      </x:c>
      <x:c r="D2008" s="13" t="s">
        <x:v>660</x:v>
      </x:c>
      <x:c r="E2008" s="13" t="s">
        <x:v>5216</x:v>
      </x:c>
      <x:c r="F2008" s="13" t="s">
        <x:v>7246</x:v>
      </x:c>
      <x:c r="G2008" s="13" t="s">
        <x:v>7232</x:v>
      </x:c>
      <x:c r="H2008" s="13" t="s">
        <x:v>5213</x:v>
      </x:c>
      <x:c r="I2008" s="13" t="s">
        <x:v>5214</x:v>
      </x:c>
      <x:c r="J2008" s="13" t="s">
        <x:v>5215</x:v>
      </x:c>
      <x:c r="K2008" s="13" t="s">
        <x:v>66</x:v>
      </x:c>
    </x:row>
    <x:row r="2009" ht="32">
      <x:c r="A2009" s="13">
        <x:v>36</x:v>
      </x:c>
      <x:c r="B2009" s="13" t="s">
        <x:v>167</x:v>
      </x:c>
      <x:c r="C2009" s="13" t="s">
        <x:v>168</x:v>
      </x:c>
      <x:c r="D2009" s="13" t="s">
        <x:v>660</x:v>
      </x:c>
      <x:c r="E2009" s="13" t="s">
        <x:v>5210</x:v>
      </x:c>
      <x:c r="F2009" s="13" t="s">
        <x:v>7247</x:v>
      </x:c>
      <x:c r="G2009" s="13" t="s">
        <x:v>7232</x:v>
      </x:c>
      <x:c r="H2009" s="13" t="s">
        <x:v>5213</x:v>
      </x:c>
      <x:c r="I2009" s="13" t="s">
        <x:v>5214</x:v>
      </x:c>
      <x:c r="J2009" s="13" t="s">
        <x:v>5215</x:v>
      </x:c>
      <x:c r="K2009" s="13" t="s">
        <x:v>66</x:v>
      </x:c>
    </x:row>
    <x:row r="2010" ht="32">
      <x:c r="A2010" s="13">
        <x:v>36</x:v>
      </x:c>
      <x:c r="B2010" s="13" t="s">
        <x:v>167</x:v>
      </x:c>
      <x:c r="C2010" s="13" t="s">
        <x:v>168</x:v>
      </x:c>
      <x:c r="D2010" s="13" t="s">
        <x:v>660</x:v>
      </x:c>
      <x:c r="E2010" s="13" t="s">
        <x:v>5210</x:v>
      </x:c>
      <x:c r="F2010" s="13" t="s">
        <x:v>7248</x:v>
      </x:c>
      <x:c r="G2010" s="13" t="s">
        <x:v>7232</x:v>
      </x:c>
      <x:c r="H2010" s="13" t="s">
        <x:v>5213</x:v>
      </x:c>
      <x:c r="I2010" s="13" t="s">
        <x:v>5214</x:v>
      </x:c>
      <x:c r="J2010" s="13" t="s">
        <x:v>5215</x:v>
      </x:c>
      <x:c r="K2010" s="13" t="s">
        <x:v>66</x:v>
      </x:c>
    </x:row>
    <x:row r="2011" ht="32">
      <x:c r="A2011" s="13">
        <x:v>36</x:v>
      </x:c>
      <x:c r="B2011" s="13" t="s">
        <x:v>167</x:v>
      </x:c>
      <x:c r="C2011" s="13" t="s">
        <x:v>168</x:v>
      </x:c>
      <x:c r="D2011" s="13" t="s">
        <x:v>660</x:v>
      </x:c>
      <x:c r="E2011" s="13" t="s">
        <x:v>5210</x:v>
      </x:c>
      <x:c r="F2011" s="13" t="s">
        <x:v>7249</x:v>
      </x:c>
      <x:c r="G2011" s="13" t="s">
        <x:v>7232</x:v>
      </x:c>
      <x:c r="H2011" s="13" t="s">
        <x:v>5213</x:v>
      </x:c>
      <x:c r="I2011" s="13" t="s">
        <x:v>5214</x:v>
      </x:c>
      <x:c r="J2011" s="13" t="s">
        <x:v>5215</x:v>
      </x:c>
      <x:c r="K2011" s="13" t="s">
        <x:v>66</x:v>
      </x:c>
    </x:row>
    <x:row r="2012" ht="32">
      <x:c r="A2012" s="13">
        <x:v>36</x:v>
      </x:c>
      <x:c r="B2012" s="13" t="s">
        <x:v>167</x:v>
      </x:c>
      <x:c r="C2012" s="13" t="s">
        <x:v>168</x:v>
      </x:c>
      <x:c r="D2012" s="13" t="s">
        <x:v>660</x:v>
      </x:c>
      <x:c r="E2012" s="13" t="s">
        <x:v>5216</x:v>
      </x:c>
      <x:c r="F2012" s="13" t="s">
        <x:v>7250</x:v>
      </x:c>
      <x:c r="G2012" s="13" t="s">
        <x:v>7232</x:v>
      </x:c>
      <x:c r="H2012" s="13" t="s">
        <x:v>5213</x:v>
      </x:c>
      <x:c r="I2012" s="13" t="s">
        <x:v>5214</x:v>
      </x:c>
      <x:c r="J2012" s="13" t="s">
        <x:v>5215</x:v>
      </x:c>
      <x:c r="K2012" s="13" t="s">
        <x:v>66</x:v>
      </x:c>
    </x:row>
    <x:row r="2013" ht="32">
      <x:c r="A2013" s="13">
        <x:v>36</x:v>
      </x:c>
      <x:c r="B2013" s="13" t="s">
        <x:v>167</x:v>
      </x:c>
      <x:c r="C2013" s="13" t="s">
        <x:v>168</x:v>
      </x:c>
      <x:c r="D2013" s="13" t="s">
        <x:v>660</x:v>
      </x:c>
      <x:c r="E2013" s="13" t="s">
        <x:v>5210</x:v>
      </x:c>
      <x:c r="F2013" s="13" t="s">
        <x:v>7251</x:v>
      </x:c>
      <x:c r="G2013" s="13" t="s">
        <x:v>7232</x:v>
      </x:c>
      <x:c r="H2013" s="13" t="s">
        <x:v>5213</x:v>
      </x:c>
      <x:c r="I2013" s="13" t="s">
        <x:v>5214</x:v>
      </x:c>
      <x:c r="J2013" s="13" t="s">
        <x:v>5215</x:v>
      </x:c>
      <x:c r="K2013" s="13" t="s">
        <x:v>66</x:v>
      </x:c>
    </x:row>
    <x:row r="2014" ht="32">
      <x:c r="A2014" s="13">
        <x:v>36</x:v>
      </x:c>
      <x:c r="B2014" s="13" t="s">
        <x:v>167</x:v>
      </x:c>
      <x:c r="C2014" s="13" t="s">
        <x:v>168</x:v>
      </x:c>
      <x:c r="D2014" s="13" t="s">
        <x:v>661</x:v>
      </x:c>
      <x:c r="E2014" s="13" t="s">
        <x:v>5210</x:v>
      </x:c>
      <x:c r="F2014" s="13" t="s">
        <x:v>7252</x:v>
      </x:c>
      <x:c r="G2014" s="13" t="s">
        <x:v>7232</x:v>
      </x:c>
      <x:c r="H2014" s="13" t="s">
        <x:v>5213</x:v>
      </x:c>
      <x:c r="I2014" s="13" t="s">
        <x:v>5214</x:v>
      </x:c>
      <x:c r="J2014" s="13" t="s">
        <x:v>5215</x:v>
      </x:c>
      <x:c r="K2014" s="13" t="s">
        <x:v>66</x:v>
      </x:c>
    </x:row>
    <x:row r="2015" ht="32">
      <x:c r="A2015" s="13">
        <x:v>36</x:v>
      </x:c>
      <x:c r="B2015" s="13" t="s">
        <x:v>167</x:v>
      </x:c>
      <x:c r="C2015" s="13" t="s">
        <x:v>168</x:v>
      </x:c>
      <x:c r="D2015" s="13" t="s">
        <x:v>662</x:v>
      </x:c>
      <x:c r="E2015" s="13" t="s">
        <x:v>5210</x:v>
      </x:c>
      <x:c r="F2015" s="13" t="s">
        <x:v>7253</x:v>
      </x:c>
      <x:c r="G2015" s="13" t="s">
        <x:v>7232</x:v>
      </x:c>
      <x:c r="H2015" s="13" t="s">
        <x:v>5213</x:v>
      </x:c>
      <x:c r="I2015" s="13" t="s">
        <x:v>5214</x:v>
      </x:c>
      <x:c r="J2015" s="13" t="s">
        <x:v>5215</x:v>
      </x:c>
      <x:c r="K2015" s="13" t="s">
        <x:v>66</x:v>
      </x:c>
    </x:row>
    <x:row r="2016" ht="32">
      <x:c r="A2016" s="13">
        <x:v>36</x:v>
      </x:c>
      <x:c r="B2016" s="13" t="s">
        <x:v>167</x:v>
      </x:c>
      <x:c r="C2016" s="13" t="s">
        <x:v>168</x:v>
      </x:c>
      <x:c r="D2016" s="13" t="s">
        <x:v>662</x:v>
      </x:c>
      <x:c r="E2016" s="13" t="s">
        <x:v>5210</x:v>
      </x:c>
      <x:c r="F2016" s="13" t="s">
        <x:v>7254</x:v>
      </x:c>
      <x:c r="G2016" s="13" t="s">
        <x:v>7232</x:v>
      </x:c>
      <x:c r="H2016" s="13" t="s">
        <x:v>5213</x:v>
      </x:c>
      <x:c r="I2016" s="13" t="s">
        <x:v>5214</x:v>
      </x:c>
      <x:c r="J2016" s="13" t="s">
        <x:v>5215</x:v>
      </x:c>
      <x:c r="K2016" s="13" t="s">
        <x:v>66</x:v>
      </x:c>
    </x:row>
    <x:row r="2017" ht="32">
      <x:c r="A2017" s="13">
        <x:v>36</x:v>
      </x:c>
      <x:c r="B2017" s="13" t="s">
        <x:v>167</x:v>
      </x:c>
      <x:c r="C2017" s="13" t="s">
        <x:v>168</x:v>
      </x:c>
      <x:c r="D2017" s="13" t="s">
        <x:v>663</x:v>
      </x:c>
      <x:c r="E2017" s="13" t="s">
        <x:v>5210</x:v>
      </x:c>
      <x:c r="F2017" s="13" t="s">
        <x:v>7255</x:v>
      </x:c>
      <x:c r="G2017" s="13" t="s">
        <x:v>7232</x:v>
      </x:c>
      <x:c r="H2017" s="13" t="s">
        <x:v>5213</x:v>
      </x:c>
      <x:c r="I2017" s="13" t="s">
        <x:v>5214</x:v>
      </x:c>
      <x:c r="J2017" s="13" t="s">
        <x:v>5215</x:v>
      </x:c>
      <x:c r="K2017" s="13" t="s">
        <x:v>66</x:v>
      </x:c>
    </x:row>
    <x:row r="2018" ht="32">
      <x:c r="A2018" s="13">
        <x:v>36</x:v>
      </x:c>
      <x:c r="B2018" s="13" t="s">
        <x:v>167</x:v>
      </x:c>
      <x:c r="C2018" s="13" t="s">
        <x:v>168</x:v>
      </x:c>
      <x:c r="D2018" s="13" t="s">
        <x:v>663</x:v>
      </x:c>
      <x:c r="E2018" s="13" t="s">
        <x:v>5262</x:v>
      </x:c>
      <x:c r="F2018" s="13" t="s">
        <x:v>7256</x:v>
      </x:c>
      <x:c r="G2018" s="13" t="s">
        <x:v>7232</x:v>
      </x:c>
      <x:c r="H2018" s="13" t="s">
        <x:v>5213</x:v>
      </x:c>
      <x:c r="I2018" s="13" t="s">
        <x:v>5214</x:v>
      </x:c>
      <x:c r="J2018" s="13" t="s">
        <x:v>5215</x:v>
      </x:c>
      <x:c r="K2018" s="13" t="s">
        <x:v>66</x:v>
      </x:c>
    </x:row>
    <x:row r="2019" ht="32">
      <x:c r="A2019" s="13">
        <x:v>36</x:v>
      </x:c>
      <x:c r="B2019" s="13" t="s">
        <x:v>167</x:v>
      </x:c>
      <x:c r="C2019" s="13" t="s">
        <x:v>168</x:v>
      </x:c>
      <x:c r="D2019" s="13" t="s">
        <x:v>663</x:v>
      </x:c>
      <x:c r="E2019" s="13" t="s">
        <x:v>5210</x:v>
      </x:c>
      <x:c r="F2019" s="13" t="s">
        <x:v>7257</x:v>
      </x:c>
      <x:c r="G2019" s="13" t="s">
        <x:v>7232</x:v>
      </x:c>
      <x:c r="H2019" s="13" t="s">
        <x:v>5213</x:v>
      </x:c>
      <x:c r="I2019" s="13" t="s">
        <x:v>5214</x:v>
      </x:c>
      <x:c r="J2019" s="13" t="s">
        <x:v>5215</x:v>
      </x:c>
      <x:c r="K2019" s="13" t="s">
        <x:v>66</x:v>
      </x:c>
    </x:row>
    <x:row r="2020" ht="32">
      <x:c r="A2020" s="13">
        <x:v>36</x:v>
      </x:c>
      <x:c r="B2020" s="13" t="s">
        <x:v>167</x:v>
      </x:c>
      <x:c r="C2020" s="13" t="s">
        <x:v>168</x:v>
      </x:c>
      <x:c r="D2020" s="13" t="s">
        <x:v>663</x:v>
      </x:c>
      <x:c r="E2020" s="13" t="s">
        <x:v>5236</x:v>
      </x:c>
      <x:c r="F2020" s="13" t="s">
        <x:v>7258</x:v>
      </x:c>
      <x:c r="G2020" s="13" t="s">
        <x:v>7232</x:v>
      </x:c>
      <x:c r="H2020" s="13" t="s">
        <x:v>5213</x:v>
      </x:c>
      <x:c r="I2020" s="13" t="s">
        <x:v>5214</x:v>
      </x:c>
      <x:c r="J2020" s="13" t="s">
        <x:v>5215</x:v>
      </x:c>
      <x:c r="K2020" s="13" t="s">
        <x:v>66</x:v>
      </x:c>
    </x:row>
    <x:row r="2021" ht="32">
      <x:c r="A2021" s="13">
        <x:v>36</x:v>
      </x:c>
      <x:c r="B2021" s="13" t="s">
        <x:v>167</x:v>
      </x:c>
      <x:c r="C2021" s="13" t="s">
        <x:v>168</x:v>
      </x:c>
      <x:c r="D2021" s="13" t="s">
        <x:v>663</x:v>
      </x:c>
      <x:c r="E2021" s="13" t="s">
        <x:v>5216</x:v>
      </x:c>
      <x:c r="F2021" s="13" t="s">
        <x:v>7259</x:v>
      </x:c>
      <x:c r="G2021" s="13" t="s">
        <x:v>7232</x:v>
      </x:c>
      <x:c r="H2021" s="13" t="s">
        <x:v>5213</x:v>
      </x:c>
      <x:c r="I2021" s="13" t="s">
        <x:v>5214</x:v>
      </x:c>
      <x:c r="J2021" s="13" t="s">
        <x:v>5215</x:v>
      </x:c>
      <x:c r="K2021" s="13" t="s">
        <x:v>66</x:v>
      </x:c>
    </x:row>
    <x:row r="2022" ht="32">
      <x:c r="A2022" s="13">
        <x:v>36</x:v>
      </x:c>
      <x:c r="B2022" s="13" t="s">
        <x:v>167</x:v>
      </x:c>
      <x:c r="C2022" s="13" t="s">
        <x:v>168</x:v>
      </x:c>
      <x:c r="D2022" s="13" t="s">
        <x:v>663</x:v>
      </x:c>
      <x:c r="E2022" s="13" t="s">
        <x:v>5245</x:v>
      </x:c>
      <x:c r="F2022" s="13" t="s">
        <x:v>7260</x:v>
      </x:c>
      <x:c r="G2022" s="13" t="s">
        <x:v>7232</x:v>
      </x:c>
      <x:c r="H2022" s="13" t="s">
        <x:v>5213</x:v>
      </x:c>
      <x:c r="I2022" s="13" t="s">
        <x:v>5214</x:v>
      </x:c>
      <x:c r="J2022" s="13" t="s">
        <x:v>5215</x:v>
      </x:c>
      <x:c r="K2022" s="13" t="s">
        <x:v>66</x:v>
      </x:c>
    </x:row>
    <x:row r="2023" ht="32">
      <x:c r="A2023" s="13">
        <x:v>36</x:v>
      </x:c>
      <x:c r="B2023" s="13" t="s">
        <x:v>167</x:v>
      </x:c>
      <x:c r="C2023" s="13" t="s">
        <x:v>168</x:v>
      </x:c>
      <x:c r="D2023" s="13" t="s">
        <x:v>663</x:v>
      </x:c>
      <x:c r="E2023" s="13" t="s">
        <x:v>5262</x:v>
      </x:c>
      <x:c r="F2023" s="13" t="s">
        <x:v>7261</x:v>
      </x:c>
      <x:c r="G2023" s="13" t="s">
        <x:v>7232</x:v>
      </x:c>
      <x:c r="H2023" s="13" t="s">
        <x:v>5213</x:v>
      </x:c>
      <x:c r="I2023" s="13" t="s">
        <x:v>5214</x:v>
      </x:c>
      <x:c r="J2023" s="13" t="s">
        <x:v>5215</x:v>
      </x:c>
      <x:c r="K2023" s="13" t="s">
        <x:v>66</x:v>
      </x:c>
    </x:row>
    <x:row r="2024" ht="32">
      <x:c r="A2024" s="13">
        <x:v>36</x:v>
      </x:c>
      <x:c r="B2024" s="13" t="s">
        <x:v>167</x:v>
      </x:c>
      <x:c r="C2024" s="13" t="s">
        <x:v>168</x:v>
      </x:c>
      <x:c r="D2024" s="13" t="s">
        <x:v>663</x:v>
      </x:c>
      <x:c r="E2024" s="13" t="s">
        <x:v>5210</x:v>
      </x:c>
      <x:c r="F2024" s="13" t="s">
        <x:v>7262</x:v>
      </x:c>
      <x:c r="G2024" s="13" t="s">
        <x:v>7232</x:v>
      </x:c>
      <x:c r="H2024" s="13" t="s">
        <x:v>5213</x:v>
      </x:c>
      <x:c r="I2024" s="13" t="s">
        <x:v>5214</x:v>
      </x:c>
      <x:c r="J2024" s="13" t="s">
        <x:v>5215</x:v>
      </x:c>
      <x:c r="K2024" s="13" t="s">
        <x:v>66</x:v>
      </x:c>
    </x:row>
    <x:row r="2025" ht="32">
      <x:c r="A2025" s="13">
        <x:v>36</x:v>
      </x:c>
      <x:c r="B2025" s="13" t="s">
        <x:v>167</x:v>
      </x:c>
      <x:c r="C2025" s="13" t="s">
        <x:v>168</x:v>
      </x:c>
      <x:c r="D2025" s="13" t="s">
        <x:v>664</x:v>
      </x:c>
      <x:c r="E2025" s="13" t="s">
        <x:v>5210</x:v>
      </x:c>
      <x:c r="F2025" s="13" t="s">
        <x:v>7263</x:v>
      </x:c>
      <x:c r="G2025" s="13" t="s">
        <x:v>7232</x:v>
      </x:c>
      <x:c r="H2025" s="13" t="s">
        <x:v>5213</x:v>
      </x:c>
      <x:c r="I2025" s="13" t="s">
        <x:v>5214</x:v>
      </x:c>
      <x:c r="J2025" s="13" t="s">
        <x:v>5215</x:v>
      </x:c>
      <x:c r="K2025" s="13" t="s">
        <x:v>66</x:v>
      </x:c>
    </x:row>
    <x:row r="2026" ht="32">
      <x:c r="A2026" s="13">
        <x:v>36</x:v>
      </x:c>
      <x:c r="B2026" s="13" t="s">
        <x:v>167</x:v>
      </x:c>
      <x:c r="C2026" s="13" t="s">
        <x:v>168</x:v>
      </x:c>
      <x:c r="D2026" s="13" t="s">
        <x:v>664</x:v>
      </x:c>
      <x:c r="E2026" s="13" t="s">
        <x:v>5245</x:v>
      </x:c>
      <x:c r="F2026" s="13" t="s">
        <x:v>7264</x:v>
      </x:c>
      <x:c r="G2026" s="13" t="s">
        <x:v>7232</x:v>
      </x:c>
      <x:c r="H2026" s="13" t="s">
        <x:v>5213</x:v>
      </x:c>
      <x:c r="I2026" s="13" t="s">
        <x:v>5214</x:v>
      </x:c>
      <x:c r="J2026" s="13" t="s">
        <x:v>5215</x:v>
      </x:c>
      <x:c r="K2026" s="13" t="s">
        <x:v>66</x:v>
      </x:c>
    </x:row>
    <x:row r="2027" ht="32">
      <x:c r="A2027" s="13">
        <x:v>36</x:v>
      </x:c>
      <x:c r="B2027" s="13" t="s">
        <x:v>167</x:v>
      </x:c>
      <x:c r="C2027" s="13" t="s">
        <x:v>168</x:v>
      </x:c>
      <x:c r="D2027" s="13" t="s">
        <x:v>664</x:v>
      </x:c>
      <x:c r="E2027" s="13" t="s">
        <x:v>5210</x:v>
      </x:c>
      <x:c r="F2027" s="13" t="s">
        <x:v>7265</x:v>
      </x:c>
      <x:c r="G2027" s="13" t="s">
        <x:v>7232</x:v>
      </x:c>
      <x:c r="H2027" s="13" t="s">
        <x:v>5213</x:v>
      </x:c>
      <x:c r="I2027" s="13" t="s">
        <x:v>5214</x:v>
      </x:c>
      <x:c r="J2027" s="13" t="s">
        <x:v>5215</x:v>
      </x:c>
      <x:c r="K2027" s="13" t="s">
        <x:v>66</x:v>
      </x:c>
    </x:row>
    <x:row r="2028" ht="32">
      <x:c r="A2028" s="13">
        <x:v>36</x:v>
      </x:c>
      <x:c r="B2028" s="13" t="s">
        <x:v>167</x:v>
      </x:c>
      <x:c r="C2028" s="13" t="s">
        <x:v>168</x:v>
      </x:c>
      <x:c r="D2028" s="13" t="s">
        <x:v>664</x:v>
      </x:c>
      <x:c r="E2028" s="13" t="s">
        <x:v>5216</x:v>
      </x:c>
      <x:c r="F2028" s="13" t="s">
        <x:v>7266</x:v>
      </x:c>
      <x:c r="G2028" s="13" t="s">
        <x:v>7232</x:v>
      </x:c>
      <x:c r="H2028" s="13" t="s">
        <x:v>5213</x:v>
      </x:c>
      <x:c r="I2028" s="13" t="s">
        <x:v>5214</x:v>
      </x:c>
      <x:c r="J2028" s="13" t="s">
        <x:v>5215</x:v>
      </x:c>
      <x:c r="K2028" s="13" t="s">
        <x:v>66</x:v>
      </x:c>
    </x:row>
    <x:row r="2029" ht="32">
      <x:c r="A2029" s="13">
        <x:v>36</x:v>
      </x:c>
      <x:c r="B2029" s="13" t="s">
        <x:v>167</x:v>
      </x:c>
      <x:c r="C2029" s="13" t="s">
        <x:v>168</x:v>
      </x:c>
      <x:c r="D2029" s="13" t="s">
        <x:v>664</x:v>
      </x:c>
      <x:c r="E2029" s="13" t="s">
        <x:v>5245</x:v>
      </x:c>
      <x:c r="F2029" s="13" t="s">
        <x:v>7267</x:v>
      </x:c>
      <x:c r="G2029" s="13" t="s">
        <x:v>7232</x:v>
      </x:c>
      <x:c r="H2029" s="13" t="s">
        <x:v>5213</x:v>
      </x:c>
      <x:c r="I2029" s="13" t="s">
        <x:v>5214</x:v>
      </x:c>
      <x:c r="J2029" s="13" t="s">
        <x:v>5215</x:v>
      </x:c>
      <x:c r="K2029" s="13" t="s">
        <x:v>66</x:v>
      </x:c>
    </x:row>
    <x:row r="2030" ht="32">
      <x:c r="A2030" s="13">
        <x:v>36</x:v>
      </x:c>
      <x:c r="B2030" s="13" t="s">
        <x:v>167</x:v>
      </x:c>
      <x:c r="C2030" s="13" t="s">
        <x:v>168</x:v>
      </x:c>
      <x:c r="D2030" s="13" t="s">
        <x:v>664</x:v>
      </x:c>
      <x:c r="E2030" s="13" t="s">
        <x:v>5210</x:v>
      </x:c>
      <x:c r="F2030" s="13" t="s">
        <x:v>7268</x:v>
      </x:c>
      <x:c r="G2030" s="13" t="s">
        <x:v>7232</x:v>
      </x:c>
      <x:c r="H2030" s="13" t="s">
        <x:v>5213</x:v>
      </x:c>
      <x:c r="I2030" s="13" t="s">
        <x:v>5214</x:v>
      </x:c>
      <x:c r="J2030" s="13" t="s">
        <x:v>5215</x:v>
      </x:c>
      <x:c r="K2030" s="13" t="s">
        <x:v>66</x:v>
      </x:c>
    </x:row>
    <x:row r="2031" ht="32">
      <x:c r="A2031" s="13">
        <x:v>36</x:v>
      </x:c>
      <x:c r="B2031" s="13" t="s">
        <x:v>167</x:v>
      </x:c>
      <x:c r="C2031" s="13" t="s">
        <x:v>168</x:v>
      </x:c>
      <x:c r="D2031" s="13" t="s">
        <x:v>664</x:v>
      </x:c>
      <x:c r="E2031" s="13" t="s">
        <x:v>5210</x:v>
      </x:c>
      <x:c r="F2031" s="13" t="s">
        <x:v>7269</x:v>
      </x:c>
      <x:c r="G2031" s="13" t="s">
        <x:v>7232</x:v>
      </x:c>
      <x:c r="H2031" s="13" t="s">
        <x:v>5213</x:v>
      </x:c>
      <x:c r="I2031" s="13" t="s">
        <x:v>5214</x:v>
      </x:c>
      <x:c r="J2031" s="13" t="s">
        <x:v>5215</x:v>
      </x:c>
      <x:c r="K2031" s="13" t="s">
        <x:v>66</x:v>
      </x:c>
    </x:row>
    <x:row r="2032" ht="32">
      <x:c r="A2032" s="13">
        <x:v>36</x:v>
      </x:c>
      <x:c r="B2032" s="13" t="s">
        <x:v>167</x:v>
      </x:c>
      <x:c r="C2032" s="13" t="s">
        <x:v>168</x:v>
      </x:c>
      <x:c r="D2032" s="13" t="s">
        <x:v>669</x:v>
      </x:c>
      <x:c r="E2032" s="13" t="s">
        <x:v>5210</x:v>
      </x:c>
      <x:c r="F2032" s="13" t="s">
        <x:v>7270</x:v>
      </x:c>
      <x:c r="G2032" s="13" t="s">
        <x:v>7232</x:v>
      </x:c>
      <x:c r="H2032" s="13" t="s">
        <x:v>5213</x:v>
      </x:c>
      <x:c r="I2032" s="13" t="s">
        <x:v>5214</x:v>
      </x:c>
      <x:c r="J2032" s="13" t="s">
        <x:v>5215</x:v>
      </x:c>
      <x:c r="K2032" s="13" t="s">
        <x:v>66</x:v>
      </x:c>
    </x:row>
    <x:row r="2033" ht="32">
      <x:c r="A2033" s="13">
        <x:v>36</x:v>
      </x:c>
      <x:c r="B2033" s="13" t="s">
        <x:v>167</x:v>
      </x:c>
      <x:c r="C2033" s="13" t="s">
        <x:v>168</x:v>
      </x:c>
      <x:c r="D2033" s="13" t="s">
        <x:v>669</x:v>
      </x:c>
      <x:c r="E2033" s="13" t="s">
        <x:v>5262</x:v>
      </x:c>
      <x:c r="F2033" s="13" t="s">
        <x:v>7271</x:v>
      </x:c>
      <x:c r="G2033" s="13" t="s">
        <x:v>7232</x:v>
      </x:c>
      <x:c r="H2033" s="13" t="s">
        <x:v>5213</x:v>
      </x:c>
      <x:c r="I2033" s="13" t="s">
        <x:v>5214</x:v>
      </x:c>
      <x:c r="J2033" s="13" t="s">
        <x:v>5215</x:v>
      </x:c>
      <x:c r="K2033" s="13" t="s">
        <x:v>66</x:v>
      </x:c>
    </x:row>
    <x:row r="2034" ht="32">
      <x:c r="A2034" s="13">
        <x:v>36</x:v>
      </x:c>
      <x:c r="B2034" s="13" t="s">
        <x:v>167</x:v>
      </x:c>
      <x:c r="C2034" s="13" t="s">
        <x:v>168</x:v>
      </x:c>
      <x:c r="D2034" s="13" t="s">
        <x:v>669</x:v>
      </x:c>
      <x:c r="E2034" s="13" t="s">
        <x:v>5210</x:v>
      </x:c>
      <x:c r="F2034" s="13" t="s">
        <x:v>7272</x:v>
      </x:c>
      <x:c r="G2034" s="13" t="s">
        <x:v>7232</x:v>
      </x:c>
      <x:c r="H2034" s="13" t="s">
        <x:v>5213</x:v>
      </x:c>
      <x:c r="I2034" s="13" t="s">
        <x:v>5214</x:v>
      </x:c>
      <x:c r="J2034" s="13" t="s">
        <x:v>5215</x:v>
      </x:c>
      <x:c r="K2034" s="13" t="s">
        <x:v>66</x:v>
      </x:c>
    </x:row>
    <x:row r="2035" ht="32">
      <x:c r="A2035" s="13">
        <x:v>36</x:v>
      </x:c>
      <x:c r="B2035" s="13" t="s">
        <x:v>167</x:v>
      </x:c>
      <x:c r="C2035" s="13" t="s">
        <x:v>168</x:v>
      </x:c>
      <x:c r="D2035" s="13" t="s">
        <x:v>669</x:v>
      </x:c>
      <x:c r="E2035" s="13" t="s">
        <x:v>5210</x:v>
      </x:c>
      <x:c r="F2035" s="13" t="s">
        <x:v>7273</x:v>
      </x:c>
      <x:c r="G2035" s="13" t="s">
        <x:v>7232</x:v>
      </x:c>
      <x:c r="H2035" s="13" t="s">
        <x:v>5213</x:v>
      </x:c>
      <x:c r="I2035" s="13" t="s">
        <x:v>5214</x:v>
      </x:c>
      <x:c r="J2035" s="13" t="s">
        <x:v>5215</x:v>
      </x:c>
      <x:c r="K2035" s="13" t="s">
        <x:v>66</x:v>
      </x:c>
    </x:row>
    <x:row r="2036" ht="48">
      <x:c r="A2036" s="13">
        <x:v>36</x:v>
      </x:c>
      <x:c r="B2036" s="13" t="s">
        <x:v>167</x:v>
      </x:c>
      <x:c r="C2036" s="13" t="s">
        <x:v>168</x:v>
      </x:c>
      <x:c r="D2036" s="13" t="s">
        <x:v>669</x:v>
      </x:c>
      <x:c r="E2036" s="13" t="s">
        <x:v>5210</x:v>
      </x:c>
      <x:c r="F2036" s="13" t="s">
        <x:v>7274</x:v>
      </x:c>
      <x:c r="G2036" s="13" t="s">
        <x:v>7232</x:v>
      </x:c>
      <x:c r="H2036" s="13" t="s">
        <x:v>5213</x:v>
      </x:c>
      <x:c r="I2036" s="13" t="s">
        <x:v>5214</x:v>
      </x:c>
      <x:c r="J2036" s="13" t="s">
        <x:v>5215</x:v>
      </x:c>
      <x:c r="K2036" s="13" t="s">
        <x:v>66</x:v>
      </x:c>
    </x:row>
    <x:row r="2037" ht="32">
      <x:c r="A2037" s="13">
        <x:v>36</x:v>
      </x:c>
      <x:c r="B2037" s="13" t="s">
        <x:v>167</x:v>
      </x:c>
      <x:c r="C2037" s="13" t="s">
        <x:v>168</x:v>
      </x:c>
      <x:c r="D2037" s="13" t="s">
        <x:v>670</x:v>
      </x:c>
      <x:c r="E2037" s="13" t="s">
        <x:v>5210</x:v>
      </x:c>
      <x:c r="F2037" s="13" t="s">
        <x:v>7275</x:v>
      </x:c>
      <x:c r="G2037" s="13" t="s">
        <x:v>7232</x:v>
      </x:c>
      <x:c r="H2037" s="13" t="s">
        <x:v>5213</x:v>
      </x:c>
      <x:c r="I2037" s="13" t="s">
        <x:v>5214</x:v>
      </x:c>
      <x:c r="J2037" s="13" t="s">
        <x:v>5215</x:v>
      </x:c>
      <x:c r="K2037" s="13" t="s">
        <x:v>66</x:v>
      </x:c>
    </x:row>
    <x:row r="2038" ht="32">
      <x:c r="A2038" s="13">
        <x:v>36</x:v>
      </x:c>
      <x:c r="B2038" s="13" t="s">
        <x:v>167</x:v>
      </x:c>
      <x:c r="C2038" s="13" t="s">
        <x:v>168</x:v>
      </x:c>
      <x:c r="D2038" s="13" t="s">
        <x:v>670</x:v>
      </x:c>
      <x:c r="E2038" s="13" t="s">
        <x:v>5262</x:v>
      </x:c>
      <x:c r="F2038" s="13" t="s">
        <x:v>7276</x:v>
      </x:c>
      <x:c r="G2038" s="13" t="s">
        <x:v>7232</x:v>
      </x:c>
      <x:c r="H2038" s="13" t="s">
        <x:v>5213</x:v>
      </x:c>
      <x:c r="I2038" s="13" t="s">
        <x:v>5214</x:v>
      </x:c>
      <x:c r="J2038" s="13" t="s">
        <x:v>5215</x:v>
      </x:c>
      <x:c r="K2038" s="13" t="s">
        <x:v>66</x:v>
      </x:c>
    </x:row>
    <x:row r="2039" ht="48">
      <x:c r="A2039" s="13">
        <x:v>36</x:v>
      </x:c>
      <x:c r="B2039" s="13" t="s">
        <x:v>167</x:v>
      </x:c>
      <x:c r="C2039" s="13" t="s">
        <x:v>168</x:v>
      </x:c>
      <x:c r="D2039" s="13" t="s">
        <x:v>671</x:v>
      </x:c>
      <x:c r="E2039" s="13" t="s">
        <x:v>5210</x:v>
      </x:c>
      <x:c r="F2039" s="13" t="s">
        <x:v>7277</x:v>
      </x:c>
      <x:c r="G2039" s="13" t="s">
        <x:v>7232</x:v>
      </x:c>
      <x:c r="H2039" s="13" t="s">
        <x:v>5213</x:v>
      </x:c>
      <x:c r="I2039" s="13" t="s">
        <x:v>5214</x:v>
      </x:c>
      <x:c r="J2039" s="13" t="s">
        <x:v>5215</x:v>
      </x:c>
      <x:c r="K2039" s="13" t="s">
        <x:v>66</x:v>
      </x:c>
    </x:row>
    <x:row r="2040" ht="32">
      <x:c r="A2040" s="13">
        <x:v>36</x:v>
      </x:c>
      <x:c r="B2040" s="13" t="s">
        <x:v>167</x:v>
      </x:c>
      <x:c r="C2040" s="13" t="s">
        <x:v>168</x:v>
      </x:c>
      <x:c r="D2040" s="13" t="s">
        <x:v>672</x:v>
      </x:c>
      <x:c r="E2040" s="13" t="s">
        <x:v>5210</x:v>
      </x:c>
      <x:c r="F2040" s="13" t="s">
        <x:v>7278</x:v>
      </x:c>
      <x:c r="G2040" s="13" t="s">
        <x:v>7232</x:v>
      </x:c>
      <x:c r="H2040" s="13" t="s">
        <x:v>5213</x:v>
      </x:c>
      <x:c r="I2040" s="13" t="s">
        <x:v>5214</x:v>
      </x:c>
      <x:c r="J2040" s="13" t="s">
        <x:v>5215</x:v>
      </x:c>
      <x:c r="K2040" s="13" t="s">
        <x:v>66</x:v>
      </x:c>
    </x:row>
    <x:row r="2041" ht="32">
      <x:c r="A2041" s="13">
        <x:v>36</x:v>
      </x:c>
      <x:c r="B2041" s="13" t="s">
        <x:v>167</x:v>
      </x:c>
      <x:c r="C2041" s="13" t="s">
        <x:v>168</x:v>
      </x:c>
      <x:c r="D2041" s="13" t="s">
        <x:v>672</x:v>
      </x:c>
      <x:c r="E2041" s="13" t="s">
        <x:v>5236</x:v>
      </x:c>
      <x:c r="F2041" s="13" t="s">
        <x:v>7279</x:v>
      </x:c>
      <x:c r="G2041" s="13" t="s">
        <x:v>7232</x:v>
      </x:c>
      <x:c r="H2041" s="13" t="s">
        <x:v>5213</x:v>
      </x:c>
      <x:c r="I2041" s="13" t="s">
        <x:v>5214</x:v>
      </x:c>
      <x:c r="J2041" s="13" t="s">
        <x:v>5215</x:v>
      </x:c>
      <x:c r="K2041" s="13" t="s">
        <x:v>66</x:v>
      </x:c>
    </x:row>
    <x:row r="2042" ht="32">
      <x:c r="A2042" s="13">
        <x:v>36</x:v>
      </x:c>
      <x:c r="B2042" s="13" t="s">
        <x:v>167</x:v>
      </x:c>
      <x:c r="C2042" s="13" t="s">
        <x:v>168</x:v>
      </x:c>
      <x:c r="D2042" s="13" t="s">
        <x:v>672</x:v>
      </x:c>
      <x:c r="E2042" s="13" t="s">
        <x:v>5210</x:v>
      </x:c>
      <x:c r="F2042" s="13" t="s">
        <x:v>7280</x:v>
      </x:c>
      <x:c r="G2042" s="13" t="s">
        <x:v>7232</x:v>
      </x:c>
      <x:c r="H2042" s="13" t="s">
        <x:v>5213</x:v>
      </x:c>
      <x:c r="I2042" s="13" t="s">
        <x:v>5214</x:v>
      </x:c>
      <x:c r="J2042" s="13" t="s">
        <x:v>5215</x:v>
      </x:c>
      <x:c r="K2042" s="13" t="s">
        <x:v>66</x:v>
      </x:c>
    </x:row>
    <x:row r="2043" ht="32">
      <x:c r="A2043" s="13">
        <x:v>36</x:v>
      </x:c>
      <x:c r="B2043" s="13" t="s">
        <x:v>167</x:v>
      </x:c>
      <x:c r="C2043" s="13" t="s">
        <x:v>168</x:v>
      </x:c>
      <x:c r="D2043" s="13" t="s">
        <x:v>673</x:v>
      </x:c>
      <x:c r="E2043" s="13" t="s">
        <x:v>5265</x:v>
      </x:c>
      <x:c r="F2043" s="13" t="s">
        <x:v>7281</x:v>
      </x:c>
      <x:c r="G2043" s="13" t="s">
        <x:v>7232</x:v>
      </x:c>
      <x:c r="H2043" s="13" t="s">
        <x:v>5213</x:v>
      </x:c>
      <x:c r="I2043" s="13" t="s">
        <x:v>5214</x:v>
      </x:c>
      <x:c r="J2043" s="13" t="s">
        <x:v>5215</x:v>
      </x:c>
      <x:c r="K2043" s="13" t="s">
        <x:v>66</x:v>
      </x:c>
    </x:row>
    <x:row r="2044" ht="32">
      <x:c r="A2044" s="13">
        <x:v>36</x:v>
      </x:c>
      <x:c r="B2044" s="13" t="s">
        <x:v>167</x:v>
      </x:c>
      <x:c r="C2044" s="13" t="s">
        <x:v>168</x:v>
      </x:c>
      <x:c r="D2044" s="13" t="s">
        <x:v>673</x:v>
      </x:c>
      <x:c r="E2044" s="13" t="s">
        <x:v>5265</x:v>
      </x:c>
      <x:c r="F2044" s="13" t="s">
        <x:v>7282</x:v>
      </x:c>
      <x:c r="G2044" s="13" t="s">
        <x:v>7232</x:v>
      </x:c>
      <x:c r="H2044" s="13" t="s">
        <x:v>5213</x:v>
      </x:c>
      <x:c r="I2044" s="13" t="s">
        <x:v>5214</x:v>
      </x:c>
      <x:c r="J2044" s="13" t="s">
        <x:v>5215</x:v>
      </x:c>
      <x:c r="K2044" s="13" t="s">
        <x:v>66</x:v>
      </x:c>
    </x:row>
    <x:row r="2045" ht="32">
      <x:c r="A2045" s="13">
        <x:v>36</x:v>
      </x:c>
      <x:c r="B2045" s="13" t="s">
        <x:v>167</x:v>
      </x:c>
      <x:c r="C2045" s="13" t="s">
        <x:v>168</x:v>
      </x:c>
      <x:c r="D2045" s="13" t="s">
        <x:v>674</x:v>
      </x:c>
      <x:c r="E2045" s="13" t="s">
        <x:v>5265</x:v>
      </x:c>
      <x:c r="F2045" s="13" t="s">
        <x:v>7283</x:v>
      </x:c>
      <x:c r="G2045" s="13" t="s">
        <x:v>7232</x:v>
      </x:c>
      <x:c r="H2045" s="13" t="s">
        <x:v>5213</x:v>
      </x:c>
      <x:c r="I2045" s="13" t="s">
        <x:v>5214</x:v>
      </x:c>
      <x:c r="J2045" s="13" t="s">
        <x:v>5215</x:v>
      </x:c>
      <x:c r="K2045" s="13" t="s">
        <x:v>66</x:v>
      </x:c>
    </x:row>
    <x:row r="2046" ht="32">
      <x:c r="A2046" s="13">
        <x:v>36</x:v>
      </x:c>
      <x:c r="B2046" s="13" t="s">
        <x:v>167</x:v>
      </x:c>
      <x:c r="C2046" s="13" t="s">
        <x:v>168</x:v>
      </x:c>
      <x:c r="D2046" s="13" t="s">
        <x:v>674</x:v>
      </x:c>
      <x:c r="E2046" s="13" t="s">
        <x:v>5265</x:v>
      </x:c>
      <x:c r="F2046" s="13" t="s">
        <x:v>7284</x:v>
      </x:c>
      <x:c r="G2046" s="13" t="s">
        <x:v>7232</x:v>
      </x:c>
      <x:c r="H2046" s="13" t="s">
        <x:v>5213</x:v>
      </x:c>
      <x:c r="I2046" s="13" t="s">
        <x:v>5214</x:v>
      </x:c>
      <x:c r="J2046" s="13" t="s">
        <x:v>5215</x:v>
      </x:c>
      <x:c r="K2046" s="13" t="s">
        <x:v>66</x:v>
      </x:c>
    </x:row>
    <x:row r="2047" ht="32">
      <x:c r="A2047" s="13">
        <x:v>36</x:v>
      </x:c>
      <x:c r="B2047" s="13" t="s">
        <x:v>167</x:v>
      </x:c>
      <x:c r="C2047" s="13" t="s">
        <x:v>168</x:v>
      </x:c>
      <x:c r="D2047" s="13" t="s">
        <x:v>675</x:v>
      </x:c>
      <x:c r="E2047" s="13" t="s">
        <x:v>5272</x:v>
      </x:c>
      <x:c r="F2047" s="13" t="s">
        <x:v>7285</x:v>
      </x:c>
      <x:c r="G2047" s="13" t="s">
        <x:v>7232</x:v>
      </x:c>
      <x:c r="H2047" s="13" t="s">
        <x:v>5213</x:v>
      </x:c>
      <x:c r="I2047" s="13" t="s">
        <x:v>5214</x:v>
      </x:c>
      <x:c r="J2047" s="13" t="s">
        <x:v>5215</x:v>
      </x:c>
      <x:c r="K2047" s="13" t="s">
        <x:v>66</x:v>
      </x:c>
    </x:row>
    <x:row r="2048" ht="32">
      <x:c r="A2048" s="13">
        <x:v>36</x:v>
      </x:c>
      <x:c r="B2048" s="13" t="s">
        <x:v>167</x:v>
      </x:c>
      <x:c r="C2048" s="13" t="s">
        <x:v>168</x:v>
      </x:c>
      <x:c r="D2048" s="13" t="s">
        <x:v>675</x:v>
      </x:c>
      <x:c r="E2048" s="13" t="s">
        <x:v>5272</x:v>
      </x:c>
      <x:c r="F2048" s="13" t="s">
        <x:v>7286</x:v>
      </x:c>
      <x:c r="G2048" s="13" t="s">
        <x:v>7232</x:v>
      </x:c>
      <x:c r="H2048" s="13" t="s">
        <x:v>5213</x:v>
      </x:c>
      <x:c r="I2048" s="13" t="s">
        <x:v>5214</x:v>
      </x:c>
      <x:c r="J2048" s="13" t="s">
        <x:v>5215</x:v>
      </x:c>
      <x:c r="K2048" s="13" t="s">
        <x:v>66</x:v>
      </x:c>
    </x:row>
    <x:row r="2049" ht="32">
      <x:c r="A2049" s="13">
        <x:v>36</x:v>
      </x:c>
      <x:c r="B2049" s="13" t="s">
        <x:v>167</x:v>
      </x:c>
      <x:c r="C2049" s="13" t="s">
        <x:v>168</x:v>
      </x:c>
      <x:c r="D2049" s="13" t="s">
        <x:v>675</x:v>
      </x:c>
      <x:c r="E2049" s="13" t="s">
        <x:v>5272</x:v>
      </x:c>
      <x:c r="F2049" s="13" t="s">
        <x:v>7287</x:v>
      </x:c>
      <x:c r="G2049" s="13" t="s">
        <x:v>7232</x:v>
      </x:c>
      <x:c r="H2049" s="13" t="s">
        <x:v>5213</x:v>
      </x:c>
      <x:c r="I2049" s="13" t="s">
        <x:v>5214</x:v>
      </x:c>
      <x:c r="J2049" s="13" t="s">
        <x:v>5215</x:v>
      </x:c>
      <x:c r="K2049" s="13" t="s">
        <x:v>66</x:v>
      </x:c>
    </x:row>
    <x:row r="2050" ht="32">
      <x:c r="A2050" s="13">
        <x:v>36</x:v>
      </x:c>
      <x:c r="B2050" s="13" t="s">
        <x:v>167</x:v>
      </x:c>
      <x:c r="C2050" s="13" t="s">
        <x:v>168</x:v>
      </x:c>
      <x:c r="D2050" s="13" t="s">
        <x:v>675</x:v>
      </x:c>
      <x:c r="E2050" s="13" t="s">
        <x:v>5272</x:v>
      </x:c>
      <x:c r="F2050" s="13" t="s">
        <x:v>7055</x:v>
      </x:c>
      <x:c r="G2050" s="13" t="s">
        <x:v>7232</x:v>
      </x:c>
      <x:c r="H2050" s="13" t="s">
        <x:v>5213</x:v>
      </x:c>
      <x:c r="I2050" s="13" t="s">
        <x:v>5214</x:v>
      </x:c>
      <x:c r="J2050" s="13" t="s">
        <x:v>5215</x:v>
      </x:c>
      <x:c r="K2050" s="13" t="s">
        <x:v>66</x:v>
      </x:c>
    </x:row>
    <x:row r="2051" ht="48">
      <x:c r="A2051" s="13">
        <x:v>37</x:v>
      </x:c>
      <x:c r="B2051" s="13" t="s">
        <x:v>169</x:v>
      </x:c>
      <x:c r="C2051" s="13" t="s">
        <x:v>170</x:v>
      </x:c>
      <x:c r="D2051" s="13" t="s">
        <x:v>659</x:v>
      </x:c>
      <x:c r="E2051" s="13" t="s">
        <x:v>5262</x:v>
      </x:c>
      <x:c r="F2051" s="13" t="s">
        <x:v>7288</x:v>
      </x:c>
      <x:c r="G2051" s="13" t="s">
        <x:v>7289</x:v>
      </x:c>
      <x:c r="H2051" s="13" t="s">
        <x:v>5213</x:v>
      </x:c>
      <x:c r="I2051" s="13" t="s">
        <x:v>5214</x:v>
      </x:c>
      <x:c r="J2051" s="13" t="s">
        <x:v>5215</x:v>
      </x:c>
      <x:c r="K2051" s="13" t="s">
        <x:v>66</x:v>
      </x:c>
    </x:row>
    <x:row r="2052" ht="32">
      <x:c r="A2052" s="13">
        <x:v>37</x:v>
      </x:c>
      <x:c r="B2052" s="13" t="s">
        <x:v>169</x:v>
      </x:c>
      <x:c r="C2052" s="13" t="s">
        <x:v>170</x:v>
      </x:c>
      <x:c r="D2052" s="13" t="s">
        <x:v>659</x:v>
      </x:c>
      <x:c r="E2052" s="13" t="s">
        <x:v>5210</x:v>
      </x:c>
      <x:c r="F2052" s="13" t="s">
        <x:v>7290</x:v>
      </x:c>
      <x:c r="G2052" s="13" t="s">
        <x:v>7289</x:v>
      </x:c>
      <x:c r="H2052" s="13" t="s">
        <x:v>5213</x:v>
      </x:c>
      <x:c r="I2052" s="13" t="s">
        <x:v>5214</x:v>
      </x:c>
      <x:c r="J2052" s="13" t="s">
        <x:v>5215</x:v>
      </x:c>
      <x:c r="K2052" s="13" t="s">
        <x:v>66</x:v>
      </x:c>
    </x:row>
    <x:row r="2053" ht="32">
      <x:c r="A2053" s="13">
        <x:v>37</x:v>
      </x:c>
      <x:c r="B2053" s="13" t="s">
        <x:v>169</x:v>
      </x:c>
      <x:c r="C2053" s="13" t="s">
        <x:v>170</x:v>
      </x:c>
      <x:c r="D2053" s="13" t="s">
        <x:v>659</x:v>
      </x:c>
      <x:c r="E2053" s="13" t="s">
        <x:v>5216</x:v>
      </x:c>
      <x:c r="F2053" s="13" t="s">
        <x:v>7291</x:v>
      </x:c>
      <x:c r="G2053" s="13" t="s">
        <x:v>7289</x:v>
      </x:c>
      <x:c r="H2053" s="13" t="s">
        <x:v>5213</x:v>
      </x:c>
      <x:c r="I2053" s="13" t="s">
        <x:v>5214</x:v>
      </x:c>
      <x:c r="J2053" s="13" t="s">
        <x:v>5215</x:v>
      </x:c>
      <x:c r="K2053" s="13" t="s">
        <x:v>66</x:v>
      </x:c>
    </x:row>
    <x:row r="2054" ht="32">
      <x:c r="A2054" s="13">
        <x:v>37</x:v>
      </x:c>
      <x:c r="B2054" s="13" t="s">
        <x:v>169</x:v>
      </x:c>
      <x:c r="C2054" s="13" t="s">
        <x:v>170</x:v>
      </x:c>
      <x:c r="D2054" s="13" t="s">
        <x:v>659</x:v>
      </x:c>
      <x:c r="E2054" s="13" t="s">
        <x:v>5210</x:v>
      </x:c>
      <x:c r="F2054" s="13" t="s">
        <x:v>7292</x:v>
      </x:c>
      <x:c r="G2054" s="13" t="s">
        <x:v>7289</x:v>
      </x:c>
      <x:c r="H2054" s="13" t="s">
        <x:v>5213</x:v>
      </x:c>
      <x:c r="I2054" s="13" t="s">
        <x:v>5214</x:v>
      </x:c>
      <x:c r="J2054" s="13" t="s">
        <x:v>5215</x:v>
      </x:c>
      <x:c r="K2054" s="13" t="s">
        <x:v>66</x:v>
      </x:c>
    </x:row>
    <x:row r="2055" ht="32">
      <x:c r="A2055" s="13">
        <x:v>37</x:v>
      </x:c>
      <x:c r="B2055" s="13" t="s">
        <x:v>169</x:v>
      </x:c>
      <x:c r="C2055" s="13" t="s">
        <x:v>170</x:v>
      </x:c>
      <x:c r="D2055" s="13" t="s">
        <x:v>659</x:v>
      </x:c>
      <x:c r="E2055" s="13" t="s">
        <x:v>5216</x:v>
      </x:c>
      <x:c r="F2055" s="13" t="s">
        <x:v>7293</x:v>
      </x:c>
      <x:c r="G2055" s="13" t="s">
        <x:v>7289</x:v>
      </x:c>
      <x:c r="H2055" s="13" t="s">
        <x:v>5213</x:v>
      </x:c>
      <x:c r="I2055" s="13" t="s">
        <x:v>5214</x:v>
      </x:c>
      <x:c r="J2055" s="13" t="s">
        <x:v>5215</x:v>
      </x:c>
      <x:c r="K2055" s="13" t="s">
        <x:v>66</x:v>
      </x:c>
    </x:row>
    <x:row r="2056" ht="48">
      <x:c r="A2056" s="13">
        <x:v>37</x:v>
      </x:c>
      <x:c r="B2056" s="13" t="s">
        <x:v>169</x:v>
      </x:c>
      <x:c r="C2056" s="13" t="s">
        <x:v>170</x:v>
      </x:c>
      <x:c r="D2056" s="13" t="s">
        <x:v>659</x:v>
      </x:c>
      <x:c r="E2056" s="13" t="s">
        <x:v>5216</x:v>
      </x:c>
      <x:c r="F2056" s="13" t="s">
        <x:v>7294</x:v>
      </x:c>
      <x:c r="G2056" s="13" t="s">
        <x:v>7289</x:v>
      </x:c>
      <x:c r="H2056" s="13" t="s">
        <x:v>5213</x:v>
      </x:c>
      <x:c r="I2056" s="13" t="s">
        <x:v>5214</x:v>
      </x:c>
      <x:c r="J2056" s="13" t="s">
        <x:v>5215</x:v>
      </x:c>
      <x:c r="K2056" s="13" t="s">
        <x:v>66</x:v>
      </x:c>
    </x:row>
    <x:row r="2057" ht="32">
      <x:c r="A2057" s="13">
        <x:v>37</x:v>
      </x:c>
      <x:c r="B2057" s="13" t="s">
        <x:v>169</x:v>
      </x:c>
      <x:c r="C2057" s="13" t="s">
        <x:v>170</x:v>
      </x:c>
      <x:c r="D2057" s="13" t="s">
        <x:v>660</x:v>
      </x:c>
      <x:c r="E2057" s="13" t="s">
        <x:v>5216</x:v>
      </x:c>
      <x:c r="F2057" s="13" t="s">
        <x:v>7295</x:v>
      </x:c>
      <x:c r="G2057" s="13" t="s">
        <x:v>7289</x:v>
      </x:c>
      <x:c r="H2057" s="13" t="s">
        <x:v>5213</x:v>
      </x:c>
      <x:c r="I2057" s="13" t="s">
        <x:v>5214</x:v>
      </x:c>
      <x:c r="J2057" s="13" t="s">
        <x:v>5215</x:v>
      </x:c>
      <x:c r="K2057" s="13" t="s">
        <x:v>66</x:v>
      </x:c>
    </x:row>
    <x:row r="2058" ht="32">
      <x:c r="A2058" s="13">
        <x:v>37</x:v>
      </x:c>
      <x:c r="B2058" s="13" t="s">
        <x:v>169</x:v>
      </x:c>
      <x:c r="C2058" s="13" t="s">
        <x:v>170</x:v>
      </x:c>
      <x:c r="D2058" s="13" t="s">
        <x:v>660</x:v>
      </x:c>
      <x:c r="E2058" s="13" t="s">
        <x:v>5210</x:v>
      </x:c>
      <x:c r="F2058" s="13" t="s">
        <x:v>7296</x:v>
      </x:c>
      <x:c r="G2058" s="13" t="s">
        <x:v>7289</x:v>
      </x:c>
      <x:c r="H2058" s="13" t="s">
        <x:v>5213</x:v>
      </x:c>
      <x:c r="I2058" s="13" t="s">
        <x:v>5214</x:v>
      </x:c>
      <x:c r="J2058" s="13" t="s">
        <x:v>5215</x:v>
      </x:c>
      <x:c r="K2058" s="13" t="s">
        <x:v>66</x:v>
      </x:c>
    </x:row>
    <x:row r="2059" ht="32">
      <x:c r="A2059" s="13">
        <x:v>37</x:v>
      </x:c>
      <x:c r="B2059" s="13" t="s">
        <x:v>169</x:v>
      </x:c>
      <x:c r="C2059" s="13" t="s">
        <x:v>170</x:v>
      </x:c>
      <x:c r="D2059" s="13" t="s">
        <x:v>660</x:v>
      </x:c>
      <x:c r="E2059" s="13" t="s">
        <x:v>5210</x:v>
      </x:c>
      <x:c r="F2059" s="13" t="s">
        <x:v>7297</x:v>
      </x:c>
      <x:c r="G2059" s="13" t="s">
        <x:v>7289</x:v>
      </x:c>
      <x:c r="H2059" s="13" t="s">
        <x:v>5213</x:v>
      </x:c>
      <x:c r="I2059" s="13" t="s">
        <x:v>5214</x:v>
      </x:c>
      <x:c r="J2059" s="13" t="s">
        <x:v>5215</x:v>
      </x:c>
      <x:c r="K2059" s="13" t="s">
        <x:v>66</x:v>
      </x:c>
    </x:row>
    <x:row r="2060" ht="32">
      <x:c r="A2060" s="13">
        <x:v>37</x:v>
      </x:c>
      <x:c r="B2060" s="13" t="s">
        <x:v>169</x:v>
      </x:c>
      <x:c r="C2060" s="13" t="s">
        <x:v>170</x:v>
      </x:c>
      <x:c r="D2060" s="13" t="s">
        <x:v>660</x:v>
      </x:c>
      <x:c r="E2060" s="13" t="s">
        <x:v>5216</x:v>
      </x:c>
      <x:c r="F2060" s="13" t="s">
        <x:v>7298</x:v>
      </x:c>
      <x:c r="G2060" s="13" t="s">
        <x:v>7289</x:v>
      </x:c>
      <x:c r="H2060" s="13" t="s">
        <x:v>5213</x:v>
      </x:c>
      <x:c r="I2060" s="13" t="s">
        <x:v>5214</x:v>
      </x:c>
      <x:c r="J2060" s="13" t="s">
        <x:v>5215</x:v>
      </x:c>
      <x:c r="K2060" s="13" t="s">
        <x:v>66</x:v>
      </x:c>
    </x:row>
    <x:row r="2061" ht="32">
      <x:c r="A2061" s="13">
        <x:v>37</x:v>
      </x:c>
      <x:c r="B2061" s="13" t="s">
        <x:v>169</x:v>
      </x:c>
      <x:c r="C2061" s="13" t="s">
        <x:v>170</x:v>
      </x:c>
      <x:c r="D2061" s="13" t="s">
        <x:v>660</x:v>
      </x:c>
      <x:c r="E2061" s="13" t="s">
        <x:v>5216</x:v>
      </x:c>
      <x:c r="F2061" s="13" t="s">
        <x:v>7299</x:v>
      </x:c>
      <x:c r="G2061" s="13" t="s">
        <x:v>7289</x:v>
      </x:c>
      <x:c r="H2061" s="13" t="s">
        <x:v>5213</x:v>
      </x:c>
      <x:c r="I2061" s="13" t="s">
        <x:v>5214</x:v>
      </x:c>
      <x:c r="J2061" s="13" t="s">
        <x:v>5215</x:v>
      </x:c>
      <x:c r="K2061" s="13" t="s">
        <x:v>66</x:v>
      </x:c>
    </x:row>
    <x:row r="2062" ht="32">
      <x:c r="A2062" s="13">
        <x:v>37</x:v>
      </x:c>
      <x:c r="B2062" s="13" t="s">
        <x:v>169</x:v>
      </x:c>
      <x:c r="C2062" s="13" t="s">
        <x:v>170</x:v>
      </x:c>
      <x:c r="D2062" s="13" t="s">
        <x:v>660</x:v>
      </x:c>
      <x:c r="E2062" s="13" t="s">
        <x:v>5216</x:v>
      </x:c>
      <x:c r="F2062" s="13" t="s">
        <x:v>7300</x:v>
      </x:c>
      <x:c r="G2062" s="13" t="s">
        <x:v>7289</x:v>
      </x:c>
      <x:c r="H2062" s="13" t="s">
        <x:v>5213</x:v>
      </x:c>
      <x:c r="I2062" s="13" t="s">
        <x:v>5214</x:v>
      </x:c>
      <x:c r="J2062" s="13" t="s">
        <x:v>5215</x:v>
      </x:c>
      <x:c r="K2062" s="13" t="s">
        <x:v>66</x:v>
      </x:c>
    </x:row>
    <x:row r="2063" ht="32">
      <x:c r="A2063" s="13">
        <x:v>37</x:v>
      </x:c>
      <x:c r="B2063" s="13" t="s">
        <x:v>169</x:v>
      </x:c>
      <x:c r="C2063" s="13" t="s">
        <x:v>170</x:v>
      </x:c>
      <x:c r="D2063" s="13" t="s">
        <x:v>660</x:v>
      </x:c>
      <x:c r="E2063" s="13" t="s">
        <x:v>5216</x:v>
      </x:c>
      <x:c r="F2063" s="13" t="s">
        <x:v>7301</x:v>
      </x:c>
      <x:c r="G2063" s="13" t="s">
        <x:v>7289</x:v>
      </x:c>
      <x:c r="H2063" s="13" t="s">
        <x:v>5213</x:v>
      </x:c>
      <x:c r="I2063" s="13" t="s">
        <x:v>5214</x:v>
      </x:c>
      <x:c r="J2063" s="13" t="s">
        <x:v>5215</x:v>
      </x:c>
      <x:c r="K2063" s="13" t="s">
        <x:v>66</x:v>
      </x:c>
    </x:row>
    <x:row r="2064" ht="32">
      <x:c r="A2064" s="13">
        <x:v>37</x:v>
      </x:c>
      <x:c r="B2064" s="13" t="s">
        <x:v>169</x:v>
      </x:c>
      <x:c r="C2064" s="13" t="s">
        <x:v>170</x:v>
      </x:c>
      <x:c r="D2064" s="13" t="s">
        <x:v>660</x:v>
      </x:c>
      <x:c r="E2064" s="13" t="s">
        <x:v>5210</x:v>
      </x:c>
      <x:c r="F2064" s="13" t="s">
        <x:v>7302</x:v>
      </x:c>
      <x:c r="G2064" s="13" t="s">
        <x:v>7289</x:v>
      </x:c>
      <x:c r="H2064" s="13" t="s">
        <x:v>5213</x:v>
      </x:c>
      <x:c r="I2064" s="13" t="s">
        <x:v>5214</x:v>
      </x:c>
      <x:c r="J2064" s="13" t="s">
        <x:v>5215</x:v>
      </x:c>
      <x:c r="K2064" s="13" t="s">
        <x:v>66</x:v>
      </x:c>
    </x:row>
    <x:row r="2065" ht="32">
      <x:c r="A2065" s="13">
        <x:v>37</x:v>
      </x:c>
      <x:c r="B2065" s="13" t="s">
        <x:v>169</x:v>
      </x:c>
      <x:c r="C2065" s="13" t="s">
        <x:v>170</x:v>
      </x:c>
      <x:c r="D2065" s="13" t="s">
        <x:v>660</x:v>
      </x:c>
      <x:c r="E2065" s="13" t="s">
        <x:v>5210</x:v>
      </x:c>
      <x:c r="F2065" s="13" t="s">
        <x:v>7303</x:v>
      </x:c>
      <x:c r="G2065" s="13" t="s">
        <x:v>7289</x:v>
      </x:c>
      <x:c r="H2065" s="13" t="s">
        <x:v>5213</x:v>
      </x:c>
      <x:c r="I2065" s="13" t="s">
        <x:v>5214</x:v>
      </x:c>
      <x:c r="J2065" s="13" t="s">
        <x:v>5215</x:v>
      </x:c>
      <x:c r="K2065" s="13" t="s">
        <x:v>66</x:v>
      </x:c>
    </x:row>
    <x:row r="2066" ht="32">
      <x:c r="A2066" s="13">
        <x:v>37</x:v>
      </x:c>
      <x:c r="B2066" s="13" t="s">
        <x:v>169</x:v>
      </x:c>
      <x:c r="C2066" s="13" t="s">
        <x:v>170</x:v>
      </x:c>
      <x:c r="D2066" s="13" t="s">
        <x:v>662</x:v>
      </x:c>
      <x:c r="E2066" s="13" t="s">
        <x:v>5210</x:v>
      </x:c>
      <x:c r="F2066" s="13" t="s">
        <x:v>7304</x:v>
      </x:c>
      <x:c r="G2066" s="13" t="s">
        <x:v>7289</x:v>
      </x:c>
      <x:c r="H2066" s="13" t="s">
        <x:v>5213</x:v>
      </x:c>
      <x:c r="I2066" s="13" t="s">
        <x:v>5214</x:v>
      </x:c>
      <x:c r="J2066" s="13" t="s">
        <x:v>5215</x:v>
      </x:c>
      <x:c r="K2066" s="13" t="s">
        <x:v>66</x:v>
      </x:c>
    </x:row>
    <x:row r="2067" ht="32">
      <x:c r="A2067" s="13">
        <x:v>37</x:v>
      </x:c>
      <x:c r="B2067" s="13" t="s">
        <x:v>169</x:v>
      </x:c>
      <x:c r="C2067" s="13" t="s">
        <x:v>170</x:v>
      </x:c>
      <x:c r="D2067" s="13" t="s">
        <x:v>662</x:v>
      </x:c>
      <x:c r="E2067" s="13" t="s">
        <x:v>5210</x:v>
      </x:c>
      <x:c r="F2067" s="13" t="s">
        <x:v>7305</x:v>
      </x:c>
      <x:c r="G2067" s="13" t="s">
        <x:v>7289</x:v>
      </x:c>
      <x:c r="H2067" s="13" t="s">
        <x:v>5213</x:v>
      </x:c>
      <x:c r="I2067" s="13" t="s">
        <x:v>5214</x:v>
      </x:c>
      <x:c r="J2067" s="13" t="s">
        <x:v>5215</x:v>
      </x:c>
      <x:c r="K2067" s="13" t="s">
        <x:v>66</x:v>
      </x:c>
    </x:row>
    <x:row r="2068" ht="48">
      <x:c r="A2068" s="13">
        <x:v>37</x:v>
      </x:c>
      <x:c r="B2068" s="13" t="s">
        <x:v>169</x:v>
      </x:c>
      <x:c r="C2068" s="13" t="s">
        <x:v>170</x:v>
      </x:c>
      <x:c r="D2068" s="13" t="s">
        <x:v>662</x:v>
      </x:c>
      <x:c r="E2068" s="13" t="s">
        <x:v>5210</x:v>
      </x:c>
      <x:c r="F2068" s="13" t="s">
        <x:v>7306</x:v>
      </x:c>
      <x:c r="G2068" s="13" t="s">
        <x:v>7289</x:v>
      </x:c>
      <x:c r="H2068" s="13" t="s">
        <x:v>5213</x:v>
      </x:c>
      <x:c r="I2068" s="13" t="s">
        <x:v>5214</x:v>
      </x:c>
      <x:c r="J2068" s="13" t="s">
        <x:v>5215</x:v>
      </x:c>
      <x:c r="K2068" s="13" t="s">
        <x:v>66</x:v>
      </x:c>
    </x:row>
    <x:row r="2069" ht="32">
      <x:c r="A2069" s="13">
        <x:v>37</x:v>
      </x:c>
      <x:c r="B2069" s="13" t="s">
        <x:v>169</x:v>
      </x:c>
      <x:c r="C2069" s="13" t="s">
        <x:v>170</x:v>
      </x:c>
      <x:c r="D2069" s="13" t="s">
        <x:v>662</x:v>
      </x:c>
      <x:c r="E2069" s="13" t="s">
        <x:v>5210</x:v>
      </x:c>
      <x:c r="F2069" s="13" t="s">
        <x:v>7307</x:v>
      </x:c>
      <x:c r="G2069" s="13" t="s">
        <x:v>7289</x:v>
      </x:c>
      <x:c r="H2069" s="13" t="s">
        <x:v>5213</x:v>
      </x:c>
      <x:c r="I2069" s="13" t="s">
        <x:v>5214</x:v>
      </x:c>
      <x:c r="J2069" s="13" t="s">
        <x:v>5215</x:v>
      </x:c>
      <x:c r="K2069" s="13" t="s">
        <x:v>66</x:v>
      </x:c>
    </x:row>
    <x:row r="2070" ht="32">
      <x:c r="A2070" s="13">
        <x:v>37</x:v>
      </x:c>
      <x:c r="B2070" s="13" t="s">
        <x:v>169</x:v>
      </x:c>
      <x:c r="C2070" s="13" t="s">
        <x:v>170</x:v>
      </x:c>
      <x:c r="D2070" s="13" t="s">
        <x:v>662</x:v>
      </x:c>
      <x:c r="E2070" s="13" t="s">
        <x:v>5216</x:v>
      </x:c>
      <x:c r="F2070" s="13" t="s">
        <x:v>7308</x:v>
      </x:c>
      <x:c r="G2070" s="13" t="s">
        <x:v>7289</x:v>
      </x:c>
      <x:c r="H2070" s="13" t="s">
        <x:v>5213</x:v>
      </x:c>
      <x:c r="I2070" s="13" t="s">
        <x:v>5214</x:v>
      </x:c>
      <x:c r="J2070" s="13" t="s">
        <x:v>5215</x:v>
      </x:c>
      <x:c r="K2070" s="13" t="s">
        <x:v>66</x:v>
      </x:c>
    </x:row>
    <x:row r="2071" ht="32">
      <x:c r="A2071" s="13">
        <x:v>37</x:v>
      </x:c>
      <x:c r="B2071" s="13" t="s">
        <x:v>169</x:v>
      </x:c>
      <x:c r="C2071" s="13" t="s">
        <x:v>170</x:v>
      </x:c>
      <x:c r="D2071" s="13" t="s">
        <x:v>662</x:v>
      </x:c>
      <x:c r="E2071" s="13" t="s">
        <x:v>5210</x:v>
      </x:c>
      <x:c r="F2071" s="13" t="s">
        <x:v>7309</x:v>
      </x:c>
      <x:c r="G2071" s="13" t="s">
        <x:v>7289</x:v>
      </x:c>
      <x:c r="H2071" s="13" t="s">
        <x:v>5213</x:v>
      </x:c>
      <x:c r="I2071" s="13" t="s">
        <x:v>5214</x:v>
      </x:c>
      <x:c r="J2071" s="13" t="s">
        <x:v>5215</x:v>
      </x:c>
      <x:c r="K2071" s="13" t="s">
        <x:v>66</x:v>
      </x:c>
    </x:row>
    <x:row r="2072" ht="32">
      <x:c r="A2072" s="13">
        <x:v>37</x:v>
      </x:c>
      <x:c r="B2072" s="13" t="s">
        <x:v>169</x:v>
      </x:c>
      <x:c r="C2072" s="13" t="s">
        <x:v>170</x:v>
      </x:c>
      <x:c r="D2072" s="13" t="s">
        <x:v>663</x:v>
      </x:c>
      <x:c r="E2072" s="13" t="s">
        <x:v>5216</x:v>
      </x:c>
      <x:c r="F2072" s="13" t="s">
        <x:v>7310</x:v>
      </x:c>
      <x:c r="G2072" s="13" t="s">
        <x:v>7289</x:v>
      </x:c>
      <x:c r="H2072" s="13" t="s">
        <x:v>5213</x:v>
      </x:c>
      <x:c r="I2072" s="13" t="s">
        <x:v>5214</x:v>
      </x:c>
      <x:c r="J2072" s="13" t="s">
        <x:v>5215</x:v>
      </x:c>
      <x:c r="K2072" s="13" t="s">
        <x:v>66</x:v>
      </x:c>
    </x:row>
    <x:row r="2073" ht="32">
      <x:c r="A2073" s="13">
        <x:v>37</x:v>
      </x:c>
      <x:c r="B2073" s="13" t="s">
        <x:v>169</x:v>
      </x:c>
      <x:c r="C2073" s="13" t="s">
        <x:v>170</x:v>
      </x:c>
      <x:c r="D2073" s="13" t="s">
        <x:v>663</x:v>
      </x:c>
      <x:c r="E2073" s="13" t="s">
        <x:v>5216</x:v>
      </x:c>
      <x:c r="F2073" s="13" t="s">
        <x:v>7311</x:v>
      </x:c>
      <x:c r="G2073" s="13" t="s">
        <x:v>7289</x:v>
      </x:c>
      <x:c r="H2073" s="13" t="s">
        <x:v>5213</x:v>
      </x:c>
      <x:c r="I2073" s="13" t="s">
        <x:v>5214</x:v>
      </x:c>
      <x:c r="J2073" s="13" t="s">
        <x:v>5215</x:v>
      </x:c>
      <x:c r="K2073" s="13" t="s">
        <x:v>66</x:v>
      </x:c>
    </x:row>
    <x:row r="2074" ht="32">
      <x:c r="A2074" s="13">
        <x:v>37</x:v>
      </x:c>
      <x:c r="B2074" s="13" t="s">
        <x:v>169</x:v>
      </x:c>
      <x:c r="C2074" s="13" t="s">
        <x:v>170</x:v>
      </x:c>
      <x:c r="D2074" s="13" t="s">
        <x:v>663</x:v>
      </x:c>
      <x:c r="E2074" s="13" t="s">
        <x:v>5216</x:v>
      </x:c>
      <x:c r="F2074" s="13" t="s">
        <x:v>7312</x:v>
      </x:c>
      <x:c r="G2074" s="13" t="s">
        <x:v>7289</x:v>
      </x:c>
      <x:c r="H2074" s="13" t="s">
        <x:v>5213</x:v>
      </x:c>
      <x:c r="I2074" s="13" t="s">
        <x:v>5214</x:v>
      </x:c>
      <x:c r="J2074" s="13" t="s">
        <x:v>5215</x:v>
      </x:c>
      <x:c r="K2074" s="13" t="s">
        <x:v>66</x:v>
      </x:c>
    </x:row>
    <x:row r="2075" ht="32">
      <x:c r="A2075" s="13">
        <x:v>37</x:v>
      </x:c>
      <x:c r="B2075" s="13" t="s">
        <x:v>169</x:v>
      </x:c>
      <x:c r="C2075" s="13" t="s">
        <x:v>170</x:v>
      </x:c>
      <x:c r="D2075" s="13" t="s">
        <x:v>663</x:v>
      </x:c>
      <x:c r="E2075" s="13" t="s">
        <x:v>5245</x:v>
      </x:c>
      <x:c r="F2075" s="13" t="s">
        <x:v>7313</x:v>
      </x:c>
      <x:c r="G2075" s="13" t="s">
        <x:v>7289</x:v>
      </x:c>
      <x:c r="H2075" s="13" t="s">
        <x:v>5213</x:v>
      </x:c>
      <x:c r="I2075" s="13" t="s">
        <x:v>5214</x:v>
      </x:c>
      <x:c r="J2075" s="13" t="s">
        <x:v>5215</x:v>
      </x:c>
      <x:c r="K2075" s="13" t="s">
        <x:v>66</x:v>
      </x:c>
    </x:row>
    <x:row r="2076" ht="32">
      <x:c r="A2076" s="13">
        <x:v>37</x:v>
      </x:c>
      <x:c r="B2076" s="13" t="s">
        <x:v>169</x:v>
      </x:c>
      <x:c r="C2076" s="13" t="s">
        <x:v>170</x:v>
      </x:c>
      <x:c r="D2076" s="13" t="s">
        <x:v>663</x:v>
      </x:c>
      <x:c r="E2076" s="13" t="s">
        <x:v>5210</x:v>
      </x:c>
      <x:c r="F2076" s="13" t="s">
        <x:v>7314</x:v>
      </x:c>
      <x:c r="G2076" s="13" t="s">
        <x:v>7289</x:v>
      </x:c>
      <x:c r="H2076" s="13" t="s">
        <x:v>5213</x:v>
      </x:c>
      <x:c r="I2076" s="13" t="s">
        <x:v>5214</x:v>
      </x:c>
      <x:c r="J2076" s="13" t="s">
        <x:v>5215</x:v>
      </x:c>
      <x:c r="K2076" s="13" t="s">
        <x:v>66</x:v>
      </x:c>
    </x:row>
    <x:row r="2077" ht="32">
      <x:c r="A2077" s="13">
        <x:v>37</x:v>
      </x:c>
      <x:c r="B2077" s="13" t="s">
        <x:v>169</x:v>
      </x:c>
      <x:c r="C2077" s="13" t="s">
        <x:v>170</x:v>
      </x:c>
      <x:c r="D2077" s="13" t="s">
        <x:v>664</x:v>
      </x:c>
      <x:c r="E2077" s="13" t="s">
        <x:v>5236</x:v>
      </x:c>
      <x:c r="F2077" s="13" t="s">
        <x:v>7315</x:v>
      </x:c>
      <x:c r="G2077" s="13" t="s">
        <x:v>7289</x:v>
      </x:c>
      <x:c r="H2077" s="13" t="s">
        <x:v>5213</x:v>
      </x:c>
      <x:c r="I2077" s="13" t="s">
        <x:v>5214</x:v>
      </x:c>
      <x:c r="J2077" s="13" t="s">
        <x:v>5215</x:v>
      </x:c>
      <x:c r="K2077" s="13" t="s">
        <x:v>66</x:v>
      </x:c>
    </x:row>
    <x:row r="2078" ht="48">
      <x:c r="A2078" s="13">
        <x:v>37</x:v>
      </x:c>
      <x:c r="B2078" s="13" t="s">
        <x:v>169</x:v>
      </x:c>
      <x:c r="C2078" s="13" t="s">
        <x:v>170</x:v>
      </x:c>
      <x:c r="D2078" s="13" t="s">
        <x:v>664</x:v>
      </x:c>
      <x:c r="E2078" s="13" t="s">
        <x:v>5245</x:v>
      </x:c>
      <x:c r="F2078" s="13" t="s">
        <x:v>7316</x:v>
      </x:c>
      <x:c r="G2078" s="13" t="s">
        <x:v>7289</x:v>
      </x:c>
      <x:c r="H2078" s="13" t="s">
        <x:v>5213</x:v>
      </x:c>
      <x:c r="I2078" s="13" t="s">
        <x:v>5214</x:v>
      </x:c>
      <x:c r="J2078" s="13" t="s">
        <x:v>5215</x:v>
      </x:c>
      <x:c r="K2078" s="13" t="s">
        <x:v>66</x:v>
      </x:c>
    </x:row>
    <x:row r="2079" ht="32">
      <x:c r="A2079" s="13">
        <x:v>37</x:v>
      </x:c>
      <x:c r="B2079" s="13" t="s">
        <x:v>169</x:v>
      </x:c>
      <x:c r="C2079" s="13" t="s">
        <x:v>170</x:v>
      </x:c>
      <x:c r="D2079" s="13" t="s">
        <x:v>664</x:v>
      </x:c>
      <x:c r="E2079" s="13" t="s">
        <x:v>5210</x:v>
      </x:c>
      <x:c r="F2079" s="13" t="s">
        <x:v>7317</x:v>
      </x:c>
      <x:c r="G2079" s="13" t="s">
        <x:v>7289</x:v>
      </x:c>
      <x:c r="H2079" s="13" t="s">
        <x:v>5213</x:v>
      </x:c>
      <x:c r="I2079" s="13" t="s">
        <x:v>5214</x:v>
      </x:c>
      <x:c r="J2079" s="13" t="s">
        <x:v>5215</x:v>
      </x:c>
      <x:c r="K2079" s="13" t="s">
        <x:v>66</x:v>
      </x:c>
    </x:row>
    <x:row r="2080" ht="32">
      <x:c r="A2080" s="13">
        <x:v>37</x:v>
      </x:c>
      <x:c r="B2080" s="13" t="s">
        <x:v>169</x:v>
      </x:c>
      <x:c r="C2080" s="13" t="s">
        <x:v>170</x:v>
      </x:c>
      <x:c r="D2080" s="13" t="s">
        <x:v>664</x:v>
      </x:c>
      <x:c r="E2080" s="13" t="s">
        <x:v>5210</x:v>
      </x:c>
      <x:c r="F2080" s="13" t="s">
        <x:v>7318</x:v>
      </x:c>
      <x:c r="G2080" s="13" t="s">
        <x:v>7289</x:v>
      </x:c>
      <x:c r="H2080" s="13" t="s">
        <x:v>5213</x:v>
      </x:c>
      <x:c r="I2080" s="13" t="s">
        <x:v>5214</x:v>
      </x:c>
      <x:c r="J2080" s="13" t="s">
        <x:v>5215</x:v>
      </x:c>
      <x:c r="K2080" s="13" t="s">
        <x:v>66</x:v>
      </x:c>
    </x:row>
    <x:row r="2081" ht="32">
      <x:c r="A2081" s="13">
        <x:v>37</x:v>
      </x:c>
      <x:c r="B2081" s="13" t="s">
        <x:v>169</x:v>
      </x:c>
      <x:c r="C2081" s="13" t="s">
        <x:v>170</x:v>
      </x:c>
      <x:c r="D2081" s="13" t="s">
        <x:v>664</x:v>
      </x:c>
      <x:c r="E2081" s="13" t="s">
        <x:v>5210</x:v>
      </x:c>
      <x:c r="F2081" s="13" t="s">
        <x:v>7319</x:v>
      </x:c>
      <x:c r="G2081" s="13" t="s">
        <x:v>7289</x:v>
      </x:c>
      <x:c r="H2081" s="13" t="s">
        <x:v>5213</x:v>
      </x:c>
      <x:c r="I2081" s="13" t="s">
        <x:v>5214</x:v>
      </x:c>
      <x:c r="J2081" s="13" t="s">
        <x:v>5215</x:v>
      </x:c>
      <x:c r="K2081" s="13" t="s">
        <x:v>66</x:v>
      </x:c>
    </x:row>
    <x:row r="2082" ht="48">
      <x:c r="A2082" s="13">
        <x:v>37</x:v>
      </x:c>
      <x:c r="B2082" s="13" t="s">
        <x:v>169</x:v>
      </x:c>
      <x:c r="C2082" s="13" t="s">
        <x:v>170</x:v>
      </x:c>
      <x:c r="D2082" s="13" t="s">
        <x:v>664</x:v>
      </x:c>
      <x:c r="E2082" s="13" t="s">
        <x:v>5216</x:v>
      </x:c>
      <x:c r="F2082" s="13" t="s">
        <x:v>7320</x:v>
      </x:c>
      <x:c r="G2082" s="13" t="s">
        <x:v>7289</x:v>
      </x:c>
      <x:c r="H2082" s="13" t="s">
        <x:v>5213</x:v>
      </x:c>
      <x:c r="I2082" s="13" t="s">
        <x:v>5214</x:v>
      </x:c>
      <x:c r="J2082" s="13" t="s">
        <x:v>5215</x:v>
      </x:c>
      <x:c r="K2082" s="13" t="s">
        <x:v>66</x:v>
      </x:c>
    </x:row>
    <x:row r="2083" ht="32">
      <x:c r="A2083" s="13">
        <x:v>37</x:v>
      </x:c>
      <x:c r="B2083" s="13" t="s">
        <x:v>169</x:v>
      </x:c>
      <x:c r="C2083" s="13" t="s">
        <x:v>170</x:v>
      </x:c>
      <x:c r="D2083" s="13" t="s">
        <x:v>664</x:v>
      </x:c>
      <x:c r="E2083" s="13" t="s">
        <x:v>5210</x:v>
      </x:c>
      <x:c r="F2083" s="13" t="s">
        <x:v>7321</x:v>
      </x:c>
      <x:c r="G2083" s="13" t="s">
        <x:v>7289</x:v>
      </x:c>
      <x:c r="H2083" s="13" t="s">
        <x:v>5213</x:v>
      </x:c>
      <x:c r="I2083" s="13" t="s">
        <x:v>5214</x:v>
      </x:c>
      <x:c r="J2083" s="13" t="s">
        <x:v>5215</x:v>
      </x:c>
      <x:c r="K2083" s="13" t="s">
        <x:v>66</x:v>
      </x:c>
    </x:row>
    <x:row r="2084" ht="32">
      <x:c r="A2084" s="13">
        <x:v>37</x:v>
      </x:c>
      <x:c r="B2084" s="13" t="s">
        <x:v>169</x:v>
      </x:c>
      <x:c r="C2084" s="13" t="s">
        <x:v>170</x:v>
      </x:c>
      <x:c r="D2084" s="13" t="s">
        <x:v>664</x:v>
      </x:c>
      <x:c r="E2084" s="13" t="s">
        <x:v>5245</x:v>
      </x:c>
      <x:c r="F2084" s="13" t="s">
        <x:v>7322</x:v>
      </x:c>
      <x:c r="G2084" s="13" t="s">
        <x:v>7289</x:v>
      </x:c>
      <x:c r="H2084" s="13" t="s">
        <x:v>5213</x:v>
      </x:c>
      <x:c r="I2084" s="13" t="s">
        <x:v>5214</x:v>
      </x:c>
      <x:c r="J2084" s="13" t="s">
        <x:v>5215</x:v>
      </x:c>
      <x:c r="K2084" s="13" t="s">
        <x:v>66</x:v>
      </x:c>
    </x:row>
    <x:row r="2085" ht="32">
      <x:c r="A2085" s="13">
        <x:v>37</x:v>
      </x:c>
      <x:c r="B2085" s="13" t="s">
        <x:v>169</x:v>
      </x:c>
      <x:c r="C2085" s="13" t="s">
        <x:v>170</x:v>
      </x:c>
      <x:c r="D2085" s="13" t="s">
        <x:v>664</x:v>
      </x:c>
      <x:c r="E2085" s="13" t="s">
        <x:v>5210</x:v>
      </x:c>
      <x:c r="F2085" s="13" t="s">
        <x:v>7323</x:v>
      </x:c>
      <x:c r="G2085" s="13" t="s">
        <x:v>7289</x:v>
      </x:c>
      <x:c r="H2085" s="13" t="s">
        <x:v>5213</x:v>
      </x:c>
      <x:c r="I2085" s="13" t="s">
        <x:v>5214</x:v>
      </x:c>
      <x:c r="J2085" s="13" t="s">
        <x:v>5215</x:v>
      </x:c>
      <x:c r="K2085" s="13" t="s">
        <x:v>66</x:v>
      </x:c>
    </x:row>
    <x:row r="2086" ht="32">
      <x:c r="A2086" s="13">
        <x:v>37</x:v>
      </x:c>
      <x:c r="B2086" s="13" t="s">
        <x:v>169</x:v>
      </x:c>
      <x:c r="C2086" s="13" t="s">
        <x:v>170</x:v>
      </x:c>
      <x:c r="D2086" s="13" t="s">
        <x:v>664</x:v>
      </x:c>
      <x:c r="E2086" s="13" t="s">
        <x:v>5210</x:v>
      </x:c>
      <x:c r="F2086" s="13" t="s">
        <x:v>6483</x:v>
      </x:c>
      <x:c r="G2086" s="13" t="s">
        <x:v>7289</x:v>
      </x:c>
      <x:c r="H2086" s="13" t="s">
        <x:v>5213</x:v>
      </x:c>
      <x:c r="I2086" s="13" t="s">
        <x:v>5214</x:v>
      </x:c>
      <x:c r="J2086" s="13" t="s">
        <x:v>5215</x:v>
      </x:c>
      <x:c r="K2086" s="13" t="s">
        <x:v>66</x:v>
      </x:c>
    </x:row>
    <x:row r="2087" ht="32">
      <x:c r="A2087" s="13">
        <x:v>37</x:v>
      </x:c>
      <x:c r="B2087" s="13" t="s">
        <x:v>169</x:v>
      </x:c>
      <x:c r="C2087" s="13" t="s">
        <x:v>170</x:v>
      </x:c>
      <x:c r="D2087" s="13" t="s">
        <x:v>669</x:v>
      </x:c>
      <x:c r="E2087" s="13" t="s">
        <x:v>5216</x:v>
      </x:c>
      <x:c r="F2087" s="13" t="s">
        <x:v>7324</x:v>
      </x:c>
      <x:c r="G2087" s="13" t="s">
        <x:v>7289</x:v>
      </x:c>
      <x:c r="H2087" s="13" t="s">
        <x:v>5213</x:v>
      </x:c>
      <x:c r="I2087" s="13" t="s">
        <x:v>5214</x:v>
      </x:c>
      <x:c r="J2087" s="13" t="s">
        <x:v>5215</x:v>
      </x:c>
      <x:c r="K2087" s="13" t="s">
        <x:v>66</x:v>
      </x:c>
    </x:row>
    <x:row r="2088" ht="32">
      <x:c r="A2088" s="13">
        <x:v>37</x:v>
      </x:c>
      <x:c r="B2088" s="13" t="s">
        <x:v>169</x:v>
      </x:c>
      <x:c r="C2088" s="13" t="s">
        <x:v>170</x:v>
      </x:c>
      <x:c r="D2088" s="13" t="s">
        <x:v>669</x:v>
      </x:c>
      <x:c r="E2088" s="13" t="s">
        <x:v>5210</x:v>
      </x:c>
      <x:c r="F2088" s="13" t="s">
        <x:v>7325</x:v>
      </x:c>
      <x:c r="G2088" s="13" t="s">
        <x:v>7289</x:v>
      </x:c>
      <x:c r="H2088" s="13" t="s">
        <x:v>5213</x:v>
      </x:c>
      <x:c r="I2088" s="13" t="s">
        <x:v>5214</x:v>
      </x:c>
      <x:c r="J2088" s="13" t="s">
        <x:v>5215</x:v>
      </x:c>
      <x:c r="K2088" s="13" t="s">
        <x:v>66</x:v>
      </x:c>
    </x:row>
    <x:row r="2089" ht="32">
      <x:c r="A2089" s="13">
        <x:v>37</x:v>
      </x:c>
      <x:c r="B2089" s="13" t="s">
        <x:v>169</x:v>
      </x:c>
      <x:c r="C2089" s="13" t="s">
        <x:v>170</x:v>
      </x:c>
      <x:c r="D2089" s="13" t="s">
        <x:v>669</x:v>
      </x:c>
      <x:c r="E2089" s="13" t="s">
        <x:v>5210</x:v>
      </x:c>
      <x:c r="F2089" s="13" t="s">
        <x:v>7326</x:v>
      </x:c>
      <x:c r="G2089" s="13" t="s">
        <x:v>7289</x:v>
      </x:c>
      <x:c r="H2089" s="13" t="s">
        <x:v>5213</x:v>
      </x:c>
      <x:c r="I2089" s="13" t="s">
        <x:v>5214</x:v>
      </x:c>
      <x:c r="J2089" s="13" t="s">
        <x:v>5215</x:v>
      </x:c>
      <x:c r="K2089" s="13" t="s">
        <x:v>66</x:v>
      </x:c>
    </x:row>
    <x:row r="2090" ht="48">
      <x:c r="A2090" s="13">
        <x:v>37</x:v>
      </x:c>
      <x:c r="B2090" s="13" t="s">
        <x:v>169</x:v>
      </x:c>
      <x:c r="C2090" s="13" t="s">
        <x:v>170</x:v>
      </x:c>
      <x:c r="D2090" s="13" t="s">
        <x:v>669</x:v>
      </x:c>
      <x:c r="E2090" s="13" t="s">
        <x:v>5210</x:v>
      </x:c>
      <x:c r="F2090" s="13" t="s">
        <x:v>7327</x:v>
      </x:c>
      <x:c r="G2090" s="13" t="s">
        <x:v>7289</x:v>
      </x:c>
      <x:c r="H2090" s="13" t="s">
        <x:v>5213</x:v>
      </x:c>
      <x:c r="I2090" s="13" t="s">
        <x:v>5214</x:v>
      </x:c>
      <x:c r="J2090" s="13" t="s">
        <x:v>5215</x:v>
      </x:c>
      <x:c r="K2090" s="13" t="s">
        <x:v>66</x:v>
      </x:c>
    </x:row>
    <x:row r="2091" ht="32">
      <x:c r="A2091" s="13">
        <x:v>37</x:v>
      </x:c>
      <x:c r="B2091" s="13" t="s">
        <x:v>169</x:v>
      </x:c>
      <x:c r="C2091" s="13" t="s">
        <x:v>170</x:v>
      </x:c>
      <x:c r="D2091" s="13" t="s">
        <x:v>670</x:v>
      </x:c>
      <x:c r="E2091" s="13" t="s">
        <x:v>5210</x:v>
      </x:c>
      <x:c r="F2091" s="13" t="s">
        <x:v>7328</x:v>
      </x:c>
      <x:c r="G2091" s="13" t="s">
        <x:v>7289</x:v>
      </x:c>
      <x:c r="H2091" s="13" t="s">
        <x:v>5213</x:v>
      </x:c>
      <x:c r="I2091" s="13" t="s">
        <x:v>5214</x:v>
      </x:c>
      <x:c r="J2091" s="13" t="s">
        <x:v>5215</x:v>
      </x:c>
      <x:c r="K2091" s="13" t="s">
        <x:v>66</x:v>
      </x:c>
    </x:row>
    <x:row r="2092" ht="32">
      <x:c r="A2092" s="13">
        <x:v>37</x:v>
      </x:c>
      <x:c r="B2092" s="13" t="s">
        <x:v>169</x:v>
      </x:c>
      <x:c r="C2092" s="13" t="s">
        <x:v>170</x:v>
      </x:c>
      <x:c r="D2092" s="13" t="s">
        <x:v>670</x:v>
      </x:c>
      <x:c r="E2092" s="13" t="s">
        <x:v>5210</x:v>
      </x:c>
      <x:c r="F2092" s="13" t="s">
        <x:v>7329</x:v>
      </x:c>
      <x:c r="G2092" s="13" t="s">
        <x:v>7289</x:v>
      </x:c>
      <x:c r="H2092" s="13" t="s">
        <x:v>5213</x:v>
      </x:c>
      <x:c r="I2092" s="13" t="s">
        <x:v>5214</x:v>
      </x:c>
      <x:c r="J2092" s="13" t="s">
        <x:v>5215</x:v>
      </x:c>
      <x:c r="K2092" s="13" t="s">
        <x:v>66</x:v>
      </x:c>
    </x:row>
    <x:row r="2093" ht="32">
      <x:c r="A2093" s="13">
        <x:v>37</x:v>
      </x:c>
      <x:c r="B2093" s="13" t="s">
        <x:v>169</x:v>
      </x:c>
      <x:c r="C2093" s="13" t="s">
        <x:v>170</x:v>
      </x:c>
      <x:c r="D2093" s="13" t="s">
        <x:v>670</x:v>
      </x:c>
      <x:c r="E2093" s="13" t="s">
        <x:v>5210</x:v>
      </x:c>
      <x:c r="F2093" s="13" t="s">
        <x:v>7040</x:v>
      </x:c>
      <x:c r="G2093" s="13" t="s">
        <x:v>7289</x:v>
      </x:c>
      <x:c r="H2093" s="13" t="s">
        <x:v>5213</x:v>
      </x:c>
      <x:c r="I2093" s="13" t="s">
        <x:v>5214</x:v>
      </x:c>
      <x:c r="J2093" s="13" t="s">
        <x:v>5215</x:v>
      </x:c>
      <x:c r="K2093" s="13" t="s">
        <x:v>66</x:v>
      </x:c>
    </x:row>
    <x:row r="2094" ht="32">
      <x:c r="A2094" s="13">
        <x:v>37</x:v>
      </x:c>
      <x:c r="B2094" s="13" t="s">
        <x:v>169</x:v>
      </x:c>
      <x:c r="C2094" s="13" t="s">
        <x:v>170</x:v>
      </x:c>
      <x:c r="D2094" s="13" t="s">
        <x:v>671</x:v>
      </x:c>
      <x:c r="E2094" s="13" t="s">
        <x:v>5210</x:v>
      </x:c>
      <x:c r="F2094" s="13" t="s">
        <x:v>7330</x:v>
      </x:c>
      <x:c r="G2094" s="13" t="s">
        <x:v>7289</x:v>
      </x:c>
      <x:c r="H2094" s="13" t="s">
        <x:v>5213</x:v>
      </x:c>
      <x:c r="I2094" s="13" t="s">
        <x:v>5214</x:v>
      </x:c>
      <x:c r="J2094" s="13" t="s">
        <x:v>5215</x:v>
      </x:c>
      <x:c r="K2094" s="13" t="s">
        <x:v>66</x:v>
      </x:c>
    </x:row>
    <x:row r="2095" ht="32">
      <x:c r="A2095" s="13">
        <x:v>37</x:v>
      </x:c>
      <x:c r="B2095" s="13" t="s">
        <x:v>169</x:v>
      </x:c>
      <x:c r="C2095" s="13" t="s">
        <x:v>170</x:v>
      </x:c>
      <x:c r="D2095" s="13" t="s">
        <x:v>671</x:v>
      </x:c>
      <x:c r="E2095" s="13" t="s">
        <x:v>5210</x:v>
      </x:c>
      <x:c r="F2095" s="13" t="s">
        <x:v>7331</x:v>
      </x:c>
      <x:c r="G2095" s="13" t="s">
        <x:v>7289</x:v>
      </x:c>
      <x:c r="H2095" s="13" t="s">
        <x:v>5213</x:v>
      </x:c>
      <x:c r="I2095" s="13" t="s">
        <x:v>5214</x:v>
      </x:c>
      <x:c r="J2095" s="13" t="s">
        <x:v>5215</x:v>
      </x:c>
      <x:c r="K2095" s="13" t="s">
        <x:v>66</x:v>
      </x:c>
    </x:row>
    <x:row r="2096" ht="32">
      <x:c r="A2096" s="13">
        <x:v>37</x:v>
      </x:c>
      <x:c r="B2096" s="13" t="s">
        <x:v>169</x:v>
      </x:c>
      <x:c r="C2096" s="13" t="s">
        <x:v>170</x:v>
      </x:c>
      <x:c r="D2096" s="13" t="s">
        <x:v>671</x:v>
      </x:c>
      <x:c r="E2096" s="13" t="s">
        <x:v>5210</x:v>
      </x:c>
      <x:c r="F2096" s="13" t="s">
        <x:v>7332</x:v>
      </x:c>
      <x:c r="G2096" s="13" t="s">
        <x:v>7289</x:v>
      </x:c>
      <x:c r="H2096" s="13" t="s">
        <x:v>5213</x:v>
      </x:c>
      <x:c r="I2096" s="13" t="s">
        <x:v>5214</x:v>
      </x:c>
      <x:c r="J2096" s="13" t="s">
        <x:v>5215</x:v>
      </x:c>
      <x:c r="K2096" s="13" t="s">
        <x:v>66</x:v>
      </x:c>
    </x:row>
    <x:row r="2097" ht="48">
      <x:c r="A2097" s="13">
        <x:v>37</x:v>
      </x:c>
      <x:c r="B2097" s="13" t="s">
        <x:v>169</x:v>
      </x:c>
      <x:c r="C2097" s="13" t="s">
        <x:v>170</x:v>
      </x:c>
      <x:c r="D2097" s="13" t="s">
        <x:v>672</x:v>
      </x:c>
      <x:c r="E2097" s="13" t="s">
        <x:v>5262</x:v>
      </x:c>
      <x:c r="F2097" s="13" t="s">
        <x:v>7333</x:v>
      </x:c>
      <x:c r="G2097" s="13" t="s">
        <x:v>7289</x:v>
      </x:c>
      <x:c r="H2097" s="13" t="s">
        <x:v>5213</x:v>
      </x:c>
      <x:c r="I2097" s="13" t="s">
        <x:v>5214</x:v>
      </x:c>
      <x:c r="J2097" s="13" t="s">
        <x:v>5215</x:v>
      </x:c>
      <x:c r="K2097" s="13" t="s">
        <x:v>66</x:v>
      </x:c>
    </x:row>
    <x:row r="2098" ht="32">
      <x:c r="A2098" s="13">
        <x:v>37</x:v>
      </x:c>
      <x:c r="B2098" s="13" t="s">
        <x:v>169</x:v>
      </x:c>
      <x:c r="C2098" s="13" t="s">
        <x:v>170</x:v>
      </x:c>
      <x:c r="D2098" s="13" t="s">
        <x:v>672</x:v>
      </x:c>
      <x:c r="E2098" s="13" t="s">
        <x:v>5236</x:v>
      </x:c>
      <x:c r="F2098" s="13" t="s">
        <x:v>7334</x:v>
      </x:c>
      <x:c r="G2098" s="13" t="s">
        <x:v>7289</x:v>
      </x:c>
      <x:c r="H2098" s="13" t="s">
        <x:v>5213</x:v>
      </x:c>
      <x:c r="I2098" s="13" t="s">
        <x:v>5214</x:v>
      </x:c>
      <x:c r="J2098" s="13" t="s">
        <x:v>5215</x:v>
      </x:c>
      <x:c r="K2098" s="13" t="s">
        <x:v>66</x:v>
      </x:c>
    </x:row>
    <x:row r="2099" ht="32">
      <x:c r="A2099" s="13">
        <x:v>37</x:v>
      </x:c>
      <x:c r="B2099" s="13" t="s">
        <x:v>169</x:v>
      </x:c>
      <x:c r="C2099" s="13" t="s">
        <x:v>170</x:v>
      </x:c>
      <x:c r="D2099" s="13" t="s">
        <x:v>672</x:v>
      </x:c>
      <x:c r="E2099" s="13" t="s">
        <x:v>5210</x:v>
      </x:c>
      <x:c r="F2099" s="13" t="s">
        <x:v>7335</x:v>
      </x:c>
      <x:c r="G2099" s="13" t="s">
        <x:v>7289</x:v>
      </x:c>
      <x:c r="H2099" s="13" t="s">
        <x:v>5213</x:v>
      </x:c>
      <x:c r="I2099" s="13" t="s">
        <x:v>5214</x:v>
      </x:c>
      <x:c r="J2099" s="13" t="s">
        <x:v>5215</x:v>
      </x:c>
      <x:c r="K2099" s="13" t="s">
        <x:v>66</x:v>
      </x:c>
    </x:row>
    <x:row r="2100" ht="32">
      <x:c r="A2100" s="13">
        <x:v>37</x:v>
      </x:c>
      <x:c r="B2100" s="13" t="s">
        <x:v>169</x:v>
      </x:c>
      <x:c r="C2100" s="13" t="s">
        <x:v>170</x:v>
      </x:c>
      <x:c r="D2100" s="13" t="s">
        <x:v>673</x:v>
      </x:c>
      <x:c r="E2100" s="13" t="s">
        <x:v>5265</x:v>
      </x:c>
      <x:c r="F2100" s="13" t="s">
        <x:v>7336</x:v>
      </x:c>
      <x:c r="G2100" s="13" t="s">
        <x:v>7289</x:v>
      </x:c>
      <x:c r="H2100" s="13" t="s">
        <x:v>5213</x:v>
      </x:c>
      <x:c r="I2100" s="13" t="s">
        <x:v>5214</x:v>
      </x:c>
      <x:c r="J2100" s="13" t="s">
        <x:v>5215</x:v>
      </x:c>
      <x:c r="K2100" s="13" t="s">
        <x:v>66</x:v>
      </x:c>
    </x:row>
    <x:row r="2101" ht="32">
      <x:c r="A2101" s="13">
        <x:v>37</x:v>
      </x:c>
      <x:c r="B2101" s="13" t="s">
        <x:v>169</x:v>
      </x:c>
      <x:c r="C2101" s="13" t="s">
        <x:v>170</x:v>
      </x:c>
      <x:c r="D2101" s="13" t="s">
        <x:v>673</x:v>
      </x:c>
      <x:c r="E2101" s="13" t="s">
        <x:v>5265</x:v>
      </x:c>
      <x:c r="F2101" s="13" t="s">
        <x:v>7337</x:v>
      </x:c>
      <x:c r="G2101" s="13" t="s">
        <x:v>7289</x:v>
      </x:c>
      <x:c r="H2101" s="13" t="s">
        <x:v>5213</x:v>
      </x:c>
      <x:c r="I2101" s="13" t="s">
        <x:v>5214</x:v>
      </x:c>
      <x:c r="J2101" s="13" t="s">
        <x:v>5215</x:v>
      </x:c>
      <x:c r="K2101" s="13" t="s">
        <x:v>66</x:v>
      </x:c>
    </x:row>
    <x:row r="2102" ht="32">
      <x:c r="A2102" s="13">
        <x:v>37</x:v>
      </x:c>
      <x:c r="B2102" s="13" t="s">
        <x:v>169</x:v>
      </x:c>
      <x:c r="C2102" s="13" t="s">
        <x:v>170</x:v>
      </x:c>
      <x:c r="D2102" s="13" t="s">
        <x:v>674</x:v>
      </x:c>
      <x:c r="E2102" s="13" t="s">
        <x:v>5265</x:v>
      </x:c>
      <x:c r="F2102" s="13" t="s">
        <x:v>7338</x:v>
      </x:c>
      <x:c r="G2102" s="13" t="s">
        <x:v>7289</x:v>
      </x:c>
      <x:c r="H2102" s="13" t="s">
        <x:v>5213</x:v>
      </x:c>
      <x:c r="I2102" s="13" t="s">
        <x:v>5214</x:v>
      </x:c>
      <x:c r="J2102" s="13" t="s">
        <x:v>5215</x:v>
      </x:c>
      <x:c r="K2102" s="13" t="s">
        <x:v>66</x:v>
      </x:c>
    </x:row>
    <x:row r="2103" ht="32">
      <x:c r="A2103" s="13">
        <x:v>37</x:v>
      </x:c>
      <x:c r="B2103" s="13" t="s">
        <x:v>169</x:v>
      </x:c>
      <x:c r="C2103" s="13" t="s">
        <x:v>170</x:v>
      </x:c>
      <x:c r="D2103" s="13" t="s">
        <x:v>674</x:v>
      </x:c>
      <x:c r="E2103" s="13" t="s">
        <x:v>5265</x:v>
      </x:c>
      <x:c r="F2103" s="13" t="s">
        <x:v>7339</x:v>
      </x:c>
      <x:c r="G2103" s="13" t="s">
        <x:v>7289</x:v>
      </x:c>
      <x:c r="H2103" s="13" t="s">
        <x:v>5213</x:v>
      </x:c>
      <x:c r="I2103" s="13" t="s">
        <x:v>5214</x:v>
      </x:c>
      <x:c r="J2103" s="13" t="s">
        <x:v>5215</x:v>
      </x:c>
      <x:c r="K2103" s="13" t="s">
        <x:v>66</x:v>
      </x:c>
    </x:row>
    <x:row r="2104" ht="32">
      <x:c r="A2104" s="13">
        <x:v>37</x:v>
      </x:c>
      <x:c r="B2104" s="13" t="s">
        <x:v>169</x:v>
      </x:c>
      <x:c r="C2104" s="13" t="s">
        <x:v>170</x:v>
      </x:c>
      <x:c r="D2104" s="13" t="s">
        <x:v>674</x:v>
      </x:c>
      <x:c r="E2104" s="13" t="s">
        <x:v>5265</x:v>
      </x:c>
      <x:c r="F2104" s="13" t="s">
        <x:v>7340</x:v>
      </x:c>
      <x:c r="G2104" s="13" t="s">
        <x:v>7289</x:v>
      </x:c>
      <x:c r="H2104" s="13" t="s">
        <x:v>5213</x:v>
      </x:c>
      <x:c r="I2104" s="13" t="s">
        <x:v>5214</x:v>
      </x:c>
      <x:c r="J2104" s="13" t="s">
        <x:v>5215</x:v>
      </x:c>
      <x:c r="K2104" s="13" t="s">
        <x:v>66</x:v>
      </x:c>
    </x:row>
    <x:row r="2105" ht="32">
      <x:c r="A2105" s="13">
        <x:v>37</x:v>
      </x:c>
      <x:c r="B2105" s="13" t="s">
        <x:v>169</x:v>
      </x:c>
      <x:c r="C2105" s="13" t="s">
        <x:v>170</x:v>
      </x:c>
      <x:c r="D2105" s="13" t="s">
        <x:v>674</x:v>
      </x:c>
      <x:c r="E2105" s="13" t="s">
        <x:v>5265</x:v>
      </x:c>
      <x:c r="F2105" s="13" t="s">
        <x:v>7341</x:v>
      </x:c>
      <x:c r="G2105" s="13" t="s">
        <x:v>7289</x:v>
      </x:c>
      <x:c r="H2105" s="13" t="s">
        <x:v>5213</x:v>
      </x:c>
      <x:c r="I2105" s="13" t="s">
        <x:v>5214</x:v>
      </x:c>
      <x:c r="J2105" s="13" t="s">
        <x:v>5215</x:v>
      </x:c>
      <x:c r="K2105" s="13" t="s">
        <x:v>66</x:v>
      </x:c>
    </x:row>
    <x:row r="2106" ht="64">
      <x:c r="A2106" s="13">
        <x:v>37</x:v>
      </x:c>
      <x:c r="B2106" s="13" t="s">
        <x:v>169</x:v>
      </x:c>
      <x:c r="C2106" s="13" t="s">
        <x:v>170</x:v>
      </x:c>
      <x:c r="D2106" s="13" t="s">
        <x:v>675</x:v>
      </x:c>
      <x:c r="E2106" s="13" t="s">
        <x:v>5272</x:v>
      </x:c>
      <x:c r="F2106" s="13" t="s">
        <x:v>7342</x:v>
      </x:c>
      <x:c r="G2106" s="13" t="s">
        <x:v>7289</x:v>
      </x:c>
      <x:c r="H2106" s="13" t="s">
        <x:v>5213</x:v>
      </x:c>
      <x:c r="I2106" s="13" t="s">
        <x:v>5214</x:v>
      </x:c>
      <x:c r="J2106" s="13" t="s">
        <x:v>5215</x:v>
      </x:c>
      <x:c r="K2106" s="13" t="s">
        <x:v>66</x:v>
      </x:c>
    </x:row>
    <x:row r="2107" ht="48">
      <x:c r="A2107" s="13">
        <x:v>37</x:v>
      </x:c>
      <x:c r="B2107" s="13" t="s">
        <x:v>169</x:v>
      </x:c>
      <x:c r="C2107" s="13" t="s">
        <x:v>170</x:v>
      </x:c>
      <x:c r="D2107" s="13" t="s">
        <x:v>675</x:v>
      </x:c>
      <x:c r="E2107" s="13" t="s">
        <x:v>5272</x:v>
      </x:c>
      <x:c r="F2107" s="13" t="s">
        <x:v>7343</x:v>
      </x:c>
      <x:c r="G2107" s="13" t="s">
        <x:v>7289</x:v>
      </x:c>
      <x:c r="H2107" s="13" t="s">
        <x:v>5213</x:v>
      </x:c>
      <x:c r="I2107" s="13" t="s">
        <x:v>5214</x:v>
      </x:c>
      <x:c r="J2107" s="13" t="s">
        <x:v>5215</x:v>
      </x:c>
      <x:c r="K2107" s="13" t="s">
        <x:v>66</x:v>
      </x:c>
    </x:row>
    <x:row r="2108" ht="32">
      <x:c r="A2108" s="13">
        <x:v>37</x:v>
      </x:c>
      <x:c r="B2108" s="13" t="s">
        <x:v>169</x:v>
      </x:c>
      <x:c r="C2108" s="13" t="s">
        <x:v>170</x:v>
      </x:c>
      <x:c r="D2108" s="13" t="s">
        <x:v>675</x:v>
      </x:c>
      <x:c r="E2108" s="13" t="s">
        <x:v>5272</x:v>
      </x:c>
      <x:c r="F2108" s="13" t="s">
        <x:v>7344</x:v>
      </x:c>
      <x:c r="G2108" s="13" t="s">
        <x:v>7289</x:v>
      </x:c>
      <x:c r="H2108" s="13" t="s">
        <x:v>5213</x:v>
      </x:c>
      <x:c r="I2108" s="13" t="s">
        <x:v>5214</x:v>
      </x:c>
      <x:c r="J2108" s="13" t="s">
        <x:v>5215</x:v>
      </x:c>
      <x:c r="K2108" s="13" t="s">
        <x:v>66</x:v>
      </x:c>
    </x:row>
    <x:row r="2109" ht="48">
      <x:c r="A2109" s="13">
        <x:v>38</x:v>
      </x:c>
      <x:c r="B2109" s="13" t="s">
        <x:v>171</x:v>
      </x:c>
      <x:c r="C2109" s="13" t="s">
        <x:v>172</x:v>
      </x:c>
      <x:c r="D2109" s="13" t="s">
        <x:v>659</x:v>
      </x:c>
      <x:c r="E2109" s="13" t="s">
        <x:v>5210</x:v>
      </x:c>
      <x:c r="F2109" s="13" t="s">
        <x:v>7345</x:v>
      </x:c>
      <x:c r="G2109" s="13" t="s">
        <x:v>7346</x:v>
      </x:c>
      <x:c r="H2109" s="13" t="s">
        <x:v>5213</x:v>
      </x:c>
      <x:c r="I2109" s="13" t="s">
        <x:v>5214</x:v>
      </x:c>
      <x:c r="J2109" s="13" t="s">
        <x:v>5215</x:v>
      </x:c>
      <x:c r="K2109" s="13" t="s">
        <x:v>66</x:v>
      </x:c>
    </x:row>
    <x:row r="2110" ht="48">
      <x:c r="A2110" s="13">
        <x:v>38</x:v>
      </x:c>
      <x:c r="B2110" s="13" t="s">
        <x:v>171</x:v>
      </x:c>
      <x:c r="C2110" s="13" t="s">
        <x:v>172</x:v>
      </x:c>
      <x:c r="D2110" s="13" t="s">
        <x:v>659</x:v>
      </x:c>
      <x:c r="E2110" s="13" t="s">
        <x:v>5210</x:v>
      </x:c>
      <x:c r="F2110" s="13" t="s">
        <x:v>7347</x:v>
      </x:c>
      <x:c r="G2110" s="13" t="s">
        <x:v>7346</x:v>
      </x:c>
      <x:c r="H2110" s="13" t="s">
        <x:v>5213</x:v>
      </x:c>
      <x:c r="I2110" s="13" t="s">
        <x:v>5214</x:v>
      </x:c>
      <x:c r="J2110" s="13" t="s">
        <x:v>5215</x:v>
      </x:c>
      <x:c r="K2110" s="13" t="s">
        <x:v>66</x:v>
      </x:c>
    </x:row>
    <x:row r="2111" ht="48">
      <x:c r="A2111" s="13">
        <x:v>38</x:v>
      </x:c>
      <x:c r="B2111" s="13" t="s">
        <x:v>171</x:v>
      </x:c>
      <x:c r="C2111" s="13" t="s">
        <x:v>172</x:v>
      </x:c>
      <x:c r="D2111" s="13" t="s">
        <x:v>659</x:v>
      </x:c>
      <x:c r="E2111" s="13" t="s">
        <x:v>5262</x:v>
      </x:c>
      <x:c r="F2111" s="13" t="s">
        <x:v>7348</x:v>
      </x:c>
      <x:c r="G2111" s="13" t="s">
        <x:v>7346</x:v>
      </x:c>
      <x:c r="H2111" s="13" t="s">
        <x:v>5213</x:v>
      </x:c>
      <x:c r="I2111" s="13" t="s">
        <x:v>5214</x:v>
      </x:c>
      <x:c r="J2111" s="13" t="s">
        <x:v>5215</x:v>
      </x:c>
      <x:c r="K2111" s="13" t="s">
        <x:v>66</x:v>
      </x:c>
    </x:row>
    <x:row r="2112" ht="48">
      <x:c r="A2112" s="13">
        <x:v>38</x:v>
      </x:c>
      <x:c r="B2112" s="13" t="s">
        <x:v>171</x:v>
      </x:c>
      <x:c r="C2112" s="13" t="s">
        <x:v>172</x:v>
      </x:c>
      <x:c r="D2112" s="13" t="s">
        <x:v>659</x:v>
      </x:c>
      <x:c r="E2112" s="13" t="s">
        <x:v>5210</x:v>
      </x:c>
      <x:c r="F2112" s="13" t="s">
        <x:v>7349</x:v>
      </x:c>
      <x:c r="G2112" s="13" t="s">
        <x:v>7346</x:v>
      </x:c>
      <x:c r="H2112" s="13" t="s">
        <x:v>5213</x:v>
      </x:c>
      <x:c r="I2112" s="13" t="s">
        <x:v>5214</x:v>
      </x:c>
      <x:c r="J2112" s="13" t="s">
        <x:v>5215</x:v>
      </x:c>
      <x:c r="K2112" s="13" t="s">
        <x:v>66</x:v>
      </x:c>
    </x:row>
    <x:row r="2113" ht="48">
      <x:c r="A2113" s="13">
        <x:v>38</x:v>
      </x:c>
      <x:c r="B2113" s="13" t="s">
        <x:v>171</x:v>
      </x:c>
      <x:c r="C2113" s="13" t="s">
        <x:v>172</x:v>
      </x:c>
      <x:c r="D2113" s="13" t="s">
        <x:v>659</x:v>
      </x:c>
      <x:c r="E2113" s="13" t="s">
        <x:v>5210</x:v>
      </x:c>
      <x:c r="F2113" s="13" t="s">
        <x:v>7350</x:v>
      </x:c>
      <x:c r="G2113" s="13" t="s">
        <x:v>7346</x:v>
      </x:c>
      <x:c r="H2113" s="13" t="s">
        <x:v>5213</x:v>
      </x:c>
      <x:c r="I2113" s="13" t="s">
        <x:v>5214</x:v>
      </x:c>
      <x:c r="J2113" s="13" t="s">
        <x:v>5215</x:v>
      </x:c>
      <x:c r="K2113" s="13" t="s">
        <x:v>66</x:v>
      </x:c>
    </x:row>
    <x:row r="2114" ht="48">
      <x:c r="A2114" s="13">
        <x:v>38</x:v>
      </x:c>
      <x:c r="B2114" s="13" t="s">
        <x:v>171</x:v>
      </x:c>
      <x:c r="C2114" s="13" t="s">
        <x:v>172</x:v>
      </x:c>
      <x:c r="D2114" s="13" t="s">
        <x:v>660</x:v>
      </x:c>
      <x:c r="E2114" s="13" t="s">
        <x:v>5216</x:v>
      </x:c>
      <x:c r="F2114" s="13" t="s">
        <x:v>7351</x:v>
      </x:c>
      <x:c r="G2114" s="13" t="s">
        <x:v>7346</x:v>
      </x:c>
      <x:c r="H2114" s="13" t="s">
        <x:v>5213</x:v>
      </x:c>
      <x:c r="I2114" s="13" t="s">
        <x:v>5214</x:v>
      </x:c>
      <x:c r="J2114" s="13" t="s">
        <x:v>5215</x:v>
      </x:c>
      <x:c r="K2114" s="13" t="s">
        <x:v>66</x:v>
      </x:c>
    </x:row>
    <x:row r="2115" ht="48">
      <x:c r="A2115" s="13">
        <x:v>38</x:v>
      </x:c>
      <x:c r="B2115" s="13" t="s">
        <x:v>171</x:v>
      </x:c>
      <x:c r="C2115" s="13" t="s">
        <x:v>172</x:v>
      </x:c>
      <x:c r="D2115" s="13" t="s">
        <x:v>660</x:v>
      </x:c>
      <x:c r="E2115" s="13" t="s">
        <x:v>5210</x:v>
      </x:c>
      <x:c r="F2115" s="13" t="s">
        <x:v>7352</x:v>
      </x:c>
      <x:c r="G2115" s="13" t="s">
        <x:v>7346</x:v>
      </x:c>
      <x:c r="H2115" s="13" t="s">
        <x:v>5213</x:v>
      </x:c>
      <x:c r="I2115" s="13" t="s">
        <x:v>5214</x:v>
      </x:c>
      <x:c r="J2115" s="13" t="s">
        <x:v>5215</x:v>
      </x:c>
      <x:c r="K2115" s="13" t="s">
        <x:v>66</x:v>
      </x:c>
    </x:row>
    <x:row r="2116" ht="48">
      <x:c r="A2116" s="13">
        <x:v>38</x:v>
      </x:c>
      <x:c r="B2116" s="13" t="s">
        <x:v>171</x:v>
      </x:c>
      <x:c r="C2116" s="13" t="s">
        <x:v>172</x:v>
      </x:c>
      <x:c r="D2116" s="13" t="s">
        <x:v>660</x:v>
      </x:c>
      <x:c r="E2116" s="13" t="s">
        <x:v>5216</x:v>
      </x:c>
      <x:c r="F2116" s="13" t="s">
        <x:v>7353</x:v>
      </x:c>
      <x:c r="G2116" s="13" t="s">
        <x:v>7346</x:v>
      </x:c>
      <x:c r="H2116" s="13" t="s">
        <x:v>5213</x:v>
      </x:c>
      <x:c r="I2116" s="13" t="s">
        <x:v>5214</x:v>
      </x:c>
      <x:c r="J2116" s="13" t="s">
        <x:v>5215</x:v>
      </x:c>
      <x:c r="K2116" s="13" t="s">
        <x:v>66</x:v>
      </x:c>
    </x:row>
    <x:row r="2117" ht="48">
      <x:c r="A2117" s="13">
        <x:v>38</x:v>
      </x:c>
      <x:c r="B2117" s="13" t="s">
        <x:v>171</x:v>
      </x:c>
      <x:c r="C2117" s="13" t="s">
        <x:v>172</x:v>
      </x:c>
      <x:c r="D2117" s="13" t="s">
        <x:v>660</x:v>
      </x:c>
      <x:c r="E2117" s="13" t="s">
        <x:v>5210</x:v>
      </x:c>
      <x:c r="F2117" s="13" t="s">
        <x:v>7354</x:v>
      </x:c>
      <x:c r="G2117" s="13" t="s">
        <x:v>7346</x:v>
      </x:c>
      <x:c r="H2117" s="13" t="s">
        <x:v>5213</x:v>
      </x:c>
      <x:c r="I2117" s="13" t="s">
        <x:v>5214</x:v>
      </x:c>
      <x:c r="J2117" s="13" t="s">
        <x:v>5215</x:v>
      </x:c>
      <x:c r="K2117" s="13" t="s">
        <x:v>66</x:v>
      </x:c>
    </x:row>
    <x:row r="2118" ht="48">
      <x:c r="A2118" s="13">
        <x:v>38</x:v>
      </x:c>
      <x:c r="B2118" s="13" t="s">
        <x:v>171</x:v>
      </x:c>
      <x:c r="C2118" s="13" t="s">
        <x:v>172</x:v>
      </x:c>
      <x:c r="D2118" s="13" t="s">
        <x:v>661</x:v>
      </x:c>
      <x:c r="E2118" s="13" t="s">
        <x:v>5210</x:v>
      </x:c>
      <x:c r="F2118" s="13" t="s">
        <x:v>7355</x:v>
      </x:c>
      <x:c r="G2118" s="13" t="s">
        <x:v>7346</x:v>
      </x:c>
      <x:c r="H2118" s="13" t="s">
        <x:v>5213</x:v>
      </x:c>
      <x:c r="I2118" s="13" t="s">
        <x:v>5214</x:v>
      </x:c>
      <x:c r="J2118" s="13" t="s">
        <x:v>5215</x:v>
      </x:c>
      <x:c r="K2118" s="13" t="s">
        <x:v>66</x:v>
      </x:c>
    </x:row>
    <x:row r="2119" ht="48">
      <x:c r="A2119" s="13">
        <x:v>38</x:v>
      </x:c>
      <x:c r="B2119" s="13" t="s">
        <x:v>171</x:v>
      </x:c>
      <x:c r="C2119" s="13" t="s">
        <x:v>172</x:v>
      </x:c>
      <x:c r="D2119" s="13" t="s">
        <x:v>661</x:v>
      </x:c>
      <x:c r="E2119" s="13" t="s">
        <x:v>5210</x:v>
      </x:c>
      <x:c r="F2119" s="13" t="s">
        <x:v>7356</x:v>
      </x:c>
      <x:c r="G2119" s="13" t="s">
        <x:v>7346</x:v>
      </x:c>
      <x:c r="H2119" s="13" t="s">
        <x:v>5213</x:v>
      </x:c>
      <x:c r="I2119" s="13" t="s">
        <x:v>5214</x:v>
      </x:c>
      <x:c r="J2119" s="13" t="s">
        <x:v>5215</x:v>
      </x:c>
      <x:c r="K2119" s="13" t="s">
        <x:v>66</x:v>
      </x:c>
    </x:row>
    <x:row r="2120" ht="48">
      <x:c r="A2120" s="13">
        <x:v>38</x:v>
      </x:c>
      <x:c r="B2120" s="13" t="s">
        <x:v>171</x:v>
      </x:c>
      <x:c r="C2120" s="13" t="s">
        <x:v>172</x:v>
      </x:c>
      <x:c r="D2120" s="13" t="s">
        <x:v>662</x:v>
      </x:c>
      <x:c r="E2120" s="13" t="s">
        <x:v>5210</x:v>
      </x:c>
      <x:c r="F2120" s="13" t="s">
        <x:v>7357</x:v>
      </x:c>
      <x:c r="G2120" s="13" t="s">
        <x:v>7346</x:v>
      </x:c>
      <x:c r="H2120" s="13" t="s">
        <x:v>5213</x:v>
      </x:c>
      <x:c r="I2120" s="13" t="s">
        <x:v>5214</x:v>
      </x:c>
      <x:c r="J2120" s="13" t="s">
        <x:v>5215</x:v>
      </x:c>
      <x:c r="K2120" s="13" t="s">
        <x:v>66</x:v>
      </x:c>
    </x:row>
    <x:row r="2121" ht="48">
      <x:c r="A2121" s="13">
        <x:v>38</x:v>
      </x:c>
      <x:c r="B2121" s="13" t="s">
        <x:v>171</x:v>
      </x:c>
      <x:c r="C2121" s="13" t="s">
        <x:v>172</x:v>
      </x:c>
      <x:c r="D2121" s="13" t="s">
        <x:v>662</x:v>
      </x:c>
      <x:c r="E2121" s="13" t="s">
        <x:v>5236</x:v>
      </x:c>
      <x:c r="F2121" s="13" t="s">
        <x:v>7358</x:v>
      </x:c>
      <x:c r="G2121" s="13" t="s">
        <x:v>7346</x:v>
      </x:c>
      <x:c r="H2121" s="13" t="s">
        <x:v>5213</x:v>
      </x:c>
      <x:c r="I2121" s="13" t="s">
        <x:v>5214</x:v>
      </x:c>
      <x:c r="J2121" s="13" t="s">
        <x:v>5215</x:v>
      </x:c>
      <x:c r="K2121" s="13" t="s">
        <x:v>66</x:v>
      </x:c>
    </x:row>
    <x:row r="2122" ht="48">
      <x:c r="A2122" s="13">
        <x:v>38</x:v>
      </x:c>
      <x:c r="B2122" s="13" t="s">
        <x:v>171</x:v>
      </x:c>
      <x:c r="C2122" s="13" t="s">
        <x:v>172</x:v>
      </x:c>
      <x:c r="D2122" s="13" t="s">
        <x:v>662</x:v>
      </x:c>
      <x:c r="E2122" s="13" t="s">
        <x:v>5236</x:v>
      </x:c>
      <x:c r="F2122" s="13" t="s">
        <x:v>7359</x:v>
      </x:c>
      <x:c r="G2122" s="13" t="s">
        <x:v>7346</x:v>
      </x:c>
      <x:c r="H2122" s="13" t="s">
        <x:v>5213</x:v>
      </x:c>
      <x:c r="I2122" s="13" t="s">
        <x:v>5214</x:v>
      </x:c>
      <x:c r="J2122" s="13" t="s">
        <x:v>5215</x:v>
      </x:c>
      <x:c r="K2122" s="13" t="s">
        <x:v>66</x:v>
      </x:c>
    </x:row>
    <x:row r="2123" ht="48">
      <x:c r="A2123" s="13">
        <x:v>38</x:v>
      </x:c>
      <x:c r="B2123" s="13" t="s">
        <x:v>171</x:v>
      </x:c>
      <x:c r="C2123" s="13" t="s">
        <x:v>172</x:v>
      </x:c>
      <x:c r="D2123" s="13" t="s">
        <x:v>662</x:v>
      </x:c>
      <x:c r="E2123" s="13" t="s">
        <x:v>5210</x:v>
      </x:c>
      <x:c r="F2123" s="13" t="s">
        <x:v>7360</x:v>
      </x:c>
      <x:c r="G2123" s="13" t="s">
        <x:v>7346</x:v>
      </x:c>
      <x:c r="H2123" s="13" t="s">
        <x:v>5213</x:v>
      </x:c>
      <x:c r="I2123" s="13" t="s">
        <x:v>5214</x:v>
      </x:c>
      <x:c r="J2123" s="13" t="s">
        <x:v>5215</x:v>
      </x:c>
      <x:c r="K2123" s="13" t="s">
        <x:v>66</x:v>
      </x:c>
    </x:row>
    <x:row r="2124" ht="48">
      <x:c r="A2124" s="13">
        <x:v>38</x:v>
      </x:c>
      <x:c r="B2124" s="13" t="s">
        <x:v>171</x:v>
      </x:c>
      <x:c r="C2124" s="13" t="s">
        <x:v>172</x:v>
      </x:c>
      <x:c r="D2124" s="13" t="s">
        <x:v>663</x:v>
      </x:c>
      <x:c r="E2124" s="13" t="s">
        <x:v>5210</x:v>
      </x:c>
      <x:c r="F2124" s="13" t="s">
        <x:v>7361</x:v>
      </x:c>
      <x:c r="G2124" s="13" t="s">
        <x:v>7346</x:v>
      </x:c>
      <x:c r="H2124" s="13" t="s">
        <x:v>5213</x:v>
      </x:c>
      <x:c r="I2124" s="13" t="s">
        <x:v>5214</x:v>
      </x:c>
      <x:c r="J2124" s="13" t="s">
        <x:v>5215</x:v>
      </x:c>
      <x:c r="K2124" s="13" t="s">
        <x:v>66</x:v>
      </x:c>
    </x:row>
    <x:row r="2125" ht="48">
      <x:c r="A2125" s="13">
        <x:v>38</x:v>
      </x:c>
      <x:c r="B2125" s="13" t="s">
        <x:v>171</x:v>
      </x:c>
      <x:c r="C2125" s="13" t="s">
        <x:v>172</x:v>
      </x:c>
      <x:c r="D2125" s="13" t="s">
        <x:v>663</x:v>
      </x:c>
      <x:c r="E2125" s="13" t="s">
        <x:v>5210</x:v>
      </x:c>
      <x:c r="F2125" s="13" t="s">
        <x:v>7362</x:v>
      </x:c>
      <x:c r="G2125" s="13" t="s">
        <x:v>7346</x:v>
      </x:c>
      <x:c r="H2125" s="13" t="s">
        <x:v>5213</x:v>
      </x:c>
      <x:c r="I2125" s="13" t="s">
        <x:v>5214</x:v>
      </x:c>
      <x:c r="J2125" s="13" t="s">
        <x:v>5215</x:v>
      </x:c>
      <x:c r="K2125" s="13" t="s">
        <x:v>66</x:v>
      </x:c>
    </x:row>
    <x:row r="2126" ht="48">
      <x:c r="A2126" s="13">
        <x:v>38</x:v>
      </x:c>
      <x:c r="B2126" s="13" t="s">
        <x:v>171</x:v>
      </x:c>
      <x:c r="C2126" s="13" t="s">
        <x:v>172</x:v>
      </x:c>
      <x:c r="D2126" s="13" t="s">
        <x:v>663</x:v>
      </x:c>
      <x:c r="E2126" s="13" t="s">
        <x:v>5210</x:v>
      </x:c>
      <x:c r="F2126" s="13" t="s">
        <x:v>7363</x:v>
      </x:c>
      <x:c r="G2126" s="13" t="s">
        <x:v>7346</x:v>
      </x:c>
      <x:c r="H2126" s="13" t="s">
        <x:v>5213</x:v>
      </x:c>
      <x:c r="I2126" s="13" t="s">
        <x:v>5214</x:v>
      </x:c>
      <x:c r="J2126" s="13" t="s">
        <x:v>5215</x:v>
      </x:c>
      <x:c r="K2126" s="13" t="s">
        <x:v>66</x:v>
      </x:c>
    </x:row>
    <x:row r="2127" ht="48">
      <x:c r="A2127" s="13">
        <x:v>38</x:v>
      </x:c>
      <x:c r="B2127" s="13" t="s">
        <x:v>171</x:v>
      </x:c>
      <x:c r="C2127" s="13" t="s">
        <x:v>172</x:v>
      </x:c>
      <x:c r="D2127" s="13" t="s">
        <x:v>663</x:v>
      </x:c>
      <x:c r="E2127" s="13" t="s">
        <x:v>5210</x:v>
      </x:c>
      <x:c r="F2127" s="13" t="s">
        <x:v>7364</x:v>
      </x:c>
      <x:c r="G2127" s="13" t="s">
        <x:v>7346</x:v>
      </x:c>
      <x:c r="H2127" s="13" t="s">
        <x:v>5213</x:v>
      </x:c>
      <x:c r="I2127" s="13" t="s">
        <x:v>5214</x:v>
      </x:c>
      <x:c r="J2127" s="13" t="s">
        <x:v>5215</x:v>
      </x:c>
      <x:c r="K2127" s="13" t="s">
        <x:v>66</x:v>
      </x:c>
    </x:row>
    <x:row r="2128" ht="48">
      <x:c r="A2128" s="13">
        <x:v>38</x:v>
      </x:c>
      <x:c r="B2128" s="13" t="s">
        <x:v>171</x:v>
      </x:c>
      <x:c r="C2128" s="13" t="s">
        <x:v>172</x:v>
      </x:c>
      <x:c r="D2128" s="13" t="s">
        <x:v>663</x:v>
      </x:c>
      <x:c r="E2128" s="13" t="s">
        <x:v>5210</x:v>
      </x:c>
      <x:c r="F2128" s="13" t="s">
        <x:v>7365</x:v>
      </x:c>
      <x:c r="G2128" s="13" t="s">
        <x:v>7346</x:v>
      </x:c>
      <x:c r="H2128" s="13" t="s">
        <x:v>5213</x:v>
      </x:c>
      <x:c r="I2128" s="13" t="s">
        <x:v>5214</x:v>
      </x:c>
      <x:c r="J2128" s="13" t="s">
        <x:v>5215</x:v>
      </x:c>
      <x:c r="K2128" s="13" t="s">
        <x:v>66</x:v>
      </x:c>
    </x:row>
    <x:row r="2129" ht="48">
      <x:c r="A2129" s="13">
        <x:v>38</x:v>
      </x:c>
      <x:c r="B2129" s="13" t="s">
        <x:v>171</x:v>
      </x:c>
      <x:c r="C2129" s="13" t="s">
        <x:v>172</x:v>
      </x:c>
      <x:c r="D2129" s="13" t="s">
        <x:v>663</x:v>
      </x:c>
      <x:c r="E2129" s="13" t="s">
        <x:v>5236</x:v>
      </x:c>
      <x:c r="F2129" s="13" t="s">
        <x:v>7366</x:v>
      </x:c>
      <x:c r="G2129" s="13" t="s">
        <x:v>7346</x:v>
      </x:c>
      <x:c r="H2129" s="13" t="s">
        <x:v>5213</x:v>
      </x:c>
      <x:c r="I2129" s="13" t="s">
        <x:v>5214</x:v>
      </x:c>
      <x:c r="J2129" s="13" t="s">
        <x:v>5215</x:v>
      </x:c>
      <x:c r="K2129" s="13" t="s">
        <x:v>66</x:v>
      </x:c>
    </x:row>
    <x:row r="2130" ht="48">
      <x:c r="A2130" s="13">
        <x:v>38</x:v>
      </x:c>
      <x:c r="B2130" s="13" t="s">
        <x:v>171</x:v>
      </x:c>
      <x:c r="C2130" s="13" t="s">
        <x:v>172</x:v>
      </x:c>
      <x:c r="D2130" s="13" t="s">
        <x:v>664</x:v>
      </x:c>
      <x:c r="E2130" s="13" t="s">
        <x:v>5210</x:v>
      </x:c>
      <x:c r="F2130" s="13" t="s">
        <x:v>7367</x:v>
      </x:c>
      <x:c r="G2130" s="13" t="s">
        <x:v>7346</x:v>
      </x:c>
      <x:c r="H2130" s="13" t="s">
        <x:v>5213</x:v>
      </x:c>
      <x:c r="I2130" s="13" t="s">
        <x:v>5214</x:v>
      </x:c>
      <x:c r="J2130" s="13" t="s">
        <x:v>5215</x:v>
      </x:c>
      <x:c r="K2130" s="13" t="s">
        <x:v>66</x:v>
      </x:c>
    </x:row>
    <x:row r="2131" ht="48">
      <x:c r="A2131" s="13">
        <x:v>38</x:v>
      </x:c>
      <x:c r="B2131" s="13" t="s">
        <x:v>171</x:v>
      </x:c>
      <x:c r="C2131" s="13" t="s">
        <x:v>172</x:v>
      </x:c>
      <x:c r="D2131" s="13" t="s">
        <x:v>664</x:v>
      </x:c>
      <x:c r="E2131" s="13" t="s">
        <x:v>5210</x:v>
      </x:c>
      <x:c r="F2131" s="13" t="s">
        <x:v>7368</x:v>
      </x:c>
      <x:c r="G2131" s="13" t="s">
        <x:v>7346</x:v>
      </x:c>
      <x:c r="H2131" s="13" t="s">
        <x:v>5213</x:v>
      </x:c>
      <x:c r="I2131" s="13" t="s">
        <x:v>5214</x:v>
      </x:c>
      <x:c r="J2131" s="13" t="s">
        <x:v>5215</x:v>
      </x:c>
      <x:c r="K2131" s="13" t="s">
        <x:v>66</x:v>
      </x:c>
    </x:row>
    <x:row r="2132" ht="48">
      <x:c r="A2132" s="13">
        <x:v>38</x:v>
      </x:c>
      <x:c r="B2132" s="13" t="s">
        <x:v>171</x:v>
      </x:c>
      <x:c r="C2132" s="13" t="s">
        <x:v>172</x:v>
      </x:c>
      <x:c r="D2132" s="13" t="s">
        <x:v>664</x:v>
      </x:c>
      <x:c r="E2132" s="13" t="s">
        <x:v>5210</x:v>
      </x:c>
      <x:c r="F2132" s="13" t="s">
        <x:v>7369</x:v>
      </x:c>
      <x:c r="G2132" s="13" t="s">
        <x:v>7346</x:v>
      </x:c>
      <x:c r="H2132" s="13" t="s">
        <x:v>5213</x:v>
      </x:c>
      <x:c r="I2132" s="13" t="s">
        <x:v>5214</x:v>
      </x:c>
      <x:c r="J2132" s="13" t="s">
        <x:v>5215</x:v>
      </x:c>
      <x:c r="K2132" s="13" t="s">
        <x:v>66</x:v>
      </x:c>
    </x:row>
    <x:row r="2133" ht="64">
      <x:c r="A2133" s="13">
        <x:v>38</x:v>
      </x:c>
      <x:c r="B2133" s="13" t="s">
        <x:v>171</x:v>
      </x:c>
      <x:c r="C2133" s="13" t="s">
        <x:v>172</x:v>
      </x:c>
      <x:c r="D2133" s="13" t="s">
        <x:v>664</x:v>
      </x:c>
      <x:c r="E2133" s="13" t="s">
        <x:v>5210</x:v>
      </x:c>
      <x:c r="F2133" s="13" t="s">
        <x:v>7370</x:v>
      </x:c>
      <x:c r="G2133" s="13" t="s">
        <x:v>7346</x:v>
      </x:c>
      <x:c r="H2133" s="13" t="s">
        <x:v>5213</x:v>
      </x:c>
      <x:c r="I2133" s="13" t="s">
        <x:v>5214</x:v>
      </x:c>
      <x:c r="J2133" s="13" t="s">
        <x:v>5215</x:v>
      </x:c>
      <x:c r="K2133" s="13" t="s">
        <x:v>66</x:v>
      </x:c>
    </x:row>
    <x:row r="2134" ht="48">
      <x:c r="A2134" s="13">
        <x:v>38</x:v>
      </x:c>
      <x:c r="B2134" s="13" t="s">
        <x:v>171</x:v>
      </x:c>
      <x:c r="C2134" s="13" t="s">
        <x:v>172</x:v>
      </x:c>
      <x:c r="D2134" s="13" t="s">
        <x:v>664</x:v>
      </x:c>
      <x:c r="E2134" s="13" t="s">
        <x:v>5210</x:v>
      </x:c>
      <x:c r="F2134" s="13" t="s">
        <x:v>7371</x:v>
      </x:c>
      <x:c r="G2134" s="13" t="s">
        <x:v>7346</x:v>
      </x:c>
      <x:c r="H2134" s="13" t="s">
        <x:v>5213</x:v>
      </x:c>
      <x:c r="I2134" s="13" t="s">
        <x:v>5214</x:v>
      </x:c>
      <x:c r="J2134" s="13" t="s">
        <x:v>5215</x:v>
      </x:c>
      <x:c r="K2134" s="13" t="s">
        <x:v>66</x:v>
      </x:c>
    </x:row>
    <x:row r="2135" ht="48">
      <x:c r="A2135" s="13">
        <x:v>38</x:v>
      </x:c>
      <x:c r="B2135" s="13" t="s">
        <x:v>171</x:v>
      </x:c>
      <x:c r="C2135" s="13" t="s">
        <x:v>172</x:v>
      </x:c>
      <x:c r="D2135" s="13" t="s">
        <x:v>664</x:v>
      </x:c>
      <x:c r="E2135" s="13" t="s">
        <x:v>5210</x:v>
      </x:c>
      <x:c r="F2135" s="13" t="s">
        <x:v>7372</x:v>
      </x:c>
      <x:c r="G2135" s="13" t="s">
        <x:v>7346</x:v>
      </x:c>
      <x:c r="H2135" s="13" t="s">
        <x:v>5213</x:v>
      </x:c>
      <x:c r="I2135" s="13" t="s">
        <x:v>5214</x:v>
      </x:c>
      <x:c r="J2135" s="13" t="s">
        <x:v>5215</x:v>
      </x:c>
      <x:c r="K2135" s="13" t="s">
        <x:v>66</x:v>
      </x:c>
    </x:row>
    <x:row r="2136" ht="48">
      <x:c r="A2136" s="13">
        <x:v>38</x:v>
      </x:c>
      <x:c r="B2136" s="13" t="s">
        <x:v>171</x:v>
      </x:c>
      <x:c r="C2136" s="13" t="s">
        <x:v>172</x:v>
      </x:c>
      <x:c r="D2136" s="13" t="s">
        <x:v>669</x:v>
      </x:c>
      <x:c r="E2136" s="13" t="s">
        <x:v>5210</x:v>
      </x:c>
      <x:c r="F2136" s="13" t="s">
        <x:v>7373</x:v>
      </x:c>
      <x:c r="G2136" s="13" t="s">
        <x:v>7346</x:v>
      </x:c>
      <x:c r="H2136" s="13" t="s">
        <x:v>5213</x:v>
      </x:c>
      <x:c r="I2136" s="13" t="s">
        <x:v>5214</x:v>
      </x:c>
      <x:c r="J2136" s="13" t="s">
        <x:v>5215</x:v>
      </x:c>
      <x:c r="K2136" s="13" t="s">
        <x:v>66</x:v>
      </x:c>
    </x:row>
    <x:row r="2137" ht="48">
      <x:c r="A2137" s="13">
        <x:v>38</x:v>
      </x:c>
      <x:c r="B2137" s="13" t="s">
        <x:v>171</x:v>
      </x:c>
      <x:c r="C2137" s="13" t="s">
        <x:v>172</x:v>
      </x:c>
      <x:c r="D2137" s="13" t="s">
        <x:v>669</x:v>
      </x:c>
      <x:c r="E2137" s="13" t="s">
        <x:v>5216</x:v>
      </x:c>
      <x:c r="F2137" s="13" t="s">
        <x:v>7374</x:v>
      </x:c>
      <x:c r="G2137" s="13" t="s">
        <x:v>7346</x:v>
      </x:c>
      <x:c r="H2137" s="13" t="s">
        <x:v>5213</x:v>
      </x:c>
      <x:c r="I2137" s="13" t="s">
        <x:v>5214</x:v>
      </x:c>
      <x:c r="J2137" s="13" t="s">
        <x:v>5215</x:v>
      </x:c>
      <x:c r="K2137" s="13" t="s">
        <x:v>66</x:v>
      </x:c>
    </x:row>
    <x:row r="2138" ht="48">
      <x:c r="A2138" s="13">
        <x:v>38</x:v>
      </x:c>
      <x:c r="B2138" s="13" t="s">
        <x:v>171</x:v>
      </x:c>
      <x:c r="C2138" s="13" t="s">
        <x:v>172</x:v>
      </x:c>
      <x:c r="D2138" s="13" t="s">
        <x:v>670</x:v>
      </x:c>
      <x:c r="E2138" s="13" t="s">
        <x:v>5210</x:v>
      </x:c>
      <x:c r="F2138" s="13" t="s">
        <x:v>7375</x:v>
      </x:c>
      <x:c r="G2138" s="13" t="s">
        <x:v>7346</x:v>
      </x:c>
      <x:c r="H2138" s="13" t="s">
        <x:v>5213</x:v>
      </x:c>
      <x:c r="I2138" s="13" t="s">
        <x:v>5214</x:v>
      </x:c>
      <x:c r="J2138" s="13" t="s">
        <x:v>5215</x:v>
      </x:c>
      <x:c r="K2138" s="13" t="s">
        <x:v>66</x:v>
      </x:c>
    </x:row>
    <x:row r="2139" ht="48">
      <x:c r="A2139" s="13">
        <x:v>38</x:v>
      </x:c>
      <x:c r="B2139" s="13" t="s">
        <x:v>171</x:v>
      </x:c>
      <x:c r="C2139" s="13" t="s">
        <x:v>172</x:v>
      </x:c>
      <x:c r="D2139" s="13" t="s">
        <x:v>671</x:v>
      </x:c>
      <x:c r="E2139" s="13" t="s">
        <x:v>5210</x:v>
      </x:c>
      <x:c r="F2139" s="13" t="s">
        <x:v>7376</x:v>
      </x:c>
      <x:c r="G2139" s="13" t="s">
        <x:v>7346</x:v>
      </x:c>
      <x:c r="H2139" s="13" t="s">
        <x:v>5213</x:v>
      </x:c>
      <x:c r="I2139" s="13" t="s">
        <x:v>5214</x:v>
      </x:c>
      <x:c r="J2139" s="13" t="s">
        <x:v>5215</x:v>
      </x:c>
      <x:c r="K2139" s="13" t="s">
        <x:v>66</x:v>
      </x:c>
    </x:row>
    <x:row r="2140" ht="48">
      <x:c r="A2140" s="13">
        <x:v>38</x:v>
      </x:c>
      <x:c r="B2140" s="13" t="s">
        <x:v>171</x:v>
      </x:c>
      <x:c r="C2140" s="13" t="s">
        <x:v>172</x:v>
      </x:c>
      <x:c r="D2140" s="13" t="s">
        <x:v>671</x:v>
      </x:c>
      <x:c r="E2140" s="13" t="s">
        <x:v>5262</x:v>
      </x:c>
      <x:c r="F2140" s="13" t="s">
        <x:v>7377</x:v>
      </x:c>
      <x:c r="G2140" s="13" t="s">
        <x:v>7346</x:v>
      </x:c>
      <x:c r="H2140" s="13" t="s">
        <x:v>5213</x:v>
      </x:c>
      <x:c r="I2140" s="13" t="s">
        <x:v>5214</x:v>
      </x:c>
      <x:c r="J2140" s="13" t="s">
        <x:v>5215</x:v>
      </x:c>
      <x:c r="K2140" s="13" t="s">
        <x:v>66</x:v>
      </x:c>
    </x:row>
    <x:row r="2141" ht="48">
      <x:c r="A2141" s="13">
        <x:v>38</x:v>
      </x:c>
      <x:c r="B2141" s="13" t="s">
        <x:v>171</x:v>
      </x:c>
      <x:c r="C2141" s="13" t="s">
        <x:v>172</x:v>
      </x:c>
      <x:c r="D2141" s="13" t="s">
        <x:v>672</x:v>
      </x:c>
      <x:c r="E2141" s="13" t="s">
        <x:v>5262</x:v>
      </x:c>
      <x:c r="F2141" s="13" t="s">
        <x:v>7378</x:v>
      </x:c>
      <x:c r="G2141" s="13" t="s">
        <x:v>7346</x:v>
      </x:c>
      <x:c r="H2141" s="13" t="s">
        <x:v>5213</x:v>
      </x:c>
      <x:c r="I2141" s="13" t="s">
        <x:v>5214</x:v>
      </x:c>
      <x:c r="J2141" s="13" t="s">
        <x:v>5215</x:v>
      </x:c>
      <x:c r="K2141" s="13" t="s">
        <x:v>66</x:v>
      </x:c>
    </x:row>
    <x:row r="2142" ht="48">
      <x:c r="A2142" s="13">
        <x:v>38</x:v>
      </x:c>
      <x:c r="B2142" s="13" t="s">
        <x:v>171</x:v>
      </x:c>
      <x:c r="C2142" s="13" t="s">
        <x:v>172</x:v>
      </x:c>
      <x:c r="D2142" s="13" t="s">
        <x:v>672</x:v>
      </x:c>
      <x:c r="E2142" s="13" t="s">
        <x:v>5236</x:v>
      </x:c>
      <x:c r="F2142" s="13" t="s">
        <x:v>7379</x:v>
      </x:c>
      <x:c r="G2142" s="13" t="s">
        <x:v>7346</x:v>
      </x:c>
      <x:c r="H2142" s="13" t="s">
        <x:v>5213</x:v>
      </x:c>
      <x:c r="I2142" s="13" t="s">
        <x:v>5214</x:v>
      </x:c>
      <x:c r="J2142" s="13" t="s">
        <x:v>5215</x:v>
      </x:c>
      <x:c r="K2142" s="13" t="s">
        <x:v>66</x:v>
      </x:c>
    </x:row>
    <x:row r="2143" ht="48">
      <x:c r="A2143" s="13">
        <x:v>38</x:v>
      </x:c>
      <x:c r="B2143" s="13" t="s">
        <x:v>171</x:v>
      </x:c>
      <x:c r="C2143" s="13" t="s">
        <x:v>172</x:v>
      </x:c>
      <x:c r="D2143" s="13" t="s">
        <x:v>673</x:v>
      </x:c>
      <x:c r="E2143" s="13" t="s">
        <x:v>5265</x:v>
      </x:c>
      <x:c r="F2143" s="13" t="s">
        <x:v>7380</x:v>
      </x:c>
      <x:c r="G2143" s="13" t="s">
        <x:v>7346</x:v>
      </x:c>
      <x:c r="H2143" s="13" t="s">
        <x:v>5213</x:v>
      </x:c>
      <x:c r="I2143" s="13" t="s">
        <x:v>5214</x:v>
      </x:c>
      <x:c r="J2143" s="13" t="s">
        <x:v>5215</x:v>
      </x:c>
      <x:c r="K2143" s="13" t="s">
        <x:v>66</x:v>
      </x:c>
    </x:row>
    <x:row r="2144" ht="48">
      <x:c r="A2144" s="13">
        <x:v>38</x:v>
      </x:c>
      <x:c r="B2144" s="13" t="s">
        <x:v>171</x:v>
      </x:c>
      <x:c r="C2144" s="13" t="s">
        <x:v>172</x:v>
      </x:c>
      <x:c r="D2144" s="13" t="s">
        <x:v>673</x:v>
      </x:c>
      <x:c r="E2144" s="13" t="s">
        <x:v>5265</x:v>
      </x:c>
      <x:c r="F2144" s="13" t="s">
        <x:v>7381</x:v>
      </x:c>
      <x:c r="G2144" s="13" t="s">
        <x:v>7346</x:v>
      </x:c>
      <x:c r="H2144" s="13" t="s">
        <x:v>5213</x:v>
      </x:c>
      <x:c r="I2144" s="13" t="s">
        <x:v>5214</x:v>
      </x:c>
      <x:c r="J2144" s="13" t="s">
        <x:v>5215</x:v>
      </x:c>
      <x:c r="K2144" s="13" t="s">
        <x:v>66</x:v>
      </x:c>
    </x:row>
    <x:row r="2145" ht="48">
      <x:c r="A2145" s="13">
        <x:v>38</x:v>
      </x:c>
      <x:c r="B2145" s="13" t="s">
        <x:v>171</x:v>
      </x:c>
      <x:c r="C2145" s="13" t="s">
        <x:v>172</x:v>
      </x:c>
      <x:c r="D2145" s="13" t="s">
        <x:v>673</x:v>
      </x:c>
      <x:c r="E2145" s="13" t="s">
        <x:v>5265</x:v>
      </x:c>
      <x:c r="F2145" s="13" t="s">
        <x:v>7382</x:v>
      </x:c>
      <x:c r="G2145" s="13" t="s">
        <x:v>7346</x:v>
      </x:c>
      <x:c r="H2145" s="13" t="s">
        <x:v>5213</x:v>
      </x:c>
      <x:c r="I2145" s="13" t="s">
        <x:v>5214</x:v>
      </x:c>
      <x:c r="J2145" s="13" t="s">
        <x:v>5215</x:v>
      </x:c>
      <x:c r="K2145" s="13" t="s">
        <x:v>66</x:v>
      </x:c>
    </x:row>
    <x:row r="2146" ht="48">
      <x:c r="A2146" s="13">
        <x:v>38</x:v>
      </x:c>
      <x:c r="B2146" s="13" t="s">
        <x:v>171</x:v>
      </x:c>
      <x:c r="C2146" s="13" t="s">
        <x:v>172</x:v>
      </x:c>
      <x:c r="D2146" s="13" t="s">
        <x:v>673</x:v>
      </x:c>
      <x:c r="E2146" s="13" t="s">
        <x:v>5265</x:v>
      </x:c>
      <x:c r="F2146" s="13" t="s">
        <x:v>7383</x:v>
      </x:c>
      <x:c r="G2146" s="13" t="s">
        <x:v>7346</x:v>
      </x:c>
      <x:c r="H2146" s="13" t="s">
        <x:v>5213</x:v>
      </x:c>
      <x:c r="I2146" s="13" t="s">
        <x:v>5214</x:v>
      </x:c>
      <x:c r="J2146" s="13" t="s">
        <x:v>5215</x:v>
      </x:c>
      <x:c r="K2146" s="13" t="s">
        <x:v>66</x:v>
      </x:c>
    </x:row>
    <x:row r="2147" ht="48">
      <x:c r="A2147" s="13">
        <x:v>38</x:v>
      </x:c>
      <x:c r="B2147" s="13" t="s">
        <x:v>171</x:v>
      </x:c>
      <x:c r="C2147" s="13" t="s">
        <x:v>172</x:v>
      </x:c>
      <x:c r="D2147" s="13" t="s">
        <x:v>673</x:v>
      </x:c>
      <x:c r="E2147" s="13" t="s">
        <x:v>5265</x:v>
      </x:c>
      <x:c r="F2147" s="13" t="s">
        <x:v>7384</x:v>
      </x:c>
      <x:c r="G2147" s="13" t="s">
        <x:v>7346</x:v>
      </x:c>
      <x:c r="H2147" s="13" t="s">
        <x:v>5213</x:v>
      </x:c>
      <x:c r="I2147" s="13" t="s">
        <x:v>5214</x:v>
      </x:c>
      <x:c r="J2147" s="13" t="s">
        <x:v>5215</x:v>
      </x:c>
      <x:c r="K2147" s="13" t="s">
        <x:v>66</x:v>
      </x:c>
    </x:row>
    <x:row r="2148" ht="48">
      <x:c r="A2148" s="13">
        <x:v>38</x:v>
      </x:c>
      <x:c r="B2148" s="13" t="s">
        <x:v>171</x:v>
      </x:c>
      <x:c r="C2148" s="13" t="s">
        <x:v>172</x:v>
      </x:c>
      <x:c r="D2148" s="13" t="s">
        <x:v>673</x:v>
      </x:c>
      <x:c r="E2148" s="13" t="s">
        <x:v>5265</x:v>
      </x:c>
      <x:c r="F2148" s="13" t="s">
        <x:v>7385</x:v>
      </x:c>
      <x:c r="G2148" s="13" t="s">
        <x:v>7346</x:v>
      </x:c>
      <x:c r="H2148" s="13" t="s">
        <x:v>5213</x:v>
      </x:c>
      <x:c r="I2148" s="13" t="s">
        <x:v>5214</x:v>
      </x:c>
      <x:c r="J2148" s="13" t="s">
        <x:v>5215</x:v>
      </x:c>
      <x:c r="K2148" s="13" t="s">
        <x:v>66</x:v>
      </x:c>
    </x:row>
    <x:row r="2149" ht="48">
      <x:c r="A2149" s="13">
        <x:v>38</x:v>
      </x:c>
      <x:c r="B2149" s="13" t="s">
        <x:v>171</x:v>
      </x:c>
      <x:c r="C2149" s="13" t="s">
        <x:v>172</x:v>
      </x:c>
      <x:c r="D2149" s="13" t="s">
        <x:v>674</x:v>
      </x:c>
      <x:c r="E2149" s="13" t="s">
        <x:v>5265</x:v>
      </x:c>
      <x:c r="F2149" s="13" t="s">
        <x:v>7386</x:v>
      </x:c>
      <x:c r="G2149" s="13" t="s">
        <x:v>7346</x:v>
      </x:c>
      <x:c r="H2149" s="13" t="s">
        <x:v>5213</x:v>
      </x:c>
      <x:c r="I2149" s="13" t="s">
        <x:v>5214</x:v>
      </x:c>
      <x:c r="J2149" s="13" t="s">
        <x:v>5215</x:v>
      </x:c>
      <x:c r="K2149" s="13" t="s">
        <x:v>66</x:v>
      </x:c>
    </x:row>
    <x:row r="2150" ht="48">
      <x:c r="A2150" s="13">
        <x:v>38</x:v>
      </x:c>
      <x:c r="B2150" s="13" t="s">
        <x:v>171</x:v>
      </x:c>
      <x:c r="C2150" s="13" t="s">
        <x:v>172</x:v>
      </x:c>
      <x:c r="D2150" s="13" t="s">
        <x:v>674</x:v>
      </x:c>
      <x:c r="E2150" s="13" t="s">
        <x:v>5265</x:v>
      </x:c>
      <x:c r="F2150" s="13" t="s">
        <x:v>7387</x:v>
      </x:c>
      <x:c r="G2150" s="13" t="s">
        <x:v>7346</x:v>
      </x:c>
      <x:c r="H2150" s="13" t="s">
        <x:v>5213</x:v>
      </x:c>
      <x:c r="I2150" s="13" t="s">
        <x:v>5214</x:v>
      </x:c>
      <x:c r="J2150" s="13" t="s">
        <x:v>5215</x:v>
      </x:c>
      <x:c r="K2150" s="13" t="s">
        <x:v>66</x:v>
      </x:c>
    </x:row>
    <x:row r="2151" ht="48">
      <x:c r="A2151" s="13">
        <x:v>38</x:v>
      </x:c>
      <x:c r="B2151" s="13" t="s">
        <x:v>171</x:v>
      </x:c>
      <x:c r="C2151" s="13" t="s">
        <x:v>172</x:v>
      </x:c>
      <x:c r="D2151" s="13" t="s">
        <x:v>674</x:v>
      </x:c>
      <x:c r="E2151" s="13" t="s">
        <x:v>5265</x:v>
      </x:c>
      <x:c r="F2151" s="13" t="s">
        <x:v>7388</x:v>
      </x:c>
      <x:c r="G2151" s="13" t="s">
        <x:v>7346</x:v>
      </x:c>
      <x:c r="H2151" s="13" t="s">
        <x:v>5213</x:v>
      </x:c>
      <x:c r="I2151" s="13" t="s">
        <x:v>5214</x:v>
      </x:c>
      <x:c r="J2151" s="13" t="s">
        <x:v>5215</x:v>
      </x:c>
      <x:c r="K2151" s="13" t="s">
        <x:v>66</x:v>
      </x:c>
    </x:row>
    <x:row r="2152" ht="48">
      <x:c r="A2152" s="13">
        <x:v>38</x:v>
      </x:c>
      <x:c r="B2152" s="13" t="s">
        <x:v>171</x:v>
      </x:c>
      <x:c r="C2152" s="13" t="s">
        <x:v>172</x:v>
      </x:c>
      <x:c r="D2152" s="13" t="s">
        <x:v>674</x:v>
      </x:c>
      <x:c r="E2152" s="13" t="s">
        <x:v>5265</x:v>
      </x:c>
      <x:c r="F2152" s="13" t="s">
        <x:v>7389</x:v>
      </x:c>
      <x:c r="G2152" s="13" t="s">
        <x:v>7346</x:v>
      </x:c>
      <x:c r="H2152" s="13" t="s">
        <x:v>5213</x:v>
      </x:c>
      <x:c r="I2152" s="13" t="s">
        <x:v>5214</x:v>
      </x:c>
      <x:c r="J2152" s="13" t="s">
        <x:v>5215</x:v>
      </x:c>
      <x:c r="K2152" s="13" t="s">
        <x:v>66</x:v>
      </x:c>
    </x:row>
    <x:row r="2153" ht="48">
      <x:c r="A2153" s="13">
        <x:v>38</x:v>
      </x:c>
      <x:c r="B2153" s="13" t="s">
        <x:v>171</x:v>
      </x:c>
      <x:c r="C2153" s="13" t="s">
        <x:v>172</x:v>
      </x:c>
      <x:c r="D2153" s="13" t="s">
        <x:v>674</x:v>
      </x:c>
      <x:c r="E2153" s="13" t="s">
        <x:v>5265</x:v>
      </x:c>
      <x:c r="F2153" s="13" t="s">
        <x:v>7390</x:v>
      </x:c>
      <x:c r="G2153" s="13" t="s">
        <x:v>7346</x:v>
      </x:c>
      <x:c r="H2153" s="13" t="s">
        <x:v>5213</x:v>
      </x:c>
      <x:c r="I2153" s="13" t="s">
        <x:v>5214</x:v>
      </x:c>
      <x:c r="J2153" s="13" t="s">
        <x:v>5215</x:v>
      </x:c>
      <x:c r="K2153" s="13" t="s">
        <x:v>66</x:v>
      </x:c>
    </x:row>
    <x:row r="2154" ht="48">
      <x:c r="A2154" s="13">
        <x:v>38</x:v>
      </x:c>
      <x:c r="B2154" s="13" t="s">
        <x:v>171</x:v>
      </x:c>
      <x:c r="C2154" s="13" t="s">
        <x:v>172</x:v>
      </x:c>
      <x:c r="D2154" s="13" t="s">
        <x:v>675</x:v>
      </x:c>
      <x:c r="E2154" s="13" t="s">
        <x:v>5272</x:v>
      </x:c>
      <x:c r="F2154" s="13" t="s">
        <x:v>7391</x:v>
      </x:c>
      <x:c r="G2154" s="13" t="s">
        <x:v>7346</x:v>
      </x:c>
      <x:c r="H2154" s="13" t="s">
        <x:v>5213</x:v>
      </x:c>
      <x:c r="I2154" s="13" t="s">
        <x:v>5214</x:v>
      </x:c>
      <x:c r="J2154" s="13" t="s">
        <x:v>5215</x:v>
      </x:c>
      <x:c r="K2154" s="13" t="s">
        <x:v>66</x:v>
      </x:c>
    </x:row>
    <x:row r="2155" ht="48">
      <x:c r="A2155" s="13">
        <x:v>38</x:v>
      </x:c>
      <x:c r="B2155" s="13" t="s">
        <x:v>171</x:v>
      </x:c>
      <x:c r="C2155" s="13" t="s">
        <x:v>172</x:v>
      </x:c>
      <x:c r="D2155" s="13" t="s">
        <x:v>675</x:v>
      </x:c>
      <x:c r="E2155" s="13" t="s">
        <x:v>5272</x:v>
      </x:c>
      <x:c r="F2155" s="13" t="s">
        <x:v>7392</x:v>
      </x:c>
      <x:c r="G2155" s="13" t="s">
        <x:v>7346</x:v>
      </x:c>
      <x:c r="H2155" s="13" t="s">
        <x:v>5213</x:v>
      </x:c>
      <x:c r="I2155" s="13" t="s">
        <x:v>5214</x:v>
      </x:c>
      <x:c r="J2155" s="13" t="s">
        <x:v>5215</x:v>
      </x:c>
      <x:c r="K2155" s="13" t="s">
        <x:v>66</x:v>
      </x:c>
    </x:row>
    <x:row r="2156" ht="48">
      <x:c r="A2156" s="13">
        <x:v>38</x:v>
      </x:c>
      <x:c r="B2156" s="13" t="s">
        <x:v>171</x:v>
      </x:c>
      <x:c r="C2156" s="13" t="s">
        <x:v>172</x:v>
      </x:c>
      <x:c r="D2156" s="13" t="s">
        <x:v>675</x:v>
      </x:c>
      <x:c r="E2156" s="13" t="s">
        <x:v>5272</x:v>
      </x:c>
      <x:c r="F2156" s="13" t="s">
        <x:v>7393</x:v>
      </x:c>
      <x:c r="G2156" s="13" t="s">
        <x:v>7346</x:v>
      </x:c>
      <x:c r="H2156" s="13" t="s">
        <x:v>5213</x:v>
      </x:c>
      <x:c r="I2156" s="13" t="s">
        <x:v>5214</x:v>
      </x:c>
      <x:c r="J2156" s="13" t="s">
        <x:v>5215</x:v>
      </x:c>
      <x:c r="K2156" s="13" t="s">
        <x:v>66</x:v>
      </x:c>
    </x:row>
    <x:row r="2157" ht="48">
      <x:c r="A2157" s="13">
        <x:v>39</x:v>
      </x:c>
      <x:c r="B2157" s="13" t="s">
        <x:v>173</x:v>
      </x:c>
      <x:c r="C2157" s="13" t="s">
        <x:v>174</x:v>
      </x:c>
      <x:c r="D2157" s="13" t="s">
        <x:v>659</x:v>
      </x:c>
      <x:c r="E2157" s="13" t="s">
        <x:v>5210</x:v>
      </x:c>
      <x:c r="F2157" s="13" t="s">
        <x:v>7394</x:v>
      </x:c>
      <x:c r="G2157" s="13" t="s">
        <x:v>7395</x:v>
      </x:c>
      <x:c r="H2157" s="13" t="s">
        <x:v>5213</x:v>
      </x:c>
      <x:c r="I2157" s="13" t="s">
        <x:v>5214</x:v>
      </x:c>
      <x:c r="J2157" s="13" t="s">
        <x:v>5215</x:v>
      </x:c>
      <x:c r="K2157" s="13" t="s">
        <x:v>66</x:v>
      </x:c>
    </x:row>
    <x:row r="2158" ht="48">
      <x:c r="A2158" s="13">
        <x:v>39</x:v>
      </x:c>
      <x:c r="B2158" s="13" t="s">
        <x:v>173</x:v>
      </x:c>
      <x:c r="C2158" s="13" t="s">
        <x:v>174</x:v>
      </x:c>
      <x:c r="D2158" s="13" t="s">
        <x:v>659</x:v>
      </x:c>
      <x:c r="E2158" s="13" t="s">
        <x:v>5236</x:v>
      </x:c>
      <x:c r="F2158" s="13" t="s">
        <x:v>7396</x:v>
      </x:c>
      <x:c r="G2158" s="13" t="s">
        <x:v>7395</x:v>
      </x:c>
      <x:c r="H2158" s="13" t="s">
        <x:v>5213</x:v>
      </x:c>
      <x:c r="I2158" s="13" t="s">
        <x:v>5214</x:v>
      </x:c>
      <x:c r="J2158" s="13" t="s">
        <x:v>5215</x:v>
      </x:c>
      <x:c r="K2158" s="13" t="s">
        <x:v>66</x:v>
      </x:c>
    </x:row>
    <x:row r="2159" ht="48">
      <x:c r="A2159" s="13">
        <x:v>39</x:v>
      </x:c>
      <x:c r="B2159" s="13" t="s">
        <x:v>173</x:v>
      </x:c>
      <x:c r="C2159" s="13" t="s">
        <x:v>174</x:v>
      </x:c>
      <x:c r="D2159" s="13" t="s">
        <x:v>659</x:v>
      </x:c>
      <x:c r="E2159" s="13" t="s">
        <x:v>5210</x:v>
      </x:c>
      <x:c r="F2159" s="13" t="s">
        <x:v>7397</x:v>
      </x:c>
      <x:c r="G2159" s="13" t="s">
        <x:v>7395</x:v>
      </x:c>
      <x:c r="H2159" s="13" t="s">
        <x:v>5213</x:v>
      </x:c>
      <x:c r="I2159" s="13" t="s">
        <x:v>5214</x:v>
      </x:c>
      <x:c r="J2159" s="13" t="s">
        <x:v>5215</x:v>
      </x:c>
      <x:c r="K2159" s="13" t="s">
        <x:v>66</x:v>
      </x:c>
    </x:row>
    <x:row r="2160" ht="48">
      <x:c r="A2160" s="13">
        <x:v>39</x:v>
      </x:c>
      <x:c r="B2160" s="13" t="s">
        <x:v>173</x:v>
      </x:c>
      <x:c r="C2160" s="13" t="s">
        <x:v>174</x:v>
      </x:c>
      <x:c r="D2160" s="13" t="s">
        <x:v>659</x:v>
      </x:c>
      <x:c r="E2160" s="13" t="s">
        <x:v>5210</x:v>
      </x:c>
      <x:c r="F2160" s="13" t="s">
        <x:v>7398</x:v>
      </x:c>
      <x:c r="G2160" s="13" t="s">
        <x:v>7395</x:v>
      </x:c>
      <x:c r="H2160" s="13" t="s">
        <x:v>5213</x:v>
      </x:c>
      <x:c r="I2160" s="13" t="s">
        <x:v>5214</x:v>
      </x:c>
      <x:c r="J2160" s="13" t="s">
        <x:v>5215</x:v>
      </x:c>
      <x:c r="K2160" s="13" t="s">
        <x:v>66</x:v>
      </x:c>
    </x:row>
    <x:row r="2161" ht="48">
      <x:c r="A2161" s="13">
        <x:v>39</x:v>
      </x:c>
      <x:c r="B2161" s="13" t="s">
        <x:v>173</x:v>
      </x:c>
      <x:c r="C2161" s="13" t="s">
        <x:v>174</x:v>
      </x:c>
      <x:c r="D2161" s="13" t="s">
        <x:v>659</x:v>
      </x:c>
      <x:c r="E2161" s="13" t="s">
        <x:v>5236</x:v>
      </x:c>
      <x:c r="F2161" s="13" t="s">
        <x:v>7399</x:v>
      </x:c>
      <x:c r="G2161" s="13" t="s">
        <x:v>7395</x:v>
      </x:c>
      <x:c r="H2161" s="13" t="s">
        <x:v>5213</x:v>
      </x:c>
      <x:c r="I2161" s="13" t="s">
        <x:v>5214</x:v>
      </x:c>
      <x:c r="J2161" s="13" t="s">
        <x:v>5215</x:v>
      </x:c>
      <x:c r="K2161" s="13" t="s">
        <x:v>66</x:v>
      </x:c>
    </x:row>
    <x:row r="2162" ht="48">
      <x:c r="A2162" s="13">
        <x:v>39</x:v>
      </x:c>
      <x:c r="B2162" s="13" t="s">
        <x:v>173</x:v>
      </x:c>
      <x:c r="C2162" s="13" t="s">
        <x:v>174</x:v>
      </x:c>
      <x:c r="D2162" s="13" t="s">
        <x:v>660</x:v>
      </x:c>
      <x:c r="E2162" s="13" t="s">
        <x:v>5216</x:v>
      </x:c>
      <x:c r="F2162" s="13" t="s">
        <x:v>7400</x:v>
      </x:c>
      <x:c r="G2162" s="13" t="s">
        <x:v>7395</x:v>
      </x:c>
      <x:c r="H2162" s="13" t="s">
        <x:v>5213</x:v>
      </x:c>
      <x:c r="I2162" s="13" t="s">
        <x:v>5214</x:v>
      </x:c>
      <x:c r="J2162" s="13" t="s">
        <x:v>5215</x:v>
      </x:c>
      <x:c r="K2162" s="13" t="s">
        <x:v>66</x:v>
      </x:c>
    </x:row>
    <x:row r="2163" ht="48">
      <x:c r="A2163" s="13">
        <x:v>39</x:v>
      </x:c>
      <x:c r="B2163" s="13" t="s">
        <x:v>173</x:v>
      </x:c>
      <x:c r="C2163" s="13" t="s">
        <x:v>174</x:v>
      </x:c>
      <x:c r="D2163" s="13" t="s">
        <x:v>660</x:v>
      </x:c>
      <x:c r="E2163" s="13" t="s">
        <x:v>5216</x:v>
      </x:c>
      <x:c r="F2163" s="13" t="s">
        <x:v>7401</x:v>
      </x:c>
      <x:c r="G2163" s="13" t="s">
        <x:v>7395</x:v>
      </x:c>
      <x:c r="H2163" s="13" t="s">
        <x:v>5213</x:v>
      </x:c>
      <x:c r="I2163" s="13" t="s">
        <x:v>5214</x:v>
      </x:c>
      <x:c r="J2163" s="13" t="s">
        <x:v>5215</x:v>
      </x:c>
      <x:c r="K2163" s="13" t="s">
        <x:v>66</x:v>
      </x:c>
    </x:row>
    <x:row r="2164" ht="48">
      <x:c r="A2164" s="13">
        <x:v>39</x:v>
      </x:c>
      <x:c r="B2164" s="13" t="s">
        <x:v>173</x:v>
      </x:c>
      <x:c r="C2164" s="13" t="s">
        <x:v>174</x:v>
      </x:c>
      <x:c r="D2164" s="13" t="s">
        <x:v>660</x:v>
      </x:c>
      <x:c r="E2164" s="13" t="s">
        <x:v>5262</x:v>
      </x:c>
      <x:c r="F2164" s="13" t="s">
        <x:v>7402</x:v>
      </x:c>
      <x:c r="G2164" s="13" t="s">
        <x:v>7395</x:v>
      </x:c>
      <x:c r="H2164" s="13" t="s">
        <x:v>5213</x:v>
      </x:c>
      <x:c r="I2164" s="13" t="s">
        <x:v>5214</x:v>
      </x:c>
      <x:c r="J2164" s="13" t="s">
        <x:v>5215</x:v>
      </x:c>
      <x:c r="K2164" s="13" t="s">
        <x:v>66</x:v>
      </x:c>
    </x:row>
    <x:row r="2165" ht="48">
      <x:c r="A2165" s="13">
        <x:v>39</x:v>
      </x:c>
      <x:c r="B2165" s="13" t="s">
        <x:v>173</x:v>
      </x:c>
      <x:c r="C2165" s="13" t="s">
        <x:v>174</x:v>
      </x:c>
      <x:c r="D2165" s="13" t="s">
        <x:v>660</x:v>
      </x:c>
      <x:c r="E2165" s="13" t="s">
        <x:v>5216</x:v>
      </x:c>
      <x:c r="F2165" s="13" t="s">
        <x:v>7403</x:v>
      </x:c>
      <x:c r="G2165" s="13" t="s">
        <x:v>7395</x:v>
      </x:c>
      <x:c r="H2165" s="13" t="s">
        <x:v>5213</x:v>
      </x:c>
      <x:c r="I2165" s="13" t="s">
        <x:v>5214</x:v>
      </x:c>
      <x:c r="J2165" s="13" t="s">
        <x:v>5215</x:v>
      </x:c>
      <x:c r="K2165" s="13" t="s">
        <x:v>66</x:v>
      </x:c>
    </x:row>
    <x:row r="2166" ht="48">
      <x:c r="A2166" s="13">
        <x:v>39</x:v>
      </x:c>
      <x:c r="B2166" s="13" t="s">
        <x:v>173</x:v>
      </x:c>
      <x:c r="C2166" s="13" t="s">
        <x:v>174</x:v>
      </x:c>
      <x:c r="D2166" s="13" t="s">
        <x:v>660</x:v>
      </x:c>
      <x:c r="E2166" s="13" t="s">
        <x:v>5210</x:v>
      </x:c>
      <x:c r="F2166" s="13" t="s">
        <x:v>7404</x:v>
      </x:c>
      <x:c r="G2166" s="13" t="s">
        <x:v>7395</x:v>
      </x:c>
      <x:c r="H2166" s="13" t="s">
        <x:v>5213</x:v>
      </x:c>
      <x:c r="I2166" s="13" t="s">
        <x:v>5214</x:v>
      </x:c>
      <x:c r="J2166" s="13" t="s">
        <x:v>5215</x:v>
      </x:c>
      <x:c r="K2166" s="13" t="s">
        <x:v>66</x:v>
      </x:c>
    </x:row>
    <x:row r="2167" ht="48">
      <x:c r="A2167" s="13">
        <x:v>39</x:v>
      </x:c>
      <x:c r="B2167" s="13" t="s">
        <x:v>173</x:v>
      </x:c>
      <x:c r="C2167" s="13" t="s">
        <x:v>174</x:v>
      </x:c>
      <x:c r="D2167" s="13" t="s">
        <x:v>660</x:v>
      </x:c>
      <x:c r="E2167" s="13" t="s">
        <x:v>5210</x:v>
      </x:c>
      <x:c r="F2167" s="13" t="s">
        <x:v>7405</x:v>
      </x:c>
      <x:c r="G2167" s="13" t="s">
        <x:v>7395</x:v>
      </x:c>
      <x:c r="H2167" s="13" t="s">
        <x:v>5213</x:v>
      </x:c>
      <x:c r="I2167" s="13" t="s">
        <x:v>5214</x:v>
      </x:c>
      <x:c r="J2167" s="13" t="s">
        <x:v>5215</x:v>
      </x:c>
      <x:c r="K2167" s="13" t="s">
        <x:v>66</x:v>
      </x:c>
    </x:row>
    <x:row r="2168" ht="48">
      <x:c r="A2168" s="13">
        <x:v>39</x:v>
      </x:c>
      <x:c r="B2168" s="13" t="s">
        <x:v>173</x:v>
      </x:c>
      <x:c r="C2168" s="13" t="s">
        <x:v>174</x:v>
      </x:c>
      <x:c r="D2168" s="13" t="s">
        <x:v>661</x:v>
      </x:c>
      <x:c r="E2168" s="13" t="s">
        <x:v>5210</x:v>
      </x:c>
      <x:c r="F2168" s="13" t="s">
        <x:v>7406</x:v>
      </x:c>
      <x:c r="G2168" s="13" t="s">
        <x:v>7395</x:v>
      </x:c>
      <x:c r="H2168" s="13" t="s">
        <x:v>5213</x:v>
      </x:c>
      <x:c r="I2168" s="13" t="s">
        <x:v>5214</x:v>
      </x:c>
      <x:c r="J2168" s="13" t="s">
        <x:v>5215</x:v>
      </x:c>
      <x:c r="K2168" s="13" t="s">
        <x:v>66</x:v>
      </x:c>
    </x:row>
    <x:row r="2169" ht="48">
      <x:c r="A2169" s="13">
        <x:v>39</x:v>
      </x:c>
      <x:c r="B2169" s="13" t="s">
        <x:v>173</x:v>
      </x:c>
      <x:c r="C2169" s="13" t="s">
        <x:v>174</x:v>
      </x:c>
      <x:c r="D2169" s="13" t="s">
        <x:v>661</x:v>
      </x:c>
      <x:c r="E2169" s="13" t="s">
        <x:v>5210</x:v>
      </x:c>
      <x:c r="F2169" s="13" t="s">
        <x:v>7407</x:v>
      </x:c>
      <x:c r="G2169" s="13" t="s">
        <x:v>7395</x:v>
      </x:c>
      <x:c r="H2169" s="13" t="s">
        <x:v>5213</x:v>
      </x:c>
      <x:c r="I2169" s="13" t="s">
        <x:v>5214</x:v>
      </x:c>
      <x:c r="J2169" s="13" t="s">
        <x:v>5215</x:v>
      </x:c>
      <x:c r="K2169" s="13" t="s">
        <x:v>66</x:v>
      </x:c>
    </x:row>
    <x:row r="2170" ht="48">
      <x:c r="A2170" s="13">
        <x:v>39</x:v>
      </x:c>
      <x:c r="B2170" s="13" t="s">
        <x:v>173</x:v>
      </x:c>
      <x:c r="C2170" s="13" t="s">
        <x:v>174</x:v>
      </x:c>
      <x:c r="D2170" s="13" t="s">
        <x:v>662</x:v>
      </x:c>
      <x:c r="E2170" s="13" t="s">
        <x:v>5236</x:v>
      </x:c>
      <x:c r="F2170" s="13" t="s">
        <x:v>7408</x:v>
      </x:c>
      <x:c r="G2170" s="13" t="s">
        <x:v>7395</x:v>
      </x:c>
      <x:c r="H2170" s="13" t="s">
        <x:v>5213</x:v>
      </x:c>
      <x:c r="I2170" s="13" t="s">
        <x:v>5214</x:v>
      </x:c>
      <x:c r="J2170" s="13" t="s">
        <x:v>5215</x:v>
      </x:c>
      <x:c r="K2170" s="13" t="s">
        <x:v>66</x:v>
      </x:c>
    </x:row>
    <x:row r="2171" ht="48">
      <x:c r="A2171" s="13">
        <x:v>39</x:v>
      </x:c>
      <x:c r="B2171" s="13" t="s">
        <x:v>173</x:v>
      </x:c>
      <x:c r="C2171" s="13" t="s">
        <x:v>174</x:v>
      </x:c>
      <x:c r="D2171" s="13" t="s">
        <x:v>663</x:v>
      </x:c>
      <x:c r="E2171" s="13" t="s">
        <x:v>5236</x:v>
      </x:c>
      <x:c r="F2171" s="13" t="s">
        <x:v>7409</x:v>
      </x:c>
      <x:c r="G2171" s="13" t="s">
        <x:v>7395</x:v>
      </x:c>
      <x:c r="H2171" s="13" t="s">
        <x:v>5213</x:v>
      </x:c>
      <x:c r="I2171" s="13" t="s">
        <x:v>5214</x:v>
      </x:c>
      <x:c r="J2171" s="13" t="s">
        <x:v>5215</x:v>
      </x:c>
      <x:c r="K2171" s="13" t="s">
        <x:v>66</x:v>
      </x:c>
    </x:row>
    <x:row r="2172" ht="48">
      <x:c r="A2172" s="13">
        <x:v>39</x:v>
      </x:c>
      <x:c r="B2172" s="13" t="s">
        <x:v>173</x:v>
      </x:c>
      <x:c r="C2172" s="13" t="s">
        <x:v>174</x:v>
      </x:c>
      <x:c r="D2172" s="13" t="s">
        <x:v>663</x:v>
      </x:c>
      <x:c r="E2172" s="13" t="s">
        <x:v>5262</x:v>
      </x:c>
      <x:c r="F2172" s="13" t="s">
        <x:v>7410</x:v>
      </x:c>
      <x:c r="G2172" s="13" t="s">
        <x:v>7395</x:v>
      </x:c>
      <x:c r="H2172" s="13" t="s">
        <x:v>5213</x:v>
      </x:c>
      <x:c r="I2172" s="13" t="s">
        <x:v>5214</x:v>
      </x:c>
      <x:c r="J2172" s="13" t="s">
        <x:v>5215</x:v>
      </x:c>
      <x:c r="K2172" s="13" t="s">
        <x:v>66</x:v>
      </x:c>
    </x:row>
    <x:row r="2173" ht="48">
      <x:c r="A2173" s="13">
        <x:v>39</x:v>
      </x:c>
      <x:c r="B2173" s="13" t="s">
        <x:v>173</x:v>
      </x:c>
      <x:c r="C2173" s="13" t="s">
        <x:v>174</x:v>
      </x:c>
      <x:c r="D2173" s="13" t="s">
        <x:v>663</x:v>
      </x:c>
      <x:c r="E2173" s="13" t="s">
        <x:v>5236</x:v>
      </x:c>
      <x:c r="F2173" s="13" t="s">
        <x:v>7411</x:v>
      </x:c>
      <x:c r="G2173" s="13" t="s">
        <x:v>7395</x:v>
      </x:c>
      <x:c r="H2173" s="13" t="s">
        <x:v>5213</x:v>
      </x:c>
      <x:c r="I2173" s="13" t="s">
        <x:v>5214</x:v>
      </x:c>
      <x:c r="J2173" s="13" t="s">
        <x:v>5215</x:v>
      </x:c>
      <x:c r="K2173" s="13" t="s">
        <x:v>66</x:v>
      </x:c>
    </x:row>
    <x:row r="2174" ht="48">
      <x:c r="A2174" s="13">
        <x:v>39</x:v>
      </x:c>
      <x:c r="B2174" s="13" t="s">
        <x:v>173</x:v>
      </x:c>
      <x:c r="C2174" s="13" t="s">
        <x:v>174</x:v>
      </x:c>
      <x:c r="D2174" s="13" t="s">
        <x:v>663</x:v>
      </x:c>
      <x:c r="E2174" s="13" t="s">
        <x:v>5210</x:v>
      </x:c>
      <x:c r="F2174" s="13" t="s">
        <x:v>7412</x:v>
      </x:c>
      <x:c r="G2174" s="13" t="s">
        <x:v>7395</x:v>
      </x:c>
      <x:c r="H2174" s="13" t="s">
        <x:v>5213</x:v>
      </x:c>
      <x:c r="I2174" s="13" t="s">
        <x:v>5214</x:v>
      </x:c>
      <x:c r="J2174" s="13" t="s">
        <x:v>5215</x:v>
      </x:c>
      <x:c r="K2174" s="13" t="s">
        <x:v>66</x:v>
      </x:c>
    </x:row>
    <x:row r="2175" ht="48">
      <x:c r="A2175" s="13">
        <x:v>39</x:v>
      </x:c>
      <x:c r="B2175" s="13" t="s">
        <x:v>173</x:v>
      </x:c>
      <x:c r="C2175" s="13" t="s">
        <x:v>174</x:v>
      </x:c>
      <x:c r="D2175" s="13" t="s">
        <x:v>663</x:v>
      </x:c>
      <x:c r="E2175" s="13" t="s">
        <x:v>5236</x:v>
      </x:c>
      <x:c r="F2175" s="13" t="s">
        <x:v>7413</x:v>
      </x:c>
      <x:c r="G2175" s="13" t="s">
        <x:v>7395</x:v>
      </x:c>
      <x:c r="H2175" s="13" t="s">
        <x:v>5213</x:v>
      </x:c>
      <x:c r="I2175" s="13" t="s">
        <x:v>5214</x:v>
      </x:c>
      <x:c r="J2175" s="13" t="s">
        <x:v>5215</x:v>
      </x:c>
      <x:c r="K2175" s="13" t="s">
        <x:v>66</x:v>
      </x:c>
    </x:row>
    <x:row r="2176" ht="48">
      <x:c r="A2176" s="13">
        <x:v>39</x:v>
      </x:c>
      <x:c r="B2176" s="13" t="s">
        <x:v>173</x:v>
      </x:c>
      <x:c r="C2176" s="13" t="s">
        <x:v>174</x:v>
      </x:c>
      <x:c r="D2176" s="13" t="s">
        <x:v>664</x:v>
      </x:c>
      <x:c r="E2176" s="13" t="s">
        <x:v>5262</x:v>
      </x:c>
      <x:c r="F2176" s="13" t="s">
        <x:v>7414</x:v>
      </x:c>
      <x:c r="G2176" s="13" t="s">
        <x:v>7395</x:v>
      </x:c>
      <x:c r="H2176" s="13" t="s">
        <x:v>5213</x:v>
      </x:c>
      <x:c r="I2176" s="13" t="s">
        <x:v>5214</x:v>
      </x:c>
      <x:c r="J2176" s="13" t="s">
        <x:v>5215</x:v>
      </x:c>
      <x:c r="K2176" s="13" t="s">
        <x:v>66</x:v>
      </x:c>
    </x:row>
    <x:row r="2177" ht="48">
      <x:c r="A2177" s="13">
        <x:v>39</x:v>
      </x:c>
      <x:c r="B2177" s="13" t="s">
        <x:v>173</x:v>
      </x:c>
      <x:c r="C2177" s="13" t="s">
        <x:v>174</x:v>
      </x:c>
      <x:c r="D2177" s="13" t="s">
        <x:v>664</x:v>
      </x:c>
      <x:c r="E2177" s="13" t="s">
        <x:v>5262</x:v>
      </x:c>
      <x:c r="F2177" s="13" t="s">
        <x:v>7415</x:v>
      </x:c>
      <x:c r="G2177" s="13" t="s">
        <x:v>7395</x:v>
      </x:c>
      <x:c r="H2177" s="13" t="s">
        <x:v>5213</x:v>
      </x:c>
      <x:c r="I2177" s="13" t="s">
        <x:v>5214</x:v>
      </x:c>
      <x:c r="J2177" s="13" t="s">
        <x:v>5215</x:v>
      </x:c>
      <x:c r="K2177" s="13" t="s">
        <x:v>66</x:v>
      </x:c>
    </x:row>
    <x:row r="2178" ht="64">
      <x:c r="A2178" s="13">
        <x:v>39</x:v>
      </x:c>
      <x:c r="B2178" s="13" t="s">
        <x:v>173</x:v>
      </x:c>
      <x:c r="C2178" s="13" t="s">
        <x:v>174</x:v>
      </x:c>
      <x:c r="D2178" s="13" t="s">
        <x:v>664</x:v>
      </x:c>
      <x:c r="E2178" s="13" t="s">
        <x:v>5262</x:v>
      </x:c>
      <x:c r="F2178" s="13" t="s">
        <x:v>7416</x:v>
      </x:c>
      <x:c r="G2178" s="13" t="s">
        <x:v>7395</x:v>
      </x:c>
      <x:c r="H2178" s="13" t="s">
        <x:v>5213</x:v>
      </x:c>
      <x:c r="I2178" s="13" t="s">
        <x:v>5214</x:v>
      </x:c>
      <x:c r="J2178" s="13" t="s">
        <x:v>5215</x:v>
      </x:c>
      <x:c r="K2178" s="13" t="s">
        <x:v>66</x:v>
      </x:c>
    </x:row>
    <x:row r="2179" ht="48">
      <x:c r="A2179" s="13">
        <x:v>39</x:v>
      </x:c>
      <x:c r="B2179" s="13" t="s">
        <x:v>173</x:v>
      </x:c>
      <x:c r="C2179" s="13" t="s">
        <x:v>174</x:v>
      </x:c>
      <x:c r="D2179" s="13" t="s">
        <x:v>664</x:v>
      </x:c>
      <x:c r="E2179" s="13" t="s">
        <x:v>5210</x:v>
      </x:c>
      <x:c r="F2179" s="13" t="s">
        <x:v>7417</x:v>
      </x:c>
      <x:c r="G2179" s="13" t="s">
        <x:v>7395</x:v>
      </x:c>
      <x:c r="H2179" s="13" t="s">
        <x:v>5213</x:v>
      </x:c>
      <x:c r="I2179" s="13" t="s">
        <x:v>5214</x:v>
      </x:c>
      <x:c r="J2179" s="13" t="s">
        <x:v>5215</x:v>
      </x:c>
      <x:c r="K2179" s="13" t="s">
        <x:v>66</x:v>
      </x:c>
    </x:row>
    <x:row r="2180" ht="48">
      <x:c r="A2180" s="13">
        <x:v>39</x:v>
      </x:c>
      <x:c r="B2180" s="13" t="s">
        <x:v>173</x:v>
      </x:c>
      <x:c r="C2180" s="13" t="s">
        <x:v>174</x:v>
      </x:c>
      <x:c r="D2180" s="13" t="s">
        <x:v>664</x:v>
      </x:c>
      <x:c r="E2180" s="13" t="s">
        <x:v>5245</x:v>
      </x:c>
      <x:c r="F2180" s="13" t="s">
        <x:v>7418</x:v>
      </x:c>
      <x:c r="G2180" s="13" t="s">
        <x:v>7395</x:v>
      </x:c>
      <x:c r="H2180" s="13" t="s">
        <x:v>5213</x:v>
      </x:c>
      <x:c r="I2180" s="13" t="s">
        <x:v>5214</x:v>
      </x:c>
      <x:c r="J2180" s="13" t="s">
        <x:v>5215</x:v>
      </x:c>
      <x:c r="K2180" s="13" t="s">
        <x:v>66</x:v>
      </x:c>
    </x:row>
    <x:row r="2181" ht="48">
      <x:c r="A2181" s="13">
        <x:v>39</x:v>
      </x:c>
      <x:c r="B2181" s="13" t="s">
        <x:v>173</x:v>
      </x:c>
      <x:c r="C2181" s="13" t="s">
        <x:v>174</x:v>
      </x:c>
      <x:c r="D2181" s="13" t="s">
        <x:v>664</x:v>
      </x:c>
      <x:c r="E2181" s="13" t="s">
        <x:v>5245</x:v>
      </x:c>
      <x:c r="F2181" s="13" t="s">
        <x:v>7419</x:v>
      </x:c>
      <x:c r="G2181" s="13" t="s">
        <x:v>7395</x:v>
      </x:c>
      <x:c r="H2181" s="13" t="s">
        <x:v>5213</x:v>
      </x:c>
      <x:c r="I2181" s="13" t="s">
        <x:v>5214</x:v>
      </x:c>
      <x:c r="J2181" s="13" t="s">
        <x:v>5215</x:v>
      </x:c>
      <x:c r="K2181" s="13" t="s">
        <x:v>66</x:v>
      </x:c>
    </x:row>
    <x:row r="2182" ht="48">
      <x:c r="A2182" s="13">
        <x:v>39</x:v>
      </x:c>
      <x:c r="B2182" s="13" t="s">
        <x:v>173</x:v>
      </x:c>
      <x:c r="C2182" s="13" t="s">
        <x:v>174</x:v>
      </x:c>
      <x:c r="D2182" s="13" t="s">
        <x:v>664</x:v>
      </x:c>
      <x:c r="E2182" s="13" t="s">
        <x:v>5210</x:v>
      </x:c>
      <x:c r="F2182" s="13" t="s">
        <x:v>7420</x:v>
      </x:c>
      <x:c r="G2182" s="13" t="s">
        <x:v>7395</x:v>
      </x:c>
      <x:c r="H2182" s="13" t="s">
        <x:v>5213</x:v>
      </x:c>
      <x:c r="I2182" s="13" t="s">
        <x:v>5214</x:v>
      </x:c>
      <x:c r="J2182" s="13" t="s">
        <x:v>5215</x:v>
      </x:c>
      <x:c r="K2182" s="13" t="s">
        <x:v>66</x:v>
      </x:c>
    </x:row>
    <x:row r="2183" ht="48">
      <x:c r="A2183" s="13">
        <x:v>39</x:v>
      </x:c>
      <x:c r="B2183" s="13" t="s">
        <x:v>173</x:v>
      </x:c>
      <x:c r="C2183" s="13" t="s">
        <x:v>174</x:v>
      </x:c>
      <x:c r="D2183" s="13" t="s">
        <x:v>669</x:v>
      </x:c>
      <x:c r="E2183" s="13" t="s">
        <x:v>5210</x:v>
      </x:c>
      <x:c r="F2183" s="13" t="s">
        <x:v>7421</x:v>
      </x:c>
      <x:c r="G2183" s="13" t="s">
        <x:v>7395</x:v>
      </x:c>
      <x:c r="H2183" s="13" t="s">
        <x:v>5213</x:v>
      </x:c>
      <x:c r="I2183" s="13" t="s">
        <x:v>5214</x:v>
      </x:c>
      <x:c r="J2183" s="13" t="s">
        <x:v>5215</x:v>
      </x:c>
      <x:c r="K2183" s="13" t="s">
        <x:v>66</x:v>
      </x:c>
    </x:row>
    <x:row r="2184" ht="48">
      <x:c r="A2184" s="13">
        <x:v>39</x:v>
      </x:c>
      <x:c r="B2184" s="13" t="s">
        <x:v>173</x:v>
      </x:c>
      <x:c r="C2184" s="13" t="s">
        <x:v>174</x:v>
      </x:c>
      <x:c r="D2184" s="13" t="s">
        <x:v>669</x:v>
      </x:c>
      <x:c r="E2184" s="13" t="s">
        <x:v>5262</x:v>
      </x:c>
      <x:c r="F2184" s="13" t="s">
        <x:v>7422</x:v>
      </x:c>
      <x:c r="G2184" s="13" t="s">
        <x:v>7395</x:v>
      </x:c>
      <x:c r="H2184" s="13" t="s">
        <x:v>5213</x:v>
      </x:c>
      <x:c r="I2184" s="13" t="s">
        <x:v>5214</x:v>
      </x:c>
      <x:c r="J2184" s="13" t="s">
        <x:v>5215</x:v>
      </x:c>
      <x:c r="K2184" s="13" t="s">
        <x:v>66</x:v>
      </x:c>
    </x:row>
    <x:row r="2185" ht="48">
      <x:c r="A2185" s="13">
        <x:v>39</x:v>
      </x:c>
      <x:c r="B2185" s="13" t="s">
        <x:v>173</x:v>
      </x:c>
      <x:c r="C2185" s="13" t="s">
        <x:v>174</x:v>
      </x:c>
      <x:c r="D2185" s="13" t="s">
        <x:v>669</x:v>
      </x:c>
      <x:c r="E2185" s="13" t="s">
        <x:v>5210</x:v>
      </x:c>
      <x:c r="F2185" s="13" t="s">
        <x:v>7423</x:v>
      </x:c>
      <x:c r="G2185" s="13" t="s">
        <x:v>7395</x:v>
      </x:c>
      <x:c r="H2185" s="13" t="s">
        <x:v>5213</x:v>
      </x:c>
      <x:c r="I2185" s="13" t="s">
        <x:v>5214</x:v>
      </x:c>
      <x:c r="J2185" s="13" t="s">
        <x:v>5215</x:v>
      </x:c>
      <x:c r="K2185" s="13" t="s">
        <x:v>66</x:v>
      </x:c>
    </x:row>
    <x:row r="2186" ht="48">
      <x:c r="A2186" s="13">
        <x:v>39</x:v>
      </x:c>
      <x:c r="B2186" s="13" t="s">
        <x:v>173</x:v>
      </x:c>
      <x:c r="C2186" s="13" t="s">
        <x:v>174</x:v>
      </x:c>
      <x:c r="D2186" s="13" t="s">
        <x:v>670</x:v>
      </x:c>
      <x:c r="E2186" s="13" t="s">
        <x:v>5210</x:v>
      </x:c>
      <x:c r="F2186" s="13" t="s">
        <x:v>7424</x:v>
      </x:c>
      <x:c r="G2186" s="13" t="s">
        <x:v>7395</x:v>
      </x:c>
      <x:c r="H2186" s="13" t="s">
        <x:v>5213</x:v>
      </x:c>
      <x:c r="I2186" s="13" t="s">
        <x:v>5214</x:v>
      </x:c>
      <x:c r="J2186" s="13" t="s">
        <x:v>5215</x:v>
      </x:c>
      <x:c r="K2186" s="13" t="s">
        <x:v>66</x:v>
      </x:c>
    </x:row>
    <x:row r="2187" ht="48">
      <x:c r="A2187" s="13">
        <x:v>39</x:v>
      </x:c>
      <x:c r="B2187" s="13" t="s">
        <x:v>173</x:v>
      </x:c>
      <x:c r="C2187" s="13" t="s">
        <x:v>174</x:v>
      </x:c>
      <x:c r="D2187" s="13" t="s">
        <x:v>670</x:v>
      </x:c>
      <x:c r="E2187" s="13" t="s">
        <x:v>5236</x:v>
      </x:c>
      <x:c r="F2187" s="13" t="s">
        <x:v>7425</x:v>
      </x:c>
      <x:c r="G2187" s="13" t="s">
        <x:v>7395</x:v>
      </x:c>
      <x:c r="H2187" s="13" t="s">
        <x:v>5213</x:v>
      </x:c>
      <x:c r="I2187" s="13" t="s">
        <x:v>5214</x:v>
      </x:c>
      <x:c r="J2187" s="13" t="s">
        <x:v>5215</x:v>
      </x:c>
      <x:c r="K2187" s="13" t="s">
        <x:v>66</x:v>
      </x:c>
    </x:row>
    <x:row r="2188" ht="48">
      <x:c r="A2188" s="13">
        <x:v>39</x:v>
      </x:c>
      <x:c r="B2188" s="13" t="s">
        <x:v>173</x:v>
      </x:c>
      <x:c r="C2188" s="13" t="s">
        <x:v>174</x:v>
      </x:c>
      <x:c r="D2188" s="13" t="s">
        <x:v>670</x:v>
      </x:c>
      <x:c r="E2188" s="13" t="s">
        <x:v>5210</x:v>
      </x:c>
      <x:c r="F2188" s="13" t="s">
        <x:v>7426</x:v>
      </x:c>
      <x:c r="G2188" s="13" t="s">
        <x:v>7395</x:v>
      </x:c>
      <x:c r="H2188" s="13" t="s">
        <x:v>5213</x:v>
      </x:c>
      <x:c r="I2188" s="13" t="s">
        <x:v>5214</x:v>
      </x:c>
      <x:c r="J2188" s="13" t="s">
        <x:v>5215</x:v>
      </x:c>
      <x:c r="K2188" s="13" t="s">
        <x:v>66</x:v>
      </x:c>
    </x:row>
    <x:row r="2189" ht="64">
      <x:c r="A2189" s="13">
        <x:v>39</x:v>
      </x:c>
      <x:c r="B2189" s="13" t="s">
        <x:v>173</x:v>
      </x:c>
      <x:c r="C2189" s="13" t="s">
        <x:v>174</x:v>
      </x:c>
      <x:c r="D2189" s="13" t="s">
        <x:v>670</x:v>
      </x:c>
      <x:c r="E2189" s="13" t="s">
        <x:v>5216</x:v>
      </x:c>
      <x:c r="F2189" s="13" t="s">
        <x:v>7427</x:v>
      </x:c>
      <x:c r="G2189" s="13" t="s">
        <x:v>7395</x:v>
      </x:c>
      <x:c r="H2189" s="13" t="s">
        <x:v>5213</x:v>
      </x:c>
      <x:c r="I2189" s="13" t="s">
        <x:v>5214</x:v>
      </x:c>
      <x:c r="J2189" s="13" t="s">
        <x:v>5215</x:v>
      </x:c>
      <x:c r="K2189" s="13" t="s">
        <x:v>66</x:v>
      </x:c>
    </x:row>
    <x:row r="2190" ht="48">
      <x:c r="A2190" s="13">
        <x:v>39</x:v>
      </x:c>
      <x:c r="B2190" s="13" t="s">
        <x:v>173</x:v>
      </x:c>
      <x:c r="C2190" s="13" t="s">
        <x:v>174</x:v>
      </x:c>
      <x:c r="D2190" s="13" t="s">
        <x:v>670</x:v>
      </x:c>
      <x:c r="E2190" s="13" t="s">
        <x:v>5262</x:v>
      </x:c>
      <x:c r="F2190" s="13" t="s">
        <x:v>7428</x:v>
      </x:c>
      <x:c r="G2190" s="13" t="s">
        <x:v>7395</x:v>
      </x:c>
      <x:c r="H2190" s="13" t="s">
        <x:v>5213</x:v>
      </x:c>
      <x:c r="I2190" s="13" t="s">
        <x:v>5214</x:v>
      </x:c>
      <x:c r="J2190" s="13" t="s">
        <x:v>5215</x:v>
      </x:c>
      <x:c r="K2190" s="13" t="s">
        <x:v>66</x:v>
      </x:c>
    </x:row>
    <x:row r="2191" ht="48">
      <x:c r="A2191" s="13">
        <x:v>39</x:v>
      </x:c>
      <x:c r="B2191" s="13" t="s">
        <x:v>173</x:v>
      </x:c>
      <x:c r="C2191" s="13" t="s">
        <x:v>174</x:v>
      </x:c>
      <x:c r="D2191" s="13" t="s">
        <x:v>670</x:v>
      </x:c>
      <x:c r="E2191" s="13" t="s">
        <x:v>5216</x:v>
      </x:c>
      <x:c r="F2191" s="13" t="s">
        <x:v>7429</x:v>
      </x:c>
      <x:c r="G2191" s="13" t="s">
        <x:v>7395</x:v>
      </x:c>
      <x:c r="H2191" s="13" t="s">
        <x:v>5213</x:v>
      </x:c>
      <x:c r="I2191" s="13" t="s">
        <x:v>5214</x:v>
      </x:c>
      <x:c r="J2191" s="13" t="s">
        <x:v>5215</x:v>
      </x:c>
      <x:c r="K2191" s="13" t="s">
        <x:v>66</x:v>
      </x:c>
    </x:row>
    <x:row r="2192" ht="48">
      <x:c r="A2192" s="13">
        <x:v>39</x:v>
      </x:c>
      <x:c r="B2192" s="13" t="s">
        <x:v>173</x:v>
      </x:c>
      <x:c r="C2192" s="13" t="s">
        <x:v>174</x:v>
      </x:c>
      <x:c r="D2192" s="13" t="s">
        <x:v>670</x:v>
      </x:c>
      <x:c r="E2192" s="13" t="s">
        <x:v>5210</x:v>
      </x:c>
      <x:c r="F2192" s="13" t="s">
        <x:v>7430</x:v>
      </x:c>
      <x:c r="G2192" s="13" t="s">
        <x:v>7395</x:v>
      </x:c>
      <x:c r="H2192" s="13" t="s">
        <x:v>5213</x:v>
      </x:c>
      <x:c r="I2192" s="13" t="s">
        <x:v>5214</x:v>
      </x:c>
      <x:c r="J2192" s="13" t="s">
        <x:v>5215</x:v>
      </x:c>
      <x:c r="K2192" s="13" t="s">
        <x:v>66</x:v>
      </x:c>
    </x:row>
    <x:row r="2193" ht="48">
      <x:c r="A2193" s="13">
        <x:v>39</x:v>
      </x:c>
      <x:c r="B2193" s="13" t="s">
        <x:v>173</x:v>
      </x:c>
      <x:c r="C2193" s="13" t="s">
        <x:v>174</x:v>
      </x:c>
      <x:c r="D2193" s="13" t="s">
        <x:v>672</x:v>
      </x:c>
      <x:c r="E2193" s="13" t="s">
        <x:v>5210</x:v>
      </x:c>
      <x:c r="F2193" s="13" t="s">
        <x:v>7431</x:v>
      </x:c>
      <x:c r="G2193" s="13" t="s">
        <x:v>7395</x:v>
      </x:c>
      <x:c r="H2193" s="13" t="s">
        <x:v>5213</x:v>
      </x:c>
      <x:c r="I2193" s="13" t="s">
        <x:v>5214</x:v>
      </x:c>
      <x:c r="J2193" s="13" t="s">
        <x:v>5215</x:v>
      </x:c>
      <x:c r="K2193" s="13" t="s">
        <x:v>66</x:v>
      </x:c>
    </x:row>
    <x:row r="2194" ht="48">
      <x:c r="A2194" s="13">
        <x:v>39</x:v>
      </x:c>
      <x:c r="B2194" s="13" t="s">
        <x:v>173</x:v>
      </x:c>
      <x:c r="C2194" s="13" t="s">
        <x:v>174</x:v>
      </x:c>
      <x:c r="D2194" s="13" t="s">
        <x:v>672</x:v>
      </x:c>
      <x:c r="E2194" s="13" t="s">
        <x:v>5262</x:v>
      </x:c>
      <x:c r="F2194" s="13" t="s">
        <x:v>7432</x:v>
      </x:c>
      <x:c r="G2194" s="13" t="s">
        <x:v>7395</x:v>
      </x:c>
      <x:c r="H2194" s="13" t="s">
        <x:v>5213</x:v>
      </x:c>
      <x:c r="I2194" s="13" t="s">
        <x:v>5214</x:v>
      </x:c>
      <x:c r="J2194" s="13" t="s">
        <x:v>5215</x:v>
      </x:c>
      <x:c r="K2194" s="13" t="s">
        <x:v>66</x:v>
      </x:c>
    </x:row>
    <x:row r="2195" ht="48">
      <x:c r="A2195" s="13">
        <x:v>39</x:v>
      </x:c>
      <x:c r="B2195" s="13" t="s">
        <x:v>173</x:v>
      </x:c>
      <x:c r="C2195" s="13" t="s">
        <x:v>174</x:v>
      </x:c>
      <x:c r="D2195" s="13" t="s">
        <x:v>672</x:v>
      </x:c>
      <x:c r="E2195" s="13" t="s">
        <x:v>5210</x:v>
      </x:c>
      <x:c r="F2195" s="13" t="s">
        <x:v>7433</x:v>
      </x:c>
      <x:c r="G2195" s="13" t="s">
        <x:v>7395</x:v>
      </x:c>
      <x:c r="H2195" s="13" t="s">
        <x:v>5213</x:v>
      </x:c>
      <x:c r="I2195" s="13" t="s">
        <x:v>5214</x:v>
      </x:c>
      <x:c r="J2195" s="13" t="s">
        <x:v>5215</x:v>
      </x:c>
      <x:c r="K2195" s="13" t="s">
        <x:v>66</x:v>
      </x:c>
    </x:row>
    <x:row r="2196" ht="80">
      <x:c r="A2196" s="13">
        <x:v>39</x:v>
      </x:c>
      <x:c r="B2196" s="13" t="s">
        <x:v>173</x:v>
      </x:c>
      <x:c r="C2196" s="13" t="s">
        <x:v>174</x:v>
      </x:c>
      <x:c r="D2196" s="13" t="s">
        <x:v>672</x:v>
      </x:c>
      <x:c r="E2196" s="13" t="s">
        <x:v>5210</x:v>
      </x:c>
      <x:c r="F2196" s="13" t="s">
        <x:v>7434</x:v>
      </x:c>
      <x:c r="G2196" s="13" t="s">
        <x:v>7395</x:v>
      </x:c>
      <x:c r="H2196" s="13" t="s">
        <x:v>5213</x:v>
      </x:c>
      <x:c r="I2196" s="13" t="s">
        <x:v>5214</x:v>
      </x:c>
      <x:c r="J2196" s="13" t="s">
        <x:v>5215</x:v>
      </x:c>
      <x:c r="K2196" s="13" t="s">
        <x:v>66</x:v>
      </x:c>
    </x:row>
    <x:row r="2197" ht="48">
      <x:c r="A2197" s="13">
        <x:v>39</x:v>
      </x:c>
      <x:c r="B2197" s="13" t="s">
        <x:v>173</x:v>
      </x:c>
      <x:c r="C2197" s="13" t="s">
        <x:v>174</x:v>
      </x:c>
      <x:c r="D2197" s="13" t="s">
        <x:v>672</x:v>
      </x:c>
      <x:c r="E2197" s="13" t="s">
        <x:v>5262</x:v>
      </x:c>
      <x:c r="F2197" s="13" t="s">
        <x:v>7435</x:v>
      </x:c>
      <x:c r="G2197" s="13" t="s">
        <x:v>7395</x:v>
      </x:c>
      <x:c r="H2197" s="13" t="s">
        <x:v>5213</x:v>
      </x:c>
      <x:c r="I2197" s="13" t="s">
        <x:v>5214</x:v>
      </x:c>
      <x:c r="J2197" s="13" t="s">
        <x:v>5215</x:v>
      </x:c>
      <x:c r="K2197" s="13" t="s">
        <x:v>66</x:v>
      </x:c>
    </x:row>
    <x:row r="2198" ht="48">
      <x:c r="A2198" s="13">
        <x:v>39</x:v>
      </x:c>
      <x:c r="B2198" s="13" t="s">
        <x:v>173</x:v>
      </x:c>
      <x:c r="C2198" s="13" t="s">
        <x:v>174</x:v>
      </x:c>
      <x:c r="D2198" s="13" t="s">
        <x:v>673</x:v>
      </x:c>
      <x:c r="E2198" s="13" t="s">
        <x:v>5265</x:v>
      </x:c>
      <x:c r="F2198" s="13" t="s">
        <x:v>7436</x:v>
      </x:c>
      <x:c r="G2198" s="13" t="s">
        <x:v>7395</x:v>
      </x:c>
      <x:c r="H2198" s="13" t="s">
        <x:v>5213</x:v>
      </x:c>
      <x:c r="I2198" s="13" t="s">
        <x:v>5214</x:v>
      </x:c>
      <x:c r="J2198" s="13" t="s">
        <x:v>5215</x:v>
      </x:c>
      <x:c r="K2198" s="13" t="s">
        <x:v>66</x:v>
      </x:c>
    </x:row>
    <x:row r="2199" ht="48">
      <x:c r="A2199" s="13">
        <x:v>39</x:v>
      </x:c>
      <x:c r="B2199" s="13" t="s">
        <x:v>173</x:v>
      </x:c>
      <x:c r="C2199" s="13" t="s">
        <x:v>174</x:v>
      </x:c>
      <x:c r="D2199" s="13" t="s">
        <x:v>673</x:v>
      </x:c>
      <x:c r="E2199" s="13" t="s">
        <x:v>5265</x:v>
      </x:c>
      <x:c r="F2199" s="13" t="s">
        <x:v>7437</x:v>
      </x:c>
      <x:c r="G2199" s="13" t="s">
        <x:v>7395</x:v>
      </x:c>
      <x:c r="H2199" s="13" t="s">
        <x:v>5213</x:v>
      </x:c>
      <x:c r="I2199" s="13" t="s">
        <x:v>5214</x:v>
      </x:c>
      <x:c r="J2199" s="13" t="s">
        <x:v>5215</x:v>
      </x:c>
      <x:c r="K2199" s="13" t="s">
        <x:v>66</x:v>
      </x:c>
    </x:row>
    <x:row r="2200" ht="48">
      <x:c r="A2200" s="13">
        <x:v>39</x:v>
      </x:c>
      <x:c r="B2200" s="13" t="s">
        <x:v>173</x:v>
      </x:c>
      <x:c r="C2200" s="13" t="s">
        <x:v>174</x:v>
      </x:c>
      <x:c r="D2200" s="13" t="s">
        <x:v>673</x:v>
      </x:c>
      <x:c r="E2200" s="13" t="s">
        <x:v>5265</x:v>
      </x:c>
      <x:c r="F2200" s="13" t="s">
        <x:v>7438</x:v>
      </x:c>
      <x:c r="G2200" s="13" t="s">
        <x:v>7395</x:v>
      </x:c>
      <x:c r="H2200" s="13" t="s">
        <x:v>5213</x:v>
      </x:c>
      <x:c r="I2200" s="13" t="s">
        <x:v>5214</x:v>
      </x:c>
      <x:c r="J2200" s="13" t="s">
        <x:v>5215</x:v>
      </x:c>
      <x:c r="K2200" s="13" t="s">
        <x:v>66</x:v>
      </x:c>
    </x:row>
    <x:row r="2201" ht="48">
      <x:c r="A2201" s="13">
        <x:v>39</x:v>
      </x:c>
      <x:c r="B2201" s="13" t="s">
        <x:v>173</x:v>
      </x:c>
      <x:c r="C2201" s="13" t="s">
        <x:v>174</x:v>
      </x:c>
      <x:c r="D2201" s="13" t="s">
        <x:v>673</x:v>
      </x:c>
      <x:c r="E2201" s="13" t="s">
        <x:v>5265</x:v>
      </x:c>
      <x:c r="F2201" s="13" t="s">
        <x:v>7439</x:v>
      </x:c>
      <x:c r="G2201" s="13" t="s">
        <x:v>7395</x:v>
      </x:c>
      <x:c r="H2201" s="13" t="s">
        <x:v>5213</x:v>
      </x:c>
      <x:c r="I2201" s="13" t="s">
        <x:v>5214</x:v>
      </x:c>
      <x:c r="J2201" s="13" t="s">
        <x:v>5215</x:v>
      </x:c>
      <x:c r="K2201" s="13" t="s">
        <x:v>66</x:v>
      </x:c>
    </x:row>
    <x:row r="2202" ht="48">
      <x:c r="A2202" s="13">
        <x:v>39</x:v>
      </x:c>
      <x:c r="B2202" s="13" t="s">
        <x:v>173</x:v>
      </x:c>
      <x:c r="C2202" s="13" t="s">
        <x:v>174</x:v>
      </x:c>
      <x:c r="D2202" s="13" t="s">
        <x:v>673</x:v>
      </x:c>
      <x:c r="E2202" s="13" t="s">
        <x:v>5265</x:v>
      </x:c>
      <x:c r="F2202" s="13" t="s">
        <x:v>7440</x:v>
      </x:c>
      <x:c r="G2202" s="13" t="s">
        <x:v>7395</x:v>
      </x:c>
      <x:c r="H2202" s="13" t="s">
        <x:v>5213</x:v>
      </x:c>
      <x:c r="I2202" s="13" t="s">
        <x:v>5214</x:v>
      </x:c>
      <x:c r="J2202" s="13" t="s">
        <x:v>5215</x:v>
      </x:c>
      <x:c r="K2202" s="13" t="s">
        <x:v>66</x:v>
      </x:c>
    </x:row>
    <x:row r="2203" ht="48">
      <x:c r="A2203" s="13">
        <x:v>39</x:v>
      </x:c>
      <x:c r="B2203" s="13" t="s">
        <x:v>173</x:v>
      </x:c>
      <x:c r="C2203" s="13" t="s">
        <x:v>174</x:v>
      </x:c>
      <x:c r="D2203" s="13" t="s">
        <x:v>674</x:v>
      </x:c>
      <x:c r="E2203" s="13" t="s">
        <x:v>5265</x:v>
      </x:c>
      <x:c r="F2203" s="13" t="s">
        <x:v>7441</x:v>
      </x:c>
      <x:c r="G2203" s="13" t="s">
        <x:v>7395</x:v>
      </x:c>
      <x:c r="H2203" s="13" t="s">
        <x:v>5213</x:v>
      </x:c>
      <x:c r="I2203" s="13" t="s">
        <x:v>5214</x:v>
      </x:c>
      <x:c r="J2203" s="13" t="s">
        <x:v>5215</x:v>
      </x:c>
      <x:c r="K2203" s="13" t="s">
        <x:v>66</x:v>
      </x:c>
    </x:row>
    <x:row r="2204" ht="48">
      <x:c r="A2204" s="13">
        <x:v>39</x:v>
      </x:c>
      <x:c r="B2204" s="13" t="s">
        <x:v>173</x:v>
      </x:c>
      <x:c r="C2204" s="13" t="s">
        <x:v>174</x:v>
      </x:c>
      <x:c r="D2204" s="13" t="s">
        <x:v>674</x:v>
      </x:c>
      <x:c r="E2204" s="13" t="s">
        <x:v>5265</x:v>
      </x:c>
      <x:c r="F2204" s="13" t="s">
        <x:v>7442</x:v>
      </x:c>
      <x:c r="G2204" s="13" t="s">
        <x:v>7395</x:v>
      </x:c>
      <x:c r="H2204" s="13" t="s">
        <x:v>5213</x:v>
      </x:c>
      <x:c r="I2204" s="13" t="s">
        <x:v>5214</x:v>
      </x:c>
      <x:c r="J2204" s="13" t="s">
        <x:v>5215</x:v>
      </x:c>
      <x:c r="K2204" s="13" t="s">
        <x:v>66</x:v>
      </x:c>
    </x:row>
    <x:row r="2205" ht="48">
      <x:c r="A2205" s="13">
        <x:v>39</x:v>
      </x:c>
      <x:c r="B2205" s="13" t="s">
        <x:v>173</x:v>
      </x:c>
      <x:c r="C2205" s="13" t="s">
        <x:v>174</x:v>
      </x:c>
      <x:c r="D2205" s="13" t="s">
        <x:v>674</x:v>
      </x:c>
      <x:c r="E2205" s="13" t="s">
        <x:v>5265</x:v>
      </x:c>
      <x:c r="F2205" s="13" t="s">
        <x:v>7443</x:v>
      </x:c>
      <x:c r="G2205" s="13" t="s">
        <x:v>7395</x:v>
      </x:c>
      <x:c r="H2205" s="13" t="s">
        <x:v>5213</x:v>
      </x:c>
      <x:c r="I2205" s="13" t="s">
        <x:v>5214</x:v>
      </x:c>
      <x:c r="J2205" s="13" t="s">
        <x:v>5215</x:v>
      </x:c>
      <x:c r="K2205" s="13" t="s">
        <x:v>66</x:v>
      </x:c>
    </x:row>
    <x:row r="2206" ht="48">
      <x:c r="A2206" s="13">
        <x:v>39</x:v>
      </x:c>
      <x:c r="B2206" s="13" t="s">
        <x:v>173</x:v>
      </x:c>
      <x:c r="C2206" s="13" t="s">
        <x:v>174</x:v>
      </x:c>
      <x:c r="D2206" s="13" t="s">
        <x:v>674</x:v>
      </x:c>
      <x:c r="E2206" s="13" t="s">
        <x:v>5265</x:v>
      </x:c>
      <x:c r="F2206" s="13" t="s">
        <x:v>7444</x:v>
      </x:c>
      <x:c r="G2206" s="13" t="s">
        <x:v>7395</x:v>
      </x:c>
      <x:c r="H2206" s="13" t="s">
        <x:v>5213</x:v>
      </x:c>
      <x:c r="I2206" s="13" t="s">
        <x:v>5214</x:v>
      </x:c>
      <x:c r="J2206" s="13" t="s">
        <x:v>5215</x:v>
      </x:c>
      <x:c r="K2206" s="13" t="s">
        <x:v>66</x:v>
      </x:c>
    </x:row>
    <x:row r="2207" ht="48">
      <x:c r="A2207" s="13">
        <x:v>39</x:v>
      </x:c>
      <x:c r="B2207" s="13" t="s">
        <x:v>173</x:v>
      </x:c>
      <x:c r="C2207" s="13" t="s">
        <x:v>174</x:v>
      </x:c>
      <x:c r="D2207" s="13" t="s">
        <x:v>674</x:v>
      </x:c>
      <x:c r="E2207" s="13" t="s">
        <x:v>5265</x:v>
      </x:c>
      <x:c r="F2207" s="13" t="s">
        <x:v>7445</x:v>
      </x:c>
      <x:c r="G2207" s="13" t="s">
        <x:v>7395</x:v>
      </x:c>
      <x:c r="H2207" s="13" t="s">
        <x:v>5213</x:v>
      </x:c>
      <x:c r="I2207" s="13" t="s">
        <x:v>5214</x:v>
      </x:c>
      <x:c r="J2207" s="13" t="s">
        <x:v>5215</x:v>
      </x:c>
      <x:c r="K2207" s="13" t="s">
        <x:v>66</x:v>
      </x:c>
    </x:row>
    <x:row r="2208" ht="48">
      <x:c r="A2208" s="13">
        <x:v>39</x:v>
      </x:c>
      <x:c r="B2208" s="13" t="s">
        <x:v>173</x:v>
      </x:c>
      <x:c r="C2208" s="13" t="s">
        <x:v>174</x:v>
      </x:c>
      <x:c r="D2208" s="13" t="s">
        <x:v>675</x:v>
      </x:c>
      <x:c r="E2208" s="13" t="s">
        <x:v>5272</x:v>
      </x:c>
      <x:c r="F2208" s="13" t="s">
        <x:v>7446</x:v>
      </x:c>
      <x:c r="G2208" s="13" t="s">
        <x:v>7395</x:v>
      </x:c>
      <x:c r="H2208" s="13" t="s">
        <x:v>5213</x:v>
      </x:c>
      <x:c r="I2208" s="13" t="s">
        <x:v>5214</x:v>
      </x:c>
      <x:c r="J2208" s="13" t="s">
        <x:v>5215</x:v>
      </x:c>
      <x:c r="K2208" s="13" t="s">
        <x:v>66</x:v>
      </x:c>
    </x:row>
    <x:row r="2209" ht="48">
      <x:c r="A2209" s="13">
        <x:v>39</x:v>
      </x:c>
      <x:c r="B2209" s="13" t="s">
        <x:v>173</x:v>
      </x:c>
      <x:c r="C2209" s="13" t="s">
        <x:v>174</x:v>
      </x:c>
      <x:c r="D2209" s="13" t="s">
        <x:v>675</x:v>
      </x:c>
      <x:c r="E2209" s="13" t="s">
        <x:v>5272</x:v>
      </x:c>
      <x:c r="F2209" s="13" t="s">
        <x:v>7447</x:v>
      </x:c>
      <x:c r="G2209" s="13" t="s">
        <x:v>7395</x:v>
      </x:c>
      <x:c r="H2209" s="13" t="s">
        <x:v>5213</x:v>
      </x:c>
      <x:c r="I2209" s="13" t="s">
        <x:v>5214</x:v>
      </x:c>
      <x:c r="J2209" s="13" t="s">
        <x:v>5215</x:v>
      </x:c>
      <x:c r="K2209" s="13" t="s">
        <x:v>66</x:v>
      </x:c>
    </x:row>
    <x:row r="2210" ht="48">
      <x:c r="A2210" s="13">
        <x:v>39</x:v>
      </x:c>
      <x:c r="B2210" s="13" t="s">
        <x:v>173</x:v>
      </x:c>
      <x:c r="C2210" s="13" t="s">
        <x:v>174</x:v>
      </x:c>
      <x:c r="D2210" s="13" t="s">
        <x:v>675</x:v>
      </x:c>
      <x:c r="E2210" s="13" t="s">
        <x:v>5272</x:v>
      </x:c>
      <x:c r="F2210" s="13" t="s">
        <x:v>7448</x:v>
      </x:c>
      <x:c r="G2210" s="13" t="s">
        <x:v>7395</x:v>
      </x:c>
      <x:c r="H2210" s="13" t="s">
        <x:v>5213</x:v>
      </x:c>
      <x:c r="I2210" s="13" t="s">
        <x:v>5214</x:v>
      </x:c>
      <x:c r="J2210" s="13" t="s">
        <x:v>5215</x:v>
      </x:c>
      <x:c r="K2210" s="13" t="s">
        <x:v>66</x:v>
      </x:c>
    </x:row>
    <x:row r="2211" ht="48">
      <x:c r="A2211" s="13">
        <x:v>39</x:v>
      </x:c>
      <x:c r="B2211" s="13" t="s">
        <x:v>173</x:v>
      </x:c>
      <x:c r="C2211" s="13" t="s">
        <x:v>174</x:v>
      </x:c>
      <x:c r="D2211" s="13" t="s">
        <x:v>675</x:v>
      </x:c>
      <x:c r="E2211" s="13" t="s">
        <x:v>5272</x:v>
      </x:c>
      <x:c r="F2211" s="13" t="s">
        <x:v>7449</x:v>
      </x:c>
      <x:c r="G2211" s="13" t="s">
        <x:v>7395</x:v>
      </x:c>
      <x:c r="H2211" s="13" t="s">
        <x:v>5213</x:v>
      </x:c>
      <x:c r="I2211" s="13" t="s">
        <x:v>5214</x:v>
      </x:c>
      <x:c r="J2211" s="13" t="s">
        <x:v>5215</x:v>
      </x:c>
      <x:c r="K2211" s="13" t="s">
        <x:v>66</x:v>
      </x:c>
    </x:row>
    <x:row r="2212" ht="48">
      <x:c r="A2212" s="13">
        <x:v>39</x:v>
      </x:c>
      <x:c r="B2212" s="13" t="s">
        <x:v>173</x:v>
      </x:c>
      <x:c r="C2212" s="13" t="s">
        <x:v>174</x:v>
      </x:c>
      <x:c r="D2212" s="13" t="s">
        <x:v>675</x:v>
      </x:c>
      <x:c r="E2212" s="13" t="s">
        <x:v>5272</x:v>
      </x:c>
      <x:c r="F2212" s="13" t="s">
        <x:v>7450</x:v>
      </x:c>
      <x:c r="G2212" s="13" t="s">
        <x:v>7395</x:v>
      </x:c>
      <x:c r="H2212" s="13" t="s">
        <x:v>5213</x:v>
      </x:c>
      <x:c r="I2212" s="13" t="s">
        <x:v>5214</x:v>
      </x:c>
      <x:c r="J2212" s="13" t="s">
        <x:v>5215</x:v>
      </x:c>
      <x:c r="K2212" s="13" t="s">
        <x:v>66</x:v>
      </x:c>
    </x:row>
    <x:row r="2213" ht="48">
      <x:c r="A2213" s="13">
        <x:v>39</x:v>
      </x:c>
      <x:c r="B2213" s="13" t="s">
        <x:v>173</x:v>
      </x:c>
      <x:c r="C2213" s="13" t="s">
        <x:v>174</x:v>
      </x:c>
      <x:c r="D2213" s="13" t="s">
        <x:v>675</x:v>
      </x:c>
      <x:c r="E2213" s="13" t="s">
        <x:v>5272</x:v>
      </x:c>
      <x:c r="F2213" s="13" t="s">
        <x:v>7451</x:v>
      </x:c>
      <x:c r="G2213" s="13" t="s">
        <x:v>7395</x:v>
      </x:c>
      <x:c r="H2213" s="13" t="s">
        <x:v>5213</x:v>
      </x:c>
      <x:c r="I2213" s="13" t="s">
        <x:v>5214</x:v>
      </x:c>
      <x:c r="J2213" s="13" t="s">
        <x:v>5215</x:v>
      </x:c>
      <x:c r="K2213" s="13" t="s">
        <x:v>66</x:v>
      </x:c>
    </x:row>
    <x:row r="2214" ht="48">
      <x:c r="A2214" s="13">
        <x:v>39</x:v>
      </x:c>
      <x:c r="B2214" s="13" t="s">
        <x:v>173</x:v>
      </x:c>
      <x:c r="C2214" s="13" t="s">
        <x:v>174</x:v>
      </x:c>
      <x:c r="D2214" s="13" t="s">
        <x:v>675</x:v>
      </x:c>
      <x:c r="E2214" s="13" t="s">
        <x:v>5272</x:v>
      </x:c>
      <x:c r="F2214" s="13" t="s">
        <x:v>7452</x:v>
      </x:c>
      <x:c r="G2214" s="13" t="s">
        <x:v>7395</x:v>
      </x:c>
      <x:c r="H2214" s="13" t="s">
        <x:v>5213</x:v>
      </x:c>
      <x:c r="I2214" s="13" t="s">
        <x:v>5214</x:v>
      </x:c>
      <x:c r="J2214" s="13" t="s">
        <x:v>5215</x:v>
      </x:c>
      <x:c r="K2214" s="13" t="s">
        <x:v>66</x:v>
      </x:c>
    </x:row>
    <x:row r="2215" ht="48">
      <x:c r="A2215" s="13">
        <x:v>40</x:v>
      </x:c>
      <x:c r="B2215" s="13" t="s">
        <x:v>175</x:v>
      </x:c>
      <x:c r="C2215" s="13" t="s">
        <x:v>176</x:v>
      </x:c>
      <x:c r="D2215" s="13" t="s">
        <x:v>659</x:v>
      </x:c>
      <x:c r="E2215" s="13" t="s">
        <x:v>5216</x:v>
      </x:c>
      <x:c r="F2215" s="13" t="s">
        <x:v>7453</x:v>
      </x:c>
      <x:c r="G2215" s="13" t="s">
        <x:v>7454</x:v>
      </x:c>
      <x:c r="H2215" s="13" t="s">
        <x:v>5213</x:v>
      </x:c>
      <x:c r="I2215" s="13" t="s">
        <x:v>5397</x:v>
      </x:c>
      <x:c r="J2215" s="13" t="s">
        <x:v>5215</x:v>
      </x:c>
      <x:c r="K2215" s="13" t="s">
        <x:v>66</x:v>
      </x:c>
    </x:row>
    <x:row r="2216" ht="80">
      <x:c r="A2216" s="13">
        <x:v>40</x:v>
      </x:c>
      <x:c r="B2216" s="13" t="s">
        <x:v>175</x:v>
      </x:c>
      <x:c r="C2216" s="13" t="s">
        <x:v>176</x:v>
      </x:c>
      <x:c r="D2216" s="13" t="s">
        <x:v>659</x:v>
      </x:c>
      <x:c r="E2216" s="13" t="s">
        <x:v>5210</x:v>
      </x:c>
      <x:c r="F2216" s="13" t="s">
        <x:v>7455</x:v>
      </x:c>
      <x:c r="G2216" s="13" t="s">
        <x:v>7454</x:v>
      </x:c>
      <x:c r="H2216" s="13" t="s">
        <x:v>5213</x:v>
      </x:c>
      <x:c r="I2216" s="13" t="s">
        <x:v>5397</x:v>
      </x:c>
      <x:c r="J2216" s="13" t="s">
        <x:v>5215</x:v>
      </x:c>
      <x:c r="K2216" s="13" t="s">
        <x:v>66</x:v>
      </x:c>
    </x:row>
    <x:row r="2217" ht="48">
      <x:c r="A2217" s="13">
        <x:v>40</x:v>
      </x:c>
      <x:c r="B2217" s="13" t="s">
        <x:v>175</x:v>
      </x:c>
      <x:c r="C2217" s="13" t="s">
        <x:v>176</x:v>
      </x:c>
      <x:c r="D2217" s="13" t="s">
        <x:v>659</x:v>
      </x:c>
      <x:c r="E2217" s="13" t="s">
        <x:v>5216</x:v>
      </x:c>
      <x:c r="F2217" s="13" t="s">
        <x:v>7456</x:v>
      </x:c>
      <x:c r="G2217" s="13" t="s">
        <x:v>7454</x:v>
      </x:c>
      <x:c r="H2217" s="13" t="s">
        <x:v>5213</x:v>
      </x:c>
      <x:c r="I2217" s="13" t="s">
        <x:v>5397</x:v>
      </x:c>
      <x:c r="J2217" s="13" t="s">
        <x:v>5215</x:v>
      </x:c>
      <x:c r="K2217" s="13" t="s">
        <x:v>66</x:v>
      </x:c>
    </x:row>
    <x:row r="2218" ht="48">
      <x:c r="A2218" s="13">
        <x:v>40</x:v>
      </x:c>
      <x:c r="B2218" s="13" t="s">
        <x:v>175</x:v>
      </x:c>
      <x:c r="C2218" s="13" t="s">
        <x:v>176</x:v>
      </x:c>
      <x:c r="D2218" s="13" t="s">
        <x:v>659</x:v>
      </x:c>
      <x:c r="E2218" s="13" t="s">
        <x:v>5216</x:v>
      </x:c>
      <x:c r="F2218" s="13" t="s">
        <x:v>7457</x:v>
      </x:c>
      <x:c r="G2218" s="13" t="s">
        <x:v>7454</x:v>
      </x:c>
      <x:c r="H2218" s="13" t="s">
        <x:v>5213</x:v>
      </x:c>
      <x:c r="I2218" s="13" t="s">
        <x:v>5397</x:v>
      </x:c>
      <x:c r="J2218" s="13" t="s">
        <x:v>5215</x:v>
      </x:c>
      <x:c r="K2218" s="13" t="s">
        <x:v>66</x:v>
      </x:c>
    </x:row>
    <x:row r="2219" ht="64">
      <x:c r="A2219" s="13">
        <x:v>40</x:v>
      </x:c>
      <x:c r="B2219" s="13" t="s">
        <x:v>175</x:v>
      </x:c>
      <x:c r="C2219" s="13" t="s">
        <x:v>176</x:v>
      </x:c>
      <x:c r="D2219" s="13" t="s">
        <x:v>660</x:v>
      </x:c>
      <x:c r="E2219" s="13" t="s">
        <x:v>5216</x:v>
      </x:c>
      <x:c r="F2219" s="13" t="s">
        <x:v>7458</x:v>
      </x:c>
      <x:c r="G2219" s="13" t="s">
        <x:v>7454</x:v>
      </x:c>
      <x:c r="H2219" s="13" t="s">
        <x:v>5213</x:v>
      </x:c>
      <x:c r="I2219" s="13" t="s">
        <x:v>5397</x:v>
      </x:c>
      <x:c r="J2219" s="13" t="s">
        <x:v>5215</x:v>
      </x:c>
      <x:c r="K2219" s="13" t="s">
        <x:v>66</x:v>
      </x:c>
    </x:row>
    <x:row r="2220" ht="48">
      <x:c r="A2220" s="13">
        <x:v>40</x:v>
      </x:c>
      <x:c r="B2220" s="13" t="s">
        <x:v>175</x:v>
      </x:c>
      <x:c r="C2220" s="13" t="s">
        <x:v>176</x:v>
      </x:c>
      <x:c r="D2220" s="13" t="s">
        <x:v>660</x:v>
      </x:c>
      <x:c r="E2220" s="13" t="s">
        <x:v>5236</x:v>
      </x:c>
      <x:c r="F2220" s="13" t="s">
        <x:v>7459</x:v>
      </x:c>
      <x:c r="G2220" s="13" t="s">
        <x:v>7454</x:v>
      </x:c>
      <x:c r="H2220" s="13" t="s">
        <x:v>5213</x:v>
      </x:c>
      <x:c r="I2220" s="13" t="s">
        <x:v>5397</x:v>
      </x:c>
      <x:c r="J2220" s="13" t="s">
        <x:v>5215</x:v>
      </x:c>
      <x:c r="K2220" s="13" t="s">
        <x:v>66</x:v>
      </x:c>
    </x:row>
    <x:row r="2221" ht="48">
      <x:c r="A2221" s="13">
        <x:v>40</x:v>
      </x:c>
      <x:c r="B2221" s="13" t="s">
        <x:v>175</x:v>
      </x:c>
      <x:c r="C2221" s="13" t="s">
        <x:v>176</x:v>
      </x:c>
      <x:c r="D2221" s="13" t="s">
        <x:v>660</x:v>
      </x:c>
      <x:c r="E2221" s="13" t="s">
        <x:v>5236</x:v>
      </x:c>
      <x:c r="F2221" s="13" t="s">
        <x:v>7460</x:v>
      </x:c>
      <x:c r="G2221" s="13" t="s">
        <x:v>7454</x:v>
      </x:c>
      <x:c r="H2221" s="13" t="s">
        <x:v>5213</x:v>
      </x:c>
      <x:c r="I2221" s="13" t="s">
        <x:v>5397</x:v>
      </x:c>
      <x:c r="J2221" s="13" t="s">
        <x:v>5215</x:v>
      </x:c>
      <x:c r="K2221" s="13" t="s">
        <x:v>66</x:v>
      </x:c>
    </x:row>
    <x:row r="2222" ht="48">
      <x:c r="A2222" s="13">
        <x:v>40</x:v>
      </x:c>
      <x:c r="B2222" s="13" t="s">
        <x:v>175</x:v>
      </x:c>
      <x:c r="C2222" s="13" t="s">
        <x:v>176</x:v>
      </x:c>
      <x:c r="D2222" s="13" t="s">
        <x:v>660</x:v>
      </x:c>
      <x:c r="E2222" s="13" t="s">
        <x:v>5210</x:v>
      </x:c>
      <x:c r="F2222" s="13" t="s">
        <x:v>7461</x:v>
      </x:c>
      <x:c r="G2222" s="13" t="s">
        <x:v>7454</x:v>
      </x:c>
      <x:c r="H2222" s="13" t="s">
        <x:v>5213</x:v>
      </x:c>
      <x:c r="I2222" s="13" t="s">
        <x:v>5397</x:v>
      </x:c>
      <x:c r="J2222" s="13" t="s">
        <x:v>5215</x:v>
      </x:c>
      <x:c r="K2222" s="13" t="s">
        <x:v>66</x:v>
      </x:c>
    </x:row>
    <x:row r="2223" ht="48">
      <x:c r="A2223" s="13">
        <x:v>40</x:v>
      </x:c>
      <x:c r="B2223" s="13" t="s">
        <x:v>175</x:v>
      </x:c>
      <x:c r="C2223" s="13" t="s">
        <x:v>176</x:v>
      </x:c>
      <x:c r="D2223" s="13" t="s">
        <x:v>660</x:v>
      </x:c>
      <x:c r="E2223" s="13" t="s">
        <x:v>5216</x:v>
      </x:c>
      <x:c r="F2223" s="13" t="s">
        <x:v>7462</x:v>
      </x:c>
      <x:c r="G2223" s="13" t="s">
        <x:v>7454</x:v>
      </x:c>
      <x:c r="H2223" s="13" t="s">
        <x:v>5213</x:v>
      </x:c>
      <x:c r="I2223" s="13" t="s">
        <x:v>5397</x:v>
      </x:c>
      <x:c r="J2223" s="13" t="s">
        <x:v>5215</x:v>
      </x:c>
      <x:c r="K2223" s="13" t="s">
        <x:v>66</x:v>
      </x:c>
    </x:row>
    <x:row r="2224" ht="48">
      <x:c r="A2224" s="13">
        <x:v>40</x:v>
      </x:c>
      <x:c r="B2224" s="13" t="s">
        <x:v>175</x:v>
      </x:c>
      <x:c r="C2224" s="13" t="s">
        <x:v>176</x:v>
      </x:c>
      <x:c r="D2224" s="13" t="s">
        <x:v>660</x:v>
      </x:c>
      <x:c r="E2224" s="13" t="s">
        <x:v>5216</x:v>
      </x:c>
      <x:c r="F2224" s="13" t="s">
        <x:v>7463</x:v>
      </x:c>
      <x:c r="G2224" s="13" t="s">
        <x:v>7454</x:v>
      </x:c>
      <x:c r="H2224" s="13" t="s">
        <x:v>5213</x:v>
      </x:c>
      <x:c r="I2224" s="13" t="s">
        <x:v>5397</x:v>
      </x:c>
      <x:c r="J2224" s="13" t="s">
        <x:v>5215</x:v>
      </x:c>
      <x:c r="K2224" s="13" t="s">
        <x:v>66</x:v>
      </x:c>
    </x:row>
    <x:row r="2225" ht="48">
      <x:c r="A2225" s="13">
        <x:v>40</x:v>
      </x:c>
      <x:c r="B2225" s="13" t="s">
        <x:v>175</x:v>
      </x:c>
      <x:c r="C2225" s="13" t="s">
        <x:v>176</x:v>
      </x:c>
      <x:c r="D2225" s="13" t="s">
        <x:v>660</x:v>
      </x:c>
      <x:c r="E2225" s="13" t="s">
        <x:v>5210</x:v>
      </x:c>
      <x:c r="F2225" s="13" t="s">
        <x:v>7464</x:v>
      </x:c>
      <x:c r="G2225" s="13" t="s">
        <x:v>7454</x:v>
      </x:c>
      <x:c r="H2225" s="13" t="s">
        <x:v>5213</x:v>
      </x:c>
      <x:c r="I2225" s="13" t="s">
        <x:v>5397</x:v>
      </x:c>
      <x:c r="J2225" s="13" t="s">
        <x:v>5215</x:v>
      </x:c>
      <x:c r="K2225" s="13" t="s">
        <x:v>66</x:v>
      </x:c>
    </x:row>
    <x:row r="2226" ht="48">
      <x:c r="A2226" s="13">
        <x:v>40</x:v>
      </x:c>
      <x:c r="B2226" s="13" t="s">
        <x:v>175</x:v>
      </x:c>
      <x:c r="C2226" s="13" t="s">
        <x:v>176</x:v>
      </x:c>
      <x:c r="D2226" s="13" t="s">
        <x:v>660</x:v>
      </x:c>
      <x:c r="E2226" s="13" t="s">
        <x:v>5210</x:v>
      </x:c>
      <x:c r="F2226" s="13" t="s">
        <x:v>7465</x:v>
      </x:c>
      <x:c r="G2226" s="13" t="s">
        <x:v>7454</x:v>
      </x:c>
      <x:c r="H2226" s="13" t="s">
        <x:v>5213</x:v>
      </x:c>
      <x:c r="I2226" s="13" t="s">
        <x:v>5397</x:v>
      </x:c>
      <x:c r="J2226" s="13" t="s">
        <x:v>5215</x:v>
      </x:c>
      <x:c r="K2226" s="13" t="s">
        <x:v>66</x:v>
      </x:c>
    </x:row>
    <x:row r="2227" ht="48">
      <x:c r="A2227" s="13">
        <x:v>40</x:v>
      </x:c>
      <x:c r="B2227" s="13" t="s">
        <x:v>175</x:v>
      </x:c>
      <x:c r="C2227" s="13" t="s">
        <x:v>176</x:v>
      </x:c>
      <x:c r="D2227" s="13" t="s">
        <x:v>661</x:v>
      </x:c>
      <x:c r="E2227" s="13" t="s">
        <x:v>5210</x:v>
      </x:c>
      <x:c r="F2227" s="13" t="s">
        <x:v>7466</x:v>
      </x:c>
      <x:c r="G2227" s="13" t="s">
        <x:v>7454</x:v>
      </x:c>
      <x:c r="H2227" s="13" t="s">
        <x:v>5213</x:v>
      </x:c>
      <x:c r="I2227" s="13" t="s">
        <x:v>5397</x:v>
      </x:c>
      <x:c r="J2227" s="13" t="s">
        <x:v>5215</x:v>
      </x:c>
      <x:c r="K2227" s="13" t="s">
        <x:v>66</x:v>
      </x:c>
    </x:row>
    <x:row r="2228" ht="48">
      <x:c r="A2228" s="13">
        <x:v>40</x:v>
      </x:c>
      <x:c r="B2228" s="13" t="s">
        <x:v>175</x:v>
      </x:c>
      <x:c r="C2228" s="13" t="s">
        <x:v>176</x:v>
      </x:c>
      <x:c r="D2228" s="13" t="s">
        <x:v>661</x:v>
      </x:c>
      <x:c r="E2228" s="13" t="s">
        <x:v>5210</x:v>
      </x:c>
      <x:c r="F2228" s="13" t="s">
        <x:v>7467</x:v>
      </x:c>
      <x:c r="G2228" s="13" t="s">
        <x:v>7454</x:v>
      </x:c>
      <x:c r="H2228" s="13" t="s">
        <x:v>5213</x:v>
      </x:c>
      <x:c r="I2228" s="13" t="s">
        <x:v>5397</x:v>
      </x:c>
      <x:c r="J2228" s="13" t="s">
        <x:v>5215</x:v>
      </x:c>
      <x:c r="K2228" s="13" t="s">
        <x:v>66</x:v>
      </x:c>
    </x:row>
    <x:row r="2229" ht="48">
      <x:c r="A2229" s="13">
        <x:v>40</x:v>
      </x:c>
      <x:c r="B2229" s="13" t="s">
        <x:v>175</x:v>
      </x:c>
      <x:c r="C2229" s="13" t="s">
        <x:v>176</x:v>
      </x:c>
      <x:c r="D2229" s="13" t="s">
        <x:v>661</x:v>
      </x:c>
      <x:c r="E2229" s="13" t="s">
        <x:v>5216</x:v>
      </x:c>
      <x:c r="F2229" s="13" t="s">
        <x:v>7468</x:v>
      </x:c>
      <x:c r="G2229" s="13" t="s">
        <x:v>7454</x:v>
      </x:c>
      <x:c r="H2229" s="13" t="s">
        <x:v>5213</x:v>
      </x:c>
      <x:c r="I2229" s="13" t="s">
        <x:v>5397</x:v>
      </x:c>
      <x:c r="J2229" s="13" t="s">
        <x:v>5215</x:v>
      </x:c>
      <x:c r="K2229" s="13" t="s">
        <x:v>66</x:v>
      </x:c>
    </x:row>
    <x:row r="2230" ht="48">
      <x:c r="A2230" s="13">
        <x:v>40</x:v>
      </x:c>
      <x:c r="B2230" s="13" t="s">
        <x:v>175</x:v>
      </x:c>
      <x:c r="C2230" s="13" t="s">
        <x:v>176</x:v>
      </x:c>
      <x:c r="D2230" s="13" t="s">
        <x:v>661</x:v>
      </x:c>
      <x:c r="E2230" s="13" t="s">
        <x:v>5210</x:v>
      </x:c>
      <x:c r="F2230" s="13" t="s">
        <x:v>7469</x:v>
      </x:c>
      <x:c r="G2230" s="13" t="s">
        <x:v>7454</x:v>
      </x:c>
      <x:c r="H2230" s="13" t="s">
        <x:v>5213</x:v>
      </x:c>
      <x:c r="I2230" s="13" t="s">
        <x:v>5397</x:v>
      </x:c>
      <x:c r="J2230" s="13" t="s">
        <x:v>5215</x:v>
      </x:c>
      <x:c r="K2230" s="13" t="s">
        <x:v>66</x:v>
      </x:c>
    </x:row>
    <x:row r="2231" ht="48">
      <x:c r="A2231" s="13">
        <x:v>40</x:v>
      </x:c>
      <x:c r="B2231" s="13" t="s">
        <x:v>175</x:v>
      </x:c>
      <x:c r="C2231" s="13" t="s">
        <x:v>176</x:v>
      </x:c>
      <x:c r="D2231" s="13" t="s">
        <x:v>662</x:v>
      </x:c>
      <x:c r="E2231" s="13" t="s">
        <x:v>5216</x:v>
      </x:c>
      <x:c r="F2231" s="13" t="s">
        <x:v>7470</x:v>
      </x:c>
      <x:c r="G2231" s="13" t="s">
        <x:v>7454</x:v>
      </x:c>
      <x:c r="H2231" s="13" t="s">
        <x:v>5213</x:v>
      </x:c>
      <x:c r="I2231" s="13" t="s">
        <x:v>5397</x:v>
      </x:c>
      <x:c r="J2231" s="13" t="s">
        <x:v>5215</x:v>
      </x:c>
      <x:c r="K2231" s="13" t="s">
        <x:v>66</x:v>
      </x:c>
    </x:row>
    <x:row r="2232" ht="48">
      <x:c r="A2232" s="13">
        <x:v>40</x:v>
      </x:c>
      <x:c r="B2232" s="13" t="s">
        <x:v>175</x:v>
      </x:c>
      <x:c r="C2232" s="13" t="s">
        <x:v>176</x:v>
      </x:c>
      <x:c r="D2232" s="13" t="s">
        <x:v>662</x:v>
      </x:c>
      <x:c r="E2232" s="13" t="s">
        <x:v>5216</x:v>
      </x:c>
      <x:c r="F2232" s="13" t="s">
        <x:v>7471</x:v>
      </x:c>
      <x:c r="G2232" s="13" t="s">
        <x:v>7454</x:v>
      </x:c>
      <x:c r="H2232" s="13" t="s">
        <x:v>5213</x:v>
      </x:c>
      <x:c r="I2232" s="13" t="s">
        <x:v>5397</x:v>
      </x:c>
      <x:c r="J2232" s="13" t="s">
        <x:v>5215</x:v>
      </x:c>
      <x:c r="K2232" s="13" t="s">
        <x:v>66</x:v>
      </x:c>
    </x:row>
    <x:row r="2233" ht="48">
      <x:c r="A2233" s="13">
        <x:v>40</x:v>
      </x:c>
      <x:c r="B2233" s="13" t="s">
        <x:v>175</x:v>
      </x:c>
      <x:c r="C2233" s="13" t="s">
        <x:v>176</x:v>
      </x:c>
      <x:c r="D2233" s="13" t="s">
        <x:v>663</x:v>
      </x:c>
      <x:c r="E2233" s="13" t="s">
        <x:v>5236</x:v>
      </x:c>
      <x:c r="F2233" s="13" t="s">
        <x:v>7472</x:v>
      </x:c>
      <x:c r="G2233" s="13" t="s">
        <x:v>7454</x:v>
      </x:c>
      <x:c r="H2233" s="13" t="s">
        <x:v>5213</x:v>
      </x:c>
      <x:c r="I2233" s="13" t="s">
        <x:v>5397</x:v>
      </x:c>
      <x:c r="J2233" s="13" t="s">
        <x:v>5215</x:v>
      </x:c>
      <x:c r="K2233" s="13" t="s">
        <x:v>66</x:v>
      </x:c>
    </x:row>
    <x:row r="2234" ht="48">
      <x:c r="A2234" s="13">
        <x:v>40</x:v>
      </x:c>
      <x:c r="B2234" s="13" t="s">
        <x:v>175</x:v>
      </x:c>
      <x:c r="C2234" s="13" t="s">
        <x:v>176</x:v>
      </x:c>
      <x:c r="D2234" s="13" t="s">
        <x:v>663</x:v>
      </x:c>
      <x:c r="E2234" s="13" t="s">
        <x:v>5236</x:v>
      </x:c>
      <x:c r="F2234" s="13" t="s">
        <x:v>7473</x:v>
      </x:c>
      <x:c r="G2234" s="13" t="s">
        <x:v>7454</x:v>
      </x:c>
      <x:c r="H2234" s="13" t="s">
        <x:v>5213</x:v>
      </x:c>
      <x:c r="I2234" s="13" t="s">
        <x:v>5397</x:v>
      </x:c>
      <x:c r="J2234" s="13" t="s">
        <x:v>5215</x:v>
      </x:c>
      <x:c r="K2234" s="13" t="s">
        <x:v>66</x:v>
      </x:c>
    </x:row>
    <x:row r="2235" ht="48">
      <x:c r="A2235" s="13">
        <x:v>40</x:v>
      </x:c>
      <x:c r="B2235" s="13" t="s">
        <x:v>175</x:v>
      </x:c>
      <x:c r="C2235" s="13" t="s">
        <x:v>176</x:v>
      </x:c>
      <x:c r="D2235" s="13" t="s">
        <x:v>663</x:v>
      </x:c>
      <x:c r="E2235" s="13" t="s">
        <x:v>5216</x:v>
      </x:c>
      <x:c r="F2235" s="13" t="s">
        <x:v>7474</x:v>
      </x:c>
      <x:c r="G2235" s="13" t="s">
        <x:v>7454</x:v>
      </x:c>
      <x:c r="H2235" s="13" t="s">
        <x:v>5213</x:v>
      </x:c>
      <x:c r="I2235" s="13" t="s">
        <x:v>5397</x:v>
      </x:c>
      <x:c r="J2235" s="13" t="s">
        <x:v>5215</x:v>
      </x:c>
      <x:c r="K2235" s="13" t="s">
        <x:v>66</x:v>
      </x:c>
    </x:row>
    <x:row r="2236" ht="48">
      <x:c r="A2236" s="13">
        <x:v>40</x:v>
      </x:c>
      <x:c r="B2236" s="13" t="s">
        <x:v>175</x:v>
      </x:c>
      <x:c r="C2236" s="13" t="s">
        <x:v>176</x:v>
      </x:c>
      <x:c r="D2236" s="13" t="s">
        <x:v>664</x:v>
      </x:c>
      <x:c r="E2236" s="13" t="s">
        <x:v>5245</x:v>
      </x:c>
      <x:c r="F2236" s="13" t="s">
        <x:v>7475</x:v>
      </x:c>
      <x:c r="G2236" s="13" t="s">
        <x:v>7454</x:v>
      </x:c>
      <x:c r="H2236" s="13" t="s">
        <x:v>5213</x:v>
      </x:c>
      <x:c r="I2236" s="13" t="s">
        <x:v>5397</x:v>
      </x:c>
      <x:c r="J2236" s="13" t="s">
        <x:v>5215</x:v>
      </x:c>
      <x:c r="K2236" s="13" t="s">
        <x:v>66</x:v>
      </x:c>
    </x:row>
    <x:row r="2237" ht="48">
      <x:c r="A2237" s="13">
        <x:v>40</x:v>
      </x:c>
      <x:c r="B2237" s="13" t="s">
        <x:v>175</x:v>
      </x:c>
      <x:c r="C2237" s="13" t="s">
        <x:v>176</x:v>
      </x:c>
      <x:c r="D2237" s="13" t="s">
        <x:v>664</x:v>
      </x:c>
      <x:c r="E2237" s="13" t="s">
        <x:v>5210</x:v>
      </x:c>
      <x:c r="F2237" s="13" t="s">
        <x:v>7476</x:v>
      </x:c>
      <x:c r="G2237" s="13" t="s">
        <x:v>7454</x:v>
      </x:c>
      <x:c r="H2237" s="13" t="s">
        <x:v>5213</x:v>
      </x:c>
      <x:c r="I2237" s="13" t="s">
        <x:v>5397</x:v>
      </x:c>
      <x:c r="J2237" s="13" t="s">
        <x:v>5215</x:v>
      </x:c>
      <x:c r="K2237" s="13" t="s">
        <x:v>66</x:v>
      </x:c>
    </x:row>
    <x:row r="2238" ht="48">
      <x:c r="A2238" s="13">
        <x:v>40</x:v>
      </x:c>
      <x:c r="B2238" s="13" t="s">
        <x:v>175</x:v>
      </x:c>
      <x:c r="C2238" s="13" t="s">
        <x:v>176</x:v>
      </x:c>
      <x:c r="D2238" s="13" t="s">
        <x:v>664</x:v>
      </x:c>
      <x:c r="E2238" s="13" t="s">
        <x:v>5210</x:v>
      </x:c>
      <x:c r="F2238" s="13" t="s">
        <x:v>7477</x:v>
      </x:c>
      <x:c r="G2238" s="13" t="s">
        <x:v>7454</x:v>
      </x:c>
      <x:c r="H2238" s="13" t="s">
        <x:v>5213</x:v>
      </x:c>
      <x:c r="I2238" s="13" t="s">
        <x:v>5397</x:v>
      </x:c>
      <x:c r="J2238" s="13" t="s">
        <x:v>5215</x:v>
      </x:c>
      <x:c r="K2238" s="13" t="s">
        <x:v>66</x:v>
      </x:c>
    </x:row>
    <x:row r="2239" ht="48">
      <x:c r="A2239" s="13">
        <x:v>40</x:v>
      </x:c>
      <x:c r="B2239" s="13" t="s">
        <x:v>175</x:v>
      </x:c>
      <x:c r="C2239" s="13" t="s">
        <x:v>176</x:v>
      </x:c>
      <x:c r="D2239" s="13" t="s">
        <x:v>664</x:v>
      </x:c>
      <x:c r="E2239" s="13" t="s">
        <x:v>5210</x:v>
      </x:c>
      <x:c r="F2239" s="13" t="s">
        <x:v>7478</x:v>
      </x:c>
      <x:c r="G2239" s="13" t="s">
        <x:v>7454</x:v>
      </x:c>
      <x:c r="H2239" s="13" t="s">
        <x:v>5213</x:v>
      </x:c>
      <x:c r="I2239" s="13" t="s">
        <x:v>5397</x:v>
      </x:c>
      <x:c r="J2239" s="13" t="s">
        <x:v>5215</x:v>
      </x:c>
      <x:c r="K2239" s="13" t="s">
        <x:v>66</x:v>
      </x:c>
    </x:row>
    <x:row r="2240" ht="48">
      <x:c r="A2240" s="13">
        <x:v>40</x:v>
      </x:c>
      <x:c r="B2240" s="13" t="s">
        <x:v>175</x:v>
      </x:c>
      <x:c r="C2240" s="13" t="s">
        <x:v>176</x:v>
      </x:c>
      <x:c r="D2240" s="13" t="s">
        <x:v>664</x:v>
      </x:c>
      <x:c r="E2240" s="13" t="s">
        <x:v>5245</x:v>
      </x:c>
      <x:c r="F2240" s="13" t="s">
        <x:v>7479</x:v>
      </x:c>
      <x:c r="G2240" s="13" t="s">
        <x:v>7454</x:v>
      </x:c>
      <x:c r="H2240" s="13" t="s">
        <x:v>5213</x:v>
      </x:c>
      <x:c r="I2240" s="13" t="s">
        <x:v>5397</x:v>
      </x:c>
      <x:c r="J2240" s="13" t="s">
        <x:v>5215</x:v>
      </x:c>
      <x:c r="K2240" s="13" t="s">
        <x:v>66</x:v>
      </x:c>
    </x:row>
    <x:row r="2241" ht="48">
      <x:c r="A2241" s="13">
        <x:v>40</x:v>
      </x:c>
      <x:c r="B2241" s="13" t="s">
        <x:v>175</x:v>
      </x:c>
      <x:c r="C2241" s="13" t="s">
        <x:v>176</x:v>
      </x:c>
      <x:c r="D2241" s="13" t="s">
        <x:v>669</x:v>
      </x:c>
      <x:c r="E2241" s="13" t="s">
        <x:v>5210</x:v>
      </x:c>
      <x:c r="F2241" s="13" t="s">
        <x:v>7480</x:v>
      </x:c>
      <x:c r="G2241" s="13" t="s">
        <x:v>7454</x:v>
      </x:c>
      <x:c r="H2241" s="13" t="s">
        <x:v>5213</x:v>
      </x:c>
      <x:c r="I2241" s="13" t="s">
        <x:v>5397</x:v>
      </x:c>
      <x:c r="J2241" s="13" t="s">
        <x:v>5215</x:v>
      </x:c>
      <x:c r="K2241" s="13" t="s">
        <x:v>66</x:v>
      </x:c>
    </x:row>
    <x:row r="2242" ht="48">
      <x:c r="A2242" s="13">
        <x:v>40</x:v>
      </x:c>
      <x:c r="B2242" s="13" t="s">
        <x:v>175</x:v>
      </x:c>
      <x:c r="C2242" s="13" t="s">
        <x:v>176</x:v>
      </x:c>
      <x:c r="D2242" s="13" t="s">
        <x:v>669</x:v>
      </x:c>
      <x:c r="E2242" s="13" t="s">
        <x:v>5210</x:v>
      </x:c>
      <x:c r="F2242" s="13" t="s">
        <x:v>7481</x:v>
      </x:c>
      <x:c r="G2242" s="13" t="s">
        <x:v>7454</x:v>
      </x:c>
      <x:c r="H2242" s="13" t="s">
        <x:v>5213</x:v>
      </x:c>
      <x:c r="I2242" s="13" t="s">
        <x:v>5397</x:v>
      </x:c>
      <x:c r="J2242" s="13" t="s">
        <x:v>5215</x:v>
      </x:c>
      <x:c r="K2242" s="13" t="s">
        <x:v>66</x:v>
      </x:c>
    </x:row>
    <x:row r="2243" ht="48">
      <x:c r="A2243" s="13">
        <x:v>40</x:v>
      </x:c>
      <x:c r="B2243" s="13" t="s">
        <x:v>175</x:v>
      </x:c>
      <x:c r="C2243" s="13" t="s">
        <x:v>176</x:v>
      </x:c>
      <x:c r="D2243" s="13" t="s">
        <x:v>669</x:v>
      </x:c>
      <x:c r="E2243" s="13" t="s">
        <x:v>5210</x:v>
      </x:c>
      <x:c r="F2243" s="13" t="s">
        <x:v>7482</x:v>
      </x:c>
      <x:c r="G2243" s="13" t="s">
        <x:v>7454</x:v>
      </x:c>
      <x:c r="H2243" s="13" t="s">
        <x:v>5213</x:v>
      </x:c>
      <x:c r="I2243" s="13" t="s">
        <x:v>5397</x:v>
      </x:c>
      <x:c r="J2243" s="13" t="s">
        <x:v>5215</x:v>
      </x:c>
      <x:c r="K2243" s="13" t="s">
        <x:v>66</x:v>
      </x:c>
    </x:row>
    <x:row r="2244" ht="48">
      <x:c r="A2244" s="13">
        <x:v>40</x:v>
      </x:c>
      <x:c r="B2244" s="13" t="s">
        <x:v>175</x:v>
      </x:c>
      <x:c r="C2244" s="13" t="s">
        <x:v>176</x:v>
      </x:c>
      <x:c r="D2244" s="13" t="s">
        <x:v>669</x:v>
      </x:c>
      <x:c r="E2244" s="13" t="s">
        <x:v>5210</x:v>
      </x:c>
      <x:c r="F2244" s="13" t="s">
        <x:v>7483</x:v>
      </x:c>
      <x:c r="G2244" s="13" t="s">
        <x:v>7454</x:v>
      </x:c>
      <x:c r="H2244" s="13" t="s">
        <x:v>5213</x:v>
      </x:c>
      <x:c r="I2244" s="13" t="s">
        <x:v>5397</x:v>
      </x:c>
      <x:c r="J2244" s="13" t="s">
        <x:v>5215</x:v>
      </x:c>
      <x:c r="K2244" s="13" t="s">
        <x:v>66</x:v>
      </x:c>
    </x:row>
    <x:row r="2245" ht="48">
      <x:c r="A2245" s="13">
        <x:v>40</x:v>
      </x:c>
      <x:c r="B2245" s="13" t="s">
        <x:v>175</x:v>
      </x:c>
      <x:c r="C2245" s="13" t="s">
        <x:v>176</x:v>
      </x:c>
      <x:c r="D2245" s="13" t="s">
        <x:v>670</x:v>
      </x:c>
      <x:c r="E2245" s="13" t="s">
        <x:v>5245</x:v>
      </x:c>
      <x:c r="F2245" s="13" t="s">
        <x:v>7484</x:v>
      </x:c>
      <x:c r="G2245" s="13" t="s">
        <x:v>7454</x:v>
      </x:c>
      <x:c r="H2245" s="13" t="s">
        <x:v>5213</x:v>
      </x:c>
      <x:c r="I2245" s="13" t="s">
        <x:v>5397</x:v>
      </x:c>
      <x:c r="J2245" s="13" t="s">
        <x:v>5215</x:v>
      </x:c>
      <x:c r="K2245" s="13" t="s">
        <x:v>66</x:v>
      </x:c>
    </x:row>
    <x:row r="2246" ht="48">
      <x:c r="A2246" s="13">
        <x:v>40</x:v>
      </x:c>
      <x:c r="B2246" s="13" t="s">
        <x:v>175</x:v>
      </x:c>
      <x:c r="C2246" s="13" t="s">
        <x:v>176</x:v>
      </x:c>
      <x:c r="D2246" s="13" t="s">
        <x:v>670</x:v>
      </x:c>
      <x:c r="E2246" s="13" t="s">
        <x:v>5216</x:v>
      </x:c>
      <x:c r="F2246" s="13" t="s">
        <x:v>7485</x:v>
      </x:c>
      <x:c r="G2246" s="13" t="s">
        <x:v>7454</x:v>
      </x:c>
      <x:c r="H2246" s="13" t="s">
        <x:v>5213</x:v>
      </x:c>
      <x:c r="I2246" s="13" t="s">
        <x:v>5397</x:v>
      </x:c>
      <x:c r="J2246" s="13" t="s">
        <x:v>5215</x:v>
      </x:c>
      <x:c r="K2246" s="13" t="s">
        <x:v>66</x:v>
      </x:c>
    </x:row>
    <x:row r="2247" ht="48">
      <x:c r="A2247" s="13">
        <x:v>40</x:v>
      </x:c>
      <x:c r="B2247" s="13" t="s">
        <x:v>175</x:v>
      </x:c>
      <x:c r="C2247" s="13" t="s">
        <x:v>176</x:v>
      </x:c>
      <x:c r="D2247" s="13" t="s">
        <x:v>670</x:v>
      </x:c>
      <x:c r="E2247" s="13" t="s">
        <x:v>5210</x:v>
      </x:c>
      <x:c r="F2247" s="13" t="s">
        <x:v>7486</x:v>
      </x:c>
      <x:c r="G2247" s="13" t="s">
        <x:v>7454</x:v>
      </x:c>
      <x:c r="H2247" s="13" t="s">
        <x:v>5213</x:v>
      </x:c>
      <x:c r="I2247" s="13" t="s">
        <x:v>5397</x:v>
      </x:c>
      <x:c r="J2247" s="13" t="s">
        <x:v>5215</x:v>
      </x:c>
      <x:c r="K2247" s="13" t="s">
        <x:v>66</x:v>
      </x:c>
    </x:row>
    <x:row r="2248" ht="48">
      <x:c r="A2248" s="13">
        <x:v>40</x:v>
      </x:c>
      <x:c r="B2248" s="13" t="s">
        <x:v>175</x:v>
      </x:c>
      <x:c r="C2248" s="13" t="s">
        <x:v>176</x:v>
      </x:c>
      <x:c r="D2248" s="13" t="s">
        <x:v>671</x:v>
      </x:c>
      <x:c r="E2248" s="13" t="s">
        <x:v>5210</x:v>
      </x:c>
      <x:c r="F2248" s="13" t="s">
        <x:v>7487</x:v>
      </x:c>
      <x:c r="G2248" s="13" t="s">
        <x:v>7454</x:v>
      </x:c>
      <x:c r="H2248" s="13" t="s">
        <x:v>5213</x:v>
      </x:c>
      <x:c r="I2248" s="13" t="s">
        <x:v>5397</x:v>
      </x:c>
      <x:c r="J2248" s="13" t="s">
        <x:v>5215</x:v>
      </x:c>
      <x:c r="K2248" s="13" t="s">
        <x:v>66</x:v>
      </x:c>
    </x:row>
    <x:row r="2249" ht="48">
      <x:c r="A2249" s="13">
        <x:v>40</x:v>
      </x:c>
      <x:c r="B2249" s="13" t="s">
        <x:v>175</x:v>
      </x:c>
      <x:c r="C2249" s="13" t="s">
        <x:v>176</x:v>
      </x:c>
      <x:c r="D2249" s="13" t="s">
        <x:v>671</x:v>
      </x:c>
      <x:c r="E2249" s="13" t="s">
        <x:v>5210</x:v>
      </x:c>
      <x:c r="F2249" s="13" t="s">
        <x:v>7488</x:v>
      </x:c>
      <x:c r="G2249" s="13" t="s">
        <x:v>7454</x:v>
      </x:c>
      <x:c r="H2249" s="13" t="s">
        <x:v>5213</x:v>
      </x:c>
      <x:c r="I2249" s="13" t="s">
        <x:v>5397</x:v>
      </x:c>
      <x:c r="J2249" s="13" t="s">
        <x:v>5215</x:v>
      </x:c>
      <x:c r="K2249" s="13" t="s">
        <x:v>66</x:v>
      </x:c>
    </x:row>
    <x:row r="2250" ht="48">
      <x:c r="A2250" s="13">
        <x:v>40</x:v>
      </x:c>
      <x:c r="B2250" s="13" t="s">
        <x:v>175</x:v>
      </x:c>
      <x:c r="C2250" s="13" t="s">
        <x:v>176</x:v>
      </x:c>
      <x:c r="D2250" s="13" t="s">
        <x:v>672</x:v>
      </x:c>
      <x:c r="E2250" s="13" t="s">
        <x:v>5236</x:v>
      </x:c>
      <x:c r="F2250" s="13" t="s">
        <x:v>7043</x:v>
      </x:c>
      <x:c r="G2250" s="13" t="s">
        <x:v>7454</x:v>
      </x:c>
      <x:c r="H2250" s="13" t="s">
        <x:v>5213</x:v>
      </x:c>
      <x:c r="I2250" s="13" t="s">
        <x:v>5397</x:v>
      </x:c>
      <x:c r="J2250" s="13" t="s">
        <x:v>5215</x:v>
      </x:c>
      <x:c r="K2250" s="13" t="s">
        <x:v>66</x:v>
      </x:c>
    </x:row>
    <x:row r="2251" ht="48">
      <x:c r="A2251" s="13">
        <x:v>40</x:v>
      </x:c>
      <x:c r="B2251" s="13" t="s">
        <x:v>175</x:v>
      </x:c>
      <x:c r="C2251" s="13" t="s">
        <x:v>176</x:v>
      </x:c>
      <x:c r="D2251" s="13" t="s">
        <x:v>672</x:v>
      </x:c>
      <x:c r="E2251" s="13" t="s">
        <x:v>5216</x:v>
      </x:c>
      <x:c r="F2251" s="13" t="s">
        <x:v>7489</x:v>
      </x:c>
      <x:c r="G2251" s="13" t="s">
        <x:v>7454</x:v>
      </x:c>
      <x:c r="H2251" s="13" t="s">
        <x:v>5213</x:v>
      </x:c>
      <x:c r="I2251" s="13" t="s">
        <x:v>5397</x:v>
      </x:c>
      <x:c r="J2251" s="13" t="s">
        <x:v>5215</x:v>
      </x:c>
      <x:c r="K2251" s="13" t="s">
        <x:v>66</x:v>
      </x:c>
    </x:row>
    <x:row r="2252" ht="48">
      <x:c r="A2252" s="13">
        <x:v>40</x:v>
      </x:c>
      <x:c r="B2252" s="13" t="s">
        <x:v>175</x:v>
      </x:c>
      <x:c r="C2252" s="13" t="s">
        <x:v>176</x:v>
      </x:c>
      <x:c r="D2252" s="13" t="s">
        <x:v>672</x:v>
      </x:c>
      <x:c r="E2252" s="13" t="s">
        <x:v>5210</x:v>
      </x:c>
      <x:c r="F2252" s="13" t="s">
        <x:v>7490</x:v>
      </x:c>
      <x:c r="G2252" s="13" t="s">
        <x:v>7454</x:v>
      </x:c>
      <x:c r="H2252" s="13" t="s">
        <x:v>5213</x:v>
      </x:c>
      <x:c r="I2252" s="13" t="s">
        <x:v>5397</x:v>
      </x:c>
      <x:c r="J2252" s="13" t="s">
        <x:v>5215</x:v>
      </x:c>
      <x:c r="K2252" s="13" t="s">
        <x:v>66</x:v>
      </x:c>
    </x:row>
    <x:row r="2253" ht="48">
      <x:c r="A2253" s="13">
        <x:v>40</x:v>
      </x:c>
      <x:c r="B2253" s="13" t="s">
        <x:v>175</x:v>
      </x:c>
      <x:c r="C2253" s="13" t="s">
        <x:v>176</x:v>
      </x:c>
      <x:c r="D2253" s="13" t="s">
        <x:v>673</x:v>
      </x:c>
      <x:c r="E2253" s="13" t="s">
        <x:v>5265</x:v>
      </x:c>
      <x:c r="F2253" s="13" t="s">
        <x:v>7491</x:v>
      </x:c>
      <x:c r="G2253" s="13" t="s">
        <x:v>7454</x:v>
      </x:c>
      <x:c r="H2253" s="13" t="s">
        <x:v>5213</x:v>
      </x:c>
      <x:c r="I2253" s="13" t="s">
        <x:v>5397</x:v>
      </x:c>
      <x:c r="J2253" s="13" t="s">
        <x:v>5215</x:v>
      </x:c>
      <x:c r="K2253" s="13" t="s">
        <x:v>66</x:v>
      </x:c>
    </x:row>
    <x:row r="2254" ht="48">
      <x:c r="A2254" s="13">
        <x:v>40</x:v>
      </x:c>
      <x:c r="B2254" s="13" t="s">
        <x:v>175</x:v>
      </x:c>
      <x:c r="C2254" s="13" t="s">
        <x:v>176</x:v>
      </x:c>
      <x:c r="D2254" s="13" t="s">
        <x:v>673</x:v>
      </x:c>
      <x:c r="E2254" s="13" t="s">
        <x:v>5265</x:v>
      </x:c>
      <x:c r="F2254" s="13" t="s">
        <x:v>7492</x:v>
      </x:c>
      <x:c r="G2254" s="13" t="s">
        <x:v>7454</x:v>
      </x:c>
      <x:c r="H2254" s="13" t="s">
        <x:v>5213</x:v>
      </x:c>
      <x:c r="I2254" s="13" t="s">
        <x:v>5397</x:v>
      </x:c>
      <x:c r="J2254" s="13" t="s">
        <x:v>5215</x:v>
      </x:c>
      <x:c r="K2254" s="13" t="s">
        <x:v>66</x:v>
      </x:c>
    </x:row>
    <x:row r="2255" ht="48">
      <x:c r="A2255" s="13">
        <x:v>40</x:v>
      </x:c>
      <x:c r="B2255" s="13" t="s">
        <x:v>175</x:v>
      </x:c>
      <x:c r="C2255" s="13" t="s">
        <x:v>176</x:v>
      </x:c>
      <x:c r="D2255" s="13" t="s">
        <x:v>674</x:v>
      </x:c>
      <x:c r="E2255" s="13" t="s">
        <x:v>5265</x:v>
      </x:c>
      <x:c r="F2255" s="13" t="s">
        <x:v>7493</x:v>
      </x:c>
      <x:c r="G2255" s="13" t="s">
        <x:v>7454</x:v>
      </x:c>
      <x:c r="H2255" s="13" t="s">
        <x:v>5213</x:v>
      </x:c>
      <x:c r="I2255" s="13" t="s">
        <x:v>5397</x:v>
      </x:c>
      <x:c r="J2255" s="13" t="s">
        <x:v>5215</x:v>
      </x:c>
      <x:c r="K2255" s="13" t="s">
        <x:v>66</x:v>
      </x:c>
    </x:row>
    <x:row r="2256" ht="48">
      <x:c r="A2256" s="13">
        <x:v>40</x:v>
      </x:c>
      <x:c r="B2256" s="13" t="s">
        <x:v>175</x:v>
      </x:c>
      <x:c r="C2256" s="13" t="s">
        <x:v>176</x:v>
      </x:c>
      <x:c r="D2256" s="13" t="s">
        <x:v>674</x:v>
      </x:c>
      <x:c r="E2256" s="13" t="s">
        <x:v>5265</x:v>
      </x:c>
      <x:c r="F2256" s="13" t="s">
        <x:v>7494</x:v>
      </x:c>
      <x:c r="G2256" s="13" t="s">
        <x:v>7454</x:v>
      </x:c>
      <x:c r="H2256" s="13" t="s">
        <x:v>5213</x:v>
      </x:c>
      <x:c r="I2256" s="13" t="s">
        <x:v>5397</x:v>
      </x:c>
      <x:c r="J2256" s="13" t="s">
        <x:v>5215</x:v>
      </x:c>
      <x:c r="K2256" s="13" t="s">
        <x:v>66</x:v>
      </x:c>
    </x:row>
    <x:row r="2257" ht="48">
      <x:c r="A2257" s="13">
        <x:v>40</x:v>
      </x:c>
      <x:c r="B2257" s="13" t="s">
        <x:v>175</x:v>
      </x:c>
      <x:c r="C2257" s="13" t="s">
        <x:v>176</x:v>
      </x:c>
      <x:c r="D2257" s="13" t="s">
        <x:v>674</x:v>
      </x:c>
      <x:c r="E2257" s="13" t="s">
        <x:v>5265</x:v>
      </x:c>
      <x:c r="F2257" s="13" t="s">
        <x:v>7495</x:v>
      </x:c>
      <x:c r="G2257" s="13" t="s">
        <x:v>7454</x:v>
      </x:c>
      <x:c r="H2257" s="13" t="s">
        <x:v>5213</x:v>
      </x:c>
      <x:c r="I2257" s="13" t="s">
        <x:v>5397</x:v>
      </x:c>
      <x:c r="J2257" s="13" t="s">
        <x:v>5215</x:v>
      </x:c>
      <x:c r="K2257" s="13" t="s">
        <x:v>66</x:v>
      </x:c>
    </x:row>
    <x:row r="2258" ht="48">
      <x:c r="A2258" s="13">
        <x:v>40</x:v>
      </x:c>
      <x:c r="B2258" s="13" t="s">
        <x:v>175</x:v>
      </x:c>
      <x:c r="C2258" s="13" t="s">
        <x:v>176</x:v>
      </x:c>
      <x:c r="D2258" s="13" t="s">
        <x:v>675</x:v>
      </x:c>
      <x:c r="E2258" s="13" t="s">
        <x:v>5272</x:v>
      </x:c>
      <x:c r="F2258" s="13" t="s">
        <x:v>7496</x:v>
      </x:c>
      <x:c r="G2258" s="13" t="s">
        <x:v>7454</x:v>
      </x:c>
      <x:c r="H2258" s="13" t="s">
        <x:v>5213</x:v>
      </x:c>
      <x:c r="I2258" s="13" t="s">
        <x:v>5397</x:v>
      </x:c>
      <x:c r="J2258" s="13" t="s">
        <x:v>5215</x:v>
      </x:c>
      <x:c r="K2258" s="13" t="s">
        <x:v>66</x:v>
      </x:c>
    </x:row>
    <x:row r="2259" ht="48">
      <x:c r="A2259" s="13">
        <x:v>40</x:v>
      </x:c>
      <x:c r="B2259" s="13" t="s">
        <x:v>175</x:v>
      </x:c>
      <x:c r="C2259" s="13" t="s">
        <x:v>176</x:v>
      </x:c>
      <x:c r="D2259" s="13" t="s">
        <x:v>675</x:v>
      </x:c>
      <x:c r="E2259" s="13" t="s">
        <x:v>5272</x:v>
      </x:c>
      <x:c r="F2259" s="13" t="s">
        <x:v>7497</x:v>
      </x:c>
      <x:c r="G2259" s="13" t="s">
        <x:v>7454</x:v>
      </x:c>
      <x:c r="H2259" s="13" t="s">
        <x:v>5213</x:v>
      </x:c>
      <x:c r="I2259" s="13" t="s">
        <x:v>5397</x:v>
      </x:c>
      <x:c r="J2259" s="13" t="s">
        <x:v>5215</x:v>
      </x:c>
      <x:c r="K2259" s="13" t="s">
        <x:v>66</x:v>
      </x:c>
    </x:row>
    <x:row r="2260" ht="48">
      <x:c r="A2260" s="13">
        <x:v>40</x:v>
      </x:c>
      <x:c r="B2260" s="13" t="s">
        <x:v>175</x:v>
      </x:c>
      <x:c r="C2260" s="13" t="s">
        <x:v>176</x:v>
      </x:c>
      <x:c r="D2260" s="13" t="s">
        <x:v>675</x:v>
      </x:c>
      <x:c r="E2260" s="13" t="s">
        <x:v>5272</x:v>
      </x:c>
      <x:c r="F2260" s="13" t="s">
        <x:v>7498</x:v>
      </x:c>
      <x:c r="G2260" s="13" t="s">
        <x:v>7454</x:v>
      </x:c>
      <x:c r="H2260" s="13" t="s">
        <x:v>5213</x:v>
      </x:c>
      <x:c r="I2260" s="13" t="s">
        <x:v>5397</x:v>
      </x:c>
      <x:c r="J2260" s="13" t="s">
        <x:v>5215</x:v>
      </x:c>
      <x:c r="K2260" s="13" t="s">
        <x:v>66</x:v>
      </x:c>
    </x:row>
    <x:row r="2261" ht="48">
      <x:c r="A2261" s="13">
        <x:v>40</x:v>
      </x:c>
      <x:c r="B2261" s="13" t="s">
        <x:v>175</x:v>
      </x:c>
      <x:c r="C2261" s="13" t="s">
        <x:v>176</x:v>
      </x:c>
      <x:c r="D2261" s="13" t="s">
        <x:v>675</x:v>
      </x:c>
      <x:c r="E2261" s="13" t="s">
        <x:v>5272</x:v>
      </x:c>
      <x:c r="F2261" s="13" t="s">
        <x:v>7499</x:v>
      </x:c>
      <x:c r="G2261" s="13" t="s">
        <x:v>7454</x:v>
      </x:c>
      <x:c r="H2261" s="13" t="s">
        <x:v>5213</x:v>
      </x:c>
      <x:c r="I2261" s="13" t="s">
        <x:v>5397</x:v>
      </x:c>
      <x:c r="J2261" s="13" t="s">
        <x:v>5215</x:v>
      </x:c>
      <x:c r="K2261" s="13" t="s">
        <x:v>66</x:v>
      </x:c>
    </x:row>
    <x:row r="2262" ht="48">
      <x:c r="A2262" s="13">
        <x:v>40</x:v>
      </x:c>
      <x:c r="B2262" s="13" t="s">
        <x:v>175</x:v>
      </x:c>
      <x:c r="C2262" s="13" t="s">
        <x:v>176</x:v>
      </x:c>
      <x:c r="D2262" s="13" t="s">
        <x:v>675</x:v>
      </x:c>
      <x:c r="E2262" s="13" t="s">
        <x:v>5272</x:v>
      </x:c>
      <x:c r="F2262" s="13" t="s">
        <x:v>7500</x:v>
      </x:c>
      <x:c r="G2262" s="13" t="s">
        <x:v>7454</x:v>
      </x:c>
      <x:c r="H2262" s="13" t="s">
        <x:v>5213</x:v>
      </x:c>
      <x:c r="I2262" s="13" t="s">
        <x:v>5397</x:v>
      </x:c>
      <x:c r="J2262" s="13" t="s">
        <x:v>5215</x:v>
      </x:c>
      <x:c r="K2262" s="13" t="s">
        <x:v>66</x:v>
      </x:c>
    </x:row>
    <x:row r="2263" ht="96">
      <x:c r="A2263" s="13">
        <x:v>41</x:v>
      </x:c>
      <x:c r="B2263" s="13" t="s">
        <x:v>177</x:v>
      </x:c>
      <x:c r="C2263" s="13" t="s">
        <x:v>178</x:v>
      </x:c>
      <x:c r="D2263" s="13" t="s">
        <x:v>659</x:v>
      </x:c>
      <x:c r="E2263" s="13" t="s">
        <x:v>5262</x:v>
      </x:c>
      <x:c r="F2263" s="13" t="s">
        <x:v>7501</x:v>
      </x:c>
      <x:c r="G2263" s="13" t="s">
        <x:v>7502</x:v>
      </x:c>
      <x:c r="H2263" s="13" t="s">
        <x:v>5213</x:v>
      </x:c>
      <x:c r="I2263" s="13" t="s">
        <x:v>5214</x:v>
      </x:c>
      <x:c r="J2263" s="13" t="s">
        <x:v>5215</x:v>
      </x:c>
      <x:c r="K2263" s="13" t="s">
        <x:v>66</x:v>
      </x:c>
    </x:row>
    <x:row r="2264" ht="48">
      <x:c r="A2264" s="13">
        <x:v>41</x:v>
      </x:c>
      <x:c r="B2264" s="13" t="s">
        <x:v>177</x:v>
      </x:c>
      <x:c r="C2264" s="13" t="s">
        <x:v>178</x:v>
      </x:c>
      <x:c r="D2264" s="13" t="s">
        <x:v>659</x:v>
      </x:c>
      <x:c r="E2264" s="13" t="s">
        <x:v>5245</x:v>
      </x:c>
      <x:c r="F2264" s="13" t="s">
        <x:v>7503</x:v>
      </x:c>
      <x:c r="G2264" s="13" t="s">
        <x:v>7502</x:v>
      </x:c>
      <x:c r="H2264" s="13" t="s">
        <x:v>5213</x:v>
      </x:c>
      <x:c r="I2264" s="13" t="s">
        <x:v>5214</x:v>
      </x:c>
      <x:c r="J2264" s="13" t="s">
        <x:v>5215</x:v>
      </x:c>
      <x:c r="K2264" s="13" t="s">
        <x:v>66</x:v>
      </x:c>
    </x:row>
    <x:row r="2265" ht="32">
      <x:c r="A2265" s="13">
        <x:v>41</x:v>
      </x:c>
      <x:c r="B2265" s="13" t="s">
        <x:v>177</x:v>
      </x:c>
      <x:c r="C2265" s="13" t="s">
        <x:v>178</x:v>
      </x:c>
      <x:c r="D2265" s="13" t="s">
        <x:v>659</x:v>
      </x:c>
      <x:c r="E2265" s="13" t="s">
        <x:v>5245</x:v>
      </x:c>
      <x:c r="F2265" s="13" t="s">
        <x:v>7504</x:v>
      </x:c>
      <x:c r="G2265" s="13" t="s">
        <x:v>7502</x:v>
      </x:c>
      <x:c r="H2265" s="13" t="s">
        <x:v>5213</x:v>
      </x:c>
      <x:c r="I2265" s="13" t="s">
        <x:v>5214</x:v>
      </x:c>
      <x:c r="J2265" s="13" t="s">
        <x:v>5215</x:v>
      </x:c>
      <x:c r="K2265" s="13" t="s">
        <x:v>66</x:v>
      </x:c>
    </x:row>
    <x:row r="2266" ht="32">
      <x:c r="A2266" s="13">
        <x:v>41</x:v>
      </x:c>
      <x:c r="B2266" s="13" t="s">
        <x:v>177</x:v>
      </x:c>
      <x:c r="C2266" s="13" t="s">
        <x:v>178</x:v>
      </x:c>
      <x:c r="D2266" s="13" t="s">
        <x:v>659</x:v>
      </x:c>
      <x:c r="E2266" s="13" t="s">
        <x:v>5210</x:v>
      </x:c>
      <x:c r="F2266" s="13" t="s">
        <x:v>7505</x:v>
      </x:c>
      <x:c r="G2266" s="13" t="s">
        <x:v>7502</x:v>
      </x:c>
      <x:c r="H2266" s="13" t="s">
        <x:v>5213</x:v>
      </x:c>
      <x:c r="I2266" s="13" t="s">
        <x:v>5214</x:v>
      </x:c>
      <x:c r="J2266" s="13" t="s">
        <x:v>5215</x:v>
      </x:c>
      <x:c r="K2266" s="13" t="s">
        <x:v>66</x:v>
      </x:c>
    </x:row>
    <x:row r="2267" ht="32">
      <x:c r="A2267" s="13">
        <x:v>41</x:v>
      </x:c>
      <x:c r="B2267" s="13" t="s">
        <x:v>177</x:v>
      </x:c>
      <x:c r="C2267" s="13" t="s">
        <x:v>178</x:v>
      </x:c>
      <x:c r="D2267" s="13" t="s">
        <x:v>660</x:v>
      </x:c>
      <x:c r="E2267" s="13" t="s">
        <x:v>5216</x:v>
      </x:c>
      <x:c r="F2267" s="13" t="s">
        <x:v>7506</x:v>
      </x:c>
      <x:c r="G2267" s="13" t="s">
        <x:v>7502</x:v>
      </x:c>
      <x:c r="H2267" s="13" t="s">
        <x:v>5213</x:v>
      </x:c>
      <x:c r="I2267" s="13" t="s">
        <x:v>5214</x:v>
      </x:c>
      <x:c r="J2267" s="13" t="s">
        <x:v>5215</x:v>
      </x:c>
      <x:c r="K2267" s="13" t="s">
        <x:v>66</x:v>
      </x:c>
    </x:row>
    <x:row r="2268" ht="32">
      <x:c r="A2268" s="13">
        <x:v>41</x:v>
      </x:c>
      <x:c r="B2268" s="13" t="s">
        <x:v>177</x:v>
      </x:c>
      <x:c r="C2268" s="13" t="s">
        <x:v>178</x:v>
      </x:c>
      <x:c r="D2268" s="13" t="s">
        <x:v>660</x:v>
      </x:c>
      <x:c r="E2268" s="13" t="s">
        <x:v>5210</x:v>
      </x:c>
      <x:c r="F2268" s="13" t="s">
        <x:v>7507</x:v>
      </x:c>
      <x:c r="G2268" s="13" t="s">
        <x:v>7502</x:v>
      </x:c>
      <x:c r="H2268" s="13" t="s">
        <x:v>5213</x:v>
      </x:c>
      <x:c r="I2268" s="13" t="s">
        <x:v>5214</x:v>
      </x:c>
      <x:c r="J2268" s="13" t="s">
        <x:v>5215</x:v>
      </x:c>
      <x:c r="K2268" s="13" t="s">
        <x:v>66</x:v>
      </x:c>
    </x:row>
    <x:row r="2269" ht="32">
      <x:c r="A2269" s="13">
        <x:v>41</x:v>
      </x:c>
      <x:c r="B2269" s="13" t="s">
        <x:v>177</x:v>
      </x:c>
      <x:c r="C2269" s="13" t="s">
        <x:v>178</x:v>
      </x:c>
      <x:c r="D2269" s="13" t="s">
        <x:v>660</x:v>
      </x:c>
      <x:c r="E2269" s="13" t="s">
        <x:v>5210</x:v>
      </x:c>
      <x:c r="F2269" s="13" t="s">
        <x:v>7508</x:v>
      </x:c>
      <x:c r="G2269" s="13" t="s">
        <x:v>7502</x:v>
      </x:c>
      <x:c r="H2269" s="13" t="s">
        <x:v>5213</x:v>
      </x:c>
      <x:c r="I2269" s="13" t="s">
        <x:v>5214</x:v>
      </x:c>
      <x:c r="J2269" s="13" t="s">
        <x:v>5215</x:v>
      </x:c>
      <x:c r="K2269" s="13" t="s">
        <x:v>66</x:v>
      </x:c>
    </x:row>
    <x:row r="2270" ht="32">
      <x:c r="A2270" s="13">
        <x:v>41</x:v>
      </x:c>
      <x:c r="B2270" s="13" t="s">
        <x:v>177</x:v>
      </x:c>
      <x:c r="C2270" s="13" t="s">
        <x:v>178</x:v>
      </x:c>
      <x:c r="D2270" s="13" t="s">
        <x:v>660</x:v>
      </x:c>
      <x:c r="E2270" s="13" t="s">
        <x:v>5216</x:v>
      </x:c>
      <x:c r="F2270" s="13" t="s">
        <x:v>7509</x:v>
      </x:c>
      <x:c r="G2270" s="13" t="s">
        <x:v>7502</x:v>
      </x:c>
      <x:c r="H2270" s="13" t="s">
        <x:v>5213</x:v>
      </x:c>
      <x:c r="I2270" s="13" t="s">
        <x:v>5214</x:v>
      </x:c>
      <x:c r="J2270" s="13" t="s">
        <x:v>5215</x:v>
      </x:c>
      <x:c r="K2270" s="13" t="s">
        <x:v>66</x:v>
      </x:c>
    </x:row>
    <x:row r="2271" ht="32">
      <x:c r="A2271" s="13">
        <x:v>41</x:v>
      </x:c>
      <x:c r="B2271" s="13" t="s">
        <x:v>177</x:v>
      </x:c>
      <x:c r="C2271" s="13" t="s">
        <x:v>178</x:v>
      </x:c>
      <x:c r="D2271" s="13" t="s">
        <x:v>660</x:v>
      </x:c>
      <x:c r="E2271" s="13" t="s">
        <x:v>5210</x:v>
      </x:c>
      <x:c r="F2271" s="13" t="s">
        <x:v>7510</x:v>
      </x:c>
      <x:c r="G2271" s="13" t="s">
        <x:v>7502</x:v>
      </x:c>
      <x:c r="H2271" s="13" t="s">
        <x:v>5213</x:v>
      </x:c>
      <x:c r="I2271" s="13" t="s">
        <x:v>5214</x:v>
      </x:c>
      <x:c r="J2271" s="13" t="s">
        <x:v>5215</x:v>
      </x:c>
      <x:c r="K2271" s="13" t="s">
        <x:v>66</x:v>
      </x:c>
    </x:row>
    <x:row r="2272" ht="48">
      <x:c r="A2272" s="13">
        <x:v>41</x:v>
      </x:c>
      <x:c r="B2272" s="13" t="s">
        <x:v>177</x:v>
      </x:c>
      <x:c r="C2272" s="13" t="s">
        <x:v>178</x:v>
      </x:c>
      <x:c r="D2272" s="13" t="s">
        <x:v>660</x:v>
      </x:c>
      <x:c r="E2272" s="13" t="s">
        <x:v>5210</x:v>
      </x:c>
      <x:c r="F2272" s="13" t="s">
        <x:v>7511</x:v>
      </x:c>
      <x:c r="G2272" s="13" t="s">
        <x:v>7502</x:v>
      </x:c>
      <x:c r="H2272" s="13" t="s">
        <x:v>5213</x:v>
      </x:c>
      <x:c r="I2272" s="13" t="s">
        <x:v>5214</x:v>
      </x:c>
      <x:c r="J2272" s="13" t="s">
        <x:v>5215</x:v>
      </x:c>
      <x:c r="K2272" s="13" t="s">
        <x:v>66</x:v>
      </x:c>
    </x:row>
    <x:row r="2273" ht="32">
      <x:c r="A2273" s="13">
        <x:v>41</x:v>
      </x:c>
      <x:c r="B2273" s="13" t="s">
        <x:v>177</x:v>
      </x:c>
      <x:c r="C2273" s="13" t="s">
        <x:v>178</x:v>
      </x:c>
      <x:c r="D2273" s="13" t="s">
        <x:v>660</x:v>
      </x:c>
      <x:c r="E2273" s="13" t="s">
        <x:v>5245</x:v>
      </x:c>
      <x:c r="F2273" s="13" t="s">
        <x:v>7512</x:v>
      </x:c>
      <x:c r="G2273" s="13" t="s">
        <x:v>7502</x:v>
      </x:c>
      <x:c r="H2273" s="13" t="s">
        <x:v>5213</x:v>
      </x:c>
      <x:c r="I2273" s="13" t="s">
        <x:v>5214</x:v>
      </x:c>
      <x:c r="J2273" s="13" t="s">
        <x:v>5215</x:v>
      </x:c>
      <x:c r="K2273" s="13" t="s">
        <x:v>66</x:v>
      </x:c>
    </x:row>
    <x:row r="2274" ht="32">
      <x:c r="A2274" s="13">
        <x:v>41</x:v>
      </x:c>
      <x:c r="B2274" s="13" t="s">
        <x:v>177</x:v>
      </x:c>
      <x:c r="C2274" s="13" t="s">
        <x:v>178</x:v>
      </x:c>
      <x:c r="D2274" s="13" t="s">
        <x:v>660</x:v>
      </x:c>
      <x:c r="E2274" s="13" t="s">
        <x:v>5245</x:v>
      </x:c>
      <x:c r="F2274" s="13" t="s">
        <x:v>7513</x:v>
      </x:c>
      <x:c r="G2274" s="13" t="s">
        <x:v>7502</x:v>
      </x:c>
      <x:c r="H2274" s="13" t="s">
        <x:v>5213</x:v>
      </x:c>
      <x:c r="I2274" s="13" t="s">
        <x:v>5214</x:v>
      </x:c>
      <x:c r="J2274" s="13" t="s">
        <x:v>5215</x:v>
      </x:c>
      <x:c r="K2274" s="13" t="s">
        <x:v>66</x:v>
      </x:c>
    </x:row>
    <x:row r="2275" ht="32">
      <x:c r="A2275" s="13">
        <x:v>41</x:v>
      </x:c>
      <x:c r="B2275" s="13" t="s">
        <x:v>177</x:v>
      </x:c>
      <x:c r="C2275" s="13" t="s">
        <x:v>178</x:v>
      </x:c>
      <x:c r="D2275" s="13" t="s">
        <x:v>660</x:v>
      </x:c>
      <x:c r="E2275" s="13" t="s">
        <x:v>5236</x:v>
      </x:c>
      <x:c r="F2275" s="13" t="s">
        <x:v>7514</x:v>
      </x:c>
      <x:c r="G2275" s="13" t="s">
        <x:v>7502</x:v>
      </x:c>
      <x:c r="H2275" s="13" t="s">
        <x:v>5213</x:v>
      </x:c>
      <x:c r="I2275" s="13" t="s">
        <x:v>5214</x:v>
      </x:c>
      <x:c r="J2275" s="13" t="s">
        <x:v>5215</x:v>
      </x:c>
      <x:c r="K2275" s="13" t="s">
        <x:v>66</x:v>
      </x:c>
    </x:row>
    <x:row r="2276" ht="32">
      <x:c r="A2276" s="13">
        <x:v>41</x:v>
      </x:c>
      <x:c r="B2276" s="13" t="s">
        <x:v>177</x:v>
      </x:c>
      <x:c r="C2276" s="13" t="s">
        <x:v>178</x:v>
      </x:c>
      <x:c r="D2276" s="13" t="s">
        <x:v>661</x:v>
      </x:c>
      <x:c r="E2276" s="13" t="s">
        <x:v>5245</x:v>
      </x:c>
      <x:c r="F2276" s="13" t="s">
        <x:v>7515</x:v>
      </x:c>
      <x:c r="G2276" s="13" t="s">
        <x:v>7502</x:v>
      </x:c>
      <x:c r="H2276" s="13" t="s">
        <x:v>5213</x:v>
      </x:c>
      <x:c r="I2276" s="13" t="s">
        <x:v>5214</x:v>
      </x:c>
      <x:c r="J2276" s="13" t="s">
        <x:v>5215</x:v>
      </x:c>
      <x:c r="K2276" s="13" t="s">
        <x:v>66</x:v>
      </x:c>
    </x:row>
    <x:row r="2277" ht="32">
      <x:c r="A2277" s="13">
        <x:v>41</x:v>
      </x:c>
      <x:c r="B2277" s="13" t="s">
        <x:v>177</x:v>
      </x:c>
      <x:c r="C2277" s="13" t="s">
        <x:v>178</x:v>
      </x:c>
      <x:c r="D2277" s="13" t="s">
        <x:v>661</x:v>
      </x:c>
      <x:c r="E2277" s="13" t="s">
        <x:v>5210</x:v>
      </x:c>
      <x:c r="F2277" s="13" t="s">
        <x:v>7516</x:v>
      </x:c>
      <x:c r="G2277" s="13" t="s">
        <x:v>7502</x:v>
      </x:c>
      <x:c r="H2277" s="13" t="s">
        <x:v>5213</x:v>
      </x:c>
      <x:c r="I2277" s="13" t="s">
        <x:v>5214</x:v>
      </x:c>
      <x:c r="J2277" s="13" t="s">
        <x:v>5215</x:v>
      </x:c>
      <x:c r="K2277" s="13" t="s">
        <x:v>66</x:v>
      </x:c>
    </x:row>
    <x:row r="2278" ht="32">
      <x:c r="A2278" s="13">
        <x:v>41</x:v>
      </x:c>
      <x:c r="B2278" s="13" t="s">
        <x:v>177</x:v>
      </x:c>
      <x:c r="C2278" s="13" t="s">
        <x:v>178</x:v>
      </x:c>
      <x:c r="D2278" s="13" t="s">
        <x:v>661</x:v>
      </x:c>
      <x:c r="E2278" s="13" t="s">
        <x:v>5245</x:v>
      </x:c>
      <x:c r="F2278" s="13" t="s">
        <x:v>7517</x:v>
      </x:c>
      <x:c r="G2278" s="13" t="s">
        <x:v>7502</x:v>
      </x:c>
      <x:c r="H2278" s="13" t="s">
        <x:v>5213</x:v>
      </x:c>
      <x:c r="I2278" s="13" t="s">
        <x:v>5214</x:v>
      </x:c>
      <x:c r="J2278" s="13" t="s">
        <x:v>5215</x:v>
      </x:c>
      <x:c r="K2278" s="13" t="s">
        <x:v>66</x:v>
      </x:c>
    </x:row>
    <x:row r="2279" ht="32">
      <x:c r="A2279" s="13">
        <x:v>41</x:v>
      </x:c>
      <x:c r="B2279" s="13" t="s">
        <x:v>177</x:v>
      </x:c>
      <x:c r="C2279" s="13" t="s">
        <x:v>178</x:v>
      </x:c>
      <x:c r="D2279" s="13" t="s">
        <x:v>661</x:v>
      </x:c>
      <x:c r="E2279" s="13" t="s">
        <x:v>5210</x:v>
      </x:c>
      <x:c r="F2279" s="13" t="s">
        <x:v>7518</x:v>
      </x:c>
      <x:c r="G2279" s="13" t="s">
        <x:v>7502</x:v>
      </x:c>
      <x:c r="H2279" s="13" t="s">
        <x:v>5213</x:v>
      </x:c>
      <x:c r="I2279" s="13" t="s">
        <x:v>5214</x:v>
      </x:c>
      <x:c r="J2279" s="13" t="s">
        <x:v>5215</x:v>
      </x:c>
      <x:c r="K2279" s="13" t="s">
        <x:v>66</x:v>
      </x:c>
    </x:row>
    <x:row r="2280" ht="32">
      <x:c r="A2280" s="13">
        <x:v>41</x:v>
      </x:c>
      <x:c r="B2280" s="13" t="s">
        <x:v>177</x:v>
      </x:c>
      <x:c r="C2280" s="13" t="s">
        <x:v>178</x:v>
      </x:c>
      <x:c r="D2280" s="13" t="s">
        <x:v>661</x:v>
      </x:c>
      <x:c r="E2280" s="13" t="s">
        <x:v>5262</x:v>
      </x:c>
      <x:c r="F2280" s="13" t="s">
        <x:v>7519</x:v>
      </x:c>
      <x:c r="G2280" s="13" t="s">
        <x:v>7502</x:v>
      </x:c>
      <x:c r="H2280" s="13" t="s">
        <x:v>5213</x:v>
      </x:c>
      <x:c r="I2280" s="13" t="s">
        <x:v>5214</x:v>
      </x:c>
      <x:c r="J2280" s="13" t="s">
        <x:v>5215</x:v>
      </x:c>
      <x:c r="K2280" s="13" t="s">
        <x:v>66</x:v>
      </x:c>
    </x:row>
    <x:row r="2281" ht="32">
      <x:c r="A2281" s="13">
        <x:v>41</x:v>
      </x:c>
      <x:c r="B2281" s="13" t="s">
        <x:v>177</x:v>
      </x:c>
      <x:c r="C2281" s="13" t="s">
        <x:v>178</x:v>
      </x:c>
      <x:c r="D2281" s="13" t="s">
        <x:v>662</x:v>
      </x:c>
      <x:c r="E2281" s="13" t="s">
        <x:v>5210</x:v>
      </x:c>
      <x:c r="F2281" s="13" t="s">
        <x:v>7520</x:v>
      </x:c>
      <x:c r="G2281" s="13" t="s">
        <x:v>7502</x:v>
      </x:c>
      <x:c r="H2281" s="13" t="s">
        <x:v>5213</x:v>
      </x:c>
      <x:c r="I2281" s="13" t="s">
        <x:v>5214</x:v>
      </x:c>
      <x:c r="J2281" s="13" t="s">
        <x:v>5215</x:v>
      </x:c>
      <x:c r="K2281" s="13" t="s">
        <x:v>66</x:v>
      </x:c>
    </x:row>
    <x:row r="2282" ht="32">
      <x:c r="A2282" s="13">
        <x:v>41</x:v>
      </x:c>
      <x:c r="B2282" s="13" t="s">
        <x:v>177</x:v>
      </x:c>
      <x:c r="C2282" s="13" t="s">
        <x:v>178</x:v>
      </x:c>
      <x:c r="D2282" s="13" t="s">
        <x:v>662</x:v>
      </x:c>
      <x:c r="E2282" s="13" t="s">
        <x:v>5236</x:v>
      </x:c>
      <x:c r="F2282" s="13" t="s">
        <x:v>7521</x:v>
      </x:c>
      <x:c r="G2282" s="13" t="s">
        <x:v>7502</x:v>
      </x:c>
      <x:c r="H2282" s="13" t="s">
        <x:v>5213</x:v>
      </x:c>
      <x:c r="I2282" s="13" t="s">
        <x:v>5214</x:v>
      </x:c>
      <x:c r="J2282" s="13" t="s">
        <x:v>5215</x:v>
      </x:c>
      <x:c r="K2282" s="13" t="s">
        <x:v>66</x:v>
      </x:c>
    </x:row>
    <x:row r="2283" ht="32">
      <x:c r="A2283" s="13">
        <x:v>41</x:v>
      </x:c>
      <x:c r="B2283" s="13" t="s">
        <x:v>177</x:v>
      </x:c>
      <x:c r="C2283" s="13" t="s">
        <x:v>178</x:v>
      </x:c>
      <x:c r="D2283" s="13" t="s">
        <x:v>663</x:v>
      </x:c>
      <x:c r="E2283" s="13" t="s">
        <x:v>5262</x:v>
      </x:c>
      <x:c r="F2283" s="13" t="s">
        <x:v>7522</x:v>
      </x:c>
      <x:c r="G2283" s="13" t="s">
        <x:v>7502</x:v>
      </x:c>
      <x:c r="H2283" s="13" t="s">
        <x:v>5213</x:v>
      </x:c>
      <x:c r="I2283" s="13" t="s">
        <x:v>5214</x:v>
      </x:c>
      <x:c r="J2283" s="13" t="s">
        <x:v>5215</x:v>
      </x:c>
      <x:c r="K2283" s="13" t="s">
        <x:v>66</x:v>
      </x:c>
    </x:row>
    <x:row r="2284" ht="32">
      <x:c r="A2284" s="13">
        <x:v>41</x:v>
      </x:c>
      <x:c r="B2284" s="13" t="s">
        <x:v>177</x:v>
      </x:c>
      <x:c r="C2284" s="13" t="s">
        <x:v>178</x:v>
      </x:c>
      <x:c r="D2284" s="13" t="s">
        <x:v>663</x:v>
      </x:c>
      <x:c r="E2284" s="13" t="s">
        <x:v>5210</x:v>
      </x:c>
      <x:c r="F2284" s="13" t="s">
        <x:v>7523</x:v>
      </x:c>
      <x:c r="G2284" s="13" t="s">
        <x:v>7502</x:v>
      </x:c>
      <x:c r="H2284" s="13" t="s">
        <x:v>5213</x:v>
      </x:c>
      <x:c r="I2284" s="13" t="s">
        <x:v>5214</x:v>
      </x:c>
      <x:c r="J2284" s="13" t="s">
        <x:v>5215</x:v>
      </x:c>
      <x:c r="K2284" s="13" t="s">
        <x:v>66</x:v>
      </x:c>
    </x:row>
    <x:row r="2285" ht="32">
      <x:c r="A2285" s="13">
        <x:v>41</x:v>
      </x:c>
      <x:c r="B2285" s="13" t="s">
        <x:v>177</x:v>
      </x:c>
      <x:c r="C2285" s="13" t="s">
        <x:v>178</x:v>
      </x:c>
      <x:c r="D2285" s="13" t="s">
        <x:v>663</x:v>
      </x:c>
      <x:c r="E2285" s="13" t="s">
        <x:v>5216</x:v>
      </x:c>
      <x:c r="F2285" s="13" t="s">
        <x:v>7524</x:v>
      </x:c>
      <x:c r="G2285" s="13" t="s">
        <x:v>7502</x:v>
      </x:c>
      <x:c r="H2285" s="13" t="s">
        <x:v>5213</x:v>
      </x:c>
      <x:c r="I2285" s="13" t="s">
        <x:v>5214</x:v>
      </x:c>
      <x:c r="J2285" s="13" t="s">
        <x:v>5215</x:v>
      </x:c>
      <x:c r="K2285" s="13" t="s">
        <x:v>66</x:v>
      </x:c>
    </x:row>
    <x:row r="2286" ht="32">
      <x:c r="A2286" s="13">
        <x:v>41</x:v>
      </x:c>
      <x:c r="B2286" s="13" t="s">
        <x:v>177</x:v>
      </x:c>
      <x:c r="C2286" s="13" t="s">
        <x:v>178</x:v>
      </x:c>
      <x:c r="D2286" s="13" t="s">
        <x:v>663</x:v>
      </x:c>
      <x:c r="E2286" s="13" t="s">
        <x:v>5245</x:v>
      </x:c>
      <x:c r="F2286" s="13" t="s">
        <x:v>7525</x:v>
      </x:c>
      <x:c r="G2286" s="13" t="s">
        <x:v>7502</x:v>
      </x:c>
      <x:c r="H2286" s="13" t="s">
        <x:v>5213</x:v>
      </x:c>
      <x:c r="I2286" s="13" t="s">
        <x:v>5214</x:v>
      </x:c>
      <x:c r="J2286" s="13" t="s">
        <x:v>5215</x:v>
      </x:c>
      <x:c r="K2286" s="13" t="s">
        <x:v>66</x:v>
      </x:c>
    </x:row>
    <x:row r="2287" ht="32">
      <x:c r="A2287" s="13">
        <x:v>41</x:v>
      </x:c>
      <x:c r="B2287" s="13" t="s">
        <x:v>177</x:v>
      </x:c>
      <x:c r="C2287" s="13" t="s">
        <x:v>178</x:v>
      </x:c>
      <x:c r="D2287" s="13" t="s">
        <x:v>663</x:v>
      </x:c>
      <x:c r="E2287" s="13" t="s">
        <x:v>5245</x:v>
      </x:c>
      <x:c r="F2287" s="13" t="s">
        <x:v>7526</x:v>
      </x:c>
      <x:c r="G2287" s="13" t="s">
        <x:v>7502</x:v>
      </x:c>
      <x:c r="H2287" s="13" t="s">
        <x:v>5213</x:v>
      </x:c>
      <x:c r="I2287" s="13" t="s">
        <x:v>5214</x:v>
      </x:c>
      <x:c r="J2287" s="13" t="s">
        <x:v>5215</x:v>
      </x:c>
      <x:c r="K2287" s="13" t="s">
        <x:v>66</x:v>
      </x:c>
    </x:row>
    <x:row r="2288" ht="32">
      <x:c r="A2288" s="13">
        <x:v>41</x:v>
      </x:c>
      <x:c r="B2288" s="13" t="s">
        <x:v>177</x:v>
      </x:c>
      <x:c r="C2288" s="13" t="s">
        <x:v>178</x:v>
      </x:c>
      <x:c r="D2288" s="13" t="s">
        <x:v>663</x:v>
      </x:c>
      <x:c r="E2288" s="13" t="s">
        <x:v>5245</x:v>
      </x:c>
      <x:c r="F2288" s="13" t="s">
        <x:v>7527</x:v>
      </x:c>
      <x:c r="G2288" s="13" t="s">
        <x:v>7502</x:v>
      </x:c>
      <x:c r="H2288" s="13" t="s">
        <x:v>5213</x:v>
      </x:c>
      <x:c r="I2288" s="13" t="s">
        <x:v>5214</x:v>
      </x:c>
      <x:c r="J2288" s="13" t="s">
        <x:v>5215</x:v>
      </x:c>
      <x:c r="K2288" s="13" t="s">
        <x:v>66</x:v>
      </x:c>
    </x:row>
    <x:row r="2289" ht="32">
      <x:c r="A2289" s="13">
        <x:v>41</x:v>
      </x:c>
      <x:c r="B2289" s="13" t="s">
        <x:v>177</x:v>
      </x:c>
      <x:c r="C2289" s="13" t="s">
        <x:v>178</x:v>
      </x:c>
      <x:c r="D2289" s="13" t="s">
        <x:v>664</x:v>
      </x:c>
      <x:c r="E2289" s="13" t="s">
        <x:v>5262</x:v>
      </x:c>
      <x:c r="F2289" s="13" t="s">
        <x:v>7528</x:v>
      </x:c>
      <x:c r="G2289" s="13" t="s">
        <x:v>7502</x:v>
      </x:c>
      <x:c r="H2289" s="13" t="s">
        <x:v>5213</x:v>
      </x:c>
      <x:c r="I2289" s="13" t="s">
        <x:v>5214</x:v>
      </x:c>
      <x:c r="J2289" s="13" t="s">
        <x:v>5215</x:v>
      </x:c>
      <x:c r="K2289" s="13" t="s">
        <x:v>66</x:v>
      </x:c>
    </x:row>
    <x:row r="2290" ht="32">
      <x:c r="A2290" s="13">
        <x:v>41</x:v>
      </x:c>
      <x:c r="B2290" s="13" t="s">
        <x:v>177</x:v>
      </x:c>
      <x:c r="C2290" s="13" t="s">
        <x:v>178</x:v>
      </x:c>
      <x:c r="D2290" s="13" t="s">
        <x:v>664</x:v>
      </x:c>
      <x:c r="E2290" s="13" t="s">
        <x:v>5210</x:v>
      </x:c>
      <x:c r="F2290" s="13" t="s">
        <x:v>7529</x:v>
      </x:c>
      <x:c r="G2290" s="13" t="s">
        <x:v>7502</x:v>
      </x:c>
      <x:c r="H2290" s="13" t="s">
        <x:v>5213</x:v>
      </x:c>
      <x:c r="I2290" s="13" t="s">
        <x:v>5214</x:v>
      </x:c>
      <x:c r="J2290" s="13" t="s">
        <x:v>5215</x:v>
      </x:c>
      <x:c r="K2290" s="13" t="s">
        <x:v>66</x:v>
      </x:c>
    </x:row>
    <x:row r="2291" ht="32">
      <x:c r="A2291" s="13">
        <x:v>41</x:v>
      </x:c>
      <x:c r="B2291" s="13" t="s">
        <x:v>177</x:v>
      </x:c>
      <x:c r="C2291" s="13" t="s">
        <x:v>178</x:v>
      </x:c>
      <x:c r="D2291" s="13" t="s">
        <x:v>664</x:v>
      </x:c>
      <x:c r="E2291" s="13" t="s">
        <x:v>5210</x:v>
      </x:c>
      <x:c r="F2291" s="13" t="s">
        <x:v>7530</x:v>
      </x:c>
      <x:c r="G2291" s="13" t="s">
        <x:v>7502</x:v>
      </x:c>
      <x:c r="H2291" s="13" t="s">
        <x:v>5213</x:v>
      </x:c>
      <x:c r="I2291" s="13" t="s">
        <x:v>5214</x:v>
      </x:c>
      <x:c r="J2291" s="13" t="s">
        <x:v>5215</x:v>
      </x:c>
      <x:c r="K2291" s="13" t="s">
        <x:v>66</x:v>
      </x:c>
    </x:row>
    <x:row r="2292" ht="32">
      <x:c r="A2292" s="13">
        <x:v>41</x:v>
      </x:c>
      <x:c r="B2292" s="13" t="s">
        <x:v>177</x:v>
      </x:c>
      <x:c r="C2292" s="13" t="s">
        <x:v>178</x:v>
      </x:c>
      <x:c r="D2292" s="13" t="s">
        <x:v>664</x:v>
      </x:c>
      <x:c r="E2292" s="13" t="s">
        <x:v>5245</x:v>
      </x:c>
      <x:c r="F2292" s="13" t="s">
        <x:v>7531</x:v>
      </x:c>
      <x:c r="G2292" s="13" t="s">
        <x:v>7502</x:v>
      </x:c>
      <x:c r="H2292" s="13" t="s">
        <x:v>5213</x:v>
      </x:c>
      <x:c r="I2292" s="13" t="s">
        <x:v>5214</x:v>
      </x:c>
      <x:c r="J2292" s="13" t="s">
        <x:v>5215</x:v>
      </x:c>
      <x:c r="K2292" s="13" t="s">
        <x:v>66</x:v>
      </x:c>
    </x:row>
    <x:row r="2293" ht="32">
      <x:c r="A2293" s="13">
        <x:v>41</x:v>
      </x:c>
      <x:c r="B2293" s="13" t="s">
        <x:v>177</x:v>
      </x:c>
      <x:c r="C2293" s="13" t="s">
        <x:v>178</x:v>
      </x:c>
      <x:c r="D2293" s="13" t="s">
        <x:v>664</x:v>
      </x:c>
      <x:c r="E2293" s="13" t="s">
        <x:v>5245</x:v>
      </x:c>
      <x:c r="F2293" s="13" t="s">
        <x:v>7532</x:v>
      </x:c>
      <x:c r="G2293" s="13" t="s">
        <x:v>7502</x:v>
      </x:c>
      <x:c r="H2293" s="13" t="s">
        <x:v>5213</x:v>
      </x:c>
      <x:c r="I2293" s="13" t="s">
        <x:v>5214</x:v>
      </x:c>
      <x:c r="J2293" s="13" t="s">
        <x:v>5215</x:v>
      </x:c>
      <x:c r="K2293" s="13" t="s">
        <x:v>66</x:v>
      </x:c>
    </x:row>
    <x:row r="2294" ht="32">
      <x:c r="A2294" s="13">
        <x:v>41</x:v>
      </x:c>
      <x:c r="B2294" s="13" t="s">
        <x:v>177</x:v>
      </x:c>
      <x:c r="C2294" s="13" t="s">
        <x:v>178</x:v>
      </x:c>
      <x:c r="D2294" s="13" t="s">
        <x:v>664</x:v>
      </x:c>
      <x:c r="E2294" s="13" t="s">
        <x:v>5216</x:v>
      </x:c>
      <x:c r="F2294" s="13" t="s">
        <x:v>7533</x:v>
      </x:c>
      <x:c r="G2294" s="13" t="s">
        <x:v>7502</x:v>
      </x:c>
      <x:c r="H2294" s="13" t="s">
        <x:v>5213</x:v>
      </x:c>
      <x:c r="I2294" s="13" t="s">
        <x:v>5214</x:v>
      </x:c>
      <x:c r="J2294" s="13" t="s">
        <x:v>5215</x:v>
      </x:c>
      <x:c r="K2294" s="13" t="s">
        <x:v>66</x:v>
      </x:c>
    </x:row>
    <x:row r="2295" ht="32">
      <x:c r="A2295" s="13">
        <x:v>41</x:v>
      </x:c>
      <x:c r="B2295" s="13" t="s">
        <x:v>177</x:v>
      </x:c>
      <x:c r="C2295" s="13" t="s">
        <x:v>178</x:v>
      </x:c>
      <x:c r="D2295" s="13" t="s">
        <x:v>664</x:v>
      </x:c>
      <x:c r="E2295" s="13" t="s">
        <x:v>5210</x:v>
      </x:c>
      <x:c r="F2295" s="13" t="s">
        <x:v>7534</x:v>
      </x:c>
      <x:c r="G2295" s="13" t="s">
        <x:v>7502</x:v>
      </x:c>
      <x:c r="H2295" s="13" t="s">
        <x:v>5213</x:v>
      </x:c>
      <x:c r="I2295" s="13" t="s">
        <x:v>5214</x:v>
      </x:c>
      <x:c r="J2295" s="13" t="s">
        <x:v>5215</x:v>
      </x:c>
      <x:c r="K2295" s="13" t="s">
        <x:v>66</x:v>
      </x:c>
    </x:row>
    <x:row r="2296" ht="32">
      <x:c r="A2296" s="13">
        <x:v>41</x:v>
      </x:c>
      <x:c r="B2296" s="13" t="s">
        <x:v>177</x:v>
      </x:c>
      <x:c r="C2296" s="13" t="s">
        <x:v>178</x:v>
      </x:c>
      <x:c r="D2296" s="13" t="s">
        <x:v>664</x:v>
      </x:c>
      <x:c r="E2296" s="13" t="s">
        <x:v>5210</x:v>
      </x:c>
      <x:c r="F2296" s="13" t="s">
        <x:v>7535</x:v>
      </x:c>
      <x:c r="G2296" s="13" t="s">
        <x:v>7502</x:v>
      </x:c>
      <x:c r="H2296" s="13" t="s">
        <x:v>5213</x:v>
      </x:c>
      <x:c r="I2296" s="13" t="s">
        <x:v>5214</x:v>
      </x:c>
      <x:c r="J2296" s="13" t="s">
        <x:v>5215</x:v>
      </x:c>
      <x:c r="K2296" s="13" t="s">
        <x:v>66</x:v>
      </x:c>
    </x:row>
    <x:row r="2297" ht="32">
      <x:c r="A2297" s="13">
        <x:v>41</x:v>
      </x:c>
      <x:c r="B2297" s="13" t="s">
        <x:v>177</x:v>
      </x:c>
      <x:c r="C2297" s="13" t="s">
        <x:v>178</x:v>
      </x:c>
      <x:c r="D2297" s="13" t="s">
        <x:v>664</x:v>
      </x:c>
      <x:c r="E2297" s="13" t="s">
        <x:v>5210</x:v>
      </x:c>
      <x:c r="F2297" s="13" t="s">
        <x:v>7536</x:v>
      </x:c>
      <x:c r="G2297" s="13" t="s">
        <x:v>7502</x:v>
      </x:c>
      <x:c r="H2297" s="13" t="s">
        <x:v>5213</x:v>
      </x:c>
      <x:c r="I2297" s="13" t="s">
        <x:v>5214</x:v>
      </x:c>
      <x:c r="J2297" s="13" t="s">
        <x:v>5215</x:v>
      </x:c>
      <x:c r="K2297" s="13" t="s">
        <x:v>66</x:v>
      </x:c>
    </x:row>
    <x:row r="2298" ht="32">
      <x:c r="A2298" s="13">
        <x:v>41</x:v>
      </x:c>
      <x:c r="B2298" s="13" t="s">
        <x:v>177</x:v>
      </x:c>
      <x:c r="C2298" s="13" t="s">
        <x:v>178</x:v>
      </x:c>
      <x:c r="D2298" s="13" t="s">
        <x:v>669</x:v>
      </x:c>
      <x:c r="E2298" s="13" t="s">
        <x:v>5210</x:v>
      </x:c>
      <x:c r="F2298" s="13" t="s">
        <x:v>7537</x:v>
      </x:c>
      <x:c r="G2298" s="13" t="s">
        <x:v>7502</x:v>
      </x:c>
      <x:c r="H2298" s="13" t="s">
        <x:v>5213</x:v>
      </x:c>
      <x:c r="I2298" s="13" t="s">
        <x:v>5214</x:v>
      </x:c>
      <x:c r="J2298" s="13" t="s">
        <x:v>5215</x:v>
      </x:c>
      <x:c r="K2298" s="13" t="s">
        <x:v>66</x:v>
      </x:c>
    </x:row>
    <x:row r="2299" ht="48">
      <x:c r="A2299" s="13">
        <x:v>41</x:v>
      </x:c>
      <x:c r="B2299" s="13" t="s">
        <x:v>177</x:v>
      </x:c>
      <x:c r="C2299" s="13" t="s">
        <x:v>178</x:v>
      </x:c>
      <x:c r="D2299" s="13" t="s">
        <x:v>669</x:v>
      </x:c>
      <x:c r="E2299" s="13" t="s">
        <x:v>5245</x:v>
      </x:c>
      <x:c r="F2299" s="13" t="s">
        <x:v>7538</x:v>
      </x:c>
      <x:c r="G2299" s="13" t="s">
        <x:v>7502</x:v>
      </x:c>
      <x:c r="H2299" s="13" t="s">
        <x:v>5213</x:v>
      </x:c>
      <x:c r="I2299" s="13" t="s">
        <x:v>5214</x:v>
      </x:c>
      <x:c r="J2299" s="13" t="s">
        <x:v>5215</x:v>
      </x:c>
      <x:c r="K2299" s="13" t="s">
        <x:v>66</x:v>
      </x:c>
    </x:row>
    <x:row r="2300" ht="48">
      <x:c r="A2300" s="13">
        <x:v>41</x:v>
      </x:c>
      <x:c r="B2300" s="13" t="s">
        <x:v>177</x:v>
      </x:c>
      <x:c r="C2300" s="13" t="s">
        <x:v>178</x:v>
      </x:c>
      <x:c r="D2300" s="13" t="s">
        <x:v>669</x:v>
      </x:c>
      <x:c r="E2300" s="13" t="s">
        <x:v>5245</x:v>
      </x:c>
      <x:c r="F2300" s="13" t="s">
        <x:v>7539</x:v>
      </x:c>
      <x:c r="G2300" s="13" t="s">
        <x:v>7502</x:v>
      </x:c>
      <x:c r="H2300" s="13" t="s">
        <x:v>5213</x:v>
      </x:c>
      <x:c r="I2300" s="13" t="s">
        <x:v>5214</x:v>
      </x:c>
      <x:c r="J2300" s="13" t="s">
        <x:v>5215</x:v>
      </x:c>
      <x:c r="K2300" s="13" t="s">
        <x:v>66</x:v>
      </x:c>
    </x:row>
    <x:row r="2301" ht="32">
      <x:c r="A2301" s="13">
        <x:v>41</x:v>
      </x:c>
      <x:c r="B2301" s="13" t="s">
        <x:v>177</x:v>
      </x:c>
      <x:c r="C2301" s="13" t="s">
        <x:v>178</x:v>
      </x:c>
      <x:c r="D2301" s="13" t="s">
        <x:v>670</x:v>
      </x:c>
      <x:c r="E2301" s="13" t="s">
        <x:v>5210</x:v>
      </x:c>
      <x:c r="F2301" s="13" t="s">
        <x:v>7540</x:v>
      </x:c>
      <x:c r="G2301" s="13" t="s">
        <x:v>7502</x:v>
      </x:c>
      <x:c r="H2301" s="13" t="s">
        <x:v>5213</x:v>
      </x:c>
      <x:c r="I2301" s="13" t="s">
        <x:v>5214</x:v>
      </x:c>
      <x:c r="J2301" s="13" t="s">
        <x:v>5215</x:v>
      </x:c>
      <x:c r="K2301" s="13" t="s">
        <x:v>66</x:v>
      </x:c>
    </x:row>
    <x:row r="2302" ht="32">
      <x:c r="A2302" s="13">
        <x:v>41</x:v>
      </x:c>
      <x:c r="B2302" s="13" t="s">
        <x:v>177</x:v>
      </x:c>
      <x:c r="C2302" s="13" t="s">
        <x:v>178</x:v>
      </x:c>
      <x:c r="D2302" s="13" t="s">
        <x:v>670</x:v>
      </x:c>
      <x:c r="E2302" s="13" t="s">
        <x:v>5210</x:v>
      </x:c>
      <x:c r="F2302" s="13" t="s">
        <x:v>7541</x:v>
      </x:c>
      <x:c r="G2302" s="13" t="s">
        <x:v>7502</x:v>
      </x:c>
      <x:c r="H2302" s="13" t="s">
        <x:v>5213</x:v>
      </x:c>
      <x:c r="I2302" s="13" t="s">
        <x:v>5214</x:v>
      </x:c>
      <x:c r="J2302" s="13" t="s">
        <x:v>5215</x:v>
      </x:c>
      <x:c r="K2302" s="13" t="s">
        <x:v>66</x:v>
      </x:c>
    </x:row>
    <x:row r="2303" ht="32">
      <x:c r="A2303" s="13">
        <x:v>41</x:v>
      </x:c>
      <x:c r="B2303" s="13" t="s">
        <x:v>177</x:v>
      </x:c>
      <x:c r="C2303" s="13" t="s">
        <x:v>178</x:v>
      </x:c>
      <x:c r="D2303" s="13" t="s">
        <x:v>670</x:v>
      </x:c>
      <x:c r="E2303" s="13" t="s">
        <x:v>5216</x:v>
      </x:c>
      <x:c r="F2303" s="13" t="s">
        <x:v>7542</x:v>
      </x:c>
      <x:c r="G2303" s="13" t="s">
        <x:v>7502</x:v>
      </x:c>
      <x:c r="H2303" s="13" t="s">
        <x:v>5213</x:v>
      </x:c>
      <x:c r="I2303" s="13" t="s">
        <x:v>5214</x:v>
      </x:c>
      <x:c r="J2303" s="13" t="s">
        <x:v>5215</x:v>
      </x:c>
      <x:c r="K2303" s="13" t="s">
        <x:v>66</x:v>
      </x:c>
    </x:row>
    <x:row r="2304" ht="32">
      <x:c r="A2304" s="13">
        <x:v>41</x:v>
      </x:c>
      <x:c r="B2304" s="13" t="s">
        <x:v>177</x:v>
      </x:c>
      <x:c r="C2304" s="13" t="s">
        <x:v>178</x:v>
      </x:c>
      <x:c r="D2304" s="13" t="s">
        <x:v>671</x:v>
      </x:c>
      <x:c r="E2304" s="13" t="s">
        <x:v>5210</x:v>
      </x:c>
      <x:c r="F2304" s="13" t="s">
        <x:v>7543</x:v>
      </x:c>
      <x:c r="G2304" s="13" t="s">
        <x:v>7502</x:v>
      </x:c>
      <x:c r="H2304" s="13" t="s">
        <x:v>5213</x:v>
      </x:c>
      <x:c r="I2304" s="13" t="s">
        <x:v>5214</x:v>
      </x:c>
      <x:c r="J2304" s="13" t="s">
        <x:v>5215</x:v>
      </x:c>
      <x:c r="K2304" s="13" t="s">
        <x:v>66</x:v>
      </x:c>
    </x:row>
    <x:row r="2305" ht="32">
      <x:c r="A2305" s="13">
        <x:v>41</x:v>
      </x:c>
      <x:c r="B2305" s="13" t="s">
        <x:v>177</x:v>
      </x:c>
      <x:c r="C2305" s="13" t="s">
        <x:v>178</x:v>
      </x:c>
      <x:c r="D2305" s="13" t="s">
        <x:v>671</x:v>
      </x:c>
      <x:c r="E2305" s="13" t="s">
        <x:v>5210</x:v>
      </x:c>
      <x:c r="F2305" s="13" t="s">
        <x:v>7544</x:v>
      </x:c>
      <x:c r="G2305" s="13" t="s">
        <x:v>7502</x:v>
      </x:c>
      <x:c r="H2305" s="13" t="s">
        <x:v>5213</x:v>
      </x:c>
      <x:c r="I2305" s="13" t="s">
        <x:v>5214</x:v>
      </x:c>
      <x:c r="J2305" s="13" t="s">
        <x:v>5215</x:v>
      </x:c>
      <x:c r="K2305" s="13" t="s">
        <x:v>66</x:v>
      </x:c>
    </x:row>
    <x:row r="2306" ht="32">
      <x:c r="A2306" s="13">
        <x:v>41</x:v>
      </x:c>
      <x:c r="B2306" s="13" t="s">
        <x:v>177</x:v>
      </x:c>
      <x:c r="C2306" s="13" t="s">
        <x:v>178</x:v>
      </x:c>
      <x:c r="D2306" s="13" t="s">
        <x:v>671</x:v>
      </x:c>
      <x:c r="E2306" s="13" t="s">
        <x:v>5210</x:v>
      </x:c>
      <x:c r="F2306" s="13" t="s">
        <x:v>7545</x:v>
      </x:c>
      <x:c r="G2306" s="13" t="s">
        <x:v>7502</x:v>
      </x:c>
      <x:c r="H2306" s="13" t="s">
        <x:v>5213</x:v>
      </x:c>
      <x:c r="I2306" s="13" t="s">
        <x:v>5214</x:v>
      </x:c>
      <x:c r="J2306" s="13" t="s">
        <x:v>5215</x:v>
      </x:c>
      <x:c r="K2306" s="13" t="s">
        <x:v>66</x:v>
      </x:c>
    </x:row>
    <x:row r="2307" ht="32">
      <x:c r="A2307" s="13">
        <x:v>41</x:v>
      </x:c>
      <x:c r="B2307" s="13" t="s">
        <x:v>177</x:v>
      </x:c>
      <x:c r="C2307" s="13" t="s">
        <x:v>178</x:v>
      </x:c>
      <x:c r="D2307" s="13" t="s">
        <x:v>672</x:v>
      </x:c>
      <x:c r="E2307" s="13" t="s">
        <x:v>5262</x:v>
      </x:c>
      <x:c r="F2307" s="13" t="s">
        <x:v>7546</x:v>
      </x:c>
      <x:c r="G2307" s="13" t="s">
        <x:v>7502</x:v>
      </x:c>
      <x:c r="H2307" s="13" t="s">
        <x:v>5213</x:v>
      </x:c>
      <x:c r="I2307" s="13" t="s">
        <x:v>5214</x:v>
      </x:c>
      <x:c r="J2307" s="13" t="s">
        <x:v>5215</x:v>
      </x:c>
      <x:c r="K2307" s="13" t="s">
        <x:v>66</x:v>
      </x:c>
    </x:row>
    <x:row r="2308" ht="32">
      <x:c r="A2308" s="13">
        <x:v>41</x:v>
      </x:c>
      <x:c r="B2308" s="13" t="s">
        <x:v>177</x:v>
      </x:c>
      <x:c r="C2308" s="13" t="s">
        <x:v>178</x:v>
      </x:c>
      <x:c r="D2308" s="13" t="s">
        <x:v>672</x:v>
      </x:c>
      <x:c r="E2308" s="13" t="s">
        <x:v>5210</x:v>
      </x:c>
      <x:c r="F2308" s="13" t="s">
        <x:v>7547</x:v>
      </x:c>
      <x:c r="G2308" s="13" t="s">
        <x:v>7502</x:v>
      </x:c>
      <x:c r="H2308" s="13" t="s">
        <x:v>5213</x:v>
      </x:c>
      <x:c r="I2308" s="13" t="s">
        <x:v>5214</x:v>
      </x:c>
      <x:c r="J2308" s="13" t="s">
        <x:v>5215</x:v>
      </x:c>
      <x:c r="K2308" s="13" t="s">
        <x:v>66</x:v>
      </x:c>
    </x:row>
    <x:row r="2309" ht="32">
      <x:c r="A2309" s="13">
        <x:v>41</x:v>
      </x:c>
      <x:c r="B2309" s="13" t="s">
        <x:v>177</x:v>
      </x:c>
      <x:c r="C2309" s="13" t="s">
        <x:v>178</x:v>
      </x:c>
      <x:c r="D2309" s="13" t="s">
        <x:v>672</x:v>
      </x:c>
      <x:c r="E2309" s="13" t="s">
        <x:v>5236</x:v>
      </x:c>
      <x:c r="F2309" s="13" t="s">
        <x:v>7548</x:v>
      </x:c>
      <x:c r="G2309" s="13" t="s">
        <x:v>7502</x:v>
      </x:c>
      <x:c r="H2309" s="13" t="s">
        <x:v>5213</x:v>
      </x:c>
      <x:c r="I2309" s="13" t="s">
        <x:v>5214</x:v>
      </x:c>
      <x:c r="J2309" s="13" t="s">
        <x:v>5215</x:v>
      </x:c>
      <x:c r="K2309" s="13" t="s">
        <x:v>66</x:v>
      </x:c>
    </x:row>
    <x:row r="2310" ht="32">
      <x:c r="A2310" s="13">
        <x:v>41</x:v>
      </x:c>
      <x:c r="B2310" s="13" t="s">
        <x:v>177</x:v>
      </x:c>
      <x:c r="C2310" s="13" t="s">
        <x:v>178</x:v>
      </x:c>
      <x:c r="D2310" s="13" t="s">
        <x:v>672</x:v>
      </x:c>
      <x:c r="E2310" s="13" t="s">
        <x:v>5236</x:v>
      </x:c>
      <x:c r="F2310" s="13" t="s">
        <x:v>7549</x:v>
      </x:c>
      <x:c r="G2310" s="13" t="s">
        <x:v>7502</x:v>
      </x:c>
      <x:c r="H2310" s="13" t="s">
        <x:v>5213</x:v>
      </x:c>
      <x:c r="I2310" s="13" t="s">
        <x:v>5214</x:v>
      </x:c>
      <x:c r="J2310" s="13" t="s">
        <x:v>5215</x:v>
      </x:c>
      <x:c r="K2310" s="13" t="s">
        <x:v>66</x:v>
      </x:c>
    </x:row>
    <x:row r="2311" ht="32">
      <x:c r="A2311" s="13">
        <x:v>41</x:v>
      </x:c>
      <x:c r="B2311" s="13" t="s">
        <x:v>177</x:v>
      </x:c>
      <x:c r="C2311" s="13" t="s">
        <x:v>178</x:v>
      </x:c>
      <x:c r="D2311" s="13" t="s">
        <x:v>672</x:v>
      </x:c>
      <x:c r="E2311" s="13" t="s">
        <x:v>5262</x:v>
      </x:c>
      <x:c r="F2311" s="13" t="s">
        <x:v>7550</x:v>
      </x:c>
      <x:c r="G2311" s="13" t="s">
        <x:v>7502</x:v>
      </x:c>
      <x:c r="H2311" s="13" t="s">
        <x:v>5213</x:v>
      </x:c>
      <x:c r="I2311" s="13" t="s">
        <x:v>5214</x:v>
      </x:c>
      <x:c r="J2311" s="13" t="s">
        <x:v>5215</x:v>
      </x:c>
      <x:c r="K2311" s="13" t="s">
        <x:v>66</x:v>
      </x:c>
    </x:row>
    <x:row r="2312" ht="32">
      <x:c r="A2312" s="13">
        <x:v>41</x:v>
      </x:c>
      <x:c r="B2312" s="13" t="s">
        <x:v>177</x:v>
      </x:c>
      <x:c r="C2312" s="13" t="s">
        <x:v>178</x:v>
      </x:c>
      <x:c r="D2312" s="13" t="s">
        <x:v>673</x:v>
      </x:c>
      <x:c r="E2312" s="13" t="s">
        <x:v>5265</x:v>
      </x:c>
      <x:c r="F2312" s="13" t="s">
        <x:v>7551</x:v>
      </x:c>
      <x:c r="G2312" s="13" t="s">
        <x:v>7502</x:v>
      </x:c>
      <x:c r="H2312" s="13" t="s">
        <x:v>5213</x:v>
      </x:c>
      <x:c r="I2312" s="13" t="s">
        <x:v>5214</x:v>
      </x:c>
      <x:c r="J2312" s="13" t="s">
        <x:v>5215</x:v>
      </x:c>
      <x:c r="K2312" s="13" t="s">
        <x:v>66</x:v>
      </x:c>
    </x:row>
    <x:row r="2313" ht="32">
      <x:c r="A2313" s="13">
        <x:v>41</x:v>
      </x:c>
      <x:c r="B2313" s="13" t="s">
        <x:v>177</x:v>
      </x:c>
      <x:c r="C2313" s="13" t="s">
        <x:v>178</x:v>
      </x:c>
      <x:c r="D2313" s="13" t="s">
        <x:v>673</x:v>
      </x:c>
      <x:c r="E2313" s="13" t="s">
        <x:v>5265</x:v>
      </x:c>
      <x:c r="F2313" s="13" t="s">
        <x:v>7552</x:v>
      </x:c>
      <x:c r="G2313" s="13" t="s">
        <x:v>7502</x:v>
      </x:c>
      <x:c r="H2313" s="13" t="s">
        <x:v>5213</x:v>
      </x:c>
      <x:c r="I2313" s="13" t="s">
        <x:v>5214</x:v>
      </x:c>
      <x:c r="J2313" s="13" t="s">
        <x:v>5215</x:v>
      </x:c>
      <x:c r="K2313" s="13" t="s">
        <x:v>66</x:v>
      </x:c>
    </x:row>
    <x:row r="2314" ht="32">
      <x:c r="A2314" s="13">
        <x:v>41</x:v>
      </x:c>
      <x:c r="B2314" s="13" t="s">
        <x:v>177</x:v>
      </x:c>
      <x:c r="C2314" s="13" t="s">
        <x:v>178</x:v>
      </x:c>
      <x:c r="D2314" s="13" t="s">
        <x:v>673</x:v>
      </x:c>
      <x:c r="E2314" s="13" t="s">
        <x:v>5265</x:v>
      </x:c>
      <x:c r="F2314" s="13" t="s">
        <x:v>7553</x:v>
      </x:c>
      <x:c r="G2314" s="13" t="s">
        <x:v>7502</x:v>
      </x:c>
      <x:c r="H2314" s="13" t="s">
        <x:v>5213</x:v>
      </x:c>
      <x:c r="I2314" s="13" t="s">
        <x:v>5214</x:v>
      </x:c>
      <x:c r="J2314" s="13" t="s">
        <x:v>5215</x:v>
      </x:c>
      <x:c r="K2314" s="13" t="s">
        <x:v>66</x:v>
      </x:c>
    </x:row>
    <x:row r="2315" ht="32">
      <x:c r="A2315" s="13">
        <x:v>41</x:v>
      </x:c>
      <x:c r="B2315" s="13" t="s">
        <x:v>177</x:v>
      </x:c>
      <x:c r="C2315" s="13" t="s">
        <x:v>178</x:v>
      </x:c>
      <x:c r="D2315" s="13" t="s">
        <x:v>674</x:v>
      </x:c>
      <x:c r="E2315" s="13" t="s">
        <x:v>5265</x:v>
      </x:c>
      <x:c r="F2315" s="13" t="s">
        <x:v>7554</x:v>
      </x:c>
      <x:c r="G2315" s="13" t="s">
        <x:v>7502</x:v>
      </x:c>
      <x:c r="H2315" s="13" t="s">
        <x:v>5213</x:v>
      </x:c>
      <x:c r="I2315" s="13" t="s">
        <x:v>5214</x:v>
      </x:c>
      <x:c r="J2315" s="13" t="s">
        <x:v>5215</x:v>
      </x:c>
      <x:c r="K2315" s="13" t="s">
        <x:v>66</x:v>
      </x:c>
    </x:row>
    <x:row r="2316" ht="32">
      <x:c r="A2316" s="13">
        <x:v>41</x:v>
      </x:c>
      <x:c r="B2316" s="13" t="s">
        <x:v>177</x:v>
      </x:c>
      <x:c r="C2316" s="13" t="s">
        <x:v>178</x:v>
      </x:c>
      <x:c r="D2316" s="13" t="s">
        <x:v>674</x:v>
      </x:c>
      <x:c r="E2316" s="13" t="s">
        <x:v>5265</x:v>
      </x:c>
      <x:c r="F2316" s="13" t="s">
        <x:v>7555</x:v>
      </x:c>
      <x:c r="G2316" s="13" t="s">
        <x:v>7502</x:v>
      </x:c>
      <x:c r="H2316" s="13" t="s">
        <x:v>5213</x:v>
      </x:c>
      <x:c r="I2316" s="13" t="s">
        <x:v>5214</x:v>
      </x:c>
      <x:c r="J2316" s="13" t="s">
        <x:v>5215</x:v>
      </x:c>
      <x:c r="K2316" s="13" t="s">
        <x:v>66</x:v>
      </x:c>
    </x:row>
    <x:row r="2317" ht="32">
      <x:c r="A2317" s="13">
        <x:v>41</x:v>
      </x:c>
      <x:c r="B2317" s="13" t="s">
        <x:v>177</x:v>
      </x:c>
      <x:c r="C2317" s="13" t="s">
        <x:v>178</x:v>
      </x:c>
      <x:c r="D2317" s="13" t="s">
        <x:v>674</x:v>
      </x:c>
      <x:c r="E2317" s="13" t="s">
        <x:v>5265</x:v>
      </x:c>
      <x:c r="F2317" s="13" t="s">
        <x:v>7556</x:v>
      </x:c>
      <x:c r="G2317" s="13" t="s">
        <x:v>7502</x:v>
      </x:c>
      <x:c r="H2317" s="13" t="s">
        <x:v>5213</x:v>
      </x:c>
      <x:c r="I2317" s="13" t="s">
        <x:v>5214</x:v>
      </x:c>
      <x:c r="J2317" s="13" t="s">
        <x:v>5215</x:v>
      </x:c>
      <x:c r="K2317" s="13" t="s">
        <x:v>66</x:v>
      </x:c>
    </x:row>
    <x:row r="2318" ht="48">
      <x:c r="A2318" s="13">
        <x:v>41</x:v>
      </x:c>
      <x:c r="B2318" s="13" t="s">
        <x:v>177</x:v>
      </x:c>
      <x:c r="C2318" s="13" t="s">
        <x:v>178</x:v>
      </x:c>
      <x:c r="D2318" s="13" t="s">
        <x:v>675</x:v>
      </x:c>
      <x:c r="E2318" s="13" t="s">
        <x:v>5272</x:v>
      </x:c>
      <x:c r="F2318" s="13" t="s">
        <x:v>7557</x:v>
      </x:c>
      <x:c r="G2318" s="13" t="s">
        <x:v>7502</x:v>
      </x:c>
      <x:c r="H2318" s="13" t="s">
        <x:v>5213</x:v>
      </x:c>
      <x:c r="I2318" s="13" t="s">
        <x:v>5214</x:v>
      </x:c>
      <x:c r="J2318" s="13" t="s">
        <x:v>5215</x:v>
      </x:c>
      <x:c r="K2318" s="13" t="s">
        <x:v>66</x:v>
      </x:c>
    </x:row>
    <x:row r="2319" ht="48">
      <x:c r="A2319" s="13">
        <x:v>41</x:v>
      </x:c>
      <x:c r="B2319" s="13" t="s">
        <x:v>177</x:v>
      </x:c>
      <x:c r="C2319" s="13" t="s">
        <x:v>178</x:v>
      </x:c>
      <x:c r="D2319" s="13" t="s">
        <x:v>675</x:v>
      </x:c>
      <x:c r="E2319" s="13" t="s">
        <x:v>5272</x:v>
      </x:c>
      <x:c r="F2319" s="13" t="s">
        <x:v>7558</x:v>
      </x:c>
      <x:c r="G2319" s="13" t="s">
        <x:v>7502</x:v>
      </x:c>
      <x:c r="H2319" s="13" t="s">
        <x:v>5213</x:v>
      </x:c>
      <x:c r="I2319" s="13" t="s">
        <x:v>5214</x:v>
      </x:c>
      <x:c r="J2319" s="13" t="s">
        <x:v>5215</x:v>
      </x:c>
      <x:c r="K2319" s="13" t="s">
        <x:v>66</x:v>
      </x:c>
    </x:row>
    <x:row r="2320" ht="32">
      <x:c r="A2320" s="13">
        <x:v>41</x:v>
      </x:c>
      <x:c r="B2320" s="13" t="s">
        <x:v>177</x:v>
      </x:c>
      <x:c r="C2320" s="13" t="s">
        <x:v>178</x:v>
      </x:c>
      <x:c r="D2320" s="13" t="s">
        <x:v>675</x:v>
      </x:c>
      <x:c r="E2320" s="13" t="s">
        <x:v>5272</x:v>
      </x:c>
      <x:c r="F2320" s="13" t="s">
        <x:v>7559</x:v>
      </x:c>
      <x:c r="G2320" s="13" t="s">
        <x:v>7502</x:v>
      </x:c>
      <x:c r="H2320" s="13" t="s">
        <x:v>5213</x:v>
      </x:c>
      <x:c r="I2320" s="13" t="s">
        <x:v>5214</x:v>
      </x:c>
      <x:c r="J2320" s="13" t="s">
        <x:v>5215</x:v>
      </x:c>
      <x:c r="K2320" s="13" t="s">
        <x:v>66</x:v>
      </x:c>
    </x:row>
    <x:row r="2321" ht="64">
      <x:c r="A2321" s="13">
        <x:v>42</x:v>
      </x:c>
      <x:c r="B2321" s="13" t="s">
        <x:v>180</x:v>
      </x:c>
      <x:c r="C2321" s="13" t="s">
        <x:v>181</x:v>
      </x:c>
      <x:c r="D2321" s="13" t="s">
        <x:v>659</x:v>
      </x:c>
      <x:c r="E2321" s="13" t="s">
        <x:v>5210</x:v>
      </x:c>
      <x:c r="F2321" s="13" t="s">
        <x:v>7560</x:v>
      </x:c>
      <x:c r="G2321" s="13" t="s">
        <x:v>7561</x:v>
      </x:c>
      <x:c r="H2321" s="13" t="s">
        <x:v>5213</x:v>
      </x:c>
      <x:c r="I2321" s="13" t="s">
        <x:v>5214</x:v>
      </x:c>
      <x:c r="J2321" s="13" t="s">
        <x:v>5215</x:v>
      </x:c>
      <x:c r="K2321" s="13" t="s">
        <x:v>66</x:v>
      </x:c>
    </x:row>
    <x:row r="2322" ht="64">
      <x:c r="A2322" s="13">
        <x:v>42</x:v>
      </x:c>
      <x:c r="B2322" s="13" t="s">
        <x:v>180</x:v>
      </x:c>
      <x:c r="C2322" s="13" t="s">
        <x:v>181</x:v>
      </x:c>
      <x:c r="D2322" s="13" t="s">
        <x:v>659</x:v>
      </x:c>
      <x:c r="E2322" s="13" t="s">
        <x:v>5210</x:v>
      </x:c>
      <x:c r="F2322" s="13" t="s">
        <x:v>7562</x:v>
      </x:c>
      <x:c r="G2322" s="13" t="s">
        <x:v>7561</x:v>
      </x:c>
      <x:c r="H2322" s="13" t="s">
        <x:v>5213</x:v>
      </x:c>
      <x:c r="I2322" s="13" t="s">
        <x:v>5214</x:v>
      </x:c>
      <x:c r="J2322" s="13" t="s">
        <x:v>5215</x:v>
      </x:c>
      <x:c r="K2322" s="13" t="s">
        <x:v>66</x:v>
      </x:c>
    </x:row>
    <x:row r="2323" ht="64">
      <x:c r="A2323" s="13">
        <x:v>42</x:v>
      </x:c>
      <x:c r="B2323" s="13" t="s">
        <x:v>180</x:v>
      </x:c>
      <x:c r="C2323" s="13" t="s">
        <x:v>181</x:v>
      </x:c>
      <x:c r="D2323" s="13" t="s">
        <x:v>659</x:v>
      </x:c>
      <x:c r="E2323" s="13" t="s">
        <x:v>5210</x:v>
      </x:c>
      <x:c r="F2323" s="13" t="s">
        <x:v>7563</x:v>
      </x:c>
      <x:c r="G2323" s="13" t="s">
        <x:v>7561</x:v>
      </x:c>
      <x:c r="H2323" s="13" t="s">
        <x:v>5213</x:v>
      </x:c>
      <x:c r="I2323" s="13" t="s">
        <x:v>5214</x:v>
      </x:c>
      <x:c r="J2323" s="13" t="s">
        <x:v>5215</x:v>
      </x:c>
      <x:c r="K2323" s="13" t="s">
        <x:v>66</x:v>
      </x:c>
    </x:row>
    <x:row r="2324" ht="64">
      <x:c r="A2324" s="13">
        <x:v>42</x:v>
      </x:c>
      <x:c r="B2324" s="13" t="s">
        <x:v>180</x:v>
      </x:c>
      <x:c r="C2324" s="13" t="s">
        <x:v>181</x:v>
      </x:c>
      <x:c r="D2324" s="13" t="s">
        <x:v>659</x:v>
      </x:c>
      <x:c r="E2324" s="13" t="s">
        <x:v>5210</x:v>
      </x:c>
      <x:c r="F2324" s="13" t="s">
        <x:v>7564</x:v>
      </x:c>
      <x:c r="G2324" s="13" t="s">
        <x:v>7561</x:v>
      </x:c>
      <x:c r="H2324" s="13" t="s">
        <x:v>5213</x:v>
      </x:c>
      <x:c r="I2324" s="13" t="s">
        <x:v>5214</x:v>
      </x:c>
      <x:c r="J2324" s="13" t="s">
        <x:v>5215</x:v>
      </x:c>
      <x:c r="K2324" s="13" t="s">
        <x:v>66</x:v>
      </x:c>
    </x:row>
    <x:row r="2325" ht="64">
      <x:c r="A2325" s="13">
        <x:v>42</x:v>
      </x:c>
      <x:c r="B2325" s="13" t="s">
        <x:v>180</x:v>
      </x:c>
      <x:c r="C2325" s="13" t="s">
        <x:v>181</x:v>
      </x:c>
      <x:c r="D2325" s="13" t="s">
        <x:v>659</x:v>
      </x:c>
      <x:c r="E2325" s="13" t="s">
        <x:v>5210</x:v>
      </x:c>
      <x:c r="F2325" s="13" t="s">
        <x:v>7565</x:v>
      </x:c>
      <x:c r="G2325" s="13" t="s">
        <x:v>7561</x:v>
      </x:c>
      <x:c r="H2325" s="13" t="s">
        <x:v>5213</x:v>
      </x:c>
      <x:c r="I2325" s="13" t="s">
        <x:v>5214</x:v>
      </x:c>
      <x:c r="J2325" s="13" t="s">
        <x:v>5215</x:v>
      </x:c>
      <x:c r="K2325" s="13" t="s">
        <x:v>66</x:v>
      </x:c>
    </x:row>
    <x:row r="2326" ht="64">
      <x:c r="A2326" s="13">
        <x:v>42</x:v>
      </x:c>
      <x:c r="B2326" s="13" t="s">
        <x:v>180</x:v>
      </x:c>
      <x:c r="C2326" s="13" t="s">
        <x:v>181</x:v>
      </x:c>
      <x:c r="D2326" s="13" t="s">
        <x:v>659</x:v>
      </x:c>
      <x:c r="E2326" s="13" t="s">
        <x:v>5210</x:v>
      </x:c>
      <x:c r="F2326" s="13" t="s">
        <x:v>7566</x:v>
      </x:c>
      <x:c r="G2326" s="13" t="s">
        <x:v>7561</x:v>
      </x:c>
      <x:c r="H2326" s="13" t="s">
        <x:v>5213</x:v>
      </x:c>
      <x:c r="I2326" s="13" t="s">
        <x:v>5214</x:v>
      </x:c>
      <x:c r="J2326" s="13" t="s">
        <x:v>5215</x:v>
      </x:c>
      <x:c r="K2326" s="13" t="s">
        <x:v>66</x:v>
      </x:c>
    </x:row>
    <x:row r="2327" ht="64">
      <x:c r="A2327" s="13">
        <x:v>42</x:v>
      </x:c>
      <x:c r="B2327" s="13" t="s">
        <x:v>180</x:v>
      </x:c>
      <x:c r="C2327" s="13" t="s">
        <x:v>181</x:v>
      </x:c>
      <x:c r="D2327" s="13" t="s">
        <x:v>659</x:v>
      </x:c>
      <x:c r="E2327" s="13" t="s">
        <x:v>5216</x:v>
      </x:c>
      <x:c r="F2327" s="13" t="s">
        <x:v>7567</x:v>
      </x:c>
      <x:c r="G2327" s="13" t="s">
        <x:v>7561</x:v>
      </x:c>
      <x:c r="H2327" s="13" t="s">
        <x:v>5213</x:v>
      </x:c>
      <x:c r="I2327" s="13" t="s">
        <x:v>5214</x:v>
      </x:c>
      <x:c r="J2327" s="13" t="s">
        <x:v>5215</x:v>
      </x:c>
      <x:c r="K2327" s="13" t="s">
        <x:v>66</x:v>
      </x:c>
    </x:row>
    <x:row r="2328" ht="64">
      <x:c r="A2328" s="13">
        <x:v>42</x:v>
      </x:c>
      <x:c r="B2328" s="13" t="s">
        <x:v>180</x:v>
      </x:c>
      <x:c r="C2328" s="13" t="s">
        <x:v>181</x:v>
      </x:c>
      <x:c r="D2328" s="13" t="s">
        <x:v>659</x:v>
      </x:c>
      <x:c r="E2328" s="13" t="s">
        <x:v>5210</x:v>
      </x:c>
      <x:c r="F2328" s="13" t="s">
        <x:v>7568</x:v>
      </x:c>
      <x:c r="G2328" s="13" t="s">
        <x:v>7561</x:v>
      </x:c>
      <x:c r="H2328" s="13" t="s">
        <x:v>5213</x:v>
      </x:c>
      <x:c r="I2328" s="13" t="s">
        <x:v>5214</x:v>
      </x:c>
      <x:c r="J2328" s="13" t="s">
        <x:v>5215</x:v>
      </x:c>
      <x:c r="K2328" s="13" t="s">
        <x:v>66</x:v>
      </x:c>
    </x:row>
    <x:row r="2329" ht="64">
      <x:c r="A2329" s="13">
        <x:v>42</x:v>
      </x:c>
      <x:c r="B2329" s="13" t="s">
        <x:v>180</x:v>
      </x:c>
      <x:c r="C2329" s="13" t="s">
        <x:v>181</x:v>
      </x:c>
      <x:c r="D2329" s="13" t="s">
        <x:v>660</x:v>
      </x:c>
      <x:c r="E2329" s="13" t="s">
        <x:v>5236</x:v>
      </x:c>
      <x:c r="F2329" s="13" t="s">
        <x:v>7569</x:v>
      </x:c>
      <x:c r="G2329" s="13" t="s">
        <x:v>7561</x:v>
      </x:c>
      <x:c r="H2329" s="13" t="s">
        <x:v>5213</x:v>
      </x:c>
      <x:c r="I2329" s="13" t="s">
        <x:v>5214</x:v>
      </x:c>
      <x:c r="J2329" s="13" t="s">
        <x:v>5215</x:v>
      </x:c>
      <x:c r="K2329" s="13" t="s">
        <x:v>66</x:v>
      </x:c>
    </x:row>
    <x:row r="2330" ht="64">
      <x:c r="A2330" s="13">
        <x:v>42</x:v>
      </x:c>
      <x:c r="B2330" s="13" t="s">
        <x:v>180</x:v>
      </x:c>
      <x:c r="C2330" s="13" t="s">
        <x:v>181</x:v>
      </x:c>
      <x:c r="D2330" s="13" t="s">
        <x:v>660</x:v>
      </x:c>
      <x:c r="E2330" s="13" t="s">
        <x:v>5210</x:v>
      </x:c>
      <x:c r="F2330" s="13" t="s">
        <x:v>7570</x:v>
      </x:c>
      <x:c r="G2330" s="13" t="s">
        <x:v>7561</x:v>
      </x:c>
      <x:c r="H2330" s="13" t="s">
        <x:v>5213</x:v>
      </x:c>
      <x:c r="I2330" s="13" t="s">
        <x:v>5214</x:v>
      </x:c>
      <x:c r="J2330" s="13" t="s">
        <x:v>5215</x:v>
      </x:c>
      <x:c r="K2330" s="13" t="s">
        <x:v>66</x:v>
      </x:c>
    </x:row>
    <x:row r="2331" ht="64">
      <x:c r="A2331" s="13">
        <x:v>42</x:v>
      </x:c>
      <x:c r="B2331" s="13" t="s">
        <x:v>180</x:v>
      </x:c>
      <x:c r="C2331" s="13" t="s">
        <x:v>181</x:v>
      </x:c>
      <x:c r="D2331" s="13" t="s">
        <x:v>660</x:v>
      </x:c>
      <x:c r="E2331" s="13" t="s">
        <x:v>5210</x:v>
      </x:c>
      <x:c r="F2331" s="13" t="s">
        <x:v>7571</x:v>
      </x:c>
      <x:c r="G2331" s="13" t="s">
        <x:v>7561</x:v>
      </x:c>
      <x:c r="H2331" s="13" t="s">
        <x:v>5213</x:v>
      </x:c>
      <x:c r="I2331" s="13" t="s">
        <x:v>5214</x:v>
      </x:c>
      <x:c r="J2331" s="13" t="s">
        <x:v>5215</x:v>
      </x:c>
      <x:c r="K2331" s="13" t="s">
        <x:v>66</x:v>
      </x:c>
    </x:row>
    <x:row r="2332" ht="64">
      <x:c r="A2332" s="13">
        <x:v>42</x:v>
      </x:c>
      <x:c r="B2332" s="13" t="s">
        <x:v>180</x:v>
      </x:c>
      <x:c r="C2332" s="13" t="s">
        <x:v>181</x:v>
      </x:c>
      <x:c r="D2332" s="13" t="s">
        <x:v>660</x:v>
      </x:c>
      <x:c r="E2332" s="13" t="s">
        <x:v>5210</x:v>
      </x:c>
      <x:c r="F2332" s="13" t="s">
        <x:v>7572</x:v>
      </x:c>
      <x:c r="G2332" s="13" t="s">
        <x:v>7561</x:v>
      </x:c>
      <x:c r="H2332" s="13" t="s">
        <x:v>5213</x:v>
      </x:c>
      <x:c r="I2332" s="13" t="s">
        <x:v>5214</x:v>
      </x:c>
      <x:c r="J2332" s="13" t="s">
        <x:v>5215</x:v>
      </x:c>
      <x:c r="K2332" s="13" t="s">
        <x:v>66</x:v>
      </x:c>
    </x:row>
    <x:row r="2333" ht="64">
      <x:c r="A2333" s="13">
        <x:v>42</x:v>
      </x:c>
      <x:c r="B2333" s="13" t="s">
        <x:v>180</x:v>
      </x:c>
      <x:c r="C2333" s="13" t="s">
        <x:v>181</x:v>
      </x:c>
      <x:c r="D2333" s="13" t="s">
        <x:v>660</x:v>
      </x:c>
      <x:c r="E2333" s="13" t="s">
        <x:v>5262</x:v>
      </x:c>
      <x:c r="F2333" s="13" t="s">
        <x:v>7573</x:v>
      </x:c>
      <x:c r="G2333" s="13" t="s">
        <x:v>7561</x:v>
      </x:c>
      <x:c r="H2333" s="13" t="s">
        <x:v>5213</x:v>
      </x:c>
      <x:c r="I2333" s="13" t="s">
        <x:v>5214</x:v>
      </x:c>
      <x:c r="J2333" s="13" t="s">
        <x:v>5215</x:v>
      </x:c>
      <x:c r="K2333" s="13" t="s">
        <x:v>66</x:v>
      </x:c>
    </x:row>
    <x:row r="2334" ht="64">
      <x:c r="A2334" s="13">
        <x:v>42</x:v>
      </x:c>
      <x:c r="B2334" s="13" t="s">
        <x:v>180</x:v>
      </x:c>
      <x:c r="C2334" s="13" t="s">
        <x:v>181</x:v>
      </x:c>
      <x:c r="D2334" s="13" t="s">
        <x:v>660</x:v>
      </x:c>
      <x:c r="E2334" s="13" t="s">
        <x:v>5216</x:v>
      </x:c>
      <x:c r="F2334" s="13" t="s">
        <x:v>7574</x:v>
      </x:c>
      <x:c r="G2334" s="13" t="s">
        <x:v>7561</x:v>
      </x:c>
      <x:c r="H2334" s="13" t="s">
        <x:v>5213</x:v>
      </x:c>
      <x:c r="I2334" s="13" t="s">
        <x:v>5214</x:v>
      </x:c>
      <x:c r="J2334" s="13" t="s">
        <x:v>5215</x:v>
      </x:c>
      <x:c r="K2334" s="13" t="s">
        <x:v>66</x:v>
      </x:c>
    </x:row>
    <x:row r="2335" ht="64">
      <x:c r="A2335" s="13">
        <x:v>42</x:v>
      </x:c>
      <x:c r="B2335" s="13" t="s">
        <x:v>180</x:v>
      </x:c>
      <x:c r="C2335" s="13" t="s">
        <x:v>181</x:v>
      </x:c>
      <x:c r="D2335" s="13" t="s">
        <x:v>660</x:v>
      </x:c>
      <x:c r="E2335" s="13" t="s">
        <x:v>5216</x:v>
      </x:c>
      <x:c r="F2335" s="13" t="s">
        <x:v>7575</x:v>
      </x:c>
      <x:c r="G2335" s="13" t="s">
        <x:v>7561</x:v>
      </x:c>
      <x:c r="H2335" s="13" t="s">
        <x:v>5213</x:v>
      </x:c>
      <x:c r="I2335" s="13" t="s">
        <x:v>5214</x:v>
      </x:c>
      <x:c r="J2335" s="13" t="s">
        <x:v>5215</x:v>
      </x:c>
      <x:c r="K2335" s="13" t="s">
        <x:v>66</x:v>
      </x:c>
    </x:row>
    <x:row r="2336" ht="64">
      <x:c r="A2336" s="13">
        <x:v>42</x:v>
      </x:c>
      <x:c r="B2336" s="13" t="s">
        <x:v>180</x:v>
      </x:c>
      <x:c r="C2336" s="13" t="s">
        <x:v>181</x:v>
      </x:c>
      <x:c r="D2336" s="13" t="s">
        <x:v>660</x:v>
      </x:c>
      <x:c r="E2336" s="13" t="s">
        <x:v>5216</x:v>
      </x:c>
      <x:c r="F2336" s="13" t="s">
        <x:v>7576</x:v>
      </x:c>
      <x:c r="G2336" s="13" t="s">
        <x:v>7561</x:v>
      </x:c>
      <x:c r="H2336" s="13" t="s">
        <x:v>5213</x:v>
      </x:c>
      <x:c r="I2336" s="13" t="s">
        <x:v>5214</x:v>
      </x:c>
      <x:c r="J2336" s="13" t="s">
        <x:v>5215</x:v>
      </x:c>
      <x:c r="K2336" s="13" t="s">
        <x:v>66</x:v>
      </x:c>
    </x:row>
    <x:row r="2337" ht="64">
      <x:c r="A2337" s="13">
        <x:v>42</x:v>
      </x:c>
      <x:c r="B2337" s="13" t="s">
        <x:v>180</x:v>
      </x:c>
      <x:c r="C2337" s="13" t="s">
        <x:v>181</x:v>
      </x:c>
      <x:c r="D2337" s="13" t="s">
        <x:v>660</x:v>
      </x:c>
      <x:c r="E2337" s="13" t="s">
        <x:v>5210</x:v>
      </x:c>
      <x:c r="F2337" s="13" t="s">
        <x:v>7577</x:v>
      </x:c>
      <x:c r="G2337" s="13" t="s">
        <x:v>7561</x:v>
      </x:c>
      <x:c r="H2337" s="13" t="s">
        <x:v>5213</x:v>
      </x:c>
      <x:c r="I2337" s="13" t="s">
        <x:v>5214</x:v>
      </x:c>
      <x:c r="J2337" s="13" t="s">
        <x:v>5215</x:v>
      </x:c>
      <x:c r="K2337" s="13" t="s">
        <x:v>66</x:v>
      </x:c>
    </x:row>
    <x:row r="2338" ht="64">
      <x:c r="A2338" s="13">
        <x:v>42</x:v>
      </x:c>
      <x:c r="B2338" s="13" t="s">
        <x:v>180</x:v>
      </x:c>
      <x:c r="C2338" s="13" t="s">
        <x:v>181</x:v>
      </x:c>
      <x:c r="D2338" s="13" t="s">
        <x:v>661</x:v>
      </x:c>
      <x:c r="E2338" s="13" t="s">
        <x:v>5210</x:v>
      </x:c>
      <x:c r="F2338" s="13" t="s">
        <x:v>7578</x:v>
      </x:c>
      <x:c r="G2338" s="13" t="s">
        <x:v>7561</x:v>
      </x:c>
      <x:c r="H2338" s="13" t="s">
        <x:v>5213</x:v>
      </x:c>
      <x:c r="I2338" s="13" t="s">
        <x:v>5214</x:v>
      </x:c>
      <x:c r="J2338" s="13" t="s">
        <x:v>5215</x:v>
      </x:c>
      <x:c r="K2338" s="13" t="s">
        <x:v>66</x:v>
      </x:c>
    </x:row>
    <x:row r="2339" ht="64">
      <x:c r="A2339" s="13">
        <x:v>42</x:v>
      </x:c>
      <x:c r="B2339" s="13" t="s">
        <x:v>180</x:v>
      </x:c>
      <x:c r="C2339" s="13" t="s">
        <x:v>181</x:v>
      </x:c>
      <x:c r="D2339" s="13" t="s">
        <x:v>661</x:v>
      </x:c>
      <x:c r="E2339" s="13" t="s">
        <x:v>5210</x:v>
      </x:c>
      <x:c r="F2339" s="13" t="s">
        <x:v>7579</x:v>
      </x:c>
      <x:c r="G2339" s="13" t="s">
        <x:v>7561</x:v>
      </x:c>
      <x:c r="H2339" s="13" t="s">
        <x:v>5213</x:v>
      </x:c>
      <x:c r="I2339" s="13" t="s">
        <x:v>5214</x:v>
      </x:c>
      <x:c r="J2339" s="13" t="s">
        <x:v>5215</x:v>
      </x:c>
      <x:c r="K2339" s="13" t="s">
        <x:v>66</x:v>
      </x:c>
    </x:row>
    <x:row r="2340" ht="64">
      <x:c r="A2340" s="13">
        <x:v>42</x:v>
      </x:c>
      <x:c r="B2340" s="13" t="s">
        <x:v>180</x:v>
      </x:c>
      <x:c r="C2340" s="13" t="s">
        <x:v>181</x:v>
      </x:c>
      <x:c r="D2340" s="13" t="s">
        <x:v>661</x:v>
      </x:c>
      <x:c r="E2340" s="13" t="s">
        <x:v>5210</x:v>
      </x:c>
      <x:c r="F2340" s="13" t="s">
        <x:v>7580</x:v>
      </x:c>
      <x:c r="G2340" s="13" t="s">
        <x:v>7561</x:v>
      </x:c>
      <x:c r="H2340" s="13" t="s">
        <x:v>5213</x:v>
      </x:c>
      <x:c r="I2340" s="13" t="s">
        <x:v>5214</x:v>
      </x:c>
      <x:c r="J2340" s="13" t="s">
        <x:v>5215</x:v>
      </x:c>
      <x:c r="K2340" s="13" t="s">
        <x:v>66</x:v>
      </x:c>
    </x:row>
    <x:row r="2341" ht="64">
      <x:c r="A2341" s="13">
        <x:v>42</x:v>
      </x:c>
      <x:c r="B2341" s="13" t="s">
        <x:v>180</x:v>
      </x:c>
      <x:c r="C2341" s="13" t="s">
        <x:v>181</x:v>
      </x:c>
      <x:c r="D2341" s="13" t="s">
        <x:v>661</x:v>
      </x:c>
      <x:c r="E2341" s="13" t="s">
        <x:v>5210</x:v>
      </x:c>
      <x:c r="F2341" s="13" t="s">
        <x:v>7581</x:v>
      </x:c>
      <x:c r="G2341" s="13" t="s">
        <x:v>7561</x:v>
      </x:c>
      <x:c r="H2341" s="13" t="s">
        <x:v>5213</x:v>
      </x:c>
      <x:c r="I2341" s="13" t="s">
        <x:v>5214</x:v>
      </x:c>
      <x:c r="J2341" s="13" t="s">
        <x:v>5215</x:v>
      </x:c>
      <x:c r="K2341" s="13" t="s">
        <x:v>66</x:v>
      </x:c>
    </x:row>
    <x:row r="2342" ht="64">
      <x:c r="A2342" s="13">
        <x:v>42</x:v>
      </x:c>
      <x:c r="B2342" s="13" t="s">
        <x:v>180</x:v>
      </x:c>
      <x:c r="C2342" s="13" t="s">
        <x:v>181</x:v>
      </x:c>
      <x:c r="D2342" s="13" t="s">
        <x:v>662</x:v>
      </x:c>
      <x:c r="E2342" s="13" t="s">
        <x:v>5236</x:v>
      </x:c>
      <x:c r="F2342" s="13" t="s">
        <x:v>7582</x:v>
      </x:c>
      <x:c r="G2342" s="13" t="s">
        <x:v>7561</x:v>
      </x:c>
      <x:c r="H2342" s="13" t="s">
        <x:v>5213</x:v>
      </x:c>
      <x:c r="I2342" s="13" t="s">
        <x:v>5214</x:v>
      </x:c>
      <x:c r="J2342" s="13" t="s">
        <x:v>5215</x:v>
      </x:c>
      <x:c r="K2342" s="13" t="s">
        <x:v>66</x:v>
      </x:c>
    </x:row>
    <x:row r="2343" ht="64">
      <x:c r="A2343" s="13">
        <x:v>42</x:v>
      </x:c>
      <x:c r="B2343" s="13" t="s">
        <x:v>180</x:v>
      </x:c>
      <x:c r="C2343" s="13" t="s">
        <x:v>181</x:v>
      </x:c>
      <x:c r="D2343" s="13" t="s">
        <x:v>662</x:v>
      </x:c>
      <x:c r="E2343" s="13" t="s">
        <x:v>5236</x:v>
      </x:c>
      <x:c r="F2343" s="13" t="s">
        <x:v>7583</x:v>
      </x:c>
      <x:c r="G2343" s="13" t="s">
        <x:v>7561</x:v>
      </x:c>
      <x:c r="H2343" s="13" t="s">
        <x:v>5213</x:v>
      </x:c>
      <x:c r="I2343" s="13" t="s">
        <x:v>5214</x:v>
      </x:c>
      <x:c r="J2343" s="13" t="s">
        <x:v>5215</x:v>
      </x:c>
      <x:c r="K2343" s="13" t="s">
        <x:v>66</x:v>
      </x:c>
    </x:row>
    <x:row r="2344" ht="64">
      <x:c r="A2344" s="13">
        <x:v>42</x:v>
      </x:c>
      <x:c r="B2344" s="13" t="s">
        <x:v>180</x:v>
      </x:c>
      <x:c r="C2344" s="13" t="s">
        <x:v>181</x:v>
      </x:c>
      <x:c r="D2344" s="13" t="s">
        <x:v>663</x:v>
      </x:c>
      <x:c r="E2344" s="13" t="s">
        <x:v>5245</x:v>
      </x:c>
      <x:c r="F2344" s="13" t="s">
        <x:v>7584</x:v>
      </x:c>
      <x:c r="G2344" s="13" t="s">
        <x:v>7561</x:v>
      </x:c>
      <x:c r="H2344" s="13" t="s">
        <x:v>5213</x:v>
      </x:c>
      <x:c r="I2344" s="13" t="s">
        <x:v>5214</x:v>
      </x:c>
      <x:c r="J2344" s="13" t="s">
        <x:v>5215</x:v>
      </x:c>
      <x:c r="K2344" s="13" t="s">
        <x:v>66</x:v>
      </x:c>
    </x:row>
    <x:row r="2345" ht="64">
      <x:c r="A2345" s="13">
        <x:v>42</x:v>
      </x:c>
      <x:c r="B2345" s="13" t="s">
        <x:v>180</x:v>
      </x:c>
      <x:c r="C2345" s="13" t="s">
        <x:v>181</x:v>
      </x:c>
      <x:c r="D2345" s="13" t="s">
        <x:v>663</x:v>
      </x:c>
      <x:c r="E2345" s="13" t="s">
        <x:v>5236</x:v>
      </x:c>
      <x:c r="F2345" s="13" t="s">
        <x:v>7585</x:v>
      </x:c>
      <x:c r="G2345" s="13" t="s">
        <x:v>7561</x:v>
      </x:c>
      <x:c r="H2345" s="13" t="s">
        <x:v>5213</x:v>
      </x:c>
      <x:c r="I2345" s="13" t="s">
        <x:v>5214</x:v>
      </x:c>
      <x:c r="J2345" s="13" t="s">
        <x:v>5215</x:v>
      </x:c>
      <x:c r="K2345" s="13" t="s">
        <x:v>66</x:v>
      </x:c>
    </x:row>
    <x:row r="2346" ht="64">
      <x:c r="A2346" s="13">
        <x:v>42</x:v>
      </x:c>
      <x:c r="B2346" s="13" t="s">
        <x:v>180</x:v>
      </x:c>
      <x:c r="C2346" s="13" t="s">
        <x:v>181</x:v>
      </x:c>
      <x:c r="D2346" s="13" t="s">
        <x:v>663</x:v>
      </x:c>
      <x:c r="E2346" s="13" t="s">
        <x:v>5210</x:v>
      </x:c>
      <x:c r="F2346" s="13" t="s">
        <x:v>7586</x:v>
      </x:c>
      <x:c r="G2346" s="13" t="s">
        <x:v>7561</x:v>
      </x:c>
      <x:c r="H2346" s="13" t="s">
        <x:v>5213</x:v>
      </x:c>
      <x:c r="I2346" s="13" t="s">
        <x:v>5214</x:v>
      </x:c>
      <x:c r="J2346" s="13" t="s">
        <x:v>5215</x:v>
      </x:c>
      <x:c r="K2346" s="13" t="s">
        <x:v>66</x:v>
      </x:c>
    </x:row>
    <x:row r="2347" ht="64">
      <x:c r="A2347" s="13">
        <x:v>42</x:v>
      </x:c>
      <x:c r="B2347" s="13" t="s">
        <x:v>180</x:v>
      </x:c>
      <x:c r="C2347" s="13" t="s">
        <x:v>181</x:v>
      </x:c>
      <x:c r="D2347" s="13" t="s">
        <x:v>663</x:v>
      </x:c>
      <x:c r="E2347" s="13" t="s">
        <x:v>5236</x:v>
      </x:c>
      <x:c r="F2347" s="13" t="s">
        <x:v>7587</x:v>
      </x:c>
      <x:c r="G2347" s="13" t="s">
        <x:v>7561</x:v>
      </x:c>
      <x:c r="H2347" s="13" t="s">
        <x:v>5213</x:v>
      </x:c>
      <x:c r="I2347" s="13" t="s">
        <x:v>5214</x:v>
      </x:c>
      <x:c r="J2347" s="13" t="s">
        <x:v>5215</x:v>
      </x:c>
      <x:c r="K2347" s="13" t="s">
        <x:v>66</x:v>
      </x:c>
    </x:row>
    <x:row r="2348" ht="64">
      <x:c r="A2348" s="13">
        <x:v>42</x:v>
      </x:c>
      <x:c r="B2348" s="13" t="s">
        <x:v>180</x:v>
      </x:c>
      <x:c r="C2348" s="13" t="s">
        <x:v>181</x:v>
      </x:c>
      <x:c r="D2348" s="13" t="s">
        <x:v>663</x:v>
      </x:c>
      <x:c r="E2348" s="13" t="s">
        <x:v>5245</x:v>
      </x:c>
      <x:c r="F2348" s="13" t="s">
        <x:v>7588</x:v>
      </x:c>
      <x:c r="G2348" s="13" t="s">
        <x:v>7561</x:v>
      </x:c>
      <x:c r="H2348" s="13" t="s">
        <x:v>5213</x:v>
      </x:c>
      <x:c r="I2348" s="13" t="s">
        <x:v>5214</x:v>
      </x:c>
      <x:c r="J2348" s="13" t="s">
        <x:v>5215</x:v>
      </x:c>
      <x:c r="K2348" s="13" t="s">
        <x:v>66</x:v>
      </x:c>
    </x:row>
    <x:row r="2349" ht="64">
      <x:c r="A2349" s="13">
        <x:v>42</x:v>
      </x:c>
      <x:c r="B2349" s="13" t="s">
        <x:v>180</x:v>
      </x:c>
      <x:c r="C2349" s="13" t="s">
        <x:v>181</x:v>
      </x:c>
      <x:c r="D2349" s="13" t="s">
        <x:v>663</x:v>
      </x:c>
      <x:c r="E2349" s="13" t="s">
        <x:v>5236</x:v>
      </x:c>
      <x:c r="F2349" s="13" t="s">
        <x:v>7589</x:v>
      </x:c>
      <x:c r="G2349" s="13" t="s">
        <x:v>7561</x:v>
      </x:c>
      <x:c r="H2349" s="13" t="s">
        <x:v>5213</x:v>
      </x:c>
      <x:c r="I2349" s="13" t="s">
        <x:v>5214</x:v>
      </x:c>
      <x:c r="J2349" s="13" t="s">
        <x:v>5215</x:v>
      </x:c>
      <x:c r="K2349" s="13" t="s">
        <x:v>66</x:v>
      </x:c>
    </x:row>
    <x:row r="2350" ht="64">
      <x:c r="A2350" s="13">
        <x:v>42</x:v>
      </x:c>
      <x:c r="B2350" s="13" t="s">
        <x:v>180</x:v>
      </x:c>
      <x:c r="C2350" s="13" t="s">
        <x:v>181</x:v>
      </x:c>
      <x:c r="D2350" s="13" t="s">
        <x:v>663</x:v>
      </x:c>
      <x:c r="E2350" s="13" t="s">
        <x:v>5210</x:v>
      </x:c>
      <x:c r="F2350" s="13" t="s">
        <x:v>7590</x:v>
      </x:c>
      <x:c r="G2350" s="13" t="s">
        <x:v>7561</x:v>
      </x:c>
      <x:c r="H2350" s="13" t="s">
        <x:v>5213</x:v>
      </x:c>
      <x:c r="I2350" s="13" t="s">
        <x:v>5214</x:v>
      </x:c>
      <x:c r="J2350" s="13" t="s">
        <x:v>5215</x:v>
      </x:c>
      <x:c r="K2350" s="13" t="s">
        <x:v>66</x:v>
      </x:c>
    </x:row>
    <x:row r="2351" ht="64">
      <x:c r="A2351" s="13">
        <x:v>42</x:v>
      </x:c>
      <x:c r="B2351" s="13" t="s">
        <x:v>180</x:v>
      </x:c>
      <x:c r="C2351" s="13" t="s">
        <x:v>181</x:v>
      </x:c>
      <x:c r="D2351" s="13" t="s">
        <x:v>663</x:v>
      </x:c>
      <x:c r="E2351" s="13" t="s">
        <x:v>5236</x:v>
      </x:c>
      <x:c r="F2351" s="13" t="s">
        <x:v>7591</x:v>
      </x:c>
      <x:c r="G2351" s="13" t="s">
        <x:v>7561</x:v>
      </x:c>
      <x:c r="H2351" s="13" t="s">
        <x:v>5213</x:v>
      </x:c>
      <x:c r="I2351" s="13" t="s">
        <x:v>5214</x:v>
      </x:c>
      <x:c r="J2351" s="13" t="s">
        <x:v>5215</x:v>
      </x:c>
      <x:c r="K2351" s="13" t="s">
        <x:v>66</x:v>
      </x:c>
    </x:row>
    <x:row r="2352" ht="64">
      <x:c r="A2352" s="13">
        <x:v>42</x:v>
      </x:c>
      <x:c r="B2352" s="13" t="s">
        <x:v>180</x:v>
      </x:c>
      <x:c r="C2352" s="13" t="s">
        <x:v>181</x:v>
      </x:c>
      <x:c r="D2352" s="13" t="s">
        <x:v>663</x:v>
      </x:c>
      <x:c r="E2352" s="13" t="s">
        <x:v>5210</x:v>
      </x:c>
      <x:c r="F2352" s="13" t="s">
        <x:v>7592</x:v>
      </x:c>
      <x:c r="G2352" s="13" t="s">
        <x:v>7561</x:v>
      </x:c>
      <x:c r="H2352" s="13" t="s">
        <x:v>5213</x:v>
      </x:c>
      <x:c r="I2352" s="13" t="s">
        <x:v>5214</x:v>
      </x:c>
      <x:c r="J2352" s="13" t="s">
        <x:v>5215</x:v>
      </x:c>
      <x:c r="K2352" s="13" t="s">
        <x:v>66</x:v>
      </x:c>
    </x:row>
    <x:row r="2353" ht="64">
      <x:c r="A2353" s="13">
        <x:v>42</x:v>
      </x:c>
      <x:c r="B2353" s="13" t="s">
        <x:v>180</x:v>
      </x:c>
      <x:c r="C2353" s="13" t="s">
        <x:v>181</x:v>
      </x:c>
      <x:c r="D2353" s="13" t="s">
        <x:v>664</x:v>
      </x:c>
      <x:c r="E2353" s="13" t="s">
        <x:v>5236</x:v>
      </x:c>
      <x:c r="F2353" s="13" t="s">
        <x:v>7593</x:v>
      </x:c>
      <x:c r="G2353" s="13" t="s">
        <x:v>7561</x:v>
      </x:c>
      <x:c r="H2353" s="13" t="s">
        <x:v>5213</x:v>
      </x:c>
      <x:c r="I2353" s="13" t="s">
        <x:v>5214</x:v>
      </x:c>
      <x:c r="J2353" s="13" t="s">
        <x:v>5215</x:v>
      </x:c>
      <x:c r="K2353" s="13" t="s">
        <x:v>66</x:v>
      </x:c>
    </x:row>
    <x:row r="2354" ht="64">
      <x:c r="A2354" s="13">
        <x:v>42</x:v>
      </x:c>
      <x:c r="B2354" s="13" t="s">
        <x:v>180</x:v>
      </x:c>
      <x:c r="C2354" s="13" t="s">
        <x:v>181</x:v>
      </x:c>
      <x:c r="D2354" s="13" t="s">
        <x:v>664</x:v>
      </x:c>
      <x:c r="E2354" s="13" t="s">
        <x:v>5210</x:v>
      </x:c>
      <x:c r="F2354" s="13" t="s">
        <x:v>7594</x:v>
      </x:c>
      <x:c r="G2354" s="13" t="s">
        <x:v>7561</x:v>
      </x:c>
      <x:c r="H2354" s="13" t="s">
        <x:v>5213</x:v>
      </x:c>
      <x:c r="I2354" s="13" t="s">
        <x:v>5214</x:v>
      </x:c>
      <x:c r="J2354" s="13" t="s">
        <x:v>5215</x:v>
      </x:c>
      <x:c r="K2354" s="13" t="s">
        <x:v>66</x:v>
      </x:c>
    </x:row>
    <x:row r="2355" ht="64">
      <x:c r="A2355" s="13">
        <x:v>42</x:v>
      </x:c>
      <x:c r="B2355" s="13" t="s">
        <x:v>180</x:v>
      </x:c>
      <x:c r="C2355" s="13" t="s">
        <x:v>181</x:v>
      </x:c>
      <x:c r="D2355" s="13" t="s">
        <x:v>664</x:v>
      </x:c>
      <x:c r="E2355" s="13" t="s">
        <x:v>5236</x:v>
      </x:c>
      <x:c r="F2355" s="13" t="s">
        <x:v>7595</x:v>
      </x:c>
      <x:c r="G2355" s="13" t="s">
        <x:v>7561</x:v>
      </x:c>
      <x:c r="H2355" s="13" t="s">
        <x:v>5213</x:v>
      </x:c>
      <x:c r="I2355" s="13" t="s">
        <x:v>5214</x:v>
      </x:c>
      <x:c r="J2355" s="13" t="s">
        <x:v>5215</x:v>
      </x:c>
      <x:c r="K2355" s="13" t="s">
        <x:v>66</x:v>
      </x:c>
    </x:row>
    <x:row r="2356" ht="64">
      <x:c r="A2356" s="13">
        <x:v>42</x:v>
      </x:c>
      <x:c r="B2356" s="13" t="s">
        <x:v>180</x:v>
      </x:c>
      <x:c r="C2356" s="13" t="s">
        <x:v>181</x:v>
      </x:c>
      <x:c r="D2356" s="13" t="s">
        <x:v>664</x:v>
      </x:c>
      <x:c r="E2356" s="13" t="s">
        <x:v>5210</x:v>
      </x:c>
      <x:c r="F2356" s="13" t="s">
        <x:v>7596</x:v>
      </x:c>
      <x:c r="G2356" s="13" t="s">
        <x:v>7561</x:v>
      </x:c>
      <x:c r="H2356" s="13" t="s">
        <x:v>5213</x:v>
      </x:c>
      <x:c r="I2356" s="13" t="s">
        <x:v>5214</x:v>
      </x:c>
      <x:c r="J2356" s="13" t="s">
        <x:v>5215</x:v>
      </x:c>
      <x:c r="K2356" s="13" t="s">
        <x:v>66</x:v>
      </x:c>
    </x:row>
    <x:row r="2357" ht="64">
      <x:c r="A2357" s="13">
        <x:v>42</x:v>
      </x:c>
      <x:c r="B2357" s="13" t="s">
        <x:v>180</x:v>
      </x:c>
      <x:c r="C2357" s="13" t="s">
        <x:v>181</x:v>
      </x:c>
      <x:c r="D2357" s="13" t="s">
        <x:v>664</x:v>
      </x:c>
      <x:c r="E2357" s="13" t="s">
        <x:v>5245</x:v>
      </x:c>
      <x:c r="F2357" s="13" t="s">
        <x:v>7597</x:v>
      </x:c>
      <x:c r="G2357" s="13" t="s">
        <x:v>7561</x:v>
      </x:c>
      <x:c r="H2357" s="13" t="s">
        <x:v>5213</x:v>
      </x:c>
      <x:c r="I2357" s="13" t="s">
        <x:v>5214</x:v>
      </x:c>
      <x:c r="J2357" s="13" t="s">
        <x:v>5215</x:v>
      </x:c>
      <x:c r="K2357" s="13" t="s">
        <x:v>66</x:v>
      </x:c>
    </x:row>
    <x:row r="2358" ht="64">
      <x:c r="A2358" s="13">
        <x:v>42</x:v>
      </x:c>
      <x:c r="B2358" s="13" t="s">
        <x:v>180</x:v>
      </x:c>
      <x:c r="C2358" s="13" t="s">
        <x:v>181</x:v>
      </x:c>
      <x:c r="D2358" s="13" t="s">
        <x:v>664</x:v>
      </x:c>
      <x:c r="E2358" s="13" t="s">
        <x:v>5210</x:v>
      </x:c>
      <x:c r="F2358" s="13" t="s">
        <x:v>7598</x:v>
      </x:c>
      <x:c r="G2358" s="13" t="s">
        <x:v>7561</x:v>
      </x:c>
      <x:c r="H2358" s="13" t="s">
        <x:v>5213</x:v>
      </x:c>
      <x:c r="I2358" s="13" t="s">
        <x:v>5214</x:v>
      </x:c>
      <x:c r="J2358" s="13" t="s">
        <x:v>5215</x:v>
      </x:c>
      <x:c r="K2358" s="13" t="s">
        <x:v>66</x:v>
      </x:c>
    </x:row>
    <x:row r="2359" ht="64">
      <x:c r="A2359" s="13">
        <x:v>42</x:v>
      </x:c>
      <x:c r="B2359" s="13" t="s">
        <x:v>180</x:v>
      </x:c>
      <x:c r="C2359" s="13" t="s">
        <x:v>181</x:v>
      </x:c>
      <x:c r="D2359" s="13" t="s">
        <x:v>664</x:v>
      </x:c>
      <x:c r="E2359" s="13" t="s">
        <x:v>5236</x:v>
      </x:c>
      <x:c r="F2359" s="13" t="s">
        <x:v>7599</x:v>
      </x:c>
      <x:c r="G2359" s="13" t="s">
        <x:v>7561</x:v>
      </x:c>
      <x:c r="H2359" s="13" t="s">
        <x:v>5213</x:v>
      </x:c>
      <x:c r="I2359" s="13" t="s">
        <x:v>5214</x:v>
      </x:c>
      <x:c r="J2359" s="13" t="s">
        <x:v>5215</x:v>
      </x:c>
      <x:c r="K2359" s="13" t="s">
        <x:v>66</x:v>
      </x:c>
    </x:row>
    <x:row r="2360" ht="64">
      <x:c r="A2360" s="13">
        <x:v>42</x:v>
      </x:c>
      <x:c r="B2360" s="13" t="s">
        <x:v>180</x:v>
      </x:c>
      <x:c r="C2360" s="13" t="s">
        <x:v>181</x:v>
      </x:c>
      <x:c r="D2360" s="13" t="s">
        <x:v>664</x:v>
      </x:c>
      <x:c r="E2360" s="13" t="s">
        <x:v>5236</x:v>
      </x:c>
      <x:c r="F2360" s="13" t="s">
        <x:v>7600</x:v>
      </x:c>
      <x:c r="G2360" s="13" t="s">
        <x:v>7561</x:v>
      </x:c>
      <x:c r="H2360" s="13" t="s">
        <x:v>5213</x:v>
      </x:c>
      <x:c r="I2360" s="13" t="s">
        <x:v>5214</x:v>
      </x:c>
      <x:c r="J2360" s="13" t="s">
        <x:v>5215</x:v>
      </x:c>
      <x:c r="K2360" s="13" t="s">
        <x:v>66</x:v>
      </x:c>
    </x:row>
    <x:row r="2361" ht="64">
      <x:c r="A2361" s="13">
        <x:v>42</x:v>
      </x:c>
      <x:c r="B2361" s="13" t="s">
        <x:v>180</x:v>
      </x:c>
      <x:c r="C2361" s="13" t="s">
        <x:v>181</x:v>
      </x:c>
      <x:c r="D2361" s="13" t="s">
        <x:v>664</x:v>
      </x:c>
      <x:c r="E2361" s="13" t="s">
        <x:v>5210</x:v>
      </x:c>
      <x:c r="F2361" s="13" t="s">
        <x:v>7601</x:v>
      </x:c>
      <x:c r="G2361" s="13" t="s">
        <x:v>7561</x:v>
      </x:c>
      <x:c r="H2361" s="13" t="s">
        <x:v>5213</x:v>
      </x:c>
      <x:c r="I2361" s="13" t="s">
        <x:v>5214</x:v>
      </x:c>
      <x:c r="J2361" s="13" t="s">
        <x:v>5215</x:v>
      </x:c>
      <x:c r="K2361" s="13" t="s">
        <x:v>66</x:v>
      </x:c>
    </x:row>
    <x:row r="2362" ht="64">
      <x:c r="A2362" s="13">
        <x:v>42</x:v>
      </x:c>
      <x:c r="B2362" s="13" t="s">
        <x:v>180</x:v>
      </x:c>
      <x:c r="C2362" s="13" t="s">
        <x:v>181</x:v>
      </x:c>
      <x:c r="D2362" s="13" t="s">
        <x:v>669</x:v>
      </x:c>
      <x:c r="E2362" s="13" t="s">
        <x:v>5210</x:v>
      </x:c>
      <x:c r="F2362" s="13" t="s">
        <x:v>7602</x:v>
      </x:c>
      <x:c r="G2362" s="13" t="s">
        <x:v>7561</x:v>
      </x:c>
      <x:c r="H2362" s="13" t="s">
        <x:v>5213</x:v>
      </x:c>
      <x:c r="I2362" s="13" t="s">
        <x:v>5214</x:v>
      </x:c>
      <x:c r="J2362" s="13" t="s">
        <x:v>5215</x:v>
      </x:c>
      <x:c r="K2362" s="13" t="s">
        <x:v>66</x:v>
      </x:c>
    </x:row>
    <x:row r="2363" ht="64">
      <x:c r="A2363" s="13">
        <x:v>42</x:v>
      </x:c>
      <x:c r="B2363" s="13" t="s">
        <x:v>180</x:v>
      </x:c>
      <x:c r="C2363" s="13" t="s">
        <x:v>181</x:v>
      </x:c>
      <x:c r="D2363" s="13" t="s">
        <x:v>669</x:v>
      </x:c>
      <x:c r="E2363" s="13" t="s">
        <x:v>5245</x:v>
      </x:c>
      <x:c r="F2363" s="13" t="s">
        <x:v>7603</x:v>
      </x:c>
      <x:c r="G2363" s="13" t="s">
        <x:v>7561</x:v>
      </x:c>
      <x:c r="H2363" s="13" t="s">
        <x:v>5213</x:v>
      </x:c>
      <x:c r="I2363" s="13" t="s">
        <x:v>5214</x:v>
      </x:c>
      <x:c r="J2363" s="13" t="s">
        <x:v>5215</x:v>
      </x:c>
      <x:c r="K2363" s="13" t="s">
        <x:v>66</x:v>
      </x:c>
    </x:row>
    <x:row r="2364" ht="64">
      <x:c r="A2364" s="13">
        <x:v>42</x:v>
      </x:c>
      <x:c r="B2364" s="13" t="s">
        <x:v>180</x:v>
      </x:c>
      <x:c r="C2364" s="13" t="s">
        <x:v>181</x:v>
      </x:c>
      <x:c r="D2364" s="13" t="s">
        <x:v>669</x:v>
      </x:c>
      <x:c r="E2364" s="13" t="s">
        <x:v>5210</x:v>
      </x:c>
      <x:c r="F2364" s="13" t="s">
        <x:v>7604</x:v>
      </x:c>
      <x:c r="G2364" s="13" t="s">
        <x:v>7561</x:v>
      </x:c>
      <x:c r="H2364" s="13" t="s">
        <x:v>5213</x:v>
      </x:c>
      <x:c r="I2364" s="13" t="s">
        <x:v>5214</x:v>
      </x:c>
      <x:c r="J2364" s="13" t="s">
        <x:v>5215</x:v>
      </x:c>
      <x:c r="K2364" s="13" t="s">
        <x:v>66</x:v>
      </x:c>
    </x:row>
    <x:row r="2365" ht="64">
      <x:c r="A2365" s="13">
        <x:v>42</x:v>
      </x:c>
      <x:c r="B2365" s="13" t="s">
        <x:v>180</x:v>
      </x:c>
      <x:c r="C2365" s="13" t="s">
        <x:v>181</x:v>
      </x:c>
      <x:c r="D2365" s="13" t="s">
        <x:v>670</x:v>
      </x:c>
      <x:c r="E2365" s="13" t="s">
        <x:v>5236</x:v>
      </x:c>
      <x:c r="F2365" s="13" t="s">
        <x:v>7605</x:v>
      </x:c>
      <x:c r="G2365" s="13" t="s">
        <x:v>7561</x:v>
      </x:c>
      <x:c r="H2365" s="13" t="s">
        <x:v>5213</x:v>
      </x:c>
      <x:c r="I2365" s="13" t="s">
        <x:v>5214</x:v>
      </x:c>
      <x:c r="J2365" s="13" t="s">
        <x:v>5215</x:v>
      </x:c>
      <x:c r="K2365" s="13" t="s">
        <x:v>66</x:v>
      </x:c>
    </x:row>
    <x:row r="2366" ht="64">
      <x:c r="A2366" s="13">
        <x:v>42</x:v>
      </x:c>
      <x:c r="B2366" s="13" t="s">
        <x:v>180</x:v>
      </x:c>
      <x:c r="C2366" s="13" t="s">
        <x:v>181</x:v>
      </x:c>
      <x:c r="D2366" s="13" t="s">
        <x:v>670</x:v>
      </x:c>
      <x:c r="E2366" s="13" t="s">
        <x:v>5210</x:v>
      </x:c>
      <x:c r="F2366" s="13" t="s">
        <x:v>7606</x:v>
      </x:c>
      <x:c r="G2366" s="13" t="s">
        <x:v>7561</x:v>
      </x:c>
      <x:c r="H2366" s="13" t="s">
        <x:v>5213</x:v>
      </x:c>
      <x:c r="I2366" s="13" t="s">
        <x:v>5214</x:v>
      </x:c>
      <x:c r="J2366" s="13" t="s">
        <x:v>5215</x:v>
      </x:c>
      <x:c r="K2366" s="13" t="s">
        <x:v>66</x:v>
      </x:c>
    </x:row>
    <x:row r="2367" ht="64">
      <x:c r="A2367" s="13">
        <x:v>42</x:v>
      </x:c>
      <x:c r="B2367" s="13" t="s">
        <x:v>180</x:v>
      </x:c>
      <x:c r="C2367" s="13" t="s">
        <x:v>181</x:v>
      </x:c>
      <x:c r="D2367" s="13" t="s">
        <x:v>670</x:v>
      </x:c>
      <x:c r="E2367" s="13" t="s">
        <x:v>5210</x:v>
      </x:c>
      <x:c r="F2367" s="13" t="s">
        <x:v>7607</x:v>
      </x:c>
      <x:c r="G2367" s="13" t="s">
        <x:v>7561</x:v>
      </x:c>
      <x:c r="H2367" s="13" t="s">
        <x:v>5213</x:v>
      </x:c>
      <x:c r="I2367" s="13" t="s">
        <x:v>5214</x:v>
      </x:c>
      <x:c r="J2367" s="13" t="s">
        <x:v>5215</x:v>
      </x:c>
      <x:c r="K2367" s="13" t="s">
        <x:v>66</x:v>
      </x:c>
    </x:row>
    <x:row r="2368" ht="64">
      <x:c r="A2368" s="13">
        <x:v>42</x:v>
      </x:c>
      <x:c r="B2368" s="13" t="s">
        <x:v>180</x:v>
      </x:c>
      <x:c r="C2368" s="13" t="s">
        <x:v>181</x:v>
      </x:c>
      <x:c r="D2368" s="13" t="s">
        <x:v>670</x:v>
      </x:c>
      <x:c r="E2368" s="13" t="s">
        <x:v>5216</x:v>
      </x:c>
      <x:c r="F2368" s="13" t="s">
        <x:v>7608</x:v>
      </x:c>
      <x:c r="G2368" s="13" t="s">
        <x:v>7561</x:v>
      </x:c>
      <x:c r="H2368" s="13" t="s">
        <x:v>5213</x:v>
      </x:c>
      <x:c r="I2368" s="13" t="s">
        <x:v>5214</x:v>
      </x:c>
      <x:c r="J2368" s="13" t="s">
        <x:v>5215</x:v>
      </x:c>
      <x:c r="K2368" s="13" t="s">
        <x:v>66</x:v>
      </x:c>
    </x:row>
    <x:row r="2369" ht="64">
      <x:c r="A2369" s="13">
        <x:v>42</x:v>
      </x:c>
      <x:c r="B2369" s="13" t="s">
        <x:v>180</x:v>
      </x:c>
      <x:c r="C2369" s="13" t="s">
        <x:v>181</x:v>
      </x:c>
      <x:c r="D2369" s="13" t="s">
        <x:v>671</x:v>
      </x:c>
      <x:c r="E2369" s="13" t="s">
        <x:v>5245</x:v>
      </x:c>
      <x:c r="F2369" s="13" t="s">
        <x:v>7609</x:v>
      </x:c>
      <x:c r="G2369" s="13" t="s">
        <x:v>7561</x:v>
      </x:c>
      <x:c r="H2369" s="13" t="s">
        <x:v>5213</x:v>
      </x:c>
      <x:c r="I2369" s="13" t="s">
        <x:v>5214</x:v>
      </x:c>
      <x:c r="J2369" s="13" t="s">
        <x:v>5215</x:v>
      </x:c>
      <x:c r="K2369" s="13" t="s">
        <x:v>66</x:v>
      </x:c>
    </x:row>
    <x:row r="2370" ht="64">
      <x:c r="A2370" s="13">
        <x:v>42</x:v>
      </x:c>
      <x:c r="B2370" s="13" t="s">
        <x:v>180</x:v>
      </x:c>
      <x:c r="C2370" s="13" t="s">
        <x:v>181</x:v>
      </x:c>
      <x:c r="D2370" s="13" t="s">
        <x:v>671</x:v>
      </x:c>
      <x:c r="E2370" s="13" t="s">
        <x:v>5210</x:v>
      </x:c>
      <x:c r="F2370" s="13" t="s">
        <x:v>7610</x:v>
      </x:c>
      <x:c r="G2370" s="13" t="s">
        <x:v>7561</x:v>
      </x:c>
      <x:c r="H2370" s="13" t="s">
        <x:v>5213</x:v>
      </x:c>
      <x:c r="I2370" s="13" t="s">
        <x:v>5214</x:v>
      </x:c>
      <x:c r="J2370" s="13" t="s">
        <x:v>5215</x:v>
      </x:c>
      <x:c r="K2370" s="13" t="s">
        <x:v>66</x:v>
      </x:c>
    </x:row>
    <x:row r="2371" ht="64">
      <x:c r="A2371" s="13">
        <x:v>42</x:v>
      </x:c>
      <x:c r="B2371" s="13" t="s">
        <x:v>180</x:v>
      </x:c>
      <x:c r="C2371" s="13" t="s">
        <x:v>181</x:v>
      </x:c>
      <x:c r="D2371" s="13" t="s">
        <x:v>671</x:v>
      </x:c>
      <x:c r="E2371" s="13" t="s">
        <x:v>5210</x:v>
      </x:c>
      <x:c r="F2371" s="13" t="s">
        <x:v>7611</x:v>
      </x:c>
      <x:c r="G2371" s="13" t="s">
        <x:v>7561</x:v>
      </x:c>
      <x:c r="H2371" s="13" t="s">
        <x:v>5213</x:v>
      </x:c>
      <x:c r="I2371" s="13" t="s">
        <x:v>5214</x:v>
      </x:c>
      <x:c r="J2371" s="13" t="s">
        <x:v>5215</x:v>
      </x:c>
      <x:c r="K2371" s="13" t="s">
        <x:v>66</x:v>
      </x:c>
    </x:row>
    <x:row r="2372" ht="64">
      <x:c r="A2372" s="13">
        <x:v>42</x:v>
      </x:c>
      <x:c r="B2372" s="13" t="s">
        <x:v>180</x:v>
      </x:c>
      <x:c r="C2372" s="13" t="s">
        <x:v>181</x:v>
      </x:c>
      <x:c r="D2372" s="13" t="s">
        <x:v>671</x:v>
      </x:c>
      <x:c r="E2372" s="13" t="s">
        <x:v>5236</x:v>
      </x:c>
      <x:c r="F2372" s="13" t="s">
        <x:v>7612</x:v>
      </x:c>
      <x:c r="G2372" s="13" t="s">
        <x:v>7561</x:v>
      </x:c>
      <x:c r="H2372" s="13" t="s">
        <x:v>5213</x:v>
      </x:c>
      <x:c r="I2372" s="13" t="s">
        <x:v>5214</x:v>
      </x:c>
      <x:c r="J2372" s="13" t="s">
        <x:v>5215</x:v>
      </x:c>
      <x:c r="K2372" s="13" t="s">
        <x:v>66</x:v>
      </x:c>
    </x:row>
    <x:row r="2373" ht="64">
      <x:c r="A2373" s="13">
        <x:v>42</x:v>
      </x:c>
      <x:c r="B2373" s="13" t="s">
        <x:v>180</x:v>
      </x:c>
      <x:c r="C2373" s="13" t="s">
        <x:v>181</x:v>
      </x:c>
      <x:c r="D2373" s="13" t="s">
        <x:v>672</x:v>
      </x:c>
      <x:c r="E2373" s="13" t="s">
        <x:v>5210</x:v>
      </x:c>
      <x:c r="F2373" s="13" t="s">
        <x:v>7613</x:v>
      </x:c>
      <x:c r="G2373" s="13" t="s">
        <x:v>7561</x:v>
      </x:c>
      <x:c r="H2373" s="13" t="s">
        <x:v>5213</x:v>
      </x:c>
      <x:c r="I2373" s="13" t="s">
        <x:v>5214</x:v>
      </x:c>
      <x:c r="J2373" s="13" t="s">
        <x:v>5215</x:v>
      </x:c>
      <x:c r="K2373" s="13" t="s">
        <x:v>66</x:v>
      </x:c>
    </x:row>
    <x:row r="2374" ht="64">
      <x:c r="A2374" s="13">
        <x:v>42</x:v>
      </x:c>
      <x:c r="B2374" s="13" t="s">
        <x:v>180</x:v>
      </x:c>
      <x:c r="C2374" s="13" t="s">
        <x:v>181</x:v>
      </x:c>
      <x:c r="D2374" s="13" t="s">
        <x:v>672</x:v>
      </x:c>
      <x:c r="E2374" s="13" t="s">
        <x:v>5236</x:v>
      </x:c>
      <x:c r="F2374" s="13" t="s">
        <x:v>7614</x:v>
      </x:c>
      <x:c r="G2374" s="13" t="s">
        <x:v>7561</x:v>
      </x:c>
      <x:c r="H2374" s="13" t="s">
        <x:v>5213</x:v>
      </x:c>
      <x:c r="I2374" s="13" t="s">
        <x:v>5214</x:v>
      </x:c>
      <x:c r="J2374" s="13" t="s">
        <x:v>5215</x:v>
      </x:c>
      <x:c r="K2374" s="13" t="s">
        <x:v>66</x:v>
      </x:c>
    </x:row>
    <x:row r="2375" ht="64">
      <x:c r="A2375" s="13">
        <x:v>42</x:v>
      </x:c>
      <x:c r="B2375" s="13" t="s">
        <x:v>180</x:v>
      </x:c>
      <x:c r="C2375" s="13" t="s">
        <x:v>181</x:v>
      </x:c>
      <x:c r="D2375" s="13" t="s">
        <x:v>672</x:v>
      </x:c>
      <x:c r="E2375" s="13" t="s">
        <x:v>5236</x:v>
      </x:c>
      <x:c r="F2375" s="13" t="s">
        <x:v>7615</x:v>
      </x:c>
      <x:c r="G2375" s="13" t="s">
        <x:v>7561</x:v>
      </x:c>
      <x:c r="H2375" s="13" t="s">
        <x:v>5213</x:v>
      </x:c>
      <x:c r="I2375" s="13" t="s">
        <x:v>5214</x:v>
      </x:c>
      <x:c r="J2375" s="13" t="s">
        <x:v>5215</x:v>
      </x:c>
      <x:c r="K2375" s="13" t="s">
        <x:v>66</x:v>
      </x:c>
    </x:row>
    <x:row r="2376" ht="64">
      <x:c r="A2376" s="13">
        <x:v>42</x:v>
      </x:c>
      <x:c r="B2376" s="13" t="s">
        <x:v>180</x:v>
      </x:c>
      <x:c r="C2376" s="13" t="s">
        <x:v>181</x:v>
      </x:c>
      <x:c r="D2376" s="13" t="s">
        <x:v>673</x:v>
      </x:c>
      <x:c r="E2376" s="13" t="s">
        <x:v>5265</x:v>
      </x:c>
      <x:c r="F2376" s="13" t="s">
        <x:v>7616</x:v>
      </x:c>
      <x:c r="G2376" s="13" t="s">
        <x:v>7561</x:v>
      </x:c>
      <x:c r="H2376" s="13" t="s">
        <x:v>5213</x:v>
      </x:c>
      <x:c r="I2376" s="13" t="s">
        <x:v>5214</x:v>
      </x:c>
      <x:c r="J2376" s="13" t="s">
        <x:v>5215</x:v>
      </x:c>
      <x:c r="K2376" s="13" t="s">
        <x:v>66</x:v>
      </x:c>
    </x:row>
    <x:row r="2377" ht="64">
      <x:c r="A2377" s="13">
        <x:v>42</x:v>
      </x:c>
      <x:c r="B2377" s="13" t="s">
        <x:v>180</x:v>
      </x:c>
      <x:c r="C2377" s="13" t="s">
        <x:v>181</x:v>
      </x:c>
      <x:c r="D2377" s="13" t="s">
        <x:v>673</x:v>
      </x:c>
      <x:c r="E2377" s="13" t="s">
        <x:v>5265</x:v>
      </x:c>
      <x:c r="F2377" s="13" t="s">
        <x:v>7617</x:v>
      </x:c>
      <x:c r="G2377" s="13" t="s">
        <x:v>7561</x:v>
      </x:c>
      <x:c r="H2377" s="13" t="s">
        <x:v>5213</x:v>
      </x:c>
      <x:c r="I2377" s="13" t="s">
        <x:v>5214</x:v>
      </x:c>
      <x:c r="J2377" s="13" t="s">
        <x:v>5215</x:v>
      </x:c>
      <x:c r="K2377" s="13" t="s">
        <x:v>66</x:v>
      </x:c>
    </x:row>
    <x:row r="2378" ht="64">
      <x:c r="A2378" s="13">
        <x:v>42</x:v>
      </x:c>
      <x:c r="B2378" s="13" t="s">
        <x:v>180</x:v>
      </x:c>
      <x:c r="C2378" s="13" t="s">
        <x:v>181</x:v>
      </x:c>
      <x:c r="D2378" s="13" t="s">
        <x:v>673</x:v>
      </x:c>
      <x:c r="E2378" s="13" t="s">
        <x:v>5265</x:v>
      </x:c>
      <x:c r="F2378" s="13" t="s">
        <x:v>7618</x:v>
      </x:c>
      <x:c r="G2378" s="13" t="s">
        <x:v>7561</x:v>
      </x:c>
      <x:c r="H2378" s="13" t="s">
        <x:v>5213</x:v>
      </x:c>
      <x:c r="I2378" s="13" t="s">
        <x:v>5214</x:v>
      </x:c>
      <x:c r="J2378" s="13" t="s">
        <x:v>5215</x:v>
      </x:c>
      <x:c r="K2378" s="13" t="s">
        <x:v>66</x:v>
      </x:c>
    </x:row>
    <x:row r="2379" ht="64">
      <x:c r="A2379" s="13">
        <x:v>42</x:v>
      </x:c>
      <x:c r="B2379" s="13" t="s">
        <x:v>180</x:v>
      </x:c>
      <x:c r="C2379" s="13" t="s">
        <x:v>181</x:v>
      </x:c>
      <x:c r="D2379" s="13" t="s">
        <x:v>673</x:v>
      </x:c>
      <x:c r="E2379" s="13" t="s">
        <x:v>5265</x:v>
      </x:c>
      <x:c r="F2379" s="13" t="s">
        <x:v>7619</x:v>
      </x:c>
      <x:c r="G2379" s="13" t="s">
        <x:v>7561</x:v>
      </x:c>
      <x:c r="H2379" s="13" t="s">
        <x:v>5213</x:v>
      </x:c>
      <x:c r="I2379" s="13" t="s">
        <x:v>5214</x:v>
      </x:c>
      <x:c r="J2379" s="13" t="s">
        <x:v>5215</x:v>
      </x:c>
      <x:c r="K2379" s="13" t="s">
        <x:v>66</x:v>
      </x:c>
    </x:row>
    <x:row r="2380" ht="64">
      <x:c r="A2380" s="13">
        <x:v>42</x:v>
      </x:c>
      <x:c r="B2380" s="13" t="s">
        <x:v>180</x:v>
      </x:c>
      <x:c r="C2380" s="13" t="s">
        <x:v>181</x:v>
      </x:c>
      <x:c r="D2380" s="13" t="s">
        <x:v>673</x:v>
      </x:c>
      <x:c r="E2380" s="13" t="s">
        <x:v>5265</x:v>
      </x:c>
      <x:c r="F2380" s="13" t="s">
        <x:v>7620</x:v>
      </x:c>
      <x:c r="G2380" s="13" t="s">
        <x:v>7561</x:v>
      </x:c>
      <x:c r="H2380" s="13" t="s">
        <x:v>5213</x:v>
      </x:c>
      <x:c r="I2380" s="13" t="s">
        <x:v>5214</x:v>
      </x:c>
      <x:c r="J2380" s="13" t="s">
        <x:v>5215</x:v>
      </x:c>
      <x:c r="K2380" s="13" t="s">
        <x:v>66</x:v>
      </x:c>
    </x:row>
    <x:row r="2381" ht="64">
      <x:c r="A2381" s="13">
        <x:v>42</x:v>
      </x:c>
      <x:c r="B2381" s="13" t="s">
        <x:v>180</x:v>
      </x:c>
      <x:c r="C2381" s="13" t="s">
        <x:v>181</x:v>
      </x:c>
      <x:c r="D2381" s="13" t="s">
        <x:v>674</x:v>
      </x:c>
      <x:c r="E2381" s="13" t="s">
        <x:v>5265</x:v>
      </x:c>
      <x:c r="F2381" s="13" t="s">
        <x:v>7621</x:v>
      </x:c>
      <x:c r="G2381" s="13" t="s">
        <x:v>7561</x:v>
      </x:c>
      <x:c r="H2381" s="13" t="s">
        <x:v>5213</x:v>
      </x:c>
      <x:c r="I2381" s="13" t="s">
        <x:v>5214</x:v>
      </x:c>
      <x:c r="J2381" s="13" t="s">
        <x:v>5215</x:v>
      </x:c>
      <x:c r="K2381" s="13" t="s">
        <x:v>66</x:v>
      </x:c>
    </x:row>
    <x:row r="2382" ht="64">
      <x:c r="A2382" s="13">
        <x:v>42</x:v>
      </x:c>
      <x:c r="B2382" s="13" t="s">
        <x:v>180</x:v>
      </x:c>
      <x:c r="C2382" s="13" t="s">
        <x:v>181</x:v>
      </x:c>
      <x:c r="D2382" s="13" t="s">
        <x:v>674</x:v>
      </x:c>
      <x:c r="E2382" s="13" t="s">
        <x:v>5265</x:v>
      </x:c>
      <x:c r="F2382" s="13" t="s">
        <x:v>7622</x:v>
      </x:c>
      <x:c r="G2382" s="13" t="s">
        <x:v>7561</x:v>
      </x:c>
      <x:c r="H2382" s="13" t="s">
        <x:v>5213</x:v>
      </x:c>
      <x:c r="I2382" s="13" t="s">
        <x:v>5214</x:v>
      </x:c>
      <x:c r="J2382" s="13" t="s">
        <x:v>5215</x:v>
      </x:c>
      <x:c r="K2382" s="13" t="s">
        <x:v>66</x:v>
      </x:c>
    </x:row>
    <x:row r="2383" ht="64">
      <x:c r="A2383" s="13">
        <x:v>42</x:v>
      </x:c>
      <x:c r="B2383" s="13" t="s">
        <x:v>180</x:v>
      </x:c>
      <x:c r="C2383" s="13" t="s">
        <x:v>181</x:v>
      </x:c>
      <x:c r="D2383" s="13" t="s">
        <x:v>674</x:v>
      </x:c>
      <x:c r="E2383" s="13" t="s">
        <x:v>5265</x:v>
      </x:c>
      <x:c r="F2383" s="13" t="s">
        <x:v>7623</x:v>
      </x:c>
      <x:c r="G2383" s="13" t="s">
        <x:v>7561</x:v>
      </x:c>
      <x:c r="H2383" s="13" t="s">
        <x:v>5213</x:v>
      </x:c>
      <x:c r="I2383" s="13" t="s">
        <x:v>5214</x:v>
      </x:c>
      <x:c r="J2383" s="13" t="s">
        <x:v>5215</x:v>
      </x:c>
      <x:c r="K2383" s="13" t="s">
        <x:v>66</x:v>
      </x:c>
    </x:row>
    <x:row r="2384" ht="64">
      <x:c r="A2384" s="13">
        <x:v>42</x:v>
      </x:c>
      <x:c r="B2384" s="13" t="s">
        <x:v>180</x:v>
      </x:c>
      <x:c r="C2384" s="13" t="s">
        <x:v>181</x:v>
      </x:c>
      <x:c r="D2384" s="13" t="s">
        <x:v>675</x:v>
      </x:c>
      <x:c r="E2384" s="13" t="s">
        <x:v>5272</x:v>
      </x:c>
      <x:c r="F2384" s="13" t="s">
        <x:v>7624</x:v>
      </x:c>
      <x:c r="G2384" s="13" t="s">
        <x:v>7561</x:v>
      </x:c>
      <x:c r="H2384" s="13" t="s">
        <x:v>5213</x:v>
      </x:c>
      <x:c r="I2384" s="13" t="s">
        <x:v>5214</x:v>
      </x:c>
      <x:c r="J2384" s="13" t="s">
        <x:v>5215</x:v>
      </x:c>
      <x:c r="K2384" s="13" t="s">
        <x:v>66</x:v>
      </x:c>
    </x:row>
    <x:row r="2385" ht="64">
      <x:c r="A2385" s="13">
        <x:v>42</x:v>
      </x:c>
      <x:c r="B2385" s="13" t="s">
        <x:v>180</x:v>
      </x:c>
      <x:c r="C2385" s="13" t="s">
        <x:v>181</x:v>
      </x:c>
      <x:c r="D2385" s="13" t="s">
        <x:v>675</x:v>
      </x:c>
      <x:c r="E2385" s="13" t="s">
        <x:v>5272</x:v>
      </x:c>
      <x:c r="F2385" s="13" t="s">
        <x:v>7625</x:v>
      </x:c>
      <x:c r="G2385" s="13" t="s">
        <x:v>7561</x:v>
      </x:c>
      <x:c r="H2385" s="13" t="s">
        <x:v>5213</x:v>
      </x:c>
      <x:c r="I2385" s="13" t="s">
        <x:v>5214</x:v>
      </x:c>
      <x:c r="J2385" s="13" t="s">
        <x:v>5215</x:v>
      </x:c>
      <x:c r="K2385" s="13" t="s">
        <x:v>66</x:v>
      </x:c>
    </x:row>
    <x:row r="2386" ht="64">
      <x:c r="A2386" s="13">
        <x:v>42</x:v>
      </x:c>
      <x:c r="B2386" s="13" t="s">
        <x:v>180</x:v>
      </x:c>
      <x:c r="C2386" s="13" t="s">
        <x:v>181</x:v>
      </x:c>
      <x:c r="D2386" s="13" t="s">
        <x:v>675</x:v>
      </x:c>
      <x:c r="E2386" s="13" t="s">
        <x:v>5272</x:v>
      </x:c>
      <x:c r="F2386" s="13" t="s">
        <x:v>7626</x:v>
      </x:c>
      <x:c r="G2386" s="13" t="s">
        <x:v>7561</x:v>
      </x:c>
      <x:c r="H2386" s="13" t="s">
        <x:v>5213</x:v>
      </x:c>
      <x:c r="I2386" s="13" t="s">
        <x:v>5214</x:v>
      </x:c>
      <x:c r="J2386" s="13" t="s">
        <x:v>5215</x:v>
      </x:c>
      <x:c r="K2386" s="13" t="s">
        <x:v>66</x:v>
      </x:c>
    </x:row>
    <x:row r="2387" ht="64">
      <x:c r="A2387" s="13">
        <x:v>42</x:v>
      </x:c>
      <x:c r="B2387" s="13" t="s">
        <x:v>180</x:v>
      </x:c>
      <x:c r="C2387" s="13" t="s">
        <x:v>181</x:v>
      </x:c>
      <x:c r="D2387" s="13" t="s">
        <x:v>675</x:v>
      </x:c>
      <x:c r="E2387" s="13" t="s">
        <x:v>5272</x:v>
      </x:c>
      <x:c r="F2387" s="13" t="s">
        <x:v>7627</x:v>
      </x:c>
      <x:c r="G2387" s="13" t="s">
        <x:v>7561</x:v>
      </x:c>
      <x:c r="H2387" s="13" t="s">
        <x:v>5213</x:v>
      </x:c>
      <x:c r="I2387" s="13" t="s">
        <x:v>5214</x:v>
      </x:c>
      <x:c r="J2387" s="13" t="s">
        <x:v>5215</x:v>
      </x:c>
      <x:c r="K2387" s="13" t="s">
        <x:v>66</x:v>
      </x:c>
    </x:row>
    <x:row r="2388" ht="64">
      <x:c r="A2388" s="13">
        <x:v>42</x:v>
      </x:c>
      <x:c r="B2388" s="13" t="s">
        <x:v>180</x:v>
      </x:c>
      <x:c r="C2388" s="13" t="s">
        <x:v>181</x:v>
      </x:c>
      <x:c r="D2388" s="13" t="s">
        <x:v>675</x:v>
      </x:c>
      <x:c r="E2388" s="13" t="s">
        <x:v>5272</x:v>
      </x:c>
      <x:c r="F2388" s="13" t="s">
        <x:v>7628</x:v>
      </x:c>
      <x:c r="G2388" s="13" t="s">
        <x:v>7561</x:v>
      </x:c>
      <x:c r="H2388" s="13" t="s">
        <x:v>5213</x:v>
      </x:c>
      <x:c r="I2388" s="13" t="s">
        <x:v>5214</x:v>
      </x:c>
      <x:c r="J2388" s="13" t="s">
        <x:v>5215</x:v>
      </x:c>
      <x:c r="K2388" s="13" t="s">
        <x:v>66</x:v>
      </x:c>
    </x:row>
    <x:row r="2389" ht="48">
      <x:c r="A2389" s="13">
        <x:v>43</x:v>
      </x:c>
      <x:c r="B2389" s="13" t="s">
        <x:v>182</x:v>
      </x:c>
      <x:c r="C2389" s="13" t="s">
        <x:v>183</x:v>
      </x:c>
      <x:c r="D2389" s="13" t="s">
        <x:v>659</x:v>
      </x:c>
      <x:c r="E2389" s="13" t="s">
        <x:v>5210</x:v>
      </x:c>
      <x:c r="F2389" s="13" t="s">
        <x:v>7629</x:v>
      </x:c>
      <x:c r="G2389" s="13" t="s">
        <x:v>7630</x:v>
      </x:c>
      <x:c r="H2389" s="13" t="s">
        <x:v>5213</x:v>
      </x:c>
      <x:c r="I2389" s="13" t="s">
        <x:v>5214</x:v>
      </x:c>
      <x:c r="J2389" s="13" t="s">
        <x:v>5215</x:v>
      </x:c>
      <x:c r="K2389" s="13" t="s">
        <x:v>66</x:v>
      </x:c>
    </x:row>
    <x:row r="2390" ht="48">
      <x:c r="A2390" s="13">
        <x:v>43</x:v>
      </x:c>
      <x:c r="B2390" s="13" t="s">
        <x:v>182</x:v>
      </x:c>
      <x:c r="C2390" s="13" t="s">
        <x:v>183</x:v>
      </x:c>
      <x:c r="D2390" s="13" t="s">
        <x:v>659</x:v>
      </x:c>
      <x:c r="E2390" s="13" t="s">
        <x:v>5210</x:v>
      </x:c>
      <x:c r="F2390" s="13" t="s">
        <x:v>7631</x:v>
      </x:c>
      <x:c r="G2390" s="13" t="s">
        <x:v>7630</x:v>
      </x:c>
      <x:c r="H2390" s="13" t="s">
        <x:v>5213</x:v>
      </x:c>
      <x:c r="I2390" s="13" t="s">
        <x:v>5214</x:v>
      </x:c>
      <x:c r="J2390" s="13" t="s">
        <x:v>5215</x:v>
      </x:c>
      <x:c r="K2390" s="13" t="s">
        <x:v>66</x:v>
      </x:c>
    </x:row>
    <x:row r="2391" ht="48">
      <x:c r="A2391" s="13">
        <x:v>43</x:v>
      </x:c>
      <x:c r="B2391" s="13" t="s">
        <x:v>182</x:v>
      </x:c>
      <x:c r="C2391" s="13" t="s">
        <x:v>183</x:v>
      </x:c>
      <x:c r="D2391" s="13" t="s">
        <x:v>659</x:v>
      </x:c>
      <x:c r="E2391" s="13" t="s">
        <x:v>5210</x:v>
      </x:c>
      <x:c r="F2391" s="13" t="s">
        <x:v>7632</x:v>
      </x:c>
      <x:c r="G2391" s="13" t="s">
        <x:v>7630</x:v>
      </x:c>
      <x:c r="H2391" s="13" t="s">
        <x:v>5213</x:v>
      </x:c>
      <x:c r="I2391" s="13" t="s">
        <x:v>5214</x:v>
      </x:c>
      <x:c r="J2391" s="13" t="s">
        <x:v>5215</x:v>
      </x:c>
      <x:c r="K2391" s="13" t="s">
        <x:v>66</x:v>
      </x:c>
    </x:row>
    <x:row r="2392" ht="48">
      <x:c r="A2392" s="13">
        <x:v>43</x:v>
      </x:c>
      <x:c r="B2392" s="13" t="s">
        <x:v>182</x:v>
      </x:c>
      <x:c r="C2392" s="13" t="s">
        <x:v>183</x:v>
      </x:c>
      <x:c r="D2392" s="13" t="s">
        <x:v>660</x:v>
      </x:c>
      <x:c r="E2392" s="13" t="s">
        <x:v>5216</x:v>
      </x:c>
      <x:c r="F2392" s="13" t="s">
        <x:v>7633</x:v>
      </x:c>
      <x:c r="G2392" s="13" t="s">
        <x:v>7630</x:v>
      </x:c>
      <x:c r="H2392" s="13" t="s">
        <x:v>5213</x:v>
      </x:c>
      <x:c r="I2392" s="13" t="s">
        <x:v>5214</x:v>
      </x:c>
      <x:c r="J2392" s="13" t="s">
        <x:v>5215</x:v>
      </x:c>
      <x:c r="K2392" s="13" t="s">
        <x:v>66</x:v>
      </x:c>
    </x:row>
    <x:row r="2393" ht="48">
      <x:c r="A2393" s="13">
        <x:v>43</x:v>
      </x:c>
      <x:c r="B2393" s="13" t="s">
        <x:v>182</x:v>
      </x:c>
      <x:c r="C2393" s="13" t="s">
        <x:v>183</x:v>
      </x:c>
      <x:c r="D2393" s="13" t="s">
        <x:v>660</x:v>
      </x:c>
      <x:c r="E2393" s="13" t="s">
        <x:v>5210</x:v>
      </x:c>
      <x:c r="F2393" s="13" t="s">
        <x:v>7634</x:v>
      </x:c>
      <x:c r="G2393" s="13" t="s">
        <x:v>7630</x:v>
      </x:c>
      <x:c r="H2393" s="13" t="s">
        <x:v>5213</x:v>
      </x:c>
      <x:c r="I2393" s="13" t="s">
        <x:v>5214</x:v>
      </x:c>
      <x:c r="J2393" s="13" t="s">
        <x:v>5215</x:v>
      </x:c>
      <x:c r="K2393" s="13" t="s">
        <x:v>66</x:v>
      </x:c>
    </x:row>
    <x:row r="2394" ht="48">
      <x:c r="A2394" s="13">
        <x:v>43</x:v>
      </x:c>
      <x:c r="B2394" s="13" t="s">
        <x:v>182</x:v>
      </x:c>
      <x:c r="C2394" s="13" t="s">
        <x:v>183</x:v>
      </x:c>
      <x:c r="D2394" s="13" t="s">
        <x:v>660</x:v>
      </x:c>
      <x:c r="E2394" s="13" t="s">
        <x:v>5210</x:v>
      </x:c>
      <x:c r="F2394" s="13" t="s">
        <x:v>7635</x:v>
      </x:c>
      <x:c r="G2394" s="13" t="s">
        <x:v>7630</x:v>
      </x:c>
      <x:c r="H2394" s="13" t="s">
        <x:v>5213</x:v>
      </x:c>
      <x:c r="I2394" s="13" t="s">
        <x:v>5214</x:v>
      </x:c>
      <x:c r="J2394" s="13" t="s">
        <x:v>5215</x:v>
      </x:c>
      <x:c r="K2394" s="13" t="s">
        <x:v>66</x:v>
      </x:c>
    </x:row>
    <x:row r="2395" ht="48">
      <x:c r="A2395" s="13">
        <x:v>43</x:v>
      </x:c>
      <x:c r="B2395" s="13" t="s">
        <x:v>182</x:v>
      </x:c>
      <x:c r="C2395" s="13" t="s">
        <x:v>183</x:v>
      </x:c>
      <x:c r="D2395" s="13" t="s">
        <x:v>660</x:v>
      </x:c>
      <x:c r="E2395" s="13" t="s">
        <x:v>5210</x:v>
      </x:c>
      <x:c r="F2395" s="13" t="s">
        <x:v>7636</x:v>
      </x:c>
      <x:c r="G2395" s="13" t="s">
        <x:v>7630</x:v>
      </x:c>
      <x:c r="H2395" s="13" t="s">
        <x:v>5213</x:v>
      </x:c>
      <x:c r="I2395" s="13" t="s">
        <x:v>5214</x:v>
      </x:c>
      <x:c r="J2395" s="13" t="s">
        <x:v>5215</x:v>
      </x:c>
      <x:c r="K2395" s="13" t="s">
        <x:v>66</x:v>
      </x:c>
    </x:row>
    <x:row r="2396" ht="48">
      <x:c r="A2396" s="13">
        <x:v>43</x:v>
      </x:c>
      <x:c r="B2396" s="13" t="s">
        <x:v>182</x:v>
      </x:c>
      <x:c r="C2396" s="13" t="s">
        <x:v>183</x:v>
      </x:c>
      <x:c r="D2396" s="13" t="s">
        <x:v>660</x:v>
      </x:c>
      <x:c r="E2396" s="13" t="s">
        <x:v>5210</x:v>
      </x:c>
      <x:c r="F2396" s="13" t="s">
        <x:v>7637</x:v>
      </x:c>
      <x:c r="G2396" s="13" t="s">
        <x:v>7630</x:v>
      </x:c>
      <x:c r="H2396" s="13" t="s">
        <x:v>5213</x:v>
      </x:c>
      <x:c r="I2396" s="13" t="s">
        <x:v>5214</x:v>
      </x:c>
      <x:c r="J2396" s="13" t="s">
        <x:v>5215</x:v>
      </x:c>
      <x:c r="K2396" s="13" t="s">
        <x:v>66</x:v>
      </x:c>
    </x:row>
    <x:row r="2397" ht="48">
      <x:c r="A2397" s="13">
        <x:v>43</x:v>
      </x:c>
      <x:c r="B2397" s="13" t="s">
        <x:v>182</x:v>
      </x:c>
      <x:c r="C2397" s="13" t="s">
        <x:v>183</x:v>
      </x:c>
      <x:c r="D2397" s="13" t="s">
        <x:v>660</x:v>
      </x:c>
      <x:c r="E2397" s="13" t="s">
        <x:v>5210</x:v>
      </x:c>
      <x:c r="F2397" s="13" t="s">
        <x:v>7638</x:v>
      </x:c>
      <x:c r="G2397" s="13" t="s">
        <x:v>7630</x:v>
      </x:c>
      <x:c r="H2397" s="13" t="s">
        <x:v>5213</x:v>
      </x:c>
      <x:c r="I2397" s="13" t="s">
        <x:v>5214</x:v>
      </x:c>
      <x:c r="J2397" s="13" t="s">
        <x:v>5215</x:v>
      </x:c>
      <x:c r="K2397" s="13" t="s">
        <x:v>66</x:v>
      </x:c>
    </x:row>
    <x:row r="2398" ht="48">
      <x:c r="A2398" s="13">
        <x:v>43</x:v>
      </x:c>
      <x:c r="B2398" s="13" t="s">
        <x:v>182</x:v>
      </x:c>
      <x:c r="C2398" s="13" t="s">
        <x:v>183</x:v>
      </x:c>
      <x:c r="D2398" s="13" t="s">
        <x:v>660</x:v>
      </x:c>
      <x:c r="E2398" s="13" t="s">
        <x:v>5210</x:v>
      </x:c>
      <x:c r="F2398" s="13" t="s">
        <x:v>7639</x:v>
      </x:c>
      <x:c r="G2398" s="13" t="s">
        <x:v>7630</x:v>
      </x:c>
      <x:c r="H2398" s="13" t="s">
        <x:v>5213</x:v>
      </x:c>
      <x:c r="I2398" s="13" t="s">
        <x:v>5214</x:v>
      </x:c>
      <x:c r="J2398" s="13" t="s">
        <x:v>5215</x:v>
      </x:c>
      <x:c r="K2398" s="13" t="s">
        <x:v>66</x:v>
      </x:c>
    </x:row>
    <x:row r="2399" ht="64">
      <x:c r="A2399" s="13">
        <x:v>43</x:v>
      </x:c>
      <x:c r="B2399" s="13" t="s">
        <x:v>182</x:v>
      </x:c>
      <x:c r="C2399" s="13" t="s">
        <x:v>183</x:v>
      </x:c>
      <x:c r="D2399" s="13" t="s">
        <x:v>661</x:v>
      </x:c>
      <x:c r="E2399" s="13" t="s">
        <x:v>5216</x:v>
      </x:c>
      <x:c r="F2399" s="13" t="s">
        <x:v>7640</x:v>
      </x:c>
      <x:c r="G2399" s="13" t="s">
        <x:v>7630</x:v>
      </x:c>
      <x:c r="H2399" s="13" t="s">
        <x:v>5213</x:v>
      </x:c>
      <x:c r="I2399" s="13" t="s">
        <x:v>5214</x:v>
      </x:c>
      <x:c r="J2399" s="13" t="s">
        <x:v>5215</x:v>
      </x:c>
      <x:c r="K2399" s="13" t="s">
        <x:v>66</x:v>
      </x:c>
    </x:row>
    <x:row r="2400" ht="48">
      <x:c r="A2400" s="13">
        <x:v>43</x:v>
      </x:c>
      <x:c r="B2400" s="13" t="s">
        <x:v>182</x:v>
      </x:c>
      <x:c r="C2400" s="13" t="s">
        <x:v>183</x:v>
      </x:c>
      <x:c r="D2400" s="13" t="s">
        <x:v>661</x:v>
      </x:c>
      <x:c r="E2400" s="13" t="s">
        <x:v>5210</x:v>
      </x:c>
      <x:c r="F2400" s="13" t="s">
        <x:v>7641</x:v>
      </x:c>
      <x:c r="G2400" s="13" t="s">
        <x:v>7630</x:v>
      </x:c>
      <x:c r="H2400" s="13" t="s">
        <x:v>5213</x:v>
      </x:c>
      <x:c r="I2400" s="13" t="s">
        <x:v>5214</x:v>
      </x:c>
      <x:c r="J2400" s="13" t="s">
        <x:v>5215</x:v>
      </x:c>
      <x:c r="K2400" s="13" t="s">
        <x:v>66</x:v>
      </x:c>
    </x:row>
    <x:row r="2401" ht="48">
      <x:c r="A2401" s="13">
        <x:v>43</x:v>
      </x:c>
      <x:c r="B2401" s="13" t="s">
        <x:v>182</x:v>
      </x:c>
      <x:c r="C2401" s="13" t="s">
        <x:v>183</x:v>
      </x:c>
      <x:c r="D2401" s="13" t="s">
        <x:v>662</x:v>
      </x:c>
      <x:c r="E2401" s="13" t="s">
        <x:v>5210</x:v>
      </x:c>
      <x:c r="F2401" s="13" t="s">
        <x:v>7642</x:v>
      </x:c>
      <x:c r="G2401" s="13" t="s">
        <x:v>7630</x:v>
      </x:c>
      <x:c r="H2401" s="13" t="s">
        <x:v>5213</x:v>
      </x:c>
      <x:c r="I2401" s="13" t="s">
        <x:v>5214</x:v>
      </x:c>
      <x:c r="J2401" s="13" t="s">
        <x:v>5215</x:v>
      </x:c>
      <x:c r="K2401" s="13" t="s">
        <x:v>66</x:v>
      </x:c>
    </x:row>
    <x:row r="2402" ht="48">
      <x:c r="A2402" s="13">
        <x:v>43</x:v>
      </x:c>
      <x:c r="B2402" s="13" t="s">
        <x:v>182</x:v>
      </x:c>
      <x:c r="C2402" s="13" t="s">
        <x:v>183</x:v>
      </x:c>
      <x:c r="D2402" s="13" t="s">
        <x:v>662</x:v>
      </x:c>
      <x:c r="E2402" s="13" t="s">
        <x:v>5210</x:v>
      </x:c>
      <x:c r="F2402" s="13" t="s">
        <x:v>7643</x:v>
      </x:c>
      <x:c r="G2402" s="13" t="s">
        <x:v>7630</x:v>
      </x:c>
      <x:c r="H2402" s="13" t="s">
        <x:v>5213</x:v>
      </x:c>
      <x:c r="I2402" s="13" t="s">
        <x:v>5214</x:v>
      </x:c>
      <x:c r="J2402" s="13" t="s">
        <x:v>5215</x:v>
      </x:c>
      <x:c r="K2402" s="13" t="s">
        <x:v>66</x:v>
      </x:c>
    </x:row>
    <x:row r="2403" ht="48">
      <x:c r="A2403" s="13">
        <x:v>43</x:v>
      </x:c>
      <x:c r="B2403" s="13" t="s">
        <x:v>182</x:v>
      </x:c>
      <x:c r="C2403" s="13" t="s">
        <x:v>183</x:v>
      </x:c>
      <x:c r="D2403" s="13" t="s">
        <x:v>662</x:v>
      </x:c>
      <x:c r="E2403" s="13" t="s">
        <x:v>5236</x:v>
      </x:c>
      <x:c r="F2403" s="13" t="s">
        <x:v>7644</x:v>
      </x:c>
      <x:c r="G2403" s="13" t="s">
        <x:v>7630</x:v>
      </x:c>
      <x:c r="H2403" s="13" t="s">
        <x:v>5213</x:v>
      </x:c>
      <x:c r="I2403" s="13" t="s">
        <x:v>5214</x:v>
      </x:c>
      <x:c r="J2403" s="13" t="s">
        <x:v>5215</x:v>
      </x:c>
      <x:c r="K2403" s="13" t="s">
        <x:v>66</x:v>
      </x:c>
    </x:row>
    <x:row r="2404" ht="48">
      <x:c r="A2404" s="13">
        <x:v>43</x:v>
      </x:c>
      <x:c r="B2404" s="13" t="s">
        <x:v>182</x:v>
      </x:c>
      <x:c r="C2404" s="13" t="s">
        <x:v>183</x:v>
      </x:c>
      <x:c r="D2404" s="13" t="s">
        <x:v>663</x:v>
      </x:c>
      <x:c r="E2404" s="13" t="s">
        <x:v>5236</x:v>
      </x:c>
      <x:c r="F2404" s="13" t="s">
        <x:v>7645</x:v>
      </x:c>
      <x:c r="G2404" s="13" t="s">
        <x:v>7630</x:v>
      </x:c>
      <x:c r="H2404" s="13" t="s">
        <x:v>5213</x:v>
      </x:c>
      <x:c r="I2404" s="13" t="s">
        <x:v>5214</x:v>
      </x:c>
      <x:c r="J2404" s="13" t="s">
        <x:v>5215</x:v>
      </x:c>
      <x:c r="K2404" s="13" t="s">
        <x:v>66</x:v>
      </x:c>
    </x:row>
    <x:row r="2405" ht="48">
      <x:c r="A2405" s="13">
        <x:v>43</x:v>
      </x:c>
      <x:c r="B2405" s="13" t="s">
        <x:v>182</x:v>
      </x:c>
      <x:c r="C2405" s="13" t="s">
        <x:v>183</x:v>
      </x:c>
      <x:c r="D2405" s="13" t="s">
        <x:v>663</x:v>
      </x:c>
      <x:c r="E2405" s="13" t="s">
        <x:v>5262</x:v>
      </x:c>
      <x:c r="F2405" s="13" t="s">
        <x:v>7646</x:v>
      </x:c>
      <x:c r="G2405" s="13" t="s">
        <x:v>7630</x:v>
      </x:c>
      <x:c r="H2405" s="13" t="s">
        <x:v>5213</x:v>
      </x:c>
      <x:c r="I2405" s="13" t="s">
        <x:v>5214</x:v>
      </x:c>
      <x:c r="J2405" s="13" t="s">
        <x:v>5215</x:v>
      </x:c>
      <x:c r="K2405" s="13" t="s">
        <x:v>66</x:v>
      </x:c>
    </x:row>
    <x:row r="2406" ht="48">
      <x:c r="A2406" s="13">
        <x:v>43</x:v>
      </x:c>
      <x:c r="B2406" s="13" t="s">
        <x:v>182</x:v>
      </x:c>
      <x:c r="C2406" s="13" t="s">
        <x:v>183</x:v>
      </x:c>
      <x:c r="D2406" s="13" t="s">
        <x:v>663</x:v>
      </x:c>
      <x:c r="E2406" s="13" t="s">
        <x:v>5236</x:v>
      </x:c>
      <x:c r="F2406" s="13" t="s">
        <x:v>7647</x:v>
      </x:c>
      <x:c r="G2406" s="13" t="s">
        <x:v>7630</x:v>
      </x:c>
      <x:c r="H2406" s="13" t="s">
        <x:v>5213</x:v>
      </x:c>
      <x:c r="I2406" s="13" t="s">
        <x:v>5214</x:v>
      </x:c>
      <x:c r="J2406" s="13" t="s">
        <x:v>5215</x:v>
      </x:c>
      <x:c r="K2406" s="13" t="s">
        <x:v>66</x:v>
      </x:c>
    </x:row>
    <x:row r="2407" ht="48">
      <x:c r="A2407" s="13">
        <x:v>43</x:v>
      </x:c>
      <x:c r="B2407" s="13" t="s">
        <x:v>182</x:v>
      </x:c>
      <x:c r="C2407" s="13" t="s">
        <x:v>183</x:v>
      </x:c>
      <x:c r="D2407" s="13" t="s">
        <x:v>663</x:v>
      </x:c>
      <x:c r="E2407" s="13" t="s">
        <x:v>5210</x:v>
      </x:c>
      <x:c r="F2407" s="13" t="s">
        <x:v>7648</x:v>
      </x:c>
      <x:c r="G2407" s="13" t="s">
        <x:v>7630</x:v>
      </x:c>
      <x:c r="H2407" s="13" t="s">
        <x:v>5213</x:v>
      </x:c>
      <x:c r="I2407" s="13" t="s">
        <x:v>5214</x:v>
      </x:c>
      <x:c r="J2407" s="13" t="s">
        <x:v>5215</x:v>
      </x:c>
      <x:c r="K2407" s="13" t="s">
        <x:v>66</x:v>
      </x:c>
    </x:row>
    <x:row r="2408" ht="48">
      <x:c r="A2408" s="13">
        <x:v>43</x:v>
      </x:c>
      <x:c r="B2408" s="13" t="s">
        <x:v>182</x:v>
      </x:c>
      <x:c r="C2408" s="13" t="s">
        <x:v>183</x:v>
      </x:c>
      <x:c r="D2408" s="13" t="s">
        <x:v>663</x:v>
      </x:c>
      <x:c r="E2408" s="13" t="s">
        <x:v>5210</x:v>
      </x:c>
      <x:c r="F2408" s="13" t="s">
        <x:v>7649</x:v>
      </x:c>
      <x:c r="G2408" s="13" t="s">
        <x:v>7630</x:v>
      </x:c>
      <x:c r="H2408" s="13" t="s">
        <x:v>5213</x:v>
      </x:c>
      <x:c r="I2408" s="13" t="s">
        <x:v>5214</x:v>
      </x:c>
      <x:c r="J2408" s="13" t="s">
        <x:v>5215</x:v>
      </x:c>
      <x:c r="K2408" s="13" t="s">
        <x:v>66</x:v>
      </x:c>
    </x:row>
    <x:row r="2409" ht="48">
      <x:c r="A2409" s="13">
        <x:v>43</x:v>
      </x:c>
      <x:c r="B2409" s="13" t="s">
        <x:v>182</x:v>
      </x:c>
      <x:c r="C2409" s="13" t="s">
        <x:v>183</x:v>
      </x:c>
      <x:c r="D2409" s="13" t="s">
        <x:v>663</x:v>
      </x:c>
      <x:c r="E2409" s="13" t="s">
        <x:v>5210</x:v>
      </x:c>
      <x:c r="F2409" s="13" t="s">
        <x:v>7650</x:v>
      </x:c>
      <x:c r="G2409" s="13" t="s">
        <x:v>7630</x:v>
      </x:c>
      <x:c r="H2409" s="13" t="s">
        <x:v>5213</x:v>
      </x:c>
      <x:c r="I2409" s="13" t="s">
        <x:v>5214</x:v>
      </x:c>
      <x:c r="J2409" s="13" t="s">
        <x:v>5215</x:v>
      </x:c>
      <x:c r="K2409" s="13" t="s">
        <x:v>66</x:v>
      </x:c>
    </x:row>
    <x:row r="2410" ht="48">
      <x:c r="A2410" s="13">
        <x:v>43</x:v>
      </x:c>
      <x:c r="B2410" s="13" t="s">
        <x:v>182</x:v>
      </x:c>
      <x:c r="C2410" s="13" t="s">
        <x:v>183</x:v>
      </x:c>
      <x:c r="D2410" s="13" t="s">
        <x:v>664</x:v>
      </x:c>
      <x:c r="E2410" s="13" t="s">
        <x:v>5210</x:v>
      </x:c>
      <x:c r="F2410" s="13" t="s">
        <x:v>7651</x:v>
      </x:c>
      <x:c r="G2410" s="13" t="s">
        <x:v>7630</x:v>
      </x:c>
      <x:c r="H2410" s="13" t="s">
        <x:v>5213</x:v>
      </x:c>
      <x:c r="I2410" s="13" t="s">
        <x:v>5214</x:v>
      </x:c>
      <x:c r="J2410" s="13" t="s">
        <x:v>5215</x:v>
      </x:c>
      <x:c r="K2410" s="13" t="s">
        <x:v>66</x:v>
      </x:c>
    </x:row>
    <x:row r="2411" ht="48">
      <x:c r="A2411" s="13">
        <x:v>43</x:v>
      </x:c>
      <x:c r="B2411" s="13" t="s">
        <x:v>182</x:v>
      </x:c>
      <x:c r="C2411" s="13" t="s">
        <x:v>183</x:v>
      </x:c>
      <x:c r="D2411" s="13" t="s">
        <x:v>664</x:v>
      </x:c>
      <x:c r="E2411" s="13" t="s">
        <x:v>5210</x:v>
      </x:c>
      <x:c r="F2411" s="13" t="s">
        <x:v>7652</x:v>
      </x:c>
      <x:c r="G2411" s="13" t="s">
        <x:v>7630</x:v>
      </x:c>
      <x:c r="H2411" s="13" t="s">
        <x:v>5213</x:v>
      </x:c>
      <x:c r="I2411" s="13" t="s">
        <x:v>5214</x:v>
      </x:c>
      <x:c r="J2411" s="13" t="s">
        <x:v>5215</x:v>
      </x:c>
      <x:c r="K2411" s="13" t="s">
        <x:v>66</x:v>
      </x:c>
    </x:row>
    <x:row r="2412" ht="48">
      <x:c r="A2412" s="13">
        <x:v>43</x:v>
      </x:c>
      <x:c r="B2412" s="13" t="s">
        <x:v>182</x:v>
      </x:c>
      <x:c r="C2412" s="13" t="s">
        <x:v>183</x:v>
      </x:c>
      <x:c r="D2412" s="13" t="s">
        <x:v>664</x:v>
      </x:c>
      <x:c r="E2412" s="13" t="s">
        <x:v>5210</x:v>
      </x:c>
      <x:c r="F2412" s="13" t="s">
        <x:v>7653</x:v>
      </x:c>
      <x:c r="G2412" s="13" t="s">
        <x:v>7630</x:v>
      </x:c>
      <x:c r="H2412" s="13" t="s">
        <x:v>5213</x:v>
      </x:c>
      <x:c r="I2412" s="13" t="s">
        <x:v>5214</x:v>
      </x:c>
      <x:c r="J2412" s="13" t="s">
        <x:v>5215</x:v>
      </x:c>
      <x:c r="K2412" s="13" t="s">
        <x:v>66</x:v>
      </x:c>
    </x:row>
    <x:row r="2413" ht="48">
      <x:c r="A2413" s="13">
        <x:v>43</x:v>
      </x:c>
      <x:c r="B2413" s="13" t="s">
        <x:v>182</x:v>
      </x:c>
      <x:c r="C2413" s="13" t="s">
        <x:v>183</x:v>
      </x:c>
      <x:c r="D2413" s="13" t="s">
        <x:v>664</x:v>
      </x:c>
      <x:c r="E2413" s="13" t="s">
        <x:v>5210</x:v>
      </x:c>
      <x:c r="F2413" s="13" t="s">
        <x:v>7654</x:v>
      </x:c>
      <x:c r="G2413" s="13" t="s">
        <x:v>7630</x:v>
      </x:c>
      <x:c r="H2413" s="13" t="s">
        <x:v>5213</x:v>
      </x:c>
      <x:c r="I2413" s="13" t="s">
        <x:v>5214</x:v>
      </x:c>
      <x:c r="J2413" s="13" t="s">
        <x:v>5215</x:v>
      </x:c>
      <x:c r="K2413" s="13" t="s">
        <x:v>66</x:v>
      </x:c>
    </x:row>
    <x:row r="2414" ht="48">
      <x:c r="A2414" s="13">
        <x:v>43</x:v>
      </x:c>
      <x:c r="B2414" s="13" t="s">
        <x:v>182</x:v>
      </x:c>
      <x:c r="C2414" s="13" t="s">
        <x:v>183</x:v>
      </x:c>
      <x:c r="D2414" s="13" t="s">
        <x:v>664</x:v>
      </x:c>
      <x:c r="E2414" s="13" t="s">
        <x:v>5245</x:v>
      </x:c>
      <x:c r="F2414" s="13" t="s">
        <x:v>7655</x:v>
      </x:c>
      <x:c r="G2414" s="13" t="s">
        <x:v>7630</x:v>
      </x:c>
      <x:c r="H2414" s="13" t="s">
        <x:v>5213</x:v>
      </x:c>
      <x:c r="I2414" s="13" t="s">
        <x:v>5214</x:v>
      </x:c>
      <x:c r="J2414" s="13" t="s">
        <x:v>5215</x:v>
      </x:c>
      <x:c r="K2414" s="13" t="s">
        <x:v>66</x:v>
      </x:c>
    </x:row>
    <x:row r="2415" ht="48">
      <x:c r="A2415" s="13">
        <x:v>43</x:v>
      </x:c>
      <x:c r="B2415" s="13" t="s">
        <x:v>182</x:v>
      </x:c>
      <x:c r="C2415" s="13" t="s">
        <x:v>183</x:v>
      </x:c>
      <x:c r="D2415" s="13" t="s">
        <x:v>664</x:v>
      </x:c>
      <x:c r="E2415" s="13" t="s">
        <x:v>5210</x:v>
      </x:c>
      <x:c r="F2415" s="13" t="s">
        <x:v>7656</x:v>
      </x:c>
      <x:c r="G2415" s="13" t="s">
        <x:v>7630</x:v>
      </x:c>
      <x:c r="H2415" s="13" t="s">
        <x:v>5213</x:v>
      </x:c>
      <x:c r="I2415" s="13" t="s">
        <x:v>5214</x:v>
      </x:c>
      <x:c r="J2415" s="13" t="s">
        <x:v>5215</x:v>
      </x:c>
      <x:c r="K2415" s="13" t="s">
        <x:v>66</x:v>
      </x:c>
    </x:row>
    <x:row r="2416" ht="48">
      <x:c r="A2416" s="13">
        <x:v>43</x:v>
      </x:c>
      <x:c r="B2416" s="13" t="s">
        <x:v>182</x:v>
      </x:c>
      <x:c r="C2416" s="13" t="s">
        <x:v>183</x:v>
      </x:c>
      <x:c r="D2416" s="13" t="s">
        <x:v>669</x:v>
      </x:c>
      <x:c r="E2416" s="13" t="s">
        <x:v>5210</x:v>
      </x:c>
      <x:c r="F2416" s="13" t="s">
        <x:v>7657</x:v>
      </x:c>
      <x:c r="G2416" s="13" t="s">
        <x:v>7630</x:v>
      </x:c>
      <x:c r="H2416" s="13" t="s">
        <x:v>5213</x:v>
      </x:c>
      <x:c r="I2416" s="13" t="s">
        <x:v>5214</x:v>
      </x:c>
      <x:c r="J2416" s="13" t="s">
        <x:v>5215</x:v>
      </x:c>
      <x:c r="K2416" s="13" t="s">
        <x:v>66</x:v>
      </x:c>
    </x:row>
    <x:row r="2417" ht="48">
      <x:c r="A2417" s="13">
        <x:v>43</x:v>
      </x:c>
      <x:c r="B2417" s="13" t="s">
        <x:v>182</x:v>
      </x:c>
      <x:c r="C2417" s="13" t="s">
        <x:v>183</x:v>
      </x:c>
      <x:c r="D2417" s="13" t="s">
        <x:v>669</x:v>
      </x:c>
      <x:c r="E2417" s="13" t="s">
        <x:v>5210</x:v>
      </x:c>
      <x:c r="F2417" s="13" t="s">
        <x:v>7658</x:v>
      </x:c>
      <x:c r="G2417" s="13" t="s">
        <x:v>7630</x:v>
      </x:c>
      <x:c r="H2417" s="13" t="s">
        <x:v>5213</x:v>
      </x:c>
      <x:c r="I2417" s="13" t="s">
        <x:v>5214</x:v>
      </x:c>
      <x:c r="J2417" s="13" t="s">
        <x:v>5215</x:v>
      </x:c>
      <x:c r="K2417" s="13" t="s">
        <x:v>66</x:v>
      </x:c>
    </x:row>
    <x:row r="2418" ht="48">
      <x:c r="A2418" s="13">
        <x:v>43</x:v>
      </x:c>
      <x:c r="B2418" s="13" t="s">
        <x:v>182</x:v>
      </x:c>
      <x:c r="C2418" s="13" t="s">
        <x:v>183</x:v>
      </x:c>
      <x:c r="D2418" s="13" t="s">
        <x:v>669</x:v>
      </x:c>
      <x:c r="E2418" s="13" t="s">
        <x:v>5210</x:v>
      </x:c>
      <x:c r="F2418" s="13" t="s">
        <x:v>7659</x:v>
      </x:c>
      <x:c r="G2418" s="13" t="s">
        <x:v>7630</x:v>
      </x:c>
      <x:c r="H2418" s="13" t="s">
        <x:v>5213</x:v>
      </x:c>
      <x:c r="I2418" s="13" t="s">
        <x:v>5214</x:v>
      </x:c>
      <x:c r="J2418" s="13" t="s">
        <x:v>5215</x:v>
      </x:c>
      <x:c r="K2418" s="13" t="s">
        <x:v>66</x:v>
      </x:c>
    </x:row>
    <x:row r="2419" ht="48">
      <x:c r="A2419" s="13">
        <x:v>43</x:v>
      </x:c>
      <x:c r="B2419" s="13" t="s">
        <x:v>182</x:v>
      </x:c>
      <x:c r="C2419" s="13" t="s">
        <x:v>183</x:v>
      </x:c>
      <x:c r="D2419" s="13" t="s">
        <x:v>670</x:v>
      </x:c>
      <x:c r="E2419" s="13" t="s">
        <x:v>5236</x:v>
      </x:c>
      <x:c r="F2419" s="13" t="s">
        <x:v>7660</x:v>
      </x:c>
      <x:c r="G2419" s="13" t="s">
        <x:v>7630</x:v>
      </x:c>
      <x:c r="H2419" s="13" t="s">
        <x:v>5213</x:v>
      </x:c>
      <x:c r="I2419" s="13" t="s">
        <x:v>5214</x:v>
      </x:c>
      <x:c r="J2419" s="13" t="s">
        <x:v>5215</x:v>
      </x:c>
      <x:c r="K2419" s="13" t="s">
        <x:v>66</x:v>
      </x:c>
    </x:row>
    <x:row r="2420" ht="48">
      <x:c r="A2420" s="13">
        <x:v>43</x:v>
      </x:c>
      <x:c r="B2420" s="13" t="s">
        <x:v>182</x:v>
      </x:c>
      <x:c r="C2420" s="13" t="s">
        <x:v>183</x:v>
      </x:c>
      <x:c r="D2420" s="13" t="s">
        <x:v>670</x:v>
      </x:c>
      <x:c r="E2420" s="13" t="s">
        <x:v>5216</x:v>
      </x:c>
      <x:c r="F2420" s="13" t="s">
        <x:v>7661</x:v>
      </x:c>
      <x:c r="G2420" s="13" t="s">
        <x:v>7630</x:v>
      </x:c>
      <x:c r="H2420" s="13" t="s">
        <x:v>5213</x:v>
      </x:c>
      <x:c r="I2420" s="13" t="s">
        <x:v>5214</x:v>
      </x:c>
      <x:c r="J2420" s="13" t="s">
        <x:v>5215</x:v>
      </x:c>
      <x:c r="K2420" s="13" t="s">
        <x:v>66</x:v>
      </x:c>
    </x:row>
    <x:row r="2421" ht="48">
      <x:c r="A2421" s="13">
        <x:v>43</x:v>
      </x:c>
      <x:c r="B2421" s="13" t="s">
        <x:v>182</x:v>
      </x:c>
      <x:c r="C2421" s="13" t="s">
        <x:v>183</x:v>
      </x:c>
      <x:c r="D2421" s="13" t="s">
        <x:v>670</x:v>
      </x:c>
      <x:c r="E2421" s="13" t="s">
        <x:v>5262</x:v>
      </x:c>
      <x:c r="F2421" s="13" t="s">
        <x:v>7662</x:v>
      </x:c>
      <x:c r="G2421" s="13" t="s">
        <x:v>7630</x:v>
      </x:c>
      <x:c r="H2421" s="13" t="s">
        <x:v>5213</x:v>
      </x:c>
      <x:c r="I2421" s="13" t="s">
        <x:v>5214</x:v>
      </x:c>
      <x:c r="J2421" s="13" t="s">
        <x:v>5215</x:v>
      </x:c>
      <x:c r="K2421" s="13" t="s">
        <x:v>66</x:v>
      </x:c>
    </x:row>
    <x:row r="2422" ht="48">
      <x:c r="A2422" s="13">
        <x:v>43</x:v>
      </x:c>
      <x:c r="B2422" s="13" t="s">
        <x:v>182</x:v>
      </x:c>
      <x:c r="C2422" s="13" t="s">
        <x:v>183</x:v>
      </x:c>
      <x:c r="D2422" s="13" t="s">
        <x:v>670</x:v>
      </x:c>
      <x:c r="E2422" s="13" t="s">
        <x:v>5210</x:v>
      </x:c>
      <x:c r="F2422" s="13" t="s">
        <x:v>7663</x:v>
      </x:c>
      <x:c r="G2422" s="13" t="s">
        <x:v>7630</x:v>
      </x:c>
      <x:c r="H2422" s="13" t="s">
        <x:v>5213</x:v>
      </x:c>
      <x:c r="I2422" s="13" t="s">
        <x:v>5214</x:v>
      </x:c>
      <x:c r="J2422" s="13" t="s">
        <x:v>5215</x:v>
      </x:c>
      <x:c r="K2422" s="13" t="s">
        <x:v>66</x:v>
      </x:c>
    </x:row>
    <x:row r="2423" ht="48">
      <x:c r="A2423" s="13">
        <x:v>43</x:v>
      </x:c>
      <x:c r="B2423" s="13" t="s">
        <x:v>182</x:v>
      </x:c>
      <x:c r="C2423" s="13" t="s">
        <x:v>183</x:v>
      </x:c>
      <x:c r="D2423" s="13" t="s">
        <x:v>671</x:v>
      </x:c>
      <x:c r="E2423" s="13" t="s">
        <x:v>5210</x:v>
      </x:c>
      <x:c r="F2423" s="13" t="s">
        <x:v>7664</x:v>
      </x:c>
      <x:c r="G2423" s="13" t="s">
        <x:v>7630</x:v>
      </x:c>
      <x:c r="H2423" s="13" t="s">
        <x:v>5213</x:v>
      </x:c>
      <x:c r="I2423" s="13" t="s">
        <x:v>5214</x:v>
      </x:c>
      <x:c r="J2423" s="13" t="s">
        <x:v>5215</x:v>
      </x:c>
      <x:c r="K2423" s="13" t="s">
        <x:v>66</x:v>
      </x:c>
    </x:row>
    <x:row r="2424" ht="48">
      <x:c r="A2424" s="13">
        <x:v>43</x:v>
      </x:c>
      <x:c r="B2424" s="13" t="s">
        <x:v>182</x:v>
      </x:c>
      <x:c r="C2424" s="13" t="s">
        <x:v>183</x:v>
      </x:c>
      <x:c r="D2424" s="13" t="s">
        <x:v>672</x:v>
      </x:c>
      <x:c r="E2424" s="13" t="s">
        <x:v>5262</x:v>
      </x:c>
      <x:c r="F2424" s="13" t="s">
        <x:v>7665</x:v>
      </x:c>
      <x:c r="G2424" s="13" t="s">
        <x:v>7630</x:v>
      </x:c>
      <x:c r="H2424" s="13" t="s">
        <x:v>5213</x:v>
      </x:c>
      <x:c r="I2424" s="13" t="s">
        <x:v>5214</x:v>
      </x:c>
      <x:c r="J2424" s="13" t="s">
        <x:v>5215</x:v>
      </x:c>
      <x:c r="K2424" s="13" t="s">
        <x:v>66</x:v>
      </x:c>
    </x:row>
    <x:row r="2425" ht="48">
      <x:c r="A2425" s="13">
        <x:v>43</x:v>
      </x:c>
      <x:c r="B2425" s="13" t="s">
        <x:v>182</x:v>
      </x:c>
      <x:c r="C2425" s="13" t="s">
        <x:v>183</x:v>
      </x:c>
      <x:c r="D2425" s="13" t="s">
        <x:v>672</x:v>
      </x:c>
      <x:c r="E2425" s="13" t="s">
        <x:v>5236</x:v>
      </x:c>
      <x:c r="F2425" s="13" t="s">
        <x:v>7666</x:v>
      </x:c>
      <x:c r="G2425" s="13" t="s">
        <x:v>7630</x:v>
      </x:c>
      <x:c r="H2425" s="13" t="s">
        <x:v>5213</x:v>
      </x:c>
      <x:c r="I2425" s="13" t="s">
        <x:v>5214</x:v>
      </x:c>
      <x:c r="J2425" s="13" t="s">
        <x:v>5215</x:v>
      </x:c>
      <x:c r="K2425" s="13" t="s">
        <x:v>66</x:v>
      </x:c>
    </x:row>
    <x:row r="2426" ht="48">
      <x:c r="A2426" s="13">
        <x:v>43</x:v>
      </x:c>
      <x:c r="B2426" s="13" t="s">
        <x:v>182</x:v>
      </x:c>
      <x:c r="C2426" s="13" t="s">
        <x:v>183</x:v>
      </x:c>
      <x:c r="D2426" s="13" t="s">
        <x:v>673</x:v>
      </x:c>
      <x:c r="E2426" s="13" t="s">
        <x:v>5265</x:v>
      </x:c>
      <x:c r="F2426" s="13" t="s">
        <x:v>7667</x:v>
      </x:c>
      <x:c r="G2426" s="13" t="s">
        <x:v>7630</x:v>
      </x:c>
      <x:c r="H2426" s="13" t="s">
        <x:v>5213</x:v>
      </x:c>
      <x:c r="I2426" s="13" t="s">
        <x:v>5214</x:v>
      </x:c>
      <x:c r="J2426" s="13" t="s">
        <x:v>5215</x:v>
      </x:c>
      <x:c r="K2426" s="13" t="s">
        <x:v>66</x:v>
      </x:c>
    </x:row>
    <x:row r="2427" ht="48">
      <x:c r="A2427" s="13">
        <x:v>43</x:v>
      </x:c>
      <x:c r="B2427" s="13" t="s">
        <x:v>182</x:v>
      </x:c>
      <x:c r="C2427" s="13" t="s">
        <x:v>183</x:v>
      </x:c>
      <x:c r="D2427" s="13" t="s">
        <x:v>673</x:v>
      </x:c>
      <x:c r="E2427" s="13" t="s">
        <x:v>5265</x:v>
      </x:c>
      <x:c r="F2427" s="13" t="s">
        <x:v>7668</x:v>
      </x:c>
      <x:c r="G2427" s="13" t="s">
        <x:v>7630</x:v>
      </x:c>
      <x:c r="H2427" s="13" t="s">
        <x:v>5213</x:v>
      </x:c>
      <x:c r="I2427" s="13" t="s">
        <x:v>5214</x:v>
      </x:c>
      <x:c r="J2427" s="13" t="s">
        <x:v>5215</x:v>
      </x:c>
      <x:c r="K2427" s="13" t="s">
        <x:v>66</x:v>
      </x:c>
    </x:row>
    <x:row r="2428" ht="48">
      <x:c r="A2428" s="13">
        <x:v>43</x:v>
      </x:c>
      <x:c r="B2428" s="13" t="s">
        <x:v>182</x:v>
      </x:c>
      <x:c r="C2428" s="13" t="s">
        <x:v>183</x:v>
      </x:c>
      <x:c r="D2428" s="13" t="s">
        <x:v>673</x:v>
      </x:c>
      <x:c r="E2428" s="13" t="s">
        <x:v>5265</x:v>
      </x:c>
      <x:c r="F2428" s="13" t="s">
        <x:v>7669</x:v>
      </x:c>
      <x:c r="G2428" s="13" t="s">
        <x:v>7630</x:v>
      </x:c>
      <x:c r="H2428" s="13" t="s">
        <x:v>5213</x:v>
      </x:c>
      <x:c r="I2428" s="13" t="s">
        <x:v>5214</x:v>
      </x:c>
      <x:c r="J2428" s="13" t="s">
        <x:v>5215</x:v>
      </x:c>
      <x:c r="K2428" s="13" t="s">
        <x:v>66</x:v>
      </x:c>
    </x:row>
    <x:row r="2429" ht="48">
      <x:c r="A2429" s="13">
        <x:v>43</x:v>
      </x:c>
      <x:c r="B2429" s="13" t="s">
        <x:v>182</x:v>
      </x:c>
      <x:c r="C2429" s="13" t="s">
        <x:v>183</x:v>
      </x:c>
      <x:c r="D2429" s="13" t="s">
        <x:v>674</x:v>
      </x:c>
      <x:c r="E2429" s="13" t="s">
        <x:v>5265</x:v>
      </x:c>
      <x:c r="F2429" s="13" t="s">
        <x:v>7670</x:v>
      </x:c>
      <x:c r="G2429" s="13" t="s">
        <x:v>7630</x:v>
      </x:c>
      <x:c r="H2429" s="13" t="s">
        <x:v>5213</x:v>
      </x:c>
      <x:c r="I2429" s="13" t="s">
        <x:v>5214</x:v>
      </x:c>
      <x:c r="J2429" s="13" t="s">
        <x:v>5215</x:v>
      </x:c>
      <x:c r="K2429" s="13" t="s">
        <x:v>66</x:v>
      </x:c>
    </x:row>
    <x:row r="2430" ht="48">
      <x:c r="A2430" s="13">
        <x:v>43</x:v>
      </x:c>
      <x:c r="B2430" s="13" t="s">
        <x:v>182</x:v>
      </x:c>
      <x:c r="C2430" s="13" t="s">
        <x:v>183</x:v>
      </x:c>
      <x:c r="D2430" s="13" t="s">
        <x:v>674</x:v>
      </x:c>
      <x:c r="E2430" s="13" t="s">
        <x:v>5265</x:v>
      </x:c>
      <x:c r="F2430" s="13" t="s">
        <x:v>7671</x:v>
      </x:c>
      <x:c r="G2430" s="13" t="s">
        <x:v>7630</x:v>
      </x:c>
      <x:c r="H2430" s="13" t="s">
        <x:v>5213</x:v>
      </x:c>
      <x:c r="I2430" s="13" t="s">
        <x:v>5214</x:v>
      </x:c>
      <x:c r="J2430" s="13" t="s">
        <x:v>5215</x:v>
      </x:c>
      <x:c r="K2430" s="13" t="s">
        <x:v>66</x:v>
      </x:c>
    </x:row>
    <x:row r="2431" ht="48">
      <x:c r="A2431" s="13">
        <x:v>43</x:v>
      </x:c>
      <x:c r="B2431" s="13" t="s">
        <x:v>182</x:v>
      </x:c>
      <x:c r="C2431" s="13" t="s">
        <x:v>183</x:v>
      </x:c>
      <x:c r="D2431" s="13" t="s">
        <x:v>675</x:v>
      </x:c>
      <x:c r="E2431" s="13" t="s">
        <x:v>5272</x:v>
      </x:c>
      <x:c r="F2431" s="13" t="s">
        <x:v>7672</x:v>
      </x:c>
      <x:c r="G2431" s="13" t="s">
        <x:v>7630</x:v>
      </x:c>
      <x:c r="H2431" s="13" t="s">
        <x:v>5213</x:v>
      </x:c>
      <x:c r="I2431" s="13" t="s">
        <x:v>5214</x:v>
      </x:c>
      <x:c r="J2431" s="13" t="s">
        <x:v>5215</x:v>
      </x:c>
      <x:c r="K2431" s="13" t="s">
        <x:v>66</x:v>
      </x:c>
    </x:row>
    <x:row r="2432" ht="48">
      <x:c r="A2432" s="13">
        <x:v>43</x:v>
      </x:c>
      <x:c r="B2432" s="13" t="s">
        <x:v>182</x:v>
      </x:c>
      <x:c r="C2432" s="13" t="s">
        <x:v>183</x:v>
      </x:c>
      <x:c r="D2432" s="13" t="s">
        <x:v>675</x:v>
      </x:c>
      <x:c r="E2432" s="13" t="s">
        <x:v>5272</x:v>
      </x:c>
      <x:c r="F2432" s="13" t="s">
        <x:v>7673</x:v>
      </x:c>
      <x:c r="G2432" s="13" t="s">
        <x:v>7630</x:v>
      </x:c>
      <x:c r="H2432" s="13" t="s">
        <x:v>5213</x:v>
      </x:c>
      <x:c r="I2432" s="13" t="s">
        <x:v>5214</x:v>
      </x:c>
      <x:c r="J2432" s="13" t="s">
        <x:v>5215</x:v>
      </x:c>
      <x:c r="K2432" s="13" t="s">
        <x:v>66</x:v>
      </x:c>
    </x:row>
    <x:row r="2433" ht="48">
      <x:c r="A2433" s="13">
        <x:v>43</x:v>
      </x:c>
      <x:c r="B2433" s="13" t="s">
        <x:v>182</x:v>
      </x:c>
      <x:c r="C2433" s="13" t="s">
        <x:v>183</x:v>
      </x:c>
      <x:c r="D2433" s="13" t="s">
        <x:v>675</x:v>
      </x:c>
      <x:c r="E2433" s="13" t="s">
        <x:v>5272</x:v>
      </x:c>
      <x:c r="F2433" s="13" t="s">
        <x:v>7674</x:v>
      </x:c>
      <x:c r="G2433" s="13" t="s">
        <x:v>7630</x:v>
      </x:c>
      <x:c r="H2433" s="13" t="s">
        <x:v>5213</x:v>
      </x:c>
      <x:c r="I2433" s="13" t="s">
        <x:v>5214</x:v>
      </x:c>
      <x:c r="J2433" s="13" t="s">
        <x:v>5215</x:v>
      </x:c>
      <x:c r="K2433" s="13" t="s">
        <x:v>66</x:v>
      </x:c>
    </x:row>
    <x:row r="2434" ht="48">
      <x:c r="A2434" s="13">
        <x:v>43</x:v>
      </x:c>
      <x:c r="B2434" s="13" t="s">
        <x:v>182</x:v>
      </x:c>
      <x:c r="C2434" s="13" t="s">
        <x:v>183</x:v>
      </x:c>
      <x:c r="D2434" s="13" t="s">
        <x:v>675</x:v>
      </x:c>
      <x:c r="E2434" s="13" t="s">
        <x:v>5272</x:v>
      </x:c>
      <x:c r="F2434" s="13" t="s">
        <x:v>7675</x:v>
      </x:c>
      <x:c r="G2434" s="13" t="s">
        <x:v>7630</x:v>
      </x:c>
      <x:c r="H2434" s="13" t="s">
        <x:v>5213</x:v>
      </x:c>
      <x:c r="I2434" s="13" t="s">
        <x:v>5214</x:v>
      </x:c>
      <x:c r="J2434" s="13" t="s">
        <x:v>5215</x:v>
      </x:c>
      <x:c r="K2434" s="13" t="s">
        <x:v>66</x:v>
      </x:c>
    </x:row>
    <x:row r="2435" ht="48">
      <x:c r="A2435" s="13">
        <x:v>43</x:v>
      </x:c>
      <x:c r="B2435" s="13" t="s">
        <x:v>182</x:v>
      </x:c>
      <x:c r="C2435" s="13" t="s">
        <x:v>183</x:v>
      </x:c>
      <x:c r="D2435" s="13" t="s">
        <x:v>675</x:v>
      </x:c>
      <x:c r="E2435" s="13" t="s">
        <x:v>5272</x:v>
      </x:c>
      <x:c r="F2435" s="13" t="s">
        <x:v>7676</x:v>
      </x:c>
      <x:c r="G2435" s="13" t="s">
        <x:v>7630</x:v>
      </x:c>
      <x:c r="H2435" s="13" t="s">
        <x:v>5213</x:v>
      </x:c>
      <x:c r="I2435" s="13" t="s">
        <x:v>5214</x:v>
      </x:c>
      <x:c r="J2435" s="13" t="s">
        <x:v>5215</x:v>
      </x:c>
      <x:c r="K2435" s="13" t="s">
        <x:v>66</x:v>
      </x:c>
    </x:row>
    <x:row r="2436" ht="64">
      <x:c r="A2436" s="13">
        <x:v>44</x:v>
      </x:c>
      <x:c r="B2436" s="13" t="s">
        <x:v>184</x:v>
      </x:c>
      <x:c r="C2436" s="13" t="s">
        <x:v>185</x:v>
      </x:c>
      <x:c r="D2436" s="13" t="s">
        <x:v>659</x:v>
      </x:c>
      <x:c r="E2436" s="13" t="s">
        <x:v>5236</x:v>
      </x:c>
      <x:c r="F2436" s="13" t="s">
        <x:v>7677</x:v>
      </x:c>
      <x:c r="G2436" s="13" t="s">
        <x:v>7678</x:v>
      </x:c>
      <x:c r="H2436" s="13" t="s">
        <x:v>5213</x:v>
      </x:c>
      <x:c r="I2436" s="13" t="s">
        <x:v>5214</x:v>
      </x:c>
      <x:c r="J2436" s="13" t="s">
        <x:v>5215</x:v>
      </x:c>
      <x:c r="K2436" s="13" t="s">
        <x:v>66</x:v>
      </x:c>
    </x:row>
    <x:row r="2437" ht="64">
      <x:c r="A2437" s="13">
        <x:v>44</x:v>
      </x:c>
      <x:c r="B2437" s="13" t="s">
        <x:v>184</x:v>
      </x:c>
      <x:c r="C2437" s="13" t="s">
        <x:v>185</x:v>
      </x:c>
      <x:c r="D2437" s="13" t="s">
        <x:v>659</x:v>
      </x:c>
      <x:c r="E2437" s="13" t="s">
        <x:v>5210</x:v>
      </x:c>
      <x:c r="F2437" s="13" t="s">
        <x:v>7679</x:v>
      </x:c>
      <x:c r="G2437" s="13" t="s">
        <x:v>7678</x:v>
      </x:c>
      <x:c r="H2437" s="13" t="s">
        <x:v>5213</x:v>
      </x:c>
      <x:c r="I2437" s="13" t="s">
        <x:v>5214</x:v>
      </x:c>
      <x:c r="J2437" s="13" t="s">
        <x:v>5215</x:v>
      </x:c>
      <x:c r="K2437" s="13" t="s">
        <x:v>66</x:v>
      </x:c>
    </x:row>
    <x:row r="2438" ht="64">
      <x:c r="A2438" s="13">
        <x:v>44</x:v>
      </x:c>
      <x:c r="B2438" s="13" t="s">
        <x:v>184</x:v>
      </x:c>
      <x:c r="C2438" s="13" t="s">
        <x:v>185</x:v>
      </x:c>
      <x:c r="D2438" s="13" t="s">
        <x:v>659</x:v>
      </x:c>
      <x:c r="E2438" s="13" t="s">
        <x:v>5210</x:v>
      </x:c>
      <x:c r="F2438" s="13" t="s">
        <x:v>7680</x:v>
      </x:c>
      <x:c r="G2438" s="13" t="s">
        <x:v>7678</x:v>
      </x:c>
      <x:c r="H2438" s="13" t="s">
        <x:v>5213</x:v>
      </x:c>
      <x:c r="I2438" s="13" t="s">
        <x:v>5214</x:v>
      </x:c>
      <x:c r="J2438" s="13" t="s">
        <x:v>5215</x:v>
      </x:c>
      <x:c r="K2438" s="13" t="s">
        <x:v>66</x:v>
      </x:c>
    </x:row>
    <x:row r="2439" ht="64">
      <x:c r="A2439" s="13">
        <x:v>44</x:v>
      </x:c>
      <x:c r="B2439" s="13" t="s">
        <x:v>184</x:v>
      </x:c>
      <x:c r="C2439" s="13" t="s">
        <x:v>185</x:v>
      </x:c>
      <x:c r="D2439" s="13" t="s">
        <x:v>659</x:v>
      </x:c>
      <x:c r="E2439" s="13" t="s">
        <x:v>5210</x:v>
      </x:c>
      <x:c r="F2439" s="13" t="s">
        <x:v>7681</x:v>
      </x:c>
      <x:c r="G2439" s="13" t="s">
        <x:v>7678</x:v>
      </x:c>
      <x:c r="H2439" s="13" t="s">
        <x:v>5213</x:v>
      </x:c>
      <x:c r="I2439" s="13" t="s">
        <x:v>5214</x:v>
      </x:c>
      <x:c r="J2439" s="13" t="s">
        <x:v>5215</x:v>
      </x:c>
      <x:c r="K2439" s="13" t="s">
        <x:v>66</x:v>
      </x:c>
    </x:row>
    <x:row r="2440" ht="64">
      <x:c r="A2440" s="13">
        <x:v>44</x:v>
      </x:c>
      <x:c r="B2440" s="13" t="s">
        <x:v>184</x:v>
      </x:c>
      <x:c r="C2440" s="13" t="s">
        <x:v>185</x:v>
      </x:c>
      <x:c r="D2440" s="13" t="s">
        <x:v>660</x:v>
      </x:c>
      <x:c r="E2440" s="13" t="s">
        <x:v>5210</x:v>
      </x:c>
      <x:c r="F2440" s="13" t="s">
        <x:v>7682</x:v>
      </x:c>
      <x:c r="G2440" s="13" t="s">
        <x:v>7678</x:v>
      </x:c>
      <x:c r="H2440" s="13" t="s">
        <x:v>5213</x:v>
      </x:c>
      <x:c r="I2440" s="13" t="s">
        <x:v>5214</x:v>
      </x:c>
      <x:c r="J2440" s="13" t="s">
        <x:v>5215</x:v>
      </x:c>
      <x:c r="K2440" s="13" t="s">
        <x:v>66</x:v>
      </x:c>
    </x:row>
    <x:row r="2441" ht="64">
      <x:c r="A2441" s="13">
        <x:v>44</x:v>
      </x:c>
      <x:c r="B2441" s="13" t="s">
        <x:v>184</x:v>
      </x:c>
      <x:c r="C2441" s="13" t="s">
        <x:v>185</x:v>
      </x:c>
      <x:c r="D2441" s="13" t="s">
        <x:v>660</x:v>
      </x:c>
      <x:c r="E2441" s="13" t="s">
        <x:v>5210</x:v>
      </x:c>
      <x:c r="F2441" s="13" t="s">
        <x:v>7683</x:v>
      </x:c>
      <x:c r="G2441" s="13" t="s">
        <x:v>7678</x:v>
      </x:c>
      <x:c r="H2441" s="13" t="s">
        <x:v>5213</x:v>
      </x:c>
      <x:c r="I2441" s="13" t="s">
        <x:v>5214</x:v>
      </x:c>
      <x:c r="J2441" s="13" t="s">
        <x:v>5215</x:v>
      </x:c>
      <x:c r="K2441" s="13" t="s">
        <x:v>66</x:v>
      </x:c>
    </x:row>
    <x:row r="2442" ht="64">
      <x:c r="A2442" s="13">
        <x:v>44</x:v>
      </x:c>
      <x:c r="B2442" s="13" t="s">
        <x:v>184</x:v>
      </x:c>
      <x:c r="C2442" s="13" t="s">
        <x:v>185</x:v>
      </x:c>
      <x:c r="D2442" s="13" t="s">
        <x:v>660</x:v>
      </x:c>
      <x:c r="E2442" s="13" t="s">
        <x:v>5216</x:v>
      </x:c>
      <x:c r="F2442" s="13" t="s">
        <x:v>7684</x:v>
      </x:c>
      <x:c r="G2442" s="13" t="s">
        <x:v>7678</x:v>
      </x:c>
      <x:c r="H2442" s="13" t="s">
        <x:v>5213</x:v>
      </x:c>
      <x:c r="I2442" s="13" t="s">
        <x:v>5214</x:v>
      </x:c>
      <x:c r="J2442" s="13" t="s">
        <x:v>5215</x:v>
      </x:c>
      <x:c r="K2442" s="13" t="s">
        <x:v>66</x:v>
      </x:c>
    </x:row>
    <x:row r="2443" ht="64">
      <x:c r="A2443" s="13">
        <x:v>44</x:v>
      </x:c>
      <x:c r="B2443" s="13" t="s">
        <x:v>184</x:v>
      </x:c>
      <x:c r="C2443" s="13" t="s">
        <x:v>185</x:v>
      </x:c>
      <x:c r="D2443" s="13" t="s">
        <x:v>660</x:v>
      </x:c>
      <x:c r="E2443" s="13" t="s">
        <x:v>5216</x:v>
      </x:c>
      <x:c r="F2443" s="13" t="s">
        <x:v>7685</x:v>
      </x:c>
      <x:c r="G2443" s="13" t="s">
        <x:v>7678</x:v>
      </x:c>
      <x:c r="H2443" s="13" t="s">
        <x:v>5213</x:v>
      </x:c>
      <x:c r="I2443" s="13" t="s">
        <x:v>5214</x:v>
      </x:c>
      <x:c r="J2443" s="13" t="s">
        <x:v>5215</x:v>
      </x:c>
      <x:c r="K2443" s="13" t="s">
        <x:v>66</x:v>
      </x:c>
    </x:row>
    <x:row r="2444" ht="64">
      <x:c r="A2444" s="13">
        <x:v>44</x:v>
      </x:c>
      <x:c r="B2444" s="13" t="s">
        <x:v>184</x:v>
      </x:c>
      <x:c r="C2444" s="13" t="s">
        <x:v>185</x:v>
      </x:c>
      <x:c r="D2444" s="13" t="s">
        <x:v>661</x:v>
      </x:c>
      <x:c r="E2444" s="13" t="s">
        <x:v>5262</x:v>
      </x:c>
      <x:c r="F2444" s="13" t="s">
        <x:v>7686</x:v>
      </x:c>
      <x:c r="G2444" s="13" t="s">
        <x:v>7678</x:v>
      </x:c>
      <x:c r="H2444" s="13" t="s">
        <x:v>5213</x:v>
      </x:c>
      <x:c r="I2444" s="13" t="s">
        <x:v>5214</x:v>
      </x:c>
      <x:c r="J2444" s="13" t="s">
        <x:v>5215</x:v>
      </x:c>
      <x:c r="K2444" s="13" t="s">
        <x:v>66</x:v>
      </x:c>
    </x:row>
    <x:row r="2445" ht="64">
      <x:c r="A2445" s="13">
        <x:v>44</x:v>
      </x:c>
      <x:c r="B2445" s="13" t="s">
        <x:v>184</x:v>
      </x:c>
      <x:c r="C2445" s="13" t="s">
        <x:v>185</x:v>
      </x:c>
      <x:c r="D2445" s="13" t="s">
        <x:v>661</x:v>
      </x:c>
      <x:c r="E2445" s="13" t="s">
        <x:v>5210</x:v>
      </x:c>
      <x:c r="F2445" s="13" t="s">
        <x:v>7687</x:v>
      </x:c>
      <x:c r="G2445" s="13" t="s">
        <x:v>7678</x:v>
      </x:c>
      <x:c r="H2445" s="13" t="s">
        <x:v>5213</x:v>
      </x:c>
      <x:c r="I2445" s="13" t="s">
        <x:v>5214</x:v>
      </x:c>
      <x:c r="J2445" s="13" t="s">
        <x:v>5215</x:v>
      </x:c>
      <x:c r="K2445" s="13" t="s">
        <x:v>66</x:v>
      </x:c>
    </x:row>
    <x:row r="2446" ht="64">
      <x:c r="A2446" s="13">
        <x:v>44</x:v>
      </x:c>
      <x:c r="B2446" s="13" t="s">
        <x:v>184</x:v>
      </x:c>
      <x:c r="C2446" s="13" t="s">
        <x:v>185</x:v>
      </x:c>
      <x:c r="D2446" s="13" t="s">
        <x:v>661</x:v>
      </x:c>
      <x:c r="E2446" s="13" t="s">
        <x:v>5210</x:v>
      </x:c>
      <x:c r="F2446" s="13" t="s">
        <x:v>7688</x:v>
      </x:c>
      <x:c r="G2446" s="13" t="s">
        <x:v>7678</x:v>
      </x:c>
      <x:c r="H2446" s="13" t="s">
        <x:v>5213</x:v>
      </x:c>
      <x:c r="I2446" s="13" t="s">
        <x:v>5214</x:v>
      </x:c>
      <x:c r="J2446" s="13" t="s">
        <x:v>5215</x:v>
      </x:c>
      <x:c r="K2446" s="13" t="s">
        <x:v>66</x:v>
      </x:c>
    </x:row>
    <x:row r="2447" ht="64">
      <x:c r="A2447" s="13">
        <x:v>44</x:v>
      </x:c>
      <x:c r="B2447" s="13" t="s">
        <x:v>184</x:v>
      </x:c>
      <x:c r="C2447" s="13" t="s">
        <x:v>185</x:v>
      </x:c>
      <x:c r="D2447" s="13" t="s">
        <x:v>662</x:v>
      </x:c>
      <x:c r="E2447" s="13" t="s">
        <x:v>5210</x:v>
      </x:c>
      <x:c r="F2447" s="13" t="s">
        <x:v>7689</x:v>
      </x:c>
      <x:c r="G2447" s="13" t="s">
        <x:v>7678</x:v>
      </x:c>
      <x:c r="H2447" s="13" t="s">
        <x:v>5213</x:v>
      </x:c>
      <x:c r="I2447" s="13" t="s">
        <x:v>5214</x:v>
      </x:c>
      <x:c r="J2447" s="13" t="s">
        <x:v>5215</x:v>
      </x:c>
      <x:c r="K2447" s="13" t="s">
        <x:v>66</x:v>
      </x:c>
    </x:row>
    <x:row r="2448" ht="64">
      <x:c r="A2448" s="13">
        <x:v>44</x:v>
      </x:c>
      <x:c r="B2448" s="13" t="s">
        <x:v>184</x:v>
      </x:c>
      <x:c r="C2448" s="13" t="s">
        <x:v>185</x:v>
      </x:c>
      <x:c r="D2448" s="13" t="s">
        <x:v>662</x:v>
      </x:c>
      <x:c r="E2448" s="13" t="s">
        <x:v>5210</x:v>
      </x:c>
      <x:c r="F2448" s="13" t="s">
        <x:v>7690</x:v>
      </x:c>
      <x:c r="G2448" s="13" t="s">
        <x:v>7678</x:v>
      </x:c>
      <x:c r="H2448" s="13" t="s">
        <x:v>5213</x:v>
      </x:c>
      <x:c r="I2448" s="13" t="s">
        <x:v>5214</x:v>
      </x:c>
      <x:c r="J2448" s="13" t="s">
        <x:v>5215</x:v>
      </x:c>
      <x:c r="K2448" s="13" t="s">
        <x:v>66</x:v>
      </x:c>
    </x:row>
    <x:row r="2449" ht="64">
      <x:c r="A2449" s="13">
        <x:v>44</x:v>
      </x:c>
      <x:c r="B2449" s="13" t="s">
        <x:v>184</x:v>
      </x:c>
      <x:c r="C2449" s="13" t="s">
        <x:v>185</x:v>
      </x:c>
      <x:c r="D2449" s="13" t="s">
        <x:v>662</x:v>
      </x:c>
      <x:c r="E2449" s="13" t="s">
        <x:v>5236</x:v>
      </x:c>
      <x:c r="F2449" s="13" t="s">
        <x:v>7691</x:v>
      </x:c>
      <x:c r="G2449" s="13" t="s">
        <x:v>7678</x:v>
      </x:c>
      <x:c r="H2449" s="13" t="s">
        <x:v>5213</x:v>
      </x:c>
      <x:c r="I2449" s="13" t="s">
        <x:v>5214</x:v>
      </x:c>
      <x:c r="J2449" s="13" t="s">
        <x:v>5215</x:v>
      </x:c>
      <x:c r="K2449" s="13" t="s">
        <x:v>66</x:v>
      </x:c>
    </x:row>
    <x:row r="2450" ht="64">
      <x:c r="A2450" s="13">
        <x:v>44</x:v>
      </x:c>
      <x:c r="B2450" s="13" t="s">
        <x:v>184</x:v>
      </x:c>
      <x:c r="C2450" s="13" t="s">
        <x:v>185</x:v>
      </x:c>
      <x:c r="D2450" s="13" t="s">
        <x:v>662</x:v>
      </x:c>
      <x:c r="E2450" s="13" t="s">
        <x:v>5210</x:v>
      </x:c>
      <x:c r="F2450" s="13" t="s">
        <x:v>7692</x:v>
      </x:c>
      <x:c r="G2450" s="13" t="s">
        <x:v>7678</x:v>
      </x:c>
      <x:c r="H2450" s="13" t="s">
        <x:v>5213</x:v>
      </x:c>
      <x:c r="I2450" s="13" t="s">
        <x:v>5214</x:v>
      </x:c>
      <x:c r="J2450" s="13" t="s">
        <x:v>5215</x:v>
      </x:c>
      <x:c r="K2450" s="13" t="s">
        <x:v>66</x:v>
      </x:c>
    </x:row>
    <x:row r="2451" ht="64">
      <x:c r="A2451" s="13">
        <x:v>44</x:v>
      </x:c>
      <x:c r="B2451" s="13" t="s">
        <x:v>184</x:v>
      </x:c>
      <x:c r="C2451" s="13" t="s">
        <x:v>185</x:v>
      </x:c>
      <x:c r="D2451" s="13" t="s">
        <x:v>663</x:v>
      </x:c>
      <x:c r="E2451" s="13" t="s">
        <x:v>5262</x:v>
      </x:c>
      <x:c r="F2451" s="13" t="s">
        <x:v>7693</x:v>
      </x:c>
      <x:c r="G2451" s="13" t="s">
        <x:v>7678</x:v>
      </x:c>
      <x:c r="H2451" s="13" t="s">
        <x:v>5213</x:v>
      </x:c>
      <x:c r="I2451" s="13" t="s">
        <x:v>5214</x:v>
      </x:c>
      <x:c r="J2451" s="13" t="s">
        <x:v>5215</x:v>
      </x:c>
      <x:c r="K2451" s="13" t="s">
        <x:v>66</x:v>
      </x:c>
    </x:row>
    <x:row r="2452" ht="64">
      <x:c r="A2452" s="13">
        <x:v>44</x:v>
      </x:c>
      <x:c r="B2452" s="13" t="s">
        <x:v>184</x:v>
      </x:c>
      <x:c r="C2452" s="13" t="s">
        <x:v>185</x:v>
      </x:c>
      <x:c r="D2452" s="13" t="s">
        <x:v>663</x:v>
      </x:c>
      <x:c r="E2452" s="13" t="s">
        <x:v>5236</x:v>
      </x:c>
      <x:c r="F2452" s="13" t="s">
        <x:v>7694</x:v>
      </x:c>
      <x:c r="G2452" s="13" t="s">
        <x:v>7678</x:v>
      </x:c>
      <x:c r="H2452" s="13" t="s">
        <x:v>5213</x:v>
      </x:c>
      <x:c r="I2452" s="13" t="s">
        <x:v>5214</x:v>
      </x:c>
      <x:c r="J2452" s="13" t="s">
        <x:v>5215</x:v>
      </x:c>
      <x:c r="K2452" s="13" t="s">
        <x:v>66</x:v>
      </x:c>
    </x:row>
    <x:row r="2453" ht="64">
      <x:c r="A2453" s="13">
        <x:v>44</x:v>
      </x:c>
      <x:c r="B2453" s="13" t="s">
        <x:v>184</x:v>
      </x:c>
      <x:c r="C2453" s="13" t="s">
        <x:v>185</x:v>
      </x:c>
      <x:c r="D2453" s="13" t="s">
        <x:v>663</x:v>
      </x:c>
      <x:c r="E2453" s="13" t="s">
        <x:v>5210</x:v>
      </x:c>
      <x:c r="F2453" s="13" t="s">
        <x:v>7695</x:v>
      </x:c>
      <x:c r="G2453" s="13" t="s">
        <x:v>7678</x:v>
      </x:c>
      <x:c r="H2453" s="13" t="s">
        <x:v>5213</x:v>
      </x:c>
      <x:c r="I2453" s="13" t="s">
        <x:v>5214</x:v>
      </x:c>
      <x:c r="J2453" s="13" t="s">
        <x:v>5215</x:v>
      </x:c>
      <x:c r="K2453" s="13" t="s">
        <x:v>66</x:v>
      </x:c>
    </x:row>
    <x:row r="2454" ht="64">
      <x:c r="A2454" s="13">
        <x:v>44</x:v>
      </x:c>
      <x:c r="B2454" s="13" t="s">
        <x:v>184</x:v>
      </x:c>
      <x:c r="C2454" s="13" t="s">
        <x:v>185</x:v>
      </x:c>
      <x:c r="D2454" s="13" t="s">
        <x:v>664</x:v>
      </x:c>
      <x:c r="E2454" s="13" t="s">
        <x:v>5262</x:v>
      </x:c>
      <x:c r="F2454" s="13" t="s">
        <x:v>7696</x:v>
      </x:c>
      <x:c r="G2454" s="13" t="s">
        <x:v>7678</x:v>
      </x:c>
      <x:c r="H2454" s="13" t="s">
        <x:v>5213</x:v>
      </x:c>
      <x:c r="I2454" s="13" t="s">
        <x:v>5214</x:v>
      </x:c>
      <x:c r="J2454" s="13" t="s">
        <x:v>5215</x:v>
      </x:c>
      <x:c r="K2454" s="13" t="s">
        <x:v>66</x:v>
      </x:c>
    </x:row>
    <x:row r="2455" ht="64">
      <x:c r="A2455" s="13">
        <x:v>44</x:v>
      </x:c>
      <x:c r="B2455" s="13" t="s">
        <x:v>184</x:v>
      </x:c>
      <x:c r="C2455" s="13" t="s">
        <x:v>185</x:v>
      </x:c>
      <x:c r="D2455" s="13" t="s">
        <x:v>664</x:v>
      </x:c>
      <x:c r="E2455" s="13" t="s">
        <x:v>5210</x:v>
      </x:c>
      <x:c r="F2455" s="13" t="s">
        <x:v>7697</x:v>
      </x:c>
      <x:c r="G2455" s="13" t="s">
        <x:v>7678</x:v>
      </x:c>
      <x:c r="H2455" s="13" t="s">
        <x:v>5213</x:v>
      </x:c>
      <x:c r="I2455" s="13" t="s">
        <x:v>5214</x:v>
      </x:c>
      <x:c r="J2455" s="13" t="s">
        <x:v>5215</x:v>
      </x:c>
      <x:c r="K2455" s="13" t="s">
        <x:v>66</x:v>
      </x:c>
    </x:row>
    <x:row r="2456" ht="64">
      <x:c r="A2456" s="13">
        <x:v>44</x:v>
      </x:c>
      <x:c r="B2456" s="13" t="s">
        <x:v>184</x:v>
      </x:c>
      <x:c r="C2456" s="13" t="s">
        <x:v>185</x:v>
      </x:c>
      <x:c r="D2456" s="13" t="s">
        <x:v>664</x:v>
      </x:c>
      <x:c r="E2456" s="13" t="s">
        <x:v>5210</x:v>
      </x:c>
      <x:c r="F2456" s="13" t="s">
        <x:v>7698</x:v>
      </x:c>
      <x:c r="G2456" s="13" t="s">
        <x:v>7678</x:v>
      </x:c>
      <x:c r="H2456" s="13" t="s">
        <x:v>5213</x:v>
      </x:c>
      <x:c r="I2456" s="13" t="s">
        <x:v>5214</x:v>
      </x:c>
      <x:c r="J2456" s="13" t="s">
        <x:v>5215</x:v>
      </x:c>
      <x:c r="K2456" s="13" t="s">
        <x:v>66</x:v>
      </x:c>
    </x:row>
    <x:row r="2457" ht="64">
      <x:c r="A2457" s="13">
        <x:v>44</x:v>
      </x:c>
      <x:c r="B2457" s="13" t="s">
        <x:v>184</x:v>
      </x:c>
      <x:c r="C2457" s="13" t="s">
        <x:v>185</x:v>
      </x:c>
      <x:c r="D2457" s="13" t="s">
        <x:v>669</x:v>
      </x:c>
      <x:c r="E2457" s="13" t="s">
        <x:v>5210</x:v>
      </x:c>
      <x:c r="F2457" s="13" t="s">
        <x:v>7699</x:v>
      </x:c>
      <x:c r="G2457" s="13" t="s">
        <x:v>7678</x:v>
      </x:c>
      <x:c r="H2457" s="13" t="s">
        <x:v>5213</x:v>
      </x:c>
      <x:c r="I2457" s="13" t="s">
        <x:v>5214</x:v>
      </x:c>
      <x:c r="J2457" s="13" t="s">
        <x:v>5215</x:v>
      </x:c>
      <x:c r="K2457" s="13" t="s">
        <x:v>66</x:v>
      </x:c>
    </x:row>
    <x:row r="2458" ht="64">
      <x:c r="A2458" s="13">
        <x:v>44</x:v>
      </x:c>
      <x:c r="B2458" s="13" t="s">
        <x:v>184</x:v>
      </x:c>
      <x:c r="C2458" s="13" t="s">
        <x:v>185</x:v>
      </x:c>
      <x:c r="D2458" s="13" t="s">
        <x:v>669</x:v>
      </x:c>
      <x:c r="E2458" s="13" t="s">
        <x:v>5210</x:v>
      </x:c>
      <x:c r="F2458" s="13" t="s">
        <x:v>7700</x:v>
      </x:c>
      <x:c r="G2458" s="13" t="s">
        <x:v>7678</x:v>
      </x:c>
      <x:c r="H2458" s="13" t="s">
        <x:v>5213</x:v>
      </x:c>
      <x:c r="I2458" s="13" t="s">
        <x:v>5214</x:v>
      </x:c>
      <x:c r="J2458" s="13" t="s">
        <x:v>5215</x:v>
      </x:c>
      <x:c r="K2458" s="13" t="s">
        <x:v>66</x:v>
      </x:c>
    </x:row>
    <x:row r="2459" ht="64">
      <x:c r="A2459" s="13">
        <x:v>44</x:v>
      </x:c>
      <x:c r="B2459" s="13" t="s">
        <x:v>184</x:v>
      </x:c>
      <x:c r="C2459" s="13" t="s">
        <x:v>185</x:v>
      </x:c>
      <x:c r="D2459" s="13" t="s">
        <x:v>669</x:v>
      </x:c>
      <x:c r="E2459" s="13" t="s">
        <x:v>5210</x:v>
      </x:c>
      <x:c r="F2459" s="13" t="s">
        <x:v>7701</x:v>
      </x:c>
      <x:c r="G2459" s="13" t="s">
        <x:v>7678</x:v>
      </x:c>
      <x:c r="H2459" s="13" t="s">
        <x:v>5213</x:v>
      </x:c>
      <x:c r="I2459" s="13" t="s">
        <x:v>5214</x:v>
      </x:c>
      <x:c r="J2459" s="13" t="s">
        <x:v>5215</x:v>
      </x:c>
      <x:c r="K2459" s="13" t="s">
        <x:v>66</x:v>
      </x:c>
    </x:row>
    <x:row r="2460" ht="64">
      <x:c r="A2460" s="13">
        <x:v>44</x:v>
      </x:c>
      <x:c r="B2460" s="13" t="s">
        <x:v>184</x:v>
      </x:c>
      <x:c r="C2460" s="13" t="s">
        <x:v>185</x:v>
      </x:c>
      <x:c r="D2460" s="13" t="s">
        <x:v>670</x:v>
      </x:c>
      <x:c r="E2460" s="13" t="s">
        <x:v>5236</x:v>
      </x:c>
      <x:c r="F2460" s="13" t="s">
        <x:v>7702</x:v>
      </x:c>
      <x:c r="G2460" s="13" t="s">
        <x:v>7678</x:v>
      </x:c>
      <x:c r="H2460" s="13" t="s">
        <x:v>5213</x:v>
      </x:c>
      <x:c r="I2460" s="13" t="s">
        <x:v>5214</x:v>
      </x:c>
      <x:c r="J2460" s="13" t="s">
        <x:v>5215</x:v>
      </x:c>
      <x:c r="K2460" s="13" t="s">
        <x:v>66</x:v>
      </x:c>
    </x:row>
    <x:row r="2461" ht="64">
      <x:c r="A2461" s="13">
        <x:v>44</x:v>
      </x:c>
      <x:c r="B2461" s="13" t="s">
        <x:v>184</x:v>
      </x:c>
      <x:c r="C2461" s="13" t="s">
        <x:v>185</x:v>
      </x:c>
      <x:c r="D2461" s="13" t="s">
        <x:v>670</x:v>
      </x:c>
      <x:c r="E2461" s="13" t="s">
        <x:v>5210</x:v>
      </x:c>
      <x:c r="F2461" s="13" t="s">
        <x:v>7703</x:v>
      </x:c>
      <x:c r="G2461" s="13" t="s">
        <x:v>7678</x:v>
      </x:c>
      <x:c r="H2461" s="13" t="s">
        <x:v>5213</x:v>
      </x:c>
      <x:c r="I2461" s="13" t="s">
        <x:v>5214</x:v>
      </x:c>
      <x:c r="J2461" s="13" t="s">
        <x:v>5215</x:v>
      </x:c>
      <x:c r="K2461" s="13" t="s">
        <x:v>66</x:v>
      </x:c>
    </x:row>
    <x:row r="2462" ht="64">
      <x:c r="A2462" s="13">
        <x:v>44</x:v>
      </x:c>
      <x:c r="B2462" s="13" t="s">
        <x:v>184</x:v>
      </x:c>
      <x:c r="C2462" s="13" t="s">
        <x:v>185</x:v>
      </x:c>
      <x:c r="D2462" s="13" t="s">
        <x:v>670</x:v>
      </x:c>
      <x:c r="E2462" s="13" t="s">
        <x:v>5210</x:v>
      </x:c>
      <x:c r="F2462" s="13" t="s">
        <x:v>7704</x:v>
      </x:c>
      <x:c r="G2462" s="13" t="s">
        <x:v>7678</x:v>
      </x:c>
      <x:c r="H2462" s="13" t="s">
        <x:v>5213</x:v>
      </x:c>
      <x:c r="I2462" s="13" t="s">
        <x:v>5214</x:v>
      </x:c>
      <x:c r="J2462" s="13" t="s">
        <x:v>5215</x:v>
      </x:c>
      <x:c r="K2462" s="13" t="s">
        <x:v>66</x:v>
      </x:c>
    </x:row>
    <x:row r="2463" ht="64">
      <x:c r="A2463" s="13">
        <x:v>44</x:v>
      </x:c>
      <x:c r="B2463" s="13" t="s">
        <x:v>184</x:v>
      </x:c>
      <x:c r="C2463" s="13" t="s">
        <x:v>185</x:v>
      </x:c>
      <x:c r="D2463" s="13" t="s">
        <x:v>670</x:v>
      </x:c>
      <x:c r="E2463" s="13" t="s">
        <x:v>5216</x:v>
      </x:c>
      <x:c r="F2463" s="13" t="s">
        <x:v>7705</x:v>
      </x:c>
      <x:c r="G2463" s="13" t="s">
        <x:v>7678</x:v>
      </x:c>
      <x:c r="H2463" s="13" t="s">
        <x:v>5213</x:v>
      </x:c>
      <x:c r="I2463" s="13" t="s">
        <x:v>5214</x:v>
      </x:c>
      <x:c r="J2463" s="13" t="s">
        <x:v>5215</x:v>
      </x:c>
      <x:c r="K2463" s="13" t="s">
        <x:v>66</x:v>
      </x:c>
    </x:row>
    <x:row r="2464" ht="64">
      <x:c r="A2464" s="13">
        <x:v>44</x:v>
      </x:c>
      <x:c r="B2464" s="13" t="s">
        <x:v>184</x:v>
      </x:c>
      <x:c r="C2464" s="13" t="s">
        <x:v>185</x:v>
      </x:c>
      <x:c r="D2464" s="13" t="s">
        <x:v>670</x:v>
      </x:c>
      <x:c r="E2464" s="13" t="s">
        <x:v>5210</x:v>
      </x:c>
      <x:c r="F2464" s="13" t="s">
        <x:v>7706</x:v>
      </x:c>
      <x:c r="G2464" s="13" t="s">
        <x:v>7678</x:v>
      </x:c>
      <x:c r="H2464" s="13" t="s">
        <x:v>5213</x:v>
      </x:c>
      <x:c r="I2464" s="13" t="s">
        <x:v>5214</x:v>
      </x:c>
      <x:c r="J2464" s="13" t="s">
        <x:v>5215</x:v>
      </x:c>
      <x:c r="K2464" s="13" t="s">
        <x:v>66</x:v>
      </x:c>
    </x:row>
    <x:row r="2465" ht="64">
      <x:c r="A2465" s="13">
        <x:v>44</x:v>
      </x:c>
      <x:c r="B2465" s="13" t="s">
        <x:v>184</x:v>
      </x:c>
      <x:c r="C2465" s="13" t="s">
        <x:v>185</x:v>
      </x:c>
      <x:c r="D2465" s="13" t="s">
        <x:v>670</x:v>
      </x:c>
      <x:c r="E2465" s="13" t="s">
        <x:v>5210</x:v>
      </x:c>
      <x:c r="F2465" s="13" t="s">
        <x:v>7707</x:v>
      </x:c>
      <x:c r="G2465" s="13" t="s">
        <x:v>7678</x:v>
      </x:c>
      <x:c r="H2465" s="13" t="s">
        <x:v>5213</x:v>
      </x:c>
      <x:c r="I2465" s="13" t="s">
        <x:v>5214</x:v>
      </x:c>
      <x:c r="J2465" s="13" t="s">
        <x:v>5215</x:v>
      </x:c>
      <x:c r="K2465" s="13" t="s">
        <x:v>66</x:v>
      </x:c>
    </x:row>
    <x:row r="2466" ht="64">
      <x:c r="A2466" s="13">
        <x:v>44</x:v>
      </x:c>
      <x:c r="B2466" s="13" t="s">
        <x:v>184</x:v>
      </x:c>
      <x:c r="C2466" s="13" t="s">
        <x:v>185</x:v>
      </x:c>
      <x:c r="D2466" s="13" t="s">
        <x:v>671</x:v>
      </x:c>
      <x:c r="E2466" s="13" t="s">
        <x:v>5210</x:v>
      </x:c>
      <x:c r="F2466" s="13" t="s">
        <x:v>7708</x:v>
      </x:c>
      <x:c r="G2466" s="13" t="s">
        <x:v>7678</x:v>
      </x:c>
      <x:c r="H2466" s="13" t="s">
        <x:v>5213</x:v>
      </x:c>
      <x:c r="I2466" s="13" t="s">
        <x:v>5214</x:v>
      </x:c>
      <x:c r="J2466" s="13" t="s">
        <x:v>5215</x:v>
      </x:c>
      <x:c r="K2466" s="13" t="s">
        <x:v>66</x:v>
      </x:c>
    </x:row>
    <x:row r="2467" ht="64">
      <x:c r="A2467" s="13">
        <x:v>44</x:v>
      </x:c>
      <x:c r="B2467" s="13" t="s">
        <x:v>184</x:v>
      </x:c>
      <x:c r="C2467" s="13" t="s">
        <x:v>185</x:v>
      </x:c>
      <x:c r="D2467" s="13" t="s">
        <x:v>671</x:v>
      </x:c>
      <x:c r="E2467" s="13" t="s">
        <x:v>5210</x:v>
      </x:c>
      <x:c r="F2467" s="13" t="s">
        <x:v>7709</x:v>
      </x:c>
      <x:c r="G2467" s="13" t="s">
        <x:v>7678</x:v>
      </x:c>
      <x:c r="H2467" s="13" t="s">
        <x:v>5213</x:v>
      </x:c>
      <x:c r="I2467" s="13" t="s">
        <x:v>5214</x:v>
      </x:c>
      <x:c r="J2467" s="13" t="s">
        <x:v>5215</x:v>
      </x:c>
      <x:c r="K2467" s="13" t="s">
        <x:v>66</x:v>
      </x:c>
    </x:row>
    <x:row r="2468" ht="64">
      <x:c r="A2468" s="13">
        <x:v>44</x:v>
      </x:c>
      <x:c r="B2468" s="13" t="s">
        <x:v>184</x:v>
      </x:c>
      <x:c r="C2468" s="13" t="s">
        <x:v>185</x:v>
      </x:c>
      <x:c r="D2468" s="13" t="s">
        <x:v>672</x:v>
      </x:c>
      <x:c r="E2468" s="13" t="s">
        <x:v>5210</x:v>
      </x:c>
      <x:c r="F2468" s="13" t="s">
        <x:v>7710</x:v>
      </x:c>
      <x:c r="G2468" s="13" t="s">
        <x:v>7678</x:v>
      </x:c>
      <x:c r="H2468" s="13" t="s">
        <x:v>5213</x:v>
      </x:c>
      <x:c r="I2468" s="13" t="s">
        <x:v>5214</x:v>
      </x:c>
      <x:c r="J2468" s="13" t="s">
        <x:v>5215</x:v>
      </x:c>
      <x:c r="K2468" s="13" t="s">
        <x:v>66</x:v>
      </x:c>
    </x:row>
    <x:row r="2469" ht="64">
      <x:c r="A2469" s="13">
        <x:v>44</x:v>
      </x:c>
      <x:c r="B2469" s="13" t="s">
        <x:v>184</x:v>
      </x:c>
      <x:c r="C2469" s="13" t="s">
        <x:v>185</x:v>
      </x:c>
      <x:c r="D2469" s="13" t="s">
        <x:v>672</x:v>
      </x:c>
      <x:c r="E2469" s="13" t="s">
        <x:v>5210</x:v>
      </x:c>
      <x:c r="F2469" s="13" t="s">
        <x:v>7711</x:v>
      </x:c>
      <x:c r="G2469" s="13" t="s">
        <x:v>7678</x:v>
      </x:c>
      <x:c r="H2469" s="13" t="s">
        <x:v>5213</x:v>
      </x:c>
      <x:c r="I2469" s="13" t="s">
        <x:v>5214</x:v>
      </x:c>
      <x:c r="J2469" s="13" t="s">
        <x:v>5215</x:v>
      </x:c>
      <x:c r="K2469" s="13" t="s">
        <x:v>66</x:v>
      </x:c>
    </x:row>
    <x:row r="2470" ht="64">
      <x:c r="A2470" s="13">
        <x:v>44</x:v>
      </x:c>
      <x:c r="B2470" s="13" t="s">
        <x:v>184</x:v>
      </x:c>
      <x:c r="C2470" s="13" t="s">
        <x:v>185</x:v>
      </x:c>
      <x:c r="D2470" s="13" t="s">
        <x:v>672</x:v>
      </x:c>
      <x:c r="E2470" s="13" t="s">
        <x:v>5210</x:v>
      </x:c>
      <x:c r="F2470" s="13" t="s">
        <x:v>7712</x:v>
      </x:c>
      <x:c r="G2470" s="13" t="s">
        <x:v>7678</x:v>
      </x:c>
      <x:c r="H2470" s="13" t="s">
        <x:v>5213</x:v>
      </x:c>
      <x:c r="I2470" s="13" t="s">
        <x:v>5214</x:v>
      </x:c>
      <x:c r="J2470" s="13" t="s">
        <x:v>5215</x:v>
      </x:c>
      <x:c r="K2470" s="13" t="s">
        <x:v>66</x:v>
      </x:c>
    </x:row>
    <x:row r="2471" ht="64">
      <x:c r="A2471" s="13">
        <x:v>44</x:v>
      </x:c>
      <x:c r="B2471" s="13" t="s">
        <x:v>184</x:v>
      </x:c>
      <x:c r="C2471" s="13" t="s">
        <x:v>185</x:v>
      </x:c>
      <x:c r="D2471" s="13" t="s">
        <x:v>672</x:v>
      </x:c>
      <x:c r="E2471" s="13" t="s">
        <x:v>5210</x:v>
      </x:c>
      <x:c r="F2471" s="13" t="s">
        <x:v>7713</x:v>
      </x:c>
      <x:c r="G2471" s="13" t="s">
        <x:v>7678</x:v>
      </x:c>
      <x:c r="H2471" s="13" t="s">
        <x:v>5213</x:v>
      </x:c>
      <x:c r="I2471" s="13" t="s">
        <x:v>5214</x:v>
      </x:c>
      <x:c r="J2471" s="13" t="s">
        <x:v>5215</x:v>
      </x:c>
      <x:c r="K2471" s="13" t="s">
        <x:v>66</x:v>
      </x:c>
    </x:row>
    <x:row r="2472" ht="64">
      <x:c r="A2472" s="13">
        <x:v>44</x:v>
      </x:c>
      <x:c r="B2472" s="13" t="s">
        <x:v>184</x:v>
      </x:c>
      <x:c r="C2472" s="13" t="s">
        <x:v>185</x:v>
      </x:c>
      <x:c r="D2472" s="13" t="s">
        <x:v>672</x:v>
      </x:c>
      <x:c r="E2472" s="13" t="s">
        <x:v>5210</x:v>
      </x:c>
      <x:c r="F2472" s="13" t="s">
        <x:v>7714</x:v>
      </x:c>
      <x:c r="G2472" s="13" t="s">
        <x:v>7678</x:v>
      </x:c>
      <x:c r="H2472" s="13" t="s">
        <x:v>5213</x:v>
      </x:c>
      <x:c r="I2472" s="13" t="s">
        <x:v>5214</x:v>
      </x:c>
      <x:c r="J2472" s="13" t="s">
        <x:v>5215</x:v>
      </x:c>
      <x:c r="K2472" s="13" t="s">
        <x:v>66</x:v>
      </x:c>
    </x:row>
    <x:row r="2473" ht="64">
      <x:c r="A2473" s="13">
        <x:v>44</x:v>
      </x:c>
      <x:c r="B2473" s="13" t="s">
        <x:v>184</x:v>
      </x:c>
      <x:c r="C2473" s="13" t="s">
        <x:v>185</x:v>
      </x:c>
      <x:c r="D2473" s="13" t="s">
        <x:v>673</x:v>
      </x:c>
      <x:c r="E2473" s="13" t="s">
        <x:v>5265</x:v>
      </x:c>
      <x:c r="F2473" s="13" t="s">
        <x:v>7715</x:v>
      </x:c>
      <x:c r="G2473" s="13" t="s">
        <x:v>7678</x:v>
      </x:c>
      <x:c r="H2473" s="13" t="s">
        <x:v>5213</x:v>
      </x:c>
      <x:c r="I2473" s="13" t="s">
        <x:v>5214</x:v>
      </x:c>
      <x:c r="J2473" s="13" t="s">
        <x:v>5215</x:v>
      </x:c>
      <x:c r="K2473" s="13" t="s">
        <x:v>66</x:v>
      </x:c>
    </x:row>
    <x:row r="2474" ht="64">
      <x:c r="A2474" s="13">
        <x:v>44</x:v>
      </x:c>
      <x:c r="B2474" s="13" t="s">
        <x:v>184</x:v>
      </x:c>
      <x:c r="C2474" s="13" t="s">
        <x:v>185</x:v>
      </x:c>
      <x:c r="D2474" s="13" t="s">
        <x:v>673</x:v>
      </x:c>
      <x:c r="E2474" s="13" t="s">
        <x:v>5265</x:v>
      </x:c>
      <x:c r="F2474" s="13" t="s">
        <x:v>7716</x:v>
      </x:c>
      <x:c r="G2474" s="13" t="s">
        <x:v>7678</x:v>
      </x:c>
      <x:c r="H2474" s="13" t="s">
        <x:v>5213</x:v>
      </x:c>
      <x:c r="I2474" s="13" t="s">
        <x:v>5214</x:v>
      </x:c>
      <x:c r="J2474" s="13" t="s">
        <x:v>5215</x:v>
      </x:c>
      <x:c r="K2474" s="13" t="s">
        <x:v>66</x:v>
      </x:c>
    </x:row>
    <x:row r="2475" ht="64">
      <x:c r="A2475" s="13">
        <x:v>44</x:v>
      </x:c>
      <x:c r="B2475" s="13" t="s">
        <x:v>184</x:v>
      </x:c>
      <x:c r="C2475" s="13" t="s">
        <x:v>185</x:v>
      </x:c>
      <x:c r="D2475" s="13" t="s">
        <x:v>673</x:v>
      </x:c>
      <x:c r="E2475" s="13" t="s">
        <x:v>5265</x:v>
      </x:c>
      <x:c r="F2475" s="13" t="s">
        <x:v>7717</x:v>
      </x:c>
      <x:c r="G2475" s="13" t="s">
        <x:v>7678</x:v>
      </x:c>
      <x:c r="H2475" s="13" t="s">
        <x:v>5213</x:v>
      </x:c>
      <x:c r="I2475" s="13" t="s">
        <x:v>5214</x:v>
      </x:c>
      <x:c r="J2475" s="13" t="s">
        <x:v>5215</x:v>
      </x:c>
      <x:c r="K2475" s="13" t="s">
        <x:v>66</x:v>
      </x:c>
    </x:row>
    <x:row r="2476" ht="64">
      <x:c r="A2476" s="13">
        <x:v>44</x:v>
      </x:c>
      <x:c r="B2476" s="13" t="s">
        <x:v>184</x:v>
      </x:c>
      <x:c r="C2476" s="13" t="s">
        <x:v>185</x:v>
      </x:c>
      <x:c r="D2476" s="13" t="s">
        <x:v>673</x:v>
      </x:c>
      <x:c r="E2476" s="13" t="s">
        <x:v>5265</x:v>
      </x:c>
      <x:c r="F2476" s="13" t="s">
        <x:v>7718</x:v>
      </x:c>
      <x:c r="G2476" s="13" t="s">
        <x:v>7678</x:v>
      </x:c>
      <x:c r="H2476" s="13" t="s">
        <x:v>5213</x:v>
      </x:c>
      <x:c r="I2476" s="13" t="s">
        <x:v>5214</x:v>
      </x:c>
      <x:c r="J2476" s="13" t="s">
        <x:v>5215</x:v>
      </x:c>
      <x:c r="K2476" s="13" t="s">
        <x:v>66</x:v>
      </x:c>
    </x:row>
    <x:row r="2477" ht="64">
      <x:c r="A2477" s="13">
        <x:v>44</x:v>
      </x:c>
      <x:c r="B2477" s="13" t="s">
        <x:v>184</x:v>
      </x:c>
      <x:c r="C2477" s="13" t="s">
        <x:v>185</x:v>
      </x:c>
      <x:c r="D2477" s="13" t="s">
        <x:v>673</x:v>
      </x:c>
      <x:c r="E2477" s="13" t="s">
        <x:v>5265</x:v>
      </x:c>
      <x:c r="F2477" s="13" t="s">
        <x:v>7719</x:v>
      </x:c>
      <x:c r="G2477" s="13" t="s">
        <x:v>7678</x:v>
      </x:c>
      <x:c r="H2477" s="13" t="s">
        <x:v>5213</x:v>
      </x:c>
      <x:c r="I2477" s="13" t="s">
        <x:v>5214</x:v>
      </x:c>
      <x:c r="J2477" s="13" t="s">
        <x:v>5215</x:v>
      </x:c>
      <x:c r="K2477" s="13" t="s">
        <x:v>66</x:v>
      </x:c>
    </x:row>
    <x:row r="2478" ht="64">
      <x:c r="A2478" s="13">
        <x:v>44</x:v>
      </x:c>
      <x:c r="B2478" s="13" t="s">
        <x:v>184</x:v>
      </x:c>
      <x:c r="C2478" s="13" t="s">
        <x:v>185</x:v>
      </x:c>
      <x:c r="D2478" s="13" t="s">
        <x:v>674</x:v>
      </x:c>
      <x:c r="E2478" s="13" t="s">
        <x:v>5265</x:v>
      </x:c>
      <x:c r="F2478" s="13" t="s">
        <x:v>7720</x:v>
      </x:c>
      <x:c r="G2478" s="13" t="s">
        <x:v>7678</x:v>
      </x:c>
      <x:c r="H2478" s="13" t="s">
        <x:v>5213</x:v>
      </x:c>
      <x:c r="I2478" s="13" t="s">
        <x:v>5214</x:v>
      </x:c>
      <x:c r="J2478" s="13" t="s">
        <x:v>5215</x:v>
      </x:c>
      <x:c r="K2478" s="13" t="s">
        <x:v>66</x:v>
      </x:c>
    </x:row>
    <x:row r="2479" ht="64">
      <x:c r="A2479" s="13">
        <x:v>44</x:v>
      </x:c>
      <x:c r="B2479" s="13" t="s">
        <x:v>184</x:v>
      </x:c>
      <x:c r="C2479" s="13" t="s">
        <x:v>185</x:v>
      </x:c>
      <x:c r="D2479" s="13" t="s">
        <x:v>674</x:v>
      </x:c>
      <x:c r="E2479" s="13" t="s">
        <x:v>5265</x:v>
      </x:c>
      <x:c r="F2479" s="13" t="s">
        <x:v>7721</x:v>
      </x:c>
      <x:c r="G2479" s="13" t="s">
        <x:v>7678</x:v>
      </x:c>
      <x:c r="H2479" s="13" t="s">
        <x:v>5213</x:v>
      </x:c>
      <x:c r="I2479" s="13" t="s">
        <x:v>5214</x:v>
      </x:c>
      <x:c r="J2479" s="13" t="s">
        <x:v>5215</x:v>
      </x:c>
      <x:c r="K2479" s="13" t="s">
        <x:v>66</x:v>
      </x:c>
    </x:row>
    <x:row r="2480" ht="64">
      <x:c r="A2480" s="13">
        <x:v>44</x:v>
      </x:c>
      <x:c r="B2480" s="13" t="s">
        <x:v>184</x:v>
      </x:c>
      <x:c r="C2480" s="13" t="s">
        <x:v>185</x:v>
      </x:c>
      <x:c r="D2480" s="13" t="s">
        <x:v>674</x:v>
      </x:c>
      <x:c r="E2480" s="13" t="s">
        <x:v>5265</x:v>
      </x:c>
      <x:c r="F2480" s="13" t="s">
        <x:v>7722</x:v>
      </x:c>
      <x:c r="G2480" s="13" t="s">
        <x:v>7678</x:v>
      </x:c>
      <x:c r="H2480" s="13" t="s">
        <x:v>5213</x:v>
      </x:c>
      <x:c r="I2480" s="13" t="s">
        <x:v>5214</x:v>
      </x:c>
      <x:c r="J2480" s="13" t="s">
        <x:v>5215</x:v>
      </x:c>
      <x:c r="K2480" s="13" t="s">
        <x:v>66</x:v>
      </x:c>
    </x:row>
    <x:row r="2481" ht="64">
      <x:c r="A2481" s="13">
        <x:v>44</x:v>
      </x:c>
      <x:c r="B2481" s="13" t="s">
        <x:v>184</x:v>
      </x:c>
      <x:c r="C2481" s="13" t="s">
        <x:v>185</x:v>
      </x:c>
      <x:c r="D2481" s="13" t="s">
        <x:v>675</x:v>
      </x:c>
      <x:c r="E2481" s="13" t="s">
        <x:v>5272</x:v>
      </x:c>
      <x:c r="F2481" s="13" t="s">
        <x:v>7723</x:v>
      </x:c>
      <x:c r="G2481" s="13" t="s">
        <x:v>7678</x:v>
      </x:c>
      <x:c r="H2481" s="13" t="s">
        <x:v>5213</x:v>
      </x:c>
      <x:c r="I2481" s="13" t="s">
        <x:v>5214</x:v>
      </x:c>
      <x:c r="J2481" s="13" t="s">
        <x:v>5215</x:v>
      </x:c>
      <x:c r="K2481" s="13" t="s">
        <x:v>66</x:v>
      </x:c>
    </x:row>
    <x:row r="2482" ht="64">
      <x:c r="A2482" s="13">
        <x:v>44</x:v>
      </x:c>
      <x:c r="B2482" s="13" t="s">
        <x:v>184</x:v>
      </x:c>
      <x:c r="C2482" s="13" t="s">
        <x:v>185</x:v>
      </x:c>
      <x:c r="D2482" s="13" t="s">
        <x:v>675</x:v>
      </x:c>
      <x:c r="E2482" s="13" t="s">
        <x:v>5272</x:v>
      </x:c>
      <x:c r="F2482" s="13" t="s">
        <x:v>7724</x:v>
      </x:c>
      <x:c r="G2482" s="13" t="s">
        <x:v>7678</x:v>
      </x:c>
      <x:c r="H2482" s="13" t="s">
        <x:v>5213</x:v>
      </x:c>
      <x:c r="I2482" s="13" t="s">
        <x:v>5214</x:v>
      </x:c>
      <x:c r="J2482" s="13" t="s">
        <x:v>5215</x:v>
      </x:c>
      <x:c r="K2482" s="13" t="s">
        <x:v>66</x:v>
      </x:c>
    </x:row>
    <x:row r="2483" ht="64">
      <x:c r="A2483" s="13">
        <x:v>44</x:v>
      </x:c>
      <x:c r="B2483" s="13" t="s">
        <x:v>184</x:v>
      </x:c>
      <x:c r="C2483" s="13" t="s">
        <x:v>185</x:v>
      </x:c>
      <x:c r="D2483" s="13" t="s">
        <x:v>675</x:v>
      </x:c>
      <x:c r="E2483" s="13" t="s">
        <x:v>5272</x:v>
      </x:c>
      <x:c r="F2483" s="13" t="s">
        <x:v>7725</x:v>
      </x:c>
      <x:c r="G2483" s="13" t="s">
        <x:v>7678</x:v>
      </x:c>
      <x:c r="H2483" s="13" t="s">
        <x:v>5213</x:v>
      </x:c>
      <x:c r="I2483" s="13" t="s">
        <x:v>5214</x:v>
      </x:c>
      <x:c r="J2483" s="13" t="s">
        <x:v>5215</x:v>
      </x:c>
      <x:c r="K2483" s="13" t="s">
        <x:v>66</x:v>
      </x:c>
    </x:row>
    <x:row r="2484" ht="64">
      <x:c r="A2484" s="13">
        <x:v>44</x:v>
      </x:c>
      <x:c r="B2484" s="13" t="s">
        <x:v>184</x:v>
      </x:c>
      <x:c r="C2484" s="13" t="s">
        <x:v>185</x:v>
      </x:c>
      <x:c r="D2484" s="13" t="s">
        <x:v>675</x:v>
      </x:c>
      <x:c r="E2484" s="13" t="s">
        <x:v>5272</x:v>
      </x:c>
      <x:c r="F2484" s="13" t="s">
        <x:v>7726</x:v>
      </x:c>
      <x:c r="G2484" s="13" t="s">
        <x:v>7678</x:v>
      </x:c>
      <x:c r="H2484" s="13" t="s">
        <x:v>5213</x:v>
      </x:c>
      <x:c r="I2484" s="13" t="s">
        <x:v>5214</x:v>
      </x:c>
      <x:c r="J2484" s="13" t="s">
        <x:v>5215</x:v>
      </x:c>
      <x:c r="K2484" s="13" t="s">
        <x:v>66</x:v>
      </x:c>
    </x:row>
    <x:row r="2485" ht="64">
      <x:c r="A2485" s="13">
        <x:v>44</x:v>
      </x:c>
      <x:c r="B2485" s="13" t="s">
        <x:v>184</x:v>
      </x:c>
      <x:c r="C2485" s="13" t="s">
        <x:v>185</x:v>
      </x:c>
      <x:c r="D2485" s="13" t="s">
        <x:v>675</x:v>
      </x:c>
      <x:c r="E2485" s="13" t="s">
        <x:v>5272</x:v>
      </x:c>
      <x:c r="F2485" s="13" t="s">
        <x:v>6897</x:v>
      </x:c>
      <x:c r="G2485" s="13" t="s">
        <x:v>7678</x:v>
      </x:c>
      <x:c r="H2485" s="13" t="s">
        <x:v>5213</x:v>
      </x:c>
      <x:c r="I2485" s="13" t="s">
        <x:v>5214</x:v>
      </x:c>
      <x:c r="J2485" s="13" t="s">
        <x:v>5215</x:v>
      </x:c>
      <x:c r="K2485" s="13" t="s">
        <x:v>66</x:v>
      </x:c>
    </x:row>
    <x:row r="2486" ht="64">
      <x:c r="A2486" s="13">
        <x:v>44</x:v>
      </x:c>
      <x:c r="B2486" s="13" t="s">
        <x:v>184</x:v>
      </x:c>
      <x:c r="C2486" s="13" t="s">
        <x:v>185</x:v>
      </x:c>
      <x:c r="D2486" s="13" t="s">
        <x:v>675</x:v>
      </x:c>
      <x:c r="E2486" s="13" t="s">
        <x:v>5272</x:v>
      </x:c>
      <x:c r="F2486" s="13" t="s">
        <x:v>7727</x:v>
      </x:c>
      <x:c r="G2486" s="13" t="s">
        <x:v>7678</x:v>
      </x:c>
      <x:c r="H2486" s="13" t="s">
        <x:v>5213</x:v>
      </x:c>
      <x:c r="I2486" s="13" t="s">
        <x:v>5214</x:v>
      </x:c>
      <x:c r="J2486" s="13" t="s">
        <x:v>5215</x:v>
      </x:c>
      <x:c r="K2486" s="13" t="s">
        <x:v>66</x:v>
      </x:c>
    </x:row>
    <x:row r="2487" ht="64">
      <x:c r="A2487" s="13">
        <x:v>44</x:v>
      </x:c>
      <x:c r="B2487" s="13" t="s">
        <x:v>184</x:v>
      </x:c>
      <x:c r="C2487" s="13" t="s">
        <x:v>185</x:v>
      </x:c>
      <x:c r="D2487" s="13" t="s">
        <x:v>675</x:v>
      </x:c>
      <x:c r="E2487" s="13" t="s">
        <x:v>5272</x:v>
      </x:c>
      <x:c r="F2487" s="13" t="s">
        <x:v>7728</x:v>
      </x:c>
      <x:c r="G2487" s="13" t="s">
        <x:v>7678</x:v>
      </x:c>
      <x:c r="H2487" s="13" t="s">
        <x:v>5213</x:v>
      </x:c>
      <x:c r="I2487" s="13" t="s">
        <x:v>5214</x:v>
      </x:c>
      <x:c r="J2487" s="13" t="s">
        <x:v>5215</x:v>
      </x:c>
      <x:c r="K2487" s="13" t="s">
        <x:v>66</x:v>
      </x:c>
    </x:row>
    <x:row r="2488" ht="64">
      <x:c r="A2488" s="13">
        <x:v>45</x:v>
      </x:c>
      <x:c r="B2488" s="13" t="s">
        <x:v>186</x:v>
      </x:c>
      <x:c r="C2488" s="13" t="s">
        <x:v>187</x:v>
      </x:c>
      <x:c r="D2488" s="13" t="s">
        <x:v>659</x:v>
      </x:c>
      <x:c r="E2488" s="13" t="s">
        <x:v>5236</x:v>
      </x:c>
      <x:c r="F2488" s="13" t="s">
        <x:v>7729</x:v>
      </x:c>
      <x:c r="G2488" s="13" t="s">
        <x:v>7730</x:v>
      </x:c>
      <x:c r="H2488" s="13" t="s">
        <x:v>5213</x:v>
      </x:c>
      <x:c r="I2488" s="13" t="s">
        <x:v>5214</x:v>
      </x:c>
      <x:c r="J2488" s="13" t="s">
        <x:v>5215</x:v>
      </x:c>
      <x:c r="K2488" s="13" t="s">
        <x:v>66</x:v>
      </x:c>
    </x:row>
    <x:row r="2489" ht="64">
      <x:c r="A2489" s="13">
        <x:v>45</x:v>
      </x:c>
      <x:c r="B2489" s="13" t="s">
        <x:v>186</x:v>
      </x:c>
      <x:c r="C2489" s="13" t="s">
        <x:v>187</x:v>
      </x:c>
      <x:c r="D2489" s="13" t="s">
        <x:v>659</x:v>
      </x:c>
      <x:c r="E2489" s="13" t="s">
        <x:v>5236</x:v>
      </x:c>
      <x:c r="F2489" s="13" t="s">
        <x:v>7731</x:v>
      </x:c>
      <x:c r="G2489" s="13" t="s">
        <x:v>7730</x:v>
      </x:c>
      <x:c r="H2489" s="13" t="s">
        <x:v>5213</x:v>
      </x:c>
      <x:c r="I2489" s="13" t="s">
        <x:v>5214</x:v>
      </x:c>
      <x:c r="J2489" s="13" t="s">
        <x:v>5215</x:v>
      </x:c>
      <x:c r="K2489" s="13" t="s">
        <x:v>66</x:v>
      </x:c>
    </x:row>
    <x:row r="2490" ht="64">
      <x:c r="A2490" s="13">
        <x:v>45</x:v>
      </x:c>
      <x:c r="B2490" s="13" t="s">
        <x:v>186</x:v>
      </x:c>
      <x:c r="C2490" s="13" t="s">
        <x:v>187</x:v>
      </x:c>
      <x:c r="D2490" s="13" t="s">
        <x:v>659</x:v>
      </x:c>
      <x:c r="E2490" s="13" t="s">
        <x:v>5245</x:v>
      </x:c>
      <x:c r="F2490" s="13" t="s">
        <x:v>7732</x:v>
      </x:c>
      <x:c r="G2490" s="13" t="s">
        <x:v>7730</x:v>
      </x:c>
      <x:c r="H2490" s="13" t="s">
        <x:v>5213</x:v>
      </x:c>
      <x:c r="I2490" s="13" t="s">
        <x:v>5214</x:v>
      </x:c>
      <x:c r="J2490" s="13" t="s">
        <x:v>5215</x:v>
      </x:c>
      <x:c r="K2490" s="13" t="s">
        <x:v>66</x:v>
      </x:c>
    </x:row>
    <x:row r="2491" ht="64">
      <x:c r="A2491" s="13">
        <x:v>45</x:v>
      </x:c>
      <x:c r="B2491" s="13" t="s">
        <x:v>186</x:v>
      </x:c>
      <x:c r="C2491" s="13" t="s">
        <x:v>187</x:v>
      </x:c>
      <x:c r="D2491" s="13" t="s">
        <x:v>659</x:v>
      </x:c>
      <x:c r="E2491" s="13" t="s">
        <x:v>5236</x:v>
      </x:c>
      <x:c r="F2491" s="13" t="s">
        <x:v>7733</x:v>
      </x:c>
      <x:c r="G2491" s="13" t="s">
        <x:v>7730</x:v>
      </x:c>
      <x:c r="H2491" s="13" t="s">
        <x:v>5213</x:v>
      </x:c>
      <x:c r="I2491" s="13" t="s">
        <x:v>5214</x:v>
      </x:c>
      <x:c r="J2491" s="13" t="s">
        <x:v>5215</x:v>
      </x:c>
      <x:c r="K2491" s="13" t="s">
        <x:v>66</x:v>
      </x:c>
    </x:row>
    <x:row r="2492" ht="64">
      <x:c r="A2492" s="13">
        <x:v>45</x:v>
      </x:c>
      <x:c r="B2492" s="13" t="s">
        <x:v>186</x:v>
      </x:c>
      <x:c r="C2492" s="13" t="s">
        <x:v>187</x:v>
      </x:c>
      <x:c r="D2492" s="13" t="s">
        <x:v>659</x:v>
      </x:c>
      <x:c r="E2492" s="13" t="s">
        <x:v>5245</x:v>
      </x:c>
      <x:c r="F2492" s="13" t="s">
        <x:v>7734</x:v>
      </x:c>
      <x:c r="G2492" s="13" t="s">
        <x:v>7730</x:v>
      </x:c>
      <x:c r="H2492" s="13" t="s">
        <x:v>5213</x:v>
      </x:c>
      <x:c r="I2492" s="13" t="s">
        <x:v>5214</x:v>
      </x:c>
      <x:c r="J2492" s="13" t="s">
        <x:v>5215</x:v>
      </x:c>
      <x:c r="K2492" s="13" t="s">
        <x:v>66</x:v>
      </x:c>
    </x:row>
    <x:row r="2493" ht="64">
      <x:c r="A2493" s="13">
        <x:v>45</x:v>
      </x:c>
      <x:c r="B2493" s="13" t="s">
        <x:v>186</x:v>
      </x:c>
      <x:c r="C2493" s="13" t="s">
        <x:v>187</x:v>
      </x:c>
      <x:c r="D2493" s="13" t="s">
        <x:v>659</x:v>
      </x:c>
      <x:c r="E2493" s="13" t="s">
        <x:v>5236</x:v>
      </x:c>
      <x:c r="F2493" s="13" t="s">
        <x:v>7735</x:v>
      </x:c>
      <x:c r="G2493" s="13" t="s">
        <x:v>7730</x:v>
      </x:c>
      <x:c r="H2493" s="13" t="s">
        <x:v>5213</x:v>
      </x:c>
      <x:c r="I2493" s="13" t="s">
        <x:v>5214</x:v>
      </x:c>
      <x:c r="J2493" s="13" t="s">
        <x:v>5215</x:v>
      </x:c>
      <x:c r="K2493" s="13" t="s">
        <x:v>66</x:v>
      </x:c>
    </x:row>
    <x:row r="2494" ht="64">
      <x:c r="A2494" s="13">
        <x:v>45</x:v>
      </x:c>
      <x:c r="B2494" s="13" t="s">
        <x:v>186</x:v>
      </x:c>
      <x:c r="C2494" s="13" t="s">
        <x:v>187</x:v>
      </x:c>
      <x:c r="D2494" s="13" t="s">
        <x:v>660</x:v>
      </x:c>
      <x:c r="E2494" s="13" t="s">
        <x:v>5216</x:v>
      </x:c>
      <x:c r="F2494" s="13" t="s">
        <x:v>7736</x:v>
      </x:c>
      <x:c r="G2494" s="13" t="s">
        <x:v>7730</x:v>
      </x:c>
      <x:c r="H2494" s="13" t="s">
        <x:v>5213</x:v>
      </x:c>
      <x:c r="I2494" s="13" t="s">
        <x:v>5214</x:v>
      </x:c>
      <x:c r="J2494" s="13" t="s">
        <x:v>5215</x:v>
      </x:c>
      <x:c r="K2494" s="13" t="s">
        <x:v>66</x:v>
      </x:c>
    </x:row>
    <x:row r="2495" ht="64">
      <x:c r="A2495" s="13">
        <x:v>45</x:v>
      </x:c>
      <x:c r="B2495" s="13" t="s">
        <x:v>186</x:v>
      </x:c>
      <x:c r="C2495" s="13" t="s">
        <x:v>187</x:v>
      </x:c>
      <x:c r="D2495" s="13" t="s">
        <x:v>660</x:v>
      </x:c>
      <x:c r="E2495" s="13" t="s">
        <x:v>5216</x:v>
      </x:c>
      <x:c r="F2495" s="13" t="s">
        <x:v>7737</x:v>
      </x:c>
      <x:c r="G2495" s="13" t="s">
        <x:v>7730</x:v>
      </x:c>
      <x:c r="H2495" s="13" t="s">
        <x:v>5213</x:v>
      </x:c>
      <x:c r="I2495" s="13" t="s">
        <x:v>5214</x:v>
      </x:c>
      <x:c r="J2495" s="13" t="s">
        <x:v>5215</x:v>
      </x:c>
      <x:c r="K2495" s="13" t="s">
        <x:v>66</x:v>
      </x:c>
    </x:row>
    <x:row r="2496" ht="64">
      <x:c r="A2496" s="13">
        <x:v>45</x:v>
      </x:c>
      <x:c r="B2496" s="13" t="s">
        <x:v>186</x:v>
      </x:c>
      <x:c r="C2496" s="13" t="s">
        <x:v>187</x:v>
      </x:c>
      <x:c r="D2496" s="13" t="s">
        <x:v>660</x:v>
      </x:c>
      <x:c r="E2496" s="13" t="s">
        <x:v>5262</x:v>
      </x:c>
      <x:c r="F2496" s="13" t="s">
        <x:v>7738</x:v>
      </x:c>
      <x:c r="G2496" s="13" t="s">
        <x:v>7730</x:v>
      </x:c>
      <x:c r="H2496" s="13" t="s">
        <x:v>5213</x:v>
      </x:c>
      <x:c r="I2496" s="13" t="s">
        <x:v>5214</x:v>
      </x:c>
      <x:c r="J2496" s="13" t="s">
        <x:v>5215</x:v>
      </x:c>
      <x:c r="K2496" s="13" t="s">
        <x:v>66</x:v>
      </x:c>
    </x:row>
    <x:row r="2497" ht="64">
      <x:c r="A2497" s="13">
        <x:v>45</x:v>
      </x:c>
      <x:c r="B2497" s="13" t="s">
        <x:v>186</x:v>
      </x:c>
      <x:c r="C2497" s="13" t="s">
        <x:v>187</x:v>
      </x:c>
      <x:c r="D2497" s="13" t="s">
        <x:v>660</x:v>
      </x:c>
      <x:c r="E2497" s="13" t="s">
        <x:v>5216</x:v>
      </x:c>
      <x:c r="F2497" s="13" t="s">
        <x:v>7739</x:v>
      </x:c>
      <x:c r="G2497" s="13" t="s">
        <x:v>7730</x:v>
      </x:c>
      <x:c r="H2497" s="13" t="s">
        <x:v>5213</x:v>
      </x:c>
      <x:c r="I2497" s="13" t="s">
        <x:v>5214</x:v>
      </x:c>
      <x:c r="J2497" s="13" t="s">
        <x:v>5215</x:v>
      </x:c>
      <x:c r="K2497" s="13" t="s">
        <x:v>66</x:v>
      </x:c>
    </x:row>
    <x:row r="2498" ht="64">
      <x:c r="A2498" s="13">
        <x:v>45</x:v>
      </x:c>
      <x:c r="B2498" s="13" t="s">
        <x:v>186</x:v>
      </x:c>
      <x:c r="C2498" s="13" t="s">
        <x:v>187</x:v>
      </x:c>
      <x:c r="D2498" s="13" t="s">
        <x:v>660</x:v>
      </x:c>
      <x:c r="E2498" s="13" t="s">
        <x:v>5216</x:v>
      </x:c>
      <x:c r="F2498" s="13" t="s">
        <x:v>7740</x:v>
      </x:c>
      <x:c r="G2498" s="13" t="s">
        <x:v>7730</x:v>
      </x:c>
      <x:c r="H2498" s="13" t="s">
        <x:v>5213</x:v>
      </x:c>
      <x:c r="I2498" s="13" t="s">
        <x:v>5214</x:v>
      </x:c>
      <x:c r="J2498" s="13" t="s">
        <x:v>5215</x:v>
      </x:c>
      <x:c r="K2498" s="13" t="s">
        <x:v>66</x:v>
      </x:c>
    </x:row>
    <x:row r="2499" ht="64">
      <x:c r="A2499" s="13">
        <x:v>45</x:v>
      </x:c>
      <x:c r="B2499" s="13" t="s">
        <x:v>186</x:v>
      </x:c>
      <x:c r="C2499" s="13" t="s">
        <x:v>187</x:v>
      </x:c>
      <x:c r="D2499" s="13" t="s">
        <x:v>661</x:v>
      </x:c>
      <x:c r="E2499" s="13" t="s">
        <x:v>5245</x:v>
      </x:c>
      <x:c r="F2499" s="13" t="s">
        <x:v>7741</x:v>
      </x:c>
      <x:c r="G2499" s="13" t="s">
        <x:v>7730</x:v>
      </x:c>
      <x:c r="H2499" s="13" t="s">
        <x:v>5213</x:v>
      </x:c>
      <x:c r="I2499" s="13" t="s">
        <x:v>5214</x:v>
      </x:c>
      <x:c r="J2499" s="13" t="s">
        <x:v>5215</x:v>
      </x:c>
      <x:c r="K2499" s="13" t="s">
        <x:v>66</x:v>
      </x:c>
    </x:row>
    <x:row r="2500" ht="64">
      <x:c r="A2500" s="13">
        <x:v>45</x:v>
      </x:c>
      <x:c r="B2500" s="13" t="s">
        <x:v>186</x:v>
      </x:c>
      <x:c r="C2500" s="13" t="s">
        <x:v>187</x:v>
      </x:c>
      <x:c r="D2500" s="13" t="s">
        <x:v>661</x:v>
      </x:c>
      <x:c r="E2500" s="13" t="s">
        <x:v>5210</x:v>
      </x:c>
      <x:c r="F2500" s="13" t="s">
        <x:v>7742</x:v>
      </x:c>
      <x:c r="G2500" s="13" t="s">
        <x:v>7730</x:v>
      </x:c>
      <x:c r="H2500" s="13" t="s">
        <x:v>5213</x:v>
      </x:c>
      <x:c r="I2500" s="13" t="s">
        <x:v>5214</x:v>
      </x:c>
      <x:c r="J2500" s="13" t="s">
        <x:v>5215</x:v>
      </x:c>
      <x:c r="K2500" s="13" t="s">
        <x:v>66</x:v>
      </x:c>
    </x:row>
    <x:row r="2501" ht="64">
      <x:c r="A2501" s="13">
        <x:v>45</x:v>
      </x:c>
      <x:c r="B2501" s="13" t="s">
        <x:v>186</x:v>
      </x:c>
      <x:c r="C2501" s="13" t="s">
        <x:v>187</x:v>
      </x:c>
      <x:c r="D2501" s="13" t="s">
        <x:v>661</x:v>
      </x:c>
      <x:c r="E2501" s="13" t="s">
        <x:v>5245</x:v>
      </x:c>
      <x:c r="F2501" s="13" t="s">
        <x:v>7743</x:v>
      </x:c>
      <x:c r="G2501" s="13" t="s">
        <x:v>7730</x:v>
      </x:c>
      <x:c r="H2501" s="13" t="s">
        <x:v>5213</x:v>
      </x:c>
      <x:c r="I2501" s="13" t="s">
        <x:v>5214</x:v>
      </x:c>
      <x:c r="J2501" s="13" t="s">
        <x:v>5215</x:v>
      </x:c>
      <x:c r="K2501" s="13" t="s">
        <x:v>66</x:v>
      </x:c>
    </x:row>
    <x:row r="2502" ht="64">
      <x:c r="A2502" s="13">
        <x:v>45</x:v>
      </x:c>
      <x:c r="B2502" s="13" t="s">
        <x:v>186</x:v>
      </x:c>
      <x:c r="C2502" s="13" t="s">
        <x:v>187</x:v>
      </x:c>
      <x:c r="D2502" s="13" t="s">
        <x:v>663</x:v>
      </x:c>
      <x:c r="E2502" s="13" t="s">
        <x:v>5262</x:v>
      </x:c>
      <x:c r="F2502" s="13" t="s">
        <x:v>7744</x:v>
      </x:c>
      <x:c r="G2502" s="13" t="s">
        <x:v>7730</x:v>
      </x:c>
      <x:c r="H2502" s="13" t="s">
        <x:v>5213</x:v>
      </x:c>
      <x:c r="I2502" s="13" t="s">
        <x:v>5214</x:v>
      </x:c>
      <x:c r="J2502" s="13" t="s">
        <x:v>5215</x:v>
      </x:c>
      <x:c r="K2502" s="13" t="s">
        <x:v>66</x:v>
      </x:c>
    </x:row>
    <x:row r="2503" ht="64">
      <x:c r="A2503" s="13">
        <x:v>45</x:v>
      </x:c>
      <x:c r="B2503" s="13" t="s">
        <x:v>186</x:v>
      </x:c>
      <x:c r="C2503" s="13" t="s">
        <x:v>187</x:v>
      </x:c>
      <x:c r="D2503" s="13" t="s">
        <x:v>663</x:v>
      </x:c>
      <x:c r="E2503" s="13" t="s">
        <x:v>5262</x:v>
      </x:c>
      <x:c r="F2503" s="13" t="s">
        <x:v>7745</x:v>
      </x:c>
      <x:c r="G2503" s="13" t="s">
        <x:v>7730</x:v>
      </x:c>
      <x:c r="H2503" s="13" t="s">
        <x:v>5213</x:v>
      </x:c>
      <x:c r="I2503" s="13" t="s">
        <x:v>5214</x:v>
      </x:c>
      <x:c r="J2503" s="13" t="s">
        <x:v>5215</x:v>
      </x:c>
      <x:c r="K2503" s="13" t="s">
        <x:v>66</x:v>
      </x:c>
    </x:row>
    <x:row r="2504" ht="64">
      <x:c r="A2504" s="13">
        <x:v>45</x:v>
      </x:c>
      <x:c r="B2504" s="13" t="s">
        <x:v>186</x:v>
      </x:c>
      <x:c r="C2504" s="13" t="s">
        <x:v>187</x:v>
      </x:c>
      <x:c r="D2504" s="13" t="s">
        <x:v>663</x:v>
      </x:c>
      <x:c r="E2504" s="13" t="s">
        <x:v>5236</x:v>
      </x:c>
      <x:c r="F2504" s="13" t="s">
        <x:v>7746</x:v>
      </x:c>
      <x:c r="G2504" s="13" t="s">
        <x:v>7730</x:v>
      </x:c>
      <x:c r="H2504" s="13" t="s">
        <x:v>5213</x:v>
      </x:c>
      <x:c r="I2504" s="13" t="s">
        <x:v>5214</x:v>
      </x:c>
      <x:c r="J2504" s="13" t="s">
        <x:v>5215</x:v>
      </x:c>
      <x:c r="K2504" s="13" t="s">
        <x:v>66</x:v>
      </x:c>
    </x:row>
    <x:row r="2505" ht="64">
      <x:c r="A2505" s="13">
        <x:v>45</x:v>
      </x:c>
      <x:c r="B2505" s="13" t="s">
        <x:v>186</x:v>
      </x:c>
      <x:c r="C2505" s="13" t="s">
        <x:v>187</x:v>
      </x:c>
      <x:c r="D2505" s="13" t="s">
        <x:v>663</x:v>
      </x:c>
      <x:c r="E2505" s="13" t="s">
        <x:v>5210</x:v>
      </x:c>
      <x:c r="F2505" s="13" t="s">
        <x:v>7747</x:v>
      </x:c>
      <x:c r="G2505" s="13" t="s">
        <x:v>7730</x:v>
      </x:c>
      <x:c r="H2505" s="13" t="s">
        <x:v>5213</x:v>
      </x:c>
      <x:c r="I2505" s="13" t="s">
        <x:v>5214</x:v>
      </x:c>
      <x:c r="J2505" s="13" t="s">
        <x:v>5215</x:v>
      </x:c>
      <x:c r="K2505" s="13" t="s">
        <x:v>66</x:v>
      </x:c>
    </x:row>
    <x:row r="2506" ht="64">
      <x:c r="A2506" s="13">
        <x:v>45</x:v>
      </x:c>
      <x:c r="B2506" s="13" t="s">
        <x:v>186</x:v>
      </x:c>
      <x:c r="C2506" s="13" t="s">
        <x:v>187</x:v>
      </x:c>
      <x:c r="D2506" s="13" t="s">
        <x:v>663</x:v>
      </x:c>
      <x:c r="E2506" s="13" t="s">
        <x:v>5210</x:v>
      </x:c>
      <x:c r="F2506" s="13" t="s">
        <x:v>7748</x:v>
      </x:c>
      <x:c r="G2506" s="13" t="s">
        <x:v>7730</x:v>
      </x:c>
      <x:c r="H2506" s="13" t="s">
        <x:v>5213</x:v>
      </x:c>
      <x:c r="I2506" s="13" t="s">
        <x:v>5214</x:v>
      </x:c>
      <x:c r="J2506" s="13" t="s">
        <x:v>5215</x:v>
      </x:c>
      <x:c r="K2506" s="13" t="s">
        <x:v>66</x:v>
      </x:c>
    </x:row>
    <x:row r="2507" ht="64">
      <x:c r="A2507" s="13">
        <x:v>45</x:v>
      </x:c>
      <x:c r="B2507" s="13" t="s">
        <x:v>186</x:v>
      </x:c>
      <x:c r="C2507" s="13" t="s">
        <x:v>187</x:v>
      </x:c>
      <x:c r="D2507" s="13" t="s">
        <x:v>663</x:v>
      </x:c>
      <x:c r="E2507" s="13" t="s">
        <x:v>5236</x:v>
      </x:c>
      <x:c r="F2507" s="13" t="s">
        <x:v>7749</x:v>
      </x:c>
      <x:c r="G2507" s="13" t="s">
        <x:v>7730</x:v>
      </x:c>
      <x:c r="H2507" s="13" t="s">
        <x:v>5213</x:v>
      </x:c>
      <x:c r="I2507" s="13" t="s">
        <x:v>5214</x:v>
      </x:c>
      <x:c r="J2507" s="13" t="s">
        <x:v>5215</x:v>
      </x:c>
      <x:c r="K2507" s="13" t="s">
        <x:v>66</x:v>
      </x:c>
    </x:row>
    <x:row r="2508" ht="64">
      <x:c r="A2508" s="13">
        <x:v>45</x:v>
      </x:c>
      <x:c r="B2508" s="13" t="s">
        <x:v>186</x:v>
      </x:c>
      <x:c r="C2508" s="13" t="s">
        <x:v>187</x:v>
      </x:c>
      <x:c r="D2508" s="13" t="s">
        <x:v>663</x:v>
      </x:c>
      <x:c r="E2508" s="13" t="s">
        <x:v>5210</x:v>
      </x:c>
      <x:c r="F2508" s="13" t="s">
        <x:v>7750</x:v>
      </x:c>
      <x:c r="G2508" s="13" t="s">
        <x:v>7730</x:v>
      </x:c>
      <x:c r="H2508" s="13" t="s">
        <x:v>5213</x:v>
      </x:c>
      <x:c r="I2508" s="13" t="s">
        <x:v>5214</x:v>
      </x:c>
      <x:c r="J2508" s="13" t="s">
        <x:v>5215</x:v>
      </x:c>
      <x:c r="K2508" s="13" t="s">
        <x:v>66</x:v>
      </x:c>
    </x:row>
    <x:row r="2509" ht="64">
      <x:c r="A2509" s="13">
        <x:v>45</x:v>
      </x:c>
      <x:c r="B2509" s="13" t="s">
        <x:v>186</x:v>
      </x:c>
      <x:c r="C2509" s="13" t="s">
        <x:v>187</x:v>
      </x:c>
      <x:c r="D2509" s="13" t="s">
        <x:v>663</x:v>
      </x:c>
      <x:c r="E2509" s="13" t="s">
        <x:v>5245</x:v>
      </x:c>
      <x:c r="F2509" s="13" t="s">
        <x:v>7751</x:v>
      </x:c>
      <x:c r="G2509" s="13" t="s">
        <x:v>7730</x:v>
      </x:c>
      <x:c r="H2509" s="13" t="s">
        <x:v>5213</x:v>
      </x:c>
      <x:c r="I2509" s="13" t="s">
        <x:v>5214</x:v>
      </x:c>
      <x:c r="J2509" s="13" t="s">
        <x:v>5215</x:v>
      </x:c>
      <x:c r="K2509" s="13" t="s">
        <x:v>66</x:v>
      </x:c>
    </x:row>
    <x:row r="2510" ht="64">
      <x:c r="A2510" s="13">
        <x:v>45</x:v>
      </x:c>
      <x:c r="B2510" s="13" t="s">
        <x:v>186</x:v>
      </x:c>
      <x:c r="C2510" s="13" t="s">
        <x:v>187</x:v>
      </x:c>
      <x:c r="D2510" s="13" t="s">
        <x:v>664</x:v>
      </x:c>
      <x:c r="E2510" s="13" t="s">
        <x:v>5210</x:v>
      </x:c>
      <x:c r="F2510" s="13" t="s">
        <x:v>7752</x:v>
      </x:c>
      <x:c r="G2510" s="13" t="s">
        <x:v>7730</x:v>
      </x:c>
      <x:c r="H2510" s="13" t="s">
        <x:v>5213</x:v>
      </x:c>
      <x:c r="I2510" s="13" t="s">
        <x:v>5214</x:v>
      </x:c>
      <x:c r="J2510" s="13" t="s">
        <x:v>5215</x:v>
      </x:c>
      <x:c r="K2510" s="13" t="s">
        <x:v>66</x:v>
      </x:c>
    </x:row>
    <x:row r="2511" ht="64">
      <x:c r="A2511" s="13">
        <x:v>45</x:v>
      </x:c>
      <x:c r="B2511" s="13" t="s">
        <x:v>186</x:v>
      </x:c>
      <x:c r="C2511" s="13" t="s">
        <x:v>187</x:v>
      </x:c>
      <x:c r="D2511" s="13" t="s">
        <x:v>664</x:v>
      </x:c>
      <x:c r="E2511" s="13" t="s">
        <x:v>5262</x:v>
      </x:c>
      <x:c r="F2511" s="13" t="s">
        <x:v>7753</x:v>
      </x:c>
      <x:c r="G2511" s="13" t="s">
        <x:v>7730</x:v>
      </x:c>
      <x:c r="H2511" s="13" t="s">
        <x:v>5213</x:v>
      </x:c>
      <x:c r="I2511" s="13" t="s">
        <x:v>5214</x:v>
      </x:c>
      <x:c r="J2511" s="13" t="s">
        <x:v>5215</x:v>
      </x:c>
      <x:c r="K2511" s="13" t="s">
        <x:v>66</x:v>
      </x:c>
    </x:row>
    <x:row r="2512" ht="64">
      <x:c r="A2512" s="13">
        <x:v>45</x:v>
      </x:c>
      <x:c r="B2512" s="13" t="s">
        <x:v>186</x:v>
      </x:c>
      <x:c r="C2512" s="13" t="s">
        <x:v>187</x:v>
      </x:c>
      <x:c r="D2512" s="13" t="s">
        <x:v>664</x:v>
      </x:c>
      <x:c r="E2512" s="13" t="s">
        <x:v>5262</x:v>
      </x:c>
      <x:c r="F2512" s="13" t="s">
        <x:v>7754</x:v>
      </x:c>
      <x:c r="G2512" s="13" t="s">
        <x:v>7730</x:v>
      </x:c>
      <x:c r="H2512" s="13" t="s">
        <x:v>5213</x:v>
      </x:c>
      <x:c r="I2512" s="13" t="s">
        <x:v>5214</x:v>
      </x:c>
      <x:c r="J2512" s="13" t="s">
        <x:v>5215</x:v>
      </x:c>
      <x:c r="K2512" s="13" t="s">
        <x:v>66</x:v>
      </x:c>
    </x:row>
    <x:row r="2513" ht="64">
      <x:c r="A2513" s="13">
        <x:v>45</x:v>
      </x:c>
      <x:c r="B2513" s="13" t="s">
        <x:v>186</x:v>
      </x:c>
      <x:c r="C2513" s="13" t="s">
        <x:v>187</x:v>
      </x:c>
      <x:c r="D2513" s="13" t="s">
        <x:v>664</x:v>
      </x:c>
      <x:c r="E2513" s="13" t="s">
        <x:v>5210</x:v>
      </x:c>
      <x:c r="F2513" s="13" t="s">
        <x:v>7755</x:v>
      </x:c>
      <x:c r="G2513" s="13" t="s">
        <x:v>7730</x:v>
      </x:c>
      <x:c r="H2513" s="13" t="s">
        <x:v>5213</x:v>
      </x:c>
      <x:c r="I2513" s="13" t="s">
        <x:v>5214</x:v>
      </x:c>
      <x:c r="J2513" s="13" t="s">
        <x:v>5215</x:v>
      </x:c>
      <x:c r="K2513" s="13" t="s">
        <x:v>66</x:v>
      </x:c>
    </x:row>
    <x:row r="2514" ht="64">
      <x:c r="A2514" s="13">
        <x:v>45</x:v>
      </x:c>
      <x:c r="B2514" s="13" t="s">
        <x:v>186</x:v>
      </x:c>
      <x:c r="C2514" s="13" t="s">
        <x:v>187</x:v>
      </x:c>
      <x:c r="D2514" s="13" t="s">
        <x:v>664</x:v>
      </x:c>
      <x:c r="E2514" s="13" t="s">
        <x:v>5245</x:v>
      </x:c>
      <x:c r="F2514" s="13" t="s">
        <x:v>7756</x:v>
      </x:c>
      <x:c r="G2514" s="13" t="s">
        <x:v>7730</x:v>
      </x:c>
      <x:c r="H2514" s="13" t="s">
        <x:v>5213</x:v>
      </x:c>
      <x:c r="I2514" s="13" t="s">
        <x:v>5214</x:v>
      </x:c>
      <x:c r="J2514" s="13" t="s">
        <x:v>5215</x:v>
      </x:c>
      <x:c r="K2514" s="13" t="s">
        <x:v>66</x:v>
      </x:c>
    </x:row>
    <x:row r="2515" ht="64">
      <x:c r="A2515" s="13">
        <x:v>45</x:v>
      </x:c>
      <x:c r="B2515" s="13" t="s">
        <x:v>186</x:v>
      </x:c>
      <x:c r="C2515" s="13" t="s">
        <x:v>187</x:v>
      </x:c>
      <x:c r="D2515" s="13" t="s">
        <x:v>669</x:v>
      </x:c>
      <x:c r="E2515" s="13" t="s">
        <x:v>5236</x:v>
      </x:c>
      <x:c r="F2515" s="13" t="s">
        <x:v>7757</x:v>
      </x:c>
      <x:c r="G2515" s="13" t="s">
        <x:v>7730</x:v>
      </x:c>
      <x:c r="H2515" s="13" t="s">
        <x:v>5213</x:v>
      </x:c>
      <x:c r="I2515" s="13" t="s">
        <x:v>5214</x:v>
      </x:c>
      <x:c r="J2515" s="13" t="s">
        <x:v>5215</x:v>
      </x:c>
      <x:c r="K2515" s="13" t="s">
        <x:v>66</x:v>
      </x:c>
    </x:row>
    <x:row r="2516" ht="64">
      <x:c r="A2516" s="13">
        <x:v>45</x:v>
      </x:c>
      <x:c r="B2516" s="13" t="s">
        <x:v>186</x:v>
      </x:c>
      <x:c r="C2516" s="13" t="s">
        <x:v>187</x:v>
      </x:c>
      <x:c r="D2516" s="13" t="s">
        <x:v>669</x:v>
      </x:c>
      <x:c r="E2516" s="13" t="s">
        <x:v>5245</x:v>
      </x:c>
      <x:c r="F2516" s="13" t="s">
        <x:v>7758</x:v>
      </x:c>
      <x:c r="G2516" s="13" t="s">
        <x:v>7730</x:v>
      </x:c>
      <x:c r="H2516" s="13" t="s">
        <x:v>5213</x:v>
      </x:c>
      <x:c r="I2516" s="13" t="s">
        <x:v>5214</x:v>
      </x:c>
      <x:c r="J2516" s="13" t="s">
        <x:v>5215</x:v>
      </x:c>
      <x:c r="K2516" s="13" t="s">
        <x:v>66</x:v>
      </x:c>
    </x:row>
    <x:row r="2517" ht="64">
      <x:c r="A2517" s="13">
        <x:v>45</x:v>
      </x:c>
      <x:c r="B2517" s="13" t="s">
        <x:v>186</x:v>
      </x:c>
      <x:c r="C2517" s="13" t="s">
        <x:v>187</x:v>
      </x:c>
      <x:c r="D2517" s="13" t="s">
        <x:v>669</x:v>
      </x:c>
      <x:c r="E2517" s="13" t="s">
        <x:v>5245</x:v>
      </x:c>
      <x:c r="F2517" s="13" t="s">
        <x:v>7759</x:v>
      </x:c>
      <x:c r="G2517" s="13" t="s">
        <x:v>7730</x:v>
      </x:c>
      <x:c r="H2517" s="13" t="s">
        <x:v>5213</x:v>
      </x:c>
      <x:c r="I2517" s="13" t="s">
        <x:v>5214</x:v>
      </x:c>
      <x:c r="J2517" s="13" t="s">
        <x:v>5215</x:v>
      </x:c>
      <x:c r="K2517" s="13" t="s">
        <x:v>66</x:v>
      </x:c>
    </x:row>
    <x:row r="2518" ht="64">
      <x:c r="A2518" s="13">
        <x:v>45</x:v>
      </x:c>
      <x:c r="B2518" s="13" t="s">
        <x:v>186</x:v>
      </x:c>
      <x:c r="C2518" s="13" t="s">
        <x:v>187</x:v>
      </x:c>
      <x:c r="D2518" s="13" t="s">
        <x:v>669</x:v>
      </x:c>
      <x:c r="E2518" s="13" t="s">
        <x:v>5262</x:v>
      </x:c>
      <x:c r="F2518" s="13" t="s">
        <x:v>7760</x:v>
      </x:c>
      <x:c r="G2518" s="13" t="s">
        <x:v>7730</x:v>
      </x:c>
      <x:c r="H2518" s="13" t="s">
        <x:v>5213</x:v>
      </x:c>
      <x:c r="I2518" s="13" t="s">
        <x:v>5214</x:v>
      </x:c>
      <x:c r="J2518" s="13" t="s">
        <x:v>5215</x:v>
      </x:c>
      <x:c r="K2518" s="13" t="s">
        <x:v>66</x:v>
      </x:c>
    </x:row>
    <x:row r="2519" ht="64">
      <x:c r="A2519" s="13">
        <x:v>45</x:v>
      </x:c>
      <x:c r="B2519" s="13" t="s">
        <x:v>186</x:v>
      </x:c>
      <x:c r="C2519" s="13" t="s">
        <x:v>187</x:v>
      </x:c>
      <x:c r="D2519" s="13" t="s">
        <x:v>669</x:v>
      </x:c>
      <x:c r="E2519" s="13" t="s">
        <x:v>5216</x:v>
      </x:c>
      <x:c r="F2519" s="13" t="s">
        <x:v>7761</x:v>
      </x:c>
      <x:c r="G2519" s="13" t="s">
        <x:v>7730</x:v>
      </x:c>
      <x:c r="H2519" s="13" t="s">
        <x:v>5213</x:v>
      </x:c>
      <x:c r="I2519" s="13" t="s">
        <x:v>5214</x:v>
      </x:c>
      <x:c r="J2519" s="13" t="s">
        <x:v>5215</x:v>
      </x:c>
      <x:c r="K2519" s="13" t="s">
        <x:v>66</x:v>
      </x:c>
    </x:row>
    <x:row r="2520" ht="64">
      <x:c r="A2520" s="13">
        <x:v>45</x:v>
      </x:c>
      <x:c r="B2520" s="13" t="s">
        <x:v>186</x:v>
      </x:c>
      <x:c r="C2520" s="13" t="s">
        <x:v>187</x:v>
      </x:c>
      <x:c r="D2520" s="13" t="s">
        <x:v>670</x:v>
      </x:c>
      <x:c r="E2520" s="13" t="s">
        <x:v>5236</x:v>
      </x:c>
      <x:c r="F2520" s="13" t="s">
        <x:v>7762</x:v>
      </x:c>
      <x:c r="G2520" s="13" t="s">
        <x:v>7730</x:v>
      </x:c>
      <x:c r="H2520" s="13" t="s">
        <x:v>5213</x:v>
      </x:c>
      <x:c r="I2520" s="13" t="s">
        <x:v>5214</x:v>
      </x:c>
      <x:c r="J2520" s="13" t="s">
        <x:v>5215</x:v>
      </x:c>
      <x:c r="K2520" s="13" t="s">
        <x:v>66</x:v>
      </x:c>
    </x:row>
    <x:row r="2521" ht="64">
      <x:c r="A2521" s="13">
        <x:v>45</x:v>
      </x:c>
      <x:c r="B2521" s="13" t="s">
        <x:v>186</x:v>
      </x:c>
      <x:c r="C2521" s="13" t="s">
        <x:v>187</x:v>
      </x:c>
      <x:c r="D2521" s="13" t="s">
        <x:v>670</x:v>
      </x:c>
      <x:c r="E2521" s="13" t="s">
        <x:v>5236</x:v>
      </x:c>
      <x:c r="F2521" s="13" t="s">
        <x:v>7763</x:v>
      </x:c>
      <x:c r="G2521" s="13" t="s">
        <x:v>7730</x:v>
      </x:c>
      <x:c r="H2521" s="13" t="s">
        <x:v>5213</x:v>
      </x:c>
      <x:c r="I2521" s="13" t="s">
        <x:v>5214</x:v>
      </x:c>
      <x:c r="J2521" s="13" t="s">
        <x:v>5215</x:v>
      </x:c>
      <x:c r="K2521" s="13" t="s">
        <x:v>66</x:v>
      </x:c>
    </x:row>
    <x:row r="2522" ht="64">
      <x:c r="A2522" s="13">
        <x:v>45</x:v>
      </x:c>
      <x:c r="B2522" s="13" t="s">
        <x:v>186</x:v>
      </x:c>
      <x:c r="C2522" s="13" t="s">
        <x:v>187</x:v>
      </x:c>
      <x:c r="D2522" s="13" t="s">
        <x:v>670</x:v>
      </x:c>
      <x:c r="E2522" s="13" t="s">
        <x:v>5216</x:v>
      </x:c>
      <x:c r="F2522" s="13" t="s">
        <x:v>7764</x:v>
      </x:c>
      <x:c r="G2522" s="13" t="s">
        <x:v>7730</x:v>
      </x:c>
      <x:c r="H2522" s="13" t="s">
        <x:v>5213</x:v>
      </x:c>
      <x:c r="I2522" s="13" t="s">
        <x:v>5214</x:v>
      </x:c>
      <x:c r="J2522" s="13" t="s">
        <x:v>5215</x:v>
      </x:c>
      <x:c r="K2522" s="13" t="s">
        <x:v>66</x:v>
      </x:c>
    </x:row>
    <x:row r="2523" ht="64">
      <x:c r="A2523" s="13">
        <x:v>45</x:v>
      </x:c>
      <x:c r="B2523" s="13" t="s">
        <x:v>186</x:v>
      </x:c>
      <x:c r="C2523" s="13" t="s">
        <x:v>187</x:v>
      </x:c>
      <x:c r="D2523" s="13" t="s">
        <x:v>670</x:v>
      </x:c>
      <x:c r="E2523" s="13" t="s">
        <x:v>5236</x:v>
      </x:c>
      <x:c r="F2523" s="13" t="s">
        <x:v>7765</x:v>
      </x:c>
      <x:c r="G2523" s="13" t="s">
        <x:v>7730</x:v>
      </x:c>
      <x:c r="H2523" s="13" t="s">
        <x:v>5213</x:v>
      </x:c>
      <x:c r="I2523" s="13" t="s">
        <x:v>5214</x:v>
      </x:c>
      <x:c r="J2523" s="13" t="s">
        <x:v>5215</x:v>
      </x:c>
      <x:c r="K2523" s="13" t="s">
        <x:v>66</x:v>
      </x:c>
    </x:row>
    <x:row r="2524" ht="64">
      <x:c r="A2524" s="13">
        <x:v>45</x:v>
      </x:c>
      <x:c r="B2524" s="13" t="s">
        <x:v>186</x:v>
      </x:c>
      <x:c r="C2524" s="13" t="s">
        <x:v>187</x:v>
      </x:c>
      <x:c r="D2524" s="13" t="s">
        <x:v>670</x:v>
      </x:c>
      <x:c r="E2524" s="13" t="s">
        <x:v>5210</x:v>
      </x:c>
      <x:c r="F2524" s="13" t="s">
        <x:v>7750</x:v>
      </x:c>
      <x:c r="G2524" s="13" t="s">
        <x:v>7730</x:v>
      </x:c>
      <x:c r="H2524" s="13" t="s">
        <x:v>5213</x:v>
      </x:c>
      <x:c r="I2524" s="13" t="s">
        <x:v>5214</x:v>
      </x:c>
      <x:c r="J2524" s="13" t="s">
        <x:v>5215</x:v>
      </x:c>
      <x:c r="K2524" s="13" t="s">
        <x:v>66</x:v>
      </x:c>
    </x:row>
    <x:row r="2525" ht="64">
      <x:c r="A2525" s="13">
        <x:v>45</x:v>
      </x:c>
      <x:c r="B2525" s="13" t="s">
        <x:v>186</x:v>
      </x:c>
      <x:c r="C2525" s="13" t="s">
        <x:v>187</x:v>
      </x:c>
      <x:c r="D2525" s="13" t="s">
        <x:v>670</x:v>
      </x:c>
      <x:c r="E2525" s="13" t="s">
        <x:v>5236</x:v>
      </x:c>
      <x:c r="F2525" s="13" t="s">
        <x:v>7766</x:v>
      </x:c>
      <x:c r="G2525" s="13" t="s">
        <x:v>7730</x:v>
      </x:c>
      <x:c r="H2525" s="13" t="s">
        <x:v>5213</x:v>
      </x:c>
      <x:c r="I2525" s="13" t="s">
        <x:v>5214</x:v>
      </x:c>
      <x:c r="J2525" s="13" t="s">
        <x:v>5215</x:v>
      </x:c>
      <x:c r="K2525" s="13" t="s">
        <x:v>66</x:v>
      </x:c>
    </x:row>
    <x:row r="2526" ht="64">
      <x:c r="A2526" s="13">
        <x:v>45</x:v>
      </x:c>
      <x:c r="B2526" s="13" t="s">
        <x:v>186</x:v>
      </x:c>
      <x:c r="C2526" s="13" t="s">
        <x:v>187</x:v>
      </x:c>
      <x:c r="D2526" s="13" t="s">
        <x:v>671</x:v>
      </x:c>
      <x:c r="E2526" s="13" t="s">
        <x:v>5210</x:v>
      </x:c>
      <x:c r="F2526" s="13" t="s">
        <x:v>7767</x:v>
      </x:c>
      <x:c r="G2526" s="13" t="s">
        <x:v>7730</x:v>
      </x:c>
      <x:c r="H2526" s="13" t="s">
        <x:v>5213</x:v>
      </x:c>
      <x:c r="I2526" s="13" t="s">
        <x:v>5214</x:v>
      </x:c>
      <x:c r="J2526" s="13" t="s">
        <x:v>5215</x:v>
      </x:c>
      <x:c r="K2526" s="13" t="s">
        <x:v>66</x:v>
      </x:c>
    </x:row>
    <x:row r="2527" ht="64">
      <x:c r="A2527" s="13">
        <x:v>45</x:v>
      </x:c>
      <x:c r="B2527" s="13" t="s">
        <x:v>186</x:v>
      </x:c>
      <x:c r="C2527" s="13" t="s">
        <x:v>187</x:v>
      </x:c>
      <x:c r="D2527" s="13" t="s">
        <x:v>671</x:v>
      </x:c>
      <x:c r="E2527" s="13" t="s">
        <x:v>5245</x:v>
      </x:c>
      <x:c r="F2527" s="13" t="s">
        <x:v>7768</x:v>
      </x:c>
      <x:c r="G2527" s="13" t="s">
        <x:v>7730</x:v>
      </x:c>
      <x:c r="H2527" s="13" t="s">
        <x:v>5213</x:v>
      </x:c>
      <x:c r="I2527" s="13" t="s">
        <x:v>5214</x:v>
      </x:c>
      <x:c r="J2527" s="13" t="s">
        <x:v>5215</x:v>
      </x:c>
      <x:c r="K2527" s="13" t="s">
        <x:v>66</x:v>
      </x:c>
    </x:row>
    <x:row r="2528" ht="64">
      <x:c r="A2528" s="13">
        <x:v>45</x:v>
      </x:c>
      <x:c r="B2528" s="13" t="s">
        <x:v>186</x:v>
      </x:c>
      <x:c r="C2528" s="13" t="s">
        <x:v>187</x:v>
      </x:c>
      <x:c r="D2528" s="13" t="s">
        <x:v>671</x:v>
      </x:c>
      <x:c r="E2528" s="13" t="s">
        <x:v>5236</x:v>
      </x:c>
      <x:c r="F2528" s="13" t="s">
        <x:v>7769</x:v>
      </x:c>
      <x:c r="G2528" s="13" t="s">
        <x:v>7730</x:v>
      </x:c>
      <x:c r="H2528" s="13" t="s">
        <x:v>5213</x:v>
      </x:c>
      <x:c r="I2528" s="13" t="s">
        <x:v>5214</x:v>
      </x:c>
      <x:c r="J2528" s="13" t="s">
        <x:v>5215</x:v>
      </x:c>
      <x:c r="K2528" s="13" t="s">
        <x:v>66</x:v>
      </x:c>
    </x:row>
    <x:row r="2529" ht="64">
      <x:c r="A2529" s="13">
        <x:v>45</x:v>
      </x:c>
      <x:c r="B2529" s="13" t="s">
        <x:v>186</x:v>
      </x:c>
      <x:c r="C2529" s="13" t="s">
        <x:v>187</x:v>
      </x:c>
      <x:c r="D2529" s="13" t="s">
        <x:v>672</x:v>
      </x:c>
      <x:c r="E2529" s="13" t="s">
        <x:v>5262</x:v>
      </x:c>
      <x:c r="F2529" s="13" t="s">
        <x:v>7770</x:v>
      </x:c>
      <x:c r="G2529" s="13" t="s">
        <x:v>7730</x:v>
      </x:c>
      <x:c r="H2529" s="13" t="s">
        <x:v>5213</x:v>
      </x:c>
      <x:c r="I2529" s="13" t="s">
        <x:v>5214</x:v>
      </x:c>
      <x:c r="J2529" s="13" t="s">
        <x:v>5215</x:v>
      </x:c>
      <x:c r="K2529" s="13" t="s">
        <x:v>66</x:v>
      </x:c>
    </x:row>
    <x:row r="2530" ht="64">
      <x:c r="A2530" s="13">
        <x:v>45</x:v>
      </x:c>
      <x:c r="B2530" s="13" t="s">
        <x:v>186</x:v>
      </x:c>
      <x:c r="C2530" s="13" t="s">
        <x:v>187</x:v>
      </x:c>
      <x:c r="D2530" s="13" t="s">
        <x:v>672</x:v>
      </x:c>
      <x:c r="E2530" s="13" t="s">
        <x:v>5262</x:v>
      </x:c>
      <x:c r="F2530" s="13" t="s">
        <x:v>7771</x:v>
      </x:c>
      <x:c r="G2530" s="13" t="s">
        <x:v>7730</x:v>
      </x:c>
      <x:c r="H2530" s="13" t="s">
        <x:v>5213</x:v>
      </x:c>
      <x:c r="I2530" s="13" t="s">
        <x:v>5214</x:v>
      </x:c>
      <x:c r="J2530" s="13" t="s">
        <x:v>5215</x:v>
      </x:c>
      <x:c r="K2530" s="13" t="s">
        <x:v>66</x:v>
      </x:c>
    </x:row>
    <x:row r="2531" ht="64">
      <x:c r="A2531" s="13">
        <x:v>45</x:v>
      </x:c>
      <x:c r="B2531" s="13" t="s">
        <x:v>186</x:v>
      </x:c>
      <x:c r="C2531" s="13" t="s">
        <x:v>187</x:v>
      </x:c>
      <x:c r="D2531" s="13" t="s">
        <x:v>672</x:v>
      </x:c>
      <x:c r="E2531" s="13" t="s">
        <x:v>5210</x:v>
      </x:c>
      <x:c r="F2531" s="13" t="s">
        <x:v>7772</x:v>
      </x:c>
      <x:c r="G2531" s="13" t="s">
        <x:v>7730</x:v>
      </x:c>
      <x:c r="H2531" s="13" t="s">
        <x:v>5213</x:v>
      </x:c>
      <x:c r="I2531" s="13" t="s">
        <x:v>5214</x:v>
      </x:c>
      <x:c r="J2531" s="13" t="s">
        <x:v>5215</x:v>
      </x:c>
      <x:c r="K2531" s="13" t="s">
        <x:v>66</x:v>
      </x:c>
    </x:row>
    <x:row r="2532" ht="64">
      <x:c r="A2532" s="13">
        <x:v>45</x:v>
      </x:c>
      <x:c r="B2532" s="13" t="s">
        <x:v>186</x:v>
      </x:c>
      <x:c r="C2532" s="13" t="s">
        <x:v>187</x:v>
      </x:c>
      <x:c r="D2532" s="13" t="s">
        <x:v>672</x:v>
      </x:c>
      <x:c r="E2532" s="13" t="s">
        <x:v>5236</x:v>
      </x:c>
      <x:c r="F2532" s="13" t="s">
        <x:v>7773</x:v>
      </x:c>
      <x:c r="G2532" s="13" t="s">
        <x:v>7730</x:v>
      </x:c>
      <x:c r="H2532" s="13" t="s">
        <x:v>5213</x:v>
      </x:c>
      <x:c r="I2532" s="13" t="s">
        <x:v>5214</x:v>
      </x:c>
      <x:c r="J2532" s="13" t="s">
        <x:v>5215</x:v>
      </x:c>
      <x:c r="K2532" s="13" t="s">
        <x:v>66</x:v>
      </x:c>
    </x:row>
    <x:row r="2533" ht="64">
      <x:c r="A2533" s="13">
        <x:v>45</x:v>
      </x:c>
      <x:c r="B2533" s="13" t="s">
        <x:v>186</x:v>
      </x:c>
      <x:c r="C2533" s="13" t="s">
        <x:v>187</x:v>
      </x:c>
      <x:c r="D2533" s="13" t="s">
        <x:v>672</x:v>
      </x:c>
      <x:c r="E2533" s="13" t="s">
        <x:v>5210</x:v>
      </x:c>
      <x:c r="F2533" s="13" t="s">
        <x:v>7774</x:v>
      </x:c>
      <x:c r="G2533" s="13" t="s">
        <x:v>7730</x:v>
      </x:c>
      <x:c r="H2533" s="13" t="s">
        <x:v>5213</x:v>
      </x:c>
      <x:c r="I2533" s="13" t="s">
        <x:v>5214</x:v>
      </x:c>
      <x:c r="J2533" s="13" t="s">
        <x:v>5215</x:v>
      </x:c>
      <x:c r="K2533" s="13" t="s">
        <x:v>66</x:v>
      </x:c>
    </x:row>
    <x:row r="2534" ht="64">
      <x:c r="A2534" s="13">
        <x:v>45</x:v>
      </x:c>
      <x:c r="B2534" s="13" t="s">
        <x:v>186</x:v>
      </x:c>
      <x:c r="C2534" s="13" t="s">
        <x:v>187</x:v>
      </x:c>
      <x:c r="D2534" s="13" t="s">
        <x:v>673</x:v>
      </x:c>
      <x:c r="E2534" s="13" t="s">
        <x:v>5265</x:v>
      </x:c>
      <x:c r="F2534" s="13" t="s">
        <x:v>7775</x:v>
      </x:c>
      <x:c r="G2534" s="13" t="s">
        <x:v>7730</x:v>
      </x:c>
      <x:c r="H2534" s="13" t="s">
        <x:v>5213</x:v>
      </x:c>
      <x:c r="I2534" s="13" t="s">
        <x:v>5214</x:v>
      </x:c>
      <x:c r="J2534" s="13" t="s">
        <x:v>5215</x:v>
      </x:c>
      <x:c r="K2534" s="13" t="s">
        <x:v>66</x:v>
      </x:c>
    </x:row>
    <x:row r="2535" ht="64">
      <x:c r="A2535" s="13">
        <x:v>45</x:v>
      </x:c>
      <x:c r="B2535" s="13" t="s">
        <x:v>186</x:v>
      </x:c>
      <x:c r="C2535" s="13" t="s">
        <x:v>187</x:v>
      </x:c>
      <x:c r="D2535" s="13" t="s">
        <x:v>673</x:v>
      </x:c>
      <x:c r="E2535" s="13" t="s">
        <x:v>5265</x:v>
      </x:c>
      <x:c r="F2535" s="13" t="s">
        <x:v>7776</x:v>
      </x:c>
      <x:c r="G2535" s="13" t="s">
        <x:v>7730</x:v>
      </x:c>
      <x:c r="H2535" s="13" t="s">
        <x:v>5213</x:v>
      </x:c>
      <x:c r="I2535" s="13" t="s">
        <x:v>5214</x:v>
      </x:c>
      <x:c r="J2535" s="13" t="s">
        <x:v>5215</x:v>
      </x:c>
      <x:c r="K2535" s="13" t="s">
        <x:v>66</x:v>
      </x:c>
    </x:row>
    <x:row r="2536" ht="64">
      <x:c r="A2536" s="13">
        <x:v>45</x:v>
      </x:c>
      <x:c r="B2536" s="13" t="s">
        <x:v>186</x:v>
      </x:c>
      <x:c r="C2536" s="13" t="s">
        <x:v>187</x:v>
      </x:c>
      <x:c r="D2536" s="13" t="s">
        <x:v>673</x:v>
      </x:c>
      <x:c r="E2536" s="13" t="s">
        <x:v>5265</x:v>
      </x:c>
      <x:c r="F2536" s="13" t="s">
        <x:v>7777</x:v>
      </x:c>
      <x:c r="G2536" s="13" t="s">
        <x:v>7730</x:v>
      </x:c>
      <x:c r="H2536" s="13" t="s">
        <x:v>5213</x:v>
      </x:c>
      <x:c r="I2536" s="13" t="s">
        <x:v>5214</x:v>
      </x:c>
      <x:c r="J2536" s="13" t="s">
        <x:v>5215</x:v>
      </x:c>
      <x:c r="K2536" s="13" t="s">
        <x:v>66</x:v>
      </x:c>
    </x:row>
    <x:row r="2537" ht="64">
      <x:c r="A2537" s="13">
        <x:v>45</x:v>
      </x:c>
      <x:c r="B2537" s="13" t="s">
        <x:v>186</x:v>
      </x:c>
      <x:c r="C2537" s="13" t="s">
        <x:v>187</x:v>
      </x:c>
      <x:c r="D2537" s="13" t="s">
        <x:v>674</x:v>
      </x:c>
      <x:c r="E2537" s="13" t="s">
        <x:v>5265</x:v>
      </x:c>
      <x:c r="F2537" s="13" t="s">
        <x:v>7778</x:v>
      </x:c>
      <x:c r="G2537" s="13" t="s">
        <x:v>7730</x:v>
      </x:c>
      <x:c r="H2537" s="13" t="s">
        <x:v>5213</x:v>
      </x:c>
      <x:c r="I2537" s="13" t="s">
        <x:v>5214</x:v>
      </x:c>
      <x:c r="J2537" s="13" t="s">
        <x:v>5215</x:v>
      </x:c>
      <x:c r="K2537" s="13" t="s">
        <x:v>66</x:v>
      </x:c>
    </x:row>
    <x:row r="2538" ht="64">
      <x:c r="A2538" s="13">
        <x:v>45</x:v>
      </x:c>
      <x:c r="B2538" s="13" t="s">
        <x:v>186</x:v>
      </x:c>
      <x:c r="C2538" s="13" t="s">
        <x:v>187</x:v>
      </x:c>
      <x:c r="D2538" s="13" t="s">
        <x:v>674</x:v>
      </x:c>
      <x:c r="E2538" s="13" t="s">
        <x:v>5265</x:v>
      </x:c>
      <x:c r="F2538" s="13" t="s">
        <x:v>7779</x:v>
      </x:c>
      <x:c r="G2538" s="13" t="s">
        <x:v>7730</x:v>
      </x:c>
      <x:c r="H2538" s="13" t="s">
        <x:v>5213</x:v>
      </x:c>
      <x:c r="I2538" s="13" t="s">
        <x:v>5214</x:v>
      </x:c>
      <x:c r="J2538" s="13" t="s">
        <x:v>5215</x:v>
      </x:c>
      <x:c r="K2538" s="13" t="s">
        <x:v>66</x:v>
      </x:c>
    </x:row>
    <x:row r="2539" ht="64">
      <x:c r="A2539" s="13">
        <x:v>45</x:v>
      </x:c>
      <x:c r="B2539" s="13" t="s">
        <x:v>186</x:v>
      </x:c>
      <x:c r="C2539" s="13" t="s">
        <x:v>187</x:v>
      </x:c>
      <x:c r="D2539" s="13" t="s">
        <x:v>674</x:v>
      </x:c>
      <x:c r="E2539" s="13" t="s">
        <x:v>5265</x:v>
      </x:c>
      <x:c r="F2539" s="13" t="s">
        <x:v>7780</x:v>
      </x:c>
      <x:c r="G2539" s="13" t="s">
        <x:v>7730</x:v>
      </x:c>
      <x:c r="H2539" s="13" t="s">
        <x:v>5213</x:v>
      </x:c>
      <x:c r="I2539" s="13" t="s">
        <x:v>5214</x:v>
      </x:c>
      <x:c r="J2539" s="13" t="s">
        <x:v>5215</x:v>
      </x:c>
      <x:c r="K2539" s="13" t="s">
        <x:v>66</x:v>
      </x:c>
    </x:row>
    <x:row r="2540" ht="64">
      <x:c r="A2540" s="13">
        <x:v>45</x:v>
      </x:c>
      <x:c r="B2540" s="13" t="s">
        <x:v>186</x:v>
      </x:c>
      <x:c r="C2540" s="13" t="s">
        <x:v>187</x:v>
      </x:c>
      <x:c r="D2540" s="13" t="s">
        <x:v>675</x:v>
      </x:c>
      <x:c r="E2540" s="13" t="s">
        <x:v>5272</x:v>
      </x:c>
      <x:c r="F2540" s="13" t="s">
        <x:v>7781</x:v>
      </x:c>
      <x:c r="G2540" s="13" t="s">
        <x:v>7730</x:v>
      </x:c>
      <x:c r="H2540" s="13" t="s">
        <x:v>5213</x:v>
      </x:c>
      <x:c r="I2540" s="13" t="s">
        <x:v>5214</x:v>
      </x:c>
      <x:c r="J2540" s="13" t="s">
        <x:v>5215</x:v>
      </x:c>
      <x:c r="K2540" s="13" t="s">
        <x:v>66</x:v>
      </x:c>
    </x:row>
    <x:row r="2541" ht="64">
      <x:c r="A2541" s="13">
        <x:v>45</x:v>
      </x:c>
      <x:c r="B2541" s="13" t="s">
        <x:v>186</x:v>
      </x:c>
      <x:c r="C2541" s="13" t="s">
        <x:v>187</x:v>
      </x:c>
      <x:c r="D2541" s="13" t="s">
        <x:v>675</x:v>
      </x:c>
      <x:c r="E2541" s="13" t="s">
        <x:v>5272</x:v>
      </x:c>
      <x:c r="F2541" s="13" t="s">
        <x:v>7782</x:v>
      </x:c>
      <x:c r="G2541" s="13" t="s">
        <x:v>7730</x:v>
      </x:c>
      <x:c r="H2541" s="13" t="s">
        <x:v>5213</x:v>
      </x:c>
      <x:c r="I2541" s="13" t="s">
        <x:v>5214</x:v>
      </x:c>
      <x:c r="J2541" s="13" t="s">
        <x:v>5215</x:v>
      </x:c>
      <x:c r="K2541" s="13" t="s">
        <x:v>66</x:v>
      </x:c>
    </x:row>
    <x:row r="2542" ht="64">
      <x:c r="A2542" s="13">
        <x:v>45</x:v>
      </x:c>
      <x:c r="B2542" s="13" t="s">
        <x:v>186</x:v>
      </x:c>
      <x:c r="C2542" s="13" t="s">
        <x:v>187</x:v>
      </x:c>
      <x:c r="D2542" s="13" t="s">
        <x:v>675</x:v>
      </x:c>
      <x:c r="E2542" s="13" t="s">
        <x:v>5272</x:v>
      </x:c>
      <x:c r="F2542" s="13" t="s">
        <x:v>7783</x:v>
      </x:c>
      <x:c r="G2542" s="13" t="s">
        <x:v>7730</x:v>
      </x:c>
      <x:c r="H2542" s="13" t="s">
        <x:v>5213</x:v>
      </x:c>
      <x:c r="I2542" s="13" t="s">
        <x:v>5214</x:v>
      </x:c>
      <x:c r="J2542" s="13" t="s">
        <x:v>5215</x:v>
      </x:c>
      <x:c r="K2542" s="13" t="s">
        <x:v>66</x:v>
      </x:c>
    </x:row>
    <x:row r="2543" ht="64">
      <x:c r="A2543" s="13">
        <x:v>45</x:v>
      </x:c>
      <x:c r="B2543" s="13" t="s">
        <x:v>186</x:v>
      </x:c>
      <x:c r="C2543" s="13" t="s">
        <x:v>187</x:v>
      </x:c>
      <x:c r="D2543" s="13" t="s">
        <x:v>675</x:v>
      </x:c>
      <x:c r="E2543" s="13" t="s">
        <x:v>5272</x:v>
      </x:c>
      <x:c r="F2543" s="13" t="s">
        <x:v>7784</x:v>
      </x:c>
      <x:c r="G2543" s="13" t="s">
        <x:v>7730</x:v>
      </x:c>
      <x:c r="H2543" s="13" t="s">
        <x:v>5213</x:v>
      </x:c>
      <x:c r="I2543" s="13" t="s">
        <x:v>5214</x:v>
      </x:c>
      <x:c r="J2543" s="13" t="s">
        <x:v>5215</x:v>
      </x:c>
      <x:c r="K2543" s="13" t="s">
        <x:v>66</x:v>
      </x:c>
    </x:row>
    <x:row r="2544" ht="64">
      <x:c r="A2544" s="13">
        <x:v>45</x:v>
      </x:c>
      <x:c r="B2544" s="13" t="s">
        <x:v>186</x:v>
      </x:c>
      <x:c r="C2544" s="13" t="s">
        <x:v>187</x:v>
      </x:c>
      <x:c r="D2544" s="13" t="s">
        <x:v>675</x:v>
      </x:c>
      <x:c r="E2544" s="13" t="s">
        <x:v>5272</x:v>
      </x:c>
      <x:c r="F2544" s="13" t="s">
        <x:v>7785</x:v>
      </x:c>
      <x:c r="G2544" s="13" t="s">
        <x:v>7730</x:v>
      </x:c>
      <x:c r="H2544" s="13" t="s">
        <x:v>5213</x:v>
      </x:c>
      <x:c r="I2544" s="13" t="s">
        <x:v>5214</x:v>
      </x:c>
      <x:c r="J2544" s="13" t="s">
        <x:v>5215</x:v>
      </x:c>
      <x:c r="K2544" s="13" t="s">
        <x:v>66</x:v>
      </x:c>
    </x:row>
    <x:row r="2545" ht="48">
      <x:c r="A2545" s="13">
        <x:v>46</x:v>
      </x:c>
      <x:c r="B2545" s="13" t="s">
        <x:v>189</x:v>
      </x:c>
      <x:c r="C2545" s="13" t="s">
        <x:v>190</x:v>
      </x:c>
      <x:c r="D2545" s="13" t="s">
        <x:v>659</x:v>
      </x:c>
      <x:c r="E2545" s="13" t="s">
        <x:v>5210</x:v>
      </x:c>
      <x:c r="F2545" s="13" t="s">
        <x:v>7786</x:v>
      </x:c>
      <x:c r="G2545" s="13" t="s">
        <x:v>7787</x:v>
      </x:c>
      <x:c r="H2545" s="13" t="s">
        <x:v>5213</x:v>
      </x:c>
      <x:c r="I2545" s="13" t="s">
        <x:v>5397</x:v>
      </x:c>
      <x:c r="J2545" s="13" t="s">
        <x:v>5215</x:v>
      </x:c>
      <x:c r="K2545" s="13" t="s">
        <x:v>66</x:v>
      </x:c>
    </x:row>
    <x:row r="2546" ht="32">
      <x:c r="A2546" s="13">
        <x:v>46</x:v>
      </x:c>
      <x:c r="B2546" s="13" t="s">
        <x:v>189</x:v>
      </x:c>
      <x:c r="C2546" s="13" t="s">
        <x:v>190</x:v>
      </x:c>
      <x:c r="D2546" s="13" t="s">
        <x:v>659</x:v>
      </x:c>
      <x:c r="E2546" s="13" t="s">
        <x:v>5216</x:v>
      </x:c>
      <x:c r="F2546" s="13" t="s">
        <x:v>7788</x:v>
      </x:c>
      <x:c r="G2546" s="13" t="s">
        <x:v>7787</x:v>
      </x:c>
      <x:c r="H2546" s="13" t="s">
        <x:v>5213</x:v>
      </x:c>
      <x:c r="I2546" s="13" t="s">
        <x:v>5397</x:v>
      </x:c>
      <x:c r="J2546" s="13" t="s">
        <x:v>5215</x:v>
      </x:c>
      <x:c r="K2546" s="13" t="s">
        <x:v>66</x:v>
      </x:c>
    </x:row>
    <x:row r="2547" ht="32">
      <x:c r="A2547" s="13">
        <x:v>46</x:v>
      </x:c>
      <x:c r="B2547" s="13" t="s">
        <x:v>189</x:v>
      </x:c>
      <x:c r="C2547" s="13" t="s">
        <x:v>190</x:v>
      </x:c>
      <x:c r="D2547" s="13" t="s">
        <x:v>659</x:v>
      </x:c>
      <x:c r="E2547" s="13" t="s">
        <x:v>5210</x:v>
      </x:c>
      <x:c r="F2547" s="13" t="s">
        <x:v>7789</x:v>
      </x:c>
      <x:c r="G2547" s="13" t="s">
        <x:v>7787</x:v>
      </x:c>
      <x:c r="H2547" s="13" t="s">
        <x:v>5213</x:v>
      </x:c>
      <x:c r="I2547" s="13" t="s">
        <x:v>5397</x:v>
      </x:c>
      <x:c r="J2547" s="13" t="s">
        <x:v>5215</x:v>
      </x:c>
      <x:c r="K2547" s="13" t="s">
        <x:v>66</x:v>
      </x:c>
    </x:row>
    <x:row r="2548" ht="64">
      <x:c r="A2548" s="13">
        <x:v>46</x:v>
      </x:c>
      <x:c r="B2548" s="13" t="s">
        <x:v>189</x:v>
      </x:c>
      <x:c r="C2548" s="13" t="s">
        <x:v>190</x:v>
      </x:c>
      <x:c r="D2548" s="13" t="s">
        <x:v>659</x:v>
      </x:c>
      <x:c r="E2548" s="13" t="s">
        <x:v>5216</x:v>
      </x:c>
      <x:c r="F2548" s="13" t="s">
        <x:v>7790</x:v>
      </x:c>
      <x:c r="G2548" s="13" t="s">
        <x:v>7787</x:v>
      </x:c>
      <x:c r="H2548" s="13" t="s">
        <x:v>5213</x:v>
      </x:c>
      <x:c r="I2548" s="13" t="s">
        <x:v>5397</x:v>
      </x:c>
      <x:c r="J2548" s="13" t="s">
        <x:v>5215</x:v>
      </x:c>
      <x:c r="K2548" s="13" t="s">
        <x:v>66</x:v>
      </x:c>
    </x:row>
    <x:row r="2549" ht="32">
      <x:c r="A2549" s="13">
        <x:v>46</x:v>
      </x:c>
      <x:c r="B2549" s="13" t="s">
        <x:v>189</x:v>
      </x:c>
      <x:c r="C2549" s="13" t="s">
        <x:v>190</x:v>
      </x:c>
      <x:c r="D2549" s="13" t="s">
        <x:v>659</x:v>
      </x:c>
      <x:c r="E2549" s="13" t="s">
        <x:v>5210</x:v>
      </x:c>
      <x:c r="F2549" s="13" t="s">
        <x:v>7791</x:v>
      </x:c>
      <x:c r="G2549" s="13" t="s">
        <x:v>7787</x:v>
      </x:c>
      <x:c r="H2549" s="13" t="s">
        <x:v>5213</x:v>
      </x:c>
      <x:c r="I2549" s="13" t="s">
        <x:v>5397</x:v>
      </x:c>
      <x:c r="J2549" s="13" t="s">
        <x:v>5215</x:v>
      </x:c>
      <x:c r="K2549" s="13" t="s">
        <x:v>66</x:v>
      </x:c>
    </x:row>
    <x:row r="2550" ht="32">
      <x:c r="A2550" s="13">
        <x:v>46</x:v>
      </x:c>
      <x:c r="B2550" s="13" t="s">
        <x:v>189</x:v>
      </x:c>
      <x:c r="C2550" s="13" t="s">
        <x:v>190</x:v>
      </x:c>
      <x:c r="D2550" s="13" t="s">
        <x:v>660</x:v>
      </x:c>
      <x:c r="E2550" s="13" t="s">
        <x:v>5210</x:v>
      </x:c>
      <x:c r="F2550" s="13" t="s">
        <x:v>7792</x:v>
      </x:c>
      <x:c r="G2550" s="13" t="s">
        <x:v>7787</x:v>
      </x:c>
      <x:c r="H2550" s="13" t="s">
        <x:v>5213</x:v>
      </x:c>
      <x:c r="I2550" s="13" t="s">
        <x:v>5397</x:v>
      </x:c>
      <x:c r="J2550" s="13" t="s">
        <x:v>5215</x:v>
      </x:c>
      <x:c r="K2550" s="13" t="s">
        <x:v>66</x:v>
      </x:c>
    </x:row>
    <x:row r="2551" ht="32">
      <x:c r="A2551" s="13">
        <x:v>46</x:v>
      </x:c>
      <x:c r="B2551" s="13" t="s">
        <x:v>189</x:v>
      </x:c>
      <x:c r="C2551" s="13" t="s">
        <x:v>190</x:v>
      </x:c>
      <x:c r="D2551" s="13" t="s">
        <x:v>660</x:v>
      </x:c>
      <x:c r="E2551" s="13" t="s">
        <x:v>5210</x:v>
      </x:c>
      <x:c r="F2551" s="13" t="s">
        <x:v>7793</x:v>
      </x:c>
      <x:c r="G2551" s="13" t="s">
        <x:v>7787</x:v>
      </x:c>
      <x:c r="H2551" s="13" t="s">
        <x:v>5213</x:v>
      </x:c>
      <x:c r="I2551" s="13" t="s">
        <x:v>5397</x:v>
      </x:c>
      <x:c r="J2551" s="13" t="s">
        <x:v>5215</x:v>
      </x:c>
      <x:c r="K2551" s="13" t="s">
        <x:v>66</x:v>
      </x:c>
    </x:row>
    <x:row r="2552" ht="32">
      <x:c r="A2552" s="13">
        <x:v>46</x:v>
      </x:c>
      <x:c r="B2552" s="13" t="s">
        <x:v>189</x:v>
      </x:c>
      <x:c r="C2552" s="13" t="s">
        <x:v>190</x:v>
      </x:c>
      <x:c r="D2552" s="13" t="s">
        <x:v>660</x:v>
      </x:c>
      <x:c r="E2552" s="13" t="s">
        <x:v>5210</x:v>
      </x:c>
      <x:c r="F2552" s="13" t="s">
        <x:v>7794</x:v>
      </x:c>
      <x:c r="G2552" s="13" t="s">
        <x:v>7787</x:v>
      </x:c>
      <x:c r="H2552" s="13" t="s">
        <x:v>5213</x:v>
      </x:c>
      <x:c r="I2552" s="13" t="s">
        <x:v>5397</x:v>
      </x:c>
      <x:c r="J2552" s="13" t="s">
        <x:v>5215</x:v>
      </x:c>
      <x:c r="K2552" s="13" t="s">
        <x:v>66</x:v>
      </x:c>
    </x:row>
    <x:row r="2553" ht="48">
      <x:c r="A2553" s="13">
        <x:v>46</x:v>
      </x:c>
      <x:c r="B2553" s="13" t="s">
        <x:v>189</x:v>
      </x:c>
      <x:c r="C2553" s="13" t="s">
        <x:v>190</x:v>
      </x:c>
      <x:c r="D2553" s="13" t="s">
        <x:v>660</x:v>
      </x:c>
      <x:c r="E2553" s="13" t="s">
        <x:v>5210</x:v>
      </x:c>
      <x:c r="F2553" s="13" t="s">
        <x:v>7795</x:v>
      </x:c>
      <x:c r="G2553" s="13" t="s">
        <x:v>7787</x:v>
      </x:c>
      <x:c r="H2553" s="13" t="s">
        <x:v>5213</x:v>
      </x:c>
      <x:c r="I2553" s="13" t="s">
        <x:v>5397</x:v>
      </x:c>
      <x:c r="J2553" s="13" t="s">
        <x:v>5215</x:v>
      </x:c>
      <x:c r="K2553" s="13" t="s">
        <x:v>66</x:v>
      </x:c>
    </x:row>
    <x:row r="2554" ht="48">
      <x:c r="A2554" s="13">
        <x:v>46</x:v>
      </x:c>
      <x:c r="B2554" s="13" t="s">
        <x:v>189</x:v>
      </x:c>
      <x:c r="C2554" s="13" t="s">
        <x:v>190</x:v>
      </x:c>
      <x:c r="D2554" s="13" t="s">
        <x:v>660</x:v>
      </x:c>
      <x:c r="E2554" s="13" t="s">
        <x:v>5262</x:v>
      </x:c>
      <x:c r="F2554" s="13" t="s">
        <x:v>7796</x:v>
      </x:c>
      <x:c r="G2554" s="13" t="s">
        <x:v>7787</x:v>
      </x:c>
      <x:c r="H2554" s="13" t="s">
        <x:v>5213</x:v>
      </x:c>
      <x:c r="I2554" s="13" t="s">
        <x:v>5397</x:v>
      </x:c>
      <x:c r="J2554" s="13" t="s">
        <x:v>5215</x:v>
      </x:c>
      <x:c r="K2554" s="13" t="s">
        <x:v>66</x:v>
      </x:c>
    </x:row>
    <x:row r="2555" ht="48">
      <x:c r="A2555" s="13">
        <x:v>46</x:v>
      </x:c>
      <x:c r="B2555" s="13" t="s">
        <x:v>189</x:v>
      </x:c>
      <x:c r="C2555" s="13" t="s">
        <x:v>190</x:v>
      </x:c>
      <x:c r="D2555" s="13" t="s">
        <x:v>661</x:v>
      </x:c>
      <x:c r="E2555" s="13" t="s">
        <x:v>5210</x:v>
      </x:c>
      <x:c r="F2555" s="13" t="s">
        <x:v>7797</x:v>
      </x:c>
      <x:c r="G2555" s="13" t="s">
        <x:v>7787</x:v>
      </x:c>
      <x:c r="H2555" s="13" t="s">
        <x:v>5213</x:v>
      </x:c>
      <x:c r="I2555" s="13" t="s">
        <x:v>5397</x:v>
      </x:c>
      <x:c r="J2555" s="13" t="s">
        <x:v>5215</x:v>
      </x:c>
      <x:c r="K2555" s="13" t="s">
        <x:v>66</x:v>
      </x:c>
    </x:row>
    <x:row r="2556" ht="32">
      <x:c r="A2556" s="13">
        <x:v>46</x:v>
      </x:c>
      <x:c r="B2556" s="13" t="s">
        <x:v>189</x:v>
      </x:c>
      <x:c r="C2556" s="13" t="s">
        <x:v>190</x:v>
      </x:c>
      <x:c r="D2556" s="13" t="s">
        <x:v>661</x:v>
      </x:c>
      <x:c r="E2556" s="13" t="s">
        <x:v>5262</x:v>
      </x:c>
      <x:c r="F2556" s="13" t="s">
        <x:v>7798</x:v>
      </x:c>
      <x:c r="G2556" s="13" t="s">
        <x:v>7787</x:v>
      </x:c>
      <x:c r="H2556" s="13" t="s">
        <x:v>5213</x:v>
      </x:c>
      <x:c r="I2556" s="13" t="s">
        <x:v>5397</x:v>
      </x:c>
      <x:c r="J2556" s="13" t="s">
        <x:v>5215</x:v>
      </x:c>
      <x:c r="K2556" s="13" t="s">
        <x:v>66</x:v>
      </x:c>
    </x:row>
    <x:row r="2557" ht="32">
      <x:c r="A2557" s="13">
        <x:v>46</x:v>
      </x:c>
      <x:c r="B2557" s="13" t="s">
        <x:v>189</x:v>
      </x:c>
      <x:c r="C2557" s="13" t="s">
        <x:v>190</x:v>
      </x:c>
      <x:c r="D2557" s="13" t="s">
        <x:v>661</x:v>
      </x:c>
      <x:c r="E2557" s="13" t="s">
        <x:v>5262</x:v>
      </x:c>
      <x:c r="F2557" s="13" t="s">
        <x:v>7799</x:v>
      </x:c>
      <x:c r="G2557" s="13" t="s">
        <x:v>7787</x:v>
      </x:c>
      <x:c r="H2557" s="13" t="s">
        <x:v>5213</x:v>
      </x:c>
      <x:c r="I2557" s="13" t="s">
        <x:v>5397</x:v>
      </x:c>
      <x:c r="J2557" s="13" t="s">
        <x:v>5215</x:v>
      </x:c>
      <x:c r="K2557" s="13" t="s">
        <x:v>66</x:v>
      </x:c>
    </x:row>
    <x:row r="2558" ht="32">
      <x:c r="A2558" s="13">
        <x:v>46</x:v>
      </x:c>
      <x:c r="B2558" s="13" t="s">
        <x:v>189</x:v>
      </x:c>
      <x:c r="C2558" s="13" t="s">
        <x:v>190</x:v>
      </x:c>
      <x:c r="D2558" s="13" t="s">
        <x:v>661</x:v>
      </x:c>
      <x:c r="E2558" s="13" t="s">
        <x:v>5210</x:v>
      </x:c>
      <x:c r="F2558" s="13" t="s">
        <x:v>7800</x:v>
      </x:c>
      <x:c r="G2558" s="13" t="s">
        <x:v>7787</x:v>
      </x:c>
      <x:c r="H2558" s="13" t="s">
        <x:v>5213</x:v>
      </x:c>
      <x:c r="I2558" s="13" t="s">
        <x:v>5397</x:v>
      </x:c>
      <x:c r="J2558" s="13" t="s">
        <x:v>5215</x:v>
      </x:c>
      <x:c r="K2558" s="13" t="s">
        <x:v>66</x:v>
      </x:c>
    </x:row>
    <x:row r="2559" ht="32">
      <x:c r="A2559" s="13">
        <x:v>46</x:v>
      </x:c>
      <x:c r="B2559" s="13" t="s">
        <x:v>189</x:v>
      </x:c>
      <x:c r="C2559" s="13" t="s">
        <x:v>190</x:v>
      </x:c>
      <x:c r="D2559" s="13" t="s">
        <x:v>661</x:v>
      </x:c>
      <x:c r="E2559" s="13" t="s">
        <x:v>5210</x:v>
      </x:c>
      <x:c r="F2559" s="13" t="s">
        <x:v>7801</x:v>
      </x:c>
      <x:c r="G2559" s="13" t="s">
        <x:v>7787</x:v>
      </x:c>
      <x:c r="H2559" s="13" t="s">
        <x:v>5213</x:v>
      </x:c>
      <x:c r="I2559" s="13" t="s">
        <x:v>5397</x:v>
      </x:c>
      <x:c r="J2559" s="13" t="s">
        <x:v>5215</x:v>
      </x:c>
      <x:c r="K2559" s="13" t="s">
        <x:v>66</x:v>
      </x:c>
    </x:row>
    <x:row r="2560" ht="32">
      <x:c r="A2560" s="13">
        <x:v>46</x:v>
      </x:c>
      <x:c r="B2560" s="13" t="s">
        <x:v>189</x:v>
      </x:c>
      <x:c r="C2560" s="13" t="s">
        <x:v>190</x:v>
      </x:c>
      <x:c r="D2560" s="13" t="s">
        <x:v>662</x:v>
      </x:c>
      <x:c r="E2560" s="13" t="s">
        <x:v>5210</x:v>
      </x:c>
      <x:c r="F2560" s="13" t="s">
        <x:v>7802</x:v>
      </x:c>
      <x:c r="G2560" s="13" t="s">
        <x:v>7787</x:v>
      </x:c>
      <x:c r="H2560" s="13" t="s">
        <x:v>5213</x:v>
      </x:c>
      <x:c r="I2560" s="13" t="s">
        <x:v>5397</x:v>
      </x:c>
      <x:c r="J2560" s="13" t="s">
        <x:v>5215</x:v>
      </x:c>
      <x:c r="K2560" s="13" t="s">
        <x:v>66</x:v>
      </x:c>
    </x:row>
    <x:row r="2561" ht="32">
      <x:c r="A2561" s="13">
        <x:v>46</x:v>
      </x:c>
      <x:c r="B2561" s="13" t="s">
        <x:v>189</x:v>
      </x:c>
      <x:c r="C2561" s="13" t="s">
        <x:v>190</x:v>
      </x:c>
      <x:c r="D2561" s="13" t="s">
        <x:v>662</x:v>
      </x:c>
      <x:c r="E2561" s="13" t="s">
        <x:v>5210</x:v>
      </x:c>
      <x:c r="F2561" s="13" t="s">
        <x:v>7803</x:v>
      </x:c>
      <x:c r="G2561" s="13" t="s">
        <x:v>7787</x:v>
      </x:c>
      <x:c r="H2561" s="13" t="s">
        <x:v>5213</x:v>
      </x:c>
      <x:c r="I2561" s="13" t="s">
        <x:v>5397</x:v>
      </x:c>
      <x:c r="J2561" s="13" t="s">
        <x:v>5215</x:v>
      </x:c>
      <x:c r="K2561" s="13" t="s">
        <x:v>66</x:v>
      </x:c>
    </x:row>
    <x:row r="2562" ht="32">
      <x:c r="A2562" s="13">
        <x:v>46</x:v>
      </x:c>
      <x:c r="B2562" s="13" t="s">
        <x:v>189</x:v>
      </x:c>
      <x:c r="C2562" s="13" t="s">
        <x:v>190</x:v>
      </x:c>
      <x:c r="D2562" s="13" t="s">
        <x:v>663</x:v>
      </x:c>
      <x:c r="E2562" s="13" t="s">
        <x:v>5236</x:v>
      </x:c>
      <x:c r="F2562" s="13" t="s">
        <x:v>7804</x:v>
      </x:c>
      <x:c r="G2562" s="13" t="s">
        <x:v>7787</x:v>
      </x:c>
      <x:c r="H2562" s="13" t="s">
        <x:v>5213</x:v>
      </x:c>
      <x:c r="I2562" s="13" t="s">
        <x:v>5397</x:v>
      </x:c>
      <x:c r="J2562" s="13" t="s">
        <x:v>5215</x:v>
      </x:c>
      <x:c r="K2562" s="13" t="s">
        <x:v>66</x:v>
      </x:c>
    </x:row>
    <x:row r="2563" ht="32">
      <x:c r="A2563" s="13">
        <x:v>46</x:v>
      </x:c>
      <x:c r="B2563" s="13" t="s">
        <x:v>189</x:v>
      </x:c>
      <x:c r="C2563" s="13" t="s">
        <x:v>190</x:v>
      </x:c>
      <x:c r="D2563" s="13" t="s">
        <x:v>663</x:v>
      </x:c>
      <x:c r="E2563" s="13" t="s">
        <x:v>5236</x:v>
      </x:c>
      <x:c r="F2563" s="13" t="s">
        <x:v>7805</x:v>
      </x:c>
      <x:c r="G2563" s="13" t="s">
        <x:v>7787</x:v>
      </x:c>
      <x:c r="H2563" s="13" t="s">
        <x:v>5213</x:v>
      </x:c>
      <x:c r="I2563" s="13" t="s">
        <x:v>5397</x:v>
      </x:c>
      <x:c r="J2563" s="13" t="s">
        <x:v>5215</x:v>
      </x:c>
      <x:c r="K2563" s="13" t="s">
        <x:v>66</x:v>
      </x:c>
    </x:row>
    <x:row r="2564" ht="32">
      <x:c r="A2564" s="13">
        <x:v>46</x:v>
      </x:c>
      <x:c r="B2564" s="13" t="s">
        <x:v>189</x:v>
      </x:c>
      <x:c r="C2564" s="13" t="s">
        <x:v>190</x:v>
      </x:c>
      <x:c r="D2564" s="13" t="s">
        <x:v>663</x:v>
      </x:c>
      <x:c r="E2564" s="13" t="s">
        <x:v>5236</x:v>
      </x:c>
      <x:c r="F2564" s="13" t="s">
        <x:v>7806</x:v>
      </x:c>
      <x:c r="G2564" s="13" t="s">
        <x:v>7787</x:v>
      </x:c>
      <x:c r="H2564" s="13" t="s">
        <x:v>5213</x:v>
      </x:c>
      <x:c r="I2564" s="13" t="s">
        <x:v>5397</x:v>
      </x:c>
      <x:c r="J2564" s="13" t="s">
        <x:v>5215</x:v>
      </x:c>
      <x:c r="K2564" s="13" t="s">
        <x:v>66</x:v>
      </x:c>
    </x:row>
    <x:row r="2565" ht="32">
      <x:c r="A2565" s="13">
        <x:v>46</x:v>
      </x:c>
      <x:c r="B2565" s="13" t="s">
        <x:v>189</x:v>
      </x:c>
      <x:c r="C2565" s="13" t="s">
        <x:v>190</x:v>
      </x:c>
      <x:c r="D2565" s="13" t="s">
        <x:v>663</x:v>
      </x:c>
      <x:c r="E2565" s="13" t="s">
        <x:v>5210</x:v>
      </x:c>
      <x:c r="F2565" s="13" t="s">
        <x:v>7807</x:v>
      </x:c>
      <x:c r="G2565" s="13" t="s">
        <x:v>7787</x:v>
      </x:c>
      <x:c r="H2565" s="13" t="s">
        <x:v>5213</x:v>
      </x:c>
      <x:c r="I2565" s="13" t="s">
        <x:v>5397</x:v>
      </x:c>
      <x:c r="J2565" s="13" t="s">
        <x:v>5215</x:v>
      </x:c>
      <x:c r="K2565" s="13" t="s">
        <x:v>66</x:v>
      </x:c>
    </x:row>
    <x:row r="2566" ht="32">
      <x:c r="A2566" s="13">
        <x:v>46</x:v>
      </x:c>
      <x:c r="B2566" s="13" t="s">
        <x:v>189</x:v>
      </x:c>
      <x:c r="C2566" s="13" t="s">
        <x:v>190</x:v>
      </x:c>
      <x:c r="D2566" s="13" t="s">
        <x:v>663</x:v>
      </x:c>
      <x:c r="E2566" s="13" t="s">
        <x:v>5236</x:v>
      </x:c>
      <x:c r="F2566" s="13" t="s">
        <x:v>7808</x:v>
      </x:c>
      <x:c r="G2566" s="13" t="s">
        <x:v>7787</x:v>
      </x:c>
      <x:c r="H2566" s="13" t="s">
        <x:v>5213</x:v>
      </x:c>
      <x:c r="I2566" s="13" t="s">
        <x:v>5397</x:v>
      </x:c>
      <x:c r="J2566" s="13" t="s">
        <x:v>5215</x:v>
      </x:c>
      <x:c r="K2566" s="13" t="s">
        <x:v>66</x:v>
      </x:c>
    </x:row>
    <x:row r="2567" ht="32">
      <x:c r="A2567" s="13">
        <x:v>46</x:v>
      </x:c>
      <x:c r="B2567" s="13" t="s">
        <x:v>189</x:v>
      </x:c>
      <x:c r="C2567" s="13" t="s">
        <x:v>190</x:v>
      </x:c>
      <x:c r="D2567" s="13" t="s">
        <x:v>663</x:v>
      </x:c>
      <x:c r="E2567" s="13" t="s">
        <x:v>5210</x:v>
      </x:c>
      <x:c r="F2567" s="13" t="s">
        <x:v>7809</x:v>
      </x:c>
      <x:c r="G2567" s="13" t="s">
        <x:v>7787</x:v>
      </x:c>
      <x:c r="H2567" s="13" t="s">
        <x:v>5213</x:v>
      </x:c>
      <x:c r="I2567" s="13" t="s">
        <x:v>5397</x:v>
      </x:c>
      <x:c r="J2567" s="13" t="s">
        <x:v>5215</x:v>
      </x:c>
      <x:c r="K2567" s="13" t="s">
        <x:v>66</x:v>
      </x:c>
    </x:row>
    <x:row r="2568" ht="32">
      <x:c r="A2568" s="13">
        <x:v>46</x:v>
      </x:c>
      <x:c r="B2568" s="13" t="s">
        <x:v>189</x:v>
      </x:c>
      <x:c r="C2568" s="13" t="s">
        <x:v>190</x:v>
      </x:c>
      <x:c r="D2568" s="13" t="s">
        <x:v>663</x:v>
      </x:c>
      <x:c r="E2568" s="13" t="s">
        <x:v>5236</x:v>
      </x:c>
      <x:c r="F2568" s="13" t="s">
        <x:v>7810</x:v>
      </x:c>
      <x:c r="G2568" s="13" t="s">
        <x:v>7787</x:v>
      </x:c>
      <x:c r="H2568" s="13" t="s">
        <x:v>5213</x:v>
      </x:c>
      <x:c r="I2568" s="13" t="s">
        <x:v>5397</x:v>
      </x:c>
      <x:c r="J2568" s="13" t="s">
        <x:v>5215</x:v>
      </x:c>
      <x:c r="K2568" s="13" t="s">
        <x:v>66</x:v>
      </x:c>
    </x:row>
    <x:row r="2569" ht="32">
      <x:c r="A2569" s="13">
        <x:v>46</x:v>
      </x:c>
      <x:c r="B2569" s="13" t="s">
        <x:v>189</x:v>
      </x:c>
      <x:c r="C2569" s="13" t="s">
        <x:v>190</x:v>
      </x:c>
      <x:c r="D2569" s="13" t="s">
        <x:v>663</x:v>
      </x:c>
      <x:c r="E2569" s="13" t="s">
        <x:v>5210</x:v>
      </x:c>
      <x:c r="F2569" s="13" t="s">
        <x:v>7811</x:v>
      </x:c>
      <x:c r="G2569" s="13" t="s">
        <x:v>7787</x:v>
      </x:c>
      <x:c r="H2569" s="13" t="s">
        <x:v>5213</x:v>
      </x:c>
      <x:c r="I2569" s="13" t="s">
        <x:v>5397</x:v>
      </x:c>
      <x:c r="J2569" s="13" t="s">
        <x:v>5215</x:v>
      </x:c>
      <x:c r="K2569" s="13" t="s">
        <x:v>66</x:v>
      </x:c>
    </x:row>
    <x:row r="2570" ht="32">
      <x:c r="A2570" s="13">
        <x:v>46</x:v>
      </x:c>
      <x:c r="B2570" s="13" t="s">
        <x:v>189</x:v>
      </x:c>
      <x:c r="C2570" s="13" t="s">
        <x:v>190</x:v>
      </x:c>
      <x:c r="D2570" s="13" t="s">
        <x:v>664</x:v>
      </x:c>
      <x:c r="E2570" s="13" t="s">
        <x:v>5236</x:v>
      </x:c>
      <x:c r="F2570" s="13" t="s">
        <x:v>7812</x:v>
      </x:c>
      <x:c r="G2570" s="13" t="s">
        <x:v>7787</x:v>
      </x:c>
      <x:c r="H2570" s="13" t="s">
        <x:v>5213</x:v>
      </x:c>
      <x:c r="I2570" s="13" t="s">
        <x:v>5397</x:v>
      </x:c>
      <x:c r="J2570" s="13" t="s">
        <x:v>5215</x:v>
      </x:c>
      <x:c r="K2570" s="13" t="s">
        <x:v>66</x:v>
      </x:c>
    </x:row>
    <x:row r="2571" ht="32">
      <x:c r="A2571" s="13">
        <x:v>46</x:v>
      </x:c>
      <x:c r="B2571" s="13" t="s">
        <x:v>189</x:v>
      </x:c>
      <x:c r="C2571" s="13" t="s">
        <x:v>190</x:v>
      </x:c>
      <x:c r="D2571" s="13" t="s">
        <x:v>664</x:v>
      </x:c>
      <x:c r="E2571" s="13" t="s">
        <x:v>5236</x:v>
      </x:c>
      <x:c r="F2571" s="13" t="s">
        <x:v>7813</x:v>
      </x:c>
      <x:c r="G2571" s="13" t="s">
        <x:v>7787</x:v>
      </x:c>
      <x:c r="H2571" s="13" t="s">
        <x:v>5213</x:v>
      </x:c>
      <x:c r="I2571" s="13" t="s">
        <x:v>5397</x:v>
      </x:c>
      <x:c r="J2571" s="13" t="s">
        <x:v>5215</x:v>
      </x:c>
      <x:c r="K2571" s="13" t="s">
        <x:v>66</x:v>
      </x:c>
    </x:row>
    <x:row r="2572" ht="32">
      <x:c r="A2572" s="13">
        <x:v>46</x:v>
      </x:c>
      <x:c r="B2572" s="13" t="s">
        <x:v>189</x:v>
      </x:c>
      <x:c r="C2572" s="13" t="s">
        <x:v>190</x:v>
      </x:c>
      <x:c r="D2572" s="13" t="s">
        <x:v>664</x:v>
      </x:c>
      <x:c r="E2572" s="13" t="s">
        <x:v>5210</x:v>
      </x:c>
      <x:c r="F2572" s="13" t="s">
        <x:v>7814</x:v>
      </x:c>
      <x:c r="G2572" s="13" t="s">
        <x:v>7787</x:v>
      </x:c>
      <x:c r="H2572" s="13" t="s">
        <x:v>5213</x:v>
      </x:c>
      <x:c r="I2572" s="13" t="s">
        <x:v>5397</x:v>
      </x:c>
      <x:c r="J2572" s="13" t="s">
        <x:v>5215</x:v>
      </x:c>
      <x:c r="K2572" s="13" t="s">
        <x:v>66</x:v>
      </x:c>
    </x:row>
    <x:row r="2573" ht="32">
      <x:c r="A2573" s="13">
        <x:v>46</x:v>
      </x:c>
      <x:c r="B2573" s="13" t="s">
        <x:v>189</x:v>
      </x:c>
      <x:c r="C2573" s="13" t="s">
        <x:v>190</x:v>
      </x:c>
      <x:c r="D2573" s="13" t="s">
        <x:v>664</x:v>
      </x:c>
      <x:c r="E2573" s="13" t="s">
        <x:v>5210</x:v>
      </x:c>
      <x:c r="F2573" s="13" t="s">
        <x:v>7815</x:v>
      </x:c>
      <x:c r="G2573" s="13" t="s">
        <x:v>7787</x:v>
      </x:c>
      <x:c r="H2573" s="13" t="s">
        <x:v>5213</x:v>
      </x:c>
      <x:c r="I2573" s="13" t="s">
        <x:v>5397</x:v>
      </x:c>
      <x:c r="J2573" s="13" t="s">
        <x:v>5215</x:v>
      </x:c>
      <x:c r="K2573" s="13" t="s">
        <x:v>66</x:v>
      </x:c>
    </x:row>
    <x:row r="2574" ht="32">
      <x:c r="A2574" s="13">
        <x:v>46</x:v>
      </x:c>
      <x:c r="B2574" s="13" t="s">
        <x:v>189</x:v>
      </x:c>
      <x:c r="C2574" s="13" t="s">
        <x:v>190</x:v>
      </x:c>
      <x:c r="D2574" s="13" t="s">
        <x:v>664</x:v>
      </x:c>
      <x:c r="E2574" s="13" t="s">
        <x:v>5210</x:v>
      </x:c>
      <x:c r="F2574" s="13" t="s">
        <x:v>7816</x:v>
      </x:c>
      <x:c r="G2574" s="13" t="s">
        <x:v>7787</x:v>
      </x:c>
      <x:c r="H2574" s="13" t="s">
        <x:v>5213</x:v>
      </x:c>
      <x:c r="I2574" s="13" t="s">
        <x:v>5397</x:v>
      </x:c>
      <x:c r="J2574" s="13" t="s">
        <x:v>5215</x:v>
      </x:c>
      <x:c r="K2574" s="13" t="s">
        <x:v>66</x:v>
      </x:c>
    </x:row>
    <x:row r="2575" ht="32">
      <x:c r="A2575" s="13">
        <x:v>46</x:v>
      </x:c>
      <x:c r="B2575" s="13" t="s">
        <x:v>189</x:v>
      </x:c>
      <x:c r="C2575" s="13" t="s">
        <x:v>190</x:v>
      </x:c>
      <x:c r="D2575" s="13" t="s">
        <x:v>664</x:v>
      </x:c>
      <x:c r="E2575" s="13" t="s">
        <x:v>5210</x:v>
      </x:c>
      <x:c r="F2575" s="13" t="s">
        <x:v>7817</x:v>
      </x:c>
      <x:c r="G2575" s="13" t="s">
        <x:v>7787</x:v>
      </x:c>
      <x:c r="H2575" s="13" t="s">
        <x:v>5213</x:v>
      </x:c>
      <x:c r="I2575" s="13" t="s">
        <x:v>5397</x:v>
      </x:c>
      <x:c r="J2575" s="13" t="s">
        <x:v>5215</x:v>
      </x:c>
      <x:c r="K2575" s="13" t="s">
        <x:v>66</x:v>
      </x:c>
    </x:row>
    <x:row r="2576" ht="32">
      <x:c r="A2576" s="13">
        <x:v>46</x:v>
      </x:c>
      <x:c r="B2576" s="13" t="s">
        <x:v>189</x:v>
      </x:c>
      <x:c r="C2576" s="13" t="s">
        <x:v>190</x:v>
      </x:c>
      <x:c r="D2576" s="13" t="s">
        <x:v>664</x:v>
      </x:c>
      <x:c r="E2576" s="13" t="s">
        <x:v>5210</x:v>
      </x:c>
      <x:c r="F2576" s="13" t="s">
        <x:v>7818</x:v>
      </x:c>
      <x:c r="G2576" s="13" t="s">
        <x:v>7787</x:v>
      </x:c>
      <x:c r="H2576" s="13" t="s">
        <x:v>5213</x:v>
      </x:c>
      <x:c r="I2576" s="13" t="s">
        <x:v>5397</x:v>
      </x:c>
      <x:c r="J2576" s="13" t="s">
        <x:v>5215</x:v>
      </x:c>
      <x:c r="K2576" s="13" t="s">
        <x:v>66</x:v>
      </x:c>
    </x:row>
    <x:row r="2577" ht="48">
      <x:c r="A2577" s="13">
        <x:v>46</x:v>
      </x:c>
      <x:c r="B2577" s="13" t="s">
        <x:v>189</x:v>
      </x:c>
      <x:c r="C2577" s="13" t="s">
        <x:v>190</x:v>
      </x:c>
      <x:c r="D2577" s="13" t="s">
        <x:v>669</x:v>
      </x:c>
      <x:c r="E2577" s="13" t="s">
        <x:v>5216</x:v>
      </x:c>
      <x:c r="F2577" s="13" t="s">
        <x:v>7819</x:v>
      </x:c>
      <x:c r="G2577" s="13" t="s">
        <x:v>7787</x:v>
      </x:c>
      <x:c r="H2577" s="13" t="s">
        <x:v>5213</x:v>
      </x:c>
      <x:c r="I2577" s="13" t="s">
        <x:v>5397</x:v>
      </x:c>
      <x:c r="J2577" s="13" t="s">
        <x:v>5215</x:v>
      </x:c>
      <x:c r="K2577" s="13" t="s">
        <x:v>66</x:v>
      </x:c>
    </x:row>
    <x:row r="2578" ht="64">
      <x:c r="A2578" s="13">
        <x:v>46</x:v>
      </x:c>
      <x:c r="B2578" s="13" t="s">
        <x:v>189</x:v>
      </x:c>
      <x:c r="C2578" s="13" t="s">
        <x:v>190</x:v>
      </x:c>
      <x:c r="D2578" s="13" t="s">
        <x:v>669</x:v>
      </x:c>
      <x:c r="E2578" s="13" t="s">
        <x:v>5210</x:v>
      </x:c>
      <x:c r="F2578" s="13" t="s">
        <x:v>7820</x:v>
      </x:c>
      <x:c r="G2578" s="13" t="s">
        <x:v>7787</x:v>
      </x:c>
      <x:c r="H2578" s="13" t="s">
        <x:v>5213</x:v>
      </x:c>
      <x:c r="I2578" s="13" t="s">
        <x:v>5397</x:v>
      </x:c>
      <x:c r="J2578" s="13" t="s">
        <x:v>5215</x:v>
      </x:c>
      <x:c r="K2578" s="13" t="s">
        <x:v>66</x:v>
      </x:c>
    </x:row>
    <x:row r="2579" ht="32">
      <x:c r="A2579" s="13">
        <x:v>46</x:v>
      </x:c>
      <x:c r="B2579" s="13" t="s">
        <x:v>189</x:v>
      </x:c>
      <x:c r="C2579" s="13" t="s">
        <x:v>190</x:v>
      </x:c>
      <x:c r="D2579" s="13" t="s">
        <x:v>670</x:v>
      </x:c>
      <x:c r="E2579" s="13" t="s">
        <x:v>5216</x:v>
      </x:c>
      <x:c r="F2579" s="13" t="s">
        <x:v>7821</x:v>
      </x:c>
      <x:c r="G2579" s="13" t="s">
        <x:v>7787</x:v>
      </x:c>
      <x:c r="H2579" s="13" t="s">
        <x:v>5213</x:v>
      </x:c>
      <x:c r="I2579" s="13" t="s">
        <x:v>5397</x:v>
      </x:c>
      <x:c r="J2579" s="13" t="s">
        <x:v>5215</x:v>
      </x:c>
      <x:c r="K2579" s="13" t="s">
        <x:v>66</x:v>
      </x:c>
    </x:row>
    <x:row r="2580" ht="32">
      <x:c r="A2580" s="13">
        <x:v>46</x:v>
      </x:c>
      <x:c r="B2580" s="13" t="s">
        <x:v>189</x:v>
      </x:c>
      <x:c r="C2580" s="13" t="s">
        <x:v>190</x:v>
      </x:c>
      <x:c r="D2580" s="13" t="s">
        <x:v>670</x:v>
      </x:c>
      <x:c r="E2580" s="13" t="s">
        <x:v>5262</x:v>
      </x:c>
      <x:c r="F2580" s="13" t="s">
        <x:v>7822</x:v>
      </x:c>
      <x:c r="G2580" s="13" t="s">
        <x:v>7787</x:v>
      </x:c>
      <x:c r="H2580" s="13" t="s">
        <x:v>5213</x:v>
      </x:c>
      <x:c r="I2580" s="13" t="s">
        <x:v>5397</x:v>
      </x:c>
      <x:c r="J2580" s="13" t="s">
        <x:v>5215</x:v>
      </x:c>
      <x:c r="K2580" s="13" t="s">
        <x:v>66</x:v>
      </x:c>
    </x:row>
    <x:row r="2581" ht="32">
      <x:c r="A2581" s="13">
        <x:v>46</x:v>
      </x:c>
      <x:c r="B2581" s="13" t="s">
        <x:v>189</x:v>
      </x:c>
      <x:c r="C2581" s="13" t="s">
        <x:v>190</x:v>
      </x:c>
      <x:c r="D2581" s="13" t="s">
        <x:v>671</x:v>
      </x:c>
      <x:c r="E2581" s="13" t="s">
        <x:v>5210</x:v>
      </x:c>
      <x:c r="F2581" s="13" t="s">
        <x:v>7823</x:v>
      </x:c>
      <x:c r="G2581" s="13" t="s">
        <x:v>7787</x:v>
      </x:c>
      <x:c r="H2581" s="13" t="s">
        <x:v>5213</x:v>
      </x:c>
      <x:c r="I2581" s="13" t="s">
        <x:v>5397</x:v>
      </x:c>
      <x:c r="J2581" s="13" t="s">
        <x:v>5215</x:v>
      </x:c>
      <x:c r="K2581" s="13" t="s">
        <x:v>66</x:v>
      </x:c>
    </x:row>
    <x:row r="2582" ht="32">
      <x:c r="A2582" s="13">
        <x:v>46</x:v>
      </x:c>
      <x:c r="B2582" s="13" t="s">
        <x:v>189</x:v>
      </x:c>
      <x:c r="C2582" s="13" t="s">
        <x:v>190</x:v>
      </x:c>
      <x:c r="D2582" s="13" t="s">
        <x:v>671</x:v>
      </x:c>
      <x:c r="E2582" s="13" t="s">
        <x:v>5210</x:v>
      </x:c>
      <x:c r="F2582" s="13" t="s">
        <x:v>7824</x:v>
      </x:c>
      <x:c r="G2582" s="13" t="s">
        <x:v>7787</x:v>
      </x:c>
      <x:c r="H2582" s="13" t="s">
        <x:v>5213</x:v>
      </x:c>
      <x:c r="I2582" s="13" t="s">
        <x:v>5397</x:v>
      </x:c>
      <x:c r="J2582" s="13" t="s">
        <x:v>5215</x:v>
      </x:c>
      <x:c r="K2582" s="13" t="s">
        <x:v>66</x:v>
      </x:c>
    </x:row>
    <x:row r="2583" ht="32">
      <x:c r="A2583" s="13">
        <x:v>46</x:v>
      </x:c>
      <x:c r="B2583" s="13" t="s">
        <x:v>189</x:v>
      </x:c>
      <x:c r="C2583" s="13" t="s">
        <x:v>190</x:v>
      </x:c>
      <x:c r="D2583" s="13" t="s">
        <x:v>671</x:v>
      </x:c>
      <x:c r="E2583" s="13" t="s">
        <x:v>5210</x:v>
      </x:c>
      <x:c r="F2583" s="13" t="s">
        <x:v>7825</x:v>
      </x:c>
      <x:c r="G2583" s="13" t="s">
        <x:v>7787</x:v>
      </x:c>
      <x:c r="H2583" s="13" t="s">
        <x:v>5213</x:v>
      </x:c>
      <x:c r="I2583" s="13" t="s">
        <x:v>5397</x:v>
      </x:c>
      <x:c r="J2583" s="13" t="s">
        <x:v>5215</x:v>
      </x:c>
      <x:c r="K2583" s="13" t="s">
        <x:v>66</x:v>
      </x:c>
    </x:row>
    <x:row r="2584" ht="32">
      <x:c r="A2584" s="13">
        <x:v>46</x:v>
      </x:c>
      <x:c r="B2584" s="13" t="s">
        <x:v>189</x:v>
      </x:c>
      <x:c r="C2584" s="13" t="s">
        <x:v>190</x:v>
      </x:c>
      <x:c r="D2584" s="13" t="s">
        <x:v>672</x:v>
      </x:c>
      <x:c r="E2584" s="13" t="s">
        <x:v>5210</x:v>
      </x:c>
      <x:c r="F2584" s="13" t="s">
        <x:v>7826</x:v>
      </x:c>
      <x:c r="G2584" s="13" t="s">
        <x:v>7787</x:v>
      </x:c>
      <x:c r="H2584" s="13" t="s">
        <x:v>5213</x:v>
      </x:c>
      <x:c r="I2584" s="13" t="s">
        <x:v>5397</x:v>
      </x:c>
      <x:c r="J2584" s="13" t="s">
        <x:v>5215</x:v>
      </x:c>
      <x:c r="K2584" s="13" t="s">
        <x:v>66</x:v>
      </x:c>
    </x:row>
    <x:row r="2585" ht="32">
      <x:c r="A2585" s="13">
        <x:v>46</x:v>
      </x:c>
      <x:c r="B2585" s="13" t="s">
        <x:v>189</x:v>
      </x:c>
      <x:c r="C2585" s="13" t="s">
        <x:v>190</x:v>
      </x:c>
      <x:c r="D2585" s="13" t="s">
        <x:v>672</x:v>
      </x:c>
      <x:c r="E2585" s="13" t="s">
        <x:v>5210</x:v>
      </x:c>
      <x:c r="F2585" s="13" t="s">
        <x:v>7827</x:v>
      </x:c>
      <x:c r="G2585" s="13" t="s">
        <x:v>7787</x:v>
      </x:c>
      <x:c r="H2585" s="13" t="s">
        <x:v>5213</x:v>
      </x:c>
      <x:c r="I2585" s="13" t="s">
        <x:v>5397</x:v>
      </x:c>
      <x:c r="J2585" s="13" t="s">
        <x:v>5215</x:v>
      </x:c>
      <x:c r="K2585" s="13" t="s">
        <x:v>66</x:v>
      </x:c>
    </x:row>
    <x:row r="2586" ht="32">
      <x:c r="A2586" s="13">
        <x:v>46</x:v>
      </x:c>
      <x:c r="B2586" s="13" t="s">
        <x:v>189</x:v>
      </x:c>
      <x:c r="C2586" s="13" t="s">
        <x:v>190</x:v>
      </x:c>
      <x:c r="D2586" s="13" t="s">
        <x:v>672</x:v>
      </x:c>
      <x:c r="E2586" s="13" t="s">
        <x:v>5210</x:v>
      </x:c>
      <x:c r="F2586" s="13" t="s">
        <x:v>7828</x:v>
      </x:c>
      <x:c r="G2586" s="13" t="s">
        <x:v>7787</x:v>
      </x:c>
      <x:c r="H2586" s="13" t="s">
        <x:v>5213</x:v>
      </x:c>
      <x:c r="I2586" s="13" t="s">
        <x:v>5397</x:v>
      </x:c>
      <x:c r="J2586" s="13" t="s">
        <x:v>5215</x:v>
      </x:c>
      <x:c r="K2586" s="13" t="s">
        <x:v>66</x:v>
      </x:c>
    </x:row>
    <x:row r="2587" ht="32">
      <x:c r="A2587" s="13">
        <x:v>46</x:v>
      </x:c>
      <x:c r="B2587" s="13" t="s">
        <x:v>189</x:v>
      </x:c>
      <x:c r="C2587" s="13" t="s">
        <x:v>190</x:v>
      </x:c>
      <x:c r="D2587" s="13" t="s">
        <x:v>672</x:v>
      </x:c>
      <x:c r="E2587" s="13" t="s">
        <x:v>5210</x:v>
      </x:c>
      <x:c r="F2587" s="13" t="s">
        <x:v>7829</x:v>
      </x:c>
      <x:c r="G2587" s="13" t="s">
        <x:v>7787</x:v>
      </x:c>
      <x:c r="H2587" s="13" t="s">
        <x:v>5213</x:v>
      </x:c>
      <x:c r="I2587" s="13" t="s">
        <x:v>5397</x:v>
      </x:c>
      <x:c r="J2587" s="13" t="s">
        <x:v>5215</x:v>
      </x:c>
      <x:c r="K2587" s="13" t="s">
        <x:v>66</x:v>
      </x:c>
    </x:row>
    <x:row r="2588" ht="32">
      <x:c r="A2588" s="13">
        <x:v>46</x:v>
      </x:c>
      <x:c r="B2588" s="13" t="s">
        <x:v>189</x:v>
      </x:c>
      <x:c r="C2588" s="13" t="s">
        <x:v>190</x:v>
      </x:c>
      <x:c r="D2588" s="13" t="s">
        <x:v>672</x:v>
      </x:c>
      <x:c r="E2588" s="13" t="s">
        <x:v>5236</x:v>
      </x:c>
      <x:c r="F2588" s="13" t="s">
        <x:v>7830</x:v>
      </x:c>
      <x:c r="G2588" s="13" t="s">
        <x:v>7787</x:v>
      </x:c>
      <x:c r="H2588" s="13" t="s">
        <x:v>5213</x:v>
      </x:c>
      <x:c r="I2588" s="13" t="s">
        <x:v>5397</x:v>
      </x:c>
      <x:c r="J2588" s="13" t="s">
        <x:v>5215</x:v>
      </x:c>
      <x:c r="K2588" s="13" t="s">
        <x:v>66</x:v>
      </x:c>
    </x:row>
    <x:row r="2589" ht="32">
      <x:c r="A2589" s="13">
        <x:v>46</x:v>
      </x:c>
      <x:c r="B2589" s="13" t="s">
        <x:v>189</x:v>
      </x:c>
      <x:c r="C2589" s="13" t="s">
        <x:v>190</x:v>
      </x:c>
      <x:c r="D2589" s="13" t="s">
        <x:v>672</x:v>
      </x:c>
      <x:c r="E2589" s="13" t="s">
        <x:v>5210</x:v>
      </x:c>
      <x:c r="F2589" s="13" t="s">
        <x:v>7831</x:v>
      </x:c>
      <x:c r="G2589" s="13" t="s">
        <x:v>7787</x:v>
      </x:c>
      <x:c r="H2589" s="13" t="s">
        <x:v>5213</x:v>
      </x:c>
      <x:c r="I2589" s="13" t="s">
        <x:v>5397</x:v>
      </x:c>
      <x:c r="J2589" s="13" t="s">
        <x:v>5215</x:v>
      </x:c>
      <x:c r="K2589" s="13" t="s">
        <x:v>66</x:v>
      </x:c>
    </x:row>
    <x:row r="2590" ht="32">
      <x:c r="A2590" s="13">
        <x:v>46</x:v>
      </x:c>
      <x:c r="B2590" s="13" t="s">
        <x:v>189</x:v>
      </x:c>
      <x:c r="C2590" s="13" t="s">
        <x:v>190</x:v>
      </x:c>
      <x:c r="D2590" s="13" t="s">
        <x:v>673</x:v>
      </x:c>
      <x:c r="E2590" s="13" t="s">
        <x:v>5265</x:v>
      </x:c>
      <x:c r="F2590" s="13" t="s">
        <x:v>7832</x:v>
      </x:c>
      <x:c r="G2590" s="13" t="s">
        <x:v>7787</x:v>
      </x:c>
      <x:c r="H2590" s="13" t="s">
        <x:v>5213</x:v>
      </x:c>
      <x:c r="I2590" s="13" t="s">
        <x:v>5397</x:v>
      </x:c>
      <x:c r="J2590" s="13" t="s">
        <x:v>5215</x:v>
      </x:c>
      <x:c r="K2590" s="13" t="s">
        <x:v>66</x:v>
      </x:c>
    </x:row>
    <x:row r="2591" ht="32">
      <x:c r="A2591" s="13">
        <x:v>46</x:v>
      </x:c>
      <x:c r="B2591" s="13" t="s">
        <x:v>189</x:v>
      </x:c>
      <x:c r="C2591" s="13" t="s">
        <x:v>190</x:v>
      </x:c>
      <x:c r="D2591" s="13" t="s">
        <x:v>673</x:v>
      </x:c>
      <x:c r="E2591" s="13" t="s">
        <x:v>5265</x:v>
      </x:c>
      <x:c r="F2591" s="13" t="s">
        <x:v>7833</x:v>
      </x:c>
      <x:c r="G2591" s="13" t="s">
        <x:v>7787</x:v>
      </x:c>
      <x:c r="H2591" s="13" t="s">
        <x:v>5213</x:v>
      </x:c>
      <x:c r="I2591" s="13" t="s">
        <x:v>5397</x:v>
      </x:c>
      <x:c r="J2591" s="13" t="s">
        <x:v>5215</x:v>
      </x:c>
      <x:c r="K2591" s="13" t="s">
        <x:v>66</x:v>
      </x:c>
    </x:row>
    <x:row r="2592" ht="32">
      <x:c r="A2592" s="13">
        <x:v>46</x:v>
      </x:c>
      <x:c r="B2592" s="13" t="s">
        <x:v>189</x:v>
      </x:c>
      <x:c r="C2592" s="13" t="s">
        <x:v>190</x:v>
      </x:c>
      <x:c r="D2592" s="13" t="s">
        <x:v>673</x:v>
      </x:c>
      <x:c r="E2592" s="13" t="s">
        <x:v>5265</x:v>
      </x:c>
      <x:c r="F2592" s="13" t="s">
        <x:v>7834</x:v>
      </x:c>
      <x:c r="G2592" s="13" t="s">
        <x:v>7787</x:v>
      </x:c>
      <x:c r="H2592" s="13" t="s">
        <x:v>5213</x:v>
      </x:c>
      <x:c r="I2592" s="13" t="s">
        <x:v>5397</x:v>
      </x:c>
      <x:c r="J2592" s="13" t="s">
        <x:v>5215</x:v>
      </x:c>
      <x:c r="K2592" s="13" t="s">
        <x:v>66</x:v>
      </x:c>
    </x:row>
    <x:row r="2593" ht="32">
      <x:c r="A2593" s="13">
        <x:v>46</x:v>
      </x:c>
      <x:c r="B2593" s="13" t="s">
        <x:v>189</x:v>
      </x:c>
      <x:c r="C2593" s="13" t="s">
        <x:v>190</x:v>
      </x:c>
      <x:c r="D2593" s="13" t="s">
        <x:v>673</x:v>
      </x:c>
      <x:c r="E2593" s="13" t="s">
        <x:v>5265</x:v>
      </x:c>
      <x:c r="F2593" s="13" t="s">
        <x:v>7835</x:v>
      </x:c>
      <x:c r="G2593" s="13" t="s">
        <x:v>7787</x:v>
      </x:c>
      <x:c r="H2593" s="13" t="s">
        <x:v>5213</x:v>
      </x:c>
      <x:c r="I2593" s="13" t="s">
        <x:v>5397</x:v>
      </x:c>
      <x:c r="J2593" s="13" t="s">
        <x:v>5215</x:v>
      </x:c>
      <x:c r="K2593" s="13" t="s">
        <x:v>66</x:v>
      </x:c>
    </x:row>
    <x:row r="2594" ht="32">
      <x:c r="A2594" s="13">
        <x:v>46</x:v>
      </x:c>
      <x:c r="B2594" s="13" t="s">
        <x:v>189</x:v>
      </x:c>
      <x:c r="C2594" s="13" t="s">
        <x:v>190</x:v>
      </x:c>
      <x:c r="D2594" s="13" t="s">
        <x:v>674</x:v>
      </x:c>
      <x:c r="E2594" s="13" t="s">
        <x:v>5265</x:v>
      </x:c>
      <x:c r="F2594" s="13" t="s">
        <x:v>7836</x:v>
      </x:c>
      <x:c r="G2594" s="13" t="s">
        <x:v>7787</x:v>
      </x:c>
      <x:c r="H2594" s="13" t="s">
        <x:v>5213</x:v>
      </x:c>
      <x:c r="I2594" s="13" t="s">
        <x:v>5397</x:v>
      </x:c>
      <x:c r="J2594" s="13" t="s">
        <x:v>5215</x:v>
      </x:c>
      <x:c r="K2594" s="13" t="s">
        <x:v>66</x:v>
      </x:c>
    </x:row>
    <x:row r="2595" ht="32">
      <x:c r="A2595" s="13">
        <x:v>46</x:v>
      </x:c>
      <x:c r="B2595" s="13" t="s">
        <x:v>189</x:v>
      </x:c>
      <x:c r="C2595" s="13" t="s">
        <x:v>190</x:v>
      </x:c>
      <x:c r="D2595" s="13" t="s">
        <x:v>674</x:v>
      </x:c>
      <x:c r="E2595" s="13" t="s">
        <x:v>5265</x:v>
      </x:c>
      <x:c r="F2595" s="13" t="s">
        <x:v>7837</x:v>
      </x:c>
      <x:c r="G2595" s="13" t="s">
        <x:v>7787</x:v>
      </x:c>
      <x:c r="H2595" s="13" t="s">
        <x:v>5213</x:v>
      </x:c>
      <x:c r="I2595" s="13" t="s">
        <x:v>5397</x:v>
      </x:c>
      <x:c r="J2595" s="13" t="s">
        <x:v>5215</x:v>
      </x:c>
      <x:c r="K2595" s="13" t="s">
        <x:v>66</x:v>
      </x:c>
    </x:row>
    <x:row r="2596" ht="32">
      <x:c r="A2596" s="13">
        <x:v>46</x:v>
      </x:c>
      <x:c r="B2596" s="13" t="s">
        <x:v>189</x:v>
      </x:c>
      <x:c r="C2596" s="13" t="s">
        <x:v>190</x:v>
      </x:c>
      <x:c r="D2596" s="13" t="s">
        <x:v>674</x:v>
      </x:c>
      <x:c r="E2596" s="13" t="s">
        <x:v>5265</x:v>
      </x:c>
      <x:c r="F2596" s="13" t="s">
        <x:v>7838</x:v>
      </x:c>
      <x:c r="G2596" s="13" t="s">
        <x:v>7787</x:v>
      </x:c>
      <x:c r="H2596" s="13" t="s">
        <x:v>5213</x:v>
      </x:c>
      <x:c r="I2596" s="13" t="s">
        <x:v>5397</x:v>
      </x:c>
      <x:c r="J2596" s="13" t="s">
        <x:v>5215</x:v>
      </x:c>
      <x:c r="K2596" s="13" t="s">
        <x:v>66</x:v>
      </x:c>
    </x:row>
    <x:row r="2597" ht="32">
      <x:c r="A2597" s="13">
        <x:v>46</x:v>
      </x:c>
      <x:c r="B2597" s="13" t="s">
        <x:v>189</x:v>
      </x:c>
      <x:c r="C2597" s="13" t="s">
        <x:v>190</x:v>
      </x:c>
      <x:c r="D2597" s="13" t="s">
        <x:v>674</x:v>
      </x:c>
      <x:c r="E2597" s="13" t="s">
        <x:v>5265</x:v>
      </x:c>
      <x:c r="F2597" s="13" t="s">
        <x:v>7839</x:v>
      </x:c>
      <x:c r="G2597" s="13" t="s">
        <x:v>7787</x:v>
      </x:c>
      <x:c r="H2597" s="13" t="s">
        <x:v>5213</x:v>
      </x:c>
      <x:c r="I2597" s="13" t="s">
        <x:v>5397</x:v>
      </x:c>
      <x:c r="J2597" s="13" t="s">
        <x:v>5215</x:v>
      </x:c>
      <x:c r="K2597" s="13" t="s">
        <x:v>66</x:v>
      </x:c>
    </x:row>
    <x:row r="2598" ht="32">
      <x:c r="A2598" s="13">
        <x:v>46</x:v>
      </x:c>
      <x:c r="B2598" s="13" t="s">
        <x:v>189</x:v>
      </x:c>
      <x:c r="C2598" s="13" t="s">
        <x:v>190</x:v>
      </x:c>
      <x:c r="D2598" s="13" t="s">
        <x:v>674</x:v>
      </x:c>
      <x:c r="E2598" s="13" t="s">
        <x:v>5265</x:v>
      </x:c>
      <x:c r="F2598" s="13" t="s">
        <x:v>7840</x:v>
      </x:c>
      <x:c r="G2598" s="13" t="s">
        <x:v>7787</x:v>
      </x:c>
      <x:c r="H2598" s="13" t="s">
        <x:v>5213</x:v>
      </x:c>
      <x:c r="I2598" s="13" t="s">
        <x:v>5397</x:v>
      </x:c>
      <x:c r="J2598" s="13" t="s">
        <x:v>5215</x:v>
      </x:c>
      <x:c r="K2598" s="13" t="s">
        <x:v>66</x:v>
      </x:c>
    </x:row>
    <x:row r="2599" ht="32">
      <x:c r="A2599" s="13">
        <x:v>46</x:v>
      </x:c>
      <x:c r="B2599" s="13" t="s">
        <x:v>189</x:v>
      </x:c>
      <x:c r="C2599" s="13" t="s">
        <x:v>190</x:v>
      </x:c>
      <x:c r="D2599" s="13" t="s">
        <x:v>675</x:v>
      </x:c>
      <x:c r="E2599" s="13" t="s">
        <x:v>5272</x:v>
      </x:c>
      <x:c r="F2599" s="13" t="s">
        <x:v>7841</x:v>
      </x:c>
      <x:c r="G2599" s="13" t="s">
        <x:v>7787</x:v>
      </x:c>
      <x:c r="H2599" s="13" t="s">
        <x:v>5213</x:v>
      </x:c>
      <x:c r="I2599" s="13" t="s">
        <x:v>5397</x:v>
      </x:c>
      <x:c r="J2599" s="13" t="s">
        <x:v>5215</x:v>
      </x:c>
      <x:c r="K2599" s="13" t="s">
        <x:v>66</x:v>
      </x:c>
    </x:row>
    <x:row r="2600" ht="32">
      <x:c r="A2600" s="13">
        <x:v>46</x:v>
      </x:c>
      <x:c r="B2600" s="13" t="s">
        <x:v>189</x:v>
      </x:c>
      <x:c r="C2600" s="13" t="s">
        <x:v>190</x:v>
      </x:c>
      <x:c r="D2600" s="13" t="s">
        <x:v>675</x:v>
      </x:c>
      <x:c r="E2600" s="13" t="s">
        <x:v>5272</x:v>
      </x:c>
      <x:c r="F2600" s="13" t="s">
        <x:v>7842</x:v>
      </x:c>
      <x:c r="G2600" s="13" t="s">
        <x:v>7787</x:v>
      </x:c>
      <x:c r="H2600" s="13" t="s">
        <x:v>5213</x:v>
      </x:c>
      <x:c r="I2600" s="13" t="s">
        <x:v>5397</x:v>
      </x:c>
      <x:c r="J2600" s="13" t="s">
        <x:v>5215</x:v>
      </x:c>
      <x:c r="K2600" s="13" t="s">
        <x:v>66</x:v>
      </x:c>
    </x:row>
    <x:row r="2601" ht="32">
      <x:c r="A2601" s="13">
        <x:v>46</x:v>
      </x:c>
      <x:c r="B2601" s="13" t="s">
        <x:v>189</x:v>
      </x:c>
      <x:c r="C2601" s="13" t="s">
        <x:v>190</x:v>
      </x:c>
      <x:c r="D2601" s="13" t="s">
        <x:v>675</x:v>
      </x:c>
      <x:c r="E2601" s="13" t="s">
        <x:v>5272</x:v>
      </x:c>
      <x:c r="F2601" s="13" t="s">
        <x:v>7843</x:v>
      </x:c>
      <x:c r="G2601" s="13" t="s">
        <x:v>7787</x:v>
      </x:c>
      <x:c r="H2601" s="13" t="s">
        <x:v>5213</x:v>
      </x:c>
      <x:c r="I2601" s="13" t="s">
        <x:v>5397</x:v>
      </x:c>
      <x:c r="J2601" s="13" t="s">
        <x:v>5215</x:v>
      </x:c>
      <x:c r="K2601" s="13" t="s">
        <x:v>66</x:v>
      </x:c>
    </x:row>
    <x:row r="2602" ht="48">
      <x:c r="A2602" s="13">
        <x:v>46</x:v>
      </x:c>
      <x:c r="B2602" s="13" t="s">
        <x:v>189</x:v>
      </x:c>
      <x:c r="C2602" s="13" t="s">
        <x:v>190</x:v>
      </x:c>
      <x:c r="D2602" s="13" t="s">
        <x:v>675</x:v>
      </x:c>
      <x:c r="E2602" s="13" t="s">
        <x:v>5272</x:v>
      </x:c>
      <x:c r="F2602" s="13" t="s">
        <x:v>7844</x:v>
      </x:c>
      <x:c r="G2602" s="13" t="s">
        <x:v>7787</x:v>
      </x:c>
      <x:c r="H2602" s="13" t="s">
        <x:v>5213</x:v>
      </x:c>
      <x:c r="I2602" s="13" t="s">
        <x:v>5397</x:v>
      </x:c>
      <x:c r="J2602" s="13" t="s">
        <x:v>5215</x:v>
      </x:c>
      <x:c r="K2602" s="13" t="s">
        <x:v>66</x:v>
      </x:c>
    </x:row>
    <x:row r="2603" ht="32">
      <x:c r="A2603" s="13">
        <x:v>46</x:v>
      </x:c>
      <x:c r="B2603" s="13" t="s">
        <x:v>189</x:v>
      </x:c>
      <x:c r="C2603" s="13" t="s">
        <x:v>190</x:v>
      </x:c>
      <x:c r="D2603" s="13" t="s">
        <x:v>675</x:v>
      </x:c>
      <x:c r="E2603" s="13" t="s">
        <x:v>5272</x:v>
      </x:c>
      <x:c r="F2603" s="13" t="s">
        <x:v>7845</x:v>
      </x:c>
      <x:c r="G2603" s="13" t="s">
        <x:v>7787</x:v>
      </x:c>
      <x:c r="H2603" s="13" t="s">
        <x:v>5213</x:v>
      </x:c>
      <x:c r="I2603" s="13" t="s">
        <x:v>5397</x:v>
      </x:c>
      <x:c r="J2603" s="13" t="s">
        <x:v>5215</x:v>
      </x:c>
      <x:c r="K2603" s="13" t="s">
        <x:v>66</x:v>
      </x:c>
    </x:row>
    <x:row r="2604" ht="64">
      <x:c r="A2604" s="13">
        <x:v>47</x:v>
      </x:c>
      <x:c r="B2604" s="13" t="s">
        <x:v>193</x:v>
      </x:c>
      <x:c r="C2604" s="13" t="s">
        <x:v>194</x:v>
      </x:c>
      <x:c r="D2604" s="13" t="s">
        <x:v>659</x:v>
      </x:c>
      <x:c r="E2604" s="13" t="s">
        <x:v>5236</x:v>
      </x:c>
      <x:c r="F2604" s="13" t="s">
        <x:v>7846</x:v>
      </x:c>
      <x:c r="G2604" s="13" t="s">
        <x:v>7847</x:v>
      </x:c>
      <x:c r="H2604" s="13" t="s">
        <x:v>5213</x:v>
      </x:c>
      <x:c r="I2604" s="13" t="s">
        <x:v>5214</x:v>
      </x:c>
      <x:c r="J2604" s="13" t="s">
        <x:v>5215</x:v>
      </x:c>
      <x:c r="K2604" s="13" t="s">
        <x:v>66</x:v>
      </x:c>
    </x:row>
    <x:row r="2605" ht="32">
      <x:c r="A2605" s="13">
        <x:v>47</x:v>
      </x:c>
      <x:c r="B2605" s="13" t="s">
        <x:v>193</x:v>
      </x:c>
      <x:c r="C2605" s="13" t="s">
        <x:v>194</x:v>
      </x:c>
      <x:c r="D2605" s="13" t="s">
        <x:v>659</x:v>
      </x:c>
      <x:c r="E2605" s="13" t="s">
        <x:v>5210</x:v>
      </x:c>
      <x:c r="F2605" s="13" t="s">
        <x:v>7848</x:v>
      </x:c>
      <x:c r="G2605" s="13" t="s">
        <x:v>7847</x:v>
      </x:c>
      <x:c r="H2605" s="13" t="s">
        <x:v>5213</x:v>
      </x:c>
      <x:c r="I2605" s="13" t="s">
        <x:v>5214</x:v>
      </x:c>
      <x:c r="J2605" s="13" t="s">
        <x:v>5215</x:v>
      </x:c>
      <x:c r="K2605" s="13" t="s">
        <x:v>66</x:v>
      </x:c>
    </x:row>
    <x:row r="2606" ht="32">
      <x:c r="A2606" s="13">
        <x:v>47</x:v>
      </x:c>
      <x:c r="B2606" s="13" t="s">
        <x:v>193</x:v>
      </x:c>
      <x:c r="C2606" s="13" t="s">
        <x:v>194</x:v>
      </x:c>
      <x:c r="D2606" s="13" t="s">
        <x:v>659</x:v>
      </x:c>
      <x:c r="E2606" s="13" t="s">
        <x:v>5210</x:v>
      </x:c>
      <x:c r="F2606" s="13" t="s">
        <x:v>7849</x:v>
      </x:c>
      <x:c r="G2606" s="13" t="s">
        <x:v>7847</x:v>
      </x:c>
      <x:c r="H2606" s="13" t="s">
        <x:v>5213</x:v>
      </x:c>
      <x:c r="I2606" s="13" t="s">
        <x:v>5214</x:v>
      </x:c>
      <x:c r="J2606" s="13" t="s">
        <x:v>5215</x:v>
      </x:c>
      <x:c r="K2606" s="13" t="s">
        <x:v>66</x:v>
      </x:c>
    </x:row>
    <x:row r="2607" ht="32">
      <x:c r="A2607" s="13">
        <x:v>47</x:v>
      </x:c>
      <x:c r="B2607" s="13" t="s">
        <x:v>193</x:v>
      </x:c>
      <x:c r="C2607" s="13" t="s">
        <x:v>194</x:v>
      </x:c>
      <x:c r="D2607" s="13" t="s">
        <x:v>659</x:v>
      </x:c>
      <x:c r="E2607" s="13" t="s">
        <x:v>5236</x:v>
      </x:c>
      <x:c r="F2607" s="13" t="s">
        <x:v>7850</x:v>
      </x:c>
      <x:c r="G2607" s="13" t="s">
        <x:v>7847</x:v>
      </x:c>
      <x:c r="H2607" s="13" t="s">
        <x:v>5213</x:v>
      </x:c>
      <x:c r="I2607" s="13" t="s">
        <x:v>5214</x:v>
      </x:c>
      <x:c r="J2607" s="13" t="s">
        <x:v>5215</x:v>
      </x:c>
      <x:c r="K2607" s="13" t="s">
        <x:v>66</x:v>
      </x:c>
    </x:row>
    <x:row r="2608" ht="32">
      <x:c r="A2608" s="13">
        <x:v>47</x:v>
      </x:c>
      <x:c r="B2608" s="13" t="s">
        <x:v>193</x:v>
      </x:c>
      <x:c r="C2608" s="13" t="s">
        <x:v>194</x:v>
      </x:c>
      <x:c r="D2608" s="13" t="s">
        <x:v>659</x:v>
      </x:c>
      <x:c r="E2608" s="13" t="s">
        <x:v>5236</x:v>
      </x:c>
      <x:c r="F2608" s="13" t="s">
        <x:v>7851</x:v>
      </x:c>
      <x:c r="G2608" s="13" t="s">
        <x:v>7847</x:v>
      </x:c>
      <x:c r="H2608" s="13" t="s">
        <x:v>5213</x:v>
      </x:c>
      <x:c r="I2608" s="13" t="s">
        <x:v>5214</x:v>
      </x:c>
      <x:c r="J2608" s="13" t="s">
        <x:v>5215</x:v>
      </x:c>
      <x:c r="K2608" s="13" t="s">
        <x:v>66</x:v>
      </x:c>
    </x:row>
    <x:row r="2609" ht="64">
      <x:c r="A2609" s="13">
        <x:v>47</x:v>
      </x:c>
      <x:c r="B2609" s="13" t="s">
        <x:v>193</x:v>
      </x:c>
      <x:c r="C2609" s="13" t="s">
        <x:v>194</x:v>
      </x:c>
      <x:c r="D2609" s="13" t="s">
        <x:v>659</x:v>
      </x:c>
      <x:c r="E2609" s="13" t="s">
        <x:v>5210</x:v>
      </x:c>
      <x:c r="F2609" s="13" t="s">
        <x:v>7852</x:v>
      </x:c>
      <x:c r="G2609" s="13" t="s">
        <x:v>7847</x:v>
      </x:c>
      <x:c r="H2609" s="13" t="s">
        <x:v>5213</x:v>
      </x:c>
      <x:c r="I2609" s="13" t="s">
        <x:v>5214</x:v>
      </x:c>
      <x:c r="J2609" s="13" t="s">
        <x:v>5215</x:v>
      </x:c>
      <x:c r="K2609" s="13" t="s">
        <x:v>66</x:v>
      </x:c>
    </x:row>
    <x:row r="2610" ht="32">
      <x:c r="A2610" s="13">
        <x:v>47</x:v>
      </x:c>
      <x:c r="B2610" s="13" t="s">
        <x:v>193</x:v>
      </x:c>
      <x:c r="C2610" s="13" t="s">
        <x:v>194</x:v>
      </x:c>
      <x:c r="D2610" s="13" t="s">
        <x:v>660</x:v>
      </x:c>
      <x:c r="E2610" s="13" t="s">
        <x:v>5210</x:v>
      </x:c>
      <x:c r="F2610" s="13" t="s">
        <x:v>7853</x:v>
      </x:c>
      <x:c r="G2610" s="13" t="s">
        <x:v>7847</x:v>
      </x:c>
      <x:c r="H2610" s="13" t="s">
        <x:v>5213</x:v>
      </x:c>
      <x:c r="I2610" s="13" t="s">
        <x:v>5214</x:v>
      </x:c>
      <x:c r="J2610" s="13" t="s">
        <x:v>5215</x:v>
      </x:c>
      <x:c r="K2610" s="13" t="s">
        <x:v>66</x:v>
      </x:c>
    </x:row>
    <x:row r="2611" ht="32">
      <x:c r="A2611" s="13">
        <x:v>47</x:v>
      </x:c>
      <x:c r="B2611" s="13" t="s">
        <x:v>193</x:v>
      </x:c>
      <x:c r="C2611" s="13" t="s">
        <x:v>194</x:v>
      </x:c>
      <x:c r="D2611" s="13" t="s">
        <x:v>660</x:v>
      </x:c>
      <x:c r="E2611" s="13" t="s">
        <x:v>5216</x:v>
      </x:c>
      <x:c r="F2611" s="13" t="s">
        <x:v>7854</x:v>
      </x:c>
      <x:c r="G2611" s="13" t="s">
        <x:v>7847</x:v>
      </x:c>
      <x:c r="H2611" s="13" t="s">
        <x:v>5213</x:v>
      </x:c>
      <x:c r="I2611" s="13" t="s">
        <x:v>5214</x:v>
      </x:c>
      <x:c r="J2611" s="13" t="s">
        <x:v>5215</x:v>
      </x:c>
      <x:c r="K2611" s="13" t="s">
        <x:v>66</x:v>
      </x:c>
    </x:row>
    <x:row r="2612" ht="32">
      <x:c r="A2612" s="13">
        <x:v>47</x:v>
      </x:c>
      <x:c r="B2612" s="13" t="s">
        <x:v>193</x:v>
      </x:c>
      <x:c r="C2612" s="13" t="s">
        <x:v>194</x:v>
      </x:c>
      <x:c r="D2612" s="13" t="s">
        <x:v>660</x:v>
      </x:c>
      <x:c r="E2612" s="13" t="s">
        <x:v>5210</x:v>
      </x:c>
      <x:c r="F2612" s="13" t="s">
        <x:v>7855</x:v>
      </x:c>
      <x:c r="G2612" s="13" t="s">
        <x:v>7847</x:v>
      </x:c>
      <x:c r="H2612" s="13" t="s">
        <x:v>5213</x:v>
      </x:c>
      <x:c r="I2612" s="13" t="s">
        <x:v>5214</x:v>
      </x:c>
      <x:c r="J2612" s="13" t="s">
        <x:v>5215</x:v>
      </x:c>
      <x:c r="K2612" s="13" t="s">
        <x:v>66</x:v>
      </x:c>
    </x:row>
    <x:row r="2613" ht="32">
      <x:c r="A2613" s="13">
        <x:v>47</x:v>
      </x:c>
      <x:c r="B2613" s="13" t="s">
        <x:v>193</x:v>
      </x:c>
      <x:c r="C2613" s="13" t="s">
        <x:v>194</x:v>
      </x:c>
      <x:c r="D2613" s="13" t="s">
        <x:v>660</x:v>
      </x:c>
      <x:c r="E2613" s="13" t="s">
        <x:v>5210</x:v>
      </x:c>
      <x:c r="F2613" s="13" t="s">
        <x:v>7856</x:v>
      </x:c>
      <x:c r="G2613" s="13" t="s">
        <x:v>7847</x:v>
      </x:c>
      <x:c r="H2613" s="13" t="s">
        <x:v>5213</x:v>
      </x:c>
      <x:c r="I2613" s="13" t="s">
        <x:v>5214</x:v>
      </x:c>
      <x:c r="J2613" s="13" t="s">
        <x:v>5215</x:v>
      </x:c>
      <x:c r="K2613" s="13" t="s">
        <x:v>66</x:v>
      </x:c>
    </x:row>
    <x:row r="2614" ht="32">
      <x:c r="A2614" s="13">
        <x:v>47</x:v>
      </x:c>
      <x:c r="B2614" s="13" t="s">
        <x:v>193</x:v>
      </x:c>
      <x:c r="C2614" s="13" t="s">
        <x:v>194</x:v>
      </x:c>
      <x:c r="D2614" s="13" t="s">
        <x:v>660</x:v>
      </x:c>
      <x:c r="E2614" s="13" t="s">
        <x:v>5216</x:v>
      </x:c>
      <x:c r="F2614" s="13" t="s">
        <x:v>7857</x:v>
      </x:c>
      <x:c r="G2614" s="13" t="s">
        <x:v>7847</x:v>
      </x:c>
      <x:c r="H2614" s="13" t="s">
        <x:v>5213</x:v>
      </x:c>
      <x:c r="I2614" s="13" t="s">
        <x:v>5214</x:v>
      </x:c>
      <x:c r="J2614" s="13" t="s">
        <x:v>5215</x:v>
      </x:c>
      <x:c r="K2614" s="13" t="s">
        <x:v>66</x:v>
      </x:c>
    </x:row>
    <x:row r="2615" ht="32">
      <x:c r="A2615" s="13">
        <x:v>47</x:v>
      </x:c>
      <x:c r="B2615" s="13" t="s">
        <x:v>193</x:v>
      </x:c>
      <x:c r="C2615" s="13" t="s">
        <x:v>194</x:v>
      </x:c>
      <x:c r="D2615" s="13" t="s">
        <x:v>660</x:v>
      </x:c>
      <x:c r="E2615" s="13" t="s">
        <x:v>5210</x:v>
      </x:c>
      <x:c r="F2615" s="13" t="s">
        <x:v>7858</x:v>
      </x:c>
      <x:c r="G2615" s="13" t="s">
        <x:v>7847</x:v>
      </x:c>
      <x:c r="H2615" s="13" t="s">
        <x:v>5213</x:v>
      </x:c>
      <x:c r="I2615" s="13" t="s">
        <x:v>5214</x:v>
      </x:c>
      <x:c r="J2615" s="13" t="s">
        <x:v>5215</x:v>
      </x:c>
      <x:c r="K2615" s="13" t="s">
        <x:v>66</x:v>
      </x:c>
    </x:row>
    <x:row r="2616" ht="32">
      <x:c r="A2616" s="13">
        <x:v>47</x:v>
      </x:c>
      <x:c r="B2616" s="13" t="s">
        <x:v>193</x:v>
      </x:c>
      <x:c r="C2616" s="13" t="s">
        <x:v>194</x:v>
      </x:c>
      <x:c r="D2616" s="13" t="s">
        <x:v>660</x:v>
      </x:c>
      <x:c r="E2616" s="13" t="s">
        <x:v>5210</x:v>
      </x:c>
      <x:c r="F2616" s="13" t="s">
        <x:v>7859</x:v>
      </x:c>
      <x:c r="G2616" s="13" t="s">
        <x:v>7847</x:v>
      </x:c>
      <x:c r="H2616" s="13" t="s">
        <x:v>5213</x:v>
      </x:c>
      <x:c r="I2616" s="13" t="s">
        <x:v>5214</x:v>
      </x:c>
      <x:c r="J2616" s="13" t="s">
        <x:v>5215</x:v>
      </x:c>
      <x:c r="K2616" s="13" t="s">
        <x:v>66</x:v>
      </x:c>
    </x:row>
    <x:row r="2617" ht="32">
      <x:c r="A2617" s="13">
        <x:v>47</x:v>
      </x:c>
      <x:c r="B2617" s="13" t="s">
        <x:v>193</x:v>
      </x:c>
      <x:c r="C2617" s="13" t="s">
        <x:v>194</x:v>
      </x:c>
      <x:c r="D2617" s="13" t="s">
        <x:v>660</x:v>
      </x:c>
      <x:c r="E2617" s="13" t="s">
        <x:v>5236</x:v>
      </x:c>
      <x:c r="F2617" s="13" t="s">
        <x:v>7860</x:v>
      </x:c>
      <x:c r="G2617" s="13" t="s">
        <x:v>7847</x:v>
      </x:c>
      <x:c r="H2617" s="13" t="s">
        <x:v>5213</x:v>
      </x:c>
      <x:c r="I2617" s="13" t="s">
        <x:v>5214</x:v>
      </x:c>
      <x:c r="J2617" s="13" t="s">
        <x:v>5215</x:v>
      </x:c>
      <x:c r="K2617" s="13" t="s">
        <x:v>66</x:v>
      </x:c>
    </x:row>
    <x:row r="2618" ht="32">
      <x:c r="A2618" s="13">
        <x:v>47</x:v>
      </x:c>
      <x:c r="B2618" s="13" t="s">
        <x:v>193</x:v>
      </x:c>
      <x:c r="C2618" s="13" t="s">
        <x:v>194</x:v>
      </x:c>
      <x:c r="D2618" s="13" t="s">
        <x:v>660</x:v>
      </x:c>
      <x:c r="E2618" s="13" t="s">
        <x:v>5210</x:v>
      </x:c>
      <x:c r="F2618" s="13" t="s">
        <x:v>7861</x:v>
      </x:c>
      <x:c r="G2618" s="13" t="s">
        <x:v>7847</x:v>
      </x:c>
      <x:c r="H2618" s="13" t="s">
        <x:v>5213</x:v>
      </x:c>
      <x:c r="I2618" s="13" t="s">
        <x:v>5214</x:v>
      </x:c>
      <x:c r="J2618" s="13" t="s">
        <x:v>5215</x:v>
      </x:c>
      <x:c r="K2618" s="13" t="s">
        <x:v>66</x:v>
      </x:c>
    </x:row>
    <x:row r="2619" ht="32">
      <x:c r="A2619" s="13">
        <x:v>47</x:v>
      </x:c>
      <x:c r="B2619" s="13" t="s">
        <x:v>193</x:v>
      </x:c>
      <x:c r="C2619" s="13" t="s">
        <x:v>194</x:v>
      </x:c>
      <x:c r="D2619" s="13" t="s">
        <x:v>661</x:v>
      </x:c>
      <x:c r="E2619" s="13" t="s">
        <x:v>5210</x:v>
      </x:c>
      <x:c r="F2619" s="13" t="s">
        <x:v>7862</x:v>
      </x:c>
      <x:c r="G2619" s="13" t="s">
        <x:v>7847</x:v>
      </x:c>
      <x:c r="H2619" s="13" t="s">
        <x:v>5213</x:v>
      </x:c>
      <x:c r="I2619" s="13" t="s">
        <x:v>5214</x:v>
      </x:c>
      <x:c r="J2619" s="13" t="s">
        <x:v>5215</x:v>
      </x:c>
      <x:c r="K2619" s="13" t="s">
        <x:v>66</x:v>
      </x:c>
    </x:row>
    <x:row r="2620" ht="32">
      <x:c r="A2620" s="13">
        <x:v>47</x:v>
      </x:c>
      <x:c r="B2620" s="13" t="s">
        <x:v>193</x:v>
      </x:c>
      <x:c r="C2620" s="13" t="s">
        <x:v>194</x:v>
      </x:c>
      <x:c r="D2620" s="13" t="s">
        <x:v>661</x:v>
      </x:c>
      <x:c r="E2620" s="13" t="s">
        <x:v>5210</x:v>
      </x:c>
      <x:c r="F2620" s="13" t="s">
        <x:v>7863</x:v>
      </x:c>
      <x:c r="G2620" s="13" t="s">
        <x:v>7847</x:v>
      </x:c>
      <x:c r="H2620" s="13" t="s">
        <x:v>5213</x:v>
      </x:c>
      <x:c r="I2620" s="13" t="s">
        <x:v>5214</x:v>
      </x:c>
      <x:c r="J2620" s="13" t="s">
        <x:v>5215</x:v>
      </x:c>
      <x:c r="K2620" s="13" t="s">
        <x:v>66</x:v>
      </x:c>
    </x:row>
    <x:row r="2621" ht="32">
      <x:c r="A2621" s="13">
        <x:v>47</x:v>
      </x:c>
      <x:c r="B2621" s="13" t="s">
        <x:v>193</x:v>
      </x:c>
      <x:c r="C2621" s="13" t="s">
        <x:v>194</x:v>
      </x:c>
      <x:c r="D2621" s="13" t="s">
        <x:v>661</x:v>
      </x:c>
      <x:c r="E2621" s="13" t="s">
        <x:v>5210</x:v>
      </x:c>
      <x:c r="F2621" s="13" t="s">
        <x:v>7864</x:v>
      </x:c>
      <x:c r="G2621" s="13" t="s">
        <x:v>7847</x:v>
      </x:c>
      <x:c r="H2621" s="13" t="s">
        <x:v>5213</x:v>
      </x:c>
      <x:c r="I2621" s="13" t="s">
        <x:v>5214</x:v>
      </x:c>
      <x:c r="J2621" s="13" t="s">
        <x:v>5215</x:v>
      </x:c>
      <x:c r="K2621" s="13" t="s">
        <x:v>66</x:v>
      </x:c>
    </x:row>
    <x:row r="2622" ht="32">
      <x:c r="A2622" s="13">
        <x:v>47</x:v>
      </x:c>
      <x:c r="B2622" s="13" t="s">
        <x:v>193</x:v>
      </x:c>
      <x:c r="C2622" s="13" t="s">
        <x:v>194</x:v>
      </x:c>
      <x:c r="D2622" s="13" t="s">
        <x:v>661</x:v>
      </x:c>
      <x:c r="E2622" s="13" t="s">
        <x:v>5245</x:v>
      </x:c>
      <x:c r="F2622" s="13" t="s">
        <x:v>7865</x:v>
      </x:c>
      <x:c r="G2622" s="13" t="s">
        <x:v>7847</x:v>
      </x:c>
      <x:c r="H2622" s="13" t="s">
        <x:v>5213</x:v>
      </x:c>
      <x:c r="I2622" s="13" t="s">
        <x:v>5214</x:v>
      </x:c>
      <x:c r="J2622" s="13" t="s">
        <x:v>5215</x:v>
      </x:c>
      <x:c r="K2622" s="13" t="s">
        <x:v>66</x:v>
      </x:c>
    </x:row>
    <x:row r="2623" ht="48">
      <x:c r="A2623" s="13">
        <x:v>47</x:v>
      </x:c>
      <x:c r="B2623" s="13" t="s">
        <x:v>193</x:v>
      </x:c>
      <x:c r="C2623" s="13" t="s">
        <x:v>194</x:v>
      </x:c>
      <x:c r="D2623" s="13" t="s">
        <x:v>662</x:v>
      </x:c>
      <x:c r="E2623" s="13" t="s">
        <x:v>5236</x:v>
      </x:c>
      <x:c r="F2623" s="13" t="s">
        <x:v>7866</x:v>
      </x:c>
      <x:c r="G2623" s="13" t="s">
        <x:v>7847</x:v>
      </x:c>
      <x:c r="H2623" s="13" t="s">
        <x:v>5213</x:v>
      </x:c>
      <x:c r="I2623" s="13" t="s">
        <x:v>5214</x:v>
      </x:c>
      <x:c r="J2623" s="13" t="s">
        <x:v>5215</x:v>
      </x:c>
      <x:c r="K2623" s="13" t="s">
        <x:v>66</x:v>
      </x:c>
    </x:row>
    <x:row r="2624" ht="32">
      <x:c r="A2624" s="13">
        <x:v>47</x:v>
      </x:c>
      <x:c r="B2624" s="13" t="s">
        <x:v>193</x:v>
      </x:c>
      <x:c r="C2624" s="13" t="s">
        <x:v>194</x:v>
      </x:c>
      <x:c r="D2624" s="13" t="s">
        <x:v>662</x:v>
      </x:c>
      <x:c r="E2624" s="13" t="s">
        <x:v>5210</x:v>
      </x:c>
      <x:c r="F2624" s="13" t="s">
        <x:v>7867</x:v>
      </x:c>
      <x:c r="G2624" s="13" t="s">
        <x:v>7847</x:v>
      </x:c>
      <x:c r="H2624" s="13" t="s">
        <x:v>5213</x:v>
      </x:c>
      <x:c r="I2624" s="13" t="s">
        <x:v>5214</x:v>
      </x:c>
      <x:c r="J2624" s="13" t="s">
        <x:v>5215</x:v>
      </x:c>
      <x:c r="K2624" s="13" t="s">
        <x:v>66</x:v>
      </x:c>
    </x:row>
    <x:row r="2625" ht="32">
      <x:c r="A2625" s="13">
        <x:v>47</x:v>
      </x:c>
      <x:c r="B2625" s="13" t="s">
        <x:v>193</x:v>
      </x:c>
      <x:c r="C2625" s="13" t="s">
        <x:v>194</x:v>
      </x:c>
      <x:c r="D2625" s="13" t="s">
        <x:v>663</x:v>
      </x:c>
      <x:c r="E2625" s="13" t="s">
        <x:v>5210</x:v>
      </x:c>
      <x:c r="F2625" s="13" t="s">
        <x:v>7868</x:v>
      </x:c>
      <x:c r="G2625" s="13" t="s">
        <x:v>7847</x:v>
      </x:c>
      <x:c r="H2625" s="13" t="s">
        <x:v>5213</x:v>
      </x:c>
      <x:c r="I2625" s="13" t="s">
        <x:v>5214</x:v>
      </x:c>
      <x:c r="J2625" s="13" t="s">
        <x:v>5215</x:v>
      </x:c>
      <x:c r="K2625" s="13" t="s">
        <x:v>66</x:v>
      </x:c>
    </x:row>
    <x:row r="2626" ht="32">
      <x:c r="A2626" s="13">
        <x:v>47</x:v>
      </x:c>
      <x:c r="B2626" s="13" t="s">
        <x:v>193</x:v>
      </x:c>
      <x:c r="C2626" s="13" t="s">
        <x:v>194</x:v>
      </x:c>
      <x:c r="D2626" s="13" t="s">
        <x:v>663</x:v>
      </x:c>
      <x:c r="E2626" s="13" t="s">
        <x:v>5236</x:v>
      </x:c>
      <x:c r="F2626" s="13" t="s">
        <x:v>7869</x:v>
      </x:c>
      <x:c r="G2626" s="13" t="s">
        <x:v>7847</x:v>
      </x:c>
      <x:c r="H2626" s="13" t="s">
        <x:v>5213</x:v>
      </x:c>
      <x:c r="I2626" s="13" t="s">
        <x:v>5214</x:v>
      </x:c>
      <x:c r="J2626" s="13" t="s">
        <x:v>5215</x:v>
      </x:c>
      <x:c r="K2626" s="13" t="s">
        <x:v>66</x:v>
      </x:c>
    </x:row>
    <x:row r="2627" ht="32">
      <x:c r="A2627" s="13">
        <x:v>47</x:v>
      </x:c>
      <x:c r="B2627" s="13" t="s">
        <x:v>193</x:v>
      </x:c>
      <x:c r="C2627" s="13" t="s">
        <x:v>194</x:v>
      </x:c>
      <x:c r="D2627" s="13" t="s">
        <x:v>663</x:v>
      </x:c>
      <x:c r="E2627" s="13" t="s">
        <x:v>5236</x:v>
      </x:c>
      <x:c r="F2627" s="13" t="s">
        <x:v>7870</x:v>
      </x:c>
      <x:c r="G2627" s="13" t="s">
        <x:v>7847</x:v>
      </x:c>
      <x:c r="H2627" s="13" t="s">
        <x:v>5213</x:v>
      </x:c>
      <x:c r="I2627" s="13" t="s">
        <x:v>5214</x:v>
      </x:c>
      <x:c r="J2627" s="13" t="s">
        <x:v>5215</x:v>
      </x:c>
      <x:c r="K2627" s="13" t="s">
        <x:v>66</x:v>
      </x:c>
    </x:row>
    <x:row r="2628" ht="32">
      <x:c r="A2628" s="13">
        <x:v>47</x:v>
      </x:c>
      <x:c r="B2628" s="13" t="s">
        <x:v>193</x:v>
      </x:c>
      <x:c r="C2628" s="13" t="s">
        <x:v>194</x:v>
      </x:c>
      <x:c r="D2628" s="13" t="s">
        <x:v>663</x:v>
      </x:c>
      <x:c r="E2628" s="13" t="s">
        <x:v>5210</x:v>
      </x:c>
      <x:c r="F2628" s="13" t="s">
        <x:v>7871</x:v>
      </x:c>
      <x:c r="G2628" s="13" t="s">
        <x:v>7847</x:v>
      </x:c>
      <x:c r="H2628" s="13" t="s">
        <x:v>5213</x:v>
      </x:c>
      <x:c r="I2628" s="13" t="s">
        <x:v>5214</x:v>
      </x:c>
      <x:c r="J2628" s="13" t="s">
        <x:v>5215</x:v>
      </x:c>
      <x:c r="K2628" s="13" t="s">
        <x:v>66</x:v>
      </x:c>
    </x:row>
    <x:row r="2629" ht="48">
      <x:c r="A2629" s="13">
        <x:v>47</x:v>
      </x:c>
      <x:c r="B2629" s="13" t="s">
        <x:v>193</x:v>
      </x:c>
      <x:c r="C2629" s="13" t="s">
        <x:v>194</x:v>
      </x:c>
      <x:c r="D2629" s="13" t="s">
        <x:v>663</x:v>
      </x:c>
      <x:c r="E2629" s="13" t="s">
        <x:v>5210</x:v>
      </x:c>
      <x:c r="F2629" s="13" t="s">
        <x:v>7872</x:v>
      </x:c>
      <x:c r="G2629" s="13" t="s">
        <x:v>7847</x:v>
      </x:c>
      <x:c r="H2629" s="13" t="s">
        <x:v>5213</x:v>
      </x:c>
      <x:c r="I2629" s="13" t="s">
        <x:v>5214</x:v>
      </x:c>
      <x:c r="J2629" s="13" t="s">
        <x:v>5215</x:v>
      </x:c>
      <x:c r="K2629" s="13" t="s">
        <x:v>66</x:v>
      </x:c>
    </x:row>
    <x:row r="2630" ht="32">
      <x:c r="A2630" s="13">
        <x:v>47</x:v>
      </x:c>
      <x:c r="B2630" s="13" t="s">
        <x:v>193</x:v>
      </x:c>
      <x:c r="C2630" s="13" t="s">
        <x:v>194</x:v>
      </x:c>
      <x:c r="D2630" s="13" t="s">
        <x:v>663</x:v>
      </x:c>
      <x:c r="E2630" s="13" t="s">
        <x:v>5216</x:v>
      </x:c>
      <x:c r="F2630" s="13" t="s">
        <x:v>7873</x:v>
      </x:c>
      <x:c r="G2630" s="13" t="s">
        <x:v>7847</x:v>
      </x:c>
      <x:c r="H2630" s="13" t="s">
        <x:v>5213</x:v>
      </x:c>
      <x:c r="I2630" s="13" t="s">
        <x:v>5214</x:v>
      </x:c>
      <x:c r="J2630" s="13" t="s">
        <x:v>5215</x:v>
      </x:c>
      <x:c r="K2630" s="13" t="s">
        <x:v>66</x:v>
      </x:c>
    </x:row>
    <x:row r="2631" ht="32">
      <x:c r="A2631" s="13">
        <x:v>47</x:v>
      </x:c>
      <x:c r="B2631" s="13" t="s">
        <x:v>193</x:v>
      </x:c>
      <x:c r="C2631" s="13" t="s">
        <x:v>194</x:v>
      </x:c>
      <x:c r="D2631" s="13" t="s">
        <x:v>663</x:v>
      </x:c>
      <x:c r="E2631" s="13" t="s">
        <x:v>5210</x:v>
      </x:c>
      <x:c r="F2631" s="13" t="s">
        <x:v>7874</x:v>
      </x:c>
      <x:c r="G2631" s="13" t="s">
        <x:v>7847</x:v>
      </x:c>
      <x:c r="H2631" s="13" t="s">
        <x:v>5213</x:v>
      </x:c>
      <x:c r="I2631" s="13" t="s">
        <x:v>5214</x:v>
      </x:c>
      <x:c r="J2631" s="13" t="s">
        <x:v>5215</x:v>
      </x:c>
      <x:c r="K2631" s="13" t="s">
        <x:v>66</x:v>
      </x:c>
    </x:row>
    <x:row r="2632" ht="64">
      <x:c r="A2632" s="13">
        <x:v>47</x:v>
      </x:c>
      <x:c r="B2632" s="13" t="s">
        <x:v>193</x:v>
      </x:c>
      <x:c r="C2632" s="13" t="s">
        <x:v>194</x:v>
      </x:c>
      <x:c r="D2632" s="13" t="s">
        <x:v>664</x:v>
      </x:c>
      <x:c r="E2632" s="13" t="s">
        <x:v>5236</x:v>
      </x:c>
      <x:c r="F2632" s="13" t="s">
        <x:v>7875</x:v>
      </x:c>
      <x:c r="G2632" s="13" t="s">
        <x:v>7847</x:v>
      </x:c>
      <x:c r="H2632" s="13" t="s">
        <x:v>5213</x:v>
      </x:c>
      <x:c r="I2632" s="13" t="s">
        <x:v>5214</x:v>
      </x:c>
      <x:c r="J2632" s="13" t="s">
        <x:v>5215</x:v>
      </x:c>
      <x:c r="K2632" s="13" t="s">
        <x:v>66</x:v>
      </x:c>
    </x:row>
    <x:row r="2633" ht="48">
      <x:c r="A2633" s="13">
        <x:v>47</x:v>
      </x:c>
      <x:c r="B2633" s="13" t="s">
        <x:v>193</x:v>
      </x:c>
      <x:c r="C2633" s="13" t="s">
        <x:v>194</x:v>
      </x:c>
      <x:c r="D2633" s="13" t="s">
        <x:v>664</x:v>
      </x:c>
      <x:c r="E2633" s="13" t="s">
        <x:v>5210</x:v>
      </x:c>
      <x:c r="F2633" s="13" t="s">
        <x:v>7876</x:v>
      </x:c>
      <x:c r="G2633" s="13" t="s">
        <x:v>7847</x:v>
      </x:c>
      <x:c r="H2633" s="13" t="s">
        <x:v>5213</x:v>
      </x:c>
      <x:c r="I2633" s="13" t="s">
        <x:v>5214</x:v>
      </x:c>
      <x:c r="J2633" s="13" t="s">
        <x:v>5215</x:v>
      </x:c>
      <x:c r="K2633" s="13" t="s">
        <x:v>66</x:v>
      </x:c>
    </x:row>
    <x:row r="2634" ht="64">
      <x:c r="A2634" s="13">
        <x:v>47</x:v>
      </x:c>
      <x:c r="B2634" s="13" t="s">
        <x:v>193</x:v>
      </x:c>
      <x:c r="C2634" s="13" t="s">
        <x:v>194</x:v>
      </x:c>
      <x:c r="D2634" s="13" t="s">
        <x:v>664</x:v>
      </x:c>
      <x:c r="E2634" s="13" t="s">
        <x:v>5262</x:v>
      </x:c>
      <x:c r="F2634" s="13" t="s">
        <x:v>7877</x:v>
      </x:c>
      <x:c r="G2634" s="13" t="s">
        <x:v>7847</x:v>
      </x:c>
      <x:c r="H2634" s="13" t="s">
        <x:v>5213</x:v>
      </x:c>
      <x:c r="I2634" s="13" t="s">
        <x:v>5214</x:v>
      </x:c>
      <x:c r="J2634" s="13" t="s">
        <x:v>5215</x:v>
      </x:c>
      <x:c r="K2634" s="13" t="s">
        <x:v>66</x:v>
      </x:c>
    </x:row>
    <x:row r="2635" ht="32">
      <x:c r="A2635" s="13">
        <x:v>47</x:v>
      </x:c>
      <x:c r="B2635" s="13" t="s">
        <x:v>193</x:v>
      </x:c>
      <x:c r="C2635" s="13" t="s">
        <x:v>194</x:v>
      </x:c>
      <x:c r="D2635" s="13" t="s">
        <x:v>664</x:v>
      </x:c>
      <x:c r="E2635" s="13" t="s">
        <x:v>5210</x:v>
      </x:c>
      <x:c r="F2635" s="13" t="s">
        <x:v>7878</x:v>
      </x:c>
      <x:c r="G2635" s="13" t="s">
        <x:v>7847</x:v>
      </x:c>
      <x:c r="H2635" s="13" t="s">
        <x:v>5213</x:v>
      </x:c>
      <x:c r="I2635" s="13" t="s">
        <x:v>5214</x:v>
      </x:c>
      <x:c r="J2635" s="13" t="s">
        <x:v>5215</x:v>
      </x:c>
      <x:c r="K2635" s="13" t="s">
        <x:v>66</x:v>
      </x:c>
    </x:row>
    <x:row r="2636" ht="32">
      <x:c r="A2636" s="13">
        <x:v>47</x:v>
      </x:c>
      <x:c r="B2636" s="13" t="s">
        <x:v>193</x:v>
      </x:c>
      <x:c r="C2636" s="13" t="s">
        <x:v>194</x:v>
      </x:c>
      <x:c r="D2636" s="13" t="s">
        <x:v>669</x:v>
      </x:c>
      <x:c r="E2636" s="13" t="s">
        <x:v>5210</x:v>
      </x:c>
      <x:c r="F2636" s="13" t="s">
        <x:v>7879</x:v>
      </x:c>
      <x:c r="G2636" s="13" t="s">
        <x:v>7847</x:v>
      </x:c>
      <x:c r="H2636" s="13" t="s">
        <x:v>5213</x:v>
      </x:c>
      <x:c r="I2636" s="13" t="s">
        <x:v>5214</x:v>
      </x:c>
      <x:c r="J2636" s="13" t="s">
        <x:v>5215</x:v>
      </x:c>
      <x:c r="K2636" s="13" t="s">
        <x:v>66</x:v>
      </x:c>
    </x:row>
    <x:row r="2637" ht="32">
      <x:c r="A2637" s="13">
        <x:v>47</x:v>
      </x:c>
      <x:c r="B2637" s="13" t="s">
        <x:v>193</x:v>
      </x:c>
      <x:c r="C2637" s="13" t="s">
        <x:v>194</x:v>
      </x:c>
      <x:c r="D2637" s="13" t="s">
        <x:v>669</x:v>
      </x:c>
      <x:c r="E2637" s="13" t="s">
        <x:v>5210</x:v>
      </x:c>
      <x:c r="F2637" s="13" t="s">
        <x:v>7880</x:v>
      </x:c>
      <x:c r="G2637" s="13" t="s">
        <x:v>7847</x:v>
      </x:c>
      <x:c r="H2637" s="13" t="s">
        <x:v>5213</x:v>
      </x:c>
      <x:c r="I2637" s="13" t="s">
        <x:v>5214</x:v>
      </x:c>
      <x:c r="J2637" s="13" t="s">
        <x:v>5215</x:v>
      </x:c>
      <x:c r="K2637" s="13" t="s">
        <x:v>66</x:v>
      </x:c>
    </x:row>
    <x:row r="2638" ht="32">
      <x:c r="A2638" s="13">
        <x:v>47</x:v>
      </x:c>
      <x:c r="B2638" s="13" t="s">
        <x:v>193</x:v>
      </x:c>
      <x:c r="C2638" s="13" t="s">
        <x:v>194</x:v>
      </x:c>
      <x:c r="D2638" s="13" t="s">
        <x:v>669</x:v>
      </x:c>
      <x:c r="E2638" s="13" t="s">
        <x:v>5210</x:v>
      </x:c>
      <x:c r="F2638" s="13" t="s">
        <x:v>7881</x:v>
      </x:c>
      <x:c r="G2638" s="13" t="s">
        <x:v>7847</x:v>
      </x:c>
      <x:c r="H2638" s="13" t="s">
        <x:v>5213</x:v>
      </x:c>
      <x:c r="I2638" s="13" t="s">
        <x:v>5214</x:v>
      </x:c>
      <x:c r="J2638" s="13" t="s">
        <x:v>5215</x:v>
      </x:c>
      <x:c r="K2638" s="13" t="s">
        <x:v>66</x:v>
      </x:c>
    </x:row>
    <x:row r="2639" ht="32">
      <x:c r="A2639" s="13">
        <x:v>47</x:v>
      </x:c>
      <x:c r="B2639" s="13" t="s">
        <x:v>193</x:v>
      </x:c>
      <x:c r="C2639" s="13" t="s">
        <x:v>194</x:v>
      </x:c>
      <x:c r="D2639" s="13" t="s">
        <x:v>669</x:v>
      </x:c>
      <x:c r="E2639" s="13" t="s">
        <x:v>5210</x:v>
      </x:c>
      <x:c r="F2639" s="13" t="s">
        <x:v>7882</x:v>
      </x:c>
      <x:c r="G2639" s="13" t="s">
        <x:v>7847</x:v>
      </x:c>
      <x:c r="H2639" s="13" t="s">
        <x:v>5213</x:v>
      </x:c>
      <x:c r="I2639" s="13" t="s">
        <x:v>5214</x:v>
      </x:c>
      <x:c r="J2639" s="13" t="s">
        <x:v>5215</x:v>
      </x:c>
      <x:c r="K2639" s="13" t="s">
        <x:v>66</x:v>
      </x:c>
    </x:row>
    <x:row r="2640" ht="32">
      <x:c r="A2640" s="13">
        <x:v>47</x:v>
      </x:c>
      <x:c r="B2640" s="13" t="s">
        <x:v>193</x:v>
      </x:c>
      <x:c r="C2640" s="13" t="s">
        <x:v>194</x:v>
      </x:c>
      <x:c r="D2640" s="13" t="s">
        <x:v>669</x:v>
      </x:c>
      <x:c r="E2640" s="13" t="s">
        <x:v>5210</x:v>
      </x:c>
      <x:c r="F2640" s="13" t="s">
        <x:v>7883</x:v>
      </x:c>
      <x:c r="G2640" s="13" t="s">
        <x:v>7847</x:v>
      </x:c>
      <x:c r="H2640" s="13" t="s">
        <x:v>5213</x:v>
      </x:c>
      <x:c r="I2640" s="13" t="s">
        <x:v>5214</x:v>
      </x:c>
      <x:c r="J2640" s="13" t="s">
        <x:v>5215</x:v>
      </x:c>
      <x:c r="K2640" s="13" t="s">
        <x:v>66</x:v>
      </x:c>
    </x:row>
    <x:row r="2641" ht="32">
      <x:c r="A2641" s="13">
        <x:v>47</x:v>
      </x:c>
      <x:c r="B2641" s="13" t="s">
        <x:v>193</x:v>
      </x:c>
      <x:c r="C2641" s="13" t="s">
        <x:v>194</x:v>
      </x:c>
      <x:c r="D2641" s="13" t="s">
        <x:v>670</x:v>
      </x:c>
      <x:c r="E2641" s="13" t="s">
        <x:v>5210</x:v>
      </x:c>
      <x:c r="F2641" s="13" t="s">
        <x:v>6194</x:v>
      </x:c>
      <x:c r="G2641" s="13" t="s">
        <x:v>7847</x:v>
      </x:c>
      <x:c r="H2641" s="13" t="s">
        <x:v>5213</x:v>
      </x:c>
      <x:c r="I2641" s="13" t="s">
        <x:v>5214</x:v>
      </x:c>
      <x:c r="J2641" s="13" t="s">
        <x:v>5215</x:v>
      </x:c>
      <x:c r="K2641" s="13" t="s">
        <x:v>66</x:v>
      </x:c>
    </x:row>
    <x:row r="2642" ht="32">
      <x:c r="A2642" s="13">
        <x:v>47</x:v>
      </x:c>
      <x:c r="B2642" s="13" t="s">
        <x:v>193</x:v>
      </x:c>
      <x:c r="C2642" s="13" t="s">
        <x:v>194</x:v>
      </x:c>
      <x:c r="D2642" s="13" t="s">
        <x:v>670</x:v>
      </x:c>
      <x:c r="E2642" s="13" t="s">
        <x:v>5236</x:v>
      </x:c>
      <x:c r="F2642" s="13" t="s">
        <x:v>7884</x:v>
      </x:c>
      <x:c r="G2642" s="13" t="s">
        <x:v>7847</x:v>
      </x:c>
      <x:c r="H2642" s="13" t="s">
        <x:v>5213</x:v>
      </x:c>
      <x:c r="I2642" s="13" t="s">
        <x:v>5214</x:v>
      </x:c>
      <x:c r="J2642" s="13" t="s">
        <x:v>5215</x:v>
      </x:c>
      <x:c r="K2642" s="13" t="s">
        <x:v>66</x:v>
      </x:c>
    </x:row>
    <x:row r="2643" ht="32">
      <x:c r="A2643" s="13">
        <x:v>47</x:v>
      </x:c>
      <x:c r="B2643" s="13" t="s">
        <x:v>193</x:v>
      </x:c>
      <x:c r="C2643" s="13" t="s">
        <x:v>194</x:v>
      </x:c>
      <x:c r="D2643" s="13" t="s">
        <x:v>670</x:v>
      </x:c>
      <x:c r="E2643" s="13" t="s">
        <x:v>5216</x:v>
      </x:c>
      <x:c r="F2643" s="13" t="s">
        <x:v>7885</x:v>
      </x:c>
      <x:c r="G2643" s="13" t="s">
        <x:v>7847</x:v>
      </x:c>
      <x:c r="H2643" s="13" t="s">
        <x:v>5213</x:v>
      </x:c>
      <x:c r="I2643" s="13" t="s">
        <x:v>5214</x:v>
      </x:c>
      <x:c r="J2643" s="13" t="s">
        <x:v>5215</x:v>
      </x:c>
      <x:c r="K2643" s="13" t="s">
        <x:v>66</x:v>
      </x:c>
    </x:row>
    <x:row r="2644" ht="32">
      <x:c r="A2644" s="13">
        <x:v>47</x:v>
      </x:c>
      <x:c r="B2644" s="13" t="s">
        <x:v>193</x:v>
      </x:c>
      <x:c r="C2644" s="13" t="s">
        <x:v>194</x:v>
      </x:c>
      <x:c r="D2644" s="13" t="s">
        <x:v>670</x:v>
      </x:c>
      <x:c r="E2644" s="13" t="s">
        <x:v>5210</x:v>
      </x:c>
      <x:c r="F2644" s="13" t="s">
        <x:v>7886</x:v>
      </x:c>
      <x:c r="G2644" s="13" t="s">
        <x:v>7847</x:v>
      </x:c>
      <x:c r="H2644" s="13" t="s">
        <x:v>5213</x:v>
      </x:c>
      <x:c r="I2644" s="13" t="s">
        <x:v>5214</x:v>
      </x:c>
      <x:c r="J2644" s="13" t="s">
        <x:v>5215</x:v>
      </x:c>
      <x:c r="K2644" s="13" t="s">
        <x:v>66</x:v>
      </x:c>
    </x:row>
    <x:row r="2645" ht="32">
      <x:c r="A2645" s="13">
        <x:v>47</x:v>
      </x:c>
      <x:c r="B2645" s="13" t="s">
        <x:v>193</x:v>
      </x:c>
      <x:c r="C2645" s="13" t="s">
        <x:v>194</x:v>
      </x:c>
      <x:c r="D2645" s="13" t="s">
        <x:v>671</x:v>
      </x:c>
      <x:c r="E2645" s="13" t="s">
        <x:v>5210</x:v>
      </x:c>
      <x:c r="F2645" s="13" t="s">
        <x:v>7887</x:v>
      </x:c>
      <x:c r="G2645" s="13" t="s">
        <x:v>7847</x:v>
      </x:c>
      <x:c r="H2645" s="13" t="s">
        <x:v>5213</x:v>
      </x:c>
      <x:c r="I2645" s="13" t="s">
        <x:v>5214</x:v>
      </x:c>
      <x:c r="J2645" s="13" t="s">
        <x:v>5215</x:v>
      </x:c>
      <x:c r="K2645" s="13" t="s">
        <x:v>66</x:v>
      </x:c>
    </x:row>
    <x:row r="2646" ht="32">
      <x:c r="A2646" s="13">
        <x:v>47</x:v>
      </x:c>
      <x:c r="B2646" s="13" t="s">
        <x:v>193</x:v>
      </x:c>
      <x:c r="C2646" s="13" t="s">
        <x:v>194</x:v>
      </x:c>
      <x:c r="D2646" s="13" t="s">
        <x:v>672</x:v>
      </x:c>
      <x:c r="E2646" s="13" t="s">
        <x:v>5210</x:v>
      </x:c>
      <x:c r="F2646" s="13" t="s">
        <x:v>7888</x:v>
      </x:c>
      <x:c r="G2646" s="13" t="s">
        <x:v>7847</x:v>
      </x:c>
      <x:c r="H2646" s="13" t="s">
        <x:v>5213</x:v>
      </x:c>
      <x:c r="I2646" s="13" t="s">
        <x:v>5214</x:v>
      </x:c>
      <x:c r="J2646" s="13" t="s">
        <x:v>5215</x:v>
      </x:c>
      <x:c r="K2646" s="13" t="s">
        <x:v>66</x:v>
      </x:c>
    </x:row>
    <x:row r="2647" ht="32">
      <x:c r="A2647" s="13">
        <x:v>47</x:v>
      </x:c>
      <x:c r="B2647" s="13" t="s">
        <x:v>193</x:v>
      </x:c>
      <x:c r="C2647" s="13" t="s">
        <x:v>194</x:v>
      </x:c>
      <x:c r="D2647" s="13" t="s">
        <x:v>672</x:v>
      </x:c>
      <x:c r="E2647" s="13" t="s">
        <x:v>5236</x:v>
      </x:c>
      <x:c r="F2647" s="13" t="s">
        <x:v>7889</x:v>
      </x:c>
      <x:c r="G2647" s="13" t="s">
        <x:v>7847</x:v>
      </x:c>
      <x:c r="H2647" s="13" t="s">
        <x:v>5213</x:v>
      </x:c>
      <x:c r="I2647" s="13" t="s">
        <x:v>5214</x:v>
      </x:c>
      <x:c r="J2647" s="13" t="s">
        <x:v>5215</x:v>
      </x:c>
      <x:c r="K2647" s="13" t="s">
        <x:v>66</x:v>
      </x:c>
    </x:row>
    <x:row r="2648" ht="32">
      <x:c r="A2648" s="13">
        <x:v>47</x:v>
      </x:c>
      <x:c r="B2648" s="13" t="s">
        <x:v>193</x:v>
      </x:c>
      <x:c r="C2648" s="13" t="s">
        <x:v>194</x:v>
      </x:c>
      <x:c r="D2648" s="13" t="s">
        <x:v>673</x:v>
      </x:c>
      <x:c r="E2648" s="13" t="s">
        <x:v>5265</x:v>
      </x:c>
      <x:c r="F2648" s="13" t="s">
        <x:v>7890</x:v>
      </x:c>
      <x:c r="G2648" s="13" t="s">
        <x:v>7847</x:v>
      </x:c>
      <x:c r="H2648" s="13" t="s">
        <x:v>5213</x:v>
      </x:c>
      <x:c r="I2648" s="13" t="s">
        <x:v>5214</x:v>
      </x:c>
      <x:c r="J2648" s="13" t="s">
        <x:v>5215</x:v>
      </x:c>
      <x:c r="K2648" s="13" t="s">
        <x:v>66</x:v>
      </x:c>
    </x:row>
    <x:row r="2649" ht="32">
      <x:c r="A2649" s="13">
        <x:v>47</x:v>
      </x:c>
      <x:c r="B2649" s="13" t="s">
        <x:v>193</x:v>
      </x:c>
      <x:c r="C2649" s="13" t="s">
        <x:v>194</x:v>
      </x:c>
      <x:c r="D2649" s="13" t="s">
        <x:v>673</x:v>
      </x:c>
      <x:c r="E2649" s="13" t="s">
        <x:v>5265</x:v>
      </x:c>
      <x:c r="F2649" s="13" t="s">
        <x:v>7891</x:v>
      </x:c>
      <x:c r="G2649" s="13" t="s">
        <x:v>7847</x:v>
      </x:c>
      <x:c r="H2649" s="13" t="s">
        <x:v>5213</x:v>
      </x:c>
      <x:c r="I2649" s="13" t="s">
        <x:v>5214</x:v>
      </x:c>
      <x:c r="J2649" s="13" t="s">
        <x:v>5215</x:v>
      </x:c>
      <x:c r="K2649" s="13" t="s">
        <x:v>66</x:v>
      </x:c>
    </x:row>
    <x:row r="2650" ht="32">
      <x:c r="A2650" s="13">
        <x:v>47</x:v>
      </x:c>
      <x:c r="B2650" s="13" t="s">
        <x:v>193</x:v>
      </x:c>
      <x:c r="C2650" s="13" t="s">
        <x:v>194</x:v>
      </x:c>
      <x:c r="D2650" s="13" t="s">
        <x:v>673</x:v>
      </x:c>
      <x:c r="E2650" s="13" t="s">
        <x:v>5265</x:v>
      </x:c>
      <x:c r="F2650" s="13" t="s">
        <x:v>7892</x:v>
      </x:c>
      <x:c r="G2650" s="13" t="s">
        <x:v>7847</x:v>
      </x:c>
      <x:c r="H2650" s="13" t="s">
        <x:v>5213</x:v>
      </x:c>
      <x:c r="I2650" s="13" t="s">
        <x:v>5214</x:v>
      </x:c>
      <x:c r="J2650" s="13" t="s">
        <x:v>5215</x:v>
      </x:c>
      <x:c r="K2650" s="13" t="s">
        <x:v>66</x:v>
      </x:c>
    </x:row>
    <x:row r="2651" ht="32">
      <x:c r="A2651" s="13">
        <x:v>47</x:v>
      </x:c>
      <x:c r="B2651" s="13" t="s">
        <x:v>193</x:v>
      </x:c>
      <x:c r="C2651" s="13" t="s">
        <x:v>194</x:v>
      </x:c>
      <x:c r="D2651" s="13" t="s">
        <x:v>673</x:v>
      </x:c>
      <x:c r="E2651" s="13" t="s">
        <x:v>5265</x:v>
      </x:c>
      <x:c r="F2651" s="13" t="s">
        <x:v>7893</x:v>
      </x:c>
      <x:c r="G2651" s="13" t="s">
        <x:v>7847</x:v>
      </x:c>
      <x:c r="H2651" s="13" t="s">
        <x:v>5213</x:v>
      </x:c>
      <x:c r="I2651" s="13" t="s">
        <x:v>5214</x:v>
      </x:c>
      <x:c r="J2651" s="13" t="s">
        <x:v>5215</x:v>
      </x:c>
      <x:c r="K2651" s="13" t="s">
        <x:v>66</x:v>
      </x:c>
    </x:row>
    <x:row r="2652" ht="32">
      <x:c r="A2652" s="13">
        <x:v>47</x:v>
      </x:c>
      <x:c r="B2652" s="13" t="s">
        <x:v>193</x:v>
      </x:c>
      <x:c r="C2652" s="13" t="s">
        <x:v>194</x:v>
      </x:c>
      <x:c r="D2652" s="13" t="s">
        <x:v>673</x:v>
      </x:c>
      <x:c r="E2652" s="13" t="s">
        <x:v>5265</x:v>
      </x:c>
      <x:c r="F2652" s="13" t="s">
        <x:v>7894</x:v>
      </x:c>
      <x:c r="G2652" s="13" t="s">
        <x:v>7847</x:v>
      </x:c>
      <x:c r="H2652" s="13" t="s">
        <x:v>5213</x:v>
      </x:c>
      <x:c r="I2652" s="13" t="s">
        <x:v>5214</x:v>
      </x:c>
      <x:c r="J2652" s="13" t="s">
        <x:v>5215</x:v>
      </x:c>
      <x:c r="K2652" s="13" t="s">
        <x:v>66</x:v>
      </x:c>
    </x:row>
    <x:row r="2653" ht="32">
      <x:c r="A2653" s="13">
        <x:v>47</x:v>
      </x:c>
      <x:c r="B2653" s="13" t="s">
        <x:v>193</x:v>
      </x:c>
      <x:c r="C2653" s="13" t="s">
        <x:v>194</x:v>
      </x:c>
      <x:c r="D2653" s="13" t="s">
        <x:v>673</x:v>
      </x:c>
      <x:c r="E2653" s="13" t="s">
        <x:v>5265</x:v>
      </x:c>
      <x:c r="F2653" s="13" t="s">
        <x:v>7895</x:v>
      </x:c>
      <x:c r="G2653" s="13" t="s">
        <x:v>7847</x:v>
      </x:c>
      <x:c r="H2653" s="13" t="s">
        <x:v>5213</x:v>
      </x:c>
      <x:c r="I2653" s="13" t="s">
        <x:v>5214</x:v>
      </x:c>
      <x:c r="J2653" s="13" t="s">
        <x:v>5215</x:v>
      </x:c>
      <x:c r="K2653" s="13" t="s">
        <x:v>66</x:v>
      </x:c>
    </x:row>
    <x:row r="2654" ht="32">
      <x:c r="A2654" s="13">
        <x:v>47</x:v>
      </x:c>
      <x:c r="B2654" s="13" t="s">
        <x:v>193</x:v>
      </x:c>
      <x:c r="C2654" s="13" t="s">
        <x:v>194</x:v>
      </x:c>
      <x:c r="D2654" s="13" t="s">
        <x:v>673</x:v>
      </x:c>
      <x:c r="E2654" s="13" t="s">
        <x:v>5265</x:v>
      </x:c>
      <x:c r="F2654" s="13" t="s">
        <x:v>7896</x:v>
      </x:c>
      <x:c r="G2654" s="13" t="s">
        <x:v>7847</x:v>
      </x:c>
      <x:c r="H2654" s="13" t="s">
        <x:v>5213</x:v>
      </x:c>
      <x:c r="I2654" s="13" t="s">
        <x:v>5214</x:v>
      </x:c>
      <x:c r="J2654" s="13" t="s">
        <x:v>5215</x:v>
      </x:c>
      <x:c r="K2654" s="13" t="s">
        <x:v>66</x:v>
      </x:c>
    </x:row>
    <x:row r="2655" ht="48">
      <x:c r="A2655" s="13">
        <x:v>47</x:v>
      </x:c>
      <x:c r="B2655" s="13" t="s">
        <x:v>193</x:v>
      </x:c>
      <x:c r="C2655" s="13" t="s">
        <x:v>194</x:v>
      </x:c>
      <x:c r="D2655" s="13" t="s">
        <x:v>673</x:v>
      </x:c>
      <x:c r="E2655" s="13" t="s">
        <x:v>5265</x:v>
      </x:c>
      <x:c r="F2655" s="13" t="s">
        <x:v>7897</x:v>
      </x:c>
      <x:c r="G2655" s="13" t="s">
        <x:v>7847</x:v>
      </x:c>
      <x:c r="H2655" s="13" t="s">
        <x:v>5213</x:v>
      </x:c>
      <x:c r="I2655" s="13" t="s">
        <x:v>5214</x:v>
      </x:c>
      <x:c r="J2655" s="13" t="s">
        <x:v>5215</x:v>
      </x:c>
      <x:c r="K2655" s="13" t="s">
        <x:v>66</x:v>
      </x:c>
    </x:row>
    <x:row r="2656" ht="32">
      <x:c r="A2656" s="13">
        <x:v>47</x:v>
      </x:c>
      <x:c r="B2656" s="13" t="s">
        <x:v>193</x:v>
      </x:c>
      <x:c r="C2656" s="13" t="s">
        <x:v>194</x:v>
      </x:c>
      <x:c r="D2656" s="13" t="s">
        <x:v>673</x:v>
      </x:c>
      <x:c r="E2656" s="13" t="s">
        <x:v>5265</x:v>
      </x:c>
      <x:c r="F2656" s="13" t="s">
        <x:v>7898</x:v>
      </x:c>
      <x:c r="G2656" s="13" t="s">
        <x:v>7847</x:v>
      </x:c>
      <x:c r="H2656" s="13" t="s">
        <x:v>5213</x:v>
      </x:c>
      <x:c r="I2656" s="13" t="s">
        <x:v>5214</x:v>
      </x:c>
      <x:c r="J2656" s="13" t="s">
        <x:v>5215</x:v>
      </x:c>
      <x:c r="K2656" s="13" t="s">
        <x:v>66</x:v>
      </x:c>
    </x:row>
    <x:row r="2657" ht="48">
      <x:c r="A2657" s="13">
        <x:v>47</x:v>
      </x:c>
      <x:c r="B2657" s="13" t="s">
        <x:v>193</x:v>
      </x:c>
      <x:c r="C2657" s="13" t="s">
        <x:v>194</x:v>
      </x:c>
      <x:c r="D2657" s="13" t="s">
        <x:v>674</x:v>
      </x:c>
      <x:c r="E2657" s="13" t="s">
        <x:v>5265</x:v>
      </x:c>
      <x:c r="F2657" s="13" t="s">
        <x:v>7899</x:v>
      </x:c>
      <x:c r="G2657" s="13" t="s">
        <x:v>7847</x:v>
      </x:c>
      <x:c r="H2657" s="13" t="s">
        <x:v>5213</x:v>
      </x:c>
      <x:c r="I2657" s="13" t="s">
        <x:v>5214</x:v>
      </x:c>
      <x:c r="J2657" s="13" t="s">
        <x:v>5215</x:v>
      </x:c>
      <x:c r="K2657" s="13" t="s">
        <x:v>66</x:v>
      </x:c>
    </x:row>
    <x:row r="2658" ht="32">
      <x:c r="A2658" s="13">
        <x:v>47</x:v>
      </x:c>
      <x:c r="B2658" s="13" t="s">
        <x:v>193</x:v>
      </x:c>
      <x:c r="C2658" s="13" t="s">
        <x:v>194</x:v>
      </x:c>
      <x:c r="D2658" s="13" t="s">
        <x:v>674</x:v>
      </x:c>
      <x:c r="E2658" s="13" t="s">
        <x:v>5265</x:v>
      </x:c>
      <x:c r="F2658" s="13" t="s">
        <x:v>7900</x:v>
      </x:c>
      <x:c r="G2658" s="13" t="s">
        <x:v>7847</x:v>
      </x:c>
      <x:c r="H2658" s="13" t="s">
        <x:v>5213</x:v>
      </x:c>
      <x:c r="I2658" s="13" t="s">
        <x:v>5214</x:v>
      </x:c>
      <x:c r="J2658" s="13" t="s">
        <x:v>5215</x:v>
      </x:c>
      <x:c r="K2658" s="13" t="s">
        <x:v>66</x:v>
      </x:c>
    </x:row>
    <x:row r="2659" ht="32">
      <x:c r="A2659" s="13">
        <x:v>47</x:v>
      </x:c>
      <x:c r="B2659" s="13" t="s">
        <x:v>193</x:v>
      </x:c>
      <x:c r="C2659" s="13" t="s">
        <x:v>194</x:v>
      </x:c>
      <x:c r="D2659" s="13" t="s">
        <x:v>674</x:v>
      </x:c>
      <x:c r="E2659" s="13" t="s">
        <x:v>5265</x:v>
      </x:c>
      <x:c r="F2659" s="13" t="s">
        <x:v>7901</x:v>
      </x:c>
      <x:c r="G2659" s="13" t="s">
        <x:v>7847</x:v>
      </x:c>
      <x:c r="H2659" s="13" t="s">
        <x:v>5213</x:v>
      </x:c>
      <x:c r="I2659" s="13" t="s">
        <x:v>5214</x:v>
      </x:c>
      <x:c r="J2659" s="13" t="s">
        <x:v>5215</x:v>
      </x:c>
      <x:c r="K2659" s="13" t="s">
        <x:v>66</x:v>
      </x:c>
    </x:row>
    <x:row r="2660" ht="32">
      <x:c r="A2660" s="13">
        <x:v>47</x:v>
      </x:c>
      <x:c r="B2660" s="13" t="s">
        <x:v>193</x:v>
      </x:c>
      <x:c r="C2660" s="13" t="s">
        <x:v>194</x:v>
      </x:c>
      <x:c r="D2660" s="13" t="s">
        <x:v>674</x:v>
      </x:c>
      <x:c r="E2660" s="13" t="s">
        <x:v>5265</x:v>
      </x:c>
      <x:c r="F2660" s="13" t="s">
        <x:v>7902</x:v>
      </x:c>
      <x:c r="G2660" s="13" t="s">
        <x:v>7847</x:v>
      </x:c>
      <x:c r="H2660" s="13" t="s">
        <x:v>5213</x:v>
      </x:c>
      <x:c r="I2660" s="13" t="s">
        <x:v>5214</x:v>
      </x:c>
      <x:c r="J2660" s="13" t="s">
        <x:v>5215</x:v>
      </x:c>
      <x:c r="K2660" s="13" t="s">
        <x:v>66</x:v>
      </x:c>
    </x:row>
    <x:row r="2661" ht="32">
      <x:c r="A2661" s="13">
        <x:v>47</x:v>
      </x:c>
      <x:c r="B2661" s="13" t="s">
        <x:v>193</x:v>
      </x:c>
      <x:c r="C2661" s="13" t="s">
        <x:v>194</x:v>
      </x:c>
      <x:c r="D2661" s="13" t="s">
        <x:v>674</x:v>
      </x:c>
      <x:c r="E2661" s="13" t="s">
        <x:v>5265</x:v>
      </x:c>
      <x:c r="F2661" s="13" t="s">
        <x:v>7903</x:v>
      </x:c>
      <x:c r="G2661" s="13" t="s">
        <x:v>7847</x:v>
      </x:c>
      <x:c r="H2661" s="13" t="s">
        <x:v>5213</x:v>
      </x:c>
      <x:c r="I2661" s="13" t="s">
        <x:v>5214</x:v>
      </x:c>
      <x:c r="J2661" s="13" t="s">
        <x:v>5215</x:v>
      </x:c>
      <x:c r="K2661" s="13" t="s">
        <x:v>66</x:v>
      </x:c>
    </x:row>
    <x:row r="2662" ht="32">
      <x:c r="A2662" s="13">
        <x:v>47</x:v>
      </x:c>
      <x:c r="B2662" s="13" t="s">
        <x:v>193</x:v>
      </x:c>
      <x:c r="C2662" s="13" t="s">
        <x:v>194</x:v>
      </x:c>
      <x:c r="D2662" s="13" t="s">
        <x:v>674</x:v>
      </x:c>
      <x:c r="E2662" s="13" t="s">
        <x:v>5265</x:v>
      </x:c>
      <x:c r="F2662" s="13" t="s">
        <x:v>7904</x:v>
      </x:c>
      <x:c r="G2662" s="13" t="s">
        <x:v>7847</x:v>
      </x:c>
      <x:c r="H2662" s="13" t="s">
        <x:v>5213</x:v>
      </x:c>
      <x:c r="I2662" s="13" t="s">
        <x:v>5214</x:v>
      </x:c>
      <x:c r="J2662" s="13" t="s">
        <x:v>5215</x:v>
      </x:c>
      <x:c r="K2662" s="13" t="s">
        <x:v>66</x:v>
      </x:c>
    </x:row>
    <x:row r="2663" ht="32">
      <x:c r="A2663" s="13">
        <x:v>47</x:v>
      </x:c>
      <x:c r="B2663" s="13" t="s">
        <x:v>193</x:v>
      </x:c>
      <x:c r="C2663" s="13" t="s">
        <x:v>194</x:v>
      </x:c>
      <x:c r="D2663" s="13" t="s">
        <x:v>675</x:v>
      </x:c>
      <x:c r="E2663" s="13" t="s">
        <x:v>5272</x:v>
      </x:c>
      <x:c r="F2663" s="13" t="s">
        <x:v>7905</x:v>
      </x:c>
      <x:c r="G2663" s="13" t="s">
        <x:v>7847</x:v>
      </x:c>
      <x:c r="H2663" s="13" t="s">
        <x:v>5213</x:v>
      </x:c>
      <x:c r="I2663" s="13" t="s">
        <x:v>5214</x:v>
      </x:c>
      <x:c r="J2663" s="13" t="s">
        <x:v>5215</x:v>
      </x:c>
      <x:c r="K2663" s="13" t="s">
        <x:v>66</x:v>
      </x:c>
    </x:row>
    <x:row r="2664" ht="32">
      <x:c r="A2664" s="13">
        <x:v>47</x:v>
      </x:c>
      <x:c r="B2664" s="13" t="s">
        <x:v>193</x:v>
      </x:c>
      <x:c r="C2664" s="13" t="s">
        <x:v>194</x:v>
      </x:c>
      <x:c r="D2664" s="13" t="s">
        <x:v>675</x:v>
      </x:c>
      <x:c r="E2664" s="13" t="s">
        <x:v>5272</x:v>
      </x:c>
      <x:c r="F2664" s="13" t="s">
        <x:v>7906</x:v>
      </x:c>
      <x:c r="G2664" s="13" t="s">
        <x:v>7847</x:v>
      </x:c>
      <x:c r="H2664" s="13" t="s">
        <x:v>5213</x:v>
      </x:c>
      <x:c r="I2664" s="13" t="s">
        <x:v>5214</x:v>
      </x:c>
      <x:c r="J2664" s="13" t="s">
        <x:v>5215</x:v>
      </x:c>
      <x:c r="K2664" s="13" t="s">
        <x:v>66</x:v>
      </x:c>
    </x:row>
    <x:row r="2665" ht="32">
      <x:c r="A2665" s="13">
        <x:v>47</x:v>
      </x:c>
      <x:c r="B2665" s="13" t="s">
        <x:v>193</x:v>
      </x:c>
      <x:c r="C2665" s="13" t="s">
        <x:v>194</x:v>
      </x:c>
      <x:c r="D2665" s="13" t="s">
        <x:v>675</x:v>
      </x:c>
      <x:c r="E2665" s="13" t="s">
        <x:v>5272</x:v>
      </x:c>
      <x:c r="F2665" s="13" t="s">
        <x:v>7907</x:v>
      </x:c>
      <x:c r="G2665" s="13" t="s">
        <x:v>7847</x:v>
      </x:c>
      <x:c r="H2665" s="13" t="s">
        <x:v>5213</x:v>
      </x:c>
      <x:c r="I2665" s="13" t="s">
        <x:v>5214</x:v>
      </x:c>
      <x:c r="J2665" s="13" t="s">
        <x:v>5215</x:v>
      </x:c>
      <x:c r="K2665" s="13" t="s">
        <x:v>66</x:v>
      </x:c>
    </x:row>
    <x:row r="2666" ht="48">
      <x:c r="A2666" s="13">
        <x:v>47</x:v>
      </x:c>
      <x:c r="B2666" s="13" t="s">
        <x:v>193</x:v>
      </x:c>
      <x:c r="C2666" s="13" t="s">
        <x:v>194</x:v>
      </x:c>
      <x:c r="D2666" s="13" t="s">
        <x:v>675</x:v>
      </x:c>
      <x:c r="E2666" s="13" t="s">
        <x:v>5272</x:v>
      </x:c>
      <x:c r="F2666" s="13" t="s">
        <x:v>7908</x:v>
      </x:c>
      <x:c r="G2666" s="13" t="s">
        <x:v>7847</x:v>
      </x:c>
      <x:c r="H2666" s="13" t="s">
        <x:v>5213</x:v>
      </x:c>
      <x:c r="I2666" s="13" t="s">
        <x:v>5214</x:v>
      </x:c>
      <x:c r="J2666" s="13" t="s">
        <x:v>5215</x:v>
      </x:c>
      <x:c r="K2666" s="13" t="s">
        <x:v>66</x:v>
      </x:c>
    </x:row>
    <x:row r="2667" ht="48">
      <x:c r="A2667" s="13">
        <x:v>48</x:v>
      </x:c>
      <x:c r="B2667" s="13" t="s">
        <x:v>196</x:v>
      </x:c>
      <x:c r="C2667" s="13" t="s">
        <x:v>197</x:v>
      </x:c>
      <x:c r="D2667" s="13" t="s">
        <x:v>659</x:v>
      </x:c>
      <x:c r="E2667" s="13" t="s">
        <x:v>5210</x:v>
      </x:c>
      <x:c r="F2667" s="13" t="s">
        <x:v>7909</x:v>
      </x:c>
      <x:c r="G2667" s="13" t="s">
        <x:v>7910</x:v>
      </x:c>
      <x:c r="H2667" s="13" t="s">
        <x:v>5213</x:v>
      </x:c>
      <x:c r="I2667" s="13" t="s">
        <x:v>5214</x:v>
      </x:c>
      <x:c r="J2667" s="13" t="s">
        <x:v>5215</x:v>
      </x:c>
      <x:c r="K2667" s="13" t="s">
        <x:v>66</x:v>
      </x:c>
    </x:row>
    <x:row r="2668" ht="48">
      <x:c r="A2668" s="13">
        <x:v>48</x:v>
      </x:c>
      <x:c r="B2668" s="13" t="s">
        <x:v>196</x:v>
      </x:c>
      <x:c r="C2668" s="13" t="s">
        <x:v>197</x:v>
      </x:c>
      <x:c r="D2668" s="13" t="s">
        <x:v>659</x:v>
      </x:c>
      <x:c r="E2668" s="13" t="s">
        <x:v>5210</x:v>
      </x:c>
      <x:c r="F2668" s="13" t="s">
        <x:v>7911</x:v>
      </x:c>
      <x:c r="G2668" s="13" t="s">
        <x:v>7910</x:v>
      </x:c>
      <x:c r="H2668" s="13" t="s">
        <x:v>5213</x:v>
      </x:c>
      <x:c r="I2668" s="13" t="s">
        <x:v>5214</x:v>
      </x:c>
      <x:c r="J2668" s="13" t="s">
        <x:v>5215</x:v>
      </x:c>
      <x:c r="K2668" s="13" t="s">
        <x:v>66</x:v>
      </x:c>
    </x:row>
    <x:row r="2669" ht="48">
      <x:c r="A2669" s="13">
        <x:v>48</x:v>
      </x:c>
      <x:c r="B2669" s="13" t="s">
        <x:v>196</x:v>
      </x:c>
      <x:c r="C2669" s="13" t="s">
        <x:v>197</x:v>
      </x:c>
      <x:c r="D2669" s="13" t="s">
        <x:v>659</x:v>
      </x:c>
      <x:c r="E2669" s="13" t="s">
        <x:v>5210</x:v>
      </x:c>
      <x:c r="F2669" s="13" t="s">
        <x:v>7912</x:v>
      </x:c>
      <x:c r="G2669" s="13" t="s">
        <x:v>7910</x:v>
      </x:c>
      <x:c r="H2669" s="13" t="s">
        <x:v>5213</x:v>
      </x:c>
      <x:c r="I2669" s="13" t="s">
        <x:v>5214</x:v>
      </x:c>
      <x:c r="J2669" s="13" t="s">
        <x:v>5215</x:v>
      </x:c>
      <x:c r="K2669" s="13" t="s">
        <x:v>66</x:v>
      </x:c>
    </x:row>
    <x:row r="2670" ht="48">
      <x:c r="A2670" s="13">
        <x:v>48</x:v>
      </x:c>
      <x:c r="B2670" s="13" t="s">
        <x:v>196</x:v>
      </x:c>
      <x:c r="C2670" s="13" t="s">
        <x:v>197</x:v>
      </x:c>
      <x:c r="D2670" s="13" t="s">
        <x:v>659</x:v>
      </x:c>
      <x:c r="E2670" s="13" t="s">
        <x:v>5210</x:v>
      </x:c>
      <x:c r="F2670" s="13" t="s">
        <x:v>7913</x:v>
      </x:c>
      <x:c r="G2670" s="13" t="s">
        <x:v>7910</x:v>
      </x:c>
      <x:c r="H2670" s="13" t="s">
        <x:v>5213</x:v>
      </x:c>
      <x:c r="I2670" s="13" t="s">
        <x:v>5214</x:v>
      </x:c>
      <x:c r="J2670" s="13" t="s">
        <x:v>5215</x:v>
      </x:c>
      <x:c r="K2670" s="13" t="s">
        <x:v>66</x:v>
      </x:c>
    </x:row>
    <x:row r="2671" ht="48">
      <x:c r="A2671" s="13">
        <x:v>48</x:v>
      </x:c>
      <x:c r="B2671" s="13" t="s">
        <x:v>196</x:v>
      </x:c>
      <x:c r="C2671" s="13" t="s">
        <x:v>197</x:v>
      </x:c>
      <x:c r="D2671" s="13" t="s">
        <x:v>659</x:v>
      </x:c>
      <x:c r="E2671" s="13" t="s">
        <x:v>5210</x:v>
      </x:c>
      <x:c r="F2671" s="13" t="s">
        <x:v>7914</x:v>
      </x:c>
      <x:c r="G2671" s="13" t="s">
        <x:v>7910</x:v>
      </x:c>
      <x:c r="H2671" s="13" t="s">
        <x:v>5213</x:v>
      </x:c>
      <x:c r="I2671" s="13" t="s">
        <x:v>5214</x:v>
      </x:c>
      <x:c r="J2671" s="13" t="s">
        <x:v>5215</x:v>
      </x:c>
      <x:c r="K2671" s="13" t="s">
        <x:v>66</x:v>
      </x:c>
    </x:row>
    <x:row r="2672" ht="48">
      <x:c r="A2672" s="13">
        <x:v>48</x:v>
      </x:c>
      <x:c r="B2672" s="13" t="s">
        <x:v>196</x:v>
      </x:c>
      <x:c r="C2672" s="13" t="s">
        <x:v>197</x:v>
      </x:c>
      <x:c r="D2672" s="13" t="s">
        <x:v>660</x:v>
      </x:c>
      <x:c r="E2672" s="13" t="s">
        <x:v>5216</x:v>
      </x:c>
      <x:c r="F2672" s="13" t="s">
        <x:v>7915</x:v>
      </x:c>
      <x:c r="G2672" s="13" t="s">
        <x:v>7910</x:v>
      </x:c>
      <x:c r="H2672" s="13" t="s">
        <x:v>5213</x:v>
      </x:c>
      <x:c r="I2672" s="13" t="s">
        <x:v>5214</x:v>
      </x:c>
      <x:c r="J2672" s="13" t="s">
        <x:v>5215</x:v>
      </x:c>
      <x:c r="K2672" s="13" t="s">
        <x:v>66</x:v>
      </x:c>
    </x:row>
    <x:row r="2673" ht="48">
      <x:c r="A2673" s="13">
        <x:v>48</x:v>
      </x:c>
      <x:c r="B2673" s="13" t="s">
        <x:v>196</x:v>
      </x:c>
      <x:c r="C2673" s="13" t="s">
        <x:v>197</x:v>
      </x:c>
      <x:c r="D2673" s="13" t="s">
        <x:v>660</x:v>
      </x:c>
      <x:c r="E2673" s="13" t="s">
        <x:v>5216</x:v>
      </x:c>
      <x:c r="F2673" s="13" t="s">
        <x:v>7916</x:v>
      </x:c>
      <x:c r="G2673" s="13" t="s">
        <x:v>7910</x:v>
      </x:c>
      <x:c r="H2673" s="13" t="s">
        <x:v>5213</x:v>
      </x:c>
      <x:c r="I2673" s="13" t="s">
        <x:v>5214</x:v>
      </x:c>
      <x:c r="J2673" s="13" t="s">
        <x:v>5215</x:v>
      </x:c>
      <x:c r="K2673" s="13" t="s">
        <x:v>66</x:v>
      </x:c>
    </x:row>
    <x:row r="2674" ht="48">
      <x:c r="A2674" s="13">
        <x:v>48</x:v>
      </x:c>
      <x:c r="B2674" s="13" t="s">
        <x:v>196</x:v>
      </x:c>
      <x:c r="C2674" s="13" t="s">
        <x:v>197</x:v>
      </x:c>
      <x:c r="D2674" s="13" t="s">
        <x:v>660</x:v>
      </x:c>
      <x:c r="E2674" s="13" t="s">
        <x:v>5216</x:v>
      </x:c>
      <x:c r="F2674" s="13" t="s">
        <x:v>7917</x:v>
      </x:c>
      <x:c r="G2674" s="13" t="s">
        <x:v>7910</x:v>
      </x:c>
      <x:c r="H2674" s="13" t="s">
        <x:v>5213</x:v>
      </x:c>
      <x:c r="I2674" s="13" t="s">
        <x:v>5214</x:v>
      </x:c>
      <x:c r="J2674" s="13" t="s">
        <x:v>5215</x:v>
      </x:c>
      <x:c r="K2674" s="13" t="s">
        <x:v>66</x:v>
      </x:c>
    </x:row>
    <x:row r="2675" ht="48">
      <x:c r="A2675" s="13">
        <x:v>48</x:v>
      </x:c>
      <x:c r="B2675" s="13" t="s">
        <x:v>196</x:v>
      </x:c>
      <x:c r="C2675" s="13" t="s">
        <x:v>197</x:v>
      </x:c>
      <x:c r="D2675" s="13" t="s">
        <x:v>660</x:v>
      </x:c>
      <x:c r="E2675" s="13" t="s">
        <x:v>5210</x:v>
      </x:c>
      <x:c r="F2675" s="13" t="s">
        <x:v>7918</x:v>
      </x:c>
      <x:c r="G2675" s="13" t="s">
        <x:v>7910</x:v>
      </x:c>
      <x:c r="H2675" s="13" t="s">
        <x:v>5213</x:v>
      </x:c>
      <x:c r="I2675" s="13" t="s">
        <x:v>5214</x:v>
      </x:c>
      <x:c r="J2675" s="13" t="s">
        <x:v>5215</x:v>
      </x:c>
      <x:c r="K2675" s="13" t="s">
        <x:v>66</x:v>
      </x:c>
    </x:row>
    <x:row r="2676" ht="48">
      <x:c r="A2676" s="13">
        <x:v>48</x:v>
      </x:c>
      <x:c r="B2676" s="13" t="s">
        <x:v>196</x:v>
      </x:c>
      <x:c r="C2676" s="13" t="s">
        <x:v>197</x:v>
      </x:c>
      <x:c r="D2676" s="13" t="s">
        <x:v>660</x:v>
      </x:c>
      <x:c r="E2676" s="13" t="s">
        <x:v>5210</x:v>
      </x:c>
      <x:c r="F2676" s="13" t="s">
        <x:v>7919</x:v>
      </x:c>
      <x:c r="G2676" s="13" t="s">
        <x:v>7910</x:v>
      </x:c>
      <x:c r="H2676" s="13" t="s">
        <x:v>5213</x:v>
      </x:c>
      <x:c r="I2676" s="13" t="s">
        <x:v>5214</x:v>
      </x:c>
      <x:c r="J2676" s="13" t="s">
        <x:v>5215</x:v>
      </x:c>
      <x:c r="K2676" s="13" t="s">
        <x:v>66</x:v>
      </x:c>
    </x:row>
    <x:row r="2677" ht="48">
      <x:c r="A2677" s="13">
        <x:v>48</x:v>
      </x:c>
      <x:c r="B2677" s="13" t="s">
        <x:v>196</x:v>
      </x:c>
      <x:c r="C2677" s="13" t="s">
        <x:v>197</x:v>
      </x:c>
      <x:c r="D2677" s="13" t="s">
        <x:v>661</x:v>
      </x:c>
      <x:c r="E2677" s="13" t="s">
        <x:v>5245</x:v>
      </x:c>
      <x:c r="F2677" s="13" t="s">
        <x:v>7920</x:v>
      </x:c>
      <x:c r="G2677" s="13" t="s">
        <x:v>7910</x:v>
      </x:c>
      <x:c r="H2677" s="13" t="s">
        <x:v>5213</x:v>
      </x:c>
      <x:c r="I2677" s="13" t="s">
        <x:v>5214</x:v>
      </x:c>
      <x:c r="J2677" s="13" t="s">
        <x:v>5215</x:v>
      </x:c>
      <x:c r="K2677" s="13" t="s">
        <x:v>66</x:v>
      </x:c>
    </x:row>
    <x:row r="2678" ht="48">
      <x:c r="A2678" s="13">
        <x:v>48</x:v>
      </x:c>
      <x:c r="B2678" s="13" t="s">
        <x:v>196</x:v>
      </x:c>
      <x:c r="C2678" s="13" t="s">
        <x:v>197</x:v>
      </x:c>
      <x:c r="D2678" s="13" t="s">
        <x:v>661</x:v>
      </x:c>
      <x:c r="E2678" s="13" t="s">
        <x:v>5210</x:v>
      </x:c>
      <x:c r="F2678" s="13" t="s">
        <x:v>7921</x:v>
      </x:c>
      <x:c r="G2678" s="13" t="s">
        <x:v>7910</x:v>
      </x:c>
      <x:c r="H2678" s="13" t="s">
        <x:v>5213</x:v>
      </x:c>
      <x:c r="I2678" s="13" t="s">
        <x:v>5214</x:v>
      </x:c>
      <x:c r="J2678" s="13" t="s">
        <x:v>5215</x:v>
      </x:c>
      <x:c r="K2678" s="13" t="s">
        <x:v>66</x:v>
      </x:c>
    </x:row>
    <x:row r="2679" ht="48">
      <x:c r="A2679" s="13">
        <x:v>48</x:v>
      </x:c>
      <x:c r="B2679" s="13" t="s">
        <x:v>196</x:v>
      </x:c>
      <x:c r="C2679" s="13" t="s">
        <x:v>197</x:v>
      </x:c>
      <x:c r="D2679" s="13" t="s">
        <x:v>661</x:v>
      </x:c>
      <x:c r="E2679" s="13" t="s">
        <x:v>5216</x:v>
      </x:c>
      <x:c r="F2679" s="13" t="s">
        <x:v>7922</x:v>
      </x:c>
      <x:c r="G2679" s="13" t="s">
        <x:v>7910</x:v>
      </x:c>
      <x:c r="H2679" s="13" t="s">
        <x:v>5213</x:v>
      </x:c>
      <x:c r="I2679" s="13" t="s">
        <x:v>5214</x:v>
      </x:c>
      <x:c r="J2679" s="13" t="s">
        <x:v>5215</x:v>
      </x:c>
      <x:c r="K2679" s="13" t="s">
        <x:v>66</x:v>
      </x:c>
    </x:row>
    <x:row r="2680" ht="48">
      <x:c r="A2680" s="13">
        <x:v>48</x:v>
      </x:c>
      <x:c r="B2680" s="13" t="s">
        <x:v>196</x:v>
      </x:c>
      <x:c r="C2680" s="13" t="s">
        <x:v>197</x:v>
      </x:c>
      <x:c r="D2680" s="13" t="s">
        <x:v>662</x:v>
      </x:c>
      <x:c r="E2680" s="13" t="s">
        <x:v>5210</x:v>
      </x:c>
      <x:c r="F2680" s="13" t="s">
        <x:v>7923</x:v>
      </x:c>
      <x:c r="G2680" s="13" t="s">
        <x:v>7910</x:v>
      </x:c>
      <x:c r="H2680" s="13" t="s">
        <x:v>5213</x:v>
      </x:c>
      <x:c r="I2680" s="13" t="s">
        <x:v>5214</x:v>
      </x:c>
      <x:c r="J2680" s="13" t="s">
        <x:v>5215</x:v>
      </x:c>
      <x:c r="K2680" s="13" t="s">
        <x:v>66</x:v>
      </x:c>
    </x:row>
    <x:row r="2681" ht="48">
      <x:c r="A2681" s="13">
        <x:v>48</x:v>
      </x:c>
      <x:c r="B2681" s="13" t="s">
        <x:v>196</x:v>
      </x:c>
      <x:c r="C2681" s="13" t="s">
        <x:v>197</x:v>
      </x:c>
      <x:c r="D2681" s="13" t="s">
        <x:v>662</x:v>
      </x:c>
      <x:c r="E2681" s="13" t="s">
        <x:v>5210</x:v>
      </x:c>
      <x:c r="F2681" s="13" t="s">
        <x:v>7924</x:v>
      </x:c>
      <x:c r="G2681" s="13" t="s">
        <x:v>7910</x:v>
      </x:c>
      <x:c r="H2681" s="13" t="s">
        <x:v>5213</x:v>
      </x:c>
      <x:c r="I2681" s="13" t="s">
        <x:v>5214</x:v>
      </x:c>
      <x:c r="J2681" s="13" t="s">
        <x:v>5215</x:v>
      </x:c>
      <x:c r="K2681" s="13" t="s">
        <x:v>66</x:v>
      </x:c>
    </x:row>
    <x:row r="2682" ht="48">
      <x:c r="A2682" s="13">
        <x:v>48</x:v>
      </x:c>
      <x:c r="B2682" s="13" t="s">
        <x:v>196</x:v>
      </x:c>
      <x:c r="C2682" s="13" t="s">
        <x:v>197</x:v>
      </x:c>
      <x:c r="D2682" s="13" t="s">
        <x:v>662</x:v>
      </x:c>
      <x:c r="E2682" s="13" t="s">
        <x:v>5216</x:v>
      </x:c>
      <x:c r="F2682" s="13" t="s">
        <x:v>7925</x:v>
      </x:c>
      <x:c r="G2682" s="13" t="s">
        <x:v>7910</x:v>
      </x:c>
      <x:c r="H2682" s="13" t="s">
        <x:v>5213</x:v>
      </x:c>
      <x:c r="I2682" s="13" t="s">
        <x:v>5214</x:v>
      </x:c>
      <x:c r="J2682" s="13" t="s">
        <x:v>5215</x:v>
      </x:c>
      <x:c r="K2682" s="13" t="s">
        <x:v>66</x:v>
      </x:c>
    </x:row>
    <x:row r="2683" ht="48">
      <x:c r="A2683" s="13">
        <x:v>48</x:v>
      </x:c>
      <x:c r="B2683" s="13" t="s">
        <x:v>196</x:v>
      </x:c>
      <x:c r="C2683" s="13" t="s">
        <x:v>197</x:v>
      </x:c>
      <x:c r="D2683" s="13" t="s">
        <x:v>663</x:v>
      </x:c>
      <x:c r="E2683" s="13" t="s">
        <x:v>5262</x:v>
      </x:c>
      <x:c r="F2683" s="13" t="s">
        <x:v>7926</x:v>
      </x:c>
      <x:c r="G2683" s="13" t="s">
        <x:v>7910</x:v>
      </x:c>
      <x:c r="H2683" s="13" t="s">
        <x:v>5213</x:v>
      </x:c>
      <x:c r="I2683" s="13" t="s">
        <x:v>5214</x:v>
      </x:c>
      <x:c r="J2683" s="13" t="s">
        <x:v>5215</x:v>
      </x:c>
      <x:c r="K2683" s="13" t="s">
        <x:v>66</x:v>
      </x:c>
    </x:row>
    <x:row r="2684" ht="48">
      <x:c r="A2684" s="13">
        <x:v>48</x:v>
      </x:c>
      <x:c r="B2684" s="13" t="s">
        <x:v>196</x:v>
      </x:c>
      <x:c r="C2684" s="13" t="s">
        <x:v>197</x:v>
      </x:c>
      <x:c r="D2684" s="13" t="s">
        <x:v>663</x:v>
      </x:c>
      <x:c r="E2684" s="13" t="s">
        <x:v>5210</x:v>
      </x:c>
      <x:c r="F2684" s="13" t="s">
        <x:v>7927</x:v>
      </x:c>
      <x:c r="G2684" s="13" t="s">
        <x:v>7910</x:v>
      </x:c>
      <x:c r="H2684" s="13" t="s">
        <x:v>5213</x:v>
      </x:c>
      <x:c r="I2684" s="13" t="s">
        <x:v>5214</x:v>
      </x:c>
      <x:c r="J2684" s="13" t="s">
        <x:v>5215</x:v>
      </x:c>
      <x:c r="K2684" s="13" t="s">
        <x:v>66</x:v>
      </x:c>
    </x:row>
    <x:row r="2685" ht="48">
      <x:c r="A2685" s="13">
        <x:v>48</x:v>
      </x:c>
      <x:c r="B2685" s="13" t="s">
        <x:v>196</x:v>
      </x:c>
      <x:c r="C2685" s="13" t="s">
        <x:v>197</x:v>
      </x:c>
      <x:c r="D2685" s="13" t="s">
        <x:v>663</x:v>
      </x:c>
      <x:c r="E2685" s="13" t="s">
        <x:v>5210</x:v>
      </x:c>
      <x:c r="F2685" s="13" t="s">
        <x:v>7928</x:v>
      </x:c>
      <x:c r="G2685" s="13" t="s">
        <x:v>7910</x:v>
      </x:c>
      <x:c r="H2685" s="13" t="s">
        <x:v>5213</x:v>
      </x:c>
      <x:c r="I2685" s="13" t="s">
        <x:v>5214</x:v>
      </x:c>
      <x:c r="J2685" s="13" t="s">
        <x:v>5215</x:v>
      </x:c>
      <x:c r="K2685" s="13" t="s">
        <x:v>66</x:v>
      </x:c>
    </x:row>
    <x:row r="2686" ht="48">
      <x:c r="A2686" s="13">
        <x:v>48</x:v>
      </x:c>
      <x:c r="B2686" s="13" t="s">
        <x:v>196</x:v>
      </x:c>
      <x:c r="C2686" s="13" t="s">
        <x:v>197</x:v>
      </x:c>
      <x:c r="D2686" s="13" t="s">
        <x:v>663</x:v>
      </x:c>
      <x:c r="E2686" s="13" t="s">
        <x:v>5236</x:v>
      </x:c>
      <x:c r="F2686" s="13" t="s">
        <x:v>7929</x:v>
      </x:c>
      <x:c r="G2686" s="13" t="s">
        <x:v>7910</x:v>
      </x:c>
      <x:c r="H2686" s="13" t="s">
        <x:v>5213</x:v>
      </x:c>
      <x:c r="I2686" s="13" t="s">
        <x:v>5214</x:v>
      </x:c>
      <x:c r="J2686" s="13" t="s">
        <x:v>5215</x:v>
      </x:c>
      <x:c r="K2686" s="13" t="s">
        <x:v>66</x:v>
      </x:c>
    </x:row>
    <x:row r="2687" ht="48">
      <x:c r="A2687" s="13">
        <x:v>48</x:v>
      </x:c>
      <x:c r="B2687" s="13" t="s">
        <x:v>196</x:v>
      </x:c>
      <x:c r="C2687" s="13" t="s">
        <x:v>197</x:v>
      </x:c>
      <x:c r="D2687" s="13" t="s">
        <x:v>664</x:v>
      </x:c>
      <x:c r="E2687" s="13" t="s">
        <x:v>5210</x:v>
      </x:c>
      <x:c r="F2687" s="13" t="s">
        <x:v>7930</x:v>
      </x:c>
      <x:c r="G2687" s="13" t="s">
        <x:v>7910</x:v>
      </x:c>
      <x:c r="H2687" s="13" t="s">
        <x:v>5213</x:v>
      </x:c>
      <x:c r="I2687" s="13" t="s">
        <x:v>5214</x:v>
      </x:c>
      <x:c r="J2687" s="13" t="s">
        <x:v>5215</x:v>
      </x:c>
      <x:c r="K2687" s="13" t="s">
        <x:v>66</x:v>
      </x:c>
    </x:row>
    <x:row r="2688" ht="48">
      <x:c r="A2688" s="13">
        <x:v>48</x:v>
      </x:c>
      <x:c r="B2688" s="13" t="s">
        <x:v>196</x:v>
      </x:c>
      <x:c r="C2688" s="13" t="s">
        <x:v>197</x:v>
      </x:c>
      <x:c r="D2688" s="13" t="s">
        <x:v>664</x:v>
      </x:c>
      <x:c r="E2688" s="13" t="s">
        <x:v>5245</x:v>
      </x:c>
      <x:c r="F2688" s="13" t="s">
        <x:v>7931</x:v>
      </x:c>
      <x:c r="G2688" s="13" t="s">
        <x:v>7910</x:v>
      </x:c>
      <x:c r="H2688" s="13" t="s">
        <x:v>5213</x:v>
      </x:c>
      <x:c r="I2688" s="13" t="s">
        <x:v>5214</x:v>
      </x:c>
      <x:c r="J2688" s="13" t="s">
        <x:v>5215</x:v>
      </x:c>
      <x:c r="K2688" s="13" t="s">
        <x:v>66</x:v>
      </x:c>
    </x:row>
    <x:row r="2689" ht="48">
      <x:c r="A2689" s="13">
        <x:v>48</x:v>
      </x:c>
      <x:c r="B2689" s="13" t="s">
        <x:v>196</x:v>
      </x:c>
      <x:c r="C2689" s="13" t="s">
        <x:v>197</x:v>
      </x:c>
      <x:c r="D2689" s="13" t="s">
        <x:v>664</x:v>
      </x:c>
      <x:c r="E2689" s="13" t="s">
        <x:v>5262</x:v>
      </x:c>
      <x:c r="F2689" s="13" t="s">
        <x:v>7932</x:v>
      </x:c>
      <x:c r="G2689" s="13" t="s">
        <x:v>7910</x:v>
      </x:c>
      <x:c r="H2689" s="13" t="s">
        <x:v>5213</x:v>
      </x:c>
      <x:c r="I2689" s="13" t="s">
        <x:v>5214</x:v>
      </x:c>
      <x:c r="J2689" s="13" t="s">
        <x:v>5215</x:v>
      </x:c>
      <x:c r="K2689" s="13" t="s">
        <x:v>66</x:v>
      </x:c>
    </x:row>
    <x:row r="2690" ht="48">
      <x:c r="A2690" s="13">
        <x:v>48</x:v>
      </x:c>
      <x:c r="B2690" s="13" t="s">
        <x:v>196</x:v>
      </x:c>
      <x:c r="C2690" s="13" t="s">
        <x:v>197</x:v>
      </x:c>
      <x:c r="D2690" s="13" t="s">
        <x:v>664</x:v>
      </x:c>
      <x:c r="E2690" s="13" t="s">
        <x:v>5262</x:v>
      </x:c>
      <x:c r="F2690" s="13" t="s">
        <x:v>7933</x:v>
      </x:c>
      <x:c r="G2690" s="13" t="s">
        <x:v>7910</x:v>
      </x:c>
      <x:c r="H2690" s="13" t="s">
        <x:v>5213</x:v>
      </x:c>
      <x:c r="I2690" s="13" t="s">
        <x:v>5214</x:v>
      </x:c>
      <x:c r="J2690" s="13" t="s">
        <x:v>5215</x:v>
      </x:c>
      <x:c r="K2690" s="13" t="s">
        <x:v>66</x:v>
      </x:c>
    </x:row>
    <x:row r="2691" ht="48">
      <x:c r="A2691" s="13">
        <x:v>48</x:v>
      </x:c>
      <x:c r="B2691" s="13" t="s">
        <x:v>196</x:v>
      </x:c>
      <x:c r="C2691" s="13" t="s">
        <x:v>197</x:v>
      </x:c>
      <x:c r="D2691" s="13" t="s">
        <x:v>664</x:v>
      </x:c>
      <x:c r="E2691" s="13" t="s">
        <x:v>5210</x:v>
      </x:c>
      <x:c r="F2691" s="13" t="s">
        <x:v>7934</x:v>
      </x:c>
      <x:c r="G2691" s="13" t="s">
        <x:v>7910</x:v>
      </x:c>
      <x:c r="H2691" s="13" t="s">
        <x:v>5213</x:v>
      </x:c>
      <x:c r="I2691" s="13" t="s">
        <x:v>5214</x:v>
      </x:c>
      <x:c r="J2691" s="13" t="s">
        <x:v>5215</x:v>
      </x:c>
      <x:c r="K2691" s="13" t="s">
        <x:v>66</x:v>
      </x:c>
    </x:row>
    <x:row r="2692" ht="48">
      <x:c r="A2692" s="13">
        <x:v>48</x:v>
      </x:c>
      <x:c r="B2692" s="13" t="s">
        <x:v>196</x:v>
      </x:c>
      <x:c r="C2692" s="13" t="s">
        <x:v>197</x:v>
      </x:c>
      <x:c r="D2692" s="13" t="s">
        <x:v>669</x:v>
      </x:c>
      <x:c r="E2692" s="13" t="s">
        <x:v>5210</x:v>
      </x:c>
      <x:c r="F2692" s="13" t="s">
        <x:v>7935</x:v>
      </x:c>
      <x:c r="G2692" s="13" t="s">
        <x:v>7910</x:v>
      </x:c>
      <x:c r="H2692" s="13" t="s">
        <x:v>5213</x:v>
      </x:c>
      <x:c r="I2692" s="13" t="s">
        <x:v>5214</x:v>
      </x:c>
      <x:c r="J2692" s="13" t="s">
        <x:v>5215</x:v>
      </x:c>
      <x:c r="K2692" s="13" t="s">
        <x:v>66</x:v>
      </x:c>
    </x:row>
    <x:row r="2693" ht="48">
      <x:c r="A2693" s="13">
        <x:v>48</x:v>
      </x:c>
      <x:c r="B2693" s="13" t="s">
        <x:v>196</x:v>
      </x:c>
      <x:c r="C2693" s="13" t="s">
        <x:v>197</x:v>
      </x:c>
      <x:c r="D2693" s="13" t="s">
        <x:v>669</x:v>
      </x:c>
      <x:c r="E2693" s="13" t="s">
        <x:v>5210</x:v>
      </x:c>
      <x:c r="F2693" s="13" t="s">
        <x:v>7936</x:v>
      </x:c>
      <x:c r="G2693" s="13" t="s">
        <x:v>7910</x:v>
      </x:c>
      <x:c r="H2693" s="13" t="s">
        <x:v>5213</x:v>
      </x:c>
      <x:c r="I2693" s="13" t="s">
        <x:v>5214</x:v>
      </x:c>
      <x:c r="J2693" s="13" t="s">
        <x:v>5215</x:v>
      </x:c>
      <x:c r="K2693" s="13" t="s">
        <x:v>66</x:v>
      </x:c>
    </x:row>
    <x:row r="2694" ht="48">
      <x:c r="A2694" s="13">
        <x:v>48</x:v>
      </x:c>
      <x:c r="B2694" s="13" t="s">
        <x:v>196</x:v>
      </x:c>
      <x:c r="C2694" s="13" t="s">
        <x:v>197</x:v>
      </x:c>
      <x:c r="D2694" s="13" t="s">
        <x:v>669</x:v>
      </x:c>
      <x:c r="E2694" s="13" t="s">
        <x:v>5210</x:v>
      </x:c>
      <x:c r="F2694" s="13" t="s">
        <x:v>7937</x:v>
      </x:c>
      <x:c r="G2694" s="13" t="s">
        <x:v>7910</x:v>
      </x:c>
      <x:c r="H2694" s="13" t="s">
        <x:v>5213</x:v>
      </x:c>
      <x:c r="I2694" s="13" t="s">
        <x:v>5214</x:v>
      </x:c>
      <x:c r="J2694" s="13" t="s">
        <x:v>5215</x:v>
      </x:c>
      <x:c r="K2694" s="13" t="s">
        <x:v>66</x:v>
      </x:c>
    </x:row>
    <x:row r="2695" ht="64">
      <x:c r="A2695" s="13">
        <x:v>48</x:v>
      </x:c>
      <x:c r="B2695" s="13" t="s">
        <x:v>196</x:v>
      </x:c>
      <x:c r="C2695" s="13" t="s">
        <x:v>197</x:v>
      </x:c>
      <x:c r="D2695" s="13" t="s">
        <x:v>669</x:v>
      </x:c>
      <x:c r="E2695" s="13" t="s">
        <x:v>5210</x:v>
      </x:c>
      <x:c r="F2695" s="13" t="s">
        <x:v>7938</x:v>
      </x:c>
      <x:c r="G2695" s="13" t="s">
        <x:v>7910</x:v>
      </x:c>
      <x:c r="H2695" s="13" t="s">
        <x:v>5213</x:v>
      </x:c>
      <x:c r="I2695" s="13" t="s">
        <x:v>5214</x:v>
      </x:c>
      <x:c r="J2695" s="13" t="s">
        <x:v>5215</x:v>
      </x:c>
      <x:c r="K2695" s="13" t="s">
        <x:v>66</x:v>
      </x:c>
    </x:row>
    <x:row r="2696" ht="48">
      <x:c r="A2696" s="13">
        <x:v>48</x:v>
      </x:c>
      <x:c r="B2696" s="13" t="s">
        <x:v>196</x:v>
      </x:c>
      <x:c r="C2696" s="13" t="s">
        <x:v>197</x:v>
      </x:c>
      <x:c r="D2696" s="13" t="s">
        <x:v>670</x:v>
      </x:c>
      <x:c r="E2696" s="13" t="s">
        <x:v>5210</x:v>
      </x:c>
      <x:c r="F2696" s="13" t="s">
        <x:v>7939</x:v>
      </x:c>
      <x:c r="G2696" s="13" t="s">
        <x:v>7910</x:v>
      </x:c>
      <x:c r="H2696" s="13" t="s">
        <x:v>5213</x:v>
      </x:c>
      <x:c r="I2696" s="13" t="s">
        <x:v>5214</x:v>
      </x:c>
      <x:c r="J2696" s="13" t="s">
        <x:v>5215</x:v>
      </x:c>
      <x:c r="K2696" s="13" t="s">
        <x:v>66</x:v>
      </x:c>
    </x:row>
    <x:row r="2697" ht="48">
      <x:c r="A2697" s="13">
        <x:v>48</x:v>
      </x:c>
      <x:c r="B2697" s="13" t="s">
        <x:v>196</x:v>
      </x:c>
      <x:c r="C2697" s="13" t="s">
        <x:v>197</x:v>
      </x:c>
      <x:c r="D2697" s="13" t="s">
        <x:v>670</x:v>
      </x:c>
      <x:c r="E2697" s="13" t="s">
        <x:v>5210</x:v>
      </x:c>
      <x:c r="F2697" s="13" t="s">
        <x:v>7940</x:v>
      </x:c>
      <x:c r="G2697" s="13" t="s">
        <x:v>7910</x:v>
      </x:c>
      <x:c r="H2697" s="13" t="s">
        <x:v>5213</x:v>
      </x:c>
      <x:c r="I2697" s="13" t="s">
        <x:v>5214</x:v>
      </x:c>
      <x:c r="J2697" s="13" t="s">
        <x:v>5215</x:v>
      </x:c>
      <x:c r="K2697" s="13" t="s">
        <x:v>66</x:v>
      </x:c>
    </x:row>
    <x:row r="2698" ht="48">
      <x:c r="A2698" s="13">
        <x:v>48</x:v>
      </x:c>
      <x:c r="B2698" s="13" t="s">
        <x:v>196</x:v>
      </x:c>
      <x:c r="C2698" s="13" t="s">
        <x:v>197</x:v>
      </x:c>
      <x:c r="D2698" s="13" t="s">
        <x:v>670</x:v>
      </x:c>
      <x:c r="E2698" s="13" t="s">
        <x:v>5216</x:v>
      </x:c>
      <x:c r="F2698" s="13" t="s">
        <x:v>7941</x:v>
      </x:c>
      <x:c r="G2698" s="13" t="s">
        <x:v>7910</x:v>
      </x:c>
      <x:c r="H2698" s="13" t="s">
        <x:v>5213</x:v>
      </x:c>
      <x:c r="I2698" s="13" t="s">
        <x:v>5214</x:v>
      </x:c>
      <x:c r="J2698" s="13" t="s">
        <x:v>5215</x:v>
      </x:c>
      <x:c r="K2698" s="13" t="s">
        <x:v>66</x:v>
      </x:c>
    </x:row>
    <x:row r="2699" ht="48">
      <x:c r="A2699" s="13">
        <x:v>48</x:v>
      </x:c>
      <x:c r="B2699" s="13" t="s">
        <x:v>196</x:v>
      </x:c>
      <x:c r="C2699" s="13" t="s">
        <x:v>197</x:v>
      </x:c>
      <x:c r="D2699" s="13" t="s">
        <x:v>670</x:v>
      </x:c>
      <x:c r="E2699" s="13" t="s">
        <x:v>5262</x:v>
      </x:c>
      <x:c r="F2699" s="13" t="s">
        <x:v>7942</x:v>
      </x:c>
      <x:c r="G2699" s="13" t="s">
        <x:v>7910</x:v>
      </x:c>
      <x:c r="H2699" s="13" t="s">
        <x:v>5213</x:v>
      </x:c>
      <x:c r="I2699" s="13" t="s">
        <x:v>5214</x:v>
      </x:c>
      <x:c r="J2699" s="13" t="s">
        <x:v>5215</x:v>
      </x:c>
      <x:c r="K2699" s="13" t="s">
        <x:v>66</x:v>
      </x:c>
    </x:row>
    <x:row r="2700" ht="48">
      <x:c r="A2700" s="13">
        <x:v>48</x:v>
      </x:c>
      <x:c r="B2700" s="13" t="s">
        <x:v>196</x:v>
      </x:c>
      <x:c r="C2700" s="13" t="s">
        <x:v>197</x:v>
      </x:c>
      <x:c r="D2700" s="13" t="s">
        <x:v>670</x:v>
      </x:c>
      <x:c r="E2700" s="13" t="s">
        <x:v>5210</x:v>
      </x:c>
      <x:c r="F2700" s="13" t="s">
        <x:v>7943</x:v>
      </x:c>
      <x:c r="G2700" s="13" t="s">
        <x:v>7910</x:v>
      </x:c>
      <x:c r="H2700" s="13" t="s">
        <x:v>5213</x:v>
      </x:c>
      <x:c r="I2700" s="13" t="s">
        <x:v>5214</x:v>
      </x:c>
      <x:c r="J2700" s="13" t="s">
        <x:v>5215</x:v>
      </x:c>
      <x:c r="K2700" s="13" t="s">
        <x:v>66</x:v>
      </x:c>
    </x:row>
    <x:row r="2701" ht="48">
      <x:c r="A2701" s="13">
        <x:v>48</x:v>
      </x:c>
      <x:c r="B2701" s="13" t="s">
        <x:v>196</x:v>
      </x:c>
      <x:c r="C2701" s="13" t="s">
        <x:v>197</x:v>
      </x:c>
      <x:c r="D2701" s="13" t="s">
        <x:v>670</x:v>
      </x:c>
      <x:c r="E2701" s="13" t="s">
        <x:v>5210</x:v>
      </x:c>
      <x:c r="F2701" s="13" t="s">
        <x:v>7944</x:v>
      </x:c>
      <x:c r="G2701" s="13" t="s">
        <x:v>7910</x:v>
      </x:c>
      <x:c r="H2701" s="13" t="s">
        <x:v>5213</x:v>
      </x:c>
      <x:c r="I2701" s="13" t="s">
        <x:v>5214</x:v>
      </x:c>
      <x:c r="J2701" s="13" t="s">
        <x:v>5215</x:v>
      </x:c>
      <x:c r="K2701" s="13" t="s">
        <x:v>66</x:v>
      </x:c>
    </x:row>
    <x:row r="2702" ht="48">
      <x:c r="A2702" s="13">
        <x:v>48</x:v>
      </x:c>
      <x:c r="B2702" s="13" t="s">
        <x:v>196</x:v>
      </x:c>
      <x:c r="C2702" s="13" t="s">
        <x:v>197</x:v>
      </x:c>
      <x:c r="D2702" s="13" t="s">
        <x:v>671</x:v>
      </x:c>
      <x:c r="E2702" s="13" t="s">
        <x:v>5210</x:v>
      </x:c>
      <x:c r="F2702" s="13" t="s">
        <x:v>7945</x:v>
      </x:c>
      <x:c r="G2702" s="13" t="s">
        <x:v>7910</x:v>
      </x:c>
      <x:c r="H2702" s="13" t="s">
        <x:v>5213</x:v>
      </x:c>
      <x:c r="I2702" s="13" t="s">
        <x:v>5214</x:v>
      </x:c>
      <x:c r="J2702" s="13" t="s">
        <x:v>5215</x:v>
      </x:c>
      <x:c r="K2702" s="13" t="s">
        <x:v>66</x:v>
      </x:c>
    </x:row>
    <x:row r="2703" ht="48">
      <x:c r="A2703" s="13">
        <x:v>48</x:v>
      </x:c>
      <x:c r="B2703" s="13" t="s">
        <x:v>196</x:v>
      </x:c>
      <x:c r="C2703" s="13" t="s">
        <x:v>197</x:v>
      </x:c>
      <x:c r="D2703" s="13" t="s">
        <x:v>672</x:v>
      </x:c>
      <x:c r="E2703" s="13" t="s">
        <x:v>5210</x:v>
      </x:c>
      <x:c r="F2703" s="13" t="s">
        <x:v>7946</x:v>
      </x:c>
      <x:c r="G2703" s="13" t="s">
        <x:v>7910</x:v>
      </x:c>
      <x:c r="H2703" s="13" t="s">
        <x:v>5213</x:v>
      </x:c>
      <x:c r="I2703" s="13" t="s">
        <x:v>5214</x:v>
      </x:c>
      <x:c r="J2703" s="13" t="s">
        <x:v>5215</x:v>
      </x:c>
      <x:c r="K2703" s="13" t="s">
        <x:v>66</x:v>
      </x:c>
    </x:row>
    <x:row r="2704" ht="48">
      <x:c r="A2704" s="13">
        <x:v>48</x:v>
      </x:c>
      <x:c r="B2704" s="13" t="s">
        <x:v>196</x:v>
      </x:c>
      <x:c r="C2704" s="13" t="s">
        <x:v>197</x:v>
      </x:c>
      <x:c r="D2704" s="13" t="s">
        <x:v>672</x:v>
      </x:c>
      <x:c r="E2704" s="13" t="s">
        <x:v>5210</x:v>
      </x:c>
      <x:c r="F2704" s="13" t="s">
        <x:v>7947</x:v>
      </x:c>
      <x:c r="G2704" s="13" t="s">
        <x:v>7910</x:v>
      </x:c>
      <x:c r="H2704" s="13" t="s">
        <x:v>5213</x:v>
      </x:c>
      <x:c r="I2704" s="13" t="s">
        <x:v>5214</x:v>
      </x:c>
      <x:c r="J2704" s="13" t="s">
        <x:v>5215</x:v>
      </x:c>
      <x:c r="K2704" s="13" t="s">
        <x:v>66</x:v>
      </x:c>
    </x:row>
    <x:row r="2705" ht="48">
      <x:c r="A2705" s="13">
        <x:v>48</x:v>
      </x:c>
      <x:c r="B2705" s="13" t="s">
        <x:v>196</x:v>
      </x:c>
      <x:c r="C2705" s="13" t="s">
        <x:v>197</x:v>
      </x:c>
      <x:c r="D2705" s="13" t="s">
        <x:v>672</x:v>
      </x:c>
      <x:c r="E2705" s="13" t="s">
        <x:v>5210</x:v>
      </x:c>
      <x:c r="F2705" s="13" t="s">
        <x:v>7948</x:v>
      </x:c>
      <x:c r="G2705" s="13" t="s">
        <x:v>7910</x:v>
      </x:c>
      <x:c r="H2705" s="13" t="s">
        <x:v>5213</x:v>
      </x:c>
      <x:c r="I2705" s="13" t="s">
        <x:v>5214</x:v>
      </x:c>
      <x:c r="J2705" s="13" t="s">
        <x:v>5215</x:v>
      </x:c>
      <x:c r="K2705" s="13" t="s">
        <x:v>66</x:v>
      </x:c>
    </x:row>
    <x:row r="2706" ht="48">
      <x:c r="A2706" s="13">
        <x:v>48</x:v>
      </x:c>
      <x:c r="B2706" s="13" t="s">
        <x:v>196</x:v>
      </x:c>
      <x:c r="C2706" s="13" t="s">
        <x:v>197</x:v>
      </x:c>
      <x:c r="D2706" s="13" t="s">
        <x:v>672</x:v>
      </x:c>
      <x:c r="E2706" s="13" t="s">
        <x:v>5210</x:v>
      </x:c>
      <x:c r="F2706" s="13" t="s">
        <x:v>7949</x:v>
      </x:c>
      <x:c r="G2706" s="13" t="s">
        <x:v>7910</x:v>
      </x:c>
      <x:c r="H2706" s="13" t="s">
        <x:v>5213</x:v>
      </x:c>
      <x:c r="I2706" s="13" t="s">
        <x:v>5214</x:v>
      </x:c>
      <x:c r="J2706" s="13" t="s">
        <x:v>5215</x:v>
      </x:c>
      <x:c r="K2706" s="13" t="s">
        <x:v>66</x:v>
      </x:c>
    </x:row>
    <x:row r="2707" ht="48">
      <x:c r="A2707" s="13">
        <x:v>48</x:v>
      </x:c>
      <x:c r="B2707" s="13" t="s">
        <x:v>196</x:v>
      </x:c>
      <x:c r="C2707" s="13" t="s">
        <x:v>197</x:v>
      </x:c>
      <x:c r="D2707" s="13" t="s">
        <x:v>672</x:v>
      </x:c>
      <x:c r="E2707" s="13" t="s">
        <x:v>5236</x:v>
      </x:c>
      <x:c r="F2707" s="13" t="s">
        <x:v>7950</x:v>
      </x:c>
      <x:c r="G2707" s="13" t="s">
        <x:v>7910</x:v>
      </x:c>
      <x:c r="H2707" s="13" t="s">
        <x:v>5213</x:v>
      </x:c>
      <x:c r="I2707" s="13" t="s">
        <x:v>5214</x:v>
      </x:c>
      <x:c r="J2707" s="13" t="s">
        <x:v>5215</x:v>
      </x:c>
      <x:c r="K2707" s="13" t="s">
        <x:v>66</x:v>
      </x:c>
    </x:row>
    <x:row r="2708" ht="48">
      <x:c r="A2708" s="13">
        <x:v>48</x:v>
      </x:c>
      <x:c r="B2708" s="13" t="s">
        <x:v>196</x:v>
      </x:c>
      <x:c r="C2708" s="13" t="s">
        <x:v>197</x:v>
      </x:c>
      <x:c r="D2708" s="13" t="s">
        <x:v>673</x:v>
      </x:c>
      <x:c r="E2708" s="13" t="s">
        <x:v>5265</x:v>
      </x:c>
      <x:c r="F2708" s="13" t="s">
        <x:v>7951</x:v>
      </x:c>
      <x:c r="G2708" s="13" t="s">
        <x:v>7910</x:v>
      </x:c>
      <x:c r="H2708" s="13" t="s">
        <x:v>5213</x:v>
      </x:c>
      <x:c r="I2708" s="13" t="s">
        <x:v>5214</x:v>
      </x:c>
      <x:c r="J2708" s="13" t="s">
        <x:v>5215</x:v>
      </x:c>
      <x:c r="K2708" s="13" t="s">
        <x:v>66</x:v>
      </x:c>
    </x:row>
    <x:row r="2709" ht="48">
      <x:c r="A2709" s="13">
        <x:v>48</x:v>
      </x:c>
      <x:c r="B2709" s="13" t="s">
        <x:v>196</x:v>
      </x:c>
      <x:c r="C2709" s="13" t="s">
        <x:v>197</x:v>
      </x:c>
      <x:c r="D2709" s="13" t="s">
        <x:v>673</x:v>
      </x:c>
      <x:c r="E2709" s="13" t="s">
        <x:v>5265</x:v>
      </x:c>
      <x:c r="F2709" s="13" t="s">
        <x:v>7952</x:v>
      </x:c>
      <x:c r="G2709" s="13" t="s">
        <x:v>7910</x:v>
      </x:c>
      <x:c r="H2709" s="13" t="s">
        <x:v>5213</x:v>
      </x:c>
      <x:c r="I2709" s="13" t="s">
        <x:v>5214</x:v>
      </x:c>
      <x:c r="J2709" s="13" t="s">
        <x:v>5215</x:v>
      </x:c>
      <x:c r="K2709" s="13" t="s">
        <x:v>66</x:v>
      </x:c>
    </x:row>
    <x:row r="2710" ht="48">
      <x:c r="A2710" s="13">
        <x:v>48</x:v>
      </x:c>
      <x:c r="B2710" s="13" t="s">
        <x:v>196</x:v>
      </x:c>
      <x:c r="C2710" s="13" t="s">
        <x:v>197</x:v>
      </x:c>
      <x:c r="D2710" s="13" t="s">
        <x:v>674</x:v>
      </x:c>
      <x:c r="E2710" s="13" t="s">
        <x:v>5265</x:v>
      </x:c>
      <x:c r="F2710" s="13" t="s">
        <x:v>7953</x:v>
      </x:c>
      <x:c r="G2710" s="13" t="s">
        <x:v>7910</x:v>
      </x:c>
      <x:c r="H2710" s="13" t="s">
        <x:v>5213</x:v>
      </x:c>
      <x:c r="I2710" s="13" t="s">
        <x:v>5214</x:v>
      </x:c>
      <x:c r="J2710" s="13" t="s">
        <x:v>5215</x:v>
      </x:c>
      <x:c r="K2710" s="13" t="s">
        <x:v>66</x:v>
      </x:c>
    </x:row>
    <x:row r="2711" ht="48">
      <x:c r="A2711" s="13">
        <x:v>48</x:v>
      </x:c>
      <x:c r="B2711" s="13" t="s">
        <x:v>196</x:v>
      </x:c>
      <x:c r="C2711" s="13" t="s">
        <x:v>197</x:v>
      </x:c>
      <x:c r="D2711" s="13" t="s">
        <x:v>674</x:v>
      </x:c>
      <x:c r="E2711" s="13" t="s">
        <x:v>5265</x:v>
      </x:c>
      <x:c r="F2711" s="13" t="s">
        <x:v>7954</x:v>
      </x:c>
      <x:c r="G2711" s="13" t="s">
        <x:v>7910</x:v>
      </x:c>
      <x:c r="H2711" s="13" t="s">
        <x:v>5213</x:v>
      </x:c>
      <x:c r="I2711" s="13" t="s">
        <x:v>5214</x:v>
      </x:c>
      <x:c r="J2711" s="13" t="s">
        <x:v>5215</x:v>
      </x:c>
      <x:c r="K2711" s="13" t="s">
        <x:v>66</x:v>
      </x:c>
    </x:row>
    <x:row r="2712" ht="48">
      <x:c r="A2712" s="13">
        <x:v>48</x:v>
      </x:c>
      <x:c r="B2712" s="13" t="s">
        <x:v>196</x:v>
      </x:c>
      <x:c r="C2712" s="13" t="s">
        <x:v>197</x:v>
      </x:c>
      <x:c r="D2712" s="13" t="s">
        <x:v>675</x:v>
      </x:c>
      <x:c r="E2712" s="13" t="s">
        <x:v>5272</x:v>
      </x:c>
      <x:c r="F2712" s="13" t="s">
        <x:v>7955</x:v>
      </x:c>
      <x:c r="G2712" s="13" t="s">
        <x:v>7910</x:v>
      </x:c>
      <x:c r="H2712" s="13" t="s">
        <x:v>5213</x:v>
      </x:c>
      <x:c r="I2712" s="13" t="s">
        <x:v>5214</x:v>
      </x:c>
      <x:c r="J2712" s="13" t="s">
        <x:v>5215</x:v>
      </x:c>
      <x:c r="K2712" s="13" t="s">
        <x:v>66</x:v>
      </x:c>
    </x:row>
    <x:row r="2713" ht="48">
      <x:c r="A2713" s="13">
        <x:v>48</x:v>
      </x:c>
      <x:c r="B2713" s="13" t="s">
        <x:v>196</x:v>
      </x:c>
      <x:c r="C2713" s="13" t="s">
        <x:v>197</x:v>
      </x:c>
      <x:c r="D2713" s="13" t="s">
        <x:v>675</x:v>
      </x:c>
      <x:c r="E2713" s="13" t="s">
        <x:v>5272</x:v>
      </x:c>
      <x:c r="F2713" s="13" t="s">
        <x:v>7956</x:v>
      </x:c>
      <x:c r="G2713" s="13" t="s">
        <x:v>7910</x:v>
      </x:c>
      <x:c r="H2713" s="13" t="s">
        <x:v>5213</x:v>
      </x:c>
      <x:c r="I2713" s="13" t="s">
        <x:v>5214</x:v>
      </x:c>
      <x:c r="J2713" s="13" t="s">
        <x:v>5215</x:v>
      </x:c>
      <x:c r="K2713" s="13" t="s">
        <x:v>66</x:v>
      </x:c>
    </x:row>
    <x:row r="2714" ht="48">
      <x:c r="A2714" s="13">
        <x:v>48</x:v>
      </x:c>
      <x:c r="B2714" s="13" t="s">
        <x:v>196</x:v>
      </x:c>
      <x:c r="C2714" s="13" t="s">
        <x:v>197</x:v>
      </x:c>
      <x:c r="D2714" s="13" t="s">
        <x:v>675</x:v>
      </x:c>
      <x:c r="E2714" s="13" t="s">
        <x:v>5272</x:v>
      </x:c>
      <x:c r="F2714" s="13" t="s">
        <x:v>7957</x:v>
      </x:c>
      <x:c r="G2714" s="13" t="s">
        <x:v>7910</x:v>
      </x:c>
      <x:c r="H2714" s="13" t="s">
        <x:v>5213</x:v>
      </x:c>
      <x:c r="I2714" s="13" t="s">
        <x:v>5214</x:v>
      </x:c>
      <x:c r="J2714" s="13" t="s">
        <x:v>5215</x:v>
      </x:c>
      <x:c r="K2714" s="13" t="s">
        <x:v>66</x:v>
      </x:c>
    </x:row>
    <x:row r="2715" ht="48">
      <x:c r="A2715" s="13">
        <x:v>48</x:v>
      </x:c>
      <x:c r="B2715" s="13" t="s">
        <x:v>196</x:v>
      </x:c>
      <x:c r="C2715" s="13" t="s">
        <x:v>197</x:v>
      </x:c>
      <x:c r="D2715" s="13" t="s">
        <x:v>675</x:v>
      </x:c>
      <x:c r="E2715" s="13" t="s">
        <x:v>5272</x:v>
      </x:c>
      <x:c r="F2715" s="13" t="s">
        <x:v>7958</x:v>
      </x:c>
      <x:c r="G2715" s="13" t="s">
        <x:v>7910</x:v>
      </x:c>
      <x:c r="H2715" s="13" t="s">
        <x:v>5213</x:v>
      </x:c>
      <x:c r="I2715" s="13" t="s">
        <x:v>5214</x:v>
      </x:c>
      <x:c r="J2715" s="13" t="s">
        <x:v>5215</x:v>
      </x:c>
      <x:c r="K2715" s="13" t="s">
        <x:v>66</x:v>
      </x:c>
    </x:row>
    <x:row r="2716" ht="48">
      <x:c r="A2716" s="13">
        <x:v>48</x:v>
      </x:c>
      <x:c r="B2716" s="13" t="s">
        <x:v>196</x:v>
      </x:c>
      <x:c r="C2716" s="13" t="s">
        <x:v>197</x:v>
      </x:c>
      <x:c r="D2716" s="13" t="s">
        <x:v>675</x:v>
      </x:c>
      <x:c r="E2716" s="13" t="s">
        <x:v>5272</x:v>
      </x:c>
      <x:c r="F2716" s="13" t="s">
        <x:v>7959</x:v>
      </x:c>
      <x:c r="G2716" s="13" t="s">
        <x:v>7910</x:v>
      </x:c>
      <x:c r="H2716" s="13" t="s">
        <x:v>5213</x:v>
      </x:c>
      <x:c r="I2716" s="13" t="s">
        <x:v>5214</x:v>
      </x:c>
      <x:c r="J2716" s="13" t="s">
        <x:v>5215</x:v>
      </x:c>
      <x:c r="K2716" s="13" t="s">
        <x:v>66</x:v>
      </x:c>
    </x:row>
    <x:row r="2717" ht="48">
      <x:c r="A2717" s="13">
        <x:v>48</x:v>
      </x:c>
      <x:c r="B2717" s="13" t="s">
        <x:v>196</x:v>
      </x:c>
      <x:c r="C2717" s="13" t="s">
        <x:v>197</x:v>
      </x:c>
      <x:c r="D2717" s="13" t="s">
        <x:v>675</x:v>
      </x:c>
      <x:c r="E2717" s="13" t="s">
        <x:v>5272</x:v>
      </x:c>
      <x:c r="F2717" s="13" t="s">
        <x:v>7960</x:v>
      </x:c>
      <x:c r="G2717" s="13" t="s">
        <x:v>7910</x:v>
      </x:c>
      <x:c r="H2717" s="13" t="s">
        <x:v>5213</x:v>
      </x:c>
      <x:c r="I2717" s="13" t="s">
        <x:v>5214</x:v>
      </x:c>
      <x:c r="J2717" s="13" t="s">
        <x:v>5215</x:v>
      </x:c>
      <x:c r="K2717" s="13" t="s">
        <x:v>66</x:v>
      </x:c>
    </x:row>
    <x:row r="2718" ht="64">
      <x:c r="A2718" s="13">
        <x:v>49</x:v>
      </x:c>
      <x:c r="B2718" s="13" t="s">
        <x:v>198</x:v>
      </x:c>
      <x:c r="C2718" s="13" t="s">
        <x:v>199</x:v>
      </x:c>
      <x:c r="D2718" s="13" t="s">
        <x:v>659</x:v>
      </x:c>
      <x:c r="E2718" s="13" t="s">
        <x:v>5210</x:v>
      </x:c>
      <x:c r="F2718" s="13" t="s">
        <x:v>7961</x:v>
      </x:c>
      <x:c r="G2718" s="13" t="s">
        <x:v>7962</x:v>
      </x:c>
      <x:c r="H2718" s="13" t="s">
        <x:v>5213</x:v>
      </x:c>
      <x:c r="I2718" s="13" t="s">
        <x:v>5214</x:v>
      </x:c>
      <x:c r="J2718" s="13" t="s">
        <x:v>5215</x:v>
      </x:c>
      <x:c r="K2718" s="13" t="s">
        <x:v>66</x:v>
      </x:c>
    </x:row>
    <x:row r="2719" ht="64">
      <x:c r="A2719" s="13">
        <x:v>49</x:v>
      </x:c>
      <x:c r="B2719" s="13" t="s">
        <x:v>198</x:v>
      </x:c>
      <x:c r="C2719" s="13" t="s">
        <x:v>199</x:v>
      </x:c>
      <x:c r="D2719" s="13" t="s">
        <x:v>659</x:v>
      </x:c>
      <x:c r="E2719" s="13" t="s">
        <x:v>5210</x:v>
      </x:c>
      <x:c r="F2719" s="13" t="s">
        <x:v>7963</x:v>
      </x:c>
      <x:c r="G2719" s="13" t="s">
        <x:v>7962</x:v>
      </x:c>
      <x:c r="H2719" s="13" t="s">
        <x:v>5213</x:v>
      </x:c>
      <x:c r="I2719" s="13" t="s">
        <x:v>5214</x:v>
      </x:c>
      <x:c r="J2719" s="13" t="s">
        <x:v>5215</x:v>
      </x:c>
      <x:c r="K2719" s="13" t="s">
        <x:v>66</x:v>
      </x:c>
    </x:row>
    <x:row r="2720" ht="64">
      <x:c r="A2720" s="13">
        <x:v>49</x:v>
      </x:c>
      <x:c r="B2720" s="13" t="s">
        <x:v>198</x:v>
      </x:c>
      <x:c r="C2720" s="13" t="s">
        <x:v>199</x:v>
      </x:c>
      <x:c r="D2720" s="13" t="s">
        <x:v>659</x:v>
      </x:c>
      <x:c r="E2720" s="13" t="s">
        <x:v>5210</x:v>
      </x:c>
      <x:c r="F2720" s="13" t="s">
        <x:v>7964</x:v>
      </x:c>
      <x:c r="G2720" s="13" t="s">
        <x:v>7962</x:v>
      </x:c>
      <x:c r="H2720" s="13" t="s">
        <x:v>5213</x:v>
      </x:c>
      <x:c r="I2720" s="13" t="s">
        <x:v>5214</x:v>
      </x:c>
      <x:c r="J2720" s="13" t="s">
        <x:v>5215</x:v>
      </x:c>
      <x:c r="K2720" s="13" t="s">
        <x:v>66</x:v>
      </x:c>
    </x:row>
    <x:row r="2721" ht="64">
      <x:c r="A2721" s="13">
        <x:v>49</x:v>
      </x:c>
      <x:c r="B2721" s="13" t="s">
        <x:v>198</x:v>
      </x:c>
      <x:c r="C2721" s="13" t="s">
        <x:v>199</x:v>
      </x:c>
      <x:c r="D2721" s="13" t="s">
        <x:v>659</x:v>
      </x:c>
      <x:c r="E2721" s="13" t="s">
        <x:v>5210</x:v>
      </x:c>
      <x:c r="F2721" s="13" t="s">
        <x:v>7965</x:v>
      </x:c>
      <x:c r="G2721" s="13" t="s">
        <x:v>7962</x:v>
      </x:c>
      <x:c r="H2721" s="13" t="s">
        <x:v>5213</x:v>
      </x:c>
      <x:c r="I2721" s="13" t="s">
        <x:v>5214</x:v>
      </x:c>
      <x:c r="J2721" s="13" t="s">
        <x:v>5215</x:v>
      </x:c>
      <x:c r="K2721" s="13" t="s">
        <x:v>66</x:v>
      </x:c>
    </x:row>
    <x:row r="2722" ht="64">
      <x:c r="A2722" s="13">
        <x:v>49</x:v>
      </x:c>
      <x:c r="B2722" s="13" t="s">
        <x:v>198</x:v>
      </x:c>
      <x:c r="C2722" s="13" t="s">
        <x:v>199</x:v>
      </x:c>
      <x:c r="D2722" s="13" t="s">
        <x:v>660</x:v>
      </x:c>
      <x:c r="E2722" s="13" t="s">
        <x:v>5216</x:v>
      </x:c>
      <x:c r="F2722" s="13" t="s">
        <x:v>7966</x:v>
      </x:c>
      <x:c r="G2722" s="13" t="s">
        <x:v>7962</x:v>
      </x:c>
      <x:c r="H2722" s="13" t="s">
        <x:v>5213</x:v>
      </x:c>
      <x:c r="I2722" s="13" t="s">
        <x:v>5214</x:v>
      </x:c>
      <x:c r="J2722" s="13" t="s">
        <x:v>5215</x:v>
      </x:c>
      <x:c r="K2722" s="13" t="s">
        <x:v>66</x:v>
      </x:c>
    </x:row>
    <x:row r="2723" ht="64">
      <x:c r="A2723" s="13">
        <x:v>49</x:v>
      </x:c>
      <x:c r="B2723" s="13" t="s">
        <x:v>198</x:v>
      </x:c>
      <x:c r="C2723" s="13" t="s">
        <x:v>199</x:v>
      </x:c>
      <x:c r="D2723" s="13" t="s">
        <x:v>660</x:v>
      </x:c>
      <x:c r="E2723" s="13" t="s">
        <x:v>5210</x:v>
      </x:c>
      <x:c r="F2723" s="13" t="s">
        <x:v>7967</x:v>
      </x:c>
      <x:c r="G2723" s="13" t="s">
        <x:v>7962</x:v>
      </x:c>
      <x:c r="H2723" s="13" t="s">
        <x:v>5213</x:v>
      </x:c>
      <x:c r="I2723" s="13" t="s">
        <x:v>5214</x:v>
      </x:c>
      <x:c r="J2723" s="13" t="s">
        <x:v>5215</x:v>
      </x:c>
      <x:c r="K2723" s="13" t="s">
        <x:v>66</x:v>
      </x:c>
    </x:row>
    <x:row r="2724" ht="64">
      <x:c r="A2724" s="13">
        <x:v>49</x:v>
      </x:c>
      <x:c r="B2724" s="13" t="s">
        <x:v>198</x:v>
      </x:c>
      <x:c r="C2724" s="13" t="s">
        <x:v>199</x:v>
      </x:c>
      <x:c r="D2724" s="13" t="s">
        <x:v>660</x:v>
      </x:c>
      <x:c r="E2724" s="13" t="s">
        <x:v>5210</x:v>
      </x:c>
      <x:c r="F2724" s="13" t="s">
        <x:v>7968</x:v>
      </x:c>
      <x:c r="G2724" s="13" t="s">
        <x:v>7962</x:v>
      </x:c>
      <x:c r="H2724" s="13" t="s">
        <x:v>5213</x:v>
      </x:c>
      <x:c r="I2724" s="13" t="s">
        <x:v>5214</x:v>
      </x:c>
      <x:c r="J2724" s="13" t="s">
        <x:v>5215</x:v>
      </x:c>
      <x:c r="K2724" s="13" t="s">
        <x:v>66</x:v>
      </x:c>
    </x:row>
    <x:row r="2725" ht="64">
      <x:c r="A2725" s="13">
        <x:v>49</x:v>
      </x:c>
      <x:c r="B2725" s="13" t="s">
        <x:v>198</x:v>
      </x:c>
      <x:c r="C2725" s="13" t="s">
        <x:v>199</x:v>
      </x:c>
      <x:c r="D2725" s="13" t="s">
        <x:v>660</x:v>
      </x:c>
      <x:c r="E2725" s="13" t="s">
        <x:v>5210</x:v>
      </x:c>
      <x:c r="F2725" s="13" t="s">
        <x:v>7969</x:v>
      </x:c>
      <x:c r="G2725" s="13" t="s">
        <x:v>7962</x:v>
      </x:c>
      <x:c r="H2725" s="13" t="s">
        <x:v>5213</x:v>
      </x:c>
      <x:c r="I2725" s="13" t="s">
        <x:v>5214</x:v>
      </x:c>
      <x:c r="J2725" s="13" t="s">
        <x:v>5215</x:v>
      </x:c>
      <x:c r="K2725" s="13" t="s">
        <x:v>66</x:v>
      </x:c>
    </x:row>
    <x:row r="2726" ht="64">
      <x:c r="A2726" s="13">
        <x:v>49</x:v>
      </x:c>
      <x:c r="B2726" s="13" t="s">
        <x:v>198</x:v>
      </x:c>
      <x:c r="C2726" s="13" t="s">
        <x:v>199</x:v>
      </x:c>
      <x:c r="D2726" s="13" t="s">
        <x:v>660</x:v>
      </x:c>
      <x:c r="E2726" s="13" t="s">
        <x:v>5236</x:v>
      </x:c>
      <x:c r="F2726" s="13" t="s">
        <x:v>7970</x:v>
      </x:c>
      <x:c r="G2726" s="13" t="s">
        <x:v>7962</x:v>
      </x:c>
      <x:c r="H2726" s="13" t="s">
        <x:v>5213</x:v>
      </x:c>
      <x:c r="I2726" s="13" t="s">
        <x:v>5214</x:v>
      </x:c>
      <x:c r="J2726" s="13" t="s">
        <x:v>5215</x:v>
      </x:c>
      <x:c r="K2726" s="13" t="s">
        <x:v>66</x:v>
      </x:c>
    </x:row>
    <x:row r="2727" ht="64">
      <x:c r="A2727" s="13">
        <x:v>49</x:v>
      </x:c>
      <x:c r="B2727" s="13" t="s">
        <x:v>198</x:v>
      </x:c>
      <x:c r="C2727" s="13" t="s">
        <x:v>199</x:v>
      </x:c>
      <x:c r="D2727" s="13" t="s">
        <x:v>660</x:v>
      </x:c>
      <x:c r="E2727" s="13" t="s">
        <x:v>5210</x:v>
      </x:c>
      <x:c r="F2727" s="13" t="s">
        <x:v>7971</x:v>
      </x:c>
      <x:c r="G2727" s="13" t="s">
        <x:v>7962</x:v>
      </x:c>
      <x:c r="H2727" s="13" t="s">
        <x:v>5213</x:v>
      </x:c>
      <x:c r="I2727" s="13" t="s">
        <x:v>5214</x:v>
      </x:c>
      <x:c r="J2727" s="13" t="s">
        <x:v>5215</x:v>
      </x:c>
      <x:c r="K2727" s="13" t="s">
        <x:v>66</x:v>
      </x:c>
    </x:row>
    <x:row r="2728" ht="64">
      <x:c r="A2728" s="13">
        <x:v>49</x:v>
      </x:c>
      <x:c r="B2728" s="13" t="s">
        <x:v>198</x:v>
      </x:c>
      <x:c r="C2728" s="13" t="s">
        <x:v>199</x:v>
      </x:c>
      <x:c r="D2728" s="13" t="s">
        <x:v>660</x:v>
      </x:c>
      <x:c r="E2728" s="13" t="s">
        <x:v>5210</x:v>
      </x:c>
      <x:c r="F2728" s="13" t="s">
        <x:v>7972</x:v>
      </x:c>
      <x:c r="G2728" s="13" t="s">
        <x:v>7962</x:v>
      </x:c>
      <x:c r="H2728" s="13" t="s">
        <x:v>5213</x:v>
      </x:c>
      <x:c r="I2728" s="13" t="s">
        <x:v>5214</x:v>
      </x:c>
      <x:c r="J2728" s="13" t="s">
        <x:v>5215</x:v>
      </x:c>
      <x:c r="K2728" s="13" t="s">
        <x:v>66</x:v>
      </x:c>
    </x:row>
    <x:row r="2729" ht="64">
      <x:c r="A2729" s="13">
        <x:v>49</x:v>
      </x:c>
      <x:c r="B2729" s="13" t="s">
        <x:v>198</x:v>
      </x:c>
      <x:c r="C2729" s="13" t="s">
        <x:v>199</x:v>
      </x:c>
      <x:c r="D2729" s="13" t="s">
        <x:v>660</x:v>
      </x:c>
      <x:c r="E2729" s="13" t="s">
        <x:v>5216</x:v>
      </x:c>
      <x:c r="F2729" s="13" t="s">
        <x:v>7973</x:v>
      </x:c>
      <x:c r="G2729" s="13" t="s">
        <x:v>7962</x:v>
      </x:c>
      <x:c r="H2729" s="13" t="s">
        <x:v>5213</x:v>
      </x:c>
      <x:c r="I2729" s="13" t="s">
        <x:v>5214</x:v>
      </x:c>
      <x:c r="J2729" s="13" t="s">
        <x:v>5215</x:v>
      </x:c>
      <x:c r="K2729" s="13" t="s">
        <x:v>66</x:v>
      </x:c>
    </x:row>
    <x:row r="2730" ht="64">
      <x:c r="A2730" s="13">
        <x:v>49</x:v>
      </x:c>
      <x:c r="B2730" s="13" t="s">
        <x:v>198</x:v>
      </x:c>
      <x:c r="C2730" s="13" t="s">
        <x:v>199</x:v>
      </x:c>
      <x:c r="D2730" s="13" t="s">
        <x:v>660</x:v>
      </x:c>
      <x:c r="E2730" s="13" t="s">
        <x:v>5210</x:v>
      </x:c>
      <x:c r="F2730" s="13" t="s">
        <x:v>7974</x:v>
      </x:c>
      <x:c r="G2730" s="13" t="s">
        <x:v>7962</x:v>
      </x:c>
      <x:c r="H2730" s="13" t="s">
        <x:v>5213</x:v>
      </x:c>
      <x:c r="I2730" s="13" t="s">
        <x:v>5214</x:v>
      </x:c>
      <x:c r="J2730" s="13" t="s">
        <x:v>5215</x:v>
      </x:c>
      <x:c r="K2730" s="13" t="s">
        <x:v>66</x:v>
      </x:c>
    </x:row>
    <x:row r="2731" ht="64">
      <x:c r="A2731" s="13">
        <x:v>49</x:v>
      </x:c>
      <x:c r="B2731" s="13" t="s">
        <x:v>198</x:v>
      </x:c>
      <x:c r="C2731" s="13" t="s">
        <x:v>199</x:v>
      </x:c>
      <x:c r="D2731" s="13" t="s">
        <x:v>660</x:v>
      </x:c>
      <x:c r="E2731" s="13" t="s">
        <x:v>5216</x:v>
      </x:c>
      <x:c r="F2731" s="13" t="s">
        <x:v>7975</x:v>
      </x:c>
      <x:c r="G2731" s="13" t="s">
        <x:v>7962</x:v>
      </x:c>
      <x:c r="H2731" s="13" t="s">
        <x:v>5213</x:v>
      </x:c>
      <x:c r="I2731" s="13" t="s">
        <x:v>5214</x:v>
      </x:c>
      <x:c r="J2731" s="13" t="s">
        <x:v>5215</x:v>
      </x:c>
      <x:c r="K2731" s="13" t="s">
        <x:v>66</x:v>
      </x:c>
    </x:row>
    <x:row r="2732" ht="64">
      <x:c r="A2732" s="13">
        <x:v>49</x:v>
      </x:c>
      <x:c r="B2732" s="13" t="s">
        <x:v>198</x:v>
      </x:c>
      <x:c r="C2732" s="13" t="s">
        <x:v>199</x:v>
      </x:c>
      <x:c r="D2732" s="13" t="s">
        <x:v>660</x:v>
      </x:c>
      <x:c r="E2732" s="13" t="s">
        <x:v>5210</x:v>
      </x:c>
      <x:c r="F2732" s="13" t="s">
        <x:v>7976</x:v>
      </x:c>
      <x:c r="G2732" s="13" t="s">
        <x:v>7962</x:v>
      </x:c>
      <x:c r="H2732" s="13" t="s">
        <x:v>5213</x:v>
      </x:c>
      <x:c r="I2732" s="13" t="s">
        <x:v>5214</x:v>
      </x:c>
      <x:c r="J2732" s="13" t="s">
        <x:v>5215</x:v>
      </x:c>
      <x:c r="K2732" s="13" t="s">
        <x:v>66</x:v>
      </x:c>
    </x:row>
    <x:row r="2733" ht="64">
      <x:c r="A2733" s="13">
        <x:v>49</x:v>
      </x:c>
      <x:c r="B2733" s="13" t="s">
        <x:v>198</x:v>
      </x:c>
      <x:c r="C2733" s="13" t="s">
        <x:v>199</x:v>
      </x:c>
      <x:c r="D2733" s="13" t="s">
        <x:v>662</x:v>
      </x:c>
      <x:c r="E2733" s="13" t="s">
        <x:v>5236</x:v>
      </x:c>
      <x:c r="F2733" s="13" t="s">
        <x:v>7977</x:v>
      </x:c>
      <x:c r="G2733" s="13" t="s">
        <x:v>7962</x:v>
      </x:c>
      <x:c r="H2733" s="13" t="s">
        <x:v>5213</x:v>
      </x:c>
      <x:c r="I2733" s="13" t="s">
        <x:v>5214</x:v>
      </x:c>
      <x:c r="J2733" s="13" t="s">
        <x:v>5215</x:v>
      </x:c>
      <x:c r="K2733" s="13" t="s">
        <x:v>66</x:v>
      </x:c>
    </x:row>
    <x:row r="2734" ht="64">
      <x:c r="A2734" s="13">
        <x:v>49</x:v>
      </x:c>
      <x:c r="B2734" s="13" t="s">
        <x:v>198</x:v>
      </x:c>
      <x:c r="C2734" s="13" t="s">
        <x:v>199</x:v>
      </x:c>
      <x:c r="D2734" s="13" t="s">
        <x:v>662</x:v>
      </x:c>
      <x:c r="E2734" s="13" t="s">
        <x:v>5236</x:v>
      </x:c>
      <x:c r="F2734" s="13" t="s">
        <x:v>7978</x:v>
      </x:c>
      <x:c r="G2734" s="13" t="s">
        <x:v>7962</x:v>
      </x:c>
      <x:c r="H2734" s="13" t="s">
        <x:v>5213</x:v>
      </x:c>
      <x:c r="I2734" s="13" t="s">
        <x:v>5214</x:v>
      </x:c>
      <x:c r="J2734" s="13" t="s">
        <x:v>5215</x:v>
      </x:c>
      <x:c r="K2734" s="13" t="s">
        <x:v>66</x:v>
      </x:c>
    </x:row>
    <x:row r="2735" ht="64">
      <x:c r="A2735" s="13">
        <x:v>49</x:v>
      </x:c>
      <x:c r="B2735" s="13" t="s">
        <x:v>198</x:v>
      </x:c>
      <x:c r="C2735" s="13" t="s">
        <x:v>199</x:v>
      </x:c>
      <x:c r="D2735" s="13" t="s">
        <x:v>662</x:v>
      </x:c>
      <x:c r="E2735" s="13" t="s">
        <x:v>5210</x:v>
      </x:c>
      <x:c r="F2735" s="13" t="s">
        <x:v>7979</x:v>
      </x:c>
      <x:c r="G2735" s="13" t="s">
        <x:v>7962</x:v>
      </x:c>
      <x:c r="H2735" s="13" t="s">
        <x:v>5213</x:v>
      </x:c>
      <x:c r="I2735" s="13" t="s">
        <x:v>5214</x:v>
      </x:c>
      <x:c r="J2735" s="13" t="s">
        <x:v>5215</x:v>
      </x:c>
      <x:c r="K2735" s="13" t="s">
        <x:v>66</x:v>
      </x:c>
    </x:row>
    <x:row r="2736" ht="64">
      <x:c r="A2736" s="13">
        <x:v>49</x:v>
      </x:c>
      <x:c r="B2736" s="13" t="s">
        <x:v>198</x:v>
      </x:c>
      <x:c r="C2736" s="13" t="s">
        <x:v>199</x:v>
      </x:c>
      <x:c r="D2736" s="13" t="s">
        <x:v>662</x:v>
      </x:c>
      <x:c r="E2736" s="13" t="s">
        <x:v>5236</x:v>
      </x:c>
      <x:c r="F2736" s="13" t="s">
        <x:v>7980</x:v>
      </x:c>
      <x:c r="G2736" s="13" t="s">
        <x:v>7962</x:v>
      </x:c>
      <x:c r="H2736" s="13" t="s">
        <x:v>5213</x:v>
      </x:c>
      <x:c r="I2736" s="13" t="s">
        <x:v>5214</x:v>
      </x:c>
      <x:c r="J2736" s="13" t="s">
        <x:v>5215</x:v>
      </x:c>
      <x:c r="K2736" s="13" t="s">
        <x:v>66</x:v>
      </x:c>
    </x:row>
    <x:row r="2737" ht="64">
      <x:c r="A2737" s="13">
        <x:v>49</x:v>
      </x:c>
      <x:c r="B2737" s="13" t="s">
        <x:v>198</x:v>
      </x:c>
      <x:c r="C2737" s="13" t="s">
        <x:v>199</x:v>
      </x:c>
      <x:c r="D2737" s="13" t="s">
        <x:v>662</x:v>
      </x:c>
      <x:c r="E2737" s="13" t="s">
        <x:v>5236</x:v>
      </x:c>
      <x:c r="F2737" s="13" t="s">
        <x:v>7981</x:v>
      </x:c>
      <x:c r="G2737" s="13" t="s">
        <x:v>7962</x:v>
      </x:c>
      <x:c r="H2737" s="13" t="s">
        <x:v>5213</x:v>
      </x:c>
      <x:c r="I2737" s="13" t="s">
        <x:v>5214</x:v>
      </x:c>
      <x:c r="J2737" s="13" t="s">
        <x:v>5215</x:v>
      </x:c>
      <x:c r="K2737" s="13" t="s">
        <x:v>66</x:v>
      </x:c>
    </x:row>
    <x:row r="2738" ht="64">
      <x:c r="A2738" s="13">
        <x:v>49</x:v>
      </x:c>
      <x:c r="B2738" s="13" t="s">
        <x:v>198</x:v>
      </x:c>
      <x:c r="C2738" s="13" t="s">
        <x:v>199</x:v>
      </x:c>
      <x:c r="D2738" s="13" t="s">
        <x:v>663</x:v>
      </x:c>
      <x:c r="E2738" s="13" t="s">
        <x:v>5236</x:v>
      </x:c>
      <x:c r="F2738" s="13" t="s">
        <x:v>7982</x:v>
      </x:c>
      <x:c r="G2738" s="13" t="s">
        <x:v>7962</x:v>
      </x:c>
      <x:c r="H2738" s="13" t="s">
        <x:v>5213</x:v>
      </x:c>
      <x:c r="I2738" s="13" t="s">
        <x:v>5214</x:v>
      </x:c>
      <x:c r="J2738" s="13" t="s">
        <x:v>5215</x:v>
      </x:c>
      <x:c r="K2738" s="13" t="s">
        <x:v>66</x:v>
      </x:c>
    </x:row>
    <x:row r="2739" ht="64">
      <x:c r="A2739" s="13">
        <x:v>49</x:v>
      </x:c>
      <x:c r="B2739" s="13" t="s">
        <x:v>198</x:v>
      </x:c>
      <x:c r="C2739" s="13" t="s">
        <x:v>199</x:v>
      </x:c>
      <x:c r="D2739" s="13" t="s">
        <x:v>663</x:v>
      </x:c>
      <x:c r="E2739" s="13" t="s">
        <x:v>5210</x:v>
      </x:c>
      <x:c r="F2739" s="13" t="s">
        <x:v>7983</x:v>
      </x:c>
      <x:c r="G2739" s="13" t="s">
        <x:v>7962</x:v>
      </x:c>
      <x:c r="H2739" s="13" t="s">
        <x:v>5213</x:v>
      </x:c>
      <x:c r="I2739" s="13" t="s">
        <x:v>5214</x:v>
      </x:c>
      <x:c r="J2739" s="13" t="s">
        <x:v>5215</x:v>
      </x:c>
      <x:c r="K2739" s="13" t="s">
        <x:v>66</x:v>
      </x:c>
    </x:row>
    <x:row r="2740" ht="64">
      <x:c r="A2740" s="13">
        <x:v>49</x:v>
      </x:c>
      <x:c r="B2740" s="13" t="s">
        <x:v>198</x:v>
      </x:c>
      <x:c r="C2740" s="13" t="s">
        <x:v>199</x:v>
      </x:c>
      <x:c r="D2740" s="13" t="s">
        <x:v>663</x:v>
      </x:c>
      <x:c r="E2740" s="13" t="s">
        <x:v>5210</x:v>
      </x:c>
      <x:c r="F2740" s="13" t="s">
        <x:v>7984</x:v>
      </x:c>
      <x:c r="G2740" s="13" t="s">
        <x:v>7962</x:v>
      </x:c>
      <x:c r="H2740" s="13" t="s">
        <x:v>5213</x:v>
      </x:c>
      <x:c r="I2740" s="13" t="s">
        <x:v>5214</x:v>
      </x:c>
      <x:c r="J2740" s="13" t="s">
        <x:v>5215</x:v>
      </x:c>
      <x:c r="K2740" s="13" t="s">
        <x:v>66</x:v>
      </x:c>
    </x:row>
    <x:row r="2741" ht="64">
      <x:c r="A2741" s="13">
        <x:v>49</x:v>
      </x:c>
      <x:c r="B2741" s="13" t="s">
        <x:v>198</x:v>
      </x:c>
      <x:c r="C2741" s="13" t="s">
        <x:v>199</x:v>
      </x:c>
      <x:c r="D2741" s="13" t="s">
        <x:v>663</x:v>
      </x:c>
      <x:c r="E2741" s="13" t="s">
        <x:v>5210</x:v>
      </x:c>
      <x:c r="F2741" s="13" t="s">
        <x:v>7985</x:v>
      </x:c>
      <x:c r="G2741" s="13" t="s">
        <x:v>7962</x:v>
      </x:c>
      <x:c r="H2741" s="13" t="s">
        <x:v>5213</x:v>
      </x:c>
      <x:c r="I2741" s="13" t="s">
        <x:v>5214</x:v>
      </x:c>
      <x:c r="J2741" s="13" t="s">
        <x:v>5215</x:v>
      </x:c>
      <x:c r="K2741" s="13" t="s">
        <x:v>66</x:v>
      </x:c>
    </x:row>
    <x:row r="2742" ht="64">
      <x:c r="A2742" s="13">
        <x:v>49</x:v>
      </x:c>
      <x:c r="B2742" s="13" t="s">
        <x:v>198</x:v>
      </x:c>
      <x:c r="C2742" s="13" t="s">
        <x:v>199</x:v>
      </x:c>
      <x:c r="D2742" s="13" t="s">
        <x:v>664</x:v>
      </x:c>
      <x:c r="E2742" s="13" t="s">
        <x:v>5210</x:v>
      </x:c>
      <x:c r="F2742" s="13" t="s">
        <x:v>7986</x:v>
      </x:c>
      <x:c r="G2742" s="13" t="s">
        <x:v>7962</x:v>
      </x:c>
      <x:c r="H2742" s="13" t="s">
        <x:v>5213</x:v>
      </x:c>
      <x:c r="I2742" s="13" t="s">
        <x:v>5214</x:v>
      </x:c>
      <x:c r="J2742" s="13" t="s">
        <x:v>5215</x:v>
      </x:c>
      <x:c r="K2742" s="13" t="s">
        <x:v>66</x:v>
      </x:c>
    </x:row>
    <x:row r="2743" ht="64">
      <x:c r="A2743" s="13">
        <x:v>49</x:v>
      </x:c>
      <x:c r="B2743" s="13" t="s">
        <x:v>198</x:v>
      </x:c>
      <x:c r="C2743" s="13" t="s">
        <x:v>199</x:v>
      </x:c>
      <x:c r="D2743" s="13" t="s">
        <x:v>664</x:v>
      </x:c>
      <x:c r="E2743" s="13" t="s">
        <x:v>5210</x:v>
      </x:c>
      <x:c r="F2743" s="13" t="s">
        <x:v>7987</x:v>
      </x:c>
      <x:c r="G2743" s="13" t="s">
        <x:v>7962</x:v>
      </x:c>
      <x:c r="H2743" s="13" t="s">
        <x:v>5213</x:v>
      </x:c>
      <x:c r="I2743" s="13" t="s">
        <x:v>5214</x:v>
      </x:c>
      <x:c r="J2743" s="13" t="s">
        <x:v>5215</x:v>
      </x:c>
      <x:c r="K2743" s="13" t="s">
        <x:v>66</x:v>
      </x:c>
    </x:row>
    <x:row r="2744" ht="64">
      <x:c r="A2744" s="13">
        <x:v>49</x:v>
      </x:c>
      <x:c r="B2744" s="13" t="s">
        <x:v>198</x:v>
      </x:c>
      <x:c r="C2744" s="13" t="s">
        <x:v>199</x:v>
      </x:c>
      <x:c r="D2744" s="13" t="s">
        <x:v>664</x:v>
      </x:c>
      <x:c r="E2744" s="13" t="s">
        <x:v>5210</x:v>
      </x:c>
      <x:c r="F2744" s="13" t="s">
        <x:v>7988</x:v>
      </x:c>
      <x:c r="G2744" s="13" t="s">
        <x:v>7962</x:v>
      </x:c>
      <x:c r="H2744" s="13" t="s">
        <x:v>5213</x:v>
      </x:c>
      <x:c r="I2744" s="13" t="s">
        <x:v>5214</x:v>
      </x:c>
      <x:c r="J2744" s="13" t="s">
        <x:v>5215</x:v>
      </x:c>
      <x:c r="K2744" s="13" t="s">
        <x:v>66</x:v>
      </x:c>
    </x:row>
    <x:row r="2745" ht="64">
      <x:c r="A2745" s="13">
        <x:v>49</x:v>
      </x:c>
      <x:c r="B2745" s="13" t="s">
        <x:v>198</x:v>
      </x:c>
      <x:c r="C2745" s="13" t="s">
        <x:v>199</x:v>
      </x:c>
      <x:c r="D2745" s="13" t="s">
        <x:v>664</x:v>
      </x:c>
      <x:c r="E2745" s="13" t="s">
        <x:v>5245</x:v>
      </x:c>
      <x:c r="F2745" s="13" t="s">
        <x:v>7989</x:v>
      </x:c>
      <x:c r="G2745" s="13" t="s">
        <x:v>7962</x:v>
      </x:c>
      <x:c r="H2745" s="13" t="s">
        <x:v>5213</x:v>
      </x:c>
      <x:c r="I2745" s="13" t="s">
        <x:v>5214</x:v>
      </x:c>
      <x:c r="J2745" s="13" t="s">
        <x:v>5215</x:v>
      </x:c>
      <x:c r="K2745" s="13" t="s">
        <x:v>66</x:v>
      </x:c>
    </x:row>
    <x:row r="2746" ht="64">
      <x:c r="A2746" s="13">
        <x:v>49</x:v>
      </x:c>
      <x:c r="B2746" s="13" t="s">
        <x:v>198</x:v>
      </x:c>
      <x:c r="C2746" s="13" t="s">
        <x:v>199</x:v>
      </x:c>
      <x:c r="D2746" s="13" t="s">
        <x:v>664</x:v>
      </x:c>
      <x:c r="E2746" s="13" t="s">
        <x:v>5236</x:v>
      </x:c>
      <x:c r="F2746" s="13" t="s">
        <x:v>7990</x:v>
      </x:c>
      <x:c r="G2746" s="13" t="s">
        <x:v>7962</x:v>
      </x:c>
      <x:c r="H2746" s="13" t="s">
        <x:v>5213</x:v>
      </x:c>
      <x:c r="I2746" s="13" t="s">
        <x:v>5214</x:v>
      </x:c>
      <x:c r="J2746" s="13" t="s">
        <x:v>5215</x:v>
      </x:c>
      <x:c r="K2746" s="13" t="s">
        <x:v>66</x:v>
      </x:c>
    </x:row>
    <x:row r="2747" ht="64">
      <x:c r="A2747" s="13">
        <x:v>49</x:v>
      </x:c>
      <x:c r="B2747" s="13" t="s">
        <x:v>198</x:v>
      </x:c>
      <x:c r="C2747" s="13" t="s">
        <x:v>199</x:v>
      </x:c>
      <x:c r="D2747" s="13" t="s">
        <x:v>664</x:v>
      </x:c>
      <x:c r="E2747" s="13" t="s">
        <x:v>5245</x:v>
      </x:c>
      <x:c r="F2747" s="13" t="s">
        <x:v>7991</x:v>
      </x:c>
      <x:c r="G2747" s="13" t="s">
        <x:v>7962</x:v>
      </x:c>
      <x:c r="H2747" s="13" t="s">
        <x:v>5213</x:v>
      </x:c>
      <x:c r="I2747" s="13" t="s">
        <x:v>5214</x:v>
      </x:c>
      <x:c r="J2747" s="13" t="s">
        <x:v>5215</x:v>
      </x:c>
      <x:c r="K2747" s="13" t="s">
        <x:v>66</x:v>
      </x:c>
    </x:row>
    <x:row r="2748" ht="64">
      <x:c r="A2748" s="13">
        <x:v>49</x:v>
      </x:c>
      <x:c r="B2748" s="13" t="s">
        <x:v>198</x:v>
      </x:c>
      <x:c r="C2748" s="13" t="s">
        <x:v>199</x:v>
      </x:c>
      <x:c r="D2748" s="13" t="s">
        <x:v>664</x:v>
      </x:c>
      <x:c r="E2748" s="13" t="s">
        <x:v>5210</x:v>
      </x:c>
      <x:c r="F2748" s="13" t="s">
        <x:v>7992</x:v>
      </x:c>
      <x:c r="G2748" s="13" t="s">
        <x:v>7962</x:v>
      </x:c>
      <x:c r="H2748" s="13" t="s">
        <x:v>5213</x:v>
      </x:c>
      <x:c r="I2748" s="13" t="s">
        <x:v>5214</x:v>
      </x:c>
      <x:c r="J2748" s="13" t="s">
        <x:v>5215</x:v>
      </x:c>
      <x:c r="K2748" s="13" t="s">
        <x:v>66</x:v>
      </x:c>
    </x:row>
    <x:row r="2749" ht="64">
      <x:c r="A2749" s="13">
        <x:v>49</x:v>
      </x:c>
      <x:c r="B2749" s="13" t="s">
        <x:v>198</x:v>
      </x:c>
      <x:c r="C2749" s="13" t="s">
        <x:v>199</x:v>
      </x:c>
      <x:c r="D2749" s="13" t="s">
        <x:v>664</x:v>
      </x:c>
      <x:c r="E2749" s="13" t="s">
        <x:v>5236</x:v>
      </x:c>
      <x:c r="F2749" s="13" t="s">
        <x:v>7993</x:v>
      </x:c>
      <x:c r="G2749" s="13" t="s">
        <x:v>7962</x:v>
      </x:c>
      <x:c r="H2749" s="13" t="s">
        <x:v>5213</x:v>
      </x:c>
      <x:c r="I2749" s="13" t="s">
        <x:v>5214</x:v>
      </x:c>
      <x:c r="J2749" s="13" t="s">
        <x:v>5215</x:v>
      </x:c>
      <x:c r="K2749" s="13" t="s">
        <x:v>66</x:v>
      </x:c>
    </x:row>
    <x:row r="2750" ht="64">
      <x:c r="A2750" s="13">
        <x:v>49</x:v>
      </x:c>
      <x:c r="B2750" s="13" t="s">
        <x:v>198</x:v>
      </x:c>
      <x:c r="C2750" s="13" t="s">
        <x:v>199</x:v>
      </x:c>
      <x:c r="D2750" s="13" t="s">
        <x:v>664</x:v>
      </x:c>
      <x:c r="E2750" s="13" t="s">
        <x:v>5245</x:v>
      </x:c>
      <x:c r="F2750" s="13" t="s">
        <x:v>7994</x:v>
      </x:c>
      <x:c r="G2750" s="13" t="s">
        <x:v>7962</x:v>
      </x:c>
      <x:c r="H2750" s="13" t="s">
        <x:v>5213</x:v>
      </x:c>
      <x:c r="I2750" s="13" t="s">
        <x:v>5214</x:v>
      </x:c>
      <x:c r="J2750" s="13" t="s">
        <x:v>5215</x:v>
      </x:c>
      <x:c r="K2750" s="13" t="s">
        <x:v>66</x:v>
      </x:c>
    </x:row>
    <x:row r="2751" ht="64">
      <x:c r="A2751" s="13">
        <x:v>49</x:v>
      </x:c>
      <x:c r="B2751" s="13" t="s">
        <x:v>198</x:v>
      </x:c>
      <x:c r="C2751" s="13" t="s">
        <x:v>199</x:v>
      </x:c>
      <x:c r="D2751" s="13" t="s">
        <x:v>664</x:v>
      </x:c>
      <x:c r="E2751" s="13" t="s">
        <x:v>5210</x:v>
      </x:c>
      <x:c r="F2751" s="13" t="s">
        <x:v>7995</x:v>
      </x:c>
      <x:c r="G2751" s="13" t="s">
        <x:v>7962</x:v>
      </x:c>
      <x:c r="H2751" s="13" t="s">
        <x:v>5213</x:v>
      </x:c>
      <x:c r="I2751" s="13" t="s">
        <x:v>5214</x:v>
      </x:c>
      <x:c r="J2751" s="13" t="s">
        <x:v>5215</x:v>
      </x:c>
      <x:c r="K2751" s="13" t="s">
        <x:v>66</x:v>
      </x:c>
    </x:row>
    <x:row r="2752" ht="64">
      <x:c r="A2752" s="13">
        <x:v>49</x:v>
      </x:c>
      <x:c r="B2752" s="13" t="s">
        <x:v>198</x:v>
      </x:c>
      <x:c r="C2752" s="13" t="s">
        <x:v>199</x:v>
      </x:c>
      <x:c r="D2752" s="13" t="s">
        <x:v>664</x:v>
      </x:c>
      <x:c r="E2752" s="13" t="s">
        <x:v>5210</x:v>
      </x:c>
      <x:c r="F2752" s="13" t="s">
        <x:v>7996</x:v>
      </x:c>
      <x:c r="G2752" s="13" t="s">
        <x:v>7962</x:v>
      </x:c>
      <x:c r="H2752" s="13" t="s">
        <x:v>5213</x:v>
      </x:c>
      <x:c r="I2752" s="13" t="s">
        <x:v>5214</x:v>
      </x:c>
      <x:c r="J2752" s="13" t="s">
        <x:v>5215</x:v>
      </x:c>
      <x:c r="K2752" s="13" t="s">
        <x:v>66</x:v>
      </x:c>
    </x:row>
    <x:row r="2753" ht="64">
      <x:c r="A2753" s="13">
        <x:v>49</x:v>
      </x:c>
      <x:c r="B2753" s="13" t="s">
        <x:v>198</x:v>
      </x:c>
      <x:c r="C2753" s="13" t="s">
        <x:v>199</x:v>
      </x:c>
      <x:c r="D2753" s="13" t="s">
        <x:v>664</x:v>
      </x:c>
      <x:c r="E2753" s="13" t="s">
        <x:v>5210</x:v>
      </x:c>
      <x:c r="F2753" s="13" t="s">
        <x:v>7997</x:v>
      </x:c>
      <x:c r="G2753" s="13" t="s">
        <x:v>7962</x:v>
      </x:c>
      <x:c r="H2753" s="13" t="s">
        <x:v>5213</x:v>
      </x:c>
      <x:c r="I2753" s="13" t="s">
        <x:v>5214</x:v>
      </x:c>
      <x:c r="J2753" s="13" t="s">
        <x:v>5215</x:v>
      </x:c>
      <x:c r="K2753" s="13" t="s">
        <x:v>66</x:v>
      </x:c>
    </x:row>
    <x:row r="2754" ht="64">
      <x:c r="A2754" s="13">
        <x:v>49</x:v>
      </x:c>
      <x:c r="B2754" s="13" t="s">
        <x:v>198</x:v>
      </x:c>
      <x:c r="C2754" s="13" t="s">
        <x:v>199</x:v>
      </x:c>
      <x:c r="D2754" s="13" t="s">
        <x:v>669</x:v>
      </x:c>
      <x:c r="E2754" s="13" t="s">
        <x:v>5216</x:v>
      </x:c>
      <x:c r="F2754" s="13" t="s">
        <x:v>7998</x:v>
      </x:c>
      <x:c r="G2754" s="13" t="s">
        <x:v>7962</x:v>
      </x:c>
      <x:c r="H2754" s="13" t="s">
        <x:v>5213</x:v>
      </x:c>
      <x:c r="I2754" s="13" t="s">
        <x:v>5214</x:v>
      </x:c>
      <x:c r="J2754" s="13" t="s">
        <x:v>5215</x:v>
      </x:c>
      <x:c r="K2754" s="13" t="s">
        <x:v>66</x:v>
      </x:c>
    </x:row>
    <x:row r="2755" ht="64">
      <x:c r="A2755" s="13">
        <x:v>49</x:v>
      </x:c>
      <x:c r="B2755" s="13" t="s">
        <x:v>198</x:v>
      </x:c>
      <x:c r="C2755" s="13" t="s">
        <x:v>199</x:v>
      </x:c>
      <x:c r="D2755" s="13" t="s">
        <x:v>669</x:v>
      </x:c>
      <x:c r="E2755" s="13" t="s">
        <x:v>5210</x:v>
      </x:c>
      <x:c r="F2755" s="13" t="s">
        <x:v>7999</x:v>
      </x:c>
      <x:c r="G2755" s="13" t="s">
        <x:v>7962</x:v>
      </x:c>
      <x:c r="H2755" s="13" t="s">
        <x:v>5213</x:v>
      </x:c>
      <x:c r="I2755" s="13" t="s">
        <x:v>5214</x:v>
      </x:c>
      <x:c r="J2755" s="13" t="s">
        <x:v>5215</x:v>
      </x:c>
      <x:c r="K2755" s="13" t="s">
        <x:v>66</x:v>
      </x:c>
    </x:row>
    <x:row r="2756" ht="64">
      <x:c r="A2756" s="13">
        <x:v>49</x:v>
      </x:c>
      <x:c r="B2756" s="13" t="s">
        <x:v>198</x:v>
      </x:c>
      <x:c r="C2756" s="13" t="s">
        <x:v>199</x:v>
      </x:c>
      <x:c r="D2756" s="13" t="s">
        <x:v>669</x:v>
      </x:c>
      <x:c r="E2756" s="13" t="s">
        <x:v>5210</x:v>
      </x:c>
      <x:c r="F2756" s="13" t="s">
        <x:v>8000</x:v>
      </x:c>
      <x:c r="G2756" s="13" t="s">
        <x:v>7962</x:v>
      </x:c>
      <x:c r="H2756" s="13" t="s">
        <x:v>5213</x:v>
      </x:c>
      <x:c r="I2756" s="13" t="s">
        <x:v>5214</x:v>
      </x:c>
      <x:c r="J2756" s="13" t="s">
        <x:v>5215</x:v>
      </x:c>
      <x:c r="K2756" s="13" t="s">
        <x:v>66</x:v>
      </x:c>
    </x:row>
    <x:row r="2757" ht="64">
      <x:c r="A2757" s="13">
        <x:v>49</x:v>
      </x:c>
      <x:c r="B2757" s="13" t="s">
        <x:v>198</x:v>
      </x:c>
      <x:c r="C2757" s="13" t="s">
        <x:v>199</x:v>
      </x:c>
      <x:c r="D2757" s="13" t="s">
        <x:v>669</x:v>
      </x:c>
      <x:c r="E2757" s="13" t="s">
        <x:v>5210</x:v>
      </x:c>
      <x:c r="F2757" s="13" t="s">
        <x:v>8001</x:v>
      </x:c>
      <x:c r="G2757" s="13" t="s">
        <x:v>7962</x:v>
      </x:c>
      <x:c r="H2757" s="13" t="s">
        <x:v>5213</x:v>
      </x:c>
      <x:c r="I2757" s="13" t="s">
        <x:v>5214</x:v>
      </x:c>
      <x:c r="J2757" s="13" t="s">
        <x:v>5215</x:v>
      </x:c>
      <x:c r="K2757" s="13" t="s">
        <x:v>66</x:v>
      </x:c>
    </x:row>
    <x:row r="2758" ht="64">
      <x:c r="A2758" s="13">
        <x:v>49</x:v>
      </x:c>
      <x:c r="B2758" s="13" t="s">
        <x:v>198</x:v>
      </x:c>
      <x:c r="C2758" s="13" t="s">
        <x:v>199</x:v>
      </x:c>
      <x:c r="D2758" s="13" t="s">
        <x:v>670</x:v>
      </x:c>
      <x:c r="E2758" s="13" t="s">
        <x:v>5236</x:v>
      </x:c>
      <x:c r="F2758" s="13" t="s">
        <x:v>8002</x:v>
      </x:c>
      <x:c r="G2758" s="13" t="s">
        <x:v>7962</x:v>
      </x:c>
      <x:c r="H2758" s="13" t="s">
        <x:v>5213</x:v>
      </x:c>
      <x:c r="I2758" s="13" t="s">
        <x:v>5214</x:v>
      </x:c>
      <x:c r="J2758" s="13" t="s">
        <x:v>5215</x:v>
      </x:c>
      <x:c r="K2758" s="13" t="s">
        <x:v>66</x:v>
      </x:c>
    </x:row>
    <x:row r="2759" ht="64">
      <x:c r="A2759" s="13">
        <x:v>49</x:v>
      </x:c>
      <x:c r="B2759" s="13" t="s">
        <x:v>198</x:v>
      </x:c>
      <x:c r="C2759" s="13" t="s">
        <x:v>199</x:v>
      </x:c>
      <x:c r="D2759" s="13" t="s">
        <x:v>670</x:v>
      </x:c>
      <x:c r="E2759" s="13" t="s">
        <x:v>5210</x:v>
      </x:c>
      <x:c r="F2759" s="13" t="s">
        <x:v>8003</x:v>
      </x:c>
      <x:c r="G2759" s="13" t="s">
        <x:v>7962</x:v>
      </x:c>
      <x:c r="H2759" s="13" t="s">
        <x:v>5213</x:v>
      </x:c>
      <x:c r="I2759" s="13" t="s">
        <x:v>5214</x:v>
      </x:c>
      <x:c r="J2759" s="13" t="s">
        <x:v>5215</x:v>
      </x:c>
      <x:c r="K2759" s="13" t="s">
        <x:v>66</x:v>
      </x:c>
    </x:row>
    <x:row r="2760" ht="64">
      <x:c r="A2760" s="13">
        <x:v>49</x:v>
      </x:c>
      <x:c r="B2760" s="13" t="s">
        <x:v>198</x:v>
      </x:c>
      <x:c r="C2760" s="13" t="s">
        <x:v>199</x:v>
      </x:c>
      <x:c r="D2760" s="13" t="s">
        <x:v>670</x:v>
      </x:c>
      <x:c r="E2760" s="13" t="s">
        <x:v>5210</x:v>
      </x:c>
      <x:c r="F2760" s="13" t="s">
        <x:v>8004</x:v>
      </x:c>
      <x:c r="G2760" s="13" t="s">
        <x:v>7962</x:v>
      </x:c>
      <x:c r="H2760" s="13" t="s">
        <x:v>5213</x:v>
      </x:c>
      <x:c r="I2760" s="13" t="s">
        <x:v>5214</x:v>
      </x:c>
      <x:c r="J2760" s="13" t="s">
        <x:v>5215</x:v>
      </x:c>
      <x:c r="K2760" s="13" t="s">
        <x:v>66</x:v>
      </x:c>
    </x:row>
    <x:row r="2761" ht="64">
      <x:c r="A2761" s="13">
        <x:v>49</x:v>
      </x:c>
      <x:c r="B2761" s="13" t="s">
        <x:v>198</x:v>
      </x:c>
      <x:c r="C2761" s="13" t="s">
        <x:v>199</x:v>
      </x:c>
      <x:c r="D2761" s="13" t="s">
        <x:v>670</x:v>
      </x:c>
      <x:c r="E2761" s="13" t="s">
        <x:v>5210</x:v>
      </x:c>
      <x:c r="F2761" s="13" t="s">
        <x:v>8005</x:v>
      </x:c>
      <x:c r="G2761" s="13" t="s">
        <x:v>7962</x:v>
      </x:c>
      <x:c r="H2761" s="13" t="s">
        <x:v>5213</x:v>
      </x:c>
      <x:c r="I2761" s="13" t="s">
        <x:v>5214</x:v>
      </x:c>
      <x:c r="J2761" s="13" t="s">
        <x:v>5215</x:v>
      </x:c>
      <x:c r="K2761" s="13" t="s">
        <x:v>66</x:v>
      </x:c>
    </x:row>
    <x:row r="2762" ht="64">
      <x:c r="A2762" s="13">
        <x:v>49</x:v>
      </x:c>
      <x:c r="B2762" s="13" t="s">
        <x:v>198</x:v>
      </x:c>
      <x:c r="C2762" s="13" t="s">
        <x:v>199</x:v>
      </x:c>
      <x:c r="D2762" s="13" t="s">
        <x:v>671</x:v>
      </x:c>
      <x:c r="E2762" s="13" t="s">
        <x:v>5210</x:v>
      </x:c>
      <x:c r="F2762" s="13" t="s">
        <x:v>8006</x:v>
      </x:c>
      <x:c r="G2762" s="13" t="s">
        <x:v>7962</x:v>
      </x:c>
      <x:c r="H2762" s="13" t="s">
        <x:v>5213</x:v>
      </x:c>
      <x:c r="I2762" s="13" t="s">
        <x:v>5214</x:v>
      </x:c>
      <x:c r="J2762" s="13" t="s">
        <x:v>5215</x:v>
      </x:c>
      <x:c r="K2762" s="13" t="s">
        <x:v>66</x:v>
      </x:c>
    </x:row>
    <x:row r="2763" ht="64">
      <x:c r="A2763" s="13">
        <x:v>49</x:v>
      </x:c>
      <x:c r="B2763" s="13" t="s">
        <x:v>198</x:v>
      </x:c>
      <x:c r="C2763" s="13" t="s">
        <x:v>199</x:v>
      </x:c>
      <x:c r="D2763" s="13" t="s">
        <x:v>671</x:v>
      </x:c>
      <x:c r="E2763" s="13" t="s">
        <x:v>5210</x:v>
      </x:c>
      <x:c r="F2763" s="13" t="s">
        <x:v>8007</x:v>
      </x:c>
      <x:c r="G2763" s="13" t="s">
        <x:v>7962</x:v>
      </x:c>
      <x:c r="H2763" s="13" t="s">
        <x:v>5213</x:v>
      </x:c>
      <x:c r="I2763" s="13" t="s">
        <x:v>5214</x:v>
      </x:c>
      <x:c r="J2763" s="13" t="s">
        <x:v>5215</x:v>
      </x:c>
      <x:c r="K2763" s="13" t="s">
        <x:v>66</x:v>
      </x:c>
    </x:row>
    <x:row r="2764" ht="64">
      <x:c r="A2764" s="13">
        <x:v>49</x:v>
      </x:c>
      <x:c r="B2764" s="13" t="s">
        <x:v>198</x:v>
      </x:c>
      <x:c r="C2764" s="13" t="s">
        <x:v>199</x:v>
      </x:c>
      <x:c r="D2764" s="13" t="s">
        <x:v>671</x:v>
      </x:c>
      <x:c r="E2764" s="13" t="s">
        <x:v>5210</x:v>
      </x:c>
      <x:c r="F2764" s="13" t="s">
        <x:v>8008</x:v>
      </x:c>
      <x:c r="G2764" s="13" t="s">
        <x:v>7962</x:v>
      </x:c>
      <x:c r="H2764" s="13" t="s">
        <x:v>5213</x:v>
      </x:c>
      <x:c r="I2764" s="13" t="s">
        <x:v>5214</x:v>
      </x:c>
      <x:c r="J2764" s="13" t="s">
        <x:v>5215</x:v>
      </x:c>
      <x:c r="K2764" s="13" t="s">
        <x:v>66</x:v>
      </x:c>
    </x:row>
    <x:row r="2765" ht="64">
      <x:c r="A2765" s="13">
        <x:v>49</x:v>
      </x:c>
      <x:c r="B2765" s="13" t="s">
        <x:v>198</x:v>
      </x:c>
      <x:c r="C2765" s="13" t="s">
        <x:v>199</x:v>
      </x:c>
      <x:c r="D2765" s="13" t="s">
        <x:v>671</x:v>
      </x:c>
      <x:c r="E2765" s="13" t="s">
        <x:v>5262</x:v>
      </x:c>
      <x:c r="F2765" s="13" t="s">
        <x:v>8009</x:v>
      </x:c>
      <x:c r="G2765" s="13" t="s">
        <x:v>7962</x:v>
      </x:c>
      <x:c r="H2765" s="13" t="s">
        <x:v>5213</x:v>
      </x:c>
      <x:c r="I2765" s="13" t="s">
        <x:v>5214</x:v>
      </x:c>
      <x:c r="J2765" s="13" t="s">
        <x:v>5215</x:v>
      </x:c>
      <x:c r="K2765" s="13" t="s">
        <x:v>66</x:v>
      </x:c>
    </x:row>
    <x:row r="2766" ht="64">
      <x:c r="A2766" s="13">
        <x:v>49</x:v>
      </x:c>
      <x:c r="B2766" s="13" t="s">
        <x:v>198</x:v>
      </x:c>
      <x:c r="C2766" s="13" t="s">
        <x:v>199</x:v>
      </x:c>
      <x:c r="D2766" s="13" t="s">
        <x:v>672</x:v>
      </x:c>
      <x:c r="E2766" s="13" t="s">
        <x:v>5262</x:v>
      </x:c>
      <x:c r="F2766" s="13" t="s">
        <x:v>8010</x:v>
      </x:c>
      <x:c r="G2766" s="13" t="s">
        <x:v>7962</x:v>
      </x:c>
      <x:c r="H2766" s="13" t="s">
        <x:v>5213</x:v>
      </x:c>
      <x:c r="I2766" s="13" t="s">
        <x:v>5214</x:v>
      </x:c>
      <x:c r="J2766" s="13" t="s">
        <x:v>5215</x:v>
      </x:c>
      <x:c r="K2766" s="13" t="s">
        <x:v>66</x:v>
      </x:c>
    </x:row>
    <x:row r="2767" ht="64">
      <x:c r="A2767" s="13">
        <x:v>49</x:v>
      </x:c>
      <x:c r="B2767" s="13" t="s">
        <x:v>198</x:v>
      </x:c>
      <x:c r="C2767" s="13" t="s">
        <x:v>199</x:v>
      </x:c>
      <x:c r="D2767" s="13" t="s">
        <x:v>672</x:v>
      </x:c>
      <x:c r="E2767" s="13" t="s">
        <x:v>5210</x:v>
      </x:c>
      <x:c r="F2767" s="13" t="s">
        <x:v>8011</x:v>
      </x:c>
      <x:c r="G2767" s="13" t="s">
        <x:v>7962</x:v>
      </x:c>
      <x:c r="H2767" s="13" t="s">
        <x:v>5213</x:v>
      </x:c>
      <x:c r="I2767" s="13" t="s">
        <x:v>5214</x:v>
      </x:c>
      <x:c r="J2767" s="13" t="s">
        <x:v>5215</x:v>
      </x:c>
      <x:c r="K2767" s="13" t="s">
        <x:v>66</x:v>
      </x:c>
    </x:row>
    <x:row r="2768" ht="64">
      <x:c r="A2768" s="13">
        <x:v>49</x:v>
      </x:c>
      <x:c r="B2768" s="13" t="s">
        <x:v>198</x:v>
      </x:c>
      <x:c r="C2768" s="13" t="s">
        <x:v>199</x:v>
      </x:c>
      <x:c r="D2768" s="13" t="s">
        <x:v>672</x:v>
      </x:c>
      <x:c r="E2768" s="13" t="s">
        <x:v>5236</x:v>
      </x:c>
      <x:c r="F2768" s="13" t="s">
        <x:v>8012</x:v>
      </x:c>
      <x:c r="G2768" s="13" t="s">
        <x:v>7962</x:v>
      </x:c>
      <x:c r="H2768" s="13" t="s">
        <x:v>5213</x:v>
      </x:c>
      <x:c r="I2768" s="13" t="s">
        <x:v>5214</x:v>
      </x:c>
      <x:c r="J2768" s="13" t="s">
        <x:v>5215</x:v>
      </x:c>
      <x:c r="K2768" s="13" t="s">
        <x:v>66</x:v>
      </x:c>
    </x:row>
    <x:row r="2769" ht="64">
      <x:c r="A2769" s="13">
        <x:v>49</x:v>
      </x:c>
      <x:c r="B2769" s="13" t="s">
        <x:v>198</x:v>
      </x:c>
      <x:c r="C2769" s="13" t="s">
        <x:v>199</x:v>
      </x:c>
      <x:c r="D2769" s="13" t="s">
        <x:v>672</x:v>
      </x:c>
      <x:c r="E2769" s="13" t="s">
        <x:v>5210</x:v>
      </x:c>
      <x:c r="F2769" s="13" t="s">
        <x:v>8013</x:v>
      </x:c>
      <x:c r="G2769" s="13" t="s">
        <x:v>7962</x:v>
      </x:c>
      <x:c r="H2769" s="13" t="s">
        <x:v>5213</x:v>
      </x:c>
      <x:c r="I2769" s="13" t="s">
        <x:v>5214</x:v>
      </x:c>
      <x:c r="J2769" s="13" t="s">
        <x:v>5215</x:v>
      </x:c>
      <x:c r="K2769" s="13" t="s">
        <x:v>66</x:v>
      </x:c>
    </x:row>
    <x:row r="2770" ht="64">
      <x:c r="A2770" s="13">
        <x:v>49</x:v>
      </x:c>
      <x:c r="B2770" s="13" t="s">
        <x:v>198</x:v>
      </x:c>
      <x:c r="C2770" s="13" t="s">
        <x:v>199</x:v>
      </x:c>
      <x:c r="D2770" s="13" t="s">
        <x:v>673</x:v>
      </x:c>
      <x:c r="E2770" s="13" t="s">
        <x:v>5265</x:v>
      </x:c>
      <x:c r="F2770" s="13" t="s">
        <x:v>8014</x:v>
      </x:c>
      <x:c r="G2770" s="13" t="s">
        <x:v>7962</x:v>
      </x:c>
      <x:c r="H2770" s="13" t="s">
        <x:v>5213</x:v>
      </x:c>
      <x:c r="I2770" s="13" t="s">
        <x:v>5214</x:v>
      </x:c>
      <x:c r="J2770" s="13" t="s">
        <x:v>5215</x:v>
      </x:c>
      <x:c r="K2770" s="13" t="s">
        <x:v>66</x:v>
      </x:c>
    </x:row>
    <x:row r="2771" ht="64">
      <x:c r="A2771" s="13">
        <x:v>49</x:v>
      </x:c>
      <x:c r="B2771" s="13" t="s">
        <x:v>198</x:v>
      </x:c>
      <x:c r="C2771" s="13" t="s">
        <x:v>199</x:v>
      </x:c>
      <x:c r="D2771" s="13" t="s">
        <x:v>673</x:v>
      </x:c>
      <x:c r="E2771" s="13" t="s">
        <x:v>5265</x:v>
      </x:c>
      <x:c r="F2771" s="13" t="s">
        <x:v>8015</x:v>
      </x:c>
      <x:c r="G2771" s="13" t="s">
        <x:v>7962</x:v>
      </x:c>
      <x:c r="H2771" s="13" t="s">
        <x:v>5213</x:v>
      </x:c>
      <x:c r="I2771" s="13" t="s">
        <x:v>5214</x:v>
      </x:c>
      <x:c r="J2771" s="13" t="s">
        <x:v>5215</x:v>
      </x:c>
      <x:c r="K2771" s="13" t="s">
        <x:v>66</x:v>
      </x:c>
    </x:row>
    <x:row r="2772" ht="64">
      <x:c r="A2772" s="13">
        <x:v>49</x:v>
      </x:c>
      <x:c r="B2772" s="13" t="s">
        <x:v>198</x:v>
      </x:c>
      <x:c r="C2772" s="13" t="s">
        <x:v>199</x:v>
      </x:c>
      <x:c r="D2772" s="13" t="s">
        <x:v>673</x:v>
      </x:c>
      <x:c r="E2772" s="13" t="s">
        <x:v>5265</x:v>
      </x:c>
      <x:c r="F2772" s="13" t="s">
        <x:v>8016</x:v>
      </x:c>
      <x:c r="G2772" s="13" t="s">
        <x:v>7962</x:v>
      </x:c>
      <x:c r="H2772" s="13" t="s">
        <x:v>5213</x:v>
      </x:c>
      <x:c r="I2772" s="13" t="s">
        <x:v>5214</x:v>
      </x:c>
      <x:c r="J2772" s="13" t="s">
        <x:v>5215</x:v>
      </x:c>
      <x:c r="K2772" s="13" t="s">
        <x:v>66</x:v>
      </x:c>
    </x:row>
    <x:row r="2773" ht="64">
      <x:c r="A2773" s="13">
        <x:v>49</x:v>
      </x:c>
      <x:c r="B2773" s="13" t="s">
        <x:v>198</x:v>
      </x:c>
      <x:c r="C2773" s="13" t="s">
        <x:v>199</x:v>
      </x:c>
      <x:c r="D2773" s="13" t="s">
        <x:v>673</x:v>
      </x:c>
      <x:c r="E2773" s="13" t="s">
        <x:v>5265</x:v>
      </x:c>
      <x:c r="F2773" s="13" t="s">
        <x:v>8017</x:v>
      </x:c>
      <x:c r="G2773" s="13" t="s">
        <x:v>7962</x:v>
      </x:c>
      <x:c r="H2773" s="13" t="s">
        <x:v>5213</x:v>
      </x:c>
      <x:c r="I2773" s="13" t="s">
        <x:v>5214</x:v>
      </x:c>
      <x:c r="J2773" s="13" t="s">
        <x:v>5215</x:v>
      </x:c>
      <x:c r="K2773" s="13" t="s">
        <x:v>66</x:v>
      </x:c>
    </x:row>
    <x:row r="2774" ht="64">
      <x:c r="A2774" s="13">
        <x:v>49</x:v>
      </x:c>
      <x:c r="B2774" s="13" t="s">
        <x:v>198</x:v>
      </x:c>
      <x:c r="C2774" s="13" t="s">
        <x:v>199</x:v>
      </x:c>
      <x:c r="D2774" s="13" t="s">
        <x:v>673</x:v>
      </x:c>
      <x:c r="E2774" s="13" t="s">
        <x:v>5265</x:v>
      </x:c>
      <x:c r="F2774" s="13" t="s">
        <x:v>8018</x:v>
      </x:c>
      <x:c r="G2774" s="13" t="s">
        <x:v>7962</x:v>
      </x:c>
      <x:c r="H2774" s="13" t="s">
        <x:v>5213</x:v>
      </x:c>
      <x:c r="I2774" s="13" t="s">
        <x:v>5214</x:v>
      </x:c>
      <x:c r="J2774" s="13" t="s">
        <x:v>5215</x:v>
      </x:c>
      <x:c r="K2774" s="13" t="s">
        <x:v>66</x:v>
      </x:c>
    </x:row>
    <x:row r="2775" ht="64">
      <x:c r="A2775" s="13">
        <x:v>49</x:v>
      </x:c>
      <x:c r="B2775" s="13" t="s">
        <x:v>198</x:v>
      </x:c>
      <x:c r="C2775" s="13" t="s">
        <x:v>199</x:v>
      </x:c>
      <x:c r="D2775" s="13" t="s">
        <x:v>673</x:v>
      </x:c>
      <x:c r="E2775" s="13" t="s">
        <x:v>5265</x:v>
      </x:c>
      <x:c r="F2775" s="13" t="s">
        <x:v>8019</x:v>
      </x:c>
      <x:c r="G2775" s="13" t="s">
        <x:v>7962</x:v>
      </x:c>
      <x:c r="H2775" s="13" t="s">
        <x:v>5213</x:v>
      </x:c>
      <x:c r="I2775" s="13" t="s">
        <x:v>5214</x:v>
      </x:c>
      <x:c r="J2775" s="13" t="s">
        <x:v>5215</x:v>
      </x:c>
      <x:c r="K2775" s="13" t="s">
        <x:v>66</x:v>
      </x:c>
    </x:row>
    <x:row r="2776" ht="64">
      <x:c r="A2776" s="13">
        <x:v>49</x:v>
      </x:c>
      <x:c r="B2776" s="13" t="s">
        <x:v>198</x:v>
      </x:c>
      <x:c r="C2776" s="13" t="s">
        <x:v>199</x:v>
      </x:c>
      <x:c r="D2776" s="13" t="s">
        <x:v>673</x:v>
      </x:c>
      <x:c r="E2776" s="13" t="s">
        <x:v>5265</x:v>
      </x:c>
      <x:c r="F2776" s="13" t="s">
        <x:v>8020</x:v>
      </x:c>
      <x:c r="G2776" s="13" t="s">
        <x:v>7962</x:v>
      </x:c>
      <x:c r="H2776" s="13" t="s">
        <x:v>5213</x:v>
      </x:c>
      <x:c r="I2776" s="13" t="s">
        <x:v>5214</x:v>
      </x:c>
      <x:c r="J2776" s="13" t="s">
        <x:v>5215</x:v>
      </x:c>
      <x:c r="K2776" s="13" t="s">
        <x:v>66</x:v>
      </x:c>
    </x:row>
    <x:row r="2777" ht="64">
      <x:c r="A2777" s="13">
        <x:v>49</x:v>
      </x:c>
      <x:c r="B2777" s="13" t="s">
        <x:v>198</x:v>
      </x:c>
      <x:c r="C2777" s="13" t="s">
        <x:v>199</x:v>
      </x:c>
      <x:c r="D2777" s="13" t="s">
        <x:v>673</x:v>
      </x:c>
      <x:c r="E2777" s="13" t="s">
        <x:v>5265</x:v>
      </x:c>
      <x:c r="F2777" s="13" t="s">
        <x:v>8021</x:v>
      </x:c>
      <x:c r="G2777" s="13" t="s">
        <x:v>7962</x:v>
      </x:c>
      <x:c r="H2777" s="13" t="s">
        <x:v>5213</x:v>
      </x:c>
      <x:c r="I2777" s="13" t="s">
        <x:v>5214</x:v>
      </x:c>
      <x:c r="J2777" s="13" t="s">
        <x:v>5215</x:v>
      </x:c>
      <x:c r="K2777" s="13" t="s">
        <x:v>66</x:v>
      </x:c>
    </x:row>
    <x:row r="2778" ht="64">
      <x:c r="A2778" s="13">
        <x:v>49</x:v>
      </x:c>
      <x:c r="B2778" s="13" t="s">
        <x:v>198</x:v>
      </x:c>
      <x:c r="C2778" s="13" t="s">
        <x:v>199</x:v>
      </x:c>
      <x:c r="D2778" s="13" t="s">
        <x:v>674</x:v>
      </x:c>
      <x:c r="E2778" s="13" t="s">
        <x:v>5265</x:v>
      </x:c>
      <x:c r="F2778" s="13" t="s">
        <x:v>8022</x:v>
      </x:c>
      <x:c r="G2778" s="13" t="s">
        <x:v>7962</x:v>
      </x:c>
      <x:c r="H2778" s="13" t="s">
        <x:v>5213</x:v>
      </x:c>
      <x:c r="I2778" s="13" t="s">
        <x:v>5214</x:v>
      </x:c>
      <x:c r="J2778" s="13" t="s">
        <x:v>5215</x:v>
      </x:c>
      <x:c r="K2778" s="13" t="s">
        <x:v>66</x:v>
      </x:c>
    </x:row>
    <x:row r="2779" ht="64">
      <x:c r="A2779" s="13">
        <x:v>49</x:v>
      </x:c>
      <x:c r="B2779" s="13" t="s">
        <x:v>198</x:v>
      </x:c>
      <x:c r="C2779" s="13" t="s">
        <x:v>199</x:v>
      </x:c>
      <x:c r="D2779" s="13" t="s">
        <x:v>674</x:v>
      </x:c>
      <x:c r="E2779" s="13" t="s">
        <x:v>5265</x:v>
      </x:c>
      <x:c r="F2779" s="13" t="s">
        <x:v>8023</x:v>
      </x:c>
      <x:c r="G2779" s="13" t="s">
        <x:v>7962</x:v>
      </x:c>
      <x:c r="H2779" s="13" t="s">
        <x:v>5213</x:v>
      </x:c>
      <x:c r="I2779" s="13" t="s">
        <x:v>5214</x:v>
      </x:c>
      <x:c r="J2779" s="13" t="s">
        <x:v>5215</x:v>
      </x:c>
      <x:c r="K2779" s="13" t="s">
        <x:v>66</x:v>
      </x:c>
    </x:row>
    <x:row r="2780" ht="64">
      <x:c r="A2780" s="13">
        <x:v>49</x:v>
      </x:c>
      <x:c r="B2780" s="13" t="s">
        <x:v>198</x:v>
      </x:c>
      <x:c r="C2780" s="13" t="s">
        <x:v>199</x:v>
      </x:c>
      <x:c r="D2780" s="13" t="s">
        <x:v>674</x:v>
      </x:c>
      <x:c r="E2780" s="13" t="s">
        <x:v>5265</x:v>
      </x:c>
      <x:c r="F2780" s="13" t="s">
        <x:v>8024</x:v>
      </x:c>
      <x:c r="G2780" s="13" t="s">
        <x:v>7962</x:v>
      </x:c>
      <x:c r="H2780" s="13" t="s">
        <x:v>5213</x:v>
      </x:c>
      <x:c r="I2780" s="13" t="s">
        <x:v>5214</x:v>
      </x:c>
      <x:c r="J2780" s="13" t="s">
        <x:v>5215</x:v>
      </x:c>
      <x:c r="K2780" s="13" t="s">
        <x:v>66</x:v>
      </x:c>
    </x:row>
    <x:row r="2781" ht="64">
      <x:c r="A2781" s="13">
        <x:v>49</x:v>
      </x:c>
      <x:c r="B2781" s="13" t="s">
        <x:v>198</x:v>
      </x:c>
      <x:c r="C2781" s="13" t="s">
        <x:v>199</x:v>
      </x:c>
      <x:c r="D2781" s="13" t="s">
        <x:v>674</x:v>
      </x:c>
      <x:c r="E2781" s="13" t="s">
        <x:v>5265</x:v>
      </x:c>
      <x:c r="F2781" s="13" t="s">
        <x:v>8025</x:v>
      </x:c>
      <x:c r="G2781" s="13" t="s">
        <x:v>7962</x:v>
      </x:c>
      <x:c r="H2781" s="13" t="s">
        <x:v>5213</x:v>
      </x:c>
      <x:c r="I2781" s="13" t="s">
        <x:v>5214</x:v>
      </x:c>
      <x:c r="J2781" s="13" t="s">
        <x:v>5215</x:v>
      </x:c>
      <x:c r="K2781" s="13" t="s">
        <x:v>66</x:v>
      </x:c>
    </x:row>
    <x:row r="2782" ht="64">
      <x:c r="A2782" s="13">
        <x:v>49</x:v>
      </x:c>
      <x:c r="B2782" s="13" t="s">
        <x:v>198</x:v>
      </x:c>
      <x:c r="C2782" s="13" t="s">
        <x:v>199</x:v>
      </x:c>
      <x:c r="D2782" s="13" t="s">
        <x:v>675</x:v>
      </x:c>
      <x:c r="E2782" s="13" t="s">
        <x:v>5272</x:v>
      </x:c>
      <x:c r="F2782" s="13" t="s">
        <x:v>8026</x:v>
      </x:c>
      <x:c r="G2782" s="13" t="s">
        <x:v>7962</x:v>
      </x:c>
      <x:c r="H2782" s="13" t="s">
        <x:v>5213</x:v>
      </x:c>
      <x:c r="I2782" s="13" t="s">
        <x:v>5214</x:v>
      </x:c>
      <x:c r="J2782" s="13" t="s">
        <x:v>5215</x:v>
      </x:c>
      <x:c r="K2782" s="13" t="s">
        <x:v>66</x:v>
      </x:c>
    </x:row>
    <x:row r="2783" ht="64">
      <x:c r="A2783" s="13">
        <x:v>49</x:v>
      </x:c>
      <x:c r="B2783" s="13" t="s">
        <x:v>198</x:v>
      </x:c>
      <x:c r="C2783" s="13" t="s">
        <x:v>199</x:v>
      </x:c>
      <x:c r="D2783" s="13" t="s">
        <x:v>675</x:v>
      </x:c>
      <x:c r="E2783" s="13" t="s">
        <x:v>5272</x:v>
      </x:c>
      <x:c r="F2783" s="13" t="s">
        <x:v>8027</x:v>
      </x:c>
      <x:c r="G2783" s="13" t="s">
        <x:v>7962</x:v>
      </x:c>
      <x:c r="H2783" s="13" t="s">
        <x:v>5213</x:v>
      </x:c>
      <x:c r="I2783" s="13" t="s">
        <x:v>5214</x:v>
      </x:c>
      <x:c r="J2783" s="13" t="s">
        <x:v>5215</x:v>
      </x:c>
      <x:c r="K2783" s="13" t="s">
        <x:v>66</x:v>
      </x:c>
    </x:row>
    <x:row r="2784" ht="64">
      <x:c r="A2784" s="13">
        <x:v>49</x:v>
      </x:c>
      <x:c r="B2784" s="13" t="s">
        <x:v>198</x:v>
      </x:c>
      <x:c r="C2784" s="13" t="s">
        <x:v>199</x:v>
      </x:c>
      <x:c r="D2784" s="13" t="s">
        <x:v>675</x:v>
      </x:c>
      <x:c r="E2784" s="13" t="s">
        <x:v>5272</x:v>
      </x:c>
      <x:c r="F2784" s="13" t="s">
        <x:v>8028</x:v>
      </x:c>
      <x:c r="G2784" s="13" t="s">
        <x:v>7962</x:v>
      </x:c>
      <x:c r="H2784" s="13" t="s">
        <x:v>5213</x:v>
      </x:c>
      <x:c r="I2784" s="13" t="s">
        <x:v>5214</x:v>
      </x:c>
      <x:c r="J2784" s="13" t="s">
        <x:v>5215</x:v>
      </x:c>
      <x:c r="K2784" s="13" t="s">
        <x:v>66</x:v>
      </x:c>
    </x:row>
    <x:row r="2785" ht="64">
      <x:c r="A2785" s="13">
        <x:v>49</x:v>
      </x:c>
      <x:c r="B2785" s="13" t="s">
        <x:v>198</x:v>
      </x:c>
      <x:c r="C2785" s="13" t="s">
        <x:v>199</x:v>
      </x:c>
      <x:c r="D2785" s="13" t="s">
        <x:v>675</x:v>
      </x:c>
      <x:c r="E2785" s="13" t="s">
        <x:v>5272</x:v>
      </x:c>
      <x:c r="F2785" s="13" t="s">
        <x:v>8029</x:v>
      </x:c>
      <x:c r="G2785" s="13" t="s">
        <x:v>7962</x:v>
      </x:c>
      <x:c r="H2785" s="13" t="s">
        <x:v>5213</x:v>
      </x:c>
      <x:c r="I2785" s="13" t="s">
        <x:v>5214</x:v>
      </x:c>
      <x:c r="J2785" s="13" t="s">
        <x:v>5215</x:v>
      </x:c>
      <x:c r="K2785" s="13" t="s">
        <x:v>66</x:v>
      </x:c>
    </x:row>
    <x:row r="2786" ht="64">
      <x:c r="A2786" s="13">
        <x:v>49</x:v>
      </x:c>
      <x:c r="B2786" s="13" t="s">
        <x:v>198</x:v>
      </x:c>
      <x:c r="C2786" s="13" t="s">
        <x:v>199</x:v>
      </x:c>
      <x:c r="D2786" s="13" t="s">
        <x:v>675</x:v>
      </x:c>
      <x:c r="E2786" s="13" t="s">
        <x:v>5272</x:v>
      </x:c>
      <x:c r="F2786" s="13" t="s">
        <x:v>8030</x:v>
      </x:c>
      <x:c r="G2786" s="13" t="s">
        <x:v>7962</x:v>
      </x:c>
      <x:c r="H2786" s="13" t="s">
        <x:v>5213</x:v>
      </x:c>
      <x:c r="I2786" s="13" t="s">
        <x:v>5214</x:v>
      </x:c>
      <x:c r="J2786" s="13" t="s">
        <x:v>5215</x:v>
      </x:c>
      <x:c r="K2786" s="13" t="s">
        <x:v>66</x:v>
      </x:c>
    </x:row>
    <x:row r="2787" ht="64">
      <x:c r="A2787" s="13">
        <x:v>49</x:v>
      </x:c>
      <x:c r="B2787" s="13" t="s">
        <x:v>198</x:v>
      </x:c>
      <x:c r="C2787" s="13" t="s">
        <x:v>199</x:v>
      </x:c>
      <x:c r="D2787" s="13" t="s">
        <x:v>675</x:v>
      </x:c>
      <x:c r="E2787" s="13" t="s">
        <x:v>5272</x:v>
      </x:c>
      <x:c r="F2787" s="13" t="s">
        <x:v>8031</x:v>
      </x:c>
      <x:c r="G2787" s="13" t="s">
        <x:v>7962</x:v>
      </x:c>
      <x:c r="H2787" s="13" t="s">
        <x:v>5213</x:v>
      </x:c>
      <x:c r="I2787" s="13" t="s">
        <x:v>5214</x:v>
      </x:c>
      <x:c r="J2787" s="13" t="s">
        <x:v>5215</x:v>
      </x:c>
      <x:c r="K2787" s="13" t="s">
        <x:v>66</x:v>
      </x:c>
    </x:row>
    <x:row r="2788" ht="64">
      <x:c r="A2788" s="13">
        <x:v>49</x:v>
      </x:c>
      <x:c r="B2788" s="13" t="s">
        <x:v>198</x:v>
      </x:c>
      <x:c r="C2788" s="13" t="s">
        <x:v>199</x:v>
      </x:c>
      <x:c r="D2788" s="13" t="s">
        <x:v>675</x:v>
      </x:c>
      <x:c r="E2788" s="13" t="s">
        <x:v>5272</x:v>
      </x:c>
      <x:c r="F2788" s="13" t="s">
        <x:v>8032</x:v>
      </x:c>
      <x:c r="G2788" s="13" t="s">
        <x:v>7962</x:v>
      </x:c>
      <x:c r="H2788" s="13" t="s">
        <x:v>5213</x:v>
      </x:c>
      <x:c r="I2788" s="13" t="s">
        <x:v>5214</x:v>
      </x:c>
      <x:c r="J2788" s="13" t="s">
        <x:v>5215</x:v>
      </x:c>
      <x:c r="K2788" s="13" t="s">
        <x:v>66</x:v>
      </x:c>
    </x:row>
    <x:row r="2789" ht="64">
      <x:c r="A2789" s="13">
        <x:v>49</x:v>
      </x:c>
      <x:c r="B2789" s="13" t="s">
        <x:v>198</x:v>
      </x:c>
      <x:c r="C2789" s="13" t="s">
        <x:v>199</x:v>
      </x:c>
      <x:c r="D2789" s="13" t="s">
        <x:v>675</x:v>
      </x:c>
      <x:c r="E2789" s="13" t="s">
        <x:v>5272</x:v>
      </x:c>
      <x:c r="F2789" s="13" t="s">
        <x:v>8033</x:v>
      </x:c>
      <x:c r="G2789" s="13" t="s">
        <x:v>7962</x:v>
      </x:c>
      <x:c r="H2789" s="13" t="s">
        <x:v>5213</x:v>
      </x:c>
      <x:c r="I2789" s="13" t="s">
        <x:v>5214</x:v>
      </x:c>
      <x:c r="J2789" s="13" t="s">
        <x:v>5215</x:v>
      </x:c>
      <x:c r="K2789" s="13" t="s">
        <x:v>66</x:v>
      </x:c>
    </x:row>
    <x:row r="2790" ht="48">
      <x:c r="A2790" s="13">
        <x:v>50</x:v>
      </x:c>
      <x:c r="B2790" s="13" t="s">
        <x:v>200</x:v>
      </x:c>
      <x:c r="C2790" s="13" t="s">
        <x:v>201</x:v>
      </x:c>
      <x:c r="D2790" s="13" t="s">
        <x:v>659</x:v>
      </x:c>
      <x:c r="E2790" s="13" t="s">
        <x:v>5216</x:v>
      </x:c>
      <x:c r="F2790" s="13" t="s">
        <x:v>8034</x:v>
      </x:c>
      <x:c r="G2790" s="13" t="s">
        <x:v>8035</x:v>
      </x:c>
      <x:c r="H2790" s="13" t="s">
        <x:v>5213</x:v>
      </x:c>
      <x:c r="I2790" s="13" t="s">
        <x:v>5214</x:v>
      </x:c>
      <x:c r="J2790" s="13" t="s">
        <x:v>5215</x:v>
      </x:c>
      <x:c r="K2790" s="13" t="s">
        <x:v>66</x:v>
      </x:c>
    </x:row>
    <x:row r="2791" ht="48">
      <x:c r="A2791" s="13">
        <x:v>50</x:v>
      </x:c>
      <x:c r="B2791" s="13" t="s">
        <x:v>200</x:v>
      </x:c>
      <x:c r="C2791" s="13" t="s">
        <x:v>201</x:v>
      </x:c>
      <x:c r="D2791" s="13" t="s">
        <x:v>659</x:v>
      </x:c>
      <x:c r="E2791" s="13" t="s">
        <x:v>5210</x:v>
      </x:c>
      <x:c r="F2791" s="13" t="s">
        <x:v>8036</x:v>
      </x:c>
      <x:c r="G2791" s="13" t="s">
        <x:v>8035</x:v>
      </x:c>
      <x:c r="H2791" s="13" t="s">
        <x:v>5213</x:v>
      </x:c>
      <x:c r="I2791" s="13" t="s">
        <x:v>5214</x:v>
      </x:c>
      <x:c r="J2791" s="13" t="s">
        <x:v>5215</x:v>
      </x:c>
      <x:c r="K2791" s="13" t="s">
        <x:v>66</x:v>
      </x:c>
    </x:row>
    <x:row r="2792" ht="48">
      <x:c r="A2792" s="13">
        <x:v>50</x:v>
      </x:c>
      <x:c r="B2792" s="13" t="s">
        <x:v>200</x:v>
      </x:c>
      <x:c r="C2792" s="13" t="s">
        <x:v>201</x:v>
      </x:c>
      <x:c r="D2792" s="13" t="s">
        <x:v>659</x:v>
      </x:c>
      <x:c r="E2792" s="13" t="s">
        <x:v>5210</x:v>
      </x:c>
      <x:c r="F2792" s="13" t="s">
        <x:v>8037</x:v>
      </x:c>
      <x:c r="G2792" s="13" t="s">
        <x:v>8035</x:v>
      </x:c>
      <x:c r="H2792" s="13" t="s">
        <x:v>5213</x:v>
      </x:c>
      <x:c r="I2792" s="13" t="s">
        <x:v>5214</x:v>
      </x:c>
      <x:c r="J2792" s="13" t="s">
        <x:v>5215</x:v>
      </x:c>
      <x:c r="K2792" s="13" t="s">
        <x:v>66</x:v>
      </x:c>
    </x:row>
    <x:row r="2793" ht="48">
      <x:c r="A2793" s="13">
        <x:v>50</x:v>
      </x:c>
      <x:c r="B2793" s="13" t="s">
        <x:v>200</x:v>
      </x:c>
      <x:c r="C2793" s="13" t="s">
        <x:v>201</x:v>
      </x:c>
      <x:c r="D2793" s="13" t="s">
        <x:v>659</x:v>
      </x:c>
      <x:c r="E2793" s="13" t="s">
        <x:v>5236</x:v>
      </x:c>
      <x:c r="F2793" s="13" t="s">
        <x:v>8038</x:v>
      </x:c>
      <x:c r="G2793" s="13" t="s">
        <x:v>8035</x:v>
      </x:c>
      <x:c r="H2793" s="13" t="s">
        <x:v>5213</x:v>
      </x:c>
      <x:c r="I2793" s="13" t="s">
        <x:v>5214</x:v>
      </x:c>
      <x:c r="J2793" s="13" t="s">
        <x:v>5215</x:v>
      </x:c>
      <x:c r="K2793" s="13" t="s">
        <x:v>66</x:v>
      </x:c>
    </x:row>
    <x:row r="2794" ht="48">
      <x:c r="A2794" s="13">
        <x:v>50</x:v>
      </x:c>
      <x:c r="B2794" s="13" t="s">
        <x:v>200</x:v>
      </x:c>
      <x:c r="C2794" s="13" t="s">
        <x:v>201</x:v>
      </x:c>
      <x:c r="D2794" s="13" t="s">
        <x:v>659</x:v>
      </x:c>
      <x:c r="E2794" s="13" t="s">
        <x:v>5216</x:v>
      </x:c>
      <x:c r="F2794" s="13" t="s">
        <x:v>8039</x:v>
      </x:c>
      <x:c r="G2794" s="13" t="s">
        <x:v>8035</x:v>
      </x:c>
      <x:c r="H2794" s="13" t="s">
        <x:v>5213</x:v>
      </x:c>
      <x:c r="I2794" s="13" t="s">
        <x:v>5214</x:v>
      </x:c>
      <x:c r="J2794" s="13" t="s">
        <x:v>5215</x:v>
      </x:c>
      <x:c r="K2794" s="13" t="s">
        <x:v>66</x:v>
      </x:c>
    </x:row>
    <x:row r="2795" ht="48">
      <x:c r="A2795" s="13">
        <x:v>50</x:v>
      </x:c>
      <x:c r="B2795" s="13" t="s">
        <x:v>200</x:v>
      </x:c>
      <x:c r="C2795" s="13" t="s">
        <x:v>201</x:v>
      </x:c>
      <x:c r="D2795" s="13" t="s">
        <x:v>659</x:v>
      </x:c>
      <x:c r="E2795" s="13" t="s">
        <x:v>5210</x:v>
      </x:c>
      <x:c r="F2795" s="13" t="s">
        <x:v>8040</x:v>
      </x:c>
      <x:c r="G2795" s="13" t="s">
        <x:v>8035</x:v>
      </x:c>
      <x:c r="H2795" s="13" t="s">
        <x:v>5213</x:v>
      </x:c>
      <x:c r="I2795" s="13" t="s">
        <x:v>5214</x:v>
      </x:c>
      <x:c r="J2795" s="13" t="s">
        <x:v>5215</x:v>
      </x:c>
      <x:c r="K2795" s="13" t="s">
        <x:v>66</x:v>
      </x:c>
    </x:row>
    <x:row r="2796" ht="48">
      <x:c r="A2796" s="13">
        <x:v>50</x:v>
      </x:c>
      <x:c r="B2796" s="13" t="s">
        <x:v>200</x:v>
      </x:c>
      <x:c r="C2796" s="13" t="s">
        <x:v>201</x:v>
      </x:c>
      <x:c r="D2796" s="13" t="s">
        <x:v>659</x:v>
      </x:c>
      <x:c r="E2796" s="13" t="s">
        <x:v>5210</x:v>
      </x:c>
      <x:c r="F2796" s="13" t="s">
        <x:v>8041</x:v>
      </x:c>
      <x:c r="G2796" s="13" t="s">
        <x:v>8035</x:v>
      </x:c>
      <x:c r="H2796" s="13" t="s">
        <x:v>5213</x:v>
      </x:c>
      <x:c r="I2796" s="13" t="s">
        <x:v>5214</x:v>
      </x:c>
      <x:c r="J2796" s="13" t="s">
        <x:v>5215</x:v>
      </x:c>
      <x:c r="K2796" s="13" t="s">
        <x:v>66</x:v>
      </x:c>
    </x:row>
    <x:row r="2797" ht="48">
      <x:c r="A2797" s="13">
        <x:v>50</x:v>
      </x:c>
      <x:c r="B2797" s="13" t="s">
        <x:v>200</x:v>
      </x:c>
      <x:c r="C2797" s="13" t="s">
        <x:v>201</x:v>
      </x:c>
      <x:c r="D2797" s="13" t="s">
        <x:v>660</x:v>
      </x:c>
      <x:c r="E2797" s="13" t="s">
        <x:v>5216</x:v>
      </x:c>
      <x:c r="F2797" s="13" t="s">
        <x:v>8042</x:v>
      </x:c>
      <x:c r="G2797" s="13" t="s">
        <x:v>8035</x:v>
      </x:c>
      <x:c r="H2797" s="13" t="s">
        <x:v>5213</x:v>
      </x:c>
      <x:c r="I2797" s="13" t="s">
        <x:v>5214</x:v>
      </x:c>
      <x:c r="J2797" s="13" t="s">
        <x:v>5215</x:v>
      </x:c>
      <x:c r="K2797" s="13" t="s">
        <x:v>66</x:v>
      </x:c>
    </x:row>
    <x:row r="2798" ht="48">
      <x:c r="A2798" s="13">
        <x:v>50</x:v>
      </x:c>
      <x:c r="B2798" s="13" t="s">
        <x:v>200</x:v>
      </x:c>
      <x:c r="C2798" s="13" t="s">
        <x:v>201</x:v>
      </x:c>
      <x:c r="D2798" s="13" t="s">
        <x:v>660</x:v>
      </x:c>
      <x:c r="E2798" s="13" t="s">
        <x:v>5210</x:v>
      </x:c>
      <x:c r="F2798" s="13" t="s">
        <x:v>8043</x:v>
      </x:c>
      <x:c r="G2798" s="13" t="s">
        <x:v>8035</x:v>
      </x:c>
      <x:c r="H2798" s="13" t="s">
        <x:v>5213</x:v>
      </x:c>
      <x:c r="I2798" s="13" t="s">
        <x:v>5214</x:v>
      </x:c>
      <x:c r="J2798" s="13" t="s">
        <x:v>5215</x:v>
      </x:c>
      <x:c r="K2798" s="13" t="s">
        <x:v>66</x:v>
      </x:c>
    </x:row>
    <x:row r="2799" ht="48">
      <x:c r="A2799" s="13">
        <x:v>50</x:v>
      </x:c>
      <x:c r="B2799" s="13" t="s">
        <x:v>200</x:v>
      </x:c>
      <x:c r="C2799" s="13" t="s">
        <x:v>201</x:v>
      </x:c>
      <x:c r="D2799" s="13" t="s">
        <x:v>660</x:v>
      </x:c>
      <x:c r="E2799" s="13" t="s">
        <x:v>5210</x:v>
      </x:c>
      <x:c r="F2799" s="13" t="s">
        <x:v>8044</x:v>
      </x:c>
      <x:c r="G2799" s="13" t="s">
        <x:v>8035</x:v>
      </x:c>
      <x:c r="H2799" s="13" t="s">
        <x:v>5213</x:v>
      </x:c>
      <x:c r="I2799" s="13" t="s">
        <x:v>5214</x:v>
      </x:c>
      <x:c r="J2799" s="13" t="s">
        <x:v>5215</x:v>
      </x:c>
      <x:c r="K2799" s="13" t="s">
        <x:v>66</x:v>
      </x:c>
    </x:row>
    <x:row r="2800" ht="48">
      <x:c r="A2800" s="13">
        <x:v>50</x:v>
      </x:c>
      <x:c r="B2800" s="13" t="s">
        <x:v>200</x:v>
      </x:c>
      <x:c r="C2800" s="13" t="s">
        <x:v>201</x:v>
      </x:c>
      <x:c r="D2800" s="13" t="s">
        <x:v>660</x:v>
      </x:c>
      <x:c r="E2800" s="13" t="s">
        <x:v>5210</x:v>
      </x:c>
      <x:c r="F2800" s="13" t="s">
        <x:v>8045</x:v>
      </x:c>
      <x:c r="G2800" s="13" t="s">
        <x:v>8035</x:v>
      </x:c>
      <x:c r="H2800" s="13" t="s">
        <x:v>5213</x:v>
      </x:c>
      <x:c r="I2800" s="13" t="s">
        <x:v>5214</x:v>
      </x:c>
      <x:c r="J2800" s="13" t="s">
        <x:v>5215</x:v>
      </x:c>
      <x:c r="K2800" s="13" t="s">
        <x:v>66</x:v>
      </x:c>
    </x:row>
    <x:row r="2801" ht="48">
      <x:c r="A2801" s="13">
        <x:v>50</x:v>
      </x:c>
      <x:c r="B2801" s="13" t="s">
        <x:v>200</x:v>
      </x:c>
      <x:c r="C2801" s="13" t="s">
        <x:v>201</x:v>
      </x:c>
      <x:c r="D2801" s="13" t="s">
        <x:v>660</x:v>
      </x:c>
      <x:c r="E2801" s="13" t="s">
        <x:v>5210</x:v>
      </x:c>
      <x:c r="F2801" s="13" t="s">
        <x:v>8046</x:v>
      </x:c>
      <x:c r="G2801" s="13" t="s">
        <x:v>8035</x:v>
      </x:c>
      <x:c r="H2801" s="13" t="s">
        <x:v>5213</x:v>
      </x:c>
      <x:c r="I2801" s="13" t="s">
        <x:v>5214</x:v>
      </x:c>
      <x:c r="J2801" s="13" t="s">
        <x:v>5215</x:v>
      </x:c>
      <x:c r="K2801" s="13" t="s">
        <x:v>66</x:v>
      </x:c>
    </x:row>
    <x:row r="2802" ht="48">
      <x:c r="A2802" s="13">
        <x:v>50</x:v>
      </x:c>
      <x:c r="B2802" s="13" t="s">
        <x:v>200</x:v>
      </x:c>
      <x:c r="C2802" s="13" t="s">
        <x:v>201</x:v>
      </x:c>
      <x:c r="D2802" s="13" t="s">
        <x:v>660</x:v>
      </x:c>
      <x:c r="E2802" s="13" t="s">
        <x:v>5216</x:v>
      </x:c>
      <x:c r="F2802" s="13" t="s">
        <x:v>8047</x:v>
      </x:c>
      <x:c r="G2802" s="13" t="s">
        <x:v>8035</x:v>
      </x:c>
      <x:c r="H2802" s="13" t="s">
        <x:v>5213</x:v>
      </x:c>
      <x:c r="I2802" s="13" t="s">
        <x:v>5214</x:v>
      </x:c>
      <x:c r="J2802" s="13" t="s">
        <x:v>5215</x:v>
      </x:c>
      <x:c r="K2802" s="13" t="s">
        <x:v>66</x:v>
      </x:c>
    </x:row>
    <x:row r="2803" ht="48">
      <x:c r="A2803" s="13">
        <x:v>50</x:v>
      </x:c>
      <x:c r="B2803" s="13" t="s">
        <x:v>200</x:v>
      </x:c>
      <x:c r="C2803" s="13" t="s">
        <x:v>201</x:v>
      </x:c>
      <x:c r="D2803" s="13" t="s">
        <x:v>660</x:v>
      </x:c>
      <x:c r="E2803" s="13" t="s">
        <x:v>5210</x:v>
      </x:c>
      <x:c r="F2803" s="13" t="s">
        <x:v>8048</x:v>
      </x:c>
      <x:c r="G2803" s="13" t="s">
        <x:v>8035</x:v>
      </x:c>
      <x:c r="H2803" s="13" t="s">
        <x:v>5213</x:v>
      </x:c>
      <x:c r="I2803" s="13" t="s">
        <x:v>5214</x:v>
      </x:c>
      <x:c r="J2803" s="13" t="s">
        <x:v>5215</x:v>
      </x:c>
      <x:c r="K2803" s="13" t="s">
        <x:v>66</x:v>
      </x:c>
    </x:row>
    <x:row r="2804" ht="48">
      <x:c r="A2804" s="13">
        <x:v>50</x:v>
      </x:c>
      <x:c r="B2804" s="13" t="s">
        <x:v>200</x:v>
      </x:c>
      <x:c r="C2804" s="13" t="s">
        <x:v>201</x:v>
      </x:c>
      <x:c r="D2804" s="13" t="s">
        <x:v>660</x:v>
      </x:c>
      <x:c r="E2804" s="13" t="s">
        <x:v>5216</x:v>
      </x:c>
      <x:c r="F2804" s="13" t="s">
        <x:v>8049</x:v>
      </x:c>
      <x:c r="G2804" s="13" t="s">
        <x:v>8035</x:v>
      </x:c>
      <x:c r="H2804" s="13" t="s">
        <x:v>5213</x:v>
      </x:c>
      <x:c r="I2804" s="13" t="s">
        <x:v>5214</x:v>
      </x:c>
      <x:c r="J2804" s="13" t="s">
        <x:v>5215</x:v>
      </x:c>
      <x:c r="K2804" s="13" t="s">
        <x:v>66</x:v>
      </x:c>
    </x:row>
    <x:row r="2805" ht="48">
      <x:c r="A2805" s="13">
        <x:v>50</x:v>
      </x:c>
      <x:c r="B2805" s="13" t="s">
        <x:v>200</x:v>
      </x:c>
      <x:c r="C2805" s="13" t="s">
        <x:v>201</x:v>
      </x:c>
      <x:c r="D2805" s="13" t="s">
        <x:v>660</x:v>
      </x:c>
      <x:c r="E2805" s="13" t="s">
        <x:v>5216</x:v>
      </x:c>
      <x:c r="F2805" s="13" t="s">
        <x:v>8050</x:v>
      </x:c>
      <x:c r="G2805" s="13" t="s">
        <x:v>8035</x:v>
      </x:c>
      <x:c r="H2805" s="13" t="s">
        <x:v>5213</x:v>
      </x:c>
      <x:c r="I2805" s="13" t="s">
        <x:v>5214</x:v>
      </x:c>
      <x:c r="J2805" s="13" t="s">
        <x:v>5215</x:v>
      </x:c>
      <x:c r="K2805" s="13" t="s">
        <x:v>66</x:v>
      </x:c>
    </x:row>
    <x:row r="2806" ht="48">
      <x:c r="A2806" s="13">
        <x:v>50</x:v>
      </x:c>
      <x:c r="B2806" s="13" t="s">
        <x:v>200</x:v>
      </x:c>
      <x:c r="C2806" s="13" t="s">
        <x:v>201</x:v>
      </x:c>
      <x:c r="D2806" s="13" t="s">
        <x:v>660</x:v>
      </x:c>
      <x:c r="E2806" s="13" t="s">
        <x:v>5216</x:v>
      </x:c>
      <x:c r="F2806" s="13" t="s">
        <x:v>8051</x:v>
      </x:c>
      <x:c r="G2806" s="13" t="s">
        <x:v>8035</x:v>
      </x:c>
      <x:c r="H2806" s="13" t="s">
        <x:v>5213</x:v>
      </x:c>
      <x:c r="I2806" s="13" t="s">
        <x:v>5214</x:v>
      </x:c>
      <x:c r="J2806" s="13" t="s">
        <x:v>5215</x:v>
      </x:c>
      <x:c r="K2806" s="13" t="s">
        <x:v>66</x:v>
      </x:c>
    </x:row>
    <x:row r="2807" ht="48">
      <x:c r="A2807" s="13">
        <x:v>50</x:v>
      </x:c>
      <x:c r="B2807" s="13" t="s">
        <x:v>200</x:v>
      </x:c>
      <x:c r="C2807" s="13" t="s">
        <x:v>201</x:v>
      </x:c>
      <x:c r="D2807" s="13" t="s">
        <x:v>661</x:v>
      </x:c>
      <x:c r="E2807" s="13" t="s">
        <x:v>5210</x:v>
      </x:c>
      <x:c r="F2807" s="13" t="s">
        <x:v>8052</x:v>
      </x:c>
      <x:c r="G2807" s="13" t="s">
        <x:v>8035</x:v>
      </x:c>
      <x:c r="H2807" s="13" t="s">
        <x:v>5213</x:v>
      </x:c>
      <x:c r="I2807" s="13" t="s">
        <x:v>5214</x:v>
      </x:c>
      <x:c r="J2807" s="13" t="s">
        <x:v>5215</x:v>
      </x:c>
      <x:c r="K2807" s="13" t="s">
        <x:v>66</x:v>
      </x:c>
    </x:row>
    <x:row r="2808" ht="48">
      <x:c r="A2808" s="13">
        <x:v>50</x:v>
      </x:c>
      <x:c r="B2808" s="13" t="s">
        <x:v>200</x:v>
      </x:c>
      <x:c r="C2808" s="13" t="s">
        <x:v>201</x:v>
      </x:c>
      <x:c r="D2808" s="13" t="s">
        <x:v>661</x:v>
      </x:c>
      <x:c r="E2808" s="13" t="s">
        <x:v>5210</x:v>
      </x:c>
      <x:c r="F2808" s="13" t="s">
        <x:v>8053</x:v>
      </x:c>
      <x:c r="G2808" s="13" t="s">
        <x:v>8035</x:v>
      </x:c>
      <x:c r="H2808" s="13" t="s">
        <x:v>5213</x:v>
      </x:c>
      <x:c r="I2808" s="13" t="s">
        <x:v>5214</x:v>
      </x:c>
      <x:c r="J2808" s="13" t="s">
        <x:v>5215</x:v>
      </x:c>
      <x:c r="K2808" s="13" t="s">
        <x:v>66</x:v>
      </x:c>
    </x:row>
    <x:row r="2809" ht="48">
      <x:c r="A2809" s="13">
        <x:v>50</x:v>
      </x:c>
      <x:c r="B2809" s="13" t="s">
        <x:v>200</x:v>
      </x:c>
      <x:c r="C2809" s="13" t="s">
        <x:v>201</x:v>
      </x:c>
      <x:c r="D2809" s="13" t="s">
        <x:v>661</x:v>
      </x:c>
      <x:c r="E2809" s="13" t="s">
        <x:v>5210</x:v>
      </x:c>
      <x:c r="F2809" s="13" t="s">
        <x:v>8054</x:v>
      </x:c>
      <x:c r="G2809" s="13" t="s">
        <x:v>8035</x:v>
      </x:c>
      <x:c r="H2809" s="13" t="s">
        <x:v>5213</x:v>
      </x:c>
      <x:c r="I2809" s="13" t="s">
        <x:v>5214</x:v>
      </x:c>
      <x:c r="J2809" s="13" t="s">
        <x:v>5215</x:v>
      </x:c>
      <x:c r="K2809" s="13" t="s">
        <x:v>66</x:v>
      </x:c>
    </x:row>
    <x:row r="2810" ht="48">
      <x:c r="A2810" s="13">
        <x:v>50</x:v>
      </x:c>
      <x:c r="B2810" s="13" t="s">
        <x:v>200</x:v>
      </x:c>
      <x:c r="C2810" s="13" t="s">
        <x:v>201</x:v>
      </x:c>
      <x:c r="D2810" s="13" t="s">
        <x:v>662</x:v>
      </x:c>
      <x:c r="E2810" s="13" t="s">
        <x:v>5216</x:v>
      </x:c>
      <x:c r="F2810" s="13" t="s">
        <x:v>8055</x:v>
      </x:c>
      <x:c r="G2810" s="13" t="s">
        <x:v>8035</x:v>
      </x:c>
      <x:c r="H2810" s="13" t="s">
        <x:v>5213</x:v>
      </x:c>
      <x:c r="I2810" s="13" t="s">
        <x:v>5214</x:v>
      </x:c>
      <x:c r="J2810" s="13" t="s">
        <x:v>5215</x:v>
      </x:c>
      <x:c r="K2810" s="13" t="s">
        <x:v>66</x:v>
      </x:c>
    </x:row>
    <x:row r="2811" ht="48">
      <x:c r="A2811" s="13">
        <x:v>50</x:v>
      </x:c>
      <x:c r="B2811" s="13" t="s">
        <x:v>200</x:v>
      </x:c>
      <x:c r="C2811" s="13" t="s">
        <x:v>201</x:v>
      </x:c>
      <x:c r="D2811" s="13" t="s">
        <x:v>662</x:v>
      </x:c>
      <x:c r="E2811" s="13" t="s">
        <x:v>5210</x:v>
      </x:c>
      <x:c r="F2811" s="13" t="s">
        <x:v>8056</x:v>
      </x:c>
      <x:c r="G2811" s="13" t="s">
        <x:v>8035</x:v>
      </x:c>
      <x:c r="H2811" s="13" t="s">
        <x:v>5213</x:v>
      </x:c>
      <x:c r="I2811" s="13" t="s">
        <x:v>5214</x:v>
      </x:c>
      <x:c r="J2811" s="13" t="s">
        <x:v>5215</x:v>
      </x:c>
      <x:c r="K2811" s="13" t="s">
        <x:v>66</x:v>
      </x:c>
    </x:row>
    <x:row r="2812" ht="48">
      <x:c r="A2812" s="13">
        <x:v>50</x:v>
      </x:c>
      <x:c r="B2812" s="13" t="s">
        <x:v>200</x:v>
      </x:c>
      <x:c r="C2812" s="13" t="s">
        <x:v>201</x:v>
      </x:c>
      <x:c r="D2812" s="13" t="s">
        <x:v>662</x:v>
      </x:c>
      <x:c r="E2812" s="13" t="s">
        <x:v>5210</x:v>
      </x:c>
      <x:c r="F2812" s="13" t="s">
        <x:v>8057</x:v>
      </x:c>
      <x:c r="G2812" s="13" t="s">
        <x:v>8035</x:v>
      </x:c>
      <x:c r="H2812" s="13" t="s">
        <x:v>5213</x:v>
      </x:c>
      <x:c r="I2812" s="13" t="s">
        <x:v>5214</x:v>
      </x:c>
      <x:c r="J2812" s="13" t="s">
        <x:v>5215</x:v>
      </x:c>
      <x:c r="K2812" s="13" t="s">
        <x:v>66</x:v>
      </x:c>
    </x:row>
    <x:row r="2813" ht="48">
      <x:c r="A2813" s="13">
        <x:v>50</x:v>
      </x:c>
      <x:c r="B2813" s="13" t="s">
        <x:v>200</x:v>
      </x:c>
      <x:c r="C2813" s="13" t="s">
        <x:v>201</x:v>
      </x:c>
      <x:c r="D2813" s="13" t="s">
        <x:v>662</x:v>
      </x:c>
      <x:c r="E2813" s="13" t="s">
        <x:v>5236</x:v>
      </x:c>
      <x:c r="F2813" s="13" t="s">
        <x:v>8058</x:v>
      </x:c>
      <x:c r="G2813" s="13" t="s">
        <x:v>8035</x:v>
      </x:c>
      <x:c r="H2813" s="13" t="s">
        <x:v>5213</x:v>
      </x:c>
      <x:c r="I2813" s="13" t="s">
        <x:v>5214</x:v>
      </x:c>
      <x:c r="J2813" s="13" t="s">
        <x:v>5215</x:v>
      </x:c>
      <x:c r="K2813" s="13" t="s">
        <x:v>66</x:v>
      </x:c>
    </x:row>
    <x:row r="2814" ht="48">
      <x:c r="A2814" s="13">
        <x:v>50</x:v>
      </x:c>
      <x:c r="B2814" s="13" t="s">
        <x:v>200</x:v>
      </x:c>
      <x:c r="C2814" s="13" t="s">
        <x:v>201</x:v>
      </x:c>
      <x:c r="D2814" s="13" t="s">
        <x:v>663</x:v>
      </x:c>
      <x:c r="E2814" s="13" t="s">
        <x:v>5216</x:v>
      </x:c>
      <x:c r="F2814" s="13" t="s">
        <x:v>8059</x:v>
      </x:c>
      <x:c r="G2814" s="13" t="s">
        <x:v>8035</x:v>
      </x:c>
      <x:c r="H2814" s="13" t="s">
        <x:v>5213</x:v>
      </x:c>
      <x:c r="I2814" s="13" t="s">
        <x:v>5214</x:v>
      </x:c>
      <x:c r="J2814" s="13" t="s">
        <x:v>5215</x:v>
      </x:c>
      <x:c r="K2814" s="13" t="s">
        <x:v>66</x:v>
      </x:c>
    </x:row>
    <x:row r="2815" ht="48">
      <x:c r="A2815" s="13">
        <x:v>50</x:v>
      </x:c>
      <x:c r="B2815" s="13" t="s">
        <x:v>200</x:v>
      </x:c>
      <x:c r="C2815" s="13" t="s">
        <x:v>201</x:v>
      </x:c>
      <x:c r="D2815" s="13" t="s">
        <x:v>663</x:v>
      </x:c>
      <x:c r="E2815" s="13" t="s">
        <x:v>5236</x:v>
      </x:c>
      <x:c r="F2815" s="13" t="s">
        <x:v>8060</x:v>
      </x:c>
      <x:c r="G2815" s="13" t="s">
        <x:v>8035</x:v>
      </x:c>
      <x:c r="H2815" s="13" t="s">
        <x:v>5213</x:v>
      </x:c>
      <x:c r="I2815" s="13" t="s">
        <x:v>5214</x:v>
      </x:c>
      <x:c r="J2815" s="13" t="s">
        <x:v>5215</x:v>
      </x:c>
      <x:c r="K2815" s="13" t="s">
        <x:v>66</x:v>
      </x:c>
    </x:row>
    <x:row r="2816" ht="48">
      <x:c r="A2816" s="13">
        <x:v>50</x:v>
      </x:c>
      <x:c r="B2816" s="13" t="s">
        <x:v>200</x:v>
      </x:c>
      <x:c r="C2816" s="13" t="s">
        <x:v>201</x:v>
      </x:c>
      <x:c r="D2816" s="13" t="s">
        <x:v>663</x:v>
      </x:c>
      <x:c r="E2816" s="13" t="s">
        <x:v>5236</x:v>
      </x:c>
      <x:c r="F2816" s="13" t="s">
        <x:v>8061</x:v>
      </x:c>
      <x:c r="G2816" s="13" t="s">
        <x:v>8035</x:v>
      </x:c>
      <x:c r="H2816" s="13" t="s">
        <x:v>5213</x:v>
      </x:c>
      <x:c r="I2816" s="13" t="s">
        <x:v>5214</x:v>
      </x:c>
      <x:c r="J2816" s="13" t="s">
        <x:v>5215</x:v>
      </x:c>
      <x:c r="K2816" s="13" t="s">
        <x:v>66</x:v>
      </x:c>
    </x:row>
    <x:row r="2817" ht="48">
      <x:c r="A2817" s="13">
        <x:v>50</x:v>
      </x:c>
      <x:c r="B2817" s="13" t="s">
        <x:v>200</x:v>
      </x:c>
      <x:c r="C2817" s="13" t="s">
        <x:v>201</x:v>
      </x:c>
      <x:c r="D2817" s="13" t="s">
        <x:v>663</x:v>
      </x:c>
      <x:c r="E2817" s="13" t="s">
        <x:v>5236</x:v>
      </x:c>
      <x:c r="F2817" s="13" t="s">
        <x:v>8062</x:v>
      </x:c>
      <x:c r="G2817" s="13" t="s">
        <x:v>8035</x:v>
      </x:c>
      <x:c r="H2817" s="13" t="s">
        <x:v>5213</x:v>
      </x:c>
      <x:c r="I2817" s="13" t="s">
        <x:v>5214</x:v>
      </x:c>
      <x:c r="J2817" s="13" t="s">
        <x:v>5215</x:v>
      </x:c>
      <x:c r="K2817" s="13" t="s">
        <x:v>66</x:v>
      </x:c>
    </x:row>
    <x:row r="2818" ht="48">
      <x:c r="A2818" s="13">
        <x:v>50</x:v>
      </x:c>
      <x:c r="B2818" s="13" t="s">
        <x:v>200</x:v>
      </x:c>
      <x:c r="C2818" s="13" t="s">
        <x:v>201</x:v>
      </x:c>
      <x:c r="D2818" s="13" t="s">
        <x:v>663</x:v>
      </x:c>
      <x:c r="E2818" s="13" t="s">
        <x:v>5236</x:v>
      </x:c>
      <x:c r="F2818" s="13" t="s">
        <x:v>8063</x:v>
      </x:c>
      <x:c r="G2818" s="13" t="s">
        <x:v>8035</x:v>
      </x:c>
      <x:c r="H2818" s="13" t="s">
        <x:v>5213</x:v>
      </x:c>
      <x:c r="I2818" s="13" t="s">
        <x:v>5214</x:v>
      </x:c>
      <x:c r="J2818" s="13" t="s">
        <x:v>5215</x:v>
      </x:c>
      <x:c r="K2818" s="13" t="s">
        <x:v>66</x:v>
      </x:c>
    </x:row>
    <x:row r="2819" ht="48">
      <x:c r="A2819" s="13">
        <x:v>50</x:v>
      </x:c>
      <x:c r="B2819" s="13" t="s">
        <x:v>200</x:v>
      </x:c>
      <x:c r="C2819" s="13" t="s">
        <x:v>201</x:v>
      </x:c>
      <x:c r="D2819" s="13" t="s">
        <x:v>663</x:v>
      </x:c>
      <x:c r="E2819" s="13" t="s">
        <x:v>5236</x:v>
      </x:c>
      <x:c r="F2819" s="13" t="s">
        <x:v>8064</x:v>
      </x:c>
      <x:c r="G2819" s="13" t="s">
        <x:v>8035</x:v>
      </x:c>
      <x:c r="H2819" s="13" t="s">
        <x:v>5213</x:v>
      </x:c>
      <x:c r="I2819" s="13" t="s">
        <x:v>5214</x:v>
      </x:c>
      <x:c r="J2819" s="13" t="s">
        <x:v>5215</x:v>
      </x:c>
      <x:c r="K2819" s="13" t="s">
        <x:v>66</x:v>
      </x:c>
    </x:row>
    <x:row r="2820" ht="48">
      <x:c r="A2820" s="13">
        <x:v>50</x:v>
      </x:c>
      <x:c r="B2820" s="13" t="s">
        <x:v>200</x:v>
      </x:c>
      <x:c r="C2820" s="13" t="s">
        <x:v>201</x:v>
      </x:c>
      <x:c r="D2820" s="13" t="s">
        <x:v>664</x:v>
      </x:c>
      <x:c r="E2820" s="13" t="s">
        <x:v>5216</x:v>
      </x:c>
      <x:c r="F2820" s="13" t="s">
        <x:v>8065</x:v>
      </x:c>
      <x:c r="G2820" s="13" t="s">
        <x:v>8035</x:v>
      </x:c>
      <x:c r="H2820" s="13" t="s">
        <x:v>5213</x:v>
      </x:c>
      <x:c r="I2820" s="13" t="s">
        <x:v>5214</x:v>
      </x:c>
      <x:c r="J2820" s="13" t="s">
        <x:v>5215</x:v>
      </x:c>
      <x:c r="K2820" s="13" t="s">
        <x:v>66</x:v>
      </x:c>
    </x:row>
    <x:row r="2821" ht="48">
      <x:c r="A2821" s="13">
        <x:v>50</x:v>
      </x:c>
      <x:c r="B2821" s="13" t="s">
        <x:v>200</x:v>
      </x:c>
      <x:c r="C2821" s="13" t="s">
        <x:v>201</x:v>
      </x:c>
      <x:c r="D2821" s="13" t="s">
        <x:v>664</x:v>
      </x:c>
      <x:c r="E2821" s="13" t="s">
        <x:v>5210</x:v>
      </x:c>
      <x:c r="F2821" s="13" t="s">
        <x:v>8066</x:v>
      </x:c>
      <x:c r="G2821" s="13" t="s">
        <x:v>8035</x:v>
      </x:c>
      <x:c r="H2821" s="13" t="s">
        <x:v>5213</x:v>
      </x:c>
      <x:c r="I2821" s="13" t="s">
        <x:v>5214</x:v>
      </x:c>
      <x:c r="J2821" s="13" t="s">
        <x:v>5215</x:v>
      </x:c>
      <x:c r="K2821" s="13" t="s">
        <x:v>66</x:v>
      </x:c>
    </x:row>
    <x:row r="2822" ht="48">
      <x:c r="A2822" s="13">
        <x:v>50</x:v>
      </x:c>
      <x:c r="B2822" s="13" t="s">
        <x:v>200</x:v>
      </x:c>
      <x:c r="C2822" s="13" t="s">
        <x:v>201</x:v>
      </x:c>
      <x:c r="D2822" s="13" t="s">
        <x:v>664</x:v>
      </x:c>
      <x:c r="E2822" s="13" t="s">
        <x:v>5216</x:v>
      </x:c>
      <x:c r="F2822" s="13" t="s">
        <x:v>8067</x:v>
      </x:c>
      <x:c r="G2822" s="13" t="s">
        <x:v>8035</x:v>
      </x:c>
      <x:c r="H2822" s="13" t="s">
        <x:v>5213</x:v>
      </x:c>
      <x:c r="I2822" s="13" t="s">
        <x:v>5214</x:v>
      </x:c>
      <x:c r="J2822" s="13" t="s">
        <x:v>5215</x:v>
      </x:c>
      <x:c r="K2822" s="13" t="s">
        <x:v>66</x:v>
      </x:c>
    </x:row>
    <x:row r="2823" ht="48">
      <x:c r="A2823" s="13">
        <x:v>50</x:v>
      </x:c>
      <x:c r="B2823" s="13" t="s">
        <x:v>200</x:v>
      </x:c>
      <x:c r="C2823" s="13" t="s">
        <x:v>201</x:v>
      </x:c>
      <x:c r="D2823" s="13" t="s">
        <x:v>664</x:v>
      </x:c>
      <x:c r="E2823" s="13" t="s">
        <x:v>5210</x:v>
      </x:c>
      <x:c r="F2823" s="13" t="s">
        <x:v>8068</x:v>
      </x:c>
      <x:c r="G2823" s="13" t="s">
        <x:v>8035</x:v>
      </x:c>
      <x:c r="H2823" s="13" t="s">
        <x:v>5213</x:v>
      </x:c>
      <x:c r="I2823" s="13" t="s">
        <x:v>5214</x:v>
      </x:c>
      <x:c r="J2823" s="13" t="s">
        <x:v>5215</x:v>
      </x:c>
      <x:c r="K2823" s="13" t="s">
        <x:v>66</x:v>
      </x:c>
    </x:row>
    <x:row r="2824" ht="48">
      <x:c r="A2824" s="13">
        <x:v>50</x:v>
      </x:c>
      <x:c r="B2824" s="13" t="s">
        <x:v>200</x:v>
      </x:c>
      <x:c r="C2824" s="13" t="s">
        <x:v>201</x:v>
      </x:c>
      <x:c r="D2824" s="13" t="s">
        <x:v>664</x:v>
      </x:c>
      <x:c r="E2824" s="13" t="s">
        <x:v>5210</x:v>
      </x:c>
      <x:c r="F2824" s="13" t="s">
        <x:v>8069</x:v>
      </x:c>
      <x:c r="G2824" s="13" t="s">
        <x:v>8035</x:v>
      </x:c>
      <x:c r="H2824" s="13" t="s">
        <x:v>5213</x:v>
      </x:c>
      <x:c r="I2824" s="13" t="s">
        <x:v>5214</x:v>
      </x:c>
      <x:c r="J2824" s="13" t="s">
        <x:v>5215</x:v>
      </x:c>
      <x:c r="K2824" s="13" t="s">
        <x:v>66</x:v>
      </x:c>
    </x:row>
    <x:row r="2825" ht="48">
      <x:c r="A2825" s="13">
        <x:v>50</x:v>
      </x:c>
      <x:c r="B2825" s="13" t="s">
        <x:v>200</x:v>
      </x:c>
      <x:c r="C2825" s="13" t="s">
        <x:v>201</x:v>
      </x:c>
      <x:c r="D2825" s="13" t="s">
        <x:v>669</x:v>
      </x:c>
      <x:c r="E2825" s="13" t="s">
        <x:v>5210</x:v>
      </x:c>
      <x:c r="F2825" s="13" t="s">
        <x:v>8070</x:v>
      </x:c>
      <x:c r="G2825" s="13" t="s">
        <x:v>8035</x:v>
      </x:c>
      <x:c r="H2825" s="13" t="s">
        <x:v>5213</x:v>
      </x:c>
      <x:c r="I2825" s="13" t="s">
        <x:v>5214</x:v>
      </x:c>
      <x:c r="J2825" s="13" t="s">
        <x:v>5215</x:v>
      </x:c>
      <x:c r="K2825" s="13" t="s">
        <x:v>66</x:v>
      </x:c>
    </x:row>
    <x:row r="2826" ht="48">
      <x:c r="A2826" s="13">
        <x:v>50</x:v>
      </x:c>
      <x:c r="B2826" s="13" t="s">
        <x:v>200</x:v>
      </x:c>
      <x:c r="C2826" s="13" t="s">
        <x:v>201</x:v>
      </x:c>
      <x:c r="D2826" s="13" t="s">
        <x:v>669</x:v>
      </x:c>
      <x:c r="E2826" s="13" t="s">
        <x:v>5210</x:v>
      </x:c>
      <x:c r="F2826" s="13" t="s">
        <x:v>8071</x:v>
      </x:c>
      <x:c r="G2826" s="13" t="s">
        <x:v>8035</x:v>
      </x:c>
      <x:c r="H2826" s="13" t="s">
        <x:v>5213</x:v>
      </x:c>
      <x:c r="I2826" s="13" t="s">
        <x:v>5214</x:v>
      </x:c>
      <x:c r="J2826" s="13" t="s">
        <x:v>5215</x:v>
      </x:c>
      <x:c r="K2826" s="13" t="s">
        <x:v>66</x:v>
      </x:c>
    </x:row>
    <x:row r="2827" ht="48">
      <x:c r="A2827" s="13">
        <x:v>50</x:v>
      </x:c>
      <x:c r="B2827" s="13" t="s">
        <x:v>200</x:v>
      </x:c>
      <x:c r="C2827" s="13" t="s">
        <x:v>201</x:v>
      </x:c>
      <x:c r="D2827" s="13" t="s">
        <x:v>669</x:v>
      </x:c>
      <x:c r="E2827" s="13" t="s">
        <x:v>5210</x:v>
      </x:c>
      <x:c r="F2827" s="13" t="s">
        <x:v>8072</x:v>
      </x:c>
      <x:c r="G2827" s="13" t="s">
        <x:v>8035</x:v>
      </x:c>
      <x:c r="H2827" s="13" t="s">
        <x:v>5213</x:v>
      </x:c>
      <x:c r="I2827" s="13" t="s">
        <x:v>5214</x:v>
      </x:c>
      <x:c r="J2827" s="13" t="s">
        <x:v>5215</x:v>
      </x:c>
      <x:c r="K2827" s="13" t="s">
        <x:v>66</x:v>
      </x:c>
    </x:row>
    <x:row r="2828" ht="48">
      <x:c r="A2828" s="13">
        <x:v>50</x:v>
      </x:c>
      <x:c r="B2828" s="13" t="s">
        <x:v>200</x:v>
      </x:c>
      <x:c r="C2828" s="13" t="s">
        <x:v>201</x:v>
      </x:c>
      <x:c r="D2828" s="13" t="s">
        <x:v>670</x:v>
      </x:c>
      <x:c r="E2828" s="13" t="s">
        <x:v>5210</x:v>
      </x:c>
      <x:c r="F2828" s="13" t="s">
        <x:v>8073</x:v>
      </x:c>
      <x:c r="G2828" s="13" t="s">
        <x:v>8035</x:v>
      </x:c>
      <x:c r="H2828" s="13" t="s">
        <x:v>5213</x:v>
      </x:c>
      <x:c r="I2828" s="13" t="s">
        <x:v>5214</x:v>
      </x:c>
      <x:c r="J2828" s="13" t="s">
        <x:v>5215</x:v>
      </x:c>
      <x:c r="K2828" s="13" t="s">
        <x:v>66</x:v>
      </x:c>
    </x:row>
    <x:row r="2829" ht="48">
      <x:c r="A2829" s="13">
        <x:v>50</x:v>
      </x:c>
      <x:c r="B2829" s="13" t="s">
        <x:v>200</x:v>
      </x:c>
      <x:c r="C2829" s="13" t="s">
        <x:v>201</x:v>
      </x:c>
      <x:c r="D2829" s="13" t="s">
        <x:v>670</x:v>
      </x:c>
      <x:c r="E2829" s="13" t="s">
        <x:v>5210</x:v>
      </x:c>
      <x:c r="F2829" s="13" t="s">
        <x:v>8074</x:v>
      </x:c>
      <x:c r="G2829" s="13" t="s">
        <x:v>8035</x:v>
      </x:c>
      <x:c r="H2829" s="13" t="s">
        <x:v>5213</x:v>
      </x:c>
      <x:c r="I2829" s="13" t="s">
        <x:v>5214</x:v>
      </x:c>
      <x:c r="J2829" s="13" t="s">
        <x:v>5215</x:v>
      </x:c>
      <x:c r="K2829" s="13" t="s">
        <x:v>66</x:v>
      </x:c>
    </x:row>
    <x:row r="2830" ht="48">
      <x:c r="A2830" s="13">
        <x:v>50</x:v>
      </x:c>
      <x:c r="B2830" s="13" t="s">
        <x:v>200</x:v>
      </x:c>
      <x:c r="C2830" s="13" t="s">
        <x:v>201</x:v>
      </x:c>
      <x:c r="D2830" s="13" t="s">
        <x:v>670</x:v>
      </x:c>
      <x:c r="E2830" s="13" t="s">
        <x:v>5210</x:v>
      </x:c>
      <x:c r="F2830" s="13" t="s">
        <x:v>8075</x:v>
      </x:c>
      <x:c r="G2830" s="13" t="s">
        <x:v>8035</x:v>
      </x:c>
      <x:c r="H2830" s="13" t="s">
        <x:v>5213</x:v>
      </x:c>
      <x:c r="I2830" s="13" t="s">
        <x:v>5214</x:v>
      </x:c>
      <x:c r="J2830" s="13" t="s">
        <x:v>5215</x:v>
      </x:c>
      <x:c r="K2830" s="13" t="s">
        <x:v>66</x:v>
      </x:c>
    </x:row>
    <x:row r="2831" ht="48">
      <x:c r="A2831" s="13">
        <x:v>50</x:v>
      </x:c>
      <x:c r="B2831" s="13" t="s">
        <x:v>200</x:v>
      </x:c>
      <x:c r="C2831" s="13" t="s">
        <x:v>201</x:v>
      </x:c>
      <x:c r="D2831" s="13" t="s">
        <x:v>671</x:v>
      </x:c>
      <x:c r="E2831" s="13" t="s">
        <x:v>5210</x:v>
      </x:c>
      <x:c r="F2831" s="13" t="s">
        <x:v>8076</x:v>
      </x:c>
      <x:c r="G2831" s="13" t="s">
        <x:v>8035</x:v>
      </x:c>
      <x:c r="H2831" s="13" t="s">
        <x:v>5213</x:v>
      </x:c>
      <x:c r="I2831" s="13" t="s">
        <x:v>5214</x:v>
      </x:c>
      <x:c r="J2831" s="13" t="s">
        <x:v>5215</x:v>
      </x:c>
      <x:c r="K2831" s="13" t="s">
        <x:v>66</x:v>
      </x:c>
    </x:row>
    <x:row r="2832" ht="48">
      <x:c r="A2832" s="13">
        <x:v>50</x:v>
      </x:c>
      <x:c r="B2832" s="13" t="s">
        <x:v>200</x:v>
      </x:c>
      <x:c r="C2832" s="13" t="s">
        <x:v>201</x:v>
      </x:c>
      <x:c r="D2832" s="13" t="s">
        <x:v>671</x:v>
      </x:c>
      <x:c r="E2832" s="13" t="s">
        <x:v>5210</x:v>
      </x:c>
      <x:c r="F2832" s="13" t="s">
        <x:v>8077</x:v>
      </x:c>
      <x:c r="G2832" s="13" t="s">
        <x:v>8035</x:v>
      </x:c>
      <x:c r="H2832" s="13" t="s">
        <x:v>5213</x:v>
      </x:c>
      <x:c r="I2832" s="13" t="s">
        <x:v>5214</x:v>
      </x:c>
      <x:c r="J2832" s="13" t="s">
        <x:v>5215</x:v>
      </x:c>
      <x:c r="K2832" s="13" t="s">
        <x:v>66</x:v>
      </x:c>
    </x:row>
    <x:row r="2833" ht="48">
      <x:c r="A2833" s="13">
        <x:v>50</x:v>
      </x:c>
      <x:c r="B2833" s="13" t="s">
        <x:v>200</x:v>
      </x:c>
      <x:c r="C2833" s="13" t="s">
        <x:v>201</x:v>
      </x:c>
      <x:c r="D2833" s="13" t="s">
        <x:v>672</x:v>
      </x:c>
      <x:c r="E2833" s="13" t="s">
        <x:v>5262</x:v>
      </x:c>
      <x:c r="F2833" s="13" t="s">
        <x:v>8078</x:v>
      </x:c>
      <x:c r="G2833" s="13" t="s">
        <x:v>8035</x:v>
      </x:c>
      <x:c r="H2833" s="13" t="s">
        <x:v>5213</x:v>
      </x:c>
      <x:c r="I2833" s="13" t="s">
        <x:v>5214</x:v>
      </x:c>
      <x:c r="J2833" s="13" t="s">
        <x:v>5215</x:v>
      </x:c>
      <x:c r="K2833" s="13" t="s">
        <x:v>66</x:v>
      </x:c>
    </x:row>
    <x:row r="2834" ht="48">
      <x:c r="A2834" s="13">
        <x:v>50</x:v>
      </x:c>
      <x:c r="B2834" s="13" t="s">
        <x:v>200</x:v>
      </x:c>
      <x:c r="C2834" s="13" t="s">
        <x:v>201</x:v>
      </x:c>
      <x:c r="D2834" s="13" t="s">
        <x:v>672</x:v>
      </x:c>
      <x:c r="E2834" s="13" t="s">
        <x:v>5236</x:v>
      </x:c>
      <x:c r="F2834" s="13" t="s">
        <x:v>8079</x:v>
      </x:c>
      <x:c r="G2834" s="13" t="s">
        <x:v>8035</x:v>
      </x:c>
      <x:c r="H2834" s="13" t="s">
        <x:v>5213</x:v>
      </x:c>
      <x:c r="I2834" s="13" t="s">
        <x:v>5214</x:v>
      </x:c>
      <x:c r="J2834" s="13" t="s">
        <x:v>5215</x:v>
      </x:c>
      <x:c r="K2834" s="13" t="s">
        <x:v>66</x:v>
      </x:c>
    </x:row>
    <x:row r="2835" ht="48">
      <x:c r="A2835" s="13">
        <x:v>50</x:v>
      </x:c>
      <x:c r="B2835" s="13" t="s">
        <x:v>200</x:v>
      </x:c>
      <x:c r="C2835" s="13" t="s">
        <x:v>201</x:v>
      </x:c>
      <x:c r="D2835" s="13" t="s">
        <x:v>672</x:v>
      </x:c>
      <x:c r="E2835" s="13" t="s">
        <x:v>5262</x:v>
      </x:c>
      <x:c r="F2835" s="13" t="s">
        <x:v>8080</x:v>
      </x:c>
      <x:c r="G2835" s="13" t="s">
        <x:v>8035</x:v>
      </x:c>
      <x:c r="H2835" s="13" t="s">
        <x:v>5213</x:v>
      </x:c>
      <x:c r="I2835" s="13" t="s">
        <x:v>5214</x:v>
      </x:c>
      <x:c r="J2835" s="13" t="s">
        <x:v>5215</x:v>
      </x:c>
      <x:c r="K2835" s="13" t="s">
        <x:v>66</x:v>
      </x:c>
    </x:row>
    <x:row r="2836" ht="48">
      <x:c r="A2836" s="13">
        <x:v>50</x:v>
      </x:c>
      <x:c r="B2836" s="13" t="s">
        <x:v>200</x:v>
      </x:c>
      <x:c r="C2836" s="13" t="s">
        <x:v>201</x:v>
      </x:c>
      <x:c r="D2836" s="13" t="s">
        <x:v>673</x:v>
      </x:c>
      <x:c r="E2836" s="13" t="s">
        <x:v>5265</x:v>
      </x:c>
      <x:c r="F2836" s="13" t="s">
        <x:v>8081</x:v>
      </x:c>
      <x:c r="G2836" s="13" t="s">
        <x:v>8035</x:v>
      </x:c>
      <x:c r="H2836" s="13" t="s">
        <x:v>5213</x:v>
      </x:c>
      <x:c r="I2836" s="13" t="s">
        <x:v>5214</x:v>
      </x:c>
      <x:c r="J2836" s="13" t="s">
        <x:v>5215</x:v>
      </x:c>
      <x:c r="K2836" s="13" t="s">
        <x:v>66</x:v>
      </x:c>
    </x:row>
    <x:row r="2837" ht="48">
      <x:c r="A2837" s="13">
        <x:v>50</x:v>
      </x:c>
      <x:c r="B2837" s="13" t="s">
        <x:v>200</x:v>
      </x:c>
      <x:c r="C2837" s="13" t="s">
        <x:v>201</x:v>
      </x:c>
      <x:c r="D2837" s="13" t="s">
        <x:v>673</x:v>
      </x:c>
      <x:c r="E2837" s="13" t="s">
        <x:v>5265</x:v>
      </x:c>
      <x:c r="F2837" s="13" t="s">
        <x:v>8082</x:v>
      </x:c>
      <x:c r="G2837" s="13" t="s">
        <x:v>8035</x:v>
      </x:c>
      <x:c r="H2837" s="13" t="s">
        <x:v>5213</x:v>
      </x:c>
      <x:c r="I2837" s="13" t="s">
        <x:v>5214</x:v>
      </x:c>
      <x:c r="J2837" s="13" t="s">
        <x:v>5215</x:v>
      </x:c>
      <x:c r="K2837" s="13" t="s">
        <x:v>66</x:v>
      </x:c>
    </x:row>
    <x:row r="2838" ht="48">
      <x:c r="A2838" s="13">
        <x:v>50</x:v>
      </x:c>
      <x:c r="B2838" s="13" t="s">
        <x:v>200</x:v>
      </x:c>
      <x:c r="C2838" s="13" t="s">
        <x:v>201</x:v>
      </x:c>
      <x:c r="D2838" s="13" t="s">
        <x:v>673</x:v>
      </x:c>
      <x:c r="E2838" s="13" t="s">
        <x:v>5265</x:v>
      </x:c>
      <x:c r="F2838" s="13" t="s">
        <x:v>8083</x:v>
      </x:c>
      <x:c r="G2838" s="13" t="s">
        <x:v>8035</x:v>
      </x:c>
      <x:c r="H2838" s="13" t="s">
        <x:v>5213</x:v>
      </x:c>
      <x:c r="I2838" s="13" t="s">
        <x:v>5214</x:v>
      </x:c>
      <x:c r="J2838" s="13" t="s">
        <x:v>5215</x:v>
      </x:c>
      <x:c r="K2838" s="13" t="s">
        <x:v>66</x:v>
      </x:c>
    </x:row>
    <x:row r="2839" ht="48">
      <x:c r="A2839" s="13">
        <x:v>50</x:v>
      </x:c>
      <x:c r="B2839" s="13" t="s">
        <x:v>200</x:v>
      </x:c>
      <x:c r="C2839" s="13" t="s">
        <x:v>201</x:v>
      </x:c>
      <x:c r="D2839" s="13" t="s">
        <x:v>673</x:v>
      </x:c>
      <x:c r="E2839" s="13" t="s">
        <x:v>5265</x:v>
      </x:c>
      <x:c r="F2839" s="13" t="s">
        <x:v>8084</x:v>
      </x:c>
      <x:c r="G2839" s="13" t="s">
        <x:v>8035</x:v>
      </x:c>
      <x:c r="H2839" s="13" t="s">
        <x:v>5213</x:v>
      </x:c>
      <x:c r="I2839" s="13" t="s">
        <x:v>5214</x:v>
      </x:c>
      <x:c r="J2839" s="13" t="s">
        <x:v>5215</x:v>
      </x:c>
      <x:c r="K2839" s="13" t="s">
        <x:v>66</x:v>
      </x:c>
    </x:row>
    <x:row r="2840" ht="48">
      <x:c r="A2840" s="13">
        <x:v>50</x:v>
      </x:c>
      <x:c r="B2840" s="13" t="s">
        <x:v>200</x:v>
      </x:c>
      <x:c r="C2840" s="13" t="s">
        <x:v>201</x:v>
      </x:c>
      <x:c r="D2840" s="13" t="s">
        <x:v>674</x:v>
      </x:c>
      <x:c r="E2840" s="13" t="s">
        <x:v>5265</x:v>
      </x:c>
      <x:c r="F2840" s="13" t="s">
        <x:v>8085</x:v>
      </x:c>
      <x:c r="G2840" s="13" t="s">
        <x:v>8035</x:v>
      </x:c>
      <x:c r="H2840" s="13" t="s">
        <x:v>5213</x:v>
      </x:c>
      <x:c r="I2840" s="13" t="s">
        <x:v>5214</x:v>
      </x:c>
      <x:c r="J2840" s="13" t="s">
        <x:v>5215</x:v>
      </x:c>
      <x:c r="K2840" s="13" t="s">
        <x:v>66</x:v>
      </x:c>
    </x:row>
    <x:row r="2841" ht="48">
      <x:c r="A2841" s="13">
        <x:v>50</x:v>
      </x:c>
      <x:c r="B2841" s="13" t="s">
        <x:v>200</x:v>
      </x:c>
      <x:c r="C2841" s="13" t="s">
        <x:v>201</x:v>
      </x:c>
      <x:c r="D2841" s="13" t="s">
        <x:v>674</x:v>
      </x:c>
      <x:c r="E2841" s="13" t="s">
        <x:v>5265</x:v>
      </x:c>
      <x:c r="F2841" s="13" t="s">
        <x:v>8086</x:v>
      </x:c>
      <x:c r="G2841" s="13" t="s">
        <x:v>8035</x:v>
      </x:c>
      <x:c r="H2841" s="13" t="s">
        <x:v>5213</x:v>
      </x:c>
      <x:c r="I2841" s="13" t="s">
        <x:v>5214</x:v>
      </x:c>
      <x:c r="J2841" s="13" t="s">
        <x:v>5215</x:v>
      </x:c>
      <x:c r="K2841" s="13" t="s">
        <x:v>66</x:v>
      </x:c>
    </x:row>
    <x:row r="2842" ht="48">
      <x:c r="A2842" s="13">
        <x:v>50</x:v>
      </x:c>
      <x:c r="B2842" s="13" t="s">
        <x:v>200</x:v>
      </x:c>
      <x:c r="C2842" s="13" t="s">
        <x:v>201</x:v>
      </x:c>
      <x:c r="D2842" s="13" t="s">
        <x:v>675</x:v>
      </x:c>
      <x:c r="E2842" s="13" t="s">
        <x:v>5272</x:v>
      </x:c>
      <x:c r="F2842" s="13" t="s">
        <x:v>8087</x:v>
      </x:c>
      <x:c r="G2842" s="13" t="s">
        <x:v>8035</x:v>
      </x:c>
      <x:c r="H2842" s="13" t="s">
        <x:v>5213</x:v>
      </x:c>
      <x:c r="I2842" s="13" t="s">
        <x:v>5214</x:v>
      </x:c>
      <x:c r="J2842" s="13" t="s">
        <x:v>5215</x:v>
      </x:c>
      <x:c r="K2842" s="13" t="s">
        <x:v>66</x:v>
      </x:c>
    </x:row>
    <x:row r="2843" ht="48">
      <x:c r="A2843" s="13">
        <x:v>50</x:v>
      </x:c>
      <x:c r="B2843" s="13" t="s">
        <x:v>200</x:v>
      </x:c>
      <x:c r="C2843" s="13" t="s">
        <x:v>201</x:v>
      </x:c>
      <x:c r="D2843" s="13" t="s">
        <x:v>675</x:v>
      </x:c>
      <x:c r="E2843" s="13" t="s">
        <x:v>5272</x:v>
      </x:c>
      <x:c r="F2843" s="13" t="s">
        <x:v>8088</x:v>
      </x:c>
      <x:c r="G2843" s="13" t="s">
        <x:v>8035</x:v>
      </x:c>
      <x:c r="H2843" s="13" t="s">
        <x:v>5213</x:v>
      </x:c>
      <x:c r="I2843" s="13" t="s">
        <x:v>5214</x:v>
      </x:c>
      <x:c r="J2843" s="13" t="s">
        <x:v>5215</x:v>
      </x:c>
      <x:c r="K2843" s="13" t="s">
        <x:v>66</x:v>
      </x:c>
    </x:row>
    <x:row r="2844" ht="48">
      <x:c r="A2844" s="13">
        <x:v>50</x:v>
      </x:c>
      <x:c r="B2844" s="13" t="s">
        <x:v>200</x:v>
      </x:c>
      <x:c r="C2844" s="13" t="s">
        <x:v>201</x:v>
      </x:c>
      <x:c r="D2844" s="13" t="s">
        <x:v>675</x:v>
      </x:c>
      <x:c r="E2844" s="13" t="s">
        <x:v>5272</x:v>
      </x:c>
      <x:c r="F2844" s="13" t="s">
        <x:v>8089</x:v>
      </x:c>
      <x:c r="G2844" s="13" t="s">
        <x:v>8035</x:v>
      </x:c>
      <x:c r="H2844" s="13" t="s">
        <x:v>5213</x:v>
      </x:c>
      <x:c r="I2844" s="13" t="s">
        <x:v>5214</x:v>
      </x:c>
      <x:c r="J2844" s="13" t="s">
        <x:v>5215</x:v>
      </x:c>
      <x:c r="K2844" s="13" t="s">
        <x:v>66</x:v>
      </x:c>
    </x:row>
    <x:row r="2845" ht="48">
      <x:c r="A2845" s="13">
        <x:v>50</x:v>
      </x:c>
      <x:c r="B2845" s="13" t="s">
        <x:v>200</x:v>
      </x:c>
      <x:c r="C2845" s="13" t="s">
        <x:v>201</x:v>
      </x:c>
      <x:c r="D2845" s="13" t="s">
        <x:v>675</x:v>
      </x:c>
      <x:c r="E2845" s="13" t="s">
        <x:v>5272</x:v>
      </x:c>
      <x:c r="F2845" s="13" t="s">
        <x:v>8090</x:v>
      </x:c>
      <x:c r="G2845" s="13" t="s">
        <x:v>8035</x:v>
      </x:c>
      <x:c r="H2845" s="13" t="s">
        <x:v>5213</x:v>
      </x:c>
      <x:c r="I2845" s="13" t="s">
        <x:v>5214</x:v>
      </x:c>
      <x:c r="J2845" s="13" t="s">
        <x:v>5215</x:v>
      </x:c>
      <x:c r="K2845" s="13" t="s">
        <x:v>66</x:v>
      </x:c>
    </x:row>
    <x:row r="2846" ht="64">
      <x:c r="A2846" s="13">
        <x:v>51</x:v>
      </x:c>
      <x:c r="B2846" s="13" t="s">
        <x:v>202</x:v>
      </x:c>
      <x:c r="C2846" s="13" t="s">
        <x:v>203</x:v>
      </x:c>
      <x:c r="D2846" s="13" t="s">
        <x:v>659</x:v>
      </x:c>
      <x:c r="E2846" s="13" t="s">
        <x:v>5210</x:v>
      </x:c>
      <x:c r="F2846" s="13" t="s">
        <x:v>8091</x:v>
      </x:c>
      <x:c r="G2846" s="13" t="s">
        <x:v>8092</x:v>
      </x:c>
      <x:c r="H2846" s="13" t="s">
        <x:v>5213</x:v>
      </x:c>
      <x:c r="I2846" s="13" t="s">
        <x:v>5214</x:v>
      </x:c>
      <x:c r="J2846" s="13" t="s">
        <x:v>5215</x:v>
      </x:c>
      <x:c r="K2846" s="13" t="s">
        <x:v>66</x:v>
      </x:c>
    </x:row>
    <x:row r="2847" ht="64">
      <x:c r="A2847" s="13">
        <x:v>51</x:v>
      </x:c>
      <x:c r="B2847" s="13" t="s">
        <x:v>202</x:v>
      </x:c>
      <x:c r="C2847" s="13" t="s">
        <x:v>203</x:v>
      </x:c>
      <x:c r="D2847" s="13" t="s">
        <x:v>659</x:v>
      </x:c>
      <x:c r="E2847" s="13" t="s">
        <x:v>5236</x:v>
      </x:c>
      <x:c r="F2847" s="13" t="s">
        <x:v>8093</x:v>
      </x:c>
      <x:c r="G2847" s="13" t="s">
        <x:v>8092</x:v>
      </x:c>
      <x:c r="H2847" s="13" t="s">
        <x:v>5213</x:v>
      </x:c>
      <x:c r="I2847" s="13" t="s">
        <x:v>5214</x:v>
      </x:c>
      <x:c r="J2847" s="13" t="s">
        <x:v>5215</x:v>
      </x:c>
      <x:c r="K2847" s="13" t="s">
        <x:v>66</x:v>
      </x:c>
    </x:row>
    <x:row r="2848" ht="64">
      <x:c r="A2848" s="13">
        <x:v>51</x:v>
      </x:c>
      <x:c r="B2848" s="13" t="s">
        <x:v>202</x:v>
      </x:c>
      <x:c r="C2848" s="13" t="s">
        <x:v>203</x:v>
      </x:c>
      <x:c r="D2848" s="13" t="s">
        <x:v>659</x:v>
      </x:c>
      <x:c r="E2848" s="13" t="s">
        <x:v>5210</x:v>
      </x:c>
      <x:c r="F2848" s="13" t="s">
        <x:v>8094</x:v>
      </x:c>
      <x:c r="G2848" s="13" t="s">
        <x:v>8092</x:v>
      </x:c>
      <x:c r="H2848" s="13" t="s">
        <x:v>5213</x:v>
      </x:c>
      <x:c r="I2848" s="13" t="s">
        <x:v>5214</x:v>
      </x:c>
      <x:c r="J2848" s="13" t="s">
        <x:v>5215</x:v>
      </x:c>
      <x:c r="K2848" s="13" t="s">
        <x:v>66</x:v>
      </x:c>
    </x:row>
    <x:row r="2849" ht="64">
      <x:c r="A2849" s="13">
        <x:v>51</x:v>
      </x:c>
      <x:c r="B2849" s="13" t="s">
        <x:v>202</x:v>
      </x:c>
      <x:c r="C2849" s="13" t="s">
        <x:v>203</x:v>
      </x:c>
      <x:c r="D2849" s="13" t="s">
        <x:v>659</x:v>
      </x:c>
      <x:c r="E2849" s="13" t="s">
        <x:v>5210</x:v>
      </x:c>
      <x:c r="F2849" s="13" t="s">
        <x:v>8095</x:v>
      </x:c>
      <x:c r="G2849" s="13" t="s">
        <x:v>8092</x:v>
      </x:c>
      <x:c r="H2849" s="13" t="s">
        <x:v>5213</x:v>
      </x:c>
      <x:c r="I2849" s="13" t="s">
        <x:v>5214</x:v>
      </x:c>
      <x:c r="J2849" s="13" t="s">
        <x:v>5215</x:v>
      </x:c>
      <x:c r="K2849" s="13" t="s">
        <x:v>66</x:v>
      </x:c>
    </x:row>
    <x:row r="2850" ht="64">
      <x:c r="A2850" s="13">
        <x:v>51</x:v>
      </x:c>
      <x:c r="B2850" s="13" t="s">
        <x:v>202</x:v>
      </x:c>
      <x:c r="C2850" s="13" t="s">
        <x:v>203</x:v>
      </x:c>
      <x:c r="D2850" s="13" t="s">
        <x:v>659</x:v>
      </x:c>
      <x:c r="E2850" s="13" t="s">
        <x:v>5216</x:v>
      </x:c>
      <x:c r="F2850" s="13" t="s">
        <x:v>8096</x:v>
      </x:c>
      <x:c r="G2850" s="13" t="s">
        <x:v>8092</x:v>
      </x:c>
      <x:c r="H2850" s="13" t="s">
        <x:v>5213</x:v>
      </x:c>
      <x:c r="I2850" s="13" t="s">
        <x:v>5214</x:v>
      </x:c>
      <x:c r="J2850" s="13" t="s">
        <x:v>5215</x:v>
      </x:c>
      <x:c r="K2850" s="13" t="s">
        <x:v>66</x:v>
      </x:c>
    </x:row>
    <x:row r="2851" ht="64">
      <x:c r="A2851" s="13">
        <x:v>51</x:v>
      </x:c>
      <x:c r="B2851" s="13" t="s">
        <x:v>202</x:v>
      </x:c>
      <x:c r="C2851" s="13" t="s">
        <x:v>203</x:v>
      </x:c>
      <x:c r="D2851" s="13" t="s">
        <x:v>659</x:v>
      </x:c>
      <x:c r="E2851" s="13" t="s">
        <x:v>5210</x:v>
      </x:c>
      <x:c r="F2851" s="13" t="s">
        <x:v>8097</x:v>
      </x:c>
      <x:c r="G2851" s="13" t="s">
        <x:v>8092</x:v>
      </x:c>
      <x:c r="H2851" s="13" t="s">
        <x:v>5213</x:v>
      </x:c>
      <x:c r="I2851" s="13" t="s">
        <x:v>5214</x:v>
      </x:c>
      <x:c r="J2851" s="13" t="s">
        <x:v>5215</x:v>
      </x:c>
      <x:c r="K2851" s="13" t="s">
        <x:v>66</x:v>
      </x:c>
    </x:row>
    <x:row r="2852" ht="64">
      <x:c r="A2852" s="13">
        <x:v>51</x:v>
      </x:c>
      <x:c r="B2852" s="13" t="s">
        <x:v>202</x:v>
      </x:c>
      <x:c r="C2852" s="13" t="s">
        <x:v>203</x:v>
      </x:c>
      <x:c r="D2852" s="13" t="s">
        <x:v>660</x:v>
      </x:c>
      <x:c r="E2852" s="13" t="s">
        <x:v>5216</x:v>
      </x:c>
      <x:c r="F2852" s="13" t="s">
        <x:v>8098</x:v>
      </x:c>
      <x:c r="G2852" s="13" t="s">
        <x:v>8092</x:v>
      </x:c>
      <x:c r="H2852" s="13" t="s">
        <x:v>5213</x:v>
      </x:c>
      <x:c r="I2852" s="13" t="s">
        <x:v>5214</x:v>
      </x:c>
      <x:c r="J2852" s="13" t="s">
        <x:v>5215</x:v>
      </x:c>
      <x:c r="K2852" s="13" t="s">
        <x:v>66</x:v>
      </x:c>
    </x:row>
    <x:row r="2853" ht="64">
      <x:c r="A2853" s="13">
        <x:v>51</x:v>
      </x:c>
      <x:c r="B2853" s="13" t="s">
        <x:v>202</x:v>
      </x:c>
      <x:c r="C2853" s="13" t="s">
        <x:v>203</x:v>
      </x:c>
      <x:c r="D2853" s="13" t="s">
        <x:v>660</x:v>
      </x:c>
      <x:c r="E2853" s="13" t="s">
        <x:v>5210</x:v>
      </x:c>
      <x:c r="F2853" s="13" t="s">
        <x:v>8099</x:v>
      </x:c>
      <x:c r="G2853" s="13" t="s">
        <x:v>8092</x:v>
      </x:c>
      <x:c r="H2853" s="13" t="s">
        <x:v>5213</x:v>
      </x:c>
      <x:c r="I2853" s="13" t="s">
        <x:v>5214</x:v>
      </x:c>
      <x:c r="J2853" s="13" t="s">
        <x:v>5215</x:v>
      </x:c>
      <x:c r="K2853" s="13" t="s">
        <x:v>66</x:v>
      </x:c>
    </x:row>
    <x:row r="2854" ht="64">
      <x:c r="A2854" s="13">
        <x:v>51</x:v>
      </x:c>
      <x:c r="B2854" s="13" t="s">
        <x:v>202</x:v>
      </x:c>
      <x:c r="C2854" s="13" t="s">
        <x:v>203</x:v>
      </x:c>
      <x:c r="D2854" s="13" t="s">
        <x:v>660</x:v>
      </x:c>
      <x:c r="E2854" s="13" t="s">
        <x:v>5216</x:v>
      </x:c>
      <x:c r="F2854" s="13" t="s">
        <x:v>8100</x:v>
      </x:c>
      <x:c r="G2854" s="13" t="s">
        <x:v>8092</x:v>
      </x:c>
      <x:c r="H2854" s="13" t="s">
        <x:v>5213</x:v>
      </x:c>
      <x:c r="I2854" s="13" t="s">
        <x:v>5214</x:v>
      </x:c>
      <x:c r="J2854" s="13" t="s">
        <x:v>5215</x:v>
      </x:c>
      <x:c r="K2854" s="13" t="s">
        <x:v>66</x:v>
      </x:c>
    </x:row>
    <x:row r="2855" ht="64">
      <x:c r="A2855" s="13">
        <x:v>51</x:v>
      </x:c>
      <x:c r="B2855" s="13" t="s">
        <x:v>202</x:v>
      </x:c>
      <x:c r="C2855" s="13" t="s">
        <x:v>203</x:v>
      </x:c>
      <x:c r="D2855" s="13" t="s">
        <x:v>660</x:v>
      </x:c>
      <x:c r="E2855" s="13" t="s">
        <x:v>5216</x:v>
      </x:c>
      <x:c r="F2855" s="13" t="s">
        <x:v>8101</x:v>
      </x:c>
      <x:c r="G2855" s="13" t="s">
        <x:v>8092</x:v>
      </x:c>
      <x:c r="H2855" s="13" t="s">
        <x:v>5213</x:v>
      </x:c>
      <x:c r="I2855" s="13" t="s">
        <x:v>5214</x:v>
      </x:c>
      <x:c r="J2855" s="13" t="s">
        <x:v>5215</x:v>
      </x:c>
      <x:c r="K2855" s="13" t="s">
        <x:v>66</x:v>
      </x:c>
    </x:row>
    <x:row r="2856" ht="64">
      <x:c r="A2856" s="13">
        <x:v>51</x:v>
      </x:c>
      <x:c r="B2856" s="13" t="s">
        <x:v>202</x:v>
      </x:c>
      <x:c r="C2856" s="13" t="s">
        <x:v>203</x:v>
      </x:c>
      <x:c r="D2856" s="13" t="s">
        <x:v>660</x:v>
      </x:c>
      <x:c r="E2856" s="13" t="s">
        <x:v>5210</x:v>
      </x:c>
      <x:c r="F2856" s="13" t="s">
        <x:v>8102</x:v>
      </x:c>
      <x:c r="G2856" s="13" t="s">
        <x:v>8092</x:v>
      </x:c>
      <x:c r="H2856" s="13" t="s">
        <x:v>5213</x:v>
      </x:c>
      <x:c r="I2856" s="13" t="s">
        <x:v>5214</x:v>
      </x:c>
      <x:c r="J2856" s="13" t="s">
        <x:v>5215</x:v>
      </x:c>
      <x:c r="K2856" s="13" t="s">
        <x:v>66</x:v>
      </x:c>
    </x:row>
    <x:row r="2857" ht="64">
      <x:c r="A2857" s="13">
        <x:v>51</x:v>
      </x:c>
      <x:c r="B2857" s="13" t="s">
        <x:v>202</x:v>
      </x:c>
      <x:c r="C2857" s="13" t="s">
        <x:v>203</x:v>
      </x:c>
      <x:c r="D2857" s="13" t="s">
        <x:v>660</x:v>
      </x:c>
      <x:c r="E2857" s="13" t="s">
        <x:v>5216</x:v>
      </x:c>
      <x:c r="F2857" s="13" t="s">
        <x:v>8103</x:v>
      </x:c>
      <x:c r="G2857" s="13" t="s">
        <x:v>8092</x:v>
      </x:c>
      <x:c r="H2857" s="13" t="s">
        <x:v>5213</x:v>
      </x:c>
      <x:c r="I2857" s="13" t="s">
        <x:v>5214</x:v>
      </x:c>
      <x:c r="J2857" s="13" t="s">
        <x:v>5215</x:v>
      </x:c>
      <x:c r="K2857" s="13" t="s">
        <x:v>66</x:v>
      </x:c>
    </x:row>
    <x:row r="2858" ht="64">
      <x:c r="A2858" s="13">
        <x:v>51</x:v>
      </x:c>
      <x:c r="B2858" s="13" t="s">
        <x:v>202</x:v>
      </x:c>
      <x:c r="C2858" s="13" t="s">
        <x:v>203</x:v>
      </x:c>
      <x:c r="D2858" s="13" t="s">
        <x:v>660</x:v>
      </x:c>
      <x:c r="E2858" s="13" t="s">
        <x:v>5216</x:v>
      </x:c>
      <x:c r="F2858" s="13" t="s">
        <x:v>8104</x:v>
      </x:c>
      <x:c r="G2858" s="13" t="s">
        <x:v>8092</x:v>
      </x:c>
      <x:c r="H2858" s="13" t="s">
        <x:v>5213</x:v>
      </x:c>
      <x:c r="I2858" s="13" t="s">
        <x:v>5214</x:v>
      </x:c>
      <x:c r="J2858" s="13" t="s">
        <x:v>5215</x:v>
      </x:c>
      <x:c r="K2858" s="13" t="s">
        <x:v>66</x:v>
      </x:c>
    </x:row>
    <x:row r="2859" ht="64">
      <x:c r="A2859" s="13">
        <x:v>51</x:v>
      </x:c>
      <x:c r="B2859" s="13" t="s">
        <x:v>202</x:v>
      </x:c>
      <x:c r="C2859" s="13" t="s">
        <x:v>203</x:v>
      </x:c>
      <x:c r="D2859" s="13" t="s">
        <x:v>660</x:v>
      </x:c>
      <x:c r="E2859" s="13" t="s">
        <x:v>5210</x:v>
      </x:c>
      <x:c r="F2859" s="13" t="s">
        <x:v>8105</x:v>
      </x:c>
      <x:c r="G2859" s="13" t="s">
        <x:v>8092</x:v>
      </x:c>
      <x:c r="H2859" s="13" t="s">
        <x:v>5213</x:v>
      </x:c>
      <x:c r="I2859" s="13" t="s">
        <x:v>5214</x:v>
      </x:c>
      <x:c r="J2859" s="13" t="s">
        <x:v>5215</x:v>
      </x:c>
      <x:c r="K2859" s="13" t="s">
        <x:v>66</x:v>
      </x:c>
    </x:row>
    <x:row r="2860" ht="64">
      <x:c r="A2860" s="13">
        <x:v>51</x:v>
      </x:c>
      <x:c r="B2860" s="13" t="s">
        <x:v>202</x:v>
      </x:c>
      <x:c r="C2860" s="13" t="s">
        <x:v>203</x:v>
      </x:c>
      <x:c r="D2860" s="13" t="s">
        <x:v>660</x:v>
      </x:c>
      <x:c r="E2860" s="13" t="s">
        <x:v>5216</x:v>
      </x:c>
      <x:c r="F2860" s="13" t="s">
        <x:v>8106</x:v>
      </x:c>
      <x:c r="G2860" s="13" t="s">
        <x:v>8092</x:v>
      </x:c>
      <x:c r="H2860" s="13" t="s">
        <x:v>5213</x:v>
      </x:c>
      <x:c r="I2860" s="13" t="s">
        <x:v>5214</x:v>
      </x:c>
      <x:c r="J2860" s="13" t="s">
        <x:v>5215</x:v>
      </x:c>
      <x:c r="K2860" s="13" t="s">
        <x:v>66</x:v>
      </x:c>
    </x:row>
    <x:row r="2861" ht="64">
      <x:c r="A2861" s="13">
        <x:v>51</x:v>
      </x:c>
      <x:c r="B2861" s="13" t="s">
        <x:v>202</x:v>
      </x:c>
      <x:c r="C2861" s="13" t="s">
        <x:v>203</x:v>
      </x:c>
      <x:c r="D2861" s="13" t="s">
        <x:v>661</x:v>
      </x:c>
      <x:c r="E2861" s="13" t="s">
        <x:v>5245</x:v>
      </x:c>
      <x:c r="F2861" s="13" t="s">
        <x:v>8107</x:v>
      </x:c>
      <x:c r="G2861" s="13" t="s">
        <x:v>8092</x:v>
      </x:c>
      <x:c r="H2861" s="13" t="s">
        <x:v>5213</x:v>
      </x:c>
      <x:c r="I2861" s="13" t="s">
        <x:v>5214</x:v>
      </x:c>
      <x:c r="J2861" s="13" t="s">
        <x:v>5215</x:v>
      </x:c>
      <x:c r="K2861" s="13" t="s">
        <x:v>66</x:v>
      </x:c>
    </x:row>
    <x:row r="2862" ht="64">
      <x:c r="A2862" s="13">
        <x:v>51</x:v>
      </x:c>
      <x:c r="B2862" s="13" t="s">
        <x:v>202</x:v>
      </x:c>
      <x:c r="C2862" s="13" t="s">
        <x:v>203</x:v>
      </x:c>
      <x:c r="D2862" s="13" t="s">
        <x:v>661</x:v>
      </x:c>
      <x:c r="E2862" s="13" t="s">
        <x:v>5210</x:v>
      </x:c>
      <x:c r="F2862" s="13" t="s">
        <x:v>8108</x:v>
      </x:c>
      <x:c r="G2862" s="13" t="s">
        <x:v>8092</x:v>
      </x:c>
      <x:c r="H2862" s="13" t="s">
        <x:v>5213</x:v>
      </x:c>
      <x:c r="I2862" s="13" t="s">
        <x:v>5214</x:v>
      </x:c>
      <x:c r="J2862" s="13" t="s">
        <x:v>5215</x:v>
      </x:c>
      <x:c r="K2862" s="13" t="s">
        <x:v>66</x:v>
      </x:c>
    </x:row>
    <x:row r="2863" ht="64">
      <x:c r="A2863" s="13">
        <x:v>51</x:v>
      </x:c>
      <x:c r="B2863" s="13" t="s">
        <x:v>202</x:v>
      </x:c>
      <x:c r="C2863" s="13" t="s">
        <x:v>203</x:v>
      </x:c>
      <x:c r="D2863" s="13" t="s">
        <x:v>661</x:v>
      </x:c>
      <x:c r="E2863" s="13" t="s">
        <x:v>5245</x:v>
      </x:c>
      <x:c r="F2863" s="13" t="s">
        <x:v>8109</x:v>
      </x:c>
      <x:c r="G2863" s="13" t="s">
        <x:v>8092</x:v>
      </x:c>
      <x:c r="H2863" s="13" t="s">
        <x:v>5213</x:v>
      </x:c>
      <x:c r="I2863" s="13" t="s">
        <x:v>5214</x:v>
      </x:c>
      <x:c r="J2863" s="13" t="s">
        <x:v>5215</x:v>
      </x:c>
      <x:c r="K2863" s="13" t="s">
        <x:v>66</x:v>
      </x:c>
    </x:row>
    <x:row r="2864" ht="64">
      <x:c r="A2864" s="13">
        <x:v>51</x:v>
      </x:c>
      <x:c r="B2864" s="13" t="s">
        <x:v>202</x:v>
      </x:c>
      <x:c r="C2864" s="13" t="s">
        <x:v>203</x:v>
      </x:c>
      <x:c r="D2864" s="13" t="s">
        <x:v>661</x:v>
      </x:c>
      <x:c r="E2864" s="13" t="s">
        <x:v>5210</x:v>
      </x:c>
      <x:c r="F2864" s="13" t="s">
        <x:v>8110</x:v>
      </x:c>
      <x:c r="G2864" s="13" t="s">
        <x:v>8092</x:v>
      </x:c>
      <x:c r="H2864" s="13" t="s">
        <x:v>5213</x:v>
      </x:c>
      <x:c r="I2864" s="13" t="s">
        <x:v>5214</x:v>
      </x:c>
      <x:c r="J2864" s="13" t="s">
        <x:v>5215</x:v>
      </x:c>
      <x:c r="K2864" s="13" t="s">
        <x:v>66</x:v>
      </x:c>
    </x:row>
    <x:row r="2865" ht="64">
      <x:c r="A2865" s="13">
        <x:v>51</x:v>
      </x:c>
      <x:c r="B2865" s="13" t="s">
        <x:v>202</x:v>
      </x:c>
      <x:c r="C2865" s="13" t="s">
        <x:v>203</x:v>
      </x:c>
      <x:c r="D2865" s="13" t="s">
        <x:v>661</x:v>
      </x:c>
      <x:c r="E2865" s="13" t="s">
        <x:v>5210</x:v>
      </x:c>
      <x:c r="F2865" s="13" t="s">
        <x:v>8111</x:v>
      </x:c>
      <x:c r="G2865" s="13" t="s">
        <x:v>8092</x:v>
      </x:c>
      <x:c r="H2865" s="13" t="s">
        <x:v>5213</x:v>
      </x:c>
      <x:c r="I2865" s="13" t="s">
        <x:v>5214</x:v>
      </x:c>
      <x:c r="J2865" s="13" t="s">
        <x:v>5215</x:v>
      </x:c>
      <x:c r="K2865" s="13" t="s">
        <x:v>66</x:v>
      </x:c>
    </x:row>
    <x:row r="2866" ht="64">
      <x:c r="A2866" s="13">
        <x:v>51</x:v>
      </x:c>
      <x:c r="B2866" s="13" t="s">
        <x:v>202</x:v>
      </x:c>
      <x:c r="C2866" s="13" t="s">
        <x:v>203</x:v>
      </x:c>
      <x:c r="D2866" s="13" t="s">
        <x:v>662</x:v>
      </x:c>
      <x:c r="E2866" s="13" t="s">
        <x:v>5236</x:v>
      </x:c>
      <x:c r="F2866" s="13" t="s">
        <x:v>8112</x:v>
      </x:c>
      <x:c r="G2866" s="13" t="s">
        <x:v>8092</x:v>
      </x:c>
      <x:c r="H2866" s="13" t="s">
        <x:v>5213</x:v>
      </x:c>
      <x:c r="I2866" s="13" t="s">
        <x:v>5214</x:v>
      </x:c>
      <x:c r="J2866" s="13" t="s">
        <x:v>5215</x:v>
      </x:c>
      <x:c r="K2866" s="13" t="s">
        <x:v>66</x:v>
      </x:c>
    </x:row>
    <x:row r="2867" ht="64">
      <x:c r="A2867" s="13">
        <x:v>51</x:v>
      </x:c>
      <x:c r="B2867" s="13" t="s">
        <x:v>202</x:v>
      </x:c>
      <x:c r="C2867" s="13" t="s">
        <x:v>203</x:v>
      </x:c>
      <x:c r="D2867" s="13" t="s">
        <x:v>662</x:v>
      </x:c>
      <x:c r="E2867" s="13" t="s">
        <x:v>5210</x:v>
      </x:c>
      <x:c r="F2867" s="13" t="s">
        <x:v>8113</x:v>
      </x:c>
      <x:c r="G2867" s="13" t="s">
        <x:v>8092</x:v>
      </x:c>
      <x:c r="H2867" s="13" t="s">
        <x:v>5213</x:v>
      </x:c>
      <x:c r="I2867" s="13" t="s">
        <x:v>5214</x:v>
      </x:c>
      <x:c r="J2867" s="13" t="s">
        <x:v>5215</x:v>
      </x:c>
      <x:c r="K2867" s="13" t="s">
        <x:v>66</x:v>
      </x:c>
    </x:row>
    <x:row r="2868" ht="64">
      <x:c r="A2868" s="13">
        <x:v>51</x:v>
      </x:c>
      <x:c r="B2868" s="13" t="s">
        <x:v>202</x:v>
      </x:c>
      <x:c r="C2868" s="13" t="s">
        <x:v>203</x:v>
      </x:c>
      <x:c r="D2868" s="13" t="s">
        <x:v>662</x:v>
      </x:c>
      <x:c r="E2868" s="13" t="s">
        <x:v>5236</x:v>
      </x:c>
      <x:c r="F2868" s="13" t="s">
        <x:v>8114</x:v>
      </x:c>
      <x:c r="G2868" s="13" t="s">
        <x:v>8092</x:v>
      </x:c>
      <x:c r="H2868" s="13" t="s">
        <x:v>5213</x:v>
      </x:c>
      <x:c r="I2868" s="13" t="s">
        <x:v>5214</x:v>
      </x:c>
      <x:c r="J2868" s="13" t="s">
        <x:v>5215</x:v>
      </x:c>
      <x:c r="K2868" s="13" t="s">
        <x:v>66</x:v>
      </x:c>
    </x:row>
    <x:row r="2869" ht="64">
      <x:c r="A2869" s="13">
        <x:v>51</x:v>
      </x:c>
      <x:c r="B2869" s="13" t="s">
        <x:v>202</x:v>
      </x:c>
      <x:c r="C2869" s="13" t="s">
        <x:v>203</x:v>
      </x:c>
      <x:c r="D2869" s="13" t="s">
        <x:v>663</x:v>
      </x:c>
      <x:c r="E2869" s="13" t="s">
        <x:v>5216</x:v>
      </x:c>
      <x:c r="F2869" s="13" t="s">
        <x:v>8115</x:v>
      </x:c>
      <x:c r="G2869" s="13" t="s">
        <x:v>8092</x:v>
      </x:c>
      <x:c r="H2869" s="13" t="s">
        <x:v>5213</x:v>
      </x:c>
      <x:c r="I2869" s="13" t="s">
        <x:v>5214</x:v>
      </x:c>
      <x:c r="J2869" s="13" t="s">
        <x:v>5215</x:v>
      </x:c>
      <x:c r="K2869" s="13" t="s">
        <x:v>66</x:v>
      </x:c>
    </x:row>
    <x:row r="2870" ht="64">
      <x:c r="A2870" s="13">
        <x:v>51</x:v>
      </x:c>
      <x:c r="B2870" s="13" t="s">
        <x:v>202</x:v>
      </x:c>
      <x:c r="C2870" s="13" t="s">
        <x:v>203</x:v>
      </x:c>
      <x:c r="D2870" s="13" t="s">
        <x:v>663</x:v>
      </x:c>
      <x:c r="E2870" s="13" t="s">
        <x:v>5210</x:v>
      </x:c>
      <x:c r="F2870" s="13" t="s">
        <x:v>8116</x:v>
      </x:c>
      <x:c r="G2870" s="13" t="s">
        <x:v>8092</x:v>
      </x:c>
      <x:c r="H2870" s="13" t="s">
        <x:v>5213</x:v>
      </x:c>
      <x:c r="I2870" s="13" t="s">
        <x:v>5214</x:v>
      </x:c>
      <x:c r="J2870" s="13" t="s">
        <x:v>5215</x:v>
      </x:c>
      <x:c r="K2870" s="13" t="s">
        <x:v>66</x:v>
      </x:c>
    </x:row>
    <x:row r="2871" ht="64">
      <x:c r="A2871" s="13">
        <x:v>51</x:v>
      </x:c>
      <x:c r="B2871" s="13" t="s">
        <x:v>202</x:v>
      </x:c>
      <x:c r="C2871" s="13" t="s">
        <x:v>203</x:v>
      </x:c>
      <x:c r="D2871" s="13" t="s">
        <x:v>663</x:v>
      </x:c>
      <x:c r="E2871" s="13" t="s">
        <x:v>5210</x:v>
      </x:c>
      <x:c r="F2871" s="13" t="s">
        <x:v>8117</x:v>
      </x:c>
      <x:c r="G2871" s="13" t="s">
        <x:v>8092</x:v>
      </x:c>
      <x:c r="H2871" s="13" t="s">
        <x:v>5213</x:v>
      </x:c>
      <x:c r="I2871" s="13" t="s">
        <x:v>5214</x:v>
      </x:c>
      <x:c r="J2871" s="13" t="s">
        <x:v>5215</x:v>
      </x:c>
      <x:c r="K2871" s="13" t="s">
        <x:v>66</x:v>
      </x:c>
    </x:row>
    <x:row r="2872" ht="64">
      <x:c r="A2872" s="13">
        <x:v>51</x:v>
      </x:c>
      <x:c r="B2872" s="13" t="s">
        <x:v>202</x:v>
      </x:c>
      <x:c r="C2872" s="13" t="s">
        <x:v>203</x:v>
      </x:c>
      <x:c r="D2872" s="13" t="s">
        <x:v>663</x:v>
      </x:c>
      <x:c r="E2872" s="13" t="s">
        <x:v>5236</x:v>
      </x:c>
      <x:c r="F2872" s="13" t="s">
        <x:v>8118</x:v>
      </x:c>
      <x:c r="G2872" s="13" t="s">
        <x:v>8092</x:v>
      </x:c>
      <x:c r="H2872" s="13" t="s">
        <x:v>5213</x:v>
      </x:c>
      <x:c r="I2872" s="13" t="s">
        <x:v>5214</x:v>
      </x:c>
      <x:c r="J2872" s="13" t="s">
        <x:v>5215</x:v>
      </x:c>
      <x:c r="K2872" s="13" t="s">
        <x:v>66</x:v>
      </x:c>
    </x:row>
    <x:row r="2873" ht="64">
      <x:c r="A2873" s="13">
        <x:v>51</x:v>
      </x:c>
      <x:c r="B2873" s="13" t="s">
        <x:v>202</x:v>
      </x:c>
      <x:c r="C2873" s="13" t="s">
        <x:v>203</x:v>
      </x:c>
      <x:c r="D2873" s="13" t="s">
        <x:v>663</x:v>
      </x:c>
      <x:c r="E2873" s="13" t="s">
        <x:v>5236</x:v>
      </x:c>
      <x:c r="F2873" s="13" t="s">
        <x:v>8119</x:v>
      </x:c>
      <x:c r="G2873" s="13" t="s">
        <x:v>8092</x:v>
      </x:c>
      <x:c r="H2873" s="13" t="s">
        <x:v>5213</x:v>
      </x:c>
      <x:c r="I2873" s="13" t="s">
        <x:v>5214</x:v>
      </x:c>
      <x:c r="J2873" s="13" t="s">
        <x:v>5215</x:v>
      </x:c>
      <x:c r="K2873" s="13" t="s">
        <x:v>66</x:v>
      </x:c>
    </x:row>
    <x:row r="2874" ht="64">
      <x:c r="A2874" s="13">
        <x:v>51</x:v>
      </x:c>
      <x:c r="B2874" s="13" t="s">
        <x:v>202</x:v>
      </x:c>
      <x:c r="C2874" s="13" t="s">
        <x:v>203</x:v>
      </x:c>
      <x:c r="D2874" s="13" t="s">
        <x:v>664</x:v>
      </x:c>
      <x:c r="E2874" s="13" t="s">
        <x:v>5262</x:v>
      </x:c>
      <x:c r="F2874" s="13" t="s">
        <x:v>8120</x:v>
      </x:c>
      <x:c r="G2874" s="13" t="s">
        <x:v>8092</x:v>
      </x:c>
      <x:c r="H2874" s="13" t="s">
        <x:v>5213</x:v>
      </x:c>
      <x:c r="I2874" s="13" t="s">
        <x:v>5214</x:v>
      </x:c>
      <x:c r="J2874" s="13" t="s">
        <x:v>5215</x:v>
      </x:c>
      <x:c r="K2874" s="13" t="s">
        <x:v>66</x:v>
      </x:c>
    </x:row>
    <x:row r="2875" ht="64">
      <x:c r="A2875" s="13">
        <x:v>51</x:v>
      </x:c>
      <x:c r="B2875" s="13" t="s">
        <x:v>202</x:v>
      </x:c>
      <x:c r="C2875" s="13" t="s">
        <x:v>203</x:v>
      </x:c>
      <x:c r="D2875" s="13" t="s">
        <x:v>664</x:v>
      </x:c>
      <x:c r="E2875" s="13" t="s">
        <x:v>5210</x:v>
      </x:c>
      <x:c r="F2875" s="13" t="s">
        <x:v>8121</x:v>
      </x:c>
      <x:c r="G2875" s="13" t="s">
        <x:v>8092</x:v>
      </x:c>
      <x:c r="H2875" s="13" t="s">
        <x:v>5213</x:v>
      </x:c>
      <x:c r="I2875" s="13" t="s">
        <x:v>5214</x:v>
      </x:c>
      <x:c r="J2875" s="13" t="s">
        <x:v>5215</x:v>
      </x:c>
      <x:c r="K2875" s="13" t="s">
        <x:v>66</x:v>
      </x:c>
    </x:row>
    <x:row r="2876" ht="64">
      <x:c r="A2876" s="13">
        <x:v>51</x:v>
      </x:c>
      <x:c r="B2876" s="13" t="s">
        <x:v>202</x:v>
      </x:c>
      <x:c r="C2876" s="13" t="s">
        <x:v>203</x:v>
      </x:c>
      <x:c r="D2876" s="13" t="s">
        <x:v>664</x:v>
      </x:c>
      <x:c r="E2876" s="13" t="s">
        <x:v>5210</x:v>
      </x:c>
      <x:c r="F2876" s="13" t="s">
        <x:v>8122</x:v>
      </x:c>
      <x:c r="G2876" s="13" t="s">
        <x:v>8092</x:v>
      </x:c>
      <x:c r="H2876" s="13" t="s">
        <x:v>5213</x:v>
      </x:c>
      <x:c r="I2876" s="13" t="s">
        <x:v>5214</x:v>
      </x:c>
      <x:c r="J2876" s="13" t="s">
        <x:v>5215</x:v>
      </x:c>
      <x:c r="K2876" s="13" t="s">
        <x:v>66</x:v>
      </x:c>
    </x:row>
    <x:row r="2877" ht="64">
      <x:c r="A2877" s="13">
        <x:v>51</x:v>
      </x:c>
      <x:c r="B2877" s="13" t="s">
        <x:v>202</x:v>
      </x:c>
      <x:c r="C2877" s="13" t="s">
        <x:v>203</x:v>
      </x:c>
      <x:c r="D2877" s="13" t="s">
        <x:v>664</x:v>
      </x:c>
      <x:c r="E2877" s="13" t="s">
        <x:v>5210</x:v>
      </x:c>
      <x:c r="F2877" s="13" t="s">
        <x:v>8123</x:v>
      </x:c>
      <x:c r="G2877" s="13" t="s">
        <x:v>8092</x:v>
      </x:c>
      <x:c r="H2877" s="13" t="s">
        <x:v>5213</x:v>
      </x:c>
      <x:c r="I2877" s="13" t="s">
        <x:v>5214</x:v>
      </x:c>
      <x:c r="J2877" s="13" t="s">
        <x:v>5215</x:v>
      </x:c>
      <x:c r="K2877" s="13" t="s">
        <x:v>66</x:v>
      </x:c>
    </x:row>
    <x:row r="2878" ht="64">
      <x:c r="A2878" s="13">
        <x:v>51</x:v>
      </x:c>
      <x:c r="B2878" s="13" t="s">
        <x:v>202</x:v>
      </x:c>
      <x:c r="C2878" s="13" t="s">
        <x:v>203</x:v>
      </x:c>
      <x:c r="D2878" s="13" t="s">
        <x:v>664</x:v>
      </x:c>
      <x:c r="E2878" s="13" t="s">
        <x:v>5216</x:v>
      </x:c>
      <x:c r="F2878" s="13" t="s">
        <x:v>8124</x:v>
      </x:c>
      <x:c r="G2878" s="13" t="s">
        <x:v>8092</x:v>
      </x:c>
      <x:c r="H2878" s="13" t="s">
        <x:v>5213</x:v>
      </x:c>
      <x:c r="I2878" s="13" t="s">
        <x:v>5214</x:v>
      </x:c>
      <x:c r="J2878" s="13" t="s">
        <x:v>5215</x:v>
      </x:c>
      <x:c r="K2878" s="13" t="s">
        <x:v>66</x:v>
      </x:c>
    </x:row>
    <x:row r="2879" ht="64">
      <x:c r="A2879" s="13">
        <x:v>51</x:v>
      </x:c>
      <x:c r="B2879" s="13" t="s">
        <x:v>202</x:v>
      </x:c>
      <x:c r="C2879" s="13" t="s">
        <x:v>203</x:v>
      </x:c>
      <x:c r="D2879" s="13" t="s">
        <x:v>664</x:v>
      </x:c>
      <x:c r="E2879" s="13" t="s">
        <x:v>5245</x:v>
      </x:c>
      <x:c r="F2879" s="13" t="s">
        <x:v>8125</x:v>
      </x:c>
      <x:c r="G2879" s="13" t="s">
        <x:v>8092</x:v>
      </x:c>
      <x:c r="H2879" s="13" t="s">
        <x:v>5213</x:v>
      </x:c>
      <x:c r="I2879" s="13" t="s">
        <x:v>5214</x:v>
      </x:c>
      <x:c r="J2879" s="13" t="s">
        <x:v>5215</x:v>
      </x:c>
      <x:c r="K2879" s="13" t="s">
        <x:v>66</x:v>
      </x:c>
    </x:row>
    <x:row r="2880" ht="64">
      <x:c r="A2880" s="13">
        <x:v>51</x:v>
      </x:c>
      <x:c r="B2880" s="13" t="s">
        <x:v>202</x:v>
      </x:c>
      <x:c r="C2880" s="13" t="s">
        <x:v>203</x:v>
      </x:c>
      <x:c r="D2880" s="13" t="s">
        <x:v>664</x:v>
      </x:c>
      <x:c r="E2880" s="13" t="s">
        <x:v>5210</x:v>
      </x:c>
      <x:c r="F2880" s="13" t="s">
        <x:v>8126</x:v>
      </x:c>
      <x:c r="G2880" s="13" t="s">
        <x:v>8092</x:v>
      </x:c>
      <x:c r="H2880" s="13" t="s">
        <x:v>5213</x:v>
      </x:c>
      <x:c r="I2880" s="13" t="s">
        <x:v>5214</x:v>
      </x:c>
      <x:c r="J2880" s="13" t="s">
        <x:v>5215</x:v>
      </x:c>
      <x:c r="K2880" s="13" t="s">
        <x:v>66</x:v>
      </x:c>
    </x:row>
    <x:row r="2881" ht="64">
      <x:c r="A2881" s="13">
        <x:v>51</x:v>
      </x:c>
      <x:c r="B2881" s="13" t="s">
        <x:v>202</x:v>
      </x:c>
      <x:c r="C2881" s="13" t="s">
        <x:v>203</x:v>
      </x:c>
      <x:c r="D2881" s="13" t="s">
        <x:v>664</x:v>
      </x:c>
      <x:c r="E2881" s="13" t="s">
        <x:v>5216</x:v>
      </x:c>
      <x:c r="F2881" s="13" t="s">
        <x:v>8127</x:v>
      </x:c>
      <x:c r="G2881" s="13" t="s">
        <x:v>8092</x:v>
      </x:c>
      <x:c r="H2881" s="13" t="s">
        <x:v>5213</x:v>
      </x:c>
      <x:c r="I2881" s="13" t="s">
        <x:v>5214</x:v>
      </x:c>
      <x:c r="J2881" s="13" t="s">
        <x:v>5215</x:v>
      </x:c>
      <x:c r="K2881" s="13" t="s">
        <x:v>66</x:v>
      </x:c>
    </x:row>
    <x:row r="2882" ht="64">
      <x:c r="A2882" s="13">
        <x:v>51</x:v>
      </x:c>
      <x:c r="B2882" s="13" t="s">
        <x:v>202</x:v>
      </x:c>
      <x:c r="C2882" s="13" t="s">
        <x:v>203</x:v>
      </x:c>
      <x:c r="D2882" s="13" t="s">
        <x:v>664</x:v>
      </x:c>
      <x:c r="E2882" s="13" t="s">
        <x:v>5210</x:v>
      </x:c>
      <x:c r="F2882" s="13" t="s">
        <x:v>8128</x:v>
      </x:c>
      <x:c r="G2882" s="13" t="s">
        <x:v>8092</x:v>
      </x:c>
      <x:c r="H2882" s="13" t="s">
        <x:v>5213</x:v>
      </x:c>
      <x:c r="I2882" s="13" t="s">
        <x:v>5214</x:v>
      </x:c>
      <x:c r="J2882" s="13" t="s">
        <x:v>5215</x:v>
      </x:c>
      <x:c r="K2882" s="13" t="s">
        <x:v>66</x:v>
      </x:c>
    </x:row>
    <x:row r="2883" ht="64">
      <x:c r="A2883" s="13">
        <x:v>51</x:v>
      </x:c>
      <x:c r="B2883" s="13" t="s">
        <x:v>202</x:v>
      </x:c>
      <x:c r="C2883" s="13" t="s">
        <x:v>203</x:v>
      </x:c>
      <x:c r="D2883" s="13" t="s">
        <x:v>669</x:v>
      </x:c>
      <x:c r="E2883" s="13" t="s">
        <x:v>5210</x:v>
      </x:c>
      <x:c r="F2883" s="13" t="s">
        <x:v>8129</x:v>
      </x:c>
      <x:c r="G2883" s="13" t="s">
        <x:v>8092</x:v>
      </x:c>
      <x:c r="H2883" s="13" t="s">
        <x:v>5213</x:v>
      </x:c>
      <x:c r="I2883" s="13" t="s">
        <x:v>5214</x:v>
      </x:c>
      <x:c r="J2883" s="13" t="s">
        <x:v>5215</x:v>
      </x:c>
      <x:c r="K2883" s="13" t="s">
        <x:v>66</x:v>
      </x:c>
    </x:row>
    <x:row r="2884" ht="64">
      <x:c r="A2884" s="13">
        <x:v>51</x:v>
      </x:c>
      <x:c r="B2884" s="13" t="s">
        <x:v>202</x:v>
      </x:c>
      <x:c r="C2884" s="13" t="s">
        <x:v>203</x:v>
      </x:c>
      <x:c r="D2884" s="13" t="s">
        <x:v>669</x:v>
      </x:c>
      <x:c r="E2884" s="13" t="s">
        <x:v>5216</x:v>
      </x:c>
      <x:c r="F2884" s="13" t="s">
        <x:v>8130</x:v>
      </x:c>
      <x:c r="G2884" s="13" t="s">
        <x:v>8092</x:v>
      </x:c>
      <x:c r="H2884" s="13" t="s">
        <x:v>5213</x:v>
      </x:c>
      <x:c r="I2884" s="13" t="s">
        <x:v>5214</x:v>
      </x:c>
      <x:c r="J2884" s="13" t="s">
        <x:v>5215</x:v>
      </x:c>
      <x:c r="K2884" s="13" t="s">
        <x:v>66</x:v>
      </x:c>
    </x:row>
    <x:row r="2885" ht="64">
      <x:c r="A2885" s="13">
        <x:v>51</x:v>
      </x:c>
      <x:c r="B2885" s="13" t="s">
        <x:v>202</x:v>
      </x:c>
      <x:c r="C2885" s="13" t="s">
        <x:v>203</x:v>
      </x:c>
      <x:c r="D2885" s="13" t="s">
        <x:v>669</x:v>
      </x:c>
      <x:c r="E2885" s="13" t="s">
        <x:v>5210</x:v>
      </x:c>
      <x:c r="F2885" s="13" t="s">
        <x:v>8095</x:v>
      </x:c>
      <x:c r="G2885" s="13" t="s">
        <x:v>8092</x:v>
      </x:c>
      <x:c r="H2885" s="13" t="s">
        <x:v>5213</x:v>
      </x:c>
      <x:c r="I2885" s="13" t="s">
        <x:v>5214</x:v>
      </x:c>
      <x:c r="J2885" s="13" t="s">
        <x:v>5215</x:v>
      </x:c>
      <x:c r="K2885" s="13" t="s">
        <x:v>66</x:v>
      </x:c>
    </x:row>
    <x:row r="2886" ht="64">
      <x:c r="A2886" s="13">
        <x:v>51</x:v>
      </x:c>
      <x:c r="B2886" s="13" t="s">
        <x:v>202</x:v>
      </x:c>
      <x:c r="C2886" s="13" t="s">
        <x:v>203</x:v>
      </x:c>
      <x:c r="D2886" s="13" t="s">
        <x:v>669</x:v>
      </x:c>
      <x:c r="E2886" s="13" t="s">
        <x:v>5210</x:v>
      </x:c>
      <x:c r="F2886" s="13" t="s">
        <x:v>8131</x:v>
      </x:c>
      <x:c r="G2886" s="13" t="s">
        <x:v>8092</x:v>
      </x:c>
      <x:c r="H2886" s="13" t="s">
        <x:v>5213</x:v>
      </x:c>
      <x:c r="I2886" s="13" t="s">
        <x:v>5214</x:v>
      </x:c>
      <x:c r="J2886" s="13" t="s">
        <x:v>5215</x:v>
      </x:c>
      <x:c r="K2886" s="13" t="s">
        <x:v>66</x:v>
      </x:c>
    </x:row>
    <x:row r="2887" ht="64">
      <x:c r="A2887" s="13">
        <x:v>51</x:v>
      </x:c>
      <x:c r="B2887" s="13" t="s">
        <x:v>202</x:v>
      </x:c>
      <x:c r="C2887" s="13" t="s">
        <x:v>203</x:v>
      </x:c>
      <x:c r="D2887" s="13" t="s">
        <x:v>669</x:v>
      </x:c>
      <x:c r="E2887" s="13" t="s">
        <x:v>5262</x:v>
      </x:c>
      <x:c r="F2887" s="13" t="s">
        <x:v>8132</x:v>
      </x:c>
      <x:c r="G2887" s="13" t="s">
        <x:v>8092</x:v>
      </x:c>
      <x:c r="H2887" s="13" t="s">
        <x:v>5213</x:v>
      </x:c>
      <x:c r="I2887" s="13" t="s">
        <x:v>5214</x:v>
      </x:c>
      <x:c r="J2887" s="13" t="s">
        <x:v>5215</x:v>
      </x:c>
      <x:c r="K2887" s="13" t="s">
        <x:v>66</x:v>
      </x:c>
    </x:row>
    <x:row r="2888" ht="64">
      <x:c r="A2888" s="13">
        <x:v>51</x:v>
      </x:c>
      <x:c r="B2888" s="13" t="s">
        <x:v>202</x:v>
      </x:c>
      <x:c r="C2888" s="13" t="s">
        <x:v>203</x:v>
      </x:c>
      <x:c r="D2888" s="13" t="s">
        <x:v>670</x:v>
      </x:c>
      <x:c r="E2888" s="13" t="s">
        <x:v>5210</x:v>
      </x:c>
      <x:c r="F2888" s="13" t="s">
        <x:v>8133</x:v>
      </x:c>
      <x:c r="G2888" s="13" t="s">
        <x:v>8092</x:v>
      </x:c>
      <x:c r="H2888" s="13" t="s">
        <x:v>5213</x:v>
      </x:c>
      <x:c r="I2888" s="13" t="s">
        <x:v>5214</x:v>
      </x:c>
      <x:c r="J2888" s="13" t="s">
        <x:v>5215</x:v>
      </x:c>
      <x:c r="K2888" s="13" t="s">
        <x:v>66</x:v>
      </x:c>
    </x:row>
    <x:row r="2889" ht="64">
      <x:c r="A2889" s="13">
        <x:v>51</x:v>
      </x:c>
      <x:c r="B2889" s="13" t="s">
        <x:v>202</x:v>
      </x:c>
      <x:c r="C2889" s="13" t="s">
        <x:v>203</x:v>
      </x:c>
      <x:c r="D2889" s="13" t="s">
        <x:v>670</x:v>
      </x:c>
      <x:c r="E2889" s="13" t="s">
        <x:v>5210</x:v>
      </x:c>
      <x:c r="F2889" s="13" t="s">
        <x:v>8134</x:v>
      </x:c>
      <x:c r="G2889" s="13" t="s">
        <x:v>8092</x:v>
      </x:c>
      <x:c r="H2889" s="13" t="s">
        <x:v>5213</x:v>
      </x:c>
      <x:c r="I2889" s="13" t="s">
        <x:v>5214</x:v>
      </x:c>
      <x:c r="J2889" s="13" t="s">
        <x:v>5215</x:v>
      </x:c>
      <x:c r="K2889" s="13" t="s">
        <x:v>66</x:v>
      </x:c>
    </x:row>
    <x:row r="2890" ht="64">
      <x:c r="A2890" s="13">
        <x:v>51</x:v>
      </x:c>
      <x:c r="B2890" s="13" t="s">
        <x:v>202</x:v>
      </x:c>
      <x:c r="C2890" s="13" t="s">
        <x:v>203</x:v>
      </x:c>
      <x:c r="D2890" s="13" t="s">
        <x:v>670</x:v>
      </x:c>
      <x:c r="E2890" s="13" t="s">
        <x:v>5210</x:v>
      </x:c>
      <x:c r="F2890" s="13" t="s">
        <x:v>8135</x:v>
      </x:c>
      <x:c r="G2890" s="13" t="s">
        <x:v>8092</x:v>
      </x:c>
      <x:c r="H2890" s="13" t="s">
        <x:v>5213</x:v>
      </x:c>
      <x:c r="I2890" s="13" t="s">
        <x:v>5214</x:v>
      </x:c>
      <x:c r="J2890" s="13" t="s">
        <x:v>5215</x:v>
      </x:c>
      <x:c r="K2890" s="13" t="s">
        <x:v>66</x:v>
      </x:c>
    </x:row>
    <x:row r="2891" ht="64">
      <x:c r="A2891" s="13">
        <x:v>51</x:v>
      </x:c>
      <x:c r="B2891" s="13" t="s">
        <x:v>202</x:v>
      </x:c>
      <x:c r="C2891" s="13" t="s">
        <x:v>203</x:v>
      </x:c>
      <x:c r="D2891" s="13" t="s">
        <x:v>670</x:v>
      </x:c>
      <x:c r="E2891" s="13" t="s">
        <x:v>5210</x:v>
      </x:c>
      <x:c r="F2891" s="13" t="s">
        <x:v>8136</x:v>
      </x:c>
      <x:c r="G2891" s="13" t="s">
        <x:v>8092</x:v>
      </x:c>
      <x:c r="H2891" s="13" t="s">
        <x:v>5213</x:v>
      </x:c>
      <x:c r="I2891" s="13" t="s">
        <x:v>5214</x:v>
      </x:c>
      <x:c r="J2891" s="13" t="s">
        <x:v>5215</x:v>
      </x:c>
      <x:c r="K2891" s="13" t="s">
        <x:v>66</x:v>
      </x:c>
    </x:row>
    <x:row r="2892" ht="64">
      <x:c r="A2892" s="13">
        <x:v>51</x:v>
      </x:c>
      <x:c r="B2892" s="13" t="s">
        <x:v>202</x:v>
      </x:c>
      <x:c r="C2892" s="13" t="s">
        <x:v>203</x:v>
      </x:c>
      <x:c r="D2892" s="13" t="s">
        <x:v>671</x:v>
      </x:c>
      <x:c r="E2892" s="13" t="s">
        <x:v>5210</x:v>
      </x:c>
      <x:c r="F2892" s="13" t="s">
        <x:v>8137</x:v>
      </x:c>
      <x:c r="G2892" s="13" t="s">
        <x:v>8092</x:v>
      </x:c>
      <x:c r="H2892" s="13" t="s">
        <x:v>5213</x:v>
      </x:c>
      <x:c r="I2892" s="13" t="s">
        <x:v>5214</x:v>
      </x:c>
      <x:c r="J2892" s="13" t="s">
        <x:v>5215</x:v>
      </x:c>
      <x:c r="K2892" s="13" t="s">
        <x:v>66</x:v>
      </x:c>
    </x:row>
    <x:row r="2893" ht="64">
      <x:c r="A2893" s="13">
        <x:v>51</x:v>
      </x:c>
      <x:c r="B2893" s="13" t="s">
        <x:v>202</x:v>
      </x:c>
      <x:c r="C2893" s="13" t="s">
        <x:v>203</x:v>
      </x:c>
      <x:c r="D2893" s="13" t="s">
        <x:v>671</x:v>
      </x:c>
      <x:c r="E2893" s="13" t="s">
        <x:v>5262</x:v>
      </x:c>
      <x:c r="F2893" s="13" t="s">
        <x:v>8138</x:v>
      </x:c>
      <x:c r="G2893" s="13" t="s">
        <x:v>8092</x:v>
      </x:c>
      <x:c r="H2893" s="13" t="s">
        <x:v>5213</x:v>
      </x:c>
      <x:c r="I2893" s="13" t="s">
        <x:v>5214</x:v>
      </x:c>
      <x:c r="J2893" s="13" t="s">
        <x:v>5215</x:v>
      </x:c>
      <x:c r="K2893" s="13" t="s">
        <x:v>66</x:v>
      </x:c>
    </x:row>
    <x:row r="2894" ht="64">
      <x:c r="A2894" s="13">
        <x:v>51</x:v>
      </x:c>
      <x:c r="B2894" s="13" t="s">
        <x:v>202</x:v>
      </x:c>
      <x:c r="C2894" s="13" t="s">
        <x:v>203</x:v>
      </x:c>
      <x:c r="D2894" s="13" t="s">
        <x:v>671</x:v>
      </x:c>
      <x:c r="E2894" s="13" t="s">
        <x:v>5210</x:v>
      </x:c>
      <x:c r="F2894" s="13" t="s">
        <x:v>8139</x:v>
      </x:c>
      <x:c r="G2894" s="13" t="s">
        <x:v>8092</x:v>
      </x:c>
      <x:c r="H2894" s="13" t="s">
        <x:v>5213</x:v>
      </x:c>
      <x:c r="I2894" s="13" t="s">
        <x:v>5214</x:v>
      </x:c>
      <x:c r="J2894" s="13" t="s">
        <x:v>5215</x:v>
      </x:c>
      <x:c r="K2894" s="13" t="s">
        <x:v>66</x:v>
      </x:c>
    </x:row>
    <x:row r="2895" ht="64">
      <x:c r="A2895" s="13">
        <x:v>51</x:v>
      </x:c>
      <x:c r="B2895" s="13" t="s">
        <x:v>202</x:v>
      </x:c>
      <x:c r="C2895" s="13" t="s">
        <x:v>203</x:v>
      </x:c>
      <x:c r="D2895" s="13" t="s">
        <x:v>672</x:v>
      </x:c>
      <x:c r="E2895" s="13" t="s">
        <x:v>5262</x:v>
      </x:c>
      <x:c r="F2895" s="13" t="s">
        <x:v>8140</x:v>
      </x:c>
      <x:c r="G2895" s="13" t="s">
        <x:v>8092</x:v>
      </x:c>
      <x:c r="H2895" s="13" t="s">
        <x:v>5213</x:v>
      </x:c>
      <x:c r="I2895" s="13" t="s">
        <x:v>5214</x:v>
      </x:c>
      <x:c r="J2895" s="13" t="s">
        <x:v>5215</x:v>
      </x:c>
      <x:c r="K2895" s="13" t="s">
        <x:v>66</x:v>
      </x:c>
    </x:row>
    <x:row r="2896" ht="64">
      <x:c r="A2896" s="13">
        <x:v>51</x:v>
      </x:c>
      <x:c r="B2896" s="13" t="s">
        <x:v>202</x:v>
      </x:c>
      <x:c r="C2896" s="13" t="s">
        <x:v>203</x:v>
      </x:c>
      <x:c r="D2896" s="13" t="s">
        <x:v>672</x:v>
      </x:c>
      <x:c r="E2896" s="13" t="s">
        <x:v>5236</x:v>
      </x:c>
      <x:c r="F2896" s="13" t="s">
        <x:v>8141</x:v>
      </x:c>
      <x:c r="G2896" s="13" t="s">
        <x:v>8092</x:v>
      </x:c>
      <x:c r="H2896" s="13" t="s">
        <x:v>5213</x:v>
      </x:c>
      <x:c r="I2896" s="13" t="s">
        <x:v>5214</x:v>
      </x:c>
      <x:c r="J2896" s="13" t="s">
        <x:v>5215</x:v>
      </x:c>
      <x:c r="K2896" s="13" t="s">
        <x:v>66</x:v>
      </x:c>
    </x:row>
    <x:row r="2897" ht="64">
      <x:c r="A2897" s="13">
        <x:v>51</x:v>
      </x:c>
      <x:c r="B2897" s="13" t="s">
        <x:v>202</x:v>
      </x:c>
      <x:c r="C2897" s="13" t="s">
        <x:v>203</x:v>
      </x:c>
      <x:c r="D2897" s="13" t="s">
        <x:v>672</x:v>
      </x:c>
      <x:c r="E2897" s="13" t="s">
        <x:v>5216</x:v>
      </x:c>
      <x:c r="F2897" s="13" t="s">
        <x:v>8142</x:v>
      </x:c>
      <x:c r="G2897" s="13" t="s">
        <x:v>8092</x:v>
      </x:c>
      <x:c r="H2897" s="13" t="s">
        <x:v>5213</x:v>
      </x:c>
      <x:c r="I2897" s="13" t="s">
        <x:v>5214</x:v>
      </x:c>
      <x:c r="J2897" s="13" t="s">
        <x:v>5215</x:v>
      </x:c>
      <x:c r="K2897" s="13" t="s">
        <x:v>66</x:v>
      </x:c>
    </x:row>
    <x:row r="2898" ht="64">
      <x:c r="A2898" s="13">
        <x:v>51</x:v>
      </x:c>
      <x:c r="B2898" s="13" t="s">
        <x:v>202</x:v>
      </x:c>
      <x:c r="C2898" s="13" t="s">
        <x:v>203</x:v>
      </x:c>
      <x:c r="D2898" s="13" t="s">
        <x:v>672</x:v>
      </x:c>
      <x:c r="E2898" s="13" t="s">
        <x:v>5210</x:v>
      </x:c>
      <x:c r="F2898" s="13" t="s">
        <x:v>8143</x:v>
      </x:c>
      <x:c r="G2898" s="13" t="s">
        <x:v>8092</x:v>
      </x:c>
      <x:c r="H2898" s="13" t="s">
        <x:v>5213</x:v>
      </x:c>
      <x:c r="I2898" s="13" t="s">
        <x:v>5214</x:v>
      </x:c>
      <x:c r="J2898" s="13" t="s">
        <x:v>5215</x:v>
      </x:c>
      <x:c r="K2898" s="13" t="s">
        <x:v>66</x:v>
      </x:c>
    </x:row>
    <x:row r="2899" ht="64">
      <x:c r="A2899" s="13">
        <x:v>51</x:v>
      </x:c>
      <x:c r="B2899" s="13" t="s">
        <x:v>202</x:v>
      </x:c>
      <x:c r="C2899" s="13" t="s">
        <x:v>203</x:v>
      </x:c>
      <x:c r="D2899" s="13" t="s">
        <x:v>672</x:v>
      </x:c>
      <x:c r="E2899" s="13" t="s">
        <x:v>5210</x:v>
      </x:c>
      <x:c r="F2899" s="13" t="s">
        <x:v>8144</x:v>
      </x:c>
      <x:c r="G2899" s="13" t="s">
        <x:v>8092</x:v>
      </x:c>
      <x:c r="H2899" s="13" t="s">
        <x:v>5213</x:v>
      </x:c>
      <x:c r="I2899" s="13" t="s">
        <x:v>5214</x:v>
      </x:c>
      <x:c r="J2899" s="13" t="s">
        <x:v>5215</x:v>
      </x:c>
      <x:c r="K2899" s="13" t="s">
        <x:v>66</x:v>
      </x:c>
    </x:row>
    <x:row r="2900" ht="64">
      <x:c r="A2900" s="13">
        <x:v>51</x:v>
      </x:c>
      <x:c r="B2900" s="13" t="s">
        <x:v>202</x:v>
      </x:c>
      <x:c r="C2900" s="13" t="s">
        <x:v>203</x:v>
      </x:c>
      <x:c r="D2900" s="13" t="s">
        <x:v>673</x:v>
      </x:c>
      <x:c r="E2900" s="13" t="s">
        <x:v>5265</x:v>
      </x:c>
      <x:c r="F2900" s="13" t="s">
        <x:v>8145</x:v>
      </x:c>
      <x:c r="G2900" s="13" t="s">
        <x:v>8092</x:v>
      </x:c>
      <x:c r="H2900" s="13" t="s">
        <x:v>5213</x:v>
      </x:c>
      <x:c r="I2900" s="13" t="s">
        <x:v>5214</x:v>
      </x:c>
      <x:c r="J2900" s="13" t="s">
        <x:v>5215</x:v>
      </x:c>
      <x:c r="K2900" s="13" t="s">
        <x:v>66</x:v>
      </x:c>
    </x:row>
    <x:row r="2901" ht="64">
      <x:c r="A2901" s="13">
        <x:v>51</x:v>
      </x:c>
      <x:c r="B2901" s="13" t="s">
        <x:v>202</x:v>
      </x:c>
      <x:c r="C2901" s="13" t="s">
        <x:v>203</x:v>
      </x:c>
      <x:c r="D2901" s="13" t="s">
        <x:v>673</x:v>
      </x:c>
      <x:c r="E2901" s="13" t="s">
        <x:v>5265</x:v>
      </x:c>
      <x:c r="F2901" s="13" t="s">
        <x:v>8146</x:v>
      </x:c>
      <x:c r="G2901" s="13" t="s">
        <x:v>8092</x:v>
      </x:c>
      <x:c r="H2901" s="13" t="s">
        <x:v>5213</x:v>
      </x:c>
      <x:c r="I2901" s="13" t="s">
        <x:v>5214</x:v>
      </x:c>
      <x:c r="J2901" s="13" t="s">
        <x:v>5215</x:v>
      </x:c>
      <x:c r="K2901" s="13" t="s">
        <x:v>66</x:v>
      </x:c>
    </x:row>
    <x:row r="2902" ht="64">
      <x:c r="A2902" s="13">
        <x:v>51</x:v>
      </x:c>
      <x:c r="B2902" s="13" t="s">
        <x:v>202</x:v>
      </x:c>
      <x:c r="C2902" s="13" t="s">
        <x:v>203</x:v>
      </x:c>
      <x:c r="D2902" s="13" t="s">
        <x:v>673</x:v>
      </x:c>
      <x:c r="E2902" s="13" t="s">
        <x:v>5265</x:v>
      </x:c>
      <x:c r="F2902" s="13" t="s">
        <x:v>8147</x:v>
      </x:c>
      <x:c r="G2902" s="13" t="s">
        <x:v>8092</x:v>
      </x:c>
      <x:c r="H2902" s="13" t="s">
        <x:v>5213</x:v>
      </x:c>
      <x:c r="I2902" s="13" t="s">
        <x:v>5214</x:v>
      </x:c>
      <x:c r="J2902" s="13" t="s">
        <x:v>5215</x:v>
      </x:c>
      <x:c r="K2902" s="13" t="s">
        <x:v>66</x:v>
      </x:c>
    </x:row>
    <x:row r="2903" ht="64">
      <x:c r="A2903" s="13">
        <x:v>51</x:v>
      </x:c>
      <x:c r="B2903" s="13" t="s">
        <x:v>202</x:v>
      </x:c>
      <x:c r="C2903" s="13" t="s">
        <x:v>203</x:v>
      </x:c>
      <x:c r="D2903" s="13" t="s">
        <x:v>673</x:v>
      </x:c>
      <x:c r="E2903" s="13" t="s">
        <x:v>5265</x:v>
      </x:c>
      <x:c r="F2903" s="13" t="s">
        <x:v>8148</x:v>
      </x:c>
      <x:c r="G2903" s="13" t="s">
        <x:v>8092</x:v>
      </x:c>
      <x:c r="H2903" s="13" t="s">
        <x:v>5213</x:v>
      </x:c>
      <x:c r="I2903" s="13" t="s">
        <x:v>5214</x:v>
      </x:c>
      <x:c r="J2903" s="13" t="s">
        <x:v>5215</x:v>
      </x:c>
      <x:c r="K2903" s="13" t="s">
        <x:v>66</x:v>
      </x:c>
    </x:row>
    <x:row r="2904" ht="64">
      <x:c r="A2904" s="13">
        <x:v>51</x:v>
      </x:c>
      <x:c r="B2904" s="13" t="s">
        <x:v>202</x:v>
      </x:c>
      <x:c r="C2904" s="13" t="s">
        <x:v>203</x:v>
      </x:c>
      <x:c r="D2904" s="13" t="s">
        <x:v>673</x:v>
      </x:c>
      <x:c r="E2904" s="13" t="s">
        <x:v>5265</x:v>
      </x:c>
      <x:c r="F2904" s="13" t="s">
        <x:v>8149</x:v>
      </x:c>
      <x:c r="G2904" s="13" t="s">
        <x:v>8092</x:v>
      </x:c>
      <x:c r="H2904" s="13" t="s">
        <x:v>5213</x:v>
      </x:c>
      <x:c r="I2904" s="13" t="s">
        <x:v>5214</x:v>
      </x:c>
      <x:c r="J2904" s="13" t="s">
        <x:v>5215</x:v>
      </x:c>
      <x:c r="K2904" s="13" t="s">
        <x:v>66</x:v>
      </x:c>
    </x:row>
    <x:row r="2905" ht="64">
      <x:c r="A2905" s="13">
        <x:v>51</x:v>
      </x:c>
      <x:c r="B2905" s="13" t="s">
        <x:v>202</x:v>
      </x:c>
      <x:c r="C2905" s="13" t="s">
        <x:v>203</x:v>
      </x:c>
      <x:c r="D2905" s="13" t="s">
        <x:v>674</x:v>
      </x:c>
      <x:c r="E2905" s="13" t="s">
        <x:v>5265</x:v>
      </x:c>
      <x:c r="F2905" s="13" t="s">
        <x:v>8150</x:v>
      </x:c>
      <x:c r="G2905" s="13" t="s">
        <x:v>8092</x:v>
      </x:c>
      <x:c r="H2905" s="13" t="s">
        <x:v>5213</x:v>
      </x:c>
      <x:c r="I2905" s="13" t="s">
        <x:v>5214</x:v>
      </x:c>
      <x:c r="J2905" s="13" t="s">
        <x:v>5215</x:v>
      </x:c>
      <x:c r="K2905" s="13" t="s">
        <x:v>66</x:v>
      </x:c>
    </x:row>
    <x:row r="2906" ht="64">
      <x:c r="A2906" s="13">
        <x:v>51</x:v>
      </x:c>
      <x:c r="B2906" s="13" t="s">
        <x:v>202</x:v>
      </x:c>
      <x:c r="C2906" s="13" t="s">
        <x:v>203</x:v>
      </x:c>
      <x:c r="D2906" s="13" t="s">
        <x:v>674</x:v>
      </x:c>
      <x:c r="E2906" s="13" t="s">
        <x:v>5265</x:v>
      </x:c>
      <x:c r="F2906" s="13" t="s">
        <x:v>8151</x:v>
      </x:c>
      <x:c r="G2906" s="13" t="s">
        <x:v>8092</x:v>
      </x:c>
      <x:c r="H2906" s="13" t="s">
        <x:v>5213</x:v>
      </x:c>
      <x:c r="I2906" s="13" t="s">
        <x:v>5214</x:v>
      </x:c>
      <x:c r="J2906" s="13" t="s">
        <x:v>5215</x:v>
      </x:c>
      <x:c r="K2906" s="13" t="s">
        <x:v>66</x:v>
      </x:c>
    </x:row>
    <x:row r="2907" ht="64">
      <x:c r="A2907" s="13">
        <x:v>51</x:v>
      </x:c>
      <x:c r="B2907" s="13" t="s">
        <x:v>202</x:v>
      </x:c>
      <x:c r="C2907" s="13" t="s">
        <x:v>203</x:v>
      </x:c>
      <x:c r="D2907" s="13" t="s">
        <x:v>674</x:v>
      </x:c>
      <x:c r="E2907" s="13" t="s">
        <x:v>5265</x:v>
      </x:c>
      <x:c r="F2907" s="13" t="s">
        <x:v>8152</x:v>
      </x:c>
      <x:c r="G2907" s="13" t="s">
        <x:v>8092</x:v>
      </x:c>
      <x:c r="H2907" s="13" t="s">
        <x:v>5213</x:v>
      </x:c>
      <x:c r="I2907" s="13" t="s">
        <x:v>5214</x:v>
      </x:c>
      <x:c r="J2907" s="13" t="s">
        <x:v>5215</x:v>
      </x:c>
      <x:c r="K2907" s="13" t="s">
        <x:v>66</x:v>
      </x:c>
    </x:row>
    <x:row r="2908" ht="64">
      <x:c r="A2908" s="13">
        <x:v>51</x:v>
      </x:c>
      <x:c r="B2908" s="13" t="s">
        <x:v>202</x:v>
      </x:c>
      <x:c r="C2908" s="13" t="s">
        <x:v>203</x:v>
      </x:c>
      <x:c r="D2908" s="13" t="s">
        <x:v>674</x:v>
      </x:c>
      <x:c r="E2908" s="13" t="s">
        <x:v>5265</x:v>
      </x:c>
      <x:c r="F2908" s="13" t="s">
        <x:v>8153</x:v>
      </x:c>
      <x:c r="G2908" s="13" t="s">
        <x:v>8092</x:v>
      </x:c>
      <x:c r="H2908" s="13" t="s">
        <x:v>5213</x:v>
      </x:c>
      <x:c r="I2908" s="13" t="s">
        <x:v>5214</x:v>
      </x:c>
      <x:c r="J2908" s="13" t="s">
        <x:v>5215</x:v>
      </x:c>
      <x:c r="K2908" s="13" t="s">
        <x:v>66</x:v>
      </x:c>
    </x:row>
    <x:row r="2909" ht="64">
      <x:c r="A2909" s="13">
        <x:v>51</x:v>
      </x:c>
      <x:c r="B2909" s="13" t="s">
        <x:v>202</x:v>
      </x:c>
      <x:c r="C2909" s="13" t="s">
        <x:v>203</x:v>
      </x:c>
      <x:c r="D2909" s="13" t="s">
        <x:v>674</x:v>
      </x:c>
      <x:c r="E2909" s="13" t="s">
        <x:v>5265</x:v>
      </x:c>
      <x:c r="F2909" s="13" t="s">
        <x:v>8154</x:v>
      </x:c>
      <x:c r="G2909" s="13" t="s">
        <x:v>8092</x:v>
      </x:c>
      <x:c r="H2909" s="13" t="s">
        <x:v>5213</x:v>
      </x:c>
      <x:c r="I2909" s="13" t="s">
        <x:v>5214</x:v>
      </x:c>
      <x:c r="J2909" s="13" t="s">
        <x:v>5215</x:v>
      </x:c>
      <x:c r="K2909" s="13" t="s">
        <x:v>66</x:v>
      </x:c>
    </x:row>
    <x:row r="2910" ht="64">
      <x:c r="A2910" s="13">
        <x:v>51</x:v>
      </x:c>
      <x:c r="B2910" s="13" t="s">
        <x:v>202</x:v>
      </x:c>
      <x:c r="C2910" s="13" t="s">
        <x:v>203</x:v>
      </x:c>
      <x:c r="D2910" s="13" t="s">
        <x:v>675</x:v>
      </x:c>
      <x:c r="E2910" s="13" t="s">
        <x:v>5272</x:v>
      </x:c>
      <x:c r="F2910" s="13" t="s">
        <x:v>8155</x:v>
      </x:c>
      <x:c r="G2910" s="13" t="s">
        <x:v>8092</x:v>
      </x:c>
      <x:c r="H2910" s="13" t="s">
        <x:v>5213</x:v>
      </x:c>
      <x:c r="I2910" s="13" t="s">
        <x:v>5214</x:v>
      </x:c>
      <x:c r="J2910" s="13" t="s">
        <x:v>5215</x:v>
      </x:c>
      <x:c r="K2910" s="13" t="s">
        <x:v>66</x:v>
      </x:c>
    </x:row>
    <x:row r="2911" ht="64">
      <x:c r="A2911" s="13">
        <x:v>51</x:v>
      </x:c>
      <x:c r="B2911" s="13" t="s">
        <x:v>202</x:v>
      </x:c>
      <x:c r="C2911" s="13" t="s">
        <x:v>203</x:v>
      </x:c>
      <x:c r="D2911" s="13" t="s">
        <x:v>675</x:v>
      </x:c>
      <x:c r="E2911" s="13" t="s">
        <x:v>5272</x:v>
      </x:c>
      <x:c r="F2911" s="13" t="s">
        <x:v>8156</x:v>
      </x:c>
      <x:c r="G2911" s="13" t="s">
        <x:v>8092</x:v>
      </x:c>
      <x:c r="H2911" s="13" t="s">
        <x:v>5213</x:v>
      </x:c>
      <x:c r="I2911" s="13" t="s">
        <x:v>5214</x:v>
      </x:c>
      <x:c r="J2911" s="13" t="s">
        <x:v>5215</x:v>
      </x:c>
      <x:c r="K2911" s="13" t="s">
        <x:v>66</x:v>
      </x:c>
    </x:row>
    <x:row r="2912" ht="64">
      <x:c r="A2912" s="13">
        <x:v>51</x:v>
      </x:c>
      <x:c r="B2912" s="13" t="s">
        <x:v>202</x:v>
      </x:c>
      <x:c r="C2912" s="13" t="s">
        <x:v>203</x:v>
      </x:c>
      <x:c r="D2912" s="13" t="s">
        <x:v>675</x:v>
      </x:c>
      <x:c r="E2912" s="13" t="s">
        <x:v>5272</x:v>
      </x:c>
      <x:c r="F2912" s="13" t="s">
        <x:v>6310</x:v>
      </x:c>
      <x:c r="G2912" s="13" t="s">
        <x:v>8092</x:v>
      </x:c>
      <x:c r="H2912" s="13" t="s">
        <x:v>5213</x:v>
      </x:c>
      <x:c r="I2912" s="13" t="s">
        <x:v>5214</x:v>
      </x:c>
      <x:c r="J2912" s="13" t="s">
        <x:v>5215</x:v>
      </x:c>
      <x:c r="K2912" s="13" t="s">
        <x:v>66</x:v>
      </x:c>
    </x:row>
    <x:row r="2913" ht="64">
      <x:c r="A2913" s="13">
        <x:v>51</x:v>
      </x:c>
      <x:c r="B2913" s="13" t="s">
        <x:v>202</x:v>
      </x:c>
      <x:c r="C2913" s="13" t="s">
        <x:v>203</x:v>
      </x:c>
      <x:c r="D2913" s="13" t="s">
        <x:v>675</x:v>
      </x:c>
      <x:c r="E2913" s="13" t="s">
        <x:v>5272</x:v>
      </x:c>
      <x:c r="F2913" s="13" t="s">
        <x:v>8157</x:v>
      </x:c>
      <x:c r="G2913" s="13" t="s">
        <x:v>8092</x:v>
      </x:c>
      <x:c r="H2913" s="13" t="s">
        <x:v>5213</x:v>
      </x:c>
      <x:c r="I2913" s="13" t="s">
        <x:v>5214</x:v>
      </x:c>
      <x:c r="J2913" s="13" t="s">
        <x:v>5215</x:v>
      </x:c>
      <x:c r="K2913" s="13" t="s">
        <x:v>66</x:v>
      </x:c>
    </x:row>
    <x:row r="2914" ht="64">
      <x:c r="A2914" s="13">
        <x:v>51</x:v>
      </x:c>
      <x:c r="B2914" s="13" t="s">
        <x:v>202</x:v>
      </x:c>
      <x:c r="C2914" s="13" t="s">
        <x:v>203</x:v>
      </x:c>
      <x:c r="D2914" s="13" t="s">
        <x:v>675</x:v>
      </x:c>
      <x:c r="E2914" s="13" t="s">
        <x:v>5272</x:v>
      </x:c>
      <x:c r="F2914" s="13" t="s">
        <x:v>8158</x:v>
      </x:c>
      <x:c r="G2914" s="13" t="s">
        <x:v>8092</x:v>
      </x:c>
      <x:c r="H2914" s="13" t="s">
        <x:v>5213</x:v>
      </x:c>
      <x:c r="I2914" s="13" t="s">
        <x:v>5214</x:v>
      </x:c>
      <x:c r="J2914" s="13" t="s">
        <x:v>5215</x:v>
      </x:c>
      <x:c r="K2914" s="13" t="s">
        <x:v>66</x:v>
      </x:c>
    </x:row>
    <x:row r="2915" ht="48">
      <x:c r="A2915" s="13">
        <x:v>52</x:v>
      </x:c>
      <x:c r="B2915" s="13" t="s">
        <x:v>205</x:v>
      </x:c>
      <x:c r="C2915" s="13" t="s">
        <x:v>206</x:v>
      </x:c>
      <x:c r="D2915" s="13" t="s">
        <x:v>659</x:v>
      </x:c>
      <x:c r="E2915" s="13" t="s">
        <x:v>5236</x:v>
      </x:c>
      <x:c r="F2915" s="13" t="s">
        <x:v>8159</x:v>
      </x:c>
      <x:c r="G2915" s="13" t="s">
        <x:v>8160</x:v>
      </x:c>
      <x:c r="H2915" s="13" t="s">
        <x:v>5213</x:v>
      </x:c>
      <x:c r="I2915" s="13" t="s">
        <x:v>5214</x:v>
      </x:c>
      <x:c r="J2915" s="13" t="s">
        <x:v>5215</x:v>
      </x:c>
      <x:c r="K2915" s="13" t="s">
        <x:v>66</x:v>
      </x:c>
    </x:row>
    <x:row r="2916" ht="48">
      <x:c r="A2916" s="13">
        <x:v>52</x:v>
      </x:c>
      <x:c r="B2916" s="13" t="s">
        <x:v>205</x:v>
      </x:c>
      <x:c r="C2916" s="13" t="s">
        <x:v>206</x:v>
      </x:c>
      <x:c r="D2916" s="13" t="s">
        <x:v>659</x:v>
      </x:c>
      <x:c r="E2916" s="13" t="s">
        <x:v>5210</x:v>
      </x:c>
      <x:c r="F2916" s="13" t="s">
        <x:v>8161</x:v>
      </x:c>
      <x:c r="G2916" s="13" t="s">
        <x:v>8160</x:v>
      </x:c>
      <x:c r="H2916" s="13" t="s">
        <x:v>5213</x:v>
      </x:c>
      <x:c r="I2916" s="13" t="s">
        <x:v>5214</x:v>
      </x:c>
      <x:c r="J2916" s="13" t="s">
        <x:v>5215</x:v>
      </x:c>
      <x:c r="K2916" s="13" t="s">
        <x:v>66</x:v>
      </x:c>
    </x:row>
    <x:row r="2917" ht="48">
      <x:c r="A2917" s="13">
        <x:v>52</x:v>
      </x:c>
      <x:c r="B2917" s="13" t="s">
        <x:v>205</x:v>
      </x:c>
      <x:c r="C2917" s="13" t="s">
        <x:v>206</x:v>
      </x:c>
      <x:c r="D2917" s="13" t="s">
        <x:v>659</x:v>
      </x:c>
      <x:c r="E2917" s="13" t="s">
        <x:v>5210</x:v>
      </x:c>
      <x:c r="F2917" s="13" t="s">
        <x:v>8162</x:v>
      </x:c>
      <x:c r="G2917" s="13" t="s">
        <x:v>8160</x:v>
      </x:c>
      <x:c r="H2917" s="13" t="s">
        <x:v>5213</x:v>
      </x:c>
      <x:c r="I2917" s="13" t="s">
        <x:v>5214</x:v>
      </x:c>
      <x:c r="J2917" s="13" t="s">
        <x:v>5215</x:v>
      </x:c>
      <x:c r="K2917" s="13" t="s">
        <x:v>66</x:v>
      </x:c>
    </x:row>
    <x:row r="2918" ht="48">
      <x:c r="A2918" s="13">
        <x:v>52</x:v>
      </x:c>
      <x:c r="B2918" s="13" t="s">
        <x:v>205</x:v>
      </x:c>
      <x:c r="C2918" s="13" t="s">
        <x:v>206</x:v>
      </x:c>
      <x:c r="D2918" s="13" t="s">
        <x:v>659</x:v>
      </x:c>
      <x:c r="E2918" s="13" t="s">
        <x:v>5210</x:v>
      </x:c>
      <x:c r="F2918" s="13" t="s">
        <x:v>8163</x:v>
      </x:c>
      <x:c r="G2918" s="13" t="s">
        <x:v>8160</x:v>
      </x:c>
      <x:c r="H2918" s="13" t="s">
        <x:v>5213</x:v>
      </x:c>
      <x:c r="I2918" s="13" t="s">
        <x:v>5214</x:v>
      </x:c>
      <x:c r="J2918" s="13" t="s">
        <x:v>5215</x:v>
      </x:c>
      <x:c r="K2918" s="13" t="s">
        <x:v>66</x:v>
      </x:c>
    </x:row>
    <x:row r="2919" ht="48">
      <x:c r="A2919" s="13">
        <x:v>52</x:v>
      </x:c>
      <x:c r="B2919" s="13" t="s">
        <x:v>205</x:v>
      </x:c>
      <x:c r="C2919" s="13" t="s">
        <x:v>206</x:v>
      </x:c>
      <x:c r="D2919" s="13" t="s">
        <x:v>659</x:v>
      </x:c>
      <x:c r="E2919" s="13" t="s">
        <x:v>5210</x:v>
      </x:c>
      <x:c r="F2919" s="13" t="s">
        <x:v>8164</x:v>
      </x:c>
      <x:c r="G2919" s="13" t="s">
        <x:v>8160</x:v>
      </x:c>
      <x:c r="H2919" s="13" t="s">
        <x:v>5213</x:v>
      </x:c>
      <x:c r="I2919" s="13" t="s">
        <x:v>5214</x:v>
      </x:c>
      <x:c r="J2919" s="13" t="s">
        <x:v>5215</x:v>
      </x:c>
      <x:c r="K2919" s="13" t="s">
        <x:v>66</x:v>
      </x:c>
    </x:row>
    <x:row r="2920" ht="48">
      <x:c r="A2920" s="13">
        <x:v>52</x:v>
      </x:c>
      <x:c r="B2920" s="13" t="s">
        <x:v>205</x:v>
      </x:c>
      <x:c r="C2920" s="13" t="s">
        <x:v>206</x:v>
      </x:c>
      <x:c r="D2920" s="13" t="s">
        <x:v>659</x:v>
      </x:c>
      <x:c r="E2920" s="13" t="s">
        <x:v>5210</x:v>
      </x:c>
      <x:c r="F2920" s="13" t="s">
        <x:v>8165</x:v>
      </x:c>
      <x:c r="G2920" s="13" t="s">
        <x:v>8160</x:v>
      </x:c>
      <x:c r="H2920" s="13" t="s">
        <x:v>5213</x:v>
      </x:c>
      <x:c r="I2920" s="13" t="s">
        <x:v>5214</x:v>
      </x:c>
      <x:c r="J2920" s="13" t="s">
        <x:v>5215</x:v>
      </x:c>
      <x:c r="K2920" s="13" t="s">
        <x:v>66</x:v>
      </x:c>
    </x:row>
    <x:row r="2921" ht="48">
      <x:c r="A2921" s="13">
        <x:v>52</x:v>
      </x:c>
      <x:c r="B2921" s="13" t="s">
        <x:v>205</x:v>
      </x:c>
      <x:c r="C2921" s="13" t="s">
        <x:v>206</x:v>
      </x:c>
      <x:c r="D2921" s="13" t="s">
        <x:v>660</x:v>
      </x:c>
      <x:c r="E2921" s="13" t="s">
        <x:v>5216</x:v>
      </x:c>
      <x:c r="F2921" s="13" t="s">
        <x:v>8166</x:v>
      </x:c>
      <x:c r="G2921" s="13" t="s">
        <x:v>8160</x:v>
      </x:c>
      <x:c r="H2921" s="13" t="s">
        <x:v>5213</x:v>
      </x:c>
      <x:c r="I2921" s="13" t="s">
        <x:v>5214</x:v>
      </x:c>
      <x:c r="J2921" s="13" t="s">
        <x:v>5215</x:v>
      </x:c>
      <x:c r="K2921" s="13" t="s">
        <x:v>66</x:v>
      </x:c>
    </x:row>
    <x:row r="2922" ht="48">
      <x:c r="A2922" s="13">
        <x:v>52</x:v>
      </x:c>
      <x:c r="B2922" s="13" t="s">
        <x:v>205</x:v>
      </x:c>
      <x:c r="C2922" s="13" t="s">
        <x:v>206</x:v>
      </x:c>
      <x:c r="D2922" s="13" t="s">
        <x:v>660</x:v>
      </x:c>
      <x:c r="E2922" s="13" t="s">
        <x:v>5216</x:v>
      </x:c>
      <x:c r="F2922" s="13" t="s">
        <x:v>8167</x:v>
      </x:c>
      <x:c r="G2922" s="13" t="s">
        <x:v>8160</x:v>
      </x:c>
      <x:c r="H2922" s="13" t="s">
        <x:v>5213</x:v>
      </x:c>
      <x:c r="I2922" s="13" t="s">
        <x:v>5214</x:v>
      </x:c>
      <x:c r="J2922" s="13" t="s">
        <x:v>5215</x:v>
      </x:c>
      <x:c r="K2922" s="13" t="s">
        <x:v>66</x:v>
      </x:c>
    </x:row>
    <x:row r="2923" ht="48">
      <x:c r="A2923" s="13">
        <x:v>52</x:v>
      </x:c>
      <x:c r="B2923" s="13" t="s">
        <x:v>205</x:v>
      </x:c>
      <x:c r="C2923" s="13" t="s">
        <x:v>206</x:v>
      </x:c>
      <x:c r="D2923" s="13" t="s">
        <x:v>660</x:v>
      </x:c>
      <x:c r="E2923" s="13" t="s">
        <x:v>5216</x:v>
      </x:c>
      <x:c r="F2923" s="13" t="s">
        <x:v>8168</x:v>
      </x:c>
      <x:c r="G2923" s="13" t="s">
        <x:v>8160</x:v>
      </x:c>
      <x:c r="H2923" s="13" t="s">
        <x:v>5213</x:v>
      </x:c>
      <x:c r="I2923" s="13" t="s">
        <x:v>5214</x:v>
      </x:c>
      <x:c r="J2923" s="13" t="s">
        <x:v>5215</x:v>
      </x:c>
      <x:c r="K2923" s="13" t="s">
        <x:v>66</x:v>
      </x:c>
    </x:row>
    <x:row r="2924" ht="48">
      <x:c r="A2924" s="13">
        <x:v>52</x:v>
      </x:c>
      <x:c r="B2924" s="13" t="s">
        <x:v>205</x:v>
      </x:c>
      <x:c r="C2924" s="13" t="s">
        <x:v>206</x:v>
      </x:c>
      <x:c r="D2924" s="13" t="s">
        <x:v>660</x:v>
      </x:c>
      <x:c r="E2924" s="13" t="s">
        <x:v>5210</x:v>
      </x:c>
      <x:c r="F2924" s="13" t="s">
        <x:v>8169</x:v>
      </x:c>
      <x:c r="G2924" s="13" t="s">
        <x:v>8160</x:v>
      </x:c>
      <x:c r="H2924" s="13" t="s">
        <x:v>5213</x:v>
      </x:c>
      <x:c r="I2924" s="13" t="s">
        <x:v>5214</x:v>
      </x:c>
      <x:c r="J2924" s="13" t="s">
        <x:v>5215</x:v>
      </x:c>
      <x:c r="K2924" s="13" t="s">
        <x:v>66</x:v>
      </x:c>
    </x:row>
    <x:row r="2925" ht="48">
      <x:c r="A2925" s="13">
        <x:v>52</x:v>
      </x:c>
      <x:c r="B2925" s="13" t="s">
        <x:v>205</x:v>
      </x:c>
      <x:c r="C2925" s="13" t="s">
        <x:v>206</x:v>
      </x:c>
      <x:c r="D2925" s="13" t="s">
        <x:v>660</x:v>
      </x:c>
      <x:c r="E2925" s="13" t="s">
        <x:v>5210</x:v>
      </x:c>
      <x:c r="F2925" s="13" t="s">
        <x:v>8170</x:v>
      </x:c>
      <x:c r="G2925" s="13" t="s">
        <x:v>8160</x:v>
      </x:c>
      <x:c r="H2925" s="13" t="s">
        <x:v>5213</x:v>
      </x:c>
      <x:c r="I2925" s="13" t="s">
        <x:v>5214</x:v>
      </x:c>
      <x:c r="J2925" s="13" t="s">
        <x:v>5215</x:v>
      </x:c>
      <x:c r="K2925" s="13" t="s">
        <x:v>66</x:v>
      </x:c>
    </x:row>
    <x:row r="2926" ht="48">
      <x:c r="A2926" s="13">
        <x:v>52</x:v>
      </x:c>
      <x:c r="B2926" s="13" t="s">
        <x:v>205</x:v>
      </x:c>
      <x:c r="C2926" s="13" t="s">
        <x:v>206</x:v>
      </x:c>
      <x:c r="D2926" s="13" t="s">
        <x:v>660</x:v>
      </x:c>
      <x:c r="E2926" s="13" t="s">
        <x:v>5216</x:v>
      </x:c>
      <x:c r="F2926" s="13" t="s">
        <x:v>8171</x:v>
      </x:c>
      <x:c r="G2926" s="13" t="s">
        <x:v>8160</x:v>
      </x:c>
      <x:c r="H2926" s="13" t="s">
        <x:v>5213</x:v>
      </x:c>
      <x:c r="I2926" s="13" t="s">
        <x:v>5214</x:v>
      </x:c>
      <x:c r="J2926" s="13" t="s">
        <x:v>5215</x:v>
      </x:c>
      <x:c r="K2926" s="13" t="s">
        <x:v>66</x:v>
      </x:c>
    </x:row>
    <x:row r="2927" ht="48">
      <x:c r="A2927" s="13">
        <x:v>52</x:v>
      </x:c>
      <x:c r="B2927" s="13" t="s">
        <x:v>205</x:v>
      </x:c>
      <x:c r="C2927" s="13" t="s">
        <x:v>206</x:v>
      </x:c>
      <x:c r="D2927" s="13" t="s">
        <x:v>660</x:v>
      </x:c>
      <x:c r="E2927" s="13" t="s">
        <x:v>5216</x:v>
      </x:c>
      <x:c r="F2927" s="13" t="s">
        <x:v>8172</x:v>
      </x:c>
      <x:c r="G2927" s="13" t="s">
        <x:v>8160</x:v>
      </x:c>
      <x:c r="H2927" s="13" t="s">
        <x:v>5213</x:v>
      </x:c>
      <x:c r="I2927" s="13" t="s">
        <x:v>5214</x:v>
      </x:c>
      <x:c r="J2927" s="13" t="s">
        <x:v>5215</x:v>
      </x:c>
      <x:c r="K2927" s="13" t="s">
        <x:v>66</x:v>
      </x:c>
    </x:row>
    <x:row r="2928" ht="48">
      <x:c r="A2928" s="13">
        <x:v>52</x:v>
      </x:c>
      <x:c r="B2928" s="13" t="s">
        <x:v>205</x:v>
      </x:c>
      <x:c r="C2928" s="13" t="s">
        <x:v>206</x:v>
      </x:c>
      <x:c r="D2928" s="13" t="s">
        <x:v>661</x:v>
      </x:c>
      <x:c r="E2928" s="13" t="s">
        <x:v>5245</x:v>
      </x:c>
      <x:c r="F2928" s="13" t="s">
        <x:v>8173</x:v>
      </x:c>
      <x:c r="G2928" s="13" t="s">
        <x:v>8160</x:v>
      </x:c>
      <x:c r="H2928" s="13" t="s">
        <x:v>5213</x:v>
      </x:c>
      <x:c r="I2928" s="13" t="s">
        <x:v>5214</x:v>
      </x:c>
      <x:c r="J2928" s="13" t="s">
        <x:v>5215</x:v>
      </x:c>
      <x:c r="K2928" s="13" t="s">
        <x:v>66</x:v>
      </x:c>
    </x:row>
    <x:row r="2929" ht="48">
      <x:c r="A2929" s="13">
        <x:v>52</x:v>
      </x:c>
      <x:c r="B2929" s="13" t="s">
        <x:v>205</x:v>
      </x:c>
      <x:c r="C2929" s="13" t="s">
        <x:v>206</x:v>
      </x:c>
      <x:c r="D2929" s="13" t="s">
        <x:v>661</x:v>
      </x:c>
      <x:c r="E2929" s="13" t="s">
        <x:v>5210</x:v>
      </x:c>
      <x:c r="F2929" s="13" t="s">
        <x:v>8174</x:v>
      </x:c>
      <x:c r="G2929" s="13" t="s">
        <x:v>8160</x:v>
      </x:c>
      <x:c r="H2929" s="13" t="s">
        <x:v>5213</x:v>
      </x:c>
      <x:c r="I2929" s="13" t="s">
        <x:v>5214</x:v>
      </x:c>
      <x:c r="J2929" s="13" t="s">
        <x:v>5215</x:v>
      </x:c>
      <x:c r="K2929" s="13" t="s">
        <x:v>66</x:v>
      </x:c>
    </x:row>
    <x:row r="2930" ht="48">
      <x:c r="A2930" s="13">
        <x:v>52</x:v>
      </x:c>
      <x:c r="B2930" s="13" t="s">
        <x:v>205</x:v>
      </x:c>
      <x:c r="C2930" s="13" t="s">
        <x:v>206</x:v>
      </x:c>
      <x:c r="D2930" s="13" t="s">
        <x:v>661</x:v>
      </x:c>
      <x:c r="E2930" s="13" t="s">
        <x:v>5210</x:v>
      </x:c>
      <x:c r="F2930" s="13" t="s">
        <x:v>8175</x:v>
      </x:c>
      <x:c r="G2930" s="13" t="s">
        <x:v>8160</x:v>
      </x:c>
      <x:c r="H2930" s="13" t="s">
        <x:v>5213</x:v>
      </x:c>
      <x:c r="I2930" s="13" t="s">
        <x:v>5214</x:v>
      </x:c>
      <x:c r="J2930" s="13" t="s">
        <x:v>5215</x:v>
      </x:c>
      <x:c r="K2930" s="13" t="s">
        <x:v>66</x:v>
      </x:c>
    </x:row>
    <x:row r="2931" ht="48">
      <x:c r="A2931" s="13">
        <x:v>52</x:v>
      </x:c>
      <x:c r="B2931" s="13" t="s">
        <x:v>205</x:v>
      </x:c>
      <x:c r="C2931" s="13" t="s">
        <x:v>206</x:v>
      </x:c>
      <x:c r="D2931" s="13" t="s">
        <x:v>662</x:v>
      </x:c>
      <x:c r="E2931" s="13" t="s">
        <x:v>5210</x:v>
      </x:c>
      <x:c r="F2931" s="13" t="s">
        <x:v>8176</x:v>
      </x:c>
      <x:c r="G2931" s="13" t="s">
        <x:v>8160</x:v>
      </x:c>
      <x:c r="H2931" s="13" t="s">
        <x:v>5213</x:v>
      </x:c>
      <x:c r="I2931" s="13" t="s">
        <x:v>5214</x:v>
      </x:c>
      <x:c r="J2931" s="13" t="s">
        <x:v>5215</x:v>
      </x:c>
      <x:c r="K2931" s="13" t="s">
        <x:v>66</x:v>
      </x:c>
    </x:row>
    <x:row r="2932" ht="48">
      <x:c r="A2932" s="13">
        <x:v>52</x:v>
      </x:c>
      <x:c r="B2932" s="13" t="s">
        <x:v>205</x:v>
      </x:c>
      <x:c r="C2932" s="13" t="s">
        <x:v>206</x:v>
      </x:c>
      <x:c r="D2932" s="13" t="s">
        <x:v>663</x:v>
      </x:c>
      <x:c r="E2932" s="13" t="s">
        <x:v>5210</x:v>
      </x:c>
      <x:c r="F2932" s="13" t="s">
        <x:v>8177</x:v>
      </x:c>
      <x:c r="G2932" s="13" t="s">
        <x:v>8160</x:v>
      </x:c>
      <x:c r="H2932" s="13" t="s">
        <x:v>5213</x:v>
      </x:c>
      <x:c r="I2932" s="13" t="s">
        <x:v>5214</x:v>
      </x:c>
      <x:c r="J2932" s="13" t="s">
        <x:v>5215</x:v>
      </x:c>
      <x:c r="K2932" s="13" t="s">
        <x:v>66</x:v>
      </x:c>
    </x:row>
    <x:row r="2933" ht="48">
      <x:c r="A2933" s="13">
        <x:v>52</x:v>
      </x:c>
      <x:c r="B2933" s="13" t="s">
        <x:v>205</x:v>
      </x:c>
      <x:c r="C2933" s="13" t="s">
        <x:v>206</x:v>
      </x:c>
      <x:c r="D2933" s="13" t="s">
        <x:v>663</x:v>
      </x:c>
      <x:c r="E2933" s="13" t="s">
        <x:v>5210</x:v>
      </x:c>
      <x:c r="F2933" s="13" t="s">
        <x:v>8178</x:v>
      </x:c>
      <x:c r="G2933" s="13" t="s">
        <x:v>8160</x:v>
      </x:c>
      <x:c r="H2933" s="13" t="s">
        <x:v>5213</x:v>
      </x:c>
      <x:c r="I2933" s="13" t="s">
        <x:v>5214</x:v>
      </x:c>
      <x:c r="J2933" s="13" t="s">
        <x:v>5215</x:v>
      </x:c>
      <x:c r="K2933" s="13" t="s">
        <x:v>66</x:v>
      </x:c>
    </x:row>
    <x:row r="2934" ht="48">
      <x:c r="A2934" s="13">
        <x:v>52</x:v>
      </x:c>
      <x:c r="B2934" s="13" t="s">
        <x:v>205</x:v>
      </x:c>
      <x:c r="C2934" s="13" t="s">
        <x:v>206</x:v>
      </x:c>
      <x:c r="D2934" s="13" t="s">
        <x:v>663</x:v>
      </x:c>
      <x:c r="E2934" s="13" t="s">
        <x:v>5210</x:v>
      </x:c>
      <x:c r="F2934" s="13" t="s">
        <x:v>8179</x:v>
      </x:c>
      <x:c r="G2934" s="13" t="s">
        <x:v>8160</x:v>
      </x:c>
      <x:c r="H2934" s="13" t="s">
        <x:v>5213</x:v>
      </x:c>
      <x:c r="I2934" s="13" t="s">
        <x:v>5214</x:v>
      </x:c>
      <x:c r="J2934" s="13" t="s">
        <x:v>5215</x:v>
      </x:c>
      <x:c r="K2934" s="13" t="s">
        <x:v>66</x:v>
      </x:c>
    </x:row>
    <x:row r="2935" ht="48">
      <x:c r="A2935" s="13">
        <x:v>52</x:v>
      </x:c>
      <x:c r="B2935" s="13" t="s">
        <x:v>205</x:v>
      </x:c>
      <x:c r="C2935" s="13" t="s">
        <x:v>206</x:v>
      </x:c>
      <x:c r="D2935" s="13" t="s">
        <x:v>663</x:v>
      </x:c>
      <x:c r="E2935" s="13" t="s">
        <x:v>5262</x:v>
      </x:c>
      <x:c r="F2935" s="13" t="s">
        <x:v>8180</x:v>
      </x:c>
      <x:c r="G2935" s="13" t="s">
        <x:v>8160</x:v>
      </x:c>
      <x:c r="H2935" s="13" t="s">
        <x:v>5213</x:v>
      </x:c>
      <x:c r="I2935" s="13" t="s">
        <x:v>5214</x:v>
      </x:c>
      <x:c r="J2935" s="13" t="s">
        <x:v>5215</x:v>
      </x:c>
      <x:c r="K2935" s="13" t="s">
        <x:v>66</x:v>
      </x:c>
    </x:row>
    <x:row r="2936" ht="48">
      <x:c r="A2936" s="13">
        <x:v>52</x:v>
      </x:c>
      <x:c r="B2936" s="13" t="s">
        <x:v>205</x:v>
      </x:c>
      <x:c r="C2936" s="13" t="s">
        <x:v>206</x:v>
      </x:c>
      <x:c r="D2936" s="13" t="s">
        <x:v>664</x:v>
      </x:c>
      <x:c r="E2936" s="13" t="s">
        <x:v>5216</x:v>
      </x:c>
      <x:c r="F2936" s="13" t="s">
        <x:v>8181</x:v>
      </x:c>
      <x:c r="G2936" s="13" t="s">
        <x:v>8160</x:v>
      </x:c>
      <x:c r="H2936" s="13" t="s">
        <x:v>5213</x:v>
      </x:c>
      <x:c r="I2936" s="13" t="s">
        <x:v>5214</x:v>
      </x:c>
      <x:c r="J2936" s="13" t="s">
        <x:v>5215</x:v>
      </x:c>
      <x:c r="K2936" s="13" t="s">
        <x:v>66</x:v>
      </x:c>
    </x:row>
    <x:row r="2937" ht="48">
      <x:c r="A2937" s="13">
        <x:v>52</x:v>
      </x:c>
      <x:c r="B2937" s="13" t="s">
        <x:v>205</x:v>
      </x:c>
      <x:c r="C2937" s="13" t="s">
        <x:v>206</x:v>
      </x:c>
      <x:c r="D2937" s="13" t="s">
        <x:v>664</x:v>
      </x:c>
      <x:c r="E2937" s="13" t="s">
        <x:v>5210</x:v>
      </x:c>
      <x:c r="F2937" s="13" t="s">
        <x:v>8182</x:v>
      </x:c>
      <x:c r="G2937" s="13" t="s">
        <x:v>8160</x:v>
      </x:c>
      <x:c r="H2937" s="13" t="s">
        <x:v>5213</x:v>
      </x:c>
      <x:c r="I2937" s="13" t="s">
        <x:v>5214</x:v>
      </x:c>
      <x:c r="J2937" s="13" t="s">
        <x:v>5215</x:v>
      </x:c>
      <x:c r="K2937" s="13" t="s">
        <x:v>66</x:v>
      </x:c>
    </x:row>
    <x:row r="2938" ht="48">
      <x:c r="A2938" s="13">
        <x:v>52</x:v>
      </x:c>
      <x:c r="B2938" s="13" t="s">
        <x:v>205</x:v>
      </x:c>
      <x:c r="C2938" s="13" t="s">
        <x:v>206</x:v>
      </x:c>
      <x:c r="D2938" s="13" t="s">
        <x:v>664</x:v>
      </x:c>
      <x:c r="E2938" s="13" t="s">
        <x:v>5210</x:v>
      </x:c>
      <x:c r="F2938" s="13" t="s">
        <x:v>8183</x:v>
      </x:c>
      <x:c r="G2938" s="13" t="s">
        <x:v>8160</x:v>
      </x:c>
      <x:c r="H2938" s="13" t="s">
        <x:v>5213</x:v>
      </x:c>
      <x:c r="I2938" s="13" t="s">
        <x:v>5214</x:v>
      </x:c>
      <x:c r="J2938" s="13" t="s">
        <x:v>5215</x:v>
      </x:c>
      <x:c r="K2938" s="13" t="s">
        <x:v>66</x:v>
      </x:c>
    </x:row>
    <x:row r="2939" ht="48">
      <x:c r="A2939" s="13">
        <x:v>52</x:v>
      </x:c>
      <x:c r="B2939" s="13" t="s">
        <x:v>205</x:v>
      </x:c>
      <x:c r="C2939" s="13" t="s">
        <x:v>206</x:v>
      </x:c>
      <x:c r="D2939" s="13" t="s">
        <x:v>664</x:v>
      </x:c>
      <x:c r="E2939" s="13" t="s">
        <x:v>5245</x:v>
      </x:c>
      <x:c r="F2939" s="13" t="s">
        <x:v>8184</x:v>
      </x:c>
      <x:c r="G2939" s="13" t="s">
        <x:v>8160</x:v>
      </x:c>
      <x:c r="H2939" s="13" t="s">
        <x:v>5213</x:v>
      </x:c>
      <x:c r="I2939" s="13" t="s">
        <x:v>5214</x:v>
      </x:c>
      <x:c r="J2939" s="13" t="s">
        <x:v>5215</x:v>
      </x:c>
      <x:c r="K2939" s="13" t="s">
        <x:v>66</x:v>
      </x:c>
    </x:row>
    <x:row r="2940" ht="48">
      <x:c r="A2940" s="13">
        <x:v>52</x:v>
      </x:c>
      <x:c r="B2940" s="13" t="s">
        <x:v>205</x:v>
      </x:c>
      <x:c r="C2940" s="13" t="s">
        <x:v>206</x:v>
      </x:c>
      <x:c r="D2940" s="13" t="s">
        <x:v>664</x:v>
      </x:c>
      <x:c r="E2940" s="13" t="s">
        <x:v>5210</x:v>
      </x:c>
      <x:c r="F2940" s="13" t="s">
        <x:v>8185</x:v>
      </x:c>
      <x:c r="G2940" s="13" t="s">
        <x:v>8160</x:v>
      </x:c>
      <x:c r="H2940" s="13" t="s">
        <x:v>5213</x:v>
      </x:c>
      <x:c r="I2940" s="13" t="s">
        <x:v>5214</x:v>
      </x:c>
      <x:c r="J2940" s="13" t="s">
        <x:v>5215</x:v>
      </x:c>
      <x:c r="K2940" s="13" t="s">
        <x:v>66</x:v>
      </x:c>
    </x:row>
    <x:row r="2941" ht="48">
      <x:c r="A2941" s="13">
        <x:v>52</x:v>
      </x:c>
      <x:c r="B2941" s="13" t="s">
        <x:v>205</x:v>
      </x:c>
      <x:c r="C2941" s="13" t="s">
        <x:v>206</x:v>
      </x:c>
      <x:c r="D2941" s="13" t="s">
        <x:v>664</x:v>
      </x:c>
      <x:c r="E2941" s="13" t="s">
        <x:v>5262</x:v>
      </x:c>
      <x:c r="F2941" s="13" t="s">
        <x:v>8186</x:v>
      </x:c>
      <x:c r="G2941" s="13" t="s">
        <x:v>8160</x:v>
      </x:c>
      <x:c r="H2941" s="13" t="s">
        <x:v>5213</x:v>
      </x:c>
      <x:c r="I2941" s="13" t="s">
        <x:v>5214</x:v>
      </x:c>
      <x:c r="J2941" s="13" t="s">
        <x:v>5215</x:v>
      </x:c>
      <x:c r="K2941" s="13" t="s">
        <x:v>66</x:v>
      </x:c>
    </x:row>
    <x:row r="2942" ht="48">
      <x:c r="A2942" s="13">
        <x:v>52</x:v>
      </x:c>
      <x:c r="B2942" s="13" t="s">
        <x:v>205</x:v>
      </x:c>
      <x:c r="C2942" s="13" t="s">
        <x:v>206</x:v>
      </x:c>
      <x:c r="D2942" s="13" t="s">
        <x:v>669</x:v>
      </x:c>
      <x:c r="E2942" s="13" t="s">
        <x:v>5210</x:v>
      </x:c>
      <x:c r="F2942" s="13" t="s">
        <x:v>8187</x:v>
      </x:c>
      <x:c r="G2942" s="13" t="s">
        <x:v>8160</x:v>
      </x:c>
      <x:c r="H2942" s="13" t="s">
        <x:v>5213</x:v>
      </x:c>
      <x:c r="I2942" s="13" t="s">
        <x:v>5214</x:v>
      </x:c>
      <x:c r="J2942" s="13" t="s">
        <x:v>5215</x:v>
      </x:c>
      <x:c r="K2942" s="13" t="s">
        <x:v>66</x:v>
      </x:c>
    </x:row>
    <x:row r="2943" ht="64">
      <x:c r="A2943" s="13">
        <x:v>52</x:v>
      </x:c>
      <x:c r="B2943" s="13" t="s">
        <x:v>205</x:v>
      </x:c>
      <x:c r="C2943" s="13" t="s">
        <x:v>206</x:v>
      </x:c>
      <x:c r="D2943" s="13" t="s">
        <x:v>669</x:v>
      </x:c>
      <x:c r="E2943" s="13" t="s">
        <x:v>5216</x:v>
      </x:c>
      <x:c r="F2943" s="13" t="s">
        <x:v>8188</x:v>
      </x:c>
      <x:c r="G2943" s="13" t="s">
        <x:v>8160</x:v>
      </x:c>
      <x:c r="H2943" s="13" t="s">
        <x:v>5213</x:v>
      </x:c>
      <x:c r="I2943" s="13" t="s">
        <x:v>5214</x:v>
      </x:c>
      <x:c r="J2943" s="13" t="s">
        <x:v>5215</x:v>
      </x:c>
      <x:c r="K2943" s="13" t="s">
        <x:v>66</x:v>
      </x:c>
    </x:row>
    <x:row r="2944" ht="48">
      <x:c r="A2944" s="13">
        <x:v>52</x:v>
      </x:c>
      <x:c r="B2944" s="13" t="s">
        <x:v>205</x:v>
      </x:c>
      <x:c r="C2944" s="13" t="s">
        <x:v>206</x:v>
      </x:c>
      <x:c r="D2944" s="13" t="s">
        <x:v>669</x:v>
      </x:c>
      <x:c r="E2944" s="13" t="s">
        <x:v>5262</x:v>
      </x:c>
      <x:c r="F2944" s="13" t="s">
        <x:v>8189</x:v>
      </x:c>
      <x:c r="G2944" s="13" t="s">
        <x:v>8160</x:v>
      </x:c>
      <x:c r="H2944" s="13" t="s">
        <x:v>5213</x:v>
      </x:c>
      <x:c r="I2944" s="13" t="s">
        <x:v>5214</x:v>
      </x:c>
      <x:c r="J2944" s="13" t="s">
        <x:v>5215</x:v>
      </x:c>
      <x:c r="K2944" s="13" t="s">
        <x:v>66</x:v>
      </x:c>
    </x:row>
    <x:row r="2945" ht="48">
      <x:c r="A2945" s="13">
        <x:v>52</x:v>
      </x:c>
      <x:c r="B2945" s="13" t="s">
        <x:v>205</x:v>
      </x:c>
      <x:c r="C2945" s="13" t="s">
        <x:v>206</x:v>
      </x:c>
      <x:c r="D2945" s="13" t="s">
        <x:v>670</x:v>
      </x:c>
      <x:c r="E2945" s="13" t="s">
        <x:v>5210</x:v>
      </x:c>
      <x:c r="F2945" s="13" t="s">
        <x:v>8190</x:v>
      </x:c>
      <x:c r="G2945" s="13" t="s">
        <x:v>8160</x:v>
      </x:c>
      <x:c r="H2945" s="13" t="s">
        <x:v>5213</x:v>
      </x:c>
      <x:c r="I2945" s="13" t="s">
        <x:v>5214</x:v>
      </x:c>
      <x:c r="J2945" s="13" t="s">
        <x:v>5215</x:v>
      </x:c>
      <x:c r="K2945" s="13" t="s">
        <x:v>66</x:v>
      </x:c>
    </x:row>
    <x:row r="2946" ht="48">
      <x:c r="A2946" s="13">
        <x:v>52</x:v>
      </x:c>
      <x:c r="B2946" s="13" t="s">
        <x:v>205</x:v>
      </x:c>
      <x:c r="C2946" s="13" t="s">
        <x:v>206</x:v>
      </x:c>
      <x:c r="D2946" s="13" t="s">
        <x:v>670</x:v>
      </x:c>
      <x:c r="E2946" s="13" t="s">
        <x:v>5210</x:v>
      </x:c>
      <x:c r="F2946" s="13" t="s">
        <x:v>8191</x:v>
      </x:c>
      <x:c r="G2946" s="13" t="s">
        <x:v>8160</x:v>
      </x:c>
      <x:c r="H2946" s="13" t="s">
        <x:v>5213</x:v>
      </x:c>
      <x:c r="I2946" s="13" t="s">
        <x:v>5214</x:v>
      </x:c>
      <x:c r="J2946" s="13" t="s">
        <x:v>5215</x:v>
      </x:c>
      <x:c r="K2946" s="13" t="s">
        <x:v>66</x:v>
      </x:c>
    </x:row>
    <x:row r="2947" ht="48">
      <x:c r="A2947" s="13">
        <x:v>52</x:v>
      </x:c>
      <x:c r="B2947" s="13" t="s">
        <x:v>205</x:v>
      </x:c>
      <x:c r="C2947" s="13" t="s">
        <x:v>206</x:v>
      </x:c>
      <x:c r="D2947" s="13" t="s">
        <x:v>670</x:v>
      </x:c>
      <x:c r="E2947" s="13" t="s">
        <x:v>5236</x:v>
      </x:c>
      <x:c r="F2947" s="13" t="s">
        <x:v>8192</x:v>
      </x:c>
      <x:c r="G2947" s="13" t="s">
        <x:v>8160</x:v>
      </x:c>
      <x:c r="H2947" s="13" t="s">
        <x:v>5213</x:v>
      </x:c>
      <x:c r="I2947" s="13" t="s">
        <x:v>5214</x:v>
      </x:c>
      <x:c r="J2947" s="13" t="s">
        <x:v>5215</x:v>
      </x:c>
      <x:c r="K2947" s="13" t="s">
        <x:v>66</x:v>
      </x:c>
    </x:row>
    <x:row r="2948" ht="48">
      <x:c r="A2948" s="13">
        <x:v>52</x:v>
      </x:c>
      <x:c r="B2948" s="13" t="s">
        <x:v>205</x:v>
      </x:c>
      <x:c r="C2948" s="13" t="s">
        <x:v>206</x:v>
      </x:c>
      <x:c r="D2948" s="13" t="s">
        <x:v>670</x:v>
      </x:c>
      <x:c r="E2948" s="13" t="s">
        <x:v>5216</x:v>
      </x:c>
      <x:c r="F2948" s="13" t="s">
        <x:v>8193</x:v>
      </x:c>
      <x:c r="G2948" s="13" t="s">
        <x:v>8160</x:v>
      </x:c>
      <x:c r="H2948" s="13" t="s">
        <x:v>5213</x:v>
      </x:c>
      <x:c r="I2948" s="13" t="s">
        <x:v>5214</x:v>
      </x:c>
      <x:c r="J2948" s="13" t="s">
        <x:v>5215</x:v>
      </x:c>
      <x:c r="K2948" s="13" t="s">
        <x:v>66</x:v>
      </x:c>
    </x:row>
    <x:row r="2949" ht="48">
      <x:c r="A2949" s="13">
        <x:v>52</x:v>
      </x:c>
      <x:c r="B2949" s="13" t="s">
        <x:v>205</x:v>
      </x:c>
      <x:c r="C2949" s="13" t="s">
        <x:v>206</x:v>
      </x:c>
      <x:c r="D2949" s="13" t="s">
        <x:v>670</x:v>
      </x:c>
      <x:c r="E2949" s="13" t="s">
        <x:v>5210</x:v>
      </x:c>
      <x:c r="F2949" s="13" t="s">
        <x:v>8194</x:v>
      </x:c>
      <x:c r="G2949" s="13" t="s">
        <x:v>8160</x:v>
      </x:c>
      <x:c r="H2949" s="13" t="s">
        <x:v>5213</x:v>
      </x:c>
      <x:c r="I2949" s="13" t="s">
        <x:v>5214</x:v>
      </x:c>
      <x:c r="J2949" s="13" t="s">
        <x:v>5215</x:v>
      </x:c>
      <x:c r="K2949" s="13" t="s">
        <x:v>66</x:v>
      </x:c>
    </x:row>
    <x:row r="2950" ht="48">
      <x:c r="A2950" s="13">
        <x:v>52</x:v>
      </x:c>
      <x:c r="B2950" s="13" t="s">
        <x:v>205</x:v>
      </x:c>
      <x:c r="C2950" s="13" t="s">
        <x:v>206</x:v>
      </x:c>
      <x:c r="D2950" s="13" t="s">
        <x:v>671</x:v>
      </x:c>
      <x:c r="E2950" s="13" t="s">
        <x:v>5210</x:v>
      </x:c>
      <x:c r="F2950" s="13" t="s">
        <x:v>8195</x:v>
      </x:c>
      <x:c r="G2950" s="13" t="s">
        <x:v>8160</x:v>
      </x:c>
      <x:c r="H2950" s="13" t="s">
        <x:v>5213</x:v>
      </x:c>
      <x:c r="I2950" s="13" t="s">
        <x:v>5214</x:v>
      </x:c>
      <x:c r="J2950" s="13" t="s">
        <x:v>5215</x:v>
      </x:c>
      <x:c r="K2950" s="13" t="s">
        <x:v>66</x:v>
      </x:c>
    </x:row>
    <x:row r="2951" ht="64">
      <x:c r="A2951" s="13">
        <x:v>52</x:v>
      </x:c>
      <x:c r="B2951" s="13" t="s">
        <x:v>205</x:v>
      </x:c>
      <x:c r="C2951" s="13" t="s">
        <x:v>206</x:v>
      </x:c>
      <x:c r="D2951" s="13" t="s">
        <x:v>671</x:v>
      </x:c>
      <x:c r="E2951" s="13" t="s">
        <x:v>5210</x:v>
      </x:c>
      <x:c r="F2951" s="13" t="s">
        <x:v>8196</x:v>
      </x:c>
      <x:c r="G2951" s="13" t="s">
        <x:v>8160</x:v>
      </x:c>
      <x:c r="H2951" s="13" t="s">
        <x:v>5213</x:v>
      </x:c>
      <x:c r="I2951" s="13" t="s">
        <x:v>5214</x:v>
      </x:c>
      <x:c r="J2951" s="13" t="s">
        <x:v>5215</x:v>
      </x:c>
      <x:c r="K2951" s="13" t="s">
        <x:v>66</x:v>
      </x:c>
    </x:row>
    <x:row r="2952" ht="48">
      <x:c r="A2952" s="13">
        <x:v>52</x:v>
      </x:c>
      <x:c r="B2952" s="13" t="s">
        <x:v>205</x:v>
      </x:c>
      <x:c r="C2952" s="13" t="s">
        <x:v>206</x:v>
      </x:c>
      <x:c r="D2952" s="13" t="s">
        <x:v>672</x:v>
      </x:c>
      <x:c r="E2952" s="13" t="s">
        <x:v>5210</x:v>
      </x:c>
      <x:c r="F2952" s="13" t="s">
        <x:v>8197</x:v>
      </x:c>
      <x:c r="G2952" s="13" t="s">
        <x:v>8160</x:v>
      </x:c>
      <x:c r="H2952" s="13" t="s">
        <x:v>5213</x:v>
      </x:c>
      <x:c r="I2952" s="13" t="s">
        <x:v>5214</x:v>
      </x:c>
      <x:c r="J2952" s="13" t="s">
        <x:v>5215</x:v>
      </x:c>
      <x:c r="K2952" s="13" t="s">
        <x:v>66</x:v>
      </x:c>
    </x:row>
    <x:row r="2953" ht="48">
      <x:c r="A2953" s="13">
        <x:v>52</x:v>
      </x:c>
      <x:c r="B2953" s="13" t="s">
        <x:v>205</x:v>
      </x:c>
      <x:c r="C2953" s="13" t="s">
        <x:v>206</x:v>
      </x:c>
      <x:c r="D2953" s="13" t="s">
        <x:v>672</x:v>
      </x:c>
      <x:c r="E2953" s="13" t="s">
        <x:v>5210</x:v>
      </x:c>
      <x:c r="F2953" s="13" t="s">
        <x:v>8198</x:v>
      </x:c>
      <x:c r="G2953" s="13" t="s">
        <x:v>8160</x:v>
      </x:c>
      <x:c r="H2953" s="13" t="s">
        <x:v>5213</x:v>
      </x:c>
      <x:c r="I2953" s="13" t="s">
        <x:v>5214</x:v>
      </x:c>
      <x:c r="J2953" s="13" t="s">
        <x:v>5215</x:v>
      </x:c>
      <x:c r="K2953" s="13" t="s">
        <x:v>66</x:v>
      </x:c>
    </x:row>
    <x:row r="2954" ht="48">
      <x:c r="A2954" s="13">
        <x:v>52</x:v>
      </x:c>
      <x:c r="B2954" s="13" t="s">
        <x:v>205</x:v>
      </x:c>
      <x:c r="C2954" s="13" t="s">
        <x:v>206</x:v>
      </x:c>
      <x:c r="D2954" s="13" t="s">
        <x:v>672</x:v>
      </x:c>
      <x:c r="E2954" s="13" t="s">
        <x:v>5236</x:v>
      </x:c>
      <x:c r="F2954" s="13" t="s">
        <x:v>8199</x:v>
      </x:c>
      <x:c r="G2954" s="13" t="s">
        <x:v>8160</x:v>
      </x:c>
      <x:c r="H2954" s="13" t="s">
        <x:v>5213</x:v>
      </x:c>
      <x:c r="I2954" s="13" t="s">
        <x:v>5214</x:v>
      </x:c>
      <x:c r="J2954" s="13" t="s">
        <x:v>5215</x:v>
      </x:c>
      <x:c r="K2954" s="13" t="s">
        <x:v>66</x:v>
      </x:c>
    </x:row>
    <x:row r="2955" ht="48">
      <x:c r="A2955" s="13">
        <x:v>52</x:v>
      </x:c>
      <x:c r="B2955" s="13" t="s">
        <x:v>205</x:v>
      </x:c>
      <x:c r="C2955" s="13" t="s">
        <x:v>206</x:v>
      </x:c>
      <x:c r="D2955" s="13" t="s">
        <x:v>673</x:v>
      </x:c>
      <x:c r="E2955" s="13" t="s">
        <x:v>5265</x:v>
      </x:c>
      <x:c r="F2955" s="13" t="s">
        <x:v>8200</x:v>
      </x:c>
      <x:c r="G2955" s="13" t="s">
        <x:v>8160</x:v>
      </x:c>
      <x:c r="H2955" s="13" t="s">
        <x:v>5213</x:v>
      </x:c>
      <x:c r="I2955" s="13" t="s">
        <x:v>5214</x:v>
      </x:c>
      <x:c r="J2955" s="13" t="s">
        <x:v>5215</x:v>
      </x:c>
      <x:c r="K2955" s="13" t="s">
        <x:v>66</x:v>
      </x:c>
    </x:row>
    <x:row r="2956" ht="48">
      <x:c r="A2956" s="13">
        <x:v>52</x:v>
      </x:c>
      <x:c r="B2956" s="13" t="s">
        <x:v>205</x:v>
      </x:c>
      <x:c r="C2956" s="13" t="s">
        <x:v>206</x:v>
      </x:c>
      <x:c r="D2956" s="13" t="s">
        <x:v>673</x:v>
      </x:c>
      <x:c r="E2956" s="13" t="s">
        <x:v>5265</x:v>
      </x:c>
      <x:c r="F2956" s="13" t="s">
        <x:v>8201</x:v>
      </x:c>
      <x:c r="G2956" s="13" t="s">
        <x:v>8160</x:v>
      </x:c>
      <x:c r="H2956" s="13" t="s">
        <x:v>5213</x:v>
      </x:c>
      <x:c r="I2956" s="13" t="s">
        <x:v>5214</x:v>
      </x:c>
      <x:c r="J2956" s="13" t="s">
        <x:v>5215</x:v>
      </x:c>
      <x:c r="K2956" s="13" t="s">
        <x:v>66</x:v>
      </x:c>
    </x:row>
    <x:row r="2957" ht="48">
      <x:c r="A2957" s="13">
        <x:v>52</x:v>
      </x:c>
      <x:c r="B2957" s="13" t="s">
        <x:v>205</x:v>
      </x:c>
      <x:c r="C2957" s="13" t="s">
        <x:v>206</x:v>
      </x:c>
      <x:c r="D2957" s="13" t="s">
        <x:v>673</x:v>
      </x:c>
      <x:c r="E2957" s="13" t="s">
        <x:v>5265</x:v>
      </x:c>
      <x:c r="F2957" s="13" t="s">
        <x:v>8202</x:v>
      </x:c>
      <x:c r="G2957" s="13" t="s">
        <x:v>8160</x:v>
      </x:c>
      <x:c r="H2957" s="13" t="s">
        <x:v>5213</x:v>
      </x:c>
      <x:c r="I2957" s="13" t="s">
        <x:v>5214</x:v>
      </x:c>
      <x:c r="J2957" s="13" t="s">
        <x:v>5215</x:v>
      </x:c>
      <x:c r="K2957" s="13" t="s">
        <x:v>66</x:v>
      </x:c>
    </x:row>
    <x:row r="2958" ht="48">
      <x:c r="A2958" s="13">
        <x:v>52</x:v>
      </x:c>
      <x:c r="B2958" s="13" t="s">
        <x:v>205</x:v>
      </x:c>
      <x:c r="C2958" s="13" t="s">
        <x:v>206</x:v>
      </x:c>
      <x:c r="D2958" s="13" t="s">
        <x:v>673</x:v>
      </x:c>
      <x:c r="E2958" s="13" t="s">
        <x:v>5265</x:v>
      </x:c>
      <x:c r="F2958" s="13" t="s">
        <x:v>8203</x:v>
      </x:c>
      <x:c r="G2958" s="13" t="s">
        <x:v>8160</x:v>
      </x:c>
      <x:c r="H2958" s="13" t="s">
        <x:v>5213</x:v>
      </x:c>
      <x:c r="I2958" s="13" t="s">
        <x:v>5214</x:v>
      </x:c>
      <x:c r="J2958" s="13" t="s">
        <x:v>5215</x:v>
      </x:c>
      <x:c r="K2958" s="13" t="s">
        <x:v>66</x:v>
      </x:c>
    </x:row>
    <x:row r="2959" ht="48">
      <x:c r="A2959" s="13">
        <x:v>52</x:v>
      </x:c>
      <x:c r="B2959" s="13" t="s">
        <x:v>205</x:v>
      </x:c>
      <x:c r="C2959" s="13" t="s">
        <x:v>206</x:v>
      </x:c>
      <x:c r="D2959" s="13" t="s">
        <x:v>673</x:v>
      </x:c>
      <x:c r="E2959" s="13" t="s">
        <x:v>5265</x:v>
      </x:c>
      <x:c r="F2959" s="13" t="s">
        <x:v>8204</x:v>
      </x:c>
      <x:c r="G2959" s="13" t="s">
        <x:v>8160</x:v>
      </x:c>
      <x:c r="H2959" s="13" t="s">
        <x:v>5213</x:v>
      </x:c>
      <x:c r="I2959" s="13" t="s">
        <x:v>5214</x:v>
      </x:c>
      <x:c r="J2959" s="13" t="s">
        <x:v>5215</x:v>
      </x:c>
      <x:c r="K2959" s="13" t="s">
        <x:v>66</x:v>
      </x:c>
    </x:row>
    <x:row r="2960" ht="48">
      <x:c r="A2960" s="13">
        <x:v>52</x:v>
      </x:c>
      <x:c r="B2960" s="13" t="s">
        <x:v>205</x:v>
      </x:c>
      <x:c r="C2960" s="13" t="s">
        <x:v>206</x:v>
      </x:c>
      <x:c r="D2960" s="13" t="s">
        <x:v>673</x:v>
      </x:c>
      <x:c r="E2960" s="13" t="s">
        <x:v>5265</x:v>
      </x:c>
      <x:c r="F2960" s="13" t="s">
        <x:v>8205</x:v>
      </x:c>
      <x:c r="G2960" s="13" t="s">
        <x:v>8160</x:v>
      </x:c>
      <x:c r="H2960" s="13" t="s">
        <x:v>5213</x:v>
      </x:c>
      <x:c r="I2960" s="13" t="s">
        <x:v>5214</x:v>
      </x:c>
      <x:c r="J2960" s="13" t="s">
        <x:v>5215</x:v>
      </x:c>
      <x:c r="K2960" s="13" t="s">
        <x:v>66</x:v>
      </x:c>
    </x:row>
    <x:row r="2961" ht="48">
      <x:c r="A2961" s="13">
        <x:v>52</x:v>
      </x:c>
      <x:c r="B2961" s="13" t="s">
        <x:v>205</x:v>
      </x:c>
      <x:c r="C2961" s="13" t="s">
        <x:v>206</x:v>
      </x:c>
      <x:c r="D2961" s="13" t="s">
        <x:v>673</x:v>
      </x:c>
      <x:c r="E2961" s="13" t="s">
        <x:v>5265</x:v>
      </x:c>
      <x:c r="F2961" s="13" t="s">
        <x:v>8206</x:v>
      </x:c>
      <x:c r="G2961" s="13" t="s">
        <x:v>8160</x:v>
      </x:c>
      <x:c r="H2961" s="13" t="s">
        <x:v>5213</x:v>
      </x:c>
      <x:c r="I2961" s="13" t="s">
        <x:v>5214</x:v>
      </x:c>
      <x:c r="J2961" s="13" t="s">
        <x:v>5215</x:v>
      </x:c>
      <x:c r="K2961" s="13" t="s">
        <x:v>66</x:v>
      </x:c>
    </x:row>
    <x:row r="2962" ht="48">
      <x:c r="A2962" s="13">
        <x:v>52</x:v>
      </x:c>
      <x:c r="B2962" s="13" t="s">
        <x:v>205</x:v>
      </x:c>
      <x:c r="C2962" s="13" t="s">
        <x:v>206</x:v>
      </x:c>
      <x:c r="D2962" s="13" t="s">
        <x:v>674</x:v>
      </x:c>
      <x:c r="E2962" s="13" t="s">
        <x:v>5265</x:v>
      </x:c>
      <x:c r="F2962" s="13" t="s">
        <x:v>8207</x:v>
      </x:c>
      <x:c r="G2962" s="13" t="s">
        <x:v>8160</x:v>
      </x:c>
      <x:c r="H2962" s="13" t="s">
        <x:v>5213</x:v>
      </x:c>
      <x:c r="I2962" s="13" t="s">
        <x:v>5214</x:v>
      </x:c>
      <x:c r="J2962" s="13" t="s">
        <x:v>5215</x:v>
      </x:c>
      <x:c r="K2962" s="13" t="s">
        <x:v>66</x:v>
      </x:c>
    </x:row>
    <x:row r="2963" ht="48">
      <x:c r="A2963" s="13">
        <x:v>52</x:v>
      </x:c>
      <x:c r="B2963" s="13" t="s">
        <x:v>205</x:v>
      </x:c>
      <x:c r="C2963" s="13" t="s">
        <x:v>206</x:v>
      </x:c>
      <x:c r="D2963" s="13" t="s">
        <x:v>674</x:v>
      </x:c>
      <x:c r="E2963" s="13" t="s">
        <x:v>5265</x:v>
      </x:c>
      <x:c r="F2963" s="13" t="s">
        <x:v>8208</x:v>
      </x:c>
      <x:c r="G2963" s="13" t="s">
        <x:v>8160</x:v>
      </x:c>
      <x:c r="H2963" s="13" t="s">
        <x:v>5213</x:v>
      </x:c>
      <x:c r="I2963" s="13" t="s">
        <x:v>5214</x:v>
      </x:c>
      <x:c r="J2963" s="13" t="s">
        <x:v>5215</x:v>
      </x:c>
      <x:c r="K2963" s="13" t="s">
        <x:v>66</x:v>
      </x:c>
    </x:row>
    <x:row r="2964" ht="48">
      <x:c r="A2964" s="13">
        <x:v>52</x:v>
      </x:c>
      <x:c r="B2964" s="13" t="s">
        <x:v>205</x:v>
      </x:c>
      <x:c r="C2964" s="13" t="s">
        <x:v>206</x:v>
      </x:c>
      <x:c r="D2964" s="13" t="s">
        <x:v>674</x:v>
      </x:c>
      <x:c r="E2964" s="13" t="s">
        <x:v>5265</x:v>
      </x:c>
      <x:c r="F2964" s="13" t="s">
        <x:v>8209</x:v>
      </x:c>
      <x:c r="G2964" s="13" t="s">
        <x:v>8160</x:v>
      </x:c>
      <x:c r="H2964" s="13" t="s">
        <x:v>5213</x:v>
      </x:c>
      <x:c r="I2964" s="13" t="s">
        <x:v>5214</x:v>
      </x:c>
      <x:c r="J2964" s="13" t="s">
        <x:v>5215</x:v>
      </x:c>
      <x:c r="K2964" s="13" t="s">
        <x:v>66</x:v>
      </x:c>
    </x:row>
    <x:row r="2965" ht="48">
      <x:c r="A2965" s="13">
        <x:v>52</x:v>
      </x:c>
      <x:c r="B2965" s="13" t="s">
        <x:v>205</x:v>
      </x:c>
      <x:c r="C2965" s="13" t="s">
        <x:v>206</x:v>
      </x:c>
      <x:c r="D2965" s="13" t="s">
        <x:v>674</x:v>
      </x:c>
      <x:c r="E2965" s="13" t="s">
        <x:v>5265</x:v>
      </x:c>
      <x:c r="F2965" s="13" t="s">
        <x:v>8210</x:v>
      </x:c>
      <x:c r="G2965" s="13" t="s">
        <x:v>8160</x:v>
      </x:c>
      <x:c r="H2965" s="13" t="s">
        <x:v>5213</x:v>
      </x:c>
      <x:c r="I2965" s="13" t="s">
        <x:v>5214</x:v>
      </x:c>
      <x:c r="J2965" s="13" t="s">
        <x:v>5215</x:v>
      </x:c>
      <x:c r="K2965" s="13" t="s">
        <x:v>66</x:v>
      </x:c>
    </x:row>
    <x:row r="2966" ht="48">
      <x:c r="A2966" s="13">
        <x:v>52</x:v>
      </x:c>
      <x:c r="B2966" s="13" t="s">
        <x:v>205</x:v>
      </x:c>
      <x:c r="C2966" s="13" t="s">
        <x:v>206</x:v>
      </x:c>
      <x:c r="D2966" s="13" t="s">
        <x:v>674</x:v>
      </x:c>
      <x:c r="E2966" s="13" t="s">
        <x:v>5265</x:v>
      </x:c>
      <x:c r="F2966" s="13" t="s">
        <x:v>8211</x:v>
      </x:c>
      <x:c r="G2966" s="13" t="s">
        <x:v>8160</x:v>
      </x:c>
      <x:c r="H2966" s="13" t="s">
        <x:v>5213</x:v>
      </x:c>
      <x:c r="I2966" s="13" t="s">
        <x:v>5214</x:v>
      </x:c>
      <x:c r="J2966" s="13" t="s">
        <x:v>5215</x:v>
      </x:c>
      <x:c r="K2966" s="13" t="s">
        <x:v>66</x:v>
      </x:c>
    </x:row>
    <x:row r="2967" ht="48">
      <x:c r="A2967" s="13">
        <x:v>52</x:v>
      </x:c>
      <x:c r="B2967" s="13" t="s">
        <x:v>205</x:v>
      </x:c>
      <x:c r="C2967" s="13" t="s">
        <x:v>206</x:v>
      </x:c>
      <x:c r="D2967" s="13" t="s">
        <x:v>674</x:v>
      </x:c>
      <x:c r="E2967" s="13" t="s">
        <x:v>5265</x:v>
      </x:c>
      <x:c r="F2967" s="13" t="s">
        <x:v>8212</x:v>
      </x:c>
      <x:c r="G2967" s="13" t="s">
        <x:v>8160</x:v>
      </x:c>
      <x:c r="H2967" s="13" t="s">
        <x:v>5213</x:v>
      </x:c>
      <x:c r="I2967" s="13" t="s">
        <x:v>5214</x:v>
      </x:c>
      <x:c r="J2967" s="13" t="s">
        <x:v>5215</x:v>
      </x:c>
      <x:c r="K2967" s="13" t="s">
        <x:v>66</x:v>
      </x:c>
    </x:row>
    <x:row r="2968" ht="48">
      <x:c r="A2968" s="13">
        <x:v>52</x:v>
      </x:c>
      <x:c r="B2968" s="13" t="s">
        <x:v>205</x:v>
      </x:c>
      <x:c r="C2968" s="13" t="s">
        <x:v>206</x:v>
      </x:c>
      <x:c r="D2968" s="13" t="s">
        <x:v>675</x:v>
      </x:c>
      <x:c r="E2968" s="13" t="s">
        <x:v>5272</x:v>
      </x:c>
      <x:c r="F2968" s="13" t="s">
        <x:v>8213</x:v>
      </x:c>
      <x:c r="G2968" s="13" t="s">
        <x:v>8160</x:v>
      </x:c>
      <x:c r="H2968" s="13" t="s">
        <x:v>5213</x:v>
      </x:c>
      <x:c r="I2968" s="13" t="s">
        <x:v>5214</x:v>
      </x:c>
      <x:c r="J2968" s="13" t="s">
        <x:v>5215</x:v>
      </x:c>
      <x:c r="K2968" s="13" t="s">
        <x:v>66</x:v>
      </x:c>
    </x:row>
    <x:row r="2969" ht="48">
      <x:c r="A2969" s="13">
        <x:v>52</x:v>
      </x:c>
      <x:c r="B2969" s="13" t="s">
        <x:v>205</x:v>
      </x:c>
      <x:c r="C2969" s="13" t="s">
        <x:v>206</x:v>
      </x:c>
      <x:c r="D2969" s="13" t="s">
        <x:v>675</x:v>
      </x:c>
      <x:c r="E2969" s="13" t="s">
        <x:v>5272</x:v>
      </x:c>
      <x:c r="F2969" s="13" t="s">
        <x:v>8214</x:v>
      </x:c>
      <x:c r="G2969" s="13" t="s">
        <x:v>8160</x:v>
      </x:c>
      <x:c r="H2969" s="13" t="s">
        <x:v>5213</x:v>
      </x:c>
      <x:c r="I2969" s="13" t="s">
        <x:v>5214</x:v>
      </x:c>
      <x:c r="J2969" s="13" t="s">
        <x:v>5215</x:v>
      </x:c>
      <x:c r="K2969" s="13" t="s">
        <x:v>66</x:v>
      </x:c>
    </x:row>
    <x:row r="2970" ht="48">
      <x:c r="A2970" s="13">
        <x:v>52</x:v>
      </x:c>
      <x:c r="B2970" s="13" t="s">
        <x:v>205</x:v>
      </x:c>
      <x:c r="C2970" s="13" t="s">
        <x:v>206</x:v>
      </x:c>
      <x:c r="D2970" s="13" t="s">
        <x:v>675</x:v>
      </x:c>
      <x:c r="E2970" s="13" t="s">
        <x:v>5272</x:v>
      </x:c>
      <x:c r="F2970" s="13" t="s">
        <x:v>8215</x:v>
      </x:c>
      <x:c r="G2970" s="13" t="s">
        <x:v>8160</x:v>
      </x:c>
      <x:c r="H2970" s="13" t="s">
        <x:v>5213</x:v>
      </x:c>
      <x:c r="I2970" s="13" t="s">
        <x:v>5214</x:v>
      </x:c>
      <x:c r="J2970" s="13" t="s">
        <x:v>5215</x:v>
      </x:c>
      <x:c r="K2970" s="13" t="s">
        <x:v>66</x:v>
      </x:c>
    </x:row>
    <x:row r="2971" ht="48">
      <x:c r="A2971" s="13">
        <x:v>52</x:v>
      </x:c>
      <x:c r="B2971" s="13" t="s">
        <x:v>205</x:v>
      </x:c>
      <x:c r="C2971" s="13" t="s">
        <x:v>206</x:v>
      </x:c>
      <x:c r="D2971" s="13" t="s">
        <x:v>675</x:v>
      </x:c>
      <x:c r="E2971" s="13" t="s">
        <x:v>5272</x:v>
      </x:c>
      <x:c r="F2971" s="13" t="s">
        <x:v>6570</x:v>
      </x:c>
      <x:c r="G2971" s="13" t="s">
        <x:v>8160</x:v>
      </x:c>
      <x:c r="H2971" s="13" t="s">
        <x:v>5213</x:v>
      </x:c>
      <x:c r="I2971" s="13" t="s">
        <x:v>5214</x:v>
      </x:c>
      <x:c r="J2971" s="13" t="s">
        <x:v>5215</x:v>
      </x:c>
      <x:c r="K2971" s="13" t="s">
        <x:v>66</x:v>
      </x:c>
    </x:row>
    <x:row r="2972" ht="48">
      <x:c r="A2972" s="13">
        <x:v>52</x:v>
      </x:c>
      <x:c r="B2972" s="13" t="s">
        <x:v>205</x:v>
      </x:c>
      <x:c r="C2972" s="13" t="s">
        <x:v>206</x:v>
      </x:c>
      <x:c r="D2972" s="13" t="s">
        <x:v>675</x:v>
      </x:c>
      <x:c r="E2972" s="13" t="s">
        <x:v>5272</x:v>
      </x:c>
      <x:c r="F2972" s="13" t="s">
        <x:v>8216</x:v>
      </x:c>
      <x:c r="G2972" s="13" t="s">
        <x:v>8160</x:v>
      </x:c>
      <x:c r="H2972" s="13" t="s">
        <x:v>5213</x:v>
      </x:c>
      <x:c r="I2972" s="13" t="s">
        <x:v>5214</x:v>
      </x:c>
      <x:c r="J2972" s="13" t="s">
        <x:v>5215</x:v>
      </x:c>
      <x:c r="K2972" s="13" t="s">
        <x:v>66</x:v>
      </x:c>
    </x:row>
    <x:row r="2973" ht="48">
      <x:c r="A2973" s="13">
        <x:v>52</x:v>
      </x:c>
      <x:c r="B2973" s="13" t="s">
        <x:v>205</x:v>
      </x:c>
      <x:c r="C2973" s="13" t="s">
        <x:v>206</x:v>
      </x:c>
      <x:c r="D2973" s="13" t="s">
        <x:v>675</x:v>
      </x:c>
      <x:c r="E2973" s="13" t="s">
        <x:v>5272</x:v>
      </x:c>
      <x:c r="F2973" s="13" t="s">
        <x:v>8217</x:v>
      </x:c>
      <x:c r="G2973" s="13" t="s">
        <x:v>8160</x:v>
      </x:c>
      <x:c r="H2973" s="13" t="s">
        <x:v>5213</x:v>
      </x:c>
      <x:c r="I2973" s="13" t="s">
        <x:v>5214</x:v>
      </x:c>
      <x:c r="J2973" s="13" t="s">
        <x:v>5215</x:v>
      </x:c>
      <x:c r="K2973" s="13" t="s">
        <x:v>66</x:v>
      </x:c>
    </x:row>
    <x:row r="2974" ht="48">
      <x:c r="A2974" s="13">
        <x:v>52</x:v>
      </x:c>
      <x:c r="B2974" s="13" t="s">
        <x:v>205</x:v>
      </x:c>
      <x:c r="C2974" s="13" t="s">
        <x:v>206</x:v>
      </x:c>
      <x:c r="D2974" s="13" t="s">
        <x:v>675</x:v>
      </x:c>
      <x:c r="E2974" s="13" t="s">
        <x:v>5272</x:v>
      </x:c>
      <x:c r="F2974" s="13" t="s">
        <x:v>8218</x:v>
      </x:c>
      <x:c r="G2974" s="13" t="s">
        <x:v>8160</x:v>
      </x:c>
      <x:c r="H2974" s="13" t="s">
        <x:v>5213</x:v>
      </x:c>
      <x:c r="I2974" s="13" t="s">
        <x:v>5214</x:v>
      </x:c>
      <x:c r="J2974" s="13" t="s">
        <x:v>5215</x:v>
      </x:c>
      <x:c r="K2974" s="13" t="s">
        <x:v>66</x:v>
      </x:c>
    </x:row>
    <x:row r="2975" ht="48">
      <x:c r="A2975" s="13">
        <x:v>53</x:v>
      </x:c>
      <x:c r="B2975" s="13" t="s">
        <x:v>207</x:v>
      </x:c>
      <x:c r="C2975" s="13" t="s">
        <x:v>208</x:v>
      </x:c>
      <x:c r="D2975" s="13" t="s">
        <x:v>659</x:v>
      </x:c>
      <x:c r="E2975" s="13" t="s">
        <x:v>5210</x:v>
      </x:c>
      <x:c r="F2975" s="13" t="s">
        <x:v>8219</x:v>
      </x:c>
      <x:c r="G2975" s="13" t="s">
        <x:v>8220</x:v>
      </x:c>
      <x:c r="H2975" s="13" t="s">
        <x:v>5213</x:v>
      </x:c>
      <x:c r="I2975" s="13" t="s">
        <x:v>5214</x:v>
      </x:c>
      <x:c r="J2975" s="13" t="s">
        <x:v>5215</x:v>
      </x:c>
      <x:c r="K2975" s="13" t="s">
        <x:v>66</x:v>
      </x:c>
    </x:row>
    <x:row r="2976" ht="48">
      <x:c r="A2976" s="13">
        <x:v>53</x:v>
      </x:c>
      <x:c r="B2976" s="13" t="s">
        <x:v>207</x:v>
      </x:c>
      <x:c r="C2976" s="13" t="s">
        <x:v>208</x:v>
      </x:c>
      <x:c r="D2976" s="13" t="s">
        <x:v>659</x:v>
      </x:c>
      <x:c r="E2976" s="13" t="s">
        <x:v>5210</x:v>
      </x:c>
      <x:c r="F2976" s="13" t="s">
        <x:v>8221</x:v>
      </x:c>
      <x:c r="G2976" s="13" t="s">
        <x:v>8220</x:v>
      </x:c>
      <x:c r="H2976" s="13" t="s">
        <x:v>5213</x:v>
      </x:c>
      <x:c r="I2976" s="13" t="s">
        <x:v>5214</x:v>
      </x:c>
      <x:c r="J2976" s="13" t="s">
        <x:v>5215</x:v>
      </x:c>
      <x:c r="K2976" s="13" t="s">
        <x:v>66</x:v>
      </x:c>
    </x:row>
    <x:row r="2977" ht="48">
      <x:c r="A2977" s="13">
        <x:v>53</x:v>
      </x:c>
      <x:c r="B2977" s="13" t="s">
        <x:v>207</x:v>
      </x:c>
      <x:c r="C2977" s="13" t="s">
        <x:v>208</x:v>
      </x:c>
      <x:c r="D2977" s="13" t="s">
        <x:v>659</x:v>
      </x:c>
      <x:c r="E2977" s="13" t="s">
        <x:v>5210</x:v>
      </x:c>
      <x:c r="F2977" s="13" t="s">
        <x:v>8222</x:v>
      </x:c>
      <x:c r="G2977" s="13" t="s">
        <x:v>8220</x:v>
      </x:c>
      <x:c r="H2977" s="13" t="s">
        <x:v>5213</x:v>
      </x:c>
      <x:c r="I2977" s="13" t="s">
        <x:v>5214</x:v>
      </x:c>
      <x:c r="J2977" s="13" t="s">
        <x:v>5215</x:v>
      </x:c>
      <x:c r="K2977" s="13" t="s">
        <x:v>66</x:v>
      </x:c>
    </x:row>
    <x:row r="2978" ht="48">
      <x:c r="A2978" s="13">
        <x:v>53</x:v>
      </x:c>
      <x:c r="B2978" s="13" t="s">
        <x:v>207</x:v>
      </x:c>
      <x:c r="C2978" s="13" t="s">
        <x:v>208</x:v>
      </x:c>
      <x:c r="D2978" s="13" t="s">
        <x:v>659</x:v>
      </x:c>
      <x:c r="E2978" s="13" t="s">
        <x:v>5210</x:v>
      </x:c>
      <x:c r="F2978" s="13" t="s">
        <x:v>8223</x:v>
      </x:c>
      <x:c r="G2978" s="13" t="s">
        <x:v>8220</x:v>
      </x:c>
      <x:c r="H2978" s="13" t="s">
        <x:v>5213</x:v>
      </x:c>
      <x:c r="I2978" s="13" t="s">
        <x:v>5214</x:v>
      </x:c>
      <x:c r="J2978" s="13" t="s">
        <x:v>5215</x:v>
      </x:c>
      <x:c r="K2978" s="13" t="s">
        <x:v>66</x:v>
      </x:c>
    </x:row>
    <x:row r="2979" ht="48">
      <x:c r="A2979" s="13">
        <x:v>53</x:v>
      </x:c>
      <x:c r="B2979" s="13" t="s">
        <x:v>207</x:v>
      </x:c>
      <x:c r="C2979" s="13" t="s">
        <x:v>208</x:v>
      </x:c>
      <x:c r="D2979" s="13" t="s">
        <x:v>660</x:v>
      </x:c>
      <x:c r="E2979" s="13" t="s">
        <x:v>5210</x:v>
      </x:c>
      <x:c r="F2979" s="13" t="s">
        <x:v>8224</x:v>
      </x:c>
      <x:c r="G2979" s="13" t="s">
        <x:v>8220</x:v>
      </x:c>
      <x:c r="H2979" s="13" t="s">
        <x:v>5213</x:v>
      </x:c>
      <x:c r="I2979" s="13" t="s">
        <x:v>5214</x:v>
      </x:c>
      <x:c r="J2979" s="13" t="s">
        <x:v>5215</x:v>
      </x:c>
      <x:c r="K2979" s="13" t="s">
        <x:v>66</x:v>
      </x:c>
    </x:row>
    <x:row r="2980" ht="48">
      <x:c r="A2980" s="13">
        <x:v>53</x:v>
      </x:c>
      <x:c r="B2980" s="13" t="s">
        <x:v>207</x:v>
      </x:c>
      <x:c r="C2980" s="13" t="s">
        <x:v>208</x:v>
      </x:c>
      <x:c r="D2980" s="13" t="s">
        <x:v>660</x:v>
      </x:c>
      <x:c r="E2980" s="13" t="s">
        <x:v>5210</x:v>
      </x:c>
      <x:c r="F2980" s="13" t="s">
        <x:v>8225</x:v>
      </x:c>
      <x:c r="G2980" s="13" t="s">
        <x:v>8220</x:v>
      </x:c>
      <x:c r="H2980" s="13" t="s">
        <x:v>5213</x:v>
      </x:c>
      <x:c r="I2980" s="13" t="s">
        <x:v>5214</x:v>
      </x:c>
      <x:c r="J2980" s="13" t="s">
        <x:v>5215</x:v>
      </x:c>
      <x:c r="K2980" s="13" t="s">
        <x:v>66</x:v>
      </x:c>
    </x:row>
    <x:row r="2981" ht="48">
      <x:c r="A2981" s="13">
        <x:v>53</x:v>
      </x:c>
      <x:c r="B2981" s="13" t="s">
        <x:v>207</x:v>
      </x:c>
      <x:c r="C2981" s="13" t="s">
        <x:v>208</x:v>
      </x:c>
      <x:c r="D2981" s="13" t="s">
        <x:v>660</x:v>
      </x:c>
      <x:c r="E2981" s="13" t="s">
        <x:v>5216</x:v>
      </x:c>
      <x:c r="F2981" s="13" t="s">
        <x:v>8226</x:v>
      </x:c>
      <x:c r="G2981" s="13" t="s">
        <x:v>8220</x:v>
      </x:c>
      <x:c r="H2981" s="13" t="s">
        <x:v>5213</x:v>
      </x:c>
      <x:c r="I2981" s="13" t="s">
        <x:v>5214</x:v>
      </x:c>
      <x:c r="J2981" s="13" t="s">
        <x:v>5215</x:v>
      </x:c>
      <x:c r="K2981" s="13" t="s">
        <x:v>66</x:v>
      </x:c>
    </x:row>
    <x:row r="2982" ht="48">
      <x:c r="A2982" s="13">
        <x:v>53</x:v>
      </x:c>
      <x:c r="B2982" s="13" t="s">
        <x:v>207</x:v>
      </x:c>
      <x:c r="C2982" s="13" t="s">
        <x:v>208</x:v>
      </x:c>
      <x:c r="D2982" s="13" t="s">
        <x:v>660</x:v>
      </x:c>
      <x:c r="E2982" s="13" t="s">
        <x:v>5210</x:v>
      </x:c>
      <x:c r="F2982" s="13" t="s">
        <x:v>8227</x:v>
      </x:c>
      <x:c r="G2982" s="13" t="s">
        <x:v>8220</x:v>
      </x:c>
      <x:c r="H2982" s="13" t="s">
        <x:v>5213</x:v>
      </x:c>
      <x:c r="I2982" s="13" t="s">
        <x:v>5214</x:v>
      </x:c>
      <x:c r="J2982" s="13" t="s">
        <x:v>5215</x:v>
      </x:c>
      <x:c r="K2982" s="13" t="s">
        <x:v>66</x:v>
      </x:c>
    </x:row>
    <x:row r="2983" ht="48">
      <x:c r="A2983" s="13">
        <x:v>53</x:v>
      </x:c>
      <x:c r="B2983" s="13" t="s">
        <x:v>207</x:v>
      </x:c>
      <x:c r="C2983" s="13" t="s">
        <x:v>208</x:v>
      </x:c>
      <x:c r="D2983" s="13" t="s">
        <x:v>660</x:v>
      </x:c>
      <x:c r="E2983" s="13" t="s">
        <x:v>5210</x:v>
      </x:c>
      <x:c r="F2983" s="13" t="s">
        <x:v>8228</x:v>
      </x:c>
      <x:c r="G2983" s="13" t="s">
        <x:v>8220</x:v>
      </x:c>
      <x:c r="H2983" s="13" t="s">
        <x:v>5213</x:v>
      </x:c>
      <x:c r="I2983" s="13" t="s">
        <x:v>5214</x:v>
      </x:c>
      <x:c r="J2983" s="13" t="s">
        <x:v>5215</x:v>
      </x:c>
      <x:c r="K2983" s="13" t="s">
        <x:v>66</x:v>
      </x:c>
    </x:row>
    <x:row r="2984" ht="48">
      <x:c r="A2984" s="13">
        <x:v>53</x:v>
      </x:c>
      <x:c r="B2984" s="13" t="s">
        <x:v>207</x:v>
      </x:c>
      <x:c r="C2984" s="13" t="s">
        <x:v>208</x:v>
      </x:c>
      <x:c r="D2984" s="13" t="s">
        <x:v>660</x:v>
      </x:c>
      <x:c r="E2984" s="13" t="s">
        <x:v>5210</x:v>
      </x:c>
      <x:c r="F2984" s="13" t="s">
        <x:v>8229</x:v>
      </x:c>
      <x:c r="G2984" s="13" t="s">
        <x:v>8220</x:v>
      </x:c>
      <x:c r="H2984" s="13" t="s">
        <x:v>5213</x:v>
      </x:c>
      <x:c r="I2984" s="13" t="s">
        <x:v>5214</x:v>
      </x:c>
      <x:c r="J2984" s="13" t="s">
        <x:v>5215</x:v>
      </x:c>
      <x:c r="K2984" s="13" t="s">
        <x:v>66</x:v>
      </x:c>
    </x:row>
    <x:row r="2985" ht="48">
      <x:c r="A2985" s="13">
        <x:v>53</x:v>
      </x:c>
      <x:c r="B2985" s="13" t="s">
        <x:v>207</x:v>
      </x:c>
      <x:c r="C2985" s="13" t="s">
        <x:v>208</x:v>
      </x:c>
      <x:c r="D2985" s="13" t="s">
        <x:v>660</x:v>
      </x:c>
      <x:c r="E2985" s="13" t="s">
        <x:v>5210</x:v>
      </x:c>
      <x:c r="F2985" s="13" t="s">
        <x:v>8230</x:v>
      </x:c>
      <x:c r="G2985" s="13" t="s">
        <x:v>8220</x:v>
      </x:c>
      <x:c r="H2985" s="13" t="s">
        <x:v>5213</x:v>
      </x:c>
      <x:c r="I2985" s="13" t="s">
        <x:v>5214</x:v>
      </x:c>
      <x:c r="J2985" s="13" t="s">
        <x:v>5215</x:v>
      </x:c>
      <x:c r="K2985" s="13" t="s">
        <x:v>66</x:v>
      </x:c>
    </x:row>
    <x:row r="2986" ht="48">
      <x:c r="A2986" s="13">
        <x:v>53</x:v>
      </x:c>
      <x:c r="B2986" s="13" t="s">
        <x:v>207</x:v>
      </x:c>
      <x:c r="C2986" s="13" t="s">
        <x:v>208</x:v>
      </x:c>
      <x:c r="D2986" s="13" t="s">
        <x:v>661</x:v>
      </x:c>
      <x:c r="E2986" s="13" t="s">
        <x:v>5210</x:v>
      </x:c>
      <x:c r="F2986" s="13" t="s">
        <x:v>8231</x:v>
      </x:c>
      <x:c r="G2986" s="13" t="s">
        <x:v>8220</x:v>
      </x:c>
      <x:c r="H2986" s="13" t="s">
        <x:v>5213</x:v>
      </x:c>
      <x:c r="I2986" s="13" t="s">
        <x:v>5214</x:v>
      </x:c>
      <x:c r="J2986" s="13" t="s">
        <x:v>5215</x:v>
      </x:c>
      <x:c r="K2986" s="13" t="s">
        <x:v>66</x:v>
      </x:c>
    </x:row>
    <x:row r="2987" ht="48">
      <x:c r="A2987" s="13">
        <x:v>53</x:v>
      </x:c>
      <x:c r="B2987" s="13" t="s">
        <x:v>207</x:v>
      </x:c>
      <x:c r="C2987" s="13" t="s">
        <x:v>208</x:v>
      </x:c>
      <x:c r="D2987" s="13" t="s">
        <x:v>661</x:v>
      </x:c>
      <x:c r="E2987" s="13" t="s">
        <x:v>5210</x:v>
      </x:c>
      <x:c r="F2987" s="13" t="s">
        <x:v>8232</x:v>
      </x:c>
      <x:c r="G2987" s="13" t="s">
        <x:v>8220</x:v>
      </x:c>
      <x:c r="H2987" s="13" t="s">
        <x:v>5213</x:v>
      </x:c>
      <x:c r="I2987" s="13" t="s">
        <x:v>5214</x:v>
      </x:c>
      <x:c r="J2987" s="13" t="s">
        <x:v>5215</x:v>
      </x:c>
      <x:c r="K2987" s="13" t="s">
        <x:v>66</x:v>
      </x:c>
    </x:row>
    <x:row r="2988" ht="48">
      <x:c r="A2988" s="13">
        <x:v>53</x:v>
      </x:c>
      <x:c r="B2988" s="13" t="s">
        <x:v>207</x:v>
      </x:c>
      <x:c r="C2988" s="13" t="s">
        <x:v>208</x:v>
      </x:c>
      <x:c r="D2988" s="13" t="s">
        <x:v>661</x:v>
      </x:c>
      <x:c r="E2988" s="13" t="s">
        <x:v>5210</x:v>
      </x:c>
      <x:c r="F2988" s="13" t="s">
        <x:v>8233</x:v>
      </x:c>
      <x:c r="G2988" s="13" t="s">
        <x:v>8220</x:v>
      </x:c>
      <x:c r="H2988" s="13" t="s">
        <x:v>5213</x:v>
      </x:c>
      <x:c r="I2988" s="13" t="s">
        <x:v>5214</x:v>
      </x:c>
      <x:c r="J2988" s="13" t="s">
        <x:v>5215</x:v>
      </x:c>
      <x:c r="K2988" s="13" t="s">
        <x:v>66</x:v>
      </x:c>
    </x:row>
    <x:row r="2989" ht="48">
      <x:c r="A2989" s="13">
        <x:v>53</x:v>
      </x:c>
      <x:c r="B2989" s="13" t="s">
        <x:v>207</x:v>
      </x:c>
      <x:c r="C2989" s="13" t="s">
        <x:v>208</x:v>
      </x:c>
      <x:c r="D2989" s="13" t="s">
        <x:v>661</x:v>
      </x:c>
      <x:c r="E2989" s="13" t="s">
        <x:v>5210</x:v>
      </x:c>
      <x:c r="F2989" s="13" t="s">
        <x:v>8234</x:v>
      </x:c>
      <x:c r="G2989" s="13" t="s">
        <x:v>8220</x:v>
      </x:c>
      <x:c r="H2989" s="13" t="s">
        <x:v>5213</x:v>
      </x:c>
      <x:c r="I2989" s="13" t="s">
        <x:v>5214</x:v>
      </x:c>
      <x:c r="J2989" s="13" t="s">
        <x:v>5215</x:v>
      </x:c>
      <x:c r="K2989" s="13" t="s">
        <x:v>66</x:v>
      </x:c>
    </x:row>
    <x:row r="2990" ht="48">
      <x:c r="A2990" s="13">
        <x:v>53</x:v>
      </x:c>
      <x:c r="B2990" s="13" t="s">
        <x:v>207</x:v>
      </x:c>
      <x:c r="C2990" s="13" t="s">
        <x:v>208</x:v>
      </x:c>
      <x:c r="D2990" s="13" t="s">
        <x:v>661</x:v>
      </x:c>
      <x:c r="E2990" s="13" t="s">
        <x:v>5210</x:v>
      </x:c>
      <x:c r="F2990" s="13" t="s">
        <x:v>8235</x:v>
      </x:c>
      <x:c r="G2990" s="13" t="s">
        <x:v>8220</x:v>
      </x:c>
      <x:c r="H2990" s="13" t="s">
        <x:v>5213</x:v>
      </x:c>
      <x:c r="I2990" s="13" t="s">
        <x:v>5214</x:v>
      </x:c>
      <x:c r="J2990" s="13" t="s">
        <x:v>5215</x:v>
      </x:c>
      <x:c r="K2990" s="13" t="s">
        <x:v>66</x:v>
      </x:c>
    </x:row>
    <x:row r="2991" ht="48">
      <x:c r="A2991" s="13">
        <x:v>53</x:v>
      </x:c>
      <x:c r="B2991" s="13" t="s">
        <x:v>207</x:v>
      </x:c>
      <x:c r="C2991" s="13" t="s">
        <x:v>208</x:v>
      </x:c>
      <x:c r="D2991" s="13" t="s">
        <x:v>661</x:v>
      </x:c>
      <x:c r="E2991" s="13" t="s">
        <x:v>5210</x:v>
      </x:c>
      <x:c r="F2991" s="13" t="s">
        <x:v>8236</x:v>
      </x:c>
      <x:c r="G2991" s="13" t="s">
        <x:v>8220</x:v>
      </x:c>
      <x:c r="H2991" s="13" t="s">
        <x:v>5213</x:v>
      </x:c>
      <x:c r="I2991" s="13" t="s">
        <x:v>5214</x:v>
      </x:c>
      <x:c r="J2991" s="13" t="s">
        <x:v>5215</x:v>
      </x:c>
      <x:c r="K2991" s="13" t="s">
        <x:v>66</x:v>
      </x:c>
    </x:row>
    <x:row r="2992" ht="48">
      <x:c r="A2992" s="13">
        <x:v>53</x:v>
      </x:c>
      <x:c r="B2992" s="13" t="s">
        <x:v>207</x:v>
      </x:c>
      <x:c r="C2992" s="13" t="s">
        <x:v>208</x:v>
      </x:c>
      <x:c r="D2992" s="13" t="s">
        <x:v>662</x:v>
      </x:c>
      <x:c r="E2992" s="13" t="s">
        <x:v>5210</x:v>
      </x:c>
      <x:c r="F2992" s="13" t="s">
        <x:v>8237</x:v>
      </x:c>
      <x:c r="G2992" s="13" t="s">
        <x:v>8220</x:v>
      </x:c>
      <x:c r="H2992" s="13" t="s">
        <x:v>5213</x:v>
      </x:c>
      <x:c r="I2992" s="13" t="s">
        <x:v>5214</x:v>
      </x:c>
      <x:c r="J2992" s="13" t="s">
        <x:v>5215</x:v>
      </x:c>
      <x:c r="K2992" s="13" t="s">
        <x:v>66</x:v>
      </x:c>
    </x:row>
    <x:row r="2993" ht="48">
      <x:c r="A2993" s="13">
        <x:v>53</x:v>
      </x:c>
      <x:c r="B2993" s="13" t="s">
        <x:v>207</x:v>
      </x:c>
      <x:c r="C2993" s="13" t="s">
        <x:v>208</x:v>
      </x:c>
      <x:c r="D2993" s="13" t="s">
        <x:v>662</x:v>
      </x:c>
      <x:c r="E2993" s="13" t="s">
        <x:v>5236</x:v>
      </x:c>
      <x:c r="F2993" s="13" t="s">
        <x:v>8238</x:v>
      </x:c>
      <x:c r="G2993" s="13" t="s">
        <x:v>8220</x:v>
      </x:c>
      <x:c r="H2993" s="13" t="s">
        <x:v>5213</x:v>
      </x:c>
      <x:c r="I2993" s="13" t="s">
        <x:v>5214</x:v>
      </x:c>
      <x:c r="J2993" s="13" t="s">
        <x:v>5215</x:v>
      </x:c>
      <x:c r="K2993" s="13" t="s">
        <x:v>66</x:v>
      </x:c>
    </x:row>
    <x:row r="2994" ht="48">
      <x:c r="A2994" s="13">
        <x:v>53</x:v>
      </x:c>
      <x:c r="B2994" s="13" t="s">
        <x:v>207</x:v>
      </x:c>
      <x:c r="C2994" s="13" t="s">
        <x:v>208</x:v>
      </x:c>
      <x:c r="D2994" s="13" t="s">
        <x:v>662</x:v>
      </x:c>
      <x:c r="E2994" s="13" t="s">
        <x:v>5236</x:v>
      </x:c>
      <x:c r="F2994" s="13" t="s">
        <x:v>8239</x:v>
      </x:c>
      <x:c r="G2994" s="13" t="s">
        <x:v>8220</x:v>
      </x:c>
      <x:c r="H2994" s="13" t="s">
        <x:v>5213</x:v>
      </x:c>
      <x:c r="I2994" s="13" t="s">
        <x:v>5214</x:v>
      </x:c>
      <x:c r="J2994" s="13" t="s">
        <x:v>5215</x:v>
      </x:c>
      <x:c r="K2994" s="13" t="s">
        <x:v>66</x:v>
      </x:c>
    </x:row>
    <x:row r="2995" ht="64">
      <x:c r="A2995" s="13">
        <x:v>53</x:v>
      </x:c>
      <x:c r="B2995" s="13" t="s">
        <x:v>207</x:v>
      </x:c>
      <x:c r="C2995" s="13" t="s">
        <x:v>208</x:v>
      </x:c>
      <x:c r="D2995" s="13" t="s">
        <x:v>663</x:v>
      </x:c>
      <x:c r="E2995" s="13" t="s">
        <x:v>5262</x:v>
      </x:c>
      <x:c r="F2995" s="13" t="s">
        <x:v>8240</x:v>
      </x:c>
      <x:c r="G2995" s="13" t="s">
        <x:v>8220</x:v>
      </x:c>
      <x:c r="H2995" s="13" t="s">
        <x:v>5213</x:v>
      </x:c>
      <x:c r="I2995" s="13" t="s">
        <x:v>5214</x:v>
      </x:c>
      <x:c r="J2995" s="13" t="s">
        <x:v>5215</x:v>
      </x:c>
      <x:c r="K2995" s="13" t="s">
        <x:v>66</x:v>
      </x:c>
    </x:row>
    <x:row r="2996" ht="48">
      <x:c r="A2996" s="13">
        <x:v>53</x:v>
      </x:c>
      <x:c r="B2996" s="13" t="s">
        <x:v>207</x:v>
      </x:c>
      <x:c r="C2996" s="13" t="s">
        <x:v>208</x:v>
      </x:c>
      <x:c r="D2996" s="13" t="s">
        <x:v>663</x:v>
      </x:c>
      <x:c r="E2996" s="13" t="s">
        <x:v>5236</x:v>
      </x:c>
      <x:c r="F2996" s="13" t="s">
        <x:v>8241</x:v>
      </x:c>
      <x:c r="G2996" s="13" t="s">
        <x:v>8220</x:v>
      </x:c>
      <x:c r="H2996" s="13" t="s">
        <x:v>5213</x:v>
      </x:c>
      <x:c r="I2996" s="13" t="s">
        <x:v>5214</x:v>
      </x:c>
      <x:c r="J2996" s="13" t="s">
        <x:v>5215</x:v>
      </x:c>
      <x:c r="K2996" s="13" t="s">
        <x:v>66</x:v>
      </x:c>
    </x:row>
    <x:row r="2997" ht="48">
      <x:c r="A2997" s="13">
        <x:v>53</x:v>
      </x:c>
      <x:c r="B2997" s="13" t="s">
        <x:v>207</x:v>
      </x:c>
      <x:c r="C2997" s="13" t="s">
        <x:v>208</x:v>
      </x:c>
      <x:c r="D2997" s="13" t="s">
        <x:v>663</x:v>
      </x:c>
      <x:c r="E2997" s="13" t="s">
        <x:v>5210</x:v>
      </x:c>
      <x:c r="F2997" s="13" t="s">
        <x:v>8242</x:v>
      </x:c>
      <x:c r="G2997" s="13" t="s">
        <x:v>8220</x:v>
      </x:c>
      <x:c r="H2997" s="13" t="s">
        <x:v>5213</x:v>
      </x:c>
      <x:c r="I2997" s="13" t="s">
        <x:v>5214</x:v>
      </x:c>
      <x:c r="J2997" s="13" t="s">
        <x:v>5215</x:v>
      </x:c>
      <x:c r="K2997" s="13" t="s">
        <x:v>66</x:v>
      </x:c>
    </x:row>
    <x:row r="2998" ht="48">
      <x:c r="A2998" s="13">
        <x:v>53</x:v>
      </x:c>
      <x:c r="B2998" s="13" t="s">
        <x:v>207</x:v>
      </x:c>
      <x:c r="C2998" s="13" t="s">
        <x:v>208</x:v>
      </x:c>
      <x:c r="D2998" s="13" t="s">
        <x:v>663</x:v>
      </x:c>
      <x:c r="E2998" s="13" t="s">
        <x:v>5245</x:v>
      </x:c>
      <x:c r="F2998" s="13" t="s">
        <x:v>8243</x:v>
      </x:c>
      <x:c r="G2998" s="13" t="s">
        <x:v>8220</x:v>
      </x:c>
      <x:c r="H2998" s="13" t="s">
        <x:v>5213</x:v>
      </x:c>
      <x:c r="I2998" s="13" t="s">
        <x:v>5214</x:v>
      </x:c>
      <x:c r="J2998" s="13" t="s">
        <x:v>5215</x:v>
      </x:c>
      <x:c r="K2998" s="13" t="s">
        <x:v>66</x:v>
      </x:c>
    </x:row>
    <x:row r="2999" ht="48">
      <x:c r="A2999" s="13">
        <x:v>53</x:v>
      </x:c>
      <x:c r="B2999" s="13" t="s">
        <x:v>207</x:v>
      </x:c>
      <x:c r="C2999" s="13" t="s">
        <x:v>208</x:v>
      </x:c>
      <x:c r="D2999" s="13" t="s">
        <x:v>664</x:v>
      </x:c>
      <x:c r="E2999" s="13" t="s">
        <x:v>5262</x:v>
      </x:c>
      <x:c r="F2999" s="13" t="s">
        <x:v>8244</x:v>
      </x:c>
      <x:c r="G2999" s="13" t="s">
        <x:v>8220</x:v>
      </x:c>
      <x:c r="H2999" s="13" t="s">
        <x:v>5213</x:v>
      </x:c>
      <x:c r="I2999" s="13" t="s">
        <x:v>5214</x:v>
      </x:c>
      <x:c r="J2999" s="13" t="s">
        <x:v>5215</x:v>
      </x:c>
      <x:c r="K2999" s="13" t="s">
        <x:v>66</x:v>
      </x:c>
    </x:row>
    <x:row r="3000" ht="48">
      <x:c r="A3000" s="13">
        <x:v>53</x:v>
      </x:c>
      <x:c r="B3000" s="13" t="s">
        <x:v>207</x:v>
      </x:c>
      <x:c r="C3000" s="13" t="s">
        <x:v>208</x:v>
      </x:c>
      <x:c r="D3000" s="13" t="s">
        <x:v>664</x:v>
      </x:c>
      <x:c r="E3000" s="13" t="s">
        <x:v>5245</x:v>
      </x:c>
      <x:c r="F3000" s="13" t="s">
        <x:v>8245</x:v>
      </x:c>
      <x:c r="G3000" s="13" t="s">
        <x:v>8220</x:v>
      </x:c>
      <x:c r="H3000" s="13" t="s">
        <x:v>5213</x:v>
      </x:c>
      <x:c r="I3000" s="13" t="s">
        <x:v>5214</x:v>
      </x:c>
      <x:c r="J3000" s="13" t="s">
        <x:v>5215</x:v>
      </x:c>
      <x:c r="K3000" s="13" t="s">
        <x:v>66</x:v>
      </x:c>
    </x:row>
    <x:row r="3001" ht="48">
      <x:c r="A3001" s="13">
        <x:v>53</x:v>
      </x:c>
      <x:c r="B3001" s="13" t="s">
        <x:v>207</x:v>
      </x:c>
      <x:c r="C3001" s="13" t="s">
        <x:v>208</x:v>
      </x:c>
      <x:c r="D3001" s="13" t="s">
        <x:v>664</x:v>
      </x:c>
      <x:c r="E3001" s="13" t="s">
        <x:v>5210</x:v>
      </x:c>
      <x:c r="F3001" s="13" t="s">
        <x:v>8246</x:v>
      </x:c>
      <x:c r="G3001" s="13" t="s">
        <x:v>8220</x:v>
      </x:c>
      <x:c r="H3001" s="13" t="s">
        <x:v>5213</x:v>
      </x:c>
      <x:c r="I3001" s="13" t="s">
        <x:v>5214</x:v>
      </x:c>
      <x:c r="J3001" s="13" t="s">
        <x:v>5215</x:v>
      </x:c>
      <x:c r="K3001" s="13" t="s">
        <x:v>66</x:v>
      </x:c>
    </x:row>
    <x:row r="3002" ht="48">
      <x:c r="A3002" s="13">
        <x:v>53</x:v>
      </x:c>
      <x:c r="B3002" s="13" t="s">
        <x:v>207</x:v>
      </x:c>
      <x:c r="C3002" s="13" t="s">
        <x:v>208</x:v>
      </x:c>
      <x:c r="D3002" s="13" t="s">
        <x:v>664</x:v>
      </x:c>
      <x:c r="E3002" s="13" t="s">
        <x:v>5210</x:v>
      </x:c>
      <x:c r="F3002" s="13" t="s">
        <x:v>8247</x:v>
      </x:c>
      <x:c r="G3002" s="13" t="s">
        <x:v>8220</x:v>
      </x:c>
      <x:c r="H3002" s="13" t="s">
        <x:v>5213</x:v>
      </x:c>
      <x:c r="I3002" s="13" t="s">
        <x:v>5214</x:v>
      </x:c>
      <x:c r="J3002" s="13" t="s">
        <x:v>5215</x:v>
      </x:c>
      <x:c r="K3002" s="13" t="s">
        <x:v>66</x:v>
      </x:c>
    </x:row>
    <x:row r="3003" ht="48">
      <x:c r="A3003" s="13">
        <x:v>53</x:v>
      </x:c>
      <x:c r="B3003" s="13" t="s">
        <x:v>207</x:v>
      </x:c>
      <x:c r="C3003" s="13" t="s">
        <x:v>208</x:v>
      </x:c>
      <x:c r="D3003" s="13" t="s">
        <x:v>664</x:v>
      </x:c>
      <x:c r="E3003" s="13" t="s">
        <x:v>5210</x:v>
      </x:c>
      <x:c r="F3003" s="13" t="s">
        <x:v>8248</x:v>
      </x:c>
      <x:c r="G3003" s="13" t="s">
        <x:v>8220</x:v>
      </x:c>
      <x:c r="H3003" s="13" t="s">
        <x:v>5213</x:v>
      </x:c>
      <x:c r="I3003" s="13" t="s">
        <x:v>5214</x:v>
      </x:c>
      <x:c r="J3003" s="13" t="s">
        <x:v>5215</x:v>
      </x:c>
      <x:c r="K3003" s="13" t="s">
        <x:v>66</x:v>
      </x:c>
    </x:row>
    <x:row r="3004" ht="48">
      <x:c r="A3004" s="13">
        <x:v>53</x:v>
      </x:c>
      <x:c r="B3004" s="13" t="s">
        <x:v>207</x:v>
      </x:c>
      <x:c r="C3004" s="13" t="s">
        <x:v>208</x:v>
      </x:c>
      <x:c r="D3004" s="13" t="s">
        <x:v>664</x:v>
      </x:c>
      <x:c r="E3004" s="13" t="s">
        <x:v>5210</x:v>
      </x:c>
      <x:c r="F3004" s="13" t="s">
        <x:v>8249</x:v>
      </x:c>
      <x:c r="G3004" s="13" t="s">
        <x:v>8220</x:v>
      </x:c>
      <x:c r="H3004" s="13" t="s">
        <x:v>5213</x:v>
      </x:c>
      <x:c r="I3004" s="13" t="s">
        <x:v>5214</x:v>
      </x:c>
      <x:c r="J3004" s="13" t="s">
        <x:v>5215</x:v>
      </x:c>
      <x:c r="K3004" s="13" t="s">
        <x:v>66</x:v>
      </x:c>
    </x:row>
    <x:row r="3005" ht="48">
      <x:c r="A3005" s="13">
        <x:v>53</x:v>
      </x:c>
      <x:c r="B3005" s="13" t="s">
        <x:v>207</x:v>
      </x:c>
      <x:c r="C3005" s="13" t="s">
        <x:v>208</x:v>
      </x:c>
      <x:c r="D3005" s="13" t="s">
        <x:v>664</x:v>
      </x:c>
      <x:c r="E3005" s="13" t="s">
        <x:v>5210</x:v>
      </x:c>
      <x:c r="F3005" s="13" t="s">
        <x:v>8250</x:v>
      </x:c>
      <x:c r="G3005" s="13" t="s">
        <x:v>8220</x:v>
      </x:c>
      <x:c r="H3005" s="13" t="s">
        <x:v>5213</x:v>
      </x:c>
      <x:c r="I3005" s="13" t="s">
        <x:v>5214</x:v>
      </x:c>
      <x:c r="J3005" s="13" t="s">
        <x:v>5215</x:v>
      </x:c>
      <x:c r="K3005" s="13" t="s">
        <x:v>66</x:v>
      </x:c>
    </x:row>
    <x:row r="3006" ht="48">
      <x:c r="A3006" s="13">
        <x:v>53</x:v>
      </x:c>
      <x:c r="B3006" s="13" t="s">
        <x:v>207</x:v>
      </x:c>
      <x:c r="C3006" s="13" t="s">
        <x:v>208</x:v>
      </x:c>
      <x:c r="D3006" s="13" t="s">
        <x:v>664</x:v>
      </x:c>
      <x:c r="E3006" s="13" t="s">
        <x:v>5245</x:v>
      </x:c>
      <x:c r="F3006" s="13" t="s">
        <x:v>8251</x:v>
      </x:c>
      <x:c r="G3006" s="13" t="s">
        <x:v>8220</x:v>
      </x:c>
      <x:c r="H3006" s="13" t="s">
        <x:v>5213</x:v>
      </x:c>
      <x:c r="I3006" s="13" t="s">
        <x:v>5214</x:v>
      </x:c>
      <x:c r="J3006" s="13" t="s">
        <x:v>5215</x:v>
      </x:c>
      <x:c r="K3006" s="13" t="s">
        <x:v>66</x:v>
      </x:c>
    </x:row>
    <x:row r="3007" ht="64">
      <x:c r="A3007" s="13">
        <x:v>53</x:v>
      </x:c>
      <x:c r="B3007" s="13" t="s">
        <x:v>207</x:v>
      </x:c>
      <x:c r="C3007" s="13" t="s">
        <x:v>208</x:v>
      </x:c>
      <x:c r="D3007" s="13" t="s">
        <x:v>669</x:v>
      </x:c>
      <x:c r="E3007" s="13" t="s">
        <x:v>5210</x:v>
      </x:c>
      <x:c r="F3007" s="13" t="s">
        <x:v>8252</x:v>
      </x:c>
      <x:c r="G3007" s="13" t="s">
        <x:v>8220</x:v>
      </x:c>
      <x:c r="H3007" s="13" t="s">
        <x:v>5213</x:v>
      </x:c>
      <x:c r="I3007" s="13" t="s">
        <x:v>5214</x:v>
      </x:c>
      <x:c r="J3007" s="13" t="s">
        <x:v>5215</x:v>
      </x:c>
      <x:c r="K3007" s="13" t="s">
        <x:v>66</x:v>
      </x:c>
    </x:row>
    <x:row r="3008" ht="48">
      <x:c r="A3008" s="13">
        <x:v>53</x:v>
      </x:c>
      <x:c r="B3008" s="13" t="s">
        <x:v>207</x:v>
      </x:c>
      <x:c r="C3008" s="13" t="s">
        <x:v>208</x:v>
      </x:c>
      <x:c r="D3008" s="13" t="s">
        <x:v>669</x:v>
      </x:c>
      <x:c r="E3008" s="13" t="s">
        <x:v>5216</x:v>
      </x:c>
      <x:c r="F3008" s="13" t="s">
        <x:v>8253</x:v>
      </x:c>
      <x:c r="G3008" s="13" t="s">
        <x:v>8220</x:v>
      </x:c>
      <x:c r="H3008" s="13" t="s">
        <x:v>5213</x:v>
      </x:c>
      <x:c r="I3008" s="13" t="s">
        <x:v>5214</x:v>
      </x:c>
      <x:c r="J3008" s="13" t="s">
        <x:v>5215</x:v>
      </x:c>
      <x:c r="K3008" s="13" t="s">
        <x:v>66</x:v>
      </x:c>
    </x:row>
    <x:row r="3009" ht="48">
      <x:c r="A3009" s="13">
        <x:v>53</x:v>
      </x:c>
      <x:c r="B3009" s="13" t="s">
        <x:v>207</x:v>
      </x:c>
      <x:c r="C3009" s="13" t="s">
        <x:v>208</x:v>
      </x:c>
      <x:c r="D3009" s="13" t="s">
        <x:v>670</x:v>
      </x:c>
      <x:c r="E3009" s="13" t="s">
        <x:v>5245</x:v>
      </x:c>
      <x:c r="F3009" s="13" t="s">
        <x:v>8254</x:v>
      </x:c>
      <x:c r="G3009" s="13" t="s">
        <x:v>8220</x:v>
      </x:c>
      <x:c r="H3009" s="13" t="s">
        <x:v>5213</x:v>
      </x:c>
      <x:c r="I3009" s="13" t="s">
        <x:v>5214</x:v>
      </x:c>
      <x:c r="J3009" s="13" t="s">
        <x:v>5215</x:v>
      </x:c>
      <x:c r="K3009" s="13" t="s">
        <x:v>66</x:v>
      </x:c>
    </x:row>
    <x:row r="3010" ht="48">
      <x:c r="A3010" s="13">
        <x:v>53</x:v>
      </x:c>
      <x:c r="B3010" s="13" t="s">
        <x:v>207</x:v>
      </x:c>
      <x:c r="C3010" s="13" t="s">
        <x:v>208</x:v>
      </x:c>
      <x:c r="D3010" s="13" t="s">
        <x:v>670</x:v>
      </x:c>
      <x:c r="E3010" s="13" t="s">
        <x:v>5236</x:v>
      </x:c>
      <x:c r="F3010" s="13" t="s">
        <x:v>8255</x:v>
      </x:c>
      <x:c r="G3010" s="13" t="s">
        <x:v>8220</x:v>
      </x:c>
      <x:c r="H3010" s="13" t="s">
        <x:v>5213</x:v>
      </x:c>
      <x:c r="I3010" s="13" t="s">
        <x:v>5214</x:v>
      </x:c>
      <x:c r="J3010" s="13" t="s">
        <x:v>5215</x:v>
      </x:c>
      <x:c r="K3010" s="13" t="s">
        <x:v>66</x:v>
      </x:c>
    </x:row>
    <x:row r="3011" ht="48">
      <x:c r="A3011" s="13">
        <x:v>53</x:v>
      </x:c>
      <x:c r="B3011" s="13" t="s">
        <x:v>207</x:v>
      </x:c>
      <x:c r="C3011" s="13" t="s">
        <x:v>208</x:v>
      </x:c>
      <x:c r="D3011" s="13" t="s">
        <x:v>670</x:v>
      </x:c>
      <x:c r="E3011" s="13" t="s">
        <x:v>5236</x:v>
      </x:c>
      <x:c r="F3011" s="13" t="s">
        <x:v>8256</x:v>
      </x:c>
      <x:c r="G3011" s="13" t="s">
        <x:v>8220</x:v>
      </x:c>
      <x:c r="H3011" s="13" t="s">
        <x:v>5213</x:v>
      </x:c>
      <x:c r="I3011" s="13" t="s">
        <x:v>5214</x:v>
      </x:c>
      <x:c r="J3011" s="13" t="s">
        <x:v>5215</x:v>
      </x:c>
      <x:c r="K3011" s="13" t="s">
        <x:v>66</x:v>
      </x:c>
    </x:row>
    <x:row r="3012" ht="48">
      <x:c r="A3012" s="13">
        <x:v>53</x:v>
      </x:c>
      <x:c r="B3012" s="13" t="s">
        <x:v>207</x:v>
      </x:c>
      <x:c r="C3012" s="13" t="s">
        <x:v>208</x:v>
      </x:c>
      <x:c r="D3012" s="13" t="s">
        <x:v>670</x:v>
      </x:c>
      <x:c r="E3012" s="13" t="s">
        <x:v>5210</x:v>
      </x:c>
      <x:c r="F3012" s="13" t="s">
        <x:v>8257</x:v>
      </x:c>
      <x:c r="G3012" s="13" t="s">
        <x:v>8220</x:v>
      </x:c>
      <x:c r="H3012" s="13" t="s">
        <x:v>5213</x:v>
      </x:c>
      <x:c r="I3012" s="13" t="s">
        <x:v>5214</x:v>
      </x:c>
      <x:c r="J3012" s="13" t="s">
        <x:v>5215</x:v>
      </x:c>
      <x:c r="K3012" s="13" t="s">
        <x:v>66</x:v>
      </x:c>
    </x:row>
    <x:row r="3013" ht="48">
      <x:c r="A3013" s="13">
        <x:v>53</x:v>
      </x:c>
      <x:c r="B3013" s="13" t="s">
        <x:v>207</x:v>
      </x:c>
      <x:c r="C3013" s="13" t="s">
        <x:v>208</x:v>
      </x:c>
      <x:c r="D3013" s="13" t="s">
        <x:v>670</x:v>
      </x:c>
      <x:c r="E3013" s="13" t="s">
        <x:v>5262</x:v>
      </x:c>
      <x:c r="F3013" s="13" t="s">
        <x:v>8258</x:v>
      </x:c>
      <x:c r="G3013" s="13" t="s">
        <x:v>8220</x:v>
      </x:c>
      <x:c r="H3013" s="13" t="s">
        <x:v>5213</x:v>
      </x:c>
      <x:c r="I3013" s="13" t="s">
        <x:v>5214</x:v>
      </x:c>
      <x:c r="J3013" s="13" t="s">
        <x:v>5215</x:v>
      </x:c>
      <x:c r="K3013" s="13" t="s">
        <x:v>66</x:v>
      </x:c>
    </x:row>
    <x:row r="3014" ht="48">
      <x:c r="A3014" s="13">
        <x:v>53</x:v>
      </x:c>
      <x:c r="B3014" s="13" t="s">
        <x:v>207</x:v>
      </x:c>
      <x:c r="C3014" s="13" t="s">
        <x:v>208</x:v>
      </x:c>
      <x:c r="D3014" s="13" t="s">
        <x:v>670</x:v>
      </x:c>
      <x:c r="E3014" s="13" t="s">
        <x:v>5210</x:v>
      </x:c>
      <x:c r="F3014" s="13" t="s">
        <x:v>8259</x:v>
      </x:c>
      <x:c r="G3014" s="13" t="s">
        <x:v>8220</x:v>
      </x:c>
      <x:c r="H3014" s="13" t="s">
        <x:v>5213</x:v>
      </x:c>
      <x:c r="I3014" s="13" t="s">
        <x:v>5214</x:v>
      </x:c>
      <x:c r="J3014" s="13" t="s">
        <x:v>5215</x:v>
      </x:c>
      <x:c r="K3014" s="13" t="s">
        <x:v>66</x:v>
      </x:c>
    </x:row>
    <x:row r="3015" ht="48">
      <x:c r="A3015" s="13">
        <x:v>53</x:v>
      </x:c>
      <x:c r="B3015" s="13" t="s">
        <x:v>207</x:v>
      </x:c>
      <x:c r="C3015" s="13" t="s">
        <x:v>208</x:v>
      </x:c>
      <x:c r="D3015" s="13" t="s">
        <x:v>671</x:v>
      </x:c>
      <x:c r="E3015" s="13" t="s">
        <x:v>5210</x:v>
      </x:c>
      <x:c r="F3015" s="13" t="s">
        <x:v>8260</x:v>
      </x:c>
      <x:c r="G3015" s="13" t="s">
        <x:v>8220</x:v>
      </x:c>
      <x:c r="H3015" s="13" t="s">
        <x:v>5213</x:v>
      </x:c>
      <x:c r="I3015" s="13" t="s">
        <x:v>5214</x:v>
      </x:c>
      <x:c r="J3015" s="13" t="s">
        <x:v>5215</x:v>
      </x:c>
      <x:c r="K3015" s="13" t="s">
        <x:v>66</x:v>
      </x:c>
    </x:row>
    <x:row r="3016" ht="48">
      <x:c r="A3016" s="13">
        <x:v>53</x:v>
      </x:c>
      <x:c r="B3016" s="13" t="s">
        <x:v>207</x:v>
      </x:c>
      <x:c r="C3016" s="13" t="s">
        <x:v>208</x:v>
      </x:c>
      <x:c r="D3016" s="13" t="s">
        <x:v>671</x:v>
      </x:c>
      <x:c r="E3016" s="13" t="s">
        <x:v>5210</x:v>
      </x:c>
      <x:c r="F3016" s="13" t="s">
        <x:v>8261</x:v>
      </x:c>
      <x:c r="G3016" s="13" t="s">
        <x:v>8220</x:v>
      </x:c>
      <x:c r="H3016" s="13" t="s">
        <x:v>5213</x:v>
      </x:c>
      <x:c r="I3016" s="13" t="s">
        <x:v>5214</x:v>
      </x:c>
      <x:c r="J3016" s="13" t="s">
        <x:v>5215</x:v>
      </x:c>
      <x:c r="K3016" s="13" t="s">
        <x:v>66</x:v>
      </x:c>
    </x:row>
    <x:row r="3017" ht="64">
      <x:c r="A3017" s="13">
        <x:v>53</x:v>
      </x:c>
      <x:c r="B3017" s="13" t="s">
        <x:v>207</x:v>
      </x:c>
      <x:c r="C3017" s="13" t="s">
        <x:v>208</x:v>
      </x:c>
      <x:c r="D3017" s="13" t="s">
        <x:v>672</x:v>
      </x:c>
      <x:c r="E3017" s="13" t="s">
        <x:v>5262</x:v>
      </x:c>
      <x:c r="F3017" s="13" t="s">
        <x:v>8262</x:v>
      </x:c>
      <x:c r="G3017" s="13" t="s">
        <x:v>8220</x:v>
      </x:c>
      <x:c r="H3017" s="13" t="s">
        <x:v>5213</x:v>
      </x:c>
      <x:c r="I3017" s="13" t="s">
        <x:v>5214</x:v>
      </x:c>
      <x:c r="J3017" s="13" t="s">
        <x:v>5215</x:v>
      </x:c>
      <x:c r="K3017" s="13" t="s">
        <x:v>66</x:v>
      </x:c>
    </x:row>
    <x:row r="3018" ht="48">
      <x:c r="A3018" s="13">
        <x:v>53</x:v>
      </x:c>
      <x:c r="B3018" s="13" t="s">
        <x:v>207</x:v>
      </x:c>
      <x:c r="C3018" s="13" t="s">
        <x:v>208</x:v>
      </x:c>
      <x:c r="D3018" s="13" t="s">
        <x:v>672</x:v>
      </x:c>
      <x:c r="E3018" s="13" t="s">
        <x:v>5236</x:v>
      </x:c>
      <x:c r="F3018" s="13" t="s">
        <x:v>8263</x:v>
      </x:c>
      <x:c r="G3018" s="13" t="s">
        <x:v>8220</x:v>
      </x:c>
      <x:c r="H3018" s="13" t="s">
        <x:v>5213</x:v>
      </x:c>
      <x:c r="I3018" s="13" t="s">
        <x:v>5214</x:v>
      </x:c>
      <x:c r="J3018" s="13" t="s">
        <x:v>5215</x:v>
      </x:c>
      <x:c r="K3018" s="13" t="s">
        <x:v>66</x:v>
      </x:c>
    </x:row>
    <x:row r="3019" ht="48">
      <x:c r="A3019" s="13">
        <x:v>53</x:v>
      </x:c>
      <x:c r="B3019" s="13" t="s">
        <x:v>207</x:v>
      </x:c>
      <x:c r="C3019" s="13" t="s">
        <x:v>208</x:v>
      </x:c>
      <x:c r="D3019" s="13" t="s">
        <x:v>672</x:v>
      </x:c>
      <x:c r="E3019" s="13" t="s">
        <x:v>5245</x:v>
      </x:c>
      <x:c r="F3019" s="13" t="s">
        <x:v>8264</x:v>
      </x:c>
      <x:c r="G3019" s="13" t="s">
        <x:v>8220</x:v>
      </x:c>
      <x:c r="H3019" s="13" t="s">
        <x:v>5213</x:v>
      </x:c>
      <x:c r="I3019" s="13" t="s">
        <x:v>5214</x:v>
      </x:c>
      <x:c r="J3019" s="13" t="s">
        <x:v>5215</x:v>
      </x:c>
      <x:c r="K3019" s="13" t="s">
        <x:v>66</x:v>
      </x:c>
    </x:row>
    <x:row r="3020" ht="48">
      <x:c r="A3020" s="13">
        <x:v>53</x:v>
      </x:c>
      <x:c r="B3020" s="13" t="s">
        <x:v>207</x:v>
      </x:c>
      <x:c r="C3020" s="13" t="s">
        <x:v>208</x:v>
      </x:c>
      <x:c r="D3020" s="13" t="s">
        <x:v>672</x:v>
      </x:c>
      <x:c r="E3020" s="13" t="s">
        <x:v>5210</x:v>
      </x:c>
      <x:c r="F3020" s="13" t="s">
        <x:v>8265</x:v>
      </x:c>
      <x:c r="G3020" s="13" t="s">
        <x:v>8220</x:v>
      </x:c>
      <x:c r="H3020" s="13" t="s">
        <x:v>5213</x:v>
      </x:c>
      <x:c r="I3020" s="13" t="s">
        <x:v>5214</x:v>
      </x:c>
      <x:c r="J3020" s="13" t="s">
        <x:v>5215</x:v>
      </x:c>
      <x:c r="K3020" s="13" t="s">
        <x:v>66</x:v>
      </x:c>
    </x:row>
    <x:row r="3021" ht="48">
      <x:c r="A3021" s="13">
        <x:v>53</x:v>
      </x:c>
      <x:c r="B3021" s="13" t="s">
        <x:v>207</x:v>
      </x:c>
      <x:c r="C3021" s="13" t="s">
        <x:v>208</x:v>
      </x:c>
      <x:c r="D3021" s="13" t="s">
        <x:v>673</x:v>
      </x:c>
      <x:c r="E3021" s="13" t="s">
        <x:v>5265</x:v>
      </x:c>
      <x:c r="F3021" s="13" t="s">
        <x:v>8266</x:v>
      </x:c>
      <x:c r="G3021" s="13" t="s">
        <x:v>8220</x:v>
      </x:c>
      <x:c r="H3021" s="13" t="s">
        <x:v>5213</x:v>
      </x:c>
      <x:c r="I3021" s="13" t="s">
        <x:v>5214</x:v>
      </x:c>
      <x:c r="J3021" s="13" t="s">
        <x:v>5215</x:v>
      </x:c>
      <x:c r="K3021" s="13" t="s">
        <x:v>66</x:v>
      </x:c>
    </x:row>
    <x:row r="3022" ht="48">
      <x:c r="A3022" s="13">
        <x:v>53</x:v>
      </x:c>
      <x:c r="B3022" s="13" t="s">
        <x:v>207</x:v>
      </x:c>
      <x:c r="C3022" s="13" t="s">
        <x:v>208</x:v>
      </x:c>
      <x:c r="D3022" s="13" t="s">
        <x:v>673</x:v>
      </x:c>
      <x:c r="E3022" s="13" t="s">
        <x:v>5265</x:v>
      </x:c>
      <x:c r="F3022" s="13" t="s">
        <x:v>8267</x:v>
      </x:c>
      <x:c r="G3022" s="13" t="s">
        <x:v>8220</x:v>
      </x:c>
      <x:c r="H3022" s="13" t="s">
        <x:v>5213</x:v>
      </x:c>
      <x:c r="I3022" s="13" t="s">
        <x:v>5214</x:v>
      </x:c>
      <x:c r="J3022" s="13" t="s">
        <x:v>5215</x:v>
      </x:c>
      <x:c r="K3022" s="13" t="s">
        <x:v>66</x:v>
      </x:c>
    </x:row>
    <x:row r="3023" ht="48">
      <x:c r="A3023" s="13">
        <x:v>53</x:v>
      </x:c>
      <x:c r="B3023" s="13" t="s">
        <x:v>207</x:v>
      </x:c>
      <x:c r="C3023" s="13" t="s">
        <x:v>208</x:v>
      </x:c>
      <x:c r="D3023" s="13" t="s">
        <x:v>673</x:v>
      </x:c>
      <x:c r="E3023" s="13" t="s">
        <x:v>5265</x:v>
      </x:c>
      <x:c r="F3023" s="13" t="s">
        <x:v>8268</x:v>
      </x:c>
      <x:c r="G3023" s="13" t="s">
        <x:v>8220</x:v>
      </x:c>
      <x:c r="H3023" s="13" t="s">
        <x:v>5213</x:v>
      </x:c>
      <x:c r="I3023" s="13" t="s">
        <x:v>5214</x:v>
      </x:c>
      <x:c r="J3023" s="13" t="s">
        <x:v>5215</x:v>
      </x:c>
      <x:c r="K3023" s="13" t="s">
        <x:v>66</x:v>
      </x:c>
    </x:row>
    <x:row r="3024" ht="48">
      <x:c r="A3024" s="13">
        <x:v>53</x:v>
      </x:c>
      <x:c r="B3024" s="13" t="s">
        <x:v>207</x:v>
      </x:c>
      <x:c r="C3024" s="13" t="s">
        <x:v>208</x:v>
      </x:c>
      <x:c r="D3024" s="13" t="s">
        <x:v>673</x:v>
      </x:c>
      <x:c r="E3024" s="13" t="s">
        <x:v>5265</x:v>
      </x:c>
      <x:c r="F3024" s="13" t="s">
        <x:v>8269</x:v>
      </x:c>
      <x:c r="G3024" s="13" t="s">
        <x:v>8220</x:v>
      </x:c>
      <x:c r="H3024" s="13" t="s">
        <x:v>5213</x:v>
      </x:c>
      <x:c r="I3024" s="13" t="s">
        <x:v>5214</x:v>
      </x:c>
      <x:c r="J3024" s="13" t="s">
        <x:v>5215</x:v>
      </x:c>
      <x:c r="K3024" s="13" t="s">
        <x:v>66</x:v>
      </x:c>
    </x:row>
    <x:row r="3025" ht="48">
      <x:c r="A3025" s="13">
        <x:v>53</x:v>
      </x:c>
      <x:c r="B3025" s="13" t="s">
        <x:v>207</x:v>
      </x:c>
      <x:c r="C3025" s="13" t="s">
        <x:v>208</x:v>
      </x:c>
      <x:c r="D3025" s="13" t="s">
        <x:v>674</x:v>
      </x:c>
      <x:c r="E3025" s="13" t="s">
        <x:v>5265</x:v>
      </x:c>
      <x:c r="F3025" s="13" t="s">
        <x:v>8270</x:v>
      </x:c>
      <x:c r="G3025" s="13" t="s">
        <x:v>8220</x:v>
      </x:c>
      <x:c r="H3025" s="13" t="s">
        <x:v>5213</x:v>
      </x:c>
      <x:c r="I3025" s="13" t="s">
        <x:v>5214</x:v>
      </x:c>
      <x:c r="J3025" s="13" t="s">
        <x:v>5215</x:v>
      </x:c>
      <x:c r="K3025" s="13" t="s">
        <x:v>66</x:v>
      </x:c>
    </x:row>
    <x:row r="3026" ht="48">
      <x:c r="A3026" s="13">
        <x:v>53</x:v>
      </x:c>
      <x:c r="B3026" s="13" t="s">
        <x:v>207</x:v>
      </x:c>
      <x:c r="C3026" s="13" t="s">
        <x:v>208</x:v>
      </x:c>
      <x:c r="D3026" s="13" t="s">
        <x:v>674</x:v>
      </x:c>
      <x:c r="E3026" s="13" t="s">
        <x:v>5265</x:v>
      </x:c>
      <x:c r="F3026" s="13" t="s">
        <x:v>8271</x:v>
      </x:c>
      <x:c r="G3026" s="13" t="s">
        <x:v>8220</x:v>
      </x:c>
      <x:c r="H3026" s="13" t="s">
        <x:v>5213</x:v>
      </x:c>
      <x:c r="I3026" s="13" t="s">
        <x:v>5214</x:v>
      </x:c>
      <x:c r="J3026" s="13" t="s">
        <x:v>5215</x:v>
      </x:c>
      <x:c r="K3026" s="13" t="s">
        <x:v>66</x:v>
      </x:c>
    </x:row>
    <x:row r="3027" ht="48">
      <x:c r="A3027" s="13">
        <x:v>53</x:v>
      </x:c>
      <x:c r="B3027" s="13" t="s">
        <x:v>207</x:v>
      </x:c>
      <x:c r="C3027" s="13" t="s">
        <x:v>208</x:v>
      </x:c>
      <x:c r="D3027" s="13" t="s">
        <x:v>675</x:v>
      </x:c>
      <x:c r="E3027" s="13" t="s">
        <x:v>5272</x:v>
      </x:c>
      <x:c r="F3027" s="13" t="s">
        <x:v>8272</x:v>
      </x:c>
      <x:c r="G3027" s="13" t="s">
        <x:v>8220</x:v>
      </x:c>
      <x:c r="H3027" s="13" t="s">
        <x:v>5213</x:v>
      </x:c>
      <x:c r="I3027" s="13" t="s">
        <x:v>5214</x:v>
      </x:c>
      <x:c r="J3027" s="13" t="s">
        <x:v>5215</x:v>
      </x:c>
      <x:c r="K3027" s="13" t="s">
        <x:v>66</x:v>
      </x:c>
    </x:row>
    <x:row r="3028" ht="48">
      <x:c r="A3028" s="13">
        <x:v>53</x:v>
      </x:c>
      <x:c r="B3028" s="13" t="s">
        <x:v>207</x:v>
      </x:c>
      <x:c r="C3028" s="13" t="s">
        <x:v>208</x:v>
      </x:c>
      <x:c r="D3028" s="13" t="s">
        <x:v>675</x:v>
      </x:c>
      <x:c r="E3028" s="13" t="s">
        <x:v>5272</x:v>
      </x:c>
      <x:c r="F3028" s="13" t="s">
        <x:v>8273</x:v>
      </x:c>
      <x:c r="G3028" s="13" t="s">
        <x:v>8220</x:v>
      </x:c>
      <x:c r="H3028" s="13" t="s">
        <x:v>5213</x:v>
      </x:c>
      <x:c r="I3028" s="13" t="s">
        <x:v>5214</x:v>
      </x:c>
      <x:c r="J3028" s="13" t="s">
        <x:v>5215</x:v>
      </x:c>
      <x:c r="K3028" s="13" t="s">
        <x:v>66</x:v>
      </x:c>
    </x:row>
    <x:row r="3029" ht="48">
      <x:c r="A3029" s="13">
        <x:v>53</x:v>
      </x:c>
      <x:c r="B3029" s="13" t="s">
        <x:v>207</x:v>
      </x:c>
      <x:c r="C3029" s="13" t="s">
        <x:v>208</x:v>
      </x:c>
      <x:c r="D3029" s="13" t="s">
        <x:v>675</x:v>
      </x:c>
      <x:c r="E3029" s="13" t="s">
        <x:v>5272</x:v>
      </x:c>
      <x:c r="F3029" s="13" t="s">
        <x:v>8274</x:v>
      </x:c>
      <x:c r="G3029" s="13" t="s">
        <x:v>8220</x:v>
      </x:c>
      <x:c r="H3029" s="13" t="s">
        <x:v>5213</x:v>
      </x:c>
      <x:c r="I3029" s="13" t="s">
        <x:v>5214</x:v>
      </x:c>
      <x:c r="J3029" s="13" t="s">
        <x:v>5215</x:v>
      </x:c>
      <x:c r="K3029" s="13" t="s">
        <x:v>66</x:v>
      </x:c>
    </x:row>
    <x:row r="3030" ht="48">
      <x:c r="A3030" s="13">
        <x:v>53</x:v>
      </x:c>
      <x:c r="B3030" s="13" t="s">
        <x:v>207</x:v>
      </x:c>
      <x:c r="C3030" s="13" t="s">
        <x:v>208</x:v>
      </x:c>
      <x:c r="D3030" s="13" t="s">
        <x:v>675</x:v>
      </x:c>
      <x:c r="E3030" s="13" t="s">
        <x:v>5272</x:v>
      </x:c>
      <x:c r="F3030" s="13" t="s">
        <x:v>8275</x:v>
      </x:c>
      <x:c r="G3030" s="13" t="s">
        <x:v>8220</x:v>
      </x:c>
      <x:c r="H3030" s="13" t="s">
        <x:v>5213</x:v>
      </x:c>
      <x:c r="I3030" s="13" t="s">
        <x:v>5214</x:v>
      </x:c>
      <x:c r="J3030" s="13" t="s">
        <x:v>5215</x:v>
      </x:c>
      <x:c r="K3030" s="13" t="s">
        <x:v>66</x:v>
      </x:c>
    </x:row>
    <x:row r="3031" ht="64">
      <x:c r="A3031" s="13">
        <x:v>54</x:v>
      </x:c>
      <x:c r="B3031" s="13" t="s">
        <x:v>209</x:v>
      </x:c>
      <x:c r="C3031" s="13" t="s">
        <x:v>210</x:v>
      </x:c>
      <x:c r="D3031" s="13" t="s">
        <x:v>659</x:v>
      </x:c>
      <x:c r="E3031" s="13" t="s">
        <x:v>5236</x:v>
      </x:c>
      <x:c r="F3031" s="13" t="s">
        <x:v>8276</x:v>
      </x:c>
      <x:c r="G3031" s="13" t="s">
        <x:v>8277</x:v>
      </x:c>
      <x:c r="H3031" s="13" t="s">
        <x:v>5213</x:v>
      </x:c>
      <x:c r="I3031" s="13" t="s">
        <x:v>5214</x:v>
      </x:c>
      <x:c r="J3031" s="13" t="s">
        <x:v>5215</x:v>
      </x:c>
      <x:c r="K3031" s="13" t="s">
        <x:v>66</x:v>
      </x:c>
    </x:row>
    <x:row r="3032" ht="64">
      <x:c r="A3032" s="13">
        <x:v>54</x:v>
      </x:c>
      <x:c r="B3032" s="13" t="s">
        <x:v>209</x:v>
      </x:c>
      <x:c r="C3032" s="13" t="s">
        <x:v>210</x:v>
      </x:c>
      <x:c r="D3032" s="13" t="s">
        <x:v>659</x:v>
      </x:c>
      <x:c r="E3032" s="13" t="s">
        <x:v>5210</x:v>
      </x:c>
      <x:c r="F3032" s="13" t="s">
        <x:v>8278</x:v>
      </x:c>
      <x:c r="G3032" s="13" t="s">
        <x:v>8277</x:v>
      </x:c>
      <x:c r="H3032" s="13" t="s">
        <x:v>5213</x:v>
      </x:c>
      <x:c r="I3032" s="13" t="s">
        <x:v>5214</x:v>
      </x:c>
      <x:c r="J3032" s="13" t="s">
        <x:v>5215</x:v>
      </x:c>
      <x:c r="K3032" s="13" t="s">
        <x:v>66</x:v>
      </x:c>
    </x:row>
    <x:row r="3033" ht="64">
      <x:c r="A3033" s="13">
        <x:v>54</x:v>
      </x:c>
      <x:c r="B3033" s="13" t="s">
        <x:v>209</x:v>
      </x:c>
      <x:c r="C3033" s="13" t="s">
        <x:v>210</x:v>
      </x:c>
      <x:c r="D3033" s="13" t="s">
        <x:v>659</x:v>
      </x:c>
      <x:c r="E3033" s="13" t="s">
        <x:v>5210</x:v>
      </x:c>
      <x:c r="F3033" s="13" t="s">
        <x:v>8279</x:v>
      </x:c>
      <x:c r="G3033" s="13" t="s">
        <x:v>8277</x:v>
      </x:c>
      <x:c r="H3033" s="13" t="s">
        <x:v>5213</x:v>
      </x:c>
      <x:c r="I3033" s="13" t="s">
        <x:v>5214</x:v>
      </x:c>
      <x:c r="J3033" s="13" t="s">
        <x:v>5215</x:v>
      </x:c>
      <x:c r="K3033" s="13" t="s">
        <x:v>66</x:v>
      </x:c>
    </x:row>
    <x:row r="3034" ht="64">
      <x:c r="A3034" s="13">
        <x:v>54</x:v>
      </x:c>
      <x:c r="B3034" s="13" t="s">
        <x:v>209</x:v>
      </x:c>
      <x:c r="C3034" s="13" t="s">
        <x:v>210</x:v>
      </x:c>
      <x:c r="D3034" s="13" t="s">
        <x:v>659</x:v>
      </x:c>
      <x:c r="E3034" s="13" t="s">
        <x:v>5210</x:v>
      </x:c>
      <x:c r="F3034" s="13" t="s">
        <x:v>8280</x:v>
      </x:c>
      <x:c r="G3034" s="13" t="s">
        <x:v>8277</x:v>
      </x:c>
      <x:c r="H3034" s="13" t="s">
        <x:v>5213</x:v>
      </x:c>
      <x:c r="I3034" s="13" t="s">
        <x:v>5214</x:v>
      </x:c>
      <x:c r="J3034" s="13" t="s">
        <x:v>5215</x:v>
      </x:c>
      <x:c r="K3034" s="13" t="s">
        <x:v>66</x:v>
      </x:c>
    </x:row>
    <x:row r="3035" ht="64">
      <x:c r="A3035" s="13">
        <x:v>54</x:v>
      </x:c>
      <x:c r="B3035" s="13" t="s">
        <x:v>209</x:v>
      </x:c>
      <x:c r="C3035" s="13" t="s">
        <x:v>210</x:v>
      </x:c>
      <x:c r="D3035" s="13" t="s">
        <x:v>660</x:v>
      </x:c>
      <x:c r="E3035" s="13" t="s">
        <x:v>5216</x:v>
      </x:c>
      <x:c r="F3035" s="13" t="s">
        <x:v>8281</x:v>
      </x:c>
      <x:c r="G3035" s="13" t="s">
        <x:v>8277</x:v>
      </x:c>
      <x:c r="H3035" s="13" t="s">
        <x:v>5213</x:v>
      </x:c>
      <x:c r="I3035" s="13" t="s">
        <x:v>5214</x:v>
      </x:c>
      <x:c r="J3035" s="13" t="s">
        <x:v>5215</x:v>
      </x:c>
      <x:c r="K3035" s="13" t="s">
        <x:v>66</x:v>
      </x:c>
    </x:row>
    <x:row r="3036" ht="64">
      <x:c r="A3036" s="13">
        <x:v>54</x:v>
      </x:c>
      <x:c r="B3036" s="13" t="s">
        <x:v>209</x:v>
      </x:c>
      <x:c r="C3036" s="13" t="s">
        <x:v>210</x:v>
      </x:c>
      <x:c r="D3036" s="13" t="s">
        <x:v>660</x:v>
      </x:c>
      <x:c r="E3036" s="13" t="s">
        <x:v>5210</x:v>
      </x:c>
      <x:c r="F3036" s="13" t="s">
        <x:v>8282</x:v>
      </x:c>
      <x:c r="G3036" s="13" t="s">
        <x:v>8277</x:v>
      </x:c>
      <x:c r="H3036" s="13" t="s">
        <x:v>5213</x:v>
      </x:c>
      <x:c r="I3036" s="13" t="s">
        <x:v>5214</x:v>
      </x:c>
      <x:c r="J3036" s="13" t="s">
        <x:v>5215</x:v>
      </x:c>
      <x:c r="K3036" s="13" t="s">
        <x:v>66</x:v>
      </x:c>
    </x:row>
    <x:row r="3037" ht="64">
      <x:c r="A3037" s="13">
        <x:v>54</x:v>
      </x:c>
      <x:c r="B3037" s="13" t="s">
        <x:v>209</x:v>
      </x:c>
      <x:c r="C3037" s="13" t="s">
        <x:v>210</x:v>
      </x:c>
      <x:c r="D3037" s="13" t="s">
        <x:v>660</x:v>
      </x:c>
      <x:c r="E3037" s="13" t="s">
        <x:v>5210</x:v>
      </x:c>
      <x:c r="F3037" s="13" t="s">
        <x:v>8283</x:v>
      </x:c>
      <x:c r="G3037" s="13" t="s">
        <x:v>8277</x:v>
      </x:c>
      <x:c r="H3037" s="13" t="s">
        <x:v>5213</x:v>
      </x:c>
      <x:c r="I3037" s="13" t="s">
        <x:v>5214</x:v>
      </x:c>
      <x:c r="J3037" s="13" t="s">
        <x:v>5215</x:v>
      </x:c>
      <x:c r="K3037" s="13" t="s">
        <x:v>66</x:v>
      </x:c>
    </x:row>
    <x:row r="3038" ht="64">
      <x:c r="A3038" s="13">
        <x:v>54</x:v>
      </x:c>
      <x:c r="B3038" s="13" t="s">
        <x:v>209</x:v>
      </x:c>
      <x:c r="C3038" s="13" t="s">
        <x:v>210</x:v>
      </x:c>
      <x:c r="D3038" s="13" t="s">
        <x:v>660</x:v>
      </x:c>
      <x:c r="E3038" s="13" t="s">
        <x:v>5216</x:v>
      </x:c>
      <x:c r="F3038" s="13" t="s">
        <x:v>8284</x:v>
      </x:c>
      <x:c r="G3038" s="13" t="s">
        <x:v>8277</x:v>
      </x:c>
      <x:c r="H3038" s="13" t="s">
        <x:v>5213</x:v>
      </x:c>
      <x:c r="I3038" s="13" t="s">
        <x:v>5214</x:v>
      </x:c>
      <x:c r="J3038" s="13" t="s">
        <x:v>5215</x:v>
      </x:c>
      <x:c r="K3038" s="13" t="s">
        <x:v>66</x:v>
      </x:c>
    </x:row>
    <x:row r="3039" ht="64">
      <x:c r="A3039" s="13">
        <x:v>54</x:v>
      </x:c>
      <x:c r="B3039" s="13" t="s">
        <x:v>209</x:v>
      </x:c>
      <x:c r="C3039" s="13" t="s">
        <x:v>210</x:v>
      </x:c>
      <x:c r="D3039" s="13" t="s">
        <x:v>660</x:v>
      </x:c>
      <x:c r="E3039" s="13" t="s">
        <x:v>5210</x:v>
      </x:c>
      <x:c r="F3039" s="13" t="s">
        <x:v>8285</x:v>
      </x:c>
      <x:c r="G3039" s="13" t="s">
        <x:v>8277</x:v>
      </x:c>
      <x:c r="H3039" s="13" t="s">
        <x:v>5213</x:v>
      </x:c>
      <x:c r="I3039" s="13" t="s">
        <x:v>5214</x:v>
      </x:c>
      <x:c r="J3039" s="13" t="s">
        <x:v>5215</x:v>
      </x:c>
      <x:c r="K3039" s="13" t="s">
        <x:v>66</x:v>
      </x:c>
    </x:row>
    <x:row r="3040" ht="64">
      <x:c r="A3040" s="13">
        <x:v>54</x:v>
      </x:c>
      <x:c r="B3040" s="13" t="s">
        <x:v>209</x:v>
      </x:c>
      <x:c r="C3040" s="13" t="s">
        <x:v>210</x:v>
      </x:c>
      <x:c r="D3040" s="13" t="s">
        <x:v>660</x:v>
      </x:c>
      <x:c r="E3040" s="13" t="s">
        <x:v>5210</x:v>
      </x:c>
      <x:c r="F3040" s="13" t="s">
        <x:v>8286</x:v>
      </x:c>
      <x:c r="G3040" s="13" t="s">
        <x:v>8277</x:v>
      </x:c>
      <x:c r="H3040" s="13" t="s">
        <x:v>5213</x:v>
      </x:c>
      <x:c r="I3040" s="13" t="s">
        <x:v>5214</x:v>
      </x:c>
      <x:c r="J3040" s="13" t="s">
        <x:v>5215</x:v>
      </x:c>
      <x:c r="K3040" s="13" t="s">
        <x:v>66</x:v>
      </x:c>
    </x:row>
    <x:row r="3041" ht="64">
      <x:c r="A3041" s="13">
        <x:v>54</x:v>
      </x:c>
      <x:c r="B3041" s="13" t="s">
        <x:v>209</x:v>
      </x:c>
      <x:c r="C3041" s="13" t="s">
        <x:v>210</x:v>
      </x:c>
      <x:c r="D3041" s="13" t="s">
        <x:v>661</x:v>
      </x:c>
      <x:c r="E3041" s="13" t="s">
        <x:v>5210</x:v>
      </x:c>
      <x:c r="F3041" s="13" t="s">
        <x:v>8287</x:v>
      </x:c>
      <x:c r="G3041" s="13" t="s">
        <x:v>8277</x:v>
      </x:c>
      <x:c r="H3041" s="13" t="s">
        <x:v>5213</x:v>
      </x:c>
      <x:c r="I3041" s="13" t="s">
        <x:v>5214</x:v>
      </x:c>
      <x:c r="J3041" s="13" t="s">
        <x:v>5215</x:v>
      </x:c>
      <x:c r="K3041" s="13" t="s">
        <x:v>66</x:v>
      </x:c>
    </x:row>
    <x:row r="3042" ht="64">
      <x:c r="A3042" s="13">
        <x:v>54</x:v>
      </x:c>
      <x:c r="B3042" s="13" t="s">
        <x:v>209</x:v>
      </x:c>
      <x:c r="C3042" s="13" t="s">
        <x:v>210</x:v>
      </x:c>
      <x:c r="D3042" s="13" t="s">
        <x:v>661</x:v>
      </x:c>
      <x:c r="E3042" s="13" t="s">
        <x:v>5210</x:v>
      </x:c>
      <x:c r="F3042" s="13" t="s">
        <x:v>8288</x:v>
      </x:c>
      <x:c r="G3042" s="13" t="s">
        <x:v>8277</x:v>
      </x:c>
      <x:c r="H3042" s="13" t="s">
        <x:v>5213</x:v>
      </x:c>
      <x:c r="I3042" s="13" t="s">
        <x:v>5214</x:v>
      </x:c>
      <x:c r="J3042" s="13" t="s">
        <x:v>5215</x:v>
      </x:c>
      <x:c r="K3042" s="13" t="s">
        <x:v>66</x:v>
      </x:c>
    </x:row>
    <x:row r="3043" ht="64">
      <x:c r="A3043" s="13">
        <x:v>54</x:v>
      </x:c>
      <x:c r="B3043" s="13" t="s">
        <x:v>209</x:v>
      </x:c>
      <x:c r="C3043" s="13" t="s">
        <x:v>210</x:v>
      </x:c>
      <x:c r="D3043" s="13" t="s">
        <x:v>661</x:v>
      </x:c>
      <x:c r="E3043" s="13" t="s">
        <x:v>5210</x:v>
      </x:c>
      <x:c r="F3043" s="13" t="s">
        <x:v>8289</x:v>
      </x:c>
      <x:c r="G3043" s="13" t="s">
        <x:v>8277</x:v>
      </x:c>
      <x:c r="H3043" s="13" t="s">
        <x:v>5213</x:v>
      </x:c>
      <x:c r="I3043" s="13" t="s">
        <x:v>5214</x:v>
      </x:c>
      <x:c r="J3043" s="13" t="s">
        <x:v>5215</x:v>
      </x:c>
      <x:c r="K3043" s="13" t="s">
        <x:v>66</x:v>
      </x:c>
    </x:row>
    <x:row r="3044" ht="64">
      <x:c r="A3044" s="13">
        <x:v>54</x:v>
      </x:c>
      <x:c r="B3044" s="13" t="s">
        <x:v>209</x:v>
      </x:c>
      <x:c r="C3044" s="13" t="s">
        <x:v>210</x:v>
      </x:c>
      <x:c r="D3044" s="13" t="s">
        <x:v>662</x:v>
      </x:c>
      <x:c r="E3044" s="13" t="s">
        <x:v>5210</x:v>
      </x:c>
      <x:c r="F3044" s="13" t="s">
        <x:v>8290</x:v>
      </x:c>
      <x:c r="G3044" s="13" t="s">
        <x:v>8277</x:v>
      </x:c>
      <x:c r="H3044" s="13" t="s">
        <x:v>5213</x:v>
      </x:c>
      <x:c r="I3044" s="13" t="s">
        <x:v>5214</x:v>
      </x:c>
      <x:c r="J3044" s="13" t="s">
        <x:v>5215</x:v>
      </x:c>
      <x:c r="K3044" s="13" t="s">
        <x:v>66</x:v>
      </x:c>
    </x:row>
    <x:row r="3045" ht="64">
      <x:c r="A3045" s="13">
        <x:v>54</x:v>
      </x:c>
      <x:c r="B3045" s="13" t="s">
        <x:v>209</x:v>
      </x:c>
      <x:c r="C3045" s="13" t="s">
        <x:v>210</x:v>
      </x:c>
      <x:c r="D3045" s="13" t="s">
        <x:v>662</x:v>
      </x:c>
      <x:c r="E3045" s="13" t="s">
        <x:v>5236</x:v>
      </x:c>
      <x:c r="F3045" s="13" t="s">
        <x:v>8291</x:v>
      </x:c>
      <x:c r="G3045" s="13" t="s">
        <x:v>8277</x:v>
      </x:c>
      <x:c r="H3045" s="13" t="s">
        <x:v>5213</x:v>
      </x:c>
      <x:c r="I3045" s="13" t="s">
        <x:v>5214</x:v>
      </x:c>
      <x:c r="J3045" s="13" t="s">
        <x:v>5215</x:v>
      </x:c>
      <x:c r="K3045" s="13" t="s">
        <x:v>66</x:v>
      </x:c>
    </x:row>
    <x:row r="3046" ht="80">
      <x:c r="A3046" s="13">
        <x:v>54</x:v>
      </x:c>
      <x:c r="B3046" s="13" t="s">
        <x:v>209</x:v>
      </x:c>
      <x:c r="C3046" s="13" t="s">
        <x:v>210</x:v>
      </x:c>
      <x:c r="D3046" s="13" t="s">
        <x:v>663</x:v>
      </x:c>
      <x:c r="E3046" s="13" t="s">
        <x:v>5236</x:v>
      </x:c>
      <x:c r="F3046" s="13" t="s">
        <x:v>8292</x:v>
      </x:c>
      <x:c r="G3046" s="13" t="s">
        <x:v>8277</x:v>
      </x:c>
      <x:c r="H3046" s="13" t="s">
        <x:v>5213</x:v>
      </x:c>
      <x:c r="I3046" s="13" t="s">
        <x:v>5214</x:v>
      </x:c>
      <x:c r="J3046" s="13" t="s">
        <x:v>5215</x:v>
      </x:c>
      <x:c r="K3046" s="13" t="s">
        <x:v>66</x:v>
      </x:c>
    </x:row>
    <x:row r="3047" ht="64">
      <x:c r="A3047" s="13">
        <x:v>54</x:v>
      </x:c>
      <x:c r="B3047" s="13" t="s">
        <x:v>209</x:v>
      </x:c>
      <x:c r="C3047" s="13" t="s">
        <x:v>210</x:v>
      </x:c>
      <x:c r="D3047" s="13" t="s">
        <x:v>664</x:v>
      </x:c>
      <x:c r="E3047" s="13" t="s">
        <x:v>5210</x:v>
      </x:c>
      <x:c r="F3047" s="13" t="s">
        <x:v>8293</x:v>
      </x:c>
      <x:c r="G3047" s="13" t="s">
        <x:v>8277</x:v>
      </x:c>
      <x:c r="H3047" s="13" t="s">
        <x:v>5213</x:v>
      </x:c>
      <x:c r="I3047" s="13" t="s">
        <x:v>5214</x:v>
      </x:c>
      <x:c r="J3047" s="13" t="s">
        <x:v>5215</x:v>
      </x:c>
      <x:c r="K3047" s="13" t="s">
        <x:v>66</x:v>
      </x:c>
    </x:row>
    <x:row r="3048" ht="64">
      <x:c r="A3048" s="13">
        <x:v>54</x:v>
      </x:c>
      <x:c r="B3048" s="13" t="s">
        <x:v>209</x:v>
      </x:c>
      <x:c r="C3048" s="13" t="s">
        <x:v>210</x:v>
      </x:c>
      <x:c r="D3048" s="13" t="s">
        <x:v>664</x:v>
      </x:c>
      <x:c r="E3048" s="13" t="s">
        <x:v>5210</x:v>
      </x:c>
      <x:c r="F3048" s="13" t="s">
        <x:v>8294</x:v>
      </x:c>
      <x:c r="G3048" s="13" t="s">
        <x:v>8277</x:v>
      </x:c>
      <x:c r="H3048" s="13" t="s">
        <x:v>5213</x:v>
      </x:c>
      <x:c r="I3048" s="13" t="s">
        <x:v>5214</x:v>
      </x:c>
      <x:c r="J3048" s="13" t="s">
        <x:v>5215</x:v>
      </x:c>
      <x:c r="K3048" s="13" t="s">
        <x:v>66</x:v>
      </x:c>
    </x:row>
    <x:row r="3049" ht="64">
      <x:c r="A3049" s="13">
        <x:v>54</x:v>
      </x:c>
      <x:c r="B3049" s="13" t="s">
        <x:v>209</x:v>
      </x:c>
      <x:c r="C3049" s="13" t="s">
        <x:v>210</x:v>
      </x:c>
      <x:c r="D3049" s="13" t="s">
        <x:v>664</x:v>
      </x:c>
      <x:c r="E3049" s="13" t="s">
        <x:v>5262</x:v>
      </x:c>
      <x:c r="F3049" s="13" t="s">
        <x:v>8295</x:v>
      </x:c>
      <x:c r="G3049" s="13" t="s">
        <x:v>8277</x:v>
      </x:c>
      <x:c r="H3049" s="13" t="s">
        <x:v>5213</x:v>
      </x:c>
      <x:c r="I3049" s="13" t="s">
        <x:v>5214</x:v>
      </x:c>
      <x:c r="J3049" s="13" t="s">
        <x:v>5215</x:v>
      </x:c>
      <x:c r="K3049" s="13" t="s">
        <x:v>66</x:v>
      </x:c>
    </x:row>
    <x:row r="3050" ht="64">
      <x:c r="A3050" s="13">
        <x:v>54</x:v>
      </x:c>
      <x:c r="B3050" s="13" t="s">
        <x:v>209</x:v>
      </x:c>
      <x:c r="C3050" s="13" t="s">
        <x:v>210</x:v>
      </x:c>
      <x:c r="D3050" s="13" t="s">
        <x:v>664</x:v>
      </x:c>
      <x:c r="E3050" s="13" t="s">
        <x:v>5245</x:v>
      </x:c>
      <x:c r="F3050" s="13" t="s">
        <x:v>8296</x:v>
      </x:c>
      <x:c r="G3050" s="13" t="s">
        <x:v>8277</x:v>
      </x:c>
      <x:c r="H3050" s="13" t="s">
        <x:v>5213</x:v>
      </x:c>
      <x:c r="I3050" s="13" t="s">
        <x:v>5214</x:v>
      </x:c>
      <x:c r="J3050" s="13" t="s">
        <x:v>5215</x:v>
      </x:c>
      <x:c r="K3050" s="13" t="s">
        <x:v>66</x:v>
      </x:c>
    </x:row>
    <x:row r="3051" ht="64">
      <x:c r="A3051" s="13">
        <x:v>54</x:v>
      </x:c>
      <x:c r="B3051" s="13" t="s">
        <x:v>209</x:v>
      </x:c>
      <x:c r="C3051" s="13" t="s">
        <x:v>210</x:v>
      </x:c>
      <x:c r="D3051" s="13" t="s">
        <x:v>669</x:v>
      </x:c>
      <x:c r="E3051" s="13" t="s">
        <x:v>5210</x:v>
      </x:c>
      <x:c r="F3051" s="13" t="s">
        <x:v>8297</x:v>
      </x:c>
      <x:c r="G3051" s="13" t="s">
        <x:v>8277</x:v>
      </x:c>
      <x:c r="H3051" s="13" t="s">
        <x:v>5213</x:v>
      </x:c>
      <x:c r="I3051" s="13" t="s">
        <x:v>5214</x:v>
      </x:c>
      <x:c r="J3051" s="13" t="s">
        <x:v>5215</x:v>
      </x:c>
      <x:c r="K3051" s="13" t="s">
        <x:v>66</x:v>
      </x:c>
    </x:row>
    <x:row r="3052" ht="64">
      <x:c r="A3052" s="13">
        <x:v>54</x:v>
      </x:c>
      <x:c r="B3052" s="13" t="s">
        <x:v>209</x:v>
      </x:c>
      <x:c r="C3052" s="13" t="s">
        <x:v>210</x:v>
      </x:c>
      <x:c r="D3052" s="13" t="s">
        <x:v>669</x:v>
      </x:c>
      <x:c r="E3052" s="13" t="s">
        <x:v>5216</x:v>
      </x:c>
      <x:c r="F3052" s="13" t="s">
        <x:v>8298</x:v>
      </x:c>
      <x:c r="G3052" s="13" t="s">
        <x:v>8277</x:v>
      </x:c>
      <x:c r="H3052" s="13" t="s">
        <x:v>5213</x:v>
      </x:c>
      <x:c r="I3052" s="13" t="s">
        <x:v>5214</x:v>
      </x:c>
      <x:c r="J3052" s="13" t="s">
        <x:v>5215</x:v>
      </x:c>
      <x:c r="K3052" s="13" t="s">
        <x:v>66</x:v>
      </x:c>
    </x:row>
    <x:row r="3053" ht="64">
      <x:c r="A3053" s="13">
        <x:v>54</x:v>
      </x:c>
      <x:c r="B3053" s="13" t="s">
        <x:v>209</x:v>
      </x:c>
      <x:c r="C3053" s="13" t="s">
        <x:v>210</x:v>
      </x:c>
      <x:c r="D3053" s="13" t="s">
        <x:v>669</x:v>
      </x:c>
      <x:c r="E3053" s="13" t="s">
        <x:v>5210</x:v>
      </x:c>
      <x:c r="F3053" s="13" t="s">
        <x:v>8299</x:v>
      </x:c>
      <x:c r="G3053" s="13" t="s">
        <x:v>8277</x:v>
      </x:c>
      <x:c r="H3053" s="13" t="s">
        <x:v>5213</x:v>
      </x:c>
      <x:c r="I3053" s="13" t="s">
        <x:v>5214</x:v>
      </x:c>
      <x:c r="J3053" s="13" t="s">
        <x:v>5215</x:v>
      </x:c>
      <x:c r="K3053" s="13" t="s">
        <x:v>66</x:v>
      </x:c>
    </x:row>
    <x:row r="3054" ht="64">
      <x:c r="A3054" s="13">
        <x:v>54</x:v>
      </x:c>
      <x:c r="B3054" s="13" t="s">
        <x:v>209</x:v>
      </x:c>
      <x:c r="C3054" s="13" t="s">
        <x:v>210</x:v>
      </x:c>
      <x:c r="D3054" s="13" t="s">
        <x:v>670</x:v>
      </x:c>
      <x:c r="E3054" s="13" t="s">
        <x:v>5210</x:v>
      </x:c>
      <x:c r="F3054" s="13" t="s">
        <x:v>8300</x:v>
      </x:c>
      <x:c r="G3054" s="13" t="s">
        <x:v>8277</x:v>
      </x:c>
      <x:c r="H3054" s="13" t="s">
        <x:v>5213</x:v>
      </x:c>
      <x:c r="I3054" s="13" t="s">
        <x:v>5214</x:v>
      </x:c>
      <x:c r="J3054" s="13" t="s">
        <x:v>5215</x:v>
      </x:c>
      <x:c r="K3054" s="13" t="s">
        <x:v>66</x:v>
      </x:c>
    </x:row>
    <x:row r="3055" ht="64">
      <x:c r="A3055" s="13">
        <x:v>54</x:v>
      </x:c>
      <x:c r="B3055" s="13" t="s">
        <x:v>209</x:v>
      </x:c>
      <x:c r="C3055" s="13" t="s">
        <x:v>210</x:v>
      </x:c>
      <x:c r="D3055" s="13" t="s">
        <x:v>670</x:v>
      </x:c>
      <x:c r="E3055" s="13" t="s">
        <x:v>5210</x:v>
      </x:c>
      <x:c r="F3055" s="13" t="s">
        <x:v>8301</x:v>
      </x:c>
      <x:c r="G3055" s="13" t="s">
        <x:v>8277</x:v>
      </x:c>
      <x:c r="H3055" s="13" t="s">
        <x:v>5213</x:v>
      </x:c>
      <x:c r="I3055" s="13" t="s">
        <x:v>5214</x:v>
      </x:c>
      <x:c r="J3055" s="13" t="s">
        <x:v>5215</x:v>
      </x:c>
      <x:c r="K3055" s="13" t="s">
        <x:v>66</x:v>
      </x:c>
    </x:row>
    <x:row r="3056" ht="64">
      <x:c r="A3056" s="13">
        <x:v>54</x:v>
      </x:c>
      <x:c r="B3056" s="13" t="s">
        <x:v>209</x:v>
      </x:c>
      <x:c r="C3056" s="13" t="s">
        <x:v>210</x:v>
      </x:c>
      <x:c r="D3056" s="13" t="s">
        <x:v>670</x:v>
      </x:c>
      <x:c r="E3056" s="13" t="s">
        <x:v>5216</x:v>
      </x:c>
      <x:c r="F3056" s="13" t="s">
        <x:v>8302</x:v>
      </x:c>
      <x:c r="G3056" s="13" t="s">
        <x:v>8277</x:v>
      </x:c>
      <x:c r="H3056" s="13" t="s">
        <x:v>5213</x:v>
      </x:c>
      <x:c r="I3056" s="13" t="s">
        <x:v>5214</x:v>
      </x:c>
      <x:c r="J3056" s="13" t="s">
        <x:v>5215</x:v>
      </x:c>
      <x:c r="K3056" s="13" t="s">
        <x:v>66</x:v>
      </x:c>
    </x:row>
    <x:row r="3057" ht="64">
      <x:c r="A3057" s="13">
        <x:v>54</x:v>
      </x:c>
      <x:c r="B3057" s="13" t="s">
        <x:v>209</x:v>
      </x:c>
      <x:c r="C3057" s="13" t="s">
        <x:v>210</x:v>
      </x:c>
      <x:c r="D3057" s="13" t="s">
        <x:v>670</x:v>
      </x:c>
      <x:c r="E3057" s="13" t="s">
        <x:v>5210</x:v>
      </x:c>
      <x:c r="F3057" s="13" t="s">
        <x:v>8303</x:v>
      </x:c>
      <x:c r="G3057" s="13" t="s">
        <x:v>8277</x:v>
      </x:c>
      <x:c r="H3057" s="13" t="s">
        <x:v>5213</x:v>
      </x:c>
      <x:c r="I3057" s="13" t="s">
        <x:v>5214</x:v>
      </x:c>
      <x:c r="J3057" s="13" t="s">
        <x:v>5215</x:v>
      </x:c>
      <x:c r="K3057" s="13" t="s">
        <x:v>66</x:v>
      </x:c>
    </x:row>
    <x:row r="3058" ht="64">
      <x:c r="A3058" s="13">
        <x:v>54</x:v>
      </x:c>
      <x:c r="B3058" s="13" t="s">
        <x:v>209</x:v>
      </x:c>
      <x:c r="C3058" s="13" t="s">
        <x:v>210</x:v>
      </x:c>
      <x:c r="D3058" s="13" t="s">
        <x:v>671</x:v>
      </x:c>
      <x:c r="E3058" s="13" t="s">
        <x:v>5210</x:v>
      </x:c>
      <x:c r="F3058" s="13" t="s">
        <x:v>8304</x:v>
      </x:c>
      <x:c r="G3058" s="13" t="s">
        <x:v>8277</x:v>
      </x:c>
      <x:c r="H3058" s="13" t="s">
        <x:v>5213</x:v>
      </x:c>
      <x:c r="I3058" s="13" t="s">
        <x:v>5214</x:v>
      </x:c>
      <x:c r="J3058" s="13" t="s">
        <x:v>5215</x:v>
      </x:c>
      <x:c r="K3058" s="13" t="s">
        <x:v>66</x:v>
      </x:c>
    </x:row>
    <x:row r="3059" ht="64">
      <x:c r="A3059" s="13">
        <x:v>54</x:v>
      </x:c>
      <x:c r="B3059" s="13" t="s">
        <x:v>209</x:v>
      </x:c>
      <x:c r="C3059" s="13" t="s">
        <x:v>210</x:v>
      </x:c>
      <x:c r="D3059" s="13" t="s">
        <x:v>671</x:v>
      </x:c>
      <x:c r="E3059" s="13" t="s">
        <x:v>5210</x:v>
      </x:c>
      <x:c r="F3059" s="13" t="s">
        <x:v>8305</x:v>
      </x:c>
      <x:c r="G3059" s="13" t="s">
        <x:v>8277</x:v>
      </x:c>
      <x:c r="H3059" s="13" t="s">
        <x:v>5213</x:v>
      </x:c>
      <x:c r="I3059" s="13" t="s">
        <x:v>5214</x:v>
      </x:c>
      <x:c r="J3059" s="13" t="s">
        <x:v>5215</x:v>
      </x:c>
      <x:c r="K3059" s="13" t="s">
        <x:v>66</x:v>
      </x:c>
    </x:row>
    <x:row r="3060" ht="64">
      <x:c r="A3060" s="13">
        <x:v>54</x:v>
      </x:c>
      <x:c r="B3060" s="13" t="s">
        <x:v>209</x:v>
      </x:c>
      <x:c r="C3060" s="13" t="s">
        <x:v>210</x:v>
      </x:c>
      <x:c r="D3060" s="13" t="s">
        <x:v>672</x:v>
      </x:c>
      <x:c r="E3060" s="13" t="s">
        <x:v>5262</x:v>
      </x:c>
      <x:c r="F3060" s="13" t="s">
        <x:v>8306</x:v>
      </x:c>
      <x:c r="G3060" s="13" t="s">
        <x:v>8277</x:v>
      </x:c>
      <x:c r="H3060" s="13" t="s">
        <x:v>5213</x:v>
      </x:c>
      <x:c r="I3060" s="13" t="s">
        <x:v>5214</x:v>
      </x:c>
      <x:c r="J3060" s="13" t="s">
        <x:v>5215</x:v>
      </x:c>
      <x:c r="K3060" s="13" t="s">
        <x:v>66</x:v>
      </x:c>
    </x:row>
    <x:row r="3061" ht="64">
      <x:c r="A3061" s="13">
        <x:v>54</x:v>
      </x:c>
      <x:c r="B3061" s="13" t="s">
        <x:v>209</x:v>
      </x:c>
      <x:c r="C3061" s="13" t="s">
        <x:v>210</x:v>
      </x:c>
      <x:c r="D3061" s="13" t="s">
        <x:v>672</x:v>
      </x:c>
      <x:c r="E3061" s="13" t="s">
        <x:v>5210</x:v>
      </x:c>
      <x:c r="F3061" s="13" t="s">
        <x:v>8307</x:v>
      </x:c>
      <x:c r="G3061" s="13" t="s">
        <x:v>8277</x:v>
      </x:c>
      <x:c r="H3061" s="13" t="s">
        <x:v>5213</x:v>
      </x:c>
      <x:c r="I3061" s="13" t="s">
        <x:v>5214</x:v>
      </x:c>
      <x:c r="J3061" s="13" t="s">
        <x:v>5215</x:v>
      </x:c>
      <x:c r="K3061" s="13" t="s">
        <x:v>66</x:v>
      </x:c>
    </x:row>
    <x:row r="3062" ht="64">
      <x:c r="A3062" s="13">
        <x:v>54</x:v>
      </x:c>
      <x:c r="B3062" s="13" t="s">
        <x:v>209</x:v>
      </x:c>
      <x:c r="C3062" s="13" t="s">
        <x:v>210</x:v>
      </x:c>
      <x:c r="D3062" s="13" t="s">
        <x:v>673</x:v>
      </x:c>
      <x:c r="E3062" s="13" t="s">
        <x:v>5265</x:v>
      </x:c>
      <x:c r="F3062" s="13" t="s">
        <x:v>8308</x:v>
      </x:c>
      <x:c r="G3062" s="13" t="s">
        <x:v>8277</x:v>
      </x:c>
      <x:c r="H3062" s="13" t="s">
        <x:v>5213</x:v>
      </x:c>
      <x:c r="I3062" s="13" t="s">
        <x:v>5214</x:v>
      </x:c>
      <x:c r="J3062" s="13" t="s">
        <x:v>5215</x:v>
      </x:c>
      <x:c r="K3062" s="13" t="s">
        <x:v>66</x:v>
      </x:c>
    </x:row>
    <x:row r="3063" ht="64">
      <x:c r="A3063" s="13">
        <x:v>54</x:v>
      </x:c>
      <x:c r="B3063" s="13" t="s">
        <x:v>209</x:v>
      </x:c>
      <x:c r="C3063" s="13" t="s">
        <x:v>210</x:v>
      </x:c>
      <x:c r="D3063" s="13" t="s">
        <x:v>673</x:v>
      </x:c>
      <x:c r="E3063" s="13" t="s">
        <x:v>5265</x:v>
      </x:c>
      <x:c r="F3063" s="13" t="s">
        <x:v>8309</x:v>
      </x:c>
      <x:c r="G3063" s="13" t="s">
        <x:v>8277</x:v>
      </x:c>
      <x:c r="H3063" s="13" t="s">
        <x:v>5213</x:v>
      </x:c>
      <x:c r="I3063" s="13" t="s">
        <x:v>5214</x:v>
      </x:c>
      <x:c r="J3063" s="13" t="s">
        <x:v>5215</x:v>
      </x:c>
      <x:c r="K3063" s="13" t="s">
        <x:v>66</x:v>
      </x:c>
    </x:row>
    <x:row r="3064" ht="64">
      <x:c r="A3064" s="13">
        <x:v>54</x:v>
      </x:c>
      <x:c r="B3064" s="13" t="s">
        <x:v>209</x:v>
      </x:c>
      <x:c r="C3064" s="13" t="s">
        <x:v>210</x:v>
      </x:c>
      <x:c r="D3064" s="13" t="s">
        <x:v>673</x:v>
      </x:c>
      <x:c r="E3064" s="13" t="s">
        <x:v>5265</x:v>
      </x:c>
      <x:c r="F3064" s="13" t="s">
        <x:v>8310</x:v>
      </x:c>
      <x:c r="G3064" s="13" t="s">
        <x:v>8277</x:v>
      </x:c>
      <x:c r="H3064" s="13" t="s">
        <x:v>5213</x:v>
      </x:c>
      <x:c r="I3064" s="13" t="s">
        <x:v>5214</x:v>
      </x:c>
      <x:c r="J3064" s="13" t="s">
        <x:v>5215</x:v>
      </x:c>
      <x:c r="K3064" s="13" t="s">
        <x:v>66</x:v>
      </x:c>
    </x:row>
    <x:row r="3065" ht="64">
      <x:c r="A3065" s="13">
        <x:v>54</x:v>
      </x:c>
      <x:c r="B3065" s="13" t="s">
        <x:v>209</x:v>
      </x:c>
      <x:c r="C3065" s="13" t="s">
        <x:v>210</x:v>
      </x:c>
      <x:c r="D3065" s="13" t="s">
        <x:v>673</x:v>
      </x:c>
      <x:c r="E3065" s="13" t="s">
        <x:v>5265</x:v>
      </x:c>
      <x:c r="F3065" s="13" t="s">
        <x:v>8311</x:v>
      </x:c>
      <x:c r="G3065" s="13" t="s">
        <x:v>8277</x:v>
      </x:c>
      <x:c r="H3065" s="13" t="s">
        <x:v>5213</x:v>
      </x:c>
      <x:c r="I3065" s="13" t="s">
        <x:v>5214</x:v>
      </x:c>
      <x:c r="J3065" s="13" t="s">
        <x:v>5215</x:v>
      </x:c>
      <x:c r="K3065" s="13" t="s">
        <x:v>66</x:v>
      </x:c>
    </x:row>
    <x:row r="3066" ht="64">
      <x:c r="A3066" s="13">
        <x:v>54</x:v>
      </x:c>
      <x:c r="B3066" s="13" t="s">
        <x:v>209</x:v>
      </x:c>
      <x:c r="C3066" s="13" t="s">
        <x:v>210</x:v>
      </x:c>
      <x:c r="D3066" s="13" t="s">
        <x:v>673</x:v>
      </x:c>
      <x:c r="E3066" s="13" t="s">
        <x:v>5265</x:v>
      </x:c>
      <x:c r="F3066" s="13" t="s">
        <x:v>8312</x:v>
      </x:c>
      <x:c r="G3066" s="13" t="s">
        <x:v>8277</x:v>
      </x:c>
      <x:c r="H3066" s="13" t="s">
        <x:v>5213</x:v>
      </x:c>
      <x:c r="I3066" s="13" t="s">
        <x:v>5214</x:v>
      </x:c>
      <x:c r="J3066" s="13" t="s">
        <x:v>5215</x:v>
      </x:c>
      <x:c r="K3066" s="13" t="s">
        <x:v>66</x:v>
      </x:c>
    </x:row>
    <x:row r="3067" ht="64">
      <x:c r="A3067" s="13">
        <x:v>54</x:v>
      </x:c>
      <x:c r="B3067" s="13" t="s">
        <x:v>209</x:v>
      </x:c>
      <x:c r="C3067" s="13" t="s">
        <x:v>210</x:v>
      </x:c>
      <x:c r="D3067" s="13" t="s">
        <x:v>674</x:v>
      </x:c>
      <x:c r="E3067" s="13" t="s">
        <x:v>5265</x:v>
      </x:c>
      <x:c r="F3067" s="13" t="s">
        <x:v>8313</x:v>
      </x:c>
      <x:c r="G3067" s="13" t="s">
        <x:v>8277</x:v>
      </x:c>
      <x:c r="H3067" s="13" t="s">
        <x:v>5213</x:v>
      </x:c>
      <x:c r="I3067" s="13" t="s">
        <x:v>5214</x:v>
      </x:c>
      <x:c r="J3067" s="13" t="s">
        <x:v>5215</x:v>
      </x:c>
      <x:c r="K3067" s="13" t="s">
        <x:v>66</x:v>
      </x:c>
    </x:row>
    <x:row r="3068" ht="64">
      <x:c r="A3068" s="13">
        <x:v>54</x:v>
      </x:c>
      <x:c r="B3068" s="13" t="s">
        <x:v>209</x:v>
      </x:c>
      <x:c r="C3068" s="13" t="s">
        <x:v>210</x:v>
      </x:c>
      <x:c r="D3068" s="13" t="s">
        <x:v>674</x:v>
      </x:c>
      <x:c r="E3068" s="13" t="s">
        <x:v>5265</x:v>
      </x:c>
      <x:c r="F3068" s="13" t="s">
        <x:v>8314</x:v>
      </x:c>
      <x:c r="G3068" s="13" t="s">
        <x:v>8277</x:v>
      </x:c>
      <x:c r="H3068" s="13" t="s">
        <x:v>5213</x:v>
      </x:c>
      <x:c r="I3068" s="13" t="s">
        <x:v>5214</x:v>
      </x:c>
      <x:c r="J3068" s="13" t="s">
        <x:v>5215</x:v>
      </x:c>
      <x:c r="K3068" s="13" t="s">
        <x:v>66</x:v>
      </x:c>
    </x:row>
    <x:row r="3069" ht="64">
      <x:c r="A3069" s="13">
        <x:v>54</x:v>
      </x:c>
      <x:c r="B3069" s="13" t="s">
        <x:v>209</x:v>
      </x:c>
      <x:c r="C3069" s="13" t="s">
        <x:v>210</x:v>
      </x:c>
      <x:c r="D3069" s="13" t="s">
        <x:v>674</x:v>
      </x:c>
      <x:c r="E3069" s="13" t="s">
        <x:v>5265</x:v>
      </x:c>
      <x:c r="F3069" s="13" t="s">
        <x:v>8315</x:v>
      </x:c>
      <x:c r="G3069" s="13" t="s">
        <x:v>8277</x:v>
      </x:c>
      <x:c r="H3069" s="13" t="s">
        <x:v>5213</x:v>
      </x:c>
      <x:c r="I3069" s="13" t="s">
        <x:v>5214</x:v>
      </x:c>
      <x:c r="J3069" s="13" t="s">
        <x:v>5215</x:v>
      </x:c>
      <x:c r="K3069" s="13" t="s">
        <x:v>66</x:v>
      </x:c>
    </x:row>
    <x:row r="3070" ht="64">
      <x:c r="A3070" s="13">
        <x:v>54</x:v>
      </x:c>
      <x:c r="B3070" s="13" t="s">
        <x:v>209</x:v>
      </x:c>
      <x:c r="C3070" s="13" t="s">
        <x:v>210</x:v>
      </x:c>
      <x:c r="D3070" s="13" t="s">
        <x:v>675</x:v>
      </x:c>
      <x:c r="E3070" s="13" t="s">
        <x:v>5272</x:v>
      </x:c>
      <x:c r="F3070" s="13" t="s">
        <x:v>8316</x:v>
      </x:c>
      <x:c r="G3070" s="13" t="s">
        <x:v>8277</x:v>
      </x:c>
      <x:c r="H3070" s="13" t="s">
        <x:v>5213</x:v>
      </x:c>
      <x:c r="I3070" s="13" t="s">
        <x:v>5214</x:v>
      </x:c>
      <x:c r="J3070" s="13" t="s">
        <x:v>5215</x:v>
      </x:c>
      <x:c r="K3070" s="13" t="s">
        <x:v>66</x:v>
      </x:c>
    </x:row>
    <x:row r="3071" ht="64">
      <x:c r="A3071" s="13">
        <x:v>54</x:v>
      </x:c>
      <x:c r="B3071" s="13" t="s">
        <x:v>209</x:v>
      </x:c>
      <x:c r="C3071" s="13" t="s">
        <x:v>210</x:v>
      </x:c>
      <x:c r="D3071" s="13" t="s">
        <x:v>675</x:v>
      </x:c>
      <x:c r="E3071" s="13" t="s">
        <x:v>5272</x:v>
      </x:c>
      <x:c r="F3071" s="13" t="s">
        <x:v>8317</x:v>
      </x:c>
      <x:c r="G3071" s="13" t="s">
        <x:v>8277</x:v>
      </x:c>
      <x:c r="H3071" s="13" t="s">
        <x:v>5213</x:v>
      </x:c>
      <x:c r="I3071" s="13" t="s">
        <x:v>5214</x:v>
      </x:c>
      <x:c r="J3071" s="13" t="s">
        <x:v>5215</x:v>
      </x:c>
      <x:c r="K3071" s="13" t="s">
        <x:v>66</x:v>
      </x:c>
    </x:row>
    <x:row r="3072" ht="64">
      <x:c r="A3072" s="13">
        <x:v>54</x:v>
      </x:c>
      <x:c r="B3072" s="13" t="s">
        <x:v>209</x:v>
      </x:c>
      <x:c r="C3072" s="13" t="s">
        <x:v>210</x:v>
      </x:c>
      <x:c r="D3072" s="13" t="s">
        <x:v>675</x:v>
      </x:c>
      <x:c r="E3072" s="13" t="s">
        <x:v>5272</x:v>
      </x:c>
      <x:c r="F3072" s="13" t="s">
        <x:v>8318</x:v>
      </x:c>
      <x:c r="G3072" s="13" t="s">
        <x:v>8277</x:v>
      </x:c>
      <x:c r="H3072" s="13" t="s">
        <x:v>5213</x:v>
      </x:c>
      <x:c r="I3072" s="13" t="s">
        <x:v>5214</x:v>
      </x:c>
      <x:c r="J3072" s="13" t="s">
        <x:v>5215</x:v>
      </x:c>
      <x:c r="K3072" s="13" t="s">
        <x:v>66</x:v>
      </x:c>
    </x:row>
    <x:row r="3073" ht="64">
      <x:c r="A3073" s="13">
        <x:v>54</x:v>
      </x:c>
      <x:c r="B3073" s="13" t="s">
        <x:v>209</x:v>
      </x:c>
      <x:c r="C3073" s="13" t="s">
        <x:v>210</x:v>
      </x:c>
      <x:c r="D3073" s="13" t="s">
        <x:v>675</x:v>
      </x:c>
      <x:c r="E3073" s="13" t="s">
        <x:v>5272</x:v>
      </x:c>
      <x:c r="F3073" s="13" t="s">
        <x:v>6209</x:v>
      </x:c>
      <x:c r="G3073" s="13" t="s">
        <x:v>8277</x:v>
      </x:c>
      <x:c r="H3073" s="13" t="s">
        <x:v>5213</x:v>
      </x:c>
      <x:c r="I3073" s="13" t="s">
        <x:v>5214</x:v>
      </x:c>
      <x:c r="J3073" s="13" t="s">
        <x:v>5215</x:v>
      </x:c>
      <x:c r="K3073" s="13" t="s">
        <x:v>66</x:v>
      </x:c>
    </x:row>
    <x:row r="3074" ht="48">
      <x:c r="A3074" s="13">
        <x:v>55</x:v>
      </x:c>
      <x:c r="B3074" s="13" t="s">
        <x:v>211</x:v>
      </x:c>
      <x:c r="C3074" s="13" t="s">
        <x:v>212</x:v>
      </x:c>
      <x:c r="D3074" s="13" t="s">
        <x:v>659</x:v>
      </x:c>
      <x:c r="E3074" s="13" t="s">
        <x:v>5210</x:v>
      </x:c>
      <x:c r="F3074" s="13" t="s">
        <x:v>8319</x:v>
      </x:c>
      <x:c r="G3074" s="13" t="s">
        <x:v>8320</x:v>
      </x:c>
      <x:c r="H3074" s="13" t="s">
        <x:v>5213</x:v>
      </x:c>
      <x:c r="I3074" s="13" t="s">
        <x:v>5397</x:v>
      </x:c>
      <x:c r="J3074" s="13" t="s">
        <x:v>5215</x:v>
      </x:c>
      <x:c r="K3074" s="13" t="s">
        <x:v>66</x:v>
      </x:c>
    </x:row>
    <x:row r="3075" ht="48">
      <x:c r="A3075" s="13">
        <x:v>55</x:v>
      </x:c>
      <x:c r="B3075" s="13" t="s">
        <x:v>211</x:v>
      </x:c>
      <x:c r="C3075" s="13" t="s">
        <x:v>212</x:v>
      </x:c>
      <x:c r="D3075" s="13" t="s">
        <x:v>659</x:v>
      </x:c>
      <x:c r="E3075" s="13" t="s">
        <x:v>5210</x:v>
      </x:c>
      <x:c r="F3075" s="13" t="s">
        <x:v>8321</x:v>
      </x:c>
      <x:c r="G3075" s="13" t="s">
        <x:v>8320</x:v>
      </x:c>
      <x:c r="H3075" s="13" t="s">
        <x:v>5213</x:v>
      </x:c>
      <x:c r="I3075" s="13" t="s">
        <x:v>5397</x:v>
      </x:c>
      <x:c r="J3075" s="13" t="s">
        <x:v>5215</x:v>
      </x:c>
      <x:c r="K3075" s="13" t="s">
        <x:v>66</x:v>
      </x:c>
    </x:row>
    <x:row r="3076" ht="48">
      <x:c r="A3076" s="13">
        <x:v>55</x:v>
      </x:c>
      <x:c r="B3076" s="13" t="s">
        <x:v>211</x:v>
      </x:c>
      <x:c r="C3076" s="13" t="s">
        <x:v>212</x:v>
      </x:c>
      <x:c r="D3076" s="13" t="s">
        <x:v>659</x:v>
      </x:c>
      <x:c r="E3076" s="13" t="s">
        <x:v>5210</x:v>
      </x:c>
      <x:c r="F3076" s="13" t="s">
        <x:v>8322</x:v>
      </x:c>
      <x:c r="G3076" s="13" t="s">
        <x:v>8320</x:v>
      </x:c>
      <x:c r="H3076" s="13" t="s">
        <x:v>5213</x:v>
      </x:c>
      <x:c r="I3076" s="13" t="s">
        <x:v>5397</x:v>
      </x:c>
      <x:c r="J3076" s="13" t="s">
        <x:v>5215</x:v>
      </x:c>
      <x:c r="K3076" s="13" t="s">
        <x:v>66</x:v>
      </x:c>
    </x:row>
    <x:row r="3077" ht="48">
      <x:c r="A3077" s="13">
        <x:v>55</x:v>
      </x:c>
      <x:c r="B3077" s="13" t="s">
        <x:v>211</x:v>
      </x:c>
      <x:c r="C3077" s="13" t="s">
        <x:v>212</x:v>
      </x:c>
      <x:c r="D3077" s="13" t="s">
        <x:v>660</x:v>
      </x:c>
      <x:c r="E3077" s="13" t="s">
        <x:v>5216</x:v>
      </x:c>
      <x:c r="F3077" s="13" t="s">
        <x:v>8323</x:v>
      </x:c>
      <x:c r="G3077" s="13" t="s">
        <x:v>8320</x:v>
      </x:c>
      <x:c r="H3077" s="13" t="s">
        <x:v>5213</x:v>
      </x:c>
      <x:c r="I3077" s="13" t="s">
        <x:v>5397</x:v>
      </x:c>
      <x:c r="J3077" s="13" t="s">
        <x:v>5215</x:v>
      </x:c>
      <x:c r="K3077" s="13" t="s">
        <x:v>66</x:v>
      </x:c>
    </x:row>
    <x:row r="3078" ht="48">
      <x:c r="A3078" s="13">
        <x:v>55</x:v>
      </x:c>
      <x:c r="B3078" s="13" t="s">
        <x:v>211</x:v>
      </x:c>
      <x:c r="C3078" s="13" t="s">
        <x:v>212</x:v>
      </x:c>
      <x:c r="D3078" s="13" t="s">
        <x:v>660</x:v>
      </x:c>
      <x:c r="E3078" s="13" t="s">
        <x:v>5210</x:v>
      </x:c>
      <x:c r="F3078" s="13" t="s">
        <x:v>8324</x:v>
      </x:c>
      <x:c r="G3078" s="13" t="s">
        <x:v>8320</x:v>
      </x:c>
      <x:c r="H3078" s="13" t="s">
        <x:v>5213</x:v>
      </x:c>
      <x:c r="I3078" s="13" t="s">
        <x:v>5397</x:v>
      </x:c>
      <x:c r="J3078" s="13" t="s">
        <x:v>5215</x:v>
      </x:c>
      <x:c r="K3078" s="13" t="s">
        <x:v>66</x:v>
      </x:c>
    </x:row>
    <x:row r="3079" ht="48">
      <x:c r="A3079" s="13">
        <x:v>55</x:v>
      </x:c>
      <x:c r="B3079" s="13" t="s">
        <x:v>211</x:v>
      </x:c>
      <x:c r="C3079" s="13" t="s">
        <x:v>212</x:v>
      </x:c>
      <x:c r="D3079" s="13" t="s">
        <x:v>660</x:v>
      </x:c>
      <x:c r="E3079" s="13" t="s">
        <x:v>5210</x:v>
      </x:c>
      <x:c r="F3079" s="13" t="s">
        <x:v>8325</x:v>
      </x:c>
      <x:c r="G3079" s="13" t="s">
        <x:v>8320</x:v>
      </x:c>
      <x:c r="H3079" s="13" t="s">
        <x:v>5213</x:v>
      </x:c>
      <x:c r="I3079" s="13" t="s">
        <x:v>5397</x:v>
      </x:c>
      <x:c r="J3079" s="13" t="s">
        <x:v>5215</x:v>
      </x:c>
      <x:c r="K3079" s="13" t="s">
        <x:v>66</x:v>
      </x:c>
    </x:row>
    <x:row r="3080" ht="48">
      <x:c r="A3080" s="13">
        <x:v>55</x:v>
      </x:c>
      <x:c r="B3080" s="13" t="s">
        <x:v>211</x:v>
      </x:c>
      <x:c r="C3080" s="13" t="s">
        <x:v>212</x:v>
      </x:c>
      <x:c r="D3080" s="13" t="s">
        <x:v>660</x:v>
      </x:c>
      <x:c r="E3080" s="13" t="s">
        <x:v>5210</x:v>
      </x:c>
      <x:c r="F3080" s="13" t="s">
        <x:v>8326</x:v>
      </x:c>
      <x:c r="G3080" s="13" t="s">
        <x:v>8320</x:v>
      </x:c>
      <x:c r="H3080" s="13" t="s">
        <x:v>5213</x:v>
      </x:c>
      <x:c r="I3080" s="13" t="s">
        <x:v>5397</x:v>
      </x:c>
      <x:c r="J3080" s="13" t="s">
        <x:v>5215</x:v>
      </x:c>
      <x:c r="K3080" s="13" t="s">
        <x:v>66</x:v>
      </x:c>
    </x:row>
    <x:row r="3081" ht="48">
      <x:c r="A3081" s="13">
        <x:v>55</x:v>
      </x:c>
      <x:c r="B3081" s="13" t="s">
        <x:v>211</x:v>
      </x:c>
      <x:c r="C3081" s="13" t="s">
        <x:v>212</x:v>
      </x:c>
      <x:c r="D3081" s="13" t="s">
        <x:v>660</x:v>
      </x:c>
      <x:c r="E3081" s="13" t="s">
        <x:v>5216</x:v>
      </x:c>
      <x:c r="F3081" s="13" t="s">
        <x:v>8327</x:v>
      </x:c>
      <x:c r="G3081" s="13" t="s">
        <x:v>8320</x:v>
      </x:c>
      <x:c r="H3081" s="13" t="s">
        <x:v>5213</x:v>
      </x:c>
      <x:c r="I3081" s="13" t="s">
        <x:v>5397</x:v>
      </x:c>
      <x:c r="J3081" s="13" t="s">
        <x:v>5215</x:v>
      </x:c>
      <x:c r="K3081" s="13" t="s">
        <x:v>66</x:v>
      </x:c>
    </x:row>
    <x:row r="3082" ht="48">
      <x:c r="A3082" s="13">
        <x:v>55</x:v>
      </x:c>
      <x:c r="B3082" s="13" t="s">
        <x:v>211</x:v>
      </x:c>
      <x:c r="C3082" s="13" t="s">
        <x:v>212</x:v>
      </x:c>
      <x:c r="D3082" s="13" t="s">
        <x:v>660</x:v>
      </x:c>
      <x:c r="E3082" s="13" t="s">
        <x:v>5210</x:v>
      </x:c>
      <x:c r="F3082" s="13" t="s">
        <x:v>8328</x:v>
      </x:c>
      <x:c r="G3082" s="13" t="s">
        <x:v>8320</x:v>
      </x:c>
      <x:c r="H3082" s="13" t="s">
        <x:v>5213</x:v>
      </x:c>
      <x:c r="I3082" s="13" t="s">
        <x:v>5397</x:v>
      </x:c>
      <x:c r="J3082" s="13" t="s">
        <x:v>5215</x:v>
      </x:c>
      <x:c r="K3082" s="13" t="s">
        <x:v>66</x:v>
      </x:c>
    </x:row>
    <x:row r="3083" ht="48">
      <x:c r="A3083" s="13">
        <x:v>55</x:v>
      </x:c>
      <x:c r="B3083" s="13" t="s">
        <x:v>211</x:v>
      </x:c>
      <x:c r="C3083" s="13" t="s">
        <x:v>212</x:v>
      </x:c>
      <x:c r="D3083" s="13" t="s">
        <x:v>661</x:v>
      </x:c>
      <x:c r="E3083" s="13" t="s">
        <x:v>5210</x:v>
      </x:c>
      <x:c r="F3083" s="13" t="s">
        <x:v>8329</x:v>
      </x:c>
      <x:c r="G3083" s="13" t="s">
        <x:v>8320</x:v>
      </x:c>
      <x:c r="H3083" s="13" t="s">
        <x:v>5213</x:v>
      </x:c>
      <x:c r="I3083" s="13" t="s">
        <x:v>5397</x:v>
      </x:c>
      <x:c r="J3083" s="13" t="s">
        <x:v>5215</x:v>
      </x:c>
      <x:c r="K3083" s="13" t="s">
        <x:v>66</x:v>
      </x:c>
    </x:row>
    <x:row r="3084" ht="48">
      <x:c r="A3084" s="13">
        <x:v>55</x:v>
      </x:c>
      <x:c r="B3084" s="13" t="s">
        <x:v>211</x:v>
      </x:c>
      <x:c r="C3084" s="13" t="s">
        <x:v>212</x:v>
      </x:c>
      <x:c r="D3084" s="13" t="s">
        <x:v>661</x:v>
      </x:c>
      <x:c r="E3084" s="13" t="s">
        <x:v>5210</x:v>
      </x:c>
      <x:c r="F3084" s="13" t="s">
        <x:v>8330</x:v>
      </x:c>
      <x:c r="G3084" s="13" t="s">
        <x:v>8320</x:v>
      </x:c>
      <x:c r="H3084" s="13" t="s">
        <x:v>5213</x:v>
      </x:c>
      <x:c r="I3084" s="13" t="s">
        <x:v>5397</x:v>
      </x:c>
      <x:c r="J3084" s="13" t="s">
        <x:v>5215</x:v>
      </x:c>
      <x:c r="K3084" s="13" t="s">
        <x:v>66</x:v>
      </x:c>
    </x:row>
    <x:row r="3085" ht="48">
      <x:c r="A3085" s="13">
        <x:v>55</x:v>
      </x:c>
      <x:c r="B3085" s="13" t="s">
        <x:v>211</x:v>
      </x:c>
      <x:c r="C3085" s="13" t="s">
        <x:v>212</x:v>
      </x:c>
      <x:c r="D3085" s="13" t="s">
        <x:v>661</x:v>
      </x:c>
      <x:c r="E3085" s="13" t="s">
        <x:v>5210</x:v>
      </x:c>
      <x:c r="F3085" s="13" t="s">
        <x:v>8331</x:v>
      </x:c>
      <x:c r="G3085" s="13" t="s">
        <x:v>8320</x:v>
      </x:c>
      <x:c r="H3085" s="13" t="s">
        <x:v>5213</x:v>
      </x:c>
      <x:c r="I3085" s="13" t="s">
        <x:v>5397</x:v>
      </x:c>
      <x:c r="J3085" s="13" t="s">
        <x:v>5215</x:v>
      </x:c>
      <x:c r="K3085" s="13" t="s">
        <x:v>66</x:v>
      </x:c>
    </x:row>
    <x:row r="3086" ht="48">
      <x:c r="A3086" s="13">
        <x:v>55</x:v>
      </x:c>
      <x:c r="B3086" s="13" t="s">
        <x:v>211</x:v>
      </x:c>
      <x:c r="C3086" s="13" t="s">
        <x:v>212</x:v>
      </x:c>
      <x:c r="D3086" s="13" t="s">
        <x:v>661</x:v>
      </x:c>
      <x:c r="E3086" s="13" t="s">
        <x:v>5210</x:v>
      </x:c>
      <x:c r="F3086" s="13" t="s">
        <x:v>8332</x:v>
      </x:c>
      <x:c r="G3086" s="13" t="s">
        <x:v>8320</x:v>
      </x:c>
      <x:c r="H3086" s="13" t="s">
        <x:v>5213</x:v>
      </x:c>
      <x:c r="I3086" s="13" t="s">
        <x:v>5397</x:v>
      </x:c>
      <x:c r="J3086" s="13" t="s">
        <x:v>5215</x:v>
      </x:c>
      <x:c r="K3086" s="13" t="s">
        <x:v>66</x:v>
      </x:c>
    </x:row>
    <x:row r="3087" ht="48">
      <x:c r="A3087" s="13">
        <x:v>55</x:v>
      </x:c>
      <x:c r="B3087" s="13" t="s">
        <x:v>211</x:v>
      </x:c>
      <x:c r="C3087" s="13" t="s">
        <x:v>212</x:v>
      </x:c>
      <x:c r="D3087" s="13" t="s">
        <x:v>662</x:v>
      </x:c>
      <x:c r="E3087" s="13" t="s">
        <x:v>5210</x:v>
      </x:c>
      <x:c r="F3087" s="13" t="s">
        <x:v>8333</x:v>
      </x:c>
      <x:c r="G3087" s="13" t="s">
        <x:v>8320</x:v>
      </x:c>
      <x:c r="H3087" s="13" t="s">
        <x:v>5213</x:v>
      </x:c>
      <x:c r="I3087" s="13" t="s">
        <x:v>5397</x:v>
      </x:c>
      <x:c r="J3087" s="13" t="s">
        <x:v>5215</x:v>
      </x:c>
      <x:c r="K3087" s="13" t="s">
        <x:v>66</x:v>
      </x:c>
    </x:row>
    <x:row r="3088" ht="48">
      <x:c r="A3088" s="13">
        <x:v>55</x:v>
      </x:c>
      <x:c r="B3088" s="13" t="s">
        <x:v>211</x:v>
      </x:c>
      <x:c r="C3088" s="13" t="s">
        <x:v>212</x:v>
      </x:c>
      <x:c r="D3088" s="13" t="s">
        <x:v>662</x:v>
      </x:c>
      <x:c r="E3088" s="13" t="s">
        <x:v>5210</x:v>
      </x:c>
      <x:c r="F3088" s="13" t="s">
        <x:v>8334</x:v>
      </x:c>
      <x:c r="G3088" s="13" t="s">
        <x:v>8320</x:v>
      </x:c>
      <x:c r="H3088" s="13" t="s">
        <x:v>5213</x:v>
      </x:c>
      <x:c r="I3088" s="13" t="s">
        <x:v>5397</x:v>
      </x:c>
      <x:c r="J3088" s="13" t="s">
        <x:v>5215</x:v>
      </x:c>
      <x:c r="K3088" s="13" t="s">
        <x:v>66</x:v>
      </x:c>
    </x:row>
    <x:row r="3089" ht="48">
      <x:c r="A3089" s="13">
        <x:v>55</x:v>
      </x:c>
      <x:c r="B3089" s="13" t="s">
        <x:v>211</x:v>
      </x:c>
      <x:c r="C3089" s="13" t="s">
        <x:v>212</x:v>
      </x:c>
      <x:c r="D3089" s="13" t="s">
        <x:v>662</x:v>
      </x:c>
      <x:c r="E3089" s="13" t="s">
        <x:v>5236</x:v>
      </x:c>
      <x:c r="F3089" s="13" t="s">
        <x:v>8335</x:v>
      </x:c>
      <x:c r="G3089" s="13" t="s">
        <x:v>8320</x:v>
      </x:c>
      <x:c r="H3089" s="13" t="s">
        <x:v>5213</x:v>
      </x:c>
      <x:c r="I3089" s="13" t="s">
        <x:v>5397</x:v>
      </x:c>
      <x:c r="J3089" s="13" t="s">
        <x:v>5215</x:v>
      </x:c>
      <x:c r="K3089" s="13" t="s">
        <x:v>66</x:v>
      </x:c>
    </x:row>
    <x:row r="3090" ht="48">
      <x:c r="A3090" s="13">
        <x:v>55</x:v>
      </x:c>
      <x:c r="B3090" s="13" t="s">
        <x:v>211</x:v>
      </x:c>
      <x:c r="C3090" s="13" t="s">
        <x:v>212</x:v>
      </x:c>
      <x:c r="D3090" s="13" t="s">
        <x:v>663</x:v>
      </x:c>
      <x:c r="E3090" s="13" t="s">
        <x:v>5245</x:v>
      </x:c>
      <x:c r="F3090" s="13" t="s">
        <x:v>8336</x:v>
      </x:c>
      <x:c r="G3090" s="13" t="s">
        <x:v>8320</x:v>
      </x:c>
      <x:c r="H3090" s="13" t="s">
        <x:v>5213</x:v>
      </x:c>
      <x:c r="I3090" s="13" t="s">
        <x:v>5397</x:v>
      </x:c>
      <x:c r="J3090" s="13" t="s">
        <x:v>5215</x:v>
      </x:c>
      <x:c r="K3090" s="13" t="s">
        <x:v>66</x:v>
      </x:c>
    </x:row>
    <x:row r="3091" ht="48">
      <x:c r="A3091" s="13">
        <x:v>55</x:v>
      </x:c>
      <x:c r="B3091" s="13" t="s">
        <x:v>211</x:v>
      </x:c>
      <x:c r="C3091" s="13" t="s">
        <x:v>212</x:v>
      </x:c>
      <x:c r="D3091" s="13" t="s">
        <x:v>663</x:v>
      </x:c>
      <x:c r="E3091" s="13" t="s">
        <x:v>5236</x:v>
      </x:c>
      <x:c r="F3091" s="13" t="s">
        <x:v>8337</x:v>
      </x:c>
      <x:c r="G3091" s="13" t="s">
        <x:v>8320</x:v>
      </x:c>
      <x:c r="H3091" s="13" t="s">
        <x:v>5213</x:v>
      </x:c>
      <x:c r="I3091" s="13" t="s">
        <x:v>5397</x:v>
      </x:c>
      <x:c r="J3091" s="13" t="s">
        <x:v>5215</x:v>
      </x:c>
      <x:c r="K3091" s="13" t="s">
        <x:v>66</x:v>
      </x:c>
    </x:row>
    <x:row r="3092" ht="48">
      <x:c r="A3092" s="13">
        <x:v>55</x:v>
      </x:c>
      <x:c r="B3092" s="13" t="s">
        <x:v>211</x:v>
      </x:c>
      <x:c r="C3092" s="13" t="s">
        <x:v>212</x:v>
      </x:c>
      <x:c r="D3092" s="13" t="s">
        <x:v>663</x:v>
      </x:c>
      <x:c r="E3092" s="13" t="s">
        <x:v>5210</x:v>
      </x:c>
      <x:c r="F3092" s="13" t="s">
        <x:v>8338</x:v>
      </x:c>
      <x:c r="G3092" s="13" t="s">
        <x:v>8320</x:v>
      </x:c>
      <x:c r="H3092" s="13" t="s">
        <x:v>5213</x:v>
      </x:c>
      <x:c r="I3092" s="13" t="s">
        <x:v>5397</x:v>
      </x:c>
      <x:c r="J3092" s="13" t="s">
        <x:v>5215</x:v>
      </x:c>
      <x:c r="K3092" s="13" t="s">
        <x:v>66</x:v>
      </x:c>
    </x:row>
    <x:row r="3093" ht="48">
      <x:c r="A3093" s="13">
        <x:v>55</x:v>
      </x:c>
      <x:c r="B3093" s="13" t="s">
        <x:v>211</x:v>
      </x:c>
      <x:c r="C3093" s="13" t="s">
        <x:v>212</x:v>
      </x:c>
      <x:c r="D3093" s="13" t="s">
        <x:v>663</x:v>
      </x:c>
      <x:c r="E3093" s="13" t="s">
        <x:v>5236</x:v>
      </x:c>
      <x:c r="F3093" s="13" t="s">
        <x:v>8339</x:v>
      </x:c>
      <x:c r="G3093" s="13" t="s">
        <x:v>8320</x:v>
      </x:c>
      <x:c r="H3093" s="13" t="s">
        <x:v>5213</x:v>
      </x:c>
      <x:c r="I3093" s="13" t="s">
        <x:v>5397</x:v>
      </x:c>
      <x:c r="J3093" s="13" t="s">
        <x:v>5215</x:v>
      </x:c>
      <x:c r="K3093" s="13" t="s">
        <x:v>66</x:v>
      </x:c>
    </x:row>
    <x:row r="3094" ht="48">
      <x:c r="A3094" s="13">
        <x:v>55</x:v>
      </x:c>
      <x:c r="B3094" s="13" t="s">
        <x:v>211</x:v>
      </x:c>
      <x:c r="C3094" s="13" t="s">
        <x:v>212</x:v>
      </x:c>
      <x:c r="D3094" s="13" t="s">
        <x:v>664</x:v>
      </x:c>
      <x:c r="E3094" s="13" t="s">
        <x:v>5210</x:v>
      </x:c>
      <x:c r="F3094" s="13" t="s">
        <x:v>8340</x:v>
      </x:c>
      <x:c r="G3094" s="13" t="s">
        <x:v>8320</x:v>
      </x:c>
      <x:c r="H3094" s="13" t="s">
        <x:v>5213</x:v>
      </x:c>
      <x:c r="I3094" s="13" t="s">
        <x:v>5397</x:v>
      </x:c>
      <x:c r="J3094" s="13" t="s">
        <x:v>5215</x:v>
      </x:c>
      <x:c r="K3094" s="13" t="s">
        <x:v>66</x:v>
      </x:c>
    </x:row>
    <x:row r="3095" ht="48">
      <x:c r="A3095" s="13">
        <x:v>55</x:v>
      </x:c>
      <x:c r="B3095" s="13" t="s">
        <x:v>211</x:v>
      </x:c>
      <x:c r="C3095" s="13" t="s">
        <x:v>212</x:v>
      </x:c>
      <x:c r="D3095" s="13" t="s">
        <x:v>664</x:v>
      </x:c>
      <x:c r="E3095" s="13" t="s">
        <x:v>5216</x:v>
      </x:c>
      <x:c r="F3095" s="13" t="s">
        <x:v>8341</x:v>
      </x:c>
      <x:c r="G3095" s="13" t="s">
        <x:v>8320</x:v>
      </x:c>
      <x:c r="H3095" s="13" t="s">
        <x:v>5213</x:v>
      </x:c>
      <x:c r="I3095" s="13" t="s">
        <x:v>5397</x:v>
      </x:c>
      <x:c r="J3095" s="13" t="s">
        <x:v>5215</x:v>
      </x:c>
      <x:c r="K3095" s="13" t="s">
        <x:v>66</x:v>
      </x:c>
    </x:row>
    <x:row r="3096" ht="48">
      <x:c r="A3096" s="13">
        <x:v>55</x:v>
      </x:c>
      <x:c r="B3096" s="13" t="s">
        <x:v>211</x:v>
      </x:c>
      <x:c r="C3096" s="13" t="s">
        <x:v>212</x:v>
      </x:c>
      <x:c r="D3096" s="13" t="s">
        <x:v>664</x:v>
      </x:c>
      <x:c r="E3096" s="13" t="s">
        <x:v>5210</x:v>
      </x:c>
      <x:c r="F3096" s="13" t="s">
        <x:v>8342</x:v>
      </x:c>
      <x:c r="G3096" s="13" t="s">
        <x:v>8320</x:v>
      </x:c>
      <x:c r="H3096" s="13" t="s">
        <x:v>5213</x:v>
      </x:c>
      <x:c r="I3096" s="13" t="s">
        <x:v>5397</x:v>
      </x:c>
      <x:c r="J3096" s="13" t="s">
        <x:v>5215</x:v>
      </x:c>
      <x:c r="K3096" s="13" t="s">
        <x:v>66</x:v>
      </x:c>
    </x:row>
    <x:row r="3097" ht="48">
      <x:c r="A3097" s="13">
        <x:v>55</x:v>
      </x:c>
      <x:c r="B3097" s="13" t="s">
        <x:v>211</x:v>
      </x:c>
      <x:c r="C3097" s="13" t="s">
        <x:v>212</x:v>
      </x:c>
      <x:c r="D3097" s="13" t="s">
        <x:v>664</x:v>
      </x:c>
      <x:c r="E3097" s="13" t="s">
        <x:v>5210</x:v>
      </x:c>
      <x:c r="F3097" s="13" t="s">
        <x:v>8343</x:v>
      </x:c>
      <x:c r="G3097" s="13" t="s">
        <x:v>8320</x:v>
      </x:c>
      <x:c r="H3097" s="13" t="s">
        <x:v>5213</x:v>
      </x:c>
      <x:c r="I3097" s="13" t="s">
        <x:v>5397</x:v>
      </x:c>
      <x:c r="J3097" s="13" t="s">
        <x:v>5215</x:v>
      </x:c>
      <x:c r="K3097" s="13" t="s">
        <x:v>66</x:v>
      </x:c>
    </x:row>
    <x:row r="3098" ht="48">
      <x:c r="A3098" s="13">
        <x:v>55</x:v>
      </x:c>
      <x:c r="B3098" s="13" t="s">
        <x:v>211</x:v>
      </x:c>
      <x:c r="C3098" s="13" t="s">
        <x:v>212</x:v>
      </x:c>
      <x:c r="D3098" s="13" t="s">
        <x:v>664</x:v>
      </x:c>
      <x:c r="E3098" s="13" t="s">
        <x:v>5210</x:v>
      </x:c>
      <x:c r="F3098" s="13" t="s">
        <x:v>8344</x:v>
      </x:c>
      <x:c r="G3098" s="13" t="s">
        <x:v>8320</x:v>
      </x:c>
      <x:c r="H3098" s="13" t="s">
        <x:v>5213</x:v>
      </x:c>
      <x:c r="I3098" s="13" t="s">
        <x:v>5397</x:v>
      </x:c>
      <x:c r="J3098" s="13" t="s">
        <x:v>5215</x:v>
      </x:c>
      <x:c r="K3098" s="13" t="s">
        <x:v>66</x:v>
      </x:c>
    </x:row>
    <x:row r="3099" ht="48">
      <x:c r="A3099" s="13">
        <x:v>55</x:v>
      </x:c>
      <x:c r="B3099" s="13" t="s">
        <x:v>211</x:v>
      </x:c>
      <x:c r="C3099" s="13" t="s">
        <x:v>212</x:v>
      </x:c>
      <x:c r="D3099" s="13" t="s">
        <x:v>664</x:v>
      </x:c>
      <x:c r="E3099" s="13" t="s">
        <x:v>5210</x:v>
      </x:c>
      <x:c r="F3099" s="13" t="s">
        <x:v>8345</x:v>
      </x:c>
      <x:c r="G3099" s="13" t="s">
        <x:v>8320</x:v>
      </x:c>
      <x:c r="H3099" s="13" t="s">
        <x:v>5213</x:v>
      </x:c>
      <x:c r="I3099" s="13" t="s">
        <x:v>5397</x:v>
      </x:c>
      <x:c r="J3099" s="13" t="s">
        <x:v>5215</x:v>
      </x:c>
      <x:c r="K3099" s="13" t="s">
        <x:v>66</x:v>
      </x:c>
    </x:row>
    <x:row r="3100" ht="48">
      <x:c r="A3100" s="13">
        <x:v>55</x:v>
      </x:c>
      <x:c r="B3100" s="13" t="s">
        <x:v>211</x:v>
      </x:c>
      <x:c r="C3100" s="13" t="s">
        <x:v>212</x:v>
      </x:c>
      <x:c r="D3100" s="13" t="s">
        <x:v>664</x:v>
      </x:c>
      <x:c r="E3100" s="13" t="s">
        <x:v>5262</x:v>
      </x:c>
      <x:c r="F3100" s="13" t="s">
        <x:v>8346</x:v>
      </x:c>
      <x:c r="G3100" s="13" t="s">
        <x:v>8320</x:v>
      </x:c>
      <x:c r="H3100" s="13" t="s">
        <x:v>5213</x:v>
      </x:c>
      <x:c r="I3100" s="13" t="s">
        <x:v>5397</x:v>
      </x:c>
      <x:c r="J3100" s="13" t="s">
        <x:v>5215</x:v>
      </x:c>
      <x:c r="K3100" s="13" t="s">
        <x:v>66</x:v>
      </x:c>
    </x:row>
    <x:row r="3101" ht="48">
      <x:c r="A3101" s="13">
        <x:v>55</x:v>
      </x:c>
      <x:c r="B3101" s="13" t="s">
        <x:v>211</x:v>
      </x:c>
      <x:c r="C3101" s="13" t="s">
        <x:v>212</x:v>
      </x:c>
      <x:c r="D3101" s="13" t="s">
        <x:v>664</x:v>
      </x:c>
      <x:c r="E3101" s="13" t="s">
        <x:v>5210</x:v>
      </x:c>
      <x:c r="F3101" s="13" t="s">
        <x:v>8347</x:v>
      </x:c>
      <x:c r="G3101" s="13" t="s">
        <x:v>8320</x:v>
      </x:c>
      <x:c r="H3101" s="13" t="s">
        <x:v>5213</x:v>
      </x:c>
      <x:c r="I3101" s="13" t="s">
        <x:v>5397</x:v>
      </x:c>
      <x:c r="J3101" s="13" t="s">
        <x:v>5215</x:v>
      </x:c>
      <x:c r="K3101" s="13" t="s">
        <x:v>66</x:v>
      </x:c>
    </x:row>
    <x:row r="3102" ht="48">
      <x:c r="A3102" s="13">
        <x:v>55</x:v>
      </x:c>
      <x:c r="B3102" s="13" t="s">
        <x:v>211</x:v>
      </x:c>
      <x:c r="C3102" s="13" t="s">
        <x:v>212</x:v>
      </x:c>
      <x:c r="D3102" s="13" t="s">
        <x:v>664</x:v>
      </x:c>
      <x:c r="E3102" s="13" t="s">
        <x:v>5245</x:v>
      </x:c>
      <x:c r="F3102" s="13" t="s">
        <x:v>8348</x:v>
      </x:c>
      <x:c r="G3102" s="13" t="s">
        <x:v>8320</x:v>
      </x:c>
      <x:c r="H3102" s="13" t="s">
        <x:v>5213</x:v>
      </x:c>
      <x:c r="I3102" s="13" t="s">
        <x:v>5397</x:v>
      </x:c>
      <x:c r="J3102" s="13" t="s">
        <x:v>5215</x:v>
      </x:c>
      <x:c r="K3102" s="13" t="s">
        <x:v>66</x:v>
      </x:c>
    </x:row>
    <x:row r="3103" ht="48">
      <x:c r="A3103" s="13">
        <x:v>55</x:v>
      </x:c>
      <x:c r="B3103" s="13" t="s">
        <x:v>211</x:v>
      </x:c>
      <x:c r="C3103" s="13" t="s">
        <x:v>212</x:v>
      </x:c>
      <x:c r="D3103" s="13" t="s">
        <x:v>669</x:v>
      </x:c>
      <x:c r="E3103" s="13" t="s">
        <x:v>5210</x:v>
      </x:c>
      <x:c r="F3103" s="13" t="s">
        <x:v>8349</x:v>
      </x:c>
      <x:c r="G3103" s="13" t="s">
        <x:v>8320</x:v>
      </x:c>
      <x:c r="H3103" s="13" t="s">
        <x:v>5213</x:v>
      </x:c>
      <x:c r="I3103" s="13" t="s">
        <x:v>5397</x:v>
      </x:c>
      <x:c r="J3103" s="13" t="s">
        <x:v>5215</x:v>
      </x:c>
      <x:c r="K3103" s="13" t="s">
        <x:v>66</x:v>
      </x:c>
    </x:row>
    <x:row r="3104" ht="64">
      <x:c r="A3104" s="13">
        <x:v>55</x:v>
      </x:c>
      <x:c r="B3104" s="13" t="s">
        <x:v>211</x:v>
      </x:c>
      <x:c r="C3104" s="13" t="s">
        <x:v>212</x:v>
      </x:c>
      <x:c r="D3104" s="13" t="s">
        <x:v>669</x:v>
      </x:c>
      <x:c r="E3104" s="13" t="s">
        <x:v>5210</x:v>
      </x:c>
      <x:c r="F3104" s="13" t="s">
        <x:v>8350</x:v>
      </x:c>
      <x:c r="G3104" s="13" t="s">
        <x:v>8320</x:v>
      </x:c>
      <x:c r="H3104" s="13" t="s">
        <x:v>5213</x:v>
      </x:c>
      <x:c r="I3104" s="13" t="s">
        <x:v>5397</x:v>
      </x:c>
      <x:c r="J3104" s="13" t="s">
        <x:v>5215</x:v>
      </x:c>
      <x:c r="K3104" s="13" t="s">
        <x:v>66</x:v>
      </x:c>
    </x:row>
    <x:row r="3105" ht="48">
      <x:c r="A3105" s="13">
        <x:v>55</x:v>
      </x:c>
      <x:c r="B3105" s="13" t="s">
        <x:v>211</x:v>
      </x:c>
      <x:c r="C3105" s="13" t="s">
        <x:v>212</x:v>
      </x:c>
      <x:c r="D3105" s="13" t="s">
        <x:v>670</x:v>
      </x:c>
      <x:c r="E3105" s="13" t="s">
        <x:v>5216</x:v>
      </x:c>
      <x:c r="F3105" s="13" t="s">
        <x:v>8351</x:v>
      </x:c>
      <x:c r="G3105" s="13" t="s">
        <x:v>8320</x:v>
      </x:c>
      <x:c r="H3105" s="13" t="s">
        <x:v>5213</x:v>
      </x:c>
      <x:c r="I3105" s="13" t="s">
        <x:v>5397</x:v>
      </x:c>
      <x:c r="J3105" s="13" t="s">
        <x:v>5215</x:v>
      </x:c>
      <x:c r="K3105" s="13" t="s">
        <x:v>66</x:v>
      </x:c>
    </x:row>
    <x:row r="3106" ht="48">
      <x:c r="A3106" s="13">
        <x:v>55</x:v>
      </x:c>
      <x:c r="B3106" s="13" t="s">
        <x:v>211</x:v>
      </x:c>
      <x:c r="C3106" s="13" t="s">
        <x:v>212</x:v>
      </x:c>
      <x:c r="D3106" s="13" t="s">
        <x:v>670</x:v>
      </x:c>
      <x:c r="E3106" s="13" t="s">
        <x:v>5262</x:v>
      </x:c>
      <x:c r="F3106" s="13" t="s">
        <x:v>8352</x:v>
      </x:c>
      <x:c r="G3106" s="13" t="s">
        <x:v>8320</x:v>
      </x:c>
      <x:c r="H3106" s="13" t="s">
        <x:v>5213</x:v>
      </x:c>
      <x:c r="I3106" s="13" t="s">
        <x:v>5397</x:v>
      </x:c>
      <x:c r="J3106" s="13" t="s">
        <x:v>5215</x:v>
      </x:c>
      <x:c r="K3106" s="13" t="s">
        <x:v>66</x:v>
      </x:c>
    </x:row>
    <x:row r="3107" ht="48">
      <x:c r="A3107" s="13">
        <x:v>55</x:v>
      </x:c>
      <x:c r="B3107" s="13" t="s">
        <x:v>211</x:v>
      </x:c>
      <x:c r="C3107" s="13" t="s">
        <x:v>212</x:v>
      </x:c>
      <x:c r="D3107" s="13" t="s">
        <x:v>671</x:v>
      </x:c>
      <x:c r="E3107" s="13" t="s">
        <x:v>5210</x:v>
      </x:c>
      <x:c r="F3107" s="13" t="s">
        <x:v>8353</x:v>
      </x:c>
      <x:c r="G3107" s="13" t="s">
        <x:v>8320</x:v>
      </x:c>
      <x:c r="H3107" s="13" t="s">
        <x:v>5213</x:v>
      </x:c>
      <x:c r="I3107" s="13" t="s">
        <x:v>5397</x:v>
      </x:c>
      <x:c r="J3107" s="13" t="s">
        <x:v>5215</x:v>
      </x:c>
      <x:c r="K3107" s="13" t="s">
        <x:v>66</x:v>
      </x:c>
    </x:row>
    <x:row r="3108" ht="48">
      <x:c r="A3108" s="13">
        <x:v>55</x:v>
      </x:c>
      <x:c r="B3108" s="13" t="s">
        <x:v>211</x:v>
      </x:c>
      <x:c r="C3108" s="13" t="s">
        <x:v>212</x:v>
      </x:c>
      <x:c r="D3108" s="13" t="s">
        <x:v>672</x:v>
      </x:c>
      <x:c r="E3108" s="13" t="s">
        <x:v>5262</x:v>
      </x:c>
      <x:c r="F3108" s="13" t="s">
        <x:v>8354</x:v>
      </x:c>
      <x:c r="G3108" s="13" t="s">
        <x:v>8320</x:v>
      </x:c>
      <x:c r="H3108" s="13" t="s">
        <x:v>5213</x:v>
      </x:c>
      <x:c r="I3108" s="13" t="s">
        <x:v>5397</x:v>
      </x:c>
      <x:c r="J3108" s="13" t="s">
        <x:v>5215</x:v>
      </x:c>
      <x:c r="K3108" s="13" t="s">
        <x:v>66</x:v>
      </x:c>
    </x:row>
    <x:row r="3109" ht="48">
      <x:c r="A3109" s="13">
        <x:v>55</x:v>
      </x:c>
      <x:c r="B3109" s="13" t="s">
        <x:v>211</x:v>
      </x:c>
      <x:c r="C3109" s="13" t="s">
        <x:v>212</x:v>
      </x:c>
      <x:c r="D3109" s="13" t="s">
        <x:v>672</x:v>
      </x:c>
      <x:c r="E3109" s="13" t="s">
        <x:v>5236</x:v>
      </x:c>
      <x:c r="F3109" s="13" t="s">
        <x:v>8355</x:v>
      </x:c>
      <x:c r="G3109" s="13" t="s">
        <x:v>8320</x:v>
      </x:c>
      <x:c r="H3109" s="13" t="s">
        <x:v>5213</x:v>
      </x:c>
      <x:c r="I3109" s="13" t="s">
        <x:v>5397</x:v>
      </x:c>
      <x:c r="J3109" s="13" t="s">
        <x:v>5215</x:v>
      </x:c>
      <x:c r="K3109" s="13" t="s">
        <x:v>66</x:v>
      </x:c>
    </x:row>
    <x:row r="3110" ht="48">
      <x:c r="A3110" s="13">
        <x:v>55</x:v>
      </x:c>
      <x:c r="B3110" s="13" t="s">
        <x:v>211</x:v>
      </x:c>
      <x:c r="C3110" s="13" t="s">
        <x:v>212</x:v>
      </x:c>
      <x:c r="D3110" s="13" t="s">
        <x:v>673</x:v>
      </x:c>
      <x:c r="E3110" s="13" t="s">
        <x:v>5265</x:v>
      </x:c>
      <x:c r="F3110" s="13" t="s">
        <x:v>8356</x:v>
      </x:c>
      <x:c r="G3110" s="13" t="s">
        <x:v>8320</x:v>
      </x:c>
      <x:c r="H3110" s="13" t="s">
        <x:v>5213</x:v>
      </x:c>
      <x:c r="I3110" s="13" t="s">
        <x:v>5397</x:v>
      </x:c>
      <x:c r="J3110" s="13" t="s">
        <x:v>5215</x:v>
      </x:c>
      <x:c r="K3110" s="13" t="s">
        <x:v>66</x:v>
      </x:c>
    </x:row>
    <x:row r="3111" ht="48">
      <x:c r="A3111" s="13">
        <x:v>55</x:v>
      </x:c>
      <x:c r="B3111" s="13" t="s">
        <x:v>211</x:v>
      </x:c>
      <x:c r="C3111" s="13" t="s">
        <x:v>212</x:v>
      </x:c>
      <x:c r="D3111" s="13" t="s">
        <x:v>673</x:v>
      </x:c>
      <x:c r="E3111" s="13" t="s">
        <x:v>5265</x:v>
      </x:c>
      <x:c r="F3111" s="13" t="s">
        <x:v>8357</x:v>
      </x:c>
      <x:c r="G3111" s="13" t="s">
        <x:v>8320</x:v>
      </x:c>
      <x:c r="H3111" s="13" t="s">
        <x:v>5213</x:v>
      </x:c>
      <x:c r="I3111" s="13" t="s">
        <x:v>5397</x:v>
      </x:c>
      <x:c r="J3111" s="13" t="s">
        <x:v>5215</x:v>
      </x:c>
      <x:c r="K3111" s="13" t="s">
        <x:v>66</x:v>
      </x:c>
    </x:row>
    <x:row r="3112" ht="48">
      <x:c r="A3112" s="13">
        <x:v>55</x:v>
      </x:c>
      <x:c r="B3112" s="13" t="s">
        <x:v>211</x:v>
      </x:c>
      <x:c r="C3112" s="13" t="s">
        <x:v>212</x:v>
      </x:c>
      <x:c r="D3112" s="13" t="s">
        <x:v>674</x:v>
      </x:c>
      <x:c r="E3112" s="13" t="s">
        <x:v>5265</x:v>
      </x:c>
      <x:c r="F3112" s="13" t="s">
        <x:v>8358</x:v>
      </x:c>
      <x:c r="G3112" s="13" t="s">
        <x:v>8320</x:v>
      </x:c>
      <x:c r="H3112" s="13" t="s">
        <x:v>5213</x:v>
      </x:c>
      <x:c r="I3112" s="13" t="s">
        <x:v>5397</x:v>
      </x:c>
      <x:c r="J3112" s="13" t="s">
        <x:v>5215</x:v>
      </x:c>
      <x:c r="K3112" s="13" t="s">
        <x:v>66</x:v>
      </x:c>
    </x:row>
    <x:row r="3113" ht="48">
      <x:c r="A3113" s="13">
        <x:v>55</x:v>
      </x:c>
      <x:c r="B3113" s="13" t="s">
        <x:v>211</x:v>
      </x:c>
      <x:c r="C3113" s="13" t="s">
        <x:v>212</x:v>
      </x:c>
      <x:c r="D3113" s="13" t="s">
        <x:v>674</x:v>
      </x:c>
      <x:c r="E3113" s="13" t="s">
        <x:v>5265</x:v>
      </x:c>
      <x:c r="F3113" s="13" t="s">
        <x:v>8359</x:v>
      </x:c>
      <x:c r="G3113" s="13" t="s">
        <x:v>8320</x:v>
      </x:c>
      <x:c r="H3113" s="13" t="s">
        <x:v>5213</x:v>
      </x:c>
      <x:c r="I3113" s="13" t="s">
        <x:v>5397</x:v>
      </x:c>
      <x:c r="J3113" s="13" t="s">
        <x:v>5215</x:v>
      </x:c>
      <x:c r="K3113" s="13" t="s">
        <x:v>66</x:v>
      </x:c>
    </x:row>
    <x:row r="3114" ht="48">
      <x:c r="A3114" s="13">
        <x:v>55</x:v>
      </x:c>
      <x:c r="B3114" s="13" t="s">
        <x:v>211</x:v>
      </x:c>
      <x:c r="C3114" s="13" t="s">
        <x:v>212</x:v>
      </x:c>
      <x:c r="D3114" s="13" t="s">
        <x:v>674</x:v>
      </x:c>
      <x:c r="E3114" s="13" t="s">
        <x:v>5265</x:v>
      </x:c>
      <x:c r="F3114" s="13" t="s">
        <x:v>8360</x:v>
      </x:c>
      <x:c r="G3114" s="13" t="s">
        <x:v>8320</x:v>
      </x:c>
      <x:c r="H3114" s="13" t="s">
        <x:v>5213</x:v>
      </x:c>
      <x:c r="I3114" s="13" t="s">
        <x:v>5397</x:v>
      </x:c>
      <x:c r="J3114" s="13" t="s">
        <x:v>5215</x:v>
      </x:c>
      <x:c r="K3114" s="13" t="s">
        <x:v>66</x:v>
      </x:c>
    </x:row>
    <x:row r="3115" ht="48">
      <x:c r="A3115" s="13">
        <x:v>55</x:v>
      </x:c>
      <x:c r="B3115" s="13" t="s">
        <x:v>211</x:v>
      </x:c>
      <x:c r="C3115" s="13" t="s">
        <x:v>212</x:v>
      </x:c>
      <x:c r="D3115" s="13" t="s">
        <x:v>675</x:v>
      </x:c>
      <x:c r="E3115" s="13" t="s">
        <x:v>5272</x:v>
      </x:c>
      <x:c r="F3115" s="13" t="s">
        <x:v>8361</x:v>
      </x:c>
      <x:c r="G3115" s="13" t="s">
        <x:v>8320</x:v>
      </x:c>
      <x:c r="H3115" s="13" t="s">
        <x:v>5213</x:v>
      </x:c>
      <x:c r="I3115" s="13" t="s">
        <x:v>5397</x:v>
      </x:c>
      <x:c r="J3115" s="13" t="s">
        <x:v>5215</x:v>
      </x:c>
      <x:c r="K3115" s="13" t="s">
        <x:v>66</x:v>
      </x:c>
    </x:row>
    <x:row r="3116" ht="48">
      <x:c r="A3116" s="13">
        <x:v>55</x:v>
      </x:c>
      <x:c r="B3116" s="13" t="s">
        <x:v>211</x:v>
      </x:c>
      <x:c r="C3116" s="13" t="s">
        <x:v>212</x:v>
      </x:c>
      <x:c r="D3116" s="13" t="s">
        <x:v>675</x:v>
      </x:c>
      <x:c r="E3116" s="13" t="s">
        <x:v>5272</x:v>
      </x:c>
      <x:c r="F3116" s="13" t="s">
        <x:v>8362</x:v>
      </x:c>
      <x:c r="G3116" s="13" t="s">
        <x:v>8320</x:v>
      </x:c>
      <x:c r="H3116" s="13" t="s">
        <x:v>5213</x:v>
      </x:c>
      <x:c r="I3116" s="13" t="s">
        <x:v>5397</x:v>
      </x:c>
      <x:c r="J3116" s="13" t="s">
        <x:v>5215</x:v>
      </x:c>
      <x:c r="K3116" s="13" t="s">
        <x:v>66</x:v>
      </x:c>
    </x:row>
    <x:row r="3117" ht="48">
      <x:c r="A3117" s="13">
        <x:v>55</x:v>
      </x:c>
      <x:c r="B3117" s="13" t="s">
        <x:v>211</x:v>
      </x:c>
      <x:c r="C3117" s="13" t="s">
        <x:v>212</x:v>
      </x:c>
      <x:c r="D3117" s="13" t="s">
        <x:v>675</x:v>
      </x:c>
      <x:c r="E3117" s="13" t="s">
        <x:v>5272</x:v>
      </x:c>
      <x:c r="F3117" s="13" t="s">
        <x:v>8363</x:v>
      </x:c>
      <x:c r="G3117" s="13" t="s">
        <x:v>8320</x:v>
      </x:c>
      <x:c r="H3117" s="13" t="s">
        <x:v>5213</x:v>
      </x:c>
      <x:c r="I3117" s="13" t="s">
        <x:v>5397</x:v>
      </x:c>
      <x:c r="J3117" s="13" t="s">
        <x:v>5215</x:v>
      </x:c>
      <x:c r="K3117" s="13" t="s">
        <x:v>66</x:v>
      </x:c>
    </x:row>
    <x:row r="3118" ht="48">
      <x:c r="A3118" s="13">
        <x:v>56</x:v>
      </x:c>
      <x:c r="B3118" s="13" t="s">
        <x:v>215</x:v>
      </x:c>
      <x:c r="C3118" s="13" t="s">
        <x:v>216</x:v>
      </x:c>
      <x:c r="D3118" s="13" t="s">
        <x:v>659</x:v>
      </x:c>
      <x:c r="E3118" s="13" t="s">
        <x:v>5210</x:v>
      </x:c>
      <x:c r="F3118" s="13" t="s">
        <x:v>8364</x:v>
      </x:c>
      <x:c r="G3118" s="13" t="s">
        <x:v>8365</x:v>
      </x:c>
      <x:c r="H3118" s="13" t="s">
        <x:v>5213</x:v>
      </x:c>
      <x:c r="I3118" s="13" t="s">
        <x:v>5214</x:v>
      </x:c>
      <x:c r="J3118" s="13" t="s">
        <x:v>5215</x:v>
      </x:c>
      <x:c r="K3118" s="13" t="s">
        <x:v>66</x:v>
      </x:c>
    </x:row>
    <x:row r="3119" ht="48">
      <x:c r="A3119" s="13">
        <x:v>56</x:v>
      </x:c>
      <x:c r="B3119" s="13" t="s">
        <x:v>215</x:v>
      </x:c>
      <x:c r="C3119" s="13" t="s">
        <x:v>216</x:v>
      </x:c>
      <x:c r="D3119" s="13" t="s">
        <x:v>659</x:v>
      </x:c>
      <x:c r="E3119" s="13" t="s">
        <x:v>5210</x:v>
      </x:c>
      <x:c r="F3119" s="13" t="s">
        <x:v>8366</x:v>
      </x:c>
      <x:c r="G3119" s="13" t="s">
        <x:v>8365</x:v>
      </x:c>
      <x:c r="H3119" s="13" t="s">
        <x:v>5213</x:v>
      </x:c>
      <x:c r="I3119" s="13" t="s">
        <x:v>5214</x:v>
      </x:c>
      <x:c r="J3119" s="13" t="s">
        <x:v>5215</x:v>
      </x:c>
      <x:c r="K3119" s="13" t="s">
        <x:v>66</x:v>
      </x:c>
    </x:row>
    <x:row r="3120" ht="48">
      <x:c r="A3120" s="13">
        <x:v>56</x:v>
      </x:c>
      <x:c r="B3120" s="13" t="s">
        <x:v>215</x:v>
      </x:c>
      <x:c r="C3120" s="13" t="s">
        <x:v>216</x:v>
      </x:c>
      <x:c r="D3120" s="13" t="s">
        <x:v>659</x:v>
      </x:c>
      <x:c r="E3120" s="13" t="s">
        <x:v>5210</x:v>
      </x:c>
      <x:c r="F3120" s="13" t="s">
        <x:v>8367</x:v>
      </x:c>
      <x:c r="G3120" s="13" t="s">
        <x:v>8365</x:v>
      </x:c>
      <x:c r="H3120" s="13" t="s">
        <x:v>5213</x:v>
      </x:c>
      <x:c r="I3120" s="13" t="s">
        <x:v>5214</x:v>
      </x:c>
      <x:c r="J3120" s="13" t="s">
        <x:v>5215</x:v>
      </x:c>
      <x:c r="K3120" s="13" t="s">
        <x:v>66</x:v>
      </x:c>
    </x:row>
    <x:row r="3121" ht="48">
      <x:c r="A3121" s="13">
        <x:v>56</x:v>
      </x:c>
      <x:c r="B3121" s="13" t="s">
        <x:v>215</x:v>
      </x:c>
      <x:c r="C3121" s="13" t="s">
        <x:v>216</x:v>
      </x:c>
      <x:c r="D3121" s="13" t="s">
        <x:v>660</x:v>
      </x:c>
      <x:c r="E3121" s="13" t="s">
        <x:v>5216</x:v>
      </x:c>
      <x:c r="F3121" s="13" t="s">
        <x:v>8368</x:v>
      </x:c>
      <x:c r="G3121" s="13" t="s">
        <x:v>8365</x:v>
      </x:c>
      <x:c r="H3121" s="13" t="s">
        <x:v>5213</x:v>
      </x:c>
      <x:c r="I3121" s="13" t="s">
        <x:v>5214</x:v>
      </x:c>
      <x:c r="J3121" s="13" t="s">
        <x:v>5215</x:v>
      </x:c>
      <x:c r="K3121" s="13" t="s">
        <x:v>66</x:v>
      </x:c>
    </x:row>
    <x:row r="3122" ht="48">
      <x:c r="A3122" s="13">
        <x:v>56</x:v>
      </x:c>
      <x:c r="B3122" s="13" t="s">
        <x:v>215</x:v>
      </x:c>
      <x:c r="C3122" s="13" t="s">
        <x:v>216</x:v>
      </x:c>
      <x:c r="D3122" s="13" t="s">
        <x:v>660</x:v>
      </x:c>
      <x:c r="E3122" s="13" t="s">
        <x:v>5210</x:v>
      </x:c>
      <x:c r="F3122" s="13" t="s">
        <x:v>8369</x:v>
      </x:c>
      <x:c r="G3122" s="13" t="s">
        <x:v>8365</x:v>
      </x:c>
      <x:c r="H3122" s="13" t="s">
        <x:v>5213</x:v>
      </x:c>
      <x:c r="I3122" s="13" t="s">
        <x:v>5214</x:v>
      </x:c>
      <x:c r="J3122" s="13" t="s">
        <x:v>5215</x:v>
      </x:c>
      <x:c r="K3122" s="13" t="s">
        <x:v>66</x:v>
      </x:c>
    </x:row>
    <x:row r="3123" ht="48">
      <x:c r="A3123" s="13">
        <x:v>56</x:v>
      </x:c>
      <x:c r="B3123" s="13" t="s">
        <x:v>215</x:v>
      </x:c>
      <x:c r="C3123" s="13" t="s">
        <x:v>216</x:v>
      </x:c>
      <x:c r="D3123" s="13" t="s">
        <x:v>660</x:v>
      </x:c>
      <x:c r="E3123" s="13" t="s">
        <x:v>5210</x:v>
      </x:c>
      <x:c r="F3123" s="13" t="s">
        <x:v>8370</x:v>
      </x:c>
      <x:c r="G3123" s="13" t="s">
        <x:v>8365</x:v>
      </x:c>
      <x:c r="H3123" s="13" t="s">
        <x:v>5213</x:v>
      </x:c>
      <x:c r="I3123" s="13" t="s">
        <x:v>5214</x:v>
      </x:c>
      <x:c r="J3123" s="13" t="s">
        <x:v>5215</x:v>
      </x:c>
      <x:c r="K3123" s="13" t="s">
        <x:v>66</x:v>
      </x:c>
    </x:row>
    <x:row r="3124" ht="48">
      <x:c r="A3124" s="13">
        <x:v>56</x:v>
      </x:c>
      <x:c r="B3124" s="13" t="s">
        <x:v>215</x:v>
      </x:c>
      <x:c r="C3124" s="13" t="s">
        <x:v>216</x:v>
      </x:c>
      <x:c r="D3124" s="13" t="s">
        <x:v>660</x:v>
      </x:c>
      <x:c r="E3124" s="13" t="s">
        <x:v>5210</x:v>
      </x:c>
      <x:c r="F3124" s="13" t="s">
        <x:v>8371</x:v>
      </x:c>
      <x:c r="G3124" s="13" t="s">
        <x:v>8365</x:v>
      </x:c>
      <x:c r="H3124" s="13" t="s">
        <x:v>5213</x:v>
      </x:c>
      <x:c r="I3124" s="13" t="s">
        <x:v>5214</x:v>
      </x:c>
      <x:c r="J3124" s="13" t="s">
        <x:v>5215</x:v>
      </x:c>
      <x:c r="K3124" s="13" t="s">
        <x:v>66</x:v>
      </x:c>
    </x:row>
    <x:row r="3125" ht="48">
      <x:c r="A3125" s="13">
        <x:v>56</x:v>
      </x:c>
      <x:c r="B3125" s="13" t="s">
        <x:v>215</x:v>
      </x:c>
      <x:c r="C3125" s="13" t="s">
        <x:v>216</x:v>
      </x:c>
      <x:c r="D3125" s="13" t="s">
        <x:v>660</x:v>
      </x:c>
      <x:c r="E3125" s="13" t="s">
        <x:v>5216</x:v>
      </x:c>
      <x:c r="F3125" s="13" t="s">
        <x:v>8372</x:v>
      </x:c>
      <x:c r="G3125" s="13" t="s">
        <x:v>8365</x:v>
      </x:c>
      <x:c r="H3125" s="13" t="s">
        <x:v>5213</x:v>
      </x:c>
      <x:c r="I3125" s="13" t="s">
        <x:v>5214</x:v>
      </x:c>
      <x:c r="J3125" s="13" t="s">
        <x:v>5215</x:v>
      </x:c>
      <x:c r="K3125" s="13" t="s">
        <x:v>66</x:v>
      </x:c>
    </x:row>
    <x:row r="3126" ht="48">
      <x:c r="A3126" s="13">
        <x:v>56</x:v>
      </x:c>
      <x:c r="B3126" s="13" t="s">
        <x:v>215</x:v>
      </x:c>
      <x:c r="C3126" s="13" t="s">
        <x:v>216</x:v>
      </x:c>
      <x:c r="D3126" s="13" t="s">
        <x:v>660</x:v>
      </x:c>
      <x:c r="E3126" s="13" t="s">
        <x:v>5210</x:v>
      </x:c>
      <x:c r="F3126" s="13" t="s">
        <x:v>8373</x:v>
      </x:c>
      <x:c r="G3126" s="13" t="s">
        <x:v>8365</x:v>
      </x:c>
      <x:c r="H3126" s="13" t="s">
        <x:v>5213</x:v>
      </x:c>
      <x:c r="I3126" s="13" t="s">
        <x:v>5214</x:v>
      </x:c>
      <x:c r="J3126" s="13" t="s">
        <x:v>5215</x:v>
      </x:c>
      <x:c r="K3126" s="13" t="s">
        <x:v>66</x:v>
      </x:c>
    </x:row>
    <x:row r="3127" ht="48">
      <x:c r="A3127" s="13">
        <x:v>56</x:v>
      </x:c>
      <x:c r="B3127" s="13" t="s">
        <x:v>215</x:v>
      </x:c>
      <x:c r="C3127" s="13" t="s">
        <x:v>216</x:v>
      </x:c>
      <x:c r="D3127" s="13" t="s">
        <x:v>661</x:v>
      </x:c>
      <x:c r="E3127" s="13" t="s">
        <x:v>5210</x:v>
      </x:c>
      <x:c r="F3127" s="13" t="s">
        <x:v>8374</x:v>
      </x:c>
      <x:c r="G3127" s="13" t="s">
        <x:v>8365</x:v>
      </x:c>
      <x:c r="H3127" s="13" t="s">
        <x:v>5213</x:v>
      </x:c>
      <x:c r="I3127" s="13" t="s">
        <x:v>5214</x:v>
      </x:c>
      <x:c r="J3127" s="13" t="s">
        <x:v>5215</x:v>
      </x:c>
      <x:c r="K3127" s="13" t="s">
        <x:v>66</x:v>
      </x:c>
    </x:row>
    <x:row r="3128" ht="48">
      <x:c r="A3128" s="13">
        <x:v>56</x:v>
      </x:c>
      <x:c r="B3128" s="13" t="s">
        <x:v>215</x:v>
      </x:c>
      <x:c r="C3128" s="13" t="s">
        <x:v>216</x:v>
      </x:c>
      <x:c r="D3128" s="13" t="s">
        <x:v>661</x:v>
      </x:c>
      <x:c r="E3128" s="13" t="s">
        <x:v>5210</x:v>
      </x:c>
      <x:c r="F3128" s="13" t="s">
        <x:v>8375</x:v>
      </x:c>
      <x:c r="G3128" s="13" t="s">
        <x:v>8365</x:v>
      </x:c>
      <x:c r="H3128" s="13" t="s">
        <x:v>5213</x:v>
      </x:c>
      <x:c r="I3128" s="13" t="s">
        <x:v>5214</x:v>
      </x:c>
      <x:c r="J3128" s="13" t="s">
        <x:v>5215</x:v>
      </x:c>
      <x:c r="K3128" s="13" t="s">
        <x:v>66</x:v>
      </x:c>
    </x:row>
    <x:row r="3129" ht="48">
      <x:c r="A3129" s="13">
        <x:v>56</x:v>
      </x:c>
      <x:c r="B3129" s="13" t="s">
        <x:v>215</x:v>
      </x:c>
      <x:c r="C3129" s="13" t="s">
        <x:v>216</x:v>
      </x:c>
      <x:c r="D3129" s="13" t="s">
        <x:v>661</x:v>
      </x:c>
      <x:c r="E3129" s="13" t="s">
        <x:v>5210</x:v>
      </x:c>
      <x:c r="F3129" s="13" t="s">
        <x:v>8376</x:v>
      </x:c>
      <x:c r="G3129" s="13" t="s">
        <x:v>8365</x:v>
      </x:c>
      <x:c r="H3129" s="13" t="s">
        <x:v>5213</x:v>
      </x:c>
      <x:c r="I3129" s="13" t="s">
        <x:v>5214</x:v>
      </x:c>
      <x:c r="J3129" s="13" t="s">
        <x:v>5215</x:v>
      </x:c>
      <x:c r="K3129" s="13" t="s">
        <x:v>66</x:v>
      </x:c>
    </x:row>
    <x:row r="3130" ht="48">
      <x:c r="A3130" s="13">
        <x:v>56</x:v>
      </x:c>
      <x:c r="B3130" s="13" t="s">
        <x:v>215</x:v>
      </x:c>
      <x:c r="C3130" s="13" t="s">
        <x:v>216</x:v>
      </x:c>
      <x:c r="D3130" s="13" t="s">
        <x:v>661</x:v>
      </x:c>
      <x:c r="E3130" s="13" t="s">
        <x:v>5210</x:v>
      </x:c>
      <x:c r="F3130" s="13" t="s">
        <x:v>8377</x:v>
      </x:c>
      <x:c r="G3130" s="13" t="s">
        <x:v>8365</x:v>
      </x:c>
      <x:c r="H3130" s="13" t="s">
        <x:v>5213</x:v>
      </x:c>
      <x:c r="I3130" s="13" t="s">
        <x:v>5214</x:v>
      </x:c>
      <x:c r="J3130" s="13" t="s">
        <x:v>5215</x:v>
      </x:c>
      <x:c r="K3130" s="13" t="s">
        <x:v>66</x:v>
      </x:c>
    </x:row>
    <x:row r="3131" ht="48">
      <x:c r="A3131" s="13">
        <x:v>56</x:v>
      </x:c>
      <x:c r="B3131" s="13" t="s">
        <x:v>215</x:v>
      </x:c>
      <x:c r="C3131" s="13" t="s">
        <x:v>216</x:v>
      </x:c>
      <x:c r="D3131" s="13" t="s">
        <x:v>662</x:v>
      </x:c>
      <x:c r="E3131" s="13" t="s">
        <x:v>5236</x:v>
      </x:c>
      <x:c r="F3131" s="13" t="s">
        <x:v>8378</x:v>
      </x:c>
      <x:c r="G3131" s="13" t="s">
        <x:v>8365</x:v>
      </x:c>
      <x:c r="H3131" s="13" t="s">
        <x:v>5213</x:v>
      </x:c>
      <x:c r="I3131" s="13" t="s">
        <x:v>5214</x:v>
      </x:c>
      <x:c r="J3131" s="13" t="s">
        <x:v>5215</x:v>
      </x:c>
      <x:c r="K3131" s="13" t="s">
        <x:v>66</x:v>
      </x:c>
    </x:row>
    <x:row r="3132" ht="48">
      <x:c r="A3132" s="13">
        <x:v>56</x:v>
      </x:c>
      <x:c r="B3132" s="13" t="s">
        <x:v>215</x:v>
      </x:c>
      <x:c r="C3132" s="13" t="s">
        <x:v>216</x:v>
      </x:c>
      <x:c r="D3132" s="13" t="s">
        <x:v>662</x:v>
      </x:c>
      <x:c r="E3132" s="13" t="s">
        <x:v>5236</x:v>
      </x:c>
      <x:c r="F3132" s="13" t="s">
        <x:v>8379</x:v>
      </x:c>
      <x:c r="G3132" s="13" t="s">
        <x:v>8365</x:v>
      </x:c>
      <x:c r="H3132" s="13" t="s">
        <x:v>5213</x:v>
      </x:c>
      <x:c r="I3132" s="13" t="s">
        <x:v>5214</x:v>
      </x:c>
      <x:c r="J3132" s="13" t="s">
        <x:v>5215</x:v>
      </x:c>
      <x:c r="K3132" s="13" t="s">
        <x:v>66</x:v>
      </x:c>
    </x:row>
    <x:row r="3133" ht="48">
      <x:c r="A3133" s="13">
        <x:v>56</x:v>
      </x:c>
      <x:c r="B3133" s="13" t="s">
        <x:v>215</x:v>
      </x:c>
      <x:c r="C3133" s="13" t="s">
        <x:v>216</x:v>
      </x:c>
      <x:c r="D3133" s="13" t="s">
        <x:v>663</x:v>
      </x:c>
      <x:c r="E3133" s="13" t="s">
        <x:v>5236</x:v>
      </x:c>
      <x:c r="F3133" s="13" t="s">
        <x:v>8380</x:v>
      </x:c>
      <x:c r="G3133" s="13" t="s">
        <x:v>8365</x:v>
      </x:c>
      <x:c r="H3133" s="13" t="s">
        <x:v>5213</x:v>
      </x:c>
      <x:c r="I3133" s="13" t="s">
        <x:v>5214</x:v>
      </x:c>
      <x:c r="J3133" s="13" t="s">
        <x:v>5215</x:v>
      </x:c>
      <x:c r="K3133" s="13" t="s">
        <x:v>66</x:v>
      </x:c>
    </x:row>
    <x:row r="3134" ht="48">
      <x:c r="A3134" s="13">
        <x:v>56</x:v>
      </x:c>
      <x:c r="B3134" s="13" t="s">
        <x:v>215</x:v>
      </x:c>
      <x:c r="C3134" s="13" t="s">
        <x:v>216</x:v>
      </x:c>
      <x:c r="D3134" s="13" t="s">
        <x:v>663</x:v>
      </x:c>
      <x:c r="E3134" s="13" t="s">
        <x:v>5236</x:v>
      </x:c>
      <x:c r="F3134" s="13" t="s">
        <x:v>8381</x:v>
      </x:c>
      <x:c r="G3134" s="13" t="s">
        <x:v>8365</x:v>
      </x:c>
      <x:c r="H3134" s="13" t="s">
        <x:v>5213</x:v>
      </x:c>
      <x:c r="I3134" s="13" t="s">
        <x:v>5214</x:v>
      </x:c>
      <x:c r="J3134" s="13" t="s">
        <x:v>5215</x:v>
      </x:c>
      <x:c r="K3134" s="13" t="s">
        <x:v>66</x:v>
      </x:c>
    </x:row>
    <x:row r="3135" ht="48">
      <x:c r="A3135" s="13">
        <x:v>56</x:v>
      </x:c>
      <x:c r="B3135" s="13" t="s">
        <x:v>215</x:v>
      </x:c>
      <x:c r="C3135" s="13" t="s">
        <x:v>216</x:v>
      </x:c>
      <x:c r="D3135" s="13" t="s">
        <x:v>663</x:v>
      </x:c>
      <x:c r="E3135" s="13" t="s">
        <x:v>5262</x:v>
      </x:c>
      <x:c r="F3135" s="13" t="s">
        <x:v>8382</x:v>
      </x:c>
      <x:c r="G3135" s="13" t="s">
        <x:v>8365</x:v>
      </x:c>
      <x:c r="H3135" s="13" t="s">
        <x:v>5213</x:v>
      </x:c>
      <x:c r="I3135" s="13" t="s">
        <x:v>5214</x:v>
      </x:c>
      <x:c r="J3135" s="13" t="s">
        <x:v>5215</x:v>
      </x:c>
      <x:c r="K3135" s="13" t="s">
        <x:v>66</x:v>
      </x:c>
    </x:row>
    <x:row r="3136" ht="48">
      <x:c r="A3136" s="13">
        <x:v>56</x:v>
      </x:c>
      <x:c r="B3136" s="13" t="s">
        <x:v>215</x:v>
      </x:c>
      <x:c r="C3136" s="13" t="s">
        <x:v>216</x:v>
      </x:c>
      <x:c r="D3136" s="13" t="s">
        <x:v>664</x:v>
      </x:c>
      <x:c r="E3136" s="13" t="s">
        <x:v>5236</x:v>
      </x:c>
      <x:c r="F3136" s="13" t="s">
        <x:v>8383</x:v>
      </x:c>
      <x:c r="G3136" s="13" t="s">
        <x:v>8365</x:v>
      </x:c>
      <x:c r="H3136" s="13" t="s">
        <x:v>5213</x:v>
      </x:c>
      <x:c r="I3136" s="13" t="s">
        <x:v>5214</x:v>
      </x:c>
      <x:c r="J3136" s="13" t="s">
        <x:v>5215</x:v>
      </x:c>
      <x:c r="K3136" s="13" t="s">
        <x:v>66</x:v>
      </x:c>
    </x:row>
    <x:row r="3137" ht="48">
      <x:c r="A3137" s="13">
        <x:v>56</x:v>
      </x:c>
      <x:c r="B3137" s="13" t="s">
        <x:v>215</x:v>
      </x:c>
      <x:c r="C3137" s="13" t="s">
        <x:v>216</x:v>
      </x:c>
      <x:c r="D3137" s="13" t="s">
        <x:v>664</x:v>
      </x:c>
      <x:c r="E3137" s="13" t="s">
        <x:v>5210</x:v>
      </x:c>
      <x:c r="F3137" s="13" t="s">
        <x:v>8384</x:v>
      </x:c>
      <x:c r="G3137" s="13" t="s">
        <x:v>8365</x:v>
      </x:c>
      <x:c r="H3137" s="13" t="s">
        <x:v>5213</x:v>
      </x:c>
      <x:c r="I3137" s="13" t="s">
        <x:v>5214</x:v>
      </x:c>
      <x:c r="J3137" s="13" t="s">
        <x:v>5215</x:v>
      </x:c>
      <x:c r="K3137" s="13" t="s">
        <x:v>66</x:v>
      </x:c>
    </x:row>
    <x:row r="3138" ht="48">
      <x:c r="A3138" s="13">
        <x:v>56</x:v>
      </x:c>
      <x:c r="B3138" s="13" t="s">
        <x:v>215</x:v>
      </x:c>
      <x:c r="C3138" s="13" t="s">
        <x:v>216</x:v>
      </x:c>
      <x:c r="D3138" s="13" t="s">
        <x:v>664</x:v>
      </x:c>
      <x:c r="E3138" s="13" t="s">
        <x:v>5210</x:v>
      </x:c>
      <x:c r="F3138" s="13" t="s">
        <x:v>8385</x:v>
      </x:c>
      <x:c r="G3138" s="13" t="s">
        <x:v>8365</x:v>
      </x:c>
      <x:c r="H3138" s="13" t="s">
        <x:v>5213</x:v>
      </x:c>
      <x:c r="I3138" s="13" t="s">
        <x:v>5214</x:v>
      </x:c>
      <x:c r="J3138" s="13" t="s">
        <x:v>5215</x:v>
      </x:c>
      <x:c r="K3138" s="13" t="s">
        <x:v>66</x:v>
      </x:c>
    </x:row>
    <x:row r="3139" ht="48">
      <x:c r="A3139" s="13">
        <x:v>56</x:v>
      </x:c>
      <x:c r="B3139" s="13" t="s">
        <x:v>215</x:v>
      </x:c>
      <x:c r="C3139" s="13" t="s">
        <x:v>216</x:v>
      </x:c>
      <x:c r="D3139" s="13" t="s">
        <x:v>664</x:v>
      </x:c>
      <x:c r="E3139" s="13" t="s">
        <x:v>5262</x:v>
      </x:c>
      <x:c r="F3139" s="13" t="s">
        <x:v>8386</x:v>
      </x:c>
      <x:c r="G3139" s="13" t="s">
        <x:v>8365</x:v>
      </x:c>
      <x:c r="H3139" s="13" t="s">
        <x:v>5213</x:v>
      </x:c>
      <x:c r="I3139" s="13" t="s">
        <x:v>5214</x:v>
      </x:c>
      <x:c r="J3139" s="13" t="s">
        <x:v>5215</x:v>
      </x:c>
      <x:c r="K3139" s="13" t="s">
        <x:v>66</x:v>
      </x:c>
    </x:row>
    <x:row r="3140" ht="48">
      <x:c r="A3140" s="13">
        <x:v>56</x:v>
      </x:c>
      <x:c r="B3140" s="13" t="s">
        <x:v>215</x:v>
      </x:c>
      <x:c r="C3140" s="13" t="s">
        <x:v>216</x:v>
      </x:c>
      <x:c r="D3140" s="13" t="s">
        <x:v>664</x:v>
      </x:c>
      <x:c r="E3140" s="13" t="s">
        <x:v>5210</x:v>
      </x:c>
      <x:c r="F3140" s="13" t="s">
        <x:v>8387</x:v>
      </x:c>
      <x:c r="G3140" s="13" t="s">
        <x:v>8365</x:v>
      </x:c>
      <x:c r="H3140" s="13" t="s">
        <x:v>5213</x:v>
      </x:c>
      <x:c r="I3140" s="13" t="s">
        <x:v>5214</x:v>
      </x:c>
      <x:c r="J3140" s="13" t="s">
        <x:v>5215</x:v>
      </x:c>
      <x:c r="K3140" s="13" t="s">
        <x:v>66</x:v>
      </x:c>
    </x:row>
    <x:row r="3141" ht="48">
      <x:c r="A3141" s="13">
        <x:v>56</x:v>
      </x:c>
      <x:c r="B3141" s="13" t="s">
        <x:v>215</x:v>
      </x:c>
      <x:c r="C3141" s="13" t="s">
        <x:v>216</x:v>
      </x:c>
      <x:c r="D3141" s="13" t="s">
        <x:v>669</x:v>
      </x:c>
      <x:c r="E3141" s="13" t="s">
        <x:v>5210</x:v>
      </x:c>
      <x:c r="F3141" s="13" t="s">
        <x:v>8388</x:v>
      </x:c>
      <x:c r="G3141" s="13" t="s">
        <x:v>8365</x:v>
      </x:c>
      <x:c r="H3141" s="13" t="s">
        <x:v>5213</x:v>
      </x:c>
      <x:c r="I3141" s="13" t="s">
        <x:v>5214</x:v>
      </x:c>
      <x:c r="J3141" s="13" t="s">
        <x:v>5215</x:v>
      </x:c>
      <x:c r="K3141" s="13" t="s">
        <x:v>66</x:v>
      </x:c>
    </x:row>
    <x:row r="3142" ht="48">
      <x:c r="A3142" s="13">
        <x:v>56</x:v>
      </x:c>
      <x:c r="B3142" s="13" t="s">
        <x:v>215</x:v>
      </x:c>
      <x:c r="C3142" s="13" t="s">
        <x:v>216</x:v>
      </x:c>
      <x:c r="D3142" s="13" t="s">
        <x:v>669</x:v>
      </x:c>
      <x:c r="E3142" s="13" t="s">
        <x:v>5210</x:v>
      </x:c>
      <x:c r="F3142" s="13" t="s">
        <x:v>8389</x:v>
      </x:c>
      <x:c r="G3142" s="13" t="s">
        <x:v>8365</x:v>
      </x:c>
      <x:c r="H3142" s="13" t="s">
        <x:v>5213</x:v>
      </x:c>
      <x:c r="I3142" s="13" t="s">
        <x:v>5214</x:v>
      </x:c>
      <x:c r="J3142" s="13" t="s">
        <x:v>5215</x:v>
      </x:c>
      <x:c r="K3142" s="13" t="s">
        <x:v>66</x:v>
      </x:c>
    </x:row>
    <x:row r="3143" ht="48">
      <x:c r="A3143" s="13">
        <x:v>56</x:v>
      </x:c>
      <x:c r="B3143" s="13" t="s">
        <x:v>215</x:v>
      </x:c>
      <x:c r="C3143" s="13" t="s">
        <x:v>216</x:v>
      </x:c>
      <x:c r="D3143" s="13" t="s">
        <x:v>669</x:v>
      </x:c>
      <x:c r="E3143" s="13" t="s">
        <x:v>5210</x:v>
      </x:c>
      <x:c r="F3143" s="13" t="s">
        <x:v>8390</x:v>
      </x:c>
      <x:c r="G3143" s="13" t="s">
        <x:v>8365</x:v>
      </x:c>
      <x:c r="H3143" s="13" t="s">
        <x:v>5213</x:v>
      </x:c>
      <x:c r="I3143" s="13" t="s">
        <x:v>5214</x:v>
      </x:c>
      <x:c r="J3143" s="13" t="s">
        <x:v>5215</x:v>
      </x:c>
      <x:c r="K3143" s="13" t="s">
        <x:v>66</x:v>
      </x:c>
    </x:row>
    <x:row r="3144" ht="48">
      <x:c r="A3144" s="13">
        <x:v>56</x:v>
      </x:c>
      <x:c r="B3144" s="13" t="s">
        <x:v>215</x:v>
      </x:c>
      <x:c r="C3144" s="13" t="s">
        <x:v>216</x:v>
      </x:c>
      <x:c r="D3144" s="13" t="s">
        <x:v>670</x:v>
      </x:c>
      <x:c r="E3144" s="13" t="s">
        <x:v>5236</x:v>
      </x:c>
      <x:c r="F3144" s="13" t="s">
        <x:v>8391</x:v>
      </x:c>
      <x:c r="G3144" s="13" t="s">
        <x:v>8365</x:v>
      </x:c>
      <x:c r="H3144" s="13" t="s">
        <x:v>5213</x:v>
      </x:c>
      <x:c r="I3144" s="13" t="s">
        <x:v>5214</x:v>
      </x:c>
      <x:c r="J3144" s="13" t="s">
        <x:v>5215</x:v>
      </x:c>
      <x:c r="K3144" s="13" t="s">
        <x:v>66</x:v>
      </x:c>
    </x:row>
    <x:row r="3145" ht="48">
      <x:c r="A3145" s="13">
        <x:v>56</x:v>
      </x:c>
      <x:c r="B3145" s="13" t="s">
        <x:v>215</x:v>
      </x:c>
      <x:c r="C3145" s="13" t="s">
        <x:v>216</x:v>
      </x:c>
      <x:c r="D3145" s="13" t="s">
        <x:v>670</x:v>
      </x:c>
      <x:c r="E3145" s="13" t="s">
        <x:v>5216</x:v>
      </x:c>
      <x:c r="F3145" s="13" t="s">
        <x:v>8392</x:v>
      </x:c>
      <x:c r="G3145" s="13" t="s">
        <x:v>8365</x:v>
      </x:c>
      <x:c r="H3145" s="13" t="s">
        <x:v>5213</x:v>
      </x:c>
      <x:c r="I3145" s="13" t="s">
        <x:v>5214</x:v>
      </x:c>
      <x:c r="J3145" s="13" t="s">
        <x:v>5215</x:v>
      </x:c>
      <x:c r="K3145" s="13" t="s">
        <x:v>66</x:v>
      </x:c>
    </x:row>
    <x:row r="3146" ht="48">
      <x:c r="A3146" s="13">
        <x:v>56</x:v>
      </x:c>
      <x:c r="B3146" s="13" t="s">
        <x:v>215</x:v>
      </x:c>
      <x:c r="C3146" s="13" t="s">
        <x:v>216</x:v>
      </x:c>
      <x:c r="D3146" s="13" t="s">
        <x:v>670</x:v>
      </x:c>
      <x:c r="E3146" s="13" t="s">
        <x:v>5210</x:v>
      </x:c>
      <x:c r="F3146" s="13" t="s">
        <x:v>6608</x:v>
      </x:c>
      <x:c r="G3146" s="13" t="s">
        <x:v>8365</x:v>
      </x:c>
      <x:c r="H3146" s="13" t="s">
        <x:v>5213</x:v>
      </x:c>
      <x:c r="I3146" s="13" t="s">
        <x:v>5214</x:v>
      </x:c>
      <x:c r="J3146" s="13" t="s">
        <x:v>5215</x:v>
      </x:c>
      <x:c r="K3146" s="13" t="s">
        <x:v>66</x:v>
      </x:c>
    </x:row>
    <x:row r="3147" ht="48">
      <x:c r="A3147" s="13">
        <x:v>56</x:v>
      </x:c>
      <x:c r="B3147" s="13" t="s">
        <x:v>215</x:v>
      </x:c>
      <x:c r="C3147" s="13" t="s">
        <x:v>216</x:v>
      </x:c>
      <x:c r="D3147" s="13" t="s">
        <x:v>671</x:v>
      </x:c>
      <x:c r="E3147" s="13" t="s">
        <x:v>5210</x:v>
      </x:c>
      <x:c r="F3147" s="13" t="s">
        <x:v>8393</x:v>
      </x:c>
      <x:c r="G3147" s="13" t="s">
        <x:v>8365</x:v>
      </x:c>
      <x:c r="H3147" s="13" t="s">
        <x:v>5213</x:v>
      </x:c>
      <x:c r="I3147" s="13" t="s">
        <x:v>5214</x:v>
      </x:c>
      <x:c r="J3147" s="13" t="s">
        <x:v>5215</x:v>
      </x:c>
      <x:c r="K3147" s="13" t="s">
        <x:v>66</x:v>
      </x:c>
    </x:row>
    <x:row r="3148" ht="48">
      <x:c r="A3148" s="13">
        <x:v>56</x:v>
      </x:c>
      <x:c r="B3148" s="13" t="s">
        <x:v>215</x:v>
      </x:c>
      <x:c r="C3148" s="13" t="s">
        <x:v>216</x:v>
      </x:c>
      <x:c r="D3148" s="13" t="s">
        <x:v>671</x:v>
      </x:c>
      <x:c r="E3148" s="13" t="s">
        <x:v>5210</x:v>
      </x:c>
      <x:c r="F3148" s="13" t="s">
        <x:v>8394</x:v>
      </x:c>
      <x:c r="G3148" s="13" t="s">
        <x:v>8365</x:v>
      </x:c>
      <x:c r="H3148" s="13" t="s">
        <x:v>5213</x:v>
      </x:c>
      <x:c r="I3148" s="13" t="s">
        <x:v>5214</x:v>
      </x:c>
      <x:c r="J3148" s="13" t="s">
        <x:v>5215</x:v>
      </x:c>
      <x:c r="K3148" s="13" t="s">
        <x:v>66</x:v>
      </x:c>
    </x:row>
    <x:row r="3149" ht="48">
      <x:c r="A3149" s="13">
        <x:v>56</x:v>
      </x:c>
      <x:c r="B3149" s="13" t="s">
        <x:v>215</x:v>
      </x:c>
      <x:c r="C3149" s="13" t="s">
        <x:v>216</x:v>
      </x:c>
      <x:c r="D3149" s="13" t="s">
        <x:v>672</x:v>
      </x:c>
      <x:c r="E3149" s="13" t="s">
        <x:v>5236</x:v>
      </x:c>
      <x:c r="F3149" s="13" t="s">
        <x:v>8395</x:v>
      </x:c>
      <x:c r="G3149" s="13" t="s">
        <x:v>8365</x:v>
      </x:c>
      <x:c r="H3149" s="13" t="s">
        <x:v>5213</x:v>
      </x:c>
      <x:c r="I3149" s="13" t="s">
        <x:v>5214</x:v>
      </x:c>
      <x:c r="J3149" s="13" t="s">
        <x:v>5215</x:v>
      </x:c>
      <x:c r="K3149" s="13" t="s">
        <x:v>66</x:v>
      </x:c>
    </x:row>
    <x:row r="3150" ht="48">
      <x:c r="A3150" s="13">
        <x:v>56</x:v>
      </x:c>
      <x:c r="B3150" s="13" t="s">
        <x:v>215</x:v>
      </x:c>
      <x:c r="C3150" s="13" t="s">
        <x:v>216</x:v>
      </x:c>
      <x:c r="D3150" s="13" t="s">
        <x:v>673</x:v>
      </x:c>
      <x:c r="E3150" s="13" t="s">
        <x:v>5265</x:v>
      </x:c>
      <x:c r="F3150" s="13" t="s">
        <x:v>8396</x:v>
      </x:c>
      <x:c r="G3150" s="13" t="s">
        <x:v>8365</x:v>
      </x:c>
      <x:c r="H3150" s="13" t="s">
        <x:v>5213</x:v>
      </x:c>
      <x:c r="I3150" s="13" t="s">
        <x:v>5214</x:v>
      </x:c>
      <x:c r="J3150" s="13" t="s">
        <x:v>5215</x:v>
      </x:c>
      <x:c r="K3150" s="13" t="s">
        <x:v>66</x:v>
      </x:c>
    </x:row>
    <x:row r="3151" ht="48">
      <x:c r="A3151" s="13">
        <x:v>56</x:v>
      </x:c>
      <x:c r="B3151" s="13" t="s">
        <x:v>215</x:v>
      </x:c>
      <x:c r="C3151" s="13" t="s">
        <x:v>216</x:v>
      </x:c>
      <x:c r="D3151" s="13" t="s">
        <x:v>673</x:v>
      </x:c>
      <x:c r="E3151" s="13" t="s">
        <x:v>5265</x:v>
      </x:c>
      <x:c r="F3151" s="13" t="s">
        <x:v>8397</x:v>
      </x:c>
      <x:c r="G3151" s="13" t="s">
        <x:v>8365</x:v>
      </x:c>
      <x:c r="H3151" s="13" t="s">
        <x:v>5213</x:v>
      </x:c>
      <x:c r="I3151" s="13" t="s">
        <x:v>5214</x:v>
      </x:c>
      <x:c r="J3151" s="13" t="s">
        <x:v>5215</x:v>
      </x:c>
      <x:c r="K3151" s="13" t="s">
        <x:v>66</x:v>
      </x:c>
    </x:row>
    <x:row r="3152" ht="48">
      <x:c r="A3152" s="13">
        <x:v>56</x:v>
      </x:c>
      <x:c r="B3152" s="13" t="s">
        <x:v>215</x:v>
      </x:c>
      <x:c r="C3152" s="13" t="s">
        <x:v>216</x:v>
      </x:c>
      <x:c r="D3152" s="13" t="s">
        <x:v>673</x:v>
      </x:c>
      <x:c r="E3152" s="13" t="s">
        <x:v>5265</x:v>
      </x:c>
      <x:c r="F3152" s="13" t="s">
        <x:v>8398</x:v>
      </x:c>
      <x:c r="G3152" s="13" t="s">
        <x:v>8365</x:v>
      </x:c>
      <x:c r="H3152" s="13" t="s">
        <x:v>5213</x:v>
      </x:c>
      <x:c r="I3152" s="13" t="s">
        <x:v>5214</x:v>
      </x:c>
      <x:c r="J3152" s="13" t="s">
        <x:v>5215</x:v>
      </x:c>
      <x:c r="K3152" s="13" t="s">
        <x:v>66</x:v>
      </x:c>
    </x:row>
    <x:row r="3153" ht="48">
      <x:c r="A3153" s="13">
        <x:v>56</x:v>
      </x:c>
      <x:c r="B3153" s="13" t="s">
        <x:v>215</x:v>
      </x:c>
      <x:c r="C3153" s="13" t="s">
        <x:v>216</x:v>
      </x:c>
      <x:c r="D3153" s="13" t="s">
        <x:v>674</x:v>
      </x:c>
      <x:c r="E3153" s="13" t="s">
        <x:v>5265</x:v>
      </x:c>
      <x:c r="F3153" s="13" t="s">
        <x:v>8399</x:v>
      </x:c>
      <x:c r="G3153" s="13" t="s">
        <x:v>8365</x:v>
      </x:c>
      <x:c r="H3153" s="13" t="s">
        <x:v>5213</x:v>
      </x:c>
      <x:c r="I3153" s="13" t="s">
        <x:v>5214</x:v>
      </x:c>
      <x:c r="J3153" s="13" t="s">
        <x:v>5215</x:v>
      </x:c>
      <x:c r="K3153" s="13" t="s">
        <x:v>66</x:v>
      </x:c>
    </x:row>
    <x:row r="3154" ht="48">
      <x:c r="A3154" s="13">
        <x:v>56</x:v>
      </x:c>
      <x:c r="B3154" s="13" t="s">
        <x:v>215</x:v>
      </x:c>
      <x:c r="C3154" s="13" t="s">
        <x:v>216</x:v>
      </x:c>
      <x:c r="D3154" s="13" t="s">
        <x:v>674</x:v>
      </x:c>
      <x:c r="E3154" s="13" t="s">
        <x:v>5265</x:v>
      </x:c>
      <x:c r="F3154" s="13" t="s">
        <x:v>8400</x:v>
      </x:c>
      <x:c r="G3154" s="13" t="s">
        <x:v>8365</x:v>
      </x:c>
      <x:c r="H3154" s="13" t="s">
        <x:v>5213</x:v>
      </x:c>
      <x:c r="I3154" s="13" t="s">
        <x:v>5214</x:v>
      </x:c>
      <x:c r="J3154" s="13" t="s">
        <x:v>5215</x:v>
      </x:c>
      <x:c r="K3154" s="13" t="s">
        <x:v>66</x:v>
      </x:c>
    </x:row>
    <x:row r="3155" ht="48">
      <x:c r="A3155" s="13">
        <x:v>56</x:v>
      </x:c>
      <x:c r="B3155" s="13" t="s">
        <x:v>215</x:v>
      </x:c>
      <x:c r="C3155" s="13" t="s">
        <x:v>216</x:v>
      </x:c>
      <x:c r="D3155" s="13" t="s">
        <x:v>675</x:v>
      </x:c>
      <x:c r="E3155" s="13" t="s">
        <x:v>5272</x:v>
      </x:c>
      <x:c r="F3155" s="13" t="s">
        <x:v>8401</x:v>
      </x:c>
      <x:c r="G3155" s="13" t="s">
        <x:v>8365</x:v>
      </x:c>
      <x:c r="H3155" s="13" t="s">
        <x:v>5213</x:v>
      </x:c>
      <x:c r="I3155" s="13" t="s">
        <x:v>5214</x:v>
      </x:c>
      <x:c r="J3155" s="13" t="s">
        <x:v>5215</x:v>
      </x:c>
      <x:c r="K3155" s="13" t="s">
        <x:v>66</x:v>
      </x:c>
    </x:row>
    <x:row r="3156" ht="48">
      <x:c r="A3156" s="13">
        <x:v>56</x:v>
      </x:c>
      <x:c r="B3156" s="13" t="s">
        <x:v>215</x:v>
      </x:c>
      <x:c r="C3156" s="13" t="s">
        <x:v>216</x:v>
      </x:c>
      <x:c r="D3156" s="13" t="s">
        <x:v>675</x:v>
      </x:c>
      <x:c r="E3156" s="13" t="s">
        <x:v>5272</x:v>
      </x:c>
      <x:c r="F3156" s="13" t="s">
        <x:v>8402</x:v>
      </x:c>
      <x:c r="G3156" s="13" t="s">
        <x:v>8365</x:v>
      </x:c>
      <x:c r="H3156" s="13" t="s">
        <x:v>5213</x:v>
      </x:c>
      <x:c r="I3156" s="13" t="s">
        <x:v>5214</x:v>
      </x:c>
      <x:c r="J3156" s="13" t="s">
        <x:v>5215</x:v>
      </x:c>
      <x:c r="K3156" s="13" t="s">
        <x:v>66</x:v>
      </x:c>
    </x:row>
    <x:row r="3157" ht="48">
      <x:c r="A3157" s="13">
        <x:v>56</x:v>
      </x:c>
      <x:c r="B3157" s="13" t="s">
        <x:v>215</x:v>
      </x:c>
      <x:c r="C3157" s="13" t="s">
        <x:v>216</x:v>
      </x:c>
      <x:c r="D3157" s="13" t="s">
        <x:v>675</x:v>
      </x:c>
      <x:c r="E3157" s="13" t="s">
        <x:v>5272</x:v>
      </x:c>
      <x:c r="F3157" s="13" t="s">
        <x:v>8403</x:v>
      </x:c>
      <x:c r="G3157" s="13" t="s">
        <x:v>8365</x:v>
      </x:c>
      <x:c r="H3157" s="13" t="s">
        <x:v>5213</x:v>
      </x:c>
      <x:c r="I3157" s="13" t="s">
        <x:v>5214</x:v>
      </x:c>
      <x:c r="J3157" s="13" t="s">
        <x:v>5215</x:v>
      </x:c>
      <x:c r="K3157" s="13" t="s">
        <x:v>66</x:v>
      </x:c>
    </x:row>
    <x:row r="3158" ht="48">
      <x:c r="A3158" s="13">
        <x:v>56</x:v>
      </x:c>
      <x:c r="B3158" s="13" t="s">
        <x:v>215</x:v>
      </x:c>
      <x:c r="C3158" s="13" t="s">
        <x:v>216</x:v>
      </x:c>
      <x:c r="D3158" s="13" t="s">
        <x:v>675</x:v>
      </x:c>
      <x:c r="E3158" s="13" t="s">
        <x:v>5272</x:v>
      </x:c>
      <x:c r="F3158" s="13" t="s">
        <x:v>8404</x:v>
      </x:c>
      <x:c r="G3158" s="13" t="s">
        <x:v>8365</x:v>
      </x:c>
      <x:c r="H3158" s="13" t="s">
        <x:v>5213</x:v>
      </x:c>
      <x:c r="I3158" s="13" t="s">
        <x:v>5214</x:v>
      </x:c>
      <x:c r="J3158" s="13" t="s">
        <x:v>5215</x:v>
      </x:c>
      <x:c r="K3158" s="13" t="s">
        <x:v>66</x:v>
      </x:c>
    </x:row>
    <x:row r="3159" ht="64">
      <x:c r="A3159" s="13">
        <x:v>57</x:v>
      </x:c>
      <x:c r="B3159" s="13" t="s">
        <x:v>217</x:v>
      </x:c>
      <x:c r="C3159" s="13" t="s">
        <x:v>218</x:v>
      </x:c>
      <x:c r="D3159" s="13" t="s">
        <x:v>659</x:v>
      </x:c>
      <x:c r="E3159" s="13" t="s">
        <x:v>5210</x:v>
      </x:c>
      <x:c r="F3159" s="13" t="s">
        <x:v>8405</x:v>
      </x:c>
      <x:c r="G3159" s="13" t="s">
        <x:v>8406</x:v>
      </x:c>
      <x:c r="H3159" s="13" t="s">
        <x:v>5213</x:v>
      </x:c>
      <x:c r="I3159" s="13" t="s">
        <x:v>5214</x:v>
      </x:c>
      <x:c r="J3159" s="13" t="s">
        <x:v>5215</x:v>
      </x:c>
      <x:c r="K3159" s="13" t="s">
        <x:v>66</x:v>
      </x:c>
    </x:row>
    <x:row r="3160" ht="64">
      <x:c r="A3160" s="13">
        <x:v>57</x:v>
      </x:c>
      <x:c r="B3160" s="13" t="s">
        <x:v>217</x:v>
      </x:c>
      <x:c r="C3160" s="13" t="s">
        <x:v>218</x:v>
      </x:c>
      <x:c r="D3160" s="13" t="s">
        <x:v>659</x:v>
      </x:c>
      <x:c r="E3160" s="13" t="s">
        <x:v>5236</x:v>
      </x:c>
      <x:c r="F3160" s="13" t="s">
        <x:v>8407</x:v>
      </x:c>
      <x:c r="G3160" s="13" t="s">
        <x:v>8406</x:v>
      </x:c>
      <x:c r="H3160" s="13" t="s">
        <x:v>5213</x:v>
      </x:c>
      <x:c r="I3160" s="13" t="s">
        <x:v>5214</x:v>
      </x:c>
      <x:c r="J3160" s="13" t="s">
        <x:v>5215</x:v>
      </x:c>
      <x:c r="K3160" s="13" t="s">
        <x:v>66</x:v>
      </x:c>
    </x:row>
    <x:row r="3161" ht="64">
      <x:c r="A3161" s="13">
        <x:v>57</x:v>
      </x:c>
      <x:c r="B3161" s="13" t="s">
        <x:v>217</x:v>
      </x:c>
      <x:c r="C3161" s="13" t="s">
        <x:v>218</x:v>
      </x:c>
      <x:c r="D3161" s="13" t="s">
        <x:v>659</x:v>
      </x:c>
      <x:c r="E3161" s="13" t="s">
        <x:v>5210</x:v>
      </x:c>
      <x:c r="F3161" s="13" t="s">
        <x:v>8408</x:v>
      </x:c>
      <x:c r="G3161" s="13" t="s">
        <x:v>8406</x:v>
      </x:c>
      <x:c r="H3161" s="13" t="s">
        <x:v>5213</x:v>
      </x:c>
      <x:c r="I3161" s="13" t="s">
        <x:v>5214</x:v>
      </x:c>
      <x:c r="J3161" s="13" t="s">
        <x:v>5215</x:v>
      </x:c>
      <x:c r="K3161" s="13" t="s">
        <x:v>66</x:v>
      </x:c>
    </x:row>
    <x:row r="3162" ht="64">
      <x:c r="A3162" s="13">
        <x:v>57</x:v>
      </x:c>
      <x:c r="B3162" s="13" t="s">
        <x:v>217</x:v>
      </x:c>
      <x:c r="C3162" s="13" t="s">
        <x:v>218</x:v>
      </x:c>
      <x:c r="D3162" s="13" t="s">
        <x:v>660</x:v>
      </x:c>
      <x:c r="E3162" s="13" t="s">
        <x:v>5210</x:v>
      </x:c>
      <x:c r="F3162" s="13" t="s">
        <x:v>8409</x:v>
      </x:c>
      <x:c r="G3162" s="13" t="s">
        <x:v>8406</x:v>
      </x:c>
      <x:c r="H3162" s="13" t="s">
        <x:v>5213</x:v>
      </x:c>
      <x:c r="I3162" s="13" t="s">
        <x:v>5214</x:v>
      </x:c>
      <x:c r="J3162" s="13" t="s">
        <x:v>5215</x:v>
      </x:c>
      <x:c r="K3162" s="13" t="s">
        <x:v>66</x:v>
      </x:c>
    </x:row>
    <x:row r="3163" ht="64">
      <x:c r="A3163" s="13">
        <x:v>57</x:v>
      </x:c>
      <x:c r="B3163" s="13" t="s">
        <x:v>217</x:v>
      </x:c>
      <x:c r="C3163" s="13" t="s">
        <x:v>218</x:v>
      </x:c>
      <x:c r="D3163" s="13" t="s">
        <x:v>660</x:v>
      </x:c>
      <x:c r="E3163" s="13" t="s">
        <x:v>5262</x:v>
      </x:c>
      <x:c r="F3163" s="13" t="s">
        <x:v>8410</x:v>
      </x:c>
      <x:c r="G3163" s="13" t="s">
        <x:v>8406</x:v>
      </x:c>
      <x:c r="H3163" s="13" t="s">
        <x:v>5213</x:v>
      </x:c>
      <x:c r="I3163" s="13" t="s">
        <x:v>5214</x:v>
      </x:c>
      <x:c r="J3163" s="13" t="s">
        <x:v>5215</x:v>
      </x:c>
      <x:c r="K3163" s="13" t="s">
        <x:v>66</x:v>
      </x:c>
    </x:row>
    <x:row r="3164" ht="64">
      <x:c r="A3164" s="13">
        <x:v>57</x:v>
      </x:c>
      <x:c r="B3164" s="13" t="s">
        <x:v>217</x:v>
      </x:c>
      <x:c r="C3164" s="13" t="s">
        <x:v>218</x:v>
      </x:c>
      <x:c r="D3164" s="13" t="s">
        <x:v>660</x:v>
      </x:c>
      <x:c r="E3164" s="13" t="s">
        <x:v>5210</x:v>
      </x:c>
      <x:c r="F3164" s="13" t="s">
        <x:v>8411</x:v>
      </x:c>
      <x:c r="G3164" s="13" t="s">
        <x:v>8406</x:v>
      </x:c>
      <x:c r="H3164" s="13" t="s">
        <x:v>5213</x:v>
      </x:c>
      <x:c r="I3164" s="13" t="s">
        <x:v>5214</x:v>
      </x:c>
      <x:c r="J3164" s="13" t="s">
        <x:v>5215</x:v>
      </x:c>
      <x:c r="K3164" s="13" t="s">
        <x:v>66</x:v>
      </x:c>
    </x:row>
    <x:row r="3165" ht="64">
      <x:c r="A3165" s="13">
        <x:v>57</x:v>
      </x:c>
      <x:c r="B3165" s="13" t="s">
        <x:v>217</x:v>
      </x:c>
      <x:c r="C3165" s="13" t="s">
        <x:v>218</x:v>
      </x:c>
      <x:c r="D3165" s="13" t="s">
        <x:v>661</x:v>
      </x:c>
      <x:c r="E3165" s="13" t="s">
        <x:v>5245</x:v>
      </x:c>
      <x:c r="F3165" s="13" t="s">
        <x:v>8412</x:v>
      </x:c>
      <x:c r="G3165" s="13" t="s">
        <x:v>8406</x:v>
      </x:c>
      <x:c r="H3165" s="13" t="s">
        <x:v>5213</x:v>
      </x:c>
      <x:c r="I3165" s="13" t="s">
        <x:v>5214</x:v>
      </x:c>
      <x:c r="J3165" s="13" t="s">
        <x:v>5215</x:v>
      </x:c>
      <x:c r="K3165" s="13" t="s">
        <x:v>66</x:v>
      </x:c>
    </x:row>
    <x:row r="3166" ht="64">
      <x:c r="A3166" s="13">
        <x:v>57</x:v>
      </x:c>
      <x:c r="B3166" s="13" t="s">
        <x:v>217</x:v>
      </x:c>
      <x:c r="C3166" s="13" t="s">
        <x:v>218</x:v>
      </x:c>
      <x:c r="D3166" s="13" t="s">
        <x:v>661</x:v>
      </x:c>
      <x:c r="E3166" s="13" t="s">
        <x:v>5210</x:v>
      </x:c>
      <x:c r="F3166" s="13" t="s">
        <x:v>8413</x:v>
      </x:c>
      <x:c r="G3166" s="13" t="s">
        <x:v>8406</x:v>
      </x:c>
      <x:c r="H3166" s="13" t="s">
        <x:v>5213</x:v>
      </x:c>
      <x:c r="I3166" s="13" t="s">
        <x:v>5214</x:v>
      </x:c>
      <x:c r="J3166" s="13" t="s">
        <x:v>5215</x:v>
      </x:c>
      <x:c r="K3166" s="13" t="s">
        <x:v>66</x:v>
      </x:c>
    </x:row>
    <x:row r="3167" ht="64">
      <x:c r="A3167" s="13">
        <x:v>57</x:v>
      </x:c>
      <x:c r="B3167" s="13" t="s">
        <x:v>217</x:v>
      </x:c>
      <x:c r="C3167" s="13" t="s">
        <x:v>218</x:v>
      </x:c>
      <x:c r="D3167" s="13" t="s">
        <x:v>661</x:v>
      </x:c>
      <x:c r="E3167" s="13" t="s">
        <x:v>5262</x:v>
      </x:c>
      <x:c r="F3167" s="13" t="s">
        <x:v>8414</x:v>
      </x:c>
      <x:c r="G3167" s="13" t="s">
        <x:v>8406</x:v>
      </x:c>
      <x:c r="H3167" s="13" t="s">
        <x:v>5213</x:v>
      </x:c>
      <x:c r="I3167" s="13" t="s">
        <x:v>5214</x:v>
      </x:c>
      <x:c r="J3167" s="13" t="s">
        <x:v>5215</x:v>
      </x:c>
      <x:c r="K3167" s="13" t="s">
        <x:v>66</x:v>
      </x:c>
    </x:row>
    <x:row r="3168" ht="64">
      <x:c r="A3168" s="13">
        <x:v>57</x:v>
      </x:c>
      <x:c r="B3168" s="13" t="s">
        <x:v>217</x:v>
      </x:c>
      <x:c r="C3168" s="13" t="s">
        <x:v>218</x:v>
      </x:c>
      <x:c r="D3168" s="13" t="s">
        <x:v>662</x:v>
      </x:c>
      <x:c r="E3168" s="13" t="s">
        <x:v>5210</x:v>
      </x:c>
      <x:c r="F3168" s="13" t="s">
        <x:v>8415</x:v>
      </x:c>
      <x:c r="G3168" s="13" t="s">
        <x:v>8406</x:v>
      </x:c>
      <x:c r="H3168" s="13" t="s">
        <x:v>5213</x:v>
      </x:c>
      <x:c r="I3168" s="13" t="s">
        <x:v>5214</x:v>
      </x:c>
      <x:c r="J3168" s="13" t="s">
        <x:v>5215</x:v>
      </x:c>
      <x:c r="K3168" s="13" t="s">
        <x:v>66</x:v>
      </x:c>
    </x:row>
    <x:row r="3169" ht="64">
      <x:c r="A3169" s="13">
        <x:v>57</x:v>
      </x:c>
      <x:c r="B3169" s="13" t="s">
        <x:v>217</x:v>
      </x:c>
      <x:c r="C3169" s="13" t="s">
        <x:v>218</x:v>
      </x:c>
      <x:c r="D3169" s="13" t="s">
        <x:v>662</x:v>
      </x:c>
      <x:c r="E3169" s="13" t="s">
        <x:v>5210</x:v>
      </x:c>
      <x:c r="F3169" s="13" t="s">
        <x:v>8416</x:v>
      </x:c>
      <x:c r="G3169" s="13" t="s">
        <x:v>8406</x:v>
      </x:c>
      <x:c r="H3169" s="13" t="s">
        <x:v>5213</x:v>
      </x:c>
      <x:c r="I3169" s="13" t="s">
        <x:v>5214</x:v>
      </x:c>
      <x:c r="J3169" s="13" t="s">
        <x:v>5215</x:v>
      </x:c>
      <x:c r="K3169" s="13" t="s">
        <x:v>66</x:v>
      </x:c>
    </x:row>
    <x:row r="3170" ht="64">
      <x:c r="A3170" s="13">
        <x:v>57</x:v>
      </x:c>
      <x:c r="B3170" s="13" t="s">
        <x:v>217</x:v>
      </x:c>
      <x:c r="C3170" s="13" t="s">
        <x:v>218</x:v>
      </x:c>
      <x:c r="D3170" s="13" t="s">
        <x:v>662</x:v>
      </x:c>
      <x:c r="E3170" s="13" t="s">
        <x:v>5236</x:v>
      </x:c>
      <x:c r="F3170" s="13" t="s">
        <x:v>8417</x:v>
      </x:c>
      <x:c r="G3170" s="13" t="s">
        <x:v>8406</x:v>
      </x:c>
      <x:c r="H3170" s="13" t="s">
        <x:v>5213</x:v>
      </x:c>
      <x:c r="I3170" s="13" t="s">
        <x:v>5214</x:v>
      </x:c>
      <x:c r="J3170" s="13" t="s">
        <x:v>5215</x:v>
      </x:c>
      <x:c r="K3170" s="13" t="s">
        <x:v>66</x:v>
      </x:c>
    </x:row>
    <x:row r="3171" ht="64">
      <x:c r="A3171" s="13">
        <x:v>57</x:v>
      </x:c>
      <x:c r="B3171" s="13" t="s">
        <x:v>217</x:v>
      </x:c>
      <x:c r="C3171" s="13" t="s">
        <x:v>218</x:v>
      </x:c>
      <x:c r="D3171" s="13" t="s">
        <x:v>662</x:v>
      </x:c>
      <x:c r="E3171" s="13" t="s">
        <x:v>5210</x:v>
      </x:c>
      <x:c r="F3171" s="13" t="s">
        <x:v>8418</x:v>
      </x:c>
      <x:c r="G3171" s="13" t="s">
        <x:v>8406</x:v>
      </x:c>
      <x:c r="H3171" s="13" t="s">
        <x:v>5213</x:v>
      </x:c>
      <x:c r="I3171" s="13" t="s">
        <x:v>5214</x:v>
      </x:c>
      <x:c r="J3171" s="13" t="s">
        <x:v>5215</x:v>
      </x:c>
      <x:c r="K3171" s="13" t="s">
        <x:v>66</x:v>
      </x:c>
    </x:row>
    <x:row r="3172" ht="64">
      <x:c r="A3172" s="13">
        <x:v>57</x:v>
      </x:c>
      <x:c r="B3172" s="13" t="s">
        <x:v>217</x:v>
      </x:c>
      <x:c r="C3172" s="13" t="s">
        <x:v>218</x:v>
      </x:c>
      <x:c r="D3172" s="13" t="s">
        <x:v>663</x:v>
      </x:c>
      <x:c r="E3172" s="13" t="s">
        <x:v>5236</x:v>
      </x:c>
      <x:c r="F3172" s="13" t="s">
        <x:v>8419</x:v>
      </x:c>
      <x:c r="G3172" s="13" t="s">
        <x:v>8406</x:v>
      </x:c>
      <x:c r="H3172" s="13" t="s">
        <x:v>5213</x:v>
      </x:c>
      <x:c r="I3172" s="13" t="s">
        <x:v>5214</x:v>
      </x:c>
      <x:c r="J3172" s="13" t="s">
        <x:v>5215</x:v>
      </x:c>
      <x:c r="K3172" s="13" t="s">
        <x:v>66</x:v>
      </x:c>
    </x:row>
    <x:row r="3173" ht="64">
      <x:c r="A3173" s="13">
        <x:v>57</x:v>
      </x:c>
      <x:c r="B3173" s="13" t="s">
        <x:v>217</x:v>
      </x:c>
      <x:c r="C3173" s="13" t="s">
        <x:v>218</x:v>
      </x:c>
      <x:c r="D3173" s="13" t="s">
        <x:v>663</x:v>
      </x:c>
      <x:c r="E3173" s="13" t="s">
        <x:v>5236</x:v>
      </x:c>
      <x:c r="F3173" s="13" t="s">
        <x:v>8420</x:v>
      </x:c>
      <x:c r="G3173" s="13" t="s">
        <x:v>8406</x:v>
      </x:c>
      <x:c r="H3173" s="13" t="s">
        <x:v>5213</x:v>
      </x:c>
      <x:c r="I3173" s="13" t="s">
        <x:v>5214</x:v>
      </x:c>
      <x:c r="J3173" s="13" t="s">
        <x:v>5215</x:v>
      </x:c>
      <x:c r="K3173" s="13" t="s">
        <x:v>66</x:v>
      </x:c>
    </x:row>
    <x:row r="3174" ht="64">
      <x:c r="A3174" s="13">
        <x:v>57</x:v>
      </x:c>
      <x:c r="B3174" s="13" t="s">
        <x:v>217</x:v>
      </x:c>
      <x:c r="C3174" s="13" t="s">
        <x:v>218</x:v>
      </x:c>
      <x:c r="D3174" s="13" t="s">
        <x:v>663</x:v>
      </x:c>
      <x:c r="E3174" s="13" t="s">
        <x:v>5236</x:v>
      </x:c>
      <x:c r="F3174" s="13" t="s">
        <x:v>8421</x:v>
      </x:c>
      <x:c r="G3174" s="13" t="s">
        <x:v>8406</x:v>
      </x:c>
      <x:c r="H3174" s="13" t="s">
        <x:v>5213</x:v>
      </x:c>
      <x:c r="I3174" s="13" t="s">
        <x:v>5214</x:v>
      </x:c>
      <x:c r="J3174" s="13" t="s">
        <x:v>5215</x:v>
      </x:c>
      <x:c r="K3174" s="13" t="s">
        <x:v>66</x:v>
      </x:c>
    </x:row>
    <x:row r="3175" ht="64">
      <x:c r="A3175" s="13">
        <x:v>57</x:v>
      </x:c>
      <x:c r="B3175" s="13" t="s">
        <x:v>217</x:v>
      </x:c>
      <x:c r="C3175" s="13" t="s">
        <x:v>218</x:v>
      </x:c>
      <x:c r="D3175" s="13" t="s">
        <x:v>663</x:v>
      </x:c>
      <x:c r="E3175" s="13" t="s">
        <x:v>5210</x:v>
      </x:c>
      <x:c r="F3175" s="13" t="s">
        <x:v>8422</x:v>
      </x:c>
      <x:c r="G3175" s="13" t="s">
        <x:v>8406</x:v>
      </x:c>
      <x:c r="H3175" s="13" t="s">
        <x:v>5213</x:v>
      </x:c>
      <x:c r="I3175" s="13" t="s">
        <x:v>5214</x:v>
      </x:c>
      <x:c r="J3175" s="13" t="s">
        <x:v>5215</x:v>
      </x:c>
      <x:c r="K3175" s="13" t="s">
        <x:v>66</x:v>
      </x:c>
    </x:row>
    <x:row r="3176" ht="64">
      <x:c r="A3176" s="13">
        <x:v>57</x:v>
      </x:c>
      <x:c r="B3176" s="13" t="s">
        <x:v>217</x:v>
      </x:c>
      <x:c r="C3176" s="13" t="s">
        <x:v>218</x:v>
      </x:c>
      <x:c r="D3176" s="13" t="s">
        <x:v>663</x:v>
      </x:c>
      <x:c r="E3176" s="13" t="s">
        <x:v>5236</x:v>
      </x:c>
      <x:c r="F3176" s="13" t="s">
        <x:v>8423</x:v>
      </x:c>
      <x:c r="G3176" s="13" t="s">
        <x:v>8406</x:v>
      </x:c>
      <x:c r="H3176" s="13" t="s">
        <x:v>5213</x:v>
      </x:c>
      <x:c r="I3176" s="13" t="s">
        <x:v>5214</x:v>
      </x:c>
      <x:c r="J3176" s="13" t="s">
        <x:v>5215</x:v>
      </x:c>
      <x:c r="K3176" s="13" t="s">
        <x:v>66</x:v>
      </x:c>
    </x:row>
    <x:row r="3177" ht="64">
      <x:c r="A3177" s="13">
        <x:v>57</x:v>
      </x:c>
      <x:c r="B3177" s="13" t="s">
        <x:v>217</x:v>
      </x:c>
      <x:c r="C3177" s="13" t="s">
        <x:v>218</x:v>
      </x:c>
      <x:c r="D3177" s="13" t="s">
        <x:v>664</x:v>
      </x:c>
      <x:c r="E3177" s="13" t="s">
        <x:v>5210</x:v>
      </x:c>
      <x:c r="F3177" s="13" t="s">
        <x:v>8424</x:v>
      </x:c>
      <x:c r="G3177" s="13" t="s">
        <x:v>8406</x:v>
      </x:c>
      <x:c r="H3177" s="13" t="s">
        <x:v>5213</x:v>
      </x:c>
      <x:c r="I3177" s="13" t="s">
        <x:v>5214</x:v>
      </x:c>
      <x:c r="J3177" s="13" t="s">
        <x:v>5215</x:v>
      </x:c>
      <x:c r="K3177" s="13" t="s">
        <x:v>66</x:v>
      </x:c>
    </x:row>
    <x:row r="3178" ht="64">
      <x:c r="A3178" s="13">
        <x:v>57</x:v>
      </x:c>
      <x:c r="B3178" s="13" t="s">
        <x:v>217</x:v>
      </x:c>
      <x:c r="C3178" s="13" t="s">
        <x:v>218</x:v>
      </x:c>
      <x:c r="D3178" s="13" t="s">
        <x:v>664</x:v>
      </x:c>
      <x:c r="E3178" s="13" t="s">
        <x:v>5236</x:v>
      </x:c>
      <x:c r="F3178" s="13" t="s">
        <x:v>8425</x:v>
      </x:c>
      <x:c r="G3178" s="13" t="s">
        <x:v>8406</x:v>
      </x:c>
      <x:c r="H3178" s="13" t="s">
        <x:v>5213</x:v>
      </x:c>
      <x:c r="I3178" s="13" t="s">
        <x:v>5214</x:v>
      </x:c>
      <x:c r="J3178" s="13" t="s">
        <x:v>5215</x:v>
      </x:c>
      <x:c r="K3178" s="13" t="s">
        <x:v>66</x:v>
      </x:c>
    </x:row>
    <x:row r="3179" ht="64">
      <x:c r="A3179" s="13">
        <x:v>57</x:v>
      </x:c>
      <x:c r="B3179" s="13" t="s">
        <x:v>217</x:v>
      </x:c>
      <x:c r="C3179" s="13" t="s">
        <x:v>218</x:v>
      </x:c>
      <x:c r="D3179" s="13" t="s">
        <x:v>664</x:v>
      </x:c>
      <x:c r="E3179" s="13" t="s">
        <x:v>5262</x:v>
      </x:c>
      <x:c r="F3179" s="13" t="s">
        <x:v>8426</x:v>
      </x:c>
      <x:c r="G3179" s="13" t="s">
        <x:v>8406</x:v>
      </x:c>
      <x:c r="H3179" s="13" t="s">
        <x:v>5213</x:v>
      </x:c>
      <x:c r="I3179" s="13" t="s">
        <x:v>5214</x:v>
      </x:c>
      <x:c r="J3179" s="13" t="s">
        <x:v>5215</x:v>
      </x:c>
      <x:c r="K3179" s="13" t="s">
        <x:v>66</x:v>
      </x:c>
    </x:row>
    <x:row r="3180" ht="64">
      <x:c r="A3180" s="13">
        <x:v>57</x:v>
      </x:c>
      <x:c r="B3180" s="13" t="s">
        <x:v>217</x:v>
      </x:c>
      <x:c r="C3180" s="13" t="s">
        <x:v>218</x:v>
      </x:c>
      <x:c r="D3180" s="13" t="s">
        <x:v>664</x:v>
      </x:c>
      <x:c r="E3180" s="13" t="s">
        <x:v>5210</x:v>
      </x:c>
      <x:c r="F3180" s="13" t="s">
        <x:v>8427</x:v>
      </x:c>
      <x:c r="G3180" s="13" t="s">
        <x:v>8406</x:v>
      </x:c>
      <x:c r="H3180" s="13" t="s">
        <x:v>5213</x:v>
      </x:c>
      <x:c r="I3180" s="13" t="s">
        <x:v>5214</x:v>
      </x:c>
      <x:c r="J3180" s="13" t="s">
        <x:v>5215</x:v>
      </x:c>
      <x:c r="K3180" s="13" t="s">
        <x:v>66</x:v>
      </x:c>
    </x:row>
    <x:row r="3181" ht="64">
      <x:c r="A3181" s="13">
        <x:v>57</x:v>
      </x:c>
      <x:c r="B3181" s="13" t="s">
        <x:v>217</x:v>
      </x:c>
      <x:c r="C3181" s="13" t="s">
        <x:v>218</x:v>
      </x:c>
      <x:c r="D3181" s="13" t="s">
        <x:v>664</x:v>
      </x:c>
      <x:c r="E3181" s="13" t="s">
        <x:v>5262</x:v>
      </x:c>
      <x:c r="F3181" s="13" t="s">
        <x:v>8428</x:v>
      </x:c>
      <x:c r="G3181" s="13" t="s">
        <x:v>8406</x:v>
      </x:c>
      <x:c r="H3181" s="13" t="s">
        <x:v>5213</x:v>
      </x:c>
      <x:c r="I3181" s="13" t="s">
        <x:v>5214</x:v>
      </x:c>
      <x:c r="J3181" s="13" t="s">
        <x:v>5215</x:v>
      </x:c>
      <x:c r="K3181" s="13" t="s">
        <x:v>66</x:v>
      </x:c>
    </x:row>
    <x:row r="3182" ht="64">
      <x:c r="A3182" s="13">
        <x:v>57</x:v>
      </x:c>
      <x:c r="B3182" s="13" t="s">
        <x:v>217</x:v>
      </x:c>
      <x:c r="C3182" s="13" t="s">
        <x:v>218</x:v>
      </x:c>
      <x:c r="D3182" s="13" t="s">
        <x:v>669</x:v>
      </x:c>
      <x:c r="E3182" s="13" t="s">
        <x:v>5210</x:v>
      </x:c>
      <x:c r="F3182" s="13" t="s">
        <x:v>8429</x:v>
      </x:c>
      <x:c r="G3182" s="13" t="s">
        <x:v>8406</x:v>
      </x:c>
      <x:c r="H3182" s="13" t="s">
        <x:v>5213</x:v>
      </x:c>
      <x:c r="I3182" s="13" t="s">
        <x:v>5214</x:v>
      </x:c>
      <x:c r="J3182" s="13" t="s">
        <x:v>5215</x:v>
      </x:c>
      <x:c r="K3182" s="13" t="s">
        <x:v>66</x:v>
      </x:c>
    </x:row>
    <x:row r="3183" ht="64">
      <x:c r="A3183" s="13">
        <x:v>57</x:v>
      </x:c>
      <x:c r="B3183" s="13" t="s">
        <x:v>217</x:v>
      </x:c>
      <x:c r="C3183" s="13" t="s">
        <x:v>218</x:v>
      </x:c>
      <x:c r="D3183" s="13" t="s">
        <x:v>669</x:v>
      </x:c>
      <x:c r="E3183" s="13" t="s">
        <x:v>5245</x:v>
      </x:c>
      <x:c r="F3183" s="13" t="s">
        <x:v>8430</x:v>
      </x:c>
      <x:c r="G3183" s="13" t="s">
        <x:v>8406</x:v>
      </x:c>
      <x:c r="H3183" s="13" t="s">
        <x:v>5213</x:v>
      </x:c>
      <x:c r="I3183" s="13" t="s">
        <x:v>5214</x:v>
      </x:c>
      <x:c r="J3183" s="13" t="s">
        <x:v>5215</x:v>
      </x:c>
      <x:c r="K3183" s="13" t="s">
        <x:v>66</x:v>
      </x:c>
    </x:row>
    <x:row r="3184" ht="64">
      <x:c r="A3184" s="13">
        <x:v>57</x:v>
      </x:c>
      <x:c r="B3184" s="13" t="s">
        <x:v>217</x:v>
      </x:c>
      <x:c r="C3184" s="13" t="s">
        <x:v>218</x:v>
      </x:c>
      <x:c r="D3184" s="13" t="s">
        <x:v>669</x:v>
      </x:c>
      <x:c r="E3184" s="13" t="s">
        <x:v>5245</x:v>
      </x:c>
      <x:c r="F3184" s="13" t="s">
        <x:v>8431</x:v>
      </x:c>
      <x:c r="G3184" s="13" t="s">
        <x:v>8406</x:v>
      </x:c>
      <x:c r="H3184" s="13" t="s">
        <x:v>5213</x:v>
      </x:c>
      <x:c r="I3184" s="13" t="s">
        <x:v>5214</x:v>
      </x:c>
      <x:c r="J3184" s="13" t="s">
        <x:v>5215</x:v>
      </x:c>
      <x:c r="K3184" s="13" t="s">
        <x:v>66</x:v>
      </x:c>
    </x:row>
    <x:row r="3185" ht="64">
      <x:c r="A3185" s="13">
        <x:v>57</x:v>
      </x:c>
      <x:c r="B3185" s="13" t="s">
        <x:v>217</x:v>
      </x:c>
      <x:c r="C3185" s="13" t="s">
        <x:v>218</x:v>
      </x:c>
      <x:c r="D3185" s="13" t="s">
        <x:v>670</x:v>
      </x:c>
      <x:c r="E3185" s="13" t="s">
        <x:v>5210</x:v>
      </x:c>
      <x:c r="F3185" s="13" t="s">
        <x:v>8432</x:v>
      </x:c>
      <x:c r="G3185" s="13" t="s">
        <x:v>8406</x:v>
      </x:c>
      <x:c r="H3185" s="13" t="s">
        <x:v>5213</x:v>
      </x:c>
      <x:c r="I3185" s="13" t="s">
        <x:v>5214</x:v>
      </x:c>
      <x:c r="J3185" s="13" t="s">
        <x:v>5215</x:v>
      </x:c>
      <x:c r="K3185" s="13" t="s">
        <x:v>66</x:v>
      </x:c>
    </x:row>
    <x:row r="3186" ht="64">
      <x:c r="A3186" s="13">
        <x:v>57</x:v>
      </x:c>
      <x:c r="B3186" s="13" t="s">
        <x:v>217</x:v>
      </x:c>
      <x:c r="C3186" s="13" t="s">
        <x:v>218</x:v>
      </x:c>
      <x:c r="D3186" s="13" t="s">
        <x:v>670</x:v>
      </x:c>
      <x:c r="E3186" s="13" t="s">
        <x:v>5210</x:v>
      </x:c>
      <x:c r="F3186" s="13" t="s">
        <x:v>8433</x:v>
      </x:c>
      <x:c r="G3186" s="13" t="s">
        <x:v>8406</x:v>
      </x:c>
      <x:c r="H3186" s="13" t="s">
        <x:v>5213</x:v>
      </x:c>
      <x:c r="I3186" s="13" t="s">
        <x:v>5214</x:v>
      </x:c>
      <x:c r="J3186" s="13" t="s">
        <x:v>5215</x:v>
      </x:c>
      <x:c r="K3186" s="13" t="s">
        <x:v>66</x:v>
      </x:c>
    </x:row>
    <x:row r="3187" ht="64">
      <x:c r="A3187" s="13">
        <x:v>57</x:v>
      </x:c>
      <x:c r="B3187" s="13" t="s">
        <x:v>217</x:v>
      </x:c>
      <x:c r="C3187" s="13" t="s">
        <x:v>218</x:v>
      </x:c>
      <x:c r="D3187" s="13" t="s">
        <x:v>670</x:v>
      </x:c>
      <x:c r="E3187" s="13" t="s">
        <x:v>5262</x:v>
      </x:c>
      <x:c r="F3187" s="13" t="s">
        <x:v>8434</x:v>
      </x:c>
      <x:c r="G3187" s="13" t="s">
        <x:v>8406</x:v>
      </x:c>
      <x:c r="H3187" s="13" t="s">
        <x:v>5213</x:v>
      </x:c>
      <x:c r="I3187" s="13" t="s">
        <x:v>5214</x:v>
      </x:c>
      <x:c r="J3187" s="13" t="s">
        <x:v>5215</x:v>
      </x:c>
      <x:c r="K3187" s="13" t="s">
        <x:v>66</x:v>
      </x:c>
    </x:row>
    <x:row r="3188" ht="64">
      <x:c r="A3188" s="13">
        <x:v>57</x:v>
      </x:c>
      <x:c r="B3188" s="13" t="s">
        <x:v>217</x:v>
      </x:c>
      <x:c r="C3188" s="13" t="s">
        <x:v>218</x:v>
      </x:c>
      <x:c r="D3188" s="13" t="s">
        <x:v>671</x:v>
      </x:c>
      <x:c r="E3188" s="13" t="s">
        <x:v>5210</x:v>
      </x:c>
      <x:c r="F3188" s="13" t="s">
        <x:v>8435</x:v>
      </x:c>
      <x:c r="G3188" s="13" t="s">
        <x:v>8406</x:v>
      </x:c>
      <x:c r="H3188" s="13" t="s">
        <x:v>5213</x:v>
      </x:c>
      <x:c r="I3188" s="13" t="s">
        <x:v>5214</x:v>
      </x:c>
      <x:c r="J3188" s="13" t="s">
        <x:v>5215</x:v>
      </x:c>
      <x:c r="K3188" s="13" t="s">
        <x:v>66</x:v>
      </x:c>
    </x:row>
    <x:row r="3189" ht="64">
      <x:c r="A3189" s="13">
        <x:v>57</x:v>
      </x:c>
      <x:c r="B3189" s="13" t="s">
        <x:v>217</x:v>
      </x:c>
      <x:c r="C3189" s="13" t="s">
        <x:v>218</x:v>
      </x:c>
      <x:c r="D3189" s="13" t="s">
        <x:v>671</x:v>
      </x:c>
      <x:c r="E3189" s="13" t="s">
        <x:v>5262</x:v>
      </x:c>
      <x:c r="F3189" s="13" t="s">
        <x:v>8436</x:v>
      </x:c>
      <x:c r="G3189" s="13" t="s">
        <x:v>8406</x:v>
      </x:c>
      <x:c r="H3189" s="13" t="s">
        <x:v>5213</x:v>
      </x:c>
      <x:c r="I3189" s="13" t="s">
        <x:v>5214</x:v>
      </x:c>
      <x:c r="J3189" s="13" t="s">
        <x:v>5215</x:v>
      </x:c>
      <x:c r="K3189" s="13" t="s">
        <x:v>66</x:v>
      </x:c>
    </x:row>
    <x:row r="3190" ht="64">
      <x:c r="A3190" s="13">
        <x:v>57</x:v>
      </x:c>
      <x:c r="B3190" s="13" t="s">
        <x:v>217</x:v>
      </x:c>
      <x:c r="C3190" s="13" t="s">
        <x:v>218</x:v>
      </x:c>
      <x:c r="D3190" s="13" t="s">
        <x:v>671</x:v>
      </x:c>
      <x:c r="E3190" s="13" t="s">
        <x:v>5210</x:v>
      </x:c>
      <x:c r="F3190" s="13" t="s">
        <x:v>8437</x:v>
      </x:c>
      <x:c r="G3190" s="13" t="s">
        <x:v>8406</x:v>
      </x:c>
      <x:c r="H3190" s="13" t="s">
        <x:v>5213</x:v>
      </x:c>
      <x:c r="I3190" s="13" t="s">
        <x:v>5214</x:v>
      </x:c>
      <x:c r="J3190" s="13" t="s">
        <x:v>5215</x:v>
      </x:c>
      <x:c r="K3190" s="13" t="s">
        <x:v>66</x:v>
      </x:c>
    </x:row>
    <x:row r="3191" ht="64">
      <x:c r="A3191" s="13">
        <x:v>57</x:v>
      </x:c>
      <x:c r="B3191" s="13" t="s">
        <x:v>217</x:v>
      </x:c>
      <x:c r="C3191" s="13" t="s">
        <x:v>218</x:v>
      </x:c>
      <x:c r="D3191" s="13" t="s">
        <x:v>672</x:v>
      </x:c>
      <x:c r="E3191" s="13" t="s">
        <x:v>5262</x:v>
      </x:c>
      <x:c r="F3191" s="13" t="s">
        <x:v>8438</x:v>
      </x:c>
      <x:c r="G3191" s="13" t="s">
        <x:v>8406</x:v>
      </x:c>
      <x:c r="H3191" s="13" t="s">
        <x:v>5213</x:v>
      </x:c>
      <x:c r="I3191" s="13" t="s">
        <x:v>5214</x:v>
      </x:c>
      <x:c r="J3191" s="13" t="s">
        <x:v>5215</x:v>
      </x:c>
      <x:c r="K3191" s="13" t="s">
        <x:v>66</x:v>
      </x:c>
    </x:row>
    <x:row r="3192" ht="64">
      <x:c r="A3192" s="13">
        <x:v>57</x:v>
      </x:c>
      <x:c r="B3192" s="13" t="s">
        <x:v>217</x:v>
      </x:c>
      <x:c r="C3192" s="13" t="s">
        <x:v>218</x:v>
      </x:c>
      <x:c r="D3192" s="13" t="s">
        <x:v>672</x:v>
      </x:c>
      <x:c r="E3192" s="13" t="s">
        <x:v>5262</x:v>
      </x:c>
      <x:c r="F3192" s="13" t="s">
        <x:v>8439</x:v>
      </x:c>
      <x:c r="G3192" s="13" t="s">
        <x:v>8406</x:v>
      </x:c>
      <x:c r="H3192" s="13" t="s">
        <x:v>5213</x:v>
      </x:c>
      <x:c r="I3192" s="13" t="s">
        <x:v>5214</x:v>
      </x:c>
      <x:c r="J3192" s="13" t="s">
        <x:v>5215</x:v>
      </x:c>
      <x:c r="K3192" s="13" t="s">
        <x:v>66</x:v>
      </x:c>
    </x:row>
    <x:row r="3193" ht="64">
      <x:c r="A3193" s="13">
        <x:v>57</x:v>
      </x:c>
      <x:c r="B3193" s="13" t="s">
        <x:v>217</x:v>
      </x:c>
      <x:c r="C3193" s="13" t="s">
        <x:v>218</x:v>
      </x:c>
      <x:c r="D3193" s="13" t="s">
        <x:v>672</x:v>
      </x:c>
      <x:c r="E3193" s="13" t="s">
        <x:v>5236</x:v>
      </x:c>
      <x:c r="F3193" s="13" t="s">
        <x:v>8440</x:v>
      </x:c>
      <x:c r="G3193" s="13" t="s">
        <x:v>8406</x:v>
      </x:c>
      <x:c r="H3193" s="13" t="s">
        <x:v>5213</x:v>
      </x:c>
      <x:c r="I3193" s="13" t="s">
        <x:v>5214</x:v>
      </x:c>
      <x:c r="J3193" s="13" t="s">
        <x:v>5215</x:v>
      </x:c>
      <x:c r="K3193" s="13" t="s">
        <x:v>66</x:v>
      </x:c>
    </x:row>
    <x:row r="3194" ht="64">
      <x:c r="A3194" s="13">
        <x:v>57</x:v>
      </x:c>
      <x:c r="B3194" s="13" t="s">
        <x:v>217</x:v>
      </x:c>
      <x:c r="C3194" s="13" t="s">
        <x:v>218</x:v>
      </x:c>
      <x:c r="D3194" s="13" t="s">
        <x:v>672</x:v>
      </x:c>
      <x:c r="E3194" s="13" t="s">
        <x:v>5210</x:v>
      </x:c>
      <x:c r="F3194" s="13" t="s">
        <x:v>8441</x:v>
      </x:c>
      <x:c r="G3194" s="13" t="s">
        <x:v>8406</x:v>
      </x:c>
      <x:c r="H3194" s="13" t="s">
        <x:v>5213</x:v>
      </x:c>
      <x:c r="I3194" s="13" t="s">
        <x:v>5214</x:v>
      </x:c>
      <x:c r="J3194" s="13" t="s">
        <x:v>5215</x:v>
      </x:c>
      <x:c r="K3194" s="13" t="s">
        <x:v>66</x:v>
      </x:c>
    </x:row>
    <x:row r="3195" ht="64">
      <x:c r="A3195" s="13">
        <x:v>57</x:v>
      </x:c>
      <x:c r="B3195" s="13" t="s">
        <x:v>217</x:v>
      </x:c>
      <x:c r="C3195" s="13" t="s">
        <x:v>218</x:v>
      </x:c>
      <x:c r="D3195" s="13" t="s">
        <x:v>672</x:v>
      </x:c>
      <x:c r="E3195" s="13" t="s">
        <x:v>5210</x:v>
      </x:c>
      <x:c r="F3195" s="13" t="s">
        <x:v>8442</x:v>
      </x:c>
      <x:c r="G3195" s="13" t="s">
        <x:v>8406</x:v>
      </x:c>
      <x:c r="H3195" s="13" t="s">
        <x:v>5213</x:v>
      </x:c>
      <x:c r="I3195" s="13" t="s">
        <x:v>5214</x:v>
      </x:c>
      <x:c r="J3195" s="13" t="s">
        <x:v>5215</x:v>
      </x:c>
      <x:c r="K3195" s="13" t="s">
        <x:v>66</x:v>
      </x:c>
    </x:row>
    <x:row r="3196" ht="64">
      <x:c r="A3196" s="13">
        <x:v>57</x:v>
      </x:c>
      <x:c r="B3196" s="13" t="s">
        <x:v>217</x:v>
      </x:c>
      <x:c r="C3196" s="13" t="s">
        <x:v>218</x:v>
      </x:c>
      <x:c r="D3196" s="13" t="s">
        <x:v>672</x:v>
      </x:c>
      <x:c r="E3196" s="13" t="s">
        <x:v>5210</x:v>
      </x:c>
      <x:c r="F3196" s="13" t="s">
        <x:v>8443</x:v>
      </x:c>
      <x:c r="G3196" s="13" t="s">
        <x:v>8406</x:v>
      </x:c>
      <x:c r="H3196" s="13" t="s">
        <x:v>5213</x:v>
      </x:c>
      <x:c r="I3196" s="13" t="s">
        <x:v>5214</x:v>
      </x:c>
      <x:c r="J3196" s="13" t="s">
        <x:v>5215</x:v>
      </x:c>
      <x:c r="K3196" s="13" t="s">
        <x:v>66</x:v>
      </x:c>
    </x:row>
    <x:row r="3197" ht="64">
      <x:c r="A3197" s="13">
        <x:v>57</x:v>
      </x:c>
      <x:c r="B3197" s="13" t="s">
        <x:v>217</x:v>
      </x:c>
      <x:c r="C3197" s="13" t="s">
        <x:v>218</x:v>
      </x:c>
      <x:c r="D3197" s="13" t="s">
        <x:v>673</x:v>
      </x:c>
      <x:c r="E3197" s="13" t="s">
        <x:v>5265</x:v>
      </x:c>
      <x:c r="F3197" s="13" t="s">
        <x:v>8444</x:v>
      </x:c>
      <x:c r="G3197" s="13" t="s">
        <x:v>8406</x:v>
      </x:c>
      <x:c r="H3197" s="13" t="s">
        <x:v>5213</x:v>
      </x:c>
      <x:c r="I3197" s="13" t="s">
        <x:v>5214</x:v>
      </x:c>
      <x:c r="J3197" s="13" t="s">
        <x:v>5215</x:v>
      </x:c>
      <x:c r="K3197" s="13" t="s">
        <x:v>66</x:v>
      </x:c>
    </x:row>
    <x:row r="3198" ht="64">
      <x:c r="A3198" s="13">
        <x:v>57</x:v>
      </x:c>
      <x:c r="B3198" s="13" t="s">
        <x:v>217</x:v>
      </x:c>
      <x:c r="C3198" s="13" t="s">
        <x:v>218</x:v>
      </x:c>
      <x:c r="D3198" s="13" t="s">
        <x:v>673</x:v>
      </x:c>
      <x:c r="E3198" s="13" t="s">
        <x:v>5265</x:v>
      </x:c>
      <x:c r="F3198" s="13" t="s">
        <x:v>8445</x:v>
      </x:c>
      <x:c r="G3198" s="13" t="s">
        <x:v>8406</x:v>
      </x:c>
      <x:c r="H3198" s="13" t="s">
        <x:v>5213</x:v>
      </x:c>
      <x:c r="I3198" s="13" t="s">
        <x:v>5214</x:v>
      </x:c>
      <x:c r="J3198" s="13" t="s">
        <x:v>5215</x:v>
      </x:c>
      <x:c r="K3198" s="13" t="s">
        <x:v>66</x:v>
      </x:c>
    </x:row>
    <x:row r="3199" ht="64">
      <x:c r="A3199" s="13">
        <x:v>57</x:v>
      </x:c>
      <x:c r="B3199" s="13" t="s">
        <x:v>217</x:v>
      </x:c>
      <x:c r="C3199" s="13" t="s">
        <x:v>218</x:v>
      </x:c>
      <x:c r="D3199" s="13" t="s">
        <x:v>673</x:v>
      </x:c>
      <x:c r="E3199" s="13" t="s">
        <x:v>5265</x:v>
      </x:c>
      <x:c r="F3199" s="13" t="s">
        <x:v>8446</x:v>
      </x:c>
      <x:c r="G3199" s="13" t="s">
        <x:v>8406</x:v>
      </x:c>
      <x:c r="H3199" s="13" t="s">
        <x:v>5213</x:v>
      </x:c>
      <x:c r="I3199" s="13" t="s">
        <x:v>5214</x:v>
      </x:c>
      <x:c r="J3199" s="13" t="s">
        <x:v>5215</x:v>
      </x:c>
      <x:c r="K3199" s="13" t="s">
        <x:v>66</x:v>
      </x:c>
    </x:row>
    <x:row r="3200" ht="64">
      <x:c r="A3200" s="13">
        <x:v>57</x:v>
      </x:c>
      <x:c r="B3200" s="13" t="s">
        <x:v>217</x:v>
      </x:c>
      <x:c r="C3200" s="13" t="s">
        <x:v>218</x:v>
      </x:c>
      <x:c r="D3200" s="13" t="s">
        <x:v>673</x:v>
      </x:c>
      <x:c r="E3200" s="13" t="s">
        <x:v>5265</x:v>
      </x:c>
      <x:c r="F3200" s="13" t="s">
        <x:v>8447</x:v>
      </x:c>
      <x:c r="G3200" s="13" t="s">
        <x:v>8406</x:v>
      </x:c>
      <x:c r="H3200" s="13" t="s">
        <x:v>5213</x:v>
      </x:c>
      <x:c r="I3200" s="13" t="s">
        <x:v>5214</x:v>
      </x:c>
      <x:c r="J3200" s="13" t="s">
        <x:v>5215</x:v>
      </x:c>
      <x:c r="K3200" s="13" t="s">
        <x:v>66</x:v>
      </x:c>
    </x:row>
    <x:row r="3201" ht="64">
      <x:c r="A3201" s="13">
        <x:v>57</x:v>
      </x:c>
      <x:c r="B3201" s="13" t="s">
        <x:v>217</x:v>
      </x:c>
      <x:c r="C3201" s="13" t="s">
        <x:v>218</x:v>
      </x:c>
      <x:c r="D3201" s="13" t="s">
        <x:v>673</x:v>
      </x:c>
      <x:c r="E3201" s="13" t="s">
        <x:v>5265</x:v>
      </x:c>
      <x:c r="F3201" s="13" t="s">
        <x:v>8448</x:v>
      </x:c>
      <x:c r="G3201" s="13" t="s">
        <x:v>8406</x:v>
      </x:c>
      <x:c r="H3201" s="13" t="s">
        <x:v>5213</x:v>
      </x:c>
      <x:c r="I3201" s="13" t="s">
        <x:v>5214</x:v>
      </x:c>
      <x:c r="J3201" s="13" t="s">
        <x:v>5215</x:v>
      </x:c>
      <x:c r="K3201" s="13" t="s">
        <x:v>66</x:v>
      </x:c>
    </x:row>
    <x:row r="3202" ht="64">
      <x:c r="A3202" s="13">
        <x:v>57</x:v>
      </x:c>
      <x:c r="B3202" s="13" t="s">
        <x:v>217</x:v>
      </x:c>
      <x:c r="C3202" s="13" t="s">
        <x:v>218</x:v>
      </x:c>
      <x:c r="D3202" s="13" t="s">
        <x:v>673</x:v>
      </x:c>
      <x:c r="E3202" s="13" t="s">
        <x:v>5265</x:v>
      </x:c>
      <x:c r="F3202" s="13" t="s">
        <x:v>8449</x:v>
      </x:c>
      <x:c r="G3202" s="13" t="s">
        <x:v>8406</x:v>
      </x:c>
      <x:c r="H3202" s="13" t="s">
        <x:v>5213</x:v>
      </x:c>
      <x:c r="I3202" s="13" t="s">
        <x:v>5214</x:v>
      </x:c>
      <x:c r="J3202" s="13" t="s">
        <x:v>5215</x:v>
      </x:c>
      <x:c r="K3202" s="13" t="s">
        <x:v>66</x:v>
      </x:c>
    </x:row>
    <x:row r="3203" ht="64">
      <x:c r="A3203" s="13">
        <x:v>57</x:v>
      </x:c>
      <x:c r="B3203" s="13" t="s">
        <x:v>217</x:v>
      </x:c>
      <x:c r="C3203" s="13" t="s">
        <x:v>218</x:v>
      </x:c>
      <x:c r="D3203" s="13" t="s">
        <x:v>673</x:v>
      </x:c>
      <x:c r="E3203" s="13" t="s">
        <x:v>5265</x:v>
      </x:c>
      <x:c r="F3203" s="13" t="s">
        <x:v>8450</x:v>
      </x:c>
      <x:c r="G3203" s="13" t="s">
        <x:v>8406</x:v>
      </x:c>
      <x:c r="H3203" s="13" t="s">
        <x:v>5213</x:v>
      </x:c>
      <x:c r="I3203" s="13" t="s">
        <x:v>5214</x:v>
      </x:c>
      <x:c r="J3203" s="13" t="s">
        <x:v>5215</x:v>
      </x:c>
      <x:c r="K3203" s="13" t="s">
        <x:v>66</x:v>
      </x:c>
    </x:row>
    <x:row r="3204" ht="64">
      <x:c r="A3204" s="13">
        <x:v>57</x:v>
      </x:c>
      <x:c r="B3204" s="13" t="s">
        <x:v>217</x:v>
      </x:c>
      <x:c r="C3204" s="13" t="s">
        <x:v>218</x:v>
      </x:c>
      <x:c r="D3204" s="13" t="s">
        <x:v>673</x:v>
      </x:c>
      <x:c r="E3204" s="13" t="s">
        <x:v>5265</x:v>
      </x:c>
      <x:c r="F3204" s="13" t="s">
        <x:v>8451</x:v>
      </x:c>
      <x:c r="G3204" s="13" t="s">
        <x:v>8406</x:v>
      </x:c>
      <x:c r="H3204" s="13" t="s">
        <x:v>5213</x:v>
      </x:c>
      <x:c r="I3204" s="13" t="s">
        <x:v>5214</x:v>
      </x:c>
      <x:c r="J3204" s="13" t="s">
        <x:v>5215</x:v>
      </x:c>
      <x:c r="K3204" s="13" t="s">
        <x:v>66</x:v>
      </x:c>
    </x:row>
    <x:row r="3205" ht="64">
      <x:c r="A3205" s="13">
        <x:v>57</x:v>
      </x:c>
      <x:c r="B3205" s="13" t="s">
        <x:v>217</x:v>
      </x:c>
      <x:c r="C3205" s="13" t="s">
        <x:v>218</x:v>
      </x:c>
      <x:c r="D3205" s="13" t="s">
        <x:v>674</x:v>
      </x:c>
      <x:c r="E3205" s="13" t="s">
        <x:v>5265</x:v>
      </x:c>
      <x:c r="F3205" s="13" t="s">
        <x:v>8452</x:v>
      </x:c>
      <x:c r="G3205" s="13" t="s">
        <x:v>8406</x:v>
      </x:c>
      <x:c r="H3205" s="13" t="s">
        <x:v>5213</x:v>
      </x:c>
      <x:c r="I3205" s="13" t="s">
        <x:v>5214</x:v>
      </x:c>
      <x:c r="J3205" s="13" t="s">
        <x:v>5215</x:v>
      </x:c>
      <x:c r="K3205" s="13" t="s">
        <x:v>66</x:v>
      </x:c>
    </x:row>
    <x:row r="3206" ht="64">
      <x:c r="A3206" s="13">
        <x:v>57</x:v>
      </x:c>
      <x:c r="B3206" s="13" t="s">
        <x:v>217</x:v>
      </x:c>
      <x:c r="C3206" s="13" t="s">
        <x:v>218</x:v>
      </x:c>
      <x:c r="D3206" s="13" t="s">
        <x:v>674</x:v>
      </x:c>
      <x:c r="E3206" s="13" t="s">
        <x:v>5265</x:v>
      </x:c>
      <x:c r="F3206" s="13" t="s">
        <x:v>8453</x:v>
      </x:c>
      <x:c r="G3206" s="13" t="s">
        <x:v>8406</x:v>
      </x:c>
      <x:c r="H3206" s="13" t="s">
        <x:v>5213</x:v>
      </x:c>
      <x:c r="I3206" s="13" t="s">
        <x:v>5214</x:v>
      </x:c>
      <x:c r="J3206" s="13" t="s">
        <x:v>5215</x:v>
      </x:c>
      <x:c r="K3206" s="13" t="s">
        <x:v>66</x:v>
      </x:c>
    </x:row>
    <x:row r="3207" ht="64">
      <x:c r="A3207" s="13">
        <x:v>57</x:v>
      </x:c>
      <x:c r="B3207" s="13" t="s">
        <x:v>217</x:v>
      </x:c>
      <x:c r="C3207" s="13" t="s">
        <x:v>218</x:v>
      </x:c>
      <x:c r="D3207" s="13" t="s">
        <x:v>674</x:v>
      </x:c>
      <x:c r="E3207" s="13" t="s">
        <x:v>5265</x:v>
      </x:c>
      <x:c r="F3207" s="13" t="s">
        <x:v>8454</x:v>
      </x:c>
      <x:c r="G3207" s="13" t="s">
        <x:v>8406</x:v>
      </x:c>
      <x:c r="H3207" s="13" t="s">
        <x:v>5213</x:v>
      </x:c>
      <x:c r="I3207" s="13" t="s">
        <x:v>5214</x:v>
      </x:c>
      <x:c r="J3207" s="13" t="s">
        <x:v>5215</x:v>
      </x:c>
      <x:c r="K3207" s="13" t="s">
        <x:v>66</x:v>
      </x:c>
    </x:row>
    <x:row r="3208" ht="64">
      <x:c r="A3208" s="13">
        <x:v>57</x:v>
      </x:c>
      <x:c r="B3208" s="13" t="s">
        <x:v>217</x:v>
      </x:c>
      <x:c r="C3208" s="13" t="s">
        <x:v>218</x:v>
      </x:c>
      <x:c r="D3208" s="13" t="s">
        <x:v>675</x:v>
      </x:c>
      <x:c r="E3208" s="13" t="s">
        <x:v>5272</x:v>
      </x:c>
      <x:c r="F3208" s="13" t="s">
        <x:v>8455</x:v>
      </x:c>
      <x:c r="G3208" s="13" t="s">
        <x:v>8406</x:v>
      </x:c>
      <x:c r="H3208" s="13" t="s">
        <x:v>5213</x:v>
      </x:c>
      <x:c r="I3208" s="13" t="s">
        <x:v>5214</x:v>
      </x:c>
      <x:c r="J3208" s="13" t="s">
        <x:v>5215</x:v>
      </x:c>
      <x:c r="K3208" s="13" t="s">
        <x:v>66</x:v>
      </x:c>
    </x:row>
    <x:row r="3209" ht="64">
      <x:c r="A3209" s="13">
        <x:v>57</x:v>
      </x:c>
      <x:c r="B3209" s="13" t="s">
        <x:v>217</x:v>
      </x:c>
      <x:c r="C3209" s="13" t="s">
        <x:v>218</x:v>
      </x:c>
      <x:c r="D3209" s="13" t="s">
        <x:v>675</x:v>
      </x:c>
      <x:c r="E3209" s="13" t="s">
        <x:v>5272</x:v>
      </x:c>
      <x:c r="F3209" s="13" t="s">
        <x:v>8456</x:v>
      </x:c>
      <x:c r="G3209" s="13" t="s">
        <x:v>8406</x:v>
      </x:c>
      <x:c r="H3209" s="13" t="s">
        <x:v>5213</x:v>
      </x:c>
      <x:c r="I3209" s="13" t="s">
        <x:v>5214</x:v>
      </x:c>
      <x:c r="J3209" s="13" t="s">
        <x:v>5215</x:v>
      </x:c>
      <x:c r="K3209" s="13" t="s">
        <x:v>66</x:v>
      </x:c>
    </x:row>
    <x:row r="3210" ht="64">
      <x:c r="A3210" s="13">
        <x:v>57</x:v>
      </x:c>
      <x:c r="B3210" s="13" t="s">
        <x:v>217</x:v>
      </x:c>
      <x:c r="C3210" s="13" t="s">
        <x:v>218</x:v>
      </x:c>
      <x:c r="D3210" s="13" t="s">
        <x:v>675</x:v>
      </x:c>
      <x:c r="E3210" s="13" t="s">
        <x:v>5272</x:v>
      </x:c>
      <x:c r="F3210" s="13" t="s">
        <x:v>8457</x:v>
      </x:c>
      <x:c r="G3210" s="13" t="s">
        <x:v>8406</x:v>
      </x:c>
      <x:c r="H3210" s="13" t="s">
        <x:v>5213</x:v>
      </x:c>
      <x:c r="I3210" s="13" t="s">
        <x:v>5214</x:v>
      </x:c>
      <x:c r="J3210" s="13" t="s">
        <x:v>5215</x:v>
      </x:c>
      <x:c r="K3210" s="13" t="s">
        <x:v>66</x:v>
      </x:c>
    </x:row>
    <x:row r="3211" ht="64">
      <x:c r="A3211" s="13">
        <x:v>57</x:v>
      </x:c>
      <x:c r="B3211" s="13" t="s">
        <x:v>217</x:v>
      </x:c>
      <x:c r="C3211" s="13" t="s">
        <x:v>218</x:v>
      </x:c>
      <x:c r="D3211" s="13" t="s">
        <x:v>675</x:v>
      </x:c>
      <x:c r="E3211" s="13" t="s">
        <x:v>5272</x:v>
      </x:c>
      <x:c r="F3211" s="13" t="s">
        <x:v>8458</x:v>
      </x:c>
      <x:c r="G3211" s="13" t="s">
        <x:v>8406</x:v>
      </x:c>
      <x:c r="H3211" s="13" t="s">
        <x:v>5213</x:v>
      </x:c>
      <x:c r="I3211" s="13" t="s">
        <x:v>5214</x:v>
      </x:c>
      <x:c r="J3211" s="13" t="s">
        <x:v>5215</x:v>
      </x:c>
      <x:c r="K3211" s="13" t="s">
        <x:v>66</x:v>
      </x:c>
    </x:row>
    <x:row r="3212" ht="64">
      <x:c r="A3212" s="13">
        <x:v>57</x:v>
      </x:c>
      <x:c r="B3212" s="13" t="s">
        <x:v>217</x:v>
      </x:c>
      <x:c r="C3212" s="13" t="s">
        <x:v>218</x:v>
      </x:c>
      <x:c r="D3212" s="13" t="s">
        <x:v>675</x:v>
      </x:c>
      <x:c r="E3212" s="13" t="s">
        <x:v>5272</x:v>
      </x:c>
      <x:c r="F3212" s="13" t="s">
        <x:v>8459</x:v>
      </x:c>
      <x:c r="G3212" s="13" t="s">
        <x:v>8406</x:v>
      </x:c>
      <x:c r="H3212" s="13" t="s">
        <x:v>5213</x:v>
      </x:c>
      <x:c r="I3212" s="13" t="s">
        <x:v>5214</x:v>
      </x:c>
      <x:c r="J3212" s="13" t="s">
        <x:v>5215</x:v>
      </x:c>
      <x:c r="K3212" s="13" t="s">
        <x:v>66</x:v>
      </x:c>
    </x:row>
    <x:row r="3213" ht="64">
      <x:c r="A3213" s="13">
        <x:v>57</x:v>
      </x:c>
      <x:c r="B3213" s="13" t="s">
        <x:v>217</x:v>
      </x:c>
      <x:c r="C3213" s="13" t="s">
        <x:v>218</x:v>
      </x:c>
      <x:c r="D3213" s="13" t="s">
        <x:v>675</x:v>
      </x:c>
      <x:c r="E3213" s="13" t="s">
        <x:v>5272</x:v>
      </x:c>
      <x:c r="F3213" s="13" t="s">
        <x:v>8460</x:v>
      </x:c>
      <x:c r="G3213" s="13" t="s">
        <x:v>8406</x:v>
      </x:c>
      <x:c r="H3213" s="13" t="s">
        <x:v>5213</x:v>
      </x:c>
      <x:c r="I3213" s="13" t="s">
        <x:v>5214</x:v>
      </x:c>
      <x:c r="J3213" s="13" t="s">
        <x:v>5215</x:v>
      </x:c>
      <x:c r="K3213" s="13" t="s">
        <x:v>66</x:v>
      </x:c>
    </x:row>
    <x:row r="3214" ht="64">
      <x:c r="A3214" s="13">
        <x:v>58</x:v>
      </x:c>
      <x:c r="B3214" s="13" t="s">
        <x:v>219</x:v>
      </x:c>
      <x:c r="C3214" s="13" t="s">
        <x:v>220</x:v>
      </x:c>
      <x:c r="D3214" s="13" t="s">
        <x:v>659</x:v>
      </x:c>
      <x:c r="E3214" s="13" t="s">
        <x:v>5216</x:v>
      </x:c>
      <x:c r="F3214" s="13" t="s">
        <x:v>8461</x:v>
      </x:c>
      <x:c r="G3214" s="13" t="s">
        <x:v>8462</x:v>
      </x:c>
      <x:c r="H3214" s="13" t="s">
        <x:v>5213</x:v>
      </x:c>
      <x:c r="I3214" s="13" t="s">
        <x:v>5214</x:v>
      </x:c>
      <x:c r="J3214" s="13" t="s">
        <x:v>5215</x:v>
      </x:c>
      <x:c r="K3214" s="13" t="s">
        <x:v>66</x:v>
      </x:c>
    </x:row>
    <x:row r="3215" ht="64">
      <x:c r="A3215" s="13">
        <x:v>58</x:v>
      </x:c>
      <x:c r="B3215" s="13" t="s">
        <x:v>219</x:v>
      </x:c>
      <x:c r="C3215" s="13" t="s">
        <x:v>220</x:v>
      </x:c>
      <x:c r="D3215" s="13" t="s">
        <x:v>659</x:v>
      </x:c>
      <x:c r="E3215" s="13" t="s">
        <x:v>5210</x:v>
      </x:c>
      <x:c r="F3215" s="13" t="s">
        <x:v>8463</x:v>
      </x:c>
      <x:c r="G3215" s="13" t="s">
        <x:v>8462</x:v>
      </x:c>
      <x:c r="H3215" s="13" t="s">
        <x:v>5213</x:v>
      </x:c>
      <x:c r="I3215" s="13" t="s">
        <x:v>5214</x:v>
      </x:c>
      <x:c r="J3215" s="13" t="s">
        <x:v>5215</x:v>
      </x:c>
      <x:c r="K3215" s="13" t="s">
        <x:v>66</x:v>
      </x:c>
    </x:row>
    <x:row r="3216" ht="64">
      <x:c r="A3216" s="13">
        <x:v>58</x:v>
      </x:c>
      <x:c r="B3216" s="13" t="s">
        <x:v>219</x:v>
      </x:c>
      <x:c r="C3216" s="13" t="s">
        <x:v>220</x:v>
      </x:c>
      <x:c r="D3216" s="13" t="s">
        <x:v>659</x:v>
      </x:c>
      <x:c r="E3216" s="13" t="s">
        <x:v>5245</x:v>
      </x:c>
      <x:c r="F3216" s="13" t="s">
        <x:v>8464</x:v>
      </x:c>
      <x:c r="G3216" s="13" t="s">
        <x:v>8462</x:v>
      </x:c>
      <x:c r="H3216" s="13" t="s">
        <x:v>5213</x:v>
      </x:c>
      <x:c r="I3216" s="13" t="s">
        <x:v>5214</x:v>
      </x:c>
      <x:c r="J3216" s="13" t="s">
        <x:v>5215</x:v>
      </x:c>
      <x:c r="K3216" s="13" t="s">
        <x:v>66</x:v>
      </x:c>
    </x:row>
    <x:row r="3217" ht="64">
      <x:c r="A3217" s="13">
        <x:v>58</x:v>
      </x:c>
      <x:c r="B3217" s="13" t="s">
        <x:v>219</x:v>
      </x:c>
      <x:c r="C3217" s="13" t="s">
        <x:v>220</x:v>
      </x:c>
      <x:c r="D3217" s="13" t="s">
        <x:v>659</x:v>
      </x:c>
      <x:c r="E3217" s="13" t="s">
        <x:v>5216</x:v>
      </x:c>
      <x:c r="F3217" s="13" t="s">
        <x:v>8465</x:v>
      </x:c>
      <x:c r="G3217" s="13" t="s">
        <x:v>8462</x:v>
      </x:c>
      <x:c r="H3217" s="13" t="s">
        <x:v>5213</x:v>
      </x:c>
      <x:c r="I3217" s="13" t="s">
        <x:v>5214</x:v>
      </x:c>
      <x:c r="J3217" s="13" t="s">
        <x:v>5215</x:v>
      </x:c>
      <x:c r="K3217" s="13" t="s">
        <x:v>66</x:v>
      </x:c>
    </x:row>
    <x:row r="3218" ht="64">
      <x:c r="A3218" s="13">
        <x:v>58</x:v>
      </x:c>
      <x:c r="B3218" s="13" t="s">
        <x:v>219</x:v>
      </x:c>
      <x:c r="C3218" s="13" t="s">
        <x:v>220</x:v>
      </x:c>
      <x:c r="D3218" s="13" t="s">
        <x:v>660</x:v>
      </x:c>
      <x:c r="E3218" s="13" t="s">
        <x:v>5216</x:v>
      </x:c>
      <x:c r="F3218" s="13" t="s">
        <x:v>8466</x:v>
      </x:c>
      <x:c r="G3218" s="13" t="s">
        <x:v>8462</x:v>
      </x:c>
      <x:c r="H3218" s="13" t="s">
        <x:v>5213</x:v>
      </x:c>
      <x:c r="I3218" s="13" t="s">
        <x:v>5214</x:v>
      </x:c>
      <x:c r="J3218" s="13" t="s">
        <x:v>5215</x:v>
      </x:c>
      <x:c r="K3218" s="13" t="s">
        <x:v>66</x:v>
      </x:c>
    </x:row>
    <x:row r="3219" ht="64">
      <x:c r="A3219" s="13">
        <x:v>58</x:v>
      </x:c>
      <x:c r="B3219" s="13" t="s">
        <x:v>219</x:v>
      </x:c>
      <x:c r="C3219" s="13" t="s">
        <x:v>220</x:v>
      </x:c>
      <x:c r="D3219" s="13" t="s">
        <x:v>660</x:v>
      </x:c>
      <x:c r="E3219" s="13" t="s">
        <x:v>5216</x:v>
      </x:c>
      <x:c r="F3219" s="13" t="s">
        <x:v>8467</x:v>
      </x:c>
      <x:c r="G3219" s="13" t="s">
        <x:v>8462</x:v>
      </x:c>
      <x:c r="H3219" s="13" t="s">
        <x:v>5213</x:v>
      </x:c>
      <x:c r="I3219" s="13" t="s">
        <x:v>5214</x:v>
      </x:c>
      <x:c r="J3219" s="13" t="s">
        <x:v>5215</x:v>
      </x:c>
      <x:c r="K3219" s="13" t="s">
        <x:v>66</x:v>
      </x:c>
    </x:row>
    <x:row r="3220" ht="64">
      <x:c r="A3220" s="13">
        <x:v>58</x:v>
      </x:c>
      <x:c r="B3220" s="13" t="s">
        <x:v>219</x:v>
      </x:c>
      <x:c r="C3220" s="13" t="s">
        <x:v>220</x:v>
      </x:c>
      <x:c r="D3220" s="13" t="s">
        <x:v>660</x:v>
      </x:c>
      <x:c r="E3220" s="13" t="s">
        <x:v>5216</x:v>
      </x:c>
      <x:c r="F3220" s="13" t="s">
        <x:v>8468</x:v>
      </x:c>
      <x:c r="G3220" s="13" t="s">
        <x:v>8462</x:v>
      </x:c>
      <x:c r="H3220" s="13" t="s">
        <x:v>5213</x:v>
      </x:c>
      <x:c r="I3220" s="13" t="s">
        <x:v>5214</x:v>
      </x:c>
      <x:c r="J3220" s="13" t="s">
        <x:v>5215</x:v>
      </x:c>
      <x:c r="K3220" s="13" t="s">
        <x:v>66</x:v>
      </x:c>
    </x:row>
    <x:row r="3221" ht="64">
      <x:c r="A3221" s="13">
        <x:v>58</x:v>
      </x:c>
      <x:c r="B3221" s="13" t="s">
        <x:v>219</x:v>
      </x:c>
      <x:c r="C3221" s="13" t="s">
        <x:v>220</x:v>
      </x:c>
      <x:c r="D3221" s="13" t="s">
        <x:v>660</x:v>
      </x:c>
      <x:c r="E3221" s="13" t="s">
        <x:v>5216</x:v>
      </x:c>
      <x:c r="F3221" s="13" t="s">
        <x:v>8469</x:v>
      </x:c>
      <x:c r="G3221" s="13" t="s">
        <x:v>8462</x:v>
      </x:c>
      <x:c r="H3221" s="13" t="s">
        <x:v>5213</x:v>
      </x:c>
      <x:c r="I3221" s="13" t="s">
        <x:v>5214</x:v>
      </x:c>
      <x:c r="J3221" s="13" t="s">
        <x:v>5215</x:v>
      </x:c>
      <x:c r="K3221" s="13" t="s">
        <x:v>66</x:v>
      </x:c>
    </x:row>
    <x:row r="3222" ht="64">
      <x:c r="A3222" s="13">
        <x:v>58</x:v>
      </x:c>
      <x:c r="B3222" s="13" t="s">
        <x:v>219</x:v>
      </x:c>
      <x:c r="C3222" s="13" t="s">
        <x:v>220</x:v>
      </x:c>
      <x:c r="D3222" s="13" t="s">
        <x:v>660</x:v>
      </x:c>
      <x:c r="E3222" s="13" t="s">
        <x:v>5216</x:v>
      </x:c>
      <x:c r="F3222" s="13" t="s">
        <x:v>8470</x:v>
      </x:c>
      <x:c r="G3222" s="13" t="s">
        <x:v>8462</x:v>
      </x:c>
      <x:c r="H3222" s="13" t="s">
        <x:v>5213</x:v>
      </x:c>
      <x:c r="I3222" s="13" t="s">
        <x:v>5214</x:v>
      </x:c>
      <x:c r="J3222" s="13" t="s">
        <x:v>5215</x:v>
      </x:c>
      <x:c r="K3222" s="13" t="s">
        <x:v>66</x:v>
      </x:c>
    </x:row>
    <x:row r="3223" ht="64">
      <x:c r="A3223" s="13">
        <x:v>58</x:v>
      </x:c>
      <x:c r="B3223" s="13" t="s">
        <x:v>219</x:v>
      </x:c>
      <x:c r="C3223" s="13" t="s">
        <x:v>220</x:v>
      </x:c>
      <x:c r="D3223" s="13" t="s">
        <x:v>661</x:v>
      </x:c>
      <x:c r="E3223" s="13" t="s">
        <x:v>5216</x:v>
      </x:c>
      <x:c r="F3223" s="13" t="s">
        <x:v>8471</x:v>
      </x:c>
      <x:c r="G3223" s="13" t="s">
        <x:v>8462</x:v>
      </x:c>
      <x:c r="H3223" s="13" t="s">
        <x:v>5213</x:v>
      </x:c>
      <x:c r="I3223" s="13" t="s">
        <x:v>5214</x:v>
      </x:c>
      <x:c r="J3223" s="13" t="s">
        <x:v>5215</x:v>
      </x:c>
      <x:c r="K3223" s="13" t="s">
        <x:v>66</x:v>
      </x:c>
    </x:row>
    <x:row r="3224" ht="64">
      <x:c r="A3224" s="13">
        <x:v>58</x:v>
      </x:c>
      <x:c r="B3224" s="13" t="s">
        <x:v>219</x:v>
      </x:c>
      <x:c r="C3224" s="13" t="s">
        <x:v>220</x:v>
      </x:c>
      <x:c r="D3224" s="13" t="s">
        <x:v>661</x:v>
      </x:c>
      <x:c r="E3224" s="13" t="s">
        <x:v>5210</x:v>
      </x:c>
      <x:c r="F3224" s="13" t="s">
        <x:v>8472</x:v>
      </x:c>
      <x:c r="G3224" s="13" t="s">
        <x:v>8462</x:v>
      </x:c>
      <x:c r="H3224" s="13" t="s">
        <x:v>5213</x:v>
      </x:c>
      <x:c r="I3224" s="13" t="s">
        <x:v>5214</x:v>
      </x:c>
      <x:c r="J3224" s="13" t="s">
        <x:v>5215</x:v>
      </x:c>
      <x:c r="K3224" s="13" t="s">
        <x:v>66</x:v>
      </x:c>
    </x:row>
    <x:row r="3225" ht="64">
      <x:c r="A3225" s="13">
        <x:v>58</x:v>
      </x:c>
      <x:c r="B3225" s="13" t="s">
        <x:v>219</x:v>
      </x:c>
      <x:c r="C3225" s="13" t="s">
        <x:v>220</x:v>
      </x:c>
      <x:c r="D3225" s="13" t="s">
        <x:v>661</x:v>
      </x:c>
      <x:c r="E3225" s="13" t="s">
        <x:v>5210</x:v>
      </x:c>
      <x:c r="F3225" s="13" t="s">
        <x:v>8473</x:v>
      </x:c>
      <x:c r="G3225" s="13" t="s">
        <x:v>8462</x:v>
      </x:c>
      <x:c r="H3225" s="13" t="s">
        <x:v>5213</x:v>
      </x:c>
      <x:c r="I3225" s="13" t="s">
        <x:v>5214</x:v>
      </x:c>
      <x:c r="J3225" s="13" t="s">
        <x:v>5215</x:v>
      </x:c>
      <x:c r="K3225" s="13" t="s">
        <x:v>66</x:v>
      </x:c>
    </x:row>
    <x:row r="3226" ht="64">
      <x:c r="A3226" s="13">
        <x:v>58</x:v>
      </x:c>
      <x:c r="B3226" s="13" t="s">
        <x:v>219</x:v>
      </x:c>
      <x:c r="C3226" s="13" t="s">
        <x:v>220</x:v>
      </x:c>
      <x:c r="D3226" s="13" t="s">
        <x:v>661</x:v>
      </x:c>
      <x:c r="E3226" s="13" t="s">
        <x:v>5210</x:v>
      </x:c>
      <x:c r="F3226" s="13" t="s">
        <x:v>8474</x:v>
      </x:c>
      <x:c r="G3226" s="13" t="s">
        <x:v>8462</x:v>
      </x:c>
      <x:c r="H3226" s="13" t="s">
        <x:v>5213</x:v>
      </x:c>
      <x:c r="I3226" s="13" t="s">
        <x:v>5214</x:v>
      </x:c>
      <x:c r="J3226" s="13" t="s">
        <x:v>5215</x:v>
      </x:c>
      <x:c r="K3226" s="13" t="s">
        <x:v>66</x:v>
      </x:c>
    </x:row>
    <x:row r="3227" ht="64">
      <x:c r="A3227" s="13">
        <x:v>58</x:v>
      </x:c>
      <x:c r="B3227" s="13" t="s">
        <x:v>219</x:v>
      </x:c>
      <x:c r="C3227" s="13" t="s">
        <x:v>220</x:v>
      </x:c>
      <x:c r="D3227" s="13" t="s">
        <x:v>661</x:v>
      </x:c>
      <x:c r="E3227" s="13" t="s">
        <x:v>5210</x:v>
      </x:c>
      <x:c r="F3227" s="13" t="s">
        <x:v>8475</x:v>
      </x:c>
      <x:c r="G3227" s="13" t="s">
        <x:v>8462</x:v>
      </x:c>
      <x:c r="H3227" s="13" t="s">
        <x:v>5213</x:v>
      </x:c>
      <x:c r="I3227" s="13" t="s">
        <x:v>5214</x:v>
      </x:c>
      <x:c r="J3227" s="13" t="s">
        <x:v>5215</x:v>
      </x:c>
      <x:c r="K3227" s="13" t="s">
        <x:v>66</x:v>
      </x:c>
    </x:row>
    <x:row r="3228" ht="64">
      <x:c r="A3228" s="13">
        <x:v>58</x:v>
      </x:c>
      <x:c r="B3228" s="13" t="s">
        <x:v>219</x:v>
      </x:c>
      <x:c r="C3228" s="13" t="s">
        <x:v>220</x:v>
      </x:c>
      <x:c r="D3228" s="13" t="s">
        <x:v>661</x:v>
      </x:c>
      <x:c r="E3228" s="13" t="s">
        <x:v>5210</x:v>
      </x:c>
      <x:c r="F3228" s="13" t="s">
        <x:v>8476</x:v>
      </x:c>
      <x:c r="G3228" s="13" t="s">
        <x:v>8462</x:v>
      </x:c>
      <x:c r="H3228" s="13" t="s">
        <x:v>5213</x:v>
      </x:c>
      <x:c r="I3228" s="13" t="s">
        <x:v>5214</x:v>
      </x:c>
      <x:c r="J3228" s="13" t="s">
        <x:v>5215</x:v>
      </x:c>
      <x:c r="K3228" s="13" t="s">
        <x:v>66</x:v>
      </x:c>
    </x:row>
    <x:row r="3229" ht="64">
      <x:c r="A3229" s="13">
        <x:v>58</x:v>
      </x:c>
      <x:c r="B3229" s="13" t="s">
        <x:v>219</x:v>
      </x:c>
      <x:c r="C3229" s="13" t="s">
        <x:v>220</x:v>
      </x:c>
      <x:c r="D3229" s="13" t="s">
        <x:v>661</x:v>
      </x:c>
      <x:c r="E3229" s="13" t="s">
        <x:v>5210</x:v>
      </x:c>
      <x:c r="F3229" s="13" t="s">
        <x:v>8477</x:v>
      </x:c>
      <x:c r="G3229" s="13" t="s">
        <x:v>8462</x:v>
      </x:c>
      <x:c r="H3229" s="13" t="s">
        <x:v>5213</x:v>
      </x:c>
      <x:c r="I3229" s="13" t="s">
        <x:v>5214</x:v>
      </x:c>
      <x:c r="J3229" s="13" t="s">
        <x:v>5215</x:v>
      </x:c>
      <x:c r="K3229" s="13" t="s">
        <x:v>66</x:v>
      </x:c>
    </x:row>
    <x:row r="3230" ht="64">
      <x:c r="A3230" s="13">
        <x:v>58</x:v>
      </x:c>
      <x:c r="B3230" s="13" t="s">
        <x:v>219</x:v>
      </x:c>
      <x:c r="C3230" s="13" t="s">
        <x:v>220</x:v>
      </x:c>
      <x:c r="D3230" s="13" t="s">
        <x:v>662</x:v>
      </x:c>
      <x:c r="E3230" s="13" t="s">
        <x:v>5210</x:v>
      </x:c>
      <x:c r="F3230" s="13" t="s">
        <x:v>8478</x:v>
      </x:c>
      <x:c r="G3230" s="13" t="s">
        <x:v>8462</x:v>
      </x:c>
      <x:c r="H3230" s="13" t="s">
        <x:v>5213</x:v>
      </x:c>
      <x:c r="I3230" s="13" t="s">
        <x:v>5214</x:v>
      </x:c>
      <x:c r="J3230" s="13" t="s">
        <x:v>5215</x:v>
      </x:c>
      <x:c r="K3230" s="13" t="s">
        <x:v>66</x:v>
      </x:c>
    </x:row>
    <x:row r="3231" ht="64">
      <x:c r="A3231" s="13">
        <x:v>58</x:v>
      </x:c>
      <x:c r="B3231" s="13" t="s">
        <x:v>219</x:v>
      </x:c>
      <x:c r="C3231" s="13" t="s">
        <x:v>220</x:v>
      </x:c>
      <x:c r="D3231" s="13" t="s">
        <x:v>663</x:v>
      </x:c>
      <x:c r="E3231" s="13" t="s">
        <x:v>5262</x:v>
      </x:c>
      <x:c r="F3231" s="13" t="s">
        <x:v>8479</x:v>
      </x:c>
      <x:c r="G3231" s="13" t="s">
        <x:v>8462</x:v>
      </x:c>
      <x:c r="H3231" s="13" t="s">
        <x:v>5213</x:v>
      </x:c>
      <x:c r="I3231" s="13" t="s">
        <x:v>5214</x:v>
      </x:c>
      <x:c r="J3231" s="13" t="s">
        <x:v>5215</x:v>
      </x:c>
      <x:c r="K3231" s="13" t="s">
        <x:v>66</x:v>
      </x:c>
    </x:row>
    <x:row r="3232" ht="64">
      <x:c r="A3232" s="13">
        <x:v>58</x:v>
      </x:c>
      <x:c r="B3232" s="13" t="s">
        <x:v>219</x:v>
      </x:c>
      <x:c r="C3232" s="13" t="s">
        <x:v>220</x:v>
      </x:c>
      <x:c r="D3232" s="13" t="s">
        <x:v>663</x:v>
      </x:c>
      <x:c r="E3232" s="13" t="s">
        <x:v>5236</x:v>
      </x:c>
      <x:c r="F3232" s="13" t="s">
        <x:v>8480</x:v>
      </x:c>
      <x:c r="G3232" s="13" t="s">
        <x:v>8462</x:v>
      </x:c>
      <x:c r="H3232" s="13" t="s">
        <x:v>5213</x:v>
      </x:c>
      <x:c r="I3232" s="13" t="s">
        <x:v>5214</x:v>
      </x:c>
      <x:c r="J3232" s="13" t="s">
        <x:v>5215</x:v>
      </x:c>
      <x:c r="K3232" s="13" t="s">
        <x:v>66</x:v>
      </x:c>
    </x:row>
    <x:row r="3233" ht="64">
      <x:c r="A3233" s="13">
        <x:v>58</x:v>
      </x:c>
      <x:c r="B3233" s="13" t="s">
        <x:v>219</x:v>
      </x:c>
      <x:c r="C3233" s="13" t="s">
        <x:v>220</x:v>
      </x:c>
      <x:c r="D3233" s="13" t="s">
        <x:v>663</x:v>
      </x:c>
      <x:c r="E3233" s="13" t="s">
        <x:v>5216</x:v>
      </x:c>
      <x:c r="F3233" s="13" t="s">
        <x:v>8481</x:v>
      </x:c>
      <x:c r="G3233" s="13" t="s">
        <x:v>8462</x:v>
      </x:c>
      <x:c r="H3233" s="13" t="s">
        <x:v>5213</x:v>
      </x:c>
      <x:c r="I3233" s="13" t="s">
        <x:v>5214</x:v>
      </x:c>
      <x:c r="J3233" s="13" t="s">
        <x:v>5215</x:v>
      </x:c>
      <x:c r="K3233" s="13" t="s">
        <x:v>66</x:v>
      </x:c>
    </x:row>
    <x:row r="3234" ht="64">
      <x:c r="A3234" s="13">
        <x:v>58</x:v>
      </x:c>
      <x:c r="B3234" s="13" t="s">
        <x:v>219</x:v>
      </x:c>
      <x:c r="C3234" s="13" t="s">
        <x:v>220</x:v>
      </x:c>
      <x:c r="D3234" s="13" t="s">
        <x:v>663</x:v>
      </x:c>
      <x:c r="E3234" s="13" t="s">
        <x:v>5236</x:v>
      </x:c>
      <x:c r="F3234" s="13" t="s">
        <x:v>8482</x:v>
      </x:c>
      <x:c r="G3234" s="13" t="s">
        <x:v>8462</x:v>
      </x:c>
      <x:c r="H3234" s="13" t="s">
        <x:v>5213</x:v>
      </x:c>
      <x:c r="I3234" s="13" t="s">
        <x:v>5214</x:v>
      </x:c>
      <x:c r="J3234" s="13" t="s">
        <x:v>5215</x:v>
      </x:c>
      <x:c r="K3234" s="13" t="s">
        <x:v>66</x:v>
      </x:c>
    </x:row>
    <x:row r="3235" ht="64">
      <x:c r="A3235" s="13">
        <x:v>58</x:v>
      </x:c>
      <x:c r="B3235" s="13" t="s">
        <x:v>219</x:v>
      </x:c>
      <x:c r="C3235" s="13" t="s">
        <x:v>220</x:v>
      </x:c>
      <x:c r="D3235" s="13" t="s">
        <x:v>664</x:v>
      </x:c>
      <x:c r="E3235" s="13" t="s">
        <x:v>5236</x:v>
      </x:c>
      <x:c r="F3235" s="13" t="s">
        <x:v>8483</x:v>
      </x:c>
      <x:c r="G3235" s="13" t="s">
        <x:v>8462</x:v>
      </x:c>
      <x:c r="H3235" s="13" t="s">
        <x:v>5213</x:v>
      </x:c>
      <x:c r="I3235" s="13" t="s">
        <x:v>5214</x:v>
      </x:c>
      <x:c r="J3235" s="13" t="s">
        <x:v>5215</x:v>
      </x:c>
      <x:c r="K3235" s="13" t="s">
        <x:v>66</x:v>
      </x:c>
    </x:row>
    <x:row r="3236" ht="64">
      <x:c r="A3236" s="13">
        <x:v>58</x:v>
      </x:c>
      <x:c r="B3236" s="13" t="s">
        <x:v>219</x:v>
      </x:c>
      <x:c r="C3236" s="13" t="s">
        <x:v>220</x:v>
      </x:c>
      <x:c r="D3236" s="13" t="s">
        <x:v>664</x:v>
      </x:c>
      <x:c r="E3236" s="13" t="s">
        <x:v>5210</x:v>
      </x:c>
      <x:c r="F3236" s="13" t="s">
        <x:v>8484</x:v>
      </x:c>
      <x:c r="G3236" s="13" t="s">
        <x:v>8462</x:v>
      </x:c>
      <x:c r="H3236" s="13" t="s">
        <x:v>5213</x:v>
      </x:c>
      <x:c r="I3236" s="13" t="s">
        <x:v>5214</x:v>
      </x:c>
      <x:c r="J3236" s="13" t="s">
        <x:v>5215</x:v>
      </x:c>
      <x:c r="K3236" s="13" t="s">
        <x:v>66</x:v>
      </x:c>
    </x:row>
    <x:row r="3237" ht="64">
      <x:c r="A3237" s="13">
        <x:v>58</x:v>
      </x:c>
      <x:c r="B3237" s="13" t="s">
        <x:v>219</x:v>
      </x:c>
      <x:c r="C3237" s="13" t="s">
        <x:v>220</x:v>
      </x:c>
      <x:c r="D3237" s="13" t="s">
        <x:v>664</x:v>
      </x:c>
      <x:c r="E3237" s="13" t="s">
        <x:v>5262</x:v>
      </x:c>
      <x:c r="F3237" s="13" t="s">
        <x:v>8485</x:v>
      </x:c>
      <x:c r="G3237" s="13" t="s">
        <x:v>8462</x:v>
      </x:c>
      <x:c r="H3237" s="13" t="s">
        <x:v>5213</x:v>
      </x:c>
      <x:c r="I3237" s="13" t="s">
        <x:v>5214</x:v>
      </x:c>
      <x:c r="J3237" s="13" t="s">
        <x:v>5215</x:v>
      </x:c>
      <x:c r="K3237" s="13" t="s">
        <x:v>66</x:v>
      </x:c>
    </x:row>
    <x:row r="3238" ht="64">
      <x:c r="A3238" s="13">
        <x:v>58</x:v>
      </x:c>
      <x:c r="B3238" s="13" t="s">
        <x:v>219</x:v>
      </x:c>
      <x:c r="C3238" s="13" t="s">
        <x:v>220</x:v>
      </x:c>
      <x:c r="D3238" s="13" t="s">
        <x:v>664</x:v>
      </x:c>
      <x:c r="E3238" s="13" t="s">
        <x:v>5236</x:v>
      </x:c>
      <x:c r="F3238" s="13" t="s">
        <x:v>8486</x:v>
      </x:c>
      <x:c r="G3238" s="13" t="s">
        <x:v>8462</x:v>
      </x:c>
      <x:c r="H3238" s="13" t="s">
        <x:v>5213</x:v>
      </x:c>
      <x:c r="I3238" s="13" t="s">
        <x:v>5214</x:v>
      </x:c>
      <x:c r="J3238" s="13" t="s">
        <x:v>5215</x:v>
      </x:c>
      <x:c r="K3238" s="13" t="s">
        <x:v>66</x:v>
      </x:c>
    </x:row>
    <x:row r="3239" ht="64">
      <x:c r="A3239" s="13">
        <x:v>58</x:v>
      </x:c>
      <x:c r="B3239" s="13" t="s">
        <x:v>219</x:v>
      </x:c>
      <x:c r="C3239" s="13" t="s">
        <x:v>220</x:v>
      </x:c>
      <x:c r="D3239" s="13" t="s">
        <x:v>664</x:v>
      </x:c>
      <x:c r="E3239" s="13" t="s">
        <x:v>5245</x:v>
      </x:c>
      <x:c r="F3239" s="13" t="s">
        <x:v>8487</x:v>
      </x:c>
      <x:c r="G3239" s="13" t="s">
        <x:v>8462</x:v>
      </x:c>
      <x:c r="H3239" s="13" t="s">
        <x:v>5213</x:v>
      </x:c>
      <x:c r="I3239" s="13" t="s">
        <x:v>5214</x:v>
      </x:c>
      <x:c r="J3239" s="13" t="s">
        <x:v>5215</x:v>
      </x:c>
      <x:c r="K3239" s="13" t="s">
        <x:v>66</x:v>
      </x:c>
    </x:row>
    <x:row r="3240" ht="64">
      <x:c r="A3240" s="13">
        <x:v>58</x:v>
      </x:c>
      <x:c r="B3240" s="13" t="s">
        <x:v>219</x:v>
      </x:c>
      <x:c r="C3240" s="13" t="s">
        <x:v>220</x:v>
      </x:c>
      <x:c r="D3240" s="13" t="s">
        <x:v>664</x:v>
      </x:c>
      <x:c r="E3240" s="13" t="s">
        <x:v>5236</x:v>
      </x:c>
      <x:c r="F3240" s="13" t="s">
        <x:v>8488</x:v>
      </x:c>
      <x:c r="G3240" s="13" t="s">
        <x:v>8462</x:v>
      </x:c>
      <x:c r="H3240" s="13" t="s">
        <x:v>5213</x:v>
      </x:c>
      <x:c r="I3240" s="13" t="s">
        <x:v>5214</x:v>
      </x:c>
      <x:c r="J3240" s="13" t="s">
        <x:v>5215</x:v>
      </x:c>
      <x:c r="K3240" s="13" t="s">
        <x:v>66</x:v>
      </x:c>
    </x:row>
    <x:row r="3241" ht="64">
      <x:c r="A3241" s="13">
        <x:v>58</x:v>
      </x:c>
      <x:c r="B3241" s="13" t="s">
        <x:v>219</x:v>
      </x:c>
      <x:c r="C3241" s="13" t="s">
        <x:v>220</x:v>
      </x:c>
      <x:c r="D3241" s="13" t="s">
        <x:v>664</x:v>
      </x:c>
      <x:c r="E3241" s="13" t="s">
        <x:v>5210</x:v>
      </x:c>
      <x:c r="F3241" s="13" t="s">
        <x:v>8489</x:v>
      </x:c>
      <x:c r="G3241" s="13" t="s">
        <x:v>8462</x:v>
      </x:c>
      <x:c r="H3241" s="13" t="s">
        <x:v>5213</x:v>
      </x:c>
      <x:c r="I3241" s="13" t="s">
        <x:v>5214</x:v>
      </x:c>
      <x:c r="J3241" s="13" t="s">
        <x:v>5215</x:v>
      </x:c>
      <x:c r="K3241" s="13" t="s">
        <x:v>66</x:v>
      </x:c>
    </x:row>
    <x:row r="3242" ht="64">
      <x:c r="A3242" s="13">
        <x:v>58</x:v>
      </x:c>
      <x:c r="B3242" s="13" t="s">
        <x:v>219</x:v>
      </x:c>
      <x:c r="C3242" s="13" t="s">
        <x:v>220</x:v>
      </x:c>
      <x:c r="D3242" s="13" t="s">
        <x:v>669</x:v>
      </x:c>
      <x:c r="E3242" s="13" t="s">
        <x:v>5216</x:v>
      </x:c>
      <x:c r="F3242" s="13" t="s">
        <x:v>8490</x:v>
      </x:c>
      <x:c r="G3242" s="13" t="s">
        <x:v>8462</x:v>
      </x:c>
      <x:c r="H3242" s="13" t="s">
        <x:v>5213</x:v>
      </x:c>
      <x:c r="I3242" s="13" t="s">
        <x:v>5214</x:v>
      </x:c>
      <x:c r="J3242" s="13" t="s">
        <x:v>5215</x:v>
      </x:c>
      <x:c r="K3242" s="13" t="s">
        <x:v>66</x:v>
      </x:c>
    </x:row>
    <x:row r="3243" ht="64">
      <x:c r="A3243" s="13">
        <x:v>58</x:v>
      </x:c>
      <x:c r="B3243" s="13" t="s">
        <x:v>219</x:v>
      </x:c>
      <x:c r="C3243" s="13" t="s">
        <x:v>220</x:v>
      </x:c>
      <x:c r="D3243" s="13" t="s">
        <x:v>669</x:v>
      </x:c>
      <x:c r="E3243" s="13" t="s">
        <x:v>5210</x:v>
      </x:c>
      <x:c r="F3243" s="13" t="s">
        <x:v>8491</x:v>
      </x:c>
      <x:c r="G3243" s="13" t="s">
        <x:v>8462</x:v>
      </x:c>
      <x:c r="H3243" s="13" t="s">
        <x:v>5213</x:v>
      </x:c>
      <x:c r="I3243" s="13" t="s">
        <x:v>5214</x:v>
      </x:c>
      <x:c r="J3243" s="13" t="s">
        <x:v>5215</x:v>
      </x:c>
      <x:c r="K3243" s="13" t="s">
        <x:v>66</x:v>
      </x:c>
    </x:row>
    <x:row r="3244" ht="64">
      <x:c r="A3244" s="13">
        <x:v>58</x:v>
      </x:c>
      <x:c r="B3244" s="13" t="s">
        <x:v>219</x:v>
      </x:c>
      <x:c r="C3244" s="13" t="s">
        <x:v>220</x:v>
      </x:c>
      <x:c r="D3244" s="13" t="s">
        <x:v>669</x:v>
      </x:c>
      <x:c r="E3244" s="13" t="s">
        <x:v>5210</x:v>
      </x:c>
      <x:c r="F3244" s="13" t="s">
        <x:v>8492</x:v>
      </x:c>
      <x:c r="G3244" s="13" t="s">
        <x:v>8462</x:v>
      </x:c>
      <x:c r="H3244" s="13" t="s">
        <x:v>5213</x:v>
      </x:c>
      <x:c r="I3244" s="13" t="s">
        <x:v>5214</x:v>
      </x:c>
      <x:c r="J3244" s="13" t="s">
        <x:v>5215</x:v>
      </x:c>
      <x:c r="K3244" s="13" t="s">
        <x:v>66</x:v>
      </x:c>
    </x:row>
    <x:row r="3245" ht="64">
      <x:c r="A3245" s="13">
        <x:v>58</x:v>
      </x:c>
      <x:c r="B3245" s="13" t="s">
        <x:v>219</x:v>
      </x:c>
      <x:c r="C3245" s="13" t="s">
        <x:v>220</x:v>
      </x:c>
      <x:c r="D3245" s="13" t="s">
        <x:v>670</x:v>
      </x:c>
      <x:c r="E3245" s="13" t="s">
        <x:v>5210</x:v>
      </x:c>
      <x:c r="F3245" s="13" t="s">
        <x:v>8493</x:v>
      </x:c>
      <x:c r="G3245" s="13" t="s">
        <x:v>8462</x:v>
      </x:c>
      <x:c r="H3245" s="13" t="s">
        <x:v>5213</x:v>
      </x:c>
      <x:c r="I3245" s="13" t="s">
        <x:v>5214</x:v>
      </x:c>
      <x:c r="J3245" s="13" t="s">
        <x:v>5215</x:v>
      </x:c>
      <x:c r="K3245" s="13" t="s">
        <x:v>66</x:v>
      </x:c>
    </x:row>
    <x:row r="3246" ht="64">
      <x:c r="A3246" s="13">
        <x:v>58</x:v>
      </x:c>
      <x:c r="B3246" s="13" t="s">
        <x:v>219</x:v>
      </x:c>
      <x:c r="C3246" s="13" t="s">
        <x:v>220</x:v>
      </x:c>
      <x:c r="D3246" s="13" t="s">
        <x:v>670</x:v>
      </x:c>
      <x:c r="E3246" s="13" t="s">
        <x:v>5262</x:v>
      </x:c>
      <x:c r="F3246" s="13" t="s">
        <x:v>8494</x:v>
      </x:c>
      <x:c r="G3246" s="13" t="s">
        <x:v>8462</x:v>
      </x:c>
      <x:c r="H3246" s="13" t="s">
        <x:v>5213</x:v>
      </x:c>
      <x:c r="I3246" s="13" t="s">
        <x:v>5214</x:v>
      </x:c>
      <x:c r="J3246" s="13" t="s">
        <x:v>5215</x:v>
      </x:c>
      <x:c r="K3246" s="13" t="s">
        <x:v>66</x:v>
      </x:c>
    </x:row>
    <x:row r="3247" ht="64">
      <x:c r="A3247" s="13">
        <x:v>58</x:v>
      </x:c>
      <x:c r="B3247" s="13" t="s">
        <x:v>219</x:v>
      </x:c>
      <x:c r="C3247" s="13" t="s">
        <x:v>220</x:v>
      </x:c>
      <x:c r="D3247" s="13" t="s">
        <x:v>671</x:v>
      </x:c>
      <x:c r="E3247" s="13" t="s">
        <x:v>5262</x:v>
      </x:c>
      <x:c r="F3247" s="13" t="s">
        <x:v>8495</x:v>
      </x:c>
      <x:c r="G3247" s="13" t="s">
        <x:v>8462</x:v>
      </x:c>
      <x:c r="H3247" s="13" t="s">
        <x:v>5213</x:v>
      </x:c>
      <x:c r="I3247" s="13" t="s">
        <x:v>5214</x:v>
      </x:c>
      <x:c r="J3247" s="13" t="s">
        <x:v>5215</x:v>
      </x:c>
      <x:c r="K3247" s="13" t="s">
        <x:v>66</x:v>
      </x:c>
    </x:row>
    <x:row r="3248" ht="64">
      <x:c r="A3248" s="13">
        <x:v>58</x:v>
      </x:c>
      <x:c r="B3248" s="13" t="s">
        <x:v>219</x:v>
      </x:c>
      <x:c r="C3248" s="13" t="s">
        <x:v>220</x:v>
      </x:c>
      <x:c r="D3248" s="13" t="s">
        <x:v>671</x:v>
      </x:c>
      <x:c r="E3248" s="13" t="s">
        <x:v>5210</x:v>
      </x:c>
      <x:c r="F3248" s="13" t="s">
        <x:v>8496</x:v>
      </x:c>
      <x:c r="G3248" s="13" t="s">
        <x:v>8462</x:v>
      </x:c>
      <x:c r="H3248" s="13" t="s">
        <x:v>5213</x:v>
      </x:c>
      <x:c r="I3248" s="13" t="s">
        <x:v>5214</x:v>
      </x:c>
      <x:c r="J3248" s="13" t="s">
        <x:v>5215</x:v>
      </x:c>
      <x:c r="K3248" s="13" t="s">
        <x:v>66</x:v>
      </x:c>
    </x:row>
    <x:row r="3249" ht="64">
      <x:c r="A3249" s="13">
        <x:v>58</x:v>
      </x:c>
      <x:c r="B3249" s="13" t="s">
        <x:v>219</x:v>
      </x:c>
      <x:c r="C3249" s="13" t="s">
        <x:v>220</x:v>
      </x:c>
      <x:c r="D3249" s="13" t="s">
        <x:v>671</x:v>
      </x:c>
      <x:c r="E3249" s="13" t="s">
        <x:v>5245</x:v>
      </x:c>
      <x:c r="F3249" s="13" t="s">
        <x:v>8497</x:v>
      </x:c>
      <x:c r="G3249" s="13" t="s">
        <x:v>8462</x:v>
      </x:c>
      <x:c r="H3249" s="13" t="s">
        <x:v>5213</x:v>
      </x:c>
      <x:c r="I3249" s="13" t="s">
        <x:v>5214</x:v>
      </x:c>
      <x:c r="J3249" s="13" t="s">
        <x:v>5215</x:v>
      </x:c>
      <x:c r="K3249" s="13" t="s">
        <x:v>66</x:v>
      </x:c>
    </x:row>
    <x:row r="3250" ht="64">
      <x:c r="A3250" s="13">
        <x:v>58</x:v>
      </x:c>
      <x:c r="B3250" s="13" t="s">
        <x:v>219</x:v>
      </x:c>
      <x:c r="C3250" s="13" t="s">
        <x:v>220</x:v>
      </x:c>
      <x:c r="D3250" s="13" t="s">
        <x:v>671</x:v>
      </x:c>
      <x:c r="E3250" s="13" t="s">
        <x:v>5210</x:v>
      </x:c>
      <x:c r="F3250" s="13" t="s">
        <x:v>8498</x:v>
      </x:c>
      <x:c r="G3250" s="13" t="s">
        <x:v>8462</x:v>
      </x:c>
      <x:c r="H3250" s="13" t="s">
        <x:v>5213</x:v>
      </x:c>
      <x:c r="I3250" s="13" t="s">
        <x:v>5214</x:v>
      </x:c>
      <x:c r="J3250" s="13" t="s">
        <x:v>5215</x:v>
      </x:c>
      <x:c r="K3250" s="13" t="s">
        <x:v>66</x:v>
      </x:c>
    </x:row>
    <x:row r="3251" ht="64">
      <x:c r="A3251" s="13">
        <x:v>58</x:v>
      </x:c>
      <x:c r="B3251" s="13" t="s">
        <x:v>219</x:v>
      </x:c>
      <x:c r="C3251" s="13" t="s">
        <x:v>220</x:v>
      </x:c>
      <x:c r="D3251" s="13" t="s">
        <x:v>672</x:v>
      </x:c>
      <x:c r="E3251" s="13" t="s">
        <x:v>5245</x:v>
      </x:c>
      <x:c r="F3251" s="13" t="s">
        <x:v>8499</x:v>
      </x:c>
      <x:c r="G3251" s="13" t="s">
        <x:v>8462</x:v>
      </x:c>
      <x:c r="H3251" s="13" t="s">
        <x:v>5213</x:v>
      </x:c>
      <x:c r="I3251" s="13" t="s">
        <x:v>5214</x:v>
      </x:c>
      <x:c r="J3251" s="13" t="s">
        <x:v>5215</x:v>
      </x:c>
      <x:c r="K3251" s="13" t="s">
        <x:v>66</x:v>
      </x:c>
    </x:row>
    <x:row r="3252" ht="64">
      <x:c r="A3252" s="13">
        <x:v>58</x:v>
      </x:c>
      <x:c r="B3252" s="13" t="s">
        <x:v>219</x:v>
      </x:c>
      <x:c r="C3252" s="13" t="s">
        <x:v>220</x:v>
      </x:c>
      <x:c r="D3252" s="13" t="s">
        <x:v>672</x:v>
      </x:c>
      <x:c r="E3252" s="13" t="s">
        <x:v>5210</x:v>
      </x:c>
      <x:c r="F3252" s="13" t="s">
        <x:v>8500</x:v>
      </x:c>
      <x:c r="G3252" s="13" t="s">
        <x:v>8462</x:v>
      </x:c>
      <x:c r="H3252" s="13" t="s">
        <x:v>5213</x:v>
      </x:c>
      <x:c r="I3252" s="13" t="s">
        <x:v>5214</x:v>
      </x:c>
      <x:c r="J3252" s="13" t="s">
        <x:v>5215</x:v>
      </x:c>
      <x:c r="K3252" s="13" t="s">
        <x:v>66</x:v>
      </x:c>
    </x:row>
    <x:row r="3253" ht="64">
      <x:c r="A3253" s="13">
        <x:v>58</x:v>
      </x:c>
      <x:c r="B3253" s="13" t="s">
        <x:v>219</x:v>
      </x:c>
      <x:c r="C3253" s="13" t="s">
        <x:v>220</x:v>
      </x:c>
      <x:c r="D3253" s="13" t="s">
        <x:v>673</x:v>
      </x:c>
      <x:c r="E3253" s="13" t="s">
        <x:v>5265</x:v>
      </x:c>
      <x:c r="F3253" s="13" t="s">
        <x:v>8501</x:v>
      </x:c>
      <x:c r="G3253" s="13" t="s">
        <x:v>8462</x:v>
      </x:c>
      <x:c r="H3253" s="13" t="s">
        <x:v>5213</x:v>
      </x:c>
      <x:c r="I3253" s="13" t="s">
        <x:v>5214</x:v>
      </x:c>
      <x:c r="J3253" s="13" t="s">
        <x:v>5215</x:v>
      </x:c>
      <x:c r="K3253" s="13" t="s">
        <x:v>66</x:v>
      </x:c>
    </x:row>
    <x:row r="3254" ht="64">
      <x:c r="A3254" s="13">
        <x:v>58</x:v>
      </x:c>
      <x:c r="B3254" s="13" t="s">
        <x:v>219</x:v>
      </x:c>
      <x:c r="C3254" s="13" t="s">
        <x:v>220</x:v>
      </x:c>
      <x:c r="D3254" s="13" t="s">
        <x:v>673</x:v>
      </x:c>
      <x:c r="E3254" s="13" t="s">
        <x:v>5265</x:v>
      </x:c>
      <x:c r="F3254" s="13" t="s">
        <x:v>8502</x:v>
      </x:c>
      <x:c r="G3254" s="13" t="s">
        <x:v>8462</x:v>
      </x:c>
      <x:c r="H3254" s="13" t="s">
        <x:v>5213</x:v>
      </x:c>
      <x:c r="I3254" s="13" t="s">
        <x:v>5214</x:v>
      </x:c>
      <x:c r="J3254" s="13" t="s">
        <x:v>5215</x:v>
      </x:c>
      <x:c r="K3254" s="13" t="s">
        <x:v>66</x:v>
      </x:c>
    </x:row>
    <x:row r="3255" ht="64">
      <x:c r="A3255" s="13">
        <x:v>58</x:v>
      </x:c>
      <x:c r="B3255" s="13" t="s">
        <x:v>219</x:v>
      </x:c>
      <x:c r="C3255" s="13" t="s">
        <x:v>220</x:v>
      </x:c>
      <x:c r="D3255" s="13" t="s">
        <x:v>673</x:v>
      </x:c>
      <x:c r="E3255" s="13" t="s">
        <x:v>5265</x:v>
      </x:c>
      <x:c r="F3255" s="13" t="s">
        <x:v>8503</x:v>
      </x:c>
      <x:c r="G3255" s="13" t="s">
        <x:v>8462</x:v>
      </x:c>
      <x:c r="H3255" s="13" t="s">
        <x:v>5213</x:v>
      </x:c>
      <x:c r="I3255" s="13" t="s">
        <x:v>5214</x:v>
      </x:c>
      <x:c r="J3255" s="13" t="s">
        <x:v>5215</x:v>
      </x:c>
      <x:c r="K3255" s="13" t="s">
        <x:v>66</x:v>
      </x:c>
    </x:row>
    <x:row r="3256" ht="64">
      <x:c r="A3256" s="13">
        <x:v>58</x:v>
      </x:c>
      <x:c r="B3256" s="13" t="s">
        <x:v>219</x:v>
      </x:c>
      <x:c r="C3256" s="13" t="s">
        <x:v>220</x:v>
      </x:c>
      <x:c r="D3256" s="13" t="s">
        <x:v>673</x:v>
      </x:c>
      <x:c r="E3256" s="13" t="s">
        <x:v>5265</x:v>
      </x:c>
      <x:c r="F3256" s="13" t="s">
        <x:v>8504</x:v>
      </x:c>
      <x:c r="G3256" s="13" t="s">
        <x:v>8462</x:v>
      </x:c>
      <x:c r="H3256" s="13" t="s">
        <x:v>5213</x:v>
      </x:c>
      <x:c r="I3256" s="13" t="s">
        <x:v>5214</x:v>
      </x:c>
      <x:c r="J3256" s="13" t="s">
        <x:v>5215</x:v>
      </x:c>
      <x:c r="K3256" s="13" t="s">
        <x:v>66</x:v>
      </x:c>
    </x:row>
    <x:row r="3257" ht="64">
      <x:c r="A3257" s="13">
        <x:v>58</x:v>
      </x:c>
      <x:c r="B3257" s="13" t="s">
        <x:v>219</x:v>
      </x:c>
      <x:c r="C3257" s="13" t="s">
        <x:v>220</x:v>
      </x:c>
      <x:c r="D3257" s="13" t="s">
        <x:v>674</x:v>
      </x:c>
      <x:c r="E3257" s="13" t="s">
        <x:v>5265</x:v>
      </x:c>
      <x:c r="F3257" s="13" t="s">
        <x:v>8505</x:v>
      </x:c>
      <x:c r="G3257" s="13" t="s">
        <x:v>8462</x:v>
      </x:c>
      <x:c r="H3257" s="13" t="s">
        <x:v>5213</x:v>
      </x:c>
      <x:c r="I3257" s="13" t="s">
        <x:v>5214</x:v>
      </x:c>
      <x:c r="J3257" s="13" t="s">
        <x:v>5215</x:v>
      </x:c>
      <x:c r="K3257" s="13" t="s">
        <x:v>66</x:v>
      </x:c>
    </x:row>
    <x:row r="3258" ht="64">
      <x:c r="A3258" s="13">
        <x:v>58</x:v>
      </x:c>
      <x:c r="B3258" s="13" t="s">
        <x:v>219</x:v>
      </x:c>
      <x:c r="C3258" s="13" t="s">
        <x:v>220</x:v>
      </x:c>
      <x:c r="D3258" s="13" t="s">
        <x:v>674</x:v>
      </x:c>
      <x:c r="E3258" s="13" t="s">
        <x:v>5265</x:v>
      </x:c>
      <x:c r="F3258" s="13" t="s">
        <x:v>8506</x:v>
      </x:c>
      <x:c r="G3258" s="13" t="s">
        <x:v>8462</x:v>
      </x:c>
      <x:c r="H3258" s="13" t="s">
        <x:v>5213</x:v>
      </x:c>
      <x:c r="I3258" s="13" t="s">
        <x:v>5214</x:v>
      </x:c>
      <x:c r="J3258" s="13" t="s">
        <x:v>5215</x:v>
      </x:c>
      <x:c r="K3258" s="13" t="s">
        <x:v>66</x:v>
      </x:c>
    </x:row>
    <x:row r="3259" ht="64">
      <x:c r="A3259" s="13">
        <x:v>58</x:v>
      </x:c>
      <x:c r="B3259" s="13" t="s">
        <x:v>219</x:v>
      </x:c>
      <x:c r="C3259" s="13" t="s">
        <x:v>220</x:v>
      </x:c>
      <x:c r="D3259" s="13" t="s">
        <x:v>675</x:v>
      </x:c>
      <x:c r="E3259" s="13" t="s">
        <x:v>5272</x:v>
      </x:c>
      <x:c r="F3259" s="13" t="s">
        <x:v>8507</x:v>
      </x:c>
      <x:c r="G3259" s="13" t="s">
        <x:v>8462</x:v>
      </x:c>
      <x:c r="H3259" s="13" t="s">
        <x:v>5213</x:v>
      </x:c>
      <x:c r="I3259" s="13" t="s">
        <x:v>5214</x:v>
      </x:c>
      <x:c r="J3259" s="13" t="s">
        <x:v>5215</x:v>
      </x:c>
      <x:c r="K3259" s="13" t="s">
        <x:v>66</x:v>
      </x:c>
    </x:row>
    <x:row r="3260" ht="64">
      <x:c r="A3260" s="13">
        <x:v>58</x:v>
      </x:c>
      <x:c r="B3260" s="13" t="s">
        <x:v>219</x:v>
      </x:c>
      <x:c r="C3260" s="13" t="s">
        <x:v>220</x:v>
      </x:c>
      <x:c r="D3260" s="13" t="s">
        <x:v>675</x:v>
      </x:c>
      <x:c r="E3260" s="13" t="s">
        <x:v>5272</x:v>
      </x:c>
      <x:c r="F3260" s="13" t="s">
        <x:v>8508</x:v>
      </x:c>
      <x:c r="G3260" s="13" t="s">
        <x:v>8462</x:v>
      </x:c>
      <x:c r="H3260" s="13" t="s">
        <x:v>5213</x:v>
      </x:c>
      <x:c r="I3260" s="13" t="s">
        <x:v>5214</x:v>
      </x:c>
      <x:c r="J3260" s="13" t="s">
        <x:v>5215</x:v>
      </x:c>
      <x:c r="K3260" s="13" t="s">
        <x:v>66</x:v>
      </x:c>
    </x:row>
    <x:row r="3261" ht="64">
      <x:c r="A3261" s="13">
        <x:v>58</x:v>
      </x:c>
      <x:c r="B3261" s="13" t="s">
        <x:v>219</x:v>
      </x:c>
      <x:c r="C3261" s="13" t="s">
        <x:v>220</x:v>
      </x:c>
      <x:c r="D3261" s="13" t="s">
        <x:v>675</x:v>
      </x:c>
      <x:c r="E3261" s="13" t="s">
        <x:v>5272</x:v>
      </x:c>
      <x:c r="F3261" s="13" t="s">
        <x:v>8509</x:v>
      </x:c>
      <x:c r="G3261" s="13" t="s">
        <x:v>8462</x:v>
      </x:c>
      <x:c r="H3261" s="13" t="s">
        <x:v>5213</x:v>
      </x:c>
      <x:c r="I3261" s="13" t="s">
        <x:v>5214</x:v>
      </x:c>
      <x:c r="J3261" s="13" t="s">
        <x:v>5215</x:v>
      </x:c>
      <x:c r="K3261" s="13" t="s">
        <x:v>66</x:v>
      </x:c>
    </x:row>
    <x:row r="3262" ht="64">
      <x:c r="A3262" s="13">
        <x:v>58</x:v>
      </x:c>
      <x:c r="B3262" s="13" t="s">
        <x:v>219</x:v>
      </x:c>
      <x:c r="C3262" s="13" t="s">
        <x:v>220</x:v>
      </x:c>
      <x:c r="D3262" s="13" t="s">
        <x:v>675</x:v>
      </x:c>
      <x:c r="E3262" s="13" t="s">
        <x:v>5272</x:v>
      </x:c>
      <x:c r="F3262" s="13" t="s">
        <x:v>8510</x:v>
      </x:c>
      <x:c r="G3262" s="13" t="s">
        <x:v>8462</x:v>
      </x:c>
      <x:c r="H3262" s="13" t="s">
        <x:v>5213</x:v>
      </x:c>
      <x:c r="I3262" s="13" t="s">
        <x:v>5214</x:v>
      </x:c>
      <x:c r="J3262" s="13" t="s">
        <x:v>5215</x:v>
      </x:c>
      <x:c r="K3262" s="13" t="s">
        <x:v>66</x:v>
      </x:c>
    </x:row>
    <x:row r="3263" ht="64">
      <x:c r="A3263" s="13">
        <x:v>58</x:v>
      </x:c>
      <x:c r="B3263" s="13" t="s">
        <x:v>219</x:v>
      </x:c>
      <x:c r="C3263" s="13" t="s">
        <x:v>220</x:v>
      </x:c>
      <x:c r="D3263" s="13" t="s">
        <x:v>675</x:v>
      </x:c>
      <x:c r="E3263" s="13" t="s">
        <x:v>5272</x:v>
      </x:c>
      <x:c r="F3263" s="13" t="s">
        <x:v>8511</x:v>
      </x:c>
      <x:c r="G3263" s="13" t="s">
        <x:v>8462</x:v>
      </x:c>
      <x:c r="H3263" s="13" t="s">
        <x:v>5213</x:v>
      </x:c>
      <x:c r="I3263" s="13" t="s">
        <x:v>5214</x:v>
      </x:c>
      <x:c r="J3263" s="13" t="s">
        <x:v>5215</x:v>
      </x:c>
      <x:c r="K3263" s="13" t="s">
        <x:v>66</x:v>
      </x:c>
    </x:row>
    <x:row r="3264" ht="64">
      <x:c r="A3264" s="13">
        <x:v>58</x:v>
      </x:c>
      <x:c r="B3264" s="13" t="s">
        <x:v>219</x:v>
      </x:c>
      <x:c r="C3264" s="13" t="s">
        <x:v>220</x:v>
      </x:c>
      <x:c r="D3264" s="13" t="s">
        <x:v>675</x:v>
      </x:c>
      <x:c r="E3264" s="13" t="s">
        <x:v>5272</x:v>
      </x:c>
      <x:c r="F3264" s="13" t="s">
        <x:v>8512</x:v>
      </x:c>
      <x:c r="G3264" s="13" t="s">
        <x:v>8462</x:v>
      </x:c>
      <x:c r="H3264" s="13" t="s">
        <x:v>5213</x:v>
      </x:c>
      <x:c r="I3264" s="13" t="s">
        <x:v>5214</x:v>
      </x:c>
      <x:c r="J3264" s="13" t="s">
        <x:v>5215</x:v>
      </x:c>
      <x:c r="K3264" s="13" t="s">
        <x:v>66</x:v>
      </x:c>
    </x:row>
    <x:row r="3265" ht="64">
      <x:c r="A3265" s="13">
        <x:v>58</x:v>
      </x:c>
      <x:c r="B3265" s="13" t="s">
        <x:v>219</x:v>
      </x:c>
      <x:c r="C3265" s="13" t="s">
        <x:v>220</x:v>
      </x:c>
      <x:c r="D3265" s="13" t="s">
        <x:v>675</x:v>
      </x:c>
      <x:c r="E3265" s="13" t="s">
        <x:v>5272</x:v>
      </x:c>
      <x:c r="F3265" s="13" t="s">
        <x:v>8513</x:v>
      </x:c>
      <x:c r="G3265" s="13" t="s">
        <x:v>8462</x:v>
      </x:c>
      <x:c r="H3265" s="13" t="s">
        <x:v>5213</x:v>
      </x:c>
      <x:c r="I3265" s="13" t="s">
        <x:v>5214</x:v>
      </x:c>
      <x:c r="J3265" s="13" t="s">
        <x:v>5215</x:v>
      </x:c>
      <x:c r="K3265" s="13" t="s">
        <x:v>66</x:v>
      </x:c>
    </x:row>
    <x:row r="3266" ht="96">
      <x:c r="A3266" s="13">
        <x:v>59</x:v>
      </x:c>
      <x:c r="B3266" s="13" t="s">
        <x:v>221</x:v>
      </x:c>
      <x:c r="C3266" s="13" t="s">
        <x:v>222</x:v>
      </x:c>
      <x:c r="D3266" s="13" t="s">
        <x:v>659</x:v>
      </x:c>
      <x:c r="E3266" s="13" t="s">
        <x:v>5210</x:v>
      </x:c>
      <x:c r="F3266" s="13" t="s">
        <x:v>8514</x:v>
      </x:c>
      <x:c r="G3266" s="13" t="s">
        <x:v>8515</x:v>
      </x:c>
      <x:c r="H3266" s="13" t="s">
        <x:v>5213</x:v>
      </x:c>
      <x:c r="I3266" s="13" t="s">
        <x:v>5214</x:v>
      </x:c>
      <x:c r="J3266" s="13" t="s">
        <x:v>5215</x:v>
      </x:c>
      <x:c r="K3266" s="13" t="s">
        <x:v>66</x:v>
      </x:c>
    </x:row>
    <x:row r="3267" ht="48">
      <x:c r="A3267" s="13">
        <x:v>59</x:v>
      </x:c>
      <x:c r="B3267" s="13" t="s">
        <x:v>221</x:v>
      </x:c>
      <x:c r="C3267" s="13" t="s">
        <x:v>222</x:v>
      </x:c>
      <x:c r="D3267" s="13" t="s">
        <x:v>659</x:v>
      </x:c>
      <x:c r="E3267" s="13" t="s">
        <x:v>5210</x:v>
      </x:c>
      <x:c r="F3267" s="13" t="s">
        <x:v>8516</x:v>
      </x:c>
      <x:c r="G3267" s="13" t="s">
        <x:v>8515</x:v>
      </x:c>
      <x:c r="H3267" s="13" t="s">
        <x:v>5213</x:v>
      </x:c>
      <x:c r="I3267" s="13" t="s">
        <x:v>5214</x:v>
      </x:c>
      <x:c r="J3267" s="13" t="s">
        <x:v>5215</x:v>
      </x:c>
      <x:c r="K3267" s="13" t="s">
        <x:v>66</x:v>
      </x:c>
    </x:row>
    <x:row r="3268" ht="48">
      <x:c r="A3268" s="13">
        <x:v>59</x:v>
      </x:c>
      <x:c r="B3268" s="13" t="s">
        <x:v>221</x:v>
      </x:c>
      <x:c r="C3268" s="13" t="s">
        <x:v>222</x:v>
      </x:c>
      <x:c r="D3268" s="13" t="s">
        <x:v>659</x:v>
      </x:c>
      <x:c r="E3268" s="13" t="s">
        <x:v>5236</x:v>
      </x:c>
      <x:c r="F3268" s="13" t="s">
        <x:v>8517</x:v>
      </x:c>
      <x:c r="G3268" s="13" t="s">
        <x:v>8515</x:v>
      </x:c>
      <x:c r="H3268" s="13" t="s">
        <x:v>5213</x:v>
      </x:c>
      <x:c r="I3268" s="13" t="s">
        <x:v>5214</x:v>
      </x:c>
      <x:c r="J3268" s="13" t="s">
        <x:v>5215</x:v>
      </x:c>
      <x:c r="K3268" s="13" t="s">
        <x:v>66</x:v>
      </x:c>
    </x:row>
    <x:row r="3269" ht="48">
      <x:c r="A3269" s="13">
        <x:v>59</x:v>
      </x:c>
      <x:c r="B3269" s="13" t="s">
        <x:v>221</x:v>
      </x:c>
      <x:c r="C3269" s="13" t="s">
        <x:v>222</x:v>
      </x:c>
      <x:c r="D3269" s="13" t="s">
        <x:v>660</x:v>
      </x:c>
      <x:c r="E3269" s="13" t="s">
        <x:v>5210</x:v>
      </x:c>
      <x:c r="F3269" s="13" t="s">
        <x:v>8518</x:v>
      </x:c>
      <x:c r="G3269" s="13" t="s">
        <x:v>8515</x:v>
      </x:c>
      <x:c r="H3269" s="13" t="s">
        <x:v>5213</x:v>
      </x:c>
      <x:c r="I3269" s="13" t="s">
        <x:v>5214</x:v>
      </x:c>
      <x:c r="J3269" s="13" t="s">
        <x:v>5215</x:v>
      </x:c>
      <x:c r="K3269" s="13" t="s">
        <x:v>66</x:v>
      </x:c>
    </x:row>
    <x:row r="3270" ht="48">
      <x:c r="A3270" s="13">
        <x:v>59</x:v>
      </x:c>
      <x:c r="B3270" s="13" t="s">
        <x:v>221</x:v>
      </x:c>
      <x:c r="C3270" s="13" t="s">
        <x:v>222</x:v>
      </x:c>
      <x:c r="D3270" s="13" t="s">
        <x:v>660</x:v>
      </x:c>
      <x:c r="E3270" s="13" t="s">
        <x:v>5216</x:v>
      </x:c>
      <x:c r="F3270" s="13" t="s">
        <x:v>8519</x:v>
      </x:c>
      <x:c r="G3270" s="13" t="s">
        <x:v>8515</x:v>
      </x:c>
      <x:c r="H3270" s="13" t="s">
        <x:v>5213</x:v>
      </x:c>
      <x:c r="I3270" s="13" t="s">
        <x:v>5214</x:v>
      </x:c>
      <x:c r="J3270" s="13" t="s">
        <x:v>5215</x:v>
      </x:c>
      <x:c r="K3270" s="13" t="s">
        <x:v>66</x:v>
      </x:c>
    </x:row>
    <x:row r="3271" ht="48">
      <x:c r="A3271" s="13">
        <x:v>59</x:v>
      </x:c>
      <x:c r="B3271" s="13" t="s">
        <x:v>221</x:v>
      </x:c>
      <x:c r="C3271" s="13" t="s">
        <x:v>222</x:v>
      </x:c>
      <x:c r="D3271" s="13" t="s">
        <x:v>660</x:v>
      </x:c>
      <x:c r="E3271" s="13" t="s">
        <x:v>5216</x:v>
      </x:c>
      <x:c r="F3271" s="13" t="s">
        <x:v>8520</x:v>
      </x:c>
      <x:c r="G3271" s="13" t="s">
        <x:v>8515</x:v>
      </x:c>
      <x:c r="H3271" s="13" t="s">
        <x:v>5213</x:v>
      </x:c>
      <x:c r="I3271" s="13" t="s">
        <x:v>5214</x:v>
      </x:c>
      <x:c r="J3271" s="13" t="s">
        <x:v>5215</x:v>
      </x:c>
      <x:c r="K3271" s="13" t="s">
        <x:v>66</x:v>
      </x:c>
    </x:row>
    <x:row r="3272" ht="48">
      <x:c r="A3272" s="13">
        <x:v>59</x:v>
      </x:c>
      <x:c r="B3272" s="13" t="s">
        <x:v>221</x:v>
      </x:c>
      <x:c r="C3272" s="13" t="s">
        <x:v>222</x:v>
      </x:c>
      <x:c r="D3272" s="13" t="s">
        <x:v>660</x:v>
      </x:c>
      <x:c r="E3272" s="13" t="s">
        <x:v>5216</x:v>
      </x:c>
      <x:c r="F3272" s="13" t="s">
        <x:v>8521</x:v>
      </x:c>
      <x:c r="G3272" s="13" t="s">
        <x:v>8515</x:v>
      </x:c>
      <x:c r="H3272" s="13" t="s">
        <x:v>5213</x:v>
      </x:c>
      <x:c r="I3272" s="13" t="s">
        <x:v>5214</x:v>
      </x:c>
      <x:c r="J3272" s="13" t="s">
        <x:v>5215</x:v>
      </x:c>
      <x:c r="K3272" s="13" t="s">
        <x:v>66</x:v>
      </x:c>
    </x:row>
    <x:row r="3273" ht="48">
      <x:c r="A3273" s="13">
        <x:v>59</x:v>
      </x:c>
      <x:c r="B3273" s="13" t="s">
        <x:v>221</x:v>
      </x:c>
      <x:c r="C3273" s="13" t="s">
        <x:v>222</x:v>
      </x:c>
      <x:c r="D3273" s="13" t="s">
        <x:v>660</x:v>
      </x:c>
      <x:c r="E3273" s="13" t="s">
        <x:v>5216</x:v>
      </x:c>
      <x:c r="F3273" s="13" t="s">
        <x:v>8522</x:v>
      </x:c>
      <x:c r="G3273" s="13" t="s">
        <x:v>8515</x:v>
      </x:c>
      <x:c r="H3273" s="13" t="s">
        <x:v>5213</x:v>
      </x:c>
      <x:c r="I3273" s="13" t="s">
        <x:v>5214</x:v>
      </x:c>
      <x:c r="J3273" s="13" t="s">
        <x:v>5215</x:v>
      </x:c>
      <x:c r="K3273" s="13" t="s">
        <x:v>66</x:v>
      </x:c>
    </x:row>
    <x:row r="3274" ht="48">
      <x:c r="A3274" s="13">
        <x:v>59</x:v>
      </x:c>
      <x:c r="B3274" s="13" t="s">
        <x:v>221</x:v>
      </x:c>
      <x:c r="C3274" s="13" t="s">
        <x:v>222</x:v>
      </x:c>
      <x:c r="D3274" s="13" t="s">
        <x:v>661</x:v>
      </x:c>
      <x:c r="E3274" s="13" t="s">
        <x:v>5210</x:v>
      </x:c>
      <x:c r="F3274" s="13" t="s">
        <x:v>8523</x:v>
      </x:c>
      <x:c r="G3274" s="13" t="s">
        <x:v>8515</x:v>
      </x:c>
      <x:c r="H3274" s="13" t="s">
        <x:v>5213</x:v>
      </x:c>
      <x:c r="I3274" s="13" t="s">
        <x:v>5214</x:v>
      </x:c>
      <x:c r="J3274" s="13" t="s">
        <x:v>5215</x:v>
      </x:c>
      <x:c r="K3274" s="13" t="s">
        <x:v>66</x:v>
      </x:c>
    </x:row>
    <x:row r="3275" ht="48">
      <x:c r="A3275" s="13">
        <x:v>59</x:v>
      </x:c>
      <x:c r="B3275" s="13" t="s">
        <x:v>221</x:v>
      </x:c>
      <x:c r="C3275" s="13" t="s">
        <x:v>222</x:v>
      </x:c>
      <x:c r="D3275" s="13" t="s">
        <x:v>661</x:v>
      </x:c>
      <x:c r="E3275" s="13" t="s">
        <x:v>5210</x:v>
      </x:c>
      <x:c r="F3275" s="13" t="s">
        <x:v>8524</x:v>
      </x:c>
      <x:c r="G3275" s="13" t="s">
        <x:v>8515</x:v>
      </x:c>
      <x:c r="H3275" s="13" t="s">
        <x:v>5213</x:v>
      </x:c>
      <x:c r="I3275" s="13" t="s">
        <x:v>5214</x:v>
      </x:c>
      <x:c r="J3275" s="13" t="s">
        <x:v>5215</x:v>
      </x:c>
      <x:c r="K3275" s="13" t="s">
        <x:v>66</x:v>
      </x:c>
    </x:row>
    <x:row r="3276" ht="48">
      <x:c r="A3276" s="13">
        <x:v>59</x:v>
      </x:c>
      <x:c r="B3276" s="13" t="s">
        <x:v>221</x:v>
      </x:c>
      <x:c r="C3276" s="13" t="s">
        <x:v>222</x:v>
      </x:c>
      <x:c r="D3276" s="13" t="s">
        <x:v>662</x:v>
      </x:c>
      <x:c r="E3276" s="13" t="s">
        <x:v>5210</x:v>
      </x:c>
      <x:c r="F3276" s="13" t="s">
        <x:v>8525</x:v>
      </x:c>
      <x:c r="G3276" s="13" t="s">
        <x:v>8515</x:v>
      </x:c>
      <x:c r="H3276" s="13" t="s">
        <x:v>5213</x:v>
      </x:c>
      <x:c r="I3276" s="13" t="s">
        <x:v>5214</x:v>
      </x:c>
      <x:c r="J3276" s="13" t="s">
        <x:v>5215</x:v>
      </x:c>
      <x:c r="K3276" s="13" t="s">
        <x:v>66</x:v>
      </x:c>
    </x:row>
    <x:row r="3277" ht="48">
      <x:c r="A3277" s="13">
        <x:v>59</x:v>
      </x:c>
      <x:c r="B3277" s="13" t="s">
        <x:v>221</x:v>
      </x:c>
      <x:c r="C3277" s="13" t="s">
        <x:v>222</x:v>
      </x:c>
      <x:c r="D3277" s="13" t="s">
        <x:v>662</x:v>
      </x:c>
      <x:c r="E3277" s="13" t="s">
        <x:v>5236</x:v>
      </x:c>
      <x:c r="F3277" s="13" t="s">
        <x:v>8526</x:v>
      </x:c>
      <x:c r="G3277" s="13" t="s">
        <x:v>8515</x:v>
      </x:c>
      <x:c r="H3277" s="13" t="s">
        <x:v>5213</x:v>
      </x:c>
      <x:c r="I3277" s="13" t="s">
        <x:v>5214</x:v>
      </x:c>
      <x:c r="J3277" s="13" t="s">
        <x:v>5215</x:v>
      </x:c>
      <x:c r="K3277" s="13" t="s">
        <x:v>66</x:v>
      </x:c>
    </x:row>
    <x:row r="3278" ht="48">
      <x:c r="A3278" s="13">
        <x:v>59</x:v>
      </x:c>
      <x:c r="B3278" s="13" t="s">
        <x:v>221</x:v>
      </x:c>
      <x:c r="C3278" s="13" t="s">
        <x:v>222</x:v>
      </x:c>
      <x:c r="D3278" s="13" t="s">
        <x:v>663</x:v>
      </x:c>
      <x:c r="E3278" s="13" t="s">
        <x:v>5236</x:v>
      </x:c>
      <x:c r="F3278" s="13" t="s">
        <x:v>8527</x:v>
      </x:c>
      <x:c r="G3278" s="13" t="s">
        <x:v>8515</x:v>
      </x:c>
      <x:c r="H3278" s="13" t="s">
        <x:v>5213</x:v>
      </x:c>
      <x:c r="I3278" s="13" t="s">
        <x:v>5214</x:v>
      </x:c>
      <x:c r="J3278" s="13" t="s">
        <x:v>5215</x:v>
      </x:c>
      <x:c r="K3278" s="13" t="s">
        <x:v>66</x:v>
      </x:c>
    </x:row>
    <x:row r="3279" ht="48">
      <x:c r="A3279" s="13">
        <x:v>59</x:v>
      </x:c>
      <x:c r="B3279" s="13" t="s">
        <x:v>221</x:v>
      </x:c>
      <x:c r="C3279" s="13" t="s">
        <x:v>222</x:v>
      </x:c>
      <x:c r="D3279" s="13" t="s">
        <x:v>663</x:v>
      </x:c>
      <x:c r="E3279" s="13" t="s">
        <x:v>5236</x:v>
      </x:c>
      <x:c r="F3279" s="13" t="s">
        <x:v>8528</x:v>
      </x:c>
      <x:c r="G3279" s="13" t="s">
        <x:v>8515</x:v>
      </x:c>
      <x:c r="H3279" s="13" t="s">
        <x:v>5213</x:v>
      </x:c>
      <x:c r="I3279" s="13" t="s">
        <x:v>5214</x:v>
      </x:c>
      <x:c r="J3279" s="13" t="s">
        <x:v>5215</x:v>
      </x:c>
      <x:c r="K3279" s="13" t="s">
        <x:v>66</x:v>
      </x:c>
    </x:row>
    <x:row r="3280" ht="48">
      <x:c r="A3280" s="13">
        <x:v>59</x:v>
      </x:c>
      <x:c r="B3280" s="13" t="s">
        <x:v>221</x:v>
      </x:c>
      <x:c r="C3280" s="13" t="s">
        <x:v>222</x:v>
      </x:c>
      <x:c r="D3280" s="13" t="s">
        <x:v>663</x:v>
      </x:c>
      <x:c r="E3280" s="13" t="s">
        <x:v>5210</x:v>
      </x:c>
      <x:c r="F3280" s="13" t="s">
        <x:v>8529</x:v>
      </x:c>
      <x:c r="G3280" s="13" t="s">
        <x:v>8515</x:v>
      </x:c>
      <x:c r="H3280" s="13" t="s">
        <x:v>5213</x:v>
      </x:c>
      <x:c r="I3280" s="13" t="s">
        <x:v>5214</x:v>
      </x:c>
      <x:c r="J3280" s="13" t="s">
        <x:v>5215</x:v>
      </x:c>
      <x:c r="K3280" s="13" t="s">
        <x:v>66</x:v>
      </x:c>
    </x:row>
    <x:row r="3281" ht="48">
      <x:c r="A3281" s="13">
        <x:v>59</x:v>
      </x:c>
      <x:c r="B3281" s="13" t="s">
        <x:v>221</x:v>
      </x:c>
      <x:c r="C3281" s="13" t="s">
        <x:v>222</x:v>
      </x:c>
      <x:c r="D3281" s="13" t="s">
        <x:v>663</x:v>
      </x:c>
      <x:c r="E3281" s="13" t="s">
        <x:v>5210</x:v>
      </x:c>
      <x:c r="F3281" s="13" t="s">
        <x:v>8530</x:v>
      </x:c>
      <x:c r="G3281" s="13" t="s">
        <x:v>8515</x:v>
      </x:c>
      <x:c r="H3281" s="13" t="s">
        <x:v>5213</x:v>
      </x:c>
      <x:c r="I3281" s="13" t="s">
        <x:v>5214</x:v>
      </x:c>
      <x:c r="J3281" s="13" t="s">
        <x:v>5215</x:v>
      </x:c>
      <x:c r="K3281" s="13" t="s">
        <x:v>66</x:v>
      </x:c>
    </x:row>
    <x:row r="3282" ht="48">
      <x:c r="A3282" s="13">
        <x:v>59</x:v>
      </x:c>
      <x:c r="B3282" s="13" t="s">
        <x:v>221</x:v>
      </x:c>
      <x:c r="C3282" s="13" t="s">
        <x:v>222</x:v>
      </x:c>
      <x:c r="D3282" s="13" t="s">
        <x:v>663</x:v>
      </x:c>
      <x:c r="E3282" s="13" t="s">
        <x:v>5210</x:v>
      </x:c>
      <x:c r="F3282" s="13" t="s">
        <x:v>8531</x:v>
      </x:c>
      <x:c r="G3282" s="13" t="s">
        <x:v>8515</x:v>
      </x:c>
      <x:c r="H3282" s="13" t="s">
        <x:v>5213</x:v>
      </x:c>
      <x:c r="I3282" s="13" t="s">
        <x:v>5214</x:v>
      </x:c>
      <x:c r="J3282" s="13" t="s">
        <x:v>5215</x:v>
      </x:c>
      <x:c r="K3282" s="13" t="s">
        <x:v>66</x:v>
      </x:c>
    </x:row>
    <x:row r="3283" ht="48">
      <x:c r="A3283" s="13">
        <x:v>59</x:v>
      </x:c>
      <x:c r="B3283" s="13" t="s">
        <x:v>221</x:v>
      </x:c>
      <x:c r="C3283" s="13" t="s">
        <x:v>222</x:v>
      </x:c>
      <x:c r="D3283" s="13" t="s">
        <x:v>663</x:v>
      </x:c>
      <x:c r="E3283" s="13" t="s">
        <x:v>5210</x:v>
      </x:c>
      <x:c r="F3283" s="13" t="s">
        <x:v>8532</x:v>
      </x:c>
      <x:c r="G3283" s="13" t="s">
        <x:v>8515</x:v>
      </x:c>
      <x:c r="H3283" s="13" t="s">
        <x:v>5213</x:v>
      </x:c>
      <x:c r="I3283" s="13" t="s">
        <x:v>5214</x:v>
      </x:c>
      <x:c r="J3283" s="13" t="s">
        <x:v>5215</x:v>
      </x:c>
      <x:c r="K3283" s="13" t="s">
        <x:v>66</x:v>
      </x:c>
    </x:row>
    <x:row r="3284" ht="48">
      <x:c r="A3284" s="13">
        <x:v>59</x:v>
      </x:c>
      <x:c r="B3284" s="13" t="s">
        <x:v>221</x:v>
      </x:c>
      <x:c r="C3284" s="13" t="s">
        <x:v>222</x:v>
      </x:c>
      <x:c r="D3284" s="13" t="s">
        <x:v>664</x:v>
      </x:c>
      <x:c r="E3284" s="13" t="s">
        <x:v>5210</x:v>
      </x:c>
      <x:c r="F3284" s="13" t="s">
        <x:v>8533</x:v>
      </x:c>
      <x:c r="G3284" s="13" t="s">
        <x:v>8515</x:v>
      </x:c>
      <x:c r="H3284" s="13" t="s">
        <x:v>5213</x:v>
      </x:c>
      <x:c r="I3284" s="13" t="s">
        <x:v>5214</x:v>
      </x:c>
      <x:c r="J3284" s="13" t="s">
        <x:v>5215</x:v>
      </x:c>
      <x:c r="K3284" s="13" t="s">
        <x:v>66</x:v>
      </x:c>
    </x:row>
    <x:row r="3285" ht="48">
      <x:c r="A3285" s="13">
        <x:v>59</x:v>
      </x:c>
      <x:c r="B3285" s="13" t="s">
        <x:v>221</x:v>
      </x:c>
      <x:c r="C3285" s="13" t="s">
        <x:v>222</x:v>
      </x:c>
      <x:c r="D3285" s="13" t="s">
        <x:v>664</x:v>
      </x:c>
      <x:c r="E3285" s="13" t="s">
        <x:v>5245</x:v>
      </x:c>
      <x:c r="F3285" s="13" t="s">
        <x:v>8534</x:v>
      </x:c>
      <x:c r="G3285" s="13" t="s">
        <x:v>8515</x:v>
      </x:c>
      <x:c r="H3285" s="13" t="s">
        <x:v>5213</x:v>
      </x:c>
      <x:c r="I3285" s="13" t="s">
        <x:v>5214</x:v>
      </x:c>
      <x:c r="J3285" s="13" t="s">
        <x:v>5215</x:v>
      </x:c>
      <x:c r="K3285" s="13" t="s">
        <x:v>66</x:v>
      </x:c>
    </x:row>
    <x:row r="3286" ht="48">
      <x:c r="A3286" s="13">
        <x:v>59</x:v>
      </x:c>
      <x:c r="B3286" s="13" t="s">
        <x:v>221</x:v>
      </x:c>
      <x:c r="C3286" s="13" t="s">
        <x:v>222</x:v>
      </x:c>
      <x:c r="D3286" s="13" t="s">
        <x:v>664</x:v>
      </x:c>
      <x:c r="E3286" s="13" t="s">
        <x:v>5210</x:v>
      </x:c>
      <x:c r="F3286" s="13" t="s">
        <x:v>8535</x:v>
      </x:c>
      <x:c r="G3286" s="13" t="s">
        <x:v>8515</x:v>
      </x:c>
      <x:c r="H3286" s="13" t="s">
        <x:v>5213</x:v>
      </x:c>
      <x:c r="I3286" s="13" t="s">
        <x:v>5214</x:v>
      </x:c>
      <x:c r="J3286" s="13" t="s">
        <x:v>5215</x:v>
      </x:c>
      <x:c r="K3286" s="13" t="s">
        <x:v>66</x:v>
      </x:c>
    </x:row>
    <x:row r="3287" ht="48">
      <x:c r="A3287" s="13">
        <x:v>59</x:v>
      </x:c>
      <x:c r="B3287" s="13" t="s">
        <x:v>221</x:v>
      </x:c>
      <x:c r="C3287" s="13" t="s">
        <x:v>222</x:v>
      </x:c>
      <x:c r="D3287" s="13" t="s">
        <x:v>664</x:v>
      </x:c>
      <x:c r="E3287" s="13" t="s">
        <x:v>5210</x:v>
      </x:c>
      <x:c r="F3287" s="13" t="s">
        <x:v>8536</x:v>
      </x:c>
      <x:c r="G3287" s="13" t="s">
        <x:v>8515</x:v>
      </x:c>
      <x:c r="H3287" s="13" t="s">
        <x:v>5213</x:v>
      </x:c>
      <x:c r="I3287" s="13" t="s">
        <x:v>5214</x:v>
      </x:c>
      <x:c r="J3287" s="13" t="s">
        <x:v>5215</x:v>
      </x:c>
      <x:c r="K3287" s="13" t="s">
        <x:v>66</x:v>
      </x:c>
    </x:row>
    <x:row r="3288" ht="48">
      <x:c r="A3288" s="13">
        <x:v>59</x:v>
      </x:c>
      <x:c r="B3288" s="13" t="s">
        <x:v>221</x:v>
      </x:c>
      <x:c r="C3288" s="13" t="s">
        <x:v>222</x:v>
      </x:c>
      <x:c r="D3288" s="13" t="s">
        <x:v>669</x:v>
      </x:c>
      <x:c r="E3288" s="13" t="s">
        <x:v>5210</x:v>
      </x:c>
      <x:c r="F3288" s="13" t="s">
        <x:v>8537</x:v>
      </x:c>
      <x:c r="G3288" s="13" t="s">
        <x:v>8515</x:v>
      </x:c>
      <x:c r="H3288" s="13" t="s">
        <x:v>5213</x:v>
      </x:c>
      <x:c r="I3288" s="13" t="s">
        <x:v>5214</x:v>
      </x:c>
      <x:c r="J3288" s="13" t="s">
        <x:v>5215</x:v>
      </x:c>
      <x:c r="K3288" s="13" t="s">
        <x:v>66</x:v>
      </x:c>
    </x:row>
    <x:row r="3289" ht="48">
      <x:c r="A3289" s="13">
        <x:v>59</x:v>
      </x:c>
      <x:c r="B3289" s="13" t="s">
        <x:v>221</x:v>
      </x:c>
      <x:c r="C3289" s="13" t="s">
        <x:v>222</x:v>
      </x:c>
      <x:c r="D3289" s="13" t="s">
        <x:v>669</x:v>
      </x:c>
      <x:c r="E3289" s="13" t="s">
        <x:v>5210</x:v>
      </x:c>
      <x:c r="F3289" s="13" t="s">
        <x:v>8538</x:v>
      </x:c>
      <x:c r="G3289" s="13" t="s">
        <x:v>8515</x:v>
      </x:c>
      <x:c r="H3289" s="13" t="s">
        <x:v>5213</x:v>
      </x:c>
      <x:c r="I3289" s="13" t="s">
        <x:v>5214</x:v>
      </x:c>
      <x:c r="J3289" s="13" t="s">
        <x:v>5215</x:v>
      </x:c>
      <x:c r="K3289" s="13" t="s">
        <x:v>66</x:v>
      </x:c>
    </x:row>
    <x:row r="3290" ht="48">
      <x:c r="A3290" s="13">
        <x:v>59</x:v>
      </x:c>
      <x:c r="B3290" s="13" t="s">
        <x:v>221</x:v>
      </x:c>
      <x:c r="C3290" s="13" t="s">
        <x:v>222</x:v>
      </x:c>
      <x:c r="D3290" s="13" t="s">
        <x:v>669</x:v>
      </x:c>
      <x:c r="E3290" s="13" t="s">
        <x:v>5210</x:v>
      </x:c>
      <x:c r="F3290" s="13" t="s">
        <x:v>8539</x:v>
      </x:c>
      <x:c r="G3290" s="13" t="s">
        <x:v>8515</x:v>
      </x:c>
      <x:c r="H3290" s="13" t="s">
        <x:v>5213</x:v>
      </x:c>
      <x:c r="I3290" s="13" t="s">
        <x:v>5214</x:v>
      </x:c>
      <x:c r="J3290" s="13" t="s">
        <x:v>5215</x:v>
      </x:c>
      <x:c r="K3290" s="13" t="s">
        <x:v>66</x:v>
      </x:c>
    </x:row>
    <x:row r="3291" ht="48">
      <x:c r="A3291" s="13">
        <x:v>59</x:v>
      </x:c>
      <x:c r="B3291" s="13" t="s">
        <x:v>221</x:v>
      </x:c>
      <x:c r="C3291" s="13" t="s">
        <x:v>222</x:v>
      </x:c>
      <x:c r="D3291" s="13" t="s">
        <x:v>670</x:v>
      </x:c>
      <x:c r="E3291" s="13" t="s">
        <x:v>5236</x:v>
      </x:c>
      <x:c r="F3291" s="13" t="s">
        <x:v>8540</x:v>
      </x:c>
      <x:c r="G3291" s="13" t="s">
        <x:v>8515</x:v>
      </x:c>
      <x:c r="H3291" s="13" t="s">
        <x:v>5213</x:v>
      </x:c>
      <x:c r="I3291" s="13" t="s">
        <x:v>5214</x:v>
      </x:c>
      <x:c r="J3291" s="13" t="s">
        <x:v>5215</x:v>
      </x:c>
      <x:c r="K3291" s="13" t="s">
        <x:v>66</x:v>
      </x:c>
    </x:row>
    <x:row r="3292" ht="48">
      <x:c r="A3292" s="13">
        <x:v>59</x:v>
      </x:c>
      <x:c r="B3292" s="13" t="s">
        <x:v>221</x:v>
      </x:c>
      <x:c r="C3292" s="13" t="s">
        <x:v>222</x:v>
      </x:c>
      <x:c r="D3292" s="13" t="s">
        <x:v>670</x:v>
      </x:c>
      <x:c r="E3292" s="13" t="s">
        <x:v>5216</x:v>
      </x:c>
      <x:c r="F3292" s="13" t="s">
        <x:v>8541</x:v>
      </x:c>
      <x:c r="G3292" s="13" t="s">
        <x:v>8515</x:v>
      </x:c>
      <x:c r="H3292" s="13" t="s">
        <x:v>5213</x:v>
      </x:c>
      <x:c r="I3292" s="13" t="s">
        <x:v>5214</x:v>
      </x:c>
      <x:c r="J3292" s="13" t="s">
        <x:v>5215</x:v>
      </x:c>
      <x:c r="K3292" s="13" t="s">
        <x:v>66</x:v>
      </x:c>
    </x:row>
    <x:row r="3293" ht="48">
      <x:c r="A3293" s="13">
        <x:v>59</x:v>
      </x:c>
      <x:c r="B3293" s="13" t="s">
        <x:v>221</x:v>
      </x:c>
      <x:c r="C3293" s="13" t="s">
        <x:v>222</x:v>
      </x:c>
      <x:c r="D3293" s="13" t="s">
        <x:v>671</x:v>
      </x:c>
      <x:c r="E3293" s="13" t="s">
        <x:v>5210</x:v>
      </x:c>
      <x:c r="F3293" s="13" t="s">
        <x:v>8542</x:v>
      </x:c>
      <x:c r="G3293" s="13" t="s">
        <x:v>8515</x:v>
      </x:c>
      <x:c r="H3293" s="13" t="s">
        <x:v>5213</x:v>
      </x:c>
      <x:c r="I3293" s="13" t="s">
        <x:v>5214</x:v>
      </x:c>
      <x:c r="J3293" s="13" t="s">
        <x:v>5215</x:v>
      </x:c>
      <x:c r="K3293" s="13" t="s">
        <x:v>66</x:v>
      </x:c>
    </x:row>
    <x:row r="3294" ht="48">
      <x:c r="A3294" s="13">
        <x:v>59</x:v>
      </x:c>
      <x:c r="B3294" s="13" t="s">
        <x:v>221</x:v>
      </x:c>
      <x:c r="C3294" s="13" t="s">
        <x:v>222</x:v>
      </x:c>
      <x:c r="D3294" s="13" t="s">
        <x:v>671</x:v>
      </x:c>
      <x:c r="E3294" s="13" t="s">
        <x:v>5236</x:v>
      </x:c>
      <x:c r="F3294" s="13" t="s">
        <x:v>8543</x:v>
      </x:c>
      <x:c r="G3294" s="13" t="s">
        <x:v>8515</x:v>
      </x:c>
      <x:c r="H3294" s="13" t="s">
        <x:v>5213</x:v>
      </x:c>
      <x:c r="I3294" s="13" t="s">
        <x:v>5214</x:v>
      </x:c>
      <x:c r="J3294" s="13" t="s">
        <x:v>5215</x:v>
      </x:c>
      <x:c r="K3294" s="13" t="s">
        <x:v>66</x:v>
      </x:c>
    </x:row>
    <x:row r="3295" ht="48">
      <x:c r="A3295" s="13">
        <x:v>59</x:v>
      </x:c>
      <x:c r="B3295" s="13" t="s">
        <x:v>221</x:v>
      </x:c>
      <x:c r="C3295" s="13" t="s">
        <x:v>222</x:v>
      </x:c>
      <x:c r="D3295" s="13" t="s">
        <x:v>672</x:v>
      </x:c>
      <x:c r="E3295" s="13" t="s">
        <x:v>5210</x:v>
      </x:c>
      <x:c r="F3295" s="13" t="s">
        <x:v>8544</x:v>
      </x:c>
      <x:c r="G3295" s="13" t="s">
        <x:v>8515</x:v>
      </x:c>
      <x:c r="H3295" s="13" t="s">
        <x:v>5213</x:v>
      </x:c>
      <x:c r="I3295" s="13" t="s">
        <x:v>5214</x:v>
      </x:c>
      <x:c r="J3295" s="13" t="s">
        <x:v>5215</x:v>
      </x:c>
      <x:c r="K3295" s="13" t="s">
        <x:v>66</x:v>
      </x:c>
    </x:row>
    <x:row r="3296" ht="48">
      <x:c r="A3296" s="13">
        <x:v>59</x:v>
      </x:c>
      <x:c r="B3296" s="13" t="s">
        <x:v>221</x:v>
      </x:c>
      <x:c r="C3296" s="13" t="s">
        <x:v>222</x:v>
      </x:c>
      <x:c r="D3296" s="13" t="s">
        <x:v>672</x:v>
      </x:c>
      <x:c r="E3296" s="13" t="s">
        <x:v>5236</x:v>
      </x:c>
      <x:c r="F3296" s="13" t="s">
        <x:v>8545</x:v>
      </x:c>
      <x:c r="G3296" s="13" t="s">
        <x:v>8515</x:v>
      </x:c>
      <x:c r="H3296" s="13" t="s">
        <x:v>5213</x:v>
      </x:c>
      <x:c r="I3296" s="13" t="s">
        <x:v>5214</x:v>
      </x:c>
      <x:c r="J3296" s="13" t="s">
        <x:v>5215</x:v>
      </x:c>
      <x:c r="K3296" s="13" t="s">
        <x:v>66</x:v>
      </x:c>
    </x:row>
    <x:row r="3297" ht="48">
      <x:c r="A3297" s="13">
        <x:v>59</x:v>
      </x:c>
      <x:c r="B3297" s="13" t="s">
        <x:v>221</x:v>
      </x:c>
      <x:c r="C3297" s="13" t="s">
        <x:v>222</x:v>
      </x:c>
      <x:c r="D3297" s="13" t="s">
        <x:v>673</x:v>
      </x:c>
      <x:c r="E3297" s="13" t="s">
        <x:v>5265</x:v>
      </x:c>
      <x:c r="F3297" s="13" t="s">
        <x:v>8546</x:v>
      </x:c>
      <x:c r="G3297" s="13" t="s">
        <x:v>8515</x:v>
      </x:c>
      <x:c r="H3297" s="13" t="s">
        <x:v>5213</x:v>
      </x:c>
      <x:c r="I3297" s="13" t="s">
        <x:v>5214</x:v>
      </x:c>
      <x:c r="J3297" s="13" t="s">
        <x:v>5215</x:v>
      </x:c>
      <x:c r="K3297" s="13" t="s">
        <x:v>66</x:v>
      </x:c>
    </x:row>
    <x:row r="3298" ht="48">
      <x:c r="A3298" s="13">
        <x:v>59</x:v>
      </x:c>
      <x:c r="B3298" s="13" t="s">
        <x:v>221</x:v>
      </x:c>
      <x:c r="C3298" s="13" t="s">
        <x:v>222</x:v>
      </x:c>
      <x:c r="D3298" s="13" t="s">
        <x:v>673</x:v>
      </x:c>
      <x:c r="E3298" s="13" t="s">
        <x:v>5265</x:v>
      </x:c>
      <x:c r="F3298" s="13" t="s">
        <x:v>8547</x:v>
      </x:c>
      <x:c r="G3298" s="13" t="s">
        <x:v>8515</x:v>
      </x:c>
      <x:c r="H3298" s="13" t="s">
        <x:v>5213</x:v>
      </x:c>
      <x:c r="I3298" s="13" t="s">
        <x:v>5214</x:v>
      </x:c>
      <x:c r="J3298" s="13" t="s">
        <x:v>5215</x:v>
      </x:c>
      <x:c r="K3298" s="13" t="s">
        <x:v>66</x:v>
      </x:c>
    </x:row>
    <x:row r="3299" ht="48">
      <x:c r="A3299" s="13">
        <x:v>59</x:v>
      </x:c>
      <x:c r="B3299" s="13" t="s">
        <x:v>221</x:v>
      </x:c>
      <x:c r="C3299" s="13" t="s">
        <x:v>222</x:v>
      </x:c>
      <x:c r="D3299" s="13" t="s">
        <x:v>674</x:v>
      </x:c>
      <x:c r="E3299" s="13" t="s">
        <x:v>5265</x:v>
      </x:c>
      <x:c r="F3299" s="13" t="s">
        <x:v>8548</x:v>
      </x:c>
      <x:c r="G3299" s="13" t="s">
        <x:v>8515</x:v>
      </x:c>
      <x:c r="H3299" s="13" t="s">
        <x:v>5213</x:v>
      </x:c>
      <x:c r="I3299" s="13" t="s">
        <x:v>5214</x:v>
      </x:c>
      <x:c r="J3299" s="13" t="s">
        <x:v>5215</x:v>
      </x:c>
      <x:c r="K3299" s="13" t="s">
        <x:v>66</x:v>
      </x:c>
    </x:row>
    <x:row r="3300" ht="48">
      <x:c r="A3300" s="13">
        <x:v>59</x:v>
      </x:c>
      <x:c r="B3300" s="13" t="s">
        <x:v>221</x:v>
      </x:c>
      <x:c r="C3300" s="13" t="s">
        <x:v>222</x:v>
      </x:c>
      <x:c r="D3300" s="13" t="s">
        <x:v>674</x:v>
      </x:c>
      <x:c r="E3300" s="13" t="s">
        <x:v>5265</x:v>
      </x:c>
      <x:c r="F3300" s="13" t="s">
        <x:v>8549</x:v>
      </x:c>
      <x:c r="G3300" s="13" t="s">
        <x:v>8515</x:v>
      </x:c>
      <x:c r="H3300" s="13" t="s">
        <x:v>5213</x:v>
      </x:c>
      <x:c r="I3300" s="13" t="s">
        <x:v>5214</x:v>
      </x:c>
      <x:c r="J3300" s="13" t="s">
        <x:v>5215</x:v>
      </x:c>
      <x:c r="K3300" s="13" t="s">
        <x:v>66</x:v>
      </x:c>
    </x:row>
    <x:row r="3301" ht="48">
      <x:c r="A3301" s="13">
        <x:v>59</x:v>
      </x:c>
      <x:c r="B3301" s="13" t="s">
        <x:v>221</x:v>
      </x:c>
      <x:c r="C3301" s="13" t="s">
        <x:v>222</x:v>
      </x:c>
      <x:c r="D3301" s="13" t="s">
        <x:v>674</x:v>
      </x:c>
      <x:c r="E3301" s="13" t="s">
        <x:v>5265</x:v>
      </x:c>
      <x:c r="F3301" s="13" t="s">
        <x:v>8550</x:v>
      </x:c>
      <x:c r="G3301" s="13" t="s">
        <x:v>8515</x:v>
      </x:c>
      <x:c r="H3301" s="13" t="s">
        <x:v>5213</x:v>
      </x:c>
      <x:c r="I3301" s="13" t="s">
        <x:v>5214</x:v>
      </x:c>
      <x:c r="J3301" s="13" t="s">
        <x:v>5215</x:v>
      </x:c>
      <x:c r="K3301" s="13" t="s">
        <x:v>66</x:v>
      </x:c>
    </x:row>
    <x:row r="3302" ht="48">
      <x:c r="A3302" s="13">
        <x:v>59</x:v>
      </x:c>
      <x:c r="B3302" s="13" t="s">
        <x:v>221</x:v>
      </x:c>
      <x:c r="C3302" s="13" t="s">
        <x:v>222</x:v>
      </x:c>
      <x:c r="D3302" s="13" t="s">
        <x:v>675</x:v>
      </x:c>
      <x:c r="E3302" s="13" t="s">
        <x:v>5272</x:v>
      </x:c>
      <x:c r="F3302" s="13" t="s">
        <x:v>8551</x:v>
      </x:c>
      <x:c r="G3302" s="13" t="s">
        <x:v>8515</x:v>
      </x:c>
      <x:c r="H3302" s="13" t="s">
        <x:v>5213</x:v>
      </x:c>
      <x:c r="I3302" s="13" t="s">
        <x:v>5214</x:v>
      </x:c>
      <x:c r="J3302" s="13" t="s">
        <x:v>5215</x:v>
      </x:c>
      <x:c r="K3302" s="13" t="s">
        <x:v>66</x:v>
      </x:c>
    </x:row>
    <x:row r="3303" ht="48">
      <x:c r="A3303" s="13">
        <x:v>59</x:v>
      </x:c>
      <x:c r="B3303" s="13" t="s">
        <x:v>221</x:v>
      </x:c>
      <x:c r="C3303" s="13" t="s">
        <x:v>222</x:v>
      </x:c>
      <x:c r="D3303" s="13" t="s">
        <x:v>675</x:v>
      </x:c>
      <x:c r="E3303" s="13" t="s">
        <x:v>5272</x:v>
      </x:c>
      <x:c r="F3303" s="13" t="s">
        <x:v>8552</x:v>
      </x:c>
      <x:c r="G3303" s="13" t="s">
        <x:v>8515</x:v>
      </x:c>
      <x:c r="H3303" s="13" t="s">
        <x:v>5213</x:v>
      </x:c>
      <x:c r="I3303" s="13" t="s">
        <x:v>5214</x:v>
      </x:c>
      <x:c r="J3303" s="13" t="s">
        <x:v>5215</x:v>
      </x:c>
      <x:c r="K3303" s="13" t="s">
        <x:v>66</x:v>
      </x:c>
    </x:row>
    <x:row r="3304" ht="48">
      <x:c r="A3304" s="13">
        <x:v>59</x:v>
      </x:c>
      <x:c r="B3304" s="13" t="s">
        <x:v>221</x:v>
      </x:c>
      <x:c r="C3304" s="13" t="s">
        <x:v>222</x:v>
      </x:c>
      <x:c r="D3304" s="13" t="s">
        <x:v>675</x:v>
      </x:c>
      <x:c r="E3304" s="13" t="s">
        <x:v>5272</x:v>
      </x:c>
      <x:c r="F3304" s="13" t="s">
        <x:v>8553</x:v>
      </x:c>
      <x:c r="G3304" s="13" t="s">
        <x:v>8515</x:v>
      </x:c>
      <x:c r="H3304" s="13" t="s">
        <x:v>5213</x:v>
      </x:c>
      <x:c r="I3304" s="13" t="s">
        <x:v>5214</x:v>
      </x:c>
      <x:c r="J3304" s="13" t="s">
        <x:v>5215</x:v>
      </x:c>
      <x:c r="K3304" s="13" t="s">
        <x:v>66</x:v>
      </x:c>
    </x:row>
    <x:row r="3305" ht="48">
      <x:c r="A3305" s="13">
        <x:v>59</x:v>
      </x:c>
      <x:c r="B3305" s="13" t="s">
        <x:v>221</x:v>
      </x:c>
      <x:c r="C3305" s="13" t="s">
        <x:v>222</x:v>
      </x:c>
      <x:c r="D3305" s="13" t="s">
        <x:v>675</x:v>
      </x:c>
      <x:c r="E3305" s="13" t="s">
        <x:v>5272</x:v>
      </x:c>
      <x:c r="F3305" s="13" t="s">
        <x:v>8554</x:v>
      </x:c>
      <x:c r="G3305" s="13" t="s">
        <x:v>8515</x:v>
      </x:c>
      <x:c r="H3305" s="13" t="s">
        <x:v>5213</x:v>
      </x:c>
      <x:c r="I3305" s="13" t="s">
        <x:v>5214</x:v>
      </x:c>
      <x:c r="J3305" s="13" t="s">
        <x:v>5215</x:v>
      </x:c>
      <x:c r="K3305" s="13" t="s">
        <x:v>66</x:v>
      </x:c>
    </x:row>
    <x:row r="3306" ht="48">
      <x:c r="A3306" s="13">
        <x:v>59</x:v>
      </x:c>
      <x:c r="B3306" s="13" t="s">
        <x:v>221</x:v>
      </x:c>
      <x:c r="C3306" s="13" t="s">
        <x:v>222</x:v>
      </x:c>
      <x:c r="D3306" s="13" t="s">
        <x:v>675</x:v>
      </x:c>
      <x:c r="E3306" s="13" t="s">
        <x:v>5272</x:v>
      </x:c>
      <x:c r="F3306" s="13" t="s">
        <x:v>8555</x:v>
      </x:c>
      <x:c r="G3306" s="13" t="s">
        <x:v>8515</x:v>
      </x:c>
      <x:c r="H3306" s="13" t="s">
        <x:v>5213</x:v>
      </x:c>
      <x:c r="I3306" s="13" t="s">
        <x:v>5214</x:v>
      </x:c>
      <x:c r="J3306" s="13" t="s">
        <x:v>5215</x:v>
      </x:c>
      <x:c r="K3306" s="13" t="s">
        <x:v>66</x:v>
      </x:c>
    </x:row>
    <x:row r="3307" ht="48">
      <x:c r="A3307" s="13">
        <x:v>59</x:v>
      </x:c>
      <x:c r="B3307" s="13" t="s">
        <x:v>221</x:v>
      </x:c>
      <x:c r="C3307" s="13" t="s">
        <x:v>222</x:v>
      </x:c>
      <x:c r="D3307" s="13" t="s">
        <x:v>675</x:v>
      </x:c>
      <x:c r="E3307" s="13" t="s">
        <x:v>5272</x:v>
      </x:c>
      <x:c r="F3307" s="13" t="s">
        <x:v>8556</x:v>
      </x:c>
      <x:c r="G3307" s="13" t="s">
        <x:v>8515</x:v>
      </x:c>
      <x:c r="H3307" s="13" t="s">
        <x:v>5213</x:v>
      </x:c>
      <x:c r="I3307" s="13" t="s">
        <x:v>5214</x:v>
      </x:c>
      <x:c r="J3307" s="13" t="s">
        <x:v>5215</x:v>
      </x:c>
      <x:c r="K3307" s="13" t="s">
        <x:v>66</x:v>
      </x:c>
    </x:row>
    <x:row r="3308" ht="64">
      <x:c r="A3308" s="13">
        <x:v>60</x:v>
      </x:c>
      <x:c r="B3308" s="13" t="s">
        <x:v>223</x:v>
      </x:c>
      <x:c r="C3308" s="13" t="s">
        <x:v>224</x:v>
      </x:c>
      <x:c r="D3308" s="13" t="s">
        <x:v>659</x:v>
      </x:c>
      <x:c r="E3308" s="13" t="s">
        <x:v>5210</x:v>
      </x:c>
      <x:c r="F3308" s="13" t="s">
        <x:v>8557</x:v>
      </x:c>
      <x:c r="G3308" s="13" t="s">
        <x:v>8558</x:v>
      </x:c>
      <x:c r="H3308" s="13" t="s">
        <x:v>5213</x:v>
      </x:c>
      <x:c r="I3308" s="13" t="s">
        <x:v>5214</x:v>
      </x:c>
      <x:c r="J3308" s="13" t="s">
        <x:v>5215</x:v>
      </x:c>
      <x:c r="K3308" s="13" t="s">
        <x:v>66</x:v>
      </x:c>
    </x:row>
    <x:row r="3309" ht="64">
      <x:c r="A3309" s="13">
        <x:v>60</x:v>
      </x:c>
      <x:c r="B3309" s="13" t="s">
        <x:v>223</x:v>
      </x:c>
      <x:c r="C3309" s="13" t="s">
        <x:v>224</x:v>
      </x:c>
      <x:c r="D3309" s="13" t="s">
        <x:v>659</x:v>
      </x:c>
      <x:c r="E3309" s="13" t="s">
        <x:v>5210</x:v>
      </x:c>
      <x:c r="F3309" s="13" t="s">
        <x:v>8559</x:v>
      </x:c>
      <x:c r="G3309" s="13" t="s">
        <x:v>8558</x:v>
      </x:c>
      <x:c r="H3309" s="13" t="s">
        <x:v>5213</x:v>
      </x:c>
      <x:c r="I3309" s="13" t="s">
        <x:v>5214</x:v>
      </x:c>
      <x:c r="J3309" s="13" t="s">
        <x:v>5215</x:v>
      </x:c>
      <x:c r="K3309" s="13" t="s">
        <x:v>66</x:v>
      </x:c>
    </x:row>
    <x:row r="3310" ht="64">
      <x:c r="A3310" s="13">
        <x:v>60</x:v>
      </x:c>
      <x:c r="B3310" s="13" t="s">
        <x:v>223</x:v>
      </x:c>
      <x:c r="C3310" s="13" t="s">
        <x:v>224</x:v>
      </x:c>
      <x:c r="D3310" s="13" t="s">
        <x:v>659</x:v>
      </x:c>
      <x:c r="E3310" s="13" t="s">
        <x:v>5210</x:v>
      </x:c>
      <x:c r="F3310" s="13" t="s">
        <x:v>8560</x:v>
      </x:c>
      <x:c r="G3310" s="13" t="s">
        <x:v>8558</x:v>
      </x:c>
      <x:c r="H3310" s="13" t="s">
        <x:v>5213</x:v>
      </x:c>
      <x:c r="I3310" s="13" t="s">
        <x:v>5214</x:v>
      </x:c>
      <x:c r="J3310" s="13" t="s">
        <x:v>5215</x:v>
      </x:c>
      <x:c r="K3310" s="13" t="s">
        <x:v>66</x:v>
      </x:c>
    </x:row>
    <x:row r="3311" ht="64">
      <x:c r="A3311" s="13">
        <x:v>60</x:v>
      </x:c>
      <x:c r="B3311" s="13" t="s">
        <x:v>223</x:v>
      </x:c>
      <x:c r="C3311" s="13" t="s">
        <x:v>224</x:v>
      </x:c>
      <x:c r="D3311" s="13" t="s">
        <x:v>659</x:v>
      </x:c>
      <x:c r="E3311" s="13" t="s">
        <x:v>5210</x:v>
      </x:c>
      <x:c r="F3311" s="13" t="s">
        <x:v>8561</x:v>
      </x:c>
      <x:c r="G3311" s="13" t="s">
        <x:v>8558</x:v>
      </x:c>
      <x:c r="H3311" s="13" t="s">
        <x:v>5213</x:v>
      </x:c>
      <x:c r="I3311" s="13" t="s">
        <x:v>5214</x:v>
      </x:c>
      <x:c r="J3311" s="13" t="s">
        <x:v>5215</x:v>
      </x:c>
      <x:c r="K3311" s="13" t="s">
        <x:v>66</x:v>
      </x:c>
    </x:row>
    <x:row r="3312" ht="64">
      <x:c r="A3312" s="13">
        <x:v>60</x:v>
      </x:c>
      <x:c r="B3312" s="13" t="s">
        <x:v>223</x:v>
      </x:c>
      <x:c r="C3312" s="13" t="s">
        <x:v>224</x:v>
      </x:c>
      <x:c r="D3312" s="13" t="s">
        <x:v>660</x:v>
      </x:c>
      <x:c r="E3312" s="13" t="s">
        <x:v>5210</x:v>
      </x:c>
      <x:c r="F3312" s="13" t="s">
        <x:v>8562</x:v>
      </x:c>
      <x:c r="G3312" s="13" t="s">
        <x:v>8558</x:v>
      </x:c>
      <x:c r="H3312" s="13" t="s">
        <x:v>5213</x:v>
      </x:c>
      <x:c r="I3312" s="13" t="s">
        <x:v>5214</x:v>
      </x:c>
      <x:c r="J3312" s="13" t="s">
        <x:v>5215</x:v>
      </x:c>
      <x:c r="K3312" s="13" t="s">
        <x:v>66</x:v>
      </x:c>
    </x:row>
    <x:row r="3313" ht="64">
      <x:c r="A3313" s="13">
        <x:v>60</x:v>
      </x:c>
      <x:c r="B3313" s="13" t="s">
        <x:v>223</x:v>
      </x:c>
      <x:c r="C3313" s="13" t="s">
        <x:v>224</x:v>
      </x:c>
      <x:c r="D3313" s="13" t="s">
        <x:v>660</x:v>
      </x:c>
      <x:c r="E3313" s="13" t="s">
        <x:v>5210</x:v>
      </x:c>
      <x:c r="F3313" s="13" t="s">
        <x:v>8563</x:v>
      </x:c>
      <x:c r="G3313" s="13" t="s">
        <x:v>8558</x:v>
      </x:c>
      <x:c r="H3313" s="13" t="s">
        <x:v>5213</x:v>
      </x:c>
      <x:c r="I3313" s="13" t="s">
        <x:v>5214</x:v>
      </x:c>
      <x:c r="J3313" s="13" t="s">
        <x:v>5215</x:v>
      </x:c>
      <x:c r="K3313" s="13" t="s">
        <x:v>66</x:v>
      </x:c>
    </x:row>
    <x:row r="3314" ht="64">
      <x:c r="A3314" s="13">
        <x:v>60</x:v>
      </x:c>
      <x:c r="B3314" s="13" t="s">
        <x:v>223</x:v>
      </x:c>
      <x:c r="C3314" s="13" t="s">
        <x:v>224</x:v>
      </x:c>
      <x:c r="D3314" s="13" t="s">
        <x:v>660</x:v>
      </x:c>
      <x:c r="E3314" s="13" t="s">
        <x:v>5210</x:v>
      </x:c>
      <x:c r="F3314" s="13" t="s">
        <x:v>8564</x:v>
      </x:c>
      <x:c r="G3314" s="13" t="s">
        <x:v>8558</x:v>
      </x:c>
      <x:c r="H3314" s="13" t="s">
        <x:v>5213</x:v>
      </x:c>
      <x:c r="I3314" s="13" t="s">
        <x:v>5214</x:v>
      </x:c>
      <x:c r="J3314" s="13" t="s">
        <x:v>5215</x:v>
      </x:c>
      <x:c r="K3314" s="13" t="s">
        <x:v>66</x:v>
      </x:c>
    </x:row>
    <x:row r="3315" ht="64">
      <x:c r="A3315" s="13">
        <x:v>60</x:v>
      </x:c>
      <x:c r="B3315" s="13" t="s">
        <x:v>223</x:v>
      </x:c>
      <x:c r="C3315" s="13" t="s">
        <x:v>224</x:v>
      </x:c>
      <x:c r="D3315" s="13" t="s">
        <x:v>660</x:v>
      </x:c>
      <x:c r="E3315" s="13" t="s">
        <x:v>5216</x:v>
      </x:c>
      <x:c r="F3315" s="13" t="s">
        <x:v>8565</x:v>
      </x:c>
      <x:c r="G3315" s="13" t="s">
        <x:v>8558</x:v>
      </x:c>
      <x:c r="H3315" s="13" t="s">
        <x:v>5213</x:v>
      </x:c>
      <x:c r="I3315" s="13" t="s">
        <x:v>5214</x:v>
      </x:c>
      <x:c r="J3315" s="13" t="s">
        <x:v>5215</x:v>
      </x:c>
      <x:c r="K3315" s="13" t="s">
        <x:v>66</x:v>
      </x:c>
    </x:row>
    <x:row r="3316" ht="64">
      <x:c r="A3316" s="13">
        <x:v>60</x:v>
      </x:c>
      <x:c r="B3316" s="13" t="s">
        <x:v>223</x:v>
      </x:c>
      <x:c r="C3316" s="13" t="s">
        <x:v>224</x:v>
      </x:c>
      <x:c r="D3316" s="13" t="s">
        <x:v>660</x:v>
      </x:c>
      <x:c r="E3316" s="13" t="s">
        <x:v>5216</x:v>
      </x:c>
      <x:c r="F3316" s="13" t="s">
        <x:v>8566</x:v>
      </x:c>
      <x:c r="G3316" s="13" t="s">
        <x:v>8558</x:v>
      </x:c>
      <x:c r="H3316" s="13" t="s">
        <x:v>5213</x:v>
      </x:c>
      <x:c r="I3316" s="13" t="s">
        <x:v>5214</x:v>
      </x:c>
      <x:c r="J3316" s="13" t="s">
        <x:v>5215</x:v>
      </x:c>
      <x:c r="K3316" s="13" t="s">
        <x:v>66</x:v>
      </x:c>
    </x:row>
    <x:row r="3317" ht="64">
      <x:c r="A3317" s="13">
        <x:v>60</x:v>
      </x:c>
      <x:c r="B3317" s="13" t="s">
        <x:v>223</x:v>
      </x:c>
      <x:c r="C3317" s="13" t="s">
        <x:v>224</x:v>
      </x:c>
      <x:c r="D3317" s="13" t="s">
        <x:v>660</x:v>
      </x:c>
      <x:c r="E3317" s="13" t="s">
        <x:v>5216</x:v>
      </x:c>
      <x:c r="F3317" s="13" t="s">
        <x:v>8567</x:v>
      </x:c>
      <x:c r="G3317" s="13" t="s">
        <x:v>8558</x:v>
      </x:c>
      <x:c r="H3317" s="13" t="s">
        <x:v>5213</x:v>
      </x:c>
      <x:c r="I3317" s="13" t="s">
        <x:v>5214</x:v>
      </x:c>
      <x:c r="J3317" s="13" t="s">
        <x:v>5215</x:v>
      </x:c>
      <x:c r="K3317" s="13" t="s">
        <x:v>66</x:v>
      </x:c>
    </x:row>
    <x:row r="3318" ht="64">
      <x:c r="A3318" s="13">
        <x:v>60</x:v>
      </x:c>
      <x:c r="B3318" s="13" t="s">
        <x:v>223</x:v>
      </x:c>
      <x:c r="C3318" s="13" t="s">
        <x:v>224</x:v>
      </x:c>
      <x:c r="D3318" s="13" t="s">
        <x:v>661</x:v>
      </x:c>
      <x:c r="E3318" s="13" t="s">
        <x:v>5210</x:v>
      </x:c>
      <x:c r="F3318" s="13" t="s">
        <x:v>8568</x:v>
      </x:c>
      <x:c r="G3318" s="13" t="s">
        <x:v>8558</x:v>
      </x:c>
      <x:c r="H3318" s="13" t="s">
        <x:v>5213</x:v>
      </x:c>
      <x:c r="I3318" s="13" t="s">
        <x:v>5214</x:v>
      </x:c>
      <x:c r="J3318" s="13" t="s">
        <x:v>5215</x:v>
      </x:c>
      <x:c r="K3318" s="13" t="s">
        <x:v>66</x:v>
      </x:c>
    </x:row>
    <x:row r="3319" ht="64">
      <x:c r="A3319" s="13">
        <x:v>60</x:v>
      </x:c>
      <x:c r="B3319" s="13" t="s">
        <x:v>223</x:v>
      </x:c>
      <x:c r="C3319" s="13" t="s">
        <x:v>224</x:v>
      </x:c>
      <x:c r="D3319" s="13" t="s">
        <x:v>661</x:v>
      </x:c>
      <x:c r="E3319" s="13" t="s">
        <x:v>5210</x:v>
      </x:c>
      <x:c r="F3319" s="13" t="s">
        <x:v>8569</x:v>
      </x:c>
      <x:c r="G3319" s="13" t="s">
        <x:v>8558</x:v>
      </x:c>
      <x:c r="H3319" s="13" t="s">
        <x:v>5213</x:v>
      </x:c>
      <x:c r="I3319" s="13" t="s">
        <x:v>5214</x:v>
      </x:c>
      <x:c r="J3319" s="13" t="s">
        <x:v>5215</x:v>
      </x:c>
      <x:c r="K3319" s="13" t="s">
        <x:v>66</x:v>
      </x:c>
    </x:row>
    <x:row r="3320" ht="64">
      <x:c r="A3320" s="13">
        <x:v>60</x:v>
      </x:c>
      <x:c r="B3320" s="13" t="s">
        <x:v>223</x:v>
      </x:c>
      <x:c r="C3320" s="13" t="s">
        <x:v>224</x:v>
      </x:c>
      <x:c r="D3320" s="13" t="s">
        <x:v>661</x:v>
      </x:c>
      <x:c r="E3320" s="13" t="s">
        <x:v>5210</x:v>
      </x:c>
      <x:c r="F3320" s="13" t="s">
        <x:v>8570</x:v>
      </x:c>
      <x:c r="G3320" s="13" t="s">
        <x:v>8558</x:v>
      </x:c>
      <x:c r="H3320" s="13" t="s">
        <x:v>5213</x:v>
      </x:c>
      <x:c r="I3320" s="13" t="s">
        <x:v>5214</x:v>
      </x:c>
      <x:c r="J3320" s="13" t="s">
        <x:v>5215</x:v>
      </x:c>
      <x:c r="K3320" s="13" t="s">
        <x:v>66</x:v>
      </x:c>
    </x:row>
    <x:row r="3321" ht="64">
      <x:c r="A3321" s="13">
        <x:v>60</x:v>
      </x:c>
      <x:c r="B3321" s="13" t="s">
        <x:v>223</x:v>
      </x:c>
      <x:c r="C3321" s="13" t="s">
        <x:v>224</x:v>
      </x:c>
      <x:c r="D3321" s="13" t="s">
        <x:v>661</x:v>
      </x:c>
      <x:c r="E3321" s="13" t="s">
        <x:v>5210</x:v>
      </x:c>
      <x:c r="F3321" s="13" t="s">
        <x:v>8571</x:v>
      </x:c>
      <x:c r="G3321" s="13" t="s">
        <x:v>8558</x:v>
      </x:c>
      <x:c r="H3321" s="13" t="s">
        <x:v>5213</x:v>
      </x:c>
      <x:c r="I3321" s="13" t="s">
        <x:v>5214</x:v>
      </x:c>
      <x:c r="J3321" s="13" t="s">
        <x:v>5215</x:v>
      </x:c>
      <x:c r="K3321" s="13" t="s">
        <x:v>66</x:v>
      </x:c>
    </x:row>
    <x:row r="3322" ht="64">
      <x:c r="A3322" s="13">
        <x:v>60</x:v>
      </x:c>
      <x:c r="B3322" s="13" t="s">
        <x:v>223</x:v>
      </x:c>
      <x:c r="C3322" s="13" t="s">
        <x:v>224</x:v>
      </x:c>
      <x:c r="D3322" s="13" t="s">
        <x:v>662</x:v>
      </x:c>
      <x:c r="E3322" s="13" t="s">
        <x:v>5210</x:v>
      </x:c>
      <x:c r="F3322" s="13" t="s">
        <x:v>8572</x:v>
      </x:c>
      <x:c r="G3322" s="13" t="s">
        <x:v>8558</x:v>
      </x:c>
      <x:c r="H3322" s="13" t="s">
        <x:v>5213</x:v>
      </x:c>
      <x:c r="I3322" s="13" t="s">
        <x:v>5214</x:v>
      </x:c>
      <x:c r="J3322" s="13" t="s">
        <x:v>5215</x:v>
      </x:c>
      <x:c r="K3322" s="13" t="s">
        <x:v>66</x:v>
      </x:c>
    </x:row>
    <x:row r="3323" ht="64">
      <x:c r="A3323" s="13">
        <x:v>60</x:v>
      </x:c>
      <x:c r="B3323" s="13" t="s">
        <x:v>223</x:v>
      </x:c>
      <x:c r="C3323" s="13" t="s">
        <x:v>224</x:v>
      </x:c>
      <x:c r="D3323" s="13" t="s">
        <x:v>662</x:v>
      </x:c>
      <x:c r="E3323" s="13" t="s">
        <x:v>5210</x:v>
      </x:c>
      <x:c r="F3323" s="13" t="s">
        <x:v>8573</x:v>
      </x:c>
      <x:c r="G3323" s="13" t="s">
        <x:v>8558</x:v>
      </x:c>
      <x:c r="H3323" s="13" t="s">
        <x:v>5213</x:v>
      </x:c>
      <x:c r="I3323" s="13" t="s">
        <x:v>5214</x:v>
      </x:c>
      <x:c r="J3323" s="13" t="s">
        <x:v>5215</x:v>
      </x:c>
      <x:c r="K3323" s="13" t="s">
        <x:v>66</x:v>
      </x:c>
    </x:row>
    <x:row r="3324" ht="64">
      <x:c r="A3324" s="13">
        <x:v>60</x:v>
      </x:c>
      <x:c r="B3324" s="13" t="s">
        <x:v>223</x:v>
      </x:c>
      <x:c r="C3324" s="13" t="s">
        <x:v>224</x:v>
      </x:c>
      <x:c r="D3324" s="13" t="s">
        <x:v>662</x:v>
      </x:c>
      <x:c r="E3324" s="13" t="s">
        <x:v>5210</x:v>
      </x:c>
      <x:c r="F3324" s="13" t="s">
        <x:v>8574</x:v>
      </x:c>
      <x:c r="G3324" s="13" t="s">
        <x:v>8558</x:v>
      </x:c>
      <x:c r="H3324" s="13" t="s">
        <x:v>5213</x:v>
      </x:c>
      <x:c r="I3324" s="13" t="s">
        <x:v>5214</x:v>
      </x:c>
      <x:c r="J3324" s="13" t="s">
        <x:v>5215</x:v>
      </x:c>
      <x:c r="K3324" s="13" t="s">
        <x:v>66</x:v>
      </x:c>
    </x:row>
    <x:row r="3325" ht="64">
      <x:c r="A3325" s="13">
        <x:v>60</x:v>
      </x:c>
      <x:c r="B3325" s="13" t="s">
        <x:v>223</x:v>
      </x:c>
      <x:c r="C3325" s="13" t="s">
        <x:v>224</x:v>
      </x:c>
      <x:c r="D3325" s="13" t="s">
        <x:v>662</x:v>
      </x:c>
      <x:c r="E3325" s="13" t="s">
        <x:v>5210</x:v>
      </x:c>
      <x:c r="F3325" s="13" t="s">
        <x:v>8575</x:v>
      </x:c>
      <x:c r="G3325" s="13" t="s">
        <x:v>8558</x:v>
      </x:c>
      <x:c r="H3325" s="13" t="s">
        <x:v>5213</x:v>
      </x:c>
      <x:c r="I3325" s="13" t="s">
        <x:v>5214</x:v>
      </x:c>
      <x:c r="J3325" s="13" t="s">
        <x:v>5215</x:v>
      </x:c>
      <x:c r="K3325" s="13" t="s">
        <x:v>66</x:v>
      </x:c>
    </x:row>
    <x:row r="3326" ht="64">
      <x:c r="A3326" s="13">
        <x:v>60</x:v>
      </x:c>
      <x:c r="B3326" s="13" t="s">
        <x:v>223</x:v>
      </x:c>
      <x:c r="C3326" s="13" t="s">
        <x:v>224</x:v>
      </x:c>
      <x:c r="D3326" s="13" t="s">
        <x:v>663</x:v>
      </x:c>
      <x:c r="E3326" s="13" t="s">
        <x:v>5210</x:v>
      </x:c>
      <x:c r="F3326" s="13" t="s">
        <x:v>8576</x:v>
      </x:c>
      <x:c r="G3326" s="13" t="s">
        <x:v>8558</x:v>
      </x:c>
      <x:c r="H3326" s="13" t="s">
        <x:v>5213</x:v>
      </x:c>
      <x:c r="I3326" s="13" t="s">
        <x:v>5214</x:v>
      </x:c>
      <x:c r="J3326" s="13" t="s">
        <x:v>5215</x:v>
      </x:c>
      <x:c r="K3326" s="13" t="s">
        <x:v>66</x:v>
      </x:c>
    </x:row>
    <x:row r="3327" ht="64">
      <x:c r="A3327" s="13">
        <x:v>60</x:v>
      </x:c>
      <x:c r="B3327" s="13" t="s">
        <x:v>223</x:v>
      </x:c>
      <x:c r="C3327" s="13" t="s">
        <x:v>224</x:v>
      </x:c>
      <x:c r="D3327" s="13" t="s">
        <x:v>663</x:v>
      </x:c>
      <x:c r="E3327" s="13" t="s">
        <x:v>5210</x:v>
      </x:c>
      <x:c r="F3327" s="13" t="s">
        <x:v>8577</x:v>
      </x:c>
      <x:c r="G3327" s="13" t="s">
        <x:v>8558</x:v>
      </x:c>
      <x:c r="H3327" s="13" t="s">
        <x:v>5213</x:v>
      </x:c>
      <x:c r="I3327" s="13" t="s">
        <x:v>5214</x:v>
      </x:c>
      <x:c r="J3327" s="13" t="s">
        <x:v>5215</x:v>
      </x:c>
      <x:c r="K3327" s="13" t="s">
        <x:v>66</x:v>
      </x:c>
    </x:row>
    <x:row r="3328" ht="64">
      <x:c r="A3328" s="13">
        <x:v>60</x:v>
      </x:c>
      <x:c r="B3328" s="13" t="s">
        <x:v>223</x:v>
      </x:c>
      <x:c r="C3328" s="13" t="s">
        <x:v>224</x:v>
      </x:c>
      <x:c r="D3328" s="13" t="s">
        <x:v>664</x:v>
      </x:c>
      <x:c r="E3328" s="13" t="s">
        <x:v>5236</x:v>
      </x:c>
      <x:c r="F3328" s="13" t="s">
        <x:v>8578</x:v>
      </x:c>
      <x:c r="G3328" s="13" t="s">
        <x:v>8558</x:v>
      </x:c>
      <x:c r="H3328" s="13" t="s">
        <x:v>5213</x:v>
      </x:c>
      <x:c r="I3328" s="13" t="s">
        <x:v>5214</x:v>
      </x:c>
      <x:c r="J3328" s="13" t="s">
        <x:v>5215</x:v>
      </x:c>
      <x:c r="K3328" s="13" t="s">
        <x:v>66</x:v>
      </x:c>
    </x:row>
    <x:row r="3329" ht="64">
      <x:c r="A3329" s="13">
        <x:v>60</x:v>
      </x:c>
      <x:c r="B3329" s="13" t="s">
        <x:v>223</x:v>
      </x:c>
      <x:c r="C3329" s="13" t="s">
        <x:v>224</x:v>
      </x:c>
      <x:c r="D3329" s="13" t="s">
        <x:v>664</x:v>
      </x:c>
      <x:c r="E3329" s="13" t="s">
        <x:v>5262</x:v>
      </x:c>
      <x:c r="F3329" s="13" t="s">
        <x:v>8579</x:v>
      </x:c>
      <x:c r="G3329" s="13" t="s">
        <x:v>8558</x:v>
      </x:c>
      <x:c r="H3329" s="13" t="s">
        <x:v>5213</x:v>
      </x:c>
      <x:c r="I3329" s="13" t="s">
        <x:v>5214</x:v>
      </x:c>
      <x:c r="J3329" s="13" t="s">
        <x:v>5215</x:v>
      </x:c>
      <x:c r="K3329" s="13" t="s">
        <x:v>66</x:v>
      </x:c>
    </x:row>
    <x:row r="3330" ht="64">
      <x:c r="A3330" s="13">
        <x:v>60</x:v>
      </x:c>
      <x:c r="B3330" s="13" t="s">
        <x:v>223</x:v>
      </x:c>
      <x:c r="C3330" s="13" t="s">
        <x:v>224</x:v>
      </x:c>
      <x:c r="D3330" s="13" t="s">
        <x:v>664</x:v>
      </x:c>
      <x:c r="E3330" s="13" t="s">
        <x:v>5210</x:v>
      </x:c>
      <x:c r="F3330" s="13" t="s">
        <x:v>8580</x:v>
      </x:c>
      <x:c r="G3330" s="13" t="s">
        <x:v>8558</x:v>
      </x:c>
      <x:c r="H3330" s="13" t="s">
        <x:v>5213</x:v>
      </x:c>
      <x:c r="I3330" s="13" t="s">
        <x:v>5214</x:v>
      </x:c>
      <x:c r="J3330" s="13" t="s">
        <x:v>5215</x:v>
      </x:c>
      <x:c r="K3330" s="13" t="s">
        <x:v>66</x:v>
      </x:c>
    </x:row>
    <x:row r="3331" ht="64">
      <x:c r="A3331" s="13">
        <x:v>60</x:v>
      </x:c>
      <x:c r="B3331" s="13" t="s">
        <x:v>223</x:v>
      </x:c>
      <x:c r="C3331" s="13" t="s">
        <x:v>224</x:v>
      </x:c>
      <x:c r="D3331" s="13" t="s">
        <x:v>664</x:v>
      </x:c>
      <x:c r="E3331" s="13" t="s">
        <x:v>5210</x:v>
      </x:c>
      <x:c r="F3331" s="13" t="s">
        <x:v>8581</x:v>
      </x:c>
      <x:c r="G3331" s="13" t="s">
        <x:v>8558</x:v>
      </x:c>
      <x:c r="H3331" s="13" t="s">
        <x:v>5213</x:v>
      </x:c>
      <x:c r="I3331" s="13" t="s">
        <x:v>5214</x:v>
      </x:c>
      <x:c r="J3331" s="13" t="s">
        <x:v>5215</x:v>
      </x:c>
      <x:c r="K3331" s="13" t="s">
        <x:v>66</x:v>
      </x:c>
    </x:row>
    <x:row r="3332" ht="64">
      <x:c r="A3332" s="13">
        <x:v>60</x:v>
      </x:c>
      <x:c r="B3332" s="13" t="s">
        <x:v>223</x:v>
      </x:c>
      <x:c r="C3332" s="13" t="s">
        <x:v>224</x:v>
      </x:c>
      <x:c r="D3332" s="13" t="s">
        <x:v>664</x:v>
      </x:c>
      <x:c r="E3332" s="13" t="s">
        <x:v>5210</x:v>
      </x:c>
      <x:c r="F3332" s="13" t="s">
        <x:v>8582</x:v>
      </x:c>
      <x:c r="G3332" s="13" t="s">
        <x:v>8558</x:v>
      </x:c>
      <x:c r="H3332" s="13" t="s">
        <x:v>5213</x:v>
      </x:c>
      <x:c r="I3332" s="13" t="s">
        <x:v>5214</x:v>
      </x:c>
      <x:c r="J3332" s="13" t="s">
        <x:v>5215</x:v>
      </x:c>
      <x:c r="K3332" s="13" t="s">
        <x:v>66</x:v>
      </x:c>
    </x:row>
    <x:row r="3333" ht="64">
      <x:c r="A3333" s="13">
        <x:v>60</x:v>
      </x:c>
      <x:c r="B3333" s="13" t="s">
        <x:v>223</x:v>
      </x:c>
      <x:c r="C3333" s="13" t="s">
        <x:v>224</x:v>
      </x:c>
      <x:c r="D3333" s="13" t="s">
        <x:v>664</x:v>
      </x:c>
      <x:c r="E3333" s="13" t="s">
        <x:v>5210</x:v>
      </x:c>
      <x:c r="F3333" s="13" t="s">
        <x:v>8583</x:v>
      </x:c>
      <x:c r="G3333" s="13" t="s">
        <x:v>8558</x:v>
      </x:c>
      <x:c r="H3333" s="13" t="s">
        <x:v>5213</x:v>
      </x:c>
      <x:c r="I3333" s="13" t="s">
        <x:v>5214</x:v>
      </x:c>
      <x:c r="J3333" s="13" t="s">
        <x:v>5215</x:v>
      </x:c>
      <x:c r="K3333" s="13" t="s">
        <x:v>66</x:v>
      </x:c>
    </x:row>
    <x:row r="3334" ht="64">
      <x:c r="A3334" s="13">
        <x:v>60</x:v>
      </x:c>
      <x:c r="B3334" s="13" t="s">
        <x:v>223</x:v>
      </x:c>
      <x:c r="C3334" s="13" t="s">
        <x:v>224</x:v>
      </x:c>
      <x:c r="D3334" s="13" t="s">
        <x:v>669</x:v>
      </x:c>
      <x:c r="E3334" s="13" t="s">
        <x:v>5210</x:v>
      </x:c>
      <x:c r="F3334" s="13" t="s">
        <x:v>8584</x:v>
      </x:c>
      <x:c r="G3334" s="13" t="s">
        <x:v>8558</x:v>
      </x:c>
      <x:c r="H3334" s="13" t="s">
        <x:v>5213</x:v>
      </x:c>
      <x:c r="I3334" s="13" t="s">
        <x:v>5214</x:v>
      </x:c>
      <x:c r="J3334" s="13" t="s">
        <x:v>5215</x:v>
      </x:c>
      <x:c r="K3334" s="13" t="s">
        <x:v>66</x:v>
      </x:c>
    </x:row>
    <x:row r="3335" ht="64">
      <x:c r="A3335" s="13">
        <x:v>60</x:v>
      </x:c>
      <x:c r="B3335" s="13" t="s">
        <x:v>223</x:v>
      </x:c>
      <x:c r="C3335" s="13" t="s">
        <x:v>224</x:v>
      </x:c>
      <x:c r="D3335" s="13" t="s">
        <x:v>669</x:v>
      </x:c>
      <x:c r="E3335" s="13" t="s">
        <x:v>5210</x:v>
      </x:c>
      <x:c r="F3335" s="13" t="s">
        <x:v>8585</x:v>
      </x:c>
      <x:c r="G3335" s="13" t="s">
        <x:v>8558</x:v>
      </x:c>
      <x:c r="H3335" s="13" t="s">
        <x:v>5213</x:v>
      </x:c>
      <x:c r="I3335" s="13" t="s">
        <x:v>5214</x:v>
      </x:c>
      <x:c r="J3335" s="13" t="s">
        <x:v>5215</x:v>
      </x:c>
      <x:c r="K3335" s="13" t="s">
        <x:v>66</x:v>
      </x:c>
    </x:row>
    <x:row r="3336" ht="64">
      <x:c r="A3336" s="13">
        <x:v>60</x:v>
      </x:c>
      <x:c r="B3336" s="13" t="s">
        <x:v>223</x:v>
      </x:c>
      <x:c r="C3336" s="13" t="s">
        <x:v>224</x:v>
      </x:c>
      <x:c r="D3336" s="13" t="s">
        <x:v>669</x:v>
      </x:c>
      <x:c r="E3336" s="13" t="s">
        <x:v>5245</x:v>
      </x:c>
      <x:c r="F3336" s="13" t="s">
        <x:v>8586</x:v>
      </x:c>
      <x:c r="G3336" s="13" t="s">
        <x:v>8558</x:v>
      </x:c>
      <x:c r="H3336" s="13" t="s">
        <x:v>5213</x:v>
      </x:c>
      <x:c r="I3336" s="13" t="s">
        <x:v>5214</x:v>
      </x:c>
      <x:c r="J3336" s="13" t="s">
        <x:v>5215</x:v>
      </x:c>
      <x:c r="K3336" s="13" t="s">
        <x:v>66</x:v>
      </x:c>
    </x:row>
    <x:row r="3337" ht="64">
      <x:c r="A3337" s="13">
        <x:v>60</x:v>
      </x:c>
      <x:c r="B3337" s="13" t="s">
        <x:v>223</x:v>
      </x:c>
      <x:c r="C3337" s="13" t="s">
        <x:v>224</x:v>
      </x:c>
      <x:c r="D3337" s="13" t="s">
        <x:v>670</x:v>
      </x:c>
      <x:c r="E3337" s="13" t="s">
        <x:v>5236</x:v>
      </x:c>
      <x:c r="F3337" s="13" t="s">
        <x:v>8587</x:v>
      </x:c>
      <x:c r="G3337" s="13" t="s">
        <x:v>8558</x:v>
      </x:c>
      <x:c r="H3337" s="13" t="s">
        <x:v>5213</x:v>
      </x:c>
      <x:c r="I3337" s="13" t="s">
        <x:v>5214</x:v>
      </x:c>
      <x:c r="J3337" s="13" t="s">
        <x:v>5215</x:v>
      </x:c>
      <x:c r="K3337" s="13" t="s">
        <x:v>66</x:v>
      </x:c>
    </x:row>
    <x:row r="3338" ht="64">
      <x:c r="A3338" s="13">
        <x:v>60</x:v>
      </x:c>
      <x:c r="B3338" s="13" t="s">
        <x:v>223</x:v>
      </x:c>
      <x:c r="C3338" s="13" t="s">
        <x:v>224</x:v>
      </x:c>
      <x:c r="D3338" s="13" t="s">
        <x:v>670</x:v>
      </x:c>
      <x:c r="E3338" s="13" t="s">
        <x:v>5245</x:v>
      </x:c>
      <x:c r="F3338" s="13" t="s">
        <x:v>8588</x:v>
      </x:c>
      <x:c r="G3338" s="13" t="s">
        <x:v>8558</x:v>
      </x:c>
      <x:c r="H3338" s="13" t="s">
        <x:v>5213</x:v>
      </x:c>
      <x:c r="I3338" s="13" t="s">
        <x:v>5214</x:v>
      </x:c>
      <x:c r="J3338" s="13" t="s">
        <x:v>5215</x:v>
      </x:c>
      <x:c r="K3338" s="13" t="s">
        <x:v>66</x:v>
      </x:c>
    </x:row>
    <x:row r="3339" ht="64">
      <x:c r="A3339" s="13">
        <x:v>60</x:v>
      </x:c>
      <x:c r="B3339" s="13" t="s">
        <x:v>223</x:v>
      </x:c>
      <x:c r="C3339" s="13" t="s">
        <x:v>224</x:v>
      </x:c>
      <x:c r="D3339" s="13" t="s">
        <x:v>670</x:v>
      </x:c>
      <x:c r="E3339" s="13" t="s">
        <x:v>5216</x:v>
      </x:c>
      <x:c r="F3339" s="13" t="s">
        <x:v>8589</x:v>
      </x:c>
      <x:c r="G3339" s="13" t="s">
        <x:v>8558</x:v>
      </x:c>
      <x:c r="H3339" s="13" t="s">
        <x:v>5213</x:v>
      </x:c>
      <x:c r="I3339" s="13" t="s">
        <x:v>5214</x:v>
      </x:c>
      <x:c r="J3339" s="13" t="s">
        <x:v>5215</x:v>
      </x:c>
      <x:c r="K3339" s="13" t="s">
        <x:v>66</x:v>
      </x:c>
    </x:row>
    <x:row r="3340" ht="64">
      <x:c r="A3340" s="13">
        <x:v>60</x:v>
      </x:c>
      <x:c r="B3340" s="13" t="s">
        <x:v>223</x:v>
      </x:c>
      <x:c r="C3340" s="13" t="s">
        <x:v>224</x:v>
      </x:c>
      <x:c r="D3340" s="13" t="s">
        <x:v>671</x:v>
      </x:c>
      <x:c r="E3340" s="13" t="s">
        <x:v>5210</x:v>
      </x:c>
      <x:c r="F3340" s="13" t="s">
        <x:v>8590</x:v>
      </x:c>
      <x:c r="G3340" s="13" t="s">
        <x:v>8558</x:v>
      </x:c>
      <x:c r="H3340" s="13" t="s">
        <x:v>5213</x:v>
      </x:c>
      <x:c r="I3340" s="13" t="s">
        <x:v>5214</x:v>
      </x:c>
      <x:c r="J3340" s="13" t="s">
        <x:v>5215</x:v>
      </x:c>
      <x:c r="K3340" s="13" t="s">
        <x:v>66</x:v>
      </x:c>
    </x:row>
    <x:row r="3341" ht="64">
      <x:c r="A3341" s="13">
        <x:v>60</x:v>
      </x:c>
      <x:c r="B3341" s="13" t="s">
        <x:v>223</x:v>
      </x:c>
      <x:c r="C3341" s="13" t="s">
        <x:v>224</x:v>
      </x:c>
      <x:c r="D3341" s="13" t="s">
        <x:v>671</x:v>
      </x:c>
      <x:c r="E3341" s="13" t="s">
        <x:v>5262</x:v>
      </x:c>
      <x:c r="F3341" s="13" t="s">
        <x:v>8591</x:v>
      </x:c>
      <x:c r="G3341" s="13" t="s">
        <x:v>8558</x:v>
      </x:c>
      <x:c r="H3341" s="13" t="s">
        <x:v>5213</x:v>
      </x:c>
      <x:c r="I3341" s="13" t="s">
        <x:v>5214</x:v>
      </x:c>
      <x:c r="J3341" s="13" t="s">
        <x:v>5215</x:v>
      </x:c>
      <x:c r="K3341" s="13" t="s">
        <x:v>66</x:v>
      </x:c>
    </x:row>
    <x:row r="3342" ht="64">
      <x:c r="A3342" s="13">
        <x:v>60</x:v>
      </x:c>
      <x:c r="B3342" s="13" t="s">
        <x:v>223</x:v>
      </x:c>
      <x:c r="C3342" s="13" t="s">
        <x:v>224</x:v>
      </x:c>
      <x:c r="D3342" s="13" t="s">
        <x:v>671</x:v>
      </x:c>
      <x:c r="E3342" s="13" t="s">
        <x:v>5210</x:v>
      </x:c>
      <x:c r="F3342" s="13" t="s">
        <x:v>8592</x:v>
      </x:c>
      <x:c r="G3342" s="13" t="s">
        <x:v>8558</x:v>
      </x:c>
      <x:c r="H3342" s="13" t="s">
        <x:v>5213</x:v>
      </x:c>
      <x:c r="I3342" s="13" t="s">
        <x:v>5214</x:v>
      </x:c>
      <x:c r="J3342" s="13" t="s">
        <x:v>5215</x:v>
      </x:c>
      <x:c r="K3342" s="13" t="s">
        <x:v>66</x:v>
      </x:c>
    </x:row>
    <x:row r="3343" ht="64">
      <x:c r="A3343" s="13">
        <x:v>60</x:v>
      </x:c>
      <x:c r="B3343" s="13" t="s">
        <x:v>223</x:v>
      </x:c>
      <x:c r="C3343" s="13" t="s">
        <x:v>224</x:v>
      </x:c>
      <x:c r="D3343" s="13" t="s">
        <x:v>672</x:v>
      </x:c>
      <x:c r="E3343" s="13" t="s">
        <x:v>5262</x:v>
      </x:c>
      <x:c r="F3343" s="13" t="s">
        <x:v>8593</x:v>
      </x:c>
      <x:c r="G3343" s="13" t="s">
        <x:v>8558</x:v>
      </x:c>
      <x:c r="H3343" s="13" t="s">
        <x:v>5213</x:v>
      </x:c>
      <x:c r="I3343" s="13" t="s">
        <x:v>5214</x:v>
      </x:c>
      <x:c r="J3343" s="13" t="s">
        <x:v>5215</x:v>
      </x:c>
      <x:c r="K3343" s="13" t="s">
        <x:v>66</x:v>
      </x:c>
    </x:row>
    <x:row r="3344" ht="64">
      <x:c r="A3344" s="13">
        <x:v>60</x:v>
      </x:c>
      <x:c r="B3344" s="13" t="s">
        <x:v>223</x:v>
      </x:c>
      <x:c r="C3344" s="13" t="s">
        <x:v>224</x:v>
      </x:c>
      <x:c r="D3344" s="13" t="s">
        <x:v>672</x:v>
      </x:c>
      <x:c r="E3344" s="13" t="s">
        <x:v>5216</x:v>
      </x:c>
      <x:c r="F3344" s="13" t="s">
        <x:v>8594</x:v>
      </x:c>
      <x:c r="G3344" s="13" t="s">
        <x:v>8558</x:v>
      </x:c>
      <x:c r="H3344" s="13" t="s">
        <x:v>5213</x:v>
      </x:c>
      <x:c r="I3344" s="13" t="s">
        <x:v>5214</x:v>
      </x:c>
      <x:c r="J3344" s="13" t="s">
        <x:v>5215</x:v>
      </x:c>
      <x:c r="K3344" s="13" t="s">
        <x:v>66</x:v>
      </x:c>
    </x:row>
    <x:row r="3345" ht="64">
      <x:c r="A3345" s="13">
        <x:v>60</x:v>
      </x:c>
      <x:c r="B3345" s="13" t="s">
        <x:v>223</x:v>
      </x:c>
      <x:c r="C3345" s="13" t="s">
        <x:v>224</x:v>
      </x:c>
      <x:c r="D3345" s="13" t="s">
        <x:v>672</x:v>
      </x:c>
      <x:c r="E3345" s="13" t="s">
        <x:v>5210</x:v>
      </x:c>
      <x:c r="F3345" s="13" t="s">
        <x:v>8595</x:v>
      </x:c>
      <x:c r="G3345" s="13" t="s">
        <x:v>8558</x:v>
      </x:c>
      <x:c r="H3345" s="13" t="s">
        <x:v>5213</x:v>
      </x:c>
      <x:c r="I3345" s="13" t="s">
        <x:v>5214</x:v>
      </x:c>
      <x:c r="J3345" s="13" t="s">
        <x:v>5215</x:v>
      </x:c>
      <x:c r="K3345" s="13" t="s">
        <x:v>66</x:v>
      </x:c>
    </x:row>
    <x:row r="3346" ht="64">
      <x:c r="A3346" s="13">
        <x:v>60</x:v>
      </x:c>
      <x:c r="B3346" s="13" t="s">
        <x:v>223</x:v>
      </x:c>
      <x:c r="C3346" s="13" t="s">
        <x:v>224</x:v>
      </x:c>
      <x:c r="D3346" s="13" t="s">
        <x:v>673</x:v>
      </x:c>
      <x:c r="E3346" s="13" t="s">
        <x:v>5265</x:v>
      </x:c>
      <x:c r="F3346" s="13" t="s">
        <x:v>8596</x:v>
      </x:c>
      <x:c r="G3346" s="13" t="s">
        <x:v>8558</x:v>
      </x:c>
      <x:c r="H3346" s="13" t="s">
        <x:v>5213</x:v>
      </x:c>
      <x:c r="I3346" s="13" t="s">
        <x:v>5214</x:v>
      </x:c>
      <x:c r="J3346" s="13" t="s">
        <x:v>5215</x:v>
      </x:c>
      <x:c r="K3346" s="13" t="s">
        <x:v>66</x:v>
      </x:c>
    </x:row>
    <x:row r="3347" ht="64">
      <x:c r="A3347" s="13">
        <x:v>60</x:v>
      </x:c>
      <x:c r="B3347" s="13" t="s">
        <x:v>223</x:v>
      </x:c>
      <x:c r="C3347" s="13" t="s">
        <x:v>224</x:v>
      </x:c>
      <x:c r="D3347" s="13" t="s">
        <x:v>673</x:v>
      </x:c>
      <x:c r="E3347" s="13" t="s">
        <x:v>5265</x:v>
      </x:c>
      <x:c r="F3347" s="13" t="s">
        <x:v>8597</x:v>
      </x:c>
      <x:c r="G3347" s="13" t="s">
        <x:v>8558</x:v>
      </x:c>
      <x:c r="H3347" s="13" t="s">
        <x:v>5213</x:v>
      </x:c>
      <x:c r="I3347" s="13" t="s">
        <x:v>5214</x:v>
      </x:c>
      <x:c r="J3347" s="13" t="s">
        <x:v>5215</x:v>
      </x:c>
      <x:c r="K3347" s="13" t="s">
        <x:v>66</x:v>
      </x:c>
    </x:row>
    <x:row r="3348" ht="64">
      <x:c r="A3348" s="13">
        <x:v>60</x:v>
      </x:c>
      <x:c r="B3348" s="13" t="s">
        <x:v>223</x:v>
      </x:c>
      <x:c r="C3348" s="13" t="s">
        <x:v>224</x:v>
      </x:c>
      <x:c r="D3348" s="13" t="s">
        <x:v>673</x:v>
      </x:c>
      <x:c r="E3348" s="13" t="s">
        <x:v>5265</x:v>
      </x:c>
      <x:c r="F3348" s="13" t="s">
        <x:v>8598</x:v>
      </x:c>
      <x:c r="G3348" s="13" t="s">
        <x:v>8558</x:v>
      </x:c>
      <x:c r="H3348" s="13" t="s">
        <x:v>5213</x:v>
      </x:c>
      <x:c r="I3348" s="13" t="s">
        <x:v>5214</x:v>
      </x:c>
      <x:c r="J3348" s="13" t="s">
        <x:v>5215</x:v>
      </x:c>
      <x:c r="K3348" s="13" t="s">
        <x:v>66</x:v>
      </x:c>
    </x:row>
    <x:row r="3349" ht="64">
      <x:c r="A3349" s="13">
        <x:v>60</x:v>
      </x:c>
      <x:c r="B3349" s="13" t="s">
        <x:v>223</x:v>
      </x:c>
      <x:c r="C3349" s="13" t="s">
        <x:v>224</x:v>
      </x:c>
      <x:c r="D3349" s="13" t="s">
        <x:v>673</x:v>
      </x:c>
      <x:c r="E3349" s="13" t="s">
        <x:v>5265</x:v>
      </x:c>
      <x:c r="F3349" s="13" t="s">
        <x:v>8599</x:v>
      </x:c>
      <x:c r="G3349" s="13" t="s">
        <x:v>8558</x:v>
      </x:c>
      <x:c r="H3349" s="13" t="s">
        <x:v>5213</x:v>
      </x:c>
      <x:c r="I3349" s="13" t="s">
        <x:v>5214</x:v>
      </x:c>
      <x:c r="J3349" s="13" t="s">
        <x:v>5215</x:v>
      </x:c>
      <x:c r="K3349" s="13" t="s">
        <x:v>66</x:v>
      </x:c>
    </x:row>
    <x:row r="3350" ht="64">
      <x:c r="A3350" s="13">
        <x:v>60</x:v>
      </x:c>
      <x:c r="B3350" s="13" t="s">
        <x:v>223</x:v>
      </x:c>
      <x:c r="C3350" s="13" t="s">
        <x:v>224</x:v>
      </x:c>
      <x:c r="D3350" s="13" t="s">
        <x:v>674</x:v>
      </x:c>
      <x:c r="E3350" s="13" t="s">
        <x:v>5265</x:v>
      </x:c>
      <x:c r="F3350" s="13" t="s">
        <x:v>8600</x:v>
      </x:c>
      <x:c r="G3350" s="13" t="s">
        <x:v>8558</x:v>
      </x:c>
      <x:c r="H3350" s="13" t="s">
        <x:v>5213</x:v>
      </x:c>
      <x:c r="I3350" s="13" t="s">
        <x:v>5214</x:v>
      </x:c>
      <x:c r="J3350" s="13" t="s">
        <x:v>5215</x:v>
      </x:c>
      <x:c r="K3350" s="13" t="s">
        <x:v>66</x:v>
      </x:c>
    </x:row>
    <x:row r="3351" ht="64">
      <x:c r="A3351" s="13">
        <x:v>60</x:v>
      </x:c>
      <x:c r="B3351" s="13" t="s">
        <x:v>223</x:v>
      </x:c>
      <x:c r="C3351" s="13" t="s">
        <x:v>224</x:v>
      </x:c>
      <x:c r="D3351" s="13" t="s">
        <x:v>674</x:v>
      </x:c>
      <x:c r="E3351" s="13" t="s">
        <x:v>5265</x:v>
      </x:c>
      <x:c r="F3351" s="13" t="s">
        <x:v>8601</x:v>
      </x:c>
      <x:c r="G3351" s="13" t="s">
        <x:v>8558</x:v>
      </x:c>
      <x:c r="H3351" s="13" t="s">
        <x:v>5213</x:v>
      </x:c>
      <x:c r="I3351" s="13" t="s">
        <x:v>5214</x:v>
      </x:c>
      <x:c r="J3351" s="13" t="s">
        <x:v>5215</x:v>
      </x:c>
      <x:c r="K3351" s="13" t="s">
        <x:v>66</x:v>
      </x:c>
    </x:row>
    <x:row r="3352" ht="64">
      <x:c r="A3352" s="13">
        <x:v>60</x:v>
      </x:c>
      <x:c r="B3352" s="13" t="s">
        <x:v>223</x:v>
      </x:c>
      <x:c r="C3352" s="13" t="s">
        <x:v>224</x:v>
      </x:c>
      <x:c r="D3352" s="13" t="s">
        <x:v>674</x:v>
      </x:c>
      <x:c r="E3352" s="13" t="s">
        <x:v>5265</x:v>
      </x:c>
      <x:c r="F3352" s="13" t="s">
        <x:v>8602</x:v>
      </x:c>
      <x:c r="G3352" s="13" t="s">
        <x:v>8558</x:v>
      </x:c>
      <x:c r="H3352" s="13" t="s">
        <x:v>5213</x:v>
      </x:c>
      <x:c r="I3352" s="13" t="s">
        <x:v>5214</x:v>
      </x:c>
      <x:c r="J3352" s="13" t="s">
        <x:v>5215</x:v>
      </x:c>
      <x:c r="K3352" s="13" t="s">
        <x:v>66</x:v>
      </x:c>
    </x:row>
    <x:row r="3353" ht="64">
      <x:c r="A3353" s="13">
        <x:v>60</x:v>
      </x:c>
      <x:c r="B3353" s="13" t="s">
        <x:v>223</x:v>
      </x:c>
      <x:c r="C3353" s="13" t="s">
        <x:v>224</x:v>
      </x:c>
      <x:c r="D3353" s="13" t="s">
        <x:v>674</x:v>
      </x:c>
      <x:c r="E3353" s="13" t="s">
        <x:v>5265</x:v>
      </x:c>
      <x:c r="F3353" s="13" t="s">
        <x:v>8603</x:v>
      </x:c>
      <x:c r="G3353" s="13" t="s">
        <x:v>8558</x:v>
      </x:c>
      <x:c r="H3353" s="13" t="s">
        <x:v>5213</x:v>
      </x:c>
      <x:c r="I3353" s="13" t="s">
        <x:v>5214</x:v>
      </x:c>
      <x:c r="J3353" s="13" t="s">
        <x:v>5215</x:v>
      </x:c>
      <x:c r="K3353" s="13" t="s">
        <x:v>66</x:v>
      </x:c>
    </x:row>
    <x:row r="3354" ht="64">
      <x:c r="A3354" s="13">
        <x:v>60</x:v>
      </x:c>
      <x:c r="B3354" s="13" t="s">
        <x:v>223</x:v>
      </x:c>
      <x:c r="C3354" s="13" t="s">
        <x:v>224</x:v>
      </x:c>
      <x:c r="D3354" s="13" t="s">
        <x:v>675</x:v>
      </x:c>
      <x:c r="E3354" s="13" t="s">
        <x:v>5272</x:v>
      </x:c>
      <x:c r="F3354" s="13" t="s">
        <x:v>8604</x:v>
      </x:c>
      <x:c r="G3354" s="13" t="s">
        <x:v>8558</x:v>
      </x:c>
      <x:c r="H3354" s="13" t="s">
        <x:v>5213</x:v>
      </x:c>
      <x:c r="I3354" s="13" t="s">
        <x:v>5214</x:v>
      </x:c>
      <x:c r="J3354" s="13" t="s">
        <x:v>5215</x:v>
      </x:c>
      <x:c r="K3354" s="13" t="s">
        <x:v>66</x:v>
      </x:c>
    </x:row>
    <x:row r="3355" ht="64">
      <x:c r="A3355" s="13">
        <x:v>60</x:v>
      </x:c>
      <x:c r="B3355" s="13" t="s">
        <x:v>223</x:v>
      </x:c>
      <x:c r="C3355" s="13" t="s">
        <x:v>224</x:v>
      </x:c>
      <x:c r="D3355" s="13" t="s">
        <x:v>675</x:v>
      </x:c>
      <x:c r="E3355" s="13" t="s">
        <x:v>5272</x:v>
      </x:c>
      <x:c r="F3355" s="13" t="s">
        <x:v>8605</x:v>
      </x:c>
      <x:c r="G3355" s="13" t="s">
        <x:v>8558</x:v>
      </x:c>
      <x:c r="H3355" s="13" t="s">
        <x:v>5213</x:v>
      </x:c>
      <x:c r="I3355" s="13" t="s">
        <x:v>5214</x:v>
      </x:c>
      <x:c r="J3355" s="13" t="s">
        <x:v>5215</x:v>
      </x:c>
      <x:c r="K3355" s="13" t="s">
        <x:v>66</x:v>
      </x:c>
    </x:row>
    <x:row r="3356" ht="64">
      <x:c r="A3356" s="13">
        <x:v>60</x:v>
      </x:c>
      <x:c r="B3356" s="13" t="s">
        <x:v>223</x:v>
      </x:c>
      <x:c r="C3356" s="13" t="s">
        <x:v>224</x:v>
      </x:c>
      <x:c r="D3356" s="13" t="s">
        <x:v>675</x:v>
      </x:c>
      <x:c r="E3356" s="13" t="s">
        <x:v>5272</x:v>
      </x:c>
      <x:c r="F3356" s="13" t="s">
        <x:v>8606</x:v>
      </x:c>
      <x:c r="G3356" s="13" t="s">
        <x:v>8558</x:v>
      </x:c>
      <x:c r="H3356" s="13" t="s">
        <x:v>5213</x:v>
      </x:c>
      <x:c r="I3356" s="13" t="s">
        <x:v>5214</x:v>
      </x:c>
      <x:c r="J3356" s="13" t="s">
        <x:v>5215</x:v>
      </x:c>
      <x:c r="K3356" s="13" t="s">
        <x:v>66</x:v>
      </x:c>
    </x:row>
    <x:row r="3357" ht="64">
      <x:c r="A3357" s="13">
        <x:v>60</x:v>
      </x:c>
      <x:c r="B3357" s="13" t="s">
        <x:v>223</x:v>
      </x:c>
      <x:c r="C3357" s="13" t="s">
        <x:v>224</x:v>
      </x:c>
      <x:c r="D3357" s="13" t="s">
        <x:v>675</x:v>
      </x:c>
      <x:c r="E3357" s="13" t="s">
        <x:v>5272</x:v>
      </x:c>
      <x:c r="F3357" s="13" t="s">
        <x:v>8607</x:v>
      </x:c>
      <x:c r="G3357" s="13" t="s">
        <x:v>8558</x:v>
      </x:c>
      <x:c r="H3357" s="13" t="s">
        <x:v>5213</x:v>
      </x:c>
      <x:c r="I3357" s="13" t="s">
        <x:v>5214</x:v>
      </x:c>
      <x:c r="J3357" s="13" t="s">
        <x:v>5215</x:v>
      </x:c>
      <x:c r="K3357" s="13" t="s">
        <x:v>66</x:v>
      </x:c>
    </x:row>
    <x:row r="3358" ht="64">
      <x:c r="A3358" s="13">
        <x:v>60</x:v>
      </x:c>
      <x:c r="B3358" s="13" t="s">
        <x:v>223</x:v>
      </x:c>
      <x:c r="C3358" s="13" t="s">
        <x:v>224</x:v>
      </x:c>
      <x:c r="D3358" s="13" t="s">
        <x:v>675</x:v>
      </x:c>
      <x:c r="E3358" s="13" t="s">
        <x:v>5272</x:v>
      </x:c>
      <x:c r="F3358" s="13" t="s">
        <x:v>8608</x:v>
      </x:c>
      <x:c r="G3358" s="13" t="s">
        <x:v>8558</x:v>
      </x:c>
      <x:c r="H3358" s="13" t="s">
        <x:v>5213</x:v>
      </x:c>
      <x:c r="I3358" s="13" t="s">
        <x:v>5214</x:v>
      </x:c>
      <x:c r="J3358" s="13" t="s">
        <x:v>5215</x:v>
      </x:c>
      <x:c r="K3358" s="13" t="s">
        <x:v>66</x:v>
      </x:c>
    </x:row>
    <x:row r="3359" ht="64">
      <x:c r="A3359" s="13">
        <x:v>60</x:v>
      </x:c>
      <x:c r="B3359" s="13" t="s">
        <x:v>223</x:v>
      </x:c>
      <x:c r="C3359" s="13" t="s">
        <x:v>224</x:v>
      </x:c>
      <x:c r="D3359" s="13" t="s">
        <x:v>675</x:v>
      </x:c>
      <x:c r="E3359" s="13" t="s">
        <x:v>5272</x:v>
      </x:c>
      <x:c r="F3359" s="13" t="s">
        <x:v>8609</x:v>
      </x:c>
      <x:c r="G3359" s="13" t="s">
        <x:v>8558</x:v>
      </x:c>
      <x:c r="H3359" s="13" t="s">
        <x:v>5213</x:v>
      </x:c>
      <x:c r="I3359" s="13" t="s">
        <x:v>5214</x:v>
      </x:c>
      <x:c r="J3359" s="13" t="s">
        <x:v>5215</x:v>
      </x:c>
      <x:c r="K3359" s="13" t="s">
        <x:v>66</x:v>
      </x:c>
    </x:row>
    <x:row r="3360" ht="64">
      <x:c r="A3360" s="13">
        <x:v>60</x:v>
      </x:c>
      <x:c r="B3360" s="13" t="s">
        <x:v>223</x:v>
      </x:c>
      <x:c r="C3360" s="13" t="s">
        <x:v>224</x:v>
      </x:c>
      <x:c r="D3360" s="13" t="s">
        <x:v>675</x:v>
      </x:c>
      <x:c r="E3360" s="13" t="s">
        <x:v>5272</x:v>
      </x:c>
      <x:c r="F3360" s="13" t="s">
        <x:v>8610</x:v>
      </x:c>
      <x:c r="G3360" s="13" t="s">
        <x:v>8558</x:v>
      </x:c>
      <x:c r="H3360" s="13" t="s">
        <x:v>5213</x:v>
      </x:c>
      <x:c r="I3360" s="13" t="s">
        <x:v>5214</x:v>
      </x:c>
      <x:c r="J3360" s="13" t="s">
        <x:v>5215</x:v>
      </x:c>
      <x:c r="K3360" s="13" t="s">
        <x:v>66</x:v>
      </x:c>
    </x:row>
    <x:row r="3361" ht="48">
      <x:c r="A3361" s="13">
        <x:v>61</x:v>
      </x:c>
      <x:c r="B3361" s="13" t="s">
        <x:v>225</x:v>
      </x:c>
      <x:c r="C3361" s="13" t="s">
        <x:v>226</x:v>
      </x:c>
      <x:c r="D3361" s="13" t="s">
        <x:v>659</x:v>
      </x:c>
      <x:c r="E3361" s="13" t="s">
        <x:v>5210</x:v>
      </x:c>
      <x:c r="F3361" s="13" t="s">
        <x:v>8611</x:v>
      </x:c>
      <x:c r="G3361" s="13" t="s">
        <x:v>8612</x:v>
      </x:c>
      <x:c r="H3361" s="13" t="s">
        <x:v>5213</x:v>
      </x:c>
      <x:c r="I3361" s="13" t="s">
        <x:v>5214</x:v>
      </x:c>
      <x:c r="J3361" s="13" t="s">
        <x:v>5215</x:v>
      </x:c>
      <x:c r="K3361" s="13" t="s">
        <x:v>66</x:v>
      </x:c>
    </x:row>
    <x:row r="3362" ht="48">
      <x:c r="A3362" s="13">
        <x:v>61</x:v>
      </x:c>
      <x:c r="B3362" s="13" t="s">
        <x:v>225</x:v>
      </x:c>
      <x:c r="C3362" s="13" t="s">
        <x:v>226</x:v>
      </x:c>
      <x:c r="D3362" s="13" t="s">
        <x:v>659</x:v>
      </x:c>
      <x:c r="E3362" s="13" t="s">
        <x:v>5216</x:v>
      </x:c>
      <x:c r="F3362" s="13" t="s">
        <x:v>8613</x:v>
      </x:c>
      <x:c r="G3362" s="13" t="s">
        <x:v>8612</x:v>
      </x:c>
      <x:c r="H3362" s="13" t="s">
        <x:v>5213</x:v>
      </x:c>
      <x:c r="I3362" s="13" t="s">
        <x:v>5214</x:v>
      </x:c>
      <x:c r="J3362" s="13" t="s">
        <x:v>5215</x:v>
      </x:c>
      <x:c r="K3362" s="13" t="s">
        <x:v>66</x:v>
      </x:c>
    </x:row>
    <x:row r="3363" ht="48">
      <x:c r="A3363" s="13">
        <x:v>61</x:v>
      </x:c>
      <x:c r="B3363" s="13" t="s">
        <x:v>225</x:v>
      </x:c>
      <x:c r="C3363" s="13" t="s">
        <x:v>226</x:v>
      </x:c>
      <x:c r="D3363" s="13" t="s">
        <x:v>659</x:v>
      </x:c>
      <x:c r="E3363" s="13" t="s">
        <x:v>5210</x:v>
      </x:c>
      <x:c r="F3363" s="13" t="s">
        <x:v>8614</x:v>
      </x:c>
      <x:c r="G3363" s="13" t="s">
        <x:v>8612</x:v>
      </x:c>
      <x:c r="H3363" s="13" t="s">
        <x:v>5213</x:v>
      </x:c>
      <x:c r="I3363" s="13" t="s">
        <x:v>5214</x:v>
      </x:c>
      <x:c r="J3363" s="13" t="s">
        <x:v>5215</x:v>
      </x:c>
      <x:c r="K3363" s="13" t="s">
        <x:v>66</x:v>
      </x:c>
    </x:row>
    <x:row r="3364" ht="48">
      <x:c r="A3364" s="13">
        <x:v>61</x:v>
      </x:c>
      <x:c r="B3364" s="13" t="s">
        <x:v>225</x:v>
      </x:c>
      <x:c r="C3364" s="13" t="s">
        <x:v>226</x:v>
      </x:c>
      <x:c r="D3364" s="13" t="s">
        <x:v>659</x:v>
      </x:c>
      <x:c r="E3364" s="13" t="s">
        <x:v>5210</x:v>
      </x:c>
      <x:c r="F3364" s="13" t="s">
        <x:v>8615</x:v>
      </x:c>
      <x:c r="G3364" s="13" t="s">
        <x:v>8612</x:v>
      </x:c>
      <x:c r="H3364" s="13" t="s">
        <x:v>5213</x:v>
      </x:c>
      <x:c r="I3364" s="13" t="s">
        <x:v>5214</x:v>
      </x:c>
      <x:c r="J3364" s="13" t="s">
        <x:v>5215</x:v>
      </x:c>
      <x:c r="K3364" s="13" t="s">
        <x:v>66</x:v>
      </x:c>
    </x:row>
    <x:row r="3365" ht="48">
      <x:c r="A3365" s="13">
        <x:v>61</x:v>
      </x:c>
      <x:c r="B3365" s="13" t="s">
        <x:v>225</x:v>
      </x:c>
      <x:c r="C3365" s="13" t="s">
        <x:v>226</x:v>
      </x:c>
      <x:c r="D3365" s="13" t="s">
        <x:v>660</x:v>
      </x:c>
      <x:c r="E3365" s="13" t="s">
        <x:v>5210</x:v>
      </x:c>
      <x:c r="F3365" s="13" t="s">
        <x:v>8616</x:v>
      </x:c>
      <x:c r="G3365" s="13" t="s">
        <x:v>8612</x:v>
      </x:c>
      <x:c r="H3365" s="13" t="s">
        <x:v>5213</x:v>
      </x:c>
      <x:c r="I3365" s="13" t="s">
        <x:v>5214</x:v>
      </x:c>
      <x:c r="J3365" s="13" t="s">
        <x:v>5215</x:v>
      </x:c>
      <x:c r="K3365" s="13" t="s">
        <x:v>66</x:v>
      </x:c>
    </x:row>
    <x:row r="3366" ht="48">
      <x:c r="A3366" s="13">
        <x:v>61</x:v>
      </x:c>
      <x:c r="B3366" s="13" t="s">
        <x:v>225</x:v>
      </x:c>
      <x:c r="C3366" s="13" t="s">
        <x:v>226</x:v>
      </x:c>
      <x:c r="D3366" s="13" t="s">
        <x:v>660</x:v>
      </x:c>
      <x:c r="E3366" s="13" t="s">
        <x:v>5210</x:v>
      </x:c>
      <x:c r="F3366" s="13" t="s">
        <x:v>8617</x:v>
      </x:c>
      <x:c r="G3366" s="13" t="s">
        <x:v>8612</x:v>
      </x:c>
      <x:c r="H3366" s="13" t="s">
        <x:v>5213</x:v>
      </x:c>
      <x:c r="I3366" s="13" t="s">
        <x:v>5214</x:v>
      </x:c>
      <x:c r="J3366" s="13" t="s">
        <x:v>5215</x:v>
      </x:c>
      <x:c r="K3366" s="13" t="s">
        <x:v>66</x:v>
      </x:c>
    </x:row>
    <x:row r="3367" ht="48">
      <x:c r="A3367" s="13">
        <x:v>61</x:v>
      </x:c>
      <x:c r="B3367" s="13" t="s">
        <x:v>225</x:v>
      </x:c>
      <x:c r="C3367" s="13" t="s">
        <x:v>226</x:v>
      </x:c>
      <x:c r="D3367" s="13" t="s">
        <x:v>660</x:v>
      </x:c>
      <x:c r="E3367" s="13" t="s">
        <x:v>5210</x:v>
      </x:c>
      <x:c r="F3367" s="13" t="s">
        <x:v>8618</x:v>
      </x:c>
      <x:c r="G3367" s="13" t="s">
        <x:v>8612</x:v>
      </x:c>
      <x:c r="H3367" s="13" t="s">
        <x:v>5213</x:v>
      </x:c>
      <x:c r="I3367" s="13" t="s">
        <x:v>5214</x:v>
      </x:c>
      <x:c r="J3367" s="13" t="s">
        <x:v>5215</x:v>
      </x:c>
      <x:c r="K3367" s="13" t="s">
        <x:v>66</x:v>
      </x:c>
    </x:row>
    <x:row r="3368" ht="48">
      <x:c r="A3368" s="13">
        <x:v>61</x:v>
      </x:c>
      <x:c r="B3368" s="13" t="s">
        <x:v>225</x:v>
      </x:c>
      <x:c r="C3368" s="13" t="s">
        <x:v>226</x:v>
      </x:c>
      <x:c r="D3368" s="13" t="s">
        <x:v>660</x:v>
      </x:c>
      <x:c r="E3368" s="13" t="s">
        <x:v>5210</x:v>
      </x:c>
      <x:c r="F3368" s="13" t="s">
        <x:v>8619</x:v>
      </x:c>
      <x:c r="G3368" s="13" t="s">
        <x:v>8612</x:v>
      </x:c>
      <x:c r="H3368" s="13" t="s">
        <x:v>5213</x:v>
      </x:c>
      <x:c r="I3368" s="13" t="s">
        <x:v>5214</x:v>
      </x:c>
      <x:c r="J3368" s="13" t="s">
        <x:v>5215</x:v>
      </x:c>
      <x:c r="K3368" s="13" t="s">
        <x:v>66</x:v>
      </x:c>
    </x:row>
    <x:row r="3369" ht="48">
      <x:c r="A3369" s="13">
        <x:v>61</x:v>
      </x:c>
      <x:c r="B3369" s="13" t="s">
        <x:v>225</x:v>
      </x:c>
      <x:c r="C3369" s="13" t="s">
        <x:v>226</x:v>
      </x:c>
      <x:c r="D3369" s="13" t="s">
        <x:v>660</x:v>
      </x:c>
      <x:c r="E3369" s="13" t="s">
        <x:v>5210</x:v>
      </x:c>
      <x:c r="F3369" s="13" t="s">
        <x:v>8620</x:v>
      </x:c>
      <x:c r="G3369" s="13" t="s">
        <x:v>8612</x:v>
      </x:c>
      <x:c r="H3369" s="13" t="s">
        <x:v>5213</x:v>
      </x:c>
      <x:c r="I3369" s="13" t="s">
        <x:v>5214</x:v>
      </x:c>
      <x:c r="J3369" s="13" t="s">
        <x:v>5215</x:v>
      </x:c>
      <x:c r="K3369" s="13" t="s">
        <x:v>66</x:v>
      </x:c>
    </x:row>
    <x:row r="3370" ht="48">
      <x:c r="A3370" s="13">
        <x:v>61</x:v>
      </x:c>
      <x:c r="B3370" s="13" t="s">
        <x:v>225</x:v>
      </x:c>
      <x:c r="C3370" s="13" t="s">
        <x:v>226</x:v>
      </x:c>
      <x:c r="D3370" s="13" t="s">
        <x:v>660</x:v>
      </x:c>
      <x:c r="E3370" s="13" t="s">
        <x:v>5216</x:v>
      </x:c>
      <x:c r="F3370" s="13" t="s">
        <x:v>8621</x:v>
      </x:c>
      <x:c r="G3370" s="13" t="s">
        <x:v>8612</x:v>
      </x:c>
      <x:c r="H3370" s="13" t="s">
        <x:v>5213</x:v>
      </x:c>
      <x:c r="I3370" s="13" t="s">
        <x:v>5214</x:v>
      </x:c>
      <x:c r="J3370" s="13" t="s">
        <x:v>5215</x:v>
      </x:c>
      <x:c r="K3370" s="13" t="s">
        <x:v>66</x:v>
      </x:c>
    </x:row>
    <x:row r="3371" ht="48">
      <x:c r="A3371" s="13">
        <x:v>61</x:v>
      </x:c>
      <x:c r="B3371" s="13" t="s">
        <x:v>225</x:v>
      </x:c>
      <x:c r="C3371" s="13" t="s">
        <x:v>226</x:v>
      </x:c>
      <x:c r="D3371" s="13" t="s">
        <x:v>660</x:v>
      </x:c>
      <x:c r="E3371" s="13" t="s">
        <x:v>5210</x:v>
      </x:c>
      <x:c r="F3371" s="13" t="s">
        <x:v>8622</x:v>
      </x:c>
      <x:c r="G3371" s="13" t="s">
        <x:v>8612</x:v>
      </x:c>
      <x:c r="H3371" s="13" t="s">
        <x:v>5213</x:v>
      </x:c>
      <x:c r="I3371" s="13" t="s">
        <x:v>5214</x:v>
      </x:c>
      <x:c r="J3371" s="13" t="s">
        <x:v>5215</x:v>
      </x:c>
      <x:c r="K3371" s="13" t="s">
        <x:v>66</x:v>
      </x:c>
    </x:row>
    <x:row r="3372" ht="48">
      <x:c r="A3372" s="13">
        <x:v>61</x:v>
      </x:c>
      <x:c r="B3372" s="13" t="s">
        <x:v>225</x:v>
      </x:c>
      <x:c r="C3372" s="13" t="s">
        <x:v>226</x:v>
      </x:c>
      <x:c r="D3372" s="13" t="s">
        <x:v>660</x:v>
      </x:c>
      <x:c r="E3372" s="13" t="s">
        <x:v>5216</x:v>
      </x:c>
      <x:c r="F3372" s="13" t="s">
        <x:v>8623</x:v>
      </x:c>
      <x:c r="G3372" s="13" t="s">
        <x:v>8612</x:v>
      </x:c>
      <x:c r="H3372" s="13" t="s">
        <x:v>5213</x:v>
      </x:c>
      <x:c r="I3372" s="13" t="s">
        <x:v>5214</x:v>
      </x:c>
      <x:c r="J3372" s="13" t="s">
        <x:v>5215</x:v>
      </x:c>
      <x:c r="K3372" s="13" t="s">
        <x:v>66</x:v>
      </x:c>
    </x:row>
    <x:row r="3373" ht="48">
      <x:c r="A3373" s="13">
        <x:v>61</x:v>
      </x:c>
      <x:c r="B3373" s="13" t="s">
        <x:v>225</x:v>
      </x:c>
      <x:c r="C3373" s="13" t="s">
        <x:v>226</x:v>
      </x:c>
      <x:c r="D3373" s="13" t="s">
        <x:v>660</x:v>
      </x:c>
      <x:c r="E3373" s="13" t="s">
        <x:v>5216</x:v>
      </x:c>
      <x:c r="F3373" s="13" t="s">
        <x:v>8624</x:v>
      </x:c>
      <x:c r="G3373" s="13" t="s">
        <x:v>8612</x:v>
      </x:c>
      <x:c r="H3373" s="13" t="s">
        <x:v>5213</x:v>
      </x:c>
      <x:c r="I3373" s="13" t="s">
        <x:v>5214</x:v>
      </x:c>
      <x:c r="J3373" s="13" t="s">
        <x:v>5215</x:v>
      </x:c>
      <x:c r="K3373" s="13" t="s">
        <x:v>66</x:v>
      </x:c>
    </x:row>
    <x:row r="3374" ht="48">
      <x:c r="A3374" s="13">
        <x:v>61</x:v>
      </x:c>
      <x:c r="B3374" s="13" t="s">
        <x:v>225</x:v>
      </x:c>
      <x:c r="C3374" s="13" t="s">
        <x:v>226</x:v>
      </x:c>
      <x:c r="D3374" s="13" t="s">
        <x:v>660</x:v>
      </x:c>
      <x:c r="E3374" s="13" t="s">
        <x:v>5210</x:v>
      </x:c>
      <x:c r="F3374" s="13" t="s">
        <x:v>8625</x:v>
      </x:c>
      <x:c r="G3374" s="13" t="s">
        <x:v>8612</x:v>
      </x:c>
      <x:c r="H3374" s="13" t="s">
        <x:v>5213</x:v>
      </x:c>
      <x:c r="I3374" s="13" t="s">
        <x:v>5214</x:v>
      </x:c>
      <x:c r="J3374" s="13" t="s">
        <x:v>5215</x:v>
      </x:c>
      <x:c r="K3374" s="13" t="s">
        <x:v>66</x:v>
      </x:c>
    </x:row>
    <x:row r="3375" ht="48">
      <x:c r="A3375" s="13">
        <x:v>61</x:v>
      </x:c>
      <x:c r="B3375" s="13" t="s">
        <x:v>225</x:v>
      </x:c>
      <x:c r="C3375" s="13" t="s">
        <x:v>226</x:v>
      </x:c>
      <x:c r="D3375" s="13" t="s">
        <x:v>661</x:v>
      </x:c>
      <x:c r="E3375" s="13" t="s">
        <x:v>5210</x:v>
      </x:c>
      <x:c r="F3375" s="13" t="s">
        <x:v>8626</x:v>
      </x:c>
      <x:c r="G3375" s="13" t="s">
        <x:v>8612</x:v>
      </x:c>
      <x:c r="H3375" s="13" t="s">
        <x:v>5213</x:v>
      </x:c>
      <x:c r="I3375" s="13" t="s">
        <x:v>5214</x:v>
      </x:c>
      <x:c r="J3375" s="13" t="s">
        <x:v>5215</x:v>
      </x:c>
      <x:c r="K3375" s="13" t="s">
        <x:v>66</x:v>
      </x:c>
    </x:row>
    <x:row r="3376" ht="48">
      <x:c r="A3376" s="13">
        <x:v>61</x:v>
      </x:c>
      <x:c r="B3376" s="13" t="s">
        <x:v>225</x:v>
      </x:c>
      <x:c r="C3376" s="13" t="s">
        <x:v>226</x:v>
      </x:c>
      <x:c r="D3376" s="13" t="s">
        <x:v>661</x:v>
      </x:c>
      <x:c r="E3376" s="13" t="s">
        <x:v>5210</x:v>
      </x:c>
      <x:c r="F3376" s="13" t="s">
        <x:v>8627</x:v>
      </x:c>
      <x:c r="G3376" s="13" t="s">
        <x:v>8612</x:v>
      </x:c>
      <x:c r="H3376" s="13" t="s">
        <x:v>5213</x:v>
      </x:c>
      <x:c r="I3376" s="13" t="s">
        <x:v>5214</x:v>
      </x:c>
      <x:c r="J3376" s="13" t="s">
        <x:v>5215</x:v>
      </x:c>
      <x:c r="K3376" s="13" t="s">
        <x:v>66</x:v>
      </x:c>
    </x:row>
    <x:row r="3377" ht="48">
      <x:c r="A3377" s="13">
        <x:v>61</x:v>
      </x:c>
      <x:c r="B3377" s="13" t="s">
        <x:v>225</x:v>
      </x:c>
      <x:c r="C3377" s="13" t="s">
        <x:v>226</x:v>
      </x:c>
      <x:c r="D3377" s="13" t="s">
        <x:v>661</x:v>
      </x:c>
      <x:c r="E3377" s="13" t="s">
        <x:v>5210</x:v>
      </x:c>
      <x:c r="F3377" s="13" t="s">
        <x:v>8628</x:v>
      </x:c>
      <x:c r="G3377" s="13" t="s">
        <x:v>8612</x:v>
      </x:c>
      <x:c r="H3377" s="13" t="s">
        <x:v>5213</x:v>
      </x:c>
      <x:c r="I3377" s="13" t="s">
        <x:v>5214</x:v>
      </x:c>
      <x:c r="J3377" s="13" t="s">
        <x:v>5215</x:v>
      </x:c>
      <x:c r="K3377" s="13" t="s">
        <x:v>66</x:v>
      </x:c>
    </x:row>
    <x:row r="3378" ht="48">
      <x:c r="A3378" s="13">
        <x:v>61</x:v>
      </x:c>
      <x:c r="B3378" s="13" t="s">
        <x:v>225</x:v>
      </x:c>
      <x:c r="C3378" s="13" t="s">
        <x:v>226</x:v>
      </x:c>
      <x:c r="D3378" s="13" t="s">
        <x:v>661</x:v>
      </x:c>
      <x:c r="E3378" s="13" t="s">
        <x:v>5210</x:v>
      </x:c>
      <x:c r="F3378" s="13" t="s">
        <x:v>8629</x:v>
      </x:c>
      <x:c r="G3378" s="13" t="s">
        <x:v>8612</x:v>
      </x:c>
      <x:c r="H3378" s="13" t="s">
        <x:v>5213</x:v>
      </x:c>
      <x:c r="I3378" s="13" t="s">
        <x:v>5214</x:v>
      </x:c>
      <x:c r="J3378" s="13" t="s">
        <x:v>5215</x:v>
      </x:c>
      <x:c r="K3378" s="13" t="s">
        <x:v>66</x:v>
      </x:c>
    </x:row>
    <x:row r="3379" ht="48">
      <x:c r="A3379" s="13">
        <x:v>61</x:v>
      </x:c>
      <x:c r="B3379" s="13" t="s">
        <x:v>225</x:v>
      </x:c>
      <x:c r="C3379" s="13" t="s">
        <x:v>226</x:v>
      </x:c>
      <x:c r="D3379" s="13" t="s">
        <x:v>663</x:v>
      </x:c>
      <x:c r="E3379" s="13" t="s">
        <x:v>5245</x:v>
      </x:c>
      <x:c r="F3379" s="13" t="s">
        <x:v>8630</x:v>
      </x:c>
      <x:c r="G3379" s="13" t="s">
        <x:v>8612</x:v>
      </x:c>
      <x:c r="H3379" s="13" t="s">
        <x:v>5213</x:v>
      </x:c>
      <x:c r="I3379" s="13" t="s">
        <x:v>5214</x:v>
      </x:c>
      <x:c r="J3379" s="13" t="s">
        <x:v>5215</x:v>
      </x:c>
      <x:c r="K3379" s="13" t="s">
        <x:v>66</x:v>
      </x:c>
    </x:row>
    <x:row r="3380" ht="48">
      <x:c r="A3380" s="13">
        <x:v>61</x:v>
      </x:c>
      <x:c r="B3380" s="13" t="s">
        <x:v>225</x:v>
      </x:c>
      <x:c r="C3380" s="13" t="s">
        <x:v>226</x:v>
      </x:c>
      <x:c r="D3380" s="13" t="s">
        <x:v>663</x:v>
      </x:c>
      <x:c r="E3380" s="13" t="s">
        <x:v>5236</x:v>
      </x:c>
      <x:c r="F3380" s="13" t="s">
        <x:v>8631</x:v>
      </x:c>
      <x:c r="G3380" s="13" t="s">
        <x:v>8612</x:v>
      </x:c>
      <x:c r="H3380" s="13" t="s">
        <x:v>5213</x:v>
      </x:c>
      <x:c r="I3380" s="13" t="s">
        <x:v>5214</x:v>
      </x:c>
      <x:c r="J3380" s="13" t="s">
        <x:v>5215</x:v>
      </x:c>
      <x:c r="K3380" s="13" t="s">
        <x:v>66</x:v>
      </x:c>
    </x:row>
    <x:row r="3381" ht="48">
      <x:c r="A3381" s="13">
        <x:v>61</x:v>
      </x:c>
      <x:c r="B3381" s="13" t="s">
        <x:v>225</x:v>
      </x:c>
      <x:c r="C3381" s="13" t="s">
        <x:v>226</x:v>
      </x:c>
      <x:c r="D3381" s="13" t="s">
        <x:v>663</x:v>
      </x:c>
      <x:c r="E3381" s="13" t="s">
        <x:v>5262</x:v>
      </x:c>
      <x:c r="F3381" s="13" t="s">
        <x:v>8632</x:v>
      </x:c>
      <x:c r="G3381" s="13" t="s">
        <x:v>8612</x:v>
      </x:c>
      <x:c r="H3381" s="13" t="s">
        <x:v>5213</x:v>
      </x:c>
      <x:c r="I3381" s="13" t="s">
        <x:v>5214</x:v>
      </x:c>
      <x:c r="J3381" s="13" t="s">
        <x:v>5215</x:v>
      </x:c>
      <x:c r="K3381" s="13" t="s">
        <x:v>66</x:v>
      </x:c>
    </x:row>
    <x:row r="3382" ht="48">
      <x:c r="A3382" s="13">
        <x:v>61</x:v>
      </x:c>
      <x:c r="B3382" s="13" t="s">
        <x:v>225</x:v>
      </x:c>
      <x:c r="C3382" s="13" t="s">
        <x:v>226</x:v>
      </x:c>
      <x:c r="D3382" s="13" t="s">
        <x:v>663</x:v>
      </x:c>
      <x:c r="E3382" s="13" t="s">
        <x:v>5236</x:v>
      </x:c>
      <x:c r="F3382" s="13" t="s">
        <x:v>8633</x:v>
      </x:c>
      <x:c r="G3382" s="13" t="s">
        <x:v>8612</x:v>
      </x:c>
      <x:c r="H3382" s="13" t="s">
        <x:v>5213</x:v>
      </x:c>
      <x:c r="I3382" s="13" t="s">
        <x:v>5214</x:v>
      </x:c>
      <x:c r="J3382" s="13" t="s">
        <x:v>5215</x:v>
      </x:c>
      <x:c r="K3382" s="13" t="s">
        <x:v>66</x:v>
      </x:c>
    </x:row>
    <x:row r="3383" ht="48">
      <x:c r="A3383" s="13">
        <x:v>61</x:v>
      </x:c>
      <x:c r="B3383" s="13" t="s">
        <x:v>225</x:v>
      </x:c>
      <x:c r="C3383" s="13" t="s">
        <x:v>226</x:v>
      </x:c>
      <x:c r="D3383" s="13" t="s">
        <x:v>663</x:v>
      </x:c>
      <x:c r="E3383" s="13" t="s">
        <x:v>5210</x:v>
      </x:c>
      <x:c r="F3383" s="13" t="s">
        <x:v>8634</x:v>
      </x:c>
      <x:c r="G3383" s="13" t="s">
        <x:v>8612</x:v>
      </x:c>
      <x:c r="H3383" s="13" t="s">
        <x:v>5213</x:v>
      </x:c>
      <x:c r="I3383" s="13" t="s">
        <x:v>5214</x:v>
      </x:c>
      <x:c r="J3383" s="13" t="s">
        <x:v>5215</x:v>
      </x:c>
      <x:c r="K3383" s="13" t="s">
        <x:v>66</x:v>
      </x:c>
    </x:row>
    <x:row r="3384" ht="48">
      <x:c r="A3384" s="13">
        <x:v>61</x:v>
      </x:c>
      <x:c r="B3384" s="13" t="s">
        <x:v>225</x:v>
      </x:c>
      <x:c r="C3384" s="13" t="s">
        <x:v>226</x:v>
      </x:c>
      <x:c r="D3384" s="13" t="s">
        <x:v>663</x:v>
      </x:c>
      <x:c r="E3384" s="13" t="s">
        <x:v>5210</x:v>
      </x:c>
      <x:c r="F3384" s="13" t="s">
        <x:v>8635</x:v>
      </x:c>
      <x:c r="G3384" s="13" t="s">
        <x:v>8612</x:v>
      </x:c>
      <x:c r="H3384" s="13" t="s">
        <x:v>5213</x:v>
      </x:c>
      <x:c r="I3384" s="13" t="s">
        <x:v>5214</x:v>
      </x:c>
      <x:c r="J3384" s="13" t="s">
        <x:v>5215</x:v>
      </x:c>
      <x:c r="K3384" s="13" t="s">
        <x:v>66</x:v>
      </x:c>
    </x:row>
    <x:row r="3385" ht="48">
      <x:c r="A3385" s="13">
        <x:v>61</x:v>
      </x:c>
      <x:c r="B3385" s="13" t="s">
        <x:v>225</x:v>
      </x:c>
      <x:c r="C3385" s="13" t="s">
        <x:v>226</x:v>
      </x:c>
      <x:c r="D3385" s="13" t="s">
        <x:v>663</x:v>
      </x:c>
      <x:c r="E3385" s="13" t="s">
        <x:v>5236</x:v>
      </x:c>
      <x:c r="F3385" s="13" t="s">
        <x:v>8636</x:v>
      </x:c>
      <x:c r="G3385" s="13" t="s">
        <x:v>8612</x:v>
      </x:c>
      <x:c r="H3385" s="13" t="s">
        <x:v>5213</x:v>
      </x:c>
      <x:c r="I3385" s="13" t="s">
        <x:v>5214</x:v>
      </x:c>
      <x:c r="J3385" s="13" t="s">
        <x:v>5215</x:v>
      </x:c>
      <x:c r="K3385" s="13" t="s">
        <x:v>66</x:v>
      </x:c>
    </x:row>
    <x:row r="3386" ht="48">
      <x:c r="A3386" s="13">
        <x:v>61</x:v>
      </x:c>
      <x:c r="B3386" s="13" t="s">
        <x:v>225</x:v>
      </x:c>
      <x:c r="C3386" s="13" t="s">
        <x:v>226</x:v>
      </x:c>
      <x:c r="D3386" s="13" t="s">
        <x:v>664</x:v>
      </x:c>
      <x:c r="E3386" s="13" t="s">
        <x:v>5210</x:v>
      </x:c>
      <x:c r="F3386" s="13" t="s">
        <x:v>8637</x:v>
      </x:c>
      <x:c r="G3386" s="13" t="s">
        <x:v>8612</x:v>
      </x:c>
      <x:c r="H3386" s="13" t="s">
        <x:v>5213</x:v>
      </x:c>
      <x:c r="I3386" s="13" t="s">
        <x:v>5214</x:v>
      </x:c>
      <x:c r="J3386" s="13" t="s">
        <x:v>5215</x:v>
      </x:c>
      <x:c r="K3386" s="13" t="s">
        <x:v>66</x:v>
      </x:c>
    </x:row>
    <x:row r="3387" ht="48">
      <x:c r="A3387" s="13">
        <x:v>61</x:v>
      </x:c>
      <x:c r="B3387" s="13" t="s">
        <x:v>225</x:v>
      </x:c>
      <x:c r="C3387" s="13" t="s">
        <x:v>226</x:v>
      </x:c>
      <x:c r="D3387" s="13" t="s">
        <x:v>664</x:v>
      </x:c>
      <x:c r="E3387" s="13" t="s">
        <x:v>5236</x:v>
      </x:c>
      <x:c r="F3387" s="13" t="s">
        <x:v>8638</x:v>
      </x:c>
      <x:c r="G3387" s="13" t="s">
        <x:v>8612</x:v>
      </x:c>
      <x:c r="H3387" s="13" t="s">
        <x:v>5213</x:v>
      </x:c>
      <x:c r="I3387" s="13" t="s">
        <x:v>5214</x:v>
      </x:c>
      <x:c r="J3387" s="13" t="s">
        <x:v>5215</x:v>
      </x:c>
      <x:c r="K3387" s="13" t="s">
        <x:v>66</x:v>
      </x:c>
    </x:row>
    <x:row r="3388" ht="48">
      <x:c r="A3388" s="13">
        <x:v>61</x:v>
      </x:c>
      <x:c r="B3388" s="13" t="s">
        <x:v>225</x:v>
      </x:c>
      <x:c r="C3388" s="13" t="s">
        <x:v>226</x:v>
      </x:c>
      <x:c r="D3388" s="13" t="s">
        <x:v>664</x:v>
      </x:c>
      <x:c r="E3388" s="13" t="s">
        <x:v>5236</x:v>
      </x:c>
      <x:c r="F3388" s="13" t="s">
        <x:v>8639</x:v>
      </x:c>
      <x:c r="G3388" s="13" t="s">
        <x:v>8612</x:v>
      </x:c>
      <x:c r="H3388" s="13" t="s">
        <x:v>5213</x:v>
      </x:c>
      <x:c r="I3388" s="13" t="s">
        <x:v>5214</x:v>
      </x:c>
      <x:c r="J3388" s="13" t="s">
        <x:v>5215</x:v>
      </x:c>
      <x:c r="K3388" s="13" t="s">
        <x:v>66</x:v>
      </x:c>
    </x:row>
    <x:row r="3389" ht="48">
      <x:c r="A3389" s="13">
        <x:v>61</x:v>
      </x:c>
      <x:c r="B3389" s="13" t="s">
        <x:v>225</x:v>
      </x:c>
      <x:c r="C3389" s="13" t="s">
        <x:v>226</x:v>
      </x:c>
      <x:c r="D3389" s="13" t="s">
        <x:v>664</x:v>
      </x:c>
      <x:c r="E3389" s="13" t="s">
        <x:v>5236</x:v>
      </x:c>
      <x:c r="F3389" s="13" t="s">
        <x:v>8640</x:v>
      </x:c>
      <x:c r="G3389" s="13" t="s">
        <x:v>8612</x:v>
      </x:c>
      <x:c r="H3389" s="13" t="s">
        <x:v>5213</x:v>
      </x:c>
      <x:c r="I3389" s="13" t="s">
        <x:v>5214</x:v>
      </x:c>
      <x:c r="J3389" s="13" t="s">
        <x:v>5215</x:v>
      </x:c>
      <x:c r="K3389" s="13" t="s">
        <x:v>66</x:v>
      </x:c>
    </x:row>
    <x:row r="3390" ht="48">
      <x:c r="A3390" s="13">
        <x:v>61</x:v>
      </x:c>
      <x:c r="B3390" s="13" t="s">
        <x:v>225</x:v>
      </x:c>
      <x:c r="C3390" s="13" t="s">
        <x:v>226</x:v>
      </x:c>
      <x:c r="D3390" s="13" t="s">
        <x:v>664</x:v>
      </x:c>
      <x:c r="E3390" s="13" t="s">
        <x:v>5210</x:v>
      </x:c>
      <x:c r="F3390" s="13" t="s">
        <x:v>8641</x:v>
      </x:c>
      <x:c r="G3390" s="13" t="s">
        <x:v>8612</x:v>
      </x:c>
      <x:c r="H3390" s="13" t="s">
        <x:v>5213</x:v>
      </x:c>
      <x:c r="I3390" s="13" t="s">
        <x:v>5214</x:v>
      </x:c>
      <x:c r="J3390" s="13" t="s">
        <x:v>5215</x:v>
      </x:c>
      <x:c r="K3390" s="13" t="s">
        <x:v>66</x:v>
      </x:c>
    </x:row>
    <x:row r="3391" ht="48">
      <x:c r="A3391" s="13">
        <x:v>61</x:v>
      </x:c>
      <x:c r="B3391" s="13" t="s">
        <x:v>225</x:v>
      </x:c>
      <x:c r="C3391" s="13" t="s">
        <x:v>226</x:v>
      </x:c>
      <x:c r="D3391" s="13" t="s">
        <x:v>664</x:v>
      </x:c>
      <x:c r="E3391" s="13" t="s">
        <x:v>5210</x:v>
      </x:c>
      <x:c r="F3391" s="13" t="s">
        <x:v>8642</x:v>
      </x:c>
      <x:c r="G3391" s="13" t="s">
        <x:v>8612</x:v>
      </x:c>
      <x:c r="H3391" s="13" t="s">
        <x:v>5213</x:v>
      </x:c>
      <x:c r="I3391" s="13" t="s">
        <x:v>5214</x:v>
      </x:c>
      <x:c r="J3391" s="13" t="s">
        <x:v>5215</x:v>
      </x:c>
      <x:c r="K3391" s="13" t="s">
        <x:v>66</x:v>
      </x:c>
    </x:row>
    <x:row r="3392" ht="48">
      <x:c r="A3392" s="13">
        <x:v>61</x:v>
      </x:c>
      <x:c r="B3392" s="13" t="s">
        <x:v>225</x:v>
      </x:c>
      <x:c r="C3392" s="13" t="s">
        <x:v>226</x:v>
      </x:c>
      <x:c r="D3392" s="13" t="s">
        <x:v>664</x:v>
      </x:c>
      <x:c r="E3392" s="13" t="s">
        <x:v>5245</x:v>
      </x:c>
      <x:c r="F3392" s="13" t="s">
        <x:v>8643</x:v>
      </x:c>
      <x:c r="G3392" s="13" t="s">
        <x:v>8612</x:v>
      </x:c>
      <x:c r="H3392" s="13" t="s">
        <x:v>5213</x:v>
      </x:c>
      <x:c r="I3392" s="13" t="s">
        <x:v>5214</x:v>
      </x:c>
      <x:c r="J3392" s="13" t="s">
        <x:v>5215</x:v>
      </x:c>
      <x:c r="K3392" s="13" t="s">
        <x:v>66</x:v>
      </x:c>
    </x:row>
    <x:row r="3393" ht="48">
      <x:c r="A3393" s="13">
        <x:v>61</x:v>
      </x:c>
      <x:c r="B3393" s="13" t="s">
        <x:v>225</x:v>
      </x:c>
      <x:c r="C3393" s="13" t="s">
        <x:v>226</x:v>
      </x:c>
      <x:c r="D3393" s="13" t="s">
        <x:v>664</x:v>
      </x:c>
      <x:c r="E3393" s="13" t="s">
        <x:v>5236</x:v>
      </x:c>
      <x:c r="F3393" s="13" t="s">
        <x:v>8644</x:v>
      </x:c>
      <x:c r="G3393" s="13" t="s">
        <x:v>8612</x:v>
      </x:c>
      <x:c r="H3393" s="13" t="s">
        <x:v>5213</x:v>
      </x:c>
      <x:c r="I3393" s="13" t="s">
        <x:v>5214</x:v>
      </x:c>
      <x:c r="J3393" s="13" t="s">
        <x:v>5215</x:v>
      </x:c>
      <x:c r="K3393" s="13" t="s">
        <x:v>66</x:v>
      </x:c>
    </x:row>
    <x:row r="3394" ht="48">
      <x:c r="A3394" s="13">
        <x:v>61</x:v>
      </x:c>
      <x:c r="B3394" s="13" t="s">
        <x:v>225</x:v>
      </x:c>
      <x:c r="C3394" s="13" t="s">
        <x:v>226</x:v>
      </x:c>
      <x:c r="D3394" s="13" t="s">
        <x:v>664</x:v>
      </x:c>
      <x:c r="E3394" s="13" t="s">
        <x:v>5236</x:v>
      </x:c>
      <x:c r="F3394" s="13" t="s">
        <x:v>8645</x:v>
      </x:c>
      <x:c r="G3394" s="13" t="s">
        <x:v>8612</x:v>
      </x:c>
      <x:c r="H3394" s="13" t="s">
        <x:v>5213</x:v>
      </x:c>
      <x:c r="I3394" s="13" t="s">
        <x:v>5214</x:v>
      </x:c>
      <x:c r="J3394" s="13" t="s">
        <x:v>5215</x:v>
      </x:c>
      <x:c r="K3394" s="13" t="s">
        <x:v>66</x:v>
      </x:c>
    </x:row>
    <x:row r="3395" ht="48">
      <x:c r="A3395" s="13">
        <x:v>61</x:v>
      </x:c>
      <x:c r="B3395" s="13" t="s">
        <x:v>225</x:v>
      </x:c>
      <x:c r="C3395" s="13" t="s">
        <x:v>226</x:v>
      </x:c>
      <x:c r="D3395" s="13" t="s">
        <x:v>664</x:v>
      </x:c>
      <x:c r="E3395" s="13" t="s">
        <x:v>5236</x:v>
      </x:c>
      <x:c r="F3395" s="13" t="s">
        <x:v>8646</x:v>
      </x:c>
      <x:c r="G3395" s="13" t="s">
        <x:v>8612</x:v>
      </x:c>
      <x:c r="H3395" s="13" t="s">
        <x:v>5213</x:v>
      </x:c>
      <x:c r="I3395" s="13" t="s">
        <x:v>5214</x:v>
      </x:c>
      <x:c r="J3395" s="13" t="s">
        <x:v>5215</x:v>
      </x:c>
      <x:c r="K3395" s="13" t="s">
        <x:v>66</x:v>
      </x:c>
    </x:row>
    <x:row r="3396" ht="48">
      <x:c r="A3396" s="13">
        <x:v>61</x:v>
      </x:c>
      <x:c r="B3396" s="13" t="s">
        <x:v>225</x:v>
      </x:c>
      <x:c r="C3396" s="13" t="s">
        <x:v>226</x:v>
      </x:c>
      <x:c r="D3396" s="13" t="s">
        <x:v>669</x:v>
      </x:c>
      <x:c r="E3396" s="13" t="s">
        <x:v>5210</x:v>
      </x:c>
      <x:c r="F3396" s="13" t="s">
        <x:v>8647</x:v>
      </x:c>
      <x:c r="G3396" s="13" t="s">
        <x:v>8612</x:v>
      </x:c>
      <x:c r="H3396" s="13" t="s">
        <x:v>5213</x:v>
      </x:c>
      <x:c r="I3396" s="13" t="s">
        <x:v>5214</x:v>
      </x:c>
      <x:c r="J3396" s="13" t="s">
        <x:v>5215</x:v>
      </x:c>
      <x:c r="K3396" s="13" t="s">
        <x:v>66</x:v>
      </x:c>
    </x:row>
    <x:row r="3397" ht="48">
      <x:c r="A3397" s="13">
        <x:v>61</x:v>
      </x:c>
      <x:c r="B3397" s="13" t="s">
        <x:v>225</x:v>
      </x:c>
      <x:c r="C3397" s="13" t="s">
        <x:v>226</x:v>
      </x:c>
      <x:c r="D3397" s="13" t="s">
        <x:v>669</x:v>
      </x:c>
      <x:c r="E3397" s="13" t="s">
        <x:v>5216</x:v>
      </x:c>
      <x:c r="F3397" s="13" t="s">
        <x:v>8648</x:v>
      </x:c>
      <x:c r="G3397" s="13" t="s">
        <x:v>8612</x:v>
      </x:c>
      <x:c r="H3397" s="13" t="s">
        <x:v>5213</x:v>
      </x:c>
      <x:c r="I3397" s="13" t="s">
        <x:v>5214</x:v>
      </x:c>
      <x:c r="J3397" s="13" t="s">
        <x:v>5215</x:v>
      </x:c>
      <x:c r="K3397" s="13" t="s">
        <x:v>66</x:v>
      </x:c>
    </x:row>
    <x:row r="3398" ht="48">
      <x:c r="A3398" s="13">
        <x:v>61</x:v>
      </x:c>
      <x:c r="B3398" s="13" t="s">
        <x:v>225</x:v>
      </x:c>
      <x:c r="C3398" s="13" t="s">
        <x:v>226</x:v>
      </x:c>
      <x:c r="D3398" s="13" t="s">
        <x:v>669</x:v>
      </x:c>
      <x:c r="E3398" s="13" t="s">
        <x:v>5262</x:v>
      </x:c>
      <x:c r="F3398" s="13" t="s">
        <x:v>8649</x:v>
      </x:c>
      <x:c r="G3398" s="13" t="s">
        <x:v>8612</x:v>
      </x:c>
      <x:c r="H3398" s="13" t="s">
        <x:v>5213</x:v>
      </x:c>
      <x:c r="I3398" s="13" t="s">
        <x:v>5214</x:v>
      </x:c>
      <x:c r="J3398" s="13" t="s">
        <x:v>5215</x:v>
      </x:c>
      <x:c r="K3398" s="13" t="s">
        <x:v>66</x:v>
      </x:c>
    </x:row>
    <x:row r="3399" ht="48">
      <x:c r="A3399" s="13">
        <x:v>61</x:v>
      </x:c>
      <x:c r="B3399" s="13" t="s">
        <x:v>225</x:v>
      </x:c>
      <x:c r="C3399" s="13" t="s">
        <x:v>226</x:v>
      </x:c>
      <x:c r="D3399" s="13" t="s">
        <x:v>670</x:v>
      </x:c>
      <x:c r="E3399" s="13" t="s">
        <x:v>5236</x:v>
      </x:c>
      <x:c r="F3399" s="13" t="s">
        <x:v>8650</x:v>
      </x:c>
      <x:c r="G3399" s="13" t="s">
        <x:v>8612</x:v>
      </x:c>
      <x:c r="H3399" s="13" t="s">
        <x:v>5213</x:v>
      </x:c>
      <x:c r="I3399" s="13" t="s">
        <x:v>5214</x:v>
      </x:c>
      <x:c r="J3399" s="13" t="s">
        <x:v>5215</x:v>
      </x:c>
      <x:c r="K3399" s="13" t="s">
        <x:v>66</x:v>
      </x:c>
    </x:row>
    <x:row r="3400" ht="48">
      <x:c r="A3400" s="13">
        <x:v>61</x:v>
      </x:c>
      <x:c r="B3400" s="13" t="s">
        <x:v>225</x:v>
      </x:c>
      <x:c r="C3400" s="13" t="s">
        <x:v>226</x:v>
      </x:c>
      <x:c r="D3400" s="13" t="s">
        <x:v>670</x:v>
      </x:c>
      <x:c r="E3400" s="13" t="s">
        <x:v>5262</x:v>
      </x:c>
      <x:c r="F3400" s="13" t="s">
        <x:v>8651</x:v>
      </x:c>
      <x:c r="G3400" s="13" t="s">
        <x:v>8612</x:v>
      </x:c>
      <x:c r="H3400" s="13" t="s">
        <x:v>5213</x:v>
      </x:c>
      <x:c r="I3400" s="13" t="s">
        <x:v>5214</x:v>
      </x:c>
      <x:c r="J3400" s="13" t="s">
        <x:v>5215</x:v>
      </x:c>
      <x:c r="K3400" s="13" t="s">
        <x:v>66</x:v>
      </x:c>
    </x:row>
    <x:row r="3401" ht="48">
      <x:c r="A3401" s="13">
        <x:v>61</x:v>
      </x:c>
      <x:c r="B3401" s="13" t="s">
        <x:v>225</x:v>
      </x:c>
      <x:c r="C3401" s="13" t="s">
        <x:v>226</x:v>
      </x:c>
      <x:c r="D3401" s="13" t="s">
        <x:v>670</x:v>
      </x:c>
      <x:c r="E3401" s="13" t="s">
        <x:v>5216</x:v>
      </x:c>
      <x:c r="F3401" s="13" t="s">
        <x:v>8652</x:v>
      </x:c>
      <x:c r="G3401" s="13" t="s">
        <x:v>8612</x:v>
      </x:c>
      <x:c r="H3401" s="13" t="s">
        <x:v>5213</x:v>
      </x:c>
      <x:c r="I3401" s="13" t="s">
        <x:v>5214</x:v>
      </x:c>
      <x:c r="J3401" s="13" t="s">
        <x:v>5215</x:v>
      </x:c>
      <x:c r="K3401" s="13" t="s">
        <x:v>66</x:v>
      </x:c>
    </x:row>
    <x:row r="3402" ht="48">
      <x:c r="A3402" s="13">
        <x:v>61</x:v>
      </x:c>
      <x:c r="B3402" s="13" t="s">
        <x:v>225</x:v>
      </x:c>
      <x:c r="C3402" s="13" t="s">
        <x:v>226</x:v>
      </x:c>
      <x:c r="D3402" s="13" t="s">
        <x:v>671</x:v>
      </x:c>
      <x:c r="E3402" s="13" t="s">
        <x:v>5262</x:v>
      </x:c>
      <x:c r="F3402" s="13" t="s">
        <x:v>8653</x:v>
      </x:c>
      <x:c r="G3402" s="13" t="s">
        <x:v>8612</x:v>
      </x:c>
      <x:c r="H3402" s="13" t="s">
        <x:v>5213</x:v>
      </x:c>
      <x:c r="I3402" s="13" t="s">
        <x:v>5214</x:v>
      </x:c>
      <x:c r="J3402" s="13" t="s">
        <x:v>5215</x:v>
      </x:c>
      <x:c r="K3402" s="13" t="s">
        <x:v>66</x:v>
      </x:c>
    </x:row>
    <x:row r="3403" ht="48">
      <x:c r="A3403" s="13">
        <x:v>61</x:v>
      </x:c>
      <x:c r="B3403" s="13" t="s">
        <x:v>225</x:v>
      </x:c>
      <x:c r="C3403" s="13" t="s">
        <x:v>226</x:v>
      </x:c>
      <x:c r="D3403" s="13" t="s">
        <x:v>671</x:v>
      </x:c>
      <x:c r="E3403" s="13" t="s">
        <x:v>5262</x:v>
      </x:c>
      <x:c r="F3403" s="13" t="s">
        <x:v>8654</x:v>
      </x:c>
      <x:c r="G3403" s="13" t="s">
        <x:v>8612</x:v>
      </x:c>
      <x:c r="H3403" s="13" t="s">
        <x:v>5213</x:v>
      </x:c>
      <x:c r="I3403" s="13" t="s">
        <x:v>5214</x:v>
      </x:c>
      <x:c r="J3403" s="13" t="s">
        <x:v>5215</x:v>
      </x:c>
      <x:c r="K3403" s="13" t="s">
        <x:v>66</x:v>
      </x:c>
    </x:row>
    <x:row r="3404" ht="48">
      <x:c r="A3404" s="13">
        <x:v>61</x:v>
      </x:c>
      <x:c r="B3404" s="13" t="s">
        <x:v>225</x:v>
      </x:c>
      <x:c r="C3404" s="13" t="s">
        <x:v>226</x:v>
      </x:c>
      <x:c r="D3404" s="13" t="s">
        <x:v>671</x:v>
      </x:c>
      <x:c r="E3404" s="13" t="s">
        <x:v>5210</x:v>
      </x:c>
      <x:c r="F3404" s="13" t="s">
        <x:v>8655</x:v>
      </x:c>
      <x:c r="G3404" s="13" t="s">
        <x:v>8612</x:v>
      </x:c>
      <x:c r="H3404" s="13" t="s">
        <x:v>5213</x:v>
      </x:c>
      <x:c r="I3404" s="13" t="s">
        <x:v>5214</x:v>
      </x:c>
      <x:c r="J3404" s="13" t="s">
        <x:v>5215</x:v>
      </x:c>
      <x:c r="K3404" s="13" t="s">
        <x:v>66</x:v>
      </x:c>
    </x:row>
    <x:row r="3405" ht="48">
      <x:c r="A3405" s="13">
        <x:v>61</x:v>
      </x:c>
      <x:c r="B3405" s="13" t="s">
        <x:v>225</x:v>
      </x:c>
      <x:c r="C3405" s="13" t="s">
        <x:v>226</x:v>
      </x:c>
      <x:c r="D3405" s="13" t="s">
        <x:v>671</x:v>
      </x:c>
      <x:c r="E3405" s="13" t="s">
        <x:v>5210</x:v>
      </x:c>
      <x:c r="F3405" s="13" t="s">
        <x:v>8656</x:v>
      </x:c>
      <x:c r="G3405" s="13" t="s">
        <x:v>8612</x:v>
      </x:c>
      <x:c r="H3405" s="13" t="s">
        <x:v>5213</x:v>
      </x:c>
      <x:c r="I3405" s="13" t="s">
        <x:v>5214</x:v>
      </x:c>
      <x:c r="J3405" s="13" t="s">
        <x:v>5215</x:v>
      </x:c>
      <x:c r="K3405" s="13" t="s">
        <x:v>66</x:v>
      </x:c>
    </x:row>
    <x:row r="3406" ht="48">
      <x:c r="A3406" s="13">
        <x:v>61</x:v>
      </x:c>
      <x:c r="B3406" s="13" t="s">
        <x:v>225</x:v>
      </x:c>
      <x:c r="C3406" s="13" t="s">
        <x:v>226</x:v>
      </x:c>
      <x:c r="D3406" s="13" t="s">
        <x:v>672</x:v>
      </x:c>
      <x:c r="E3406" s="13" t="s">
        <x:v>5262</x:v>
      </x:c>
      <x:c r="F3406" s="13" t="s">
        <x:v>8657</x:v>
      </x:c>
      <x:c r="G3406" s="13" t="s">
        <x:v>8612</x:v>
      </x:c>
      <x:c r="H3406" s="13" t="s">
        <x:v>5213</x:v>
      </x:c>
      <x:c r="I3406" s="13" t="s">
        <x:v>5214</x:v>
      </x:c>
      <x:c r="J3406" s="13" t="s">
        <x:v>5215</x:v>
      </x:c>
      <x:c r="K3406" s="13" t="s">
        <x:v>66</x:v>
      </x:c>
    </x:row>
    <x:row r="3407" ht="48">
      <x:c r="A3407" s="13">
        <x:v>61</x:v>
      </x:c>
      <x:c r="B3407" s="13" t="s">
        <x:v>225</x:v>
      </x:c>
      <x:c r="C3407" s="13" t="s">
        <x:v>226</x:v>
      </x:c>
      <x:c r="D3407" s="13" t="s">
        <x:v>672</x:v>
      </x:c>
      <x:c r="E3407" s="13" t="s">
        <x:v>5236</x:v>
      </x:c>
      <x:c r="F3407" s="13" t="s">
        <x:v>8658</x:v>
      </x:c>
      <x:c r="G3407" s="13" t="s">
        <x:v>8612</x:v>
      </x:c>
      <x:c r="H3407" s="13" t="s">
        <x:v>5213</x:v>
      </x:c>
      <x:c r="I3407" s="13" t="s">
        <x:v>5214</x:v>
      </x:c>
      <x:c r="J3407" s="13" t="s">
        <x:v>5215</x:v>
      </x:c>
      <x:c r="K3407" s="13" t="s">
        <x:v>66</x:v>
      </x:c>
    </x:row>
    <x:row r="3408" ht="48">
      <x:c r="A3408" s="13">
        <x:v>61</x:v>
      </x:c>
      <x:c r="B3408" s="13" t="s">
        <x:v>225</x:v>
      </x:c>
      <x:c r="C3408" s="13" t="s">
        <x:v>226</x:v>
      </x:c>
      <x:c r="D3408" s="13" t="s">
        <x:v>672</x:v>
      </x:c>
      <x:c r="E3408" s="13" t="s">
        <x:v>5236</x:v>
      </x:c>
      <x:c r="F3408" s="13" t="s">
        <x:v>8659</x:v>
      </x:c>
      <x:c r="G3408" s="13" t="s">
        <x:v>8612</x:v>
      </x:c>
      <x:c r="H3408" s="13" t="s">
        <x:v>5213</x:v>
      </x:c>
      <x:c r="I3408" s="13" t="s">
        <x:v>5214</x:v>
      </x:c>
      <x:c r="J3408" s="13" t="s">
        <x:v>5215</x:v>
      </x:c>
      <x:c r="K3408" s="13" t="s">
        <x:v>66</x:v>
      </x:c>
    </x:row>
    <x:row r="3409" ht="48">
      <x:c r="A3409" s="13">
        <x:v>61</x:v>
      </x:c>
      <x:c r="B3409" s="13" t="s">
        <x:v>225</x:v>
      </x:c>
      <x:c r="C3409" s="13" t="s">
        <x:v>226</x:v>
      </x:c>
      <x:c r="D3409" s="13" t="s">
        <x:v>672</x:v>
      </x:c>
      <x:c r="E3409" s="13" t="s">
        <x:v>5210</x:v>
      </x:c>
      <x:c r="F3409" s="13" t="s">
        <x:v>8660</x:v>
      </x:c>
      <x:c r="G3409" s="13" t="s">
        <x:v>8612</x:v>
      </x:c>
      <x:c r="H3409" s="13" t="s">
        <x:v>5213</x:v>
      </x:c>
      <x:c r="I3409" s="13" t="s">
        <x:v>5214</x:v>
      </x:c>
      <x:c r="J3409" s="13" t="s">
        <x:v>5215</x:v>
      </x:c>
      <x:c r="K3409" s="13" t="s">
        <x:v>66</x:v>
      </x:c>
    </x:row>
    <x:row r="3410" ht="48">
      <x:c r="A3410" s="13">
        <x:v>61</x:v>
      </x:c>
      <x:c r="B3410" s="13" t="s">
        <x:v>225</x:v>
      </x:c>
      <x:c r="C3410" s="13" t="s">
        <x:v>226</x:v>
      </x:c>
      <x:c r="D3410" s="13" t="s">
        <x:v>672</x:v>
      </x:c>
      <x:c r="E3410" s="13" t="s">
        <x:v>5210</x:v>
      </x:c>
      <x:c r="F3410" s="13" t="s">
        <x:v>8661</x:v>
      </x:c>
      <x:c r="G3410" s="13" t="s">
        <x:v>8612</x:v>
      </x:c>
      <x:c r="H3410" s="13" t="s">
        <x:v>5213</x:v>
      </x:c>
      <x:c r="I3410" s="13" t="s">
        <x:v>5214</x:v>
      </x:c>
      <x:c r="J3410" s="13" t="s">
        <x:v>5215</x:v>
      </x:c>
      <x:c r="K3410" s="13" t="s">
        <x:v>66</x:v>
      </x:c>
    </x:row>
    <x:row r="3411" ht="48">
      <x:c r="A3411" s="13">
        <x:v>61</x:v>
      </x:c>
      <x:c r="B3411" s="13" t="s">
        <x:v>225</x:v>
      </x:c>
      <x:c r="C3411" s="13" t="s">
        <x:v>226</x:v>
      </x:c>
      <x:c r="D3411" s="13" t="s">
        <x:v>672</x:v>
      </x:c>
      <x:c r="E3411" s="13" t="s">
        <x:v>5236</x:v>
      </x:c>
      <x:c r="F3411" s="13" t="s">
        <x:v>8662</x:v>
      </x:c>
      <x:c r="G3411" s="13" t="s">
        <x:v>8612</x:v>
      </x:c>
      <x:c r="H3411" s="13" t="s">
        <x:v>5213</x:v>
      </x:c>
      <x:c r="I3411" s="13" t="s">
        <x:v>5214</x:v>
      </x:c>
      <x:c r="J3411" s="13" t="s">
        <x:v>5215</x:v>
      </x:c>
      <x:c r="K3411" s="13" t="s">
        <x:v>66</x:v>
      </x:c>
    </x:row>
    <x:row r="3412" ht="48">
      <x:c r="A3412" s="13">
        <x:v>61</x:v>
      </x:c>
      <x:c r="B3412" s="13" t="s">
        <x:v>225</x:v>
      </x:c>
      <x:c r="C3412" s="13" t="s">
        <x:v>226</x:v>
      </x:c>
      <x:c r="D3412" s="13" t="s">
        <x:v>673</x:v>
      </x:c>
      <x:c r="E3412" s="13" t="s">
        <x:v>5265</x:v>
      </x:c>
      <x:c r="F3412" s="13" t="s">
        <x:v>8663</x:v>
      </x:c>
      <x:c r="G3412" s="13" t="s">
        <x:v>8612</x:v>
      </x:c>
      <x:c r="H3412" s="13" t="s">
        <x:v>5213</x:v>
      </x:c>
      <x:c r="I3412" s="13" t="s">
        <x:v>5214</x:v>
      </x:c>
      <x:c r="J3412" s="13" t="s">
        <x:v>5215</x:v>
      </x:c>
      <x:c r="K3412" s="13" t="s">
        <x:v>66</x:v>
      </x:c>
    </x:row>
    <x:row r="3413" ht="48">
      <x:c r="A3413" s="13">
        <x:v>61</x:v>
      </x:c>
      <x:c r="B3413" s="13" t="s">
        <x:v>225</x:v>
      </x:c>
      <x:c r="C3413" s="13" t="s">
        <x:v>226</x:v>
      </x:c>
      <x:c r="D3413" s="13" t="s">
        <x:v>673</x:v>
      </x:c>
      <x:c r="E3413" s="13" t="s">
        <x:v>5265</x:v>
      </x:c>
      <x:c r="F3413" s="13" t="s">
        <x:v>8664</x:v>
      </x:c>
      <x:c r="G3413" s="13" t="s">
        <x:v>8612</x:v>
      </x:c>
      <x:c r="H3413" s="13" t="s">
        <x:v>5213</x:v>
      </x:c>
      <x:c r="I3413" s="13" t="s">
        <x:v>5214</x:v>
      </x:c>
      <x:c r="J3413" s="13" t="s">
        <x:v>5215</x:v>
      </x:c>
      <x:c r="K3413" s="13" t="s">
        <x:v>66</x:v>
      </x:c>
    </x:row>
    <x:row r="3414" ht="48">
      <x:c r="A3414" s="13">
        <x:v>61</x:v>
      </x:c>
      <x:c r="B3414" s="13" t="s">
        <x:v>225</x:v>
      </x:c>
      <x:c r="C3414" s="13" t="s">
        <x:v>226</x:v>
      </x:c>
      <x:c r="D3414" s="13" t="s">
        <x:v>673</x:v>
      </x:c>
      <x:c r="E3414" s="13" t="s">
        <x:v>5265</x:v>
      </x:c>
      <x:c r="F3414" s="13" t="s">
        <x:v>8665</x:v>
      </x:c>
      <x:c r="G3414" s="13" t="s">
        <x:v>8612</x:v>
      </x:c>
      <x:c r="H3414" s="13" t="s">
        <x:v>5213</x:v>
      </x:c>
      <x:c r="I3414" s="13" t="s">
        <x:v>5214</x:v>
      </x:c>
      <x:c r="J3414" s="13" t="s">
        <x:v>5215</x:v>
      </x:c>
      <x:c r="K3414" s="13" t="s">
        <x:v>66</x:v>
      </x:c>
    </x:row>
    <x:row r="3415" ht="48">
      <x:c r="A3415" s="13">
        <x:v>61</x:v>
      </x:c>
      <x:c r="B3415" s="13" t="s">
        <x:v>225</x:v>
      </x:c>
      <x:c r="C3415" s="13" t="s">
        <x:v>226</x:v>
      </x:c>
      <x:c r="D3415" s="13" t="s">
        <x:v>673</x:v>
      </x:c>
      <x:c r="E3415" s="13" t="s">
        <x:v>5265</x:v>
      </x:c>
      <x:c r="F3415" s="13" t="s">
        <x:v>8666</x:v>
      </x:c>
      <x:c r="G3415" s="13" t="s">
        <x:v>8612</x:v>
      </x:c>
      <x:c r="H3415" s="13" t="s">
        <x:v>5213</x:v>
      </x:c>
      <x:c r="I3415" s="13" t="s">
        <x:v>5214</x:v>
      </x:c>
      <x:c r="J3415" s="13" t="s">
        <x:v>5215</x:v>
      </x:c>
      <x:c r="K3415" s="13" t="s">
        <x:v>66</x:v>
      </x:c>
    </x:row>
    <x:row r="3416" ht="48">
      <x:c r="A3416" s="13">
        <x:v>61</x:v>
      </x:c>
      <x:c r="B3416" s="13" t="s">
        <x:v>225</x:v>
      </x:c>
      <x:c r="C3416" s="13" t="s">
        <x:v>226</x:v>
      </x:c>
      <x:c r="D3416" s="13" t="s">
        <x:v>673</x:v>
      </x:c>
      <x:c r="E3416" s="13" t="s">
        <x:v>5265</x:v>
      </x:c>
      <x:c r="F3416" s="13" t="s">
        <x:v>8667</x:v>
      </x:c>
      <x:c r="G3416" s="13" t="s">
        <x:v>8612</x:v>
      </x:c>
      <x:c r="H3416" s="13" t="s">
        <x:v>5213</x:v>
      </x:c>
      <x:c r="I3416" s="13" t="s">
        <x:v>5214</x:v>
      </x:c>
      <x:c r="J3416" s="13" t="s">
        <x:v>5215</x:v>
      </x:c>
      <x:c r="K3416" s="13" t="s">
        <x:v>66</x:v>
      </x:c>
    </x:row>
    <x:row r="3417" ht="48">
      <x:c r="A3417" s="13">
        <x:v>61</x:v>
      </x:c>
      <x:c r="B3417" s="13" t="s">
        <x:v>225</x:v>
      </x:c>
      <x:c r="C3417" s="13" t="s">
        <x:v>226</x:v>
      </x:c>
      <x:c r="D3417" s="13" t="s">
        <x:v>673</x:v>
      </x:c>
      <x:c r="E3417" s="13" t="s">
        <x:v>5265</x:v>
      </x:c>
      <x:c r="F3417" s="13" t="s">
        <x:v>8668</x:v>
      </x:c>
      <x:c r="G3417" s="13" t="s">
        <x:v>8612</x:v>
      </x:c>
      <x:c r="H3417" s="13" t="s">
        <x:v>5213</x:v>
      </x:c>
      <x:c r="I3417" s="13" t="s">
        <x:v>5214</x:v>
      </x:c>
      <x:c r="J3417" s="13" t="s">
        <x:v>5215</x:v>
      </x:c>
      <x:c r="K3417" s="13" t="s">
        <x:v>66</x:v>
      </x:c>
    </x:row>
    <x:row r="3418" ht="48">
      <x:c r="A3418" s="13">
        <x:v>61</x:v>
      </x:c>
      <x:c r="B3418" s="13" t="s">
        <x:v>225</x:v>
      </x:c>
      <x:c r="C3418" s="13" t="s">
        <x:v>226</x:v>
      </x:c>
      <x:c r="D3418" s="13" t="s">
        <x:v>674</x:v>
      </x:c>
      <x:c r="E3418" s="13" t="s">
        <x:v>5265</x:v>
      </x:c>
      <x:c r="F3418" s="13" t="s">
        <x:v>8669</x:v>
      </x:c>
      <x:c r="G3418" s="13" t="s">
        <x:v>8612</x:v>
      </x:c>
      <x:c r="H3418" s="13" t="s">
        <x:v>5213</x:v>
      </x:c>
      <x:c r="I3418" s="13" t="s">
        <x:v>5214</x:v>
      </x:c>
      <x:c r="J3418" s="13" t="s">
        <x:v>5215</x:v>
      </x:c>
      <x:c r="K3418" s="13" t="s">
        <x:v>66</x:v>
      </x:c>
    </x:row>
    <x:row r="3419" ht="48">
      <x:c r="A3419" s="13">
        <x:v>61</x:v>
      </x:c>
      <x:c r="B3419" s="13" t="s">
        <x:v>225</x:v>
      </x:c>
      <x:c r="C3419" s="13" t="s">
        <x:v>226</x:v>
      </x:c>
      <x:c r="D3419" s="13" t="s">
        <x:v>674</x:v>
      </x:c>
      <x:c r="E3419" s="13" t="s">
        <x:v>5265</x:v>
      </x:c>
      <x:c r="F3419" s="13" t="s">
        <x:v>8670</x:v>
      </x:c>
      <x:c r="G3419" s="13" t="s">
        <x:v>8612</x:v>
      </x:c>
      <x:c r="H3419" s="13" t="s">
        <x:v>5213</x:v>
      </x:c>
      <x:c r="I3419" s="13" t="s">
        <x:v>5214</x:v>
      </x:c>
      <x:c r="J3419" s="13" t="s">
        <x:v>5215</x:v>
      </x:c>
      <x:c r="K3419" s="13" t="s">
        <x:v>66</x:v>
      </x:c>
    </x:row>
    <x:row r="3420" ht="48">
      <x:c r="A3420" s="13">
        <x:v>61</x:v>
      </x:c>
      <x:c r="B3420" s="13" t="s">
        <x:v>225</x:v>
      </x:c>
      <x:c r="C3420" s="13" t="s">
        <x:v>226</x:v>
      </x:c>
      <x:c r="D3420" s="13" t="s">
        <x:v>674</x:v>
      </x:c>
      <x:c r="E3420" s="13" t="s">
        <x:v>5265</x:v>
      </x:c>
      <x:c r="F3420" s="13" t="s">
        <x:v>8671</x:v>
      </x:c>
      <x:c r="G3420" s="13" t="s">
        <x:v>8612</x:v>
      </x:c>
      <x:c r="H3420" s="13" t="s">
        <x:v>5213</x:v>
      </x:c>
      <x:c r="I3420" s="13" t="s">
        <x:v>5214</x:v>
      </x:c>
      <x:c r="J3420" s="13" t="s">
        <x:v>5215</x:v>
      </x:c>
      <x:c r="K3420" s="13" t="s">
        <x:v>66</x:v>
      </x:c>
    </x:row>
    <x:row r="3421" ht="48">
      <x:c r="A3421" s="13">
        <x:v>61</x:v>
      </x:c>
      <x:c r="B3421" s="13" t="s">
        <x:v>225</x:v>
      </x:c>
      <x:c r="C3421" s="13" t="s">
        <x:v>226</x:v>
      </x:c>
      <x:c r="D3421" s="13" t="s">
        <x:v>674</x:v>
      </x:c>
      <x:c r="E3421" s="13" t="s">
        <x:v>5265</x:v>
      </x:c>
      <x:c r="F3421" s="13" t="s">
        <x:v>8672</x:v>
      </x:c>
      <x:c r="G3421" s="13" t="s">
        <x:v>8612</x:v>
      </x:c>
      <x:c r="H3421" s="13" t="s">
        <x:v>5213</x:v>
      </x:c>
      <x:c r="I3421" s="13" t="s">
        <x:v>5214</x:v>
      </x:c>
      <x:c r="J3421" s="13" t="s">
        <x:v>5215</x:v>
      </x:c>
      <x:c r="K3421" s="13" t="s">
        <x:v>66</x:v>
      </x:c>
    </x:row>
    <x:row r="3422" ht="48">
      <x:c r="A3422" s="13">
        <x:v>61</x:v>
      </x:c>
      <x:c r="B3422" s="13" t="s">
        <x:v>225</x:v>
      </x:c>
      <x:c r="C3422" s="13" t="s">
        <x:v>226</x:v>
      </x:c>
      <x:c r="D3422" s="13" t="s">
        <x:v>675</x:v>
      </x:c>
      <x:c r="E3422" s="13" t="s">
        <x:v>5272</x:v>
      </x:c>
      <x:c r="F3422" s="13" t="s">
        <x:v>8673</x:v>
      </x:c>
      <x:c r="G3422" s="13" t="s">
        <x:v>8612</x:v>
      </x:c>
      <x:c r="H3422" s="13" t="s">
        <x:v>5213</x:v>
      </x:c>
      <x:c r="I3422" s="13" t="s">
        <x:v>5214</x:v>
      </x:c>
      <x:c r="J3422" s="13" t="s">
        <x:v>5215</x:v>
      </x:c>
      <x:c r="K3422" s="13" t="s">
        <x:v>66</x:v>
      </x:c>
    </x:row>
    <x:row r="3423" ht="48">
      <x:c r="A3423" s="13">
        <x:v>61</x:v>
      </x:c>
      <x:c r="B3423" s="13" t="s">
        <x:v>225</x:v>
      </x:c>
      <x:c r="C3423" s="13" t="s">
        <x:v>226</x:v>
      </x:c>
      <x:c r="D3423" s="13" t="s">
        <x:v>675</x:v>
      </x:c>
      <x:c r="E3423" s="13" t="s">
        <x:v>5272</x:v>
      </x:c>
      <x:c r="F3423" s="13" t="s">
        <x:v>8674</x:v>
      </x:c>
      <x:c r="G3423" s="13" t="s">
        <x:v>8612</x:v>
      </x:c>
      <x:c r="H3423" s="13" t="s">
        <x:v>5213</x:v>
      </x:c>
      <x:c r="I3423" s="13" t="s">
        <x:v>5214</x:v>
      </x:c>
      <x:c r="J3423" s="13" t="s">
        <x:v>5215</x:v>
      </x:c>
      <x:c r="K3423" s="13" t="s">
        <x:v>66</x:v>
      </x:c>
    </x:row>
    <x:row r="3424" ht="48">
      <x:c r="A3424" s="13">
        <x:v>61</x:v>
      </x:c>
      <x:c r="B3424" s="13" t="s">
        <x:v>225</x:v>
      </x:c>
      <x:c r="C3424" s="13" t="s">
        <x:v>226</x:v>
      </x:c>
      <x:c r="D3424" s="13" t="s">
        <x:v>675</x:v>
      </x:c>
      <x:c r="E3424" s="13" t="s">
        <x:v>5272</x:v>
      </x:c>
      <x:c r="F3424" s="13" t="s">
        <x:v>8675</x:v>
      </x:c>
      <x:c r="G3424" s="13" t="s">
        <x:v>8612</x:v>
      </x:c>
      <x:c r="H3424" s="13" t="s">
        <x:v>5213</x:v>
      </x:c>
      <x:c r="I3424" s="13" t="s">
        <x:v>5214</x:v>
      </x:c>
      <x:c r="J3424" s="13" t="s">
        <x:v>5215</x:v>
      </x:c>
      <x:c r="K3424" s="13" t="s">
        <x:v>66</x:v>
      </x:c>
    </x:row>
    <x:row r="3425" ht="48">
      <x:c r="A3425" s="13">
        <x:v>61</x:v>
      </x:c>
      <x:c r="B3425" s="13" t="s">
        <x:v>225</x:v>
      </x:c>
      <x:c r="C3425" s="13" t="s">
        <x:v>226</x:v>
      </x:c>
      <x:c r="D3425" s="13" t="s">
        <x:v>675</x:v>
      </x:c>
      <x:c r="E3425" s="13" t="s">
        <x:v>5272</x:v>
      </x:c>
      <x:c r="F3425" s="13" t="s">
        <x:v>8676</x:v>
      </x:c>
      <x:c r="G3425" s="13" t="s">
        <x:v>8612</x:v>
      </x:c>
      <x:c r="H3425" s="13" t="s">
        <x:v>5213</x:v>
      </x:c>
      <x:c r="I3425" s="13" t="s">
        <x:v>5214</x:v>
      </x:c>
      <x:c r="J3425" s="13" t="s">
        <x:v>5215</x:v>
      </x:c>
      <x:c r="K3425" s="13" t="s">
        <x:v>66</x:v>
      </x:c>
    </x:row>
    <x:row r="3426" ht="48">
      <x:c r="A3426" s="13">
        <x:v>61</x:v>
      </x:c>
      <x:c r="B3426" s="13" t="s">
        <x:v>225</x:v>
      </x:c>
      <x:c r="C3426" s="13" t="s">
        <x:v>226</x:v>
      </x:c>
      <x:c r="D3426" s="13" t="s">
        <x:v>675</x:v>
      </x:c>
      <x:c r="E3426" s="13" t="s">
        <x:v>5272</x:v>
      </x:c>
      <x:c r="F3426" s="13" t="s">
        <x:v>8677</x:v>
      </x:c>
      <x:c r="G3426" s="13" t="s">
        <x:v>8612</x:v>
      </x:c>
      <x:c r="H3426" s="13" t="s">
        <x:v>5213</x:v>
      </x:c>
      <x:c r="I3426" s="13" t="s">
        <x:v>5214</x:v>
      </x:c>
      <x:c r="J3426" s="13" t="s">
        <x:v>5215</x:v>
      </x:c>
      <x:c r="K3426" s="13" t="s">
        <x:v>66</x:v>
      </x:c>
    </x:row>
    <x:row r="3427" ht="64">
      <x:c r="A3427" s="13">
        <x:v>62</x:v>
      </x:c>
      <x:c r="B3427" s="13" t="s">
        <x:v>227</x:v>
      </x:c>
      <x:c r="C3427" s="13" t="s">
        <x:v>228</x:v>
      </x:c>
      <x:c r="D3427" s="13" t="s">
        <x:v>659</x:v>
      </x:c>
      <x:c r="E3427" s="13" t="s">
        <x:v>5210</x:v>
      </x:c>
      <x:c r="F3427" s="13" t="s">
        <x:v>8678</x:v>
      </x:c>
      <x:c r="G3427" s="13" t="s">
        <x:v>8679</x:v>
      </x:c>
      <x:c r="H3427" s="13" t="s">
        <x:v>5213</x:v>
      </x:c>
      <x:c r="I3427" s="13" t="s">
        <x:v>5397</x:v>
      </x:c>
      <x:c r="J3427" s="13" t="s">
        <x:v>5215</x:v>
      </x:c>
      <x:c r="K3427" s="13" t="s">
        <x:v>66</x:v>
      </x:c>
    </x:row>
    <x:row r="3428" ht="64">
      <x:c r="A3428" s="13">
        <x:v>62</x:v>
      </x:c>
      <x:c r="B3428" s="13" t="s">
        <x:v>227</x:v>
      </x:c>
      <x:c r="C3428" s="13" t="s">
        <x:v>228</x:v>
      </x:c>
      <x:c r="D3428" s="13" t="s">
        <x:v>659</x:v>
      </x:c>
      <x:c r="E3428" s="13" t="s">
        <x:v>5210</x:v>
      </x:c>
      <x:c r="F3428" s="13" t="s">
        <x:v>8680</x:v>
      </x:c>
      <x:c r="G3428" s="13" t="s">
        <x:v>8679</x:v>
      </x:c>
      <x:c r="H3428" s="13" t="s">
        <x:v>5213</x:v>
      </x:c>
      <x:c r="I3428" s="13" t="s">
        <x:v>5397</x:v>
      </x:c>
      <x:c r="J3428" s="13" t="s">
        <x:v>5215</x:v>
      </x:c>
      <x:c r="K3428" s="13" t="s">
        <x:v>66</x:v>
      </x:c>
    </x:row>
    <x:row r="3429" ht="64">
      <x:c r="A3429" s="13">
        <x:v>62</x:v>
      </x:c>
      <x:c r="B3429" s="13" t="s">
        <x:v>227</x:v>
      </x:c>
      <x:c r="C3429" s="13" t="s">
        <x:v>228</x:v>
      </x:c>
      <x:c r="D3429" s="13" t="s">
        <x:v>659</x:v>
      </x:c>
      <x:c r="E3429" s="13" t="s">
        <x:v>5210</x:v>
      </x:c>
      <x:c r="F3429" s="13" t="s">
        <x:v>8681</x:v>
      </x:c>
      <x:c r="G3429" s="13" t="s">
        <x:v>8679</x:v>
      </x:c>
      <x:c r="H3429" s="13" t="s">
        <x:v>5213</x:v>
      </x:c>
      <x:c r="I3429" s="13" t="s">
        <x:v>5397</x:v>
      </x:c>
      <x:c r="J3429" s="13" t="s">
        <x:v>5215</x:v>
      </x:c>
      <x:c r="K3429" s="13" t="s">
        <x:v>66</x:v>
      </x:c>
    </x:row>
    <x:row r="3430" ht="64">
      <x:c r="A3430" s="13">
        <x:v>62</x:v>
      </x:c>
      <x:c r="B3430" s="13" t="s">
        <x:v>227</x:v>
      </x:c>
      <x:c r="C3430" s="13" t="s">
        <x:v>228</x:v>
      </x:c>
      <x:c r="D3430" s="13" t="s">
        <x:v>659</x:v>
      </x:c>
      <x:c r="E3430" s="13" t="s">
        <x:v>5262</x:v>
      </x:c>
      <x:c r="F3430" s="13" t="s">
        <x:v>8682</x:v>
      </x:c>
      <x:c r="G3430" s="13" t="s">
        <x:v>8679</x:v>
      </x:c>
      <x:c r="H3430" s="13" t="s">
        <x:v>5213</x:v>
      </x:c>
      <x:c r="I3430" s="13" t="s">
        <x:v>5397</x:v>
      </x:c>
      <x:c r="J3430" s="13" t="s">
        <x:v>5215</x:v>
      </x:c>
      <x:c r="K3430" s="13" t="s">
        <x:v>66</x:v>
      </x:c>
    </x:row>
    <x:row r="3431" ht="64">
      <x:c r="A3431" s="13">
        <x:v>62</x:v>
      </x:c>
      <x:c r="B3431" s="13" t="s">
        <x:v>227</x:v>
      </x:c>
      <x:c r="C3431" s="13" t="s">
        <x:v>228</x:v>
      </x:c>
      <x:c r="D3431" s="13" t="s">
        <x:v>660</x:v>
      </x:c>
      <x:c r="E3431" s="13" t="s">
        <x:v>5216</x:v>
      </x:c>
      <x:c r="F3431" s="13" t="s">
        <x:v>8683</x:v>
      </x:c>
      <x:c r="G3431" s="13" t="s">
        <x:v>8679</x:v>
      </x:c>
      <x:c r="H3431" s="13" t="s">
        <x:v>5213</x:v>
      </x:c>
      <x:c r="I3431" s="13" t="s">
        <x:v>5397</x:v>
      </x:c>
      <x:c r="J3431" s="13" t="s">
        <x:v>5215</x:v>
      </x:c>
      <x:c r="K3431" s="13" t="s">
        <x:v>66</x:v>
      </x:c>
    </x:row>
    <x:row r="3432" ht="64">
      <x:c r="A3432" s="13">
        <x:v>62</x:v>
      </x:c>
      <x:c r="B3432" s="13" t="s">
        <x:v>227</x:v>
      </x:c>
      <x:c r="C3432" s="13" t="s">
        <x:v>228</x:v>
      </x:c>
      <x:c r="D3432" s="13" t="s">
        <x:v>660</x:v>
      </x:c>
      <x:c r="E3432" s="13" t="s">
        <x:v>5210</x:v>
      </x:c>
      <x:c r="F3432" s="13" t="s">
        <x:v>8684</x:v>
      </x:c>
      <x:c r="G3432" s="13" t="s">
        <x:v>8679</x:v>
      </x:c>
      <x:c r="H3432" s="13" t="s">
        <x:v>5213</x:v>
      </x:c>
      <x:c r="I3432" s="13" t="s">
        <x:v>5397</x:v>
      </x:c>
      <x:c r="J3432" s="13" t="s">
        <x:v>5215</x:v>
      </x:c>
      <x:c r="K3432" s="13" t="s">
        <x:v>66</x:v>
      </x:c>
    </x:row>
    <x:row r="3433" ht="64">
      <x:c r="A3433" s="13">
        <x:v>62</x:v>
      </x:c>
      <x:c r="B3433" s="13" t="s">
        <x:v>227</x:v>
      </x:c>
      <x:c r="C3433" s="13" t="s">
        <x:v>228</x:v>
      </x:c>
      <x:c r="D3433" s="13" t="s">
        <x:v>660</x:v>
      </x:c>
      <x:c r="E3433" s="13" t="s">
        <x:v>5216</x:v>
      </x:c>
      <x:c r="F3433" s="13" t="s">
        <x:v>8685</x:v>
      </x:c>
      <x:c r="G3433" s="13" t="s">
        <x:v>8679</x:v>
      </x:c>
      <x:c r="H3433" s="13" t="s">
        <x:v>5213</x:v>
      </x:c>
      <x:c r="I3433" s="13" t="s">
        <x:v>5397</x:v>
      </x:c>
      <x:c r="J3433" s="13" t="s">
        <x:v>5215</x:v>
      </x:c>
      <x:c r="K3433" s="13" t="s">
        <x:v>66</x:v>
      </x:c>
    </x:row>
    <x:row r="3434" ht="64">
      <x:c r="A3434" s="13">
        <x:v>62</x:v>
      </x:c>
      <x:c r="B3434" s="13" t="s">
        <x:v>227</x:v>
      </x:c>
      <x:c r="C3434" s="13" t="s">
        <x:v>228</x:v>
      </x:c>
      <x:c r="D3434" s="13" t="s">
        <x:v>660</x:v>
      </x:c>
      <x:c r="E3434" s="13" t="s">
        <x:v>5210</x:v>
      </x:c>
      <x:c r="F3434" s="13" t="s">
        <x:v>8686</x:v>
      </x:c>
      <x:c r="G3434" s="13" t="s">
        <x:v>8679</x:v>
      </x:c>
      <x:c r="H3434" s="13" t="s">
        <x:v>5213</x:v>
      </x:c>
      <x:c r="I3434" s="13" t="s">
        <x:v>5397</x:v>
      </x:c>
      <x:c r="J3434" s="13" t="s">
        <x:v>5215</x:v>
      </x:c>
      <x:c r="K3434" s="13" t="s">
        <x:v>66</x:v>
      </x:c>
    </x:row>
    <x:row r="3435" ht="64">
      <x:c r="A3435" s="13">
        <x:v>62</x:v>
      </x:c>
      <x:c r="B3435" s="13" t="s">
        <x:v>227</x:v>
      </x:c>
      <x:c r="C3435" s="13" t="s">
        <x:v>228</x:v>
      </x:c>
      <x:c r="D3435" s="13" t="s">
        <x:v>660</x:v>
      </x:c>
      <x:c r="E3435" s="13" t="s">
        <x:v>5210</x:v>
      </x:c>
      <x:c r="F3435" s="13" t="s">
        <x:v>8687</x:v>
      </x:c>
      <x:c r="G3435" s="13" t="s">
        <x:v>8679</x:v>
      </x:c>
      <x:c r="H3435" s="13" t="s">
        <x:v>5213</x:v>
      </x:c>
      <x:c r="I3435" s="13" t="s">
        <x:v>5397</x:v>
      </x:c>
      <x:c r="J3435" s="13" t="s">
        <x:v>5215</x:v>
      </x:c>
      <x:c r="K3435" s="13" t="s">
        <x:v>66</x:v>
      </x:c>
    </x:row>
    <x:row r="3436" ht="64">
      <x:c r="A3436" s="13">
        <x:v>62</x:v>
      </x:c>
      <x:c r="B3436" s="13" t="s">
        <x:v>227</x:v>
      </x:c>
      <x:c r="C3436" s="13" t="s">
        <x:v>228</x:v>
      </x:c>
      <x:c r="D3436" s="13" t="s">
        <x:v>660</x:v>
      </x:c>
      <x:c r="E3436" s="13" t="s">
        <x:v>5216</x:v>
      </x:c>
      <x:c r="F3436" s="13" t="s">
        <x:v>8688</x:v>
      </x:c>
      <x:c r="G3436" s="13" t="s">
        <x:v>8679</x:v>
      </x:c>
      <x:c r="H3436" s="13" t="s">
        <x:v>5213</x:v>
      </x:c>
      <x:c r="I3436" s="13" t="s">
        <x:v>5397</x:v>
      </x:c>
      <x:c r="J3436" s="13" t="s">
        <x:v>5215</x:v>
      </x:c>
      <x:c r="K3436" s="13" t="s">
        <x:v>66</x:v>
      </x:c>
    </x:row>
    <x:row r="3437" ht="64">
      <x:c r="A3437" s="13">
        <x:v>62</x:v>
      </x:c>
      <x:c r="B3437" s="13" t="s">
        <x:v>227</x:v>
      </x:c>
      <x:c r="C3437" s="13" t="s">
        <x:v>228</x:v>
      </x:c>
      <x:c r="D3437" s="13" t="s">
        <x:v>660</x:v>
      </x:c>
      <x:c r="E3437" s="13" t="s">
        <x:v>5210</x:v>
      </x:c>
      <x:c r="F3437" s="13" t="s">
        <x:v>8689</x:v>
      </x:c>
      <x:c r="G3437" s="13" t="s">
        <x:v>8679</x:v>
      </x:c>
      <x:c r="H3437" s="13" t="s">
        <x:v>5213</x:v>
      </x:c>
      <x:c r="I3437" s="13" t="s">
        <x:v>5397</x:v>
      </x:c>
      <x:c r="J3437" s="13" t="s">
        <x:v>5215</x:v>
      </x:c>
      <x:c r="K3437" s="13" t="s">
        <x:v>66</x:v>
      </x:c>
    </x:row>
    <x:row r="3438" ht="64">
      <x:c r="A3438" s="13">
        <x:v>62</x:v>
      </x:c>
      <x:c r="B3438" s="13" t="s">
        <x:v>227</x:v>
      </x:c>
      <x:c r="C3438" s="13" t="s">
        <x:v>228</x:v>
      </x:c>
      <x:c r="D3438" s="13" t="s">
        <x:v>660</x:v>
      </x:c>
      <x:c r="E3438" s="13" t="s">
        <x:v>5210</x:v>
      </x:c>
      <x:c r="F3438" s="13" t="s">
        <x:v>8690</x:v>
      </x:c>
      <x:c r="G3438" s="13" t="s">
        <x:v>8679</x:v>
      </x:c>
      <x:c r="H3438" s="13" t="s">
        <x:v>5213</x:v>
      </x:c>
      <x:c r="I3438" s="13" t="s">
        <x:v>5397</x:v>
      </x:c>
      <x:c r="J3438" s="13" t="s">
        <x:v>5215</x:v>
      </x:c>
      <x:c r="K3438" s="13" t="s">
        <x:v>66</x:v>
      </x:c>
    </x:row>
    <x:row r="3439" ht="64">
      <x:c r="A3439" s="13">
        <x:v>62</x:v>
      </x:c>
      <x:c r="B3439" s="13" t="s">
        <x:v>227</x:v>
      </x:c>
      <x:c r="C3439" s="13" t="s">
        <x:v>228</x:v>
      </x:c>
      <x:c r="D3439" s="13" t="s">
        <x:v>661</x:v>
      </x:c>
      <x:c r="E3439" s="13" t="s">
        <x:v>5262</x:v>
      </x:c>
      <x:c r="F3439" s="13" t="s">
        <x:v>8691</x:v>
      </x:c>
      <x:c r="G3439" s="13" t="s">
        <x:v>8679</x:v>
      </x:c>
      <x:c r="H3439" s="13" t="s">
        <x:v>5213</x:v>
      </x:c>
      <x:c r="I3439" s="13" t="s">
        <x:v>5397</x:v>
      </x:c>
      <x:c r="J3439" s="13" t="s">
        <x:v>5215</x:v>
      </x:c>
      <x:c r="K3439" s="13" t="s">
        <x:v>66</x:v>
      </x:c>
    </x:row>
    <x:row r="3440" ht="64">
      <x:c r="A3440" s="13">
        <x:v>62</x:v>
      </x:c>
      <x:c r="B3440" s="13" t="s">
        <x:v>227</x:v>
      </x:c>
      <x:c r="C3440" s="13" t="s">
        <x:v>228</x:v>
      </x:c>
      <x:c r="D3440" s="13" t="s">
        <x:v>661</x:v>
      </x:c>
      <x:c r="E3440" s="13" t="s">
        <x:v>5262</x:v>
      </x:c>
      <x:c r="F3440" s="13" t="s">
        <x:v>8692</x:v>
      </x:c>
      <x:c r="G3440" s="13" t="s">
        <x:v>8679</x:v>
      </x:c>
      <x:c r="H3440" s="13" t="s">
        <x:v>5213</x:v>
      </x:c>
      <x:c r="I3440" s="13" t="s">
        <x:v>5397</x:v>
      </x:c>
      <x:c r="J3440" s="13" t="s">
        <x:v>5215</x:v>
      </x:c>
      <x:c r="K3440" s="13" t="s">
        <x:v>66</x:v>
      </x:c>
    </x:row>
    <x:row r="3441" ht="64">
      <x:c r="A3441" s="13">
        <x:v>62</x:v>
      </x:c>
      <x:c r="B3441" s="13" t="s">
        <x:v>227</x:v>
      </x:c>
      <x:c r="C3441" s="13" t="s">
        <x:v>228</x:v>
      </x:c>
      <x:c r="D3441" s="13" t="s">
        <x:v>662</x:v>
      </x:c>
      <x:c r="E3441" s="13" t="s">
        <x:v>5236</x:v>
      </x:c>
      <x:c r="F3441" s="13" t="s">
        <x:v>8693</x:v>
      </x:c>
      <x:c r="G3441" s="13" t="s">
        <x:v>8679</x:v>
      </x:c>
      <x:c r="H3441" s="13" t="s">
        <x:v>5213</x:v>
      </x:c>
      <x:c r="I3441" s="13" t="s">
        <x:v>5397</x:v>
      </x:c>
      <x:c r="J3441" s="13" t="s">
        <x:v>5215</x:v>
      </x:c>
      <x:c r="K3441" s="13" t="s">
        <x:v>66</x:v>
      </x:c>
    </x:row>
    <x:row r="3442" ht="64">
      <x:c r="A3442" s="13">
        <x:v>62</x:v>
      </x:c>
      <x:c r="B3442" s="13" t="s">
        <x:v>227</x:v>
      </x:c>
      <x:c r="C3442" s="13" t="s">
        <x:v>228</x:v>
      </x:c>
      <x:c r="D3442" s="13" t="s">
        <x:v>662</x:v>
      </x:c>
      <x:c r="E3442" s="13" t="s">
        <x:v>5236</x:v>
      </x:c>
      <x:c r="F3442" s="13" t="s">
        <x:v>8694</x:v>
      </x:c>
      <x:c r="G3442" s="13" t="s">
        <x:v>8679</x:v>
      </x:c>
      <x:c r="H3442" s="13" t="s">
        <x:v>5213</x:v>
      </x:c>
      <x:c r="I3442" s="13" t="s">
        <x:v>5397</x:v>
      </x:c>
      <x:c r="J3442" s="13" t="s">
        <x:v>5215</x:v>
      </x:c>
      <x:c r="K3442" s="13" t="s">
        <x:v>66</x:v>
      </x:c>
    </x:row>
    <x:row r="3443" ht="64">
      <x:c r="A3443" s="13">
        <x:v>62</x:v>
      </x:c>
      <x:c r="B3443" s="13" t="s">
        <x:v>227</x:v>
      </x:c>
      <x:c r="C3443" s="13" t="s">
        <x:v>228</x:v>
      </x:c>
      <x:c r="D3443" s="13" t="s">
        <x:v>663</x:v>
      </x:c>
      <x:c r="E3443" s="13" t="s">
        <x:v>5236</x:v>
      </x:c>
      <x:c r="F3443" s="13" t="s">
        <x:v>8695</x:v>
      </x:c>
      <x:c r="G3443" s="13" t="s">
        <x:v>8679</x:v>
      </x:c>
      <x:c r="H3443" s="13" t="s">
        <x:v>5213</x:v>
      </x:c>
      <x:c r="I3443" s="13" t="s">
        <x:v>5397</x:v>
      </x:c>
      <x:c r="J3443" s="13" t="s">
        <x:v>5215</x:v>
      </x:c>
      <x:c r="K3443" s="13" t="s">
        <x:v>66</x:v>
      </x:c>
    </x:row>
    <x:row r="3444" ht="64">
      <x:c r="A3444" s="13">
        <x:v>62</x:v>
      </x:c>
      <x:c r="B3444" s="13" t="s">
        <x:v>227</x:v>
      </x:c>
      <x:c r="C3444" s="13" t="s">
        <x:v>228</x:v>
      </x:c>
      <x:c r="D3444" s="13" t="s">
        <x:v>663</x:v>
      </x:c>
      <x:c r="E3444" s="13" t="s">
        <x:v>5210</x:v>
      </x:c>
      <x:c r="F3444" s="13" t="s">
        <x:v>8696</x:v>
      </x:c>
      <x:c r="G3444" s="13" t="s">
        <x:v>8679</x:v>
      </x:c>
      <x:c r="H3444" s="13" t="s">
        <x:v>5213</x:v>
      </x:c>
      <x:c r="I3444" s="13" t="s">
        <x:v>5397</x:v>
      </x:c>
      <x:c r="J3444" s="13" t="s">
        <x:v>5215</x:v>
      </x:c>
      <x:c r="K3444" s="13" t="s">
        <x:v>66</x:v>
      </x:c>
    </x:row>
    <x:row r="3445" ht="64">
      <x:c r="A3445" s="13">
        <x:v>62</x:v>
      </x:c>
      <x:c r="B3445" s="13" t="s">
        <x:v>227</x:v>
      </x:c>
      <x:c r="C3445" s="13" t="s">
        <x:v>228</x:v>
      </x:c>
      <x:c r="D3445" s="13" t="s">
        <x:v>663</x:v>
      </x:c>
      <x:c r="E3445" s="13" t="s">
        <x:v>5210</x:v>
      </x:c>
      <x:c r="F3445" s="13" t="s">
        <x:v>8697</x:v>
      </x:c>
      <x:c r="G3445" s="13" t="s">
        <x:v>8679</x:v>
      </x:c>
      <x:c r="H3445" s="13" t="s">
        <x:v>5213</x:v>
      </x:c>
      <x:c r="I3445" s="13" t="s">
        <x:v>5397</x:v>
      </x:c>
      <x:c r="J3445" s="13" t="s">
        <x:v>5215</x:v>
      </x:c>
      <x:c r="K3445" s="13" t="s">
        <x:v>66</x:v>
      </x:c>
    </x:row>
    <x:row r="3446" ht="64">
      <x:c r="A3446" s="13">
        <x:v>62</x:v>
      </x:c>
      <x:c r="B3446" s="13" t="s">
        <x:v>227</x:v>
      </x:c>
      <x:c r="C3446" s="13" t="s">
        <x:v>228</x:v>
      </x:c>
      <x:c r="D3446" s="13" t="s">
        <x:v>664</x:v>
      </x:c>
      <x:c r="E3446" s="13" t="s">
        <x:v>5210</x:v>
      </x:c>
      <x:c r="F3446" s="13" t="s">
        <x:v>8698</x:v>
      </x:c>
      <x:c r="G3446" s="13" t="s">
        <x:v>8679</x:v>
      </x:c>
      <x:c r="H3446" s="13" t="s">
        <x:v>5213</x:v>
      </x:c>
      <x:c r="I3446" s="13" t="s">
        <x:v>5397</x:v>
      </x:c>
      <x:c r="J3446" s="13" t="s">
        <x:v>5215</x:v>
      </x:c>
      <x:c r="K3446" s="13" t="s">
        <x:v>66</x:v>
      </x:c>
    </x:row>
    <x:row r="3447" ht="64">
      <x:c r="A3447" s="13">
        <x:v>62</x:v>
      </x:c>
      <x:c r="B3447" s="13" t="s">
        <x:v>227</x:v>
      </x:c>
      <x:c r="C3447" s="13" t="s">
        <x:v>228</x:v>
      </x:c>
      <x:c r="D3447" s="13" t="s">
        <x:v>664</x:v>
      </x:c>
      <x:c r="E3447" s="13" t="s">
        <x:v>5210</x:v>
      </x:c>
      <x:c r="F3447" s="13" t="s">
        <x:v>8699</x:v>
      </x:c>
      <x:c r="G3447" s="13" t="s">
        <x:v>8679</x:v>
      </x:c>
      <x:c r="H3447" s="13" t="s">
        <x:v>5213</x:v>
      </x:c>
      <x:c r="I3447" s="13" t="s">
        <x:v>5397</x:v>
      </x:c>
      <x:c r="J3447" s="13" t="s">
        <x:v>5215</x:v>
      </x:c>
      <x:c r="K3447" s="13" t="s">
        <x:v>66</x:v>
      </x:c>
    </x:row>
    <x:row r="3448" ht="64">
      <x:c r="A3448" s="13">
        <x:v>62</x:v>
      </x:c>
      <x:c r="B3448" s="13" t="s">
        <x:v>227</x:v>
      </x:c>
      <x:c r="C3448" s="13" t="s">
        <x:v>228</x:v>
      </x:c>
      <x:c r="D3448" s="13" t="s">
        <x:v>664</x:v>
      </x:c>
      <x:c r="E3448" s="13" t="s">
        <x:v>5262</x:v>
      </x:c>
      <x:c r="F3448" s="13" t="s">
        <x:v>8700</x:v>
      </x:c>
      <x:c r="G3448" s="13" t="s">
        <x:v>8679</x:v>
      </x:c>
      <x:c r="H3448" s="13" t="s">
        <x:v>5213</x:v>
      </x:c>
      <x:c r="I3448" s="13" t="s">
        <x:v>5397</x:v>
      </x:c>
      <x:c r="J3448" s="13" t="s">
        <x:v>5215</x:v>
      </x:c>
      <x:c r="K3448" s="13" t="s">
        <x:v>66</x:v>
      </x:c>
    </x:row>
    <x:row r="3449" ht="64">
      <x:c r="A3449" s="13">
        <x:v>62</x:v>
      </x:c>
      <x:c r="B3449" s="13" t="s">
        <x:v>227</x:v>
      </x:c>
      <x:c r="C3449" s="13" t="s">
        <x:v>228</x:v>
      </x:c>
      <x:c r="D3449" s="13" t="s">
        <x:v>664</x:v>
      </x:c>
      <x:c r="E3449" s="13" t="s">
        <x:v>5245</x:v>
      </x:c>
      <x:c r="F3449" s="13" t="s">
        <x:v>8701</x:v>
      </x:c>
      <x:c r="G3449" s="13" t="s">
        <x:v>8679</x:v>
      </x:c>
      <x:c r="H3449" s="13" t="s">
        <x:v>5213</x:v>
      </x:c>
      <x:c r="I3449" s="13" t="s">
        <x:v>5397</x:v>
      </x:c>
      <x:c r="J3449" s="13" t="s">
        <x:v>5215</x:v>
      </x:c>
      <x:c r="K3449" s="13" t="s">
        <x:v>66</x:v>
      </x:c>
    </x:row>
    <x:row r="3450" ht="64">
      <x:c r="A3450" s="13">
        <x:v>62</x:v>
      </x:c>
      <x:c r="B3450" s="13" t="s">
        <x:v>227</x:v>
      </x:c>
      <x:c r="C3450" s="13" t="s">
        <x:v>228</x:v>
      </x:c>
      <x:c r="D3450" s="13" t="s">
        <x:v>664</x:v>
      </x:c>
      <x:c r="E3450" s="13" t="s">
        <x:v>5210</x:v>
      </x:c>
      <x:c r="F3450" s="13" t="s">
        <x:v>8702</x:v>
      </x:c>
      <x:c r="G3450" s="13" t="s">
        <x:v>8679</x:v>
      </x:c>
      <x:c r="H3450" s="13" t="s">
        <x:v>5213</x:v>
      </x:c>
      <x:c r="I3450" s="13" t="s">
        <x:v>5397</x:v>
      </x:c>
      <x:c r="J3450" s="13" t="s">
        <x:v>5215</x:v>
      </x:c>
      <x:c r="K3450" s="13" t="s">
        <x:v>66</x:v>
      </x:c>
    </x:row>
    <x:row r="3451" ht="64">
      <x:c r="A3451" s="13">
        <x:v>62</x:v>
      </x:c>
      <x:c r="B3451" s="13" t="s">
        <x:v>227</x:v>
      </x:c>
      <x:c r="C3451" s="13" t="s">
        <x:v>228</x:v>
      </x:c>
      <x:c r="D3451" s="13" t="s">
        <x:v>669</x:v>
      </x:c>
      <x:c r="E3451" s="13" t="s">
        <x:v>5210</x:v>
      </x:c>
      <x:c r="F3451" s="13" t="s">
        <x:v>8703</x:v>
      </x:c>
      <x:c r="G3451" s="13" t="s">
        <x:v>8679</x:v>
      </x:c>
      <x:c r="H3451" s="13" t="s">
        <x:v>5213</x:v>
      </x:c>
      <x:c r="I3451" s="13" t="s">
        <x:v>5397</x:v>
      </x:c>
      <x:c r="J3451" s="13" t="s">
        <x:v>5215</x:v>
      </x:c>
      <x:c r="K3451" s="13" t="s">
        <x:v>66</x:v>
      </x:c>
    </x:row>
    <x:row r="3452" ht="64">
      <x:c r="A3452" s="13">
        <x:v>62</x:v>
      </x:c>
      <x:c r="B3452" s="13" t="s">
        <x:v>227</x:v>
      </x:c>
      <x:c r="C3452" s="13" t="s">
        <x:v>228</x:v>
      </x:c>
      <x:c r="D3452" s="13" t="s">
        <x:v>669</x:v>
      </x:c>
      <x:c r="E3452" s="13" t="s">
        <x:v>5262</x:v>
      </x:c>
      <x:c r="F3452" s="13" t="s">
        <x:v>8704</x:v>
      </x:c>
      <x:c r="G3452" s="13" t="s">
        <x:v>8679</x:v>
      </x:c>
      <x:c r="H3452" s="13" t="s">
        <x:v>5213</x:v>
      </x:c>
      <x:c r="I3452" s="13" t="s">
        <x:v>5397</x:v>
      </x:c>
      <x:c r="J3452" s="13" t="s">
        <x:v>5215</x:v>
      </x:c>
      <x:c r="K3452" s="13" t="s">
        <x:v>66</x:v>
      </x:c>
    </x:row>
    <x:row r="3453" ht="64">
      <x:c r="A3453" s="13">
        <x:v>62</x:v>
      </x:c>
      <x:c r="B3453" s="13" t="s">
        <x:v>227</x:v>
      </x:c>
      <x:c r="C3453" s="13" t="s">
        <x:v>228</x:v>
      </x:c>
      <x:c r="D3453" s="13" t="s">
        <x:v>669</x:v>
      </x:c>
      <x:c r="E3453" s="13" t="s">
        <x:v>5210</x:v>
      </x:c>
      <x:c r="F3453" s="13" t="s">
        <x:v>8705</x:v>
      </x:c>
      <x:c r="G3453" s="13" t="s">
        <x:v>8679</x:v>
      </x:c>
      <x:c r="H3453" s="13" t="s">
        <x:v>5213</x:v>
      </x:c>
      <x:c r="I3453" s="13" t="s">
        <x:v>5397</x:v>
      </x:c>
      <x:c r="J3453" s="13" t="s">
        <x:v>5215</x:v>
      </x:c>
      <x:c r="K3453" s="13" t="s">
        <x:v>66</x:v>
      </x:c>
    </x:row>
    <x:row r="3454" ht="64">
      <x:c r="A3454" s="13">
        <x:v>62</x:v>
      </x:c>
      <x:c r="B3454" s="13" t="s">
        <x:v>227</x:v>
      </x:c>
      <x:c r="C3454" s="13" t="s">
        <x:v>228</x:v>
      </x:c>
      <x:c r="D3454" s="13" t="s">
        <x:v>670</x:v>
      </x:c>
      <x:c r="E3454" s="13" t="s">
        <x:v>5236</x:v>
      </x:c>
      <x:c r="F3454" s="13" t="s">
        <x:v>8706</x:v>
      </x:c>
      <x:c r="G3454" s="13" t="s">
        <x:v>8679</x:v>
      </x:c>
      <x:c r="H3454" s="13" t="s">
        <x:v>5213</x:v>
      </x:c>
      <x:c r="I3454" s="13" t="s">
        <x:v>5397</x:v>
      </x:c>
      <x:c r="J3454" s="13" t="s">
        <x:v>5215</x:v>
      </x:c>
      <x:c r="K3454" s="13" t="s">
        <x:v>66</x:v>
      </x:c>
    </x:row>
    <x:row r="3455" ht="64">
      <x:c r="A3455" s="13">
        <x:v>62</x:v>
      </x:c>
      <x:c r="B3455" s="13" t="s">
        <x:v>227</x:v>
      </x:c>
      <x:c r="C3455" s="13" t="s">
        <x:v>228</x:v>
      </x:c>
      <x:c r="D3455" s="13" t="s">
        <x:v>670</x:v>
      </x:c>
      <x:c r="E3455" s="13" t="s">
        <x:v>5245</x:v>
      </x:c>
      <x:c r="F3455" s="13" t="s">
        <x:v>8707</x:v>
      </x:c>
      <x:c r="G3455" s="13" t="s">
        <x:v>8679</x:v>
      </x:c>
      <x:c r="H3455" s="13" t="s">
        <x:v>5213</x:v>
      </x:c>
      <x:c r="I3455" s="13" t="s">
        <x:v>5397</x:v>
      </x:c>
      <x:c r="J3455" s="13" t="s">
        <x:v>5215</x:v>
      </x:c>
      <x:c r="K3455" s="13" t="s">
        <x:v>66</x:v>
      </x:c>
    </x:row>
    <x:row r="3456" ht="64">
      <x:c r="A3456" s="13">
        <x:v>62</x:v>
      </x:c>
      <x:c r="B3456" s="13" t="s">
        <x:v>227</x:v>
      </x:c>
      <x:c r="C3456" s="13" t="s">
        <x:v>228</x:v>
      </x:c>
      <x:c r="D3456" s="13" t="s">
        <x:v>670</x:v>
      </x:c>
      <x:c r="E3456" s="13" t="s">
        <x:v>5236</x:v>
      </x:c>
      <x:c r="F3456" s="13" t="s">
        <x:v>8708</x:v>
      </x:c>
      <x:c r="G3456" s="13" t="s">
        <x:v>8679</x:v>
      </x:c>
      <x:c r="H3456" s="13" t="s">
        <x:v>5213</x:v>
      </x:c>
      <x:c r="I3456" s="13" t="s">
        <x:v>5397</x:v>
      </x:c>
      <x:c r="J3456" s="13" t="s">
        <x:v>5215</x:v>
      </x:c>
      <x:c r="K3456" s="13" t="s">
        <x:v>66</x:v>
      </x:c>
    </x:row>
    <x:row r="3457" ht="64">
      <x:c r="A3457" s="13">
        <x:v>62</x:v>
      </x:c>
      <x:c r="B3457" s="13" t="s">
        <x:v>227</x:v>
      </x:c>
      <x:c r="C3457" s="13" t="s">
        <x:v>228</x:v>
      </x:c>
      <x:c r="D3457" s="13" t="s">
        <x:v>670</x:v>
      </x:c>
      <x:c r="E3457" s="13" t="s">
        <x:v>5216</x:v>
      </x:c>
      <x:c r="F3457" s="13" t="s">
        <x:v>8709</x:v>
      </x:c>
      <x:c r="G3457" s="13" t="s">
        <x:v>8679</x:v>
      </x:c>
      <x:c r="H3457" s="13" t="s">
        <x:v>5213</x:v>
      </x:c>
      <x:c r="I3457" s="13" t="s">
        <x:v>5397</x:v>
      </x:c>
      <x:c r="J3457" s="13" t="s">
        <x:v>5215</x:v>
      </x:c>
      <x:c r="K3457" s="13" t="s">
        <x:v>66</x:v>
      </x:c>
    </x:row>
    <x:row r="3458" ht="64">
      <x:c r="A3458" s="13">
        <x:v>62</x:v>
      </x:c>
      <x:c r="B3458" s="13" t="s">
        <x:v>227</x:v>
      </x:c>
      <x:c r="C3458" s="13" t="s">
        <x:v>228</x:v>
      </x:c>
      <x:c r="D3458" s="13" t="s">
        <x:v>671</x:v>
      </x:c>
      <x:c r="E3458" s="13" t="s">
        <x:v>5210</x:v>
      </x:c>
      <x:c r="F3458" s="13" t="s">
        <x:v>8710</x:v>
      </x:c>
      <x:c r="G3458" s="13" t="s">
        <x:v>8679</x:v>
      </x:c>
      <x:c r="H3458" s="13" t="s">
        <x:v>5213</x:v>
      </x:c>
      <x:c r="I3458" s="13" t="s">
        <x:v>5397</x:v>
      </x:c>
      <x:c r="J3458" s="13" t="s">
        <x:v>5215</x:v>
      </x:c>
      <x:c r="K3458" s="13" t="s">
        <x:v>66</x:v>
      </x:c>
    </x:row>
    <x:row r="3459" ht="64">
      <x:c r="A3459" s="13">
        <x:v>62</x:v>
      </x:c>
      <x:c r="B3459" s="13" t="s">
        <x:v>227</x:v>
      </x:c>
      <x:c r="C3459" s="13" t="s">
        <x:v>228</x:v>
      </x:c>
      <x:c r="D3459" s="13" t="s">
        <x:v>671</x:v>
      </x:c>
      <x:c r="E3459" s="13" t="s">
        <x:v>5210</x:v>
      </x:c>
      <x:c r="F3459" s="13" t="s">
        <x:v>8711</x:v>
      </x:c>
      <x:c r="G3459" s="13" t="s">
        <x:v>8679</x:v>
      </x:c>
      <x:c r="H3459" s="13" t="s">
        <x:v>5213</x:v>
      </x:c>
      <x:c r="I3459" s="13" t="s">
        <x:v>5397</x:v>
      </x:c>
      <x:c r="J3459" s="13" t="s">
        <x:v>5215</x:v>
      </x:c>
      <x:c r="K3459" s="13" t="s">
        <x:v>66</x:v>
      </x:c>
    </x:row>
    <x:row r="3460" ht="64">
      <x:c r="A3460" s="13">
        <x:v>62</x:v>
      </x:c>
      <x:c r="B3460" s="13" t="s">
        <x:v>227</x:v>
      </x:c>
      <x:c r="C3460" s="13" t="s">
        <x:v>228</x:v>
      </x:c>
      <x:c r="D3460" s="13" t="s">
        <x:v>672</x:v>
      </x:c>
      <x:c r="E3460" s="13" t="s">
        <x:v>5210</x:v>
      </x:c>
      <x:c r="F3460" s="13" t="s">
        <x:v>8712</x:v>
      </x:c>
      <x:c r="G3460" s="13" t="s">
        <x:v>8679</x:v>
      </x:c>
      <x:c r="H3460" s="13" t="s">
        <x:v>5213</x:v>
      </x:c>
      <x:c r="I3460" s="13" t="s">
        <x:v>5397</x:v>
      </x:c>
      <x:c r="J3460" s="13" t="s">
        <x:v>5215</x:v>
      </x:c>
      <x:c r="K3460" s="13" t="s">
        <x:v>66</x:v>
      </x:c>
    </x:row>
    <x:row r="3461" ht="64">
      <x:c r="A3461" s="13">
        <x:v>62</x:v>
      </x:c>
      <x:c r="B3461" s="13" t="s">
        <x:v>227</x:v>
      </x:c>
      <x:c r="C3461" s="13" t="s">
        <x:v>228</x:v>
      </x:c>
      <x:c r="D3461" s="13" t="s">
        <x:v>672</x:v>
      </x:c>
      <x:c r="E3461" s="13" t="s">
        <x:v>5262</x:v>
      </x:c>
      <x:c r="F3461" s="13" t="s">
        <x:v>8713</x:v>
      </x:c>
      <x:c r="G3461" s="13" t="s">
        <x:v>8679</x:v>
      </x:c>
      <x:c r="H3461" s="13" t="s">
        <x:v>5213</x:v>
      </x:c>
      <x:c r="I3461" s="13" t="s">
        <x:v>5397</x:v>
      </x:c>
      <x:c r="J3461" s="13" t="s">
        <x:v>5215</x:v>
      </x:c>
      <x:c r="K3461" s="13" t="s">
        <x:v>66</x:v>
      </x:c>
    </x:row>
    <x:row r="3462" ht="64">
      <x:c r="A3462" s="13">
        <x:v>62</x:v>
      </x:c>
      <x:c r="B3462" s="13" t="s">
        <x:v>227</x:v>
      </x:c>
      <x:c r="C3462" s="13" t="s">
        <x:v>228</x:v>
      </x:c>
      <x:c r="D3462" s="13" t="s">
        <x:v>672</x:v>
      </x:c>
      <x:c r="E3462" s="13" t="s">
        <x:v>5210</x:v>
      </x:c>
      <x:c r="F3462" s="13" t="s">
        <x:v>8714</x:v>
      </x:c>
      <x:c r="G3462" s="13" t="s">
        <x:v>8679</x:v>
      </x:c>
      <x:c r="H3462" s="13" t="s">
        <x:v>5213</x:v>
      </x:c>
      <x:c r="I3462" s="13" t="s">
        <x:v>5397</x:v>
      </x:c>
      <x:c r="J3462" s="13" t="s">
        <x:v>5215</x:v>
      </x:c>
      <x:c r="K3462" s="13" t="s">
        <x:v>66</x:v>
      </x:c>
    </x:row>
    <x:row r="3463" ht="64">
      <x:c r="A3463" s="13">
        <x:v>62</x:v>
      </x:c>
      <x:c r="B3463" s="13" t="s">
        <x:v>227</x:v>
      </x:c>
      <x:c r="C3463" s="13" t="s">
        <x:v>228</x:v>
      </x:c>
      <x:c r="D3463" s="13" t="s">
        <x:v>673</x:v>
      </x:c>
      <x:c r="E3463" s="13" t="s">
        <x:v>5265</x:v>
      </x:c>
      <x:c r="F3463" s="13" t="s">
        <x:v>8715</x:v>
      </x:c>
      <x:c r="G3463" s="13" t="s">
        <x:v>8679</x:v>
      </x:c>
      <x:c r="H3463" s="13" t="s">
        <x:v>5213</x:v>
      </x:c>
      <x:c r="I3463" s="13" t="s">
        <x:v>5397</x:v>
      </x:c>
      <x:c r="J3463" s="13" t="s">
        <x:v>5215</x:v>
      </x:c>
      <x:c r="K3463" s="13" t="s">
        <x:v>66</x:v>
      </x:c>
    </x:row>
    <x:row r="3464" ht="64">
      <x:c r="A3464" s="13">
        <x:v>62</x:v>
      </x:c>
      <x:c r="B3464" s="13" t="s">
        <x:v>227</x:v>
      </x:c>
      <x:c r="C3464" s="13" t="s">
        <x:v>228</x:v>
      </x:c>
      <x:c r="D3464" s="13" t="s">
        <x:v>673</x:v>
      </x:c>
      <x:c r="E3464" s="13" t="s">
        <x:v>5265</x:v>
      </x:c>
      <x:c r="F3464" s="13" t="s">
        <x:v>8716</x:v>
      </x:c>
      <x:c r="G3464" s="13" t="s">
        <x:v>8679</x:v>
      </x:c>
      <x:c r="H3464" s="13" t="s">
        <x:v>5213</x:v>
      </x:c>
      <x:c r="I3464" s="13" t="s">
        <x:v>5397</x:v>
      </x:c>
      <x:c r="J3464" s="13" t="s">
        <x:v>5215</x:v>
      </x:c>
      <x:c r="K3464" s="13" t="s">
        <x:v>66</x:v>
      </x:c>
    </x:row>
    <x:row r="3465" ht="64">
      <x:c r="A3465" s="13">
        <x:v>62</x:v>
      </x:c>
      <x:c r="B3465" s="13" t="s">
        <x:v>227</x:v>
      </x:c>
      <x:c r="C3465" s="13" t="s">
        <x:v>228</x:v>
      </x:c>
      <x:c r="D3465" s="13" t="s">
        <x:v>673</x:v>
      </x:c>
      <x:c r="E3465" s="13" t="s">
        <x:v>5265</x:v>
      </x:c>
      <x:c r="F3465" s="13" t="s">
        <x:v>8717</x:v>
      </x:c>
      <x:c r="G3465" s="13" t="s">
        <x:v>8679</x:v>
      </x:c>
      <x:c r="H3465" s="13" t="s">
        <x:v>5213</x:v>
      </x:c>
      <x:c r="I3465" s="13" t="s">
        <x:v>5397</x:v>
      </x:c>
      <x:c r="J3465" s="13" t="s">
        <x:v>5215</x:v>
      </x:c>
      <x:c r="K3465" s="13" t="s">
        <x:v>66</x:v>
      </x:c>
    </x:row>
    <x:row r="3466" ht="64">
      <x:c r="A3466" s="13">
        <x:v>62</x:v>
      </x:c>
      <x:c r="B3466" s="13" t="s">
        <x:v>227</x:v>
      </x:c>
      <x:c r="C3466" s="13" t="s">
        <x:v>228</x:v>
      </x:c>
      <x:c r="D3466" s="13" t="s">
        <x:v>673</x:v>
      </x:c>
      <x:c r="E3466" s="13" t="s">
        <x:v>5265</x:v>
      </x:c>
      <x:c r="F3466" s="13" t="s">
        <x:v>8718</x:v>
      </x:c>
      <x:c r="G3466" s="13" t="s">
        <x:v>8679</x:v>
      </x:c>
      <x:c r="H3466" s="13" t="s">
        <x:v>5213</x:v>
      </x:c>
      <x:c r="I3466" s="13" t="s">
        <x:v>5397</x:v>
      </x:c>
      <x:c r="J3466" s="13" t="s">
        <x:v>5215</x:v>
      </x:c>
      <x:c r="K3466" s="13" t="s">
        <x:v>66</x:v>
      </x:c>
    </x:row>
    <x:row r="3467" ht="64">
      <x:c r="A3467" s="13">
        <x:v>62</x:v>
      </x:c>
      <x:c r="B3467" s="13" t="s">
        <x:v>227</x:v>
      </x:c>
      <x:c r="C3467" s="13" t="s">
        <x:v>228</x:v>
      </x:c>
      <x:c r="D3467" s="13" t="s">
        <x:v>674</x:v>
      </x:c>
      <x:c r="E3467" s="13" t="s">
        <x:v>5265</x:v>
      </x:c>
      <x:c r="F3467" s="13" t="s">
        <x:v>8719</x:v>
      </x:c>
      <x:c r="G3467" s="13" t="s">
        <x:v>8679</x:v>
      </x:c>
      <x:c r="H3467" s="13" t="s">
        <x:v>5213</x:v>
      </x:c>
      <x:c r="I3467" s="13" t="s">
        <x:v>5397</x:v>
      </x:c>
      <x:c r="J3467" s="13" t="s">
        <x:v>5215</x:v>
      </x:c>
      <x:c r="K3467" s="13" t="s">
        <x:v>66</x:v>
      </x:c>
    </x:row>
    <x:row r="3468" ht="64">
      <x:c r="A3468" s="13">
        <x:v>62</x:v>
      </x:c>
      <x:c r="B3468" s="13" t="s">
        <x:v>227</x:v>
      </x:c>
      <x:c r="C3468" s="13" t="s">
        <x:v>228</x:v>
      </x:c>
      <x:c r="D3468" s="13" t="s">
        <x:v>674</x:v>
      </x:c>
      <x:c r="E3468" s="13" t="s">
        <x:v>5265</x:v>
      </x:c>
      <x:c r="F3468" s="13" t="s">
        <x:v>8720</x:v>
      </x:c>
      <x:c r="G3468" s="13" t="s">
        <x:v>8679</x:v>
      </x:c>
      <x:c r="H3468" s="13" t="s">
        <x:v>5213</x:v>
      </x:c>
      <x:c r="I3468" s="13" t="s">
        <x:v>5397</x:v>
      </x:c>
      <x:c r="J3468" s="13" t="s">
        <x:v>5215</x:v>
      </x:c>
      <x:c r="K3468" s="13" t="s">
        <x:v>66</x:v>
      </x:c>
    </x:row>
    <x:row r="3469" ht="64">
      <x:c r="A3469" s="13">
        <x:v>62</x:v>
      </x:c>
      <x:c r="B3469" s="13" t="s">
        <x:v>227</x:v>
      </x:c>
      <x:c r="C3469" s="13" t="s">
        <x:v>228</x:v>
      </x:c>
      <x:c r="D3469" s="13" t="s">
        <x:v>674</x:v>
      </x:c>
      <x:c r="E3469" s="13" t="s">
        <x:v>5265</x:v>
      </x:c>
      <x:c r="F3469" s="13" t="s">
        <x:v>8721</x:v>
      </x:c>
      <x:c r="G3469" s="13" t="s">
        <x:v>8679</x:v>
      </x:c>
      <x:c r="H3469" s="13" t="s">
        <x:v>5213</x:v>
      </x:c>
      <x:c r="I3469" s="13" t="s">
        <x:v>5397</x:v>
      </x:c>
      <x:c r="J3469" s="13" t="s">
        <x:v>5215</x:v>
      </x:c>
      <x:c r="K3469" s="13" t="s">
        <x:v>66</x:v>
      </x:c>
    </x:row>
    <x:row r="3470" ht="64">
      <x:c r="A3470" s="13">
        <x:v>62</x:v>
      </x:c>
      <x:c r="B3470" s="13" t="s">
        <x:v>227</x:v>
      </x:c>
      <x:c r="C3470" s="13" t="s">
        <x:v>228</x:v>
      </x:c>
      <x:c r="D3470" s="13" t="s">
        <x:v>674</x:v>
      </x:c>
      <x:c r="E3470" s="13" t="s">
        <x:v>5265</x:v>
      </x:c>
      <x:c r="F3470" s="13" t="s">
        <x:v>8722</x:v>
      </x:c>
      <x:c r="G3470" s="13" t="s">
        <x:v>8679</x:v>
      </x:c>
      <x:c r="H3470" s="13" t="s">
        <x:v>5213</x:v>
      </x:c>
      <x:c r="I3470" s="13" t="s">
        <x:v>5397</x:v>
      </x:c>
      <x:c r="J3470" s="13" t="s">
        <x:v>5215</x:v>
      </x:c>
      <x:c r="K3470" s="13" t="s">
        <x:v>66</x:v>
      </x:c>
    </x:row>
    <x:row r="3471" ht="64">
      <x:c r="A3471" s="13">
        <x:v>62</x:v>
      </x:c>
      <x:c r="B3471" s="13" t="s">
        <x:v>227</x:v>
      </x:c>
      <x:c r="C3471" s="13" t="s">
        <x:v>228</x:v>
      </x:c>
      <x:c r="D3471" s="13" t="s">
        <x:v>675</x:v>
      </x:c>
      <x:c r="E3471" s="13" t="s">
        <x:v>5272</x:v>
      </x:c>
      <x:c r="F3471" s="13" t="s">
        <x:v>8723</x:v>
      </x:c>
      <x:c r="G3471" s="13" t="s">
        <x:v>8679</x:v>
      </x:c>
      <x:c r="H3471" s="13" t="s">
        <x:v>5213</x:v>
      </x:c>
      <x:c r="I3471" s="13" t="s">
        <x:v>5397</x:v>
      </x:c>
      <x:c r="J3471" s="13" t="s">
        <x:v>5215</x:v>
      </x:c>
      <x:c r="K3471" s="13" t="s">
        <x:v>66</x:v>
      </x:c>
    </x:row>
    <x:row r="3472" ht="64">
      <x:c r="A3472" s="13">
        <x:v>62</x:v>
      </x:c>
      <x:c r="B3472" s="13" t="s">
        <x:v>227</x:v>
      </x:c>
      <x:c r="C3472" s="13" t="s">
        <x:v>228</x:v>
      </x:c>
      <x:c r="D3472" s="13" t="s">
        <x:v>675</x:v>
      </x:c>
      <x:c r="E3472" s="13" t="s">
        <x:v>5272</x:v>
      </x:c>
      <x:c r="F3472" s="13" t="s">
        <x:v>8724</x:v>
      </x:c>
      <x:c r="G3472" s="13" t="s">
        <x:v>8679</x:v>
      </x:c>
      <x:c r="H3472" s="13" t="s">
        <x:v>5213</x:v>
      </x:c>
      <x:c r="I3472" s="13" t="s">
        <x:v>5397</x:v>
      </x:c>
      <x:c r="J3472" s="13" t="s">
        <x:v>5215</x:v>
      </x:c>
      <x:c r="K3472" s="13" t="s">
        <x:v>66</x:v>
      </x:c>
    </x:row>
    <x:row r="3473" ht="64">
      <x:c r="A3473" s="13">
        <x:v>62</x:v>
      </x:c>
      <x:c r="B3473" s="13" t="s">
        <x:v>227</x:v>
      </x:c>
      <x:c r="C3473" s="13" t="s">
        <x:v>228</x:v>
      </x:c>
      <x:c r="D3473" s="13" t="s">
        <x:v>675</x:v>
      </x:c>
      <x:c r="E3473" s="13" t="s">
        <x:v>5272</x:v>
      </x:c>
      <x:c r="F3473" s="13" t="s">
        <x:v>8725</x:v>
      </x:c>
      <x:c r="G3473" s="13" t="s">
        <x:v>8679</x:v>
      </x:c>
      <x:c r="H3473" s="13" t="s">
        <x:v>5213</x:v>
      </x:c>
      <x:c r="I3473" s="13" t="s">
        <x:v>5397</x:v>
      </x:c>
      <x:c r="J3473" s="13" t="s">
        <x:v>5215</x:v>
      </x:c>
      <x:c r="K3473" s="13" t="s">
        <x:v>66</x:v>
      </x:c>
    </x:row>
    <x:row r="3474" ht="64">
      <x:c r="A3474" s="13">
        <x:v>62</x:v>
      </x:c>
      <x:c r="B3474" s="13" t="s">
        <x:v>227</x:v>
      </x:c>
      <x:c r="C3474" s="13" t="s">
        <x:v>228</x:v>
      </x:c>
      <x:c r="D3474" s="13" t="s">
        <x:v>675</x:v>
      </x:c>
      <x:c r="E3474" s="13" t="s">
        <x:v>5272</x:v>
      </x:c>
      <x:c r="F3474" s="13" t="s">
        <x:v>8726</x:v>
      </x:c>
      <x:c r="G3474" s="13" t="s">
        <x:v>8679</x:v>
      </x:c>
      <x:c r="H3474" s="13" t="s">
        <x:v>5213</x:v>
      </x:c>
      <x:c r="I3474" s="13" t="s">
        <x:v>5397</x:v>
      </x:c>
      <x:c r="J3474" s="13" t="s">
        <x:v>5215</x:v>
      </x:c>
      <x:c r="K3474" s="13" t="s">
        <x:v>66</x:v>
      </x:c>
    </x:row>
    <x:row r="3475" ht="64">
      <x:c r="A3475" s="13">
        <x:v>62</x:v>
      </x:c>
      <x:c r="B3475" s="13" t="s">
        <x:v>227</x:v>
      </x:c>
      <x:c r="C3475" s="13" t="s">
        <x:v>228</x:v>
      </x:c>
      <x:c r="D3475" s="13" t="s">
        <x:v>675</x:v>
      </x:c>
      <x:c r="E3475" s="13" t="s">
        <x:v>5272</x:v>
      </x:c>
      <x:c r="F3475" s="13" t="s">
        <x:v>5444</x:v>
      </x:c>
      <x:c r="G3475" s="13" t="s">
        <x:v>8679</x:v>
      </x:c>
      <x:c r="H3475" s="13" t="s">
        <x:v>5213</x:v>
      </x:c>
      <x:c r="I3475" s="13" t="s">
        <x:v>5397</x:v>
      </x:c>
      <x:c r="J3475" s="13" t="s">
        <x:v>5215</x:v>
      </x:c>
      <x:c r="K3475" s="13" t="s">
        <x:v>66</x:v>
      </x:c>
    </x:row>
    <x:row r="3476" ht="48">
      <x:c r="A3476" s="13">
        <x:v>63</x:v>
      </x:c>
      <x:c r="B3476" s="13" t="s">
        <x:v>231</x:v>
      </x:c>
      <x:c r="C3476" s="13" t="s">
        <x:v>232</x:v>
      </x:c>
      <x:c r="D3476" s="13" t="s">
        <x:v>659</x:v>
      </x:c>
      <x:c r="E3476" s="13" t="s">
        <x:v>5210</x:v>
      </x:c>
      <x:c r="F3476" s="13" t="s">
        <x:v>8727</x:v>
      </x:c>
      <x:c r="G3476" s="13" t="s">
        <x:v>8728</x:v>
      </x:c>
      <x:c r="H3476" s="13" t="s">
        <x:v>5213</x:v>
      </x:c>
      <x:c r="I3476" s="13" t="s">
        <x:v>5214</x:v>
      </x:c>
      <x:c r="J3476" s="13" t="s">
        <x:v>5215</x:v>
      </x:c>
      <x:c r="K3476" s="13" t="s">
        <x:v>66</x:v>
      </x:c>
    </x:row>
    <x:row r="3477" ht="48">
      <x:c r="A3477" s="13">
        <x:v>63</x:v>
      </x:c>
      <x:c r="B3477" s="13" t="s">
        <x:v>231</x:v>
      </x:c>
      <x:c r="C3477" s="13" t="s">
        <x:v>232</x:v>
      </x:c>
      <x:c r="D3477" s="13" t="s">
        <x:v>659</x:v>
      </x:c>
      <x:c r="E3477" s="13" t="s">
        <x:v>5210</x:v>
      </x:c>
      <x:c r="F3477" s="13" t="s">
        <x:v>8729</x:v>
      </x:c>
      <x:c r="G3477" s="13" t="s">
        <x:v>8728</x:v>
      </x:c>
      <x:c r="H3477" s="13" t="s">
        <x:v>5213</x:v>
      </x:c>
      <x:c r="I3477" s="13" t="s">
        <x:v>5214</x:v>
      </x:c>
      <x:c r="J3477" s="13" t="s">
        <x:v>5215</x:v>
      </x:c>
      <x:c r="K3477" s="13" t="s">
        <x:v>66</x:v>
      </x:c>
    </x:row>
    <x:row r="3478" ht="48">
      <x:c r="A3478" s="13">
        <x:v>63</x:v>
      </x:c>
      <x:c r="B3478" s="13" t="s">
        <x:v>231</x:v>
      </x:c>
      <x:c r="C3478" s="13" t="s">
        <x:v>232</x:v>
      </x:c>
      <x:c r="D3478" s="13" t="s">
        <x:v>660</x:v>
      </x:c>
      <x:c r="E3478" s="13" t="s">
        <x:v>5210</x:v>
      </x:c>
      <x:c r="F3478" s="13" t="s">
        <x:v>8730</x:v>
      </x:c>
      <x:c r="G3478" s="13" t="s">
        <x:v>8728</x:v>
      </x:c>
      <x:c r="H3478" s="13" t="s">
        <x:v>5213</x:v>
      </x:c>
      <x:c r="I3478" s="13" t="s">
        <x:v>5214</x:v>
      </x:c>
      <x:c r="J3478" s="13" t="s">
        <x:v>5215</x:v>
      </x:c>
      <x:c r="K3478" s="13" t="s">
        <x:v>66</x:v>
      </x:c>
    </x:row>
    <x:row r="3479" ht="48">
      <x:c r="A3479" s="13">
        <x:v>63</x:v>
      </x:c>
      <x:c r="B3479" s="13" t="s">
        <x:v>231</x:v>
      </x:c>
      <x:c r="C3479" s="13" t="s">
        <x:v>232</x:v>
      </x:c>
      <x:c r="D3479" s="13" t="s">
        <x:v>660</x:v>
      </x:c>
      <x:c r="E3479" s="13" t="s">
        <x:v>5216</x:v>
      </x:c>
      <x:c r="F3479" s="13" t="s">
        <x:v>8731</x:v>
      </x:c>
      <x:c r="G3479" s="13" t="s">
        <x:v>8728</x:v>
      </x:c>
      <x:c r="H3479" s="13" t="s">
        <x:v>5213</x:v>
      </x:c>
      <x:c r="I3479" s="13" t="s">
        <x:v>5214</x:v>
      </x:c>
      <x:c r="J3479" s="13" t="s">
        <x:v>5215</x:v>
      </x:c>
      <x:c r="K3479" s="13" t="s">
        <x:v>66</x:v>
      </x:c>
    </x:row>
    <x:row r="3480" ht="48">
      <x:c r="A3480" s="13">
        <x:v>63</x:v>
      </x:c>
      <x:c r="B3480" s="13" t="s">
        <x:v>231</x:v>
      </x:c>
      <x:c r="C3480" s="13" t="s">
        <x:v>232</x:v>
      </x:c>
      <x:c r="D3480" s="13" t="s">
        <x:v>660</x:v>
      </x:c>
      <x:c r="E3480" s="13" t="s">
        <x:v>5210</x:v>
      </x:c>
      <x:c r="F3480" s="13" t="s">
        <x:v>8732</x:v>
      </x:c>
      <x:c r="G3480" s="13" t="s">
        <x:v>8728</x:v>
      </x:c>
      <x:c r="H3480" s="13" t="s">
        <x:v>5213</x:v>
      </x:c>
      <x:c r="I3480" s="13" t="s">
        <x:v>5214</x:v>
      </x:c>
      <x:c r="J3480" s="13" t="s">
        <x:v>5215</x:v>
      </x:c>
      <x:c r="K3480" s="13" t="s">
        <x:v>66</x:v>
      </x:c>
    </x:row>
    <x:row r="3481" ht="48">
      <x:c r="A3481" s="13">
        <x:v>63</x:v>
      </x:c>
      <x:c r="B3481" s="13" t="s">
        <x:v>231</x:v>
      </x:c>
      <x:c r="C3481" s="13" t="s">
        <x:v>232</x:v>
      </x:c>
      <x:c r="D3481" s="13" t="s">
        <x:v>660</x:v>
      </x:c>
      <x:c r="E3481" s="13" t="s">
        <x:v>5210</x:v>
      </x:c>
      <x:c r="F3481" s="13" t="s">
        <x:v>8733</x:v>
      </x:c>
      <x:c r="G3481" s="13" t="s">
        <x:v>8728</x:v>
      </x:c>
      <x:c r="H3481" s="13" t="s">
        <x:v>5213</x:v>
      </x:c>
      <x:c r="I3481" s="13" t="s">
        <x:v>5214</x:v>
      </x:c>
      <x:c r="J3481" s="13" t="s">
        <x:v>5215</x:v>
      </x:c>
      <x:c r="K3481" s="13" t="s">
        <x:v>66</x:v>
      </x:c>
    </x:row>
    <x:row r="3482" ht="48">
      <x:c r="A3482" s="13">
        <x:v>63</x:v>
      </x:c>
      <x:c r="B3482" s="13" t="s">
        <x:v>231</x:v>
      </x:c>
      <x:c r="C3482" s="13" t="s">
        <x:v>232</x:v>
      </x:c>
      <x:c r="D3482" s="13" t="s">
        <x:v>660</x:v>
      </x:c>
      <x:c r="E3482" s="13" t="s">
        <x:v>5210</x:v>
      </x:c>
      <x:c r="F3482" s="13" t="s">
        <x:v>8734</x:v>
      </x:c>
      <x:c r="G3482" s="13" t="s">
        <x:v>8728</x:v>
      </x:c>
      <x:c r="H3482" s="13" t="s">
        <x:v>5213</x:v>
      </x:c>
      <x:c r="I3482" s="13" t="s">
        <x:v>5214</x:v>
      </x:c>
      <x:c r="J3482" s="13" t="s">
        <x:v>5215</x:v>
      </x:c>
      <x:c r="K3482" s="13" t="s">
        <x:v>66</x:v>
      </x:c>
    </x:row>
    <x:row r="3483" ht="48">
      <x:c r="A3483" s="13">
        <x:v>63</x:v>
      </x:c>
      <x:c r="B3483" s="13" t="s">
        <x:v>231</x:v>
      </x:c>
      <x:c r="C3483" s="13" t="s">
        <x:v>232</x:v>
      </x:c>
      <x:c r="D3483" s="13" t="s">
        <x:v>660</x:v>
      </x:c>
      <x:c r="E3483" s="13" t="s">
        <x:v>5216</x:v>
      </x:c>
      <x:c r="F3483" s="13" t="s">
        <x:v>8735</x:v>
      </x:c>
      <x:c r="G3483" s="13" t="s">
        <x:v>8728</x:v>
      </x:c>
      <x:c r="H3483" s="13" t="s">
        <x:v>5213</x:v>
      </x:c>
      <x:c r="I3483" s="13" t="s">
        <x:v>5214</x:v>
      </x:c>
      <x:c r="J3483" s="13" t="s">
        <x:v>5215</x:v>
      </x:c>
      <x:c r="K3483" s="13" t="s">
        <x:v>66</x:v>
      </x:c>
    </x:row>
    <x:row r="3484" ht="48">
      <x:c r="A3484" s="13">
        <x:v>63</x:v>
      </x:c>
      <x:c r="B3484" s="13" t="s">
        <x:v>231</x:v>
      </x:c>
      <x:c r="C3484" s="13" t="s">
        <x:v>232</x:v>
      </x:c>
      <x:c r="D3484" s="13" t="s">
        <x:v>660</x:v>
      </x:c>
      <x:c r="E3484" s="13" t="s">
        <x:v>5210</x:v>
      </x:c>
      <x:c r="F3484" s="13" t="s">
        <x:v>8736</x:v>
      </x:c>
      <x:c r="G3484" s="13" t="s">
        <x:v>8728</x:v>
      </x:c>
      <x:c r="H3484" s="13" t="s">
        <x:v>5213</x:v>
      </x:c>
      <x:c r="I3484" s="13" t="s">
        <x:v>5214</x:v>
      </x:c>
      <x:c r="J3484" s="13" t="s">
        <x:v>5215</x:v>
      </x:c>
      <x:c r="K3484" s="13" t="s">
        <x:v>66</x:v>
      </x:c>
    </x:row>
    <x:row r="3485" ht="48">
      <x:c r="A3485" s="13">
        <x:v>63</x:v>
      </x:c>
      <x:c r="B3485" s="13" t="s">
        <x:v>231</x:v>
      </x:c>
      <x:c r="C3485" s="13" t="s">
        <x:v>232</x:v>
      </x:c>
      <x:c r="D3485" s="13" t="s">
        <x:v>661</x:v>
      </x:c>
      <x:c r="E3485" s="13" t="s">
        <x:v>5210</x:v>
      </x:c>
      <x:c r="F3485" s="13" t="s">
        <x:v>8737</x:v>
      </x:c>
      <x:c r="G3485" s="13" t="s">
        <x:v>8728</x:v>
      </x:c>
      <x:c r="H3485" s="13" t="s">
        <x:v>5213</x:v>
      </x:c>
      <x:c r="I3485" s="13" t="s">
        <x:v>5214</x:v>
      </x:c>
      <x:c r="J3485" s="13" t="s">
        <x:v>5215</x:v>
      </x:c>
      <x:c r="K3485" s="13" t="s">
        <x:v>66</x:v>
      </x:c>
    </x:row>
    <x:row r="3486" ht="48">
      <x:c r="A3486" s="13">
        <x:v>63</x:v>
      </x:c>
      <x:c r="B3486" s="13" t="s">
        <x:v>231</x:v>
      </x:c>
      <x:c r="C3486" s="13" t="s">
        <x:v>232</x:v>
      </x:c>
      <x:c r="D3486" s="13" t="s">
        <x:v>661</x:v>
      </x:c>
      <x:c r="E3486" s="13" t="s">
        <x:v>5210</x:v>
      </x:c>
      <x:c r="F3486" s="13" t="s">
        <x:v>8738</x:v>
      </x:c>
      <x:c r="G3486" s="13" t="s">
        <x:v>8728</x:v>
      </x:c>
      <x:c r="H3486" s="13" t="s">
        <x:v>5213</x:v>
      </x:c>
      <x:c r="I3486" s="13" t="s">
        <x:v>5214</x:v>
      </x:c>
      <x:c r="J3486" s="13" t="s">
        <x:v>5215</x:v>
      </x:c>
      <x:c r="K3486" s="13" t="s">
        <x:v>66</x:v>
      </x:c>
    </x:row>
    <x:row r="3487" ht="48">
      <x:c r="A3487" s="13">
        <x:v>63</x:v>
      </x:c>
      <x:c r="B3487" s="13" t="s">
        <x:v>231</x:v>
      </x:c>
      <x:c r="C3487" s="13" t="s">
        <x:v>232</x:v>
      </x:c>
      <x:c r="D3487" s="13" t="s">
        <x:v>661</x:v>
      </x:c>
      <x:c r="E3487" s="13" t="s">
        <x:v>5210</x:v>
      </x:c>
      <x:c r="F3487" s="13" t="s">
        <x:v>8739</x:v>
      </x:c>
      <x:c r="G3487" s="13" t="s">
        <x:v>8728</x:v>
      </x:c>
      <x:c r="H3487" s="13" t="s">
        <x:v>5213</x:v>
      </x:c>
      <x:c r="I3487" s="13" t="s">
        <x:v>5214</x:v>
      </x:c>
      <x:c r="J3487" s="13" t="s">
        <x:v>5215</x:v>
      </x:c>
      <x:c r="K3487" s="13" t="s">
        <x:v>66</x:v>
      </x:c>
    </x:row>
    <x:row r="3488" ht="48">
      <x:c r="A3488" s="13">
        <x:v>63</x:v>
      </x:c>
      <x:c r="B3488" s="13" t="s">
        <x:v>231</x:v>
      </x:c>
      <x:c r="C3488" s="13" t="s">
        <x:v>232</x:v>
      </x:c>
      <x:c r="D3488" s="13" t="s">
        <x:v>661</x:v>
      </x:c>
      <x:c r="E3488" s="13" t="s">
        <x:v>5210</x:v>
      </x:c>
      <x:c r="F3488" s="13" t="s">
        <x:v>8740</x:v>
      </x:c>
      <x:c r="G3488" s="13" t="s">
        <x:v>8728</x:v>
      </x:c>
      <x:c r="H3488" s="13" t="s">
        <x:v>5213</x:v>
      </x:c>
      <x:c r="I3488" s="13" t="s">
        <x:v>5214</x:v>
      </x:c>
      <x:c r="J3488" s="13" t="s">
        <x:v>5215</x:v>
      </x:c>
      <x:c r="K3488" s="13" t="s">
        <x:v>66</x:v>
      </x:c>
    </x:row>
    <x:row r="3489" ht="48">
      <x:c r="A3489" s="13">
        <x:v>63</x:v>
      </x:c>
      <x:c r="B3489" s="13" t="s">
        <x:v>231</x:v>
      </x:c>
      <x:c r="C3489" s="13" t="s">
        <x:v>232</x:v>
      </x:c>
      <x:c r="D3489" s="13" t="s">
        <x:v>662</x:v>
      </x:c>
      <x:c r="E3489" s="13" t="s">
        <x:v>5210</x:v>
      </x:c>
      <x:c r="F3489" s="13" t="s">
        <x:v>8741</x:v>
      </x:c>
      <x:c r="G3489" s="13" t="s">
        <x:v>8728</x:v>
      </x:c>
      <x:c r="H3489" s="13" t="s">
        <x:v>5213</x:v>
      </x:c>
      <x:c r="I3489" s="13" t="s">
        <x:v>5214</x:v>
      </x:c>
      <x:c r="J3489" s="13" t="s">
        <x:v>5215</x:v>
      </x:c>
      <x:c r="K3489" s="13" t="s">
        <x:v>66</x:v>
      </x:c>
    </x:row>
    <x:row r="3490" ht="48">
      <x:c r="A3490" s="13">
        <x:v>63</x:v>
      </x:c>
      <x:c r="B3490" s="13" t="s">
        <x:v>231</x:v>
      </x:c>
      <x:c r="C3490" s="13" t="s">
        <x:v>232</x:v>
      </x:c>
      <x:c r="D3490" s="13" t="s">
        <x:v>662</x:v>
      </x:c>
      <x:c r="E3490" s="13" t="s">
        <x:v>5236</x:v>
      </x:c>
      <x:c r="F3490" s="13" t="s">
        <x:v>8742</x:v>
      </x:c>
      <x:c r="G3490" s="13" t="s">
        <x:v>8728</x:v>
      </x:c>
      <x:c r="H3490" s="13" t="s">
        <x:v>5213</x:v>
      </x:c>
      <x:c r="I3490" s="13" t="s">
        <x:v>5214</x:v>
      </x:c>
      <x:c r="J3490" s="13" t="s">
        <x:v>5215</x:v>
      </x:c>
      <x:c r="K3490" s="13" t="s">
        <x:v>66</x:v>
      </x:c>
    </x:row>
    <x:row r="3491" ht="48">
      <x:c r="A3491" s="13">
        <x:v>63</x:v>
      </x:c>
      <x:c r="B3491" s="13" t="s">
        <x:v>231</x:v>
      </x:c>
      <x:c r="C3491" s="13" t="s">
        <x:v>232</x:v>
      </x:c>
      <x:c r="D3491" s="13" t="s">
        <x:v>662</x:v>
      </x:c>
      <x:c r="E3491" s="13" t="s">
        <x:v>5210</x:v>
      </x:c>
      <x:c r="F3491" s="13" t="s">
        <x:v>8743</x:v>
      </x:c>
      <x:c r="G3491" s="13" t="s">
        <x:v>8728</x:v>
      </x:c>
      <x:c r="H3491" s="13" t="s">
        <x:v>5213</x:v>
      </x:c>
      <x:c r="I3491" s="13" t="s">
        <x:v>5214</x:v>
      </x:c>
      <x:c r="J3491" s="13" t="s">
        <x:v>5215</x:v>
      </x:c>
      <x:c r="K3491" s="13" t="s">
        <x:v>66</x:v>
      </x:c>
    </x:row>
    <x:row r="3492" ht="48">
      <x:c r="A3492" s="13">
        <x:v>63</x:v>
      </x:c>
      <x:c r="B3492" s="13" t="s">
        <x:v>231</x:v>
      </x:c>
      <x:c r="C3492" s="13" t="s">
        <x:v>232</x:v>
      </x:c>
      <x:c r="D3492" s="13" t="s">
        <x:v>662</x:v>
      </x:c>
      <x:c r="E3492" s="13" t="s">
        <x:v>5210</x:v>
      </x:c>
      <x:c r="F3492" s="13" t="s">
        <x:v>8744</x:v>
      </x:c>
      <x:c r="G3492" s="13" t="s">
        <x:v>8728</x:v>
      </x:c>
      <x:c r="H3492" s="13" t="s">
        <x:v>5213</x:v>
      </x:c>
      <x:c r="I3492" s="13" t="s">
        <x:v>5214</x:v>
      </x:c>
      <x:c r="J3492" s="13" t="s">
        <x:v>5215</x:v>
      </x:c>
      <x:c r="K3492" s="13" t="s">
        <x:v>66</x:v>
      </x:c>
    </x:row>
    <x:row r="3493" ht="48">
      <x:c r="A3493" s="13">
        <x:v>63</x:v>
      </x:c>
      <x:c r="B3493" s="13" t="s">
        <x:v>231</x:v>
      </x:c>
      <x:c r="C3493" s="13" t="s">
        <x:v>232</x:v>
      </x:c>
      <x:c r="D3493" s="13" t="s">
        <x:v>662</x:v>
      </x:c>
      <x:c r="E3493" s="13" t="s">
        <x:v>5210</x:v>
      </x:c>
      <x:c r="F3493" s="13" t="s">
        <x:v>8745</x:v>
      </x:c>
      <x:c r="G3493" s="13" t="s">
        <x:v>8728</x:v>
      </x:c>
      <x:c r="H3493" s="13" t="s">
        <x:v>5213</x:v>
      </x:c>
      <x:c r="I3493" s="13" t="s">
        <x:v>5214</x:v>
      </x:c>
      <x:c r="J3493" s="13" t="s">
        <x:v>5215</x:v>
      </x:c>
      <x:c r="K3493" s="13" t="s">
        <x:v>66</x:v>
      </x:c>
    </x:row>
    <x:row r="3494" ht="48">
      <x:c r="A3494" s="13">
        <x:v>63</x:v>
      </x:c>
      <x:c r="B3494" s="13" t="s">
        <x:v>231</x:v>
      </x:c>
      <x:c r="C3494" s="13" t="s">
        <x:v>232</x:v>
      </x:c>
      <x:c r="D3494" s="13" t="s">
        <x:v>662</x:v>
      </x:c>
      <x:c r="E3494" s="13" t="s">
        <x:v>5236</x:v>
      </x:c>
      <x:c r="F3494" s="13" t="s">
        <x:v>8746</x:v>
      </x:c>
      <x:c r="G3494" s="13" t="s">
        <x:v>8728</x:v>
      </x:c>
      <x:c r="H3494" s="13" t="s">
        <x:v>5213</x:v>
      </x:c>
      <x:c r="I3494" s="13" t="s">
        <x:v>5214</x:v>
      </x:c>
      <x:c r="J3494" s="13" t="s">
        <x:v>5215</x:v>
      </x:c>
      <x:c r="K3494" s="13" t="s">
        <x:v>66</x:v>
      </x:c>
    </x:row>
    <x:row r="3495" ht="48">
      <x:c r="A3495" s="13">
        <x:v>63</x:v>
      </x:c>
      <x:c r="B3495" s="13" t="s">
        <x:v>231</x:v>
      </x:c>
      <x:c r="C3495" s="13" t="s">
        <x:v>232</x:v>
      </x:c>
      <x:c r="D3495" s="13" t="s">
        <x:v>663</x:v>
      </x:c>
      <x:c r="E3495" s="13" t="s">
        <x:v>5210</x:v>
      </x:c>
      <x:c r="F3495" s="13" t="s">
        <x:v>8747</x:v>
      </x:c>
      <x:c r="G3495" s="13" t="s">
        <x:v>8728</x:v>
      </x:c>
      <x:c r="H3495" s="13" t="s">
        <x:v>5213</x:v>
      </x:c>
      <x:c r="I3495" s="13" t="s">
        <x:v>5214</x:v>
      </x:c>
      <x:c r="J3495" s="13" t="s">
        <x:v>5215</x:v>
      </x:c>
      <x:c r="K3495" s="13" t="s">
        <x:v>66</x:v>
      </x:c>
    </x:row>
    <x:row r="3496" ht="48">
      <x:c r="A3496" s="13">
        <x:v>63</x:v>
      </x:c>
      <x:c r="B3496" s="13" t="s">
        <x:v>231</x:v>
      </x:c>
      <x:c r="C3496" s="13" t="s">
        <x:v>232</x:v>
      </x:c>
      <x:c r="D3496" s="13" t="s">
        <x:v>663</x:v>
      </x:c>
      <x:c r="E3496" s="13" t="s">
        <x:v>5210</x:v>
      </x:c>
      <x:c r="F3496" s="13" t="s">
        <x:v>8748</x:v>
      </x:c>
      <x:c r="G3496" s="13" t="s">
        <x:v>8728</x:v>
      </x:c>
      <x:c r="H3496" s="13" t="s">
        <x:v>5213</x:v>
      </x:c>
      <x:c r="I3496" s="13" t="s">
        <x:v>5214</x:v>
      </x:c>
      <x:c r="J3496" s="13" t="s">
        <x:v>5215</x:v>
      </x:c>
      <x:c r="K3496" s="13" t="s">
        <x:v>66</x:v>
      </x:c>
    </x:row>
    <x:row r="3497" ht="48">
      <x:c r="A3497" s="13">
        <x:v>63</x:v>
      </x:c>
      <x:c r="B3497" s="13" t="s">
        <x:v>231</x:v>
      </x:c>
      <x:c r="C3497" s="13" t="s">
        <x:v>232</x:v>
      </x:c>
      <x:c r="D3497" s="13" t="s">
        <x:v>663</x:v>
      </x:c>
      <x:c r="E3497" s="13" t="s">
        <x:v>5262</x:v>
      </x:c>
      <x:c r="F3497" s="13" t="s">
        <x:v>8749</x:v>
      </x:c>
      <x:c r="G3497" s="13" t="s">
        <x:v>8728</x:v>
      </x:c>
      <x:c r="H3497" s="13" t="s">
        <x:v>5213</x:v>
      </x:c>
      <x:c r="I3497" s="13" t="s">
        <x:v>5214</x:v>
      </x:c>
      <x:c r="J3497" s="13" t="s">
        <x:v>5215</x:v>
      </x:c>
      <x:c r="K3497" s="13" t="s">
        <x:v>66</x:v>
      </x:c>
    </x:row>
    <x:row r="3498" ht="48">
      <x:c r="A3498" s="13">
        <x:v>63</x:v>
      </x:c>
      <x:c r="B3498" s="13" t="s">
        <x:v>231</x:v>
      </x:c>
      <x:c r="C3498" s="13" t="s">
        <x:v>232</x:v>
      </x:c>
      <x:c r="D3498" s="13" t="s">
        <x:v>663</x:v>
      </x:c>
      <x:c r="E3498" s="13" t="s">
        <x:v>5210</x:v>
      </x:c>
      <x:c r="F3498" s="13" t="s">
        <x:v>8750</x:v>
      </x:c>
      <x:c r="G3498" s="13" t="s">
        <x:v>8728</x:v>
      </x:c>
      <x:c r="H3498" s="13" t="s">
        <x:v>5213</x:v>
      </x:c>
      <x:c r="I3498" s="13" t="s">
        <x:v>5214</x:v>
      </x:c>
      <x:c r="J3498" s="13" t="s">
        <x:v>5215</x:v>
      </x:c>
      <x:c r="K3498" s="13" t="s">
        <x:v>66</x:v>
      </x:c>
    </x:row>
    <x:row r="3499" ht="48">
      <x:c r="A3499" s="13">
        <x:v>63</x:v>
      </x:c>
      <x:c r="B3499" s="13" t="s">
        <x:v>231</x:v>
      </x:c>
      <x:c r="C3499" s="13" t="s">
        <x:v>232</x:v>
      </x:c>
      <x:c r="D3499" s="13" t="s">
        <x:v>663</x:v>
      </x:c>
      <x:c r="E3499" s="13" t="s">
        <x:v>5236</x:v>
      </x:c>
      <x:c r="F3499" s="13" t="s">
        <x:v>8751</x:v>
      </x:c>
      <x:c r="G3499" s="13" t="s">
        <x:v>8728</x:v>
      </x:c>
      <x:c r="H3499" s="13" t="s">
        <x:v>5213</x:v>
      </x:c>
      <x:c r="I3499" s="13" t="s">
        <x:v>5214</x:v>
      </x:c>
      <x:c r="J3499" s="13" t="s">
        <x:v>5215</x:v>
      </x:c>
      <x:c r="K3499" s="13" t="s">
        <x:v>66</x:v>
      </x:c>
    </x:row>
    <x:row r="3500" ht="48">
      <x:c r="A3500" s="13">
        <x:v>63</x:v>
      </x:c>
      <x:c r="B3500" s="13" t="s">
        <x:v>231</x:v>
      </x:c>
      <x:c r="C3500" s="13" t="s">
        <x:v>232</x:v>
      </x:c>
      <x:c r="D3500" s="13" t="s">
        <x:v>663</x:v>
      </x:c>
      <x:c r="E3500" s="13" t="s">
        <x:v>5236</x:v>
      </x:c>
      <x:c r="F3500" s="13" t="s">
        <x:v>8752</x:v>
      </x:c>
      <x:c r="G3500" s="13" t="s">
        <x:v>8728</x:v>
      </x:c>
      <x:c r="H3500" s="13" t="s">
        <x:v>5213</x:v>
      </x:c>
      <x:c r="I3500" s="13" t="s">
        <x:v>5214</x:v>
      </x:c>
      <x:c r="J3500" s="13" t="s">
        <x:v>5215</x:v>
      </x:c>
      <x:c r="K3500" s="13" t="s">
        <x:v>66</x:v>
      </x:c>
    </x:row>
    <x:row r="3501" ht="48">
      <x:c r="A3501" s="13">
        <x:v>63</x:v>
      </x:c>
      <x:c r="B3501" s="13" t="s">
        <x:v>231</x:v>
      </x:c>
      <x:c r="C3501" s="13" t="s">
        <x:v>232</x:v>
      </x:c>
      <x:c r="D3501" s="13" t="s">
        <x:v>663</x:v>
      </x:c>
      <x:c r="E3501" s="13" t="s">
        <x:v>5245</x:v>
      </x:c>
      <x:c r="F3501" s="13" t="s">
        <x:v>8753</x:v>
      </x:c>
      <x:c r="G3501" s="13" t="s">
        <x:v>8728</x:v>
      </x:c>
      <x:c r="H3501" s="13" t="s">
        <x:v>5213</x:v>
      </x:c>
      <x:c r="I3501" s="13" t="s">
        <x:v>5214</x:v>
      </x:c>
      <x:c r="J3501" s="13" t="s">
        <x:v>5215</x:v>
      </x:c>
      <x:c r="K3501" s="13" t="s">
        <x:v>66</x:v>
      </x:c>
    </x:row>
    <x:row r="3502" ht="48">
      <x:c r="A3502" s="13">
        <x:v>63</x:v>
      </x:c>
      <x:c r="B3502" s="13" t="s">
        <x:v>231</x:v>
      </x:c>
      <x:c r="C3502" s="13" t="s">
        <x:v>232</x:v>
      </x:c>
      <x:c r="D3502" s="13" t="s">
        <x:v>663</x:v>
      </x:c>
      <x:c r="E3502" s="13" t="s">
        <x:v>5210</x:v>
      </x:c>
      <x:c r="F3502" s="13" t="s">
        <x:v>8754</x:v>
      </x:c>
      <x:c r="G3502" s="13" t="s">
        <x:v>8728</x:v>
      </x:c>
      <x:c r="H3502" s="13" t="s">
        <x:v>5213</x:v>
      </x:c>
      <x:c r="I3502" s="13" t="s">
        <x:v>5214</x:v>
      </x:c>
      <x:c r="J3502" s="13" t="s">
        <x:v>5215</x:v>
      </x:c>
      <x:c r="K3502" s="13" t="s">
        <x:v>66</x:v>
      </x:c>
    </x:row>
    <x:row r="3503" ht="48">
      <x:c r="A3503" s="13">
        <x:v>63</x:v>
      </x:c>
      <x:c r="B3503" s="13" t="s">
        <x:v>231</x:v>
      </x:c>
      <x:c r="C3503" s="13" t="s">
        <x:v>232</x:v>
      </x:c>
      <x:c r="D3503" s="13" t="s">
        <x:v>664</x:v>
      </x:c>
      <x:c r="E3503" s="13" t="s">
        <x:v>5210</x:v>
      </x:c>
      <x:c r="F3503" s="13" t="s">
        <x:v>8755</x:v>
      </x:c>
      <x:c r="G3503" s="13" t="s">
        <x:v>8728</x:v>
      </x:c>
      <x:c r="H3503" s="13" t="s">
        <x:v>5213</x:v>
      </x:c>
      <x:c r="I3503" s="13" t="s">
        <x:v>5214</x:v>
      </x:c>
      <x:c r="J3503" s="13" t="s">
        <x:v>5215</x:v>
      </x:c>
      <x:c r="K3503" s="13" t="s">
        <x:v>66</x:v>
      </x:c>
    </x:row>
    <x:row r="3504" ht="48">
      <x:c r="A3504" s="13">
        <x:v>63</x:v>
      </x:c>
      <x:c r="B3504" s="13" t="s">
        <x:v>231</x:v>
      </x:c>
      <x:c r="C3504" s="13" t="s">
        <x:v>232</x:v>
      </x:c>
      <x:c r="D3504" s="13" t="s">
        <x:v>664</x:v>
      </x:c>
      <x:c r="E3504" s="13" t="s">
        <x:v>5210</x:v>
      </x:c>
      <x:c r="F3504" s="13" t="s">
        <x:v>8756</x:v>
      </x:c>
      <x:c r="G3504" s="13" t="s">
        <x:v>8728</x:v>
      </x:c>
      <x:c r="H3504" s="13" t="s">
        <x:v>5213</x:v>
      </x:c>
      <x:c r="I3504" s="13" t="s">
        <x:v>5214</x:v>
      </x:c>
      <x:c r="J3504" s="13" t="s">
        <x:v>5215</x:v>
      </x:c>
      <x:c r="K3504" s="13" t="s">
        <x:v>66</x:v>
      </x:c>
    </x:row>
    <x:row r="3505" ht="48">
      <x:c r="A3505" s="13">
        <x:v>63</x:v>
      </x:c>
      <x:c r="B3505" s="13" t="s">
        <x:v>231</x:v>
      </x:c>
      <x:c r="C3505" s="13" t="s">
        <x:v>232</x:v>
      </x:c>
      <x:c r="D3505" s="13" t="s">
        <x:v>664</x:v>
      </x:c>
      <x:c r="E3505" s="13" t="s">
        <x:v>5262</x:v>
      </x:c>
      <x:c r="F3505" s="13" t="s">
        <x:v>8757</x:v>
      </x:c>
      <x:c r="G3505" s="13" t="s">
        <x:v>8728</x:v>
      </x:c>
      <x:c r="H3505" s="13" t="s">
        <x:v>5213</x:v>
      </x:c>
      <x:c r="I3505" s="13" t="s">
        <x:v>5214</x:v>
      </x:c>
      <x:c r="J3505" s="13" t="s">
        <x:v>5215</x:v>
      </x:c>
      <x:c r="K3505" s="13" t="s">
        <x:v>66</x:v>
      </x:c>
    </x:row>
    <x:row r="3506" ht="48">
      <x:c r="A3506" s="13">
        <x:v>63</x:v>
      </x:c>
      <x:c r="B3506" s="13" t="s">
        <x:v>231</x:v>
      </x:c>
      <x:c r="C3506" s="13" t="s">
        <x:v>232</x:v>
      </x:c>
      <x:c r="D3506" s="13" t="s">
        <x:v>664</x:v>
      </x:c>
      <x:c r="E3506" s="13" t="s">
        <x:v>5236</x:v>
      </x:c>
      <x:c r="F3506" s="13" t="s">
        <x:v>8758</x:v>
      </x:c>
      <x:c r="G3506" s="13" t="s">
        <x:v>8728</x:v>
      </x:c>
      <x:c r="H3506" s="13" t="s">
        <x:v>5213</x:v>
      </x:c>
      <x:c r="I3506" s="13" t="s">
        <x:v>5214</x:v>
      </x:c>
      <x:c r="J3506" s="13" t="s">
        <x:v>5215</x:v>
      </x:c>
      <x:c r="K3506" s="13" t="s">
        <x:v>66</x:v>
      </x:c>
    </x:row>
    <x:row r="3507" ht="48">
      <x:c r="A3507" s="13">
        <x:v>63</x:v>
      </x:c>
      <x:c r="B3507" s="13" t="s">
        <x:v>231</x:v>
      </x:c>
      <x:c r="C3507" s="13" t="s">
        <x:v>232</x:v>
      </x:c>
      <x:c r="D3507" s="13" t="s">
        <x:v>664</x:v>
      </x:c>
      <x:c r="E3507" s="13" t="s">
        <x:v>5236</x:v>
      </x:c>
      <x:c r="F3507" s="13" t="s">
        <x:v>8759</x:v>
      </x:c>
      <x:c r="G3507" s="13" t="s">
        <x:v>8728</x:v>
      </x:c>
      <x:c r="H3507" s="13" t="s">
        <x:v>5213</x:v>
      </x:c>
      <x:c r="I3507" s="13" t="s">
        <x:v>5214</x:v>
      </x:c>
      <x:c r="J3507" s="13" t="s">
        <x:v>5215</x:v>
      </x:c>
      <x:c r="K3507" s="13" t="s">
        <x:v>66</x:v>
      </x:c>
    </x:row>
    <x:row r="3508" ht="48">
      <x:c r="A3508" s="13">
        <x:v>63</x:v>
      </x:c>
      <x:c r="B3508" s="13" t="s">
        <x:v>231</x:v>
      </x:c>
      <x:c r="C3508" s="13" t="s">
        <x:v>232</x:v>
      </x:c>
      <x:c r="D3508" s="13" t="s">
        <x:v>664</x:v>
      </x:c>
      <x:c r="E3508" s="13" t="s">
        <x:v>5210</x:v>
      </x:c>
      <x:c r="F3508" s="13" t="s">
        <x:v>8760</x:v>
      </x:c>
      <x:c r="G3508" s="13" t="s">
        <x:v>8728</x:v>
      </x:c>
      <x:c r="H3508" s="13" t="s">
        <x:v>5213</x:v>
      </x:c>
      <x:c r="I3508" s="13" t="s">
        <x:v>5214</x:v>
      </x:c>
      <x:c r="J3508" s="13" t="s">
        <x:v>5215</x:v>
      </x:c>
      <x:c r="K3508" s="13" t="s">
        <x:v>66</x:v>
      </x:c>
    </x:row>
    <x:row r="3509" ht="48">
      <x:c r="A3509" s="13">
        <x:v>63</x:v>
      </x:c>
      <x:c r="B3509" s="13" t="s">
        <x:v>231</x:v>
      </x:c>
      <x:c r="C3509" s="13" t="s">
        <x:v>232</x:v>
      </x:c>
      <x:c r="D3509" s="13" t="s">
        <x:v>664</x:v>
      </x:c>
      <x:c r="E3509" s="13" t="s">
        <x:v>5210</x:v>
      </x:c>
      <x:c r="F3509" s="13" t="s">
        <x:v>8761</x:v>
      </x:c>
      <x:c r="G3509" s="13" t="s">
        <x:v>8728</x:v>
      </x:c>
      <x:c r="H3509" s="13" t="s">
        <x:v>5213</x:v>
      </x:c>
      <x:c r="I3509" s="13" t="s">
        <x:v>5214</x:v>
      </x:c>
      <x:c r="J3509" s="13" t="s">
        <x:v>5215</x:v>
      </x:c>
      <x:c r="K3509" s="13" t="s">
        <x:v>66</x:v>
      </x:c>
    </x:row>
    <x:row r="3510" ht="48">
      <x:c r="A3510" s="13">
        <x:v>63</x:v>
      </x:c>
      <x:c r="B3510" s="13" t="s">
        <x:v>231</x:v>
      </x:c>
      <x:c r="C3510" s="13" t="s">
        <x:v>232</x:v>
      </x:c>
      <x:c r="D3510" s="13" t="s">
        <x:v>664</x:v>
      </x:c>
      <x:c r="E3510" s="13" t="s">
        <x:v>5210</x:v>
      </x:c>
      <x:c r="F3510" s="13" t="s">
        <x:v>8762</x:v>
      </x:c>
      <x:c r="G3510" s="13" t="s">
        <x:v>8728</x:v>
      </x:c>
      <x:c r="H3510" s="13" t="s">
        <x:v>5213</x:v>
      </x:c>
      <x:c r="I3510" s="13" t="s">
        <x:v>5214</x:v>
      </x:c>
      <x:c r="J3510" s="13" t="s">
        <x:v>5215</x:v>
      </x:c>
      <x:c r="K3510" s="13" t="s">
        <x:v>66</x:v>
      </x:c>
    </x:row>
    <x:row r="3511" ht="48">
      <x:c r="A3511" s="13">
        <x:v>63</x:v>
      </x:c>
      <x:c r="B3511" s="13" t="s">
        <x:v>231</x:v>
      </x:c>
      <x:c r="C3511" s="13" t="s">
        <x:v>232</x:v>
      </x:c>
      <x:c r="D3511" s="13" t="s">
        <x:v>669</x:v>
      </x:c>
      <x:c r="E3511" s="13" t="s">
        <x:v>5216</x:v>
      </x:c>
      <x:c r="F3511" s="13" t="s">
        <x:v>8763</x:v>
      </x:c>
      <x:c r="G3511" s="13" t="s">
        <x:v>8728</x:v>
      </x:c>
      <x:c r="H3511" s="13" t="s">
        <x:v>5213</x:v>
      </x:c>
      <x:c r="I3511" s="13" t="s">
        <x:v>5214</x:v>
      </x:c>
      <x:c r="J3511" s="13" t="s">
        <x:v>5215</x:v>
      </x:c>
      <x:c r="K3511" s="13" t="s">
        <x:v>66</x:v>
      </x:c>
    </x:row>
    <x:row r="3512" ht="48">
      <x:c r="A3512" s="13">
        <x:v>63</x:v>
      </x:c>
      <x:c r="B3512" s="13" t="s">
        <x:v>231</x:v>
      </x:c>
      <x:c r="C3512" s="13" t="s">
        <x:v>232</x:v>
      </x:c>
      <x:c r="D3512" s="13" t="s">
        <x:v>669</x:v>
      </x:c>
      <x:c r="E3512" s="13" t="s">
        <x:v>5216</x:v>
      </x:c>
      <x:c r="F3512" s="13" t="s">
        <x:v>8764</x:v>
      </x:c>
      <x:c r="G3512" s="13" t="s">
        <x:v>8728</x:v>
      </x:c>
      <x:c r="H3512" s="13" t="s">
        <x:v>5213</x:v>
      </x:c>
      <x:c r="I3512" s="13" t="s">
        <x:v>5214</x:v>
      </x:c>
      <x:c r="J3512" s="13" t="s">
        <x:v>5215</x:v>
      </x:c>
      <x:c r="K3512" s="13" t="s">
        <x:v>66</x:v>
      </x:c>
    </x:row>
    <x:row r="3513" ht="48">
      <x:c r="A3513" s="13">
        <x:v>63</x:v>
      </x:c>
      <x:c r="B3513" s="13" t="s">
        <x:v>231</x:v>
      </x:c>
      <x:c r="C3513" s="13" t="s">
        <x:v>232</x:v>
      </x:c>
      <x:c r="D3513" s="13" t="s">
        <x:v>669</x:v>
      </x:c>
      <x:c r="E3513" s="13" t="s">
        <x:v>5210</x:v>
      </x:c>
      <x:c r="F3513" s="13" t="s">
        <x:v>8765</x:v>
      </x:c>
      <x:c r="G3513" s="13" t="s">
        <x:v>8728</x:v>
      </x:c>
      <x:c r="H3513" s="13" t="s">
        <x:v>5213</x:v>
      </x:c>
      <x:c r="I3513" s="13" t="s">
        <x:v>5214</x:v>
      </x:c>
      <x:c r="J3513" s="13" t="s">
        <x:v>5215</x:v>
      </x:c>
      <x:c r="K3513" s="13" t="s">
        <x:v>66</x:v>
      </x:c>
    </x:row>
    <x:row r="3514" ht="48">
      <x:c r="A3514" s="13">
        <x:v>63</x:v>
      </x:c>
      <x:c r="B3514" s="13" t="s">
        <x:v>231</x:v>
      </x:c>
      <x:c r="C3514" s="13" t="s">
        <x:v>232</x:v>
      </x:c>
      <x:c r="D3514" s="13" t="s">
        <x:v>670</x:v>
      </x:c>
      <x:c r="E3514" s="13" t="s">
        <x:v>5236</x:v>
      </x:c>
      <x:c r="F3514" s="13" t="s">
        <x:v>8766</x:v>
      </x:c>
      <x:c r="G3514" s="13" t="s">
        <x:v>8728</x:v>
      </x:c>
      <x:c r="H3514" s="13" t="s">
        <x:v>5213</x:v>
      </x:c>
      <x:c r="I3514" s="13" t="s">
        <x:v>5214</x:v>
      </x:c>
      <x:c r="J3514" s="13" t="s">
        <x:v>5215</x:v>
      </x:c>
      <x:c r="K3514" s="13" t="s">
        <x:v>66</x:v>
      </x:c>
    </x:row>
    <x:row r="3515" ht="48">
      <x:c r="A3515" s="13">
        <x:v>63</x:v>
      </x:c>
      <x:c r="B3515" s="13" t="s">
        <x:v>231</x:v>
      </x:c>
      <x:c r="C3515" s="13" t="s">
        <x:v>232</x:v>
      </x:c>
      <x:c r="D3515" s="13" t="s">
        <x:v>670</x:v>
      </x:c>
      <x:c r="E3515" s="13" t="s">
        <x:v>5210</x:v>
      </x:c>
      <x:c r="F3515" s="13" t="s">
        <x:v>8767</x:v>
      </x:c>
      <x:c r="G3515" s="13" t="s">
        <x:v>8728</x:v>
      </x:c>
      <x:c r="H3515" s="13" t="s">
        <x:v>5213</x:v>
      </x:c>
      <x:c r="I3515" s="13" t="s">
        <x:v>5214</x:v>
      </x:c>
      <x:c r="J3515" s="13" t="s">
        <x:v>5215</x:v>
      </x:c>
      <x:c r="K3515" s="13" t="s">
        <x:v>66</x:v>
      </x:c>
    </x:row>
    <x:row r="3516" ht="48">
      <x:c r="A3516" s="13">
        <x:v>63</x:v>
      </x:c>
      <x:c r="B3516" s="13" t="s">
        <x:v>231</x:v>
      </x:c>
      <x:c r="C3516" s="13" t="s">
        <x:v>232</x:v>
      </x:c>
      <x:c r="D3516" s="13" t="s">
        <x:v>670</x:v>
      </x:c>
      <x:c r="E3516" s="13" t="s">
        <x:v>5210</x:v>
      </x:c>
      <x:c r="F3516" s="13" t="s">
        <x:v>8768</x:v>
      </x:c>
      <x:c r="G3516" s="13" t="s">
        <x:v>8728</x:v>
      </x:c>
      <x:c r="H3516" s="13" t="s">
        <x:v>5213</x:v>
      </x:c>
      <x:c r="I3516" s="13" t="s">
        <x:v>5214</x:v>
      </x:c>
      <x:c r="J3516" s="13" t="s">
        <x:v>5215</x:v>
      </x:c>
      <x:c r="K3516" s="13" t="s">
        <x:v>66</x:v>
      </x:c>
    </x:row>
    <x:row r="3517" ht="48">
      <x:c r="A3517" s="13">
        <x:v>63</x:v>
      </x:c>
      <x:c r="B3517" s="13" t="s">
        <x:v>231</x:v>
      </x:c>
      <x:c r="C3517" s="13" t="s">
        <x:v>232</x:v>
      </x:c>
      <x:c r="D3517" s="13" t="s">
        <x:v>671</x:v>
      </x:c>
      <x:c r="E3517" s="13" t="s">
        <x:v>5210</x:v>
      </x:c>
      <x:c r="F3517" s="13" t="s">
        <x:v>8769</x:v>
      </x:c>
      <x:c r="G3517" s="13" t="s">
        <x:v>8728</x:v>
      </x:c>
      <x:c r="H3517" s="13" t="s">
        <x:v>5213</x:v>
      </x:c>
      <x:c r="I3517" s="13" t="s">
        <x:v>5214</x:v>
      </x:c>
      <x:c r="J3517" s="13" t="s">
        <x:v>5215</x:v>
      </x:c>
      <x:c r="K3517" s="13" t="s">
        <x:v>66</x:v>
      </x:c>
    </x:row>
    <x:row r="3518" ht="48">
      <x:c r="A3518" s="13">
        <x:v>63</x:v>
      </x:c>
      <x:c r="B3518" s="13" t="s">
        <x:v>231</x:v>
      </x:c>
      <x:c r="C3518" s="13" t="s">
        <x:v>232</x:v>
      </x:c>
      <x:c r="D3518" s="13" t="s">
        <x:v>672</x:v>
      </x:c>
      <x:c r="E3518" s="13" t="s">
        <x:v>5236</x:v>
      </x:c>
      <x:c r="F3518" s="13" t="s">
        <x:v>8770</x:v>
      </x:c>
      <x:c r="G3518" s="13" t="s">
        <x:v>8728</x:v>
      </x:c>
      <x:c r="H3518" s="13" t="s">
        <x:v>5213</x:v>
      </x:c>
      <x:c r="I3518" s="13" t="s">
        <x:v>5214</x:v>
      </x:c>
      <x:c r="J3518" s="13" t="s">
        <x:v>5215</x:v>
      </x:c>
      <x:c r="K3518" s="13" t="s">
        <x:v>66</x:v>
      </x:c>
    </x:row>
    <x:row r="3519" ht="48">
      <x:c r="A3519" s="13">
        <x:v>63</x:v>
      </x:c>
      <x:c r="B3519" s="13" t="s">
        <x:v>231</x:v>
      </x:c>
      <x:c r="C3519" s="13" t="s">
        <x:v>232</x:v>
      </x:c>
      <x:c r="D3519" s="13" t="s">
        <x:v>672</x:v>
      </x:c>
      <x:c r="E3519" s="13" t="s">
        <x:v>5262</x:v>
      </x:c>
      <x:c r="F3519" s="13" t="s">
        <x:v>8771</x:v>
      </x:c>
      <x:c r="G3519" s="13" t="s">
        <x:v>8728</x:v>
      </x:c>
      <x:c r="H3519" s="13" t="s">
        <x:v>5213</x:v>
      </x:c>
      <x:c r="I3519" s="13" t="s">
        <x:v>5214</x:v>
      </x:c>
      <x:c r="J3519" s="13" t="s">
        <x:v>5215</x:v>
      </x:c>
      <x:c r="K3519" s="13" t="s">
        <x:v>66</x:v>
      </x:c>
    </x:row>
    <x:row r="3520" ht="48">
      <x:c r="A3520" s="13">
        <x:v>63</x:v>
      </x:c>
      <x:c r="B3520" s="13" t="s">
        <x:v>231</x:v>
      </x:c>
      <x:c r="C3520" s="13" t="s">
        <x:v>232</x:v>
      </x:c>
      <x:c r="D3520" s="13" t="s">
        <x:v>673</x:v>
      </x:c>
      <x:c r="E3520" s="13" t="s">
        <x:v>5265</x:v>
      </x:c>
      <x:c r="F3520" s="13" t="s">
        <x:v>8772</x:v>
      </x:c>
      <x:c r="G3520" s="13" t="s">
        <x:v>8728</x:v>
      </x:c>
      <x:c r="H3520" s="13" t="s">
        <x:v>5213</x:v>
      </x:c>
      <x:c r="I3520" s="13" t="s">
        <x:v>5214</x:v>
      </x:c>
      <x:c r="J3520" s="13" t="s">
        <x:v>5215</x:v>
      </x:c>
      <x:c r="K3520" s="13" t="s">
        <x:v>66</x:v>
      </x:c>
    </x:row>
    <x:row r="3521" ht="48">
      <x:c r="A3521" s="13">
        <x:v>63</x:v>
      </x:c>
      <x:c r="B3521" s="13" t="s">
        <x:v>231</x:v>
      </x:c>
      <x:c r="C3521" s="13" t="s">
        <x:v>232</x:v>
      </x:c>
      <x:c r="D3521" s="13" t="s">
        <x:v>673</x:v>
      </x:c>
      <x:c r="E3521" s="13" t="s">
        <x:v>5265</x:v>
      </x:c>
      <x:c r="F3521" s="13" t="s">
        <x:v>8773</x:v>
      </x:c>
      <x:c r="G3521" s="13" t="s">
        <x:v>8728</x:v>
      </x:c>
      <x:c r="H3521" s="13" t="s">
        <x:v>5213</x:v>
      </x:c>
      <x:c r="I3521" s="13" t="s">
        <x:v>5214</x:v>
      </x:c>
      <x:c r="J3521" s="13" t="s">
        <x:v>5215</x:v>
      </x:c>
      <x:c r="K3521" s="13" t="s">
        <x:v>66</x:v>
      </x:c>
    </x:row>
    <x:row r="3522" ht="48">
      <x:c r="A3522" s="13">
        <x:v>63</x:v>
      </x:c>
      <x:c r="B3522" s="13" t="s">
        <x:v>231</x:v>
      </x:c>
      <x:c r="C3522" s="13" t="s">
        <x:v>232</x:v>
      </x:c>
      <x:c r="D3522" s="13" t="s">
        <x:v>674</x:v>
      </x:c>
      <x:c r="E3522" s="13" t="s">
        <x:v>5265</x:v>
      </x:c>
      <x:c r="F3522" s="13" t="s">
        <x:v>8774</x:v>
      </x:c>
      <x:c r="G3522" s="13" t="s">
        <x:v>8728</x:v>
      </x:c>
      <x:c r="H3522" s="13" t="s">
        <x:v>5213</x:v>
      </x:c>
      <x:c r="I3522" s="13" t="s">
        <x:v>5214</x:v>
      </x:c>
      <x:c r="J3522" s="13" t="s">
        <x:v>5215</x:v>
      </x:c>
      <x:c r="K3522" s="13" t="s">
        <x:v>66</x:v>
      </x:c>
    </x:row>
    <x:row r="3523" ht="48">
      <x:c r="A3523" s="13">
        <x:v>63</x:v>
      </x:c>
      <x:c r="B3523" s="13" t="s">
        <x:v>231</x:v>
      </x:c>
      <x:c r="C3523" s="13" t="s">
        <x:v>232</x:v>
      </x:c>
      <x:c r="D3523" s="13" t="s">
        <x:v>674</x:v>
      </x:c>
      <x:c r="E3523" s="13" t="s">
        <x:v>5265</x:v>
      </x:c>
      <x:c r="F3523" s="13" t="s">
        <x:v>8775</x:v>
      </x:c>
      <x:c r="G3523" s="13" t="s">
        <x:v>8728</x:v>
      </x:c>
      <x:c r="H3523" s="13" t="s">
        <x:v>5213</x:v>
      </x:c>
      <x:c r="I3523" s="13" t="s">
        <x:v>5214</x:v>
      </x:c>
      <x:c r="J3523" s="13" t="s">
        <x:v>5215</x:v>
      </x:c>
      <x:c r="K3523" s="13" t="s">
        <x:v>66</x:v>
      </x:c>
    </x:row>
    <x:row r="3524" ht="48">
      <x:c r="A3524" s="13">
        <x:v>63</x:v>
      </x:c>
      <x:c r="B3524" s="13" t="s">
        <x:v>231</x:v>
      </x:c>
      <x:c r="C3524" s="13" t="s">
        <x:v>232</x:v>
      </x:c>
      <x:c r="D3524" s="13" t="s">
        <x:v>674</x:v>
      </x:c>
      <x:c r="E3524" s="13" t="s">
        <x:v>5265</x:v>
      </x:c>
      <x:c r="F3524" s="13" t="s">
        <x:v>8776</x:v>
      </x:c>
      <x:c r="G3524" s="13" t="s">
        <x:v>8728</x:v>
      </x:c>
      <x:c r="H3524" s="13" t="s">
        <x:v>5213</x:v>
      </x:c>
      <x:c r="I3524" s="13" t="s">
        <x:v>5214</x:v>
      </x:c>
      <x:c r="J3524" s="13" t="s">
        <x:v>5215</x:v>
      </x:c>
      <x:c r="K3524" s="13" t="s">
        <x:v>66</x:v>
      </x:c>
    </x:row>
    <x:row r="3525" ht="48">
      <x:c r="A3525" s="13">
        <x:v>63</x:v>
      </x:c>
      <x:c r="B3525" s="13" t="s">
        <x:v>231</x:v>
      </x:c>
      <x:c r="C3525" s="13" t="s">
        <x:v>232</x:v>
      </x:c>
      <x:c r="D3525" s="13" t="s">
        <x:v>675</x:v>
      </x:c>
      <x:c r="E3525" s="13" t="s">
        <x:v>5272</x:v>
      </x:c>
      <x:c r="F3525" s="13" t="s">
        <x:v>8777</x:v>
      </x:c>
      <x:c r="G3525" s="13" t="s">
        <x:v>8728</x:v>
      </x:c>
      <x:c r="H3525" s="13" t="s">
        <x:v>5213</x:v>
      </x:c>
      <x:c r="I3525" s="13" t="s">
        <x:v>5214</x:v>
      </x:c>
      <x:c r="J3525" s="13" t="s">
        <x:v>5215</x:v>
      </x:c>
      <x:c r="K3525" s="13" t="s">
        <x:v>66</x:v>
      </x:c>
    </x:row>
    <x:row r="3526" ht="48">
      <x:c r="A3526" s="13">
        <x:v>63</x:v>
      </x:c>
      <x:c r="B3526" s="13" t="s">
        <x:v>231</x:v>
      </x:c>
      <x:c r="C3526" s="13" t="s">
        <x:v>232</x:v>
      </x:c>
      <x:c r="D3526" s="13" t="s">
        <x:v>675</x:v>
      </x:c>
      <x:c r="E3526" s="13" t="s">
        <x:v>5272</x:v>
      </x:c>
      <x:c r="F3526" s="13" t="s">
        <x:v>8778</x:v>
      </x:c>
      <x:c r="G3526" s="13" t="s">
        <x:v>8728</x:v>
      </x:c>
      <x:c r="H3526" s="13" t="s">
        <x:v>5213</x:v>
      </x:c>
      <x:c r="I3526" s="13" t="s">
        <x:v>5214</x:v>
      </x:c>
      <x:c r="J3526" s="13" t="s">
        <x:v>5215</x:v>
      </x:c>
      <x:c r="K3526" s="13" t="s">
        <x:v>66</x:v>
      </x:c>
    </x:row>
    <x:row r="3527" ht="48">
      <x:c r="A3527" s="13">
        <x:v>63</x:v>
      </x:c>
      <x:c r="B3527" s="13" t="s">
        <x:v>231</x:v>
      </x:c>
      <x:c r="C3527" s="13" t="s">
        <x:v>232</x:v>
      </x:c>
      <x:c r="D3527" s="13" t="s">
        <x:v>675</x:v>
      </x:c>
      <x:c r="E3527" s="13" t="s">
        <x:v>5272</x:v>
      </x:c>
      <x:c r="F3527" s="13" t="s">
        <x:v>8779</x:v>
      </x:c>
      <x:c r="G3527" s="13" t="s">
        <x:v>8728</x:v>
      </x:c>
      <x:c r="H3527" s="13" t="s">
        <x:v>5213</x:v>
      </x:c>
      <x:c r="I3527" s="13" t="s">
        <x:v>5214</x:v>
      </x:c>
      <x:c r="J3527" s="13" t="s">
        <x:v>5215</x:v>
      </x:c>
      <x:c r="K3527" s="13" t="s">
        <x:v>66</x:v>
      </x:c>
    </x:row>
    <x:row r="3528" ht="48">
      <x:c r="A3528" s="13">
        <x:v>63</x:v>
      </x:c>
      <x:c r="B3528" s="13" t="s">
        <x:v>231</x:v>
      </x:c>
      <x:c r="C3528" s="13" t="s">
        <x:v>232</x:v>
      </x:c>
      <x:c r="D3528" s="13" t="s">
        <x:v>675</x:v>
      </x:c>
      <x:c r="E3528" s="13" t="s">
        <x:v>5272</x:v>
      </x:c>
      <x:c r="F3528" s="13" t="s">
        <x:v>8780</x:v>
      </x:c>
      <x:c r="G3528" s="13" t="s">
        <x:v>8728</x:v>
      </x:c>
      <x:c r="H3528" s="13" t="s">
        <x:v>5213</x:v>
      </x:c>
      <x:c r="I3528" s="13" t="s">
        <x:v>5214</x:v>
      </x:c>
      <x:c r="J3528" s="13" t="s">
        <x:v>5215</x:v>
      </x:c>
      <x:c r="K3528" s="13" t="s">
        <x:v>66</x:v>
      </x:c>
    </x:row>
    <x:row r="3529" ht="48">
      <x:c r="A3529" s="13">
        <x:v>63</x:v>
      </x:c>
      <x:c r="B3529" s="13" t="s">
        <x:v>231</x:v>
      </x:c>
      <x:c r="C3529" s="13" t="s">
        <x:v>232</x:v>
      </x:c>
      <x:c r="D3529" s="13" t="s">
        <x:v>675</x:v>
      </x:c>
      <x:c r="E3529" s="13" t="s">
        <x:v>5272</x:v>
      </x:c>
      <x:c r="F3529" s="13" t="s">
        <x:v>8781</x:v>
      </x:c>
      <x:c r="G3529" s="13" t="s">
        <x:v>8728</x:v>
      </x:c>
      <x:c r="H3529" s="13" t="s">
        <x:v>5213</x:v>
      </x:c>
      <x:c r="I3529" s="13" t="s">
        <x:v>5214</x:v>
      </x:c>
      <x:c r="J3529" s="13" t="s">
        <x:v>5215</x:v>
      </x:c>
      <x:c r="K3529" s="13" t="s">
        <x:v>66</x:v>
      </x:c>
    </x:row>
    <x:row r="3530" ht="48">
      <x:c r="A3530" s="13">
        <x:v>64</x:v>
      </x:c>
      <x:c r="B3530" s="13" t="s">
        <x:v>233</x:v>
      </x:c>
      <x:c r="C3530" s="13" t="s">
        <x:v>234</x:v>
      </x:c>
      <x:c r="D3530" s="13" t="s">
        <x:v>659</x:v>
      </x:c>
      <x:c r="E3530" s="13" t="s">
        <x:v>5210</x:v>
      </x:c>
      <x:c r="F3530" s="13" t="s">
        <x:v>8782</x:v>
      </x:c>
      <x:c r="G3530" s="13" t="s">
        <x:v>8783</x:v>
      </x:c>
      <x:c r="H3530" s="13" t="s">
        <x:v>5213</x:v>
      </x:c>
      <x:c r="I3530" s="13" t="s">
        <x:v>5214</x:v>
      </x:c>
      <x:c r="J3530" s="13" t="s">
        <x:v>5215</x:v>
      </x:c>
      <x:c r="K3530" s="13" t="s">
        <x:v>66</x:v>
      </x:c>
    </x:row>
    <x:row r="3531" ht="48">
      <x:c r="A3531" s="13">
        <x:v>64</x:v>
      </x:c>
      <x:c r="B3531" s="13" t="s">
        <x:v>233</x:v>
      </x:c>
      <x:c r="C3531" s="13" t="s">
        <x:v>234</x:v>
      </x:c>
      <x:c r="D3531" s="13" t="s">
        <x:v>659</x:v>
      </x:c>
      <x:c r="E3531" s="13" t="s">
        <x:v>5210</x:v>
      </x:c>
      <x:c r="F3531" s="13" t="s">
        <x:v>8784</x:v>
      </x:c>
      <x:c r="G3531" s="13" t="s">
        <x:v>8783</x:v>
      </x:c>
      <x:c r="H3531" s="13" t="s">
        <x:v>5213</x:v>
      </x:c>
      <x:c r="I3531" s="13" t="s">
        <x:v>5214</x:v>
      </x:c>
      <x:c r="J3531" s="13" t="s">
        <x:v>5215</x:v>
      </x:c>
      <x:c r="K3531" s="13" t="s">
        <x:v>66</x:v>
      </x:c>
    </x:row>
    <x:row r="3532" ht="64">
      <x:c r="A3532" s="13">
        <x:v>64</x:v>
      </x:c>
      <x:c r="B3532" s="13" t="s">
        <x:v>233</x:v>
      </x:c>
      <x:c r="C3532" s="13" t="s">
        <x:v>234</x:v>
      </x:c>
      <x:c r="D3532" s="13" t="s">
        <x:v>659</x:v>
      </x:c>
      <x:c r="E3532" s="13" t="s">
        <x:v>5210</x:v>
      </x:c>
      <x:c r="F3532" s="13" t="s">
        <x:v>8785</x:v>
      </x:c>
      <x:c r="G3532" s="13" t="s">
        <x:v>8783</x:v>
      </x:c>
      <x:c r="H3532" s="13" t="s">
        <x:v>5213</x:v>
      </x:c>
      <x:c r="I3532" s="13" t="s">
        <x:v>5214</x:v>
      </x:c>
      <x:c r="J3532" s="13" t="s">
        <x:v>5215</x:v>
      </x:c>
      <x:c r="K3532" s="13" t="s">
        <x:v>66</x:v>
      </x:c>
    </x:row>
    <x:row r="3533" ht="48">
      <x:c r="A3533" s="13">
        <x:v>64</x:v>
      </x:c>
      <x:c r="B3533" s="13" t="s">
        <x:v>233</x:v>
      </x:c>
      <x:c r="C3533" s="13" t="s">
        <x:v>234</x:v>
      </x:c>
      <x:c r="D3533" s="13" t="s">
        <x:v>659</x:v>
      </x:c>
      <x:c r="E3533" s="13" t="s">
        <x:v>5210</x:v>
      </x:c>
      <x:c r="F3533" s="13" t="s">
        <x:v>8786</x:v>
      </x:c>
      <x:c r="G3533" s="13" t="s">
        <x:v>8783</x:v>
      </x:c>
      <x:c r="H3533" s="13" t="s">
        <x:v>5213</x:v>
      </x:c>
      <x:c r="I3533" s="13" t="s">
        <x:v>5214</x:v>
      </x:c>
      <x:c r="J3533" s="13" t="s">
        <x:v>5215</x:v>
      </x:c>
      <x:c r="K3533" s="13" t="s">
        <x:v>66</x:v>
      </x:c>
    </x:row>
    <x:row r="3534" ht="48">
      <x:c r="A3534" s="13">
        <x:v>64</x:v>
      </x:c>
      <x:c r="B3534" s="13" t="s">
        <x:v>233</x:v>
      </x:c>
      <x:c r="C3534" s="13" t="s">
        <x:v>234</x:v>
      </x:c>
      <x:c r="D3534" s="13" t="s">
        <x:v>659</x:v>
      </x:c>
      <x:c r="E3534" s="13" t="s">
        <x:v>5210</x:v>
      </x:c>
      <x:c r="F3534" s="13" t="s">
        <x:v>8787</x:v>
      </x:c>
      <x:c r="G3534" s="13" t="s">
        <x:v>8783</x:v>
      </x:c>
      <x:c r="H3534" s="13" t="s">
        <x:v>5213</x:v>
      </x:c>
      <x:c r="I3534" s="13" t="s">
        <x:v>5214</x:v>
      </x:c>
      <x:c r="J3534" s="13" t="s">
        <x:v>5215</x:v>
      </x:c>
      <x:c r="K3534" s="13" t="s">
        <x:v>66</x:v>
      </x:c>
    </x:row>
    <x:row r="3535" ht="48">
      <x:c r="A3535" s="13">
        <x:v>64</x:v>
      </x:c>
      <x:c r="B3535" s="13" t="s">
        <x:v>233</x:v>
      </x:c>
      <x:c r="C3535" s="13" t="s">
        <x:v>234</x:v>
      </x:c>
      <x:c r="D3535" s="13" t="s">
        <x:v>660</x:v>
      </x:c>
      <x:c r="E3535" s="13" t="s">
        <x:v>5210</x:v>
      </x:c>
      <x:c r="F3535" s="13" t="s">
        <x:v>8788</x:v>
      </x:c>
      <x:c r="G3535" s="13" t="s">
        <x:v>8783</x:v>
      </x:c>
      <x:c r="H3535" s="13" t="s">
        <x:v>5213</x:v>
      </x:c>
      <x:c r="I3535" s="13" t="s">
        <x:v>5214</x:v>
      </x:c>
      <x:c r="J3535" s="13" t="s">
        <x:v>5215</x:v>
      </x:c>
      <x:c r="K3535" s="13" t="s">
        <x:v>66</x:v>
      </x:c>
    </x:row>
    <x:row r="3536" ht="48">
      <x:c r="A3536" s="13">
        <x:v>64</x:v>
      </x:c>
      <x:c r="B3536" s="13" t="s">
        <x:v>233</x:v>
      </x:c>
      <x:c r="C3536" s="13" t="s">
        <x:v>234</x:v>
      </x:c>
      <x:c r="D3536" s="13" t="s">
        <x:v>660</x:v>
      </x:c>
      <x:c r="E3536" s="13" t="s">
        <x:v>5210</x:v>
      </x:c>
      <x:c r="F3536" s="13" t="s">
        <x:v>8789</x:v>
      </x:c>
      <x:c r="G3536" s="13" t="s">
        <x:v>8783</x:v>
      </x:c>
      <x:c r="H3536" s="13" t="s">
        <x:v>5213</x:v>
      </x:c>
      <x:c r="I3536" s="13" t="s">
        <x:v>5214</x:v>
      </x:c>
      <x:c r="J3536" s="13" t="s">
        <x:v>5215</x:v>
      </x:c>
      <x:c r="K3536" s="13" t="s">
        <x:v>66</x:v>
      </x:c>
    </x:row>
    <x:row r="3537" ht="64">
      <x:c r="A3537" s="13">
        <x:v>64</x:v>
      </x:c>
      <x:c r="B3537" s="13" t="s">
        <x:v>233</x:v>
      </x:c>
      <x:c r="C3537" s="13" t="s">
        <x:v>234</x:v>
      </x:c>
      <x:c r="D3537" s="13" t="s">
        <x:v>660</x:v>
      </x:c>
      <x:c r="E3537" s="13" t="s">
        <x:v>5262</x:v>
      </x:c>
      <x:c r="F3537" s="13" t="s">
        <x:v>8790</x:v>
      </x:c>
      <x:c r="G3537" s="13" t="s">
        <x:v>8783</x:v>
      </x:c>
      <x:c r="H3537" s="13" t="s">
        <x:v>5213</x:v>
      </x:c>
      <x:c r="I3537" s="13" t="s">
        <x:v>5214</x:v>
      </x:c>
      <x:c r="J3537" s="13" t="s">
        <x:v>5215</x:v>
      </x:c>
      <x:c r="K3537" s="13" t="s">
        <x:v>66</x:v>
      </x:c>
    </x:row>
    <x:row r="3538" ht="48">
      <x:c r="A3538" s="13">
        <x:v>64</x:v>
      </x:c>
      <x:c r="B3538" s="13" t="s">
        <x:v>233</x:v>
      </x:c>
      <x:c r="C3538" s="13" t="s">
        <x:v>234</x:v>
      </x:c>
      <x:c r="D3538" s="13" t="s">
        <x:v>660</x:v>
      </x:c>
      <x:c r="E3538" s="13" t="s">
        <x:v>5216</x:v>
      </x:c>
      <x:c r="F3538" s="13" t="s">
        <x:v>8791</x:v>
      </x:c>
      <x:c r="G3538" s="13" t="s">
        <x:v>8783</x:v>
      </x:c>
      <x:c r="H3538" s="13" t="s">
        <x:v>5213</x:v>
      </x:c>
      <x:c r="I3538" s="13" t="s">
        <x:v>5214</x:v>
      </x:c>
      <x:c r="J3538" s="13" t="s">
        <x:v>5215</x:v>
      </x:c>
      <x:c r="K3538" s="13" t="s">
        <x:v>66</x:v>
      </x:c>
    </x:row>
    <x:row r="3539" ht="48">
      <x:c r="A3539" s="13">
        <x:v>64</x:v>
      </x:c>
      <x:c r="B3539" s="13" t="s">
        <x:v>233</x:v>
      </x:c>
      <x:c r="C3539" s="13" t="s">
        <x:v>234</x:v>
      </x:c>
      <x:c r="D3539" s="13" t="s">
        <x:v>660</x:v>
      </x:c>
      <x:c r="E3539" s="13" t="s">
        <x:v>5216</x:v>
      </x:c>
      <x:c r="F3539" s="13" t="s">
        <x:v>8792</x:v>
      </x:c>
      <x:c r="G3539" s="13" t="s">
        <x:v>8783</x:v>
      </x:c>
      <x:c r="H3539" s="13" t="s">
        <x:v>5213</x:v>
      </x:c>
      <x:c r="I3539" s="13" t="s">
        <x:v>5214</x:v>
      </x:c>
      <x:c r="J3539" s="13" t="s">
        <x:v>5215</x:v>
      </x:c>
      <x:c r="K3539" s="13" t="s">
        <x:v>66</x:v>
      </x:c>
    </x:row>
    <x:row r="3540" ht="48">
      <x:c r="A3540" s="13">
        <x:v>64</x:v>
      </x:c>
      <x:c r="B3540" s="13" t="s">
        <x:v>233</x:v>
      </x:c>
      <x:c r="C3540" s="13" t="s">
        <x:v>234</x:v>
      </x:c>
      <x:c r="D3540" s="13" t="s">
        <x:v>660</x:v>
      </x:c>
      <x:c r="E3540" s="13" t="s">
        <x:v>5210</x:v>
      </x:c>
      <x:c r="F3540" s="13" t="s">
        <x:v>8793</x:v>
      </x:c>
      <x:c r="G3540" s="13" t="s">
        <x:v>8783</x:v>
      </x:c>
      <x:c r="H3540" s="13" t="s">
        <x:v>5213</x:v>
      </x:c>
      <x:c r="I3540" s="13" t="s">
        <x:v>5214</x:v>
      </x:c>
      <x:c r="J3540" s="13" t="s">
        <x:v>5215</x:v>
      </x:c>
      <x:c r="K3540" s="13" t="s">
        <x:v>66</x:v>
      </x:c>
    </x:row>
    <x:row r="3541" ht="48">
      <x:c r="A3541" s="13">
        <x:v>64</x:v>
      </x:c>
      <x:c r="B3541" s="13" t="s">
        <x:v>233</x:v>
      </x:c>
      <x:c r="C3541" s="13" t="s">
        <x:v>234</x:v>
      </x:c>
      <x:c r="D3541" s="13" t="s">
        <x:v>660</x:v>
      </x:c>
      <x:c r="E3541" s="13" t="s">
        <x:v>5210</x:v>
      </x:c>
      <x:c r="F3541" s="13" t="s">
        <x:v>8794</x:v>
      </x:c>
      <x:c r="G3541" s="13" t="s">
        <x:v>8783</x:v>
      </x:c>
      <x:c r="H3541" s="13" t="s">
        <x:v>5213</x:v>
      </x:c>
      <x:c r="I3541" s="13" t="s">
        <x:v>5214</x:v>
      </x:c>
      <x:c r="J3541" s="13" t="s">
        <x:v>5215</x:v>
      </x:c>
      <x:c r="K3541" s="13" t="s">
        <x:v>66</x:v>
      </x:c>
    </x:row>
    <x:row r="3542" ht="48">
      <x:c r="A3542" s="13">
        <x:v>64</x:v>
      </x:c>
      <x:c r="B3542" s="13" t="s">
        <x:v>233</x:v>
      </x:c>
      <x:c r="C3542" s="13" t="s">
        <x:v>234</x:v>
      </x:c>
      <x:c r="D3542" s="13" t="s">
        <x:v>660</x:v>
      </x:c>
      <x:c r="E3542" s="13" t="s">
        <x:v>5216</x:v>
      </x:c>
      <x:c r="F3542" s="13" t="s">
        <x:v>8795</x:v>
      </x:c>
      <x:c r="G3542" s="13" t="s">
        <x:v>8783</x:v>
      </x:c>
      <x:c r="H3542" s="13" t="s">
        <x:v>5213</x:v>
      </x:c>
      <x:c r="I3542" s="13" t="s">
        <x:v>5214</x:v>
      </x:c>
      <x:c r="J3542" s="13" t="s">
        <x:v>5215</x:v>
      </x:c>
      <x:c r="K3542" s="13" t="s">
        <x:v>66</x:v>
      </x:c>
    </x:row>
    <x:row r="3543" ht="48">
      <x:c r="A3543" s="13">
        <x:v>64</x:v>
      </x:c>
      <x:c r="B3543" s="13" t="s">
        <x:v>233</x:v>
      </x:c>
      <x:c r="C3543" s="13" t="s">
        <x:v>234</x:v>
      </x:c>
      <x:c r="D3543" s="13" t="s">
        <x:v>661</x:v>
      </x:c>
      <x:c r="E3543" s="13" t="s">
        <x:v>5210</x:v>
      </x:c>
      <x:c r="F3543" s="13" t="s">
        <x:v>8796</x:v>
      </x:c>
      <x:c r="G3543" s="13" t="s">
        <x:v>8783</x:v>
      </x:c>
      <x:c r="H3543" s="13" t="s">
        <x:v>5213</x:v>
      </x:c>
      <x:c r="I3543" s="13" t="s">
        <x:v>5214</x:v>
      </x:c>
      <x:c r="J3543" s="13" t="s">
        <x:v>5215</x:v>
      </x:c>
      <x:c r="K3543" s="13" t="s">
        <x:v>66</x:v>
      </x:c>
    </x:row>
    <x:row r="3544" ht="48">
      <x:c r="A3544" s="13">
        <x:v>64</x:v>
      </x:c>
      <x:c r="B3544" s="13" t="s">
        <x:v>233</x:v>
      </x:c>
      <x:c r="C3544" s="13" t="s">
        <x:v>234</x:v>
      </x:c>
      <x:c r="D3544" s="13" t="s">
        <x:v>661</x:v>
      </x:c>
      <x:c r="E3544" s="13" t="s">
        <x:v>5210</x:v>
      </x:c>
      <x:c r="F3544" s="13" t="s">
        <x:v>8797</x:v>
      </x:c>
      <x:c r="G3544" s="13" t="s">
        <x:v>8783</x:v>
      </x:c>
      <x:c r="H3544" s="13" t="s">
        <x:v>5213</x:v>
      </x:c>
      <x:c r="I3544" s="13" t="s">
        <x:v>5214</x:v>
      </x:c>
      <x:c r="J3544" s="13" t="s">
        <x:v>5215</x:v>
      </x:c>
      <x:c r="K3544" s="13" t="s">
        <x:v>66</x:v>
      </x:c>
    </x:row>
    <x:row r="3545" ht="48">
      <x:c r="A3545" s="13">
        <x:v>64</x:v>
      </x:c>
      <x:c r="B3545" s="13" t="s">
        <x:v>233</x:v>
      </x:c>
      <x:c r="C3545" s="13" t="s">
        <x:v>234</x:v>
      </x:c>
      <x:c r="D3545" s="13" t="s">
        <x:v>661</x:v>
      </x:c>
      <x:c r="E3545" s="13" t="s">
        <x:v>5210</x:v>
      </x:c>
      <x:c r="F3545" s="13" t="s">
        <x:v>8798</x:v>
      </x:c>
      <x:c r="G3545" s="13" t="s">
        <x:v>8783</x:v>
      </x:c>
      <x:c r="H3545" s="13" t="s">
        <x:v>5213</x:v>
      </x:c>
      <x:c r="I3545" s="13" t="s">
        <x:v>5214</x:v>
      </x:c>
      <x:c r="J3545" s="13" t="s">
        <x:v>5215</x:v>
      </x:c>
      <x:c r="K3545" s="13" t="s">
        <x:v>66</x:v>
      </x:c>
    </x:row>
    <x:row r="3546" ht="48">
      <x:c r="A3546" s="13">
        <x:v>64</x:v>
      </x:c>
      <x:c r="B3546" s="13" t="s">
        <x:v>233</x:v>
      </x:c>
      <x:c r="C3546" s="13" t="s">
        <x:v>234</x:v>
      </x:c>
      <x:c r="D3546" s="13" t="s">
        <x:v>662</x:v>
      </x:c>
      <x:c r="E3546" s="13" t="s">
        <x:v>5236</x:v>
      </x:c>
      <x:c r="F3546" s="13" t="s">
        <x:v>8799</x:v>
      </x:c>
      <x:c r="G3546" s="13" t="s">
        <x:v>8783</x:v>
      </x:c>
      <x:c r="H3546" s="13" t="s">
        <x:v>5213</x:v>
      </x:c>
      <x:c r="I3546" s="13" t="s">
        <x:v>5214</x:v>
      </x:c>
      <x:c r="J3546" s="13" t="s">
        <x:v>5215</x:v>
      </x:c>
      <x:c r="K3546" s="13" t="s">
        <x:v>66</x:v>
      </x:c>
    </x:row>
    <x:row r="3547" ht="64">
      <x:c r="A3547" s="13">
        <x:v>64</x:v>
      </x:c>
      <x:c r="B3547" s="13" t="s">
        <x:v>233</x:v>
      </x:c>
      <x:c r="C3547" s="13" t="s">
        <x:v>234</x:v>
      </x:c>
      <x:c r="D3547" s="13" t="s">
        <x:v>663</x:v>
      </x:c>
      <x:c r="E3547" s="13" t="s">
        <x:v>5210</x:v>
      </x:c>
      <x:c r="F3547" s="13" t="s">
        <x:v>8800</x:v>
      </x:c>
      <x:c r="G3547" s="13" t="s">
        <x:v>8783</x:v>
      </x:c>
      <x:c r="H3547" s="13" t="s">
        <x:v>5213</x:v>
      </x:c>
      <x:c r="I3547" s="13" t="s">
        <x:v>5214</x:v>
      </x:c>
      <x:c r="J3547" s="13" t="s">
        <x:v>5215</x:v>
      </x:c>
      <x:c r="K3547" s="13" t="s">
        <x:v>66</x:v>
      </x:c>
    </x:row>
    <x:row r="3548" ht="48">
      <x:c r="A3548" s="13">
        <x:v>64</x:v>
      </x:c>
      <x:c r="B3548" s="13" t="s">
        <x:v>233</x:v>
      </x:c>
      <x:c r="C3548" s="13" t="s">
        <x:v>234</x:v>
      </x:c>
      <x:c r="D3548" s="13" t="s">
        <x:v>663</x:v>
      </x:c>
      <x:c r="E3548" s="13" t="s">
        <x:v>5236</x:v>
      </x:c>
      <x:c r="F3548" s="13" t="s">
        <x:v>8801</x:v>
      </x:c>
      <x:c r="G3548" s="13" t="s">
        <x:v>8783</x:v>
      </x:c>
      <x:c r="H3548" s="13" t="s">
        <x:v>5213</x:v>
      </x:c>
      <x:c r="I3548" s="13" t="s">
        <x:v>5214</x:v>
      </x:c>
      <x:c r="J3548" s="13" t="s">
        <x:v>5215</x:v>
      </x:c>
      <x:c r="K3548" s="13" t="s">
        <x:v>66</x:v>
      </x:c>
    </x:row>
    <x:row r="3549" ht="48">
      <x:c r="A3549" s="13">
        <x:v>64</x:v>
      </x:c>
      <x:c r="B3549" s="13" t="s">
        <x:v>233</x:v>
      </x:c>
      <x:c r="C3549" s="13" t="s">
        <x:v>234</x:v>
      </x:c>
      <x:c r="D3549" s="13" t="s">
        <x:v>663</x:v>
      </x:c>
      <x:c r="E3549" s="13" t="s">
        <x:v>5210</x:v>
      </x:c>
      <x:c r="F3549" s="13" t="s">
        <x:v>8802</x:v>
      </x:c>
      <x:c r="G3549" s="13" t="s">
        <x:v>8783</x:v>
      </x:c>
      <x:c r="H3549" s="13" t="s">
        <x:v>5213</x:v>
      </x:c>
      <x:c r="I3549" s="13" t="s">
        <x:v>5214</x:v>
      </x:c>
      <x:c r="J3549" s="13" t="s">
        <x:v>5215</x:v>
      </x:c>
      <x:c r="K3549" s="13" t="s">
        <x:v>66</x:v>
      </x:c>
    </x:row>
    <x:row r="3550" ht="48">
      <x:c r="A3550" s="13">
        <x:v>64</x:v>
      </x:c>
      <x:c r="B3550" s="13" t="s">
        <x:v>233</x:v>
      </x:c>
      <x:c r="C3550" s="13" t="s">
        <x:v>234</x:v>
      </x:c>
      <x:c r="D3550" s="13" t="s">
        <x:v>663</x:v>
      </x:c>
      <x:c r="E3550" s="13" t="s">
        <x:v>5236</x:v>
      </x:c>
      <x:c r="F3550" s="13" t="s">
        <x:v>8803</x:v>
      </x:c>
      <x:c r="G3550" s="13" t="s">
        <x:v>8783</x:v>
      </x:c>
      <x:c r="H3550" s="13" t="s">
        <x:v>5213</x:v>
      </x:c>
      <x:c r="I3550" s="13" t="s">
        <x:v>5214</x:v>
      </x:c>
      <x:c r="J3550" s="13" t="s">
        <x:v>5215</x:v>
      </x:c>
      <x:c r="K3550" s="13" t="s">
        <x:v>66</x:v>
      </x:c>
    </x:row>
    <x:row r="3551" ht="48">
      <x:c r="A3551" s="13">
        <x:v>64</x:v>
      </x:c>
      <x:c r="B3551" s="13" t="s">
        <x:v>233</x:v>
      </x:c>
      <x:c r="C3551" s="13" t="s">
        <x:v>234</x:v>
      </x:c>
      <x:c r="D3551" s="13" t="s">
        <x:v>663</x:v>
      </x:c>
      <x:c r="E3551" s="13" t="s">
        <x:v>5236</x:v>
      </x:c>
      <x:c r="F3551" s="13" t="s">
        <x:v>8804</x:v>
      </x:c>
      <x:c r="G3551" s="13" t="s">
        <x:v>8783</x:v>
      </x:c>
      <x:c r="H3551" s="13" t="s">
        <x:v>5213</x:v>
      </x:c>
      <x:c r="I3551" s="13" t="s">
        <x:v>5214</x:v>
      </x:c>
      <x:c r="J3551" s="13" t="s">
        <x:v>5215</x:v>
      </x:c>
      <x:c r="K3551" s="13" t="s">
        <x:v>66</x:v>
      </x:c>
    </x:row>
    <x:row r="3552" ht="48">
      <x:c r="A3552" s="13">
        <x:v>64</x:v>
      </x:c>
      <x:c r="B3552" s="13" t="s">
        <x:v>233</x:v>
      </x:c>
      <x:c r="C3552" s="13" t="s">
        <x:v>234</x:v>
      </x:c>
      <x:c r="D3552" s="13" t="s">
        <x:v>664</x:v>
      </x:c>
      <x:c r="E3552" s="13" t="s">
        <x:v>5210</x:v>
      </x:c>
      <x:c r="F3552" s="13" t="s">
        <x:v>8805</x:v>
      </x:c>
      <x:c r="G3552" s="13" t="s">
        <x:v>8783</x:v>
      </x:c>
      <x:c r="H3552" s="13" t="s">
        <x:v>5213</x:v>
      </x:c>
      <x:c r="I3552" s="13" t="s">
        <x:v>5214</x:v>
      </x:c>
      <x:c r="J3552" s="13" t="s">
        <x:v>5215</x:v>
      </x:c>
      <x:c r="K3552" s="13" t="s">
        <x:v>66</x:v>
      </x:c>
    </x:row>
    <x:row r="3553" ht="48">
      <x:c r="A3553" s="13">
        <x:v>64</x:v>
      </x:c>
      <x:c r="B3553" s="13" t="s">
        <x:v>233</x:v>
      </x:c>
      <x:c r="C3553" s="13" t="s">
        <x:v>234</x:v>
      </x:c>
      <x:c r="D3553" s="13" t="s">
        <x:v>664</x:v>
      </x:c>
      <x:c r="E3553" s="13" t="s">
        <x:v>5262</x:v>
      </x:c>
      <x:c r="F3553" s="13" t="s">
        <x:v>8806</x:v>
      </x:c>
      <x:c r="G3553" s="13" t="s">
        <x:v>8783</x:v>
      </x:c>
      <x:c r="H3553" s="13" t="s">
        <x:v>5213</x:v>
      </x:c>
      <x:c r="I3553" s="13" t="s">
        <x:v>5214</x:v>
      </x:c>
      <x:c r="J3553" s="13" t="s">
        <x:v>5215</x:v>
      </x:c>
      <x:c r="K3553" s="13" t="s">
        <x:v>66</x:v>
      </x:c>
    </x:row>
    <x:row r="3554" ht="48">
      <x:c r="A3554" s="13">
        <x:v>64</x:v>
      </x:c>
      <x:c r="B3554" s="13" t="s">
        <x:v>233</x:v>
      </x:c>
      <x:c r="C3554" s="13" t="s">
        <x:v>234</x:v>
      </x:c>
      <x:c r="D3554" s="13" t="s">
        <x:v>664</x:v>
      </x:c>
      <x:c r="E3554" s="13" t="s">
        <x:v>5210</x:v>
      </x:c>
      <x:c r="F3554" s="13" t="s">
        <x:v>8807</x:v>
      </x:c>
      <x:c r="G3554" s="13" t="s">
        <x:v>8783</x:v>
      </x:c>
      <x:c r="H3554" s="13" t="s">
        <x:v>5213</x:v>
      </x:c>
      <x:c r="I3554" s="13" t="s">
        <x:v>5214</x:v>
      </x:c>
      <x:c r="J3554" s="13" t="s">
        <x:v>5215</x:v>
      </x:c>
      <x:c r="K3554" s="13" t="s">
        <x:v>66</x:v>
      </x:c>
    </x:row>
    <x:row r="3555" ht="48">
      <x:c r="A3555" s="13">
        <x:v>64</x:v>
      </x:c>
      <x:c r="B3555" s="13" t="s">
        <x:v>233</x:v>
      </x:c>
      <x:c r="C3555" s="13" t="s">
        <x:v>234</x:v>
      </x:c>
      <x:c r="D3555" s="13" t="s">
        <x:v>664</x:v>
      </x:c>
      <x:c r="E3555" s="13" t="s">
        <x:v>5236</x:v>
      </x:c>
      <x:c r="F3555" s="13" t="s">
        <x:v>8808</x:v>
      </x:c>
      <x:c r="G3555" s="13" t="s">
        <x:v>8783</x:v>
      </x:c>
      <x:c r="H3555" s="13" t="s">
        <x:v>5213</x:v>
      </x:c>
      <x:c r="I3555" s="13" t="s">
        <x:v>5214</x:v>
      </x:c>
      <x:c r="J3555" s="13" t="s">
        <x:v>5215</x:v>
      </x:c>
      <x:c r="K3555" s="13" t="s">
        <x:v>66</x:v>
      </x:c>
    </x:row>
    <x:row r="3556" ht="48">
      <x:c r="A3556" s="13">
        <x:v>64</x:v>
      </x:c>
      <x:c r="B3556" s="13" t="s">
        <x:v>233</x:v>
      </x:c>
      <x:c r="C3556" s="13" t="s">
        <x:v>234</x:v>
      </x:c>
      <x:c r="D3556" s="13" t="s">
        <x:v>664</x:v>
      </x:c>
      <x:c r="E3556" s="13" t="s">
        <x:v>5245</x:v>
      </x:c>
      <x:c r="F3556" s="13" t="s">
        <x:v>8809</x:v>
      </x:c>
      <x:c r="G3556" s="13" t="s">
        <x:v>8783</x:v>
      </x:c>
      <x:c r="H3556" s="13" t="s">
        <x:v>5213</x:v>
      </x:c>
      <x:c r="I3556" s="13" t="s">
        <x:v>5214</x:v>
      </x:c>
      <x:c r="J3556" s="13" t="s">
        <x:v>5215</x:v>
      </x:c>
      <x:c r="K3556" s="13" t="s">
        <x:v>66</x:v>
      </x:c>
    </x:row>
    <x:row r="3557" ht="48">
      <x:c r="A3557" s="13">
        <x:v>64</x:v>
      </x:c>
      <x:c r="B3557" s="13" t="s">
        <x:v>233</x:v>
      </x:c>
      <x:c r="C3557" s="13" t="s">
        <x:v>234</x:v>
      </x:c>
      <x:c r="D3557" s="13" t="s">
        <x:v>664</x:v>
      </x:c>
      <x:c r="E3557" s="13" t="s">
        <x:v>5210</x:v>
      </x:c>
      <x:c r="F3557" s="13" t="s">
        <x:v>8810</x:v>
      </x:c>
      <x:c r="G3557" s="13" t="s">
        <x:v>8783</x:v>
      </x:c>
      <x:c r="H3557" s="13" t="s">
        <x:v>5213</x:v>
      </x:c>
      <x:c r="I3557" s="13" t="s">
        <x:v>5214</x:v>
      </x:c>
      <x:c r="J3557" s="13" t="s">
        <x:v>5215</x:v>
      </x:c>
      <x:c r="K3557" s="13" t="s">
        <x:v>66</x:v>
      </x:c>
    </x:row>
    <x:row r="3558" ht="48">
      <x:c r="A3558" s="13">
        <x:v>64</x:v>
      </x:c>
      <x:c r="B3558" s="13" t="s">
        <x:v>233</x:v>
      </x:c>
      <x:c r="C3558" s="13" t="s">
        <x:v>234</x:v>
      </x:c>
      <x:c r="D3558" s="13" t="s">
        <x:v>664</x:v>
      </x:c>
      <x:c r="E3558" s="13" t="s">
        <x:v>5210</x:v>
      </x:c>
      <x:c r="F3558" s="13" t="s">
        <x:v>8811</x:v>
      </x:c>
      <x:c r="G3558" s="13" t="s">
        <x:v>8783</x:v>
      </x:c>
      <x:c r="H3558" s="13" t="s">
        <x:v>5213</x:v>
      </x:c>
      <x:c r="I3558" s="13" t="s">
        <x:v>5214</x:v>
      </x:c>
      <x:c r="J3558" s="13" t="s">
        <x:v>5215</x:v>
      </x:c>
      <x:c r="K3558" s="13" t="s">
        <x:v>66</x:v>
      </x:c>
    </x:row>
    <x:row r="3559" ht="48">
      <x:c r="A3559" s="13">
        <x:v>64</x:v>
      </x:c>
      <x:c r="B3559" s="13" t="s">
        <x:v>233</x:v>
      </x:c>
      <x:c r="C3559" s="13" t="s">
        <x:v>234</x:v>
      </x:c>
      <x:c r="D3559" s="13" t="s">
        <x:v>664</x:v>
      </x:c>
      <x:c r="E3559" s="13" t="s">
        <x:v>5210</x:v>
      </x:c>
      <x:c r="F3559" s="13" t="s">
        <x:v>8812</x:v>
      </x:c>
      <x:c r="G3559" s="13" t="s">
        <x:v>8783</x:v>
      </x:c>
      <x:c r="H3559" s="13" t="s">
        <x:v>5213</x:v>
      </x:c>
      <x:c r="I3559" s="13" t="s">
        <x:v>5214</x:v>
      </x:c>
      <x:c r="J3559" s="13" t="s">
        <x:v>5215</x:v>
      </x:c>
      <x:c r="K3559" s="13" t="s">
        <x:v>66</x:v>
      </x:c>
    </x:row>
    <x:row r="3560" ht="48">
      <x:c r="A3560" s="13">
        <x:v>64</x:v>
      </x:c>
      <x:c r="B3560" s="13" t="s">
        <x:v>233</x:v>
      </x:c>
      <x:c r="C3560" s="13" t="s">
        <x:v>234</x:v>
      </x:c>
      <x:c r="D3560" s="13" t="s">
        <x:v>669</x:v>
      </x:c>
      <x:c r="E3560" s="13" t="s">
        <x:v>5210</x:v>
      </x:c>
      <x:c r="F3560" s="13" t="s">
        <x:v>8813</x:v>
      </x:c>
      <x:c r="G3560" s="13" t="s">
        <x:v>8783</x:v>
      </x:c>
      <x:c r="H3560" s="13" t="s">
        <x:v>5213</x:v>
      </x:c>
      <x:c r="I3560" s="13" t="s">
        <x:v>5214</x:v>
      </x:c>
      <x:c r="J3560" s="13" t="s">
        <x:v>5215</x:v>
      </x:c>
      <x:c r="K3560" s="13" t="s">
        <x:v>66</x:v>
      </x:c>
    </x:row>
    <x:row r="3561" ht="48">
      <x:c r="A3561" s="13">
        <x:v>64</x:v>
      </x:c>
      <x:c r="B3561" s="13" t="s">
        <x:v>233</x:v>
      </x:c>
      <x:c r="C3561" s="13" t="s">
        <x:v>234</x:v>
      </x:c>
      <x:c r="D3561" s="13" t="s">
        <x:v>669</x:v>
      </x:c>
      <x:c r="E3561" s="13" t="s">
        <x:v>5210</x:v>
      </x:c>
      <x:c r="F3561" s="13" t="s">
        <x:v>8814</x:v>
      </x:c>
      <x:c r="G3561" s="13" t="s">
        <x:v>8783</x:v>
      </x:c>
      <x:c r="H3561" s="13" t="s">
        <x:v>5213</x:v>
      </x:c>
      <x:c r="I3561" s="13" t="s">
        <x:v>5214</x:v>
      </x:c>
      <x:c r="J3561" s="13" t="s">
        <x:v>5215</x:v>
      </x:c>
      <x:c r="K3561" s="13" t="s">
        <x:v>66</x:v>
      </x:c>
    </x:row>
    <x:row r="3562" ht="48">
      <x:c r="A3562" s="13">
        <x:v>64</x:v>
      </x:c>
      <x:c r="B3562" s="13" t="s">
        <x:v>233</x:v>
      </x:c>
      <x:c r="C3562" s="13" t="s">
        <x:v>234</x:v>
      </x:c>
      <x:c r="D3562" s="13" t="s">
        <x:v>669</x:v>
      </x:c>
      <x:c r="E3562" s="13" t="s">
        <x:v>5210</x:v>
      </x:c>
      <x:c r="F3562" s="13" t="s">
        <x:v>8815</x:v>
      </x:c>
      <x:c r="G3562" s="13" t="s">
        <x:v>8783</x:v>
      </x:c>
      <x:c r="H3562" s="13" t="s">
        <x:v>5213</x:v>
      </x:c>
      <x:c r="I3562" s="13" t="s">
        <x:v>5214</x:v>
      </x:c>
      <x:c r="J3562" s="13" t="s">
        <x:v>5215</x:v>
      </x:c>
      <x:c r="K3562" s="13" t="s">
        <x:v>66</x:v>
      </x:c>
    </x:row>
    <x:row r="3563" ht="64">
      <x:c r="A3563" s="13">
        <x:v>64</x:v>
      </x:c>
      <x:c r="B3563" s="13" t="s">
        <x:v>233</x:v>
      </x:c>
      <x:c r="C3563" s="13" t="s">
        <x:v>234</x:v>
      </x:c>
      <x:c r="D3563" s="13" t="s">
        <x:v>669</x:v>
      </x:c>
      <x:c r="E3563" s="13" t="s">
        <x:v>5210</x:v>
      </x:c>
      <x:c r="F3563" s="13" t="s">
        <x:v>8816</x:v>
      </x:c>
      <x:c r="G3563" s="13" t="s">
        <x:v>8783</x:v>
      </x:c>
      <x:c r="H3563" s="13" t="s">
        <x:v>5213</x:v>
      </x:c>
      <x:c r="I3563" s="13" t="s">
        <x:v>5214</x:v>
      </x:c>
      <x:c r="J3563" s="13" t="s">
        <x:v>5215</x:v>
      </x:c>
      <x:c r="K3563" s="13" t="s">
        <x:v>66</x:v>
      </x:c>
    </x:row>
    <x:row r="3564" ht="48">
      <x:c r="A3564" s="13">
        <x:v>64</x:v>
      </x:c>
      <x:c r="B3564" s="13" t="s">
        <x:v>233</x:v>
      </x:c>
      <x:c r="C3564" s="13" t="s">
        <x:v>234</x:v>
      </x:c>
      <x:c r="D3564" s="13" t="s">
        <x:v>670</x:v>
      </x:c>
      <x:c r="E3564" s="13" t="s">
        <x:v>5236</x:v>
      </x:c>
      <x:c r="F3564" s="13" t="s">
        <x:v>8817</x:v>
      </x:c>
      <x:c r="G3564" s="13" t="s">
        <x:v>8783</x:v>
      </x:c>
      <x:c r="H3564" s="13" t="s">
        <x:v>5213</x:v>
      </x:c>
      <x:c r="I3564" s="13" t="s">
        <x:v>5214</x:v>
      </x:c>
      <x:c r="J3564" s="13" t="s">
        <x:v>5215</x:v>
      </x:c>
      <x:c r="K3564" s="13" t="s">
        <x:v>66</x:v>
      </x:c>
    </x:row>
    <x:row r="3565" ht="48">
      <x:c r="A3565" s="13">
        <x:v>64</x:v>
      </x:c>
      <x:c r="B3565" s="13" t="s">
        <x:v>233</x:v>
      </x:c>
      <x:c r="C3565" s="13" t="s">
        <x:v>234</x:v>
      </x:c>
      <x:c r="D3565" s="13" t="s">
        <x:v>670</x:v>
      </x:c>
      <x:c r="E3565" s="13" t="s">
        <x:v>5210</x:v>
      </x:c>
      <x:c r="F3565" s="13" t="s">
        <x:v>8818</x:v>
      </x:c>
      <x:c r="G3565" s="13" t="s">
        <x:v>8783</x:v>
      </x:c>
      <x:c r="H3565" s="13" t="s">
        <x:v>5213</x:v>
      </x:c>
      <x:c r="I3565" s="13" t="s">
        <x:v>5214</x:v>
      </x:c>
      <x:c r="J3565" s="13" t="s">
        <x:v>5215</x:v>
      </x:c>
      <x:c r="K3565" s="13" t="s">
        <x:v>66</x:v>
      </x:c>
    </x:row>
    <x:row r="3566" ht="64">
      <x:c r="A3566" s="13">
        <x:v>64</x:v>
      </x:c>
      <x:c r="B3566" s="13" t="s">
        <x:v>233</x:v>
      </x:c>
      <x:c r="C3566" s="13" t="s">
        <x:v>234</x:v>
      </x:c>
      <x:c r="D3566" s="13" t="s">
        <x:v>670</x:v>
      </x:c>
      <x:c r="E3566" s="13" t="s">
        <x:v>5236</x:v>
      </x:c>
      <x:c r="F3566" s="13" t="s">
        <x:v>8819</x:v>
      </x:c>
      <x:c r="G3566" s="13" t="s">
        <x:v>8783</x:v>
      </x:c>
      <x:c r="H3566" s="13" t="s">
        <x:v>5213</x:v>
      </x:c>
      <x:c r="I3566" s="13" t="s">
        <x:v>5214</x:v>
      </x:c>
      <x:c r="J3566" s="13" t="s">
        <x:v>5215</x:v>
      </x:c>
      <x:c r="K3566" s="13" t="s">
        <x:v>66</x:v>
      </x:c>
    </x:row>
    <x:row r="3567" ht="48">
      <x:c r="A3567" s="13">
        <x:v>64</x:v>
      </x:c>
      <x:c r="B3567" s="13" t="s">
        <x:v>233</x:v>
      </x:c>
      <x:c r="C3567" s="13" t="s">
        <x:v>234</x:v>
      </x:c>
      <x:c r="D3567" s="13" t="s">
        <x:v>670</x:v>
      </x:c>
      <x:c r="E3567" s="13" t="s">
        <x:v>5210</x:v>
      </x:c>
      <x:c r="F3567" s="13" t="s">
        <x:v>8820</x:v>
      </x:c>
      <x:c r="G3567" s="13" t="s">
        <x:v>8783</x:v>
      </x:c>
      <x:c r="H3567" s="13" t="s">
        <x:v>5213</x:v>
      </x:c>
      <x:c r="I3567" s="13" t="s">
        <x:v>5214</x:v>
      </x:c>
      <x:c r="J3567" s="13" t="s">
        <x:v>5215</x:v>
      </x:c>
      <x:c r="K3567" s="13" t="s">
        <x:v>66</x:v>
      </x:c>
    </x:row>
    <x:row r="3568" ht="48">
      <x:c r="A3568" s="13">
        <x:v>64</x:v>
      </x:c>
      <x:c r="B3568" s="13" t="s">
        <x:v>233</x:v>
      </x:c>
      <x:c r="C3568" s="13" t="s">
        <x:v>234</x:v>
      </x:c>
      <x:c r="D3568" s="13" t="s">
        <x:v>670</x:v>
      </x:c>
      <x:c r="E3568" s="13" t="s">
        <x:v>5210</x:v>
      </x:c>
      <x:c r="F3568" s="13" t="s">
        <x:v>8811</x:v>
      </x:c>
      <x:c r="G3568" s="13" t="s">
        <x:v>8783</x:v>
      </x:c>
      <x:c r="H3568" s="13" t="s">
        <x:v>5213</x:v>
      </x:c>
      <x:c r="I3568" s="13" t="s">
        <x:v>5214</x:v>
      </x:c>
      <x:c r="J3568" s="13" t="s">
        <x:v>5215</x:v>
      </x:c>
      <x:c r="K3568" s="13" t="s">
        <x:v>66</x:v>
      </x:c>
    </x:row>
    <x:row r="3569" ht="48">
      <x:c r="A3569" s="13">
        <x:v>64</x:v>
      </x:c>
      <x:c r="B3569" s="13" t="s">
        <x:v>233</x:v>
      </x:c>
      <x:c r="C3569" s="13" t="s">
        <x:v>234</x:v>
      </x:c>
      <x:c r="D3569" s="13" t="s">
        <x:v>671</x:v>
      </x:c>
      <x:c r="E3569" s="13" t="s">
        <x:v>5210</x:v>
      </x:c>
      <x:c r="F3569" s="13" t="s">
        <x:v>8821</x:v>
      </x:c>
      <x:c r="G3569" s="13" t="s">
        <x:v>8783</x:v>
      </x:c>
      <x:c r="H3569" s="13" t="s">
        <x:v>5213</x:v>
      </x:c>
      <x:c r="I3569" s="13" t="s">
        <x:v>5214</x:v>
      </x:c>
      <x:c r="J3569" s="13" t="s">
        <x:v>5215</x:v>
      </x:c>
      <x:c r="K3569" s="13" t="s">
        <x:v>66</x:v>
      </x:c>
    </x:row>
    <x:row r="3570" ht="48">
      <x:c r="A3570" s="13">
        <x:v>64</x:v>
      </x:c>
      <x:c r="B3570" s="13" t="s">
        <x:v>233</x:v>
      </x:c>
      <x:c r="C3570" s="13" t="s">
        <x:v>234</x:v>
      </x:c>
      <x:c r="D3570" s="13" t="s">
        <x:v>671</x:v>
      </x:c>
      <x:c r="E3570" s="13" t="s">
        <x:v>5210</x:v>
      </x:c>
      <x:c r="F3570" s="13" t="s">
        <x:v>8822</x:v>
      </x:c>
      <x:c r="G3570" s="13" t="s">
        <x:v>8783</x:v>
      </x:c>
      <x:c r="H3570" s="13" t="s">
        <x:v>5213</x:v>
      </x:c>
      <x:c r="I3570" s="13" t="s">
        <x:v>5214</x:v>
      </x:c>
      <x:c r="J3570" s="13" t="s">
        <x:v>5215</x:v>
      </x:c>
      <x:c r="K3570" s="13" t="s">
        <x:v>66</x:v>
      </x:c>
    </x:row>
    <x:row r="3571" ht="48">
      <x:c r="A3571" s="13">
        <x:v>64</x:v>
      </x:c>
      <x:c r="B3571" s="13" t="s">
        <x:v>233</x:v>
      </x:c>
      <x:c r="C3571" s="13" t="s">
        <x:v>234</x:v>
      </x:c>
      <x:c r="D3571" s="13" t="s">
        <x:v>671</x:v>
      </x:c>
      <x:c r="E3571" s="13" t="s">
        <x:v>5210</x:v>
      </x:c>
      <x:c r="F3571" s="13" t="s">
        <x:v>8823</x:v>
      </x:c>
      <x:c r="G3571" s="13" t="s">
        <x:v>8783</x:v>
      </x:c>
      <x:c r="H3571" s="13" t="s">
        <x:v>5213</x:v>
      </x:c>
      <x:c r="I3571" s="13" t="s">
        <x:v>5214</x:v>
      </x:c>
      <x:c r="J3571" s="13" t="s">
        <x:v>5215</x:v>
      </x:c>
      <x:c r="K3571" s="13" t="s">
        <x:v>66</x:v>
      </x:c>
    </x:row>
    <x:row r="3572" ht="64">
      <x:c r="A3572" s="13">
        <x:v>64</x:v>
      </x:c>
      <x:c r="B3572" s="13" t="s">
        <x:v>233</x:v>
      </x:c>
      <x:c r="C3572" s="13" t="s">
        <x:v>234</x:v>
      </x:c>
      <x:c r="D3572" s="13" t="s">
        <x:v>672</x:v>
      </x:c>
      <x:c r="E3572" s="13" t="s">
        <x:v>5210</x:v>
      </x:c>
      <x:c r="F3572" s="13" t="s">
        <x:v>8824</x:v>
      </x:c>
      <x:c r="G3572" s="13" t="s">
        <x:v>8783</x:v>
      </x:c>
      <x:c r="H3572" s="13" t="s">
        <x:v>5213</x:v>
      </x:c>
      <x:c r="I3572" s="13" t="s">
        <x:v>5214</x:v>
      </x:c>
      <x:c r="J3572" s="13" t="s">
        <x:v>5215</x:v>
      </x:c>
      <x:c r="K3572" s="13" t="s">
        <x:v>66</x:v>
      </x:c>
    </x:row>
    <x:row r="3573" ht="48">
      <x:c r="A3573" s="13">
        <x:v>64</x:v>
      </x:c>
      <x:c r="B3573" s="13" t="s">
        <x:v>233</x:v>
      </x:c>
      <x:c r="C3573" s="13" t="s">
        <x:v>234</x:v>
      </x:c>
      <x:c r="D3573" s="13" t="s">
        <x:v>672</x:v>
      </x:c>
      <x:c r="E3573" s="13" t="s">
        <x:v>5262</x:v>
      </x:c>
      <x:c r="F3573" s="13" t="s">
        <x:v>8825</x:v>
      </x:c>
      <x:c r="G3573" s="13" t="s">
        <x:v>8783</x:v>
      </x:c>
      <x:c r="H3573" s="13" t="s">
        <x:v>5213</x:v>
      </x:c>
      <x:c r="I3573" s="13" t="s">
        <x:v>5214</x:v>
      </x:c>
      <x:c r="J3573" s="13" t="s">
        <x:v>5215</x:v>
      </x:c>
      <x:c r="K3573" s="13" t="s">
        <x:v>66</x:v>
      </x:c>
    </x:row>
    <x:row r="3574" ht="48">
      <x:c r="A3574" s="13">
        <x:v>64</x:v>
      </x:c>
      <x:c r="B3574" s="13" t="s">
        <x:v>233</x:v>
      </x:c>
      <x:c r="C3574" s="13" t="s">
        <x:v>234</x:v>
      </x:c>
      <x:c r="D3574" s="13" t="s">
        <x:v>672</x:v>
      </x:c>
      <x:c r="E3574" s="13" t="s">
        <x:v>5210</x:v>
      </x:c>
      <x:c r="F3574" s="13" t="s">
        <x:v>8826</x:v>
      </x:c>
      <x:c r="G3574" s="13" t="s">
        <x:v>8783</x:v>
      </x:c>
      <x:c r="H3574" s="13" t="s">
        <x:v>5213</x:v>
      </x:c>
      <x:c r="I3574" s="13" t="s">
        <x:v>5214</x:v>
      </x:c>
      <x:c r="J3574" s="13" t="s">
        <x:v>5215</x:v>
      </x:c>
      <x:c r="K3574" s="13" t="s">
        <x:v>66</x:v>
      </x:c>
    </x:row>
    <x:row r="3575" ht="48">
      <x:c r="A3575" s="13">
        <x:v>64</x:v>
      </x:c>
      <x:c r="B3575" s="13" t="s">
        <x:v>233</x:v>
      </x:c>
      <x:c r="C3575" s="13" t="s">
        <x:v>234</x:v>
      </x:c>
      <x:c r="D3575" s="13" t="s">
        <x:v>672</x:v>
      </x:c>
      <x:c r="E3575" s="13" t="s">
        <x:v>5210</x:v>
      </x:c>
      <x:c r="F3575" s="13" t="s">
        <x:v>8827</x:v>
      </x:c>
      <x:c r="G3575" s="13" t="s">
        <x:v>8783</x:v>
      </x:c>
      <x:c r="H3575" s="13" t="s">
        <x:v>5213</x:v>
      </x:c>
      <x:c r="I3575" s="13" t="s">
        <x:v>5214</x:v>
      </x:c>
      <x:c r="J3575" s="13" t="s">
        <x:v>5215</x:v>
      </x:c>
      <x:c r="K3575" s="13" t="s">
        <x:v>66</x:v>
      </x:c>
    </x:row>
    <x:row r="3576" ht="48">
      <x:c r="A3576" s="13">
        <x:v>64</x:v>
      </x:c>
      <x:c r="B3576" s="13" t="s">
        <x:v>233</x:v>
      </x:c>
      <x:c r="C3576" s="13" t="s">
        <x:v>234</x:v>
      </x:c>
      <x:c r="D3576" s="13" t="s">
        <x:v>673</x:v>
      </x:c>
      <x:c r="E3576" s="13" t="s">
        <x:v>5265</x:v>
      </x:c>
      <x:c r="F3576" s="13" t="s">
        <x:v>8828</x:v>
      </x:c>
      <x:c r="G3576" s="13" t="s">
        <x:v>8783</x:v>
      </x:c>
      <x:c r="H3576" s="13" t="s">
        <x:v>5213</x:v>
      </x:c>
      <x:c r="I3576" s="13" t="s">
        <x:v>5214</x:v>
      </x:c>
      <x:c r="J3576" s="13" t="s">
        <x:v>5215</x:v>
      </x:c>
      <x:c r="K3576" s="13" t="s">
        <x:v>66</x:v>
      </x:c>
    </x:row>
    <x:row r="3577" ht="48">
      <x:c r="A3577" s="13">
        <x:v>64</x:v>
      </x:c>
      <x:c r="B3577" s="13" t="s">
        <x:v>233</x:v>
      </x:c>
      <x:c r="C3577" s="13" t="s">
        <x:v>234</x:v>
      </x:c>
      <x:c r="D3577" s="13" t="s">
        <x:v>673</x:v>
      </x:c>
      <x:c r="E3577" s="13" t="s">
        <x:v>5265</x:v>
      </x:c>
      <x:c r="F3577" s="13" t="s">
        <x:v>8829</x:v>
      </x:c>
      <x:c r="G3577" s="13" t="s">
        <x:v>8783</x:v>
      </x:c>
      <x:c r="H3577" s="13" t="s">
        <x:v>5213</x:v>
      </x:c>
      <x:c r="I3577" s="13" t="s">
        <x:v>5214</x:v>
      </x:c>
      <x:c r="J3577" s="13" t="s">
        <x:v>5215</x:v>
      </x:c>
      <x:c r="K3577" s="13" t="s">
        <x:v>66</x:v>
      </x:c>
    </x:row>
    <x:row r="3578" ht="48">
      <x:c r="A3578" s="13">
        <x:v>64</x:v>
      </x:c>
      <x:c r="B3578" s="13" t="s">
        <x:v>233</x:v>
      </x:c>
      <x:c r="C3578" s="13" t="s">
        <x:v>234</x:v>
      </x:c>
      <x:c r="D3578" s="13" t="s">
        <x:v>673</x:v>
      </x:c>
      <x:c r="E3578" s="13" t="s">
        <x:v>5265</x:v>
      </x:c>
      <x:c r="F3578" s="13" t="s">
        <x:v>8830</x:v>
      </x:c>
      <x:c r="G3578" s="13" t="s">
        <x:v>8783</x:v>
      </x:c>
      <x:c r="H3578" s="13" t="s">
        <x:v>5213</x:v>
      </x:c>
      <x:c r="I3578" s="13" t="s">
        <x:v>5214</x:v>
      </x:c>
      <x:c r="J3578" s="13" t="s">
        <x:v>5215</x:v>
      </x:c>
      <x:c r="K3578" s="13" t="s">
        <x:v>66</x:v>
      </x:c>
    </x:row>
    <x:row r="3579" ht="80">
      <x:c r="A3579" s="13">
        <x:v>64</x:v>
      </x:c>
      <x:c r="B3579" s="13" t="s">
        <x:v>233</x:v>
      </x:c>
      <x:c r="C3579" s="13" t="s">
        <x:v>234</x:v>
      </x:c>
      <x:c r="D3579" s="13" t="s">
        <x:v>674</x:v>
      </x:c>
      <x:c r="E3579" s="13" t="s">
        <x:v>5265</x:v>
      </x:c>
      <x:c r="F3579" s="13" t="s">
        <x:v>8831</x:v>
      </x:c>
      <x:c r="G3579" s="13" t="s">
        <x:v>8783</x:v>
      </x:c>
      <x:c r="H3579" s="13" t="s">
        <x:v>5213</x:v>
      </x:c>
      <x:c r="I3579" s="13" t="s">
        <x:v>5214</x:v>
      </x:c>
      <x:c r="J3579" s="13" t="s">
        <x:v>5215</x:v>
      </x:c>
      <x:c r="K3579" s="13" t="s">
        <x:v>66</x:v>
      </x:c>
    </x:row>
    <x:row r="3580" ht="48">
      <x:c r="A3580" s="13">
        <x:v>64</x:v>
      </x:c>
      <x:c r="B3580" s="13" t="s">
        <x:v>233</x:v>
      </x:c>
      <x:c r="C3580" s="13" t="s">
        <x:v>234</x:v>
      </x:c>
      <x:c r="D3580" s="13" t="s">
        <x:v>674</x:v>
      </x:c>
      <x:c r="E3580" s="13" t="s">
        <x:v>5265</x:v>
      </x:c>
      <x:c r="F3580" s="13" t="s">
        <x:v>8832</x:v>
      </x:c>
      <x:c r="G3580" s="13" t="s">
        <x:v>8783</x:v>
      </x:c>
      <x:c r="H3580" s="13" t="s">
        <x:v>5213</x:v>
      </x:c>
      <x:c r="I3580" s="13" t="s">
        <x:v>5214</x:v>
      </x:c>
      <x:c r="J3580" s="13" t="s">
        <x:v>5215</x:v>
      </x:c>
      <x:c r="K3580" s="13" t="s">
        <x:v>66</x:v>
      </x:c>
    </x:row>
    <x:row r="3581" ht="48">
      <x:c r="A3581" s="13">
        <x:v>64</x:v>
      </x:c>
      <x:c r="B3581" s="13" t="s">
        <x:v>233</x:v>
      </x:c>
      <x:c r="C3581" s="13" t="s">
        <x:v>234</x:v>
      </x:c>
      <x:c r="D3581" s="13" t="s">
        <x:v>675</x:v>
      </x:c>
      <x:c r="E3581" s="13" t="s">
        <x:v>5272</x:v>
      </x:c>
      <x:c r="F3581" s="13" t="s">
        <x:v>8833</x:v>
      </x:c>
      <x:c r="G3581" s="13" t="s">
        <x:v>8783</x:v>
      </x:c>
      <x:c r="H3581" s="13" t="s">
        <x:v>5213</x:v>
      </x:c>
      <x:c r="I3581" s="13" t="s">
        <x:v>5214</x:v>
      </x:c>
      <x:c r="J3581" s="13" t="s">
        <x:v>5215</x:v>
      </x:c>
      <x:c r="K3581" s="13" t="s">
        <x:v>66</x:v>
      </x:c>
    </x:row>
    <x:row r="3582" ht="48">
      <x:c r="A3582" s="13">
        <x:v>64</x:v>
      </x:c>
      <x:c r="B3582" s="13" t="s">
        <x:v>233</x:v>
      </x:c>
      <x:c r="C3582" s="13" t="s">
        <x:v>234</x:v>
      </x:c>
      <x:c r="D3582" s="13" t="s">
        <x:v>675</x:v>
      </x:c>
      <x:c r="E3582" s="13" t="s">
        <x:v>5272</x:v>
      </x:c>
      <x:c r="F3582" s="13" t="s">
        <x:v>8834</x:v>
      </x:c>
      <x:c r="G3582" s="13" t="s">
        <x:v>8783</x:v>
      </x:c>
      <x:c r="H3582" s="13" t="s">
        <x:v>5213</x:v>
      </x:c>
      <x:c r="I3582" s="13" t="s">
        <x:v>5214</x:v>
      </x:c>
      <x:c r="J3582" s="13" t="s">
        <x:v>5215</x:v>
      </x:c>
      <x:c r="K3582" s="13" t="s">
        <x:v>66</x:v>
      </x:c>
    </x:row>
    <x:row r="3583" ht="48">
      <x:c r="A3583" s="13">
        <x:v>64</x:v>
      </x:c>
      <x:c r="B3583" s="13" t="s">
        <x:v>233</x:v>
      </x:c>
      <x:c r="C3583" s="13" t="s">
        <x:v>234</x:v>
      </x:c>
      <x:c r="D3583" s="13" t="s">
        <x:v>675</x:v>
      </x:c>
      <x:c r="E3583" s="13" t="s">
        <x:v>5272</x:v>
      </x:c>
      <x:c r="F3583" s="13" t="s">
        <x:v>8835</x:v>
      </x:c>
      <x:c r="G3583" s="13" t="s">
        <x:v>8783</x:v>
      </x:c>
      <x:c r="H3583" s="13" t="s">
        <x:v>5213</x:v>
      </x:c>
      <x:c r="I3583" s="13" t="s">
        <x:v>5214</x:v>
      </x:c>
      <x:c r="J3583" s="13" t="s">
        <x:v>5215</x:v>
      </x:c>
      <x:c r="K3583" s="13" t="s">
        <x:v>66</x:v>
      </x:c>
    </x:row>
    <x:row r="3584" ht="48">
      <x:c r="A3584" s="13">
        <x:v>64</x:v>
      </x:c>
      <x:c r="B3584" s="13" t="s">
        <x:v>233</x:v>
      </x:c>
      <x:c r="C3584" s="13" t="s">
        <x:v>234</x:v>
      </x:c>
      <x:c r="D3584" s="13" t="s">
        <x:v>675</x:v>
      </x:c>
      <x:c r="E3584" s="13" t="s">
        <x:v>5272</x:v>
      </x:c>
      <x:c r="F3584" s="13" t="s">
        <x:v>6570</x:v>
      </x:c>
      <x:c r="G3584" s="13" t="s">
        <x:v>8783</x:v>
      </x:c>
      <x:c r="H3584" s="13" t="s">
        <x:v>5213</x:v>
      </x:c>
      <x:c r="I3584" s="13" t="s">
        <x:v>5214</x:v>
      </x:c>
      <x:c r="J3584" s="13" t="s">
        <x:v>5215</x:v>
      </x:c>
      <x:c r="K3584" s="13" t="s">
        <x:v>66</x:v>
      </x:c>
    </x:row>
    <x:row r="3585" ht="48">
      <x:c r="A3585" s="13">
        <x:v>64</x:v>
      </x:c>
      <x:c r="B3585" s="13" t="s">
        <x:v>233</x:v>
      </x:c>
      <x:c r="C3585" s="13" t="s">
        <x:v>234</x:v>
      </x:c>
      <x:c r="D3585" s="13" t="s">
        <x:v>675</x:v>
      </x:c>
      <x:c r="E3585" s="13" t="s">
        <x:v>5272</x:v>
      </x:c>
      <x:c r="F3585" s="13" t="s">
        <x:v>8836</x:v>
      </x:c>
      <x:c r="G3585" s="13" t="s">
        <x:v>8783</x:v>
      </x:c>
      <x:c r="H3585" s="13" t="s">
        <x:v>5213</x:v>
      </x:c>
      <x:c r="I3585" s="13" t="s">
        <x:v>5214</x:v>
      </x:c>
      <x:c r="J3585" s="13" t="s">
        <x:v>5215</x:v>
      </x:c>
      <x:c r="K3585" s="13" t="s">
        <x:v>66</x:v>
      </x:c>
    </x:row>
    <x:row r="3586" ht="64">
      <x:c r="A3586" s="13">
        <x:v>65</x:v>
      </x:c>
      <x:c r="B3586" s="13" t="s">
        <x:v>236</x:v>
      </x:c>
      <x:c r="C3586" s="13" t="s">
        <x:v>237</x:v>
      </x:c>
      <x:c r="D3586" s="13" t="s">
        <x:v>659</x:v>
      </x:c>
      <x:c r="E3586" s="13" t="s">
        <x:v>5210</x:v>
      </x:c>
      <x:c r="F3586" s="13" t="s">
        <x:v>8837</x:v>
      </x:c>
      <x:c r="G3586" s="13" t="s">
        <x:v>8838</x:v>
      </x:c>
      <x:c r="H3586" s="13" t="s">
        <x:v>5213</x:v>
      </x:c>
      <x:c r="I3586" s="13" t="s">
        <x:v>5214</x:v>
      </x:c>
      <x:c r="J3586" s="13" t="s">
        <x:v>5215</x:v>
      </x:c>
      <x:c r="K3586" s="13" t="s">
        <x:v>66</x:v>
      </x:c>
    </x:row>
    <x:row r="3587" ht="64">
      <x:c r="A3587" s="13">
        <x:v>65</x:v>
      </x:c>
      <x:c r="B3587" s="13" t="s">
        <x:v>236</x:v>
      </x:c>
      <x:c r="C3587" s="13" t="s">
        <x:v>237</x:v>
      </x:c>
      <x:c r="D3587" s="13" t="s">
        <x:v>659</x:v>
      </x:c>
      <x:c r="E3587" s="13" t="s">
        <x:v>5210</x:v>
      </x:c>
      <x:c r="F3587" s="13" t="s">
        <x:v>8839</x:v>
      </x:c>
      <x:c r="G3587" s="13" t="s">
        <x:v>8838</x:v>
      </x:c>
      <x:c r="H3587" s="13" t="s">
        <x:v>5213</x:v>
      </x:c>
      <x:c r="I3587" s="13" t="s">
        <x:v>5214</x:v>
      </x:c>
      <x:c r="J3587" s="13" t="s">
        <x:v>5215</x:v>
      </x:c>
      <x:c r="K3587" s="13" t="s">
        <x:v>66</x:v>
      </x:c>
    </x:row>
    <x:row r="3588" ht="64">
      <x:c r="A3588" s="13">
        <x:v>65</x:v>
      </x:c>
      <x:c r="B3588" s="13" t="s">
        <x:v>236</x:v>
      </x:c>
      <x:c r="C3588" s="13" t="s">
        <x:v>237</x:v>
      </x:c>
      <x:c r="D3588" s="13" t="s">
        <x:v>659</x:v>
      </x:c>
      <x:c r="E3588" s="13" t="s">
        <x:v>5210</x:v>
      </x:c>
      <x:c r="F3588" s="13" t="s">
        <x:v>8840</x:v>
      </x:c>
      <x:c r="G3588" s="13" t="s">
        <x:v>8838</x:v>
      </x:c>
      <x:c r="H3588" s="13" t="s">
        <x:v>5213</x:v>
      </x:c>
      <x:c r="I3588" s="13" t="s">
        <x:v>5214</x:v>
      </x:c>
      <x:c r="J3588" s="13" t="s">
        <x:v>5215</x:v>
      </x:c>
      <x:c r="K3588" s="13" t="s">
        <x:v>66</x:v>
      </x:c>
    </x:row>
    <x:row r="3589" ht="64">
      <x:c r="A3589" s="13">
        <x:v>65</x:v>
      </x:c>
      <x:c r="B3589" s="13" t="s">
        <x:v>236</x:v>
      </x:c>
      <x:c r="C3589" s="13" t="s">
        <x:v>237</x:v>
      </x:c>
      <x:c r="D3589" s="13" t="s">
        <x:v>659</x:v>
      </x:c>
      <x:c r="E3589" s="13" t="s">
        <x:v>5210</x:v>
      </x:c>
      <x:c r="F3589" s="13" t="s">
        <x:v>8841</x:v>
      </x:c>
      <x:c r="G3589" s="13" t="s">
        <x:v>8838</x:v>
      </x:c>
      <x:c r="H3589" s="13" t="s">
        <x:v>5213</x:v>
      </x:c>
      <x:c r="I3589" s="13" t="s">
        <x:v>5214</x:v>
      </x:c>
      <x:c r="J3589" s="13" t="s">
        <x:v>5215</x:v>
      </x:c>
      <x:c r="K3589" s="13" t="s">
        <x:v>66</x:v>
      </x:c>
    </x:row>
    <x:row r="3590" ht="64">
      <x:c r="A3590" s="13">
        <x:v>65</x:v>
      </x:c>
      <x:c r="B3590" s="13" t="s">
        <x:v>236</x:v>
      </x:c>
      <x:c r="C3590" s="13" t="s">
        <x:v>237</x:v>
      </x:c>
      <x:c r="D3590" s="13" t="s">
        <x:v>660</x:v>
      </x:c>
      <x:c r="E3590" s="13" t="s">
        <x:v>5210</x:v>
      </x:c>
      <x:c r="F3590" s="13" t="s">
        <x:v>8842</x:v>
      </x:c>
      <x:c r="G3590" s="13" t="s">
        <x:v>8838</x:v>
      </x:c>
      <x:c r="H3590" s="13" t="s">
        <x:v>5213</x:v>
      </x:c>
      <x:c r="I3590" s="13" t="s">
        <x:v>5214</x:v>
      </x:c>
      <x:c r="J3590" s="13" t="s">
        <x:v>5215</x:v>
      </x:c>
      <x:c r="K3590" s="13" t="s">
        <x:v>66</x:v>
      </x:c>
    </x:row>
    <x:row r="3591" ht="64">
      <x:c r="A3591" s="13">
        <x:v>65</x:v>
      </x:c>
      <x:c r="B3591" s="13" t="s">
        <x:v>236</x:v>
      </x:c>
      <x:c r="C3591" s="13" t="s">
        <x:v>237</x:v>
      </x:c>
      <x:c r="D3591" s="13" t="s">
        <x:v>660</x:v>
      </x:c>
      <x:c r="E3591" s="13" t="s">
        <x:v>5216</x:v>
      </x:c>
      <x:c r="F3591" s="13" t="s">
        <x:v>8843</x:v>
      </x:c>
      <x:c r="G3591" s="13" t="s">
        <x:v>8838</x:v>
      </x:c>
      <x:c r="H3591" s="13" t="s">
        <x:v>5213</x:v>
      </x:c>
      <x:c r="I3591" s="13" t="s">
        <x:v>5214</x:v>
      </x:c>
      <x:c r="J3591" s="13" t="s">
        <x:v>5215</x:v>
      </x:c>
      <x:c r="K3591" s="13" t="s">
        <x:v>66</x:v>
      </x:c>
    </x:row>
    <x:row r="3592" ht="64">
      <x:c r="A3592" s="13">
        <x:v>65</x:v>
      </x:c>
      <x:c r="B3592" s="13" t="s">
        <x:v>236</x:v>
      </x:c>
      <x:c r="C3592" s="13" t="s">
        <x:v>237</x:v>
      </x:c>
      <x:c r="D3592" s="13" t="s">
        <x:v>660</x:v>
      </x:c>
      <x:c r="E3592" s="13" t="s">
        <x:v>5216</x:v>
      </x:c>
      <x:c r="F3592" s="13" t="s">
        <x:v>8844</x:v>
      </x:c>
      <x:c r="G3592" s="13" t="s">
        <x:v>8838</x:v>
      </x:c>
      <x:c r="H3592" s="13" t="s">
        <x:v>5213</x:v>
      </x:c>
      <x:c r="I3592" s="13" t="s">
        <x:v>5214</x:v>
      </x:c>
      <x:c r="J3592" s="13" t="s">
        <x:v>5215</x:v>
      </x:c>
      <x:c r="K3592" s="13" t="s">
        <x:v>66</x:v>
      </x:c>
    </x:row>
    <x:row r="3593" ht="64">
      <x:c r="A3593" s="13">
        <x:v>65</x:v>
      </x:c>
      <x:c r="B3593" s="13" t="s">
        <x:v>236</x:v>
      </x:c>
      <x:c r="C3593" s="13" t="s">
        <x:v>237</x:v>
      </x:c>
      <x:c r="D3593" s="13" t="s">
        <x:v>660</x:v>
      </x:c>
      <x:c r="E3593" s="13" t="s">
        <x:v>5210</x:v>
      </x:c>
      <x:c r="F3593" s="13" t="s">
        <x:v>8845</x:v>
      </x:c>
      <x:c r="G3593" s="13" t="s">
        <x:v>8838</x:v>
      </x:c>
      <x:c r="H3593" s="13" t="s">
        <x:v>5213</x:v>
      </x:c>
      <x:c r="I3593" s="13" t="s">
        <x:v>5214</x:v>
      </x:c>
      <x:c r="J3593" s="13" t="s">
        <x:v>5215</x:v>
      </x:c>
      <x:c r="K3593" s="13" t="s">
        <x:v>66</x:v>
      </x:c>
    </x:row>
    <x:row r="3594" ht="64">
      <x:c r="A3594" s="13">
        <x:v>65</x:v>
      </x:c>
      <x:c r="B3594" s="13" t="s">
        <x:v>236</x:v>
      </x:c>
      <x:c r="C3594" s="13" t="s">
        <x:v>237</x:v>
      </x:c>
      <x:c r="D3594" s="13" t="s">
        <x:v>660</x:v>
      </x:c>
      <x:c r="E3594" s="13" t="s">
        <x:v>5210</x:v>
      </x:c>
      <x:c r="F3594" s="13" t="s">
        <x:v>8846</x:v>
      </x:c>
      <x:c r="G3594" s="13" t="s">
        <x:v>8838</x:v>
      </x:c>
      <x:c r="H3594" s="13" t="s">
        <x:v>5213</x:v>
      </x:c>
      <x:c r="I3594" s="13" t="s">
        <x:v>5214</x:v>
      </x:c>
      <x:c r="J3594" s="13" t="s">
        <x:v>5215</x:v>
      </x:c>
      <x:c r="K3594" s="13" t="s">
        <x:v>66</x:v>
      </x:c>
    </x:row>
    <x:row r="3595" ht="64">
      <x:c r="A3595" s="13">
        <x:v>65</x:v>
      </x:c>
      <x:c r="B3595" s="13" t="s">
        <x:v>236</x:v>
      </x:c>
      <x:c r="C3595" s="13" t="s">
        <x:v>237</x:v>
      </x:c>
      <x:c r="D3595" s="13" t="s">
        <x:v>660</x:v>
      </x:c>
      <x:c r="E3595" s="13" t="s">
        <x:v>5210</x:v>
      </x:c>
      <x:c r="F3595" s="13" t="s">
        <x:v>8847</x:v>
      </x:c>
      <x:c r="G3595" s="13" t="s">
        <x:v>8838</x:v>
      </x:c>
      <x:c r="H3595" s="13" t="s">
        <x:v>5213</x:v>
      </x:c>
      <x:c r="I3595" s="13" t="s">
        <x:v>5214</x:v>
      </x:c>
      <x:c r="J3595" s="13" t="s">
        <x:v>5215</x:v>
      </x:c>
      <x:c r="K3595" s="13" t="s">
        <x:v>66</x:v>
      </x:c>
    </x:row>
    <x:row r="3596" ht="64">
      <x:c r="A3596" s="13">
        <x:v>65</x:v>
      </x:c>
      <x:c r="B3596" s="13" t="s">
        <x:v>236</x:v>
      </x:c>
      <x:c r="C3596" s="13" t="s">
        <x:v>237</x:v>
      </x:c>
      <x:c r="D3596" s="13" t="s">
        <x:v>661</x:v>
      </x:c>
      <x:c r="E3596" s="13" t="s">
        <x:v>5210</x:v>
      </x:c>
      <x:c r="F3596" s="13" t="s">
        <x:v>8848</x:v>
      </x:c>
      <x:c r="G3596" s="13" t="s">
        <x:v>8838</x:v>
      </x:c>
      <x:c r="H3596" s="13" t="s">
        <x:v>5213</x:v>
      </x:c>
      <x:c r="I3596" s="13" t="s">
        <x:v>5214</x:v>
      </x:c>
      <x:c r="J3596" s="13" t="s">
        <x:v>5215</x:v>
      </x:c>
      <x:c r="K3596" s="13" t="s">
        <x:v>66</x:v>
      </x:c>
    </x:row>
    <x:row r="3597" ht="64">
      <x:c r="A3597" s="13">
        <x:v>65</x:v>
      </x:c>
      <x:c r="B3597" s="13" t="s">
        <x:v>236</x:v>
      </x:c>
      <x:c r="C3597" s="13" t="s">
        <x:v>237</x:v>
      </x:c>
      <x:c r="D3597" s="13" t="s">
        <x:v>661</x:v>
      </x:c>
      <x:c r="E3597" s="13" t="s">
        <x:v>5210</x:v>
      </x:c>
      <x:c r="F3597" s="13" t="s">
        <x:v>8849</x:v>
      </x:c>
      <x:c r="G3597" s="13" t="s">
        <x:v>8838</x:v>
      </x:c>
      <x:c r="H3597" s="13" t="s">
        <x:v>5213</x:v>
      </x:c>
      <x:c r="I3597" s="13" t="s">
        <x:v>5214</x:v>
      </x:c>
      <x:c r="J3597" s="13" t="s">
        <x:v>5215</x:v>
      </x:c>
      <x:c r="K3597" s="13" t="s">
        <x:v>66</x:v>
      </x:c>
    </x:row>
    <x:row r="3598" ht="64">
      <x:c r="A3598" s="13">
        <x:v>65</x:v>
      </x:c>
      <x:c r="B3598" s="13" t="s">
        <x:v>236</x:v>
      </x:c>
      <x:c r="C3598" s="13" t="s">
        <x:v>237</x:v>
      </x:c>
      <x:c r="D3598" s="13" t="s">
        <x:v>662</x:v>
      </x:c>
      <x:c r="E3598" s="13" t="s">
        <x:v>5210</x:v>
      </x:c>
      <x:c r="F3598" s="13" t="s">
        <x:v>8850</x:v>
      </x:c>
      <x:c r="G3598" s="13" t="s">
        <x:v>8838</x:v>
      </x:c>
      <x:c r="H3598" s="13" t="s">
        <x:v>5213</x:v>
      </x:c>
      <x:c r="I3598" s="13" t="s">
        <x:v>5214</x:v>
      </x:c>
      <x:c r="J3598" s="13" t="s">
        <x:v>5215</x:v>
      </x:c>
      <x:c r="K3598" s="13" t="s">
        <x:v>66</x:v>
      </x:c>
    </x:row>
    <x:row r="3599" ht="64">
      <x:c r="A3599" s="13">
        <x:v>65</x:v>
      </x:c>
      <x:c r="B3599" s="13" t="s">
        <x:v>236</x:v>
      </x:c>
      <x:c r="C3599" s="13" t="s">
        <x:v>237</x:v>
      </x:c>
      <x:c r="D3599" s="13" t="s">
        <x:v>662</x:v>
      </x:c>
      <x:c r="E3599" s="13" t="s">
        <x:v>5210</x:v>
      </x:c>
      <x:c r="F3599" s="13" t="s">
        <x:v>8851</x:v>
      </x:c>
      <x:c r="G3599" s="13" t="s">
        <x:v>8838</x:v>
      </x:c>
      <x:c r="H3599" s="13" t="s">
        <x:v>5213</x:v>
      </x:c>
      <x:c r="I3599" s="13" t="s">
        <x:v>5214</x:v>
      </x:c>
      <x:c r="J3599" s="13" t="s">
        <x:v>5215</x:v>
      </x:c>
      <x:c r="K3599" s="13" t="s">
        <x:v>66</x:v>
      </x:c>
    </x:row>
    <x:row r="3600" ht="64">
      <x:c r="A3600" s="13">
        <x:v>65</x:v>
      </x:c>
      <x:c r="B3600" s="13" t="s">
        <x:v>236</x:v>
      </x:c>
      <x:c r="C3600" s="13" t="s">
        <x:v>237</x:v>
      </x:c>
      <x:c r="D3600" s="13" t="s">
        <x:v>662</x:v>
      </x:c>
      <x:c r="E3600" s="13" t="s">
        <x:v>5236</x:v>
      </x:c>
      <x:c r="F3600" s="13" t="s">
        <x:v>8852</x:v>
      </x:c>
      <x:c r="G3600" s="13" t="s">
        <x:v>8838</x:v>
      </x:c>
      <x:c r="H3600" s="13" t="s">
        <x:v>5213</x:v>
      </x:c>
      <x:c r="I3600" s="13" t="s">
        <x:v>5214</x:v>
      </x:c>
      <x:c r="J3600" s="13" t="s">
        <x:v>5215</x:v>
      </x:c>
      <x:c r="K3600" s="13" t="s">
        <x:v>66</x:v>
      </x:c>
    </x:row>
    <x:row r="3601" ht="64">
      <x:c r="A3601" s="13">
        <x:v>65</x:v>
      </x:c>
      <x:c r="B3601" s="13" t="s">
        <x:v>236</x:v>
      </x:c>
      <x:c r="C3601" s="13" t="s">
        <x:v>237</x:v>
      </x:c>
      <x:c r="D3601" s="13" t="s">
        <x:v>662</x:v>
      </x:c>
      <x:c r="E3601" s="13" t="s">
        <x:v>5210</x:v>
      </x:c>
      <x:c r="F3601" s="13" t="s">
        <x:v>8853</x:v>
      </x:c>
      <x:c r="G3601" s="13" t="s">
        <x:v>8838</x:v>
      </x:c>
      <x:c r="H3601" s="13" t="s">
        <x:v>5213</x:v>
      </x:c>
      <x:c r="I3601" s="13" t="s">
        <x:v>5214</x:v>
      </x:c>
      <x:c r="J3601" s="13" t="s">
        <x:v>5215</x:v>
      </x:c>
      <x:c r="K3601" s="13" t="s">
        <x:v>66</x:v>
      </x:c>
    </x:row>
    <x:row r="3602" ht="64">
      <x:c r="A3602" s="13">
        <x:v>65</x:v>
      </x:c>
      <x:c r="B3602" s="13" t="s">
        <x:v>236</x:v>
      </x:c>
      <x:c r="C3602" s="13" t="s">
        <x:v>237</x:v>
      </x:c>
      <x:c r="D3602" s="13" t="s">
        <x:v>663</x:v>
      </x:c>
      <x:c r="E3602" s="13" t="s">
        <x:v>5210</x:v>
      </x:c>
      <x:c r="F3602" s="13" t="s">
        <x:v>8854</x:v>
      </x:c>
      <x:c r="G3602" s="13" t="s">
        <x:v>8838</x:v>
      </x:c>
      <x:c r="H3602" s="13" t="s">
        <x:v>5213</x:v>
      </x:c>
      <x:c r="I3602" s="13" t="s">
        <x:v>5214</x:v>
      </x:c>
      <x:c r="J3602" s="13" t="s">
        <x:v>5215</x:v>
      </x:c>
      <x:c r="K3602" s="13" t="s">
        <x:v>66</x:v>
      </x:c>
    </x:row>
    <x:row r="3603" ht="64">
      <x:c r="A3603" s="13">
        <x:v>65</x:v>
      </x:c>
      <x:c r="B3603" s="13" t="s">
        <x:v>236</x:v>
      </x:c>
      <x:c r="C3603" s="13" t="s">
        <x:v>237</x:v>
      </x:c>
      <x:c r="D3603" s="13" t="s">
        <x:v>663</x:v>
      </x:c>
      <x:c r="E3603" s="13" t="s">
        <x:v>5210</x:v>
      </x:c>
      <x:c r="F3603" s="13" t="s">
        <x:v>8855</x:v>
      </x:c>
      <x:c r="G3603" s="13" t="s">
        <x:v>8838</x:v>
      </x:c>
      <x:c r="H3603" s="13" t="s">
        <x:v>5213</x:v>
      </x:c>
      <x:c r="I3603" s="13" t="s">
        <x:v>5214</x:v>
      </x:c>
      <x:c r="J3603" s="13" t="s">
        <x:v>5215</x:v>
      </x:c>
      <x:c r="K3603" s="13" t="s">
        <x:v>66</x:v>
      </x:c>
    </x:row>
    <x:row r="3604" ht="64">
      <x:c r="A3604" s="13">
        <x:v>65</x:v>
      </x:c>
      <x:c r="B3604" s="13" t="s">
        <x:v>236</x:v>
      </x:c>
      <x:c r="C3604" s="13" t="s">
        <x:v>237</x:v>
      </x:c>
      <x:c r="D3604" s="13" t="s">
        <x:v>663</x:v>
      </x:c>
      <x:c r="E3604" s="13" t="s">
        <x:v>5245</x:v>
      </x:c>
      <x:c r="F3604" s="13" t="s">
        <x:v>8856</x:v>
      </x:c>
      <x:c r="G3604" s="13" t="s">
        <x:v>8838</x:v>
      </x:c>
      <x:c r="H3604" s="13" t="s">
        <x:v>5213</x:v>
      </x:c>
      <x:c r="I3604" s="13" t="s">
        <x:v>5214</x:v>
      </x:c>
      <x:c r="J3604" s="13" t="s">
        <x:v>5215</x:v>
      </x:c>
      <x:c r="K3604" s="13" t="s">
        <x:v>66</x:v>
      </x:c>
    </x:row>
    <x:row r="3605" ht="64">
      <x:c r="A3605" s="13">
        <x:v>65</x:v>
      </x:c>
      <x:c r="B3605" s="13" t="s">
        <x:v>236</x:v>
      </x:c>
      <x:c r="C3605" s="13" t="s">
        <x:v>237</x:v>
      </x:c>
      <x:c r="D3605" s="13" t="s">
        <x:v>663</x:v>
      </x:c>
      <x:c r="E3605" s="13" t="s">
        <x:v>5236</x:v>
      </x:c>
      <x:c r="F3605" s="13" t="s">
        <x:v>8857</x:v>
      </x:c>
      <x:c r="G3605" s="13" t="s">
        <x:v>8838</x:v>
      </x:c>
      <x:c r="H3605" s="13" t="s">
        <x:v>5213</x:v>
      </x:c>
      <x:c r="I3605" s="13" t="s">
        <x:v>5214</x:v>
      </x:c>
      <x:c r="J3605" s="13" t="s">
        <x:v>5215</x:v>
      </x:c>
      <x:c r="K3605" s="13" t="s">
        <x:v>66</x:v>
      </x:c>
    </x:row>
    <x:row r="3606" ht="64">
      <x:c r="A3606" s="13">
        <x:v>65</x:v>
      </x:c>
      <x:c r="B3606" s="13" t="s">
        <x:v>236</x:v>
      </x:c>
      <x:c r="C3606" s="13" t="s">
        <x:v>237</x:v>
      </x:c>
      <x:c r="D3606" s="13" t="s">
        <x:v>663</x:v>
      </x:c>
      <x:c r="E3606" s="13" t="s">
        <x:v>5236</x:v>
      </x:c>
      <x:c r="F3606" s="13" t="s">
        <x:v>8858</x:v>
      </x:c>
      <x:c r="G3606" s="13" t="s">
        <x:v>8838</x:v>
      </x:c>
      <x:c r="H3606" s="13" t="s">
        <x:v>5213</x:v>
      </x:c>
      <x:c r="I3606" s="13" t="s">
        <x:v>5214</x:v>
      </x:c>
      <x:c r="J3606" s="13" t="s">
        <x:v>5215</x:v>
      </x:c>
      <x:c r="K3606" s="13" t="s">
        <x:v>66</x:v>
      </x:c>
    </x:row>
    <x:row r="3607" ht="64">
      <x:c r="A3607" s="13">
        <x:v>65</x:v>
      </x:c>
      <x:c r="B3607" s="13" t="s">
        <x:v>236</x:v>
      </x:c>
      <x:c r="C3607" s="13" t="s">
        <x:v>237</x:v>
      </x:c>
      <x:c r="D3607" s="13" t="s">
        <x:v>664</x:v>
      </x:c>
      <x:c r="E3607" s="13" t="s">
        <x:v>5210</x:v>
      </x:c>
      <x:c r="F3607" s="13" t="s">
        <x:v>8859</x:v>
      </x:c>
      <x:c r="G3607" s="13" t="s">
        <x:v>8838</x:v>
      </x:c>
      <x:c r="H3607" s="13" t="s">
        <x:v>5213</x:v>
      </x:c>
      <x:c r="I3607" s="13" t="s">
        <x:v>5214</x:v>
      </x:c>
      <x:c r="J3607" s="13" t="s">
        <x:v>5215</x:v>
      </x:c>
      <x:c r="K3607" s="13" t="s">
        <x:v>66</x:v>
      </x:c>
    </x:row>
    <x:row r="3608" ht="64">
      <x:c r="A3608" s="13">
        <x:v>65</x:v>
      </x:c>
      <x:c r="B3608" s="13" t="s">
        <x:v>236</x:v>
      </x:c>
      <x:c r="C3608" s="13" t="s">
        <x:v>237</x:v>
      </x:c>
      <x:c r="D3608" s="13" t="s">
        <x:v>664</x:v>
      </x:c>
      <x:c r="E3608" s="13" t="s">
        <x:v>5210</x:v>
      </x:c>
      <x:c r="F3608" s="13" t="s">
        <x:v>8860</x:v>
      </x:c>
      <x:c r="G3608" s="13" t="s">
        <x:v>8838</x:v>
      </x:c>
      <x:c r="H3608" s="13" t="s">
        <x:v>5213</x:v>
      </x:c>
      <x:c r="I3608" s="13" t="s">
        <x:v>5214</x:v>
      </x:c>
      <x:c r="J3608" s="13" t="s">
        <x:v>5215</x:v>
      </x:c>
      <x:c r="K3608" s="13" t="s">
        <x:v>66</x:v>
      </x:c>
    </x:row>
    <x:row r="3609" ht="64">
      <x:c r="A3609" s="13">
        <x:v>65</x:v>
      </x:c>
      <x:c r="B3609" s="13" t="s">
        <x:v>236</x:v>
      </x:c>
      <x:c r="C3609" s="13" t="s">
        <x:v>237</x:v>
      </x:c>
      <x:c r="D3609" s="13" t="s">
        <x:v>664</x:v>
      </x:c>
      <x:c r="E3609" s="13" t="s">
        <x:v>5210</x:v>
      </x:c>
      <x:c r="F3609" s="13" t="s">
        <x:v>8861</x:v>
      </x:c>
      <x:c r="G3609" s="13" t="s">
        <x:v>8838</x:v>
      </x:c>
      <x:c r="H3609" s="13" t="s">
        <x:v>5213</x:v>
      </x:c>
      <x:c r="I3609" s="13" t="s">
        <x:v>5214</x:v>
      </x:c>
      <x:c r="J3609" s="13" t="s">
        <x:v>5215</x:v>
      </x:c>
      <x:c r="K3609" s="13" t="s">
        <x:v>66</x:v>
      </x:c>
    </x:row>
    <x:row r="3610" ht="64">
      <x:c r="A3610" s="13">
        <x:v>65</x:v>
      </x:c>
      <x:c r="B3610" s="13" t="s">
        <x:v>236</x:v>
      </x:c>
      <x:c r="C3610" s="13" t="s">
        <x:v>237</x:v>
      </x:c>
      <x:c r="D3610" s="13" t="s">
        <x:v>664</x:v>
      </x:c>
      <x:c r="E3610" s="13" t="s">
        <x:v>5210</x:v>
      </x:c>
      <x:c r="F3610" s="13" t="s">
        <x:v>8862</x:v>
      </x:c>
      <x:c r="G3610" s="13" t="s">
        <x:v>8838</x:v>
      </x:c>
      <x:c r="H3610" s="13" t="s">
        <x:v>5213</x:v>
      </x:c>
      <x:c r="I3610" s="13" t="s">
        <x:v>5214</x:v>
      </x:c>
      <x:c r="J3610" s="13" t="s">
        <x:v>5215</x:v>
      </x:c>
      <x:c r="K3610" s="13" t="s">
        <x:v>66</x:v>
      </x:c>
    </x:row>
    <x:row r="3611" ht="64">
      <x:c r="A3611" s="13">
        <x:v>65</x:v>
      </x:c>
      <x:c r="B3611" s="13" t="s">
        <x:v>236</x:v>
      </x:c>
      <x:c r="C3611" s="13" t="s">
        <x:v>237</x:v>
      </x:c>
      <x:c r="D3611" s="13" t="s">
        <x:v>664</x:v>
      </x:c>
      <x:c r="E3611" s="13" t="s">
        <x:v>5245</x:v>
      </x:c>
      <x:c r="F3611" s="13" t="s">
        <x:v>8863</x:v>
      </x:c>
      <x:c r="G3611" s="13" t="s">
        <x:v>8838</x:v>
      </x:c>
      <x:c r="H3611" s="13" t="s">
        <x:v>5213</x:v>
      </x:c>
      <x:c r="I3611" s="13" t="s">
        <x:v>5214</x:v>
      </x:c>
      <x:c r="J3611" s="13" t="s">
        <x:v>5215</x:v>
      </x:c>
      <x:c r="K3611" s="13" t="s">
        <x:v>66</x:v>
      </x:c>
    </x:row>
    <x:row r="3612" ht="64">
      <x:c r="A3612" s="13">
        <x:v>65</x:v>
      </x:c>
      <x:c r="B3612" s="13" t="s">
        <x:v>236</x:v>
      </x:c>
      <x:c r="C3612" s="13" t="s">
        <x:v>237</x:v>
      </x:c>
      <x:c r="D3612" s="13" t="s">
        <x:v>664</x:v>
      </x:c>
      <x:c r="E3612" s="13" t="s">
        <x:v>5245</x:v>
      </x:c>
      <x:c r="F3612" s="13" t="s">
        <x:v>8864</x:v>
      </x:c>
      <x:c r="G3612" s="13" t="s">
        <x:v>8838</x:v>
      </x:c>
      <x:c r="H3612" s="13" t="s">
        <x:v>5213</x:v>
      </x:c>
      <x:c r="I3612" s="13" t="s">
        <x:v>5214</x:v>
      </x:c>
      <x:c r="J3612" s="13" t="s">
        <x:v>5215</x:v>
      </x:c>
      <x:c r="K3612" s="13" t="s">
        <x:v>66</x:v>
      </x:c>
    </x:row>
    <x:row r="3613" ht="64">
      <x:c r="A3613" s="13">
        <x:v>65</x:v>
      </x:c>
      <x:c r="B3613" s="13" t="s">
        <x:v>236</x:v>
      </x:c>
      <x:c r="C3613" s="13" t="s">
        <x:v>237</x:v>
      </x:c>
      <x:c r="D3613" s="13" t="s">
        <x:v>664</x:v>
      </x:c>
      <x:c r="E3613" s="13" t="s">
        <x:v>5210</x:v>
      </x:c>
      <x:c r="F3613" s="13" t="s">
        <x:v>8865</x:v>
      </x:c>
      <x:c r="G3613" s="13" t="s">
        <x:v>8838</x:v>
      </x:c>
      <x:c r="H3613" s="13" t="s">
        <x:v>5213</x:v>
      </x:c>
      <x:c r="I3613" s="13" t="s">
        <x:v>5214</x:v>
      </x:c>
      <x:c r="J3613" s="13" t="s">
        <x:v>5215</x:v>
      </x:c>
      <x:c r="K3613" s="13" t="s">
        <x:v>66</x:v>
      </x:c>
    </x:row>
    <x:row r="3614" ht="64">
      <x:c r="A3614" s="13">
        <x:v>65</x:v>
      </x:c>
      <x:c r="B3614" s="13" t="s">
        <x:v>236</x:v>
      </x:c>
      <x:c r="C3614" s="13" t="s">
        <x:v>237</x:v>
      </x:c>
      <x:c r="D3614" s="13" t="s">
        <x:v>664</x:v>
      </x:c>
      <x:c r="E3614" s="13" t="s">
        <x:v>5210</x:v>
      </x:c>
      <x:c r="F3614" s="13" t="s">
        <x:v>6483</x:v>
      </x:c>
      <x:c r="G3614" s="13" t="s">
        <x:v>8838</x:v>
      </x:c>
      <x:c r="H3614" s="13" t="s">
        <x:v>5213</x:v>
      </x:c>
      <x:c r="I3614" s="13" t="s">
        <x:v>5214</x:v>
      </x:c>
      <x:c r="J3614" s="13" t="s">
        <x:v>5215</x:v>
      </x:c>
      <x:c r="K3614" s="13" t="s">
        <x:v>66</x:v>
      </x:c>
    </x:row>
    <x:row r="3615" ht="64">
      <x:c r="A3615" s="13">
        <x:v>65</x:v>
      </x:c>
      <x:c r="B3615" s="13" t="s">
        <x:v>236</x:v>
      </x:c>
      <x:c r="C3615" s="13" t="s">
        <x:v>237</x:v>
      </x:c>
      <x:c r="D3615" s="13" t="s">
        <x:v>664</x:v>
      </x:c>
      <x:c r="E3615" s="13" t="s">
        <x:v>5210</x:v>
      </x:c>
      <x:c r="F3615" s="13" t="s">
        <x:v>8866</x:v>
      </x:c>
      <x:c r="G3615" s="13" t="s">
        <x:v>8838</x:v>
      </x:c>
      <x:c r="H3615" s="13" t="s">
        <x:v>5213</x:v>
      </x:c>
      <x:c r="I3615" s="13" t="s">
        <x:v>5214</x:v>
      </x:c>
      <x:c r="J3615" s="13" t="s">
        <x:v>5215</x:v>
      </x:c>
      <x:c r="K3615" s="13" t="s">
        <x:v>66</x:v>
      </x:c>
    </x:row>
    <x:row r="3616" ht="64">
      <x:c r="A3616" s="13">
        <x:v>65</x:v>
      </x:c>
      <x:c r="B3616" s="13" t="s">
        <x:v>236</x:v>
      </x:c>
      <x:c r="C3616" s="13" t="s">
        <x:v>237</x:v>
      </x:c>
      <x:c r="D3616" s="13" t="s">
        <x:v>664</x:v>
      </x:c>
      <x:c r="E3616" s="13" t="s">
        <x:v>5210</x:v>
      </x:c>
      <x:c r="F3616" s="13" t="s">
        <x:v>8811</x:v>
      </x:c>
      <x:c r="G3616" s="13" t="s">
        <x:v>8838</x:v>
      </x:c>
      <x:c r="H3616" s="13" t="s">
        <x:v>5213</x:v>
      </x:c>
      <x:c r="I3616" s="13" t="s">
        <x:v>5214</x:v>
      </x:c>
      <x:c r="J3616" s="13" t="s">
        <x:v>5215</x:v>
      </x:c>
      <x:c r="K3616" s="13" t="s">
        <x:v>66</x:v>
      </x:c>
    </x:row>
    <x:row r="3617" ht="64">
      <x:c r="A3617" s="13">
        <x:v>65</x:v>
      </x:c>
      <x:c r="B3617" s="13" t="s">
        <x:v>236</x:v>
      </x:c>
      <x:c r="C3617" s="13" t="s">
        <x:v>237</x:v>
      </x:c>
      <x:c r="D3617" s="13" t="s">
        <x:v>664</x:v>
      </x:c>
      <x:c r="E3617" s="13" t="s">
        <x:v>5210</x:v>
      </x:c>
      <x:c r="F3617" s="13" t="s">
        <x:v>8867</x:v>
      </x:c>
      <x:c r="G3617" s="13" t="s">
        <x:v>8838</x:v>
      </x:c>
      <x:c r="H3617" s="13" t="s">
        <x:v>5213</x:v>
      </x:c>
      <x:c r="I3617" s="13" t="s">
        <x:v>5214</x:v>
      </x:c>
      <x:c r="J3617" s="13" t="s">
        <x:v>5215</x:v>
      </x:c>
      <x:c r="K3617" s="13" t="s">
        <x:v>66</x:v>
      </x:c>
    </x:row>
    <x:row r="3618" ht="64">
      <x:c r="A3618" s="13">
        <x:v>65</x:v>
      </x:c>
      <x:c r="B3618" s="13" t="s">
        <x:v>236</x:v>
      </x:c>
      <x:c r="C3618" s="13" t="s">
        <x:v>237</x:v>
      </x:c>
      <x:c r="D3618" s="13" t="s">
        <x:v>669</x:v>
      </x:c>
      <x:c r="E3618" s="13" t="s">
        <x:v>5210</x:v>
      </x:c>
      <x:c r="F3618" s="13" t="s">
        <x:v>8868</x:v>
      </x:c>
      <x:c r="G3618" s="13" t="s">
        <x:v>8838</x:v>
      </x:c>
      <x:c r="H3618" s="13" t="s">
        <x:v>5213</x:v>
      </x:c>
      <x:c r="I3618" s="13" t="s">
        <x:v>5214</x:v>
      </x:c>
      <x:c r="J3618" s="13" t="s">
        <x:v>5215</x:v>
      </x:c>
      <x:c r="K3618" s="13" t="s">
        <x:v>66</x:v>
      </x:c>
    </x:row>
    <x:row r="3619" ht="64">
      <x:c r="A3619" s="13">
        <x:v>65</x:v>
      </x:c>
      <x:c r="B3619" s="13" t="s">
        <x:v>236</x:v>
      </x:c>
      <x:c r="C3619" s="13" t="s">
        <x:v>237</x:v>
      </x:c>
      <x:c r="D3619" s="13" t="s">
        <x:v>669</x:v>
      </x:c>
      <x:c r="E3619" s="13" t="s">
        <x:v>5210</x:v>
      </x:c>
      <x:c r="F3619" s="13" t="s">
        <x:v>8869</x:v>
      </x:c>
      <x:c r="G3619" s="13" t="s">
        <x:v>8838</x:v>
      </x:c>
      <x:c r="H3619" s="13" t="s">
        <x:v>5213</x:v>
      </x:c>
      <x:c r="I3619" s="13" t="s">
        <x:v>5214</x:v>
      </x:c>
      <x:c r="J3619" s="13" t="s">
        <x:v>5215</x:v>
      </x:c>
      <x:c r="K3619" s="13" t="s">
        <x:v>66</x:v>
      </x:c>
    </x:row>
    <x:row r="3620" ht="64">
      <x:c r="A3620" s="13">
        <x:v>65</x:v>
      </x:c>
      <x:c r="B3620" s="13" t="s">
        <x:v>236</x:v>
      </x:c>
      <x:c r="C3620" s="13" t="s">
        <x:v>237</x:v>
      </x:c>
      <x:c r="D3620" s="13" t="s">
        <x:v>669</x:v>
      </x:c>
      <x:c r="E3620" s="13" t="s">
        <x:v>5210</x:v>
      </x:c>
      <x:c r="F3620" s="13" t="s">
        <x:v>8870</x:v>
      </x:c>
      <x:c r="G3620" s="13" t="s">
        <x:v>8838</x:v>
      </x:c>
      <x:c r="H3620" s="13" t="s">
        <x:v>5213</x:v>
      </x:c>
      <x:c r="I3620" s="13" t="s">
        <x:v>5214</x:v>
      </x:c>
      <x:c r="J3620" s="13" t="s">
        <x:v>5215</x:v>
      </x:c>
      <x:c r="K3620" s="13" t="s">
        <x:v>66</x:v>
      </x:c>
    </x:row>
    <x:row r="3621" ht="64">
      <x:c r="A3621" s="13">
        <x:v>65</x:v>
      </x:c>
      <x:c r="B3621" s="13" t="s">
        <x:v>236</x:v>
      </x:c>
      <x:c r="C3621" s="13" t="s">
        <x:v>237</x:v>
      </x:c>
      <x:c r="D3621" s="13" t="s">
        <x:v>669</x:v>
      </x:c>
      <x:c r="E3621" s="13" t="s">
        <x:v>5210</x:v>
      </x:c>
      <x:c r="F3621" s="13" t="s">
        <x:v>8871</x:v>
      </x:c>
      <x:c r="G3621" s="13" t="s">
        <x:v>8838</x:v>
      </x:c>
      <x:c r="H3621" s="13" t="s">
        <x:v>5213</x:v>
      </x:c>
      <x:c r="I3621" s="13" t="s">
        <x:v>5214</x:v>
      </x:c>
      <x:c r="J3621" s="13" t="s">
        <x:v>5215</x:v>
      </x:c>
      <x:c r="K3621" s="13" t="s">
        <x:v>66</x:v>
      </x:c>
    </x:row>
    <x:row r="3622" ht="64">
      <x:c r="A3622" s="13">
        <x:v>65</x:v>
      </x:c>
      <x:c r="B3622" s="13" t="s">
        <x:v>236</x:v>
      </x:c>
      <x:c r="C3622" s="13" t="s">
        <x:v>237</x:v>
      </x:c>
      <x:c r="D3622" s="13" t="s">
        <x:v>670</x:v>
      </x:c>
      <x:c r="E3622" s="13" t="s">
        <x:v>5236</x:v>
      </x:c>
      <x:c r="F3622" s="13" t="s">
        <x:v>8872</x:v>
      </x:c>
      <x:c r="G3622" s="13" t="s">
        <x:v>8838</x:v>
      </x:c>
      <x:c r="H3622" s="13" t="s">
        <x:v>5213</x:v>
      </x:c>
      <x:c r="I3622" s="13" t="s">
        <x:v>5214</x:v>
      </x:c>
      <x:c r="J3622" s="13" t="s">
        <x:v>5215</x:v>
      </x:c>
      <x:c r="K3622" s="13" t="s">
        <x:v>66</x:v>
      </x:c>
    </x:row>
    <x:row r="3623" ht="64">
      <x:c r="A3623" s="13">
        <x:v>65</x:v>
      </x:c>
      <x:c r="B3623" s="13" t="s">
        <x:v>236</x:v>
      </x:c>
      <x:c r="C3623" s="13" t="s">
        <x:v>237</x:v>
      </x:c>
      <x:c r="D3623" s="13" t="s">
        <x:v>670</x:v>
      </x:c>
      <x:c r="E3623" s="13" t="s">
        <x:v>5210</x:v>
      </x:c>
      <x:c r="F3623" s="13" t="s">
        <x:v>8873</x:v>
      </x:c>
      <x:c r="G3623" s="13" t="s">
        <x:v>8838</x:v>
      </x:c>
      <x:c r="H3623" s="13" t="s">
        <x:v>5213</x:v>
      </x:c>
      <x:c r="I3623" s="13" t="s">
        <x:v>5214</x:v>
      </x:c>
      <x:c r="J3623" s="13" t="s">
        <x:v>5215</x:v>
      </x:c>
      <x:c r="K3623" s="13" t="s">
        <x:v>66</x:v>
      </x:c>
    </x:row>
    <x:row r="3624" ht="64">
      <x:c r="A3624" s="13">
        <x:v>65</x:v>
      </x:c>
      <x:c r="B3624" s="13" t="s">
        <x:v>236</x:v>
      </x:c>
      <x:c r="C3624" s="13" t="s">
        <x:v>237</x:v>
      </x:c>
      <x:c r="D3624" s="13" t="s">
        <x:v>670</x:v>
      </x:c>
      <x:c r="E3624" s="13" t="s">
        <x:v>5210</x:v>
      </x:c>
      <x:c r="F3624" s="13" t="s">
        <x:v>8874</x:v>
      </x:c>
      <x:c r="G3624" s="13" t="s">
        <x:v>8838</x:v>
      </x:c>
      <x:c r="H3624" s="13" t="s">
        <x:v>5213</x:v>
      </x:c>
      <x:c r="I3624" s="13" t="s">
        <x:v>5214</x:v>
      </x:c>
      <x:c r="J3624" s="13" t="s">
        <x:v>5215</x:v>
      </x:c>
      <x:c r="K3624" s="13" t="s">
        <x:v>66</x:v>
      </x:c>
    </x:row>
    <x:row r="3625" ht="64">
      <x:c r="A3625" s="13">
        <x:v>65</x:v>
      </x:c>
      <x:c r="B3625" s="13" t="s">
        <x:v>236</x:v>
      </x:c>
      <x:c r="C3625" s="13" t="s">
        <x:v>237</x:v>
      </x:c>
      <x:c r="D3625" s="13" t="s">
        <x:v>670</x:v>
      </x:c>
      <x:c r="E3625" s="13" t="s">
        <x:v>5210</x:v>
      </x:c>
      <x:c r="F3625" s="13" t="s">
        <x:v>8875</x:v>
      </x:c>
      <x:c r="G3625" s="13" t="s">
        <x:v>8838</x:v>
      </x:c>
      <x:c r="H3625" s="13" t="s">
        <x:v>5213</x:v>
      </x:c>
      <x:c r="I3625" s="13" t="s">
        <x:v>5214</x:v>
      </x:c>
      <x:c r="J3625" s="13" t="s">
        <x:v>5215</x:v>
      </x:c>
      <x:c r="K3625" s="13" t="s">
        <x:v>66</x:v>
      </x:c>
    </x:row>
    <x:row r="3626" ht="64">
      <x:c r="A3626" s="13">
        <x:v>65</x:v>
      </x:c>
      <x:c r="B3626" s="13" t="s">
        <x:v>236</x:v>
      </x:c>
      <x:c r="C3626" s="13" t="s">
        <x:v>237</x:v>
      </x:c>
      <x:c r="D3626" s="13" t="s">
        <x:v>670</x:v>
      </x:c>
      <x:c r="E3626" s="13" t="s">
        <x:v>5210</x:v>
      </x:c>
      <x:c r="F3626" s="13" t="s">
        <x:v>8876</x:v>
      </x:c>
      <x:c r="G3626" s="13" t="s">
        <x:v>8838</x:v>
      </x:c>
      <x:c r="H3626" s="13" t="s">
        <x:v>5213</x:v>
      </x:c>
      <x:c r="I3626" s="13" t="s">
        <x:v>5214</x:v>
      </x:c>
      <x:c r="J3626" s="13" t="s">
        <x:v>5215</x:v>
      </x:c>
      <x:c r="K3626" s="13" t="s">
        <x:v>66</x:v>
      </x:c>
    </x:row>
    <x:row r="3627" ht="64">
      <x:c r="A3627" s="13">
        <x:v>65</x:v>
      </x:c>
      <x:c r="B3627" s="13" t="s">
        <x:v>236</x:v>
      </x:c>
      <x:c r="C3627" s="13" t="s">
        <x:v>237</x:v>
      </x:c>
      <x:c r="D3627" s="13" t="s">
        <x:v>671</x:v>
      </x:c>
      <x:c r="E3627" s="13" t="s">
        <x:v>5210</x:v>
      </x:c>
      <x:c r="F3627" s="13" t="s">
        <x:v>8877</x:v>
      </x:c>
      <x:c r="G3627" s="13" t="s">
        <x:v>8838</x:v>
      </x:c>
      <x:c r="H3627" s="13" t="s">
        <x:v>5213</x:v>
      </x:c>
      <x:c r="I3627" s="13" t="s">
        <x:v>5214</x:v>
      </x:c>
      <x:c r="J3627" s="13" t="s">
        <x:v>5215</x:v>
      </x:c>
      <x:c r="K3627" s="13" t="s">
        <x:v>66</x:v>
      </x:c>
    </x:row>
    <x:row r="3628" ht="64">
      <x:c r="A3628" s="13">
        <x:v>65</x:v>
      </x:c>
      <x:c r="B3628" s="13" t="s">
        <x:v>236</x:v>
      </x:c>
      <x:c r="C3628" s="13" t="s">
        <x:v>237</x:v>
      </x:c>
      <x:c r="D3628" s="13" t="s">
        <x:v>671</x:v>
      </x:c>
      <x:c r="E3628" s="13" t="s">
        <x:v>5210</x:v>
      </x:c>
      <x:c r="F3628" s="13" t="s">
        <x:v>8878</x:v>
      </x:c>
      <x:c r="G3628" s="13" t="s">
        <x:v>8838</x:v>
      </x:c>
      <x:c r="H3628" s="13" t="s">
        <x:v>5213</x:v>
      </x:c>
      <x:c r="I3628" s="13" t="s">
        <x:v>5214</x:v>
      </x:c>
      <x:c r="J3628" s="13" t="s">
        <x:v>5215</x:v>
      </x:c>
      <x:c r="K3628" s="13" t="s">
        <x:v>66</x:v>
      </x:c>
    </x:row>
    <x:row r="3629" ht="64">
      <x:c r="A3629" s="13">
        <x:v>65</x:v>
      </x:c>
      <x:c r="B3629" s="13" t="s">
        <x:v>236</x:v>
      </x:c>
      <x:c r="C3629" s="13" t="s">
        <x:v>237</x:v>
      </x:c>
      <x:c r="D3629" s="13" t="s">
        <x:v>672</x:v>
      </x:c>
      <x:c r="E3629" s="13" t="s">
        <x:v>5210</x:v>
      </x:c>
      <x:c r="F3629" s="13" t="s">
        <x:v>8879</x:v>
      </x:c>
      <x:c r="G3629" s="13" t="s">
        <x:v>8838</x:v>
      </x:c>
      <x:c r="H3629" s="13" t="s">
        <x:v>5213</x:v>
      </x:c>
      <x:c r="I3629" s="13" t="s">
        <x:v>5214</x:v>
      </x:c>
      <x:c r="J3629" s="13" t="s">
        <x:v>5215</x:v>
      </x:c>
      <x:c r="K3629" s="13" t="s">
        <x:v>66</x:v>
      </x:c>
    </x:row>
    <x:row r="3630" ht="64">
      <x:c r="A3630" s="13">
        <x:v>65</x:v>
      </x:c>
      <x:c r="B3630" s="13" t="s">
        <x:v>236</x:v>
      </x:c>
      <x:c r="C3630" s="13" t="s">
        <x:v>237</x:v>
      </x:c>
      <x:c r="D3630" s="13" t="s">
        <x:v>673</x:v>
      </x:c>
      <x:c r="E3630" s="13" t="s">
        <x:v>5265</x:v>
      </x:c>
      <x:c r="F3630" s="13" t="s">
        <x:v>8880</x:v>
      </x:c>
      <x:c r="G3630" s="13" t="s">
        <x:v>8838</x:v>
      </x:c>
      <x:c r="H3630" s="13" t="s">
        <x:v>5213</x:v>
      </x:c>
      <x:c r="I3630" s="13" t="s">
        <x:v>5214</x:v>
      </x:c>
      <x:c r="J3630" s="13" t="s">
        <x:v>5215</x:v>
      </x:c>
      <x:c r="K3630" s="13" t="s">
        <x:v>66</x:v>
      </x:c>
    </x:row>
    <x:row r="3631" ht="64">
      <x:c r="A3631" s="13">
        <x:v>65</x:v>
      </x:c>
      <x:c r="B3631" s="13" t="s">
        <x:v>236</x:v>
      </x:c>
      <x:c r="C3631" s="13" t="s">
        <x:v>237</x:v>
      </x:c>
      <x:c r="D3631" s="13" t="s">
        <x:v>673</x:v>
      </x:c>
      <x:c r="E3631" s="13" t="s">
        <x:v>5265</x:v>
      </x:c>
      <x:c r="F3631" s="13" t="s">
        <x:v>8881</x:v>
      </x:c>
      <x:c r="G3631" s="13" t="s">
        <x:v>8838</x:v>
      </x:c>
      <x:c r="H3631" s="13" t="s">
        <x:v>5213</x:v>
      </x:c>
      <x:c r="I3631" s="13" t="s">
        <x:v>5214</x:v>
      </x:c>
      <x:c r="J3631" s="13" t="s">
        <x:v>5215</x:v>
      </x:c>
      <x:c r="K3631" s="13" t="s">
        <x:v>66</x:v>
      </x:c>
    </x:row>
    <x:row r="3632" ht="64">
      <x:c r="A3632" s="13">
        <x:v>65</x:v>
      </x:c>
      <x:c r="B3632" s="13" t="s">
        <x:v>236</x:v>
      </x:c>
      <x:c r="C3632" s="13" t="s">
        <x:v>237</x:v>
      </x:c>
      <x:c r="D3632" s="13" t="s">
        <x:v>673</x:v>
      </x:c>
      <x:c r="E3632" s="13" t="s">
        <x:v>5265</x:v>
      </x:c>
      <x:c r="F3632" s="13" t="s">
        <x:v>8882</x:v>
      </x:c>
      <x:c r="G3632" s="13" t="s">
        <x:v>8838</x:v>
      </x:c>
      <x:c r="H3632" s="13" t="s">
        <x:v>5213</x:v>
      </x:c>
      <x:c r="I3632" s="13" t="s">
        <x:v>5214</x:v>
      </x:c>
      <x:c r="J3632" s="13" t="s">
        <x:v>5215</x:v>
      </x:c>
      <x:c r="K3632" s="13" t="s">
        <x:v>66</x:v>
      </x:c>
    </x:row>
    <x:row r="3633" ht="64">
      <x:c r="A3633" s="13">
        <x:v>65</x:v>
      </x:c>
      <x:c r="B3633" s="13" t="s">
        <x:v>236</x:v>
      </x:c>
      <x:c r="C3633" s="13" t="s">
        <x:v>237</x:v>
      </x:c>
      <x:c r="D3633" s="13" t="s">
        <x:v>673</x:v>
      </x:c>
      <x:c r="E3633" s="13" t="s">
        <x:v>5265</x:v>
      </x:c>
      <x:c r="F3633" s="13" t="s">
        <x:v>8883</x:v>
      </x:c>
      <x:c r="G3633" s="13" t="s">
        <x:v>8838</x:v>
      </x:c>
      <x:c r="H3633" s="13" t="s">
        <x:v>5213</x:v>
      </x:c>
      <x:c r="I3633" s="13" t="s">
        <x:v>5214</x:v>
      </x:c>
      <x:c r="J3633" s="13" t="s">
        <x:v>5215</x:v>
      </x:c>
      <x:c r="K3633" s="13" t="s">
        <x:v>66</x:v>
      </x:c>
    </x:row>
    <x:row r="3634" ht="64">
      <x:c r="A3634" s="13">
        <x:v>65</x:v>
      </x:c>
      <x:c r="B3634" s="13" t="s">
        <x:v>236</x:v>
      </x:c>
      <x:c r="C3634" s="13" t="s">
        <x:v>237</x:v>
      </x:c>
      <x:c r="D3634" s="13" t="s">
        <x:v>673</x:v>
      </x:c>
      <x:c r="E3634" s="13" t="s">
        <x:v>5265</x:v>
      </x:c>
      <x:c r="F3634" s="13" t="s">
        <x:v>8884</x:v>
      </x:c>
      <x:c r="G3634" s="13" t="s">
        <x:v>8838</x:v>
      </x:c>
      <x:c r="H3634" s="13" t="s">
        <x:v>5213</x:v>
      </x:c>
      <x:c r="I3634" s="13" t="s">
        <x:v>5214</x:v>
      </x:c>
      <x:c r="J3634" s="13" t="s">
        <x:v>5215</x:v>
      </x:c>
      <x:c r="K3634" s="13" t="s">
        <x:v>66</x:v>
      </x:c>
    </x:row>
    <x:row r="3635" ht="64">
      <x:c r="A3635" s="13">
        <x:v>65</x:v>
      </x:c>
      <x:c r="B3635" s="13" t="s">
        <x:v>236</x:v>
      </x:c>
      <x:c r="C3635" s="13" t="s">
        <x:v>237</x:v>
      </x:c>
      <x:c r="D3635" s="13" t="s">
        <x:v>673</x:v>
      </x:c>
      <x:c r="E3635" s="13" t="s">
        <x:v>5265</x:v>
      </x:c>
      <x:c r="F3635" s="13" t="s">
        <x:v>8885</x:v>
      </x:c>
      <x:c r="G3635" s="13" t="s">
        <x:v>8838</x:v>
      </x:c>
      <x:c r="H3635" s="13" t="s">
        <x:v>5213</x:v>
      </x:c>
      <x:c r="I3635" s="13" t="s">
        <x:v>5214</x:v>
      </x:c>
      <x:c r="J3635" s="13" t="s">
        <x:v>5215</x:v>
      </x:c>
      <x:c r="K3635" s="13" t="s">
        <x:v>66</x:v>
      </x:c>
    </x:row>
    <x:row r="3636" ht="64">
      <x:c r="A3636" s="13">
        <x:v>65</x:v>
      </x:c>
      <x:c r="B3636" s="13" t="s">
        <x:v>236</x:v>
      </x:c>
      <x:c r="C3636" s="13" t="s">
        <x:v>237</x:v>
      </x:c>
      <x:c r="D3636" s="13" t="s">
        <x:v>674</x:v>
      </x:c>
      <x:c r="E3636" s="13" t="s">
        <x:v>5265</x:v>
      </x:c>
      <x:c r="F3636" s="13" t="s">
        <x:v>8886</x:v>
      </x:c>
      <x:c r="G3636" s="13" t="s">
        <x:v>8838</x:v>
      </x:c>
      <x:c r="H3636" s="13" t="s">
        <x:v>5213</x:v>
      </x:c>
      <x:c r="I3636" s="13" t="s">
        <x:v>5214</x:v>
      </x:c>
      <x:c r="J3636" s="13" t="s">
        <x:v>5215</x:v>
      </x:c>
      <x:c r="K3636" s="13" t="s">
        <x:v>66</x:v>
      </x:c>
    </x:row>
    <x:row r="3637" ht="64">
      <x:c r="A3637" s="13">
        <x:v>65</x:v>
      </x:c>
      <x:c r="B3637" s="13" t="s">
        <x:v>236</x:v>
      </x:c>
      <x:c r="C3637" s="13" t="s">
        <x:v>237</x:v>
      </x:c>
      <x:c r="D3637" s="13" t="s">
        <x:v>674</x:v>
      </x:c>
      <x:c r="E3637" s="13" t="s">
        <x:v>5265</x:v>
      </x:c>
      <x:c r="F3637" s="13" t="s">
        <x:v>8887</x:v>
      </x:c>
      <x:c r="G3637" s="13" t="s">
        <x:v>8838</x:v>
      </x:c>
      <x:c r="H3637" s="13" t="s">
        <x:v>5213</x:v>
      </x:c>
      <x:c r="I3637" s="13" t="s">
        <x:v>5214</x:v>
      </x:c>
      <x:c r="J3637" s="13" t="s">
        <x:v>5215</x:v>
      </x:c>
      <x:c r="K3637" s="13" t="s">
        <x:v>66</x:v>
      </x:c>
    </x:row>
    <x:row r="3638" ht="64">
      <x:c r="A3638" s="13">
        <x:v>65</x:v>
      </x:c>
      <x:c r="B3638" s="13" t="s">
        <x:v>236</x:v>
      </x:c>
      <x:c r="C3638" s="13" t="s">
        <x:v>237</x:v>
      </x:c>
      <x:c r="D3638" s="13" t="s">
        <x:v>674</x:v>
      </x:c>
      <x:c r="E3638" s="13" t="s">
        <x:v>5265</x:v>
      </x:c>
      <x:c r="F3638" s="13" t="s">
        <x:v>8888</x:v>
      </x:c>
      <x:c r="G3638" s="13" t="s">
        <x:v>8838</x:v>
      </x:c>
      <x:c r="H3638" s="13" t="s">
        <x:v>5213</x:v>
      </x:c>
      <x:c r="I3638" s="13" t="s">
        <x:v>5214</x:v>
      </x:c>
      <x:c r="J3638" s="13" t="s">
        <x:v>5215</x:v>
      </x:c>
      <x:c r="K3638" s="13" t="s">
        <x:v>66</x:v>
      </x:c>
    </x:row>
    <x:row r="3639" ht="64">
      <x:c r="A3639" s="13">
        <x:v>65</x:v>
      </x:c>
      <x:c r="B3639" s="13" t="s">
        <x:v>236</x:v>
      </x:c>
      <x:c r="C3639" s="13" t="s">
        <x:v>237</x:v>
      </x:c>
      <x:c r="D3639" s="13" t="s">
        <x:v>674</x:v>
      </x:c>
      <x:c r="E3639" s="13" t="s">
        <x:v>5265</x:v>
      </x:c>
      <x:c r="F3639" s="13" t="s">
        <x:v>8889</x:v>
      </x:c>
      <x:c r="G3639" s="13" t="s">
        <x:v>8838</x:v>
      </x:c>
      <x:c r="H3639" s="13" t="s">
        <x:v>5213</x:v>
      </x:c>
      <x:c r="I3639" s="13" t="s">
        <x:v>5214</x:v>
      </x:c>
      <x:c r="J3639" s="13" t="s">
        <x:v>5215</x:v>
      </x:c>
      <x:c r="K3639" s="13" t="s">
        <x:v>66</x:v>
      </x:c>
    </x:row>
    <x:row r="3640" ht="64">
      <x:c r="A3640" s="13">
        <x:v>65</x:v>
      </x:c>
      <x:c r="B3640" s="13" t="s">
        <x:v>236</x:v>
      </x:c>
      <x:c r="C3640" s="13" t="s">
        <x:v>237</x:v>
      </x:c>
      <x:c r="D3640" s="13" t="s">
        <x:v>675</x:v>
      </x:c>
      <x:c r="E3640" s="13" t="s">
        <x:v>5272</x:v>
      </x:c>
      <x:c r="F3640" s="13" t="s">
        <x:v>8890</x:v>
      </x:c>
      <x:c r="G3640" s="13" t="s">
        <x:v>8838</x:v>
      </x:c>
      <x:c r="H3640" s="13" t="s">
        <x:v>5213</x:v>
      </x:c>
      <x:c r="I3640" s="13" t="s">
        <x:v>5214</x:v>
      </x:c>
      <x:c r="J3640" s="13" t="s">
        <x:v>5215</x:v>
      </x:c>
      <x:c r="K3640" s="13" t="s">
        <x:v>66</x:v>
      </x:c>
    </x:row>
    <x:row r="3641" ht="64">
      <x:c r="A3641" s="13">
        <x:v>65</x:v>
      </x:c>
      <x:c r="B3641" s="13" t="s">
        <x:v>236</x:v>
      </x:c>
      <x:c r="C3641" s="13" t="s">
        <x:v>237</x:v>
      </x:c>
      <x:c r="D3641" s="13" t="s">
        <x:v>675</x:v>
      </x:c>
      <x:c r="E3641" s="13" t="s">
        <x:v>5272</x:v>
      </x:c>
      <x:c r="F3641" s="13" t="s">
        <x:v>8891</x:v>
      </x:c>
      <x:c r="G3641" s="13" t="s">
        <x:v>8838</x:v>
      </x:c>
      <x:c r="H3641" s="13" t="s">
        <x:v>5213</x:v>
      </x:c>
      <x:c r="I3641" s="13" t="s">
        <x:v>5214</x:v>
      </x:c>
      <x:c r="J3641" s="13" t="s">
        <x:v>5215</x:v>
      </x:c>
      <x:c r="K3641" s="13" t="s">
        <x:v>66</x:v>
      </x:c>
    </x:row>
    <x:row r="3642" ht="64">
      <x:c r="A3642" s="13">
        <x:v>65</x:v>
      </x:c>
      <x:c r="B3642" s="13" t="s">
        <x:v>236</x:v>
      </x:c>
      <x:c r="C3642" s="13" t="s">
        <x:v>237</x:v>
      </x:c>
      <x:c r="D3642" s="13" t="s">
        <x:v>675</x:v>
      </x:c>
      <x:c r="E3642" s="13" t="s">
        <x:v>5272</x:v>
      </x:c>
      <x:c r="F3642" s="13" t="s">
        <x:v>8892</x:v>
      </x:c>
      <x:c r="G3642" s="13" t="s">
        <x:v>8838</x:v>
      </x:c>
      <x:c r="H3642" s="13" t="s">
        <x:v>5213</x:v>
      </x:c>
      <x:c r="I3642" s="13" t="s">
        <x:v>5214</x:v>
      </x:c>
      <x:c r="J3642" s="13" t="s">
        <x:v>5215</x:v>
      </x:c>
      <x:c r="K3642" s="13" t="s">
        <x:v>66</x:v>
      </x:c>
    </x:row>
    <x:row r="3643" ht="64">
      <x:c r="A3643" s="13">
        <x:v>65</x:v>
      </x:c>
      <x:c r="B3643" s="13" t="s">
        <x:v>236</x:v>
      </x:c>
      <x:c r="C3643" s="13" t="s">
        <x:v>237</x:v>
      </x:c>
      <x:c r="D3643" s="13" t="s">
        <x:v>675</x:v>
      </x:c>
      <x:c r="E3643" s="13" t="s">
        <x:v>5272</x:v>
      </x:c>
      <x:c r="F3643" s="13" t="s">
        <x:v>8893</x:v>
      </x:c>
      <x:c r="G3643" s="13" t="s">
        <x:v>8838</x:v>
      </x:c>
      <x:c r="H3643" s="13" t="s">
        <x:v>5213</x:v>
      </x:c>
      <x:c r="I3643" s="13" t="s">
        <x:v>5214</x:v>
      </x:c>
      <x:c r="J3643" s="13" t="s">
        <x:v>5215</x:v>
      </x:c>
      <x:c r="K3643" s="13" t="s">
        <x:v>66</x:v>
      </x:c>
    </x:row>
    <x:row r="3644" ht="64">
      <x:c r="A3644" s="13">
        <x:v>65</x:v>
      </x:c>
      <x:c r="B3644" s="13" t="s">
        <x:v>236</x:v>
      </x:c>
      <x:c r="C3644" s="13" t="s">
        <x:v>237</x:v>
      </x:c>
      <x:c r="D3644" s="13" t="s">
        <x:v>675</x:v>
      </x:c>
      <x:c r="E3644" s="13" t="s">
        <x:v>5272</x:v>
      </x:c>
      <x:c r="F3644" s="13" t="s">
        <x:v>8894</x:v>
      </x:c>
      <x:c r="G3644" s="13" t="s">
        <x:v>8838</x:v>
      </x:c>
      <x:c r="H3644" s="13" t="s">
        <x:v>5213</x:v>
      </x:c>
      <x:c r="I3644" s="13" t="s">
        <x:v>5214</x:v>
      </x:c>
      <x:c r="J3644" s="13" t="s">
        <x:v>5215</x:v>
      </x:c>
      <x:c r="K3644" s="13" t="s">
        <x:v>66</x:v>
      </x:c>
    </x:row>
    <x:row r="3645" ht="64">
      <x:c r="A3645" s="13">
        <x:v>65</x:v>
      </x:c>
      <x:c r="B3645" s="13" t="s">
        <x:v>236</x:v>
      </x:c>
      <x:c r="C3645" s="13" t="s">
        <x:v>237</x:v>
      </x:c>
      <x:c r="D3645" s="13" t="s">
        <x:v>675</x:v>
      </x:c>
      <x:c r="E3645" s="13" t="s">
        <x:v>5272</x:v>
      </x:c>
      <x:c r="F3645" s="13" t="s">
        <x:v>8895</x:v>
      </x:c>
      <x:c r="G3645" s="13" t="s">
        <x:v>8838</x:v>
      </x:c>
      <x:c r="H3645" s="13" t="s">
        <x:v>5213</x:v>
      </x:c>
      <x:c r="I3645" s="13" t="s">
        <x:v>5214</x:v>
      </x:c>
      <x:c r="J3645" s="13" t="s">
        <x:v>5215</x:v>
      </x:c>
      <x:c r="K3645" s="13" t="s">
        <x:v>66</x:v>
      </x:c>
    </x:row>
    <x:row r="3646" ht="48">
      <x:c r="A3646" s="13">
        <x:v>66</x:v>
      </x:c>
      <x:c r="B3646" s="13" t="s">
        <x:v>238</x:v>
      </x:c>
      <x:c r="C3646" s="13" t="s">
        <x:v>239</x:v>
      </x:c>
      <x:c r="D3646" s="13" t="s">
        <x:v>659</x:v>
      </x:c>
      <x:c r="E3646" s="13" t="s">
        <x:v>5210</x:v>
      </x:c>
      <x:c r="F3646" s="13" t="s">
        <x:v>8896</x:v>
      </x:c>
      <x:c r="G3646" s="13" t="s">
        <x:v>8897</x:v>
      </x:c>
      <x:c r="H3646" s="13" t="s">
        <x:v>5213</x:v>
      </x:c>
      <x:c r="I3646" s="13" t="s">
        <x:v>5214</x:v>
      </x:c>
      <x:c r="J3646" s="13" t="s">
        <x:v>5215</x:v>
      </x:c>
      <x:c r="K3646" s="13" t="s">
        <x:v>66</x:v>
      </x:c>
    </x:row>
    <x:row r="3647" ht="48">
      <x:c r="A3647" s="13">
        <x:v>66</x:v>
      </x:c>
      <x:c r="B3647" s="13" t="s">
        <x:v>238</x:v>
      </x:c>
      <x:c r="C3647" s="13" t="s">
        <x:v>239</x:v>
      </x:c>
      <x:c r="D3647" s="13" t="s">
        <x:v>659</x:v>
      </x:c>
      <x:c r="E3647" s="13" t="s">
        <x:v>5210</x:v>
      </x:c>
      <x:c r="F3647" s="13" t="s">
        <x:v>8898</x:v>
      </x:c>
      <x:c r="G3647" s="13" t="s">
        <x:v>8897</x:v>
      </x:c>
      <x:c r="H3647" s="13" t="s">
        <x:v>5213</x:v>
      </x:c>
      <x:c r="I3647" s="13" t="s">
        <x:v>5214</x:v>
      </x:c>
      <x:c r="J3647" s="13" t="s">
        <x:v>5215</x:v>
      </x:c>
      <x:c r="K3647" s="13" t="s">
        <x:v>66</x:v>
      </x:c>
    </x:row>
    <x:row r="3648" ht="48">
      <x:c r="A3648" s="13">
        <x:v>66</x:v>
      </x:c>
      <x:c r="B3648" s="13" t="s">
        <x:v>238</x:v>
      </x:c>
      <x:c r="C3648" s="13" t="s">
        <x:v>239</x:v>
      </x:c>
      <x:c r="D3648" s="13" t="s">
        <x:v>659</x:v>
      </x:c>
      <x:c r="E3648" s="13" t="s">
        <x:v>5210</x:v>
      </x:c>
      <x:c r="F3648" s="13" t="s">
        <x:v>8899</x:v>
      </x:c>
      <x:c r="G3648" s="13" t="s">
        <x:v>8897</x:v>
      </x:c>
      <x:c r="H3648" s="13" t="s">
        <x:v>5213</x:v>
      </x:c>
      <x:c r="I3648" s="13" t="s">
        <x:v>5214</x:v>
      </x:c>
      <x:c r="J3648" s="13" t="s">
        <x:v>5215</x:v>
      </x:c>
      <x:c r="K3648" s="13" t="s">
        <x:v>66</x:v>
      </x:c>
    </x:row>
    <x:row r="3649" ht="48">
      <x:c r="A3649" s="13">
        <x:v>66</x:v>
      </x:c>
      <x:c r="B3649" s="13" t="s">
        <x:v>238</x:v>
      </x:c>
      <x:c r="C3649" s="13" t="s">
        <x:v>239</x:v>
      </x:c>
      <x:c r="D3649" s="13" t="s">
        <x:v>660</x:v>
      </x:c>
      <x:c r="E3649" s="13" t="s">
        <x:v>5216</x:v>
      </x:c>
      <x:c r="F3649" s="13" t="s">
        <x:v>8900</x:v>
      </x:c>
      <x:c r="G3649" s="13" t="s">
        <x:v>8897</x:v>
      </x:c>
      <x:c r="H3649" s="13" t="s">
        <x:v>5213</x:v>
      </x:c>
      <x:c r="I3649" s="13" t="s">
        <x:v>5214</x:v>
      </x:c>
      <x:c r="J3649" s="13" t="s">
        <x:v>5215</x:v>
      </x:c>
      <x:c r="K3649" s="13" t="s">
        <x:v>66</x:v>
      </x:c>
    </x:row>
    <x:row r="3650" ht="48">
      <x:c r="A3650" s="13">
        <x:v>66</x:v>
      </x:c>
      <x:c r="B3650" s="13" t="s">
        <x:v>238</x:v>
      </x:c>
      <x:c r="C3650" s="13" t="s">
        <x:v>239</x:v>
      </x:c>
      <x:c r="D3650" s="13" t="s">
        <x:v>660</x:v>
      </x:c>
      <x:c r="E3650" s="13" t="s">
        <x:v>5216</x:v>
      </x:c>
      <x:c r="F3650" s="13" t="s">
        <x:v>8901</x:v>
      </x:c>
      <x:c r="G3650" s="13" t="s">
        <x:v>8897</x:v>
      </x:c>
      <x:c r="H3650" s="13" t="s">
        <x:v>5213</x:v>
      </x:c>
      <x:c r="I3650" s="13" t="s">
        <x:v>5214</x:v>
      </x:c>
      <x:c r="J3650" s="13" t="s">
        <x:v>5215</x:v>
      </x:c>
      <x:c r="K3650" s="13" t="s">
        <x:v>66</x:v>
      </x:c>
    </x:row>
    <x:row r="3651" ht="48">
      <x:c r="A3651" s="13">
        <x:v>66</x:v>
      </x:c>
      <x:c r="B3651" s="13" t="s">
        <x:v>238</x:v>
      </x:c>
      <x:c r="C3651" s="13" t="s">
        <x:v>239</x:v>
      </x:c>
      <x:c r="D3651" s="13" t="s">
        <x:v>660</x:v>
      </x:c>
      <x:c r="E3651" s="13" t="s">
        <x:v>5210</x:v>
      </x:c>
      <x:c r="F3651" s="13" t="s">
        <x:v>8902</x:v>
      </x:c>
      <x:c r="G3651" s="13" t="s">
        <x:v>8897</x:v>
      </x:c>
      <x:c r="H3651" s="13" t="s">
        <x:v>5213</x:v>
      </x:c>
      <x:c r="I3651" s="13" t="s">
        <x:v>5214</x:v>
      </x:c>
      <x:c r="J3651" s="13" t="s">
        <x:v>5215</x:v>
      </x:c>
      <x:c r="K3651" s="13" t="s">
        <x:v>66</x:v>
      </x:c>
    </x:row>
    <x:row r="3652" ht="48">
      <x:c r="A3652" s="13">
        <x:v>66</x:v>
      </x:c>
      <x:c r="B3652" s="13" t="s">
        <x:v>238</x:v>
      </x:c>
      <x:c r="C3652" s="13" t="s">
        <x:v>239</x:v>
      </x:c>
      <x:c r="D3652" s="13" t="s">
        <x:v>660</x:v>
      </x:c>
      <x:c r="E3652" s="13" t="s">
        <x:v>5210</x:v>
      </x:c>
      <x:c r="F3652" s="13" t="s">
        <x:v>8903</x:v>
      </x:c>
      <x:c r="G3652" s="13" t="s">
        <x:v>8897</x:v>
      </x:c>
      <x:c r="H3652" s="13" t="s">
        <x:v>5213</x:v>
      </x:c>
      <x:c r="I3652" s="13" t="s">
        <x:v>5214</x:v>
      </x:c>
      <x:c r="J3652" s="13" t="s">
        <x:v>5215</x:v>
      </x:c>
      <x:c r="K3652" s="13" t="s">
        <x:v>66</x:v>
      </x:c>
    </x:row>
    <x:row r="3653" ht="48">
      <x:c r="A3653" s="13">
        <x:v>66</x:v>
      </x:c>
      <x:c r="B3653" s="13" t="s">
        <x:v>238</x:v>
      </x:c>
      <x:c r="C3653" s="13" t="s">
        <x:v>239</x:v>
      </x:c>
      <x:c r="D3653" s="13" t="s">
        <x:v>660</x:v>
      </x:c>
      <x:c r="E3653" s="13" t="s">
        <x:v>5210</x:v>
      </x:c>
      <x:c r="F3653" s="13" t="s">
        <x:v>8904</x:v>
      </x:c>
      <x:c r="G3653" s="13" t="s">
        <x:v>8897</x:v>
      </x:c>
      <x:c r="H3653" s="13" t="s">
        <x:v>5213</x:v>
      </x:c>
      <x:c r="I3653" s="13" t="s">
        <x:v>5214</x:v>
      </x:c>
      <x:c r="J3653" s="13" t="s">
        <x:v>5215</x:v>
      </x:c>
      <x:c r="K3653" s="13" t="s">
        <x:v>66</x:v>
      </x:c>
    </x:row>
    <x:row r="3654" ht="48">
      <x:c r="A3654" s="13">
        <x:v>66</x:v>
      </x:c>
      <x:c r="B3654" s="13" t="s">
        <x:v>238</x:v>
      </x:c>
      <x:c r="C3654" s="13" t="s">
        <x:v>239</x:v>
      </x:c>
      <x:c r="D3654" s="13" t="s">
        <x:v>660</x:v>
      </x:c>
      <x:c r="E3654" s="13" t="s">
        <x:v>5210</x:v>
      </x:c>
      <x:c r="F3654" s="13" t="s">
        <x:v>8905</x:v>
      </x:c>
      <x:c r="G3654" s="13" t="s">
        <x:v>8897</x:v>
      </x:c>
      <x:c r="H3654" s="13" t="s">
        <x:v>5213</x:v>
      </x:c>
      <x:c r="I3654" s="13" t="s">
        <x:v>5214</x:v>
      </x:c>
      <x:c r="J3654" s="13" t="s">
        <x:v>5215</x:v>
      </x:c>
      <x:c r="K3654" s="13" t="s">
        <x:v>66</x:v>
      </x:c>
    </x:row>
    <x:row r="3655" ht="48">
      <x:c r="A3655" s="13">
        <x:v>66</x:v>
      </x:c>
      <x:c r="B3655" s="13" t="s">
        <x:v>238</x:v>
      </x:c>
      <x:c r="C3655" s="13" t="s">
        <x:v>239</x:v>
      </x:c>
      <x:c r="D3655" s="13" t="s">
        <x:v>660</x:v>
      </x:c>
      <x:c r="E3655" s="13" t="s">
        <x:v>5210</x:v>
      </x:c>
      <x:c r="F3655" s="13" t="s">
        <x:v>8906</x:v>
      </x:c>
      <x:c r="G3655" s="13" t="s">
        <x:v>8897</x:v>
      </x:c>
      <x:c r="H3655" s="13" t="s">
        <x:v>5213</x:v>
      </x:c>
      <x:c r="I3655" s="13" t="s">
        <x:v>5214</x:v>
      </x:c>
      <x:c r="J3655" s="13" t="s">
        <x:v>5215</x:v>
      </x:c>
      <x:c r="K3655" s="13" t="s">
        <x:v>66</x:v>
      </x:c>
    </x:row>
    <x:row r="3656" ht="48">
      <x:c r="A3656" s="13">
        <x:v>66</x:v>
      </x:c>
      <x:c r="B3656" s="13" t="s">
        <x:v>238</x:v>
      </x:c>
      <x:c r="C3656" s="13" t="s">
        <x:v>239</x:v>
      </x:c>
      <x:c r="D3656" s="13" t="s">
        <x:v>661</x:v>
      </x:c>
      <x:c r="E3656" s="13" t="s">
        <x:v>5210</x:v>
      </x:c>
      <x:c r="F3656" s="13" t="s">
        <x:v>8907</x:v>
      </x:c>
      <x:c r="G3656" s="13" t="s">
        <x:v>8897</x:v>
      </x:c>
      <x:c r="H3656" s="13" t="s">
        <x:v>5213</x:v>
      </x:c>
      <x:c r="I3656" s="13" t="s">
        <x:v>5214</x:v>
      </x:c>
      <x:c r="J3656" s="13" t="s">
        <x:v>5215</x:v>
      </x:c>
      <x:c r="K3656" s="13" t="s">
        <x:v>66</x:v>
      </x:c>
    </x:row>
    <x:row r="3657" ht="48">
      <x:c r="A3657" s="13">
        <x:v>66</x:v>
      </x:c>
      <x:c r="B3657" s="13" t="s">
        <x:v>238</x:v>
      </x:c>
      <x:c r="C3657" s="13" t="s">
        <x:v>239</x:v>
      </x:c>
      <x:c r="D3657" s="13" t="s">
        <x:v>661</x:v>
      </x:c>
      <x:c r="E3657" s="13" t="s">
        <x:v>5210</x:v>
      </x:c>
      <x:c r="F3657" s="13" t="s">
        <x:v>8908</x:v>
      </x:c>
      <x:c r="G3657" s="13" t="s">
        <x:v>8897</x:v>
      </x:c>
      <x:c r="H3657" s="13" t="s">
        <x:v>5213</x:v>
      </x:c>
      <x:c r="I3657" s="13" t="s">
        <x:v>5214</x:v>
      </x:c>
      <x:c r="J3657" s="13" t="s">
        <x:v>5215</x:v>
      </x:c>
      <x:c r="K3657" s="13" t="s">
        <x:v>66</x:v>
      </x:c>
    </x:row>
    <x:row r="3658" ht="48">
      <x:c r="A3658" s="13">
        <x:v>66</x:v>
      </x:c>
      <x:c r="B3658" s="13" t="s">
        <x:v>238</x:v>
      </x:c>
      <x:c r="C3658" s="13" t="s">
        <x:v>239</x:v>
      </x:c>
      <x:c r="D3658" s="13" t="s">
        <x:v>661</x:v>
      </x:c>
      <x:c r="E3658" s="13" t="s">
        <x:v>5210</x:v>
      </x:c>
      <x:c r="F3658" s="13" t="s">
        <x:v>8909</x:v>
      </x:c>
      <x:c r="G3658" s="13" t="s">
        <x:v>8897</x:v>
      </x:c>
      <x:c r="H3658" s="13" t="s">
        <x:v>5213</x:v>
      </x:c>
      <x:c r="I3658" s="13" t="s">
        <x:v>5214</x:v>
      </x:c>
      <x:c r="J3658" s="13" t="s">
        <x:v>5215</x:v>
      </x:c>
      <x:c r="K3658" s="13" t="s">
        <x:v>66</x:v>
      </x:c>
    </x:row>
    <x:row r="3659" ht="48">
      <x:c r="A3659" s="13">
        <x:v>66</x:v>
      </x:c>
      <x:c r="B3659" s="13" t="s">
        <x:v>238</x:v>
      </x:c>
      <x:c r="C3659" s="13" t="s">
        <x:v>239</x:v>
      </x:c>
      <x:c r="D3659" s="13" t="s">
        <x:v>662</x:v>
      </x:c>
      <x:c r="E3659" s="13" t="s">
        <x:v>5236</x:v>
      </x:c>
      <x:c r="F3659" s="13" t="s">
        <x:v>8910</x:v>
      </x:c>
      <x:c r="G3659" s="13" t="s">
        <x:v>8897</x:v>
      </x:c>
      <x:c r="H3659" s="13" t="s">
        <x:v>5213</x:v>
      </x:c>
      <x:c r="I3659" s="13" t="s">
        <x:v>5214</x:v>
      </x:c>
      <x:c r="J3659" s="13" t="s">
        <x:v>5215</x:v>
      </x:c>
      <x:c r="K3659" s="13" t="s">
        <x:v>66</x:v>
      </x:c>
    </x:row>
    <x:row r="3660" ht="48">
      <x:c r="A3660" s="13">
        <x:v>66</x:v>
      </x:c>
      <x:c r="B3660" s="13" t="s">
        <x:v>238</x:v>
      </x:c>
      <x:c r="C3660" s="13" t="s">
        <x:v>239</x:v>
      </x:c>
      <x:c r="D3660" s="13" t="s">
        <x:v>662</x:v>
      </x:c>
      <x:c r="E3660" s="13" t="s">
        <x:v>5210</x:v>
      </x:c>
      <x:c r="F3660" s="13" t="s">
        <x:v>8911</x:v>
      </x:c>
      <x:c r="G3660" s="13" t="s">
        <x:v>8897</x:v>
      </x:c>
      <x:c r="H3660" s="13" t="s">
        <x:v>5213</x:v>
      </x:c>
      <x:c r="I3660" s="13" t="s">
        <x:v>5214</x:v>
      </x:c>
      <x:c r="J3660" s="13" t="s">
        <x:v>5215</x:v>
      </x:c>
      <x:c r="K3660" s="13" t="s">
        <x:v>66</x:v>
      </x:c>
    </x:row>
    <x:row r="3661" ht="48">
      <x:c r="A3661" s="13">
        <x:v>66</x:v>
      </x:c>
      <x:c r="B3661" s="13" t="s">
        <x:v>238</x:v>
      </x:c>
      <x:c r="C3661" s="13" t="s">
        <x:v>239</x:v>
      </x:c>
      <x:c r="D3661" s="13" t="s">
        <x:v>662</x:v>
      </x:c>
      <x:c r="E3661" s="13" t="s">
        <x:v>5236</x:v>
      </x:c>
      <x:c r="F3661" s="13" t="s">
        <x:v>8912</x:v>
      </x:c>
      <x:c r="G3661" s="13" t="s">
        <x:v>8897</x:v>
      </x:c>
      <x:c r="H3661" s="13" t="s">
        <x:v>5213</x:v>
      </x:c>
      <x:c r="I3661" s="13" t="s">
        <x:v>5214</x:v>
      </x:c>
      <x:c r="J3661" s="13" t="s">
        <x:v>5215</x:v>
      </x:c>
      <x:c r="K3661" s="13" t="s">
        <x:v>66</x:v>
      </x:c>
    </x:row>
    <x:row r="3662" ht="48">
      <x:c r="A3662" s="13">
        <x:v>66</x:v>
      </x:c>
      <x:c r="B3662" s="13" t="s">
        <x:v>238</x:v>
      </x:c>
      <x:c r="C3662" s="13" t="s">
        <x:v>239</x:v>
      </x:c>
      <x:c r="D3662" s="13" t="s">
        <x:v>662</x:v>
      </x:c>
      <x:c r="E3662" s="13" t="s">
        <x:v>5210</x:v>
      </x:c>
      <x:c r="F3662" s="13" t="s">
        <x:v>8913</x:v>
      </x:c>
      <x:c r="G3662" s="13" t="s">
        <x:v>8897</x:v>
      </x:c>
      <x:c r="H3662" s="13" t="s">
        <x:v>5213</x:v>
      </x:c>
      <x:c r="I3662" s="13" t="s">
        <x:v>5214</x:v>
      </x:c>
      <x:c r="J3662" s="13" t="s">
        <x:v>5215</x:v>
      </x:c>
      <x:c r="K3662" s="13" t="s">
        <x:v>66</x:v>
      </x:c>
    </x:row>
    <x:row r="3663" ht="48">
      <x:c r="A3663" s="13">
        <x:v>66</x:v>
      </x:c>
      <x:c r="B3663" s="13" t="s">
        <x:v>238</x:v>
      </x:c>
      <x:c r="C3663" s="13" t="s">
        <x:v>239</x:v>
      </x:c>
      <x:c r="D3663" s="13" t="s">
        <x:v>663</x:v>
      </x:c>
      <x:c r="E3663" s="13" t="s">
        <x:v>5236</x:v>
      </x:c>
      <x:c r="F3663" s="13" t="s">
        <x:v>8914</x:v>
      </x:c>
      <x:c r="G3663" s="13" t="s">
        <x:v>8897</x:v>
      </x:c>
      <x:c r="H3663" s="13" t="s">
        <x:v>5213</x:v>
      </x:c>
      <x:c r="I3663" s="13" t="s">
        <x:v>5214</x:v>
      </x:c>
      <x:c r="J3663" s="13" t="s">
        <x:v>5215</x:v>
      </x:c>
      <x:c r="K3663" s="13" t="s">
        <x:v>66</x:v>
      </x:c>
    </x:row>
    <x:row r="3664" ht="48">
      <x:c r="A3664" s="13">
        <x:v>66</x:v>
      </x:c>
      <x:c r="B3664" s="13" t="s">
        <x:v>238</x:v>
      </x:c>
      <x:c r="C3664" s="13" t="s">
        <x:v>239</x:v>
      </x:c>
      <x:c r="D3664" s="13" t="s">
        <x:v>663</x:v>
      </x:c>
      <x:c r="E3664" s="13" t="s">
        <x:v>5210</x:v>
      </x:c>
      <x:c r="F3664" s="13" t="s">
        <x:v>8915</x:v>
      </x:c>
      <x:c r="G3664" s="13" t="s">
        <x:v>8897</x:v>
      </x:c>
      <x:c r="H3664" s="13" t="s">
        <x:v>5213</x:v>
      </x:c>
      <x:c r="I3664" s="13" t="s">
        <x:v>5214</x:v>
      </x:c>
      <x:c r="J3664" s="13" t="s">
        <x:v>5215</x:v>
      </x:c>
      <x:c r="K3664" s="13" t="s">
        <x:v>66</x:v>
      </x:c>
    </x:row>
    <x:row r="3665" ht="48">
      <x:c r="A3665" s="13">
        <x:v>66</x:v>
      </x:c>
      <x:c r="B3665" s="13" t="s">
        <x:v>238</x:v>
      </x:c>
      <x:c r="C3665" s="13" t="s">
        <x:v>239</x:v>
      </x:c>
      <x:c r="D3665" s="13" t="s">
        <x:v>663</x:v>
      </x:c>
      <x:c r="E3665" s="13" t="s">
        <x:v>5236</x:v>
      </x:c>
      <x:c r="F3665" s="13" t="s">
        <x:v>8916</x:v>
      </x:c>
      <x:c r="G3665" s="13" t="s">
        <x:v>8897</x:v>
      </x:c>
      <x:c r="H3665" s="13" t="s">
        <x:v>5213</x:v>
      </x:c>
      <x:c r="I3665" s="13" t="s">
        <x:v>5214</x:v>
      </x:c>
      <x:c r="J3665" s="13" t="s">
        <x:v>5215</x:v>
      </x:c>
      <x:c r="K3665" s="13" t="s">
        <x:v>66</x:v>
      </x:c>
    </x:row>
    <x:row r="3666" ht="48">
      <x:c r="A3666" s="13">
        <x:v>66</x:v>
      </x:c>
      <x:c r="B3666" s="13" t="s">
        <x:v>238</x:v>
      </x:c>
      <x:c r="C3666" s="13" t="s">
        <x:v>239</x:v>
      </x:c>
      <x:c r="D3666" s="13" t="s">
        <x:v>663</x:v>
      </x:c>
      <x:c r="E3666" s="13" t="s">
        <x:v>5210</x:v>
      </x:c>
      <x:c r="F3666" s="13" t="s">
        <x:v>8917</x:v>
      </x:c>
      <x:c r="G3666" s="13" t="s">
        <x:v>8897</x:v>
      </x:c>
      <x:c r="H3666" s="13" t="s">
        <x:v>5213</x:v>
      </x:c>
      <x:c r="I3666" s="13" t="s">
        <x:v>5214</x:v>
      </x:c>
      <x:c r="J3666" s="13" t="s">
        <x:v>5215</x:v>
      </x:c>
      <x:c r="K3666" s="13" t="s">
        <x:v>66</x:v>
      </x:c>
    </x:row>
    <x:row r="3667" ht="48">
      <x:c r="A3667" s="13">
        <x:v>66</x:v>
      </x:c>
      <x:c r="B3667" s="13" t="s">
        <x:v>238</x:v>
      </x:c>
      <x:c r="C3667" s="13" t="s">
        <x:v>239</x:v>
      </x:c>
      <x:c r="D3667" s="13" t="s">
        <x:v>663</x:v>
      </x:c>
      <x:c r="E3667" s="13" t="s">
        <x:v>5236</x:v>
      </x:c>
      <x:c r="F3667" s="13" t="s">
        <x:v>8918</x:v>
      </x:c>
      <x:c r="G3667" s="13" t="s">
        <x:v>8897</x:v>
      </x:c>
      <x:c r="H3667" s="13" t="s">
        <x:v>5213</x:v>
      </x:c>
      <x:c r="I3667" s="13" t="s">
        <x:v>5214</x:v>
      </x:c>
      <x:c r="J3667" s="13" t="s">
        <x:v>5215</x:v>
      </x:c>
      <x:c r="K3667" s="13" t="s">
        <x:v>66</x:v>
      </x:c>
    </x:row>
    <x:row r="3668" ht="48">
      <x:c r="A3668" s="13">
        <x:v>66</x:v>
      </x:c>
      <x:c r="B3668" s="13" t="s">
        <x:v>238</x:v>
      </x:c>
      <x:c r="C3668" s="13" t="s">
        <x:v>239</x:v>
      </x:c>
      <x:c r="D3668" s="13" t="s">
        <x:v>663</x:v>
      </x:c>
      <x:c r="E3668" s="13" t="s">
        <x:v>5236</x:v>
      </x:c>
      <x:c r="F3668" s="13" t="s">
        <x:v>8919</x:v>
      </x:c>
      <x:c r="G3668" s="13" t="s">
        <x:v>8897</x:v>
      </x:c>
      <x:c r="H3668" s="13" t="s">
        <x:v>5213</x:v>
      </x:c>
      <x:c r="I3668" s="13" t="s">
        <x:v>5214</x:v>
      </x:c>
      <x:c r="J3668" s="13" t="s">
        <x:v>5215</x:v>
      </x:c>
      <x:c r="K3668" s="13" t="s">
        <x:v>66</x:v>
      </x:c>
    </x:row>
    <x:row r="3669" ht="48">
      <x:c r="A3669" s="13">
        <x:v>66</x:v>
      </x:c>
      <x:c r="B3669" s="13" t="s">
        <x:v>238</x:v>
      </x:c>
      <x:c r="C3669" s="13" t="s">
        <x:v>239</x:v>
      </x:c>
      <x:c r="D3669" s="13" t="s">
        <x:v>664</x:v>
      </x:c>
      <x:c r="E3669" s="13" t="s">
        <x:v>5262</x:v>
      </x:c>
      <x:c r="F3669" s="13" t="s">
        <x:v>8920</x:v>
      </x:c>
      <x:c r="G3669" s="13" t="s">
        <x:v>8897</x:v>
      </x:c>
      <x:c r="H3669" s="13" t="s">
        <x:v>5213</x:v>
      </x:c>
      <x:c r="I3669" s="13" t="s">
        <x:v>5214</x:v>
      </x:c>
      <x:c r="J3669" s="13" t="s">
        <x:v>5215</x:v>
      </x:c>
      <x:c r="K3669" s="13" t="s">
        <x:v>66</x:v>
      </x:c>
    </x:row>
    <x:row r="3670" ht="48">
      <x:c r="A3670" s="13">
        <x:v>66</x:v>
      </x:c>
      <x:c r="B3670" s="13" t="s">
        <x:v>238</x:v>
      </x:c>
      <x:c r="C3670" s="13" t="s">
        <x:v>239</x:v>
      </x:c>
      <x:c r="D3670" s="13" t="s">
        <x:v>664</x:v>
      </x:c>
      <x:c r="E3670" s="13" t="s">
        <x:v>5210</x:v>
      </x:c>
      <x:c r="F3670" s="13" t="s">
        <x:v>8921</x:v>
      </x:c>
      <x:c r="G3670" s="13" t="s">
        <x:v>8897</x:v>
      </x:c>
      <x:c r="H3670" s="13" t="s">
        <x:v>5213</x:v>
      </x:c>
      <x:c r="I3670" s="13" t="s">
        <x:v>5214</x:v>
      </x:c>
      <x:c r="J3670" s="13" t="s">
        <x:v>5215</x:v>
      </x:c>
      <x:c r="K3670" s="13" t="s">
        <x:v>66</x:v>
      </x:c>
    </x:row>
    <x:row r="3671" ht="48">
      <x:c r="A3671" s="13">
        <x:v>66</x:v>
      </x:c>
      <x:c r="B3671" s="13" t="s">
        <x:v>238</x:v>
      </x:c>
      <x:c r="C3671" s="13" t="s">
        <x:v>239</x:v>
      </x:c>
      <x:c r="D3671" s="13" t="s">
        <x:v>664</x:v>
      </x:c>
      <x:c r="E3671" s="13" t="s">
        <x:v>5210</x:v>
      </x:c>
      <x:c r="F3671" s="13" t="s">
        <x:v>8922</x:v>
      </x:c>
      <x:c r="G3671" s="13" t="s">
        <x:v>8897</x:v>
      </x:c>
      <x:c r="H3671" s="13" t="s">
        <x:v>5213</x:v>
      </x:c>
      <x:c r="I3671" s="13" t="s">
        <x:v>5214</x:v>
      </x:c>
      <x:c r="J3671" s="13" t="s">
        <x:v>5215</x:v>
      </x:c>
      <x:c r="K3671" s="13" t="s">
        <x:v>66</x:v>
      </x:c>
    </x:row>
    <x:row r="3672" ht="48">
      <x:c r="A3672" s="13">
        <x:v>66</x:v>
      </x:c>
      <x:c r="B3672" s="13" t="s">
        <x:v>238</x:v>
      </x:c>
      <x:c r="C3672" s="13" t="s">
        <x:v>239</x:v>
      </x:c>
      <x:c r="D3672" s="13" t="s">
        <x:v>664</x:v>
      </x:c>
      <x:c r="E3672" s="13" t="s">
        <x:v>5245</x:v>
      </x:c>
      <x:c r="F3672" s="13" t="s">
        <x:v>8923</x:v>
      </x:c>
      <x:c r="G3672" s="13" t="s">
        <x:v>8897</x:v>
      </x:c>
      <x:c r="H3672" s="13" t="s">
        <x:v>5213</x:v>
      </x:c>
      <x:c r="I3672" s="13" t="s">
        <x:v>5214</x:v>
      </x:c>
      <x:c r="J3672" s="13" t="s">
        <x:v>5215</x:v>
      </x:c>
      <x:c r="K3672" s="13" t="s">
        <x:v>66</x:v>
      </x:c>
    </x:row>
    <x:row r="3673" ht="48">
      <x:c r="A3673" s="13">
        <x:v>66</x:v>
      </x:c>
      <x:c r="B3673" s="13" t="s">
        <x:v>238</x:v>
      </x:c>
      <x:c r="C3673" s="13" t="s">
        <x:v>239</x:v>
      </x:c>
      <x:c r="D3673" s="13" t="s">
        <x:v>669</x:v>
      </x:c>
      <x:c r="E3673" s="13" t="s">
        <x:v>5210</x:v>
      </x:c>
      <x:c r="F3673" s="13" t="s">
        <x:v>8924</x:v>
      </x:c>
      <x:c r="G3673" s="13" t="s">
        <x:v>8897</x:v>
      </x:c>
      <x:c r="H3673" s="13" t="s">
        <x:v>5213</x:v>
      </x:c>
      <x:c r="I3673" s="13" t="s">
        <x:v>5214</x:v>
      </x:c>
      <x:c r="J3673" s="13" t="s">
        <x:v>5215</x:v>
      </x:c>
      <x:c r="K3673" s="13" t="s">
        <x:v>66</x:v>
      </x:c>
    </x:row>
    <x:row r="3674" ht="48">
      <x:c r="A3674" s="13">
        <x:v>66</x:v>
      </x:c>
      <x:c r="B3674" s="13" t="s">
        <x:v>238</x:v>
      </x:c>
      <x:c r="C3674" s="13" t="s">
        <x:v>239</x:v>
      </x:c>
      <x:c r="D3674" s="13" t="s">
        <x:v>669</x:v>
      </x:c>
      <x:c r="E3674" s="13" t="s">
        <x:v>5262</x:v>
      </x:c>
      <x:c r="F3674" s="13" t="s">
        <x:v>8925</x:v>
      </x:c>
      <x:c r="G3674" s="13" t="s">
        <x:v>8897</x:v>
      </x:c>
      <x:c r="H3674" s="13" t="s">
        <x:v>5213</x:v>
      </x:c>
      <x:c r="I3674" s="13" t="s">
        <x:v>5214</x:v>
      </x:c>
      <x:c r="J3674" s="13" t="s">
        <x:v>5215</x:v>
      </x:c>
      <x:c r="K3674" s="13" t="s">
        <x:v>66</x:v>
      </x:c>
    </x:row>
    <x:row r="3675" ht="48">
      <x:c r="A3675" s="13">
        <x:v>66</x:v>
      </x:c>
      <x:c r="B3675" s="13" t="s">
        <x:v>238</x:v>
      </x:c>
      <x:c r="C3675" s="13" t="s">
        <x:v>239</x:v>
      </x:c>
      <x:c r="D3675" s="13" t="s">
        <x:v>669</x:v>
      </x:c>
      <x:c r="E3675" s="13" t="s">
        <x:v>5210</x:v>
      </x:c>
      <x:c r="F3675" s="13" t="s">
        <x:v>8926</x:v>
      </x:c>
      <x:c r="G3675" s="13" t="s">
        <x:v>8897</x:v>
      </x:c>
      <x:c r="H3675" s="13" t="s">
        <x:v>5213</x:v>
      </x:c>
      <x:c r="I3675" s="13" t="s">
        <x:v>5214</x:v>
      </x:c>
      <x:c r="J3675" s="13" t="s">
        <x:v>5215</x:v>
      </x:c>
      <x:c r="K3675" s="13" t="s">
        <x:v>66</x:v>
      </x:c>
    </x:row>
    <x:row r="3676" ht="48">
      <x:c r="A3676" s="13">
        <x:v>66</x:v>
      </x:c>
      <x:c r="B3676" s="13" t="s">
        <x:v>238</x:v>
      </x:c>
      <x:c r="C3676" s="13" t="s">
        <x:v>239</x:v>
      </x:c>
      <x:c r="D3676" s="13" t="s">
        <x:v>669</x:v>
      </x:c>
      <x:c r="E3676" s="13" t="s">
        <x:v>5210</x:v>
      </x:c>
      <x:c r="F3676" s="13" t="s">
        <x:v>8927</x:v>
      </x:c>
      <x:c r="G3676" s="13" t="s">
        <x:v>8897</x:v>
      </x:c>
      <x:c r="H3676" s="13" t="s">
        <x:v>5213</x:v>
      </x:c>
      <x:c r="I3676" s="13" t="s">
        <x:v>5214</x:v>
      </x:c>
      <x:c r="J3676" s="13" t="s">
        <x:v>5215</x:v>
      </x:c>
      <x:c r="K3676" s="13" t="s">
        <x:v>66</x:v>
      </x:c>
    </x:row>
    <x:row r="3677" ht="48">
      <x:c r="A3677" s="13">
        <x:v>66</x:v>
      </x:c>
      <x:c r="B3677" s="13" t="s">
        <x:v>238</x:v>
      </x:c>
      <x:c r="C3677" s="13" t="s">
        <x:v>239</x:v>
      </x:c>
      <x:c r="D3677" s="13" t="s">
        <x:v>669</x:v>
      </x:c>
      <x:c r="E3677" s="13" t="s">
        <x:v>5262</x:v>
      </x:c>
      <x:c r="F3677" s="13" t="s">
        <x:v>8928</x:v>
      </x:c>
      <x:c r="G3677" s="13" t="s">
        <x:v>8897</x:v>
      </x:c>
      <x:c r="H3677" s="13" t="s">
        <x:v>5213</x:v>
      </x:c>
      <x:c r="I3677" s="13" t="s">
        <x:v>5214</x:v>
      </x:c>
      <x:c r="J3677" s="13" t="s">
        <x:v>5215</x:v>
      </x:c>
      <x:c r="K3677" s="13" t="s">
        <x:v>66</x:v>
      </x:c>
    </x:row>
    <x:row r="3678" ht="48">
      <x:c r="A3678" s="13">
        <x:v>66</x:v>
      </x:c>
      <x:c r="B3678" s="13" t="s">
        <x:v>238</x:v>
      </x:c>
      <x:c r="C3678" s="13" t="s">
        <x:v>239</x:v>
      </x:c>
      <x:c r="D3678" s="13" t="s">
        <x:v>670</x:v>
      </x:c>
      <x:c r="E3678" s="13" t="s">
        <x:v>5236</x:v>
      </x:c>
      <x:c r="F3678" s="13" t="s">
        <x:v>8929</x:v>
      </x:c>
      <x:c r="G3678" s="13" t="s">
        <x:v>8897</x:v>
      </x:c>
      <x:c r="H3678" s="13" t="s">
        <x:v>5213</x:v>
      </x:c>
      <x:c r="I3678" s="13" t="s">
        <x:v>5214</x:v>
      </x:c>
      <x:c r="J3678" s="13" t="s">
        <x:v>5215</x:v>
      </x:c>
      <x:c r="K3678" s="13" t="s">
        <x:v>66</x:v>
      </x:c>
    </x:row>
    <x:row r="3679" ht="48">
      <x:c r="A3679" s="13">
        <x:v>66</x:v>
      </x:c>
      <x:c r="B3679" s="13" t="s">
        <x:v>238</x:v>
      </x:c>
      <x:c r="C3679" s="13" t="s">
        <x:v>239</x:v>
      </x:c>
      <x:c r="D3679" s="13" t="s">
        <x:v>670</x:v>
      </x:c>
      <x:c r="E3679" s="13" t="s">
        <x:v>5216</x:v>
      </x:c>
      <x:c r="F3679" s="13" t="s">
        <x:v>8930</x:v>
      </x:c>
      <x:c r="G3679" s="13" t="s">
        <x:v>8897</x:v>
      </x:c>
      <x:c r="H3679" s="13" t="s">
        <x:v>5213</x:v>
      </x:c>
      <x:c r="I3679" s="13" t="s">
        <x:v>5214</x:v>
      </x:c>
      <x:c r="J3679" s="13" t="s">
        <x:v>5215</x:v>
      </x:c>
      <x:c r="K3679" s="13" t="s">
        <x:v>66</x:v>
      </x:c>
    </x:row>
    <x:row r="3680" ht="48">
      <x:c r="A3680" s="13">
        <x:v>66</x:v>
      </x:c>
      <x:c r="B3680" s="13" t="s">
        <x:v>238</x:v>
      </x:c>
      <x:c r="C3680" s="13" t="s">
        <x:v>239</x:v>
      </x:c>
      <x:c r="D3680" s="13" t="s">
        <x:v>670</x:v>
      </x:c>
      <x:c r="E3680" s="13" t="s">
        <x:v>5210</x:v>
      </x:c>
      <x:c r="F3680" s="13" t="s">
        <x:v>8931</x:v>
      </x:c>
      <x:c r="G3680" s="13" t="s">
        <x:v>8897</x:v>
      </x:c>
      <x:c r="H3680" s="13" t="s">
        <x:v>5213</x:v>
      </x:c>
      <x:c r="I3680" s="13" t="s">
        <x:v>5214</x:v>
      </x:c>
      <x:c r="J3680" s="13" t="s">
        <x:v>5215</x:v>
      </x:c>
      <x:c r="K3680" s="13" t="s">
        <x:v>66</x:v>
      </x:c>
    </x:row>
    <x:row r="3681" ht="48">
      <x:c r="A3681" s="13">
        <x:v>66</x:v>
      </x:c>
      <x:c r="B3681" s="13" t="s">
        <x:v>238</x:v>
      </x:c>
      <x:c r="C3681" s="13" t="s">
        <x:v>239</x:v>
      </x:c>
      <x:c r="D3681" s="13" t="s">
        <x:v>670</x:v>
      </x:c>
      <x:c r="E3681" s="13" t="s">
        <x:v>5210</x:v>
      </x:c>
      <x:c r="F3681" s="13" t="s">
        <x:v>6827</x:v>
      </x:c>
      <x:c r="G3681" s="13" t="s">
        <x:v>8897</x:v>
      </x:c>
      <x:c r="H3681" s="13" t="s">
        <x:v>5213</x:v>
      </x:c>
      <x:c r="I3681" s="13" t="s">
        <x:v>5214</x:v>
      </x:c>
      <x:c r="J3681" s="13" t="s">
        <x:v>5215</x:v>
      </x:c>
      <x:c r="K3681" s="13" t="s">
        <x:v>66</x:v>
      </x:c>
    </x:row>
    <x:row r="3682" ht="48">
      <x:c r="A3682" s="13">
        <x:v>66</x:v>
      </x:c>
      <x:c r="B3682" s="13" t="s">
        <x:v>238</x:v>
      </x:c>
      <x:c r="C3682" s="13" t="s">
        <x:v>239</x:v>
      </x:c>
      <x:c r="D3682" s="13" t="s">
        <x:v>670</x:v>
      </x:c>
      <x:c r="E3682" s="13" t="s">
        <x:v>5262</x:v>
      </x:c>
      <x:c r="F3682" s="13" t="s">
        <x:v>8932</x:v>
      </x:c>
      <x:c r="G3682" s="13" t="s">
        <x:v>8897</x:v>
      </x:c>
      <x:c r="H3682" s="13" t="s">
        <x:v>5213</x:v>
      </x:c>
      <x:c r="I3682" s="13" t="s">
        <x:v>5214</x:v>
      </x:c>
      <x:c r="J3682" s="13" t="s">
        <x:v>5215</x:v>
      </x:c>
      <x:c r="K3682" s="13" t="s">
        <x:v>66</x:v>
      </x:c>
    </x:row>
    <x:row r="3683" ht="48">
      <x:c r="A3683" s="13">
        <x:v>66</x:v>
      </x:c>
      <x:c r="B3683" s="13" t="s">
        <x:v>238</x:v>
      </x:c>
      <x:c r="C3683" s="13" t="s">
        <x:v>239</x:v>
      </x:c>
      <x:c r="D3683" s="13" t="s">
        <x:v>670</x:v>
      </x:c>
      <x:c r="E3683" s="13" t="s">
        <x:v>5262</x:v>
      </x:c>
      <x:c r="F3683" s="13" t="s">
        <x:v>8933</x:v>
      </x:c>
      <x:c r="G3683" s="13" t="s">
        <x:v>8897</x:v>
      </x:c>
      <x:c r="H3683" s="13" t="s">
        <x:v>5213</x:v>
      </x:c>
      <x:c r="I3683" s="13" t="s">
        <x:v>5214</x:v>
      </x:c>
      <x:c r="J3683" s="13" t="s">
        <x:v>5215</x:v>
      </x:c>
      <x:c r="K3683" s="13" t="s">
        <x:v>66</x:v>
      </x:c>
    </x:row>
    <x:row r="3684" ht="48">
      <x:c r="A3684" s="13">
        <x:v>66</x:v>
      </x:c>
      <x:c r="B3684" s="13" t="s">
        <x:v>238</x:v>
      </x:c>
      <x:c r="C3684" s="13" t="s">
        <x:v>239</x:v>
      </x:c>
      <x:c r="D3684" s="13" t="s">
        <x:v>671</x:v>
      </x:c>
      <x:c r="E3684" s="13" t="s">
        <x:v>5210</x:v>
      </x:c>
      <x:c r="F3684" s="13" t="s">
        <x:v>8934</x:v>
      </x:c>
      <x:c r="G3684" s="13" t="s">
        <x:v>8897</x:v>
      </x:c>
      <x:c r="H3684" s="13" t="s">
        <x:v>5213</x:v>
      </x:c>
      <x:c r="I3684" s="13" t="s">
        <x:v>5214</x:v>
      </x:c>
      <x:c r="J3684" s="13" t="s">
        <x:v>5215</x:v>
      </x:c>
      <x:c r="K3684" s="13" t="s">
        <x:v>66</x:v>
      </x:c>
    </x:row>
    <x:row r="3685" ht="48">
      <x:c r="A3685" s="13">
        <x:v>66</x:v>
      </x:c>
      <x:c r="B3685" s="13" t="s">
        <x:v>238</x:v>
      </x:c>
      <x:c r="C3685" s="13" t="s">
        <x:v>239</x:v>
      </x:c>
      <x:c r="D3685" s="13" t="s">
        <x:v>672</x:v>
      </x:c>
      <x:c r="E3685" s="13" t="s">
        <x:v>5262</x:v>
      </x:c>
      <x:c r="F3685" s="13" t="s">
        <x:v>8935</x:v>
      </x:c>
      <x:c r="G3685" s="13" t="s">
        <x:v>8897</x:v>
      </x:c>
      <x:c r="H3685" s="13" t="s">
        <x:v>5213</x:v>
      </x:c>
      <x:c r="I3685" s="13" t="s">
        <x:v>5214</x:v>
      </x:c>
      <x:c r="J3685" s="13" t="s">
        <x:v>5215</x:v>
      </x:c>
      <x:c r="K3685" s="13" t="s">
        <x:v>66</x:v>
      </x:c>
    </x:row>
    <x:row r="3686" ht="48">
      <x:c r="A3686" s="13">
        <x:v>66</x:v>
      </x:c>
      <x:c r="B3686" s="13" t="s">
        <x:v>238</x:v>
      </x:c>
      <x:c r="C3686" s="13" t="s">
        <x:v>239</x:v>
      </x:c>
      <x:c r="D3686" s="13" t="s">
        <x:v>672</x:v>
      </x:c>
      <x:c r="E3686" s="13" t="s">
        <x:v>5236</x:v>
      </x:c>
      <x:c r="F3686" s="13" t="s">
        <x:v>7043</x:v>
      </x:c>
      <x:c r="G3686" s="13" t="s">
        <x:v>8897</x:v>
      </x:c>
      <x:c r="H3686" s="13" t="s">
        <x:v>5213</x:v>
      </x:c>
      <x:c r="I3686" s="13" t="s">
        <x:v>5214</x:v>
      </x:c>
      <x:c r="J3686" s="13" t="s">
        <x:v>5215</x:v>
      </x:c>
      <x:c r="K3686" s="13" t="s">
        <x:v>66</x:v>
      </x:c>
    </x:row>
    <x:row r="3687" ht="48">
      <x:c r="A3687" s="13">
        <x:v>66</x:v>
      </x:c>
      <x:c r="B3687" s="13" t="s">
        <x:v>238</x:v>
      </x:c>
      <x:c r="C3687" s="13" t="s">
        <x:v>239</x:v>
      </x:c>
      <x:c r="D3687" s="13" t="s">
        <x:v>673</x:v>
      </x:c>
      <x:c r="E3687" s="13" t="s">
        <x:v>5265</x:v>
      </x:c>
      <x:c r="F3687" s="13" t="s">
        <x:v>8936</x:v>
      </x:c>
      <x:c r="G3687" s="13" t="s">
        <x:v>8897</x:v>
      </x:c>
      <x:c r="H3687" s="13" t="s">
        <x:v>5213</x:v>
      </x:c>
      <x:c r="I3687" s="13" t="s">
        <x:v>5214</x:v>
      </x:c>
      <x:c r="J3687" s="13" t="s">
        <x:v>5215</x:v>
      </x:c>
      <x:c r="K3687" s="13" t="s">
        <x:v>66</x:v>
      </x:c>
    </x:row>
    <x:row r="3688" ht="48">
      <x:c r="A3688" s="13">
        <x:v>66</x:v>
      </x:c>
      <x:c r="B3688" s="13" t="s">
        <x:v>238</x:v>
      </x:c>
      <x:c r="C3688" s="13" t="s">
        <x:v>239</x:v>
      </x:c>
      <x:c r="D3688" s="13" t="s">
        <x:v>673</x:v>
      </x:c>
      <x:c r="E3688" s="13" t="s">
        <x:v>5265</x:v>
      </x:c>
      <x:c r="F3688" s="13" t="s">
        <x:v>8937</x:v>
      </x:c>
      <x:c r="G3688" s="13" t="s">
        <x:v>8897</x:v>
      </x:c>
      <x:c r="H3688" s="13" t="s">
        <x:v>5213</x:v>
      </x:c>
      <x:c r="I3688" s="13" t="s">
        <x:v>5214</x:v>
      </x:c>
      <x:c r="J3688" s="13" t="s">
        <x:v>5215</x:v>
      </x:c>
      <x:c r="K3688" s="13" t="s">
        <x:v>66</x:v>
      </x:c>
    </x:row>
    <x:row r="3689" ht="48">
      <x:c r="A3689" s="13">
        <x:v>66</x:v>
      </x:c>
      <x:c r="B3689" s="13" t="s">
        <x:v>238</x:v>
      </x:c>
      <x:c r="C3689" s="13" t="s">
        <x:v>239</x:v>
      </x:c>
      <x:c r="D3689" s="13" t="s">
        <x:v>673</x:v>
      </x:c>
      <x:c r="E3689" s="13" t="s">
        <x:v>5265</x:v>
      </x:c>
      <x:c r="F3689" s="13" t="s">
        <x:v>8938</x:v>
      </x:c>
      <x:c r="G3689" s="13" t="s">
        <x:v>8897</x:v>
      </x:c>
      <x:c r="H3689" s="13" t="s">
        <x:v>5213</x:v>
      </x:c>
      <x:c r="I3689" s="13" t="s">
        <x:v>5214</x:v>
      </x:c>
      <x:c r="J3689" s="13" t="s">
        <x:v>5215</x:v>
      </x:c>
      <x:c r="K3689" s="13" t="s">
        <x:v>66</x:v>
      </x:c>
    </x:row>
    <x:row r="3690" ht="48">
      <x:c r="A3690" s="13">
        <x:v>66</x:v>
      </x:c>
      <x:c r="B3690" s="13" t="s">
        <x:v>238</x:v>
      </x:c>
      <x:c r="C3690" s="13" t="s">
        <x:v>239</x:v>
      </x:c>
      <x:c r="D3690" s="13" t="s">
        <x:v>674</x:v>
      </x:c>
      <x:c r="E3690" s="13" t="s">
        <x:v>5265</x:v>
      </x:c>
      <x:c r="F3690" s="13" t="s">
        <x:v>8939</x:v>
      </x:c>
      <x:c r="G3690" s="13" t="s">
        <x:v>8897</x:v>
      </x:c>
      <x:c r="H3690" s="13" t="s">
        <x:v>5213</x:v>
      </x:c>
      <x:c r="I3690" s="13" t="s">
        <x:v>5214</x:v>
      </x:c>
      <x:c r="J3690" s="13" t="s">
        <x:v>5215</x:v>
      </x:c>
      <x:c r="K3690" s="13" t="s">
        <x:v>66</x:v>
      </x:c>
    </x:row>
    <x:row r="3691" ht="48">
      <x:c r="A3691" s="13">
        <x:v>66</x:v>
      </x:c>
      <x:c r="B3691" s="13" t="s">
        <x:v>238</x:v>
      </x:c>
      <x:c r="C3691" s="13" t="s">
        <x:v>239</x:v>
      </x:c>
      <x:c r="D3691" s="13" t="s">
        <x:v>674</x:v>
      </x:c>
      <x:c r="E3691" s="13" t="s">
        <x:v>5265</x:v>
      </x:c>
      <x:c r="F3691" s="13" t="s">
        <x:v>8940</x:v>
      </x:c>
      <x:c r="G3691" s="13" t="s">
        <x:v>8897</x:v>
      </x:c>
      <x:c r="H3691" s="13" t="s">
        <x:v>5213</x:v>
      </x:c>
      <x:c r="I3691" s="13" t="s">
        <x:v>5214</x:v>
      </x:c>
      <x:c r="J3691" s="13" t="s">
        <x:v>5215</x:v>
      </x:c>
      <x:c r="K3691" s="13" t="s">
        <x:v>66</x:v>
      </x:c>
    </x:row>
    <x:row r="3692" ht="48">
      <x:c r="A3692" s="13">
        <x:v>66</x:v>
      </x:c>
      <x:c r="B3692" s="13" t="s">
        <x:v>238</x:v>
      </x:c>
      <x:c r="C3692" s="13" t="s">
        <x:v>239</x:v>
      </x:c>
      <x:c r="D3692" s="13" t="s">
        <x:v>674</x:v>
      </x:c>
      <x:c r="E3692" s="13" t="s">
        <x:v>5265</x:v>
      </x:c>
      <x:c r="F3692" s="13" t="s">
        <x:v>8941</x:v>
      </x:c>
      <x:c r="G3692" s="13" t="s">
        <x:v>8897</x:v>
      </x:c>
      <x:c r="H3692" s="13" t="s">
        <x:v>5213</x:v>
      </x:c>
      <x:c r="I3692" s="13" t="s">
        <x:v>5214</x:v>
      </x:c>
      <x:c r="J3692" s="13" t="s">
        <x:v>5215</x:v>
      </x:c>
      <x:c r="K3692" s="13" t="s">
        <x:v>66</x:v>
      </x:c>
    </x:row>
    <x:row r="3693" ht="48">
      <x:c r="A3693" s="13">
        <x:v>66</x:v>
      </x:c>
      <x:c r="B3693" s="13" t="s">
        <x:v>238</x:v>
      </x:c>
      <x:c r="C3693" s="13" t="s">
        <x:v>239</x:v>
      </x:c>
      <x:c r="D3693" s="13" t="s">
        <x:v>675</x:v>
      </x:c>
      <x:c r="E3693" s="13" t="s">
        <x:v>5272</x:v>
      </x:c>
      <x:c r="F3693" s="13" t="s">
        <x:v>8942</x:v>
      </x:c>
      <x:c r="G3693" s="13" t="s">
        <x:v>8897</x:v>
      </x:c>
      <x:c r="H3693" s="13" t="s">
        <x:v>5213</x:v>
      </x:c>
      <x:c r="I3693" s="13" t="s">
        <x:v>5214</x:v>
      </x:c>
      <x:c r="J3693" s="13" t="s">
        <x:v>5215</x:v>
      </x:c>
      <x:c r="K3693" s="13" t="s">
        <x:v>66</x:v>
      </x:c>
    </x:row>
    <x:row r="3694" ht="48">
      <x:c r="A3694" s="13">
        <x:v>66</x:v>
      </x:c>
      <x:c r="B3694" s="13" t="s">
        <x:v>238</x:v>
      </x:c>
      <x:c r="C3694" s="13" t="s">
        <x:v>239</x:v>
      </x:c>
      <x:c r="D3694" s="13" t="s">
        <x:v>675</x:v>
      </x:c>
      <x:c r="E3694" s="13" t="s">
        <x:v>5272</x:v>
      </x:c>
      <x:c r="F3694" s="13" t="s">
        <x:v>8943</x:v>
      </x:c>
      <x:c r="G3694" s="13" t="s">
        <x:v>8897</x:v>
      </x:c>
      <x:c r="H3694" s="13" t="s">
        <x:v>5213</x:v>
      </x:c>
      <x:c r="I3694" s="13" t="s">
        <x:v>5214</x:v>
      </x:c>
      <x:c r="J3694" s="13" t="s">
        <x:v>5215</x:v>
      </x:c>
      <x:c r="K3694" s="13" t="s">
        <x:v>66</x:v>
      </x:c>
    </x:row>
    <x:row r="3695" ht="48">
      <x:c r="A3695" s="13">
        <x:v>66</x:v>
      </x:c>
      <x:c r="B3695" s="13" t="s">
        <x:v>238</x:v>
      </x:c>
      <x:c r="C3695" s="13" t="s">
        <x:v>239</x:v>
      </x:c>
      <x:c r="D3695" s="13" t="s">
        <x:v>675</x:v>
      </x:c>
      <x:c r="E3695" s="13" t="s">
        <x:v>5272</x:v>
      </x:c>
      <x:c r="F3695" s="13" t="s">
        <x:v>8944</x:v>
      </x:c>
      <x:c r="G3695" s="13" t="s">
        <x:v>8897</x:v>
      </x:c>
      <x:c r="H3695" s="13" t="s">
        <x:v>5213</x:v>
      </x:c>
      <x:c r="I3695" s="13" t="s">
        <x:v>5214</x:v>
      </x:c>
      <x:c r="J3695" s="13" t="s">
        <x:v>5215</x:v>
      </x:c>
      <x:c r="K3695" s="13" t="s">
        <x:v>66</x:v>
      </x:c>
    </x:row>
    <x:row r="3696" ht="48">
      <x:c r="A3696" s="13">
        <x:v>66</x:v>
      </x:c>
      <x:c r="B3696" s="13" t="s">
        <x:v>238</x:v>
      </x:c>
      <x:c r="C3696" s="13" t="s">
        <x:v>239</x:v>
      </x:c>
      <x:c r="D3696" s="13" t="s">
        <x:v>675</x:v>
      </x:c>
      <x:c r="E3696" s="13" t="s">
        <x:v>5272</x:v>
      </x:c>
      <x:c r="F3696" s="13" t="s">
        <x:v>6310</x:v>
      </x:c>
      <x:c r="G3696" s="13" t="s">
        <x:v>8897</x:v>
      </x:c>
      <x:c r="H3696" s="13" t="s">
        <x:v>5213</x:v>
      </x:c>
      <x:c r="I3696" s="13" t="s">
        <x:v>5214</x:v>
      </x:c>
      <x:c r="J3696" s="13" t="s">
        <x:v>5215</x:v>
      </x:c>
      <x:c r="K3696" s="13" t="s">
        <x:v>66</x:v>
      </x:c>
    </x:row>
    <x:row r="3697" ht="48">
      <x:c r="A3697" s="13">
        <x:v>66</x:v>
      </x:c>
      <x:c r="B3697" s="13" t="s">
        <x:v>238</x:v>
      </x:c>
      <x:c r="C3697" s="13" t="s">
        <x:v>239</x:v>
      </x:c>
      <x:c r="D3697" s="13" t="s">
        <x:v>675</x:v>
      </x:c>
      <x:c r="E3697" s="13" t="s">
        <x:v>5272</x:v>
      </x:c>
      <x:c r="F3697" s="13" t="s">
        <x:v>5444</x:v>
      </x:c>
      <x:c r="G3697" s="13" t="s">
        <x:v>8897</x:v>
      </x:c>
      <x:c r="H3697" s="13" t="s">
        <x:v>5213</x:v>
      </x:c>
      <x:c r="I3697" s="13" t="s">
        <x:v>5214</x:v>
      </x:c>
      <x:c r="J3697" s="13" t="s">
        <x:v>5215</x:v>
      </x:c>
      <x:c r="K3697" s="13" t="s">
        <x:v>66</x:v>
      </x:c>
    </x:row>
    <x:row r="3698" ht="48">
      <x:c r="A3698" s="13">
        <x:v>66</x:v>
      </x:c>
      <x:c r="B3698" s="13" t="s">
        <x:v>238</x:v>
      </x:c>
      <x:c r="C3698" s="13" t="s">
        <x:v>239</x:v>
      </x:c>
      <x:c r="D3698" s="13" t="s">
        <x:v>675</x:v>
      </x:c>
      <x:c r="E3698" s="13" t="s">
        <x:v>5272</x:v>
      </x:c>
      <x:c r="F3698" s="13" t="s">
        <x:v>8945</x:v>
      </x:c>
      <x:c r="G3698" s="13" t="s">
        <x:v>8897</x:v>
      </x:c>
      <x:c r="H3698" s="13" t="s">
        <x:v>5213</x:v>
      </x:c>
      <x:c r="I3698" s="13" t="s">
        <x:v>5214</x:v>
      </x:c>
      <x:c r="J3698" s="13" t="s">
        <x:v>5215</x:v>
      </x:c>
      <x:c r="K3698" s="13" t="s">
        <x:v>66</x:v>
      </x:c>
    </x:row>
    <x:row r="3699" ht="48">
      <x:c r="A3699" s="13">
        <x:v>67</x:v>
      </x:c>
      <x:c r="B3699" s="13" t="s">
        <x:v>240</x:v>
      </x:c>
      <x:c r="C3699" s="13" t="s">
        <x:v>76</x:v>
      </x:c>
      <x:c r="D3699" s="13" t="s">
        <x:v>659</x:v>
      </x:c>
      <x:c r="E3699" s="13" t="s">
        <x:v>5216</x:v>
      </x:c>
      <x:c r="F3699" s="13" t="s">
        <x:v>8946</x:v>
      </x:c>
      <x:c r="G3699" s="13" t="s">
        <x:v>8947</x:v>
      </x:c>
      <x:c r="H3699" s="13" t="s">
        <x:v>5213</x:v>
      </x:c>
      <x:c r="I3699" s="13" t="s">
        <x:v>5397</x:v>
      </x:c>
      <x:c r="J3699" s="13" t="s">
        <x:v>5215</x:v>
      </x:c>
      <x:c r="K3699" s="13" t="s">
        <x:v>66</x:v>
      </x:c>
    </x:row>
    <x:row r="3700" ht="48">
      <x:c r="A3700" s="13">
        <x:v>67</x:v>
      </x:c>
      <x:c r="B3700" s="13" t="s">
        <x:v>240</x:v>
      </x:c>
      <x:c r="C3700" s="13" t="s">
        <x:v>76</x:v>
      </x:c>
      <x:c r="D3700" s="13" t="s">
        <x:v>659</x:v>
      </x:c>
      <x:c r="E3700" s="13" t="s">
        <x:v>5210</x:v>
      </x:c>
      <x:c r="F3700" s="13" t="s">
        <x:v>8948</x:v>
      </x:c>
      <x:c r="G3700" s="13" t="s">
        <x:v>8947</x:v>
      </x:c>
      <x:c r="H3700" s="13" t="s">
        <x:v>5213</x:v>
      </x:c>
      <x:c r="I3700" s="13" t="s">
        <x:v>5397</x:v>
      </x:c>
      <x:c r="J3700" s="13" t="s">
        <x:v>5215</x:v>
      </x:c>
      <x:c r="K3700" s="13" t="s">
        <x:v>66</x:v>
      </x:c>
    </x:row>
    <x:row r="3701" ht="48">
      <x:c r="A3701" s="13">
        <x:v>67</x:v>
      </x:c>
      <x:c r="B3701" s="13" t="s">
        <x:v>240</x:v>
      </x:c>
      <x:c r="C3701" s="13" t="s">
        <x:v>76</x:v>
      </x:c>
      <x:c r="D3701" s="13" t="s">
        <x:v>659</x:v>
      </x:c>
      <x:c r="E3701" s="13" t="s">
        <x:v>5210</x:v>
      </x:c>
      <x:c r="F3701" s="13" t="s">
        <x:v>8949</x:v>
      </x:c>
      <x:c r="G3701" s="13" t="s">
        <x:v>8947</x:v>
      </x:c>
      <x:c r="H3701" s="13" t="s">
        <x:v>5213</x:v>
      </x:c>
      <x:c r="I3701" s="13" t="s">
        <x:v>5397</x:v>
      </x:c>
      <x:c r="J3701" s="13" t="s">
        <x:v>5215</x:v>
      </x:c>
      <x:c r="K3701" s="13" t="s">
        <x:v>66</x:v>
      </x:c>
    </x:row>
    <x:row r="3702" ht="48">
      <x:c r="A3702" s="13">
        <x:v>67</x:v>
      </x:c>
      <x:c r="B3702" s="13" t="s">
        <x:v>240</x:v>
      </x:c>
      <x:c r="C3702" s="13" t="s">
        <x:v>76</x:v>
      </x:c>
      <x:c r="D3702" s="13" t="s">
        <x:v>659</x:v>
      </x:c>
      <x:c r="E3702" s="13" t="s">
        <x:v>5210</x:v>
      </x:c>
      <x:c r="F3702" s="13" t="s">
        <x:v>8950</x:v>
      </x:c>
      <x:c r="G3702" s="13" t="s">
        <x:v>8947</x:v>
      </x:c>
      <x:c r="H3702" s="13" t="s">
        <x:v>5213</x:v>
      </x:c>
      <x:c r="I3702" s="13" t="s">
        <x:v>5397</x:v>
      </x:c>
      <x:c r="J3702" s="13" t="s">
        <x:v>5215</x:v>
      </x:c>
      <x:c r="K3702" s="13" t="s">
        <x:v>66</x:v>
      </x:c>
    </x:row>
    <x:row r="3703" ht="48">
      <x:c r="A3703" s="13">
        <x:v>67</x:v>
      </x:c>
      <x:c r="B3703" s="13" t="s">
        <x:v>240</x:v>
      </x:c>
      <x:c r="C3703" s="13" t="s">
        <x:v>76</x:v>
      </x:c>
      <x:c r="D3703" s="13" t="s">
        <x:v>659</x:v>
      </x:c>
      <x:c r="E3703" s="13" t="s">
        <x:v>5216</x:v>
      </x:c>
      <x:c r="F3703" s="13" t="s">
        <x:v>8951</x:v>
      </x:c>
      <x:c r="G3703" s="13" t="s">
        <x:v>8947</x:v>
      </x:c>
      <x:c r="H3703" s="13" t="s">
        <x:v>5213</x:v>
      </x:c>
      <x:c r="I3703" s="13" t="s">
        <x:v>5397</x:v>
      </x:c>
      <x:c r="J3703" s="13" t="s">
        <x:v>5215</x:v>
      </x:c>
      <x:c r="K3703" s="13" t="s">
        <x:v>66</x:v>
      </x:c>
    </x:row>
    <x:row r="3704" ht="48">
      <x:c r="A3704" s="13">
        <x:v>67</x:v>
      </x:c>
      <x:c r="B3704" s="13" t="s">
        <x:v>240</x:v>
      </x:c>
      <x:c r="C3704" s="13" t="s">
        <x:v>76</x:v>
      </x:c>
      <x:c r="D3704" s="13" t="s">
        <x:v>660</x:v>
      </x:c>
      <x:c r="E3704" s="13" t="s">
        <x:v>5210</x:v>
      </x:c>
      <x:c r="F3704" s="13" t="s">
        <x:v>8952</x:v>
      </x:c>
      <x:c r="G3704" s="13" t="s">
        <x:v>8947</x:v>
      </x:c>
      <x:c r="H3704" s="13" t="s">
        <x:v>5213</x:v>
      </x:c>
      <x:c r="I3704" s="13" t="s">
        <x:v>5397</x:v>
      </x:c>
      <x:c r="J3704" s="13" t="s">
        <x:v>5215</x:v>
      </x:c>
      <x:c r="K3704" s="13" t="s">
        <x:v>66</x:v>
      </x:c>
    </x:row>
    <x:row r="3705" ht="48">
      <x:c r="A3705" s="13">
        <x:v>67</x:v>
      </x:c>
      <x:c r="B3705" s="13" t="s">
        <x:v>240</x:v>
      </x:c>
      <x:c r="C3705" s="13" t="s">
        <x:v>76</x:v>
      </x:c>
      <x:c r="D3705" s="13" t="s">
        <x:v>660</x:v>
      </x:c>
      <x:c r="E3705" s="13" t="s">
        <x:v>5216</x:v>
      </x:c>
      <x:c r="F3705" s="13" t="s">
        <x:v>5579</x:v>
      </x:c>
      <x:c r="G3705" s="13" t="s">
        <x:v>8947</x:v>
      </x:c>
      <x:c r="H3705" s="13" t="s">
        <x:v>5213</x:v>
      </x:c>
      <x:c r="I3705" s="13" t="s">
        <x:v>5397</x:v>
      </x:c>
      <x:c r="J3705" s="13" t="s">
        <x:v>5215</x:v>
      </x:c>
      <x:c r="K3705" s="13" t="s">
        <x:v>66</x:v>
      </x:c>
    </x:row>
    <x:row r="3706" ht="48">
      <x:c r="A3706" s="13">
        <x:v>67</x:v>
      </x:c>
      <x:c r="B3706" s="13" t="s">
        <x:v>240</x:v>
      </x:c>
      <x:c r="C3706" s="13" t="s">
        <x:v>76</x:v>
      </x:c>
      <x:c r="D3706" s="13" t="s">
        <x:v>660</x:v>
      </x:c>
      <x:c r="E3706" s="13" t="s">
        <x:v>5210</x:v>
      </x:c>
      <x:c r="F3706" s="13" t="s">
        <x:v>8953</x:v>
      </x:c>
      <x:c r="G3706" s="13" t="s">
        <x:v>8947</x:v>
      </x:c>
      <x:c r="H3706" s="13" t="s">
        <x:v>5213</x:v>
      </x:c>
      <x:c r="I3706" s="13" t="s">
        <x:v>5397</x:v>
      </x:c>
      <x:c r="J3706" s="13" t="s">
        <x:v>5215</x:v>
      </x:c>
      <x:c r="K3706" s="13" t="s">
        <x:v>66</x:v>
      </x:c>
    </x:row>
    <x:row r="3707" ht="48">
      <x:c r="A3707" s="13">
        <x:v>67</x:v>
      </x:c>
      <x:c r="B3707" s="13" t="s">
        <x:v>240</x:v>
      </x:c>
      <x:c r="C3707" s="13" t="s">
        <x:v>76</x:v>
      </x:c>
      <x:c r="D3707" s="13" t="s">
        <x:v>660</x:v>
      </x:c>
      <x:c r="E3707" s="13" t="s">
        <x:v>5210</x:v>
      </x:c>
      <x:c r="F3707" s="13" t="s">
        <x:v>5581</x:v>
      </x:c>
      <x:c r="G3707" s="13" t="s">
        <x:v>8947</x:v>
      </x:c>
      <x:c r="H3707" s="13" t="s">
        <x:v>5213</x:v>
      </x:c>
      <x:c r="I3707" s="13" t="s">
        <x:v>5397</x:v>
      </x:c>
      <x:c r="J3707" s="13" t="s">
        <x:v>5215</x:v>
      </x:c>
      <x:c r="K3707" s="13" t="s">
        <x:v>66</x:v>
      </x:c>
    </x:row>
    <x:row r="3708" ht="48">
      <x:c r="A3708" s="13">
        <x:v>67</x:v>
      </x:c>
      <x:c r="B3708" s="13" t="s">
        <x:v>240</x:v>
      </x:c>
      <x:c r="C3708" s="13" t="s">
        <x:v>76</x:v>
      </x:c>
      <x:c r="D3708" s="13" t="s">
        <x:v>660</x:v>
      </x:c>
      <x:c r="E3708" s="13" t="s">
        <x:v>5210</x:v>
      </x:c>
      <x:c r="F3708" s="13" t="s">
        <x:v>8954</x:v>
      </x:c>
      <x:c r="G3708" s="13" t="s">
        <x:v>8947</x:v>
      </x:c>
      <x:c r="H3708" s="13" t="s">
        <x:v>5213</x:v>
      </x:c>
      <x:c r="I3708" s="13" t="s">
        <x:v>5397</x:v>
      </x:c>
      <x:c r="J3708" s="13" t="s">
        <x:v>5215</x:v>
      </x:c>
      <x:c r="K3708" s="13" t="s">
        <x:v>66</x:v>
      </x:c>
    </x:row>
    <x:row r="3709" ht="48">
      <x:c r="A3709" s="13">
        <x:v>67</x:v>
      </x:c>
      <x:c r="B3709" s="13" t="s">
        <x:v>240</x:v>
      </x:c>
      <x:c r="C3709" s="13" t="s">
        <x:v>76</x:v>
      </x:c>
      <x:c r="D3709" s="13" t="s">
        <x:v>660</x:v>
      </x:c>
      <x:c r="E3709" s="13" t="s">
        <x:v>5210</x:v>
      </x:c>
      <x:c r="F3709" s="13" t="s">
        <x:v>8955</x:v>
      </x:c>
      <x:c r="G3709" s="13" t="s">
        <x:v>8947</x:v>
      </x:c>
      <x:c r="H3709" s="13" t="s">
        <x:v>5213</x:v>
      </x:c>
      <x:c r="I3709" s="13" t="s">
        <x:v>5397</x:v>
      </x:c>
      <x:c r="J3709" s="13" t="s">
        <x:v>5215</x:v>
      </x:c>
      <x:c r="K3709" s="13" t="s">
        <x:v>66</x:v>
      </x:c>
    </x:row>
    <x:row r="3710" ht="48">
      <x:c r="A3710" s="13">
        <x:v>67</x:v>
      </x:c>
      <x:c r="B3710" s="13" t="s">
        <x:v>240</x:v>
      </x:c>
      <x:c r="C3710" s="13" t="s">
        <x:v>76</x:v>
      </x:c>
      <x:c r="D3710" s="13" t="s">
        <x:v>660</x:v>
      </x:c>
      <x:c r="E3710" s="13" t="s">
        <x:v>5210</x:v>
      </x:c>
      <x:c r="F3710" s="13" t="s">
        <x:v>8956</x:v>
      </x:c>
      <x:c r="G3710" s="13" t="s">
        <x:v>8947</x:v>
      </x:c>
      <x:c r="H3710" s="13" t="s">
        <x:v>5213</x:v>
      </x:c>
      <x:c r="I3710" s="13" t="s">
        <x:v>5397</x:v>
      </x:c>
      <x:c r="J3710" s="13" t="s">
        <x:v>5215</x:v>
      </x:c>
      <x:c r="K3710" s="13" t="s">
        <x:v>66</x:v>
      </x:c>
    </x:row>
    <x:row r="3711" ht="48">
      <x:c r="A3711" s="13">
        <x:v>67</x:v>
      </x:c>
      <x:c r="B3711" s="13" t="s">
        <x:v>240</x:v>
      </x:c>
      <x:c r="C3711" s="13" t="s">
        <x:v>76</x:v>
      </x:c>
      <x:c r="D3711" s="13" t="s">
        <x:v>660</x:v>
      </x:c>
      <x:c r="E3711" s="13" t="s">
        <x:v>5210</x:v>
      </x:c>
      <x:c r="F3711" s="13" t="s">
        <x:v>8957</x:v>
      </x:c>
      <x:c r="G3711" s="13" t="s">
        <x:v>8947</x:v>
      </x:c>
      <x:c r="H3711" s="13" t="s">
        <x:v>5213</x:v>
      </x:c>
      <x:c r="I3711" s="13" t="s">
        <x:v>5397</x:v>
      </x:c>
      <x:c r="J3711" s="13" t="s">
        <x:v>5215</x:v>
      </x:c>
      <x:c r="K3711" s="13" t="s">
        <x:v>66</x:v>
      </x:c>
    </x:row>
    <x:row r="3712" ht="48">
      <x:c r="A3712" s="13">
        <x:v>67</x:v>
      </x:c>
      <x:c r="B3712" s="13" t="s">
        <x:v>240</x:v>
      </x:c>
      <x:c r="C3712" s="13" t="s">
        <x:v>76</x:v>
      </x:c>
      <x:c r="D3712" s="13" t="s">
        <x:v>660</x:v>
      </x:c>
      <x:c r="E3712" s="13" t="s">
        <x:v>5210</x:v>
      </x:c>
      <x:c r="F3712" s="13" t="s">
        <x:v>5586</x:v>
      </x:c>
      <x:c r="G3712" s="13" t="s">
        <x:v>8947</x:v>
      </x:c>
      <x:c r="H3712" s="13" t="s">
        <x:v>5213</x:v>
      </x:c>
      <x:c r="I3712" s="13" t="s">
        <x:v>5397</x:v>
      </x:c>
      <x:c r="J3712" s="13" t="s">
        <x:v>5215</x:v>
      </x:c>
      <x:c r="K3712" s="13" t="s">
        <x:v>66</x:v>
      </x:c>
    </x:row>
    <x:row r="3713" ht="48">
      <x:c r="A3713" s="13">
        <x:v>67</x:v>
      </x:c>
      <x:c r="B3713" s="13" t="s">
        <x:v>240</x:v>
      </x:c>
      <x:c r="C3713" s="13" t="s">
        <x:v>76</x:v>
      </x:c>
      <x:c r="D3713" s="13" t="s">
        <x:v>660</x:v>
      </x:c>
      <x:c r="E3713" s="13" t="s">
        <x:v>5210</x:v>
      </x:c>
      <x:c r="F3713" s="13" t="s">
        <x:v>5587</x:v>
      </x:c>
      <x:c r="G3713" s="13" t="s">
        <x:v>8947</x:v>
      </x:c>
      <x:c r="H3713" s="13" t="s">
        <x:v>5213</x:v>
      </x:c>
      <x:c r="I3713" s="13" t="s">
        <x:v>5397</x:v>
      </x:c>
      <x:c r="J3713" s="13" t="s">
        <x:v>5215</x:v>
      </x:c>
      <x:c r="K3713" s="13" t="s">
        <x:v>66</x:v>
      </x:c>
    </x:row>
    <x:row r="3714" ht="48">
      <x:c r="A3714" s="13">
        <x:v>67</x:v>
      </x:c>
      <x:c r="B3714" s="13" t="s">
        <x:v>240</x:v>
      </x:c>
      <x:c r="C3714" s="13" t="s">
        <x:v>76</x:v>
      </x:c>
      <x:c r="D3714" s="13" t="s">
        <x:v>660</x:v>
      </x:c>
      <x:c r="E3714" s="13" t="s">
        <x:v>5210</x:v>
      </x:c>
      <x:c r="F3714" s="13" t="s">
        <x:v>8958</x:v>
      </x:c>
      <x:c r="G3714" s="13" t="s">
        <x:v>8947</x:v>
      </x:c>
      <x:c r="H3714" s="13" t="s">
        <x:v>5213</x:v>
      </x:c>
      <x:c r="I3714" s="13" t="s">
        <x:v>5397</x:v>
      </x:c>
      <x:c r="J3714" s="13" t="s">
        <x:v>5215</x:v>
      </x:c>
      <x:c r="K3714" s="13" t="s">
        <x:v>66</x:v>
      </x:c>
    </x:row>
    <x:row r="3715" ht="48">
      <x:c r="A3715" s="13">
        <x:v>67</x:v>
      </x:c>
      <x:c r="B3715" s="13" t="s">
        <x:v>240</x:v>
      </x:c>
      <x:c r="C3715" s="13" t="s">
        <x:v>76</x:v>
      </x:c>
      <x:c r="D3715" s="13" t="s">
        <x:v>660</x:v>
      </x:c>
      <x:c r="E3715" s="13" t="s">
        <x:v>5210</x:v>
      </x:c>
      <x:c r="F3715" s="13" t="s">
        <x:v>5589</x:v>
      </x:c>
      <x:c r="G3715" s="13" t="s">
        <x:v>8947</x:v>
      </x:c>
      <x:c r="H3715" s="13" t="s">
        <x:v>5213</x:v>
      </x:c>
      <x:c r="I3715" s="13" t="s">
        <x:v>5397</x:v>
      </x:c>
      <x:c r="J3715" s="13" t="s">
        <x:v>5215</x:v>
      </x:c>
      <x:c r="K3715" s="13" t="s">
        <x:v>66</x:v>
      </x:c>
    </x:row>
    <x:row r="3716" ht="48">
      <x:c r="A3716" s="13">
        <x:v>67</x:v>
      </x:c>
      <x:c r="B3716" s="13" t="s">
        <x:v>240</x:v>
      </x:c>
      <x:c r="C3716" s="13" t="s">
        <x:v>76</x:v>
      </x:c>
      <x:c r="D3716" s="13" t="s">
        <x:v>660</x:v>
      </x:c>
      <x:c r="E3716" s="13" t="s">
        <x:v>5210</x:v>
      </x:c>
      <x:c r="F3716" s="13" t="s">
        <x:v>5590</x:v>
      </x:c>
      <x:c r="G3716" s="13" t="s">
        <x:v>8947</x:v>
      </x:c>
      <x:c r="H3716" s="13" t="s">
        <x:v>5213</x:v>
      </x:c>
      <x:c r="I3716" s="13" t="s">
        <x:v>5397</x:v>
      </x:c>
      <x:c r="J3716" s="13" t="s">
        <x:v>5215</x:v>
      </x:c>
      <x:c r="K3716" s="13" t="s">
        <x:v>66</x:v>
      </x:c>
    </x:row>
    <x:row r="3717" ht="48">
      <x:c r="A3717" s="13">
        <x:v>67</x:v>
      </x:c>
      <x:c r="B3717" s="13" t="s">
        <x:v>240</x:v>
      </x:c>
      <x:c r="C3717" s="13" t="s">
        <x:v>76</x:v>
      </x:c>
      <x:c r="D3717" s="13" t="s">
        <x:v>660</x:v>
      </x:c>
      <x:c r="E3717" s="13" t="s">
        <x:v>5216</x:v>
      </x:c>
      <x:c r="F3717" s="13" t="s">
        <x:v>8959</x:v>
      </x:c>
      <x:c r="G3717" s="13" t="s">
        <x:v>8947</x:v>
      </x:c>
      <x:c r="H3717" s="13" t="s">
        <x:v>5213</x:v>
      </x:c>
      <x:c r="I3717" s="13" t="s">
        <x:v>5397</x:v>
      </x:c>
      <x:c r="J3717" s="13" t="s">
        <x:v>5215</x:v>
      </x:c>
      <x:c r="K3717" s="13" t="s">
        <x:v>66</x:v>
      </x:c>
    </x:row>
    <x:row r="3718" ht="48">
      <x:c r="A3718" s="13">
        <x:v>67</x:v>
      </x:c>
      <x:c r="B3718" s="13" t="s">
        <x:v>240</x:v>
      </x:c>
      <x:c r="C3718" s="13" t="s">
        <x:v>76</x:v>
      </x:c>
      <x:c r="D3718" s="13" t="s">
        <x:v>660</x:v>
      </x:c>
      <x:c r="E3718" s="13" t="s">
        <x:v>5216</x:v>
      </x:c>
      <x:c r="F3718" s="13" t="s">
        <x:v>8960</x:v>
      </x:c>
      <x:c r="G3718" s="13" t="s">
        <x:v>8947</x:v>
      </x:c>
      <x:c r="H3718" s="13" t="s">
        <x:v>5213</x:v>
      </x:c>
      <x:c r="I3718" s="13" t="s">
        <x:v>5397</x:v>
      </x:c>
      <x:c r="J3718" s="13" t="s">
        <x:v>5215</x:v>
      </x:c>
      <x:c r="K3718" s="13" t="s">
        <x:v>66</x:v>
      </x:c>
    </x:row>
    <x:row r="3719" ht="48">
      <x:c r="A3719" s="13">
        <x:v>67</x:v>
      </x:c>
      <x:c r="B3719" s="13" t="s">
        <x:v>240</x:v>
      </x:c>
      <x:c r="C3719" s="13" t="s">
        <x:v>76</x:v>
      </x:c>
      <x:c r="D3719" s="13" t="s">
        <x:v>661</x:v>
      </x:c>
      <x:c r="E3719" s="13" t="s">
        <x:v>5216</x:v>
      </x:c>
      <x:c r="F3719" s="13" t="s">
        <x:v>8961</x:v>
      </x:c>
      <x:c r="G3719" s="13" t="s">
        <x:v>8947</x:v>
      </x:c>
      <x:c r="H3719" s="13" t="s">
        <x:v>5213</x:v>
      </x:c>
      <x:c r="I3719" s="13" t="s">
        <x:v>5397</x:v>
      </x:c>
      <x:c r="J3719" s="13" t="s">
        <x:v>5215</x:v>
      </x:c>
      <x:c r="K3719" s="13" t="s">
        <x:v>66</x:v>
      </x:c>
    </x:row>
    <x:row r="3720" ht="48">
      <x:c r="A3720" s="13">
        <x:v>67</x:v>
      </x:c>
      <x:c r="B3720" s="13" t="s">
        <x:v>240</x:v>
      </x:c>
      <x:c r="C3720" s="13" t="s">
        <x:v>76</x:v>
      </x:c>
      <x:c r="D3720" s="13" t="s">
        <x:v>661</x:v>
      </x:c>
      <x:c r="E3720" s="13" t="s">
        <x:v>5210</x:v>
      </x:c>
      <x:c r="F3720" s="13" t="s">
        <x:v>8962</x:v>
      </x:c>
      <x:c r="G3720" s="13" t="s">
        <x:v>8947</x:v>
      </x:c>
      <x:c r="H3720" s="13" t="s">
        <x:v>5213</x:v>
      </x:c>
      <x:c r="I3720" s="13" t="s">
        <x:v>5397</x:v>
      </x:c>
      <x:c r="J3720" s="13" t="s">
        <x:v>5215</x:v>
      </x:c>
      <x:c r="K3720" s="13" t="s">
        <x:v>66</x:v>
      </x:c>
    </x:row>
    <x:row r="3721" ht="48">
      <x:c r="A3721" s="13">
        <x:v>67</x:v>
      </x:c>
      <x:c r="B3721" s="13" t="s">
        <x:v>240</x:v>
      </x:c>
      <x:c r="C3721" s="13" t="s">
        <x:v>76</x:v>
      </x:c>
      <x:c r="D3721" s="13" t="s">
        <x:v>661</x:v>
      </x:c>
      <x:c r="E3721" s="13" t="s">
        <x:v>5210</x:v>
      </x:c>
      <x:c r="F3721" s="13" t="s">
        <x:v>8963</x:v>
      </x:c>
      <x:c r="G3721" s="13" t="s">
        <x:v>8947</x:v>
      </x:c>
      <x:c r="H3721" s="13" t="s">
        <x:v>5213</x:v>
      </x:c>
      <x:c r="I3721" s="13" t="s">
        <x:v>5397</x:v>
      </x:c>
      <x:c r="J3721" s="13" t="s">
        <x:v>5215</x:v>
      </x:c>
      <x:c r="K3721" s="13" t="s">
        <x:v>66</x:v>
      </x:c>
    </x:row>
    <x:row r="3722" ht="48">
      <x:c r="A3722" s="13">
        <x:v>67</x:v>
      </x:c>
      <x:c r="B3722" s="13" t="s">
        <x:v>240</x:v>
      </x:c>
      <x:c r="C3722" s="13" t="s">
        <x:v>76</x:v>
      </x:c>
      <x:c r="D3722" s="13" t="s">
        <x:v>661</x:v>
      </x:c>
      <x:c r="E3722" s="13" t="s">
        <x:v>5210</x:v>
      </x:c>
      <x:c r="F3722" s="13" t="s">
        <x:v>8964</x:v>
      </x:c>
      <x:c r="G3722" s="13" t="s">
        <x:v>8947</x:v>
      </x:c>
      <x:c r="H3722" s="13" t="s">
        <x:v>5213</x:v>
      </x:c>
      <x:c r="I3722" s="13" t="s">
        <x:v>5397</x:v>
      </x:c>
      <x:c r="J3722" s="13" t="s">
        <x:v>5215</x:v>
      </x:c>
      <x:c r="K3722" s="13" t="s">
        <x:v>66</x:v>
      </x:c>
    </x:row>
    <x:row r="3723" ht="48">
      <x:c r="A3723" s="13">
        <x:v>67</x:v>
      </x:c>
      <x:c r="B3723" s="13" t="s">
        <x:v>240</x:v>
      </x:c>
      <x:c r="C3723" s="13" t="s">
        <x:v>76</x:v>
      </x:c>
      <x:c r="D3723" s="13" t="s">
        <x:v>661</x:v>
      </x:c>
      <x:c r="E3723" s="13" t="s">
        <x:v>5245</x:v>
      </x:c>
      <x:c r="F3723" s="13" t="s">
        <x:v>8965</x:v>
      </x:c>
      <x:c r="G3723" s="13" t="s">
        <x:v>8947</x:v>
      </x:c>
      <x:c r="H3723" s="13" t="s">
        <x:v>5213</x:v>
      </x:c>
      <x:c r="I3723" s="13" t="s">
        <x:v>5397</x:v>
      </x:c>
      <x:c r="J3723" s="13" t="s">
        <x:v>5215</x:v>
      </x:c>
      <x:c r="K3723" s="13" t="s">
        <x:v>66</x:v>
      </x:c>
    </x:row>
    <x:row r="3724" ht="48">
      <x:c r="A3724" s="13">
        <x:v>67</x:v>
      </x:c>
      <x:c r="B3724" s="13" t="s">
        <x:v>240</x:v>
      </x:c>
      <x:c r="C3724" s="13" t="s">
        <x:v>76</x:v>
      </x:c>
      <x:c r="D3724" s="13" t="s">
        <x:v>662</x:v>
      </x:c>
      <x:c r="E3724" s="13" t="s">
        <x:v>5210</x:v>
      </x:c>
      <x:c r="F3724" s="13" t="s">
        <x:v>8966</x:v>
      </x:c>
      <x:c r="G3724" s="13" t="s">
        <x:v>8947</x:v>
      </x:c>
      <x:c r="H3724" s="13" t="s">
        <x:v>5213</x:v>
      </x:c>
      <x:c r="I3724" s="13" t="s">
        <x:v>5397</x:v>
      </x:c>
      <x:c r="J3724" s="13" t="s">
        <x:v>5215</x:v>
      </x:c>
      <x:c r="K3724" s="13" t="s">
        <x:v>66</x:v>
      </x:c>
    </x:row>
    <x:row r="3725" ht="48">
      <x:c r="A3725" s="13">
        <x:v>67</x:v>
      </x:c>
      <x:c r="B3725" s="13" t="s">
        <x:v>240</x:v>
      </x:c>
      <x:c r="C3725" s="13" t="s">
        <x:v>76</x:v>
      </x:c>
      <x:c r="D3725" s="13" t="s">
        <x:v>662</x:v>
      </x:c>
      <x:c r="E3725" s="13" t="s">
        <x:v>5210</x:v>
      </x:c>
      <x:c r="F3725" s="13" t="s">
        <x:v>8967</x:v>
      </x:c>
      <x:c r="G3725" s="13" t="s">
        <x:v>8947</x:v>
      </x:c>
      <x:c r="H3725" s="13" t="s">
        <x:v>5213</x:v>
      </x:c>
      <x:c r="I3725" s="13" t="s">
        <x:v>5397</x:v>
      </x:c>
      <x:c r="J3725" s="13" t="s">
        <x:v>5215</x:v>
      </x:c>
      <x:c r="K3725" s="13" t="s">
        <x:v>66</x:v>
      </x:c>
    </x:row>
    <x:row r="3726" ht="48">
      <x:c r="A3726" s="13">
        <x:v>67</x:v>
      </x:c>
      <x:c r="B3726" s="13" t="s">
        <x:v>240</x:v>
      </x:c>
      <x:c r="C3726" s="13" t="s">
        <x:v>76</x:v>
      </x:c>
      <x:c r="D3726" s="13" t="s">
        <x:v>662</x:v>
      </x:c>
      <x:c r="E3726" s="13" t="s">
        <x:v>5210</x:v>
      </x:c>
      <x:c r="F3726" s="13" t="s">
        <x:v>8968</x:v>
      </x:c>
      <x:c r="G3726" s="13" t="s">
        <x:v>8947</x:v>
      </x:c>
      <x:c r="H3726" s="13" t="s">
        <x:v>5213</x:v>
      </x:c>
      <x:c r="I3726" s="13" t="s">
        <x:v>5397</x:v>
      </x:c>
      <x:c r="J3726" s="13" t="s">
        <x:v>5215</x:v>
      </x:c>
      <x:c r="K3726" s="13" t="s">
        <x:v>66</x:v>
      </x:c>
    </x:row>
    <x:row r="3727" ht="48">
      <x:c r="A3727" s="13">
        <x:v>67</x:v>
      </x:c>
      <x:c r="B3727" s="13" t="s">
        <x:v>240</x:v>
      </x:c>
      <x:c r="C3727" s="13" t="s">
        <x:v>76</x:v>
      </x:c>
      <x:c r="D3727" s="13" t="s">
        <x:v>662</x:v>
      </x:c>
      <x:c r="E3727" s="13" t="s">
        <x:v>5210</x:v>
      </x:c>
      <x:c r="F3727" s="13" t="s">
        <x:v>8969</x:v>
      </x:c>
      <x:c r="G3727" s="13" t="s">
        <x:v>8947</x:v>
      </x:c>
      <x:c r="H3727" s="13" t="s">
        <x:v>5213</x:v>
      </x:c>
      <x:c r="I3727" s="13" t="s">
        <x:v>5397</x:v>
      </x:c>
      <x:c r="J3727" s="13" t="s">
        <x:v>5215</x:v>
      </x:c>
      <x:c r="K3727" s="13" t="s">
        <x:v>66</x:v>
      </x:c>
    </x:row>
    <x:row r="3728" ht="48">
      <x:c r="A3728" s="13">
        <x:v>67</x:v>
      </x:c>
      <x:c r="B3728" s="13" t="s">
        <x:v>240</x:v>
      </x:c>
      <x:c r="C3728" s="13" t="s">
        <x:v>76</x:v>
      </x:c>
      <x:c r="D3728" s="13" t="s">
        <x:v>662</x:v>
      </x:c>
      <x:c r="E3728" s="13" t="s">
        <x:v>5210</x:v>
      </x:c>
      <x:c r="F3728" s="13" t="s">
        <x:v>8970</x:v>
      </x:c>
      <x:c r="G3728" s="13" t="s">
        <x:v>8947</x:v>
      </x:c>
      <x:c r="H3728" s="13" t="s">
        <x:v>5213</x:v>
      </x:c>
      <x:c r="I3728" s="13" t="s">
        <x:v>5397</x:v>
      </x:c>
      <x:c r="J3728" s="13" t="s">
        <x:v>5215</x:v>
      </x:c>
      <x:c r="K3728" s="13" t="s">
        <x:v>66</x:v>
      </x:c>
    </x:row>
    <x:row r="3729" ht="48">
      <x:c r="A3729" s="13">
        <x:v>67</x:v>
      </x:c>
      <x:c r="B3729" s="13" t="s">
        <x:v>240</x:v>
      </x:c>
      <x:c r="C3729" s="13" t="s">
        <x:v>76</x:v>
      </x:c>
      <x:c r="D3729" s="13" t="s">
        <x:v>663</x:v>
      </x:c>
      <x:c r="E3729" s="13" t="s">
        <x:v>5236</x:v>
      </x:c>
      <x:c r="F3729" s="13" t="s">
        <x:v>8971</x:v>
      </x:c>
      <x:c r="G3729" s="13" t="s">
        <x:v>8947</x:v>
      </x:c>
      <x:c r="H3729" s="13" t="s">
        <x:v>5213</x:v>
      </x:c>
      <x:c r="I3729" s="13" t="s">
        <x:v>5397</x:v>
      </x:c>
      <x:c r="J3729" s="13" t="s">
        <x:v>5215</x:v>
      </x:c>
      <x:c r="K3729" s="13" t="s">
        <x:v>66</x:v>
      </x:c>
    </x:row>
    <x:row r="3730" ht="48">
      <x:c r="A3730" s="13">
        <x:v>67</x:v>
      </x:c>
      <x:c r="B3730" s="13" t="s">
        <x:v>240</x:v>
      </x:c>
      <x:c r="C3730" s="13" t="s">
        <x:v>76</x:v>
      </x:c>
      <x:c r="D3730" s="13" t="s">
        <x:v>663</x:v>
      </x:c>
      <x:c r="E3730" s="13" t="s">
        <x:v>5262</x:v>
      </x:c>
      <x:c r="F3730" s="13" t="s">
        <x:v>8972</x:v>
      </x:c>
      <x:c r="G3730" s="13" t="s">
        <x:v>8947</x:v>
      </x:c>
      <x:c r="H3730" s="13" t="s">
        <x:v>5213</x:v>
      </x:c>
      <x:c r="I3730" s="13" t="s">
        <x:v>5397</x:v>
      </x:c>
      <x:c r="J3730" s="13" t="s">
        <x:v>5215</x:v>
      </x:c>
      <x:c r="K3730" s="13" t="s">
        <x:v>66</x:v>
      </x:c>
    </x:row>
    <x:row r="3731" ht="48">
      <x:c r="A3731" s="13">
        <x:v>67</x:v>
      </x:c>
      <x:c r="B3731" s="13" t="s">
        <x:v>240</x:v>
      </x:c>
      <x:c r="C3731" s="13" t="s">
        <x:v>76</x:v>
      </x:c>
      <x:c r="D3731" s="13" t="s">
        <x:v>663</x:v>
      </x:c>
      <x:c r="E3731" s="13" t="s">
        <x:v>5236</x:v>
      </x:c>
      <x:c r="F3731" s="13" t="s">
        <x:v>8973</x:v>
      </x:c>
      <x:c r="G3731" s="13" t="s">
        <x:v>8947</x:v>
      </x:c>
      <x:c r="H3731" s="13" t="s">
        <x:v>5213</x:v>
      </x:c>
      <x:c r="I3731" s="13" t="s">
        <x:v>5397</x:v>
      </x:c>
      <x:c r="J3731" s="13" t="s">
        <x:v>5215</x:v>
      </x:c>
      <x:c r="K3731" s="13" t="s">
        <x:v>66</x:v>
      </x:c>
    </x:row>
    <x:row r="3732" ht="48">
      <x:c r="A3732" s="13">
        <x:v>67</x:v>
      </x:c>
      <x:c r="B3732" s="13" t="s">
        <x:v>240</x:v>
      </x:c>
      <x:c r="C3732" s="13" t="s">
        <x:v>76</x:v>
      </x:c>
      <x:c r="D3732" s="13" t="s">
        <x:v>663</x:v>
      </x:c>
      <x:c r="E3732" s="13" t="s">
        <x:v>5210</x:v>
      </x:c>
      <x:c r="F3732" s="13" t="s">
        <x:v>8974</x:v>
      </x:c>
      <x:c r="G3732" s="13" t="s">
        <x:v>8947</x:v>
      </x:c>
      <x:c r="H3732" s="13" t="s">
        <x:v>5213</x:v>
      </x:c>
      <x:c r="I3732" s="13" t="s">
        <x:v>5397</x:v>
      </x:c>
      <x:c r="J3732" s="13" t="s">
        <x:v>5215</x:v>
      </x:c>
      <x:c r="K3732" s="13" t="s">
        <x:v>66</x:v>
      </x:c>
    </x:row>
    <x:row r="3733" ht="48">
      <x:c r="A3733" s="13">
        <x:v>67</x:v>
      </x:c>
      <x:c r="B3733" s="13" t="s">
        <x:v>240</x:v>
      </x:c>
      <x:c r="C3733" s="13" t="s">
        <x:v>76</x:v>
      </x:c>
      <x:c r="D3733" s="13" t="s">
        <x:v>663</x:v>
      </x:c>
      <x:c r="E3733" s="13" t="s">
        <x:v>5210</x:v>
      </x:c>
      <x:c r="F3733" s="13" t="s">
        <x:v>8975</x:v>
      </x:c>
      <x:c r="G3733" s="13" t="s">
        <x:v>8947</x:v>
      </x:c>
      <x:c r="H3733" s="13" t="s">
        <x:v>5213</x:v>
      </x:c>
      <x:c r="I3733" s="13" t="s">
        <x:v>5397</x:v>
      </x:c>
      <x:c r="J3733" s="13" t="s">
        <x:v>5215</x:v>
      </x:c>
      <x:c r="K3733" s="13" t="s">
        <x:v>66</x:v>
      </x:c>
    </x:row>
    <x:row r="3734" ht="48">
      <x:c r="A3734" s="13">
        <x:v>67</x:v>
      </x:c>
      <x:c r="B3734" s="13" t="s">
        <x:v>240</x:v>
      </x:c>
      <x:c r="C3734" s="13" t="s">
        <x:v>76</x:v>
      </x:c>
      <x:c r="D3734" s="13" t="s">
        <x:v>663</x:v>
      </x:c>
      <x:c r="E3734" s="13" t="s">
        <x:v>5236</x:v>
      </x:c>
      <x:c r="F3734" s="13" t="s">
        <x:v>8976</x:v>
      </x:c>
      <x:c r="G3734" s="13" t="s">
        <x:v>8947</x:v>
      </x:c>
      <x:c r="H3734" s="13" t="s">
        <x:v>5213</x:v>
      </x:c>
      <x:c r="I3734" s="13" t="s">
        <x:v>5397</x:v>
      </x:c>
      <x:c r="J3734" s="13" t="s">
        <x:v>5215</x:v>
      </x:c>
      <x:c r="K3734" s="13" t="s">
        <x:v>66</x:v>
      </x:c>
    </x:row>
    <x:row r="3735" ht="48">
      <x:c r="A3735" s="13">
        <x:v>67</x:v>
      </x:c>
      <x:c r="B3735" s="13" t="s">
        <x:v>240</x:v>
      </x:c>
      <x:c r="C3735" s="13" t="s">
        <x:v>76</x:v>
      </x:c>
      <x:c r="D3735" s="13" t="s">
        <x:v>664</x:v>
      </x:c>
      <x:c r="E3735" s="13" t="s">
        <x:v>5210</x:v>
      </x:c>
      <x:c r="F3735" s="13" t="s">
        <x:v>8977</x:v>
      </x:c>
      <x:c r="G3735" s="13" t="s">
        <x:v>8947</x:v>
      </x:c>
      <x:c r="H3735" s="13" t="s">
        <x:v>5213</x:v>
      </x:c>
      <x:c r="I3735" s="13" t="s">
        <x:v>5397</x:v>
      </x:c>
      <x:c r="J3735" s="13" t="s">
        <x:v>5215</x:v>
      </x:c>
      <x:c r="K3735" s="13" t="s">
        <x:v>66</x:v>
      </x:c>
    </x:row>
    <x:row r="3736" ht="64">
      <x:c r="A3736" s="13">
        <x:v>67</x:v>
      </x:c>
      <x:c r="B3736" s="13" t="s">
        <x:v>240</x:v>
      </x:c>
      <x:c r="C3736" s="13" t="s">
        <x:v>76</x:v>
      </x:c>
      <x:c r="D3736" s="13" t="s">
        <x:v>664</x:v>
      </x:c>
      <x:c r="E3736" s="13" t="s">
        <x:v>5216</x:v>
      </x:c>
      <x:c r="F3736" s="13" t="s">
        <x:v>8978</x:v>
      </x:c>
      <x:c r="G3736" s="13" t="s">
        <x:v>8947</x:v>
      </x:c>
      <x:c r="H3736" s="13" t="s">
        <x:v>5213</x:v>
      </x:c>
      <x:c r="I3736" s="13" t="s">
        <x:v>5397</x:v>
      </x:c>
      <x:c r="J3736" s="13" t="s">
        <x:v>5215</x:v>
      </x:c>
      <x:c r="K3736" s="13" t="s">
        <x:v>66</x:v>
      </x:c>
    </x:row>
    <x:row r="3737" ht="48">
      <x:c r="A3737" s="13">
        <x:v>67</x:v>
      </x:c>
      <x:c r="B3737" s="13" t="s">
        <x:v>240</x:v>
      </x:c>
      <x:c r="C3737" s="13" t="s">
        <x:v>76</x:v>
      </x:c>
      <x:c r="D3737" s="13" t="s">
        <x:v>664</x:v>
      </x:c>
      <x:c r="E3737" s="13" t="s">
        <x:v>5210</x:v>
      </x:c>
      <x:c r="F3737" s="13" t="s">
        <x:v>8979</x:v>
      </x:c>
      <x:c r="G3737" s="13" t="s">
        <x:v>8947</x:v>
      </x:c>
      <x:c r="H3737" s="13" t="s">
        <x:v>5213</x:v>
      </x:c>
      <x:c r="I3737" s="13" t="s">
        <x:v>5397</x:v>
      </x:c>
      <x:c r="J3737" s="13" t="s">
        <x:v>5215</x:v>
      </x:c>
      <x:c r="K3737" s="13" t="s">
        <x:v>66</x:v>
      </x:c>
    </x:row>
    <x:row r="3738" ht="48">
      <x:c r="A3738" s="13">
        <x:v>67</x:v>
      </x:c>
      <x:c r="B3738" s="13" t="s">
        <x:v>240</x:v>
      </x:c>
      <x:c r="C3738" s="13" t="s">
        <x:v>76</x:v>
      </x:c>
      <x:c r="D3738" s="13" t="s">
        <x:v>664</x:v>
      </x:c>
      <x:c r="E3738" s="13" t="s">
        <x:v>5210</x:v>
      </x:c>
      <x:c r="F3738" s="13" t="s">
        <x:v>8980</x:v>
      </x:c>
      <x:c r="G3738" s="13" t="s">
        <x:v>8947</x:v>
      </x:c>
      <x:c r="H3738" s="13" t="s">
        <x:v>5213</x:v>
      </x:c>
      <x:c r="I3738" s="13" t="s">
        <x:v>5397</x:v>
      </x:c>
      <x:c r="J3738" s="13" t="s">
        <x:v>5215</x:v>
      </x:c>
      <x:c r="K3738" s="13" t="s">
        <x:v>66</x:v>
      </x:c>
    </x:row>
    <x:row r="3739" ht="48">
      <x:c r="A3739" s="13">
        <x:v>67</x:v>
      </x:c>
      <x:c r="B3739" s="13" t="s">
        <x:v>240</x:v>
      </x:c>
      <x:c r="C3739" s="13" t="s">
        <x:v>76</x:v>
      </x:c>
      <x:c r="D3739" s="13" t="s">
        <x:v>664</x:v>
      </x:c>
      <x:c r="E3739" s="13" t="s">
        <x:v>5236</x:v>
      </x:c>
      <x:c r="F3739" s="13" t="s">
        <x:v>8981</x:v>
      </x:c>
      <x:c r="G3739" s="13" t="s">
        <x:v>8947</x:v>
      </x:c>
      <x:c r="H3739" s="13" t="s">
        <x:v>5213</x:v>
      </x:c>
      <x:c r="I3739" s="13" t="s">
        <x:v>5397</x:v>
      </x:c>
      <x:c r="J3739" s="13" t="s">
        <x:v>5215</x:v>
      </x:c>
      <x:c r="K3739" s="13" t="s">
        <x:v>66</x:v>
      </x:c>
    </x:row>
    <x:row r="3740" ht="48">
      <x:c r="A3740" s="13">
        <x:v>67</x:v>
      </x:c>
      <x:c r="B3740" s="13" t="s">
        <x:v>240</x:v>
      </x:c>
      <x:c r="C3740" s="13" t="s">
        <x:v>76</x:v>
      </x:c>
      <x:c r="D3740" s="13" t="s">
        <x:v>664</x:v>
      </x:c>
      <x:c r="E3740" s="13" t="s">
        <x:v>5210</x:v>
      </x:c>
      <x:c r="F3740" s="13" t="s">
        <x:v>8982</x:v>
      </x:c>
      <x:c r="G3740" s="13" t="s">
        <x:v>8947</x:v>
      </x:c>
      <x:c r="H3740" s="13" t="s">
        <x:v>5213</x:v>
      </x:c>
      <x:c r="I3740" s="13" t="s">
        <x:v>5397</x:v>
      </x:c>
      <x:c r="J3740" s="13" t="s">
        <x:v>5215</x:v>
      </x:c>
      <x:c r="K3740" s="13" t="s">
        <x:v>66</x:v>
      </x:c>
    </x:row>
    <x:row r="3741" ht="48">
      <x:c r="A3741" s="13">
        <x:v>67</x:v>
      </x:c>
      <x:c r="B3741" s="13" t="s">
        <x:v>240</x:v>
      </x:c>
      <x:c r="C3741" s="13" t="s">
        <x:v>76</x:v>
      </x:c>
      <x:c r="D3741" s="13" t="s">
        <x:v>664</x:v>
      </x:c>
      <x:c r="E3741" s="13" t="s">
        <x:v>5210</x:v>
      </x:c>
      <x:c r="F3741" s="13" t="s">
        <x:v>8983</x:v>
      </x:c>
      <x:c r="G3741" s="13" t="s">
        <x:v>8947</x:v>
      </x:c>
      <x:c r="H3741" s="13" t="s">
        <x:v>5213</x:v>
      </x:c>
      <x:c r="I3741" s="13" t="s">
        <x:v>5397</x:v>
      </x:c>
      <x:c r="J3741" s="13" t="s">
        <x:v>5215</x:v>
      </x:c>
      <x:c r="K3741" s="13" t="s">
        <x:v>66</x:v>
      </x:c>
    </x:row>
    <x:row r="3742" ht="48">
      <x:c r="A3742" s="13">
        <x:v>67</x:v>
      </x:c>
      <x:c r="B3742" s="13" t="s">
        <x:v>240</x:v>
      </x:c>
      <x:c r="C3742" s="13" t="s">
        <x:v>76</x:v>
      </x:c>
      <x:c r="D3742" s="13" t="s">
        <x:v>664</x:v>
      </x:c>
      <x:c r="E3742" s="13" t="s">
        <x:v>5210</x:v>
      </x:c>
      <x:c r="F3742" s="13" t="s">
        <x:v>5538</x:v>
      </x:c>
      <x:c r="G3742" s="13" t="s">
        <x:v>8947</x:v>
      </x:c>
      <x:c r="H3742" s="13" t="s">
        <x:v>5213</x:v>
      </x:c>
      <x:c r="I3742" s="13" t="s">
        <x:v>5397</x:v>
      </x:c>
      <x:c r="J3742" s="13" t="s">
        <x:v>5215</x:v>
      </x:c>
      <x:c r="K3742" s="13" t="s">
        <x:v>66</x:v>
      </x:c>
    </x:row>
    <x:row r="3743" ht="48">
      <x:c r="A3743" s="13">
        <x:v>67</x:v>
      </x:c>
      <x:c r="B3743" s="13" t="s">
        <x:v>240</x:v>
      </x:c>
      <x:c r="C3743" s="13" t="s">
        <x:v>76</x:v>
      </x:c>
      <x:c r="D3743" s="13" t="s">
        <x:v>669</x:v>
      </x:c>
      <x:c r="E3743" s="13" t="s">
        <x:v>5262</x:v>
      </x:c>
      <x:c r="F3743" s="13" t="s">
        <x:v>8984</x:v>
      </x:c>
      <x:c r="G3743" s="13" t="s">
        <x:v>8947</x:v>
      </x:c>
      <x:c r="H3743" s="13" t="s">
        <x:v>5213</x:v>
      </x:c>
      <x:c r="I3743" s="13" t="s">
        <x:v>5397</x:v>
      </x:c>
      <x:c r="J3743" s="13" t="s">
        <x:v>5215</x:v>
      </x:c>
      <x:c r="K3743" s="13" t="s">
        <x:v>66</x:v>
      </x:c>
    </x:row>
    <x:row r="3744" ht="48">
      <x:c r="A3744" s="13">
        <x:v>67</x:v>
      </x:c>
      <x:c r="B3744" s="13" t="s">
        <x:v>240</x:v>
      </x:c>
      <x:c r="C3744" s="13" t="s">
        <x:v>76</x:v>
      </x:c>
      <x:c r="D3744" s="13" t="s">
        <x:v>669</x:v>
      </x:c>
      <x:c r="E3744" s="13" t="s">
        <x:v>5210</x:v>
      </x:c>
      <x:c r="F3744" s="13" t="s">
        <x:v>8985</x:v>
      </x:c>
      <x:c r="G3744" s="13" t="s">
        <x:v>8947</x:v>
      </x:c>
      <x:c r="H3744" s="13" t="s">
        <x:v>5213</x:v>
      </x:c>
      <x:c r="I3744" s="13" t="s">
        <x:v>5397</x:v>
      </x:c>
      <x:c r="J3744" s="13" t="s">
        <x:v>5215</x:v>
      </x:c>
      <x:c r="K3744" s="13" t="s">
        <x:v>66</x:v>
      </x:c>
    </x:row>
    <x:row r="3745" ht="48">
      <x:c r="A3745" s="13">
        <x:v>67</x:v>
      </x:c>
      <x:c r="B3745" s="13" t="s">
        <x:v>240</x:v>
      </x:c>
      <x:c r="C3745" s="13" t="s">
        <x:v>76</x:v>
      </x:c>
      <x:c r="D3745" s="13" t="s">
        <x:v>669</x:v>
      </x:c>
      <x:c r="E3745" s="13" t="s">
        <x:v>5216</x:v>
      </x:c>
      <x:c r="F3745" s="13" t="s">
        <x:v>8986</x:v>
      </x:c>
      <x:c r="G3745" s="13" t="s">
        <x:v>8947</x:v>
      </x:c>
      <x:c r="H3745" s="13" t="s">
        <x:v>5213</x:v>
      </x:c>
      <x:c r="I3745" s="13" t="s">
        <x:v>5397</x:v>
      </x:c>
      <x:c r="J3745" s="13" t="s">
        <x:v>5215</x:v>
      </x:c>
      <x:c r="K3745" s="13" t="s">
        <x:v>66</x:v>
      </x:c>
    </x:row>
    <x:row r="3746" ht="48">
      <x:c r="A3746" s="13">
        <x:v>67</x:v>
      </x:c>
      <x:c r="B3746" s="13" t="s">
        <x:v>240</x:v>
      </x:c>
      <x:c r="C3746" s="13" t="s">
        <x:v>76</x:v>
      </x:c>
      <x:c r="D3746" s="13" t="s">
        <x:v>670</x:v>
      </x:c>
      <x:c r="E3746" s="13" t="s">
        <x:v>5210</x:v>
      </x:c>
      <x:c r="F3746" s="13" t="s">
        <x:v>8987</x:v>
      </x:c>
      <x:c r="G3746" s="13" t="s">
        <x:v>8947</x:v>
      </x:c>
      <x:c r="H3746" s="13" t="s">
        <x:v>5213</x:v>
      </x:c>
      <x:c r="I3746" s="13" t="s">
        <x:v>5397</x:v>
      </x:c>
      <x:c r="J3746" s="13" t="s">
        <x:v>5215</x:v>
      </x:c>
      <x:c r="K3746" s="13" t="s">
        <x:v>66</x:v>
      </x:c>
    </x:row>
    <x:row r="3747" ht="48">
      <x:c r="A3747" s="13">
        <x:v>67</x:v>
      </x:c>
      <x:c r="B3747" s="13" t="s">
        <x:v>240</x:v>
      </x:c>
      <x:c r="C3747" s="13" t="s">
        <x:v>76</x:v>
      </x:c>
      <x:c r="D3747" s="13" t="s">
        <x:v>670</x:v>
      </x:c>
      <x:c r="E3747" s="13" t="s">
        <x:v>5236</x:v>
      </x:c>
      <x:c r="F3747" s="13" t="s">
        <x:v>8988</x:v>
      </x:c>
      <x:c r="G3747" s="13" t="s">
        <x:v>8947</x:v>
      </x:c>
      <x:c r="H3747" s="13" t="s">
        <x:v>5213</x:v>
      </x:c>
      <x:c r="I3747" s="13" t="s">
        <x:v>5397</x:v>
      </x:c>
      <x:c r="J3747" s="13" t="s">
        <x:v>5215</x:v>
      </x:c>
      <x:c r="K3747" s="13" t="s">
        <x:v>66</x:v>
      </x:c>
    </x:row>
    <x:row r="3748" ht="48">
      <x:c r="A3748" s="13">
        <x:v>67</x:v>
      </x:c>
      <x:c r="B3748" s="13" t="s">
        <x:v>240</x:v>
      </x:c>
      <x:c r="C3748" s="13" t="s">
        <x:v>76</x:v>
      </x:c>
      <x:c r="D3748" s="13" t="s">
        <x:v>670</x:v>
      </x:c>
      <x:c r="E3748" s="13" t="s">
        <x:v>5236</x:v>
      </x:c>
      <x:c r="F3748" s="13" t="s">
        <x:v>8989</x:v>
      </x:c>
      <x:c r="G3748" s="13" t="s">
        <x:v>8947</x:v>
      </x:c>
      <x:c r="H3748" s="13" t="s">
        <x:v>5213</x:v>
      </x:c>
      <x:c r="I3748" s="13" t="s">
        <x:v>5397</x:v>
      </x:c>
      <x:c r="J3748" s="13" t="s">
        <x:v>5215</x:v>
      </x:c>
      <x:c r="K3748" s="13" t="s">
        <x:v>66</x:v>
      </x:c>
    </x:row>
    <x:row r="3749" ht="48">
      <x:c r="A3749" s="13">
        <x:v>67</x:v>
      </x:c>
      <x:c r="B3749" s="13" t="s">
        <x:v>240</x:v>
      </x:c>
      <x:c r="C3749" s="13" t="s">
        <x:v>76</x:v>
      </x:c>
      <x:c r="D3749" s="13" t="s">
        <x:v>670</x:v>
      </x:c>
      <x:c r="E3749" s="13" t="s">
        <x:v>5210</x:v>
      </x:c>
      <x:c r="F3749" s="13" t="s">
        <x:v>8990</x:v>
      </x:c>
      <x:c r="G3749" s="13" t="s">
        <x:v>8947</x:v>
      </x:c>
      <x:c r="H3749" s="13" t="s">
        <x:v>5213</x:v>
      </x:c>
      <x:c r="I3749" s="13" t="s">
        <x:v>5397</x:v>
      </x:c>
      <x:c r="J3749" s="13" t="s">
        <x:v>5215</x:v>
      </x:c>
      <x:c r="K3749" s="13" t="s">
        <x:v>66</x:v>
      </x:c>
    </x:row>
    <x:row r="3750" ht="48">
      <x:c r="A3750" s="13">
        <x:v>67</x:v>
      </x:c>
      <x:c r="B3750" s="13" t="s">
        <x:v>240</x:v>
      </x:c>
      <x:c r="C3750" s="13" t="s">
        <x:v>76</x:v>
      </x:c>
      <x:c r="D3750" s="13" t="s">
        <x:v>670</x:v>
      </x:c>
      <x:c r="E3750" s="13" t="s">
        <x:v>5262</x:v>
      </x:c>
      <x:c r="F3750" s="13" t="s">
        <x:v>8991</x:v>
      </x:c>
      <x:c r="G3750" s="13" t="s">
        <x:v>8947</x:v>
      </x:c>
      <x:c r="H3750" s="13" t="s">
        <x:v>5213</x:v>
      </x:c>
      <x:c r="I3750" s="13" t="s">
        <x:v>5397</x:v>
      </x:c>
      <x:c r="J3750" s="13" t="s">
        <x:v>5215</x:v>
      </x:c>
      <x:c r="K3750" s="13" t="s">
        <x:v>66</x:v>
      </x:c>
    </x:row>
    <x:row r="3751" ht="48">
      <x:c r="A3751" s="13">
        <x:v>67</x:v>
      </x:c>
      <x:c r="B3751" s="13" t="s">
        <x:v>240</x:v>
      </x:c>
      <x:c r="C3751" s="13" t="s">
        <x:v>76</x:v>
      </x:c>
      <x:c r="D3751" s="13" t="s">
        <x:v>671</x:v>
      </x:c>
      <x:c r="E3751" s="13" t="s">
        <x:v>5210</x:v>
      </x:c>
      <x:c r="F3751" s="13" t="s">
        <x:v>8992</x:v>
      </x:c>
      <x:c r="G3751" s="13" t="s">
        <x:v>8947</x:v>
      </x:c>
      <x:c r="H3751" s="13" t="s">
        <x:v>5213</x:v>
      </x:c>
      <x:c r="I3751" s="13" t="s">
        <x:v>5397</x:v>
      </x:c>
      <x:c r="J3751" s="13" t="s">
        <x:v>5215</x:v>
      </x:c>
      <x:c r="K3751" s="13" t="s">
        <x:v>66</x:v>
      </x:c>
    </x:row>
    <x:row r="3752" ht="48">
      <x:c r="A3752" s="13">
        <x:v>67</x:v>
      </x:c>
      <x:c r="B3752" s="13" t="s">
        <x:v>240</x:v>
      </x:c>
      <x:c r="C3752" s="13" t="s">
        <x:v>76</x:v>
      </x:c>
      <x:c r="D3752" s="13" t="s">
        <x:v>671</x:v>
      </x:c>
      <x:c r="E3752" s="13" t="s">
        <x:v>5210</x:v>
      </x:c>
      <x:c r="F3752" s="13" t="s">
        <x:v>8993</x:v>
      </x:c>
      <x:c r="G3752" s="13" t="s">
        <x:v>8947</x:v>
      </x:c>
      <x:c r="H3752" s="13" t="s">
        <x:v>5213</x:v>
      </x:c>
      <x:c r="I3752" s="13" t="s">
        <x:v>5397</x:v>
      </x:c>
      <x:c r="J3752" s="13" t="s">
        <x:v>5215</x:v>
      </x:c>
      <x:c r="K3752" s="13" t="s">
        <x:v>66</x:v>
      </x:c>
    </x:row>
    <x:row r="3753" ht="48">
      <x:c r="A3753" s="13">
        <x:v>67</x:v>
      </x:c>
      <x:c r="B3753" s="13" t="s">
        <x:v>240</x:v>
      </x:c>
      <x:c r="C3753" s="13" t="s">
        <x:v>76</x:v>
      </x:c>
      <x:c r="D3753" s="13" t="s">
        <x:v>671</x:v>
      </x:c>
      <x:c r="E3753" s="13" t="s">
        <x:v>5210</x:v>
      </x:c>
      <x:c r="F3753" s="13" t="s">
        <x:v>8994</x:v>
      </x:c>
      <x:c r="G3753" s="13" t="s">
        <x:v>8947</x:v>
      </x:c>
      <x:c r="H3753" s="13" t="s">
        <x:v>5213</x:v>
      </x:c>
      <x:c r="I3753" s="13" t="s">
        <x:v>5397</x:v>
      </x:c>
      <x:c r="J3753" s="13" t="s">
        <x:v>5215</x:v>
      </x:c>
      <x:c r="K3753" s="13" t="s">
        <x:v>66</x:v>
      </x:c>
    </x:row>
    <x:row r="3754" ht="48">
      <x:c r="A3754" s="13">
        <x:v>67</x:v>
      </x:c>
      <x:c r="B3754" s="13" t="s">
        <x:v>240</x:v>
      </x:c>
      <x:c r="C3754" s="13" t="s">
        <x:v>76</x:v>
      </x:c>
      <x:c r="D3754" s="13" t="s">
        <x:v>672</x:v>
      </x:c>
      <x:c r="E3754" s="13" t="s">
        <x:v>5210</x:v>
      </x:c>
      <x:c r="F3754" s="13" t="s">
        <x:v>8995</x:v>
      </x:c>
      <x:c r="G3754" s="13" t="s">
        <x:v>8947</x:v>
      </x:c>
      <x:c r="H3754" s="13" t="s">
        <x:v>5213</x:v>
      </x:c>
      <x:c r="I3754" s="13" t="s">
        <x:v>5397</x:v>
      </x:c>
      <x:c r="J3754" s="13" t="s">
        <x:v>5215</x:v>
      </x:c>
      <x:c r="K3754" s="13" t="s">
        <x:v>66</x:v>
      </x:c>
    </x:row>
    <x:row r="3755" ht="48">
      <x:c r="A3755" s="13">
        <x:v>67</x:v>
      </x:c>
      <x:c r="B3755" s="13" t="s">
        <x:v>240</x:v>
      </x:c>
      <x:c r="C3755" s="13" t="s">
        <x:v>76</x:v>
      </x:c>
      <x:c r="D3755" s="13" t="s">
        <x:v>672</x:v>
      </x:c>
      <x:c r="E3755" s="13" t="s">
        <x:v>5262</x:v>
      </x:c>
      <x:c r="F3755" s="13" t="s">
        <x:v>8996</x:v>
      </x:c>
      <x:c r="G3755" s="13" t="s">
        <x:v>8947</x:v>
      </x:c>
      <x:c r="H3755" s="13" t="s">
        <x:v>5213</x:v>
      </x:c>
      <x:c r="I3755" s="13" t="s">
        <x:v>5397</x:v>
      </x:c>
      <x:c r="J3755" s="13" t="s">
        <x:v>5215</x:v>
      </x:c>
      <x:c r="K3755" s="13" t="s">
        <x:v>66</x:v>
      </x:c>
    </x:row>
    <x:row r="3756" ht="48">
      <x:c r="A3756" s="13">
        <x:v>67</x:v>
      </x:c>
      <x:c r="B3756" s="13" t="s">
        <x:v>240</x:v>
      </x:c>
      <x:c r="C3756" s="13" t="s">
        <x:v>76</x:v>
      </x:c>
      <x:c r="D3756" s="13" t="s">
        <x:v>672</x:v>
      </x:c>
      <x:c r="E3756" s="13" t="s">
        <x:v>5210</x:v>
      </x:c>
      <x:c r="F3756" s="13" t="s">
        <x:v>8997</x:v>
      </x:c>
      <x:c r="G3756" s="13" t="s">
        <x:v>8947</x:v>
      </x:c>
      <x:c r="H3756" s="13" t="s">
        <x:v>5213</x:v>
      </x:c>
      <x:c r="I3756" s="13" t="s">
        <x:v>5397</x:v>
      </x:c>
      <x:c r="J3756" s="13" t="s">
        <x:v>5215</x:v>
      </x:c>
      <x:c r="K3756" s="13" t="s">
        <x:v>66</x:v>
      </x:c>
    </x:row>
    <x:row r="3757" ht="48">
      <x:c r="A3757" s="13">
        <x:v>67</x:v>
      </x:c>
      <x:c r="B3757" s="13" t="s">
        <x:v>240</x:v>
      </x:c>
      <x:c r="C3757" s="13" t="s">
        <x:v>76</x:v>
      </x:c>
      <x:c r="D3757" s="13" t="s">
        <x:v>672</x:v>
      </x:c>
      <x:c r="E3757" s="13" t="s">
        <x:v>5216</x:v>
      </x:c>
      <x:c r="F3757" s="13" t="s">
        <x:v>8998</x:v>
      </x:c>
      <x:c r="G3757" s="13" t="s">
        <x:v>8947</x:v>
      </x:c>
      <x:c r="H3757" s="13" t="s">
        <x:v>5213</x:v>
      </x:c>
      <x:c r="I3757" s="13" t="s">
        <x:v>5397</x:v>
      </x:c>
      <x:c r="J3757" s="13" t="s">
        <x:v>5215</x:v>
      </x:c>
      <x:c r="K3757" s="13" t="s">
        <x:v>66</x:v>
      </x:c>
    </x:row>
    <x:row r="3758" ht="48">
      <x:c r="A3758" s="13">
        <x:v>67</x:v>
      </x:c>
      <x:c r="B3758" s="13" t="s">
        <x:v>240</x:v>
      </x:c>
      <x:c r="C3758" s="13" t="s">
        <x:v>76</x:v>
      </x:c>
      <x:c r="D3758" s="13" t="s">
        <x:v>672</x:v>
      </x:c>
      <x:c r="E3758" s="13" t="s">
        <x:v>5210</x:v>
      </x:c>
      <x:c r="F3758" s="13" t="s">
        <x:v>8999</x:v>
      </x:c>
      <x:c r="G3758" s="13" t="s">
        <x:v>8947</x:v>
      </x:c>
      <x:c r="H3758" s="13" t="s">
        <x:v>5213</x:v>
      </x:c>
      <x:c r="I3758" s="13" t="s">
        <x:v>5397</x:v>
      </x:c>
      <x:c r="J3758" s="13" t="s">
        <x:v>5215</x:v>
      </x:c>
      <x:c r="K3758" s="13" t="s">
        <x:v>66</x:v>
      </x:c>
    </x:row>
    <x:row r="3759" ht="48">
      <x:c r="A3759" s="13">
        <x:v>67</x:v>
      </x:c>
      <x:c r="B3759" s="13" t="s">
        <x:v>240</x:v>
      </x:c>
      <x:c r="C3759" s="13" t="s">
        <x:v>76</x:v>
      </x:c>
      <x:c r="D3759" s="13" t="s">
        <x:v>673</x:v>
      </x:c>
      <x:c r="E3759" s="13" t="s">
        <x:v>5265</x:v>
      </x:c>
      <x:c r="F3759" s="13" t="s">
        <x:v>9000</x:v>
      </x:c>
      <x:c r="G3759" s="13" t="s">
        <x:v>8947</x:v>
      </x:c>
      <x:c r="H3759" s="13" t="s">
        <x:v>5213</x:v>
      </x:c>
      <x:c r="I3759" s="13" t="s">
        <x:v>5397</x:v>
      </x:c>
      <x:c r="J3759" s="13" t="s">
        <x:v>5215</x:v>
      </x:c>
      <x:c r="K3759" s="13" t="s">
        <x:v>66</x:v>
      </x:c>
    </x:row>
    <x:row r="3760" ht="48">
      <x:c r="A3760" s="13">
        <x:v>67</x:v>
      </x:c>
      <x:c r="B3760" s="13" t="s">
        <x:v>240</x:v>
      </x:c>
      <x:c r="C3760" s="13" t="s">
        <x:v>76</x:v>
      </x:c>
      <x:c r="D3760" s="13" t="s">
        <x:v>673</x:v>
      </x:c>
      <x:c r="E3760" s="13" t="s">
        <x:v>5265</x:v>
      </x:c>
      <x:c r="F3760" s="13" t="s">
        <x:v>9001</x:v>
      </x:c>
      <x:c r="G3760" s="13" t="s">
        <x:v>8947</x:v>
      </x:c>
      <x:c r="H3760" s="13" t="s">
        <x:v>5213</x:v>
      </x:c>
      <x:c r="I3760" s="13" t="s">
        <x:v>5397</x:v>
      </x:c>
      <x:c r="J3760" s="13" t="s">
        <x:v>5215</x:v>
      </x:c>
      <x:c r="K3760" s="13" t="s">
        <x:v>66</x:v>
      </x:c>
    </x:row>
    <x:row r="3761" ht="48">
      <x:c r="A3761" s="13">
        <x:v>67</x:v>
      </x:c>
      <x:c r="B3761" s="13" t="s">
        <x:v>240</x:v>
      </x:c>
      <x:c r="C3761" s="13" t="s">
        <x:v>76</x:v>
      </x:c>
      <x:c r="D3761" s="13" t="s">
        <x:v>673</x:v>
      </x:c>
      <x:c r="E3761" s="13" t="s">
        <x:v>5265</x:v>
      </x:c>
      <x:c r="F3761" s="13" t="s">
        <x:v>9002</x:v>
      </x:c>
      <x:c r="G3761" s="13" t="s">
        <x:v>8947</x:v>
      </x:c>
      <x:c r="H3761" s="13" t="s">
        <x:v>5213</x:v>
      </x:c>
      <x:c r="I3761" s="13" t="s">
        <x:v>5397</x:v>
      </x:c>
      <x:c r="J3761" s="13" t="s">
        <x:v>5215</x:v>
      </x:c>
      <x:c r="K3761" s="13" t="s">
        <x:v>66</x:v>
      </x:c>
    </x:row>
    <x:row r="3762" ht="48">
      <x:c r="A3762" s="13">
        <x:v>67</x:v>
      </x:c>
      <x:c r="B3762" s="13" t="s">
        <x:v>240</x:v>
      </x:c>
      <x:c r="C3762" s="13" t="s">
        <x:v>76</x:v>
      </x:c>
      <x:c r="D3762" s="13" t="s">
        <x:v>673</x:v>
      </x:c>
      <x:c r="E3762" s="13" t="s">
        <x:v>5265</x:v>
      </x:c>
      <x:c r="F3762" s="13" t="s">
        <x:v>9003</x:v>
      </x:c>
      <x:c r="G3762" s="13" t="s">
        <x:v>8947</x:v>
      </x:c>
      <x:c r="H3762" s="13" t="s">
        <x:v>5213</x:v>
      </x:c>
      <x:c r="I3762" s="13" t="s">
        <x:v>5397</x:v>
      </x:c>
      <x:c r="J3762" s="13" t="s">
        <x:v>5215</x:v>
      </x:c>
      <x:c r="K3762" s="13" t="s">
        <x:v>66</x:v>
      </x:c>
    </x:row>
    <x:row r="3763" ht="48">
      <x:c r="A3763" s="13">
        <x:v>67</x:v>
      </x:c>
      <x:c r="B3763" s="13" t="s">
        <x:v>240</x:v>
      </x:c>
      <x:c r="C3763" s="13" t="s">
        <x:v>76</x:v>
      </x:c>
      <x:c r="D3763" s="13" t="s">
        <x:v>674</x:v>
      </x:c>
      <x:c r="E3763" s="13" t="s">
        <x:v>5265</x:v>
      </x:c>
      <x:c r="F3763" s="13" t="s">
        <x:v>9004</x:v>
      </x:c>
      <x:c r="G3763" s="13" t="s">
        <x:v>8947</x:v>
      </x:c>
      <x:c r="H3763" s="13" t="s">
        <x:v>5213</x:v>
      </x:c>
      <x:c r="I3763" s="13" t="s">
        <x:v>5397</x:v>
      </x:c>
      <x:c r="J3763" s="13" t="s">
        <x:v>5215</x:v>
      </x:c>
      <x:c r="K3763" s="13" t="s">
        <x:v>66</x:v>
      </x:c>
    </x:row>
    <x:row r="3764" ht="48">
      <x:c r="A3764" s="13">
        <x:v>67</x:v>
      </x:c>
      <x:c r="B3764" s="13" t="s">
        <x:v>240</x:v>
      </x:c>
      <x:c r="C3764" s="13" t="s">
        <x:v>76</x:v>
      </x:c>
      <x:c r="D3764" s="13" t="s">
        <x:v>674</x:v>
      </x:c>
      <x:c r="E3764" s="13" t="s">
        <x:v>5265</x:v>
      </x:c>
      <x:c r="F3764" s="13" t="s">
        <x:v>9005</x:v>
      </x:c>
      <x:c r="G3764" s="13" t="s">
        <x:v>8947</x:v>
      </x:c>
      <x:c r="H3764" s="13" t="s">
        <x:v>5213</x:v>
      </x:c>
      <x:c r="I3764" s="13" t="s">
        <x:v>5397</x:v>
      </x:c>
      <x:c r="J3764" s="13" t="s">
        <x:v>5215</x:v>
      </x:c>
      <x:c r="K3764" s="13" t="s">
        <x:v>66</x:v>
      </x:c>
    </x:row>
    <x:row r="3765" ht="48">
      <x:c r="A3765" s="13">
        <x:v>67</x:v>
      </x:c>
      <x:c r="B3765" s="13" t="s">
        <x:v>240</x:v>
      </x:c>
      <x:c r="C3765" s="13" t="s">
        <x:v>76</x:v>
      </x:c>
      <x:c r="D3765" s="13" t="s">
        <x:v>674</x:v>
      </x:c>
      <x:c r="E3765" s="13" t="s">
        <x:v>5265</x:v>
      </x:c>
      <x:c r="F3765" s="13" t="s">
        <x:v>9006</x:v>
      </x:c>
      <x:c r="G3765" s="13" t="s">
        <x:v>8947</x:v>
      </x:c>
      <x:c r="H3765" s="13" t="s">
        <x:v>5213</x:v>
      </x:c>
      <x:c r="I3765" s="13" t="s">
        <x:v>5397</x:v>
      </x:c>
      <x:c r="J3765" s="13" t="s">
        <x:v>5215</x:v>
      </x:c>
      <x:c r="K3765" s="13" t="s">
        <x:v>66</x:v>
      </x:c>
    </x:row>
    <x:row r="3766" ht="48">
      <x:c r="A3766" s="13">
        <x:v>67</x:v>
      </x:c>
      <x:c r="B3766" s="13" t="s">
        <x:v>240</x:v>
      </x:c>
      <x:c r="C3766" s="13" t="s">
        <x:v>76</x:v>
      </x:c>
      <x:c r="D3766" s="13" t="s">
        <x:v>675</x:v>
      </x:c>
      <x:c r="E3766" s="13" t="s">
        <x:v>5272</x:v>
      </x:c>
      <x:c r="F3766" s="13" t="s">
        <x:v>9007</x:v>
      </x:c>
      <x:c r="G3766" s="13" t="s">
        <x:v>8947</x:v>
      </x:c>
      <x:c r="H3766" s="13" t="s">
        <x:v>5213</x:v>
      </x:c>
      <x:c r="I3766" s="13" t="s">
        <x:v>5397</x:v>
      </x:c>
      <x:c r="J3766" s="13" t="s">
        <x:v>5215</x:v>
      </x:c>
      <x:c r="K3766" s="13" t="s">
        <x:v>66</x:v>
      </x:c>
    </x:row>
    <x:row r="3767" ht="48">
      <x:c r="A3767" s="13">
        <x:v>67</x:v>
      </x:c>
      <x:c r="B3767" s="13" t="s">
        <x:v>240</x:v>
      </x:c>
      <x:c r="C3767" s="13" t="s">
        <x:v>76</x:v>
      </x:c>
      <x:c r="D3767" s="13" t="s">
        <x:v>675</x:v>
      </x:c>
      <x:c r="E3767" s="13" t="s">
        <x:v>5272</x:v>
      </x:c>
      <x:c r="F3767" s="13" t="s">
        <x:v>9008</x:v>
      </x:c>
      <x:c r="G3767" s="13" t="s">
        <x:v>8947</x:v>
      </x:c>
      <x:c r="H3767" s="13" t="s">
        <x:v>5213</x:v>
      </x:c>
      <x:c r="I3767" s="13" t="s">
        <x:v>5397</x:v>
      </x:c>
      <x:c r="J3767" s="13" t="s">
        <x:v>5215</x:v>
      </x:c>
      <x:c r="K3767" s="13" t="s">
        <x:v>66</x:v>
      </x:c>
    </x:row>
    <x:row r="3768" ht="48">
      <x:c r="A3768" s="13">
        <x:v>67</x:v>
      </x:c>
      <x:c r="B3768" s="13" t="s">
        <x:v>240</x:v>
      </x:c>
      <x:c r="C3768" s="13" t="s">
        <x:v>76</x:v>
      </x:c>
      <x:c r="D3768" s="13" t="s">
        <x:v>675</x:v>
      </x:c>
      <x:c r="E3768" s="13" t="s">
        <x:v>5272</x:v>
      </x:c>
      <x:c r="F3768" s="13" t="s">
        <x:v>9009</x:v>
      </x:c>
      <x:c r="G3768" s="13" t="s">
        <x:v>8947</x:v>
      </x:c>
      <x:c r="H3768" s="13" t="s">
        <x:v>5213</x:v>
      </x:c>
      <x:c r="I3768" s="13" t="s">
        <x:v>5397</x:v>
      </x:c>
      <x:c r="J3768" s="13" t="s">
        <x:v>5215</x:v>
      </x:c>
      <x:c r="K3768" s="13" t="s">
        <x:v>66</x:v>
      </x:c>
    </x:row>
    <x:row r="3769" ht="48">
      <x:c r="A3769" s="13">
        <x:v>67</x:v>
      </x:c>
      <x:c r="B3769" s="13" t="s">
        <x:v>240</x:v>
      </x:c>
      <x:c r="C3769" s="13" t="s">
        <x:v>76</x:v>
      </x:c>
      <x:c r="D3769" s="13" t="s">
        <x:v>675</x:v>
      </x:c>
      <x:c r="E3769" s="13" t="s">
        <x:v>5272</x:v>
      </x:c>
      <x:c r="F3769" s="13" t="s">
        <x:v>9010</x:v>
      </x:c>
      <x:c r="G3769" s="13" t="s">
        <x:v>8947</x:v>
      </x:c>
      <x:c r="H3769" s="13" t="s">
        <x:v>5213</x:v>
      </x:c>
      <x:c r="I3769" s="13" t="s">
        <x:v>5397</x:v>
      </x:c>
      <x:c r="J3769" s="13" t="s">
        <x:v>5215</x:v>
      </x:c>
      <x:c r="K3769" s="13" t="s">
        <x:v>66</x:v>
      </x:c>
    </x:row>
    <x:row r="3770" ht="48">
      <x:c r="A3770" s="13">
        <x:v>67</x:v>
      </x:c>
      <x:c r="B3770" s="13" t="s">
        <x:v>240</x:v>
      </x:c>
      <x:c r="C3770" s="13" t="s">
        <x:v>76</x:v>
      </x:c>
      <x:c r="D3770" s="13" t="s">
        <x:v>675</x:v>
      </x:c>
      <x:c r="E3770" s="13" t="s">
        <x:v>5272</x:v>
      </x:c>
      <x:c r="F3770" s="13" t="s">
        <x:v>9011</x:v>
      </x:c>
      <x:c r="G3770" s="13" t="s">
        <x:v>8947</x:v>
      </x:c>
      <x:c r="H3770" s="13" t="s">
        <x:v>5213</x:v>
      </x:c>
      <x:c r="I3770" s="13" t="s">
        <x:v>5397</x:v>
      </x:c>
      <x:c r="J3770" s="13" t="s">
        <x:v>5215</x:v>
      </x:c>
      <x:c r="K3770" s="13" t="s">
        <x:v>66</x:v>
      </x:c>
    </x:row>
    <x:row r="3771" ht="64">
      <x:c r="A3771" s="13">
        <x:v>68</x:v>
      </x:c>
      <x:c r="B3771" s="13" t="s">
        <x:v>243</x:v>
      </x:c>
      <x:c r="C3771" s="13" t="s">
        <x:v>244</x:v>
      </x:c>
      <x:c r="D3771" s="13" t="s">
        <x:v>659</x:v>
      </x:c>
      <x:c r="E3771" s="13" t="s">
        <x:v>5210</x:v>
      </x:c>
      <x:c r="F3771" s="13" t="s">
        <x:v>9012</x:v>
      </x:c>
      <x:c r="G3771" s="13" t="s">
        <x:v>9013</x:v>
      </x:c>
      <x:c r="H3771" s="13" t="s">
        <x:v>5213</x:v>
      </x:c>
      <x:c r="I3771" s="13" t="s">
        <x:v>5214</x:v>
      </x:c>
      <x:c r="J3771" s="13" t="s">
        <x:v>5215</x:v>
      </x:c>
      <x:c r="K3771" s="13" t="s">
        <x:v>66</x:v>
      </x:c>
    </x:row>
    <x:row r="3772" ht="64">
      <x:c r="A3772" s="13">
        <x:v>68</x:v>
      </x:c>
      <x:c r="B3772" s="13" t="s">
        <x:v>243</x:v>
      </x:c>
      <x:c r="C3772" s="13" t="s">
        <x:v>244</x:v>
      </x:c>
      <x:c r="D3772" s="13" t="s">
        <x:v>659</x:v>
      </x:c>
      <x:c r="E3772" s="13" t="s">
        <x:v>5210</x:v>
      </x:c>
      <x:c r="F3772" s="13" t="s">
        <x:v>9014</x:v>
      </x:c>
      <x:c r="G3772" s="13" t="s">
        <x:v>9013</x:v>
      </x:c>
      <x:c r="H3772" s="13" t="s">
        <x:v>5213</x:v>
      </x:c>
      <x:c r="I3772" s="13" t="s">
        <x:v>5214</x:v>
      </x:c>
      <x:c r="J3772" s="13" t="s">
        <x:v>5215</x:v>
      </x:c>
      <x:c r="K3772" s="13" t="s">
        <x:v>66</x:v>
      </x:c>
    </x:row>
    <x:row r="3773" ht="64">
      <x:c r="A3773" s="13">
        <x:v>68</x:v>
      </x:c>
      <x:c r="B3773" s="13" t="s">
        <x:v>243</x:v>
      </x:c>
      <x:c r="C3773" s="13" t="s">
        <x:v>244</x:v>
      </x:c>
      <x:c r="D3773" s="13" t="s">
        <x:v>659</x:v>
      </x:c>
      <x:c r="E3773" s="13" t="s">
        <x:v>5210</x:v>
      </x:c>
      <x:c r="F3773" s="13" t="s">
        <x:v>9015</x:v>
      </x:c>
      <x:c r="G3773" s="13" t="s">
        <x:v>9013</x:v>
      </x:c>
      <x:c r="H3773" s="13" t="s">
        <x:v>5213</x:v>
      </x:c>
      <x:c r="I3773" s="13" t="s">
        <x:v>5214</x:v>
      </x:c>
      <x:c r="J3773" s="13" t="s">
        <x:v>5215</x:v>
      </x:c>
      <x:c r="K3773" s="13" t="s">
        <x:v>66</x:v>
      </x:c>
    </x:row>
    <x:row r="3774" ht="64">
      <x:c r="A3774" s="13">
        <x:v>68</x:v>
      </x:c>
      <x:c r="B3774" s="13" t="s">
        <x:v>243</x:v>
      </x:c>
      <x:c r="C3774" s="13" t="s">
        <x:v>244</x:v>
      </x:c>
      <x:c r="D3774" s="13" t="s">
        <x:v>659</x:v>
      </x:c>
      <x:c r="E3774" s="13" t="s">
        <x:v>5210</x:v>
      </x:c>
      <x:c r="F3774" s="13" t="s">
        <x:v>9016</x:v>
      </x:c>
      <x:c r="G3774" s="13" t="s">
        <x:v>9013</x:v>
      </x:c>
      <x:c r="H3774" s="13" t="s">
        <x:v>5213</x:v>
      </x:c>
      <x:c r="I3774" s="13" t="s">
        <x:v>5214</x:v>
      </x:c>
      <x:c r="J3774" s="13" t="s">
        <x:v>5215</x:v>
      </x:c>
      <x:c r="K3774" s="13" t="s">
        <x:v>66</x:v>
      </x:c>
    </x:row>
    <x:row r="3775" ht="64">
      <x:c r="A3775" s="13">
        <x:v>68</x:v>
      </x:c>
      <x:c r="B3775" s="13" t="s">
        <x:v>243</x:v>
      </x:c>
      <x:c r="C3775" s="13" t="s">
        <x:v>244</x:v>
      </x:c>
      <x:c r="D3775" s="13" t="s">
        <x:v>659</x:v>
      </x:c>
      <x:c r="E3775" s="13" t="s">
        <x:v>5210</x:v>
      </x:c>
      <x:c r="F3775" s="13" t="s">
        <x:v>9017</x:v>
      </x:c>
      <x:c r="G3775" s="13" t="s">
        <x:v>9013</x:v>
      </x:c>
      <x:c r="H3775" s="13" t="s">
        <x:v>5213</x:v>
      </x:c>
      <x:c r="I3775" s="13" t="s">
        <x:v>5214</x:v>
      </x:c>
      <x:c r="J3775" s="13" t="s">
        <x:v>5215</x:v>
      </x:c>
      <x:c r="K3775" s="13" t="s">
        <x:v>66</x:v>
      </x:c>
    </x:row>
    <x:row r="3776" ht="64">
      <x:c r="A3776" s="13">
        <x:v>68</x:v>
      </x:c>
      <x:c r="B3776" s="13" t="s">
        <x:v>243</x:v>
      </x:c>
      <x:c r="C3776" s="13" t="s">
        <x:v>244</x:v>
      </x:c>
      <x:c r="D3776" s="13" t="s">
        <x:v>660</x:v>
      </x:c>
      <x:c r="E3776" s="13" t="s">
        <x:v>5210</x:v>
      </x:c>
      <x:c r="F3776" s="13" t="s">
        <x:v>9018</x:v>
      </x:c>
      <x:c r="G3776" s="13" t="s">
        <x:v>9013</x:v>
      </x:c>
      <x:c r="H3776" s="13" t="s">
        <x:v>5213</x:v>
      </x:c>
      <x:c r="I3776" s="13" t="s">
        <x:v>5214</x:v>
      </x:c>
      <x:c r="J3776" s="13" t="s">
        <x:v>5215</x:v>
      </x:c>
      <x:c r="K3776" s="13" t="s">
        <x:v>66</x:v>
      </x:c>
    </x:row>
    <x:row r="3777" ht="64">
      <x:c r="A3777" s="13">
        <x:v>68</x:v>
      </x:c>
      <x:c r="B3777" s="13" t="s">
        <x:v>243</x:v>
      </x:c>
      <x:c r="C3777" s="13" t="s">
        <x:v>244</x:v>
      </x:c>
      <x:c r="D3777" s="13" t="s">
        <x:v>660</x:v>
      </x:c>
      <x:c r="E3777" s="13" t="s">
        <x:v>5245</x:v>
      </x:c>
      <x:c r="F3777" s="13" t="s">
        <x:v>9019</x:v>
      </x:c>
      <x:c r="G3777" s="13" t="s">
        <x:v>9013</x:v>
      </x:c>
      <x:c r="H3777" s="13" t="s">
        <x:v>5213</x:v>
      </x:c>
      <x:c r="I3777" s="13" t="s">
        <x:v>5214</x:v>
      </x:c>
      <x:c r="J3777" s="13" t="s">
        <x:v>5215</x:v>
      </x:c>
      <x:c r="K3777" s="13" t="s">
        <x:v>66</x:v>
      </x:c>
    </x:row>
    <x:row r="3778" ht="64">
      <x:c r="A3778" s="13">
        <x:v>68</x:v>
      </x:c>
      <x:c r="B3778" s="13" t="s">
        <x:v>243</x:v>
      </x:c>
      <x:c r="C3778" s="13" t="s">
        <x:v>244</x:v>
      </x:c>
      <x:c r="D3778" s="13" t="s">
        <x:v>660</x:v>
      </x:c>
      <x:c r="E3778" s="13" t="s">
        <x:v>5216</x:v>
      </x:c>
      <x:c r="F3778" s="13" t="s">
        <x:v>9020</x:v>
      </x:c>
      <x:c r="G3778" s="13" t="s">
        <x:v>9013</x:v>
      </x:c>
      <x:c r="H3778" s="13" t="s">
        <x:v>5213</x:v>
      </x:c>
      <x:c r="I3778" s="13" t="s">
        <x:v>5214</x:v>
      </x:c>
      <x:c r="J3778" s="13" t="s">
        <x:v>5215</x:v>
      </x:c>
      <x:c r="K3778" s="13" t="s">
        <x:v>66</x:v>
      </x:c>
    </x:row>
    <x:row r="3779" ht="64">
      <x:c r="A3779" s="13">
        <x:v>68</x:v>
      </x:c>
      <x:c r="B3779" s="13" t="s">
        <x:v>243</x:v>
      </x:c>
      <x:c r="C3779" s="13" t="s">
        <x:v>244</x:v>
      </x:c>
      <x:c r="D3779" s="13" t="s">
        <x:v>660</x:v>
      </x:c>
      <x:c r="E3779" s="13" t="s">
        <x:v>5216</x:v>
      </x:c>
      <x:c r="F3779" s="13" t="s">
        <x:v>9021</x:v>
      </x:c>
      <x:c r="G3779" s="13" t="s">
        <x:v>9013</x:v>
      </x:c>
      <x:c r="H3779" s="13" t="s">
        <x:v>5213</x:v>
      </x:c>
      <x:c r="I3779" s="13" t="s">
        <x:v>5214</x:v>
      </x:c>
      <x:c r="J3779" s="13" t="s">
        <x:v>5215</x:v>
      </x:c>
      <x:c r="K3779" s="13" t="s">
        <x:v>66</x:v>
      </x:c>
    </x:row>
    <x:row r="3780" ht="64">
      <x:c r="A3780" s="13">
        <x:v>68</x:v>
      </x:c>
      <x:c r="B3780" s="13" t="s">
        <x:v>243</x:v>
      </x:c>
      <x:c r="C3780" s="13" t="s">
        <x:v>244</x:v>
      </x:c>
      <x:c r="D3780" s="13" t="s">
        <x:v>660</x:v>
      </x:c>
      <x:c r="E3780" s="13" t="s">
        <x:v>5216</x:v>
      </x:c>
      <x:c r="F3780" s="13" t="s">
        <x:v>9022</x:v>
      </x:c>
      <x:c r="G3780" s="13" t="s">
        <x:v>9013</x:v>
      </x:c>
      <x:c r="H3780" s="13" t="s">
        <x:v>5213</x:v>
      </x:c>
      <x:c r="I3780" s="13" t="s">
        <x:v>5214</x:v>
      </x:c>
      <x:c r="J3780" s="13" t="s">
        <x:v>5215</x:v>
      </x:c>
      <x:c r="K3780" s="13" t="s">
        <x:v>66</x:v>
      </x:c>
    </x:row>
    <x:row r="3781" ht="64">
      <x:c r="A3781" s="13">
        <x:v>68</x:v>
      </x:c>
      <x:c r="B3781" s="13" t="s">
        <x:v>243</x:v>
      </x:c>
      <x:c r="C3781" s="13" t="s">
        <x:v>244</x:v>
      </x:c>
      <x:c r="D3781" s="13" t="s">
        <x:v>661</x:v>
      </x:c>
      <x:c r="E3781" s="13" t="s">
        <x:v>5245</x:v>
      </x:c>
      <x:c r="F3781" s="13" t="s">
        <x:v>9023</x:v>
      </x:c>
      <x:c r="G3781" s="13" t="s">
        <x:v>9013</x:v>
      </x:c>
      <x:c r="H3781" s="13" t="s">
        <x:v>5213</x:v>
      </x:c>
      <x:c r="I3781" s="13" t="s">
        <x:v>5214</x:v>
      </x:c>
      <x:c r="J3781" s="13" t="s">
        <x:v>5215</x:v>
      </x:c>
      <x:c r="K3781" s="13" t="s">
        <x:v>66</x:v>
      </x:c>
    </x:row>
    <x:row r="3782" ht="64">
      <x:c r="A3782" s="13">
        <x:v>68</x:v>
      </x:c>
      <x:c r="B3782" s="13" t="s">
        <x:v>243</x:v>
      </x:c>
      <x:c r="C3782" s="13" t="s">
        <x:v>244</x:v>
      </x:c>
      <x:c r="D3782" s="13" t="s">
        <x:v>661</x:v>
      </x:c>
      <x:c r="E3782" s="13" t="s">
        <x:v>5245</x:v>
      </x:c>
      <x:c r="F3782" s="13" t="s">
        <x:v>9024</x:v>
      </x:c>
      <x:c r="G3782" s="13" t="s">
        <x:v>9013</x:v>
      </x:c>
      <x:c r="H3782" s="13" t="s">
        <x:v>5213</x:v>
      </x:c>
      <x:c r="I3782" s="13" t="s">
        <x:v>5214</x:v>
      </x:c>
      <x:c r="J3782" s="13" t="s">
        <x:v>5215</x:v>
      </x:c>
      <x:c r="K3782" s="13" t="s">
        <x:v>66</x:v>
      </x:c>
    </x:row>
    <x:row r="3783" ht="64">
      <x:c r="A3783" s="13">
        <x:v>68</x:v>
      </x:c>
      <x:c r="B3783" s="13" t="s">
        <x:v>243</x:v>
      </x:c>
      <x:c r="C3783" s="13" t="s">
        <x:v>244</x:v>
      </x:c>
      <x:c r="D3783" s="13" t="s">
        <x:v>661</x:v>
      </x:c>
      <x:c r="E3783" s="13" t="s">
        <x:v>5216</x:v>
      </x:c>
      <x:c r="F3783" s="13" t="s">
        <x:v>9025</x:v>
      </x:c>
      <x:c r="G3783" s="13" t="s">
        <x:v>9013</x:v>
      </x:c>
      <x:c r="H3783" s="13" t="s">
        <x:v>5213</x:v>
      </x:c>
      <x:c r="I3783" s="13" t="s">
        <x:v>5214</x:v>
      </x:c>
      <x:c r="J3783" s="13" t="s">
        <x:v>5215</x:v>
      </x:c>
      <x:c r="K3783" s="13" t="s">
        <x:v>66</x:v>
      </x:c>
    </x:row>
    <x:row r="3784" ht="64">
      <x:c r="A3784" s="13">
        <x:v>68</x:v>
      </x:c>
      <x:c r="B3784" s="13" t="s">
        <x:v>243</x:v>
      </x:c>
      <x:c r="C3784" s="13" t="s">
        <x:v>244</x:v>
      </x:c>
      <x:c r="D3784" s="13" t="s">
        <x:v>662</x:v>
      </x:c>
      <x:c r="E3784" s="13" t="s">
        <x:v>5236</x:v>
      </x:c>
      <x:c r="F3784" s="13" t="s">
        <x:v>9026</x:v>
      </x:c>
      <x:c r="G3784" s="13" t="s">
        <x:v>9013</x:v>
      </x:c>
      <x:c r="H3784" s="13" t="s">
        <x:v>5213</x:v>
      </x:c>
      <x:c r="I3784" s="13" t="s">
        <x:v>5214</x:v>
      </x:c>
      <x:c r="J3784" s="13" t="s">
        <x:v>5215</x:v>
      </x:c>
      <x:c r="K3784" s="13" t="s">
        <x:v>66</x:v>
      </x:c>
    </x:row>
    <x:row r="3785" ht="64">
      <x:c r="A3785" s="13">
        <x:v>68</x:v>
      </x:c>
      <x:c r="B3785" s="13" t="s">
        <x:v>243</x:v>
      </x:c>
      <x:c r="C3785" s="13" t="s">
        <x:v>244</x:v>
      </x:c>
      <x:c r="D3785" s="13" t="s">
        <x:v>662</x:v>
      </x:c>
      <x:c r="E3785" s="13" t="s">
        <x:v>5236</x:v>
      </x:c>
      <x:c r="F3785" s="13" t="s">
        <x:v>9027</x:v>
      </x:c>
      <x:c r="G3785" s="13" t="s">
        <x:v>9013</x:v>
      </x:c>
      <x:c r="H3785" s="13" t="s">
        <x:v>5213</x:v>
      </x:c>
      <x:c r="I3785" s="13" t="s">
        <x:v>5214</x:v>
      </x:c>
      <x:c r="J3785" s="13" t="s">
        <x:v>5215</x:v>
      </x:c>
      <x:c r="K3785" s="13" t="s">
        <x:v>66</x:v>
      </x:c>
    </x:row>
    <x:row r="3786" ht="64">
      <x:c r="A3786" s="13">
        <x:v>68</x:v>
      </x:c>
      <x:c r="B3786" s="13" t="s">
        <x:v>243</x:v>
      </x:c>
      <x:c r="C3786" s="13" t="s">
        <x:v>244</x:v>
      </x:c>
      <x:c r="D3786" s="13" t="s">
        <x:v>663</x:v>
      </x:c>
      <x:c r="E3786" s="13" t="s">
        <x:v>5236</x:v>
      </x:c>
      <x:c r="F3786" s="13" t="s">
        <x:v>9028</x:v>
      </x:c>
      <x:c r="G3786" s="13" t="s">
        <x:v>9013</x:v>
      </x:c>
      <x:c r="H3786" s="13" t="s">
        <x:v>5213</x:v>
      </x:c>
      <x:c r="I3786" s="13" t="s">
        <x:v>5214</x:v>
      </x:c>
      <x:c r="J3786" s="13" t="s">
        <x:v>5215</x:v>
      </x:c>
      <x:c r="K3786" s="13" t="s">
        <x:v>66</x:v>
      </x:c>
    </x:row>
    <x:row r="3787" ht="64">
      <x:c r="A3787" s="13">
        <x:v>68</x:v>
      </x:c>
      <x:c r="B3787" s="13" t="s">
        <x:v>243</x:v>
      </x:c>
      <x:c r="C3787" s="13" t="s">
        <x:v>244</x:v>
      </x:c>
      <x:c r="D3787" s="13" t="s">
        <x:v>663</x:v>
      </x:c>
      <x:c r="E3787" s="13" t="s">
        <x:v>5210</x:v>
      </x:c>
      <x:c r="F3787" s="13" t="s">
        <x:v>9029</x:v>
      </x:c>
      <x:c r="G3787" s="13" t="s">
        <x:v>9013</x:v>
      </x:c>
      <x:c r="H3787" s="13" t="s">
        <x:v>5213</x:v>
      </x:c>
      <x:c r="I3787" s="13" t="s">
        <x:v>5214</x:v>
      </x:c>
      <x:c r="J3787" s="13" t="s">
        <x:v>5215</x:v>
      </x:c>
      <x:c r="K3787" s="13" t="s">
        <x:v>66</x:v>
      </x:c>
    </x:row>
    <x:row r="3788" ht="64">
      <x:c r="A3788" s="13">
        <x:v>68</x:v>
      </x:c>
      <x:c r="B3788" s="13" t="s">
        <x:v>243</x:v>
      </x:c>
      <x:c r="C3788" s="13" t="s">
        <x:v>244</x:v>
      </x:c>
      <x:c r="D3788" s="13" t="s">
        <x:v>663</x:v>
      </x:c>
      <x:c r="E3788" s="13" t="s">
        <x:v>5236</x:v>
      </x:c>
      <x:c r="F3788" s="13" t="s">
        <x:v>9030</x:v>
      </x:c>
      <x:c r="G3788" s="13" t="s">
        <x:v>9013</x:v>
      </x:c>
      <x:c r="H3788" s="13" t="s">
        <x:v>5213</x:v>
      </x:c>
      <x:c r="I3788" s="13" t="s">
        <x:v>5214</x:v>
      </x:c>
      <x:c r="J3788" s="13" t="s">
        <x:v>5215</x:v>
      </x:c>
      <x:c r="K3788" s="13" t="s">
        <x:v>66</x:v>
      </x:c>
    </x:row>
    <x:row r="3789" ht="64">
      <x:c r="A3789" s="13">
        <x:v>68</x:v>
      </x:c>
      <x:c r="B3789" s="13" t="s">
        <x:v>243</x:v>
      </x:c>
      <x:c r="C3789" s="13" t="s">
        <x:v>244</x:v>
      </x:c>
      <x:c r="D3789" s="13" t="s">
        <x:v>663</x:v>
      </x:c>
      <x:c r="E3789" s="13" t="s">
        <x:v>5236</x:v>
      </x:c>
      <x:c r="F3789" s="13" t="s">
        <x:v>9031</x:v>
      </x:c>
      <x:c r="G3789" s="13" t="s">
        <x:v>9013</x:v>
      </x:c>
      <x:c r="H3789" s="13" t="s">
        <x:v>5213</x:v>
      </x:c>
      <x:c r="I3789" s="13" t="s">
        <x:v>5214</x:v>
      </x:c>
      <x:c r="J3789" s="13" t="s">
        <x:v>5215</x:v>
      </x:c>
      <x:c r="K3789" s="13" t="s">
        <x:v>66</x:v>
      </x:c>
    </x:row>
    <x:row r="3790" ht="64">
      <x:c r="A3790" s="13">
        <x:v>68</x:v>
      </x:c>
      <x:c r="B3790" s="13" t="s">
        <x:v>243</x:v>
      </x:c>
      <x:c r="C3790" s="13" t="s">
        <x:v>244</x:v>
      </x:c>
      <x:c r="D3790" s="13" t="s">
        <x:v>663</x:v>
      </x:c>
      <x:c r="E3790" s="13" t="s">
        <x:v>5210</x:v>
      </x:c>
      <x:c r="F3790" s="13" t="s">
        <x:v>9032</x:v>
      </x:c>
      <x:c r="G3790" s="13" t="s">
        <x:v>9013</x:v>
      </x:c>
      <x:c r="H3790" s="13" t="s">
        <x:v>5213</x:v>
      </x:c>
      <x:c r="I3790" s="13" t="s">
        <x:v>5214</x:v>
      </x:c>
      <x:c r="J3790" s="13" t="s">
        <x:v>5215</x:v>
      </x:c>
      <x:c r="K3790" s="13" t="s">
        <x:v>66</x:v>
      </x:c>
    </x:row>
    <x:row r="3791" ht="64">
      <x:c r="A3791" s="13">
        <x:v>68</x:v>
      </x:c>
      <x:c r="B3791" s="13" t="s">
        <x:v>243</x:v>
      </x:c>
      <x:c r="C3791" s="13" t="s">
        <x:v>244</x:v>
      </x:c>
      <x:c r="D3791" s="13" t="s">
        <x:v>664</x:v>
      </x:c>
      <x:c r="E3791" s="13" t="s">
        <x:v>5210</x:v>
      </x:c>
      <x:c r="F3791" s="13" t="s">
        <x:v>9033</x:v>
      </x:c>
      <x:c r="G3791" s="13" t="s">
        <x:v>9013</x:v>
      </x:c>
      <x:c r="H3791" s="13" t="s">
        <x:v>5213</x:v>
      </x:c>
      <x:c r="I3791" s="13" t="s">
        <x:v>5214</x:v>
      </x:c>
      <x:c r="J3791" s="13" t="s">
        <x:v>5215</x:v>
      </x:c>
      <x:c r="K3791" s="13" t="s">
        <x:v>66</x:v>
      </x:c>
    </x:row>
    <x:row r="3792" ht="64">
      <x:c r="A3792" s="13">
        <x:v>68</x:v>
      </x:c>
      <x:c r="B3792" s="13" t="s">
        <x:v>243</x:v>
      </x:c>
      <x:c r="C3792" s="13" t="s">
        <x:v>244</x:v>
      </x:c>
      <x:c r="D3792" s="13" t="s">
        <x:v>664</x:v>
      </x:c>
      <x:c r="E3792" s="13" t="s">
        <x:v>5210</x:v>
      </x:c>
      <x:c r="F3792" s="13" t="s">
        <x:v>9034</x:v>
      </x:c>
      <x:c r="G3792" s="13" t="s">
        <x:v>9013</x:v>
      </x:c>
      <x:c r="H3792" s="13" t="s">
        <x:v>5213</x:v>
      </x:c>
      <x:c r="I3792" s="13" t="s">
        <x:v>5214</x:v>
      </x:c>
      <x:c r="J3792" s="13" t="s">
        <x:v>5215</x:v>
      </x:c>
      <x:c r="K3792" s="13" t="s">
        <x:v>66</x:v>
      </x:c>
    </x:row>
    <x:row r="3793" ht="64">
      <x:c r="A3793" s="13">
        <x:v>68</x:v>
      </x:c>
      <x:c r="B3793" s="13" t="s">
        <x:v>243</x:v>
      </x:c>
      <x:c r="C3793" s="13" t="s">
        <x:v>244</x:v>
      </x:c>
      <x:c r="D3793" s="13" t="s">
        <x:v>664</x:v>
      </x:c>
      <x:c r="E3793" s="13" t="s">
        <x:v>5210</x:v>
      </x:c>
      <x:c r="F3793" s="13" t="s">
        <x:v>9035</x:v>
      </x:c>
      <x:c r="G3793" s="13" t="s">
        <x:v>9013</x:v>
      </x:c>
      <x:c r="H3793" s="13" t="s">
        <x:v>5213</x:v>
      </x:c>
      <x:c r="I3793" s="13" t="s">
        <x:v>5214</x:v>
      </x:c>
      <x:c r="J3793" s="13" t="s">
        <x:v>5215</x:v>
      </x:c>
      <x:c r="K3793" s="13" t="s">
        <x:v>66</x:v>
      </x:c>
    </x:row>
    <x:row r="3794" ht="64">
      <x:c r="A3794" s="13">
        <x:v>68</x:v>
      </x:c>
      <x:c r="B3794" s="13" t="s">
        <x:v>243</x:v>
      </x:c>
      <x:c r="C3794" s="13" t="s">
        <x:v>244</x:v>
      </x:c>
      <x:c r="D3794" s="13" t="s">
        <x:v>664</x:v>
      </x:c>
      <x:c r="E3794" s="13" t="s">
        <x:v>5210</x:v>
      </x:c>
      <x:c r="F3794" s="13" t="s">
        <x:v>9036</x:v>
      </x:c>
      <x:c r="G3794" s="13" t="s">
        <x:v>9013</x:v>
      </x:c>
      <x:c r="H3794" s="13" t="s">
        <x:v>5213</x:v>
      </x:c>
      <x:c r="I3794" s="13" t="s">
        <x:v>5214</x:v>
      </x:c>
      <x:c r="J3794" s="13" t="s">
        <x:v>5215</x:v>
      </x:c>
      <x:c r="K3794" s="13" t="s">
        <x:v>66</x:v>
      </x:c>
    </x:row>
    <x:row r="3795" ht="64">
      <x:c r="A3795" s="13">
        <x:v>68</x:v>
      </x:c>
      <x:c r="B3795" s="13" t="s">
        <x:v>243</x:v>
      </x:c>
      <x:c r="C3795" s="13" t="s">
        <x:v>244</x:v>
      </x:c>
      <x:c r="D3795" s="13" t="s">
        <x:v>664</x:v>
      </x:c>
      <x:c r="E3795" s="13" t="s">
        <x:v>5210</x:v>
      </x:c>
      <x:c r="F3795" s="13" t="s">
        <x:v>9037</x:v>
      </x:c>
      <x:c r="G3795" s="13" t="s">
        <x:v>9013</x:v>
      </x:c>
      <x:c r="H3795" s="13" t="s">
        <x:v>5213</x:v>
      </x:c>
      <x:c r="I3795" s="13" t="s">
        <x:v>5214</x:v>
      </x:c>
      <x:c r="J3795" s="13" t="s">
        <x:v>5215</x:v>
      </x:c>
      <x:c r="K3795" s="13" t="s">
        <x:v>66</x:v>
      </x:c>
    </x:row>
    <x:row r="3796" ht="64">
      <x:c r="A3796" s="13">
        <x:v>68</x:v>
      </x:c>
      <x:c r="B3796" s="13" t="s">
        <x:v>243</x:v>
      </x:c>
      <x:c r="C3796" s="13" t="s">
        <x:v>244</x:v>
      </x:c>
      <x:c r="D3796" s="13" t="s">
        <x:v>669</x:v>
      </x:c>
      <x:c r="E3796" s="13" t="s">
        <x:v>5210</x:v>
      </x:c>
      <x:c r="F3796" s="13" t="s">
        <x:v>9038</x:v>
      </x:c>
      <x:c r="G3796" s="13" t="s">
        <x:v>9013</x:v>
      </x:c>
      <x:c r="H3796" s="13" t="s">
        <x:v>5213</x:v>
      </x:c>
      <x:c r="I3796" s="13" t="s">
        <x:v>5214</x:v>
      </x:c>
      <x:c r="J3796" s="13" t="s">
        <x:v>5215</x:v>
      </x:c>
      <x:c r="K3796" s="13" t="s">
        <x:v>66</x:v>
      </x:c>
    </x:row>
    <x:row r="3797" ht="64">
      <x:c r="A3797" s="13">
        <x:v>68</x:v>
      </x:c>
      <x:c r="B3797" s="13" t="s">
        <x:v>243</x:v>
      </x:c>
      <x:c r="C3797" s="13" t="s">
        <x:v>244</x:v>
      </x:c>
      <x:c r="D3797" s="13" t="s">
        <x:v>669</x:v>
      </x:c>
      <x:c r="E3797" s="13" t="s">
        <x:v>5210</x:v>
      </x:c>
      <x:c r="F3797" s="13" t="s">
        <x:v>9039</x:v>
      </x:c>
      <x:c r="G3797" s="13" t="s">
        <x:v>9013</x:v>
      </x:c>
      <x:c r="H3797" s="13" t="s">
        <x:v>5213</x:v>
      </x:c>
      <x:c r="I3797" s="13" t="s">
        <x:v>5214</x:v>
      </x:c>
      <x:c r="J3797" s="13" t="s">
        <x:v>5215</x:v>
      </x:c>
      <x:c r="K3797" s="13" t="s">
        <x:v>66</x:v>
      </x:c>
    </x:row>
    <x:row r="3798" ht="64">
      <x:c r="A3798" s="13">
        <x:v>68</x:v>
      </x:c>
      <x:c r="B3798" s="13" t="s">
        <x:v>243</x:v>
      </x:c>
      <x:c r="C3798" s="13" t="s">
        <x:v>244</x:v>
      </x:c>
      <x:c r="D3798" s="13" t="s">
        <x:v>669</x:v>
      </x:c>
      <x:c r="E3798" s="13" t="s">
        <x:v>5262</x:v>
      </x:c>
      <x:c r="F3798" s="13" t="s">
        <x:v>9040</x:v>
      </x:c>
      <x:c r="G3798" s="13" t="s">
        <x:v>9013</x:v>
      </x:c>
      <x:c r="H3798" s="13" t="s">
        <x:v>5213</x:v>
      </x:c>
      <x:c r="I3798" s="13" t="s">
        <x:v>5214</x:v>
      </x:c>
      <x:c r="J3798" s="13" t="s">
        <x:v>5215</x:v>
      </x:c>
      <x:c r="K3798" s="13" t="s">
        <x:v>66</x:v>
      </x:c>
    </x:row>
    <x:row r="3799" ht="64">
      <x:c r="A3799" s="13">
        <x:v>68</x:v>
      </x:c>
      <x:c r="B3799" s="13" t="s">
        <x:v>243</x:v>
      </x:c>
      <x:c r="C3799" s="13" t="s">
        <x:v>244</x:v>
      </x:c>
      <x:c r="D3799" s="13" t="s">
        <x:v>670</x:v>
      </x:c>
      <x:c r="E3799" s="13" t="s">
        <x:v>5210</x:v>
      </x:c>
      <x:c r="F3799" s="13" t="s">
        <x:v>9041</x:v>
      </x:c>
      <x:c r="G3799" s="13" t="s">
        <x:v>9013</x:v>
      </x:c>
      <x:c r="H3799" s="13" t="s">
        <x:v>5213</x:v>
      </x:c>
      <x:c r="I3799" s="13" t="s">
        <x:v>5214</x:v>
      </x:c>
      <x:c r="J3799" s="13" t="s">
        <x:v>5215</x:v>
      </x:c>
      <x:c r="K3799" s="13" t="s">
        <x:v>66</x:v>
      </x:c>
    </x:row>
    <x:row r="3800" ht="64">
      <x:c r="A3800" s="13">
        <x:v>68</x:v>
      </x:c>
      <x:c r="B3800" s="13" t="s">
        <x:v>243</x:v>
      </x:c>
      <x:c r="C3800" s="13" t="s">
        <x:v>244</x:v>
      </x:c>
      <x:c r="D3800" s="13" t="s">
        <x:v>670</x:v>
      </x:c>
      <x:c r="E3800" s="13" t="s">
        <x:v>5210</x:v>
      </x:c>
      <x:c r="F3800" s="13" t="s">
        <x:v>6194</x:v>
      </x:c>
      <x:c r="G3800" s="13" t="s">
        <x:v>9013</x:v>
      </x:c>
      <x:c r="H3800" s="13" t="s">
        <x:v>5213</x:v>
      </x:c>
      <x:c r="I3800" s="13" t="s">
        <x:v>5214</x:v>
      </x:c>
      <x:c r="J3800" s="13" t="s">
        <x:v>5215</x:v>
      </x:c>
      <x:c r="K3800" s="13" t="s">
        <x:v>66</x:v>
      </x:c>
    </x:row>
    <x:row r="3801" ht="64">
      <x:c r="A3801" s="13">
        <x:v>68</x:v>
      </x:c>
      <x:c r="B3801" s="13" t="s">
        <x:v>243</x:v>
      </x:c>
      <x:c r="C3801" s="13" t="s">
        <x:v>244</x:v>
      </x:c>
      <x:c r="D3801" s="13" t="s">
        <x:v>670</x:v>
      </x:c>
      <x:c r="E3801" s="13" t="s">
        <x:v>5236</x:v>
      </x:c>
      <x:c r="F3801" s="13" t="s">
        <x:v>9042</x:v>
      </x:c>
      <x:c r="G3801" s="13" t="s">
        <x:v>9013</x:v>
      </x:c>
      <x:c r="H3801" s="13" t="s">
        <x:v>5213</x:v>
      </x:c>
      <x:c r="I3801" s="13" t="s">
        <x:v>5214</x:v>
      </x:c>
      <x:c r="J3801" s="13" t="s">
        <x:v>5215</x:v>
      </x:c>
      <x:c r="K3801" s="13" t="s">
        <x:v>66</x:v>
      </x:c>
    </x:row>
    <x:row r="3802" ht="64">
      <x:c r="A3802" s="13">
        <x:v>68</x:v>
      </x:c>
      <x:c r="B3802" s="13" t="s">
        <x:v>243</x:v>
      </x:c>
      <x:c r="C3802" s="13" t="s">
        <x:v>244</x:v>
      </x:c>
      <x:c r="D3802" s="13" t="s">
        <x:v>671</x:v>
      </x:c>
      <x:c r="E3802" s="13" t="s">
        <x:v>5210</x:v>
      </x:c>
      <x:c r="F3802" s="13" t="s">
        <x:v>9043</x:v>
      </x:c>
      <x:c r="G3802" s="13" t="s">
        <x:v>9013</x:v>
      </x:c>
      <x:c r="H3802" s="13" t="s">
        <x:v>5213</x:v>
      </x:c>
      <x:c r="I3802" s="13" t="s">
        <x:v>5214</x:v>
      </x:c>
      <x:c r="J3802" s="13" t="s">
        <x:v>5215</x:v>
      </x:c>
      <x:c r="K3802" s="13" t="s">
        <x:v>66</x:v>
      </x:c>
    </x:row>
    <x:row r="3803" ht="64">
      <x:c r="A3803" s="13">
        <x:v>68</x:v>
      </x:c>
      <x:c r="B3803" s="13" t="s">
        <x:v>243</x:v>
      </x:c>
      <x:c r="C3803" s="13" t="s">
        <x:v>244</x:v>
      </x:c>
      <x:c r="D3803" s="13" t="s">
        <x:v>671</x:v>
      </x:c>
      <x:c r="E3803" s="13" t="s">
        <x:v>5210</x:v>
      </x:c>
      <x:c r="F3803" s="13" t="s">
        <x:v>9044</x:v>
      </x:c>
      <x:c r="G3803" s="13" t="s">
        <x:v>9013</x:v>
      </x:c>
      <x:c r="H3803" s="13" t="s">
        <x:v>5213</x:v>
      </x:c>
      <x:c r="I3803" s="13" t="s">
        <x:v>5214</x:v>
      </x:c>
      <x:c r="J3803" s="13" t="s">
        <x:v>5215</x:v>
      </x:c>
      <x:c r="K3803" s="13" t="s">
        <x:v>66</x:v>
      </x:c>
    </x:row>
    <x:row r="3804" ht="64">
      <x:c r="A3804" s="13">
        <x:v>68</x:v>
      </x:c>
      <x:c r="B3804" s="13" t="s">
        <x:v>243</x:v>
      </x:c>
      <x:c r="C3804" s="13" t="s">
        <x:v>244</x:v>
      </x:c>
      <x:c r="D3804" s="13" t="s">
        <x:v>671</x:v>
      </x:c>
      <x:c r="E3804" s="13" t="s">
        <x:v>5262</x:v>
      </x:c>
      <x:c r="F3804" s="13" t="s">
        <x:v>9045</x:v>
      </x:c>
      <x:c r="G3804" s="13" t="s">
        <x:v>9013</x:v>
      </x:c>
      <x:c r="H3804" s="13" t="s">
        <x:v>5213</x:v>
      </x:c>
      <x:c r="I3804" s="13" t="s">
        <x:v>5214</x:v>
      </x:c>
      <x:c r="J3804" s="13" t="s">
        <x:v>5215</x:v>
      </x:c>
      <x:c r="K3804" s="13" t="s">
        <x:v>66</x:v>
      </x:c>
    </x:row>
    <x:row r="3805" ht="64">
      <x:c r="A3805" s="13">
        <x:v>68</x:v>
      </x:c>
      <x:c r="B3805" s="13" t="s">
        <x:v>243</x:v>
      </x:c>
      <x:c r="C3805" s="13" t="s">
        <x:v>244</x:v>
      </x:c>
      <x:c r="D3805" s="13" t="s">
        <x:v>671</x:v>
      </x:c>
      <x:c r="E3805" s="13" t="s">
        <x:v>5210</x:v>
      </x:c>
      <x:c r="F3805" s="13" t="s">
        <x:v>9046</x:v>
      </x:c>
      <x:c r="G3805" s="13" t="s">
        <x:v>9013</x:v>
      </x:c>
      <x:c r="H3805" s="13" t="s">
        <x:v>5213</x:v>
      </x:c>
      <x:c r="I3805" s="13" t="s">
        <x:v>5214</x:v>
      </x:c>
      <x:c r="J3805" s="13" t="s">
        <x:v>5215</x:v>
      </x:c>
      <x:c r="K3805" s="13" t="s">
        <x:v>66</x:v>
      </x:c>
    </x:row>
    <x:row r="3806" ht="64">
      <x:c r="A3806" s="13">
        <x:v>68</x:v>
      </x:c>
      <x:c r="B3806" s="13" t="s">
        <x:v>243</x:v>
      </x:c>
      <x:c r="C3806" s="13" t="s">
        <x:v>244</x:v>
      </x:c>
      <x:c r="D3806" s="13" t="s">
        <x:v>672</x:v>
      </x:c>
      <x:c r="E3806" s="13" t="s">
        <x:v>5262</x:v>
      </x:c>
      <x:c r="F3806" s="13" t="s">
        <x:v>9047</x:v>
      </x:c>
      <x:c r="G3806" s="13" t="s">
        <x:v>9013</x:v>
      </x:c>
      <x:c r="H3806" s="13" t="s">
        <x:v>5213</x:v>
      </x:c>
      <x:c r="I3806" s="13" t="s">
        <x:v>5214</x:v>
      </x:c>
      <x:c r="J3806" s="13" t="s">
        <x:v>5215</x:v>
      </x:c>
      <x:c r="K3806" s="13" t="s">
        <x:v>66</x:v>
      </x:c>
    </x:row>
    <x:row r="3807" ht="64">
      <x:c r="A3807" s="13">
        <x:v>68</x:v>
      </x:c>
      <x:c r="B3807" s="13" t="s">
        <x:v>243</x:v>
      </x:c>
      <x:c r="C3807" s="13" t="s">
        <x:v>244</x:v>
      </x:c>
      <x:c r="D3807" s="13" t="s">
        <x:v>672</x:v>
      </x:c>
      <x:c r="E3807" s="13" t="s">
        <x:v>5210</x:v>
      </x:c>
      <x:c r="F3807" s="13" t="s">
        <x:v>9048</x:v>
      </x:c>
      <x:c r="G3807" s="13" t="s">
        <x:v>9013</x:v>
      </x:c>
      <x:c r="H3807" s="13" t="s">
        <x:v>5213</x:v>
      </x:c>
      <x:c r="I3807" s="13" t="s">
        <x:v>5214</x:v>
      </x:c>
      <x:c r="J3807" s="13" t="s">
        <x:v>5215</x:v>
      </x:c>
      <x:c r="K3807" s="13" t="s">
        <x:v>66</x:v>
      </x:c>
    </x:row>
    <x:row r="3808" ht="64">
      <x:c r="A3808" s="13">
        <x:v>68</x:v>
      </x:c>
      <x:c r="B3808" s="13" t="s">
        <x:v>243</x:v>
      </x:c>
      <x:c r="C3808" s="13" t="s">
        <x:v>244</x:v>
      </x:c>
      <x:c r="D3808" s="13" t="s">
        <x:v>672</x:v>
      </x:c>
      <x:c r="E3808" s="13" t="s">
        <x:v>5210</x:v>
      </x:c>
      <x:c r="F3808" s="13" t="s">
        <x:v>9049</x:v>
      </x:c>
      <x:c r="G3808" s="13" t="s">
        <x:v>9013</x:v>
      </x:c>
      <x:c r="H3808" s="13" t="s">
        <x:v>5213</x:v>
      </x:c>
      <x:c r="I3808" s="13" t="s">
        <x:v>5214</x:v>
      </x:c>
      <x:c r="J3808" s="13" t="s">
        <x:v>5215</x:v>
      </x:c>
      <x:c r="K3808" s="13" t="s">
        <x:v>66</x:v>
      </x:c>
    </x:row>
    <x:row r="3809" ht="64">
      <x:c r="A3809" s="13">
        <x:v>68</x:v>
      </x:c>
      <x:c r="B3809" s="13" t="s">
        <x:v>243</x:v>
      </x:c>
      <x:c r="C3809" s="13" t="s">
        <x:v>244</x:v>
      </x:c>
      <x:c r="D3809" s="13" t="s">
        <x:v>673</x:v>
      </x:c>
      <x:c r="E3809" s="13" t="s">
        <x:v>5265</x:v>
      </x:c>
      <x:c r="F3809" s="13" t="s">
        <x:v>9050</x:v>
      </x:c>
      <x:c r="G3809" s="13" t="s">
        <x:v>9013</x:v>
      </x:c>
      <x:c r="H3809" s="13" t="s">
        <x:v>5213</x:v>
      </x:c>
      <x:c r="I3809" s="13" t="s">
        <x:v>5214</x:v>
      </x:c>
      <x:c r="J3809" s="13" t="s">
        <x:v>5215</x:v>
      </x:c>
      <x:c r="K3809" s="13" t="s">
        <x:v>66</x:v>
      </x:c>
    </x:row>
    <x:row r="3810" ht="64">
      <x:c r="A3810" s="13">
        <x:v>68</x:v>
      </x:c>
      <x:c r="B3810" s="13" t="s">
        <x:v>243</x:v>
      </x:c>
      <x:c r="C3810" s="13" t="s">
        <x:v>244</x:v>
      </x:c>
      <x:c r="D3810" s="13" t="s">
        <x:v>673</x:v>
      </x:c>
      <x:c r="E3810" s="13" t="s">
        <x:v>5265</x:v>
      </x:c>
      <x:c r="F3810" s="13" t="s">
        <x:v>9051</x:v>
      </x:c>
      <x:c r="G3810" s="13" t="s">
        <x:v>9013</x:v>
      </x:c>
      <x:c r="H3810" s="13" t="s">
        <x:v>5213</x:v>
      </x:c>
      <x:c r="I3810" s="13" t="s">
        <x:v>5214</x:v>
      </x:c>
      <x:c r="J3810" s="13" t="s">
        <x:v>5215</x:v>
      </x:c>
      <x:c r="K3810" s="13" t="s">
        <x:v>66</x:v>
      </x:c>
    </x:row>
    <x:row r="3811" ht="64">
      <x:c r="A3811" s="13">
        <x:v>68</x:v>
      </x:c>
      <x:c r="B3811" s="13" t="s">
        <x:v>243</x:v>
      </x:c>
      <x:c r="C3811" s="13" t="s">
        <x:v>244</x:v>
      </x:c>
      <x:c r="D3811" s="13" t="s">
        <x:v>673</x:v>
      </x:c>
      <x:c r="E3811" s="13" t="s">
        <x:v>5265</x:v>
      </x:c>
      <x:c r="F3811" s="13" t="s">
        <x:v>9052</x:v>
      </x:c>
      <x:c r="G3811" s="13" t="s">
        <x:v>9013</x:v>
      </x:c>
      <x:c r="H3811" s="13" t="s">
        <x:v>5213</x:v>
      </x:c>
      <x:c r="I3811" s="13" t="s">
        <x:v>5214</x:v>
      </x:c>
      <x:c r="J3811" s="13" t="s">
        <x:v>5215</x:v>
      </x:c>
      <x:c r="K3811" s="13" t="s">
        <x:v>66</x:v>
      </x:c>
    </x:row>
    <x:row r="3812" ht="64">
      <x:c r="A3812" s="13">
        <x:v>68</x:v>
      </x:c>
      <x:c r="B3812" s="13" t="s">
        <x:v>243</x:v>
      </x:c>
      <x:c r="C3812" s="13" t="s">
        <x:v>244</x:v>
      </x:c>
      <x:c r="D3812" s="13" t="s">
        <x:v>673</x:v>
      </x:c>
      <x:c r="E3812" s="13" t="s">
        <x:v>5265</x:v>
      </x:c>
      <x:c r="F3812" s="13" t="s">
        <x:v>9053</x:v>
      </x:c>
      <x:c r="G3812" s="13" t="s">
        <x:v>9013</x:v>
      </x:c>
      <x:c r="H3812" s="13" t="s">
        <x:v>5213</x:v>
      </x:c>
      <x:c r="I3812" s="13" t="s">
        <x:v>5214</x:v>
      </x:c>
      <x:c r="J3812" s="13" t="s">
        <x:v>5215</x:v>
      </x:c>
      <x:c r="K3812" s="13" t="s">
        <x:v>66</x:v>
      </x:c>
    </x:row>
    <x:row r="3813" ht="64">
      <x:c r="A3813" s="13">
        <x:v>68</x:v>
      </x:c>
      <x:c r="B3813" s="13" t="s">
        <x:v>243</x:v>
      </x:c>
      <x:c r="C3813" s="13" t="s">
        <x:v>244</x:v>
      </x:c>
      <x:c r="D3813" s="13" t="s">
        <x:v>673</x:v>
      </x:c>
      <x:c r="E3813" s="13" t="s">
        <x:v>5265</x:v>
      </x:c>
      <x:c r="F3813" s="13" t="s">
        <x:v>9054</x:v>
      </x:c>
      <x:c r="G3813" s="13" t="s">
        <x:v>9013</x:v>
      </x:c>
      <x:c r="H3813" s="13" t="s">
        <x:v>5213</x:v>
      </x:c>
      <x:c r="I3813" s="13" t="s">
        <x:v>5214</x:v>
      </x:c>
      <x:c r="J3813" s="13" t="s">
        <x:v>5215</x:v>
      </x:c>
      <x:c r="K3813" s="13" t="s">
        <x:v>66</x:v>
      </x:c>
    </x:row>
    <x:row r="3814" ht="64">
      <x:c r="A3814" s="13">
        <x:v>68</x:v>
      </x:c>
      <x:c r="B3814" s="13" t="s">
        <x:v>243</x:v>
      </x:c>
      <x:c r="C3814" s="13" t="s">
        <x:v>244</x:v>
      </x:c>
      <x:c r="D3814" s="13" t="s">
        <x:v>674</x:v>
      </x:c>
      <x:c r="E3814" s="13" t="s">
        <x:v>5265</x:v>
      </x:c>
      <x:c r="F3814" s="13" t="s">
        <x:v>9055</x:v>
      </x:c>
      <x:c r="G3814" s="13" t="s">
        <x:v>9013</x:v>
      </x:c>
      <x:c r="H3814" s="13" t="s">
        <x:v>5213</x:v>
      </x:c>
      <x:c r="I3814" s="13" t="s">
        <x:v>5214</x:v>
      </x:c>
      <x:c r="J3814" s="13" t="s">
        <x:v>5215</x:v>
      </x:c>
      <x:c r="K3814" s="13" t="s">
        <x:v>66</x:v>
      </x:c>
    </x:row>
    <x:row r="3815" ht="64">
      <x:c r="A3815" s="13">
        <x:v>68</x:v>
      </x:c>
      <x:c r="B3815" s="13" t="s">
        <x:v>243</x:v>
      </x:c>
      <x:c r="C3815" s="13" t="s">
        <x:v>244</x:v>
      </x:c>
      <x:c r="D3815" s="13" t="s">
        <x:v>674</x:v>
      </x:c>
      <x:c r="E3815" s="13" t="s">
        <x:v>5265</x:v>
      </x:c>
      <x:c r="F3815" s="13" t="s">
        <x:v>9056</x:v>
      </x:c>
      <x:c r="G3815" s="13" t="s">
        <x:v>9013</x:v>
      </x:c>
      <x:c r="H3815" s="13" t="s">
        <x:v>5213</x:v>
      </x:c>
      <x:c r="I3815" s="13" t="s">
        <x:v>5214</x:v>
      </x:c>
      <x:c r="J3815" s="13" t="s">
        <x:v>5215</x:v>
      </x:c>
      <x:c r="K3815" s="13" t="s">
        <x:v>66</x:v>
      </x:c>
    </x:row>
    <x:row r="3816" ht="64">
      <x:c r="A3816" s="13">
        <x:v>68</x:v>
      </x:c>
      <x:c r="B3816" s="13" t="s">
        <x:v>243</x:v>
      </x:c>
      <x:c r="C3816" s="13" t="s">
        <x:v>244</x:v>
      </x:c>
      <x:c r="D3816" s="13" t="s">
        <x:v>674</x:v>
      </x:c>
      <x:c r="E3816" s="13" t="s">
        <x:v>5265</x:v>
      </x:c>
      <x:c r="F3816" s="13" t="s">
        <x:v>9057</x:v>
      </x:c>
      <x:c r="G3816" s="13" t="s">
        <x:v>9013</x:v>
      </x:c>
      <x:c r="H3816" s="13" t="s">
        <x:v>5213</x:v>
      </x:c>
      <x:c r="I3816" s="13" t="s">
        <x:v>5214</x:v>
      </x:c>
      <x:c r="J3816" s="13" t="s">
        <x:v>5215</x:v>
      </x:c>
      <x:c r="K3816" s="13" t="s">
        <x:v>66</x:v>
      </x:c>
    </x:row>
    <x:row r="3817" ht="64">
      <x:c r="A3817" s="13">
        <x:v>68</x:v>
      </x:c>
      <x:c r="B3817" s="13" t="s">
        <x:v>243</x:v>
      </x:c>
      <x:c r="C3817" s="13" t="s">
        <x:v>244</x:v>
      </x:c>
      <x:c r="D3817" s="13" t="s">
        <x:v>675</x:v>
      </x:c>
      <x:c r="E3817" s="13" t="s">
        <x:v>5272</x:v>
      </x:c>
      <x:c r="F3817" s="13" t="s">
        <x:v>9058</x:v>
      </x:c>
      <x:c r="G3817" s="13" t="s">
        <x:v>9013</x:v>
      </x:c>
      <x:c r="H3817" s="13" t="s">
        <x:v>5213</x:v>
      </x:c>
      <x:c r="I3817" s="13" t="s">
        <x:v>5214</x:v>
      </x:c>
      <x:c r="J3817" s="13" t="s">
        <x:v>5215</x:v>
      </x:c>
      <x:c r="K3817" s="13" t="s">
        <x:v>66</x:v>
      </x:c>
    </x:row>
    <x:row r="3818" ht="64">
      <x:c r="A3818" s="13">
        <x:v>68</x:v>
      </x:c>
      <x:c r="B3818" s="13" t="s">
        <x:v>243</x:v>
      </x:c>
      <x:c r="C3818" s="13" t="s">
        <x:v>244</x:v>
      </x:c>
      <x:c r="D3818" s="13" t="s">
        <x:v>675</x:v>
      </x:c>
      <x:c r="E3818" s="13" t="s">
        <x:v>5272</x:v>
      </x:c>
      <x:c r="F3818" s="13" t="s">
        <x:v>9059</x:v>
      </x:c>
      <x:c r="G3818" s="13" t="s">
        <x:v>9013</x:v>
      </x:c>
      <x:c r="H3818" s="13" t="s">
        <x:v>5213</x:v>
      </x:c>
      <x:c r="I3818" s="13" t="s">
        <x:v>5214</x:v>
      </x:c>
      <x:c r="J3818" s="13" t="s">
        <x:v>5215</x:v>
      </x:c>
      <x:c r="K3818" s="13" t="s">
        <x:v>66</x:v>
      </x:c>
    </x:row>
    <x:row r="3819" ht="64">
      <x:c r="A3819" s="13">
        <x:v>68</x:v>
      </x:c>
      <x:c r="B3819" s="13" t="s">
        <x:v>243</x:v>
      </x:c>
      <x:c r="C3819" s="13" t="s">
        <x:v>244</x:v>
      </x:c>
      <x:c r="D3819" s="13" t="s">
        <x:v>675</x:v>
      </x:c>
      <x:c r="E3819" s="13" t="s">
        <x:v>5272</x:v>
      </x:c>
      <x:c r="F3819" s="13" t="s">
        <x:v>6570</x:v>
      </x:c>
      <x:c r="G3819" s="13" t="s">
        <x:v>9013</x:v>
      </x:c>
      <x:c r="H3819" s="13" t="s">
        <x:v>5213</x:v>
      </x:c>
      <x:c r="I3819" s="13" t="s">
        <x:v>5214</x:v>
      </x:c>
      <x:c r="J3819" s="13" t="s">
        <x:v>5215</x:v>
      </x:c>
      <x:c r="K3819" s="13" t="s">
        <x:v>66</x:v>
      </x:c>
    </x:row>
    <x:row r="3820" ht="64">
      <x:c r="A3820" s="13">
        <x:v>68</x:v>
      </x:c>
      <x:c r="B3820" s="13" t="s">
        <x:v>243</x:v>
      </x:c>
      <x:c r="C3820" s="13" t="s">
        <x:v>244</x:v>
      </x:c>
      <x:c r="D3820" s="13" t="s">
        <x:v>675</x:v>
      </x:c>
      <x:c r="E3820" s="13" t="s">
        <x:v>5272</x:v>
      </x:c>
      <x:c r="F3820" s="13" t="s">
        <x:v>9060</x:v>
      </x:c>
      <x:c r="G3820" s="13" t="s">
        <x:v>9013</x:v>
      </x:c>
      <x:c r="H3820" s="13" t="s">
        <x:v>5213</x:v>
      </x:c>
      <x:c r="I3820" s="13" t="s">
        <x:v>5214</x:v>
      </x:c>
      <x:c r="J3820" s="13" t="s">
        <x:v>5215</x:v>
      </x:c>
      <x:c r="K3820" s="13" t="s">
        <x:v>66</x:v>
      </x:c>
    </x:row>
    <x:row r="3821" ht="64">
      <x:c r="A3821" s="13">
        <x:v>68</x:v>
      </x:c>
      <x:c r="B3821" s="13" t="s">
        <x:v>243</x:v>
      </x:c>
      <x:c r="C3821" s="13" t="s">
        <x:v>244</x:v>
      </x:c>
      <x:c r="D3821" s="13" t="s">
        <x:v>675</x:v>
      </x:c>
      <x:c r="E3821" s="13" t="s">
        <x:v>5272</x:v>
      </x:c>
      <x:c r="F3821" s="13" t="s">
        <x:v>6310</x:v>
      </x:c>
      <x:c r="G3821" s="13" t="s">
        <x:v>9013</x:v>
      </x:c>
      <x:c r="H3821" s="13" t="s">
        <x:v>5213</x:v>
      </x:c>
      <x:c r="I3821" s="13" t="s">
        <x:v>5214</x:v>
      </x:c>
      <x:c r="J3821" s="13" t="s">
        <x:v>5215</x:v>
      </x:c>
      <x:c r="K3821" s="13" t="s">
        <x:v>66</x:v>
      </x:c>
    </x:row>
    <x:row r="3822" ht="64">
      <x:c r="A3822" s="13">
        <x:v>68</x:v>
      </x:c>
      <x:c r="B3822" s="13" t="s">
        <x:v>243</x:v>
      </x:c>
      <x:c r="C3822" s="13" t="s">
        <x:v>244</x:v>
      </x:c>
      <x:c r="D3822" s="13" t="s">
        <x:v>675</x:v>
      </x:c>
      <x:c r="E3822" s="13" t="s">
        <x:v>5272</x:v>
      </x:c>
      <x:c r="F3822" s="13" t="s">
        <x:v>9061</x:v>
      </x:c>
      <x:c r="G3822" s="13" t="s">
        <x:v>9013</x:v>
      </x:c>
      <x:c r="H3822" s="13" t="s">
        <x:v>5213</x:v>
      </x:c>
      <x:c r="I3822" s="13" t="s">
        <x:v>5214</x:v>
      </x:c>
      <x:c r="J3822" s="13" t="s">
        <x:v>5215</x:v>
      </x:c>
      <x:c r="K3822" s="13" t="s">
        <x:v>66</x:v>
      </x:c>
    </x:row>
    <x:row r="3823" ht="48">
      <x:c r="A3823" s="13">
        <x:v>69</x:v>
      </x:c>
      <x:c r="B3823" s="13" t="s">
        <x:v>245</x:v>
      </x:c>
      <x:c r="C3823" s="13" t="s">
        <x:v>246</x:v>
      </x:c>
      <x:c r="D3823" s="13" t="s">
        <x:v>659</x:v>
      </x:c>
      <x:c r="E3823" s="13" t="s">
        <x:v>5210</x:v>
      </x:c>
      <x:c r="F3823" s="13" t="s">
        <x:v>9062</x:v>
      </x:c>
      <x:c r="G3823" s="13" t="s">
        <x:v>9063</x:v>
      </x:c>
      <x:c r="H3823" s="13" t="s">
        <x:v>5213</x:v>
      </x:c>
      <x:c r="I3823" s="13" t="s">
        <x:v>5214</x:v>
      </x:c>
      <x:c r="J3823" s="13" t="s">
        <x:v>5215</x:v>
      </x:c>
      <x:c r="K3823" s="13" t="s">
        <x:v>66</x:v>
      </x:c>
    </x:row>
    <x:row r="3824" ht="48">
      <x:c r="A3824" s="13">
        <x:v>69</x:v>
      </x:c>
      <x:c r="B3824" s="13" t="s">
        <x:v>245</x:v>
      </x:c>
      <x:c r="C3824" s="13" t="s">
        <x:v>246</x:v>
      </x:c>
      <x:c r="D3824" s="13" t="s">
        <x:v>659</x:v>
      </x:c>
      <x:c r="E3824" s="13" t="s">
        <x:v>5210</x:v>
      </x:c>
      <x:c r="F3824" s="13" t="s">
        <x:v>9064</x:v>
      </x:c>
      <x:c r="G3824" s="13" t="s">
        <x:v>9063</x:v>
      </x:c>
      <x:c r="H3824" s="13" t="s">
        <x:v>5213</x:v>
      </x:c>
      <x:c r="I3824" s="13" t="s">
        <x:v>5214</x:v>
      </x:c>
      <x:c r="J3824" s="13" t="s">
        <x:v>5215</x:v>
      </x:c>
      <x:c r="K3824" s="13" t="s">
        <x:v>66</x:v>
      </x:c>
    </x:row>
    <x:row r="3825" ht="48">
      <x:c r="A3825" s="13">
        <x:v>69</x:v>
      </x:c>
      <x:c r="B3825" s="13" t="s">
        <x:v>245</x:v>
      </x:c>
      <x:c r="C3825" s="13" t="s">
        <x:v>246</x:v>
      </x:c>
      <x:c r="D3825" s="13" t="s">
        <x:v>659</x:v>
      </x:c>
      <x:c r="E3825" s="13" t="s">
        <x:v>5210</x:v>
      </x:c>
      <x:c r="F3825" s="13" t="s">
        <x:v>9065</x:v>
      </x:c>
      <x:c r="G3825" s="13" t="s">
        <x:v>9063</x:v>
      </x:c>
      <x:c r="H3825" s="13" t="s">
        <x:v>5213</x:v>
      </x:c>
      <x:c r="I3825" s="13" t="s">
        <x:v>5214</x:v>
      </x:c>
      <x:c r="J3825" s="13" t="s">
        <x:v>5215</x:v>
      </x:c>
      <x:c r="K3825" s="13" t="s">
        <x:v>66</x:v>
      </x:c>
    </x:row>
    <x:row r="3826" ht="48">
      <x:c r="A3826" s="13">
        <x:v>69</x:v>
      </x:c>
      <x:c r="B3826" s="13" t="s">
        <x:v>245</x:v>
      </x:c>
      <x:c r="C3826" s="13" t="s">
        <x:v>246</x:v>
      </x:c>
      <x:c r="D3826" s="13" t="s">
        <x:v>659</x:v>
      </x:c>
      <x:c r="E3826" s="13" t="s">
        <x:v>5210</x:v>
      </x:c>
      <x:c r="F3826" s="13" t="s">
        <x:v>9066</x:v>
      </x:c>
      <x:c r="G3826" s="13" t="s">
        <x:v>9063</x:v>
      </x:c>
      <x:c r="H3826" s="13" t="s">
        <x:v>5213</x:v>
      </x:c>
      <x:c r="I3826" s="13" t="s">
        <x:v>5214</x:v>
      </x:c>
      <x:c r="J3826" s="13" t="s">
        <x:v>5215</x:v>
      </x:c>
      <x:c r="K3826" s="13" t="s">
        <x:v>66</x:v>
      </x:c>
    </x:row>
    <x:row r="3827" ht="48">
      <x:c r="A3827" s="13">
        <x:v>69</x:v>
      </x:c>
      <x:c r="B3827" s="13" t="s">
        <x:v>245</x:v>
      </x:c>
      <x:c r="C3827" s="13" t="s">
        <x:v>246</x:v>
      </x:c>
      <x:c r="D3827" s="13" t="s">
        <x:v>660</x:v>
      </x:c>
      <x:c r="E3827" s="13" t="s">
        <x:v>5210</x:v>
      </x:c>
      <x:c r="F3827" s="13" t="s">
        <x:v>9067</x:v>
      </x:c>
      <x:c r="G3827" s="13" t="s">
        <x:v>9063</x:v>
      </x:c>
      <x:c r="H3827" s="13" t="s">
        <x:v>5213</x:v>
      </x:c>
      <x:c r="I3827" s="13" t="s">
        <x:v>5214</x:v>
      </x:c>
      <x:c r="J3827" s="13" t="s">
        <x:v>5215</x:v>
      </x:c>
      <x:c r="K3827" s="13" t="s">
        <x:v>66</x:v>
      </x:c>
    </x:row>
    <x:row r="3828" ht="48">
      <x:c r="A3828" s="13">
        <x:v>69</x:v>
      </x:c>
      <x:c r="B3828" s="13" t="s">
        <x:v>245</x:v>
      </x:c>
      <x:c r="C3828" s="13" t="s">
        <x:v>246</x:v>
      </x:c>
      <x:c r="D3828" s="13" t="s">
        <x:v>660</x:v>
      </x:c>
      <x:c r="E3828" s="13" t="s">
        <x:v>5210</x:v>
      </x:c>
      <x:c r="F3828" s="13" t="s">
        <x:v>9068</x:v>
      </x:c>
      <x:c r="G3828" s="13" t="s">
        <x:v>9063</x:v>
      </x:c>
      <x:c r="H3828" s="13" t="s">
        <x:v>5213</x:v>
      </x:c>
      <x:c r="I3828" s="13" t="s">
        <x:v>5214</x:v>
      </x:c>
      <x:c r="J3828" s="13" t="s">
        <x:v>5215</x:v>
      </x:c>
      <x:c r="K3828" s="13" t="s">
        <x:v>66</x:v>
      </x:c>
    </x:row>
    <x:row r="3829" ht="48">
      <x:c r="A3829" s="13">
        <x:v>69</x:v>
      </x:c>
      <x:c r="B3829" s="13" t="s">
        <x:v>245</x:v>
      </x:c>
      <x:c r="C3829" s="13" t="s">
        <x:v>246</x:v>
      </x:c>
      <x:c r="D3829" s="13" t="s">
        <x:v>660</x:v>
      </x:c>
      <x:c r="E3829" s="13" t="s">
        <x:v>5210</x:v>
      </x:c>
      <x:c r="F3829" s="13" t="s">
        <x:v>9069</x:v>
      </x:c>
      <x:c r="G3829" s="13" t="s">
        <x:v>9063</x:v>
      </x:c>
      <x:c r="H3829" s="13" t="s">
        <x:v>5213</x:v>
      </x:c>
      <x:c r="I3829" s="13" t="s">
        <x:v>5214</x:v>
      </x:c>
      <x:c r="J3829" s="13" t="s">
        <x:v>5215</x:v>
      </x:c>
      <x:c r="K3829" s="13" t="s">
        <x:v>66</x:v>
      </x:c>
    </x:row>
    <x:row r="3830" ht="48">
      <x:c r="A3830" s="13">
        <x:v>69</x:v>
      </x:c>
      <x:c r="B3830" s="13" t="s">
        <x:v>245</x:v>
      </x:c>
      <x:c r="C3830" s="13" t="s">
        <x:v>246</x:v>
      </x:c>
      <x:c r="D3830" s="13" t="s">
        <x:v>660</x:v>
      </x:c>
      <x:c r="E3830" s="13" t="s">
        <x:v>5210</x:v>
      </x:c>
      <x:c r="F3830" s="13" t="s">
        <x:v>9070</x:v>
      </x:c>
      <x:c r="G3830" s="13" t="s">
        <x:v>9063</x:v>
      </x:c>
      <x:c r="H3830" s="13" t="s">
        <x:v>5213</x:v>
      </x:c>
      <x:c r="I3830" s="13" t="s">
        <x:v>5214</x:v>
      </x:c>
      <x:c r="J3830" s="13" t="s">
        <x:v>5215</x:v>
      </x:c>
      <x:c r="K3830" s="13" t="s">
        <x:v>66</x:v>
      </x:c>
    </x:row>
    <x:row r="3831" ht="48">
      <x:c r="A3831" s="13">
        <x:v>69</x:v>
      </x:c>
      <x:c r="B3831" s="13" t="s">
        <x:v>245</x:v>
      </x:c>
      <x:c r="C3831" s="13" t="s">
        <x:v>246</x:v>
      </x:c>
      <x:c r="D3831" s="13" t="s">
        <x:v>660</x:v>
      </x:c>
      <x:c r="E3831" s="13" t="s">
        <x:v>5216</x:v>
      </x:c>
      <x:c r="F3831" s="13" t="s">
        <x:v>9071</x:v>
      </x:c>
      <x:c r="G3831" s="13" t="s">
        <x:v>9063</x:v>
      </x:c>
      <x:c r="H3831" s="13" t="s">
        <x:v>5213</x:v>
      </x:c>
      <x:c r="I3831" s="13" t="s">
        <x:v>5214</x:v>
      </x:c>
      <x:c r="J3831" s="13" t="s">
        <x:v>5215</x:v>
      </x:c>
      <x:c r="K3831" s="13" t="s">
        <x:v>66</x:v>
      </x:c>
    </x:row>
    <x:row r="3832" ht="48">
      <x:c r="A3832" s="13">
        <x:v>69</x:v>
      </x:c>
      <x:c r="B3832" s="13" t="s">
        <x:v>245</x:v>
      </x:c>
      <x:c r="C3832" s="13" t="s">
        <x:v>246</x:v>
      </x:c>
      <x:c r="D3832" s="13" t="s">
        <x:v>660</x:v>
      </x:c>
      <x:c r="E3832" s="13" t="s">
        <x:v>5216</x:v>
      </x:c>
      <x:c r="F3832" s="13" t="s">
        <x:v>9072</x:v>
      </x:c>
      <x:c r="G3832" s="13" t="s">
        <x:v>9063</x:v>
      </x:c>
      <x:c r="H3832" s="13" t="s">
        <x:v>5213</x:v>
      </x:c>
      <x:c r="I3832" s="13" t="s">
        <x:v>5214</x:v>
      </x:c>
      <x:c r="J3832" s="13" t="s">
        <x:v>5215</x:v>
      </x:c>
      <x:c r="K3832" s="13" t="s">
        <x:v>66</x:v>
      </x:c>
    </x:row>
    <x:row r="3833" ht="48">
      <x:c r="A3833" s="13">
        <x:v>69</x:v>
      </x:c>
      <x:c r="B3833" s="13" t="s">
        <x:v>245</x:v>
      </x:c>
      <x:c r="C3833" s="13" t="s">
        <x:v>246</x:v>
      </x:c>
      <x:c r="D3833" s="13" t="s">
        <x:v>661</x:v>
      </x:c>
      <x:c r="E3833" s="13" t="s">
        <x:v>5210</x:v>
      </x:c>
      <x:c r="F3833" s="13" t="s">
        <x:v>9073</x:v>
      </x:c>
      <x:c r="G3833" s="13" t="s">
        <x:v>9063</x:v>
      </x:c>
      <x:c r="H3833" s="13" t="s">
        <x:v>5213</x:v>
      </x:c>
      <x:c r="I3833" s="13" t="s">
        <x:v>5214</x:v>
      </x:c>
      <x:c r="J3833" s="13" t="s">
        <x:v>5215</x:v>
      </x:c>
      <x:c r="K3833" s="13" t="s">
        <x:v>66</x:v>
      </x:c>
    </x:row>
    <x:row r="3834" ht="48">
      <x:c r="A3834" s="13">
        <x:v>69</x:v>
      </x:c>
      <x:c r="B3834" s="13" t="s">
        <x:v>245</x:v>
      </x:c>
      <x:c r="C3834" s="13" t="s">
        <x:v>246</x:v>
      </x:c>
      <x:c r="D3834" s="13" t="s">
        <x:v>661</x:v>
      </x:c>
      <x:c r="E3834" s="13" t="s">
        <x:v>5210</x:v>
      </x:c>
      <x:c r="F3834" s="13" t="s">
        <x:v>9074</x:v>
      </x:c>
      <x:c r="G3834" s="13" t="s">
        <x:v>9063</x:v>
      </x:c>
      <x:c r="H3834" s="13" t="s">
        <x:v>5213</x:v>
      </x:c>
      <x:c r="I3834" s="13" t="s">
        <x:v>5214</x:v>
      </x:c>
      <x:c r="J3834" s="13" t="s">
        <x:v>5215</x:v>
      </x:c>
      <x:c r="K3834" s="13" t="s">
        <x:v>66</x:v>
      </x:c>
    </x:row>
    <x:row r="3835" ht="48">
      <x:c r="A3835" s="13">
        <x:v>69</x:v>
      </x:c>
      <x:c r="B3835" s="13" t="s">
        <x:v>245</x:v>
      </x:c>
      <x:c r="C3835" s="13" t="s">
        <x:v>246</x:v>
      </x:c>
      <x:c r="D3835" s="13" t="s">
        <x:v>661</x:v>
      </x:c>
      <x:c r="E3835" s="13" t="s">
        <x:v>5262</x:v>
      </x:c>
      <x:c r="F3835" s="13" t="s">
        <x:v>9075</x:v>
      </x:c>
      <x:c r="G3835" s="13" t="s">
        <x:v>9063</x:v>
      </x:c>
      <x:c r="H3835" s="13" t="s">
        <x:v>5213</x:v>
      </x:c>
      <x:c r="I3835" s="13" t="s">
        <x:v>5214</x:v>
      </x:c>
      <x:c r="J3835" s="13" t="s">
        <x:v>5215</x:v>
      </x:c>
      <x:c r="K3835" s="13" t="s">
        <x:v>66</x:v>
      </x:c>
    </x:row>
    <x:row r="3836" ht="48">
      <x:c r="A3836" s="13">
        <x:v>69</x:v>
      </x:c>
      <x:c r="B3836" s="13" t="s">
        <x:v>245</x:v>
      </x:c>
      <x:c r="C3836" s="13" t="s">
        <x:v>246</x:v>
      </x:c>
      <x:c r="D3836" s="13" t="s">
        <x:v>661</x:v>
      </x:c>
      <x:c r="E3836" s="13" t="s">
        <x:v>5210</x:v>
      </x:c>
      <x:c r="F3836" s="13" t="s">
        <x:v>9076</x:v>
      </x:c>
      <x:c r="G3836" s="13" t="s">
        <x:v>9063</x:v>
      </x:c>
      <x:c r="H3836" s="13" t="s">
        <x:v>5213</x:v>
      </x:c>
      <x:c r="I3836" s="13" t="s">
        <x:v>5214</x:v>
      </x:c>
      <x:c r="J3836" s="13" t="s">
        <x:v>5215</x:v>
      </x:c>
      <x:c r="K3836" s="13" t="s">
        <x:v>66</x:v>
      </x:c>
    </x:row>
    <x:row r="3837" ht="48">
      <x:c r="A3837" s="13">
        <x:v>69</x:v>
      </x:c>
      <x:c r="B3837" s="13" t="s">
        <x:v>245</x:v>
      </x:c>
      <x:c r="C3837" s="13" t="s">
        <x:v>246</x:v>
      </x:c>
      <x:c r="D3837" s="13" t="s">
        <x:v>662</x:v>
      </x:c>
      <x:c r="E3837" s="13" t="s">
        <x:v>5210</x:v>
      </x:c>
      <x:c r="F3837" s="13" t="s">
        <x:v>9077</x:v>
      </x:c>
      <x:c r="G3837" s="13" t="s">
        <x:v>9063</x:v>
      </x:c>
      <x:c r="H3837" s="13" t="s">
        <x:v>5213</x:v>
      </x:c>
      <x:c r="I3837" s="13" t="s">
        <x:v>5214</x:v>
      </x:c>
      <x:c r="J3837" s="13" t="s">
        <x:v>5215</x:v>
      </x:c>
      <x:c r="K3837" s="13" t="s">
        <x:v>66</x:v>
      </x:c>
    </x:row>
    <x:row r="3838" ht="48">
      <x:c r="A3838" s="13">
        <x:v>69</x:v>
      </x:c>
      <x:c r="B3838" s="13" t="s">
        <x:v>245</x:v>
      </x:c>
      <x:c r="C3838" s="13" t="s">
        <x:v>246</x:v>
      </x:c>
      <x:c r="D3838" s="13" t="s">
        <x:v>662</x:v>
      </x:c>
      <x:c r="E3838" s="13" t="s">
        <x:v>5210</x:v>
      </x:c>
      <x:c r="F3838" s="13" t="s">
        <x:v>9078</x:v>
      </x:c>
      <x:c r="G3838" s="13" t="s">
        <x:v>9063</x:v>
      </x:c>
      <x:c r="H3838" s="13" t="s">
        <x:v>5213</x:v>
      </x:c>
      <x:c r="I3838" s="13" t="s">
        <x:v>5214</x:v>
      </x:c>
      <x:c r="J3838" s="13" t="s">
        <x:v>5215</x:v>
      </x:c>
      <x:c r="K3838" s="13" t="s">
        <x:v>66</x:v>
      </x:c>
    </x:row>
    <x:row r="3839" ht="48">
      <x:c r="A3839" s="13">
        <x:v>69</x:v>
      </x:c>
      <x:c r="B3839" s="13" t="s">
        <x:v>245</x:v>
      </x:c>
      <x:c r="C3839" s="13" t="s">
        <x:v>246</x:v>
      </x:c>
      <x:c r="D3839" s="13" t="s">
        <x:v>662</x:v>
      </x:c>
      <x:c r="E3839" s="13" t="s">
        <x:v>5210</x:v>
      </x:c>
      <x:c r="F3839" s="13" t="s">
        <x:v>9079</x:v>
      </x:c>
      <x:c r="G3839" s="13" t="s">
        <x:v>9063</x:v>
      </x:c>
      <x:c r="H3839" s="13" t="s">
        <x:v>5213</x:v>
      </x:c>
      <x:c r="I3839" s="13" t="s">
        <x:v>5214</x:v>
      </x:c>
      <x:c r="J3839" s="13" t="s">
        <x:v>5215</x:v>
      </x:c>
      <x:c r="K3839" s="13" t="s">
        <x:v>66</x:v>
      </x:c>
    </x:row>
    <x:row r="3840" ht="48">
      <x:c r="A3840" s="13">
        <x:v>69</x:v>
      </x:c>
      <x:c r="B3840" s="13" t="s">
        <x:v>245</x:v>
      </x:c>
      <x:c r="C3840" s="13" t="s">
        <x:v>246</x:v>
      </x:c>
      <x:c r="D3840" s="13" t="s">
        <x:v>662</x:v>
      </x:c>
      <x:c r="E3840" s="13" t="s">
        <x:v>5210</x:v>
      </x:c>
      <x:c r="F3840" s="13" t="s">
        <x:v>9080</x:v>
      </x:c>
      <x:c r="G3840" s="13" t="s">
        <x:v>9063</x:v>
      </x:c>
      <x:c r="H3840" s="13" t="s">
        <x:v>5213</x:v>
      </x:c>
      <x:c r="I3840" s="13" t="s">
        <x:v>5214</x:v>
      </x:c>
      <x:c r="J3840" s="13" t="s">
        <x:v>5215</x:v>
      </x:c>
      <x:c r="K3840" s="13" t="s">
        <x:v>66</x:v>
      </x:c>
    </x:row>
    <x:row r="3841" ht="48">
      <x:c r="A3841" s="13">
        <x:v>69</x:v>
      </x:c>
      <x:c r="B3841" s="13" t="s">
        <x:v>245</x:v>
      </x:c>
      <x:c r="C3841" s="13" t="s">
        <x:v>246</x:v>
      </x:c>
      <x:c r="D3841" s="13" t="s">
        <x:v>662</x:v>
      </x:c>
      <x:c r="E3841" s="13" t="s">
        <x:v>5210</x:v>
      </x:c>
      <x:c r="F3841" s="13" t="s">
        <x:v>9081</x:v>
      </x:c>
      <x:c r="G3841" s="13" t="s">
        <x:v>9063</x:v>
      </x:c>
      <x:c r="H3841" s="13" t="s">
        <x:v>5213</x:v>
      </x:c>
      <x:c r="I3841" s="13" t="s">
        <x:v>5214</x:v>
      </x:c>
      <x:c r="J3841" s="13" t="s">
        <x:v>5215</x:v>
      </x:c>
      <x:c r="K3841" s="13" t="s">
        <x:v>66</x:v>
      </x:c>
    </x:row>
    <x:row r="3842" ht="48">
      <x:c r="A3842" s="13">
        <x:v>69</x:v>
      </x:c>
      <x:c r="B3842" s="13" t="s">
        <x:v>245</x:v>
      </x:c>
      <x:c r="C3842" s="13" t="s">
        <x:v>246</x:v>
      </x:c>
      <x:c r="D3842" s="13" t="s">
        <x:v>663</x:v>
      </x:c>
      <x:c r="E3842" s="13" t="s">
        <x:v>5236</x:v>
      </x:c>
      <x:c r="F3842" s="13" t="s">
        <x:v>9082</x:v>
      </x:c>
      <x:c r="G3842" s="13" t="s">
        <x:v>9063</x:v>
      </x:c>
      <x:c r="H3842" s="13" t="s">
        <x:v>5213</x:v>
      </x:c>
      <x:c r="I3842" s="13" t="s">
        <x:v>5214</x:v>
      </x:c>
      <x:c r="J3842" s="13" t="s">
        <x:v>5215</x:v>
      </x:c>
      <x:c r="K3842" s="13" t="s">
        <x:v>66</x:v>
      </x:c>
    </x:row>
    <x:row r="3843" ht="48">
      <x:c r="A3843" s="13">
        <x:v>69</x:v>
      </x:c>
      <x:c r="B3843" s="13" t="s">
        <x:v>245</x:v>
      </x:c>
      <x:c r="C3843" s="13" t="s">
        <x:v>246</x:v>
      </x:c>
      <x:c r="D3843" s="13" t="s">
        <x:v>663</x:v>
      </x:c>
      <x:c r="E3843" s="13" t="s">
        <x:v>5210</x:v>
      </x:c>
      <x:c r="F3843" s="13" t="s">
        <x:v>9083</x:v>
      </x:c>
      <x:c r="G3843" s="13" t="s">
        <x:v>9063</x:v>
      </x:c>
      <x:c r="H3843" s="13" t="s">
        <x:v>5213</x:v>
      </x:c>
      <x:c r="I3843" s="13" t="s">
        <x:v>5214</x:v>
      </x:c>
      <x:c r="J3843" s="13" t="s">
        <x:v>5215</x:v>
      </x:c>
      <x:c r="K3843" s="13" t="s">
        <x:v>66</x:v>
      </x:c>
    </x:row>
    <x:row r="3844" ht="48">
      <x:c r="A3844" s="13">
        <x:v>69</x:v>
      </x:c>
      <x:c r="B3844" s="13" t="s">
        <x:v>245</x:v>
      </x:c>
      <x:c r="C3844" s="13" t="s">
        <x:v>246</x:v>
      </x:c>
      <x:c r="D3844" s="13" t="s">
        <x:v>663</x:v>
      </x:c>
      <x:c r="E3844" s="13" t="s">
        <x:v>5216</x:v>
      </x:c>
      <x:c r="F3844" s="13" t="s">
        <x:v>9084</x:v>
      </x:c>
      <x:c r="G3844" s="13" t="s">
        <x:v>9063</x:v>
      </x:c>
      <x:c r="H3844" s="13" t="s">
        <x:v>5213</x:v>
      </x:c>
      <x:c r="I3844" s="13" t="s">
        <x:v>5214</x:v>
      </x:c>
      <x:c r="J3844" s="13" t="s">
        <x:v>5215</x:v>
      </x:c>
      <x:c r="K3844" s="13" t="s">
        <x:v>66</x:v>
      </x:c>
    </x:row>
    <x:row r="3845" ht="48">
      <x:c r="A3845" s="13">
        <x:v>69</x:v>
      </x:c>
      <x:c r="B3845" s="13" t="s">
        <x:v>245</x:v>
      </x:c>
      <x:c r="C3845" s="13" t="s">
        <x:v>246</x:v>
      </x:c>
      <x:c r="D3845" s="13" t="s">
        <x:v>664</x:v>
      </x:c>
      <x:c r="E3845" s="13" t="s">
        <x:v>5210</x:v>
      </x:c>
      <x:c r="F3845" s="13" t="s">
        <x:v>9085</x:v>
      </x:c>
      <x:c r="G3845" s="13" t="s">
        <x:v>9063</x:v>
      </x:c>
      <x:c r="H3845" s="13" t="s">
        <x:v>5213</x:v>
      </x:c>
      <x:c r="I3845" s="13" t="s">
        <x:v>5214</x:v>
      </x:c>
      <x:c r="J3845" s="13" t="s">
        <x:v>5215</x:v>
      </x:c>
      <x:c r="K3845" s="13" t="s">
        <x:v>66</x:v>
      </x:c>
    </x:row>
    <x:row r="3846" ht="48">
      <x:c r="A3846" s="13">
        <x:v>69</x:v>
      </x:c>
      <x:c r="B3846" s="13" t="s">
        <x:v>245</x:v>
      </x:c>
      <x:c r="C3846" s="13" t="s">
        <x:v>246</x:v>
      </x:c>
      <x:c r="D3846" s="13" t="s">
        <x:v>664</x:v>
      </x:c>
      <x:c r="E3846" s="13" t="s">
        <x:v>5210</x:v>
      </x:c>
      <x:c r="F3846" s="13" t="s">
        <x:v>9086</x:v>
      </x:c>
      <x:c r="G3846" s="13" t="s">
        <x:v>9063</x:v>
      </x:c>
      <x:c r="H3846" s="13" t="s">
        <x:v>5213</x:v>
      </x:c>
      <x:c r="I3846" s="13" t="s">
        <x:v>5214</x:v>
      </x:c>
      <x:c r="J3846" s="13" t="s">
        <x:v>5215</x:v>
      </x:c>
      <x:c r="K3846" s="13" t="s">
        <x:v>66</x:v>
      </x:c>
    </x:row>
    <x:row r="3847" ht="48">
      <x:c r="A3847" s="13">
        <x:v>69</x:v>
      </x:c>
      <x:c r="B3847" s="13" t="s">
        <x:v>245</x:v>
      </x:c>
      <x:c r="C3847" s="13" t="s">
        <x:v>246</x:v>
      </x:c>
      <x:c r="D3847" s="13" t="s">
        <x:v>664</x:v>
      </x:c>
      <x:c r="E3847" s="13" t="s">
        <x:v>5210</x:v>
      </x:c>
      <x:c r="F3847" s="13" t="s">
        <x:v>9087</x:v>
      </x:c>
      <x:c r="G3847" s="13" t="s">
        <x:v>9063</x:v>
      </x:c>
      <x:c r="H3847" s="13" t="s">
        <x:v>5213</x:v>
      </x:c>
      <x:c r="I3847" s="13" t="s">
        <x:v>5214</x:v>
      </x:c>
      <x:c r="J3847" s="13" t="s">
        <x:v>5215</x:v>
      </x:c>
      <x:c r="K3847" s="13" t="s">
        <x:v>66</x:v>
      </x:c>
    </x:row>
    <x:row r="3848" ht="48">
      <x:c r="A3848" s="13">
        <x:v>69</x:v>
      </x:c>
      <x:c r="B3848" s="13" t="s">
        <x:v>245</x:v>
      </x:c>
      <x:c r="C3848" s="13" t="s">
        <x:v>246</x:v>
      </x:c>
      <x:c r="D3848" s="13" t="s">
        <x:v>664</x:v>
      </x:c>
      <x:c r="E3848" s="13" t="s">
        <x:v>5210</x:v>
      </x:c>
      <x:c r="F3848" s="13" t="s">
        <x:v>9088</x:v>
      </x:c>
      <x:c r="G3848" s="13" t="s">
        <x:v>9063</x:v>
      </x:c>
      <x:c r="H3848" s="13" t="s">
        <x:v>5213</x:v>
      </x:c>
      <x:c r="I3848" s="13" t="s">
        <x:v>5214</x:v>
      </x:c>
      <x:c r="J3848" s="13" t="s">
        <x:v>5215</x:v>
      </x:c>
      <x:c r="K3848" s="13" t="s">
        <x:v>66</x:v>
      </x:c>
    </x:row>
    <x:row r="3849" ht="48">
      <x:c r="A3849" s="13">
        <x:v>69</x:v>
      </x:c>
      <x:c r="B3849" s="13" t="s">
        <x:v>245</x:v>
      </x:c>
      <x:c r="C3849" s="13" t="s">
        <x:v>246</x:v>
      </x:c>
      <x:c r="D3849" s="13" t="s">
        <x:v>664</x:v>
      </x:c>
      <x:c r="E3849" s="13" t="s">
        <x:v>5210</x:v>
      </x:c>
      <x:c r="F3849" s="13" t="s">
        <x:v>9089</x:v>
      </x:c>
      <x:c r="G3849" s="13" t="s">
        <x:v>9063</x:v>
      </x:c>
      <x:c r="H3849" s="13" t="s">
        <x:v>5213</x:v>
      </x:c>
      <x:c r="I3849" s="13" t="s">
        <x:v>5214</x:v>
      </x:c>
      <x:c r="J3849" s="13" t="s">
        <x:v>5215</x:v>
      </x:c>
      <x:c r="K3849" s="13" t="s">
        <x:v>66</x:v>
      </x:c>
    </x:row>
    <x:row r="3850" ht="48">
      <x:c r="A3850" s="13">
        <x:v>69</x:v>
      </x:c>
      <x:c r="B3850" s="13" t="s">
        <x:v>245</x:v>
      </x:c>
      <x:c r="C3850" s="13" t="s">
        <x:v>246</x:v>
      </x:c>
      <x:c r="D3850" s="13" t="s">
        <x:v>664</x:v>
      </x:c>
      <x:c r="E3850" s="13" t="s">
        <x:v>5210</x:v>
      </x:c>
      <x:c r="F3850" s="13" t="s">
        <x:v>9090</x:v>
      </x:c>
      <x:c r="G3850" s="13" t="s">
        <x:v>9063</x:v>
      </x:c>
      <x:c r="H3850" s="13" t="s">
        <x:v>5213</x:v>
      </x:c>
      <x:c r="I3850" s="13" t="s">
        <x:v>5214</x:v>
      </x:c>
      <x:c r="J3850" s="13" t="s">
        <x:v>5215</x:v>
      </x:c>
      <x:c r="K3850" s="13" t="s">
        <x:v>66</x:v>
      </x:c>
    </x:row>
    <x:row r="3851" ht="48">
      <x:c r="A3851" s="13">
        <x:v>69</x:v>
      </x:c>
      <x:c r="B3851" s="13" t="s">
        <x:v>245</x:v>
      </x:c>
      <x:c r="C3851" s="13" t="s">
        <x:v>246</x:v>
      </x:c>
      <x:c r="D3851" s="13" t="s">
        <x:v>669</x:v>
      </x:c>
      <x:c r="E3851" s="13" t="s">
        <x:v>5210</x:v>
      </x:c>
      <x:c r="F3851" s="13" t="s">
        <x:v>9091</x:v>
      </x:c>
      <x:c r="G3851" s="13" t="s">
        <x:v>9063</x:v>
      </x:c>
      <x:c r="H3851" s="13" t="s">
        <x:v>5213</x:v>
      </x:c>
      <x:c r="I3851" s="13" t="s">
        <x:v>5214</x:v>
      </x:c>
      <x:c r="J3851" s="13" t="s">
        <x:v>5215</x:v>
      </x:c>
      <x:c r="K3851" s="13" t="s">
        <x:v>66</x:v>
      </x:c>
    </x:row>
    <x:row r="3852" ht="48">
      <x:c r="A3852" s="13">
        <x:v>69</x:v>
      </x:c>
      <x:c r="B3852" s="13" t="s">
        <x:v>245</x:v>
      </x:c>
      <x:c r="C3852" s="13" t="s">
        <x:v>246</x:v>
      </x:c>
      <x:c r="D3852" s="13" t="s">
        <x:v>669</x:v>
      </x:c>
      <x:c r="E3852" s="13" t="s">
        <x:v>5210</x:v>
      </x:c>
      <x:c r="F3852" s="13" t="s">
        <x:v>9092</x:v>
      </x:c>
      <x:c r="G3852" s="13" t="s">
        <x:v>9063</x:v>
      </x:c>
      <x:c r="H3852" s="13" t="s">
        <x:v>5213</x:v>
      </x:c>
      <x:c r="I3852" s="13" t="s">
        <x:v>5214</x:v>
      </x:c>
      <x:c r="J3852" s="13" t="s">
        <x:v>5215</x:v>
      </x:c>
      <x:c r="K3852" s="13" t="s">
        <x:v>66</x:v>
      </x:c>
    </x:row>
    <x:row r="3853" ht="48">
      <x:c r="A3853" s="13">
        <x:v>69</x:v>
      </x:c>
      <x:c r="B3853" s="13" t="s">
        <x:v>245</x:v>
      </x:c>
      <x:c r="C3853" s="13" t="s">
        <x:v>246</x:v>
      </x:c>
      <x:c r="D3853" s="13" t="s">
        <x:v>669</x:v>
      </x:c>
      <x:c r="E3853" s="13" t="s">
        <x:v>5210</x:v>
      </x:c>
      <x:c r="F3853" s="13" t="s">
        <x:v>9093</x:v>
      </x:c>
      <x:c r="G3853" s="13" t="s">
        <x:v>9063</x:v>
      </x:c>
      <x:c r="H3853" s="13" t="s">
        <x:v>5213</x:v>
      </x:c>
      <x:c r="I3853" s="13" t="s">
        <x:v>5214</x:v>
      </x:c>
      <x:c r="J3853" s="13" t="s">
        <x:v>5215</x:v>
      </x:c>
      <x:c r="K3853" s="13" t="s">
        <x:v>66</x:v>
      </x:c>
    </x:row>
    <x:row r="3854" ht="48">
      <x:c r="A3854" s="13">
        <x:v>69</x:v>
      </x:c>
      <x:c r="B3854" s="13" t="s">
        <x:v>245</x:v>
      </x:c>
      <x:c r="C3854" s="13" t="s">
        <x:v>246</x:v>
      </x:c>
      <x:c r="D3854" s="13" t="s">
        <x:v>670</x:v>
      </x:c>
      <x:c r="E3854" s="13" t="s">
        <x:v>5216</x:v>
      </x:c>
      <x:c r="F3854" s="13" t="s">
        <x:v>9094</x:v>
      </x:c>
      <x:c r="G3854" s="13" t="s">
        <x:v>9063</x:v>
      </x:c>
      <x:c r="H3854" s="13" t="s">
        <x:v>5213</x:v>
      </x:c>
      <x:c r="I3854" s="13" t="s">
        <x:v>5214</x:v>
      </x:c>
      <x:c r="J3854" s="13" t="s">
        <x:v>5215</x:v>
      </x:c>
      <x:c r="K3854" s="13" t="s">
        <x:v>66</x:v>
      </x:c>
    </x:row>
    <x:row r="3855" ht="48">
      <x:c r="A3855" s="13">
        <x:v>69</x:v>
      </x:c>
      <x:c r="B3855" s="13" t="s">
        <x:v>245</x:v>
      </x:c>
      <x:c r="C3855" s="13" t="s">
        <x:v>246</x:v>
      </x:c>
      <x:c r="D3855" s="13" t="s">
        <x:v>671</x:v>
      </x:c>
      <x:c r="E3855" s="13" t="s">
        <x:v>5262</x:v>
      </x:c>
      <x:c r="F3855" s="13" t="s">
        <x:v>9095</x:v>
      </x:c>
      <x:c r="G3855" s="13" t="s">
        <x:v>9063</x:v>
      </x:c>
      <x:c r="H3855" s="13" t="s">
        <x:v>5213</x:v>
      </x:c>
      <x:c r="I3855" s="13" t="s">
        <x:v>5214</x:v>
      </x:c>
      <x:c r="J3855" s="13" t="s">
        <x:v>5215</x:v>
      </x:c>
      <x:c r="K3855" s="13" t="s">
        <x:v>66</x:v>
      </x:c>
    </x:row>
    <x:row r="3856" ht="48">
      <x:c r="A3856" s="13">
        <x:v>69</x:v>
      </x:c>
      <x:c r="B3856" s="13" t="s">
        <x:v>245</x:v>
      </x:c>
      <x:c r="C3856" s="13" t="s">
        <x:v>246</x:v>
      </x:c>
      <x:c r="D3856" s="13" t="s">
        <x:v>671</x:v>
      </x:c>
      <x:c r="E3856" s="13" t="s">
        <x:v>5262</x:v>
      </x:c>
      <x:c r="F3856" s="13" t="s">
        <x:v>9096</x:v>
      </x:c>
      <x:c r="G3856" s="13" t="s">
        <x:v>9063</x:v>
      </x:c>
      <x:c r="H3856" s="13" t="s">
        <x:v>5213</x:v>
      </x:c>
      <x:c r="I3856" s="13" t="s">
        <x:v>5214</x:v>
      </x:c>
      <x:c r="J3856" s="13" t="s">
        <x:v>5215</x:v>
      </x:c>
      <x:c r="K3856" s="13" t="s">
        <x:v>66</x:v>
      </x:c>
    </x:row>
    <x:row r="3857" ht="48">
      <x:c r="A3857" s="13">
        <x:v>69</x:v>
      </x:c>
      <x:c r="B3857" s="13" t="s">
        <x:v>245</x:v>
      </x:c>
      <x:c r="C3857" s="13" t="s">
        <x:v>246</x:v>
      </x:c>
      <x:c r="D3857" s="13" t="s">
        <x:v>672</x:v>
      </x:c>
      <x:c r="E3857" s="13" t="s">
        <x:v>5262</x:v>
      </x:c>
      <x:c r="F3857" s="13" t="s">
        <x:v>9097</x:v>
      </x:c>
      <x:c r="G3857" s="13" t="s">
        <x:v>9063</x:v>
      </x:c>
      <x:c r="H3857" s="13" t="s">
        <x:v>5213</x:v>
      </x:c>
      <x:c r="I3857" s="13" t="s">
        <x:v>5214</x:v>
      </x:c>
      <x:c r="J3857" s="13" t="s">
        <x:v>5215</x:v>
      </x:c>
      <x:c r="K3857" s="13" t="s">
        <x:v>66</x:v>
      </x:c>
    </x:row>
    <x:row r="3858" ht="48">
      <x:c r="A3858" s="13">
        <x:v>69</x:v>
      </x:c>
      <x:c r="B3858" s="13" t="s">
        <x:v>245</x:v>
      </x:c>
      <x:c r="C3858" s="13" t="s">
        <x:v>246</x:v>
      </x:c>
      <x:c r="D3858" s="13" t="s">
        <x:v>672</x:v>
      </x:c>
      <x:c r="E3858" s="13" t="s">
        <x:v>5210</x:v>
      </x:c>
      <x:c r="F3858" s="13" t="s">
        <x:v>9098</x:v>
      </x:c>
      <x:c r="G3858" s="13" t="s">
        <x:v>9063</x:v>
      </x:c>
      <x:c r="H3858" s="13" t="s">
        <x:v>5213</x:v>
      </x:c>
      <x:c r="I3858" s="13" t="s">
        <x:v>5214</x:v>
      </x:c>
      <x:c r="J3858" s="13" t="s">
        <x:v>5215</x:v>
      </x:c>
      <x:c r="K3858" s="13" t="s">
        <x:v>66</x:v>
      </x:c>
    </x:row>
    <x:row r="3859" ht="48">
      <x:c r="A3859" s="13">
        <x:v>69</x:v>
      </x:c>
      <x:c r="B3859" s="13" t="s">
        <x:v>245</x:v>
      </x:c>
      <x:c r="C3859" s="13" t="s">
        <x:v>246</x:v>
      </x:c>
      <x:c r="D3859" s="13" t="s">
        <x:v>672</x:v>
      </x:c>
      <x:c r="E3859" s="13" t="s">
        <x:v>5262</x:v>
      </x:c>
      <x:c r="F3859" s="13" t="s">
        <x:v>9099</x:v>
      </x:c>
      <x:c r="G3859" s="13" t="s">
        <x:v>9063</x:v>
      </x:c>
      <x:c r="H3859" s="13" t="s">
        <x:v>5213</x:v>
      </x:c>
      <x:c r="I3859" s="13" t="s">
        <x:v>5214</x:v>
      </x:c>
      <x:c r="J3859" s="13" t="s">
        <x:v>5215</x:v>
      </x:c>
      <x:c r="K3859" s="13" t="s">
        <x:v>66</x:v>
      </x:c>
    </x:row>
    <x:row r="3860" ht="48">
      <x:c r="A3860" s="13">
        <x:v>69</x:v>
      </x:c>
      <x:c r="B3860" s="13" t="s">
        <x:v>245</x:v>
      </x:c>
      <x:c r="C3860" s="13" t="s">
        <x:v>246</x:v>
      </x:c>
      <x:c r="D3860" s="13" t="s">
        <x:v>672</x:v>
      </x:c>
      <x:c r="E3860" s="13" t="s">
        <x:v>5210</x:v>
      </x:c>
      <x:c r="F3860" s="13" t="s">
        <x:v>9100</x:v>
      </x:c>
      <x:c r="G3860" s="13" t="s">
        <x:v>9063</x:v>
      </x:c>
      <x:c r="H3860" s="13" t="s">
        <x:v>5213</x:v>
      </x:c>
      <x:c r="I3860" s="13" t="s">
        <x:v>5214</x:v>
      </x:c>
      <x:c r="J3860" s="13" t="s">
        <x:v>5215</x:v>
      </x:c>
      <x:c r="K3860" s="13" t="s">
        <x:v>66</x:v>
      </x:c>
    </x:row>
    <x:row r="3861" ht="48">
      <x:c r="A3861" s="13">
        <x:v>69</x:v>
      </x:c>
      <x:c r="B3861" s="13" t="s">
        <x:v>245</x:v>
      </x:c>
      <x:c r="C3861" s="13" t="s">
        <x:v>246</x:v>
      </x:c>
      <x:c r="D3861" s="13" t="s">
        <x:v>673</x:v>
      </x:c>
      <x:c r="E3861" s="13" t="s">
        <x:v>5265</x:v>
      </x:c>
      <x:c r="F3861" s="13" t="s">
        <x:v>9101</x:v>
      </x:c>
      <x:c r="G3861" s="13" t="s">
        <x:v>9063</x:v>
      </x:c>
      <x:c r="H3861" s="13" t="s">
        <x:v>5213</x:v>
      </x:c>
      <x:c r="I3861" s="13" t="s">
        <x:v>5214</x:v>
      </x:c>
      <x:c r="J3861" s="13" t="s">
        <x:v>5215</x:v>
      </x:c>
      <x:c r="K3861" s="13" t="s">
        <x:v>66</x:v>
      </x:c>
    </x:row>
    <x:row r="3862" ht="48">
      <x:c r="A3862" s="13">
        <x:v>69</x:v>
      </x:c>
      <x:c r="B3862" s="13" t="s">
        <x:v>245</x:v>
      </x:c>
      <x:c r="C3862" s="13" t="s">
        <x:v>246</x:v>
      </x:c>
      <x:c r="D3862" s="13" t="s">
        <x:v>673</x:v>
      </x:c>
      <x:c r="E3862" s="13" t="s">
        <x:v>5265</x:v>
      </x:c>
      <x:c r="F3862" s="13" t="s">
        <x:v>9102</x:v>
      </x:c>
      <x:c r="G3862" s="13" t="s">
        <x:v>9063</x:v>
      </x:c>
      <x:c r="H3862" s="13" t="s">
        <x:v>5213</x:v>
      </x:c>
      <x:c r="I3862" s="13" t="s">
        <x:v>5214</x:v>
      </x:c>
      <x:c r="J3862" s="13" t="s">
        <x:v>5215</x:v>
      </x:c>
      <x:c r="K3862" s="13" t="s">
        <x:v>66</x:v>
      </x:c>
    </x:row>
    <x:row r="3863" ht="48">
      <x:c r="A3863" s="13">
        <x:v>69</x:v>
      </x:c>
      <x:c r="B3863" s="13" t="s">
        <x:v>245</x:v>
      </x:c>
      <x:c r="C3863" s="13" t="s">
        <x:v>246</x:v>
      </x:c>
      <x:c r="D3863" s="13" t="s">
        <x:v>673</x:v>
      </x:c>
      <x:c r="E3863" s="13" t="s">
        <x:v>5265</x:v>
      </x:c>
      <x:c r="F3863" s="13" t="s">
        <x:v>9103</x:v>
      </x:c>
      <x:c r="G3863" s="13" t="s">
        <x:v>9063</x:v>
      </x:c>
      <x:c r="H3863" s="13" t="s">
        <x:v>5213</x:v>
      </x:c>
      <x:c r="I3863" s="13" t="s">
        <x:v>5214</x:v>
      </x:c>
      <x:c r="J3863" s="13" t="s">
        <x:v>5215</x:v>
      </x:c>
      <x:c r="K3863" s="13" t="s">
        <x:v>66</x:v>
      </x:c>
    </x:row>
    <x:row r="3864" ht="48">
      <x:c r="A3864" s="13">
        <x:v>69</x:v>
      </x:c>
      <x:c r="B3864" s="13" t="s">
        <x:v>245</x:v>
      </x:c>
      <x:c r="C3864" s="13" t="s">
        <x:v>246</x:v>
      </x:c>
      <x:c r="D3864" s="13" t="s">
        <x:v>673</x:v>
      </x:c>
      <x:c r="E3864" s="13" t="s">
        <x:v>5265</x:v>
      </x:c>
      <x:c r="F3864" s="13" t="s">
        <x:v>9104</x:v>
      </x:c>
      <x:c r="G3864" s="13" t="s">
        <x:v>9063</x:v>
      </x:c>
      <x:c r="H3864" s="13" t="s">
        <x:v>5213</x:v>
      </x:c>
      <x:c r="I3864" s="13" t="s">
        <x:v>5214</x:v>
      </x:c>
      <x:c r="J3864" s="13" t="s">
        <x:v>5215</x:v>
      </x:c>
      <x:c r="K3864" s="13" t="s">
        <x:v>66</x:v>
      </x:c>
    </x:row>
    <x:row r="3865" ht="48">
      <x:c r="A3865" s="13">
        <x:v>69</x:v>
      </x:c>
      <x:c r="B3865" s="13" t="s">
        <x:v>245</x:v>
      </x:c>
      <x:c r="C3865" s="13" t="s">
        <x:v>246</x:v>
      </x:c>
      <x:c r="D3865" s="13" t="s">
        <x:v>674</x:v>
      </x:c>
      <x:c r="E3865" s="13" t="s">
        <x:v>5265</x:v>
      </x:c>
      <x:c r="F3865" s="13" t="s">
        <x:v>9105</x:v>
      </x:c>
      <x:c r="G3865" s="13" t="s">
        <x:v>9063</x:v>
      </x:c>
      <x:c r="H3865" s="13" t="s">
        <x:v>5213</x:v>
      </x:c>
      <x:c r="I3865" s="13" t="s">
        <x:v>5214</x:v>
      </x:c>
      <x:c r="J3865" s="13" t="s">
        <x:v>5215</x:v>
      </x:c>
      <x:c r="K3865" s="13" t="s">
        <x:v>66</x:v>
      </x:c>
    </x:row>
    <x:row r="3866" ht="48">
      <x:c r="A3866" s="13">
        <x:v>69</x:v>
      </x:c>
      <x:c r="B3866" s="13" t="s">
        <x:v>245</x:v>
      </x:c>
      <x:c r="C3866" s="13" t="s">
        <x:v>246</x:v>
      </x:c>
      <x:c r="D3866" s="13" t="s">
        <x:v>675</x:v>
      </x:c>
      <x:c r="E3866" s="13" t="s">
        <x:v>5272</x:v>
      </x:c>
      <x:c r="F3866" s="13" t="s">
        <x:v>9106</x:v>
      </x:c>
      <x:c r="G3866" s="13" t="s">
        <x:v>9063</x:v>
      </x:c>
      <x:c r="H3866" s="13" t="s">
        <x:v>5213</x:v>
      </x:c>
      <x:c r="I3866" s="13" t="s">
        <x:v>5214</x:v>
      </x:c>
      <x:c r="J3866" s="13" t="s">
        <x:v>5215</x:v>
      </x:c>
      <x:c r="K3866" s="13" t="s">
        <x:v>66</x:v>
      </x:c>
    </x:row>
    <x:row r="3867" ht="48">
      <x:c r="A3867" s="13">
        <x:v>69</x:v>
      </x:c>
      <x:c r="B3867" s="13" t="s">
        <x:v>245</x:v>
      </x:c>
      <x:c r="C3867" s="13" t="s">
        <x:v>246</x:v>
      </x:c>
      <x:c r="D3867" s="13" t="s">
        <x:v>675</x:v>
      </x:c>
      <x:c r="E3867" s="13" t="s">
        <x:v>5272</x:v>
      </x:c>
      <x:c r="F3867" s="13" t="s">
        <x:v>9107</x:v>
      </x:c>
      <x:c r="G3867" s="13" t="s">
        <x:v>9063</x:v>
      </x:c>
      <x:c r="H3867" s="13" t="s">
        <x:v>5213</x:v>
      </x:c>
      <x:c r="I3867" s="13" t="s">
        <x:v>5214</x:v>
      </x:c>
      <x:c r="J3867" s="13" t="s">
        <x:v>5215</x:v>
      </x:c>
      <x:c r="K3867" s="13" t="s">
        <x:v>66</x:v>
      </x:c>
    </x:row>
    <x:row r="3868" ht="48">
      <x:c r="A3868" s="13">
        <x:v>69</x:v>
      </x:c>
      <x:c r="B3868" s="13" t="s">
        <x:v>245</x:v>
      </x:c>
      <x:c r="C3868" s="13" t="s">
        <x:v>246</x:v>
      </x:c>
      <x:c r="D3868" s="13" t="s">
        <x:v>675</x:v>
      </x:c>
      <x:c r="E3868" s="13" t="s">
        <x:v>5272</x:v>
      </x:c>
      <x:c r="F3868" s="13" t="s">
        <x:v>9108</x:v>
      </x:c>
      <x:c r="G3868" s="13" t="s">
        <x:v>9063</x:v>
      </x:c>
      <x:c r="H3868" s="13" t="s">
        <x:v>5213</x:v>
      </x:c>
      <x:c r="I3868" s="13" t="s">
        <x:v>5214</x:v>
      </x:c>
      <x:c r="J3868" s="13" t="s">
        <x:v>5215</x:v>
      </x:c>
      <x:c r="K3868" s="13" t="s">
        <x:v>66</x:v>
      </x:c>
    </x:row>
    <x:row r="3869" ht="48">
      <x:c r="A3869" s="13">
        <x:v>69</x:v>
      </x:c>
      <x:c r="B3869" s="13" t="s">
        <x:v>245</x:v>
      </x:c>
      <x:c r="C3869" s="13" t="s">
        <x:v>246</x:v>
      </x:c>
      <x:c r="D3869" s="13" t="s">
        <x:v>675</x:v>
      </x:c>
      <x:c r="E3869" s="13" t="s">
        <x:v>5272</x:v>
      </x:c>
      <x:c r="F3869" s="13" t="s">
        <x:v>6570</x:v>
      </x:c>
      <x:c r="G3869" s="13" t="s">
        <x:v>9063</x:v>
      </x:c>
      <x:c r="H3869" s="13" t="s">
        <x:v>5213</x:v>
      </x:c>
      <x:c r="I3869" s="13" t="s">
        <x:v>5214</x:v>
      </x:c>
      <x:c r="J3869" s="13" t="s">
        <x:v>5215</x:v>
      </x:c>
      <x:c r="K3869" s="13" t="s">
        <x:v>66</x:v>
      </x:c>
    </x:row>
    <x:row r="3870" ht="48">
      <x:c r="A3870" s="13">
        <x:v>69</x:v>
      </x:c>
      <x:c r="B3870" s="13" t="s">
        <x:v>245</x:v>
      </x:c>
      <x:c r="C3870" s="13" t="s">
        <x:v>246</x:v>
      </x:c>
      <x:c r="D3870" s="13" t="s">
        <x:v>675</x:v>
      </x:c>
      <x:c r="E3870" s="13" t="s">
        <x:v>5272</x:v>
      </x:c>
      <x:c r="F3870" s="13" t="s">
        <x:v>9109</x:v>
      </x:c>
      <x:c r="G3870" s="13" t="s">
        <x:v>9063</x:v>
      </x:c>
      <x:c r="H3870" s="13" t="s">
        <x:v>5213</x:v>
      </x:c>
      <x:c r="I3870" s="13" t="s">
        <x:v>5214</x:v>
      </x:c>
      <x:c r="J3870" s="13" t="s">
        <x:v>5215</x:v>
      </x:c>
      <x:c r="K3870" s="13" t="s">
        <x:v>66</x:v>
      </x:c>
    </x:row>
    <x:row r="3871" ht="48">
      <x:c r="A3871" s="13">
        <x:v>70</x:v>
      </x:c>
      <x:c r="B3871" s="13" t="s">
        <x:v>247</x:v>
      </x:c>
      <x:c r="C3871" s="13" t="s">
        <x:v>212</x:v>
      </x:c>
      <x:c r="D3871" s="13" t="s">
        <x:v>659</x:v>
      </x:c>
      <x:c r="E3871" s="13" t="s">
        <x:v>5216</x:v>
      </x:c>
      <x:c r="F3871" s="13" t="s">
        <x:v>9110</x:v>
      </x:c>
      <x:c r="G3871" s="13" t="s">
        <x:v>9111</x:v>
      </x:c>
      <x:c r="H3871" s="13" t="s">
        <x:v>5213</x:v>
      </x:c>
      <x:c r="I3871" s="13" t="s">
        <x:v>5397</x:v>
      </x:c>
      <x:c r="J3871" s="13" t="s">
        <x:v>5215</x:v>
      </x:c>
      <x:c r="K3871" s="13" t="s">
        <x:v>66</x:v>
      </x:c>
    </x:row>
    <x:row r="3872" ht="48">
      <x:c r="A3872" s="13">
        <x:v>70</x:v>
      </x:c>
      <x:c r="B3872" s="13" t="s">
        <x:v>247</x:v>
      </x:c>
      <x:c r="C3872" s="13" t="s">
        <x:v>212</x:v>
      </x:c>
      <x:c r="D3872" s="13" t="s">
        <x:v>659</x:v>
      </x:c>
      <x:c r="E3872" s="13" t="s">
        <x:v>5210</x:v>
      </x:c>
      <x:c r="F3872" s="13" t="s">
        <x:v>9112</x:v>
      </x:c>
      <x:c r="G3872" s="13" t="s">
        <x:v>9111</x:v>
      </x:c>
      <x:c r="H3872" s="13" t="s">
        <x:v>5213</x:v>
      </x:c>
      <x:c r="I3872" s="13" t="s">
        <x:v>5397</x:v>
      </x:c>
      <x:c r="J3872" s="13" t="s">
        <x:v>5215</x:v>
      </x:c>
      <x:c r="K3872" s="13" t="s">
        <x:v>66</x:v>
      </x:c>
    </x:row>
    <x:row r="3873" ht="48">
      <x:c r="A3873" s="13">
        <x:v>70</x:v>
      </x:c>
      <x:c r="B3873" s="13" t="s">
        <x:v>247</x:v>
      </x:c>
      <x:c r="C3873" s="13" t="s">
        <x:v>212</x:v>
      </x:c>
      <x:c r="D3873" s="13" t="s">
        <x:v>659</x:v>
      </x:c>
      <x:c r="E3873" s="13" t="s">
        <x:v>5210</x:v>
      </x:c>
      <x:c r="F3873" s="13" t="s">
        <x:v>9113</x:v>
      </x:c>
      <x:c r="G3873" s="13" t="s">
        <x:v>9111</x:v>
      </x:c>
      <x:c r="H3873" s="13" t="s">
        <x:v>5213</x:v>
      </x:c>
      <x:c r="I3873" s="13" t="s">
        <x:v>5397</x:v>
      </x:c>
      <x:c r="J3873" s="13" t="s">
        <x:v>5215</x:v>
      </x:c>
      <x:c r="K3873" s="13" t="s">
        <x:v>66</x:v>
      </x:c>
    </x:row>
    <x:row r="3874" ht="48">
      <x:c r="A3874" s="13">
        <x:v>70</x:v>
      </x:c>
      <x:c r="B3874" s="13" t="s">
        <x:v>247</x:v>
      </x:c>
      <x:c r="C3874" s="13" t="s">
        <x:v>212</x:v>
      </x:c>
      <x:c r="D3874" s="13" t="s">
        <x:v>659</x:v>
      </x:c>
      <x:c r="E3874" s="13" t="s">
        <x:v>5210</x:v>
      </x:c>
      <x:c r="F3874" s="13" t="s">
        <x:v>9114</x:v>
      </x:c>
      <x:c r="G3874" s="13" t="s">
        <x:v>9111</x:v>
      </x:c>
      <x:c r="H3874" s="13" t="s">
        <x:v>5213</x:v>
      </x:c>
      <x:c r="I3874" s="13" t="s">
        <x:v>5397</x:v>
      </x:c>
      <x:c r="J3874" s="13" t="s">
        <x:v>5215</x:v>
      </x:c>
      <x:c r="K3874" s="13" t="s">
        <x:v>66</x:v>
      </x:c>
    </x:row>
    <x:row r="3875" ht="48">
      <x:c r="A3875" s="13">
        <x:v>70</x:v>
      </x:c>
      <x:c r="B3875" s="13" t="s">
        <x:v>247</x:v>
      </x:c>
      <x:c r="C3875" s="13" t="s">
        <x:v>212</x:v>
      </x:c>
      <x:c r="D3875" s="13" t="s">
        <x:v>659</x:v>
      </x:c>
      <x:c r="E3875" s="13" t="s">
        <x:v>5216</x:v>
      </x:c>
      <x:c r="F3875" s="13" t="s">
        <x:v>9115</x:v>
      </x:c>
      <x:c r="G3875" s="13" t="s">
        <x:v>9111</x:v>
      </x:c>
      <x:c r="H3875" s="13" t="s">
        <x:v>5213</x:v>
      </x:c>
      <x:c r="I3875" s="13" t="s">
        <x:v>5397</x:v>
      </x:c>
      <x:c r="J3875" s="13" t="s">
        <x:v>5215</x:v>
      </x:c>
      <x:c r="K3875" s="13" t="s">
        <x:v>66</x:v>
      </x:c>
    </x:row>
    <x:row r="3876" ht="48">
      <x:c r="A3876" s="13">
        <x:v>70</x:v>
      </x:c>
      <x:c r="B3876" s="13" t="s">
        <x:v>247</x:v>
      </x:c>
      <x:c r="C3876" s="13" t="s">
        <x:v>212</x:v>
      </x:c>
      <x:c r="D3876" s="13" t="s">
        <x:v>660</x:v>
      </x:c>
      <x:c r="E3876" s="13" t="s">
        <x:v>5216</x:v>
      </x:c>
      <x:c r="F3876" s="13" t="s">
        <x:v>9116</x:v>
      </x:c>
      <x:c r="G3876" s="13" t="s">
        <x:v>9111</x:v>
      </x:c>
      <x:c r="H3876" s="13" t="s">
        <x:v>5213</x:v>
      </x:c>
      <x:c r="I3876" s="13" t="s">
        <x:v>5397</x:v>
      </x:c>
      <x:c r="J3876" s="13" t="s">
        <x:v>5215</x:v>
      </x:c>
      <x:c r="K3876" s="13" t="s">
        <x:v>66</x:v>
      </x:c>
    </x:row>
    <x:row r="3877" ht="48">
      <x:c r="A3877" s="13">
        <x:v>70</x:v>
      </x:c>
      <x:c r="B3877" s="13" t="s">
        <x:v>247</x:v>
      </x:c>
      <x:c r="C3877" s="13" t="s">
        <x:v>212</x:v>
      </x:c>
      <x:c r="D3877" s="13" t="s">
        <x:v>660</x:v>
      </x:c>
      <x:c r="E3877" s="13" t="s">
        <x:v>5210</x:v>
      </x:c>
      <x:c r="F3877" s="13" t="s">
        <x:v>9117</x:v>
      </x:c>
      <x:c r="G3877" s="13" t="s">
        <x:v>9111</x:v>
      </x:c>
      <x:c r="H3877" s="13" t="s">
        <x:v>5213</x:v>
      </x:c>
      <x:c r="I3877" s="13" t="s">
        <x:v>5397</x:v>
      </x:c>
      <x:c r="J3877" s="13" t="s">
        <x:v>5215</x:v>
      </x:c>
      <x:c r="K3877" s="13" t="s">
        <x:v>66</x:v>
      </x:c>
    </x:row>
    <x:row r="3878" ht="48">
      <x:c r="A3878" s="13">
        <x:v>70</x:v>
      </x:c>
      <x:c r="B3878" s="13" t="s">
        <x:v>247</x:v>
      </x:c>
      <x:c r="C3878" s="13" t="s">
        <x:v>212</x:v>
      </x:c>
      <x:c r="D3878" s="13" t="s">
        <x:v>660</x:v>
      </x:c>
      <x:c r="E3878" s="13" t="s">
        <x:v>5210</x:v>
      </x:c>
      <x:c r="F3878" s="13" t="s">
        <x:v>9118</x:v>
      </x:c>
      <x:c r="G3878" s="13" t="s">
        <x:v>9111</x:v>
      </x:c>
      <x:c r="H3878" s="13" t="s">
        <x:v>5213</x:v>
      </x:c>
      <x:c r="I3878" s="13" t="s">
        <x:v>5397</x:v>
      </x:c>
      <x:c r="J3878" s="13" t="s">
        <x:v>5215</x:v>
      </x:c>
      <x:c r="K3878" s="13" t="s">
        <x:v>66</x:v>
      </x:c>
    </x:row>
    <x:row r="3879" ht="48">
      <x:c r="A3879" s="13">
        <x:v>70</x:v>
      </x:c>
      <x:c r="B3879" s="13" t="s">
        <x:v>247</x:v>
      </x:c>
      <x:c r="C3879" s="13" t="s">
        <x:v>212</x:v>
      </x:c>
      <x:c r="D3879" s="13" t="s">
        <x:v>660</x:v>
      </x:c>
      <x:c r="E3879" s="13" t="s">
        <x:v>5210</x:v>
      </x:c>
      <x:c r="F3879" s="13" t="s">
        <x:v>9119</x:v>
      </x:c>
      <x:c r="G3879" s="13" t="s">
        <x:v>9111</x:v>
      </x:c>
      <x:c r="H3879" s="13" t="s">
        <x:v>5213</x:v>
      </x:c>
      <x:c r="I3879" s="13" t="s">
        <x:v>5397</x:v>
      </x:c>
      <x:c r="J3879" s="13" t="s">
        <x:v>5215</x:v>
      </x:c>
      <x:c r="K3879" s="13" t="s">
        <x:v>66</x:v>
      </x:c>
    </x:row>
    <x:row r="3880" ht="48">
      <x:c r="A3880" s="13">
        <x:v>70</x:v>
      </x:c>
      <x:c r="B3880" s="13" t="s">
        <x:v>247</x:v>
      </x:c>
      <x:c r="C3880" s="13" t="s">
        <x:v>212</x:v>
      </x:c>
      <x:c r="D3880" s="13" t="s">
        <x:v>660</x:v>
      </x:c>
      <x:c r="E3880" s="13" t="s">
        <x:v>5216</x:v>
      </x:c>
      <x:c r="F3880" s="13" t="s">
        <x:v>9120</x:v>
      </x:c>
      <x:c r="G3880" s="13" t="s">
        <x:v>9111</x:v>
      </x:c>
      <x:c r="H3880" s="13" t="s">
        <x:v>5213</x:v>
      </x:c>
      <x:c r="I3880" s="13" t="s">
        <x:v>5397</x:v>
      </x:c>
      <x:c r="J3880" s="13" t="s">
        <x:v>5215</x:v>
      </x:c>
      <x:c r="K3880" s="13" t="s">
        <x:v>66</x:v>
      </x:c>
    </x:row>
    <x:row r="3881" ht="48">
      <x:c r="A3881" s="13">
        <x:v>70</x:v>
      </x:c>
      <x:c r="B3881" s="13" t="s">
        <x:v>247</x:v>
      </x:c>
      <x:c r="C3881" s="13" t="s">
        <x:v>212</x:v>
      </x:c>
      <x:c r="D3881" s="13" t="s">
        <x:v>660</x:v>
      </x:c>
      <x:c r="E3881" s="13" t="s">
        <x:v>5216</x:v>
      </x:c>
      <x:c r="F3881" s="13" t="s">
        <x:v>9121</x:v>
      </x:c>
      <x:c r="G3881" s="13" t="s">
        <x:v>9111</x:v>
      </x:c>
      <x:c r="H3881" s="13" t="s">
        <x:v>5213</x:v>
      </x:c>
      <x:c r="I3881" s="13" t="s">
        <x:v>5397</x:v>
      </x:c>
      <x:c r="J3881" s="13" t="s">
        <x:v>5215</x:v>
      </x:c>
      <x:c r="K3881" s="13" t="s">
        <x:v>66</x:v>
      </x:c>
    </x:row>
    <x:row r="3882" ht="48">
      <x:c r="A3882" s="13">
        <x:v>70</x:v>
      </x:c>
      <x:c r="B3882" s="13" t="s">
        <x:v>247</x:v>
      </x:c>
      <x:c r="C3882" s="13" t="s">
        <x:v>212</x:v>
      </x:c>
      <x:c r="D3882" s="13" t="s">
        <x:v>661</x:v>
      </x:c>
      <x:c r="E3882" s="13" t="s">
        <x:v>5210</x:v>
      </x:c>
      <x:c r="F3882" s="13" t="s">
        <x:v>9122</x:v>
      </x:c>
      <x:c r="G3882" s="13" t="s">
        <x:v>9111</x:v>
      </x:c>
      <x:c r="H3882" s="13" t="s">
        <x:v>5213</x:v>
      </x:c>
      <x:c r="I3882" s="13" t="s">
        <x:v>5397</x:v>
      </x:c>
      <x:c r="J3882" s="13" t="s">
        <x:v>5215</x:v>
      </x:c>
      <x:c r="K3882" s="13" t="s">
        <x:v>66</x:v>
      </x:c>
    </x:row>
    <x:row r="3883" ht="48">
      <x:c r="A3883" s="13">
        <x:v>70</x:v>
      </x:c>
      <x:c r="B3883" s="13" t="s">
        <x:v>247</x:v>
      </x:c>
      <x:c r="C3883" s="13" t="s">
        <x:v>212</x:v>
      </x:c>
      <x:c r="D3883" s="13" t="s">
        <x:v>661</x:v>
      </x:c>
      <x:c r="E3883" s="13" t="s">
        <x:v>5210</x:v>
      </x:c>
      <x:c r="F3883" s="13" t="s">
        <x:v>9123</x:v>
      </x:c>
      <x:c r="G3883" s="13" t="s">
        <x:v>9111</x:v>
      </x:c>
      <x:c r="H3883" s="13" t="s">
        <x:v>5213</x:v>
      </x:c>
      <x:c r="I3883" s="13" t="s">
        <x:v>5397</x:v>
      </x:c>
      <x:c r="J3883" s="13" t="s">
        <x:v>5215</x:v>
      </x:c>
      <x:c r="K3883" s="13" t="s">
        <x:v>66</x:v>
      </x:c>
    </x:row>
    <x:row r="3884" ht="48">
      <x:c r="A3884" s="13">
        <x:v>70</x:v>
      </x:c>
      <x:c r="B3884" s="13" t="s">
        <x:v>247</x:v>
      </x:c>
      <x:c r="C3884" s="13" t="s">
        <x:v>212</x:v>
      </x:c>
      <x:c r="D3884" s="13" t="s">
        <x:v>662</x:v>
      </x:c>
      <x:c r="E3884" s="13" t="s">
        <x:v>5236</x:v>
      </x:c>
      <x:c r="F3884" s="13" t="s">
        <x:v>9124</x:v>
      </x:c>
      <x:c r="G3884" s="13" t="s">
        <x:v>9111</x:v>
      </x:c>
      <x:c r="H3884" s="13" t="s">
        <x:v>5213</x:v>
      </x:c>
      <x:c r="I3884" s="13" t="s">
        <x:v>5397</x:v>
      </x:c>
      <x:c r="J3884" s="13" t="s">
        <x:v>5215</x:v>
      </x:c>
      <x:c r="K3884" s="13" t="s">
        <x:v>66</x:v>
      </x:c>
    </x:row>
    <x:row r="3885" ht="48">
      <x:c r="A3885" s="13">
        <x:v>70</x:v>
      </x:c>
      <x:c r="B3885" s="13" t="s">
        <x:v>247</x:v>
      </x:c>
      <x:c r="C3885" s="13" t="s">
        <x:v>212</x:v>
      </x:c>
      <x:c r="D3885" s="13" t="s">
        <x:v>662</x:v>
      </x:c>
      <x:c r="E3885" s="13" t="s">
        <x:v>5210</x:v>
      </x:c>
      <x:c r="F3885" s="13" t="s">
        <x:v>9125</x:v>
      </x:c>
      <x:c r="G3885" s="13" t="s">
        <x:v>9111</x:v>
      </x:c>
      <x:c r="H3885" s="13" t="s">
        <x:v>5213</x:v>
      </x:c>
      <x:c r="I3885" s="13" t="s">
        <x:v>5397</x:v>
      </x:c>
      <x:c r="J3885" s="13" t="s">
        <x:v>5215</x:v>
      </x:c>
      <x:c r="K3885" s="13" t="s">
        <x:v>66</x:v>
      </x:c>
    </x:row>
    <x:row r="3886" ht="48">
      <x:c r="A3886" s="13">
        <x:v>70</x:v>
      </x:c>
      <x:c r="B3886" s="13" t="s">
        <x:v>247</x:v>
      </x:c>
      <x:c r="C3886" s="13" t="s">
        <x:v>212</x:v>
      </x:c>
      <x:c r="D3886" s="13" t="s">
        <x:v>663</x:v>
      </x:c>
      <x:c r="E3886" s="13" t="s">
        <x:v>5216</x:v>
      </x:c>
      <x:c r="F3886" s="13" t="s">
        <x:v>9126</x:v>
      </x:c>
      <x:c r="G3886" s="13" t="s">
        <x:v>9111</x:v>
      </x:c>
      <x:c r="H3886" s="13" t="s">
        <x:v>5213</x:v>
      </x:c>
      <x:c r="I3886" s="13" t="s">
        <x:v>5397</x:v>
      </x:c>
      <x:c r="J3886" s="13" t="s">
        <x:v>5215</x:v>
      </x:c>
      <x:c r="K3886" s="13" t="s">
        <x:v>66</x:v>
      </x:c>
    </x:row>
    <x:row r="3887" ht="48">
      <x:c r="A3887" s="13">
        <x:v>70</x:v>
      </x:c>
      <x:c r="B3887" s="13" t="s">
        <x:v>247</x:v>
      </x:c>
      <x:c r="C3887" s="13" t="s">
        <x:v>212</x:v>
      </x:c>
      <x:c r="D3887" s="13" t="s">
        <x:v>663</x:v>
      </x:c>
      <x:c r="E3887" s="13" t="s">
        <x:v>5236</x:v>
      </x:c>
      <x:c r="F3887" s="13" t="s">
        <x:v>9127</x:v>
      </x:c>
      <x:c r="G3887" s="13" t="s">
        <x:v>9111</x:v>
      </x:c>
      <x:c r="H3887" s="13" t="s">
        <x:v>5213</x:v>
      </x:c>
      <x:c r="I3887" s="13" t="s">
        <x:v>5397</x:v>
      </x:c>
      <x:c r="J3887" s="13" t="s">
        <x:v>5215</x:v>
      </x:c>
      <x:c r="K3887" s="13" t="s">
        <x:v>66</x:v>
      </x:c>
    </x:row>
    <x:row r="3888" ht="48">
      <x:c r="A3888" s="13">
        <x:v>70</x:v>
      </x:c>
      <x:c r="B3888" s="13" t="s">
        <x:v>247</x:v>
      </x:c>
      <x:c r="C3888" s="13" t="s">
        <x:v>212</x:v>
      </x:c>
      <x:c r="D3888" s="13" t="s">
        <x:v>663</x:v>
      </x:c>
      <x:c r="E3888" s="13" t="s">
        <x:v>5236</x:v>
      </x:c>
      <x:c r="F3888" s="13" t="s">
        <x:v>9128</x:v>
      </x:c>
      <x:c r="G3888" s="13" t="s">
        <x:v>9111</x:v>
      </x:c>
      <x:c r="H3888" s="13" t="s">
        <x:v>5213</x:v>
      </x:c>
      <x:c r="I3888" s="13" t="s">
        <x:v>5397</x:v>
      </x:c>
      <x:c r="J3888" s="13" t="s">
        <x:v>5215</x:v>
      </x:c>
      <x:c r="K3888" s="13" t="s">
        <x:v>66</x:v>
      </x:c>
    </x:row>
    <x:row r="3889" ht="48">
      <x:c r="A3889" s="13">
        <x:v>70</x:v>
      </x:c>
      <x:c r="B3889" s="13" t="s">
        <x:v>247</x:v>
      </x:c>
      <x:c r="C3889" s="13" t="s">
        <x:v>212</x:v>
      </x:c>
      <x:c r="D3889" s="13" t="s">
        <x:v>663</x:v>
      </x:c>
      <x:c r="E3889" s="13" t="s">
        <x:v>5236</x:v>
      </x:c>
      <x:c r="F3889" s="13" t="s">
        <x:v>9129</x:v>
      </x:c>
      <x:c r="G3889" s="13" t="s">
        <x:v>9111</x:v>
      </x:c>
      <x:c r="H3889" s="13" t="s">
        <x:v>5213</x:v>
      </x:c>
      <x:c r="I3889" s="13" t="s">
        <x:v>5397</x:v>
      </x:c>
      <x:c r="J3889" s="13" t="s">
        <x:v>5215</x:v>
      </x:c>
      <x:c r="K3889" s="13" t="s">
        <x:v>66</x:v>
      </x:c>
    </x:row>
    <x:row r="3890" ht="48">
      <x:c r="A3890" s="13">
        <x:v>70</x:v>
      </x:c>
      <x:c r="B3890" s="13" t="s">
        <x:v>247</x:v>
      </x:c>
      <x:c r="C3890" s="13" t="s">
        <x:v>212</x:v>
      </x:c>
      <x:c r="D3890" s="13" t="s">
        <x:v>664</x:v>
      </x:c>
      <x:c r="E3890" s="13" t="s">
        <x:v>5210</x:v>
      </x:c>
      <x:c r="F3890" s="13" t="s">
        <x:v>9130</x:v>
      </x:c>
      <x:c r="G3890" s="13" t="s">
        <x:v>9111</x:v>
      </x:c>
      <x:c r="H3890" s="13" t="s">
        <x:v>5213</x:v>
      </x:c>
      <x:c r="I3890" s="13" t="s">
        <x:v>5397</x:v>
      </x:c>
      <x:c r="J3890" s="13" t="s">
        <x:v>5215</x:v>
      </x:c>
      <x:c r="K3890" s="13" t="s">
        <x:v>66</x:v>
      </x:c>
    </x:row>
    <x:row r="3891" ht="48">
      <x:c r="A3891" s="13">
        <x:v>70</x:v>
      </x:c>
      <x:c r="B3891" s="13" t="s">
        <x:v>247</x:v>
      </x:c>
      <x:c r="C3891" s="13" t="s">
        <x:v>212</x:v>
      </x:c>
      <x:c r="D3891" s="13" t="s">
        <x:v>664</x:v>
      </x:c>
      <x:c r="E3891" s="13" t="s">
        <x:v>5262</x:v>
      </x:c>
      <x:c r="F3891" s="13" t="s">
        <x:v>9131</x:v>
      </x:c>
      <x:c r="G3891" s="13" t="s">
        <x:v>9111</x:v>
      </x:c>
      <x:c r="H3891" s="13" t="s">
        <x:v>5213</x:v>
      </x:c>
      <x:c r="I3891" s="13" t="s">
        <x:v>5397</x:v>
      </x:c>
      <x:c r="J3891" s="13" t="s">
        <x:v>5215</x:v>
      </x:c>
      <x:c r="K3891" s="13" t="s">
        <x:v>66</x:v>
      </x:c>
    </x:row>
    <x:row r="3892" ht="48">
      <x:c r="A3892" s="13">
        <x:v>70</x:v>
      </x:c>
      <x:c r="B3892" s="13" t="s">
        <x:v>247</x:v>
      </x:c>
      <x:c r="C3892" s="13" t="s">
        <x:v>212</x:v>
      </x:c>
      <x:c r="D3892" s="13" t="s">
        <x:v>664</x:v>
      </x:c>
      <x:c r="E3892" s="13" t="s">
        <x:v>5210</x:v>
      </x:c>
      <x:c r="F3892" s="13" t="s">
        <x:v>9132</x:v>
      </x:c>
      <x:c r="G3892" s="13" t="s">
        <x:v>9111</x:v>
      </x:c>
      <x:c r="H3892" s="13" t="s">
        <x:v>5213</x:v>
      </x:c>
      <x:c r="I3892" s="13" t="s">
        <x:v>5397</x:v>
      </x:c>
      <x:c r="J3892" s="13" t="s">
        <x:v>5215</x:v>
      </x:c>
      <x:c r="K3892" s="13" t="s">
        <x:v>66</x:v>
      </x:c>
    </x:row>
    <x:row r="3893" ht="48">
      <x:c r="A3893" s="13">
        <x:v>70</x:v>
      </x:c>
      <x:c r="B3893" s="13" t="s">
        <x:v>247</x:v>
      </x:c>
      <x:c r="C3893" s="13" t="s">
        <x:v>212</x:v>
      </x:c>
      <x:c r="D3893" s="13" t="s">
        <x:v>664</x:v>
      </x:c>
      <x:c r="E3893" s="13" t="s">
        <x:v>5236</x:v>
      </x:c>
      <x:c r="F3893" s="13" t="s">
        <x:v>9133</x:v>
      </x:c>
      <x:c r="G3893" s="13" t="s">
        <x:v>9111</x:v>
      </x:c>
      <x:c r="H3893" s="13" t="s">
        <x:v>5213</x:v>
      </x:c>
      <x:c r="I3893" s="13" t="s">
        <x:v>5397</x:v>
      </x:c>
      <x:c r="J3893" s="13" t="s">
        <x:v>5215</x:v>
      </x:c>
      <x:c r="K3893" s="13" t="s">
        <x:v>66</x:v>
      </x:c>
    </x:row>
    <x:row r="3894" ht="48">
      <x:c r="A3894" s="13">
        <x:v>70</x:v>
      </x:c>
      <x:c r="B3894" s="13" t="s">
        <x:v>247</x:v>
      </x:c>
      <x:c r="C3894" s="13" t="s">
        <x:v>212</x:v>
      </x:c>
      <x:c r="D3894" s="13" t="s">
        <x:v>664</x:v>
      </x:c>
      <x:c r="E3894" s="13" t="s">
        <x:v>5236</x:v>
      </x:c>
      <x:c r="F3894" s="13" t="s">
        <x:v>9134</x:v>
      </x:c>
      <x:c r="G3894" s="13" t="s">
        <x:v>9111</x:v>
      </x:c>
      <x:c r="H3894" s="13" t="s">
        <x:v>5213</x:v>
      </x:c>
      <x:c r="I3894" s="13" t="s">
        <x:v>5397</x:v>
      </x:c>
      <x:c r="J3894" s="13" t="s">
        <x:v>5215</x:v>
      </x:c>
      <x:c r="K3894" s="13" t="s">
        <x:v>66</x:v>
      </x:c>
    </x:row>
    <x:row r="3895" ht="48">
      <x:c r="A3895" s="13">
        <x:v>70</x:v>
      </x:c>
      <x:c r="B3895" s="13" t="s">
        <x:v>247</x:v>
      </x:c>
      <x:c r="C3895" s="13" t="s">
        <x:v>212</x:v>
      </x:c>
      <x:c r="D3895" s="13" t="s">
        <x:v>664</x:v>
      </x:c>
      <x:c r="E3895" s="13" t="s">
        <x:v>5210</x:v>
      </x:c>
      <x:c r="F3895" s="13" t="s">
        <x:v>9135</x:v>
      </x:c>
      <x:c r="G3895" s="13" t="s">
        <x:v>9111</x:v>
      </x:c>
      <x:c r="H3895" s="13" t="s">
        <x:v>5213</x:v>
      </x:c>
      <x:c r="I3895" s="13" t="s">
        <x:v>5397</x:v>
      </x:c>
      <x:c r="J3895" s="13" t="s">
        <x:v>5215</x:v>
      </x:c>
      <x:c r="K3895" s="13" t="s">
        <x:v>66</x:v>
      </x:c>
    </x:row>
    <x:row r="3896" ht="48">
      <x:c r="A3896" s="13">
        <x:v>70</x:v>
      </x:c>
      <x:c r="B3896" s="13" t="s">
        <x:v>247</x:v>
      </x:c>
      <x:c r="C3896" s="13" t="s">
        <x:v>212</x:v>
      </x:c>
      <x:c r="D3896" s="13" t="s">
        <x:v>664</x:v>
      </x:c>
      <x:c r="E3896" s="13" t="s">
        <x:v>5210</x:v>
      </x:c>
      <x:c r="F3896" s="13" t="s">
        <x:v>9136</x:v>
      </x:c>
      <x:c r="G3896" s="13" t="s">
        <x:v>9111</x:v>
      </x:c>
      <x:c r="H3896" s="13" t="s">
        <x:v>5213</x:v>
      </x:c>
      <x:c r="I3896" s="13" t="s">
        <x:v>5397</x:v>
      </x:c>
      <x:c r="J3896" s="13" t="s">
        <x:v>5215</x:v>
      </x:c>
      <x:c r="K3896" s="13" t="s">
        <x:v>66</x:v>
      </x:c>
    </x:row>
    <x:row r="3897" ht="48">
      <x:c r="A3897" s="13">
        <x:v>70</x:v>
      </x:c>
      <x:c r="B3897" s="13" t="s">
        <x:v>247</x:v>
      </x:c>
      <x:c r="C3897" s="13" t="s">
        <x:v>212</x:v>
      </x:c>
      <x:c r="D3897" s="13" t="s">
        <x:v>669</x:v>
      </x:c>
      <x:c r="E3897" s="13" t="s">
        <x:v>5210</x:v>
      </x:c>
      <x:c r="F3897" s="13" t="s">
        <x:v>9137</x:v>
      </x:c>
      <x:c r="G3897" s="13" t="s">
        <x:v>9111</x:v>
      </x:c>
      <x:c r="H3897" s="13" t="s">
        <x:v>5213</x:v>
      </x:c>
      <x:c r="I3897" s="13" t="s">
        <x:v>5397</x:v>
      </x:c>
      <x:c r="J3897" s="13" t="s">
        <x:v>5215</x:v>
      </x:c>
      <x:c r="K3897" s="13" t="s">
        <x:v>66</x:v>
      </x:c>
    </x:row>
    <x:row r="3898" ht="48">
      <x:c r="A3898" s="13">
        <x:v>70</x:v>
      </x:c>
      <x:c r="B3898" s="13" t="s">
        <x:v>247</x:v>
      </x:c>
      <x:c r="C3898" s="13" t="s">
        <x:v>212</x:v>
      </x:c>
      <x:c r="D3898" s="13" t="s">
        <x:v>669</x:v>
      </x:c>
      <x:c r="E3898" s="13" t="s">
        <x:v>5216</x:v>
      </x:c>
      <x:c r="F3898" s="13" t="s">
        <x:v>9138</x:v>
      </x:c>
      <x:c r="G3898" s="13" t="s">
        <x:v>9111</x:v>
      </x:c>
      <x:c r="H3898" s="13" t="s">
        <x:v>5213</x:v>
      </x:c>
      <x:c r="I3898" s="13" t="s">
        <x:v>5397</x:v>
      </x:c>
      <x:c r="J3898" s="13" t="s">
        <x:v>5215</x:v>
      </x:c>
      <x:c r="K3898" s="13" t="s">
        <x:v>66</x:v>
      </x:c>
    </x:row>
    <x:row r="3899" ht="48">
      <x:c r="A3899" s="13">
        <x:v>70</x:v>
      </x:c>
      <x:c r="B3899" s="13" t="s">
        <x:v>247</x:v>
      </x:c>
      <x:c r="C3899" s="13" t="s">
        <x:v>212</x:v>
      </x:c>
      <x:c r="D3899" s="13" t="s">
        <x:v>669</x:v>
      </x:c>
      <x:c r="E3899" s="13" t="s">
        <x:v>5216</x:v>
      </x:c>
      <x:c r="F3899" s="13" t="s">
        <x:v>9139</x:v>
      </x:c>
      <x:c r="G3899" s="13" t="s">
        <x:v>9111</x:v>
      </x:c>
      <x:c r="H3899" s="13" t="s">
        <x:v>5213</x:v>
      </x:c>
      <x:c r="I3899" s="13" t="s">
        <x:v>5397</x:v>
      </x:c>
      <x:c r="J3899" s="13" t="s">
        <x:v>5215</x:v>
      </x:c>
      <x:c r="K3899" s="13" t="s">
        <x:v>66</x:v>
      </x:c>
    </x:row>
    <x:row r="3900" ht="48">
      <x:c r="A3900" s="13">
        <x:v>70</x:v>
      </x:c>
      <x:c r="B3900" s="13" t="s">
        <x:v>247</x:v>
      </x:c>
      <x:c r="C3900" s="13" t="s">
        <x:v>212</x:v>
      </x:c>
      <x:c r="D3900" s="13" t="s">
        <x:v>671</x:v>
      </x:c>
      <x:c r="E3900" s="13" t="s">
        <x:v>5210</x:v>
      </x:c>
      <x:c r="F3900" s="13" t="s">
        <x:v>9140</x:v>
      </x:c>
      <x:c r="G3900" s="13" t="s">
        <x:v>9111</x:v>
      </x:c>
      <x:c r="H3900" s="13" t="s">
        <x:v>5213</x:v>
      </x:c>
      <x:c r="I3900" s="13" t="s">
        <x:v>5397</x:v>
      </x:c>
      <x:c r="J3900" s="13" t="s">
        <x:v>5215</x:v>
      </x:c>
      <x:c r="K3900" s="13" t="s">
        <x:v>66</x:v>
      </x:c>
    </x:row>
    <x:row r="3901" ht="48">
      <x:c r="A3901" s="13">
        <x:v>70</x:v>
      </x:c>
      <x:c r="B3901" s="13" t="s">
        <x:v>247</x:v>
      </x:c>
      <x:c r="C3901" s="13" t="s">
        <x:v>212</x:v>
      </x:c>
      <x:c r="D3901" s="13" t="s">
        <x:v>671</x:v>
      </x:c>
      <x:c r="E3901" s="13" t="s">
        <x:v>5210</x:v>
      </x:c>
      <x:c r="F3901" s="13" t="s">
        <x:v>9141</x:v>
      </x:c>
      <x:c r="G3901" s="13" t="s">
        <x:v>9111</x:v>
      </x:c>
      <x:c r="H3901" s="13" t="s">
        <x:v>5213</x:v>
      </x:c>
      <x:c r="I3901" s="13" t="s">
        <x:v>5397</x:v>
      </x:c>
      <x:c r="J3901" s="13" t="s">
        <x:v>5215</x:v>
      </x:c>
      <x:c r="K3901" s="13" t="s">
        <x:v>66</x:v>
      </x:c>
    </x:row>
    <x:row r="3902" ht="48">
      <x:c r="A3902" s="13">
        <x:v>70</x:v>
      </x:c>
      <x:c r="B3902" s="13" t="s">
        <x:v>247</x:v>
      </x:c>
      <x:c r="C3902" s="13" t="s">
        <x:v>212</x:v>
      </x:c>
      <x:c r="D3902" s="13" t="s">
        <x:v>672</x:v>
      </x:c>
      <x:c r="E3902" s="13" t="s">
        <x:v>5262</x:v>
      </x:c>
      <x:c r="F3902" s="13" t="s">
        <x:v>9142</x:v>
      </x:c>
      <x:c r="G3902" s="13" t="s">
        <x:v>9111</x:v>
      </x:c>
      <x:c r="H3902" s="13" t="s">
        <x:v>5213</x:v>
      </x:c>
      <x:c r="I3902" s="13" t="s">
        <x:v>5397</x:v>
      </x:c>
      <x:c r="J3902" s="13" t="s">
        <x:v>5215</x:v>
      </x:c>
      <x:c r="K3902" s="13" t="s">
        <x:v>66</x:v>
      </x:c>
    </x:row>
    <x:row r="3903" ht="48">
      <x:c r="A3903" s="13">
        <x:v>70</x:v>
      </x:c>
      <x:c r="B3903" s="13" t="s">
        <x:v>247</x:v>
      </x:c>
      <x:c r="C3903" s="13" t="s">
        <x:v>212</x:v>
      </x:c>
      <x:c r="D3903" s="13" t="s">
        <x:v>672</x:v>
      </x:c>
      <x:c r="E3903" s="13" t="s">
        <x:v>5236</x:v>
      </x:c>
      <x:c r="F3903" s="13" t="s">
        <x:v>9143</x:v>
      </x:c>
      <x:c r="G3903" s="13" t="s">
        <x:v>9111</x:v>
      </x:c>
      <x:c r="H3903" s="13" t="s">
        <x:v>5213</x:v>
      </x:c>
      <x:c r="I3903" s="13" t="s">
        <x:v>5397</x:v>
      </x:c>
      <x:c r="J3903" s="13" t="s">
        <x:v>5215</x:v>
      </x:c>
      <x:c r="K3903" s="13" t="s">
        <x:v>66</x:v>
      </x:c>
    </x:row>
    <x:row r="3904" ht="48">
      <x:c r="A3904" s="13">
        <x:v>70</x:v>
      </x:c>
      <x:c r="B3904" s="13" t="s">
        <x:v>247</x:v>
      </x:c>
      <x:c r="C3904" s="13" t="s">
        <x:v>212</x:v>
      </x:c>
      <x:c r="D3904" s="13" t="s">
        <x:v>672</x:v>
      </x:c>
      <x:c r="E3904" s="13" t="s">
        <x:v>5210</x:v>
      </x:c>
      <x:c r="F3904" s="13" t="s">
        <x:v>9144</x:v>
      </x:c>
      <x:c r="G3904" s="13" t="s">
        <x:v>9111</x:v>
      </x:c>
      <x:c r="H3904" s="13" t="s">
        <x:v>5213</x:v>
      </x:c>
      <x:c r="I3904" s="13" t="s">
        <x:v>5397</x:v>
      </x:c>
      <x:c r="J3904" s="13" t="s">
        <x:v>5215</x:v>
      </x:c>
      <x:c r="K3904" s="13" t="s">
        <x:v>66</x:v>
      </x:c>
    </x:row>
    <x:row r="3905" ht="48">
      <x:c r="A3905" s="13">
        <x:v>70</x:v>
      </x:c>
      <x:c r="B3905" s="13" t="s">
        <x:v>247</x:v>
      </x:c>
      <x:c r="C3905" s="13" t="s">
        <x:v>212</x:v>
      </x:c>
      <x:c r="D3905" s="13" t="s">
        <x:v>672</x:v>
      </x:c>
      <x:c r="E3905" s="13" t="s">
        <x:v>5210</x:v>
      </x:c>
      <x:c r="F3905" s="13" t="s">
        <x:v>9145</x:v>
      </x:c>
      <x:c r="G3905" s="13" t="s">
        <x:v>9111</x:v>
      </x:c>
      <x:c r="H3905" s="13" t="s">
        <x:v>5213</x:v>
      </x:c>
      <x:c r="I3905" s="13" t="s">
        <x:v>5397</x:v>
      </x:c>
      <x:c r="J3905" s="13" t="s">
        <x:v>5215</x:v>
      </x:c>
      <x:c r="K3905" s="13" t="s">
        <x:v>66</x:v>
      </x:c>
    </x:row>
    <x:row r="3906" ht="48">
      <x:c r="A3906" s="13">
        <x:v>70</x:v>
      </x:c>
      <x:c r="B3906" s="13" t="s">
        <x:v>247</x:v>
      </x:c>
      <x:c r="C3906" s="13" t="s">
        <x:v>212</x:v>
      </x:c>
      <x:c r="D3906" s="13" t="s">
        <x:v>673</x:v>
      </x:c>
      <x:c r="E3906" s="13" t="s">
        <x:v>5265</x:v>
      </x:c>
      <x:c r="F3906" s="13" t="s">
        <x:v>9146</x:v>
      </x:c>
      <x:c r="G3906" s="13" t="s">
        <x:v>9111</x:v>
      </x:c>
      <x:c r="H3906" s="13" t="s">
        <x:v>5213</x:v>
      </x:c>
      <x:c r="I3906" s="13" t="s">
        <x:v>5397</x:v>
      </x:c>
      <x:c r="J3906" s="13" t="s">
        <x:v>5215</x:v>
      </x:c>
      <x:c r="K3906" s="13" t="s">
        <x:v>66</x:v>
      </x:c>
    </x:row>
    <x:row r="3907" ht="48">
      <x:c r="A3907" s="13">
        <x:v>70</x:v>
      </x:c>
      <x:c r="B3907" s="13" t="s">
        <x:v>247</x:v>
      </x:c>
      <x:c r="C3907" s="13" t="s">
        <x:v>212</x:v>
      </x:c>
      <x:c r="D3907" s="13" t="s">
        <x:v>673</x:v>
      </x:c>
      <x:c r="E3907" s="13" t="s">
        <x:v>5265</x:v>
      </x:c>
      <x:c r="F3907" s="13" t="s">
        <x:v>9147</x:v>
      </x:c>
      <x:c r="G3907" s="13" t="s">
        <x:v>9111</x:v>
      </x:c>
      <x:c r="H3907" s="13" t="s">
        <x:v>5213</x:v>
      </x:c>
      <x:c r="I3907" s="13" t="s">
        <x:v>5397</x:v>
      </x:c>
      <x:c r="J3907" s="13" t="s">
        <x:v>5215</x:v>
      </x:c>
      <x:c r="K3907" s="13" t="s">
        <x:v>66</x:v>
      </x:c>
    </x:row>
    <x:row r="3908" ht="48">
      <x:c r="A3908" s="13">
        <x:v>70</x:v>
      </x:c>
      <x:c r="B3908" s="13" t="s">
        <x:v>247</x:v>
      </x:c>
      <x:c r="C3908" s="13" t="s">
        <x:v>212</x:v>
      </x:c>
      <x:c r="D3908" s="13" t="s">
        <x:v>673</x:v>
      </x:c>
      <x:c r="E3908" s="13" t="s">
        <x:v>5265</x:v>
      </x:c>
      <x:c r="F3908" s="13" t="s">
        <x:v>9148</x:v>
      </x:c>
      <x:c r="G3908" s="13" t="s">
        <x:v>9111</x:v>
      </x:c>
      <x:c r="H3908" s="13" t="s">
        <x:v>5213</x:v>
      </x:c>
      <x:c r="I3908" s="13" t="s">
        <x:v>5397</x:v>
      </x:c>
      <x:c r="J3908" s="13" t="s">
        <x:v>5215</x:v>
      </x:c>
      <x:c r="K3908" s="13" t="s">
        <x:v>66</x:v>
      </x:c>
    </x:row>
    <x:row r="3909" ht="48">
      <x:c r="A3909" s="13">
        <x:v>70</x:v>
      </x:c>
      <x:c r="B3909" s="13" t="s">
        <x:v>247</x:v>
      </x:c>
      <x:c r="C3909" s="13" t="s">
        <x:v>212</x:v>
      </x:c>
      <x:c r="D3909" s="13" t="s">
        <x:v>674</x:v>
      </x:c>
      <x:c r="E3909" s="13" t="s">
        <x:v>5265</x:v>
      </x:c>
      <x:c r="F3909" s="13" t="s">
        <x:v>9149</x:v>
      </x:c>
      <x:c r="G3909" s="13" t="s">
        <x:v>9111</x:v>
      </x:c>
      <x:c r="H3909" s="13" t="s">
        <x:v>5213</x:v>
      </x:c>
      <x:c r="I3909" s="13" t="s">
        <x:v>5397</x:v>
      </x:c>
      <x:c r="J3909" s="13" t="s">
        <x:v>5215</x:v>
      </x:c>
      <x:c r="K3909" s="13" t="s">
        <x:v>66</x:v>
      </x:c>
    </x:row>
    <x:row r="3910" ht="48">
      <x:c r="A3910" s="13">
        <x:v>70</x:v>
      </x:c>
      <x:c r="B3910" s="13" t="s">
        <x:v>247</x:v>
      </x:c>
      <x:c r="C3910" s="13" t="s">
        <x:v>212</x:v>
      </x:c>
      <x:c r="D3910" s="13" t="s">
        <x:v>674</x:v>
      </x:c>
      <x:c r="E3910" s="13" t="s">
        <x:v>5265</x:v>
      </x:c>
      <x:c r="F3910" s="13" t="s">
        <x:v>9150</x:v>
      </x:c>
      <x:c r="G3910" s="13" t="s">
        <x:v>9111</x:v>
      </x:c>
      <x:c r="H3910" s="13" t="s">
        <x:v>5213</x:v>
      </x:c>
      <x:c r="I3910" s="13" t="s">
        <x:v>5397</x:v>
      </x:c>
      <x:c r="J3910" s="13" t="s">
        <x:v>5215</x:v>
      </x:c>
      <x:c r="K3910" s="13" t="s">
        <x:v>66</x:v>
      </x:c>
    </x:row>
    <x:row r="3911" ht="48">
      <x:c r="A3911" s="13">
        <x:v>70</x:v>
      </x:c>
      <x:c r="B3911" s="13" t="s">
        <x:v>247</x:v>
      </x:c>
      <x:c r="C3911" s="13" t="s">
        <x:v>212</x:v>
      </x:c>
      <x:c r="D3911" s="13" t="s">
        <x:v>675</x:v>
      </x:c>
      <x:c r="E3911" s="13" t="s">
        <x:v>5272</x:v>
      </x:c>
      <x:c r="F3911" s="13" t="s">
        <x:v>9151</x:v>
      </x:c>
      <x:c r="G3911" s="13" t="s">
        <x:v>9111</x:v>
      </x:c>
      <x:c r="H3911" s="13" t="s">
        <x:v>5213</x:v>
      </x:c>
      <x:c r="I3911" s="13" t="s">
        <x:v>5397</x:v>
      </x:c>
      <x:c r="J3911" s="13" t="s">
        <x:v>5215</x:v>
      </x:c>
      <x:c r="K3911" s="13" t="s">
        <x:v>66</x:v>
      </x:c>
    </x:row>
    <x:row r="3912" ht="48">
      <x:c r="A3912" s="13">
        <x:v>70</x:v>
      </x:c>
      <x:c r="B3912" s="13" t="s">
        <x:v>247</x:v>
      </x:c>
      <x:c r="C3912" s="13" t="s">
        <x:v>212</x:v>
      </x:c>
      <x:c r="D3912" s="13" t="s">
        <x:v>675</x:v>
      </x:c>
      <x:c r="E3912" s="13" t="s">
        <x:v>5272</x:v>
      </x:c>
      <x:c r="F3912" s="13" t="s">
        <x:v>9152</x:v>
      </x:c>
      <x:c r="G3912" s="13" t="s">
        <x:v>9111</x:v>
      </x:c>
      <x:c r="H3912" s="13" t="s">
        <x:v>5213</x:v>
      </x:c>
      <x:c r="I3912" s="13" t="s">
        <x:v>5397</x:v>
      </x:c>
      <x:c r="J3912" s="13" t="s">
        <x:v>5215</x:v>
      </x:c>
      <x:c r="K3912" s="13" t="s">
        <x:v>66</x:v>
      </x:c>
    </x:row>
    <x:row r="3913" ht="48">
      <x:c r="A3913" s="13">
        <x:v>70</x:v>
      </x:c>
      <x:c r="B3913" s="13" t="s">
        <x:v>247</x:v>
      </x:c>
      <x:c r="C3913" s="13" t="s">
        <x:v>212</x:v>
      </x:c>
      <x:c r="D3913" s="13" t="s">
        <x:v>675</x:v>
      </x:c>
      <x:c r="E3913" s="13" t="s">
        <x:v>5272</x:v>
      </x:c>
      <x:c r="F3913" s="13" t="s">
        <x:v>9153</x:v>
      </x:c>
      <x:c r="G3913" s="13" t="s">
        <x:v>9111</x:v>
      </x:c>
      <x:c r="H3913" s="13" t="s">
        <x:v>5213</x:v>
      </x:c>
      <x:c r="I3913" s="13" t="s">
        <x:v>5397</x:v>
      </x:c>
      <x:c r="J3913" s="13" t="s">
        <x:v>5215</x:v>
      </x:c>
      <x:c r="K3913" s="13" t="s">
        <x:v>66</x:v>
      </x:c>
    </x:row>
    <x:row r="3914" ht="48">
      <x:c r="A3914" s="13">
        <x:v>70</x:v>
      </x:c>
      <x:c r="B3914" s="13" t="s">
        <x:v>247</x:v>
      </x:c>
      <x:c r="C3914" s="13" t="s">
        <x:v>212</x:v>
      </x:c>
      <x:c r="D3914" s="13" t="s">
        <x:v>675</x:v>
      </x:c>
      <x:c r="E3914" s="13" t="s">
        <x:v>5272</x:v>
      </x:c>
      <x:c r="F3914" s="13" t="s">
        <x:v>9154</x:v>
      </x:c>
      <x:c r="G3914" s="13" t="s">
        <x:v>9111</x:v>
      </x:c>
      <x:c r="H3914" s="13" t="s">
        <x:v>5213</x:v>
      </x:c>
      <x:c r="I3914" s="13" t="s">
        <x:v>5397</x:v>
      </x:c>
      <x:c r="J3914" s="13" t="s">
        <x:v>5215</x:v>
      </x:c>
      <x:c r="K3914" s="13" t="s">
        <x:v>66</x:v>
      </x:c>
    </x:row>
    <x:row r="3915" ht="64">
      <x:c r="A3915" s="13">
        <x:v>71</x:v>
      </x:c>
      <x:c r="B3915" s="13" t="s">
        <x:v>250</x:v>
      </x:c>
      <x:c r="C3915" s="13" t="s">
        <x:v>251</x:v>
      </x:c>
      <x:c r="D3915" s="13" t="s">
        <x:v>659</x:v>
      </x:c>
      <x:c r="E3915" s="13" t="s">
        <x:v>5210</x:v>
      </x:c>
      <x:c r="F3915" s="13" t="s">
        <x:v>9155</x:v>
      </x:c>
      <x:c r="G3915" s="13" t="s">
        <x:v>9156</x:v>
      </x:c>
      <x:c r="H3915" s="13" t="s">
        <x:v>5213</x:v>
      </x:c>
      <x:c r="I3915" s="13" t="s">
        <x:v>5214</x:v>
      </x:c>
      <x:c r="J3915" s="13" t="s">
        <x:v>5215</x:v>
      </x:c>
      <x:c r="K3915" s="13" t="s">
        <x:v>66</x:v>
      </x:c>
    </x:row>
    <x:row r="3916" ht="64">
      <x:c r="A3916" s="13">
        <x:v>71</x:v>
      </x:c>
      <x:c r="B3916" s="13" t="s">
        <x:v>250</x:v>
      </x:c>
      <x:c r="C3916" s="13" t="s">
        <x:v>251</x:v>
      </x:c>
      <x:c r="D3916" s="13" t="s">
        <x:v>659</x:v>
      </x:c>
      <x:c r="E3916" s="13" t="s">
        <x:v>5210</x:v>
      </x:c>
      <x:c r="F3916" s="13" t="s">
        <x:v>9157</x:v>
      </x:c>
      <x:c r="G3916" s="13" t="s">
        <x:v>9156</x:v>
      </x:c>
      <x:c r="H3916" s="13" t="s">
        <x:v>5213</x:v>
      </x:c>
      <x:c r="I3916" s="13" t="s">
        <x:v>5214</x:v>
      </x:c>
      <x:c r="J3916" s="13" t="s">
        <x:v>5215</x:v>
      </x:c>
      <x:c r="K3916" s="13" t="s">
        <x:v>66</x:v>
      </x:c>
    </x:row>
    <x:row r="3917" ht="64">
      <x:c r="A3917" s="13">
        <x:v>71</x:v>
      </x:c>
      <x:c r="B3917" s="13" t="s">
        <x:v>250</x:v>
      </x:c>
      <x:c r="C3917" s="13" t="s">
        <x:v>251</x:v>
      </x:c>
      <x:c r="D3917" s="13" t="s">
        <x:v>659</x:v>
      </x:c>
      <x:c r="E3917" s="13" t="s">
        <x:v>5216</x:v>
      </x:c>
      <x:c r="F3917" s="13" t="s">
        <x:v>9158</x:v>
      </x:c>
      <x:c r="G3917" s="13" t="s">
        <x:v>9156</x:v>
      </x:c>
      <x:c r="H3917" s="13" t="s">
        <x:v>5213</x:v>
      </x:c>
      <x:c r="I3917" s="13" t="s">
        <x:v>5214</x:v>
      </x:c>
      <x:c r="J3917" s="13" t="s">
        <x:v>5215</x:v>
      </x:c>
      <x:c r="K3917" s="13" t="s">
        <x:v>66</x:v>
      </x:c>
    </x:row>
    <x:row r="3918" ht="64">
      <x:c r="A3918" s="13">
        <x:v>71</x:v>
      </x:c>
      <x:c r="B3918" s="13" t="s">
        <x:v>250</x:v>
      </x:c>
      <x:c r="C3918" s="13" t="s">
        <x:v>251</x:v>
      </x:c>
      <x:c r="D3918" s="13" t="s">
        <x:v>660</x:v>
      </x:c>
      <x:c r="E3918" s="13" t="s">
        <x:v>5216</x:v>
      </x:c>
      <x:c r="F3918" s="13" t="s">
        <x:v>9159</x:v>
      </x:c>
      <x:c r="G3918" s="13" t="s">
        <x:v>9156</x:v>
      </x:c>
      <x:c r="H3918" s="13" t="s">
        <x:v>5213</x:v>
      </x:c>
      <x:c r="I3918" s="13" t="s">
        <x:v>5214</x:v>
      </x:c>
      <x:c r="J3918" s="13" t="s">
        <x:v>5215</x:v>
      </x:c>
      <x:c r="K3918" s="13" t="s">
        <x:v>66</x:v>
      </x:c>
    </x:row>
    <x:row r="3919" ht="64">
      <x:c r="A3919" s="13">
        <x:v>71</x:v>
      </x:c>
      <x:c r="B3919" s="13" t="s">
        <x:v>250</x:v>
      </x:c>
      <x:c r="C3919" s="13" t="s">
        <x:v>251</x:v>
      </x:c>
      <x:c r="D3919" s="13" t="s">
        <x:v>660</x:v>
      </x:c>
      <x:c r="E3919" s="13" t="s">
        <x:v>5245</x:v>
      </x:c>
      <x:c r="F3919" s="13" t="s">
        <x:v>9160</x:v>
      </x:c>
      <x:c r="G3919" s="13" t="s">
        <x:v>9156</x:v>
      </x:c>
      <x:c r="H3919" s="13" t="s">
        <x:v>5213</x:v>
      </x:c>
      <x:c r="I3919" s="13" t="s">
        <x:v>5214</x:v>
      </x:c>
      <x:c r="J3919" s="13" t="s">
        <x:v>5215</x:v>
      </x:c>
      <x:c r="K3919" s="13" t="s">
        <x:v>66</x:v>
      </x:c>
    </x:row>
    <x:row r="3920" ht="64">
      <x:c r="A3920" s="13">
        <x:v>71</x:v>
      </x:c>
      <x:c r="B3920" s="13" t="s">
        <x:v>250</x:v>
      </x:c>
      <x:c r="C3920" s="13" t="s">
        <x:v>251</x:v>
      </x:c>
      <x:c r="D3920" s="13" t="s">
        <x:v>660</x:v>
      </x:c>
      <x:c r="E3920" s="13" t="s">
        <x:v>5210</x:v>
      </x:c>
      <x:c r="F3920" s="13" t="s">
        <x:v>9161</x:v>
      </x:c>
      <x:c r="G3920" s="13" t="s">
        <x:v>9156</x:v>
      </x:c>
      <x:c r="H3920" s="13" t="s">
        <x:v>5213</x:v>
      </x:c>
      <x:c r="I3920" s="13" t="s">
        <x:v>5214</x:v>
      </x:c>
      <x:c r="J3920" s="13" t="s">
        <x:v>5215</x:v>
      </x:c>
      <x:c r="K3920" s="13" t="s">
        <x:v>66</x:v>
      </x:c>
    </x:row>
    <x:row r="3921" ht="64">
      <x:c r="A3921" s="13">
        <x:v>71</x:v>
      </x:c>
      <x:c r="B3921" s="13" t="s">
        <x:v>250</x:v>
      </x:c>
      <x:c r="C3921" s="13" t="s">
        <x:v>251</x:v>
      </x:c>
      <x:c r="D3921" s="13" t="s">
        <x:v>660</x:v>
      </x:c>
      <x:c r="E3921" s="13" t="s">
        <x:v>5210</x:v>
      </x:c>
      <x:c r="F3921" s="13" t="s">
        <x:v>9162</x:v>
      </x:c>
      <x:c r="G3921" s="13" t="s">
        <x:v>9156</x:v>
      </x:c>
      <x:c r="H3921" s="13" t="s">
        <x:v>5213</x:v>
      </x:c>
      <x:c r="I3921" s="13" t="s">
        <x:v>5214</x:v>
      </x:c>
      <x:c r="J3921" s="13" t="s">
        <x:v>5215</x:v>
      </x:c>
      <x:c r="K3921" s="13" t="s">
        <x:v>66</x:v>
      </x:c>
    </x:row>
    <x:row r="3922" ht="64">
      <x:c r="A3922" s="13">
        <x:v>71</x:v>
      </x:c>
      <x:c r="B3922" s="13" t="s">
        <x:v>250</x:v>
      </x:c>
      <x:c r="C3922" s="13" t="s">
        <x:v>251</x:v>
      </x:c>
      <x:c r="D3922" s="13" t="s">
        <x:v>660</x:v>
      </x:c>
      <x:c r="E3922" s="13" t="s">
        <x:v>5210</x:v>
      </x:c>
      <x:c r="F3922" s="13" t="s">
        <x:v>9163</x:v>
      </x:c>
      <x:c r="G3922" s="13" t="s">
        <x:v>9156</x:v>
      </x:c>
      <x:c r="H3922" s="13" t="s">
        <x:v>5213</x:v>
      </x:c>
      <x:c r="I3922" s="13" t="s">
        <x:v>5214</x:v>
      </x:c>
      <x:c r="J3922" s="13" t="s">
        <x:v>5215</x:v>
      </x:c>
      <x:c r="K3922" s="13" t="s">
        <x:v>66</x:v>
      </x:c>
    </x:row>
    <x:row r="3923" ht="64">
      <x:c r="A3923" s="13">
        <x:v>71</x:v>
      </x:c>
      <x:c r="B3923" s="13" t="s">
        <x:v>250</x:v>
      </x:c>
      <x:c r="C3923" s="13" t="s">
        <x:v>251</x:v>
      </x:c>
      <x:c r="D3923" s="13" t="s">
        <x:v>660</x:v>
      </x:c>
      <x:c r="E3923" s="13" t="s">
        <x:v>5210</x:v>
      </x:c>
      <x:c r="F3923" s="13" t="s">
        <x:v>9164</x:v>
      </x:c>
      <x:c r="G3923" s="13" t="s">
        <x:v>9156</x:v>
      </x:c>
      <x:c r="H3923" s="13" t="s">
        <x:v>5213</x:v>
      </x:c>
      <x:c r="I3923" s="13" t="s">
        <x:v>5214</x:v>
      </x:c>
      <x:c r="J3923" s="13" t="s">
        <x:v>5215</x:v>
      </x:c>
      <x:c r="K3923" s="13" t="s">
        <x:v>66</x:v>
      </x:c>
    </x:row>
    <x:row r="3924" ht="64">
      <x:c r="A3924" s="13">
        <x:v>71</x:v>
      </x:c>
      <x:c r="B3924" s="13" t="s">
        <x:v>250</x:v>
      </x:c>
      <x:c r="C3924" s="13" t="s">
        <x:v>251</x:v>
      </x:c>
      <x:c r="D3924" s="13" t="s">
        <x:v>660</x:v>
      </x:c>
      <x:c r="E3924" s="13" t="s">
        <x:v>5216</x:v>
      </x:c>
      <x:c r="F3924" s="13" t="s">
        <x:v>9165</x:v>
      </x:c>
      <x:c r="G3924" s="13" t="s">
        <x:v>9156</x:v>
      </x:c>
      <x:c r="H3924" s="13" t="s">
        <x:v>5213</x:v>
      </x:c>
      <x:c r="I3924" s="13" t="s">
        <x:v>5214</x:v>
      </x:c>
      <x:c r="J3924" s="13" t="s">
        <x:v>5215</x:v>
      </x:c>
      <x:c r="K3924" s="13" t="s">
        <x:v>66</x:v>
      </x:c>
    </x:row>
    <x:row r="3925" ht="64">
      <x:c r="A3925" s="13">
        <x:v>71</x:v>
      </x:c>
      <x:c r="B3925" s="13" t="s">
        <x:v>250</x:v>
      </x:c>
      <x:c r="C3925" s="13" t="s">
        <x:v>251</x:v>
      </x:c>
      <x:c r="D3925" s="13" t="s">
        <x:v>660</x:v>
      </x:c>
      <x:c r="E3925" s="13" t="s">
        <x:v>5210</x:v>
      </x:c>
      <x:c r="F3925" s="13" t="s">
        <x:v>9166</x:v>
      </x:c>
      <x:c r="G3925" s="13" t="s">
        <x:v>9156</x:v>
      </x:c>
      <x:c r="H3925" s="13" t="s">
        <x:v>5213</x:v>
      </x:c>
      <x:c r="I3925" s="13" t="s">
        <x:v>5214</x:v>
      </x:c>
      <x:c r="J3925" s="13" t="s">
        <x:v>5215</x:v>
      </x:c>
      <x:c r="K3925" s="13" t="s">
        <x:v>66</x:v>
      </x:c>
    </x:row>
    <x:row r="3926" ht="64">
      <x:c r="A3926" s="13">
        <x:v>71</x:v>
      </x:c>
      <x:c r="B3926" s="13" t="s">
        <x:v>250</x:v>
      </x:c>
      <x:c r="C3926" s="13" t="s">
        <x:v>251</x:v>
      </x:c>
      <x:c r="D3926" s="13" t="s">
        <x:v>660</x:v>
      </x:c>
      <x:c r="E3926" s="13" t="s">
        <x:v>5210</x:v>
      </x:c>
      <x:c r="F3926" s="13" t="s">
        <x:v>9167</x:v>
      </x:c>
      <x:c r="G3926" s="13" t="s">
        <x:v>9156</x:v>
      </x:c>
      <x:c r="H3926" s="13" t="s">
        <x:v>5213</x:v>
      </x:c>
      <x:c r="I3926" s="13" t="s">
        <x:v>5214</x:v>
      </x:c>
      <x:c r="J3926" s="13" t="s">
        <x:v>5215</x:v>
      </x:c>
      <x:c r="K3926" s="13" t="s">
        <x:v>66</x:v>
      </x:c>
    </x:row>
    <x:row r="3927" ht="64">
      <x:c r="A3927" s="13">
        <x:v>71</x:v>
      </x:c>
      <x:c r="B3927" s="13" t="s">
        <x:v>250</x:v>
      </x:c>
      <x:c r="C3927" s="13" t="s">
        <x:v>251</x:v>
      </x:c>
      <x:c r="D3927" s="13" t="s">
        <x:v>660</x:v>
      </x:c>
      <x:c r="E3927" s="13" t="s">
        <x:v>5210</x:v>
      </x:c>
      <x:c r="F3927" s="13" t="s">
        <x:v>9168</x:v>
      </x:c>
      <x:c r="G3927" s="13" t="s">
        <x:v>9156</x:v>
      </x:c>
      <x:c r="H3927" s="13" t="s">
        <x:v>5213</x:v>
      </x:c>
      <x:c r="I3927" s="13" t="s">
        <x:v>5214</x:v>
      </x:c>
      <x:c r="J3927" s="13" t="s">
        <x:v>5215</x:v>
      </x:c>
      <x:c r="K3927" s="13" t="s">
        <x:v>66</x:v>
      </x:c>
    </x:row>
    <x:row r="3928" ht="64">
      <x:c r="A3928" s="13">
        <x:v>71</x:v>
      </x:c>
      <x:c r="B3928" s="13" t="s">
        <x:v>250</x:v>
      </x:c>
      <x:c r="C3928" s="13" t="s">
        <x:v>251</x:v>
      </x:c>
      <x:c r="D3928" s="13" t="s">
        <x:v>660</x:v>
      </x:c>
      <x:c r="E3928" s="13" t="s">
        <x:v>5216</x:v>
      </x:c>
      <x:c r="F3928" s="13" t="s">
        <x:v>9169</x:v>
      </x:c>
      <x:c r="G3928" s="13" t="s">
        <x:v>9156</x:v>
      </x:c>
      <x:c r="H3928" s="13" t="s">
        <x:v>5213</x:v>
      </x:c>
      <x:c r="I3928" s="13" t="s">
        <x:v>5214</x:v>
      </x:c>
      <x:c r="J3928" s="13" t="s">
        <x:v>5215</x:v>
      </x:c>
      <x:c r="K3928" s="13" t="s">
        <x:v>66</x:v>
      </x:c>
    </x:row>
    <x:row r="3929" ht="64">
      <x:c r="A3929" s="13">
        <x:v>71</x:v>
      </x:c>
      <x:c r="B3929" s="13" t="s">
        <x:v>250</x:v>
      </x:c>
      <x:c r="C3929" s="13" t="s">
        <x:v>251</x:v>
      </x:c>
      <x:c r="D3929" s="13" t="s">
        <x:v>661</x:v>
      </x:c>
      <x:c r="E3929" s="13" t="s">
        <x:v>5210</x:v>
      </x:c>
      <x:c r="F3929" s="13" t="s">
        <x:v>9170</x:v>
      </x:c>
      <x:c r="G3929" s="13" t="s">
        <x:v>9156</x:v>
      </x:c>
      <x:c r="H3929" s="13" t="s">
        <x:v>5213</x:v>
      </x:c>
      <x:c r="I3929" s="13" t="s">
        <x:v>5214</x:v>
      </x:c>
      <x:c r="J3929" s="13" t="s">
        <x:v>5215</x:v>
      </x:c>
      <x:c r="K3929" s="13" t="s">
        <x:v>66</x:v>
      </x:c>
    </x:row>
    <x:row r="3930" ht="64">
      <x:c r="A3930" s="13">
        <x:v>71</x:v>
      </x:c>
      <x:c r="B3930" s="13" t="s">
        <x:v>250</x:v>
      </x:c>
      <x:c r="C3930" s="13" t="s">
        <x:v>251</x:v>
      </x:c>
      <x:c r="D3930" s="13" t="s">
        <x:v>661</x:v>
      </x:c>
      <x:c r="E3930" s="13" t="s">
        <x:v>5210</x:v>
      </x:c>
      <x:c r="F3930" s="13" t="s">
        <x:v>9171</x:v>
      </x:c>
      <x:c r="G3930" s="13" t="s">
        <x:v>9156</x:v>
      </x:c>
      <x:c r="H3930" s="13" t="s">
        <x:v>5213</x:v>
      </x:c>
      <x:c r="I3930" s="13" t="s">
        <x:v>5214</x:v>
      </x:c>
      <x:c r="J3930" s="13" t="s">
        <x:v>5215</x:v>
      </x:c>
      <x:c r="K3930" s="13" t="s">
        <x:v>66</x:v>
      </x:c>
    </x:row>
    <x:row r="3931" ht="64">
      <x:c r="A3931" s="13">
        <x:v>71</x:v>
      </x:c>
      <x:c r="B3931" s="13" t="s">
        <x:v>250</x:v>
      </x:c>
      <x:c r="C3931" s="13" t="s">
        <x:v>251</x:v>
      </x:c>
      <x:c r="D3931" s="13" t="s">
        <x:v>661</x:v>
      </x:c>
      <x:c r="E3931" s="13" t="s">
        <x:v>5210</x:v>
      </x:c>
      <x:c r="F3931" s="13" t="s">
        <x:v>9172</x:v>
      </x:c>
      <x:c r="G3931" s="13" t="s">
        <x:v>9156</x:v>
      </x:c>
      <x:c r="H3931" s="13" t="s">
        <x:v>5213</x:v>
      </x:c>
      <x:c r="I3931" s="13" t="s">
        <x:v>5214</x:v>
      </x:c>
      <x:c r="J3931" s="13" t="s">
        <x:v>5215</x:v>
      </x:c>
      <x:c r="K3931" s="13" t="s">
        <x:v>66</x:v>
      </x:c>
    </x:row>
    <x:row r="3932" ht="64">
      <x:c r="A3932" s="13">
        <x:v>71</x:v>
      </x:c>
      <x:c r="B3932" s="13" t="s">
        <x:v>250</x:v>
      </x:c>
      <x:c r="C3932" s="13" t="s">
        <x:v>251</x:v>
      </x:c>
      <x:c r="D3932" s="13" t="s">
        <x:v>662</x:v>
      </x:c>
      <x:c r="E3932" s="13" t="s">
        <x:v>5236</x:v>
      </x:c>
      <x:c r="F3932" s="13" t="s">
        <x:v>9173</x:v>
      </x:c>
      <x:c r="G3932" s="13" t="s">
        <x:v>9156</x:v>
      </x:c>
      <x:c r="H3932" s="13" t="s">
        <x:v>5213</x:v>
      </x:c>
      <x:c r="I3932" s="13" t="s">
        <x:v>5214</x:v>
      </x:c>
      <x:c r="J3932" s="13" t="s">
        <x:v>5215</x:v>
      </x:c>
      <x:c r="K3932" s="13" t="s">
        <x:v>66</x:v>
      </x:c>
    </x:row>
    <x:row r="3933" ht="64">
      <x:c r="A3933" s="13">
        <x:v>71</x:v>
      </x:c>
      <x:c r="B3933" s="13" t="s">
        <x:v>250</x:v>
      </x:c>
      <x:c r="C3933" s="13" t="s">
        <x:v>251</x:v>
      </x:c>
      <x:c r="D3933" s="13" t="s">
        <x:v>662</x:v>
      </x:c>
      <x:c r="E3933" s="13" t="s">
        <x:v>5236</x:v>
      </x:c>
      <x:c r="F3933" s="13" t="s">
        <x:v>9174</x:v>
      </x:c>
      <x:c r="G3933" s="13" t="s">
        <x:v>9156</x:v>
      </x:c>
      <x:c r="H3933" s="13" t="s">
        <x:v>5213</x:v>
      </x:c>
      <x:c r="I3933" s="13" t="s">
        <x:v>5214</x:v>
      </x:c>
      <x:c r="J3933" s="13" t="s">
        <x:v>5215</x:v>
      </x:c>
      <x:c r="K3933" s="13" t="s">
        <x:v>66</x:v>
      </x:c>
    </x:row>
    <x:row r="3934" ht="64">
      <x:c r="A3934" s="13">
        <x:v>71</x:v>
      </x:c>
      <x:c r="B3934" s="13" t="s">
        <x:v>250</x:v>
      </x:c>
      <x:c r="C3934" s="13" t="s">
        <x:v>251</x:v>
      </x:c>
      <x:c r="D3934" s="13" t="s">
        <x:v>662</x:v>
      </x:c>
      <x:c r="E3934" s="13" t="s">
        <x:v>5210</x:v>
      </x:c>
      <x:c r="F3934" s="13" t="s">
        <x:v>9175</x:v>
      </x:c>
      <x:c r="G3934" s="13" t="s">
        <x:v>9156</x:v>
      </x:c>
      <x:c r="H3934" s="13" t="s">
        <x:v>5213</x:v>
      </x:c>
      <x:c r="I3934" s="13" t="s">
        <x:v>5214</x:v>
      </x:c>
      <x:c r="J3934" s="13" t="s">
        <x:v>5215</x:v>
      </x:c>
      <x:c r="K3934" s="13" t="s">
        <x:v>66</x:v>
      </x:c>
    </x:row>
    <x:row r="3935" ht="64">
      <x:c r="A3935" s="13">
        <x:v>71</x:v>
      </x:c>
      <x:c r="B3935" s="13" t="s">
        <x:v>250</x:v>
      </x:c>
      <x:c r="C3935" s="13" t="s">
        <x:v>251</x:v>
      </x:c>
      <x:c r="D3935" s="13" t="s">
        <x:v>663</x:v>
      </x:c>
      <x:c r="E3935" s="13" t="s">
        <x:v>5210</x:v>
      </x:c>
      <x:c r="F3935" s="13" t="s">
        <x:v>9176</x:v>
      </x:c>
      <x:c r="G3935" s="13" t="s">
        <x:v>9156</x:v>
      </x:c>
      <x:c r="H3935" s="13" t="s">
        <x:v>5213</x:v>
      </x:c>
      <x:c r="I3935" s="13" t="s">
        <x:v>5214</x:v>
      </x:c>
      <x:c r="J3935" s="13" t="s">
        <x:v>5215</x:v>
      </x:c>
      <x:c r="K3935" s="13" t="s">
        <x:v>66</x:v>
      </x:c>
    </x:row>
    <x:row r="3936" ht="64">
      <x:c r="A3936" s="13">
        <x:v>71</x:v>
      </x:c>
      <x:c r="B3936" s="13" t="s">
        <x:v>250</x:v>
      </x:c>
      <x:c r="C3936" s="13" t="s">
        <x:v>251</x:v>
      </x:c>
      <x:c r="D3936" s="13" t="s">
        <x:v>663</x:v>
      </x:c>
      <x:c r="E3936" s="13" t="s">
        <x:v>5210</x:v>
      </x:c>
      <x:c r="F3936" s="13" t="s">
        <x:v>9177</x:v>
      </x:c>
      <x:c r="G3936" s="13" t="s">
        <x:v>9156</x:v>
      </x:c>
      <x:c r="H3936" s="13" t="s">
        <x:v>5213</x:v>
      </x:c>
      <x:c r="I3936" s="13" t="s">
        <x:v>5214</x:v>
      </x:c>
      <x:c r="J3936" s="13" t="s">
        <x:v>5215</x:v>
      </x:c>
      <x:c r="K3936" s="13" t="s">
        <x:v>66</x:v>
      </x:c>
    </x:row>
    <x:row r="3937" ht="64">
      <x:c r="A3937" s="13">
        <x:v>71</x:v>
      </x:c>
      <x:c r="B3937" s="13" t="s">
        <x:v>250</x:v>
      </x:c>
      <x:c r="C3937" s="13" t="s">
        <x:v>251</x:v>
      </x:c>
      <x:c r="D3937" s="13" t="s">
        <x:v>663</x:v>
      </x:c>
      <x:c r="E3937" s="13" t="s">
        <x:v>5245</x:v>
      </x:c>
      <x:c r="F3937" s="13" t="s">
        <x:v>9178</x:v>
      </x:c>
      <x:c r="G3937" s="13" t="s">
        <x:v>9156</x:v>
      </x:c>
      <x:c r="H3937" s="13" t="s">
        <x:v>5213</x:v>
      </x:c>
      <x:c r="I3937" s="13" t="s">
        <x:v>5214</x:v>
      </x:c>
      <x:c r="J3937" s="13" t="s">
        <x:v>5215</x:v>
      </x:c>
      <x:c r="K3937" s="13" t="s">
        <x:v>66</x:v>
      </x:c>
    </x:row>
    <x:row r="3938" ht="64">
      <x:c r="A3938" s="13">
        <x:v>71</x:v>
      </x:c>
      <x:c r="B3938" s="13" t="s">
        <x:v>250</x:v>
      </x:c>
      <x:c r="C3938" s="13" t="s">
        <x:v>251</x:v>
      </x:c>
      <x:c r="D3938" s="13" t="s">
        <x:v>663</x:v>
      </x:c>
      <x:c r="E3938" s="13" t="s">
        <x:v>5236</x:v>
      </x:c>
      <x:c r="F3938" s="13" t="s">
        <x:v>9179</x:v>
      </x:c>
      <x:c r="G3938" s="13" t="s">
        <x:v>9156</x:v>
      </x:c>
      <x:c r="H3938" s="13" t="s">
        <x:v>5213</x:v>
      </x:c>
      <x:c r="I3938" s="13" t="s">
        <x:v>5214</x:v>
      </x:c>
      <x:c r="J3938" s="13" t="s">
        <x:v>5215</x:v>
      </x:c>
      <x:c r="K3938" s="13" t="s">
        <x:v>66</x:v>
      </x:c>
    </x:row>
    <x:row r="3939" ht="64">
      <x:c r="A3939" s="13">
        <x:v>71</x:v>
      </x:c>
      <x:c r="B3939" s="13" t="s">
        <x:v>250</x:v>
      </x:c>
      <x:c r="C3939" s="13" t="s">
        <x:v>251</x:v>
      </x:c>
      <x:c r="D3939" s="13" t="s">
        <x:v>664</x:v>
      </x:c>
      <x:c r="E3939" s="13" t="s">
        <x:v>5210</x:v>
      </x:c>
      <x:c r="F3939" s="13" t="s">
        <x:v>9180</x:v>
      </x:c>
      <x:c r="G3939" s="13" t="s">
        <x:v>9156</x:v>
      </x:c>
      <x:c r="H3939" s="13" t="s">
        <x:v>5213</x:v>
      </x:c>
      <x:c r="I3939" s="13" t="s">
        <x:v>5214</x:v>
      </x:c>
      <x:c r="J3939" s="13" t="s">
        <x:v>5215</x:v>
      </x:c>
      <x:c r="K3939" s="13" t="s">
        <x:v>66</x:v>
      </x:c>
    </x:row>
    <x:row r="3940" ht="64">
      <x:c r="A3940" s="13">
        <x:v>71</x:v>
      </x:c>
      <x:c r="B3940" s="13" t="s">
        <x:v>250</x:v>
      </x:c>
      <x:c r="C3940" s="13" t="s">
        <x:v>251</x:v>
      </x:c>
      <x:c r="D3940" s="13" t="s">
        <x:v>664</x:v>
      </x:c>
      <x:c r="E3940" s="13" t="s">
        <x:v>5236</x:v>
      </x:c>
      <x:c r="F3940" s="13" t="s">
        <x:v>9181</x:v>
      </x:c>
      <x:c r="G3940" s="13" t="s">
        <x:v>9156</x:v>
      </x:c>
      <x:c r="H3940" s="13" t="s">
        <x:v>5213</x:v>
      </x:c>
      <x:c r="I3940" s="13" t="s">
        <x:v>5214</x:v>
      </x:c>
      <x:c r="J3940" s="13" t="s">
        <x:v>5215</x:v>
      </x:c>
      <x:c r="K3940" s="13" t="s">
        <x:v>66</x:v>
      </x:c>
    </x:row>
    <x:row r="3941" ht="64">
      <x:c r="A3941" s="13">
        <x:v>71</x:v>
      </x:c>
      <x:c r="B3941" s="13" t="s">
        <x:v>250</x:v>
      </x:c>
      <x:c r="C3941" s="13" t="s">
        <x:v>251</x:v>
      </x:c>
      <x:c r="D3941" s="13" t="s">
        <x:v>664</x:v>
      </x:c>
      <x:c r="E3941" s="13" t="s">
        <x:v>5236</x:v>
      </x:c>
      <x:c r="F3941" s="13" t="s">
        <x:v>9182</x:v>
      </x:c>
      <x:c r="G3941" s="13" t="s">
        <x:v>9156</x:v>
      </x:c>
      <x:c r="H3941" s="13" t="s">
        <x:v>5213</x:v>
      </x:c>
      <x:c r="I3941" s="13" t="s">
        <x:v>5214</x:v>
      </x:c>
      <x:c r="J3941" s="13" t="s">
        <x:v>5215</x:v>
      </x:c>
      <x:c r="K3941" s="13" t="s">
        <x:v>66</x:v>
      </x:c>
    </x:row>
    <x:row r="3942" ht="64">
      <x:c r="A3942" s="13">
        <x:v>71</x:v>
      </x:c>
      <x:c r="B3942" s="13" t="s">
        <x:v>250</x:v>
      </x:c>
      <x:c r="C3942" s="13" t="s">
        <x:v>251</x:v>
      </x:c>
      <x:c r="D3942" s="13" t="s">
        <x:v>664</x:v>
      </x:c>
      <x:c r="E3942" s="13" t="s">
        <x:v>5210</x:v>
      </x:c>
      <x:c r="F3942" s="13" t="s">
        <x:v>9183</x:v>
      </x:c>
      <x:c r="G3942" s="13" t="s">
        <x:v>9156</x:v>
      </x:c>
      <x:c r="H3942" s="13" t="s">
        <x:v>5213</x:v>
      </x:c>
      <x:c r="I3942" s="13" t="s">
        <x:v>5214</x:v>
      </x:c>
      <x:c r="J3942" s="13" t="s">
        <x:v>5215</x:v>
      </x:c>
      <x:c r="K3942" s="13" t="s">
        <x:v>66</x:v>
      </x:c>
    </x:row>
    <x:row r="3943" ht="64">
      <x:c r="A3943" s="13">
        <x:v>71</x:v>
      </x:c>
      <x:c r="B3943" s="13" t="s">
        <x:v>250</x:v>
      </x:c>
      <x:c r="C3943" s="13" t="s">
        <x:v>251</x:v>
      </x:c>
      <x:c r="D3943" s="13" t="s">
        <x:v>664</x:v>
      </x:c>
      <x:c r="E3943" s="13" t="s">
        <x:v>5236</x:v>
      </x:c>
      <x:c r="F3943" s="13" t="s">
        <x:v>9184</x:v>
      </x:c>
      <x:c r="G3943" s="13" t="s">
        <x:v>9156</x:v>
      </x:c>
      <x:c r="H3943" s="13" t="s">
        <x:v>5213</x:v>
      </x:c>
      <x:c r="I3943" s="13" t="s">
        <x:v>5214</x:v>
      </x:c>
      <x:c r="J3943" s="13" t="s">
        <x:v>5215</x:v>
      </x:c>
      <x:c r="K3943" s="13" t="s">
        <x:v>66</x:v>
      </x:c>
    </x:row>
    <x:row r="3944" ht="64">
      <x:c r="A3944" s="13">
        <x:v>71</x:v>
      </x:c>
      <x:c r="B3944" s="13" t="s">
        <x:v>250</x:v>
      </x:c>
      <x:c r="C3944" s="13" t="s">
        <x:v>251</x:v>
      </x:c>
      <x:c r="D3944" s="13" t="s">
        <x:v>664</x:v>
      </x:c>
      <x:c r="E3944" s="13" t="s">
        <x:v>5262</x:v>
      </x:c>
      <x:c r="F3944" s="13" t="s">
        <x:v>9185</x:v>
      </x:c>
      <x:c r="G3944" s="13" t="s">
        <x:v>9156</x:v>
      </x:c>
      <x:c r="H3944" s="13" t="s">
        <x:v>5213</x:v>
      </x:c>
      <x:c r="I3944" s="13" t="s">
        <x:v>5214</x:v>
      </x:c>
      <x:c r="J3944" s="13" t="s">
        <x:v>5215</x:v>
      </x:c>
      <x:c r="K3944" s="13" t="s">
        <x:v>66</x:v>
      </x:c>
    </x:row>
    <x:row r="3945" ht="64">
      <x:c r="A3945" s="13">
        <x:v>71</x:v>
      </x:c>
      <x:c r="B3945" s="13" t="s">
        <x:v>250</x:v>
      </x:c>
      <x:c r="C3945" s="13" t="s">
        <x:v>251</x:v>
      </x:c>
      <x:c r="D3945" s="13" t="s">
        <x:v>664</x:v>
      </x:c>
      <x:c r="E3945" s="13" t="s">
        <x:v>5245</x:v>
      </x:c>
      <x:c r="F3945" s="13" t="s">
        <x:v>9186</x:v>
      </x:c>
      <x:c r="G3945" s="13" t="s">
        <x:v>9156</x:v>
      </x:c>
      <x:c r="H3945" s="13" t="s">
        <x:v>5213</x:v>
      </x:c>
      <x:c r="I3945" s="13" t="s">
        <x:v>5214</x:v>
      </x:c>
      <x:c r="J3945" s="13" t="s">
        <x:v>5215</x:v>
      </x:c>
      <x:c r="K3945" s="13" t="s">
        <x:v>66</x:v>
      </x:c>
    </x:row>
    <x:row r="3946" ht="64">
      <x:c r="A3946" s="13">
        <x:v>71</x:v>
      </x:c>
      <x:c r="B3946" s="13" t="s">
        <x:v>250</x:v>
      </x:c>
      <x:c r="C3946" s="13" t="s">
        <x:v>251</x:v>
      </x:c>
      <x:c r="D3946" s="13" t="s">
        <x:v>664</x:v>
      </x:c>
      <x:c r="E3946" s="13" t="s">
        <x:v>5216</x:v>
      </x:c>
      <x:c r="F3946" s="13" t="s">
        <x:v>9187</x:v>
      </x:c>
      <x:c r="G3946" s="13" t="s">
        <x:v>9156</x:v>
      </x:c>
      <x:c r="H3946" s="13" t="s">
        <x:v>5213</x:v>
      </x:c>
      <x:c r="I3946" s="13" t="s">
        <x:v>5214</x:v>
      </x:c>
      <x:c r="J3946" s="13" t="s">
        <x:v>5215</x:v>
      </x:c>
      <x:c r="K3946" s="13" t="s">
        <x:v>66</x:v>
      </x:c>
    </x:row>
    <x:row r="3947" ht="64">
      <x:c r="A3947" s="13">
        <x:v>71</x:v>
      </x:c>
      <x:c r="B3947" s="13" t="s">
        <x:v>250</x:v>
      </x:c>
      <x:c r="C3947" s="13" t="s">
        <x:v>251</x:v>
      </x:c>
      <x:c r="D3947" s="13" t="s">
        <x:v>664</x:v>
      </x:c>
      <x:c r="E3947" s="13" t="s">
        <x:v>5210</x:v>
      </x:c>
      <x:c r="F3947" s="13" t="s">
        <x:v>9188</x:v>
      </x:c>
      <x:c r="G3947" s="13" t="s">
        <x:v>9156</x:v>
      </x:c>
      <x:c r="H3947" s="13" t="s">
        <x:v>5213</x:v>
      </x:c>
      <x:c r="I3947" s="13" t="s">
        <x:v>5214</x:v>
      </x:c>
      <x:c r="J3947" s="13" t="s">
        <x:v>5215</x:v>
      </x:c>
      <x:c r="K3947" s="13" t="s">
        <x:v>66</x:v>
      </x:c>
    </x:row>
    <x:row r="3948" ht="64">
      <x:c r="A3948" s="13">
        <x:v>71</x:v>
      </x:c>
      <x:c r="B3948" s="13" t="s">
        <x:v>250</x:v>
      </x:c>
      <x:c r="C3948" s="13" t="s">
        <x:v>251</x:v>
      </x:c>
      <x:c r="D3948" s="13" t="s">
        <x:v>669</x:v>
      </x:c>
      <x:c r="E3948" s="13" t="s">
        <x:v>5210</x:v>
      </x:c>
      <x:c r="F3948" s="13" t="s">
        <x:v>9189</x:v>
      </x:c>
      <x:c r="G3948" s="13" t="s">
        <x:v>9156</x:v>
      </x:c>
      <x:c r="H3948" s="13" t="s">
        <x:v>5213</x:v>
      </x:c>
      <x:c r="I3948" s="13" t="s">
        <x:v>5214</x:v>
      </x:c>
      <x:c r="J3948" s="13" t="s">
        <x:v>5215</x:v>
      </x:c>
      <x:c r="K3948" s="13" t="s">
        <x:v>66</x:v>
      </x:c>
    </x:row>
    <x:row r="3949" ht="64">
      <x:c r="A3949" s="13">
        <x:v>71</x:v>
      </x:c>
      <x:c r="B3949" s="13" t="s">
        <x:v>250</x:v>
      </x:c>
      <x:c r="C3949" s="13" t="s">
        <x:v>251</x:v>
      </x:c>
      <x:c r="D3949" s="13" t="s">
        <x:v>669</x:v>
      </x:c>
      <x:c r="E3949" s="13" t="s">
        <x:v>5245</x:v>
      </x:c>
      <x:c r="F3949" s="13" t="s">
        <x:v>9190</x:v>
      </x:c>
      <x:c r="G3949" s="13" t="s">
        <x:v>9156</x:v>
      </x:c>
      <x:c r="H3949" s="13" t="s">
        <x:v>5213</x:v>
      </x:c>
      <x:c r="I3949" s="13" t="s">
        <x:v>5214</x:v>
      </x:c>
      <x:c r="J3949" s="13" t="s">
        <x:v>5215</x:v>
      </x:c>
      <x:c r="K3949" s="13" t="s">
        <x:v>66</x:v>
      </x:c>
    </x:row>
    <x:row r="3950" ht="64">
      <x:c r="A3950" s="13">
        <x:v>71</x:v>
      </x:c>
      <x:c r="B3950" s="13" t="s">
        <x:v>250</x:v>
      </x:c>
      <x:c r="C3950" s="13" t="s">
        <x:v>251</x:v>
      </x:c>
      <x:c r="D3950" s="13" t="s">
        <x:v>669</x:v>
      </x:c>
      <x:c r="E3950" s="13" t="s">
        <x:v>5245</x:v>
      </x:c>
      <x:c r="F3950" s="13" t="s">
        <x:v>9191</x:v>
      </x:c>
      <x:c r="G3950" s="13" t="s">
        <x:v>9156</x:v>
      </x:c>
      <x:c r="H3950" s="13" t="s">
        <x:v>5213</x:v>
      </x:c>
      <x:c r="I3950" s="13" t="s">
        <x:v>5214</x:v>
      </x:c>
      <x:c r="J3950" s="13" t="s">
        <x:v>5215</x:v>
      </x:c>
      <x:c r="K3950" s="13" t="s">
        <x:v>66</x:v>
      </x:c>
    </x:row>
    <x:row r="3951" ht="64">
      <x:c r="A3951" s="13">
        <x:v>71</x:v>
      </x:c>
      <x:c r="B3951" s="13" t="s">
        <x:v>250</x:v>
      </x:c>
      <x:c r="C3951" s="13" t="s">
        <x:v>251</x:v>
      </x:c>
      <x:c r="D3951" s="13" t="s">
        <x:v>670</x:v>
      </x:c>
      <x:c r="E3951" s="13" t="s">
        <x:v>5236</x:v>
      </x:c>
      <x:c r="F3951" s="13" t="s">
        <x:v>9192</x:v>
      </x:c>
      <x:c r="G3951" s="13" t="s">
        <x:v>9156</x:v>
      </x:c>
      <x:c r="H3951" s="13" t="s">
        <x:v>5213</x:v>
      </x:c>
      <x:c r="I3951" s="13" t="s">
        <x:v>5214</x:v>
      </x:c>
      <x:c r="J3951" s="13" t="s">
        <x:v>5215</x:v>
      </x:c>
      <x:c r="K3951" s="13" t="s">
        <x:v>66</x:v>
      </x:c>
    </x:row>
    <x:row r="3952" ht="64">
      <x:c r="A3952" s="13">
        <x:v>71</x:v>
      </x:c>
      <x:c r="B3952" s="13" t="s">
        <x:v>250</x:v>
      </x:c>
      <x:c r="C3952" s="13" t="s">
        <x:v>251</x:v>
      </x:c>
      <x:c r="D3952" s="13" t="s">
        <x:v>670</x:v>
      </x:c>
      <x:c r="E3952" s="13" t="s">
        <x:v>5236</x:v>
      </x:c>
      <x:c r="F3952" s="13" t="s">
        <x:v>9193</x:v>
      </x:c>
      <x:c r="G3952" s="13" t="s">
        <x:v>9156</x:v>
      </x:c>
      <x:c r="H3952" s="13" t="s">
        <x:v>5213</x:v>
      </x:c>
      <x:c r="I3952" s="13" t="s">
        <x:v>5214</x:v>
      </x:c>
      <x:c r="J3952" s="13" t="s">
        <x:v>5215</x:v>
      </x:c>
      <x:c r="K3952" s="13" t="s">
        <x:v>66</x:v>
      </x:c>
    </x:row>
    <x:row r="3953" ht="64">
      <x:c r="A3953" s="13">
        <x:v>71</x:v>
      </x:c>
      <x:c r="B3953" s="13" t="s">
        <x:v>250</x:v>
      </x:c>
      <x:c r="C3953" s="13" t="s">
        <x:v>251</x:v>
      </x:c>
      <x:c r="D3953" s="13" t="s">
        <x:v>670</x:v>
      </x:c>
      <x:c r="E3953" s="13" t="s">
        <x:v>5210</x:v>
      </x:c>
      <x:c r="F3953" s="13" t="s">
        <x:v>9194</x:v>
      </x:c>
      <x:c r="G3953" s="13" t="s">
        <x:v>9156</x:v>
      </x:c>
      <x:c r="H3953" s="13" t="s">
        <x:v>5213</x:v>
      </x:c>
      <x:c r="I3953" s="13" t="s">
        <x:v>5214</x:v>
      </x:c>
      <x:c r="J3953" s="13" t="s">
        <x:v>5215</x:v>
      </x:c>
      <x:c r="K3953" s="13" t="s">
        <x:v>66</x:v>
      </x:c>
    </x:row>
    <x:row r="3954" ht="64">
      <x:c r="A3954" s="13">
        <x:v>71</x:v>
      </x:c>
      <x:c r="B3954" s="13" t="s">
        <x:v>250</x:v>
      </x:c>
      <x:c r="C3954" s="13" t="s">
        <x:v>251</x:v>
      </x:c>
      <x:c r="D3954" s="13" t="s">
        <x:v>670</x:v>
      </x:c>
      <x:c r="E3954" s="13" t="s">
        <x:v>5210</x:v>
      </x:c>
      <x:c r="F3954" s="13" t="s">
        <x:v>9195</x:v>
      </x:c>
      <x:c r="G3954" s="13" t="s">
        <x:v>9156</x:v>
      </x:c>
      <x:c r="H3954" s="13" t="s">
        <x:v>5213</x:v>
      </x:c>
      <x:c r="I3954" s="13" t="s">
        <x:v>5214</x:v>
      </x:c>
      <x:c r="J3954" s="13" t="s">
        <x:v>5215</x:v>
      </x:c>
      <x:c r="K3954" s="13" t="s">
        <x:v>66</x:v>
      </x:c>
    </x:row>
    <x:row r="3955" ht="64">
      <x:c r="A3955" s="13">
        <x:v>71</x:v>
      </x:c>
      <x:c r="B3955" s="13" t="s">
        <x:v>250</x:v>
      </x:c>
      <x:c r="C3955" s="13" t="s">
        <x:v>251</x:v>
      </x:c>
      <x:c r="D3955" s="13" t="s">
        <x:v>670</x:v>
      </x:c>
      <x:c r="E3955" s="13" t="s">
        <x:v>5210</x:v>
      </x:c>
      <x:c r="F3955" s="13" t="s">
        <x:v>9196</x:v>
      </x:c>
      <x:c r="G3955" s="13" t="s">
        <x:v>9156</x:v>
      </x:c>
      <x:c r="H3955" s="13" t="s">
        <x:v>5213</x:v>
      </x:c>
      <x:c r="I3955" s="13" t="s">
        <x:v>5214</x:v>
      </x:c>
      <x:c r="J3955" s="13" t="s">
        <x:v>5215</x:v>
      </x:c>
      <x:c r="K3955" s="13" t="s">
        <x:v>66</x:v>
      </x:c>
    </x:row>
    <x:row r="3956" ht="64">
      <x:c r="A3956" s="13">
        <x:v>71</x:v>
      </x:c>
      <x:c r="B3956" s="13" t="s">
        <x:v>250</x:v>
      </x:c>
      <x:c r="C3956" s="13" t="s">
        <x:v>251</x:v>
      </x:c>
      <x:c r="D3956" s="13" t="s">
        <x:v>670</x:v>
      </x:c>
      <x:c r="E3956" s="13" t="s">
        <x:v>5262</x:v>
      </x:c>
      <x:c r="F3956" s="13" t="s">
        <x:v>9197</x:v>
      </x:c>
      <x:c r="G3956" s="13" t="s">
        <x:v>9156</x:v>
      </x:c>
      <x:c r="H3956" s="13" t="s">
        <x:v>5213</x:v>
      </x:c>
      <x:c r="I3956" s="13" t="s">
        <x:v>5214</x:v>
      </x:c>
      <x:c r="J3956" s="13" t="s">
        <x:v>5215</x:v>
      </x:c>
      <x:c r="K3956" s="13" t="s">
        <x:v>66</x:v>
      </x:c>
    </x:row>
    <x:row r="3957" ht="64">
      <x:c r="A3957" s="13">
        <x:v>71</x:v>
      </x:c>
      <x:c r="B3957" s="13" t="s">
        <x:v>250</x:v>
      </x:c>
      <x:c r="C3957" s="13" t="s">
        <x:v>251</x:v>
      </x:c>
      <x:c r="D3957" s="13" t="s">
        <x:v>670</x:v>
      </x:c>
      <x:c r="E3957" s="13" t="s">
        <x:v>5262</x:v>
      </x:c>
      <x:c r="F3957" s="13" t="s">
        <x:v>9198</x:v>
      </x:c>
      <x:c r="G3957" s="13" t="s">
        <x:v>9156</x:v>
      </x:c>
      <x:c r="H3957" s="13" t="s">
        <x:v>5213</x:v>
      </x:c>
      <x:c r="I3957" s="13" t="s">
        <x:v>5214</x:v>
      </x:c>
      <x:c r="J3957" s="13" t="s">
        <x:v>5215</x:v>
      </x:c>
      <x:c r="K3957" s="13" t="s">
        <x:v>66</x:v>
      </x:c>
    </x:row>
    <x:row r="3958" ht="64">
      <x:c r="A3958" s="13">
        <x:v>71</x:v>
      </x:c>
      <x:c r="B3958" s="13" t="s">
        <x:v>250</x:v>
      </x:c>
      <x:c r="C3958" s="13" t="s">
        <x:v>251</x:v>
      </x:c>
      <x:c r="D3958" s="13" t="s">
        <x:v>671</x:v>
      </x:c>
      <x:c r="E3958" s="13" t="s">
        <x:v>5245</x:v>
      </x:c>
      <x:c r="F3958" s="13" t="s">
        <x:v>9199</x:v>
      </x:c>
      <x:c r="G3958" s="13" t="s">
        <x:v>9156</x:v>
      </x:c>
      <x:c r="H3958" s="13" t="s">
        <x:v>5213</x:v>
      </x:c>
      <x:c r="I3958" s="13" t="s">
        <x:v>5214</x:v>
      </x:c>
      <x:c r="J3958" s="13" t="s">
        <x:v>5215</x:v>
      </x:c>
      <x:c r="K3958" s="13" t="s">
        <x:v>66</x:v>
      </x:c>
    </x:row>
    <x:row r="3959" ht="64">
      <x:c r="A3959" s="13">
        <x:v>71</x:v>
      </x:c>
      <x:c r="B3959" s="13" t="s">
        <x:v>250</x:v>
      </x:c>
      <x:c r="C3959" s="13" t="s">
        <x:v>251</x:v>
      </x:c>
      <x:c r="D3959" s="13" t="s">
        <x:v>671</x:v>
      </x:c>
      <x:c r="E3959" s="13" t="s">
        <x:v>5210</x:v>
      </x:c>
      <x:c r="F3959" s="13" t="s">
        <x:v>9200</x:v>
      </x:c>
      <x:c r="G3959" s="13" t="s">
        <x:v>9156</x:v>
      </x:c>
      <x:c r="H3959" s="13" t="s">
        <x:v>5213</x:v>
      </x:c>
      <x:c r="I3959" s="13" t="s">
        <x:v>5214</x:v>
      </x:c>
      <x:c r="J3959" s="13" t="s">
        <x:v>5215</x:v>
      </x:c>
      <x:c r="K3959" s="13" t="s">
        <x:v>66</x:v>
      </x:c>
    </x:row>
    <x:row r="3960" ht="64">
      <x:c r="A3960" s="13">
        <x:v>71</x:v>
      </x:c>
      <x:c r="B3960" s="13" t="s">
        <x:v>250</x:v>
      </x:c>
      <x:c r="C3960" s="13" t="s">
        <x:v>251</x:v>
      </x:c>
      <x:c r="D3960" s="13" t="s">
        <x:v>672</x:v>
      </x:c>
      <x:c r="E3960" s="13" t="s">
        <x:v>5262</x:v>
      </x:c>
      <x:c r="F3960" s="13" t="s">
        <x:v>9201</x:v>
      </x:c>
      <x:c r="G3960" s="13" t="s">
        <x:v>9156</x:v>
      </x:c>
      <x:c r="H3960" s="13" t="s">
        <x:v>5213</x:v>
      </x:c>
      <x:c r="I3960" s="13" t="s">
        <x:v>5214</x:v>
      </x:c>
      <x:c r="J3960" s="13" t="s">
        <x:v>5215</x:v>
      </x:c>
      <x:c r="K3960" s="13" t="s">
        <x:v>66</x:v>
      </x:c>
    </x:row>
    <x:row r="3961" ht="64">
      <x:c r="A3961" s="13">
        <x:v>71</x:v>
      </x:c>
      <x:c r="B3961" s="13" t="s">
        <x:v>250</x:v>
      </x:c>
      <x:c r="C3961" s="13" t="s">
        <x:v>251</x:v>
      </x:c>
      <x:c r="D3961" s="13" t="s">
        <x:v>672</x:v>
      </x:c>
      <x:c r="E3961" s="13" t="s">
        <x:v>5236</x:v>
      </x:c>
      <x:c r="F3961" s="13" t="s">
        <x:v>9202</x:v>
      </x:c>
      <x:c r="G3961" s="13" t="s">
        <x:v>9156</x:v>
      </x:c>
      <x:c r="H3961" s="13" t="s">
        <x:v>5213</x:v>
      </x:c>
      <x:c r="I3961" s="13" t="s">
        <x:v>5214</x:v>
      </x:c>
      <x:c r="J3961" s="13" t="s">
        <x:v>5215</x:v>
      </x:c>
      <x:c r="K3961" s="13" t="s">
        <x:v>66</x:v>
      </x:c>
    </x:row>
    <x:row r="3962" ht="64">
      <x:c r="A3962" s="13">
        <x:v>71</x:v>
      </x:c>
      <x:c r="B3962" s="13" t="s">
        <x:v>250</x:v>
      </x:c>
      <x:c r="C3962" s="13" t="s">
        <x:v>251</x:v>
      </x:c>
      <x:c r="D3962" s="13" t="s">
        <x:v>672</x:v>
      </x:c>
      <x:c r="E3962" s="13" t="s">
        <x:v>5210</x:v>
      </x:c>
      <x:c r="F3962" s="13" t="s">
        <x:v>9203</x:v>
      </x:c>
      <x:c r="G3962" s="13" t="s">
        <x:v>9156</x:v>
      </x:c>
      <x:c r="H3962" s="13" t="s">
        <x:v>5213</x:v>
      </x:c>
      <x:c r="I3962" s="13" t="s">
        <x:v>5214</x:v>
      </x:c>
      <x:c r="J3962" s="13" t="s">
        <x:v>5215</x:v>
      </x:c>
      <x:c r="K3962" s="13" t="s">
        <x:v>66</x:v>
      </x:c>
    </x:row>
    <x:row r="3963" ht="64">
      <x:c r="A3963" s="13">
        <x:v>71</x:v>
      </x:c>
      <x:c r="B3963" s="13" t="s">
        <x:v>250</x:v>
      </x:c>
      <x:c r="C3963" s="13" t="s">
        <x:v>251</x:v>
      </x:c>
      <x:c r="D3963" s="13" t="s">
        <x:v>673</x:v>
      </x:c>
      <x:c r="E3963" s="13" t="s">
        <x:v>5265</x:v>
      </x:c>
      <x:c r="F3963" s="13" t="s">
        <x:v>9204</x:v>
      </x:c>
      <x:c r="G3963" s="13" t="s">
        <x:v>9156</x:v>
      </x:c>
      <x:c r="H3963" s="13" t="s">
        <x:v>5213</x:v>
      </x:c>
      <x:c r="I3963" s="13" t="s">
        <x:v>5214</x:v>
      </x:c>
      <x:c r="J3963" s="13" t="s">
        <x:v>5215</x:v>
      </x:c>
      <x:c r="K3963" s="13" t="s">
        <x:v>66</x:v>
      </x:c>
    </x:row>
    <x:row r="3964" ht="64">
      <x:c r="A3964" s="13">
        <x:v>71</x:v>
      </x:c>
      <x:c r="B3964" s="13" t="s">
        <x:v>250</x:v>
      </x:c>
      <x:c r="C3964" s="13" t="s">
        <x:v>251</x:v>
      </x:c>
      <x:c r="D3964" s="13" t="s">
        <x:v>673</x:v>
      </x:c>
      <x:c r="E3964" s="13" t="s">
        <x:v>5265</x:v>
      </x:c>
      <x:c r="F3964" s="13" t="s">
        <x:v>9205</x:v>
      </x:c>
      <x:c r="G3964" s="13" t="s">
        <x:v>9156</x:v>
      </x:c>
      <x:c r="H3964" s="13" t="s">
        <x:v>5213</x:v>
      </x:c>
      <x:c r="I3964" s="13" t="s">
        <x:v>5214</x:v>
      </x:c>
      <x:c r="J3964" s="13" t="s">
        <x:v>5215</x:v>
      </x:c>
      <x:c r="K3964" s="13" t="s">
        <x:v>66</x:v>
      </x:c>
    </x:row>
    <x:row r="3965" ht="64">
      <x:c r="A3965" s="13">
        <x:v>71</x:v>
      </x:c>
      <x:c r="B3965" s="13" t="s">
        <x:v>250</x:v>
      </x:c>
      <x:c r="C3965" s="13" t="s">
        <x:v>251</x:v>
      </x:c>
      <x:c r="D3965" s="13" t="s">
        <x:v>673</x:v>
      </x:c>
      <x:c r="E3965" s="13" t="s">
        <x:v>5265</x:v>
      </x:c>
      <x:c r="F3965" s="13" t="s">
        <x:v>9206</x:v>
      </x:c>
      <x:c r="G3965" s="13" t="s">
        <x:v>9156</x:v>
      </x:c>
      <x:c r="H3965" s="13" t="s">
        <x:v>5213</x:v>
      </x:c>
      <x:c r="I3965" s="13" t="s">
        <x:v>5214</x:v>
      </x:c>
      <x:c r="J3965" s="13" t="s">
        <x:v>5215</x:v>
      </x:c>
      <x:c r="K3965" s="13" t="s">
        <x:v>66</x:v>
      </x:c>
    </x:row>
    <x:row r="3966" ht="64">
      <x:c r="A3966" s="13">
        <x:v>71</x:v>
      </x:c>
      <x:c r="B3966" s="13" t="s">
        <x:v>250</x:v>
      </x:c>
      <x:c r="C3966" s="13" t="s">
        <x:v>251</x:v>
      </x:c>
      <x:c r="D3966" s="13" t="s">
        <x:v>674</x:v>
      </x:c>
      <x:c r="E3966" s="13" t="s">
        <x:v>5265</x:v>
      </x:c>
      <x:c r="F3966" s="13" t="s">
        <x:v>9207</x:v>
      </x:c>
      <x:c r="G3966" s="13" t="s">
        <x:v>9156</x:v>
      </x:c>
      <x:c r="H3966" s="13" t="s">
        <x:v>5213</x:v>
      </x:c>
      <x:c r="I3966" s="13" t="s">
        <x:v>5214</x:v>
      </x:c>
      <x:c r="J3966" s="13" t="s">
        <x:v>5215</x:v>
      </x:c>
      <x:c r="K3966" s="13" t="s">
        <x:v>66</x:v>
      </x:c>
    </x:row>
    <x:row r="3967" ht="64">
      <x:c r="A3967" s="13">
        <x:v>71</x:v>
      </x:c>
      <x:c r="B3967" s="13" t="s">
        <x:v>250</x:v>
      </x:c>
      <x:c r="C3967" s="13" t="s">
        <x:v>251</x:v>
      </x:c>
      <x:c r="D3967" s="13" t="s">
        <x:v>674</x:v>
      </x:c>
      <x:c r="E3967" s="13" t="s">
        <x:v>5265</x:v>
      </x:c>
      <x:c r="F3967" s="13" t="s">
        <x:v>9208</x:v>
      </x:c>
      <x:c r="G3967" s="13" t="s">
        <x:v>9156</x:v>
      </x:c>
      <x:c r="H3967" s="13" t="s">
        <x:v>5213</x:v>
      </x:c>
      <x:c r="I3967" s="13" t="s">
        <x:v>5214</x:v>
      </x:c>
      <x:c r="J3967" s="13" t="s">
        <x:v>5215</x:v>
      </x:c>
      <x:c r="K3967" s="13" t="s">
        <x:v>66</x:v>
      </x:c>
    </x:row>
    <x:row r="3968" ht="64">
      <x:c r="A3968" s="13">
        <x:v>71</x:v>
      </x:c>
      <x:c r="B3968" s="13" t="s">
        <x:v>250</x:v>
      </x:c>
      <x:c r="C3968" s="13" t="s">
        <x:v>251</x:v>
      </x:c>
      <x:c r="D3968" s="13" t="s">
        <x:v>674</x:v>
      </x:c>
      <x:c r="E3968" s="13" t="s">
        <x:v>5265</x:v>
      </x:c>
      <x:c r="F3968" s="13" t="s">
        <x:v>9209</x:v>
      </x:c>
      <x:c r="G3968" s="13" t="s">
        <x:v>9156</x:v>
      </x:c>
      <x:c r="H3968" s="13" t="s">
        <x:v>5213</x:v>
      </x:c>
      <x:c r="I3968" s="13" t="s">
        <x:v>5214</x:v>
      </x:c>
      <x:c r="J3968" s="13" t="s">
        <x:v>5215</x:v>
      </x:c>
      <x:c r="K3968" s="13" t="s">
        <x:v>66</x:v>
      </x:c>
    </x:row>
    <x:row r="3969" ht="64">
      <x:c r="A3969" s="13">
        <x:v>71</x:v>
      </x:c>
      <x:c r="B3969" s="13" t="s">
        <x:v>250</x:v>
      </x:c>
      <x:c r="C3969" s="13" t="s">
        <x:v>251</x:v>
      </x:c>
      <x:c r="D3969" s="13" t="s">
        <x:v>674</x:v>
      </x:c>
      <x:c r="E3969" s="13" t="s">
        <x:v>5265</x:v>
      </x:c>
      <x:c r="F3969" s="13" t="s">
        <x:v>9210</x:v>
      </x:c>
      <x:c r="G3969" s="13" t="s">
        <x:v>9156</x:v>
      </x:c>
      <x:c r="H3969" s="13" t="s">
        <x:v>5213</x:v>
      </x:c>
      <x:c r="I3969" s="13" t="s">
        <x:v>5214</x:v>
      </x:c>
      <x:c r="J3969" s="13" t="s">
        <x:v>5215</x:v>
      </x:c>
      <x:c r="K3969" s="13" t="s">
        <x:v>66</x:v>
      </x:c>
    </x:row>
    <x:row r="3970" ht="64">
      <x:c r="A3970" s="13">
        <x:v>71</x:v>
      </x:c>
      <x:c r="B3970" s="13" t="s">
        <x:v>250</x:v>
      </x:c>
      <x:c r="C3970" s="13" t="s">
        <x:v>251</x:v>
      </x:c>
      <x:c r="D3970" s="13" t="s">
        <x:v>675</x:v>
      </x:c>
      <x:c r="E3970" s="13" t="s">
        <x:v>5272</x:v>
      </x:c>
      <x:c r="F3970" s="13" t="s">
        <x:v>9211</x:v>
      </x:c>
      <x:c r="G3970" s="13" t="s">
        <x:v>9156</x:v>
      </x:c>
      <x:c r="H3970" s="13" t="s">
        <x:v>5213</x:v>
      </x:c>
      <x:c r="I3970" s="13" t="s">
        <x:v>5214</x:v>
      </x:c>
      <x:c r="J3970" s="13" t="s">
        <x:v>5215</x:v>
      </x:c>
      <x:c r="K3970" s="13" t="s">
        <x:v>66</x:v>
      </x:c>
    </x:row>
    <x:row r="3971" ht="64">
      <x:c r="A3971" s="13">
        <x:v>71</x:v>
      </x:c>
      <x:c r="B3971" s="13" t="s">
        <x:v>250</x:v>
      </x:c>
      <x:c r="C3971" s="13" t="s">
        <x:v>251</x:v>
      </x:c>
      <x:c r="D3971" s="13" t="s">
        <x:v>675</x:v>
      </x:c>
      <x:c r="E3971" s="13" t="s">
        <x:v>5272</x:v>
      </x:c>
      <x:c r="F3971" s="13" t="s">
        <x:v>9212</x:v>
      </x:c>
      <x:c r="G3971" s="13" t="s">
        <x:v>9156</x:v>
      </x:c>
      <x:c r="H3971" s="13" t="s">
        <x:v>5213</x:v>
      </x:c>
      <x:c r="I3971" s="13" t="s">
        <x:v>5214</x:v>
      </x:c>
      <x:c r="J3971" s="13" t="s">
        <x:v>5215</x:v>
      </x:c>
      <x:c r="K3971" s="13" t="s">
        <x:v>66</x:v>
      </x:c>
    </x:row>
    <x:row r="3972" ht="64">
      <x:c r="A3972" s="13">
        <x:v>71</x:v>
      </x:c>
      <x:c r="B3972" s="13" t="s">
        <x:v>250</x:v>
      </x:c>
      <x:c r="C3972" s="13" t="s">
        <x:v>251</x:v>
      </x:c>
      <x:c r="D3972" s="13" t="s">
        <x:v>675</x:v>
      </x:c>
      <x:c r="E3972" s="13" t="s">
        <x:v>5272</x:v>
      </x:c>
      <x:c r="F3972" s="13" t="s">
        <x:v>9213</x:v>
      </x:c>
      <x:c r="G3972" s="13" t="s">
        <x:v>9156</x:v>
      </x:c>
      <x:c r="H3972" s="13" t="s">
        <x:v>5213</x:v>
      </x:c>
      <x:c r="I3972" s="13" t="s">
        <x:v>5214</x:v>
      </x:c>
      <x:c r="J3972" s="13" t="s">
        <x:v>5215</x:v>
      </x:c>
      <x:c r="K3972" s="13" t="s">
        <x:v>66</x:v>
      </x:c>
    </x:row>
    <x:row r="3973" ht="64">
      <x:c r="A3973" s="13">
        <x:v>71</x:v>
      </x:c>
      <x:c r="B3973" s="13" t="s">
        <x:v>250</x:v>
      </x:c>
      <x:c r="C3973" s="13" t="s">
        <x:v>251</x:v>
      </x:c>
      <x:c r="D3973" s="13" t="s">
        <x:v>675</x:v>
      </x:c>
      <x:c r="E3973" s="13" t="s">
        <x:v>5272</x:v>
      </x:c>
      <x:c r="F3973" s="13" t="s">
        <x:v>9214</x:v>
      </x:c>
      <x:c r="G3973" s="13" t="s">
        <x:v>9156</x:v>
      </x:c>
      <x:c r="H3973" s="13" t="s">
        <x:v>5213</x:v>
      </x:c>
      <x:c r="I3973" s="13" t="s">
        <x:v>5214</x:v>
      </x:c>
      <x:c r="J3973" s="13" t="s">
        <x:v>5215</x:v>
      </x:c>
      <x:c r="K3973" s="13" t="s">
        <x:v>66</x:v>
      </x:c>
    </x:row>
    <x:row r="3974" ht="64">
      <x:c r="A3974" s="13">
        <x:v>71</x:v>
      </x:c>
      <x:c r="B3974" s="13" t="s">
        <x:v>250</x:v>
      </x:c>
      <x:c r="C3974" s="13" t="s">
        <x:v>251</x:v>
      </x:c>
      <x:c r="D3974" s="13" t="s">
        <x:v>675</x:v>
      </x:c>
      <x:c r="E3974" s="13" t="s">
        <x:v>5272</x:v>
      </x:c>
      <x:c r="F3974" s="13" t="s">
        <x:v>9215</x:v>
      </x:c>
      <x:c r="G3974" s="13" t="s">
        <x:v>9156</x:v>
      </x:c>
      <x:c r="H3974" s="13" t="s">
        <x:v>5213</x:v>
      </x:c>
      <x:c r="I3974" s="13" t="s">
        <x:v>5214</x:v>
      </x:c>
      <x:c r="J3974" s="13" t="s">
        <x:v>5215</x:v>
      </x:c>
      <x:c r="K3974" s="13" t="s">
        <x:v>66</x:v>
      </x:c>
    </x:row>
    <x:row r="3975" ht="64">
      <x:c r="A3975" s="13">
        <x:v>71</x:v>
      </x:c>
      <x:c r="B3975" s="13" t="s">
        <x:v>250</x:v>
      </x:c>
      <x:c r="C3975" s="13" t="s">
        <x:v>251</x:v>
      </x:c>
      <x:c r="D3975" s="13" t="s">
        <x:v>675</x:v>
      </x:c>
      <x:c r="E3975" s="13" t="s">
        <x:v>5272</x:v>
      </x:c>
      <x:c r="F3975" s="13" t="s">
        <x:v>9216</x:v>
      </x:c>
      <x:c r="G3975" s="13" t="s">
        <x:v>9156</x:v>
      </x:c>
      <x:c r="H3975" s="13" t="s">
        <x:v>5213</x:v>
      </x:c>
      <x:c r="I3975" s="13" t="s">
        <x:v>5214</x:v>
      </x:c>
      <x:c r="J3975" s="13" t="s">
        <x:v>5215</x:v>
      </x:c>
      <x:c r="K3975" s="13" t="s">
        <x:v>66</x:v>
      </x:c>
    </x:row>
    <x:row r="3976" ht="64">
      <x:c r="A3976" s="13">
        <x:v>72</x:v>
      </x:c>
      <x:c r="B3976" s="13" t="s">
        <x:v>252</x:v>
      </x:c>
      <x:c r="C3976" s="13" t="s">
        <x:v>253</x:v>
      </x:c>
      <x:c r="D3976" s="13" t="s">
        <x:v>659</x:v>
      </x:c>
      <x:c r="E3976" s="13" t="s">
        <x:v>5210</x:v>
      </x:c>
      <x:c r="F3976" s="13" t="s">
        <x:v>9217</x:v>
      </x:c>
      <x:c r="G3976" s="13" t="s">
        <x:v>9218</x:v>
      </x:c>
      <x:c r="H3976" s="13" t="s">
        <x:v>5213</x:v>
      </x:c>
      <x:c r="I3976" s="13" t="s">
        <x:v>5214</x:v>
      </x:c>
      <x:c r="J3976" s="13" t="s">
        <x:v>5215</x:v>
      </x:c>
      <x:c r="K3976" s="13" t="s">
        <x:v>66</x:v>
      </x:c>
    </x:row>
    <x:row r="3977" ht="64">
      <x:c r="A3977" s="13">
        <x:v>72</x:v>
      </x:c>
      <x:c r="B3977" s="13" t="s">
        <x:v>252</x:v>
      </x:c>
      <x:c r="C3977" s="13" t="s">
        <x:v>253</x:v>
      </x:c>
      <x:c r="D3977" s="13" t="s">
        <x:v>659</x:v>
      </x:c>
      <x:c r="E3977" s="13" t="s">
        <x:v>5236</x:v>
      </x:c>
      <x:c r="F3977" s="13" t="s">
        <x:v>9219</x:v>
      </x:c>
      <x:c r="G3977" s="13" t="s">
        <x:v>9218</x:v>
      </x:c>
      <x:c r="H3977" s="13" t="s">
        <x:v>5213</x:v>
      </x:c>
      <x:c r="I3977" s="13" t="s">
        <x:v>5214</x:v>
      </x:c>
      <x:c r="J3977" s="13" t="s">
        <x:v>5215</x:v>
      </x:c>
      <x:c r="K3977" s="13" t="s">
        <x:v>66</x:v>
      </x:c>
    </x:row>
    <x:row r="3978" ht="64">
      <x:c r="A3978" s="13">
        <x:v>72</x:v>
      </x:c>
      <x:c r="B3978" s="13" t="s">
        <x:v>252</x:v>
      </x:c>
      <x:c r="C3978" s="13" t="s">
        <x:v>253</x:v>
      </x:c>
      <x:c r="D3978" s="13" t="s">
        <x:v>659</x:v>
      </x:c>
      <x:c r="E3978" s="13" t="s">
        <x:v>5210</x:v>
      </x:c>
      <x:c r="F3978" s="13" t="s">
        <x:v>9220</x:v>
      </x:c>
      <x:c r="G3978" s="13" t="s">
        <x:v>9218</x:v>
      </x:c>
      <x:c r="H3978" s="13" t="s">
        <x:v>5213</x:v>
      </x:c>
      <x:c r="I3978" s="13" t="s">
        <x:v>5214</x:v>
      </x:c>
      <x:c r="J3978" s="13" t="s">
        <x:v>5215</x:v>
      </x:c>
      <x:c r="K3978" s="13" t="s">
        <x:v>66</x:v>
      </x:c>
    </x:row>
    <x:row r="3979" ht="64">
      <x:c r="A3979" s="13">
        <x:v>72</x:v>
      </x:c>
      <x:c r="B3979" s="13" t="s">
        <x:v>252</x:v>
      </x:c>
      <x:c r="C3979" s="13" t="s">
        <x:v>253</x:v>
      </x:c>
      <x:c r="D3979" s="13" t="s">
        <x:v>659</x:v>
      </x:c>
      <x:c r="E3979" s="13" t="s">
        <x:v>5245</x:v>
      </x:c>
      <x:c r="F3979" s="13" t="s">
        <x:v>9221</x:v>
      </x:c>
      <x:c r="G3979" s="13" t="s">
        <x:v>9218</x:v>
      </x:c>
      <x:c r="H3979" s="13" t="s">
        <x:v>5213</x:v>
      </x:c>
      <x:c r="I3979" s="13" t="s">
        <x:v>5214</x:v>
      </x:c>
      <x:c r="J3979" s="13" t="s">
        <x:v>5215</x:v>
      </x:c>
      <x:c r="K3979" s="13" t="s">
        <x:v>66</x:v>
      </x:c>
    </x:row>
    <x:row r="3980" ht="64">
      <x:c r="A3980" s="13">
        <x:v>72</x:v>
      </x:c>
      <x:c r="B3980" s="13" t="s">
        <x:v>252</x:v>
      </x:c>
      <x:c r="C3980" s="13" t="s">
        <x:v>253</x:v>
      </x:c>
      <x:c r="D3980" s="13" t="s">
        <x:v>659</x:v>
      </x:c>
      <x:c r="E3980" s="13" t="s">
        <x:v>5236</x:v>
      </x:c>
      <x:c r="F3980" s="13" t="s">
        <x:v>9222</x:v>
      </x:c>
      <x:c r="G3980" s="13" t="s">
        <x:v>9218</x:v>
      </x:c>
      <x:c r="H3980" s="13" t="s">
        <x:v>5213</x:v>
      </x:c>
      <x:c r="I3980" s="13" t="s">
        <x:v>5214</x:v>
      </x:c>
      <x:c r="J3980" s="13" t="s">
        <x:v>5215</x:v>
      </x:c>
      <x:c r="K3980" s="13" t="s">
        <x:v>66</x:v>
      </x:c>
    </x:row>
    <x:row r="3981" ht="64">
      <x:c r="A3981" s="13">
        <x:v>72</x:v>
      </x:c>
      <x:c r="B3981" s="13" t="s">
        <x:v>252</x:v>
      </x:c>
      <x:c r="C3981" s="13" t="s">
        <x:v>253</x:v>
      </x:c>
      <x:c r="D3981" s="13" t="s">
        <x:v>659</x:v>
      </x:c>
      <x:c r="E3981" s="13" t="s">
        <x:v>5236</x:v>
      </x:c>
      <x:c r="F3981" s="13" t="s">
        <x:v>9223</x:v>
      </x:c>
      <x:c r="G3981" s="13" t="s">
        <x:v>9218</x:v>
      </x:c>
      <x:c r="H3981" s="13" t="s">
        <x:v>5213</x:v>
      </x:c>
      <x:c r="I3981" s="13" t="s">
        <x:v>5214</x:v>
      </x:c>
      <x:c r="J3981" s="13" t="s">
        <x:v>5215</x:v>
      </x:c>
      <x:c r="K3981" s="13" t="s">
        <x:v>66</x:v>
      </x:c>
    </x:row>
    <x:row r="3982" ht="64">
      <x:c r="A3982" s="13">
        <x:v>72</x:v>
      </x:c>
      <x:c r="B3982" s="13" t="s">
        <x:v>252</x:v>
      </x:c>
      <x:c r="C3982" s="13" t="s">
        <x:v>253</x:v>
      </x:c>
      <x:c r="D3982" s="13" t="s">
        <x:v>660</x:v>
      </x:c>
      <x:c r="E3982" s="13" t="s">
        <x:v>5216</x:v>
      </x:c>
      <x:c r="F3982" s="13" t="s">
        <x:v>9224</x:v>
      </x:c>
      <x:c r="G3982" s="13" t="s">
        <x:v>9218</x:v>
      </x:c>
      <x:c r="H3982" s="13" t="s">
        <x:v>5213</x:v>
      </x:c>
      <x:c r="I3982" s="13" t="s">
        <x:v>5214</x:v>
      </x:c>
      <x:c r="J3982" s="13" t="s">
        <x:v>5215</x:v>
      </x:c>
      <x:c r="K3982" s="13" t="s">
        <x:v>66</x:v>
      </x:c>
    </x:row>
    <x:row r="3983" ht="64">
      <x:c r="A3983" s="13">
        <x:v>72</x:v>
      </x:c>
      <x:c r="B3983" s="13" t="s">
        <x:v>252</x:v>
      </x:c>
      <x:c r="C3983" s="13" t="s">
        <x:v>253</x:v>
      </x:c>
      <x:c r="D3983" s="13" t="s">
        <x:v>660</x:v>
      </x:c>
      <x:c r="E3983" s="13" t="s">
        <x:v>5216</x:v>
      </x:c>
      <x:c r="F3983" s="13" t="s">
        <x:v>9225</x:v>
      </x:c>
      <x:c r="G3983" s="13" t="s">
        <x:v>9218</x:v>
      </x:c>
      <x:c r="H3983" s="13" t="s">
        <x:v>5213</x:v>
      </x:c>
      <x:c r="I3983" s="13" t="s">
        <x:v>5214</x:v>
      </x:c>
      <x:c r="J3983" s="13" t="s">
        <x:v>5215</x:v>
      </x:c>
      <x:c r="K3983" s="13" t="s">
        <x:v>66</x:v>
      </x:c>
    </x:row>
    <x:row r="3984" ht="64">
      <x:c r="A3984" s="13">
        <x:v>72</x:v>
      </x:c>
      <x:c r="B3984" s="13" t="s">
        <x:v>252</x:v>
      </x:c>
      <x:c r="C3984" s="13" t="s">
        <x:v>253</x:v>
      </x:c>
      <x:c r="D3984" s="13" t="s">
        <x:v>660</x:v>
      </x:c>
      <x:c r="E3984" s="13" t="s">
        <x:v>5262</x:v>
      </x:c>
      <x:c r="F3984" s="13" t="s">
        <x:v>9226</x:v>
      </x:c>
      <x:c r="G3984" s="13" t="s">
        <x:v>9218</x:v>
      </x:c>
      <x:c r="H3984" s="13" t="s">
        <x:v>5213</x:v>
      </x:c>
      <x:c r="I3984" s="13" t="s">
        <x:v>5214</x:v>
      </x:c>
      <x:c r="J3984" s="13" t="s">
        <x:v>5215</x:v>
      </x:c>
      <x:c r="K3984" s="13" t="s">
        <x:v>66</x:v>
      </x:c>
    </x:row>
    <x:row r="3985" ht="64">
      <x:c r="A3985" s="13">
        <x:v>72</x:v>
      </x:c>
      <x:c r="B3985" s="13" t="s">
        <x:v>252</x:v>
      </x:c>
      <x:c r="C3985" s="13" t="s">
        <x:v>253</x:v>
      </x:c>
      <x:c r="D3985" s="13" t="s">
        <x:v>660</x:v>
      </x:c>
      <x:c r="E3985" s="13" t="s">
        <x:v>5216</x:v>
      </x:c>
      <x:c r="F3985" s="13" t="s">
        <x:v>9227</x:v>
      </x:c>
      <x:c r="G3985" s="13" t="s">
        <x:v>9218</x:v>
      </x:c>
      <x:c r="H3985" s="13" t="s">
        <x:v>5213</x:v>
      </x:c>
      <x:c r="I3985" s="13" t="s">
        <x:v>5214</x:v>
      </x:c>
      <x:c r="J3985" s="13" t="s">
        <x:v>5215</x:v>
      </x:c>
      <x:c r="K3985" s="13" t="s">
        <x:v>66</x:v>
      </x:c>
    </x:row>
    <x:row r="3986" ht="64">
      <x:c r="A3986" s="13">
        <x:v>72</x:v>
      </x:c>
      <x:c r="B3986" s="13" t="s">
        <x:v>252</x:v>
      </x:c>
      <x:c r="C3986" s="13" t="s">
        <x:v>253</x:v>
      </x:c>
      <x:c r="D3986" s="13" t="s">
        <x:v>660</x:v>
      </x:c>
      <x:c r="E3986" s="13" t="s">
        <x:v>5216</x:v>
      </x:c>
      <x:c r="F3986" s="13" t="s">
        <x:v>9228</x:v>
      </x:c>
      <x:c r="G3986" s="13" t="s">
        <x:v>9218</x:v>
      </x:c>
      <x:c r="H3986" s="13" t="s">
        <x:v>5213</x:v>
      </x:c>
      <x:c r="I3986" s="13" t="s">
        <x:v>5214</x:v>
      </x:c>
      <x:c r="J3986" s="13" t="s">
        <x:v>5215</x:v>
      </x:c>
      <x:c r="K3986" s="13" t="s">
        <x:v>66</x:v>
      </x:c>
    </x:row>
    <x:row r="3987" ht="64">
      <x:c r="A3987" s="13">
        <x:v>72</x:v>
      </x:c>
      <x:c r="B3987" s="13" t="s">
        <x:v>252</x:v>
      </x:c>
      <x:c r="C3987" s="13" t="s">
        <x:v>253</x:v>
      </x:c>
      <x:c r="D3987" s="13" t="s">
        <x:v>660</x:v>
      </x:c>
      <x:c r="E3987" s="13" t="s">
        <x:v>5216</x:v>
      </x:c>
      <x:c r="F3987" s="13" t="s">
        <x:v>9229</x:v>
      </x:c>
      <x:c r="G3987" s="13" t="s">
        <x:v>9218</x:v>
      </x:c>
      <x:c r="H3987" s="13" t="s">
        <x:v>5213</x:v>
      </x:c>
      <x:c r="I3987" s="13" t="s">
        <x:v>5214</x:v>
      </x:c>
      <x:c r="J3987" s="13" t="s">
        <x:v>5215</x:v>
      </x:c>
      <x:c r="K3987" s="13" t="s">
        <x:v>66</x:v>
      </x:c>
    </x:row>
    <x:row r="3988" ht="64">
      <x:c r="A3988" s="13">
        <x:v>72</x:v>
      </x:c>
      <x:c r="B3988" s="13" t="s">
        <x:v>252</x:v>
      </x:c>
      <x:c r="C3988" s="13" t="s">
        <x:v>253</x:v>
      </x:c>
      <x:c r="D3988" s="13" t="s">
        <x:v>661</x:v>
      </x:c>
      <x:c r="E3988" s="13" t="s">
        <x:v>5210</x:v>
      </x:c>
      <x:c r="F3988" s="13" t="s">
        <x:v>9230</x:v>
      </x:c>
      <x:c r="G3988" s="13" t="s">
        <x:v>9218</x:v>
      </x:c>
      <x:c r="H3988" s="13" t="s">
        <x:v>5213</x:v>
      </x:c>
      <x:c r="I3988" s="13" t="s">
        <x:v>5214</x:v>
      </x:c>
      <x:c r="J3988" s="13" t="s">
        <x:v>5215</x:v>
      </x:c>
      <x:c r="K3988" s="13" t="s">
        <x:v>66</x:v>
      </x:c>
    </x:row>
    <x:row r="3989" ht="64">
      <x:c r="A3989" s="13">
        <x:v>72</x:v>
      </x:c>
      <x:c r="B3989" s="13" t="s">
        <x:v>252</x:v>
      </x:c>
      <x:c r="C3989" s="13" t="s">
        <x:v>253</x:v>
      </x:c>
      <x:c r="D3989" s="13" t="s">
        <x:v>661</x:v>
      </x:c>
      <x:c r="E3989" s="13" t="s">
        <x:v>5210</x:v>
      </x:c>
      <x:c r="F3989" s="13" t="s">
        <x:v>9231</x:v>
      </x:c>
      <x:c r="G3989" s="13" t="s">
        <x:v>9218</x:v>
      </x:c>
      <x:c r="H3989" s="13" t="s">
        <x:v>5213</x:v>
      </x:c>
      <x:c r="I3989" s="13" t="s">
        <x:v>5214</x:v>
      </x:c>
      <x:c r="J3989" s="13" t="s">
        <x:v>5215</x:v>
      </x:c>
      <x:c r="K3989" s="13" t="s">
        <x:v>66</x:v>
      </x:c>
    </x:row>
    <x:row r="3990" ht="64">
      <x:c r="A3990" s="13">
        <x:v>72</x:v>
      </x:c>
      <x:c r="B3990" s="13" t="s">
        <x:v>252</x:v>
      </x:c>
      <x:c r="C3990" s="13" t="s">
        <x:v>253</x:v>
      </x:c>
      <x:c r="D3990" s="13" t="s">
        <x:v>662</x:v>
      </x:c>
      <x:c r="E3990" s="13" t="s">
        <x:v>5236</x:v>
      </x:c>
      <x:c r="F3990" s="13" t="s">
        <x:v>9232</x:v>
      </x:c>
      <x:c r="G3990" s="13" t="s">
        <x:v>9218</x:v>
      </x:c>
      <x:c r="H3990" s="13" t="s">
        <x:v>5213</x:v>
      </x:c>
      <x:c r="I3990" s="13" t="s">
        <x:v>5214</x:v>
      </x:c>
      <x:c r="J3990" s="13" t="s">
        <x:v>5215</x:v>
      </x:c>
      <x:c r="K3990" s="13" t="s">
        <x:v>66</x:v>
      </x:c>
    </x:row>
    <x:row r="3991" ht="64">
      <x:c r="A3991" s="13">
        <x:v>72</x:v>
      </x:c>
      <x:c r="B3991" s="13" t="s">
        <x:v>252</x:v>
      </x:c>
      <x:c r="C3991" s="13" t="s">
        <x:v>253</x:v>
      </x:c>
      <x:c r="D3991" s="13" t="s">
        <x:v>662</x:v>
      </x:c>
      <x:c r="E3991" s="13" t="s">
        <x:v>5210</x:v>
      </x:c>
      <x:c r="F3991" s="13" t="s">
        <x:v>9233</x:v>
      </x:c>
      <x:c r="G3991" s="13" t="s">
        <x:v>9218</x:v>
      </x:c>
      <x:c r="H3991" s="13" t="s">
        <x:v>5213</x:v>
      </x:c>
      <x:c r="I3991" s="13" t="s">
        <x:v>5214</x:v>
      </x:c>
      <x:c r="J3991" s="13" t="s">
        <x:v>5215</x:v>
      </x:c>
      <x:c r="K3991" s="13" t="s">
        <x:v>66</x:v>
      </x:c>
    </x:row>
    <x:row r="3992" ht="64">
      <x:c r="A3992" s="13">
        <x:v>72</x:v>
      </x:c>
      <x:c r="B3992" s="13" t="s">
        <x:v>252</x:v>
      </x:c>
      <x:c r="C3992" s="13" t="s">
        <x:v>253</x:v>
      </x:c>
      <x:c r="D3992" s="13" t="s">
        <x:v>663</x:v>
      </x:c>
      <x:c r="E3992" s="13" t="s">
        <x:v>5262</x:v>
      </x:c>
      <x:c r="F3992" s="13" t="s">
        <x:v>9234</x:v>
      </x:c>
      <x:c r="G3992" s="13" t="s">
        <x:v>9218</x:v>
      </x:c>
      <x:c r="H3992" s="13" t="s">
        <x:v>5213</x:v>
      </x:c>
      <x:c r="I3992" s="13" t="s">
        <x:v>5214</x:v>
      </x:c>
      <x:c r="J3992" s="13" t="s">
        <x:v>5215</x:v>
      </x:c>
      <x:c r="K3992" s="13" t="s">
        <x:v>66</x:v>
      </x:c>
    </x:row>
    <x:row r="3993" ht="64">
      <x:c r="A3993" s="13">
        <x:v>72</x:v>
      </x:c>
      <x:c r="B3993" s="13" t="s">
        <x:v>252</x:v>
      </x:c>
      <x:c r="C3993" s="13" t="s">
        <x:v>253</x:v>
      </x:c>
      <x:c r="D3993" s="13" t="s">
        <x:v>663</x:v>
      </x:c>
      <x:c r="E3993" s="13" t="s">
        <x:v>5236</x:v>
      </x:c>
      <x:c r="F3993" s="13" t="s">
        <x:v>9235</x:v>
      </x:c>
      <x:c r="G3993" s="13" t="s">
        <x:v>9218</x:v>
      </x:c>
      <x:c r="H3993" s="13" t="s">
        <x:v>5213</x:v>
      </x:c>
      <x:c r="I3993" s="13" t="s">
        <x:v>5214</x:v>
      </x:c>
      <x:c r="J3993" s="13" t="s">
        <x:v>5215</x:v>
      </x:c>
      <x:c r="K3993" s="13" t="s">
        <x:v>66</x:v>
      </x:c>
    </x:row>
    <x:row r="3994" ht="64">
      <x:c r="A3994" s="13">
        <x:v>72</x:v>
      </x:c>
      <x:c r="B3994" s="13" t="s">
        <x:v>252</x:v>
      </x:c>
      <x:c r="C3994" s="13" t="s">
        <x:v>253</x:v>
      </x:c>
      <x:c r="D3994" s="13" t="s">
        <x:v>663</x:v>
      </x:c>
      <x:c r="E3994" s="13" t="s">
        <x:v>5210</x:v>
      </x:c>
      <x:c r="F3994" s="13" t="s">
        <x:v>9236</x:v>
      </x:c>
      <x:c r="G3994" s="13" t="s">
        <x:v>9218</x:v>
      </x:c>
      <x:c r="H3994" s="13" t="s">
        <x:v>5213</x:v>
      </x:c>
      <x:c r="I3994" s="13" t="s">
        <x:v>5214</x:v>
      </x:c>
      <x:c r="J3994" s="13" t="s">
        <x:v>5215</x:v>
      </x:c>
      <x:c r="K3994" s="13" t="s">
        <x:v>66</x:v>
      </x:c>
    </x:row>
    <x:row r="3995" ht="64">
      <x:c r="A3995" s="13">
        <x:v>72</x:v>
      </x:c>
      <x:c r="B3995" s="13" t="s">
        <x:v>252</x:v>
      </x:c>
      <x:c r="C3995" s="13" t="s">
        <x:v>253</x:v>
      </x:c>
      <x:c r="D3995" s="13" t="s">
        <x:v>663</x:v>
      </x:c>
      <x:c r="E3995" s="13" t="s">
        <x:v>5210</x:v>
      </x:c>
      <x:c r="F3995" s="13" t="s">
        <x:v>9237</x:v>
      </x:c>
      <x:c r="G3995" s="13" t="s">
        <x:v>9218</x:v>
      </x:c>
      <x:c r="H3995" s="13" t="s">
        <x:v>5213</x:v>
      </x:c>
      <x:c r="I3995" s="13" t="s">
        <x:v>5214</x:v>
      </x:c>
      <x:c r="J3995" s="13" t="s">
        <x:v>5215</x:v>
      </x:c>
      <x:c r="K3995" s="13" t="s">
        <x:v>66</x:v>
      </x:c>
    </x:row>
    <x:row r="3996" ht="64">
      <x:c r="A3996" s="13">
        <x:v>72</x:v>
      </x:c>
      <x:c r="B3996" s="13" t="s">
        <x:v>252</x:v>
      </x:c>
      <x:c r="C3996" s="13" t="s">
        <x:v>253</x:v>
      </x:c>
      <x:c r="D3996" s="13" t="s">
        <x:v>663</x:v>
      </x:c>
      <x:c r="E3996" s="13" t="s">
        <x:v>5210</x:v>
      </x:c>
      <x:c r="F3996" s="13" t="s">
        <x:v>9238</x:v>
      </x:c>
      <x:c r="G3996" s="13" t="s">
        <x:v>9218</x:v>
      </x:c>
      <x:c r="H3996" s="13" t="s">
        <x:v>5213</x:v>
      </x:c>
      <x:c r="I3996" s="13" t="s">
        <x:v>5214</x:v>
      </x:c>
      <x:c r="J3996" s="13" t="s">
        <x:v>5215</x:v>
      </x:c>
      <x:c r="K3996" s="13" t="s">
        <x:v>66</x:v>
      </x:c>
    </x:row>
    <x:row r="3997" ht="64">
      <x:c r="A3997" s="13">
        <x:v>72</x:v>
      </x:c>
      <x:c r="B3997" s="13" t="s">
        <x:v>252</x:v>
      </x:c>
      <x:c r="C3997" s="13" t="s">
        <x:v>253</x:v>
      </x:c>
      <x:c r="D3997" s="13" t="s">
        <x:v>663</x:v>
      </x:c>
      <x:c r="E3997" s="13" t="s">
        <x:v>5236</x:v>
      </x:c>
      <x:c r="F3997" s="13" t="s">
        <x:v>9239</x:v>
      </x:c>
      <x:c r="G3997" s="13" t="s">
        <x:v>9218</x:v>
      </x:c>
      <x:c r="H3997" s="13" t="s">
        <x:v>5213</x:v>
      </x:c>
      <x:c r="I3997" s="13" t="s">
        <x:v>5214</x:v>
      </x:c>
      <x:c r="J3997" s="13" t="s">
        <x:v>5215</x:v>
      </x:c>
      <x:c r="K3997" s="13" t="s">
        <x:v>66</x:v>
      </x:c>
    </x:row>
    <x:row r="3998" ht="64">
      <x:c r="A3998" s="13">
        <x:v>72</x:v>
      </x:c>
      <x:c r="B3998" s="13" t="s">
        <x:v>252</x:v>
      </x:c>
      <x:c r="C3998" s="13" t="s">
        <x:v>253</x:v>
      </x:c>
      <x:c r="D3998" s="13" t="s">
        <x:v>663</x:v>
      </x:c>
      <x:c r="E3998" s="13" t="s">
        <x:v>5236</x:v>
      </x:c>
      <x:c r="F3998" s="13" t="s">
        <x:v>9240</x:v>
      </x:c>
      <x:c r="G3998" s="13" t="s">
        <x:v>9218</x:v>
      </x:c>
      <x:c r="H3998" s="13" t="s">
        <x:v>5213</x:v>
      </x:c>
      <x:c r="I3998" s="13" t="s">
        <x:v>5214</x:v>
      </x:c>
      <x:c r="J3998" s="13" t="s">
        <x:v>5215</x:v>
      </x:c>
      <x:c r="K3998" s="13" t="s">
        <x:v>66</x:v>
      </x:c>
    </x:row>
    <x:row r="3999" ht="64">
      <x:c r="A3999" s="13">
        <x:v>72</x:v>
      </x:c>
      <x:c r="B3999" s="13" t="s">
        <x:v>252</x:v>
      </x:c>
      <x:c r="C3999" s="13" t="s">
        <x:v>253</x:v>
      </x:c>
      <x:c r="D3999" s="13" t="s">
        <x:v>664</x:v>
      </x:c>
      <x:c r="E3999" s="13" t="s">
        <x:v>5262</x:v>
      </x:c>
      <x:c r="F3999" s="13" t="s">
        <x:v>9241</x:v>
      </x:c>
      <x:c r="G3999" s="13" t="s">
        <x:v>9218</x:v>
      </x:c>
      <x:c r="H3999" s="13" t="s">
        <x:v>5213</x:v>
      </x:c>
      <x:c r="I3999" s="13" t="s">
        <x:v>5214</x:v>
      </x:c>
      <x:c r="J3999" s="13" t="s">
        <x:v>5215</x:v>
      </x:c>
      <x:c r="K3999" s="13" t="s">
        <x:v>66</x:v>
      </x:c>
    </x:row>
    <x:row r="4000" ht="64">
      <x:c r="A4000" s="13">
        <x:v>72</x:v>
      </x:c>
      <x:c r="B4000" s="13" t="s">
        <x:v>252</x:v>
      </x:c>
      <x:c r="C4000" s="13" t="s">
        <x:v>253</x:v>
      </x:c>
      <x:c r="D4000" s="13" t="s">
        <x:v>664</x:v>
      </x:c>
      <x:c r="E4000" s="13" t="s">
        <x:v>5210</x:v>
      </x:c>
      <x:c r="F4000" s="13" t="s">
        <x:v>9242</x:v>
      </x:c>
      <x:c r="G4000" s="13" t="s">
        <x:v>9218</x:v>
      </x:c>
      <x:c r="H4000" s="13" t="s">
        <x:v>5213</x:v>
      </x:c>
      <x:c r="I4000" s="13" t="s">
        <x:v>5214</x:v>
      </x:c>
      <x:c r="J4000" s="13" t="s">
        <x:v>5215</x:v>
      </x:c>
      <x:c r="K4000" s="13" t="s">
        <x:v>66</x:v>
      </x:c>
    </x:row>
    <x:row r="4001" ht="64">
      <x:c r="A4001" s="13">
        <x:v>72</x:v>
      </x:c>
      <x:c r="B4001" s="13" t="s">
        <x:v>252</x:v>
      </x:c>
      <x:c r="C4001" s="13" t="s">
        <x:v>253</x:v>
      </x:c>
      <x:c r="D4001" s="13" t="s">
        <x:v>664</x:v>
      </x:c>
      <x:c r="E4001" s="13" t="s">
        <x:v>5216</x:v>
      </x:c>
      <x:c r="F4001" s="13" t="s">
        <x:v>9243</x:v>
      </x:c>
      <x:c r="G4001" s="13" t="s">
        <x:v>9218</x:v>
      </x:c>
      <x:c r="H4001" s="13" t="s">
        <x:v>5213</x:v>
      </x:c>
      <x:c r="I4001" s="13" t="s">
        <x:v>5214</x:v>
      </x:c>
      <x:c r="J4001" s="13" t="s">
        <x:v>5215</x:v>
      </x:c>
      <x:c r="K4001" s="13" t="s">
        <x:v>66</x:v>
      </x:c>
    </x:row>
    <x:row r="4002" ht="64">
      <x:c r="A4002" s="13">
        <x:v>72</x:v>
      </x:c>
      <x:c r="B4002" s="13" t="s">
        <x:v>252</x:v>
      </x:c>
      <x:c r="C4002" s="13" t="s">
        <x:v>253</x:v>
      </x:c>
      <x:c r="D4002" s="13" t="s">
        <x:v>664</x:v>
      </x:c>
      <x:c r="E4002" s="13" t="s">
        <x:v>5245</x:v>
      </x:c>
      <x:c r="F4002" s="13" t="s">
        <x:v>9244</x:v>
      </x:c>
      <x:c r="G4002" s="13" t="s">
        <x:v>9218</x:v>
      </x:c>
      <x:c r="H4002" s="13" t="s">
        <x:v>5213</x:v>
      </x:c>
      <x:c r="I4002" s="13" t="s">
        <x:v>5214</x:v>
      </x:c>
      <x:c r="J4002" s="13" t="s">
        <x:v>5215</x:v>
      </x:c>
      <x:c r="K4002" s="13" t="s">
        <x:v>66</x:v>
      </x:c>
    </x:row>
    <x:row r="4003" ht="64">
      <x:c r="A4003" s="13">
        <x:v>72</x:v>
      </x:c>
      <x:c r="B4003" s="13" t="s">
        <x:v>252</x:v>
      </x:c>
      <x:c r="C4003" s="13" t="s">
        <x:v>253</x:v>
      </x:c>
      <x:c r="D4003" s="13" t="s">
        <x:v>664</x:v>
      </x:c>
      <x:c r="E4003" s="13" t="s">
        <x:v>5210</x:v>
      </x:c>
      <x:c r="F4003" s="13" t="s">
        <x:v>9245</x:v>
      </x:c>
      <x:c r="G4003" s="13" t="s">
        <x:v>9218</x:v>
      </x:c>
      <x:c r="H4003" s="13" t="s">
        <x:v>5213</x:v>
      </x:c>
      <x:c r="I4003" s="13" t="s">
        <x:v>5214</x:v>
      </x:c>
      <x:c r="J4003" s="13" t="s">
        <x:v>5215</x:v>
      </x:c>
      <x:c r="K4003" s="13" t="s">
        <x:v>66</x:v>
      </x:c>
    </x:row>
    <x:row r="4004" ht="64">
      <x:c r="A4004" s="13">
        <x:v>72</x:v>
      </x:c>
      <x:c r="B4004" s="13" t="s">
        <x:v>252</x:v>
      </x:c>
      <x:c r="C4004" s="13" t="s">
        <x:v>253</x:v>
      </x:c>
      <x:c r="D4004" s="13" t="s">
        <x:v>664</x:v>
      </x:c>
      <x:c r="E4004" s="13" t="s">
        <x:v>5262</x:v>
      </x:c>
      <x:c r="F4004" s="13" t="s">
        <x:v>9246</x:v>
      </x:c>
      <x:c r="G4004" s="13" t="s">
        <x:v>9218</x:v>
      </x:c>
      <x:c r="H4004" s="13" t="s">
        <x:v>5213</x:v>
      </x:c>
      <x:c r="I4004" s="13" t="s">
        <x:v>5214</x:v>
      </x:c>
      <x:c r="J4004" s="13" t="s">
        <x:v>5215</x:v>
      </x:c>
      <x:c r="K4004" s="13" t="s">
        <x:v>66</x:v>
      </x:c>
    </x:row>
    <x:row r="4005" ht="64">
      <x:c r="A4005" s="13">
        <x:v>72</x:v>
      </x:c>
      <x:c r="B4005" s="13" t="s">
        <x:v>252</x:v>
      </x:c>
      <x:c r="C4005" s="13" t="s">
        <x:v>253</x:v>
      </x:c>
      <x:c r="D4005" s="13" t="s">
        <x:v>669</x:v>
      </x:c>
      <x:c r="E4005" s="13" t="s">
        <x:v>5210</x:v>
      </x:c>
      <x:c r="F4005" s="13" t="s">
        <x:v>9247</x:v>
      </x:c>
      <x:c r="G4005" s="13" t="s">
        <x:v>9218</x:v>
      </x:c>
      <x:c r="H4005" s="13" t="s">
        <x:v>5213</x:v>
      </x:c>
      <x:c r="I4005" s="13" t="s">
        <x:v>5214</x:v>
      </x:c>
      <x:c r="J4005" s="13" t="s">
        <x:v>5215</x:v>
      </x:c>
      <x:c r="K4005" s="13" t="s">
        <x:v>66</x:v>
      </x:c>
    </x:row>
    <x:row r="4006" ht="64">
      <x:c r="A4006" s="13">
        <x:v>72</x:v>
      </x:c>
      <x:c r="B4006" s="13" t="s">
        <x:v>252</x:v>
      </x:c>
      <x:c r="C4006" s="13" t="s">
        <x:v>253</x:v>
      </x:c>
      <x:c r="D4006" s="13" t="s">
        <x:v>669</x:v>
      </x:c>
      <x:c r="E4006" s="13" t="s">
        <x:v>5236</x:v>
      </x:c>
      <x:c r="F4006" s="13" t="s">
        <x:v>9248</x:v>
      </x:c>
      <x:c r="G4006" s="13" t="s">
        <x:v>9218</x:v>
      </x:c>
      <x:c r="H4006" s="13" t="s">
        <x:v>5213</x:v>
      </x:c>
      <x:c r="I4006" s="13" t="s">
        <x:v>5214</x:v>
      </x:c>
      <x:c r="J4006" s="13" t="s">
        <x:v>5215</x:v>
      </x:c>
      <x:c r="K4006" s="13" t="s">
        <x:v>66</x:v>
      </x:c>
    </x:row>
    <x:row r="4007" ht="64">
      <x:c r="A4007" s="13">
        <x:v>72</x:v>
      </x:c>
      <x:c r="B4007" s="13" t="s">
        <x:v>252</x:v>
      </x:c>
      <x:c r="C4007" s="13" t="s">
        <x:v>253</x:v>
      </x:c>
      <x:c r="D4007" s="13" t="s">
        <x:v>669</x:v>
      </x:c>
      <x:c r="E4007" s="13" t="s">
        <x:v>5210</x:v>
      </x:c>
      <x:c r="F4007" s="13" t="s">
        <x:v>9249</x:v>
      </x:c>
      <x:c r="G4007" s="13" t="s">
        <x:v>9218</x:v>
      </x:c>
      <x:c r="H4007" s="13" t="s">
        <x:v>5213</x:v>
      </x:c>
      <x:c r="I4007" s="13" t="s">
        <x:v>5214</x:v>
      </x:c>
      <x:c r="J4007" s="13" t="s">
        <x:v>5215</x:v>
      </x:c>
      <x:c r="K4007" s="13" t="s">
        <x:v>66</x:v>
      </x:c>
    </x:row>
    <x:row r="4008" ht="64">
      <x:c r="A4008" s="13">
        <x:v>72</x:v>
      </x:c>
      <x:c r="B4008" s="13" t="s">
        <x:v>252</x:v>
      </x:c>
      <x:c r="C4008" s="13" t="s">
        <x:v>253</x:v>
      </x:c>
      <x:c r="D4008" s="13" t="s">
        <x:v>669</x:v>
      </x:c>
      <x:c r="E4008" s="13" t="s">
        <x:v>5210</x:v>
      </x:c>
      <x:c r="F4008" s="13" t="s">
        <x:v>9250</x:v>
      </x:c>
      <x:c r="G4008" s="13" t="s">
        <x:v>9218</x:v>
      </x:c>
      <x:c r="H4008" s="13" t="s">
        <x:v>5213</x:v>
      </x:c>
      <x:c r="I4008" s="13" t="s">
        <x:v>5214</x:v>
      </x:c>
      <x:c r="J4008" s="13" t="s">
        <x:v>5215</x:v>
      </x:c>
      <x:c r="K4008" s="13" t="s">
        <x:v>66</x:v>
      </x:c>
    </x:row>
    <x:row r="4009" ht="64">
      <x:c r="A4009" s="13">
        <x:v>72</x:v>
      </x:c>
      <x:c r="B4009" s="13" t="s">
        <x:v>252</x:v>
      </x:c>
      <x:c r="C4009" s="13" t="s">
        <x:v>253</x:v>
      </x:c>
      <x:c r="D4009" s="13" t="s">
        <x:v>670</x:v>
      </x:c>
      <x:c r="E4009" s="13" t="s">
        <x:v>5210</x:v>
      </x:c>
      <x:c r="F4009" s="13" t="s">
        <x:v>9251</x:v>
      </x:c>
      <x:c r="G4009" s="13" t="s">
        <x:v>9218</x:v>
      </x:c>
      <x:c r="H4009" s="13" t="s">
        <x:v>5213</x:v>
      </x:c>
      <x:c r="I4009" s="13" t="s">
        <x:v>5214</x:v>
      </x:c>
      <x:c r="J4009" s="13" t="s">
        <x:v>5215</x:v>
      </x:c>
      <x:c r="K4009" s="13" t="s">
        <x:v>66</x:v>
      </x:c>
    </x:row>
    <x:row r="4010" ht="64">
      <x:c r="A4010" s="13">
        <x:v>72</x:v>
      </x:c>
      <x:c r="B4010" s="13" t="s">
        <x:v>252</x:v>
      </x:c>
      <x:c r="C4010" s="13" t="s">
        <x:v>253</x:v>
      </x:c>
      <x:c r="D4010" s="13" t="s">
        <x:v>670</x:v>
      </x:c>
      <x:c r="E4010" s="13" t="s">
        <x:v>5210</x:v>
      </x:c>
      <x:c r="F4010" s="13" t="s">
        <x:v>9252</x:v>
      </x:c>
      <x:c r="G4010" s="13" t="s">
        <x:v>9218</x:v>
      </x:c>
      <x:c r="H4010" s="13" t="s">
        <x:v>5213</x:v>
      </x:c>
      <x:c r="I4010" s="13" t="s">
        <x:v>5214</x:v>
      </x:c>
      <x:c r="J4010" s="13" t="s">
        <x:v>5215</x:v>
      </x:c>
      <x:c r="K4010" s="13" t="s">
        <x:v>66</x:v>
      </x:c>
    </x:row>
    <x:row r="4011" ht="64">
      <x:c r="A4011" s="13">
        <x:v>72</x:v>
      </x:c>
      <x:c r="B4011" s="13" t="s">
        <x:v>252</x:v>
      </x:c>
      <x:c r="C4011" s="13" t="s">
        <x:v>253</x:v>
      </x:c>
      <x:c r="D4011" s="13" t="s">
        <x:v>670</x:v>
      </x:c>
      <x:c r="E4011" s="13" t="s">
        <x:v>5236</x:v>
      </x:c>
      <x:c r="F4011" s="13" t="s">
        <x:v>9253</x:v>
      </x:c>
      <x:c r="G4011" s="13" t="s">
        <x:v>9218</x:v>
      </x:c>
      <x:c r="H4011" s="13" t="s">
        <x:v>5213</x:v>
      </x:c>
      <x:c r="I4011" s="13" t="s">
        <x:v>5214</x:v>
      </x:c>
      <x:c r="J4011" s="13" t="s">
        <x:v>5215</x:v>
      </x:c>
      <x:c r="K4011" s="13" t="s">
        <x:v>66</x:v>
      </x:c>
    </x:row>
    <x:row r="4012" ht="64">
      <x:c r="A4012" s="13">
        <x:v>72</x:v>
      </x:c>
      <x:c r="B4012" s="13" t="s">
        <x:v>252</x:v>
      </x:c>
      <x:c r="C4012" s="13" t="s">
        <x:v>253</x:v>
      </x:c>
      <x:c r="D4012" s="13" t="s">
        <x:v>670</x:v>
      </x:c>
      <x:c r="E4012" s="13" t="s">
        <x:v>5210</x:v>
      </x:c>
      <x:c r="F4012" s="13" t="s">
        <x:v>9254</x:v>
      </x:c>
      <x:c r="G4012" s="13" t="s">
        <x:v>9218</x:v>
      </x:c>
      <x:c r="H4012" s="13" t="s">
        <x:v>5213</x:v>
      </x:c>
      <x:c r="I4012" s="13" t="s">
        <x:v>5214</x:v>
      </x:c>
      <x:c r="J4012" s="13" t="s">
        <x:v>5215</x:v>
      </x:c>
      <x:c r="K4012" s="13" t="s">
        <x:v>66</x:v>
      </x:c>
    </x:row>
    <x:row r="4013" ht="64">
      <x:c r="A4013" s="13">
        <x:v>72</x:v>
      </x:c>
      <x:c r="B4013" s="13" t="s">
        <x:v>252</x:v>
      </x:c>
      <x:c r="C4013" s="13" t="s">
        <x:v>253</x:v>
      </x:c>
      <x:c r="D4013" s="13" t="s">
        <x:v>670</x:v>
      </x:c>
      <x:c r="E4013" s="13" t="s">
        <x:v>5216</x:v>
      </x:c>
      <x:c r="F4013" s="13" t="s">
        <x:v>9255</x:v>
      </x:c>
      <x:c r="G4013" s="13" t="s">
        <x:v>9218</x:v>
      </x:c>
      <x:c r="H4013" s="13" t="s">
        <x:v>5213</x:v>
      </x:c>
      <x:c r="I4013" s="13" t="s">
        <x:v>5214</x:v>
      </x:c>
      <x:c r="J4013" s="13" t="s">
        <x:v>5215</x:v>
      </x:c>
      <x:c r="K4013" s="13" t="s">
        <x:v>66</x:v>
      </x:c>
    </x:row>
    <x:row r="4014" ht="64">
      <x:c r="A4014" s="13">
        <x:v>72</x:v>
      </x:c>
      <x:c r="B4014" s="13" t="s">
        <x:v>252</x:v>
      </x:c>
      <x:c r="C4014" s="13" t="s">
        <x:v>253</x:v>
      </x:c>
      <x:c r="D4014" s="13" t="s">
        <x:v>670</x:v>
      </x:c>
      <x:c r="E4014" s="13" t="s">
        <x:v>5210</x:v>
      </x:c>
      <x:c r="F4014" s="13" t="s">
        <x:v>9256</x:v>
      </x:c>
      <x:c r="G4014" s="13" t="s">
        <x:v>9218</x:v>
      </x:c>
      <x:c r="H4014" s="13" t="s">
        <x:v>5213</x:v>
      </x:c>
      <x:c r="I4014" s="13" t="s">
        <x:v>5214</x:v>
      </x:c>
      <x:c r="J4014" s="13" t="s">
        <x:v>5215</x:v>
      </x:c>
      <x:c r="K4014" s="13" t="s">
        <x:v>66</x:v>
      </x:c>
    </x:row>
    <x:row r="4015" ht="64">
      <x:c r="A4015" s="13">
        <x:v>72</x:v>
      </x:c>
      <x:c r="B4015" s="13" t="s">
        <x:v>252</x:v>
      </x:c>
      <x:c r="C4015" s="13" t="s">
        <x:v>253</x:v>
      </x:c>
      <x:c r="D4015" s="13" t="s">
        <x:v>670</x:v>
      </x:c>
      <x:c r="E4015" s="13" t="s">
        <x:v>5210</x:v>
      </x:c>
      <x:c r="F4015" s="13" t="s">
        <x:v>9257</x:v>
      </x:c>
      <x:c r="G4015" s="13" t="s">
        <x:v>9218</x:v>
      </x:c>
      <x:c r="H4015" s="13" t="s">
        <x:v>5213</x:v>
      </x:c>
      <x:c r="I4015" s="13" t="s">
        <x:v>5214</x:v>
      </x:c>
      <x:c r="J4015" s="13" t="s">
        <x:v>5215</x:v>
      </x:c>
      <x:c r="K4015" s="13" t="s">
        <x:v>66</x:v>
      </x:c>
    </x:row>
    <x:row r="4016" ht="64">
      <x:c r="A4016" s="13">
        <x:v>72</x:v>
      </x:c>
      <x:c r="B4016" s="13" t="s">
        <x:v>252</x:v>
      </x:c>
      <x:c r="C4016" s="13" t="s">
        <x:v>253</x:v>
      </x:c>
      <x:c r="D4016" s="13" t="s">
        <x:v>671</x:v>
      </x:c>
      <x:c r="E4016" s="13" t="s">
        <x:v>5210</x:v>
      </x:c>
      <x:c r="F4016" s="13" t="s">
        <x:v>9258</x:v>
      </x:c>
      <x:c r="G4016" s="13" t="s">
        <x:v>9218</x:v>
      </x:c>
      <x:c r="H4016" s="13" t="s">
        <x:v>5213</x:v>
      </x:c>
      <x:c r="I4016" s="13" t="s">
        <x:v>5214</x:v>
      </x:c>
      <x:c r="J4016" s="13" t="s">
        <x:v>5215</x:v>
      </x:c>
      <x:c r="K4016" s="13" t="s">
        <x:v>66</x:v>
      </x:c>
    </x:row>
    <x:row r="4017" ht="64">
      <x:c r="A4017" s="13">
        <x:v>72</x:v>
      </x:c>
      <x:c r="B4017" s="13" t="s">
        <x:v>252</x:v>
      </x:c>
      <x:c r="C4017" s="13" t="s">
        <x:v>253</x:v>
      </x:c>
      <x:c r="D4017" s="13" t="s">
        <x:v>671</x:v>
      </x:c>
      <x:c r="E4017" s="13" t="s">
        <x:v>5210</x:v>
      </x:c>
      <x:c r="F4017" s="13" t="s">
        <x:v>9259</x:v>
      </x:c>
      <x:c r="G4017" s="13" t="s">
        <x:v>9218</x:v>
      </x:c>
      <x:c r="H4017" s="13" t="s">
        <x:v>5213</x:v>
      </x:c>
      <x:c r="I4017" s="13" t="s">
        <x:v>5214</x:v>
      </x:c>
      <x:c r="J4017" s="13" t="s">
        <x:v>5215</x:v>
      </x:c>
      <x:c r="K4017" s="13" t="s">
        <x:v>66</x:v>
      </x:c>
    </x:row>
    <x:row r="4018" ht="64">
      <x:c r="A4018" s="13">
        <x:v>72</x:v>
      </x:c>
      <x:c r="B4018" s="13" t="s">
        <x:v>252</x:v>
      </x:c>
      <x:c r="C4018" s="13" t="s">
        <x:v>253</x:v>
      </x:c>
      <x:c r="D4018" s="13" t="s">
        <x:v>672</x:v>
      </x:c>
      <x:c r="E4018" s="13" t="s">
        <x:v>5262</x:v>
      </x:c>
      <x:c r="F4018" s="13" t="s">
        <x:v>9260</x:v>
      </x:c>
      <x:c r="G4018" s="13" t="s">
        <x:v>9218</x:v>
      </x:c>
      <x:c r="H4018" s="13" t="s">
        <x:v>5213</x:v>
      </x:c>
      <x:c r="I4018" s="13" t="s">
        <x:v>5214</x:v>
      </x:c>
      <x:c r="J4018" s="13" t="s">
        <x:v>5215</x:v>
      </x:c>
      <x:c r="K4018" s="13" t="s">
        <x:v>66</x:v>
      </x:c>
    </x:row>
    <x:row r="4019" ht="64">
      <x:c r="A4019" s="13">
        <x:v>72</x:v>
      </x:c>
      <x:c r="B4019" s="13" t="s">
        <x:v>252</x:v>
      </x:c>
      <x:c r="C4019" s="13" t="s">
        <x:v>253</x:v>
      </x:c>
      <x:c r="D4019" s="13" t="s">
        <x:v>672</x:v>
      </x:c>
      <x:c r="E4019" s="13" t="s">
        <x:v>5210</x:v>
      </x:c>
      <x:c r="F4019" s="13" t="s">
        <x:v>9261</x:v>
      </x:c>
      <x:c r="G4019" s="13" t="s">
        <x:v>9218</x:v>
      </x:c>
      <x:c r="H4019" s="13" t="s">
        <x:v>5213</x:v>
      </x:c>
      <x:c r="I4019" s="13" t="s">
        <x:v>5214</x:v>
      </x:c>
      <x:c r="J4019" s="13" t="s">
        <x:v>5215</x:v>
      </x:c>
      <x:c r="K4019" s="13" t="s">
        <x:v>66</x:v>
      </x:c>
    </x:row>
    <x:row r="4020" ht="64">
      <x:c r="A4020" s="13">
        <x:v>72</x:v>
      </x:c>
      <x:c r="B4020" s="13" t="s">
        <x:v>252</x:v>
      </x:c>
      <x:c r="C4020" s="13" t="s">
        <x:v>253</x:v>
      </x:c>
      <x:c r="D4020" s="13" t="s">
        <x:v>672</x:v>
      </x:c>
      <x:c r="E4020" s="13" t="s">
        <x:v>5210</x:v>
      </x:c>
      <x:c r="F4020" s="13" t="s">
        <x:v>9262</x:v>
      </x:c>
      <x:c r="G4020" s="13" t="s">
        <x:v>9218</x:v>
      </x:c>
      <x:c r="H4020" s="13" t="s">
        <x:v>5213</x:v>
      </x:c>
      <x:c r="I4020" s="13" t="s">
        <x:v>5214</x:v>
      </x:c>
      <x:c r="J4020" s="13" t="s">
        <x:v>5215</x:v>
      </x:c>
      <x:c r="K4020" s="13" t="s">
        <x:v>66</x:v>
      </x:c>
    </x:row>
    <x:row r="4021" ht="64">
      <x:c r="A4021" s="13">
        <x:v>72</x:v>
      </x:c>
      <x:c r="B4021" s="13" t="s">
        <x:v>252</x:v>
      </x:c>
      <x:c r="C4021" s="13" t="s">
        <x:v>253</x:v>
      </x:c>
      <x:c r="D4021" s="13" t="s">
        <x:v>672</x:v>
      </x:c>
      <x:c r="E4021" s="13" t="s">
        <x:v>5210</x:v>
      </x:c>
      <x:c r="F4021" s="13" t="s">
        <x:v>9263</x:v>
      </x:c>
      <x:c r="G4021" s="13" t="s">
        <x:v>9218</x:v>
      </x:c>
      <x:c r="H4021" s="13" t="s">
        <x:v>5213</x:v>
      </x:c>
      <x:c r="I4021" s="13" t="s">
        <x:v>5214</x:v>
      </x:c>
      <x:c r="J4021" s="13" t="s">
        <x:v>5215</x:v>
      </x:c>
      <x:c r="K4021" s="13" t="s">
        <x:v>66</x:v>
      </x:c>
    </x:row>
    <x:row r="4022" ht="64">
      <x:c r="A4022" s="13">
        <x:v>72</x:v>
      </x:c>
      <x:c r="B4022" s="13" t="s">
        <x:v>252</x:v>
      </x:c>
      <x:c r="C4022" s="13" t="s">
        <x:v>253</x:v>
      </x:c>
      <x:c r="D4022" s="13" t="s">
        <x:v>672</x:v>
      </x:c>
      <x:c r="E4022" s="13" t="s">
        <x:v>5210</x:v>
      </x:c>
      <x:c r="F4022" s="13" t="s">
        <x:v>9264</x:v>
      </x:c>
      <x:c r="G4022" s="13" t="s">
        <x:v>9218</x:v>
      </x:c>
      <x:c r="H4022" s="13" t="s">
        <x:v>5213</x:v>
      </x:c>
      <x:c r="I4022" s="13" t="s">
        <x:v>5214</x:v>
      </x:c>
      <x:c r="J4022" s="13" t="s">
        <x:v>5215</x:v>
      </x:c>
      <x:c r="K4022" s="13" t="s">
        <x:v>66</x:v>
      </x:c>
    </x:row>
    <x:row r="4023" ht="64">
      <x:c r="A4023" s="13">
        <x:v>72</x:v>
      </x:c>
      <x:c r="B4023" s="13" t="s">
        <x:v>252</x:v>
      </x:c>
      <x:c r="C4023" s="13" t="s">
        <x:v>253</x:v>
      </x:c>
      <x:c r="D4023" s="13" t="s">
        <x:v>673</x:v>
      </x:c>
      <x:c r="E4023" s="13" t="s">
        <x:v>5265</x:v>
      </x:c>
      <x:c r="F4023" s="13" t="s">
        <x:v>9265</x:v>
      </x:c>
      <x:c r="G4023" s="13" t="s">
        <x:v>9218</x:v>
      </x:c>
      <x:c r="H4023" s="13" t="s">
        <x:v>5213</x:v>
      </x:c>
      <x:c r="I4023" s="13" t="s">
        <x:v>5214</x:v>
      </x:c>
      <x:c r="J4023" s="13" t="s">
        <x:v>5215</x:v>
      </x:c>
      <x:c r="K4023" s="13" t="s">
        <x:v>66</x:v>
      </x:c>
    </x:row>
    <x:row r="4024" ht="64">
      <x:c r="A4024" s="13">
        <x:v>72</x:v>
      </x:c>
      <x:c r="B4024" s="13" t="s">
        <x:v>252</x:v>
      </x:c>
      <x:c r="C4024" s="13" t="s">
        <x:v>253</x:v>
      </x:c>
      <x:c r="D4024" s="13" t="s">
        <x:v>673</x:v>
      </x:c>
      <x:c r="E4024" s="13" t="s">
        <x:v>5265</x:v>
      </x:c>
      <x:c r="F4024" s="13" t="s">
        <x:v>9266</x:v>
      </x:c>
      <x:c r="G4024" s="13" t="s">
        <x:v>9218</x:v>
      </x:c>
      <x:c r="H4024" s="13" t="s">
        <x:v>5213</x:v>
      </x:c>
      <x:c r="I4024" s="13" t="s">
        <x:v>5214</x:v>
      </x:c>
      <x:c r="J4024" s="13" t="s">
        <x:v>5215</x:v>
      </x:c>
      <x:c r="K4024" s="13" t="s">
        <x:v>66</x:v>
      </x:c>
    </x:row>
    <x:row r="4025" ht="64">
      <x:c r="A4025" s="13">
        <x:v>72</x:v>
      </x:c>
      <x:c r="B4025" s="13" t="s">
        <x:v>252</x:v>
      </x:c>
      <x:c r="C4025" s="13" t="s">
        <x:v>253</x:v>
      </x:c>
      <x:c r="D4025" s="13" t="s">
        <x:v>673</x:v>
      </x:c>
      <x:c r="E4025" s="13" t="s">
        <x:v>5265</x:v>
      </x:c>
      <x:c r="F4025" s="13" t="s">
        <x:v>9267</x:v>
      </x:c>
      <x:c r="G4025" s="13" t="s">
        <x:v>9218</x:v>
      </x:c>
      <x:c r="H4025" s="13" t="s">
        <x:v>5213</x:v>
      </x:c>
      <x:c r="I4025" s="13" t="s">
        <x:v>5214</x:v>
      </x:c>
      <x:c r="J4025" s="13" t="s">
        <x:v>5215</x:v>
      </x:c>
      <x:c r="K4025" s="13" t="s">
        <x:v>66</x:v>
      </x:c>
    </x:row>
    <x:row r="4026" ht="64">
      <x:c r="A4026" s="13">
        <x:v>72</x:v>
      </x:c>
      <x:c r="B4026" s="13" t="s">
        <x:v>252</x:v>
      </x:c>
      <x:c r="C4026" s="13" t="s">
        <x:v>253</x:v>
      </x:c>
      <x:c r="D4026" s="13" t="s">
        <x:v>673</x:v>
      </x:c>
      <x:c r="E4026" s="13" t="s">
        <x:v>5265</x:v>
      </x:c>
      <x:c r="F4026" s="13" t="s">
        <x:v>9268</x:v>
      </x:c>
      <x:c r="G4026" s="13" t="s">
        <x:v>9218</x:v>
      </x:c>
      <x:c r="H4026" s="13" t="s">
        <x:v>5213</x:v>
      </x:c>
      <x:c r="I4026" s="13" t="s">
        <x:v>5214</x:v>
      </x:c>
      <x:c r="J4026" s="13" t="s">
        <x:v>5215</x:v>
      </x:c>
      <x:c r="K4026" s="13" t="s">
        <x:v>66</x:v>
      </x:c>
    </x:row>
    <x:row r="4027" ht="64">
      <x:c r="A4027" s="13">
        <x:v>72</x:v>
      </x:c>
      <x:c r="B4027" s="13" t="s">
        <x:v>252</x:v>
      </x:c>
      <x:c r="C4027" s="13" t="s">
        <x:v>253</x:v>
      </x:c>
      <x:c r="D4027" s="13" t="s">
        <x:v>673</x:v>
      </x:c>
      <x:c r="E4027" s="13" t="s">
        <x:v>5265</x:v>
      </x:c>
      <x:c r="F4027" s="13" t="s">
        <x:v>9269</x:v>
      </x:c>
      <x:c r="G4027" s="13" t="s">
        <x:v>9218</x:v>
      </x:c>
      <x:c r="H4027" s="13" t="s">
        <x:v>5213</x:v>
      </x:c>
      <x:c r="I4027" s="13" t="s">
        <x:v>5214</x:v>
      </x:c>
      <x:c r="J4027" s="13" t="s">
        <x:v>5215</x:v>
      </x:c>
      <x:c r="K4027" s="13" t="s">
        <x:v>66</x:v>
      </x:c>
    </x:row>
    <x:row r="4028" ht="64">
      <x:c r="A4028" s="13">
        <x:v>72</x:v>
      </x:c>
      <x:c r="B4028" s="13" t="s">
        <x:v>252</x:v>
      </x:c>
      <x:c r="C4028" s="13" t="s">
        <x:v>253</x:v>
      </x:c>
      <x:c r="D4028" s="13" t="s">
        <x:v>673</x:v>
      </x:c>
      <x:c r="E4028" s="13" t="s">
        <x:v>5265</x:v>
      </x:c>
      <x:c r="F4028" s="13" t="s">
        <x:v>9270</x:v>
      </x:c>
      <x:c r="G4028" s="13" t="s">
        <x:v>9218</x:v>
      </x:c>
      <x:c r="H4028" s="13" t="s">
        <x:v>5213</x:v>
      </x:c>
      <x:c r="I4028" s="13" t="s">
        <x:v>5214</x:v>
      </x:c>
      <x:c r="J4028" s="13" t="s">
        <x:v>5215</x:v>
      </x:c>
      <x:c r="K4028" s="13" t="s">
        <x:v>66</x:v>
      </x:c>
    </x:row>
    <x:row r="4029" ht="64">
      <x:c r="A4029" s="13">
        <x:v>72</x:v>
      </x:c>
      <x:c r="B4029" s="13" t="s">
        <x:v>252</x:v>
      </x:c>
      <x:c r="C4029" s="13" t="s">
        <x:v>253</x:v>
      </x:c>
      <x:c r="D4029" s="13" t="s">
        <x:v>673</x:v>
      </x:c>
      <x:c r="E4029" s="13" t="s">
        <x:v>5265</x:v>
      </x:c>
      <x:c r="F4029" s="13" t="s">
        <x:v>9271</x:v>
      </x:c>
      <x:c r="G4029" s="13" t="s">
        <x:v>9218</x:v>
      </x:c>
      <x:c r="H4029" s="13" t="s">
        <x:v>5213</x:v>
      </x:c>
      <x:c r="I4029" s="13" t="s">
        <x:v>5214</x:v>
      </x:c>
      <x:c r="J4029" s="13" t="s">
        <x:v>5215</x:v>
      </x:c>
      <x:c r="K4029" s="13" t="s">
        <x:v>66</x:v>
      </x:c>
    </x:row>
    <x:row r="4030" ht="64">
      <x:c r="A4030" s="13">
        <x:v>72</x:v>
      </x:c>
      <x:c r="B4030" s="13" t="s">
        <x:v>252</x:v>
      </x:c>
      <x:c r="C4030" s="13" t="s">
        <x:v>253</x:v>
      </x:c>
      <x:c r="D4030" s="13" t="s">
        <x:v>674</x:v>
      </x:c>
      <x:c r="E4030" s="13" t="s">
        <x:v>5265</x:v>
      </x:c>
      <x:c r="F4030" s="13" t="s">
        <x:v>9272</x:v>
      </x:c>
      <x:c r="G4030" s="13" t="s">
        <x:v>9218</x:v>
      </x:c>
      <x:c r="H4030" s="13" t="s">
        <x:v>5213</x:v>
      </x:c>
      <x:c r="I4030" s="13" t="s">
        <x:v>5214</x:v>
      </x:c>
      <x:c r="J4030" s="13" t="s">
        <x:v>5215</x:v>
      </x:c>
      <x:c r="K4030" s="13" t="s">
        <x:v>66</x:v>
      </x:c>
    </x:row>
    <x:row r="4031" ht="64">
      <x:c r="A4031" s="13">
        <x:v>72</x:v>
      </x:c>
      <x:c r="B4031" s="13" t="s">
        <x:v>252</x:v>
      </x:c>
      <x:c r="C4031" s="13" t="s">
        <x:v>253</x:v>
      </x:c>
      <x:c r="D4031" s="13" t="s">
        <x:v>674</x:v>
      </x:c>
      <x:c r="E4031" s="13" t="s">
        <x:v>5265</x:v>
      </x:c>
      <x:c r="F4031" s="13" t="s">
        <x:v>9273</x:v>
      </x:c>
      <x:c r="G4031" s="13" t="s">
        <x:v>9218</x:v>
      </x:c>
      <x:c r="H4031" s="13" t="s">
        <x:v>5213</x:v>
      </x:c>
      <x:c r="I4031" s="13" t="s">
        <x:v>5214</x:v>
      </x:c>
      <x:c r="J4031" s="13" t="s">
        <x:v>5215</x:v>
      </x:c>
      <x:c r="K4031" s="13" t="s">
        <x:v>66</x:v>
      </x:c>
    </x:row>
    <x:row r="4032" ht="64">
      <x:c r="A4032" s="13">
        <x:v>72</x:v>
      </x:c>
      <x:c r="B4032" s="13" t="s">
        <x:v>252</x:v>
      </x:c>
      <x:c r="C4032" s="13" t="s">
        <x:v>253</x:v>
      </x:c>
      <x:c r="D4032" s="13" t="s">
        <x:v>674</x:v>
      </x:c>
      <x:c r="E4032" s="13" t="s">
        <x:v>5265</x:v>
      </x:c>
      <x:c r="F4032" s="13" t="s">
        <x:v>9274</x:v>
      </x:c>
      <x:c r="G4032" s="13" t="s">
        <x:v>9218</x:v>
      </x:c>
      <x:c r="H4032" s="13" t="s">
        <x:v>5213</x:v>
      </x:c>
      <x:c r="I4032" s="13" t="s">
        <x:v>5214</x:v>
      </x:c>
      <x:c r="J4032" s="13" t="s">
        <x:v>5215</x:v>
      </x:c>
      <x:c r="K4032" s="13" t="s">
        <x:v>66</x:v>
      </x:c>
    </x:row>
    <x:row r="4033" ht="64">
      <x:c r="A4033" s="13">
        <x:v>72</x:v>
      </x:c>
      <x:c r="B4033" s="13" t="s">
        <x:v>252</x:v>
      </x:c>
      <x:c r="C4033" s="13" t="s">
        <x:v>253</x:v>
      </x:c>
      <x:c r="D4033" s="13" t="s">
        <x:v>674</x:v>
      </x:c>
      <x:c r="E4033" s="13" t="s">
        <x:v>5265</x:v>
      </x:c>
      <x:c r="F4033" s="13" t="s">
        <x:v>9275</x:v>
      </x:c>
      <x:c r="G4033" s="13" t="s">
        <x:v>9218</x:v>
      </x:c>
      <x:c r="H4033" s="13" t="s">
        <x:v>5213</x:v>
      </x:c>
      <x:c r="I4033" s="13" t="s">
        <x:v>5214</x:v>
      </x:c>
      <x:c r="J4033" s="13" t="s">
        <x:v>5215</x:v>
      </x:c>
      <x:c r="K4033" s="13" t="s">
        <x:v>66</x:v>
      </x:c>
    </x:row>
    <x:row r="4034" ht="64">
      <x:c r="A4034" s="13">
        <x:v>72</x:v>
      </x:c>
      <x:c r="B4034" s="13" t="s">
        <x:v>252</x:v>
      </x:c>
      <x:c r="C4034" s="13" t="s">
        <x:v>253</x:v>
      </x:c>
      <x:c r="D4034" s="13" t="s">
        <x:v>675</x:v>
      </x:c>
      <x:c r="E4034" s="13" t="s">
        <x:v>5272</x:v>
      </x:c>
      <x:c r="F4034" s="13" t="s">
        <x:v>7782</x:v>
      </x:c>
      <x:c r="G4034" s="13" t="s">
        <x:v>9218</x:v>
      </x:c>
      <x:c r="H4034" s="13" t="s">
        <x:v>5213</x:v>
      </x:c>
      <x:c r="I4034" s="13" t="s">
        <x:v>5214</x:v>
      </x:c>
      <x:c r="J4034" s="13" t="s">
        <x:v>5215</x:v>
      </x:c>
      <x:c r="K4034" s="13" t="s">
        <x:v>66</x:v>
      </x:c>
    </x:row>
    <x:row r="4035" ht="64">
      <x:c r="A4035" s="13">
        <x:v>72</x:v>
      </x:c>
      <x:c r="B4035" s="13" t="s">
        <x:v>252</x:v>
      </x:c>
      <x:c r="C4035" s="13" t="s">
        <x:v>253</x:v>
      </x:c>
      <x:c r="D4035" s="13" t="s">
        <x:v>675</x:v>
      </x:c>
      <x:c r="E4035" s="13" t="s">
        <x:v>5272</x:v>
      </x:c>
      <x:c r="F4035" s="13" t="s">
        <x:v>9276</x:v>
      </x:c>
      <x:c r="G4035" s="13" t="s">
        <x:v>9218</x:v>
      </x:c>
      <x:c r="H4035" s="13" t="s">
        <x:v>5213</x:v>
      </x:c>
      <x:c r="I4035" s="13" t="s">
        <x:v>5214</x:v>
      </x:c>
      <x:c r="J4035" s="13" t="s">
        <x:v>5215</x:v>
      </x:c>
      <x:c r="K4035" s="13" t="s">
        <x:v>66</x:v>
      </x:c>
    </x:row>
    <x:row r="4036" ht="64">
      <x:c r="A4036" s="13">
        <x:v>72</x:v>
      </x:c>
      <x:c r="B4036" s="13" t="s">
        <x:v>252</x:v>
      </x:c>
      <x:c r="C4036" s="13" t="s">
        <x:v>253</x:v>
      </x:c>
      <x:c r="D4036" s="13" t="s">
        <x:v>675</x:v>
      </x:c>
      <x:c r="E4036" s="13" t="s">
        <x:v>5272</x:v>
      </x:c>
      <x:c r="F4036" s="13" t="s">
        <x:v>9277</x:v>
      </x:c>
      <x:c r="G4036" s="13" t="s">
        <x:v>9218</x:v>
      </x:c>
      <x:c r="H4036" s="13" t="s">
        <x:v>5213</x:v>
      </x:c>
      <x:c r="I4036" s="13" t="s">
        <x:v>5214</x:v>
      </x:c>
      <x:c r="J4036" s="13" t="s">
        <x:v>5215</x:v>
      </x:c>
      <x:c r="K4036" s="13" t="s">
        <x:v>66</x:v>
      </x:c>
    </x:row>
    <x:row r="4037" ht="64">
      <x:c r="A4037" s="13">
        <x:v>72</x:v>
      </x:c>
      <x:c r="B4037" s="13" t="s">
        <x:v>252</x:v>
      </x:c>
      <x:c r="C4037" s="13" t="s">
        <x:v>253</x:v>
      </x:c>
      <x:c r="D4037" s="13" t="s">
        <x:v>675</x:v>
      </x:c>
      <x:c r="E4037" s="13" t="s">
        <x:v>5272</x:v>
      </x:c>
      <x:c r="F4037" s="13" t="s">
        <x:v>9278</x:v>
      </x:c>
      <x:c r="G4037" s="13" t="s">
        <x:v>9218</x:v>
      </x:c>
      <x:c r="H4037" s="13" t="s">
        <x:v>5213</x:v>
      </x:c>
      <x:c r="I4037" s="13" t="s">
        <x:v>5214</x:v>
      </x:c>
      <x:c r="J4037" s="13" t="s">
        <x:v>5215</x:v>
      </x:c>
      <x:c r="K4037" s="13" t="s">
        <x:v>66</x:v>
      </x:c>
    </x:row>
    <x:row r="4038" ht="64">
      <x:c r="A4038" s="13">
        <x:v>72</x:v>
      </x:c>
      <x:c r="B4038" s="13" t="s">
        <x:v>252</x:v>
      </x:c>
      <x:c r="C4038" s="13" t="s">
        <x:v>253</x:v>
      </x:c>
      <x:c r="D4038" s="13" t="s">
        <x:v>675</x:v>
      </x:c>
      <x:c r="E4038" s="13" t="s">
        <x:v>5272</x:v>
      </x:c>
      <x:c r="F4038" s="13" t="s">
        <x:v>9279</x:v>
      </x:c>
      <x:c r="G4038" s="13" t="s">
        <x:v>9218</x:v>
      </x:c>
      <x:c r="H4038" s="13" t="s">
        <x:v>5213</x:v>
      </x:c>
      <x:c r="I4038" s="13" t="s">
        <x:v>5214</x:v>
      </x:c>
      <x:c r="J4038" s="13" t="s">
        <x:v>5215</x:v>
      </x:c>
      <x:c r="K4038" s="13" t="s">
        <x:v>66</x:v>
      </x:c>
    </x:row>
    <x:row r="4039" ht="48">
      <x:c r="A4039" s="13">
        <x:v>73</x:v>
      </x:c>
      <x:c r="B4039" s="13" t="s">
        <x:v>254</x:v>
      </x:c>
      <x:c r="C4039" s="13" t="s">
        <x:v>255</x:v>
      </x:c>
      <x:c r="D4039" s="13" t="s">
        <x:v>659</x:v>
      </x:c>
      <x:c r="E4039" s="13" t="s">
        <x:v>5210</x:v>
      </x:c>
      <x:c r="F4039" s="13" t="s">
        <x:v>9280</x:v>
      </x:c>
      <x:c r="G4039" s="13" t="s">
        <x:v>9281</x:v>
      </x:c>
      <x:c r="H4039" s="13" t="s">
        <x:v>5213</x:v>
      </x:c>
      <x:c r="I4039" s="13" t="s">
        <x:v>5214</x:v>
      </x:c>
      <x:c r="J4039" s="13" t="s">
        <x:v>5215</x:v>
      </x:c>
      <x:c r="K4039" s="13" t="s">
        <x:v>66</x:v>
      </x:c>
    </x:row>
    <x:row r="4040" ht="48">
      <x:c r="A4040" s="13">
        <x:v>73</x:v>
      </x:c>
      <x:c r="B4040" s="13" t="s">
        <x:v>254</x:v>
      </x:c>
      <x:c r="C4040" s="13" t="s">
        <x:v>255</x:v>
      </x:c>
      <x:c r="D4040" s="13" t="s">
        <x:v>659</x:v>
      </x:c>
      <x:c r="E4040" s="13" t="s">
        <x:v>5210</x:v>
      </x:c>
      <x:c r="F4040" s="13" t="s">
        <x:v>9282</x:v>
      </x:c>
      <x:c r="G4040" s="13" t="s">
        <x:v>9281</x:v>
      </x:c>
      <x:c r="H4040" s="13" t="s">
        <x:v>5213</x:v>
      </x:c>
      <x:c r="I4040" s="13" t="s">
        <x:v>5214</x:v>
      </x:c>
      <x:c r="J4040" s="13" t="s">
        <x:v>5215</x:v>
      </x:c>
      <x:c r="K4040" s="13" t="s">
        <x:v>66</x:v>
      </x:c>
    </x:row>
    <x:row r="4041" ht="48">
      <x:c r="A4041" s="13">
        <x:v>73</x:v>
      </x:c>
      <x:c r="B4041" s="13" t="s">
        <x:v>254</x:v>
      </x:c>
      <x:c r="C4041" s="13" t="s">
        <x:v>255</x:v>
      </x:c>
      <x:c r="D4041" s="13" t="s">
        <x:v>659</x:v>
      </x:c>
      <x:c r="E4041" s="13" t="s">
        <x:v>5210</x:v>
      </x:c>
      <x:c r="F4041" s="13" t="s">
        <x:v>9283</x:v>
      </x:c>
      <x:c r="G4041" s="13" t="s">
        <x:v>9281</x:v>
      </x:c>
      <x:c r="H4041" s="13" t="s">
        <x:v>5213</x:v>
      </x:c>
      <x:c r="I4041" s="13" t="s">
        <x:v>5214</x:v>
      </x:c>
      <x:c r="J4041" s="13" t="s">
        <x:v>5215</x:v>
      </x:c>
      <x:c r="K4041" s="13" t="s">
        <x:v>66</x:v>
      </x:c>
    </x:row>
    <x:row r="4042" ht="64">
      <x:c r="A4042" s="13">
        <x:v>73</x:v>
      </x:c>
      <x:c r="B4042" s="13" t="s">
        <x:v>254</x:v>
      </x:c>
      <x:c r="C4042" s="13" t="s">
        <x:v>255</x:v>
      </x:c>
      <x:c r="D4042" s="13" t="s">
        <x:v>660</x:v>
      </x:c>
      <x:c r="E4042" s="13" t="s">
        <x:v>5210</x:v>
      </x:c>
      <x:c r="F4042" s="13" t="s">
        <x:v>9284</x:v>
      </x:c>
      <x:c r="G4042" s="13" t="s">
        <x:v>9281</x:v>
      </x:c>
      <x:c r="H4042" s="13" t="s">
        <x:v>5213</x:v>
      </x:c>
      <x:c r="I4042" s="13" t="s">
        <x:v>5214</x:v>
      </x:c>
      <x:c r="J4042" s="13" t="s">
        <x:v>5215</x:v>
      </x:c>
      <x:c r="K4042" s="13" t="s">
        <x:v>66</x:v>
      </x:c>
    </x:row>
    <x:row r="4043" ht="48">
      <x:c r="A4043" s="13">
        <x:v>73</x:v>
      </x:c>
      <x:c r="B4043" s="13" t="s">
        <x:v>254</x:v>
      </x:c>
      <x:c r="C4043" s="13" t="s">
        <x:v>255</x:v>
      </x:c>
      <x:c r="D4043" s="13" t="s">
        <x:v>660</x:v>
      </x:c>
      <x:c r="E4043" s="13" t="s">
        <x:v>5262</x:v>
      </x:c>
      <x:c r="F4043" s="13" t="s">
        <x:v>9285</x:v>
      </x:c>
      <x:c r="G4043" s="13" t="s">
        <x:v>9281</x:v>
      </x:c>
      <x:c r="H4043" s="13" t="s">
        <x:v>5213</x:v>
      </x:c>
      <x:c r="I4043" s="13" t="s">
        <x:v>5214</x:v>
      </x:c>
      <x:c r="J4043" s="13" t="s">
        <x:v>5215</x:v>
      </x:c>
      <x:c r="K4043" s="13" t="s">
        <x:v>66</x:v>
      </x:c>
    </x:row>
    <x:row r="4044" ht="48">
      <x:c r="A4044" s="13">
        <x:v>73</x:v>
      </x:c>
      <x:c r="B4044" s="13" t="s">
        <x:v>254</x:v>
      </x:c>
      <x:c r="C4044" s="13" t="s">
        <x:v>255</x:v>
      </x:c>
      <x:c r="D4044" s="13" t="s">
        <x:v>660</x:v>
      </x:c>
      <x:c r="E4044" s="13" t="s">
        <x:v>5216</x:v>
      </x:c>
      <x:c r="F4044" s="13" t="s">
        <x:v>9286</x:v>
      </x:c>
      <x:c r="G4044" s="13" t="s">
        <x:v>9281</x:v>
      </x:c>
      <x:c r="H4044" s="13" t="s">
        <x:v>5213</x:v>
      </x:c>
      <x:c r="I4044" s="13" t="s">
        <x:v>5214</x:v>
      </x:c>
      <x:c r="J4044" s="13" t="s">
        <x:v>5215</x:v>
      </x:c>
      <x:c r="K4044" s="13" t="s">
        <x:v>66</x:v>
      </x:c>
    </x:row>
    <x:row r="4045" ht="48">
      <x:c r="A4045" s="13">
        <x:v>73</x:v>
      </x:c>
      <x:c r="B4045" s="13" t="s">
        <x:v>254</x:v>
      </x:c>
      <x:c r="C4045" s="13" t="s">
        <x:v>255</x:v>
      </x:c>
      <x:c r="D4045" s="13" t="s">
        <x:v>660</x:v>
      </x:c>
      <x:c r="E4045" s="13" t="s">
        <x:v>5216</x:v>
      </x:c>
      <x:c r="F4045" s="13" t="s">
        <x:v>9287</x:v>
      </x:c>
      <x:c r="G4045" s="13" t="s">
        <x:v>9281</x:v>
      </x:c>
      <x:c r="H4045" s="13" t="s">
        <x:v>5213</x:v>
      </x:c>
      <x:c r="I4045" s="13" t="s">
        <x:v>5214</x:v>
      </x:c>
      <x:c r="J4045" s="13" t="s">
        <x:v>5215</x:v>
      </x:c>
      <x:c r="K4045" s="13" t="s">
        <x:v>66</x:v>
      </x:c>
    </x:row>
    <x:row r="4046" ht="48">
      <x:c r="A4046" s="13">
        <x:v>73</x:v>
      </x:c>
      <x:c r="B4046" s="13" t="s">
        <x:v>254</x:v>
      </x:c>
      <x:c r="C4046" s="13" t="s">
        <x:v>255</x:v>
      </x:c>
      <x:c r="D4046" s="13" t="s">
        <x:v>661</x:v>
      </x:c>
      <x:c r="E4046" s="13" t="s">
        <x:v>5210</x:v>
      </x:c>
      <x:c r="F4046" s="13" t="s">
        <x:v>9288</x:v>
      </x:c>
      <x:c r="G4046" s="13" t="s">
        <x:v>9281</x:v>
      </x:c>
      <x:c r="H4046" s="13" t="s">
        <x:v>5213</x:v>
      </x:c>
      <x:c r="I4046" s="13" t="s">
        <x:v>5214</x:v>
      </x:c>
      <x:c r="J4046" s="13" t="s">
        <x:v>5215</x:v>
      </x:c>
      <x:c r="K4046" s="13" t="s">
        <x:v>66</x:v>
      </x:c>
    </x:row>
    <x:row r="4047" ht="48">
      <x:c r="A4047" s="13">
        <x:v>73</x:v>
      </x:c>
      <x:c r="B4047" s="13" t="s">
        <x:v>254</x:v>
      </x:c>
      <x:c r="C4047" s="13" t="s">
        <x:v>255</x:v>
      </x:c>
      <x:c r="D4047" s="13" t="s">
        <x:v>661</x:v>
      </x:c>
      <x:c r="E4047" s="13" t="s">
        <x:v>5210</x:v>
      </x:c>
      <x:c r="F4047" s="13" t="s">
        <x:v>9289</x:v>
      </x:c>
      <x:c r="G4047" s="13" t="s">
        <x:v>9281</x:v>
      </x:c>
      <x:c r="H4047" s="13" t="s">
        <x:v>5213</x:v>
      </x:c>
      <x:c r="I4047" s="13" t="s">
        <x:v>5214</x:v>
      </x:c>
      <x:c r="J4047" s="13" t="s">
        <x:v>5215</x:v>
      </x:c>
      <x:c r="K4047" s="13" t="s">
        <x:v>66</x:v>
      </x:c>
    </x:row>
    <x:row r="4048" ht="48">
      <x:c r="A4048" s="13">
        <x:v>73</x:v>
      </x:c>
      <x:c r="B4048" s="13" t="s">
        <x:v>254</x:v>
      </x:c>
      <x:c r="C4048" s="13" t="s">
        <x:v>255</x:v>
      </x:c>
      <x:c r="D4048" s="13" t="s">
        <x:v>661</x:v>
      </x:c>
      <x:c r="E4048" s="13" t="s">
        <x:v>5210</x:v>
      </x:c>
      <x:c r="F4048" s="13" t="s">
        <x:v>9290</x:v>
      </x:c>
      <x:c r="G4048" s="13" t="s">
        <x:v>9281</x:v>
      </x:c>
      <x:c r="H4048" s="13" t="s">
        <x:v>5213</x:v>
      </x:c>
      <x:c r="I4048" s="13" t="s">
        <x:v>5214</x:v>
      </x:c>
      <x:c r="J4048" s="13" t="s">
        <x:v>5215</x:v>
      </x:c>
      <x:c r="K4048" s="13" t="s">
        <x:v>66</x:v>
      </x:c>
    </x:row>
    <x:row r="4049" ht="48">
      <x:c r="A4049" s="13">
        <x:v>73</x:v>
      </x:c>
      <x:c r="B4049" s="13" t="s">
        <x:v>254</x:v>
      </x:c>
      <x:c r="C4049" s="13" t="s">
        <x:v>255</x:v>
      </x:c>
      <x:c r="D4049" s="13" t="s">
        <x:v>662</x:v>
      </x:c>
      <x:c r="E4049" s="13" t="s">
        <x:v>5210</x:v>
      </x:c>
      <x:c r="F4049" s="13" t="s">
        <x:v>9291</x:v>
      </x:c>
      <x:c r="G4049" s="13" t="s">
        <x:v>9281</x:v>
      </x:c>
      <x:c r="H4049" s="13" t="s">
        <x:v>5213</x:v>
      </x:c>
      <x:c r="I4049" s="13" t="s">
        <x:v>5214</x:v>
      </x:c>
      <x:c r="J4049" s="13" t="s">
        <x:v>5215</x:v>
      </x:c>
      <x:c r="K4049" s="13" t="s">
        <x:v>66</x:v>
      </x:c>
    </x:row>
    <x:row r="4050" ht="48">
      <x:c r="A4050" s="13">
        <x:v>73</x:v>
      </x:c>
      <x:c r="B4050" s="13" t="s">
        <x:v>254</x:v>
      </x:c>
      <x:c r="C4050" s="13" t="s">
        <x:v>255</x:v>
      </x:c>
      <x:c r="D4050" s="13" t="s">
        <x:v>662</x:v>
      </x:c>
      <x:c r="E4050" s="13" t="s">
        <x:v>5210</x:v>
      </x:c>
      <x:c r="F4050" s="13" t="s">
        <x:v>9292</x:v>
      </x:c>
      <x:c r="G4050" s="13" t="s">
        <x:v>9281</x:v>
      </x:c>
      <x:c r="H4050" s="13" t="s">
        <x:v>5213</x:v>
      </x:c>
      <x:c r="I4050" s="13" t="s">
        <x:v>5214</x:v>
      </x:c>
      <x:c r="J4050" s="13" t="s">
        <x:v>5215</x:v>
      </x:c>
      <x:c r="K4050" s="13" t="s">
        <x:v>66</x:v>
      </x:c>
    </x:row>
    <x:row r="4051" ht="48">
      <x:c r="A4051" s="13">
        <x:v>73</x:v>
      </x:c>
      <x:c r="B4051" s="13" t="s">
        <x:v>254</x:v>
      </x:c>
      <x:c r="C4051" s="13" t="s">
        <x:v>255</x:v>
      </x:c>
      <x:c r="D4051" s="13" t="s">
        <x:v>662</x:v>
      </x:c>
      <x:c r="E4051" s="13" t="s">
        <x:v>5236</x:v>
      </x:c>
      <x:c r="F4051" s="13" t="s">
        <x:v>9293</x:v>
      </x:c>
      <x:c r="G4051" s="13" t="s">
        <x:v>9281</x:v>
      </x:c>
      <x:c r="H4051" s="13" t="s">
        <x:v>5213</x:v>
      </x:c>
      <x:c r="I4051" s="13" t="s">
        <x:v>5214</x:v>
      </x:c>
      <x:c r="J4051" s="13" t="s">
        <x:v>5215</x:v>
      </x:c>
      <x:c r="K4051" s="13" t="s">
        <x:v>66</x:v>
      </x:c>
    </x:row>
    <x:row r="4052" ht="48">
      <x:c r="A4052" s="13">
        <x:v>73</x:v>
      </x:c>
      <x:c r="B4052" s="13" t="s">
        <x:v>254</x:v>
      </x:c>
      <x:c r="C4052" s="13" t="s">
        <x:v>255</x:v>
      </x:c>
      <x:c r="D4052" s="13" t="s">
        <x:v>663</x:v>
      </x:c>
      <x:c r="E4052" s="13" t="s">
        <x:v>5236</x:v>
      </x:c>
      <x:c r="F4052" s="13" t="s">
        <x:v>9294</x:v>
      </x:c>
      <x:c r="G4052" s="13" t="s">
        <x:v>9281</x:v>
      </x:c>
      <x:c r="H4052" s="13" t="s">
        <x:v>5213</x:v>
      </x:c>
      <x:c r="I4052" s="13" t="s">
        <x:v>5214</x:v>
      </x:c>
      <x:c r="J4052" s="13" t="s">
        <x:v>5215</x:v>
      </x:c>
      <x:c r="K4052" s="13" t="s">
        <x:v>66</x:v>
      </x:c>
    </x:row>
    <x:row r="4053" ht="48">
      <x:c r="A4053" s="13">
        <x:v>73</x:v>
      </x:c>
      <x:c r="B4053" s="13" t="s">
        <x:v>254</x:v>
      </x:c>
      <x:c r="C4053" s="13" t="s">
        <x:v>255</x:v>
      </x:c>
      <x:c r="D4053" s="13" t="s">
        <x:v>663</x:v>
      </x:c>
      <x:c r="E4053" s="13" t="s">
        <x:v>5236</x:v>
      </x:c>
      <x:c r="F4053" s="13" t="s">
        <x:v>9295</x:v>
      </x:c>
      <x:c r="G4053" s="13" t="s">
        <x:v>9281</x:v>
      </x:c>
      <x:c r="H4053" s="13" t="s">
        <x:v>5213</x:v>
      </x:c>
      <x:c r="I4053" s="13" t="s">
        <x:v>5214</x:v>
      </x:c>
      <x:c r="J4053" s="13" t="s">
        <x:v>5215</x:v>
      </x:c>
      <x:c r="K4053" s="13" t="s">
        <x:v>66</x:v>
      </x:c>
    </x:row>
    <x:row r="4054" ht="48">
      <x:c r="A4054" s="13">
        <x:v>73</x:v>
      </x:c>
      <x:c r="B4054" s="13" t="s">
        <x:v>254</x:v>
      </x:c>
      <x:c r="C4054" s="13" t="s">
        <x:v>255</x:v>
      </x:c>
      <x:c r="D4054" s="13" t="s">
        <x:v>663</x:v>
      </x:c>
      <x:c r="E4054" s="13" t="s">
        <x:v>5236</x:v>
      </x:c>
      <x:c r="F4054" s="13" t="s">
        <x:v>9296</x:v>
      </x:c>
      <x:c r="G4054" s="13" t="s">
        <x:v>9281</x:v>
      </x:c>
      <x:c r="H4054" s="13" t="s">
        <x:v>5213</x:v>
      </x:c>
      <x:c r="I4054" s="13" t="s">
        <x:v>5214</x:v>
      </x:c>
      <x:c r="J4054" s="13" t="s">
        <x:v>5215</x:v>
      </x:c>
      <x:c r="K4054" s="13" t="s">
        <x:v>66</x:v>
      </x:c>
    </x:row>
    <x:row r="4055" ht="48">
      <x:c r="A4055" s="13">
        <x:v>73</x:v>
      </x:c>
      <x:c r="B4055" s="13" t="s">
        <x:v>254</x:v>
      </x:c>
      <x:c r="C4055" s="13" t="s">
        <x:v>255</x:v>
      </x:c>
      <x:c r="D4055" s="13" t="s">
        <x:v>663</x:v>
      </x:c>
      <x:c r="E4055" s="13" t="s">
        <x:v>5210</x:v>
      </x:c>
      <x:c r="F4055" s="13" t="s">
        <x:v>9297</x:v>
      </x:c>
      <x:c r="G4055" s="13" t="s">
        <x:v>9281</x:v>
      </x:c>
      <x:c r="H4055" s="13" t="s">
        <x:v>5213</x:v>
      </x:c>
      <x:c r="I4055" s="13" t="s">
        <x:v>5214</x:v>
      </x:c>
      <x:c r="J4055" s="13" t="s">
        <x:v>5215</x:v>
      </x:c>
      <x:c r="K4055" s="13" t="s">
        <x:v>66</x:v>
      </x:c>
    </x:row>
    <x:row r="4056" ht="80">
      <x:c r="A4056" s="13">
        <x:v>73</x:v>
      </x:c>
      <x:c r="B4056" s="13" t="s">
        <x:v>254</x:v>
      </x:c>
      <x:c r="C4056" s="13" t="s">
        <x:v>255</x:v>
      </x:c>
      <x:c r="D4056" s="13" t="s">
        <x:v>664</x:v>
      </x:c>
      <x:c r="E4056" s="13" t="s">
        <x:v>5262</x:v>
      </x:c>
      <x:c r="F4056" s="13" t="s">
        <x:v>9298</x:v>
      </x:c>
      <x:c r="G4056" s="13" t="s">
        <x:v>9281</x:v>
      </x:c>
      <x:c r="H4056" s="13" t="s">
        <x:v>5213</x:v>
      </x:c>
      <x:c r="I4056" s="13" t="s">
        <x:v>5214</x:v>
      </x:c>
      <x:c r="J4056" s="13" t="s">
        <x:v>5215</x:v>
      </x:c>
      <x:c r="K4056" s="13" t="s">
        <x:v>66</x:v>
      </x:c>
    </x:row>
    <x:row r="4057" ht="48">
      <x:c r="A4057" s="13">
        <x:v>73</x:v>
      </x:c>
      <x:c r="B4057" s="13" t="s">
        <x:v>254</x:v>
      </x:c>
      <x:c r="C4057" s="13" t="s">
        <x:v>255</x:v>
      </x:c>
      <x:c r="D4057" s="13" t="s">
        <x:v>664</x:v>
      </x:c>
      <x:c r="E4057" s="13" t="s">
        <x:v>5210</x:v>
      </x:c>
      <x:c r="F4057" s="13" t="s">
        <x:v>9299</x:v>
      </x:c>
      <x:c r="G4057" s="13" t="s">
        <x:v>9281</x:v>
      </x:c>
      <x:c r="H4057" s="13" t="s">
        <x:v>5213</x:v>
      </x:c>
      <x:c r="I4057" s="13" t="s">
        <x:v>5214</x:v>
      </x:c>
      <x:c r="J4057" s="13" t="s">
        <x:v>5215</x:v>
      </x:c>
      <x:c r="K4057" s="13" t="s">
        <x:v>66</x:v>
      </x:c>
    </x:row>
    <x:row r="4058" ht="48">
      <x:c r="A4058" s="13">
        <x:v>73</x:v>
      </x:c>
      <x:c r="B4058" s="13" t="s">
        <x:v>254</x:v>
      </x:c>
      <x:c r="C4058" s="13" t="s">
        <x:v>255</x:v>
      </x:c>
      <x:c r="D4058" s="13" t="s">
        <x:v>664</x:v>
      </x:c>
      <x:c r="E4058" s="13" t="s">
        <x:v>5262</x:v>
      </x:c>
      <x:c r="F4058" s="13" t="s">
        <x:v>9300</x:v>
      </x:c>
      <x:c r="G4058" s="13" t="s">
        <x:v>9281</x:v>
      </x:c>
      <x:c r="H4058" s="13" t="s">
        <x:v>5213</x:v>
      </x:c>
      <x:c r="I4058" s="13" t="s">
        <x:v>5214</x:v>
      </x:c>
      <x:c r="J4058" s="13" t="s">
        <x:v>5215</x:v>
      </x:c>
      <x:c r="K4058" s="13" t="s">
        <x:v>66</x:v>
      </x:c>
    </x:row>
    <x:row r="4059" ht="48">
      <x:c r="A4059" s="13">
        <x:v>73</x:v>
      </x:c>
      <x:c r="B4059" s="13" t="s">
        <x:v>254</x:v>
      </x:c>
      <x:c r="C4059" s="13" t="s">
        <x:v>255</x:v>
      </x:c>
      <x:c r="D4059" s="13" t="s">
        <x:v>664</x:v>
      </x:c>
      <x:c r="E4059" s="13" t="s">
        <x:v>5210</x:v>
      </x:c>
      <x:c r="F4059" s="13" t="s">
        <x:v>9301</x:v>
      </x:c>
      <x:c r="G4059" s="13" t="s">
        <x:v>9281</x:v>
      </x:c>
      <x:c r="H4059" s="13" t="s">
        <x:v>5213</x:v>
      </x:c>
      <x:c r="I4059" s="13" t="s">
        <x:v>5214</x:v>
      </x:c>
      <x:c r="J4059" s="13" t="s">
        <x:v>5215</x:v>
      </x:c>
      <x:c r="K4059" s="13" t="s">
        <x:v>66</x:v>
      </x:c>
    </x:row>
    <x:row r="4060" ht="48">
      <x:c r="A4060" s="13">
        <x:v>73</x:v>
      </x:c>
      <x:c r="B4060" s="13" t="s">
        <x:v>254</x:v>
      </x:c>
      <x:c r="C4060" s="13" t="s">
        <x:v>255</x:v>
      </x:c>
      <x:c r="D4060" s="13" t="s">
        <x:v>669</x:v>
      </x:c>
      <x:c r="E4060" s="13" t="s">
        <x:v>5210</x:v>
      </x:c>
      <x:c r="F4060" s="13" t="s">
        <x:v>9302</x:v>
      </x:c>
      <x:c r="G4060" s="13" t="s">
        <x:v>9281</x:v>
      </x:c>
      <x:c r="H4060" s="13" t="s">
        <x:v>5213</x:v>
      </x:c>
      <x:c r="I4060" s="13" t="s">
        <x:v>5214</x:v>
      </x:c>
      <x:c r="J4060" s="13" t="s">
        <x:v>5215</x:v>
      </x:c>
      <x:c r="K4060" s="13" t="s">
        <x:v>66</x:v>
      </x:c>
    </x:row>
    <x:row r="4061" ht="48">
      <x:c r="A4061" s="13">
        <x:v>73</x:v>
      </x:c>
      <x:c r="B4061" s="13" t="s">
        <x:v>254</x:v>
      </x:c>
      <x:c r="C4061" s="13" t="s">
        <x:v>255</x:v>
      </x:c>
      <x:c r="D4061" s="13" t="s">
        <x:v>669</x:v>
      </x:c>
      <x:c r="E4061" s="13" t="s">
        <x:v>5210</x:v>
      </x:c>
      <x:c r="F4061" s="13" t="s">
        <x:v>9303</x:v>
      </x:c>
      <x:c r="G4061" s="13" t="s">
        <x:v>9281</x:v>
      </x:c>
      <x:c r="H4061" s="13" t="s">
        <x:v>5213</x:v>
      </x:c>
      <x:c r="I4061" s="13" t="s">
        <x:v>5214</x:v>
      </x:c>
      <x:c r="J4061" s="13" t="s">
        <x:v>5215</x:v>
      </x:c>
      <x:c r="K4061" s="13" t="s">
        <x:v>66</x:v>
      </x:c>
    </x:row>
    <x:row r="4062" ht="48">
      <x:c r="A4062" s="13">
        <x:v>73</x:v>
      </x:c>
      <x:c r="B4062" s="13" t="s">
        <x:v>254</x:v>
      </x:c>
      <x:c r="C4062" s="13" t="s">
        <x:v>255</x:v>
      </x:c>
      <x:c r="D4062" s="13" t="s">
        <x:v>669</x:v>
      </x:c>
      <x:c r="E4062" s="13" t="s">
        <x:v>5210</x:v>
      </x:c>
      <x:c r="F4062" s="13" t="s">
        <x:v>9304</x:v>
      </x:c>
      <x:c r="G4062" s="13" t="s">
        <x:v>9281</x:v>
      </x:c>
      <x:c r="H4062" s="13" t="s">
        <x:v>5213</x:v>
      </x:c>
      <x:c r="I4062" s="13" t="s">
        <x:v>5214</x:v>
      </x:c>
      <x:c r="J4062" s="13" t="s">
        <x:v>5215</x:v>
      </x:c>
      <x:c r="K4062" s="13" t="s">
        <x:v>66</x:v>
      </x:c>
    </x:row>
    <x:row r="4063" ht="48">
      <x:c r="A4063" s="13">
        <x:v>73</x:v>
      </x:c>
      <x:c r="B4063" s="13" t="s">
        <x:v>254</x:v>
      </x:c>
      <x:c r="C4063" s="13" t="s">
        <x:v>255</x:v>
      </x:c>
      <x:c r="D4063" s="13" t="s">
        <x:v>670</x:v>
      </x:c>
      <x:c r="E4063" s="13" t="s">
        <x:v>5210</x:v>
      </x:c>
      <x:c r="F4063" s="13" t="s">
        <x:v>9305</x:v>
      </x:c>
      <x:c r="G4063" s="13" t="s">
        <x:v>9281</x:v>
      </x:c>
      <x:c r="H4063" s="13" t="s">
        <x:v>5213</x:v>
      </x:c>
      <x:c r="I4063" s="13" t="s">
        <x:v>5214</x:v>
      </x:c>
      <x:c r="J4063" s="13" t="s">
        <x:v>5215</x:v>
      </x:c>
      <x:c r="K4063" s="13" t="s">
        <x:v>66</x:v>
      </x:c>
    </x:row>
    <x:row r="4064" ht="48">
      <x:c r="A4064" s="13">
        <x:v>73</x:v>
      </x:c>
      <x:c r="B4064" s="13" t="s">
        <x:v>254</x:v>
      </x:c>
      <x:c r="C4064" s="13" t="s">
        <x:v>255</x:v>
      </x:c>
      <x:c r="D4064" s="13" t="s">
        <x:v>670</x:v>
      </x:c>
      <x:c r="E4064" s="13" t="s">
        <x:v>5210</x:v>
      </x:c>
      <x:c r="F4064" s="13" t="s">
        <x:v>7040</x:v>
      </x:c>
      <x:c r="G4064" s="13" t="s">
        <x:v>9281</x:v>
      </x:c>
      <x:c r="H4064" s="13" t="s">
        <x:v>5213</x:v>
      </x:c>
      <x:c r="I4064" s="13" t="s">
        <x:v>5214</x:v>
      </x:c>
      <x:c r="J4064" s="13" t="s">
        <x:v>5215</x:v>
      </x:c>
      <x:c r="K4064" s="13" t="s">
        <x:v>66</x:v>
      </x:c>
    </x:row>
    <x:row r="4065" ht="48">
      <x:c r="A4065" s="13">
        <x:v>73</x:v>
      </x:c>
      <x:c r="B4065" s="13" t="s">
        <x:v>254</x:v>
      </x:c>
      <x:c r="C4065" s="13" t="s">
        <x:v>255</x:v>
      </x:c>
      <x:c r="D4065" s="13" t="s">
        <x:v>671</x:v>
      </x:c>
      <x:c r="E4065" s="13" t="s">
        <x:v>5210</x:v>
      </x:c>
      <x:c r="F4065" s="13" t="s">
        <x:v>9306</x:v>
      </x:c>
      <x:c r="G4065" s="13" t="s">
        <x:v>9281</x:v>
      </x:c>
      <x:c r="H4065" s="13" t="s">
        <x:v>5213</x:v>
      </x:c>
      <x:c r="I4065" s="13" t="s">
        <x:v>5214</x:v>
      </x:c>
      <x:c r="J4065" s="13" t="s">
        <x:v>5215</x:v>
      </x:c>
      <x:c r="K4065" s="13" t="s">
        <x:v>66</x:v>
      </x:c>
    </x:row>
    <x:row r="4066" ht="48">
      <x:c r="A4066" s="13">
        <x:v>73</x:v>
      </x:c>
      <x:c r="B4066" s="13" t="s">
        <x:v>254</x:v>
      </x:c>
      <x:c r="C4066" s="13" t="s">
        <x:v>255</x:v>
      </x:c>
      <x:c r="D4066" s="13" t="s">
        <x:v>671</x:v>
      </x:c>
      <x:c r="E4066" s="13" t="s">
        <x:v>5262</x:v>
      </x:c>
      <x:c r="F4066" s="13" t="s">
        <x:v>9307</x:v>
      </x:c>
      <x:c r="G4066" s="13" t="s">
        <x:v>9281</x:v>
      </x:c>
      <x:c r="H4066" s="13" t="s">
        <x:v>5213</x:v>
      </x:c>
      <x:c r="I4066" s="13" t="s">
        <x:v>5214</x:v>
      </x:c>
      <x:c r="J4066" s="13" t="s">
        <x:v>5215</x:v>
      </x:c>
      <x:c r="K4066" s="13" t="s">
        <x:v>66</x:v>
      </x:c>
    </x:row>
    <x:row r="4067" ht="48">
      <x:c r="A4067" s="13">
        <x:v>73</x:v>
      </x:c>
      <x:c r="B4067" s="13" t="s">
        <x:v>254</x:v>
      </x:c>
      <x:c r="C4067" s="13" t="s">
        <x:v>255</x:v>
      </x:c>
      <x:c r="D4067" s="13" t="s">
        <x:v>671</x:v>
      </x:c>
      <x:c r="E4067" s="13" t="s">
        <x:v>5210</x:v>
      </x:c>
      <x:c r="F4067" s="13" t="s">
        <x:v>9308</x:v>
      </x:c>
      <x:c r="G4067" s="13" t="s">
        <x:v>9281</x:v>
      </x:c>
      <x:c r="H4067" s="13" t="s">
        <x:v>5213</x:v>
      </x:c>
      <x:c r="I4067" s="13" t="s">
        <x:v>5214</x:v>
      </x:c>
      <x:c r="J4067" s="13" t="s">
        <x:v>5215</x:v>
      </x:c>
      <x:c r="K4067" s="13" t="s">
        <x:v>66</x:v>
      </x:c>
    </x:row>
    <x:row r="4068" ht="48">
      <x:c r="A4068" s="13">
        <x:v>73</x:v>
      </x:c>
      <x:c r="B4068" s="13" t="s">
        <x:v>254</x:v>
      </x:c>
      <x:c r="C4068" s="13" t="s">
        <x:v>255</x:v>
      </x:c>
      <x:c r="D4068" s="13" t="s">
        <x:v>672</x:v>
      </x:c>
      <x:c r="E4068" s="13" t="s">
        <x:v>5262</x:v>
      </x:c>
      <x:c r="F4068" s="13" t="s">
        <x:v>9309</x:v>
      </x:c>
      <x:c r="G4068" s="13" t="s">
        <x:v>9281</x:v>
      </x:c>
      <x:c r="H4068" s="13" t="s">
        <x:v>5213</x:v>
      </x:c>
      <x:c r="I4068" s="13" t="s">
        <x:v>5214</x:v>
      </x:c>
      <x:c r="J4068" s="13" t="s">
        <x:v>5215</x:v>
      </x:c>
      <x:c r="K4068" s="13" t="s">
        <x:v>66</x:v>
      </x:c>
    </x:row>
    <x:row r="4069" ht="48">
      <x:c r="A4069" s="13">
        <x:v>73</x:v>
      </x:c>
      <x:c r="B4069" s="13" t="s">
        <x:v>254</x:v>
      </x:c>
      <x:c r="C4069" s="13" t="s">
        <x:v>255</x:v>
      </x:c>
      <x:c r="D4069" s="13" t="s">
        <x:v>672</x:v>
      </x:c>
      <x:c r="E4069" s="13" t="s">
        <x:v>5210</x:v>
      </x:c>
      <x:c r="F4069" s="13" t="s">
        <x:v>9310</x:v>
      </x:c>
      <x:c r="G4069" s="13" t="s">
        <x:v>9281</x:v>
      </x:c>
      <x:c r="H4069" s="13" t="s">
        <x:v>5213</x:v>
      </x:c>
      <x:c r="I4069" s="13" t="s">
        <x:v>5214</x:v>
      </x:c>
      <x:c r="J4069" s="13" t="s">
        <x:v>5215</x:v>
      </x:c>
      <x:c r="K4069" s="13" t="s">
        <x:v>66</x:v>
      </x:c>
    </x:row>
    <x:row r="4070" ht="48">
      <x:c r="A4070" s="13">
        <x:v>73</x:v>
      </x:c>
      <x:c r="B4070" s="13" t="s">
        <x:v>254</x:v>
      </x:c>
      <x:c r="C4070" s="13" t="s">
        <x:v>255</x:v>
      </x:c>
      <x:c r="D4070" s="13" t="s">
        <x:v>673</x:v>
      </x:c>
      <x:c r="E4070" s="13" t="s">
        <x:v>5265</x:v>
      </x:c>
      <x:c r="F4070" s="13" t="s">
        <x:v>9311</x:v>
      </x:c>
      <x:c r="G4070" s="13" t="s">
        <x:v>9281</x:v>
      </x:c>
      <x:c r="H4070" s="13" t="s">
        <x:v>5213</x:v>
      </x:c>
      <x:c r="I4070" s="13" t="s">
        <x:v>5214</x:v>
      </x:c>
      <x:c r="J4070" s="13" t="s">
        <x:v>5215</x:v>
      </x:c>
      <x:c r="K4070" s="13" t="s">
        <x:v>66</x:v>
      </x:c>
    </x:row>
    <x:row r="4071" ht="48">
      <x:c r="A4071" s="13">
        <x:v>73</x:v>
      </x:c>
      <x:c r="B4071" s="13" t="s">
        <x:v>254</x:v>
      </x:c>
      <x:c r="C4071" s="13" t="s">
        <x:v>255</x:v>
      </x:c>
      <x:c r="D4071" s="13" t="s">
        <x:v>673</x:v>
      </x:c>
      <x:c r="E4071" s="13" t="s">
        <x:v>5265</x:v>
      </x:c>
      <x:c r="F4071" s="13" t="s">
        <x:v>9312</x:v>
      </x:c>
      <x:c r="G4071" s="13" t="s">
        <x:v>9281</x:v>
      </x:c>
      <x:c r="H4071" s="13" t="s">
        <x:v>5213</x:v>
      </x:c>
      <x:c r="I4071" s="13" t="s">
        <x:v>5214</x:v>
      </x:c>
      <x:c r="J4071" s="13" t="s">
        <x:v>5215</x:v>
      </x:c>
      <x:c r="K4071" s="13" t="s">
        <x:v>66</x:v>
      </x:c>
    </x:row>
    <x:row r="4072" ht="48">
      <x:c r="A4072" s="13">
        <x:v>73</x:v>
      </x:c>
      <x:c r="B4072" s="13" t="s">
        <x:v>254</x:v>
      </x:c>
      <x:c r="C4072" s="13" t="s">
        <x:v>255</x:v>
      </x:c>
      <x:c r="D4072" s="13" t="s">
        <x:v>674</x:v>
      </x:c>
      <x:c r="E4072" s="13" t="s">
        <x:v>5265</x:v>
      </x:c>
      <x:c r="F4072" s="13" t="s">
        <x:v>2777</x:v>
      </x:c>
      <x:c r="G4072" s="13" t="s">
        <x:v>9281</x:v>
      </x:c>
      <x:c r="H4072" s="13" t="s">
        <x:v>5213</x:v>
      </x:c>
      <x:c r="I4072" s="13" t="s">
        <x:v>5214</x:v>
      </x:c>
      <x:c r="J4072" s="13" t="s">
        <x:v>5215</x:v>
      </x:c>
      <x:c r="K4072" s="13" t="s">
        <x:v>66</x:v>
      </x:c>
    </x:row>
    <x:row r="4073" ht="48">
      <x:c r="A4073" s="13">
        <x:v>73</x:v>
      </x:c>
      <x:c r="B4073" s="13" t="s">
        <x:v>254</x:v>
      </x:c>
      <x:c r="C4073" s="13" t="s">
        <x:v>255</x:v>
      </x:c>
      <x:c r="D4073" s="13" t="s">
        <x:v>675</x:v>
      </x:c>
      <x:c r="E4073" s="13" t="s">
        <x:v>5272</x:v>
      </x:c>
      <x:c r="F4073" s="13" t="s">
        <x:v>9313</x:v>
      </x:c>
      <x:c r="G4073" s="13" t="s">
        <x:v>9281</x:v>
      </x:c>
      <x:c r="H4073" s="13" t="s">
        <x:v>5213</x:v>
      </x:c>
      <x:c r="I4073" s="13" t="s">
        <x:v>5214</x:v>
      </x:c>
      <x:c r="J4073" s="13" t="s">
        <x:v>5215</x:v>
      </x:c>
      <x:c r="K4073" s="13" t="s">
        <x:v>66</x:v>
      </x:c>
    </x:row>
    <x:row r="4074" ht="48">
      <x:c r="A4074" s="13">
        <x:v>73</x:v>
      </x:c>
      <x:c r="B4074" s="13" t="s">
        <x:v>254</x:v>
      </x:c>
      <x:c r="C4074" s="13" t="s">
        <x:v>255</x:v>
      </x:c>
      <x:c r="D4074" s="13" t="s">
        <x:v>675</x:v>
      </x:c>
      <x:c r="E4074" s="13" t="s">
        <x:v>5272</x:v>
      </x:c>
      <x:c r="F4074" s="13" t="s">
        <x:v>9314</x:v>
      </x:c>
      <x:c r="G4074" s="13" t="s">
        <x:v>9281</x:v>
      </x:c>
      <x:c r="H4074" s="13" t="s">
        <x:v>5213</x:v>
      </x:c>
      <x:c r="I4074" s="13" t="s">
        <x:v>5214</x:v>
      </x:c>
      <x:c r="J4074" s="13" t="s">
        <x:v>5215</x:v>
      </x:c>
      <x:c r="K4074" s="13" t="s">
        <x:v>66</x:v>
      </x:c>
    </x:row>
    <x:row r="4075" ht="48">
      <x:c r="A4075" s="13">
        <x:v>73</x:v>
      </x:c>
      <x:c r="B4075" s="13" t="s">
        <x:v>254</x:v>
      </x:c>
      <x:c r="C4075" s="13" t="s">
        <x:v>255</x:v>
      </x:c>
      <x:c r="D4075" s="13" t="s">
        <x:v>675</x:v>
      </x:c>
      <x:c r="E4075" s="13" t="s">
        <x:v>5272</x:v>
      </x:c>
      <x:c r="F4075" s="13" t="s">
        <x:v>5444</x:v>
      </x:c>
      <x:c r="G4075" s="13" t="s">
        <x:v>9281</x:v>
      </x:c>
      <x:c r="H4075" s="13" t="s">
        <x:v>5213</x:v>
      </x:c>
      <x:c r="I4075" s="13" t="s">
        <x:v>5214</x:v>
      </x:c>
      <x:c r="J4075" s="13" t="s">
        <x:v>5215</x:v>
      </x:c>
      <x:c r="K4075" s="13" t="s">
        <x:v>66</x:v>
      </x:c>
    </x:row>
    <x:row r="4076" ht="64">
      <x:c r="A4076" s="13">
        <x:v>74</x:v>
      </x:c>
      <x:c r="B4076" s="13" t="s">
        <x:v>256</x:v>
      </x:c>
      <x:c r="C4076" s="13" t="s">
        <x:v>257</x:v>
      </x:c>
      <x:c r="D4076" s="13" t="s">
        <x:v>659</x:v>
      </x:c>
      <x:c r="E4076" s="13" t="s">
        <x:v>5210</x:v>
      </x:c>
      <x:c r="F4076" s="13" t="s">
        <x:v>9315</x:v>
      </x:c>
      <x:c r="G4076" s="13" t="s">
        <x:v>9316</x:v>
      </x:c>
      <x:c r="H4076" s="13" t="s">
        <x:v>5213</x:v>
      </x:c>
      <x:c r="I4076" s="13" t="s">
        <x:v>5397</x:v>
      </x:c>
      <x:c r="J4076" s="13" t="s">
        <x:v>5215</x:v>
      </x:c>
      <x:c r="K4076" s="13" t="s">
        <x:v>66</x:v>
      </x:c>
    </x:row>
    <x:row r="4077" ht="64">
      <x:c r="A4077" s="13">
        <x:v>74</x:v>
      </x:c>
      <x:c r="B4077" s="13" t="s">
        <x:v>256</x:v>
      </x:c>
      <x:c r="C4077" s="13" t="s">
        <x:v>257</x:v>
      </x:c>
      <x:c r="D4077" s="13" t="s">
        <x:v>659</x:v>
      </x:c>
      <x:c r="E4077" s="13" t="s">
        <x:v>5236</x:v>
      </x:c>
      <x:c r="F4077" s="13" t="s">
        <x:v>9317</x:v>
      </x:c>
      <x:c r="G4077" s="13" t="s">
        <x:v>9316</x:v>
      </x:c>
      <x:c r="H4077" s="13" t="s">
        <x:v>5213</x:v>
      </x:c>
      <x:c r="I4077" s="13" t="s">
        <x:v>5397</x:v>
      </x:c>
      <x:c r="J4077" s="13" t="s">
        <x:v>5215</x:v>
      </x:c>
      <x:c r="K4077" s="13" t="s">
        <x:v>66</x:v>
      </x:c>
    </x:row>
    <x:row r="4078" ht="64">
      <x:c r="A4078" s="13">
        <x:v>74</x:v>
      </x:c>
      <x:c r="B4078" s="13" t="s">
        <x:v>256</x:v>
      </x:c>
      <x:c r="C4078" s="13" t="s">
        <x:v>257</x:v>
      </x:c>
      <x:c r="D4078" s="13" t="s">
        <x:v>659</x:v>
      </x:c>
      <x:c r="E4078" s="13" t="s">
        <x:v>5236</x:v>
      </x:c>
      <x:c r="F4078" s="13" t="s">
        <x:v>9318</x:v>
      </x:c>
      <x:c r="G4078" s="13" t="s">
        <x:v>9316</x:v>
      </x:c>
      <x:c r="H4078" s="13" t="s">
        <x:v>5213</x:v>
      </x:c>
      <x:c r="I4078" s="13" t="s">
        <x:v>5397</x:v>
      </x:c>
      <x:c r="J4078" s="13" t="s">
        <x:v>5215</x:v>
      </x:c>
      <x:c r="K4078" s="13" t="s">
        <x:v>66</x:v>
      </x:c>
    </x:row>
    <x:row r="4079" ht="64">
      <x:c r="A4079" s="13">
        <x:v>74</x:v>
      </x:c>
      <x:c r="B4079" s="13" t="s">
        <x:v>256</x:v>
      </x:c>
      <x:c r="C4079" s="13" t="s">
        <x:v>257</x:v>
      </x:c>
      <x:c r="D4079" s="13" t="s">
        <x:v>659</x:v>
      </x:c>
      <x:c r="E4079" s="13" t="s">
        <x:v>5210</x:v>
      </x:c>
      <x:c r="F4079" s="13" t="s">
        <x:v>9319</x:v>
      </x:c>
      <x:c r="G4079" s="13" t="s">
        <x:v>9316</x:v>
      </x:c>
      <x:c r="H4079" s="13" t="s">
        <x:v>5213</x:v>
      </x:c>
      <x:c r="I4079" s="13" t="s">
        <x:v>5397</x:v>
      </x:c>
      <x:c r="J4079" s="13" t="s">
        <x:v>5215</x:v>
      </x:c>
      <x:c r="K4079" s="13" t="s">
        <x:v>66</x:v>
      </x:c>
    </x:row>
    <x:row r="4080" ht="64">
      <x:c r="A4080" s="13">
        <x:v>74</x:v>
      </x:c>
      <x:c r="B4080" s="13" t="s">
        <x:v>256</x:v>
      </x:c>
      <x:c r="C4080" s="13" t="s">
        <x:v>257</x:v>
      </x:c>
      <x:c r="D4080" s="13" t="s">
        <x:v>659</x:v>
      </x:c>
      <x:c r="E4080" s="13" t="s">
        <x:v>5210</x:v>
      </x:c>
      <x:c r="F4080" s="13" t="s">
        <x:v>9320</x:v>
      </x:c>
      <x:c r="G4080" s="13" t="s">
        <x:v>9316</x:v>
      </x:c>
      <x:c r="H4080" s="13" t="s">
        <x:v>5213</x:v>
      </x:c>
      <x:c r="I4080" s="13" t="s">
        <x:v>5397</x:v>
      </x:c>
      <x:c r="J4080" s="13" t="s">
        <x:v>5215</x:v>
      </x:c>
      <x:c r="K4080" s="13" t="s">
        <x:v>66</x:v>
      </x:c>
    </x:row>
    <x:row r="4081" ht="64">
      <x:c r="A4081" s="13">
        <x:v>74</x:v>
      </x:c>
      <x:c r="B4081" s="13" t="s">
        <x:v>256</x:v>
      </x:c>
      <x:c r="C4081" s="13" t="s">
        <x:v>257</x:v>
      </x:c>
      <x:c r="D4081" s="13" t="s">
        <x:v>660</x:v>
      </x:c>
      <x:c r="E4081" s="13" t="s">
        <x:v>5216</x:v>
      </x:c>
      <x:c r="F4081" s="13" t="s">
        <x:v>9321</x:v>
      </x:c>
      <x:c r="G4081" s="13" t="s">
        <x:v>9316</x:v>
      </x:c>
      <x:c r="H4081" s="13" t="s">
        <x:v>5213</x:v>
      </x:c>
      <x:c r="I4081" s="13" t="s">
        <x:v>5397</x:v>
      </x:c>
      <x:c r="J4081" s="13" t="s">
        <x:v>5215</x:v>
      </x:c>
      <x:c r="K4081" s="13" t="s">
        <x:v>66</x:v>
      </x:c>
    </x:row>
    <x:row r="4082" ht="64">
      <x:c r="A4082" s="13">
        <x:v>74</x:v>
      </x:c>
      <x:c r="B4082" s="13" t="s">
        <x:v>256</x:v>
      </x:c>
      <x:c r="C4082" s="13" t="s">
        <x:v>257</x:v>
      </x:c>
      <x:c r="D4082" s="13" t="s">
        <x:v>660</x:v>
      </x:c>
      <x:c r="E4082" s="13" t="s">
        <x:v>5210</x:v>
      </x:c>
      <x:c r="F4082" s="13" t="s">
        <x:v>9322</x:v>
      </x:c>
      <x:c r="G4082" s="13" t="s">
        <x:v>9316</x:v>
      </x:c>
      <x:c r="H4082" s="13" t="s">
        <x:v>5213</x:v>
      </x:c>
      <x:c r="I4082" s="13" t="s">
        <x:v>5397</x:v>
      </x:c>
      <x:c r="J4082" s="13" t="s">
        <x:v>5215</x:v>
      </x:c>
      <x:c r="K4082" s="13" t="s">
        <x:v>66</x:v>
      </x:c>
    </x:row>
    <x:row r="4083" ht="64">
      <x:c r="A4083" s="13">
        <x:v>74</x:v>
      </x:c>
      <x:c r="B4083" s="13" t="s">
        <x:v>256</x:v>
      </x:c>
      <x:c r="C4083" s="13" t="s">
        <x:v>257</x:v>
      </x:c>
      <x:c r="D4083" s="13" t="s">
        <x:v>660</x:v>
      </x:c>
      <x:c r="E4083" s="13" t="s">
        <x:v>5216</x:v>
      </x:c>
      <x:c r="F4083" s="13" t="s">
        <x:v>9323</x:v>
      </x:c>
      <x:c r="G4083" s="13" t="s">
        <x:v>9316</x:v>
      </x:c>
      <x:c r="H4083" s="13" t="s">
        <x:v>5213</x:v>
      </x:c>
      <x:c r="I4083" s="13" t="s">
        <x:v>5397</x:v>
      </x:c>
      <x:c r="J4083" s="13" t="s">
        <x:v>5215</x:v>
      </x:c>
      <x:c r="K4083" s="13" t="s">
        <x:v>66</x:v>
      </x:c>
    </x:row>
    <x:row r="4084" ht="64">
      <x:c r="A4084" s="13">
        <x:v>74</x:v>
      </x:c>
      <x:c r="B4084" s="13" t="s">
        <x:v>256</x:v>
      </x:c>
      <x:c r="C4084" s="13" t="s">
        <x:v>257</x:v>
      </x:c>
      <x:c r="D4084" s="13" t="s">
        <x:v>660</x:v>
      </x:c>
      <x:c r="E4084" s="13" t="s">
        <x:v>5210</x:v>
      </x:c>
      <x:c r="F4084" s="13" t="s">
        <x:v>9324</x:v>
      </x:c>
      <x:c r="G4084" s="13" t="s">
        <x:v>9316</x:v>
      </x:c>
      <x:c r="H4084" s="13" t="s">
        <x:v>5213</x:v>
      </x:c>
      <x:c r="I4084" s="13" t="s">
        <x:v>5397</x:v>
      </x:c>
      <x:c r="J4084" s="13" t="s">
        <x:v>5215</x:v>
      </x:c>
      <x:c r="K4084" s="13" t="s">
        <x:v>66</x:v>
      </x:c>
    </x:row>
    <x:row r="4085" ht="64">
      <x:c r="A4085" s="13">
        <x:v>74</x:v>
      </x:c>
      <x:c r="B4085" s="13" t="s">
        <x:v>256</x:v>
      </x:c>
      <x:c r="C4085" s="13" t="s">
        <x:v>257</x:v>
      </x:c>
      <x:c r="D4085" s="13" t="s">
        <x:v>661</x:v>
      </x:c>
      <x:c r="E4085" s="13" t="s">
        <x:v>5210</x:v>
      </x:c>
      <x:c r="F4085" s="13" t="s">
        <x:v>9325</x:v>
      </x:c>
      <x:c r="G4085" s="13" t="s">
        <x:v>9316</x:v>
      </x:c>
      <x:c r="H4085" s="13" t="s">
        <x:v>5213</x:v>
      </x:c>
      <x:c r="I4085" s="13" t="s">
        <x:v>5397</x:v>
      </x:c>
      <x:c r="J4085" s="13" t="s">
        <x:v>5215</x:v>
      </x:c>
      <x:c r="K4085" s="13" t="s">
        <x:v>66</x:v>
      </x:c>
    </x:row>
    <x:row r="4086" ht="64">
      <x:c r="A4086" s="13">
        <x:v>74</x:v>
      </x:c>
      <x:c r="B4086" s="13" t="s">
        <x:v>256</x:v>
      </x:c>
      <x:c r="C4086" s="13" t="s">
        <x:v>257</x:v>
      </x:c>
      <x:c r="D4086" s="13" t="s">
        <x:v>661</x:v>
      </x:c>
      <x:c r="E4086" s="13" t="s">
        <x:v>5245</x:v>
      </x:c>
      <x:c r="F4086" s="13" t="s">
        <x:v>9326</x:v>
      </x:c>
      <x:c r="G4086" s="13" t="s">
        <x:v>9316</x:v>
      </x:c>
      <x:c r="H4086" s="13" t="s">
        <x:v>5213</x:v>
      </x:c>
      <x:c r="I4086" s="13" t="s">
        <x:v>5397</x:v>
      </x:c>
      <x:c r="J4086" s="13" t="s">
        <x:v>5215</x:v>
      </x:c>
      <x:c r="K4086" s="13" t="s">
        <x:v>66</x:v>
      </x:c>
    </x:row>
    <x:row r="4087" ht="64">
      <x:c r="A4087" s="13">
        <x:v>74</x:v>
      </x:c>
      <x:c r="B4087" s="13" t="s">
        <x:v>256</x:v>
      </x:c>
      <x:c r="C4087" s="13" t="s">
        <x:v>257</x:v>
      </x:c>
      <x:c r="D4087" s="13" t="s">
        <x:v>662</x:v>
      </x:c>
      <x:c r="E4087" s="13" t="s">
        <x:v>5236</x:v>
      </x:c>
      <x:c r="F4087" s="13" t="s">
        <x:v>9327</x:v>
      </x:c>
      <x:c r="G4087" s="13" t="s">
        <x:v>9316</x:v>
      </x:c>
      <x:c r="H4087" s="13" t="s">
        <x:v>5213</x:v>
      </x:c>
      <x:c r="I4087" s="13" t="s">
        <x:v>5397</x:v>
      </x:c>
      <x:c r="J4087" s="13" t="s">
        <x:v>5215</x:v>
      </x:c>
      <x:c r="K4087" s="13" t="s">
        <x:v>66</x:v>
      </x:c>
    </x:row>
    <x:row r="4088" ht="64">
      <x:c r="A4088" s="13">
        <x:v>74</x:v>
      </x:c>
      <x:c r="B4088" s="13" t="s">
        <x:v>256</x:v>
      </x:c>
      <x:c r="C4088" s="13" t="s">
        <x:v>257</x:v>
      </x:c>
      <x:c r="D4088" s="13" t="s">
        <x:v>663</x:v>
      </x:c>
      <x:c r="E4088" s="13" t="s">
        <x:v>5216</x:v>
      </x:c>
      <x:c r="F4088" s="13" t="s">
        <x:v>9328</x:v>
      </x:c>
      <x:c r="G4088" s="13" t="s">
        <x:v>9316</x:v>
      </x:c>
      <x:c r="H4088" s="13" t="s">
        <x:v>5213</x:v>
      </x:c>
      <x:c r="I4088" s="13" t="s">
        <x:v>5397</x:v>
      </x:c>
      <x:c r="J4088" s="13" t="s">
        <x:v>5215</x:v>
      </x:c>
      <x:c r="K4088" s="13" t="s">
        <x:v>66</x:v>
      </x:c>
    </x:row>
    <x:row r="4089" ht="64">
      <x:c r="A4089" s="13">
        <x:v>74</x:v>
      </x:c>
      <x:c r="B4089" s="13" t="s">
        <x:v>256</x:v>
      </x:c>
      <x:c r="C4089" s="13" t="s">
        <x:v>257</x:v>
      </x:c>
      <x:c r="D4089" s="13" t="s">
        <x:v>663</x:v>
      </x:c>
      <x:c r="E4089" s="13" t="s">
        <x:v>5245</x:v>
      </x:c>
      <x:c r="F4089" s="13" t="s">
        <x:v>9329</x:v>
      </x:c>
      <x:c r="G4089" s="13" t="s">
        <x:v>9316</x:v>
      </x:c>
      <x:c r="H4089" s="13" t="s">
        <x:v>5213</x:v>
      </x:c>
      <x:c r="I4089" s="13" t="s">
        <x:v>5397</x:v>
      </x:c>
      <x:c r="J4089" s="13" t="s">
        <x:v>5215</x:v>
      </x:c>
      <x:c r="K4089" s="13" t="s">
        <x:v>66</x:v>
      </x:c>
    </x:row>
    <x:row r="4090" ht="64">
      <x:c r="A4090" s="13">
        <x:v>74</x:v>
      </x:c>
      <x:c r="B4090" s="13" t="s">
        <x:v>256</x:v>
      </x:c>
      <x:c r="C4090" s="13" t="s">
        <x:v>257</x:v>
      </x:c>
      <x:c r="D4090" s="13" t="s">
        <x:v>663</x:v>
      </x:c>
      <x:c r="E4090" s="13" t="s">
        <x:v>5236</x:v>
      </x:c>
      <x:c r="F4090" s="13" t="s">
        <x:v>9330</x:v>
      </x:c>
      <x:c r="G4090" s="13" t="s">
        <x:v>9316</x:v>
      </x:c>
      <x:c r="H4090" s="13" t="s">
        <x:v>5213</x:v>
      </x:c>
      <x:c r="I4090" s="13" t="s">
        <x:v>5397</x:v>
      </x:c>
      <x:c r="J4090" s="13" t="s">
        <x:v>5215</x:v>
      </x:c>
      <x:c r="K4090" s="13" t="s">
        <x:v>66</x:v>
      </x:c>
    </x:row>
    <x:row r="4091" ht="64">
      <x:c r="A4091" s="13">
        <x:v>74</x:v>
      </x:c>
      <x:c r="B4091" s="13" t="s">
        <x:v>256</x:v>
      </x:c>
      <x:c r="C4091" s="13" t="s">
        <x:v>257</x:v>
      </x:c>
      <x:c r="D4091" s="13" t="s">
        <x:v>663</x:v>
      </x:c>
      <x:c r="E4091" s="13" t="s">
        <x:v>5236</x:v>
      </x:c>
      <x:c r="F4091" s="13" t="s">
        <x:v>9331</x:v>
      </x:c>
      <x:c r="G4091" s="13" t="s">
        <x:v>9316</x:v>
      </x:c>
      <x:c r="H4091" s="13" t="s">
        <x:v>5213</x:v>
      </x:c>
      <x:c r="I4091" s="13" t="s">
        <x:v>5397</x:v>
      </x:c>
      <x:c r="J4091" s="13" t="s">
        <x:v>5215</x:v>
      </x:c>
      <x:c r="K4091" s="13" t="s">
        <x:v>66</x:v>
      </x:c>
    </x:row>
    <x:row r="4092" ht="64">
      <x:c r="A4092" s="13">
        <x:v>74</x:v>
      </x:c>
      <x:c r="B4092" s="13" t="s">
        <x:v>256</x:v>
      </x:c>
      <x:c r="C4092" s="13" t="s">
        <x:v>257</x:v>
      </x:c>
      <x:c r="D4092" s="13" t="s">
        <x:v>664</x:v>
      </x:c>
      <x:c r="E4092" s="13" t="s">
        <x:v>5210</x:v>
      </x:c>
      <x:c r="F4092" s="13" t="s">
        <x:v>9332</x:v>
      </x:c>
      <x:c r="G4092" s="13" t="s">
        <x:v>9316</x:v>
      </x:c>
      <x:c r="H4092" s="13" t="s">
        <x:v>5213</x:v>
      </x:c>
      <x:c r="I4092" s="13" t="s">
        <x:v>5397</x:v>
      </x:c>
      <x:c r="J4092" s="13" t="s">
        <x:v>5215</x:v>
      </x:c>
      <x:c r="K4092" s="13" t="s">
        <x:v>66</x:v>
      </x:c>
    </x:row>
    <x:row r="4093" ht="64">
      <x:c r="A4093" s="13">
        <x:v>74</x:v>
      </x:c>
      <x:c r="B4093" s="13" t="s">
        <x:v>256</x:v>
      </x:c>
      <x:c r="C4093" s="13" t="s">
        <x:v>257</x:v>
      </x:c>
      <x:c r="D4093" s="13" t="s">
        <x:v>664</x:v>
      </x:c>
      <x:c r="E4093" s="13" t="s">
        <x:v>5210</x:v>
      </x:c>
      <x:c r="F4093" s="13" t="s">
        <x:v>9333</x:v>
      </x:c>
      <x:c r="G4093" s="13" t="s">
        <x:v>9316</x:v>
      </x:c>
      <x:c r="H4093" s="13" t="s">
        <x:v>5213</x:v>
      </x:c>
      <x:c r="I4093" s="13" t="s">
        <x:v>5397</x:v>
      </x:c>
      <x:c r="J4093" s="13" t="s">
        <x:v>5215</x:v>
      </x:c>
      <x:c r="K4093" s="13" t="s">
        <x:v>66</x:v>
      </x:c>
    </x:row>
    <x:row r="4094" ht="64">
      <x:c r="A4094" s="13">
        <x:v>74</x:v>
      </x:c>
      <x:c r="B4094" s="13" t="s">
        <x:v>256</x:v>
      </x:c>
      <x:c r="C4094" s="13" t="s">
        <x:v>257</x:v>
      </x:c>
      <x:c r="D4094" s="13" t="s">
        <x:v>664</x:v>
      </x:c>
      <x:c r="E4094" s="13" t="s">
        <x:v>5210</x:v>
      </x:c>
      <x:c r="F4094" s="13" t="s">
        <x:v>9334</x:v>
      </x:c>
      <x:c r="G4094" s="13" t="s">
        <x:v>9316</x:v>
      </x:c>
      <x:c r="H4094" s="13" t="s">
        <x:v>5213</x:v>
      </x:c>
      <x:c r="I4094" s="13" t="s">
        <x:v>5397</x:v>
      </x:c>
      <x:c r="J4094" s="13" t="s">
        <x:v>5215</x:v>
      </x:c>
      <x:c r="K4094" s="13" t="s">
        <x:v>66</x:v>
      </x:c>
    </x:row>
    <x:row r="4095" ht="64">
      <x:c r="A4095" s="13">
        <x:v>74</x:v>
      </x:c>
      <x:c r="B4095" s="13" t="s">
        <x:v>256</x:v>
      </x:c>
      <x:c r="C4095" s="13" t="s">
        <x:v>257</x:v>
      </x:c>
      <x:c r="D4095" s="13" t="s">
        <x:v>664</x:v>
      </x:c>
      <x:c r="E4095" s="13" t="s">
        <x:v>5210</x:v>
      </x:c>
      <x:c r="F4095" s="13" t="s">
        <x:v>9335</x:v>
      </x:c>
      <x:c r="G4095" s="13" t="s">
        <x:v>9316</x:v>
      </x:c>
      <x:c r="H4095" s="13" t="s">
        <x:v>5213</x:v>
      </x:c>
      <x:c r="I4095" s="13" t="s">
        <x:v>5397</x:v>
      </x:c>
      <x:c r="J4095" s="13" t="s">
        <x:v>5215</x:v>
      </x:c>
      <x:c r="K4095" s="13" t="s">
        <x:v>66</x:v>
      </x:c>
    </x:row>
    <x:row r="4096" ht="64">
      <x:c r="A4096" s="13">
        <x:v>74</x:v>
      </x:c>
      <x:c r="B4096" s="13" t="s">
        <x:v>256</x:v>
      </x:c>
      <x:c r="C4096" s="13" t="s">
        <x:v>257</x:v>
      </x:c>
      <x:c r="D4096" s="13" t="s">
        <x:v>664</x:v>
      </x:c>
      <x:c r="E4096" s="13" t="s">
        <x:v>5245</x:v>
      </x:c>
      <x:c r="F4096" s="13" t="s">
        <x:v>9336</x:v>
      </x:c>
      <x:c r="G4096" s="13" t="s">
        <x:v>9316</x:v>
      </x:c>
      <x:c r="H4096" s="13" t="s">
        <x:v>5213</x:v>
      </x:c>
      <x:c r="I4096" s="13" t="s">
        <x:v>5397</x:v>
      </x:c>
      <x:c r="J4096" s="13" t="s">
        <x:v>5215</x:v>
      </x:c>
      <x:c r="K4096" s="13" t="s">
        <x:v>66</x:v>
      </x:c>
    </x:row>
    <x:row r="4097" ht="64">
      <x:c r="A4097" s="13">
        <x:v>74</x:v>
      </x:c>
      <x:c r="B4097" s="13" t="s">
        <x:v>256</x:v>
      </x:c>
      <x:c r="C4097" s="13" t="s">
        <x:v>257</x:v>
      </x:c>
      <x:c r="D4097" s="13" t="s">
        <x:v>664</x:v>
      </x:c>
      <x:c r="E4097" s="13" t="s">
        <x:v>5210</x:v>
      </x:c>
      <x:c r="F4097" s="13" t="s">
        <x:v>9337</x:v>
      </x:c>
      <x:c r="G4097" s="13" t="s">
        <x:v>9316</x:v>
      </x:c>
      <x:c r="H4097" s="13" t="s">
        <x:v>5213</x:v>
      </x:c>
      <x:c r="I4097" s="13" t="s">
        <x:v>5397</x:v>
      </x:c>
      <x:c r="J4097" s="13" t="s">
        <x:v>5215</x:v>
      </x:c>
      <x:c r="K4097" s="13" t="s">
        <x:v>66</x:v>
      </x:c>
    </x:row>
    <x:row r="4098" ht="64">
      <x:c r="A4098" s="13">
        <x:v>74</x:v>
      </x:c>
      <x:c r="B4098" s="13" t="s">
        <x:v>256</x:v>
      </x:c>
      <x:c r="C4098" s="13" t="s">
        <x:v>257</x:v>
      </x:c>
      <x:c r="D4098" s="13" t="s">
        <x:v>664</x:v>
      </x:c>
      <x:c r="E4098" s="13" t="s">
        <x:v>5210</x:v>
      </x:c>
      <x:c r="F4098" s="13" t="s">
        <x:v>9338</x:v>
      </x:c>
      <x:c r="G4098" s="13" t="s">
        <x:v>9316</x:v>
      </x:c>
      <x:c r="H4098" s="13" t="s">
        <x:v>5213</x:v>
      </x:c>
      <x:c r="I4098" s="13" t="s">
        <x:v>5397</x:v>
      </x:c>
      <x:c r="J4098" s="13" t="s">
        <x:v>5215</x:v>
      </x:c>
      <x:c r="K4098" s="13" t="s">
        <x:v>66</x:v>
      </x:c>
    </x:row>
    <x:row r="4099" ht="64">
      <x:c r="A4099" s="13">
        <x:v>74</x:v>
      </x:c>
      <x:c r="B4099" s="13" t="s">
        <x:v>256</x:v>
      </x:c>
      <x:c r="C4099" s="13" t="s">
        <x:v>257</x:v>
      </x:c>
      <x:c r="D4099" s="13" t="s">
        <x:v>669</x:v>
      </x:c>
      <x:c r="E4099" s="13" t="s">
        <x:v>5210</x:v>
      </x:c>
      <x:c r="F4099" s="13" t="s">
        <x:v>9339</x:v>
      </x:c>
      <x:c r="G4099" s="13" t="s">
        <x:v>9316</x:v>
      </x:c>
      <x:c r="H4099" s="13" t="s">
        <x:v>5213</x:v>
      </x:c>
      <x:c r="I4099" s="13" t="s">
        <x:v>5397</x:v>
      </x:c>
      <x:c r="J4099" s="13" t="s">
        <x:v>5215</x:v>
      </x:c>
      <x:c r="K4099" s="13" t="s">
        <x:v>66</x:v>
      </x:c>
    </x:row>
    <x:row r="4100" ht="64">
      <x:c r="A4100" s="13">
        <x:v>74</x:v>
      </x:c>
      <x:c r="B4100" s="13" t="s">
        <x:v>256</x:v>
      </x:c>
      <x:c r="C4100" s="13" t="s">
        <x:v>257</x:v>
      </x:c>
      <x:c r="D4100" s="13" t="s">
        <x:v>669</x:v>
      </x:c>
      <x:c r="E4100" s="13" t="s">
        <x:v>5210</x:v>
      </x:c>
      <x:c r="F4100" s="13" t="s">
        <x:v>9340</x:v>
      </x:c>
      <x:c r="G4100" s="13" t="s">
        <x:v>9316</x:v>
      </x:c>
      <x:c r="H4100" s="13" t="s">
        <x:v>5213</x:v>
      </x:c>
      <x:c r="I4100" s="13" t="s">
        <x:v>5397</x:v>
      </x:c>
      <x:c r="J4100" s="13" t="s">
        <x:v>5215</x:v>
      </x:c>
      <x:c r="K4100" s="13" t="s">
        <x:v>66</x:v>
      </x:c>
    </x:row>
    <x:row r="4101" ht="64">
      <x:c r="A4101" s="13">
        <x:v>74</x:v>
      </x:c>
      <x:c r="B4101" s="13" t="s">
        <x:v>256</x:v>
      </x:c>
      <x:c r="C4101" s="13" t="s">
        <x:v>257</x:v>
      </x:c>
      <x:c r="D4101" s="13" t="s">
        <x:v>669</x:v>
      </x:c>
      <x:c r="E4101" s="13" t="s">
        <x:v>5210</x:v>
      </x:c>
      <x:c r="F4101" s="13" t="s">
        <x:v>9341</x:v>
      </x:c>
      <x:c r="G4101" s="13" t="s">
        <x:v>9316</x:v>
      </x:c>
      <x:c r="H4101" s="13" t="s">
        <x:v>5213</x:v>
      </x:c>
      <x:c r="I4101" s="13" t="s">
        <x:v>5397</x:v>
      </x:c>
      <x:c r="J4101" s="13" t="s">
        <x:v>5215</x:v>
      </x:c>
      <x:c r="K4101" s="13" t="s">
        <x:v>66</x:v>
      </x:c>
    </x:row>
    <x:row r="4102" ht="64">
      <x:c r="A4102" s="13">
        <x:v>74</x:v>
      </x:c>
      <x:c r="B4102" s="13" t="s">
        <x:v>256</x:v>
      </x:c>
      <x:c r="C4102" s="13" t="s">
        <x:v>257</x:v>
      </x:c>
      <x:c r="D4102" s="13" t="s">
        <x:v>669</x:v>
      </x:c>
      <x:c r="E4102" s="13" t="s">
        <x:v>5245</x:v>
      </x:c>
      <x:c r="F4102" s="13" t="s">
        <x:v>9342</x:v>
      </x:c>
      <x:c r="G4102" s="13" t="s">
        <x:v>9316</x:v>
      </x:c>
      <x:c r="H4102" s="13" t="s">
        <x:v>5213</x:v>
      </x:c>
      <x:c r="I4102" s="13" t="s">
        <x:v>5397</x:v>
      </x:c>
      <x:c r="J4102" s="13" t="s">
        <x:v>5215</x:v>
      </x:c>
      <x:c r="K4102" s="13" t="s">
        <x:v>66</x:v>
      </x:c>
    </x:row>
    <x:row r="4103" ht="64">
      <x:c r="A4103" s="13">
        <x:v>74</x:v>
      </x:c>
      <x:c r="B4103" s="13" t="s">
        <x:v>256</x:v>
      </x:c>
      <x:c r="C4103" s="13" t="s">
        <x:v>257</x:v>
      </x:c>
      <x:c r="D4103" s="13" t="s">
        <x:v>670</x:v>
      </x:c>
      <x:c r="E4103" s="13" t="s">
        <x:v>5210</x:v>
      </x:c>
      <x:c r="F4103" s="13" t="s">
        <x:v>9343</x:v>
      </x:c>
      <x:c r="G4103" s="13" t="s">
        <x:v>9316</x:v>
      </x:c>
      <x:c r="H4103" s="13" t="s">
        <x:v>5213</x:v>
      </x:c>
      <x:c r="I4103" s="13" t="s">
        <x:v>5397</x:v>
      </x:c>
      <x:c r="J4103" s="13" t="s">
        <x:v>5215</x:v>
      </x:c>
      <x:c r="K4103" s="13" t="s">
        <x:v>66</x:v>
      </x:c>
    </x:row>
    <x:row r="4104" ht="64">
      <x:c r="A4104" s="13">
        <x:v>74</x:v>
      </x:c>
      <x:c r="B4104" s="13" t="s">
        <x:v>256</x:v>
      </x:c>
      <x:c r="C4104" s="13" t="s">
        <x:v>257</x:v>
      </x:c>
      <x:c r="D4104" s="13" t="s">
        <x:v>670</x:v>
      </x:c>
      <x:c r="E4104" s="13" t="s">
        <x:v>5210</x:v>
      </x:c>
      <x:c r="F4104" s="13" t="s">
        <x:v>9344</x:v>
      </x:c>
      <x:c r="G4104" s="13" t="s">
        <x:v>9316</x:v>
      </x:c>
      <x:c r="H4104" s="13" t="s">
        <x:v>5213</x:v>
      </x:c>
      <x:c r="I4104" s="13" t="s">
        <x:v>5397</x:v>
      </x:c>
      <x:c r="J4104" s="13" t="s">
        <x:v>5215</x:v>
      </x:c>
      <x:c r="K4104" s="13" t="s">
        <x:v>66</x:v>
      </x:c>
    </x:row>
    <x:row r="4105" ht="64">
      <x:c r="A4105" s="13">
        <x:v>74</x:v>
      </x:c>
      <x:c r="B4105" s="13" t="s">
        <x:v>256</x:v>
      </x:c>
      <x:c r="C4105" s="13" t="s">
        <x:v>257</x:v>
      </x:c>
      <x:c r="D4105" s="13" t="s">
        <x:v>670</x:v>
      </x:c>
      <x:c r="E4105" s="13" t="s">
        <x:v>5216</x:v>
      </x:c>
      <x:c r="F4105" s="13" t="s">
        <x:v>9345</x:v>
      </x:c>
      <x:c r="G4105" s="13" t="s">
        <x:v>9316</x:v>
      </x:c>
      <x:c r="H4105" s="13" t="s">
        <x:v>5213</x:v>
      </x:c>
      <x:c r="I4105" s="13" t="s">
        <x:v>5397</x:v>
      </x:c>
      <x:c r="J4105" s="13" t="s">
        <x:v>5215</x:v>
      </x:c>
      <x:c r="K4105" s="13" t="s">
        <x:v>66</x:v>
      </x:c>
    </x:row>
    <x:row r="4106" ht="64">
      <x:c r="A4106" s="13">
        <x:v>74</x:v>
      </x:c>
      <x:c r="B4106" s="13" t="s">
        <x:v>256</x:v>
      </x:c>
      <x:c r="C4106" s="13" t="s">
        <x:v>257</x:v>
      </x:c>
      <x:c r="D4106" s="13" t="s">
        <x:v>670</x:v>
      </x:c>
      <x:c r="E4106" s="13" t="s">
        <x:v>5210</x:v>
      </x:c>
      <x:c r="F4106" s="13" t="s">
        <x:v>9346</x:v>
      </x:c>
      <x:c r="G4106" s="13" t="s">
        <x:v>9316</x:v>
      </x:c>
      <x:c r="H4106" s="13" t="s">
        <x:v>5213</x:v>
      </x:c>
      <x:c r="I4106" s="13" t="s">
        <x:v>5397</x:v>
      </x:c>
      <x:c r="J4106" s="13" t="s">
        <x:v>5215</x:v>
      </x:c>
      <x:c r="K4106" s="13" t="s">
        <x:v>66</x:v>
      </x:c>
    </x:row>
    <x:row r="4107" ht="64">
      <x:c r="A4107" s="13">
        <x:v>74</x:v>
      </x:c>
      <x:c r="B4107" s="13" t="s">
        <x:v>256</x:v>
      </x:c>
      <x:c r="C4107" s="13" t="s">
        <x:v>257</x:v>
      </x:c>
      <x:c r="D4107" s="13" t="s">
        <x:v>670</x:v>
      </x:c>
      <x:c r="E4107" s="13" t="s">
        <x:v>5210</x:v>
      </x:c>
      <x:c r="F4107" s="13" t="s">
        <x:v>9347</x:v>
      </x:c>
      <x:c r="G4107" s="13" t="s">
        <x:v>9316</x:v>
      </x:c>
      <x:c r="H4107" s="13" t="s">
        <x:v>5213</x:v>
      </x:c>
      <x:c r="I4107" s="13" t="s">
        <x:v>5397</x:v>
      </x:c>
      <x:c r="J4107" s="13" t="s">
        <x:v>5215</x:v>
      </x:c>
      <x:c r="K4107" s="13" t="s">
        <x:v>66</x:v>
      </x:c>
    </x:row>
    <x:row r="4108" ht="64">
      <x:c r="A4108" s="13">
        <x:v>74</x:v>
      </x:c>
      <x:c r="B4108" s="13" t="s">
        <x:v>256</x:v>
      </x:c>
      <x:c r="C4108" s="13" t="s">
        <x:v>257</x:v>
      </x:c>
      <x:c r="D4108" s="13" t="s">
        <x:v>671</x:v>
      </x:c>
      <x:c r="E4108" s="13" t="s">
        <x:v>5210</x:v>
      </x:c>
      <x:c r="F4108" s="13" t="s">
        <x:v>9348</x:v>
      </x:c>
      <x:c r="G4108" s="13" t="s">
        <x:v>9316</x:v>
      </x:c>
      <x:c r="H4108" s="13" t="s">
        <x:v>5213</x:v>
      </x:c>
      <x:c r="I4108" s="13" t="s">
        <x:v>5397</x:v>
      </x:c>
      <x:c r="J4108" s="13" t="s">
        <x:v>5215</x:v>
      </x:c>
      <x:c r="K4108" s="13" t="s">
        <x:v>66</x:v>
      </x:c>
    </x:row>
    <x:row r="4109" ht="64">
      <x:c r="A4109" s="13">
        <x:v>74</x:v>
      </x:c>
      <x:c r="B4109" s="13" t="s">
        <x:v>256</x:v>
      </x:c>
      <x:c r="C4109" s="13" t="s">
        <x:v>257</x:v>
      </x:c>
      <x:c r="D4109" s="13" t="s">
        <x:v>672</x:v>
      </x:c>
      <x:c r="E4109" s="13" t="s">
        <x:v>5210</x:v>
      </x:c>
      <x:c r="F4109" s="13" t="s">
        <x:v>9349</x:v>
      </x:c>
      <x:c r="G4109" s="13" t="s">
        <x:v>9316</x:v>
      </x:c>
      <x:c r="H4109" s="13" t="s">
        <x:v>5213</x:v>
      </x:c>
      <x:c r="I4109" s="13" t="s">
        <x:v>5397</x:v>
      </x:c>
      <x:c r="J4109" s="13" t="s">
        <x:v>5215</x:v>
      </x:c>
      <x:c r="K4109" s="13" t="s">
        <x:v>66</x:v>
      </x:c>
    </x:row>
    <x:row r="4110" ht="64">
      <x:c r="A4110" s="13">
        <x:v>74</x:v>
      </x:c>
      <x:c r="B4110" s="13" t="s">
        <x:v>256</x:v>
      </x:c>
      <x:c r="C4110" s="13" t="s">
        <x:v>257</x:v>
      </x:c>
      <x:c r="D4110" s="13" t="s">
        <x:v>672</x:v>
      </x:c>
      <x:c r="E4110" s="13" t="s">
        <x:v>5210</x:v>
      </x:c>
      <x:c r="F4110" s="13" t="s">
        <x:v>9350</x:v>
      </x:c>
      <x:c r="G4110" s="13" t="s">
        <x:v>9316</x:v>
      </x:c>
      <x:c r="H4110" s="13" t="s">
        <x:v>5213</x:v>
      </x:c>
      <x:c r="I4110" s="13" t="s">
        <x:v>5397</x:v>
      </x:c>
      <x:c r="J4110" s="13" t="s">
        <x:v>5215</x:v>
      </x:c>
      <x:c r="K4110" s="13" t="s">
        <x:v>66</x:v>
      </x:c>
    </x:row>
    <x:row r="4111" ht="64">
      <x:c r="A4111" s="13">
        <x:v>74</x:v>
      </x:c>
      <x:c r="B4111" s="13" t="s">
        <x:v>256</x:v>
      </x:c>
      <x:c r="C4111" s="13" t="s">
        <x:v>257</x:v>
      </x:c>
      <x:c r="D4111" s="13" t="s">
        <x:v>672</x:v>
      </x:c>
      <x:c r="E4111" s="13" t="s">
        <x:v>5210</x:v>
      </x:c>
      <x:c r="F4111" s="13" t="s">
        <x:v>9351</x:v>
      </x:c>
      <x:c r="G4111" s="13" t="s">
        <x:v>9316</x:v>
      </x:c>
      <x:c r="H4111" s="13" t="s">
        <x:v>5213</x:v>
      </x:c>
      <x:c r="I4111" s="13" t="s">
        <x:v>5397</x:v>
      </x:c>
      <x:c r="J4111" s="13" t="s">
        <x:v>5215</x:v>
      </x:c>
      <x:c r="K4111" s="13" t="s">
        <x:v>66</x:v>
      </x:c>
    </x:row>
    <x:row r="4112" ht="64">
      <x:c r="A4112" s="13">
        <x:v>74</x:v>
      </x:c>
      <x:c r="B4112" s="13" t="s">
        <x:v>256</x:v>
      </x:c>
      <x:c r="C4112" s="13" t="s">
        <x:v>257</x:v>
      </x:c>
      <x:c r="D4112" s="13" t="s">
        <x:v>673</x:v>
      </x:c>
      <x:c r="E4112" s="13" t="s">
        <x:v>5265</x:v>
      </x:c>
      <x:c r="F4112" s="13" t="s">
        <x:v>9352</x:v>
      </x:c>
      <x:c r="G4112" s="13" t="s">
        <x:v>9316</x:v>
      </x:c>
      <x:c r="H4112" s="13" t="s">
        <x:v>5213</x:v>
      </x:c>
      <x:c r="I4112" s="13" t="s">
        <x:v>5397</x:v>
      </x:c>
      <x:c r="J4112" s="13" t="s">
        <x:v>5215</x:v>
      </x:c>
      <x:c r="K4112" s="13" t="s">
        <x:v>66</x:v>
      </x:c>
    </x:row>
    <x:row r="4113" ht="64">
      <x:c r="A4113" s="13">
        <x:v>74</x:v>
      </x:c>
      <x:c r="B4113" s="13" t="s">
        <x:v>256</x:v>
      </x:c>
      <x:c r="C4113" s="13" t="s">
        <x:v>257</x:v>
      </x:c>
      <x:c r="D4113" s="13" t="s">
        <x:v>673</x:v>
      </x:c>
      <x:c r="E4113" s="13" t="s">
        <x:v>5265</x:v>
      </x:c>
      <x:c r="F4113" s="13" t="s">
        <x:v>9353</x:v>
      </x:c>
      <x:c r="G4113" s="13" t="s">
        <x:v>9316</x:v>
      </x:c>
      <x:c r="H4113" s="13" t="s">
        <x:v>5213</x:v>
      </x:c>
      <x:c r="I4113" s="13" t="s">
        <x:v>5397</x:v>
      </x:c>
      <x:c r="J4113" s="13" t="s">
        <x:v>5215</x:v>
      </x:c>
      <x:c r="K4113" s="13" t="s">
        <x:v>66</x:v>
      </x:c>
    </x:row>
    <x:row r="4114" ht="64">
      <x:c r="A4114" s="13">
        <x:v>74</x:v>
      </x:c>
      <x:c r="B4114" s="13" t="s">
        <x:v>256</x:v>
      </x:c>
      <x:c r="C4114" s="13" t="s">
        <x:v>257</x:v>
      </x:c>
      <x:c r="D4114" s="13" t="s">
        <x:v>673</x:v>
      </x:c>
      <x:c r="E4114" s="13" t="s">
        <x:v>5265</x:v>
      </x:c>
      <x:c r="F4114" s="13" t="s">
        <x:v>9354</x:v>
      </x:c>
      <x:c r="G4114" s="13" t="s">
        <x:v>9316</x:v>
      </x:c>
      <x:c r="H4114" s="13" t="s">
        <x:v>5213</x:v>
      </x:c>
      <x:c r="I4114" s="13" t="s">
        <x:v>5397</x:v>
      </x:c>
      <x:c r="J4114" s="13" t="s">
        <x:v>5215</x:v>
      </x:c>
      <x:c r="K4114" s="13" t="s">
        <x:v>66</x:v>
      </x:c>
    </x:row>
    <x:row r="4115" ht="64">
      <x:c r="A4115" s="13">
        <x:v>74</x:v>
      </x:c>
      <x:c r="B4115" s="13" t="s">
        <x:v>256</x:v>
      </x:c>
      <x:c r="C4115" s="13" t="s">
        <x:v>257</x:v>
      </x:c>
      <x:c r="D4115" s="13" t="s">
        <x:v>673</x:v>
      </x:c>
      <x:c r="E4115" s="13" t="s">
        <x:v>5265</x:v>
      </x:c>
      <x:c r="F4115" s="13" t="s">
        <x:v>9355</x:v>
      </x:c>
      <x:c r="G4115" s="13" t="s">
        <x:v>9316</x:v>
      </x:c>
      <x:c r="H4115" s="13" t="s">
        <x:v>5213</x:v>
      </x:c>
      <x:c r="I4115" s="13" t="s">
        <x:v>5397</x:v>
      </x:c>
      <x:c r="J4115" s="13" t="s">
        <x:v>5215</x:v>
      </x:c>
      <x:c r="K4115" s="13" t="s">
        <x:v>66</x:v>
      </x:c>
    </x:row>
    <x:row r="4116" ht="64">
      <x:c r="A4116" s="13">
        <x:v>74</x:v>
      </x:c>
      <x:c r="B4116" s="13" t="s">
        <x:v>256</x:v>
      </x:c>
      <x:c r="C4116" s="13" t="s">
        <x:v>257</x:v>
      </x:c>
      <x:c r="D4116" s="13" t="s">
        <x:v>674</x:v>
      </x:c>
      <x:c r="E4116" s="13" t="s">
        <x:v>5265</x:v>
      </x:c>
      <x:c r="F4116" s="13" t="s">
        <x:v>9356</x:v>
      </x:c>
      <x:c r="G4116" s="13" t="s">
        <x:v>9316</x:v>
      </x:c>
      <x:c r="H4116" s="13" t="s">
        <x:v>5213</x:v>
      </x:c>
      <x:c r="I4116" s="13" t="s">
        <x:v>5397</x:v>
      </x:c>
      <x:c r="J4116" s="13" t="s">
        <x:v>5215</x:v>
      </x:c>
      <x:c r="K4116" s="13" t="s">
        <x:v>66</x:v>
      </x:c>
    </x:row>
    <x:row r="4117" ht="64">
      <x:c r="A4117" s="13">
        <x:v>74</x:v>
      </x:c>
      <x:c r="B4117" s="13" t="s">
        <x:v>256</x:v>
      </x:c>
      <x:c r="C4117" s="13" t="s">
        <x:v>257</x:v>
      </x:c>
      <x:c r="D4117" s="13" t="s">
        <x:v>674</x:v>
      </x:c>
      <x:c r="E4117" s="13" t="s">
        <x:v>5265</x:v>
      </x:c>
      <x:c r="F4117" s="13" t="s">
        <x:v>9357</x:v>
      </x:c>
      <x:c r="G4117" s="13" t="s">
        <x:v>9316</x:v>
      </x:c>
      <x:c r="H4117" s="13" t="s">
        <x:v>5213</x:v>
      </x:c>
      <x:c r="I4117" s="13" t="s">
        <x:v>5397</x:v>
      </x:c>
      <x:c r="J4117" s="13" t="s">
        <x:v>5215</x:v>
      </x:c>
      <x:c r="K4117" s="13" t="s">
        <x:v>66</x:v>
      </x:c>
    </x:row>
    <x:row r="4118" ht="64">
      <x:c r="A4118" s="13">
        <x:v>74</x:v>
      </x:c>
      <x:c r="B4118" s="13" t="s">
        <x:v>256</x:v>
      </x:c>
      <x:c r="C4118" s="13" t="s">
        <x:v>257</x:v>
      </x:c>
      <x:c r="D4118" s="13" t="s">
        <x:v>675</x:v>
      </x:c>
      <x:c r="E4118" s="13" t="s">
        <x:v>5272</x:v>
      </x:c>
      <x:c r="F4118" s="13" t="s">
        <x:v>9358</x:v>
      </x:c>
      <x:c r="G4118" s="13" t="s">
        <x:v>9316</x:v>
      </x:c>
      <x:c r="H4118" s="13" t="s">
        <x:v>5213</x:v>
      </x:c>
      <x:c r="I4118" s="13" t="s">
        <x:v>5397</x:v>
      </x:c>
      <x:c r="J4118" s="13" t="s">
        <x:v>5215</x:v>
      </x:c>
      <x:c r="K4118" s="13" t="s">
        <x:v>66</x:v>
      </x:c>
    </x:row>
    <x:row r="4119" ht="64">
      <x:c r="A4119" s="13">
        <x:v>74</x:v>
      </x:c>
      <x:c r="B4119" s="13" t="s">
        <x:v>256</x:v>
      </x:c>
      <x:c r="C4119" s="13" t="s">
        <x:v>257</x:v>
      </x:c>
      <x:c r="D4119" s="13" t="s">
        <x:v>675</x:v>
      </x:c>
      <x:c r="E4119" s="13" t="s">
        <x:v>5272</x:v>
      </x:c>
      <x:c r="F4119" s="13" t="s">
        <x:v>9359</x:v>
      </x:c>
      <x:c r="G4119" s="13" t="s">
        <x:v>9316</x:v>
      </x:c>
      <x:c r="H4119" s="13" t="s">
        <x:v>5213</x:v>
      </x:c>
      <x:c r="I4119" s="13" t="s">
        <x:v>5397</x:v>
      </x:c>
      <x:c r="J4119" s="13" t="s">
        <x:v>5215</x:v>
      </x:c>
      <x:c r="K4119" s="13" t="s">
        <x:v>66</x:v>
      </x:c>
    </x:row>
    <x:row r="4120" ht="64">
      <x:c r="A4120" s="13">
        <x:v>74</x:v>
      </x:c>
      <x:c r="B4120" s="13" t="s">
        <x:v>256</x:v>
      </x:c>
      <x:c r="C4120" s="13" t="s">
        <x:v>257</x:v>
      </x:c>
      <x:c r="D4120" s="13" t="s">
        <x:v>675</x:v>
      </x:c>
      <x:c r="E4120" s="13" t="s">
        <x:v>5272</x:v>
      </x:c>
      <x:c r="F4120" s="13" t="s">
        <x:v>9360</x:v>
      </x:c>
      <x:c r="G4120" s="13" t="s">
        <x:v>9316</x:v>
      </x:c>
      <x:c r="H4120" s="13" t="s">
        <x:v>5213</x:v>
      </x:c>
      <x:c r="I4120" s="13" t="s">
        <x:v>5397</x:v>
      </x:c>
      <x:c r="J4120" s="13" t="s">
        <x:v>5215</x:v>
      </x:c>
      <x:c r="K4120" s="13" t="s">
        <x:v>66</x:v>
      </x:c>
    </x:row>
    <x:row r="4121" ht="64">
      <x:c r="A4121" s="13">
        <x:v>74</x:v>
      </x:c>
      <x:c r="B4121" s="13" t="s">
        <x:v>256</x:v>
      </x:c>
      <x:c r="C4121" s="13" t="s">
        <x:v>257</x:v>
      </x:c>
      <x:c r="D4121" s="13" t="s">
        <x:v>675</x:v>
      </x:c>
      <x:c r="E4121" s="13" t="s">
        <x:v>5272</x:v>
      </x:c>
      <x:c r="F4121" s="13" t="s">
        <x:v>9361</x:v>
      </x:c>
      <x:c r="G4121" s="13" t="s">
        <x:v>9316</x:v>
      </x:c>
      <x:c r="H4121" s="13" t="s">
        <x:v>5213</x:v>
      </x:c>
      <x:c r="I4121" s="13" t="s">
        <x:v>5397</x:v>
      </x:c>
      <x:c r="J4121" s="13" t="s">
        <x:v>5215</x:v>
      </x:c>
      <x:c r="K4121" s="13" t="s">
        <x:v>66</x:v>
      </x:c>
    </x:row>
    <x:row r="4122" ht="64">
      <x:c r="A4122" s="13">
        <x:v>75</x:v>
      </x:c>
      <x:c r="B4122" s="13" t="s">
        <x:v>260</x:v>
      </x:c>
      <x:c r="C4122" s="13" t="s">
        <x:v>261</x:v>
      </x:c>
      <x:c r="D4122" s="13" t="s">
        <x:v>659</x:v>
      </x:c>
      <x:c r="E4122" s="13" t="s">
        <x:v>5210</x:v>
      </x:c>
      <x:c r="F4122" s="13" t="s">
        <x:v>9362</x:v>
      </x:c>
      <x:c r="G4122" s="13" t="s">
        <x:v>9363</x:v>
      </x:c>
      <x:c r="H4122" s="13" t="s">
        <x:v>5213</x:v>
      </x:c>
      <x:c r="I4122" s="13" t="s">
        <x:v>5214</x:v>
      </x:c>
      <x:c r="J4122" s="13" t="s">
        <x:v>5215</x:v>
      </x:c>
      <x:c r="K4122" s="13" t="s">
        <x:v>66</x:v>
      </x:c>
    </x:row>
    <x:row r="4123" ht="64">
      <x:c r="A4123" s="13">
        <x:v>75</x:v>
      </x:c>
      <x:c r="B4123" s="13" t="s">
        <x:v>260</x:v>
      </x:c>
      <x:c r="C4123" s="13" t="s">
        <x:v>261</x:v>
      </x:c>
      <x:c r="D4123" s="13" t="s">
        <x:v>659</x:v>
      </x:c>
      <x:c r="E4123" s="13" t="s">
        <x:v>5210</x:v>
      </x:c>
      <x:c r="F4123" s="13" t="s">
        <x:v>9364</x:v>
      </x:c>
      <x:c r="G4123" s="13" t="s">
        <x:v>9363</x:v>
      </x:c>
      <x:c r="H4123" s="13" t="s">
        <x:v>5213</x:v>
      </x:c>
      <x:c r="I4123" s="13" t="s">
        <x:v>5214</x:v>
      </x:c>
      <x:c r="J4123" s="13" t="s">
        <x:v>5215</x:v>
      </x:c>
      <x:c r="K4123" s="13" t="s">
        <x:v>66</x:v>
      </x:c>
    </x:row>
    <x:row r="4124" ht="64">
      <x:c r="A4124" s="13">
        <x:v>75</x:v>
      </x:c>
      <x:c r="B4124" s="13" t="s">
        <x:v>260</x:v>
      </x:c>
      <x:c r="C4124" s="13" t="s">
        <x:v>261</x:v>
      </x:c>
      <x:c r="D4124" s="13" t="s">
        <x:v>659</x:v>
      </x:c>
      <x:c r="E4124" s="13" t="s">
        <x:v>5210</x:v>
      </x:c>
      <x:c r="F4124" s="13" t="s">
        <x:v>9365</x:v>
      </x:c>
      <x:c r="G4124" s="13" t="s">
        <x:v>9363</x:v>
      </x:c>
      <x:c r="H4124" s="13" t="s">
        <x:v>5213</x:v>
      </x:c>
      <x:c r="I4124" s="13" t="s">
        <x:v>5214</x:v>
      </x:c>
      <x:c r="J4124" s="13" t="s">
        <x:v>5215</x:v>
      </x:c>
      <x:c r="K4124" s="13" t="s">
        <x:v>66</x:v>
      </x:c>
    </x:row>
    <x:row r="4125" ht="64">
      <x:c r="A4125" s="13">
        <x:v>75</x:v>
      </x:c>
      <x:c r="B4125" s="13" t="s">
        <x:v>260</x:v>
      </x:c>
      <x:c r="C4125" s="13" t="s">
        <x:v>261</x:v>
      </x:c>
      <x:c r="D4125" s="13" t="s">
        <x:v>659</x:v>
      </x:c>
      <x:c r="E4125" s="13" t="s">
        <x:v>5210</x:v>
      </x:c>
      <x:c r="F4125" s="13" t="s">
        <x:v>9366</x:v>
      </x:c>
      <x:c r="G4125" s="13" t="s">
        <x:v>9363</x:v>
      </x:c>
      <x:c r="H4125" s="13" t="s">
        <x:v>5213</x:v>
      </x:c>
      <x:c r="I4125" s="13" t="s">
        <x:v>5214</x:v>
      </x:c>
      <x:c r="J4125" s="13" t="s">
        <x:v>5215</x:v>
      </x:c>
      <x:c r="K4125" s="13" t="s">
        <x:v>66</x:v>
      </x:c>
    </x:row>
    <x:row r="4126" ht="64">
      <x:c r="A4126" s="13">
        <x:v>75</x:v>
      </x:c>
      <x:c r="B4126" s="13" t="s">
        <x:v>260</x:v>
      </x:c>
      <x:c r="C4126" s="13" t="s">
        <x:v>261</x:v>
      </x:c>
      <x:c r="D4126" s="13" t="s">
        <x:v>660</x:v>
      </x:c>
      <x:c r="E4126" s="13" t="s">
        <x:v>5216</x:v>
      </x:c>
      <x:c r="F4126" s="13" t="s">
        <x:v>9367</x:v>
      </x:c>
      <x:c r="G4126" s="13" t="s">
        <x:v>9363</x:v>
      </x:c>
      <x:c r="H4126" s="13" t="s">
        <x:v>5213</x:v>
      </x:c>
      <x:c r="I4126" s="13" t="s">
        <x:v>5214</x:v>
      </x:c>
      <x:c r="J4126" s="13" t="s">
        <x:v>5215</x:v>
      </x:c>
      <x:c r="K4126" s="13" t="s">
        <x:v>66</x:v>
      </x:c>
    </x:row>
    <x:row r="4127" ht="64">
      <x:c r="A4127" s="13">
        <x:v>75</x:v>
      </x:c>
      <x:c r="B4127" s="13" t="s">
        <x:v>260</x:v>
      </x:c>
      <x:c r="C4127" s="13" t="s">
        <x:v>261</x:v>
      </x:c>
      <x:c r="D4127" s="13" t="s">
        <x:v>660</x:v>
      </x:c>
      <x:c r="E4127" s="13" t="s">
        <x:v>5210</x:v>
      </x:c>
      <x:c r="F4127" s="13" t="s">
        <x:v>9368</x:v>
      </x:c>
      <x:c r="G4127" s="13" t="s">
        <x:v>9363</x:v>
      </x:c>
      <x:c r="H4127" s="13" t="s">
        <x:v>5213</x:v>
      </x:c>
      <x:c r="I4127" s="13" t="s">
        <x:v>5214</x:v>
      </x:c>
      <x:c r="J4127" s="13" t="s">
        <x:v>5215</x:v>
      </x:c>
      <x:c r="K4127" s="13" t="s">
        <x:v>66</x:v>
      </x:c>
    </x:row>
    <x:row r="4128" ht="64">
      <x:c r="A4128" s="13">
        <x:v>75</x:v>
      </x:c>
      <x:c r="B4128" s="13" t="s">
        <x:v>260</x:v>
      </x:c>
      <x:c r="C4128" s="13" t="s">
        <x:v>261</x:v>
      </x:c>
      <x:c r="D4128" s="13" t="s">
        <x:v>660</x:v>
      </x:c>
      <x:c r="E4128" s="13" t="s">
        <x:v>5210</x:v>
      </x:c>
      <x:c r="F4128" s="13" t="s">
        <x:v>9369</x:v>
      </x:c>
      <x:c r="G4128" s="13" t="s">
        <x:v>9363</x:v>
      </x:c>
      <x:c r="H4128" s="13" t="s">
        <x:v>5213</x:v>
      </x:c>
      <x:c r="I4128" s="13" t="s">
        <x:v>5214</x:v>
      </x:c>
      <x:c r="J4128" s="13" t="s">
        <x:v>5215</x:v>
      </x:c>
      <x:c r="K4128" s="13" t="s">
        <x:v>66</x:v>
      </x:c>
    </x:row>
    <x:row r="4129" ht="64">
      <x:c r="A4129" s="13">
        <x:v>75</x:v>
      </x:c>
      <x:c r="B4129" s="13" t="s">
        <x:v>260</x:v>
      </x:c>
      <x:c r="C4129" s="13" t="s">
        <x:v>261</x:v>
      </x:c>
      <x:c r="D4129" s="13" t="s">
        <x:v>660</x:v>
      </x:c>
      <x:c r="E4129" s="13" t="s">
        <x:v>5236</x:v>
      </x:c>
      <x:c r="F4129" s="13" t="s">
        <x:v>9370</x:v>
      </x:c>
      <x:c r="G4129" s="13" t="s">
        <x:v>9363</x:v>
      </x:c>
      <x:c r="H4129" s="13" t="s">
        <x:v>5213</x:v>
      </x:c>
      <x:c r="I4129" s="13" t="s">
        <x:v>5214</x:v>
      </x:c>
      <x:c r="J4129" s="13" t="s">
        <x:v>5215</x:v>
      </x:c>
      <x:c r="K4129" s="13" t="s">
        <x:v>66</x:v>
      </x:c>
    </x:row>
    <x:row r="4130" ht="64">
      <x:c r="A4130" s="13">
        <x:v>75</x:v>
      </x:c>
      <x:c r="B4130" s="13" t="s">
        <x:v>260</x:v>
      </x:c>
      <x:c r="C4130" s="13" t="s">
        <x:v>261</x:v>
      </x:c>
      <x:c r="D4130" s="13" t="s">
        <x:v>660</x:v>
      </x:c>
      <x:c r="E4130" s="13" t="s">
        <x:v>5210</x:v>
      </x:c>
      <x:c r="F4130" s="13" t="s">
        <x:v>9371</x:v>
      </x:c>
      <x:c r="G4130" s="13" t="s">
        <x:v>9363</x:v>
      </x:c>
      <x:c r="H4130" s="13" t="s">
        <x:v>5213</x:v>
      </x:c>
      <x:c r="I4130" s="13" t="s">
        <x:v>5214</x:v>
      </x:c>
      <x:c r="J4130" s="13" t="s">
        <x:v>5215</x:v>
      </x:c>
      <x:c r="K4130" s="13" t="s">
        <x:v>66</x:v>
      </x:c>
    </x:row>
    <x:row r="4131" ht="64">
      <x:c r="A4131" s="13">
        <x:v>75</x:v>
      </x:c>
      <x:c r="B4131" s="13" t="s">
        <x:v>260</x:v>
      </x:c>
      <x:c r="C4131" s="13" t="s">
        <x:v>261</x:v>
      </x:c>
      <x:c r="D4131" s="13" t="s">
        <x:v>660</x:v>
      </x:c>
      <x:c r="E4131" s="13" t="s">
        <x:v>5210</x:v>
      </x:c>
      <x:c r="F4131" s="13" t="s">
        <x:v>9372</x:v>
      </x:c>
      <x:c r="G4131" s="13" t="s">
        <x:v>9363</x:v>
      </x:c>
      <x:c r="H4131" s="13" t="s">
        <x:v>5213</x:v>
      </x:c>
      <x:c r="I4131" s="13" t="s">
        <x:v>5214</x:v>
      </x:c>
      <x:c r="J4131" s="13" t="s">
        <x:v>5215</x:v>
      </x:c>
      <x:c r="K4131" s="13" t="s">
        <x:v>66</x:v>
      </x:c>
    </x:row>
    <x:row r="4132" ht="64">
      <x:c r="A4132" s="13">
        <x:v>75</x:v>
      </x:c>
      <x:c r="B4132" s="13" t="s">
        <x:v>260</x:v>
      </x:c>
      <x:c r="C4132" s="13" t="s">
        <x:v>261</x:v>
      </x:c>
      <x:c r="D4132" s="13" t="s">
        <x:v>661</x:v>
      </x:c>
      <x:c r="E4132" s="13" t="s">
        <x:v>5210</x:v>
      </x:c>
      <x:c r="F4132" s="13" t="s">
        <x:v>9373</x:v>
      </x:c>
      <x:c r="G4132" s="13" t="s">
        <x:v>9363</x:v>
      </x:c>
      <x:c r="H4132" s="13" t="s">
        <x:v>5213</x:v>
      </x:c>
      <x:c r="I4132" s="13" t="s">
        <x:v>5214</x:v>
      </x:c>
      <x:c r="J4132" s="13" t="s">
        <x:v>5215</x:v>
      </x:c>
      <x:c r="K4132" s="13" t="s">
        <x:v>66</x:v>
      </x:c>
    </x:row>
    <x:row r="4133" ht="64">
      <x:c r="A4133" s="13">
        <x:v>75</x:v>
      </x:c>
      <x:c r="B4133" s="13" t="s">
        <x:v>260</x:v>
      </x:c>
      <x:c r="C4133" s="13" t="s">
        <x:v>261</x:v>
      </x:c>
      <x:c r="D4133" s="13" t="s">
        <x:v>661</x:v>
      </x:c>
      <x:c r="E4133" s="13" t="s">
        <x:v>5210</x:v>
      </x:c>
      <x:c r="F4133" s="13" t="s">
        <x:v>9374</x:v>
      </x:c>
      <x:c r="G4133" s="13" t="s">
        <x:v>9363</x:v>
      </x:c>
      <x:c r="H4133" s="13" t="s">
        <x:v>5213</x:v>
      </x:c>
      <x:c r="I4133" s="13" t="s">
        <x:v>5214</x:v>
      </x:c>
      <x:c r="J4133" s="13" t="s">
        <x:v>5215</x:v>
      </x:c>
      <x:c r="K4133" s="13" t="s">
        <x:v>66</x:v>
      </x:c>
    </x:row>
    <x:row r="4134" ht="64">
      <x:c r="A4134" s="13">
        <x:v>75</x:v>
      </x:c>
      <x:c r="B4134" s="13" t="s">
        <x:v>260</x:v>
      </x:c>
      <x:c r="C4134" s="13" t="s">
        <x:v>261</x:v>
      </x:c>
      <x:c r="D4134" s="13" t="s">
        <x:v>661</x:v>
      </x:c>
      <x:c r="E4134" s="13" t="s">
        <x:v>5210</x:v>
      </x:c>
      <x:c r="F4134" s="13" t="s">
        <x:v>9375</x:v>
      </x:c>
      <x:c r="G4134" s="13" t="s">
        <x:v>9363</x:v>
      </x:c>
      <x:c r="H4134" s="13" t="s">
        <x:v>5213</x:v>
      </x:c>
      <x:c r="I4134" s="13" t="s">
        <x:v>5214</x:v>
      </x:c>
      <x:c r="J4134" s="13" t="s">
        <x:v>5215</x:v>
      </x:c>
      <x:c r="K4134" s="13" t="s">
        <x:v>66</x:v>
      </x:c>
    </x:row>
    <x:row r="4135" ht="64">
      <x:c r="A4135" s="13">
        <x:v>75</x:v>
      </x:c>
      <x:c r="B4135" s="13" t="s">
        <x:v>260</x:v>
      </x:c>
      <x:c r="C4135" s="13" t="s">
        <x:v>261</x:v>
      </x:c>
      <x:c r="D4135" s="13" t="s">
        <x:v>662</x:v>
      </x:c>
      <x:c r="E4135" s="13" t="s">
        <x:v>5210</x:v>
      </x:c>
      <x:c r="F4135" s="13" t="s">
        <x:v>9376</x:v>
      </x:c>
      <x:c r="G4135" s="13" t="s">
        <x:v>9363</x:v>
      </x:c>
      <x:c r="H4135" s="13" t="s">
        <x:v>5213</x:v>
      </x:c>
      <x:c r="I4135" s="13" t="s">
        <x:v>5214</x:v>
      </x:c>
      <x:c r="J4135" s="13" t="s">
        <x:v>5215</x:v>
      </x:c>
      <x:c r="K4135" s="13" t="s">
        <x:v>66</x:v>
      </x:c>
    </x:row>
    <x:row r="4136" ht="64">
      <x:c r="A4136" s="13">
        <x:v>75</x:v>
      </x:c>
      <x:c r="B4136" s="13" t="s">
        <x:v>260</x:v>
      </x:c>
      <x:c r="C4136" s="13" t="s">
        <x:v>261</x:v>
      </x:c>
      <x:c r="D4136" s="13" t="s">
        <x:v>662</x:v>
      </x:c>
      <x:c r="E4136" s="13" t="s">
        <x:v>5236</x:v>
      </x:c>
      <x:c r="F4136" s="13" t="s">
        <x:v>9377</x:v>
      </x:c>
      <x:c r="G4136" s="13" t="s">
        <x:v>9363</x:v>
      </x:c>
      <x:c r="H4136" s="13" t="s">
        <x:v>5213</x:v>
      </x:c>
      <x:c r="I4136" s="13" t="s">
        <x:v>5214</x:v>
      </x:c>
      <x:c r="J4136" s="13" t="s">
        <x:v>5215</x:v>
      </x:c>
      <x:c r="K4136" s="13" t="s">
        <x:v>66</x:v>
      </x:c>
    </x:row>
    <x:row r="4137" ht="64">
      <x:c r="A4137" s="13">
        <x:v>75</x:v>
      </x:c>
      <x:c r="B4137" s="13" t="s">
        <x:v>260</x:v>
      </x:c>
      <x:c r="C4137" s="13" t="s">
        <x:v>261</x:v>
      </x:c>
      <x:c r="D4137" s="13" t="s">
        <x:v>662</x:v>
      </x:c>
      <x:c r="E4137" s="13" t="s">
        <x:v>5236</x:v>
      </x:c>
      <x:c r="F4137" s="13" t="s">
        <x:v>9378</x:v>
      </x:c>
      <x:c r="G4137" s="13" t="s">
        <x:v>9363</x:v>
      </x:c>
      <x:c r="H4137" s="13" t="s">
        <x:v>5213</x:v>
      </x:c>
      <x:c r="I4137" s="13" t="s">
        <x:v>5214</x:v>
      </x:c>
      <x:c r="J4137" s="13" t="s">
        <x:v>5215</x:v>
      </x:c>
      <x:c r="K4137" s="13" t="s">
        <x:v>66</x:v>
      </x:c>
    </x:row>
    <x:row r="4138" ht="64">
      <x:c r="A4138" s="13">
        <x:v>75</x:v>
      </x:c>
      <x:c r="B4138" s="13" t="s">
        <x:v>260</x:v>
      </x:c>
      <x:c r="C4138" s="13" t="s">
        <x:v>261</x:v>
      </x:c>
      <x:c r="D4138" s="13" t="s">
        <x:v>663</x:v>
      </x:c>
      <x:c r="E4138" s="13" t="s">
        <x:v>5236</x:v>
      </x:c>
      <x:c r="F4138" s="13" t="s">
        <x:v>9379</x:v>
      </x:c>
      <x:c r="G4138" s="13" t="s">
        <x:v>9363</x:v>
      </x:c>
      <x:c r="H4138" s="13" t="s">
        <x:v>5213</x:v>
      </x:c>
      <x:c r="I4138" s="13" t="s">
        <x:v>5214</x:v>
      </x:c>
      <x:c r="J4138" s="13" t="s">
        <x:v>5215</x:v>
      </x:c>
      <x:c r="K4138" s="13" t="s">
        <x:v>66</x:v>
      </x:c>
    </x:row>
    <x:row r="4139" ht="64">
      <x:c r="A4139" s="13">
        <x:v>75</x:v>
      </x:c>
      <x:c r="B4139" s="13" t="s">
        <x:v>260</x:v>
      </x:c>
      <x:c r="C4139" s="13" t="s">
        <x:v>261</x:v>
      </x:c>
      <x:c r="D4139" s="13" t="s">
        <x:v>663</x:v>
      </x:c>
      <x:c r="E4139" s="13" t="s">
        <x:v>5210</x:v>
      </x:c>
      <x:c r="F4139" s="13" t="s">
        <x:v>9380</x:v>
      </x:c>
      <x:c r="G4139" s="13" t="s">
        <x:v>9363</x:v>
      </x:c>
      <x:c r="H4139" s="13" t="s">
        <x:v>5213</x:v>
      </x:c>
      <x:c r="I4139" s="13" t="s">
        <x:v>5214</x:v>
      </x:c>
      <x:c r="J4139" s="13" t="s">
        <x:v>5215</x:v>
      </x:c>
      <x:c r="K4139" s="13" t="s">
        <x:v>66</x:v>
      </x:c>
    </x:row>
    <x:row r="4140" ht="64">
      <x:c r="A4140" s="13">
        <x:v>75</x:v>
      </x:c>
      <x:c r="B4140" s="13" t="s">
        <x:v>260</x:v>
      </x:c>
      <x:c r="C4140" s="13" t="s">
        <x:v>261</x:v>
      </x:c>
      <x:c r="D4140" s="13" t="s">
        <x:v>663</x:v>
      </x:c>
      <x:c r="E4140" s="13" t="s">
        <x:v>5236</x:v>
      </x:c>
      <x:c r="F4140" s="13" t="s">
        <x:v>9381</x:v>
      </x:c>
      <x:c r="G4140" s="13" t="s">
        <x:v>9363</x:v>
      </x:c>
      <x:c r="H4140" s="13" t="s">
        <x:v>5213</x:v>
      </x:c>
      <x:c r="I4140" s="13" t="s">
        <x:v>5214</x:v>
      </x:c>
      <x:c r="J4140" s="13" t="s">
        <x:v>5215</x:v>
      </x:c>
      <x:c r="K4140" s="13" t="s">
        <x:v>66</x:v>
      </x:c>
    </x:row>
    <x:row r="4141" ht="64">
      <x:c r="A4141" s="13">
        <x:v>75</x:v>
      </x:c>
      <x:c r="B4141" s="13" t="s">
        <x:v>260</x:v>
      </x:c>
      <x:c r="C4141" s="13" t="s">
        <x:v>261</x:v>
      </x:c>
      <x:c r="D4141" s="13" t="s">
        <x:v>663</x:v>
      </x:c>
      <x:c r="E4141" s="13" t="s">
        <x:v>5210</x:v>
      </x:c>
      <x:c r="F4141" s="13" t="s">
        <x:v>9382</x:v>
      </x:c>
      <x:c r="G4141" s="13" t="s">
        <x:v>9363</x:v>
      </x:c>
      <x:c r="H4141" s="13" t="s">
        <x:v>5213</x:v>
      </x:c>
      <x:c r="I4141" s="13" t="s">
        <x:v>5214</x:v>
      </x:c>
      <x:c r="J4141" s="13" t="s">
        <x:v>5215</x:v>
      </x:c>
      <x:c r="K4141" s="13" t="s">
        <x:v>66</x:v>
      </x:c>
    </x:row>
    <x:row r="4142" ht="64">
      <x:c r="A4142" s="13">
        <x:v>75</x:v>
      </x:c>
      <x:c r="B4142" s="13" t="s">
        <x:v>260</x:v>
      </x:c>
      <x:c r="C4142" s="13" t="s">
        <x:v>261</x:v>
      </x:c>
      <x:c r="D4142" s="13" t="s">
        <x:v>663</x:v>
      </x:c>
      <x:c r="E4142" s="13" t="s">
        <x:v>5236</x:v>
      </x:c>
      <x:c r="F4142" s="13" t="s">
        <x:v>9383</x:v>
      </x:c>
      <x:c r="G4142" s="13" t="s">
        <x:v>9363</x:v>
      </x:c>
      <x:c r="H4142" s="13" t="s">
        <x:v>5213</x:v>
      </x:c>
      <x:c r="I4142" s="13" t="s">
        <x:v>5214</x:v>
      </x:c>
      <x:c r="J4142" s="13" t="s">
        <x:v>5215</x:v>
      </x:c>
      <x:c r="K4142" s="13" t="s">
        <x:v>66</x:v>
      </x:c>
    </x:row>
    <x:row r="4143" ht="64">
      <x:c r="A4143" s="13">
        <x:v>75</x:v>
      </x:c>
      <x:c r="B4143" s="13" t="s">
        <x:v>260</x:v>
      </x:c>
      <x:c r="C4143" s="13" t="s">
        <x:v>261</x:v>
      </x:c>
      <x:c r="D4143" s="13" t="s">
        <x:v>663</x:v>
      </x:c>
      <x:c r="E4143" s="13" t="s">
        <x:v>5210</x:v>
      </x:c>
      <x:c r="F4143" s="13" t="s">
        <x:v>9384</x:v>
      </x:c>
      <x:c r="G4143" s="13" t="s">
        <x:v>9363</x:v>
      </x:c>
      <x:c r="H4143" s="13" t="s">
        <x:v>5213</x:v>
      </x:c>
      <x:c r="I4143" s="13" t="s">
        <x:v>5214</x:v>
      </x:c>
      <x:c r="J4143" s="13" t="s">
        <x:v>5215</x:v>
      </x:c>
      <x:c r="K4143" s="13" t="s">
        <x:v>66</x:v>
      </x:c>
    </x:row>
    <x:row r="4144" ht="64">
      <x:c r="A4144" s="13">
        <x:v>75</x:v>
      </x:c>
      <x:c r="B4144" s="13" t="s">
        <x:v>260</x:v>
      </x:c>
      <x:c r="C4144" s="13" t="s">
        <x:v>261</x:v>
      </x:c>
      <x:c r="D4144" s="13" t="s">
        <x:v>663</x:v>
      </x:c>
      <x:c r="E4144" s="13" t="s">
        <x:v>5210</x:v>
      </x:c>
      <x:c r="F4144" s="13" t="s">
        <x:v>9385</x:v>
      </x:c>
      <x:c r="G4144" s="13" t="s">
        <x:v>9363</x:v>
      </x:c>
      <x:c r="H4144" s="13" t="s">
        <x:v>5213</x:v>
      </x:c>
      <x:c r="I4144" s="13" t="s">
        <x:v>5214</x:v>
      </x:c>
      <x:c r="J4144" s="13" t="s">
        <x:v>5215</x:v>
      </x:c>
      <x:c r="K4144" s="13" t="s">
        <x:v>66</x:v>
      </x:c>
    </x:row>
    <x:row r="4145" ht="64">
      <x:c r="A4145" s="13">
        <x:v>75</x:v>
      </x:c>
      <x:c r="B4145" s="13" t="s">
        <x:v>260</x:v>
      </x:c>
      <x:c r="C4145" s="13" t="s">
        <x:v>261</x:v>
      </x:c>
      <x:c r="D4145" s="13" t="s">
        <x:v>664</x:v>
      </x:c>
      <x:c r="E4145" s="13" t="s">
        <x:v>5262</x:v>
      </x:c>
      <x:c r="F4145" s="13" t="s">
        <x:v>9386</x:v>
      </x:c>
      <x:c r="G4145" s="13" t="s">
        <x:v>9363</x:v>
      </x:c>
      <x:c r="H4145" s="13" t="s">
        <x:v>5213</x:v>
      </x:c>
      <x:c r="I4145" s="13" t="s">
        <x:v>5214</x:v>
      </x:c>
      <x:c r="J4145" s="13" t="s">
        <x:v>5215</x:v>
      </x:c>
      <x:c r="K4145" s="13" t="s">
        <x:v>66</x:v>
      </x:c>
    </x:row>
    <x:row r="4146" ht="80">
      <x:c r="A4146" s="13">
        <x:v>75</x:v>
      </x:c>
      <x:c r="B4146" s="13" t="s">
        <x:v>260</x:v>
      </x:c>
      <x:c r="C4146" s="13" t="s">
        <x:v>261</x:v>
      </x:c>
      <x:c r="D4146" s="13" t="s">
        <x:v>664</x:v>
      </x:c>
      <x:c r="E4146" s="13" t="s">
        <x:v>5236</x:v>
      </x:c>
      <x:c r="F4146" s="13" t="s">
        <x:v>9387</x:v>
      </x:c>
      <x:c r="G4146" s="13" t="s">
        <x:v>9363</x:v>
      </x:c>
      <x:c r="H4146" s="13" t="s">
        <x:v>5213</x:v>
      </x:c>
      <x:c r="I4146" s="13" t="s">
        <x:v>5214</x:v>
      </x:c>
      <x:c r="J4146" s="13" t="s">
        <x:v>5215</x:v>
      </x:c>
      <x:c r="K4146" s="13" t="s">
        <x:v>66</x:v>
      </x:c>
    </x:row>
    <x:row r="4147" ht="64">
      <x:c r="A4147" s="13">
        <x:v>75</x:v>
      </x:c>
      <x:c r="B4147" s="13" t="s">
        <x:v>260</x:v>
      </x:c>
      <x:c r="C4147" s="13" t="s">
        <x:v>261</x:v>
      </x:c>
      <x:c r="D4147" s="13" t="s">
        <x:v>664</x:v>
      </x:c>
      <x:c r="E4147" s="13" t="s">
        <x:v>5245</x:v>
      </x:c>
      <x:c r="F4147" s="13" t="s">
        <x:v>9388</x:v>
      </x:c>
      <x:c r="G4147" s="13" t="s">
        <x:v>9363</x:v>
      </x:c>
      <x:c r="H4147" s="13" t="s">
        <x:v>5213</x:v>
      </x:c>
      <x:c r="I4147" s="13" t="s">
        <x:v>5214</x:v>
      </x:c>
      <x:c r="J4147" s="13" t="s">
        <x:v>5215</x:v>
      </x:c>
      <x:c r="K4147" s="13" t="s">
        <x:v>66</x:v>
      </x:c>
    </x:row>
    <x:row r="4148" ht="64">
      <x:c r="A4148" s="13">
        <x:v>75</x:v>
      </x:c>
      <x:c r="B4148" s="13" t="s">
        <x:v>260</x:v>
      </x:c>
      <x:c r="C4148" s="13" t="s">
        <x:v>261</x:v>
      </x:c>
      <x:c r="D4148" s="13" t="s">
        <x:v>664</x:v>
      </x:c>
      <x:c r="E4148" s="13" t="s">
        <x:v>5210</x:v>
      </x:c>
      <x:c r="F4148" s="13" t="s">
        <x:v>9389</x:v>
      </x:c>
      <x:c r="G4148" s="13" t="s">
        <x:v>9363</x:v>
      </x:c>
      <x:c r="H4148" s="13" t="s">
        <x:v>5213</x:v>
      </x:c>
      <x:c r="I4148" s="13" t="s">
        <x:v>5214</x:v>
      </x:c>
      <x:c r="J4148" s="13" t="s">
        <x:v>5215</x:v>
      </x:c>
      <x:c r="K4148" s="13" t="s">
        <x:v>66</x:v>
      </x:c>
    </x:row>
    <x:row r="4149" ht="64">
      <x:c r="A4149" s="13">
        <x:v>75</x:v>
      </x:c>
      <x:c r="B4149" s="13" t="s">
        <x:v>260</x:v>
      </x:c>
      <x:c r="C4149" s="13" t="s">
        <x:v>261</x:v>
      </x:c>
      <x:c r="D4149" s="13" t="s">
        <x:v>669</x:v>
      </x:c>
      <x:c r="E4149" s="13" t="s">
        <x:v>5210</x:v>
      </x:c>
      <x:c r="F4149" s="13" t="s">
        <x:v>9390</x:v>
      </x:c>
      <x:c r="G4149" s="13" t="s">
        <x:v>9363</x:v>
      </x:c>
      <x:c r="H4149" s="13" t="s">
        <x:v>5213</x:v>
      </x:c>
      <x:c r="I4149" s="13" t="s">
        <x:v>5214</x:v>
      </x:c>
      <x:c r="J4149" s="13" t="s">
        <x:v>5215</x:v>
      </x:c>
      <x:c r="K4149" s="13" t="s">
        <x:v>66</x:v>
      </x:c>
    </x:row>
    <x:row r="4150" ht="64">
      <x:c r="A4150" s="13">
        <x:v>75</x:v>
      </x:c>
      <x:c r="B4150" s="13" t="s">
        <x:v>260</x:v>
      </x:c>
      <x:c r="C4150" s="13" t="s">
        <x:v>261</x:v>
      </x:c>
      <x:c r="D4150" s="13" t="s">
        <x:v>669</x:v>
      </x:c>
      <x:c r="E4150" s="13" t="s">
        <x:v>5216</x:v>
      </x:c>
      <x:c r="F4150" s="13" t="s">
        <x:v>9391</x:v>
      </x:c>
      <x:c r="G4150" s="13" t="s">
        <x:v>9363</x:v>
      </x:c>
      <x:c r="H4150" s="13" t="s">
        <x:v>5213</x:v>
      </x:c>
      <x:c r="I4150" s="13" t="s">
        <x:v>5214</x:v>
      </x:c>
      <x:c r="J4150" s="13" t="s">
        <x:v>5215</x:v>
      </x:c>
      <x:c r="K4150" s="13" t="s">
        <x:v>66</x:v>
      </x:c>
    </x:row>
    <x:row r="4151" ht="64">
      <x:c r="A4151" s="13">
        <x:v>75</x:v>
      </x:c>
      <x:c r="B4151" s="13" t="s">
        <x:v>260</x:v>
      </x:c>
      <x:c r="C4151" s="13" t="s">
        <x:v>261</x:v>
      </x:c>
      <x:c r="D4151" s="13" t="s">
        <x:v>669</x:v>
      </x:c>
      <x:c r="E4151" s="13" t="s">
        <x:v>5210</x:v>
      </x:c>
      <x:c r="F4151" s="13" t="s">
        <x:v>9392</x:v>
      </x:c>
      <x:c r="G4151" s="13" t="s">
        <x:v>9363</x:v>
      </x:c>
      <x:c r="H4151" s="13" t="s">
        <x:v>5213</x:v>
      </x:c>
      <x:c r="I4151" s="13" t="s">
        <x:v>5214</x:v>
      </x:c>
      <x:c r="J4151" s="13" t="s">
        <x:v>5215</x:v>
      </x:c>
      <x:c r="K4151" s="13" t="s">
        <x:v>66</x:v>
      </x:c>
    </x:row>
    <x:row r="4152" ht="64">
      <x:c r="A4152" s="13">
        <x:v>75</x:v>
      </x:c>
      <x:c r="B4152" s="13" t="s">
        <x:v>260</x:v>
      </x:c>
      <x:c r="C4152" s="13" t="s">
        <x:v>261</x:v>
      </x:c>
      <x:c r="D4152" s="13" t="s">
        <x:v>670</x:v>
      </x:c>
      <x:c r="E4152" s="13" t="s">
        <x:v>5236</x:v>
      </x:c>
      <x:c r="F4152" s="13" t="s">
        <x:v>9393</x:v>
      </x:c>
      <x:c r="G4152" s="13" t="s">
        <x:v>9363</x:v>
      </x:c>
      <x:c r="H4152" s="13" t="s">
        <x:v>5213</x:v>
      </x:c>
      <x:c r="I4152" s="13" t="s">
        <x:v>5214</x:v>
      </x:c>
      <x:c r="J4152" s="13" t="s">
        <x:v>5215</x:v>
      </x:c>
      <x:c r="K4152" s="13" t="s">
        <x:v>66</x:v>
      </x:c>
    </x:row>
    <x:row r="4153" ht="64">
      <x:c r="A4153" s="13">
        <x:v>75</x:v>
      </x:c>
      <x:c r="B4153" s="13" t="s">
        <x:v>260</x:v>
      </x:c>
      <x:c r="C4153" s="13" t="s">
        <x:v>261</x:v>
      </x:c>
      <x:c r="D4153" s="13" t="s">
        <x:v>670</x:v>
      </x:c>
      <x:c r="E4153" s="13" t="s">
        <x:v>5210</x:v>
      </x:c>
      <x:c r="F4153" s="13" t="s">
        <x:v>9394</x:v>
      </x:c>
      <x:c r="G4153" s="13" t="s">
        <x:v>9363</x:v>
      </x:c>
      <x:c r="H4153" s="13" t="s">
        <x:v>5213</x:v>
      </x:c>
      <x:c r="I4153" s="13" t="s">
        <x:v>5214</x:v>
      </x:c>
      <x:c r="J4153" s="13" t="s">
        <x:v>5215</x:v>
      </x:c>
      <x:c r="K4153" s="13" t="s">
        <x:v>66</x:v>
      </x:c>
    </x:row>
    <x:row r="4154" ht="64">
      <x:c r="A4154" s="13">
        <x:v>75</x:v>
      </x:c>
      <x:c r="B4154" s="13" t="s">
        <x:v>260</x:v>
      </x:c>
      <x:c r="C4154" s="13" t="s">
        <x:v>261</x:v>
      </x:c>
      <x:c r="D4154" s="13" t="s">
        <x:v>670</x:v>
      </x:c>
      <x:c r="E4154" s="13" t="s">
        <x:v>5216</x:v>
      </x:c>
      <x:c r="F4154" s="13" t="s">
        <x:v>9395</x:v>
      </x:c>
      <x:c r="G4154" s="13" t="s">
        <x:v>9363</x:v>
      </x:c>
      <x:c r="H4154" s="13" t="s">
        <x:v>5213</x:v>
      </x:c>
      <x:c r="I4154" s="13" t="s">
        <x:v>5214</x:v>
      </x:c>
      <x:c r="J4154" s="13" t="s">
        <x:v>5215</x:v>
      </x:c>
      <x:c r="K4154" s="13" t="s">
        <x:v>66</x:v>
      </x:c>
    </x:row>
    <x:row r="4155" ht="64">
      <x:c r="A4155" s="13">
        <x:v>75</x:v>
      </x:c>
      <x:c r="B4155" s="13" t="s">
        <x:v>260</x:v>
      </x:c>
      <x:c r="C4155" s="13" t="s">
        <x:v>261</x:v>
      </x:c>
      <x:c r="D4155" s="13" t="s">
        <x:v>670</x:v>
      </x:c>
      <x:c r="E4155" s="13" t="s">
        <x:v>5262</x:v>
      </x:c>
      <x:c r="F4155" s="13" t="s">
        <x:v>9396</x:v>
      </x:c>
      <x:c r="G4155" s="13" t="s">
        <x:v>9363</x:v>
      </x:c>
      <x:c r="H4155" s="13" t="s">
        <x:v>5213</x:v>
      </x:c>
      <x:c r="I4155" s="13" t="s">
        <x:v>5214</x:v>
      </x:c>
      <x:c r="J4155" s="13" t="s">
        <x:v>5215</x:v>
      </x:c>
      <x:c r="K4155" s="13" t="s">
        <x:v>66</x:v>
      </x:c>
    </x:row>
    <x:row r="4156" ht="64">
      <x:c r="A4156" s="13">
        <x:v>75</x:v>
      </x:c>
      <x:c r="B4156" s="13" t="s">
        <x:v>260</x:v>
      </x:c>
      <x:c r="C4156" s="13" t="s">
        <x:v>261</x:v>
      </x:c>
      <x:c r="D4156" s="13" t="s">
        <x:v>671</x:v>
      </x:c>
      <x:c r="E4156" s="13" t="s">
        <x:v>5210</x:v>
      </x:c>
      <x:c r="F4156" s="13" t="s">
        <x:v>9397</x:v>
      </x:c>
      <x:c r="G4156" s="13" t="s">
        <x:v>9363</x:v>
      </x:c>
      <x:c r="H4156" s="13" t="s">
        <x:v>5213</x:v>
      </x:c>
      <x:c r="I4156" s="13" t="s">
        <x:v>5214</x:v>
      </x:c>
      <x:c r="J4156" s="13" t="s">
        <x:v>5215</x:v>
      </x:c>
      <x:c r="K4156" s="13" t="s">
        <x:v>66</x:v>
      </x:c>
    </x:row>
    <x:row r="4157" ht="64">
      <x:c r="A4157" s="13">
        <x:v>75</x:v>
      </x:c>
      <x:c r="B4157" s="13" t="s">
        <x:v>260</x:v>
      </x:c>
      <x:c r="C4157" s="13" t="s">
        <x:v>261</x:v>
      </x:c>
      <x:c r="D4157" s="13" t="s">
        <x:v>672</x:v>
      </x:c>
      <x:c r="E4157" s="13" t="s">
        <x:v>5262</x:v>
      </x:c>
      <x:c r="F4157" s="13" t="s">
        <x:v>9398</x:v>
      </x:c>
      <x:c r="G4157" s="13" t="s">
        <x:v>9363</x:v>
      </x:c>
      <x:c r="H4157" s="13" t="s">
        <x:v>5213</x:v>
      </x:c>
      <x:c r="I4157" s="13" t="s">
        <x:v>5214</x:v>
      </x:c>
      <x:c r="J4157" s="13" t="s">
        <x:v>5215</x:v>
      </x:c>
      <x:c r="K4157" s="13" t="s">
        <x:v>66</x:v>
      </x:c>
    </x:row>
    <x:row r="4158" ht="64">
      <x:c r="A4158" s="13">
        <x:v>75</x:v>
      </x:c>
      <x:c r="B4158" s="13" t="s">
        <x:v>260</x:v>
      </x:c>
      <x:c r="C4158" s="13" t="s">
        <x:v>261</x:v>
      </x:c>
      <x:c r="D4158" s="13" t="s">
        <x:v>672</x:v>
      </x:c>
      <x:c r="E4158" s="13" t="s">
        <x:v>5210</x:v>
      </x:c>
      <x:c r="F4158" s="13" t="s">
        <x:v>9399</x:v>
      </x:c>
      <x:c r="G4158" s="13" t="s">
        <x:v>9363</x:v>
      </x:c>
      <x:c r="H4158" s="13" t="s">
        <x:v>5213</x:v>
      </x:c>
      <x:c r="I4158" s="13" t="s">
        <x:v>5214</x:v>
      </x:c>
      <x:c r="J4158" s="13" t="s">
        <x:v>5215</x:v>
      </x:c>
      <x:c r="K4158" s="13" t="s">
        <x:v>66</x:v>
      </x:c>
    </x:row>
    <x:row r="4159" ht="64">
      <x:c r="A4159" s="13">
        <x:v>75</x:v>
      </x:c>
      <x:c r="B4159" s="13" t="s">
        <x:v>260</x:v>
      </x:c>
      <x:c r="C4159" s="13" t="s">
        <x:v>261</x:v>
      </x:c>
      <x:c r="D4159" s="13" t="s">
        <x:v>672</x:v>
      </x:c>
      <x:c r="E4159" s="13" t="s">
        <x:v>5236</x:v>
      </x:c>
      <x:c r="F4159" s="13" t="s">
        <x:v>9400</x:v>
      </x:c>
      <x:c r="G4159" s="13" t="s">
        <x:v>9363</x:v>
      </x:c>
      <x:c r="H4159" s="13" t="s">
        <x:v>5213</x:v>
      </x:c>
      <x:c r="I4159" s="13" t="s">
        <x:v>5214</x:v>
      </x:c>
      <x:c r="J4159" s="13" t="s">
        <x:v>5215</x:v>
      </x:c>
      <x:c r="K4159" s="13" t="s">
        <x:v>66</x:v>
      </x:c>
    </x:row>
    <x:row r="4160" ht="64">
      <x:c r="A4160" s="13">
        <x:v>75</x:v>
      </x:c>
      <x:c r="B4160" s="13" t="s">
        <x:v>260</x:v>
      </x:c>
      <x:c r="C4160" s="13" t="s">
        <x:v>261</x:v>
      </x:c>
      <x:c r="D4160" s="13" t="s">
        <x:v>672</x:v>
      </x:c>
      <x:c r="E4160" s="13" t="s">
        <x:v>5236</x:v>
      </x:c>
      <x:c r="F4160" s="13" t="s">
        <x:v>9401</x:v>
      </x:c>
      <x:c r="G4160" s="13" t="s">
        <x:v>9363</x:v>
      </x:c>
      <x:c r="H4160" s="13" t="s">
        <x:v>5213</x:v>
      </x:c>
      <x:c r="I4160" s="13" t="s">
        <x:v>5214</x:v>
      </x:c>
      <x:c r="J4160" s="13" t="s">
        <x:v>5215</x:v>
      </x:c>
      <x:c r="K4160" s="13" t="s">
        <x:v>66</x:v>
      </x:c>
    </x:row>
    <x:row r="4161" ht="64">
      <x:c r="A4161" s="13">
        <x:v>75</x:v>
      </x:c>
      <x:c r="B4161" s="13" t="s">
        <x:v>260</x:v>
      </x:c>
      <x:c r="C4161" s="13" t="s">
        <x:v>261</x:v>
      </x:c>
      <x:c r="D4161" s="13" t="s">
        <x:v>673</x:v>
      </x:c>
      <x:c r="E4161" s="13" t="s">
        <x:v>5265</x:v>
      </x:c>
      <x:c r="F4161" s="13" t="s">
        <x:v>9402</x:v>
      </x:c>
      <x:c r="G4161" s="13" t="s">
        <x:v>9363</x:v>
      </x:c>
      <x:c r="H4161" s="13" t="s">
        <x:v>5213</x:v>
      </x:c>
      <x:c r="I4161" s="13" t="s">
        <x:v>5214</x:v>
      </x:c>
      <x:c r="J4161" s="13" t="s">
        <x:v>5215</x:v>
      </x:c>
      <x:c r="K4161" s="13" t="s">
        <x:v>66</x:v>
      </x:c>
    </x:row>
    <x:row r="4162" ht="64">
      <x:c r="A4162" s="13">
        <x:v>75</x:v>
      </x:c>
      <x:c r="B4162" s="13" t="s">
        <x:v>260</x:v>
      </x:c>
      <x:c r="C4162" s="13" t="s">
        <x:v>261</x:v>
      </x:c>
      <x:c r="D4162" s="13" t="s">
        <x:v>673</x:v>
      </x:c>
      <x:c r="E4162" s="13" t="s">
        <x:v>5265</x:v>
      </x:c>
      <x:c r="F4162" s="13" t="s">
        <x:v>9403</x:v>
      </x:c>
      <x:c r="G4162" s="13" t="s">
        <x:v>9363</x:v>
      </x:c>
      <x:c r="H4162" s="13" t="s">
        <x:v>5213</x:v>
      </x:c>
      <x:c r="I4162" s="13" t="s">
        <x:v>5214</x:v>
      </x:c>
      <x:c r="J4162" s="13" t="s">
        <x:v>5215</x:v>
      </x:c>
      <x:c r="K4162" s="13" t="s">
        <x:v>66</x:v>
      </x:c>
    </x:row>
    <x:row r="4163" ht="64">
      <x:c r="A4163" s="13">
        <x:v>75</x:v>
      </x:c>
      <x:c r="B4163" s="13" t="s">
        <x:v>260</x:v>
      </x:c>
      <x:c r="C4163" s="13" t="s">
        <x:v>261</x:v>
      </x:c>
      <x:c r="D4163" s="13" t="s">
        <x:v>674</x:v>
      </x:c>
      <x:c r="E4163" s="13" t="s">
        <x:v>5265</x:v>
      </x:c>
      <x:c r="F4163" s="13" t="s">
        <x:v>9404</x:v>
      </x:c>
      <x:c r="G4163" s="13" t="s">
        <x:v>9363</x:v>
      </x:c>
      <x:c r="H4163" s="13" t="s">
        <x:v>5213</x:v>
      </x:c>
      <x:c r="I4163" s="13" t="s">
        <x:v>5214</x:v>
      </x:c>
      <x:c r="J4163" s="13" t="s">
        <x:v>5215</x:v>
      </x:c>
      <x:c r="K4163" s="13" t="s">
        <x:v>66</x:v>
      </x:c>
    </x:row>
    <x:row r="4164" ht="64">
      <x:c r="A4164" s="13">
        <x:v>75</x:v>
      </x:c>
      <x:c r="B4164" s="13" t="s">
        <x:v>260</x:v>
      </x:c>
      <x:c r="C4164" s="13" t="s">
        <x:v>261</x:v>
      </x:c>
      <x:c r="D4164" s="13" t="s">
        <x:v>675</x:v>
      </x:c>
      <x:c r="E4164" s="13" t="s">
        <x:v>5272</x:v>
      </x:c>
      <x:c r="F4164" s="13" t="s">
        <x:v>9405</x:v>
      </x:c>
      <x:c r="G4164" s="13" t="s">
        <x:v>9363</x:v>
      </x:c>
      <x:c r="H4164" s="13" t="s">
        <x:v>5213</x:v>
      </x:c>
      <x:c r="I4164" s="13" t="s">
        <x:v>5214</x:v>
      </x:c>
      <x:c r="J4164" s="13" t="s">
        <x:v>5215</x:v>
      </x:c>
      <x:c r="K4164" s="13" t="s">
        <x:v>66</x:v>
      </x:c>
    </x:row>
    <x:row r="4165" ht="64">
      <x:c r="A4165" s="13">
        <x:v>75</x:v>
      </x:c>
      <x:c r="B4165" s="13" t="s">
        <x:v>260</x:v>
      </x:c>
      <x:c r="C4165" s="13" t="s">
        <x:v>261</x:v>
      </x:c>
      <x:c r="D4165" s="13" t="s">
        <x:v>675</x:v>
      </x:c>
      <x:c r="E4165" s="13" t="s">
        <x:v>5272</x:v>
      </x:c>
      <x:c r="F4165" s="13" t="s">
        <x:v>9406</x:v>
      </x:c>
      <x:c r="G4165" s="13" t="s">
        <x:v>9363</x:v>
      </x:c>
      <x:c r="H4165" s="13" t="s">
        <x:v>5213</x:v>
      </x:c>
      <x:c r="I4165" s="13" t="s">
        <x:v>5214</x:v>
      </x:c>
      <x:c r="J4165" s="13" t="s">
        <x:v>5215</x:v>
      </x:c>
      <x:c r="K4165" s="13" t="s">
        <x:v>66</x:v>
      </x:c>
    </x:row>
    <x:row r="4166" ht="64">
      <x:c r="A4166" s="13">
        <x:v>75</x:v>
      </x:c>
      <x:c r="B4166" s="13" t="s">
        <x:v>260</x:v>
      </x:c>
      <x:c r="C4166" s="13" t="s">
        <x:v>261</x:v>
      </x:c>
      <x:c r="D4166" s="13" t="s">
        <x:v>675</x:v>
      </x:c>
      <x:c r="E4166" s="13" t="s">
        <x:v>5272</x:v>
      </x:c>
      <x:c r="F4166" s="13" t="s">
        <x:v>9407</x:v>
      </x:c>
      <x:c r="G4166" s="13" t="s">
        <x:v>9363</x:v>
      </x:c>
      <x:c r="H4166" s="13" t="s">
        <x:v>5213</x:v>
      </x:c>
      <x:c r="I4166" s="13" t="s">
        <x:v>5214</x:v>
      </x:c>
      <x:c r="J4166" s="13" t="s">
        <x:v>5215</x:v>
      </x:c>
      <x:c r="K4166" s="13" t="s">
        <x:v>66</x:v>
      </x:c>
    </x:row>
    <x:row r="4167" ht="64">
      <x:c r="A4167" s="13">
        <x:v>75</x:v>
      </x:c>
      <x:c r="B4167" s="13" t="s">
        <x:v>260</x:v>
      </x:c>
      <x:c r="C4167" s="13" t="s">
        <x:v>261</x:v>
      </x:c>
      <x:c r="D4167" s="13" t="s">
        <x:v>675</x:v>
      </x:c>
      <x:c r="E4167" s="13" t="s">
        <x:v>5272</x:v>
      </x:c>
      <x:c r="F4167" s="13" t="s">
        <x:v>9408</x:v>
      </x:c>
      <x:c r="G4167" s="13" t="s">
        <x:v>9363</x:v>
      </x:c>
      <x:c r="H4167" s="13" t="s">
        <x:v>5213</x:v>
      </x:c>
      <x:c r="I4167" s="13" t="s">
        <x:v>5214</x:v>
      </x:c>
      <x:c r="J4167" s="13" t="s">
        <x:v>5215</x:v>
      </x:c>
      <x:c r="K4167" s="13" t="s">
        <x:v>66</x:v>
      </x:c>
    </x:row>
    <x:row r="4168" ht="64">
      <x:c r="A4168" s="13">
        <x:v>76</x:v>
      </x:c>
      <x:c r="B4168" s="13" t="s">
        <x:v>262</x:v>
      </x:c>
      <x:c r="C4168" s="13" t="s">
        <x:v>263</x:v>
      </x:c>
      <x:c r="D4168" s="13" t="s">
        <x:v>659</x:v>
      </x:c>
      <x:c r="E4168" s="13" t="s">
        <x:v>5210</x:v>
      </x:c>
      <x:c r="F4168" s="13" t="s">
        <x:v>9409</x:v>
      </x:c>
      <x:c r="G4168" s="13" t="s">
        <x:v>9410</x:v>
      </x:c>
      <x:c r="H4168" s="13" t="s">
        <x:v>5213</x:v>
      </x:c>
      <x:c r="I4168" s="13" t="s">
        <x:v>5214</x:v>
      </x:c>
      <x:c r="J4168" s="13" t="s">
        <x:v>5215</x:v>
      </x:c>
      <x:c r="K4168" s="13" t="s">
        <x:v>66</x:v>
      </x:c>
    </x:row>
    <x:row r="4169" ht="64">
      <x:c r="A4169" s="13">
        <x:v>76</x:v>
      </x:c>
      <x:c r="B4169" s="13" t="s">
        <x:v>262</x:v>
      </x:c>
      <x:c r="C4169" s="13" t="s">
        <x:v>263</x:v>
      </x:c>
      <x:c r="D4169" s="13" t="s">
        <x:v>659</x:v>
      </x:c>
      <x:c r="E4169" s="13" t="s">
        <x:v>5210</x:v>
      </x:c>
      <x:c r="F4169" s="13" t="s">
        <x:v>9411</x:v>
      </x:c>
      <x:c r="G4169" s="13" t="s">
        <x:v>9410</x:v>
      </x:c>
      <x:c r="H4169" s="13" t="s">
        <x:v>5213</x:v>
      </x:c>
      <x:c r="I4169" s="13" t="s">
        <x:v>5214</x:v>
      </x:c>
      <x:c r="J4169" s="13" t="s">
        <x:v>5215</x:v>
      </x:c>
      <x:c r="K4169" s="13" t="s">
        <x:v>66</x:v>
      </x:c>
    </x:row>
    <x:row r="4170" ht="64">
      <x:c r="A4170" s="13">
        <x:v>76</x:v>
      </x:c>
      <x:c r="B4170" s="13" t="s">
        <x:v>262</x:v>
      </x:c>
      <x:c r="C4170" s="13" t="s">
        <x:v>263</x:v>
      </x:c>
      <x:c r="D4170" s="13" t="s">
        <x:v>659</x:v>
      </x:c>
      <x:c r="E4170" s="13" t="s">
        <x:v>5210</x:v>
      </x:c>
      <x:c r="F4170" s="13" t="s">
        <x:v>9412</x:v>
      </x:c>
      <x:c r="G4170" s="13" t="s">
        <x:v>9410</x:v>
      </x:c>
      <x:c r="H4170" s="13" t="s">
        <x:v>5213</x:v>
      </x:c>
      <x:c r="I4170" s="13" t="s">
        <x:v>5214</x:v>
      </x:c>
      <x:c r="J4170" s="13" t="s">
        <x:v>5215</x:v>
      </x:c>
      <x:c r="K4170" s="13" t="s">
        <x:v>66</x:v>
      </x:c>
    </x:row>
    <x:row r="4171" ht="64">
      <x:c r="A4171" s="13">
        <x:v>76</x:v>
      </x:c>
      <x:c r="B4171" s="13" t="s">
        <x:v>262</x:v>
      </x:c>
      <x:c r="C4171" s="13" t="s">
        <x:v>263</x:v>
      </x:c>
      <x:c r="D4171" s="13" t="s">
        <x:v>659</x:v>
      </x:c>
      <x:c r="E4171" s="13" t="s">
        <x:v>5216</x:v>
      </x:c>
      <x:c r="F4171" s="13" t="s">
        <x:v>9413</x:v>
      </x:c>
      <x:c r="G4171" s="13" t="s">
        <x:v>9410</x:v>
      </x:c>
      <x:c r="H4171" s="13" t="s">
        <x:v>5213</x:v>
      </x:c>
      <x:c r="I4171" s="13" t="s">
        <x:v>5214</x:v>
      </x:c>
      <x:c r="J4171" s="13" t="s">
        <x:v>5215</x:v>
      </x:c>
      <x:c r="K4171" s="13" t="s">
        <x:v>66</x:v>
      </x:c>
    </x:row>
    <x:row r="4172" ht="64">
      <x:c r="A4172" s="13">
        <x:v>76</x:v>
      </x:c>
      <x:c r="B4172" s="13" t="s">
        <x:v>262</x:v>
      </x:c>
      <x:c r="C4172" s="13" t="s">
        <x:v>263</x:v>
      </x:c>
      <x:c r="D4172" s="13" t="s">
        <x:v>659</x:v>
      </x:c>
      <x:c r="E4172" s="13" t="s">
        <x:v>5210</x:v>
      </x:c>
      <x:c r="F4172" s="13" t="s">
        <x:v>9414</x:v>
      </x:c>
      <x:c r="G4172" s="13" t="s">
        <x:v>9410</x:v>
      </x:c>
      <x:c r="H4172" s="13" t="s">
        <x:v>5213</x:v>
      </x:c>
      <x:c r="I4172" s="13" t="s">
        <x:v>5214</x:v>
      </x:c>
      <x:c r="J4172" s="13" t="s">
        <x:v>5215</x:v>
      </x:c>
      <x:c r="K4172" s="13" t="s">
        <x:v>66</x:v>
      </x:c>
    </x:row>
    <x:row r="4173" ht="64">
      <x:c r="A4173" s="13">
        <x:v>76</x:v>
      </x:c>
      <x:c r="B4173" s="13" t="s">
        <x:v>262</x:v>
      </x:c>
      <x:c r="C4173" s="13" t="s">
        <x:v>263</x:v>
      </x:c>
      <x:c r="D4173" s="13" t="s">
        <x:v>660</x:v>
      </x:c>
      <x:c r="E4173" s="13" t="s">
        <x:v>5216</x:v>
      </x:c>
      <x:c r="F4173" s="13" t="s">
        <x:v>9415</x:v>
      </x:c>
      <x:c r="G4173" s="13" t="s">
        <x:v>9410</x:v>
      </x:c>
      <x:c r="H4173" s="13" t="s">
        <x:v>5213</x:v>
      </x:c>
      <x:c r="I4173" s="13" t="s">
        <x:v>5214</x:v>
      </x:c>
      <x:c r="J4173" s="13" t="s">
        <x:v>5215</x:v>
      </x:c>
      <x:c r="K4173" s="13" t="s">
        <x:v>66</x:v>
      </x:c>
    </x:row>
    <x:row r="4174" ht="64">
      <x:c r="A4174" s="13">
        <x:v>76</x:v>
      </x:c>
      <x:c r="B4174" s="13" t="s">
        <x:v>262</x:v>
      </x:c>
      <x:c r="C4174" s="13" t="s">
        <x:v>263</x:v>
      </x:c>
      <x:c r="D4174" s="13" t="s">
        <x:v>660</x:v>
      </x:c>
      <x:c r="E4174" s="13" t="s">
        <x:v>5236</x:v>
      </x:c>
      <x:c r="F4174" s="13" t="s">
        <x:v>9416</x:v>
      </x:c>
      <x:c r="G4174" s="13" t="s">
        <x:v>9410</x:v>
      </x:c>
      <x:c r="H4174" s="13" t="s">
        <x:v>5213</x:v>
      </x:c>
      <x:c r="I4174" s="13" t="s">
        <x:v>5214</x:v>
      </x:c>
      <x:c r="J4174" s="13" t="s">
        <x:v>5215</x:v>
      </x:c>
      <x:c r="K4174" s="13" t="s">
        <x:v>66</x:v>
      </x:c>
    </x:row>
    <x:row r="4175" ht="64">
      <x:c r="A4175" s="13">
        <x:v>76</x:v>
      </x:c>
      <x:c r="B4175" s="13" t="s">
        <x:v>262</x:v>
      </x:c>
      <x:c r="C4175" s="13" t="s">
        <x:v>263</x:v>
      </x:c>
      <x:c r="D4175" s="13" t="s">
        <x:v>660</x:v>
      </x:c>
      <x:c r="E4175" s="13" t="s">
        <x:v>5210</x:v>
      </x:c>
      <x:c r="F4175" s="13" t="s">
        <x:v>9417</x:v>
      </x:c>
      <x:c r="G4175" s="13" t="s">
        <x:v>9410</x:v>
      </x:c>
      <x:c r="H4175" s="13" t="s">
        <x:v>5213</x:v>
      </x:c>
      <x:c r="I4175" s="13" t="s">
        <x:v>5214</x:v>
      </x:c>
      <x:c r="J4175" s="13" t="s">
        <x:v>5215</x:v>
      </x:c>
      <x:c r="K4175" s="13" t="s">
        <x:v>66</x:v>
      </x:c>
    </x:row>
    <x:row r="4176" ht="64">
      <x:c r="A4176" s="13">
        <x:v>76</x:v>
      </x:c>
      <x:c r="B4176" s="13" t="s">
        <x:v>262</x:v>
      </x:c>
      <x:c r="C4176" s="13" t="s">
        <x:v>263</x:v>
      </x:c>
      <x:c r="D4176" s="13" t="s">
        <x:v>660</x:v>
      </x:c>
      <x:c r="E4176" s="13" t="s">
        <x:v>5210</x:v>
      </x:c>
      <x:c r="F4176" s="13" t="s">
        <x:v>9418</x:v>
      </x:c>
      <x:c r="G4176" s="13" t="s">
        <x:v>9410</x:v>
      </x:c>
      <x:c r="H4176" s="13" t="s">
        <x:v>5213</x:v>
      </x:c>
      <x:c r="I4176" s="13" t="s">
        <x:v>5214</x:v>
      </x:c>
      <x:c r="J4176" s="13" t="s">
        <x:v>5215</x:v>
      </x:c>
      <x:c r="K4176" s="13" t="s">
        <x:v>66</x:v>
      </x:c>
    </x:row>
    <x:row r="4177" ht="64">
      <x:c r="A4177" s="13">
        <x:v>76</x:v>
      </x:c>
      <x:c r="B4177" s="13" t="s">
        <x:v>262</x:v>
      </x:c>
      <x:c r="C4177" s="13" t="s">
        <x:v>263</x:v>
      </x:c>
      <x:c r="D4177" s="13" t="s">
        <x:v>660</x:v>
      </x:c>
      <x:c r="E4177" s="13" t="s">
        <x:v>5210</x:v>
      </x:c>
      <x:c r="F4177" s="13" t="s">
        <x:v>9419</x:v>
      </x:c>
      <x:c r="G4177" s="13" t="s">
        <x:v>9410</x:v>
      </x:c>
      <x:c r="H4177" s="13" t="s">
        <x:v>5213</x:v>
      </x:c>
      <x:c r="I4177" s="13" t="s">
        <x:v>5214</x:v>
      </x:c>
      <x:c r="J4177" s="13" t="s">
        <x:v>5215</x:v>
      </x:c>
      <x:c r="K4177" s="13" t="s">
        <x:v>66</x:v>
      </x:c>
    </x:row>
    <x:row r="4178" ht="64">
      <x:c r="A4178" s="13">
        <x:v>76</x:v>
      </x:c>
      <x:c r="B4178" s="13" t="s">
        <x:v>262</x:v>
      </x:c>
      <x:c r="C4178" s="13" t="s">
        <x:v>263</x:v>
      </x:c>
      <x:c r="D4178" s="13" t="s">
        <x:v>660</x:v>
      </x:c>
      <x:c r="E4178" s="13" t="s">
        <x:v>5216</x:v>
      </x:c>
      <x:c r="F4178" s="13" t="s">
        <x:v>9420</x:v>
      </x:c>
      <x:c r="G4178" s="13" t="s">
        <x:v>9410</x:v>
      </x:c>
      <x:c r="H4178" s="13" t="s">
        <x:v>5213</x:v>
      </x:c>
      <x:c r="I4178" s="13" t="s">
        <x:v>5214</x:v>
      </x:c>
      <x:c r="J4178" s="13" t="s">
        <x:v>5215</x:v>
      </x:c>
      <x:c r="K4178" s="13" t="s">
        <x:v>66</x:v>
      </x:c>
    </x:row>
    <x:row r="4179" ht="64">
      <x:c r="A4179" s="13">
        <x:v>76</x:v>
      </x:c>
      <x:c r="B4179" s="13" t="s">
        <x:v>262</x:v>
      </x:c>
      <x:c r="C4179" s="13" t="s">
        <x:v>263</x:v>
      </x:c>
      <x:c r="D4179" s="13" t="s">
        <x:v>660</x:v>
      </x:c>
      <x:c r="E4179" s="13" t="s">
        <x:v>5210</x:v>
      </x:c>
      <x:c r="F4179" s="13" t="s">
        <x:v>9421</x:v>
      </x:c>
      <x:c r="G4179" s="13" t="s">
        <x:v>9410</x:v>
      </x:c>
      <x:c r="H4179" s="13" t="s">
        <x:v>5213</x:v>
      </x:c>
      <x:c r="I4179" s="13" t="s">
        <x:v>5214</x:v>
      </x:c>
      <x:c r="J4179" s="13" t="s">
        <x:v>5215</x:v>
      </x:c>
      <x:c r="K4179" s="13" t="s">
        <x:v>66</x:v>
      </x:c>
    </x:row>
    <x:row r="4180" ht="64">
      <x:c r="A4180" s="13">
        <x:v>76</x:v>
      </x:c>
      <x:c r="B4180" s="13" t="s">
        <x:v>262</x:v>
      </x:c>
      <x:c r="C4180" s="13" t="s">
        <x:v>263</x:v>
      </x:c>
      <x:c r="D4180" s="13" t="s">
        <x:v>660</x:v>
      </x:c>
      <x:c r="E4180" s="13" t="s">
        <x:v>5210</x:v>
      </x:c>
      <x:c r="F4180" s="13" t="s">
        <x:v>9422</x:v>
      </x:c>
      <x:c r="G4180" s="13" t="s">
        <x:v>9410</x:v>
      </x:c>
      <x:c r="H4180" s="13" t="s">
        <x:v>5213</x:v>
      </x:c>
      <x:c r="I4180" s="13" t="s">
        <x:v>5214</x:v>
      </x:c>
      <x:c r="J4180" s="13" t="s">
        <x:v>5215</x:v>
      </x:c>
      <x:c r="K4180" s="13" t="s">
        <x:v>66</x:v>
      </x:c>
    </x:row>
    <x:row r="4181" ht="64">
      <x:c r="A4181" s="13">
        <x:v>76</x:v>
      </x:c>
      <x:c r="B4181" s="13" t="s">
        <x:v>262</x:v>
      </x:c>
      <x:c r="C4181" s="13" t="s">
        <x:v>263</x:v>
      </x:c>
      <x:c r="D4181" s="13" t="s">
        <x:v>660</x:v>
      </x:c>
      <x:c r="E4181" s="13" t="s">
        <x:v>5216</x:v>
      </x:c>
      <x:c r="F4181" s="13" t="s">
        <x:v>9423</x:v>
      </x:c>
      <x:c r="G4181" s="13" t="s">
        <x:v>9410</x:v>
      </x:c>
      <x:c r="H4181" s="13" t="s">
        <x:v>5213</x:v>
      </x:c>
      <x:c r="I4181" s="13" t="s">
        <x:v>5214</x:v>
      </x:c>
      <x:c r="J4181" s="13" t="s">
        <x:v>5215</x:v>
      </x:c>
      <x:c r="K4181" s="13" t="s">
        <x:v>66</x:v>
      </x:c>
    </x:row>
    <x:row r="4182" ht="64">
      <x:c r="A4182" s="13">
        <x:v>76</x:v>
      </x:c>
      <x:c r="B4182" s="13" t="s">
        <x:v>262</x:v>
      </x:c>
      <x:c r="C4182" s="13" t="s">
        <x:v>263</x:v>
      </x:c>
      <x:c r="D4182" s="13" t="s">
        <x:v>661</x:v>
      </x:c>
      <x:c r="E4182" s="13" t="s">
        <x:v>5210</x:v>
      </x:c>
      <x:c r="F4182" s="13" t="s">
        <x:v>9424</x:v>
      </x:c>
      <x:c r="G4182" s="13" t="s">
        <x:v>9410</x:v>
      </x:c>
      <x:c r="H4182" s="13" t="s">
        <x:v>5213</x:v>
      </x:c>
      <x:c r="I4182" s="13" t="s">
        <x:v>5214</x:v>
      </x:c>
      <x:c r="J4182" s="13" t="s">
        <x:v>5215</x:v>
      </x:c>
      <x:c r="K4182" s="13" t="s">
        <x:v>66</x:v>
      </x:c>
    </x:row>
    <x:row r="4183" ht="64">
      <x:c r="A4183" s="13">
        <x:v>76</x:v>
      </x:c>
      <x:c r="B4183" s="13" t="s">
        <x:v>262</x:v>
      </x:c>
      <x:c r="C4183" s="13" t="s">
        <x:v>263</x:v>
      </x:c>
      <x:c r="D4183" s="13" t="s">
        <x:v>661</x:v>
      </x:c>
      <x:c r="E4183" s="13" t="s">
        <x:v>5245</x:v>
      </x:c>
      <x:c r="F4183" s="13" t="s">
        <x:v>9425</x:v>
      </x:c>
      <x:c r="G4183" s="13" t="s">
        <x:v>9410</x:v>
      </x:c>
      <x:c r="H4183" s="13" t="s">
        <x:v>5213</x:v>
      </x:c>
      <x:c r="I4183" s="13" t="s">
        <x:v>5214</x:v>
      </x:c>
      <x:c r="J4183" s="13" t="s">
        <x:v>5215</x:v>
      </x:c>
      <x:c r="K4183" s="13" t="s">
        <x:v>66</x:v>
      </x:c>
    </x:row>
    <x:row r="4184" ht="64">
      <x:c r="A4184" s="13">
        <x:v>76</x:v>
      </x:c>
      <x:c r="B4184" s="13" t="s">
        <x:v>262</x:v>
      </x:c>
      <x:c r="C4184" s="13" t="s">
        <x:v>263</x:v>
      </x:c>
      <x:c r="D4184" s="13" t="s">
        <x:v>662</x:v>
      </x:c>
      <x:c r="E4184" s="13" t="s">
        <x:v>5210</x:v>
      </x:c>
      <x:c r="F4184" s="13" t="s">
        <x:v>9426</x:v>
      </x:c>
      <x:c r="G4184" s="13" t="s">
        <x:v>9410</x:v>
      </x:c>
      <x:c r="H4184" s="13" t="s">
        <x:v>5213</x:v>
      </x:c>
      <x:c r="I4184" s="13" t="s">
        <x:v>5214</x:v>
      </x:c>
      <x:c r="J4184" s="13" t="s">
        <x:v>5215</x:v>
      </x:c>
      <x:c r="K4184" s="13" t="s">
        <x:v>66</x:v>
      </x:c>
    </x:row>
    <x:row r="4185" ht="64">
      <x:c r="A4185" s="13">
        <x:v>76</x:v>
      </x:c>
      <x:c r="B4185" s="13" t="s">
        <x:v>262</x:v>
      </x:c>
      <x:c r="C4185" s="13" t="s">
        <x:v>263</x:v>
      </x:c>
      <x:c r="D4185" s="13" t="s">
        <x:v>662</x:v>
      </x:c>
      <x:c r="E4185" s="13" t="s">
        <x:v>5236</x:v>
      </x:c>
      <x:c r="F4185" s="13" t="s">
        <x:v>9427</x:v>
      </x:c>
      <x:c r="G4185" s="13" t="s">
        <x:v>9410</x:v>
      </x:c>
      <x:c r="H4185" s="13" t="s">
        <x:v>5213</x:v>
      </x:c>
      <x:c r="I4185" s="13" t="s">
        <x:v>5214</x:v>
      </x:c>
      <x:c r="J4185" s="13" t="s">
        <x:v>5215</x:v>
      </x:c>
      <x:c r="K4185" s="13" t="s">
        <x:v>66</x:v>
      </x:c>
    </x:row>
    <x:row r="4186" ht="64">
      <x:c r="A4186" s="13">
        <x:v>76</x:v>
      </x:c>
      <x:c r="B4186" s="13" t="s">
        <x:v>262</x:v>
      </x:c>
      <x:c r="C4186" s="13" t="s">
        <x:v>263</x:v>
      </x:c>
      <x:c r="D4186" s="13" t="s">
        <x:v>662</x:v>
      </x:c>
      <x:c r="E4186" s="13" t="s">
        <x:v>5210</x:v>
      </x:c>
      <x:c r="F4186" s="13" t="s">
        <x:v>9428</x:v>
      </x:c>
      <x:c r="G4186" s="13" t="s">
        <x:v>9410</x:v>
      </x:c>
      <x:c r="H4186" s="13" t="s">
        <x:v>5213</x:v>
      </x:c>
      <x:c r="I4186" s="13" t="s">
        <x:v>5214</x:v>
      </x:c>
      <x:c r="J4186" s="13" t="s">
        <x:v>5215</x:v>
      </x:c>
      <x:c r="K4186" s="13" t="s">
        <x:v>66</x:v>
      </x:c>
    </x:row>
    <x:row r="4187" ht="64">
      <x:c r="A4187" s="13">
        <x:v>76</x:v>
      </x:c>
      <x:c r="B4187" s="13" t="s">
        <x:v>262</x:v>
      </x:c>
      <x:c r="C4187" s="13" t="s">
        <x:v>263</x:v>
      </x:c>
      <x:c r="D4187" s="13" t="s">
        <x:v>662</x:v>
      </x:c>
      <x:c r="E4187" s="13" t="s">
        <x:v>5210</x:v>
      </x:c>
      <x:c r="F4187" s="13" t="s">
        <x:v>9429</x:v>
      </x:c>
      <x:c r="G4187" s="13" t="s">
        <x:v>9410</x:v>
      </x:c>
      <x:c r="H4187" s="13" t="s">
        <x:v>5213</x:v>
      </x:c>
      <x:c r="I4187" s="13" t="s">
        <x:v>5214</x:v>
      </x:c>
      <x:c r="J4187" s="13" t="s">
        <x:v>5215</x:v>
      </x:c>
      <x:c r="K4187" s="13" t="s">
        <x:v>66</x:v>
      </x:c>
    </x:row>
    <x:row r="4188" ht="64">
      <x:c r="A4188" s="13">
        <x:v>76</x:v>
      </x:c>
      <x:c r="B4188" s="13" t="s">
        <x:v>262</x:v>
      </x:c>
      <x:c r="C4188" s="13" t="s">
        <x:v>263</x:v>
      </x:c>
      <x:c r="D4188" s="13" t="s">
        <x:v>663</x:v>
      </x:c>
      <x:c r="E4188" s="13" t="s">
        <x:v>5236</x:v>
      </x:c>
      <x:c r="F4188" s="13" t="s">
        <x:v>9430</x:v>
      </x:c>
      <x:c r="G4188" s="13" t="s">
        <x:v>9410</x:v>
      </x:c>
      <x:c r="H4188" s="13" t="s">
        <x:v>5213</x:v>
      </x:c>
      <x:c r="I4188" s="13" t="s">
        <x:v>5214</x:v>
      </x:c>
      <x:c r="J4188" s="13" t="s">
        <x:v>5215</x:v>
      </x:c>
      <x:c r="K4188" s="13" t="s">
        <x:v>66</x:v>
      </x:c>
    </x:row>
    <x:row r="4189" ht="64">
      <x:c r="A4189" s="13">
        <x:v>76</x:v>
      </x:c>
      <x:c r="B4189" s="13" t="s">
        <x:v>262</x:v>
      </x:c>
      <x:c r="C4189" s="13" t="s">
        <x:v>263</x:v>
      </x:c>
      <x:c r="D4189" s="13" t="s">
        <x:v>663</x:v>
      </x:c>
      <x:c r="E4189" s="13" t="s">
        <x:v>5262</x:v>
      </x:c>
      <x:c r="F4189" s="13" t="s">
        <x:v>9431</x:v>
      </x:c>
      <x:c r="G4189" s="13" t="s">
        <x:v>9410</x:v>
      </x:c>
      <x:c r="H4189" s="13" t="s">
        <x:v>5213</x:v>
      </x:c>
      <x:c r="I4189" s="13" t="s">
        <x:v>5214</x:v>
      </x:c>
      <x:c r="J4189" s="13" t="s">
        <x:v>5215</x:v>
      </x:c>
      <x:c r="K4189" s="13" t="s">
        <x:v>66</x:v>
      </x:c>
    </x:row>
    <x:row r="4190" ht="64">
      <x:c r="A4190" s="13">
        <x:v>76</x:v>
      </x:c>
      <x:c r="B4190" s="13" t="s">
        <x:v>262</x:v>
      </x:c>
      <x:c r="C4190" s="13" t="s">
        <x:v>263</x:v>
      </x:c>
      <x:c r="D4190" s="13" t="s">
        <x:v>663</x:v>
      </x:c>
      <x:c r="E4190" s="13" t="s">
        <x:v>5236</x:v>
      </x:c>
      <x:c r="F4190" s="13" t="s">
        <x:v>9432</x:v>
      </x:c>
      <x:c r="G4190" s="13" t="s">
        <x:v>9410</x:v>
      </x:c>
      <x:c r="H4190" s="13" t="s">
        <x:v>5213</x:v>
      </x:c>
      <x:c r="I4190" s="13" t="s">
        <x:v>5214</x:v>
      </x:c>
      <x:c r="J4190" s="13" t="s">
        <x:v>5215</x:v>
      </x:c>
      <x:c r="K4190" s="13" t="s">
        <x:v>66</x:v>
      </x:c>
    </x:row>
    <x:row r="4191" ht="64">
      <x:c r="A4191" s="13">
        <x:v>76</x:v>
      </x:c>
      <x:c r="B4191" s="13" t="s">
        <x:v>262</x:v>
      </x:c>
      <x:c r="C4191" s="13" t="s">
        <x:v>263</x:v>
      </x:c>
      <x:c r="D4191" s="13" t="s">
        <x:v>664</x:v>
      </x:c>
      <x:c r="E4191" s="13" t="s">
        <x:v>5210</x:v>
      </x:c>
      <x:c r="F4191" s="13" t="s">
        <x:v>9433</x:v>
      </x:c>
      <x:c r="G4191" s="13" t="s">
        <x:v>9410</x:v>
      </x:c>
      <x:c r="H4191" s="13" t="s">
        <x:v>5213</x:v>
      </x:c>
      <x:c r="I4191" s="13" t="s">
        <x:v>5214</x:v>
      </x:c>
      <x:c r="J4191" s="13" t="s">
        <x:v>5215</x:v>
      </x:c>
      <x:c r="K4191" s="13" t="s">
        <x:v>66</x:v>
      </x:c>
    </x:row>
    <x:row r="4192" ht="64">
      <x:c r="A4192" s="13">
        <x:v>76</x:v>
      </x:c>
      <x:c r="B4192" s="13" t="s">
        <x:v>262</x:v>
      </x:c>
      <x:c r="C4192" s="13" t="s">
        <x:v>263</x:v>
      </x:c>
      <x:c r="D4192" s="13" t="s">
        <x:v>664</x:v>
      </x:c>
      <x:c r="E4192" s="13" t="s">
        <x:v>5210</x:v>
      </x:c>
      <x:c r="F4192" s="13" t="s">
        <x:v>9434</x:v>
      </x:c>
      <x:c r="G4192" s="13" t="s">
        <x:v>9410</x:v>
      </x:c>
      <x:c r="H4192" s="13" t="s">
        <x:v>5213</x:v>
      </x:c>
      <x:c r="I4192" s="13" t="s">
        <x:v>5214</x:v>
      </x:c>
      <x:c r="J4192" s="13" t="s">
        <x:v>5215</x:v>
      </x:c>
      <x:c r="K4192" s="13" t="s">
        <x:v>66</x:v>
      </x:c>
    </x:row>
    <x:row r="4193" ht="64">
      <x:c r="A4193" s="13">
        <x:v>76</x:v>
      </x:c>
      <x:c r="B4193" s="13" t="s">
        <x:v>262</x:v>
      </x:c>
      <x:c r="C4193" s="13" t="s">
        <x:v>263</x:v>
      </x:c>
      <x:c r="D4193" s="13" t="s">
        <x:v>664</x:v>
      </x:c>
      <x:c r="E4193" s="13" t="s">
        <x:v>5210</x:v>
      </x:c>
      <x:c r="F4193" s="13" t="s">
        <x:v>9435</x:v>
      </x:c>
      <x:c r="G4193" s="13" t="s">
        <x:v>9410</x:v>
      </x:c>
      <x:c r="H4193" s="13" t="s">
        <x:v>5213</x:v>
      </x:c>
      <x:c r="I4193" s="13" t="s">
        <x:v>5214</x:v>
      </x:c>
      <x:c r="J4193" s="13" t="s">
        <x:v>5215</x:v>
      </x:c>
      <x:c r="K4193" s="13" t="s">
        <x:v>66</x:v>
      </x:c>
    </x:row>
    <x:row r="4194" ht="64">
      <x:c r="A4194" s="13">
        <x:v>76</x:v>
      </x:c>
      <x:c r="B4194" s="13" t="s">
        <x:v>262</x:v>
      </x:c>
      <x:c r="C4194" s="13" t="s">
        <x:v>263</x:v>
      </x:c>
      <x:c r="D4194" s="13" t="s">
        <x:v>664</x:v>
      </x:c>
      <x:c r="E4194" s="13" t="s">
        <x:v>5210</x:v>
      </x:c>
      <x:c r="F4194" s="13" t="s">
        <x:v>9436</x:v>
      </x:c>
      <x:c r="G4194" s="13" t="s">
        <x:v>9410</x:v>
      </x:c>
      <x:c r="H4194" s="13" t="s">
        <x:v>5213</x:v>
      </x:c>
      <x:c r="I4194" s="13" t="s">
        <x:v>5214</x:v>
      </x:c>
      <x:c r="J4194" s="13" t="s">
        <x:v>5215</x:v>
      </x:c>
      <x:c r="K4194" s="13" t="s">
        <x:v>66</x:v>
      </x:c>
    </x:row>
    <x:row r="4195" ht="64">
      <x:c r="A4195" s="13">
        <x:v>76</x:v>
      </x:c>
      <x:c r="B4195" s="13" t="s">
        <x:v>262</x:v>
      </x:c>
      <x:c r="C4195" s="13" t="s">
        <x:v>263</x:v>
      </x:c>
      <x:c r="D4195" s="13" t="s">
        <x:v>664</x:v>
      </x:c>
      <x:c r="E4195" s="13" t="s">
        <x:v>5245</x:v>
      </x:c>
      <x:c r="F4195" s="13" t="s">
        <x:v>9437</x:v>
      </x:c>
      <x:c r="G4195" s="13" t="s">
        <x:v>9410</x:v>
      </x:c>
      <x:c r="H4195" s="13" t="s">
        <x:v>5213</x:v>
      </x:c>
      <x:c r="I4195" s="13" t="s">
        <x:v>5214</x:v>
      </x:c>
      <x:c r="J4195" s="13" t="s">
        <x:v>5215</x:v>
      </x:c>
      <x:c r="K4195" s="13" t="s">
        <x:v>66</x:v>
      </x:c>
    </x:row>
    <x:row r="4196" ht="64">
      <x:c r="A4196" s="13">
        <x:v>76</x:v>
      </x:c>
      <x:c r="B4196" s="13" t="s">
        <x:v>262</x:v>
      </x:c>
      <x:c r="C4196" s="13" t="s">
        <x:v>263</x:v>
      </x:c>
      <x:c r="D4196" s="13" t="s">
        <x:v>664</x:v>
      </x:c>
      <x:c r="E4196" s="13" t="s">
        <x:v>5210</x:v>
      </x:c>
      <x:c r="F4196" s="13" t="s">
        <x:v>9438</x:v>
      </x:c>
      <x:c r="G4196" s="13" t="s">
        <x:v>9410</x:v>
      </x:c>
      <x:c r="H4196" s="13" t="s">
        <x:v>5213</x:v>
      </x:c>
      <x:c r="I4196" s="13" t="s">
        <x:v>5214</x:v>
      </x:c>
      <x:c r="J4196" s="13" t="s">
        <x:v>5215</x:v>
      </x:c>
      <x:c r="K4196" s="13" t="s">
        <x:v>66</x:v>
      </x:c>
    </x:row>
    <x:row r="4197" ht="64">
      <x:c r="A4197" s="13">
        <x:v>76</x:v>
      </x:c>
      <x:c r="B4197" s="13" t="s">
        <x:v>262</x:v>
      </x:c>
      <x:c r="C4197" s="13" t="s">
        <x:v>263</x:v>
      </x:c>
      <x:c r="D4197" s="13" t="s">
        <x:v>664</x:v>
      </x:c>
      <x:c r="E4197" s="13" t="s">
        <x:v>5210</x:v>
      </x:c>
      <x:c r="F4197" s="13" t="s">
        <x:v>9439</x:v>
      </x:c>
      <x:c r="G4197" s="13" t="s">
        <x:v>9410</x:v>
      </x:c>
      <x:c r="H4197" s="13" t="s">
        <x:v>5213</x:v>
      </x:c>
      <x:c r="I4197" s="13" t="s">
        <x:v>5214</x:v>
      </x:c>
      <x:c r="J4197" s="13" t="s">
        <x:v>5215</x:v>
      </x:c>
      <x:c r="K4197" s="13" t="s">
        <x:v>66</x:v>
      </x:c>
    </x:row>
    <x:row r="4198" ht="64">
      <x:c r="A4198" s="13">
        <x:v>76</x:v>
      </x:c>
      <x:c r="B4198" s="13" t="s">
        <x:v>262</x:v>
      </x:c>
      <x:c r="C4198" s="13" t="s">
        <x:v>263</x:v>
      </x:c>
      <x:c r="D4198" s="13" t="s">
        <x:v>669</x:v>
      </x:c>
      <x:c r="E4198" s="13" t="s">
        <x:v>5210</x:v>
      </x:c>
      <x:c r="F4198" s="13" t="s">
        <x:v>9440</x:v>
      </x:c>
      <x:c r="G4198" s="13" t="s">
        <x:v>9410</x:v>
      </x:c>
      <x:c r="H4198" s="13" t="s">
        <x:v>5213</x:v>
      </x:c>
      <x:c r="I4198" s="13" t="s">
        <x:v>5214</x:v>
      </x:c>
      <x:c r="J4198" s="13" t="s">
        <x:v>5215</x:v>
      </x:c>
      <x:c r="K4198" s="13" t="s">
        <x:v>66</x:v>
      </x:c>
    </x:row>
    <x:row r="4199" ht="64">
      <x:c r="A4199" s="13">
        <x:v>76</x:v>
      </x:c>
      <x:c r="B4199" s="13" t="s">
        <x:v>262</x:v>
      </x:c>
      <x:c r="C4199" s="13" t="s">
        <x:v>263</x:v>
      </x:c>
      <x:c r="D4199" s="13" t="s">
        <x:v>669</x:v>
      </x:c>
      <x:c r="E4199" s="13" t="s">
        <x:v>5262</x:v>
      </x:c>
      <x:c r="F4199" s="13" t="s">
        <x:v>9441</x:v>
      </x:c>
      <x:c r="G4199" s="13" t="s">
        <x:v>9410</x:v>
      </x:c>
      <x:c r="H4199" s="13" t="s">
        <x:v>5213</x:v>
      </x:c>
      <x:c r="I4199" s="13" t="s">
        <x:v>5214</x:v>
      </x:c>
      <x:c r="J4199" s="13" t="s">
        <x:v>5215</x:v>
      </x:c>
      <x:c r="K4199" s="13" t="s">
        <x:v>66</x:v>
      </x:c>
    </x:row>
    <x:row r="4200" ht="64">
      <x:c r="A4200" s="13">
        <x:v>76</x:v>
      </x:c>
      <x:c r="B4200" s="13" t="s">
        <x:v>262</x:v>
      </x:c>
      <x:c r="C4200" s="13" t="s">
        <x:v>263</x:v>
      </x:c>
      <x:c r="D4200" s="13" t="s">
        <x:v>669</x:v>
      </x:c>
      <x:c r="E4200" s="13" t="s">
        <x:v>5210</x:v>
      </x:c>
      <x:c r="F4200" s="13" t="s">
        <x:v>9442</x:v>
      </x:c>
      <x:c r="G4200" s="13" t="s">
        <x:v>9410</x:v>
      </x:c>
      <x:c r="H4200" s="13" t="s">
        <x:v>5213</x:v>
      </x:c>
      <x:c r="I4200" s="13" t="s">
        <x:v>5214</x:v>
      </x:c>
      <x:c r="J4200" s="13" t="s">
        <x:v>5215</x:v>
      </x:c>
      <x:c r="K4200" s="13" t="s">
        <x:v>66</x:v>
      </x:c>
    </x:row>
    <x:row r="4201" ht="64">
      <x:c r="A4201" s="13">
        <x:v>76</x:v>
      </x:c>
      <x:c r="B4201" s="13" t="s">
        <x:v>262</x:v>
      </x:c>
      <x:c r="C4201" s="13" t="s">
        <x:v>263</x:v>
      </x:c>
      <x:c r="D4201" s="13" t="s">
        <x:v>670</x:v>
      </x:c>
      <x:c r="E4201" s="13" t="s">
        <x:v>5245</x:v>
      </x:c>
      <x:c r="F4201" s="13" t="s">
        <x:v>9443</x:v>
      </x:c>
      <x:c r="G4201" s="13" t="s">
        <x:v>9410</x:v>
      </x:c>
      <x:c r="H4201" s="13" t="s">
        <x:v>5213</x:v>
      </x:c>
      <x:c r="I4201" s="13" t="s">
        <x:v>5214</x:v>
      </x:c>
      <x:c r="J4201" s="13" t="s">
        <x:v>5215</x:v>
      </x:c>
      <x:c r="K4201" s="13" t="s">
        <x:v>66</x:v>
      </x:c>
    </x:row>
    <x:row r="4202" ht="64">
      <x:c r="A4202" s="13">
        <x:v>76</x:v>
      </x:c>
      <x:c r="B4202" s="13" t="s">
        <x:v>262</x:v>
      </x:c>
      <x:c r="C4202" s="13" t="s">
        <x:v>263</x:v>
      </x:c>
      <x:c r="D4202" s="13" t="s">
        <x:v>670</x:v>
      </x:c>
      <x:c r="E4202" s="13" t="s">
        <x:v>5210</x:v>
      </x:c>
      <x:c r="F4202" s="13" t="s">
        <x:v>9444</x:v>
      </x:c>
      <x:c r="G4202" s="13" t="s">
        <x:v>9410</x:v>
      </x:c>
      <x:c r="H4202" s="13" t="s">
        <x:v>5213</x:v>
      </x:c>
      <x:c r="I4202" s="13" t="s">
        <x:v>5214</x:v>
      </x:c>
      <x:c r="J4202" s="13" t="s">
        <x:v>5215</x:v>
      </x:c>
      <x:c r="K4202" s="13" t="s">
        <x:v>66</x:v>
      </x:c>
    </x:row>
    <x:row r="4203" ht="64">
      <x:c r="A4203" s="13">
        <x:v>76</x:v>
      </x:c>
      <x:c r="B4203" s="13" t="s">
        <x:v>262</x:v>
      </x:c>
      <x:c r="C4203" s="13" t="s">
        <x:v>263</x:v>
      </x:c>
      <x:c r="D4203" s="13" t="s">
        <x:v>670</x:v>
      </x:c>
      <x:c r="E4203" s="13" t="s">
        <x:v>5216</x:v>
      </x:c>
      <x:c r="F4203" s="13" t="s">
        <x:v>9445</x:v>
      </x:c>
      <x:c r="G4203" s="13" t="s">
        <x:v>9410</x:v>
      </x:c>
      <x:c r="H4203" s="13" t="s">
        <x:v>5213</x:v>
      </x:c>
      <x:c r="I4203" s="13" t="s">
        <x:v>5214</x:v>
      </x:c>
      <x:c r="J4203" s="13" t="s">
        <x:v>5215</x:v>
      </x:c>
      <x:c r="K4203" s="13" t="s">
        <x:v>66</x:v>
      </x:c>
    </x:row>
    <x:row r="4204" ht="64">
      <x:c r="A4204" s="13">
        <x:v>76</x:v>
      </x:c>
      <x:c r="B4204" s="13" t="s">
        <x:v>262</x:v>
      </x:c>
      <x:c r="C4204" s="13" t="s">
        <x:v>263</x:v>
      </x:c>
      <x:c r="D4204" s="13" t="s">
        <x:v>670</x:v>
      </x:c>
      <x:c r="E4204" s="13" t="s">
        <x:v>5210</x:v>
      </x:c>
      <x:c r="F4204" s="13" t="s">
        <x:v>9446</x:v>
      </x:c>
      <x:c r="G4204" s="13" t="s">
        <x:v>9410</x:v>
      </x:c>
      <x:c r="H4204" s="13" t="s">
        <x:v>5213</x:v>
      </x:c>
      <x:c r="I4204" s="13" t="s">
        <x:v>5214</x:v>
      </x:c>
      <x:c r="J4204" s="13" t="s">
        <x:v>5215</x:v>
      </x:c>
      <x:c r="K4204" s="13" t="s">
        <x:v>66</x:v>
      </x:c>
    </x:row>
    <x:row r="4205" ht="64">
      <x:c r="A4205" s="13">
        <x:v>76</x:v>
      </x:c>
      <x:c r="B4205" s="13" t="s">
        <x:v>262</x:v>
      </x:c>
      <x:c r="C4205" s="13" t="s">
        <x:v>263</x:v>
      </x:c>
      <x:c r="D4205" s="13" t="s">
        <x:v>671</x:v>
      </x:c>
      <x:c r="E4205" s="13" t="s">
        <x:v>5210</x:v>
      </x:c>
      <x:c r="F4205" s="13" t="s">
        <x:v>9447</x:v>
      </x:c>
      <x:c r="G4205" s="13" t="s">
        <x:v>9410</x:v>
      </x:c>
      <x:c r="H4205" s="13" t="s">
        <x:v>5213</x:v>
      </x:c>
      <x:c r="I4205" s="13" t="s">
        <x:v>5214</x:v>
      </x:c>
      <x:c r="J4205" s="13" t="s">
        <x:v>5215</x:v>
      </x:c>
      <x:c r="K4205" s="13" t="s">
        <x:v>66</x:v>
      </x:c>
    </x:row>
    <x:row r="4206" ht="64">
      <x:c r="A4206" s="13">
        <x:v>76</x:v>
      </x:c>
      <x:c r="B4206" s="13" t="s">
        <x:v>262</x:v>
      </x:c>
      <x:c r="C4206" s="13" t="s">
        <x:v>263</x:v>
      </x:c>
      <x:c r="D4206" s="13" t="s">
        <x:v>671</x:v>
      </x:c>
      <x:c r="E4206" s="13" t="s">
        <x:v>5210</x:v>
      </x:c>
      <x:c r="F4206" s="13" t="s">
        <x:v>9448</x:v>
      </x:c>
      <x:c r="G4206" s="13" t="s">
        <x:v>9410</x:v>
      </x:c>
      <x:c r="H4206" s="13" t="s">
        <x:v>5213</x:v>
      </x:c>
      <x:c r="I4206" s="13" t="s">
        <x:v>5214</x:v>
      </x:c>
      <x:c r="J4206" s="13" t="s">
        <x:v>5215</x:v>
      </x:c>
      <x:c r="K4206" s="13" t="s">
        <x:v>66</x:v>
      </x:c>
    </x:row>
    <x:row r="4207" ht="64">
      <x:c r="A4207" s="13">
        <x:v>76</x:v>
      </x:c>
      <x:c r="B4207" s="13" t="s">
        <x:v>262</x:v>
      </x:c>
      <x:c r="C4207" s="13" t="s">
        <x:v>263</x:v>
      </x:c>
      <x:c r="D4207" s="13" t="s">
        <x:v>671</x:v>
      </x:c>
      <x:c r="E4207" s="13" t="s">
        <x:v>5210</x:v>
      </x:c>
      <x:c r="F4207" s="13" t="s">
        <x:v>9449</x:v>
      </x:c>
      <x:c r="G4207" s="13" t="s">
        <x:v>9410</x:v>
      </x:c>
      <x:c r="H4207" s="13" t="s">
        <x:v>5213</x:v>
      </x:c>
      <x:c r="I4207" s="13" t="s">
        <x:v>5214</x:v>
      </x:c>
      <x:c r="J4207" s="13" t="s">
        <x:v>5215</x:v>
      </x:c>
      <x:c r="K4207" s="13" t="s">
        <x:v>66</x:v>
      </x:c>
    </x:row>
    <x:row r="4208" ht="64">
      <x:c r="A4208" s="13">
        <x:v>76</x:v>
      </x:c>
      <x:c r="B4208" s="13" t="s">
        <x:v>262</x:v>
      </x:c>
      <x:c r="C4208" s="13" t="s">
        <x:v>263</x:v>
      </x:c>
      <x:c r="D4208" s="13" t="s">
        <x:v>672</x:v>
      </x:c>
      <x:c r="E4208" s="13" t="s">
        <x:v>5262</x:v>
      </x:c>
      <x:c r="F4208" s="13" t="s">
        <x:v>9450</x:v>
      </x:c>
      <x:c r="G4208" s="13" t="s">
        <x:v>9410</x:v>
      </x:c>
      <x:c r="H4208" s="13" t="s">
        <x:v>5213</x:v>
      </x:c>
      <x:c r="I4208" s="13" t="s">
        <x:v>5214</x:v>
      </x:c>
      <x:c r="J4208" s="13" t="s">
        <x:v>5215</x:v>
      </x:c>
      <x:c r="K4208" s="13" t="s">
        <x:v>66</x:v>
      </x:c>
    </x:row>
    <x:row r="4209" ht="64">
      <x:c r="A4209" s="13">
        <x:v>76</x:v>
      </x:c>
      <x:c r="B4209" s="13" t="s">
        <x:v>262</x:v>
      </x:c>
      <x:c r="C4209" s="13" t="s">
        <x:v>263</x:v>
      </x:c>
      <x:c r="D4209" s="13" t="s">
        <x:v>672</x:v>
      </x:c>
      <x:c r="E4209" s="13" t="s">
        <x:v>5236</x:v>
      </x:c>
      <x:c r="F4209" s="13" t="s">
        <x:v>9451</x:v>
      </x:c>
      <x:c r="G4209" s="13" t="s">
        <x:v>9410</x:v>
      </x:c>
      <x:c r="H4209" s="13" t="s">
        <x:v>5213</x:v>
      </x:c>
      <x:c r="I4209" s="13" t="s">
        <x:v>5214</x:v>
      </x:c>
      <x:c r="J4209" s="13" t="s">
        <x:v>5215</x:v>
      </x:c>
      <x:c r="K4209" s="13" t="s">
        <x:v>66</x:v>
      </x:c>
    </x:row>
    <x:row r="4210" ht="64">
      <x:c r="A4210" s="13">
        <x:v>76</x:v>
      </x:c>
      <x:c r="B4210" s="13" t="s">
        <x:v>262</x:v>
      </x:c>
      <x:c r="C4210" s="13" t="s">
        <x:v>263</x:v>
      </x:c>
      <x:c r="D4210" s="13" t="s">
        <x:v>672</x:v>
      </x:c>
      <x:c r="E4210" s="13" t="s">
        <x:v>5245</x:v>
      </x:c>
      <x:c r="F4210" s="13" t="s">
        <x:v>9452</x:v>
      </x:c>
      <x:c r="G4210" s="13" t="s">
        <x:v>9410</x:v>
      </x:c>
      <x:c r="H4210" s="13" t="s">
        <x:v>5213</x:v>
      </x:c>
      <x:c r="I4210" s="13" t="s">
        <x:v>5214</x:v>
      </x:c>
      <x:c r="J4210" s="13" t="s">
        <x:v>5215</x:v>
      </x:c>
      <x:c r="K4210" s="13" t="s">
        <x:v>66</x:v>
      </x:c>
    </x:row>
    <x:row r="4211" ht="64">
      <x:c r="A4211" s="13">
        <x:v>76</x:v>
      </x:c>
      <x:c r="B4211" s="13" t="s">
        <x:v>262</x:v>
      </x:c>
      <x:c r="C4211" s="13" t="s">
        <x:v>263</x:v>
      </x:c>
      <x:c r="D4211" s="13" t="s">
        <x:v>673</x:v>
      </x:c>
      <x:c r="E4211" s="13" t="s">
        <x:v>5265</x:v>
      </x:c>
      <x:c r="F4211" s="13" t="s">
        <x:v>9453</x:v>
      </x:c>
      <x:c r="G4211" s="13" t="s">
        <x:v>9410</x:v>
      </x:c>
      <x:c r="H4211" s="13" t="s">
        <x:v>5213</x:v>
      </x:c>
      <x:c r="I4211" s="13" t="s">
        <x:v>5214</x:v>
      </x:c>
      <x:c r="J4211" s="13" t="s">
        <x:v>5215</x:v>
      </x:c>
      <x:c r="K4211" s="13" t="s">
        <x:v>66</x:v>
      </x:c>
    </x:row>
    <x:row r="4212" ht="64">
      <x:c r="A4212" s="13">
        <x:v>76</x:v>
      </x:c>
      <x:c r="B4212" s="13" t="s">
        <x:v>262</x:v>
      </x:c>
      <x:c r="C4212" s="13" t="s">
        <x:v>263</x:v>
      </x:c>
      <x:c r="D4212" s="13" t="s">
        <x:v>673</x:v>
      </x:c>
      <x:c r="E4212" s="13" t="s">
        <x:v>5265</x:v>
      </x:c>
      <x:c r="F4212" s="13" t="s">
        <x:v>9454</x:v>
      </x:c>
      <x:c r="G4212" s="13" t="s">
        <x:v>9410</x:v>
      </x:c>
      <x:c r="H4212" s="13" t="s">
        <x:v>5213</x:v>
      </x:c>
      <x:c r="I4212" s="13" t="s">
        <x:v>5214</x:v>
      </x:c>
      <x:c r="J4212" s="13" t="s">
        <x:v>5215</x:v>
      </x:c>
      <x:c r="K4212" s="13" t="s">
        <x:v>66</x:v>
      </x:c>
    </x:row>
    <x:row r="4213" ht="64">
      <x:c r="A4213" s="13">
        <x:v>76</x:v>
      </x:c>
      <x:c r="B4213" s="13" t="s">
        <x:v>262</x:v>
      </x:c>
      <x:c r="C4213" s="13" t="s">
        <x:v>263</x:v>
      </x:c>
      <x:c r="D4213" s="13" t="s">
        <x:v>673</x:v>
      </x:c>
      <x:c r="E4213" s="13" t="s">
        <x:v>5265</x:v>
      </x:c>
      <x:c r="F4213" s="13" t="s">
        <x:v>9455</x:v>
      </x:c>
      <x:c r="G4213" s="13" t="s">
        <x:v>9410</x:v>
      </x:c>
      <x:c r="H4213" s="13" t="s">
        <x:v>5213</x:v>
      </x:c>
      <x:c r="I4213" s="13" t="s">
        <x:v>5214</x:v>
      </x:c>
      <x:c r="J4213" s="13" t="s">
        <x:v>5215</x:v>
      </x:c>
      <x:c r="K4213" s="13" t="s">
        <x:v>66</x:v>
      </x:c>
    </x:row>
    <x:row r="4214" ht="64">
      <x:c r="A4214" s="13">
        <x:v>76</x:v>
      </x:c>
      <x:c r="B4214" s="13" t="s">
        <x:v>262</x:v>
      </x:c>
      <x:c r="C4214" s="13" t="s">
        <x:v>263</x:v>
      </x:c>
      <x:c r="D4214" s="13" t="s">
        <x:v>673</x:v>
      </x:c>
      <x:c r="E4214" s="13" t="s">
        <x:v>5265</x:v>
      </x:c>
      <x:c r="F4214" s="13" t="s">
        <x:v>9456</x:v>
      </x:c>
      <x:c r="G4214" s="13" t="s">
        <x:v>9410</x:v>
      </x:c>
      <x:c r="H4214" s="13" t="s">
        <x:v>5213</x:v>
      </x:c>
      <x:c r="I4214" s="13" t="s">
        <x:v>5214</x:v>
      </x:c>
      <x:c r="J4214" s="13" t="s">
        <x:v>5215</x:v>
      </x:c>
      <x:c r="K4214" s="13" t="s">
        <x:v>66</x:v>
      </x:c>
    </x:row>
    <x:row r="4215" ht="64">
      <x:c r="A4215" s="13">
        <x:v>76</x:v>
      </x:c>
      <x:c r="B4215" s="13" t="s">
        <x:v>262</x:v>
      </x:c>
      <x:c r="C4215" s="13" t="s">
        <x:v>263</x:v>
      </x:c>
      <x:c r="D4215" s="13" t="s">
        <x:v>673</x:v>
      </x:c>
      <x:c r="E4215" s="13" t="s">
        <x:v>5265</x:v>
      </x:c>
      <x:c r="F4215" s="13" t="s">
        <x:v>9457</x:v>
      </x:c>
      <x:c r="G4215" s="13" t="s">
        <x:v>9410</x:v>
      </x:c>
      <x:c r="H4215" s="13" t="s">
        <x:v>5213</x:v>
      </x:c>
      <x:c r="I4215" s="13" t="s">
        <x:v>5214</x:v>
      </x:c>
      <x:c r="J4215" s="13" t="s">
        <x:v>5215</x:v>
      </x:c>
      <x:c r="K4215" s="13" t="s">
        <x:v>66</x:v>
      </x:c>
    </x:row>
    <x:row r="4216" ht="64">
      <x:c r="A4216" s="13">
        <x:v>76</x:v>
      </x:c>
      <x:c r="B4216" s="13" t="s">
        <x:v>262</x:v>
      </x:c>
      <x:c r="C4216" s="13" t="s">
        <x:v>263</x:v>
      </x:c>
      <x:c r="D4216" s="13" t="s">
        <x:v>674</x:v>
      </x:c>
      <x:c r="E4216" s="13" t="s">
        <x:v>5265</x:v>
      </x:c>
      <x:c r="F4216" s="13" t="s">
        <x:v>9458</x:v>
      </x:c>
      <x:c r="G4216" s="13" t="s">
        <x:v>9410</x:v>
      </x:c>
      <x:c r="H4216" s="13" t="s">
        <x:v>5213</x:v>
      </x:c>
      <x:c r="I4216" s="13" t="s">
        <x:v>5214</x:v>
      </x:c>
      <x:c r="J4216" s="13" t="s">
        <x:v>5215</x:v>
      </x:c>
      <x:c r="K4216" s="13" t="s">
        <x:v>66</x:v>
      </x:c>
    </x:row>
    <x:row r="4217" ht="64">
      <x:c r="A4217" s="13">
        <x:v>76</x:v>
      </x:c>
      <x:c r="B4217" s="13" t="s">
        <x:v>262</x:v>
      </x:c>
      <x:c r="C4217" s="13" t="s">
        <x:v>263</x:v>
      </x:c>
      <x:c r="D4217" s="13" t="s">
        <x:v>674</x:v>
      </x:c>
      <x:c r="E4217" s="13" t="s">
        <x:v>5265</x:v>
      </x:c>
      <x:c r="F4217" s="13" t="s">
        <x:v>9459</x:v>
      </x:c>
      <x:c r="G4217" s="13" t="s">
        <x:v>9410</x:v>
      </x:c>
      <x:c r="H4217" s="13" t="s">
        <x:v>5213</x:v>
      </x:c>
      <x:c r="I4217" s="13" t="s">
        <x:v>5214</x:v>
      </x:c>
      <x:c r="J4217" s="13" t="s">
        <x:v>5215</x:v>
      </x:c>
      <x:c r="K4217" s="13" t="s">
        <x:v>66</x:v>
      </x:c>
    </x:row>
    <x:row r="4218" ht="64">
      <x:c r="A4218" s="13">
        <x:v>76</x:v>
      </x:c>
      <x:c r="B4218" s="13" t="s">
        <x:v>262</x:v>
      </x:c>
      <x:c r="C4218" s="13" t="s">
        <x:v>263</x:v>
      </x:c>
      <x:c r="D4218" s="13" t="s">
        <x:v>674</x:v>
      </x:c>
      <x:c r="E4218" s="13" t="s">
        <x:v>5265</x:v>
      </x:c>
      <x:c r="F4218" s="13" t="s">
        <x:v>9460</x:v>
      </x:c>
      <x:c r="G4218" s="13" t="s">
        <x:v>9410</x:v>
      </x:c>
      <x:c r="H4218" s="13" t="s">
        <x:v>5213</x:v>
      </x:c>
      <x:c r="I4218" s="13" t="s">
        <x:v>5214</x:v>
      </x:c>
      <x:c r="J4218" s="13" t="s">
        <x:v>5215</x:v>
      </x:c>
      <x:c r="K4218" s="13" t="s">
        <x:v>66</x:v>
      </x:c>
    </x:row>
    <x:row r="4219" ht="64">
      <x:c r="A4219" s="13">
        <x:v>76</x:v>
      </x:c>
      <x:c r="B4219" s="13" t="s">
        <x:v>262</x:v>
      </x:c>
      <x:c r="C4219" s="13" t="s">
        <x:v>263</x:v>
      </x:c>
      <x:c r="D4219" s="13" t="s">
        <x:v>675</x:v>
      </x:c>
      <x:c r="E4219" s="13" t="s">
        <x:v>5272</x:v>
      </x:c>
      <x:c r="F4219" s="13" t="s">
        <x:v>9461</x:v>
      </x:c>
      <x:c r="G4219" s="13" t="s">
        <x:v>9410</x:v>
      </x:c>
      <x:c r="H4219" s="13" t="s">
        <x:v>5213</x:v>
      </x:c>
      <x:c r="I4219" s="13" t="s">
        <x:v>5214</x:v>
      </x:c>
      <x:c r="J4219" s="13" t="s">
        <x:v>5215</x:v>
      </x:c>
      <x:c r="K4219" s="13" t="s">
        <x:v>66</x:v>
      </x:c>
    </x:row>
    <x:row r="4220" ht="64">
      <x:c r="A4220" s="13">
        <x:v>76</x:v>
      </x:c>
      <x:c r="B4220" s="13" t="s">
        <x:v>262</x:v>
      </x:c>
      <x:c r="C4220" s="13" t="s">
        <x:v>263</x:v>
      </x:c>
      <x:c r="D4220" s="13" t="s">
        <x:v>675</x:v>
      </x:c>
      <x:c r="E4220" s="13" t="s">
        <x:v>5272</x:v>
      </x:c>
      <x:c r="F4220" s="13" t="s">
        <x:v>9462</x:v>
      </x:c>
      <x:c r="G4220" s="13" t="s">
        <x:v>9410</x:v>
      </x:c>
      <x:c r="H4220" s="13" t="s">
        <x:v>5213</x:v>
      </x:c>
      <x:c r="I4220" s="13" t="s">
        <x:v>5214</x:v>
      </x:c>
      <x:c r="J4220" s="13" t="s">
        <x:v>5215</x:v>
      </x:c>
      <x:c r="K4220" s="13" t="s">
        <x:v>66</x:v>
      </x:c>
    </x:row>
    <x:row r="4221" ht="64">
      <x:c r="A4221" s="13">
        <x:v>76</x:v>
      </x:c>
      <x:c r="B4221" s="13" t="s">
        <x:v>262</x:v>
      </x:c>
      <x:c r="C4221" s="13" t="s">
        <x:v>263</x:v>
      </x:c>
      <x:c r="D4221" s="13" t="s">
        <x:v>675</x:v>
      </x:c>
      <x:c r="E4221" s="13" t="s">
        <x:v>5272</x:v>
      </x:c>
      <x:c r="F4221" s="13" t="s">
        <x:v>9463</x:v>
      </x:c>
      <x:c r="G4221" s="13" t="s">
        <x:v>9410</x:v>
      </x:c>
      <x:c r="H4221" s="13" t="s">
        <x:v>5213</x:v>
      </x:c>
      <x:c r="I4221" s="13" t="s">
        <x:v>5214</x:v>
      </x:c>
      <x:c r="J4221" s="13" t="s">
        <x:v>5215</x:v>
      </x:c>
      <x:c r="K4221" s="13" t="s">
        <x:v>66</x:v>
      </x:c>
    </x:row>
    <x:row r="4222" ht="64">
      <x:c r="A4222" s="13">
        <x:v>76</x:v>
      </x:c>
      <x:c r="B4222" s="13" t="s">
        <x:v>262</x:v>
      </x:c>
      <x:c r="C4222" s="13" t="s">
        <x:v>263</x:v>
      </x:c>
      <x:c r="D4222" s="13" t="s">
        <x:v>675</x:v>
      </x:c>
      <x:c r="E4222" s="13" t="s">
        <x:v>5272</x:v>
      </x:c>
      <x:c r="F4222" s="13" t="s">
        <x:v>9464</x:v>
      </x:c>
      <x:c r="G4222" s="13" t="s">
        <x:v>9410</x:v>
      </x:c>
      <x:c r="H4222" s="13" t="s">
        <x:v>5213</x:v>
      </x:c>
      <x:c r="I4222" s="13" t="s">
        <x:v>5214</x:v>
      </x:c>
      <x:c r="J4222" s="13" t="s">
        <x:v>5215</x:v>
      </x:c>
      <x:c r="K4222" s="13" t="s">
        <x:v>66</x:v>
      </x:c>
    </x:row>
    <x:row r="4223" ht="64">
      <x:c r="A4223" s="13">
        <x:v>77</x:v>
      </x:c>
      <x:c r="B4223" s="13" t="s">
        <x:v>264</x:v>
      </x:c>
      <x:c r="C4223" s="13" t="s">
        <x:v>265</x:v>
      </x:c>
      <x:c r="D4223" s="13" t="s">
        <x:v>659</x:v>
      </x:c>
      <x:c r="E4223" s="13" t="s">
        <x:v>5210</x:v>
      </x:c>
      <x:c r="F4223" s="13" t="s">
        <x:v>9465</x:v>
      </x:c>
      <x:c r="G4223" s="13" t="s">
        <x:v>9466</x:v>
      </x:c>
      <x:c r="H4223" s="13" t="s">
        <x:v>5213</x:v>
      </x:c>
      <x:c r="I4223" s="13" t="s">
        <x:v>5214</x:v>
      </x:c>
      <x:c r="J4223" s="13" t="s">
        <x:v>5215</x:v>
      </x:c>
      <x:c r="K4223" s="13" t="s">
        <x:v>66</x:v>
      </x:c>
    </x:row>
    <x:row r="4224" ht="64">
      <x:c r="A4224" s="13">
        <x:v>77</x:v>
      </x:c>
      <x:c r="B4224" s="13" t="s">
        <x:v>264</x:v>
      </x:c>
      <x:c r="C4224" s="13" t="s">
        <x:v>265</x:v>
      </x:c>
      <x:c r="D4224" s="13" t="s">
        <x:v>659</x:v>
      </x:c>
      <x:c r="E4224" s="13" t="s">
        <x:v>5236</x:v>
      </x:c>
      <x:c r="F4224" s="13" t="s">
        <x:v>9467</x:v>
      </x:c>
      <x:c r="G4224" s="13" t="s">
        <x:v>9466</x:v>
      </x:c>
      <x:c r="H4224" s="13" t="s">
        <x:v>5213</x:v>
      </x:c>
      <x:c r="I4224" s="13" t="s">
        <x:v>5214</x:v>
      </x:c>
      <x:c r="J4224" s="13" t="s">
        <x:v>5215</x:v>
      </x:c>
      <x:c r="K4224" s="13" t="s">
        <x:v>66</x:v>
      </x:c>
    </x:row>
    <x:row r="4225" ht="64">
      <x:c r="A4225" s="13">
        <x:v>77</x:v>
      </x:c>
      <x:c r="B4225" s="13" t="s">
        <x:v>264</x:v>
      </x:c>
      <x:c r="C4225" s="13" t="s">
        <x:v>265</x:v>
      </x:c>
      <x:c r="D4225" s="13" t="s">
        <x:v>659</x:v>
      </x:c>
      <x:c r="E4225" s="13" t="s">
        <x:v>5210</x:v>
      </x:c>
      <x:c r="F4225" s="13" t="s">
        <x:v>9468</x:v>
      </x:c>
      <x:c r="G4225" s="13" t="s">
        <x:v>9466</x:v>
      </x:c>
      <x:c r="H4225" s="13" t="s">
        <x:v>5213</x:v>
      </x:c>
      <x:c r="I4225" s="13" t="s">
        <x:v>5214</x:v>
      </x:c>
      <x:c r="J4225" s="13" t="s">
        <x:v>5215</x:v>
      </x:c>
      <x:c r="K4225" s="13" t="s">
        <x:v>66</x:v>
      </x:c>
    </x:row>
    <x:row r="4226" ht="64">
      <x:c r="A4226" s="13">
        <x:v>77</x:v>
      </x:c>
      <x:c r="B4226" s="13" t="s">
        <x:v>264</x:v>
      </x:c>
      <x:c r="C4226" s="13" t="s">
        <x:v>265</x:v>
      </x:c>
      <x:c r="D4226" s="13" t="s">
        <x:v>660</x:v>
      </x:c>
      <x:c r="E4226" s="13" t="s">
        <x:v>5216</x:v>
      </x:c>
      <x:c r="F4226" s="13" t="s">
        <x:v>9469</x:v>
      </x:c>
      <x:c r="G4226" s="13" t="s">
        <x:v>9466</x:v>
      </x:c>
      <x:c r="H4226" s="13" t="s">
        <x:v>5213</x:v>
      </x:c>
      <x:c r="I4226" s="13" t="s">
        <x:v>5214</x:v>
      </x:c>
      <x:c r="J4226" s="13" t="s">
        <x:v>5215</x:v>
      </x:c>
      <x:c r="K4226" s="13" t="s">
        <x:v>66</x:v>
      </x:c>
    </x:row>
    <x:row r="4227" ht="64">
      <x:c r="A4227" s="13">
        <x:v>77</x:v>
      </x:c>
      <x:c r="B4227" s="13" t="s">
        <x:v>264</x:v>
      </x:c>
      <x:c r="C4227" s="13" t="s">
        <x:v>265</x:v>
      </x:c>
      <x:c r="D4227" s="13" t="s">
        <x:v>660</x:v>
      </x:c>
      <x:c r="E4227" s="13" t="s">
        <x:v>5210</x:v>
      </x:c>
      <x:c r="F4227" s="13" t="s">
        <x:v>9470</x:v>
      </x:c>
      <x:c r="G4227" s="13" t="s">
        <x:v>9466</x:v>
      </x:c>
      <x:c r="H4227" s="13" t="s">
        <x:v>5213</x:v>
      </x:c>
      <x:c r="I4227" s="13" t="s">
        <x:v>5214</x:v>
      </x:c>
      <x:c r="J4227" s="13" t="s">
        <x:v>5215</x:v>
      </x:c>
      <x:c r="K4227" s="13" t="s">
        <x:v>66</x:v>
      </x:c>
    </x:row>
    <x:row r="4228" ht="64">
      <x:c r="A4228" s="13">
        <x:v>77</x:v>
      </x:c>
      <x:c r="B4228" s="13" t="s">
        <x:v>264</x:v>
      </x:c>
      <x:c r="C4228" s="13" t="s">
        <x:v>265</x:v>
      </x:c>
      <x:c r="D4228" s="13" t="s">
        <x:v>660</x:v>
      </x:c>
      <x:c r="E4228" s="13" t="s">
        <x:v>5210</x:v>
      </x:c>
      <x:c r="F4228" s="13" t="s">
        <x:v>9471</x:v>
      </x:c>
      <x:c r="G4228" s="13" t="s">
        <x:v>9466</x:v>
      </x:c>
      <x:c r="H4228" s="13" t="s">
        <x:v>5213</x:v>
      </x:c>
      <x:c r="I4228" s="13" t="s">
        <x:v>5214</x:v>
      </x:c>
      <x:c r="J4228" s="13" t="s">
        <x:v>5215</x:v>
      </x:c>
      <x:c r="K4228" s="13" t="s">
        <x:v>66</x:v>
      </x:c>
    </x:row>
    <x:row r="4229" ht="64">
      <x:c r="A4229" s="13">
        <x:v>77</x:v>
      </x:c>
      <x:c r="B4229" s="13" t="s">
        <x:v>264</x:v>
      </x:c>
      <x:c r="C4229" s="13" t="s">
        <x:v>265</x:v>
      </x:c>
      <x:c r="D4229" s="13" t="s">
        <x:v>660</x:v>
      </x:c>
      <x:c r="E4229" s="13" t="s">
        <x:v>5210</x:v>
      </x:c>
      <x:c r="F4229" s="13" t="s">
        <x:v>9472</x:v>
      </x:c>
      <x:c r="G4229" s="13" t="s">
        <x:v>9466</x:v>
      </x:c>
      <x:c r="H4229" s="13" t="s">
        <x:v>5213</x:v>
      </x:c>
      <x:c r="I4229" s="13" t="s">
        <x:v>5214</x:v>
      </x:c>
      <x:c r="J4229" s="13" t="s">
        <x:v>5215</x:v>
      </x:c>
      <x:c r="K4229" s="13" t="s">
        <x:v>66</x:v>
      </x:c>
    </x:row>
    <x:row r="4230" ht="64">
      <x:c r="A4230" s="13">
        <x:v>77</x:v>
      </x:c>
      <x:c r="B4230" s="13" t="s">
        <x:v>264</x:v>
      </x:c>
      <x:c r="C4230" s="13" t="s">
        <x:v>265</x:v>
      </x:c>
      <x:c r="D4230" s="13" t="s">
        <x:v>660</x:v>
      </x:c>
      <x:c r="E4230" s="13" t="s">
        <x:v>5236</x:v>
      </x:c>
      <x:c r="F4230" s="13" t="s">
        <x:v>9473</x:v>
      </x:c>
      <x:c r="G4230" s="13" t="s">
        <x:v>9466</x:v>
      </x:c>
      <x:c r="H4230" s="13" t="s">
        <x:v>5213</x:v>
      </x:c>
      <x:c r="I4230" s="13" t="s">
        <x:v>5214</x:v>
      </x:c>
      <x:c r="J4230" s="13" t="s">
        <x:v>5215</x:v>
      </x:c>
      <x:c r="K4230" s="13" t="s">
        <x:v>66</x:v>
      </x:c>
    </x:row>
    <x:row r="4231" ht="64">
      <x:c r="A4231" s="13">
        <x:v>77</x:v>
      </x:c>
      <x:c r="B4231" s="13" t="s">
        <x:v>264</x:v>
      </x:c>
      <x:c r="C4231" s="13" t="s">
        <x:v>265</x:v>
      </x:c>
      <x:c r="D4231" s="13" t="s">
        <x:v>660</x:v>
      </x:c>
      <x:c r="E4231" s="13" t="s">
        <x:v>5216</x:v>
      </x:c>
      <x:c r="F4231" s="13" t="s">
        <x:v>9474</x:v>
      </x:c>
      <x:c r="G4231" s="13" t="s">
        <x:v>9466</x:v>
      </x:c>
      <x:c r="H4231" s="13" t="s">
        <x:v>5213</x:v>
      </x:c>
      <x:c r="I4231" s="13" t="s">
        <x:v>5214</x:v>
      </x:c>
      <x:c r="J4231" s="13" t="s">
        <x:v>5215</x:v>
      </x:c>
      <x:c r="K4231" s="13" t="s">
        <x:v>66</x:v>
      </x:c>
    </x:row>
    <x:row r="4232" ht="64">
      <x:c r="A4232" s="13">
        <x:v>77</x:v>
      </x:c>
      <x:c r="B4232" s="13" t="s">
        <x:v>264</x:v>
      </x:c>
      <x:c r="C4232" s="13" t="s">
        <x:v>265</x:v>
      </x:c>
      <x:c r="D4232" s="13" t="s">
        <x:v>660</x:v>
      </x:c>
      <x:c r="E4232" s="13" t="s">
        <x:v>5210</x:v>
      </x:c>
      <x:c r="F4232" s="13" t="s">
        <x:v>9475</x:v>
      </x:c>
      <x:c r="G4232" s="13" t="s">
        <x:v>9466</x:v>
      </x:c>
      <x:c r="H4232" s="13" t="s">
        <x:v>5213</x:v>
      </x:c>
      <x:c r="I4232" s="13" t="s">
        <x:v>5214</x:v>
      </x:c>
      <x:c r="J4232" s="13" t="s">
        <x:v>5215</x:v>
      </x:c>
      <x:c r="K4232" s="13" t="s">
        <x:v>66</x:v>
      </x:c>
    </x:row>
    <x:row r="4233" ht="64">
      <x:c r="A4233" s="13">
        <x:v>77</x:v>
      </x:c>
      <x:c r="B4233" s="13" t="s">
        <x:v>264</x:v>
      </x:c>
      <x:c r="C4233" s="13" t="s">
        <x:v>265</x:v>
      </x:c>
      <x:c r="D4233" s="13" t="s">
        <x:v>661</x:v>
      </x:c>
      <x:c r="E4233" s="13" t="s">
        <x:v>5210</x:v>
      </x:c>
      <x:c r="F4233" s="13" t="s">
        <x:v>9476</x:v>
      </x:c>
      <x:c r="G4233" s="13" t="s">
        <x:v>9466</x:v>
      </x:c>
      <x:c r="H4233" s="13" t="s">
        <x:v>5213</x:v>
      </x:c>
      <x:c r="I4233" s="13" t="s">
        <x:v>5214</x:v>
      </x:c>
      <x:c r="J4233" s="13" t="s">
        <x:v>5215</x:v>
      </x:c>
      <x:c r="K4233" s="13" t="s">
        <x:v>66</x:v>
      </x:c>
    </x:row>
    <x:row r="4234" ht="64">
      <x:c r="A4234" s="13">
        <x:v>77</x:v>
      </x:c>
      <x:c r="B4234" s="13" t="s">
        <x:v>264</x:v>
      </x:c>
      <x:c r="C4234" s="13" t="s">
        <x:v>265</x:v>
      </x:c>
      <x:c r="D4234" s="13" t="s">
        <x:v>662</x:v>
      </x:c>
      <x:c r="E4234" s="13" t="s">
        <x:v>5245</x:v>
      </x:c>
      <x:c r="F4234" s="13" t="s">
        <x:v>9477</x:v>
      </x:c>
      <x:c r="G4234" s="13" t="s">
        <x:v>9466</x:v>
      </x:c>
      <x:c r="H4234" s="13" t="s">
        <x:v>5213</x:v>
      </x:c>
      <x:c r="I4234" s="13" t="s">
        <x:v>5214</x:v>
      </x:c>
      <x:c r="J4234" s="13" t="s">
        <x:v>5215</x:v>
      </x:c>
      <x:c r="K4234" s="13" t="s">
        <x:v>66</x:v>
      </x:c>
    </x:row>
    <x:row r="4235" ht="64">
      <x:c r="A4235" s="13">
        <x:v>77</x:v>
      </x:c>
      <x:c r="B4235" s="13" t="s">
        <x:v>264</x:v>
      </x:c>
      <x:c r="C4235" s="13" t="s">
        <x:v>265</x:v>
      </x:c>
      <x:c r="D4235" s="13" t="s">
        <x:v>663</x:v>
      </x:c>
      <x:c r="E4235" s="13" t="s">
        <x:v>5210</x:v>
      </x:c>
      <x:c r="F4235" s="13" t="s">
        <x:v>9478</x:v>
      </x:c>
      <x:c r="G4235" s="13" t="s">
        <x:v>9466</x:v>
      </x:c>
      <x:c r="H4235" s="13" t="s">
        <x:v>5213</x:v>
      </x:c>
      <x:c r="I4235" s="13" t="s">
        <x:v>5214</x:v>
      </x:c>
      <x:c r="J4235" s="13" t="s">
        <x:v>5215</x:v>
      </x:c>
      <x:c r="K4235" s="13" t="s">
        <x:v>66</x:v>
      </x:c>
    </x:row>
    <x:row r="4236" ht="64">
      <x:c r="A4236" s="13">
        <x:v>77</x:v>
      </x:c>
      <x:c r="B4236" s="13" t="s">
        <x:v>264</x:v>
      </x:c>
      <x:c r="C4236" s="13" t="s">
        <x:v>265</x:v>
      </x:c>
      <x:c r="D4236" s="13" t="s">
        <x:v>663</x:v>
      </x:c>
      <x:c r="E4236" s="13" t="s">
        <x:v>5210</x:v>
      </x:c>
      <x:c r="F4236" s="13" t="s">
        <x:v>9479</x:v>
      </x:c>
      <x:c r="G4236" s="13" t="s">
        <x:v>9466</x:v>
      </x:c>
      <x:c r="H4236" s="13" t="s">
        <x:v>5213</x:v>
      </x:c>
      <x:c r="I4236" s="13" t="s">
        <x:v>5214</x:v>
      </x:c>
      <x:c r="J4236" s="13" t="s">
        <x:v>5215</x:v>
      </x:c>
      <x:c r="K4236" s="13" t="s">
        <x:v>66</x:v>
      </x:c>
    </x:row>
    <x:row r="4237" ht="64">
      <x:c r="A4237" s="13">
        <x:v>77</x:v>
      </x:c>
      <x:c r="B4237" s="13" t="s">
        <x:v>264</x:v>
      </x:c>
      <x:c r="C4237" s="13" t="s">
        <x:v>265</x:v>
      </x:c>
      <x:c r="D4237" s="13" t="s">
        <x:v>663</x:v>
      </x:c>
      <x:c r="E4237" s="13" t="s">
        <x:v>5210</x:v>
      </x:c>
      <x:c r="F4237" s="13" t="s">
        <x:v>9480</x:v>
      </x:c>
      <x:c r="G4237" s="13" t="s">
        <x:v>9466</x:v>
      </x:c>
      <x:c r="H4237" s="13" t="s">
        <x:v>5213</x:v>
      </x:c>
      <x:c r="I4237" s="13" t="s">
        <x:v>5214</x:v>
      </x:c>
      <x:c r="J4237" s="13" t="s">
        <x:v>5215</x:v>
      </x:c>
      <x:c r="K4237" s="13" t="s">
        <x:v>66</x:v>
      </x:c>
    </x:row>
    <x:row r="4238" ht="64">
      <x:c r="A4238" s="13">
        <x:v>77</x:v>
      </x:c>
      <x:c r="B4238" s="13" t="s">
        <x:v>264</x:v>
      </x:c>
      <x:c r="C4238" s="13" t="s">
        <x:v>265</x:v>
      </x:c>
      <x:c r="D4238" s="13" t="s">
        <x:v>663</x:v>
      </x:c>
      <x:c r="E4238" s="13" t="s">
        <x:v>5262</x:v>
      </x:c>
      <x:c r="F4238" s="13" t="s">
        <x:v>9481</x:v>
      </x:c>
      <x:c r="G4238" s="13" t="s">
        <x:v>9466</x:v>
      </x:c>
      <x:c r="H4238" s="13" t="s">
        <x:v>5213</x:v>
      </x:c>
      <x:c r="I4238" s="13" t="s">
        <x:v>5214</x:v>
      </x:c>
      <x:c r="J4238" s="13" t="s">
        <x:v>5215</x:v>
      </x:c>
      <x:c r="K4238" s="13" t="s">
        <x:v>66</x:v>
      </x:c>
    </x:row>
    <x:row r="4239" ht="64">
      <x:c r="A4239" s="13">
        <x:v>77</x:v>
      </x:c>
      <x:c r="B4239" s="13" t="s">
        <x:v>264</x:v>
      </x:c>
      <x:c r="C4239" s="13" t="s">
        <x:v>265</x:v>
      </x:c>
      <x:c r="D4239" s="13" t="s">
        <x:v>664</x:v>
      </x:c>
      <x:c r="E4239" s="13" t="s">
        <x:v>5210</x:v>
      </x:c>
      <x:c r="F4239" s="13" t="s">
        <x:v>9482</x:v>
      </x:c>
      <x:c r="G4239" s="13" t="s">
        <x:v>9466</x:v>
      </x:c>
      <x:c r="H4239" s="13" t="s">
        <x:v>5213</x:v>
      </x:c>
      <x:c r="I4239" s="13" t="s">
        <x:v>5214</x:v>
      </x:c>
      <x:c r="J4239" s="13" t="s">
        <x:v>5215</x:v>
      </x:c>
      <x:c r="K4239" s="13" t="s">
        <x:v>66</x:v>
      </x:c>
    </x:row>
    <x:row r="4240" ht="64">
      <x:c r="A4240" s="13">
        <x:v>77</x:v>
      </x:c>
      <x:c r="B4240" s="13" t="s">
        <x:v>264</x:v>
      </x:c>
      <x:c r="C4240" s="13" t="s">
        <x:v>265</x:v>
      </x:c>
      <x:c r="D4240" s="13" t="s">
        <x:v>664</x:v>
      </x:c>
      <x:c r="E4240" s="13" t="s">
        <x:v>5262</x:v>
      </x:c>
      <x:c r="F4240" s="13" t="s">
        <x:v>9483</x:v>
      </x:c>
      <x:c r="G4240" s="13" t="s">
        <x:v>9466</x:v>
      </x:c>
      <x:c r="H4240" s="13" t="s">
        <x:v>5213</x:v>
      </x:c>
      <x:c r="I4240" s="13" t="s">
        <x:v>5214</x:v>
      </x:c>
      <x:c r="J4240" s="13" t="s">
        <x:v>5215</x:v>
      </x:c>
      <x:c r="K4240" s="13" t="s">
        <x:v>66</x:v>
      </x:c>
    </x:row>
    <x:row r="4241" ht="64">
      <x:c r="A4241" s="13">
        <x:v>77</x:v>
      </x:c>
      <x:c r="B4241" s="13" t="s">
        <x:v>264</x:v>
      </x:c>
      <x:c r="C4241" s="13" t="s">
        <x:v>265</x:v>
      </x:c>
      <x:c r="D4241" s="13" t="s">
        <x:v>664</x:v>
      </x:c>
      <x:c r="E4241" s="13" t="s">
        <x:v>5216</x:v>
      </x:c>
      <x:c r="F4241" s="13" t="s">
        <x:v>9484</x:v>
      </x:c>
      <x:c r="G4241" s="13" t="s">
        <x:v>9466</x:v>
      </x:c>
      <x:c r="H4241" s="13" t="s">
        <x:v>5213</x:v>
      </x:c>
      <x:c r="I4241" s="13" t="s">
        <x:v>5214</x:v>
      </x:c>
      <x:c r="J4241" s="13" t="s">
        <x:v>5215</x:v>
      </x:c>
      <x:c r="K4241" s="13" t="s">
        <x:v>66</x:v>
      </x:c>
    </x:row>
    <x:row r="4242" ht="64">
      <x:c r="A4242" s="13">
        <x:v>77</x:v>
      </x:c>
      <x:c r="B4242" s="13" t="s">
        <x:v>264</x:v>
      </x:c>
      <x:c r="C4242" s="13" t="s">
        <x:v>265</x:v>
      </x:c>
      <x:c r="D4242" s="13" t="s">
        <x:v>664</x:v>
      </x:c>
      <x:c r="E4242" s="13" t="s">
        <x:v>5210</x:v>
      </x:c>
      <x:c r="F4242" s="13" t="s">
        <x:v>9485</x:v>
      </x:c>
      <x:c r="G4242" s="13" t="s">
        <x:v>9466</x:v>
      </x:c>
      <x:c r="H4242" s="13" t="s">
        <x:v>5213</x:v>
      </x:c>
      <x:c r="I4242" s="13" t="s">
        <x:v>5214</x:v>
      </x:c>
      <x:c r="J4242" s="13" t="s">
        <x:v>5215</x:v>
      </x:c>
      <x:c r="K4242" s="13" t="s">
        <x:v>66</x:v>
      </x:c>
    </x:row>
    <x:row r="4243" ht="64">
      <x:c r="A4243" s="13">
        <x:v>77</x:v>
      </x:c>
      <x:c r="B4243" s="13" t="s">
        <x:v>264</x:v>
      </x:c>
      <x:c r="C4243" s="13" t="s">
        <x:v>265</x:v>
      </x:c>
      <x:c r="D4243" s="13" t="s">
        <x:v>664</x:v>
      </x:c>
      <x:c r="E4243" s="13" t="s">
        <x:v>5210</x:v>
      </x:c>
      <x:c r="F4243" s="13" t="s">
        <x:v>9486</x:v>
      </x:c>
      <x:c r="G4243" s="13" t="s">
        <x:v>9466</x:v>
      </x:c>
      <x:c r="H4243" s="13" t="s">
        <x:v>5213</x:v>
      </x:c>
      <x:c r="I4243" s="13" t="s">
        <x:v>5214</x:v>
      </x:c>
      <x:c r="J4243" s="13" t="s">
        <x:v>5215</x:v>
      </x:c>
      <x:c r="K4243" s="13" t="s">
        <x:v>66</x:v>
      </x:c>
    </x:row>
    <x:row r="4244" ht="64">
      <x:c r="A4244" s="13">
        <x:v>77</x:v>
      </x:c>
      <x:c r="B4244" s="13" t="s">
        <x:v>264</x:v>
      </x:c>
      <x:c r="C4244" s="13" t="s">
        <x:v>265</x:v>
      </x:c>
      <x:c r="D4244" s="13" t="s">
        <x:v>664</x:v>
      </x:c>
      <x:c r="E4244" s="13" t="s">
        <x:v>5210</x:v>
      </x:c>
      <x:c r="F4244" s="13" t="s">
        <x:v>9487</x:v>
      </x:c>
      <x:c r="G4244" s="13" t="s">
        <x:v>9466</x:v>
      </x:c>
      <x:c r="H4244" s="13" t="s">
        <x:v>5213</x:v>
      </x:c>
      <x:c r="I4244" s="13" t="s">
        <x:v>5214</x:v>
      </x:c>
      <x:c r="J4244" s="13" t="s">
        <x:v>5215</x:v>
      </x:c>
      <x:c r="K4244" s="13" t="s">
        <x:v>66</x:v>
      </x:c>
    </x:row>
    <x:row r="4245" ht="64">
      <x:c r="A4245" s="13">
        <x:v>77</x:v>
      </x:c>
      <x:c r="B4245" s="13" t="s">
        <x:v>264</x:v>
      </x:c>
      <x:c r="C4245" s="13" t="s">
        <x:v>265</x:v>
      </x:c>
      <x:c r="D4245" s="13" t="s">
        <x:v>669</x:v>
      </x:c>
      <x:c r="E4245" s="13" t="s">
        <x:v>5210</x:v>
      </x:c>
      <x:c r="F4245" s="13" t="s">
        <x:v>9488</x:v>
      </x:c>
      <x:c r="G4245" s="13" t="s">
        <x:v>9466</x:v>
      </x:c>
      <x:c r="H4245" s="13" t="s">
        <x:v>5213</x:v>
      </x:c>
      <x:c r="I4245" s="13" t="s">
        <x:v>5214</x:v>
      </x:c>
      <x:c r="J4245" s="13" t="s">
        <x:v>5215</x:v>
      </x:c>
      <x:c r="K4245" s="13" t="s">
        <x:v>66</x:v>
      </x:c>
    </x:row>
    <x:row r="4246" ht="64">
      <x:c r="A4246" s="13">
        <x:v>77</x:v>
      </x:c>
      <x:c r="B4246" s="13" t="s">
        <x:v>264</x:v>
      </x:c>
      <x:c r="C4246" s="13" t="s">
        <x:v>265</x:v>
      </x:c>
      <x:c r="D4246" s="13" t="s">
        <x:v>669</x:v>
      </x:c>
      <x:c r="E4246" s="13" t="s">
        <x:v>5245</x:v>
      </x:c>
      <x:c r="F4246" s="13" t="s">
        <x:v>9489</x:v>
      </x:c>
      <x:c r="G4246" s="13" t="s">
        <x:v>9466</x:v>
      </x:c>
      <x:c r="H4246" s="13" t="s">
        <x:v>5213</x:v>
      </x:c>
      <x:c r="I4246" s="13" t="s">
        <x:v>5214</x:v>
      </x:c>
      <x:c r="J4246" s="13" t="s">
        <x:v>5215</x:v>
      </x:c>
      <x:c r="K4246" s="13" t="s">
        <x:v>66</x:v>
      </x:c>
    </x:row>
    <x:row r="4247" ht="64">
      <x:c r="A4247" s="13">
        <x:v>77</x:v>
      </x:c>
      <x:c r="B4247" s="13" t="s">
        <x:v>264</x:v>
      </x:c>
      <x:c r="C4247" s="13" t="s">
        <x:v>265</x:v>
      </x:c>
      <x:c r="D4247" s="13" t="s">
        <x:v>670</x:v>
      </x:c>
      <x:c r="E4247" s="13" t="s">
        <x:v>5236</x:v>
      </x:c>
      <x:c r="F4247" s="13" t="s">
        <x:v>9490</x:v>
      </x:c>
      <x:c r="G4247" s="13" t="s">
        <x:v>9466</x:v>
      </x:c>
      <x:c r="H4247" s="13" t="s">
        <x:v>5213</x:v>
      </x:c>
      <x:c r="I4247" s="13" t="s">
        <x:v>5214</x:v>
      </x:c>
      <x:c r="J4247" s="13" t="s">
        <x:v>5215</x:v>
      </x:c>
      <x:c r="K4247" s="13" t="s">
        <x:v>66</x:v>
      </x:c>
    </x:row>
    <x:row r="4248" ht="64">
      <x:c r="A4248" s="13">
        <x:v>77</x:v>
      </x:c>
      <x:c r="B4248" s="13" t="s">
        <x:v>264</x:v>
      </x:c>
      <x:c r="C4248" s="13" t="s">
        <x:v>265</x:v>
      </x:c>
      <x:c r="D4248" s="13" t="s">
        <x:v>670</x:v>
      </x:c>
      <x:c r="E4248" s="13" t="s">
        <x:v>5236</x:v>
      </x:c>
      <x:c r="F4248" s="13" t="s">
        <x:v>9491</x:v>
      </x:c>
      <x:c r="G4248" s="13" t="s">
        <x:v>9466</x:v>
      </x:c>
      <x:c r="H4248" s="13" t="s">
        <x:v>5213</x:v>
      </x:c>
      <x:c r="I4248" s="13" t="s">
        <x:v>5214</x:v>
      </x:c>
      <x:c r="J4248" s="13" t="s">
        <x:v>5215</x:v>
      </x:c>
      <x:c r="K4248" s="13" t="s">
        <x:v>66</x:v>
      </x:c>
    </x:row>
    <x:row r="4249" ht="64">
      <x:c r="A4249" s="13">
        <x:v>77</x:v>
      </x:c>
      <x:c r="B4249" s="13" t="s">
        <x:v>264</x:v>
      </x:c>
      <x:c r="C4249" s="13" t="s">
        <x:v>265</x:v>
      </x:c>
      <x:c r="D4249" s="13" t="s">
        <x:v>670</x:v>
      </x:c>
      <x:c r="E4249" s="13" t="s">
        <x:v>5210</x:v>
      </x:c>
      <x:c r="F4249" s="13" t="s">
        <x:v>9492</x:v>
      </x:c>
      <x:c r="G4249" s="13" t="s">
        <x:v>9466</x:v>
      </x:c>
      <x:c r="H4249" s="13" t="s">
        <x:v>5213</x:v>
      </x:c>
      <x:c r="I4249" s="13" t="s">
        <x:v>5214</x:v>
      </x:c>
      <x:c r="J4249" s="13" t="s">
        <x:v>5215</x:v>
      </x:c>
      <x:c r="K4249" s="13" t="s">
        <x:v>66</x:v>
      </x:c>
    </x:row>
    <x:row r="4250" ht="64">
      <x:c r="A4250" s="13">
        <x:v>77</x:v>
      </x:c>
      <x:c r="B4250" s="13" t="s">
        <x:v>264</x:v>
      </x:c>
      <x:c r="C4250" s="13" t="s">
        <x:v>265</x:v>
      </x:c>
      <x:c r="D4250" s="13" t="s">
        <x:v>670</x:v>
      </x:c>
      <x:c r="E4250" s="13" t="s">
        <x:v>5210</x:v>
      </x:c>
      <x:c r="F4250" s="13" t="s">
        <x:v>9493</x:v>
      </x:c>
      <x:c r="G4250" s="13" t="s">
        <x:v>9466</x:v>
      </x:c>
      <x:c r="H4250" s="13" t="s">
        <x:v>5213</x:v>
      </x:c>
      <x:c r="I4250" s="13" t="s">
        <x:v>5214</x:v>
      </x:c>
      <x:c r="J4250" s="13" t="s">
        <x:v>5215</x:v>
      </x:c>
      <x:c r="K4250" s="13" t="s">
        <x:v>66</x:v>
      </x:c>
    </x:row>
    <x:row r="4251" ht="64">
      <x:c r="A4251" s="13">
        <x:v>77</x:v>
      </x:c>
      <x:c r="B4251" s="13" t="s">
        <x:v>264</x:v>
      </x:c>
      <x:c r="C4251" s="13" t="s">
        <x:v>265</x:v>
      </x:c>
      <x:c r="D4251" s="13" t="s">
        <x:v>670</x:v>
      </x:c>
      <x:c r="E4251" s="13" t="s">
        <x:v>5210</x:v>
      </x:c>
      <x:c r="F4251" s="13" t="s">
        <x:v>9494</x:v>
      </x:c>
      <x:c r="G4251" s="13" t="s">
        <x:v>9466</x:v>
      </x:c>
      <x:c r="H4251" s="13" t="s">
        <x:v>5213</x:v>
      </x:c>
      <x:c r="I4251" s="13" t="s">
        <x:v>5214</x:v>
      </x:c>
      <x:c r="J4251" s="13" t="s">
        <x:v>5215</x:v>
      </x:c>
      <x:c r="K4251" s="13" t="s">
        <x:v>66</x:v>
      </x:c>
    </x:row>
    <x:row r="4252" ht="64">
      <x:c r="A4252" s="13">
        <x:v>77</x:v>
      </x:c>
      <x:c r="B4252" s="13" t="s">
        <x:v>264</x:v>
      </x:c>
      <x:c r="C4252" s="13" t="s">
        <x:v>265</x:v>
      </x:c>
      <x:c r="D4252" s="13" t="s">
        <x:v>672</x:v>
      </x:c>
      <x:c r="E4252" s="13" t="s">
        <x:v>5262</x:v>
      </x:c>
      <x:c r="F4252" s="13" t="s">
        <x:v>9495</x:v>
      </x:c>
      <x:c r="G4252" s="13" t="s">
        <x:v>9466</x:v>
      </x:c>
      <x:c r="H4252" s="13" t="s">
        <x:v>5213</x:v>
      </x:c>
      <x:c r="I4252" s="13" t="s">
        <x:v>5214</x:v>
      </x:c>
      <x:c r="J4252" s="13" t="s">
        <x:v>5215</x:v>
      </x:c>
      <x:c r="K4252" s="13" t="s">
        <x:v>66</x:v>
      </x:c>
    </x:row>
    <x:row r="4253" ht="64">
      <x:c r="A4253" s="13">
        <x:v>77</x:v>
      </x:c>
      <x:c r="B4253" s="13" t="s">
        <x:v>264</x:v>
      </x:c>
      <x:c r="C4253" s="13" t="s">
        <x:v>265</x:v>
      </x:c>
      <x:c r="D4253" s="13" t="s">
        <x:v>672</x:v>
      </x:c>
      <x:c r="E4253" s="13" t="s">
        <x:v>5210</x:v>
      </x:c>
      <x:c r="F4253" s="13" t="s">
        <x:v>9496</x:v>
      </x:c>
      <x:c r="G4253" s="13" t="s">
        <x:v>9466</x:v>
      </x:c>
      <x:c r="H4253" s="13" t="s">
        <x:v>5213</x:v>
      </x:c>
      <x:c r="I4253" s="13" t="s">
        <x:v>5214</x:v>
      </x:c>
      <x:c r="J4253" s="13" t="s">
        <x:v>5215</x:v>
      </x:c>
      <x:c r="K4253" s="13" t="s">
        <x:v>66</x:v>
      </x:c>
    </x:row>
    <x:row r="4254" ht="64">
      <x:c r="A4254" s="13">
        <x:v>77</x:v>
      </x:c>
      <x:c r="B4254" s="13" t="s">
        <x:v>264</x:v>
      </x:c>
      <x:c r="C4254" s="13" t="s">
        <x:v>265</x:v>
      </x:c>
      <x:c r="D4254" s="13" t="s">
        <x:v>673</x:v>
      </x:c>
      <x:c r="E4254" s="13" t="s">
        <x:v>5265</x:v>
      </x:c>
      <x:c r="F4254" s="13" t="s">
        <x:v>9497</x:v>
      </x:c>
      <x:c r="G4254" s="13" t="s">
        <x:v>9466</x:v>
      </x:c>
      <x:c r="H4254" s="13" t="s">
        <x:v>5213</x:v>
      </x:c>
      <x:c r="I4254" s="13" t="s">
        <x:v>5214</x:v>
      </x:c>
      <x:c r="J4254" s="13" t="s">
        <x:v>5215</x:v>
      </x:c>
      <x:c r="K4254" s="13" t="s">
        <x:v>66</x:v>
      </x:c>
    </x:row>
    <x:row r="4255" ht="64">
      <x:c r="A4255" s="13">
        <x:v>77</x:v>
      </x:c>
      <x:c r="B4255" s="13" t="s">
        <x:v>264</x:v>
      </x:c>
      <x:c r="C4255" s="13" t="s">
        <x:v>265</x:v>
      </x:c>
      <x:c r="D4255" s="13" t="s">
        <x:v>673</x:v>
      </x:c>
      <x:c r="E4255" s="13" t="s">
        <x:v>5265</x:v>
      </x:c>
      <x:c r="F4255" s="13" t="s">
        <x:v>9498</x:v>
      </x:c>
      <x:c r="G4255" s="13" t="s">
        <x:v>9466</x:v>
      </x:c>
      <x:c r="H4255" s="13" t="s">
        <x:v>5213</x:v>
      </x:c>
      <x:c r="I4255" s="13" t="s">
        <x:v>5214</x:v>
      </x:c>
      <x:c r="J4255" s="13" t="s">
        <x:v>5215</x:v>
      </x:c>
      <x:c r="K4255" s="13" t="s">
        <x:v>66</x:v>
      </x:c>
    </x:row>
    <x:row r="4256" ht="64">
      <x:c r="A4256" s="13">
        <x:v>77</x:v>
      </x:c>
      <x:c r="B4256" s="13" t="s">
        <x:v>264</x:v>
      </x:c>
      <x:c r="C4256" s="13" t="s">
        <x:v>265</x:v>
      </x:c>
      <x:c r="D4256" s="13" t="s">
        <x:v>673</x:v>
      </x:c>
      <x:c r="E4256" s="13" t="s">
        <x:v>5265</x:v>
      </x:c>
      <x:c r="F4256" s="13" t="s">
        <x:v>9499</x:v>
      </x:c>
      <x:c r="G4256" s="13" t="s">
        <x:v>9466</x:v>
      </x:c>
      <x:c r="H4256" s="13" t="s">
        <x:v>5213</x:v>
      </x:c>
      <x:c r="I4256" s="13" t="s">
        <x:v>5214</x:v>
      </x:c>
      <x:c r="J4256" s="13" t="s">
        <x:v>5215</x:v>
      </x:c>
      <x:c r="K4256" s="13" t="s">
        <x:v>66</x:v>
      </x:c>
    </x:row>
    <x:row r="4257" ht="64">
      <x:c r="A4257" s="13">
        <x:v>77</x:v>
      </x:c>
      <x:c r="B4257" s="13" t="s">
        <x:v>264</x:v>
      </x:c>
      <x:c r="C4257" s="13" t="s">
        <x:v>265</x:v>
      </x:c>
      <x:c r="D4257" s="13" t="s">
        <x:v>673</x:v>
      </x:c>
      <x:c r="E4257" s="13" t="s">
        <x:v>5265</x:v>
      </x:c>
      <x:c r="F4257" s="13" t="s">
        <x:v>9500</x:v>
      </x:c>
      <x:c r="G4257" s="13" t="s">
        <x:v>9466</x:v>
      </x:c>
      <x:c r="H4257" s="13" t="s">
        <x:v>5213</x:v>
      </x:c>
      <x:c r="I4257" s="13" t="s">
        <x:v>5214</x:v>
      </x:c>
      <x:c r="J4257" s="13" t="s">
        <x:v>5215</x:v>
      </x:c>
      <x:c r="K4257" s="13" t="s">
        <x:v>66</x:v>
      </x:c>
    </x:row>
    <x:row r="4258" ht="64">
      <x:c r="A4258" s="13">
        <x:v>77</x:v>
      </x:c>
      <x:c r="B4258" s="13" t="s">
        <x:v>264</x:v>
      </x:c>
      <x:c r="C4258" s="13" t="s">
        <x:v>265</x:v>
      </x:c>
      <x:c r="D4258" s="13" t="s">
        <x:v>674</x:v>
      </x:c>
      <x:c r="E4258" s="13" t="s">
        <x:v>5265</x:v>
      </x:c>
      <x:c r="F4258" s="13" t="s">
        <x:v>9501</x:v>
      </x:c>
      <x:c r="G4258" s="13" t="s">
        <x:v>9466</x:v>
      </x:c>
      <x:c r="H4258" s="13" t="s">
        <x:v>5213</x:v>
      </x:c>
      <x:c r="I4258" s="13" t="s">
        <x:v>5214</x:v>
      </x:c>
      <x:c r="J4258" s="13" t="s">
        <x:v>5215</x:v>
      </x:c>
      <x:c r="K4258" s="13" t="s">
        <x:v>66</x:v>
      </x:c>
    </x:row>
    <x:row r="4259" ht="64">
      <x:c r="A4259" s="13">
        <x:v>77</x:v>
      </x:c>
      <x:c r="B4259" s="13" t="s">
        <x:v>264</x:v>
      </x:c>
      <x:c r="C4259" s="13" t="s">
        <x:v>265</x:v>
      </x:c>
      <x:c r="D4259" s="13" t="s">
        <x:v>674</x:v>
      </x:c>
      <x:c r="E4259" s="13" t="s">
        <x:v>5265</x:v>
      </x:c>
      <x:c r="F4259" s="13" t="s">
        <x:v>9502</x:v>
      </x:c>
      <x:c r="G4259" s="13" t="s">
        <x:v>9466</x:v>
      </x:c>
      <x:c r="H4259" s="13" t="s">
        <x:v>5213</x:v>
      </x:c>
      <x:c r="I4259" s="13" t="s">
        <x:v>5214</x:v>
      </x:c>
      <x:c r="J4259" s="13" t="s">
        <x:v>5215</x:v>
      </x:c>
      <x:c r="K4259" s="13" t="s">
        <x:v>66</x:v>
      </x:c>
    </x:row>
    <x:row r="4260" ht="64">
      <x:c r="A4260" s="13">
        <x:v>77</x:v>
      </x:c>
      <x:c r="B4260" s="13" t="s">
        <x:v>264</x:v>
      </x:c>
      <x:c r="C4260" s="13" t="s">
        <x:v>265</x:v>
      </x:c>
      <x:c r="D4260" s="13" t="s">
        <x:v>674</x:v>
      </x:c>
      <x:c r="E4260" s="13" t="s">
        <x:v>5265</x:v>
      </x:c>
      <x:c r="F4260" s="13" t="s">
        <x:v>9503</x:v>
      </x:c>
      <x:c r="G4260" s="13" t="s">
        <x:v>9466</x:v>
      </x:c>
      <x:c r="H4260" s="13" t="s">
        <x:v>5213</x:v>
      </x:c>
      <x:c r="I4260" s="13" t="s">
        <x:v>5214</x:v>
      </x:c>
      <x:c r="J4260" s="13" t="s">
        <x:v>5215</x:v>
      </x:c>
      <x:c r="K4260" s="13" t="s">
        <x:v>66</x:v>
      </x:c>
    </x:row>
    <x:row r="4261" ht="64">
      <x:c r="A4261" s="13">
        <x:v>77</x:v>
      </x:c>
      <x:c r="B4261" s="13" t="s">
        <x:v>264</x:v>
      </x:c>
      <x:c r="C4261" s="13" t="s">
        <x:v>265</x:v>
      </x:c>
      <x:c r="D4261" s="13" t="s">
        <x:v>675</x:v>
      </x:c>
      <x:c r="E4261" s="13" t="s">
        <x:v>5272</x:v>
      </x:c>
      <x:c r="F4261" s="13" t="s">
        <x:v>9504</x:v>
      </x:c>
      <x:c r="G4261" s="13" t="s">
        <x:v>9466</x:v>
      </x:c>
      <x:c r="H4261" s="13" t="s">
        <x:v>5213</x:v>
      </x:c>
      <x:c r="I4261" s="13" t="s">
        <x:v>5214</x:v>
      </x:c>
      <x:c r="J4261" s="13" t="s">
        <x:v>5215</x:v>
      </x:c>
      <x:c r="K4261" s="13" t="s">
        <x:v>66</x:v>
      </x:c>
    </x:row>
    <x:row r="4262" ht="64">
      <x:c r="A4262" s="13">
        <x:v>77</x:v>
      </x:c>
      <x:c r="B4262" s="13" t="s">
        <x:v>264</x:v>
      </x:c>
      <x:c r="C4262" s="13" t="s">
        <x:v>265</x:v>
      </x:c>
      <x:c r="D4262" s="13" t="s">
        <x:v>675</x:v>
      </x:c>
      <x:c r="E4262" s="13" t="s">
        <x:v>5272</x:v>
      </x:c>
      <x:c r="F4262" s="13" t="s">
        <x:v>9505</x:v>
      </x:c>
      <x:c r="G4262" s="13" t="s">
        <x:v>9466</x:v>
      </x:c>
      <x:c r="H4262" s="13" t="s">
        <x:v>5213</x:v>
      </x:c>
      <x:c r="I4262" s="13" t="s">
        <x:v>5214</x:v>
      </x:c>
      <x:c r="J4262" s="13" t="s">
        <x:v>5215</x:v>
      </x:c>
      <x:c r="K4262" s="13" t="s">
        <x:v>66</x:v>
      </x:c>
    </x:row>
    <x:row r="4263" ht="64">
      <x:c r="A4263" s="13">
        <x:v>77</x:v>
      </x:c>
      <x:c r="B4263" s="13" t="s">
        <x:v>264</x:v>
      </x:c>
      <x:c r="C4263" s="13" t="s">
        <x:v>265</x:v>
      </x:c>
      <x:c r="D4263" s="13" t="s">
        <x:v>675</x:v>
      </x:c>
      <x:c r="E4263" s="13" t="s">
        <x:v>5272</x:v>
      </x:c>
      <x:c r="F4263" s="13" t="s">
        <x:v>9506</x:v>
      </x:c>
      <x:c r="G4263" s="13" t="s">
        <x:v>9466</x:v>
      </x:c>
      <x:c r="H4263" s="13" t="s">
        <x:v>5213</x:v>
      </x:c>
      <x:c r="I4263" s="13" t="s">
        <x:v>5214</x:v>
      </x:c>
      <x:c r="J4263" s="13" t="s">
        <x:v>5215</x:v>
      </x:c>
      <x:c r="K4263" s="13" t="s">
        <x:v>66</x:v>
      </x:c>
    </x:row>
    <x:row r="4264" ht="64">
      <x:c r="A4264" s="13">
        <x:v>77</x:v>
      </x:c>
      <x:c r="B4264" s="13" t="s">
        <x:v>264</x:v>
      </x:c>
      <x:c r="C4264" s="13" t="s">
        <x:v>265</x:v>
      </x:c>
      <x:c r="D4264" s="13" t="s">
        <x:v>675</x:v>
      </x:c>
      <x:c r="E4264" s="13" t="s">
        <x:v>5272</x:v>
      </x:c>
      <x:c r="F4264" s="13" t="s">
        <x:v>9507</x:v>
      </x:c>
      <x:c r="G4264" s="13" t="s">
        <x:v>9466</x:v>
      </x:c>
      <x:c r="H4264" s="13" t="s">
        <x:v>5213</x:v>
      </x:c>
      <x:c r="I4264" s="13" t="s">
        <x:v>5214</x:v>
      </x:c>
      <x:c r="J4264" s="13" t="s">
        <x:v>5215</x:v>
      </x:c>
      <x:c r="K4264" s="13" t="s">
        <x:v>66</x:v>
      </x:c>
    </x:row>
    <x:row r="4265" ht="64">
      <x:c r="A4265" s="13">
        <x:v>77</x:v>
      </x:c>
      <x:c r="B4265" s="13" t="s">
        <x:v>264</x:v>
      </x:c>
      <x:c r="C4265" s="13" t="s">
        <x:v>265</x:v>
      </x:c>
      <x:c r="D4265" s="13" t="s">
        <x:v>675</x:v>
      </x:c>
      <x:c r="E4265" s="13" t="s">
        <x:v>5272</x:v>
      </x:c>
      <x:c r="F4265" s="13" t="s">
        <x:v>9508</x:v>
      </x:c>
      <x:c r="G4265" s="13" t="s">
        <x:v>9466</x:v>
      </x:c>
      <x:c r="H4265" s="13" t="s">
        <x:v>5213</x:v>
      </x:c>
      <x:c r="I4265" s="13" t="s">
        <x:v>5214</x:v>
      </x:c>
      <x:c r="J4265" s="13" t="s">
        <x:v>5215</x:v>
      </x:c>
      <x:c r="K4265" s="13" t="s">
        <x:v>66</x:v>
      </x:c>
    </x:row>
    <x:row r="4266" ht="64">
      <x:c r="A4266" s="13">
        <x:v>78</x:v>
      </x:c>
      <x:c r="B4266" s="13" t="s">
        <x:v>266</x:v>
      </x:c>
      <x:c r="C4266" s="13" t="s">
        <x:v>267</x:v>
      </x:c>
      <x:c r="D4266" s="13" t="s">
        <x:v>659</x:v>
      </x:c>
      <x:c r="E4266" s="13" t="s">
        <x:v>5210</x:v>
      </x:c>
      <x:c r="F4266" s="13" t="s">
        <x:v>9509</x:v>
      </x:c>
      <x:c r="G4266" s="13" t="s">
        <x:v>9510</x:v>
      </x:c>
      <x:c r="H4266" s="13" t="s">
        <x:v>5213</x:v>
      </x:c>
      <x:c r="I4266" s="13" t="s">
        <x:v>5214</x:v>
      </x:c>
      <x:c r="J4266" s="13" t="s">
        <x:v>5215</x:v>
      </x:c>
      <x:c r="K4266" s="13" t="s">
        <x:v>66</x:v>
      </x:c>
    </x:row>
    <x:row r="4267" ht="64">
      <x:c r="A4267" s="13">
        <x:v>78</x:v>
      </x:c>
      <x:c r="B4267" s="13" t="s">
        <x:v>266</x:v>
      </x:c>
      <x:c r="C4267" s="13" t="s">
        <x:v>267</x:v>
      </x:c>
      <x:c r="D4267" s="13" t="s">
        <x:v>659</x:v>
      </x:c>
      <x:c r="E4267" s="13" t="s">
        <x:v>5210</x:v>
      </x:c>
      <x:c r="F4267" s="13" t="s">
        <x:v>9511</x:v>
      </x:c>
      <x:c r="G4267" s="13" t="s">
        <x:v>9510</x:v>
      </x:c>
      <x:c r="H4267" s="13" t="s">
        <x:v>5213</x:v>
      </x:c>
      <x:c r="I4267" s="13" t="s">
        <x:v>5214</x:v>
      </x:c>
      <x:c r="J4267" s="13" t="s">
        <x:v>5215</x:v>
      </x:c>
      <x:c r="K4267" s="13" t="s">
        <x:v>66</x:v>
      </x:c>
    </x:row>
    <x:row r="4268" ht="64">
      <x:c r="A4268" s="13">
        <x:v>78</x:v>
      </x:c>
      <x:c r="B4268" s="13" t="s">
        <x:v>266</x:v>
      </x:c>
      <x:c r="C4268" s="13" t="s">
        <x:v>267</x:v>
      </x:c>
      <x:c r="D4268" s="13" t="s">
        <x:v>659</x:v>
      </x:c>
      <x:c r="E4268" s="13" t="s">
        <x:v>5210</x:v>
      </x:c>
      <x:c r="F4268" s="13" t="s">
        <x:v>9512</x:v>
      </x:c>
      <x:c r="G4268" s="13" t="s">
        <x:v>9510</x:v>
      </x:c>
      <x:c r="H4268" s="13" t="s">
        <x:v>5213</x:v>
      </x:c>
      <x:c r="I4268" s="13" t="s">
        <x:v>5214</x:v>
      </x:c>
      <x:c r="J4268" s="13" t="s">
        <x:v>5215</x:v>
      </x:c>
      <x:c r="K4268" s="13" t="s">
        <x:v>66</x:v>
      </x:c>
    </x:row>
    <x:row r="4269" ht="64">
      <x:c r="A4269" s="13">
        <x:v>78</x:v>
      </x:c>
      <x:c r="B4269" s="13" t="s">
        <x:v>266</x:v>
      </x:c>
      <x:c r="C4269" s="13" t="s">
        <x:v>267</x:v>
      </x:c>
      <x:c r="D4269" s="13" t="s">
        <x:v>659</x:v>
      </x:c>
      <x:c r="E4269" s="13" t="s">
        <x:v>5210</x:v>
      </x:c>
      <x:c r="F4269" s="13" t="s">
        <x:v>9513</x:v>
      </x:c>
      <x:c r="G4269" s="13" t="s">
        <x:v>9510</x:v>
      </x:c>
      <x:c r="H4269" s="13" t="s">
        <x:v>5213</x:v>
      </x:c>
      <x:c r="I4269" s="13" t="s">
        <x:v>5214</x:v>
      </x:c>
      <x:c r="J4269" s="13" t="s">
        <x:v>5215</x:v>
      </x:c>
      <x:c r="K4269" s="13" t="s">
        <x:v>66</x:v>
      </x:c>
    </x:row>
    <x:row r="4270" ht="64">
      <x:c r="A4270" s="13">
        <x:v>78</x:v>
      </x:c>
      <x:c r="B4270" s="13" t="s">
        <x:v>266</x:v>
      </x:c>
      <x:c r="C4270" s="13" t="s">
        <x:v>267</x:v>
      </x:c>
      <x:c r="D4270" s="13" t="s">
        <x:v>659</x:v>
      </x:c>
      <x:c r="E4270" s="13" t="s">
        <x:v>5210</x:v>
      </x:c>
      <x:c r="F4270" s="13" t="s">
        <x:v>9514</x:v>
      </x:c>
      <x:c r="G4270" s="13" t="s">
        <x:v>9510</x:v>
      </x:c>
      <x:c r="H4270" s="13" t="s">
        <x:v>5213</x:v>
      </x:c>
      <x:c r="I4270" s="13" t="s">
        <x:v>5214</x:v>
      </x:c>
      <x:c r="J4270" s="13" t="s">
        <x:v>5215</x:v>
      </x:c>
      <x:c r="K4270" s="13" t="s">
        <x:v>66</x:v>
      </x:c>
    </x:row>
    <x:row r="4271" ht="64">
      <x:c r="A4271" s="13">
        <x:v>78</x:v>
      </x:c>
      <x:c r="B4271" s="13" t="s">
        <x:v>266</x:v>
      </x:c>
      <x:c r="C4271" s="13" t="s">
        <x:v>267</x:v>
      </x:c>
      <x:c r="D4271" s="13" t="s">
        <x:v>660</x:v>
      </x:c>
      <x:c r="E4271" s="13" t="s">
        <x:v>5216</x:v>
      </x:c>
      <x:c r="F4271" s="13" t="s">
        <x:v>9515</x:v>
      </x:c>
      <x:c r="G4271" s="13" t="s">
        <x:v>9510</x:v>
      </x:c>
      <x:c r="H4271" s="13" t="s">
        <x:v>5213</x:v>
      </x:c>
      <x:c r="I4271" s="13" t="s">
        <x:v>5214</x:v>
      </x:c>
      <x:c r="J4271" s="13" t="s">
        <x:v>5215</x:v>
      </x:c>
      <x:c r="K4271" s="13" t="s">
        <x:v>66</x:v>
      </x:c>
    </x:row>
    <x:row r="4272" ht="64">
      <x:c r="A4272" s="13">
        <x:v>78</x:v>
      </x:c>
      <x:c r="B4272" s="13" t="s">
        <x:v>266</x:v>
      </x:c>
      <x:c r="C4272" s="13" t="s">
        <x:v>267</x:v>
      </x:c>
      <x:c r="D4272" s="13" t="s">
        <x:v>660</x:v>
      </x:c>
      <x:c r="E4272" s="13" t="s">
        <x:v>5216</x:v>
      </x:c>
      <x:c r="F4272" s="13" t="s">
        <x:v>9516</x:v>
      </x:c>
      <x:c r="G4272" s="13" t="s">
        <x:v>9510</x:v>
      </x:c>
      <x:c r="H4272" s="13" t="s">
        <x:v>5213</x:v>
      </x:c>
      <x:c r="I4272" s="13" t="s">
        <x:v>5214</x:v>
      </x:c>
      <x:c r="J4272" s="13" t="s">
        <x:v>5215</x:v>
      </x:c>
      <x:c r="K4272" s="13" t="s">
        <x:v>66</x:v>
      </x:c>
    </x:row>
    <x:row r="4273" ht="64">
      <x:c r="A4273" s="13">
        <x:v>78</x:v>
      </x:c>
      <x:c r="B4273" s="13" t="s">
        <x:v>266</x:v>
      </x:c>
      <x:c r="C4273" s="13" t="s">
        <x:v>267</x:v>
      </x:c>
      <x:c r="D4273" s="13" t="s">
        <x:v>660</x:v>
      </x:c>
      <x:c r="E4273" s="13" t="s">
        <x:v>5210</x:v>
      </x:c>
      <x:c r="F4273" s="13" t="s">
        <x:v>9517</x:v>
      </x:c>
      <x:c r="G4273" s="13" t="s">
        <x:v>9510</x:v>
      </x:c>
      <x:c r="H4273" s="13" t="s">
        <x:v>5213</x:v>
      </x:c>
      <x:c r="I4273" s="13" t="s">
        <x:v>5214</x:v>
      </x:c>
      <x:c r="J4273" s="13" t="s">
        <x:v>5215</x:v>
      </x:c>
      <x:c r="K4273" s="13" t="s">
        <x:v>66</x:v>
      </x:c>
    </x:row>
    <x:row r="4274" ht="64">
      <x:c r="A4274" s="13">
        <x:v>78</x:v>
      </x:c>
      <x:c r="B4274" s="13" t="s">
        <x:v>266</x:v>
      </x:c>
      <x:c r="C4274" s="13" t="s">
        <x:v>267</x:v>
      </x:c>
      <x:c r="D4274" s="13" t="s">
        <x:v>660</x:v>
      </x:c>
      <x:c r="E4274" s="13" t="s">
        <x:v>5210</x:v>
      </x:c>
      <x:c r="F4274" s="13" t="s">
        <x:v>9518</x:v>
      </x:c>
      <x:c r="G4274" s="13" t="s">
        <x:v>9510</x:v>
      </x:c>
      <x:c r="H4274" s="13" t="s">
        <x:v>5213</x:v>
      </x:c>
      <x:c r="I4274" s="13" t="s">
        <x:v>5214</x:v>
      </x:c>
      <x:c r="J4274" s="13" t="s">
        <x:v>5215</x:v>
      </x:c>
      <x:c r="K4274" s="13" t="s">
        <x:v>66</x:v>
      </x:c>
    </x:row>
    <x:row r="4275" ht="64">
      <x:c r="A4275" s="13">
        <x:v>78</x:v>
      </x:c>
      <x:c r="B4275" s="13" t="s">
        <x:v>266</x:v>
      </x:c>
      <x:c r="C4275" s="13" t="s">
        <x:v>267</x:v>
      </x:c>
      <x:c r="D4275" s="13" t="s">
        <x:v>660</x:v>
      </x:c>
      <x:c r="E4275" s="13" t="s">
        <x:v>5245</x:v>
      </x:c>
      <x:c r="F4275" s="13" t="s">
        <x:v>9519</x:v>
      </x:c>
      <x:c r="G4275" s="13" t="s">
        <x:v>9510</x:v>
      </x:c>
      <x:c r="H4275" s="13" t="s">
        <x:v>5213</x:v>
      </x:c>
      <x:c r="I4275" s="13" t="s">
        <x:v>5214</x:v>
      </x:c>
      <x:c r="J4275" s="13" t="s">
        <x:v>5215</x:v>
      </x:c>
      <x:c r="K4275" s="13" t="s">
        <x:v>66</x:v>
      </x:c>
    </x:row>
    <x:row r="4276" ht="64">
      <x:c r="A4276" s="13">
        <x:v>78</x:v>
      </x:c>
      <x:c r="B4276" s="13" t="s">
        <x:v>266</x:v>
      </x:c>
      <x:c r="C4276" s="13" t="s">
        <x:v>267</x:v>
      </x:c>
      <x:c r="D4276" s="13" t="s">
        <x:v>660</x:v>
      </x:c>
      <x:c r="E4276" s="13" t="s">
        <x:v>5216</x:v>
      </x:c>
      <x:c r="F4276" s="13" t="s">
        <x:v>9520</x:v>
      </x:c>
      <x:c r="G4276" s="13" t="s">
        <x:v>9510</x:v>
      </x:c>
      <x:c r="H4276" s="13" t="s">
        <x:v>5213</x:v>
      </x:c>
      <x:c r="I4276" s="13" t="s">
        <x:v>5214</x:v>
      </x:c>
      <x:c r="J4276" s="13" t="s">
        <x:v>5215</x:v>
      </x:c>
      <x:c r="K4276" s="13" t="s">
        <x:v>66</x:v>
      </x:c>
    </x:row>
    <x:row r="4277" ht="64">
      <x:c r="A4277" s="13">
        <x:v>78</x:v>
      </x:c>
      <x:c r="B4277" s="13" t="s">
        <x:v>266</x:v>
      </x:c>
      <x:c r="C4277" s="13" t="s">
        <x:v>267</x:v>
      </x:c>
      <x:c r="D4277" s="13" t="s">
        <x:v>660</x:v>
      </x:c>
      <x:c r="E4277" s="13" t="s">
        <x:v>5210</x:v>
      </x:c>
      <x:c r="F4277" s="13" t="s">
        <x:v>9521</x:v>
      </x:c>
      <x:c r="G4277" s="13" t="s">
        <x:v>9510</x:v>
      </x:c>
      <x:c r="H4277" s="13" t="s">
        <x:v>5213</x:v>
      </x:c>
      <x:c r="I4277" s="13" t="s">
        <x:v>5214</x:v>
      </x:c>
      <x:c r="J4277" s="13" t="s">
        <x:v>5215</x:v>
      </x:c>
      <x:c r="K4277" s="13" t="s">
        <x:v>66</x:v>
      </x:c>
    </x:row>
    <x:row r="4278" ht="64">
      <x:c r="A4278" s="13">
        <x:v>78</x:v>
      </x:c>
      <x:c r="B4278" s="13" t="s">
        <x:v>266</x:v>
      </x:c>
      <x:c r="C4278" s="13" t="s">
        <x:v>267</x:v>
      </x:c>
      <x:c r="D4278" s="13" t="s">
        <x:v>661</x:v>
      </x:c>
      <x:c r="E4278" s="13" t="s">
        <x:v>5210</x:v>
      </x:c>
      <x:c r="F4278" s="13" t="s">
        <x:v>9522</x:v>
      </x:c>
      <x:c r="G4278" s="13" t="s">
        <x:v>9510</x:v>
      </x:c>
      <x:c r="H4278" s="13" t="s">
        <x:v>5213</x:v>
      </x:c>
      <x:c r="I4278" s="13" t="s">
        <x:v>5214</x:v>
      </x:c>
      <x:c r="J4278" s="13" t="s">
        <x:v>5215</x:v>
      </x:c>
      <x:c r="K4278" s="13" t="s">
        <x:v>66</x:v>
      </x:c>
    </x:row>
    <x:row r="4279" ht="64">
      <x:c r="A4279" s="13">
        <x:v>78</x:v>
      </x:c>
      <x:c r="B4279" s="13" t="s">
        <x:v>266</x:v>
      </x:c>
      <x:c r="C4279" s="13" t="s">
        <x:v>267</x:v>
      </x:c>
      <x:c r="D4279" s="13" t="s">
        <x:v>661</x:v>
      </x:c>
      <x:c r="E4279" s="13" t="s">
        <x:v>5210</x:v>
      </x:c>
      <x:c r="F4279" s="13" t="s">
        <x:v>9523</x:v>
      </x:c>
      <x:c r="G4279" s="13" t="s">
        <x:v>9510</x:v>
      </x:c>
      <x:c r="H4279" s="13" t="s">
        <x:v>5213</x:v>
      </x:c>
      <x:c r="I4279" s="13" t="s">
        <x:v>5214</x:v>
      </x:c>
      <x:c r="J4279" s="13" t="s">
        <x:v>5215</x:v>
      </x:c>
      <x:c r="K4279" s="13" t="s">
        <x:v>66</x:v>
      </x:c>
    </x:row>
    <x:row r="4280" ht="64">
      <x:c r="A4280" s="13">
        <x:v>78</x:v>
      </x:c>
      <x:c r="B4280" s="13" t="s">
        <x:v>266</x:v>
      </x:c>
      <x:c r="C4280" s="13" t="s">
        <x:v>267</x:v>
      </x:c>
      <x:c r="D4280" s="13" t="s">
        <x:v>662</x:v>
      </x:c>
      <x:c r="E4280" s="13" t="s">
        <x:v>5236</x:v>
      </x:c>
      <x:c r="F4280" s="13" t="s">
        <x:v>9524</x:v>
      </x:c>
      <x:c r="G4280" s="13" t="s">
        <x:v>9510</x:v>
      </x:c>
      <x:c r="H4280" s="13" t="s">
        <x:v>5213</x:v>
      </x:c>
      <x:c r="I4280" s="13" t="s">
        <x:v>5214</x:v>
      </x:c>
      <x:c r="J4280" s="13" t="s">
        <x:v>5215</x:v>
      </x:c>
      <x:c r="K4280" s="13" t="s">
        <x:v>66</x:v>
      </x:c>
    </x:row>
    <x:row r="4281" ht="64">
      <x:c r="A4281" s="13">
        <x:v>78</x:v>
      </x:c>
      <x:c r="B4281" s="13" t="s">
        <x:v>266</x:v>
      </x:c>
      <x:c r="C4281" s="13" t="s">
        <x:v>267</x:v>
      </x:c>
      <x:c r="D4281" s="13" t="s">
        <x:v>662</x:v>
      </x:c>
      <x:c r="E4281" s="13" t="s">
        <x:v>5262</x:v>
      </x:c>
      <x:c r="F4281" s="13" t="s">
        <x:v>9525</x:v>
      </x:c>
      <x:c r="G4281" s="13" t="s">
        <x:v>9510</x:v>
      </x:c>
      <x:c r="H4281" s="13" t="s">
        <x:v>5213</x:v>
      </x:c>
      <x:c r="I4281" s="13" t="s">
        <x:v>5214</x:v>
      </x:c>
      <x:c r="J4281" s="13" t="s">
        <x:v>5215</x:v>
      </x:c>
      <x:c r="K4281" s="13" t="s">
        <x:v>66</x:v>
      </x:c>
    </x:row>
    <x:row r="4282" ht="64">
      <x:c r="A4282" s="13">
        <x:v>78</x:v>
      </x:c>
      <x:c r="B4282" s="13" t="s">
        <x:v>266</x:v>
      </x:c>
      <x:c r="C4282" s="13" t="s">
        <x:v>267</x:v>
      </x:c>
      <x:c r="D4282" s="13" t="s">
        <x:v>663</x:v>
      </x:c>
      <x:c r="E4282" s="13" t="s">
        <x:v>5236</x:v>
      </x:c>
      <x:c r="F4282" s="13" t="s">
        <x:v>9526</x:v>
      </x:c>
      <x:c r="G4282" s="13" t="s">
        <x:v>9510</x:v>
      </x:c>
      <x:c r="H4282" s="13" t="s">
        <x:v>5213</x:v>
      </x:c>
      <x:c r="I4282" s="13" t="s">
        <x:v>5214</x:v>
      </x:c>
      <x:c r="J4282" s="13" t="s">
        <x:v>5215</x:v>
      </x:c>
      <x:c r="K4282" s="13" t="s">
        <x:v>66</x:v>
      </x:c>
    </x:row>
    <x:row r="4283" ht="64">
      <x:c r="A4283" s="13">
        <x:v>78</x:v>
      </x:c>
      <x:c r="B4283" s="13" t="s">
        <x:v>266</x:v>
      </x:c>
      <x:c r="C4283" s="13" t="s">
        <x:v>267</x:v>
      </x:c>
      <x:c r="D4283" s="13" t="s">
        <x:v>663</x:v>
      </x:c>
      <x:c r="E4283" s="13" t="s">
        <x:v>5236</x:v>
      </x:c>
      <x:c r="F4283" s="13" t="s">
        <x:v>9527</x:v>
      </x:c>
      <x:c r="G4283" s="13" t="s">
        <x:v>9510</x:v>
      </x:c>
      <x:c r="H4283" s="13" t="s">
        <x:v>5213</x:v>
      </x:c>
      <x:c r="I4283" s="13" t="s">
        <x:v>5214</x:v>
      </x:c>
      <x:c r="J4283" s="13" t="s">
        <x:v>5215</x:v>
      </x:c>
      <x:c r="K4283" s="13" t="s">
        <x:v>66</x:v>
      </x:c>
    </x:row>
    <x:row r="4284" ht="64">
      <x:c r="A4284" s="13">
        <x:v>78</x:v>
      </x:c>
      <x:c r="B4284" s="13" t="s">
        <x:v>266</x:v>
      </x:c>
      <x:c r="C4284" s="13" t="s">
        <x:v>267</x:v>
      </x:c>
      <x:c r="D4284" s="13" t="s">
        <x:v>663</x:v>
      </x:c>
      <x:c r="E4284" s="13" t="s">
        <x:v>5210</x:v>
      </x:c>
      <x:c r="F4284" s="13" t="s">
        <x:v>9528</x:v>
      </x:c>
      <x:c r="G4284" s="13" t="s">
        <x:v>9510</x:v>
      </x:c>
      <x:c r="H4284" s="13" t="s">
        <x:v>5213</x:v>
      </x:c>
      <x:c r="I4284" s="13" t="s">
        <x:v>5214</x:v>
      </x:c>
      <x:c r="J4284" s="13" t="s">
        <x:v>5215</x:v>
      </x:c>
      <x:c r="K4284" s="13" t="s">
        <x:v>66</x:v>
      </x:c>
    </x:row>
    <x:row r="4285" ht="64">
      <x:c r="A4285" s="13">
        <x:v>78</x:v>
      </x:c>
      <x:c r="B4285" s="13" t="s">
        <x:v>266</x:v>
      </x:c>
      <x:c r="C4285" s="13" t="s">
        <x:v>267</x:v>
      </x:c>
      <x:c r="D4285" s="13" t="s">
        <x:v>663</x:v>
      </x:c>
      <x:c r="E4285" s="13" t="s">
        <x:v>5245</x:v>
      </x:c>
      <x:c r="F4285" s="13" t="s">
        <x:v>9529</x:v>
      </x:c>
      <x:c r="G4285" s="13" t="s">
        <x:v>9510</x:v>
      </x:c>
      <x:c r="H4285" s="13" t="s">
        <x:v>5213</x:v>
      </x:c>
      <x:c r="I4285" s="13" t="s">
        <x:v>5214</x:v>
      </x:c>
      <x:c r="J4285" s="13" t="s">
        <x:v>5215</x:v>
      </x:c>
      <x:c r="K4285" s="13" t="s">
        <x:v>66</x:v>
      </x:c>
    </x:row>
    <x:row r="4286" ht="64">
      <x:c r="A4286" s="13">
        <x:v>78</x:v>
      </x:c>
      <x:c r="B4286" s="13" t="s">
        <x:v>266</x:v>
      </x:c>
      <x:c r="C4286" s="13" t="s">
        <x:v>267</x:v>
      </x:c>
      <x:c r="D4286" s="13" t="s">
        <x:v>664</x:v>
      </x:c>
      <x:c r="E4286" s="13" t="s">
        <x:v>5236</x:v>
      </x:c>
      <x:c r="F4286" s="13" t="s">
        <x:v>9530</x:v>
      </x:c>
      <x:c r="G4286" s="13" t="s">
        <x:v>9510</x:v>
      </x:c>
      <x:c r="H4286" s="13" t="s">
        <x:v>5213</x:v>
      </x:c>
      <x:c r="I4286" s="13" t="s">
        <x:v>5214</x:v>
      </x:c>
      <x:c r="J4286" s="13" t="s">
        <x:v>5215</x:v>
      </x:c>
      <x:c r="K4286" s="13" t="s">
        <x:v>66</x:v>
      </x:c>
    </x:row>
    <x:row r="4287" ht="64">
      <x:c r="A4287" s="13">
        <x:v>78</x:v>
      </x:c>
      <x:c r="B4287" s="13" t="s">
        <x:v>266</x:v>
      </x:c>
      <x:c r="C4287" s="13" t="s">
        <x:v>267</x:v>
      </x:c>
      <x:c r="D4287" s="13" t="s">
        <x:v>664</x:v>
      </x:c>
      <x:c r="E4287" s="13" t="s">
        <x:v>5236</x:v>
      </x:c>
      <x:c r="F4287" s="13" t="s">
        <x:v>9531</x:v>
      </x:c>
      <x:c r="G4287" s="13" t="s">
        <x:v>9510</x:v>
      </x:c>
      <x:c r="H4287" s="13" t="s">
        <x:v>5213</x:v>
      </x:c>
      <x:c r="I4287" s="13" t="s">
        <x:v>5214</x:v>
      </x:c>
      <x:c r="J4287" s="13" t="s">
        <x:v>5215</x:v>
      </x:c>
      <x:c r="K4287" s="13" t="s">
        <x:v>66</x:v>
      </x:c>
    </x:row>
    <x:row r="4288" ht="64">
      <x:c r="A4288" s="13">
        <x:v>78</x:v>
      </x:c>
      <x:c r="B4288" s="13" t="s">
        <x:v>266</x:v>
      </x:c>
      <x:c r="C4288" s="13" t="s">
        <x:v>267</x:v>
      </x:c>
      <x:c r="D4288" s="13" t="s">
        <x:v>664</x:v>
      </x:c>
      <x:c r="E4288" s="13" t="s">
        <x:v>5245</x:v>
      </x:c>
      <x:c r="F4288" s="13" t="s">
        <x:v>9532</x:v>
      </x:c>
      <x:c r="G4288" s="13" t="s">
        <x:v>9510</x:v>
      </x:c>
      <x:c r="H4288" s="13" t="s">
        <x:v>5213</x:v>
      </x:c>
      <x:c r="I4288" s="13" t="s">
        <x:v>5214</x:v>
      </x:c>
      <x:c r="J4288" s="13" t="s">
        <x:v>5215</x:v>
      </x:c>
      <x:c r="K4288" s="13" t="s">
        <x:v>66</x:v>
      </x:c>
    </x:row>
    <x:row r="4289" ht="64">
      <x:c r="A4289" s="13">
        <x:v>78</x:v>
      </x:c>
      <x:c r="B4289" s="13" t="s">
        <x:v>266</x:v>
      </x:c>
      <x:c r="C4289" s="13" t="s">
        <x:v>267</x:v>
      </x:c>
      <x:c r="D4289" s="13" t="s">
        <x:v>664</x:v>
      </x:c>
      <x:c r="E4289" s="13" t="s">
        <x:v>5245</x:v>
      </x:c>
      <x:c r="F4289" s="13" t="s">
        <x:v>9533</x:v>
      </x:c>
      <x:c r="G4289" s="13" t="s">
        <x:v>9510</x:v>
      </x:c>
      <x:c r="H4289" s="13" t="s">
        <x:v>5213</x:v>
      </x:c>
      <x:c r="I4289" s="13" t="s">
        <x:v>5214</x:v>
      </x:c>
      <x:c r="J4289" s="13" t="s">
        <x:v>5215</x:v>
      </x:c>
      <x:c r="K4289" s="13" t="s">
        <x:v>66</x:v>
      </x:c>
    </x:row>
    <x:row r="4290" ht="64">
      <x:c r="A4290" s="13">
        <x:v>78</x:v>
      </x:c>
      <x:c r="B4290" s="13" t="s">
        <x:v>266</x:v>
      </x:c>
      <x:c r="C4290" s="13" t="s">
        <x:v>267</x:v>
      </x:c>
      <x:c r="D4290" s="13" t="s">
        <x:v>664</x:v>
      </x:c>
      <x:c r="E4290" s="13" t="s">
        <x:v>5210</x:v>
      </x:c>
      <x:c r="F4290" s="13" t="s">
        <x:v>9534</x:v>
      </x:c>
      <x:c r="G4290" s="13" t="s">
        <x:v>9510</x:v>
      </x:c>
      <x:c r="H4290" s="13" t="s">
        <x:v>5213</x:v>
      </x:c>
      <x:c r="I4290" s="13" t="s">
        <x:v>5214</x:v>
      </x:c>
      <x:c r="J4290" s="13" t="s">
        <x:v>5215</x:v>
      </x:c>
      <x:c r="K4290" s="13" t="s">
        <x:v>66</x:v>
      </x:c>
    </x:row>
    <x:row r="4291" ht="64">
      <x:c r="A4291" s="13">
        <x:v>78</x:v>
      </x:c>
      <x:c r="B4291" s="13" t="s">
        <x:v>266</x:v>
      </x:c>
      <x:c r="C4291" s="13" t="s">
        <x:v>267</x:v>
      </x:c>
      <x:c r="D4291" s="13" t="s">
        <x:v>664</x:v>
      </x:c>
      <x:c r="E4291" s="13" t="s">
        <x:v>5245</x:v>
      </x:c>
      <x:c r="F4291" s="13" t="s">
        <x:v>9535</x:v>
      </x:c>
      <x:c r="G4291" s="13" t="s">
        <x:v>9510</x:v>
      </x:c>
      <x:c r="H4291" s="13" t="s">
        <x:v>5213</x:v>
      </x:c>
      <x:c r="I4291" s="13" t="s">
        <x:v>5214</x:v>
      </x:c>
      <x:c r="J4291" s="13" t="s">
        <x:v>5215</x:v>
      </x:c>
      <x:c r="K4291" s="13" t="s">
        <x:v>66</x:v>
      </x:c>
    </x:row>
    <x:row r="4292" ht="64">
      <x:c r="A4292" s="13">
        <x:v>78</x:v>
      </x:c>
      <x:c r="B4292" s="13" t="s">
        <x:v>266</x:v>
      </x:c>
      <x:c r="C4292" s="13" t="s">
        <x:v>267</x:v>
      </x:c>
      <x:c r="D4292" s="13" t="s">
        <x:v>664</x:v>
      </x:c>
      <x:c r="E4292" s="13" t="s">
        <x:v>5210</x:v>
      </x:c>
      <x:c r="F4292" s="13" t="s">
        <x:v>9536</x:v>
      </x:c>
      <x:c r="G4292" s="13" t="s">
        <x:v>9510</x:v>
      </x:c>
      <x:c r="H4292" s="13" t="s">
        <x:v>5213</x:v>
      </x:c>
      <x:c r="I4292" s="13" t="s">
        <x:v>5214</x:v>
      </x:c>
      <x:c r="J4292" s="13" t="s">
        <x:v>5215</x:v>
      </x:c>
      <x:c r="K4292" s="13" t="s">
        <x:v>66</x:v>
      </x:c>
    </x:row>
    <x:row r="4293" ht="64">
      <x:c r="A4293" s="13">
        <x:v>78</x:v>
      </x:c>
      <x:c r="B4293" s="13" t="s">
        <x:v>266</x:v>
      </x:c>
      <x:c r="C4293" s="13" t="s">
        <x:v>267</x:v>
      </x:c>
      <x:c r="D4293" s="13" t="s">
        <x:v>664</x:v>
      </x:c>
      <x:c r="E4293" s="13" t="s">
        <x:v>5210</x:v>
      </x:c>
      <x:c r="F4293" s="13" t="s">
        <x:v>9537</x:v>
      </x:c>
      <x:c r="G4293" s="13" t="s">
        <x:v>9510</x:v>
      </x:c>
      <x:c r="H4293" s="13" t="s">
        <x:v>5213</x:v>
      </x:c>
      <x:c r="I4293" s="13" t="s">
        <x:v>5214</x:v>
      </x:c>
      <x:c r="J4293" s="13" t="s">
        <x:v>5215</x:v>
      </x:c>
      <x:c r="K4293" s="13" t="s">
        <x:v>66</x:v>
      </x:c>
    </x:row>
    <x:row r="4294" ht="64">
      <x:c r="A4294" s="13">
        <x:v>78</x:v>
      </x:c>
      <x:c r="B4294" s="13" t="s">
        <x:v>266</x:v>
      </x:c>
      <x:c r="C4294" s="13" t="s">
        <x:v>267</x:v>
      </x:c>
      <x:c r="D4294" s="13" t="s">
        <x:v>664</x:v>
      </x:c>
      <x:c r="E4294" s="13" t="s">
        <x:v>5210</x:v>
      </x:c>
      <x:c r="F4294" s="13" t="s">
        <x:v>9538</x:v>
      </x:c>
      <x:c r="G4294" s="13" t="s">
        <x:v>9510</x:v>
      </x:c>
      <x:c r="H4294" s="13" t="s">
        <x:v>5213</x:v>
      </x:c>
      <x:c r="I4294" s="13" t="s">
        <x:v>5214</x:v>
      </x:c>
      <x:c r="J4294" s="13" t="s">
        <x:v>5215</x:v>
      </x:c>
      <x:c r="K4294" s="13" t="s">
        <x:v>66</x:v>
      </x:c>
    </x:row>
    <x:row r="4295" ht="64">
      <x:c r="A4295" s="13">
        <x:v>78</x:v>
      </x:c>
      <x:c r="B4295" s="13" t="s">
        <x:v>266</x:v>
      </x:c>
      <x:c r="C4295" s="13" t="s">
        <x:v>267</x:v>
      </x:c>
      <x:c r="D4295" s="13" t="s">
        <x:v>664</x:v>
      </x:c>
      <x:c r="E4295" s="13" t="s">
        <x:v>5210</x:v>
      </x:c>
      <x:c r="F4295" s="13" t="s">
        <x:v>9539</x:v>
      </x:c>
      <x:c r="G4295" s="13" t="s">
        <x:v>9510</x:v>
      </x:c>
      <x:c r="H4295" s="13" t="s">
        <x:v>5213</x:v>
      </x:c>
      <x:c r="I4295" s="13" t="s">
        <x:v>5214</x:v>
      </x:c>
      <x:c r="J4295" s="13" t="s">
        <x:v>5215</x:v>
      </x:c>
      <x:c r="K4295" s="13" t="s">
        <x:v>66</x:v>
      </x:c>
    </x:row>
    <x:row r="4296" ht="64">
      <x:c r="A4296" s="13">
        <x:v>78</x:v>
      </x:c>
      <x:c r="B4296" s="13" t="s">
        <x:v>266</x:v>
      </x:c>
      <x:c r="C4296" s="13" t="s">
        <x:v>267</x:v>
      </x:c>
      <x:c r="D4296" s="13" t="s">
        <x:v>664</x:v>
      </x:c>
      <x:c r="E4296" s="13" t="s">
        <x:v>5245</x:v>
      </x:c>
      <x:c r="F4296" s="13" t="s">
        <x:v>9540</x:v>
      </x:c>
      <x:c r="G4296" s="13" t="s">
        <x:v>9510</x:v>
      </x:c>
      <x:c r="H4296" s="13" t="s">
        <x:v>5213</x:v>
      </x:c>
      <x:c r="I4296" s="13" t="s">
        <x:v>5214</x:v>
      </x:c>
      <x:c r="J4296" s="13" t="s">
        <x:v>5215</x:v>
      </x:c>
      <x:c r="K4296" s="13" t="s">
        <x:v>66</x:v>
      </x:c>
    </x:row>
    <x:row r="4297" ht="64">
      <x:c r="A4297" s="13">
        <x:v>78</x:v>
      </x:c>
      <x:c r="B4297" s="13" t="s">
        <x:v>266</x:v>
      </x:c>
      <x:c r="C4297" s="13" t="s">
        <x:v>267</x:v>
      </x:c>
      <x:c r="D4297" s="13" t="s">
        <x:v>664</x:v>
      </x:c>
      <x:c r="E4297" s="13" t="s">
        <x:v>5210</x:v>
      </x:c>
      <x:c r="F4297" s="13" t="s">
        <x:v>9541</x:v>
      </x:c>
      <x:c r="G4297" s="13" t="s">
        <x:v>9510</x:v>
      </x:c>
      <x:c r="H4297" s="13" t="s">
        <x:v>5213</x:v>
      </x:c>
      <x:c r="I4297" s="13" t="s">
        <x:v>5214</x:v>
      </x:c>
      <x:c r="J4297" s="13" t="s">
        <x:v>5215</x:v>
      </x:c>
      <x:c r="K4297" s="13" t="s">
        <x:v>66</x:v>
      </x:c>
    </x:row>
    <x:row r="4298" ht="64">
      <x:c r="A4298" s="13">
        <x:v>78</x:v>
      </x:c>
      <x:c r="B4298" s="13" t="s">
        <x:v>266</x:v>
      </x:c>
      <x:c r="C4298" s="13" t="s">
        <x:v>267</x:v>
      </x:c>
      <x:c r="D4298" s="13" t="s">
        <x:v>669</x:v>
      </x:c>
      <x:c r="E4298" s="13" t="s">
        <x:v>5245</x:v>
      </x:c>
      <x:c r="F4298" s="13" t="s">
        <x:v>9542</x:v>
      </x:c>
      <x:c r="G4298" s="13" t="s">
        <x:v>9510</x:v>
      </x:c>
      <x:c r="H4298" s="13" t="s">
        <x:v>5213</x:v>
      </x:c>
      <x:c r="I4298" s="13" t="s">
        <x:v>5214</x:v>
      </x:c>
      <x:c r="J4298" s="13" t="s">
        <x:v>5215</x:v>
      </x:c>
      <x:c r="K4298" s="13" t="s">
        <x:v>66</x:v>
      </x:c>
    </x:row>
    <x:row r="4299" ht="64">
      <x:c r="A4299" s="13">
        <x:v>78</x:v>
      </x:c>
      <x:c r="B4299" s="13" t="s">
        <x:v>266</x:v>
      </x:c>
      <x:c r="C4299" s="13" t="s">
        <x:v>267</x:v>
      </x:c>
      <x:c r="D4299" s="13" t="s">
        <x:v>669</x:v>
      </x:c>
      <x:c r="E4299" s="13" t="s">
        <x:v>5210</x:v>
      </x:c>
      <x:c r="F4299" s="13" t="s">
        <x:v>9543</x:v>
      </x:c>
      <x:c r="G4299" s="13" t="s">
        <x:v>9510</x:v>
      </x:c>
      <x:c r="H4299" s="13" t="s">
        <x:v>5213</x:v>
      </x:c>
      <x:c r="I4299" s="13" t="s">
        <x:v>5214</x:v>
      </x:c>
      <x:c r="J4299" s="13" t="s">
        <x:v>5215</x:v>
      </x:c>
      <x:c r="K4299" s="13" t="s">
        <x:v>66</x:v>
      </x:c>
    </x:row>
    <x:row r="4300" ht="64">
      <x:c r="A4300" s="13">
        <x:v>78</x:v>
      </x:c>
      <x:c r="B4300" s="13" t="s">
        <x:v>266</x:v>
      </x:c>
      <x:c r="C4300" s="13" t="s">
        <x:v>267</x:v>
      </x:c>
      <x:c r="D4300" s="13" t="s">
        <x:v>670</x:v>
      </x:c>
      <x:c r="E4300" s="13" t="s">
        <x:v>5210</x:v>
      </x:c>
      <x:c r="F4300" s="13" t="s">
        <x:v>9544</x:v>
      </x:c>
      <x:c r="G4300" s="13" t="s">
        <x:v>9510</x:v>
      </x:c>
      <x:c r="H4300" s="13" t="s">
        <x:v>5213</x:v>
      </x:c>
      <x:c r="I4300" s="13" t="s">
        <x:v>5214</x:v>
      </x:c>
      <x:c r="J4300" s="13" t="s">
        <x:v>5215</x:v>
      </x:c>
      <x:c r="K4300" s="13" t="s">
        <x:v>66</x:v>
      </x:c>
    </x:row>
    <x:row r="4301" ht="64">
      <x:c r="A4301" s="13">
        <x:v>78</x:v>
      </x:c>
      <x:c r="B4301" s="13" t="s">
        <x:v>266</x:v>
      </x:c>
      <x:c r="C4301" s="13" t="s">
        <x:v>267</x:v>
      </x:c>
      <x:c r="D4301" s="13" t="s">
        <x:v>670</x:v>
      </x:c>
      <x:c r="E4301" s="13" t="s">
        <x:v>5210</x:v>
      </x:c>
      <x:c r="F4301" s="13" t="s">
        <x:v>9545</x:v>
      </x:c>
      <x:c r="G4301" s="13" t="s">
        <x:v>9510</x:v>
      </x:c>
      <x:c r="H4301" s="13" t="s">
        <x:v>5213</x:v>
      </x:c>
      <x:c r="I4301" s="13" t="s">
        <x:v>5214</x:v>
      </x:c>
      <x:c r="J4301" s="13" t="s">
        <x:v>5215</x:v>
      </x:c>
      <x:c r="K4301" s="13" t="s">
        <x:v>66</x:v>
      </x:c>
    </x:row>
    <x:row r="4302" ht="64">
      <x:c r="A4302" s="13">
        <x:v>78</x:v>
      </x:c>
      <x:c r="B4302" s="13" t="s">
        <x:v>266</x:v>
      </x:c>
      <x:c r="C4302" s="13" t="s">
        <x:v>267</x:v>
      </x:c>
      <x:c r="D4302" s="13" t="s">
        <x:v>670</x:v>
      </x:c>
      <x:c r="E4302" s="13" t="s">
        <x:v>5262</x:v>
      </x:c>
      <x:c r="F4302" s="13" t="s">
        <x:v>9546</x:v>
      </x:c>
      <x:c r="G4302" s="13" t="s">
        <x:v>9510</x:v>
      </x:c>
      <x:c r="H4302" s="13" t="s">
        <x:v>5213</x:v>
      </x:c>
      <x:c r="I4302" s="13" t="s">
        <x:v>5214</x:v>
      </x:c>
      <x:c r="J4302" s="13" t="s">
        <x:v>5215</x:v>
      </x:c>
      <x:c r="K4302" s="13" t="s">
        <x:v>66</x:v>
      </x:c>
    </x:row>
    <x:row r="4303" ht="64">
      <x:c r="A4303" s="13">
        <x:v>78</x:v>
      </x:c>
      <x:c r="B4303" s="13" t="s">
        <x:v>266</x:v>
      </x:c>
      <x:c r="C4303" s="13" t="s">
        <x:v>267</x:v>
      </x:c>
      <x:c r="D4303" s="13" t="s">
        <x:v>670</x:v>
      </x:c>
      <x:c r="E4303" s="13" t="s">
        <x:v>5262</x:v>
      </x:c>
      <x:c r="F4303" s="13" t="s">
        <x:v>9547</x:v>
      </x:c>
      <x:c r="G4303" s="13" t="s">
        <x:v>9510</x:v>
      </x:c>
      <x:c r="H4303" s="13" t="s">
        <x:v>5213</x:v>
      </x:c>
      <x:c r="I4303" s="13" t="s">
        <x:v>5214</x:v>
      </x:c>
      <x:c r="J4303" s="13" t="s">
        <x:v>5215</x:v>
      </x:c>
      <x:c r="K4303" s="13" t="s">
        <x:v>66</x:v>
      </x:c>
    </x:row>
    <x:row r="4304" ht="64">
      <x:c r="A4304" s="13">
        <x:v>78</x:v>
      </x:c>
      <x:c r="B4304" s="13" t="s">
        <x:v>266</x:v>
      </x:c>
      <x:c r="C4304" s="13" t="s">
        <x:v>267</x:v>
      </x:c>
      <x:c r="D4304" s="13" t="s">
        <x:v>671</x:v>
      </x:c>
      <x:c r="E4304" s="13" t="s">
        <x:v>5210</x:v>
      </x:c>
      <x:c r="F4304" s="13" t="s">
        <x:v>9548</x:v>
      </x:c>
      <x:c r="G4304" s="13" t="s">
        <x:v>9510</x:v>
      </x:c>
      <x:c r="H4304" s="13" t="s">
        <x:v>5213</x:v>
      </x:c>
      <x:c r="I4304" s="13" t="s">
        <x:v>5214</x:v>
      </x:c>
      <x:c r="J4304" s="13" t="s">
        <x:v>5215</x:v>
      </x:c>
      <x:c r="K4304" s="13" t="s">
        <x:v>66</x:v>
      </x:c>
    </x:row>
    <x:row r="4305" ht="64">
      <x:c r="A4305" s="13">
        <x:v>78</x:v>
      </x:c>
      <x:c r="B4305" s="13" t="s">
        <x:v>266</x:v>
      </x:c>
      <x:c r="C4305" s="13" t="s">
        <x:v>267</x:v>
      </x:c>
      <x:c r="D4305" s="13" t="s">
        <x:v>671</x:v>
      </x:c>
      <x:c r="E4305" s="13" t="s">
        <x:v>5210</x:v>
      </x:c>
      <x:c r="F4305" s="13" t="s">
        <x:v>9549</x:v>
      </x:c>
      <x:c r="G4305" s="13" t="s">
        <x:v>9510</x:v>
      </x:c>
      <x:c r="H4305" s="13" t="s">
        <x:v>5213</x:v>
      </x:c>
      <x:c r="I4305" s="13" t="s">
        <x:v>5214</x:v>
      </x:c>
      <x:c r="J4305" s="13" t="s">
        <x:v>5215</x:v>
      </x:c>
      <x:c r="K4305" s="13" t="s">
        <x:v>66</x:v>
      </x:c>
    </x:row>
    <x:row r="4306" ht="64">
      <x:c r="A4306" s="13">
        <x:v>78</x:v>
      </x:c>
      <x:c r="B4306" s="13" t="s">
        <x:v>266</x:v>
      </x:c>
      <x:c r="C4306" s="13" t="s">
        <x:v>267</x:v>
      </x:c>
      <x:c r="D4306" s="13" t="s">
        <x:v>671</x:v>
      </x:c>
      <x:c r="E4306" s="13" t="s">
        <x:v>5210</x:v>
      </x:c>
      <x:c r="F4306" s="13" t="s">
        <x:v>9550</x:v>
      </x:c>
      <x:c r="G4306" s="13" t="s">
        <x:v>9510</x:v>
      </x:c>
      <x:c r="H4306" s="13" t="s">
        <x:v>5213</x:v>
      </x:c>
      <x:c r="I4306" s="13" t="s">
        <x:v>5214</x:v>
      </x:c>
      <x:c r="J4306" s="13" t="s">
        <x:v>5215</x:v>
      </x:c>
      <x:c r="K4306" s="13" t="s">
        <x:v>66</x:v>
      </x:c>
    </x:row>
    <x:row r="4307" ht="64">
      <x:c r="A4307" s="13">
        <x:v>78</x:v>
      </x:c>
      <x:c r="B4307" s="13" t="s">
        <x:v>266</x:v>
      </x:c>
      <x:c r="C4307" s="13" t="s">
        <x:v>267</x:v>
      </x:c>
      <x:c r="D4307" s="13" t="s">
        <x:v>671</x:v>
      </x:c>
      <x:c r="E4307" s="13" t="s">
        <x:v>5210</x:v>
      </x:c>
      <x:c r="F4307" s="13" t="s">
        <x:v>9551</x:v>
      </x:c>
      <x:c r="G4307" s="13" t="s">
        <x:v>9510</x:v>
      </x:c>
      <x:c r="H4307" s="13" t="s">
        <x:v>5213</x:v>
      </x:c>
      <x:c r="I4307" s="13" t="s">
        <x:v>5214</x:v>
      </x:c>
      <x:c r="J4307" s="13" t="s">
        <x:v>5215</x:v>
      </x:c>
      <x:c r="K4307" s="13" t="s">
        <x:v>66</x:v>
      </x:c>
    </x:row>
    <x:row r="4308" ht="64">
      <x:c r="A4308" s="13">
        <x:v>78</x:v>
      </x:c>
      <x:c r="B4308" s="13" t="s">
        <x:v>266</x:v>
      </x:c>
      <x:c r="C4308" s="13" t="s">
        <x:v>267</x:v>
      </x:c>
      <x:c r="D4308" s="13" t="s">
        <x:v>671</x:v>
      </x:c>
      <x:c r="E4308" s="13" t="s">
        <x:v>5210</x:v>
      </x:c>
      <x:c r="F4308" s="13" t="s">
        <x:v>9552</x:v>
      </x:c>
      <x:c r="G4308" s="13" t="s">
        <x:v>9510</x:v>
      </x:c>
      <x:c r="H4308" s="13" t="s">
        <x:v>5213</x:v>
      </x:c>
      <x:c r="I4308" s="13" t="s">
        <x:v>5214</x:v>
      </x:c>
      <x:c r="J4308" s="13" t="s">
        <x:v>5215</x:v>
      </x:c>
      <x:c r="K4308" s="13" t="s">
        <x:v>66</x:v>
      </x:c>
    </x:row>
    <x:row r="4309" ht="64">
      <x:c r="A4309" s="13">
        <x:v>78</x:v>
      </x:c>
      <x:c r="B4309" s="13" t="s">
        <x:v>266</x:v>
      </x:c>
      <x:c r="C4309" s="13" t="s">
        <x:v>267</x:v>
      </x:c>
      <x:c r="D4309" s="13" t="s">
        <x:v>672</x:v>
      </x:c>
      <x:c r="E4309" s="13" t="s">
        <x:v>5262</x:v>
      </x:c>
      <x:c r="F4309" s="13" t="s">
        <x:v>9553</x:v>
      </x:c>
      <x:c r="G4309" s="13" t="s">
        <x:v>9510</x:v>
      </x:c>
      <x:c r="H4309" s="13" t="s">
        <x:v>5213</x:v>
      </x:c>
      <x:c r="I4309" s="13" t="s">
        <x:v>5214</x:v>
      </x:c>
      <x:c r="J4309" s="13" t="s">
        <x:v>5215</x:v>
      </x:c>
      <x:c r="K4309" s="13" t="s">
        <x:v>66</x:v>
      </x:c>
    </x:row>
    <x:row r="4310" ht="64">
      <x:c r="A4310" s="13">
        <x:v>78</x:v>
      </x:c>
      <x:c r="B4310" s="13" t="s">
        <x:v>266</x:v>
      </x:c>
      <x:c r="C4310" s="13" t="s">
        <x:v>267</x:v>
      </x:c>
      <x:c r="D4310" s="13" t="s">
        <x:v>672</x:v>
      </x:c>
      <x:c r="E4310" s="13" t="s">
        <x:v>5210</x:v>
      </x:c>
      <x:c r="F4310" s="13" t="s">
        <x:v>9554</x:v>
      </x:c>
      <x:c r="G4310" s="13" t="s">
        <x:v>9510</x:v>
      </x:c>
      <x:c r="H4310" s="13" t="s">
        <x:v>5213</x:v>
      </x:c>
      <x:c r="I4310" s="13" t="s">
        <x:v>5214</x:v>
      </x:c>
      <x:c r="J4310" s="13" t="s">
        <x:v>5215</x:v>
      </x:c>
      <x:c r="K4310" s="13" t="s">
        <x:v>66</x:v>
      </x:c>
    </x:row>
    <x:row r="4311" ht="64">
      <x:c r="A4311" s="13">
        <x:v>78</x:v>
      </x:c>
      <x:c r="B4311" s="13" t="s">
        <x:v>266</x:v>
      </x:c>
      <x:c r="C4311" s="13" t="s">
        <x:v>267</x:v>
      </x:c>
      <x:c r="D4311" s="13" t="s">
        <x:v>672</x:v>
      </x:c>
      <x:c r="E4311" s="13" t="s">
        <x:v>5210</x:v>
      </x:c>
      <x:c r="F4311" s="13" t="s">
        <x:v>9555</x:v>
      </x:c>
      <x:c r="G4311" s="13" t="s">
        <x:v>9510</x:v>
      </x:c>
      <x:c r="H4311" s="13" t="s">
        <x:v>5213</x:v>
      </x:c>
      <x:c r="I4311" s="13" t="s">
        <x:v>5214</x:v>
      </x:c>
      <x:c r="J4311" s="13" t="s">
        <x:v>5215</x:v>
      </x:c>
      <x:c r="K4311" s="13" t="s">
        <x:v>66</x:v>
      </x:c>
    </x:row>
    <x:row r="4312" ht="64">
      <x:c r="A4312" s="13">
        <x:v>78</x:v>
      </x:c>
      <x:c r="B4312" s="13" t="s">
        <x:v>266</x:v>
      </x:c>
      <x:c r="C4312" s="13" t="s">
        <x:v>267</x:v>
      </x:c>
      <x:c r="D4312" s="13" t="s">
        <x:v>673</x:v>
      </x:c>
      <x:c r="E4312" s="13" t="s">
        <x:v>5265</x:v>
      </x:c>
      <x:c r="F4312" s="13" t="s">
        <x:v>9556</x:v>
      </x:c>
      <x:c r="G4312" s="13" t="s">
        <x:v>9510</x:v>
      </x:c>
      <x:c r="H4312" s="13" t="s">
        <x:v>5213</x:v>
      </x:c>
      <x:c r="I4312" s="13" t="s">
        <x:v>5214</x:v>
      </x:c>
      <x:c r="J4312" s="13" t="s">
        <x:v>5215</x:v>
      </x:c>
      <x:c r="K4312" s="13" t="s">
        <x:v>66</x:v>
      </x:c>
    </x:row>
    <x:row r="4313" ht="64">
      <x:c r="A4313" s="13">
        <x:v>78</x:v>
      </x:c>
      <x:c r="B4313" s="13" t="s">
        <x:v>266</x:v>
      </x:c>
      <x:c r="C4313" s="13" t="s">
        <x:v>267</x:v>
      </x:c>
      <x:c r="D4313" s="13" t="s">
        <x:v>673</x:v>
      </x:c>
      <x:c r="E4313" s="13" t="s">
        <x:v>5265</x:v>
      </x:c>
      <x:c r="F4313" s="13" t="s">
        <x:v>9557</x:v>
      </x:c>
      <x:c r="G4313" s="13" t="s">
        <x:v>9510</x:v>
      </x:c>
      <x:c r="H4313" s="13" t="s">
        <x:v>5213</x:v>
      </x:c>
      <x:c r="I4313" s="13" t="s">
        <x:v>5214</x:v>
      </x:c>
      <x:c r="J4313" s="13" t="s">
        <x:v>5215</x:v>
      </x:c>
      <x:c r="K4313" s="13" t="s">
        <x:v>66</x:v>
      </x:c>
    </x:row>
    <x:row r="4314" ht="64">
      <x:c r="A4314" s="13">
        <x:v>78</x:v>
      </x:c>
      <x:c r="B4314" s="13" t="s">
        <x:v>266</x:v>
      </x:c>
      <x:c r="C4314" s="13" t="s">
        <x:v>267</x:v>
      </x:c>
      <x:c r="D4314" s="13" t="s">
        <x:v>674</x:v>
      </x:c>
      <x:c r="E4314" s="13" t="s">
        <x:v>5265</x:v>
      </x:c>
      <x:c r="F4314" s="13" t="s">
        <x:v>9558</x:v>
      </x:c>
      <x:c r="G4314" s="13" t="s">
        <x:v>9510</x:v>
      </x:c>
      <x:c r="H4314" s="13" t="s">
        <x:v>5213</x:v>
      </x:c>
      <x:c r="I4314" s="13" t="s">
        <x:v>5214</x:v>
      </x:c>
      <x:c r="J4314" s="13" t="s">
        <x:v>5215</x:v>
      </x:c>
      <x:c r="K4314" s="13" t="s">
        <x:v>66</x:v>
      </x:c>
    </x:row>
    <x:row r="4315" ht="64">
      <x:c r="A4315" s="13">
        <x:v>78</x:v>
      </x:c>
      <x:c r="B4315" s="13" t="s">
        <x:v>266</x:v>
      </x:c>
      <x:c r="C4315" s="13" t="s">
        <x:v>267</x:v>
      </x:c>
      <x:c r="D4315" s="13" t="s">
        <x:v>674</x:v>
      </x:c>
      <x:c r="E4315" s="13" t="s">
        <x:v>5265</x:v>
      </x:c>
      <x:c r="F4315" s="13" t="s">
        <x:v>9559</x:v>
      </x:c>
      <x:c r="G4315" s="13" t="s">
        <x:v>9510</x:v>
      </x:c>
      <x:c r="H4315" s="13" t="s">
        <x:v>5213</x:v>
      </x:c>
      <x:c r="I4315" s="13" t="s">
        <x:v>5214</x:v>
      </x:c>
      <x:c r="J4315" s="13" t="s">
        <x:v>5215</x:v>
      </x:c>
      <x:c r="K4315" s="13" t="s">
        <x:v>66</x:v>
      </x:c>
    </x:row>
    <x:row r="4316" ht="64">
      <x:c r="A4316" s="13">
        <x:v>78</x:v>
      </x:c>
      <x:c r="B4316" s="13" t="s">
        <x:v>266</x:v>
      </x:c>
      <x:c r="C4316" s="13" t="s">
        <x:v>267</x:v>
      </x:c>
      <x:c r="D4316" s="13" t="s">
        <x:v>675</x:v>
      </x:c>
      <x:c r="E4316" s="13" t="s">
        <x:v>5272</x:v>
      </x:c>
      <x:c r="F4316" s="13" t="s">
        <x:v>5444</x:v>
      </x:c>
      <x:c r="G4316" s="13" t="s">
        <x:v>9510</x:v>
      </x:c>
      <x:c r="H4316" s="13" t="s">
        <x:v>5213</x:v>
      </x:c>
      <x:c r="I4316" s="13" t="s">
        <x:v>5214</x:v>
      </x:c>
      <x:c r="J4316" s="13" t="s">
        <x:v>5215</x:v>
      </x:c>
      <x:c r="K4316" s="13" t="s">
        <x:v>66</x:v>
      </x:c>
    </x:row>
    <x:row r="4317" ht="64">
      <x:c r="A4317" s="13">
        <x:v>78</x:v>
      </x:c>
      <x:c r="B4317" s="13" t="s">
        <x:v>266</x:v>
      </x:c>
      <x:c r="C4317" s="13" t="s">
        <x:v>267</x:v>
      </x:c>
      <x:c r="D4317" s="13" t="s">
        <x:v>675</x:v>
      </x:c>
      <x:c r="E4317" s="13" t="s">
        <x:v>5272</x:v>
      </x:c>
      <x:c r="F4317" s="13" t="s">
        <x:v>9560</x:v>
      </x:c>
      <x:c r="G4317" s="13" t="s">
        <x:v>9510</x:v>
      </x:c>
      <x:c r="H4317" s="13" t="s">
        <x:v>5213</x:v>
      </x:c>
      <x:c r="I4317" s="13" t="s">
        <x:v>5214</x:v>
      </x:c>
      <x:c r="J4317" s="13" t="s">
        <x:v>5215</x:v>
      </x:c>
      <x:c r="K4317" s="13" t="s">
        <x:v>66</x:v>
      </x:c>
    </x:row>
    <x:row r="4318" ht="64">
      <x:c r="A4318" s="13">
        <x:v>78</x:v>
      </x:c>
      <x:c r="B4318" s="13" t="s">
        <x:v>266</x:v>
      </x:c>
      <x:c r="C4318" s="13" t="s">
        <x:v>267</x:v>
      </x:c>
      <x:c r="D4318" s="13" t="s">
        <x:v>675</x:v>
      </x:c>
      <x:c r="E4318" s="13" t="s">
        <x:v>5272</x:v>
      </x:c>
      <x:c r="F4318" s="13" t="s">
        <x:v>9561</x:v>
      </x:c>
      <x:c r="G4318" s="13" t="s">
        <x:v>9510</x:v>
      </x:c>
      <x:c r="H4318" s="13" t="s">
        <x:v>5213</x:v>
      </x:c>
      <x:c r="I4318" s="13" t="s">
        <x:v>5214</x:v>
      </x:c>
      <x:c r="J4318" s="13" t="s">
        <x:v>5215</x:v>
      </x:c>
      <x:c r="K4318" s="13" t="s">
        <x:v>66</x:v>
      </x:c>
    </x:row>
    <x:row r="4319" ht="64">
      <x:c r="A4319" s="13">
        <x:v>78</x:v>
      </x:c>
      <x:c r="B4319" s="13" t="s">
        <x:v>266</x:v>
      </x:c>
      <x:c r="C4319" s="13" t="s">
        <x:v>267</x:v>
      </x:c>
      <x:c r="D4319" s="13" t="s">
        <x:v>675</x:v>
      </x:c>
      <x:c r="E4319" s="13" t="s">
        <x:v>5272</x:v>
      </x:c>
      <x:c r="F4319" s="13" t="s">
        <x:v>9562</x:v>
      </x:c>
      <x:c r="G4319" s="13" t="s">
        <x:v>9510</x:v>
      </x:c>
      <x:c r="H4319" s="13" t="s">
        <x:v>5213</x:v>
      </x:c>
      <x:c r="I4319" s="13" t="s">
        <x:v>5214</x:v>
      </x:c>
      <x:c r="J4319" s="13" t="s">
        <x:v>5215</x:v>
      </x:c>
      <x:c r="K4319" s="13" t="s">
        <x:v>66</x:v>
      </x:c>
    </x:row>
    <x:row r="4320" ht="64">
      <x:c r="A4320" s="13">
        <x:v>78</x:v>
      </x:c>
      <x:c r="B4320" s="13" t="s">
        <x:v>266</x:v>
      </x:c>
      <x:c r="C4320" s="13" t="s">
        <x:v>267</x:v>
      </x:c>
      <x:c r="D4320" s="13" t="s">
        <x:v>675</x:v>
      </x:c>
      <x:c r="E4320" s="13" t="s">
        <x:v>5272</x:v>
      </x:c>
      <x:c r="F4320" s="13" t="s">
        <x:v>9563</x:v>
      </x:c>
      <x:c r="G4320" s="13" t="s">
        <x:v>9510</x:v>
      </x:c>
      <x:c r="H4320" s="13" t="s">
        <x:v>5213</x:v>
      </x:c>
      <x:c r="I4320" s="13" t="s">
        <x:v>5214</x:v>
      </x:c>
      <x:c r="J4320" s="13" t="s">
        <x:v>5215</x:v>
      </x:c>
      <x:c r="K4320" s="13" t="s">
        <x:v>66</x:v>
      </x:c>
    </x:row>
    <x:row r="4321" ht="64">
      <x:c r="A4321" s="13">
        <x:v>78</x:v>
      </x:c>
      <x:c r="B4321" s="13" t="s">
        <x:v>266</x:v>
      </x:c>
      <x:c r="C4321" s="13" t="s">
        <x:v>267</x:v>
      </x:c>
      <x:c r="D4321" s="13" t="s">
        <x:v>675</x:v>
      </x:c>
      <x:c r="E4321" s="13" t="s">
        <x:v>5272</x:v>
      </x:c>
      <x:c r="F4321" s="13" t="s">
        <x:v>9564</x:v>
      </x:c>
      <x:c r="G4321" s="13" t="s">
        <x:v>9510</x:v>
      </x:c>
      <x:c r="H4321" s="13" t="s">
        <x:v>5213</x:v>
      </x:c>
      <x:c r="I4321" s="13" t="s">
        <x:v>5214</x:v>
      </x:c>
      <x:c r="J4321" s="13" t="s">
        <x:v>5215</x:v>
      </x:c>
      <x:c r="K4321" s="13" t="s">
        <x:v>66</x:v>
      </x:c>
    </x:row>
    <x:row r="4322" ht="64">
      <x:c r="A4322" s="13">
        <x:v>78</x:v>
      </x:c>
      <x:c r="B4322" s="13" t="s">
        <x:v>266</x:v>
      </x:c>
      <x:c r="C4322" s="13" t="s">
        <x:v>267</x:v>
      </x:c>
      <x:c r="D4322" s="13" t="s">
        <x:v>675</x:v>
      </x:c>
      <x:c r="E4322" s="13" t="s">
        <x:v>5272</x:v>
      </x:c>
      <x:c r="F4322" s="13" t="s">
        <x:v>9565</x:v>
      </x:c>
      <x:c r="G4322" s="13" t="s">
        <x:v>9510</x:v>
      </x:c>
      <x:c r="H4322" s="13" t="s">
        <x:v>5213</x:v>
      </x:c>
      <x:c r="I4322" s="13" t="s">
        <x:v>5214</x:v>
      </x:c>
      <x:c r="J4322" s="13" t="s">
        <x:v>5215</x:v>
      </x:c>
      <x:c r="K4322" s="13" t="s">
        <x:v>66</x:v>
      </x:c>
    </x:row>
    <x:row r="4323" ht="64">
      <x:c r="A4323" s="13">
        <x:v>79</x:v>
      </x:c>
      <x:c r="B4323" s="13" t="s">
        <x:v>268</x:v>
      </x:c>
      <x:c r="C4323" s="13" t="s">
        <x:v>269</x:v>
      </x:c>
      <x:c r="D4323" s="13" t="s">
        <x:v>659</x:v>
      </x:c>
      <x:c r="E4323" s="13" t="s">
        <x:v>5236</x:v>
      </x:c>
      <x:c r="F4323" s="13" t="s">
        <x:v>9566</x:v>
      </x:c>
      <x:c r="G4323" s="13" t="s">
        <x:v>9567</x:v>
      </x:c>
      <x:c r="H4323" s="13" t="s">
        <x:v>5213</x:v>
      </x:c>
      <x:c r="I4323" s="13" t="s">
        <x:v>5214</x:v>
      </x:c>
      <x:c r="J4323" s="13" t="s">
        <x:v>5215</x:v>
      </x:c>
      <x:c r="K4323" s="13" t="s">
        <x:v>66</x:v>
      </x:c>
    </x:row>
    <x:row r="4324" ht="64">
      <x:c r="A4324" s="13">
        <x:v>79</x:v>
      </x:c>
      <x:c r="B4324" s="13" t="s">
        <x:v>268</x:v>
      </x:c>
      <x:c r="C4324" s="13" t="s">
        <x:v>269</x:v>
      </x:c>
      <x:c r="D4324" s="13" t="s">
        <x:v>659</x:v>
      </x:c>
      <x:c r="E4324" s="13" t="s">
        <x:v>5210</x:v>
      </x:c>
      <x:c r="F4324" s="13" t="s">
        <x:v>9568</x:v>
      </x:c>
      <x:c r="G4324" s="13" t="s">
        <x:v>9567</x:v>
      </x:c>
      <x:c r="H4324" s="13" t="s">
        <x:v>5213</x:v>
      </x:c>
      <x:c r="I4324" s="13" t="s">
        <x:v>5214</x:v>
      </x:c>
      <x:c r="J4324" s="13" t="s">
        <x:v>5215</x:v>
      </x:c>
      <x:c r="K4324" s="13" t="s">
        <x:v>66</x:v>
      </x:c>
    </x:row>
    <x:row r="4325" ht="64">
      <x:c r="A4325" s="13">
        <x:v>79</x:v>
      </x:c>
      <x:c r="B4325" s="13" t="s">
        <x:v>268</x:v>
      </x:c>
      <x:c r="C4325" s="13" t="s">
        <x:v>269</x:v>
      </x:c>
      <x:c r="D4325" s="13" t="s">
        <x:v>659</x:v>
      </x:c>
      <x:c r="E4325" s="13" t="s">
        <x:v>5245</x:v>
      </x:c>
      <x:c r="F4325" s="13" t="s">
        <x:v>9569</x:v>
      </x:c>
      <x:c r="G4325" s="13" t="s">
        <x:v>9567</x:v>
      </x:c>
      <x:c r="H4325" s="13" t="s">
        <x:v>5213</x:v>
      </x:c>
      <x:c r="I4325" s="13" t="s">
        <x:v>5214</x:v>
      </x:c>
      <x:c r="J4325" s="13" t="s">
        <x:v>5215</x:v>
      </x:c>
      <x:c r="K4325" s="13" t="s">
        <x:v>66</x:v>
      </x:c>
    </x:row>
    <x:row r="4326" ht="64">
      <x:c r="A4326" s="13">
        <x:v>79</x:v>
      </x:c>
      <x:c r="B4326" s="13" t="s">
        <x:v>268</x:v>
      </x:c>
      <x:c r="C4326" s="13" t="s">
        <x:v>269</x:v>
      </x:c>
      <x:c r="D4326" s="13" t="s">
        <x:v>659</x:v>
      </x:c>
      <x:c r="E4326" s="13" t="s">
        <x:v>5236</x:v>
      </x:c>
      <x:c r="F4326" s="13" t="s">
        <x:v>9570</x:v>
      </x:c>
      <x:c r="G4326" s="13" t="s">
        <x:v>9567</x:v>
      </x:c>
      <x:c r="H4326" s="13" t="s">
        <x:v>5213</x:v>
      </x:c>
      <x:c r="I4326" s="13" t="s">
        <x:v>5214</x:v>
      </x:c>
      <x:c r="J4326" s="13" t="s">
        <x:v>5215</x:v>
      </x:c>
      <x:c r="K4326" s="13" t="s">
        <x:v>66</x:v>
      </x:c>
    </x:row>
    <x:row r="4327" ht="64">
      <x:c r="A4327" s="13">
        <x:v>79</x:v>
      </x:c>
      <x:c r="B4327" s="13" t="s">
        <x:v>268</x:v>
      </x:c>
      <x:c r="C4327" s="13" t="s">
        <x:v>269</x:v>
      </x:c>
      <x:c r="D4327" s="13" t="s">
        <x:v>659</x:v>
      </x:c>
      <x:c r="E4327" s="13" t="s">
        <x:v>5210</x:v>
      </x:c>
      <x:c r="F4327" s="13" t="s">
        <x:v>9571</x:v>
      </x:c>
      <x:c r="G4327" s="13" t="s">
        <x:v>9567</x:v>
      </x:c>
      <x:c r="H4327" s="13" t="s">
        <x:v>5213</x:v>
      </x:c>
      <x:c r="I4327" s="13" t="s">
        <x:v>5214</x:v>
      </x:c>
      <x:c r="J4327" s="13" t="s">
        <x:v>5215</x:v>
      </x:c>
      <x:c r="K4327" s="13" t="s">
        <x:v>66</x:v>
      </x:c>
    </x:row>
    <x:row r="4328" ht="64">
      <x:c r="A4328" s="13">
        <x:v>79</x:v>
      </x:c>
      <x:c r="B4328" s="13" t="s">
        <x:v>268</x:v>
      </x:c>
      <x:c r="C4328" s="13" t="s">
        <x:v>269</x:v>
      </x:c>
      <x:c r="D4328" s="13" t="s">
        <x:v>660</x:v>
      </x:c>
      <x:c r="E4328" s="13" t="s">
        <x:v>5216</x:v>
      </x:c>
      <x:c r="F4328" s="13" t="s">
        <x:v>9572</x:v>
      </x:c>
      <x:c r="G4328" s="13" t="s">
        <x:v>9567</x:v>
      </x:c>
      <x:c r="H4328" s="13" t="s">
        <x:v>5213</x:v>
      </x:c>
      <x:c r="I4328" s="13" t="s">
        <x:v>5214</x:v>
      </x:c>
      <x:c r="J4328" s="13" t="s">
        <x:v>5215</x:v>
      </x:c>
      <x:c r="K4328" s="13" t="s">
        <x:v>66</x:v>
      </x:c>
    </x:row>
    <x:row r="4329" ht="64">
      <x:c r="A4329" s="13">
        <x:v>79</x:v>
      </x:c>
      <x:c r="B4329" s="13" t="s">
        <x:v>268</x:v>
      </x:c>
      <x:c r="C4329" s="13" t="s">
        <x:v>269</x:v>
      </x:c>
      <x:c r="D4329" s="13" t="s">
        <x:v>660</x:v>
      </x:c>
      <x:c r="E4329" s="13" t="s">
        <x:v>5210</x:v>
      </x:c>
      <x:c r="F4329" s="13" t="s">
        <x:v>9573</x:v>
      </x:c>
      <x:c r="G4329" s="13" t="s">
        <x:v>9567</x:v>
      </x:c>
      <x:c r="H4329" s="13" t="s">
        <x:v>5213</x:v>
      </x:c>
      <x:c r="I4329" s="13" t="s">
        <x:v>5214</x:v>
      </x:c>
      <x:c r="J4329" s="13" t="s">
        <x:v>5215</x:v>
      </x:c>
      <x:c r="K4329" s="13" t="s">
        <x:v>66</x:v>
      </x:c>
    </x:row>
    <x:row r="4330" ht="64">
      <x:c r="A4330" s="13">
        <x:v>79</x:v>
      </x:c>
      <x:c r="B4330" s="13" t="s">
        <x:v>268</x:v>
      </x:c>
      <x:c r="C4330" s="13" t="s">
        <x:v>269</x:v>
      </x:c>
      <x:c r="D4330" s="13" t="s">
        <x:v>660</x:v>
      </x:c>
      <x:c r="E4330" s="13" t="s">
        <x:v>5210</x:v>
      </x:c>
      <x:c r="F4330" s="13" t="s">
        <x:v>9574</x:v>
      </x:c>
      <x:c r="G4330" s="13" t="s">
        <x:v>9567</x:v>
      </x:c>
      <x:c r="H4330" s="13" t="s">
        <x:v>5213</x:v>
      </x:c>
      <x:c r="I4330" s="13" t="s">
        <x:v>5214</x:v>
      </x:c>
      <x:c r="J4330" s="13" t="s">
        <x:v>5215</x:v>
      </x:c>
      <x:c r="K4330" s="13" t="s">
        <x:v>66</x:v>
      </x:c>
    </x:row>
    <x:row r="4331" ht="64">
      <x:c r="A4331" s="13">
        <x:v>79</x:v>
      </x:c>
      <x:c r="B4331" s="13" t="s">
        <x:v>268</x:v>
      </x:c>
      <x:c r="C4331" s="13" t="s">
        <x:v>269</x:v>
      </x:c>
      <x:c r="D4331" s="13" t="s">
        <x:v>660</x:v>
      </x:c>
      <x:c r="E4331" s="13" t="s">
        <x:v>5216</x:v>
      </x:c>
      <x:c r="F4331" s="13" t="s">
        <x:v>9575</x:v>
      </x:c>
      <x:c r="G4331" s="13" t="s">
        <x:v>9567</x:v>
      </x:c>
      <x:c r="H4331" s="13" t="s">
        <x:v>5213</x:v>
      </x:c>
      <x:c r="I4331" s="13" t="s">
        <x:v>5214</x:v>
      </x:c>
      <x:c r="J4331" s="13" t="s">
        <x:v>5215</x:v>
      </x:c>
      <x:c r="K4331" s="13" t="s">
        <x:v>66</x:v>
      </x:c>
    </x:row>
    <x:row r="4332" ht="64">
      <x:c r="A4332" s="13">
        <x:v>79</x:v>
      </x:c>
      <x:c r="B4332" s="13" t="s">
        <x:v>268</x:v>
      </x:c>
      <x:c r="C4332" s="13" t="s">
        <x:v>269</x:v>
      </x:c>
      <x:c r="D4332" s="13" t="s">
        <x:v>661</x:v>
      </x:c>
      <x:c r="E4332" s="13" t="s">
        <x:v>5245</x:v>
      </x:c>
      <x:c r="F4332" s="13" t="s">
        <x:v>9576</x:v>
      </x:c>
      <x:c r="G4332" s="13" t="s">
        <x:v>9567</x:v>
      </x:c>
      <x:c r="H4332" s="13" t="s">
        <x:v>5213</x:v>
      </x:c>
      <x:c r="I4332" s="13" t="s">
        <x:v>5214</x:v>
      </x:c>
      <x:c r="J4332" s="13" t="s">
        <x:v>5215</x:v>
      </x:c>
      <x:c r="K4332" s="13" t="s">
        <x:v>66</x:v>
      </x:c>
    </x:row>
    <x:row r="4333" ht="64">
      <x:c r="A4333" s="13">
        <x:v>79</x:v>
      </x:c>
      <x:c r="B4333" s="13" t="s">
        <x:v>268</x:v>
      </x:c>
      <x:c r="C4333" s="13" t="s">
        <x:v>269</x:v>
      </x:c>
      <x:c r="D4333" s="13" t="s">
        <x:v>661</x:v>
      </x:c>
      <x:c r="E4333" s="13" t="s">
        <x:v>5210</x:v>
      </x:c>
      <x:c r="F4333" s="13" t="s">
        <x:v>9577</x:v>
      </x:c>
      <x:c r="G4333" s="13" t="s">
        <x:v>9567</x:v>
      </x:c>
      <x:c r="H4333" s="13" t="s">
        <x:v>5213</x:v>
      </x:c>
      <x:c r="I4333" s="13" t="s">
        <x:v>5214</x:v>
      </x:c>
      <x:c r="J4333" s="13" t="s">
        <x:v>5215</x:v>
      </x:c>
      <x:c r="K4333" s="13" t="s">
        <x:v>66</x:v>
      </x:c>
    </x:row>
    <x:row r="4334" ht="64">
      <x:c r="A4334" s="13">
        <x:v>79</x:v>
      </x:c>
      <x:c r="B4334" s="13" t="s">
        <x:v>268</x:v>
      </x:c>
      <x:c r="C4334" s="13" t="s">
        <x:v>269</x:v>
      </x:c>
      <x:c r="D4334" s="13" t="s">
        <x:v>662</x:v>
      </x:c>
      <x:c r="E4334" s="13" t="s">
        <x:v>5210</x:v>
      </x:c>
      <x:c r="F4334" s="13" t="s">
        <x:v>9578</x:v>
      </x:c>
      <x:c r="G4334" s="13" t="s">
        <x:v>9567</x:v>
      </x:c>
      <x:c r="H4334" s="13" t="s">
        <x:v>5213</x:v>
      </x:c>
      <x:c r="I4334" s="13" t="s">
        <x:v>5214</x:v>
      </x:c>
      <x:c r="J4334" s="13" t="s">
        <x:v>5215</x:v>
      </x:c>
      <x:c r="K4334" s="13" t="s">
        <x:v>66</x:v>
      </x:c>
    </x:row>
    <x:row r="4335" ht="64">
      <x:c r="A4335" s="13">
        <x:v>79</x:v>
      </x:c>
      <x:c r="B4335" s="13" t="s">
        <x:v>268</x:v>
      </x:c>
      <x:c r="C4335" s="13" t="s">
        <x:v>269</x:v>
      </x:c>
      <x:c r="D4335" s="13" t="s">
        <x:v>662</x:v>
      </x:c>
      <x:c r="E4335" s="13" t="s">
        <x:v>5210</x:v>
      </x:c>
      <x:c r="F4335" s="13" t="s">
        <x:v>9579</x:v>
      </x:c>
      <x:c r="G4335" s="13" t="s">
        <x:v>9567</x:v>
      </x:c>
      <x:c r="H4335" s="13" t="s">
        <x:v>5213</x:v>
      </x:c>
      <x:c r="I4335" s="13" t="s">
        <x:v>5214</x:v>
      </x:c>
      <x:c r="J4335" s="13" t="s">
        <x:v>5215</x:v>
      </x:c>
      <x:c r="K4335" s="13" t="s">
        <x:v>66</x:v>
      </x:c>
    </x:row>
    <x:row r="4336" ht="64">
      <x:c r="A4336" s="13">
        <x:v>79</x:v>
      </x:c>
      <x:c r="B4336" s="13" t="s">
        <x:v>268</x:v>
      </x:c>
      <x:c r="C4336" s="13" t="s">
        <x:v>269</x:v>
      </x:c>
      <x:c r="D4336" s="13" t="s">
        <x:v>663</x:v>
      </x:c>
      <x:c r="E4336" s="13" t="s">
        <x:v>5245</x:v>
      </x:c>
      <x:c r="F4336" s="13" t="s">
        <x:v>9580</x:v>
      </x:c>
      <x:c r="G4336" s="13" t="s">
        <x:v>9567</x:v>
      </x:c>
      <x:c r="H4336" s="13" t="s">
        <x:v>5213</x:v>
      </x:c>
      <x:c r="I4336" s="13" t="s">
        <x:v>5214</x:v>
      </x:c>
      <x:c r="J4336" s="13" t="s">
        <x:v>5215</x:v>
      </x:c>
      <x:c r="K4336" s="13" t="s">
        <x:v>66</x:v>
      </x:c>
    </x:row>
    <x:row r="4337" ht="64">
      <x:c r="A4337" s="13">
        <x:v>79</x:v>
      </x:c>
      <x:c r="B4337" s="13" t="s">
        <x:v>268</x:v>
      </x:c>
      <x:c r="C4337" s="13" t="s">
        <x:v>269</x:v>
      </x:c>
      <x:c r="D4337" s="13" t="s">
        <x:v>663</x:v>
      </x:c>
      <x:c r="E4337" s="13" t="s">
        <x:v>5236</x:v>
      </x:c>
      <x:c r="F4337" s="13" t="s">
        <x:v>9581</x:v>
      </x:c>
      <x:c r="G4337" s="13" t="s">
        <x:v>9567</x:v>
      </x:c>
      <x:c r="H4337" s="13" t="s">
        <x:v>5213</x:v>
      </x:c>
      <x:c r="I4337" s="13" t="s">
        <x:v>5214</x:v>
      </x:c>
      <x:c r="J4337" s="13" t="s">
        <x:v>5215</x:v>
      </x:c>
      <x:c r="K4337" s="13" t="s">
        <x:v>66</x:v>
      </x:c>
    </x:row>
    <x:row r="4338" ht="64">
      <x:c r="A4338" s="13">
        <x:v>79</x:v>
      </x:c>
      <x:c r="B4338" s="13" t="s">
        <x:v>268</x:v>
      </x:c>
      <x:c r="C4338" s="13" t="s">
        <x:v>269</x:v>
      </x:c>
      <x:c r="D4338" s="13" t="s">
        <x:v>663</x:v>
      </x:c>
      <x:c r="E4338" s="13" t="s">
        <x:v>5236</x:v>
      </x:c>
      <x:c r="F4338" s="13" t="s">
        <x:v>9582</x:v>
      </x:c>
      <x:c r="G4338" s="13" t="s">
        <x:v>9567</x:v>
      </x:c>
      <x:c r="H4338" s="13" t="s">
        <x:v>5213</x:v>
      </x:c>
      <x:c r="I4338" s="13" t="s">
        <x:v>5214</x:v>
      </x:c>
      <x:c r="J4338" s="13" t="s">
        <x:v>5215</x:v>
      </x:c>
      <x:c r="K4338" s="13" t="s">
        <x:v>66</x:v>
      </x:c>
    </x:row>
    <x:row r="4339" ht="64">
      <x:c r="A4339" s="13">
        <x:v>79</x:v>
      </x:c>
      <x:c r="B4339" s="13" t="s">
        <x:v>268</x:v>
      </x:c>
      <x:c r="C4339" s="13" t="s">
        <x:v>269</x:v>
      </x:c>
      <x:c r="D4339" s="13" t="s">
        <x:v>663</x:v>
      </x:c>
      <x:c r="E4339" s="13" t="s">
        <x:v>5236</x:v>
      </x:c>
      <x:c r="F4339" s="13" t="s">
        <x:v>9583</x:v>
      </x:c>
      <x:c r="G4339" s="13" t="s">
        <x:v>9567</x:v>
      </x:c>
      <x:c r="H4339" s="13" t="s">
        <x:v>5213</x:v>
      </x:c>
      <x:c r="I4339" s="13" t="s">
        <x:v>5214</x:v>
      </x:c>
      <x:c r="J4339" s="13" t="s">
        <x:v>5215</x:v>
      </x:c>
      <x:c r="K4339" s="13" t="s">
        <x:v>66</x:v>
      </x:c>
    </x:row>
    <x:row r="4340" ht="64">
      <x:c r="A4340" s="13">
        <x:v>79</x:v>
      </x:c>
      <x:c r="B4340" s="13" t="s">
        <x:v>268</x:v>
      </x:c>
      <x:c r="C4340" s="13" t="s">
        <x:v>269</x:v>
      </x:c>
      <x:c r="D4340" s="13" t="s">
        <x:v>663</x:v>
      </x:c>
      <x:c r="E4340" s="13" t="s">
        <x:v>5262</x:v>
      </x:c>
      <x:c r="F4340" s="13" t="s">
        <x:v>9584</x:v>
      </x:c>
      <x:c r="G4340" s="13" t="s">
        <x:v>9567</x:v>
      </x:c>
      <x:c r="H4340" s="13" t="s">
        <x:v>5213</x:v>
      </x:c>
      <x:c r="I4340" s="13" t="s">
        <x:v>5214</x:v>
      </x:c>
      <x:c r="J4340" s="13" t="s">
        <x:v>5215</x:v>
      </x:c>
      <x:c r="K4340" s="13" t="s">
        <x:v>66</x:v>
      </x:c>
    </x:row>
    <x:row r="4341" ht="64">
      <x:c r="A4341" s="13">
        <x:v>79</x:v>
      </x:c>
      <x:c r="B4341" s="13" t="s">
        <x:v>268</x:v>
      </x:c>
      <x:c r="C4341" s="13" t="s">
        <x:v>269</x:v>
      </x:c>
      <x:c r="D4341" s="13" t="s">
        <x:v>664</x:v>
      </x:c>
      <x:c r="E4341" s="13" t="s">
        <x:v>5236</x:v>
      </x:c>
      <x:c r="F4341" s="13" t="s">
        <x:v>9585</x:v>
      </x:c>
      <x:c r="G4341" s="13" t="s">
        <x:v>9567</x:v>
      </x:c>
      <x:c r="H4341" s="13" t="s">
        <x:v>5213</x:v>
      </x:c>
      <x:c r="I4341" s="13" t="s">
        <x:v>5214</x:v>
      </x:c>
      <x:c r="J4341" s="13" t="s">
        <x:v>5215</x:v>
      </x:c>
      <x:c r="K4341" s="13" t="s">
        <x:v>66</x:v>
      </x:c>
    </x:row>
    <x:row r="4342" ht="64">
      <x:c r="A4342" s="13">
        <x:v>79</x:v>
      </x:c>
      <x:c r="B4342" s="13" t="s">
        <x:v>268</x:v>
      </x:c>
      <x:c r="C4342" s="13" t="s">
        <x:v>269</x:v>
      </x:c>
      <x:c r="D4342" s="13" t="s">
        <x:v>664</x:v>
      </x:c>
      <x:c r="E4342" s="13" t="s">
        <x:v>5236</x:v>
      </x:c>
      <x:c r="F4342" s="13" t="s">
        <x:v>9586</x:v>
      </x:c>
      <x:c r="G4342" s="13" t="s">
        <x:v>9567</x:v>
      </x:c>
      <x:c r="H4342" s="13" t="s">
        <x:v>5213</x:v>
      </x:c>
      <x:c r="I4342" s="13" t="s">
        <x:v>5214</x:v>
      </x:c>
      <x:c r="J4342" s="13" t="s">
        <x:v>5215</x:v>
      </x:c>
      <x:c r="K4342" s="13" t="s">
        <x:v>66</x:v>
      </x:c>
    </x:row>
    <x:row r="4343" ht="64">
      <x:c r="A4343" s="13">
        <x:v>79</x:v>
      </x:c>
      <x:c r="B4343" s="13" t="s">
        <x:v>268</x:v>
      </x:c>
      <x:c r="C4343" s="13" t="s">
        <x:v>269</x:v>
      </x:c>
      <x:c r="D4343" s="13" t="s">
        <x:v>664</x:v>
      </x:c>
      <x:c r="E4343" s="13" t="s">
        <x:v>5210</x:v>
      </x:c>
      <x:c r="F4343" s="13" t="s">
        <x:v>9587</x:v>
      </x:c>
      <x:c r="G4343" s="13" t="s">
        <x:v>9567</x:v>
      </x:c>
      <x:c r="H4343" s="13" t="s">
        <x:v>5213</x:v>
      </x:c>
      <x:c r="I4343" s="13" t="s">
        <x:v>5214</x:v>
      </x:c>
      <x:c r="J4343" s="13" t="s">
        <x:v>5215</x:v>
      </x:c>
      <x:c r="K4343" s="13" t="s">
        <x:v>66</x:v>
      </x:c>
    </x:row>
    <x:row r="4344" ht="64">
      <x:c r="A4344" s="13">
        <x:v>79</x:v>
      </x:c>
      <x:c r="B4344" s="13" t="s">
        <x:v>268</x:v>
      </x:c>
      <x:c r="C4344" s="13" t="s">
        <x:v>269</x:v>
      </x:c>
      <x:c r="D4344" s="13" t="s">
        <x:v>664</x:v>
      </x:c>
      <x:c r="E4344" s="13" t="s">
        <x:v>5245</x:v>
      </x:c>
      <x:c r="F4344" s="13" t="s">
        <x:v>9588</x:v>
      </x:c>
      <x:c r="G4344" s="13" t="s">
        <x:v>9567</x:v>
      </x:c>
      <x:c r="H4344" s="13" t="s">
        <x:v>5213</x:v>
      </x:c>
      <x:c r="I4344" s="13" t="s">
        <x:v>5214</x:v>
      </x:c>
      <x:c r="J4344" s="13" t="s">
        <x:v>5215</x:v>
      </x:c>
      <x:c r="K4344" s="13" t="s">
        <x:v>66</x:v>
      </x:c>
    </x:row>
    <x:row r="4345" ht="64">
      <x:c r="A4345" s="13">
        <x:v>79</x:v>
      </x:c>
      <x:c r="B4345" s="13" t="s">
        <x:v>268</x:v>
      </x:c>
      <x:c r="C4345" s="13" t="s">
        <x:v>269</x:v>
      </x:c>
      <x:c r="D4345" s="13" t="s">
        <x:v>664</x:v>
      </x:c>
      <x:c r="E4345" s="13" t="s">
        <x:v>5210</x:v>
      </x:c>
      <x:c r="F4345" s="13" t="s">
        <x:v>9589</x:v>
      </x:c>
      <x:c r="G4345" s="13" t="s">
        <x:v>9567</x:v>
      </x:c>
      <x:c r="H4345" s="13" t="s">
        <x:v>5213</x:v>
      </x:c>
      <x:c r="I4345" s="13" t="s">
        <x:v>5214</x:v>
      </x:c>
      <x:c r="J4345" s="13" t="s">
        <x:v>5215</x:v>
      </x:c>
      <x:c r="K4345" s="13" t="s">
        <x:v>66</x:v>
      </x:c>
    </x:row>
    <x:row r="4346" ht="64">
      <x:c r="A4346" s="13">
        <x:v>79</x:v>
      </x:c>
      <x:c r="B4346" s="13" t="s">
        <x:v>268</x:v>
      </x:c>
      <x:c r="C4346" s="13" t="s">
        <x:v>269</x:v>
      </x:c>
      <x:c r="D4346" s="13" t="s">
        <x:v>664</x:v>
      </x:c>
      <x:c r="E4346" s="13" t="s">
        <x:v>5262</x:v>
      </x:c>
      <x:c r="F4346" s="13" t="s">
        <x:v>9590</x:v>
      </x:c>
      <x:c r="G4346" s="13" t="s">
        <x:v>9567</x:v>
      </x:c>
      <x:c r="H4346" s="13" t="s">
        <x:v>5213</x:v>
      </x:c>
      <x:c r="I4346" s="13" t="s">
        <x:v>5214</x:v>
      </x:c>
      <x:c r="J4346" s="13" t="s">
        <x:v>5215</x:v>
      </x:c>
      <x:c r="K4346" s="13" t="s">
        <x:v>66</x:v>
      </x:c>
    </x:row>
    <x:row r="4347" ht="64">
      <x:c r="A4347" s="13">
        <x:v>79</x:v>
      </x:c>
      <x:c r="B4347" s="13" t="s">
        <x:v>268</x:v>
      </x:c>
      <x:c r="C4347" s="13" t="s">
        <x:v>269</x:v>
      </x:c>
      <x:c r="D4347" s="13" t="s">
        <x:v>669</x:v>
      </x:c>
      <x:c r="E4347" s="13" t="s">
        <x:v>5210</x:v>
      </x:c>
      <x:c r="F4347" s="13" t="s">
        <x:v>9591</x:v>
      </x:c>
      <x:c r="G4347" s="13" t="s">
        <x:v>9567</x:v>
      </x:c>
      <x:c r="H4347" s="13" t="s">
        <x:v>5213</x:v>
      </x:c>
      <x:c r="I4347" s="13" t="s">
        <x:v>5214</x:v>
      </x:c>
      <x:c r="J4347" s="13" t="s">
        <x:v>5215</x:v>
      </x:c>
      <x:c r="K4347" s="13" t="s">
        <x:v>66</x:v>
      </x:c>
    </x:row>
    <x:row r="4348" ht="64">
      <x:c r="A4348" s="13">
        <x:v>79</x:v>
      </x:c>
      <x:c r="B4348" s="13" t="s">
        <x:v>268</x:v>
      </x:c>
      <x:c r="C4348" s="13" t="s">
        <x:v>269</x:v>
      </x:c>
      <x:c r="D4348" s="13" t="s">
        <x:v>669</x:v>
      </x:c>
      <x:c r="E4348" s="13" t="s">
        <x:v>5245</x:v>
      </x:c>
      <x:c r="F4348" s="13" t="s">
        <x:v>9592</x:v>
      </x:c>
      <x:c r="G4348" s="13" t="s">
        <x:v>9567</x:v>
      </x:c>
      <x:c r="H4348" s="13" t="s">
        <x:v>5213</x:v>
      </x:c>
      <x:c r="I4348" s="13" t="s">
        <x:v>5214</x:v>
      </x:c>
      <x:c r="J4348" s="13" t="s">
        <x:v>5215</x:v>
      </x:c>
      <x:c r="K4348" s="13" t="s">
        <x:v>66</x:v>
      </x:c>
    </x:row>
    <x:row r="4349" ht="64">
      <x:c r="A4349" s="13">
        <x:v>79</x:v>
      </x:c>
      <x:c r="B4349" s="13" t="s">
        <x:v>268</x:v>
      </x:c>
      <x:c r="C4349" s="13" t="s">
        <x:v>269</x:v>
      </x:c>
      <x:c r="D4349" s="13" t="s">
        <x:v>669</x:v>
      </x:c>
      <x:c r="E4349" s="13" t="s">
        <x:v>5245</x:v>
      </x:c>
      <x:c r="F4349" s="13" t="s">
        <x:v>9593</x:v>
      </x:c>
      <x:c r="G4349" s="13" t="s">
        <x:v>9567</x:v>
      </x:c>
      <x:c r="H4349" s="13" t="s">
        <x:v>5213</x:v>
      </x:c>
      <x:c r="I4349" s="13" t="s">
        <x:v>5214</x:v>
      </x:c>
      <x:c r="J4349" s="13" t="s">
        <x:v>5215</x:v>
      </x:c>
      <x:c r="K4349" s="13" t="s">
        <x:v>66</x:v>
      </x:c>
    </x:row>
    <x:row r="4350" ht="64">
      <x:c r="A4350" s="13">
        <x:v>79</x:v>
      </x:c>
      <x:c r="B4350" s="13" t="s">
        <x:v>268</x:v>
      </x:c>
      <x:c r="C4350" s="13" t="s">
        <x:v>269</x:v>
      </x:c>
      <x:c r="D4350" s="13" t="s">
        <x:v>669</x:v>
      </x:c>
      <x:c r="E4350" s="13" t="s">
        <x:v>5216</x:v>
      </x:c>
      <x:c r="F4350" s="13" t="s">
        <x:v>9594</x:v>
      </x:c>
      <x:c r="G4350" s="13" t="s">
        <x:v>9567</x:v>
      </x:c>
      <x:c r="H4350" s="13" t="s">
        <x:v>5213</x:v>
      </x:c>
      <x:c r="I4350" s="13" t="s">
        <x:v>5214</x:v>
      </x:c>
      <x:c r="J4350" s="13" t="s">
        <x:v>5215</x:v>
      </x:c>
      <x:c r="K4350" s="13" t="s">
        <x:v>66</x:v>
      </x:c>
    </x:row>
    <x:row r="4351" ht="64">
      <x:c r="A4351" s="13">
        <x:v>79</x:v>
      </x:c>
      <x:c r="B4351" s="13" t="s">
        <x:v>268</x:v>
      </x:c>
      <x:c r="C4351" s="13" t="s">
        <x:v>269</x:v>
      </x:c>
      <x:c r="D4351" s="13" t="s">
        <x:v>670</x:v>
      </x:c>
      <x:c r="E4351" s="13" t="s">
        <x:v>5210</x:v>
      </x:c>
      <x:c r="F4351" s="13" t="s">
        <x:v>9595</x:v>
      </x:c>
      <x:c r="G4351" s="13" t="s">
        <x:v>9567</x:v>
      </x:c>
      <x:c r="H4351" s="13" t="s">
        <x:v>5213</x:v>
      </x:c>
      <x:c r="I4351" s="13" t="s">
        <x:v>5214</x:v>
      </x:c>
      <x:c r="J4351" s="13" t="s">
        <x:v>5215</x:v>
      </x:c>
      <x:c r="K4351" s="13" t="s">
        <x:v>66</x:v>
      </x:c>
    </x:row>
    <x:row r="4352" ht="64">
      <x:c r="A4352" s="13">
        <x:v>79</x:v>
      </x:c>
      <x:c r="B4352" s="13" t="s">
        <x:v>268</x:v>
      </x:c>
      <x:c r="C4352" s="13" t="s">
        <x:v>269</x:v>
      </x:c>
      <x:c r="D4352" s="13" t="s">
        <x:v>670</x:v>
      </x:c>
      <x:c r="E4352" s="13" t="s">
        <x:v>5236</x:v>
      </x:c>
      <x:c r="F4352" s="13" t="s">
        <x:v>9596</x:v>
      </x:c>
      <x:c r="G4352" s="13" t="s">
        <x:v>9567</x:v>
      </x:c>
      <x:c r="H4352" s="13" t="s">
        <x:v>5213</x:v>
      </x:c>
      <x:c r="I4352" s="13" t="s">
        <x:v>5214</x:v>
      </x:c>
      <x:c r="J4352" s="13" t="s">
        <x:v>5215</x:v>
      </x:c>
      <x:c r="K4352" s="13" t="s">
        <x:v>66</x:v>
      </x:c>
    </x:row>
    <x:row r="4353" ht="64">
      <x:c r="A4353" s="13">
        <x:v>79</x:v>
      </x:c>
      <x:c r="B4353" s="13" t="s">
        <x:v>268</x:v>
      </x:c>
      <x:c r="C4353" s="13" t="s">
        <x:v>269</x:v>
      </x:c>
      <x:c r="D4353" s="13" t="s">
        <x:v>670</x:v>
      </x:c>
      <x:c r="E4353" s="13" t="s">
        <x:v>5210</x:v>
      </x:c>
      <x:c r="F4353" s="13" t="s">
        <x:v>9597</x:v>
      </x:c>
      <x:c r="G4353" s="13" t="s">
        <x:v>9567</x:v>
      </x:c>
      <x:c r="H4353" s="13" t="s">
        <x:v>5213</x:v>
      </x:c>
      <x:c r="I4353" s="13" t="s">
        <x:v>5214</x:v>
      </x:c>
      <x:c r="J4353" s="13" t="s">
        <x:v>5215</x:v>
      </x:c>
      <x:c r="K4353" s="13" t="s">
        <x:v>66</x:v>
      </x:c>
    </x:row>
    <x:row r="4354" ht="64">
      <x:c r="A4354" s="13">
        <x:v>79</x:v>
      </x:c>
      <x:c r="B4354" s="13" t="s">
        <x:v>268</x:v>
      </x:c>
      <x:c r="C4354" s="13" t="s">
        <x:v>269</x:v>
      </x:c>
      <x:c r="D4354" s="13" t="s">
        <x:v>670</x:v>
      </x:c>
      <x:c r="E4354" s="13" t="s">
        <x:v>5210</x:v>
      </x:c>
      <x:c r="F4354" s="13" t="s">
        <x:v>9598</x:v>
      </x:c>
      <x:c r="G4354" s="13" t="s">
        <x:v>9567</x:v>
      </x:c>
      <x:c r="H4354" s="13" t="s">
        <x:v>5213</x:v>
      </x:c>
      <x:c r="I4354" s="13" t="s">
        <x:v>5214</x:v>
      </x:c>
      <x:c r="J4354" s="13" t="s">
        <x:v>5215</x:v>
      </x:c>
      <x:c r="K4354" s="13" t="s">
        <x:v>66</x:v>
      </x:c>
    </x:row>
    <x:row r="4355" ht="64">
      <x:c r="A4355" s="13">
        <x:v>79</x:v>
      </x:c>
      <x:c r="B4355" s="13" t="s">
        <x:v>268</x:v>
      </x:c>
      <x:c r="C4355" s="13" t="s">
        <x:v>269</x:v>
      </x:c>
      <x:c r="D4355" s="13" t="s">
        <x:v>670</x:v>
      </x:c>
      <x:c r="E4355" s="13" t="s">
        <x:v>5236</x:v>
      </x:c>
      <x:c r="F4355" s="13" t="s">
        <x:v>9599</x:v>
      </x:c>
      <x:c r="G4355" s="13" t="s">
        <x:v>9567</x:v>
      </x:c>
      <x:c r="H4355" s="13" t="s">
        <x:v>5213</x:v>
      </x:c>
      <x:c r="I4355" s="13" t="s">
        <x:v>5214</x:v>
      </x:c>
      <x:c r="J4355" s="13" t="s">
        <x:v>5215</x:v>
      </x:c>
      <x:c r="K4355" s="13" t="s">
        <x:v>66</x:v>
      </x:c>
    </x:row>
    <x:row r="4356" ht="64">
      <x:c r="A4356" s="13">
        <x:v>79</x:v>
      </x:c>
      <x:c r="B4356" s="13" t="s">
        <x:v>268</x:v>
      </x:c>
      <x:c r="C4356" s="13" t="s">
        <x:v>269</x:v>
      </x:c>
      <x:c r="D4356" s="13" t="s">
        <x:v>670</x:v>
      </x:c>
      <x:c r="E4356" s="13" t="s">
        <x:v>5210</x:v>
      </x:c>
      <x:c r="F4356" s="13" t="s">
        <x:v>9600</x:v>
      </x:c>
      <x:c r="G4356" s="13" t="s">
        <x:v>9567</x:v>
      </x:c>
      <x:c r="H4356" s="13" t="s">
        <x:v>5213</x:v>
      </x:c>
      <x:c r="I4356" s="13" t="s">
        <x:v>5214</x:v>
      </x:c>
      <x:c r="J4356" s="13" t="s">
        <x:v>5215</x:v>
      </x:c>
      <x:c r="K4356" s="13" t="s">
        <x:v>66</x:v>
      </x:c>
    </x:row>
    <x:row r="4357" ht="64">
      <x:c r="A4357" s="13">
        <x:v>79</x:v>
      </x:c>
      <x:c r="B4357" s="13" t="s">
        <x:v>268</x:v>
      </x:c>
      <x:c r="C4357" s="13" t="s">
        <x:v>269</x:v>
      </x:c>
      <x:c r="D4357" s="13" t="s">
        <x:v>670</x:v>
      </x:c>
      <x:c r="E4357" s="13" t="s">
        <x:v>5210</x:v>
      </x:c>
      <x:c r="F4357" s="13" t="s">
        <x:v>9601</x:v>
      </x:c>
      <x:c r="G4357" s="13" t="s">
        <x:v>9567</x:v>
      </x:c>
      <x:c r="H4357" s="13" t="s">
        <x:v>5213</x:v>
      </x:c>
      <x:c r="I4357" s="13" t="s">
        <x:v>5214</x:v>
      </x:c>
      <x:c r="J4357" s="13" t="s">
        <x:v>5215</x:v>
      </x:c>
      <x:c r="K4357" s="13" t="s">
        <x:v>66</x:v>
      </x:c>
    </x:row>
    <x:row r="4358" ht="64">
      <x:c r="A4358" s="13">
        <x:v>79</x:v>
      </x:c>
      <x:c r="B4358" s="13" t="s">
        <x:v>268</x:v>
      </x:c>
      <x:c r="C4358" s="13" t="s">
        <x:v>269</x:v>
      </x:c>
      <x:c r="D4358" s="13" t="s">
        <x:v>671</x:v>
      </x:c>
      <x:c r="E4358" s="13" t="s">
        <x:v>5245</x:v>
      </x:c>
      <x:c r="F4358" s="13" t="s">
        <x:v>9602</x:v>
      </x:c>
      <x:c r="G4358" s="13" t="s">
        <x:v>9567</x:v>
      </x:c>
      <x:c r="H4358" s="13" t="s">
        <x:v>5213</x:v>
      </x:c>
      <x:c r="I4358" s="13" t="s">
        <x:v>5214</x:v>
      </x:c>
      <x:c r="J4358" s="13" t="s">
        <x:v>5215</x:v>
      </x:c>
      <x:c r="K4358" s="13" t="s">
        <x:v>66</x:v>
      </x:c>
    </x:row>
    <x:row r="4359" ht="64">
      <x:c r="A4359" s="13">
        <x:v>79</x:v>
      </x:c>
      <x:c r="B4359" s="13" t="s">
        <x:v>268</x:v>
      </x:c>
      <x:c r="C4359" s="13" t="s">
        <x:v>269</x:v>
      </x:c>
      <x:c r="D4359" s="13" t="s">
        <x:v>671</x:v>
      </x:c>
      <x:c r="E4359" s="13" t="s">
        <x:v>5262</x:v>
      </x:c>
      <x:c r="F4359" s="13" t="s">
        <x:v>9603</x:v>
      </x:c>
      <x:c r="G4359" s="13" t="s">
        <x:v>9567</x:v>
      </x:c>
      <x:c r="H4359" s="13" t="s">
        <x:v>5213</x:v>
      </x:c>
      <x:c r="I4359" s="13" t="s">
        <x:v>5214</x:v>
      </x:c>
      <x:c r="J4359" s="13" t="s">
        <x:v>5215</x:v>
      </x:c>
      <x:c r="K4359" s="13" t="s">
        <x:v>66</x:v>
      </x:c>
    </x:row>
    <x:row r="4360" ht="64">
      <x:c r="A4360" s="13">
        <x:v>79</x:v>
      </x:c>
      <x:c r="B4360" s="13" t="s">
        <x:v>268</x:v>
      </x:c>
      <x:c r="C4360" s="13" t="s">
        <x:v>269</x:v>
      </x:c>
      <x:c r="D4360" s="13" t="s">
        <x:v>672</x:v>
      </x:c>
      <x:c r="E4360" s="13" t="s">
        <x:v>5236</x:v>
      </x:c>
      <x:c r="F4360" s="13" t="s">
        <x:v>9604</x:v>
      </x:c>
      <x:c r="G4360" s="13" t="s">
        <x:v>9567</x:v>
      </x:c>
      <x:c r="H4360" s="13" t="s">
        <x:v>5213</x:v>
      </x:c>
      <x:c r="I4360" s="13" t="s">
        <x:v>5214</x:v>
      </x:c>
      <x:c r="J4360" s="13" t="s">
        <x:v>5215</x:v>
      </x:c>
      <x:c r="K4360" s="13" t="s">
        <x:v>66</x:v>
      </x:c>
    </x:row>
    <x:row r="4361" ht="64">
      <x:c r="A4361" s="13">
        <x:v>79</x:v>
      </x:c>
      <x:c r="B4361" s="13" t="s">
        <x:v>268</x:v>
      </x:c>
      <x:c r="C4361" s="13" t="s">
        <x:v>269</x:v>
      </x:c>
      <x:c r="D4361" s="13" t="s">
        <x:v>672</x:v>
      </x:c>
      <x:c r="E4361" s="13" t="s">
        <x:v>5262</x:v>
      </x:c>
      <x:c r="F4361" s="13" t="s">
        <x:v>9605</x:v>
      </x:c>
      <x:c r="G4361" s="13" t="s">
        <x:v>9567</x:v>
      </x:c>
      <x:c r="H4361" s="13" t="s">
        <x:v>5213</x:v>
      </x:c>
      <x:c r="I4361" s="13" t="s">
        <x:v>5214</x:v>
      </x:c>
      <x:c r="J4361" s="13" t="s">
        <x:v>5215</x:v>
      </x:c>
      <x:c r="K4361" s="13" t="s">
        <x:v>66</x:v>
      </x:c>
    </x:row>
    <x:row r="4362" ht="64">
      <x:c r="A4362" s="13">
        <x:v>79</x:v>
      </x:c>
      <x:c r="B4362" s="13" t="s">
        <x:v>268</x:v>
      </x:c>
      <x:c r="C4362" s="13" t="s">
        <x:v>269</x:v>
      </x:c>
      <x:c r="D4362" s="13" t="s">
        <x:v>672</x:v>
      </x:c>
      <x:c r="E4362" s="13" t="s">
        <x:v>5210</x:v>
      </x:c>
      <x:c r="F4362" s="13" t="s">
        <x:v>9606</x:v>
      </x:c>
      <x:c r="G4362" s="13" t="s">
        <x:v>9567</x:v>
      </x:c>
      <x:c r="H4362" s="13" t="s">
        <x:v>5213</x:v>
      </x:c>
      <x:c r="I4362" s="13" t="s">
        <x:v>5214</x:v>
      </x:c>
      <x:c r="J4362" s="13" t="s">
        <x:v>5215</x:v>
      </x:c>
      <x:c r="K4362" s="13" t="s">
        <x:v>66</x:v>
      </x:c>
    </x:row>
    <x:row r="4363" ht="64">
      <x:c r="A4363" s="13">
        <x:v>79</x:v>
      </x:c>
      <x:c r="B4363" s="13" t="s">
        <x:v>268</x:v>
      </x:c>
      <x:c r="C4363" s="13" t="s">
        <x:v>269</x:v>
      </x:c>
      <x:c r="D4363" s="13" t="s">
        <x:v>673</x:v>
      </x:c>
      <x:c r="E4363" s="13" t="s">
        <x:v>5265</x:v>
      </x:c>
      <x:c r="F4363" s="13" t="s">
        <x:v>9607</x:v>
      </x:c>
      <x:c r="G4363" s="13" t="s">
        <x:v>9567</x:v>
      </x:c>
      <x:c r="H4363" s="13" t="s">
        <x:v>5213</x:v>
      </x:c>
      <x:c r="I4363" s="13" t="s">
        <x:v>5214</x:v>
      </x:c>
      <x:c r="J4363" s="13" t="s">
        <x:v>5215</x:v>
      </x:c>
      <x:c r="K4363" s="13" t="s">
        <x:v>66</x:v>
      </x:c>
    </x:row>
    <x:row r="4364" ht="64">
      <x:c r="A4364" s="13">
        <x:v>79</x:v>
      </x:c>
      <x:c r="B4364" s="13" t="s">
        <x:v>268</x:v>
      </x:c>
      <x:c r="C4364" s="13" t="s">
        <x:v>269</x:v>
      </x:c>
      <x:c r="D4364" s="13" t="s">
        <x:v>673</x:v>
      </x:c>
      <x:c r="E4364" s="13" t="s">
        <x:v>5265</x:v>
      </x:c>
      <x:c r="F4364" s="13" t="s">
        <x:v>9608</x:v>
      </x:c>
      <x:c r="G4364" s="13" t="s">
        <x:v>9567</x:v>
      </x:c>
      <x:c r="H4364" s="13" t="s">
        <x:v>5213</x:v>
      </x:c>
      <x:c r="I4364" s="13" t="s">
        <x:v>5214</x:v>
      </x:c>
      <x:c r="J4364" s="13" t="s">
        <x:v>5215</x:v>
      </x:c>
      <x:c r="K4364" s="13" t="s">
        <x:v>66</x:v>
      </x:c>
    </x:row>
    <x:row r="4365" ht="64">
      <x:c r="A4365" s="13">
        <x:v>79</x:v>
      </x:c>
      <x:c r="B4365" s="13" t="s">
        <x:v>268</x:v>
      </x:c>
      <x:c r="C4365" s="13" t="s">
        <x:v>269</x:v>
      </x:c>
      <x:c r="D4365" s="13" t="s">
        <x:v>673</x:v>
      </x:c>
      <x:c r="E4365" s="13" t="s">
        <x:v>5265</x:v>
      </x:c>
      <x:c r="F4365" s="13" t="s">
        <x:v>9609</x:v>
      </x:c>
      <x:c r="G4365" s="13" t="s">
        <x:v>9567</x:v>
      </x:c>
      <x:c r="H4365" s="13" t="s">
        <x:v>5213</x:v>
      </x:c>
      <x:c r="I4365" s="13" t="s">
        <x:v>5214</x:v>
      </x:c>
      <x:c r="J4365" s="13" t="s">
        <x:v>5215</x:v>
      </x:c>
      <x:c r="K4365" s="13" t="s">
        <x:v>66</x:v>
      </x:c>
    </x:row>
    <x:row r="4366" ht="64">
      <x:c r="A4366" s="13">
        <x:v>79</x:v>
      </x:c>
      <x:c r="B4366" s="13" t="s">
        <x:v>268</x:v>
      </x:c>
      <x:c r="C4366" s="13" t="s">
        <x:v>269</x:v>
      </x:c>
      <x:c r="D4366" s="13" t="s">
        <x:v>674</x:v>
      </x:c>
      <x:c r="E4366" s="13" t="s">
        <x:v>5265</x:v>
      </x:c>
      <x:c r="F4366" s="13" t="s">
        <x:v>9610</x:v>
      </x:c>
      <x:c r="G4366" s="13" t="s">
        <x:v>9567</x:v>
      </x:c>
      <x:c r="H4366" s="13" t="s">
        <x:v>5213</x:v>
      </x:c>
      <x:c r="I4366" s="13" t="s">
        <x:v>5214</x:v>
      </x:c>
      <x:c r="J4366" s="13" t="s">
        <x:v>5215</x:v>
      </x:c>
      <x:c r="K4366" s="13" t="s">
        <x:v>66</x:v>
      </x:c>
    </x:row>
    <x:row r="4367" ht="64">
      <x:c r="A4367" s="13">
        <x:v>79</x:v>
      </x:c>
      <x:c r="B4367" s="13" t="s">
        <x:v>268</x:v>
      </x:c>
      <x:c r="C4367" s="13" t="s">
        <x:v>269</x:v>
      </x:c>
      <x:c r="D4367" s="13" t="s">
        <x:v>674</x:v>
      </x:c>
      <x:c r="E4367" s="13" t="s">
        <x:v>5265</x:v>
      </x:c>
      <x:c r="F4367" s="13" t="s">
        <x:v>9611</x:v>
      </x:c>
      <x:c r="G4367" s="13" t="s">
        <x:v>9567</x:v>
      </x:c>
      <x:c r="H4367" s="13" t="s">
        <x:v>5213</x:v>
      </x:c>
      <x:c r="I4367" s="13" t="s">
        <x:v>5214</x:v>
      </x:c>
      <x:c r="J4367" s="13" t="s">
        <x:v>5215</x:v>
      </x:c>
      <x:c r="K4367" s="13" t="s">
        <x:v>66</x:v>
      </x:c>
    </x:row>
    <x:row r="4368" ht="64">
      <x:c r="A4368" s="13">
        <x:v>79</x:v>
      </x:c>
      <x:c r="B4368" s="13" t="s">
        <x:v>268</x:v>
      </x:c>
      <x:c r="C4368" s="13" t="s">
        <x:v>269</x:v>
      </x:c>
      <x:c r="D4368" s="13" t="s">
        <x:v>674</x:v>
      </x:c>
      <x:c r="E4368" s="13" t="s">
        <x:v>5265</x:v>
      </x:c>
      <x:c r="F4368" s="13" t="s">
        <x:v>9612</x:v>
      </x:c>
      <x:c r="G4368" s="13" t="s">
        <x:v>9567</x:v>
      </x:c>
      <x:c r="H4368" s="13" t="s">
        <x:v>5213</x:v>
      </x:c>
      <x:c r="I4368" s="13" t="s">
        <x:v>5214</x:v>
      </x:c>
      <x:c r="J4368" s="13" t="s">
        <x:v>5215</x:v>
      </x:c>
      <x:c r="K4368" s="13" t="s">
        <x:v>66</x:v>
      </x:c>
    </x:row>
    <x:row r="4369" ht="64">
      <x:c r="A4369" s="13">
        <x:v>79</x:v>
      </x:c>
      <x:c r="B4369" s="13" t="s">
        <x:v>268</x:v>
      </x:c>
      <x:c r="C4369" s="13" t="s">
        <x:v>269</x:v>
      </x:c>
      <x:c r="D4369" s="13" t="s">
        <x:v>675</x:v>
      </x:c>
      <x:c r="E4369" s="13" t="s">
        <x:v>5272</x:v>
      </x:c>
      <x:c r="F4369" s="13" t="s">
        <x:v>9613</x:v>
      </x:c>
      <x:c r="G4369" s="13" t="s">
        <x:v>9567</x:v>
      </x:c>
      <x:c r="H4369" s="13" t="s">
        <x:v>5213</x:v>
      </x:c>
      <x:c r="I4369" s="13" t="s">
        <x:v>5214</x:v>
      </x:c>
      <x:c r="J4369" s="13" t="s">
        <x:v>5215</x:v>
      </x:c>
      <x:c r="K4369" s="13" t="s">
        <x:v>66</x:v>
      </x:c>
    </x:row>
    <x:row r="4370" ht="64">
      <x:c r="A4370" s="13">
        <x:v>79</x:v>
      </x:c>
      <x:c r="B4370" s="13" t="s">
        <x:v>268</x:v>
      </x:c>
      <x:c r="C4370" s="13" t="s">
        <x:v>269</x:v>
      </x:c>
      <x:c r="D4370" s="13" t="s">
        <x:v>675</x:v>
      </x:c>
      <x:c r="E4370" s="13" t="s">
        <x:v>5272</x:v>
      </x:c>
      <x:c r="F4370" s="13" t="s">
        <x:v>9614</x:v>
      </x:c>
      <x:c r="G4370" s="13" t="s">
        <x:v>9567</x:v>
      </x:c>
      <x:c r="H4370" s="13" t="s">
        <x:v>5213</x:v>
      </x:c>
      <x:c r="I4370" s="13" t="s">
        <x:v>5214</x:v>
      </x:c>
      <x:c r="J4370" s="13" t="s">
        <x:v>5215</x:v>
      </x:c>
      <x:c r="K4370" s="13" t="s">
        <x:v>66</x:v>
      </x:c>
    </x:row>
    <x:row r="4371" ht="64">
      <x:c r="A4371" s="13">
        <x:v>79</x:v>
      </x:c>
      <x:c r="B4371" s="13" t="s">
        <x:v>268</x:v>
      </x:c>
      <x:c r="C4371" s="13" t="s">
        <x:v>269</x:v>
      </x:c>
      <x:c r="D4371" s="13" t="s">
        <x:v>675</x:v>
      </x:c>
      <x:c r="E4371" s="13" t="s">
        <x:v>5272</x:v>
      </x:c>
      <x:c r="F4371" s="13" t="s">
        <x:v>9615</x:v>
      </x:c>
      <x:c r="G4371" s="13" t="s">
        <x:v>9567</x:v>
      </x:c>
      <x:c r="H4371" s="13" t="s">
        <x:v>5213</x:v>
      </x:c>
      <x:c r="I4371" s="13" t="s">
        <x:v>5214</x:v>
      </x:c>
      <x:c r="J4371" s="13" t="s">
        <x:v>5215</x:v>
      </x:c>
      <x:c r="K4371" s="13" t="s">
        <x:v>66</x:v>
      </x:c>
    </x:row>
    <x:row r="4372" ht="64">
      <x:c r="A4372" s="13">
        <x:v>79</x:v>
      </x:c>
      <x:c r="B4372" s="13" t="s">
        <x:v>268</x:v>
      </x:c>
      <x:c r="C4372" s="13" t="s">
        <x:v>269</x:v>
      </x:c>
      <x:c r="D4372" s="13" t="s">
        <x:v>675</x:v>
      </x:c>
      <x:c r="E4372" s="13" t="s">
        <x:v>5272</x:v>
      </x:c>
      <x:c r="F4372" s="13" t="s">
        <x:v>9616</x:v>
      </x:c>
      <x:c r="G4372" s="13" t="s">
        <x:v>9567</x:v>
      </x:c>
      <x:c r="H4372" s="13" t="s">
        <x:v>5213</x:v>
      </x:c>
      <x:c r="I4372" s="13" t="s">
        <x:v>5214</x:v>
      </x:c>
      <x:c r="J4372" s="13" t="s">
        <x:v>5215</x:v>
      </x:c>
      <x:c r="K4372" s="13" t="s">
        <x:v>66</x:v>
      </x:c>
    </x:row>
    <x:row r="4373" ht="64">
      <x:c r="A4373" s="13">
        <x:v>79</x:v>
      </x:c>
      <x:c r="B4373" s="13" t="s">
        <x:v>268</x:v>
      </x:c>
      <x:c r="C4373" s="13" t="s">
        <x:v>269</x:v>
      </x:c>
      <x:c r="D4373" s="13" t="s">
        <x:v>675</x:v>
      </x:c>
      <x:c r="E4373" s="13" t="s">
        <x:v>5272</x:v>
      </x:c>
      <x:c r="F4373" s="13" t="s">
        <x:v>9617</x:v>
      </x:c>
      <x:c r="G4373" s="13" t="s">
        <x:v>9567</x:v>
      </x:c>
      <x:c r="H4373" s="13" t="s">
        <x:v>5213</x:v>
      </x:c>
      <x:c r="I4373" s="13" t="s">
        <x:v>5214</x:v>
      </x:c>
      <x:c r="J4373" s="13" t="s">
        <x:v>5215</x:v>
      </x:c>
      <x:c r="K4373" s="13" t="s">
        <x:v>66</x:v>
      </x:c>
    </x:row>
    <x:row r="4374" ht="64">
      <x:c r="A4374" s="13">
        <x:v>79</x:v>
      </x:c>
      <x:c r="B4374" s="13" t="s">
        <x:v>268</x:v>
      </x:c>
      <x:c r="C4374" s="13" t="s">
        <x:v>269</x:v>
      </x:c>
      <x:c r="D4374" s="13" t="s">
        <x:v>675</x:v>
      </x:c>
      <x:c r="E4374" s="13" t="s">
        <x:v>5272</x:v>
      </x:c>
      <x:c r="F4374" s="13" t="s">
        <x:v>9618</x:v>
      </x:c>
      <x:c r="G4374" s="13" t="s">
        <x:v>9567</x:v>
      </x:c>
      <x:c r="H4374" s="13" t="s">
        <x:v>5213</x:v>
      </x:c>
      <x:c r="I4374" s="13" t="s">
        <x:v>5214</x:v>
      </x:c>
      <x:c r="J4374" s="13" t="s">
        <x:v>5215</x:v>
      </x:c>
      <x:c r="K4374" s="13" t="s">
        <x:v>66</x:v>
      </x:c>
    </x:row>
    <x:row r="4375" ht="48">
      <x:c r="A4375" s="13">
        <x:v>80</x:v>
      </x:c>
      <x:c r="B4375" s="13" t="s">
        <x:v>270</x:v>
      </x:c>
      <x:c r="C4375" s="13" t="s">
        <x:v>271</x:v>
      </x:c>
      <x:c r="D4375" s="13" t="s">
        <x:v>659</x:v>
      </x:c>
      <x:c r="E4375" s="13" t="s">
        <x:v>5210</x:v>
      </x:c>
      <x:c r="F4375" s="13" t="s">
        <x:v>9619</x:v>
      </x:c>
      <x:c r="G4375" s="13" t="s">
        <x:v>9620</x:v>
      </x:c>
      <x:c r="H4375" s="13" t="s">
        <x:v>5213</x:v>
      </x:c>
      <x:c r="I4375" s="13" t="s">
        <x:v>5214</x:v>
      </x:c>
      <x:c r="J4375" s="13" t="s">
        <x:v>5215</x:v>
      </x:c>
      <x:c r="K4375" s="13" t="s">
        <x:v>66</x:v>
      </x:c>
    </x:row>
    <x:row r="4376" ht="32">
      <x:c r="A4376" s="13">
        <x:v>80</x:v>
      </x:c>
      <x:c r="B4376" s="13" t="s">
        <x:v>270</x:v>
      </x:c>
      <x:c r="C4376" s="13" t="s">
        <x:v>271</x:v>
      </x:c>
      <x:c r="D4376" s="13" t="s">
        <x:v>659</x:v>
      </x:c>
      <x:c r="E4376" s="13" t="s">
        <x:v>5210</x:v>
      </x:c>
      <x:c r="F4376" s="13" t="s">
        <x:v>9621</x:v>
      </x:c>
      <x:c r="G4376" s="13" t="s">
        <x:v>9620</x:v>
      </x:c>
      <x:c r="H4376" s="13" t="s">
        <x:v>5213</x:v>
      </x:c>
      <x:c r="I4376" s="13" t="s">
        <x:v>5214</x:v>
      </x:c>
      <x:c r="J4376" s="13" t="s">
        <x:v>5215</x:v>
      </x:c>
      <x:c r="K4376" s="13" t="s">
        <x:v>66</x:v>
      </x:c>
    </x:row>
    <x:row r="4377" ht="32">
      <x:c r="A4377" s="13">
        <x:v>80</x:v>
      </x:c>
      <x:c r="B4377" s="13" t="s">
        <x:v>270</x:v>
      </x:c>
      <x:c r="C4377" s="13" t="s">
        <x:v>271</x:v>
      </x:c>
      <x:c r="D4377" s="13" t="s">
        <x:v>659</x:v>
      </x:c>
      <x:c r="E4377" s="13" t="s">
        <x:v>5210</x:v>
      </x:c>
      <x:c r="F4377" s="13" t="s">
        <x:v>9622</x:v>
      </x:c>
      <x:c r="G4377" s="13" t="s">
        <x:v>9620</x:v>
      </x:c>
      <x:c r="H4377" s="13" t="s">
        <x:v>5213</x:v>
      </x:c>
      <x:c r="I4377" s="13" t="s">
        <x:v>5214</x:v>
      </x:c>
      <x:c r="J4377" s="13" t="s">
        <x:v>5215</x:v>
      </x:c>
      <x:c r="K4377" s="13" t="s">
        <x:v>66</x:v>
      </x:c>
    </x:row>
    <x:row r="4378" ht="32">
      <x:c r="A4378" s="13">
        <x:v>80</x:v>
      </x:c>
      <x:c r="B4378" s="13" t="s">
        <x:v>270</x:v>
      </x:c>
      <x:c r="C4378" s="13" t="s">
        <x:v>271</x:v>
      </x:c>
      <x:c r="D4378" s="13" t="s">
        <x:v>659</x:v>
      </x:c>
      <x:c r="E4378" s="13" t="s">
        <x:v>5236</x:v>
      </x:c>
      <x:c r="F4378" s="13" t="s">
        <x:v>9623</x:v>
      </x:c>
      <x:c r="G4378" s="13" t="s">
        <x:v>9620</x:v>
      </x:c>
      <x:c r="H4378" s="13" t="s">
        <x:v>5213</x:v>
      </x:c>
      <x:c r="I4378" s="13" t="s">
        <x:v>5214</x:v>
      </x:c>
      <x:c r="J4378" s="13" t="s">
        <x:v>5215</x:v>
      </x:c>
      <x:c r="K4378" s="13" t="s">
        <x:v>66</x:v>
      </x:c>
    </x:row>
    <x:row r="4379" ht="64">
      <x:c r="A4379" s="13">
        <x:v>80</x:v>
      </x:c>
      <x:c r="B4379" s="13" t="s">
        <x:v>270</x:v>
      </x:c>
      <x:c r="C4379" s="13" t="s">
        <x:v>271</x:v>
      </x:c>
      <x:c r="D4379" s="13" t="s">
        <x:v>659</x:v>
      </x:c>
      <x:c r="E4379" s="13" t="s">
        <x:v>5262</x:v>
      </x:c>
      <x:c r="F4379" s="13" t="s">
        <x:v>9624</x:v>
      </x:c>
      <x:c r="G4379" s="13" t="s">
        <x:v>9620</x:v>
      </x:c>
      <x:c r="H4379" s="13" t="s">
        <x:v>5213</x:v>
      </x:c>
      <x:c r="I4379" s="13" t="s">
        <x:v>5214</x:v>
      </x:c>
      <x:c r="J4379" s="13" t="s">
        <x:v>5215</x:v>
      </x:c>
      <x:c r="K4379" s="13" t="s">
        <x:v>66</x:v>
      </x:c>
    </x:row>
    <x:row r="4380" ht="32">
      <x:c r="A4380" s="13">
        <x:v>80</x:v>
      </x:c>
      <x:c r="B4380" s="13" t="s">
        <x:v>270</x:v>
      </x:c>
      <x:c r="C4380" s="13" t="s">
        <x:v>271</x:v>
      </x:c>
      <x:c r="D4380" s="13" t="s">
        <x:v>659</x:v>
      </x:c>
      <x:c r="E4380" s="13" t="s">
        <x:v>5210</x:v>
      </x:c>
      <x:c r="F4380" s="13" t="s">
        <x:v>9625</x:v>
      </x:c>
      <x:c r="G4380" s="13" t="s">
        <x:v>9620</x:v>
      </x:c>
      <x:c r="H4380" s="13" t="s">
        <x:v>5213</x:v>
      </x:c>
      <x:c r="I4380" s="13" t="s">
        <x:v>5214</x:v>
      </x:c>
      <x:c r="J4380" s="13" t="s">
        <x:v>5215</x:v>
      </x:c>
      <x:c r="K4380" s="13" t="s">
        <x:v>66</x:v>
      </x:c>
    </x:row>
    <x:row r="4381" ht="48">
      <x:c r="A4381" s="13">
        <x:v>80</x:v>
      </x:c>
      <x:c r="B4381" s="13" t="s">
        <x:v>270</x:v>
      </x:c>
      <x:c r="C4381" s="13" t="s">
        <x:v>271</x:v>
      </x:c>
      <x:c r="D4381" s="13" t="s">
        <x:v>660</x:v>
      </x:c>
      <x:c r="E4381" s="13" t="s">
        <x:v>5216</x:v>
      </x:c>
      <x:c r="F4381" s="13" t="s">
        <x:v>9626</x:v>
      </x:c>
      <x:c r="G4381" s="13" t="s">
        <x:v>9620</x:v>
      </x:c>
      <x:c r="H4381" s="13" t="s">
        <x:v>5213</x:v>
      </x:c>
      <x:c r="I4381" s="13" t="s">
        <x:v>5214</x:v>
      </x:c>
      <x:c r="J4381" s="13" t="s">
        <x:v>5215</x:v>
      </x:c>
      <x:c r="K4381" s="13" t="s">
        <x:v>66</x:v>
      </x:c>
    </x:row>
    <x:row r="4382" ht="32">
      <x:c r="A4382" s="13">
        <x:v>80</x:v>
      </x:c>
      <x:c r="B4382" s="13" t="s">
        <x:v>270</x:v>
      </x:c>
      <x:c r="C4382" s="13" t="s">
        <x:v>271</x:v>
      </x:c>
      <x:c r="D4382" s="13" t="s">
        <x:v>660</x:v>
      </x:c>
      <x:c r="E4382" s="13" t="s">
        <x:v>5210</x:v>
      </x:c>
      <x:c r="F4382" s="13" t="s">
        <x:v>9627</x:v>
      </x:c>
      <x:c r="G4382" s="13" t="s">
        <x:v>9620</x:v>
      </x:c>
      <x:c r="H4382" s="13" t="s">
        <x:v>5213</x:v>
      </x:c>
      <x:c r="I4382" s="13" t="s">
        <x:v>5214</x:v>
      </x:c>
      <x:c r="J4382" s="13" t="s">
        <x:v>5215</x:v>
      </x:c>
      <x:c r="K4382" s="13" t="s">
        <x:v>66</x:v>
      </x:c>
    </x:row>
    <x:row r="4383" ht="32">
      <x:c r="A4383" s="13">
        <x:v>80</x:v>
      </x:c>
      <x:c r="B4383" s="13" t="s">
        <x:v>270</x:v>
      </x:c>
      <x:c r="C4383" s="13" t="s">
        <x:v>271</x:v>
      </x:c>
      <x:c r="D4383" s="13" t="s">
        <x:v>660</x:v>
      </x:c>
      <x:c r="E4383" s="13" t="s">
        <x:v>5216</x:v>
      </x:c>
      <x:c r="F4383" s="13" t="s">
        <x:v>9628</x:v>
      </x:c>
      <x:c r="G4383" s="13" t="s">
        <x:v>9620</x:v>
      </x:c>
      <x:c r="H4383" s="13" t="s">
        <x:v>5213</x:v>
      </x:c>
      <x:c r="I4383" s="13" t="s">
        <x:v>5214</x:v>
      </x:c>
      <x:c r="J4383" s="13" t="s">
        <x:v>5215</x:v>
      </x:c>
      <x:c r="K4383" s="13" t="s">
        <x:v>66</x:v>
      </x:c>
    </x:row>
    <x:row r="4384" ht="32">
      <x:c r="A4384" s="13">
        <x:v>80</x:v>
      </x:c>
      <x:c r="B4384" s="13" t="s">
        <x:v>270</x:v>
      </x:c>
      <x:c r="C4384" s="13" t="s">
        <x:v>271</x:v>
      </x:c>
      <x:c r="D4384" s="13" t="s">
        <x:v>660</x:v>
      </x:c>
      <x:c r="E4384" s="13" t="s">
        <x:v>5210</x:v>
      </x:c>
      <x:c r="F4384" s="13" t="s">
        <x:v>9629</x:v>
      </x:c>
      <x:c r="G4384" s="13" t="s">
        <x:v>9620</x:v>
      </x:c>
      <x:c r="H4384" s="13" t="s">
        <x:v>5213</x:v>
      </x:c>
      <x:c r="I4384" s="13" t="s">
        <x:v>5214</x:v>
      </x:c>
      <x:c r="J4384" s="13" t="s">
        <x:v>5215</x:v>
      </x:c>
      <x:c r="K4384" s="13" t="s">
        <x:v>66</x:v>
      </x:c>
    </x:row>
    <x:row r="4385" ht="32">
      <x:c r="A4385" s="13">
        <x:v>80</x:v>
      </x:c>
      <x:c r="B4385" s="13" t="s">
        <x:v>270</x:v>
      </x:c>
      <x:c r="C4385" s="13" t="s">
        <x:v>271</x:v>
      </x:c>
      <x:c r="D4385" s="13" t="s">
        <x:v>660</x:v>
      </x:c>
      <x:c r="E4385" s="13" t="s">
        <x:v>5210</x:v>
      </x:c>
      <x:c r="F4385" s="13" t="s">
        <x:v>9630</x:v>
      </x:c>
      <x:c r="G4385" s="13" t="s">
        <x:v>9620</x:v>
      </x:c>
      <x:c r="H4385" s="13" t="s">
        <x:v>5213</x:v>
      </x:c>
      <x:c r="I4385" s="13" t="s">
        <x:v>5214</x:v>
      </x:c>
      <x:c r="J4385" s="13" t="s">
        <x:v>5215</x:v>
      </x:c>
      <x:c r="K4385" s="13" t="s">
        <x:v>66</x:v>
      </x:c>
    </x:row>
    <x:row r="4386" ht="32">
      <x:c r="A4386" s="13">
        <x:v>80</x:v>
      </x:c>
      <x:c r="B4386" s="13" t="s">
        <x:v>270</x:v>
      </x:c>
      <x:c r="C4386" s="13" t="s">
        <x:v>271</x:v>
      </x:c>
      <x:c r="D4386" s="13" t="s">
        <x:v>660</x:v>
      </x:c>
      <x:c r="E4386" s="13" t="s">
        <x:v>5216</x:v>
      </x:c>
      <x:c r="F4386" s="13" t="s">
        <x:v>9631</x:v>
      </x:c>
      <x:c r="G4386" s="13" t="s">
        <x:v>9620</x:v>
      </x:c>
      <x:c r="H4386" s="13" t="s">
        <x:v>5213</x:v>
      </x:c>
      <x:c r="I4386" s="13" t="s">
        <x:v>5214</x:v>
      </x:c>
      <x:c r="J4386" s="13" t="s">
        <x:v>5215</x:v>
      </x:c>
      <x:c r="K4386" s="13" t="s">
        <x:v>66</x:v>
      </x:c>
    </x:row>
    <x:row r="4387" ht="32">
      <x:c r="A4387" s="13">
        <x:v>80</x:v>
      </x:c>
      <x:c r="B4387" s="13" t="s">
        <x:v>270</x:v>
      </x:c>
      <x:c r="C4387" s="13" t="s">
        <x:v>271</x:v>
      </x:c>
      <x:c r="D4387" s="13" t="s">
        <x:v>661</x:v>
      </x:c>
      <x:c r="E4387" s="13" t="s">
        <x:v>5210</x:v>
      </x:c>
      <x:c r="F4387" s="13" t="s">
        <x:v>9632</x:v>
      </x:c>
      <x:c r="G4387" s="13" t="s">
        <x:v>9620</x:v>
      </x:c>
      <x:c r="H4387" s="13" t="s">
        <x:v>5213</x:v>
      </x:c>
      <x:c r="I4387" s="13" t="s">
        <x:v>5214</x:v>
      </x:c>
      <x:c r="J4387" s="13" t="s">
        <x:v>5215</x:v>
      </x:c>
      <x:c r="K4387" s="13" t="s">
        <x:v>66</x:v>
      </x:c>
    </x:row>
    <x:row r="4388" ht="32">
      <x:c r="A4388" s="13">
        <x:v>80</x:v>
      </x:c>
      <x:c r="B4388" s="13" t="s">
        <x:v>270</x:v>
      </x:c>
      <x:c r="C4388" s="13" t="s">
        <x:v>271</x:v>
      </x:c>
      <x:c r="D4388" s="13" t="s">
        <x:v>661</x:v>
      </x:c>
      <x:c r="E4388" s="13" t="s">
        <x:v>5210</x:v>
      </x:c>
      <x:c r="F4388" s="13" t="s">
        <x:v>9633</x:v>
      </x:c>
      <x:c r="G4388" s="13" t="s">
        <x:v>9620</x:v>
      </x:c>
      <x:c r="H4388" s="13" t="s">
        <x:v>5213</x:v>
      </x:c>
      <x:c r="I4388" s="13" t="s">
        <x:v>5214</x:v>
      </x:c>
      <x:c r="J4388" s="13" t="s">
        <x:v>5215</x:v>
      </x:c>
      <x:c r="K4388" s="13" t="s">
        <x:v>66</x:v>
      </x:c>
    </x:row>
    <x:row r="4389" ht="32">
      <x:c r="A4389" s="13">
        <x:v>80</x:v>
      </x:c>
      <x:c r="B4389" s="13" t="s">
        <x:v>270</x:v>
      </x:c>
      <x:c r="C4389" s="13" t="s">
        <x:v>271</x:v>
      </x:c>
      <x:c r="D4389" s="13" t="s">
        <x:v>661</x:v>
      </x:c>
      <x:c r="E4389" s="13" t="s">
        <x:v>5245</x:v>
      </x:c>
      <x:c r="F4389" s="13" t="s">
        <x:v>9634</x:v>
      </x:c>
      <x:c r="G4389" s="13" t="s">
        <x:v>9620</x:v>
      </x:c>
      <x:c r="H4389" s="13" t="s">
        <x:v>5213</x:v>
      </x:c>
      <x:c r="I4389" s="13" t="s">
        <x:v>5214</x:v>
      </x:c>
      <x:c r="J4389" s="13" t="s">
        <x:v>5215</x:v>
      </x:c>
      <x:c r="K4389" s="13" t="s">
        <x:v>66</x:v>
      </x:c>
    </x:row>
    <x:row r="4390" ht="32">
      <x:c r="A4390" s="13">
        <x:v>80</x:v>
      </x:c>
      <x:c r="B4390" s="13" t="s">
        <x:v>270</x:v>
      </x:c>
      <x:c r="C4390" s="13" t="s">
        <x:v>271</x:v>
      </x:c>
      <x:c r="D4390" s="13" t="s">
        <x:v>662</x:v>
      </x:c>
      <x:c r="E4390" s="13" t="s">
        <x:v>5210</x:v>
      </x:c>
      <x:c r="F4390" s="13" t="s">
        <x:v>9635</x:v>
      </x:c>
      <x:c r="G4390" s="13" t="s">
        <x:v>9620</x:v>
      </x:c>
      <x:c r="H4390" s="13" t="s">
        <x:v>5213</x:v>
      </x:c>
      <x:c r="I4390" s="13" t="s">
        <x:v>5214</x:v>
      </x:c>
      <x:c r="J4390" s="13" t="s">
        <x:v>5215</x:v>
      </x:c>
      <x:c r="K4390" s="13" t="s">
        <x:v>66</x:v>
      </x:c>
    </x:row>
    <x:row r="4391" ht="32">
      <x:c r="A4391" s="13">
        <x:v>80</x:v>
      </x:c>
      <x:c r="B4391" s="13" t="s">
        <x:v>270</x:v>
      </x:c>
      <x:c r="C4391" s="13" t="s">
        <x:v>271</x:v>
      </x:c>
      <x:c r="D4391" s="13" t="s">
        <x:v>663</x:v>
      </x:c>
      <x:c r="E4391" s="13" t="s">
        <x:v>5262</x:v>
      </x:c>
      <x:c r="F4391" s="13" t="s">
        <x:v>9636</x:v>
      </x:c>
      <x:c r="G4391" s="13" t="s">
        <x:v>9620</x:v>
      </x:c>
      <x:c r="H4391" s="13" t="s">
        <x:v>5213</x:v>
      </x:c>
      <x:c r="I4391" s="13" t="s">
        <x:v>5214</x:v>
      </x:c>
      <x:c r="J4391" s="13" t="s">
        <x:v>5215</x:v>
      </x:c>
      <x:c r="K4391" s="13" t="s">
        <x:v>66</x:v>
      </x:c>
    </x:row>
    <x:row r="4392" ht="32">
      <x:c r="A4392" s="13">
        <x:v>80</x:v>
      </x:c>
      <x:c r="B4392" s="13" t="s">
        <x:v>270</x:v>
      </x:c>
      <x:c r="C4392" s="13" t="s">
        <x:v>271</x:v>
      </x:c>
      <x:c r="D4392" s="13" t="s">
        <x:v>663</x:v>
      </x:c>
      <x:c r="E4392" s="13" t="s">
        <x:v>5210</x:v>
      </x:c>
      <x:c r="F4392" s="13" t="s">
        <x:v>9637</x:v>
      </x:c>
      <x:c r="G4392" s="13" t="s">
        <x:v>9620</x:v>
      </x:c>
      <x:c r="H4392" s="13" t="s">
        <x:v>5213</x:v>
      </x:c>
      <x:c r="I4392" s="13" t="s">
        <x:v>5214</x:v>
      </x:c>
      <x:c r="J4392" s="13" t="s">
        <x:v>5215</x:v>
      </x:c>
      <x:c r="K4392" s="13" t="s">
        <x:v>66</x:v>
      </x:c>
    </x:row>
    <x:row r="4393" ht="32">
      <x:c r="A4393" s="13">
        <x:v>80</x:v>
      </x:c>
      <x:c r="B4393" s="13" t="s">
        <x:v>270</x:v>
      </x:c>
      <x:c r="C4393" s="13" t="s">
        <x:v>271</x:v>
      </x:c>
      <x:c r="D4393" s="13" t="s">
        <x:v>663</x:v>
      </x:c>
      <x:c r="E4393" s="13" t="s">
        <x:v>5210</x:v>
      </x:c>
      <x:c r="F4393" s="13" t="s">
        <x:v>9638</x:v>
      </x:c>
      <x:c r="G4393" s="13" t="s">
        <x:v>9620</x:v>
      </x:c>
      <x:c r="H4393" s="13" t="s">
        <x:v>5213</x:v>
      </x:c>
      <x:c r="I4393" s="13" t="s">
        <x:v>5214</x:v>
      </x:c>
      <x:c r="J4393" s="13" t="s">
        <x:v>5215</x:v>
      </x:c>
      <x:c r="K4393" s="13" t="s">
        <x:v>66</x:v>
      </x:c>
    </x:row>
    <x:row r="4394" ht="48">
      <x:c r="A4394" s="13">
        <x:v>80</x:v>
      </x:c>
      <x:c r="B4394" s="13" t="s">
        <x:v>270</x:v>
      </x:c>
      <x:c r="C4394" s="13" t="s">
        <x:v>271</x:v>
      </x:c>
      <x:c r="D4394" s="13" t="s">
        <x:v>664</x:v>
      </x:c>
      <x:c r="E4394" s="13" t="s">
        <x:v>5262</x:v>
      </x:c>
      <x:c r="F4394" s="13" t="s">
        <x:v>9639</x:v>
      </x:c>
      <x:c r="G4394" s="13" t="s">
        <x:v>9620</x:v>
      </x:c>
      <x:c r="H4394" s="13" t="s">
        <x:v>5213</x:v>
      </x:c>
      <x:c r="I4394" s="13" t="s">
        <x:v>5214</x:v>
      </x:c>
      <x:c r="J4394" s="13" t="s">
        <x:v>5215</x:v>
      </x:c>
      <x:c r="K4394" s="13" t="s">
        <x:v>66</x:v>
      </x:c>
    </x:row>
    <x:row r="4395" ht="32">
      <x:c r="A4395" s="13">
        <x:v>80</x:v>
      </x:c>
      <x:c r="B4395" s="13" t="s">
        <x:v>270</x:v>
      </x:c>
      <x:c r="C4395" s="13" t="s">
        <x:v>271</x:v>
      </x:c>
      <x:c r="D4395" s="13" t="s">
        <x:v>664</x:v>
      </x:c>
      <x:c r="E4395" s="13" t="s">
        <x:v>5210</x:v>
      </x:c>
      <x:c r="F4395" s="13" t="s">
        <x:v>9640</x:v>
      </x:c>
      <x:c r="G4395" s="13" t="s">
        <x:v>9620</x:v>
      </x:c>
      <x:c r="H4395" s="13" t="s">
        <x:v>5213</x:v>
      </x:c>
      <x:c r="I4395" s="13" t="s">
        <x:v>5214</x:v>
      </x:c>
      <x:c r="J4395" s="13" t="s">
        <x:v>5215</x:v>
      </x:c>
      <x:c r="K4395" s="13" t="s">
        <x:v>66</x:v>
      </x:c>
    </x:row>
    <x:row r="4396" ht="32">
      <x:c r="A4396" s="13">
        <x:v>80</x:v>
      </x:c>
      <x:c r="B4396" s="13" t="s">
        <x:v>270</x:v>
      </x:c>
      <x:c r="C4396" s="13" t="s">
        <x:v>271</x:v>
      </x:c>
      <x:c r="D4396" s="13" t="s">
        <x:v>664</x:v>
      </x:c>
      <x:c r="E4396" s="13" t="s">
        <x:v>5210</x:v>
      </x:c>
      <x:c r="F4396" s="13" t="s">
        <x:v>9641</x:v>
      </x:c>
      <x:c r="G4396" s="13" t="s">
        <x:v>9620</x:v>
      </x:c>
      <x:c r="H4396" s="13" t="s">
        <x:v>5213</x:v>
      </x:c>
      <x:c r="I4396" s="13" t="s">
        <x:v>5214</x:v>
      </x:c>
      <x:c r="J4396" s="13" t="s">
        <x:v>5215</x:v>
      </x:c>
      <x:c r="K4396" s="13" t="s">
        <x:v>66</x:v>
      </x:c>
    </x:row>
    <x:row r="4397" ht="32">
      <x:c r="A4397" s="13">
        <x:v>80</x:v>
      </x:c>
      <x:c r="B4397" s="13" t="s">
        <x:v>270</x:v>
      </x:c>
      <x:c r="C4397" s="13" t="s">
        <x:v>271</x:v>
      </x:c>
      <x:c r="D4397" s="13" t="s">
        <x:v>664</x:v>
      </x:c>
      <x:c r="E4397" s="13" t="s">
        <x:v>5210</x:v>
      </x:c>
      <x:c r="F4397" s="13" t="s">
        <x:v>9642</x:v>
      </x:c>
      <x:c r="G4397" s="13" t="s">
        <x:v>9620</x:v>
      </x:c>
      <x:c r="H4397" s="13" t="s">
        <x:v>5213</x:v>
      </x:c>
      <x:c r="I4397" s="13" t="s">
        <x:v>5214</x:v>
      </x:c>
      <x:c r="J4397" s="13" t="s">
        <x:v>5215</x:v>
      </x:c>
      <x:c r="K4397" s="13" t="s">
        <x:v>66</x:v>
      </x:c>
    </x:row>
    <x:row r="4398" ht="32">
      <x:c r="A4398" s="13">
        <x:v>80</x:v>
      </x:c>
      <x:c r="B4398" s="13" t="s">
        <x:v>270</x:v>
      </x:c>
      <x:c r="C4398" s="13" t="s">
        <x:v>271</x:v>
      </x:c>
      <x:c r="D4398" s="13" t="s">
        <x:v>664</x:v>
      </x:c>
      <x:c r="E4398" s="13" t="s">
        <x:v>5262</x:v>
      </x:c>
      <x:c r="F4398" s="13" t="s">
        <x:v>9643</x:v>
      </x:c>
      <x:c r="G4398" s="13" t="s">
        <x:v>9620</x:v>
      </x:c>
      <x:c r="H4398" s="13" t="s">
        <x:v>5213</x:v>
      </x:c>
      <x:c r="I4398" s="13" t="s">
        <x:v>5214</x:v>
      </x:c>
      <x:c r="J4398" s="13" t="s">
        <x:v>5215</x:v>
      </x:c>
      <x:c r="K4398" s="13" t="s">
        <x:v>66</x:v>
      </x:c>
    </x:row>
    <x:row r="4399" ht="32">
      <x:c r="A4399" s="13">
        <x:v>80</x:v>
      </x:c>
      <x:c r="B4399" s="13" t="s">
        <x:v>270</x:v>
      </x:c>
      <x:c r="C4399" s="13" t="s">
        <x:v>271</x:v>
      </x:c>
      <x:c r="D4399" s="13" t="s">
        <x:v>664</x:v>
      </x:c>
      <x:c r="E4399" s="13" t="s">
        <x:v>5245</x:v>
      </x:c>
      <x:c r="F4399" s="13" t="s">
        <x:v>9644</x:v>
      </x:c>
      <x:c r="G4399" s="13" t="s">
        <x:v>9620</x:v>
      </x:c>
      <x:c r="H4399" s="13" t="s">
        <x:v>5213</x:v>
      </x:c>
      <x:c r="I4399" s="13" t="s">
        <x:v>5214</x:v>
      </x:c>
      <x:c r="J4399" s="13" t="s">
        <x:v>5215</x:v>
      </x:c>
      <x:c r="K4399" s="13" t="s">
        <x:v>66</x:v>
      </x:c>
    </x:row>
    <x:row r="4400" ht="32">
      <x:c r="A4400" s="13">
        <x:v>80</x:v>
      </x:c>
      <x:c r="B4400" s="13" t="s">
        <x:v>270</x:v>
      </x:c>
      <x:c r="C4400" s="13" t="s">
        <x:v>271</x:v>
      </x:c>
      <x:c r="D4400" s="13" t="s">
        <x:v>669</x:v>
      </x:c>
      <x:c r="E4400" s="13" t="s">
        <x:v>5236</x:v>
      </x:c>
      <x:c r="F4400" s="13" t="s">
        <x:v>9645</x:v>
      </x:c>
      <x:c r="G4400" s="13" t="s">
        <x:v>9620</x:v>
      </x:c>
      <x:c r="H4400" s="13" t="s">
        <x:v>5213</x:v>
      </x:c>
      <x:c r="I4400" s="13" t="s">
        <x:v>5214</x:v>
      </x:c>
      <x:c r="J4400" s="13" t="s">
        <x:v>5215</x:v>
      </x:c>
      <x:c r="K4400" s="13" t="s">
        <x:v>66</x:v>
      </x:c>
    </x:row>
    <x:row r="4401" ht="32">
      <x:c r="A4401" s="13">
        <x:v>80</x:v>
      </x:c>
      <x:c r="B4401" s="13" t="s">
        <x:v>270</x:v>
      </x:c>
      <x:c r="C4401" s="13" t="s">
        <x:v>271</x:v>
      </x:c>
      <x:c r="D4401" s="13" t="s">
        <x:v>669</x:v>
      </x:c>
      <x:c r="E4401" s="13" t="s">
        <x:v>5210</x:v>
      </x:c>
      <x:c r="F4401" s="13" t="s">
        <x:v>9646</x:v>
      </x:c>
      <x:c r="G4401" s="13" t="s">
        <x:v>9620</x:v>
      </x:c>
      <x:c r="H4401" s="13" t="s">
        <x:v>5213</x:v>
      </x:c>
      <x:c r="I4401" s="13" t="s">
        <x:v>5214</x:v>
      </x:c>
      <x:c r="J4401" s="13" t="s">
        <x:v>5215</x:v>
      </x:c>
      <x:c r="K4401" s="13" t="s">
        <x:v>66</x:v>
      </x:c>
    </x:row>
    <x:row r="4402" ht="32">
      <x:c r="A4402" s="13">
        <x:v>80</x:v>
      </x:c>
      <x:c r="B4402" s="13" t="s">
        <x:v>270</x:v>
      </x:c>
      <x:c r="C4402" s="13" t="s">
        <x:v>271</x:v>
      </x:c>
      <x:c r="D4402" s="13" t="s">
        <x:v>669</x:v>
      </x:c>
      <x:c r="E4402" s="13" t="s">
        <x:v>5210</x:v>
      </x:c>
      <x:c r="F4402" s="13" t="s">
        <x:v>9647</x:v>
      </x:c>
      <x:c r="G4402" s="13" t="s">
        <x:v>9620</x:v>
      </x:c>
      <x:c r="H4402" s="13" t="s">
        <x:v>5213</x:v>
      </x:c>
      <x:c r="I4402" s="13" t="s">
        <x:v>5214</x:v>
      </x:c>
      <x:c r="J4402" s="13" t="s">
        <x:v>5215</x:v>
      </x:c>
      <x:c r="K4402" s="13" t="s">
        <x:v>66</x:v>
      </x:c>
    </x:row>
    <x:row r="4403" ht="48">
      <x:c r="A4403" s="13">
        <x:v>80</x:v>
      </x:c>
      <x:c r="B4403" s="13" t="s">
        <x:v>270</x:v>
      </x:c>
      <x:c r="C4403" s="13" t="s">
        <x:v>271</x:v>
      </x:c>
      <x:c r="D4403" s="13" t="s">
        <x:v>669</x:v>
      </x:c>
      <x:c r="E4403" s="13" t="s">
        <x:v>5210</x:v>
      </x:c>
      <x:c r="F4403" s="13" t="s">
        <x:v>9648</x:v>
      </x:c>
      <x:c r="G4403" s="13" t="s">
        <x:v>9620</x:v>
      </x:c>
      <x:c r="H4403" s="13" t="s">
        <x:v>5213</x:v>
      </x:c>
      <x:c r="I4403" s="13" t="s">
        <x:v>5214</x:v>
      </x:c>
      <x:c r="J4403" s="13" t="s">
        <x:v>5215</x:v>
      </x:c>
      <x:c r="K4403" s="13" t="s">
        <x:v>66</x:v>
      </x:c>
    </x:row>
    <x:row r="4404" ht="32">
      <x:c r="A4404" s="13">
        <x:v>80</x:v>
      </x:c>
      <x:c r="B4404" s="13" t="s">
        <x:v>270</x:v>
      </x:c>
      <x:c r="C4404" s="13" t="s">
        <x:v>271</x:v>
      </x:c>
      <x:c r="D4404" s="13" t="s">
        <x:v>670</x:v>
      </x:c>
      <x:c r="E4404" s="13" t="s">
        <x:v>5210</x:v>
      </x:c>
      <x:c r="F4404" s="13" t="s">
        <x:v>9649</x:v>
      </x:c>
      <x:c r="G4404" s="13" t="s">
        <x:v>9620</x:v>
      </x:c>
      <x:c r="H4404" s="13" t="s">
        <x:v>5213</x:v>
      </x:c>
      <x:c r="I4404" s="13" t="s">
        <x:v>5214</x:v>
      </x:c>
      <x:c r="J4404" s="13" t="s">
        <x:v>5215</x:v>
      </x:c>
      <x:c r="K4404" s="13" t="s">
        <x:v>66</x:v>
      </x:c>
    </x:row>
    <x:row r="4405" ht="32">
      <x:c r="A4405" s="13">
        <x:v>80</x:v>
      </x:c>
      <x:c r="B4405" s="13" t="s">
        <x:v>270</x:v>
      </x:c>
      <x:c r="C4405" s="13" t="s">
        <x:v>271</x:v>
      </x:c>
      <x:c r="D4405" s="13" t="s">
        <x:v>670</x:v>
      </x:c>
      <x:c r="E4405" s="13" t="s">
        <x:v>5236</x:v>
      </x:c>
      <x:c r="F4405" s="13" t="s">
        <x:v>9650</x:v>
      </x:c>
      <x:c r="G4405" s="13" t="s">
        <x:v>9620</x:v>
      </x:c>
      <x:c r="H4405" s="13" t="s">
        <x:v>5213</x:v>
      </x:c>
      <x:c r="I4405" s="13" t="s">
        <x:v>5214</x:v>
      </x:c>
      <x:c r="J4405" s="13" t="s">
        <x:v>5215</x:v>
      </x:c>
      <x:c r="K4405" s="13" t="s">
        <x:v>66</x:v>
      </x:c>
    </x:row>
    <x:row r="4406" ht="32">
      <x:c r="A4406" s="13">
        <x:v>80</x:v>
      </x:c>
      <x:c r="B4406" s="13" t="s">
        <x:v>270</x:v>
      </x:c>
      <x:c r="C4406" s="13" t="s">
        <x:v>271</x:v>
      </x:c>
      <x:c r="D4406" s="13" t="s">
        <x:v>670</x:v>
      </x:c>
      <x:c r="E4406" s="13" t="s">
        <x:v>5210</x:v>
      </x:c>
      <x:c r="F4406" s="13" t="s">
        <x:v>9651</x:v>
      </x:c>
      <x:c r="G4406" s="13" t="s">
        <x:v>9620</x:v>
      </x:c>
      <x:c r="H4406" s="13" t="s">
        <x:v>5213</x:v>
      </x:c>
      <x:c r="I4406" s="13" t="s">
        <x:v>5214</x:v>
      </x:c>
      <x:c r="J4406" s="13" t="s">
        <x:v>5215</x:v>
      </x:c>
      <x:c r="K4406" s="13" t="s">
        <x:v>66</x:v>
      </x:c>
    </x:row>
    <x:row r="4407" ht="32">
      <x:c r="A4407" s="13">
        <x:v>80</x:v>
      </x:c>
      <x:c r="B4407" s="13" t="s">
        <x:v>270</x:v>
      </x:c>
      <x:c r="C4407" s="13" t="s">
        <x:v>271</x:v>
      </x:c>
      <x:c r="D4407" s="13" t="s">
        <x:v>670</x:v>
      </x:c>
      <x:c r="E4407" s="13" t="s">
        <x:v>5236</x:v>
      </x:c>
      <x:c r="F4407" s="13" t="s">
        <x:v>9652</x:v>
      </x:c>
      <x:c r="G4407" s="13" t="s">
        <x:v>9620</x:v>
      </x:c>
      <x:c r="H4407" s="13" t="s">
        <x:v>5213</x:v>
      </x:c>
      <x:c r="I4407" s="13" t="s">
        <x:v>5214</x:v>
      </x:c>
      <x:c r="J4407" s="13" t="s">
        <x:v>5215</x:v>
      </x:c>
      <x:c r="K4407" s="13" t="s">
        <x:v>66</x:v>
      </x:c>
    </x:row>
    <x:row r="4408" ht="32">
      <x:c r="A4408" s="13">
        <x:v>80</x:v>
      </x:c>
      <x:c r="B4408" s="13" t="s">
        <x:v>270</x:v>
      </x:c>
      <x:c r="C4408" s="13" t="s">
        <x:v>271</x:v>
      </x:c>
      <x:c r="D4408" s="13" t="s">
        <x:v>670</x:v>
      </x:c>
      <x:c r="E4408" s="13" t="s">
        <x:v>5216</x:v>
      </x:c>
      <x:c r="F4408" s="13" t="s">
        <x:v>9653</x:v>
      </x:c>
      <x:c r="G4408" s="13" t="s">
        <x:v>9620</x:v>
      </x:c>
      <x:c r="H4408" s="13" t="s">
        <x:v>5213</x:v>
      </x:c>
      <x:c r="I4408" s="13" t="s">
        <x:v>5214</x:v>
      </x:c>
      <x:c r="J4408" s="13" t="s">
        <x:v>5215</x:v>
      </x:c>
      <x:c r="K4408" s="13" t="s">
        <x:v>66</x:v>
      </x:c>
    </x:row>
    <x:row r="4409" ht="32">
      <x:c r="A4409" s="13">
        <x:v>80</x:v>
      </x:c>
      <x:c r="B4409" s="13" t="s">
        <x:v>270</x:v>
      </x:c>
      <x:c r="C4409" s="13" t="s">
        <x:v>271</x:v>
      </x:c>
      <x:c r="D4409" s="13" t="s">
        <x:v>670</x:v>
      </x:c>
      <x:c r="E4409" s="13" t="s">
        <x:v>5210</x:v>
      </x:c>
      <x:c r="F4409" s="13" t="s">
        <x:v>6608</x:v>
      </x:c>
      <x:c r="G4409" s="13" t="s">
        <x:v>9620</x:v>
      </x:c>
      <x:c r="H4409" s="13" t="s">
        <x:v>5213</x:v>
      </x:c>
      <x:c r="I4409" s="13" t="s">
        <x:v>5214</x:v>
      </x:c>
      <x:c r="J4409" s="13" t="s">
        <x:v>5215</x:v>
      </x:c>
      <x:c r="K4409" s="13" t="s">
        <x:v>66</x:v>
      </x:c>
    </x:row>
    <x:row r="4410" ht="32">
      <x:c r="A4410" s="13">
        <x:v>80</x:v>
      </x:c>
      <x:c r="B4410" s="13" t="s">
        <x:v>270</x:v>
      </x:c>
      <x:c r="C4410" s="13" t="s">
        <x:v>271</x:v>
      </x:c>
      <x:c r="D4410" s="13" t="s">
        <x:v>670</x:v>
      </x:c>
      <x:c r="E4410" s="13" t="s">
        <x:v>5210</x:v>
      </x:c>
      <x:c r="F4410" s="13" t="s">
        <x:v>9654</x:v>
      </x:c>
      <x:c r="G4410" s="13" t="s">
        <x:v>9620</x:v>
      </x:c>
      <x:c r="H4410" s="13" t="s">
        <x:v>5213</x:v>
      </x:c>
      <x:c r="I4410" s="13" t="s">
        <x:v>5214</x:v>
      </x:c>
      <x:c r="J4410" s="13" t="s">
        <x:v>5215</x:v>
      </x:c>
      <x:c r="K4410" s="13" t="s">
        <x:v>66</x:v>
      </x:c>
    </x:row>
    <x:row r="4411" ht="32">
      <x:c r="A4411" s="13">
        <x:v>80</x:v>
      </x:c>
      <x:c r="B4411" s="13" t="s">
        <x:v>270</x:v>
      </x:c>
      <x:c r="C4411" s="13" t="s">
        <x:v>271</x:v>
      </x:c>
      <x:c r="D4411" s="13" t="s">
        <x:v>671</x:v>
      </x:c>
      <x:c r="E4411" s="13" t="s">
        <x:v>5210</x:v>
      </x:c>
      <x:c r="F4411" s="13" t="s">
        <x:v>9655</x:v>
      </x:c>
      <x:c r="G4411" s="13" t="s">
        <x:v>9620</x:v>
      </x:c>
      <x:c r="H4411" s="13" t="s">
        <x:v>5213</x:v>
      </x:c>
      <x:c r="I4411" s="13" t="s">
        <x:v>5214</x:v>
      </x:c>
      <x:c r="J4411" s="13" t="s">
        <x:v>5215</x:v>
      </x:c>
      <x:c r="K4411" s="13" t="s">
        <x:v>66</x:v>
      </x:c>
    </x:row>
    <x:row r="4412" ht="32">
      <x:c r="A4412" s="13">
        <x:v>80</x:v>
      </x:c>
      <x:c r="B4412" s="13" t="s">
        <x:v>270</x:v>
      </x:c>
      <x:c r="C4412" s="13" t="s">
        <x:v>271</x:v>
      </x:c>
      <x:c r="D4412" s="13" t="s">
        <x:v>671</x:v>
      </x:c>
      <x:c r="E4412" s="13" t="s">
        <x:v>5210</x:v>
      </x:c>
      <x:c r="F4412" s="13" t="s">
        <x:v>9656</x:v>
      </x:c>
      <x:c r="G4412" s="13" t="s">
        <x:v>9620</x:v>
      </x:c>
      <x:c r="H4412" s="13" t="s">
        <x:v>5213</x:v>
      </x:c>
      <x:c r="I4412" s="13" t="s">
        <x:v>5214</x:v>
      </x:c>
      <x:c r="J4412" s="13" t="s">
        <x:v>5215</x:v>
      </x:c>
      <x:c r="K4412" s="13" t="s">
        <x:v>66</x:v>
      </x:c>
    </x:row>
    <x:row r="4413" ht="32">
      <x:c r="A4413" s="13">
        <x:v>80</x:v>
      </x:c>
      <x:c r="B4413" s="13" t="s">
        <x:v>270</x:v>
      </x:c>
      <x:c r="C4413" s="13" t="s">
        <x:v>271</x:v>
      </x:c>
      <x:c r="D4413" s="13" t="s">
        <x:v>671</x:v>
      </x:c>
      <x:c r="E4413" s="13" t="s">
        <x:v>5216</x:v>
      </x:c>
      <x:c r="F4413" s="13" t="s">
        <x:v>9657</x:v>
      </x:c>
      <x:c r="G4413" s="13" t="s">
        <x:v>9620</x:v>
      </x:c>
      <x:c r="H4413" s="13" t="s">
        <x:v>5213</x:v>
      </x:c>
      <x:c r="I4413" s="13" t="s">
        <x:v>5214</x:v>
      </x:c>
      <x:c r="J4413" s="13" t="s">
        <x:v>5215</x:v>
      </x:c>
      <x:c r="K4413" s="13" t="s">
        <x:v>66</x:v>
      </x:c>
    </x:row>
    <x:row r="4414" ht="48">
      <x:c r="A4414" s="13">
        <x:v>80</x:v>
      </x:c>
      <x:c r="B4414" s="13" t="s">
        <x:v>270</x:v>
      </x:c>
      <x:c r="C4414" s="13" t="s">
        <x:v>271</x:v>
      </x:c>
      <x:c r="D4414" s="13" t="s">
        <x:v>672</x:v>
      </x:c>
      <x:c r="E4414" s="13" t="s">
        <x:v>5262</x:v>
      </x:c>
      <x:c r="F4414" s="13" t="s">
        <x:v>9658</x:v>
      </x:c>
      <x:c r="G4414" s="13" t="s">
        <x:v>9620</x:v>
      </x:c>
      <x:c r="H4414" s="13" t="s">
        <x:v>5213</x:v>
      </x:c>
      <x:c r="I4414" s="13" t="s">
        <x:v>5214</x:v>
      </x:c>
      <x:c r="J4414" s="13" t="s">
        <x:v>5215</x:v>
      </x:c>
      <x:c r="K4414" s="13" t="s">
        <x:v>66</x:v>
      </x:c>
    </x:row>
    <x:row r="4415" ht="32">
      <x:c r="A4415" s="13">
        <x:v>80</x:v>
      </x:c>
      <x:c r="B4415" s="13" t="s">
        <x:v>270</x:v>
      </x:c>
      <x:c r="C4415" s="13" t="s">
        <x:v>271</x:v>
      </x:c>
      <x:c r="D4415" s="13" t="s">
        <x:v>672</x:v>
      </x:c>
      <x:c r="E4415" s="13" t="s">
        <x:v>5210</x:v>
      </x:c>
      <x:c r="F4415" s="13" t="s">
        <x:v>9659</x:v>
      </x:c>
      <x:c r="G4415" s="13" t="s">
        <x:v>9620</x:v>
      </x:c>
      <x:c r="H4415" s="13" t="s">
        <x:v>5213</x:v>
      </x:c>
      <x:c r="I4415" s="13" t="s">
        <x:v>5214</x:v>
      </x:c>
      <x:c r="J4415" s="13" t="s">
        <x:v>5215</x:v>
      </x:c>
      <x:c r="K4415" s="13" t="s">
        <x:v>66</x:v>
      </x:c>
    </x:row>
    <x:row r="4416" ht="32">
      <x:c r="A4416" s="13">
        <x:v>80</x:v>
      </x:c>
      <x:c r="B4416" s="13" t="s">
        <x:v>270</x:v>
      </x:c>
      <x:c r="C4416" s="13" t="s">
        <x:v>271</x:v>
      </x:c>
      <x:c r="D4416" s="13" t="s">
        <x:v>672</x:v>
      </x:c>
      <x:c r="E4416" s="13" t="s">
        <x:v>5210</x:v>
      </x:c>
      <x:c r="F4416" s="13" t="s">
        <x:v>9660</x:v>
      </x:c>
      <x:c r="G4416" s="13" t="s">
        <x:v>9620</x:v>
      </x:c>
      <x:c r="H4416" s="13" t="s">
        <x:v>5213</x:v>
      </x:c>
      <x:c r="I4416" s="13" t="s">
        <x:v>5214</x:v>
      </x:c>
      <x:c r="J4416" s="13" t="s">
        <x:v>5215</x:v>
      </x:c>
      <x:c r="K4416" s="13" t="s">
        <x:v>66</x:v>
      </x:c>
    </x:row>
    <x:row r="4417" ht="32">
      <x:c r="A4417" s="13">
        <x:v>80</x:v>
      </x:c>
      <x:c r="B4417" s="13" t="s">
        <x:v>270</x:v>
      </x:c>
      <x:c r="C4417" s="13" t="s">
        <x:v>271</x:v>
      </x:c>
      <x:c r="D4417" s="13" t="s">
        <x:v>672</x:v>
      </x:c>
      <x:c r="E4417" s="13" t="s">
        <x:v>5210</x:v>
      </x:c>
      <x:c r="F4417" s="13" t="s">
        <x:v>9661</x:v>
      </x:c>
      <x:c r="G4417" s="13" t="s">
        <x:v>9620</x:v>
      </x:c>
      <x:c r="H4417" s="13" t="s">
        <x:v>5213</x:v>
      </x:c>
      <x:c r="I4417" s="13" t="s">
        <x:v>5214</x:v>
      </x:c>
      <x:c r="J4417" s="13" t="s">
        <x:v>5215</x:v>
      </x:c>
      <x:c r="K4417" s="13" t="s">
        <x:v>66</x:v>
      </x:c>
    </x:row>
    <x:row r="4418" ht="32">
      <x:c r="A4418" s="13">
        <x:v>80</x:v>
      </x:c>
      <x:c r="B4418" s="13" t="s">
        <x:v>270</x:v>
      </x:c>
      <x:c r="C4418" s="13" t="s">
        <x:v>271</x:v>
      </x:c>
      <x:c r="D4418" s="13" t="s">
        <x:v>672</x:v>
      </x:c>
      <x:c r="E4418" s="13" t="s">
        <x:v>5210</x:v>
      </x:c>
      <x:c r="F4418" s="13" t="s">
        <x:v>9662</x:v>
      </x:c>
      <x:c r="G4418" s="13" t="s">
        <x:v>9620</x:v>
      </x:c>
      <x:c r="H4418" s="13" t="s">
        <x:v>5213</x:v>
      </x:c>
      <x:c r="I4418" s="13" t="s">
        <x:v>5214</x:v>
      </x:c>
      <x:c r="J4418" s="13" t="s">
        <x:v>5215</x:v>
      </x:c>
      <x:c r="K4418" s="13" t="s">
        <x:v>66</x:v>
      </x:c>
    </x:row>
    <x:row r="4419" ht="32">
      <x:c r="A4419" s="13">
        <x:v>80</x:v>
      </x:c>
      <x:c r="B4419" s="13" t="s">
        <x:v>270</x:v>
      </x:c>
      <x:c r="C4419" s="13" t="s">
        <x:v>271</x:v>
      </x:c>
      <x:c r="D4419" s="13" t="s">
        <x:v>673</x:v>
      </x:c>
      <x:c r="E4419" s="13" t="s">
        <x:v>5265</x:v>
      </x:c>
      <x:c r="F4419" s="13" t="s">
        <x:v>9663</x:v>
      </x:c>
      <x:c r="G4419" s="13" t="s">
        <x:v>9620</x:v>
      </x:c>
      <x:c r="H4419" s="13" t="s">
        <x:v>5213</x:v>
      </x:c>
      <x:c r="I4419" s="13" t="s">
        <x:v>5214</x:v>
      </x:c>
      <x:c r="J4419" s="13" t="s">
        <x:v>5215</x:v>
      </x:c>
      <x:c r="K4419" s="13" t="s">
        <x:v>66</x:v>
      </x:c>
    </x:row>
    <x:row r="4420" ht="32">
      <x:c r="A4420" s="13">
        <x:v>80</x:v>
      </x:c>
      <x:c r="B4420" s="13" t="s">
        <x:v>270</x:v>
      </x:c>
      <x:c r="C4420" s="13" t="s">
        <x:v>271</x:v>
      </x:c>
      <x:c r="D4420" s="13" t="s">
        <x:v>673</x:v>
      </x:c>
      <x:c r="E4420" s="13" t="s">
        <x:v>5265</x:v>
      </x:c>
      <x:c r="F4420" s="13" t="s">
        <x:v>9664</x:v>
      </x:c>
      <x:c r="G4420" s="13" t="s">
        <x:v>9620</x:v>
      </x:c>
      <x:c r="H4420" s="13" t="s">
        <x:v>5213</x:v>
      </x:c>
      <x:c r="I4420" s="13" t="s">
        <x:v>5214</x:v>
      </x:c>
      <x:c r="J4420" s="13" t="s">
        <x:v>5215</x:v>
      </x:c>
      <x:c r="K4420" s="13" t="s">
        <x:v>66</x:v>
      </x:c>
    </x:row>
    <x:row r="4421" ht="32">
      <x:c r="A4421" s="13">
        <x:v>80</x:v>
      </x:c>
      <x:c r="B4421" s="13" t="s">
        <x:v>270</x:v>
      </x:c>
      <x:c r="C4421" s="13" t="s">
        <x:v>271</x:v>
      </x:c>
      <x:c r="D4421" s="13" t="s">
        <x:v>673</x:v>
      </x:c>
      <x:c r="E4421" s="13" t="s">
        <x:v>5265</x:v>
      </x:c>
      <x:c r="F4421" s="13" t="s">
        <x:v>9665</x:v>
      </x:c>
      <x:c r="G4421" s="13" t="s">
        <x:v>9620</x:v>
      </x:c>
      <x:c r="H4421" s="13" t="s">
        <x:v>5213</x:v>
      </x:c>
      <x:c r="I4421" s="13" t="s">
        <x:v>5214</x:v>
      </x:c>
      <x:c r="J4421" s="13" t="s">
        <x:v>5215</x:v>
      </x:c>
      <x:c r="K4421" s="13" t="s">
        <x:v>66</x:v>
      </x:c>
    </x:row>
    <x:row r="4422" ht="32">
      <x:c r="A4422" s="13">
        <x:v>80</x:v>
      </x:c>
      <x:c r="B4422" s="13" t="s">
        <x:v>270</x:v>
      </x:c>
      <x:c r="C4422" s="13" t="s">
        <x:v>271</x:v>
      </x:c>
      <x:c r="D4422" s="13" t="s">
        <x:v>673</x:v>
      </x:c>
      <x:c r="E4422" s="13" t="s">
        <x:v>5265</x:v>
      </x:c>
      <x:c r="F4422" s="13" t="s">
        <x:v>9666</x:v>
      </x:c>
      <x:c r="G4422" s="13" t="s">
        <x:v>9620</x:v>
      </x:c>
      <x:c r="H4422" s="13" t="s">
        <x:v>5213</x:v>
      </x:c>
      <x:c r="I4422" s="13" t="s">
        <x:v>5214</x:v>
      </x:c>
      <x:c r="J4422" s="13" t="s">
        <x:v>5215</x:v>
      </x:c>
      <x:c r="K4422" s="13" t="s">
        <x:v>66</x:v>
      </x:c>
    </x:row>
    <x:row r="4423" ht="32">
      <x:c r="A4423" s="13">
        <x:v>80</x:v>
      </x:c>
      <x:c r="B4423" s="13" t="s">
        <x:v>270</x:v>
      </x:c>
      <x:c r="C4423" s="13" t="s">
        <x:v>271</x:v>
      </x:c>
      <x:c r="D4423" s="13" t="s">
        <x:v>674</x:v>
      </x:c>
      <x:c r="E4423" s="13" t="s">
        <x:v>5265</x:v>
      </x:c>
      <x:c r="F4423" s="13" t="s">
        <x:v>9667</x:v>
      </x:c>
      <x:c r="G4423" s="13" t="s">
        <x:v>9620</x:v>
      </x:c>
      <x:c r="H4423" s="13" t="s">
        <x:v>5213</x:v>
      </x:c>
      <x:c r="I4423" s="13" t="s">
        <x:v>5214</x:v>
      </x:c>
      <x:c r="J4423" s="13" t="s">
        <x:v>5215</x:v>
      </x:c>
      <x:c r="K4423" s="13" t="s">
        <x:v>66</x:v>
      </x:c>
    </x:row>
    <x:row r="4424" ht="32">
      <x:c r="A4424" s="13">
        <x:v>80</x:v>
      </x:c>
      <x:c r="B4424" s="13" t="s">
        <x:v>270</x:v>
      </x:c>
      <x:c r="C4424" s="13" t="s">
        <x:v>271</x:v>
      </x:c>
      <x:c r="D4424" s="13" t="s">
        <x:v>674</x:v>
      </x:c>
      <x:c r="E4424" s="13" t="s">
        <x:v>5265</x:v>
      </x:c>
      <x:c r="F4424" s="13" t="s">
        <x:v>9668</x:v>
      </x:c>
      <x:c r="G4424" s="13" t="s">
        <x:v>9620</x:v>
      </x:c>
      <x:c r="H4424" s="13" t="s">
        <x:v>5213</x:v>
      </x:c>
      <x:c r="I4424" s="13" t="s">
        <x:v>5214</x:v>
      </x:c>
      <x:c r="J4424" s="13" t="s">
        <x:v>5215</x:v>
      </x:c>
      <x:c r="K4424" s="13" t="s">
        <x:v>66</x:v>
      </x:c>
    </x:row>
    <x:row r="4425" ht="32">
      <x:c r="A4425" s="13">
        <x:v>80</x:v>
      </x:c>
      <x:c r="B4425" s="13" t="s">
        <x:v>270</x:v>
      </x:c>
      <x:c r="C4425" s="13" t="s">
        <x:v>271</x:v>
      </x:c>
      <x:c r="D4425" s="13" t="s">
        <x:v>674</x:v>
      </x:c>
      <x:c r="E4425" s="13" t="s">
        <x:v>5265</x:v>
      </x:c>
      <x:c r="F4425" s="13" t="s">
        <x:v>9669</x:v>
      </x:c>
      <x:c r="G4425" s="13" t="s">
        <x:v>9620</x:v>
      </x:c>
      <x:c r="H4425" s="13" t="s">
        <x:v>5213</x:v>
      </x:c>
      <x:c r="I4425" s="13" t="s">
        <x:v>5214</x:v>
      </x:c>
      <x:c r="J4425" s="13" t="s">
        <x:v>5215</x:v>
      </x:c>
      <x:c r="K4425" s="13" t="s">
        <x:v>66</x:v>
      </x:c>
    </x:row>
    <x:row r="4426" ht="32">
      <x:c r="A4426" s="13">
        <x:v>80</x:v>
      </x:c>
      <x:c r="B4426" s="13" t="s">
        <x:v>270</x:v>
      </x:c>
      <x:c r="C4426" s="13" t="s">
        <x:v>271</x:v>
      </x:c>
      <x:c r="D4426" s="13" t="s">
        <x:v>675</x:v>
      </x:c>
      <x:c r="E4426" s="13" t="s">
        <x:v>5272</x:v>
      </x:c>
      <x:c r="F4426" s="13" t="s">
        <x:v>9670</x:v>
      </x:c>
      <x:c r="G4426" s="13" t="s">
        <x:v>9620</x:v>
      </x:c>
      <x:c r="H4426" s="13" t="s">
        <x:v>5213</x:v>
      </x:c>
      <x:c r="I4426" s="13" t="s">
        <x:v>5214</x:v>
      </x:c>
      <x:c r="J4426" s="13" t="s">
        <x:v>5215</x:v>
      </x:c>
      <x:c r="K4426" s="13" t="s">
        <x:v>66</x:v>
      </x:c>
    </x:row>
    <x:row r="4427" ht="32">
      <x:c r="A4427" s="13">
        <x:v>80</x:v>
      </x:c>
      <x:c r="B4427" s="13" t="s">
        <x:v>270</x:v>
      </x:c>
      <x:c r="C4427" s="13" t="s">
        <x:v>271</x:v>
      </x:c>
      <x:c r="D4427" s="13" t="s">
        <x:v>675</x:v>
      </x:c>
      <x:c r="E4427" s="13" t="s">
        <x:v>5272</x:v>
      </x:c>
      <x:c r="F4427" s="13" t="s">
        <x:v>9671</x:v>
      </x:c>
      <x:c r="G4427" s="13" t="s">
        <x:v>9620</x:v>
      </x:c>
      <x:c r="H4427" s="13" t="s">
        <x:v>5213</x:v>
      </x:c>
      <x:c r="I4427" s="13" t="s">
        <x:v>5214</x:v>
      </x:c>
      <x:c r="J4427" s="13" t="s">
        <x:v>5215</x:v>
      </x:c>
      <x:c r="K4427" s="13" t="s">
        <x:v>66</x:v>
      </x:c>
    </x:row>
    <x:row r="4428" ht="32">
      <x:c r="A4428" s="13">
        <x:v>80</x:v>
      </x:c>
      <x:c r="B4428" s="13" t="s">
        <x:v>270</x:v>
      </x:c>
      <x:c r="C4428" s="13" t="s">
        <x:v>271</x:v>
      </x:c>
      <x:c r="D4428" s="13" t="s">
        <x:v>675</x:v>
      </x:c>
      <x:c r="E4428" s="13" t="s">
        <x:v>5272</x:v>
      </x:c>
      <x:c r="F4428" s="13" t="s">
        <x:v>9672</x:v>
      </x:c>
      <x:c r="G4428" s="13" t="s">
        <x:v>9620</x:v>
      </x:c>
      <x:c r="H4428" s="13" t="s">
        <x:v>5213</x:v>
      </x:c>
      <x:c r="I4428" s="13" t="s">
        <x:v>5214</x:v>
      </x:c>
      <x:c r="J4428" s="13" t="s">
        <x:v>5215</x:v>
      </x:c>
      <x:c r="K4428" s="13" t="s">
        <x:v>66</x:v>
      </x:c>
    </x:row>
    <x:row r="4429" ht="32">
      <x:c r="A4429" s="13">
        <x:v>80</x:v>
      </x:c>
      <x:c r="B4429" s="13" t="s">
        <x:v>270</x:v>
      </x:c>
      <x:c r="C4429" s="13" t="s">
        <x:v>271</x:v>
      </x:c>
      <x:c r="D4429" s="13" t="s">
        <x:v>675</x:v>
      </x:c>
      <x:c r="E4429" s="13" t="s">
        <x:v>5272</x:v>
      </x:c>
      <x:c r="F4429" s="13" t="s">
        <x:v>9673</x:v>
      </x:c>
      <x:c r="G4429" s="13" t="s">
        <x:v>9620</x:v>
      </x:c>
      <x:c r="H4429" s="13" t="s">
        <x:v>5213</x:v>
      </x:c>
      <x:c r="I4429" s="13" t="s">
        <x:v>5214</x:v>
      </x:c>
      <x:c r="J4429" s="13" t="s">
        <x:v>5215</x:v>
      </x:c>
      <x:c r="K4429" s="13" t="s">
        <x:v>66</x:v>
      </x:c>
    </x:row>
    <x:row r="4430" ht="32">
      <x:c r="A4430" s="13">
        <x:v>80</x:v>
      </x:c>
      <x:c r="B4430" s="13" t="s">
        <x:v>270</x:v>
      </x:c>
      <x:c r="C4430" s="13" t="s">
        <x:v>271</x:v>
      </x:c>
      <x:c r="D4430" s="13" t="s">
        <x:v>675</x:v>
      </x:c>
      <x:c r="E4430" s="13" t="s">
        <x:v>5272</x:v>
      </x:c>
      <x:c r="F4430" s="13" t="s">
        <x:v>9674</x:v>
      </x:c>
      <x:c r="G4430" s="13" t="s">
        <x:v>9620</x:v>
      </x:c>
      <x:c r="H4430" s="13" t="s">
        <x:v>5213</x:v>
      </x:c>
      <x:c r="I4430" s="13" t="s">
        <x:v>5214</x:v>
      </x:c>
      <x:c r="J4430" s="13" t="s">
        <x:v>5215</x:v>
      </x:c>
      <x:c r="K4430" s="13" t="s">
        <x:v>66</x:v>
      </x:c>
    </x:row>
    <x:row r="4431" ht="64">
      <x:c r="A4431" s="13">
        <x:v>81</x:v>
      </x:c>
      <x:c r="B4431" s="13" t="s">
        <x:v>272</x:v>
      </x:c>
      <x:c r="C4431" s="13" t="s">
        <x:v>273</x:v>
      </x:c>
      <x:c r="D4431" s="13" t="s">
        <x:v>659</x:v>
      </x:c>
      <x:c r="E4431" s="13" t="s">
        <x:v>5210</x:v>
      </x:c>
      <x:c r="F4431" s="13" t="s">
        <x:v>9675</x:v>
      </x:c>
      <x:c r="G4431" s="13" t="s">
        <x:v>9676</x:v>
      </x:c>
      <x:c r="H4431" s="13" t="s">
        <x:v>5213</x:v>
      </x:c>
      <x:c r="I4431" s="13" t="s">
        <x:v>5214</x:v>
      </x:c>
      <x:c r="J4431" s="13" t="s">
        <x:v>5215</x:v>
      </x:c>
      <x:c r="K4431" s="13" t="s">
        <x:v>66</x:v>
      </x:c>
    </x:row>
    <x:row r="4432" ht="64">
      <x:c r="A4432" s="13">
        <x:v>81</x:v>
      </x:c>
      <x:c r="B4432" s="13" t="s">
        <x:v>272</x:v>
      </x:c>
      <x:c r="C4432" s="13" t="s">
        <x:v>273</x:v>
      </x:c>
      <x:c r="D4432" s="13" t="s">
        <x:v>659</x:v>
      </x:c>
      <x:c r="E4432" s="13" t="s">
        <x:v>5236</x:v>
      </x:c>
      <x:c r="F4432" s="13" t="s">
        <x:v>9677</x:v>
      </x:c>
      <x:c r="G4432" s="13" t="s">
        <x:v>9676</x:v>
      </x:c>
      <x:c r="H4432" s="13" t="s">
        <x:v>5213</x:v>
      </x:c>
      <x:c r="I4432" s="13" t="s">
        <x:v>5214</x:v>
      </x:c>
      <x:c r="J4432" s="13" t="s">
        <x:v>5215</x:v>
      </x:c>
      <x:c r="K4432" s="13" t="s">
        <x:v>66</x:v>
      </x:c>
    </x:row>
    <x:row r="4433" ht="64">
      <x:c r="A4433" s="13">
        <x:v>81</x:v>
      </x:c>
      <x:c r="B4433" s="13" t="s">
        <x:v>272</x:v>
      </x:c>
      <x:c r="C4433" s="13" t="s">
        <x:v>273</x:v>
      </x:c>
      <x:c r="D4433" s="13" t="s">
        <x:v>659</x:v>
      </x:c>
      <x:c r="E4433" s="13" t="s">
        <x:v>5210</x:v>
      </x:c>
      <x:c r="F4433" s="13" t="s">
        <x:v>9678</x:v>
      </x:c>
      <x:c r="G4433" s="13" t="s">
        <x:v>9676</x:v>
      </x:c>
      <x:c r="H4433" s="13" t="s">
        <x:v>5213</x:v>
      </x:c>
      <x:c r="I4433" s="13" t="s">
        <x:v>5214</x:v>
      </x:c>
      <x:c r="J4433" s="13" t="s">
        <x:v>5215</x:v>
      </x:c>
      <x:c r="K4433" s="13" t="s">
        <x:v>66</x:v>
      </x:c>
    </x:row>
    <x:row r="4434" ht="64">
      <x:c r="A4434" s="13">
        <x:v>81</x:v>
      </x:c>
      <x:c r="B4434" s="13" t="s">
        <x:v>272</x:v>
      </x:c>
      <x:c r="C4434" s="13" t="s">
        <x:v>273</x:v>
      </x:c>
      <x:c r="D4434" s="13" t="s">
        <x:v>659</x:v>
      </x:c>
      <x:c r="E4434" s="13" t="s">
        <x:v>5210</x:v>
      </x:c>
      <x:c r="F4434" s="13" t="s">
        <x:v>9679</x:v>
      </x:c>
      <x:c r="G4434" s="13" t="s">
        <x:v>9676</x:v>
      </x:c>
      <x:c r="H4434" s="13" t="s">
        <x:v>5213</x:v>
      </x:c>
      <x:c r="I4434" s="13" t="s">
        <x:v>5214</x:v>
      </x:c>
      <x:c r="J4434" s="13" t="s">
        <x:v>5215</x:v>
      </x:c>
      <x:c r="K4434" s="13" t="s">
        <x:v>66</x:v>
      </x:c>
    </x:row>
    <x:row r="4435" ht="64">
      <x:c r="A4435" s="13">
        <x:v>81</x:v>
      </x:c>
      <x:c r="B4435" s="13" t="s">
        <x:v>272</x:v>
      </x:c>
      <x:c r="C4435" s="13" t="s">
        <x:v>273</x:v>
      </x:c>
      <x:c r="D4435" s="13" t="s">
        <x:v>660</x:v>
      </x:c>
      <x:c r="E4435" s="13" t="s">
        <x:v>5216</x:v>
      </x:c>
      <x:c r="F4435" s="13" t="s">
        <x:v>9680</x:v>
      </x:c>
      <x:c r="G4435" s="13" t="s">
        <x:v>9676</x:v>
      </x:c>
      <x:c r="H4435" s="13" t="s">
        <x:v>5213</x:v>
      </x:c>
      <x:c r="I4435" s="13" t="s">
        <x:v>5214</x:v>
      </x:c>
      <x:c r="J4435" s="13" t="s">
        <x:v>5215</x:v>
      </x:c>
      <x:c r="K4435" s="13" t="s">
        <x:v>66</x:v>
      </x:c>
    </x:row>
    <x:row r="4436" ht="64">
      <x:c r="A4436" s="13">
        <x:v>81</x:v>
      </x:c>
      <x:c r="B4436" s="13" t="s">
        <x:v>272</x:v>
      </x:c>
      <x:c r="C4436" s="13" t="s">
        <x:v>273</x:v>
      </x:c>
      <x:c r="D4436" s="13" t="s">
        <x:v>660</x:v>
      </x:c>
      <x:c r="E4436" s="13" t="s">
        <x:v>5210</x:v>
      </x:c>
      <x:c r="F4436" s="13" t="s">
        <x:v>9681</x:v>
      </x:c>
      <x:c r="G4436" s="13" t="s">
        <x:v>9676</x:v>
      </x:c>
      <x:c r="H4436" s="13" t="s">
        <x:v>5213</x:v>
      </x:c>
      <x:c r="I4436" s="13" t="s">
        <x:v>5214</x:v>
      </x:c>
      <x:c r="J4436" s="13" t="s">
        <x:v>5215</x:v>
      </x:c>
      <x:c r="K4436" s="13" t="s">
        <x:v>66</x:v>
      </x:c>
    </x:row>
    <x:row r="4437" ht="64">
      <x:c r="A4437" s="13">
        <x:v>81</x:v>
      </x:c>
      <x:c r="B4437" s="13" t="s">
        <x:v>272</x:v>
      </x:c>
      <x:c r="C4437" s="13" t="s">
        <x:v>273</x:v>
      </x:c>
      <x:c r="D4437" s="13" t="s">
        <x:v>660</x:v>
      </x:c>
      <x:c r="E4437" s="13" t="s">
        <x:v>5210</x:v>
      </x:c>
      <x:c r="F4437" s="13" t="s">
        <x:v>9682</x:v>
      </x:c>
      <x:c r="G4437" s="13" t="s">
        <x:v>9676</x:v>
      </x:c>
      <x:c r="H4437" s="13" t="s">
        <x:v>5213</x:v>
      </x:c>
      <x:c r="I4437" s="13" t="s">
        <x:v>5214</x:v>
      </x:c>
      <x:c r="J4437" s="13" t="s">
        <x:v>5215</x:v>
      </x:c>
      <x:c r="K4437" s="13" t="s">
        <x:v>66</x:v>
      </x:c>
    </x:row>
    <x:row r="4438" ht="64">
      <x:c r="A4438" s="13">
        <x:v>81</x:v>
      </x:c>
      <x:c r="B4438" s="13" t="s">
        <x:v>272</x:v>
      </x:c>
      <x:c r="C4438" s="13" t="s">
        <x:v>273</x:v>
      </x:c>
      <x:c r="D4438" s="13" t="s">
        <x:v>660</x:v>
      </x:c>
      <x:c r="E4438" s="13" t="s">
        <x:v>5216</x:v>
      </x:c>
      <x:c r="F4438" s="13" t="s">
        <x:v>9683</x:v>
      </x:c>
      <x:c r="G4438" s="13" t="s">
        <x:v>9676</x:v>
      </x:c>
      <x:c r="H4438" s="13" t="s">
        <x:v>5213</x:v>
      </x:c>
      <x:c r="I4438" s="13" t="s">
        <x:v>5214</x:v>
      </x:c>
      <x:c r="J4438" s="13" t="s">
        <x:v>5215</x:v>
      </x:c>
      <x:c r="K4438" s="13" t="s">
        <x:v>66</x:v>
      </x:c>
    </x:row>
    <x:row r="4439" ht="64">
      <x:c r="A4439" s="13">
        <x:v>81</x:v>
      </x:c>
      <x:c r="B4439" s="13" t="s">
        <x:v>272</x:v>
      </x:c>
      <x:c r="C4439" s="13" t="s">
        <x:v>273</x:v>
      </x:c>
      <x:c r="D4439" s="13" t="s">
        <x:v>660</x:v>
      </x:c>
      <x:c r="E4439" s="13" t="s">
        <x:v>5210</x:v>
      </x:c>
      <x:c r="F4439" s="13" t="s">
        <x:v>9684</x:v>
      </x:c>
      <x:c r="G4439" s="13" t="s">
        <x:v>9676</x:v>
      </x:c>
      <x:c r="H4439" s="13" t="s">
        <x:v>5213</x:v>
      </x:c>
      <x:c r="I4439" s="13" t="s">
        <x:v>5214</x:v>
      </x:c>
      <x:c r="J4439" s="13" t="s">
        <x:v>5215</x:v>
      </x:c>
      <x:c r="K4439" s="13" t="s">
        <x:v>66</x:v>
      </x:c>
    </x:row>
    <x:row r="4440" ht="64">
      <x:c r="A4440" s="13">
        <x:v>81</x:v>
      </x:c>
      <x:c r="B4440" s="13" t="s">
        <x:v>272</x:v>
      </x:c>
      <x:c r="C4440" s="13" t="s">
        <x:v>273</x:v>
      </x:c>
      <x:c r="D4440" s="13" t="s">
        <x:v>660</x:v>
      </x:c>
      <x:c r="E4440" s="13" t="s">
        <x:v>5216</x:v>
      </x:c>
      <x:c r="F4440" s="13" t="s">
        <x:v>9685</x:v>
      </x:c>
      <x:c r="G4440" s="13" t="s">
        <x:v>9676</x:v>
      </x:c>
      <x:c r="H4440" s="13" t="s">
        <x:v>5213</x:v>
      </x:c>
      <x:c r="I4440" s="13" t="s">
        <x:v>5214</x:v>
      </x:c>
      <x:c r="J4440" s="13" t="s">
        <x:v>5215</x:v>
      </x:c>
      <x:c r="K4440" s="13" t="s">
        <x:v>66</x:v>
      </x:c>
    </x:row>
    <x:row r="4441" ht="64">
      <x:c r="A4441" s="13">
        <x:v>81</x:v>
      </x:c>
      <x:c r="B4441" s="13" t="s">
        <x:v>272</x:v>
      </x:c>
      <x:c r="C4441" s="13" t="s">
        <x:v>273</x:v>
      </x:c>
      <x:c r="D4441" s="13" t="s">
        <x:v>660</x:v>
      </x:c>
      <x:c r="E4441" s="13" t="s">
        <x:v>5210</x:v>
      </x:c>
      <x:c r="F4441" s="13" t="s">
        <x:v>9686</x:v>
      </x:c>
      <x:c r="G4441" s="13" t="s">
        <x:v>9676</x:v>
      </x:c>
      <x:c r="H4441" s="13" t="s">
        <x:v>5213</x:v>
      </x:c>
      <x:c r="I4441" s="13" t="s">
        <x:v>5214</x:v>
      </x:c>
      <x:c r="J4441" s="13" t="s">
        <x:v>5215</x:v>
      </x:c>
      <x:c r="K4441" s="13" t="s">
        <x:v>66</x:v>
      </x:c>
    </x:row>
    <x:row r="4442" ht="64">
      <x:c r="A4442" s="13">
        <x:v>81</x:v>
      </x:c>
      <x:c r="B4442" s="13" t="s">
        <x:v>272</x:v>
      </x:c>
      <x:c r="C4442" s="13" t="s">
        <x:v>273</x:v>
      </x:c>
      <x:c r="D4442" s="13" t="s">
        <x:v>660</x:v>
      </x:c>
      <x:c r="E4442" s="13" t="s">
        <x:v>5216</x:v>
      </x:c>
      <x:c r="F4442" s="13" t="s">
        <x:v>9687</x:v>
      </x:c>
      <x:c r="G4442" s="13" t="s">
        <x:v>9676</x:v>
      </x:c>
      <x:c r="H4442" s="13" t="s">
        <x:v>5213</x:v>
      </x:c>
      <x:c r="I4442" s="13" t="s">
        <x:v>5214</x:v>
      </x:c>
      <x:c r="J4442" s="13" t="s">
        <x:v>5215</x:v>
      </x:c>
      <x:c r="K4442" s="13" t="s">
        <x:v>66</x:v>
      </x:c>
    </x:row>
    <x:row r="4443" ht="64">
      <x:c r="A4443" s="13">
        <x:v>81</x:v>
      </x:c>
      <x:c r="B4443" s="13" t="s">
        <x:v>272</x:v>
      </x:c>
      <x:c r="C4443" s="13" t="s">
        <x:v>273</x:v>
      </x:c>
      <x:c r="D4443" s="13" t="s">
        <x:v>660</x:v>
      </x:c>
      <x:c r="E4443" s="13" t="s">
        <x:v>5216</x:v>
      </x:c>
      <x:c r="F4443" s="13" t="s">
        <x:v>9688</x:v>
      </x:c>
      <x:c r="G4443" s="13" t="s">
        <x:v>9676</x:v>
      </x:c>
      <x:c r="H4443" s="13" t="s">
        <x:v>5213</x:v>
      </x:c>
      <x:c r="I4443" s="13" t="s">
        <x:v>5214</x:v>
      </x:c>
      <x:c r="J4443" s="13" t="s">
        <x:v>5215</x:v>
      </x:c>
      <x:c r="K4443" s="13" t="s">
        <x:v>66</x:v>
      </x:c>
    </x:row>
    <x:row r="4444" ht="64">
      <x:c r="A4444" s="13">
        <x:v>81</x:v>
      </x:c>
      <x:c r="B4444" s="13" t="s">
        <x:v>272</x:v>
      </x:c>
      <x:c r="C4444" s="13" t="s">
        <x:v>273</x:v>
      </x:c>
      <x:c r="D4444" s="13" t="s">
        <x:v>660</x:v>
      </x:c>
      <x:c r="E4444" s="13" t="s">
        <x:v>5216</x:v>
      </x:c>
      <x:c r="F4444" s="13" t="s">
        <x:v>9689</x:v>
      </x:c>
      <x:c r="G4444" s="13" t="s">
        <x:v>9676</x:v>
      </x:c>
      <x:c r="H4444" s="13" t="s">
        <x:v>5213</x:v>
      </x:c>
      <x:c r="I4444" s="13" t="s">
        <x:v>5214</x:v>
      </x:c>
      <x:c r="J4444" s="13" t="s">
        <x:v>5215</x:v>
      </x:c>
      <x:c r="K4444" s="13" t="s">
        <x:v>66</x:v>
      </x:c>
    </x:row>
    <x:row r="4445" ht="64">
      <x:c r="A4445" s="13">
        <x:v>81</x:v>
      </x:c>
      <x:c r="B4445" s="13" t="s">
        <x:v>272</x:v>
      </x:c>
      <x:c r="C4445" s="13" t="s">
        <x:v>273</x:v>
      </x:c>
      <x:c r="D4445" s="13" t="s">
        <x:v>661</x:v>
      </x:c>
      <x:c r="E4445" s="13" t="s">
        <x:v>5245</x:v>
      </x:c>
      <x:c r="F4445" s="13" t="s">
        <x:v>9690</x:v>
      </x:c>
      <x:c r="G4445" s="13" t="s">
        <x:v>9676</x:v>
      </x:c>
      <x:c r="H4445" s="13" t="s">
        <x:v>5213</x:v>
      </x:c>
      <x:c r="I4445" s="13" t="s">
        <x:v>5214</x:v>
      </x:c>
      <x:c r="J4445" s="13" t="s">
        <x:v>5215</x:v>
      </x:c>
      <x:c r="K4445" s="13" t="s">
        <x:v>66</x:v>
      </x:c>
    </x:row>
    <x:row r="4446" ht="64">
      <x:c r="A4446" s="13">
        <x:v>81</x:v>
      </x:c>
      <x:c r="B4446" s="13" t="s">
        <x:v>272</x:v>
      </x:c>
      <x:c r="C4446" s="13" t="s">
        <x:v>273</x:v>
      </x:c>
      <x:c r="D4446" s="13" t="s">
        <x:v>661</x:v>
      </x:c>
      <x:c r="E4446" s="13" t="s">
        <x:v>5210</x:v>
      </x:c>
      <x:c r="F4446" s="13" t="s">
        <x:v>9691</x:v>
      </x:c>
      <x:c r="G4446" s="13" t="s">
        <x:v>9676</x:v>
      </x:c>
      <x:c r="H4446" s="13" t="s">
        <x:v>5213</x:v>
      </x:c>
      <x:c r="I4446" s="13" t="s">
        <x:v>5214</x:v>
      </x:c>
      <x:c r="J4446" s="13" t="s">
        <x:v>5215</x:v>
      </x:c>
      <x:c r="K4446" s="13" t="s">
        <x:v>66</x:v>
      </x:c>
    </x:row>
    <x:row r="4447" ht="64">
      <x:c r="A4447" s="13">
        <x:v>81</x:v>
      </x:c>
      <x:c r="B4447" s="13" t="s">
        <x:v>272</x:v>
      </x:c>
      <x:c r="C4447" s="13" t="s">
        <x:v>273</x:v>
      </x:c>
      <x:c r="D4447" s="13" t="s">
        <x:v>663</x:v>
      </x:c>
      <x:c r="E4447" s="13" t="s">
        <x:v>5236</x:v>
      </x:c>
      <x:c r="F4447" s="13" t="s">
        <x:v>9692</x:v>
      </x:c>
      <x:c r="G4447" s="13" t="s">
        <x:v>9676</x:v>
      </x:c>
      <x:c r="H4447" s="13" t="s">
        <x:v>5213</x:v>
      </x:c>
      <x:c r="I4447" s="13" t="s">
        <x:v>5214</x:v>
      </x:c>
      <x:c r="J4447" s="13" t="s">
        <x:v>5215</x:v>
      </x:c>
      <x:c r="K4447" s="13" t="s">
        <x:v>66</x:v>
      </x:c>
    </x:row>
    <x:row r="4448" ht="64">
      <x:c r="A4448" s="13">
        <x:v>81</x:v>
      </x:c>
      <x:c r="B4448" s="13" t="s">
        <x:v>272</x:v>
      </x:c>
      <x:c r="C4448" s="13" t="s">
        <x:v>273</x:v>
      </x:c>
      <x:c r="D4448" s="13" t="s">
        <x:v>663</x:v>
      </x:c>
      <x:c r="E4448" s="13" t="s">
        <x:v>5210</x:v>
      </x:c>
      <x:c r="F4448" s="13" t="s">
        <x:v>9693</x:v>
      </x:c>
      <x:c r="G4448" s="13" t="s">
        <x:v>9676</x:v>
      </x:c>
      <x:c r="H4448" s="13" t="s">
        <x:v>5213</x:v>
      </x:c>
      <x:c r="I4448" s="13" t="s">
        <x:v>5214</x:v>
      </x:c>
      <x:c r="J4448" s="13" t="s">
        <x:v>5215</x:v>
      </x:c>
      <x:c r="K4448" s="13" t="s">
        <x:v>66</x:v>
      </x:c>
    </x:row>
    <x:row r="4449" ht="64">
      <x:c r="A4449" s="13">
        <x:v>81</x:v>
      </x:c>
      <x:c r="B4449" s="13" t="s">
        <x:v>272</x:v>
      </x:c>
      <x:c r="C4449" s="13" t="s">
        <x:v>273</x:v>
      </x:c>
      <x:c r="D4449" s="13" t="s">
        <x:v>663</x:v>
      </x:c>
      <x:c r="E4449" s="13" t="s">
        <x:v>5262</x:v>
      </x:c>
      <x:c r="F4449" s="13" t="s">
        <x:v>9694</x:v>
      </x:c>
      <x:c r="G4449" s="13" t="s">
        <x:v>9676</x:v>
      </x:c>
      <x:c r="H4449" s="13" t="s">
        <x:v>5213</x:v>
      </x:c>
      <x:c r="I4449" s="13" t="s">
        <x:v>5214</x:v>
      </x:c>
      <x:c r="J4449" s="13" t="s">
        <x:v>5215</x:v>
      </x:c>
      <x:c r="K4449" s="13" t="s">
        <x:v>66</x:v>
      </x:c>
    </x:row>
    <x:row r="4450" ht="64">
      <x:c r="A4450" s="13">
        <x:v>81</x:v>
      </x:c>
      <x:c r="B4450" s="13" t="s">
        <x:v>272</x:v>
      </x:c>
      <x:c r="C4450" s="13" t="s">
        <x:v>273</x:v>
      </x:c>
      <x:c r="D4450" s="13" t="s">
        <x:v>663</x:v>
      </x:c>
      <x:c r="E4450" s="13" t="s">
        <x:v>5216</x:v>
      </x:c>
      <x:c r="F4450" s="13" t="s">
        <x:v>9695</x:v>
      </x:c>
      <x:c r="G4450" s="13" t="s">
        <x:v>9676</x:v>
      </x:c>
      <x:c r="H4450" s="13" t="s">
        <x:v>5213</x:v>
      </x:c>
      <x:c r="I4450" s="13" t="s">
        <x:v>5214</x:v>
      </x:c>
      <x:c r="J4450" s="13" t="s">
        <x:v>5215</x:v>
      </x:c>
      <x:c r="K4450" s="13" t="s">
        <x:v>66</x:v>
      </x:c>
    </x:row>
    <x:row r="4451" ht="64">
      <x:c r="A4451" s="13">
        <x:v>81</x:v>
      </x:c>
      <x:c r="B4451" s="13" t="s">
        <x:v>272</x:v>
      </x:c>
      <x:c r="C4451" s="13" t="s">
        <x:v>273</x:v>
      </x:c>
      <x:c r="D4451" s="13" t="s">
        <x:v>664</x:v>
      </x:c>
      <x:c r="E4451" s="13" t="s">
        <x:v>5210</x:v>
      </x:c>
      <x:c r="F4451" s="13" t="s">
        <x:v>9696</x:v>
      </x:c>
      <x:c r="G4451" s="13" t="s">
        <x:v>9676</x:v>
      </x:c>
      <x:c r="H4451" s="13" t="s">
        <x:v>5213</x:v>
      </x:c>
      <x:c r="I4451" s="13" t="s">
        <x:v>5214</x:v>
      </x:c>
      <x:c r="J4451" s="13" t="s">
        <x:v>5215</x:v>
      </x:c>
      <x:c r="K4451" s="13" t="s">
        <x:v>66</x:v>
      </x:c>
    </x:row>
    <x:row r="4452" ht="64">
      <x:c r="A4452" s="13">
        <x:v>81</x:v>
      </x:c>
      <x:c r="B4452" s="13" t="s">
        <x:v>272</x:v>
      </x:c>
      <x:c r="C4452" s="13" t="s">
        <x:v>273</x:v>
      </x:c>
      <x:c r="D4452" s="13" t="s">
        <x:v>664</x:v>
      </x:c>
      <x:c r="E4452" s="13" t="s">
        <x:v>5210</x:v>
      </x:c>
      <x:c r="F4452" s="13" t="s">
        <x:v>9697</x:v>
      </x:c>
      <x:c r="G4452" s="13" t="s">
        <x:v>9676</x:v>
      </x:c>
      <x:c r="H4452" s="13" t="s">
        <x:v>5213</x:v>
      </x:c>
      <x:c r="I4452" s="13" t="s">
        <x:v>5214</x:v>
      </x:c>
      <x:c r="J4452" s="13" t="s">
        <x:v>5215</x:v>
      </x:c>
      <x:c r="K4452" s="13" t="s">
        <x:v>66</x:v>
      </x:c>
    </x:row>
    <x:row r="4453" ht="64">
      <x:c r="A4453" s="13">
        <x:v>81</x:v>
      </x:c>
      <x:c r="B4453" s="13" t="s">
        <x:v>272</x:v>
      </x:c>
      <x:c r="C4453" s="13" t="s">
        <x:v>273</x:v>
      </x:c>
      <x:c r="D4453" s="13" t="s">
        <x:v>664</x:v>
      </x:c>
      <x:c r="E4453" s="13" t="s">
        <x:v>5210</x:v>
      </x:c>
      <x:c r="F4453" s="13" t="s">
        <x:v>9698</x:v>
      </x:c>
      <x:c r="G4453" s="13" t="s">
        <x:v>9676</x:v>
      </x:c>
      <x:c r="H4453" s="13" t="s">
        <x:v>5213</x:v>
      </x:c>
      <x:c r="I4453" s="13" t="s">
        <x:v>5214</x:v>
      </x:c>
      <x:c r="J4453" s="13" t="s">
        <x:v>5215</x:v>
      </x:c>
      <x:c r="K4453" s="13" t="s">
        <x:v>66</x:v>
      </x:c>
    </x:row>
    <x:row r="4454" ht="64">
      <x:c r="A4454" s="13">
        <x:v>81</x:v>
      </x:c>
      <x:c r="B4454" s="13" t="s">
        <x:v>272</x:v>
      </x:c>
      <x:c r="C4454" s="13" t="s">
        <x:v>273</x:v>
      </x:c>
      <x:c r="D4454" s="13" t="s">
        <x:v>664</x:v>
      </x:c>
      <x:c r="E4454" s="13" t="s">
        <x:v>5210</x:v>
      </x:c>
      <x:c r="F4454" s="13" t="s">
        <x:v>9699</x:v>
      </x:c>
      <x:c r="G4454" s="13" t="s">
        <x:v>9676</x:v>
      </x:c>
      <x:c r="H4454" s="13" t="s">
        <x:v>5213</x:v>
      </x:c>
      <x:c r="I4454" s="13" t="s">
        <x:v>5214</x:v>
      </x:c>
      <x:c r="J4454" s="13" t="s">
        <x:v>5215</x:v>
      </x:c>
      <x:c r="K4454" s="13" t="s">
        <x:v>66</x:v>
      </x:c>
    </x:row>
    <x:row r="4455" ht="64">
      <x:c r="A4455" s="13">
        <x:v>81</x:v>
      </x:c>
      <x:c r="B4455" s="13" t="s">
        <x:v>272</x:v>
      </x:c>
      <x:c r="C4455" s="13" t="s">
        <x:v>273</x:v>
      </x:c>
      <x:c r="D4455" s="13" t="s">
        <x:v>664</x:v>
      </x:c>
      <x:c r="E4455" s="13" t="s">
        <x:v>5236</x:v>
      </x:c>
      <x:c r="F4455" s="13" t="s">
        <x:v>9700</x:v>
      </x:c>
      <x:c r="G4455" s="13" t="s">
        <x:v>9676</x:v>
      </x:c>
      <x:c r="H4455" s="13" t="s">
        <x:v>5213</x:v>
      </x:c>
      <x:c r="I4455" s="13" t="s">
        <x:v>5214</x:v>
      </x:c>
      <x:c r="J4455" s="13" t="s">
        <x:v>5215</x:v>
      </x:c>
      <x:c r="K4455" s="13" t="s">
        <x:v>66</x:v>
      </x:c>
    </x:row>
    <x:row r="4456" ht="64">
      <x:c r="A4456" s="13">
        <x:v>81</x:v>
      </x:c>
      <x:c r="B4456" s="13" t="s">
        <x:v>272</x:v>
      </x:c>
      <x:c r="C4456" s="13" t="s">
        <x:v>273</x:v>
      </x:c>
      <x:c r="D4456" s="13" t="s">
        <x:v>664</x:v>
      </x:c>
      <x:c r="E4456" s="13" t="s">
        <x:v>5245</x:v>
      </x:c>
      <x:c r="F4456" s="13" t="s">
        <x:v>9701</x:v>
      </x:c>
      <x:c r="G4456" s="13" t="s">
        <x:v>9676</x:v>
      </x:c>
      <x:c r="H4456" s="13" t="s">
        <x:v>5213</x:v>
      </x:c>
      <x:c r="I4456" s="13" t="s">
        <x:v>5214</x:v>
      </x:c>
      <x:c r="J4456" s="13" t="s">
        <x:v>5215</x:v>
      </x:c>
      <x:c r="K4456" s="13" t="s">
        <x:v>66</x:v>
      </x:c>
    </x:row>
    <x:row r="4457" ht="64">
      <x:c r="A4457" s="13">
        <x:v>81</x:v>
      </x:c>
      <x:c r="B4457" s="13" t="s">
        <x:v>272</x:v>
      </x:c>
      <x:c r="C4457" s="13" t="s">
        <x:v>273</x:v>
      </x:c>
      <x:c r="D4457" s="13" t="s">
        <x:v>664</x:v>
      </x:c>
      <x:c r="E4457" s="13" t="s">
        <x:v>5210</x:v>
      </x:c>
      <x:c r="F4457" s="13" t="s">
        <x:v>9702</x:v>
      </x:c>
      <x:c r="G4457" s="13" t="s">
        <x:v>9676</x:v>
      </x:c>
      <x:c r="H4457" s="13" t="s">
        <x:v>5213</x:v>
      </x:c>
      <x:c r="I4457" s="13" t="s">
        <x:v>5214</x:v>
      </x:c>
      <x:c r="J4457" s="13" t="s">
        <x:v>5215</x:v>
      </x:c>
      <x:c r="K4457" s="13" t="s">
        <x:v>66</x:v>
      </x:c>
    </x:row>
    <x:row r="4458" ht="64">
      <x:c r="A4458" s="13">
        <x:v>81</x:v>
      </x:c>
      <x:c r="B4458" s="13" t="s">
        <x:v>272</x:v>
      </x:c>
      <x:c r="C4458" s="13" t="s">
        <x:v>273</x:v>
      </x:c>
      <x:c r="D4458" s="13" t="s">
        <x:v>669</x:v>
      </x:c>
      <x:c r="E4458" s="13" t="s">
        <x:v>5210</x:v>
      </x:c>
      <x:c r="F4458" s="13" t="s">
        <x:v>9703</x:v>
      </x:c>
      <x:c r="G4458" s="13" t="s">
        <x:v>9676</x:v>
      </x:c>
      <x:c r="H4458" s="13" t="s">
        <x:v>5213</x:v>
      </x:c>
      <x:c r="I4458" s="13" t="s">
        <x:v>5214</x:v>
      </x:c>
      <x:c r="J4458" s="13" t="s">
        <x:v>5215</x:v>
      </x:c>
      <x:c r="K4458" s="13" t="s">
        <x:v>66</x:v>
      </x:c>
    </x:row>
    <x:row r="4459" ht="64">
      <x:c r="A4459" s="13">
        <x:v>81</x:v>
      </x:c>
      <x:c r="B4459" s="13" t="s">
        <x:v>272</x:v>
      </x:c>
      <x:c r="C4459" s="13" t="s">
        <x:v>273</x:v>
      </x:c>
      <x:c r="D4459" s="13" t="s">
        <x:v>669</x:v>
      </x:c>
      <x:c r="E4459" s="13" t="s">
        <x:v>5245</x:v>
      </x:c>
      <x:c r="F4459" s="13" t="s">
        <x:v>9704</x:v>
      </x:c>
      <x:c r="G4459" s="13" t="s">
        <x:v>9676</x:v>
      </x:c>
      <x:c r="H4459" s="13" t="s">
        <x:v>5213</x:v>
      </x:c>
      <x:c r="I4459" s="13" t="s">
        <x:v>5214</x:v>
      </x:c>
      <x:c r="J4459" s="13" t="s">
        <x:v>5215</x:v>
      </x:c>
      <x:c r="K4459" s="13" t="s">
        <x:v>66</x:v>
      </x:c>
    </x:row>
    <x:row r="4460" ht="64">
      <x:c r="A4460" s="13">
        <x:v>81</x:v>
      </x:c>
      <x:c r="B4460" s="13" t="s">
        <x:v>272</x:v>
      </x:c>
      <x:c r="C4460" s="13" t="s">
        <x:v>273</x:v>
      </x:c>
      <x:c r="D4460" s="13" t="s">
        <x:v>669</x:v>
      </x:c>
      <x:c r="E4460" s="13" t="s">
        <x:v>5245</x:v>
      </x:c>
      <x:c r="F4460" s="13" t="s">
        <x:v>9705</x:v>
      </x:c>
      <x:c r="G4460" s="13" t="s">
        <x:v>9676</x:v>
      </x:c>
      <x:c r="H4460" s="13" t="s">
        <x:v>5213</x:v>
      </x:c>
      <x:c r="I4460" s="13" t="s">
        <x:v>5214</x:v>
      </x:c>
      <x:c r="J4460" s="13" t="s">
        <x:v>5215</x:v>
      </x:c>
      <x:c r="K4460" s="13" t="s">
        <x:v>66</x:v>
      </x:c>
    </x:row>
    <x:row r="4461" ht="64">
      <x:c r="A4461" s="13">
        <x:v>81</x:v>
      </x:c>
      <x:c r="B4461" s="13" t="s">
        <x:v>272</x:v>
      </x:c>
      <x:c r="C4461" s="13" t="s">
        <x:v>273</x:v>
      </x:c>
      <x:c r="D4461" s="13" t="s">
        <x:v>670</x:v>
      </x:c>
      <x:c r="E4461" s="13" t="s">
        <x:v>5210</x:v>
      </x:c>
      <x:c r="F4461" s="13" t="s">
        <x:v>9706</x:v>
      </x:c>
      <x:c r="G4461" s="13" t="s">
        <x:v>9676</x:v>
      </x:c>
      <x:c r="H4461" s="13" t="s">
        <x:v>5213</x:v>
      </x:c>
      <x:c r="I4461" s="13" t="s">
        <x:v>5214</x:v>
      </x:c>
      <x:c r="J4461" s="13" t="s">
        <x:v>5215</x:v>
      </x:c>
      <x:c r="K4461" s="13" t="s">
        <x:v>66</x:v>
      </x:c>
    </x:row>
    <x:row r="4462" ht="64">
      <x:c r="A4462" s="13">
        <x:v>81</x:v>
      </x:c>
      <x:c r="B4462" s="13" t="s">
        <x:v>272</x:v>
      </x:c>
      <x:c r="C4462" s="13" t="s">
        <x:v>273</x:v>
      </x:c>
      <x:c r="D4462" s="13" t="s">
        <x:v>670</x:v>
      </x:c>
      <x:c r="E4462" s="13" t="s">
        <x:v>5236</x:v>
      </x:c>
      <x:c r="F4462" s="13" t="s">
        <x:v>9707</x:v>
      </x:c>
      <x:c r="G4462" s="13" t="s">
        <x:v>9676</x:v>
      </x:c>
      <x:c r="H4462" s="13" t="s">
        <x:v>5213</x:v>
      </x:c>
      <x:c r="I4462" s="13" t="s">
        <x:v>5214</x:v>
      </x:c>
      <x:c r="J4462" s="13" t="s">
        <x:v>5215</x:v>
      </x:c>
      <x:c r="K4462" s="13" t="s">
        <x:v>66</x:v>
      </x:c>
    </x:row>
    <x:row r="4463" ht="64">
      <x:c r="A4463" s="13">
        <x:v>81</x:v>
      </x:c>
      <x:c r="B4463" s="13" t="s">
        <x:v>272</x:v>
      </x:c>
      <x:c r="C4463" s="13" t="s">
        <x:v>273</x:v>
      </x:c>
      <x:c r="D4463" s="13" t="s">
        <x:v>670</x:v>
      </x:c>
      <x:c r="E4463" s="13" t="s">
        <x:v>5210</x:v>
      </x:c>
      <x:c r="F4463" s="13" t="s">
        <x:v>9708</x:v>
      </x:c>
      <x:c r="G4463" s="13" t="s">
        <x:v>9676</x:v>
      </x:c>
      <x:c r="H4463" s="13" t="s">
        <x:v>5213</x:v>
      </x:c>
      <x:c r="I4463" s="13" t="s">
        <x:v>5214</x:v>
      </x:c>
      <x:c r="J4463" s="13" t="s">
        <x:v>5215</x:v>
      </x:c>
      <x:c r="K4463" s="13" t="s">
        <x:v>66</x:v>
      </x:c>
    </x:row>
    <x:row r="4464" ht="64">
      <x:c r="A4464" s="13">
        <x:v>81</x:v>
      </x:c>
      <x:c r="B4464" s="13" t="s">
        <x:v>272</x:v>
      </x:c>
      <x:c r="C4464" s="13" t="s">
        <x:v>273</x:v>
      </x:c>
      <x:c r="D4464" s="13" t="s">
        <x:v>670</x:v>
      </x:c>
      <x:c r="E4464" s="13" t="s">
        <x:v>5216</x:v>
      </x:c>
      <x:c r="F4464" s="13" t="s">
        <x:v>9709</x:v>
      </x:c>
      <x:c r="G4464" s="13" t="s">
        <x:v>9676</x:v>
      </x:c>
      <x:c r="H4464" s="13" t="s">
        <x:v>5213</x:v>
      </x:c>
      <x:c r="I4464" s="13" t="s">
        <x:v>5214</x:v>
      </x:c>
      <x:c r="J4464" s="13" t="s">
        <x:v>5215</x:v>
      </x:c>
      <x:c r="K4464" s="13" t="s">
        <x:v>66</x:v>
      </x:c>
    </x:row>
    <x:row r="4465" ht="64">
      <x:c r="A4465" s="13">
        <x:v>81</x:v>
      </x:c>
      <x:c r="B4465" s="13" t="s">
        <x:v>272</x:v>
      </x:c>
      <x:c r="C4465" s="13" t="s">
        <x:v>273</x:v>
      </x:c>
      <x:c r="D4465" s="13" t="s">
        <x:v>670</x:v>
      </x:c>
      <x:c r="E4465" s="13" t="s">
        <x:v>5216</x:v>
      </x:c>
      <x:c r="F4465" s="13" t="s">
        <x:v>9710</x:v>
      </x:c>
      <x:c r="G4465" s="13" t="s">
        <x:v>9676</x:v>
      </x:c>
      <x:c r="H4465" s="13" t="s">
        <x:v>5213</x:v>
      </x:c>
      <x:c r="I4465" s="13" t="s">
        <x:v>5214</x:v>
      </x:c>
      <x:c r="J4465" s="13" t="s">
        <x:v>5215</x:v>
      </x:c>
      <x:c r="K4465" s="13" t="s">
        <x:v>66</x:v>
      </x:c>
    </x:row>
    <x:row r="4466" ht="64">
      <x:c r="A4466" s="13">
        <x:v>81</x:v>
      </x:c>
      <x:c r="B4466" s="13" t="s">
        <x:v>272</x:v>
      </x:c>
      <x:c r="C4466" s="13" t="s">
        <x:v>273</x:v>
      </x:c>
      <x:c r="D4466" s="13" t="s">
        <x:v>670</x:v>
      </x:c>
      <x:c r="E4466" s="13" t="s">
        <x:v>5210</x:v>
      </x:c>
      <x:c r="F4466" s="13" t="s">
        <x:v>8194</x:v>
      </x:c>
      <x:c r="G4466" s="13" t="s">
        <x:v>9676</x:v>
      </x:c>
      <x:c r="H4466" s="13" t="s">
        <x:v>5213</x:v>
      </x:c>
      <x:c r="I4466" s="13" t="s">
        <x:v>5214</x:v>
      </x:c>
      <x:c r="J4466" s="13" t="s">
        <x:v>5215</x:v>
      </x:c>
      <x:c r="K4466" s="13" t="s">
        <x:v>66</x:v>
      </x:c>
    </x:row>
    <x:row r="4467" ht="64">
      <x:c r="A4467" s="13">
        <x:v>81</x:v>
      </x:c>
      <x:c r="B4467" s="13" t="s">
        <x:v>272</x:v>
      </x:c>
      <x:c r="C4467" s="13" t="s">
        <x:v>273</x:v>
      </x:c>
      <x:c r="D4467" s="13" t="s">
        <x:v>670</x:v>
      </x:c>
      <x:c r="E4467" s="13" t="s">
        <x:v>5210</x:v>
      </x:c>
      <x:c r="F4467" s="13" t="s">
        <x:v>9711</x:v>
      </x:c>
      <x:c r="G4467" s="13" t="s">
        <x:v>9676</x:v>
      </x:c>
      <x:c r="H4467" s="13" t="s">
        <x:v>5213</x:v>
      </x:c>
      <x:c r="I4467" s="13" t="s">
        <x:v>5214</x:v>
      </x:c>
      <x:c r="J4467" s="13" t="s">
        <x:v>5215</x:v>
      </x:c>
      <x:c r="K4467" s="13" t="s">
        <x:v>66</x:v>
      </x:c>
    </x:row>
    <x:row r="4468" ht="64">
      <x:c r="A4468" s="13">
        <x:v>81</x:v>
      </x:c>
      <x:c r="B4468" s="13" t="s">
        <x:v>272</x:v>
      </x:c>
      <x:c r="C4468" s="13" t="s">
        <x:v>273</x:v>
      </x:c>
      <x:c r="D4468" s="13" t="s">
        <x:v>671</x:v>
      </x:c>
      <x:c r="E4468" s="13" t="s">
        <x:v>5245</x:v>
      </x:c>
      <x:c r="F4468" s="13" t="s">
        <x:v>9712</x:v>
      </x:c>
      <x:c r="G4468" s="13" t="s">
        <x:v>9676</x:v>
      </x:c>
      <x:c r="H4468" s="13" t="s">
        <x:v>5213</x:v>
      </x:c>
      <x:c r="I4468" s="13" t="s">
        <x:v>5214</x:v>
      </x:c>
      <x:c r="J4468" s="13" t="s">
        <x:v>5215</x:v>
      </x:c>
      <x:c r="K4468" s="13" t="s">
        <x:v>66</x:v>
      </x:c>
    </x:row>
    <x:row r="4469" ht="64">
      <x:c r="A4469" s="13">
        <x:v>81</x:v>
      </x:c>
      <x:c r="B4469" s="13" t="s">
        <x:v>272</x:v>
      </x:c>
      <x:c r="C4469" s="13" t="s">
        <x:v>273</x:v>
      </x:c>
      <x:c r="D4469" s="13" t="s">
        <x:v>672</x:v>
      </x:c>
      <x:c r="E4469" s="13" t="s">
        <x:v>5210</x:v>
      </x:c>
      <x:c r="F4469" s="13" t="s">
        <x:v>9713</x:v>
      </x:c>
      <x:c r="G4469" s="13" t="s">
        <x:v>9676</x:v>
      </x:c>
      <x:c r="H4469" s="13" t="s">
        <x:v>5213</x:v>
      </x:c>
      <x:c r="I4469" s="13" t="s">
        <x:v>5214</x:v>
      </x:c>
      <x:c r="J4469" s="13" t="s">
        <x:v>5215</x:v>
      </x:c>
      <x:c r="K4469" s="13" t="s">
        <x:v>66</x:v>
      </x:c>
    </x:row>
    <x:row r="4470" ht="64">
      <x:c r="A4470" s="13">
        <x:v>81</x:v>
      </x:c>
      <x:c r="B4470" s="13" t="s">
        <x:v>272</x:v>
      </x:c>
      <x:c r="C4470" s="13" t="s">
        <x:v>273</x:v>
      </x:c>
      <x:c r="D4470" s="13" t="s">
        <x:v>672</x:v>
      </x:c>
      <x:c r="E4470" s="13" t="s">
        <x:v>5210</x:v>
      </x:c>
      <x:c r="F4470" s="13" t="s">
        <x:v>9714</x:v>
      </x:c>
      <x:c r="G4470" s="13" t="s">
        <x:v>9676</x:v>
      </x:c>
      <x:c r="H4470" s="13" t="s">
        <x:v>5213</x:v>
      </x:c>
      <x:c r="I4470" s="13" t="s">
        <x:v>5214</x:v>
      </x:c>
      <x:c r="J4470" s="13" t="s">
        <x:v>5215</x:v>
      </x:c>
      <x:c r="K4470" s="13" t="s">
        <x:v>66</x:v>
      </x:c>
    </x:row>
    <x:row r="4471" ht="64">
      <x:c r="A4471" s="13">
        <x:v>81</x:v>
      </x:c>
      <x:c r="B4471" s="13" t="s">
        <x:v>272</x:v>
      </x:c>
      <x:c r="C4471" s="13" t="s">
        <x:v>273</x:v>
      </x:c>
      <x:c r="D4471" s="13" t="s">
        <x:v>672</x:v>
      </x:c>
      <x:c r="E4471" s="13" t="s">
        <x:v>5216</x:v>
      </x:c>
      <x:c r="F4471" s="13" t="s">
        <x:v>9715</x:v>
      </x:c>
      <x:c r="G4471" s="13" t="s">
        <x:v>9676</x:v>
      </x:c>
      <x:c r="H4471" s="13" t="s">
        <x:v>5213</x:v>
      </x:c>
      <x:c r="I4471" s="13" t="s">
        <x:v>5214</x:v>
      </x:c>
      <x:c r="J4471" s="13" t="s">
        <x:v>5215</x:v>
      </x:c>
      <x:c r="K4471" s="13" t="s">
        <x:v>66</x:v>
      </x:c>
    </x:row>
    <x:row r="4472" ht="64">
      <x:c r="A4472" s="13">
        <x:v>81</x:v>
      </x:c>
      <x:c r="B4472" s="13" t="s">
        <x:v>272</x:v>
      </x:c>
      <x:c r="C4472" s="13" t="s">
        <x:v>273</x:v>
      </x:c>
      <x:c r="D4472" s="13" t="s">
        <x:v>673</x:v>
      </x:c>
      <x:c r="E4472" s="13" t="s">
        <x:v>5265</x:v>
      </x:c>
      <x:c r="F4472" s="13" t="s">
        <x:v>9716</x:v>
      </x:c>
      <x:c r="G4472" s="13" t="s">
        <x:v>9676</x:v>
      </x:c>
      <x:c r="H4472" s="13" t="s">
        <x:v>5213</x:v>
      </x:c>
      <x:c r="I4472" s="13" t="s">
        <x:v>5214</x:v>
      </x:c>
      <x:c r="J4472" s="13" t="s">
        <x:v>5215</x:v>
      </x:c>
      <x:c r="K4472" s="13" t="s">
        <x:v>66</x:v>
      </x:c>
    </x:row>
    <x:row r="4473" ht="64">
      <x:c r="A4473" s="13">
        <x:v>81</x:v>
      </x:c>
      <x:c r="B4473" s="13" t="s">
        <x:v>272</x:v>
      </x:c>
      <x:c r="C4473" s="13" t="s">
        <x:v>273</x:v>
      </x:c>
      <x:c r="D4473" s="13" t="s">
        <x:v>673</x:v>
      </x:c>
      <x:c r="E4473" s="13" t="s">
        <x:v>5265</x:v>
      </x:c>
      <x:c r="F4473" s="13" t="s">
        <x:v>9717</x:v>
      </x:c>
      <x:c r="G4473" s="13" t="s">
        <x:v>9676</x:v>
      </x:c>
      <x:c r="H4473" s="13" t="s">
        <x:v>5213</x:v>
      </x:c>
      <x:c r="I4473" s="13" t="s">
        <x:v>5214</x:v>
      </x:c>
      <x:c r="J4473" s="13" t="s">
        <x:v>5215</x:v>
      </x:c>
      <x:c r="K4473" s="13" t="s">
        <x:v>66</x:v>
      </x:c>
    </x:row>
    <x:row r="4474" ht="64">
      <x:c r="A4474" s="13">
        <x:v>81</x:v>
      </x:c>
      <x:c r="B4474" s="13" t="s">
        <x:v>272</x:v>
      </x:c>
      <x:c r="C4474" s="13" t="s">
        <x:v>273</x:v>
      </x:c>
      <x:c r="D4474" s="13" t="s">
        <x:v>673</x:v>
      </x:c>
      <x:c r="E4474" s="13" t="s">
        <x:v>5265</x:v>
      </x:c>
      <x:c r="F4474" s="13" t="s">
        <x:v>9718</x:v>
      </x:c>
      <x:c r="G4474" s="13" t="s">
        <x:v>9676</x:v>
      </x:c>
      <x:c r="H4474" s="13" t="s">
        <x:v>5213</x:v>
      </x:c>
      <x:c r="I4474" s="13" t="s">
        <x:v>5214</x:v>
      </x:c>
      <x:c r="J4474" s="13" t="s">
        <x:v>5215</x:v>
      </x:c>
      <x:c r="K4474" s="13" t="s">
        <x:v>66</x:v>
      </x:c>
    </x:row>
    <x:row r="4475" ht="64">
      <x:c r="A4475" s="13">
        <x:v>81</x:v>
      </x:c>
      <x:c r="B4475" s="13" t="s">
        <x:v>272</x:v>
      </x:c>
      <x:c r="C4475" s="13" t="s">
        <x:v>273</x:v>
      </x:c>
      <x:c r="D4475" s="13" t="s">
        <x:v>673</x:v>
      </x:c>
      <x:c r="E4475" s="13" t="s">
        <x:v>5265</x:v>
      </x:c>
      <x:c r="F4475" s="13" t="s">
        <x:v>9719</x:v>
      </x:c>
      <x:c r="G4475" s="13" t="s">
        <x:v>9676</x:v>
      </x:c>
      <x:c r="H4475" s="13" t="s">
        <x:v>5213</x:v>
      </x:c>
      <x:c r="I4475" s="13" t="s">
        <x:v>5214</x:v>
      </x:c>
      <x:c r="J4475" s="13" t="s">
        <x:v>5215</x:v>
      </x:c>
      <x:c r="K4475" s="13" t="s">
        <x:v>66</x:v>
      </x:c>
    </x:row>
    <x:row r="4476" ht="64">
      <x:c r="A4476" s="13">
        <x:v>81</x:v>
      </x:c>
      <x:c r="B4476" s="13" t="s">
        <x:v>272</x:v>
      </x:c>
      <x:c r="C4476" s="13" t="s">
        <x:v>273</x:v>
      </x:c>
      <x:c r="D4476" s="13" t="s">
        <x:v>673</x:v>
      </x:c>
      <x:c r="E4476" s="13" t="s">
        <x:v>5265</x:v>
      </x:c>
      <x:c r="F4476" s="13" t="s">
        <x:v>9720</x:v>
      </x:c>
      <x:c r="G4476" s="13" t="s">
        <x:v>9676</x:v>
      </x:c>
      <x:c r="H4476" s="13" t="s">
        <x:v>5213</x:v>
      </x:c>
      <x:c r="I4476" s="13" t="s">
        <x:v>5214</x:v>
      </x:c>
      <x:c r="J4476" s="13" t="s">
        <x:v>5215</x:v>
      </x:c>
      <x:c r="K4476" s="13" t="s">
        <x:v>66</x:v>
      </x:c>
    </x:row>
    <x:row r="4477" ht="64">
      <x:c r="A4477" s="13">
        <x:v>81</x:v>
      </x:c>
      <x:c r="B4477" s="13" t="s">
        <x:v>272</x:v>
      </x:c>
      <x:c r="C4477" s="13" t="s">
        <x:v>273</x:v>
      </x:c>
      <x:c r="D4477" s="13" t="s">
        <x:v>673</x:v>
      </x:c>
      <x:c r="E4477" s="13" t="s">
        <x:v>5265</x:v>
      </x:c>
      <x:c r="F4477" s="13" t="s">
        <x:v>9721</x:v>
      </x:c>
      <x:c r="G4477" s="13" t="s">
        <x:v>9676</x:v>
      </x:c>
      <x:c r="H4477" s="13" t="s">
        <x:v>5213</x:v>
      </x:c>
      <x:c r="I4477" s="13" t="s">
        <x:v>5214</x:v>
      </x:c>
      <x:c r="J4477" s="13" t="s">
        <x:v>5215</x:v>
      </x:c>
      <x:c r="K4477" s="13" t="s">
        <x:v>66</x:v>
      </x:c>
    </x:row>
    <x:row r="4478" ht="64">
      <x:c r="A4478" s="13">
        <x:v>81</x:v>
      </x:c>
      <x:c r="B4478" s="13" t="s">
        <x:v>272</x:v>
      </x:c>
      <x:c r="C4478" s="13" t="s">
        <x:v>273</x:v>
      </x:c>
      <x:c r="D4478" s="13" t="s">
        <x:v>674</x:v>
      </x:c>
      <x:c r="E4478" s="13" t="s">
        <x:v>5265</x:v>
      </x:c>
      <x:c r="F4478" s="13" t="s">
        <x:v>9722</x:v>
      </x:c>
      <x:c r="G4478" s="13" t="s">
        <x:v>9676</x:v>
      </x:c>
      <x:c r="H4478" s="13" t="s">
        <x:v>5213</x:v>
      </x:c>
      <x:c r="I4478" s="13" t="s">
        <x:v>5214</x:v>
      </x:c>
      <x:c r="J4478" s="13" t="s">
        <x:v>5215</x:v>
      </x:c>
      <x:c r="K4478" s="13" t="s">
        <x:v>66</x:v>
      </x:c>
    </x:row>
    <x:row r="4479" ht="64">
      <x:c r="A4479" s="13">
        <x:v>81</x:v>
      </x:c>
      <x:c r="B4479" s="13" t="s">
        <x:v>272</x:v>
      </x:c>
      <x:c r="C4479" s="13" t="s">
        <x:v>273</x:v>
      </x:c>
      <x:c r="D4479" s="13" t="s">
        <x:v>674</x:v>
      </x:c>
      <x:c r="E4479" s="13" t="s">
        <x:v>5265</x:v>
      </x:c>
      <x:c r="F4479" s="13" t="s">
        <x:v>9723</x:v>
      </x:c>
      <x:c r="G4479" s="13" t="s">
        <x:v>9676</x:v>
      </x:c>
      <x:c r="H4479" s="13" t="s">
        <x:v>5213</x:v>
      </x:c>
      <x:c r="I4479" s="13" t="s">
        <x:v>5214</x:v>
      </x:c>
      <x:c r="J4479" s="13" t="s">
        <x:v>5215</x:v>
      </x:c>
      <x:c r="K4479" s="13" t="s">
        <x:v>66</x:v>
      </x:c>
    </x:row>
    <x:row r="4480" ht="64">
      <x:c r="A4480" s="13">
        <x:v>81</x:v>
      </x:c>
      <x:c r="B4480" s="13" t="s">
        <x:v>272</x:v>
      </x:c>
      <x:c r="C4480" s="13" t="s">
        <x:v>273</x:v>
      </x:c>
      <x:c r="D4480" s="13" t="s">
        <x:v>674</x:v>
      </x:c>
      <x:c r="E4480" s="13" t="s">
        <x:v>5265</x:v>
      </x:c>
      <x:c r="F4480" s="13" t="s">
        <x:v>9724</x:v>
      </x:c>
      <x:c r="G4480" s="13" t="s">
        <x:v>9676</x:v>
      </x:c>
      <x:c r="H4480" s="13" t="s">
        <x:v>5213</x:v>
      </x:c>
      <x:c r="I4480" s="13" t="s">
        <x:v>5214</x:v>
      </x:c>
      <x:c r="J4480" s="13" t="s">
        <x:v>5215</x:v>
      </x:c>
      <x:c r="K4480" s="13" t="s">
        <x:v>66</x:v>
      </x:c>
    </x:row>
    <x:row r="4481" ht="64">
      <x:c r="A4481" s="13">
        <x:v>81</x:v>
      </x:c>
      <x:c r="B4481" s="13" t="s">
        <x:v>272</x:v>
      </x:c>
      <x:c r="C4481" s="13" t="s">
        <x:v>273</x:v>
      </x:c>
      <x:c r="D4481" s="13" t="s">
        <x:v>675</x:v>
      </x:c>
      <x:c r="E4481" s="13" t="s">
        <x:v>5272</x:v>
      </x:c>
      <x:c r="F4481" s="13" t="s">
        <x:v>9725</x:v>
      </x:c>
      <x:c r="G4481" s="13" t="s">
        <x:v>9676</x:v>
      </x:c>
      <x:c r="H4481" s="13" t="s">
        <x:v>5213</x:v>
      </x:c>
      <x:c r="I4481" s="13" t="s">
        <x:v>5214</x:v>
      </x:c>
      <x:c r="J4481" s="13" t="s">
        <x:v>5215</x:v>
      </x:c>
      <x:c r="K4481" s="13" t="s">
        <x:v>66</x:v>
      </x:c>
    </x:row>
    <x:row r="4482" ht="64">
      <x:c r="A4482" s="13">
        <x:v>81</x:v>
      </x:c>
      <x:c r="B4482" s="13" t="s">
        <x:v>272</x:v>
      </x:c>
      <x:c r="C4482" s="13" t="s">
        <x:v>273</x:v>
      </x:c>
      <x:c r="D4482" s="13" t="s">
        <x:v>675</x:v>
      </x:c>
      <x:c r="E4482" s="13" t="s">
        <x:v>5272</x:v>
      </x:c>
      <x:c r="F4482" s="13" t="s">
        <x:v>9726</x:v>
      </x:c>
      <x:c r="G4482" s="13" t="s">
        <x:v>9676</x:v>
      </x:c>
      <x:c r="H4482" s="13" t="s">
        <x:v>5213</x:v>
      </x:c>
      <x:c r="I4482" s="13" t="s">
        <x:v>5214</x:v>
      </x:c>
      <x:c r="J4482" s="13" t="s">
        <x:v>5215</x:v>
      </x:c>
      <x:c r="K4482" s="13" t="s">
        <x:v>66</x:v>
      </x:c>
    </x:row>
    <x:row r="4483" ht="64">
      <x:c r="A4483" s="13">
        <x:v>81</x:v>
      </x:c>
      <x:c r="B4483" s="13" t="s">
        <x:v>272</x:v>
      </x:c>
      <x:c r="C4483" s="13" t="s">
        <x:v>273</x:v>
      </x:c>
      <x:c r="D4483" s="13" t="s">
        <x:v>675</x:v>
      </x:c>
      <x:c r="E4483" s="13" t="s">
        <x:v>5272</x:v>
      </x:c>
      <x:c r="F4483" s="13" t="s">
        <x:v>9727</x:v>
      </x:c>
      <x:c r="G4483" s="13" t="s">
        <x:v>9676</x:v>
      </x:c>
      <x:c r="H4483" s="13" t="s">
        <x:v>5213</x:v>
      </x:c>
      <x:c r="I4483" s="13" t="s">
        <x:v>5214</x:v>
      </x:c>
      <x:c r="J4483" s="13" t="s">
        <x:v>5215</x:v>
      </x:c>
      <x:c r="K4483" s="13" t="s">
        <x:v>66</x:v>
      </x:c>
    </x:row>
    <x:row r="4484" ht="64">
      <x:c r="A4484" s="13">
        <x:v>81</x:v>
      </x:c>
      <x:c r="B4484" s="13" t="s">
        <x:v>272</x:v>
      </x:c>
      <x:c r="C4484" s="13" t="s">
        <x:v>273</x:v>
      </x:c>
      <x:c r="D4484" s="13" t="s">
        <x:v>675</x:v>
      </x:c>
      <x:c r="E4484" s="13" t="s">
        <x:v>5272</x:v>
      </x:c>
      <x:c r="F4484" s="13" t="s">
        <x:v>9728</x:v>
      </x:c>
      <x:c r="G4484" s="13" t="s">
        <x:v>9676</x:v>
      </x:c>
      <x:c r="H4484" s="13" t="s">
        <x:v>5213</x:v>
      </x:c>
      <x:c r="I4484" s="13" t="s">
        <x:v>5214</x:v>
      </x:c>
      <x:c r="J4484" s="13" t="s">
        <x:v>5215</x:v>
      </x:c>
      <x:c r="K4484" s="13" t="s">
        <x:v>66</x:v>
      </x:c>
    </x:row>
    <x:row r="4485" ht="64">
      <x:c r="A4485" s="13">
        <x:v>81</x:v>
      </x:c>
      <x:c r="B4485" s="13" t="s">
        <x:v>272</x:v>
      </x:c>
      <x:c r="C4485" s="13" t="s">
        <x:v>273</x:v>
      </x:c>
      <x:c r="D4485" s="13" t="s">
        <x:v>675</x:v>
      </x:c>
      <x:c r="E4485" s="13" t="s">
        <x:v>5272</x:v>
      </x:c>
      <x:c r="F4485" s="13" t="s">
        <x:v>9729</x:v>
      </x:c>
      <x:c r="G4485" s="13" t="s">
        <x:v>9676</x:v>
      </x:c>
      <x:c r="H4485" s="13" t="s">
        <x:v>5213</x:v>
      </x:c>
      <x:c r="I4485" s="13" t="s">
        <x:v>5214</x:v>
      </x:c>
      <x:c r="J4485" s="13" t="s">
        <x:v>5215</x:v>
      </x:c>
      <x:c r="K4485" s="13" t="s">
        <x:v>66</x:v>
      </x:c>
    </x:row>
    <x:row r="4486" ht="64">
      <x:c r="A4486" s="13">
        <x:v>81</x:v>
      </x:c>
      <x:c r="B4486" s="13" t="s">
        <x:v>272</x:v>
      </x:c>
      <x:c r="C4486" s="13" t="s">
        <x:v>273</x:v>
      </x:c>
      <x:c r="D4486" s="13" t="s">
        <x:v>675</x:v>
      </x:c>
      <x:c r="E4486" s="13" t="s">
        <x:v>5272</x:v>
      </x:c>
      <x:c r="F4486" s="13" t="s">
        <x:v>9730</x:v>
      </x:c>
      <x:c r="G4486" s="13" t="s">
        <x:v>9676</x:v>
      </x:c>
      <x:c r="H4486" s="13" t="s">
        <x:v>5213</x:v>
      </x:c>
      <x:c r="I4486" s="13" t="s">
        <x:v>5214</x:v>
      </x:c>
      <x:c r="J4486" s="13" t="s">
        <x:v>5215</x:v>
      </x:c>
      <x:c r="K4486" s="13" t="s">
        <x:v>66</x:v>
      </x:c>
    </x:row>
    <x:row r="4487" ht="64">
      <x:c r="A4487" s="13">
        <x:v>81</x:v>
      </x:c>
      <x:c r="B4487" s="13" t="s">
        <x:v>272</x:v>
      </x:c>
      <x:c r="C4487" s="13" t="s">
        <x:v>273</x:v>
      </x:c>
      <x:c r="D4487" s="13" t="s">
        <x:v>675</x:v>
      </x:c>
      <x:c r="E4487" s="13" t="s">
        <x:v>5272</x:v>
      </x:c>
      <x:c r="F4487" s="13" t="s">
        <x:v>9731</x:v>
      </x:c>
      <x:c r="G4487" s="13" t="s">
        <x:v>9676</x:v>
      </x:c>
      <x:c r="H4487" s="13" t="s">
        <x:v>5213</x:v>
      </x:c>
      <x:c r="I4487" s="13" t="s">
        <x:v>5214</x:v>
      </x:c>
      <x:c r="J4487" s="13" t="s">
        <x:v>5215</x:v>
      </x:c>
      <x:c r="K4487" s="13" t="s">
        <x:v>66</x:v>
      </x:c>
    </x:row>
    <x:row r="4488" ht="48">
      <x:c r="A4488" s="13">
        <x:v>82</x:v>
      </x:c>
      <x:c r="B4488" s="13" t="s">
        <x:v>275</x:v>
      </x:c>
      <x:c r="C4488" s="13" t="s">
        <x:v>276</x:v>
      </x:c>
      <x:c r="D4488" s="13" t="s">
        <x:v>659</x:v>
      </x:c>
      <x:c r="E4488" s="13" t="s">
        <x:v>5210</x:v>
      </x:c>
      <x:c r="F4488" s="13" t="s">
        <x:v>9732</x:v>
      </x:c>
      <x:c r="G4488" s="13" t="s">
        <x:v>9733</x:v>
      </x:c>
      <x:c r="H4488" s="13" t="s">
        <x:v>5213</x:v>
      </x:c>
      <x:c r="I4488" s="13" t="s">
        <x:v>5214</x:v>
      </x:c>
      <x:c r="J4488" s="13" t="s">
        <x:v>5215</x:v>
      </x:c>
      <x:c r="K4488" s="13" t="s">
        <x:v>66</x:v>
      </x:c>
    </x:row>
    <x:row r="4489" ht="48">
      <x:c r="A4489" s="13">
        <x:v>82</x:v>
      </x:c>
      <x:c r="B4489" s="13" t="s">
        <x:v>275</x:v>
      </x:c>
      <x:c r="C4489" s="13" t="s">
        <x:v>276</x:v>
      </x:c>
      <x:c r="D4489" s="13" t="s">
        <x:v>659</x:v>
      </x:c>
      <x:c r="E4489" s="13" t="s">
        <x:v>5210</x:v>
      </x:c>
      <x:c r="F4489" s="13" t="s">
        <x:v>9734</x:v>
      </x:c>
      <x:c r="G4489" s="13" t="s">
        <x:v>9733</x:v>
      </x:c>
      <x:c r="H4489" s="13" t="s">
        <x:v>5213</x:v>
      </x:c>
      <x:c r="I4489" s="13" t="s">
        <x:v>5214</x:v>
      </x:c>
      <x:c r="J4489" s="13" t="s">
        <x:v>5215</x:v>
      </x:c>
      <x:c r="K4489" s="13" t="s">
        <x:v>66</x:v>
      </x:c>
    </x:row>
    <x:row r="4490" ht="48">
      <x:c r="A4490" s="13">
        <x:v>82</x:v>
      </x:c>
      <x:c r="B4490" s="13" t="s">
        <x:v>275</x:v>
      </x:c>
      <x:c r="C4490" s="13" t="s">
        <x:v>276</x:v>
      </x:c>
      <x:c r="D4490" s="13" t="s">
        <x:v>659</x:v>
      </x:c>
      <x:c r="E4490" s="13" t="s">
        <x:v>5210</x:v>
      </x:c>
      <x:c r="F4490" s="13" t="s">
        <x:v>9735</x:v>
      </x:c>
      <x:c r="G4490" s="13" t="s">
        <x:v>9733</x:v>
      </x:c>
      <x:c r="H4490" s="13" t="s">
        <x:v>5213</x:v>
      </x:c>
      <x:c r="I4490" s="13" t="s">
        <x:v>5214</x:v>
      </x:c>
      <x:c r="J4490" s="13" t="s">
        <x:v>5215</x:v>
      </x:c>
      <x:c r="K4490" s="13" t="s">
        <x:v>66</x:v>
      </x:c>
    </x:row>
    <x:row r="4491" ht="48">
      <x:c r="A4491" s="13">
        <x:v>82</x:v>
      </x:c>
      <x:c r="B4491" s="13" t="s">
        <x:v>275</x:v>
      </x:c>
      <x:c r="C4491" s="13" t="s">
        <x:v>276</x:v>
      </x:c>
      <x:c r="D4491" s="13" t="s">
        <x:v>659</x:v>
      </x:c>
      <x:c r="E4491" s="13" t="s">
        <x:v>5210</x:v>
      </x:c>
      <x:c r="F4491" s="13" t="s">
        <x:v>9736</x:v>
      </x:c>
      <x:c r="G4491" s="13" t="s">
        <x:v>9733</x:v>
      </x:c>
      <x:c r="H4491" s="13" t="s">
        <x:v>5213</x:v>
      </x:c>
      <x:c r="I4491" s="13" t="s">
        <x:v>5214</x:v>
      </x:c>
      <x:c r="J4491" s="13" t="s">
        <x:v>5215</x:v>
      </x:c>
      <x:c r="K4491" s="13" t="s">
        <x:v>66</x:v>
      </x:c>
    </x:row>
    <x:row r="4492" ht="48">
      <x:c r="A4492" s="13">
        <x:v>82</x:v>
      </x:c>
      <x:c r="B4492" s="13" t="s">
        <x:v>275</x:v>
      </x:c>
      <x:c r="C4492" s="13" t="s">
        <x:v>276</x:v>
      </x:c>
      <x:c r="D4492" s="13" t="s">
        <x:v>659</x:v>
      </x:c>
      <x:c r="E4492" s="13" t="s">
        <x:v>5210</x:v>
      </x:c>
      <x:c r="F4492" s="13" t="s">
        <x:v>9737</x:v>
      </x:c>
      <x:c r="G4492" s="13" t="s">
        <x:v>9733</x:v>
      </x:c>
      <x:c r="H4492" s="13" t="s">
        <x:v>5213</x:v>
      </x:c>
      <x:c r="I4492" s="13" t="s">
        <x:v>5214</x:v>
      </x:c>
      <x:c r="J4492" s="13" t="s">
        <x:v>5215</x:v>
      </x:c>
      <x:c r="K4492" s="13" t="s">
        <x:v>66</x:v>
      </x:c>
    </x:row>
    <x:row r="4493" ht="48">
      <x:c r="A4493" s="13">
        <x:v>82</x:v>
      </x:c>
      <x:c r="B4493" s="13" t="s">
        <x:v>275</x:v>
      </x:c>
      <x:c r="C4493" s="13" t="s">
        <x:v>276</x:v>
      </x:c>
      <x:c r="D4493" s="13" t="s">
        <x:v>659</x:v>
      </x:c>
      <x:c r="E4493" s="13" t="s">
        <x:v>5216</x:v>
      </x:c>
      <x:c r="F4493" s="13" t="s">
        <x:v>9738</x:v>
      </x:c>
      <x:c r="G4493" s="13" t="s">
        <x:v>9733</x:v>
      </x:c>
      <x:c r="H4493" s="13" t="s">
        <x:v>5213</x:v>
      </x:c>
      <x:c r="I4493" s="13" t="s">
        <x:v>5214</x:v>
      </x:c>
      <x:c r="J4493" s="13" t="s">
        <x:v>5215</x:v>
      </x:c>
      <x:c r="K4493" s="13" t="s">
        <x:v>66</x:v>
      </x:c>
    </x:row>
    <x:row r="4494" ht="48">
      <x:c r="A4494" s="13">
        <x:v>82</x:v>
      </x:c>
      <x:c r="B4494" s="13" t="s">
        <x:v>275</x:v>
      </x:c>
      <x:c r="C4494" s="13" t="s">
        <x:v>276</x:v>
      </x:c>
      <x:c r="D4494" s="13" t="s">
        <x:v>660</x:v>
      </x:c>
      <x:c r="E4494" s="13" t="s">
        <x:v>5216</x:v>
      </x:c>
      <x:c r="F4494" s="13" t="s">
        <x:v>9739</x:v>
      </x:c>
      <x:c r="G4494" s="13" t="s">
        <x:v>9733</x:v>
      </x:c>
      <x:c r="H4494" s="13" t="s">
        <x:v>5213</x:v>
      </x:c>
      <x:c r="I4494" s="13" t="s">
        <x:v>5214</x:v>
      </x:c>
      <x:c r="J4494" s="13" t="s">
        <x:v>5215</x:v>
      </x:c>
      <x:c r="K4494" s="13" t="s">
        <x:v>66</x:v>
      </x:c>
    </x:row>
    <x:row r="4495" ht="48">
      <x:c r="A4495" s="13">
        <x:v>82</x:v>
      </x:c>
      <x:c r="B4495" s="13" t="s">
        <x:v>275</x:v>
      </x:c>
      <x:c r="C4495" s="13" t="s">
        <x:v>276</x:v>
      </x:c>
      <x:c r="D4495" s="13" t="s">
        <x:v>660</x:v>
      </x:c>
      <x:c r="E4495" s="13" t="s">
        <x:v>5216</x:v>
      </x:c>
      <x:c r="F4495" s="13" t="s">
        <x:v>9740</x:v>
      </x:c>
      <x:c r="G4495" s="13" t="s">
        <x:v>9733</x:v>
      </x:c>
      <x:c r="H4495" s="13" t="s">
        <x:v>5213</x:v>
      </x:c>
      <x:c r="I4495" s="13" t="s">
        <x:v>5214</x:v>
      </x:c>
      <x:c r="J4495" s="13" t="s">
        <x:v>5215</x:v>
      </x:c>
      <x:c r="K4495" s="13" t="s">
        <x:v>66</x:v>
      </x:c>
    </x:row>
    <x:row r="4496" ht="48">
      <x:c r="A4496" s="13">
        <x:v>82</x:v>
      </x:c>
      <x:c r="B4496" s="13" t="s">
        <x:v>275</x:v>
      </x:c>
      <x:c r="C4496" s="13" t="s">
        <x:v>276</x:v>
      </x:c>
      <x:c r="D4496" s="13" t="s">
        <x:v>660</x:v>
      </x:c>
      <x:c r="E4496" s="13" t="s">
        <x:v>5210</x:v>
      </x:c>
      <x:c r="F4496" s="13" t="s">
        <x:v>9741</x:v>
      </x:c>
      <x:c r="G4496" s="13" t="s">
        <x:v>9733</x:v>
      </x:c>
      <x:c r="H4496" s="13" t="s">
        <x:v>5213</x:v>
      </x:c>
      <x:c r="I4496" s="13" t="s">
        <x:v>5214</x:v>
      </x:c>
      <x:c r="J4496" s="13" t="s">
        <x:v>5215</x:v>
      </x:c>
      <x:c r="K4496" s="13" t="s">
        <x:v>66</x:v>
      </x:c>
    </x:row>
    <x:row r="4497" ht="48">
      <x:c r="A4497" s="13">
        <x:v>82</x:v>
      </x:c>
      <x:c r="B4497" s="13" t="s">
        <x:v>275</x:v>
      </x:c>
      <x:c r="C4497" s="13" t="s">
        <x:v>276</x:v>
      </x:c>
      <x:c r="D4497" s="13" t="s">
        <x:v>660</x:v>
      </x:c>
      <x:c r="E4497" s="13" t="s">
        <x:v>5210</x:v>
      </x:c>
      <x:c r="F4497" s="13" t="s">
        <x:v>9742</x:v>
      </x:c>
      <x:c r="G4497" s="13" t="s">
        <x:v>9733</x:v>
      </x:c>
      <x:c r="H4497" s="13" t="s">
        <x:v>5213</x:v>
      </x:c>
      <x:c r="I4497" s="13" t="s">
        <x:v>5214</x:v>
      </x:c>
      <x:c r="J4497" s="13" t="s">
        <x:v>5215</x:v>
      </x:c>
      <x:c r="K4497" s="13" t="s">
        <x:v>66</x:v>
      </x:c>
    </x:row>
    <x:row r="4498" ht="48">
      <x:c r="A4498" s="13">
        <x:v>82</x:v>
      </x:c>
      <x:c r="B4498" s="13" t="s">
        <x:v>275</x:v>
      </x:c>
      <x:c r="C4498" s="13" t="s">
        <x:v>276</x:v>
      </x:c>
      <x:c r="D4498" s="13" t="s">
        <x:v>660</x:v>
      </x:c>
      <x:c r="E4498" s="13" t="s">
        <x:v>5210</x:v>
      </x:c>
      <x:c r="F4498" s="13" t="s">
        <x:v>9743</x:v>
      </x:c>
      <x:c r="G4498" s="13" t="s">
        <x:v>9733</x:v>
      </x:c>
      <x:c r="H4498" s="13" t="s">
        <x:v>5213</x:v>
      </x:c>
      <x:c r="I4498" s="13" t="s">
        <x:v>5214</x:v>
      </x:c>
      <x:c r="J4498" s="13" t="s">
        <x:v>5215</x:v>
      </x:c>
      <x:c r="K4498" s="13" t="s">
        <x:v>66</x:v>
      </x:c>
    </x:row>
    <x:row r="4499" ht="48">
      <x:c r="A4499" s="13">
        <x:v>82</x:v>
      </x:c>
      <x:c r="B4499" s="13" t="s">
        <x:v>275</x:v>
      </x:c>
      <x:c r="C4499" s="13" t="s">
        <x:v>276</x:v>
      </x:c>
      <x:c r="D4499" s="13" t="s">
        <x:v>660</x:v>
      </x:c>
      <x:c r="E4499" s="13" t="s">
        <x:v>5216</x:v>
      </x:c>
      <x:c r="F4499" s="13" t="s">
        <x:v>9744</x:v>
      </x:c>
      <x:c r="G4499" s="13" t="s">
        <x:v>9733</x:v>
      </x:c>
      <x:c r="H4499" s="13" t="s">
        <x:v>5213</x:v>
      </x:c>
      <x:c r="I4499" s="13" t="s">
        <x:v>5214</x:v>
      </x:c>
      <x:c r="J4499" s="13" t="s">
        <x:v>5215</x:v>
      </x:c>
      <x:c r="K4499" s="13" t="s">
        <x:v>66</x:v>
      </x:c>
    </x:row>
    <x:row r="4500" ht="48">
      <x:c r="A4500" s="13">
        <x:v>82</x:v>
      </x:c>
      <x:c r="B4500" s="13" t="s">
        <x:v>275</x:v>
      </x:c>
      <x:c r="C4500" s="13" t="s">
        <x:v>276</x:v>
      </x:c>
      <x:c r="D4500" s="13" t="s">
        <x:v>660</x:v>
      </x:c>
      <x:c r="E4500" s="13" t="s">
        <x:v>5210</x:v>
      </x:c>
      <x:c r="F4500" s="13" t="s">
        <x:v>9745</x:v>
      </x:c>
      <x:c r="G4500" s="13" t="s">
        <x:v>9733</x:v>
      </x:c>
      <x:c r="H4500" s="13" t="s">
        <x:v>5213</x:v>
      </x:c>
      <x:c r="I4500" s="13" t="s">
        <x:v>5214</x:v>
      </x:c>
      <x:c r="J4500" s="13" t="s">
        <x:v>5215</x:v>
      </x:c>
      <x:c r="K4500" s="13" t="s">
        <x:v>66</x:v>
      </x:c>
    </x:row>
    <x:row r="4501" ht="48">
      <x:c r="A4501" s="13">
        <x:v>82</x:v>
      </x:c>
      <x:c r="B4501" s="13" t="s">
        <x:v>275</x:v>
      </x:c>
      <x:c r="C4501" s="13" t="s">
        <x:v>276</x:v>
      </x:c>
      <x:c r="D4501" s="13" t="s">
        <x:v>661</x:v>
      </x:c>
      <x:c r="E4501" s="13" t="s">
        <x:v>5210</x:v>
      </x:c>
      <x:c r="F4501" s="13" t="s">
        <x:v>9746</x:v>
      </x:c>
      <x:c r="G4501" s="13" t="s">
        <x:v>9733</x:v>
      </x:c>
      <x:c r="H4501" s="13" t="s">
        <x:v>5213</x:v>
      </x:c>
      <x:c r="I4501" s="13" t="s">
        <x:v>5214</x:v>
      </x:c>
      <x:c r="J4501" s="13" t="s">
        <x:v>5215</x:v>
      </x:c>
      <x:c r="K4501" s="13" t="s">
        <x:v>66</x:v>
      </x:c>
    </x:row>
    <x:row r="4502" ht="48">
      <x:c r="A4502" s="13">
        <x:v>82</x:v>
      </x:c>
      <x:c r="B4502" s="13" t="s">
        <x:v>275</x:v>
      </x:c>
      <x:c r="C4502" s="13" t="s">
        <x:v>276</x:v>
      </x:c>
      <x:c r="D4502" s="13" t="s">
        <x:v>661</x:v>
      </x:c>
      <x:c r="E4502" s="13" t="s">
        <x:v>5245</x:v>
      </x:c>
      <x:c r="F4502" s="13" t="s">
        <x:v>9747</x:v>
      </x:c>
      <x:c r="G4502" s="13" t="s">
        <x:v>9733</x:v>
      </x:c>
      <x:c r="H4502" s="13" t="s">
        <x:v>5213</x:v>
      </x:c>
      <x:c r="I4502" s="13" t="s">
        <x:v>5214</x:v>
      </x:c>
      <x:c r="J4502" s="13" t="s">
        <x:v>5215</x:v>
      </x:c>
      <x:c r="K4502" s="13" t="s">
        <x:v>66</x:v>
      </x:c>
    </x:row>
    <x:row r="4503" ht="48">
      <x:c r="A4503" s="13">
        <x:v>82</x:v>
      </x:c>
      <x:c r="B4503" s="13" t="s">
        <x:v>275</x:v>
      </x:c>
      <x:c r="C4503" s="13" t="s">
        <x:v>276</x:v>
      </x:c>
      <x:c r="D4503" s="13" t="s">
        <x:v>661</x:v>
      </x:c>
      <x:c r="E4503" s="13" t="s">
        <x:v>5210</x:v>
      </x:c>
      <x:c r="F4503" s="13" t="s">
        <x:v>9748</x:v>
      </x:c>
      <x:c r="G4503" s="13" t="s">
        <x:v>9733</x:v>
      </x:c>
      <x:c r="H4503" s="13" t="s">
        <x:v>5213</x:v>
      </x:c>
      <x:c r="I4503" s="13" t="s">
        <x:v>5214</x:v>
      </x:c>
      <x:c r="J4503" s="13" t="s">
        <x:v>5215</x:v>
      </x:c>
      <x:c r="K4503" s="13" t="s">
        <x:v>66</x:v>
      </x:c>
    </x:row>
    <x:row r="4504" ht="48">
      <x:c r="A4504" s="13">
        <x:v>82</x:v>
      </x:c>
      <x:c r="B4504" s="13" t="s">
        <x:v>275</x:v>
      </x:c>
      <x:c r="C4504" s="13" t="s">
        <x:v>276</x:v>
      </x:c>
      <x:c r="D4504" s="13" t="s">
        <x:v>661</x:v>
      </x:c>
      <x:c r="E4504" s="13" t="s">
        <x:v>5210</x:v>
      </x:c>
      <x:c r="F4504" s="13" t="s">
        <x:v>9749</x:v>
      </x:c>
      <x:c r="G4504" s="13" t="s">
        <x:v>9733</x:v>
      </x:c>
      <x:c r="H4504" s="13" t="s">
        <x:v>5213</x:v>
      </x:c>
      <x:c r="I4504" s="13" t="s">
        <x:v>5214</x:v>
      </x:c>
      <x:c r="J4504" s="13" t="s">
        <x:v>5215</x:v>
      </x:c>
      <x:c r="K4504" s="13" t="s">
        <x:v>66</x:v>
      </x:c>
    </x:row>
    <x:row r="4505" ht="48">
      <x:c r="A4505" s="13">
        <x:v>82</x:v>
      </x:c>
      <x:c r="B4505" s="13" t="s">
        <x:v>275</x:v>
      </x:c>
      <x:c r="C4505" s="13" t="s">
        <x:v>276</x:v>
      </x:c>
      <x:c r="D4505" s="13" t="s">
        <x:v>662</x:v>
      </x:c>
      <x:c r="E4505" s="13" t="s">
        <x:v>5210</x:v>
      </x:c>
      <x:c r="F4505" s="13" t="s">
        <x:v>9750</x:v>
      </x:c>
      <x:c r="G4505" s="13" t="s">
        <x:v>9733</x:v>
      </x:c>
      <x:c r="H4505" s="13" t="s">
        <x:v>5213</x:v>
      </x:c>
      <x:c r="I4505" s="13" t="s">
        <x:v>5214</x:v>
      </x:c>
      <x:c r="J4505" s="13" t="s">
        <x:v>5215</x:v>
      </x:c>
      <x:c r="K4505" s="13" t="s">
        <x:v>66</x:v>
      </x:c>
    </x:row>
    <x:row r="4506" ht="48">
      <x:c r="A4506" s="13">
        <x:v>82</x:v>
      </x:c>
      <x:c r="B4506" s="13" t="s">
        <x:v>275</x:v>
      </x:c>
      <x:c r="C4506" s="13" t="s">
        <x:v>276</x:v>
      </x:c>
      <x:c r="D4506" s="13" t="s">
        <x:v>662</x:v>
      </x:c>
      <x:c r="E4506" s="13" t="s">
        <x:v>5210</x:v>
      </x:c>
      <x:c r="F4506" s="13" t="s">
        <x:v>9751</x:v>
      </x:c>
      <x:c r="G4506" s="13" t="s">
        <x:v>9733</x:v>
      </x:c>
      <x:c r="H4506" s="13" t="s">
        <x:v>5213</x:v>
      </x:c>
      <x:c r="I4506" s="13" t="s">
        <x:v>5214</x:v>
      </x:c>
      <x:c r="J4506" s="13" t="s">
        <x:v>5215</x:v>
      </x:c>
      <x:c r="K4506" s="13" t="s">
        <x:v>66</x:v>
      </x:c>
    </x:row>
    <x:row r="4507" ht="48">
      <x:c r="A4507" s="13">
        <x:v>82</x:v>
      </x:c>
      <x:c r="B4507" s="13" t="s">
        <x:v>275</x:v>
      </x:c>
      <x:c r="C4507" s="13" t="s">
        <x:v>276</x:v>
      </x:c>
      <x:c r="D4507" s="13" t="s">
        <x:v>663</x:v>
      </x:c>
      <x:c r="E4507" s="13" t="s">
        <x:v>5236</x:v>
      </x:c>
      <x:c r="F4507" s="13" t="s">
        <x:v>9752</x:v>
      </x:c>
      <x:c r="G4507" s="13" t="s">
        <x:v>9733</x:v>
      </x:c>
      <x:c r="H4507" s="13" t="s">
        <x:v>5213</x:v>
      </x:c>
      <x:c r="I4507" s="13" t="s">
        <x:v>5214</x:v>
      </x:c>
      <x:c r="J4507" s="13" t="s">
        <x:v>5215</x:v>
      </x:c>
      <x:c r="K4507" s="13" t="s">
        <x:v>66</x:v>
      </x:c>
    </x:row>
    <x:row r="4508" ht="48">
      <x:c r="A4508" s="13">
        <x:v>82</x:v>
      </x:c>
      <x:c r="B4508" s="13" t="s">
        <x:v>275</x:v>
      </x:c>
      <x:c r="C4508" s="13" t="s">
        <x:v>276</x:v>
      </x:c>
      <x:c r="D4508" s="13" t="s">
        <x:v>663</x:v>
      </x:c>
      <x:c r="E4508" s="13" t="s">
        <x:v>5210</x:v>
      </x:c>
      <x:c r="F4508" s="13" t="s">
        <x:v>9753</x:v>
      </x:c>
      <x:c r="G4508" s="13" t="s">
        <x:v>9733</x:v>
      </x:c>
      <x:c r="H4508" s="13" t="s">
        <x:v>5213</x:v>
      </x:c>
      <x:c r="I4508" s="13" t="s">
        <x:v>5214</x:v>
      </x:c>
      <x:c r="J4508" s="13" t="s">
        <x:v>5215</x:v>
      </x:c>
      <x:c r="K4508" s="13" t="s">
        <x:v>66</x:v>
      </x:c>
    </x:row>
    <x:row r="4509" ht="48">
      <x:c r="A4509" s="13">
        <x:v>82</x:v>
      </x:c>
      <x:c r="B4509" s="13" t="s">
        <x:v>275</x:v>
      </x:c>
      <x:c r="C4509" s="13" t="s">
        <x:v>276</x:v>
      </x:c>
      <x:c r="D4509" s="13" t="s">
        <x:v>663</x:v>
      </x:c>
      <x:c r="E4509" s="13" t="s">
        <x:v>5245</x:v>
      </x:c>
      <x:c r="F4509" s="13" t="s">
        <x:v>9754</x:v>
      </x:c>
      <x:c r="G4509" s="13" t="s">
        <x:v>9733</x:v>
      </x:c>
      <x:c r="H4509" s="13" t="s">
        <x:v>5213</x:v>
      </x:c>
      <x:c r="I4509" s="13" t="s">
        <x:v>5214</x:v>
      </x:c>
      <x:c r="J4509" s="13" t="s">
        <x:v>5215</x:v>
      </x:c>
      <x:c r="K4509" s="13" t="s">
        <x:v>66</x:v>
      </x:c>
    </x:row>
    <x:row r="4510" ht="48">
      <x:c r="A4510" s="13">
        <x:v>82</x:v>
      </x:c>
      <x:c r="B4510" s="13" t="s">
        <x:v>275</x:v>
      </x:c>
      <x:c r="C4510" s="13" t="s">
        <x:v>276</x:v>
      </x:c>
      <x:c r="D4510" s="13" t="s">
        <x:v>663</x:v>
      </x:c>
      <x:c r="E4510" s="13" t="s">
        <x:v>5262</x:v>
      </x:c>
      <x:c r="F4510" s="13" t="s">
        <x:v>9755</x:v>
      </x:c>
      <x:c r="G4510" s="13" t="s">
        <x:v>9733</x:v>
      </x:c>
      <x:c r="H4510" s="13" t="s">
        <x:v>5213</x:v>
      </x:c>
      <x:c r="I4510" s="13" t="s">
        <x:v>5214</x:v>
      </x:c>
      <x:c r="J4510" s="13" t="s">
        <x:v>5215</x:v>
      </x:c>
      <x:c r="K4510" s="13" t="s">
        <x:v>66</x:v>
      </x:c>
    </x:row>
    <x:row r="4511" ht="48">
      <x:c r="A4511" s="13">
        <x:v>82</x:v>
      </x:c>
      <x:c r="B4511" s="13" t="s">
        <x:v>275</x:v>
      </x:c>
      <x:c r="C4511" s="13" t="s">
        <x:v>276</x:v>
      </x:c>
      <x:c r="D4511" s="13" t="s">
        <x:v>663</x:v>
      </x:c>
      <x:c r="E4511" s="13" t="s">
        <x:v>5210</x:v>
      </x:c>
      <x:c r="F4511" s="13" t="s">
        <x:v>9756</x:v>
      </x:c>
      <x:c r="G4511" s="13" t="s">
        <x:v>9733</x:v>
      </x:c>
      <x:c r="H4511" s="13" t="s">
        <x:v>5213</x:v>
      </x:c>
      <x:c r="I4511" s="13" t="s">
        <x:v>5214</x:v>
      </x:c>
      <x:c r="J4511" s="13" t="s">
        <x:v>5215</x:v>
      </x:c>
      <x:c r="K4511" s="13" t="s">
        <x:v>66</x:v>
      </x:c>
    </x:row>
    <x:row r="4512" ht="48">
      <x:c r="A4512" s="13">
        <x:v>82</x:v>
      </x:c>
      <x:c r="B4512" s="13" t="s">
        <x:v>275</x:v>
      </x:c>
      <x:c r="C4512" s="13" t="s">
        <x:v>276</x:v>
      </x:c>
      <x:c r="D4512" s="13" t="s">
        <x:v>663</x:v>
      </x:c>
      <x:c r="E4512" s="13" t="s">
        <x:v>5210</x:v>
      </x:c>
      <x:c r="F4512" s="13" t="s">
        <x:v>9757</x:v>
      </x:c>
      <x:c r="G4512" s="13" t="s">
        <x:v>9733</x:v>
      </x:c>
      <x:c r="H4512" s="13" t="s">
        <x:v>5213</x:v>
      </x:c>
      <x:c r="I4512" s="13" t="s">
        <x:v>5214</x:v>
      </x:c>
      <x:c r="J4512" s="13" t="s">
        <x:v>5215</x:v>
      </x:c>
      <x:c r="K4512" s="13" t="s">
        <x:v>66</x:v>
      </x:c>
    </x:row>
    <x:row r="4513" ht="48">
      <x:c r="A4513" s="13">
        <x:v>82</x:v>
      </x:c>
      <x:c r="B4513" s="13" t="s">
        <x:v>275</x:v>
      </x:c>
      <x:c r="C4513" s="13" t="s">
        <x:v>276</x:v>
      </x:c>
      <x:c r="D4513" s="13" t="s">
        <x:v>664</x:v>
      </x:c>
      <x:c r="E4513" s="13" t="s">
        <x:v>5210</x:v>
      </x:c>
      <x:c r="F4513" s="13" t="s">
        <x:v>9758</x:v>
      </x:c>
      <x:c r="G4513" s="13" t="s">
        <x:v>9733</x:v>
      </x:c>
      <x:c r="H4513" s="13" t="s">
        <x:v>5213</x:v>
      </x:c>
      <x:c r="I4513" s="13" t="s">
        <x:v>5214</x:v>
      </x:c>
      <x:c r="J4513" s="13" t="s">
        <x:v>5215</x:v>
      </x:c>
      <x:c r="K4513" s="13" t="s">
        <x:v>66</x:v>
      </x:c>
    </x:row>
    <x:row r="4514" ht="48">
      <x:c r="A4514" s="13">
        <x:v>82</x:v>
      </x:c>
      <x:c r="B4514" s="13" t="s">
        <x:v>275</x:v>
      </x:c>
      <x:c r="C4514" s="13" t="s">
        <x:v>276</x:v>
      </x:c>
      <x:c r="D4514" s="13" t="s">
        <x:v>664</x:v>
      </x:c>
      <x:c r="E4514" s="13" t="s">
        <x:v>5210</x:v>
      </x:c>
      <x:c r="F4514" s="13" t="s">
        <x:v>9759</x:v>
      </x:c>
      <x:c r="G4514" s="13" t="s">
        <x:v>9733</x:v>
      </x:c>
      <x:c r="H4514" s="13" t="s">
        <x:v>5213</x:v>
      </x:c>
      <x:c r="I4514" s="13" t="s">
        <x:v>5214</x:v>
      </x:c>
      <x:c r="J4514" s="13" t="s">
        <x:v>5215</x:v>
      </x:c>
      <x:c r="K4514" s="13" t="s">
        <x:v>66</x:v>
      </x:c>
    </x:row>
    <x:row r="4515" ht="48">
      <x:c r="A4515" s="13">
        <x:v>82</x:v>
      </x:c>
      <x:c r="B4515" s="13" t="s">
        <x:v>275</x:v>
      </x:c>
      <x:c r="C4515" s="13" t="s">
        <x:v>276</x:v>
      </x:c>
      <x:c r="D4515" s="13" t="s">
        <x:v>664</x:v>
      </x:c>
      <x:c r="E4515" s="13" t="s">
        <x:v>5210</x:v>
      </x:c>
      <x:c r="F4515" s="13" t="s">
        <x:v>9760</x:v>
      </x:c>
      <x:c r="G4515" s="13" t="s">
        <x:v>9733</x:v>
      </x:c>
      <x:c r="H4515" s="13" t="s">
        <x:v>5213</x:v>
      </x:c>
      <x:c r="I4515" s="13" t="s">
        <x:v>5214</x:v>
      </x:c>
      <x:c r="J4515" s="13" t="s">
        <x:v>5215</x:v>
      </x:c>
      <x:c r="K4515" s="13" t="s">
        <x:v>66</x:v>
      </x:c>
    </x:row>
    <x:row r="4516" ht="48">
      <x:c r="A4516" s="13">
        <x:v>82</x:v>
      </x:c>
      <x:c r="B4516" s="13" t="s">
        <x:v>275</x:v>
      </x:c>
      <x:c r="C4516" s="13" t="s">
        <x:v>276</x:v>
      </x:c>
      <x:c r="D4516" s="13" t="s">
        <x:v>664</x:v>
      </x:c>
      <x:c r="E4516" s="13" t="s">
        <x:v>5245</x:v>
      </x:c>
      <x:c r="F4516" s="13" t="s">
        <x:v>9761</x:v>
      </x:c>
      <x:c r="G4516" s="13" t="s">
        <x:v>9733</x:v>
      </x:c>
      <x:c r="H4516" s="13" t="s">
        <x:v>5213</x:v>
      </x:c>
      <x:c r="I4516" s="13" t="s">
        <x:v>5214</x:v>
      </x:c>
      <x:c r="J4516" s="13" t="s">
        <x:v>5215</x:v>
      </x:c>
      <x:c r="K4516" s="13" t="s">
        <x:v>66</x:v>
      </x:c>
    </x:row>
    <x:row r="4517" ht="48">
      <x:c r="A4517" s="13">
        <x:v>82</x:v>
      </x:c>
      <x:c r="B4517" s="13" t="s">
        <x:v>275</x:v>
      </x:c>
      <x:c r="C4517" s="13" t="s">
        <x:v>276</x:v>
      </x:c>
      <x:c r="D4517" s="13" t="s">
        <x:v>664</x:v>
      </x:c>
      <x:c r="E4517" s="13" t="s">
        <x:v>5245</x:v>
      </x:c>
      <x:c r="F4517" s="13" t="s">
        <x:v>9762</x:v>
      </x:c>
      <x:c r="G4517" s="13" t="s">
        <x:v>9733</x:v>
      </x:c>
      <x:c r="H4517" s="13" t="s">
        <x:v>5213</x:v>
      </x:c>
      <x:c r="I4517" s="13" t="s">
        <x:v>5214</x:v>
      </x:c>
      <x:c r="J4517" s="13" t="s">
        <x:v>5215</x:v>
      </x:c>
      <x:c r="K4517" s="13" t="s">
        <x:v>66</x:v>
      </x:c>
    </x:row>
    <x:row r="4518" ht="48">
      <x:c r="A4518" s="13">
        <x:v>82</x:v>
      </x:c>
      <x:c r="B4518" s="13" t="s">
        <x:v>275</x:v>
      </x:c>
      <x:c r="C4518" s="13" t="s">
        <x:v>276</x:v>
      </x:c>
      <x:c r="D4518" s="13" t="s">
        <x:v>664</x:v>
      </x:c>
      <x:c r="E4518" s="13" t="s">
        <x:v>5210</x:v>
      </x:c>
      <x:c r="F4518" s="13" t="s">
        <x:v>9763</x:v>
      </x:c>
      <x:c r="G4518" s="13" t="s">
        <x:v>9733</x:v>
      </x:c>
      <x:c r="H4518" s="13" t="s">
        <x:v>5213</x:v>
      </x:c>
      <x:c r="I4518" s="13" t="s">
        <x:v>5214</x:v>
      </x:c>
      <x:c r="J4518" s="13" t="s">
        <x:v>5215</x:v>
      </x:c>
      <x:c r="K4518" s="13" t="s">
        <x:v>66</x:v>
      </x:c>
    </x:row>
    <x:row r="4519" ht="48">
      <x:c r="A4519" s="13">
        <x:v>82</x:v>
      </x:c>
      <x:c r="B4519" s="13" t="s">
        <x:v>275</x:v>
      </x:c>
      <x:c r="C4519" s="13" t="s">
        <x:v>276</x:v>
      </x:c>
      <x:c r="D4519" s="13" t="s">
        <x:v>669</x:v>
      </x:c>
      <x:c r="E4519" s="13" t="s">
        <x:v>5210</x:v>
      </x:c>
      <x:c r="F4519" s="13" t="s">
        <x:v>9764</x:v>
      </x:c>
      <x:c r="G4519" s="13" t="s">
        <x:v>9733</x:v>
      </x:c>
      <x:c r="H4519" s="13" t="s">
        <x:v>5213</x:v>
      </x:c>
      <x:c r="I4519" s="13" t="s">
        <x:v>5214</x:v>
      </x:c>
      <x:c r="J4519" s="13" t="s">
        <x:v>5215</x:v>
      </x:c>
      <x:c r="K4519" s="13" t="s">
        <x:v>66</x:v>
      </x:c>
    </x:row>
    <x:row r="4520" ht="48">
      <x:c r="A4520" s="13">
        <x:v>82</x:v>
      </x:c>
      <x:c r="B4520" s="13" t="s">
        <x:v>275</x:v>
      </x:c>
      <x:c r="C4520" s="13" t="s">
        <x:v>276</x:v>
      </x:c>
      <x:c r="D4520" s="13" t="s">
        <x:v>669</x:v>
      </x:c>
      <x:c r="E4520" s="13" t="s">
        <x:v>5210</x:v>
      </x:c>
      <x:c r="F4520" s="13" t="s">
        <x:v>9765</x:v>
      </x:c>
      <x:c r="G4520" s="13" t="s">
        <x:v>9733</x:v>
      </x:c>
      <x:c r="H4520" s="13" t="s">
        <x:v>5213</x:v>
      </x:c>
      <x:c r="I4520" s="13" t="s">
        <x:v>5214</x:v>
      </x:c>
      <x:c r="J4520" s="13" t="s">
        <x:v>5215</x:v>
      </x:c>
      <x:c r="K4520" s="13" t="s">
        <x:v>66</x:v>
      </x:c>
    </x:row>
    <x:row r="4521" ht="48">
      <x:c r="A4521" s="13">
        <x:v>82</x:v>
      </x:c>
      <x:c r="B4521" s="13" t="s">
        <x:v>275</x:v>
      </x:c>
      <x:c r="C4521" s="13" t="s">
        <x:v>276</x:v>
      </x:c>
      <x:c r="D4521" s="13" t="s">
        <x:v>669</x:v>
      </x:c>
      <x:c r="E4521" s="13" t="s">
        <x:v>5210</x:v>
      </x:c>
      <x:c r="F4521" s="13" t="s">
        <x:v>9766</x:v>
      </x:c>
      <x:c r="G4521" s="13" t="s">
        <x:v>9733</x:v>
      </x:c>
      <x:c r="H4521" s="13" t="s">
        <x:v>5213</x:v>
      </x:c>
      <x:c r="I4521" s="13" t="s">
        <x:v>5214</x:v>
      </x:c>
      <x:c r="J4521" s="13" t="s">
        <x:v>5215</x:v>
      </x:c>
      <x:c r="K4521" s="13" t="s">
        <x:v>66</x:v>
      </x:c>
    </x:row>
    <x:row r="4522" ht="48">
      <x:c r="A4522" s="13">
        <x:v>82</x:v>
      </x:c>
      <x:c r="B4522" s="13" t="s">
        <x:v>275</x:v>
      </x:c>
      <x:c r="C4522" s="13" t="s">
        <x:v>276</x:v>
      </x:c>
      <x:c r="D4522" s="13" t="s">
        <x:v>669</x:v>
      </x:c>
      <x:c r="E4522" s="13" t="s">
        <x:v>5210</x:v>
      </x:c>
      <x:c r="F4522" s="13" t="s">
        <x:v>9767</x:v>
      </x:c>
      <x:c r="G4522" s="13" t="s">
        <x:v>9733</x:v>
      </x:c>
      <x:c r="H4522" s="13" t="s">
        <x:v>5213</x:v>
      </x:c>
      <x:c r="I4522" s="13" t="s">
        <x:v>5214</x:v>
      </x:c>
      <x:c r="J4522" s="13" t="s">
        <x:v>5215</x:v>
      </x:c>
      <x:c r="K4522" s="13" t="s">
        <x:v>66</x:v>
      </x:c>
    </x:row>
    <x:row r="4523" ht="64">
      <x:c r="A4523" s="13">
        <x:v>82</x:v>
      </x:c>
      <x:c r="B4523" s="13" t="s">
        <x:v>275</x:v>
      </x:c>
      <x:c r="C4523" s="13" t="s">
        <x:v>276</x:v>
      </x:c>
      <x:c r="D4523" s="13" t="s">
        <x:v>669</x:v>
      </x:c>
      <x:c r="E4523" s="13" t="s">
        <x:v>5210</x:v>
      </x:c>
      <x:c r="F4523" s="13" t="s">
        <x:v>9768</x:v>
      </x:c>
      <x:c r="G4523" s="13" t="s">
        <x:v>9733</x:v>
      </x:c>
      <x:c r="H4523" s="13" t="s">
        <x:v>5213</x:v>
      </x:c>
      <x:c r="I4523" s="13" t="s">
        <x:v>5214</x:v>
      </x:c>
      <x:c r="J4523" s="13" t="s">
        <x:v>5215</x:v>
      </x:c>
      <x:c r="K4523" s="13" t="s">
        <x:v>66</x:v>
      </x:c>
    </x:row>
    <x:row r="4524" ht="48">
      <x:c r="A4524" s="13">
        <x:v>82</x:v>
      </x:c>
      <x:c r="B4524" s="13" t="s">
        <x:v>275</x:v>
      </x:c>
      <x:c r="C4524" s="13" t="s">
        <x:v>276</x:v>
      </x:c>
      <x:c r="D4524" s="13" t="s">
        <x:v>670</x:v>
      </x:c>
      <x:c r="E4524" s="13" t="s">
        <x:v>5210</x:v>
      </x:c>
      <x:c r="F4524" s="13" t="s">
        <x:v>9769</x:v>
      </x:c>
      <x:c r="G4524" s="13" t="s">
        <x:v>9733</x:v>
      </x:c>
      <x:c r="H4524" s="13" t="s">
        <x:v>5213</x:v>
      </x:c>
      <x:c r="I4524" s="13" t="s">
        <x:v>5214</x:v>
      </x:c>
      <x:c r="J4524" s="13" t="s">
        <x:v>5215</x:v>
      </x:c>
      <x:c r="K4524" s="13" t="s">
        <x:v>66</x:v>
      </x:c>
    </x:row>
    <x:row r="4525" ht="48">
      <x:c r="A4525" s="13">
        <x:v>82</x:v>
      </x:c>
      <x:c r="B4525" s="13" t="s">
        <x:v>275</x:v>
      </x:c>
      <x:c r="C4525" s="13" t="s">
        <x:v>276</x:v>
      </x:c>
      <x:c r="D4525" s="13" t="s">
        <x:v>670</x:v>
      </x:c>
      <x:c r="E4525" s="13" t="s">
        <x:v>5210</x:v>
      </x:c>
      <x:c r="F4525" s="13" t="s">
        <x:v>9770</x:v>
      </x:c>
      <x:c r="G4525" s="13" t="s">
        <x:v>9733</x:v>
      </x:c>
      <x:c r="H4525" s="13" t="s">
        <x:v>5213</x:v>
      </x:c>
      <x:c r="I4525" s="13" t="s">
        <x:v>5214</x:v>
      </x:c>
      <x:c r="J4525" s="13" t="s">
        <x:v>5215</x:v>
      </x:c>
      <x:c r="K4525" s="13" t="s">
        <x:v>66</x:v>
      </x:c>
    </x:row>
    <x:row r="4526" ht="48">
      <x:c r="A4526" s="13">
        <x:v>82</x:v>
      </x:c>
      <x:c r="B4526" s="13" t="s">
        <x:v>275</x:v>
      </x:c>
      <x:c r="C4526" s="13" t="s">
        <x:v>276</x:v>
      </x:c>
      <x:c r="D4526" s="13" t="s">
        <x:v>670</x:v>
      </x:c>
      <x:c r="E4526" s="13" t="s">
        <x:v>5210</x:v>
      </x:c>
      <x:c r="F4526" s="13" t="s">
        <x:v>9771</x:v>
      </x:c>
      <x:c r="G4526" s="13" t="s">
        <x:v>9733</x:v>
      </x:c>
      <x:c r="H4526" s="13" t="s">
        <x:v>5213</x:v>
      </x:c>
      <x:c r="I4526" s="13" t="s">
        <x:v>5214</x:v>
      </x:c>
      <x:c r="J4526" s="13" t="s">
        <x:v>5215</x:v>
      </x:c>
      <x:c r="K4526" s="13" t="s">
        <x:v>66</x:v>
      </x:c>
    </x:row>
    <x:row r="4527" ht="48">
      <x:c r="A4527" s="13">
        <x:v>82</x:v>
      </x:c>
      <x:c r="B4527" s="13" t="s">
        <x:v>275</x:v>
      </x:c>
      <x:c r="C4527" s="13" t="s">
        <x:v>276</x:v>
      </x:c>
      <x:c r="D4527" s="13" t="s">
        <x:v>670</x:v>
      </x:c>
      <x:c r="E4527" s="13" t="s">
        <x:v>5210</x:v>
      </x:c>
      <x:c r="F4527" s="13" t="s">
        <x:v>9772</x:v>
      </x:c>
      <x:c r="G4527" s="13" t="s">
        <x:v>9733</x:v>
      </x:c>
      <x:c r="H4527" s="13" t="s">
        <x:v>5213</x:v>
      </x:c>
      <x:c r="I4527" s="13" t="s">
        <x:v>5214</x:v>
      </x:c>
      <x:c r="J4527" s="13" t="s">
        <x:v>5215</x:v>
      </x:c>
      <x:c r="K4527" s="13" t="s">
        <x:v>66</x:v>
      </x:c>
    </x:row>
    <x:row r="4528" ht="48">
      <x:c r="A4528" s="13">
        <x:v>82</x:v>
      </x:c>
      <x:c r="B4528" s="13" t="s">
        <x:v>275</x:v>
      </x:c>
      <x:c r="C4528" s="13" t="s">
        <x:v>276</x:v>
      </x:c>
      <x:c r="D4528" s="13" t="s">
        <x:v>670</x:v>
      </x:c>
      <x:c r="E4528" s="13" t="s">
        <x:v>5262</x:v>
      </x:c>
      <x:c r="F4528" s="13" t="s">
        <x:v>9773</x:v>
      </x:c>
      <x:c r="G4528" s="13" t="s">
        <x:v>9733</x:v>
      </x:c>
      <x:c r="H4528" s="13" t="s">
        <x:v>5213</x:v>
      </x:c>
      <x:c r="I4528" s="13" t="s">
        <x:v>5214</x:v>
      </x:c>
      <x:c r="J4528" s="13" t="s">
        <x:v>5215</x:v>
      </x:c>
      <x:c r="K4528" s="13" t="s">
        <x:v>66</x:v>
      </x:c>
    </x:row>
    <x:row r="4529" ht="48">
      <x:c r="A4529" s="13">
        <x:v>82</x:v>
      </x:c>
      <x:c r="B4529" s="13" t="s">
        <x:v>275</x:v>
      </x:c>
      <x:c r="C4529" s="13" t="s">
        <x:v>276</x:v>
      </x:c>
      <x:c r="D4529" s="13" t="s">
        <x:v>670</x:v>
      </x:c>
      <x:c r="E4529" s="13" t="s">
        <x:v>5210</x:v>
      </x:c>
      <x:c r="F4529" s="13" t="s">
        <x:v>9774</x:v>
      </x:c>
      <x:c r="G4529" s="13" t="s">
        <x:v>9733</x:v>
      </x:c>
      <x:c r="H4529" s="13" t="s">
        <x:v>5213</x:v>
      </x:c>
      <x:c r="I4529" s="13" t="s">
        <x:v>5214</x:v>
      </x:c>
      <x:c r="J4529" s="13" t="s">
        <x:v>5215</x:v>
      </x:c>
      <x:c r="K4529" s="13" t="s">
        <x:v>66</x:v>
      </x:c>
    </x:row>
    <x:row r="4530" ht="48">
      <x:c r="A4530" s="13">
        <x:v>82</x:v>
      </x:c>
      <x:c r="B4530" s="13" t="s">
        <x:v>275</x:v>
      </x:c>
      <x:c r="C4530" s="13" t="s">
        <x:v>276</x:v>
      </x:c>
      <x:c r="D4530" s="13" t="s">
        <x:v>671</x:v>
      </x:c>
      <x:c r="E4530" s="13" t="s">
        <x:v>5210</x:v>
      </x:c>
      <x:c r="F4530" s="13" t="s">
        <x:v>9775</x:v>
      </x:c>
      <x:c r="G4530" s="13" t="s">
        <x:v>9733</x:v>
      </x:c>
      <x:c r="H4530" s="13" t="s">
        <x:v>5213</x:v>
      </x:c>
      <x:c r="I4530" s="13" t="s">
        <x:v>5214</x:v>
      </x:c>
      <x:c r="J4530" s="13" t="s">
        <x:v>5215</x:v>
      </x:c>
      <x:c r="K4530" s="13" t="s">
        <x:v>66</x:v>
      </x:c>
    </x:row>
    <x:row r="4531" ht="48">
      <x:c r="A4531" s="13">
        <x:v>82</x:v>
      </x:c>
      <x:c r="B4531" s="13" t="s">
        <x:v>275</x:v>
      </x:c>
      <x:c r="C4531" s="13" t="s">
        <x:v>276</x:v>
      </x:c>
      <x:c r="D4531" s="13" t="s">
        <x:v>672</x:v>
      </x:c>
      <x:c r="E4531" s="13" t="s">
        <x:v>5210</x:v>
      </x:c>
      <x:c r="F4531" s="13" t="s">
        <x:v>9776</x:v>
      </x:c>
      <x:c r="G4531" s="13" t="s">
        <x:v>9733</x:v>
      </x:c>
      <x:c r="H4531" s="13" t="s">
        <x:v>5213</x:v>
      </x:c>
      <x:c r="I4531" s="13" t="s">
        <x:v>5214</x:v>
      </x:c>
      <x:c r="J4531" s="13" t="s">
        <x:v>5215</x:v>
      </x:c>
      <x:c r="K4531" s="13" t="s">
        <x:v>66</x:v>
      </x:c>
    </x:row>
    <x:row r="4532" ht="48">
      <x:c r="A4532" s="13">
        <x:v>82</x:v>
      </x:c>
      <x:c r="B4532" s="13" t="s">
        <x:v>275</x:v>
      </x:c>
      <x:c r="C4532" s="13" t="s">
        <x:v>276</x:v>
      </x:c>
      <x:c r="D4532" s="13" t="s">
        <x:v>672</x:v>
      </x:c>
      <x:c r="E4532" s="13" t="s">
        <x:v>5210</x:v>
      </x:c>
      <x:c r="F4532" s="13" t="s">
        <x:v>9777</x:v>
      </x:c>
      <x:c r="G4532" s="13" t="s">
        <x:v>9733</x:v>
      </x:c>
      <x:c r="H4532" s="13" t="s">
        <x:v>5213</x:v>
      </x:c>
      <x:c r="I4532" s="13" t="s">
        <x:v>5214</x:v>
      </x:c>
      <x:c r="J4532" s="13" t="s">
        <x:v>5215</x:v>
      </x:c>
      <x:c r="K4532" s="13" t="s">
        <x:v>66</x:v>
      </x:c>
    </x:row>
    <x:row r="4533" ht="48">
      <x:c r="A4533" s="13">
        <x:v>82</x:v>
      </x:c>
      <x:c r="B4533" s="13" t="s">
        <x:v>275</x:v>
      </x:c>
      <x:c r="C4533" s="13" t="s">
        <x:v>276</x:v>
      </x:c>
      <x:c r="D4533" s="13" t="s">
        <x:v>672</x:v>
      </x:c>
      <x:c r="E4533" s="13" t="s">
        <x:v>5210</x:v>
      </x:c>
      <x:c r="F4533" s="13" t="s">
        <x:v>9778</x:v>
      </x:c>
      <x:c r="G4533" s="13" t="s">
        <x:v>9733</x:v>
      </x:c>
      <x:c r="H4533" s="13" t="s">
        <x:v>5213</x:v>
      </x:c>
      <x:c r="I4533" s="13" t="s">
        <x:v>5214</x:v>
      </x:c>
      <x:c r="J4533" s="13" t="s">
        <x:v>5215</x:v>
      </x:c>
      <x:c r="K4533" s="13" t="s">
        <x:v>66</x:v>
      </x:c>
    </x:row>
    <x:row r="4534" ht="48">
      <x:c r="A4534" s="13">
        <x:v>82</x:v>
      </x:c>
      <x:c r="B4534" s="13" t="s">
        <x:v>275</x:v>
      </x:c>
      <x:c r="C4534" s="13" t="s">
        <x:v>276</x:v>
      </x:c>
      <x:c r="D4534" s="13" t="s">
        <x:v>673</x:v>
      </x:c>
      <x:c r="E4534" s="13" t="s">
        <x:v>5265</x:v>
      </x:c>
      <x:c r="F4534" s="13" t="s">
        <x:v>9779</x:v>
      </x:c>
      <x:c r="G4534" s="13" t="s">
        <x:v>9733</x:v>
      </x:c>
      <x:c r="H4534" s="13" t="s">
        <x:v>5213</x:v>
      </x:c>
      <x:c r="I4534" s="13" t="s">
        <x:v>5214</x:v>
      </x:c>
      <x:c r="J4534" s="13" t="s">
        <x:v>5215</x:v>
      </x:c>
      <x:c r="K4534" s="13" t="s">
        <x:v>66</x:v>
      </x:c>
    </x:row>
    <x:row r="4535" ht="48">
      <x:c r="A4535" s="13">
        <x:v>82</x:v>
      </x:c>
      <x:c r="B4535" s="13" t="s">
        <x:v>275</x:v>
      </x:c>
      <x:c r="C4535" s="13" t="s">
        <x:v>276</x:v>
      </x:c>
      <x:c r="D4535" s="13" t="s">
        <x:v>673</x:v>
      </x:c>
      <x:c r="E4535" s="13" t="s">
        <x:v>5265</x:v>
      </x:c>
      <x:c r="F4535" s="13" t="s">
        <x:v>9780</x:v>
      </x:c>
      <x:c r="G4535" s="13" t="s">
        <x:v>9733</x:v>
      </x:c>
      <x:c r="H4535" s="13" t="s">
        <x:v>5213</x:v>
      </x:c>
      <x:c r="I4535" s="13" t="s">
        <x:v>5214</x:v>
      </x:c>
      <x:c r="J4535" s="13" t="s">
        <x:v>5215</x:v>
      </x:c>
      <x:c r="K4535" s="13" t="s">
        <x:v>66</x:v>
      </x:c>
    </x:row>
    <x:row r="4536" ht="48">
      <x:c r="A4536" s="13">
        <x:v>82</x:v>
      </x:c>
      <x:c r="B4536" s="13" t="s">
        <x:v>275</x:v>
      </x:c>
      <x:c r="C4536" s="13" t="s">
        <x:v>276</x:v>
      </x:c>
      <x:c r="D4536" s="13" t="s">
        <x:v>673</x:v>
      </x:c>
      <x:c r="E4536" s="13" t="s">
        <x:v>5265</x:v>
      </x:c>
      <x:c r="F4536" s="13" t="s">
        <x:v>9781</x:v>
      </x:c>
      <x:c r="G4536" s="13" t="s">
        <x:v>9733</x:v>
      </x:c>
      <x:c r="H4536" s="13" t="s">
        <x:v>5213</x:v>
      </x:c>
      <x:c r="I4536" s="13" t="s">
        <x:v>5214</x:v>
      </x:c>
      <x:c r="J4536" s="13" t="s">
        <x:v>5215</x:v>
      </x:c>
      <x:c r="K4536" s="13" t="s">
        <x:v>66</x:v>
      </x:c>
    </x:row>
    <x:row r="4537" ht="48">
      <x:c r="A4537" s="13">
        <x:v>82</x:v>
      </x:c>
      <x:c r="B4537" s="13" t="s">
        <x:v>275</x:v>
      </x:c>
      <x:c r="C4537" s="13" t="s">
        <x:v>276</x:v>
      </x:c>
      <x:c r="D4537" s="13" t="s">
        <x:v>673</x:v>
      </x:c>
      <x:c r="E4537" s="13" t="s">
        <x:v>5265</x:v>
      </x:c>
      <x:c r="F4537" s="13" t="s">
        <x:v>9782</x:v>
      </x:c>
      <x:c r="G4537" s="13" t="s">
        <x:v>9733</x:v>
      </x:c>
      <x:c r="H4537" s="13" t="s">
        <x:v>5213</x:v>
      </x:c>
      <x:c r="I4537" s="13" t="s">
        <x:v>5214</x:v>
      </x:c>
      <x:c r="J4537" s="13" t="s">
        <x:v>5215</x:v>
      </x:c>
      <x:c r="K4537" s="13" t="s">
        <x:v>66</x:v>
      </x:c>
    </x:row>
    <x:row r="4538" ht="48">
      <x:c r="A4538" s="13">
        <x:v>82</x:v>
      </x:c>
      <x:c r="B4538" s="13" t="s">
        <x:v>275</x:v>
      </x:c>
      <x:c r="C4538" s="13" t="s">
        <x:v>276</x:v>
      </x:c>
      <x:c r="D4538" s="13" t="s">
        <x:v>673</x:v>
      </x:c>
      <x:c r="E4538" s="13" t="s">
        <x:v>5265</x:v>
      </x:c>
      <x:c r="F4538" s="13" t="s">
        <x:v>9783</x:v>
      </x:c>
      <x:c r="G4538" s="13" t="s">
        <x:v>9733</x:v>
      </x:c>
      <x:c r="H4538" s="13" t="s">
        <x:v>5213</x:v>
      </x:c>
      <x:c r="I4538" s="13" t="s">
        <x:v>5214</x:v>
      </x:c>
      <x:c r="J4538" s="13" t="s">
        <x:v>5215</x:v>
      </x:c>
      <x:c r="K4538" s="13" t="s">
        <x:v>66</x:v>
      </x:c>
    </x:row>
    <x:row r="4539" ht="48">
      <x:c r="A4539" s="13">
        <x:v>82</x:v>
      </x:c>
      <x:c r="B4539" s="13" t="s">
        <x:v>275</x:v>
      </x:c>
      <x:c r="C4539" s="13" t="s">
        <x:v>276</x:v>
      </x:c>
      <x:c r="D4539" s="13" t="s">
        <x:v>674</x:v>
      </x:c>
      <x:c r="E4539" s="13" t="s">
        <x:v>5265</x:v>
      </x:c>
      <x:c r="F4539" s="13" t="s">
        <x:v>9784</x:v>
      </x:c>
      <x:c r="G4539" s="13" t="s">
        <x:v>9733</x:v>
      </x:c>
      <x:c r="H4539" s="13" t="s">
        <x:v>5213</x:v>
      </x:c>
      <x:c r="I4539" s="13" t="s">
        <x:v>5214</x:v>
      </x:c>
      <x:c r="J4539" s="13" t="s">
        <x:v>5215</x:v>
      </x:c>
      <x:c r="K4539" s="13" t="s">
        <x:v>66</x:v>
      </x:c>
    </x:row>
    <x:row r="4540" ht="48">
      <x:c r="A4540" s="13">
        <x:v>82</x:v>
      </x:c>
      <x:c r="B4540" s="13" t="s">
        <x:v>275</x:v>
      </x:c>
      <x:c r="C4540" s="13" t="s">
        <x:v>276</x:v>
      </x:c>
      <x:c r="D4540" s="13" t="s">
        <x:v>674</x:v>
      </x:c>
      <x:c r="E4540" s="13" t="s">
        <x:v>5265</x:v>
      </x:c>
      <x:c r="F4540" s="13" t="s">
        <x:v>9785</x:v>
      </x:c>
      <x:c r="G4540" s="13" t="s">
        <x:v>9733</x:v>
      </x:c>
      <x:c r="H4540" s="13" t="s">
        <x:v>5213</x:v>
      </x:c>
      <x:c r="I4540" s="13" t="s">
        <x:v>5214</x:v>
      </x:c>
      <x:c r="J4540" s="13" t="s">
        <x:v>5215</x:v>
      </x:c>
      <x:c r="K4540" s="13" t="s">
        <x:v>66</x:v>
      </x:c>
    </x:row>
    <x:row r="4541" ht="48">
      <x:c r="A4541" s="13">
        <x:v>82</x:v>
      </x:c>
      <x:c r="B4541" s="13" t="s">
        <x:v>275</x:v>
      </x:c>
      <x:c r="C4541" s="13" t="s">
        <x:v>276</x:v>
      </x:c>
      <x:c r="D4541" s="13" t="s">
        <x:v>674</x:v>
      </x:c>
      <x:c r="E4541" s="13" t="s">
        <x:v>5265</x:v>
      </x:c>
      <x:c r="F4541" s="13" t="s">
        <x:v>9786</x:v>
      </x:c>
      <x:c r="G4541" s="13" t="s">
        <x:v>9733</x:v>
      </x:c>
      <x:c r="H4541" s="13" t="s">
        <x:v>5213</x:v>
      </x:c>
      <x:c r="I4541" s="13" t="s">
        <x:v>5214</x:v>
      </x:c>
      <x:c r="J4541" s="13" t="s">
        <x:v>5215</x:v>
      </x:c>
      <x:c r="K4541" s="13" t="s">
        <x:v>66</x:v>
      </x:c>
    </x:row>
    <x:row r="4542" ht="48">
      <x:c r="A4542" s="13">
        <x:v>82</x:v>
      </x:c>
      <x:c r="B4542" s="13" t="s">
        <x:v>275</x:v>
      </x:c>
      <x:c r="C4542" s="13" t="s">
        <x:v>276</x:v>
      </x:c>
      <x:c r="D4542" s="13" t="s">
        <x:v>674</x:v>
      </x:c>
      <x:c r="E4542" s="13" t="s">
        <x:v>5265</x:v>
      </x:c>
      <x:c r="F4542" s="13" t="s">
        <x:v>9787</x:v>
      </x:c>
      <x:c r="G4542" s="13" t="s">
        <x:v>9733</x:v>
      </x:c>
      <x:c r="H4542" s="13" t="s">
        <x:v>5213</x:v>
      </x:c>
      <x:c r="I4542" s="13" t="s">
        <x:v>5214</x:v>
      </x:c>
      <x:c r="J4542" s="13" t="s">
        <x:v>5215</x:v>
      </x:c>
      <x:c r="K4542" s="13" t="s">
        <x:v>66</x:v>
      </x:c>
    </x:row>
    <x:row r="4543" ht="48">
      <x:c r="A4543" s="13">
        <x:v>82</x:v>
      </x:c>
      <x:c r="B4543" s="13" t="s">
        <x:v>275</x:v>
      </x:c>
      <x:c r="C4543" s="13" t="s">
        <x:v>276</x:v>
      </x:c>
      <x:c r="D4543" s="13" t="s">
        <x:v>675</x:v>
      </x:c>
      <x:c r="E4543" s="13" t="s">
        <x:v>5272</x:v>
      </x:c>
      <x:c r="F4543" s="13" t="s">
        <x:v>9788</x:v>
      </x:c>
      <x:c r="G4543" s="13" t="s">
        <x:v>9733</x:v>
      </x:c>
      <x:c r="H4543" s="13" t="s">
        <x:v>5213</x:v>
      </x:c>
      <x:c r="I4543" s="13" t="s">
        <x:v>5214</x:v>
      </x:c>
      <x:c r="J4543" s="13" t="s">
        <x:v>5215</x:v>
      </x:c>
      <x:c r="K4543" s="13" t="s">
        <x:v>66</x:v>
      </x:c>
    </x:row>
    <x:row r="4544" ht="48">
      <x:c r="A4544" s="13">
        <x:v>82</x:v>
      </x:c>
      <x:c r="B4544" s="13" t="s">
        <x:v>275</x:v>
      </x:c>
      <x:c r="C4544" s="13" t="s">
        <x:v>276</x:v>
      </x:c>
      <x:c r="D4544" s="13" t="s">
        <x:v>675</x:v>
      </x:c>
      <x:c r="E4544" s="13" t="s">
        <x:v>5272</x:v>
      </x:c>
      <x:c r="F4544" s="13" t="s">
        <x:v>9789</x:v>
      </x:c>
      <x:c r="G4544" s="13" t="s">
        <x:v>9733</x:v>
      </x:c>
      <x:c r="H4544" s="13" t="s">
        <x:v>5213</x:v>
      </x:c>
      <x:c r="I4544" s="13" t="s">
        <x:v>5214</x:v>
      </x:c>
      <x:c r="J4544" s="13" t="s">
        <x:v>5215</x:v>
      </x:c>
      <x:c r="K4544" s="13" t="s">
        <x:v>66</x:v>
      </x:c>
    </x:row>
    <x:row r="4545" ht="48">
      <x:c r="A4545" s="13">
        <x:v>82</x:v>
      </x:c>
      <x:c r="B4545" s="13" t="s">
        <x:v>275</x:v>
      </x:c>
      <x:c r="C4545" s="13" t="s">
        <x:v>276</x:v>
      </x:c>
      <x:c r="D4545" s="13" t="s">
        <x:v>675</x:v>
      </x:c>
      <x:c r="E4545" s="13" t="s">
        <x:v>5272</x:v>
      </x:c>
      <x:c r="F4545" s="13" t="s">
        <x:v>9790</x:v>
      </x:c>
      <x:c r="G4545" s="13" t="s">
        <x:v>9733</x:v>
      </x:c>
      <x:c r="H4545" s="13" t="s">
        <x:v>5213</x:v>
      </x:c>
      <x:c r="I4545" s="13" t="s">
        <x:v>5214</x:v>
      </x:c>
      <x:c r="J4545" s="13" t="s">
        <x:v>5215</x:v>
      </x:c>
      <x:c r="K4545" s="13" t="s">
        <x:v>66</x:v>
      </x:c>
    </x:row>
    <x:row r="4546" ht="48">
      <x:c r="A4546" s="13">
        <x:v>82</x:v>
      </x:c>
      <x:c r="B4546" s="13" t="s">
        <x:v>275</x:v>
      </x:c>
      <x:c r="C4546" s="13" t="s">
        <x:v>276</x:v>
      </x:c>
      <x:c r="D4546" s="13" t="s">
        <x:v>675</x:v>
      </x:c>
      <x:c r="E4546" s="13" t="s">
        <x:v>5272</x:v>
      </x:c>
      <x:c r="F4546" s="13" t="s">
        <x:v>9791</x:v>
      </x:c>
      <x:c r="G4546" s="13" t="s">
        <x:v>9733</x:v>
      </x:c>
      <x:c r="H4546" s="13" t="s">
        <x:v>5213</x:v>
      </x:c>
      <x:c r="I4546" s="13" t="s">
        <x:v>5214</x:v>
      </x:c>
      <x:c r="J4546" s="13" t="s">
        <x:v>5215</x:v>
      </x:c>
      <x:c r="K4546" s="13" t="s">
        <x:v>66</x:v>
      </x:c>
    </x:row>
    <x:row r="4547" ht="48">
      <x:c r="A4547" s="13">
        <x:v>82</x:v>
      </x:c>
      <x:c r="B4547" s="13" t="s">
        <x:v>275</x:v>
      </x:c>
      <x:c r="C4547" s="13" t="s">
        <x:v>276</x:v>
      </x:c>
      <x:c r="D4547" s="13" t="s">
        <x:v>675</x:v>
      </x:c>
      <x:c r="E4547" s="13" t="s">
        <x:v>5272</x:v>
      </x:c>
      <x:c r="F4547" s="13" t="s">
        <x:v>9792</x:v>
      </x:c>
      <x:c r="G4547" s="13" t="s">
        <x:v>9733</x:v>
      </x:c>
      <x:c r="H4547" s="13" t="s">
        <x:v>5213</x:v>
      </x:c>
      <x:c r="I4547" s="13" t="s">
        <x:v>5214</x:v>
      </x:c>
      <x:c r="J4547" s="13" t="s">
        <x:v>5215</x:v>
      </x:c>
      <x:c r="K4547" s="13" t="s">
        <x:v>66</x:v>
      </x:c>
    </x:row>
    <x:row r="4548" ht="48">
      <x:c r="A4548" s="13">
        <x:v>82</x:v>
      </x:c>
      <x:c r="B4548" s="13" t="s">
        <x:v>275</x:v>
      </x:c>
      <x:c r="C4548" s="13" t="s">
        <x:v>276</x:v>
      </x:c>
      <x:c r="D4548" s="13" t="s">
        <x:v>675</x:v>
      </x:c>
      <x:c r="E4548" s="13" t="s">
        <x:v>5272</x:v>
      </x:c>
      <x:c r="F4548" s="13" t="s">
        <x:v>9793</x:v>
      </x:c>
      <x:c r="G4548" s="13" t="s">
        <x:v>9733</x:v>
      </x:c>
      <x:c r="H4548" s="13" t="s">
        <x:v>5213</x:v>
      </x:c>
      <x:c r="I4548" s="13" t="s">
        <x:v>5214</x:v>
      </x:c>
      <x:c r="J4548" s="13" t="s">
        <x:v>5215</x:v>
      </x:c>
      <x:c r="K4548" s="13" t="s">
        <x:v>66</x:v>
      </x:c>
    </x:row>
    <x:row r="4549" ht="48">
      <x:c r="A4549" s="13">
        <x:v>82</x:v>
      </x:c>
      <x:c r="B4549" s="13" t="s">
        <x:v>275</x:v>
      </x:c>
      <x:c r="C4549" s="13" t="s">
        <x:v>276</x:v>
      </x:c>
      <x:c r="D4549" s="13" t="s">
        <x:v>675</x:v>
      </x:c>
      <x:c r="E4549" s="13" t="s">
        <x:v>5272</x:v>
      </x:c>
      <x:c r="F4549" s="13" t="s">
        <x:v>5506</x:v>
      </x:c>
      <x:c r="G4549" s="13" t="s">
        <x:v>9733</x:v>
      </x:c>
      <x:c r="H4549" s="13" t="s">
        <x:v>5213</x:v>
      </x:c>
      <x:c r="I4549" s="13" t="s">
        <x:v>5214</x:v>
      </x:c>
      <x:c r="J4549" s="13" t="s">
        <x:v>5215</x:v>
      </x:c>
      <x:c r="K4549" s="13" t="s">
        <x:v>66</x:v>
      </x:c>
    </x:row>
    <x:row r="4550" ht="48">
      <x:c r="A4550" s="13">
        <x:v>82</x:v>
      </x:c>
      <x:c r="B4550" s="13" t="s">
        <x:v>275</x:v>
      </x:c>
      <x:c r="C4550" s="13" t="s">
        <x:v>276</x:v>
      </x:c>
      <x:c r="D4550" s="13" t="s">
        <x:v>675</x:v>
      </x:c>
      <x:c r="E4550" s="13" t="s">
        <x:v>5272</x:v>
      </x:c>
      <x:c r="F4550" s="13" t="s">
        <x:v>9794</x:v>
      </x:c>
      <x:c r="G4550" s="13" t="s">
        <x:v>9733</x:v>
      </x:c>
      <x:c r="H4550" s="13" t="s">
        <x:v>5213</x:v>
      </x:c>
      <x:c r="I4550" s="13" t="s">
        <x:v>5214</x:v>
      </x:c>
      <x:c r="J4550" s="13" t="s">
        <x:v>5215</x:v>
      </x:c>
      <x:c r="K4550" s="13" t="s">
        <x:v>66</x:v>
      </x:c>
    </x:row>
    <x:row r="4551" ht="48">
      <x:c r="A4551" s="13">
        <x:v>82</x:v>
      </x:c>
      <x:c r="B4551" s="13" t="s">
        <x:v>275</x:v>
      </x:c>
      <x:c r="C4551" s="13" t="s">
        <x:v>276</x:v>
      </x:c>
      <x:c r="D4551" s="13" t="s">
        <x:v>675</x:v>
      </x:c>
      <x:c r="E4551" s="13" t="s">
        <x:v>5272</x:v>
      </x:c>
      <x:c r="F4551" s="13" t="s">
        <x:v>9795</x:v>
      </x:c>
      <x:c r="G4551" s="13" t="s">
        <x:v>9733</x:v>
      </x:c>
      <x:c r="H4551" s="13" t="s">
        <x:v>5213</x:v>
      </x:c>
      <x:c r="I4551" s="13" t="s">
        <x:v>5214</x:v>
      </x:c>
      <x:c r="J4551" s="13" t="s">
        <x:v>5215</x:v>
      </x:c>
      <x:c r="K4551" s="13" t="s">
        <x:v>66</x:v>
      </x:c>
    </x:row>
    <x:row r="4552" ht="48">
      <x:c r="A4552" s="13">
        <x:v>83</x:v>
      </x:c>
      <x:c r="B4552" s="13" t="s">
        <x:v>277</x:v>
      </x:c>
      <x:c r="C4552" s="13" t="s">
        <x:v>278</x:v>
      </x:c>
      <x:c r="D4552" s="13" t="s">
        <x:v>659</x:v>
      </x:c>
      <x:c r="E4552" s="13" t="s">
        <x:v>5236</x:v>
      </x:c>
      <x:c r="F4552" s="13" t="s">
        <x:v>9796</x:v>
      </x:c>
      <x:c r="G4552" s="13" t="s">
        <x:v>9797</x:v>
      </x:c>
      <x:c r="H4552" s="13" t="s">
        <x:v>5213</x:v>
      </x:c>
      <x:c r="I4552" s="13" t="s">
        <x:v>5214</x:v>
      </x:c>
      <x:c r="J4552" s="13" t="s">
        <x:v>5215</x:v>
      </x:c>
      <x:c r="K4552" s="13" t="s">
        <x:v>66</x:v>
      </x:c>
    </x:row>
    <x:row r="4553" ht="48">
      <x:c r="A4553" s="13">
        <x:v>83</x:v>
      </x:c>
      <x:c r="B4553" s="13" t="s">
        <x:v>277</x:v>
      </x:c>
      <x:c r="C4553" s="13" t="s">
        <x:v>278</x:v>
      </x:c>
      <x:c r="D4553" s="13" t="s">
        <x:v>659</x:v>
      </x:c>
      <x:c r="E4553" s="13" t="s">
        <x:v>5210</x:v>
      </x:c>
      <x:c r="F4553" s="13" t="s">
        <x:v>9798</x:v>
      </x:c>
      <x:c r="G4553" s="13" t="s">
        <x:v>9797</x:v>
      </x:c>
      <x:c r="H4553" s="13" t="s">
        <x:v>5213</x:v>
      </x:c>
      <x:c r="I4553" s="13" t="s">
        <x:v>5214</x:v>
      </x:c>
      <x:c r="J4553" s="13" t="s">
        <x:v>5215</x:v>
      </x:c>
      <x:c r="K4553" s="13" t="s">
        <x:v>66</x:v>
      </x:c>
    </x:row>
    <x:row r="4554" ht="48">
      <x:c r="A4554" s="13">
        <x:v>83</x:v>
      </x:c>
      <x:c r="B4554" s="13" t="s">
        <x:v>277</x:v>
      </x:c>
      <x:c r="C4554" s="13" t="s">
        <x:v>278</x:v>
      </x:c>
      <x:c r="D4554" s="13" t="s">
        <x:v>659</x:v>
      </x:c>
      <x:c r="E4554" s="13" t="s">
        <x:v>5245</x:v>
      </x:c>
      <x:c r="F4554" s="13" t="s">
        <x:v>9799</x:v>
      </x:c>
      <x:c r="G4554" s="13" t="s">
        <x:v>9797</x:v>
      </x:c>
      <x:c r="H4554" s="13" t="s">
        <x:v>5213</x:v>
      </x:c>
      <x:c r="I4554" s="13" t="s">
        <x:v>5214</x:v>
      </x:c>
      <x:c r="J4554" s="13" t="s">
        <x:v>5215</x:v>
      </x:c>
      <x:c r="K4554" s="13" t="s">
        <x:v>66</x:v>
      </x:c>
    </x:row>
    <x:row r="4555" ht="48">
      <x:c r="A4555" s="13">
        <x:v>83</x:v>
      </x:c>
      <x:c r="B4555" s="13" t="s">
        <x:v>277</x:v>
      </x:c>
      <x:c r="C4555" s="13" t="s">
        <x:v>278</x:v>
      </x:c>
      <x:c r="D4555" s="13" t="s">
        <x:v>659</x:v>
      </x:c>
      <x:c r="E4555" s="13" t="s">
        <x:v>5210</x:v>
      </x:c>
      <x:c r="F4555" s="13" t="s">
        <x:v>9800</x:v>
      </x:c>
      <x:c r="G4555" s="13" t="s">
        <x:v>9797</x:v>
      </x:c>
      <x:c r="H4555" s="13" t="s">
        <x:v>5213</x:v>
      </x:c>
      <x:c r="I4555" s="13" t="s">
        <x:v>5214</x:v>
      </x:c>
      <x:c r="J4555" s="13" t="s">
        <x:v>5215</x:v>
      </x:c>
      <x:c r="K4555" s="13" t="s">
        <x:v>66</x:v>
      </x:c>
    </x:row>
    <x:row r="4556" ht="48">
      <x:c r="A4556" s="13">
        <x:v>83</x:v>
      </x:c>
      <x:c r="B4556" s="13" t="s">
        <x:v>277</x:v>
      </x:c>
      <x:c r="C4556" s="13" t="s">
        <x:v>278</x:v>
      </x:c>
      <x:c r="D4556" s="13" t="s">
        <x:v>660</x:v>
      </x:c>
      <x:c r="E4556" s="13" t="s">
        <x:v>5216</x:v>
      </x:c>
      <x:c r="F4556" s="13" t="s">
        <x:v>9801</x:v>
      </x:c>
      <x:c r="G4556" s="13" t="s">
        <x:v>9797</x:v>
      </x:c>
      <x:c r="H4556" s="13" t="s">
        <x:v>5213</x:v>
      </x:c>
      <x:c r="I4556" s="13" t="s">
        <x:v>5214</x:v>
      </x:c>
      <x:c r="J4556" s="13" t="s">
        <x:v>5215</x:v>
      </x:c>
      <x:c r="K4556" s="13" t="s">
        <x:v>66</x:v>
      </x:c>
    </x:row>
    <x:row r="4557" ht="48">
      <x:c r="A4557" s="13">
        <x:v>83</x:v>
      </x:c>
      <x:c r="B4557" s="13" t="s">
        <x:v>277</x:v>
      </x:c>
      <x:c r="C4557" s="13" t="s">
        <x:v>278</x:v>
      </x:c>
      <x:c r="D4557" s="13" t="s">
        <x:v>660</x:v>
      </x:c>
      <x:c r="E4557" s="13" t="s">
        <x:v>5216</x:v>
      </x:c>
      <x:c r="F4557" s="13" t="s">
        <x:v>9802</x:v>
      </x:c>
      <x:c r="G4557" s="13" t="s">
        <x:v>9797</x:v>
      </x:c>
      <x:c r="H4557" s="13" t="s">
        <x:v>5213</x:v>
      </x:c>
      <x:c r="I4557" s="13" t="s">
        <x:v>5214</x:v>
      </x:c>
      <x:c r="J4557" s="13" t="s">
        <x:v>5215</x:v>
      </x:c>
      <x:c r="K4557" s="13" t="s">
        <x:v>66</x:v>
      </x:c>
    </x:row>
    <x:row r="4558" ht="48">
      <x:c r="A4558" s="13">
        <x:v>83</x:v>
      </x:c>
      <x:c r="B4558" s="13" t="s">
        <x:v>277</x:v>
      </x:c>
      <x:c r="C4558" s="13" t="s">
        <x:v>278</x:v>
      </x:c>
      <x:c r="D4558" s="13" t="s">
        <x:v>660</x:v>
      </x:c>
      <x:c r="E4558" s="13" t="s">
        <x:v>5216</x:v>
      </x:c>
      <x:c r="F4558" s="13" t="s">
        <x:v>9803</x:v>
      </x:c>
      <x:c r="G4558" s="13" t="s">
        <x:v>9797</x:v>
      </x:c>
      <x:c r="H4558" s="13" t="s">
        <x:v>5213</x:v>
      </x:c>
      <x:c r="I4558" s="13" t="s">
        <x:v>5214</x:v>
      </x:c>
      <x:c r="J4558" s="13" t="s">
        <x:v>5215</x:v>
      </x:c>
      <x:c r="K4558" s="13" t="s">
        <x:v>66</x:v>
      </x:c>
    </x:row>
    <x:row r="4559" ht="48">
      <x:c r="A4559" s="13">
        <x:v>83</x:v>
      </x:c>
      <x:c r="B4559" s="13" t="s">
        <x:v>277</x:v>
      </x:c>
      <x:c r="C4559" s="13" t="s">
        <x:v>278</x:v>
      </x:c>
      <x:c r="D4559" s="13" t="s">
        <x:v>660</x:v>
      </x:c>
      <x:c r="E4559" s="13" t="s">
        <x:v>5216</x:v>
      </x:c>
      <x:c r="F4559" s="13" t="s">
        <x:v>9804</x:v>
      </x:c>
      <x:c r="G4559" s="13" t="s">
        <x:v>9797</x:v>
      </x:c>
      <x:c r="H4559" s="13" t="s">
        <x:v>5213</x:v>
      </x:c>
      <x:c r="I4559" s="13" t="s">
        <x:v>5214</x:v>
      </x:c>
      <x:c r="J4559" s="13" t="s">
        <x:v>5215</x:v>
      </x:c>
      <x:c r="K4559" s="13" t="s">
        <x:v>66</x:v>
      </x:c>
    </x:row>
    <x:row r="4560" ht="48">
      <x:c r="A4560" s="13">
        <x:v>83</x:v>
      </x:c>
      <x:c r="B4560" s="13" t="s">
        <x:v>277</x:v>
      </x:c>
      <x:c r="C4560" s="13" t="s">
        <x:v>278</x:v>
      </x:c>
      <x:c r="D4560" s="13" t="s">
        <x:v>660</x:v>
      </x:c>
      <x:c r="E4560" s="13" t="s">
        <x:v>5210</x:v>
      </x:c>
      <x:c r="F4560" s="13" t="s">
        <x:v>9805</x:v>
      </x:c>
      <x:c r="G4560" s="13" t="s">
        <x:v>9797</x:v>
      </x:c>
      <x:c r="H4560" s="13" t="s">
        <x:v>5213</x:v>
      </x:c>
      <x:c r="I4560" s="13" t="s">
        <x:v>5214</x:v>
      </x:c>
      <x:c r="J4560" s="13" t="s">
        <x:v>5215</x:v>
      </x:c>
      <x:c r="K4560" s="13" t="s">
        <x:v>66</x:v>
      </x:c>
    </x:row>
    <x:row r="4561" ht="48">
      <x:c r="A4561" s="13">
        <x:v>83</x:v>
      </x:c>
      <x:c r="B4561" s="13" t="s">
        <x:v>277</x:v>
      </x:c>
      <x:c r="C4561" s="13" t="s">
        <x:v>278</x:v>
      </x:c>
      <x:c r="D4561" s="13" t="s">
        <x:v>660</x:v>
      </x:c>
      <x:c r="E4561" s="13" t="s">
        <x:v>5216</x:v>
      </x:c>
      <x:c r="F4561" s="13" t="s">
        <x:v>9806</x:v>
      </x:c>
      <x:c r="G4561" s="13" t="s">
        <x:v>9797</x:v>
      </x:c>
      <x:c r="H4561" s="13" t="s">
        <x:v>5213</x:v>
      </x:c>
      <x:c r="I4561" s="13" t="s">
        <x:v>5214</x:v>
      </x:c>
      <x:c r="J4561" s="13" t="s">
        <x:v>5215</x:v>
      </x:c>
      <x:c r="K4561" s="13" t="s">
        <x:v>66</x:v>
      </x:c>
    </x:row>
    <x:row r="4562" ht="48">
      <x:c r="A4562" s="13">
        <x:v>83</x:v>
      </x:c>
      <x:c r="B4562" s="13" t="s">
        <x:v>277</x:v>
      </x:c>
      <x:c r="C4562" s="13" t="s">
        <x:v>278</x:v>
      </x:c>
      <x:c r="D4562" s="13" t="s">
        <x:v>660</x:v>
      </x:c>
      <x:c r="E4562" s="13" t="s">
        <x:v>5216</x:v>
      </x:c>
      <x:c r="F4562" s="13" t="s">
        <x:v>9807</x:v>
      </x:c>
      <x:c r="G4562" s="13" t="s">
        <x:v>9797</x:v>
      </x:c>
      <x:c r="H4562" s="13" t="s">
        <x:v>5213</x:v>
      </x:c>
      <x:c r="I4562" s="13" t="s">
        <x:v>5214</x:v>
      </x:c>
      <x:c r="J4562" s="13" t="s">
        <x:v>5215</x:v>
      </x:c>
      <x:c r="K4562" s="13" t="s">
        <x:v>66</x:v>
      </x:c>
    </x:row>
    <x:row r="4563" ht="48">
      <x:c r="A4563" s="13">
        <x:v>83</x:v>
      </x:c>
      <x:c r="B4563" s="13" t="s">
        <x:v>277</x:v>
      </x:c>
      <x:c r="C4563" s="13" t="s">
        <x:v>278</x:v>
      </x:c>
      <x:c r="D4563" s="13" t="s">
        <x:v>661</x:v>
      </x:c>
      <x:c r="E4563" s="13" t="s">
        <x:v>5245</x:v>
      </x:c>
      <x:c r="F4563" s="13" t="s">
        <x:v>9808</x:v>
      </x:c>
      <x:c r="G4563" s="13" t="s">
        <x:v>9797</x:v>
      </x:c>
      <x:c r="H4563" s="13" t="s">
        <x:v>5213</x:v>
      </x:c>
      <x:c r="I4563" s="13" t="s">
        <x:v>5214</x:v>
      </x:c>
      <x:c r="J4563" s="13" t="s">
        <x:v>5215</x:v>
      </x:c>
      <x:c r="K4563" s="13" t="s">
        <x:v>66</x:v>
      </x:c>
    </x:row>
    <x:row r="4564" ht="48">
      <x:c r="A4564" s="13">
        <x:v>83</x:v>
      </x:c>
      <x:c r="B4564" s="13" t="s">
        <x:v>277</x:v>
      </x:c>
      <x:c r="C4564" s="13" t="s">
        <x:v>278</x:v>
      </x:c>
      <x:c r="D4564" s="13" t="s">
        <x:v>661</x:v>
      </x:c>
      <x:c r="E4564" s="13" t="s">
        <x:v>5210</x:v>
      </x:c>
      <x:c r="F4564" s="13" t="s">
        <x:v>9809</x:v>
      </x:c>
      <x:c r="G4564" s="13" t="s">
        <x:v>9797</x:v>
      </x:c>
      <x:c r="H4564" s="13" t="s">
        <x:v>5213</x:v>
      </x:c>
      <x:c r="I4564" s="13" t="s">
        <x:v>5214</x:v>
      </x:c>
      <x:c r="J4564" s="13" t="s">
        <x:v>5215</x:v>
      </x:c>
      <x:c r="K4564" s="13" t="s">
        <x:v>66</x:v>
      </x:c>
    </x:row>
    <x:row r="4565" ht="48">
      <x:c r="A4565" s="13">
        <x:v>83</x:v>
      </x:c>
      <x:c r="B4565" s="13" t="s">
        <x:v>277</x:v>
      </x:c>
      <x:c r="C4565" s="13" t="s">
        <x:v>278</x:v>
      </x:c>
      <x:c r="D4565" s="13" t="s">
        <x:v>661</x:v>
      </x:c>
      <x:c r="E4565" s="13" t="s">
        <x:v>5210</x:v>
      </x:c>
      <x:c r="F4565" s="13" t="s">
        <x:v>9810</x:v>
      </x:c>
      <x:c r="G4565" s="13" t="s">
        <x:v>9797</x:v>
      </x:c>
      <x:c r="H4565" s="13" t="s">
        <x:v>5213</x:v>
      </x:c>
      <x:c r="I4565" s="13" t="s">
        <x:v>5214</x:v>
      </x:c>
      <x:c r="J4565" s="13" t="s">
        <x:v>5215</x:v>
      </x:c>
      <x:c r="K4565" s="13" t="s">
        <x:v>66</x:v>
      </x:c>
    </x:row>
    <x:row r="4566" ht="48">
      <x:c r="A4566" s="13">
        <x:v>83</x:v>
      </x:c>
      <x:c r="B4566" s="13" t="s">
        <x:v>277</x:v>
      </x:c>
      <x:c r="C4566" s="13" t="s">
        <x:v>278</x:v>
      </x:c>
      <x:c r="D4566" s="13" t="s">
        <x:v>662</x:v>
      </x:c>
      <x:c r="E4566" s="13" t="s">
        <x:v>5216</x:v>
      </x:c>
      <x:c r="F4566" s="13" t="s">
        <x:v>9811</x:v>
      </x:c>
      <x:c r="G4566" s="13" t="s">
        <x:v>9797</x:v>
      </x:c>
      <x:c r="H4566" s="13" t="s">
        <x:v>5213</x:v>
      </x:c>
      <x:c r="I4566" s="13" t="s">
        <x:v>5214</x:v>
      </x:c>
      <x:c r="J4566" s="13" t="s">
        <x:v>5215</x:v>
      </x:c>
      <x:c r="K4566" s="13" t="s">
        <x:v>66</x:v>
      </x:c>
    </x:row>
    <x:row r="4567" ht="48">
      <x:c r="A4567" s="13">
        <x:v>83</x:v>
      </x:c>
      <x:c r="B4567" s="13" t="s">
        <x:v>277</x:v>
      </x:c>
      <x:c r="C4567" s="13" t="s">
        <x:v>278</x:v>
      </x:c>
      <x:c r="D4567" s="13" t="s">
        <x:v>662</x:v>
      </x:c>
      <x:c r="E4567" s="13" t="s">
        <x:v>5210</x:v>
      </x:c>
      <x:c r="F4567" s="13" t="s">
        <x:v>9812</x:v>
      </x:c>
      <x:c r="G4567" s="13" t="s">
        <x:v>9797</x:v>
      </x:c>
      <x:c r="H4567" s="13" t="s">
        <x:v>5213</x:v>
      </x:c>
      <x:c r="I4567" s="13" t="s">
        <x:v>5214</x:v>
      </x:c>
      <x:c r="J4567" s="13" t="s">
        <x:v>5215</x:v>
      </x:c>
      <x:c r="K4567" s="13" t="s">
        <x:v>66</x:v>
      </x:c>
    </x:row>
    <x:row r="4568" ht="48">
      <x:c r="A4568" s="13">
        <x:v>83</x:v>
      </x:c>
      <x:c r="B4568" s="13" t="s">
        <x:v>277</x:v>
      </x:c>
      <x:c r="C4568" s="13" t="s">
        <x:v>278</x:v>
      </x:c>
      <x:c r="D4568" s="13" t="s">
        <x:v>663</x:v>
      </x:c>
      <x:c r="E4568" s="13" t="s">
        <x:v>5262</x:v>
      </x:c>
      <x:c r="F4568" s="13" t="s">
        <x:v>9813</x:v>
      </x:c>
      <x:c r="G4568" s="13" t="s">
        <x:v>9797</x:v>
      </x:c>
      <x:c r="H4568" s="13" t="s">
        <x:v>5213</x:v>
      </x:c>
      <x:c r="I4568" s="13" t="s">
        <x:v>5214</x:v>
      </x:c>
      <x:c r="J4568" s="13" t="s">
        <x:v>5215</x:v>
      </x:c>
      <x:c r="K4568" s="13" t="s">
        <x:v>66</x:v>
      </x:c>
    </x:row>
    <x:row r="4569" ht="48">
      <x:c r="A4569" s="13">
        <x:v>83</x:v>
      </x:c>
      <x:c r="B4569" s="13" t="s">
        <x:v>277</x:v>
      </x:c>
      <x:c r="C4569" s="13" t="s">
        <x:v>278</x:v>
      </x:c>
      <x:c r="D4569" s="13" t="s">
        <x:v>663</x:v>
      </x:c>
      <x:c r="E4569" s="13" t="s">
        <x:v>5262</x:v>
      </x:c>
      <x:c r="F4569" s="13" t="s">
        <x:v>9814</x:v>
      </x:c>
      <x:c r="G4569" s="13" t="s">
        <x:v>9797</x:v>
      </x:c>
      <x:c r="H4569" s="13" t="s">
        <x:v>5213</x:v>
      </x:c>
      <x:c r="I4569" s="13" t="s">
        <x:v>5214</x:v>
      </x:c>
      <x:c r="J4569" s="13" t="s">
        <x:v>5215</x:v>
      </x:c>
      <x:c r="K4569" s="13" t="s">
        <x:v>66</x:v>
      </x:c>
    </x:row>
    <x:row r="4570" ht="48">
      <x:c r="A4570" s="13">
        <x:v>83</x:v>
      </x:c>
      <x:c r="B4570" s="13" t="s">
        <x:v>277</x:v>
      </x:c>
      <x:c r="C4570" s="13" t="s">
        <x:v>278</x:v>
      </x:c>
      <x:c r="D4570" s="13" t="s">
        <x:v>663</x:v>
      </x:c>
      <x:c r="E4570" s="13" t="s">
        <x:v>5210</x:v>
      </x:c>
      <x:c r="F4570" s="13" t="s">
        <x:v>9815</x:v>
      </x:c>
      <x:c r="G4570" s="13" t="s">
        <x:v>9797</x:v>
      </x:c>
      <x:c r="H4570" s="13" t="s">
        <x:v>5213</x:v>
      </x:c>
      <x:c r="I4570" s="13" t="s">
        <x:v>5214</x:v>
      </x:c>
      <x:c r="J4570" s="13" t="s">
        <x:v>5215</x:v>
      </x:c>
      <x:c r="K4570" s="13" t="s">
        <x:v>66</x:v>
      </x:c>
    </x:row>
    <x:row r="4571" ht="48">
      <x:c r="A4571" s="13">
        <x:v>83</x:v>
      </x:c>
      <x:c r="B4571" s="13" t="s">
        <x:v>277</x:v>
      </x:c>
      <x:c r="C4571" s="13" t="s">
        <x:v>278</x:v>
      </x:c>
      <x:c r="D4571" s="13" t="s">
        <x:v>663</x:v>
      </x:c>
      <x:c r="E4571" s="13" t="s">
        <x:v>5216</x:v>
      </x:c>
      <x:c r="F4571" s="13" t="s">
        <x:v>9816</x:v>
      </x:c>
      <x:c r="G4571" s="13" t="s">
        <x:v>9797</x:v>
      </x:c>
      <x:c r="H4571" s="13" t="s">
        <x:v>5213</x:v>
      </x:c>
      <x:c r="I4571" s="13" t="s">
        <x:v>5214</x:v>
      </x:c>
      <x:c r="J4571" s="13" t="s">
        <x:v>5215</x:v>
      </x:c>
      <x:c r="K4571" s="13" t="s">
        <x:v>66</x:v>
      </x:c>
    </x:row>
    <x:row r="4572" ht="48">
      <x:c r="A4572" s="13">
        <x:v>83</x:v>
      </x:c>
      <x:c r="B4572" s="13" t="s">
        <x:v>277</x:v>
      </x:c>
      <x:c r="C4572" s="13" t="s">
        <x:v>278</x:v>
      </x:c>
      <x:c r="D4572" s="13" t="s">
        <x:v>663</x:v>
      </x:c>
      <x:c r="E4572" s="13" t="s">
        <x:v>5245</x:v>
      </x:c>
      <x:c r="F4572" s="13" t="s">
        <x:v>9817</x:v>
      </x:c>
      <x:c r="G4572" s="13" t="s">
        <x:v>9797</x:v>
      </x:c>
      <x:c r="H4572" s="13" t="s">
        <x:v>5213</x:v>
      </x:c>
      <x:c r="I4572" s="13" t="s">
        <x:v>5214</x:v>
      </x:c>
      <x:c r="J4572" s="13" t="s">
        <x:v>5215</x:v>
      </x:c>
      <x:c r="K4572" s="13" t="s">
        <x:v>66</x:v>
      </x:c>
    </x:row>
    <x:row r="4573" ht="48">
      <x:c r="A4573" s="13">
        <x:v>83</x:v>
      </x:c>
      <x:c r="B4573" s="13" t="s">
        <x:v>277</x:v>
      </x:c>
      <x:c r="C4573" s="13" t="s">
        <x:v>278</x:v>
      </x:c>
      <x:c r="D4573" s="13" t="s">
        <x:v>663</x:v>
      </x:c>
      <x:c r="E4573" s="13" t="s">
        <x:v>5236</x:v>
      </x:c>
      <x:c r="F4573" s="13" t="s">
        <x:v>9818</x:v>
      </x:c>
      <x:c r="G4573" s="13" t="s">
        <x:v>9797</x:v>
      </x:c>
      <x:c r="H4573" s="13" t="s">
        <x:v>5213</x:v>
      </x:c>
      <x:c r="I4573" s="13" t="s">
        <x:v>5214</x:v>
      </x:c>
      <x:c r="J4573" s="13" t="s">
        <x:v>5215</x:v>
      </x:c>
      <x:c r="K4573" s="13" t="s">
        <x:v>66</x:v>
      </x:c>
    </x:row>
    <x:row r="4574" ht="48">
      <x:c r="A4574" s="13">
        <x:v>83</x:v>
      </x:c>
      <x:c r="B4574" s="13" t="s">
        <x:v>277</x:v>
      </x:c>
      <x:c r="C4574" s="13" t="s">
        <x:v>278</x:v>
      </x:c>
      <x:c r="D4574" s="13" t="s">
        <x:v>664</x:v>
      </x:c>
      <x:c r="E4574" s="13" t="s">
        <x:v>5210</x:v>
      </x:c>
      <x:c r="F4574" s="13" t="s">
        <x:v>9819</x:v>
      </x:c>
      <x:c r="G4574" s="13" t="s">
        <x:v>9797</x:v>
      </x:c>
      <x:c r="H4574" s="13" t="s">
        <x:v>5213</x:v>
      </x:c>
      <x:c r="I4574" s="13" t="s">
        <x:v>5214</x:v>
      </x:c>
      <x:c r="J4574" s="13" t="s">
        <x:v>5215</x:v>
      </x:c>
      <x:c r="K4574" s="13" t="s">
        <x:v>66</x:v>
      </x:c>
    </x:row>
    <x:row r="4575" ht="48">
      <x:c r="A4575" s="13">
        <x:v>83</x:v>
      </x:c>
      <x:c r="B4575" s="13" t="s">
        <x:v>277</x:v>
      </x:c>
      <x:c r="C4575" s="13" t="s">
        <x:v>278</x:v>
      </x:c>
      <x:c r="D4575" s="13" t="s">
        <x:v>664</x:v>
      </x:c>
      <x:c r="E4575" s="13" t="s">
        <x:v>5245</x:v>
      </x:c>
      <x:c r="F4575" s="13" t="s">
        <x:v>9820</x:v>
      </x:c>
      <x:c r="G4575" s="13" t="s">
        <x:v>9797</x:v>
      </x:c>
      <x:c r="H4575" s="13" t="s">
        <x:v>5213</x:v>
      </x:c>
      <x:c r="I4575" s="13" t="s">
        <x:v>5214</x:v>
      </x:c>
      <x:c r="J4575" s="13" t="s">
        <x:v>5215</x:v>
      </x:c>
      <x:c r="K4575" s="13" t="s">
        <x:v>66</x:v>
      </x:c>
    </x:row>
    <x:row r="4576" ht="48">
      <x:c r="A4576" s="13">
        <x:v>83</x:v>
      </x:c>
      <x:c r="B4576" s="13" t="s">
        <x:v>277</x:v>
      </x:c>
      <x:c r="C4576" s="13" t="s">
        <x:v>278</x:v>
      </x:c>
      <x:c r="D4576" s="13" t="s">
        <x:v>664</x:v>
      </x:c>
      <x:c r="E4576" s="13" t="s">
        <x:v>5262</x:v>
      </x:c>
      <x:c r="F4576" s="13" t="s">
        <x:v>9821</x:v>
      </x:c>
      <x:c r="G4576" s="13" t="s">
        <x:v>9797</x:v>
      </x:c>
      <x:c r="H4576" s="13" t="s">
        <x:v>5213</x:v>
      </x:c>
      <x:c r="I4576" s="13" t="s">
        <x:v>5214</x:v>
      </x:c>
      <x:c r="J4576" s="13" t="s">
        <x:v>5215</x:v>
      </x:c>
      <x:c r="K4576" s="13" t="s">
        <x:v>66</x:v>
      </x:c>
    </x:row>
    <x:row r="4577" ht="48">
      <x:c r="A4577" s="13">
        <x:v>83</x:v>
      </x:c>
      <x:c r="B4577" s="13" t="s">
        <x:v>277</x:v>
      </x:c>
      <x:c r="C4577" s="13" t="s">
        <x:v>278</x:v>
      </x:c>
      <x:c r="D4577" s="13" t="s">
        <x:v>664</x:v>
      </x:c>
      <x:c r="E4577" s="13" t="s">
        <x:v>5210</x:v>
      </x:c>
      <x:c r="F4577" s="13" t="s">
        <x:v>9822</x:v>
      </x:c>
      <x:c r="G4577" s="13" t="s">
        <x:v>9797</x:v>
      </x:c>
      <x:c r="H4577" s="13" t="s">
        <x:v>5213</x:v>
      </x:c>
      <x:c r="I4577" s="13" t="s">
        <x:v>5214</x:v>
      </x:c>
      <x:c r="J4577" s="13" t="s">
        <x:v>5215</x:v>
      </x:c>
      <x:c r="K4577" s="13" t="s">
        <x:v>66</x:v>
      </x:c>
    </x:row>
    <x:row r="4578" ht="48">
      <x:c r="A4578" s="13">
        <x:v>83</x:v>
      </x:c>
      <x:c r="B4578" s="13" t="s">
        <x:v>277</x:v>
      </x:c>
      <x:c r="C4578" s="13" t="s">
        <x:v>278</x:v>
      </x:c>
      <x:c r="D4578" s="13" t="s">
        <x:v>664</x:v>
      </x:c>
      <x:c r="E4578" s="13" t="s">
        <x:v>5245</x:v>
      </x:c>
      <x:c r="F4578" s="13" t="s">
        <x:v>5666</x:v>
      </x:c>
      <x:c r="G4578" s="13" t="s">
        <x:v>9797</x:v>
      </x:c>
      <x:c r="H4578" s="13" t="s">
        <x:v>5213</x:v>
      </x:c>
      <x:c r="I4578" s="13" t="s">
        <x:v>5214</x:v>
      </x:c>
      <x:c r="J4578" s="13" t="s">
        <x:v>5215</x:v>
      </x:c>
      <x:c r="K4578" s="13" t="s">
        <x:v>66</x:v>
      </x:c>
    </x:row>
    <x:row r="4579" ht="48">
      <x:c r="A4579" s="13">
        <x:v>83</x:v>
      </x:c>
      <x:c r="B4579" s="13" t="s">
        <x:v>277</x:v>
      </x:c>
      <x:c r="C4579" s="13" t="s">
        <x:v>278</x:v>
      </x:c>
      <x:c r="D4579" s="13" t="s">
        <x:v>664</x:v>
      </x:c>
      <x:c r="E4579" s="13" t="s">
        <x:v>5210</x:v>
      </x:c>
      <x:c r="F4579" s="13" t="s">
        <x:v>9823</x:v>
      </x:c>
      <x:c r="G4579" s="13" t="s">
        <x:v>9797</x:v>
      </x:c>
      <x:c r="H4579" s="13" t="s">
        <x:v>5213</x:v>
      </x:c>
      <x:c r="I4579" s="13" t="s">
        <x:v>5214</x:v>
      </x:c>
      <x:c r="J4579" s="13" t="s">
        <x:v>5215</x:v>
      </x:c>
      <x:c r="K4579" s="13" t="s">
        <x:v>66</x:v>
      </x:c>
    </x:row>
    <x:row r="4580" ht="64">
      <x:c r="A4580" s="13">
        <x:v>83</x:v>
      </x:c>
      <x:c r="B4580" s="13" t="s">
        <x:v>277</x:v>
      </x:c>
      <x:c r="C4580" s="13" t="s">
        <x:v>278</x:v>
      </x:c>
      <x:c r="D4580" s="13" t="s">
        <x:v>669</x:v>
      </x:c>
      <x:c r="E4580" s="13" t="s">
        <x:v>5210</x:v>
      </x:c>
      <x:c r="F4580" s="13" t="s">
        <x:v>9824</x:v>
      </x:c>
      <x:c r="G4580" s="13" t="s">
        <x:v>9797</x:v>
      </x:c>
      <x:c r="H4580" s="13" t="s">
        <x:v>5213</x:v>
      </x:c>
      <x:c r="I4580" s="13" t="s">
        <x:v>5214</x:v>
      </x:c>
      <x:c r="J4580" s="13" t="s">
        <x:v>5215</x:v>
      </x:c>
      <x:c r="K4580" s="13" t="s">
        <x:v>66</x:v>
      </x:c>
    </x:row>
    <x:row r="4581" ht="48">
      <x:c r="A4581" s="13">
        <x:v>83</x:v>
      </x:c>
      <x:c r="B4581" s="13" t="s">
        <x:v>277</x:v>
      </x:c>
      <x:c r="C4581" s="13" t="s">
        <x:v>278</x:v>
      </x:c>
      <x:c r="D4581" s="13" t="s">
        <x:v>669</x:v>
      </x:c>
      <x:c r="E4581" s="13" t="s">
        <x:v>5210</x:v>
      </x:c>
      <x:c r="F4581" s="13" t="s">
        <x:v>9825</x:v>
      </x:c>
      <x:c r="G4581" s="13" t="s">
        <x:v>9797</x:v>
      </x:c>
      <x:c r="H4581" s="13" t="s">
        <x:v>5213</x:v>
      </x:c>
      <x:c r="I4581" s="13" t="s">
        <x:v>5214</x:v>
      </x:c>
      <x:c r="J4581" s="13" t="s">
        <x:v>5215</x:v>
      </x:c>
      <x:c r="K4581" s="13" t="s">
        <x:v>66</x:v>
      </x:c>
    </x:row>
    <x:row r="4582" ht="48">
      <x:c r="A4582" s="13">
        <x:v>83</x:v>
      </x:c>
      <x:c r="B4582" s="13" t="s">
        <x:v>277</x:v>
      </x:c>
      <x:c r="C4582" s="13" t="s">
        <x:v>278</x:v>
      </x:c>
      <x:c r="D4582" s="13" t="s">
        <x:v>670</x:v>
      </x:c>
      <x:c r="E4582" s="13" t="s">
        <x:v>5210</x:v>
      </x:c>
      <x:c r="F4582" s="13" t="s">
        <x:v>9826</x:v>
      </x:c>
      <x:c r="G4582" s="13" t="s">
        <x:v>9797</x:v>
      </x:c>
      <x:c r="H4582" s="13" t="s">
        <x:v>5213</x:v>
      </x:c>
      <x:c r="I4582" s="13" t="s">
        <x:v>5214</x:v>
      </x:c>
      <x:c r="J4582" s="13" t="s">
        <x:v>5215</x:v>
      </x:c>
      <x:c r="K4582" s="13" t="s">
        <x:v>66</x:v>
      </x:c>
    </x:row>
    <x:row r="4583" ht="48">
      <x:c r="A4583" s="13">
        <x:v>83</x:v>
      </x:c>
      <x:c r="B4583" s="13" t="s">
        <x:v>277</x:v>
      </x:c>
      <x:c r="C4583" s="13" t="s">
        <x:v>278</x:v>
      </x:c>
      <x:c r="D4583" s="13" t="s">
        <x:v>670</x:v>
      </x:c>
      <x:c r="E4583" s="13" t="s">
        <x:v>5210</x:v>
      </x:c>
      <x:c r="F4583" s="13" t="s">
        <x:v>9827</x:v>
      </x:c>
      <x:c r="G4583" s="13" t="s">
        <x:v>9797</x:v>
      </x:c>
      <x:c r="H4583" s="13" t="s">
        <x:v>5213</x:v>
      </x:c>
      <x:c r="I4583" s="13" t="s">
        <x:v>5214</x:v>
      </x:c>
      <x:c r="J4583" s="13" t="s">
        <x:v>5215</x:v>
      </x:c>
      <x:c r="K4583" s="13" t="s">
        <x:v>66</x:v>
      </x:c>
    </x:row>
    <x:row r="4584" ht="48">
      <x:c r="A4584" s="13">
        <x:v>83</x:v>
      </x:c>
      <x:c r="B4584" s="13" t="s">
        <x:v>277</x:v>
      </x:c>
      <x:c r="C4584" s="13" t="s">
        <x:v>278</x:v>
      </x:c>
      <x:c r="D4584" s="13" t="s">
        <x:v>670</x:v>
      </x:c>
      <x:c r="E4584" s="13" t="s">
        <x:v>5210</x:v>
      </x:c>
      <x:c r="F4584" s="13" t="s">
        <x:v>9828</x:v>
      </x:c>
      <x:c r="G4584" s="13" t="s">
        <x:v>9797</x:v>
      </x:c>
      <x:c r="H4584" s="13" t="s">
        <x:v>5213</x:v>
      </x:c>
      <x:c r="I4584" s="13" t="s">
        <x:v>5214</x:v>
      </x:c>
      <x:c r="J4584" s="13" t="s">
        <x:v>5215</x:v>
      </x:c>
      <x:c r="K4584" s="13" t="s">
        <x:v>66</x:v>
      </x:c>
    </x:row>
    <x:row r="4585" ht="48">
      <x:c r="A4585" s="13">
        <x:v>83</x:v>
      </x:c>
      <x:c r="B4585" s="13" t="s">
        <x:v>277</x:v>
      </x:c>
      <x:c r="C4585" s="13" t="s">
        <x:v>278</x:v>
      </x:c>
      <x:c r="D4585" s="13" t="s">
        <x:v>670</x:v>
      </x:c>
      <x:c r="E4585" s="13" t="s">
        <x:v>5210</x:v>
      </x:c>
      <x:c r="F4585" s="13" t="s">
        <x:v>9829</x:v>
      </x:c>
      <x:c r="G4585" s="13" t="s">
        <x:v>9797</x:v>
      </x:c>
      <x:c r="H4585" s="13" t="s">
        <x:v>5213</x:v>
      </x:c>
      <x:c r="I4585" s="13" t="s">
        <x:v>5214</x:v>
      </x:c>
      <x:c r="J4585" s="13" t="s">
        <x:v>5215</x:v>
      </x:c>
      <x:c r="K4585" s="13" t="s">
        <x:v>66</x:v>
      </x:c>
    </x:row>
    <x:row r="4586" ht="48">
      <x:c r="A4586" s="13">
        <x:v>83</x:v>
      </x:c>
      <x:c r="B4586" s="13" t="s">
        <x:v>277</x:v>
      </x:c>
      <x:c r="C4586" s="13" t="s">
        <x:v>278</x:v>
      </x:c>
      <x:c r="D4586" s="13" t="s">
        <x:v>670</x:v>
      </x:c>
      <x:c r="E4586" s="13" t="s">
        <x:v>5210</x:v>
      </x:c>
      <x:c r="F4586" s="13" t="s">
        <x:v>8194</x:v>
      </x:c>
      <x:c r="G4586" s="13" t="s">
        <x:v>9797</x:v>
      </x:c>
      <x:c r="H4586" s="13" t="s">
        <x:v>5213</x:v>
      </x:c>
      <x:c r="I4586" s="13" t="s">
        <x:v>5214</x:v>
      </x:c>
      <x:c r="J4586" s="13" t="s">
        <x:v>5215</x:v>
      </x:c>
      <x:c r="K4586" s="13" t="s">
        <x:v>66</x:v>
      </x:c>
    </x:row>
    <x:row r="4587" ht="48">
      <x:c r="A4587" s="13">
        <x:v>83</x:v>
      </x:c>
      <x:c r="B4587" s="13" t="s">
        <x:v>277</x:v>
      </x:c>
      <x:c r="C4587" s="13" t="s">
        <x:v>278</x:v>
      </x:c>
      <x:c r="D4587" s="13" t="s">
        <x:v>670</x:v>
      </x:c>
      <x:c r="E4587" s="13" t="s">
        <x:v>5210</x:v>
      </x:c>
      <x:c r="F4587" s="13" t="s">
        <x:v>9830</x:v>
      </x:c>
      <x:c r="G4587" s="13" t="s">
        <x:v>9797</x:v>
      </x:c>
      <x:c r="H4587" s="13" t="s">
        <x:v>5213</x:v>
      </x:c>
      <x:c r="I4587" s="13" t="s">
        <x:v>5214</x:v>
      </x:c>
      <x:c r="J4587" s="13" t="s">
        <x:v>5215</x:v>
      </x:c>
      <x:c r="K4587" s="13" t="s">
        <x:v>66</x:v>
      </x:c>
    </x:row>
    <x:row r="4588" ht="48">
      <x:c r="A4588" s="13">
        <x:v>83</x:v>
      </x:c>
      <x:c r="B4588" s="13" t="s">
        <x:v>277</x:v>
      </x:c>
      <x:c r="C4588" s="13" t="s">
        <x:v>278</x:v>
      </x:c>
      <x:c r="D4588" s="13" t="s">
        <x:v>671</x:v>
      </x:c>
      <x:c r="E4588" s="13" t="s">
        <x:v>5210</x:v>
      </x:c>
      <x:c r="F4588" s="13" t="s">
        <x:v>9831</x:v>
      </x:c>
      <x:c r="G4588" s="13" t="s">
        <x:v>9797</x:v>
      </x:c>
      <x:c r="H4588" s="13" t="s">
        <x:v>5213</x:v>
      </x:c>
      <x:c r="I4588" s="13" t="s">
        <x:v>5214</x:v>
      </x:c>
      <x:c r="J4588" s="13" t="s">
        <x:v>5215</x:v>
      </x:c>
      <x:c r="K4588" s="13" t="s">
        <x:v>66</x:v>
      </x:c>
    </x:row>
    <x:row r="4589" ht="48">
      <x:c r="A4589" s="13">
        <x:v>83</x:v>
      </x:c>
      <x:c r="B4589" s="13" t="s">
        <x:v>277</x:v>
      </x:c>
      <x:c r="C4589" s="13" t="s">
        <x:v>278</x:v>
      </x:c>
      <x:c r="D4589" s="13" t="s">
        <x:v>672</x:v>
      </x:c>
      <x:c r="E4589" s="13" t="s">
        <x:v>5262</x:v>
      </x:c>
      <x:c r="F4589" s="13" t="s">
        <x:v>9832</x:v>
      </x:c>
      <x:c r="G4589" s="13" t="s">
        <x:v>9797</x:v>
      </x:c>
      <x:c r="H4589" s="13" t="s">
        <x:v>5213</x:v>
      </x:c>
      <x:c r="I4589" s="13" t="s">
        <x:v>5214</x:v>
      </x:c>
      <x:c r="J4589" s="13" t="s">
        <x:v>5215</x:v>
      </x:c>
      <x:c r="K4589" s="13" t="s">
        <x:v>66</x:v>
      </x:c>
    </x:row>
    <x:row r="4590" ht="48">
      <x:c r="A4590" s="13">
        <x:v>83</x:v>
      </x:c>
      <x:c r="B4590" s="13" t="s">
        <x:v>277</x:v>
      </x:c>
      <x:c r="C4590" s="13" t="s">
        <x:v>278</x:v>
      </x:c>
      <x:c r="D4590" s="13" t="s">
        <x:v>672</x:v>
      </x:c>
      <x:c r="E4590" s="13" t="s">
        <x:v>5210</x:v>
      </x:c>
      <x:c r="F4590" s="13" t="s">
        <x:v>9833</x:v>
      </x:c>
      <x:c r="G4590" s="13" t="s">
        <x:v>9797</x:v>
      </x:c>
      <x:c r="H4590" s="13" t="s">
        <x:v>5213</x:v>
      </x:c>
      <x:c r="I4590" s="13" t="s">
        <x:v>5214</x:v>
      </x:c>
      <x:c r="J4590" s="13" t="s">
        <x:v>5215</x:v>
      </x:c>
      <x:c r="K4590" s="13" t="s">
        <x:v>66</x:v>
      </x:c>
    </x:row>
    <x:row r="4591" ht="48">
      <x:c r="A4591" s="13">
        <x:v>83</x:v>
      </x:c>
      <x:c r="B4591" s="13" t="s">
        <x:v>277</x:v>
      </x:c>
      <x:c r="C4591" s="13" t="s">
        <x:v>278</x:v>
      </x:c>
      <x:c r="D4591" s="13" t="s">
        <x:v>672</x:v>
      </x:c>
      <x:c r="E4591" s="13" t="s">
        <x:v>5210</x:v>
      </x:c>
      <x:c r="F4591" s="13" t="s">
        <x:v>9834</x:v>
      </x:c>
      <x:c r="G4591" s="13" t="s">
        <x:v>9797</x:v>
      </x:c>
      <x:c r="H4591" s="13" t="s">
        <x:v>5213</x:v>
      </x:c>
      <x:c r="I4591" s="13" t="s">
        <x:v>5214</x:v>
      </x:c>
      <x:c r="J4591" s="13" t="s">
        <x:v>5215</x:v>
      </x:c>
      <x:c r="K4591" s="13" t="s">
        <x:v>66</x:v>
      </x:c>
    </x:row>
    <x:row r="4592" ht="48">
      <x:c r="A4592" s="13">
        <x:v>83</x:v>
      </x:c>
      <x:c r="B4592" s="13" t="s">
        <x:v>277</x:v>
      </x:c>
      <x:c r="C4592" s="13" t="s">
        <x:v>278</x:v>
      </x:c>
      <x:c r="D4592" s="13" t="s">
        <x:v>672</x:v>
      </x:c>
      <x:c r="E4592" s="13" t="s">
        <x:v>5236</x:v>
      </x:c>
      <x:c r="F4592" s="13" t="s">
        <x:v>9835</x:v>
      </x:c>
      <x:c r="G4592" s="13" t="s">
        <x:v>9797</x:v>
      </x:c>
      <x:c r="H4592" s="13" t="s">
        <x:v>5213</x:v>
      </x:c>
      <x:c r="I4592" s="13" t="s">
        <x:v>5214</x:v>
      </x:c>
      <x:c r="J4592" s="13" t="s">
        <x:v>5215</x:v>
      </x:c>
      <x:c r="K4592" s="13" t="s">
        <x:v>66</x:v>
      </x:c>
    </x:row>
    <x:row r="4593" ht="48">
      <x:c r="A4593" s="13">
        <x:v>83</x:v>
      </x:c>
      <x:c r="B4593" s="13" t="s">
        <x:v>277</x:v>
      </x:c>
      <x:c r="C4593" s="13" t="s">
        <x:v>278</x:v>
      </x:c>
      <x:c r="D4593" s="13" t="s">
        <x:v>673</x:v>
      </x:c>
      <x:c r="E4593" s="13" t="s">
        <x:v>5265</x:v>
      </x:c>
      <x:c r="F4593" s="13" t="s">
        <x:v>9836</x:v>
      </x:c>
      <x:c r="G4593" s="13" t="s">
        <x:v>9797</x:v>
      </x:c>
      <x:c r="H4593" s="13" t="s">
        <x:v>5213</x:v>
      </x:c>
      <x:c r="I4593" s="13" t="s">
        <x:v>5214</x:v>
      </x:c>
      <x:c r="J4593" s="13" t="s">
        <x:v>5215</x:v>
      </x:c>
      <x:c r="K4593" s="13" t="s">
        <x:v>66</x:v>
      </x:c>
    </x:row>
    <x:row r="4594" ht="48">
      <x:c r="A4594" s="13">
        <x:v>83</x:v>
      </x:c>
      <x:c r="B4594" s="13" t="s">
        <x:v>277</x:v>
      </x:c>
      <x:c r="C4594" s="13" t="s">
        <x:v>278</x:v>
      </x:c>
      <x:c r="D4594" s="13" t="s">
        <x:v>673</x:v>
      </x:c>
      <x:c r="E4594" s="13" t="s">
        <x:v>5265</x:v>
      </x:c>
      <x:c r="F4594" s="13" t="s">
        <x:v>9837</x:v>
      </x:c>
      <x:c r="G4594" s="13" t="s">
        <x:v>9797</x:v>
      </x:c>
      <x:c r="H4594" s="13" t="s">
        <x:v>5213</x:v>
      </x:c>
      <x:c r="I4594" s="13" t="s">
        <x:v>5214</x:v>
      </x:c>
      <x:c r="J4594" s="13" t="s">
        <x:v>5215</x:v>
      </x:c>
      <x:c r="K4594" s="13" t="s">
        <x:v>66</x:v>
      </x:c>
    </x:row>
    <x:row r="4595" ht="48">
      <x:c r="A4595" s="13">
        <x:v>83</x:v>
      </x:c>
      <x:c r="B4595" s="13" t="s">
        <x:v>277</x:v>
      </x:c>
      <x:c r="C4595" s="13" t="s">
        <x:v>278</x:v>
      </x:c>
      <x:c r="D4595" s="13" t="s">
        <x:v>673</x:v>
      </x:c>
      <x:c r="E4595" s="13" t="s">
        <x:v>5265</x:v>
      </x:c>
      <x:c r="F4595" s="13" t="s">
        <x:v>9838</x:v>
      </x:c>
      <x:c r="G4595" s="13" t="s">
        <x:v>9797</x:v>
      </x:c>
      <x:c r="H4595" s="13" t="s">
        <x:v>5213</x:v>
      </x:c>
      <x:c r="I4595" s="13" t="s">
        <x:v>5214</x:v>
      </x:c>
      <x:c r="J4595" s="13" t="s">
        <x:v>5215</x:v>
      </x:c>
      <x:c r="K4595" s="13" t="s">
        <x:v>66</x:v>
      </x:c>
    </x:row>
    <x:row r="4596" ht="48">
      <x:c r="A4596" s="13">
        <x:v>83</x:v>
      </x:c>
      <x:c r="B4596" s="13" t="s">
        <x:v>277</x:v>
      </x:c>
      <x:c r="C4596" s="13" t="s">
        <x:v>278</x:v>
      </x:c>
      <x:c r="D4596" s="13" t="s">
        <x:v>673</x:v>
      </x:c>
      <x:c r="E4596" s="13" t="s">
        <x:v>5265</x:v>
      </x:c>
      <x:c r="F4596" s="13" t="s">
        <x:v>9839</x:v>
      </x:c>
      <x:c r="G4596" s="13" t="s">
        <x:v>9797</x:v>
      </x:c>
      <x:c r="H4596" s="13" t="s">
        <x:v>5213</x:v>
      </x:c>
      <x:c r="I4596" s="13" t="s">
        <x:v>5214</x:v>
      </x:c>
      <x:c r="J4596" s="13" t="s">
        <x:v>5215</x:v>
      </x:c>
      <x:c r="K4596" s="13" t="s">
        <x:v>66</x:v>
      </x:c>
    </x:row>
    <x:row r="4597" ht="48">
      <x:c r="A4597" s="13">
        <x:v>83</x:v>
      </x:c>
      <x:c r="B4597" s="13" t="s">
        <x:v>277</x:v>
      </x:c>
      <x:c r="C4597" s="13" t="s">
        <x:v>278</x:v>
      </x:c>
      <x:c r="D4597" s="13" t="s">
        <x:v>673</x:v>
      </x:c>
      <x:c r="E4597" s="13" t="s">
        <x:v>5265</x:v>
      </x:c>
      <x:c r="F4597" s="13" t="s">
        <x:v>9840</x:v>
      </x:c>
      <x:c r="G4597" s="13" t="s">
        <x:v>9797</x:v>
      </x:c>
      <x:c r="H4597" s="13" t="s">
        <x:v>5213</x:v>
      </x:c>
      <x:c r="I4597" s="13" t="s">
        <x:v>5214</x:v>
      </x:c>
      <x:c r="J4597" s="13" t="s">
        <x:v>5215</x:v>
      </x:c>
      <x:c r="K4597" s="13" t="s">
        <x:v>66</x:v>
      </x:c>
    </x:row>
    <x:row r="4598" ht="48">
      <x:c r="A4598" s="13">
        <x:v>83</x:v>
      </x:c>
      <x:c r="B4598" s="13" t="s">
        <x:v>277</x:v>
      </x:c>
      <x:c r="C4598" s="13" t="s">
        <x:v>278</x:v>
      </x:c>
      <x:c r="D4598" s="13" t="s">
        <x:v>674</x:v>
      </x:c>
      <x:c r="E4598" s="13" t="s">
        <x:v>5265</x:v>
      </x:c>
      <x:c r="F4598" s="13" t="s">
        <x:v>9841</x:v>
      </x:c>
      <x:c r="G4598" s="13" t="s">
        <x:v>9797</x:v>
      </x:c>
      <x:c r="H4598" s="13" t="s">
        <x:v>5213</x:v>
      </x:c>
      <x:c r="I4598" s="13" t="s">
        <x:v>5214</x:v>
      </x:c>
      <x:c r="J4598" s="13" t="s">
        <x:v>5215</x:v>
      </x:c>
      <x:c r="K4598" s="13" t="s">
        <x:v>66</x:v>
      </x:c>
    </x:row>
    <x:row r="4599" ht="48">
      <x:c r="A4599" s="13">
        <x:v>83</x:v>
      </x:c>
      <x:c r="B4599" s="13" t="s">
        <x:v>277</x:v>
      </x:c>
      <x:c r="C4599" s="13" t="s">
        <x:v>278</x:v>
      </x:c>
      <x:c r="D4599" s="13" t="s">
        <x:v>674</x:v>
      </x:c>
      <x:c r="E4599" s="13" t="s">
        <x:v>5265</x:v>
      </x:c>
      <x:c r="F4599" s="13" t="s">
        <x:v>9842</x:v>
      </x:c>
      <x:c r="G4599" s="13" t="s">
        <x:v>9797</x:v>
      </x:c>
      <x:c r="H4599" s="13" t="s">
        <x:v>5213</x:v>
      </x:c>
      <x:c r="I4599" s="13" t="s">
        <x:v>5214</x:v>
      </x:c>
      <x:c r="J4599" s="13" t="s">
        <x:v>5215</x:v>
      </x:c>
      <x:c r="K4599" s="13" t="s">
        <x:v>66</x:v>
      </x:c>
    </x:row>
    <x:row r="4600" ht="48">
      <x:c r="A4600" s="13">
        <x:v>83</x:v>
      </x:c>
      <x:c r="B4600" s="13" t="s">
        <x:v>277</x:v>
      </x:c>
      <x:c r="C4600" s="13" t="s">
        <x:v>278</x:v>
      </x:c>
      <x:c r="D4600" s="13" t="s">
        <x:v>674</x:v>
      </x:c>
      <x:c r="E4600" s="13" t="s">
        <x:v>5265</x:v>
      </x:c>
      <x:c r="F4600" s="13" t="s">
        <x:v>9843</x:v>
      </x:c>
      <x:c r="G4600" s="13" t="s">
        <x:v>9797</x:v>
      </x:c>
      <x:c r="H4600" s="13" t="s">
        <x:v>5213</x:v>
      </x:c>
      <x:c r="I4600" s="13" t="s">
        <x:v>5214</x:v>
      </x:c>
      <x:c r="J4600" s="13" t="s">
        <x:v>5215</x:v>
      </x:c>
      <x:c r="K4600" s="13" t="s">
        <x:v>66</x:v>
      </x:c>
    </x:row>
    <x:row r="4601" ht="48">
      <x:c r="A4601" s="13">
        <x:v>83</x:v>
      </x:c>
      <x:c r="B4601" s="13" t="s">
        <x:v>277</x:v>
      </x:c>
      <x:c r="C4601" s="13" t="s">
        <x:v>278</x:v>
      </x:c>
      <x:c r="D4601" s="13" t="s">
        <x:v>674</x:v>
      </x:c>
      <x:c r="E4601" s="13" t="s">
        <x:v>5265</x:v>
      </x:c>
      <x:c r="F4601" s="13" t="s">
        <x:v>9844</x:v>
      </x:c>
      <x:c r="G4601" s="13" t="s">
        <x:v>9797</x:v>
      </x:c>
      <x:c r="H4601" s="13" t="s">
        <x:v>5213</x:v>
      </x:c>
      <x:c r="I4601" s="13" t="s">
        <x:v>5214</x:v>
      </x:c>
      <x:c r="J4601" s="13" t="s">
        <x:v>5215</x:v>
      </x:c>
      <x:c r="K4601" s="13" t="s">
        <x:v>66</x:v>
      </x:c>
    </x:row>
    <x:row r="4602" ht="48">
      <x:c r="A4602" s="13">
        <x:v>83</x:v>
      </x:c>
      <x:c r="B4602" s="13" t="s">
        <x:v>277</x:v>
      </x:c>
      <x:c r="C4602" s="13" t="s">
        <x:v>278</x:v>
      </x:c>
      <x:c r="D4602" s="13" t="s">
        <x:v>674</x:v>
      </x:c>
      <x:c r="E4602" s="13" t="s">
        <x:v>5265</x:v>
      </x:c>
      <x:c r="F4602" s="13" t="s">
        <x:v>9845</x:v>
      </x:c>
      <x:c r="G4602" s="13" t="s">
        <x:v>9797</x:v>
      </x:c>
      <x:c r="H4602" s="13" t="s">
        <x:v>5213</x:v>
      </x:c>
      <x:c r="I4602" s="13" t="s">
        <x:v>5214</x:v>
      </x:c>
      <x:c r="J4602" s="13" t="s">
        <x:v>5215</x:v>
      </x:c>
      <x:c r="K4602" s="13" t="s">
        <x:v>66</x:v>
      </x:c>
    </x:row>
    <x:row r="4603" ht="48">
      <x:c r="A4603" s="13">
        <x:v>83</x:v>
      </x:c>
      <x:c r="B4603" s="13" t="s">
        <x:v>277</x:v>
      </x:c>
      <x:c r="C4603" s="13" t="s">
        <x:v>278</x:v>
      </x:c>
      <x:c r="D4603" s="13" t="s">
        <x:v>674</x:v>
      </x:c>
      <x:c r="E4603" s="13" t="s">
        <x:v>5265</x:v>
      </x:c>
      <x:c r="F4603" s="13" t="s">
        <x:v>9846</x:v>
      </x:c>
      <x:c r="G4603" s="13" t="s">
        <x:v>9797</x:v>
      </x:c>
      <x:c r="H4603" s="13" t="s">
        <x:v>5213</x:v>
      </x:c>
      <x:c r="I4603" s="13" t="s">
        <x:v>5214</x:v>
      </x:c>
      <x:c r="J4603" s="13" t="s">
        <x:v>5215</x:v>
      </x:c>
      <x:c r="K4603" s="13" t="s">
        <x:v>66</x:v>
      </x:c>
    </x:row>
    <x:row r="4604" ht="48">
      <x:c r="A4604" s="13">
        <x:v>83</x:v>
      </x:c>
      <x:c r="B4604" s="13" t="s">
        <x:v>277</x:v>
      </x:c>
      <x:c r="C4604" s="13" t="s">
        <x:v>278</x:v>
      </x:c>
      <x:c r="D4604" s="13" t="s">
        <x:v>675</x:v>
      </x:c>
      <x:c r="E4604" s="13" t="s">
        <x:v>5272</x:v>
      </x:c>
      <x:c r="F4604" s="13" t="s">
        <x:v>9847</x:v>
      </x:c>
      <x:c r="G4604" s="13" t="s">
        <x:v>9797</x:v>
      </x:c>
      <x:c r="H4604" s="13" t="s">
        <x:v>5213</x:v>
      </x:c>
      <x:c r="I4604" s="13" t="s">
        <x:v>5214</x:v>
      </x:c>
      <x:c r="J4604" s="13" t="s">
        <x:v>5215</x:v>
      </x:c>
      <x:c r="K4604" s="13" t="s">
        <x:v>66</x:v>
      </x:c>
    </x:row>
    <x:row r="4605" ht="48">
      <x:c r="A4605" s="13">
        <x:v>83</x:v>
      </x:c>
      <x:c r="B4605" s="13" t="s">
        <x:v>277</x:v>
      </x:c>
      <x:c r="C4605" s="13" t="s">
        <x:v>278</x:v>
      </x:c>
      <x:c r="D4605" s="13" t="s">
        <x:v>675</x:v>
      </x:c>
      <x:c r="E4605" s="13" t="s">
        <x:v>5272</x:v>
      </x:c>
      <x:c r="F4605" s="13" t="s">
        <x:v>9848</x:v>
      </x:c>
      <x:c r="G4605" s="13" t="s">
        <x:v>9797</x:v>
      </x:c>
      <x:c r="H4605" s="13" t="s">
        <x:v>5213</x:v>
      </x:c>
      <x:c r="I4605" s="13" t="s">
        <x:v>5214</x:v>
      </x:c>
      <x:c r="J4605" s="13" t="s">
        <x:v>5215</x:v>
      </x:c>
      <x:c r="K4605" s="13" t="s">
        <x:v>66</x:v>
      </x:c>
    </x:row>
    <x:row r="4606" ht="48">
      <x:c r="A4606" s="13">
        <x:v>83</x:v>
      </x:c>
      <x:c r="B4606" s="13" t="s">
        <x:v>277</x:v>
      </x:c>
      <x:c r="C4606" s="13" t="s">
        <x:v>278</x:v>
      </x:c>
      <x:c r="D4606" s="13" t="s">
        <x:v>675</x:v>
      </x:c>
      <x:c r="E4606" s="13" t="s">
        <x:v>5272</x:v>
      </x:c>
      <x:c r="F4606" s="13" t="s">
        <x:v>9849</x:v>
      </x:c>
      <x:c r="G4606" s="13" t="s">
        <x:v>9797</x:v>
      </x:c>
      <x:c r="H4606" s="13" t="s">
        <x:v>5213</x:v>
      </x:c>
      <x:c r="I4606" s="13" t="s">
        <x:v>5214</x:v>
      </x:c>
      <x:c r="J4606" s="13" t="s">
        <x:v>5215</x:v>
      </x:c>
      <x:c r="K4606" s="13" t="s">
        <x:v>66</x:v>
      </x:c>
    </x:row>
    <x:row r="4607" ht="48">
      <x:c r="A4607" s="13">
        <x:v>83</x:v>
      </x:c>
      <x:c r="B4607" s="13" t="s">
        <x:v>277</x:v>
      </x:c>
      <x:c r="C4607" s="13" t="s">
        <x:v>278</x:v>
      </x:c>
      <x:c r="D4607" s="13" t="s">
        <x:v>675</x:v>
      </x:c>
      <x:c r="E4607" s="13" t="s">
        <x:v>5272</x:v>
      </x:c>
      <x:c r="F4607" s="13" t="s">
        <x:v>6373</x:v>
      </x:c>
      <x:c r="G4607" s="13" t="s">
        <x:v>9797</x:v>
      </x:c>
      <x:c r="H4607" s="13" t="s">
        <x:v>5213</x:v>
      </x:c>
      <x:c r="I4607" s="13" t="s">
        <x:v>5214</x:v>
      </x:c>
      <x:c r="J4607" s="13" t="s">
        <x:v>5215</x:v>
      </x:c>
      <x:c r="K4607" s="13" t="s">
        <x:v>66</x:v>
      </x:c>
    </x:row>
    <x:row r="4608" ht="48">
      <x:c r="A4608" s="13">
        <x:v>83</x:v>
      </x:c>
      <x:c r="B4608" s="13" t="s">
        <x:v>277</x:v>
      </x:c>
      <x:c r="C4608" s="13" t="s">
        <x:v>278</x:v>
      </x:c>
      <x:c r="D4608" s="13" t="s">
        <x:v>675</x:v>
      </x:c>
      <x:c r="E4608" s="13" t="s">
        <x:v>5272</x:v>
      </x:c>
      <x:c r="F4608" s="13" t="s">
        <x:v>9618</x:v>
      </x:c>
      <x:c r="G4608" s="13" t="s">
        <x:v>9797</x:v>
      </x:c>
      <x:c r="H4608" s="13" t="s">
        <x:v>5213</x:v>
      </x:c>
      <x:c r="I4608" s="13" t="s">
        <x:v>5214</x:v>
      </x:c>
      <x:c r="J4608" s="13" t="s">
        <x:v>5215</x:v>
      </x:c>
      <x:c r="K4608" s="13" t="s">
        <x:v>66</x:v>
      </x:c>
    </x:row>
    <x:row r="4609" ht="48">
      <x:c r="A4609" s="13">
        <x:v>83</x:v>
      </x:c>
      <x:c r="B4609" s="13" t="s">
        <x:v>277</x:v>
      </x:c>
      <x:c r="C4609" s="13" t="s">
        <x:v>278</x:v>
      </x:c>
      <x:c r="D4609" s="13" t="s">
        <x:v>675</x:v>
      </x:c>
      <x:c r="E4609" s="13" t="s">
        <x:v>5272</x:v>
      </x:c>
      <x:c r="F4609" s="13" t="s">
        <x:v>9850</x:v>
      </x:c>
      <x:c r="G4609" s="13" t="s">
        <x:v>9797</x:v>
      </x:c>
      <x:c r="H4609" s="13" t="s">
        <x:v>5213</x:v>
      </x:c>
      <x:c r="I4609" s="13" t="s">
        <x:v>5214</x:v>
      </x:c>
      <x:c r="J4609" s="13" t="s">
        <x:v>5215</x:v>
      </x:c>
      <x:c r="K4609" s="13" t="s">
        <x:v>66</x:v>
      </x:c>
    </x:row>
    <x:row r="4610" ht="48">
      <x:c r="A4610" s="13">
        <x:v>83</x:v>
      </x:c>
      <x:c r="B4610" s="13" t="s">
        <x:v>277</x:v>
      </x:c>
      <x:c r="C4610" s="13" t="s">
        <x:v>278</x:v>
      </x:c>
      <x:c r="D4610" s="13" t="s">
        <x:v>675</x:v>
      </x:c>
      <x:c r="E4610" s="13" t="s">
        <x:v>5272</x:v>
      </x:c>
      <x:c r="F4610" s="13" t="s">
        <x:v>9851</x:v>
      </x:c>
      <x:c r="G4610" s="13" t="s">
        <x:v>9797</x:v>
      </x:c>
      <x:c r="H4610" s="13" t="s">
        <x:v>5213</x:v>
      </x:c>
      <x:c r="I4610" s="13" t="s">
        <x:v>5214</x:v>
      </x:c>
      <x:c r="J4610" s="13" t="s">
        <x:v>5215</x:v>
      </x:c>
      <x:c r="K4610" s="13" t="s">
        <x:v>66</x:v>
      </x:c>
    </x:row>
    <x:row r="4611" ht="48">
      <x:c r="A4611" s="13">
        <x:v>83</x:v>
      </x:c>
      <x:c r="B4611" s="13" t="s">
        <x:v>277</x:v>
      </x:c>
      <x:c r="C4611" s="13" t="s">
        <x:v>278</x:v>
      </x:c>
      <x:c r="D4611" s="13" t="s">
        <x:v>675</x:v>
      </x:c>
      <x:c r="E4611" s="13" t="s">
        <x:v>5272</x:v>
      </x:c>
      <x:c r="F4611" s="13" t="s">
        <x:v>9852</x:v>
      </x:c>
      <x:c r="G4611" s="13" t="s">
        <x:v>9797</x:v>
      </x:c>
      <x:c r="H4611" s="13" t="s">
        <x:v>5213</x:v>
      </x:c>
      <x:c r="I4611" s="13" t="s">
        <x:v>5214</x:v>
      </x:c>
      <x:c r="J4611" s="13" t="s">
        <x:v>5215</x:v>
      </x:c>
      <x:c r="K4611" s="13" t="s">
        <x:v>66</x:v>
      </x:c>
    </x:row>
    <x:row r="4612" ht="48">
      <x:c r="A4612" s="13">
        <x:v>84</x:v>
      </x:c>
      <x:c r="B4612" s="13" t="s">
        <x:v>279</x:v>
      </x:c>
      <x:c r="C4612" s="13" t="s">
        <x:v>155</x:v>
      </x:c>
      <x:c r="D4612" s="13" t="s">
        <x:v>659</x:v>
      </x:c>
      <x:c r="E4612" s="13" t="s">
        <x:v>5210</x:v>
      </x:c>
      <x:c r="F4612" s="13" t="s">
        <x:v>9853</x:v>
      </x:c>
      <x:c r="G4612" s="13" t="s">
        <x:v>9854</x:v>
      </x:c>
      <x:c r="H4612" s="13" t="s">
        <x:v>5213</x:v>
      </x:c>
      <x:c r="I4612" s="13" t="s">
        <x:v>5214</x:v>
      </x:c>
      <x:c r="J4612" s="13" t="s">
        <x:v>5215</x:v>
      </x:c>
      <x:c r="K4612" s="13" t="s">
        <x:v>66</x:v>
      </x:c>
    </x:row>
    <x:row r="4613" ht="48">
      <x:c r="A4613" s="13">
        <x:v>84</x:v>
      </x:c>
      <x:c r="B4613" s="13" t="s">
        <x:v>279</x:v>
      </x:c>
      <x:c r="C4613" s="13" t="s">
        <x:v>155</x:v>
      </x:c>
      <x:c r="D4613" s="13" t="s">
        <x:v>659</x:v>
      </x:c>
      <x:c r="E4613" s="13" t="s">
        <x:v>5210</x:v>
      </x:c>
      <x:c r="F4613" s="13" t="s">
        <x:v>9855</x:v>
      </x:c>
      <x:c r="G4613" s="13" t="s">
        <x:v>9854</x:v>
      </x:c>
      <x:c r="H4613" s="13" t="s">
        <x:v>5213</x:v>
      </x:c>
      <x:c r="I4613" s="13" t="s">
        <x:v>5214</x:v>
      </x:c>
      <x:c r="J4613" s="13" t="s">
        <x:v>5215</x:v>
      </x:c>
      <x:c r="K4613" s="13" t="s">
        <x:v>66</x:v>
      </x:c>
    </x:row>
    <x:row r="4614" ht="48">
      <x:c r="A4614" s="13">
        <x:v>84</x:v>
      </x:c>
      <x:c r="B4614" s="13" t="s">
        <x:v>279</x:v>
      </x:c>
      <x:c r="C4614" s="13" t="s">
        <x:v>155</x:v>
      </x:c>
      <x:c r="D4614" s="13" t="s">
        <x:v>659</x:v>
      </x:c>
      <x:c r="E4614" s="13" t="s">
        <x:v>5236</x:v>
      </x:c>
      <x:c r="F4614" s="13" t="s">
        <x:v>9856</x:v>
      </x:c>
      <x:c r="G4614" s="13" t="s">
        <x:v>9854</x:v>
      </x:c>
      <x:c r="H4614" s="13" t="s">
        <x:v>5213</x:v>
      </x:c>
      <x:c r="I4614" s="13" t="s">
        <x:v>5214</x:v>
      </x:c>
      <x:c r="J4614" s="13" t="s">
        <x:v>5215</x:v>
      </x:c>
      <x:c r="K4614" s="13" t="s">
        <x:v>66</x:v>
      </x:c>
    </x:row>
    <x:row r="4615" ht="48">
      <x:c r="A4615" s="13">
        <x:v>84</x:v>
      </x:c>
      <x:c r="B4615" s="13" t="s">
        <x:v>279</x:v>
      </x:c>
      <x:c r="C4615" s="13" t="s">
        <x:v>155</x:v>
      </x:c>
      <x:c r="D4615" s="13" t="s">
        <x:v>659</x:v>
      </x:c>
      <x:c r="E4615" s="13" t="s">
        <x:v>5262</x:v>
      </x:c>
      <x:c r="F4615" s="13" t="s">
        <x:v>9857</x:v>
      </x:c>
      <x:c r="G4615" s="13" t="s">
        <x:v>9854</x:v>
      </x:c>
      <x:c r="H4615" s="13" t="s">
        <x:v>5213</x:v>
      </x:c>
      <x:c r="I4615" s="13" t="s">
        <x:v>5214</x:v>
      </x:c>
      <x:c r="J4615" s="13" t="s">
        <x:v>5215</x:v>
      </x:c>
      <x:c r="K4615" s="13" t="s">
        <x:v>66</x:v>
      </x:c>
    </x:row>
    <x:row r="4616" ht="48">
      <x:c r="A4616" s="13">
        <x:v>84</x:v>
      </x:c>
      <x:c r="B4616" s="13" t="s">
        <x:v>279</x:v>
      </x:c>
      <x:c r="C4616" s="13" t="s">
        <x:v>155</x:v>
      </x:c>
      <x:c r="D4616" s="13" t="s">
        <x:v>659</x:v>
      </x:c>
      <x:c r="E4616" s="13" t="s">
        <x:v>5210</x:v>
      </x:c>
      <x:c r="F4616" s="13" t="s">
        <x:v>9858</x:v>
      </x:c>
      <x:c r="G4616" s="13" t="s">
        <x:v>9854</x:v>
      </x:c>
      <x:c r="H4616" s="13" t="s">
        <x:v>5213</x:v>
      </x:c>
      <x:c r="I4616" s="13" t="s">
        <x:v>5214</x:v>
      </x:c>
      <x:c r="J4616" s="13" t="s">
        <x:v>5215</x:v>
      </x:c>
      <x:c r="K4616" s="13" t="s">
        <x:v>66</x:v>
      </x:c>
    </x:row>
    <x:row r="4617" ht="48">
      <x:c r="A4617" s="13">
        <x:v>84</x:v>
      </x:c>
      <x:c r="B4617" s="13" t="s">
        <x:v>279</x:v>
      </x:c>
      <x:c r="C4617" s="13" t="s">
        <x:v>155</x:v>
      </x:c>
      <x:c r="D4617" s="13" t="s">
        <x:v>660</x:v>
      </x:c>
      <x:c r="E4617" s="13" t="s">
        <x:v>5210</x:v>
      </x:c>
      <x:c r="F4617" s="13" t="s">
        <x:v>9859</x:v>
      </x:c>
      <x:c r="G4617" s="13" t="s">
        <x:v>9854</x:v>
      </x:c>
      <x:c r="H4617" s="13" t="s">
        <x:v>5213</x:v>
      </x:c>
      <x:c r="I4617" s="13" t="s">
        <x:v>5214</x:v>
      </x:c>
      <x:c r="J4617" s="13" t="s">
        <x:v>5215</x:v>
      </x:c>
      <x:c r="K4617" s="13" t="s">
        <x:v>66</x:v>
      </x:c>
    </x:row>
    <x:row r="4618" ht="48">
      <x:c r="A4618" s="13">
        <x:v>84</x:v>
      </x:c>
      <x:c r="B4618" s="13" t="s">
        <x:v>279</x:v>
      </x:c>
      <x:c r="C4618" s="13" t="s">
        <x:v>155</x:v>
      </x:c>
      <x:c r="D4618" s="13" t="s">
        <x:v>660</x:v>
      </x:c>
      <x:c r="E4618" s="13" t="s">
        <x:v>5210</x:v>
      </x:c>
      <x:c r="F4618" s="13" t="s">
        <x:v>9860</x:v>
      </x:c>
      <x:c r="G4618" s="13" t="s">
        <x:v>9854</x:v>
      </x:c>
      <x:c r="H4618" s="13" t="s">
        <x:v>5213</x:v>
      </x:c>
      <x:c r="I4618" s="13" t="s">
        <x:v>5214</x:v>
      </x:c>
      <x:c r="J4618" s="13" t="s">
        <x:v>5215</x:v>
      </x:c>
      <x:c r="K4618" s="13" t="s">
        <x:v>66</x:v>
      </x:c>
    </x:row>
    <x:row r="4619" ht="64">
      <x:c r="A4619" s="13">
        <x:v>84</x:v>
      </x:c>
      <x:c r="B4619" s="13" t="s">
        <x:v>279</x:v>
      </x:c>
      <x:c r="C4619" s="13" t="s">
        <x:v>155</x:v>
      </x:c>
      <x:c r="D4619" s="13" t="s">
        <x:v>660</x:v>
      </x:c>
      <x:c r="E4619" s="13" t="s">
        <x:v>5210</x:v>
      </x:c>
      <x:c r="F4619" s="13" t="s">
        <x:v>9861</x:v>
      </x:c>
      <x:c r="G4619" s="13" t="s">
        <x:v>9854</x:v>
      </x:c>
      <x:c r="H4619" s="13" t="s">
        <x:v>5213</x:v>
      </x:c>
      <x:c r="I4619" s="13" t="s">
        <x:v>5214</x:v>
      </x:c>
      <x:c r="J4619" s="13" t="s">
        <x:v>5215</x:v>
      </x:c>
      <x:c r="K4619" s="13" t="s">
        <x:v>66</x:v>
      </x:c>
    </x:row>
    <x:row r="4620" ht="48">
      <x:c r="A4620" s="13">
        <x:v>84</x:v>
      </x:c>
      <x:c r="B4620" s="13" t="s">
        <x:v>279</x:v>
      </x:c>
      <x:c r="C4620" s="13" t="s">
        <x:v>155</x:v>
      </x:c>
      <x:c r="D4620" s="13" t="s">
        <x:v>660</x:v>
      </x:c>
      <x:c r="E4620" s="13" t="s">
        <x:v>5210</x:v>
      </x:c>
      <x:c r="F4620" s="13" t="s">
        <x:v>9862</x:v>
      </x:c>
      <x:c r="G4620" s="13" t="s">
        <x:v>9854</x:v>
      </x:c>
      <x:c r="H4620" s="13" t="s">
        <x:v>5213</x:v>
      </x:c>
      <x:c r="I4620" s="13" t="s">
        <x:v>5214</x:v>
      </x:c>
      <x:c r="J4620" s="13" t="s">
        <x:v>5215</x:v>
      </x:c>
      <x:c r="K4620" s="13" t="s">
        <x:v>66</x:v>
      </x:c>
    </x:row>
    <x:row r="4621" ht="48">
      <x:c r="A4621" s="13">
        <x:v>84</x:v>
      </x:c>
      <x:c r="B4621" s="13" t="s">
        <x:v>279</x:v>
      </x:c>
      <x:c r="C4621" s="13" t="s">
        <x:v>155</x:v>
      </x:c>
      <x:c r="D4621" s="13" t="s">
        <x:v>660</x:v>
      </x:c>
      <x:c r="E4621" s="13" t="s">
        <x:v>5210</x:v>
      </x:c>
      <x:c r="F4621" s="13" t="s">
        <x:v>9863</x:v>
      </x:c>
      <x:c r="G4621" s="13" t="s">
        <x:v>9854</x:v>
      </x:c>
      <x:c r="H4621" s="13" t="s">
        <x:v>5213</x:v>
      </x:c>
      <x:c r="I4621" s="13" t="s">
        <x:v>5214</x:v>
      </x:c>
      <x:c r="J4621" s="13" t="s">
        <x:v>5215</x:v>
      </x:c>
      <x:c r="K4621" s="13" t="s">
        <x:v>66</x:v>
      </x:c>
    </x:row>
    <x:row r="4622" ht="48">
      <x:c r="A4622" s="13">
        <x:v>84</x:v>
      </x:c>
      <x:c r="B4622" s="13" t="s">
        <x:v>279</x:v>
      </x:c>
      <x:c r="C4622" s="13" t="s">
        <x:v>155</x:v>
      </x:c>
      <x:c r="D4622" s="13" t="s">
        <x:v>660</x:v>
      </x:c>
      <x:c r="E4622" s="13" t="s">
        <x:v>5210</x:v>
      </x:c>
      <x:c r="F4622" s="13" t="s">
        <x:v>9864</x:v>
      </x:c>
      <x:c r="G4622" s="13" t="s">
        <x:v>9854</x:v>
      </x:c>
      <x:c r="H4622" s="13" t="s">
        <x:v>5213</x:v>
      </x:c>
      <x:c r="I4622" s="13" t="s">
        <x:v>5214</x:v>
      </x:c>
      <x:c r="J4622" s="13" t="s">
        <x:v>5215</x:v>
      </x:c>
      <x:c r="K4622" s="13" t="s">
        <x:v>66</x:v>
      </x:c>
    </x:row>
    <x:row r="4623" ht="48">
      <x:c r="A4623" s="13">
        <x:v>84</x:v>
      </x:c>
      <x:c r="B4623" s="13" t="s">
        <x:v>279</x:v>
      </x:c>
      <x:c r="C4623" s="13" t="s">
        <x:v>155</x:v>
      </x:c>
      <x:c r="D4623" s="13" t="s">
        <x:v>661</x:v>
      </x:c>
      <x:c r="E4623" s="13" t="s">
        <x:v>5210</x:v>
      </x:c>
      <x:c r="F4623" s="13" t="s">
        <x:v>9865</x:v>
      </x:c>
      <x:c r="G4623" s="13" t="s">
        <x:v>9854</x:v>
      </x:c>
      <x:c r="H4623" s="13" t="s">
        <x:v>5213</x:v>
      </x:c>
      <x:c r="I4623" s="13" t="s">
        <x:v>5214</x:v>
      </x:c>
      <x:c r="J4623" s="13" t="s">
        <x:v>5215</x:v>
      </x:c>
      <x:c r="K4623" s="13" t="s">
        <x:v>66</x:v>
      </x:c>
    </x:row>
    <x:row r="4624" ht="48">
      <x:c r="A4624" s="13">
        <x:v>84</x:v>
      </x:c>
      <x:c r="B4624" s="13" t="s">
        <x:v>279</x:v>
      </x:c>
      <x:c r="C4624" s="13" t="s">
        <x:v>155</x:v>
      </x:c>
      <x:c r="D4624" s="13" t="s">
        <x:v>661</x:v>
      </x:c>
      <x:c r="E4624" s="13" t="s">
        <x:v>5210</x:v>
      </x:c>
      <x:c r="F4624" s="13" t="s">
        <x:v>9866</x:v>
      </x:c>
      <x:c r="G4624" s="13" t="s">
        <x:v>9854</x:v>
      </x:c>
      <x:c r="H4624" s="13" t="s">
        <x:v>5213</x:v>
      </x:c>
      <x:c r="I4624" s="13" t="s">
        <x:v>5214</x:v>
      </x:c>
      <x:c r="J4624" s="13" t="s">
        <x:v>5215</x:v>
      </x:c>
      <x:c r="K4624" s="13" t="s">
        <x:v>66</x:v>
      </x:c>
    </x:row>
    <x:row r="4625" ht="48">
      <x:c r="A4625" s="13">
        <x:v>84</x:v>
      </x:c>
      <x:c r="B4625" s="13" t="s">
        <x:v>279</x:v>
      </x:c>
      <x:c r="C4625" s="13" t="s">
        <x:v>155</x:v>
      </x:c>
      <x:c r="D4625" s="13" t="s">
        <x:v>662</x:v>
      </x:c>
      <x:c r="E4625" s="13" t="s">
        <x:v>5210</x:v>
      </x:c>
      <x:c r="F4625" s="13" t="s">
        <x:v>9867</x:v>
      </x:c>
      <x:c r="G4625" s="13" t="s">
        <x:v>9854</x:v>
      </x:c>
      <x:c r="H4625" s="13" t="s">
        <x:v>5213</x:v>
      </x:c>
      <x:c r="I4625" s="13" t="s">
        <x:v>5214</x:v>
      </x:c>
      <x:c r="J4625" s="13" t="s">
        <x:v>5215</x:v>
      </x:c>
      <x:c r="K4625" s="13" t="s">
        <x:v>66</x:v>
      </x:c>
    </x:row>
    <x:row r="4626" ht="48">
      <x:c r="A4626" s="13">
        <x:v>84</x:v>
      </x:c>
      <x:c r="B4626" s="13" t="s">
        <x:v>279</x:v>
      </x:c>
      <x:c r="C4626" s="13" t="s">
        <x:v>155</x:v>
      </x:c>
      <x:c r="D4626" s="13" t="s">
        <x:v>662</x:v>
      </x:c>
      <x:c r="E4626" s="13" t="s">
        <x:v>5210</x:v>
      </x:c>
      <x:c r="F4626" s="13" t="s">
        <x:v>9868</x:v>
      </x:c>
      <x:c r="G4626" s="13" t="s">
        <x:v>9854</x:v>
      </x:c>
      <x:c r="H4626" s="13" t="s">
        <x:v>5213</x:v>
      </x:c>
      <x:c r="I4626" s="13" t="s">
        <x:v>5214</x:v>
      </x:c>
      <x:c r="J4626" s="13" t="s">
        <x:v>5215</x:v>
      </x:c>
      <x:c r="K4626" s="13" t="s">
        <x:v>66</x:v>
      </x:c>
    </x:row>
    <x:row r="4627" ht="48">
      <x:c r="A4627" s="13">
        <x:v>84</x:v>
      </x:c>
      <x:c r="B4627" s="13" t="s">
        <x:v>279</x:v>
      </x:c>
      <x:c r="C4627" s="13" t="s">
        <x:v>155</x:v>
      </x:c>
      <x:c r="D4627" s="13" t="s">
        <x:v>662</x:v>
      </x:c>
      <x:c r="E4627" s="13" t="s">
        <x:v>5236</x:v>
      </x:c>
      <x:c r="F4627" s="13" t="s">
        <x:v>9869</x:v>
      </x:c>
      <x:c r="G4627" s="13" t="s">
        <x:v>9854</x:v>
      </x:c>
      <x:c r="H4627" s="13" t="s">
        <x:v>5213</x:v>
      </x:c>
      <x:c r="I4627" s="13" t="s">
        <x:v>5214</x:v>
      </x:c>
      <x:c r="J4627" s="13" t="s">
        <x:v>5215</x:v>
      </x:c>
      <x:c r="K4627" s="13" t="s">
        <x:v>66</x:v>
      </x:c>
    </x:row>
    <x:row r="4628" ht="48">
      <x:c r="A4628" s="13">
        <x:v>84</x:v>
      </x:c>
      <x:c r="B4628" s="13" t="s">
        <x:v>279</x:v>
      </x:c>
      <x:c r="C4628" s="13" t="s">
        <x:v>155</x:v>
      </x:c>
      <x:c r="D4628" s="13" t="s">
        <x:v>662</x:v>
      </x:c>
      <x:c r="E4628" s="13" t="s">
        <x:v>5210</x:v>
      </x:c>
      <x:c r="F4628" s="13" t="s">
        <x:v>9870</x:v>
      </x:c>
      <x:c r="G4628" s="13" t="s">
        <x:v>9854</x:v>
      </x:c>
      <x:c r="H4628" s="13" t="s">
        <x:v>5213</x:v>
      </x:c>
      <x:c r="I4628" s="13" t="s">
        <x:v>5214</x:v>
      </x:c>
      <x:c r="J4628" s="13" t="s">
        <x:v>5215</x:v>
      </x:c>
      <x:c r="K4628" s="13" t="s">
        <x:v>66</x:v>
      </x:c>
    </x:row>
    <x:row r="4629" ht="48">
      <x:c r="A4629" s="13">
        <x:v>84</x:v>
      </x:c>
      <x:c r="B4629" s="13" t="s">
        <x:v>279</x:v>
      </x:c>
      <x:c r="C4629" s="13" t="s">
        <x:v>155</x:v>
      </x:c>
      <x:c r="D4629" s="13" t="s">
        <x:v>662</x:v>
      </x:c>
      <x:c r="E4629" s="13" t="s">
        <x:v>5210</x:v>
      </x:c>
      <x:c r="F4629" s="13" t="s">
        <x:v>9871</x:v>
      </x:c>
      <x:c r="G4629" s="13" t="s">
        <x:v>9854</x:v>
      </x:c>
      <x:c r="H4629" s="13" t="s">
        <x:v>5213</x:v>
      </x:c>
      <x:c r="I4629" s="13" t="s">
        <x:v>5214</x:v>
      </x:c>
      <x:c r="J4629" s="13" t="s">
        <x:v>5215</x:v>
      </x:c>
      <x:c r="K4629" s="13" t="s">
        <x:v>66</x:v>
      </x:c>
    </x:row>
    <x:row r="4630" ht="48">
      <x:c r="A4630" s="13">
        <x:v>84</x:v>
      </x:c>
      <x:c r="B4630" s="13" t="s">
        <x:v>279</x:v>
      </x:c>
      <x:c r="C4630" s="13" t="s">
        <x:v>155</x:v>
      </x:c>
      <x:c r="D4630" s="13" t="s">
        <x:v>663</x:v>
      </x:c>
      <x:c r="E4630" s="13" t="s">
        <x:v>5236</x:v>
      </x:c>
      <x:c r="F4630" s="13" t="s">
        <x:v>9872</x:v>
      </x:c>
      <x:c r="G4630" s="13" t="s">
        <x:v>9854</x:v>
      </x:c>
      <x:c r="H4630" s="13" t="s">
        <x:v>5213</x:v>
      </x:c>
      <x:c r="I4630" s="13" t="s">
        <x:v>5214</x:v>
      </x:c>
      <x:c r="J4630" s="13" t="s">
        <x:v>5215</x:v>
      </x:c>
      <x:c r="K4630" s="13" t="s">
        <x:v>66</x:v>
      </x:c>
    </x:row>
    <x:row r="4631" ht="48">
      <x:c r="A4631" s="13">
        <x:v>84</x:v>
      </x:c>
      <x:c r="B4631" s="13" t="s">
        <x:v>279</x:v>
      </x:c>
      <x:c r="C4631" s="13" t="s">
        <x:v>155</x:v>
      </x:c>
      <x:c r="D4631" s="13" t="s">
        <x:v>663</x:v>
      </x:c>
      <x:c r="E4631" s="13" t="s">
        <x:v>5236</x:v>
      </x:c>
      <x:c r="F4631" s="13" t="s">
        <x:v>9873</x:v>
      </x:c>
      <x:c r="G4631" s="13" t="s">
        <x:v>9854</x:v>
      </x:c>
      <x:c r="H4631" s="13" t="s">
        <x:v>5213</x:v>
      </x:c>
      <x:c r="I4631" s="13" t="s">
        <x:v>5214</x:v>
      </x:c>
      <x:c r="J4631" s="13" t="s">
        <x:v>5215</x:v>
      </x:c>
      <x:c r="K4631" s="13" t="s">
        <x:v>66</x:v>
      </x:c>
    </x:row>
    <x:row r="4632" ht="48">
      <x:c r="A4632" s="13">
        <x:v>84</x:v>
      </x:c>
      <x:c r="B4632" s="13" t="s">
        <x:v>279</x:v>
      </x:c>
      <x:c r="C4632" s="13" t="s">
        <x:v>155</x:v>
      </x:c>
      <x:c r="D4632" s="13" t="s">
        <x:v>663</x:v>
      </x:c>
      <x:c r="E4632" s="13" t="s">
        <x:v>5210</x:v>
      </x:c>
      <x:c r="F4632" s="13" t="s">
        <x:v>9874</x:v>
      </x:c>
      <x:c r="G4632" s="13" t="s">
        <x:v>9854</x:v>
      </x:c>
      <x:c r="H4632" s="13" t="s">
        <x:v>5213</x:v>
      </x:c>
      <x:c r="I4632" s="13" t="s">
        <x:v>5214</x:v>
      </x:c>
      <x:c r="J4632" s="13" t="s">
        <x:v>5215</x:v>
      </x:c>
      <x:c r="K4632" s="13" t="s">
        <x:v>66</x:v>
      </x:c>
    </x:row>
    <x:row r="4633" ht="48">
      <x:c r="A4633" s="13">
        <x:v>84</x:v>
      </x:c>
      <x:c r="B4633" s="13" t="s">
        <x:v>279</x:v>
      </x:c>
      <x:c r="C4633" s="13" t="s">
        <x:v>155</x:v>
      </x:c>
      <x:c r="D4633" s="13" t="s">
        <x:v>663</x:v>
      </x:c>
      <x:c r="E4633" s="13" t="s">
        <x:v>5236</x:v>
      </x:c>
      <x:c r="F4633" s="13" t="s">
        <x:v>9875</x:v>
      </x:c>
      <x:c r="G4633" s="13" t="s">
        <x:v>9854</x:v>
      </x:c>
      <x:c r="H4633" s="13" t="s">
        <x:v>5213</x:v>
      </x:c>
      <x:c r="I4633" s="13" t="s">
        <x:v>5214</x:v>
      </x:c>
      <x:c r="J4633" s="13" t="s">
        <x:v>5215</x:v>
      </x:c>
      <x:c r="K4633" s="13" t="s">
        <x:v>66</x:v>
      </x:c>
    </x:row>
    <x:row r="4634" ht="48">
      <x:c r="A4634" s="13">
        <x:v>84</x:v>
      </x:c>
      <x:c r="B4634" s="13" t="s">
        <x:v>279</x:v>
      </x:c>
      <x:c r="C4634" s="13" t="s">
        <x:v>155</x:v>
      </x:c>
      <x:c r="D4634" s="13" t="s">
        <x:v>663</x:v>
      </x:c>
      <x:c r="E4634" s="13" t="s">
        <x:v>5236</x:v>
      </x:c>
      <x:c r="F4634" s="13" t="s">
        <x:v>9876</x:v>
      </x:c>
      <x:c r="G4634" s="13" t="s">
        <x:v>9854</x:v>
      </x:c>
      <x:c r="H4634" s="13" t="s">
        <x:v>5213</x:v>
      </x:c>
      <x:c r="I4634" s="13" t="s">
        <x:v>5214</x:v>
      </x:c>
      <x:c r="J4634" s="13" t="s">
        <x:v>5215</x:v>
      </x:c>
      <x:c r="K4634" s="13" t="s">
        <x:v>66</x:v>
      </x:c>
    </x:row>
    <x:row r="4635" ht="48">
      <x:c r="A4635" s="13">
        <x:v>84</x:v>
      </x:c>
      <x:c r="B4635" s="13" t="s">
        <x:v>279</x:v>
      </x:c>
      <x:c r="C4635" s="13" t="s">
        <x:v>155</x:v>
      </x:c>
      <x:c r="D4635" s="13" t="s">
        <x:v>663</x:v>
      </x:c>
      <x:c r="E4635" s="13" t="s">
        <x:v>5236</x:v>
      </x:c>
      <x:c r="F4635" s="13" t="s">
        <x:v>9877</x:v>
      </x:c>
      <x:c r="G4635" s="13" t="s">
        <x:v>9854</x:v>
      </x:c>
      <x:c r="H4635" s="13" t="s">
        <x:v>5213</x:v>
      </x:c>
      <x:c r="I4635" s="13" t="s">
        <x:v>5214</x:v>
      </x:c>
      <x:c r="J4635" s="13" t="s">
        <x:v>5215</x:v>
      </x:c>
      <x:c r="K4635" s="13" t="s">
        <x:v>66</x:v>
      </x:c>
    </x:row>
    <x:row r="4636" ht="48">
      <x:c r="A4636" s="13">
        <x:v>84</x:v>
      </x:c>
      <x:c r="B4636" s="13" t="s">
        <x:v>279</x:v>
      </x:c>
      <x:c r="C4636" s="13" t="s">
        <x:v>155</x:v>
      </x:c>
      <x:c r="D4636" s="13" t="s">
        <x:v>663</x:v>
      </x:c>
      <x:c r="E4636" s="13" t="s">
        <x:v>5210</x:v>
      </x:c>
      <x:c r="F4636" s="13" t="s">
        <x:v>9878</x:v>
      </x:c>
      <x:c r="G4636" s="13" t="s">
        <x:v>9854</x:v>
      </x:c>
      <x:c r="H4636" s="13" t="s">
        <x:v>5213</x:v>
      </x:c>
      <x:c r="I4636" s="13" t="s">
        <x:v>5214</x:v>
      </x:c>
      <x:c r="J4636" s="13" t="s">
        <x:v>5215</x:v>
      </x:c>
      <x:c r="K4636" s="13" t="s">
        <x:v>66</x:v>
      </x:c>
    </x:row>
    <x:row r="4637" ht="48">
      <x:c r="A4637" s="13">
        <x:v>84</x:v>
      </x:c>
      <x:c r="B4637" s="13" t="s">
        <x:v>279</x:v>
      </x:c>
      <x:c r="C4637" s="13" t="s">
        <x:v>155</x:v>
      </x:c>
      <x:c r="D4637" s="13" t="s">
        <x:v>664</x:v>
      </x:c>
      <x:c r="E4637" s="13" t="s">
        <x:v>5210</x:v>
      </x:c>
      <x:c r="F4637" s="13" t="s">
        <x:v>9879</x:v>
      </x:c>
      <x:c r="G4637" s="13" t="s">
        <x:v>9854</x:v>
      </x:c>
      <x:c r="H4637" s="13" t="s">
        <x:v>5213</x:v>
      </x:c>
      <x:c r="I4637" s="13" t="s">
        <x:v>5214</x:v>
      </x:c>
      <x:c r="J4637" s="13" t="s">
        <x:v>5215</x:v>
      </x:c>
      <x:c r="K4637" s="13" t="s">
        <x:v>66</x:v>
      </x:c>
    </x:row>
    <x:row r="4638" ht="48">
      <x:c r="A4638" s="13">
        <x:v>84</x:v>
      </x:c>
      <x:c r="B4638" s="13" t="s">
        <x:v>279</x:v>
      </x:c>
      <x:c r="C4638" s="13" t="s">
        <x:v>155</x:v>
      </x:c>
      <x:c r="D4638" s="13" t="s">
        <x:v>664</x:v>
      </x:c>
      <x:c r="E4638" s="13" t="s">
        <x:v>5210</x:v>
      </x:c>
      <x:c r="F4638" s="13" t="s">
        <x:v>9880</x:v>
      </x:c>
      <x:c r="G4638" s="13" t="s">
        <x:v>9854</x:v>
      </x:c>
      <x:c r="H4638" s="13" t="s">
        <x:v>5213</x:v>
      </x:c>
      <x:c r="I4638" s="13" t="s">
        <x:v>5214</x:v>
      </x:c>
      <x:c r="J4638" s="13" t="s">
        <x:v>5215</x:v>
      </x:c>
      <x:c r="K4638" s="13" t="s">
        <x:v>66</x:v>
      </x:c>
    </x:row>
    <x:row r="4639" ht="48">
      <x:c r="A4639" s="13">
        <x:v>84</x:v>
      </x:c>
      <x:c r="B4639" s="13" t="s">
        <x:v>279</x:v>
      </x:c>
      <x:c r="C4639" s="13" t="s">
        <x:v>155</x:v>
      </x:c>
      <x:c r="D4639" s="13" t="s">
        <x:v>664</x:v>
      </x:c>
      <x:c r="E4639" s="13" t="s">
        <x:v>5210</x:v>
      </x:c>
      <x:c r="F4639" s="13" t="s">
        <x:v>9881</x:v>
      </x:c>
      <x:c r="G4639" s="13" t="s">
        <x:v>9854</x:v>
      </x:c>
      <x:c r="H4639" s="13" t="s">
        <x:v>5213</x:v>
      </x:c>
      <x:c r="I4639" s="13" t="s">
        <x:v>5214</x:v>
      </x:c>
      <x:c r="J4639" s="13" t="s">
        <x:v>5215</x:v>
      </x:c>
      <x:c r="K4639" s="13" t="s">
        <x:v>66</x:v>
      </x:c>
    </x:row>
    <x:row r="4640" ht="48">
      <x:c r="A4640" s="13">
        <x:v>84</x:v>
      </x:c>
      <x:c r="B4640" s="13" t="s">
        <x:v>279</x:v>
      </x:c>
      <x:c r="C4640" s="13" t="s">
        <x:v>155</x:v>
      </x:c>
      <x:c r="D4640" s="13" t="s">
        <x:v>664</x:v>
      </x:c>
      <x:c r="E4640" s="13" t="s">
        <x:v>5210</x:v>
      </x:c>
      <x:c r="F4640" s="13" t="s">
        <x:v>9882</x:v>
      </x:c>
      <x:c r="G4640" s="13" t="s">
        <x:v>9854</x:v>
      </x:c>
      <x:c r="H4640" s="13" t="s">
        <x:v>5213</x:v>
      </x:c>
      <x:c r="I4640" s="13" t="s">
        <x:v>5214</x:v>
      </x:c>
      <x:c r="J4640" s="13" t="s">
        <x:v>5215</x:v>
      </x:c>
      <x:c r="K4640" s="13" t="s">
        <x:v>66</x:v>
      </x:c>
    </x:row>
    <x:row r="4641" ht="48">
      <x:c r="A4641" s="13">
        <x:v>84</x:v>
      </x:c>
      <x:c r="B4641" s="13" t="s">
        <x:v>279</x:v>
      </x:c>
      <x:c r="C4641" s="13" t="s">
        <x:v>155</x:v>
      </x:c>
      <x:c r="D4641" s="13" t="s">
        <x:v>664</x:v>
      </x:c>
      <x:c r="E4641" s="13" t="s">
        <x:v>5210</x:v>
      </x:c>
      <x:c r="F4641" s="13" t="s">
        <x:v>9883</x:v>
      </x:c>
      <x:c r="G4641" s="13" t="s">
        <x:v>9854</x:v>
      </x:c>
      <x:c r="H4641" s="13" t="s">
        <x:v>5213</x:v>
      </x:c>
      <x:c r="I4641" s="13" t="s">
        <x:v>5214</x:v>
      </x:c>
      <x:c r="J4641" s="13" t="s">
        <x:v>5215</x:v>
      </x:c>
      <x:c r="K4641" s="13" t="s">
        <x:v>66</x:v>
      </x:c>
    </x:row>
    <x:row r="4642" ht="48">
      <x:c r="A4642" s="13">
        <x:v>84</x:v>
      </x:c>
      <x:c r="B4642" s="13" t="s">
        <x:v>279</x:v>
      </x:c>
      <x:c r="C4642" s="13" t="s">
        <x:v>155</x:v>
      </x:c>
      <x:c r="D4642" s="13" t="s">
        <x:v>664</x:v>
      </x:c>
      <x:c r="E4642" s="13" t="s">
        <x:v>5210</x:v>
      </x:c>
      <x:c r="F4642" s="13" t="s">
        <x:v>9884</x:v>
      </x:c>
      <x:c r="G4642" s="13" t="s">
        <x:v>9854</x:v>
      </x:c>
      <x:c r="H4642" s="13" t="s">
        <x:v>5213</x:v>
      </x:c>
      <x:c r="I4642" s="13" t="s">
        <x:v>5214</x:v>
      </x:c>
      <x:c r="J4642" s="13" t="s">
        <x:v>5215</x:v>
      </x:c>
      <x:c r="K4642" s="13" t="s">
        <x:v>66</x:v>
      </x:c>
    </x:row>
    <x:row r="4643" ht="48">
      <x:c r="A4643" s="13">
        <x:v>84</x:v>
      </x:c>
      <x:c r="B4643" s="13" t="s">
        <x:v>279</x:v>
      </x:c>
      <x:c r="C4643" s="13" t="s">
        <x:v>155</x:v>
      </x:c>
      <x:c r="D4643" s="13" t="s">
        <x:v>664</x:v>
      </x:c>
      <x:c r="E4643" s="13" t="s">
        <x:v>5210</x:v>
      </x:c>
      <x:c r="F4643" s="13" t="s">
        <x:v>9885</x:v>
      </x:c>
      <x:c r="G4643" s="13" t="s">
        <x:v>9854</x:v>
      </x:c>
      <x:c r="H4643" s="13" t="s">
        <x:v>5213</x:v>
      </x:c>
      <x:c r="I4643" s="13" t="s">
        <x:v>5214</x:v>
      </x:c>
      <x:c r="J4643" s="13" t="s">
        <x:v>5215</x:v>
      </x:c>
      <x:c r="K4643" s="13" t="s">
        <x:v>66</x:v>
      </x:c>
    </x:row>
    <x:row r="4644" ht="48">
      <x:c r="A4644" s="13">
        <x:v>84</x:v>
      </x:c>
      <x:c r="B4644" s="13" t="s">
        <x:v>279</x:v>
      </x:c>
      <x:c r="C4644" s="13" t="s">
        <x:v>155</x:v>
      </x:c>
      <x:c r="D4644" s="13" t="s">
        <x:v>664</x:v>
      </x:c>
      <x:c r="E4644" s="13" t="s">
        <x:v>5210</x:v>
      </x:c>
      <x:c r="F4644" s="13" t="s">
        <x:v>9886</x:v>
      </x:c>
      <x:c r="G4644" s="13" t="s">
        <x:v>9854</x:v>
      </x:c>
      <x:c r="H4644" s="13" t="s">
        <x:v>5213</x:v>
      </x:c>
      <x:c r="I4644" s="13" t="s">
        <x:v>5214</x:v>
      </x:c>
      <x:c r="J4644" s="13" t="s">
        <x:v>5215</x:v>
      </x:c>
      <x:c r="K4644" s="13" t="s">
        <x:v>66</x:v>
      </x:c>
    </x:row>
    <x:row r="4645" ht="48">
      <x:c r="A4645" s="13">
        <x:v>84</x:v>
      </x:c>
      <x:c r="B4645" s="13" t="s">
        <x:v>279</x:v>
      </x:c>
      <x:c r="C4645" s="13" t="s">
        <x:v>155</x:v>
      </x:c>
      <x:c r="D4645" s="13" t="s">
        <x:v>664</x:v>
      </x:c>
      <x:c r="E4645" s="13" t="s">
        <x:v>5236</x:v>
      </x:c>
      <x:c r="F4645" s="13" t="s">
        <x:v>9887</x:v>
      </x:c>
      <x:c r="G4645" s="13" t="s">
        <x:v>9854</x:v>
      </x:c>
      <x:c r="H4645" s="13" t="s">
        <x:v>5213</x:v>
      </x:c>
      <x:c r="I4645" s="13" t="s">
        <x:v>5214</x:v>
      </x:c>
      <x:c r="J4645" s="13" t="s">
        <x:v>5215</x:v>
      </x:c>
      <x:c r="K4645" s="13" t="s">
        <x:v>66</x:v>
      </x:c>
    </x:row>
    <x:row r="4646" ht="48">
      <x:c r="A4646" s="13">
        <x:v>84</x:v>
      </x:c>
      <x:c r="B4646" s="13" t="s">
        <x:v>279</x:v>
      </x:c>
      <x:c r="C4646" s="13" t="s">
        <x:v>155</x:v>
      </x:c>
      <x:c r="D4646" s="13" t="s">
        <x:v>664</x:v>
      </x:c>
      <x:c r="E4646" s="13" t="s">
        <x:v>5210</x:v>
      </x:c>
      <x:c r="F4646" s="13" t="s">
        <x:v>9888</x:v>
      </x:c>
      <x:c r="G4646" s="13" t="s">
        <x:v>9854</x:v>
      </x:c>
      <x:c r="H4646" s="13" t="s">
        <x:v>5213</x:v>
      </x:c>
      <x:c r="I4646" s="13" t="s">
        <x:v>5214</x:v>
      </x:c>
      <x:c r="J4646" s="13" t="s">
        <x:v>5215</x:v>
      </x:c>
      <x:c r="K4646" s="13" t="s">
        <x:v>66</x:v>
      </x:c>
    </x:row>
    <x:row r="4647" ht="48">
      <x:c r="A4647" s="13">
        <x:v>84</x:v>
      </x:c>
      <x:c r="B4647" s="13" t="s">
        <x:v>279</x:v>
      </x:c>
      <x:c r="C4647" s="13" t="s">
        <x:v>155</x:v>
      </x:c>
      <x:c r="D4647" s="13" t="s">
        <x:v>669</x:v>
      </x:c>
      <x:c r="E4647" s="13" t="s">
        <x:v>5216</x:v>
      </x:c>
      <x:c r="F4647" s="13" t="s">
        <x:v>9889</x:v>
      </x:c>
      <x:c r="G4647" s="13" t="s">
        <x:v>9854</x:v>
      </x:c>
      <x:c r="H4647" s="13" t="s">
        <x:v>5213</x:v>
      </x:c>
      <x:c r="I4647" s="13" t="s">
        <x:v>5214</x:v>
      </x:c>
      <x:c r="J4647" s="13" t="s">
        <x:v>5215</x:v>
      </x:c>
      <x:c r="K4647" s="13" t="s">
        <x:v>66</x:v>
      </x:c>
    </x:row>
    <x:row r="4648" ht="48">
      <x:c r="A4648" s="13">
        <x:v>84</x:v>
      </x:c>
      <x:c r="B4648" s="13" t="s">
        <x:v>279</x:v>
      </x:c>
      <x:c r="C4648" s="13" t="s">
        <x:v>155</x:v>
      </x:c>
      <x:c r="D4648" s="13" t="s">
        <x:v>669</x:v>
      </x:c>
      <x:c r="E4648" s="13" t="s">
        <x:v>5210</x:v>
      </x:c>
      <x:c r="F4648" s="13" t="s">
        <x:v>9890</x:v>
      </x:c>
      <x:c r="G4648" s="13" t="s">
        <x:v>9854</x:v>
      </x:c>
      <x:c r="H4648" s="13" t="s">
        <x:v>5213</x:v>
      </x:c>
      <x:c r="I4648" s="13" t="s">
        <x:v>5214</x:v>
      </x:c>
      <x:c r="J4648" s="13" t="s">
        <x:v>5215</x:v>
      </x:c>
      <x:c r="K4648" s="13" t="s">
        <x:v>66</x:v>
      </x:c>
    </x:row>
    <x:row r="4649" ht="48">
      <x:c r="A4649" s="13">
        <x:v>84</x:v>
      </x:c>
      <x:c r="B4649" s="13" t="s">
        <x:v>279</x:v>
      </x:c>
      <x:c r="C4649" s="13" t="s">
        <x:v>155</x:v>
      </x:c>
      <x:c r="D4649" s="13" t="s">
        <x:v>670</x:v>
      </x:c>
      <x:c r="E4649" s="13" t="s">
        <x:v>5210</x:v>
      </x:c>
      <x:c r="F4649" s="13" t="s">
        <x:v>9891</x:v>
      </x:c>
      <x:c r="G4649" s="13" t="s">
        <x:v>9854</x:v>
      </x:c>
      <x:c r="H4649" s="13" t="s">
        <x:v>5213</x:v>
      </x:c>
      <x:c r="I4649" s="13" t="s">
        <x:v>5214</x:v>
      </x:c>
      <x:c r="J4649" s="13" t="s">
        <x:v>5215</x:v>
      </x:c>
      <x:c r="K4649" s="13" t="s">
        <x:v>66</x:v>
      </x:c>
    </x:row>
    <x:row r="4650" ht="48">
      <x:c r="A4650" s="13">
        <x:v>84</x:v>
      </x:c>
      <x:c r="B4650" s="13" t="s">
        <x:v>279</x:v>
      </x:c>
      <x:c r="C4650" s="13" t="s">
        <x:v>155</x:v>
      </x:c>
      <x:c r="D4650" s="13" t="s">
        <x:v>670</x:v>
      </x:c>
      <x:c r="E4650" s="13" t="s">
        <x:v>5216</x:v>
      </x:c>
      <x:c r="F4650" s="13" t="s">
        <x:v>9892</x:v>
      </x:c>
      <x:c r="G4650" s="13" t="s">
        <x:v>9854</x:v>
      </x:c>
      <x:c r="H4650" s="13" t="s">
        <x:v>5213</x:v>
      </x:c>
      <x:c r="I4650" s="13" t="s">
        <x:v>5214</x:v>
      </x:c>
      <x:c r="J4650" s="13" t="s">
        <x:v>5215</x:v>
      </x:c>
      <x:c r="K4650" s="13" t="s">
        <x:v>66</x:v>
      </x:c>
    </x:row>
    <x:row r="4651" ht="48">
      <x:c r="A4651" s="13">
        <x:v>84</x:v>
      </x:c>
      <x:c r="B4651" s="13" t="s">
        <x:v>279</x:v>
      </x:c>
      <x:c r="C4651" s="13" t="s">
        <x:v>155</x:v>
      </x:c>
      <x:c r="D4651" s="13" t="s">
        <x:v>671</x:v>
      </x:c>
      <x:c r="E4651" s="13" t="s">
        <x:v>5210</x:v>
      </x:c>
      <x:c r="F4651" s="13" t="s">
        <x:v>9893</x:v>
      </x:c>
      <x:c r="G4651" s="13" t="s">
        <x:v>9854</x:v>
      </x:c>
      <x:c r="H4651" s="13" t="s">
        <x:v>5213</x:v>
      </x:c>
      <x:c r="I4651" s="13" t="s">
        <x:v>5214</x:v>
      </x:c>
      <x:c r="J4651" s="13" t="s">
        <x:v>5215</x:v>
      </x:c>
      <x:c r="K4651" s="13" t="s">
        <x:v>66</x:v>
      </x:c>
    </x:row>
    <x:row r="4652" ht="48">
      <x:c r="A4652" s="13">
        <x:v>84</x:v>
      </x:c>
      <x:c r="B4652" s="13" t="s">
        <x:v>279</x:v>
      </x:c>
      <x:c r="C4652" s="13" t="s">
        <x:v>155</x:v>
      </x:c>
      <x:c r="D4652" s="13" t="s">
        <x:v>671</x:v>
      </x:c>
      <x:c r="E4652" s="13" t="s">
        <x:v>5262</x:v>
      </x:c>
      <x:c r="F4652" s="13" t="s">
        <x:v>9894</x:v>
      </x:c>
      <x:c r="G4652" s="13" t="s">
        <x:v>9854</x:v>
      </x:c>
      <x:c r="H4652" s="13" t="s">
        <x:v>5213</x:v>
      </x:c>
      <x:c r="I4652" s="13" t="s">
        <x:v>5214</x:v>
      </x:c>
      <x:c r="J4652" s="13" t="s">
        <x:v>5215</x:v>
      </x:c>
      <x:c r="K4652" s="13" t="s">
        <x:v>66</x:v>
      </x:c>
    </x:row>
    <x:row r="4653" ht="48">
      <x:c r="A4653" s="13">
        <x:v>84</x:v>
      </x:c>
      <x:c r="B4653" s="13" t="s">
        <x:v>279</x:v>
      </x:c>
      <x:c r="C4653" s="13" t="s">
        <x:v>155</x:v>
      </x:c>
      <x:c r="D4653" s="13" t="s">
        <x:v>671</x:v>
      </x:c>
      <x:c r="E4653" s="13" t="s">
        <x:v>5210</x:v>
      </x:c>
      <x:c r="F4653" s="13" t="s">
        <x:v>9895</x:v>
      </x:c>
      <x:c r="G4653" s="13" t="s">
        <x:v>9854</x:v>
      </x:c>
      <x:c r="H4653" s="13" t="s">
        <x:v>5213</x:v>
      </x:c>
      <x:c r="I4653" s="13" t="s">
        <x:v>5214</x:v>
      </x:c>
      <x:c r="J4653" s="13" t="s">
        <x:v>5215</x:v>
      </x:c>
      <x:c r="K4653" s="13" t="s">
        <x:v>66</x:v>
      </x:c>
    </x:row>
    <x:row r="4654" ht="48">
      <x:c r="A4654" s="13">
        <x:v>84</x:v>
      </x:c>
      <x:c r="B4654" s="13" t="s">
        <x:v>279</x:v>
      </x:c>
      <x:c r="C4654" s="13" t="s">
        <x:v>155</x:v>
      </x:c>
      <x:c r="D4654" s="13" t="s">
        <x:v>672</x:v>
      </x:c>
      <x:c r="E4654" s="13" t="s">
        <x:v>5262</x:v>
      </x:c>
      <x:c r="F4654" s="13" t="s">
        <x:v>9896</x:v>
      </x:c>
      <x:c r="G4654" s="13" t="s">
        <x:v>9854</x:v>
      </x:c>
      <x:c r="H4654" s="13" t="s">
        <x:v>5213</x:v>
      </x:c>
      <x:c r="I4654" s="13" t="s">
        <x:v>5214</x:v>
      </x:c>
      <x:c r="J4654" s="13" t="s">
        <x:v>5215</x:v>
      </x:c>
      <x:c r="K4654" s="13" t="s">
        <x:v>66</x:v>
      </x:c>
    </x:row>
    <x:row r="4655" ht="48">
      <x:c r="A4655" s="13">
        <x:v>84</x:v>
      </x:c>
      <x:c r="B4655" s="13" t="s">
        <x:v>279</x:v>
      </x:c>
      <x:c r="C4655" s="13" t="s">
        <x:v>155</x:v>
      </x:c>
      <x:c r="D4655" s="13" t="s">
        <x:v>672</x:v>
      </x:c>
      <x:c r="E4655" s="13" t="s">
        <x:v>5262</x:v>
      </x:c>
      <x:c r="F4655" s="13" t="s">
        <x:v>9897</x:v>
      </x:c>
      <x:c r="G4655" s="13" t="s">
        <x:v>9854</x:v>
      </x:c>
      <x:c r="H4655" s="13" t="s">
        <x:v>5213</x:v>
      </x:c>
      <x:c r="I4655" s="13" t="s">
        <x:v>5214</x:v>
      </x:c>
      <x:c r="J4655" s="13" t="s">
        <x:v>5215</x:v>
      </x:c>
      <x:c r="K4655" s="13" t="s">
        <x:v>66</x:v>
      </x:c>
    </x:row>
    <x:row r="4656" ht="48">
      <x:c r="A4656" s="13">
        <x:v>84</x:v>
      </x:c>
      <x:c r="B4656" s="13" t="s">
        <x:v>279</x:v>
      </x:c>
      <x:c r="C4656" s="13" t="s">
        <x:v>155</x:v>
      </x:c>
      <x:c r="D4656" s="13" t="s">
        <x:v>672</x:v>
      </x:c>
      <x:c r="E4656" s="13" t="s">
        <x:v>5236</x:v>
      </x:c>
      <x:c r="F4656" s="13" t="s">
        <x:v>9898</x:v>
      </x:c>
      <x:c r="G4656" s="13" t="s">
        <x:v>9854</x:v>
      </x:c>
      <x:c r="H4656" s="13" t="s">
        <x:v>5213</x:v>
      </x:c>
      <x:c r="I4656" s="13" t="s">
        <x:v>5214</x:v>
      </x:c>
      <x:c r="J4656" s="13" t="s">
        <x:v>5215</x:v>
      </x:c>
      <x:c r="K4656" s="13" t="s">
        <x:v>66</x:v>
      </x:c>
    </x:row>
    <x:row r="4657" ht="48">
      <x:c r="A4657" s="13">
        <x:v>84</x:v>
      </x:c>
      <x:c r="B4657" s="13" t="s">
        <x:v>279</x:v>
      </x:c>
      <x:c r="C4657" s="13" t="s">
        <x:v>155</x:v>
      </x:c>
      <x:c r="D4657" s="13" t="s">
        <x:v>673</x:v>
      </x:c>
      <x:c r="E4657" s="13" t="s">
        <x:v>5265</x:v>
      </x:c>
      <x:c r="F4657" s="13" t="s">
        <x:v>9899</x:v>
      </x:c>
      <x:c r="G4657" s="13" t="s">
        <x:v>9854</x:v>
      </x:c>
      <x:c r="H4657" s="13" t="s">
        <x:v>5213</x:v>
      </x:c>
      <x:c r="I4657" s="13" t="s">
        <x:v>5214</x:v>
      </x:c>
      <x:c r="J4657" s="13" t="s">
        <x:v>5215</x:v>
      </x:c>
      <x:c r="K4657" s="13" t="s">
        <x:v>66</x:v>
      </x:c>
    </x:row>
    <x:row r="4658" ht="48">
      <x:c r="A4658" s="13">
        <x:v>84</x:v>
      </x:c>
      <x:c r="B4658" s="13" t="s">
        <x:v>279</x:v>
      </x:c>
      <x:c r="C4658" s="13" t="s">
        <x:v>155</x:v>
      </x:c>
      <x:c r="D4658" s="13" t="s">
        <x:v>673</x:v>
      </x:c>
      <x:c r="E4658" s="13" t="s">
        <x:v>5265</x:v>
      </x:c>
      <x:c r="F4658" s="13" t="s">
        <x:v>9900</x:v>
      </x:c>
      <x:c r="G4658" s="13" t="s">
        <x:v>9854</x:v>
      </x:c>
      <x:c r="H4658" s="13" t="s">
        <x:v>5213</x:v>
      </x:c>
      <x:c r="I4658" s="13" t="s">
        <x:v>5214</x:v>
      </x:c>
      <x:c r="J4658" s="13" t="s">
        <x:v>5215</x:v>
      </x:c>
      <x:c r="K4658" s="13" t="s">
        <x:v>66</x:v>
      </x:c>
    </x:row>
    <x:row r="4659" ht="48">
      <x:c r="A4659" s="13">
        <x:v>84</x:v>
      </x:c>
      <x:c r="B4659" s="13" t="s">
        <x:v>279</x:v>
      </x:c>
      <x:c r="C4659" s="13" t="s">
        <x:v>155</x:v>
      </x:c>
      <x:c r="D4659" s="13" t="s">
        <x:v>673</x:v>
      </x:c>
      <x:c r="E4659" s="13" t="s">
        <x:v>5265</x:v>
      </x:c>
      <x:c r="F4659" s="13" t="s">
        <x:v>9901</x:v>
      </x:c>
      <x:c r="G4659" s="13" t="s">
        <x:v>9854</x:v>
      </x:c>
      <x:c r="H4659" s="13" t="s">
        <x:v>5213</x:v>
      </x:c>
      <x:c r="I4659" s="13" t="s">
        <x:v>5214</x:v>
      </x:c>
      <x:c r="J4659" s="13" t="s">
        <x:v>5215</x:v>
      </x:c>
      <x:c r="K4659" s="13" t="s">
        <x:v>66</x:v>
      </x:c>
    </x:row>
    <x:row r="4660" ht="48">
      <x:c r="A4660" s="13">
        <x:v>84</x:v>
      </x:c>
      <x:c r="B4660" s="13" t="s">
        <x:v>279</x:v>
      </x:c>
      <x:c r="C4660" s="13" t="s">
        <x:v>155</x:v>
      </x:c>
      <x:c r="D4660" s="13" t="s">
        <x:v>674</x:v>
      </x:c>
      <x:c r="E4660" s="13" t="s">
        <x:v>5265</x:v>
      </x:c>
      <x:c r="F4660" s="13" t="s">
        <x:v>9902</x:v>
      </x:c>
      <x:c r="G4660" s="13" t="s">
        <x:v>9854</x:v>
      </x:c>
      <x:c r="H4660" s="13" t="s">
        <x:v>5213</x:v>
      </x:c>
      <x:c r="I4660" s="13" t="s">
        <x:v>5214</x:v>
      </x:c>
      <x:c r="J4660" s="13" t="s">
        <x:v>5215</x:v>
      </x:c>
      <x:c r="K4660" s="13" t="s">
        <x:v>66</x:v>
      </x:c>
    </x:row>
    <x:row r="4661" ht="48">
      <x:c r="A4661" s="13">
        <x:v>84</x:v>
      </x:c>
      <x:c r="B4661" s="13" t="s">
        <x:v>279</x:v>
      </x:c>
      <x:c r="C4661" s="13" t="s">
        <x:v>155</x:v>
      </x:c>
      <x:c r="D4661" s="13" t="s">
        <x:v>674</x:v>
      </x:c>
      <x:c r="E4661" s="13" t="s">
        <x:v>5265</x:v>
      </x:c>
      <x:c r="F4661" s="13" t="s">
        <x:v>9903</x:v>
      </x:c>
      <x:c r="G4661" s="13" t="s">
        <x:v>9854</x:v>
      </x:c>
      <x:c r="H4661" s="13" t="s">
        <x:v>5213</x:v>
      </x:c>
      <x:c r="I4661" s="13" t="s">
        <x:v>5214</x:v>
      </x:c>
      <x:c r="J4661" s="13" t="s">
        <x:v>5215</x:v>
      </x:c>
      <x:c r="K4661" s="13" t="s">
        <x:v>66</x:v>
      </x:c>
    </x:row>
    <x:row r="4662" ht="48">
      <x:c r="A4662" s="13">
        <x:v>84</x:v>
      </x:c>
      <x:c r="B4662" s="13" t="s">
        <x:v>279</x:v>
      </x:c>
      <x:c r="C4662" s="13" t="s">
        <x:v>155</x:v>
      </x:c>
      <x:c r="D4662" s="13" t="s">
        <x:v>674</x:v>
      </x:c>
      <x:c r="E4662" s="13" t="s">
        <x:v>5265</x:v>
      </x:c>
      <x:c r="F4662" s="13" t="s">
        <x:v>9904</x:v>
      </x:c>
      <x:c r="G4662" s="13" t="s">
        <x:v>9854</x:v>
      </x:c>
      <x:c r="H4662" s="13" t="s">
        <x:v>5213</x:v>
      </x:c>
      <x:c r="I4662" s="13" t="s">
        <x:v>5214</x:v>
      </x:c>
      <x:c r="J4662" s="13" t="s">
        <x:v>5215</x:v>
      </x:c>
      <x:c r="K4662" s="13" t="s">
        <x:v>66</x:v>
      </x:c>
    </x:row>
    <x:row r="4663" ht="48">
      <x:c r="A4663" s="13">
        <x:v>84</x:v>
      </x:c>
      <x:c r="B4663" s="13" t="s">
        <x:v>279</x:v>
      </x:c>
      <x:c r="C4663" s="13" t="s">
        <x:v>155</x:v>
      </x:c>
      <x:c r="D4663" s="13" t="s">
        <x:v>675</x:v>
      </x:c>
      <x:c r="E4663" s="13" t="s">
        <x:v>5272</x:v>
      </x:c>
      <x:c r="F4663" s="13" t="s">
        <x:v>9905</x:v>
      </x:c>
      <x:c r="G4663" s="13" t="s">
        <x:v>9854</x:v>
      </x:c>
      <x:c r="H4663" s="13" t="s">
        <x:v>5213</x:v>
      </x:c>
      <x:c r="I4663" s="13" t="s">
        <x:v>5214</x:v>
      </x:c>
      <x:c r="J4663" s="13" t="s">
        <x:v>5215</x:v>
      </x:c>
      <x:c r="K4663" s="13" t="s">
        <x:v>66</x:v>
      </x:c>
    </x:row>
    <x:row r="4664" ht="48">
      <x:c r="A4664" s="13">
        <x:v>84</x:v>
      </x:c>
      <x:c r="B4664" s="13" t="s">
        <x:v>279</x:v>
      </x:c>
      <x:c r="C4664" s="13" t="s">
        <x:v>155</x:v>
      </x:c>
      <x:c r="D4664" s="13" t="s">
        <x:v>675</x:v>
      </x:c>
      <x:c r="E4664" s="13" t="s">
        <x:v>5272</x:v>
      </x:c>
      <x:c r="F4664" s="13" t="s">
        <x:v>9906</x:v>
      </x:c>
      <x:c r="G4664" s="13" t="s">
        <x:v>9854</x:v>
      </x:c>
      <x:c r="H4664" s="13" t="s">
        <x:v>5213</x:v>
      </x:c>
      <x:c r="I4664" s="13" t="s">
        <x:v>5214</x:v>
      </x:c>
      <x:c r="J4664" s="13" t="s">
        <x:v>5215</x:v>
      </x:c>
      <x:c r="K4664" s="13" t="s">
        <x:v>66</x:v>
      </x:c>
    </x:row>
    <x:row r="4665" ht="48">
      <x:c r="A4665" s="13">
        <x:v>84</x:v>
      </x:c>
      <x:c r="B4665" s="13" t="s">
        <x:v>279</x:v>
      </x:c>
      <x:c r="C4665" s="13" t="s">
        <x:v>155</x:v>
      </x:c>
      <x:c r="D4665" s="13" t="s">
        <x:v>675</x:v>
      </x:c>
      <x:c r="E4665" s="13" t="s">
        <x:v>5272</x:v>
      </x:c>
      <x:c r="F4665" s="13" t="s">
        <x:v>9907</x:v>
      </x:c>
      <x:c r="G4665" s="13" t="s">
        <x:v>9854</x:v>
      </x:c>
      <x:c r="H4665" s="13" t="s">
        <x:v>5213</x:v>
      </x:c>
      <x:c r="I4665" s="13" t="s">
        <x:v>5214</x:v>
      </x:c>
      <x:c r="J4665" s="13" t="s">
        <x:v>5215</x:v>
      </x:c>
      <x:c r="K4665" s="13" t="s">
        <x:v>66</x:v>
      </x:c>
    </x:row>
    <x:row r="4666" ht="48">
      <x:c r="A4666" s="13">
        <x:v>84</x:v>
      </x:c>
      <x:c r="B4666" s="13" t="s">
        <x:v>279</x:v>
      </x:c>
      <x:c r="C4666" s="13" t="s">
        <x:v>155</x:v>
      </x:c>
      <x:c r="D4666" s="13" t="s">
        <x:v>675</x:v>
      </x:c>
      <x:c r="E4666" s="13" t="s">
        <x:v>5272</x:v>
      </x:c>
      <x:c r="F4666" s="13" t="s">
        <x:v>9908</x:v>
      </x:c>
      <x:c r="G4666" s="13" t="s">
        <x:v>9854</x:v>
      </x:c>
      <x:c r="H4666" s="13" t="s">
        <x:v>5213</x:v>
      </x:c>
      <x:c r="I4666" s="13" t="s">
        <x:v>5214</x:v>
      </x:c>
      <x:c r="J4666" s="13" t="s">
        <x:v>5215</x:v>
      </x:c>
      <x:c r="K4666" s="13" t="s">
        <x:v>66</x:v>
      </x:c>
    </x:row>
    <x:row r="4667" ht="48">
      <x:c r="A4667" s="13">
        <x:v>84</x:v>
      </x:c>
      <x:c r="B4667" s="13" t="s">
        <x:v>279</x:v>
      </x:c>
      <x:c r="C4667" s="13" t="s">
        <x:v>155</x:v>
      </x:c>
      <x:c r="D4667" s="13" t="s">
        <x:v>675</x:v>
      </x:c>
      <x:c r="E4667" s="13" t="s">
        <x:v>5272</x:v>
      </x:c>
      <x:c r="F4667" s="13" t="s">
        <x:v>9909</x:v>
      </x:c>
      <x:c r="G4667" s="13" t="s">
        <x:v>9854</x:v>
      </x:c>
      <x:c r="H4667" s="13" t="s">
        <x:v>5213</x:v>
      </x:c>
      <x:c r="I4667" s="13" t="s">
        <x:v>5214</x:v>
      </x:c>
      <x:c r="J4667" s="13" t="s">
        <x:v>5215</x:v>
      </x:c>
      <x:c r="K4667" s="13" t="s">
        <x:v>66</x:v>
      </x:c>
    </x:row>
    <x:row r="4668" ht="48">
      <x:c r="A4668" s="13">
        <x:v>84</x:v>
      </x:c>
      <x:c r="B4668" s="13" t="s">
        <x:v>279</x:v>
      </x:c>
      <x:c r="C4668" s="13" t="s">
        <x:v>155</x:v>
      </x:c>
      <x:c r="D4668" s="13" t="s">
        <x:v>675</x:v>
      </x:c>
      <x:c r="E4668" s="13" t="s">
        <x:v>5272</x:v>
      </x:c>
      <x:c r="F4668" s="13" t="s">
        <x:v>9910</x:v>
      </x:c>
      <x:c r="G4668" s="13" t="s">
        <x:v>9854</x:v>
      </x:c>
      <x:c r="H4668" s="13" t="s">
        <x:v>5213</x:v>
      </x:c>
      <x:c r="I4668" s="13" t="s">
        <x:v>5214</x:v>
      </x:c>
      <x:c r="J4668" s="13" t="s">
        <x:v>5215</x:v>
      </x:c>
      <x:c r="K4668" s="13" t="s">
        <x:v>66</x:v>
      </x:c>
    </x:row>
    <x:row r="4669" ht="32">
      <x:c r="A4669" s="13">
        <x:v>85</x:v>
      </x:c>
      <x:c r="B4669" s="13" t="s">
        <x:v>280</x:v>
      </x:c>
      <x:c r="C4669" s="13" t="s">
        <x:v>281</x:v>
      </x:c>
      <x:c r="D4669" s="13" t="s">
        <x:v>659</x:v>
      </x:c>
      <x:c r="E4669" s="13" t="s">
        <x:v>5245</x:v>
      </x:c>
      <x:c r="F4669" s="13" t="s">
        <x:v>9911</x:v>
      </x:c>
      <x:c r="G4669" s="13" t="s">
        <x:v>9912</x:v>
      </x:c>
      <x:c r="H4669" s="13" t="s">
        <x:v>5213</x:v>
      </x:c>
      <x:c r="I4669" s="13" t="s">
        <x:v>5397</x:v>
      </x:c>
      <x:c r="J4669" s="13" t="s">
        <x:v>5215</x:v>
      </x:c>
      <x:c r="K4669" s="13" t="s">
        <x:v>66</x:v>
      </x:c>
    </x:row>
    <x:row r="4670" ht="32">
      <x:c r="A4670" s="13">
        <x:v>85</x:v>
      </x:c>
      <x:c r="B4670" s="13" t="s">
        <x:v>280</x:v>
      </x:c>
      <x:c r="C4670" s="13" t="s">
        <x:v>281</x:v>
      </x:c>
      <x:c r="D4670" s="13" t="s">
        <x:v>659</x:v>
      </x:c>
      <x:c r="E4670" s="13" t="s">
        <x:v>5245</x:v>
      </x:c>
      <x:c r="F4670" s="13" t="s">
        <x:v>9913</x:v>
      </x:c>
      <x:c r="G4670" s="13" t="s">
        <x:v>9912</x:v>
      </x:c>
      <x:c r="H4670" s="13" t="s">
        <x:v>5213</x:v>
      </x:c>
      <x:c r="I4670" s="13" t="s">
        <x:v>5397</x:v>
      </x:c>
      <x:c r="J4670" s="13" t="s">
        <x:v>5215</x:v>
      </x:c>
      <x:c r="K4670" s="13" t="s">
        <x:v>66</x:v>
      </x:c>
    </x:row>
    <x:row r="4671" ht="48">
      <x:c r="A4671" s="13">
        <x:v>85</x:v>
      </x:c>
      <x:c r="B4671" s="13" t="s">
        <x:v>280</x:v>
      </x:c>
      <x:c r="C4671" s="13" t="s">
        <x:v>281</x:v>
      </x:c>
      <x:c r="D4671" s="13" t="s">
        <x:v>659</x:v>
      </x:c>
      <x:c r="E4671" s="13" t="s">
        <x:v>5210</x:v>
      </x:c>
      <x:c r="F4671" s="13" t="s">
        <x:v>9914</x:v>
      </x:c>
      <x:c r="G4671" s="13" t="s">
        <x:v>9912</x:v>
      </x:c>
      <x:c r="H4671" s="13" t="s">
        <x:v>5213</x:v>
      </x:c>
      <x:c r="I4671" s="13" t="s">
        <x:v>5397</x:v>
      </x:c>
      <x:c r="J4671" s="13" t="s">
        <x:v>5215</x:v>
      </x:c>
      <x:c r="K4671" s="13" t="s">
        <x:v>66</x:v>
      </x:c>
    </x:row>
    <x:row r="4672" ht="48">
      <x:c r="A4672" s="13">
        <x:v>85</x:v>
      </x:c>
      <x:c r="B4672" s="13" t="s">
        <x:v>280</x:v>
      </x:c>
      <x:c r="C4672" s="13" t="s">
        <x:v>281</x:v>
      </x:c>
      <x:c r="D4672" s="13" t="s">
        <x:v>660</x:v>
      </x:c>
      <x:c r="E4672" s="13" t="s">
        <x:v>5216</x:v>
      </x:c>
      <x:c r="F4672" s="13" t="s">
        <x:v>9915</x:v>
      </x:c>
      <x:c r="G4672" s="13" t="s">
        <x:v>9912</x:v>
      </x:c>
      <x:c r="H4672" s="13" t="s">
        <x:v>5213</x:v>
      </x:c>
      <x:c r="I4672" s="13" t="s">
        <x:v>5397</x:v>
      </x:c>
      <x:c r="J4672" s="13" t="s">
        <x:v>5215</x:v>
      </x:c>
      <x:c r="K4672" s="13" t="s">
        <x:v>66</x:v>
      </x:c>
    </x:row>
    <x:row r="4673" ht="32">
      <x:c r="A4673" s="13">
        <x:v>85</x:v>
      </x:c>
      <x:c r="B4673" s="13" t="s">
        <x:v>280</x:v>
      </x:c>
      <x:c r="C4673" s="13" t="s">
        <x:v>281</x:v>
      </x:c>
      <x:c r="D4673" s="13" t="s">
        <x:v>660</x:v>
      </x:c>
      <x:c r="E4673" s="13" t="s">
        <x:v>5210</x:v>
      </x:c>
      <x:c r="F4673" s="13" t="s">
        <x:v>9916</x:v>
      </x:c>
      <x:c r="G4673" s="13" t="s">
        <x:v>9912</x:v>
      </x:c>
      <x:c r="H4673" s="13" t="s">
        <x:v>5213</x:v>
      </x:c>
      <x:c r="I4673" s="13" t="s">
        <x:v>5397</x:v>
      </x:c>
      <x:c r="J4673" s="13" t="s">
        <x:v>5215</x:v>
      </x:c>
      <x:c r="K4673" s="13" t="s">
        <x:v>66</x:v>
      </x:c>
    </x:row>
    <x:row r="4674" ht="32">
      <x:c r="A4674" s="13">
        <x:v>85</x:v>
      </x:c>
      <x:c r="B4674" s="13" t="s">
        <x:v>280</x:v>
      </x:c>
      <x:c r="C4674" s="13" t="s">
        <x:v>281</x:v>
      </x:c>
      <x:c r="D4674" s="13" t="s">
        <x:v>660</x:v>
      </x:c>
      <x:c r="E4674" s="13" t="s">
        <x:v>5210</x:v>
      </x:c>
      <x:c r="F4674" s="13" t="s">
        <x:v>9917</x:v>
      </x:c>
      <x:c r="G4674" s="13" t="s">
        <x:v>9912</x:v>
      </x:c>
      <x:c r="H4674" s="13" t="s">
        <x:v>5213</x:v>
      </x:c>
      <x:c r="I4674" s="13" t="s">
        <x:v>5397</x:v>
      </x:c>
      <x:c r="J4674" s="13" t="s">
        <x:v>5215</x:v>
      </x:c>
      <x:c r="K4674" s="13" t="s">
        <x:v>66</x:v>
      </x:c>
    </x:row>
    <x:row r="4675" ht="32">
      <x:c r="A4675" s="13">
        <x:v>85</x:v>
      </x:c>
      <x:c r="B4675" s="13" t="s">
        <x:v>280</x:v>
      </x:c>
      <x:c r="C4675" s="13" t="s">
        <x:v>281</x:v>
      </x:c>
      <x:c r="D4675" s="13" t="s">
        <x:v>660</x:v>
      </x:c>
      <x:c r="E4675" s="13" t="s">
        <x:v>5210</x:v>
      </x:c>
      <x:c r="F4675" s="13" t="s">
        <x:v>9918</x:v>
      </x:c>
      <x:c r="G4675" s="13" t="s">
        <x:v>9912</x:v>
      </x:c>
      <x:c r="H4675" s="13" t="s">
        <x:v>5213</x:v>
      </x:c>
      <x:c r="I4675" s="13" t="s">
        <x:v>5397</x:v>
      </x:c>
      <x:c r="J4675" s="13" t="s">
        <x:v>5215</x:v>
      </x:c>
      <x:c r="K4675" s="13" t="s">
        <x:v>66</x:v>
      </x:c>
    </x:row>
    <x:row r="4676" ht="32">
      <x:c r="A4676" s="13">
        <x:v>85</x:v>
      </x:c>
      <x:c r="B4676" s="13" t="s">
        <x:v>280</x:v>
      </x:c>
      <x:c r="C4676" s="13" t="s">
        <x:v>281</x:v>
      </x:c>
      <x:c r="D4676" s="13" t="s">
        <x:v>660</x:v>
      </x:c>
      <x:c r="E4676" s="13" t="s">
        <x:v>5210</x:v>
      </x:c>
      <x:c r="F4676" s="13" t="s">
        <x:v>9919</x:v>
      </x:c>
      <x:c r="G4676" s="13" t="s">
        <x:v>9912</x:v>
      </x:c>
      <x:c r="H4676" s="13" t="s">
        <x:v>5213</x:v>
      </x:c>
      <x:c r="I4676" s="13" t="s">
        <x:v>5397</x:v>
      </x:c>
      <x:c r="J4676" s="13" t="s">
        <x:v>5215</x:v>
      </x:c>
      <x:c r="K4676" s="13" t="s">
        <x:v>66</x:v>
      </x:c>
    </x:row>
    <x:row r="4677" ht="32">
      <x:c r="A4677" s="13">
        <x:v>85</x:v>
      </x:c>
      <x:c r="B4677" s="13" t="s">
        <x:v>280</x:v>
      </x:c>
      <x:c r="C4677" s="13" t="s">
        <x:v>281</x:v>
      </x:c>
      <x:c r="D4677" s="13" t="s">
        <x:v>660</x:v>
      </x:c>
      <x:c r="E4677" s="13" t="s">
        <x:v>5210</x:v>
      </x:c>
      <x:c r="F4677" s="13" t="s">
        <x:v>9920</x:v>
      </x:c>
      <x:c r="G4677" s="13" t="s">
        <x:v>9912</x:v>
      </x:c>
      <x:c r="H4677" s="13" t="s">
        <x:v>5213</x:v>
      </x:c>
      <x:c r="I4677" s="13" t="s">
        <x:v>5397</x:v>
      </x:c>
      <x:c r="J4677" s="13" t="s">
        <x:v>5215</x:v>
      </x:c>
      <x:c r="K4677" s="13" t="s">
        <x:v>66</x:v>
      </x:c>
    </x:row>
    <x:row r="4678" ht="32">
      <x:c r="A4678" s="13">
        <x:v>85</x:v>
      </x:c>
      <x:c r="B4678" s="13" t="s">
        <x:v>280</x:v>
      </x:c>
      <x:c r="C4678" s="13" t="s">
        <x:v>281</x:v>
      </x:c>
      <x:c r="D4678" s="13" t="s">
        <x:v>660</x:v>
      </x:c>
      <x:c r="E4678" s="13" t="s">
        <x:v>5210</x:v>
      </x:c>
      <x:c r="F4678" s="13" t="s">
        <x:v>9921</x:v>
      </x:c>
      <x:c r="G4678" s="13" t="s">
        <x:v>9912</x:v>
      </x:c>
      <x:c r="H4678" s="13" t="s">
        <x:v>5213</x:v>
      </x:c>
      <x:c r="I4678" s="13" t="s">
        <x:v>5397</x:v>
      </x:c>
      <x:c r="J4678" s="13" t="s">
        <x:v>5215</x:v>
      </x:c>
      <x:c r="K4678" s="13" t="s">
        <x:v>66</x:v>
      </x:c>
    </x:row>
    <x:row r="4679" ht="32">
      <x:c r="A4679" s="13">
        <x:v>85</x:v>
      </x:c>
      <x:c r="B4679" s="13" t="s">
        <x:v>280</x:v>
      </x:c>
      <x:c r="C4679" s="13" t="s">
        <x:v>281</x:v>
      </x:c>
      <x:c r="D4679" s="13" t="s">
        <x:v>660</x:v>
      </x:c>
      <x:c r="E4679" s="13" t="s">
        <x:v>5245</x:v>
      </x:c>
      <x:c r="F4679" s="13" t="s">
        <x:v>9922</x:v>
      </x:c>
      <x:c r="G4679" s="13" t="s">
        <x:v>9912</x:v>
      </x:c>
      <x:c r="H4679" s="13" t="s">
        <x:v>5213</x:v>
      </x:c>
      <x:c r="I4679" s="13" t="s">
        <x:v>5397</x:v>
      </x:c>
      <x:c r="J4679" s="13" t="s">
        <x:v>5215</x:v>
      </x:c>
      <x:c r="K4679" s="13" t="s">
        <x:v>66</x:v>
      </x:c>
    </x:row>
    <x:row r="4680" ht="32">
      <x:c r="A4680" s="13">
        <x:v>85</x:v>
      </x:c>
      <x:c r="B4680" s="13" t="s">
        <x:v>280</x:v>
      </x:c>
      <x:c r="C4680" s="13" t="s">
        <x:v>281</x:v>
      </x:c>
      <x:c r="D4680" s="13" t="s">
        <x:v>661</x:v>
      </x:c>
      <x:c r="E4680" s="13" t="s">
        <x:v>5210</x:v>
      </x:c>
      <x:c r="F4680" s="13" t="s">
        <x:v>9923</x:v>
      </x:c>
      <x:c r="G4680" s="13" t="s">
        <x:v>9912</x:v>
      </x:c>
      <x:c r="H4680" s="13" t="s">
        <x:v>5213</x:v>
      </x:c>
      <x:c r="I4680" s="13" t="s">
        <x:v>5397</x:v>
      </x:c>
      <x:c r="J4680" s="13" t="s">
        <x:v>5215</x:v>
      </x:c>
      <x:c r="K4680" s="13" t="s">
        <x:v>66</x:v>
      </x:c>
    </x:row>
    <x:row r="4681" ht="32">
      <x:c r="A4681" s="13">
        <x:v>85</x:v>
      </x:c>
      <x:c r="B4681" s="13" t="s">
        <x:v>280</x:v>
      </x:c>
      <x:c r="C4681" s="13" t="s">
        <x:v>281</x:v>
      </x:c>
      <x:c r="D4681" s="13" t="s">
        <x:v>661</x:v>
      </x:c>
      <x:c r="E4681" s="13" t="s">
        <x:v>5210</x:v>
      </x:c>
      <x:c r="F4681" s="13" t="s">
        <x:v>9924</x:v>
      </x:c>
      <x:c r="G4681" s="13" t="s">
        <x:v>9912</x:v>
      </x:c>
      <x:c r="H4681" s="13" t="s">
        <x:v>5213</x:v>
      </x:c>
      <x:c r="I4681" s="13" t="s">
        <x:v>5397</x:v>
      </x:c>
      <x:c r="J4681" s="13" t="s">
        <x:v>5215</x:v>
      </x:c>
      <x:c r="K4681" s="13" t="s">
        <x:v>66</x:v>
      </x:c>
    </x:row>
    <x:row r="4682" ht="32">
      <x:c r="A4682" s="13">
        <x:v>85</x:v>
      </x:c>
      <x:c r="B4682" s="13" t="s">
        <x:v>280</x:v>
      </x:c>
      <x:c r="C4682" s="13" t="s">
        <x:v>281</x:v>
      </x:c>
      <x:c r="D4682" s="13" t="s">
        <x:v>661</x:v>
      </x:c>
      <x:c r="E4682" s="13" t="s">
        <x:v>5210</x:v>
      </x:c>
      <x:c r="F4682" s="13" t="s">
        <x:v>9925</x:v>
      </x:c>
      <x:c r="G4682" s="13" t="s">
        <x:v>9912</x:v>
      </x:c>
      <x:c r="H4682" s="13" t="s">
        <x:v>5213</x:v>
      </x:c>
      <x:c r="I4682" s="13" t="s">
        <x:v>5397</x:v>
      </x:c>
      <x:c r="J4682" s="13" t="s">
        <x:v>5215</x:v>
      </x:c>
      <x:c r="K4682" s="13" t="s">
        <x:v>66</x:v>
      </x:c>
    </x:row>
    <x:row r="4683" ht="32">
      <x:c r="A4683" s="13">
        <x:v>85</x:v>
      </x:c>
      <x:c r="B4683" s="13" t="s">
        <x:v>280</x:v>
      </x:c>
      <x:c r="C4683" s="13" t="s">
        <x:v>281</x:v>
      </x:c>
      <x:c r="D4683" s="13" t="s">
        <x:v>662</x:v>
      </x:c>
      <x:c r="E4683" s="13" t="s">
        <x:v>5236</x:v>
      </x:c>
      <x:c r="F4683" s="13" t="s">
        <x:v>9926</x:v>
      </x:c>
      <x:c r="G4683" s="13" t="s">
        <x:v>9912</x:v>
      </x:c>
      <x:c r="H4683" s="13" t="s">
        <x:v>5213</x:v>
      </x:c>
      <x:c r="I4683" s="13" t="s">
        <x:v>5397</x:v>
      </x:c>
      <x:c r="J4683" s="13" t="s">
        <x:v>5215</x:v>
      </x:c>
      <x:c r="K4683" s="13" t="s">
        <x:v>66</x:v>
      </x:c>
    </x:row>
    <x:row r="4684" ht="32">
      <x:c r="A4684" s="13">
        <x:v>85</x:v>
      </x:c>
      <x:c r="B4684" s="13" t="s">
        <x:v>280</x:v>
      </x:c>
      <x:c r="C4684" s="13" t="s">
        <x:v>281</x:v>
      </x:c>
      <x:c r="D4684" s="13" t="s">
        <x:v>662</x:v>
      </x:c>
      <x:c r="E4684" s="13" t="s">
        <x:v>5236</x:v>
      </x:c>
      <x:c r="F4684" s="13" t="s">
        <x:v>9927</x:v>
      </x:c>
      <x:c r="G4684" s="13" t="s">
        <x:v>9912</x:v>
      </x:c>
      <x:c r="H4684" s="13" t="s">
        <x:v>5213</x:v>
      </x:c>
      <x:c r="I4684" s="13" t="s">
        <x:v>5397</x:v>
      </x:c>
      <x:c r="J4684" s="13" t="s">
        <x:v>5215</x:v>
      </x:c>
      <x:c r="K4684" s="13" t="s">
        <x:v>66</x:v>
      </x:c>
    </x:row>
    <x:row r="4685" ht="64">
      <x:c r="A4685" s="13">
        <x:v>85</x:v>
      </x:c>
      <x:c r="B4685" s="13" t="s">
        <x:v>280</x:v>
      </x:c>
      <x:c r="C4685" s="13" t="s">
        <x:v>281</x:v>
      </x:c>
      <x:c r="D4685" s="13" t="s">
        <x:v>663</x:v>
      </x:c>
      <x:c r="E4685" s="13" t="s">
        <x:v>5236</x:v>
      </x:c>
      <x:c r="F4685" s="13" t="s">
        <x:v>9928</x:v>
      </x:c>
      <x:c r="G4685" s="13" t="s">
        <x:v>9912</x:v>
      </x:c>
      <x:c r="H4685" s="13" t="s">
        <x:v>5213</x:v>
      </x:c>
      <x:c r="I4685" s="13" t="s">
        <x:v>5397</x:v>
      </x:c>
      <x:c r="J4685" s="13" t="s">
        <x:v>5215</x:v>
      </x:c>
      <x:c r="K4685" s="13" t="s">
        <x:v>66</x:v>
      </x:c>
    </x:row>
    <x:row r="4686" ht="32">
      <x:c r="A4686" s="13">
        <x:v>85</x:v>
      </x:c>
      <x:c r="B4686" s="13" t="s">
        <x:v>280</x:v>
      </x:c>
      <x:c r="C4686" s="13" t="s">
        <x:v>281</x:v>
      </x:c>
      <x:c r="D4686" s="13" t="s">
        <x:v>663</x:v>
      </x:c>
      <x:c r="E4686" s="13" t="s">
        <x:v>5210</x:v>
      </x:c>
      <x:c r="F4686" s="13" t="s">
        <x:v>9929</x:v>
      </x:c>
      <x:c r="G4686" s="13" t="s">
        <x:v>9912</x:v>
      </x:c>
      <x:c r="H4686" s="13" t="s">
        <x:v>5213</x:v>
      </x:c>
      <x:c r="I4686" s="13" t="s">
        <x:v>5397</x:v>
      </x:c>
      <x:c r="J4686" s="13" t="s">
        <x:v>5215</x:v>
      </x:c>
      <x:c r="K4686" s="13" t="s">
        <x:v>66</x:v>
      </x:c>
    </x:row>
    <x:row r="4687" ht="32">
      <x:c r="A4687" s="13">
        <x:v>85</x:v>
      </x:c>
      <x:c r="B4687" s="13" t="s">
        <x:v>280</x:v>
      </x:c>
      <x:c r="C4687" s="13" t="s">
        <x:v>281</x:v>
      </x:c>
      <x:c r="D4687" s="13" t="s">
        <x:v>663</x:v>
      </x:c>
      <x:c r="E4687" s="13" t="s">
        <x:v>5210</x:v>
      </x:c>
      <x:c r="F4687" s="13" t="s">
        <x:v>9930</x:v>
      </x:c>
      <x:c r="G4687" s="13" t="s">
        <x:v>9912</x:v>
      </x:c>
      <x:c r="H4687" s="13" t="s">
        <x:v>5213</x:v>
      </x:c>
      <x:c r="I4687" s="13" t="s">
        <x:v>5397</x:v>
      </x:c>
      <x:c r="J4687" s="13" t="s">
        <x:v>5215</x:v>
      </x:c>
      <x:c r="K4687" s="13" t="s">
        <x:v>66</x:v>
      </x:c>
    </x:row>
    <x:row r="4688" ht="32">
      <x:c r="A4688" s="13">
        <x:v>85</x:v>
      </x:c>
      <x:c r="B4688" s="13" t="s">
        <x:v>280</x:v>
      </x:c>
      <x:c r="C4688" s="13" t="s">
        <x:v>281</x:v>
      </x:c>
      <x:c r="D4688" s="13" t="s">
        <x:v>663</x:v>
      </x:c>
      <x:c r="E4688" s="13" t="s">
        <x:v>5210</x:v>
      </x:c>
      <x:c r="F4688" s="13" t="s">
        <x:v>9931</x:v>
      </x:c>
      <x:c r="G4688" s="13" t="s">
        <x:v>9912</x:v>
      </x:c>
      <x:c r="H4688" s="13" t="s">
        <x:v>5213</x:v>
      </x:c>
      <x:c r="I4688" s="13" t="s">
        <x:v>5397</x:v>
      </x:c>
      <x:c r="J4688" s="13" t="s">
        <x:v>5215</x:v>
      </x:c>
      <x:c r="K4688" s="13" t="s">
        <x:v>66</x:v>
      </x:c>
    </x:row>
    <x:row r="4689" ht="32">
      <x:c r="A4689" s="13">
        <x:v>85</x:v>
      </x:c>
      <x:c r="B4689" s="13" t="s">
        <x:v>280</x:v>
      </x:c>
      <x:c r="C4689" s="13" t="s">
        <x:v>281</x:v>
      </x:c>
      <x:c r="D4689" s="13" t="s">
        <x:v>663</x:v>
      </x:c>
      <x:c r="E4689" s="13" t="s">
        <x:v>5210</x:v>
      </x:c>
      <x:c r="F4689" s="13" t="s">
        <x:v>9932</x:v>
      </x:c>
      <x:c r="G4689" s="13" t="s">
        <x:v>9912</x:v>
      </x:c>
      <x:c r="H4689" s="13" t="s">
        <x:v>5213</x:v>
      </x:c>
      <x:c r="I4689" s="13" t="s">
        <x:v>5397</x:v>
      </x:c>
      <x:c r="J4689" s="13" t="s">
        <x:v>5215</x:v>
      </x:c>
      <x:c r="K4689" s="13" t="s">
        <x:v>66</x:v>
      </x:c>
    </x:row>
    <x:row r="4690" ht="32">
      <x:c r="A4690" s="13">
        <x:v>85</x:v>
      </x:c>
      <x:c r="B4690" s="13" t="s">
        <x:v>280</x:v>
      </x:c>
      <x:c r="C4690" s="13" t="s">
        <x:v>281</x:v>
      </x:c>
      <x:c r="D4690" s="13" t="s">
        <x:v>664</x:v>
      </x:c>
      <x:c r="E4690" s="13" t="s">
        <x:v>5210</x:v>
      </x:c>
      <x:c r="F4690" s="13" t="s">
        <x:v>9933</x:v>
      </x:c>
      <x:c r="G4690" s="13" t="s">
        <x:v>9912</x:v>
      </x:c>
      <x:c r="H4690" s="13" t="s">
        <x:v>5213</x:v>
      </x:c>
      <x:c r="I4690" s="13" t="s">
        <x:v>5397</x:v>
      </x:c>
      <x:c r="J4690" s="13" t="s">
        <x:v>5215</x:v>
      </x:c>
      <x:c r="K4690" s="13" t="s">
        <x:v>66</x:v>
      </x:c>
    </x:row>
    <x:row r="4691" ht="32">
      <x:c r="A4691" s="13">
        <x:v>85</x:v>
      </x:c>
      <x:c r="B4691" s="13" t="s">
        <x:v>280</x:v>
      </x:c>
      <x:c r="C4691" s="13" t="s">
        <x:v>281</x:v>
      </x:c>
      <x:c r="D4691" s="13" t="s">
        <x:v>664</x:v>
      </x:c>
      <x:c r="E4691" s="13" t="s">
        <x:v>5245</x:v>
      </x:c>
      <x:c r="F4691" s="13" t="s">
        <x:v>9934</x:v>
      </x:c>
      <x:c r="G4691" s="13" t="s">
        <x:v>9912</x:v>
      </x:c>
      <x:c r="H4691" s="13" t="s">
        <x:v>5213</x:v>
      </x:c>
      <x:c r="I4691" s="13" t="s">
        <x:v>5397</x:v>
      </x:c>
      <x:c r="J4691" s="13" t="s">
        <x:v>5215</x:v>
      </x:c>
      <x:c r="K4691" s="13" t="s">
        <x:v>66</x:v>
      </x:c>
    </x:row>
    <x:row r="4692" ht="48">
      <x:c r="A4692" s="13">
        <x:v>85</x:v>
      </x:c>
      <x:c r="B4692" s="13" t="s">
        <x:v>280</x:v>
      </x:c>
      <x:c r="C4692" s="13" t="s">
        <x:v>281</x:v>
      </x:c>
      <x:c r="D4692" s="13" t="s">
        <x:v>664</x:v>
      </x:c>
      <x:c r="E4692" s="13" t="s">
        <x:v>5210</x:v>
      </x:c>
      <x:c r="F4692" s="13" t="s">
        <x:v>9935</x:v>
      </x:c>
      <x:c r="G4692" s="13" t="s">
        <x:v>9912</x:v>
      </x:c>
      <x:c r="H4692" s="13" t="s">
        <x:v>5213</x:v>
      </x:c>
      <x:c r="I4692" s="13" t="s">
        <x:v>5397</x:v>
      </x:c>
      <x:c r="J4692" s="13" t="s">
        <x:v>5215</x:v>
      </x:c>
      <x:c r="K4692" s="13" t="s">
        <x:v>66</x:v>
      </x:c>
    </x:row>
    <x:row r="4693" ht="32">
      <x:c r="A4693" s="13">
        <x:v>85</x:v>
      </x:c>
      <x:c r="B4693" s="13" t="s">
        <x:v>280</x:v>
      </x:c>
      <x:c r="C4693" s="13" t="s">
        <x:v>281</x:v>
      </x:c>
      <x:c r="D4693" s="13" t="s">
        <x:v>669</x:v>
      </x:c>
      <x:c r="E4693" s="13" t="s">
        <x:v>5245</x:v>
      </x:c>
      <x:c r="F4693" s="13" t="s">
        <x:v>9936</x:v>
      </x:c>
      <x:c r="G4693" s="13" t="s">
        <x:v>9912</x:v>
      </x:c>
      <x:c r="H4693" s="13" t="s">
        <x:v>5213</x:v>
      </x:c>
      <x:c r="I4693" s="13" t="s">
        <x:v>5397</x:v>
      </x:c>
      <x:c r="J4693" s="13" t="s">
        <x:v>5215</x:v>
      </x:c>
      <x:c r="K4693" s="13" t="s">
        <x:v>66</x:v>
      </x:c>
    </x:row>
    <x:row r="4694" ht="32">
      <x:c r="A4694" s="13">
        <x:v>85</x:v>
      </x:c>
      <x:c r="B4694" s="13" t="s">
        <x:v>280</x:v>
      </x:c>
      <x:c r="C4694" s="13" t="s">
        <x:v>281</x:v>
      </x:c>
      <x:c r="D4694" s="13" t="s">
        <x:v>669</x:v>
      </x:c>
      <x:c r="E4694" s="13" t="s">
        <x:v>5245</x:v>
      </x:c>
      <x:c r="F4694" s="13" t="s">
        <x:v>9937</x:v>
      </x:c>
      <x:c r="G4694" s="13" t="s">
        <x:v>9912</x:v>
      </x:c>
      <x:c r="H4694" s="13" t="s">
        <x:v>5213</x:v>
      </x:c>
      <x:c r="I4694" s="13" t="s">
        <x:v>5397</x:v>
      </x:c>
      <x:c r="J4694" s="13" t="s">
        <x:v>5215</x:v>
      </x:c>
      <x:c r="K4694" s="13" t="s">
        <x:v>66</x:v>
      </x:c>
    </x:row>
    <x:row r="4695" ht="32">
      <x:c r="A4695" s="13">
        <x:v>85</x:v>
      </x:c>
      <x:c r="B4695" s="13" t="s">
        <x:v>280</x:v>
      </x:c>
      <x:c r="C4695" s="13" t="s">
        <x:v>281</x:v>
      </x:c>
      <x:c r="D4695" s="13" t="s">
        <x:v>669</x:v>
      </x:c>
      <x:c r="E4695" s="13" t="s">
        <x:v>5245</x:v>
      </x:c>
      <x:c r="F4695" s="13" t="s">
        <x:v>9938</x:v>
      </x:c>
      <x:c r="G4695" s="13" t="s">
        <x:v>9912</x:v>
      </x:c>
      <x:c r="H4695" s="13" t="s">
        <x:v>5213</x:v>
      </x:c>
      <x:c r="I4695" s="13" t="s">
        <x:v>5397</x:v>
      </x:c>
      <x:c r="J4695" s="13" t="s">
        <x:v>5215</x:v>
      </x:c>
      <x:c r="K4695" s="13" t="s">
        <x:v>66</x:v>
      </x:c>
    </x:row>
    <x:row r="4696" ht="64">
      <x:c r="A4696" s="13">
        <x:v>85</x:v>
      </x:c>
      <x:c r="B4696" s="13" t="s">
        <x:v>280</x:v>
      </x:c>
      <x:c r="C4696" s="13" t="s">
        <x:v>281</x:v>
      </x:c>
      <x:c r="D4696" s="13" t="s">
        <x:v>670</x:v>
      </x:c>
      <x:c r="E4696" s="13" t="s">
        <x:v>5216</x:v>
      </x:c>
      <x:c r="F4696" s="13" t="s">
        <x:v>9939</x:v>
      </x:c>
      <x:c r="G4696" s="13" t="s">
        <x:v>9912</x:v>
      </x:c>
      <x:c r="H4696" s="13" t="s">
        <x:v>5213</x:v>
      </x:c>
      <x:c r="I4696" s="13" t="s">
        <x:v>5397</x:v>
      </x:c>
      <x:c r="J4696" s="13" t="s">
        <x:v>5215</x:v>
      </x:c>
      <x:c r="K4696" s="13" t="s">
        <x:v>66</x:v>
      </x:c>
    </x:row>
    <x:row r="4697" ht="32">
      <x:c r="A4697" s="13">
        <x:v>85</x:v>
      </x:c>
      <x:c r="B4697" s="13" t="s">
        <x:v>280</x:v>
      </x:c>
      <x:c r="C4697" s="13" t="s">
        <x:v>281</x:v>
      </x:c>
      <x:c r="D4697" s="13" t="s">
        <x:v>670</x:v>
      </x:c>
      <x:c r="E4697" s="13" t="s">
        <x:v>5210</x:v>
      </x:c>
      <x:c r="F4697" s="13" t="s">
        <x:v>9940</x:v>
      </x:c>
      <x:c r="G4697" s="13" t="s">
        <x:v>9912</x:v>
      </x:c>
      <x:c r="H4697" s="13" t="s">
        <x:v>5213</x:v>
      </x:c>
      <x:c r="I4697" s="13" t="s">
        <x:v>5397</x:v>
      </x:c>
      <x:c r="J4697" s="13" t="s">
        <x:v>5215</x:v>
      </x:c>
      <x:c r="K4697" s="13" t="s">
        <x:v>66</x:v>
      </x:c>
    </x:row>
    <x:row r="4698" ht="32">
      <x:c r="A4698" s="13">
        <x:v>85</x:v>
      </x:c>
      <x:c r="B4698" s="13" t="s">
        <x:v>280</x:v>
      </x:c>
      <x:c r="C4698" s="13" t="s">
        <x:v>281</x:v>
      </x:c>
      <x:c r="D4698" s="13" t="s">
        <x:v>671</x:v>
      </x:c>
      <x:c r="E4698" s="13" t="s">
        <x:v>5210</x:v>
      </x:c>
      <x:c r="F4698" s="13" t="s">
        <x:v>9941</x:v>
      </x:c>
      <x:c r="G4698" s="13" t="s">
        <x:v>9912</x:v>
      </x:c>
      <x:c r="H4698" s="13" t="s">
        <x:v>5213</x:v>
      </x:c>
      <x:c r="I4698" s="13" t="s">
        <x:v>5397</x:v>
      </x:c>
      <x:c r="J4698" s="13" t="s">
        <x:v>5215</x:v>
      </x:c>
      <x:c r="K4698" s="13" t="s">
        <x:v>66</x:v>
      </x:c>
    </x:row>
    <x:row r="4699" ht="32">
      <x:c r="A4699" s="13">
        <x:v>85</x:v>
      </x:c>
      <x:c r="B4699" s="13" t="s">
        <x:v>280</x:v>
      </x:c>
      <x:c r="C4699" s="13" t="s">
        <x:v>281</x:v>
      </x:c>
      <x:c r="D4699" s="13" t="s">
        <x:v>671</x:v>
      </x:c>
      <x:c r="E4699" s="13" t="s">
        <x:v>5245</x:v>
      </x:c>
      <x:c r="F4699" s="13" t="s">
        <x:v>9942</x:v>
      </x:c>
      <x:c r="G4699" s="13" t="s">
        <x:v>9912</x:v>
      </x:c>
      <x:c r="H4699" s="13" t="s">
        <x:v>5213</x:v>
      </x:c>
      <x:c r="I4699" s="13" t="s">
        <x:v>5397</x:v>
      </x:c>
      <x:c r="J4699" s="13" t="s">
        <x:v>5215</x:v>
      </x:c>
      <x:c r="K4699" s="13" t="s">
        <x:v>66</x:v>
      </x:c>
    </x:row>
    <x:row r="4700" ht="32">
      <x:c r="A4700" s="13">
        <x:v>85</x:v>
      </x:c>
      <x:c r="B4700" s="13" t="s">
        <x:v>280</x:v>
      </x:c>
      <x:c r="C4700" s="13" t="s">
        <x:v>281</x:v>
      </x:c>
      <x:c r="D4700" s="13" t="s">
        <x:v>671</x:v>
      </x:c>
      <x:c r="E4700" s="13" t="s">
        <x:v>5210</x:v>
      </x:c>
      <x:c r="F4700" s="13" t="s">
        <x:v>9943</x:v>
      </x:c>
      <x:c r="G4700" s="13" t="s">
        <x:v>9912</x:v>
      </x:c>
      <x:c r="H4700" s="13" t="s">
        <x:v>5213</x:v>
      </x:c>
      <x:c r="I4700" s="13" t="s">
        <x:v>5397</x:v>
      </x:c>
      <x:c r="J4700" s="13" t="s">
        <x:v>5215</x:v>
      </x:c>
      <x:c r="K4700" s="13" t="s">
        <x:v>66</x:v>
      </x:c>
    </x:row>
    <x:row r="4701" ht="32">
      <x:c r="A4701" s="13">
        <x:v>85</x:v>
      </x:c>
      <x:c r="B4701" s="13" t="s">
        <x:v>280</x:v>
      </x:c>
      <x:c r="C4701" s="13" t="s">
        <x:v>281</x:v>
      </x:c>
      <x:c r="D4701" s="13" t="s">
        <x:v>672</x:v>
      </x:c>
      <x:c r="E4701" s="13" t="s">
        <x:v>5262</x:v>
      </x:c>
      <x:c r="F4701" s="13" t="s">
        <x:v>9944</x:v>
      </x:c>
      <x:c r="G4701" s="13" t="s">
        <x:v>9912</x:v>
      </x:c>
      <x:c r="H4701" s="13" t="s">
        <x:v>5213</x:v>
      </x:c>
      <x:c r="I4701" s="13" t="s">
        <x:v>5397</x:v>
      </x:c>
      <x:c r="J4701" s="13" t="s">
        <x:v>5215</x:v>
      </x:c>
      <x:c r="K4701" s="13" t="s">
        <x:v>66</x:v>
      </x:c>
    </x:row>
    <x:row r="4702" ht="48">
      <x:c r="A4702" s="13">
        <x:v>85</x:v>
      </x:c>
      <x:c r="B4702" s="13" t="s">
        <x:v>280</x:v>
      </x:c>
      <x:c r="C4702" s="13" t="s">
        <x:v>281</x:v>
      </x:c>
      <x:c r="D4702" s="13" t="s">
        <x:v>672</x:v>
      </x:c>
      <x:c r="E4702" s="13" t="s">
        <x:v>5236</x:v>
      </x:c>
      <x:c r="F4702" s="13" t="s">
        <x:v>9945</x:v>
      </x:c>
      <x:c r="G4702" s="13" t="s">
        <x:v>9912</x:v>
      </x:c>
      <x:c r="H4702" s="13" t="s">
        <x:v>5213</x:v>
      </x:c>
      <x:c r="I4702" s="13" t="s">
        <x:v>5397</x:v>
      </x:c>
      <x:c r="J4702" s="13" t="s">
        <x:v>5215</x:v>
      </x:c>
      <x:c r="K4702" s="13" t="s">
        <x:v>66</x:v>
      </x:c>
    </x:row>
    <x:row r="4703" ht="32">
      <x:c r="A4703" s="13">
        <x:v>85</x:v>
      </x:c>
      <x:c r="B4703" s="13" t="s">
        <x:v>280</x:v>
      </x:c>
      <x:c r="C4703" s="13" t="s">
        <x:v>281</x:v>
      </x:c>
      <x:c r="D4703" s="13" t="s">
        <x:v>672</x:v>
      </x:c>
      <x:c r="E4703" s="13" t="s">
        <x:v>5210</x:v>
      </x:c>
      <x:c r="F4703" s="13" t="s">
        <x:v>9946</x:v>
      </x:c>
      <x:c r="G4703" s="13" t="s">
        <x:v>9912</x:v>
      </x:c>
      <x:c r="H4703" s="13" t="s">
        <x:v>5213</x:v>
      </x:c>
      <x:c r="I4703" s="13" t="s">
        <x:v>5397</x:v>
      </x:c>
      <x:c r="J4703" s="13" t="s">
        <x:v>5215</x:v>
      </x:c>
      <x:c r="K4703" s="13" t="s">
        <x:v>66</x:v>
      </x:c>
    </x:row>
    <x:row r="4704" ht="32">
      <x:c r="A4704" s="13">
        <x:v>85</x:v>
      </x:c>
      <x:c r="B4704" s="13" t="s">
        <x:v>280</x:v>
      </x:c>
      <x:c r="C4704" s="13" t="s">
        <x:v>281</x:v>
      </x:c>
      <x:c r="D4704" s="13" t="s">
        <x:v>673</x:v>
      </x:c>
      <x:c r="E4704" s="13" t="s">
        <x:v>5265</x:v>
      </x:c>
      <x:c r="F4704" s="13" t="s">
        <x:v>9947</x:v>
      </x:c>
      <x:c r="G4704" s="13" t="s">
        <x:v>9912</x:v>
      </x:c>
      <x:c r="H4704" s="13" t="s">
        <x:v>5213</x:v>
      </x:c>
      <x:c r="I4704" s="13" t="s">
        <x:v>5397</x:v>
      </x:c>
      <x:c r="J4704" s="13" t="s">
        <x:v>5215</x:v>
      </x:c>
      <x:c r="K4704" s="13" t="s">
        <x:v>66</x:v>
      </x:c>
    </x:row>
    <x:row r="4705" ht="32">
      <x:c r="A4705" s="13">
        <x:v>85</x:v>
      </x:c>
      <x:c r="B4705" s="13" t="s">
        <x:v>280</x:v>
      </x:c>
      <x:c r="C4705" s="13" t="s">
        <x:v>281</x:v>
      </x:c>
      <x:c r="D4705" s="13" t="s">
        <x:v>673</x:v>
      </x:c>
      <x:c r="E4705" s="13" t="s">
        <x:v>5265</x:v>
      </x:c>
      <x:c r="F4705" s="13" t="s">
        <x:v>9948</x:v>
      </x:c>
      <x:c r="G4705" s="13" t="s">
        <x:v>9912</x:v>
      </x:c>
      <x:c r="H4705" s="13" t="s">
        <x:v>5213</x:v>
      </x:c>
      <x:c r="I4705" s="13" t="s">
        <x:v>5397</x:v>
      </x:c>
      <x:c r="J4705" s="13" t="s">
        <x:v>5215</x:v>
      </x:c>
      <x:c r="K4705" s="13" t="s">
        <x:v>66</x:v>
      </x:c>
    </x:row>
    <x:row r="4706" ht="32">
      <x:c r="A4706" s="13">
        <x:v>85</x:v>
      </x:c>
      <x:c r="B4706" s="13" t="s">
        <x:v>280</x:v>
      </x:c>
      <x:c r="C4706" s="13" t="s">
        <x:v>281</x:v>
      </x:c>
      <x:c r="D4706" s="13" t="s">
        <x:v>673</x:v>
      </x:c>
      <x:c r="E4706" s="13" t="s">
        <x:v>5265</x:v>
      </x:c>
      <x:c r="F4706" s="13" t="s">
        <x:v>9949</x:v>
      </x:c>
      <x:c r="G4706" s="13" t="s">
        <x:v>9912</x:v>
      </x:c>
      <x:c r="H4706" s="13" t="s">
        <x:v>5213</x:v>
      </x:c>
      <x:c r="I4706" s="13" t="s">
        <x:v>5397</x:v>
      </x:c>
      <x:c r="J4706" s="13" t="s">
        <x:v>5215</x:v>
      </x:c>
      <x:c r="K4706" s="13" t="s">
        <x:v>66</x:v>
      </x:c>
    </x:row>
    <x:row r="4707" ht="32">
      <x:c r="A4707" s="13">
        <x:v>85</x:v>
      </x:c>
      <x:c r="B4707" s="13" t="s">
        <x:v>280</x:v>
      </x:c>
      <x:c r="C4707" s="13" t="s">
        <x:v>281</x:v>
      </x:c>
      <x:c r="D4707" s="13" t="s">
        <x:v>673</x:v>
      </x:c>
      <x:c r="E4707" s="13" t="s">
        <x:v>5265</x:v>
      </x:c>
      <x:c r="F4707" s="13" t="s">
        <x:v>9950</x:v>
      </x:c>
      <x:c r="G4707" s="13" t="s">
        <x:v>9912</x:v>
      </x:c>
      <x:c r="H4707" s="13" t="s">
        <x:v>5213</x:v>
      </x:c>
      <x:c r="I4707" s="13" t="s">
        <x:v>5397</x:v>
      </x:c>
      <x:c r="J4707" s="13" t="s">
        <x:v>5215</x:v>
      </x:c>
      <x:c r="K4707" s="13" t="s">
        <x:v>66</x:v>
      </x:c>
    </x:row>
    <x:row r="4708" ht="32">
      <x:c r="A4708" s="13">
        <x:v>85</x:v>
      </x:c>
      <x:c r="B4708" s="13" t="s">
        <x:v>280</x:v>
      </x:c>
      <x:c r="C4708" s="13" t="s">
        <x:v>281</x:v>
      </x:c>
      <x:c r="D4708" s="13" t="s">
        <x:v>674</x:v>
      </x:c>
      <x:c r="E4708" s="13" t="s">
        <x:v>5265</x:v>
      </x:c>
      <x:c r="F4708" s="13" t="s">
        <x:v>9951</x:v>
      </x:c>
      <x:c r="G4708" s="13" t="s">
        <x:v>9912</x:v>
      </x:c>
      <x:c r="H4708" s="13" t="s">
        <x:v>5213</x:v>
      </x:c>
      <x:c r="I4708" s="13" t="s">
        <x:v>5397</x:v>
      </x:c>
      <x:c r="J4708" s="13" t="s">
        <x:v>5215</x:v>
      </x:c>
      <x:c r="K4708" s="13" t="s">
        <x:v>66</x:v>
      </x:c>
    </x:row>
    <x:row r="4709" ht="32">
      <x:c r="A4709" s="13">
        <x:v>85</x:v>
      </x:c>
      <x:c r="B4709" s="13" t="s">
        <x:v>280</x:v>
      </x:c>
      <x:c r="C4709" s="13" t="s">
        <x:v>281</x:v>
      </x:c>
      <x:c r="D4709" s="13" t="s">
        <x:v>674</x:v>
      </x:c>
      <x:c r="E4709" s="13" t="s">
        <x:v>5265</x:v>
      </x:c>
      <x:c r="F4709" s="13" t="s">
        <x:v>9952</x:v>
      </x:c>
      <x:c r="G4709" s="13" t="s">
        <x:v>9912</x:v>
      </x:c>
      <x:c r="H4709" s="13" t="s">
        <x:v>5213</x:v>
      </x:c>
      <x:c r="I4709" s="13" t="s">
        <x:v>5397</x:v>
      </x:c>
      <x:c r="J4709" s="13" t="s">
        <x:v>5215</x:v>
      </x:c>
      <x:c r="K4709" s="13" t="s">
        <x:v>66</x:v>
      </x:c>
    </x:row>
    <x:row r="4710" ht="32">
      <x:c r="A4710" s="13">
        <x:v>85</x:v>
      </x:c>
      <x:c r="B4710" s="13" t="s">
        <x:v>280</x:v>
      </x:c>
      <x:c r="C4710" s="13" t="s">
        <x:v>281</x:v>
      </x:c>
      <x:c r="D4710" s="13" t="s">
        <x:v>675</x:v>
      </x:c>
      <x:c r="E4710" s="13" t="s">
        <x:v>5272</x:v>
      </x:c>
      <x:c r="F4710" s="13" t="s">
        <x:v>9953</x:v>
      </x:c>
      <x:c r="G4710" s="13" t="s">
        <x:v>9912</x:v>
      </x:c>
      <x:c r="H4710" s="13" t="s">
        <x:v>5213</x:v>
      </x:c>
      <x:c r="I4710" s="13" t="s">
        <x:v>5397</x:v>
      </x:c>
      <x:c r="J4710" s="13" t="s">
        <x:v>5215</x:v>
      </x:c>
      <x:c r="K4710" s="13" t="s">
        <x:v>66</x:v>
      </x:c>
    </x:row>
    <x:row r="4711" ht="32">
      <x:c r="A4711" s="13">
        <x:v>85</x:v>
      </x:c>
      <x:c r="B4711" s="13" t="s">
        <x:v>280</x:v>
      </x:c>
      <x:c r="C4711" s="13" t="s">
        <x:v>281</x:v>
      </x:c>
      <x:c r="D4711" s="13" t="s">
        <x:v>675</x:v>
      </x:c>
      <x:c r="E4711" s="13" t="s">
        <x:v>5272</x:v>
      </x:c>
      <x:c r="F4711" s="13" t="s">
        <x:v>9954</x:v>
      </x:c>
      <x:c r="G4711" s="13" t="s">
        <x:v>9912</x:v>
      </x:c>
      <x:c r="H4711" s="13" t="s">
        <x:v>5213</x:v>
      </x:c>
      <x:c r="I4711" s="13" t="s">
        <x:v>5397</x:v>
      </x:c>
      <x:c r="J4711" s="13" t="s">
        <x:v>5215</x:v>
      </x:c>
      <x:c r="K4711" s="13" t="s">
        <x:v>66</x:v>
      </x:c>
    </x:row>
    <x:row r="4712" ht="32">
      <x:c r="A4712" s="13">
        <x:v>85</x:v>
      </x:c>
      <x:c r="B4712" s="13" t="s">
        <x:v>280</x:v>
      </x:c>
      <x:c r="C4712" s="13" t="s">
        <x:v>281</x:v>
      </x:c>
      <x:c r="D4712" s="13" t="s">
        <x:v>675</x:v>
      </x:c>
      <x:c r="E4712" s="13" t="s">
        <x:v>5272</x:v>
      </x:c>
      <x:c r="F4712" s="13" t="s">
        <x:v>9955</x:v>
      </x:c>
      <x:c r="G4712" s="13" t="s">
        <x:v>9912</x:v>
      </x:c>
      <x:c r="H4712" s="13" t="s">
        <x:v>5213</x:v>
      </x:c>
      <x:c r="I4712" s="13" t="s">
        <x:v>5397</x:v>
      </x:c>
      <x:c r="J4712" s="13" t="s">
        <x:v>5215</x:v>
      </x:c>
      <x:c r="K4712" s="13" t="s">
        <x:v>66</x:v>
      </x:c>
    </x:row>
    <x:row r="4713" ht="32">
      <x:c r="A4713" s="13">
        <x:v>85</x:v>
      </x:c>
      <x:c r="B4713" s="13" t="s">
        <x:v>280</x:v>
      </x:c>
      <x:c r="C4713" s="13" t="s">
        <x:v>281</x:v>
      </x:c>
      <x:c r="D4713" s="13" t="s">
        <x:v>675</x:v>
      </x:c>
      <x:c r="E4713" s="13" t="s">
        <x:v>5272</x:v>
      </x:c>
      <x:c r="F4713" s="13" t="s">
        <x:v>9956</x:v>
      </x:c>
      <x:c r="G4713" s="13" t="s">
        <x:v>9912</x:v>
      </x:c>
      <x:c r="H4713" s="13" t="s">
        <x:v>5213</x:v>
      </x:c>
      <x:c r="I4713" s="13" t="s">
        <x:v>5397</x:v>
      </x:c>
      <x:c r="J4713" s="13" t="s">
        <x:v>5215</x:v>
      </x:c>
      <x:c r="K4713" s="13" t="s">
        <x:v>66</x:v>
      </x:c>
    </x:row>
    <x:row r="4714" ht="48">
      <x:c r="A4714" s="13">
        <x:v>86</x:v>
      </x:c>
      <x:c r="B4714" s="13" t="s">
        <x:v>284</x:v>
      </x:c>
      <x:c r="C4714" s="13" t="s">
        <x:v>285</x:v>
      </x:c>
      <x:c r="D4714" s="13" t="s">
        <x:v>659</x:v>
      </x:c>
      <x:c r="E4714" s="13" t="s">
        <x:v>5210</x:v>
      </x:c>
      <x:c r="F4714" s="13" t="s">
        <x:v>9957</x:v>
      </x:c>
      <x:c r="G4714" s="13" t="s">
        <x:v>9958</x:v>
      </x:c>
      <x:c r="H4714" s="13" t="s">
        <x:v>5213</x:v>
      </x:c>
      <x:c r="I4714" s="13" t="s">
        <x:v>5214</x:v>
      </x:c>
      <x:c r="J4714" s="13" t="s">
        <x:v>5215</x:v>
      </x:c>
      <x:c r="K4714" s="13" t="s">
        <x:v>66</x:v>
      </x:c>
    </x:row>
    <x:row r="4715" ht="48">
      <x:c r="A4715" s="13">
        <x:v>86</x:v>
      </x:c>
      <x:c r="B4715" s="13" t="s">
        <x:v>284</x:v>
      </x:c>
      <x:c r="C4715" s="13" t="s">
        <x:v>285</x:v>
      </x:c>
      <x:c r="D4715" s="13" t="s">
        <x:v>659</x:v>
      </x:c>
      <x:c r="E4715" s="13" t="s">
        <x:v>5216</x:v>
      </x:c>
      <x:c r="F4715" s="13" t="s">
        <x:v>9959</x:v>
      </x:c>
      <x:c r="G4715" s="13" t="s">
        <x:v>9958</x:v>
      </x:c>
      <x:c r="H4715" s="13" t="s">
        <x:v>5213</x:v>
      </x:c>
      <x:c r="I4715" s="13" t="s">
        <x:v>5214</x:v>
      </x:c>
      <x:c r="J4715" s="13" t="s">
        <x:v>5215</x:v>
      </x:c>
      <x:c r="K4715" s="13" t="s">
        <x:v>66</x:v>
      </x:c>
    </x:row>
    <x:row r="4716" ht="48">
      <x:c r="A4716" s="13">
        <x:v>86</x:v>
      </x:c>
      <x:c r="B4716" s="13" t="s">
        <x:v>284</x:v>
      </x:c>
      <x:c r="C4716" s="13" t="s">
        <x:v>285</x:v>
      </x:c>
      <x:c r="D4716" s="13" t="s">
        <x:v>659</x:v>
      </x:c>
      <x:c r="E4716" s="13" t="s">
        <x:v>5245</x:v>
      </x:c>
      <x:c r="F4716" s="13" t="s">
        <x:v>9960</x:v>
      </x:c>
      <x:c r="G4716" s="13" t="s">
        <x:v>9958</x:v>
      </x:c>
      <x:c r="H4716" s="13" t="s">
        <x:v>5213</x:v>
      </x:c>
      <x:c r="I4716" s="13" t="s">
        <x:v>5214</x:v>
      </x:c>
      <x:c r="J4716" s="13" t="s">
        <x:v>5215</x:v>
      </x:c>
      <x:c r="K4716" s="13" t="s">
        <x:v>66</x:v>
      </x:c>
    </x:row>
    <x:row r="4717" ht="48">
      <x:c r="A4717" s="13">
        <x:v>86</x:v>
      </x:c>
      <x:c r="B4717" s="13" t="s">
        <x:v>284</x:v>
      </x:c>
      <x:c r="C4717" s="13" t="s">
        <x:v>285</x:v>
      </x:c>
      <x:c r="D4717" s="13" t="s">
        <x:v>659</x:v>
      </x:c>
      <x:c r="E4717" s="13" t="s">
        <x:v>5210</x:v>
      </x:c>
      <x:c r="F4717" s="13" t="s">
        <x:v>9961</x:v>
      </x:c>
      <x:c r="G4717" s="13" t="s">
        <x:v>9958</x:v>
      </x:c>
      <x:c r="H4717" s="13" t="s">
        <x:v>5213</x:v>
      </x:c>
      <x:c r="I4717" s="13" t="s">
        <x:v>5214</x:v>
      </x:c>
      <x:c r="J4717" s="13" t="s">
        <x:v>5215</x:v>
      </x:c>
      <x:c r="K4717" s="13" t="s">
        <x:v>66</x:v>
      </x:c>
    </x:row>
    <x:row r="4718" ht="48">
      <x:c r="A4718" s="13">
        <x:v>86</x:v>
      </x:c>
      <x:c r="B4718" s="13" t="s">
        <x:v>284</x:v>
      </x:c>
      <x:c r="C4718" s="13" t="s">
        <x:v>285</x:v>
      </x:c>
      <x:c r="D4718" s="13" t="s">
        <x:v>659</x:v>
      </x:c>
      <x:c r="E4718" s="13" t="s">
        <x:v>5210</x:v>
      </x:c>
      <x:c r="F4718" s="13" t="s">
        <x:v>9962</x:v>
      </x:c>
      <x:c r="G4718" s="13" t="s">
        <x:v>9958</x:v>
      </x:c>
      <x:c r="H4718" s="13" t="s">
        <x:v>5213</x:v>
      </x:c>
      <x:c r="I4718" s="13" t="s">
        <x:v>5214</x:v>
      </x:c>
      <x:c r="J4718" s="13" t="s">
        <x:v>5215</x:v>
      </x:c>
      <x:c r="K4718" s="13" t="s">
        <x:v>66</x:v>
      </x:c>
    </x:row>
    <x:row r="4719" ht="48">
      <x:c r="A4719" s="13">
        <x:v>86</x:v>
      </x:c>
      <x:c r="B4719" s="13" t="s">
        <x:v>284</x:v>
      </x:c>
      <x:c r="C4719" s="13" t="s">
        <x:v>285</x:v>
      </x:c>
      <x:c r="D4719" s="13" t="s">
        <x:v>660</x:v>
      </x:c>
      <x:c r="E4719" s="13" t="s">
        <x:v>5210</x:v>
      </x:c>
      <x:c r="F4719" s="13" t="s">
        <x:v>9963</x:v>
      </x:c>
      <x:c r="G4719" s="13" t="s">
        <x:v>9958</x:v>
      </x:c>
      <x:c r="H4719" s="13" t="s">
        <x:v>5213</x:v>
      </x:c>
      <x:c r="I4719" s="13" t="s">
        <x:v>5214</x:v>
      </x:c>
      <x:c r="J4719" s="13" t="s">
        <x:v>5215</x:v>
      </x:c>
      <x:c r="K4719" s="13" t="s">
        <x:v>66</x:v>
      </x:c>
    </x:row>
    <x:row r="4720" ht="48">
      <x:c r="A4720" s="13">
        <x:v>86</x:v>
      </x:c>
      <x:c r="B4720" s="13" t="s">
        <x:v>284</x:v>
      </x:c>
      <x:c r="C4720" s="13" t="s">
        <x:v>285</x:v>
      </x:c>
      <x:c r="D4720" s="13" t="s">
        <x:v>660</x:v>
      </x:c>
      <x:c r="E4720" s="13" t="s">
        <x:v>5210</x:v>
      </x:c>
      <x:c r="F4720" s="13" t="s">
        <x:v>9964</x:v>
      </x:c>
      <x:c r="G4720" s="13" t="s">
        <x:v>9958</x:v>
      </x:c>
      <x:c r="H4720" s="13" t="s">
        <x:v>5213</x:v>
      </x:c>
      <x:c r="I4720" s="13" t="s">
        <x:v>5214</x:v>
      </x:c>
      <x:c r="J4720" s="13" t="s">
        <x:v>5215</x:v>
      </x:c>
      <x:c r="K4720" s="13" t="s">
        <x:v>66</x:v>
      </x:c>
    </x:row>
    <x:row r="4721" ht="48">
      <x:c r="A4721" s="13">
        <x:v>86</x:v>
      </x:c>
      <x:c r="B4721" s="13" t="s">
        <x:v>284</x:v>
      </x:c>
      <x:c r="C4721" s="13" t="s">
        <x:v>285</x:v>
      </x:c>
      <x:c r="D4721" s="13" t="s">
        <x:v>660</x:v>
      </x:c>
      <x:c r="E4721" s="13" t="s">
        <x:v>5216</x:v>
      </x:c>
      <x:c r="F4721" s="13" t="s">
        <x:v>9965</x:v>
      </x:c>
      <x:c r="G4721" s="13" t="s">
        <x:v>9958</x:v>
      </x:c>
      <x:c r="H4721" s="13" t="s">
        <x:v>5213</x:v>
      </x:c>
      <x:c r="I4721" s="13" t="s">
        <x:v>5214</x:v>
      </x:c>
      <x:c r="J4721" s="13" t="s">
        <x:v>5215</x:v>
      </x:c>
      <x:c r="K4721" s="13" t="s">
        <x:v>66</x:v>
      </x:c>
    </x:row>
    <x:row r="4722" ht="48">
      <x:c r="A4722" s="13">
        <x:v>86</x:v>
      </x:c>
      <x:c r="B4722" s="13" t="s">
        <x:v>284</x:v>
      </x:c>
      <x:c r="C4722" s="13" t="s">
        <x:v>285</x:v>
      </x:c>
      <x:c r="D4722" s="13" t="s">
        <x:v>660</x:v>
      </x:c>
      <x:c r="E4722" s="13" t="s">
        <x:v>5245</x:v>
      </x:c>
      <x:c r="F4722" s="13" t="s">
        <x:v>9966</x:v>
      </x:c>
      <x:c r="G4722" s="13" t="s">
        <x:v>9958</x:v>
      </x:c>
      <x:c r="H4722" s="13" t="s">
        <x:v>5213</x:v>
      </x:c>
      <x:c r="I4722" s="13" t="s">
        <x:v>5214</x:v>
      </x:c>
      <x:c r="J4722" s="13" t="s">
        <x:v>5215</x:v>
      </x:c>
      <x:c r="K4722" s="13" t="s">
        <x:v>66</x:v>
      </x:c>
    </x:row>
    <x:row r="4723" ht="48">
      <x:c r="A4723" s="13">
        <x:v>86</x:v>
      </x:c>
      <x:c r="B4723" s="13" t="s">
        <x:v>284</x:v>
      </x:c>
      <x:c r="C4723" s="13" t="s">
        <x:v>285</x:v>
      </x:c>
      <x:c r="D4723" s="13" t="s">
        <x:v>660</x:v>
      </x:c>
      <x:c r="E4723" s="13" t="s">
        <x:v>5245</x:v>
      </x:c>
      <x:c r="F4723" s="13" t="s">
        <x:v>9967</x:v>
      </x:c>
      <x:c r="G4723" s="13" t="s">
        <x:v>9958</x:v>
      </x:c>
      <x:c r="H4723" s="13" t="s">
        <x:v>5213</x:v>
      </x:c>
      <x:c r="I4723" s="13" t="s">
        <x:v>5214</x:v>
      </x:c>
      <x:c r="J4723" s="13" t="s">
        <x:v>5215</x:v>
      </x:c>
      <x:c r="K4723" s="13" t="s">
        <x:v>66</x:v>
      </x:c>
    </x:row>
    <x:row r="4724" ht="48">
      <x:c r="A4724" s="13">
        <x:v>86</x:v>
      </x:c>
      <x:c r="B4724" s="13" t="s">
        <x:v>284</x:v>
      </x:c>
      <x:c r="C4724" s="13" t="s">
        <x:v>285</x:v>
      </x:c>
      <x:c r="D4724" s="13" t="s">
        <x:v>660</x:v>
      </x:c>
      <x:c r="E4724" s="13" t="s">
        <x:v>5210</x:v>
      </x:c>
      <x:c r="F4724" s="13" t="s">
        <x:v>9968</x:v>
      </x:c>
      <x:c r="G4724" s="13" t="s">
        <x:v>9958</x:v>
      </x:c>
      <x:c r="H4724" s="13" t="s">
        <x:v>5213</x:v>
      </x:c>
      <x:c r="I4724" s="13" t="s">
        <x:v>5214</x:v>
      </x:c>
      <x:c r="J4724" s="13" t="s">
        <x:v>5215</x:v>
      </x:c>
      <x:c r="K4724" s="13" t="s">
        <x:v>66</x:v>
      </x:c>
    </x:row>
    <x:row r="4725" ht="48">
      <x:c r="A4725" s="13">
        <x:v>86</x:v>
      </x:c>
      <x:c r="B4725" s="13" t="s">
        <x:v>284</x:v>
      </x:c>
      <x:c r="C4725" s="13" t="s">
        <x:v>285</x:v>
      </x:c>
      <x:c r="D4725" s="13" t="s">
        <x:v>660</x:v>
      </x:c>
      <x:c r="E4725" s="13" t="s">
        <x:v>5216</x:v>
      </x:c>
      <x:c r="F4725" s="13" t="s">
        <x:v>9969</x:v>
      </x:c>
      <x:c r="G4725" s="13" t="s">
        <x:v>9958</x:v>
      </x:c>
      <x:c r="H4725" s="13" t="s">
        <x:v>5213</x:v>
      </x:c>
      <x:c r="I4725" s="13" t="s">
        <x:v>5214</x:v>
      </x:c>
      <x:c r="J4725" s="13" t="s">
        <x:v>5215</x:v>
      </x:c>
      <x:c r="K4725" s="13" t="s">
        <x:v>66</x:v>
      </x:c>
    </x:row>
    <x:row r="4726" ht="48">
      <x:c r="A4726" s="13">
        <x:v>86</x:v>
      </x:c>
      <x:c r="B4726" s="13" t="s">
        <x:v>284</x:v>
      </x:c>
      <x:c r="C4726" s="13" t="s">
        <x:v>285</x:v>
      </x:c>
      <x:c r="D4726" s="13" t="s">
        <x:v>660</x:v>
      </x:c>
      <x:c r="E4726" s="13" t="s">
        <x:v>5210</x:v>
      </x:c>
      <x:c r="F4726" s="13" t="s">
        <x:v>9970</x:v>
      </x:c>
      <x:c r="G4726" s="13" t="s">
        <x:v>9958</x:v>
      </x:c>
      <x:c r="H4726" s="13" t="s">
        <x:v>5213</x:v>
      </x:c>
      <x:c r="I4726" s="13" t="s">
        <x:v>5214</x:v>
      </x:c>
      <x:c r="J4726" s="13" t="s">
        <x:v>5215</x:v>
      </x:c>
      <x:c r="K4726" s="13" t="s">
        <x:v>66</x:v>
      </x:c>
    </x:row>
    <x:row r="4727" ht="48">
      <x:c r="A4727" s="13">
        <x:v>86</x:v>
      </x:c>
      <x:c r="B4727" s="13" t="s">
        <x:v>284</x:v>
      </x:c>
      <x:c r="C4727" s="13" t="s">
        <x:v>285</x:v>
      </x:c>
      <x:c r="D4727" s="13" t="s">
        <x:v>661</x:v>
      </x:c>
      <x:c r="E4727" s="13" t="s">
        <x:v>5210</x:v>
      </x:c>
      <x:c r="F4727" s="13" t="s">
        <x:v>9971</x:v>
      </x:c>
      <x:c r="G4727" s="13" t="s">
        <x:v>9958</x:v>
      </x:c>
      <x:c r="H4727" s="13" t="s">
        <x:v>5213</x:v>
      </x:c>
      <x:c r="I4727" s="13" t="s">
        <x:v>5214</x:v>
      </x:c>
      <x:c r="J4727" s="13" t="s">
        <x:v>5215</x:v>
      </x:c>
      <x:c r="K4727" s="13" t="s">
        <x:v>66</x:v>
      </x:c>
    </x:row>
    <x:row r="4728" ht="48">
      <x:c r="A4728" s="13">
        <x:v>86</x:v>
      </x:c>
      <x:c r="B4728" s="13" t="s">
        <x:v>284</x:v>
      </x:c>
      <x:c r="C4728" s="13" t="s">
        <x:v>285</x:v>
      </x:c>
      <x:c r="D4728" s="13" t="s">
        <x:v>661</x:v>
      </x:c>
      <x:c r="E4728" s="13" t="s">
        <x:v>5210</x:v>
      </x:c>
      <x:c r="F4728" s="13" t="s">
        <x:v>9972</x:v>
      </x:c>
      <x:c r="G4728" s="13" t="s">
        <x:v>9958</x:v>
      </x:c>
      <x:c r="H4728" s="13" t="s">
        <x:v>5213</x:v>
      </x:c>
      <x:c r="I4728" s="13" t="s">
        <x:v>5214</x:v>
      </x:c>
      <x:c r="J4728" s="13" t="s">
        <x:v>5215</x:v>
      </x:c>
      <x:c r="K4728" s="13" t="s">
        <x:v>66</x:v>
      </x:c>
    </x:row>
    <x:row r="4729" ht="48">
      <x:c r="A4729" s="13">
        <x:v>86</x:v>
      </x:c>
      <x:c r="B4729" s="13" t="s">
        <x:v>284</x:v>
      </x:c>
      <x:c r="C4729" s="13" t="s">
        <x:v>285</x:v>
      </x:c>
      <x:c r="D4729" s="13" t="s">
        <x:v>661</x:v>
      </x:c>
      <x:c r="E4729" s="13" t="s">
        <x:v>5245</x:v>
      </x:c>
      <x:c r="F4729" s="13" t="s">
        <x:v>9973</x:v>
      </x:c>
      <x:c r="G4729" s="13" t="s">
        <x:v>9958</x:v>
      </x:c>
      <x:c r="H4729" s="13" t="s">
        <x:v>5213</x:v>
      </x:c>
      <x:c r="I4729" s="13" t="s">
        <x:v>5214</x:v>
      </x:c>
      <x:c r="J4729" s="13" t="s">
        <x:v>5215</x:v>
      </x:c>
      <x:c r="K4729" s="13" t="s">
        <x:v>66</x:v>
      </x:c>
    </x:row>
    <x:row r="4730" ht="48">
      <x:c r="A4730" s="13">
        <x:v>86</x:v>
      </x:c>
      <x:c r="B4730" s="13" t="s">
        <x:v>284</x:v>
      </x:c>
      <x:c r="C4730" s="13" t="s">
        <x:v>285</x:v>
      </x:c>
      <x:c r="D4730" s="13" t="s">
        <x:v>662</x:v>
      </x:c>
      <x:c r="E4730" s="13" t="s">
        <x:v>5245</x:v>
      </x:c>
      <x:c r="F4730" s="13" t="s">
        <x:v>9974</x:v>
      </x:c>
      <x:c r="G4730" s="13" t="s">
        <x:v>9958</x:v>
      </x:c>
      <x:c r="H4730" s="13" t="s">
        <x:v>5213</x:v>
      </x:c>
      <x:c r="I4730" s="13" t="s">
        <x:v>5214</x:v>
      </x:c>
      <x:c r="J4730" s="13" t="s">
        <x:v>5215</x:v>
      </x:c>
      <x:c r="K4730" s="13" t="s">
        <x:v>66</x:v>
      </x:c>
    </x:row>
    <x:row r="4731" ht="48">
      <x:c r="A4731" s="13">
        <x:v>86</x:v>
      </x:c>
      <x:c r="B4731" s="13" t="s">
        <x:v>284</x:v>
      </x:c>
      <x:c r="C4731" s="13" t="s">
        <x:v>285</x:v>
      </x:c>
      <x:c r="D4731" s="13" t="s">
        <x:v>662</x:v>
      </x:c>
      <x:c r="E4731" s="13" t="s">
        <x:v>5210</x:v>
      </x:c>
      <x:c r="F4731" s="13" t="s">
        <x:v>9975</x:v>
      </x:c>
      <x:c r="G4731" s="13" t="s">
        <x:v>9958</x:v>
      </x:c>
      <x:c r="H4731" s="13" t="s">
        <x:v>5213</x:v>
      </x:c>
      <x:c r="I4731" s="13" t="s">
        <x:v>5214</x:v>
      </x:c>
      <x:c r="J4731" s="13" t="s">
        <x:v>5215</x:v>
      </x:c>
      <x:c r="K4731" s="13" t="s">
        <x:v>66</x:v>
      </x:c>
    </x:row>
    <x:row r="4732" ht="48">
      <x:c r="A4732" s="13">
        <x:v>86</x:v>
      </x:c>
      <x:c r="B4732" s="13" t="s">
        <x:v>284</x:v>
      </x:c>
      <x:c r="C4732" s="13" t="s">
        <x:v>285</x:v>
      </x:c>
      <x:c r="D4732" s="13" t="s">
        <x:v>662</x:v>
      </x:c>
      <x:c r="E4732" s="13" t="s">
        <x:v>5236</x:v>
      </x:c>
      <x:c r="F4732" s="13" t="s">
        <x:v>9976</x:v>
      </x:c>
      <x:c r="G4732" s="13" t="s">
        <x:v>9958</x:v>
      </x:c>
      <x:c r="H4732" s="13" t="s">
        <x:v>5213</x:v>
      </x:c>
      <x:c r="I4732" s="13" t="s">
        <x:v>5214</x:v>
      </x:c>
      <x:c r="J4732" s="13" t="s">
        <x:v>5215</x:v>
      </x:c>
      <x:c r="K4732" s="13" t="s">
        <x:v>66</x:v>
      </x:c>
    </x:row>
    <x:row r="4733" ht="48">
      <x:c r="A4733" s="13">
        <x:v>86</x:v>
      </x:c>
      <x:c r="B4733" s="13" t="s">
        <x:v>284</x:v>
      </x:c>
      <x:c r="C4733" s="13" t="s">
        <x:v>285</x:v>
      </x:c>
      <x:c r="D4733" s="13" t="s">
        <x:v>663</x:v>
      </x:c>
      <x:c r="E4733" s="13" t="s">
        <x:v>5236</x:v>
      </x:c>
      <x:c r="F4733" s="13" t="s">
        <x:v>9977</x:v>
      </x:c>
      <x:c r="G4733" s="13" t="s">
        <x:v>9958</x:v>
      </x:c>
      <x:c r="H4733" s="13" t="s">
        <x:v>5213</x:v>
      </x:c>
      <x:c r="I4733" s="13" t="s">
        <x:v>5214</x:v>
      </x:c>
      <x:c r="J4733" s="13" t="s">
        <x:v>5215</x:v>
      </x:c>
      <x:c r="K4733" s="13" t="s">
        <x:v>66</x:v>
      </x:c>
    </x:row>
    <x:row r="4734" ht="48">
      <x:c r="A4734" s="13">
        <x:v>86</x:v>
      </x:c>
      <x:c r="B4734" s="13" t="s">
        <x:v>284</x:v>
      </x:c>
      <x:c r="C4734" s="13" t="s">
        <x:v>285</x:v>
      </x:c>
      <x:c r="D4734" s="13" t="s">
        <x:v>663</x:v>
      </x:c>
      <x:c r="E4734" s="13" t="s">
        <x:v>5210</x:v>
      </x:c>
      <x:c r="F4734" s="13" t="s">
        <x:v>9978</x:v>
      </x:c>
      <x:c r="G4734" s="13" t="s">
        <x:v>9958</x:v>
      </x:c>
      <x:c r="H4734" s="13" t="s">
        <x:v>5213</x:v>
      </x:c>
      <x:c r="I4734" s="13" t="s">
        <x:v>5214</x:v>
      </x:c>
      <x:c r="J4734" s="13" t="s">
        <x:v>5215</x:v>
      </x:c>
      <x:c r="K4734" s="13" t="s">
        <x:v>66</x:v>
      </x:c>
    </x:row>
    <x:row r="4735" ht="48">
      <x:c r="A4735" s="13">
        <x:v>86</x:v>
      </x:c>
      <x:c r="B4735" s="13" t="s">
        <x:v>284</x:v>
      </x:c>
      <x:c r="C4735" s="13" t="s">
        <x:v>285</x:v>
      </x:c>
      <x:c r="D4735" s="13" t="s">
        <x:v>663</x:v>
      </x:c>
      <x:c r="E4735" s="13" t="s">
        <x:v>5245</x:v>
      </x:c>
      <x:c r="F4735" s="13" t="s">
        <x:v>9979</x:v>
      </x:c>
      <x:c r="G4735" s="13" t="s">
        <x:v>9958</x:v>
      </x:c>
      <x:c r="H4735" s="13" t="s">
        <x:v>5213</x:v>
      </x:c>
      <x:c r="I4735" s="13" t="s">
        <x:v>5214</x:v>
      </x:c>
      <x:c r="J4735" s="13" t="s">
        <x:v>5215</x:v>
      </x:c>
      <x:c r="K4735" s="13" t="s">
        <x:v>66</x:v>
      </x:c>
    </x:row>
    <x:row r="4736" ht="48">
      <x:c r="A4736" s="13">
        <x:v>86</x:v>
      </x:c>
      <x:c r="B4736" s="13" t="s">
        <x:v>284</x:v>
      </x:c>
      <x:c r="C4736" s="13" t="s">
        <x:v>285</x:v>
      </x:c>
      <x:c r="D4736" s="13" t="s">
        <x:v>663</x:v>
      </x:c>
      <x:c r="E4736" s="13" t="s">
        <x:v>5236</x:v>
      </x:c>
      <x:c r="F4736" s="13" t="s">
        <x:v>9980</x:v>
      </x:c>
      <x:c r="G4736" s="13" t="s">
        <x:v>9958</x:v>
      </x:c>
      <x:c r="H4736" s="13" t="s">
        <x:v>5213</x:v>
      </x:c>
      <x:c r="I4736" s="13" t="s">
        <x:v>5214</x:v>
      </x:c>
      <x:c r="J4736" s="13" t="s">
        <x:v>5215</x:v>
      </x:c>
      <x:c r="K4736" s="13" t="s">
        <x:v>66</x:v>
      </x:c>
    </x:row>
    <x:row r="4737" ht="48">
      <x:c r="A4737" s="13">
        <x:v>86</x:v>
      </x:c>
      <x:c r="B4737" s="13" t="s">
        <x:v>284</x:v>
      </x:c>
      <x:c r="C4737" s="13" t="s">
        <x:v>285</x:v>
      </x:c>
      <x:c r="D4737" s="13" t="s">
        <x:v>663</x:v>
      </x:c>
      <x:c r="E4737" s="13" t="s">
        <x:v>5236</x:v>
      </x:c>
      <x:c r="F4737" s="13" t="s">
        <x:v>9981</x:v>
      </x:c>
      <x:c r="G4737" s="13" t="s">
        <x:v>9958</x:v>
      </x:c>
      <x:c r="H4737" s="13" t="s">
        <x:v>5213</x:v>
      </x:c>
      <x:c r="I4737" s="13" t="s">
        <x:v>5214</x:v>
      </x:c>
      <x:c r="J4737" s="13" t="s">
        <x:v>5215</x:v>
      </x:c>
      <x:c r="K4737" s="13" t="s">
        <x:v>66</x:v>
      </x:c>
    </x:row>
    <x:row r="4738" ht="48">
      <x:c r="A4738" s="13">
        <x:v>86</x:v>
      </x:c>
      <x:c r="B4738" s="13" t="s">
        <x:v>284</x:v>
      </x:c>
      <x:c r="C4738" s="13" t="s">
        <x:v>285</x:v>
      </x:c>
      <x:c r="D4738" s="13" t="s">
        <x:v>663</x:v>
      </x:c>
      <x:c r="E4738" s="13" t="s">
        <x:v>5210</x:v>
      </x:c>
      <x:c r="F4738" s="13" t="s">
        <x:v>9982</x:v>
      </x:c>
      <x:c r="G4738" s="13" t="s">
        <x:v>9958</x:v>
      </x:c>
      <x:c r="H4738" s="13" t="s">
        <x:v>5213</x:v>
      </x:c>
      <x:c r="I4738" s="13" t="s">
        <x:v>5214</x:v>
      </x:c>
      <x:c r="J4738" s="13" t="s">
        <x:v>5215</x:v>
      </x:c>
      <x:c r="K4738" s="13" t="s">
        <x:v>66</x:v>
      </x:c>
    </x:row>
    <x:row r="4739" ht="48">
      <x:c r="A4739" s="13">
        <x:v>86</x:v>
      </x:c>
      <x:c r="B4739" s="13" t="s">
        <x:v>284</x:v>
      </x:c>
      <x:c r="C4739" s="13" t="s">
        <x:v>285</x:v>
      </x:c>
      <x:c r="D4739" s="13" t="s">
        <x:v>663</x:v>
      </x:c>
      <x:c r="E4739" s="13" t="s">
        <x:v>5210</x:v>
      </x:c>
      <x:c r="F4739" s="13" t="s">
        <x:v>9983</x:v>
      </x:c>
      <x:c r="G4739" s="13" t="s">
        <x:v>9958</x:v>
      </x:c>
      <x:c r="H4739" s="13" t="s">
        <x:v>5213</x:v>
      </x:c>
      <x:c r="I4739" s="13" t="s">
        <x:v>5214</x:v>
      </x:c>
      <x:c r="J4739" s="13" t="s">
        <x:v>5215</x:v>
      </x:c>
      <x:c r="K4739" s="13" t="s">
        <x:v>66</x:v>
      </x:c>
    </x:row>
    <x:row r="4740" ht="48">
      <x:c r="A4740" s="13">
        <x:v>86</x:v>
      </x:c>
      <x:c r="B4740" s="13" t="s">
        <x:v>284</x:v>
      </x:c>
      <x:c r="C4740" s="13" t="s">
        <x:v>285</x:v>
      </x:c>
      <x:c r="D4740" s="13" t="s">
        <x:v>664</x:v>
      </x:c>
      <x:c r="E4740" s="13" t="s">
        <x:v>5210</x:v>
      </x:c>
      <x:c r="F4740" s="13" t="s">
        <x:v>9984</x:v>
      </x:c>
      <x:c r="G4740" s="13" t="s">
        <x:v>9958</x:v>
      </x:c>
      <x:c r="H4740" s="13" t="s">
        <x:v>5213</x:v>
      </x:c>
      <x:c r="I4740" s="13" t="s">
        <x:v>5214</x:v>
      </x:c>
      <x:c r="J4740" s="13" t="s">
        <x:v>5215</x:v>
      </x:c>
      <x:c r="K4740" s="13" t="s">
        <x:v>66</x:v>
      </x:c>
    </x:row>
    <x:row r="4741" ht="48">
      <x:c r="A4741" s="13">
        <x:v>86</x:v>
      </x:c>
      <x:c r="B4741" s="13" t="s">
        <x:v>284</x:v>
      </x:c>
      <x:c r="C4741" s="13" t="s">
        <x:v>285</x:v>
      </x:c>
      <x:c r="D4741" s="13" t="s">
        <x:v>664</x:v>
      </x:c>
      <x:c r="E4741" s="13" t="s">
        <x:v>5210</x:v>
      </x:c>
      <x:c r="F4741" s="13" t="s">
        <x:v>9985</x:v>
      </x:c>
      <x:c r="G4741" s="13" t="s">
        <x:v>9958</x:v>
      </x:c>
      <x:c r="H4741" s="13" t="s">
        <x:v>5213</x:v>
      </x:c>
      <x:c r="I4741" s="13" t="s">
        <x:v>5214</x:v>
      </x:c>
      <x:c r="J4741" s="13" t="s">
        <x:v>5215</x:v>
      </x:c>
      <x:c r="K4741" s="13" t="s">
        <x:v>66</x:v>
      </x:c>
    </x:row>
    <x:row r="4742" ht="48">
      <x:c r="A4742" s="13">
        <x:v>86</x:v>
      </x:c>
      <x:c r="B4742" s="13" t="s">
        <x:v>284</x:v>
      </x:c>
      <x:c r="C4742" s="13" t="s">
        <x:v>285</x:v>
      </x:c>
      <x:c r="D4742" s="13" t="s">
        <x:v>664</x:v>
      </x:c>
      <x:c r="E4742" s="13" t="s">
        <x:v>5210</x:v>
      </x:c>
      <x:c r="F4742" s="13" t="s">
        <x:v>9986</x:v>
      </x:c>
      <x:c r="G4742" s="13" t="s">
        <x:v>9958</x:v>
      </x:c>
      <x:c r="H4742" s="13" t="s">
        <x:v>5213</x:v>
      </x:c>
      <x:c r="I4742" s="13" t="s">
        <x:v>5214</x:v>
      </x:c>
      <x:c r="J4742" s="13" t="s">
        <x:v>5215</x:v>
      </x:c>
      <x:c r="K4742" s="13" t="s">
        <x:v>66</x:v>
      </x:c>
    </x:row>
    <x:row r="4743" ht="48">
      <x:c r="A4743" s="13">
        <x:v>86</x:v>
      </x:c>
      <x:c r="B4743" s="13" t="s">
        <x:v>284</x:v>
      </x:c>
      <x:c r="C4743" s="13" t="s">
        <x:v>285</x:v>
      </x:c>
      <x:c r="D4743" s="13" t="s">
        <x:v>664</x:v>
      </x:c>
      <x:c r="E4743" s="13" t="s">
        <x:v>5210</x:v>
      </x:c>
      <x:c r="F4743" s="13" t="s">
        <x:v>9987</x:v>
      </x:c>
      <x:c r="G4743" s="13" t="s">
        <x:v>9958</x:v>
      </x:c>
      <x:c r="H4743" s="13" t="s">
        <x:v>5213</x:v>
      </x:c>
      <x:c r="I4743" s="13" t="s">
        <x:v>5214</x:v>
      </x:c>
      <x:c r="J4743" s="13" t="s">
        <x:v>5215</x:v>
      </x:c>
      <x:c r="K4743" s="13" t="s">
        <x:v>66</x:v>
      </x:c>
    </x:row>
    <x:row r="4744" ht="48">
      <x:c r="A4744" s="13">
        <x:v>86</x:v>
      </x:c>
      <x:c r="B4744" s="13" t="s">
        <x:v>284</x:v>
      </x:c>
      <x:c r="C4744" s="13" t="s">
        <x:v>285</x:v>
      </x:c>
      <x:c r="D4744" s="13" t="s">
        <x:v>664</x:v>
      </x:c>
      <x:c r="E4744" s="13" t="s">
        <x:v>5210</x:v>
      </x:c>
      <x:c r="F4744" s="13" t="s">
        <x:v>9988</x:v>
      </x:c>
      <x:c r="G4744" s="13" t="s">
        <x:v>9958</x:v>
      </x:c>
      <x:c r="H4744" s="13" t="s">
        <x:v>5213</x:v>
      </x:c>
      <x:c r="I4744" s="13" t="s">
        <x:v>5214</x:v>
      </x:c>
      <x:c r="J4744" s="13" t="s">
        <x:v>5215</x:v>
      </x:c>
      <x:c r="K4744" s="13" t="s">
        <x:v>66</x:v>
      </x:c>
    </x:row>
    <x:row r="4745" ht="48">
      <x:c r="A4745" s="13">
        <x:v>86</x:v>
      </x:c>
      <x:c r="B4745" s="13" t="s">
        <x:v>284</x:v>
      </x:c>
      <x:c r="C4745" s="13" t="s">
        <x:v>285</x:v>
      </x:c>
      <x:c r="D4745" s="13" t="s">
        <x:v>664</x:v>
      </x:c>
      <x:c r="E4745" s="13" t="s">
        <x:v>5245</x:v>
      </x:c>
      <x:c r="F4745" s="13" t="s">
        <x:v>9989</x:v>
      </x:c>
      <x:c r="G4745" s="13" t="s">
        <x:v>9958</x:v>
      </x:c>
      <x:c r="H4745" s="13" t="s">
        <x:v>5213</x:v>
      </x:c>
      <x:c r="I4745" s="13" t="s">
        <x:v>5214</x:v>
      </x:c>
      <x:c r="J4745" s="13" t="s">
        <x:v>5215</x:v>
      </x:c>
      <x:c r="K4745" s="13" t="s">
        <x:v>66</x:v>
      </x:c>
    </x:row>
    <x:row r="4746" ht="48">
      <x:c r="A4746" s="13">
        <x:v>86</x:v>
      </x:c>
      <x:c r="B4746" s="13" t="s">
        <x:v>284</x:v>
      </x:c>
      <x:c r="C4746" s="13" t="s">
        <x:v>285</x:v>
      </x:c>
      <x:c r="D4746" s="13" t="s">
        <x:v>664</x:v>
      </x:c>
      <x:c r="E4746" s="13" t="s">
        <x:v>5210</x:v>
      </x:c>
      <x:c r="F4746" s="13" t="s">
        <x:v>9990</x:v>
      </x:c>
      <x:c r="G4746" s="13" t="s">
        <x:v>9958</x:v>
      </x:c>
      <x:c r="H4746" s="13" t="s">
        <x:v>5213</x:v>
      </x:c>
      <x:c r="I4746" s="13" t="s">
        <x:v>5214</x:v>
      </x:c>
      <x:c r="J4746" s="13" t="s">
        <x:v>5215</x:v>
      </x:c>
      <x:c r="K4746" s="13" t="s">
        <x:v>66</x:v>
      </x:c>
    </x:row>
    <x:row r="4747" ht="48">
      <x:c r="A4747" s="13">
        <x:v>86</x:v>
      </x:c>
      <x:c r="B4747" s="13" t="s">
        <x:v>284</x:v>
      </x:c>
      <x:c r="C4747" s="13" t="s">
        <x:v>285</x:v>
      </x:c>
      <x:c r="D4747" s="13" t="s">
        <x:v>669</x:v>
      </x:c>
      <x:c r="E4747" s="13" t="s">
        <x:v>5245</x:v>
      </x:c>
      <x:c r="F4747" s="13" t="s">
        <x:v>9991</x:v>
      </x:c>
      <x:c r="G4747" s="13" t="s">
        <x:v>9958</x:v>
      </x:c>
      <x:c r="H4747" s="13" t="s">
        <x:v>5213</x:v>
      </x:c>
      <x:c r="I4747" s="13" t="s">
        <x:v>5214</x:v>
      </x:c>
      <x:c r="J4747" s="13" t="s">
        <x:v>5215</x:v>
      </x:c>
      <x:c r="K4747" s="13" t="s">
        <x:v>66</x:v>
      </x:c>
    </x:row>
    <x:row r="4748" ht="48">
      <x:c r="A4748" s="13">
        <x:v>86</x:v>
      </x:c>
      <x:c r="B4748" s="13" t="s">
        <x:v>284</x:v>
      </x:c>
      <x:c r="C4748" s="13" t="s">
        <x:v>285</x:v>
      </x:c>
      <x:c r="D4748" s="13" t="s">
        <x:v>669</x:v>
      </x:c>
      <x:c r="E4748" s="13" t="s">
        <x:v>5210</x:v>
      </x:c>
      <x:c r="F4748" s="13" t="s">
        <x:v>9992</x:v>
      </x:c>
      <x:c r="G4748" s="13" t="s">
        <x:v>9958</x:v>
      </x:c>
      <x:c r="H4748" s="13" t="s">
        <x:v>5213</x:v>
      </x:c>
      <x:c r="I4748" s="13" t="s">
        <x:v>5214</x:v>
      </x:c>
      <x:c r="J4748" s="13" t="s">
        <x:v>5215</x:v>
      </x:c>
      <x:c r="K4748" s="13" t="s">
        <x:v>66</x:v>
      </x:c>
    </x:row>
    <x:row r="4749" ht="80">
      <x:c r="A4749" s="13">
        <x:v>86</x:v>
      </x:c>
      <x:c r="B4749" s="13" t="s">
        <x:v>284</x:v>
      </x:c>
      <x:c r="C4749" s="13" t="s">
        <x:v>285</x:v>
      </x:c>
      <x:c r="D4749" s="13" t="s">
        <x:v>669</x:v>
      </x:c>
      <x:c r="E4749" s="13" t="s">
        <x:v>5245</x:v>
      </x:c>
      <x:c r="F4749" s="13" t="s">
        <x:v>9993</x:v>
      </x:c>
      <x:c r="G4749" s="13" t="s">
        <x:v>9958</x:v>
      </x:c>
      <x:c r="H4749" s="13" t="s">
        <x:v>5213</x:v>
      </x:c>
      <x:c r="I4749" s="13" t="s">
        <x:v>5214</x:v>
      </x:c>
      <x:c r="J4749" s="13" t="s">
        <x:v>5215</x:v>
      </x:c>
      <x:c r="K4749" s="13" t="s">
        <x:v>66</x:v>
      </x:c>
    </x:row>
    <x:row r="4750" ht="48">
      <x:c r="A4750" s="13">
        <x:v>86</x:v>
      </x:c>
      <x:c r="B4750" s="13" t="s">
        <x:v>284</x:v>
      </x:c>
      <x:c r="C4750" s="13" t="s">
        <x:v>285</x:v>
      </x:c>
      <x:c r="D4750" s="13" t="s">
        <x:v>670</x:v>
      </x:c>
      <x:c r="E4750" s="13" t="s">
        <x:v>5236</x:v>
      </x:c>
      <x:c r="F4750" s="13" t="s">
        <x:v>9994</x:v>
      </x:c>
      <x:c r="G4750" s="13" t="s">
        <x:v>9958</x:v>
      </x:c>
      <x:c r="H4750" s="13" t="s">
        <x:v>5213</x:v>
      </x:c>
      <x:c r="I4750" s="13" t="s">
        <x:v>5214</x:v>
      </x:c>
      <x:c r="J4750" s="13" t="s">
        <x:v>5215</x:v>
      </x:c>
      <x:c r="K4750" s="13" t="s">
        <x:v>66</x:v>
      </x:c>
    </x:row>
    <x:row r="4751" ht="48">
      <x:c r="A4751" s="13">
        <x:v>86</x:v>
      </x:c>
      <x:c r="B4751" s="13" t="s">
        <x:v>284</x:v>
      </x:c>
      <x:c r="C4751" s="13" t="s">
        <x:v>285</x:v>
      </x:c>
      <x:c r="D4751" s="13" t="s">
        <x:v>670</x:v>
      </x:c>
      <x:c r="E4751" s="13" t="s">
        <x:v>5210</x:v>
      </x:c>
      <x:c r="F4751" s="13" t="s">
        <x:v>9995</x:v>
      </x:c>
      <x:c r="G4751" s="13" t="s">
        <x:v>9958</x:v>
      </x:c>
      <x:c r="H4751" s="13" t="s">
        <x:v>5213</x:v>
      </x:c>
      <x:c r="I4751" s="13" t="s">
        <x:v>5214</x:v>
      </x:c>
      <x:c r="J4751" s="13" t="s">
        <x:v>5215</x:v>
      </x:c>
      <x:c r="K4751" s="13" t="s">
        <x:v>66</x:v>
      </x:c>
    </x:row>
    <x:row r="4752" ht="48">
      <x:c r="A4752" s="13">
        <x:v>86</x:v>
      </x:c>
      <x:c r="B4752" s="13" t="s">
        <x:v>284</x:v>
      </x:c>
      <x:c r="C4752" s="13" t="s">
        <x:v>285</x:v>
      </x:c>
      <x:c r="D4752" s="13" t="s">
        <x:v>670</x:v>
      </x:c>
      <x:c r="E4752" s="13" t="s">
        <x:v>5236</x:v>
      </x:c>
      <x:c r="F4752" s="13" t="s">
        <x:v>9996</x:v>
      </x:c>
      <x:c r="G4752" s="13" t="s">
        <x:v>9958</x:v>
      </x:c>
      <x:c r="H4752" s="13" t="s">
        <x:v>5213</x:v>
      </x:c>
      <x:c r="I4752" s="13" t="s">
        <x:v>5214</x:v>
      </x:c>
      <x:c r="J4752" s="13" t="s">
        <x:v>5215</x:v>
      </x:c>
      <x:c r="K4752" s="13" t="s">
        <x:v>66</x:v>
      </x:c>
    </x:row>
    <x:row r="4753" ht="48">
      <x:c r="A4753" s="13">
        <x:v>86</x:v>
      </x:c>
      <x:c r="B4753" s="13" t="s">
        <x:v>284</x:v>
      </x:c>
      <x:c r="C4753" s="13" t="s">
        <x:v>285</x:v>
      </x:c>
      <x:c r="D4753" s="13" t="s">
        <x:v>670</x:v>
      </x:c>
      <x:c r="E4753" s="13" t="s">
        <x:v>5216</x:v>
      </x:c>
      <x:c r="F4753" s="13" t="s">
        <x:v>9997</x:v>
      </x:c>
      <x:c r="G4753" s="13" t="s">
        <x:v>9958</x:v>
      </x:c>
      <x:c r="H4753" s="13" t="s">
        <x:v>5213</x:v>
      </x:c>
      <x:c r="I4753" s="13" t="s">
        <x:v>5214</x:v>
      </x:c>
      <x:c r="J4753" s="13" t="s">
        <x:v>5215</x:v>
      </x:c>
      <x:c r="K4753" s="13" t="s">
        <x:v>66</x:v>
      </x:c>
    </x:row>
    <x:row r="4754" ht="48">
      <x:c r="A4754" s="13">
        <x:v>86</x:v>
      </x:c>
      <x:c r="B4754" s="13" t="s">
        <x:v>284</x:v>
      </x:c>
      <x:c r="C4754" s="13" t="s">
        <x:v>285</x:v>
      </x:c>
      <x:c r="D4754" s="13" t="s">
        <x:v>671</x:v>
      </x:c>
      <x:c r="E4754" s="13" t="s">
        <x:v>5245</x:v>
      </x:c>
      <x:c r="F4754" s="13" t="s">
        <x:v>9998</x:v>
      </x:c>
      <x:c r="G4754" s="13" t="s">
        <x:v>9958</x:v>
      </x:c>
      <x:c r="H4754" s="13" t="s">
        <x:v>5213</x:v>
      </x:c>
      <x:c r="I4754" s="13" t="s">
        <x:v>5214</x:v>
      </x:c>
      <x:c r="J4754" s="13" t="s">
        <x:v>5215</x:v>
      </x:c>
      <x:c r="K4754" s="13" t="s">
        <x:v>66</x:v>
      </x:c>
    </x:row>
    <x:row r="4755" ht="48">
      <x:c r="A4755" s="13">
        <x:v>86</x:v>
      </x:c>
      <x:c r="B4755" s="13" t="s">
        <x:v>284</x:v>
      </x:c>
      <x:c r="C4755" s="13" t="s">
        <x:v>285</x:v>
      </x:c>
      <x:c r="D4755" s="13" t="s">
        <x:v>671</x:v>
      </x:c>
      <x:c r="E4755" s="13" t="s">
        <x:v>5210</x:v>
      </x:c>
      <x:c r="F4755" s="13" t="s">
        <x:v>9999</x:v>
      </x:c>
      <x:c r="G4755" s="13" t="s">
        <x:v>9958</x:v>
      </x:c>
      <x:c r="H4755" s="13" t="s">
        <x:v>5213</x:v>
      </x:c>
      <x:c r="I4755" s="13" t="s">
        <x:v>5214</x:v>
      </x:c>
      <x:c r="J4755" s="13" t="s">
        <x:v>5215</x:v>
      </x:c>
      <x:c r="K4755" s="13" t="s">
        <x:v>66</x:v>
      </x:c>
    </x:row>
    <x:row r="4756" ht="48">
      <x:c r="A4756" s="13">
        <x:v>86</x:v>
      </x:c>
      <x:c r="B4756" s="13" t="s">
        <x:v>284</x:v>
      </x:c>
      <x:c r="C4756" s="13" t="s">
        <x:v>285</x:v>
      </x:c>
      <x:c r="D4756" s="13" t="s">
        <x:v>671</x:v>
      </x:c>
      <x:c r="E4756" s="13" t="s">
        <x:v>5210</x:v>
      </x:c>
      <x:c r="F4756" s="13" t="s">
        <x:v>10000</x:v>
      </x:c>
      <x:c r="G4756" s="13" t="s">
        <x:v>9958</x:v>
      </x:c>
      <x:c r="H4756" s="13" t="s">
        <x:v>5213</x:v>
      </x:c>
      <x:c r="I4756" s="13" t="s">
        <x:v>5214</x:v>
      </x:c>
      <x:c r="J4756" s="13" t="s">
        <x:v>5215</x:v>
      </x:c>
      <x:c r="K4756" s="13" t="s">
        <x:v>66</x:v>
      </x:c>
    </x:row>
    <x:row r="4757" ht="48">
      <x:c r="A4757" s="13">
        <x:v>86</x:v>
      </x:c>
      <x:c r="B4757" s="13" t="s">
        <x:v>284</x:v>
      </x:c>
      <x:c r="C4757" s="13" t="s">
        <x:v>285</x:v>
      </x:c>
      <x:c r="D4757" s="13" t="s">
        <x:v>671</x:v>
      </x:c>
      <x:c r="E4757" s="13" t="s">
        <x:v>5210</x:v>
      </x:c>
      <x:c r="F4757" s="13" t="s">
        <x:v>10001</x:v>
      </x:c>
      <x:c r="G4757" s="13" t="s">
        <x:v>9958</x:v>
      </x:c>
      <x:c r="H4757" s="13" t="s">
        <x:v>5213</x:v>
      </x:c>
      <x:c r="I4757" s="13" t="s">
        <x:v>5214</x:v>
      </x:c>
      <x:c r="J4757" s="13" t="s">
        <x:v>5215</x:v>
      </x:c>
      <x:c r="K4757" s="13" t="s">
        <x:v>66</x:v>
      </x:c>
    </x:row>
    <x:row r="4758" ht="48">
      <x:c r="A4758" s="13">
        <x:v>86</x:v>
      </x:c>
      <x:c r="B4758" s="13" t="s">
        <x:v>284</x:v>
      </x:c>
      <x:c r="C4758" s="13" t="s">
        <x:v>285</x:v>
      </x:c>
      <x:c r="D4758" s="13" t="s">
        <x:v>672</x:v>
      </x:c>
      <x:c r="E4758" s="13" t="s">
        <x:v>5262</x:v>
      </x:c>
      <x:c r="F4758" s="13" t="s">
        <x:v>10002</x:v>
      </x:c>
      <x:c r="G4758" s="13" t="s">
        <x:v>9958</x:v>
      </x:c>
      <x:c r="H4758" s="13" t="s">
        <x:v>5213</x:v>
      </x:c>
      <x:c r="I4758" s="13" t="s">
        <x:v>5214</x:v>
      </x:c>
      <x:c r="J4758" s="13" t="s">
        <x:v>5215</x:v>
      </x:c>
      <x:c r="K4758" s="13" t="s">
        <x:v>66</x:v>
      </x:c>
    </x:row>
    <x:row r="4759" ht="48">
      <x:c r="A4759" s="13">
        <x:v>86</x:v>
      </x:c>
      <x:c r="B4759" s="13" t="s">
        <x:v>284</x:v>
      </x:c>
      <x:c r="C4759" s="13" t="s">
        <x:v>285</x:v>
      </x:c>
      <x:c r="D4759" s="13" t="s">
        <x:v>672</x:v>
      </x:c>
      <x:c r="E4759" s="13" t="s">
        <x:v>5210</x:v>
      </x:c>
      <x:c r="F4759" s="13" t="s">
        <x:v>10003</x:v>
      </x:c>
      <x:c r="G4759" s="13" t="s">
        <x:v>9958</x:v>
      </x:c>
      <x:c r="H4759" s="13" t="s">
        <x:v>5213</x:v>
      </x:c>
      <x:c r="I4759" s="13" t="s">
        <x:v>5214</x:v>
      </x:c>
      <x:c r="J4759" s="13" t="s">
        <x:v>5215</x:v>
      </x:c>
      <x:c r="K4759" s="13" t="s">
        <x:v>66</x:v>
      </x:c>
    </x:row>
    <x:row r="4760" ht="48">
      <x:c r="A4760" s="13">
        <x:v>86</x:v>
      </x:c>
      <x:c r="B4760" s="13" t="s">
        <x:v>284</x:v>
      </x:c>
      <x:c r="C4760" s="13" t="s">
        <x:v>285</x:v>
      </x:c>
      <x:c r="D4760" s="13" t="s">
        <x:v>672</x:v>
      </x:c>
      <x:c r="E4760" s="13" t="s">
        <x:v>5210</x:v>
      </x:c>
      <x:c r="F4760" s="13" t="s">
        <x:v>10004</x:v>
      </x:c>
      <x:c r="G4760" s="13" t="s">
        <x:v>9958</x:v>
      </x:c>
      <x:c r="H4760" s="13" t="s">
        <x:v>5213</x:v>
      </x:c>
      <x:c r="I4760" s="13" t="s">
        <x:v>5214</x:v>
      </x:c>
      <x:c r="J4760" s="13" t="s">
        <x:v>5215</x:v>
      </x:c>
      <x:c r="K4760" s="13" t="s">
        <x:v>66</x:v>
      </x:c>
    </x:row>
    <x:row r="4761" ht="48">
      <x:c r="A4761" s="13">
        <x:v>86</x:v>
      </x:c>
      <x:c r="B4761" s="13" t="s">
        <x:v>284</x:v>
      </x:c>
      <x:c r="C4761" s="13" t="s">
        <x:v>285</x:v>
      </x:c>
      <x:c r="D4761" s="13" t="s">
        <x:v>673</x:v>
      </x:c>
      <x:c r="E4761" s="13" t="s">
        <x:v>5265</x:v>
      </x:c>
      <x:c r="F4761" s="13" t="s">
        <x:v>10005</x:v>
      </x:c>
      <x:c r="G4761" s="13" t="s">
        <x:v>9958</x:v>
      </x:c>
      <x:c r="H4761" s="13" t="s">
        <x:v>5213</x:v>
      </x:c>
      <x:c r="I4761" s="13" t="s">
        <x:v>5214</x:v>
      </x:c>
      <x:c r="J4761" s="13" t="s">
        <x:v>5215</x:v>
      </x:c>
      <x:c r="K4761" s="13" t="s">
        <x:v>66</x:v>
      </x:c>
    </x:row>
    <x:row r="4762" ht="48">
      <x:c r="A4762" s="13">
        <x:v>86</x:v>
      </x:c>
      <x:c r="B4762" s="13" t="s">
        <x:v>284</x:v>
      </x:c>
      <x:c r="C4762" s="13" t="s">
        <x:v>285</x:v>
      </x:c>
      <x:c r="D4762" s="13" t="s">
        <x:v>673</x:v>
      </x:c>
      <x:c r="E4762" s="13" t="s">
        <x:v>5265</x:v>
      </x:c>
      <x:c r="F4762" s="13" t="s">
        <x:v>10006</x:v>
      </x:c>
      <x:c r="G4762" s="13" t="s">
        <x:v>9958</x:v>
      </x:c>
      <x:c r="H4762" s="13" t="s">
        <x:v>5213</x:v>
      </x:c>
      <x:c r="I4762" s="13" t="s">
        <x:v>5214</x:v>
      </x:c>
      <x:c r="J4762" s="13" t="s">
        <x:v>5215</x:v>
      </x:c>
      <x:c r="K4762" s="13" t="s">
        <x:v>66</x:v>
      </x:c>
    </x:row>
    <x:row r="4763" ht="48">
      <x:c r="A4763" s="13">
        <x:v>86</x:v>
      </x:c>
      <x:c r="B4763" s="13" t="s">
        <x:v>284</x:v>
      </x:c>
      <x:c r="C4763" s="13" t="s">
        <x:v>285</x:v>
      </x:c>
      <x:c r="D4763" s="13" t="s">
        <x:v>673</x:v>
      </x:c>
      <x:c r="E4763" s="13" t="s">
        <x:v>5265</x:v>
      </x:c>
      <x:c r="F4763" s="13" t="s">
        <x:v>10007</x:v>
      </x:c>
      <x:c r="G4763" s="13" t="s">
        <x:v>9958</x:v>
      </x:c>
      <x:c r="H4763" s="13" t="s">
        <x:v>5213</x:v>
      </x:c>
      <x:c r="I4763" s="13" t="s">
        <x:v>5214</x:v>
      </x:c>
      <x:c r="J4763" s="13" t="s">
        <x:v>5215</x:v>
      </x:c>
      <x:c r="K4763" s="13" t="s">
        <x:v>66</x:v>
      </x:c>
    </x:row>
    <x:row r="4764" ht="48">
      <x:c r="A4764" s="13">
        <x:v>86</x:v>
      </x:c>
      <x:c r="B4764" s="13" t="s">
        <x:v>284</x:v>
      </x:c>
      <x:c r="C4764" s="13" t="s">
        <x:v>285</x:v>
      </x:c>
      <x:c r="D4764" s="13" t="s">
        <x:v>673</x:v>
      </x:c>
      <x:c r="E4764" s="13" t="s">
        <x:v>5265</x:v>
      </x:c>
      <x:c r="F4764" s="13" t="s">
        <x:v>10008</x:v>
      </x:c>
      <x:c r="G4764" s="13" t="s">
        <x:v>9958</x:v>
      </x:c>
      <x:c r="H4764" s="13" t="s">
        <x:v>5213</x:v>
      </x:c>
      <x:c r="I4764" s="13" t="s">
        <x:v>5214</x:v>
      </x:c>
      <x:c r="J4764" s="13" t="s">
        <x:v>5215</x:v>
      </x:c>
      <x:c r="K4764" s="13" t="s">
        <x:v>66</x:v>
      </x:c>
    </x:row>
    <x:row r="4765" ht="48">
      <x:c r="A4765" s="13">
        <x:v>86</x:v>
      </x:c>
      <x:c r="B4765" s="13" t="s">
        <x:v>284</x:v>
      </x:c>
      <x:c r="C4765" s="13" t="s">
        <x:v>285</x:v>
      </x:c>
      <x:c r="D4765" s="13" t="s">
        <x:v>673</x:v>
      </x:c>
      <x:c r="E4765" s="13" t="s">
        <x:v>5265</x:v>
      </x:c>
      <x:c r="F4765" s="13" t="s">
        <x:v>10009</x:v>
      </x:c>
      <x:c r="G4765" s="13" t="s">
        <x:v>9958</x:v>
      </x:c>
      <x:c r="H4765" s="13" t="s">
        <x:v>5213</x:v>
      </x:c>
      <x:c r="I4765" s="13" t="s">
        <x:v>5214</x:v>
      </x:c>
      <x:c r="J4765" s="13" t="s">
        <x:v>5215</x:v>
      </x:c>
      <x:c r="K4765" s="13" t="s">
        <x:v>66</x:v>
      </x:c>
    </x:row>
    <x:row r="4766" ht="48">
      <x:c r="A4766" s="13">
        <x:v>86</x:v>
      </x:c>
      <x:c r="B4766" s="13" t="s">
        <x:v>284</x:v>
      </x:c>
      <x:c r="C4766" s="13" t="s">
        <x:v>285</x:v>
      </x:c>
      <x:c r="D4766" s="13" t="s">
        <x:v>673</x:v>
      </x:c>
      <x:c r="E4766" s="13" t="s">
        <x:v>5265</x:v>
      </x:c>
      <x:c r="F4766" s="13" t="s">
        <x:v>10010</x:v>
      </x:c>
      <x:c r="G4766" s="13" t="s">
        <x:v>9958</x:v>
      </x:c>
      <x:c r="H4766" s="13" t="s">
        <x:v>5213</x:v>
      </x:c>
      <x:c r="I4766" s="13" t="s">
        <x:v>5214</x:v>
      </x:c>
      <x:c r="J4766" s="13" t="s">
        <x:v>5215</x:v>
      </x:c>
      <x:c r="K4766" s="13" t="s">
        <x:v>66</x:v>
      </x:c>
    </x:row>
    <x:row r="4767" ht="96">
      <x:c r="A4767" s="13">
        <x:v>86</x:v>
      </x:c>
      <x:c r="B4767" s="13" t="s">
        <x:v>284</x:v>
      </x:c>
      <x:c r="C4767" s="13" t="s">
        <x:v>285</x:v>
      </x:c>
      <x:c r="D4767" s="13" t="s">
        <x:v>674</x:v>
      </x:c>
      <x:c r="E4767" s="13" t="s">
        <x:v>5265</x:v>
      </x:c>
      <x:c r="F4767" s="13" t="s">
        <x:v>3141</x:v>
      </x:c>
      <x:c r="G4767" s="13" t="s">
        <x:v>9958</x:v>
      </x:c>
      <x:c r="H4767" s="13" t="s">
        <x:v>5213</x:v>
      </x:c>
      <x:c r="I4767" s="13" t="s">
        <x:v>5214</x:v>
      </x:c>
      <x:c r="J4767" s="13" t="s">
        <x:v>5215</x:v>
      </x:c>
      <x:c r="K4767" s="13" t="s">
        <x:v>66</x:v>
      </x:c>
    </x:row>
    <x:row r="4768" ht="48">
      <x:c r="A4768" s="13">
        <x:v>86</x:v>
      </x:c>
      <x:c r="B4768" s="13" t="s">
        <x:v>284</x:v>
      </x:c>
      <x:c r="C4768" s="13" t="s">
        <x:v>285</x:v>
      </x:c>
      <x:c r="D4768" s="13" t="s">
        <x:v>675</x:v>
      </x:c>
      <x:c r="E4768" s="13" t="s">
        <x:v>5272</x:v>
      </x:c>
      <x:c r="F4768" s="13" t="s">
        <x:v>10011</x:v>
      </x:c>
      <x:c r="G4768" s="13" t="s">
        <x:v>9958</x:v>
      </x:c>
      <x:c r="H4768" s="13" t="s">
        <x:v>5213</x:v>
      </x:c>
      <x:c r="I4768" s="13" t="s">
        <x:v>5214</x:v>
      </x:c>
      <x:c r="J4768" s="13" t="s">
        <x:v>5215</x:v>
      </x:c>
      <x:c r="K4768" s="13" t="s">
        <x:v>66</x:v>
      </x:c>
    </x:row>
    <x:row r="4769" ht="48">
      <x:c r="A4769" s="13">
        <x:v>86</x:v>
      </x:c>
      <x:c r="B4769" s="13" t="s">
        <x:v>284</x:v>
      </x:c>
      <x:c r="C4769" s="13" t="s">
        <x:v>285</x:v>
      </x:c>
      <x:c r="D4769" s="13" t="s">
        <x:v>675</x:v>
      </x:c>
      <x:c r="E4769" s="13" t="s">
        <x:v>5272</x:v>
      </x:c>
      <x:c r="F4769" s="13" t="s">
        <x:v>10012</x:v>
      </x:c>
      <x:c r="G4769" s="13" t="s">
        <x:v>9958</x:v>
      </x:c>
      <x:c r="H4769" s="13" t="s">
        <x:v>5213</x:v>
      </x:c>
      <x:c r="I4769" s="13" t="s">
        <x:v>5214</x:v>
      </x:c>
      <x:c r="J4769" s="13" t="s">
        <x:v>5215</x:v>
      </x:c>
      <x:c r="K4769" s="13" t="s">
        <x:v>66</x:v>
      </x:c>
    </x:row>
    <x:row r="4770" ht="48">
      <x:c r="A4770" s="13">
        <x:v>86</x:v>
      </x:c>
      <x:c r="B4770" s="13" t="s">
        <x:v>284</x:v>
      </x:c>
      <x:c r="C4770" s="13" t="s">
        <x:v>285</x:v>
      </x:c>
      <x:c r="D4770" s="13" t="s">
        <x:v>675</x:v>
      </x:c>
      <x:c r="E4770" s="13" t="s">
        <x:v>5272</x:v>
      </x:c>
      <x:c r="F4770" s="13" t="s">
        <x:v>8891</x:v>
      </x:c>
      <x:c r="G4770" s="13" t="s">
        <x:v>9958</x:v>
      </x:c>
      <x:c r="H4770" s="13" t="s">
        <x:v>5213</x:v>
      </x:c>
      <x:c r="I4770" s="13" t="s">
        <x:v>5214</x:v>
      </x:c>
      <x:c r="J4770" s="13" t="s">
        <x:v>5215</x:v>
      </x:c>
      <x:c r="K4770" s="13" t="s">
        <x:v>66</x:v>
      </x:c>
    </x:row>
    <x:row r="4771" ht="48">
      <x:c r="A4771" s="13">
        <x:v>86</x:v>
      </x:c>
      <x:c r="B4771" s="13" t="s">
        <x:v>284</x:v>
      </x:c>
      <x:c r="C4771" s="13" t="s">
        <x:v>285</x:v>
      </x:c>
      <x:c r="D4771" s="13" t="s">
        <x:v>675</x:v>
      </x:c>
      <x:c r="E4771" s="13" t="s">
        <x:v>5272</x:v>
      </x:c>
      <x:c r="F4771" s="13" t="s">
        <x:v>10013</x:v>
      </x:c>
      <x:c r="G4771" s="13" t="s">
        <x:v>9958</x:v>
      </x:c>
      <x:c r="H4771" s="13" t="s">
        <x:v>5213</x:v>
      </x:c>
      <x:c r="I4771" s="13" t="s">
        <x:v>5214</x:v>
      </x:c>
      <x:c r="J4771" s="13" t="s">
        <x:v>5215</x:v>
      </x:c>
      <x:c r="K4771" s="13" t="s">
        <x:v>66</x:v>
      </x:c>
    </x:row>
    <x:row r="4772" ht="48">
      <x:c r="A4772" s="13">
        <x:v>86</x:v>
      </x:c>
      <x:c r="B4772" s="13" t="s">
        <x:v>284</x:v>
      </x:c>
      <x:c r="C4772" s="13" t="s">
        <x:v>285</x:v>
      </x:c>
      <x:c r="D4772" s="13" t="s">
        <x:v>675</x:v>
      </x:c>
      <x:c r="E4772" s="13" t="s">
        <x:v>5272</x:v>
      </x:c>
      <x:c r="F4772" s="13" t="s">
        <x:v>10014</x:v>
      </x:c>
      <x:c r="G4772" s="13" t="s">
        <x:v>9958</x:v>
      </x:c>
      <x:c r="H4772" s="13" t="s">
        <x:v>5213</x:v>
      </x:c>
      <x:c r="I4772" s="13" t="s">
        <x:v>5214</x:v>
      </x:c>
      <x:c r="J4772" s="13" t="s">
        <x:v>5215</x:v>
      </x:c>
      <x:c r="K4772" s="13" t="s">
        <x:v>66</x:v>
      </x:c>
    </x:row>
    <x:row r="4773" ht="48">
      <x:c r="A4773" s="13">
        <x:v>86</x:v>
      </x:c>
      <x:c r="B4773" s="13" t="s">
        <x:v>284</x:v>
      </x:c>
      <x:c r="C4773" s="13" t="s">
        <x:v>285</x:v>
      </x:c>
      <x:c r="D4773" s="13" t="s">
        <x:v>675</x:v>
      </x:c>
      <x:c r="E4773" s="13" t="s">
        <x:v>5272</x:v>
      </x:c>
      <x:c r="F4773" s="13" t="s">
        <x:v>10015</x:v>
      </x:c>
      <x:c r="G4773" s="13" t="s">
        <x:v>9958</x:v>
      </x:c>
      <x:c r="H4773" s="13" t="s">
        <x:v>5213</x:v>
      </x:c>
      <x:c r="I4773" s="13" t="s">
        <x:v>5214</x:v>
      </x:c>
      <x:c r="J4773" s="13" t="s">
        <x:v>5215</x:v>
      </x:c>
      <x:c r="K4773" s="13" t="s">
        <x:v>66</x:v>
      </x:c>
    </x:row>
    <x:row r="4774" ht="48">
      <x:c r="A4774" s="13">
        <x:v>86</x:v>
      </x:c>
      <x:c r="B4774" s="13" t="s">
        <x:v>284</x:v>
      </x:c>
      <x:c r="C4774" s="13" t="s">
        <x:v>285</x:v>
      </x:c>
      <x:c r="D4774" s="13" t="s">
        <x:v>675</x:v>
      </x:c>
      <x:c r="E4774" s="13" t="s">
        <x:v>5272</x:v>
      </x:c>
      <x:c r="F4774" s="13" t="s">
        <x:v>10016</x:v>
      </x:c>
      <x:c r="G4774" s="13" t="s">
        <x:v>9958</x:v>
      </x:c>
      <x:c r="H4774" s="13" t="s">
        <x:v>5213</x:v>
      </x:c>
      <x:c r="I4774" s="13" t="s">
        <x:v>5214</x:v>
      </x:c>
      <x:c r="J4774" s="13" t="s">
        <x:v>5215</x:v>
      </x:c>
      <x:c r="K4774" s="13" t="s">
        <x:v>66</x:v>
      </x:c>
    </x:row>
    <x:row r="4775" ht="48">
      <x:c r="A4775" s="13">
        <x:v>87</x:v>
      </x:c>
      <x:c r="B4775" s="13" t="s">
        <x:v>287</x:v>
      </x:c>
      <x:c r="C4775" s="13" t="s">
        <x:v>288</x:v>
      </x:c>
      <x:c r="D4775" s="13" t="s">
        <x:v>659</x:v>
      </x:c>
      <x:c r="E4775" s="13" t="s">
        <x:v>5245</x:v>
      </x:c>
      <x:c r="F4775" s="13" t="s">
        <x:v>10017</x:v>
      </x:c>
      <x:c r="G4775" s="13" t="s">
        <x:v>10018</x:v>
      </x:c>
      <x:c r="H4775" s="13" t="s">
        <x:v>5213</x:v>
      </x:c>
      <x:c r="I4775" s="13" t="s">
        <x:v>5397</x:v>
      </x:c>
      <x:c r="J4775" s="13" t="s">
        <x:v>5215</x:v>
      </x:c>
      <x:c r="K4775" s="13" t="s">
        <x:v>66</x:v>
      </x:c>
    </x:row>
    <x:row r="4776" ht="48">
      <x:c r="A4776" s="13">
        <x:v>87</x:v>
      </x:c>
      <x:c r="B4776" s="13" t="s">
        <x:v>287</x:v>
      </x:c>
      <x:c r="C4776" s="13" t="s">
        <x:v>288</x:v>
      </x:c>
      <x:c r="D4776" s="13" t="s">
        <x:v>659</x:v>
      </x:c>
      <x:c r="E4776" s="13" t="s">
        <x:v>5210</x:v>
      </x:c>
      <x:c r="F4776" s="13" t="s">
        <x:v>10019</x:v>
      </x:c>
      <x:c r="G4776" s="13" t="s">
        <x:v>10018</x:v>
      </x:c>
      <x:c r="H4776" s="13" t="s">
        <x:v>5213</x:v>
      </x:c>
      <x:c r="I4776" s="13" t="s">
        <x:v>5397</x:v>
      </x:c>
      <x:c r="J4776" s="13" t="s">
        <x:v>5215</x:v>
      </x:c>
      <x:c r="K4776" s="13" t="s">
        <x:v>66</x:v>
      </x:c>
    </x:row>
    <x:row r="4777" ht="48">
      <x:c r="A4777" s="13">
        <x:v>87</x:v>
      </x:c>
      <x:c r="B4777" s="13" t="s">
        <x:v>287</x:v>
      </x:c>
      <x:c r="C4777" s="13" t="s">
        <x:v>288</x:v>
      </x:c>
      <x:c r="D4777" s="13" t="s">
        <x:v>659</x:v>
      </x:c>
      <x:c r="E4777" s="13" t="s">
        <x:v>5216</x:v>
      </x:c>
      <x:c r="F4777" s="13" t="s">
        <x:v>10020</x:v>
      </x:c>
      <x:c r="G4777" s="13" t="s">
        <x:v>10018</x:v>
      </x:c>
      <x:c r="H4777" s="13" t="s">
        <x:v>5213</x:v>
      </x:c>
      <x:c r="I4777" s="13" t="s">
        <x:v>5397</x:v>
      </x:c>
      <x:c r="J4777" s="13" t="s">
        <x:v>5215</x:v>
      </x:c>
      <x:c r="K4777" s="13" t="s">
        <x:v>66</x:v>
      </x:c>
    </x:row>
    <x:row r="4778" ht="48">
      <x:c r="A4778" s="13">
        <x:v>87</x:v>
      </x:c>
      <x:c r="B4778" s="13" t="s">
        <x:v>287</x:v>
      </x:c>
      <x:c r="C4778" s="13" t="s">
        <x:v>288</x:v>
      </x:c>
      <x:c r="D4778" s="13" t="s">
        <x:v>660</x:v>
      </x:c>
      <x:c r="E4778" s="13" t="s">
        <x:v>5216</x:v>
      </x:c>
      <x:c r="F4778" s="13" t="s">
        <x:v>10021</x:v>
      </x:c>
      <x:c r="G4778" s="13" t="s">
        <x:v>10018</x:v>
      </x:c>
      <x:c r="H4778" s="13" t="s">
        <x:v>5213</x:v>
      </x:c>
      <x:c r="I4778" s="13" t="s">
        <x:v>5397</x:v>
      </x:c>
      <x:c r="J4778" s="13" t="s">
        <x:v>5215</x:v>
      </x:c>
      <x:c r="K4778" s="13" t="s">
        <x:v>66</x:v>
      </x:c>
    </x:row>
    <x:row r="4779" ht="48">
      <x:c r="A4779" s="13">
        <x:v>87</x:v>
      </x:c>
      <x:c r="B4779" s="13" t="s">
        <x:v>287</x:v>
      </x:c>
      <x:c r="C4779" s="13" t="s">
        <x:v>288</x:v>
      </x:c>
      <x:c r="D4779" s="13" t="s">
        <x:v>660</x:v>
      </x:c>
      <x:c r="E4779" s="13" t="s">
        <x:v>5216</x:v>
      </x:c>
      <x:c r="F4779" s="13" t="s">
        <x:v>10022</x:v>
      </x:c>
      <x:c r="G4779" s="13" t="s">
        <x:v>10018</x:v>
      </x:c>
      <x:c r="H4779" s="13" t="s">
        <x:v>5213</x:v>
      </x:c>
      <x:c r="I4779" s="13" t="s">
        <x:v>5397</x:v>
      </x:c>
      <x:c r="J4779" s="13" t="s">
        <x:v>5215</x:v>
      </x:c>
      <x:c r="K4779" s="13" t="s">
        <x:v>66</x:v>
      </x:c>
    </x:row>
    <x:row r="4780" ht="48">
      <x:c r="A4780" s="13">
        <x:v>87</x:v>
      </x:c>
      <x:c r="B4780" s="13" t="s">
        <x:v>287</x:v>
      </x:c>
      <x:c r="C4780" s="13" t="s">
        <x:v>288</x:v>
      </x:c>
      <x:c r="D4780" s="13" t="s">
        <x:v>660</x:v>
      </x:c>
      <x:c r="E4780" s="13" t="s">
        <x:v>5210</x:v>
      </x:c>
      <x:c r="F4780" s="13" t="s">
        <x:v>10023</x:v>
      </x:c>
      <x:c r="G4780" s="13" t="s">
        <x:v>10018</x:v>
      </x:c>
      <x:c r="H4780" s="13" t="s">
        <x:v>5213</x:v>
      </x:c>
      <x:c r="I4780" s="13" t="s">
        <x:v>5397</x:v>
      </x:c>
      <x:c r="J4780" s="13" t="s">
        <x:v>5215</x:v>
      </x:c>
      <x:c r="K4780" s="13" t="s">
        <x:v>66</x:v>
      </x:c>
    </x:row>
    <x:row r="4781" ht="48">
      <x:c r="A4781" s="13">
        <x:v>87</x:v>
      </x:c>
      <x:c r="B4781" s="13" t="s">
        <x:v>287</x:v>
      </x:c>
      <x:c r="C4781" s="13" t="s">
        <x:v>288</x:v>
      </x:c>
      <x:c r="D4781" s="13" t="s">
        <x:v>660</x:v>
      </x:c>
      <x:c r="E4781" s="13" t="s">
        <x:v>5245</x:v>
      </x:c>
      <x:c r="F4781" s="13" t="s">
        <x:v>10024</x:v>
      </x:c>
      <x:c r="G4781" s="13" t="s">
        <x:v>10018</x:v>
      </x:c>
      <x:c r="H4781" s="13" t="s">
        <x:v>5213</x:v>
      </x:c>
      <x:c r="I4781" s="13" t="s">
        <x:v>5397</x:v>
      </x:c>
      <x:c r="J4781" s="13" t="s">
        <x:v>5215</x:v>
      </x:c>
      <x:c r="K4781" s="13" t="s">
        <x:v>66</x:v>
      </x:c>
    </x:row>
    <x:row r="4782" ht="48">
      <x:c r="A4782" s="13">
        <x:v>87</x:v>
      </x:c>
      <x:c r="B4782" s="13" t="s">
        <x:v>287</x:v>
      </x:c>
      <x:c r="C4782" s="13" t="s">
        <x:v>288</x:v>
      </x:c>
      <x:c r="D4782" s="13" t="s">
        <x:v>660</x:v>
      </x:c>
      <x:c r="E4782" s="13" t="s">
        <x:v>5210</x:v>
      </x:c>
      <x:c r="F4782" s="13" t="s">
        <x:v>10025</x:v>
      </x:c>
      <x:c r="G4782" s="13" t="s">
        <x:v>10018</x:v>
      </x:c>
      <x:c r="H4782" s="13" t="s">
        <x:v>5213</x:v>
      </x:c>
      <x:c r="I4782" s="13" t="s">
        <x:v>5397</x:v>
      </x:c>
      <x:c r="J4782" s="13" t="s">
        <x:v>5215</x:v>
      </x:c>
      <x:c r="K4782" s="13" t="s">
        <x:v>66</x:v>
      </x:c>
    </x:row>
    <x:row r="4783" ht="48">
      <x:c r="A4783" s="13">
        <x:v>87</x:v>
      </x:c>
      <x:c r="B4783" s="13" t="s">
        <x:v>287</x:v>
      </x:c>
      <x:c r="C4783" s="13" t="s">
        <x:v>288</x:v>
      </x:c>
      <x:c r="D4783" s="13" t="s">
        <x:v>660</x:v>
      </x:c>
      <x:c r="E4783" s="13" t="s">
        <x:v>5245</x:v>
      </x:c>
      <x:c r="F4783" s="13" t="s">
        <x:v>10026</x:v>
      </x:c>
      <x:c r="G4783" s="13" t="s">
        <x:v>10018</x:v>
      </x:c>
      <x:c r="H4783" s="13" t="s">
        <x:v>5213</x:v>
      </x:c>
      <x:c r="I4783" s="13" t="s">
        <x:v>5397</x:v>
      </x:c>
      <x:c r="J4783" s="13" t="s">
        <x:v>5215</x:v>
      </x:c>
      <x:c r="K4783" s="13" t="s">
        <x:v>66</x:v>
      </x:c>
    </x:row>
    <x:row r="4784" ht="48">
      <x:c r="A4784" s="13">
        <x:v>87</x:v>
      </x:c>
      <x:c r="B4784" s="13" t="s">
        <x:v>287</x:v>
      </x:c>
      <x:c r="C4784" s="13" t="s">
        <x:v>288</x:v>
      </x:c>
      <x:c r="D4784" s="13" t="s">
        <x:v>660</x:v>
      </x:c>
      <x:c r="E4784" s="13" t="s">
        <x:v>5210</x:v>
      </x:c>
      <x:c r="F4784" s="13" t="s">
        <x:v>10027</x:v>
      </x:c>
      <x:c r="G4784" s="13" t="s">
        <x:v>10018</x:v>
      </x:c>
      <x:c r="H4784" s="13" t="s">
        <x:v>5213</x:v>
      </x:c>
      <x:c r="I4784" s="13" t="s">
        <x:v>5397</x:v>
      </x:c>
      <x:c r="J4784" s="13" t="s">
        <x:v>5215</x:v>
      </x:c>
      <x:c r="K4784" s="13" t="s">
        <x:v>66</x:v>
      </x:c>
    </x:row>
    <x:row r="4785" ht="48">
      <x:c r="A4785" s="13">
        <x:v>87</x:v>
      </x:c>
      <x:c r="B4785" s="13" t="s">
        <x:v>287</x:v>
      </x:c>
      <x:c r="C4785" s="13" t="s">
        <x:v>288</x:v>
      </x:c>
      <x:c r="D4785" s="13" t="s">
        <x:v>661</x:v>
      </x:c>
      <x:c r="E4785" s="13" t="s">
        <x:v>5210</x:v>
      </x:c>
      <x:c r="F4785" s="13" t="s">
        <x:v>10028</x:v>
      </x:c>
      <x:c r="G4785" s="13" t="s">
        <x:v>10018</x:v>
      </x:c>
      <x:c r="H4785" s="13" t="s">
        <x:v>5213</x:v>
      </x:c>
      <x:c r="I4785" s="13" t="s">
        <x:v>5397</x:v>
      </x:c>
      <x:c r="J4785" s="13" t="s">
        <x:v>5215</x:v>
      </x:c>
      <x:c r="K4785" s="13" t="s">
        <x:v>66</x:v>
      </x:c>
    </x:row>
    <x:row r="4786" ht="48">
      <x:c r="A4786" s="13">
        <x:v>87</x:v>
      </x:c>
      <x:c r="B4786" s="13" t="s">
        <x:v>287</x:v>
      </x:c>
      <x:c r="C4786" s="13" t="s">
        <x:v>288</x:v>
      </x:c>
      <x:c r="D4786" s="13" t="s">
        <x:v>661</x:v>
      </x:c>
      <x:c r="E4786" s="13" t="s">
        <x:v>5210</x:v>
      </x:c>
      <x:c r="F4786" s="13" t="s">
        <x:v>10029</x:v>
      </x:c>
      <x:c r="G4786" s="13" t="s">
        <x:v>10018</x:v>
      </x:c>
      <x:c r="H4786" s="13" t="s">
        <x:v>5213</x:v>
      </x:c>
      <x:c r="I4786" s="13" t="s">
        <x:v>5397</x:v>
      </x:c>
      <x:c r="J4786" s="13" t="s">
        <x:v>5215</x:v>
      </x:c>
      <x:c r="K4786" s="13" t="s">
        <x:v>66</x:v>
      </x:c>
    </x:row>
    <x:row r="4787" ht="48">
      <x:c r="A4787" s="13">
        <x:v>87</x:v>
      </x:c>
      <x:c r="B4787" s="13" t="s">
        <x:v>287</x:v>
      </x:c>
      <x:c r="C4787" s="13" t="s">
        <x:v>288</x:v>
      </x:c>
      <x:c r="D4787" s="13" t="s">
        <x:v>661</x:v>
      </x:c>
      <x:c r="E4787" s="13" t="s">
        <x:v>5210</x:v>
      </x:c>
      <x:c r="F4787" s="13" t="s">
        <x:v>10030</x:v>
      </x:c>
      <x:c r="G4787" s="13" t="s">
        <x:v>10018</x:v>
      </x:c>
      <x:c r="H4787" s="13" t="s">
        <x:v>5213</x:v>
      </x:c>
      <x:c r="I4787" s="13" t="s">
        <x:v>5397</x:v>
      </x:c>
      <x:c r="J4787" s="13" t="s">
        <x:v>5215</x:v>
      </x:c>
      <x:c r="K4787" s="13" t="s">
        <x:v>66</x:v>
      </x:c>
    </x:row>
    <x:row r="4788" ht="48">
      <x:c r="A4788" s="13">
        <x:v>87</x:v>
      </x:c>
      <x:c r="B4788" s="13" t="s">
        <x:v>287</x:v>
      </x:c>
      <x:c r="C4788" s="13" t="s">
        <x:v>288</x:v>
      </x:c>
      <x:c r="D4788" s="13" t="s">
        <x:v>662</x:v>
      </x:c>
      <x:c r="E4788" s="13" t="s">
        <x:v>5210</x:v>
      </x:c>
      <x:c r="F4788" s="13" t="s">
        <x:v>10031</x:v>
      </x:c>
      <x:c r="G4788" s="13" t="s">
        <x:v>10018</x:v>
      </x:c>
      <x:c r="H4788" s="13" t="s">
        <x:v>5213</x:v>
      </x:c>
      <x:c r="I4788" s="13" t="s">
        <x:v>5397</x:v>
      </x:c>
      <x:c r="J4788" s="13" t="s">
        <x:v>5215</x:v>
      </x:c>
      <x:c r="K4788" s="13" t="s">
        <x:v>66</x:v>
      </x:c>
    </x:row>
    <x:row r="4789" ht="48">
      <x:c r="A4789" s="13">
        <x:v>87</x:v>
      </x:c>
      <x:c r="B4789" s="13" t="s">
        <x:v>287</x:v>
      </x:c>
      <x:c r="C4789" s="13" t="s">
        <x:v>288</x:v>
      </x:c>
      <x:c r="D4789" s="13" t="s">
        <x:v>662</x:v>
      </x:c>
      <x:c r="E4789" s="13" t="s">
        <x:v>5210</x:v>
      </x:c>
      <x:c r="F4789" s="13" t="s">
        <x:v>10032</x:v>
      </x:c>
      <x:c r="G4789" s="13" t="s">
        <x:v>10018</x:v>
      </x:c>
      <x:c r="H4789" s="13" t="s">
        <x:v>5213</x:v>
      </x:c>
      <x:c r="I4789" s="13" t="s">
        <x:v>5397</x:v>
      </x:c>
      <x:c r="J4789" s="13" t="s">
        <x:v>5215</x:v>
      </x:c>
      <x:c r="K4789" s="13" t="s">
        <x:v>66</x:v>
      </x:c>
    </x:row>
    <x:row r="4790" ht="48">
      <x:c r="A4790" s="13">
        <x:v>87</x:v>
      </x:c>
      <x:c r="B4790" s="13" t="s">
        <x:v>287</x:v>
      </x:c>
      <x:c r="C4790" s="13" t="s">
        <x:v>288</x:v>
      </x:c>
      <x:c r="D4790" s="13" t="s">
        <x:v>662</x:v>
      </x:c>
      <x:c r="E4790" s="13" t="s">
        <x:v>5245</x:v>
      </x:c>
      <x:c r="F4790" s="13" t="s">
        <x:v>10033</x:v>
      </x:c>
      <x:c r="G4790" s="13" t="s">
        <x:v>10018</x:v>
      </x:c>
      <x:c r="H4790" s="13" t="s">
        <x:v>5213</x:v>
      </x:c>
      <x:c r="I4790" s="13" t="s">
        <x:v>5397</x:v>
      </x:c>
      <x:c r="J4790" s="13" t="s">
        <x:v>5215</x:v>
      </x:c>
      <x:c r="K4790" s="13" t="s">
        <x:v>66</x:v>
      </x:c>
    </x:row>
    <x:row r="4791" ht="80">
      <x:c r="A4791" s="13">
        <x:v>87</x:v>
      </x:c>
      <x:c r="B4791" s="13" t="s">
        <x:v>287</x:v>
      </x:c>
      <x:c r="C4791" s="13" t="s">
        <x:v>288</x:v>
      </x:c>
      <x:c r="D4791" s="13" t="s">
        <x:v>663</x:v>
      </x:c>
      <x:c r="E4791" s="13" t="s">
        <x:v>5245</x:v>
      </x:c>
      <x:c r="F4791" s="13" t="s">
        <x:v>10034</x:v>
      </x:c>
      <x:c r="G4791" s="13" t="s">
        <x:v>10018</x:v>
      </x:c>
      <x:c r="H4791" s="13" t="s">
        <x:v>5213</x:v>
      </x:c>
      <x:c r="I4791" s="13" t="s">
        <x:v>5397</x:v>
      </x:c>
      <x:c r="J4791" s="13" t="s">
        <x:v>5215</x:v>
      </x:c>
      <x:c r="K4791" s="13" t="s">
        <x:v>66</x:v>
      </x:c>
    </x:row>
    <x:row r="4792" ht="48">
      <x:c r="A4792" s="13">
        <x:v>87</x:v>
      </x:c>
      <x:c r="B4792" s="13" t="s">
        <x:v>287</x:v>
      </x:c>
      <x:c r="C4792" s="13" t="s">
        <x:v>288</x:v>
      </x:c>
      <x:c r="D4792" s="13" t="s">
        <x:v>663</x:v>
      </x:c>
      <x:c r="E4792" s="13" t="s">
        <x:v>5245</x:v>
      </x:c>
      <x:c r="F4792" s="13" t="s">
        <x:v>10035</x:v>
      </x:c>
      <x:c r="G4792" s="13" t="s">
        <x:v>10018</x:v>
      </x:c>
      <x:c r="H4792" s="13" t="s">
        <x:v>5213</x:v>
      </x:c>
      <x:c r="I4792" s="13" t="s">
        <x:v>5397</x:v>
      </x:c>
      <x:c r="J4792" s="13" t="s">
        <x:v>5215</x:v>
      </x:c>
      <x:c r="K4792" s="13" t="s">
        <x:v>66</x:v>
      </x:c>
    </x:row>
    <x:row r="4793" ht="48">
      <x:c r="A4793" s="13">
        <x:v>87</x:v>
      </x:c>
      <x:c r="B4793" s="13" t="s">
        <x:v>287</x:v>
      </x:c>
      <x:c r="C4793" s="13" t="s">
        <x:v>288</x:v>
      </x:c>
      <x:c r="D4793" s="13" t="s">
        <x:v>664</x:v>
      </x:c>
      <x:c r="E4793" s="13" t="s">
        <x:v>5210</x:v>
      </x:c>
      <x:c r="F4793" s="13" t="s">
        <x:v>10036</x:v>
      </x:c>
      <x:c r="G4793" s="13" t="s">
        <x:v>10018</x:v>
      </x:c>
      <x:c r="H4793" s="13" t="s">
        <x:v>5213</x:v>
      </x:c>
      <x:c r="I4793" s="13" t="s">
        <x:v>5397</x:v>
      </x:c>
      <x:c r="J4793" s="13" t="s">
        <x:v>5215</x:v>
      </x:c>
      <x:c r="K4793" s="13" t="s">
        <x:v>66</x:v>
      </x:c>
    </x:row>
    <x:row r="4794" ht="48">
      <x:c r="A4794" s="13">
        <x:v>87</x:v>
      </x:c>
      <x:c r="B4794" s="13" t="s">
        <x:v>287</x:v>
      </x:c>
      <x:c r="C4794" s="13" t="s">
        <x:v>288</x:v>
      </x:c>
      <x:c r="D4794" s="13" t="s">
        <x:v>664</x:v>
      </x:c>
      <x:c r="E4794" s="13" t="s">
        <x:v>5210</x:v>
      </x:c>
      <x:c r="F4794" s="13" t="s">
        <x:v>10037</x:v>
      </x:c>
      <x:c r="G4794" s="13" t="s">
        <x:v>10018</x:v>
      </x:c>
      <x:c r="H4794" s="13" t="s">
        <x:v>5213</x:v>
      </x:c>
      <x:c r="I4794" s="13" t="s">
        <x:v>5397</x:v>
      </x:c>
      <x:c r="J4794" s="13" t="s">
        <x:v>5215</x:v>
      </x:c>
      <x:c r="K4794" s="13" t="s">
        <x:v>66</x:v>
      </x:c>
    </x:row>
    <x:row r="4795" ht="48">
      <x:c r="A4795" s="13">
        <x:v>87</x:v>
      </x:c>
      <x:c r="B4795" s="13" t="s">
        <x:v>287</x:v>
      </x:c>
      <x:c r="C4795" s="13" t="s">
        <x:v>288</x:v>
      </x:c>
      <x:c r="D4795" s="13" t="s">
        <x:v>664</x:v>
      </x:c>
      <x:c r="E4795" s="13" t="s">
        <x:v>5210</x:v>
      </x:c>
      <x:c r="F4795" s="13" t="s">
        <x:v>10038</x:v>
      </x:c>
      <x:c r="G4795" s="13" t="s">
        <x:v>10018</x:v>
      </x:c>
      <x:c r="H4795" s="13" t="s">
        <x:v>5213</x:v>
      </x:c>
      <x:c r="I4795" s="13" t="s">
        <x:v>5397</x:v>
      </x:c>
      <x:c r="J4795" s="13" t="s">
        <x:v>5215</x:v>
      </x:c>
      <x:c r="K4795" s="13" t="s">
        <x:v>66</x:v>
      </x:c>
    </x:row>
    <x:row r="4796" ht="48">
      <x:c r="A4796" s="13">
        <x:v>87</x:v>
      </x:c>
      <x:c r="B4796" s="13" t="s">
        <x:v>287</x:v>
      </x:c>
      <x:c r="C4796" s="13" t="s">
        <x:v>288</x:v>
      </x:c>
      <x:c r="D4796" s="13" t="s">
        <x:v>664</x:v>
      </x:c>
      <x:c r="E4796" s="13" t="s">
        <x:v>5236</x:v>
      </x:c>
      <x:c r="F4796" s="13" t="s">
        <x:v>10039</x:v>
      </x:c>
      <x:c r="G4796" s="13" t="s">
        <x:v>10018</x:v>
      </x:c>
      <x:c r="H4796" s="13" t="s">
        <x:v>5213</x:v>
      </x:c>
      <x:c r="I4796" s="13" t="s">
        <x:v>5397</x:v>
      </x:c>
      <x:c r="J4796" s="13" t="s">
        <x:v>5215</x:v>
      </x:c>
      <x:c r="K4796" s="13" t="s">
        <x:v>66</x:v>
      </x:c>
    </x:row>
    <x:row r="4797" ht="48">
      <x:c r="A4797" s="13">
        <x:v>87</x:v>
      </x:c>
      <x:c r="B4797" s="13" t="s">
        <x:v>287</x:v>
      </x:c>
      <x:c r="C4797" s="13" t="s">
        <x:v>288</x:v>
      </x:c>
      <x:c r="D4797" s="13" t="s">
        <x:v>664</x:v>
      </x:c>
      <x:c r="E4797" s="13" t="s">
        <x:v>5245</x:v>
      </x:c>
      <x:c r="F4797" s="13" t="s">
        <x:v>10040</x:v>
      </x:c>
      <x:c r="G4797" s="13" t="s">
        <x:v>10018</x:v>
      </x:c>
      <x:c r="H4797" s="13" t="s">
        <x:v>5213</x:v>
      </x:c>
      <x:c r="I4797" s="13" t="s">
        <x:v>5397</x:v>
      </x:c>
      <x:c r="J4797" s="13" t="s">
        <x:v>5215</x:v>
      </x:c>
      <x:c r="K4797" s="13" t="s">
        <x:v>66</x:v>
      </x:c>
    </x:row>
    <x:row r="4798" ht="48">
      <x:c r="A4798" s="13">
        <x:v>87</x:v>
      </x:c>
      <x:c r="B4798" s="13" t="s">
        <x:v>287</x:v>
      </x:c>
      <x:c r="C4798" s="13" t="s">
        <x:v>288</x:v>
      </x:c>
      <x:c r="D4798" s="13" t="s">
        <x:v>664</x:v>
      </x:c>
      <x:c r="E4798" s="13" t="s">
        <x:v>5210</x:v>
      </x:c>
      <x:c r="F4798" s="13" t="s">
        <x:v>10041</x:v>
      </x:c>
      <x:c r="G4798" s="13" t="s">
        <x:v>10018</x:v>
      </x:c>
      <x:c r="H4798" s="13" t="s">
        <x:v>5213</x:v>
      </x:c>
      <x:c r="I4798" s="13" t="s">
        <x:v>5397</x:v>
      </x:c>
      <x:c r="J4798" s="13" t="s">
        <x:v>5215</x:v>
      </x:c>
      <x:c r="K4798" s="13" t="s">
        <x:v>66</x:v>
      </x:c>
    </x:row>
    <x:row r="4799" ht="48">
      <x:c r="A4799" s="13">
        <x:v>87</x:v>
      </x:c>
      <x:c r="B4799" s="13" t="s">
        <x:v>287</x:v>
      </x:c>
      <x:c r="C4799" s="13" t="s">
        <x:v>288</x:v>
      </x:c>
      <x:c r="D4799" s="13" t="s">
        <x:v>664</x:v>
      </x:c>
      <x:c r="E4799" s="13" t="s">
        <x:v>5210</x:v>
      </x:c>
      <x:c r="F4799" s="13" t="s">
        <x:v>10042</x:v>
      </x:c>
      <x:c r="G4799" s="13" t="s">
        <x:v>10018</x:v>
      </x:c>
      <x:c r="H4799" s="13" t="s">
        <x:v>5213</x:v>
      </x:c>
      <x:c r="I4799" s="13" t="s">
        <x:v>5397</x:v>
      </x:c>
      <x:c r="J4799" s="13" t="s">
        <x:v>5215</x:v>
      </x:c>
      <x:c r="K4799" s="13" t="s">
        <x:v>66</x:v>
      </x:c>
    </x:row>
    <x:row r="4800" ht="48">
      <x:c r="A4800" s="13">
        <x:v>87</x:v>
      </x:c>
      <x:c r="B4800" s="13" t="s">
        <x:v>287</x:v>
      </x:c>
      <x:c r="C4800" s="13" t="s">
        <x:v>288</x:v>
      </x:c>
      <x:c r="D4800" s="13" t="s">
        <x:v>669</x:v>
      </x:c>
      <x:c r="E4800" s="13" t="s">
        <x:v>5245</x:v>
      </x:c>
      <x:c r="F4800" s="13" t="s">
        <x:v>10043</x:v>
      </x:c>
      <x:c r="G4800" s="13" t="s">
        <x:v>10018</x:v>
      </x:c>
      <x:c r="H4800" s="13" t="s">
        <x:v>5213</x:v>
      </x:c>
      <x:c r="I4800" s="13" t="s">
        <x:v>5397</x:v>
      </x:c>
      <x:c r="J4800" s="13" t="s">
        <x:v>5215</x:v>
      </x:c>
      <x:c r="K4800" s="13" t="s">
        <x:v>66</x:v>
      </x:c>
    </x:row>
    <x:row r="4801" ht="48">
      <x:c r="A4801" s="13">
        <x:v>87</x:v>
      </x:c>
      <x:c r="B4801" s="13" t="s">
        <x:v>287</x:v>
      </x:c>
      <x:c r="C4801" s="13" t="s">
        <x:v>288</x:v>
      </x:c>
      <x:c r="D4801" s="13" t="s">
        <x:v>669</x:v>
      </x:c>
      <x:c r="E4801" s="13" t="s">
        <x:v>5245</x:v>
      </x:c>
      <x:c r="F4801" s="13" t="s">
        <x:v>10044</x:v>
      </x:c>
      <x:c r="G4801" s="13" t="s">
        <x:v>10018</x:v>
      </x:c>
      <x:c r="H4801" s="13" t="s">
        <x:v>5213</x:v>
      </x:c>
      <x:c r="I4801" s="13" t="s">
        <x:v>5397</x:v>
      </x:c>
      <x:c r="J4801" s="13" t="s">
        <x:v>5215</x:v>
      </x:c>
      <x:c r="K4801" s="13" t="s">
        <x:v>66</x:v>
      </x:c>
    </x:row>
    <x:row r="4802" ht="48">
      <x:c r="A4802" s="13">
        <x:v>87</x:v>
      </x:c>
      <x:c r="B4802" s="13" t="s">
        <x:v>287</x:v>
      </x:c>
      <x:c r="C4802" s="13" t="s">
        <x:v>288</x:v>
      </x:c>
      <x:c r="D4802" s="13" t="s">
        <x:v>669</x:v>
      </x:c>
      <x:c r="E4802" s="13" t="s">
        <x:v>5245</x:v>
      </x:c>
      <x:c r="F4802" s="13" t="s">
        <x:v>10045</x:v>
      </x:c>
      <x:c r="G4802" s="13" t="s">
        <x:v>10018</x:v>
      </x:c>
      <x:c r="H4802" s="13" t="s">
        <x:v>5213</x:v>
      </x:c>
      <x:c r="I4802" s="13" t="s">
        <x:v>5397</x:v>
      </x:c>
      <x:c r="J4802" s="13" t="s">
        <x:v>5215</x:v>
      </x:c>
      <x:c r="K4802" s="13" t="s">
        <x:v>66</x:v>
      </x:c>
    </x:row>
    <x:row r="4803" ht="48">
      <x:c r="A4803" s="13">
        <x:v>87</x:v>
      </x:c>
      <x:c r="B4803" s="13" t="s">
        <x:v>287</x:v>
      </x:c>
      <x:c r="C4803" s="13" t="s">
        <x:v>288</x:v>
      </x:c>
      <x:c r="D4803" s="13" t="s">
        <x:v>670</x:v>
      </x:c>
      <x:c r="E4803" s="13" t="s">
        <x:v>5236</x:v>
      </x:c>
      <x:c r="F4803" s="13" t="s">
        <x:v>10046</x:v>
      </x:c>
      <x:c r="G4803" s="13" t="s">
        <x:v>10018</x:v>
      </x:c>
      <x:c r="H4803" s="13" t="s">
        <x:v>5213</x:v>
      </x:c>
      <x:c r="I4803" s="13" t="s">
        <x:v>5397</x:v>
      </x:c>
      <x:c r="J4803" s="13" t="s">
        <x:v>5215</x:v>
      </x:c>
      <x:c r="K4803" s="13" t="s">
        <x:v>66</x:v>
      </x:c>
    </x:row>
    <x:row r="4804" ht="48">
      <x:c r="A4804" s="13">
        <x:v>87</x:v>
      </x:c>
      <x:c r="B4804" s="13" t="s">
        <x:v>287</x:v>
      </x:c>
      <x:c r="C4804" s="13" t="s">
        <x:v>288</x:v>
      </x:c>
      <x:c r="D4804" s="13" t="s">
        <x:v>670</x:v>
      </x:c>
      <x:c r="E4804" s="13" t="s">
        <x:v>5216</x:v>
      </x:c>
      <x:c r="F4804" s="13" t="s">
        <x:v>10047</x:v>
      </x:c>
      <x:c r="G4804" s="13" t="s">
        <x:v>10018</x:v>
      </x:c>
      <x:c r="H4804" s="13" t="s">
        <x:v>5213</x:v>
      </x:c>
      <x:c r="I4804" s="13" t="s">
        <x:v>5397</x:v>
      </x:c>
      <x:c r="J4804" s="13" t="s">
        <x:v>5215</x:v>
      </x:c>
      <x:c r="K4804" s="13" t="s">
        <x:v>66</x:v>
      </x:c>
    </x:row>
    <x:row r="4805" ht="48">
      <x:c r="A4805" s="13">
        <x:v>87</x:v>
      </x:c>
      <x:c r="B4805" s="13" t="s">
        <x:v>287</x:v>
      </x:c>
      <x:c r="C4805" s="13" t="s">
        <x:v>288</x:v>
      </x:c>
      <x:c r="D4805" s="13" t="s">
        <x:v>671</x:v>
      </x:c>
      <x:c r="E4805" s="13" t="s">
        <x:v>5236</x:v>
      </x:c>
      <x:c r="F4805" s="13" t="s">
        <x:v>10048</x:v>
      </x:c>
      <x:c r="G4805" s="13" t="s">
        <x:v>10018</x:v>
      </x:c>
      <x:c r="H4805" s="13" t="s">
        <x:v>5213</x:v>
      </x:c>
      <x:c r="I4805" s="13" t="s">
        <x:v>5397</x:v>
      </x:c>
      <x:c r="J4805" s="13" t="s">
        <x:v>5215</x:v>
      </x:c>
      <x:c r="K4805" s="13" t="s">
        <x:v>66</x:v>
      </x:c>
    </x:row>
    <x:row r="4806" ht="48">
      <x:c r="A4806" s="13">
        <x:v>87</x:v>
      </x:c>
      <x:c r="B4806" s="13" t="s">
        <x:v>287</x:v>
      </x:c>
      <x:c r="C4806" s="13" t="s">
        <x:v>288</x:v>
      </x:c>
      <x:c r="D4806" s="13" t="s">
        <x:v>671</x:v>
      </x:c>
      <x:c r="E4806" s="13" t="s">
        <x:v>5245</x:v>
      </x:c>
      <x:c r="F4806" s="13" t="s">
        <x:v>10049</x:v>
      </x:c>
      <x:c r="G4806" s="13" t="s">
        <x:v>10018</x:v>
      </x:c>
      <x:c r="H4806" s="13" t="s">
        <x:v>5213</x:v>
      </x:c>
      <x:c r="I4806" s="13" t="s">
        <x:v>5397</x:v>
      </x:c>
      <x:c r="J4806" s="13" t="s">
        <x:v>5215</x:v>
      </x:c>
      <x:c r="K4806" s="13" t="s">
        <x:v>66</x:v>
      </x:c>
    </x:row>
    <x:row r="4807" ht="48">
      <x:c r="A4807" s="13">
        <x:v>87</x:v>
      </x:c>
      <x:c r="B4807" s="13" t="s">
        <x:v>287</x:v>
      </x:c>
      <x:c r="C4807" s="13" t="s">
        <x:v>288</x:v>
      </x:c>
      <x:c r="D4807" s="13" t="s">
        <x:v>671</x:v>
      </x:c>
      <x:c r="E4807" s="13" t="s">
        <x:v>5210</x:v>
      </x:c>
      <x:c r="F4807" s="13" t="s">
        <x:v>10050</x:v>
      </x:c>
      <x:c r="G4807" s="13" t="s">
        <x:v>10018</x:v>
      </x:c>
      <x:c r="H4807" s="13" t="s">
        <x:v>5213</x:v>
      </x:c>
      <x:c r="I4807" s="13" t="s">
        <x:v>5397</x:v>
      </x:c>
      <x:c r="J4807" s="13" t="s">
        <x:v>5215</x:v>
      </x:c>
      <x:c r="K4807" s="13" t="s">
        <x:v>66</x:v>
      </x:c>
    </x:row>
    <x:row r="4808" ht="48">
      <x:c r="A4808" s="13">
        <x:v>87</x:v>
      </x:c>
      <x:c r="B4808" s="13" t="s">
        <x:v>287</x:v>
      </x:c>
      <x:c r="C4808" s="13" t="s">
        <x:v>288</x:v>
      </x:c>
      <x:c r="D4808" s="13" t="s">
        <x:v>671</x:v>
      </x:c>
      <x:c r="E4808" s="13" t="s">
        <x:v>5210</x:v>
      </x:c>
      <x:c r="F4808" s="13" t="s">
        <x:v>10051</x:v>
      </x:c>
      <x:c r="G4808" s="13" t="s">
        <x:v>10018</x:v>
      </x:c>
      <x:c r="H4808" s="13" t="s">
        <x:v>5213</x:v>
      </x:c>
      <x:c r="I4808" s="13" t="s">
        <x:v>5397</x:v>
      </x:c>
      <x:c r="J4808" s="13" t="s">
        <x:v>5215</x:v>
      </x:c>
      <x:c r="K4808" s="13" t="s">
        <x:v>66</x:v>
      </x:c>
    </x:row>
    <x:row r="4809" ht="48">
      <x:c r="A4809" s="13">
        <x:v>87</x:v>
      </x:c>
      <x:c r="B4809" s="13" t="s">
        <x:v>287</x:v>
      </x:c>
      <x:c r="C4809" s="13" t="s">
        <x:v>288</x:v>
      </x:c>
      <x:c r="D4809" s="13" t="s">
        <x:v>671</x:v>
      </x:c>
      <x:c r="E4809" s="13" t="s">
        <x:v>5210</x:v>
      </x:c>
      <x:c r="F4809" s="13" t="s">
        <x:v>10052</x:v>
      </x:c>
      <x:c r="G4809" s="13" t="s">
        <x:v>10018</x:v>
      </x:c>
      <x:c r="H4809" s="13" t="s">
        <x:v>5213</x:v>
      </x:c>
      <x:c r="I4809" s="13" t="s">
        <x:v>5397</x:v>
      </x:c>
      <x:c r="J4809" s="13" t="s">
        <x:v>5215</x:v>
      </x:c>
      <x:c r="K4809" s="13" t="s">
        <x:v>66</x:v>
      </x:c>
    </x:row>
    <x:row r="4810" ht="48">
      <x:c r="A4810" s="13">
        <x:v>87</x:v>
      </x:c>
      <x:c r="B4810" s="13" t="s">
        <x:v>287</x:v>
      </x:c>
      <x:c r="C4810" s="13" t="s">
        <x:v>288</x:v>
      </x:c>
      <x:c r="D4810" s="13" t="s">
        <x:v>672</x:v>
      </x:c>
      <x:c r="E4810" s="13" t="s">
        <x:v>5262</x:v>
      </x:c>
      <x:c r="F4810" s="13" t="s">
        <x:v>10053</x:v>
      </x:c>
      <x:c r="G4810" s="13" t="s">
        <x:v>10018</x:v>
      </x:c>
      <x:c r="H4810" s="13" t="s">
        <x:v>5213</x:v>
      </x:c>
      <x:c r="I4810" s="13" t="s">
        <x:v>5397</x:v>
      </x:c>
      <x:c r="J4810" s="13" t="s">
        <x:v>5215</x:v>
      </x:c>
      <x:c r="K4810" s="13" t="s">
        <x:v>66</x:v>
      </x:c>
    </x:row>
    <x:row r="4811" ht="48">
      <x:c r="A4811" s="13">
        <x:v>87</x:v>
      </x:c>
      <x:c r="B4811" s="13" t="s">
        <x:v>287</x:v>
      </x:c>
      <x:c r="C4811" s="13" t="s">
        <x:v>288</x:v>
      </x:c>
      <x:c r="D4811" s="13" t="s">
        <x:v>672</x:v>
      </x:c>
      <x:c r="E4811" s="13" t="s">
        <x:v>5236</x:v>
      </x:c>
      <x:c r="F4811" s="13" t="s">
        <x:v>10054</x:v>
      </x:c>
      <x:c r="G4811" s="13" t="s">
        <x:v>10018</x:v>
      </x:c>
      <x:c r="H4811" s="13" t="s">
        <x:v>5213</x:v>
      </x:c>
      <x:c r="I4811" s="13" t="s">
        <x:v>5397</x:v>
      </x:c>
      <x:c r="J4811" s="13" t="s">
        <x:v>5215</x:v>
      </x:c>
      <x:c r="K4811" s="13" t="s">
        <x:v>66</x:v>
      </x:c>
    </x:row>
    <x:row r="4812" ht="48">
      <x:c r="A4812" s="13">
        <x:v>87</x:v>
      </x:c>
      <x:c r="B4812" s="13" t="s">
        <x:v>287</x:v>
      </x:c>
      <x:c r="C4812" s="13" t="s">
        <x:v>288</x:v>
      </x:c>
      <x:c r="D4812" s="13" t="s">
        <x:v>672</x:v>
      </x:c>
      <x:c r="E4812" s="13" t="s">
        <x:v>5210</x:v>
      </x:c>
      <x:c r="F4812" s="13" t="s">
        <x:v>10055</x:v>
      </x:c>
      <x:c r="G4812" s="13" t="s">
        <x:v>10018</x:v>
      </x:c>
      <x:c r="H4812" s="13" t="s">
        <x:v>5213</x:v>
      </x:c>
      <x:c r="I4812" s="13" t="s">
        <x:v>5397</x:v>
      </x:c>
      <x:c r="J4812" s="13" t="s">
        <x:v>5215</x:v>
      </x:c>
      <x:c r="K4812" s="13" t="s">
        <x:v>66</x:v>
      </x:c>
    </x:row>
    <x:row r="4813" ht="48">
      <x:c r="A4813" s="13">
        <x:v>87</x:v>
      </x:c>
      <x:c r="B4813" s="13" t="s">
        <x:v>287</x:v>
      </x:c>
      <x:c r="C4813" s="13" t="s">
        <x:v>288</x:v>
      </x:c>
      <x:c r="D4813" s="13" t="s">
        <x:v>673</x:v>
      </x:c>
      <x:c r="E4813" s="13" t="s">
        <x:v>5265</x:v>
      </x:c>
      <x:c r="F4813" s="13" t="s">
        <x:v>10056</x:v>
      </x:c>
      <x:c r="G4813" s="13" t="s">
        <x:v>10018</x:v>
      </x:c>
      <x:c r="H4813" s="13" t="s">
        <x:v>5213</x:v>
      </x:c>
      <x:c r="I4813" s="13" t="s">
        <x:v>5397</x:v>
      </x:c>
      <x:c r="J4813" s="13" t="s">
        <x:v>5215</x:v>
      </x:c>
      <x:c r="K4813" s="13" t="s">
        <x:v>66</x:v>
      </x:c>
    </x:row>
    <x:row r="4814" ht="48">
      <x:c r="A4814" s="13">
        <x:v>87</x:v>
      </x:c>
      <x:c r="B4814" s="13" t="s">
        <x:v>287</x:v>
      </x:c>
      <x:c r="C4814" s="13" t="s">
        <x:v>288</x:v>
      </x:c>
      <x:c r="D4814" s="13" t="s">
        <x:v>673</x:v>
      </x:c>
      <x:c r="E4814" s="13" t="s">
        <x:v>5265</x:v>
      </x:c>
      <x:c r="F4814" s="13" t="s">
        <x:v>10057</x:v>
      </x:c>
      <x:c r="G4814" s="13" t="s">
        <x:v>10018</x:v>
      </x:c>
      <x:c r="H4814" s="13" t="s">
        <x:v>5213</x:v>
      </x:c>
      <x:c r="I4814" s="13" t="s">
        <x:v>5397</x:v>
      </x:c>
      <x:c r="J4814" s="13" t="s">
        <x:v>5215</x:v>
      </x:c>
      <x:c r="K4814" s="13" t="s">
        <x:v>66</x:v>
      </x:c>
    </x:row>
    <x:row r="4815" ht="48">
      <x:c r="A4815" s="13">
        <x:v>87</x:v>
      </x:c>
      <x:c r="B4815" s="13" t="s">
        <x:v>287</x:v>
      </x:c>
      <x:c r="C4815" s="13" t="s">
        <x:v>288</x:v>
      </x:c>
      <x:c r="D4815" s="13" t="s">
        <x:v>673</x:v>
      </x:c>
      <x:c r="E4815" s="13" t="s">
        <x:v>5265</x:v>
      </x:c>
      <x:c r="F4815" s="13" t="s">
        <x:v>10058</x:v>
      </x:c>
      <x:c r="G4815" s="13" t="s">
        <x:v>10018</x:v>
      </x:c>
      <x:c r="H4815" s="13" t="s">
        <x:v>5213</x:v>
      </x:c>
      <x:c r="I4815" s="13" t="s">
        <x:v>5397</x:v>
      </x:c>
      <x:c r="J4815" s="13" t="s">
        <x:v>5215</x:v>
      </x:c>
      <x:c r="K4815" s="13" t="s">
        <x:v>66</x:v>
      </x:c>
    </x:row>
    <x:row r="4816" ht="48">
      <x:c r="A4816" s="13">
        <x:v>87</x:v>
      </x:c>
      <x:c r="B4816" s="13" t="s">
        <x:v>287</x:v>
      </x:c>
      <x:c r="C4816" s="13" t="s">
        <x:v>288</x:v>
      </x:c>
      <x:c r="D4816" s="13" t="s">
        <x:v>673</x:v>
      </x:c>
      <x:c r="E4816" s="13" t="s">
        <x:v>5265</x:v>
      </x:c>
      <x:c r="F4816" s="13" t="s">
        <x:v>10059</x:v>
      </x:c>
      <x:c r="G4816" s="13" t="s">
        <x:v>10018</x:v>
      </x:c>
      <x:c r="H4816" s="13" t="s">
        <x:v>5213</x:v>
      </x:c>
      <x:c r="I4816" s="13" t="s">
        <x:v>5397</x:v>
      </x:c>
      <x:c r="J4816" s="13" t="s">
        <x:v>5215</x:v>
      </x:c>
      <x:c r="K4816" s="13" t="s">
        <x:v>66</x:v>
      </x:c>
    </x:row>
    <x:row r="4817" ht="48">
      <x:c r="A4817" s="13">
        <x:v>87</x:v>
      </x:c>
      <x:c r="B4817" s="13" t="s">
        <x:v>287</x:v>
      </x:c>
      <x:c r="C4817" s="13" t="s">
        <x:v>288</x:v>
      </x:c>
      <x:c r="D4817" s="13" t="s">
        <x:v>674</x:v>
      </x:c>
      <x:c r="E4817" s="13" t="s">
        <x:v>5265</x:v>
      </x:c>
      <x:c r="F4817" s="13" t="s">
        <x:v>10060</x:v>
      </x:c>
      <x:c r="G4817" s="13" t="s">
        <x:v>10018</x:v>
      </x:c>
      <x:c r="H4817" s="13" t="s">
        <x:v>5213</x:v>
      </x:c>
      <x:c r="I4817" s="13" t="s">
        <x:v>5397</x:v>
      </x:c>
      <x:c r="J4817" s="13" t="s">
        <x:v>5215</x:v>
      </x:c>
      <x:c r="K4817" s="13" t="s">
        <x:v>66</x:v>
      </x:c>
    </x:row>
    <x:row r="4818" ht="48">
      <x:c r="A4818" s="13">
        <x:v>87</x:v>
      </x:c>
      <x:c r="B4818" s="13" t="s">
        <x:v>287</x:v>
      </x:c>
      <x:c r="C4818" s="13" t="s">
        <x:v>288</x:v>
      </x:c>
      <x:c r="D4818" s="13" t="s">
        <x:v>674</x:v>
      </x:c>
      <x:c r="E4818" s="13" t="s">
        <x:v>5265</x:v>
      </x:c>
      <x:c r="F4818" s="13" t="s">
        <x:v>10061</x:v>
      </x:c>
      <x:c r="G4818" s="13" t="s">
        <x:v>10018</x:v>
      </x:c>
      <x:c r="H4818" s="13" t="s">
        <x:v>5213</x:v>
      </x:c>
      <x:c r="I4818" s="13" t="s">
        <x:v>5397</x:v>
      </x:c>
      <x:c r="J4818" s="13" t="s">
        <x:v>5215</x:v>
      </x:c>
      <x:c r="K4818" s="13" t="s">
        <x:v>66</x:v>
      </x:c>
    </x:row>
    <x:row r="4819" ht="48">
      <x:c r="A4819" s="13">
        <x:v>87</x:v>
      </x:c>
      <x:c r="B4819" s="13" t="s">
        <x:v>287</x:v>
      </x:c>
      <x:c r="C4819" s="13" t="s">
        <x:v>288</x:v>
      </x:c>
      <x:c r="D4819" s="13" t="s">
        <x:v>674</x:v>
      </x:c>
      <x:c r="E4819" s="13" t="s">
        <x:v>5265</x:v>
      </x:c>
      <x:c r="F4819" s="13" t="s">
        <x:v>10062</x:v>
      </x:c>
      <x:c r="G4819" s="13" t="s">
        <x:v>10018</x:v>
      </x:c>
      <x:c r="H4819" s="13" t="s">
        <x:v>5213</x:v>
      </x:c>
      <x:c r="I4819" s="13" t="s">
        <x:v>5397</x:v>
      </x:c>
      <x:c r="J4819" s="13" t="s">
        <x:v>5215</x:v>
      </x:c>
      <x:c r="K4819" s="13" t="s">
        <x:v>66</x:v>
      </x:c>
    </x:row>
    <x:row r="4820" ht="48">
      <x:c r="A4820" s="13">
        <x:v>87</x:v>
      </x:c>
      <x:c r="B4820" s="13" t="s">
        <x:v>287</x:v>
      </x:c>
      <x:c r="C4820" s="13" t="s">
        <x:v>288</x:v>
      </x:c>
      <x:c r="D4820" s="13" t="s">
        <x:v>675</x:v>
      </x:c>
      <x:c r="E4820" s="13" t="s">
        <x:v>5272</x:v>
      </x:c>
      <x:c r="F4820" s="13" t="s">
        <x:v>10063</x:v>
      </x:c>
      <x:c r="G4820" s="13" t="s">
        <x:v>10018</x:v>
      </x:c>
      <x:c r="H4820" s="13" t="s">
        <x:v>5213</x:v>
      </x:c>
      <x:c r="I4820" s="13" t="s">
        <x:v>5397</x:v>
      </x:c>
      <x:c r="J4820" s="13" t="s">
        <x:v>5215</x:v>
      </x:c>
      <x:c r="K4820" s="13" t="s">
        <x:v>66</x:v>
      </x:c>
    </x:row>
    <x:row r="4821" ht="48">
      <x:c r="A4821" s="13">
        <x:v>87</x:v>
      </x:c>
      <x:c r="B4821" s="13" t="s">
        <x:v>287</x:v>
      </x:c>
      <x:c r="C4821" s="13" t="s">
        <x:v>288</x:v>
      </x:c>
      <x:c r="D4821" s="13" t="s">
        <x:v>675</x:v>
      </x:c>
      <x:c r="E4821" s="13" t="s">
        <x:v>5272</x:v>
      </x:c>
      <x:c r="F4821" s="13" t="s">
        <x:v>10064</x:v>
      </x:c>
      <x:c r="G4821" s="13" t="s">
        <x:v>10018</x:v>
      </x:c>
      <x:c r="H4821" s="13" t="s">
        <x:v>5213</x:v>
      </x:c>
      <x:c r="I4821" s="13" t="s">
        <x:v>5397</x:v>
      </x:c>
      <x:c r="J4821" s="13" t="s">
        <x:v>5215</x:v>
      </x:c>
      <x:c r="K4821" s="13" t="s">
        <x:v>66</x:v>
      </x:c>
    </x:row>
    <x:row r="4822" ht="48">
      <x:c r="A4822" s="13">
        <x:v>87</x:v>
      </x:c>
      <x:c r="B4822" s="13" t="s">
        <x:v>287</x:v>
      </x:c>
      <x:c r="C4822" s="13" t="s">
        <x:v>288</x:v>
      </x:c>
      <x:c r="D4822" s="13" t="s">
        <x:v>675</x:v>
      </x:c>
      <x:c r="E4822" s="13" t="s">
        <x:v>5272</x:v>
      </x:c>
      <x:c r="F4822" s="13" t="s">
        <x:v>10065</x:v>
      </x:c>
      <x:c r="G4822" s="13" t="s">
        <x:v>10018</x:v>
      </x:c>
      <x:c r="H4822" s="13" t="s">
        <x:v>5213</x:v>
      </x:c>
      <x:c r="I4822" s="13" t="s">
        <x:v>5397</x:v>
      </x:c>
      <x:c r="J4822" s="13" t="s">
        <x:v>5215</x:v>
      </x:c>
      <x:c r="K4822" s="13" t="s">
        <x:v>66</x:v>
      </x:c>
    </x:row>
    <x:row r="4823" ht="48">
      <x:c r="A4823" s="13">
        <x:v>87</x:v>
      </x:c>
      <x:c r="B4823" s="13" t="s">
        <x:v>287</x:v>
      </x:c>
      <x:c r="C4823" s="13" t="s">
        <x:v>288</x:v>
      </x:c>
      <x:c r="D4823" s="13" t="s">
        <x:v>675</x:v>
      </x:c>
      <x:c r="E4823" s="13" t="s">
        <x:v>5272</x:v>
      </x:c>
      <x:c r="F4823" s="13" t="s">
        <x:v>10066</x:v>
      </x:c>
      <x:c r="G4823" s="13" t="s">
        <x:v>10018</x:v>
      </x:c>
      <x:c r="H4823" s="13" t="s">
        <x:v>5213</x:v>
      </x:c>
      <x:c r="I4823" s="13" t="s">
        <x:v>5397</x:v>
      </x:c>
      <x:c r="J4823" s="13" t="s">
        <x:v>5215</x:v>
      </x:c>
      <x:c r="K4823" s="13" t="s">
        <x:v>66</x:v>
      </x:c>
    </x:row>
    <x:row r="4824" ht="48">
      <x:c r="A4824" s="13">
        <x:v>87</x:v>
      </x:c>
      <x:c r="B4824" s="13" t="s">
        <x:v>287</x:v>
      </x:c>
      <x:c r="C4824" s="13" t="s">
        <x:v>288</x:v>
      </x:c>
      <x:c r="D4824" s="13" t="s">
        <x:v>675</x:v>
      </x:c>
      <x:c r="E4824" s="13" t="s">
        <x:v>5272</x:v>
      </x:c>
      <x:c r="F4824" s="13" t="s">
        <x:v>10067</x:v>
      </x:c>
      <x:c r="G4824" s="13" t="s">
        <x:v>10018</x:v>
      </x:c>
      <x:c r="H4824" s="13" t="s">
        <x:v>5213</x:v>
      </x:c>
      <x:c r="I4824" s="13" t="s">
        <x:v>5397</x:v>
      </x:c>
      <x:c r="J4824" s="13" t="s">
        <x:v>5215</x:v>
      </x:c>
      <x:c r="K4824" s="13" t="s">
        <x:v>66</x:v>
      </x:c>
    </x:row>
    <x:row r="4825" ht="32">
      <x:c r="A4825" s="13">
        <x:v>88</x:v>
      </x:c>
      <x:c r="B4825" s="13" t="s">
        <x:v>291</x:v>
      </x:c>
      <x:c r="C4825" s="13" t="s">
        <x:v>292</x:v>
      </x:c>
      <x:c r="D4825" s="13" t="s">
        <x:v>659</x:v>
      </x:c>
      <x:c r="E4825" s="13" t="s">
        <x:v>5236</x:v>
      </x:c>
      <x:c r="F4825" s="13" t="s">
        <x:v>10068</x:v>
      </x:c>
      <x:c r="G4825" s="13" t="s">
        <x:v>10069</x:v>
      </x:c>
      <x:c r="H4825" s="13" t="s">
        <x:v>5213</x:v>
      </x:c>
      <x:c r="I4825" s="13" t="s">
        <x:v>5214</x:v>
      </x:c>
      <x:c r="J4825" s="13" t="s">
        <x:v>5215</x:v>
      </x:c>
      <x:c r="K4825" s="13" t="s">
        <x:v>66</x:v>
      </x:c>
    </x:row>
    <x:row r="4826" ht="64">
      <x:c r="A4826" s="13">
        <x:v>88</x:v>
      </x:c>
      <x:c r="B4826" s="13" t="s">
        <x:v>291</x:v>
      </x:c>
      <x:c r="C4826" s="13" t="s">
        <x:v>292</x:v>
      </x:c>
      <x:c r="D4826" s="13" t="s">
        <x:v>659</x:v>
      </x:c>
      <x:c r="E4826" s="13" t="s">
        <x:v>5210</x:v>
      </x:c>
      <x:c r="F4826" s="13" t="s">
        <x:v>10070</x:v>
      </x:c>
      <x:c r="G4826" s="13" t="s">
        <x:v>10069</x:v>
      </x:c>
      <x:c r="H4826" s="13" t="s">
        <x:v>5213</x:v>
      </x:c>
      <x:c r="I4826" s="13" t="s">
        <x:v>5214</x:v>
      </x:c>
      <x:c r="J4826" s="13" t="s">
        <x:v>5215</x:v>
      </x:c>
      <x:c r="K4826" s="13" t="s">
        <x:v>66</x:v>
      </x:c>
    </x:row>
    <x:row r="4827" ht="32">
      <x:c r="A4827" s="13">
        <x:v>88</x:v>
      </x:c>
      <x:c r="B4827" s="13" t="s">
        <x:v>291</x:v>
      </x:c>
      <x:c r="C4827" s="13" t="s">
        <x:v>292</x:v>
      </x:c>
      <x:c r="D4827" s="13" t="s">
        <x:v>659</x:v>
      </x:c>
      <x:c r="E4827" s="13" t="s">
        <x:v>5210</x:v>
      </x:c>
      <x:c r="F4827" s="13" t="s">
        <x:v>10071</x:v>
      </x:c>
      <x:c r="G4827" s="13" t="s">
        <x:v>10069</x:v>
      </x:c>
      <x:c r="H4827" s="13" t="s">
        <x:v>5213</x:v>
      </x:c>
      <x:c r="I4827" s="13" t="s">
        <x:v>5214</x:v>
      </x:c>
      <x:c r="J4827" s="13" t="s">
        <x:v>5215</x:v>
      </x:c>
      <x:c r="K4827" s="13" t="s">
        <x:v>66</x:v>
      </x:c>
    </x:row>
    <x:row r="4828" ht="32">
      <x:c r="A4828" s="13">
        <x:v>88</x:v>
      </x:c>
      <x:c r="B4828" s="13" t="s">
        <x:v>291</x:v>
      </x:c>
      <x:c r="C4828" s="13" t="s">
        <x:v>292</x:v>
      </x:c>
      <x:c r="D4828" s="13" t="s">
        <x:v>659</x:v>
      </x:c>
      <x:c r="E4828" s="13" t="s">
        <x:v>5245</x:v>
      </x:c>
      <x:c r="F4828" s="13" t="s">
        <x:v>10072</x:v>
      </x:c>
      <x:c r="G4828" s="13" t="s">
        <x:v>10069</x:v>
      </x:c>
      <x:c r="H4828" s="13" t="s">
        <x:v>5213</x:v>
      </x:c>
      <x:c r="I4828" s="13" t="s">
        <x:v>5214</x:v>
      </x:c>
      <x:c r="J4828" s="13" t="s">
        <x:v>5215</x:v>
      </x:c>
      <x:c r="K4828" s="13" t="s">
        <x:v>66</x:v>
      </x:c>
    </x:row>
    <x:row r="4829" ht="32">
      <x:c r="A4829" s="13">
        <x:v>88</x:v>
      </x:c>
      <x:c r="B4829" s="13" t="s">
        <x:v>291</x:v>
      </x:c>
      <x:c r="C4829" s="13" t="s">
        <x:v>292</x:v>
      </x:c>
      <x:c r="D4829" s="13" t="s">
        <x:v>659</x:v>
      </x:c>
      <x:c r="E4829" s="13" t="s">
        <x:v>5210</x:v>
      </x:c>
      <x:c r="F4829" s="13" t="s">
        <x:v>10073</x:v>
      </x:c>
      <x:c r="G4829" s="13" t="s">
        <x:v>10069</x:v>
      </x:c>
      <x:c r="H4829" s="13" t="s">
        <x:v>5213</x:v>
      </x:c>
      <x:c r="I4829" s="13" t="s">
        <x:v>5214</x:v>
      </x:c>
      <x:c r="J4829" s="13" t="s">
        <x:v>5215</x:v>
      </x:c>
      <x:c r="K4829" s="13" t="s">
        <x:v>66</x:v>
      </x:c>
    </x:row>
    <x:row r="4830" ht="32">
      <x:c r="A4830" s="13">
        <x:v>88</x:v>
      </x:c>
      <x:c r="B4830" s="13" t="s">
        <x:v>291</x:v>
      </x:c>
      <x:c r="C4830" s="13" t="s">
        <x:v>292</x:v>
      </x:c>
      <x:c r="D4830" s="13" t="s">
        <x:v>660</x:v>
      </x:c>
      <x:c r="E4830" s="13" t="s">
        <x:v>5216</x:v>
      </x:c>
      <x:c r="F4830" s="13" t="s">
        <x:v>10074</x:v>
      </x:c>
      <x:c r="G4830" s="13" t="s">
        <x:v>10069</x:v>
      </x:c>
      <x:c r="H4830" s="13" t="s">
        <x:v>5213</x:v>
      </x:c>
      <x:c r="I4830" s="13" t="s">
        <x:v>5214</x:v>
      </x:c>
      <x:c r="J4830" s="13" t="s">
        <x:v>5215</x:v>
      </x:c>
      <x:c r="K4830" s="13" t="s">
        <x:v>66</x:v>
      </x:c>
    </x:row>
    <x:row r="4831" ht="32">
      <x:c r="A4831" s="13">
        <x:v>88</x:v>
      </x:c>
      <x:c r="B4831" s="13" t="s">
        <x:v>291</x:v>
      </x:c>
      <x:c r="C4831" s="13" t="s">
        <x:v>292</x:v>
      </x:c>
      <x:c r="D4831" s="13" t="s">
        <x:v>660</x:v>
      </x:c>
      <x:c r="E4831" s="13" t="s">
        <x:v>5216</x:v>
      </x:c>
      <x:c r="F4831" s="13" t="s">
        <x:v>10075</x:v>
      </x:c>
      <x:c r="G4831" s="13" t="s">
        <x:v>10069</x:v>
      </x:c>
      <x:c r="H4831" s="13" t="s">
        <x:v>5213</x:v>
      </x:c>
      <x:c r="I4831" s="13" t="s">
        <x:v>5214</x:v>
      </x:c>
      <x:c r="J4831" s="13" t="s">
        <x:v>5215</x:v>
      </x:c>
      <x:c r="K4831" s="13" t="s">
        <x:v>66</x:v>
      </x:c>
    </x:row>
    <x:row r="4832" ht="32">
      <x:c r="A4832" s="13">
        <x:v>88</x:v>
      </x:c>
      <x:c r="B4832" s="13" t="s">
        <x:v>291</x:v>
      </x:c>
      <x:c r="C4832" s="13" t="s">
        <x:v>292</x:v>
      </x:c>
      <x:c r="D4832" s="13" t="s">
        <x:v>660</x:v>
      </x:c>
      <x:c r="E4832" s="13" t="s">
        <x:v>5216</x:v>
      </x:c>
      <x:c r="F4832" s="13" t="s">
        <x:v>10076</x:v>
      </x:c>
      <x:c r="G4832" s="13" t="s">
        <x:v>10069</x:v>
      </x:c>
      <x:c r="H4832" s="13" t="s">
        <x:v>5213</x:v>
      </x:c>
      <x:c r="I4832" s="13" t="s">
        <x:v>5214</x:v>
      </x:c>
      <x:c r="J4832" s="13" t="s">
        <x:v>5215</x:v>
      </x:c>
      <x:c r="K4832" s="13" t="s">
        <x:v>66</x:v>
      </x:c>
    </x:row>
    <x:row r="4833" ht="32">
      <x:c r="A4833" s="13">
        <x:v>88</x:v>
      </x:c>
      <x:c r="B4833" s="13" t="s">
        <x:v>291</x:v>
      </x:c>
      <x:c r="C4833" s="13" t="s">
        <x:v>292</x:v>
      </x:c>
      <x:c r="D4833" s="13" t="s">
        <x:v>660</x:v>
      </x:c>
      <x:c r="E4833" s="13" t="s">
        <x:v>5216</x:v>
      </x:c>
      <x:c r="F4833" s="13" t="s">
        <x:v>10077</x:v>
      </x:c>
      <x:c r="G4833" s="13" t="s">
        <x:v>10069</x:v>
      </x:c>
      <x:c r="H4833" s="13" t="s">
        <x:v>5213</x:v>
      </x:c>
      <x:c r="I4833" s="13" t="s">
        <x:v>5214</x:v>
      </x:c>
      <x:c r="J4833" s="13" t="s">
        <x:v>5215</x:v>
      </x:c>
      <x:c r="K4833" s="13" t="s">
        <x:v>66</x:v>
      </x:c>
    </x:row>
    <x:row r="4834" ht="32">
      <x:c r="A4834" s="13">
        <x:v>88</x:v>
      </x:c>
      <x:c r="B4834" s="13" t="s">
        <x:v>291</x:v>
      </x:c>
      <x:c r="C4834" s="13" t="s">
        <x:v>292</x:v>
      </x:c>
      <x:c r="D4834" s="13" t="s">
        <x:v>660</x:v>
      </x:c>
      <x:c r="E4834" s="13" t="s">
        <x:v>5216</x:v>
      </x:c>
      <x:c r="F4834" s="13" t="s">
        <x:v>10078</x:v>
      </x:c>
      <x:c r="G4834" s="13" t="s">
        <x:v>10069</x:v>
      </x:c>
      <x:c r="H4834" s="13" t="s">
        <x:v>5213</x:v>
      </x:c>
      <x:c r="I4834" s="13" t="s">
        <x:v>5214</x:v>
      </x:c>
      <x:c r="J4834" s="13" t="s">
        <x:v>5215</x:v>
      </x:c>
      <x:c r="K4834" s="13" t="s">
        <x:v>66</x:v>
      </x:c>
    </x:row>
    <x:row r="4835" ht="32">
      <x:c r="A4835" s="13">
        <x:v>88</x:v>
      </x:c>
      <x:c r="B4835" s="13" t="s">
        <x:v>291</x:v>
      </x:c>
      <x:c r="C4835" s="13" t="s">
        <x:v>292</x:v>
      </x:c>
      <x:c r="D4835" s="13" t="s">
        <x:v>660</x:v>
      </x:c>
      <x:c r="E4835" s="13" t="s">
        <x:v>5216</x:v>
      </x:c>
      <x:c r="F4835" s="13" t="s">
        <x:v>10079</x:v>
      </x:c>
      <x:c r="G4835" s="13" t="s">
        <x:v>10069</x:v>
      </x:c>
      <x:c r="H4835" s="13" t="s">
        <x:v>5213</x:v>
      </x:c>
      <x:c r="I4835" s="13" t="s">
        <x:v>5214</x:v>
      </x:c>
      <x:c r="J4835" s="13" t="s">
        <x:v>5215</x:v>
      </x:c>
      <x:c r="K4835" s="13" t="s">
        <x:v>66</x:v>
      </x:c>
    </x:row>
    <x:row r="4836" ht="32">
      <x:c r="A4836" s="13">
        <x:v>88</x:v>
      </x:c>
      <x:c r="B4836" s="13" t="s">
        <x:v>291</x:v>
      </x:c>
      <x:c r="C4836" s="13" t="s">
        <x:v>292</x:v>
      </x:c>
      <x:c r="D4836" s="13" t="s">
        <x:v>660</x:v>
      </x:c>
      <x:c r="E4836" s="13" t="s">
        <x:v>5210</x:v>
      </x:c>
      <x:c r="F4836" s="13" t="s">
        <x:v>10080</x:v>
      </x:c>
      <x:c r="G4836" s="13" t="s">
        <x:v>10069</x:v>
      </x:c>
      <x:c r="H4836" s="13" t="s">
        <x:v>5213</x:v>
      </x:c>
      <x:c r="I4836" s="13" t="s">
        <x:v>5214</x:v>
      </x:c>
      <x:c r="J4836" s="13" t="s">
        <x:v>5215</x:v>
      </x:c>
      <x:c r="K4836" s="13" t="s">
        <x:v>66</x:v>
      </x:c>
    </x:row>
    <x:row r="4837" ht="32">
      <x:c r="A4837" s="13">
        <x:v>88</x:v>
      </x:c>
      <x:c r="B4837" s="13" t="s">
        <x:v>291</x:v>
      </x:c>
      <x:c r="C4837" s="13" t="s">
        <x:v>292</x:v>
      </x:c>
      <x:c r="D4837" s="13" t="s">
        <x:v>660</x:v>
      </x:c>
      <x:c r="E4837" s="13" t="s">
        <x:v>5216</x:v>
      </x:c>
      <x:c r="F4837" s="13" t="s">
        <x:v>10081</x:v>
      </x:c>
      <x:c r="G4837" s="13" t="s">
        <x:v>10069</x:v>
      </x:c>
      <x:c r="H4837" s="13" t="s">
        <x:v>5213</x:v>
      </x:c>
      <x:c r="I4837" s="13" t="s">
        <x:v>5214</x:v>
      </x:c>
      <x:c r="J4837" s="13" t="s">
        <x:v>5215</x:v>
      </x:c>
      <x:c r="K4837" s="13" t="s">
        <x:v>66</x:v>
      </x:c>
    </x:row>
    <x:row r="4838" ht="32">
      <x:c r="A4838" s="13">
        <x:v>88</x:v>
      </x:c>
      <x:c r="B4838" s="13" t="s">
        <x:v>291</x:v>
      </x:c>
      <x:c r="C4838" s="13" t="s">
        <x:v>292</x:v>
      </x:c>
      <x:c r="D4838" s="13" t="s">
        <x:v>660</x:v>
      </x:c>
      <x:c r="E4838" s="13" t="s">
        <x:v>5216</x:v>
      </x:c>
      <x:c r="F4838" s="13" t="s">
        <x:v>10082</x:v>
      </x:c>
      <x:c r="G4838" s="13" t="s">
        <x:v>10069</x:v>
      </x:c>
      <x:c r="H4838" s="13" t="s">
        <x:v>5213</x:v>
      </x:c>
      <x:c r="I4838" s="13" t="s">
        <x:v>5214</x:v>
      </x:c>
      <x:c r="J4838" s="13" t="s">
        <x:v>5215</x:v>
      </x:c>
      <x:c r="K4838" s="13" t="s">
        <x:v>66</x:v>
      </x:c>
    </x:row>
    <x:row r="4839" ht="32">
      <x:c r="A4839" s="13">
        <x:v>88</x:v>
      </x:c>
      <x:c r="B4839" s="13" t="s">
        <x:v>291</x:v>
      </x:c>
      <x:c r="C4839" s="13" t="s">
        <x:v>292</x:v>
      </x:c>
      <x:c r="D4839" s="13" t="s">
        <x:v>661</x:v>
      </x:c>
      <x:c r="E4839" s="13" t="s">
        <x:v>5245</x:v>
      </x:c>
      <x:c r="F4839" s="13" t="s">
        <x:v>10083</x:v>
      </x:c>
      <x:c r="G4839" s="13" t="s">
        <x:v>10069</x:v>
      </x:c>
      <x:c r="H4839" s="13" t="s">
        <x:v>5213</x:v>
      </x:c>
      <x:c r="I4839" s="13" t="s">
        <x:v>5214</x:v>
      </x:c>
      <x:c r="J4839" s="13" t="s">
        <x:v>5215</x:v>
      </x:c>
      <x:c r="K4839" s="13" t="s">
        <x:v>66</x:v>
      </x:c>
    </x:row>
    <x:row r="4840" ht="32">
      <x:c r="A4840" s="13">
        <x:v>88</x:v>
      </x:c>
      <x:c r="B4840" s="13" t="s">
        <x:v>291</x:v>
      </x:c>
      <x:c r="C4840" s="13" t="s">
        <x:v>292</x:v>
      </x:c>
      <x:c r="D4840" s="13" t="s">
        <x:v>661</x:v>
      </x:c>
      <x:c r="E4840" s="13" t="s">
        <x:v>5245</x:v>
      </x:c>
      <x:c r="F4840" s="13" t="s">
        <x:v>10084</x:v>
      </x:c>
      <x:c r="G4840" s="13" t="s">
        <x:v>10069</x:v>
      </x:c>
      <x:c r="H4840" s="13" t="s">
        <x:v>5213</x:v>
      </x:c>
      <x:c r="I4840" s="13" t="s">
        <x:v>5214</x:v>
      </x:c>
      <x:c r="J4840" s="13" t="s">
        <x:v>5215</x:v>
      </x:c>
      <x:c r="K4840" s="13" t="s">
        <x:v>66</x:v>
      </x:c>
    </x:row>
    <x:row r="4841" ht="32">
      <x:c r="A4841" s="13">
        <x:v>88</x:v>
      </x:c>
      <x:c r="B4841" s="13" t="s">
        <x:v>291</x:v>
      </x:c>
      <x:c r="C4841" s="13" t="s">
        <x:v>292</x:v>
      </x:c>
      <x:c r="D4841" s="13" t="s">
        <x:v>661</x:v>
      </x:c>
      <x:c r="E4841" s="13" t="s">
        <x:v>5210</x:v>
      </x:c>
      <x:c r="F4841" s="13" t="s">
        <x:v>6964</x:v>
      </x:c>
      <x:c r="G4841" s="13" t="s">
        <x:v>10069</x:v>
      </x:c>
      <x:c r="H4841" s="13" t="s">
        <x:v>5213</x:v>
      </x:c>
      <x:c r="I4841" s="13" t="s">
        <x:v>5214</x:v>
      </x:c>
      <x:c r="J4841" s="13" t="s">
        <x:v>5215</x:v>
      </x:c>
      <x:c r="K4841" s="13" t="s">
        <x:v>66</x:v>
      </x:c>
    </x:row>
    <x:row r="4842" ht="32">
      <x:c r="A4842" s="13">
        <x:v>88</x:v>
      </x:c>
      <x:c r="B4842" s="13" t="s">
        <x:v>291</x:v>
      </x:c>
      <x:c r="C4842" s="13" t="s">
        <x:v>292</x:v>
      </x:c>
      <x:c r="D4842" s="13" t="s">
        <x:v>661</x:v>
      </x:c>
      <x:c r="E4842" s="13" t="s">
        <x:v>5210</x:v>
      </x:c>
      <x:c r="F4842" s="13" t="s">
        <x:v>10085</x:v>
      </x:c>
      <x:c r="G4842" s="13" t="s">
        <x:v>10069</x:v>
      </x:c>
      <x:c r="H4842" s="13" t="s">
        <x:v>5213</x:v>
      </x:c>
      <x:c r="I4842" s="13" t="s">
        <x:v>5214</x:v>
      </x:c>
      <x:c r="J4842" s="13" t="s">
        <x:v>5215</x:v>
      </x:c>
      <x:c r="K4842" s="13" t="s">
        <x:v>66</x:v>
      </x:c>
    </x:row>
    <x:row r="4843" ht="48">
      <x:c r="A4843" s="13">
        <x:v>88</x:v>
      </x:c>
      <x:c r="B4843" s="13" t="s">
        <x:v>291</x:v>
      </x:c>
      <x:c r="C4843" s="13" t="s">
        <x:v>292</x:v>
      </x:c>
      <x:c r="D4843" s="13" t="s">
        <x:v>661</x:v>
      </x:c>
      <x:c r="E4843" s="13" t="s">
        <x:v>5210</x:v>
      </x:c>
      <x:c r="F4843" s="13" t="s">
        <x:v>10086</x:v>
      </x:c>
      <x:c r="G4843" s="13" t="s">
        <x:v>10069</x:v>
      </x:c>
      <x:c r="H4843" s="13" t="s">
        <x:v>5213</x:v>
      </x:c>
      <x:c r="I4843" s="13" t="s">
        <x:v>5214</x:v>
      </x:c>
      <x:c r="J4843" s="13" t="s">
        <x:v>5215</x:v>
      </x:c>
      <x:c r="K4843" s="13" t="s">
        <x:v>66</x:v>
      </x:c>
    </x:row>
    <x:row r="4844" ht="32">
      <x:c r="A4844" s="13">
        <x:v>88</x:v>
      </x:c>
      <x:c r="B4844" s="13" t="s">
        <x:v>291</x:v>
      </x:c>
      <x:c r="C4844" s="13" t="s">
        <x:v>292</x:v>
      </x:c>
      <x:c r="D4844" s="13" t="s">
        <x:v>662</x:v>
      </x:c>
      <x:c r="E4844" s="13" t="s">
        <x:v>5210</x:v>
      </x:c>
      <x:c r="F4844" s="13" t="s">
        <x:v>10087</x:v>
      </x:c>
      <x:c r="G4844" s="13" t="s">
        <x:v>10069</x:v>
      </x:c>
      <x:c r="H4844" s="13" t="s">
        <x:v>5213</x:v>
      </x:c>
      <x:c r="I4844" s="13" t="s">
        <x:v>5214</x:v>
      </x:c>
      <x:c r="J4844" s="13" t="s">
        <x:v>5215</x:v>
      </x:c>
      <x:c r="K4844" s="13" t="s">
        <x:v>66</x:v>
      </x:c>
    </x:row>
    <x:row r="4845" ht="32">
      <x:c r="A4845" s="13">
        <x:v>88</x:v>
      </x:c>
      <x:c r="B4845" s="13" t="s">
        <x:v>291</x:v>
      </x:c>
      <x:c r="C4845" s="13" t="s">
        <x:v>292</x:v>
      </x:c>
      <x:c r="D4845" s="13" t="s">
        <x:v>662</x:v>
      </x:c>
      <x:c r="E4845" s="13" t="s">
        <x:v>5210</x:v>
      </x:c>
      <x:c r="F4845" s="13" t="s">
        <x:v>10088</x:v>
      </x:c>
      <x:c r="G4845" s="13" t="s">
        <x:v>10069</x:v>
      </x:c>
      <x:c r="H4845" s="13" t="s">
        <x:v>5213</x:v>
      </x:c>
      <x:c r="I4845" s="13" t="s">
        <x:v>5214</x:v>
      </x:c>
      <x:c r="J4845" s="13" t="s">
        <x:v>5215</x:v>
      </x:c>
      <x:c r="K4845" s="13" t="s">
        <x:v>66</x:v>
      </x:c>
    </x:row>
    <x:row r="4846" ht="32">
      <x:c r="A4846" s="13">
        <x:v>88</x:v>
      </x:c>
      <x:c r="B4846" s="13" t="s">
        <x:v>291</x:v>
      </x:c>
      <x:c r="C4846" s="13" t="s">
        <x:v>292</x:v>
      </x:c>
      <x:c r="D4846" s="13" t="s">
        <x:v>663</x:v>
      </x:c>
      <x:c r="E4846" s="13" t="s">
        <x:v>5262</x:v>
      </x:c>
      <x:c r="F4846" s="13" t="s">
        <x:v>5656</x:v>
      </x:c>
      <x:c r="G4846" s="13" t="s">
        <x:v>10069</x:v>
      </x:c>
      <x:c r="H4846" s="13" t="s">
        <x:v>5213</x:v>
      </x:c>
      <x:c r="I4846" s="13" t="s">
        <x:v>5214</x:v>
      </x:c>
      <x:c r="J4846" s="13" t="s">
        <x:v>5215</x:v>
      </x:c>
      <x:c r="K4846" s="13" t="s">
        <x:v>66</x:v>
      </x:c>
    </x:row>
    <x:row r="4847" ht="32">
      <x:c r="A4847" s="13">
        <x:v>88</x:v>
      </x:c>
      <x:c r="B4847" s="13" t="s">
        <x:v>291</x:v>
      </x:c>
      <x:c r="C4847" s="13" t="s">
        <x:v>292</x:v>
      </x:c>
      <x:c r="D4847" s="13" t="s">
        <x:v>663</x:v>
      </x:c>
      <x:c r="E4847" s="13" t="s">
        <x:v>5236</x:v>
      </x:c>
      <x:c r="F4847" s="13" t="s">
        <x:v>10089</x:v>
      </x:c>
      <x:c r="G4847" s="13" t="s">
        <x:v>10069</x:v>
      </x:c>
      <x:c r="H4847" s="13" t="s">
        <x:v>5213</x:v>
      </x:c>
      <x:c r="I4847" s="13" t="s">
        <x:v>5214</x:v>
      </x:c>
      <x:c r="J4847" s="13" t="s">
        <x:v>5215</x:v>
      </x:c>
      <x:c r="K4847" s="13" t="s">
        <x:v>66</x:v>
      </x:c>
    </x:row>
    <x:row r="4848" ht="32">
      <x:c r="A4848" s="13">
        <x:v>88</x:v>
      </x:c>
      <x:c r="B4848" s="13" t="s">
        <x:v>291</x:v>
      </x:c>
      <x:c r="C4848" s="13" t="s">
        <x:v>292</x:v>
      </x:c>
      <x:c r="D4848" s="13" t="s">
        <x:v>663</x:v>
      </x:c>
      <x:c r="E4848" s="13" t="s">
        <x:v>5210</x:v>
      </x:c>
      <x:c r="F4848" s="13" t="s">
        <x:v>10090</x:v>
      </x:c>
      <x:c r="G4848" s="13" t="s">
        <x:v>10069</x:v>
      </x:c>
      <x:c r="H4848" s="13" t="s">
        <x:v>5213</x:v>
      </x:c>
      <x:c r="I4848" s="13" t="s">
        <x:v>5214</x:v>
      </x:c>
      <x:c r="J4848" s="13" t="s">
        <x:v>5215</x:v>
      </x:c>
      <x:c r="K4848" s="13" t="s">
        <x:v>66</x:v>
      </x:c>
    </x:row>
    <x:row r="4849" ht="32">
      <x:c r="A4849" s="13">
        <x:v>88</x:v>
      </x:c>
      <x:c r="B4849" s="13" t="s">
        <x:v>291</x:v>
      </x:c>
      <x:c r="C4849" s="13" t="s">
        <x:v>292</x:v>
      </x:c>
      <x:c r="D4849" s="13" t="s">
        <x:v>663</x:v>
      </x:c>
      <x:c r="E4849" s="13" t="s">
        <x:v>5210</x:v>
      </x:c>
      <x:c r="F4849" s="13" t="s">
        <x:v>10091</x:v>
      </x:c>
      <x:c r="G4849" s="13" t="s">
        <x:v>10069</x:v>
      </x:c>
      <x:c r="H4849" s="13" t="s">
        <x:v>5213</x:v>
      </x:c>
      <x:c r="I4849" s="13" t="s">
        <x:v>5214</x:v>
      </x:c>
      <x:c r="J4849" s="13" t="s">
        <x:v>5215</x:v>
      </x:c>
      <x:c r="K4849" s="13" t="s">
        <x:v>66</x:v>
      </x:c>
    </x:row>
    <x:row r="4850" ht="32">
      <x:c r="A4850" s="13">
        <x:v>88</x:v>
      </x:c>
      <x:c r="B4850" s="13" t="s">
        <x:v>291</x:v>
      </x:c>
      <x:c r="C4850" s="13" t="s">
        <x:v>292</x:v>
      </x:c>
      <x:c r="D4850" s="13" t="s">
        <x:v>663</x:v>
      </x:c>
      <x:c r="E4850" s="13" t="s">
        <x:v>5236</x:v>
      </x:c>
      <x:c r="F4850" s="13" t="s">
        <x:v>10092</x:v>
      </x:c>
      <x:c r="G4850" s="13" t="s">
        <x:v>10069</x:v>
      </x:c>
      <x:c r="H4850" s="13" t="s">
        <x:v>5213</x:v>
      </x:c>
      <x:c r="I4850" s="13" t="s">
        <x:v>5214</x:v>
      </x:c>
      <x:c r="J4850" s="13" t="s">
        <x:v>5215</x:v>
      </x:c>
      <x:c r="K4850" s="13" t="s">
        <x:v>66</x:v>
      </x:c>
    </x:row>
    <x:row r="4851" ht="48">
      <x:c r="A4851" s="13">
        <x:v>88</x:v>
      </x:c>
      <x:c r="B4851" s="13" t="s">
        <x:v>291</x:v>
      </x:c>
      <x:c r="C4851" s="13" t="s">
        <x:v>292</x:v>
      </x:c>
      <x:c r="D4851" s="13" t="s">
        <x:v>663</x:v>
      </x:c>
      <x:c r="E4851" s="13" t="s">
        <x:v>5210</x:v>
      </x:c>
      <x:c r="F4851" s="13" t="s">
        <x:v>10093</x:v>
      </x:c>
      <x:c r="G4851" s="13" t="s">
        <x:v>10069</x:v>
      </x:c>
      <x:c r="H4851" s="13" t="s">
        <x:v>5213</x:v>
      </x:c>
      <x:c r="I4851" s="13" t="s">
        <x:v>5214</x:v>
      </x:c>
      <x:c r="J4851" s="13" t="s">
        <x:v>5215</x:v>
      </x:c>
      <x:c r="K4851" s="13" t="s">
        <x:v>66</x:v>
      </x:c>
    </x:row>
    <x:row r="4852" ht="32">
      <x:c r="A4852" s="13">
        <x:v>88</x:v>
      </x:c>
      <x:c r="B4852" s="13" t="s">
        <x:v>291</x:v>
      </x:c>
      <x:c r="C4852" s="13" t="s">
        <x:v>292</x:v>
      </x:c>
      <x:c r="D4852" s="13" t="s">
        <x:v>663</x:v>
      </x:c>
      <x:c r="E4852" s="13" t="s">
        <x:v>5236</x:v>
      </x:c>
      <x:c r="F4852" s="13" t="s">
        <x:v>10094</x:v>
      </x:c>
      <x:c r="G4852" s="13" t="s">
        <x:v>10069</x:v>
      </x:c>
      <x:c r="H4852" s="13" t="s">
        <x:v>5213</x:v>
      </x:c>
      <x:c r="I4852" s="13" t="s">
        <x:v>5214</x:v>
      </x:c>
      <x:c r="J4852" s="13" t="s">
        <x:v>5215</x:v>
      </x:c>
      <x:c r="K4852" s="13" t="s">
        <x:v>66</x:v>
      </x:c>
    </x:row>
    <x:row r="4853" ht="32">
      <x:c r="A4853" s="13">
        <x:v>88</x:v>
      </x:c>
      <x:c r="B4853" s="13" t="s">
        <x:v>291</x:v>
      </x:c>
      <x:c r="C4853" s="13" t="s">
        <x:v>292</x:v>
      </x:c>
      <x:c r="D4853" s="13" t="s">
        <x:v>663</x:v>
      </x:c>
      <x:c r="E4853" s="13" t="s">
        <x:v>5210</x:v>
      </x:c>
      <x:c r="F4853" s="13" t="s">
        <x:v>10095</x:v>
      </x:c>
      <x:c r="G4853" s="13" t="s">
        <x:v>10069</x:v>
      </x:c>
      <x:c r="H4853" s="13" t="s">
        <x:v>5213</x:v>
      </x:c>
      <x:c r="I4853" s="13" t="s">
        <x:v>5214</x:v>
      </x:c>
      <x:c r="J4853" s="13" t="s">
        <x:v>5215</x:v>
      </x:c>
      <x:c r="K4853" s="13" t="s">
        <x:v>66</x:v>
      </x:c>
    </x:row>
    <x:row r="4854" ht="32">
      <x:c r="A4854" s="13">
        <x:v>88</x:v>
      </x:c>
      <x:c r="B4854" s="13" t="s">
        <x:v>291</x:v>
      </x:c>
      <x:c r="C4854" s="13" t="s">
        <x:v>292</x:v>
      </x:c>
      <x:c r="D4854" s="13" t="s">
        <x:v>664</x:v>
      </x:c>
      <x:c r="E4854" s="13" t="s">
        <x:v>5262</x:v>
      </x:c>
      <x:c r="F4854" s="13" t="s">
        <x:v>10096</x:v>
      </x:c>
      <x:c r="G4854" s="13" t="s">
        <x:v>10069</x:v>
      </x:c>
      <x:c r="H4854" s="13" t="s">
        <x:v>5213</x:v>
      </x:c>
      <x:c r="I4854" s="13" t="s">
        <x:v>5214</x:v>
      </x:c>
      <x:c r="J4854" s="13" t="s">
        <x:v>5215</x:v>
      </x:c>
      <x:c r="K4854" s="13" t="s">
        <x:v>66</x:v>
      </x:c>
    </x:row>
    <x:row r="4855" ht="32">
      <x:c r="A4855" s="13">
        <x:v>88</x:v>
      </x:c>
      <x:c r="B4855" s="13" t="s">
        <x:v>291</x:v>
      </x:c>
      <x:c r="C4855" s="13" t="s">
        <x:v>292</x:v>
      </x:c>
      <x:c r="D4855" s="13" t="s">
        <x:v>664</x:v>
      </x:c>
      <x:c r="E4855" s="13" t="s">
        <x:v>5245</x:v>
      </x:c>
      <x:c r="F4855" s="13" t="s">
        <x:v>10097</x:v>
      </x:c>
      <x:c r="G4855" s="13" t="s">
        <x:v>10069</x:v>
      </x:c>
      <x:c r="H4855" s="13" t="s">
        <x:v>5213</x:v>
      </x:c>
      <x:c r="I4855" s="13" t="s">
        <x:v>5214</x:v>
      </x:c>
      <x:c r="J4855" s="13" t="s">
        <x:v>5215</x:v>
      </x:c>
      <x:c r="K4855" s="13" t="s">
        <x:v>66</x:v>
      </x:c>
    </x:row>
    <x:row r="4856" ht="48">
      <x:c r="A4856" s="13">
        <x:v>88</x:v>
      </x:c>
      <x:c r="B4856" s="13" t="s">
        <x:v>291</x:v>
      </x:c>
      <x:c r="C4856" s="13" t="s">
        <x:v>292</x:v>
      </x:c>
      <x:c r="D4856" s="13" t="s">
        <x:v>664</x:v>
      </x:c>
      <x:c r="E4856" s="13" t="s">
        <x:v>5262</x:v>
      </x:c>
      <x:c r="F4856" s="13" t="s">
        <x:v>10098</x:v>
      </x:c>
      <x:c r="G4856" s="13" t="s">
        <x:v>10069</x:v>
      </x:c>
      <x:c r="H4856" s="13" t="s">
        <x:v>5213</x:v>
      </x:c>
      <x:c r="I4856" s="13" t="s">
        <x:v>5214</x:v>
      </x:c>
      <x:c r="J4856" s="13" t="s">
        <x:v>5215</x:v>
      </x:c>
      <x:c r="K4856" s="13" t="s">
        <x:v>66</x:v>
      </x:c>
    </x:row>
    <x:row r="4857" ht="32">
      <x:c r="A4857" s="13">
        <x:v>88</x:v>
      </x:c>
      <x:c r="B4857" s="13" t="s">
        <x:v>291</x:v>
      </x:c>
      <x:c r="C4857" s="13" t="s">
        <x:v>292</x:v>
      </x:c>
      <x:c r="D4857" s="13" t="s">
        <x:v>664</x:v>
      </x:c>
      <x:c r="E4857" s="13" t="s">
        <x:v>5245</x:v>
      </x:c>
      <x:c r="F4857" s="13" t="s">
        <x:v>10099</x:v>
      </x:c>
      <x:c r="G4857" s="13" t="s">
        <x:v>10069</x:v>
      </x:c>
      <x:c r="H4857" s="13" t="s">
        <x:v>5213</x:v>
      </x:c>
      <x:c r="I4857" s="13" t="s">
        <x:v>5214</x:v>
      </x:c>
      <x:c r="J4857" s="13" t="s">
        <x:v>5215</x:v>
      </x:c>
      <x:c r="K4857" s="13" t="s">
        <x:v>66</x:v>
      </x:c>
    </x:row>
    <x:row r="4858" ht="64">
      <x:c r="A4858" s="13">
        <x:v>88</x:v>
      </x:c>
      <x:c r="B4858" s="13" t="s">
        <x:v>291</x:v>
      </x:c>
      <x:c r="C4858" s="13" t="s">
        <x:v>292</x:v>
      </x:c>
      <x:c r="D4858" s="13" t="s">
        <x:v>664</x:v>
      </x:c>
      <x:c r="E4858" s="13" t="s">
        <x:v>5262</x:v>
      </x:c>
      <x:c r="F4858" s="13" t="s">
        <x:v>10100</x:v>
      </x:c>
      <x:c r="G4858" s="13" t="s">
        <x:v>10069</x:v>
      </x:c>
      <x:c r="H4858" s="13" t="s">
        <x:v>5213</x:v>
      </x:c>
      <x:c r="I4858" s="13" t="s">
        <x:v>5214</x:v>
      </x:c>
      <x:c r="J4858" s="13" t="s">
        <x:v>5215</x:v>
      </x:c>
      <x:c r="K4858" s="13" t="s">
        <x:v>66</x:v>
      </x:c>
    </x:row>
    <x:row r="4859" ht="32">
      <x:c r="A4859" s="13">
        <x:v>88</x:v>
      </x:c>
      <x:c r="B4859" s="13" t="s">
        <x:v>291</x:v>
      </x:c>
      <x:c r="C4859" s="13" t="s">
        <x:v>292</x:v>
      </x:c>
      <x:c r="D4859" s="13" t="s">
        <x:v>669</x:v>
      </x:c>
      <x:c r="E4859" s="13" t="s">
        <x:v>5210</x:v>
      </x:c>
      <x:c r="F4859" s="13" t="s">
        <x:v>10101</x:v>
      </x:c>
      <x:c r="G4859" s="13" t="s">
        <x:v>10069</x:v>
      </x:c>
      <x:c r="H4859" s="13" t="s">
        <x:v>5213</x:v>
      </x:c>
      <x:c r="I4859" s="13" t="s">
        <x:v>5214</x:v>
      </x:c>
      <x:c r="J4859" s="13" t="s">
        <x:v>5215</x:v>
      </x:c>
      <x:c r="K4859" s="13" t="s">
        <x:v>66</x:v>
      </x:c>
    </x:row>
    <x:row r="4860" ht="32">
      <x:c r="A4860" s="13">
        <x:v>88</x:v>
      </x:c>
      <x:c r="B4860" s="13" t="s">
        <x:v>291</x:v>
      </x:c>
      <x:c r="C4860" s="13" t="s">
        <x:v>292</x:v>
      </x:c>
      <x:c r="D4860" s="13" t="s">
        <x:v>669</x:v>
      </x:c>
      <x:c r="E4860" s="13" t="s">
        <x:v>5245</x:v>
      </x:c>
      <x:c r="F4860" s="13" t="s">
        <x:v>10102</x:v>
      </x:c>
      <x:c r="G4860" s="13" t="s">
        <x:v>10069</x:v>
      </x:c>
      <x:c r="H4860" s="13" t="s">
        <x:v>5213</x:v>
      </x:c>
      <x:c r="I4860" s="13" t="s">
        <x:v>5214</x:v>
      </x:c>
      <x:c r="J4860" s="13" t="s">
        <x:v>5215</x:v>
      </x:c>
      <x:c r="K4860" s="13" t="s">
        <x:v>66</x:v>
      </x:c>
    </x:row>
    <x:row r="4861" ht="48">
      <x:c r="A4861" s="13">
        <x:v>88</x:v>
      </x:c>
      <x:c r="B4861" s="13" t="s">
        <x:v>291</x:v>
      </x:c>
      <x:c r="C4861" s="13" t="s">
        <x:v>292</x:v>
      </x:c>
      <x:c r="D4861" s="13" t="s">
        <x:v>669</x:v>
      </x:c>
      <x:c r="E4861" s="13" t="s">
        <x:v>5210</x:v>
      </x:c>
      <x:c r="F4861" s="13" t="s">
        <x:v>10103</x:v>
      </x:c>
      <x:c r="G4861" s="13" t="s">
        <x:v>10069</x:v>
      </x:c>
      <x:c r="H4861" s="13" t="s">
        <x:v>5213</x:v>
      </x:c>
      <x:c r="I4861" s="13" t="s">
        <x:v>5214</x:v>
      </x:c>
      <x:c r="J4861" s="13" t="s">
        <x:v>5215</x:v>
      </x:c>
      <x:c r="K4861" s="13" t="s">
        <x:v>66</x:v>
      </x:c>
    </x:row>
    <x:row r="4862" ht="32">
      <x:c r="A4862" s="13">
        <x:v>88</x:v>
      </x:c>
      <x:c r="B4862" s="13" t="s">
        <x:v>291</x:v>
      </x:c>
      <x:c r="C4862" s="13" t="s">
        <x:v>292</x:v>
      </x:c>
      <x:c r="D4862" s="13" t="s">
        <x:v>670</x:v>
      </x:c>
      <x:c r="E4862" s="13" t="s">
        <x:v>5210</x:v>
      </x:c>
      <x:c r="F4862" s="13" t="s">
        <x:v>10104</x:v>
      </x:c>
      <x:c r="G4862" s="13" t="s">
        <x:v>10069</x:v>
      </x:c>
      <x:c r="H4862" s="13" t="s">
        <x:v>5213</x:v>
      </x:c>
      <x:c r="I4862" s="13" t="s">
        <x:v>5214</x:v>
      </x:c>
      <x:c r="J4862" s="13" t="s">
        <x:v>5215</x:v>
      </x:c>
      <x:c r="K4862" s="13" t="s">
        <x:v>66</x:v>
      </x:c>
    </x:row>
    <x:row r="4863" ht="32">
      <x:c r="A4863" s="13">
        <x:v>88</x:v>
      </x:c>
      <x:c r="B4863" s="13" t="s">
        <x:v>291</x:v>
      </x:c>
      <x:c r="C4863" s="13" t="s">
        <x:v>292</x:v>
      </x:c>
      <x:c r="D4863" s="13" t="s">
        <x:v>670</x:v>
      </x:c>
      <x:c r="E4863" s="13" t="s">
        <x:v>5236</x:v>
      </x:c>
      <x:c r="F4863" s="13" t="s">
        <x:v>10105</x:v>
      </x:c>
      <x:c r="G4863" s="13" t="s">
        <x:v>10069</x:v>
      </x:c>
      <x:c r="H4863" s="13" t="s">
        <x:v>5213</x:v>
      </x:c>
      <x:c r="I4863" s="13" t="s">
        <x:v>5214</x:v>
      </x:c>
      <x:c r="J4863" s="13" t="s">
        <x:v>5215</x:v>
      </x:c>
      <x:c r="K4863" s="13" t="s">
        <x:v>66</x:v>
      </x:c>
    </x:row>
    <x:row r="4864" ht="64">
      <x:c r="A4864" s="13">
        <x:v>88</x:v>
      </x:c>
      <x:c r="B4864" s="13" t="s">
        <x:v>291</x:v>
      </x:c>
      <x:c r="C4864" s="13" t="s">
        <x:v>292</x:v>
      </x:c>
      <x:c r="D4864" s="13" t="s">
        <x:v>670</x:v>
      </x:c>
      <x:c r="E4864" s="13" t="s">
        <x:v>5216</x:v>
      </x:c>
      <x:c r="F4864" s="13" t="s">
        <x:v>10106</x:v>
      </x:c>
      <x:c r="G4864" s="13" t="s">
        <x:v>10069</x:v>
      </x:c>
      <x:c r="H4864" s="13" t="s">
        <x:v>5213</x:v>
      </x:c>
      <x:c r="I4864" s="13" t="s">
        <x:v>5214</x:v>
      </x:c>
      <x:c r="J4864" s="13" t="s">
        <x:v>5215</x:v>
      </x:c>
      <x:c r="K4864" s="13" t="s">
        <x:v>66</x:v>
      </x:c>
    </x:row>
    <x:row r="4865" ht="32">
      <x:c r="A4865" s="13">
        <x:v>88</x:v>
      </x:c>
      <x:c r="B4865" s="13" t="s">
        <x:v>291</x:v>
      </x:c>
      <x:c r="C4865" s="13" t="s">
        <x:v>292</x:v>
      </x:c>
      <x:c r="D4865" s="13" t="s">
        <x:v>670</x:v>
      </x:c>
      <x:c r="E4865" s="13" t="s">
        <x:v>5210</x:v>
      </x:c>
      <x:c r="F4865" s="13" t="s">
        <x:v>10107</x:v>
      </x:c>
      <x:c r="G4865" s="13" t="s">
        <x:v>10069</x:v>
      </x:c>
      <x:c r="H4865" s="13" t="s">
        <x:v>5213</x:v>
      </x:c>
      <x:c r="I4865" s="13" t="s">
        <x:v>5214</x:v>
      </x:c>
      <x:c r="J4865" s="13" t="s">
        <x:v>5215</x:v>
      </x:c>
      <x:c r="K4865" s="13" t="s">
        <x:v>66</x:v>
      </x:c>
    </x:row>
    <x:row r="4866" ht="32">
      <x:c r="A4866" s="13">
        <x:v>88</x:v>
      </x:c>
      <x:c r="B4866" s="13" t="s">
        <x:v>291</x:v>
      </x:c>
      <x:c r="C4866" s="13" t="s">
        <x:v>292</x:v>
      </x:c>
      <x:c r="D4866" s="13" t="s">
        <x:v>670</x:v>
      </x:c>
      <x:c r="E4866" s="13" t="s">
        <x:v>5262</x:v>
      </x:c>
      <x:c r="F4866" s="13" t="s">
        <x:v>10108</x:v>
      </x:c>
      <x:c r="G4866" s="13" t="s">
        <x:v>10069</x:v>
      </x:c>
      <x:c r="H4866" s="13" t="s">
        <x:v>5213</x:v>
      </x:c>
      <x:c r="I4866" s="13" t="s">
        <x:v>5214</x:v>
      </x:c>
      <x:c r="J4866" s="13" t="s">
        <x:v>5215</x:v>
      </x:c>
      <x:c r="K4866" s="13" t="s">
        <x:v>66</x:v>
      </x:c>
    </x:row>
    <x:row r="4867" ht="32">
      <x:c r="A4867" s="13">
        <x:v>88</x:v>
      </x:c>
      <x:c r="B4867" s="13" t="s">
        <x:v>291</x:v>
      </x:c>
      <x:c r="C4867" s="13" t="s">
        <x:v>292</x:v>
      </x:c>
      <x:c r="D4867" s="13" t="s">
        <x:v>670</x:v>
      </x:c>
      <x:c r="E4867" s="13" t="s">
        <x:v>5210</x:v>
      </x:c>
      <x:c r="F4867" s="13" t="s">
        <x:v>10109</x:v>
      </x:c>
      <x:c r="G4867" s="13" t="s">
        <x:v>10069</x:v>
      </x:c>
      <x:c r="H4867" s="13" t="s">
        <x:v>5213</x:v>
      </x:c>
      <x:c r="I4867" s="13" t="s">
        <x:v>5214</x:v>
      </x:c>
      <x:c r="J4867" s="13" t="s">
        <x:v>5215</x:v>
      </x:c>
      <x:c r="K4867" s="13" t="s">
        <x:v>66</x:v>
      </x:c>
    </x:row>
    <x:row r="4868" ht="32">
      <x:c r="A4868" s="13">
        <x:v>88</x:v>
      </x:c>
      <x:c r="B4868" s="13" t="s">
        <x:v>291</x:v>
      </x:c>
      <x:c r="C4868" s="13" t="s">
        <x:v>292</x:v>
      </x:c>
      <x:c r="D4868" s="13" t="s">
        <x:v>671</x:v>
      </x:c>
      <x:c r="E4868" s="13" t="s">
        <x:v>5245</x:v>
      </x:c>
      <x:c r="F4868" s="13" t="s">
        <x:v>10110</x:v>
      </x:c>
      <x:c r="G4868" s="13" t="s">
        <x:v>10069</x:v>
      </x:c>
      <x:c r="H4868" s="13" t="s">
        <x:v>5213</x:v>
      </x:c>
      <x:c r="I4868" s="13" t="s">
        <x:v>5214</x:v>
      </x:c>
      <x:c r="J4868" s="13" t="s">
        <x:v>5215</x:v>
      </x:c>
      <x:c r="K4868" s="13" t="s">
        <x:v>66</x:v>
      </x:c>
    </x:row>
    <x:row r="4869" ht="32">
      <x:c r="A4869" s="13">
        <x:v>88</x:v>
      </x:c>
      <x:c r="B4869" s="13" t="s">
        <x:v>291</x:v>
      </x:c>
      <x:c r="C4869" s="13" t="s">
        <x:v>292</x:v>
      </x:c>
      <x:c r="D4869" s="13" t="s">
        <x:v>671</x:v>
      </x:c>
      <x:c r="E4869" s="13" t="s">
        <x:v>5210</x:v>
      </x:c>
      <x:c r="F4869" s="13" t="s">
        <x:v>6243</x:v>
      </x:c>
      <x:c r="G4869" s="13" t="s">
        <x:v>10069</x:v>
      </x:c>
      <x:c r="H4869" s="13" t="s">
        <x:v>5213</x:v>
      </x:c>
      <x:c r="I4869" s="13" t="s">
        <x:v>5214</x:v>
      </x:c>
      <x:c r="J4869" s="13" t="s">
        <x:v>5215</x:v>
      </x:c>
      <x:c r="K4869" s="13" t="s">
        <x:v>66</x:v>
      </x:c>
    </x:row>
    <x:row r="4870" ht="32">
      <x:c r="A4870" s="13">
        <x:v>88</x:v>
      </x:c>
      <x:c r="B4870" s="13" t="s">
        <x:v>291</x:v>
      </x:c>
      <x:c r="C4870" s="13" t="s">
        <x:v>292</x:v>
      </x:c>
      <x:c r="D4870" s="13" t="s">
        <x:v>671</x:v>
      </x:c>
      <x:c r="E4870" s="13" t="s">
        <x:v>5262</x:v>
      </x:c>
      <x:c r="F4870" s="13" t="s">
        <x:v>10111</x:v>
      </x:c>
      <x:c r="G4870" s="13" t="s">
        <x:v>10069</x:v>
      </x:c>
      <x:c r="H4870" s="13" t="s">
        <x:v>5213</x:v>
      </x:c>
      <x:c r="I4870" s="13" t="s">
        <x:v>5214</x:v>
      </x:c>
      <x:c r="J4870" s="13" t="s">
        <x:v>5215</x:v>
      </x:c>
      <x:c r="K4870" s="13" t="s">
        <x:v>66</x:v>
      </x:c>
    </x:row>
    <x:row r="4871" ht="32">
      <x:c r="A4871" s="13">
        <x:v>88</x:v>
      </x:c>
      <x:c r="B4871" s="13" t="s">
        <x:v>291</x:v>
      </x:c>
      <x:c r="C4871" s="13" t="s">
        <x:v>292</x:v>
      </x:c>
      <x:c r="D4871" s="13" t="s">
        <x:v>672</x:v>
      </x:c>
      <x:c r="E4871" s="13" t="s">
        <x:v>5210</x:v>
      </x:c>
      <x:c r="F4871" s="13" t="s">
        <x:v>10112</x:v>
      </x:c>
      <x:c r="G4871" s="13" t="s">
        <x:v>10069</x:v>
      </x:c>
      <x:c r="H4871" s="13" t="s">
        <x:v>5213</x:v>
      </x:c>
      <x:c r="I4871" s="13" t="s">
        <x:v>5214</x:v>
      </x:c>
      <x:c r="J4871" s="13" t="s">
        <x:v>5215</x:v>
      </x:c>
      <x:c r="K4871" s="13" t="s">
        <x:v>66</x:v>
      </x:c>
    </x:row>
    <x:row r="4872" ht="32">
      <x:c r="A4872" s="13">
        <x:v>88</x:v>
      </x:c>
      <x:c r="B4872" s="13" t="s">
        <x:v>291</x:v>
      </x:c>
      <x:c r="C4872" s="13" t="s">
        <x:v>292</x:v>
      </x:c>
      <x:c r="D4872" s="13" t="s">
        <x:v>672</x:v>
      </x:c>
      <x:c r="E4872" s="13" t="s">
        <x:v>5262</x:v>
      </x:c>
      <x:c r="F4872" s="13" t="s">
        <x:v>10113</x:v>
      </x:c>
      <x:c r="G4872" s="13" t="s">
        <x:v>10069</x:v>
      </x:c>
      <x:c r="H4872" s="13" t="s">
        <x:v>5213</x:v>
      </x:c>
      <x:c r="I4872" s="13" t="s">
        <x:v>5214</x:v>
      </x:c>
      <x:c r="J4872" s="13" t="s">
        <x:v>5215</x:v>
      </x:c>
      <x:c r="K4872" s="13" t="s">
        <x:v>66</x:v>
      </x:c>
    </x:row>
    <x:row r="4873" ht="32">
      <x:c r="A4873" s="13">
        <x:v>88</x:v>
      </x:c>
      <x:c r="B4873" s="13" t="s">
        <x:v>291</x:v>
      </x:c>
      <x:c r="C4873" s="13" t="s">
        <x:v>292</x:v>
      </x:c>
      <x:c r="D4873" s="13" t="s">
        <x:v>672</x:v>
      </x:c>
      <x:c r="E4873" s="13" t="s">
        <x:v>5210</x:v>
      </x:c>
      <x:c r="F4873" s="13" t="s">
        <x:v>10114</x:v>
      </x:c>
      <x:c r="G4873" s="13" t="s">
        <x:v>10069</x:v>
      </x:c>
      <x:c r="H4873" s="13" t="s">
        <x:v>5213</x:v>
      </x:c>
      <x:c r="I4873" s="13" t="s">
        <x:v>5214</x:v>
      </x:c>
      <x:c r="J4873" s="13" t="s">
        <x:v>5215</x:v>
      </x:c>
      <x:c r="K4873" s="13" t="s">
        <x:v>66</x:v>
      </x:c>
    </x:row>
    <x:row r="4874" ht="32">
      <x:c r="A4874" s="13">
        <x:v>88</x:v>
      </x:c>
      <x:c r="B4874" s="13" t="s">
        <x:v>291</x:v>
      </x:c>
      <x:c r="C4874" s="13" t="s">
        <x:v>292</x:v>
      </x:c>
      <x:c r="D4874" s="13" t="s">
        <x:v>672</x:v>
      </x:c>
      <x:c r="E4874" s="13" t="s">
        <x:v>5210</x:v>
      </x:c>
      <x:c r="F4874" s="13" t="s">
        <x:v>10115</x:v>
      </x:c>
      <x:c r="G4874" s="13" t="s">
        <x:v>10069</x:v>
      </x:c>
      <x:c r="H4874" s="13" t="s">
        <x:v>5213</x:v>
      </x:c>
      <x:c r="I4874" s="13" t="s">
        <x:v>5214</x:v>
      </x:c>
      <x:c r="J4874" s="13" t="s">
        <x:v>5215</x:v>
      </x:c>
      <x:c r="K4874" s="13" t="s">
        <x:v>66</x:v>
      </x:c>
    </x:row>
    <x:row r="4875" ht="32">
      <x:c r="A4875" s="13">
        <x:v>88</x:v>
      </x:c>
      <x:c r="B4875" s="13" t="s">
        <x:v>291</x:v>
      </x:c>
      <x:c r="C4875" s="13" t="s">
        <x:v>292</x:v>
      </x:c>
      <x:c r="D4875" s="13" t="s">
        <x:v>673</x:v>
      </x:c>
      <x:c r="E4875" s="13" t="s">
        <x:v>5265</x:v>
      </x:c>
      <x:c r="F4875" s="13" t="s">
        <x:v>10116</x:v>
      </x:c>
      <x:c r="G4875" s="13" t="s">
        <x:v>10069</x:v>
      </x:c>
      <x:c r="H4875" s="13" t="s">
        <x:v>5213</x:v>
      </x:c>
      <x:c r="I4875" s="13" t="s">
        <x:v>5214</x:v>
      </x:c>
      <x:c r="J4875" s="13" t="s">
        <x:v>5215</x:v>
      </x:c>
      <x:c r="K4875" s="13" t="s">
        <x:v>66</x:v>
      </x:c>
    </x:row>
    <x:row r="4876" ht="32">
      <x:c r="A4876" s="13">
        <x:v>88</x:v>
      </x:c>
      <x:c r="B4876" s="13" t="s">
        <x:v>291</x:v>
      </x:c>
      <x:c r="C4876" s="13" t="s">
        <x:v>292</x:v>
      </x:c>
      <x:c r="D4876" s="13" t="s">
        <x:v>673</x:v>
      </x:c>
      <x:c r="E4876" s="13" t="s">
        <x:v>5265</x:v>
      </x:c>
      <x:c r="F4876" s="13" t="s">
        <x:v>10117</x:v>
      </x:c>
      <x:c r="G4876" s="13" t="s">
        <x:v>10069</x:v>
      </x:c>
      <x:c r="H4876" s="13" t="s">
        <x:v>5213</x:v>
      </x:c>
      <x:c r="I4876" s="13" t="s">
        <x:v>5214</x:v>
      </x:c>
      <x:c r="J4876" s="13" t="s">
        <x:v>5215</x:v>
      </x:c>
      <x:c r="K4876" s="13" t="s">
        <x:v>66</x:v>
      </x:c>
    </x:row>
    <x:row r="4877" ht="32">
      <x:c r="A4877" s="13">
        <x:v>88</x:v>
      </x:c>
      <x:c r="B4877" s="13" t="s">
        <x:v>291</x:v>
      </x:c>
      <x:c r="C4877" s="13" t="s">
        <x:v>292</x:v>
      </x:c>
      <x:c r="D4877" s="13" t="s">
        <x:v>673</x:v>
      </x:c>
      <x:c r="E4877" s="13" t="s">
        <x:v>5265</x:v>
      </x:c>
      <x:c r="F4877" s="13" t="s">
        <x:v>10118</x:v>
      </x:c>
      <x:c r="G4877" s="13" t="s">
        <x:v>10069</x:v>
      </x:c>
      <x:c r="H4877" s="13" t="s">
        <x:v>5213</x:v>
      </x:c>
      <x:c r="I4877" s="13" t="s">
        <x:v>5214</x:v>
      </x:c>
      <x:c r="J4877" s="13" t="s">
        <x:v>5215</x:v>
      </x:c>
      <x:c r="K4877" s="13" t="s">
        <x:v>66</x:v>
      </x:c>
    </x:row>
    <x:row r="4878" ht="32">
      <x:c r="A4878" s="13">
        <x:v>88</x:v>
      </x:c>
      <x:c r="B4878" s="13" t="s">
        <x:v>291</x:v>
      </x:c>
      <x:c r="C4878" s="13" t="s">
        <x:v>292</x:v>
      </x:c>
      <x:c r="D4878" s="13" t="s">
        <x:v>673</x:v>
      </x:c>
      <x:c r="E4878" s="13" t="s">
        <x:v>5265</x:v>
      </x:c>
      <x:c r="F4878" s="13" t="s">
        <x:v>10119</x:v>
      </x:c>
      <x:c r="G4878" s="13" t="s">
        <x:v>10069</x:v>
      </x:c>
      <x:c r="H4878" s="13" t="s">
        <x:v>5213</x:v>
      </x:c>
      <x:c r="I4878" s="13" t="s">
        <x:v>5214</x:v>
      </x:c>
      <x:c r="J4878" s="13" t="s">
        <x:v>5215</x:v>
      </x:c>
      <x:c r="K4878" s="13" t="s">
        <x:v>66</x:v>
      </x:c>
    </x:row>
    <x:row r="4879" ht="32">
      <x:c r="A4879" s="13">
        <x:v>88</x:v>
      </x:c>
      <x:c r="B4879" s="13" t="s">
        <x:v>291</x:v>
      </x:c>
      <x:c r="C4879" s="13" t="s">
        <x:v>292</x:v>
      </x:c>
      <x:c r="D4879" s="13" t="s">
        <x:v>673</x:v>
      </x:c>
      <x:c r="E4879" s="13" t="s">
        <x:v>5265</x:v>
      </x:c>
      <x:c r="F4879" s="13" t="s">
        <x:v>10120</x:v>
      </x:c>
      <x:c r="G4879" s="13" t="s">
        <x:v>10069</x:v>
      </x:c>
      <x:c r="H4879" s="13" t="s">
        <x:v>5213</x:v>
      </x:c>
      <x:c r="I4879" s="13" t="s">
        <x:v>5214</x:v>
      </x:c>
      <x:c r="J4879" s="13" t="s">
        <x:v>5215</x:v>
      </x:c>
      <x:c r="K4879" s="13" t="s">
        <x:v>66</x:v>
      </x:c>
    </x:row>
    <x:row r="4880" ht="32">
      <x:c r="A4880" s="13">
        <x:v>88</x:v>
      </x:c>
      <x:c r="B4880" s="13" t="s">
        <x:v>291</x:v>
      </x:c>
      <x:c r="C4880" s="13" t="s">
        <x:v>292</x:v>
      </x:c>
      <x:c r="D4880" s="13" t="s">
        <x:v>673</x:v>
      </x:c>
      <x:c r="E4880" s="13" t="s">
        <x:v>5265</x:v>
      </x:c>
      <x:c r="F4880" s="13" t="s">
        <x:v>10121</x:v>
      </x:c>
      <x:c r="G4880" s="13" t="s">
        <x:v>10069</x:v>
      </x:c>
      <x:c r="H4880" s="13" t="s">
        <x:v>5213</x:v>
      </x:c>
      <x:c r="I4880" s="13" t="s">
        <x:v>5214</x:v>
      </x:c>
      <x:c r="J4880" s="13" t="s">
        <x:v>5215</x:v>
      </x:c>
      <x:c r="K4880" s="13" t="s">
        <x:v>66</x:v>
      </x:c>
    </x:row>
    <x:row r="4881" ht="32">
      <x:c r="A4881" s="13">
        <x:v>88</x:v>
      </x:c>
      <x:c r="B4881" s="13" t="s">
        <x:v>291</x:v>
      </x:c>
      <x:c r="C4881" s="13" t="s">
        <x:v>292</x:v>
      </x:c>
      <x:c r="D4881" s="13" t="s">
        <x:v>674</x:v>
      </x:c>
      <x:c r="E4881" s="13" t="s">
        <x:v>5265</x:v>
      </x:c>
      <x:c r="F4881" s="13" t="s">
        <x:v>10122</x:v>
      </x:c>
      <x:c r="G4881" s="13" t="s">
        <x:v>10069</x:v>
      </x:c>
      <x:c r="H4881" s="13" t="s">
        <x:v>5213</x:v>
      </x:c>
      <x:c r="I4881" s="13" t="s">
        <x:v>5214</x:v>
      </x:c>
      <x:c r="J4881" s="13" t="s">
        <x:v>5215</x:v>
      </x:c>
      <x:c r="K4881" s="13" t="s">
        <x:v>66</x:v>
      </x:c>
    </x:row>
    <x:row r="4882" ht="32">
      <x:c r="A4882" s="13">
        <x:v>88</x:v>
      </x:c>
      <x:c r="B4882" s="13" t="s">
        <x:v>291</x:v>
      </x:c>
      <x:c r="C4882" s="13" t="s">
        <x:v>292</x:v>
      </x:c>
      <x:c r="D4882" s="13" t="s">
        <x:v>674</x:v>
      </x:c>
      <x:c r="E4882" s="13" t="s">
        <x:v>5265</x:v>
      </x:c>
      <x:c r="F4882" s="13" t="s">
        <x:v>10123</x:v>
      </x:c>
      <x:c r="G4882" s="13" t="s">
        <x:v>10069</x:v>
      </x:c>
      <x:c r="H4882" s="13" t="s">
        <x:v>5213</x:v>
      </x:c>
      <x:c r="I4882" s="13" t="s">
        <x:v>5214</x:v>
      </x:c>
      <x:c r="J4882" s="13" t="s">
        <x:v>5215</x:v>
      </x:c>
      <x:c r="K4882" s="13" t="s">
        <x:v>66</x:v>
      </x:c>
    </x:row>
    <x:row r="4883" ht="32">
      <x:c r="A4883" s="13">
        <x:v>88</x:v>
      </x:c>
      <x:c r="B4883" s="13" t="s">
        <x:v>291</x:v>
      </x:c>
      <x:c r="C4883" s="13" t="s">
        <x:v>292</x:v>
      </x:c>
      <x:c r="D4883" s="13" t="s">
        <x:v>674</x:v>
      </x:c>
      <x:c r="E4883" s="13" t="s">
        <x:v>5265</x:v>
      </x:c>
      <x:c r="F4883" s="13" t="s">
        <x:v>10124</x:v>
      </x:c>
      <x:c r="G4883" s="13" t="s">
        <x:v>10069</x:v>
      </x:c>
      <x:c r="H4883" s="13" t="s">
        <x:v>5213</x:v>
      </x:c>
      <x:c r="I4883" s="13" t="s">
        <x:v>5214</x:v>
      </x:c>
      <x:c r="J4883" s="13" t="s">
        <x:v>5215</x:v>
      </x:c>
      <x:c r="K4883" s="13" t="s">
        <x:v>66</x:v>
      </x:c>
    </x:row>
    <x:row r="4884" ht="32">
      <x:c r="A4884" s="13">
        <x:v>88</x:v>
      </x:c>
      <x:c r="B4884" s="13" t="s">
        <x:v>291</x:v>
      </x:c>
      <x:c r="C4884" s="13" t="s">
        <x:v>292</x:v>
      </x:c>
      <x:c r="D4884" s="13" t="s">
        <x:v>675</x:v>
      </x:c>
      <x:c r="E4884" s="13" t="s">
        <x:v>5272</x:v>
      </x:c>
      <x:c r="F4884" s="13" t="s">
        <x:v>10125</x:v>
      </x:c>
      <x:c r="G4884" s="13" t="s">
        <x:v>10069</x:v>
      </x:c>
      <x:c r="H4884" s="13" t="s">
        <x:v>5213</x:v>
      </x:c>
      <x:c r="I4884" s="13" t="s">
        <x:v>5214</x:v>
      </x:c>
      <x:c r="J4884" s="13" t="s">
        <x:v>5215</x:v>
      </x:c>
      <x:c r="K4884" s="13" t="s">
        <x:v>66</x:v>
      </x:c>
    </x:row>
    <x:row r="4885" ht="32">
      <x:c r="A4885" s="13">
        <x:v>88</x:v>
      </x:c>
      <x:c r="B4885" s="13" t="s">
        <x:v>291</x:v>
      </x:c>
      <x:c r="C4885" s="13" t="s">
        <x:v>292</x:v>
      </x:c>
      <x:c r="D4885" s="13" t="s">
        <x:v>675</x:v>
      </x:c>
      <x:c r="E4885" s="13" t="s">
        <x:v>5272</x:v>
      </x:c>
      <x:c r="F4885" s="13" t="s">
        <x:v>10126</x:v>
      </x:c>
      <x:c r="G4885" s="13" t="s">
        <x:v>10069</x:v>
      </x:c>
      <x:c r="H4885" s="13" t="s">
        <x:v>5213</x:v>
      </x:c>
      <x:c r="I4885" s="13" t="s">
        <x:v>5214</x:v>
      </x:c>
      <x:c r="J4885" s="13" t="s">
        <x:v>5215</x:v>
      </x:c>
      <x:c r="K4885" s="13" t="s">
        <x:v>66</x:v>
      </x:c>
    </x:row>
    <x:row r="4886" ht="32">
      <x:c r="A4886" s="13">
        <x:v>88</x:v>
      </x:c>
      <x:c r="B4886" s="13" t="s">
        <x:v>291</x:v>
      </x:c>
      <x:c r="C4886" s="13" t="s">
        <x:v>292</x:v>
      </x:c>
      <x:c r="D4886" s="13" t="s">
        <x:v>675</x:v>
      </x:c>
      <x:c r="E4886" s="13" t="s">
        <x:v>5272</x:v>
      </x:c>
      <x:c r="F4886" s="13" t="s">
        <x:v>10127</x:v>
      </x:c>
      <x:c r="G4886" s="13" t="s">
        <x:v>10069</x:v>
      </x:c>
      <x:c r="H4886" s="13" t="s">
        <x:v>5213</x:v>
      </x:c>
      <x:c r="I4886" s="13" t="s">
        <x:v>5214</x:v>
      </x:c>
      <x:c r="J4886" s="13" t="s">
        <x:v>5215</x:v>
      </x:c>
      <x:c r="K4886" s="13" t="s">
        <x:v>66</x:v>
      </x:c>
    </x:row>
    <x:row r="4887" ht="32">
      <x:c r="A4887" s="13">
        <x:v>88</x:v>
      </x:c>
      <x:c r="B4887" s="13" t="s">
        <x:v>291</x:v>
      </x:c>
      <x:c r="C4887" s="13" t="s">
        <x:v>292</x:v>
      </x:c>
      <x:c r="D4887" s="13" t="s">
        <x:v>675</x:v>
      </x:c>
      <x:c r="E4887" s="13" t="s">
        <x:v>5272</x:v>
      </x:c>
      <x:c r="F4887" s="13" t="s">
        <x:v>10128</x:v>
      </x:c>
      <x:c r="G4887" s="13" t="s">
        <x:v>10069</x:v>
      </x:c>
      <x:c r="H4887" s="13" t="s">
        <x:v>5213</x:v>
      </x:c>
      <x:c r="I4887" s="13" t="s">
        <x:v>5214</x:v>
      </x:c>
      <x:c r="J4887" s="13" t="s">
        <x:v>5215</x:v>
      </x:c>
      <x:c r="K4887" s="13" t="s">
        <x:v>66</x:v>
      </x:c>
    </x:row>
    <x:row r="4888" ht="32">
      <x:c r="A4888" s="13">
        <x:v>88</x:v>
      </x:c>
      <x:c r="B4888" s="13" t="s">
        <x:v>291</x:v>
      </x:c>
      <x:c r="C4888" s="13" t="s">
        <x:v>292</x:v>
      </x:c>
      <x:c r="D4888" s="13" t="s">
        <x:v>675</x:v>
      </x:c>
      <x:c r="E4888" s="13" t="s">
        <x:v>5272</x:v>
      </x:c>
      <x:c r="F4888" s="13" t="s">
        <x:v>10129</x:v>
      </x:c>
      <x:c r="G4888" s="13" t="s">
        <x:v>10069</x:v>
      </x:c>
      <x:c r="H4888" s="13" t="s">
        <x:v>5213</x:v>
      </x:c>
      <x:c r="I4888" s="13" t="s">
        <x:v>5214</x:v>
      </x:c>
      <x:c r="J4888" s="13" t="s">
        <x:v>5215</x:v>
      </x:c>
      <x:c r="K4888" s="13" t="s">
        <x:v>66</x:v>
      </x:c>
    </x:row>
    <x:row r="4889" ht="32">
      <x:c r="A4889" s="13">
        <x:v>88</x:v>
      </x:c>
      <x:c r="B4889" s="13" t="s">
        <x:v>291</x:v>
      </x:c>
      <x:c r="C4889" s="13" t="s">
        <x:v>292</x:v>
      </x:c>
      <x:c r="D4889" s="13" t="s">
        <x:v>675</x:v>
      </x:c>
      <x:c r="E4889" s="13" t="s">
        <x:v>5272</x:v>
      </x:c>
      <x:c r="F4889" s="13" t="s">
        <x:v>5636</x:v>
      </x:c>
      <x:c r="G4889" s="13" t="s">
        <x:v>10069</x:v>
      </x:c>
      <x:c r="H4889" s="13" t="s">
        <x:v>5213</x:v>
      </x:c>
      <x:c r="I4889" s="13" t="s">
        <x:v>5214</x:v>
      </x:c>
      <x:c r="J4889" s="13" t="s">
        <x:v>5215</x:v>
      </x:c>
      <x:c r="K4889" s="13" t="s">
        <x:v>66</x:v>
      </x:c>
    </x:row>
    <x:row r="4890" ht="32">
      <x:c r="A4890" s="13">
        <x:v>88</x:v>
      </x:c>
      <x:c r="B4890" s="13" t="s">
        <x:v>291</x:v>
      </x:c>
      <x:c r="C4890" s="13" t="s">
        <x:v>292</x:v>
      </x:c>
      <x:c r="D4890" s="13" t="s">
        <x:v>675</x:v>
      </x:c>
      <x:c r="E4890" s="13" t="s">
        <x:v>5272</x:v>
      </x:c>
      <x:c r="F4890" s="13" t="s">
        <x:v>6571</x:v>
      </x:c>
      <x:c r="G4890" s="13" t="s">
        <x:v>10069</x:v>
      </x:c>
      <x:c r="H4890" s="13" t="s">
        <x:v>5213</x:v>
      </x:c>
      <x:c r="I4890" s="13" t="s">
        <x:v>5214</x:v>
      </x:c>
      <x:c r="J4890" s="13" t="s">
        <x:v>5215</x:v>
      </x:c>
      <x:c r="K4890" s="13" t="s">
        <x:v>66</x:v>
      </x:c>
    </x:row>
    <x:row r="4891" ht="64">
      <x:c r="A4891" s="13">
        <x:v>89</x:v>
      </x:c>
      <x:c r="B4891" s="13" t="s">
        <x:v>293</x:v>
      </x:c>
      <x:c r="C4891" s="13" t="s">
        <x:v>294</x:v>
      </x:c>
      <x:c r="D4891" s="13" t="s">
        <x:v>659</x:v>
      </x:c>
      <x:c r="E4891" s="13" t="s">
        <x:v>5210</x:v>
      </x:c>
      <x:c r="F4891" s="13" t="s">
        <x:v>10130</x:v>
      </x:c>
      <x:c r="G4891" s="13" t="s">
        <x:v>10131</x:v>
      </x:c>
      <x:c r="H4891" s="13" t="s">
        <x:v>5213</x:v>
      </x:c>
      <x:c r="I4891" s="13" t="s">
        <x:v>5214</x:v>
      </x:c>
      <x:c r="J4891" s="13" t="s">
        <x:v>5215</x:v>
      </x:c>
      <x:c r="K4891" s="13" t="s">
        <x:v>66</x:v>
      </x:c>
    </x:row>
    <x:row r="4892" ht="64">
      <x:c r="A4892" s="13">
        <x:v>89</x:v>
      </x:c>
      <x:c r="B4892" s="13" t="s">
        <x:v>293</x:v>
      </x:c>
      <x:c r="C4892" s="13" t="s">
        <x:v>294</x:v>
      </x:c>
      <x:c r="D4892" s="13" t="s">
        <x:v>659</x:v>
      </x:c>
      <x:c r="E4892" s="13" t="s">
        <x:v>5210</x:v>
      </x:c>
      <x:c r="F4892" s="13" t="s">
        <x:v>10132</x:v>
      </x:c>
      <x:c r="G4892" s="13" t="s">
        <x:v>10131</x:v>
      </x:c>
      <x:c r="H4892" s="13" t="s">
        <x:v>5213</x:v>
      </x:c>
      <x:c r="I4892" s="13" t="s">
        <x:v>5214</x:v>
      </x:c>
      <x:c r="J4892" s="13" t="s">
        <x:v>5215</x:v>
      </x:c>
      <x:c r="K4892" s="13" t="s">
        <x:v>66</x:v>
      </x:c>
    </x:row>
    <x:row r="4893" ht="64">
      <x:c r="A4893" s="13">
        <x:v>89</x:v>
      </x:c>
      <x:c r="B4893" s="13" t="s">
        <x:v>293</x:v>
      </x:c>
      <x:c r="C4893" s="13" t="s">
        <x:v>294</x:v>
      </x:c>
      <x:c r="D4893" s="13" t="s">
        <x:v>659</x:v>
      </x:c>
      <x:c r="E4893" s="13" t="s">
        <x:v>5210</x:v>
      </x:c>
      <x:c r="F4893" s="13" t="s">
        <x:v>10133</x:v>
      </x:c>
      <x:c r="G4893" s="13" t="s">
        <x:v>10131</x:v>
      </x:c>
      <x:c r="H4893" s="13" t="s">
        <x:v>5213</x:v>
      </x:c>
      <x:c r="I4893" s="13" t="s">
        <x:v>5214</x:v>
      </x:c>
      <x:c r="J4893" s="13" t="s">
        <x:v>5215</x:v>
      </x:c>
      <x:c r="K4893" s="13" t="s">
        <x:v>66</x:v>
      </x:c>
    </x:row>
    <x:row r="4894" ht="64">
      <x:c r="A4894" s="13">
        <x:v>89</x:v>
      </x:c>
      <x:c r="B4894" s="13" t="s">
        <x:v>293</x:v>
      </x:c>
      <x:c r="C4894" s="13" t="s">
        <x:v>294</x:v>
      </x:c>
      <x:c r="D4894" s="13" t="s">
        <x:v>659</x:v>
      </x:c>
      <x:c r="E4894" s="13" t="s">
        <x:v>5210</x:v>
      </x:c>
      <x:c r="F4894" s="13" t="s">
        <x:v>10134</x:v>
      </x:c>
      <x:c r="G4894" s="13" t="s">
        <x:v>10131</x:v>
      </x:c>
      <x:c r="H4894" s="13" t="s">
        <x:v>5213</x:v>
      </x:c>
      <x:c r="I4894" s="13" t="s">
        <x:v>5214</x:v>
      </x:c>
      <x:c r="J4894" s="13" t="s">
        <x:v>5215</x:v>
      </x:c>
      <x:c r="K4894" s="13" t="s">
        <x:v>66</x:v>
      </x:c>
    </x:row>
    <x:row r="4895" ht="64">
      <x:c r="A4895" s="13">
        <x:v>89</x:v>
      </x:c>
      <x:c r="B4895" s="13" t="s">
        <x:v>293</x:v>
      </x:c>
      <x:c r="C4895" s="13" t="s">
        <x:v>294</x:v>
      </x:c>
      <x:c r="D4895" s="13" t="s">
        <x:v>659</x:v>
      </x:c>
      <x:c r="E4895" s="13" t="s">
        <x:v>5210</x:v>
      </x:c>
      <x:c r="F4895" s="13" t="s">
        <x:v>10135</x:v>
      </x:c>
      <x:c r="G4895" s="13" t="s">
        <x:v>10131</x:v>
      </x:c>
      <x:c r="H4895" s="13" t="s">
        <x:v>5213</x:v>
      </x:c>
      <x:c r="I4895" s="13" t="s">
        <x:v>5214</x:v>
      </x:c>
      <x:c r="J4895" s="13" t="s">
        <x:v>5215</x:v>
      </x:c>
      <x:c r="K4895" s="13" t="s">
        <x:v>66</x:v>
      </x:c>
    </x:row>
    <x:row r="4896" ht="64">
      <x:c r="A4896" s="13">
        <x:v>89</x:v>
      </x:c>
      <x:c r="B4896" s="13" t="s">
        <x:v>293</x:v>
      </x:c>
      <x:c r="C4896" s="13" t="s">
        <x:v>294</x:v>
      </x:c>
      <x:c r="D4896" s="13" t="s">
        <x:v>660</x:v>
      </x:c>
      <x:c r="E4896" s="13" t="s">
        <x:v>5210</x:v>
      </x:c>
      <x:c r="F4896" s="13" t="s">
        <x:v>10136</x:v>
      </x:c>
      <x:c r="G4896" s="13" t="s">
        <x:v>10131</x:v>
      </x:c>
      <x:c r="H4896" s="13" t="s">
        <x:v>5213</x:v>
      </x:c>
      <x:c r="I4896" s="13" t="s">
        <x:v>5214</x:v>
      </x:c>
      <x:c r="J4896" s="13" t="s">
        <x:v>5215</x:v>
      </x:c>
      <x:c r="K4896" s="13" t="s">
        <x:v>66</x:v>
      </x:c>
    </x:row>
    <x:row r="4897" ht="64">
      <x:c r="A4897" s="13">
        <x:v>89</x:v>
      </x:c>
      <x:c r="B4897" s="13" t="s">
        <x:v>293</x:v>
      </x:c>
      <x:c r="C4897" s="13" t="s">
        <x:v>294</x:v>
      </x:c>
      <x:c r="D4897" s="13" t="s">
        <x:v>660</x:v>
      </x:c>
      <x:c r="E4897" s="13" t="s">
        <x:v>5210</x:v>
      </x:c>
      <x:c r="F4897" s="13" t="s">
        <x:v>10137</x:v>
      </x:c>
      <x:c r="G4897" s="13" t="s">
        <x:v>10131</x:v>
      </x:c>
      <x:c r="H4897" s="13" t="s">
        <x:v>5213</x:v>
      </x:c>
      <x:c r="I4897" s="13" t="s">
        <x:v>5214</x:v>
      </x:c>
      <x:c r="J4897" s="13" t="s">
        <x:v>5215</x:v>
      </x:c>
      <x:c r="K4897" s="13" t="s">
        <x:v>66</x:v>
      </x:c>
    </x:row>
    <x:row r="4898" ht="64">
      <x:c r="A4898" s="13">
        <x:v>89</x:v>
      </x:c>
      <x:c r="B4898" s="13" t="s">
        <x:v>293</x:v>
      </x:c>
      <x:c r="C4898" s="13" t="s">
        <x:v>294</x:v>
      </x:c>
      <x:c r="D4898" s="13" t="s">
        <x:v>660</x:v>
      </x:c>
      <x:c r="E4898" s="13" t="s">
        <x:v>5210</x:v>
      </x:c>
      <x:c r="F4898" s="13" t="s">
        <x:v>10138</x:v>
      </x:c>
      <x:c r="G4898" s="13" t="s">
        <x:v>10131</x:v>
      </x:c>
      <x:c r="H4898" s="13" t="s">
        <x:v>5213</x:v>
      </x:c>
      <x:c r="I4898" s="13" t="s">
        <x:v>5214</x:v>
      </x:c>
      <x:c r="J4898" s="13" t="s">
        <x:v>5215</x:v>
      </x:c>
      <x:c r="K4898" s="13" t="s">
        <x:v>66</x:v>
      </x:c>
    </x:row>
    <x:row r="4899" ht="64">
      <x:c r="A4899" s="13">
        <x:v>89</x:v>
      </x:c>
      <x:c r="B4899" s="13" t="s">
        <x:v>293</x:v>
      </x:c>
      <x:c r="C4899" s="13" t="s">
        <x:v>294</x:v>
      </x:c>
      <x:c r="D4899" s="13" t="s">
        <x:v>660</x:v>
      </x:c>
      <x:c r="E4899" s="13" t="s">
        <x:v>5210</x:v>
      </x:c>
      <x:c r="F4899" s="13" t="s">
        <x:v>10139</x:v>
      </x:c>
      <x:c r="G4899" s="13" t="s">
        <x:v>10131</x:v>
      </x:c>
      <x:c r="H4899" s="13" t="s">
        <x:v>5213</x:v>
      </x:c>
      <x:c r="I4899" s="13" t="s">
        <x:v>5214</x:v>
      </x:c>
      <x:c r="J4899" s="13" t="s">
        <x:v>5215</x:v>
      </x:c>
      <x:c r="K4899" s="13" t="s">
        <x:v>66</x:v>
      </x:c>
    </x:row>
    <x:row r="4900" ht="64">
      <x:c r="A4900" s="13">
        <x:v>89</x:v>
      </x:c>
      <x:c r="B4900" s="13" t="s">
        <x:v>293</x:v>
      </x:c>
      <x:c r="C4900" s="13" t="s">
        <x:v>294</x:v>
      </x:c>
      <x:c r="D4900" s="13" t="s">
        <x:v>660</x:v>
      </x:c>
      <x:c r="E4900" s="13" t="s">
        <x:v>5210</x:v>
      </x:c>
      <x:c r="F4900" s="13" t="s">
        <x:v>10140</x:v>
      </x:c>
      <x:c r="G4900" s="13" t="s">
        <x:v>10131</x:v>
      </x:c>
      <x:c r="H4900" s="13" t="s">
        <x:v>5213</x:v>
      </x:c>
      <x:c r="I4900" s="13" t="s">
        <x:v>5214</x:v>
      </x:c>
      <x:c r="J4900" s="13" t="s">
        <x:v>5215</x:v>
      </x:c>
      <x:c r="K4900" s="13" t="s">
        <x:v>66</x:v>
      </x:c>
    </x:row>
    <x:row r="4901" ht="64">
      <x:c r="A4901" s="13">
        <x:v>89</x:v>
      </x:c>
      <x:c r="B4901" s="13" t="s">
        <x:v>293</x:v>
      </x:c>
      <x:c r="C4901" s="13" t="s">
        <x:v>294</x:v>
      </x:c>
      <x:c r="D4901" s="13" t="s">
        <x:v>660</x:v>
      </x:c>
      <x:c r="E4901" s="13" t="s">
        <x:v>5216</x:v>
      </x:c>
      <x:c r="F4901" s="13" t="s">
        <x:v>10141</x:v>
      </x:c>
      <x:c r="G4901" s="13" t="s">
        <x:v>10131</x:v>
      </x:c>
      <x:c r="H4901" s="13" t="s">
        <x:v>5213</x:v>
      </x:c>
      <x:c r="I4901" s="13" t="s">
        <x:v>5214</x:v>
      </x:c>
      <x:c r="J4901" s="13" t="s">
        <x:v>5215</x:v>
      </x:c>
      <x:c r="K4901" s="13" t="s">
        <x:v>66</x:v>
      </x:c>
    </x:row>
    <x:row r="4902" ht="64">
      <x:c r="A4902" s="13">
        <x:v>89</x:v>
      </x:c>
      <x:c r="B4902" s="13" t="s">
        <x:v>293</x:v>
      </x:c>
      <x:c r="C4902" s="13" t="s">
        <x:v>294</x:v>
      </x:c>
      <x:c r="D4902" s="13" t="s">
        <x:v>661</x:v>
      </x:c>
      <x:c r="E4902" s="13" t="s">
        <x:v>5210</x:v>
      </x:c>
      <x:c r="F4902" s="13" t="s">
        <x:v>10142</x:v>
      </x:c>
      <x:c r="G4902" s="13" t="s">
        <x:v>10131</x:v>
      </x:c>
      <x:c r="H4902" s="13" t="s">
        <x:v>5213</x:v>
      </x:c>
      <x:c r="I4902" s="13" t="s">
        <x:v>5214</x:v>
      </x:c>
      <x:c r="J4902" s="13" t="s">
        <x:v>5215</x:v>
      </x:c>
      <x:c r="K4902" s="13" t="s">
        <x:v>66</x:v>
      </x:c>
    </x:row>
    <x:row r="4903" ht="64">
      <x:c r="A4903" s="13">
        <x:v>89</x:v>
      </x:c>
      <x:c r="B4903" s="13" t="s">
        <x:v>293</x:v>
      </x:c>
      <x:c r="C4903" s="13" t="s">
        <x:v>294</x:v>
      </x:c>
      <x:c r="D4903" s="13" t="s">
        <x:v>661</x:v>
      </x:c>
      <x:c r="E4903" s="13" t="s">
        <x:v>5210</x:v>
      </x:c>
      <x:c r="F4903" s="13" t="s">
        <x:v>10143</x:v>
      </x:c>
      <x:c r="G4903" s="13" t="s">
        <x:v>10131</x:v>
      </x:c>
      <x:c r="H4903" s="13" t="s">
        <x:v>5213</x:v>
      </x:c>
      <x:c r="I4903" s="13" t="s">
        <x:v>5214</x:v>
      </x:c>
      <x:c r="J4903" s="13" t="s">
        <x:v>5215</x:v>
      </x:c>
      <x:c r="K4903" s="13" t="s">
        <x:v>66</x:v>
      </x:c>
    </x:row>
    <x:row r="4904" ht="64">
      <x:c r="A4904" s="13">
        <x:v>89</x:v>
      </x:c>
      <x:c r="B4904" s="13" t="s">
        <x:v>293</x:v>
      </x:c>
      <x:c r="C4904" s="13" t="s">
        <x:v>294</x:v>
      </x:c>
      <x:c r="D4904" s="13" t="s">
        <x:v>661</x:v>
      </x:c>
      <x:c r="E4904" s="13" t="s">
        <x:v>5210</x:v>
      </x:c>
      <x:c r="F4904" s="13" t="s">
        <x:v>10144</x:v>
      </x:c>
      <x:c r="G4904" s="13" t="s">
        <x:v>10131</x:v>
      </x:c>
      <x:c r="H4904" s="13" t="s">
        <x:v>5213</x:v>
      </x:c>
      <x:c r="I4904" s="13" t="s">
        <x:v>5214</x:v>
      </x:c>
      <x:c r="J4904" s="13" t="s">
        <x:v>5215</x:v>
      </x:c>
      <x:c r="K4904" s="13" t="s">
        <x:v>66</x:v>
      </x:c>
    </x:row>
    <x:row r="4905" ht="64">
      <x:c r="A4905" s="13">
        <x:v>89</x:v>
      </x:c>
      <x:c r="B4905" s="13" t="s">
        <x:v>293</x:v>
      </x:c>
      <x:c r="C4905" s="13" t="s">
        <x:v>294</x:v>
      </x:c>
      <x:c r="D4905" s="13" t="s">
        <x:v>661</x:v>
      </x:c>
      <x:c r="E4905" s="13" t="s">
        <x:v>5210</x:v>
      </x:c>
      <x:c r="F4905" s="13" t="s">
        <x:v>10145</x:v>
      </x:c>
      <x:c r="G4905" s="13" t="s">
        <x:v>10131</x:v>
      </x:c>
      <x:c r="H4905" s="13" t="s">
        <x:v>5213</x:v>
      </x:c>
      <x:c r="I4905" s="13" t="s">
        <x:v>5214</x:v>
      </x:c>
      <x:c r="J4905" s="13" t="s">
        <x:v>5215</x:v>
      </x:c>
      <x:c r="K4905" s="13" t="s">
        <x:v>66</x:v>
      </x:c>
    </x:row>
    <x:row r="4906" ht="64">
      <x:c r="A4906" s="13">
        <x:v>89</x:v>
      </x:c>
      <x:c r="B4906" s="13" t="s">
        <x:v>293</x:v>
      </x:c>
      <x:c r="C4906" s="13" t="s">
        <x:v>294</x:v>
      </x:c>
      <x:c r="D4906" s="13" t="s">
        <x:v>662</x:v>
      </x:c>
      <x:c r="E4906" s="13" t="s">
        <x:v>5236</x:v>
      </x:c>
      <x:c r="F4906" s="13" t="s">
        <x:v>10146</x:v>
      </x:c>
      <x:c r="G4906" s="13" t="s">
        <x:v>10131</x:v>
      </x:c>
      <x:c r="H4906" s="13" t="s">
        <x:v>5213</x:v>
      </x:c>
      <x:c r="I4906" s="13" t="s">
        <x:v>5214</x:v>
      </x:c>
      <x:c r="J4906" s="13" t="s">
        <x:v>5215</x:v>
      </x:c>
      <x:c r="K4906" s="13" t="s">
        <x:v>66</x:v>
      </x:c>
    </x:row>
    <x:row r="4907" ht="64">
      <x:c r="A4907" s="13">
        <x:v>89</x:v>
      </x:c>
      <x:c r="B4907" s="13" t="s">
        <x:v>293</x:v>
      </x:c>
      <x:c r="C4907" s="13" t="s">
        <x:v>294</x:v>
      </x:c>
      <x:c r="D4907" s="13" t="s">
        <x:v>662</x:v>
      </x:c>
      <x:c r="E4907" s="13" t="s">
        <x:v>5210</x:v>
      </x:c>
      <x:c r="F4907" s="13" t="s">
        <x:v>10147</x:v>
      </x:c>
      <x:c r="G4907" s="13" t="s">
        <x:v>10131</x:v>
      </x:c>
      <x:c r="H4907" s="13" t="s">
        <x:v>5213</x:v>
      </x:c>
      <x:c r="I4907" s="13" t="s">
        <x:v>5214</x:v>
      </x:c>
      <x:c r="J4907" s="13" t="s">
        <x:v>5215</x:v>
      </x:c>
      <x:c r="K4907" s="13" t="s">
        <x:v>66</x:v>
      </x:c>
    </x:row>
    <x:row r="4908" ht="64">
      <x:c r="A4908" s="13">
        <x:v>89</x:v>
      </x:c>
      <x:c r="B4908" s="13" t="s">
        <x:v>293</x:v>
      </x:c>
      <x:c r="C4908" s="13" t="s">
        <x:v>294</x:v>
      </x:c>
      <x:c r="D4908" s="13" t="s">
        <x:v>662</x:v>
      </x:c>
      <x:c r="E4908" s="13" t="s">
        <x:v>5236</x:v>
      </x:c>
      <x:c r="F4908" s="13" t="s">
        <x:v>10148</x:v>
      </x:c>
      <x:c r="G4908" s="13" t="s">
        <x:v>10131</x:v>
      </x:c>
      <x:c r="H4908" s="13" t="s">
        <x:v>5213</x:v>
      </x:c>
      <x:c r="I4908" s="13" t="s">
        <x:v>5214</x:v>
      </x:c>
      <x:c r="J4908" s="13" t="s">
        <x:v>5215</x:v>
      </x:c>
      <x:c r="K4908" s="13" t="s">
        <x:v>66</x:v>
      </x:c>
    </x:row>
    <x:row r="4909" ht="64">
      <x:c r="A4909" s="13">
        <x:v>89</x:v>
      </x:c>
      <x:c r="B4909" s="13" t="s">
        <x:v>293</x:v>
      </x:c>
      <x:c r="C4909" s="13" t="s">
        <x:v>294</x:v>
      </x:c>
      <x:c r="D4909" s="13" t="s">
        <x:v>663</x:v>
      </x:c>
      <x:c r="E4909" s="13" t="s">
        <x:v>5262</x:v>
      </x:c>
      <x:c r="F4909" s="13" t="s">
        <x:v>10149</x:v>
      </x:c>
      <x:c r="G4909" s="13" t="s">
        <x:v>10131</x:v>
      </x:c>
      <x:c r="H4909" s="13" t="s">
        <x:v>5213</x:v>
      </x:c>
      <x:c r="I4909" s="13" t="s">
        <x:v>5214</x:v>
      </x:c>
      <x:c r="J4909" s="13" t="s">
        <x:v>5215</x:v>
      </x:c>
      <x:c r="K4909" s="13" t="s">
        <x:v>66</x:v>
      </x:c>
    </x:row>
    <x:row r="4910" ht="64">
      <x:c r="A4910" s="13">
        <x:v>89</x:v>
      </x:c>
      <x:c r="B4910" s="13" t="s">
        <x:v>293</x:v>
      </x:c>
      <x:c r="C4910" s="13" t="s">
        <x:v>294</x:v>
      </x:c>
      <x:c r="D4910" s="13" t="s">
        <x:v>663</x:v>
      </x:c>
      <x:c r="E4910" s="13" t="s">
        <x:v>5262</x:v>
      </x:c>
      <x:c r="F4910" s="13" t="s">
        <x:v>10150</x:v>
      </x:c>
      <x:c r="G4910" s="13" t="s">
        <x:v>10131</x:v>
      </x:c>
      <x:c r="H4910" s="13" t="s">
        <x:v>5213</x:v>
      </x:c>
      <x:c r="I4910" s="13" t="s">
        <x:v>5214</x:v>
      </x:c>
      <x:c r="J4910" s="13" t="s">
        <x:v>5215</x:v>
      </x:c>
      <x:c r="K4910" s="13" t="s">
        <x:v>66</x:v>
      </x:c>
    </x:row>
    <x:row r="4911" ht="64">
      <x:c r="A4911" s="13">
        <x:v>89</x:v>
      </x:c>
      <x:c r="B4911" s="13" t="s">
        <x:v>293</x:v>
      </x:c>
      <x:c r="C4911" s="13" t="s">
        <x:v>294</x:v>
      </x:c>
      <x:c r="D4911" s="13" t="s">
        <x:v>663</x:v>
      </x:c>
      <x:c r="E4911" s="13" t="s">
        <x:v>5236</x:v>
      </x:c>
      <x:c r="F4911" s="13" t="s">
        <x:v>10151</x:v>
      </x:c>
      <x:c r="G4911" s="13" t="s">
        <x:v>10131</x:v>
      </x:c>
      <x:c r="H4911" s="13" t="s">
        <x:v>5213</x:v>
      </x:c>
      <x:c r="I4911" s="13" t="s">
        <x:v>5214</x:v>
      </x:c>
      <x:c r="J4911" s="13" t="s">
        <x:v>5215</x:v>
      </x:c>
      <x:c r="K4911" s="13" t="s">
        <x:v>66</x:v>
      </x:c>
    </x:row>
    <x:row r="4912" ht="64">
      <x:c r="A4912" s="13">
        <x:v>89</x:v>
      </x:c>
      <x:c r="B4912" s="13" t="s">
        <x:v>293</x:v>
      </x:c>
      <x:c r="C4912" s="13" t="s">
        <x:v>294</x:v>
      </x:c>
      <x:c r="D4912" s="13" t="s">
        <x:v>663</x:v>
      </x:c>
      <x:c r="E4912" s="13" t="s">
        <x:v>5236</x:v>
      </x:c>
      <x:c r="F4912" s="13" t="s">
        <x:v>10152</x:v>
      </x:c>
      <x:c r="G4912" s="13" t="s">
        <x:v>10131</x:v>
      </x:c>
      <x:c r="H4912" s="13" t="s">
        <x:v>5213</x:v>
      </x:c>
      <x:c r="I4912" s="13" t="s">
        <x:v>5214</x:v>
      </x:c>
      <x:c r="J4912" s="13" t="s">
        <x:v>5215</x:v>
      </x:c>
      <x:c r="K4912" s="13" t="s">
        <x:v>66</x:v>
      </x:c>
    </x:row>
    <x:row r="4913" ht="64">
      <x:c r="A4913" s="13">
        <x:v>89</x:v>
      </x:c>
      <x:c r="B4913" s="13" t="s">
        <x:v>293</x:v>
      </x:c>
      <x:c r="C4913" s="13" t="s">
        <x:v>294</x:v>
      </x:c>
      <x:c r="D4913" s="13" t="s">
        <x:v>663</x:v>
      </x:c>
      <x:c r="E4913" s="13" t="s">
        <x:v>5210</x:v>
      </x:c>
      <x:c r="F4913" s="13" t="s">
        <x:v>10153</x:v>
      </x:c>
      <x:c r="G4913" s="13" t="s">
        <x:v>10131</x:v>
      </x:c>
      <x:c r="H4913" s="13" t="s">
        <x:v>5213</x:v>
      </x:c>
      <x:c r="I4913" s="13" t="s">
        <x:v>5214</x:v>
      </x:c>
      <x:c r="J4913" s="13" t="s">
        <x:v>5215</x:v>
      </x:c>
      <x:c r="K4913" s="13" t="s">
        <x:v>66</x:v>
      </x:c>
    </x:row>
    <x:row r="4914" ht="64">
      <x:c r="A4914" s="13">
        <x:v>89</x:v>
      </x:c>
      <x:c r="B4914" s="13" t="s">
        <x:v>293</x:v>
      </x:c>
      <x:c r="C4914" s="13" t="s">
        <x:v>294</x:v>
      </x:c>
      <x:c r="D4914" s="13" t="s">
        <x:v>664</x:v>
      </x:c>
      <x:c r="E4914" s="13" t="s">
        <x:v>5236</x:v>
      </x:c>
      <x:c r="F4914" s="13" t="s">
        <x:v>10154</x:v>
      </x:c>
      <x:c r="G4914" s="13" t="s">
        <x:v>10131</x:v>
      </x:c>
      <x:c r="H4914" s="13" t="s">
        <x:v>5213</x:v>
      </x:c>
      <x:c r="I4914" s="13" t="s">
        <x:v>5214</x:v>
      </x:c>
      <x:c r="J4914" s="13" t="s">
        <x:v>5215</x:v>
      </x:c>
      <x:c r="K4914" s="13" t="s">
        <x:v>66</x:v>
      </x:c>
    </x:row>
    <x:row r="4915" ht="64">
      <x:c r="A4915" s="13">
        <x:v>89</x:v>
      </x:c>
      <x:c r="B4915" s="13" t="s">
        <x:v>293</x:v>
      </x:c>
      <x:c r="C4915" s="13" t="s">
        <x:v>294</x:v>
      </x:c>
      <x:c r="D4915" s="13" t="s">
        <x:v>664</x:v>
      </x:c>
      <x:c r="E4915" s="13" t="s">
        <x:v>5236</x:v>
      </x:c>
      <x:c r="F4915" s="13" t="s">
        <x:v>10155</x:v>
      </x:c>
      <x:c r="G4915" s="13" t="s">
        <x:v>10131</x:v>
      </x:c>
      <x:c r="H4915" s="13" t="s">
        <x:v>5213</x:v>
      </x:c>
      <x:c r="I4915" s="13" t="s">
        <x:v>5214</x:v>
      </x:c>
      <x:c r="J4915" s="13" t="s">
        <x:v>5215</x:v>
      </x:c>
      <x:c r="K4915" s="13" t="s">
        <x:v>66</x:v>
      </x:c>
    </x:row>
    <x:row r="4916" ht="64">
      <x:c r="A4916" s="13">
        <x:v>89</x:v>
      </x:c>
      <x:c r="B4916" s="13" t="s">
        <x:v>293</x:v>
      </x:c>
      <x:c r="C4916" s="13" t="s">
        <x:v>294</x:v>
      </x:c>
      <x:c r="D4916" s="13" t="s">
        <x:v>664</x:v>
      </x:c>
      <x:c r="E4916" s="13" t="s">
        <x:v>5236</x:v>
      </x:c>
      <x:c r="F4916" s="13" t="s">
        <x:v>10156</x:v>
      </x:c>
      <x:c r="G4916" s="13" t="s">
        <x:v>10131</x:v>
      </x:c>
      <x:c r="H4916" s="13" t="s">
        <x:v>5213</x:v>
      </x:c>
      <x:c r="I4916" s="13" t="s">
        <x:v>5214</x:v>
      </x:c>
      <x:c r="J4916" s="13" t="s">
        <x:v>5215</x:v>
      </x:c>
      <x:c r="K4916" s="13" t="s">
        <x:v>66</x:v>
      </x:c>
    </x:row>
    <x:row r="4917" ht="64">
      <x:c r="A4917" s="13">
        <x:v>89</x:v>
      </x:c>
      <x:c r="B4917" s="13" t="s">
        <x:v>293</x:v>
      </x:c>
      <x:c r="C4917" s="13" t="s">
        <x:v>294</x:v>
      </x:c>
      <x:c r="D4917" s="13" t="s">
        <x:v>664</x:v>
      </x:c>
      <x:c r="E4917" s="13" t="s">
        <x:v>5236</x:v>
      </x:c>
      <x:c r="F4917" s="13" t="s">
        <x:v>10157</x:v>
      </x:c>
      <x:c r="G4917" s="13" t="s">
        <x:v>10131</x:v>
      </x:c>
      <x:c r="H4917" s="13" t="s">
        <x:v>5213</x:v>
      </x:c>
      <x:c r="I4917" s="13" t="s">
        <x:v>5214</x:v>
      </x:c>
      <x:c r="J4917" s="13" t="s">
        <x:v>5215</x:v>
      </x:c>
      <x:c r="K4917" s="13" t="s">
        <x:v>66</x:v>
      </x:c>
    </x:row>
    <x:row r="4918" ht="64">
      <x:c r="A4918" s="13">
        <x:v>89</x:v>
      </x:c>
      <x:c r="B4918" s="13" t="s">
        <x:v>293</x:v>
      </x:c>
      <x:c r="C4918" s="13" t="s">
        <x:v>294</x:v>
      </x:c>
      <x:c r="D4918" s="13" t="s">
        <x:v>664</x:v>
      </x:c>
      <x:c r="E4918" s="13" t="s">
        <x:v>5210</x:v>
      </x:c>
      <x:c r="F4918" s="13" t="s">
        <x:v>10158</x:v>
      </x:c>
      <x:c r="G4918" s="13" t="s">
        <x:v>10131</x:v>
      </x:c>
      <x:c r="H4918" s="13" t="s">
        <x:v>5213</x:v>
      </x:c>
      <x:c r="I4918" s="13" t="s">
        <x:v>5214</x:v>
      </x:c>
      <x:c r="J4918" s="13" t="s">
        <x:v>5215</x:v>
      </x:c>
      <x:c r="K4918" s="13" t="s">
        <x:v>66</x:v>
      </x:c>
    </x:row>
    <x:row r="4919" ht="64">
      <x:c r="A4919" s="13">
        <x:v>89</x:v>
      </x:c>
      <x:c r="B4919" s="13" t="s">
        <x:v>293</x:v>
      </x:c>
      <x:c r="C4919" s="13" t="s">
        <x:v>294</x:v>
      </x:c>
      <x:c r="D4919" s="13" t="s">
        <x:v>664</x:v>
      </x:c>
      <x:c r="E4919" s="13" t="s">
        <x:v>5210</x:v>
      </x:c>
      <x:c r="F4919" s="13" t="s">
        <x:v>10159</x:v>
      </x:c>
      <x:c r="G4919" s="13" t="s">
        <x:v>10131</x:v>
      </x:c>
      <x:c r="H4919" s="13" t="s">
        <x:v>5213</x:v>
      </x:c>
      <x:c r="I4919" s="13" t="s">
        <x:v>5214</x:v>
      </x:c>
      <x:c r="J4919" s="13" t="s">
        <x:v>5215</x:v>
      </x:c>
      <x:c r="K4919" s="13" t="s">
        <x:v>66</x:v>
      </x:c>
    </x:row>
    <x:row r="4920" ht="64">
      <x:c r="A4920" s="13">
        <x:v>89</x:v>
      </x:c>
      <x:c r="B4920" s="13" t="s">
        <x:v>293</x:v>
      </x:c>
      <x:c r="C4920" s="13" t="s">
        <x:v>294</x:v>
      </x:c>
      <x:c r="D4920" s="13" t="s">
        <x:v>669</x:v>
      </x:c>
      <x:c r="E4920" s="13" t="s">
        <x:v>5210</x:v>
      </x:c>
      <x:c r="F4920" s="13" t="s">
        <x:v>10160</x:v>
      </x:c>
      <x:c r="G4920" s="13" t="s">
        <x:v>10131</x:v>
      </x:c>
      <x:c r="H4920" s="13" t="s">
        <x:v>5213</x:v>
      </x:c>
      <x:c r="I4920" s="13" t="s">
        <x:v>5214</x:v>
      </x:c>
      <x:c r="J4920" s="13" t="s">
        <x:v>5215</x:v>
      </x:c>
      <x:c r="K4920" s="13" t="s">
        <x:v>66</x:v>
      </x:c>
    </x:row>
    <x:row r="4921" ht="64">
      <x:c r="A4921" s="13">
        <x:v>89</x:v>
      </x:c>
      <x:c r="B4921" s="13" t="s">
        <x:v>293</x:v>
      </x:c>
      <x:c r="C4921" s="13" t="s">
        <x:v>294</x:v>
      </x:c>
      <x:c r="D4921" s="13" t="s">
        <x:v>669</x:v>
      </x:c>
      <x:c r="E4921" s="13" t="s">
        <x:v>5210</x:v>
      </x:c>
      <x:c r="F4921" s="13" t="s">
        <x:v>10161</x:v>
      </x:c>
      <x:c r="G4921" s="13" t="s">
        <x:v>10131</x:v>
      </x:c>
      <x:c r="H4921" s="13" t="s">
        <x:v>5213</x:v>
      </x:c>
      <x:c r="I4921" s="13" t="s">
        <x:v>5214</x:v>
      </x:c>
      <x:c r="J4921" s="13" t="s">
        <x:v>5215</x:v>
      </x:c>
      <x:c r="K4921" s="13" t="s">
        <x:v>66</x:v>
      </x:c>
    </x:row>
    <x:row r="4922" ht="64">
      <x:c r="A4922" s="13">
        <x:v>89</x:v>
      </x:c>
      <x:c r="B4922" s="13" t="s">
        <x:v>293</x:v>
      </x:c>
      <x:c r="C4922" s="13" t="s">
        <x:v>294</x:v>
      </x:c>
      <x:c r="D4922" s="13" t="s">
        <x:v>669</x:v>
      </x:c>
      <x:c r="E4922" s="13" t="s">
        <x:v>5210</x:v>
      </x:c>
      <x:c r="F4922" s="13" t="s">
        <x:v>10162</x:v>
      </x:c>
      <x:c r="G4922" s="13" t="s">
        <x:v>10131</x:v>
      </x:c>
      <x:c r="H4922" s="13" t="s">
        <x:v>5213</x:v>
      </x:c>
      <x:c r="I4922" s="13" t="s">
        <x:v>5214</x:v>
      </x:c>
      <x:c r="J4922" s="13" t="s">
        <x:v>5215</x:v>
      </x:c>
      <x:c r="K4922" s="13" t="s">
        <x:v>66</x:v>
      </x:c>
    </x:row>
    <x:row r="4923" ht="64">
      <x:c r="A4923" s="13">
        <x:v>89</x:v>
      </x:c>
      <x:c r="B4923" s="13" t="s">
        <x:v>293</x:v>
      </x:c>
      <x:c r="C4923" s="13" t="s">
        <x:v>294</x:v>
      </x:c>
      <x:c r="D4923" s="13" t="s">
        <x:v>670</x:v>
      </x:c>
      <x:c r="E4923" s="13" t="s">
        <x:v>5236</x:v>
      </x:c>
      <x:c r="F4923" s="13" t="s">
        <x:v>10163</x:v>
      </x:c>
      <x:c r="G4923" s="13" t="s">
        <x:v>10131</x:v>
      </x:c>
      <x:c r="H4923" s="13" t="s">
        <x:v>5213</x:v>
      </x:c>
      <x:c r="I4923" s="13" t="s">
        <x:v>5214</x:v>
      </x:c>
      <x:c r="J4923" s="13" t="s">
        <x:v>5215</x:v>
      </x:c>
      <x:c r="K4923" s="13" t="s">
        <x:v>66</x:v>
      </x:c>
    </x:row>
    <x:row r="4924" ht="64">
      <x:c r="A4924" s="13">
        <x:v>89</x:v>
      </x:c>
      <x:c r="B4924" s="13" t="s">
        <x:v>293</x:v>
      </x:c>
      <x:c r="C4924" s="13" t="s">
        <x:v>294</x:v>
      </x:c>
      <x:c r="D4924" s="13" t="s">
        <x:v>670</x:v>
      </x:c>
      <x:c r="E4924" s="13" t="s">
        <x:v>5210</x:v>
      </x:c>
      <x:c r="F4924" s="13" t="s">
        <x:v>10164</x:v>
      </x:c>
      <x:c r="G4924" s="13" t="s">
        <x:v>10131</x:v>
      </x:c>
      <x:c r="H4924" s="13" t="s">
        <x:v>5213</x:v>
      </x:c>
      <x:c r="I4924" s="13" t="s">
        <x:v>5214</x:v>
      </x:c>
      <x:c r="J4924" s="13" t="s">
        <x:v>5215</x:v>
      </x:c>
      <x:c r="K4924" s="13" t="s">
        <x:v>66</x:v>
      </x:c>
    </x:row>
    <x:row r="4925" ht="64">
      <x:c r="A4925" s="13">
        <x:v>89</x:v>
      </x:c>
      <x:c r="B4925" s="13" t="s">
        <x:v>293</x:v>
      </x:c>
      <x:c r="C4925" s="13" t="s">
        <x:v>294</x:v>
      </x:c>
      <x:c r="D4925" s="13" t="s">
        <x:v>670</x:v>
      </x:c>
      <x:c r="E4925" s="13" t="s">
        <x:v>5210</x:v>
      </x:c>
      <x:c r="F4925" s="13" t="s">
        <x:v>10165</x:v>
      </x:c>
      <x:c r="G4925" s="13" t="s">
        <x:v>10131</x:v>
      </x:c>
      <x:c r="H4925" s="13" t="s">
        <x:v>5213</x:v>
      </x:c>
      <x:c r="I4925" s="13" t="s">
        <x:v>5214</x:v>
      </x:c>
      <x:c r="J4925" s="13" t="s">
        <x:v>5215</x:v>
      </x:c>
      <x:c r="K4925" s="13" t="s">
        <x:v>66</x:v>
      </x:c>
    </x:row>
    <x:row r="4926" ht="64">
      <x:c r="A4926" s="13">
        <x:v>89</x:v>
      </x:c>
      <x:c r="B4926" s="13" t="s">
        <x:v>293</x:v>
      </x:c>
      <x:c r="C4926" s="13" t="s">
        <x:v>294</x:v>
      </x:c>
      <x:c r="D4926" s="13" t="s">
        <x:v>670</x:v>
      </x:c>
      <x:c r="E4926" s="13" t="s">
        <x:v>5210</x:v>
      </x:c>
      <x:c r="F4926" s="13" t="s">
        <x:v>10166</x:v>
      </x:c>
      <x:c r="G4926" s="13" t="s">
        <x:v>10131</x:v>
      </x:c>
      <x:c r="H4926" s="13" t="s">
        <x:v>5213</x:v>
      </x:c>
      <x:c r="I4926" s="13" t="s">
        <x:v>5214</x:v>
      </x:c>
      <x:c r="J4926" s="13" t="s">
        <x:v>5215</x:v>
      </x:c>
      <x:c r="K4926" s="13" t="s">
        <x:v>66</x:v>
      </x:c>
    </x:row>
    <x:row r="4927" ht="64">
      <x:c r="A4927" s="13">
        <x:v>89</x:v>
      </x:c>
      <x:c r="B4927" s="13" t="s">
        <x:v>293</x:v>
      </x:c>
      <x:c r="C4927" s="13" t="s">
        <x:v>294</x:v>
      </x:c>
      <x:c r="D4927" s="13" t="s">
        <x:v>670</x:v>
      </x:c>
      <x:c r="E4927" s="13" t="s">
        <x:v>5245</x:v>
      </x:c>
      <x:c r="F4927" s="13" t="s">
        <x:v>10167</x:v>
      </x:c>
      <x:c r="G4927" s="13" t="s">
        <x:v>10131</x:v>
      </x:c>
      <x:c r="H4927" s="13" t="s">
        <x:v>5213</x:v>
      </x:c>
      <x:c r="I4927" s="13" t="s">
        <x:v>5214</x:v>
      </x:c>
      <x:c r="J4927" s="13" t="s">
        <x:v>5215</x:v>
      </x:c>
      <x:c r="K4927" s="13" t="s">
        <x:v>66</x:v>
      </x:c>
    </x:row>
    <x:row r="4928" ht="64">
      <x:c r="A4928" s="13">
        <x:v>89</x:v>
      </x:c>
      <x:c r="B4928" s="13" t="s">
        <x:v>293</x:v>
      </x:c>
      <x:c r="C4928" s="13" t="s">
        <x:v>294</x:v>
      </x:c>
      <x:c r="D4928" s="13" t="s">
        <x:v>671</x:v>
      </x:c>
      <x:c r="E4928" s="13" t="s">
        <x:v>5210</x:v>
      </x:c>
      <x:c r="F4928" s="13" t="s">
        <x:v>10168</x:v>
      </x:c>
      <x:c r="G4928" s="13" t="s">
        <x:v>10131</x:v>
      </x:c>
      <x:c r="H4928" s="13" t="s">
        <x:v>5213</x:v>
      </x:c>
      <x:c r="I4928" s="13" t="s">
        <x:v>5214</x:v>
      </x:c>
      <x:c r="J4928" s="13" t="s">
        <x:v>5215</x:v>
      </x:c>
      <x:c r="K4928" s="13" t="s">
        <x:v>66</x:v>
      </x:c>
    </x:row>
    <x:row r="4929" ht="64">
      <x:c r="A4929" s="13">
        <x:v>89</x:v>
      </x:c>
      <x:c r="B4929" s="13" t="s">
        <x:v>293</x:v>
      </x:c>
      <x:c r="C4929" s="13" t="s">
        <x:v>294</x:v>
      </x:c>
      <x:c r="D4929" s="13" t="s">
        <x:v>671</x:v>
      </x:c>
      <x:c r="E4929" s="13" t="s">
        <x:v>5262</x:v>
      </x:c>
      <x:c r="F4929" s="13" t="s">
        <x:v>10169</x:v>
      </x:c>
      <x:c r="G4929" s="13" t="s">
        <x:v>10131</x:v>
      </x:c>
      <x:c r="H4929" s="13" t="s">
        <x:v>5213</x:v>
      </x:c>
      <x:c r="I4929" s="13" t="s">
        <x:v>5214</x:v>
      </x:c>
      <x:c r="J4929" s="13" t="s">
        <x:v>5215</x:v>
      </x:c>
      <x:c r="K4929" s="13" t="s">
        <x:v>66</x:v>
      </x:c>
    </x:row>
    <x:row r="4930" ht="64">
      <x:c r="A4930" s="13">
        <x:v>89</x:v>
      </x:c>
      <x:c r="B4930" s="13" t="s">
        <x:v>293</x:v>
      </x:c>
      <x:c r="C4930" s="13" t="s">
        <x:v>294</x:v>
      </x:c>
      <x:c r="D4930" s="13" t="s">
        <x:v>671</x:v>
      </x:c>
      <x:c r="E4930" s="13" t="s">
        <x:v>5210</x:v>
      </x:c>
      <x:c r="F4930" s="13" t="s">
        <x:v>10170</x:v>
      </x:c>
      <x:c r="G4930" s="13" t="s">
        <x:v>10131</x:v>
      </x:c>
      <x:c r="H4930" s="13" t="s">
        <x:v>5213</x:v>
      </x:c>
      <x:c r="I4930" s="13" t="s">
        <x:v>5214</x:v>
      </x:c>
      <x:c r="J4930" s="13" t="s">
        <x:v>5215</x:v>
      </x:c>
      <x:c r="K4930" s="13" t="s">
        <x:v>66</x:v>
      </x:c>
    </x:row>
    <x:row r="4931" ht="64">
      <x:c r="A4931" s="13">
        <x:v>89</x:v>
      </x:c>
      <x:c r="B4931" s="13" t="s">
        <x:v>293</x:v>
      </x:c>
      <x:c r="C4931" s="13" t="s">
        <x:v>294</x:v>
      </x:c>
      <x:c r="D4931" s="13" t="s">
        <x:v>672</x:v>
      </x:c>
      <x:c r="E4931" s="13" t="s">
        <x:v>5262</x:v>
      </x:c>
      <x:c r="F4931" s="13" t="s">
        <x:v>10171</x:v>
      </x:c>
      <x:c r="G4931" s="13" t="s">
        <x:v>10131</x:v>
      </x:c>
      <x:c r="H4931" s="13" t="s">
        <x:v>5213</x:v>
      </x:c>
      <x:c r="I4931" s="13" t="s">
        <x:v>5214</x:v>
      </x:c>
      <x:c r="J4931" s="13" t="s">
        <x:v>5215</x:v>
      </x:c>
      <x:c r="K4931" s="13" t="s">
        <x:v>66</x:v>
      </x:c>
    </x:row>
    <x:row r="4932" ht="64">
      <x:c r="A4932" s="13">
        <x:v>89</x:v>
      </x:c>
      <x:c r="B4932" s="13" t="s">
        <x:v>293</x:v>
      </x:c>
      <x:c r="C4932" s="13" t="s">
        <x:v>294</x:v>
      </x:c>
      <x:c r="D4932" s="13" t="s">
        <x:v>672</x:v>
      </x:c>
      <x:c r="E4932" s="13" t="s">
        <x:v>5210</x:v>
      </x:c>
      <x:c r="F4932" s="13" t="s">
        <x:v>10172</x:v>
      </x:c>
      <x:c r="G4932" s="13" t="s">
        <x:v>10131</x:v>
      </x:c>
      <x:c r="H4932" s="13" t="s">
        <x:v>5213</x:v>
      </x:c>
      <x:c r="I4932" s="13" t="s">
        <x:v>5214</x:v>
      </x:c>
      <x:c r="J4932" s="13" t="s">
        <x:v>5215</x:v>
      </x:c>
      <x:c r="K4932" s="13" t="s">
        <x:v>66</x:v>
      </x:c>
    </x:row>
    <x:row r="4933" ht="64">
      <x:c r="A4933" s="13">
        <x:v>89</x:v>
      </x:c>
      <x:c r="B4933" s="13" t="s">
        <x:v>293</x:v>
      </x:c>
      <x:c r="C4933" s="13" t="s">
        <x:v>294</x:v>
      </x:c>
      <x:c r="D4933" s="13" t="s">
        <x:v>673</x:v>
      </x:c>
      <x:c r="E4933" s="13" t="s">
        <x:v>5265</x:v>
      </x:c>
      <x:c r="F4933" s="13" t="s">
        <x:v>10173</x:v>
      </x:c>
      <x:c r="G4933" s="13" t="s">
        <x:v>10131</x:v>
      </x:c>
      <x:c r="H4933" s="13" t="s">
        <x:v>5213</x:v>
      </x:c>
      <x:c r="I4933" s="13" t="s">
        <x:v>5214</x:v>
      </x:c>
      <x:c r="J4933" s="13" t="s">
        <x:v>5215</x:v>
      </x:c>
      <x:c r="K4933" s="13" t="s">
        <x:v>66</x:v>
      </x:c>
    </x:row>
    <x:row r="4934" ht="64">
      <x:c r="A4934" s="13">
        <x:v>89</x:v>
      </x:c>
      <x:c r="B4934" s="13" t="s">
        <x:v>293</x:v>
      </x:c>
      <x:c r="C4934" s="13" t="s">
        <x:v>294</x:v>
      </x:c>
      <x:c r="D4934" s="13" t="s">
        <x:v>673</x:v>
      </x:c>
      <x:c r="E4934" s="13" t="s">
        <x:v>5265</x:v>
      </x:c>
      <x:c r="F4934" s="13" t="s">
        <x:v>10174</x:v>
      </x:c>
      <x:c r="G4934" s="13" t="s">
        <x:v>10131</x:v>
      </x:c>
      <x:c r="H4934" s="13" t="s">
        <x:v>5213</x:v>
      </x:c>
      <x:c r="I4934" s="13" t="s">
        <x:v>5214</x:v>
      </x:c>
      <x:c r="J4934" s="13" t="s">
        <x:v>5215</x:v>
      </x:c>
      <x:c r="K4934" s="13" t="s">
        <x:v>66</x:v>
      </x:c>
    </x:row>
    <x:row r="4935" ht="64">
      <x:c r="A4935" s="13">
        <x:v>89</x:v>
      </x:c>
      <x:c r="B4935" s="13" t="s">
        <x:v>293</x:v>
      </x:c>
      <x:c r="C4935" s="13" t="s">
        <x:v>294</x:v>
      </x:c>
      <x:c r="D4935" s="13" t="s">
        <x:v>673</x:v>
      </x:c>
      <x:c r="E4935" s="13" t="s">
        <x:v>5265</x:v>
      </x:c>
      <x:c r="F4935" s="13" t="s">
        <x:v>10175</x:v>
      </x:c>
      <x:c r="G4935" s="13" t="s">
        <x:v>10131</x:v>
      </x:c>
      <x:c r="H4935" s="13" t="s">
        <x:v>5213</x:v>
      </x:c>
      <x:c r="I4935" s="13" t="s">
        <x:v>5214</x:v>
      </x:c>
      <x:c r="J4935" s="13" t="s">
        <x:v>5215</x:v>
      </x:c>
      <x:c r="K4935" s="13" t="s">
        <x:v>66</x:v>
      </x:c>
    </x:row>
    <x:row r="4936" ht="64">
      <x:c r="A4936" s="13">
        <x:v>89</x:v>
      </x:c>
      <x:c r="B4936" s="13" t="s">
        <x:v>293</x:v>
      </x:c>
      <x:c r="C4936" s="13" t="s">
        <x:v>294</x:v>
      </x:c>
      <x:c r="D4936" s="13" t="s">
        <x:v>673</x:v>
      </x:c>
      <x:c r="E4936" s="13" t="s">
        <x:v>5265</x:v>
      </x:c>
      <x:c r="F4936" s="13" t="s">
        <x:v>10176</x:v>
      </x:c>
      <x:c r="G4936" s="13" t="s">
        <x:v>10131</x:v>
      </x:c>
      <x:c r="H4936" s="13" t="s">
        <x:v>5213</x:v>
      </x:c>
      <x:c r="I4936" s="13" t="s">
        <x:v>5214</x:v>
      </x:c>
      <x:c r="J4936" s="13" t="s">
        <x:v>5215</x:v>
      </x:c>
      <x:c r="K4936" s="13" t="s">
        <x:v>66</x:v>
      </x:c>
    </x:row>
    <x:row r="4937" ht="64">
      <x:c r="A4937" s="13">
        <x:v>89</x:v>
      </x:c>
      <x:c r="B4937" s="13" t="s">
        <x:v>293</x:v>
      </x:c>
      <x:c r="C4937" s="13" t="s">
        <x:v>294</x:v>
      </x:c>
      <x:c r="D4937" s="13" t="s">
        <x:v>673</x:v>
      </x:c>
      <x:c r="E4937" s="13" t="s">
        <x:v>5265</x:v>
      </x:c>
      <x:c r="F4937" s="13" t="s">
        <x:v>10177</x:v>
      </x:c>
      <x:c r="G4937" s="13" t="s">
        <x:v>10131</x:v>
      </x:c>
      <x:c r="H4937" s="13" t="s">
        <x:v>5213</x:v>
      </x:c>
      <x:c r="I4937" s="13" t="s">
        <x:v>5214</x:v>
      </x:c>
      <x:c r="J4937" s="13" t="s">
        <x:v>5215</x:v>
      </x:c>
      <x:c r="K4937" s="13" t="s">
        <x:v>66</x:v>
      </x:c>
    </x:row>
    <x:row r="4938" ht="64">
      <x:c r="A4938" s="13">
        <x:v>89</x:v>
      </x:c>
      <x:c r="B4938" s="13" t="s">
        <x:v>293</x:v>
      </x:c>
      <x:c r="C4938" s="13" t="s">
        <x:v>294</x:v>
      </x:c>
      <x:c r="D4938" s="13" t="s">
        <x:v>673</x:v>
      </x:c>
      <x:c r="E4938" s="13" t="s">
        <x:v>5265</x:v>
      </x:c>
      <x:c r="F4938" s="13" t="s">
        <x:v>10178</x:v>
      </x:c>
      <x:c r="G4938" s="13" t="s">
        <x:v>10131</x:v>
      </x:c>
      <x:c r="H4938" s="13" t="s">
        <x:v>5213</x:v>
      </x:c>
      <x:c r="I4938" s="13" t="s">
        <x:v>5214</x:v>
      </x:c>
      <x:c r="J4938" s="13" t="s">
        <x:v>5215</x:v>
      </x:c>
      <x:c r="K4938" s="13" t="s">
        <x:v>66</x:v>
      </x:c>
    </x:row>
    <x:row r="4939" ht="64">
      <x:c r="A4939" s="13">
        <x:v>89</x:v>
      </x:c>
      <x:c r="B4939" s="13" t="s">
        <x:v>293</x:v>
      </x:c>
      <x:c r="C4939" s="13" t="s">
        <x:v>294</x:v>
      </x:c>
      <x:c r="D4939" s="13" t="s">
        <x:v>673</x:v>
      </x:c>
      <x:c r="E4939" s="13" t="s">
        <x:v>5265</x:v>
      </x:c>
      <x:c r="F4939" s="13" t="s">
        <x:v>10179</x:v>
      </x:c>
      <x:c r="G4939" s="13" t="s">
        <x:v>10131</x:v>
      </x:c>
      <x:c r="H4939" s="13" t="s">
        <x:v>5213</x:v>
      </x:c>
      <x:c r="I4939" s="13" t="s">
        <x:v>5214</x:v>
      </x:c>
      <x:c r="J4939" s="13" t="s">
        <x:v>5215</x:v>
      </x:c>
      <x:c r="K4939" s="13" t="s">
        <x:v>66</x:v>
      </x:c>
    </x:row>
    <x:row r="4940" ht="64">
      <x:c r="A4940" s="13">
        <x:v>89</x:v>
      </x:c>
      <x:c r="B4940" s="13" t="s">
        <x:v>293</x:v>
      </x:c>
      <x:c r="C4940" s="13" t="s">
        <x:v>294</x:v>
      </x:c>
      <x:c r="D4940" s="13" t="s">
        <x:v>673</x:v>
      </x:c>
      <x:c r="E4940" s="13" t="s">
        <x:v>5265</x:v>
      </x:c>
      <x:c r="F4940" s="13" t="s">
        <x:v>10180</x:v>
      </x:c>
      <x:c r="G4940" s="13" t="s">
        <x:v>10131</x:v>
      </x:c>
      <x:c r="H4940" s="13" t="s">
        <x:v>5213</x:v>
      </x:c>
      <x:c r="I4940" s="13" t="s">
        <x:v>5214</x:v>
      </x:c>
      <x:c r="J4940" s="13" t="s">
        <x:v>5215</x:v>
      </x:c>
      <x:c r="K4940" s="13" t="s">
        <x:v>66</x:v>
      </x:c>
    </x:row>
    <x:row r="4941" ht="64">
      <x:c r="A4941" s="13">
        <x:v>89</x:v>
      </x:c>
      <x:c r="B4941" s="13" t="s">
        <x:v>293</x:v>
      </x:c>
      <x:c r="C4941" s="13" t="s">
        <x:v>294</x:v>
      </x:c>
      <x:c r="D4941" s="13" t="s">
        <x:v>673</x:v>
      </x:c>
      <x:c r="E4941" s="13" t="s">
        <x:v>5265</x:v>
      </x:c>
      <x:c r="F4941" s="13" t="s">
        <x:v>10181</x:v>
      </x:c>
      <x:c r="G4941" s="13" t="s">
        <x:v>10131</x:v>
      </x:c>
      <x:c r="H4941" s="13" t="s">
        <x:v>5213</x:v>
      </x:c>
      <x:c r="I4941" s="13" t="s">
        <x:v>5214</x:v>
      </x:c>
      <x:c r="J4941" s="13" t="s">
        <x:v>5215</x:v>
      </x:c>
      <x:c r="K4941" s="13" t="s">
        <x:v>66</x:v>
      </x:c>
    </x:row>
    <x:row r="4942" ht="64">
      <x:c r="A4942" s="13">
        <x:v>89</x:v>
      </x:c>
      <x:c r="B4942" s="13" t="s">
        <x:v>293</x:v>
      </x:c>
      <x:c r="C4942" s="13" t="s">
        <x:v>294</x:v>
      </x:c>
      <x:c r="D4942" s="13" t="s">
        <x:v>674</x:v>
      </x:c>
      <x:c r="E4942" s="13" t="s">
        <x:v>5265</x:v>
      </x:c>
      <x:c r="F4942" s="13" t="s">
        <x:v>10182</x:v>
      </x:c>
      <x:c r="G4942" s="13" t="s">
        <x:v>10131</x:v>
      </x:c>
      <x:c r="H4942" s="13" t="s">
        <x:v>5213</x:v>
      </x:c>
      <x:c r="I4942" s="13" t="s">
        <x:v>5214</x:v>
      </x:c>
      <x:c r="J4942" s="13" t="s">
        <x:v>5215</x:v>
      </x:c>
      <x:c r="K4942" s="13" t="s">
        <x:v>66</x:v>
      </x:c>
    </x:row>
    <x:row r="4943" ht="64">
      <x:c r="A4943" s="13">
        <x:v>89</x:v>
      </x:c>
      <x:c r="B4943" s="13" t="s">
        <x:v>293</x:v>
      </x:c>
      <x:c r="C4943" s="13" t="s">
        <x:v>294</x:v>
      </x:c>
      <x:c r="D4943" s="13" t="s">
        <x:v>674</x:v>
      </x:c>
      <x:c r="E4943" s="13" t="s">
        <x:v>5265</x:v>
      </x:c>
      <x:c r="F4943" s="13" t="s">
        <x:v>10183</x:v>
      </x:c>
      <x:c r="G4943" s="13" t="s">
        <x:v>10131</x:v>
      </x:c>
      <x:c r="H4943" s="13" t="s">
        <x:v>5213</x:v>
      </x:c>
      <x:c r="I4943" s="13" t="s">
        <x:v>5214</x:v>
      </x:c>
      <x:c r="J4943" s="13" t="s">
        <x:v>5215</x:v>
      </x:c>
      <x:c r="K4943" s="13" t="s">
        <x:v>66</x:v>
      </x:c>
    </x:row>
    <x:row r="4944" ht="64">
      <x:c r="A4944" s="13">
        <x:v>89</x:v>
      </x:c>
      <x:c r="B4944" s="13" t="s">
        <x:v>293</x:v>
      </x:c>
      <x:c r="C4944" s="13" t="s">
        <x:v>294</x:v>
      </x:c>
      <x:c r="D4944" s="13" t="s">
        <x:v>674</x:v>
      </x:c>
      <x:c r="E4944" s="13" t="s">
        <x:v>5265</x:v>
      </x:c>
      <x:c r="F4944" s="13" t="s">
        <x:v>10184</x:v>
      </x:c>
      <x:c r="G4944" s="13" t="s">
        <x:v>10131</x:v>
      </x:c>
      <x:c r="H4944" s="13" t="s">
        <x:v>5213</x:v>
      </x:c>
      <x:c r="I4944" s="13" t="s">
        <x:v>5214</x:v>
      </x:c>
      <x:c r="J4944" s="13" t="s">
        <x:v>5215</x:v>
      </x:c>
      <x:c r="K4944" s="13" t="s">
        <x:v>66</x:v>
      </x:c>
    </x:row>
    <x:row r="4945" ht="64">
      <x:c r="A4945" s="13">
        <x:v>89</x:v>
      </x:c>
      <x:c r="B4945" s="13" t="s">
        <x:v>293</x:v>
      </x:c>
      <x:c r="C4945" s="13" t="s">
        <x:v>294</x:v>
      </x:c>
      <x:c r="D4945" s="13" t="s">
        <x:v>675</x:v>
      </x:c>
      <x:c r="E4945" s="13" t="s">
        <x:v>5272</x:v>
      </x:c>
      <x:c r="F4945" s="13" t="s">
        <x:v>10185</x:v>
      </x:c>
      <x:c r="G4945" s="13" t="s">
        <x:v>10131</x:v>
      </x:c>
      <x:c r="H4945" s="13" t="s">
        <x:v>5213</x:v>
      </x:c>
      <x:c r="I4945" s="13" t="s">
        <x:v>5214</x:v>
      </x:c>
      <x:c r="J4945" s="13" t="s">
        <x:v>5215</x:v>
      </x:c>
      <x:c r="K4945" s="13" t="s">
        <x:v>66</x:v>
      </x:c>
    </x:row>
    <x:row r="4946" ht="64">
      <x:c r="A4946" s="13">
        <x:v>89</x:v>
      </x:c>
      <x:c r="B4946" s="13" t="s">
        <x:v>293</x:v>
      </x:c>
      <x:c r="C4946" s="13" t="s">
        <x:v>294</x:v>
      </x:c>
      <x:c r="D4946" s="13" t="s">
        <x:v>675</x:v>
      </x:c>
      <x:c r="E4946" s="13" t="s">
        <x:v>5272</x:v>
      </x:c>
      <x:c r="F4946" s="13" t="s">
        <x:v>10186</x:v>
      </x:c>
      <x:c r="G4946" s="13" t="s">
        <x:v>10131</x:v>
      </x:c>
      <x:c r="H4946" s="13" t="s">
        <x:v>5213</x:v>
      </x:c>
      <x:c r="I4946" s="13" t="s">
        <x:v>5214</x:v>
      </x:c>
      <x:c r="J4946" s="13" t="s">
        <x:v>5215</x:v>
      </x:c>
      <x:c r="K4946" s="13" t="s">
        <x:v>66</x:v>
      </x:c>
    </x:row>
    <x:row r="4947" ht="64">
      <x:c r="A4947" s="13">
        <x:v>89</x:v>
      </x:c>
      <x:c r="B4947" s="13" t="s">
        <x:v>293</x:v>
      </x:c>
      <x:c r="C4947" s="13" t="s">
        <x:v>294</x:v>
      </x:c>
      <x:c r="D4947" s="13" t="s">
        <x:v>675</x:v>
      </x:c>
      <x:c r="E4947" s="13" t="s">
        <x:v>5272</x:v>
      </x:c>
      <x:c r="F4947" s="13" t="s">
        <x:v>10187</x:v>
      </x:c>
      <x:c r="G4947" s="13" t="s">
        <x:v>10131</x:v>
      </x:c>
      <x:c r="H4947" s="13" t="s">
        <x:v>5213</x:v>
      </x:c>
      <x:c r="I4947" s="13" t="s">
        <x:v>5214</x:v>
      </x:c>
      <x:c r="J4947" s="13" t="s">
        <x:v>5215</x:v>
      </x:c>
      <x:c r="K4947" s="13" t="s">
        <x:v>66</x:v>
      </x:c>
    </x:row>
    <x:row r="4948" ht="64">
      <x:c r="A4948" s="13">
        <x:v>89</x:v>
      </x:c>
      <x:c r="B4948" s="13" t="s">
        <x:v>293</x:v>
      </x:c>
      <x:c r="C4948" s="13" t="s">
        <x:v>294</x:v>
      </x:c>
      <x:c r="D4948" s="13" t="s">
        <x:v>675</x:v>
      </x:c>
      <x:c r="E4948" s="13" t="s">
        <x:v>5272</x:v>
      </x:c>
      <x:c r="F4948" s="13" t="s">
        <x:v>10188</x:v>
      </x:c>
      <x:c r="G4948" s="13" t="s">
        <x:v>10131</x:v>
      </x:c>
      <x:c r="H4948" s="13" t="s">
        <x:v>5213</x:v>
      </x:c>
      <x:c r="I4948" s="13" t="s">
        <x:v>5214</x:v>
      </x:c>
      <x:c r="J4948" s="13" t="s">
        <x:v>5215</x:v>
      </x:c>
      <x:c r="K4948" s="13" t="s">
        <x:v>66</x:v>
      </x:c>
    </x:row>
    <x:row r="4949" ht="64">
      <x:c r="A4949" s="13">
        <x:v>89</x:v>
      </x:c>
      <x:c r="B4949" s="13" t="s">
        <x:v>293</x:v>
      </x:c>
      <x:c r="C4949" s="13" t="s">
        <x:v>294</x:v>
      </x:c>
      <x:c r="D4949" s="13" t="s">
        <x:v>675</x:v>
      </x:c>
      <x:c r="E4949" s="13" t="s">
        <x:v>5272</x:v>
      </x:c>
      <x:c r="F4949" s="13" t="s">
        <x:v>10189</x:v>
      </x:c>
      <x:c r="G4949" s="13" t="s">
        <x:v>10131</x:v>
      </x:c>
      <x:c r="H4949" s="13" t="s">
        <x:v>5213</x:v>
      </x:c>
      <x:c r="I4949" s="13" t="s">
        <x:v>5214</x:v>
      </x:c>
      <x:c r="J4949" s="13" t="s">
        <x:v>5215</x:v>
      </x:c>
      <x:c r="K4949" s="13" t="s">
        <x:v>66</x:v>
      </x:c>
    </x:row>
    <x:row r="4950" ht="64">
      <x:c r="A4950" s="13">
        <x:v>89</x:v>
      </x:c>
      <x:c r="B4950" s="13" t="s">
        <x:v>293</x:v>
      </x:c>
      <x:c r="C4950" s="13" t="s">
        <x:v>294</x:v>
      </x:c>
      <x:c r="D4950" s="13" t="s">
        <x:v>675</x:v>
      </x:c>
      <x:c r="E4950" s="13" t="s">
        <x:v>5272</x:v>
      </x:c>
      <x:c r="F4950" s="13" t="s">
        <x:v>10190</x:v>
      </x:c>
      <x:c r="G4950" s="13" t="s">
        <x:v>10131</x:v>
      </x:c>
      <x:c r="H4950" s="13" t="s">
        <x:v>5213</x:v>
      </x:c>
      <x:c r="I4950" s="13" t="s">
        <x:v>5214</x:v>
      </x:c>
      <x:c r="J4950" s="13" t="s">
        <x:v>5215</x:v>
      </x:c>
      <x:c r="K4950" s="13" t="s">
        <x:v>66</x:v>
      </x:c>
    </x:row>
    <x:row r="4951" ht="48">
      <x:c r="A4951" s="13">
        <x:v>90</x:v>
      </x:c>
      <x:c r="B4951" s="13" t="s">
        <x:v>295</x:v>
      </x:c>
      <x:c r="C4951" s="13" t="s">
        <x:v>296</x:v>
      </x:c>
      <x:c r="D4951" s="13" t="s">
        <x:v>659</x:v>
      </x:c>
      <x:c r="E4951" s="13" t="s">
        <x:v>5236</x:v>
      </x:c>
      <x:c r="F4951" s="13" t="s">
        <x:v>10191</x:v>
      </x:c>
      <x:c r="G4951" s="13" t="s">
        <x:v>10192</x:v>
      </x:c>
      <x:c r="H4951" s="13" t="s">
        <x:v>5213</x:v>
      </x:c>
      <x:c r="I4951" s="13" t="s">
        <x:v>5214</x:v>
      </x:c>
      <x:c r="J4951" s="13" t="s">
        <x:v>5215</x:v>
      </x:c>
      <x:c r="K4951" s="13" t="s">
        <x:v>66</x:v>
      </x:c>
    </x:row>
    <x:row r="4952" ht="48">
      <x:c r="A4952" s="13">
        <x:v>90</x:v>
      </x:c>
      <x:c r="B4952" s="13" t="s">
        <x:v>295</x:v>
      </x:c>
      <x:c r="C4952" s="13" t="s">
        <x:v>296</x:v>
      </x:c>
      <x:c r="D4952" s="13" t="s">
        <x:v>659</x:v>
      </x:c>
      <x:c r="E4952" s="13" t="s">
        <x:v>5210</x:v>
      </x:c>
      <x:c r="F4952" s="13" t="s">
        <x:v>10193</x:v>
      </x:c>
      <x:c r="G4952" s="13" t="s">
        <x:v>10192</x:v>
      </x:c>
      <x:c r="H4952" s="13" t="s">
        <x:v>5213</x:v>
      </x:c>
      <x:c r="I4952" s="13" t="s">
        <x:v>5214</x:v>
      </x:c>
      <x:c r="J4952" s="13" t="s">
        <x:v>5215</x:v>
      </x:c>
      <x:c r="K4952" s="13" t="s">
        <x:v>66</x:v>
      </x:c>
    </x:row>
    <x:row r="4953" ht="48">
      <x:c r="A4953" s="13">
        <x:v>90</x:v>
      </x:c>
      <x:c r="B4953" s="13" t="s">
        <x:v>295</x:v>
      </x:c>
      <x:c r="C4953" s="13" t="s">
        <x:v>296</x:v>
      </x:c>
      <x:c r="D4953" s="13" t="s">
        <x:v>660</x:v>
      </x:c>
      <x:c r="E4953" s="13" t="s">
        <x:v>5210</x:v>
      </x:c>
      <x:c r="F4953" s="13" t="s">
        <x:v>10194</x:v>
      </x:c>
      <x:c r="G4953" s="13" t="s">
        <x:v>10192</x:v>
      </x:c>
      <x:c r="H4953" s="13" t="s">
        <x:v>5213</x:v>
      </x:c>
      <x:c r="I4953" s="13" t="s">
        <x:v>5214</x:v>
      </x:c>
      <x:c r="J4953" s="13" t="s">
        <x:v>5215</x:v>
      </x:c>
      <x:c r="K4953" s="13" t="s">
        <x:v>66</x:v>
      </x:c>
    </x:row>
    <x:row r="4954" ht="48">
      <x:c r="A4954" s="13">
        <x:v>90</x:v>
      </x:c>
      <x:c r="B4954" s="13" t="s">
        <x:v>295</x:v>
      </x:c>
      <x:c r="C4954" s="13" t="s">
        <x:v>296</x:v>
      </x:c>
      <x:c r="D4954" s="13" t="s">
        <x:v>660</x:v>
      </x:c>
      <x:c r="E4954" s="13" t="s">
        <x:v>5210</x:v>
      </x:c>
      <x:c r="F4954" s="13" t="s">
        <x:v>10195</x:v>
      </x:c>
      <x:c r="G4954" s="13" t="s">
        <x:v>10192</x:v>
      </x:c>
      <x:c r="H4954" s="13" t="s">
        <x:v>5213</x:v>
      </x:c>
      <x:c r="I4954" s="13" t="s">
        <x:v>5214</x:v>
      </x:c>
      <x:c r="J4954" s="13" t="s">
        <x:v>5215</x:v>
      </x:c>
      <x:c r="K4954" s="13" t="s">
        <x:v>66</x:v>
      </x:c>
    </x:row>
    <x:row r="4955" ht="48">
      <x:c r="A4955" s="13">
        <x:v>90</x:v>
      </x:c>
      <x:c r="B4955" s="13" t="s">
        <x:v>295</x:v>
      </x:c>
      <x:c r="C4955" s="13" t="s">
        <x:v>296</x:v>
      </x:c>
      <x:c r="D4955" s="13" t="s">
        <x:v>660</x:v>
      </x:c>
      <x:c r="E4955" s="13" t="s">
        <x:v>5262</x:v>
      </x:c>
      <x:c r="F4955" s="13" t="s">
        <x:v>10196</x:v>
      </x:c>
      <x:c r="G4955" s="13" t="s">
        <x:v>10192</x:v>
      </x:c>
      <x:c r="H4955" s="13" t="s">
        <x:v>5213</x:v>
      </x:c>
      <x:c r="I4955" s="13" t="s">
        <x:v>5214</x:v>
      </x:c>
      <x:c r="J4955" s="13" t="s">
        <x:v>5215</x:v>
      </x:c>
      <x:c r="K4955" s="13" t="s">
        <x:v>66</x:v>
      </x:c>
    </x:row>
    <x:row r="4956" ht="48">
      <x:c r="A4956" s="13">
        <x:v>90</x:v>
      </x:c>
      <x:c r="B4956" s="13" t="s">
        <x:v>295</x:v>
      </x:c>
      <x:c r="C4956" s="13" t="s">
        <x:v>296</x:v>
      </x:c>
      <x:c r="D4956" s="13" t="s">
        <x:v>660</x:v>
      </x:c>
      <x:c r="E4956" s="13" t="s">
        <x:v>5210</x:v>
      </x:c>
      <x:c r="F4956" s="13" t="s">
        <x:v>10197</x:v>
      </x:c>
      <x:c r="G4956" s="13" t="s">
        <x:v>10192</x:v>
      </x:c>
      <x:c r="H4956" s="13" t="s">
        <x:v>5213</x:v>
      </x:c>
      <x:c r="I4956" s="13" t="s">
        <x:v>5214</x:v>
      </x:c>
      <x:c r="J4956" s="13" t="s">
        <x:v>5215</x:v>
      </x:c>
      <x:c r="K4956" s="13" t="s">
        <x:v>66</x:v>
      </x:c>
    </x:row>
    <x:row r="4957" ht="48">
      <x:c r="A4957" s="13">
        <x:v>90</x:v>
      </x:c>
      <x:c r="B4957" s="13" t="s">
        <x:v>295</x:v>
      </x:c>
      <x:c r="C4957" s="13" t="s">
        <x:v>296</x:v>
      </x:c>
      <x:c r="D4957" s="13" t="s">
        <x:v>660</x:v>
      </x:c>
      <x:c r="E4957" s="13" t="s">
        <x:v>5216</x:v>
      </x:c>
      <x:c r="F4957" s="13" t="s">
        <x:v>10198</x:v>
      </x:c>
      <x:c r="G4957" s="13" t="s">
        <x:v>10192</x:v>
      </x:c>
      <x:c r="H4957" s="13" t="s">
        <x:v>5213</x:v>
      </x:c>
      <x:c r="I4957" s="13" t="s">
        <x:v>5214</x:v>
      </x:c>
      <x:c r="J4957" s="13" t="s">
        <x:v>5215</x:v>
      </x:c>
      <x:c r="K4957" s="13" t="s">
        <x:v>66</x:v>
      </x:c>
    </x:row>
    <x:row r="4958" ht="48">
      <x:c r="A4958" s="13">
        <x:v>90</x:v>
      </x:c>
      <x:c r="B4958" s="13" t="s">
        <x:v>295</x:v>
      </x:c>
      <x:c r="C4958" s="13" t="s">
        <x:v>296</x:v>
      </x:c>
      <x:c r="D4958" s="13" t="s">
        <x:v>660</x:v>
      </x:c>
      <x:c r="E4958" s="13" t="s">
        <x:v>5216</x:v>
      </x:c>
      <x:c r="F4958" s="13" t="s">
        <x:v>10199</x:v>
      </x:c>
      <x:c r="G4958" s="13" t="s">
        <x:v>10192</x:v>
      </x:c>
      <x:c r="H4958" s="13" t="s">
        <x:v>5213</x:v>
      </x:c>
      <x:c r="I4958" s="13" t="s">
        <x:v>5214</x:v>
      </x:c>
      <x:c r="J4958" s="13" t="s">
        <x:v>5215</x:v>
      </x:c>
      <x:c r="K4958" s="13" t="s">
        <x:v>66</x:v>
      </x:c>
    </x:row>
    <x:row r="4959" ht="48">
      <x:c r="A4959" s="13">
        <x:v>90</x:v>
      </x:c>
      <x:c r="B4959" s="13" t="s">
        <x:v>295</x:v>
      </x:c>
      <x:c r="C4959" s="13" t="s">
        <x:v>296</x:v>
      </x:c>
      <x:c r="D4959" s="13" t="s">
        <x:v>660</x:v>
      </x:c>
      <x:c r="E4959" s="13" t="s">
        <x:v>5216</x:v>
      </x:c>
      <x:c r="F4959" s="13" t="s">
        <x:v>10200</x:v>
      </x:c>
      <x:c r="G4959" s="13" t="s">
        <x:v>10192</x:v>
      </x:c>
      <x:c r="H4959" s="13" t="s">
        <x:v>5213</x:v>
      </x:c>
      <x:c r="I4959" s="13" t="s">
        <x:v>5214</x:v>
      </x:c>
      <x:c r="J4959" s="13" t="s">
        <x:v>5215</x:v>
      </x:c>
      <x:c r="K4959" s="13" t="s">
        <x:v>66</x:v>
      </x:c>
    </x:row>
    <x:row r="4960" ht="48">
      <x:c r="A4960" s="13">
        <x:v>90</x:v>
      </x:c>
      <x:c r="B4960" s="13" t="s">
        <x:v>295</x:v>
      </x:c>
      <x:c r="C4960" s="13" t="s">
        <x:v>296</x:v>
      </x:c>
      <x:c r="D4960" s="13" t="s">
        <x:v>660</x:v>
      </x:c>
      <x:c r="E4960" s="13" t="s">
        <x:v>5210</x:v>
      </x:c>
      <x:c r="F4960" s="13" t="s">
        <x:v>10201</x:v>
      </x:c>
      <x:c r="G4960" s="13" t="s">
        <x:v>10192</x:v>
      </x:c>
      <x:c r="H4960" s="13" t="s">
        <x:v>5213</x:v>
      </x:c>
      <x:c r="I4960" s="13" t="s">
        <x:v>5214</x:v>
      </x:c>
      <x:c r="J4960" s="13" t="s">
        <x:v>5215</x:v>
      </x:c>
      <x:c r="K4960" s="13" t="s">
        <x:v>66</x:v>
      </x:c>
    </x:row>
    <x:row r="4961" ht="48">
      <x:c r="A4961" s="13">
        <x:v>90</x:v>
      </x:c>
      <x:c r="B4961" s="13" t="s">
        <x:v>295</x:v>
      </x:c>
      <x:c r="C4961" s="13" t="s">
        <x:v>296</x:v>
      </x:c>
      <x:c r="D4961" s="13" t="s">
        <x:v>661</x:v>
      </x:c>
      <x:c r="E4961" s="13" t="s">
        <x:v>5245</x:v>
      </x:c>
      <x:c r="F4961" s="13" t="s">
        <x:v>10202</x:v>
      </x:c>
      <x:c r="G4961" s="13" t="s">
        <x:v>10192</x:v>
      </x:c>
      <x:c r="H4961" s="13" t="s">
        <x:v>5213</x:v>
      </x:c>
      <x:c r="I4961" s="13" t="s">
        <x:v>5214</x:v>
      </x:c>
      <x:c r="J4961" s="13" t="s">
        <x:v>5215</x:v>
      </x:c>
      <x:c r="K4961" s="13" t="s">
        <x:v>66</x:v>
      </x:c>
    </x:row>
    <x:row r="4962" ht="48">
      <x:c r="A4962" s="13">
        <x:v>90</x:v>
      </x:c>
      <x:c r="B4962" s="13" t="s">
        <x:v>295</x:v>
      </x:c>
      <x:c r="C4962" s="13" t="s">
        <x:v>296</x:v>
      </x:c>
      <x:c r="D4962" s="13" t="s">
        <x:v>661</x:v>
      </x:c>
      <x:c r="E4962" s="13" t="s">
        <x:v>5262</x:v>
      </x:c>
      <x:c r="F4962" s="13" t="s">
        <x:v>10203</x:v>
      </x:c>
      <x:c r="G4962" s="13" t="s">
        <x:v>10192</x:v>
      </x:c>
      <x:c r="H4962" s="13" t="s">
        <x:v>5213</x:v>
      </x:c>
      <x:c r="I4962" s="13" t="s">
        <x:v>5214</x:v>
      </x:c>
      <x:c r="J4962" s="13" t="s">
        <x:v>5215</x:v>
      </x:c>
      <x:c r="K4962" s="13" t="s">
        <x:v>66</x:v>
      </x:c>
    </x:row>
    <x:row r="4963" ht="48">
      <x:c r="A4963" s="13">
        <x:v>90</x:v>
      </x:c>
      <x:c r="B4963" s="13" t="s">
        <x:v>295</x:v>
      </x:c>
      <x:c r="C4963" s="13" t="s">
        <x:v>296</x:v>
      </x:c>
      <x:c r="D4963" s="13" t="s">
        <x:v>661</x:v>
      </x:c>
      <x:c r="E4963" s="13" t="s">
        <x:v>5210</x:v>
      </x:c>
      <x:c r="F4963" s="13" t="s">
        <x:v>10204</x:v>
      </x:c>
      <x:c r="G4963" s="13" t="s">
        <x:v>10192</x:v>
      </x:c>
      <x:c r="H4963" s="13" t="s">
        <x:v>5213</x:v>
      </x:c>
      <x:c r="I4963" s="13" t="s">
        <x:v>5214</x:v>
      </x:c>
      <x:c r="J4963" s="13" t="s">
        <x:v>5215</x:v>
      </x:c>
      <x:c r="K4963" s="13" t="s">
        <x:v>66</x:v>
      </x:c>
    </x:row>
    <x:row r="4964" ht="48">
      <x:c r="A4964" s="13">
        <x:v>90</x:v>
      </x:c>
      <x:c r="B4964" s="13" t="s">
        <x:v>295</x:v>
      </x:c>
      <x:c r="C4964" s="13" t="s">
        <x:v>296</x:v>
      </x:c>
      <x:c r="D4964" s="13" t="s">
        <x:v>661</x:v>
      </x:c>
      <x:c r="E4964" s="13" t="s">
        <x:v>5210</x:v>
      </x:c>
      <x:c r="F4964" s="13" t="s">
        <x:v>10205</x:v>
      </x:c>
      <x:c r="G4964" s="13" t="s">
        <x:v>10192</x:v>
      </x:c>
      <x:c r="H4964" s="13" t="s">
        <x:v>5213</x:v>
      </x:c>
      <x:c r="I4964" s="13" t="s">
        <x:v>5214</x:v>
      </x:c>
      <x:c r="J4964" s="13" t="s">
        <x:v>5215</x:v>
      </x:c>
      <x:c r="K4964" s="13" t="s">
        <x:v>66</x:v>
      </x:c>
    </x:row>
    <x:row r="4965" ht="48">
      <x:c r="A4965" s="13">
        <x:v>90</x:v>
      </x:c>
      <x:c r="B4965" s="13" t="s">
        <x:v>295</x:v>
      </x:c>
      <x:c r="C4965" s="13" t="s">
        <x:v>296</x:v>
      </x:c>
      <x:c r="D4965" s="13" t="s">
        <x:v>662</x:v>
      </x:c>
      <x:c r="E4965" s="13" t="s">
        <x:v>5210</x:v>
      </x:c>
      <x:c r="F4965" s="13" t="s">
        <x:v>10206</x:v>
      </x:c>
      <x:c r="G4965" s="13" t="s">
        <x:v>10192</x:v>
      </x:c>
      <x:c r="H4965" s="13" t="s">
        <x:v>5213</x:v>
      </x:c>
      <x:c r="I4965" s="13" t="s">
        <x:v>5214</x:v>
      </x:c>
      <x:c r="J4965" s="13" t="s">
        <x:v>5215</x:v>
      </x:c>
      <x:c r="K4965" s="13" t="s">
        <x:v>66</x:v>
      </x:c>
    </x:row>
    <x:row r="4966" ht="48">
      <x:c r="A4966" s="13">
        <x:v>90</x:v>
      </x:c>
      <x:c r="B4966" s="13" t="s">
        <x:v>295</x:v>
      </x:c>
      <x:c r="C4966" s="13" t="s">
        <x:v>296</x:v>
      </x:c>
      <x:c r="D4966" s="13" t="s">
        <x:v>662</x:v>
      </x:c>
      <x:c r="E4966" s="13" t="s">
        <x:v>5210</x:v>
      </x:c>
      <x:c r="F4966" s="13" t="s">
        <x:v>10207</x:v>
      </x:c>
      <x:c r="G4966" s="13" t="s">
        <x:v>10192</x:v>
      </x:c>
      <x:c r="H4966" s="13" t="s">
        <x:v>5213</x:v>
      </x:c>
      <x:c r="I4966" s="13" t="s">
        <x:v>5214</x:v>
      </x:c>
      <x:c r="J4966" s="13" t="s">
        <x:v>5215</x:v>
      </x:c>
      <x:c r="K4966" s="13" t="s">
        <x:v>66</x:v>
      </x:c>
    </x:row>
    <x:row r="4967" ht="48">
      <x:c r="A4967" s="13">
        <x:v>90</x:v>
      </x:c>
      <x:c r="B4967" s="13" t="s">
        <x:v>295</x:v>
      </x:c>
      <x:c r="C4967" s="13" t="s">
        <x:v>296</x:v>
      </x:c>
      <x:c r="D4967" s="13" t="s">
        <x:v>663</x:v>
      </x:c>
      <x:c r="E4967" s="13" t="s">
        <x:v>5262</x:v>
      </x:c>
      <x:c r="F4967" s="13" t="s">
        <x:v>10208</x:v>
      </x:c>
      <x:c r="G4967" s="13" t="s">
        <x:v>10192</x:v>
      </x:c>
      <x:c r="H4967" s="13" t="s">
        <x:v>5213</x:v>
      </x:c>
      <x:c r="I4967" s="13" t="s">
        <x:v>5214</x:v>
      </x:c>
      <x:c r="J4967" s="13" t="s">
        <x:v>5215</x:v>
      </x:c>
      <x:c r="K4967" s="13" t="s">
        <x:v>66</x:v>
      </x:c>
    </x:row>
    <x:row r="4968" ht="48">
      <x:c r="A4968" s="13">
        <x:v>90</x:v>
      </x:c>
      <x:c r="B4968" s="13" t="s">
        <x:v>295</x:v>
      </x:c>
      <x:c r="C4968" s="13" t="s">
        <x:v>296</x:v>
      </x:c>
      <x:c r="D4968" s="13" t="s">
        <x:v>663</x:v>
      </x:c>
      <x:c r="E4968" s="13" t="s">
        <x:v>5210</x:v>
      </x:c>
      <x:c r="F4968" s="13" t="s">
        <x:v>10209</x:v>
      </x:c>
      <x:c r="G4968" s="13" t="s">
        <x:v>10192</x:v>
      </x:c>
      <x:c r="H4968" s="13" t="s">
        <x:v>5213</x:v>
      </x:c>
      <x:c r="I4968" s="13" t="s">
        <x:v>5214</x:v>
      </x:c>
      <x:c r="J4968" s="13" t="s">
        <x:v>5215</x:v>
      </x:c>
      <x:c r="K4968" s="13" t="s">
        <x:v>66</x:v>
      </x:c>
    </x:row>
    <x:row r="4969" ht="48">
      <x:c r="A4969" s="13">
        <x:v>90</x:v>
      </x:c>
      <x:c r="B4969" s="13" t="s">
        <x:v>295</x:v>
      </x:c>
      <x:c r="C4969" s="13" t="s">
        <x:v>296</x:v>
      </x:c>
      <x:c r="D4969" s="13" t="s">
        <x:v>663</x:v>
      </x:c>
      <x:c r="E4969" s="13" t="s">
        <x:v>5236</x:v>
      </x:c>
      <x:c r="F4969" s="13" t="s">
        <x:v>10210</x:v>
      </x:c>
      <x:c r="G4969" s="13" t="s">
        <x:v>10192</x:v>
      </x:c>
      <x:c r="H4969" s="13" t="s">
        <x:v>5213</x:v>
      </x:c>
      <x:c r="I4969" s="13" t="s">
        <x:v>5214</x:v>
      </x:c>
      <x:c r="J4969" s="13" t="s">
        <x:v>5215</x:v>
      </x:c>
      <x:c r="K4969" s="13" t="s">
        <x:v>66</x:v>
      </x:c>
    </x:row>
    <x:row r="4970" ht="48">
      <x:c r="A4970" s="13">
        <x:v>90</x:v>
      </x:c>
      <x:c r="B4970" s="13" t="s">
        <x:v>295</x:v>
      </x:c>
      <x:c r="C4970" s="13" t="s">
        <x:v>296</x:v>
      </x:c>
      <x:c r="D4970" s="13" t="s">
        <x:v>663</x:v>
      </x:c>
      <x:c r="E4970" s="13" t="s">
        <x:v>5210</x:v>
      </x:c>
      <x:c r="F4970" s="13" t="s">
        <x:v>10211</x:v>
      </x:c>
      <x:c r="G4970" s="13" t="s">
        <x:v>10192</x:v>
      </x:c>
      <x:c r="H4970" s="13" t="s">
        <x:v>5213</x:v>
      </x:c>
      <x:c r="I4970" s="13" t="s">
        <x:v>5214</x:v>
      </x:c>
      <x:c r="J4970" s="13" t="s">
        <x:v>5215</x:v>
      </x:c>
      <x:c r="K4970" s="13" t="s">
        <x:v>66</x:v>
      </x:c>
    </x:row>
    <x:row r="4971" ht="48">
      <x:c r="A4971" s="13">
        <x:v>90</x:v>
      </x:c>
      <x:c r="B4971" s="13" t="s">
        <x:v>295</x:v>
      </x:c>
      <x:c r="C4971" s="13" t="s">
        <x:v>296</x:v>
      </x:c>
      <x:c r="D4971" s="13" t="s">
        <x:v>663</x:v>
      </x:c>
      <x:c r="E4971" s="13" t="s">
        <x:v>5236</x:v>
      </x:c>
      <x:c r="F4971" s="13" t="s">
        <x:v>10212</x:v>
      </x:c>
      <x:c r="G4971" s="13" t="s">
        <x:v>10192</x:v>
      </x:c>
      <x:c r="H4971" s="13" t="s">
        <x:v>5213</x:v>
      </x:c>
      <x:c r="I4971" s="13" t="s">
        <x:v>5214</x:v>
      </x:c>
      <x:c r="J4971" s="13" t="s">
        <x:v>5215</x:v>
      </x:c>
      <x:c r="K4971" s="13" t="s">
        <x:v>66</x:v>
      </x:c>
    </x:row>
    <x:row r="4972" ht="64">
      <x:c r="A4972" s="13">
        <x:v>90</x:v>
      </x:c>
      <x:c r="B4972" s="13" t="s">
        <x:v>295</x:v>
      </x:c>
      <x:c r="C4972" s="13" t="s">
        <x:v>296</x:v>
      </x:c>
      <x:c r="D4972" s="13" t="s">
        <x:v>664</x:v>
      </x:c>
      <x:c r="E4972" s="13" t="s">
        <x:v>5262</x:v>
      </x:c>
      <x:c r="F4972" s="13" t="s">
        <x:v>10213</x:v>
      </x:c>
      <x:c r="G4972" s="13" t="s">
        <x:v>10192</x:v>
      </x:c>
      <x:c r="H4972" s="13" t="s">
        <x:v>5213</x:v>
      </x:c>
      <x:c r="I4972" s="13" t="s">
        <x:v>5214</x:v>
      </x:c>
      <x:c r="J4972" s="13" t="s">
        <x:v>5215</x:v>
      </x:c>
      <x:c r="K4972" s="13" t="s">
        <x:v>66</x:v>
      </x:c>
    </x:row>
    <x:row r="4973" ht="80">
      <x:c r="A4973" s="13">
        <x:v>90</x:v>
      </x:c>
      <x:c r="B4973" s="13" t="s">
        <x:v>295</x:v>
      </x:c>
      <x:c r="C4973" s="13" t="s">
        <x:v>296</x:v>
      </x:c>
      <x:c r="D4973" s="13" t="s">
        <x:v>664</x:v>
      </x:c>
      <x:c r="E4973" s="13" t="s">
        <x:v>5210</x:v>
      </x:c>
      <x:c r="F4973" s="13" t="s">
        <x:v>10214</x:v>
      </x:c>
      <x:c r="G4973" s="13" t="s">
        <x:v>10192</x:v>
      </x:c>
      <x:c r="H4973" s="13" t="s">
        <x:v>5213</x:v>
      </x:c>
      <x:c r="I4973" s="13" t="s">
        <x:v>5214</x:v>
      </x:c>
      <x:c r="J4973" s="13" t="s">
        <x:v>5215</x:v>
      </x:c>
      <x:c r="K4973" s="13" t="s">
        <x:v>66</x:v>
      </x:c>
    </x:row>
    <x:row r="4974" ht="48">
      <x:c r="A4974" s="13">
        <x:v>90</x:v>
      </x:c>
      <x:c r="B4974" s="13" t="s">
        <x:v>295</x:v>
      </x:c>
      <x:c r="C4974" s="13" t="s">
        <x:v>296</x:v>
      </x:c>
      <x:c r="D4974" s="13" t="s">
        <x:v>664</x:v>
      </x:c>
      <x:c r="E4974" s="13" t="s">
        <x:v>5245</x:v>
      </x:c>
      <x:c r="F4974" s="13" t="s">
        <x:v>10215</x:v>
      </x:c>
      <x:c r="G4974" s="13" t="s">
        <x:v>10192</x:v>
      </x:c>
      <x:c r="H4974" s="13" t="s">
        <x:v>5213</x:v>
      </x:c>
      <x:c r="I4974" s="13" t="s">
        <x:v>5214</x:v>
      </x:c>
      <x:c r="J4974" s="13" t="s">
        <x:v>5215</x:v>
      </x:c>
      <x:c r="K4974" s="13" t="s">
        <x:v>66</x:v>
      </x:c>
    </x:row>
    <x:row r="4975" ht="48">
      <x:c r="A4975" s="13">
        <x:v>90</x:v>
      </x:c>
      <x:c r="B4975" s="13" t="s">
        <x:v>295</x:v>
      </x:c>
      <x:c r="C4975" s="13" t="s">
        <x:v>296</x:v>
      </x:c>
      <x:c r="D4975" s="13" t="s">
        <x:v>664</x:v>
      </x:c>
      <x:c r="E4975" s="13" t="s">
        <x:v>5210</x:v>
      </x:c>
      <x:c r="F4975" s="13" t="s">
        <x:v>10216</x:v>
      </x:c>
      <x:c r="G4975" s="13" t="s">
        <x:v>10192</x:v>
      </x:c>
      <x:c r="H4975" s="13" t="s">
        <x:v>5213</x:v>
      </x:c>
      <x:c r="I4975" s="13" t="s">
        <x:v>5214</x:v>
      </x:c>
      <x:c r="J4975" s="13" t="s">
        <x:v>5215</x:v>
      </x:c>
      <x:c r="K4975" s="13" t="s">
        <x:v>66</x:v>
      </x:c>
    </x:row>
    <x:row r="4976" ht="48">
      <x:c r="A4976" s="13">
        <x:v>90</x:v>
      </x:c>
      <x:c r="B4976" s="13" t="s">
        <x:v>295</x:v>
      </x:c>
      <x:c r="C4976" s="13" t="s">
        <x:v>296</x:v>
      </x:c>
      <x:c r="D4976" s="13" t="s">
        <x:v>669</x:v>
      </x:c>
      <x:c r="E4976" s="13" t="s">
        <x:v>5216</x:v>
      </x:c>
      <x:c r="F4976" s="13" t="s">
        <x:v>10217</x:v>
      </x:c>
      <x:c r="G4976" s="13" t="s">
        <x:v>10192</x:v>
      </x:c>
      <x:c r="H4976" s="13" t="s">
        <x:v>5213</x:v>
      </x:c>
      <x:c r="I4976" s="13" t="s">
        <x:v>5214</x:v>
      </x:c>
      <x:c r="J4976" s="13" t="s">
        <x:v>5215</x:v>
      </x:c>
      <x:c r="K4976" s="13" t="s">
        <x:v>66</x:v>
      </x:c>
    </x:row>
    <x:row r="4977" ht="48">
      <x:c r="A4977" s="13">
        <x:v>90</x:v>
      </x:c>
      <x:c r="B4977" s="13" t="s">
        <x:v>295</x:v>
      </x:c>
      <x:c r="C4977" s="13" t="s">
        <x:v>296</x:v>
      </x:c>
      <x:c r="D4977" s="13" t="s">
        <x:v>669</x:v>
      </x:c>
      <x:c r="E4977" s="13" t="s">
        <x:v>5216</x:v>
      </x:c>
      <x:c r="F4977" s="13" t="s">
        <x:v>10218</x:v>
      </x:c>
      <x:c r="G4977" s="13" t="s">
        <x:v>10192</x:v>
      </x:c>
      <x:c r="H4977" s="13" t="s">
        <x:v>5213</x:v>
      </x:c>
      <x:c r="I4977" s="13" t="s">
        <x:v>5214</x:v>
      </x:c>
      <x:c r="J4977" s="13" t="s">
        <x:v>5215</x:v>
      </x:c>
      <x:c r="K4977" s="13" t="s">
        <x:v>66</x:v>
      </x:c>
    </x:row>
    <x:row r="4978" ht="48">
      <x:c r="A4978" s="13">
        <x:v>90</x:v>
      </x:c>
      <x:c r="B4978" s="13" t="s">
        <x:v>295</x:v>
      </x:c>
      <x:c r="C4978" s="13" t="s">
        <x:v>296</x:v>
      </x:c>
      <x:c r="D4978" s="13" t="s">
        <x:v>670</x:v>
      </x:c>
      <x:c r="E4978" s="13" t="s">
        <x:v>5210</x:v>
      </x:c>
      <x:c r="F4978" s="13" t="s">
        <x:v>10219</x:v>
      </x:c>
      <x:c r="G4978" s="13" t="s">
        <x:v>10192</x:v>
      </x:c>
      <x:c r="H4978" s="13" t="s">
        <x:v>5213</x:v>
      </x:c>
      <x:c r="I4978" s="13" t="s">
        <x:v>5214</x:v>
      </x:c>
      <x:c r="J4978" s="13" t="s">
        <x:v>5215</x:v>
      </x:c>
      <x:c r="K4978" s="13" t="s">
        <x:v>66</x:v>
      </x:c>
    </x:row>
    <x:row r="4979" ht="48">
      <x:c r="A4979" s="13">
        <x:v>90</x:v>
      </x:c>
      <x:c r="B4979" s="13" t="s">
        <x:v>295</x:v>
      </x:c>
      <x:c r="C4979" s="13" t="s">
        <x:v>296</x:v>
      </x:c>
      <x:c r="D4979" s="13" t="s">
        <x:v>670</x:v>
      </x:c>
      <x:c r="E4979" s="13" t="s">
        <x:v>5236</x:v>
      </x:c>
      <x:c r="F4979" s="13" t="s">
        <x:v>10220</x:v>
      </x:c>
      <x:c r="G4979" s="13" t="s">
        <x:v>10192</x:v>
      </x:c>
      <x:c r="H4979" s="13" t="s">
        <x:v>5213</x:v>
      </x:c>
      <x:c r="I4979" s="13" t="s">
        <x:v>5214</x:v>
      </x:c>
      <x:c r="J4979" s="13" t="s">
        <x:v>5215</x:v>
      </x:c>
      <x:c r="K4979" s="13" t="s">
        <x:v>66</x:v>
      </x:c>
    </x:row>
    <x:row r="4980" ht="48">
      <x:c r="A4980" s="13">
        <x:v>90</x:v>
      </x:c>
      <x:c r="B4980" s="13" t="s">
        <x:v>295</x:v>
      </x:c>
      <x:c r="C4980" s="13" t="s">
        <x:v>296</x:v>
      </x:c>
      <x:c r="D4980" s="13" t="s">
        <x:v>670</x:v>
      </x:c>
      <x:c r="E4980" s="13" t="s">
        <x:v>5210</x:v>
      </x:c>
      <x:c r="F4980" s="13" t="s">
        <x:v>10221</x:v>
      </x:c>
      <x:c r="G4980" s="13" t="s">
        <x:v>10192</x:v>
      </x:c>
      <x:c r="H4980" s="13" t="s">
        <x:v>5213</x:v>
      </x:c>
      <x:c r="I4980" s="13" t="s">
        <x:v>5214</x:v>
      </x:c>
      <x:c r="J4980" s="13" t="s">
        <x:v>5215</x:v>
      </x:c>
      <x:c r="K4980" s="13" t="s">
        <x:v>66</x:v>
      </x:c>
    </x:row>
    <x:row r="4981" ht="48">
      <x:c r="A4981" s="13">
        <x:v>90</x:v>
      </x:c>
      <x:c r="B4981" s="13" t="s">
        <x:v>295</x:v>
      </x:c>
      <x:c r="C4981" s="13" t="s">
        <x:v>296</x:v>
      </x:c>
      <x:c r="D4981" s="13" t="s">
        <x:v>670</x:v>
      </x:c>
      <x:c r="E4981" s="13" t="s">
        <x:v>5210</x:v>
      </x:c>
      <x:c r="F4981" s="13" t="s">
        <x:v>10222</x:v>
      </x:c>
      <x:c r="G4981" s="13" t="s">
        <x:v>10192</x:v>
      </x:c>
      <x:c r="H4981" s="13" t="s">
        <x:v>5213</x:v>
      </x:c>
      <x:c r="I4981" s="13" t="s">
        <x:v>5214</x:v>
      </x:c>
      <x:c r="J4981" s="13" t="s">
        <x:v>5215</x:v>
      </x:c>
      <x:c r="K4981" s="13" t="s">
        <x:v>66</x:v>
      </x:c>
    </x:row>
    <x:row r="4982" ht="48">
      <x:c r="A4982" s="13">
        <x:v>90</x:v>
      </x:c>
      <x:c r="B4982" s="13" t="s">
        <x:v>295</x:v>
      </x:c>
      <x:c r="C4982" s="13" t="s">
        <x:v>296</x:v>
      </x:c>
      <x:c r="D4982" s="13" t="s">
        <x:v>670</x:v>
      </x:c>
      <x:c r="E4982" s="13" t="s">
        <x:v>5210</x:v>
      </x:c>
      <x:c r="F4982" s="13" t="s">
        <x:v>7212</x:v>
      </x:c>
      <x:c r="G4982" s="13" t="s">
        <x:v>10192</x:v>
      </x:c>
      <x:c r="H4982" s="13" t="s">
        <x:v>5213</x:v>
      </x:c>
      <x:c r="I4982" s="13" t="s">
        <x:v>5214</x:v>
      </x:c>
      <x:c r="J4982" s="13" t="s">
        <x:v>5215</x:v>
      </x:c>
      <x:c r="K4982" s="13" t="s">
        <x:v>66</x:v>
      </x:c>
    </x:row>
    <x:row r="4983" ht="48">
      <x:c r="A4983" s="13">
        <x:v>90</x:v>
      </x:c>
      <x:c r="B4983" s="13" t="s">
        <x:v>295</x:v>
      </x:c>
      <x:c r="C4983" s="13" t="s">
        <x:v>296</x:v>
      </x:c>
      <x:c r="D4983" s="13" t="s">
        <x:v>670</x:v>
      </x:c>
      <x:c r="E4983" s="13" t="s">
        <x:v>5210</x:v>
      </x:c>
      <x:c r="F4983" s="13" t="s">
        <x:v>10223</x:v>
      </x:c>
      <x:c r="G4983" s="13" t="s">
        <x:v>10192</x:v>
      </x:c>
      <x:c r="H4983" s="13" t="s">
        <x:v>5213</x:v>
      </x:c>
      <x:c r="I4983" s="13" t="s">
        <x:v>5214</x:v>
      </x:c>
      <x:c r="J4983" s="13" t="s">
        <x:v>5215</x:v>
      </x:c>
      <x:c r="K4983" s="13" t="s">
        <x:v>66</x:v>
      </x:c>
    </x:row>
    <x:row r="4984" ht="48">
      <x:c r="A4984" s="13">
        <x:v>90</x:v>
      </x:c>
      <x:c r="B4984" s="13" t="s">
        <x:v>295</x:v>
      </x:c>
      <x:c r="C4984" s="13" t="s">
        <x:v>296</x:v>
      </x:c>
      <x:c r="D4984" s="13" t="s">
        <x:v>671</x:v>
      </x:c>
      <x:c r="E4984" s="13" t="s">
        <x:v>5210</x:v>
      </x:c>
      <x:c r="F4984" s="13" t="s">
        <x:v>5678</x:v>
      </x:c>
      <x:c r="G4984" s="13" t="s">
        <x:v>10192</x:v>
      </x:c>
      <x:c r="H4984" s="13" t="s">
        <x:v>5213</x:v>
      </x:c>
      <x:c r="I4984" s="13" t="s">
        <x:v>5214</x:v>
      </x:c>
      <x:c r="J4984" s="13" t="s">
        <x:v>5215</x:v>
      </x:c>
      <x:c r="K4984" s="13" t="s">
        <x:v>66</x:v>
      </x:c>
    </x:row>
    <x:row r="4985" ht="48">
      <x:c r="A4985" s="13">
        <x:v>90</x:v>
      </x:c>
      <x:c r="B4985" s="13" t="s">
        <x:v>295</x:v>
      </x:c>
      <x:c r="C4985" s="13" t="s">
        <x:v>296</x:v>
      </x:c>
      <x:c r="D4985" s="13" t="s">
        <x:v>671</x:v>
      </x:c>
      <x:c r="E4985" s="13" t="s">
        <x:v>5262</x:v>
      </x:c>
      <x:c r="F4985" s="13" t="s">
        <x:v>10224</x:v>
      </x:c>
      <x:c r="G4985" s="13" t="s">
        <x:v>10192</x:v>
      </x:c>
      <x:c r="H4985" s="13" t="s">
        <x:v>5213</x:v>
      </x:c>
      <x:c r="I4985" s="13" t="s">
        <x:v>5214</x:v>
      </x:c>
      <x:c r="J4985" s="13" t="s">
        <x:v>5215</x:v>
      </x:c>
      <x:c r="K4985" s="13" t="s">
        <x:v>66</x:v>
      </x:c>
    </x:row>
    <x:row r="4986" ht="48">
      <x:c r="A4986" s="13">
        <x:v>90</x:v>
      </x:c>
      <x:c r="B4986" s="13" t="s">
        <x:v>295</x:v>
      </x:c>
      <x:c r="C4986" s="13" t="s">
        <x:v>296</x:v>
      </x:c>
      <x:c r="D4986" s="13" t="s">
        <x:v>672</x:v>
      </x:c>
      <x:c r="E4986" s="13" t="s">
        <x:v>5262</x:v>
      </x:c>
      <x:c r="F4986" s="13" t="s">
        <x:v>10225</x:v>
      </x:c>
      <x:c r="G4986" s="13" t="s">
        <x:v>10192</x:v>
      </x:c>
      <x:c r="H4986" s="13" t="s">
        <x:v>5213</x:v>
      </x:c>
      <x:c r="I4986" s="13" t="s">
        <x:v>5214</x:v>
      </x:c>
      <x:c r="J4986" s="13" t="s">
        <x:v>5215</x:v>
      </x:c>
      <x:c r="K4986" s="13" t="s">
        <x:v>66</x:v>
      </x:c>
    </x:row>
    <x:row r="4987" ht="48">
      <x:c r="A4987" s="13">
        <x:v>90</x:v>
      </x:c>
      <x:c r="B4987" s="13" t="s">
        <x:v>295</x:v>
      </x:c>
      <x:c r="C4987" s="13" t="s">
        <x:v>296</x:v>
      </x:c>
      <x:c r="D4987" s="13" t="s">
        <x:v>672</x:v>
      </x:c>
      <x:c r="E4987" s="13" t="s">
        <x:v>5210</x:v>
      </x:c>
      <x:c r="F4987" s="13" t="s">
        <x:v>10226</x:v>
      </x:c>
      <x:c r="G4987" s="13" t="s">
        <x:v>10192</x:v>
      </x:c>
      <x:c r="H4987" s="13" t="s">
        <x:v>5213</x:v>
      </x:c>
      <x:c r="I4987" s="13" t="s">
        <x:v>5214</x:v>
      </x:c>
      <x:c r="J4987" s="13" t="s">
        <x:v>5215</x:v>
      </x:c>
      <x:c r="K4987" s="13" t="s">
        <x:v>66</x:v>
      </x:c>
    </x:row>
    <x:row r="4988" ht="48">
      <x:c r="A4988" s="13">
        <x:v>90</x:v>
      </x:c>
      <x:c r="B4988" s="13" t="s">
        <x:v>295</x:v>
      </x:c>
      <x:c r="C4988" s="13" t="s">
        <x:v>296</x:v>
      </x:c>
      <x:c r="D4988" s="13" t="s">
        <x:v>672</x:v>
      </x:c>
      <x:c r="E4988" s="13" t="s">
        <x:v>5210</x:v>
      </x:c>
      <x:c r="F4988" s="13" t="s">
        <x:v>10227</x:v>
      </x:c>
      <x:c r="G4988" s="13" t="s">
        <x:v>10192</x:v>
      </x:c>
      <x:c r="H4988" s="13" t="s">
        <x:v>5213</x:v>
      </x:c>
      <x:c r="I4988" s="13" t="s">
        <x:v>5214</x:v>
      </x:c>
      <x:c r="J4988" s="13" t="s">
        <x:v>5215</x:v>
      </x:c>
      <x:c r="K4988" s="13" t="s">
        <x:v>66</x:v>
      </x:c>
    </x:row>
    <x:row r="4989" ht="48">
      <x:c r="A4989" s="13">
        <x:v>90</x:v>
      </x:c>
      <x:c r="B4989" s="13" t="s">
        <x:v>295</x:v>
      </x:c>
      <x:c r="C4989" s="13" t="s">
        <x:v>296</x:v>
      </x:c>
      <x:c r="D4989" s="13" t="s">
        <x:v>673</x:v>
      </x:c>
      <x:c r="E4989" s="13" t="s">
        <x:v>5265</x:v>
      </x:c>
      <x:c r="F4989" s="13" t="s">
        <x:v>10228</x:v>
      </x:c>
      <x:c r="G4989" s="13" t="s">
        <x:v>10192</x:v>
      </x:c>
      <x:c r="H4989" s="13" t="s">
        <x:v>5213</x:v>
      </x:c>
      <x:c r="I4989" s="13" t="s">
        <x:v>5214</x:v>
      </x:c>
      <x:c r="J4989" s="13" t="s">
        <x:v>5215</x:v>
      </x:c>
      <x:c r="K4989" s="13" t="s">
        <x:v>66</x:v>
      </x:c>
    </x:row>
    <x:row r="4990" ht="48">
      <x:c r="A4990" s="13">
        <x:v>90</x:v>
      </x:c>
      <x:c r="B4990" s="13" t="s">
        <x:v>295</x:v>
      </x:c>
      <x:c r="C4990" s="13" t="s">
        <x:v>296</x:v>
      </x:c>
      <x:c r="D4990" s="13" t="s">
        <x:v>673</x:v>
      </x:c>
      <x:c r="E4990" s="13" t="s">
        <x:v>5265</x:v>
      </x:c>
      <x:c r="F4990" s="13" t="s">
        <x:v>10229</x:v>
      </x:c>
      <x:c r="G4990" s="13" t="s">
        <x:v>10192</x:v>
      </x:c>
      <x:c r="H4990" s="13" t="s">
        <x:v>5213</x:v>
      </x:c>
      <x:c r="I4990" s="13" t="s">
        <x:v>5214</x:v>
      </x:c>
      <x:c r="J4990" s="13" t="s">
        <x:v>5215</x:v>
      </x:c>
      <x:c r="K4990" s="13" t="s">
        <x:v>66</x:v>
      </x:c>
    </x:row>
    <x:row r="4991" ht="48">
      <x:c r="A4991" s="13">
        <x:v>90</x:v>
      </x:c>
      <x:c r="B4991" s="13" t="s">
        <x:v>295</x:v>
      </x:c>
      <x:c r="C4991" s="13" t="s">
        <x:v>296</x:v>
      </x:c>
      <x:c r="D4991" s="13" t="s">
        <x:v>673</x:v>
      </x:c>
      <x:c r="E4991" s="13" t="s">
        <x:v>5265</x:v>
      </x:c>
      <x:c r="F4991" s="13" t="s">
        <x:v>10230</x:v>
      </x:c>
      <x:c r="G4991" s="13" t="s">
        <x:v>10192</x:v>
      </x:c>
      <x:c r="H4991" s="13" t="s">
        <x:v>5213</x:v>
      </x:c>
      <x:c r="I4991" s="13" t="s">
        <x:v>5214</x:v>
      </x:c>
      <x:c r="J4991" s="13" t="s">
        <x:v>5215</x:v>
      </x:c>
      <x:c r="K4991" s="13" t="s">
        <x:v>66</x:v>
      </x:c>
    </x:row>
    <x:row r="4992" ht="48">
      <x:c r="A4992" s="13">
        <x:v>90</x:v>
      </x:c>
      <x:c r="B4992" s="13" t="s">
        <x:v>295</x:v>
      </x:c>
      <x:c r="C4992" s="13" t="s">
        <x:v>296</x:v>
      </x:c>
      <x:c r="D4992" s="13" t="s">
        <x:v>673</x:v>
      </x:c>
      <x:c r="E4992" s="13" t="s">
        <x:v>5265</x:v>
      </x:c>
      <x:c r="F4992" s="13" t="s">
        <x:v>10231</x:v>
      </x:c>
      <x:c r="G4992" s="13" t="s">
        <x:v>10192</x:v>
      </x:c>
      <x:c r="H4992" s="13" t="s">
        <x:v>5213</x:v>
      </x:c>
      <x:c r="I4992" s="13" t="s">
        <x:v>5214</x:v>
      </x:c>
      <x:c r="J4992" s="13" t="s">
        <x:v>5215</x:v>
      </x:c>
      <x:c r="K4992" s="13" t="s">
        <x:v>66</x:v>
      </x:c>
    </x:row>
    <x:row r="4993" ht="48">
      <x:c r="A4993" s="13">
        <x:v>90</x:v>
      </x:c>
      <x:c r="B4993" s="13" t="s">
        <x:v>295</x:v>
      </x:c>
      <x:c r="C4993" s="13" t="s">
        <x:v>296</x:v>
      </x:c>
      <x:c r="D4993" s="13" t="s">
        <x:v>674</x:v>
      </x:c>
      <x:c r="E4993" s="13" t="s">
        <x:v>5265</x:v>
      </x:c>
      <x:c r="F4993" s="13" t="s">
        <x:v>10232</x:v>
      </x:c>
      <x:c r="G4993" s="13" t="s">
        <x:v>10192</x:v>
      </x:c>
      <x:c r="H4993" s="13" t="s">
        <x:v>5213</x:v>
      </x:c>
      <x:c r="I4993" s="13" t="s">
        <x:v>5214</x:v>
      </x:c>
      <x:c r="J4993" s="13" t="s">
        <x:v>5215</x:v>
      </x:c>
      <x:c r="K4993" s="13" t="s">
        <x:v>66</x:v>
      </x:c>
    </x:row>
    <x:row r="4994" ht="48">
      <x:c r="A4994" s="13">
        <x:v>90</x:v>
      </x:c>
      <x:c r="B4994" s="13" t="s">
        <x:v>295</x:v>
      </x:c>
      <x:c r="C4994" s="13" t="s">
        <x:v>296</x:v>
      </x:c>
      <x:c r="D4994" s="13" t="s">
        <x:v>674</x:v>
      </x:c>
      <x:c r="E4994" s="13" t="s">
        <x:v>5265</x:v>
      </x:c>
      <x:c r="F4994" s="13" t="s">
        <x:v>10233</x:v>
      </x:c>
      <x:c r="G4994" s="13" t="s">
        <x:v>10192</x:v>
      </x:c>
      <x:c r="H4994" s="13" t="s">
        <x:v>5213</x:v>
      </x:c>
      <x:c r="I4994" s="13" t="s">
        <x:v>5214</x:v>
      </x:c>
      <x:c r="J4994" s="13" t="s">
        <x:v>5215</x:v>
      </x:c>
      <x:c r="K4994" s="13" t="s">
        <x:v>66</x:v>
      </x:c>
    </x:row>
    <x:row r="4995" ht="48">
      <x:c r="A4995" s="13">
        <x:v>90</x:v>
      </x:c>
      <x:c r="B4995" s="13" t="s">
        <x:v>295</x:v>
      </x:c>
      <x:c r="C4995" s="13" t="s">
        <x:v>296</x:v>
      </x:c>
      <x:c r="D4995" s="13" t="s">
        <x:v>674</x:v>
      </x:c>
      <x:c r="E4995" s="13" t="s">
        <x:v>5265</x:v>
      </x:c>
      <x:c r="F4995" s="13" t="s">
        <x:v>10234</x:v>
      </x:c>
      <x:c r="G4995" s="13" t="s">
        <x:v>10192</x:v>
      </x:c>
      <x:c r="H4995" s="13" t="s">
        <x:v>5213</x:v>
      </x:c>
      <x:c r="I4995" s="13" t="s">
        <x:v>5214</x:v>
      </x:c>
      <x:c r="J4995" s="13" t="s">
        <x:v>5215</x:v>
      </x:c>
      <x:c r="K4995" s="13" t="s">
        <x:v>66</x:v>
      </x:c>
    </x:row>
    <x:row r="4996" ht="48">
      <x:c r="A4996" s="13">
        <x:v>90</x:v>
      </x:c>
      <x:c r="B4996" s="13" t="s">
        <x:v>295</x:v>
      </x:c>
      <x:c r="C4996" s="13" t="s">
        <x:v>296</x:v>
      </x:c>
      <x:c r="D4996" s="13" t="s">
        <x:v>674</x:v>
      </x:c>
      <x:c r="E4996" s="13" t="s">
        <x:v>5265</x:v>
      </x:c>
      <x:c r="F4996" s="13" t="s">
        <x:v>10235</x:v>
      </x:c>
      <x:c r="G4996" s="13" t="s">
        <x:v>10192</x:v>
      </x:c>
      <x:c r="H4996" s="13" t="s">
        <x:v>5213</x:v>
      </x:c>
      <x:c r="I4996" s="13" t="s">
        <x:v>5214</x:v>
      </x:c>
      <x:c r="J4996" s="13" t="s">
        <x:v>5215</x:v>
      </x:c>
      <x:c r="K4996" s="13" t="s">
        <x:v>66</x:v>
      </x:c>
    </x:row>
    <x:row r="4997" ht="48">
      <x:c r="A4997" s="13">
        <x:v>90</x:v>
      </x:c>
      <x:c r="B4997" s="13" t="s">
        <x:v>295</x:v>
      </x:c>
      <x:c r="C4997" s="13" t="s">
        <x:v>296</x:v>
      </x:c>
      <x:c r="D4997" s="13" t="s">
        <x:v>675</x:v>
      </x:c>
      <x:c r="E4997" s="13" t="s">
        <x:v>5272</x:v>
      </x:c>
      <x:c r="F4997" s="13" t="s">
        <x:v>10236</x:v>
      </x:c>
      <x:c r="G4997" s="13" t="s">
        <x:v>10192</x:v>
      </x:c>
      <x:c r="H4997" s="13" t="s">
        <x:v>5213</x:v>
      </x:c>
      <x:c r="I4997" s="13" t="s">
        <x:v>5214</x:v>
      </x:c>
      <x:c r="J4997" s="13" t="s">
        <x:v>5215</x:v>
      </x:c>
      <x:c r="K4997" s="13" t="s">
        <x:v>66</x:v>
      </x:c>
    </x:row>
    <x:row r="4998" ht="48">
      <x:c r="A4998" s="13">
        <x:v>90</x:v>
      </x:c>
      <x:c r="B4998" s="13" t="s">
        <x:v>295</x:v>
      </x:c>
      <x:c r="C4998" s="13" t="s">
        <x:v>296</x:v>
      </x:c>
      <x:c r="D4998" s="13" t="s">
        <x:v>675</x:v>
      </x:c>
      <x:c r="E4998" s="13" t="s">
        <x:v>5272</x:v>
      </x:c>
      <x:c r="F4998" s="13" t="s">
        <x:v>10237</x:v>
      </x:c>
      <x:c r="G4998" s="13" t="s">
        <x:v>10192</x:v>
      </x:c>
      <x:c r="H4998" s="13" t="s">
        <x:v>5213</x:v>
      </x:c>
      <x:c r="I4998" s="13" t="s">
        <x:v>5214</x:v>
      </x:c>
      <x:c r="J4998" s="13" t="s">
        <x:v>5215</x:v>
      </x:c>
      <x:c r="K4998" s="13" t="s">
        <x:v>66</x:v>
      </x:c>
    </x:row>
    <x:row r="4999" ht="48">
      <x:c r="A4999" s="13">
        <x:v>90</x:v>
      </x:c>
      <x:c r="B4999" s="13" t="s">
        <x:v>295</x:v>
      </x:c>
      <x:c r="C4999" s="13" t="s">
        <x:v>296</x:v>
      </x:c>
      <x:c r="D4999" s="13" t="s">
        <x:v>675</x:v>
      </x:c>
      <x:c r="E4999" s="13" t="s">
        <x:v>5272</x:v>
      </x:c>
      <x:c r="F4999" s="13" t="s">
        <x:v>10238</x:v>
      </x:c>
      <x:c r="G4999" s="13" t="s">
        <x:v>10192</x:v>
      </x:c>
      <x:c r="H4999" s="13" t="s">
        <x:v>5213</x:v>
      </x:c>
      <x:c r="I4999" s="13" t="s">
        <x:v>5214</x:v>
      </x:c>
      <x:c r="J4999" s="13" t="s">
        <x:v>5215</x:v>
      </x:c>
      <x:c r="K4999" s="13" t="s">
        <x:v>66</x:v>
      </x:c>
    </x:row>
    <x:row r="5000" ht="48">
      <x:c r="A5000" s="13">
        <x:v>90</x:v>
      </x:c>
      <x:c r="B5000" s="13" t="s">
        <x:v>295</x:v>
      </x:c>
      <x:c r="C5000" s="13" t="s">
        <x:v>296</x:v>
      </x:c>
      <x:c r="D5000" s="13" t="s">
        <x:v>675</x:v>
      </x:c>
      <x:c r="E5000" s="13" t="s">
        <x:v>5272</x:v>
      </x:c>
      <x:c r="F5000" s="13" t="s">
        <x:v>9955</x:v>
      </x:c>
      <x:c r="G5000" s="13" t="s">
        <x:v>10192</x:v>
      </x:c>
      <x:c r="H5000" s="13" t="s">
        <x:v>5213</x:v>
      </x:c>
      <x:c r="I5000" s="13" t="s">
        <x:v>5214</x:v>
      </x:c>
      <x:c r="J5000" s="13" t="s">
        <x:v>5215</x:v>
      </x:c>
      <x:c r="K5000" s="13" t="s">
        <x:v>66</x:v>
      </x:c>
    </x:row>
    <x:row r="5001" ht="48">
      <x:c r="A5001" s="13">
        <x:v>90</x:v>
      </x:c>
      <x:c r="B5001" s="13" t="s">
        <x:v>295</x:v>
      </x:c>
      <x:c r="C5001" s="13" t="s">
        <x:v>296</x:v>
      </x:c>
      <x:c r="D5001" s="13" t="s">
        <x:v>675</x:v>
      </x:c>
      <x:c r="E5001" s="13" t="s">
        <x:v>5272</x:v>
      </x:c>
      <x:c r="F5001" s="13" t="s">
        <x:v>10239</x:v>
      </x:c>
      <x:c r="G5001" s="13" t="s">
        <x:v>10192</x:v>
      </x:c>
      <x:c r="H5001" s="13" t="s">
        <x:v>5213</x:v>
      </x:c>
      <x:c r="I5001" s="13" t="s">
        <x:v>5214</x:v>
      </x:c>
      <x:c r="J5001" s="13" t="s">
        <x:v>5215</x:v>
      </x:c>
      <x:c r="K5001" s="13" t="s">
        <x:v>66</x:v>
      </x:c>
    </x:row>
    <x:row r="5002" ht="48">
      <x:c r="A5002" s="13">
        <x:v>90</x:v>
      </x:c>
      <x:c r="B5002" s="13" t="s">
        <x:v>295</x:v>
      </x:c>
      <x:c r="C5002" s="13" t="s">
        <x:v>296</x:v>
      </x:c>
      <x:c r="D5002" s="13" t="s">
        <x:v>675</x:v>
      </x:c>
      <x:c r="E5002" s="13" t="s">
        <x:v>5272</x:v>
      </x:c>
      <x:c r="F5002" s="13" t="s">
        <x:v>10240</x:v>
      </x:c>
      <x:c r="G5002" s="13" t="s">
        <x:v>10192</x:v>
      </x:c>
      <x:c r="H5002" s="13" t="s">
        <x:v>5213</x:v>
      </x:c>
      <x:c r="I5002" s="13" t="s">
        <x:v>5214</x:v>
      </x:c>
      <x:c r="J5002" s="13" t="s">
        <x:v>5215</x:v>
      </x:c>
      <x:c r="K5002" s="13" t="s">
        <x:v>66</x:v>
      </x:c>
    </x:row>
    <x:row r="5003" ht="64">
      <x:c r="A5003" s="13">
        <x:v>91</x:v>
      </x:c>
      <x:c r="B5003" s="13" t="s">
        <x:v>297</x:v>
      </x:c>
      <x:c r="C5003" s="13" t="s">
        <x:v>298</x:v>
      </x:c>
      <x:c r="D5003" s="13" t="s">
        <x:v>659</x:v>
      </x:c>
      <x:c r="E5003" s="13" t="s">
        <x:v>5210</x:v>
      </x:c>
      <x:c r="F5003" s="13" t="s">
        <x:v>10241</x:v>
      </x:c>
      <x:c r="G5003" s="13" t="s">
        <x:v>10242</x:v>
      </x:c>
      <x:c r="H5003" s="13" t="s">
        <x:v>5213</x:v>
      </x:c>
      <x:c r="I5003" s="13" t="s">
        <x:v>5397</x:v>
      </x:c>
      <x:c r="J5003" s="13" t="s">
        <x:v>5215</x:v>
      </x:c>
      <x:c r="K5003" s="13" t="s">
        <x:v>66</x:v>
      </x:c>
    </x:row>
    <x:row r="5004" ht="64">
      <x:c r="A5004" s="13">
        <x:v>91</x:v>
      </x:c>
      <x:c r="B5004" s="13" t="s">
        <x:v>297</x:v>
      </x:c>
      <x:c r="C5004" s="13" t="s">
        <x:v>298</x:v>
      </x:c>
      <x:c r="D5004" s="13" t="s">
        <x:v>659</x:v>
      </x:c>
      <x:c r="E5004" s="13" t="s">
        <x:v>5210</x:v>
      </x:c>
      <x:c r="F5004" s="13" t="s">
        <x:v>10243</x:v>
      </x:c>
      <x:c r="G5004" s="13" t="s">
        <x:v>10242</x:v>
      </x:c>
      <x:c r="H5004" s="13" t="s">
        <x:v>5213</x:v>
      </x:c>
      <x:c r="I5004" s="13" t="s">
        <x:v>5397</x:v>
      </x:c>
      <x:c r="J5004" s="13" t="s">
        <x:v>5215</x:v>
      </x:c>
      <x:c r="K5004" s="13" t="s">
        <x:v>66</x:v>
      </x:c>
    </x:row>
    <x:row r="5005" ht="64">
      <x:c r="A5005" s="13">
        <x:v>91</x:v>
      </x:c>
      <x:c r="B5005" s="13" t="s">
        <x:v>297</x:v>
      </x:c>
      <x:c r="C5005" s="13" t="s">
        <x:v>298</x:v>
      </x:c>
      <x:c r="D5005" s="13" t="s">
        <x:v>659</x:v>
      </x:c>
      <x:c r="E5005" s="13" t="s">
        <x:v>5210</x:v>
      </x:c>
      <x:c r="F5005" s="13" t="s">
        <x:v>10244</x:v>
      </x:c>
      <x:c r="G5005" s="13" t="s">
        <x:v>10242</x:v>
      </x:c>
      <x:c r="H5005" s="13" t="s">
        <x:v>5213</x:v>
      </x:c>
      <x:c r="I5005" s="13" t="s">
        <x:v>5397</x:v>
      </x:c>
      <x:c r="J5005" s="13" t="s">
        <x:v>5215</x:v>
      </x:c>
      <x:c r="K5005" s="13" t="s">
        <x:v>66</x:v>
      </x:c>
    </x:row>
    <x:row r="5006" ht="64">
      <x:c r="A5006" s="13">
        <x:v>91</x:v>
      </x:c>
      <x:c r="B5006" s="13" t="s">
        <x:v>297</x:v>
      </x:c>
      <x:c r="C5006" s="13" t="s">
        <x:v>298</x:v>
      </x:c>
      <x:c r="D5006" s="13" t="s">
        <x:v>660</x:v>
      </x:c>
      <x:c r="E5006" s="13" t="s">
        <x:v>5216</x:v>
      </x:c>
      <x:c r="F5006" s="13" t="s">
        <x:v>10245</x:v>
      </x:c>
      <x:c r="G5006" s="13" t="s">
        <x:v>10242</x:v>
      </x:c>
      <x:c r="H5006" s="13" t="s">
        <x:v>5213</x:v>
      </x:c>
      <x:c r="I5006" s="13" t="s">
        <x:v>5397</x:v>
      </x:c>
      <x:c r="J5006" s="13" t="s">
        <x:v>5215</x:v>
      </x:c>
      <x:c r="K5006" s="13" t="s">
        <x:v>66</x:v>
      </x:c>
    </x:row>
    <x:row r="5007" ht="64">
      <x:c r="A5007" s="13">
        <x:v>91</x:v>
      </x:c>
      <x:c r="B5007" s="13" t="s">
        <x:v>297</x:v>
      </x:c>
      <x:c r="C5007" s="13" t="s">
        <x:v>298</x:v>
      </x:c>
      <x:c r="D5007" s="13" t="s">
        <x:v>660</x:v>
      </x:c>
      <x:c r="E5007" s="13" t="s">
        <x:v>5210</x:v>
      </x:c>
      <x:c r="F5007" s="13" t="s">
        <x:v>10246</x:v>
      </x:c>
      <x:c r="G5007" s="13" t="s">
        <x:v>10242</x:v>
      </x:c>
      <x:c r="H5007" s="13" t="s">
        <x:v>5213</x:v>
      </x:c>
      <x:c r="I5007" s="13" t="s">
        <x:v>5397</x:v>
      </x:c>
      <x:c r="J5007" s="13" t="s">
        <x:v>5215</x:v>
      </x:c>
      <x:c r="K5007" s="13" t="s">
        <x:v>66</x:v>
      </x:c>
    </x:row>
    <x:row r="5008" ht="64">
      <x:c r="A5008" s="13">
        <x:v>91</x:v>
      </x:c>
      <x:c r="B5008" s="13" t="s">
        <x:v>297</x:v>
      </x:c>
      <x:c r="C5008" s="13" t="s">
        <x:v>298</x:v>
      </x:c>
      <x:c r="D5008" s="13" t="s">
        <x:v>660</x:v>
      </x:c>
      <x:c r="E5008" s="13" t="s">
        <x:v>5216</x:v>
      </x:c>
      <x:c r="F5008" s="13" t="s">
        <x:v>10247</x:v>
      </x:c>
      <x:c r="G5008" s="13" t="s">
        <x:v>10242</x:v>
      </x:c>
      <x:c r="H5008" s="13" t="s">
        <x:v>5213</x:v>
      </x:c>
      <x:c r="I5008" s="13" t="s">
        <x:v>5397</x:v>
      </x:c>
      <x:c r="J5008" s="13" t="s">
        <x:v>5215</x:v>
      </x:c>
      <x:c r="K5008" s="13" t="s">
        <x:v>66</x:v>
      </x:c>
    </x:row>
    <x:row r="5009" ht="64">
      <x:c r="A5009" s="13">
        <x:v>91</x:v>
      </x:c>
      <x:c r="B5009" s="13" t="s">
        <x:v>297</x:v>
      </x:c>
      <x:c r="C5009" s="13" t="s">
        <x:v>298</x:v>
      </x:c>
      <x:c r="D5009" s="13" t="s">
        <x:v>660</x:v>
      </x:c>
      <x:c r="E5009" s="13" t="s">
        <x:v>5210</x:v>
      </x:c>
      <x:c r="F5009" s="13" t="s">
        <x:v>10248</x:v>
      </x:c>
      <x:c r="G5009" s="13" t="s">
        <x:v>10242</x:v>
      </x:c>
      <x:c r="H5009" s="13" t="s">
        <x:v>5213</x:v>
      </x:c>
      <x:c r="I5009" s="13" t="s">
        <x:v>5397</x:v>
      </x:c>
      <x:c r="J5009" s="13" t="s">
        <x:v>5215</x:v>
      </x:c>
      <x:c r="K5009" s="13" t="s">
        <x:v>66</x:v>
      </x:c>
    </x:row>
    <x:row r="5010" ht="64">
      <x:c r="A5010" s="13">
        <x:v>91</x:v>
      </x:c>
      <x:c r="B5010" s="13" t="s">
        <x:v>297</x:v>
      </x:c>
      <x:c r="C5010" s="13" t="s">
        <x:v>298</x:v>
      </x:c>
      <x:c r="D5010" s="13" t="s">
        <x:v>661</x:v>
      </x:c>
      <x:c r="E5010" s="13" t="s">
        <x:v>5210</x:v>
      </x:c>
      <x:c r="F5010" s="13" t="s">
        <x:v>10249</x:v>
      </x:c>
      <x:c r="G5010" s="13" t="s">
        <x:v>10242</x:v>
      </x:c>
      <x:c r="H5010" s="13" t="s">
        <x:v>5213</x:v>
      </x:c>
      <x:c r="I5010" s="13" t="s">
        <x:v>5397</x:v>
      </x:c>
      <x:c r="J5010" s="13" t="s">
        <x:v>5215</x:v>
      </x:c>
      <x:c r="K5010" s="13" t="s">
        <x:v>66</x:v>
      </x:c>
    </x:row>
    <x:row r="5011" ht="64">
      <x:c r="A5011" s="13">
        <x:v>91</x:v>
      </x:c>
      <x:c r="B5011" s="13" t="s">
        <x:v>297</x:v>
      </x:c>
      <x:c r="C5011" s="13" t="s">
        <x:v>298</x:v>
      </x:c>
      <x:c r="D5011" s="13" t="s">
        <x:v>661</x:v>
      </x:c>
      <x:c r="E5011" s="13" t="s">
        <x:v>5210</x:v>
      </x:c>
      <x:c r="F5011" s="13" t="s">
        <x:v>10250</x:v>
      </x:c>
      <x:c r="G5011" s="13" t="s">
        <x:v>10242</x:v>
      </x:c>
      <x:c r="H5011" s="13" t="s">
        <x:v>5213</x:v>
      </x:c>
      <x:c r="I5011" s="13" t="s">
        <x:v>5397</x:v>
      </x:c>
      <x:c r="J5011" s="13" t="s">
        <x:v>5215</x:v>
      </x:c>
      <x:c r="K5011" s="13" t="s">
        <x:v>66</x:v>
      </x:c>
    </x:row>
    <x:row r="5012" ht="64">
      <x:c r="A5012" s="13">
        <x:v>91</x:v>
      </x:c>
      <x:c r="B5012" s="13" t="s">
        <x:v>297</x:v>
      </x:c>
      <x:c r="C5012" s="13" t="s">
        <x:v>298</x:v>
      </x:c>
      <x:c r="D5012" s="13" t="s">
        <x:v>661</x:v>
      </x:c>
      <x:c r="E5012" s="13" t="s">
        <x:v>5210</x:v>
      </x:c>
      <x:c r="F5012" s="13" t="s">
        <x:v>10251</x:v>
      </x:c>
      <x:c r="G5012" s="13" t="s">
        <x:v>10242</x:v>
      </x:c>
      <x:c r="H5012" s="13" t="s">
        <x:v>5213</x:v>
      </x:c>
      <x:c r="I5012" s="13" t="s">
        <x:v>5397</x:v>
      </x:c>
      <x:c r="J5012" s="13" t="s">
        <x:v>5215</x:v>
      </x:c>
      <x:c r="K5012" s="13" t="s">
        <x:v>66</x:v>
      </x:c>
    </x:row>
    <x:row r="5013" ht="64">
      <x:c r="A5013" s="13">
        <x:v>91</x:v>
      </x:c>
      <x:c r="B5013" s="13" t="s">
        <x:v>297</x:v>
      </x:c>
      <x:c r="C5013" s="13" t="s">
        <x:v>298</x:v>
      </x:c>
      <x:c r="D5013" s="13" t="s">
        <x:v>662</x:v>
      </x:c>
      <x:c r="E5013" s="13" t="s">
        <x:v>5236</x:v>
      </x:c>
      <x:c r="F5013" s="13" t="s">
        <x:v>10252</x:v>
      </x:c>
      <x:c r="G5013" s="13" t="s">
        <x:v>10242</x:v>
      </x:c>
      <x:c r="H5013" s="13" t="s">
        <x:v>5213</x:v>
      </x:c>
      <x:c r="I5013" s="13" t="s">
        <x:v>5397</x:v>
      </x:c>
      <x:c r="J5013" s="13" t="s">
        <x:v>5215</x:v>
      </x:c>
      <x:c r="K5013" s="13" t="s">
        <x:v>66</x:v>
      </x:c>
    </x:row>
    <x:row r="5014" ht="64">
      <x:c r="A5014" s="13">
        <x:v>91</x:v>
      </x:c>
      <x:c r="B5014" s="13" t="s">
        <x:v>297</x:v>
      </x:c>
      <x:c r="C5014" s="13" t="s">
        <x:v>298</x:v>
      </x:c>
      <x:c r="D5014" s="13" t="s">
        <x:v>662</x:v>
      </x:c>
      <x:c r="E5014" s="13" t="s">
        <x:v>5210</x:v>
      </x:c>
      <x:c r="F5014" s="13" t="s">
        <x:v>10253</x:v>
      </x:c>
      <x:c r="G5014" s="13" t="s">
        <x:v>10242</x:v>
      </x:c>
      <x:c r="H5014" s="13" t="s">
        <x:v>5213</x:v>
      </x:c>
      <x:c r="I5014" s="13" t="s">
        <x:v>5397</x:v>
      </x:c>
      <x:c r="J5014" s="13" t="s">
        <x:v>5215</x:v>
      </x:c>
      <x:c r="K5014" s="13" t="s">
        <x:v>66</x:v>
      </x:c>
    </x:row>
    <x:row r="5015" ht="64">
      <x:c r="A5015" s="13">
        <x:v>91</x:v>
      </x:c>
      <x:c r="B5015" s="13" t="s">
        <x:v>297</x:v>
      </x:c>
      <x:c r="C5015" s="13" t="s">
        <x:v>298</x:v>
      </x:c>
      <x:c r="D5015" s="13" t="s">
        <x:v>662</x:v>
      </x:c>
      <x:c r="E5015" s="13" t="s">
        <x:v>5210</x:v>
      </x:c>
      <x:c r="F5015" s="13" t="s">
        <x:v>10254</x:v>
      </x:c>
      <x:c r="G5015" s="13" t="s">
        <x:v>10242</x:v>
      </x:c>
      <x:c r="H5015" s="13" t="s">
        <x:v>5213</x:v>
      </x:c>
      <x:c r="I5015" s="13" t="s">
        <x:v>5397</x:v>
      </x:c>
      <x:c r="J5015" s="13" t="s">
        <x:v>5215</x:v>
      </x:c>
      <x:c r="K5015" s="13" t="s">
        <x:v>66</x:v>
      </x:c>
    </x:row>
    <x:row r="5016" ht="64">
      <x:c r="A5016" s="13">
        <x:v>91</x:v>
      </x:c>
      <x:c r="B5016" s="13" t="s">
        <x:v>297</x:v>
      </x:c>
      <x:c r="C5016" s="13" t="s">
        <x:v>298</x:v>
      </x:c>
      <x:c r="D5016" s="13" t="s">
        <x:v>663</x:v>
      </x:c>
      <x:c r="E5016" s="13" t="s">
        <x:v>5236</x:v>
      </x:c>
      <x:c r="F5016" s="13" t="s">
        <x:v>10255</x:v>
      </x:c>
      <x:c r="G5016" s="13" t="s">
        <x:v>10242</x:v>
      </x:c>
      <x:c r="H5016" s="13" t="s">
        <x:v>5213</x:v>
      </x:c>
      <x:c r="I5016" s="13" t="s">
        <x:v>5397</x:v>
      </x:c>
      <x:c r="J5016" s="13" t="s">
        <x:v>5215</x:v>
      </x:c>
      <x:c r="K5016" s="13" t="s">
        <x:v>66</x:v>
      </x:c>
    </x:row>
    <x:row r="5017" ht="64">
      <x:c r="A5017" s="13">
        <x:v>91</x:v>
      </x:c>
      <x:c r="B5017" s="13" t="s">
        <x:v>297</x:v>
      </x:c>
      <x:c r="C5017" s="13" t="s">
        <x:v>298</x:v>
      </x:c>
      <x:c r="D5017" s="13" t="s">
        <x:v>663</x:v>
      </x:c>
      <x:c r="E5017" s="13" t="s">
        <x:v>5210</x:v>
      </x:c>
      <x:c r="F5017" s="13" t="s">
        <x:v>10256</x:v>
      </x:c>
      <x:c r="G5017" s="13" t="s">
        <x:v>10242</x:v>
      </x:c>
      <x:c r="H5017" s="13" t="s">
        <x:v>5213</x:v>
      </x:c>
      <x:c r="I5017" s="13" t="s">
        <x:v>5397</x:v>
      </x:c>
      <x:c r="J5017" s="13" t="s">
        <x:v>5215</x:v>
      </x:c>
      <x:c r="K5017" s="13" t="s">
        <x:v>66</x:v>
      </x:c>
    </x:row>
    <x:row r="5018" ht="64">
      <x:c r="A5018" s="13">
        <x:v>91</x:v>
      </x:c>
      <x:c r="B5018" s="13" t="s">
        <x:v>297</x:v>
      </x:c>
      <x:c r="C5018" s="13" t="s">
        <x:v>298</x:v>
      </x:c>
      <x:c r="D5018" s="13" t="s">
        <x:v>663</x:v>
      </x:c>
      <x:c r="E5018" s="13" t="s">
        <x:v>5236</x:v>
      </x:c>
      <x:c r="F5018" s="13" t="s">
        <x:v>10257</x:v>
      </x:c>
      <x:c r="G5018" s="13" t="s">
        <x:v>10242</x:v>
      </x:c>
      <x:c r="H5018" s="13" t="s">
        <x:v>5213</x:v>
      </x:c>
      <x:c r="I5018" s="13" t="s">
        <x:v>5397</x:v>
      </x:c>
      <x:c r="J5018" s="13" t="s">
        <x:v>5215</x:v>
      </x:c>
      <x:c r="K5018" s="13" t="s">
        <x:v>66</x:v>
      </x:c>
    </x:row>
    <x:row r="5019" ht="64">
      <x:c r="A5019" s="13">
        <x:v>91</x:v>
      </x:c>
      <x:c r="B5019" s="13" t="s">
        <x:v>297</x:v>
      </x:c>
      <x:c r="C5019" s="13" t="s">
        <x:v>298</x:v>
      </x:c>
      <x:c r="D5019" s="13" t="s">
        <x:v>664</x:v>
      </x:c>
      <x:c r="E5019" s="13" t="s">
        <x:v>5210</x:v>
      </x:c>
      <x:c r="F5019" s="13" t="s">
        <x:v>10258</x:v>
      </x:c>
      <x:c r="G5019" s="13" t="s">
        <x:v>10242</x:v>
      </x:c>
      <x:c r="H5019" s="13" t="s">
        <x:v>5213</x:v>
      </x:c>
      <x:c r="I5019" s="13" t="s">
        <x:v>5397</x:v>
      </x:c>
      <x:c r="J5019" s="13" t="s">
        <x:v>5215</x:v>
      </x:c>
      <x:c r="K5019" s="13" t="s">
        <x:v>66</x:v>
      </x:c>
    </x:row>
    <x:row r="5020" ht="64">
      <x:c r="A5020" s="13">
        <x:v>91</x:v>
      </x:c>
      <x:c r="B5020" s="13" t="s">
        <x:v>297</x:v>
      </x:c>
      <x:c r="C5020" s="13" t="s">
        <x:v>298</x:v>
      </x:c>
      <x:c r="D5020" s="13" t="s">
        <x:v>664</x:v>
      </x:c>
      <x:c r="E5020" s="13" t="s">
        <x:v>5216</x:v>
      </x:c>
      <x:c r="F5020" s="13" t="s">
        <x:v>10259</x:v>
      </x:c>
      <x:c r="G5020" s="13" t="s">
        <x:v>10242</x:v>
      </x:c>
      <x:c r="H5020" s="13" t="s">
        <x:v>5213</x:v>
      </x:c>
      <x:c r="I5020" s="13" t="s">
        <x:v>5397</x:v>
      </x:c>
      <x:c r="J5020" s="13" t="s">
        <x:v>5215</x:v>
      </x:c>
      <x:c r="K5020" s="13" t="s">
        <x:v>66</x:v>
      </x:c>
    </x:row>
    <x:row r="5021" ht="64">
      <x:c r="A5021" s="13">
        <x:v>91</x:v>
      </x:c>
      <x:c r="B5021" s="13" t="s">
        <x:v>297</x:v>
      </x:c>
      <x:c r="C5021" s="13" t="s">
        <x:v>298</x:v>
      </x:c>
      <x:c r="D5021" s="13" t="s">
        <x:v>664</x:v>
      </x:c>
      <x:c r="E5021" s="13" t="s">
        <x:v>5210</x:v>
      </x:c>
      <x:c r="F5021" s="13" t="s">
        <x:v>10260</x:v>
      </x:c>
      <x:c r="G5021" s="13" t="s">
        <x:v>10242</x:v>
      </x:c>
      <x:c r="H5021" s="13" t="s">
        <x:v>5213</x:v>
      </x:c>
      <x:c r="I5021" s="13" t="s">
        <x:v>5397</x:v>
      </x:c>
      <x:c r="J5021" s="13" t="s">
        <x:v>5215</x:v>
      </x:c>
      <x:c r="K5021" s="13" t="s">
        <x:v>66</x:v>
      </x:c>
    </x:row>
    <x:row r="5022" ht="64">
      <x:c r="A5022" s="13">
        <x:v>91</x:v>
      </x:c>
      <x:c r="B5022" s="13" t="s">
        <x:v>297</x:v>
      </x:c>
      <x:c r="C5022" s="13" t="s">
        <x:v>298</x:v>
      </x:c>
      <x:c r="D5022" s="13" t="s">
        <x:v>664</x:v>
      </x:c>
      <x:c r="E5022" s="13" t="s">
        <x:v>5245</x:v>
      </x:c>
      <x:c r="F5022" s="13" t="s">
        <x:v>10261</x:v>
      </x:c>
      <x:c r="G5022" s="13" t="s">
        <x:v>10242</x:v>
      </x:c>
      <x:c r="H5022" s="13" t="s">
        <x:v>5213</x:v>
      </x:c>
      <x:c r="I5022" s="13" t="s">
        <x:v>5397</x:v>
      </x:c>
      <x:c r="J5022" s="13" t="s">
        <x:v>5215</x:v>
      </x:c>
      <x:c r="K5022" s="13" t="s">
        <x:v>66</x:v>
      </x:c>
    </x:row>
    <x:row r="5023" ht="64">
      <x:c r="A5023" s="13">
        <x:v>91</x:v>
      </x:c>
      <x:c r="B5023" s="13" t="s">
        <x:v>297</x:v>
      </x:c>
      <x:c r="C5023" s="13" t="s">
        <x:v>298</x:v>
      </x:c>
      <x:c r="D5023" s="13" t="s">
        <x:v>669</x:v>
      </x:c>
      <x:c r="E5023" s="13" t="s">
        <x:v>5245</x:v>
      </x:c>
      <x:c r="F5023" s="13" t="s">
        <x:v>10262</x:v>
      </x:c>
      <x:c r="G5023" s="13" t="s">
        <x:v>10242</x:v>
      </x:c>
      <x:c r="H5023" s="13" t="s">
        <x:v>5213</x:v>
      </x:c>
      <x:c r="I5023" s="13" t="s">
        <x:v>5397</x:v>
      </x:c>
      <x:c r="J5023" s="13" t="s">
        <x:v>5215</x:v>
      </x:c>
      <x:c r="K5023" s="13" t="s">
        <x:v>66</x:v>
      </x:c>
    </x:row>
    <x:row r="5024" ht="64">
      <x:c r="A5024" s="13">
        <x:v>91</x:v>
      </x:c>
      <x:c r="B5024" s="13" t="s">
        <x:v>297</x:v>
      </x:c>
      <x:c r="C5024" s="13" t="s">
        <x:v>298</x:v>
      </x:c>
      <x:c r="D5024" s="13" t="s">
        <x:v>669</x:v>
      </x:c>
      <x:c r="E5024" s="13" t="s">
        <x:v>5210</x:v>
      </x:c>
      <x:c r="F5024" s="13" t="s">
        <x:v>10263</x:v>
      </x:c>
      <x:c r="G5024" s="13" t="s">
        <x:v>10242</x:v>
      </x:c>
      <x:c r="H5024" s="13" t="s">
        <x:v>5213</x:v>
      </x:c>
      <x:c r="I5024" s="13" t="s">
        <x:v>5397</x:v>
      </x:c>
      <x:c r="J5024" s="13" t="s">
        <x:v>5215</x:v>
      </x:c>
      <x:c r="K5024" s="13" t="s">
        <x:v>66</x:v>
      </x:c>
    </x:row>
    <x:row r="5025" ht="64">
      <x:c r="A5025" s="13">
        <x:v>91</x:v>
      </x:c>
      <x:c r="B5025" s="13" t="s">
        <x:v>297</x:v>
      </x:c>
      <x:c r="C5025" s="13" t="s">
        <x:v>298</x:v>
      </x:c>
      <x:c r="D5025" s="13" t="s">
        <x:v>670</x:v>
      </x:c>
      <x:c r="E5025" s="13" t="s">
        <x:v>5210</x:v>
      </x:c>
      <x:c r="F5025" s="13" t="s">
        <x:v>10264</x:v>
      </x:c>
      <x:c r="G5025" s="13" t="s">
        <x:v>10242</x:v>
      </x:c>
      <x:c r="H5025" s="13" t="s">
        <x:v>5213</x:v>
      </x:c>
      <x:c r="I5025" s="13" t="s">
        <x:v>5397</x:v>
      </x:c>
      <x:c r="J5025" s="13" t="s">
        <x:v>5215</x:v>
      </x:c>
      <x:c r="K5025" s="13" t="s">
        <x:v>66</x:v>
      </x:c>
    </x:row>
    <x:row r="5026" ht="64">
      <x:c r="A5026" s="13">
        <x:v>91</x:v>
      </x:c>
      <x:c r="B5026" s="13" t="s">
        <x:v>297</x:v>
      </x:c>
      <x:c r="C5026" s="13" t="s">
        <x:v>298</x:v>
      </x:c>
      <x:c r="D5026" s="13" t="s">
        <x:v>670</x:v>
      </x:c>
      <x:c r="E5026" s="13" t="s">
        <x:v>5210</x:v>
      </x:c>
      <x:c r="F5026" s="13" t="s">
        <x:v>10265</x:v>
      </x:c>
      <x:c r="G5026" s="13" t="s">
        <x:v>10242</x:v>
      </x:c>
      <x:c r="H5026" s="13" t="s">
        <x:v>5213</x:v>
      </x:c>
      <x:c r="I5026" s="13" t="s">
        <x:v>5397</x:v>
      </x:c>
      <x:c r="J5026" s="13" t="s">
        <x:v>5215</x:v>
      </x:c>
      <x:c r="K5026" s="13" t="s">
        <x:v>66</x:v>
      </x:c>
    </x:row>
    <x:row r="5027" ht="64">
      <x:c r="A5027" s="13">
        <x:v>91</x:v>
      </x:c>
      <x:c r="B5027" s="13" t="s">
        <x:v>297</x:v>
      </x:c>
      <x:c r="C5027" s="13" t="s">
        <x:v>298</x:v>
      </x:c>
      <x:c r="D5027" s="13" t="s">
        <x:v>670</x:v>
      </x:c>
      <x:c r="E5027" s="13" t="s">
        <x:v>5210</x:v>
      </x:c>
      <x:c r="F5027" s="13" t="s">
        <x:v>10266</x:v>
      </x:c>
      <x:c r="G5027" s="13" t="s">
        <x:v>10242</x:v>
      </x:c>
      <x:c r="H5027" s="13" t="s">
        <x:v>5213</x:v>
      </x:c>
      <x:c r="I5027" s="13" t="s">
        <x:v>5397</x:v>
      </x:c>
      <x:c r="J5027" s="13" t="s">
        <x:v>5215</x:v>
      </x:c>
      <x:c r="K5027" s="13" t="s">
        <x:v>66</x:v>
      </x:c>
    </x:row>
    <x:row r="5028" ht="64">
      <x:c r="A5028" s="13">
        <x:v>91</x:v>
      </x:c>
      <x:c r="B5028" s="13" t="s">
        <x:v>297</x:v>
      </x:c>
      <x:c r="C5028" s="13" t="s">
        <x:v>298</x:v>
      </x:c>
      <x:c r="D5028" s="13" t="s">
        <x:v>670</x:v>
      </x:c>
      <x:c r="E5028" s="13" t="s">
        <x:v>5210</x:v>
      </x:c>
      <x:c r="F5028" s="13" t="s">
        <x:v>8194</x:v>
      </x:c>
      <x:c r="G5028" s="13" t="s">
        <x:v>10242</x:v>
      </x:c>
      <x:c r="H5028" s="13" t="s">
        <x:v>5213</x:v>
      </x:c>
      <x:c r="I5028" s="13" t="s">
        <x:v>5397</x:v>
      </x:c>
      <x:c r="J5028" s="13" t="s">
        <x:v>5215</x:v>
      </x:c>
      <x:c r="K5028" s="13" t="s">
        <x:v>66</x:v>
      </x:c>
    </x:row>
    <x:row r="5029" ht="64">
      <x:c r="A5029" s="13">
        <x:v>91</x:v>
      </x:c>
      <x:c r="B5029" s="13" t="s">
        <x:v>297</x:v>
      </x:c>
      <x:c r="C5029" s="13" t="s">
        <x:v>298</x:v>
      </x:c>
      <x:c r="D5029" s="13" t="s">
        <x:v>671</x:v>
      </x:c>
      <x:c r="E5029" s="13" t="s">
        <x:v>5210</x:v>
      </x:c>
      <x:c r="F5029" s="13" t="s">
        <x:v>8590</x:v>
      </x:c>
      <x:c r="G5029" s="13" t="s">
        <x:v>10242</x:v>
      </x:c>
      <x:c r="H5029" s="13" t="s">
        <x:v>5213</x:v>
      </x:c>
      <x:c r="I5029" s="13" t="s">
        <x:v>5397</x:v>
      </x:c>
      <x:c r="J5029" s="13" t="s">
        <x:v>5215</x:v>
      </x:c>
      <x:c r="K5029" s="13" t="s">
        <x:v>66</x:v>
      </x:c>
    </x:row>
    <x:row r="5030" ht="64">
      <x:c r="A5030" s="13">
        <x:v>91</x:v>
      </x:c>
      <x:c r="B5030" s="13" t="s">
        <x:v>297</x:v>
      </x:c>
      <x:c r="C5030" s="13" t="s">
        <x:v>298</x:v>
      </x:c>
      <x:c r="D5030" s="13" t="s">
        <x:v>671</x:v>
      </x:c>
      <x:c r="E5030" s="13" t="s">
        <x:v>5262</x:v>
      </x:c>
      <x:c r="F5030" s="13" t="s">
        <x:v>10267</x:v>
      </x:c>
      <x:c r="G5030" s="13" t="s">
        <x:v>10242</x:v>
      </x:c>
      <x:c r="H5030" s="13" t="s">
        <x:v>5213</x:v>
      </x:c>
      <x:c r="I5030" s="13" t="s">
        <x:v>5397</x:v>
      </x:c>
      <x:c r="J5030" s="13" t="s">
        <x:v>5215</x:v>
      </x:c>
      <x:c r="K5030" s="13" t="s">
        <x:v>66</x:v>
      </x:c>
    </x:row>
    <x:row r="5031" ht="64">
      <x:c r="A5031" s="13">
        <x:v>91</x:v>
      </x:c>
      <x:c r="B5031" s="13" t="s">
        <x:v>297</x:v>
      </x:c>
      <x:c r="C5031" s="13" t="s">
        <x:v>298</x:v>
      </x:c>
      <x:c r="D5031" s="13" t="s">
        <x:v>672</x:v>
      </x:c>
      <x:c r="E5031" s="13" t="s">
        <x:v>5262</x:v>
      </x:c>
      <x:c r="F5031" s="13" t="s">
        <x:v>10268</x:v>
      </x:c>
      <x:c r="G5031" s="13" t="s">
        <x:v>10242</x:v>
      </x:c>
      <x:c r="H5031" s="13" t="s">
        <x:v>5213</x:v>
      </x:c>
      <x:c r="I5031" s="13" t="s">
        <x:v>5397</x:v>
      </x:c>
      <x:c r="J5031" s="13" t="s">
        <x:v>5215</x:v>
      </x:c>
      <x:c r="K5031" s="13" t="s">
        <x:v>66</x:v>
      </x:c>
    </x:row>
    <x:row r="5032" ht="64">
      <x:c r="A5032" s="13">
        <x:v>91</x:v>
      </x:c>
      <x:c r="B5032" s="13" t="s">
        <x:v>297</x:v>
      </x:c>
      <x:c r="C5032" s="13" t="s">
        <x:v>298</x:v>
      </x:c>
      <x:c r="D5032" s="13" t="s">
        <x:v>672</x:v>
      </x:c>
      <x:c r="E5032" s="13" t="s">
        <x:v>5210</x:v>
      </x:c>
      <x:c r="F5032" s="13" t="s">
        <x:v>10269</x:v>
      </x:c>
      <x:c r="G5032" s="13" t="s">
        <x:v>10242</x:v>
      </x:c>
      <x:c r="H5032" s="13" t="s">
        <x:v>5213</x:v>
      </x:c>
      <x:c r="I5032" s="13" t="s">
        <x:v>5397</x:v>
      </x:c>
      <x:c r="J5032" s="13" t="s">
        <x:v>5215</x:v>
      </x:c>
      <x:c r="K5032" s="13" t="s">
        <x:v>66</x:v>
      </x:c>
    </x:row>
    <x:row r="5033" ht="64">
      <x:c r="A5033" s="13">
        <x:v>91</x:v>
      </x:c>
      <x:c r="B5033" s="13" t="s">
        <x:v>297</x:v>
      </x:c>
      <x:c r="C5033" s="13" t="s">
        <x:v>298</x:v>
      </x:c>
      <x:c r="D5033" s="13" t="s">
        <x:v>672</x:v>
      </x:c>
      <x:c r="E5033" s="13" t="s">
        <x:v>5236</x:v>
      </x:c>
      <x:c r="F5033" s="13" t="s">
        <x:v>10270</x:v>
      </x:c>
      <x:c r="G5033" s="13" t="s">
        <x:v>10242</x:v>
      </x:c>
      <x:c r="H5033" s="13" t="s">
        <x:v>5213</x:v>
      </x:c>
      <x:c r="I5033" s="13" t="s">
        <x:v>5397</x:v>
      </x:c>
      <x:c r="J5033" s="13" t="s">
        <x:v>5215</x:v>
      </x:c>
      <x:c r="K5033" s="13" t="s">
        <x:v>66</x:v>
      </x:c>
    </x:row>
    <x:row r="5034" ht="64">
      <x:c r="A5034" s="13">
        <x:v>91</x:v>
      </x:c>
      <x:c r="B5034" s="13" t="s">
        <x:v>297</x:v>
      </x:c>
      <x:c r="C5034" s="13" t="s">
        <x:v>298</x:v>
      </x:c>
      <x:c r="D5034" s="13" t="s">
        <x:v>672</x:v>
      </x:c>
      <x:c r="E5034" s="13" t="s">
        <x:v>5210</x:v>
      </x:c>
      <x:c r="F5034" s="13" t="s">
        <x:v>10271</x:v>
      </x:c>
      <x:c r="G5034" s="13" t="s">
        <x:v>10242</x:v>
      </x:c>
      <x:c r="H5034" s="13" t="s">
        <x:v>5213</x:v>
      </x:c>
      <x:c r="I5034" s="13" t="s">
        <x:v>5397</x:v>
      </x:c>
      <x:c r="J5034" s="13" t="s">
        <x:v>5215</x:v>
      </x:c>
      <x:c r="K5034" s="13" t="s">
        <x:v>66</x:v>
      </x:c>
    </x:row>
    <x:row r="5035" ht="64">
      <x:c r="A5035" s="13">
        <x:v>91</x:v>
      </x:c>
      <x:c r="B5035" s="13" t="s">
        <x:v>297</x:v>
      </x:c>
      <x:c r="C5035" s="13" t="s">
        <x:v>298</x:v>
      </x:c>
      <x:c r="D5035" s="13" t="s">
        <x:v>673</x:v>
      </x:c>
      <x:c r="E5035" s="13" t="s">
        <x:v>5265</x:v>
      </x:c>
      <x:c r="F5035" s="13" t="s">
        <x:v>10272</x:v>
      </x:c>
      <x:c r="G5035" s="13" t="s">
        <x:v>10242</x:v>
      </x:c>
      <x:c r="H5035" s="13" t="s">
        <x:v>5213</x:v>
      </x:c>
      <x:c r="I5035" s="13" t="s">
        <x:v>5397</x:v>
      </x:c>
      <x:c r="J5035" s="13" t="s">
        <x:v>5215</x:v>
      </x:c>
      <x:c r="K5035" s="13" t="s">
        <x:v>66</x:v>
      </x:c>
    </x:row>
    <x:row r="5036" ht="64">
      <x:c r="A5036" s="13">
        <x:v>91</x:v>
      </x:c>
      <x:c r="B5036" s="13" t="s">
        <x:v>297</x:v>
      </x:c>
      <x:c r="C5036" s="13" t="s">
        <x:v>298</x:v>
      </x:c>
      <x:c r="D5036" s="13" t="s">
        <x:v>673</x:v>
      </x:c>
      <x:c r="E5036" s="13" t="s">
        <x:v>5265</x:v>
      </x:c>
      <x:c r="F5036" s="13" t="s">
        <x:v>10273</x:v>
      </x:c>
      <x:c r="G5036" s="13" t="s">
        <x:v>10242</x:v>
      </x:c>
      <x:c r="H5036" s="13" t="s">
        <x:v>5213</x:v>
      </x:c>
      <x:c r="I5036" s="13" t="s">
        <x:v>5397</x:v>
      </x:c>
      <x:c r="J5036" s="13" t="s">
        <x:v>5215</x:v>
      </x:c>
      <x:c r="K5036" s="13" t="s">
        <x:v>66</x:v>
      </x:c>
    </x:row>
    <x:row r="5037" ht="64">
      <x:c r="A5037" s="13">
        <x:v>91</x:v>
      </x:c>
      <x:c r="B5037" s="13" t="s">
        <x:v>297</x:v>
      </x:c>
      <x:c r="C5037" s="13" t="s">
        <x:v>298</x:v>
      </x:c>
      <x:c r="D5037" s="13" t="s">
        <x:v>673</x:v>
      </x:c>
      <x:c r="E5037" s="13" t="s">
        <x:v>5265</x:v>
      </x:c>
      <x:c r="F5037" s="13" t="s">
        <x:v>10274</x:v>
      </x:c>
      <x:c r="G5037" s="13" t="s">
        <x:v>10242</x:v>
      </x:c>
      <x:c r="H5037" s="13" t="s">
        <x:v>5213</x:v>
      </x:c>
      <x:c r="I5037" s="13" t="s">
        <x:v>5397</x:v>
      </x:c>
      <x:c r="J5037" s="13" t="s">
        <x:v>5215</x:v>
      </x:c>
      <x:c r="K5037" s="13" t="s">
        <x:v>66</x:v>
      </x:c>
    </x:row>
    <x:row r="5038" ht="64">
      <x:c r="A5038" s="13">
        <x:v>91</x:v>
      </x:c>
      <x:c r="B5038" s="13" t="s">
        <x:v>297</x:v>
      </x:c>
      <x:c r="C5038" s="13" t="s">
        <x:v>298</x:v>
      </x:c>
      <x:c r="D5038" s="13" t="s">
        <x:v>673</x:v>
      </x:c>
      <x:c r="E5038" s="13" t="s">
        <x:v>5265</x:v>
      </x:c>
      <x:c r="F5038" s="13" t="s">
        <x:v>10275</x:v>
      </x:c>
      <x:c r="G5038" s="13" t="s">
        <x:v>10242</x:v>
      </x:c>
      <x:c r="H5038" s="13" t="s">
        <x:v>5213</x:v>
      </x:c>
      <x:c r="I5038" s="13" t="s">
        <x:v>5397</x:v>
      </x:c>
      <x:c r="J5038" s="13" t="s">
        <x:v>5215</x:v>
      </x:c>
      <x:c r="K5038" s="13" t="s">
        <x:v>66</x:v>
      </x:c>
    </x:row>
    <x:row r="5039" ht="64">
      <x:c r="A5039" s="13">
        <x:v>91</x:v>
      </x:c>
      <x:c r="B5039" s="13" t="s">
        <x:v>297</x:v>
      </x:c>
      <x:c r="C5039" s="13" t="s">
        <x:v>298</x:v>
      </x:c>
      <x:c r="D5039" s="13" t="s">
        <x:v>674</x:v>
      </x:c>
      <x:c r="E5039" s="13" t="s">
        <x:v>5265</x:v>
      </x:c>
      <x:c r="F5039" s="13" t="s">
        <x:v>10276</x:v>
      </x:c>
      <x:c r="G5039" s="13" t="s">
        <x:v>10242</x:v>
      </x:c>
      <x:c r="H5039" s="13" t="s">
        <x:v>5213</x:v>
      </x:c>
      <x:c r="I5039" s="13" t="s">
        <x:v>5397</x:v>
      </x:c>
      <x:c r="J5039" s="13" t="s">
        <x:v>5215</x:v>
      </x:c>
      <x:c r="K5039" s="13" t="s">
        <x:v>66</x:v>
      </x:c>
    </x:row>
    <x:row r="5040" ht="64">
      <x:c r="A5040" s="13">
        <x:v>91</x:v>
      </x:c>
      <x:c r="B5040" s="13" t="s">
        <x:v>297</x:v>
      </x:c>
      <x:c r="C5040" s="13" t="s">
        <x:v>298</x:v>
      </x:c>
      <x:c r="D5040" s="13" t="s">
        <x:v>674</x:v>
      </x:c>
      <x:c r="E5040" s="13" t="s">
        <x:v>5265</x:v>
      </x:c>
      <x:c r="F5040" s="13" t="s">
        <x:v>10277</x:v>
      </x:c>
      <x:c r="G5040" s="13" t="s">
        <x:v>10242</x:v>
      </x:c>
      <x:c r="H5040" s="13" t="s">
        <x:v>5213</x:v>
      </x:c>
      <x:c r="I5040" s="13" t="s">
        <x:v>5397</x:v>
      </x:c>
      <x:c r="J5040" s="13" t="s">
        <x:v>5215</x:v>
      </x:c>
      <x:c r="K5040" s="13" t="s">
        <x:v>66</x:v>
      </x:c>
    </x:row>
    <x:row r="5041" ht="64">
      <x:c r="A5041" s="13">
        <x:v>91</x:v>
      </x:c>
      <x:c r="B5041" s="13" t="s">
        <x:v>297</x:v>
      </x:c>
      <x:c r="C5041" s="13" t="s">
        <x:v>298</x:v>
      </x:c>
      <x:c r="D5041" s="13" t="s">
        <x:v>674</x:v>
      </x:c>
      <x:c r="E5041" s="13" t="s">
        <x:v>5265</x:v>
      </x:c>
      <x:c r="F5041" s="13" t="s">
        <x:v>10278</x:v>
      </x:c>
      <x:c r="G5041" s="13" t="s">
        <x:v>10242</x:v>
      </x:c>
      <x:c r="H5041" s="13" t="s">
        <x:v>5213</x:v>
      </x:c>
      <x:c r="I5041" s="13" t="s">
        <x:v>5397</x:v>
      </x:c>
      <x:c r="J5041" s="13" t="s">
        <x:v>5215</x:v>
      </x:c>
      <x:c r="K5041" s="13" t="s">
        <x:v>66</x:v>
      </x:c>
    </x:row>
    <x:row r="5042" ht="64">
      <x:c r="A5042" s="13">
        <x:v>91</x:v>
      </x:c>
      <x:c r="B5042" s="13" t="s">
        <x:v>297</x:v>
      </x:c>
      <x:c r="C5042" s="13" t="s">
        <x:v>298</x:v>
      </x:c>
      <x:c r="D5042" s="13" t="s">
        <x:v>674</x:v>
      </x:c>
      <x:c r="E5042" s="13" t="s">
        <x:v>5265</x:v>
      </x:c>
      <x:c r="F5042" s="13" t="s">
        <x:v>10279</x:v>
      </x:c>
      <x:c r="G5042" s="13" t="s">
        <x:v>10242</x:v>
      </x:c>
      <x:c r="H5042" s="13" t="s">
        <x:v>5213</x:v>
      </x:c>
      <x:c r="I5042" s="13" t="s">
        <x:v>5397</x:v>
      </x:c>
      <x:c r="J5042" s="13" t="s">
        <x:v>5215</x:v>
      </x:c>
      <x:c r="K5042" s="13" t="s">
        <x:v>66</x:v>
      </x:c>
    </x:row>
    <x:row r="5043" ht="64">
      <x:c r="A5043" s="13">
        <x:v>91</x:v>
      </x:c>
      <x:c r="B5043" s="13" t="s">
        <x:v>297</x:v>
      </x:c>
      <x:c r="C5043" s="13" t="s">
        <x:v>298</x:v>
      </x:c>
      <x:c r="D5043" s="13" t="s">
        <x:v>675</x:v>
      </x:c>
      <x:c r="E5043" s="13" t="s">
        <x:v>5272</x:v>
      </x:c>
      <x:c r="F5043" s="13" t="s">
        <x:v>10280</x:v>
      </x:c>
      <x:c r="G5043" s="13" t="s">
        <x:v>10242</x:v>
      </x:c>
      <x:c r="H5043" s="13" t="s">
        <x:v>5213</x:v>
      </x:c>
      <x:c r="I5043" s="13" t="s">
        <x:v>5397</x:v>
      </x:c>
      <x:c r="J5043" s="13" t="s">
        <x:v>5215</x:v>
      </x:c>
      <x:c r="K5043" s="13" t="s">
        <x:v>66</x:v>
      </x:c>
    </x:row>
    <x:row r="5044" ht="64">
      <x:c r="A5044" s="13">
        <x:v>91</x:v>
      </x:c>
      <x:c r="B5044" s="13" t="s">
        <x:v>297</x:v>
      </x:c>
      <x:c r="C5044" s="13" t="s">
        <x:v>298</x:v>
      </x:c>
      <x:c r="D5044" s="13" t="s">
        <x:v>675</x:v>
      </x:c>
      <x:c r="E5044" s="13" t="s">
        <x:v>5272</x:v>
      </x:c>
      <x:c r="F5044" s="13" t="s">
        <x:v>10281</x:v>
      </x:c>
      <x:c r="G5044" s="13" t="s">
        <x:v>10242</x:v>
      </x:c>
      <x:c r="H5044" s="13" t="s">
        <x:v>5213</x:v>
      </x:c>
      <x:c r="I5044" s="13" t="s">
        <x:v>5397</x:v>
      </x:c>
      <x:c r="J5044" s="13" t="s">
        <x:v>5215</x:v>
      </x:c>
      <x:c r="K5044" s="13" t="s">
        <x:v>66</x:v>
      </x:c>
    </x:row>
    <x:row r="5045" ht="64">
      <x:c r="A5045" s="13">
        <x:v>91</x:v>
      </x:c>
      <x:c r="B5045" s="13" t="s">
        <x:v>297</x:v>
      </x:c>
      <x:c r="C5045" s="13" t="s">
        <x:v>298</x:v>
      </x:c>
      <x:c r="D5045" s="13" t="s">
        <x:v>675</x:v>
      </x:c>
      <x:c r="E5045" s="13" t="s">
        <x:v>5272</x:v>
      </x:c>
      <x:c r="F5045" s="13" t="s">
        <x:v>10282</x:v>
      </x:c>
      <x:c r="G5045" s="13" t="s">
        <x:v>10242</x:v>
      </x:c>
      <x:c r="H5045" s="13" t="s">
        <x:v>5213</x:v>
      </x:c>
      <x:c r="I5045" s="13" t="s">
        <x:v>5397</x:v>
      </x:c>
      <x:c r="J5045" s="13" t="s">
        <x:v>5215</x:v>
      </x:c>
      <x:c r="K5045" s="13" t="s">
        <x:v>66</x:v>
      </x:c>
    </x:row>
    <x:row r="5046" ht="64">
      <x:c r="A5046" s="13">
        <x:v>91</x:v>
      </x:c>
      <x:c r="B5046" s="13" t="s">
        <x:v>297</x:v>
      </x:c>
      <x:c r="C5046" s="13" t="s">
        <x:v>298</x:v>
      </x:c>
      <x:c r="D5046" s="13" t="s">
        <x:v>675</x:v>
      </x:c>
      <x:c r="E5046" s="13" t="s">
        <x:v>5272</x:v>
      </x:c>
      <x:c r="F5046" s="13" t="s">
        <x:v>10283</x:v>
      </x:c>
      <x:c r="G5046" s="13" t="s">
        <x:v>10242</x:v>
      </x:c>
      <x:c r="H5046" s="13" t="s">
        <x:v>5213</x:v>
      </x:c>
      <x:c r="I5046" s="13" t="s">
        <x:v>5397</x:v>
      </x:c>
      <x:c r="J5046" s="13" t="s">
        <x:v>5215</x:v>
      </x:c>
      <x:c r="K5046" s="13" t="s">
        <x:v>66</x:v>
      </x:c>
    </x:row>
    <x:row r="5047" ht="64">
      <x:c r="A5047" s="13">
        <x:v>91</x:v>
      </x:c>
      <x:c r="B5047" s="13" t="s">
        <x:v>297</x:v>
      </x:c>
      <x:c r="C5047" s="13" t="s">
        <x:v>298</x:v>
      </x:c>
      <x:c r="D5047" s="13" t="s">
        <x:v>675</x:v>
      </x:c>
      <x:c r="E5047" s="13" t="s">
        <x:v>5272</x:v>
      </x:c>
      <x:c r="F5047" s="13" t="s">
        <x:v>10284</x:v>
      </x:c>
      <x:c r="G5047" s="13" t="s">
        <x:v>10242</x:v>
      </x:c>
      <x:c r="H5047" s="13" t="s">
        <x:v>5213</x:v>
      </x:c>
      <x:c r="I5047" s="13" t="s">
        <x:v>5397</x:v>
      </x:c>
      <x:c r="J5047" s="13" t="s">
        <x:v>5215</x:v>
      </x:c>
      <x:c r="K5047" s="13" t="s">
        <x:v>66</x:v>
      </x:c>
    </x:row>
    <x:row r="5048" ht="48">
      <x:c r="A5048" s="13">
        <x:v>92</x:v>
      </x:c>
      <x:c r="B5048" s="13" t="s">
        <x:v>300</x:v>
      </x:c>
      <x:c r="C5048" s="13" t="s">
        <x:v>301</x:v>
      </x:c>
      <x:c r="D5048" s="13" t="s">
        <x:v>659</x:v>
      </x:c>
      <x:c r="E5048" s="13" t="s">
        <x:v>5210</x:v>
      </x:c>
      <x:c r="F5048" s="13" t="s">
        <x:v>10285</x:v>
      </x:c>
      <x:c r="G5048" s="13" t="s">
        <x:v>10286</x:v>
      </x:c>
      <x:c r="H5048" s="13" t="s">
        <x:v>5213</x:v>
      </x:c>
      <x:c r="I5048" s="13" t="s">
        <x:v>5397</x:v>
      </x:c>
      <x:c r="J5048" s="13" t="s">
        <x:v>5215</x:v>
      </x:c>
      <x:c r="K5048" s="13" t="s">
        <x:v>66</x:v>
      </x:c>
    </x:row>
    <x:row r="5049" ht="48">
      <x:c r="A5049" s="13">
        <x:v>92</x:v>
      </x:c>
      <x:c r="B5049" s="13" t="s">
        <x:v>300</x:v>
      </x:c>
      <x:c r="C5049" s="13" t="s">
        <x:v>301</x:v>
      </x:c>
      <x:c r="D5049" s="13" t="s">
        <x:v>659</x:v>
      </x:c>
      <x:c r="E5049" s="13" t="s">
        <x:v>5210</x:v>
      </x:c>
      <x:c r="F5049" s="13" t="s">
        <x:v>10287</x:v>
      </x:c>
      <x:c r="G5049" s="13" t="s">
        <x:v>10286</x:v>
      </x:c>
      <x:c r="H5049" s="13" t="s">
        <x:v>5213</x:v>
      </x:c>
      <x:c r="I5049" s="13" t="s">
        <x:v>5397</x:v>
      </x:c>
      <x:c r="J5049" s="13" t="s">
        <x:v>5215</x:v>
      </x:c>
      <x:c r="K5049" s="13" t="s">
        <x:v>66</x:v>
      </x:c>
    </x:row>
    <x:row r="5050" ht="48">
      <x:c r="A5050" s="13">
        <x:v>92</x:v>
      </x:c>
      <x:c r="B5050" s="13" t="s">
        <x:v>300</x:v>
      </x:c>
      <x:c r="C5050" s="13" t="s">
        <x:v>301</x:v>
      </x:c>
      <x:c r="D5050" s="13" t="s">
        <x:v>659</x:v>
      </x:c>
      <x:c r="E5050" s="13" t="s">
        <x:v>5210</x:v>
      </x:c>
      <x:c r="F5050" s="13" t="s">
        <x:v>10288</x:v>
      </x:c>
      <x:c r="G5050" s="13" t="s">
        <x:v>10286</x:v>
      </x:c>
      <x:c r="H5050" s="13" t="s">
        <x:v>5213</x:v>
      </x:c>
      <x:c r="I5050" s="13" t="s">
        <x:v>5397</x:v>
      </x:c>
      <x:c r="J5050" s="13" t="s">
        <x:v>5215</x:v>
      </x:c>
      <x:c r="K5050" s="13" t="s">
        <x:v>66</x:v>
      </x:c>
    </x:row>
    <x:row r="5051" ht="64">
      <x:c r="A5051" s="13">
        <x:v>92</x:v>
      </x:c>
      <x:c r="B5051" s="13" t="s">
        <x:v>300</x:v>
      </x:c>
      <x:c r="C5051" s="13" t="s">
        <x:v>301</x:v>
      </x:c>
      <x:c r="D5051" s="13" t="s">
        <x:v>659</x:v>
      </x:c>
      <x:c r="E5051" s="13" t="s">
        <x:v>5210</x:v>
      </x:c>
      <x:c r="F5051" s="13" t="s">
        <x:v>10289</x:v>
      </x:c>
      <x:c r="G5051" s="13" t="s">
        <x:v>10286</x:v>
      </x:c>
      <x:c r="H5051" s="13" t="s">
        <x:v>5213</x:v>
      </x:c>
      <x:c r="I5051" s="13" t="s">
        <x:v>5397</x:v>
      </x:c>
      <x:c r="J5051" s="13" t="s">
        <x:v>5215</x:v>
      </x:c>
      <x:c r="K5051" s="13" t="s">
        <x:v>66</x:v>
      </x:c>
    </x:row>
    <x:row r="5052" ht="48">
      <x:c r="A5052" s="13">
        <x:v>92</x:v>
      </x:c>
      <x:c r="B5052" s="13" t="s">
        <x:v>300</x:v>
      </x:c>
      <x:c r="C5052" s="13" t="s">
        <x:v>301</x:v>
      </x:c>
      <x:c r="D5052" s="13" t="s">
        <x:v>659</x:v>
      </x:c>
      <x:c r="E5052" s="13" t="s">
        <x:v>5210</x:v>
      </x:c>
      <x:c r="F5052" s="13" t="s">
        <x:v>10290</x:v>
      </x:c>
      <x:c r="G5052" s="13" t="s">
        <x:v>10286</x:v>
      </x:c>
      <x:c r="H5052" s="13" t="s">
        <x:v>5213</x:v>
      </x:c>
      <x:c r="I5052" s="13" t="s">
        <x:v>5397</x:v>
      </x:c>
      <x:c r="J5052" s="13" t="s">
        <x:v>5215</x:v>
      </x:c>
      <x:c r="K5052" s="13" t="s">
        <x:v>66</x:v>
      </x:c>
    </x:row>
    <x:row r="5053" ht="48">
      <x:c r="A5053" s="13">
        <x:v>92</x:v>
      </x:c>
      <x:c r="B5053" s="13" t="s">
        <x:v>300</x:v>
      </x:c>
      <x:c r="C5053" s="13" t="s">
        <x:v>301</x:v>
      </x:c>
      <x:c r="D5053" s="13" t="s">
        <x:v>659</x:v>
      </x:c>
      <x:c r="E5053" s="13" t="s">
        <x:v>5216</x:v>
      </x:c>
      <x:c r="F5053" s="13" t="s">
        <x:v>10291</x:v>
      </x:c>
      <x:c r="G5053" s="13" t="s">
        <x:v>10286</x:v>
      </x:c>
      <x:c r="H5053" s="13" t="s">
        <x:v>5213</x:v>
      </x:c>
      <x:c r="I5053" s="13" t="s">
        <x:v>5397</x:v>
      </x:c>
      <x:c r="J5053" s="13" t="s">
        <x:v>5215</x:v>
      </x:c>
      <x:c r="K5053" s="13" t="s">
        <x:v>66</x:v>
      </x:c>
    </x:row>
    <x:row r="5054" ht="48">
      <x:c r="A5054" s="13">
        <x:v>92</x:v>
      </x:c>
      <x:c r="B5054" s="13" t="s">
        <x:v>300</x:v>
      </x:c>
      <x:c r="C5054" s="13" t="s">
        <x:v>301</x:v>
      </x:c>
      <x:c r="D5054" s="13" t="s">
        <x:v>659</x:v>
      </x:c>
      <x:c r="E5054" s="13" t="s">
        <x:v>5210</x:v>
      </x:c>
      <x:c r="F5054" s="13" t="s">
        <x:v>10292</x:v>
      </x:c>
      <x:c r="G5054" s="13" t="s">
        <x:v>10286</x:v>
      </x:c>
      <x:c r="H5054" s="13" t="s">
        <x:v>5213</x:v>
      </x:c>
      <x:c r="I5054" s="13" t="s">
        <x:v>5397</x:v>
      </x:c>
      <x:c r="J5054" s="13" t="s">
        <x:v>5215</x:v>
      </x:c>
      <x:c r="K5054" s="13" t="s">
        <x:v>66</x:v>
      </x:c>
    </x:row>
    <x:row r="5055" ht="48">
      <x:c r="A5055" s="13">
        <x:v>92</x:v>
      </x:c>
      <x:c r="B5055" s="13" t="s">
        <x:v>300</x:v>
      </x:c>
      <x:c r="C5055" s="13" t="s">
        <x:v>301</x:v>
      </x:c>
      <x:c r="D5055" s="13" t="s">
        <x:v>660</x:v>
      </x:c>
      <x:c r="E5055" s="13" t="s">
        <x:v>5216</x:v>
      </x:c>
      <x:c r="F5055" s="13" t="s">
        <x:v>10293</x:v>
      </x:c>
      <x:c r="G5055" s="13" t="s">
        <x:v>10286</x:v>
      </x:c>
      <x:c r="H5055" s="13" t="s">
        <x:v>5213</x:v>
      </x:c>
      <x:c r="I5055" s="13" t="s">
        <x:v>5397</x:v>
      </x:c>
      <x:c r="J5055" s="13" t="s">
        <x:v>5215</x:v>
      </x:c>
      <x:c r="K5055" s="13" t="s">
        <x:v>66</x:v>
      </x:c>
    </x:row>
    <x:row r="5056" ht="48">
      <x:c r="A5056" s="13">
        <x:v>92</x:v>
      </x:c>
      <x:c r="B5056" s="13" t="s">
        <x:v>300</x:v>
      </x:c>
      <x:c r="C5056" s="13" t="s">
        <x:v>301</x:v>
      </x:c>
      <x:c r="D5056" s="13" t="s">
        <x:v>660</x:v>
      </x:c>
      <x:c r="E5056" s="13" t="s">
        <x:v>5210</x:v>
      </x:c>
      <x:c r="F5056" s="13" t="s">
        <x:v>10294</x:v>
      </x:c>
      <x:c r="G5056" s="13" t="s">
        <x:v>10286</x:v>
      </x:c>
      <x:c r="H5056" s="13" t="s">
        <x:v>5213</x:v>
      </x:c>
      <x:c r="I5056" s="13" t="s">
        <x:v>5397</x:v>
      </x:c>
      <x:c r="J5056" s="13" t="s">
        <x:v>5215</x:v>
      </x:c>
      <x:c r="K5056" s="13" t="s">
        <x:v>66</x:v>
      </x:c>
    </x:row>
    <x:row r="5057" ht="48">
      <x:c r="A5057" s="13">
        <x:v>92</x:v>
      </x:c>
      <x:c r="B5057" s="13" t="s">
        <x:v>300</x:v>
      </x:c>
      <x:c r="C5057" s="13" t="s">
        <x:v>301</x:v>
      </x:c>
      <x:c r="D5057" s="13" t="s">
        <x:v>660</x:v>
      </x:c>
      <x:c r="E5057" s="13" t="s">
        <x:v>5210</x:v>
      </x:c>
      <x:c r="F5057" s="13" t="s">
        <x:v>10295</x:v>
      </x:c>
      <x:c r="G5057" s="13" t="s">
        <x:v>10286</x:v>
      </x:c>
      <x:c r="H5057" s="13" t="s">
        <x:v>5213</x:v>
      </x:c>
      <x:c r="I5057" s="13" t="s">
        <x:v>5397</x:v>
      </x:c>
      <x:c r="J5057" s="13" t="s">
        <x:v>5215</x:v>
      </x:c>
      <x:c r="K5057" s="13" t="s">
        <x:v>66</x:v>
      </x:c>
    </x:row>
    <x:row r="5058" ht="48">
      <x:c r="A5058" s="13">
        <x:v>92</x:v>
      </x:c>
      <x:c r="B5058" s="13" t="s">
        <x:v>300</x:v>
      </x:c>
      <x:c r="C5058" s="13" t="s">
        <x:v>301</x:v>
      </x:c>
      <x:c r="D5058" s="13" t="s">
        <x:v>660</x:v>
      </x:c>
      <x:c r="E5058" s="13" t="s">
        <x:v>5210</x:v>
      </x:c>
      <x:c r="F5058" s="13" t="s">
        <x:v>10296</x:v>
      </x:c>
      <x:c r="G5058" s="13" t="s">
        <x:v>10286</x:v>
      </x:c>
      <x:c r="H5058" s="13" t="s">
        <x:v>5213</x:v>
      </x:c>
      <x:c r="I5058" s="13" t="s">
        <x:v>5397</x:v>
      </x:c>
      <x:c r="J5058" s="13" t="s">
        <x:v>5215</x:v>
      </x:c>
      <x:c r="K5058" s="13" t="s">
        <x:v>66</x:v>
      </x:c>
    </x:row>
    <x:row r="5059" ht="48">
      <x:c r="A5059" s="13">
        <x:v>92</x:v>
      </x:c>
      <x:c r="B5059" s="13" t="s">
        <x:v>300</x:v>
      </x:c>
      <x:c r="C5059" s="13" t="s">
        <x:v>301</x:v>
      </x:c>
      <x:c r="D5059" s="13" t="s">
        <x:v>660</x:v>
      </x:c>
      <x:c r="E5059" s="13" t="s">
        <x:v>5210</x:v>
      </x:c>
      <x:c r="F5059" s="13" t="s">
        <x:v>10297</x:v>
      </x:c>
      <x:c r="G5059" s="13" t="s">
        <x:v>10286</x:v>
      </x:c>
      <x:c r="H5059" s="13" t="s">
        <x:v>5213</x:v>
      </x:c>
      <x:c r="I5059" s="13" t="s">
        <x:v>5397</x:v>
      </x:c>
      <x:c r="J5059" s="13" t="s">
        <x:v>5215</x:v>
      </x:c>
      <x:c r="K5059" s="13" t="s">
        <x:v>66</x:v>
      </x:c>
    </x:row>
    <x:row r="5060" ht="48">
      <x:c r="A5060" s="13">
        <x:v>92</x:v>
      </x:c>
      <x:c r="B5060" s="13" t="s">
        <x:v>300</x:v>
      </x:c>
      <x:c r="C5060" s="13" t="s">
        <x:v>301</x:v>
      </x:c>
      <x:c r="D5060" s="13" t="s">
        <x:v>660</x:v>
      </x:c>
      <x:c r="E5060" s="13" t="s">
        <x:v>5210</x:v>
      </x:c>
      <x:c r="F5060" s="13" t="s">
        <x:v>10298</x:v>
      </x:c>
      <x:c r="G5060" s="13" t="s">
        <x:v>10286</x:v>
      </x:c>
      <x:c r="H5060" s="13" t="s">
        <x:v>5213</x:v>
      </x:c>
      <x:c r="I5060" s="13" t="s">
        <x:v>5397</x:v>
      </x:c>
      <x:c r="J5060" s="13" t="s">
        <x:v>5215</x:v>
      </x:c>
      <x:c r="K5060" s="13" t="s">
        <x:v>66</x:v>
      </x:c>
    </x:row>
    <x:row r="5061" ht="48">
      <x:c r="A5061" s="13">
        <x:v>92</x:v>
      </x:c>
      <x:c r="B5061" s="13" t="s">
        <x:v>300</x:v>
      </x:c>
      <x:c r="C5061" s="13" t="s">
        <x:v>301</x:v>
      </x:c>
      <x:c r="D5061" s="13" t="s">
        <x:v>660</x:v>
      </x:c>
      <x:c r="E5061" s="13" t="s">
        <x:v>5210</x:v>
      </x:c>
      <x:c r="F5061" s="13" t="s">
        <x:v>10299</x:v>
      </x:c>
      <x:c r="G5061" s="13" t="s">
        <x:v>10286</x:v>
      </x:c>
      <x:c r="H5061" s="13" t="s">
        <x:v>5213</x:v>
      </x:c>
      <x:c r="I5061" s="13" t="s">
        <x:v>5397</x:v>
      </x:c>
      <x:c r="J5061" s="13" t="s">
        <x:v>5215</x:v>
      </x:c>
      <x:c r="K5061" s="13" t="s">
        <x:v>66</x:v>
      </x:c>
    </x:row>
    <x:row r="5062" ht="48">
      <x:c r="A5062" s="13">
        <x:v>92</x:v>
      </x:c>
      <x:c r="B5062" s="13" t="s">
        <x:v>300</x:v>
      </x:c>
      <x:c r="C5062" s="13" t="s">
        <x:v>301</x:v>
      </x:c>
      <x:c r="D5062" s="13" t="s">
        <x:v>660</x:v>
      </x:c>
      <x:c r="E5062" s="13" t="s">
        <x:v>5216</x:v>
      </x:c>
      <x:c r="F5062" s="13" t="s">
        <x:v>10300</x:v>
      </x:c>
      <x:c r="G5062" s="13" t="s">
        <x:v>10286</x:v>
      </x:c>
      <x:c r="H5062" s="13" t="s">
        <x:v>5213</x:v>
      </x:c>
      <x:c r="I5062" s="13" t="s">
        <x:v>5397</x:v>
      </x:c>
      <x:c r="J5062" s="13" t="s">
        <x:v>5215</x:v>
      </x:c>
      <x:c r="K5062" s="13" t="s">
        <x:v>66</x:v>
      </x:c>
    </x:row>
    <x:row r="5063" ht="48">
      <x:c r="A5063" s="13">
        <x:v>92</x:v>
      </x:c>
      <x:c r="B5063" s="13" t="s">
        <x:v>300</x:v>
      </x:c>
      <x:c r="C5063" s="13" t="s">
        <x:v>301</x:v>
      </x:c>
      <x:c r="D5063" s="13" t="s">
        <x:v>661</x:v>
      </x:c>
      <x:c r="E5063" s="13" t="s">
        <x:v>5210</x:v>
      </x:c>
      <x:c r="F5063" s="13" t="s">
        <x:v>10301</x:v>
      </x:c>
      <x:c r="G5063" s="13" t="s">
        <x:v>10286</x:v>
      </x:c>
      <x:c r="H5063" s="13" t="s">
        <x:v>5213</x:v>
      </x:c>
      <x:c r="I5063" s="13" t="s">
        <x:v>5397</x:v>
      </x:c>
      <x:c r="J5063" s="13" t="s">
        <x:v>5215</x:v>
      </x:c>
      <x:c r="K5063" s="13" t="s">
        <x:v>66</x:v>
      </x:c>
    </x:row>
    <x:row r="5064" ht="48">
      <x:c r="A5064" s="13">
        <x:v>92</x:v>
      </x:c>
      <x:c r="B5064" s="13" t="s">
        <x:v>300</x:v>
      </x:c>
      <x:c r="C5064" s="13" t="s">
        <x:v>301</x:v>
      </x:c>
      <x:c r="D5064" s="13" t="s">
        <x:v>661</x:v>
      </x:c>
      <x:c r="E5064" s="13" t="s">
        <x:v>5210</x:v>
      </x:c>
      <x:c r="F5064" s="13" t="s">
        <x:v>10302</x:v>
      </x:c>
      <x:c r="G5064" s="13" t="s">
        <x:v>10286</x:v>
      </x:c>
      <x:c r="H5064" s="13" t="s">
        <x:v>5213</x:v>
      </x:c>
      <x:c r="I5064" s="13" t="s">
        <x:v>5397</x:v>
      </x:c>
      <x:c r="J5064" s="13" t="s">
        <x:v>5215</x:v>
      </x:c>
      <x:c r="K5064" s="13" t="s">
        <x:v>66</x:v>
      </x:c>
    </x:row>
    <x:row r="5065" ht="48">
      <x:c r="A5065" s="13">
        <x:v>92</x:v>
      </x:c>
      <x:c r="B5065" s="13" t="s">
        <x:v>300</x:v>
      </x:c>
      <x:c r="C5065" s="13" t="s">
        <x:v>301</x:v>
      </x:c>
      <x:c r="D5065" s="13" t="s">
        <x:v>661</x:v>
      </x:c>
      <x:c r="E5065" s="13" t="s">
        <x:v>5210</x:v>
      </x:c>
      <x:c r="F5065" s="13" t="s">
        <x:v>10303</x:v>
      </x:c>
      <x:c r="G5065" s="13" t="s">
        <x:v>10286</x:v>
      </x:c>
      <x:c r="H5065" s="13" t="s">
        <x:v>5213</x:v>
      </x:c>
      <x:c r="I5065" s="13" t="s">
        <x:v>5397</x:v>
      </x:c>
      <x:c r="J5065" s="13" t="s">
        <x:v>5215</x:v>
      </x:c>
      <x:c r="K5065" s="13" t="s">
        <x:v>66</x:v>
      </x:c>
    </x:row>
    <x:row r="5066" ht="48">
      <x:c r="A5066" s="13">
        <x:v>92</x:v>
      </x:c>
      <x:c r="B5066" s="13" t="s">
        <x:v>300</x:v>
      </x:c>
      <x:c r="C5066" s="13" t="s">
        <x:v>301</x:v>
      </x:c>
      <x:c r="D5066" s="13" t="s">
        <x:v>662</x:v>
      </x:c>
      <x:c r="E5066" s="13" t="s">
        <x:v>5236</x:v>
      </x:c>
      <x:c r="F5066" s="13" t="s">
        <x:v>10304</x:v>
      </x:c>
      <x:c r="G5066" s="13" t="s">
        <x:v>10286</x:v>
      </x:c>
      <x:c r="H5066" s="13" t="s">
        <x:v>5213</x:v>
      </x:c>
      <x:c r="I5066" s="13" t="s">
        <x:v>5397</x:v>
      </x:c>
      <x:c r="J5066" s="13" t="s">
        <x:v>5215</x:v>
      </x:c>
      <x:c r="K5066" s="13" t="s">
        <x:v>66</x:v>
      </x:c>
    </x:row>
    <x:row r="5067" ht="48">
      <x:c r="A5067" s="13">
        <x:v>92</x:v>
      </x:c>
      <x:c r="B5067" s="13" t="s">
        <x:v>300</x:v>
      </x:c>
      <x:c r="C5067" s="13" t="s">
        <x:v>301</x:v>
      </x:c>
      <x:c r="D5067" s="13" t="s">
        <x:v>662</x:v>
      </x:c>
      <x:c r="E5067" s="13" t="s">
        <x:v>5210</x:v>
      </x:c>
      <x:c r="F5067" s="13" t="s">
        <x:v>10305</x:v>
      </x:c>
      <x:c r="G5067" s="13" t="s">
        <x:v>10286</x:v>
      </x:c>
      <x:c r="H5067" s="13" t="s">
        <x:v>5213</x:v>
      </x:c>
      <x:c r="I5067" s="13" t="s">
        <x:v>5397</x:v>
      </x:c>
      <x:c r="J5067" s="13" t="s">
        <x:v>5215</x:v>
      </x:c>
      <x:c r="K5067" s="13" t="s">
        <x:v>66</x:v>
      </x:c>
    </x:row>
    <x:row r="5068" ht="48">
      <x:c r="A5068" s="13">
        <x:v>92</x:v>
      </x:c>
      <x:c r="B5068" s="13" t="s">
        <x:v>300</x:v>
      </x:c>
      <x:c r="C5068" s="13" t="s">
        <x:v>301</x:v>
      </x:c>
      <x:c r="D5068" s="13" t="s">
        <x:v>662</x:v>
      </x:c>
      <x:c r="E5068" s="13" t="s">
        <x:v>5210</x:v>
      </x:c>
      <x:c r="F5068" s="13" t="s">
        <x:v>10306</x:v>
      </x:c>
      <x:c r="G5068" s="13" t="s">
        <x:v>10286</x:v>
      </x:c>
      <x:c r="H5068" s="13" t="s">
        <x:v>5213</x:v>
      </x:c>
      <x:c r="I5068" s="13" t="s">
        <x:v>5397</x:v>
      </x:c>
      <x:c r="J5068" s="13" t="s">
        <x:v>5215</x:v>
      </x:c>
      <x:c r="K5068" s="13" t="s">
        <x:v>66</x:v>
      </x:c>
    </x:row>
    <x:row r="5069" ht="48">
      <x:c r="A5069" s="13">
        <x:v>92</x:v>
      </x:c>
      <x:c r="B5069" s="13" t="s">
        <x:v>300</x:v>
      </x:c>
      <x:c r="C5069" s="13" t="s">
        <x:v>301</x:v>
      </x:c>
      <x:c r="D5069" s="13" t="s">
        <x:v>662</x:v>
      </x:c>
      <x:c r="E5069" s="13" t="s">
        <x:v>5210</x:v>
      </x:c>
      <x:c r="F5069" s="13" t="s">
        <x:v>10307</x:v>
      </x:c>
      <x:c r="G5069" s="13" t="s">
        <x:v>10286</x:v>
      </x:c>
      <x:c r="H5069" s="13" t="s">
        <x:v>5213</x:v>
      </x:c>
      <x:c r="I5069" s="13" t="s">
        <x:v>5397</x:v>
      </x:c>
      <x:c r="J5069" s="13" t="s">
        <x:v>5215</x:v>
      </x:c>
      <x:c r="K5069" s="13" t="s">
        <x:v>66</x:v>
      </x:c>
    </x:row>
    <x:row r="5070" ht="48">
      <x:c r="A5070" s="13">
        <x:v>92</x:v>
      </x:c>
      <x:c r="B5070" s="13" t="s">
        <x:v>300</x:v>
      </x:c>
      <x:c r="C5070" s="13" t="s">
        <x:v>301</x:v>
      </x:c>
      <x:c r="D5070" s="13" t="s">
        <x:v>663</x:v>
      </x:c>
      <x:c r="E5070" s="13" t="s">
        <x:v>5236</x:v>
      </x:c>
      <x:c r="F5070" s="13" t="s">
        <x:v>10308</x:v>
      </x:c>
      <x:c r="G5070" s="13" t="s">
        <x:v>10286</x:v>
      </x:c>
      <x:c r="H5070" s="13" t="s">
        <x:v>5213</x:v>
      </x:c>
      <x:c r="I5070" s="13" t="s">
        <x:v>5397</x:v>
      </x:c>
      <x:c r="J5070" s="13" t="s">
        <x:v>5215</x:v>
      </x:c>
      <x:c r="K5070" s="13" t="s">
        <x:v>66</x:v>
      </x:c>
    </x:row>
    <x:row r="5071" ht="48">
      <x:c r="A5071" s="13">
        <x:v>92</x:v>
      </x:c>
      <x:c r="B5071" s="13" t="s">
        <x:v>300</x:v>
      </x:c>
      <x:c r="C5071" s="13" t="s">
        <x:v>301</x:v>
      </x:c>
      <x:c r="D5071" s="13" t="s">
        <x:v>663</x:v>
      </x:c>
      <x:c r="E5071" s="13" t="s">
        <x:v>5210</x:v>
      </x:c>
      <x:c r="F5071" s="13" t="s">
        <x:v>10309</x:v>
      </x:c>
      <x:c r="G5071" s="13" t="s">
        <x:v>10286</x:v>
      </x:c>
      <x:c r="H5071" s="13" t="s">
        <x:v>5213</x:v>
      </x:c>
      <x:c r="I5071" s="13" t="s">
        <x:v>5397</x:v>
      </x:c>
      <x:c r="J5071" s="13" t="s">
        <x:v>5215</x:v>
      </x:c>
      <x:c r="K5071" s="13" t="s">
        <x:v>66</x:v>
      </x:c>
    </x:row>
    <x:row r="5072" ht="48">
      <x:c r="A5072" s="13">
        <x:v>92</x:v>
      </x:c>
      <x:c r="B5072" s="13" t="s">
        <x:v>300</x:v>
      </x:c>
      <x:c r="C5072" s="13" t="s">
        <x:v>301</x:v>
      </x:c>
      <x:c r="D5072" s="13" t="s">
        <x:v>663</x:v>
      </x:c>
      <x:c r="E5072" s="13" t="s">
        <x:v>5210</x:v>
      </x:c>
      <x:c r="F5072" s="13" t="s">
        <x:v>10310</x:v>
      </x:c>
      <x:c r="G5072" s="13" t="s">
        <x:v>10286</x:v>
      </x:c>
      <x:c r="H5072" s="13" t="s">
        <x:v>5213</x:v>
      </x:c>
      <x:c r="I5072" s="13" t="s">
        <x:v>5397</x:v>
      </x:c>
      <x:c r="J5072" s="13" t="s">
        <x:v>5215</x:v>
      </x:c>
      <x:c r="K5072" s="13" t="s">
        <x:v>66</x:v>
      </x:c>
    </x:row>
    <x:row r="5073" ht="48">
      <x:c r="A5073" s="13">
        <x:v>92</x:v>
      </x:c>
      <x:c r="B5073" s="13" t="s">
        <x:v>300</x:v>
      </x:c>
      <x:c r="C5073" s="13" t="s">
        <x:v>301</x:v>
      </x:c>
      <x:c r="D5073" s="13" t="s">
        <x:v>663</x:v>
      </x:c>
      <x:c r="E5073" s="13" t="s">
        <x:v>5210</x:v>
      </x:c>
      <x:c r="F5073" s="13" t="s">
        <x:v>10311</x:v>
      </x:c>
      <x:c r="G5073" s="13" t="s">
        <x:v>10286</x:v>
      </x:c>
      <x:c r="H5073" s="13" t="s">
        <x:v>5213</x:v>
      </x:c>
      <x:c r="I5073" s="13" t="s">
        <x:v>5397</x:v>
      </x:c>
      <x:c r="J5073" s="13" t="s">
        <x:v>5215</x:v>
      </x:c>
      <x:c r="K5073" s="13" t="s">
        <x:v>66</x:v>
      </x:c>
    </x:row>
    <x:row r="5074" ht="48">
      <x:c r="A5074" s="13">
        <x:v>92</x:v>
      </x:c>
      <x:c r="B5074" s="13" t="s">
        <x:v>300</x:v>
      </x:c>
      <x:c r="C5074" s="13" t="s">
        <x:v>301</x:v>
      </x:c>
      <x:c r="D5074" s="13" t="s">
        <x:v>663</x:v>
      </x:c>
      <x:c r="E5074" s="13" t="s">
        <x:v>5262</x:v>
      </x:c>
      <x:c r="F5074" s="13" t="s">
        <x:v>10312</x:v>
      </x:c>
      <x:c r="G5074" s="13" t="s">
        <x:v>10286</x:v>
      </x:c>
      <x:c r="H5074" s="13" t="s">
        <x:v>5213</x:v>
      </x:c>
      <x:c r="I5074" s="13" t="s">
        <x:v>5397</x:v>
      </x:c>
      <x:c r="J5074" s="13" t="s">
        <x:v>5215</x:v>
      </x:c>
      <x:c r="K5074" s="13" t="s">
        <x:v>66</x:v>
      </x:c>
    </x:row>
    <x:row r="5075" ht="48">
      <x:c r="A5075" s="13">
        <x:v>92</x:v>
      </x:c>
      <x:c r="B5075" s="13" t="s">
        <x:v>300</x:v>
      </x:c>
      <x:c r="C5075" s="13" t="s">
        <x:v>301</x:v>
      </x:c>
      <x:c r="D5075" s="13" t="s">
        <x:v>663</x:v>
      </x:c>
      <x:c r="E5075" s="13" t="s">
        <x:v>5236</x:v>
      </x:c>
      <x:c r="F5075" s="13" t="s">
        <x:v>10313</x:v>
      </x:c>
      <x:c r="G5075" s="13" t="s">
        <x:v>10286</x:v>
      </x:c>
      <x:c r="H5075" s="13" t="s">
        <x:v>5213</x:v>
      </x:c>
      <x:c r="I5075" s="13" t="s">
        <x:v>5397</x:v>
      </x:c>
      <x:c r="J5075" s="13" t="s">
        <x:v>5215</x:v>
      </x:c>
      <x:c r="K5075" s="13" t="s">
        <x:v>66</x:v>
      </x:c>
    </x:row>
    <x:row r="5076" ht="48">
      <x:c r="A5076" s="13">
        <x:v>92</x:v>
      </x:c>
      <x:c r="B5076" s="13" t="s">
        <x:v>300</x:v>
      </x:c>
      <x:c r="C5076" s="13" t="s">
        <x:v>301</x:v>
      </x:c>
      <x:c r="D5076" s="13" t="s">
        <x:v>664</x:v>
      </x:c>
      <x:c r="E5076" s="13" t="s">
        <x:v>5262</x:v>
      </x:c>
      <x:c r="F5076" s="13" t="s">
        <x:v>6828</x:v>
      </x:c>
      <x:c r="G5076" s="13" t="s">
        <x:v>10286</x:v>
      </x:c>
      <x:c r="H5076" s="13" t="s">
        <x:v>5213</x:v>
      </x:c>
      <x:c r="I5076" s="13" t="s">
        <x:v>5397</x:v>
      </x:c>
      <x:c r="J5076" s="13" t="s">
        <x:v>5215</x:v>
      </x:c>
      <x:c r="K5076" s="13" t="s">
        <x:v>66</x:v>
      </x:c>
    </x:row>
    <x:row r="5077" ht="48">
      <x:c r="A5077" s="13">
        <x:v>92</x:v>
      </x:c>
      <x:c r="B5077" s="13" t="s">
        <x:v>300</x:v>
      </x:c>
      <x:c r="C5077" s="13" t="s">
        <x:v>301</x:v>
      </x:c>
      <x:c r="D5077" s="13" t="s">
        <x:v>664</x:v>
      </x:c>
      <x:c r="E5077" s="13" t="s">
        <x:v>5262</x:v>
      </x:c>
      <x:c r="F5077" s="13" t="s">
        <x:v>10314</x:v>
      </x:c>
      <x:c r="G5077" s="13" t="s">
        <x:v>10286</x:v>
      </x:c>
      <x:c r="H5077" s="13" t="s">
        <x:v>5213</x:v>
      </x:c>
      <x:c r="I5077" s="13" t="s">
        <x:v>5397</x:v>
      </x:c>
      <x:c r="J5077" s="13" t="s">
        <x:v>5215</x:v>
      </x:c>
      <x:c r="K5077" s="13" t="s">
        <x:v>66</x:v>
      </x:c>
    </x:row>
    <x:row r="5078" ht="48">
      <x:c r="A5078" s="13">
        <x:v>92</x:v>
      </x:c>
      <x:c r="B5078" s="13" t="s">
        <x:v>300</x:v>
      </x:c>
      <x:c r="C5078" s="13" t="s">
        <x:v>301</x:v>
      </x:c>
      <x:c r="D5078" s="13" t="s">
        <x:v>664</x:v>
      </x:c>
      <x:c r="E5078" s="13" t="s">
        <x:v>5245</x:v>
      </x:c>
      <x:c r="F5078" s="13" t="s">
        <x:v>10315</x:v>
      </x:c>
      <x:c r="G5078" s="13" t="s">
        <x:v>10286</x:v>
      </x:c>
      <x:c r="H5078" s="13" t="s">
        <x:v>5213</x:v>
      </x:c>
      <x:c r="I5078" s="13" t="s">
        <x:v>5397</x:v>
      </x:c>
      <x:c r="J5078" s="13" t="s">
        <x:v>5215</x:v>
      </x:c>
      <x:c r="K5078" s="13" t="s">
        <x:v>66</x:v>
      </x:c>
    </x:row>
    <x:row r="5079" ht="48">
      <x:c r="A5079" s="13">
        <x:v>92</x:v>
      </x:c>
      <x:c r="B5079" s="13" t="s">
        <x:v>300</x:v>
      </x:c>
      <x:c r="C5079" s="13" t="s">
        <x:v>301</x:v>
      </x:c>
      <x:c r="D5079" s="13" t="s">
        <x:v>669</x:v>
      </x:c>
      <x:c r="E5079" s="13" t="s">
        <x:v>5216</x:v>
      </x:c>
      <x:c r="F5079" s="13" t="s">
        <x:v>10316</x:v>
      </x:c>
      <x:c r="G5079" s="13" t="s">
        <x:v>10286</x:v>
      </x:c>
      <x:c r="H5079" s="13" t="s">
        <x:v>5213</x:v>
      </x:c>
      <x:c r="I5079" s="13" t="s">
        <x:v>5397</x:v>
      </x:c>
      <x:c r="J5079" s="13" t="s">
        <x:v>5215</x:v>
      </x:c>
      <x:c r="K5079" s="13" t="s">
        <x:v>66</x:v>
      </x:c>
    </x:row>
    <x:row r="5080" ht="48">
      <x:c r="A5080" s="13">
        <x:v>92</x:v>
      </x:c>
      <x:c r="B5080" s="13" t="s">
        <x:v>300</x:v>
      </x:c>
      <x:c r="C5080" s="13" t="s">
        <x:v>301</x:v>
      </x:c>
      <x:c r="D5080" s="13" t="s">
        <x:v>669</x:v>
      </x:c>
      <x:c r="E5080" s="13" t="s">
        <x:v>5210</x:v>
      </x:c>
      <x:c r="F5080" s="13" t="s">
        <x:v>10317</x:v>
      </x:c>
      <x:c r="G5080" s="13" t="s">
        <x:v>10286</x:v>
      </x:c>
      <x:c r="H5080" s="13" t="s">
        <x:v>5213</x:v>
      </x:c>
      <x:c r="I5080" s="13" t="s">
        <x:v>5397</x:v>
      </x:c>
      <x:c r="J5080" s="13" t="s">
        <x:v>5215</x:v>
      </x:c>
      <x:c r="K5080" s="13" t="s">
        <x:v>66</x:v>
      </x:c>
    </x:row>
    <x:row r="5081" ht="48">
      <x:c r="A5081" s="13">
        <x:v>92</x:v>
      </x:c>
      <x:c r="B5081" s="13" t="s">
        <x:v>300</x:v>
      </x:c>
      <x:c r="C5081" s="13" t="s">
        <x:v>301</x:v>
      </x:c>
      <x:c r="D5081" s="13" t="s">
        <x:v>669</x:v>
      </x:c>
      <x:c r="E5081" s="13" t="s">
        <x:v>5210</x:v>
      </x:c>
      <x:c r="F5081" s="13" t="s">
        <x:v>10318</x:v>
      </x:c>
      <x:c r="G5081" s="13" t="s">
        <x:v>10286</x:v>
      </x:c>
      <x:c r="H5081" s="13" t="s">
        <x:v>5213</x:v>
      </x:c>
      <x:c r="I5081" s="13" t="s">
        <x:v>5397</x:v>
      </x:c>
      <x:c r="J5081" s="13" t="s">
        <x:v>5215</x:v>
      </x:c>
      <x:c r="K5081" s="13" t="s">
        <x:v>66</x:v>
      </x:c>
    </x:row>
    <x:row r="5082" ht="48">
      <x:c r="A5082" s="13">
        <x:v>92</x:v>
      </x:c>
      <x:c r="B5082" s="13" t="s">
        <x:v>300</x:v>
      </x:c>
      <x:c r="C5082" s="13" t="s">
        <x:v>301</x:v>
      </x:c>
      <x:c r="D5082" s="13" t="s">
        <x:v>669</x:v>
      </x:c>
      <x:c r="E5082" s="13" t="s">
        <x:v>5210</x:v>
      </x:c>
      <x:c r="F5082" s="13" t="s">
        <x:v>10319</x:v>
      </x:c>
      <x:c r="G5082" s="13" t="s">
        <x:v>10286</x:v>
      </x:c>
      <x:c r="H5082" s="13" t="s">
        <x:v>5213</x:v>
      </x:c>
      <x:c r="I5082" s="13" t="s">
        <x:v>5397</x:v>
      </x:c>
      <x:c r="J5082" s="13" t="s">
        <x:v>5215</x:v>
      </x:c>
      <x:c r="K5082" s="13" t="s">
        <x:v>66</x:v>
      </x:c>
    </x:row>
    <x:row r="5083" ht="48">
      <x:c r="A5083" s="13">
        <x:v>92</x:v>
      </x:c>
      <x:c r="B5083" s="13" t="s">
        <x:v>300</x:v>
      </x:c>
      <x:c r="C5083" s="13" t="s">
        <x:v>301</x:v>
      </x:c>
      <x:c r="D5083" s="13" t="s">
        <x:v>670</x:v>
      </x:c>
      <x:c r="E5083" s="13" t="s">
        <x:v>5236</x:v>
      </x:c>
      <x:c r="F5083" s="13" t="s">
        <x:v>10320</x:v>
      </x:c>
      <x:c r="G5083" s="13" t="s">
        <x:v>10286</x:v>
      </x:c>
      <x:c r="H5083" s="13" t="s">
        <x:v>5213</x:v>
      </x:c>
      <x:c r="I5083" s="13" t="s">
        <x:v>5397</x:v>
      </x:c>
      <x:c r="J5083" s="13" t="s">
        <x:v>5215</x:v>
      </x:c>
      <x:c r="K5083" s="13" t="s">
        <x:v>66</x:v>
      </x:c>
    </x:row>
    <x:row r="5084" ht="48">
      <x:c r="A5084" s="13">
        <x:v>92</x:v>
      </x:c>
      <x:c r="B5084" s="13" t="s">
        <x:v>300</x:v>
      </x:c>
      <x:c r="C5084" s="13" t="s">
        <x:v>301</x:v>
      </x:c>
      <x:c r="D5084" s="13" t="s">
        <x:v>670</x:v>
      </x:c>
      <x:c r="E5084" s="13" t="s">
        <x:v>5216</x:v>
      </x:c>
      <x:c r="F5084" s="13" t="s">
        <x:v>10321</x:v>
      </x:c>
      <x:c r="G5084" s="13" t="s">
        <x:v>10286</x:v>
      </x:c>
      <x:c r="H5084" s="13" t="s">
        <x:v>5213</x:v>
      </x:c>
      <x:c r="I5084" s="13" t="s">
        <x:v>5397</x:v>
      </x:c>
      <x:c r="J5084" s="13" t="s">
        <x:v>5215</x:v>
      </x:c>
      <x:c r="K5084" s="13" t="s">
        <x:v>66</x:v>
      </x:c>
    </x:row>
    <x:row r="5085" ht="48">
      <x:c r="A5085" s="13">
        <x:v>92</x:v>
      </x:c>
      <x:c r="B5085" s="13" t="s">
        <x:v>300</x:v>
      </x:c>
      <x:c r="C5085" s="13" t="s">
        <x:v>301</x:v>
      </x:c>
      <x:c r="D5085" s="13" t="s">
        <x:v>670</x:v>
      </x:c>
      <x:c r="E5085" s="13" t="s">
        <x:v>5210</x:v>
      </x:c>
      <x:c r="F5085" s="13" t="s">
        <x:v>10322</x:v>
      </x:c>
      <x:c r="G5085" s="13" t="s">
        <x:v>10286</x:v>
      </x:c>
      <x:c r="H5085" s="13" t="s">
        <x:v>5213</x:v>
      </x:c>
      <x:c r="I5085" s="13" t="s">
        <x:v>5397</x:v>
      </x:c>
      <x:c r="J5085" s="13" t="s">
        <x:v>5215</x:v>
      </x:c>
      <x:c r="K5085" s="13" t="s">
        <x:v>66</x:v>
      </x:c>
    </x:row>
    <x:row r="5086" ht="48">
      <x:c r="A5086" s="13">
        <x:v>92</x:v>
      </x:c>
      <x:c r="B5086" s="13" t="s">
        <x:v>300</x:v>
      </x:c>
      <x:c r="C5086" s="13" t="s">
        <x:v>301</x:v>
      </x:c>
      <x:c r="D5086" s="13" t="s">
        <x:v>671</x:v>
      </x:c>
      <x:c r="E5086" s="13" t="s">
        <x:v>5210</x:v>
      </x:c>
      <x:c r="F5086" s="13" t="s">
        <x:v>10323</x:v>
      </x:c>
      <x:c r="G5086" s="13" t="s">
        <x:v>10286</x:v>
      </x:c>
      <x:c r="H5086" s="13" t="s">
        <x:v>5213</x:v>
      </x:c>
      <x:c r="I5086" s="13" t="s">
        <x:v>5397</x:v>
      </x:c>
      <x:c r="J5086" s="13" t="s">
        <x:v>5215</x:v>
      </x:c>
      <x:c r="K5086" s="13" t="s">
        <x:v>66</x:v>
      </x:c>
    </x:row>
    <x:row r="5087" ht="48">
      <x:c r="A5087" s="13">
        <x:v>92</x:v>
      </x:c>
      <x:c r="B5087" s="13" t="s">
        <x:v>300</x:v>
      </x:c>
      <x:c r="C5087" s="13" t="s">
        <x:v>301</x:v>
      </x:c>
      <x:c r="D5087" s="13" t="s">
        <x:v>671</x:v>
      </x:c>
      <x:c r="E5087" s="13" t="s">
        <x:v>5210</x:v>
      </x:c>
      <x:c r="F5087" s="13" t="s">
        <x:v>10324</x:v>
      </x:c>
      <x:c r="G5087" s="13" t="s">
        <x:v>10286</x:v>
      </x:c>
      <x:c r="H5087" s="13" t="s">
        <x:v>5213</x:v>
      </x:c>
      <x:c r="I5087" s="13" t="s">
        <x:v>5397</x:v>
      </x:c>
      <x:c r="J5087" s="13" t="s">
        <x:v>5215</x:v>
      </x:c>
      <x:c r="K5087" s="13" t="s">
        <x:v>66</x:v>
      </x:c>
    </x:row>
    <x:row r="5088" ht="48">
      <x:c r="A5088" s="13">
        <x:v>92</x:v>
      </x:c>
      <x:c r="B5088" s="13" t="s">
        <x:v>300</x:v>
      </x:c>
      <x:c r="C5088" s="13" t="s">
        <x:v>301</x:v>
      </x:c>
      <x:c r="D5088" s="13" t="s">
        <x:v>671</x:v>
      </x:c>
      <x:c r="E5088" s="13" t="s">
        <x:v>5210</x:v>
      </x:c>
      <x:c r="F5088" s="13" t="s">
        <x:v>10325</x:v>
      </x:c>
      <x:c r="G5088" s="13" t="s">
        <x:v>10286</x:v>
      </x:c>
      <x:c r="H5088" s="13" t="s">
        <x:v>5213</x:v>
      </x:c>
      <x:c r="I5088" s="13" t="s">
        <x:v>5397</x:v>
      </x:c>
      <x:c r="J5088" s="13" t="s">
        <x:v>5215</x:v>
      </x:c>
      <x:c r="K5088" s="13" t="s">
        <x:v>66</x:v>
      </x:c>
    </x:row>
    <x:row r="5089" ht="48">
      <x:c r="A5089" s="13">
        <x:v>92</x:v>
      </x:c>
      <x:c r="B5089" s="13" t="s">
        <x:v>300</x:v>
      </x:c>
      <x:c r="C5089" s="13" t="s">
        <x:v>301</x:v>
      </x:c>
      <x:c r="D5089" s="13" t="s">
        <x:v>672</x:v>
      </x:c>
      <x:c r="E5089" s="13" t="s">
        <x:v>5216</x:v>
      </x:c>
      <x:c r="F5089" s="13" t="s">
        <x:v>10326</x:v>
      </x:c>
      <x:c r="G5089" s="13" t="s">
        <x:v>10286</x:v>
      </x:c>
      <x:c r="H5089" s="13" t="s">
        <x:v>5213</x:v>
      </x:c>
      <x:c r="I5089" s="13" t="s">
        <x:v>5397</x:v>
      </x:c>
      <x:c r="J5089" s="13" t="s">
        <x:v>5215</x:v>
      </x:c>
      <x:c r="K5089" s="13" t="s">
        <x:v>66</x:v>
      </x:c>
    </x:row>
    <x:row r="5090" ht="48">
      <x:c r="A5090" s="13">
        <x:v>92</x:v>
      </x:c>
      <x:c r="B5090" s="13" t="s">
        <x:v>300</x:v>
      </x:c>
      <x:c r="C5090" s="13" t="s">
        <x:v>301</x:v>
      </x:c>
      <x:c r="D5090" s="13" t="s">
        <x:v>672</x:v>
      </x:c>
      <x:c r="E5090" s="13" t="s">
        <x:v>5262</x:v>
      </x:c>
      <x:c r="F5090" s="13" t="s">
        <x:v>10327</x:v>
      </x:c>
      <x:c r="G5090" s="13" t="s">
        <x:v>10286</x:v>
      </x:c>
      <x:c r="H5090" s="13" t="s">
        <x:v>5213</x:v>
      </x:c>
      <x:c r="I5090" s="13" t="s">
        <x:v>5397</x:v>
      </x:c>
      <x:c r="J5090" s="13" t="s">
        <x:v>5215</x:v>
      </x:c>
      <x:c r="K5090" s="13" t="s">
        <x:v>66</x:v>
      </x:c>
    </x:row>
    <x:row r="5091" ht="48">
      <x:c r="A5091" s="13">
        <x:v>92</x:v>
      </x:c>
      <x:c r="B5091" s="13" t="s">
        <x:v>300</x:v>
      </x:c>
      <x:c r="C5091" s="13" t="s">
        <x:v>301</x:v>
      </x:c>
      <x:c r="D5091" s="13" t="s">
        <x:v>672</x:v>
      </x:c>
      <x:c r="E5091" s="13" t="s">
        <x:v>5210</x:v>
      </x:c>
      <x:c r="F5091" s="13" t="s">
        <x:v>10328</x:v>
      </x:c>
      <x:c r="G5091" s="13" t="s">
        <x:v>10286</x:v>
      </x:c>
      <x:c r="H5091" s="13" t="s">
        <x:v>5213</x:v>
      </x:c>
      <x:c r="I5091" s="13" t="s">
        <x:v>5397</x:v>
      </x:c>
      <x:c r="J5091" s="13" t="s">
        <x:v>5215</x:v>
      </x:c>
      <x:c r="K5091" s="13" t="s">
        <x:v>66</x:v>
      </x:c>
    </x:row>
    <x:row r="5092" ht="48">
      <x:c r="A5092" s="13">
        <x:v>92</x:v>
      </x:c>
      <x:c r="B5092" s="13" t="s">
        <x:v>300</x:v>
      </x:c>
      <x:c r="C5092" s="13" t="s">
        <x:v>301</x:v>
      </x:c>
      <x:c r="D5092" s="13" t="s">
        <x:v>673</x:v>
      </x:c>
      <x:c r="E5092" s="13" t="s">
        <x:v>5265</x:v>
      </x:c>
      <x:c r="F5092" s="13" t="s">
        <x:v>10329</x:v>
      </x:c>
      <x:c r="G5092" s="13" t="s">
        <x:v>10286</x:v>
      </x:c>
      <x:c r="H5092" s="13" t="s">
        <x:v>5213</x:v>
      </x:c>
      <x:c r="I5092" s="13" t="s">
        <x:v>5397</x:v>
      </x:c>
      <x:c r="J5092" s="13" t="s">
        <x:v>5215</x:v>
      </x:c>
      <x:c r="K5092" s="13" t="s">
        <x:v>66</x:v>
      </x:c>
    </x:row>
    <x:row r="5093" ht="48">
      <x:c r="A5093" s="13">
        <x:v>92</x:v>
      </x:c>
      <x:c r="B5093" s="13" t="s">
        <x:v>300</x:v>
      </x:c>
      <x:c r="C5093" s="13" t="s">
        <x:v>301</x:v>
      </x:c>
      <x:c r="D5093" s="13" t="s">
        <x:v>673</x:v>
      </x:c>
      <x:c r="E5093" s="13" t="s">
        <x:v>5265</x:v>
      </x:c>
      <x:c r="F5093" s="13" t="s">
        <x:v>10330</x:v>
      </x:c>
      <x:c r="G5093" s="13" t="s">
        <x:v>10286</x:v>
      </x:c>
      <x:c r="H5093" s="13" t="s">
        <x:v>5213</x:v>
      </x:c>
      <x:c r="I5093" s="13" t="s">
        <x:v>5397</x:v>
      </x:c>
      <x:c r="J5093" s="13" t="s">
        <x:v>5215</x:v>
      </x:c>
      <x:c r="K5093" s="13" t="s">
        <x:v>66</x:v>
      </x:c>
    </x:row>
    <x:row r="5094" ht="48">
      <x:c r="A5094" s="13">
        <x:v>92</x:v>
      </x:c>
      <x:c r="B5094" s="13" t="s">
        <x:v>300</x:v>
      </x:c>
      <x:c r="C5094" s="13" t="s">
        <x:v>301</x:v>
      </x:c>
      <x:c r="D5094" s="13" t="s">
        <x:v>673</x:v>
      </x:c>
      <x:c r="E5094" s="13" t="s">
        <x:v>5265</x:v>
      </x:c>
      <x:c r="F5094" s="13" t="s">
        <x:v>10331</x:v>
      </x:c>
      <x:c r="G5094" s="13" t="s">
        <x:v>10286</x:v>
      </x:c>
      <x:c r="H5094" s="13" t="s">
        <x:v>5213</x:v>
      </x:c>
      <x:c r="I5094" s="13" t="s">
        <x:v>5397</x:v>
      </x:c>
      <x:c r="J5094" s="13" t="s">
        <x:v>5215</x:v>
      </x:c>
      <x:c r="K5094" s="13" t="s">
        <x:v>66</x:v>
      </x:c>
    </x:row>
    <x:row r="5095" ht="48">
      <x:c r="A5095" s="13">
        <x:v>92</x:v>
      </x:c>
      <x:c r="B5095" s="13" t="s">
        <x:v>300</x:v>
      </x:c>
      <x:c r="C5095" s="13" t="s">
        <x:v>301</x:v>
      </x:c>
      <x:c r="D5095" s="13" t="s">
        <x:v>673</x:v>
      </x:c>
      <x:c r="E5095" s="13" t="s">
        <x:v>5265</x:v>
      </x:c>
      <x:c r="F5095" s="13" t="s">
        <x:v>10332</x:v>
      </x:c>
      <x:c r="G5095" s="13" t="s">
        <x:v>10286</x:v>
      </x:c>
      <x:c r="H5095" s="13" t="s">
        <x:v>5213</x:v>
      </x:c>
      <x:c r="I5095" s="13" t="s">
        <x:v>5397</x:v>
      </x:c>
      <x:c r="J5095" s="13" t="s">
        <x:v>5215</x:v>
      </x:c>
      <x:c r="K5095" s="13" t="s">
        <x:v>66</x:v>
      </x:c>
    </x:row>
    <x:row r="5096" ht="48">
      <x:c r="A5096" s="13">
        <x:v>92</x:v>
      </x:c>
      <x:c r="B5096" s="13" t="s">
        <x:v>300</x:v>
      </x:c>
      <x:c r="C5096" s="13" t="s">
        <x:v>301</x:v>
      </x:c>
      <x:c r="D5096" s="13" t="s">
        <x:v>673</x:v>
      </x:c>
      <x:c r="E5096" s="13" t="s">
        <x:v>5265</x:v>
      </x:c>
      <x:c r="F5096" s="13" t="s">
        <x:v>10333</x:v>
      </x:c>
      <x:c r="G5096" s="13" t="s">
        <x:v>10286</x:v>
      </x:c>
      <x:c r="H5096" s="13" t="s">
        <x:v>5213</x:v>
      </x:c>
      <x:c r="I5096" s="13" t="s">
        <x:v>5397</x:v>
      </x:c>
      <x:c r="J5096" s="13" t="s">
        <x:v>5215</x:v>
      </x:c>
      <x:c r="K5096" s="13" t="s">
        <x:v>66</x:v>
      </x:c>
    </x:row>
    <x:row r="5097" ht="48">
      <x:c r="A5097" s="13">
        <x:v>92</x:v>
      </x:c>
      <x:c r="B5097" s="13" t="s">
        <x:v>300</x:v>
      </x:c>
      <x:c r="C5097" s="13" t="s">
        <x:v>301</x:v>
      </x:c>
      <x:c r="D5097" s="13" t="s">
        <x:v>673</x:v>
      </x:c>
      <x:c r="E5097" s="13" t="s">
        <x:v>5265</x:v>
      </x:c>
      <x:c r="F5097" s="13" t="s">
        <x:v>10334</x:v>
      </x:c>
      <x:c r="G5097" s="13" t="s">
        <x:v>10286</x:v>
      </x:c>
      <x:c r="H5097" s="13" t="s">
        <x:v>5213</x:v>
      </x:c>
      <x:c r="I5097" s="13" t="s">
        <x:v>5397</x:v>
      </x:c>
      <x:c r="J5097" s="13" t="s">
        <x:v>5215</x:v>
      </x:c>
      <x:c r="K5097" s="13" t="s">
        <x:v>66</x:v>
      </x:c>
    </x:row>
    <x:row r="5098" ht="48">
      <x:c r="A5098" s="13">
        <x:v>92</x:v>
      </x:c>
      <x:c r="B5098" s="13" t="s">
        <x:v>300</x:v>
      </x:c>
      <x:c r="C5098" s="13" t="s">
        <x:v>301</x:v>
      </x:c>
      <x:c r="D5098" s="13" t="s">
        <x:v>674</x:v>
      </x:c>
      <x:c r="E5098" s="13" t="s">
        <x:v>5265</x:v>
      </x:c>
      <x:c r="F5098" s="13" t="s">
        <x:v>10335</x:v>
      </x:c>
      <x:c r="G5098" s="13" t="s">
        <x:v>10286</x:v>
      </x:c>
      <x:c r="H5098" s="13" t="s">
        <x:v>5213</x:v>
      </x:c>
      <x:c r="I5098" s="13" t="s">
        <x:v>5397</x:v>
      </x:c>
      <x:c r="J5098" s="13" t="s">
        <x:v>5215</x:v>
      </x:c>
      <x:c r="K5098" s="13" t="s">
        <x:v>66</x:v>
      </x:c>
    </x:row>
    <x:row r="5099" ht="48">
      <x:c r="A5099" s="13">
        <x:v>92</x:v>
      </x:c>
      <x:c r="B5099" s="13" t="s">
        <x:v>300</x:v>
      </x:c>
      <x:c r="C5099" s="13" t="s">
        <x:v>301</x:v>
      </x:c>
      <x:c r="D5099" s="13" t="s">
        <x:v>674</x:v>
      </x:c>
      <x:c r="E5099" s="13" t="s">
        <x:v>5265</x:v>
      </x:c>
      <x:c r="F5099" s="13" t="s">
        <x:v>10336</x:v>
      </x:c>
      <x:c r="G5099" s="13" t="s">
        <x:v>10286</x:v>
      </x:c>
      <x:c r="H5099" s="13" t="s">
        <x:v>5213</x:v>
      </x:c>
      <x:c r="I5099" s="13" t="s">
        <x:v>5397</x:v>
      </x:c>
      <x:c r="J5099" s="13" t="s">
        <x:v>5215</x:v>
      </x:c>
      <x:c r="K5099" s="13" t="s">
        <x:v>66</x:v>
      </x:c>
    </x:row>
    <x:row r="5100" ht="48">
      <x:c r="A5100" s="13">
        <x:v>92</x:v>
      </x:c>
      <x:c r="B5100" s="13" t="s">
        <x:v>300</x:v>
      </x:c>
      <x:c r="C5100" s="13" t="s">
        <x:v>301</x:v>
      </x:c>
      <x:c r="D5100" s="13" t="s">
        <x:v>675</x:v>
      </x:c>
      <x:c r="E5100" s="13" t="s">
        <x:v>5272</x:v>
      </x:c>
      <x:c r="F5100" s="13" t="s">
        <x:v>10337</x:v>
      </x:c>
      <x:c r="G5100" s="13" t="s">
        <x:v>10286</x:v>
      </x:c>
      <x:c r="H5100" s="13" t="s">
        <x:v>5213</x:v>
      </x:c>
      <x:c r="I5100" s="13" t="s">
        <x:v>5397</x:v>
      </x:c>
      <x:c r="J5100" s="13" t="s">
        <x:v>5215</x:v>
      </x:c>
      <x:c r="K5100" s="13" t="s">
        <x:v>66</x:v>
      </x:c>
    </x:row>
    <x:row r="5101" ht="48">
      <x:c r="A5101" s="13">
        <x:v>92</x:v>
      </x:c>
      <x:c r="B5101" s="13" t="s">
        <x:v>300</x:v>
      </x:c>
      <x:c r="C5101" s="13" t="s">
        <x:v>301</x:v>
      </x:c>
      <x:c r="D5101" s="13" t="s">
        <x:v>675</x:v>
      </x:c>
      <x:c r="E5101" s="13" t="s">
        <x:v>5272</x:v>
      </x:c>
      <x:c r="F5101" s="13" t="s">
        <x:v>10338</x:v>
      </x:c>
      <x:c r="G5101" s="13" t="s">
        <x:v>10286</x:v>
      </x:c>
      <x:c r="H5101" s="13" t="s">
        <x:v>5213</x:v>
      </x:c>
      <x:c r="I5101" s="13" t="s">
        <x:v>5397</x:v>
      </x:c>
      <x:c r="J5101" s="13" t="s">
        <x:v>5215</x:v>
      </x:c>
      <x:c r="K5101" s="13" t="s">
        <x:v>66</x:v>
      </x:c>
    </x:row>
    <x:row r="5102" ht="48">
      <x:c r="A5102" s="13">
        <x:v>92</x:v>
      </x:c>
      <x:c r="B5102" s="13" t="s">
        <x:v>300</x:v>
      </x:c>
      <x:c r="C5102" s="13" t="s">
        <x:v>301</x:v>
      </x:c>
      <x:c r="D5102" s="13" t="s">
        <x:v>675</x:v>
      </x:c>
      <x:c r="E5102" s="13" t="s">
        <x:v>5272</x:v>
      </x:c>
      <x:c r="F5102" s="13" t="s">
        <x:v>9213</x:v>
      </x:c>
      <x:c r="G5102" s="13" t="s">
        <x:v>10286</x:v>
      </x:c>
      <x:c r="H5102" s="13" t="s">
        <x:v>5213</x:v>
      </x:c>
      <x:c r="I5102" s="13" t="s">
        <x:v>5397</x:v>
      </x:c>
      <x:c r="J5102" s="13" t="s">
        <x:v>5215</x:v>
      </x:c>
      <x:c r="K5102" s="13" t="s">
        <x:v>66</x:v>
      </x:c>
    </x:row>
    <x:row r="5103" ht="48">
      <x:c r="A5103" s="13">
        <x:v>92</x:v>
      </x:c>
      <x:c r="B5103" s="13" t="s">
        <x:v>300</x:v>
      </x:c>
      <x:c r="C5103" s="13" t="s">
        <x:v>301</x:v>
      </x:c>
      <x:c r="D5103" s="13" t="s">
        <x:v>675</x:v>
      </x:c>
      <x:c r="E5103" s="13" t="s">
        <x:v>5272</x:v>
      </x:c>
      <x:c r="F5103" s="13" t="s">
        <x:v>10339</x:v>
      </x:c>
      <x:c r="G5103" s="13" t="s">
        <x:v>10286</x:v>
      </x:c>
      <x:c r="H5103" s="13" t="s">
        <x:v>5213</x:v>
      </x:c>
      <x:c r="I5103" s="13" t="s">
        <x:v>5397</x:v>
      </x:c>
      <x:c r="J5103" s="13" t="s">
        <x:v>5215</x:v>
      </x:c>
      <x:c r="K5103" s="13" t="s">
        <x:v>66</x:v>
      </x:c>
    </x:row>
    <x:row r="5104" ht="48">
      <x:c r="A5104" s="13">
        <x:v>93</x:v>
      </x:c>
      <x:c r="B5104" s="13" t="s">
        <x:v>305</x:v>
      </x:c>
      <x:c r="C5104" s="13" t="s">
        <x:v>103</x:v>
      </x:c>
      <x:c r="D5104" s="13" t="s">
        <x:v>659</x:v>
      </x:c>
      <x:c r="E5104" s="13" t="s">
        <x:v>5210</x:v>
      </x:c>
      <x:c r="F5104" s="13" t="s">
        <x:v>10340</x:v>
      </x:c>
      <x:c r="G5104" s="13" t="s">
        <x:v>10341</x:v>
      </x:c>
      <x:c r="H5104" s="13" t="s">
        <x:v>5213</x:v>
      </x:c>
      <x:c r="I5104" s="13" t="s">
        <x:v>5397</x:v>
      </x:c>
      <x:c r="J5104" s="13" t="s">
        <x:v>5215</x:v>
      </x:c>
      <x:c r="K5104" s="13" t="s">
        <x:v>66</x:v>
      </x:c>
    </x:row>
    <x:row r="5105" ht="48">
      <x:c r="A5105" s="13">
        <x:v>93</x:v>
      </x:c>
      <x:c r="B5105" s="13" t="s">
        <x:v>305</x:v>
      </x:c>
      <x:c r="C5105" s="13" t="s">
        <x:v>103</x:v>
      </x:c>
      <x:c r="D5105" s="13" t="s">
        <x:v>659</x:v>
      </x:c>
      <x:c r="E5105" s="13" t="s">
        <x:v>5210</x:v>
      </x:c>
      <x:c r="F5105" s="13" t="s">
        <x:v>10342</x:v>
      </x:c>
      <x:c r="G5105" s="13" t="s">
        <x:v>10341</x:v>
      </x:c>
      <x:c r="H5105" s="13" t="s">
        <x:v>5213</x:v>
      </x:c>
      <x:c r="I5105" s="13" t="s">
        <x:v>5397</x:v>
      </x:c>
      <x:c r="J5105" s="13" t="s">
        <x:v>5215</x:v>
      </x:c>
      <x:c r="K5105" s="13" t="s">
        <x:v>66</x:v>
      </x:c>
    </x:row>
    <x:row r="5106" ht="32">
      <x:c r="A5106" s="13">
        <x:v>93</x:v>
      </x:c>
      <x:c r="B5106" s="13" t="s">
        <x:v>305</x:v>
      </x:c>
      <x:c r="C5106" s="13" t="s">
        <x:v>103</x:v>
      </x:c>
      <x:c r="D5106" s="13" t="s">
        <x:v>659</x:v>
      </x:c>
      <x:c r="E5106" s="13" t="s">
        <x:v>5262</x:v>
      </x:c>
      <x:c r="F5106" s="13" t="s">
        <x:v>10343</x:v>
      </x:c>
      <x:c r="G5106" s="13" t="s">
        <x:v>10341</x:v>
      </x:c>
      <x:c r="H5106" s="13" t="s">
        <x:v>5213</x:v>
      </x:c>
      <x:c r="I5106" s="13" t="s">
        <x:v>5397</x:v>
      </x:c>
      <x:c r="J5106" s="13" t="s">
        <x:v>5215</x:v>
      </x:c>
      <x:c r="K5106" s="13" t="s">
        <x:v>66</x:v>
      </x:c>
    </x:row>
    <x:row r="5107" ht="32">
      <x:c r="A5107" s="13">
        <x:v>93</x:v>
      </x:c>
      <x:c r="B5107" s="13" t="s">
        <x:v>305</x:v>
      </x:c>
      <x:c r="C5107" s="13" t="s">
        <x:v>103</x:v>
      </x:c>
      <x:c r="D5107" s="13" t="s">
        <x:v>659</x:v>
      </x:c>
      <x:c r="E5107" s="13" t="s">
        <x:v>5262</x:v>
      </x:c>
      <x:c r="F5107" s="13" t="s">
        <x:v>10344</x:v>
      </x:c>
      <x:c r="G5107" s="13" t="s">
        <x:v>10341</x:v>
      </x:c>
      <x:c r="H5107" s="13" t="s">
        <x:v>5213</x:v>
      </x:c>
      <x:c r="I5107" s="13" t="s">
        <x:v>5397</x:v>
      </x:c>
      <x:c r="J5107" s="13" t="s">
        <x:v>5215</x:v>
      </x:c>
      <x:c r="K5107" s="13" t="s">
        <x:v>66</x:v>
      </x:c>
    </x:row>
    <x:row r="5108" ht="32">
      <x:c r="A5108" s="13">
        <x:v>93</x:v>
      </x:c>
      <x:c r="B5108" s="13" t="s">
        <x:v>305</x:v>
      </x:c>
      <x:c r="C5108" s="13" t="s">
        <x:v>103</x:v>
      </x:c>
      <x:c r="D5108" s="13" t="s">
        <x:v>659</x:v>
      </x:c>
      <x:c r="E5108" s="13" t="s">
        <x:v>5210</x:v>
      </x:c>
      <x:c r="F5108" s="13" t="s">
        <x:v>10345</x:v>
      </x:c>
      <x:c r="G5108" s="13" t="s">
        <x:v>10341</x:v>
      </x:c>
      <x:c r="H5108" s="13" t="s">
        <x:v>5213</x:v>
      </x:c>
      <x:c r="I5108" s="13" t="s">
        <x:v>5397</x:v>
      </x:c>
      <x:c r="J5108" s="13" t="s">
        <x:v>5215</x:v>
      </x:c>
      <x:c r="K5108" s="13" t="s">
        <x:v>66</x:v>
      </x:c>
    </x:row>
    <x:row r="5109" ht="32">
      <x:c r="A5109" s="13">
        <x:v>93</x:v>
      </x:c>
      <x:c r="B5109" s="13" t="s">
        <x:v>305</x:v>
      </x:c>
      <x:c r="C5109" s="13" t="s">
        <x:v>103</x:v>
      </x:c>
      <x:c r="D5109" s="13" t="s">
        <x:v>659</x:v>
      </x:c>
      <x:c r="E5109" s="13" t="s">
        <x:v>5210</x:v>
      </x:c>
      <x:c r="F5109" s="13" t="s">
        <x:v>10346</x:v>
      </x:c>
      <x:c r="G5109" s="13" t="s">
        <x:v>10341</x:v>
      </x:c>
      <x:c r="H5109" s="13" t="s">
        <x:v>5213</x:v>
      </x:c>
      <x:c r="I5109" s="13" t="s">
        <x:v>5397</x:v>
      </x:c>
      <x:c r="J5109" s="13" t="s">
        <x:v>5215</x:v>
      </x:c>
      <x:c r="K5109" s="13" t="s">
        <x:v>66</x:v>
      </x:c>
    </x:row>
    <x:row r="5110" ht="32">
      <x:c r="A5110" s="13">
        <x:v>93</x:v>
      </x:c>
      <x:c r="B5110" s="13" t="s">
        <x:v>305</x:v>
      </x:c>
      <x:c r="C5110" s="13" t="s">
        <x:v>103</x:v>
      </x:c>
      <x:c r="D5110" s="13" t="s">
        <x:v>660</x:v>
      </x:c>
      <x:c r="E5110" s="13" t="s">
        <x:v>5210</x:v>
      </x:c>
      <x:c r="F5110" s="13" t="s">
        <x:v>10347</x:v>
      </x:c>
      <x:c r="G5110" s="13" t="s">
        <x:v>10341</x:v>
      </x:c>
      <x:c r="H5110" s="13" t="s">
        <x:v>5213</x:v>
      </x:c>
      <x:c r="I5110" s="13" t="s">
        <x:v>5397</x:v>
      </x:c>
      <x:c r="J5110" s="13" t="s">
        <x:v>5215</x:v>
      </x:c>
      <x:c r="K5110" s="13" t="s">
        <x:v>66</x:v>
      </x:c>
    </x:row>
    <x:row r="5111" ht="32">
      <x:c r="A5111" s="13">
        <x:v>93</x:v>
      </x:c>
      <x:c r="B5111" s="13" t="s">
        <x:v>305</x:v>
      </x:c>
      <x:c r="C5111" s="13" t="s">
        <x:v>103</x:v>
      </x:c>
      <x:c r="D5111" s="13" t="s">
        <x:v>660</x:v>
      </x:c>
      <x:c r="E5111" s="13" t="s">
        <x:v>5210</x:v>
      </x:c>
      <x:c r="F5111" s="13" t="s">
        <x:v>10348</x:v>
      </x:c>
      <x:c r="G5111" s="13" t="s">
        <x:v>10341</x:v>
      </x:c>
      <x:c r="H5111" s="13" t="s">
        <x:v>5213</x:v>
      </x:c>
      <x:c r="I5111" s="13" t="s">
        <x:v>5397</x:v>
      </x:c>
      <x:c r="J5111" s="13" t="s">
        <x:v>5215</x:v>
      </x:c>
      <x:c r="K5111" s="13" t="s">
        <x:v>66</x:v>
      </x:c>
    </x:row>
    <x:row r="5112" ht="32">
      <x:c r="A5112" s="13">
        <x:v>93</x:v>
      </x:c>
      <x:c r="B5112" s="13" t="s">
        <x:v>305</x:v>
      </x:c>
      <x:c r="C5112" s="13" t="s">
        <x:v>103</x:v>
      </x:c>
      <x:c r="D5112" s="13" t="s">
        <x:v>660</x:v>
      </x:c>
      <x:c r="E5112" s="13" t="s">
        <x:v>5210</x:v>
      </x:c>
      <x:c r="F5112" s="13" t="s">
        <x:v>10349</x:v>
      </x:c>
      <x:c r="G5112" s="13" t="s">
        <x:v>10341</x:v>
      </x:c>
      <x:c r="H5112" s="13" t="s">
        <x:v>5213</x:v>
      </x:c>
      <x:c r="I5112" s="13" t="s">
        <x:v>5397</x:v>
      </x:c>
      <x:c r="J5112" s="13" t="s">
        <x:v>5215</x:v>
      </x:c>
      <x:c r="K5112" s="13" t="s">
        <x:v>66</x:v>
      </x:c>
    </x:row>
    <x:row r="5113" ht="32">
      <x:c r="A5113" s="13">
        <x:v>93</x:v>
      </x:c>
      <x:c r="B5113" s="13" t="s">
        <x:v>305</x:v>
      </x:c>
      <x:c r="C5113" s="13" t="s">
        <x:v>103</x:v>
      </x:c>
      <x:c r="D5113" s="13" t="s">
        <x:v>660</x:v>
      </x:c>
      <x:c r="E5113" s="13" t="s">
        <x:v>5210</x:v>
      </x:c>
      <x:c r="F5113" s="13" t="s">
        <x:v>10350</x:v>
      </x:c>
      <x:c r="G5113" s="13" t="s">
        <x:v>10341</x:v>
      </x:c>
      <x:c r="H5113" s="13" t="s">
        <x:v>5213</x:v>
      </x:c>
      <x:c r="I5113" s="13" t="s">
        <x:v>5397</x:v>
      </x:c>
      <x:c r="J5113" s="13" t="s">
        <x:v>5215</x:v>
      </x:c>
      <x:c r="K5113" s="13" t="s">
        <x:v>66</x:v>
      </x:c>
    </x:row>
    <x:row r="5114" ht="32">
      <x:c r="A5114" s="13">
        <x:v>93</x:v>
      </x:c>
      <x:c r="B5114" s="13" t="s">
        <x:v>305</x:v>
      </x:c>
      <x:c r="C5114" s="13" t="s">
        <x:v>103</x:v>
      </x:c>
      <x:c r="D5114" s="13" t="s">
        <x:v>660</x:v>
      </x:c>
      <x:c r="E5114" s="13" t="s">
        <x:v>5262</x:v>
      </x:c>
      <x:c r="F5114" s="13" t="s">
        <x:v>10351</x:v>
      </x:c>
      <x:c r="G5114" s="13" t="s">
        <x:v>10341</x:v>
      </x:c>
      <x:c r="H5114" s="13" t="s">
        <x:v>5213</x:v>
      </x:c>
      <x:c r="I5114" s="13" t="s">
        <x:v>5397</x:v>
      </x:c>
      <x:c r="J5114" s="13" t="s">
        <x:v>5215</x:v>
      </x:c>
      <x:c r="K5114" s="13" t="s">
        <x:v>66</x:v>
      </x:c>
    </x:row>
    <x:row r="5115" ht="32">
      <x:c r="A5115" s="13">
        <x:v>93</x:v>
      </x:c>
      <x:c r="B5115" s="13" t="s">
        <x:v>305</x:v>
      </x:c>
      <x:c r="C5115" s="13" t="s">
        <x:v>103</x:v>
      </x:c>
      <x:c r="D5115" s="13" t="s">
        <x:v>660</x:v>
      </x:c>
      <x:c r="E5115" s="13" t="s">
        <x:v>5210</x:v>
      </x:c>
      <x:c r="F5115" s="13" t="s">
        <x:v>10352</x:v>
      </x:c>
      <x:c r="G5115" s="13" t="s">
        <x:v>10341</x:v>
      </x:c>
      <x:c r="H5115" s="13" t="s">
        <x:v>5213</x:v>
      </x:c>
      <x:c r="I5115" s="13" t="s">
        <x:v>5397</x:v>
      </x:c>
      <x:c r="J5115" s="13" t="s">
        <x:v>5215</x:v>
      </x:c>
      <x:c r="K5115" s="13" t="s">
        <x:v>66</x:v>
      </x:c>
    </x:row>
    <x:row r="5116" ht="32">
      <x:c r="A5116" s="13">
        <x:v>93</x:v>
      </x:c>
      <x:c r="B5116" s="13" t="s">
        <x:v>305</x:v>
      </x:c>
      <x:c r="C5116" s="13" t="s">
        <x:v>103</x:v>
      </x:c>
      <x:c r="D5116" s="13" t="s">
        <x:v>660</x:v>
      </x:c>
      <x:c r="E5116" s="13" t="s">
        <x:v>5210</x:v>
      </x:c>
      <x:c r="F5116" s="13" t="s">
        <x:v>10353</x:v>
      </x:c>
      <x:c r="G5116" s="13" t="s">
        <x:v>10341</x:v>
      </x:c>
      <x:c r="H5116" s="13" t="s">
        <x:v>5213</x:v>
      </x:c>
      <x:c r="I5116" s="13" t="s">
        <x:v>5397</x:v>
      </x:c>
      <x:c r="J5116" s="13" t="s">
        <x:v>5215</x:v>
      </x:c>
      <x:c r="K5116" s="13" t="s">
        <x:v>66</x:v>
      </x:c>
    </x:row>
    <x:row r="5117" ht="32">
      <x:c r="A5117" s="13">
        <x:v>93</x:v>
      </x:c>
      <x:c r="B5117" s="13" t="s">
        <x:v>305</x:v>
      </x:c>
      <x:c r="C5117" s="13" t="s">
        <x:v>103</x:v>
      </x:c>
      <x:c r="D5117" s="13" t="s">
        <x:v>660</x:v>
      </x:c>
      <x:c r="E5117" s="13" t="s">
        <x:v>5262</x:v>
      </x:c>
      <x:c r="F5117" s="13" t="s">
        <x:v>10354</x:v>
      </x:c>
      <x:c r="G5117" s="13" t="s">
        <x:v>10341</x:v>
      </x:c>
      <x:c r="H5117" s="13" t="s">
        <x:v>5213</x:v>
      </x:c>
      <x:c r="I5117" s="13" t="s">
        <x:v>5397</x:v>
      </x:c>
      <x:c r="J5117" s="13" t="s">
        <x:v>5215</x:v>
      </x:c>
      <x:c r="K5117" s="13" t="s">
        <x:v>66</x:v>
      </x:c>
    </x:row>
    <x:row r="5118" ht="32">
      <x:c r="A5118" s="13">
        <x:v>93</x:v>
      </x:c>
      <x:c r="B5118" s="13" t="s">
        <x:v>305</x:v>
      </x:c>
      <x:c r="C5118" s="13" t="s">
        <x:v>103</x:v>
      </x:c>
      <x:c r="D5118" s="13" t="s">
        <x:v>661</x:v>
      </x:c>
      <x:c r="E5118" s="13" t="s">
        <x:v>5210</x:v>
      </x:c>
      <x:c r="F5118" s="13" t="s">
        <x:v>10355</x:v>
      </x:c>
      <x:c r="G5118" s="13" t="s">
        <x:v>10341</x:v>
      </x:c>
      <x:c r="H5118" s="13" t="s">
        <x:v>5213</x:v>
      </x:c>
      <x:c r="I5118" s="13" t="s">
        <x:v>5397</x:v>
      </x:c>
      <x:c r="J5118" s="13" t="s">
        <x:v>5215</x:v>
      </x:c>
      <x:c r="K5118" s="13" t="s">
        <x:v>66</x:v>
      </x:c>
    </x:row>
    <x:row r="5119" ht="32">
      <x:c r="A5119" s="13">
        <x:v>93</x:v>
      </x:c>
      <x:c r="B5119" s="13" t="s">
        <x:v>305</x:v>
      </x:c>
      <x:c r="C5119" s="13" t="s">
        <x:v>103</x:v>
      </x:c>
      <x:c r="D5119" s="13" t="s">
        <x:v>661</x:v>
      </x:c>
      <x:c r="E5119" s="13" t="s">
        <x:v>5210</x:v>
      </x:c>
      <x:c r="F5119" s="13" t="s">
        <x:v>10356</x:v>
      </x:c>
      <x:c r="G5119" s="13" t="s">
        <x:v>10341</x:v>
      </x:c>
      <x:c r="H5119" s="13" t="s">
        <x:v>5213</x:v>
      </x:c>
      <x:c r="I5119" s="13" t="s">
        <x:v>5397</x:v>
      </x:c>
      <x:c r="J5119" s="13" t="s">
        <x:v>5215</x:v>
      </x:c>
      <x:c r="K5119" s="13" t="s">
        <x:v>66</x:v>
      </x:c>
    </x:row>
    <x:row r="5120" ht="32">
      <x:c r="A5120" s="13">
        <x:v>93</x:v>
      </x:c>
      <x:c r="B5120" s="13" t="s">
        <x:v>305</x:v>
      </x:c>
      <x:c r="C5120" s="13" t="s">
        <x:v>103</x:v>
      </x:c>
      <x:c r="D5120" s="13" t="s">
        <x:v>661</x:v>
      </x:c>
      <x:c r="E5120" s="13" t="s">
        <x:v>5262</x:v>
      </x:c>
      <x:c r="F5120" s="13" t="s">
        <x:v>10357</x:v>
      </x:c>
      <x:c r="G5120" s="13" t="s">
        <x:v>10341</x:v>
      </x:c>
      <x:c r="H5120" s="13" t="s">
        <x:v>5213</x:v>
      </x:c>
      <x:c r="I5120" s="13" t="s">
        <x:v>5397</x:v>
      </x:c>
      <x:c r="J5120" s="13" t="s">
        <x:v>5215</x:v>
      </x:c>
      <x:c r="K5120" s="13" t="s">
        <x:v>66</x:v>
      </x:c>
    </x:row>
    <x:row r="5121" ht="32">
      <x:c r="A5121" s="13">
        <x:v>93</x:v>
      </x:c>
      <x:c r="B5121" s="13" t="s">
        <x:v>305</x:v>
      </x:c>
      <x:c r="C5121" s="13" t="s">
        <x:v>103</x:v>
      </x:c>
      <x:c r="D5121" s="13" t="s">
        <x:v>661</x:v>
      </x:c>
      <x:c r="E5121" s="13" t="s">
        <x:v>5210</x:v>
      </x:c>
      <x:c r="F5121" s="13" t="s">
        <x:v>10358</x:v>
      </x:c>
      <x:c r="G5121" s="13" t="s">
        <x:v>10341</x:v>
      </x:c>
      <x:c r="H5121" s="13" t="s">
        <x:v>5213</x:v>
      </x:c>
      <x:c r="I5121" s="13" t="s">
        <x:v>5397</x:v>
      </x:c>
      <x:c r="J5121" s="13" t="s">
        <x:v>5215</x:v>
      </x:c>
      <x:c r="K5121" s="13" t="s">
        <x:v>66</x:v>
      </x:c>
    </x:row>
    <x:row r="5122" ht="32">
      <x:c r="A5122" s="13">
        <x:v>93</x:v>
      </x:c>
      <x:c r="B5122" s="13" t="s">
        <x:v>305</x:v>
      </x:c>
      <x:c r="C5122" s="13" t="s">
        <x:v>103</x:v>
      </x:c>
      <x:c r="D5122" s="13" t="s">
        <x:v>661</x:v>
      </x:c>
      <x:c r="E5122" s="13" t="s">
        <x:v>5210</x:v>
      </x:c>
      <x:c r="F5122" s="13" t="s">
        <x:v>10359</x:v>
      </x:c>
      <x:c r="G5122" s="13" t="s">
        <x:v>10341</x:v>
      </x:c>
      <x:c r="H5122" s="13" t="s">
        <x:v>5213</x:v>
      </x:c>
      <x:c r="I5122" s="13" t="s">
        <x:v>5397</x:v>
      </x:c>
      <x:c r="J5122" s="13" t="s">
        <x:v>5215</x:v>
      </x:c>
      <x:c r="K5122" s="13" t="s">
        <x:v>66</x:v>
      </x:c>
    </x:row>
    <x:row r="5123" ht="32">
      <x:c r="A5123" s="13">
        <x:v>93</x:v>
      </x:c>
      <x:c r="B5123" s="13" t="s">
        <x:v>305</x:v>
      </x:c>
      <x:c r="C5123" s="13" t="s">
        <x:v>103</x:v>
      </x:c>
      <x:c r="D5123" s="13" t="s">
        <x:v>662</x:v>
      </x:c>
      <x:c r="E5123" s="13" t="s">
        <x:v>5210</x:v>
      </x:c>
      <x:c r="F5123" s="13" t="s">
        <x:v>10360</x:v>
      </x:c>
      <x:c r="G5123" s="13" t="s">
        <x:v>10341</x:v>
      </x:c>
      <x:c r="H5123" s="13" t="s">
        <x:v>5213</x:v>
      </x:c>
      <x:c r="I5123" s="13" t="s">
        <x:v>5397</x:v>
      </x:c>
      <x:c r="J5123" s="13" t="s">
        <x:v>5215</x:v>
      </x:c>
      <x:c r="K5123" s="13" t="s">
        <x:v>66</x:v>
      </x:c>
    </x:row>
    <x:row r="5124" ht="32">
      <x:c r="A5124" s="13">
        <x:v>93</x:v>
      </x:c>
      <x:c r="B5124" s="13" t="s">
        <x:v>305</x:v>
      </x:c>
      <x:c r="C5124" s="13" t="s">
        <x:v>103</x:v>
      </x:c>
      <x:c r="D5124" s="13" t="s">
        <x:v>662</x:v>
      </x:c>
      <x:c r="E5124" s="13" t="s">
        <x:v>5210</x:v>
      </x:c>
      <x:c r="F5124" s="13" t="s">
        <x:v>10361</x:v>
      </x:c>
      <x:c r="G5124" s="13" t="s">
        <x:v>10341</x:v>
      </x:c>
      <x:c r="H5124" s="13" t="s">
        <x:v>5213</x:v>
      </x:c>
      <x:c r="I5124" s="13" t="s">
        <x:v>5397</x:v>
      </x:c>
      <x:c r="J5124" s="13" t="s">
        <x:v>5215</x:v>
      </x:c>
      <x:c r="K5124" s="13" t="s">
        <x:v>66</x:v>
      </x:c>
    </x:row>
    <x:row r="5125" ht="32">
      <x:c r="A5125" s="13">
        <x:v>93</x:v>
      </x:c>
      <x:c r="B5125" s="13" t="s">
        <x:v>305</x:v>
      </x:c>
      <x:c r="C5125" s="13" t="s">
        <x:v>103</x:v>
      </x:c>
      <x:c r="D5125" s="13" t="s">
        <x:v>663</x:v>
      </x:c>
      <x:c r="E5125" s="13" t="s">
        <x:v>5236</x:v>
      </x:c>
      <x:c r="F5125" s="13" t="s">
        <x:v>10362</x:v>
      </x:c>
      <x:c r="G5125" s="13" t="s">
        <x:v>10341</x:v>
      </x:c>
      <x:c r="H5125" s="13" t="s">
        <x:v>5213</x:v>
      </x:c>
      <x:c r="I5125" s="13" t="s">
        <x:v>5397</x:v>
      </x:c>
      <x:c r="J5125" s="13" t="s">
        <x:v>5215</x:v>
      </x:c>
      <x:c r="K5125" s="13" t="s">
        <x:v>66</x:v>
      </x:c>
    </x:row>
    <x:row r="5126" ht="32">
      <x:c r="A5126" s="13">
        <x:v>93</x:v>
      </x:c>
      <x:c r="B5126" s="13" t="s">
        <x:v>305</x:v>
      </x:c>
      <x:c r="C5126" s="13" t="s">
        <x:v>103</x:v>
      </x:c>
      <x:c r="D5126" s="13" t="s">
        <x:v>663</x:v>
      </x:c>
      <x:c r="E5126" s="13" t="s">
        <x:v>5262</x:v>
      </x:c>
      <x:c r="F5126" s="13" t="s">
        <x:v>10363</x:v>
      </x:c>
      <x:c r="G5126" s="13" t="s">
        <x:v>10341</x:v>
      </x:c>
      <x:c r="H5126" s="13" t="s">
        <x:v>5213</x:v>
      </x:c>
      <x:c r="I5126" s="13" t="s">
        <x:v>5397</x:v>
      </x:c>
      <x:c r="J5126" s="13" t="s">
        <x:v>5215</x:v>
      </x:c>
      <x:c r="K5126" s="13" t="s">
        <x:v>66</x:v>
      </x:c>
    </x:row>
    <x:row r="5127" ht="32">
      <x:c r="A5127" s="13">
        <x:v>93</x:v>
      </x:c>
      <x:c r="B5127" s="13" t="s">
        <x:v>305</x:v>
      </x:c>
      <x:c r="C5127" s="13" t="s">
        <x:v>103</x:v>
      </x:c>
      <x:c r="D5127" s="13" t="s">
        <x:v>663</x:v>
      </x:c>
      <x:c r="E5127" s="13" t="s">
        <x:v>5210</x:v>
      </x:c>
      <x:c r="F5127" s="13" t="s">
        <x:v>10364</x:v>
      </x:c>
      <x:c r="G5127" s="13" t="s">
        <x:v>10341</x:v>
      </x:c>
      <x:c r="H5127" s="13" t="s">
        <x:v>5213</x:v>
      </x:c>
      <x:c r="I5127" s="13" t="s">
        <x:v>5397</x:v>
      </x:c>
      <x:c r="J5127" s="13" t="s">
        <x:v>5215</x:v>
      </x:c>
      <x:c r="K5127" s="13" t="s">
        <x:v>66</x:v>
      </x:c>
    </x:row>
    <x:row r="5128" ht="32">
      <x:c r="A5128" s="13">
        <x:v>93</x:v>
      </x:c>
      <x:c r="B5128" s="13" t="s">
        <x:v>305</x:v>
      </x:c>
      <x:c r="C5128" s="13" t="s">
        <x:v>103</x:v>
      </x:c>
      <x:c r="D5128" s="13" t="s">
        <x:v>663</x:v>
      </x:c>
      <x:c r="E5128" s="13" t="s">
        <x:v>5210</x:v>
      </x:c>
      <x:c r="F5128" s="13" t="s">
        <x:v>10365</x:v>
      </x:c>
      <x:c r="G5128" s="13" t="s">
        <x:v>10341</x:v>
      </x:c>
      <x:c r="H5128" s="13" t="s">
        <x:v>5213</x:v>
      </x:c>
      <x:c r="I5128" s="13" t="s">
        <x:v>5397</x:v>
      </x:c>
      <x:c r="J5128" s="13" t="s">
        <x:v>5215</x:v>
      </x:c>
      <x:c r="K5128" s="13" t="s">
        <x:v>66</x:v>
      </x:c>
    </x:row>
    <x:row r="5129" ht="32">
      <x:c r="A5129" s="13">
        <x:v>93</x:v>
      </x:c>
      <x:c r="B5129" s="13" t="s">
        <x:v>305</x:v>
      </x:c>
      <x:c r="C5129" s="13" t="s">
        <x:v>103</x:v>
      </x:c>
      <x:c r="D5129" s="13" t="s">
        <x:v>663</x:v>
      </x:c>
      <x:c r="E5129" s="13" t="s">
        <x:v>5262</x:v>
      </x:c>
      <x:c r="F5129" s="13" t="s">
        <x:v>10366</x:v>
      </x:c>
      <x:c r="G5129" s="13" t="s">
        <x:v>10341</x:v>
      </x:c>
      <x:c r="H5129" s="13" t="s">
        <x:v>5213</x:v>
      </x:c>
      <x:c r="I5129" s="13" t="s">
        <x:v>5397</x:v>
      </x:c>
      <x:c r="J5129" s="13" t="s">
        <x:v>5215</x:v>
      </x:c>
      <x:c r="K5129" s="13" t="s">
        <x:v>66</x:v>
      </x:c>
    </x:row>
    <x:row r="5130" ht="48">
      <x:c r="A5130" s="13">
        <x:v>93</x:v>
      </x:c>
      <x:c r="B5130" s="13" t="s">
        <x:v>305</x:v>
      </x:c>
      <x:c r="C5130" s="13" t="s">
        <x:v>103</x:v>
      </x:c>
      <x:c r="D5130" s="13" t="s">
        <x:v>663</x:v>
      </x:c>
      <x:c r="E5130" s="13" t="s">
        <x:v>5262</x:v>
      </x:c>
      <x:c r="F5130" s="13" t="s">
        <x:v>10367</x:v>
      </x:c>
      <x:c r="G5130" s="13" t="s">
        <x:v>10341</x:v>
      </x:c>
      <x:c r="H5130" s="13" t="s">
        <x:v>5213</x:v>
      </x:c>
      <x:c r="I5130" s="13" t="s">
        <x:v>5397</x:v>
      </x:c>
      <x:c r="J5130" s="13" t="s">
        <x:v>5215</x:v>
      </x:c>
      <x:c r="K5130" s="13" t="s">
        <x:v>66</x:v>
      </x:c>
    </x:row>
    <x:row r="5131" ht="32">
      <x:c r="A5131" s="13">
        <x:v>93</x:v>
      </x:c>
      <x:c r="B5131" s="13" t="s">
        <x:v>305</x:v>
      </x:c>
      <x:c r="C5131" s="13" t="s">
        <x:v>103</x:v>
      </x:c>
      <x:c r="D5131" s="13" t="s">
        <x:v>663</x:v>
      </x:c>
      <x:c r="E5131" s="13" t="s">
        <x:v>5210</x:v>
      </x:c>
      <x:c r="F5131" s="13" t="s">
        <x:v>10368</x:v>
      </x:c>
      <x:c r="G5131" s="13" t="s">
        <x:v>10341</x:v>
      </x:c>
      <x:c r="H5131" s="13" t="s">
        <x:v>5213</x:v>
      </x:c>
      <x:c r="I5131" s="13" t="s">
        <x:v>5397</x:v>
      </x:c>
      <x:c r="J5131" s="13" t="s">
        <x:v>5215</x:v>
      </x:c>
      <x:c r="K5131" s="13" t="s">
        <x:v>66</x:v>
      </x:c>
    </x:row>
    <x:row r="5132" ht="32">
      <x:c r="A5132" s="13">
        <x:v>93</x:v>
      </x:c>
      <x:c r="B5132" s="13" t="s">
        <x:v>305</x:v>
      </x:c>
      <x:c r="C5132" s="13" t="s">
        <x:v>103</x:v>
      </x:c>
      <x:c r="D5132" s="13" t="s">
        <x:v>663</x:v>
      </x:c>
      <x:c r="E5132" s="13" t="s">
        <x:v>5262</x:v>
      </x:c>
      <x:c r="F5132" s="13" t="s">
        <x:v>10369</x:v>
      </x:c>
      <x:c r="G5132" s="13" t="s">
        <x:v>10341</x:v>
      </x:c>
      <x:c r="H5132" s="13" t="s">
        <x:v>5213</x:v>
      </x:c>
      <x:c r="I5132" s="13" t="s">
        <x:v>5397</x:v>
      </x:c>
      <x:c r="J5132" s="13" t="s">
        <x:v>5215</x:v>
      </x:c>
      <x:c r="K5132" s="13" t="s">
        <x:v>66</x:v>
      </x:c>
    </x:row>
    <x:row r="5133" ht="32">
      <x:c r="A5133" s="13">
        <x:v>93</x:v>
      </x:c>
      <x:c r="B5133" s="13" t="s">
        <x:v>305</x:v>
      </x:c>
      <x:c r="C5133" s="13" t="s">
        <x:v>103</x:v>
      </x:c>
      <x:c r="D5133" s="13" t="s">
        <x:v>664</x:v>
      </x:c>
      <x:c r="E5133" s="13" t="s">
        <x:v>5210</x:v>
      </x:c>
      <x:c r="F5133" s="13" t="s">
        <x:v>10370</x:v>
      </x:c>
      <x:c r="G5133" s="13" t="s">
        <x:v>10341</x:v>
      </x:c>
      <x:c r="H5133" s="13" t="s">
        <x:v>5213</x:v>
      </x:c>
      <x:c r="I5133" s="13" t="s">
        <x:v>5397</x:v>
      </x:c>
      <x:c r="J5133" s="13" t="s">
        <x:v>5215</x:v>
      </x:c>
      <x:c r="K5133" s="13" t="s">
        <x:v>66</x:v>
      </x:c>
    </x:row>
    <x:row r="5134" ht="32">
      <x:c r="A5134" s="13">
        <x:v>93</x:v>
      </x:c>
      <x:c r="B5134" s="13" t="s">
        <x:v>305</x:v>
      </x:c>
      <x:c r="C5134" s="13" t="s">
        <x:v>103</x:v>
      </x:c>
      <x:c r="D5134" s="13" t="s">
        <x:v>664</x:v>
      </x:c>
      <x:c r="E5134" s="13" t="s">
        <x:v>5245</x:v>
      </x:c>
      <x:c r="F5134" s="13" t="s">
        <x:v>10371</x:v>
      </x:c>
      <x:c r="G5134" s="13" t="s">
        <x:v>10341</x:v>
      </x:c>
      <x:c r="H5134" s="13" t="s">
        <x:v>5213</x:v>
      </x:c>
      <x:c r="I5134" s="13" t="s">
        <x:v>5397</x:v>
      </x:c>
      <x:c r="J5134" s="13" t="s">
        <x:v>5215</x:v>
      </x:c>
      <x:c r="K5134" s="13" t="s">
        <x:v>66</x:v>
      </x:c>
    </x:row>
    <x:row r="5135" ht="32">
      <x:c r="A5135" s="13">
        <x:v>93</x:v>
      </x:c>
      <x:c r="B5135" s="13" t="s">
        <x:v>305</x:v>
      </x:c>
      <x:c r="C5135" s="13" t="s">
        <x:v>103</x:v>
      </x:c>
      <x:c r="D5135" s="13" t="s">
        <x:v>664</x:v>
      </x:c>
      <x:c r="E5135" s="13" t="s">
        <x:v>5262</x:v>
      </x:c>
      <x:c r="F5135" s="13" t="s">
        <x:v>10372</x:v>
      </x:c>
      <x:c r="G5135" s="13" t="s">
        <x:v>10341</x:v>
      </x:c>
      <x:c r="H5135" s="13" t="s">
        <x:v>5213</x:v>
      </x:c>
      <x:c r="I5135" s="13" t="s">
        <x:v>5397</x:v>
      </x:c>
      <x:c r="J5135" s="13" t="s">
        <x:v>5215</x:v>
      </x:c>
      <x:c r="K5135" s="13" t="s">
        <x:v>66</x:v>
      </x:c>
    </x:row>
    <x:row r="5136" ht="32">
      <x:c r="A5136" s="13">
        <x:v>93</x:v>
      </x:c>
      <x:c r="B5136" s="13" t="s">
        <x:v>305</x:v>
      </x:c>
      <x:c r="C5136" s="13" t="s">
        <x:v>103</x:v>
      </x:c>
      <x:c r="D5136" s="13" t="s">
        <x:v>664</x:v>
      </x:c>
      <x:c r="E5136" s="13" t="s">
        <x:v>5236</x:v>
      </x:c>
      <x:c r="F5136" s="13" t="s">
        <x:v>10373</x:v>
      </x:c>
      <x:c r="G5136" s="13" t="s">
        <x:v>10341</x:v>
      </x:c>
      <x:c r="H5136" s="13" t="s">
        <x:v>5213</x:v>
      </x:c>
      <x:c r="I5136" s="13" t="s">
        <x:v>5397</x:v>
      </x:c>
      <x:c r="J5136" s="13" t="s">
        <x:v>5215</x:v>
      </x:c>
      <x:c r="K5136" s="13" t="s">
        <x:v>66</x:v>
      </x:c>
    </x:row>
    <x:row r="5137" ht="32">
      <x:c r="A5137" s="13">
        <x:v>93</x:v>
      </x:c>
      <x:c r="B5137" s="13" t="s">
        <x:v>305</x:v>
      </x:c>
      <x:c r="C5137" s="13" t="s">
        <x:v>103</x:v>
      </x:c>
      <x:c r="D5137" s="13" t="s">
        <x:v>664</x:v>
      </x:c>
      <x:c r="E5137" s="13" t="s">
        <x:v>5216</x:v>
      </x:c>
      <x:c r="F5137" s="13" t="s">
        <x:v>10374</x:v>
      </x:c>
      <x:c r="G5137" s="13" t="s">
        <x:v>10341</x:v>
      </x:c>
      <x:c r="H5137" s="13" t="s">
        <x:v>5213</x:v>
      </x:c>
      <x:c r="I5137" s="13" t="s">
        <x:v>5397</x:v>
      </x:c>
      <x:c r="J5137" s="13" t="s">
        <x:v>5215</x:v>
      </x:c>
      <x:c r="K5137" s="13" t="s">
        <x:v>66</x:v>
      </x:c>
    </x:row>
    <x:row r="5138" ht="32">
      <x:c r="A5138" s="13">
        <x:v>93</x:v>
      </x:c>
      <x:c r="B5138" s="13" t="s">
        <x:v>305</x:v>
      </x:c>
      <x:c r="C5138" s="13" t="s">
        <x:v>103</x:v>
      </x:c>
      <x:c r="D5138" s="13" t="s">
        <x:v>664</x:v>
      </x:c>
      <x:c r="E5138" s="13" t="s">
        <x:v>5262</x:v>
      </x:c>
      <x:c r="F5138" s="13" t="s">
        <x:v>10375</x:v>
      </x:c>
      <x:c r="G5138" s="13" t="s">
        <x:v>10341</x:v>
      </x:c>
      <x:c r="H5138" s="13" t="s">
        <x:v>5213</x:v>
      </x:c>
      <x:c r="I5138" s="13" t="s">
        <x:v>5397</x:v>
      </x:c>
      <x:c r="J5138" s="13" t="s">
        <x:v>5215</x:v>
      </x:c>
      <x:c r="K5138" s="13" t="s">
        <x:v>66</x:v>
      </x:c>
    </x:row>
    <x:row r="5139" ht="32">
      <x:c r="A5139" s="13">
        <x:v>93</x:v>
      </x:c>
      <x:c r="B5139" s="13" t="s">
        <x:v>305</x:v>
      </x:c>
      <x:c r="C5139" s="13" t="s">
        <x:v>103</x:v>
      </x:c>
      <x:c r="D5139" s="13" t="s">
        <x:v>664</x:v>
      </x:c>
      <x:c r="E5139" s="13" t="s">
        <x:v>5262</x:v>
      </x:c>
      <x:c r="F5139" s="13" t="s">
        <x:v>10376</x:v>
      </x:c>
      <x:c r="G5139" s="13" t="s">
        <x:v>10341</x:v>
      </x:c>
      <x:c r="H5139" s="13" t="s">
        <x:v>5213</x:v>
      </x:c>
      <x:c r="I5139" s="13" t="s">
        <x:v>5397</x:v>
      </x:c>
      <x:c r="J5139" s="13" t="s">
        <x:v>5215</x:v>
      </x:c>
      <x:c r="K5139" s="13" t="s">
        <x:v>66</x:v>
      </x:c>
    </x:row>
    <x:row r="5140" ht="32">
      <x:c r="A5140" s="13">
        <x:v>93</x:v>
      </x:c>
      <x:c r="B5140" s="13" t="s">
        <x:v>305</x:v>
      </x:c>
      <x:c r="C5140" s="13" t="s">
        <x:v>103</x:v>
      </x:c>
      <x:c r="D5140" s="13" t="s">
        <x:v>664</x:v>
      </x:c>
      <x:c r="E5140" s="13" t="s">
        <x:v>5216</x:v>
      </x:c>
      <x:c r="F5140" s="13" t="s">
        <x:v>10377</x:v>
      </x:c>
      <x:c r="G5140" s="13" t="s">
        <x:v>10341</x:v>
      </x:c>
      <x:c r="H5140" s="13" t="s">
        <x:v>5213</x:v>
      </x:c>
      <x:c r="I5140" s="13" t="s">
        <x:v>5397</x:v>
      </x:c>
      <x:c r="J5140" s="13" t="s">
        <x:v>5215</x:v>
      </x:c>
      <x:c r="K5140" s="13" t="s">
        <x:v>66</x:v>
      </x:c>
    </x:row>
    <x:row r="5141" ht="32">
      <x:c r="A5141" s="13">
        <x:v>93</x:v>
      </x:c>
      <x:c r="B5141" s="13" t="s">
        <x:v>305</x:v>
      </x:c>
      <x:c r="C5141" s="13" t="s">
        <x:v>103</x:v>
      </x:c>
      <x:c r="D5141" s="13" t="s">
        <x:v>664</x:v>
      </x:c>
      <x:c r="E5141" s="13" t="s">
        <x:v>5210</x:v>
      </x:c>
      <x:c r="F5141" s="13" t="s">
        <x:v>10378</x:v>
      </x:c>
      <x:c r="G5141" s="13" t="s">
        <x:v>10341</x:v>
      </x:c>
      <x:c r="H5141" s="13" t="s">
        <x:v>5213</x:v>
      </x:c>
      <x:c r="I5141" s="13" t="s">
        <x:v>5397</x:v>
      </x:c>
      <x:c r="J5141" s="13" t="s">
        <x:v>5215</x:v>
      </x:c>
      <x:c r="K5141" s="13" t="s">
        <x:v>66</x:v>
      </x:c>
    </x:row>
    <x:row r="5142" ht="32">
      <x:c r="A5142" s="13">
        <x:v>93</x:v>
      </x:c>
      <x:c r="B5142" s="13" t="s">
        <x:v>305</x:v>
      </x:c>
      <x:c r="C5142" s="13" t="s">
        <x:v>103</x:v>
      </x:c>
      <x:c r="D5142" s="13" t="s">
        <x:v>664</x:v>
      </x:c>
      <x:c r="E5142" s="13" t="s">
        <x:v>5210</x:v>
      </x:c>
      <x:c r="F5142" s="13" t="s">
        <x:v>10379</x:v>
      </x:c>
      <x:c r="G5142" s="13" t="s">
        <x:v>10341</x:v>
      </x:c>
      <x:c r="H5142" s="13" t="s">
        <x:v>5213</x:v>
      </x:c>
      <x:c r="I5142" s="13" t="s">
        <x:v>5397</x:v>
      </x:c>
      <x:c r="J5142" s="13" t="s">
        <x:v>5215</x:v>
      </x:c>
      <x:c r="K5142" s="13" t="s">
        <x:v>66</x:v>
      </x:c>
    </x:row>
    <x:row r="5143" ht="32">
      <x:c r="A5143" s="13">
        <x:v>93</x:v>
      </x:c>
      <x:c r="B5143" s="13" t="s">
        <x:v>305</x:v>
      </x:c>
      <x:c r="C5143" s="13" t="s">
        <x:v>103</x:v>
      </x:c>
      <x:c r="D5143" s="13" t="s">
        <x:v>664</x:v>
      </x:c>
      <x:c r="E5143" s="13" t="s">
        <x:v>5262</x:v>
      </x:c>
      <x:c r="F5143" s="13" t="s">
        <x:v>10380</x:v>
      </x:c>
      <x:c r="G5143" s="13" t="s">
        <x:v>10341</x:v>
      </x:c>
      <x:c r="H5143" s="13" t="s">
        <x:v>5213</x:v>
      </x:c>
      <x:c r="I5143" s="13" t="s">
        <x:v>5397</x:v>
      </x:c>
      <x:c r="J5143" s="13" t="s">
        <x:v>5215</x:v>
      </x:c>
      <x:c r="K5143" s="13" t="s">
        <x:v>66</x:v>
      </x:c>
    </x:row>
    <x:row r="5144" ht="32">
      <x:c r="A5144" s="13">
        <x:v>93</x:v>
      </x:c>
      <x:c r="B5144" s="13" t="s">
        <x:v>305</x:v>
      </x:c>
      <x:c r="C5144" s="13" t="s">
        <x:v>103</x:v>
      </x:c>
      <x:c r="D5144" s="13" t="s">
        <x:v>664</x:v>
      </x:c>
      <x:c r="E5144" s="13" t="s">
        <x:v>5210</x:v>
      </x:c>
      <x:c r="F5144" s="13" t="s">
        <x:v>10381</x:v>
      </x:c>
      <x:c r="G5144" s="13" t="s">
        <x:v>10341</x:v>
      </x:c>
      <x:c r="H5144" s="13" t="s">
        <x:v>5213</x:v>
      </x:c>
      <x:c r="I5144" s="13" t="s">
        <x:v>5397</x:v>
      </x:c>
      <x:c r="J5144" s="13" t="s">
        <x:v>5215</x:v>
      </x:c>
      <x:c r="K5144" s="13" t="s">
        <x:v>66</x:v>
      </x:c>
    </x:row>
    <x:row r="5145" ht="32">
      <x:c r="A5145" s="13">
        <x:v>93</x:v>
      </x:c>
      <x:c r="B5145" s="13" t="s">
        <x:v>305</x:v>
      </x:c>
      <x:c r="C5145" s="13" t="s">
        <x:v>103</x:v>
      </x:c>
      <x:c r="D5145" s="13" t="s">
        <x:v>669</x:v>
      </x:c>
      <x:c r="E5145" s="13" t="s">
        <x:v>5262</x:v>
      </x:c>
      <x:c r="F5145" s="13" t="s">
        <x:v>10382</x:v>
      </x:c>
      <x:c r="G5145" s="13" t="s">
        <x:v>10341</x:v>
      </x:c>
      <x:c r="H5145" s="13" t="s">
        <x:v>5213</x:v>
      </x:c>
      <x:c r="I5145" s="13" t="s">
        <x:v>5397</x:v>
      </x:c>
      <x:c r="J5145" s="13" t="s">
        <x:v>5215</x:v>
      </x:c>
      <x:c r="K5145" s="13" t="s">
        <x:v>66</x:v>
      </x:c>
    </x:row>
    <x:row r="5146" ht="32">
      <x:c r="A5146" s="13">
        <x:v>93</x:v>
      </x:c>
      <x:c r="B5146" s="13" t="s">
        <x:v>305</x:v>
      </x:c>
      <x:c r="C5146" s="13" t="s">
        <x:v>103</x:v>
      </x:c>
      <x:c r="D5146" s="13" t="s">
        <x:v>669</x:v>
      </x:c>
      <x:c r="E5146" s="13" t="s">
        <x:v>5210</x:v>
      </x:c>
      <x:c r="F5146" s="13" t="s">
        <x:v>10383</x:v>
      </x:c>
      <x:c r="G5146" s="13" t="s">
        <x:v>10341</x:v>
      </x:c>
      <x:c r="H5146" s="13" t="s">
        <x:v>5213</x:v>
      </x:c>
      <x:c r="I5146" s="13" t="s">
        <x:v>5397</x:v>
      </x:c>
      <x:c r="J5146" s="13" t="s">
        <x:v>5215</x:v>
      </x:c>
      <x:c r="K5146" s="13" t="s">
        <x:v>66</x:v>
      </x:c>
    </x:row>
    <x:row r="5147" ht="32">
      <x:c r="A5147" s="13">
        <x:v>93</x:v>
      </x:c>
      <x:c r="B5147" s="13" t="s">
        <x:v>305</x:v>
      </x:c>
      <x:c r="C5147" s="13" t="s">
        <x:v>103</x:v>
      </x:c>
      <x:c r="D5147" s="13" t="s">
        <x:v>669</x:v>
      </x:c>
      <x:c r="E5147" s="13" t="s">
        <x:v>5210</x:v>
      </x:c>
      <x:c r="F5147" s="13" t="s">
        <x:v>10384</x:v>
      </x:c>
      <x:c r="G5147" s="13" t="s">
        <x:v>10341</x:v>
      </x:c>
      <x:c r="H5147" s="13" t="s">
        <x:v>5213</x:v>
      </x:c>
      <x:c r="I5147" s="13" t="s">
        <x:v>5397</x:v>
      </x:c>
      <x:c r="J5147" s="13" t="s">
        <x:v>5215</x:v>
      </x:c>
      <x:c r="K5147" s="13" t="s">
        <x:v>66</x:v>
      </x:c>
    </x:row>
    <x:row r="5148" ht="32">
      <x:c r="A5148" s="13">
        <x:v>93</x:v>
      </x:c>
      <x:c r="B5148" s="13" t="s">
        <x:v>305</x:v>
      </x:c>
      <x:c r="C5148" s="13" t="s">
        <x:v>103</x:v>
      </x:c>
      <x:c r="D5148" s="13" t="s">
        <x:v>669</x:v>
      </x:c>
      <x:c r="E5148" s="13" t="s">
        <x:v>5262</x:v>
      </x:c>
      <x:c r="F5148" s="13" t="s">
        <x:v>10385</x:v>
      </x:c>
      <x:c r="G5148" s="13" t="s">
        <x:v>10341</x:v>
      </x:c>
      <x:c r="H5148" s="13" t="s">
        <x:v>5213</x:v>
      </x:c>
      <x:c r="I5148" s="13" t="s">
        <x:v>5397</x:v>
      </x:c>
      <x:c r="J5148" s="13" t="s">
        <x:v>5215</x:v>
      </x:c>
      <x:c r="K5148" s="13" t="s">
        <x:v>66</x:v>
      </x:c>
    </x:row>
    <x:row r="5149" ht="32">
      <x:c r="A5149" s="13">
        <x:v>93</x:v>
      </x:c>
      <x:c r="B5149" s="13" t="s">
        <x:v>305</x:v>
      </x:c>
      <x:c r="C5149" s="13" t="s">
        <x:v>103</x:v>
      </x:c>
      <x:c r="D5149" s="13" t="s">
        <x:v>669</x:v>
      </x:c>
      <x:c r="E5149" s="13" t="s">
        <x:v>5210</x:v>
      </x:c>
      <x:c r="F5149" s="13" t="s">
        <x:v>10386</x:v>
      </x:c>
      <x:c r="G5149" s="13" t="s">
        <x:v>10341</x:v>
      </x:c>
      <x:c r="H5149" s="13" t="s">
        <x:v>5213</x:v>
      </x:c>
      <x:c r="I5149" s="13" t="s">
        <x:v>5397</x:v>
      </x:c>
      <x:c r="J5149" s="13" t="s">
        <x:v>5215</x:v>
      </x:c>
      <x:c r="K5149" s="13" t="s">
        <x:v>66</x:v>
      </x:c>
    </x:row>
    <x:row r="5150" ht="32">
      <x:c r="A5150" s="13">
        <x:v>93</x:v>
      </x:c>
      <x:c r="B5150" s="13" t="s">
        <x:v>305</x:v>
      </x:c>
      <x:c r="C5150" s="13" t="s">
        <x:v>103</x:v>
      </x:c>
      <x:c r="D5150" s="13" t="s">
        <x:v>669</x:v>
      </x:c>
      <x:c r="E5150" s="13" t="s">
        <x:v>5262</x:v>
      </x:c>
      <x:c r="F5150" s="13" t="s">
        <x:v>10387</x:v>
      </x:c>
      <x:c r="G5150" s="13" t="s">
        <x:v>10341</x:v>
      </x:c>
      <x:c r="H5150" s="13" t="s">
        <x:v>5213</x:v>
      </x:c>
      <x:c r="I5150" s="13" t="s">
        <x:v>5397</x:v>
      </x:c>
      <x:c r="J5150" s="13" t="s">
        <x:v>5215</x:v>
      </x:c>
      <x:c r="K5150" s="13" t="s">
        <x:v>66</x:v>
      </x:c>
    </x:row>
    <x:row r="5151" ht="32">
      <x:c r="A5151" s="13">
        <x:v>93</x:v>
      </x:c>
      <x:c r="B5151" s="13" t="s">
        <x:v>305</x:v>
      </x:c>
      <x:c r="C5151" s="13" t="s">
        <x:v>103</x:v>
      </x:c>
      <x:c r="D5151" s="13" t="s">
        <x:v>670</x:v>
      </x:c>
      <x:c r="E5151" s="13" t="s">
        <x:v>5210</x:v>
      </x:c>
      <x:c r="F5151" s="13" t="s">
        <x:v>10388</x:v>
      </x:c>
      <x:c r="G5151" s="13" t="s">
        <x:v>10341</x:v>
      </x:c>
      <x:c r="H5151" s="13" t="s">
        <x:v>5213</x:v>
      </x:c>
      <x:c r="I5151" s="13" t="s">
        <x:v>5397</x:v>
      </x:c>
      <x:c r="J5151" s="13" t="s">
        <x:v>5215</x:v>
      </x:c>
      <x:c r="K5151" s="13" t="s">
        <x:v>66</x:v>
      </x:c>
    </x:row>
    <x:row r="5152" ht="32">
      <x:c r="A5152" s="13">
        <x:v>93</x:v>
      </x:c>
      <x:c r="B5152" s="13" t="s">
        <x:v>305</x:v>
      </x:c>
      <x:c r="C5152" s="13" t="s">
        <x:v>103</x:v>
      </x:c>
      <x:c r="D5152" s="13" t="s">
        <x:v>670</x:v>
      </x:c>
      <x:c r="E5152" s="13" t="s">
        <x:v>5262</x:v>
      </x:c>
      <x:c r="F5152" s="13" t="s">
        <x:v>10389</x:v>
      </x:c>
      <x:c r="G5152" s="13" t="s">
        <x:v>10341</x:v>
      </x:c>
      <x:c r="H5152" s="13" t="s">
        <x:v>5213</x:v>
      </x:c>
      <x:c r="I5152" s="13" t="s">
        <x:v>5397</x:v>
      </x:c>
      <x:c r="J5152" s="13" t="s">
        <x:v>5215</x:v>
      </x:c>
      <x:c r="K5152" s="13" t="s">
        <x:v>66</x:v>
      </x:c>
    </x:row>
    <x:row r="5153" ht="32">
      <x:c r="A5153" s="13">
        <x:v>93</x:v>
      </x:c>
      <x:c r="B5153" s="13" t="s">
        <x:v>305</x:v>
      </x:c>
      <x:c r="C5153" s="13" t="s">
        <x:v>103</x:v>
      </x:c>
      <x:c r="D5153" s="13" t="s">
        <x:v>670</x:v>
      </x:c>
      <x:c r="E5153" s="13" t="s">
        <x:v>5216</x:v>
      </x:c>
      <x:c r="F5153" s="13" t="s">
        <x:v>10390</x:v>
      </x:c>
      <x:c r="G5153" s="13" t="s">
        <x:v>10341</x:v>
      </x:c>
      <x:c r="H5153" s="13" t="s">
        <x:v>5213</x:v>
      </x:c>
      <x:c r="I5153" s="13" t="s">
        <x:v>5397</x:v>
      </x:c>
      <x:c r="J5153" s="13" t="s">
        <x:v>5215</x:v>
      </x:c>
      <x:c r="K5153" s="13" t="s">
        <x:v>66</x:v>
      </x:c>
    </x:row>
    <x:row r="5154" ht="32">
      <x:c r="A5154" s="13">
        <x:v>93</x:v>
      </x:c>
      <x:c r="B5154" s="13" t="s">
        <x:v>305</x:v>
      </x:c>
      <x:c r="C5154" s="13" t="s">
        <x:v>103</x:v>
      </x:c>
      <x:c r="D5154" s="13" t="s">
        <x:v>670</x:v>
      </x:c>
      <x:c r="E5154" s="13" t="s">
        <x:v>5210</x:v>
      </x:c>
      <x:c r="F5154" s="13" t="s">
        <x:v>10391</x:v>
      </x:c>
      <x:c r="G5154" s="13" t="s">
        <x:v>10341</x:v>
      </x:c>
      <x:c r="H5154" s="13" t="s">
        <x:v>5213</x:v>
      </x:c>
      <x:c r="I5154" s="13" t="s">
        <x:v>5397</x:v>
      </x:c>
      <x:c r="J5154" s="13" t="s">
        <x:v>5215</x:v>
      </x:c>
      <x:c r="K5154" s="13" t="s">
        <x:v>66</x:v>
      </x:c>
    </x:row>
    <x:row r="5155" ht="32">
      <x:c r="A5155" s="13">
        <x:v>93</x:v>
      </x:c>
      <x:c r="B5155" s="13" t="s">
        <x:v>305</x:v>
      </x:c>
      <x:c r="C5155" s="13" t="s">
        <x:v>103</x:v>
      </x:c>
      <x:c r="D5155" s="13" t="s">
        <x:v>671</x:v>
      </x:c>
      <x:c r="E5155" s="13" t="s">
        <x:v>5210</x:v>
      </x:c>
      <x:c r="F5155" s="13" t="s">
        <x:v>10392</x:v>
      </x:c>
      <x:c r="G5155" s="13" t="s">
        <x:v>10341</x:v>
      </x:c>
      <x:c r="H5155" s="13" t="s">
        <x:v>5213</x:v>
      </x:c>
      <x:c r="I5155" s="13" t="s">
        <x:v>5397</x:v>
      </x:c>
      <x:c r="J5155" s="13" t="s">
        <x:v>5215</x:v>
      </x:c>
      <x:c r="K5155" s="13" t="s">
        <x:v>66</x:v>
      </x:c>
    </x:row>
    <x:row r="5156" ht="32">
      <x:c r="A5156" s="13">
        <x:v>93</x:v>
      </x:c>
      <x:c r="B5156" s="13" t="s">
        <x:v>305</x:v>
      </x:c>
      <x:c r="C5156" s="13" t="s">
        <x:v>103</x:v>
      </x:c>
      <x:c r="D5156" s="13" t="s">
        <x:v>671</x:v>
      </x:c>
      <x:c r="E5156" s="13" t="s">
        <x:v>5262</x:v>
      </x:c>
      <x:c r="F5156" s="13" t="s">
        <x:v>10393</x:v>
      </x:c>
      <x:c r="G5156" s="13" t="s">
        <x:v>10341</x:v>
      </x:c>
      <x:c r="H5156" s="13" t="s">
        <x:v>5213</x:v>
      </x:c>
      <x:c r="I5156" s="13" t="s">
        <x:v>5397</x:v>
      </x:c>
      <x:c r="J5156" s="13" t="s">
        <x:v>5215</x:v>
      </x:c>
      <x:c r="K5156" s="13" t="s">
        <x:v>66</x:v>
      </x:c>
    </x:row>
    <x:row r="5157" ht="32">
      <x:c r="A5157" s="13">
        <x:v>93</x:v>
      </x:c>
      <x:c r="B5157" s="13" t="s">
        <x:v>305</x:v>
      </x:c>
      <x:c r="C5157" s="13" t="s">
        <x:v>103</x:v>
      </x:c>
      <x:c r="D5157" s="13" t="s">
        <x:v>671</x:v>
      </x:c>
      <x:c r="E5157" s="13" t="s">
        <x:v>5262</x:v>
      </x:c>
      <x:c r="F5157" s="13" t="s">
        <x:v>10394</x:v>
      </x:c>
      <x:c r="G5157" s="13" t="s">
        <x:v>10341</x:v>
      </x:c>
      <x:c r="H5157" s="13" t="s">
        <x:v>5213</x:v>
      </x:c>
      <x:c r="I5157" s="13" t="s">
        <x:v>5397</x:v>
      </x:c>
      <x:c r="J5157" s="13" t="s">
        <x:v>5215</x:v>
      </x:c>
      <x:c r="K5157" s="13" t="s">
        <x:v>66</x:v>
      </x:c>
    </x:row>
    <x:row r="5158" ht="32">
      <x:c r="A5158" s="13">
        <x:v>93</x:v>
      </x:c>
      <x:c r="B5158" s="13" t="s">
        <x:v>305</x:v>
      </x:c>
      <x:c r="C5158" s="13" t="s">
        <x:v>103</x:v>
      </x:c>
      <x:c r="D5158" s="13" t="s">
        <x:v>671</x:v>
      </x:c>
      <x:c r="E5158" s="13" t="s">
        <x:v>5210</x:v>
      </x:c>
      <x:c r="F5158" s="13" t="s">
        <x:v>10395</x:v>
      </x:c>
      <x:c r="G5158" s="13" t="s">
        <x:v>10341</x:v>
      </x:c>
      <x:c r="H5158" s="13" t="s">
        <x:v>5213</x:v>
      </x:c>
      <x:c r="I5158" s="13" t="s">
        <x:v>5397</x:v>
      </x:c>
      <x:c r="J5158" s="13" t="s">
        <x:v>5215</x:v>
      </x:c>
      <x:c r="K5158" s="13" t="s">
        <x:v>66</x:v>
      </x:c>
    </x:row>
    <x:row r="5159" ht="32">
      <x:c r="A5159" s="13">
        <x:v>93</x:v>
      </x:c>
      <x:c r="B5159" s="13" t="s">
        <x:v>305</x:v>
      </x:c>
      <x:c r="C5159" s="13" t="s">
        <x:v>103</x:v>
      </x:c>
      <x:c r="D5159" s="13" t="s">
        <x:v>672</x:v>
      </x:c>
      <x:c r="E5159" s="13" t="s">
        <x:v>5262</x:v>
      </x:c>
      <x:c r="F5159" s="13" t="s">
        <x:v>10396</x:v>
      </x:c>
      <x:c r="G5159" s="13" t="s">
        <x:v>10341</x:v>
      </x:c>
      <x:c r="H5159" s="13" t="s">
        <x:v>5213</x:v>
      </x:c>
      <x:c r="I5159" s="13" t="s">
        <x:v>5397</x:v>
      </x:c>
      <x:c r="J5159" s="13" t="s">
        <x:v>5215</x:v>
      </x:c>
      <x:c r="K5159" s="13" t="s">
        <x:v>66</x:v>
      </x:c>
    </x:row>
    <x:row r="5160" ht="32">
      <x:c r="A5160" s="13">
        <x:v>93</x:v>
      </x:c>
      <x:c r="B5160" s="13" t="s">
        <x:v>305</x:v>
      </x:c>
      <x:c r="C5160" s="13" t="s">
        <x:v>103</x:v>
      </x:c>
      <x:c r="D5160" s="13" t="s">
        <x:v>672</x:v>
      </x:c>
      <x:c r="E5160" s="13" t="s">
        <x:v>5262</x:v>
      </x:c>
      <x:c r="F5160" s="13" t="s">
        <x:v>10397</x:v>
      </x:c>
      <x:c r="G5160" s="13" t="s">
        <x:v>10341</x:v>
      </x:c>
      <x:c r="H5160" s="13" t="s">
        <x:v>5213</x:v>
      </x:c>
      <x:c r="I5160" s="13" t="s">
        <x:v>5397</x:v>
      </x:c>
      <x:c r="J5160" s="13" t="s">
        <x:v>5215</x:v>
      </x:c>
      <x:c r="K5160" s="13" t="s">
        <x:v>66</x:v>
      </x:c>
    </x:row>
    <x:row r="5161" ht="32">
      <x:c r="A5161" s="13">
        <x:v>93</x:v>
      </x:c>
      <x:c r="B5161" s="13" t="s">
        <x:v>305</x:v>
      </x:c>
      <x:c r="C5161" s="13" t="s">
        <x:v>103</x:v>
      </x:c>
      <x:c r="D5161" s="13" t="s">
        <x:v>672</x:v>
      </x:c>
      <x:c r="E5161" s="13" t="s">
        <x:v>5236</x:v>
      </x:c>
      <x:c r="F5161" s="13" t="s">
        <x:v>10398</x:v>
      </x:c>
      <x:c r="G5161" s="13" t="s">
        <x:v>10341</x:v>
      </x:c>
      <x:c r="H5161" s="13" t="s">
        <x:v>5213</x:v>
      </x:c>
      <x:c r="I5161" s="13" t="s">
        <x:v>5397</x:v>
      </x:c>
      <x:c r="J5161" s="13" t="s">
        <x:v>5215</x:v>
      </x:c>
      <x:c r="K5161" s="13" t="s">
        <x:v>66</x:v>
      </x:c>
    </x:row>
    <x:row r="5162" ht="32">
      <x:c r="A5162" s="13">
        <x:v>93</x:v>
      </x:c>
      <x:c r="B5162" s="13" t="s">
        <x:v>305</x:v>
      </x:c>
      <x:c r="C5162" s="13" t="s">
        <x:v>103</x:v>
      </x:c>
      <x:c r="D5162" s="13" t="s">
        <x:v>672</x:v>
      </x:c>
      <x:c r="E5162" s="13" t="s">
        <x:v>5262</x:v>
      </x:c>
      <x:c r="F5162" s="13" t="s">
        <x:v>10399</x:v>
      </x:c>
      <x:c r="G5162" s="13" t="s">
        <x:v>10341</x:v>
      </x:c>
      <x:c r="H5162" s="13" t="s">
        <x:v>5213</x:v>
      </x:c>
      <x:c r="I5162" s="13" t="s">
        <x:v>5397</x:v>
      </x:c>
      <x:c r="J5162" s="13" t="s">
        <x:v>5215</x:v>
      </x:c>
      <x:c r="K5162" s="13" t="s">
        <x:v>66</x:v>
      </x:c>
    </x:row>
    <x:row r="5163" ht="32">
      <x:c r="A5163" s="13">
        <x:v>93</x:v>
      </x:c>
      <x:c r="B5163" s="13" t="s">
        <x:v>305</x:v>
      </x:c>
      <x:c r="C5163" s="13" t="s">
        <x:v>103</x:v>
      </x:c>
      <x:c r="D5163" s="13" t="s">
        <x:v>672</x:v>
      </x:c>
      <x:c r="E5163" s="13" t="s">
        <x:v>5262</x:v>
      </x:c>
      <x:c r="F5163" s="13" t="s">
        <x:v>10400</x:v>
      </x:c>
      <x:c r="G5163" s="13" t="s">
        <x:v>10341</x:v>
      </x:c>
      <x:c r="H5163" s="13" t="s">
        <x:v>5213</x:v>
      </x:c>
      <x:c r="I5163" s="13" t="s">
        <x:v>5397</x:v>
      </x:c>
      <x:c r="J5163" s="13" t="s">
        <x:v>5215</x:v>
      </x:c>
      <x:c r="K5163" s="13" t="s">
        <x:v>66</x:v>
      </x:c>
    </x:row>
    <x:row r="5164" ht="32">
      <x:c r="A5164" s="13">
        <x:v>93</x:v>
      </x:c>
      <x:c r="B5164" s="13" t="s">
        <x:v>305</x:v>
      </x:c>
      <x:c r="C5164" s="13" t="s">
        <x:v>103</x:v>
      </x:c>
      <x:c r="D5164" s="13" t="s">
        <x:v>673</x:v>
      </x:c>
      <x:c r="E5164" s="13" t="s">
        <x:v>5265</x:v>
      </x:c>
      <x:c r="F5164" s="13" t="s">
        <x:v>10401</x:v>
      </x:c>
      <x:c r="G5164" s="13" t="s">
        <x:v>10341</x:v>
      </x:c>
      <x:c r="H5164" s="13" t="s">
        <x:v>5213</x:v>
      </x:c>
      <x:c r="I5164" s="13" t="s">
        <x:v>5397</x:v>
      </x:c>
      <x:c r="J5164" s="13" t="s">
        <x:v>5215</x:v>
      </x:c>
      <x:c r="K5164" s="13" t="s">
        <x:v>66</x:v>
      </x:c>
    </x:row>
    <x:row r="5165" ht="32">
      <x:c r="A5165" s="13">
        <x:v>93</x:v>
      </x:c>
      <x:c r="B5165" s="13" t="s">
        <x:v>305</x:v>
      </x:c>
      <x:c r="C5165" s="13" t="s">
        <x:v>103</x:v>
      </x:c>
      <x:c r="D5165" s="13" t="s">
        <x:v>673</x:v>
      </x:c>
      <x:c r="E5165" s="13" t="s">
        <x:v>5265</x:v>
      </x:c>
      <x:c r="F5165" s="13" t="s">
        <x:v>10402</x:v>
      </x:c>
      <x:c r="G5165" s="13" t="s">
        <x:v>10341</x:v>
      </x:c>
      <x:c r="H5165" s="13" t="s">
        <x:v>5213</x:v>
      </x:c>
      <x:c r="I5165" s="13" t="s">
        <x:v>5397</x:v>
      </x:c>
      <x:c r="J5165" s="13" t="s">
        <x:v>5215</x:v>
      </x:c>
      <x:c r="K5165" s="13" t="s">
        <x:v>66</x:v>
      </x:c>
    </x:row>
    <x:row r="5166" ht="32">
      <x:c r="A5166" s="13">
        <x:v>93</x:v>
      </x:c>
      <x:c r="B5166" s="13" t="s">
        <x:v>305</x:v>
      </x:c>
      <x:c r="C5166" s="13" t="s">
        <x:v>103</x:v>
      </x:c>
      <x:c r="D5166" s="13" t="s">
        <x:v>673</x:v>
      </x:c>
      <x:c r="E5166" s="13" t="s">
        <x:v>5265</x:v>
      </x:c>
      <x:c r="F5166" s="13" t="s">
        <x:v>10403</x:v>
      </x:c>
      <x:c r="G5166" s="13" t="s">
        <x:v>10341</x:v>
      </x:c>
      <x:c r="H5166" s="13" t="s">
        <x:v>5213</x:v>
      </x:c>
      <x:c r="I5166" s="13" t="s">
        <x:v>5397</x:v>
      </x:c>
      <x:c r="J5166" s="13" t="s">
        <x:v>5215</x:v>
      </x:c>
      <x:c r="K5166" s="13" t="s">
        <x:v>66</x:v>
      </x:c>
    </x:row>
    <x:row r="5167" ht="32">
      <x:c r="A5167" s="13">
        <x:v>93</x:v>
      </x:c>
      <x:c r="B5167" s="13" t="s">
        <x:v>305</x:v>
      </x:c>
      <x:c r="C5167" s="13" t="s">
        <x:v>103</x:v>
      </x:c>
      <x:c r="D5167" s="13" t="s">
        <x:v>673</x:v>
      </x:c>
      <x:c r="E5167" s="13" t="s">
        <x:v>5265</x:v>
      </x:c>
      <x:c r="F5167" s="13" t="s">
        <x:v>10404</x:v>
      </x:c>
      <x:c r="G5167" s="13" t="s">
        <x:v>10341</x:v>
      </x:c>
      <x:c r="H5167" s="13" t="s">
        <x:v>5213</x:v>
      </x:c>
      <x:c r="I5167" s="13" t="s">
        <x:v>5397</x:v>
      </x:c>
      <x:c r="J5167" s="13" t="s">
        <x:v>5215</x:v>
      </x:c>
      <x:c r="K5167" s="13" t="s">
        <x:v>66</x:v>
      </x:c>
    </x:row>
    <x:row r="5168" ht="32">
      <x:c r="A5168" s="13">
        <x:v>93</x:v>
      </x:c>
      <x:c r="B5168" s="13" t="s">
        <x:v>305</x:v>
      </x:c>
      <x:c r="C5168" s="13" t="s">
        <x:v>103</x:v>
      </x:c>
      <x:c r="D5168" s="13" t="s">
        <x:v>674</x:v>
      </x:c>
      <x:c r="E5168" s="13" t="s">
        <x:v>5265</x:v>
      </x:c>
      <x:c r="F5168" s="13" t="s">
        <x:v>10405</x:v>
      </x:c>
      <x:c r="G5168" s="13" t="s">
        <x:v>10341</x:v>
      </x:c>
      <x:c r="H5168" s="13" t="s">
        <x:v>5213</x:v>
      </x:c>
      <x:c r="I5168" s="13" t="s">
        <x:v>5397</x:v>
      </x:c>
      <x:c r="J5168" s="13" t="s">
        <x:v>5215</x:v>
      </x:c>
      <x:c r="K5168" s="13" t="s">
        <x:v>66</x:v>
      </x:c>
    </x:row>
    <x:row r="5169" ht="32">
      <x:c r="A5169" s="13">
        <x:v>93</x:v>
      </x:c>
      <x:c r="B5169" s="13" t="s">
        <x:v>305</x:v>
      </x:c>
      <x:c r="C5169" s="13" t="s">
        <x:v>103</x:v>
      </x:c>
      <x:c r="D5169" s="13" t="s">
        <x:v>674</x:v>
      </x:c>
      <x:c r="E5169" s="13" t="s">
        <x:v>5265</x:v>
      </x:c>
      <x:c r="F5169" s="13" t="s">
        <x:v>10406</x:v>
      </x:c>
      <x:c r="G5169" s="13" t="s">
        <x:v>10341</x:v>
      </x:c>
      <x:c r="H5169" s="13" t="s">
        <x:v>5213</x:v>
      </x:c>
      <x:c r="I5169" s="13" t="s">
        <x:v>5397</x:v>
      </x:c>
      <x:c r="J5169" s="13" t="s">
        <x:v>5215</x:v>
      </x:c>
      <x:c r="K5169" s="13" t="s">
        <x:v>66</x:v>
      </x:c>
    </x:row>
    <x:row r="5170" ht="32">
      <x:c r="A5170" s="13">
        <x:v>93</x:v>
      </x:c>
      <x:c r="B5170" s="13" t="s">
        <x:v>305</x:v>
      </x:c>
      <x:c r="C5170" s="13" t="s">
        <x:v>103</x:v>
      </x:c>
      <x:c r="D5170" s="13" t="s">
        <x:v>674</x:v>
      </x:c>
      <x:c r="E5170" s="13" t="s">
        <x:v>5265</x:v>
      </x:c>
      <x:c r="F5170" s="13" t="s">
        <x:v>10407</x:v>
      </x:c>
      <x:c r="G5170" s="13" t="s">
        <x:v>10341</x:v>
      </x:c>
      <x:c r="H5170" s="13" t="s">
        <x:v>5213</x:v>
      </x:c>
      <x:c r="I5170" s="13" t="s">
        <x:v>5397</x:v>
      </x:c>
      <x:c r="J5170" s="13" t="s">
        <x:v>5215</x:v>
      </x:c>
      <x:c r="K5170" s="13" t="s">
        <x:v>66</x:v>
      </x:c>
    </x:row>
    <x:row r="5171" ht="32">
      <x:c r="A5171" s="13">
        <x:v>93</x:v>
      </x:c>
      <x:c r="B5171" s="13" t="s">
        <x:v>305</x:v>
      </x:c>
      <x:c r="C5171" s="13" t="s">
        <x:v>103</x:v>
      </x:c>
      <x:c r="D5171" s="13" t="s">
        <x:v>674</x:v>
      </x:c>
      <x:c r="E5171" s="13" t="s">
        <x:v>5265</x:v>
      </x:c>
      <x:c r="F5171" s="13" t="s">
        <x:v>10408</x:v>
      </x:c>
      <x:c r="G5171" s="13" t="s">
        <x:v>10341</x:v>
      </x:c>
      <x:c r="H5171" s="13" t="s">
        <x:v>5213</x:v>
      </x:c>
      <x:c r="I5171" s="13" t="s">
        <x:v>5397</x:v>
      </x:c>
      <x:c r="J5171" s="13" t="s">
        <x:v>5215</x:v>
      </x:c>
      <x:c r="K5171" s="13" t="s">
        <x:v>66</x:v>
      </x:c>
    </x:row>
    <x:row r="5172" ht="48">
      <x:c r="A5172" s="13">
        <x:v>93</x:v>
      </x:c>
      <x:c r="B5172" s="13" t="s">
        <x:v>305</x:v>
      </x:c>
      <x:c r="C5172" s="13" t="s">
        <x:v>103</x:v>
      </x:c>
      <x:c r="D5172" s="13" t="s">
        <x:v>675</x:v>
      </x:c>
      <x:c r="E5172" s="13" t="s">
        <x:v>5272</x:v>
      </x:c>
      <x:c r="F5172" s="13" t="s">
        <x:v>10409</x:v>
      </x:c>
      <x:c r="G5172" s="13" t="s">
        <x:v>10341</x:v>
      </x:c>
      <x:c r="H5172" s="13" t="s">
        <x:v>5213</x:v>
      </x:c>
      <x:c r="I5172" s="13" t="s">
        <x:v>5397</x:v>
      </x:c>
      <x:c r="J5172" s="13" t="s">
        <x:v>5215</x:v>
      </x:c>
      <x:c r="K5172" s="13" t="s">
        <x:v>66</x:v>
      </x:c>
    </x:row>
    <x:row r="5173" ht="48">
      <x:c r="A5173" s="13">
        <x:v>93</x:v>
      </x:c>
      <x:c r="B5173" s="13" t="s">
        <x:v>305</x:v>
      </x:c>
      <x:c r="C5173" s="13" t="s">
        <x:v>103</x:v>
      </x:c>
      <x:c r="D5173" s="13" t="s">
        <x:v>675</x:v>
      </x:c>
      <x:c r="E5173" s="13" t="s">
        <x:v>5272</x:v>
      </x:c>
      <x:c r="F5173" s="13" t="s">
        <x:v>10410</x:v>
      </x:c>
      <x:c r="G5173" s="13" t="s">
        <x:v>10341</x:v>
      </x:c>
      <x:c r="H5173" s="13" t="s">
        <x:v>5213</x:v>
      </x:c>
      <x:c r="I5173" s="13" t="s">
        <x:v>5397</x:v>
      </x:c>
      <x:c r="J5173" s="13" t="s">
        <x:v>5215</x:v>
      </x:c>
      <x:c r="K5173" s="13" t="s">
        <x:v>66</x:v>
      </x:c>
    </x:row>
    <x:row r="5174" ht="32">
      <x:c r="A5174" s="13">
        <x:v>93</x:v>
      </x:c>
      <x:c r="B5174" s="13" t="s">
        <x:v>305</x:v>
      </x:c>
      <x:c r="C5174" s="13" t="s">
        <x:v>103</x:v>
      </x:c>
      <x:c r="D5174" s="13" t="s">
        <x:v>675</x:v>
      </x:c>
      <x:c r="E5174" s="13" t="s">
        <x:v>5272</x:v>
      </x:c>
      <x:c r="F5174" s="13" t="s">
        <x:v>10411</x:v>
      </x:c>
      <x:c r="G5174" s="13" t="s">
        <x:v>10341</x:v>
      </x:c>
      <x:c r="H5174" s="13" t="s">
        <x:v>5213</x:v>
      </x:c>
      <x:c r="I5174" s="13" t="s">
        <x:v>5397</x:v>
      </x:c>
      <x:c r="J5174" s="13" t="s">
        <x:v>5215</x:v>
      </x:c>
      <x:c r="K5174" s="13" t="s">
        <x:v>66</x:v>
      </x:c>
    </x:row>
    <x:row r="5175" ht="32">
      <x:c r="A5175" s="13">
        <x:v>93</x:v>
      </x:c>
      <x:c r="B5175" s="13" t="s">
        <x:v>305</x:v>
      </x:c>
      <x:c r="C5175" s="13" t="s">
        <x:v>103</x:v>
      </x:c>
      <x:c r="D5175" s="13" t="s">
        <x:v>675</x:v>
      </x:c>
      <x:c r="E5175" s="13" t="s">
        <x:v>5272</x:v>
      </x:c>
      <x:c r="F5175" s="13" t="s">
        <x:v>10412</x:v>
      </x:c>
      <x:c r="G5175" s="13" t="s">
        <x:v>10341</x:v>
      </x:c>
      <x:c r="H5175" s="13" t="s">
        <x:v>5213</x:v>
      </x:c>
      <x:c r="I5175" s="13" t="s">
        <x:v>5397</x:v>
      </x:c>
      <x:c r="J5175" s="13" t="s">
        <x:v>5215</x:v>
      </x:c>
      <x:c r="K5175" s="13" t="s">
        <x:v>66</x:v>
      </x:c>
    </x:row>
    <x:row r="5176" ht="48">
      <x:c r="A5176" s="13">
        <x:v>94</x:v>
      </x:c>
      <x:c r="B5176" s="13" t="s">
        <x:v>307</x:v>
      </x:c>
      <x:c r="C5176" s="13" t="s">
        <x:v>308</x:v>
      </x:c>
      <x:c r="D5176" s="13" t="s">
        <x:v>659</x:v>
      </x:c>
      <x:c r="E5176" s="13" t="s">
        <x:v>5210</x:v>
      </x:c>
      <x:c r="F5176" s="13" t="s">
        <x:v>10413</x:v>
      </x:c>
      <x:c r="G5176" s="13" t="s">
        <x:v>10414</x:v>
      </x:c>
      <x:c r="H5176" s="13" t="s">
        <x:v>5213</x:v>
      </x:c>
      <x:c r="I5176" s="13" t="s">
        <x:v>5397</x:v>
      </x:c>
      <x:c r="J5176" s="13" t="s">
        <x:v>5215</x:v>
      </x:c>
      <x:c r="K5176" s="13" t="s">
        <x:v>66</x:v>
      </x:c>
    </x:row>
    <x:row r="5177" ht="48">
      <x:c r="A5177" s="13">
        <x:v>94</x:v>
      </x:c>
      <x:c r="B5177" s="13" t="s">
        <x:v>307</x:v>
      </x:c>
      <x:c r="C5177" s="13" t="s">
        <x:v>308</x:v>
      </x:c>
      <x:c r="D5177" s="13" t="s">
        <x:v>659</x:v>
      </x:c>
      <x:c r="E5177" s="13" t="s">
        <x:v>5210</x:v>
      </x:c>
      <x:c r="F5177" s="13" t="s">
        <x:v>10415</x:v>
      </x:c>
      <x:c r="G5177" s="13" t="s">
        <x:v>10414</x:v>
      </x:c>
      <x:c r="H5177" s="13" t="s">
        <x:v>5213</x:v>
      </x:c>
      <x:c r="I5177" s="13" t="s">
        <x:v>5397</x:v>
      </x:c>
      <x:c r="J5177" s="13" t="s">
        <x:v>5215</x:v>
      </x:c>
      <x:c r="K5177" s="13" t="s">
        <x:v>66</x:v>
      </x:c>
    </x:row>
    <x:row r="5178" ht="48">
      <x:c r="A5178" s="13">
        <x:v>94</x:v>
      </x:c>
      <x:c r="B5178" s="13" t="s">
        <x:v>307</x:v>
      </x:c>
      <x:c r="C5178" s="13" t="s">
        <x:v>308</x:v>
      </x:c>
      <x:c r="D5178" s="13" t="s">
        <x:v>659</x:v>
      </x:c>
      <x:c r="E5178" s="13" t="s">
        <x:v>5210</x:v>
      </x:c>
      <x:c r="F5178" s="13" t="s">
        <x:v>10416</x:v>
      </x:c>
      <x:c r="G5178" s="13" t="s">
        <x:v>10414</x:v>
      </x:c>
      <x:c r="H5178" s="13" t="s">
        <x:v>5213</x:v>
      </x:c>
      <x:c r="I5178" s="13" t="s">
        <x:v>5397</x:v>
      </x:c>
      <x:c r="J5178" s="13" t="s">
        <x:v>5215</x:v>
      </x:c>
      <x:c r="K5178" s="13" t="s">
        <x:v>66</x:v>
      </x:c>
    </x:row>
    <x:row r="5179" ht="48">
      <x:c r="A5179" s="13">
        <x:v>94</x:v>
      </x:c>
      <x:c r="B5179" s="13" t="s">
        <x:v>307</x:v>
      </x:c>
      <x:c r="C5179" s="13" t="s">
        <x:v>308</x:v>
      </x:c>
      <x:c r="D5179" s="13" t="s">
        <x:v>659</x:v>
      </x:c>
      <x:c r="E5179" s="13" t="s">
        <x:v>5216</x:v>
      </x:c>
      <x:c r="F5179" s="13" t="s">
        <x:v>10417</x:v>
      </x:c>
      <x:c r="G5179" s="13" t="s">
        <x:v>10414</x:v>
      </x:c>
      <x:c r="H5179" s="13" t="s">
        <x:v>5213</x:v>
      </x:c>
      <x:c r="I5179" s="13" t="s">
        <x:v>5397</x:v>
      </x:c>
      <x:c r="J5179" s="13" t="s">
        <x:v>5215</x:v>
      </x:c>
      <x:c r="K5179" s="13" t="s">
        <x:v>66</x:v>
      </x:c>
    </x:row>
    <x:row r="5180" ht="48">
      <x:c r="A5180" s="13">
        <x:v>94</x:v>
      </x:c>
      <x:c r="B5180" s="13" t="s">
        <x:v>307</x:v>
      </x:c>
      <x:c r="C5180" s="13" t="s">
        <x:v>308</x:v>
      </x:c>
      <x:c r="D5180" s="13" t="s">
        <x:v>659</x:v>
      </x:c>
      <x:c r="E5180" s="13" t="s">
        <x:v>5210</x:v>
      </x:c>
      <x:c r="F5180" s="13" t="s">
        <x:v>10418</x:v>
      </x:c>
      <x:c r="G5180" s="13" t="s">
        <x:v>10414</x:v>
      </x:c>
      <x:c r="H5180" s="13" t="s">
        <x:v>5213</x:v>
      </x:c>
      <x:c r="I5180" s="13" t="s">
        <x:v>5397</x:v>
      </x:c>
      <x:c r="J5180" s="13" t="s">
        <x:v>5215</x:v>
      </x:c>
      <x:c r="K5180" s="13" t="s">
        <x:v>66</x:v>
      </x:c>
    </x:row>
    <x:row r="5181" ht="48">
      <x:c r="A5181" s="13">
        <x:v>94</x:v>
      </x:c>
      <x:c r="B5181" s="13" t="s">
        <x:v>307</x:v>
      </x:c>
      <x:c r="C5181" s="13" t="s">
        <x:v>308</x:v>
      </x:c>
      <x:c r="D5181" s="13" t="s">
        <x:v>659</x:v>
      </x:c>
      <x:c r="E5181" s="13" t="s">
        <x:v>5245</x:v>
      </x:c>
      <x:c r="F5181" s="13" t="s">
        <x:v>10419</x:v>
      </x:c>
      <x:c r="G5181" s="13" t="s">
        <x:v>10414</x:v>
      </x:c>
      <x:c r="H5181" s="13" t="s">
        <x:v>5213</x:v>
      </x:c>
      <x:c r="I5181" s="13" t="s">
        <x:v>5397</x:v>
      </x:c>
      <x:c r="J5181" s="13" t="s">
        <x:v>5215</x:v>
      </x:c>
      <x:c r="K5181" s="13" t="s">
        <x:v>66</x:v>
      </x:c>
    </x:row>
    <x:row r="5182" ht="48">
      <x:c r="A5182" s="13">
        <x:v>94</x:v>
      </x:c>
      <x:c r="B5182" s="13" t="s">
        <x:v>307</x:v>
      </x:c>
      <x:c r="C5182" s="13" t="s">
        <x:v>308</x:v>
      </x:c>
      <x:c r="D5182" s="13" t="s">
        <x:v>659</x:v>
      </x:c>
      <x:c r="E5182" s="13" t="s">
        <x:v>5210</x:v>
      </x:c>
      <x:c r="F5182" s="13" t="s">
        <x:v>10420</x:v>
      </x:c>
      <x:c r="G5182" s="13" t="s">
        <x:v>10414</x:v>
      </x:c>
      <x:c r="H5182" s="13" t="s">
        <x:v>5213</x:v>
      </x:c>
      <x:c r="I5182" s="13" t="s">
        <x:v>5397</x:v>
      </x:c>
      <x:c r="J5182" s="13" t="s">
        <x:v>5215</x:v>
      </x:c>
      <x:c r="K5182" s="13" t="s">
        <x:v>66</x:v>
      </x:c>
    </x:row>
    <x:row r="5183" ht="48">
      <x:c r="A5183" s="13">
        <x:v>94</x:v>
      </x:c>
      <x:c r="B5183" s="13" t="s">
        <x:v>307</x:v>
      </x:c>
      <x:c r="C5183" s="13" t="s">
        <x:v>308</x:v>
      </x:c>
      <x:c r="D5183" s="13" t="s">
        <x:v>660</x:v>
      </x:c>
      <x:c r="E5183" s="13" t="s">
        <x:v>5210</x:v>
      </x:c>
      <x:c r="F5183" s="13" t="s">
        <x:v>10421</x:v>
      </x:c>
      <x:c r="G5183" s="13" t="s">
        <x:v>10414</x:v>
      </x:c>
      <x:c r="H5183" s="13" t="s">
        <x:v>5213</x:v>
      </x:c>
      <x:c r="I5183" s="13" t="s">
        <x:v>5397</x:v>
      </x:c>
      <x:c r="J5183" s="13" t="s">
        <x:v>5215</x:v>
      </x:c>
      <x:c r="K5183" s="13" t="s">
        <x:v>66</x:v>
      </x:c>
    </x:row>
    <x:row r="5184" ht="48">
      <x:c r="A5184" s="13">
        <x:v>94</x:v>
      </x:c>
      <x:c r="B5184" s="13" t="s">
        <x:v>307</x:v>
      </x:c>
      <x:c r="C5184" s="13" t="s">
        <x:v>308</x:v>
      </x:c>
      <x:c r="D5184" s="13" t="s">
        <x:v>660</x:v>
      </x:c>
      <x:c r="E5184" s="13" t="s">
        <x:v>5262</x:v>
      </x:c>
      <x:c r="F5184" s="13" t="s">
        <x:v>10422</x:v>
      </x:c>
      <x:c r="G5184" s="13" t="s">
        <x:v>10414</x:v>
      </x:c>
      <x:c r="H5184" s="13" t="s">
        <x:v>5213</x:v>
      </x:c>
      <x:c r="I5184" s="13" t="s">
        <x:v>5397</x:v>
      </x:c>
      <x:c r="J5184" s="13" t="s">
        <x:v>5215</x:v>
      </x:c>
      <x:c r="K5184" s="13" t="s">
        <x:v>66</x:v>
      </x:c>
    </x:row>
    <x:row r="5185" ht="48">
      <x:c r="A5185" s="13">
        <x:v>94</x:v>
      </x:c>
      <x:c r="B5185" s="13" t="s">
        <x:v>307</x:v>
      </x:c>
      <x:c r="C5185" s="13" t="s">
        <x:v>308</x:v>
      </x:c>
      <x:c r="D5185" s="13" t="s">
        <x:v>660</x:v>
      </x:c>
      <x:c r="E5185" s="13" t="s">
        <x:v>5210</x:v>
      </x:c>
      <x:c r="F5185" s="13" t="s">
        <x:v>10423</x:v>
      </x:c>
      <x:c r="G5185" s="13" t="s">
        <x:v>10414</x:v>
      </x:c>
      <x:c r="H5185" s="13" t="s">
        <x:v>5213</x:v>
      </x:c>
      <x:c r="I5185" s="13" t="s">
        <x:v>5397</x:v>
      </x:c>
      <x:c r="J5185" s="13" t="s">
        <x:v>5215</x:v>
      </x:c>
      <x:c r="K5185" s="13" t="s">
        <x:v>66</x:v>
      </x:c>
    </x:row>
    <x:row r="5186" ht="48">
      <x:c r="A5186" s="13">
        <x:v>94</x:v>
      </x:c>
      <x:c r="B5186" s="13" t="s">
        <x:v>307</x:v>
      </x:c>
      <x:c r="C5186" s="13" t="s">
        <x:v>308</x:v>
      </x:c>
      <x:c r="D5186" s="13" t="s">
        <x:v>660</x:v>
      </x:c>
      <x:c r="E5186" s="13" t="s">
        <x:v>5210</x:v>
      </x:c>
      <x:c r="F5186" s="13" t="s">
        <x:v>10424</x:v>
      </x:c>
      <x:c r="G5186" s="13" t="s">
        <x:v>10414</x:v>
      </x:c>
      <x:c r="H5186" s="13" t="s">
        <x:v>5213</x:v>
      </x:c>
      <x:c r="I5186" s="13" t="s">
        <x:v>5397</x:v>
      </x:c>
      <x:c r="J5186" s="13" t="s">
        <x:v>5215</x:v>
      </x:c>
      <x:c r="K5186" s="13" t="s">
        <x:v>66</x:v>
      </x:c>
    </x:row>
    <x:row r="5187" ht="48">
      <x:c r="A5187" s="13">
        <x:v>94</x:v>
      </x:c>
      <x:c r="B5187" s="13" t="s">
        <x:v>307</x:v>
      </x:c>
      <x:c r="C5187" s="13" t="s">
        <x:v>308</x:v>
      </x:c>
      <x:c r="D5187" s="13" t="s">
        <x:v>660</x:v>
      </x:c>
      <x:c r="E5187" s="13" t="s">
        <x:v>5216</x:v>
      </x:c>
      <x:c r="F5187" s="13" t="s">
        <x:v>10425</x:v>
      </x:c>
      <x:c r="G5187" s="13" t="s">
        <x:v>10414</x:v>
      </x:c>
      <x:c r="H5187" s="13" t="s">
        <x:v>5213</x:v>
      </x:c>
      <x:c r="I5187" s="13" t="s">
        <x:v>5397</x:v>
      </x:c>
      <x:c r="J5187" s="13" t="s">
        <x:v>5215</x:v>
      </x:c>
      <x:c r="K5187" s="13" t="s">
        <x:v>66</x:v>
      </x:c>
    </x:row>
    <x:row r="5188" ht="48">
      <x:c r="A5188" s="13">
        <x:v>94</x:v>
      </x:c>
      <x:c r="B5188" s="13" t="s">
        <x:v>307</x:v>
      </x:c>
      <x:c r="C5188" s="13" t="s">
        <x:v>308</x:v>
      </x:c>
      <x:c r="D5188" s="13" t="s">
        <x:v>660</x:v>
      </x:c>
      <x:c r="E5188" s="13" t="s">
        <x:v>5210</x:v>
      </x:c>
      <x:c r="F5188" s="13" t="s">
        <x:v>10426</x:v>
      </x:c>
      <x:c r="G5188" s="13" t="s">
        <x:v>10414</x:v>
      </x:c>
      <x:c r="H5188" s="13" t="s">
        <x:v>5213</x:v>
      </x:c>
      <x:c r="I5188" s="13" t="s">
        <x:v>5397</x:v>
      </x:c>
      <x:c r="J5188" s="13" t="s">
        <x:v>5215</x:v>
      </x:c>
      <x:c r="K5188" s="13" t="s">
        <x:v>66</x:v>
      </x:c>
    </x:row>
    <x:row r="5189" ht="48">
      <x:c r="A5189" s="13">
        <x:v>94</x:v>
      </x:c>
      <x:c r="B5189" s="13" t="s">
        <x:v>307</x:v>
      </x:c>
      <x:c r="C5189" s="13" t="s">
        <x:v>308</x:v>
      </x:c>
      <x:c r="D5189" s="13" t="s">
        <x:v>661</x:v>
      </x:c>
      <x:c r="E5189" s="13" t="s">
        <x:v>5210</x:v>
      </x:c>
      <x:c r="F5189" s="13" t="s">
        <x:v>10427</x:v>
      </x:c>
      <x:c r="G5189" s="13" t="s">
        <x:v>10414</x:v>
      </x:c>
      <x:c r="H5189" s="13" t="s">
        <x:v>5213</x:v>
      </x:c>
      <x:c r="I5189" s="13" t="s">
        <x:v>5397</x:v>
      </x:c>
      <x:c r="J5189" s="13" t="s">
        <x:v>5215</x:v>
      </x:c>
      <x:c r="K5189" s="13" t="s">
        <x:v>66</x:v>
      </x:c>
    </x:row>
    <x:row r="5190" ht="48">
      <x:c r="A5190" s="13">
        <x:v>94</x:v>
      </x:c>
      <x:c r="B5190" s="13" t="s">
        <x:v>307</x:v>
      </x:c>
      <x:c r="C5190" s="13" t="s">
        <x:v>308</x:v>
      </x:c>
      <x:c r="D5190" s="13" t="s">
        <x:v>662</x:v>
      </x:c>
      <x:c r="E5190" s="13" t="s">
        <x:v>5210</x:v>
      </x:c>
      <x:c r="F5190" s="13" t="s">
        <x:v>10428</x:v>
      </x:c>
      <x:c r="G5190" s="13" t="s">
        <x:v>10414</x:v>
      </x:c>
      <x:c r="H5190" s="13" t="s">
        <x:v>5213</x:v>
      </x:c>
      <x:c r="I5190" s="13" t="s">
        <x:v>5397</x:v>
      </x:c>
      <x:c r="J5190" s="13" t="s">
        <x:v>5215</x:v>
      </x:c>
      <x:c r="K5190" s="13" t="s">
        <x:v>66</x:v>
      </x:c>
    </x:row>
    <x:row r="5191" ht="48">
      <x:c r="A5191" s="13">
        <x:v>94</x:v>
      </x:c>
      <x:c r="B5191" s="13" t="s">
        <x:v>307</x:v>
      </x:c>
      <x:c r="C5191" s="13" t="s">
        <x:v>308</x:v>
      </x:c>
      <x:c r="D5191" s="13" t="s">
        <x:v>662</x:v>
      </x:c>
      <x:c r="E5191" s="13" t="s">
        <x:v>5236</x:v>
      </x:c>
      <x:c r="F5191" s="13" t="s">
        <x:v>10429</x:v>
      </x:c>
      <x:c r="G5191" s="13" t="s">
        <x:v>10414</x:v>
      </x:c>
      <x:c r="H5191" s="13" t="s">
        <x:v>5213</x:v>
      </x:c>
      <x:c r="I5191" s="13" t="s">
        <x:v>5397</x:v>
      </x:c>
      <x:c r="J5191" s="13" t="s">
        <x:v>5215</x:v>
      </x:c>
      <x:c r="K5191" s="13" t="s">
        <x:v>66</x:v>
      </x:c>
    </x:row>
    <x:row r="5192" ht="48">
      <x:c r="A5192" s="13">
        <x:v>94</x:v>
      </x:c>
      <x:c r="B5192" s="13" t="s">
        <x:v>307</x:v>
      </x:c>
      <x:c r="C5192" s="13" t="s">
        <x:v>308</x:v>
      </x:c>
      <x:c r="D5192" s="13" t="s">
        <x:v>662</x:v>
      </x:c>
      <x:c r="E5192" s="13" t="s">
        <x:v>5210</x:v>
      </x:c>
      <x:c r="F5192" s="13" t="s">
        <x:v>10430</x:v>
      </x:c>
      <x:c r="G5192" s="13" t="s">
        <x:v>10414</x:v>
      </x:c>
      <x:c r="H5192" s="13" t="s">
        <x:v>5213</x:v>
      </x:c>
      <x:c r="I5192" s="13" t="s">
        <x:v>5397</x:v>
      </x:c>
      <x:c r="J5192" s="13" t="s">
        <x:v>5215</x:v>
      </x:c>
      <x:c r="K5192" s="13" t="s">
        <x:v>66</x:v>
      </x:c>
    </x:row>
    <x:row r="5193" ht="48">
      <x:c r="A5193" s="13">
        <x:v>94</x:v>
      </x:c>
      <x:c r="B5193" s="13" t="s">
        <x:v>307</x:v>
      </x:c>
      <x:c r="C5193" s="13" t="s">
        <x:v>308</x:v>
      </x:c>
      <x:c r="D5193" s="13" t="s">
        <x:v>663</x:v>
      </x:c>
      <x:c r="E5193" s="13" t="s">
        <x:v>5236</x:v>
      </x:c>
      <x:c r="F5193" s="13" t="s">
        <x:v>10431</x:v>
      </x:c>
      <x:c r="G5193" s="13" t="s">
        <x:v>10414</x:v>
      </x:c>
      <x:c r="H5193" s="13" t="s">
        <x:v>5213</x:v>
      </x:c>
      <x:c r="I5193" s="13" t="s">
        <x:v>5397</x:v>
      </x:c>
      <x:c r="J5193" s="13" t="s">
        <x:v>5215</x:v>
      </x:c>
      <x:c r="K5193" s="13" t="s">
        <x:v>66</x:v>
      </x:c>
    </x:row>
    <x:row r="5194" ht="48">
      <x:c r="A5194" s="13">
        <x:v>94</x:v>
      </x:c>
      <x:c r="B5194" s="13" t="s">
        <x:v>307</x:v>
      </x:c>
      <x:c r="C5194" s="13" t="s">
        <x:v>308</x:v>
      </x:c>
      <x:c r="D5194" s="13" t="s">
        <x:v>663</x:v>
      </x:c>
      <x:c r="E5194" s="13" t="s">
        <x:v>5210</x:v>
      </x:c>
      <x:c r="F5194" s="13" t="s">
        <x:v>10432</x:v>
      </x:c>
      <x:c r="G5194" s="13" t="s">
        <x:v>10414</x:v>
      </x:c>
      <x:c r="H5194" s="13" t="s">
        <x:v>5213</x:v>
      </x:c>
      <x:c r="I5194" s="13" t="s">
        <x:v>5397</x:v>
      </x:c>
      <x:c r="J5194" s="13" t="s">
        <x:v>5215</x:v>
      </x:c>
      <x:c r="K5194" s="13" t="s">
        <x:v>66</x:v>
      </x:c>
    </x:row>
    <x:row r="5195" ht="48">
      <x:c r="A5195" s="13">
        <x:v>94</x:v>
      </x:c>
      <x:c r="B5195" s="13" t="s">
        <x:v>307</x:v>
      </x:c>
      <x:c r="C5195" s="13" t="s">
        <x:v>308</x:v>
      </x:c>
      <x:c r="D5195" s="13" t="s">
        <x:v>664</x:v>
      </x:c>
      <x:c r="E5195" s="13" t="s">
        <x:v>5210</x:v>
      </x:c>
      <x:c r="F5195" s="13" t="s">
        <x:v>10433</x:v>
      </x:c>
      <x:c r="G5195" s="13" t="s">
        <x:v>10414</x:v>
      </x:c>
      <x:c r="H5195" s="13" t="s">
        <x:v>5213</x:v>
      </x:c>
      <x:c r="I5195" s="13" t="s">
        <x:v>5397</x:v>
      </x:c>
      <x:c r="J5195" s="13" t="s">
        <x:v>5215</x:v>
      </x:c>
      <x:c r="K5195" s="13" t="s">
        <x:v>66</x:v>
      </x:c>
    </x:row>
    <x:row r="5196" ht="48">
      <x:c r="A5196" s="13">
        <x:v>94</x:v>
      </x:c>
      <x:c r="B5196" s="13" t="s">
        <x:v>307</x:v>
      </x:c>
      <x:c r="C5196" s="13" t="s">
        <x:v>308</x:v>
      </x:c>
      <x:c r="D5196" s="13" t="s">
        <x:v>664</x:v>
      </x:c>
      <x:c r="E5196" s="13" t="s">
        <x:v>5262</x:v>
      </x:c>
      <x:c r="F5196" s="13" t="s">
        <x:v>10434</x:v>
      </x:c>
      <x:c r="G5196" s="13" t="s">
        <x:v>10414</x:v>
      </x:c>
      <x:c r="H5196" s="13" t="s">
        <x:v>5213</x:v>
      </x:c>
      <x:c r="I5196" s="13" t="s">
        <x:v>5397</x:v>
      </x:c>
      <x:c r="J5196" s="13" t="s">
        <x:v>5215</x:v>
      </x:c>
      <x:c r="K5196" s="13" t="s">
        <x:v>66</x:v>
      </x:c>
    </x:row>
    <x:row r="5197" ht="48">
      <x:c r="A5197" s="13">
        <x:v>94</x:v>
      </x:c>
      <x:c r="B5197" s="13" t="s">
        <x:v>307</x:v>
      </x:c>
      <x:c r="C5197" s="13" t="s">
        <x:v>308</x:v>
      </x:c>
      <x:c r="D5197" s="13" t="s">
        <x:v>664</x:v>
      </x:c>
      <x:c r="E5197" s="13" t="s">
        <x:v>5262</x:v>
      </x:c>
      <x:c r="F5197" s="13" t="s">
        <x:v>10435</x:v>
      </x:c>
      <x:c r="G5197" s="13" t="s">
        <x:v>10414</x:v>
      </x:c>
      <x:c r="H5197" s="13" t="s">
        <x:v>5213</x:v>
      </x:c>
      <x:c r="I5197" s="13" t="s">
        <x:v>5397</x:v>
      </x:c>
      <x:c r="J5197" s="13" t="s">
        <x:v>5215</x:v>
      </x:c>
      <x:c r="K5197" s="13" t="s">
        <x:v>66</x:v>
      </x:c>
    </x:row>
    <x:row r="5198" ht="48">
      <x:c r="A5198" s="13">
        <x:v>94</x:v>
      </x:c>
      <x:c r="B5198" s="13" t="s">
        <x:v>307</x:v>
      </x:c>
      <x:c r="C5198" s="13" t="s">
        <x:v>308</x:v>
      </x:c>
      <x:c r="D5198" s="13" t="s">
        <x:v>664</x:v>
      </x:c>
      <x:c r="E5198" s="13" t="s">
        <x:v>5210</x:v>
      </x:c>
      <x:c r="F5198" s="13" t="s">
        <x:v>10436</x:v>
      </x:c>
      <x:c r="G5198" s="13" t="s">
        <x:v>10414</x:v>
      </x:c>
      <x:c r="H5198" s="13" t="s">
        <x:v>5213</x:v>
      </x:c>
      <x:c r="I5198" s="13" t="s">
        <x:v>5397</x:v>
      </x:c>
      <x:c r="J5198" s="13" t="s">
        <x:v>5215</x:v>
      </x:c>
      <x:c r="K5198" s="13" t="s">
        <x:v>66</x:v>
      </x:c>
    </x:row>
    <x:row r="5199" ht="48">
      <x:c r="A5199" s="13">
        <x:v>94</x:v>
      </x:c>
      <x:c r="B5199" s="13" t="s">
        <x:v>307</x:v>
      </x:c>
      <x:c r="C5199" s="13" t="s">
        <x:v>308</x:v>
      </x:c>
      <x:c r="D5199" s="13" t="s">
        <x:v>664</x:v>
      </x:c>
      <x:c r="E5199" s="13" t="s">
        <x:v>5210</x:v>
      </x:c>
      <x:c r="F5199" s="13" t="s">
        <x:v>10437</x:v>
      </x:c>
      <x:c r="G5199" s="13" t="s">
        <x:v>10414</x:v>
      </x:c>
      <x:c r="H5199" s="13" t="s">
        <x:v>5213</x:v>
      </x:c>
      <x:c r="I5199" s="13" t="s">
        <x:v>5397</x:v>
      </x:c>
      <x:c r="J5199" s="13" t="s">
        <x:v>5215</x:v>
      </x:c>
      <x:c r="K5199" s="13" t="s">
        <x:v>66</x:v>
      </x:c>
    </x:row>
    <x:row r="5200" ht="48">
      <x:c r="A5200" s="13">
        <x:v>94</x:v>
      </x:c>
      <x:c r="B5200" s="13" t="s">
        <x:v>307</x:v>
      </x:c>
      <x:c r="C5200" s="13" t="s">
        <x:v>308</x:v>
      </x:c>
      <x:c r="D5200" s="13" t="s">
        <x:v>664</x:v>
      </x:c>
      <x:c r="E5200" s="13" t="s">
        <x:v>5245</x:v>
      </x:c>
      <x:c r="F5200" s="13" t="s">
        <x:v>10438</x:v>
      </x:c>
      <x:c r="G5200" s="13" t="s">
        <x:v>10414</x:v>
      </x:c>
      <x:c r="H5200" s="13" t="s">
        <x:v>5213</x:v>
      </x:c>
      <x:c r="I5200" s="13" t="s">
        <x:v>5397</x:v>
      </x:c>
      <x:c r="J5200" s="13" t="s">
        <x:v>5215</x:v>
      </x:c>
      <x:c r="K5200" s="13" t="s">
        <x:v>66</x:v>
      </x:c>
    </x:row>
    <x:row r="5201" ht="48">
      <x:c r="A5201" s="13">
        <x:v>94</x:v>
      </x:c>
      <x:c r="B5201" s="13" t="s">
        <x:v>307</x:v>
      </x:c>
      <x:c r="C5201" s="13" t="s">
        <x:v>308</x:v>
      </x:c>
      <x:c r="D5201" s="13" t="s">
        <x:v>664</x:v>
      </x:c>
      <x:c r="E5201" s="13" t="s">
        <x:v>5210</x:v>
      </x:c>
      <x:c r="F5201" s="13" t="s">
        <x:v>10439</x:v>
      </x:c>
      <x:c r="G5201" s="13" t="s">
        <x:v>10414</x:v>
      </x:c>
      <x:c r="H5201" s="13" t="s">
        <x:v>5213</x:v>
      </x:c>
      <x:c r="I5201" s="13" t="s">
        <x:v>5397</x:v>
      </x:c>
      <x:c r="J5201" s="13" t="s">
        <x:v>5215</x:v>
      </x:c>
      <x:c r="K5201" s="13" t="s">
        <x:v>66</x:v>
      </x:c>
    </x:row>
    <x:row r="5202" ht="48">
      <x:c r="A5202" s="13">
        <x:v>94</x:v>
      </x:c>
      <x:c r="B5202" s="13" t="s">
        <x:v>307</x:v>
      </x:c>
      <x:c r="C5202" s="13" t="s">
        <x:v>308</x:v>
      </x:c>
      <x:c r="D5202" s="13" t="s">
        <x:v>669</x:v>
      </x:c>
      <x:c r="E5202" s="13" t="s">
        <x:v>5216</x:v>
      </x:c>
      <x:c r="F5202" s="13" t="s">
        <x:v>10440</x:v>
      </x:c>
      <x:c r="G5202" s="13" t="s">
        <x:v>10414</x:v>
      </x:c>
      <x:c r="H5202" s="13" t="s">
        <x:v>5213</x:v>
      </x:c>
      <x:c r="I5202" s="13" t="s">
        <x:v>5397</x:v>
      </x:c>
      <x:c r="J5202" s="13" t="s">
        <x:v>5215</x:v>
      </x:c>
      <x:c r="K5202" s="13" t="s">
        <x:v>66</x:v>
      </x:c>
    </x:row>
    <x:row r="5203" ht="48">
      <x:c r="A5203" s="13">
        <x:v>94</x:v>
      </x:c>
      <x:c r="B5203" s="13" t="s">
        <x:v>307</x:v>
      </x:c>
      <x:c r="C5203" s="13" t="s">
        <x:v>308</x:v>
      </x:c>
      <x:c r="D5203" s="13" t="s">
        <x:v>669</x:v>
      </x:c>
      <x:c r="E5203" s="13" t="s">
        <x:v>5210</x:v>
      </x:c>
      <x:c r="F5203" s="13" t="s">
        <x:v>10441</x:v>
      </x:c>
      <x:c r="G5203" s="13" t="s">
        <x:v>10414</x:v>
      </x:c>
      <x:c r="H5203" s="13" t="s">
        <x:v>5213</x:v>
      </x:c>
      <x:c r="I5203" s="13" t="s">
        <x:v>5397</x:v>
      </x:c>
      <x:c r="J5203" s="13" t="s">
        <x:v>5215</x:v>
      </x:c>
      <x:c r="K5203" s="13" t="s">
        <x:v>66</x:v>
      </x:c>
    </x:row>
    <x:row r="5204" ht="48">
      <x:c r="A5204" s="13">
        <x:v>94</x:v>
      </x:c>
      <x:c r="B5204" s="13" t="s">
        <x:v>307</x:v>
      </x:c>
      <x:c r="C5204" s="13" t="s">
        <x:v>308</x:v>
      </x:c>
      <x:c r="D5204" s="13" t="s">
        <x:v>670</x:v>
      </x:c>
      <x:c r="E5204" s="13" t="s">
        <x:v>5236</x:v>
      </x:c>
      <x:c r="F5204" s="13" t="s">
        <x:v>10442</x:v>
      </x:c>
      <x:c r="G5204" s="13" t="s">
        <x:v>10414</x:v>
      </x:c>
      <x:c r="H5204" s="13" t="s">
        <x:v>5213</x:v>
      </x:c>
      <x:c r="I5204" s="13" t="s">
        <x:v>5397</x:v>
      </x:c>
      <x:c r="J5204" s="13" t="s">
        <x:v>5215</x:v>
      </x:c>
      <x:c r="K5204" s="13" t="s">
        <x:v>66</x:v>
      </x:c>
    </x:row>
    <x:row r="5205" ht="48">
      <x:c r="A5205" s="13">
        <x:v>94</x:v>
      </x:c>
      <x:c r="B5205" s="13" t="s">
        <x:v>307</x:v>
      </x:c>
      <x:c r="C5205" s="13" t="s">
        <x:v>308</x:v>
      </x:c>
      <x:c r="D5205" s="13" t="s">
        <x:v>670</x:v>
      </x:c>
      <x:c r="E5205" s="13" t="s">
        <x:v>5216</x:v>
      </x:c>
      <x:c r="F5205" s="13" t="s">
        <x:v>10443</x:v>
      </x:c>
      <x:c r="G5205" s="13" t="s">
        <x:v>10414</x:v>
      </x:c>
      <x:c r="H5205" s="13" t="s">
        <x:v>5213</x:v>
      </x:c>
      <x:c r="I5205" s="13" t="s">
        <x:v>5397</x:v>
      </x:c>
      <x:c r="J5205" s="13" t="s">
        <x:v>5215</x:v>
      </x:c>
      <x:c r="K5205" s="13" t="s">
        <x:v>66</x:v>
      </x:c>
    </x:row>
    <x:row r="5206" ht="48">
      <x:c r="A5206" s="13">
        <x:v>94</x:v>
      </x:c>
      <x:c r="B5206" s="13" t="s">
        <x:v>307</x:v>
      </x:c>
      <x:c r="C5206" s="13" t="s">
        <x:v>308</x:v>
      </x:c>
      <x:c r="D5206" s="13" t="s">
        <x:v>671</x:v>
      </x:c>
      <x:c r="E5206" s="13" t="s">
        <x:v>5216</x:v>
      </x:c>
      <x:c r="F5206" s="13" t="s">
        <x:v>10444</x:v>
      </x:c>
      <x:c r="G5206" s="13" t="s">
        <x:v>10414</x:v>
      </x:c>
      <x:c r="H5206" s="13" t="s">
        <x:v>5213</x:v>
      </x:c>
      <x:c r="I5206" s="13" t="s">
        <x:v>5397</x:v>
      </x:c>
      <x:c r="J5206" s="13" t="s">
        <x:v>5215</x:v>
      </x:c>
      <x:c r="K5206" s="13" t="s">
        <x:v>66</x:v>
      </x:c>
    </x:row>
    <x:row r="5207" ht="48">
      <x:c r="A5207" s="13">
        <x:v>94</x:v>
      </x:c>
      <x:c r="B5207" s="13" t="s">
        <x:v>307</x:v>
      </x:c>
      <x:c r="C5207" s="13" t="s">
        <x:v>308</x:v>
      </x:c>
      <x:c r="D5207" s="13" t="s">
        <x:v>672</x:v>
      </x:c>
      <x:c r="E5207" s="13" t="s">
        <x:v>5262</x:v>
      </x:c>
      <x:c r="F5207" s="13" t="s">
        <x:v>10445</x:v>
      </x:c>
      <x:c r="G5207" s="13" t="s">
        <x:v>10414</x:v>
      </x:c>
      <x:c r="H5207" s="13" t="s">
        <x:v>5213</x:v>
      </x:c>
      <x:c r="I5207" s="13" t="s">
        <x:v>5397</x:v>
      </x:c>
      <x:c r="J5207" s="13" t="s">
        <x:v>5215</x:v>
      </x:c>
      <x:c r="K5207" s="13" t="s">
        <x:v>66</x:v>
      </x:c>
    </x:row>
    <x:row r="5208" ht="48">
      <x:c r="A5208" s="13">
        <x:v>94</x:v>
      </x:c>
      <x:c r="B5208" s="13" t="s">
        <x:v>307</x:v>
      </x:c>
      <x:c r="C5208" s="13" t="s">
        <x:v>308</x:v>
      </x:c>
      <x:c r="D5208" s="13" t="s">
        <x:v>672</x:v>
      </x:c>
      <x:c r="E5208" s="13" t="s">
        <x:v>5210</x:v>
      </x:c>
      <x:c r="F5208" s="13" t="s">
        <x:v>10446</x:v>
      </x:c>
      <x:c r="G5208" s="13" t="s">
        <x:v>10414</x:v>
      </x:c>
      <x:c r="H5208" s="13" t="s">
        <x:v>5213</x:v>
      </x:c>
      <x:c r="I5208" s="13" t="s">
        <x:v>5397</x:v>
      </x:c>
      <x:c r="J5208" s="13" t="s">
        <x:v>5215</x:v>
      </x:c>
      <x:c r="K5208" s="13" t="s">
        <x:v>66</x:v>
      </x:c>
    </x:row>
    <x:row r="5209" ht="48">
      <x:c r="A5209" s="13">
        <x:v>94</x:v>
      </x:c>
      <x:c r="B5209" s="13" t="s">
        <x:v>307</x:v>
      </x:c>
      <x:c r="C5209" s="13" t="s">
        <x:v>308</x:v>
      </x:c>
      <x:c r="D5209" s="13" t="s">
        <x:v>672</x:v>
      </x:c>
      <x:c r="E5209" s="13" t="s">
        <x:v>5210</x:v>
      </x:c>
      <x:c r="F5209" s="13" t="s">
        <x:v>10447</x:v>
      </x:c>
      <x:c r="G5209" s="13" t="s">
        <x:v>10414</x:v>
      </x:c>
      <x:c r="H5209" s="13" t="s">
        <x:v>5213</x:v>
      </x:c>
      <x:c r="I5209" s="13" t="s">
        <x:v>5397</x:v>
      </x:c>
      <x:c r="J5209" s="13" t="s">
        <x:v>5215</x:v>
      </x:c>
      <x:c r="K5209" s="13" t="s">
        <x:v>66</x:v>
      </x:c>
    </x:row>
    <x:row r="5210" ht="48">
      <x:c r="A5210" s="13">
        <x:v>94</x:v>
      </x:c>
      <x:c r="B5210" s="13" t="s">
        <x:v>307</x:v>
      </x:c>
      <x:c r="C5210" s="13" t="s">
        <x:v>308</x:v>
      </x:c>
      <x:c r="D5210" s="13" t="s">
        <x:v>672</x:v>
      </x:c>
      <x:c r="E5210" s="13" t="s">
        <x:v>5262</x:v>
      </x:c>
      <x:c r="F5210" s="13" t="s">
        <x:v>10448</x:v>
      </x:c>
      <x:c r="G5210" s="13" t="s">
        <x:v>10414</x:v>
      </x:c>
      <x:c r="H5210" s="13" t="s">
        <x:v>5213</x:v>
      </x:c>
      <x:c r="I5210" s="13" t="s">
        <x:v>5397</x:v>
      </x:c>
      <x:c r="J5210" s="13" t="s">
        <x:v>5215</x:v>
      </x:c>
      <x:c r="K5210" s="13" t="s">
        <x:v>66</x:v>
      </x:c>
    </x:row>
    <x:row r="5211" ht="48">
      <x:c r="A5211" s="13">
        <x:v>94</x:v>
      </x:c>
      <x:c r="B5211" s="13" t="s">
        <x:v>307</x:v>
      </x:c>
      <x:c r="C5211" s="13" t="s">
        <x:v>308</x:v>
      </x:c>
      <x:c r="D5211" s="13" t="s">
        <x:v>673</x:v>
      </x:c>
      <x:c r="E5211" s="13" t="s">
        <x:v>5265</x:v>
      </x:c>
      <x:c r="F5211" s="13" t="s">
        <x:v>10449</x:v>
      </x:c>
      <x:c r="G5211" s="13" t="s">
        <x:v>10414</x:v>
      </x:c>
      <x:c r="H5211" s="13" t="s">
        <x:v>5213</x:v>
      </x:c>
      <x:c r="I5211" s="13" t="s">
        <x:v>5397</x:v>
      </x:c>
      <x:c r="J5211" s="13" t="s">
        <x:v>5215</x:v>
      </x:c>
      <x:c r="K5211" s="13" t="s">
        <x:v>66</x:v>
      </x:c>
    </x:row>
    <x:row r="5212" ht="48">
      <x:c r="A5212" s="13">
        <x:v>94</x:v>
      </x:c>
      <x:c r="B5212" s="13" t="s">
        <x:v>307</x:v>
      </x:c>
      <x:c r="C5212" s="13" t="s">
        <x:v>308</x:v>
      </x:c>
      <x:c r="D5212" s="13" t="s">
        <x:v>673</x:v>
      </x:c>
      <x:c r="E5212" s="13" t="s">
        <x:v>5265</x:v>
      </x:c>
      <x:c r="F5212" s="13" t="s">
        <x:v>10450</x:v>
      </x:c>
      <x:c r="G5212" s="13" t="s">
        <x:v>10414</x:v>
      </x:c>
      <x:c r="H5212" s="13" t="s">
        <x:v>5213</x:v>
      </x:c>
      <x:c r="I5212" s="13" t="s">
        <x:v>5397</x:v>
      </x:c>
      <x:c r="J5212" s="13" t="s">
        <x:v>5215</x:v>
      </x:c>
      <x:c r="K5212" s="13" t="s">
        <x:v>66</x:v>
      </x:c>
    </x:row>
    <x:row r="5213" ht="48">
      <x:c r="A5213" s="13">
        <x:v>94</x:v>
      </x:c>
      <x:c r="B5213" s="13" t="s">
        <x:v>307</x:v>
      </x:c>
      <x:c r="C5213" s="13" t="s">
        <x:v>308</x:v>
      </x:c>
      <x:c r="D5213" s="13" t="s">
        <x:v>673</x:v>
      </x:c>
      <x:c r="E5213" s="13" t="s">
        <x:v>5265</x:v>
      </x:c>
      <x:c r="F5213" s="13" t="s">
        <x:v>10451</x:v>
      </x:c>
      <x:c r="G5213" s="13" t="s">
        <x:v>10414</x:v>
      </x:c>
      <x:c r="H5213" s="13" t="s">
        <x:v>5213</x:v>
      </x:c>
      <x:c r="I5213" s="13" t="s">
        <x:v>5397</x:v>
      </x:c>
      <x:c r="J5213" s="13" t="s">
        <x:v>5215</x:v>
      </x:c>
      <x:c r="K5213" s="13" t="s">
        <x:v>66</x:v>
      </x:c>
    </x:row>
    <x:row r="5214" ht="48">
      <x:c r="A5214" s="13">
        <x:v>94</x:v>
      </x:c>
      <x:c r="B5214" s="13" t="s">
        <x:v>307</x:v>
      </x:c>
      <x:c r="C5214" s="13" t="s">
        <x:v>308</x:v>
      </x:c>
      <x:c r="D5214" s="13" t="s">
        <x:v>673</x:v>
      </x:c>
      <x:c r="E5214" s="13" t="s">
        <x:v>5265</x:v>
      </x:c>
      <x:c r="F5214" s="13" t="s">
        <x:v>10452</x:v>
      </x:c>
      <x:c r="G5214" s="13" t="s">
        <x:v>10414</x:v>
      </x:c>
      <x:c r="H5214" s="13" t="s">
        <x:v>5213</x:v>
      </x:c>
      <x:c r="I5214" s="13" t="s">
        <x:v>5397</x:v>
      </x:c>
      <x:c r="J5214" s="13" t="s">
        <x:v>5215</x:v>
      </x:c>
      <x:c r="K5214" s="13" t="s">
        <x:v>66</x:v>
      </x:c>
    </x:row>
    <x:row r="5215" ht="48">
      <x:c r="A5215" s="13">
        <x:v>94</x:v>
      </x:c>
      <x:c r="B5215" s="13" t="s">
        <x:v>307</x:v>
      </x:c>
      <x:c r="C5215" s="13" t="s">
        <x:v>308</x:v>
      </x:c>
      <x:c r="D5215" s="13" t="s">
        <x:v>674</x:v>
      </x:c>
      <x:c r="E5215" s="13" t="s">
        <x:v>5265</x:v>
      </x:c>
      <x:c r="F5215" s="13" t="s">
        <x:v>10453</x:v>
      </x:c>
      <x:c r="G5215" s="13" t="s">
        <x:v>10414</x:v>
      </x:c>
      <x:c r="H5215" s="13" t="s">
        <x:v>5213</x:v>
      </x:c>
      <x:c r="I5215" s="13" t="s">
        <x:v>5397</x:v>
      </x:c>
      <x:c r="J5215" s="13" t="s">
        <x:v>5215</x:v>
      </x:c>
      <x:c r="K5215" s="13" t="s">
        <x:v>66</x:v>
      </x:c>
    </x:row>
    <x:row r="5216" ht="48">
      <x:c r="A5216" s="13">
        <x:v>94</x:v>
      </x:c>
      <x:c r="B5216" s="13" t="s">
        <x:v>307</x:v>
      </x:c>
      <x:c r="C5216" s="13" t="s">
        <x:v>308</x:v>
      </x:c>
      <x:c r="D5216" s="13" t="s">
        <x:v>674</x:v>
      </x:c>
      <x:c r="E5216" s="13" t="s">
        <x:v>5265</x:v>
      </x:c>
      <x:c r="F5216" s="13" t="s">
        <x:v>10454</x:v>
      </x:c>
      <x:c r="G5216" s="13" t="s">
        <x:v>10414</x:v>
      </x:c>
      <x:c r="H5216" s="13" t="s">
        <x:v>5213</x:v>
      </x:c>
      <x:c r="I5216" s="13" t="s">
        <x:v>5397</x:v>
      </x:c>
      <x:c r="J5216" s="13" t="s">
        <x:v>5215</x:v>
      </x:c>
      <x:c r="K5216" s="13" t="s">
        <x:v>66</x:v>
      </x:c>
    </x:row>
    <x:row r="5217" ht="48">
      <x:c r="A5217" s="13">
        <x:v>94</x:v>
      </x:c>
      <x:c r="B5217" s="13" t="s">
        <x:v>307</x:v>
      </x:c>
      <x:c r="C5217" s="13" t="s">
        <x:v>308</x:v>
      </x:c>
      <x:c r="D5217" s="13" t="s">
        <x:v>674</x:v>
      </x:c>
      <x:c r="E5217" s="13" t="s">
        <x:v>5265</x:v>
      </x:c>
      <x:c r="F5217" s="13" t="s">
        <x:v>10455</x:v>
      </x:c>
      <x:c r="G5217" s="13" t="s">
        <x:v>10414</x:v>
      </x:c>
      <x:c r="H5217" s="13" t="s">
        <x:v>5213</x:v>
      </x:c>
      <x:c r="I5217" s="13" t="s">
        <x:v>5397</x:v>
      </x:c>
      <x:c r="J5217" s="13" t="s">
        <x:v>5215</x:v>
      </x:c>
      <x:c r="K5217" s="13" t="s">
        <x:v>66</x:v>
      </x:c>
    </x:row>
    <x:row r="5218" ht="48">
      <x:c r="A5218" s="13">
        <x:v>94</x:v>
      </x:c>
      <x:c r="B5218" s="13" t="s">
        <x:v>307</x:v>
      </x:c>
      <x:c r="C5218" s="13" t="s">
        <x:v>308</x:v>
      </x:c>
      <x:c r="D5218" s="13" t="s">
        <x:v>674</x:v>
      </x:c>
      <x:c r="E5218" s="13" t="s">
        <x:v>5265</x:v>
      </x:c>
      <x:c r="F5218" s="13" t="s">
        <x:v>10456</x:v>
      </x:c>
      <x:c r="G5218" s="13" t="s">
        <x:v>10414</x:v>
      </x:c>
      <x:c r="H5218" s="13" t="s">
        <x:v>5213</x:v>
      </x:c>
      <x:c r="I5218" s="13" t="s">
        <x:v>5397</x:v>
      </x:c>
      <x:c r="J5218" s="13" t="s">
        <x:v>5215</x:v>
      </x:c>
      <x:c r="K5218" s="13" t="s">
        <x:v>66</x:v>
      </x:c>
    </x:row>
    <x:row r="5219" ht="64">
      <x:c r="A5219" s="13">
        <x:v>94</x:v>
      </x:c>
      <x:c r="B5219" s="13" t="s">
        <x:v>307</x:v>
      </x:c>
      <x:c r="C5219" s="13" t="s">
        <x:v>308</x:v>
      </x:c>
      <x:c r="D5219" s="13" t="s">
        <x:v>675</x:v>
      </x:c>
      <x:c r="E5219" s="13" t="s">
        <x:v>5272</x:v>
      </x:c>
      <x:c r="F5219" s="13" t="s">
        <x:v>10457</x:v>
      </x:c>
      <x:c r="G5219" s="13" t="s">
        <x:v>10414</x:v>
      </x:c>
      <x:c r="H5219" s="13" t="s">
        <x:v>5213</x:v>
      </x:c>
      <x:c r="I5219" s="13" t="s">
        <x:v>5397</x:v>
      </x:c>
      <x:c r="J5219" s="13" t="s">
        <x:v>5215</x:v>
      </x:c>
      <x:c r="K5219" s="13" t="s">
        <x:v>66</x:v>
      </x:c>
    </x:row>
    <x:row r="5220" ht="48">
      <x:c r="A5220" s="13">
        <x:v>94</x:v>
      </x:c>
      <x:c r="B5220" s="13" t="s">
        <x:v>307</x:v>
      </x:c>
      <x:c r="C5220" s="13" t="s">
        <x:v>308</x:v>
      </x:c>
      <x:c r="D5220" s="13" t="s">
        <x:v>675</x:v>
      </x:c>
      <x:c r="E5220" s="13" t="s">
        <x:v>5272</x:v>
      </x:c>
      <x:c r="F5220" s="13" t="s">
        <x:v>10458</x:v>
      </x:c>
      <x:c r="G5220" s="13" t="s">
        <x:v>10414</x:v>
      </x:c>
      <x:c r="H5220" s="13" t="s">
        <x:v>5213</x:v>
      </x:c>
      <x:c r="I5220" s="13" t="s">
        <x:v>5397</x:v>
      </x:c>
      <x:c r="J5220" s="13" t="s">
        <x:v>5215</x:v>
      </x:c>
      <x:c r="K5220" s="13" t="s">
        <x:v>66</x:v>
      </x:c>
    </x:row>
    <x:row r="5221" ht="48">
      <x:c r="A5221" s="13">
        <x:v>94</x:v>
      </x:c>
      <x:c r="B5221" s="13" t="s">
        <x:v>307</x:v>
      </x:c>
      <x:c r="C5221" s="13" t="s">
        <x:v>308</x:v>
      </x:c>
      <x:c r="D5221" s="13" t="s">
        <x:v>675</x:v>
      </x:c>
      <x:c r="E5221" s="13" t="s">
        <x:v>5272</x:v>
      </x:c>
      <x:c r="F5221" s="13" t="s">
        <x:v>10459</x:v>
      </x:c>
      <x:c r="G5221" s="13" t="s">
        <x:v>10414</x:v>
      </x:c>
      <x:c r="H5221" s="13" t="s">
        <x:v>5213</x:v>
      </x:c>
      <x:c r="I5221" s="13" t="s">
        <x:v>5397</x:v>
      </x:c>
      <x:c r="J5221" s="13" t="s">
        <x:v>5215</x:v>
      </x:c>
      <x:c r="K5221" s="13" t="s">
        <x:v>66</x:v>
      </x:c>
    </x:row>
    <x:row r="5222" ht="48">
      <x:c r="A5222" s="13">
        <x:v>94</x:v>
      </x:c>
      <x:c r="B5222" s="13" t="s">
        <x:v>307</x:v>
      </x:c>
      <x:c r="C5222" s="13" t="s">
        <x:v>308</x:v>
      </x:c>
      <x:c r="D5222" s="13" t="s">
        <x:v>675</x:v>
      </x:c>
      <x:c r="E5222" s="13" t="s">
        <x:v>5272</x:v>
      </x:c>
      <x:c r="F5222" s="13" t="s">
        <x:v>10460</x:v>
      </x:c>
      <x:c r="G5222" s="13" t="s">
        <x:v>10414</x:v>
      </x:c>
      <x:c r="H5222" s="13" t="s">
        <x:v>5213</x:v>
      </x:c>
      <x:c r="I5222" s="13" t="s">
        <x:v>5397</x:v>
      </x:c>
      <x:c r="J5222" s="13" t="s">
        <x:v>5215</x:v>
      </x:c>
      <x:c r="K5222" s="13" t="s">
        <x:v>66</x:v>
      </x:c>
    </x:row>
    <x:row r="5223" ht="48">
      <x:c r="A5223" s="13">
        <x:v>94</x:v>
      </x:c>
      <x:c r="B5223" s="13" t="s">
        <x:v>307</x:v>
      </x:c>
      <x:c r="C5223" s="13" t="s">
        <x:v>308</x:v>
      </x:c>
      <x:c r="D5223" s="13" t="s">
        <x:v>675</x:v>
      </x:c>
      <x:c r="E5223" s="13" t="s">
        <x:v>5272</x:v>
      </x:c>
      <x:c r="F5223" s="13" t="s">
        <x:v>10461</x:v>
      </x:c>
      <x:c r="G5223" s="13" t="s">
        <x:v>10414</x:v>
      </x:c>
      <x:c r="H5223" s="13" t="s">
        <x:v>5213</x:v>
      </x:c>
      <x:c r="I5223" s="13" t="s">
        <x:v>5397</x:v>
      </x:c>
      <x:c r="J5223" s="13" t="s">
        <x:v>5215</x:v>
      </x:c>
      <x:c r="K5223" s="13" t="s">
        <x:v>66</x:v>
      </x:c>
    </x:row>
    <x:row r="5224" ht="48">
      <x:c r="A5224" s="13">
        <x:v>95</x:v>
      </x:c>
      <x:c r="B5224" s="13" t="s">
        <x:v>312</x:v>
      </x:c>
      <x:c r="C5224" s="13" t="s">
        <x:v>190</x:v>
      </x:c>
      <x:c r="D5224" s="13" t="s">
        <x:v>659</x:v>
      </x:c>
      <x:c r="E5224" s="13" t="s">
        <x:v>5210</x:v>
      </x:c>
      <x:c r="F5224" s="13" t="s">
        <x:v>10462</x:v>
      </x:c>
      <x:c r="G5224" s="13" t="s">
        <x:v>10463</x:v>
      </x:c>
      <x:c r="H5224" s="13" t="s">
        <x:v>5213</x:v>
      </x:c>
      <x:c r="I5224" s="13" t="s">
        <x:v>5397</x:v>
      </x:c>
      <x:c r="J5224" s="13" t="s">
        <x:v>5215</x:v>
      </x:c>
      <x:c r="K5224" s="13" t="s">
        <x:v>66</x:v>
      </x:c>
    </x:row>
    <x:row r="5225" ht="48">
      <x:c r="A5225" s="13">
        <x:v>95</x:v>
      </x:c>
      <x:c r="B5225" s="13" t="s">
        <x:v>312</x:v>
      </x:c>
      <x:c r="C5225" s="13" t="s">
        <x:v>190</x:v>
      </x:c>
      <x:c r="D5225" s="13" t="s">
        <x:v>659</x:v>
      </x:c>
      <x:c r="E5225" s="13" t="s">
        <x:v>5210</x:v>
      </x:c>
      <x:c r="F5225" s="13" t="s">
        <x:v>10464</x:v>
      </x:c>
      <x:c r="G5225" s="13" t="s">
        <x:v>10463</x:v>
      </x:c>
      <x:c r="H5225" s="13" t="s">
        <x:v>5213</x:v>
      </x:c>
      <x:c r="I5225" s="13" t="s">
        <x:v>5397</x:v>
      </x:c>
      <x:c r="J5225" s="13" t="s">
        <x:v>5215</x:v>
      </x:c>
      <x:c r="K5225" s="13" t="s">
        <x:v>66</x:v>
      </x:c>
    </x:row>
    <x:row r="5226" ht="48">
      <x:c r="A5226" s="13">
        <x:v>95</x:v>
      </x:c>
      <x:c r="B5226" s="13" t="s">
        <x:v>312</x:v>
      </x:c>
      <x:c r="C5226" s="13" t="s">
        <x:v>190</x:v>
      </x:c>
      <x:c r="D5226" s="13" t="s">
        <x:v>659</x:v>
      </x:c>
      <x:c r="E5226" s="13" t="s">
        <x:v>5210</x:v>
      </x:c>
      <x:c r="F5226" s="13" t="s">
        <x:v>10465</x:v>
      </x:c>
      <x:c r="G5226" s="13" t="s">
        <x:v>10463</x:v>
      </x:c>
      <x:c r="H5226" s="13" t="s">
        <x:v>5213</x:v>
      </x:c>
      <x:c r="I5226" s="13" t="s">
        <x:v>5397</x:v>
      </x:c>
      <x:c r="J5226" s="13" t="s">
        <x:v>5215</x:v>
      </x:c>
      <x:c r="K5226" s="13" t="s">
        <x:v>66</x:v>
      </x:c>
    </x:row>
    <x:row r="5227" ht="48">
      <x:c r="A5227" s="13">
        <x:v>95</x:v>
      </x:c>
      <x:c r="B5227" s="13" t="s">
        <x:v>312</x:v>
      </x:c>
      <x:c r="C5227" s="13" t="s">
        <x:v>190</x:v>
      </x:c>
      <x:c r="D5227" s="13" t="s">
        <x:v>659</x:v>
      </x:c>
      <x:c r="E5227" s="13" t="s">
        <x:v>5210</x:v>
      </x:c>
      <x:c r="F5227" s="13" t="s">
        <x:v>10466</x:v>
      </x:c>
      <x:c r="G5227" s="13" t="s">
        <x:v>10463</x:v>
      </x:c>
      <x:c r="H5227" s="13" t="s">
        <x:v>5213</x:v>
      </x:c>
      <x:c r="I5227" s="13" t="s">
        <x:v>5397</x:v>
      </x:c>
      <x:c r="J5227" s="13" t="s">
        <x:v>5215</x:v>
      </x:c>
      <x:c r="K5227" s="13" t="s">
        <x:v>66</x:v>
      </x:c>
    </x:row>
    <x:row r="5228" ht="48">
      <x:c r="A5228" s="13">
        <x:v>95</x:v>
      </x:c>
      <x:c r="B5228" s="13" t="s">
        <x:v>312</x:v>
      </x:c>
      <x:c r="C5228" s="13" t="s">
        <x:v>190</x:v>
      </x:c>
      <x:c r="D5228" s="13" t="s">
        <x:v>659</x:v>
      </x:c>
      <x:c r="E5228" s="13" t="s">
        <x:v>5210</x:v>
      </x:c>
      <x:c r="F5228" s="13" t="s">
        <x:v>10467</x:v>
      </x:c>
      <x:c r="G5228" s="13" t="s">
        <x:v>10463</x:v>
      </x:c>
      <x:c r="H5228" s="13" t="s">
        <x:v>5213</x:v>
      </x:c>
      <x:c r="I5228" s="13" t="s">
        <x:v>5397</x:v>
      </x:c>
      <x:c r="J5228" s="13" t="s">
        <x:v>5215</x:v>
      </x:c>
      <x:c r="K5228" s="13" t="s">
        <x:v>66</x:v>
      </x:c>
    </x:row>
    <x:row r="5229" ht="48">
      <x:c r="A5229" s="13">
        <x:v>95</x:v>
      </x:c>
      <x:c r="B5229" s="13" t="s">
        <x:v>312</x:v>
      </x:c>
      <x:c r="C5229" s="13" t="s">
        <x:v>190</x:v>
      </x:c>
      <x:c r="D5229" s="13" t="s">
        <x:v>659</x:v>
      </x:c>
      <x:c r="E5229" s="13" t="s">
        <x:v>5216</x:v>
      </x:c>
      <x:c r="F5229" s="13" t="s">
        <x:v>10468</x:v>
      </x:c>
      <x:c r="G5229" s="13" t="s">
        <x:v>10463</x:v>
      </x:c>
      <x:c r="H5229" s="13" t="s">
        <x:v>5213</x:v>
      </x:c>
      <x:c r="I5229" s="13" t="s">
        <x:v>5397</x:v>
      </x:c>
      <x:c r="J5229" s="13" t="s">
        <x:v>5215</x:v>
      </x:c>
      <x:c r="K5229" s="13" t="s">
        <x:v>66</x:v>
      </x:c>
    </x:row>
    <x:row r="5230" ht="48">
      <x:c r="A5230" s="13">
        <x:v>95</x:v>
      </x:c>
      <x:c r="B5230" s="13" t="s">
        <x:v>312</x:v>
      </x:c>
      <x:c r="C5230" s="13" t="s">
        <x:v>190</x:v>
      </x:c>
      <x:c r="D5230" s="13" t="s">
        <x:v>659</x:v>
      </x:c>
      <x:c r="E5230" s="13" t="s">
        <x:v>5210</x:v>
      </x:c>
      <x:c r="F5230" s="13" t="s">
        <x:v>10469</x:v>
      </x:c>
      <x:c r="G5230" s="13" t="s">
        <x:v>10463</x:v>
      </x:c>
      <x:c r="H5230" s="13" t="s">
        <x:v>5213</x:v>
      </x:c>
      <x:c r="I5230" s="13" t="s">
        <x:v>5397</x:v>
      </x:c>
      <x:c r="J5230" s="13" t="s">
        <x:v>5215</x:v>
      </x:c>
      <x:c r="K5230" s="13" t="s">
        <x:v>66</x:v>
      </x:c>
    </x:row>
    <x:row r="5231" ht="48">
      <x:c r="A5231" s="13">
        <x:v>95</x:v>
      </x:c>
      <x:c r="B5231" s="13" t="s">
        <x:v>312</x:v>
      </x:c>
      <x:c r="C5231" s="13" t="s">
        <x:v>190</x:v>
      </x:c>
      <x:c r="D5231" s="13" t="s">
        <x:v>659</x:v>
      </x:c>
      <x:c r="E5231" s="13" t="s">
        <x:v>5236</x:v>
      </x:c>
      <x:c r="F5231" s="13" t="s">
        <x:v>10470</x:v>
      </x:c>
      <x:c r="G5231" s="13" t="s">
        <x:v>10463</x:v>
      </x:c>
      <x:c r="H5231" s="13" t="s">
        <x:v>5213</x:v>
      </x:c>
      <x:c r="I5231" s="13" t="s">
        <x:v>5397</x:v>
      </x:c>
      <x:c r="J5231" s="13" t="s">
        <x:v>5215</x:v>
      </x:c>
      <x:c r="K5231" s="13" t="s">
        <x:v>66</x:v>
      </x:c>
    </x:row>
    <x:row r="5232" ht="48">
      <x:c r="A5232" s="13">
        <x:v>95</x:v>
      </x:c>
      <x:c r="B5232" s="13" t="s">
        <x:v>312</x:v>
      </x:c>
      <x:c r="C5232" s="13" t="s">
        <x:v>190</x:v>
      </x:c>
      <x:c r="D5232" s="13" t="s">
        <x:v>660</x:v>
      </x:c>
      <x:c r="E5232" s="13" t="s">
        <x:v>5216</x:v>
      </x:c>
      <x:c r="F5232" s="13" t="s">
        <x:v>10471</x:v>
      </x:c>
      <x:c r="G5232" s="13" t="s">
        <x:v>10463</x:v>
      </x:c>
      <x:c r="H5232" s="13" t="s">
        <x:v>5213</x:v>
      </x:c>
      <x:c r="I5232" s="13" t="s">
        <x:v>5397</x:v>
      </x:c>
      <x:c r="J5232" s="13" t="s">
        <x:v>5215</x:v>
      </x:c>
      <x:c r="K5232" s="13" t="s">
        <x:v>66</x:v>
      </x:c>
    </x:row>
    <x:row r="5233" ht="48">
      <x:c r="A5233" s="13">
        <x:v>95</x:v>
      </x:c>
      <x:c r="B5233" s="13" t="s">
        <x:v>312</x:v>
      </x:c>
      <x:c r="C5233" s="13" t="s">
        <x:v>190</x:v>
      </x:c>
      <x:c r="D5233" s="13" t="s">
        <x:v>660</x:v>
      </x:c>
      <x:c r="E5233" s="13" t="s">
        <x:v>5216</x:v>
      </x:c>
      <x:c r="F5233" s="13" t="s">
        <x:v>10472</x:v>
      </x:c>
      <x:c r="G5233" s="13" t="s">
        <x:v>10463</x:v>
      </x:c>
      <x:c r="H5233" s="13" t="s">
        <x:v>5213</x:v>
      </x:c>
      <x:c r="I5233" s="13" t="s">
        <x:v>5397</x:v>
      </x:c>
      <x:c r="J5233" s="13" t="s">
        <x:v>5215</x:v>
      </x:c>
      <x:c r="K5233" s="13" t="s">
        <x:v>66</x:v>
      </x:c>
    </x:row>
    <x:row r="5234" ht="48">
      <x:c r="A5234" s="13">
        <x:v>95</x:v>
      </x:c>
      <x:c r="B5234" s="13" t="s">
        <x:v>312</x:v>
      </x:c>
      <x:c r="C5234" s="13" t="s">
        <x:v>190</x:v>
      </x:c>
      <x:c r="D5234" s="13" t="s">
        <x:v>660</x:v>
      </x:c>
      <x:c r="E5234" s="13" t="s">
        <x:v>5210</x:v>
      </x:c>
      <x:c r="F5234" s="13" t="s">
        <x:v>10473</x:v>
      </x:c>
      <x:c r="G5234" s="13" t="s">
        <x:v>10463</x:v>
      </x:c>
      <x:c r="H5234" s="13" t="s">
        <x:v>5213</x:v>
      </x:c>
      <x:c r="I5234" s="13" t="s">
        <x:v>5397</x:v>
      </x:c>
      <x:c r="J5234" s="13" t="s">
        <x:v>5215</x:v>
      </x:c>
      <x:c r="K5234" s="13" t="s">
        <x:v>66</x:v>
      </x:c>
    </x:row>
    <x:row r="5235" ht="48">
      <x:c r="A5235" s="13">
        <x:v>95</x:v>
      </x:c>
      <x:c r="B5235" s="13" t="s">
        <x:v>312</x:v>
      </x:c>
      <x:c r="C5235" s="13" t="s">
        <x:v>190</x:v>
      </x:c>
      <x:c r="D5235" s="13" t="s">
        <x:v>660</x:v>
      </x:c>
      <x:c r="E5235" s="13" t="s">
        <x:v>5210</x:v>
      </x:c>
      <x:c r="F5235" s="13" t="s">
        <x:v>10474</x:v>
      </x:c>
      <x:c r="G5235" s="13" t="s">
        <x:v>10463</x:v>
      </x:c>
      <x:c r="H5235" s="13" t="s">
        <x:v>5213</x:v>
      </x:c>
      <x:c r="I5235" s="13" t="s">
        <x:v>5397</x:v>
      </x:c>
      <x:c r="J5235" s="13" t="s">
        <x:v>5215</x:v>
      </x:c>
      <x:c r="K5235" s="13" t="s">
        <x:v>66</x:v>
      </x:c>
    </x:row>
    <x:row r="5236" ht="48">
      <x:c r="A5236" s="13">
        <x:v>95</x:v>
      </x:c>
      <x:c r="B5236" s="13" t="s">
        <x:v>312</x:v>
      </x:c>
      <x:c r="C5236" s="13" t="s">
        <x:v>190</x:v>
      </x:c>
      <x:c r="D5236" s="13" t="s">
        <x:v>660</x:v>
      </x:c>
      <x:c r="E5236" s="13" t="s">
        <x:v>5216</x:v>
      </x:c>
      <x:c r="F5236" s="13" t="s">
        <x:v>10475</x:v>
      </x:c>
      <x:c r="G5236" s="13" t="s">
        <x:v>10463</x:v>
      </x:c>
      <x:c r="H5236" s="13" t="s">
        <x:v>5213</x:v>
      </x:c>
      <x:c r="I5236" s="13" t="s">
        <x:v>5397</x:v>
      </x:c>
      <x:c r="J5236" s="13" t="s">
        <x:v>5215</x:v>
      </x:c>
      <x:c r="K5236" s="13" t="s">
        <x:v>66</x:v>
      </x:c>
    </x:row>
    <x:row r="5237" ht="48">
      <x:c r="A5237" s="13">
        <x:v>95</x:v>
      </x:c>
      <x:c r="B5237" s="13" t="s">
        <x:v>312</x:v>
      </x:c>
      <x:c r="C5237" s="13" t="s">
        <x:v>190</x:v>
      </x:c>
      <x:c r="D5237" s="13" t="s">
        <x:v>660</x:v>
      </x:c>
      <x:c r="E5237" s="13" t="s">
        <x:v>5216</x:v>
      </x:c>
      <x:c r="F5237" s="13" t="s">
        <x:v>10476</x:v>
      </x:c>
      <x:c r="G5237" s="13" t="s">
        <x:v>10463</x:v>
      </x:c>
      <x:c r="H5237" s="13" t="s">
        <x:v>5213</x:v>
      </x:c>
      <x:c r="I5237" s="13" t="s">
        <x:v>5397</x:v>
      </x:c>
      <x:c r="J5237" s="13" t="s">
        <x:v>5215</x:v>
      </x:c>
      <x:c r="K5237" s="13" t="s">
        <x:v>66</x:v>
      </x:c>
    </x:row>
    <x:row r="5238" ht="48">
      <x:c r="A5238" s="13">
        <x:v>95</x:v>
      </x:c>
      <x:c r="B5238" s="13" t="s">
        <x:v>312</x:v>
      </x:c>
      <x:c r="C5238" s="13" t="s">
        <x:v>190</x:v>
      </x:c>
      <x:c r="D5238" s="13" t="s">
        <x:v>660</x:v>
      </x:c>
      <x:c r="E5238" s="13" t="s">
        <x:v>5216</x:v>
      </x:c>
      <x:c r="F5238" s="13" t="s">
        <x:v>10477</x:v>
      </x:c>
      <x:c r="G5238" s="13" t="s">
        <x:v>10463</x:v>
      </x:c>
      <x:c r="H5238" s="13" t="s">
        <x:v>5213</x:v>
      </x:c>
      <x:c r="I5238" s="13" t="s">
        <x:v>5397</x:v>
      </x:c>
      <x:c r="J5238" s="13" t="s">
        <x:v>5215</x:v>
      </x:c>
      <x:c r="K5238" s="13" t="s">
        <x:v>66</x:v>
      </x:c>
    </x:row>
    <x:row r="5239" ht="48">
      <x:c r="A5239" s="13">
        <x:v>95</x:v>
      </x:c>
      <x:c r="B5239" s="13" t="s">
        <x:v>312</x:v>
      </x:c>
      <x:c r="C5239" s="13" t="s">
        <x:v>190</x:v>
      </x:c>
      <x:c r="D5239" s="13" t="s">
        <x:v>660</x:v>
      </x:c>
      <x:c r="E5239" s="13" t="s">
        <x:v>5216</x:v>
      </x:c>
      <x:c r="F5239" s="13" t="s">
        <x:v>10478</x:v>
      </x:c>
      <x:c r="G5239" s="13" t="s">
        <x:v>10463</x:v>
      </x:c>
      <x:c r="H5239" s="13" t="s">
        <x:v>5213</x:v>
      </x:c>
      <x:c r="I5239" s="13" t="s">
        <x:v>5397</x:v>
      </x:c>
      <x:c r="J5239" s="13" t="s">
        <x:v>5215</x:v>
      </x:c>
      <x:c r="K5239" s="13" t="s">
        <x:v>66</x:v>
      </x:c>
    </x:row>
    <x:row r="5240" ht="48">
      <x:c r="A5240" s="13">
        <x:v>95</x:v>
      </x:c>
      <x:c r="B5240" s="13" t="s">
        <x:v>312</x:v>
      </x:c>
      <x:c r="C5240" s="13" t="s">
        <x:v>190</x:v>
      </x:c>
      <x:c r="D5240" s="13" t="s">
        <x:v>660</x:v>
      </x:c>
      <x:c r="E5240" s="13" t="s">
        <x:v>5216</x:v>
      </x:c>
      <x:c r="F5240" s="13" t="s">
        <x:v>10479</x:v>
      </x:c>
      <x:c r="G5240" s="13" t="s">
        <x:v>10463</x:v>
      </x:c>
      <x:c r="H5240" s="13" t="s">
        <x:v>5213</x:v>
      </x:c>
      <x:c r="I5240" s="13" t="s">
        <x:v>5397</x:v>
      </x:c>
      <x:c r="J5240" s="13" t="s">
        <x:v>5215</x:v>
      </x:c>
      <x:c r="K5240" s="13" t="s">
        <x:v>66</x:v>
      </x:c>
    </x:row>
    <x:row r="5241" ht="48">
      <x:c r="A5241" s="13">
        <x:v>95</x:v>
      </x:c>
      <x:c r="B5241" s="13" t="s">
        <x:v>312</x:v>
      </x:c>
      <x:c r="C5241" s="13" t="s">
        <x:v>190</x:v>
      </x:c>
      <x:c r="D5241" s="13" t="s">
        <x:v>660</x:v>
      </x:c>
      <x:c r="E5241" s="13" t="s">
        <x:v>5210</x:v>
      </x:c>
      <x:c r="F5241" s="13" t="s">
        <x:v>10480</x:v>
      </x:c>
      <x:c r="G5241" s="13" t="s">
        <x:v>10463</x:v>
      </x:c>
      <x:c r="H5241" s="13" t="s">
        <x:v>5213</x:v>
      </x:c>
      <x:c r="I5241" s="13" t="s">
        <x:v>5397</x:v>
      </x:c>
      <x:c r="J5241" s="13" t="s">
        <x:v>5215</x:v>
      </x:c>
      <x:c r="K5241" s="13" t="s">
        <x:v>66</x:v>
      </x:c>
    </x:row>
    <x:row r="5242" ht="48">
      <x:c r="A5242" s="13">
        <x:v>95</x:v>
      </x:c>
      <x:c r="B5242" s="13" t="s">
        <x:v>312</x:v>
      </x:c>
      <x:c r="C5242" s="13" t="s">
        <x:v>190</x:v>
      </x:c>
      <x:c r="D5242" s="13" t="s">
        <x:v>660</x:v>
      </x:c>
      <x:c r="E5242" s="13" t="s">
        <x:v>5210</x:v>
      </x:c>
      <x:c r="F5242" s="13" t="s">
        <x:v>10481</x:v>
      </x:c>
      <x:c r="G5242" s="13" t="s">
        <x:v>10463</x:v>
      </x:c>
      <x:c r="H5242" s="13" t="s">
        <x:v>5213</x:v>
      </x:c>
      <x:c r="I5242" s="13" t="s">
        <x:v>5397</x:v>
      </x:c>
      <x:c r="J5242" s="13" t="s">
        <x:v>5215</x:v>
      </x:c>
      <x:c r="K5242" s="13" t="s">
        <x:v>66</x:v>
      </x:c>
    </x:row>
    <x:row r="5243" ht="48">
      <x:c r="A5243" s="13">
        <x:v>95</x:v>
      </x:c>
      <x:c r="B5243" s="13" t="s">
        <x:v>312</x:v>
      </x:c>
      <x:c r="C5243" s="13" t="s">
        <x:v>190</x:v>
      </x:c>
      <x:c r="D5243" s="13" t="s">
        <x:v>661</x:v>
      </x:c>
      <x:c r="E5243" s="13" t="s">
        <x:v>5210</x:v>
      </x:c>
      <x:c r="F5243" s="13" t="s">
        <x:v>10482</x:v>
      </x:c>
      <x:c r="G5243" s="13" t="s">
        <x:v>10463</x:v>
      </x:c>
      <x:c r="H5243" s="13" t="s">
        <x:v>5213</x:v>
      </x:c>
      <x:c r="I5243" s="13" t="s">
        <x:v>5397</x:v>
      </x:c>
      <x:c r="J5243" s="13" t="s">
        <x:v>5215</x:v>
      </x:c>
      <x:c r="K5243" s="13" t="s">
        <x:v>66</x:v>
      </x:c>
    </x:row>
    <x:row r="5244" ht="48">
      <x:c r="A5244" s="13">
        <x:v>95</x:v>
      </x:c>
      <x:c r="B5244" s="13" t="s">
        <x:v>312</x:v>
      </x:c>
      <x:c r="C5244" s="13" t="s">
        <x:v>190</x:v>
      </x:c>
      <x:c r="D5244" s="13" t="s">
        <x:v>661</x:v>
      </x:c>
      <x:c r="E5244" s="13" t="s">
        <x:v>5210</x:v>
      </x:c>
      <x:c r="F5244" s="13" t="s">
        <x:v>10483</x:v>
      </x:c>
      <x:c r="G5244" s="13" t="s">
        <x:v>10463</x:v>
      </x:c>
      <x:c r="H5244" s="13" t="s">
        <x:v>5213</x:v>
      </x:c>
      <x:c r="I5244" s="13" t="s">
        <x:v>5397</x:v>
      </x:c>
      <x:c r="J5244" s="13" t="s">
        <x:v>5215</x:v>
      </x:c>
      <x:c r="K5244" s="13" t="s">
        <x:v>66</x:v>
      </x:c>
    </x:row>
    <x:row r="5245" ht="48">
      <x:c r="A5245" s="13">
        <x:v>95</x:v>
      </x:c>
      <x:c r="B5245" s="13" t="s">
        <x:v>312</x:v>
      </x:c>
      <x:c r="C5245" s="13" t="s">
        <x:v>190</x:v>
      </x:c>
      <x:c r="D5245" s="13" t="s">
        <x:v>661</x:v>
      </x:c>
      <x:c r="E5245" s="13" t="s">
        <x:v>5210</x:v>
      </x:c>
      <x:c r="F5245" s="13" t="s">
        <x:v>10484</x:v>
      </x:c>
      <x:c r="G5245" s="13" t="s">
        <x:v>10463</x:v>
      </x:c>
      <x:c r="H5245" s="13" t="s">
        <x:v>5213</x:v>
      </x:c>
      <x:c r="I5245" s="13" t="s">
        <x:v>5397</x:v>
      </x:c>
      <x:c r="J5245" s="13" t="s">
        <x:v>5215</x:v>
      </x:c>
      <x:c r="K5245" s="13" t="s">
        <x:v>66</x:v>
      </x:c>
    </x:row>
    <x:row r="5246" ht="48">
      <x:c r="A5246" s="13">
        <x:v>95</x:v>
      </x:c>
      <x:c r="B5246" s="13" t="s">
        <x:v>312</x:v>
      </x:c>
      <x:c r="C5246" s="13" t="s">
        <x:v>190</x:v>
      </x:c>
      <x:c r="D5246" s="13" t="s">
        <x:v>662</x:v>
      </x:c>
      <x:c r="E5246" s="13" t="s">
        <x:v>5262</x:v>
      </x:c>
      <x:c r="F5246" s="13" t="s">
        <x:v>10485</x:v>
      </x:c>
      <x:c r="G5246" s="13" t="s">
        <x:v>10463</x:v>
      </x:c>
      <x:c r="H5246" s="13" t="s">
        <x:v>5213</x:v>
      </x:c>
      <x:c r="I5246" s="13" t="s">
        <x:v>5397</x:v>
      </x:c>
      <x:c r="J5246" s="13" t="s">
        <x:v>5215</x:v>
      </x:c>
      <x:c r="K5246" s="13" t="s">
        <x:v>66</x:v>
      </x:c>
    </x:row>
    <x:row r="5247" ht="48">
      <x:c r="A5247" s="13">
        <x:v>95</x:v>
      </x:c>
      <x:c r="B5247" s="13" t="s">
        <x:v>312</x:v>
      </x:c>
      <x:c r="C5247" s="13" t="s">
        <x:v>190</x:v>
      </x:c>
      <x:c r="D5247" s="13" t="s">
        <x:v>662</x:v>
      </x:c>
      <x:c r="E5247" s="13" t="s">
        <x:v>5210</x:v>
      </x:c>
      <x:c r="F5247" s="13" t="s">
        <x:v>10486</x:v>
      </x:c>
      <x:c r="G5247" s="13" t="s">
        <x:v>10463</x:v>
      </x:c>
      <x:c r="H5247" s="13" t="s">
        <x:v>5213</x:v>
      </x:c>
      <x:c r="I5247" s="13" t="s">
        <x:v>5397</x:v>
      </x:c>
      <x:c r="J5247" s="13" t="s">
        <x:v>5215</x:v>
      </x:c>
      <x:c r="K5247" s="13" t="s">
        <x:v>66</x:v>
      </x:c>
    </x:row>
    <x:row r="5248" ht="48">
      <x:c r="A5248" s="13">
        <x:v>95</x:v>
      </x:c>
      <x:c r="B5248" s="13" t="s">
        <x:v>312</x:v>
      </x:c>
      <x:c r="C5248" s="13" t="s">
        <x:v>190</x:v>
      </x:c>
      <x:c r="D5248" s="13" t="s">
        <x:v>662</x:v>
      </x:c>
      <x:c r="E5248" s="13" t="s">
        <x:v>5236</x:v>
      </x:c>
      <x:c r="F5248" s="13" t="s">
        <x:v>10487</x:v>
      </x:c>
      <x:c r="G5248" s="13" t="s">
        <x:v>10463</x:v>
      </x:c>
      <x:c r="H5248" s="13" t="s">
        <x:v>5213</x:v>
      </x:c>
      <x:c r="I5248" s="13" t="s">
        <x:v>5397</x:v>
      </x:c>
      <x:c r="J5248" s="13" t="s">
        <x:v>5215</x:v>
      </x:c>
      <x:c r="K5248" s="13" t="s">
        <x:v>66</x:v>
      </x:c>
    </x:row>
    <x:row r="5249" ht="48">
      <x:c r="A5249" s="13">
        <x:v>95</x:v>
      </x:c>
      <x:c r="B5249" s="13" t="s">
        <x:v>312</x:v>
      </x:c>
      <x:c r="C5249" s="13" t="s">
        <x:v>190</x:v>
      </x:c>
      <x:c r="D5249" s="13" t="s">
        <x:v>662</x:v>
      </x:c>
      <x:c r="E5249" s="13" t="s">
        <x:v>5210</x:v>
      </x:c>
      <x:c r="F5249" s="13" t="s">
        <x:v>10488</x:v>
      </x:c>
      <x:c r="G5249" s="13" t="s">
        <x:v>10463</x:v>
      </x:c>
      <x:c r="H5249" s="13" t="s">
        <x:v>5213</x:v>
      </x:c>
      <x:c r="I5249" s="13" t="s">
        <x:v>5397</x:v>
      </x:c>
      <x:c r="J5249" s="13" t="s">
        <x:v>5215</x:v>
      </x:c>
      <x:c r="K5249" s="13" t="s">
        <x:v>66</x:v>
      </x:c>
    </x:row>
    <x:row r="5250" ht="48">
      <x:c r="A5250" s="13">
        <x:v>95</x:v>
      </x:c>
      <x:c r="B5250" s="13" t="s">
        <x:v>312</x:v>
      </x:c>
      <x:c r="C5250" s="13" t="s">
        <x:v>190</x:v>
      </x:c>
      <x:c r="D5250" s="13" t="s">
        <x:v>663</x:v>
      </x:c>
      <x:c r="E5250" s="13" t="s">
        <x:v>5262</x:v>
      </x:c>
      <x:c r="F5250" s="13" t="s">
        <x:v>10489</x:v>
      </x:c>
      <x:c r="G5250" s="13" t="s">
        <x:v>10463</x:v>
      </x:c>
      <x:c r="H5250" s="13" t="s">
        <x:v>5213</x:v>
      </x:c>
      <x:c r="I5250" s="13" t="s">
        <x:v>5397</x:v>
      </x:c>
      <x:c r="J5250" s="13" t="s">
        <x:v>5215</x:v>
      </x:c>
      <x:c r="K5250" s="13" t="s">
        <x:v>66</x:v>
      </x:c>
    </x:row>
    <x:row r="5251" ht="48">
      <x:c r="A5251" s="13">
        <x:v>95</x:v>
      </x:c>
      <x:c r="B5251" s="13" t="s">
        <x:v>312</x:v>
      </x:c>
      <x:c r="C5251" s="13" t="s">
        <x:v>190</x:v>
      </x:c>
      <x:c r="D5251" s="13" t="s">
        <x:v>663</x:v>
      </x:c>
      <x:c r="E5251" s="13" t="s">
        <x:v>5210</x:v>
      </x:c>
      <x:c r="F5251" s="13" t="s">
        <x:v>10490</x:v>
      </x:c>
      <x:c r="G5251" s="13" t="s">
        <x:v>10463</x:v>
      </x:c>
      <x:c r="H5251" s="13" t="s">
        <x:v>5213</x:v>
      </x:c>
      <x:c r="I5251" s="13" t="s">
        <x:v>5397</x:v>
      </x:c>
      <x:c r="J5251" s="13" t="s">
        <x:v>5215</x:v>
      </x:c>
      <x:c r="K5251" s="13" t="s">
        <x:v>66</x:v>
      </x:c>
    </x:row>
    <x:row r="5252" ht="48">
      <x:c r="A5252" s="13">
        <x:v>95</x:v>
      </x:c>
      <x:c r="B5252" s="13" t="s">
        <x:v>312</x:v>
      </x:c>
      <x:c r="C5252" s="13" t="s">
        <x:v>190</x:v>
      </x:c>
      <x:c r="D5252" s="13" t="s">
        <x:v>663</x:v>
      </x:c>
      <x:c r="E5252" s="13" t="s">
        <x:v>5236</x:v>
      </x:c>
      <x:c r="F5252" s="13" t="s">
        <x:v>10491</x:v>
      </x:c>
      <x:c r="G5252" s="13" t="s">
        <x:v>10463</x:v>
      </x:c>
      <x:c r="H5252" s="13" t="s">
        <x:v>5213</x:v>
      </x:c>
      <x:c r="I5252" s="13" t="s">
        <x:v>5397</x:v>
      </x:c>
      <x:c r="J5252" s="13" t="s">
        <x:v>5215</x:v>
      </x:c>
      <x:c r="K5252" s="13" t="s">
        <x:v>66</x:v>
      </x:c>
    </x:row>
    <x:row r="5253" ht="48">
      <x:c r="A5253" s="13">
        <x:v>95</x:v>
      </x:c>
      <x:c r="B5253" s="13" t="s">
        <x:v>312</x:v>
      </x:c>
      <x:c r="C5253" s="13" t="s">
        <x:v>190</x:v>
      </x:c>
      <x:c r="D5253" s="13" t="s">
        <x:v>663</x:v>
      </x:c>
      <x:c r="E5253" s="13" t="s">
        <x:v>5210</x:v>
      </x:c>
      <x:c r="F5253" s="13" t="s">
        <x:v>10492</x:v>
      </x:c>
      <x:c r="G5253" s="13" t="s">
        <x:v>10463</x:v>
      </x:c>
      <x:c r="H5253" s="13" t="s">
        <x:v>5213</x:v>
      </x:c>
      <x:c r="I5253" s="13" t="s">
        <x:v>5397</x:v>
      </x:c>
      <x:c r="J5253" s="13" t="s">
        <x:v>5215</x:v>
      </x:c>
      <x:c r="K5253" s="13" t="s">
        <x:v>66</x:v>
      </x:c>
    </x:row>
    <x:row r="5254" ht="48">
      <x:c r="A5254" s="13">
        <x:v>95</x:v>
      </x:c>
      <x:c r="B5254" s="13" t="s">
        <x:v>312</x:v>
      </x:c>
      <x:c r="C5254" s="13" t="s">
        <x:v>190</x:v>
      </x:c>
      <x:c r="D5254" s="13" t="s">
        <x:v>663</x:v>
      </x:c>
      <x:c r="E5254" s="13" t="s">
        <x:v>5210</x:v>
      </x:c>
      <x:c r="F5254" s="13" t="s">
        <x:v>10493</x:v>
      </x:c>
      <x:c r="G5254" s="13" t="s">
        <x:v>10463</x:v>
      </x:c>
      <x:c r="H5254" s="13" t="s">
        <x:v>5213</x:v>
      </x:c>
      <x:c r="I5254" s="13" t="s">
        <x:v>5397</x:v>
      </x:c>
      <x:c r="J5254" s="13" t="s">
        <x:v>5215</x:v>
      </x:c>
      <x:c r="K5254" s="13" t="s">
        <x:v>66</x:v>
      </x:c>
    </x:row>
    <x:row r="5255" ht="48">
      <x:c r="A5255" s="13">
        <x:v>95</x:v>
      </x:c>
      <x:c r="B5255" s="13" t="s">
        <x:v>312</x:v>
      </x:c>
      <x:c r="C5255" s="13" t="s">
        <x:v>190</x:v>
      </x:c>
      <x:c r="D5255" s="13" t="s">
        <x:v>664</x:v>
      </x:c>
      <x:c r="E5255" s="13" t="s">
        <x:v>5210</x:v>
      </x:c>
      <x:c r="F5255" s="13" t="s">
        <x:v>10494</x:v>
      </x:c>
      <x:c r="G5255" s="13" t="s">
        <x:v>10463</x:v>
      </x:c>
      <x:c r="H5255" s="13" t="s">
        <x:v>5213</x:v>
      </x:c>
      <x:c r="I5255" s="13" t="s">
        <x:v>5397</x:v>
      </x:c>
      <x:c r="J5255" s="13" t="s">
        <x:v>5215</x:v>
      </x:c>
      <x:c r="K5255" s="13" t="s">
        <x:v>66</x:v>
      </x:c>
    </x:row>
    <x:row r="5256" ht="48">
      <x:c r="A5256" s="13">
        <x:v>95</x:v>
      </x:c>
      <x:c r="B5256" s="13" t="s">
        <x:v>312</x:v>
      </x:c>
      <x:c r="C5256" s="13" t="s">
        <x:v>190</x:v>
      </x:c>
      <x:c r="D5256" s="13" t="s">
        <x:v>664</x:v>
      </x:c>
      <x:c r="E5256" s="13" t="s">
        <x:v>5210</x:v>
      </x:c>
      <x:c r="F5256" s="13" t="s">
        <x:v>10495</x:v>
      </x:c>
      <x:c r="G5256" s="13" t="s">
        <x:v>10463</x:v>
      </x:c>
      <x:c r="H5256" s="13" t="s">
        <x:v>5213</x:v>
      </x:c>
      <x:c r="I5256" s="13" t="s">
        <x:v>5397</x:v>
      </x:c>
      <x:c r="J5256" s="13" t="s">
        <x:v>5215</x:v>
      </x:c>
      <x:c r="K5256" s="13" t="s">
        <x:v>66</x:v>
      </x:c>
    </x:row>
    <x:row r="5257" ht="48">
      <x:c r="A5257" s="13">
        <x:v>95</x:v>
      </x:c>
      <x:c r="B5257" s="13" t="s">
        <x:v>312</x:v>
      </x:c>
      <x:c r="C5257" s="13" t="s">
        <x:v>190</x:v>
      </x:c>
      <x:c r="D5257" s="13" t="s">
        <x:v>664</x:v>
      </x:c>
      <x:c r="E5257" s="13" t="s">
        <x:v>5210</x:v>
      </x:c>
      <x:c r="F5257" s="13" t="s">
        <x:v>10496</x:v>
      </x:c>
      <x:c r="G5257" s="13" t="s">
        <x:v>10463</x:v>
      </x:c>
      <x:c r="H5257" s="13" t="s">
        <x:v>5213</x:v>
      </x:c>
      <x:c r="I5257" s="13" t="s">
        <x:v>5397</x:v>
      </x:c>
      <x:c r="J5257" s="13" t="s">
        <x:v>5215</x:v>
      </x:c>
      <x:c r="K5257" s="13" t="s">
        <x:v>66</x:v>
      </x:c>
    </x:row>
    <x:row r="5258" ht="48">
      <x:c r="A5258" s="13">
        <x:v>95</x:v>
      </x:c>
      <x:c r="B5258" s="13" t="s">
        <x:v>312</x:v>
      </x:c>
      <x:c r="C5258" s="13" t="s">
        <x:v>190</x:v>
      </x:c>
      <x:c r="D5258" s="13" t="s">
        <x:v>669</x:v>
      </x:c>
      <x:c r="E5258" s="13" t="s">
        <x:v>5210</x:v>
      </x:c>
      <x:c r="F5258" s="13" t="s">
        <x:v>10497</x:v>
      </x:c>
      <x:c r="G5258" s="13" t="s">
        <x:v>10463</x:v>
      </x:c>
      <x:c r="H5258" s="13" t="s">
        <x:v>5213</x:v>
      </x:c>
      <x:c r="I5258" s="13" t="s">
        <x:v>5397</x:v>
      </x:c>
      <x:c r="J5258" s="13" t="s">
        <x:v>5215</x:v>
      </x:c>
      <x:c r="K5258" s="13" t="s">
        <x:v>66</x:v>
      </x:c>
    </x:row>
    <x:row r="5259" ht="48">
      <x:c r="A5259" s="13">
        <x:v>95</x:v>
      </x:c>
      <x:c r="B5259" s="13" t="s">
        <x:v>312</x:v>
      </x:c>
      <x:c r="C5259" s="13" t="s">
        <x:v>190</x:v>
      </x:c>
      <x:c r="D5259" s="13" t="s">
        <x:v>669</x:v>
      </x:c>
      <x:c r="E5259" s="13" t="s">
        <x:v>5216</x:v>
      </x:c>
      <x:c r="F5259" s="13" t="s">
        <x:v>10498</x:v>
      </x:c>
      <x:c r="G5259" s="13" t="s">
        <x:v>10463</x:v>
      </x:c>
      <x:c r="H5259" s="13" t="s">
        <x:v>5213</x:v>
      </x:c>
      <x:c r="I5259" s="13" t="s">
        <x:v>5397</x:v>
      </x:c>
      <x:c r="J5259" s="13" t="s">
        <x:v>5215</x:v>
      </x:c>
      <x:c r="K5259" s="13" t="s">
        <x:v>66</x:v>
      </x:c>
    </x:row>
    <x:row r="5260" ht="48">
      <x:c r="A5260" s="13">
        <x:v>95</x:v>
      </x:c>
      <x:c r="B5260" s="13" t="s">
        <x:v>312</x:v>
      </x:c>
      <x:c r="C5260" s="13" t="s">
        <x:v>190</x:v>
      </x:c>
      <x:c r="D5260" s="13" t="s">
        <x:v>669</x:v>
      </x:c>
      <x:c r="E5260" s="13" t="s">
        <x:v>5210</x:v>
      </x:c>
      <x:c r="F5260" s="13" t="s">
        <x:v>10499</x:v>
      </x:c>
      <x:c r="G5260" s="13" t="s">
        <x:v>10463</x:v>
      </x:c>
      <x:c r="H5260" s="13" t="s">
        <x:v>5213</x:v>
      </x:c>
      <x:c r="I5260" s="13" t="s">
        <x:v>5397</x:v>
      </x:c>
      <x:c r="J5260" s="13" t="s">
        <x:v>5215</x:v>
      </x:c>
      <x:c r="K5260" s="13" t="s">
        <x:v>66</x:v>
      </x:c>
    </x:row>
    <x:row r="5261" ht="48">
      <x:c r="A5261" s="13">
        <x:v>95</x:v>
      </x:c>
      <x:c r="B5261" s="13" t="s">
        <x:v>312</x:v>
      </x:c>
      <x:c r="C5261" s="13" t="s">
        <x:v>190</x:v>
      </x:c>
      <x:c r="D5261" s="13" t="s">
        <x:v>669</x:v>
      </x:c>
      <x:c r="E5261" s="13" t="s">
        <x:v>5210</x:v>
      </x:c>
      <x:c r="F5261" s="13" t="s">
        <x:v>10500</x:v>
      </x:c>
      <x:c r="G5261" s="13" t="s">
        <x:v>10463</x:v>
      </x:c>
      <x:c r="H5261" s="13" t="s">
        <x:v>5213</x:v>
      </x:c>
      <x:c r="I5261" s="13" t="s">
        <x:v>5397</x:v>
      </x:c>
      <x:c r="J5261" s="13" t="s">
        <x:v>5215</x:v>
      </x:c>
      <x:c r="K5261" s="13" t="s">
        <x:v>66</x:v>
      </x:c>
    </x:row>
    <x:row r="5262" ht="48">
      <x:c r="A5262" s="13">
        <x:v>95</x:v>
      </x:c>
      <x:c r="B5262" s="13" t="s">
        <x:v>312</x:v>
      </x:c>
      <x:c r="C5262" s="13" t="s">
        <x:v>190</x:v>
      </x:c>
      <x:c r="D5262" s="13" t="s">
        <x:v>669</x:v>
      </x:c>
      <x:c r="E5262" s="13" t="s">
        <x:v>5210</x:v>
      </x:c>
      <x:c r="F5262" s="13" t="s">
        <x:v>10501</x:v>
      </x:c>
      <x:c r="G5262" s="13" t="s">
        <x:v>10463</x:v>
      </x:c>
      <x:c r="H5262" s="13" t="s">
        <x:v>5213</x:v>
      </x:c>
      <x:c r="I5262" s="13" t="s">
        <x:v>5397</x:v>
      </x:c>
      <x:c r="J5262" s="13" t="s">
        <x:v>5215</x:v>
      </x:c>
      <x:c r="K5262" s="13" t="s">
        <x:v>66</x:v>
      </x:c>
    </x:row>
    <x:row r="5263" ht="48">
      <x:c r="A5263" s="13">
        <x:v>95</x:v>
      </x:c>
      <x:c r="B5263" s="13" t="s">
        <x:v>312</x:v>
      </x:c>
      <x:c r="C5263" s="13" t="s">
        <x:v>190</x:v>
      </x:c>
      <x:c r="D5263" s="13" t="s">
        <x:v>670</x:v>
      </x:c>
      <x:c r="E5263" s="13" t="s">
        <x:v>5210</x:v>
      </x:c>
      <x:c r="F5263" s="13" t="s">
        <x:v>10502</x:v>
      </x:c>
      <x:c r="G5263" s="13" t="s">
        <x:v>10463</x:v>
      </x:c>
      <x:c r="H5263" s="13" t="s">
        <x:v>5213</x:v>
      </x:c>
      <x:c r="I5263" s="13" t="s">
        <x:v>5397</x:v>
      </x:c>
      <x:c r="J5263" s="13" t="s">
        <x:v>5215</x:v>
      </x:c>
      <x:c r="K5263" s="13" t="s">
        <x:v>66</x:v>
      </x:c>
    </x:row>
    <x:row r="5264" ht="48">
      <x:c r="A5264" s="13">
        <x:v>95</x:v>
      </x:c>
      <x:c r="B5264" s="13" t="s">
        <x:v>312</x:v>
      </x:c>
      <x:c r="C5264" s="13" t="s">
        <x:v>190</x:v>
      </x:c>
      <x:c r="D5264" s="13" t="s">
        <x:v>670</x:v>
      </x:c>
      <x:c r="E5264" s="13" t="s">
        <x:v>5210</x:v>
      </x:c>
      <x:c r="F5264" s="13" t="s">
        <x:v>10503</x:v>
      </x:c>
      <x:c r="G5264" s="13" t="s">
        <x:v>10463</x:v>
      </x:c>
      <x:c r="H5264" s="13" t="s">
        <x:v>5213</x:v>
      </x:c>
      <x:c r="I5264" s="13" t="s">
        <x:v>5397</x:v>
      </x:c>
      <x:c r="J5264" s="13" t="s">
        <x:v>5215</x:v>
      </x:c>
      <x:c r="K5264" s="13" t="s">
        <x:v>66</x:v>
      </x:c>
    </x:row>
    <x:row r="5265" ht="48">
      <x:c r="A5265" s="13">
        <x:v>95</x:v>
      </x:c>
      <x:c r="B5265" s="13" t="s">
        <x:v>312</x:v>
      </x:c>
      <x:c r="C5265" s="13" t="s">
        <x:v>190</x:v>
      </x:c>
      <x:c r="D5265" s="13" t="s">
        <x:v>671</x:v>
      </x:c>
      <x:c r="E5265" s="13" t="s">
        <x:v>5210</x:v>
      </x:c>
      <x:c r="F5265" s="13" t="s">
        <x:v>10504</x:v>
      </x:c>
      <x:c r="G5265" s="13" t="s">
        <x:v>10463</x:v>
      </x:c>
      <x:c r="H5265" s="13" t="s">
        <x:v>5213</x:v>
      </x:c>
      <x:c r="I5265" s="13" t="s">
        <x:v>5397</x:v>
      </x:c>
      <x:c r="J5265" s="13" t="s">
        <x:v>5215</x:v>
      </x:c>
      <x:c r="K5265" s="13" t="s">
        <x:v>66</x:v>
      </x:c>
    </x:row>
    <x:row r="5266" ht="48">
      <x:c r="A5266" s="13">
        <x:v>95</x:v>
      </x:c>
      <x:c r="B5266" s="13" t="s">
        <x:v>312</x:v>
      </x:c>
      <x:c r="C5266" s="13" t="s">
        <x:v>190</x:v>
      </x:c>
      <x:c r="D5266" s="13" t="s">
        <x:v>671</x:v>
      </x:c>
      <x:c r="E5266" s="13" t="s">
        <x:v>5210</x:v>
      </x:c>
      <x:c r="F5266" s="13" t="s">
        <x:v>10505</x:v>
      </x:c>
      <x:c r="G5266" s="13" t="s">
        <x:v>10463</x:v>
      </x:c>
      <x:c r="H5266" s="13" t="s">
        <x:v>5213</x:v>
      </x:c>
      <x:c r="I5266" s="13" t="s">
        <x:v>5397</x:v>
      </x:c>
      <x:c r="J5266" s="13" t="s">
        <x:v>5215</x:v>
      </x:c>
      <x:c r="K5266" s="13" t="s">
        <x:v>66</x:v>
      </x:c>
    </x:row>
    <x:row r="5267" ht="48">
      <x:c r="A5267" s="13">
        <x:v>95</x:v>
      </x:c>
      <x:c r="B5267" s="13" t="s">
        <x:v>312</x:v>
      </x:c>
      <x:c r="C5267" s="13" t="s">
        <x:v>190</x:v>
      </x:c>
      <x:c r="D5267" s="13" t="s">
        <x:v>671</x:v>
      </x:c>
      <x:c r="E5267" s="13" t="s">
        <x:v>5236</x:v>
      </x:c>
      <x:c r="F5267" s="13" t="s">
        <x:v>10506</x:v>
      </x:c>
      <x:c r="G5267" s="13" t="s">
        <x:v>10463</x:v>
      </x:c>
      <x:c r="H5267" s="13" t="s">
        <x:v>5213</x:v>
      </x:c>
      <x:c r="I5267" s="13" t="s">
        <x:v>5397</x:v>
      </x:c>
      <x:c r="J5267" s="13" t="s">
        <x:v>5215</x:v>
      </x:c>
      <x:c r="K5267" s="13" t="s">
        <x:v>66</x:v>
      </x:c>
    </x:row>
    <x:row r="5268" ht="48">
      <x:c r="A5268" s="13">
        <x:v>95</x:v>
      </x:c>
      <x:c r="B5268" s="13" t="s">
        <x:v>312</x:v>
      </x:c>
      <x:c r="C5268" s="13" t="s">
        <x:v>190</x:v>
      </x:c>
      <x:c r="D5268" s="13" t="s">
        <x:v>671</x:v>
      </x:c>
      <x:c r="E5268" s="13" t="s">
        <x:v>5210</x:v>
      </x:c>
      <x:c r="F5268" s="13" t="s">
        <x:v>10507</x:v>
      </x:c>
      <x:c r="G5268" s="13" t="s">
        <x:v>10463</x:v>
      </x:c>
      <x:c r="H5268" s="13" t="s">
        <x:v>5213</x:v>
      </x:c>
      <x:c r="I5268" s="13" t="s">
        <x:v>5397</x:v>
      </x:c>
      <x:c r="J5268" s="13" t="s">
        <x:v>5215</x:v>
      </x:c>
      <x:c r="K5268" s="13" t="s">
        <x:v>66</x:v>
      </x:c>
    </x:row>
    <x:row r="5269" ht="48">
      <x:c r="A5269" s="13">
        <x:v>95</x:v>
      </x:c>
      <x:c r="B5269" s="13" t="s">
        <x:v>312</x:v>
      </x:c>
      <x:c r="C5269" s="13" t="s">
        <x:v>190</x:v>
      </x:c>
      <x:c r="D5269" s="13" t="s">
        <x:v>672</x:v>
      </x:c>
      <x:c r="E5269" s="13" t="s">
        <x:v>5210</x:v>
      </x:c>
      <x:c r="F5269" s="13" t="s">
        <x:v>10508</x:v>
      </x:c>
      <x:c r="G5269" s="13" t="s">
        <x:v>10463</x:v>
      </x:c>
      <x:c r="H5269" s="13" t="s">
        <x:v>5213</x:v>
      </x:c>
      <x:c r="I5269" s="13" t="s">
        <x:v>5397</x:v>
      </x:c>
      <x:c r="J5269" s="13" t="s">
        <x:v>5215</x:v>
      </x:c>
      <x:c r="K5269" s="13" t="s">
        <x:v>66</x:v>
      </x:c>
    </x:row>
    <x:row r="5270" ht="48">
      <x:c r="A5270" s="13">
        <x:v>95</x:v>
      </x:c>
      <x:c r="B5270" s="13" t="s">
        <x:v>312</x:v>
      </x:c>
      <x:c r="C5270" s="13" t="s">
        <x:v>190</x:v>
      </x:c>
      <x:c r="D5270" s="13" t="s">
        <x:v>672</x:v>
      </x:c>
      <x:c r="E5270" s="13" t="s">
        <x:v>5210</x:v>
      </x:c>
      <x:c r="F5270" s="13" t="s">
        <x:v>10509</x:v>
      </x:c>
      <x:c r="G5270" s="13" t="s">
        <x:v>10463</x:v>
      </x:c>
      <x:c r="H5270" s="13" t="s">
        <x:v>5213</x:v>
      </x:c>
      <x:c r="I5270" s="13" t="s">
        <x:v>5397</x:v>
      </x:c>
      <x:c r="J5270" s="13" t="s">
        <x:v>5215</x:v>
      </x:c>
      <x:c r="K5270" s="13" t="s">
        <x:v>66</x:v>
      </x:c>
    </x:row>
    <x:row r="5271" ht="48">
      <x:c r="A5271" s="13">
        <x:v>95</x:v>
      </x:c>
      <x:c r="B5271" s="13" t="s">
        <x:v>312</x:v>
      </x:c>
      <x:c r="C5271" s="13" t="s">
        <x:v>190</x:v>
      </x:c>
      <x:c r="D5271" s="13" t="s">
        <x:v>672</x:v>
      </x:c>
      <x:c r="E5271" s="13" t="s">
        <x:v>5216</x:v>
      </x:c>
      <x:c r="F5271" s="13" t="s">
        <x:v>10510</x:v>
      </x:c>
      <x:c r="G5271" s="13" t="s">
        <x:v>10463</x:v>
      </x:c>
      <x:c r="H5271" s="13" t="s">
        <x:v>5213</x:v>
      </x:c>
      <x:c r="I5271" s="13" t="s">
        <x:v>5397</x:v>
      </x:c>
      <x:c r="J5271" s="13" t="s">
        <x:v>5215</x:v>
      </x:c>
      <x:c r="K5271" s="13" t="s">
        <x:v>66</x:v>
      </x:c>
    </x:row>
    <x:row r="5272" ht="48">
      <x:c r="A5272" s="13">
        <x:v>95</x:v>
      </x:c>
      <x:c r="B5272" s="13" t="s">
        <x:v>312</x:v>
      </x:c>
      <x:c r="C5272" s="13" t="s">
        <x:v>190</x:v>
      </x:c>
      <x:c r="D5272" s="13" t="s">
        <x:v>672</x:v>
      </x:c>
      <x:c r="E5272" s="13" t="s">
        <x:v>5210</x:v>
      </x:c>
      <x:c r="F5272" s="13" t="s">
        <x:v>10511</x:v>
      </x:c>
      <x:c r="G5272" s="13" t="s">
        <x:v>10463</x:v>
      </x:c>
      <x:c r="H5272" s="13" t="s">
        <x:v>5213</x:v>
      </x:c>
      <x:c r="I5272" s="13" t="s">
        <x:v>5397</x:v>
      </x:c>
      <x:c r="J5272" s="13" t="s">
        <x:v>5215</x:v>
      </x:c>
      <x:c r="K5272" s="13" t="s">
        <x:v>66</x:v>
      </x:c>
    </x:row>
    <x:row r="5273" ht="48">
      <x:c r="A5273" s="13">
        <x:v>95</x:v>
      </x:c>
      <x:c r="B5273" s="13" t="s">
        <x:v>312</x:v>
      </x:c>
      <x:c r="C5273" s="13" t="s">
        <x:v>190</x:v>
      </x:c>
      <x:c r="D5273" s="13" t="s">
        <x:v>673</x:v>
      </x:c>
      <x:c r="E5273" s="13" t="s">
        <x:v>5265</x:v>
      </x:c>
      <x:c r="F5273" s="13" t="s">
        <x:v>10512</x:v>
      </x:c>
      <x:c r="G5273" s="13" t="s">
        <x:v>10463</x:v>
      </x:c>
      <x:c r="H5273" s="13" t="s">
        <x:v>5213</x:v>
      </x:c>
      <x:c r="I5273" s="13" t="s">
        <x:v>5397</x:v>
      </x:c>
      <x:c r="J5273" s="13" t="s">
        <x:v>5215</x:v>
      </x:c>
      <x:c r="K5273" s="13" t="s">
        <x:v>66</x:v>
      </x:c>
    </x:row>
    <x:row r="5274" ht="48">
      <x:c r="A5274" s="13">
        <x:v>95</x:v>
      </x:c>
      <x:c r="B5274" s="13" t="s">
        <x:v>312</x:v>
      </x:c>
      <x:c r="C5274" s="13" t="s">
        <x:v>190</x:v>
      </x:c>
      <x:c r="D5274" s="13" t="s">
        <x:v>673</x:v>
      </x:c>
      <x:c r="E5274" s="13" t="s">
        <x:v>5265</x:v>
      </x:c>
      <x:c r="F5274" s="13" t="s">
        <x:v>10513</x:v>
      </x:c>
      <x:c r="G5274" s="13" t="s">
        <x:v>10463</x:v>
      </x:c>
      <x:c r="H5274" s="13" t="s">
        <x:v>5213</x:v>
      </x:c>
      <x:c r="I5274" s="13" t="s">
        <x:v>5397</x:v>
      </x:c>
      <x:c r="J5274" s="13" t="s">
        <x:v>5215</x:v>
      </x:c>
      <x:c r="K5274" s="13" t="s">
        <x:v>66</x:v>
      </x:c>
    </x:row>
    <x:row r="5275" ht="48">
      <x:c r="A5275" s="13">
        <x:v>95</x:v>
      </x:c>
      <x:c r="B5275" s="13" t="s">
        <x:v>312</x:v>
      </x:c>
      <x:c r="C5275" s="13" t="s">
        <x:v>190</x:v>
      </x:c>
      <x:c r="D5275" s="13" t="s">
        <x:v>673</x:v>
      </x:c>
      <x:c r="E5275" s="13" t="s">
        <x:v>5265</x:v>
      </x:c>
      <x:c r="F5275" s="13" t="s">
        <x:v>10514</x:v>
      </x:c>
      <x:c r="G5275" s="13" t="s">
        <x:v>10463</x:v>
      </x:c>
      <x:c r="H5275" s="13" t="s">
        <x:v>5213</x:v>
      </x:c>
      <x:c r="I5275" s="13" t="s">
        <x:v>5397</x:v>
      </x:c>
      <x:c r="J5275" s="13" t="s">
        <x:v>5215</x:v>
      </x:c>
      <x:c r="K5275" s="13" t="s">
        <x:v>66</x:v>
      </x:c>
    </x:row>
    <x:row r="5276" ht="48">
      <x:c r="A5276" s="13">
        <x:v>95</x:v>
      </x:c>
      <x:c r="B5276" s="13" t="s">
        <x:v>312</x:v>
      </x:c>
      <x:c r="C5276" s="13" t="s">
        <x:v>190</x:v>
      </x:c>
      <x:c r="D5276" s="13" t="s">
        <x:v>673</x:v>
      </x:c>
      <x:c r="E5276" s="13" t="s">
        <x:v>5265</x:v>
      </x:c>
      <x:c r="F5276" s="13" t="s">
        <x:v>10515</x:v>
      </x:c>
      <x:c r="G5276" s="13" t="s">
        <x:v>10463</x:v>
      </x:c>
      <x:c r="H5276" s="13" t="s">
        <x:v>5213</x:v>
      </x:c>
      <x:c r="I5276" s="13" t="s">
        <x:v>5397</x:v>
      </x:c>
      <x:c r="J5276" s="13" t="s">
        <x:v>5215</x:v>
      </x:c>
      <x:c r="K5276" s="13" t="s">
        <x:v>66</x:v>
      </x:c>
    </x:row>
    <x:row r="5277" ht="48">
      <x:c r="A5277" s="13">
        <x:v>95</x:v>
      </x:c>
      <x:c r="B5277" s="13" t="s">
        <x:v>312</x:v>
      </x:c>
      <x:c r="C5277" s="13" t="s">
        <x:v>190</x:v>
      </x:c>
      <x:c r="D5277" s="13" t="s">
        <x:v>674</x:v>
      </x:c>
      <x:c r="E5277" s="13" t="s">
        <x:v>5265</x:v>
      </x:c>
      <x:c r="F5277" s="13" t="s">
        <x:v>10516</x:v>
      </x:c>
      <x:c r="G5277" s="13" t="s">
        <x:v>10463</x:v>
      </x:c>
      <x:c r="H5277" s="13" t="s">
        <x:v>5213</x:v>
      </x:c>
      <x:c r="I5277" s="13" t="s">
        <x:v>5397</x:v>
      </x:c>
      <x:c r="J5277" s="13" t="s">
        <x:v>5215</x:v>
      </x:c>
      <x:c r="K5277" s="13" t="s">
        <x:v>66</x:v>
      </x:c>
    </x:row>
    <x:row r="5278" ht="48">
      <x:c r="A5278" s="13">
        <x:v>95</x:v>
      </x:c>
      <x:c r="B5278" s="13" t="s">
        <x:v>312</x:v>
      </x:c>
      <x:c r="C5278" s="13" t="s">
        <x:v>190</x:v>
      </x:c>
      <x:c r="D5278" s="13" t="s">
        <x:v>674</x:v>
      </x:c>
      <x:c r="E5278" s="13" t="s">
        <x:v>5265</x:v>
      </x:c>
      <x:c r="F5278" s="13" t="s">
        <x:v>10517</x:v>
      </x:c>
      <x:c r="G5278" s="13" t="s">
        <x:v>10463</x:v>
      </x:c>
      <x:c r="H5278" s="13" t="s">
        <x:v>5213</x:v>
      </x:c>
      <x:c r="I5278" s="13" t="s">
        <x:v>5397</x:v>
      </x:c>
      <x:c r="J5278" s="13" t="s">
        <x:v>5215</x:v>
      </x:c>
      <x:c r="K5278" s="13" t="s">
        <x:v>66</x:v>
      </x:c>
    </x:row>
    <x:row r="5279" ht="48">
      <x:c r="A5279" s="13">
        <x:v>95</x:v>
      </x:c>
      <x:c r="B5279" s="13" t="s">
        <x:v>312</x:v>
      </x:c>
      <x:c r="C5279" s="13" t="s">
        <x:v>190</x:v>
      </x:c>
      <x:c r="D5279" s="13" t="s">
        <x:v>675</x:v>
      </x:c>
      <x:c r="E5279" s="13" t="s">
        <x:v>5272</x:v>
      </x:c>
      <x:c r="F5279" s="13" t="s">
        <x:v>10518</x:v>
      </x:c>
      <x:c r="G5279" s="13" t="s">
        <x:v>10463</x:v>
      </x:c>
      <x:c r="H5279" s="13" t="s">
        <x:v>5213</x:v>
      </x:c>
      <x:c r="I5279" s="13" t="s">
        <x:v>5397</x:v>
      </x:c>
      <x:c r="J5279" s="13" t="s">
        <x:v>5215</x:v>
      </x:c>
      <x:c r="K5279" s="13" t="s">
        <x:v>66</x:v>
      </x:c>
    </x:row>
    <x:row r="5280" ht="48">
      <x:c r="A5280" s="13">
        <x:v>95</x:v>
      </x:c>
      <x:c r="B5280" s="13" t="s">
        <x:v>312</x:v>
      </x:c>
      <x:c r="C5280" s="13" t="s">
        <x:v>190</x:v>
      </x:c>
      <x:c r="D5280" s="13" t="s">
        <x:v>675</x:v>
      </x:c>
      <x:c r="E5280" s="13" t="s">
        <x:v>5272</x:v>
      </x:c>
      <x:c r="F5280" s="13" t="s">
        <x:v>10519</x:v>
      </x:c>
      <x:c r="G5280" s="13" t="s">
        <x:v>10463</x:v>
      </x:c>
      <x:c r="H5280" s="13" t="s">
        <x:v>5213</x:v>
      </x:c>
      <x:c r="I5280" s="13" t="s">
        <x:v>5397</x:v>
      </x:c>
      <x:c r="J5280" s="13" t="s">
        <x:v>5215</x:v>
      </x:c>
      <x:c r="K5280" s="13" t="s">
        <x:v>66</x:v>
      </x:c>
    </x:row>
    <x:row r="5281" ht="48">
      <x:c r="A5281" s="13">
        <x:v>95</x:v>
      </x:c>
      <x:c r="B5281" s="13" t="s">
        <x:v>312</x:v>
      </x:c>
      <x:c r="C5281" s="13" t="s">
        <x:v>190</x:v>
      </x:c>
      <x:c r="D5281" s="13" t="s">
        <x:v>675</x:v>
      </x:c>
      <x:c r="E5281" s="13" t="s">
        <x:v>5272</x:v>
      </x:c>
      <x:c r="F5281" s="13" t="s">
        <x:v>10520</x:v>
      </x:c>
      <x:c r="G5281" s="13" t="s">
        <x:v>10463</x:v>
      </x:c>
      <x:c r="H5281" s="13" t="s">
        <x:v>5213</x:v>
      </x:c>
      <x:c r="I5281" s="13" t="s">
        <x:v>5397</x:v>
      </x:c>
      <x:c r="J5281" s="13" t="s">
        <x:v>5215</x:v>
      </x:c>
      <x:c r="K5281" s="13" t="s">
        <x:v>66</x:v>
      </x:c>
    </x:row>
    <x:row r="5282" ht="48">
      <x:c r="A5282" s="13">
        <x:v>95</x:v>
      </x:c>
      <x:c r="B5282" s="13" t="s">
        <x:v>312</x:v>
      </x:c>
      <x:c r="C5282" s="13" t="s">
        <x:v>190</x:v>
      </x:c>
      <x:c r="D5282" s="13" t="s">
        <x:v>675</x:v>
      </x:c>
      <x:c r="E5282" s="13" t="s">
        <x:v>5272</x:v>
      </x:c>
      <x:c r="F5282" s="13" t="s">
        <x:v>10521</x:v>
      </x:c>
      <x:c r="G5282" s="13" t="s">
        <x:v>10463</x:v>
      </x:c>
      <x:c r="H5282" s="13" t="s">
        <x:v>5213</x:v>
      </x:c>
      <x:c r="I5282" s="13" t="s">
        <x:v>5397</x:v>
      </x:c>
      <x:c r="J5282" s="13" t="s">
        <x:v>5215</x:v>
      </x:c>
      <x:c r="K5282" s="13" t="s">
        <x:v>66</x:v>
      </x:c>
    </x:row>
    <x:row r="5283" ht="48">
      <x:c r="A5283" s="13">
        <x:v>95</x:v>
      </x:c>
      <x:c r="B5283" s="13" t="s">
        <x:v>312</x:v>
      </x:c>
      <x:c r="C5283" s="13" t="s">
        <x:v>190</x:v>
      </x:c>
      <x:c r="D5283" s="13" t="s">
        <x:v>675</x:v>
      </x:c>
      <x:c r="E5283" s="13" t="s">
        <x:v>5272</x:v>
      </x:c>
      <x:c r="F5283" s="13" t="s">
        <x:v>10522</x:v>
      </x:c>
      <x:c r="G5283" s="13" t="s">
        <x:v>10463</x:v>
      </x:c>
      <x:c r="H5283" s="13" t="s">
        <x:v>5213</x:v>
      </x:c>
      <x:c r="I5283" s="13" t="s">
        <x:v>5397</x:v>
      </x:c>
      <x:c r="J5283" s="13" t="s">
        <x:v>5215</x:v>
      </x:c>
      <x:c r="K5283" s="13" t="s">
        <x:v>66</x:v>
      </x:c>
    </x:row>
    <x:row r="5284" ht="64">
      <x:c r="A5284" s="13">
        <x:v>96</x:v>
      </x:c>
      <x:c r="B5284" s="13" t="s">
        <x:v>315</x:v>
      </x:c>
      <x:c r="C5284" s="13" t="s">
        <x:v>288</x:v>
      </x:c>
      <x:c r="D5284" s="13" t="s">
        <x:v>659</x:v>
      </x:c>
      <x:c r="E5284" s="13" t="s">
        <x:v>5236</x:v>
      </x:c>
      <x:c r="F5284" s="13" t="s">
        <x:v>10523</x:v>
      </x:c>
      <x:c r="G5284" s="13" t="s">
        <x:v>10524</x:v>
      </x:c>
      <x:c r="H5284" s="13" t="s">
        <x:v>5213</x:v>
      </x:c>
      <x:c r="I5284" s="13" t="s">
        <x:v>5397</x:v>
      </x:c>
      <x:c r="J5284" s="13" t="s">
        <x:v>5215</x:v>
      </x:c>
      <x:c r="K5284" s="13" t="s">
        <x:v>66</x:v>
      </x:c>
    </x:row>
    <x:row r="5285" ht="64">
      <x:c r="A5285" s="13">
        <x:v>96</x:v>
      </x:c>
      <x:c r="B5285" s="13" t="s">
        <x:v>315</x:v>
      </x:c>
      <x:c r="C5285" s="13" t="s">
        <x:v>288</x:v>
      </x:c>
      <x:c r="D5285" s="13" t="s">
        <x:v>659</x:v>
      </x:c>
      <x:c r="E5285" s="13" t="s">
        <x:v>5245</x:v>
      </x:c>
      <x:c r="F5285" s="13" t="s">
        <x:v>10525</x:v>
      </x:c>
      <x:c r="G5285" s="13" t="s">
        <x:v>10524</x:v>
      </x:c>
      <x:c r="H5285" s="13" t="s">
        <x:v>5213</x:v>
      </x:c>
      <x:c r="I5285" s="13" t="s">
        <x:v>5397</x:v>
      </x:c>
      <x:c r="J5285" s="13" t="s">
        <x:v>5215</x:v>
      </x:c>
      <x:c r="K5285" s="13" t="s">
        <x:v>66</x:v>
      </x:c>
    </x:row>
    <x:row r="5286" ht="64">
      <x:c r="A5286" s="13">
        <x:v>96</x:v>
      </x:c>
      <x:c r="B5286" s="13" t="s">
        <x:v>315</x:v>
      </x:c>
      <x:c r="C5286" s="13" t="s">
        <x:v>288</x:v>
      </x:c>
      <x:c r="D5286" s="13" t="s">
        <x:v>659</x:v>
      </x:c>
      <x:c r="E5286" s="13" t="s">
        <x:v>5245</x:v>
      </x:c>
      <x:c r="F5286" s="13" t="s">
        <x:v>10526</x:v>
      </x:c>
      <x:c r="G5286" s="13" t="s">
        <x:v>10524</x:v>
      </x:c>
      <x:c r="H5286" s="13" t="s">
        <x:v>5213</x:v>
      </x:c>
      <x:c r="I5286" s="13" t="s">
        <x:v>5397</x:v>
      </x:c>
      <x:c r="J5286" s="13" t="s">
        <x:v>5215</x:v>
      </x:c>
      <x:c r="K5286" s="13" t="s">
        <x:v>66</x:v>
      </x:c>
    </x:row>
    <x:row r="5287" ht="64">
      <x:c r="A5287" s="13">
        <x:v>96</x:v>
      </x:c>
      <x:c r="B5287" s="13" t="s">
        <x:v>315</x:v>
      </x:c>
      <x:c r="C5287" s="13" t="s">
        <x:v>288</x:v>
      </x:c>
      <x:c r="D5287" s="13" t="s">
        <x:v>659</x:v>
      </x:c>
      <x:c r="E5287" s="13" t="s">
        <x:v>5210</x:v>
      </x:c>
      <x:c r="F5287" s="13" t="s">
        <x:v>10527</x:v>
      </x:c>
      <x:c r="G5287" s="13" t="s">
        <x:v>10524</x:v>
      </x:c>
      <x:c r="H5287" s="13" t="s">
        <x:v>5213</x:v>
      </x:c>
      <x:c r="I5287" s="13" t="s">
        <x:v>5397</x:v>
      </x:c>
      <x:c r="J5287" s="13" t="s">
        <x:v>5215</x:v>
      </x:c>
      <x:c r="K5287" s="13" t="s">
        <x:v>66</x:v>
      </x:c>
    </x:row>
    <x:row r="5288" ht="64">
      <x:c r="A5288" s="13">
        <x:v>96</x:v>
      </x:c>
      <x:c r="B5288" s="13" t="s">
        <x:v>315</x:v>
      </x:c>
      <x:c r="C5288" s="13" t="s">
        <x:v>288</x:v>
      </x:c>
      <x:c r="D5288" s="13" t="s">
        <x:v>660</x:v>
      </x:c>
      <x:c r="E5288" s="13" t="s">
        <x:v>5216</x:v>
      </x:c>
      <x:c r="F5288" s="13" t="s">
        <x:v>10528</x:v>
      </x:c>
      <x:c r="G5288" s="13" t="s">
        <x:v>10524</x:v>
      </x:c>
      <x:c r="H5288" s="13" t="s">
        <x:v>5213</x:v>
      </x:c>
      <x:c r="I5288" s="13" t="s">
        <x:v>5397</x:v>
      </x:c>
      <x:c r="J5288" s="13" t="s">
        <x:v>5215</x:v>
      </x:c>
      <x:c r="K5288" s="13" t="s">
        <x:v>66</x:v>
      </x:c>
    </x:row>
    <x:row r="5289" ht="64">
      <x:c r="A5289" s="13">
        <x:v>96</x:v>
      </x:c>
      <x:c r="B5289" s="13" t="s">
        <x:v>315</x:v>
      </x:c>
      <x:c r="C5289" s="13" t="s">
        <x:v>288</x:v>
      </x:c>
      <x:c r="D5289" s="13" t="s">
        <x:v>660</x:v>
      </x:c>
      <x:c r="E5289" s="13" t="s">
        <x:v>5210</x:v>
      </x:c>
      <x:c r="F5289" s="13" t="s">
        <x:v>10529</x:v>
      </x:c>
      <x:c r="G5289" s="13" t="s">
        <x:v>10524</x:v>
      </x:c>
      <x:c r="H5289" s="13" t="s">
        <x:v>5213</x:v>
      </x:c>
      <x:c r="I5289" s="13" t="s">
        <x:v>5397</x:v>
      </x:c>
      <x:c r="J5289" s="13" t="s">
        <x:v>5215</x:v>
      </x:c>
      <x:c r="K5289" s="13" t="s">
        <x:v>66</x:v>
      </x:c>
    </x:row>
    <x:row r="5290" ht="64">
      <x:c r="A5290" s="13">
        <x:v>96</x:v>
      </x:c>
      <x:c r="B5290" s="13" t="s">
        <x:v>315</x:v>
      </x:c>
      <x:c r="C5290" s="13" t="s">
        <x:v>288</x:v>
      </x:c>
      <x:c r="D5290" s="13" t="s">
        <x:v>660</x:v>
      </x:c>
      <x:c r="E5290" s="13" t="s">
        <x:v>5210</x:v>
      </x:c>
      <x:c r="F5290" s="13" t="s">
        <x:v>10530</x:v>
      </x:c>
      <x:c r="G5290" s="13" t="s">
        <x:v>10524</x:v>
      </x:c>
      <x:c r="H5290" s="13" t="s">
        <x:v>5213</x:v>
      </x:c>
      <x:c r="I5290" s="13" t="s">
        <x:v>5397</x:v>
      </x:c>
      <x:c r="J5290" s="13" t="s">
        <x:v>5215</x:v>
      </x:c>
      <x:c r="K5290" s="13" t="s">
        <x:v>66</x:v>
      </x:c>
    </x:row>
    <x:row r="5291" ht="64">
      <x:c r="A5291" s="13">
        <x:v>96</x:v>
      </x:c>
      <x:c r="B5291" s="13" t="s">
        <x:v>315</x:v>
      </x:c>
      <x:c r="C5291" s="13" t="s">
        <x:v>288</x:v>
      </x:c>
      <x:c r="D5291" s="13" t="s">
        <x:v>660</x:v>
      </x:c>
      <x:c r="E5291" s="13" t="s">
        <x:v>5210</x:v>
      </x:c>
      <x:c r="F5291" s="13" t="s">
        <x:v>10531</x:v>
      </x:c>
      <x:c r="G5291" s="13" t="s">
        <x:v>10524</x:v>
      </x:c>
      <x:c r="H5291" s="13" t="s">
        <x:v>5213</x:v>
      </x:c>
      <x:c r="I5291" s="13" t="s">
        <x:v>5397</x:v>
      </x:c>
      <x:c r="J5291" s="13" t="s">
        <x:v>5215</x:v>
      </x:c>
      <x:c r="K5291" s="13" t="s">
        <x:v>66</x:v>
      </x:c>
    </x:row>
    <x:row r="5292" ht="64">
      <x:c r="A5292" s="13">
        <x:v>96</x:v>
      </x:c>
      <x:c r="B5292" s="13" t="s">
        <x:v>315</x:v>
      </x:c>
      <x:c r="C5292" s="13" t="s">
        <x:v>288</x:v>
      </x:c>
      <x:c r="D5292" s="13" t="s">
        <x:v>660</x:v>
      </x:c>
      <x:c r="E5292" s="13" t="s">
        <x:v>5210</x:v>
      </x:c>
      <x:c r="F5292" s="13" t="s">
        <x:v>10532</x:v>
      </x:c>
      <x:c r="G5292" s="13" t="s">
        <x:v>10524</x:v>
      </x:c>
      <x:c r="H5292" s="13" t="s">
        <x:v>5213</x:v>
      </x:c>
      <x:c r="I5292" s="13" t="s">
        <x:v>5397</x:v>
      </x:c>
      <x:c r="J5292" s="13" t="s">
        <x:v>5215</x:v>
      </x:c>
      <x:c r="K5292" s="13" t="s">
        <x:v>66</x:v>
      </x:c>
    </x:row>
    <x:row r="5293" ht="64">
      <x:c r="A5293" s="13">
        <x:v>96</x:v>
      </x:c>
      <x:c r="B5293" s="13" t="s">
        <x:v>315</x:v>
      </x:c>
      <x:c r="C5293" s="13" t="s">
        <x:v>288</x:v>
      </x:c>
      <x:c r="D5293" s="13" t="s">
        <x:v>660</x:v>
      </x:c>
      <x:c r="E5293" s="13" t="s">
        <x:v>5210</x:v>
      </x:c>
      <x:c r="F5293" s="13" t="s">
        <x:v>10533</x:v>
      </x:c>
      <x:c r="G5293" s="13" t="s">
        <x:v>10524</x:v>
      </x:c>
      <x:c r="H5293" s="13" t="s">
        <x:v>5213</x:v>
      </x:c>
      <x:c r="I5293" s="13" t="s">
        <x:v>5397</x:v>
      </x:c>
      <x:c r="J5293" s="13" t="s">
        <x:v>5215</x:v>
      </x:c>
      <x:c r="K5293" s="13" t="s">
        <x:v>66</x:v>
      </x:c>
    </x:row>
    <x:row r="5294" ht="64">
      <x:c r="A5294" s="13">
        <x:v>96</x:v>
      </x:c>
      <x:c r="B5294" s="13" t="s">
        <x:v>315</x:v>
      </x:c>
      <x:c r="C5294" s="13" t="s">
        <x:v>288</x:v>
      </x:c>
      <x:c r="D5294" s="13" t="s">
        <x:v>660</x:v>
      </x:c>
      <x:c r="E5294" s="13" t="s">
        <x:v>5236</x:v>
      </x:c>
      <x:c r="F5294" s="13" t="s">
        <x:v>10534</x:v>
      </x:c>
      <x:c r="G5294" s="13" t="s">
        <x:v>10524</x:v>
      </x:c>
      <x:c r="H5294" s="13" t="s">
        <x:v>5213</x:v>
      </x:c>
      <x:c r="I5294" s="13" t="s">
        <x:v>5397</x:v>
      </x:c>
      <x:c r="J5294" s="13" t="s">
        <x:v>5215</x:v>
      </x:c>
      <x:c r="K5294" s="13" t="s">
        <x:v>66</x:v>
      </x:c>
    </x:row>
    <x:row r="5295" ht="64">
      <x:c r="A5295" s="13">
        <x:v>96</x:v>
      </x:c>
      <x:c r="B5295" s="13" t="s">
        <x:v>315</x:v>
      </x:c>
      <x:c r="C5295" s="13" t="s">
        <x:v>288</x:v>
      </x:c>
      <x:c r="D5295" s="13" t="s">
        <x:v>660</x:v>
      </x:c>
      <x:c r="E5295" s="13" t="s">
        <x:v>5245</x:v>
      </x:c>
      <x:c r="F5295" s="13" t="s">
        <x:v>10535</x:v>
      </x:c>
      <x:c r="G5295" s="13" t="s">
        <x:v>10524</x:v>
      </x:c>
      <x:c r="H5295" s="13" t="s">
        <x:v>5213</x:v>
      </x:c>
      <x:c r="I5295" s="13" t="s">
        <x:v>5397</x:v>
      </x:c>
      <x:c r="J5295" s="13" t="s">
        <x:v>5215</x:v>
      </x:c>
      <x:c r="K5295" s="13" t="s">
        <x:v>66</x:v>
      </x:c>
    </x:row>
    <x:row r="5296" ht="64">
      <x:c r="A5296" s="13">
        <x:v>96</x:v>
      </x:c>
      <x:c r="B5296" s="13" t="s">
        <x:v>315</x:v>
      </x:c>
      <x:c r="C5296" s="13" t="s">
        <x:v>288</x:v>
      </x:c>
      <x:c r="D5296" s="13" t="s">
        <x:v>661</x:v>
      </x:c>
      <x:c r="E5296" s="13" t="s">
        <x:v>5236</x:v>
      </x:c>
      <x:c r="F5296" s="13" t="s">
        <x:v>10536</x:v>
      </x:c>
      <x:c r="G5296" s="13" t="s">
        <x:v>10524</x:v>
      </x:c>
      <x:c r="H5296" s="13" t="s">
        <x:v>5213</x:v>
      </x:c>
      <x:c r="I5296" s="13" t="s">
        <x:v>5397</x:v>
      </x:c>
      <x:c r="J5296" s="13" t="s">
        <x:v>5215</x:v>
      </x:c>
      <x:c r="K5296" s="13" t="s">
        <x:v>66</x:v>
      </x:c>
    </x:row>
    <x:row r="5297" ht="64">
      <x:c r="A5297" s="13">
        <x:v>96</x:v>
      </x:c>
      <x:c r="B5297" s="13" t="s">
        <x:v>315</x:v>
      </x:c>
      <x:c r="C5297" s="13" t="s">
        <x:v>288</x:v>
      </x:c>
      <x:c r="D5297" s="13" t="s">
        <x:v>661</x:v>
      </x:c>
      <x:c r="E5297" s="13" t="s">
        <x:v>5245</x:v>
      </x:c>
      <x:c r="F5297" s="13" t="s">
        <x:v>10537</x:v>
      </x:c>
      <x:c r="G5297" s="13" t="s">
        <x:v>10524</x:v>
      </x:c>
      <x:c r="H5297" s="13" t="s">
        <x:v>5213</x:v>
      </x:c>
      <x:c r="I5297" s="13" t="s">
        <x:v>5397</x:v>
      </x:c>
      <x:c r="J5297" s="13" t="s">
        <x:v>5215</x:v>
      </x:c>
      <x:c r="K5297" s="13" t="s">
        <x:v>66</x:v>
      </x:c>
    </x:row>
    <x:row r="5298" ht="64">
      <x:c r="A5298" s="13">
        <x:v>96</x:v>
      </x:c>
      <x:c r="B5298" s="13" t="s">
        <x:v>315</x:v>
      </x:c>
      <x:c r="C5298" s="13" t="s">
        <x:v>288</x:v>
      </x:c>
      <x:c r="D5298" s="13" t="s">
        <x:v>661</x:v>
      </x:c>
      <x:c r="E5298" s="13" t="s">
        <x:v>5210</x:v>
      </x:c>
      <x:c r="F5298" s="13" t="s">
        <x:v>10538</x:v>
      </x:c>
      <x:c r="G5298" s="13" t="s">
        <x:v>10524</x:v>
      </x:c>
      <x:c r="H5298" s="13" t="s">
        <x:v>5213</x:v>
      </x:c>
      <x:c r="I5298" s="13" t="s">
        <x:v>5397</x:v>
      </x:c>
      <x:c r="J5298" s="13" t="s">
        <x:v>5215</x:v>
      </x:c>
      <x:c r="K5298" s="13" t="s">
        <x:v>66</x:v>
      </x:c>
    </x:row>
    <x:row r="5299" ht="64">
      <x:c r="A5299" s="13">
        <x:v>96</x:v>
      </x:c>
      <x:c r="B5299" s="13" t="s">
        <x:v>315</x:v>
      </x:c>
      <x:c r="C5299" s="13" t="s">
        <x:v>288</x:v>
      </x:c>
      <x:c r="D5299" s="13" t="s">
        <x:v>661</x:v>
      </x:c>
      <x:c r="E5299" s="13" t="s">
        <x:v>5210</x:v>
      </x:c>
      <x:c r="F5299" s="13" t="s">
        <x:v>10539</x:v>
      </x:c>
      <x:c r="G5299" s="13" t="s">
        <x:v>10524</x:v>
      </x:c>
      <x:c r="H5299" s="13" t="s">
        <x:v>5213</x:v>
      </x:c>
      <x:c r="I5299" s="13" t="s">
        <x:v>5397</x:v>
      </x:c>
      <x:c r="J5299" s="13" t="s">
        <x:v>5215</x:v>
      </x:c>
      <x:c r="K5299" s="13" t="s">
        <x:v>66</x:v>
      </x:c>
    </x:row>
    <x:row r="5300" ht="64">
      <x:c r="A5300" s="13">
        <x:v>96</x:v>
      </x:c>
      <x:c r="B5300" s="13" t="s">
        <x:v>315</x:v>
      </x:c>
      <x:c r="C5300" s="13" t="s">
        <x:v>288</x:v>
      </x:c>
      <x:c r="D5300" s="13" t="s">
        <x:v>662</x:v>
      </x:c>
      <x:c r="E5300" s="13" t="s">
        <x:v>5245</x:v>
      </x:c>
      <x:c r="F5300" s="13" t="s">
        <x:v>10540</x:v>
      </x:c>
      <x:c r="G5300" s="13" t="s">
        <x:v>10524</x:v>
      </x:c>
      <x:c r="H5300" s="13" t="s">
        <x:v>5213</x:v>
      </x:c>
      <x:c r="I5300" s="13" t="s">
        <x:v>5397</x:v>
      </x:c>
      <x:c r="J5300" s="13" t="s">
        <x:v>5215</x:v>
      </x:c>
      <x:c r="K5300" s="13" t="s">
        <x:v>66</x:v>
      </x:c>
    </x:row>
    <x:row r="5301" ht="64">
      <x:c r="A5301" s="13">
        <x:v>96</x:v>
      </x:c>
      <x:c r="B5301" s="13" t="s">
        <x:v>315</x:v>
      </x:c>
      <x:c r="C5301" s="13" t="s">
        <x:v>288</x:v>
      </x:c>
      <x:c r="D5301" s="13" t="s">
        <x:v>662</x:v>
      </x:c>
      <x:c r="E5301" s="13" t="s">
        <x:v>5245</x:v>
      </x:c>
      <x:c r="F5301" s="13" t="s">
        <x:v>10541</x:v>
      </x:c>
      <x:c r="G5301" s="13" t="s">
        <x:v>10524</x:v>
      </x:c>
      <x:c r="H5301" s="13" t="s">
        <x:v>5213</x:v>
      </x:c>
      <x:c r="I5301" s="13" t="s">
        <x:v>5397</x:v>
      </x:c>
      <x:c r="J5301" s="13" t="s">
        <x:v>5215</x:v>
      </x:c>
      <x:c r="K5301" s="13" t="s">
        <x:v>66</x:v>
      </x:c>
    </x:row>
    <x:row r="5302" ht="64">
      <x:c r="A5302" s="13">
        <x:v>96</x:v>
      </x:c>
      <x:c r="B5302" s="13" t="s">
        <x:v>315</x:v>
      </x:c>
      <x:c r="C5302" s="13" t="s">
        <x:v>288</x:v>
      </x:c>
      <x:c r="D5302" s="13" t="s">
        <x:v>663</x:v>
      </x:c>
      <x:c r="E5302" s="13" t="s">
        <x:v>5236</x:v>
      </x:c>
      <x:c r="F5302" s="13" t="s">
        <x:v>10542</x:v>
      </x:c>
      <x:c r="G5302" s="13" t="s">
        <x:v>10524</x:v>
      </x:c>
      <x:c r="H5302" s="13" t="s">
        <x:v>5213</x:v>
      </x:c>
      <x:c r="I5302" s="13" t="s">
        <x:v>5397</x:v>
      </x:c>
      <x:c r="J5302" s="13" t="s">
        <x:v>5215</x:v>
      </x:c>
      <x:c r="K5302" s="13" t="s">
        <x:v>66</x:v>
      </x:c>
    </x:row>
    <x:row r="5303" ht="64">
      <x:c r="A5303" s="13">
        <x:v>96</x:v>
      </x:c>
      <x:c r="B5303" s="13" t="s">
        <x:v>315</x:v>
      </x:c>
      <x:c r="C5303" s="13" t="s">
        <x:v>288</x:v>
      </x:c>
      <x:c r="D5303" s="13" t="s">
        <x:v>663</x:v>
      </x:c>
      <x:c r="E5303" s="13" t="s">
        <x:v>5245</x:v>
      </x:c>
      <x:c r="F5303" s="13" t="s">
        <x:v>10543</x:v>
      </x:c>
      <x:c r="G5303" s="13" t="s">
        <x:v>10524</x:v>
      </x:c>
      <x:c r="H5303" s="13" t="s">
        <x:v>5213</x:v>
      </x:c>
      <x:c r="I5303" s="13" t="s">
        <x:v>5397</x:v>
      </x:c>
      <x:c r="J5303" s="13" t="s">
        <x:v>5215</x:v>
      </x:c>
      <x:c r="K5303" s="13" t="s">
        <x:v>66</x:v>
      </x:c>
    </x:row>
    <x:row r="5304" ht="64">
      <x:c r="A5304" s="13">
        <x:v>96</x:v>
      </x:c>
      <x:c r="B5304" s="13" t="s">
        <x:v>315</x:v>
      </x:c>
      <x:c r="C5304" s="13" t="s">
        <x:v>288</x:v>
      </x:c>
      <x:c r="D5304" s="13" t="s">
        <x:v>663</x:v>
      </x:c>
      <x:c r="E5304" s="13" t="s">
        <x:v>5236</x:v>
      </x:c>
      <x:c r="F5304" s="13" t="s">
        <x:v>10544</x:v>
      </x:c>
      <x:c r="G5304" s="13" t="s">
        <x:v>10524</x:v>
      </x:c>
      <x:c r="H5304" s="13" t="s">
        <x:v>5213</x:v>
      </x:c>
      <x:c r="I5304" s="13" t="s">
        <x:v>5397</x:v>
      </x:c>
      <x:c r="J5304" s="13" t="s">
        <x:v>5215</x:v>
      </x:c>
      <x:c r="K5304" s="13" t="s">
        <x:v>66</x:v>
      </x:c>
    </x:row>
    <x:row r="5305" ht="64">
      <x:c r="A5305" s="13">
        <x:v>96</x:v>
      </x:c>
      <x:c r="B5305" s="13" t="s">
        <x:v>315</x:v>
      </x:c>
      <x:c r="C5305" s="13" t="s">
        <x:v>288</x:v>
      </x:c>
      <x:c r="D5305" s="13" t="s">
        <x:v>663</x:v>
      </x:c>
      <x:c r="E5305" s="13" t="s">
        <x:v>5236</x:v>
      </x:c>
      <x:c r="F5305" s="13" t="s">
        <x:v>10545</x:v>
      </x:c>
      <x:c r="G5305" s="13" t="s">
        <x:v>10524</x:v>
      </x:c>
      <x:c r="H5305" s="13" t="s">
        <x:v>5213</x:v>
      </x:c>
      <x:c r="I5305" s="13" t="s">
        <x:v>5397</x:v>
      </x:c>
      <x:c r="J5305" s="13" t="s">
        <x:v>5215</x:v>
      </x:c>
      <x:c r="K5305" s="13" t="s">
        <x:v>66</x:v>
      </x:c>
    </x:row>
    <x:row r="5306" ht="64">
      <x:c r="A5306" s="13">
        <x:v>96</x:v>
      </x:c>
      <x:c r="B5306" s="13" t="s">
        <x:v>315</x:v>
      </x:c>
      <x:c r="C5306" s="13" t="s">
        <x:v>288</x:v>
      </x:c>
      <x:c r="D5306" s="13" t="s">
        <x:v>664</x:v>
      </x:c>
      <x:c r="E5306" s="13" t="s">
        <x:v>5210</x:v>
      </x:c>
      <x:c r="F5306" s="13" t="s">
        <x:v>10546</x:v>
      </x:c>
      <x:c r="G5306" s="13" t="s">
        <x:v>10524</x:v>
      </x:c>
      <x:c r="H5306" s="13" t="s">
        <x:v>5213</x:v>
      </x:c>
      <x:c r="I5306" s="13" t="s">
        <x:v>5397</x:v>
      </x:c>
      <x:c r="J5306" s="13" t="s">
        <x:v>5215</x:v>
      </x:c>
      <x:c r="K5306" s="13" t="s">
        <x:v>66</x:v>
      </x:c>
    </x:row>
    <x:row r="5307" ht="64">
      <x:c r="A5307" s="13">
        <x:v>96</x:v>
      </x:c>
      <x:c r="B5307" s="13" t="s">
        <x:v>315</x:v>
      </x:c>
      <x:c r="C5307" s="13" t="s">
        <x:v>288</x:v>
      </x:c>
      <x:c r="D5307" s="13" t="s">
        <x:v>664</x:v>
      </x:c>
      <x:c r="E5307" s="13" t="s">
        <x:v>5210</x:v>
      </x:c>
      <x:c r="F5307" s="13" t="s">
        <x:v>10547</x:v>
      </x:c>
      <x:c r="G5307" s="13" t="s">
        <x:v>10524</x:v>
      </x:c>
      <x:c r="H5307" s="13" t="s">
        <x:v>5213</x:v>
      </x:c>
      <x:c r="I5307" s="13" t="s">
        <x:v>5397</x:v>
      </x:c>
      <x:c r="J5307" s="13" t="s">
        <x:v>5215</x:v>
      </x:c>
      <x:c r="K5307" s="13" t="s">
        <x:v>66</x:v>
      </x:c>
    </x:row>
    <x:row r="5308" ht="64">
      <x:c r="A5308" s="13">
        <x:v>96</x:v>
      </x:c>
      <x:c r="B5308" s="13" t="s">
        <x:v>315</x:v>
      </x:c>
      <x:c r="C5308" s="13" t="s">
        <x:v>288</x:v>
      </x:c>
      <x:c r="D5308" s="13" t="s">
        <x:v>664</x:v>
      </x:c>
      <x:c r="E5308" s="13" t="s">
        <x:v>5210</x:v>
      </x:c>
      <x:c r="F5308" s="13" t="s">
        <x:v>10548</x:v>
      </x:c>
      <x:c r="G5308" s="13" t="s">
        <x:v>10524</x:v>
      </x:c>
      <x:c r="H5308" s="13" t="s">
        <x:v>5213</x:v>
      </x:c>
      <x:c r="I5308" s="13" t="s">
        <x:v>5397</x:v>
      </x:c>
      <x:c r="J5308" s="13" t="s">
        <x:v>5215</x:v>
      </x:c>
      <x:c r="K5308" s="13" t="s">
        <x:v>66</x:v>
      </x:c>
    </x:row>
    <x:row r="5309" ht="64">
      <x:c r="A5309" s="13">
        <x:v>96</x:v>
      </x:c>
      <x:c r="B5309" s="13" t="s">
        <x:v>315</x:v>
      </x:c>
      <x:c r="C5309" s="13" t="s">
        <x:v>288</x:v>
      </x:c>
      <x:c r="D5309" s="13" t="s">
        <x:v>664</x:v>
      </x:c>
      <x:c r="E5309" s="13" t="s">
        <x:v>5210</x:v>
      </x:c>
      <x:c r="F5309" s="13" t="s">
        <x:v>10549</x:v>
      </x:c>
      <x:c r="G5309" s="13" t="s">
        <x:v>10524</x:v>
      </x:c>
      <x:c r="H5309" s="13" t="s">
        <x:v>5213</x:v>
      </x:c>
      <x:c r="I5309" s="13" t="s">
        <x:v>5397</x:v>
      </x:c>
      <x:c r="J5309" s="13" t="s">
        <x:v>5215</x:v>
      </x:c>
      <x:c r="K5309" s="13" t="s">
        <x:v>66</x:v>
      </x:c>
    </x:row>
    <x:row r="5310" ht="64">
      <x:c r="A5310" s="13">
        <x:v>96</x:v>
      </x:c>
      <x:c r="B5310" s="13" t="s">
        <x:v>315</x:v>
      </x:c>
      <x:c r="C5310" s="13" t="s">
        <x:v>288</x:v>
      </x:c>
      <x:c r="D5310" s="13" t="s">
        <x:v>669</x:v>
      </x:c>
      <x:c r="E5310" s="13" t="s">
        <x:v>5210</x:v>
      </x:c>
      <x:c r="F5310" s="13" t="s">
        <x:v>10550</x:v>
      </x:c>
      <x:c r="G5310" s="13" t="s">
        <x:v>10524</x:v>
      </x:c>
      <x:c r="H5310" s="13" t="s">
        <x:v>5213</x:v>
      </x:c>
      <x:c r="I5310" s="13" t="s">
        <x:v>5397</x:v>
      </x:c>
      <x:c r="J5310" s="13" t="s">
        <x:v>5215</x:v>
      </x:c>
      <x:c r="K5310" s="13" t="s">
        <x:v>66</x:v>
      </x:c>
    </x:row>
    <x:row r="5311" ht="64">
      <x:c r="A5311" s="13">
        <x:v>96</x:v>
      </x:c>
      <x:c r="B5311" s="13" t="s">
        <x:v>315</x:v>
      </x:c>
      <x:c r="C5311" s="13" t="s">
        <x:v>288</x:v>
      </x:c>
      <x:c r="D5311" s="13" t="s">
        <x:v>669</x:v>
      </x:c>
      <x:c r="E5311" s="13" t="s">
        <x:v>5245</x:v>
      </x:c>
      <x:c r="F5311" s="13" t="s">
        <x:v>10551</x:v>
      </x:c>
      <x:c r="G5311" s="13" t="s">
        <x:v>10524</x:v>
      </x:c>
      <x:c r="H5311" s="13" t="s">
        <x:v>5213</x:v>
      </x:c>
      <x:c r="I5311" s="13" t="s">
        <x:v>5397</x:v>
      </x:c>
      <x:c r="J5311" s="13" t="s">
        <x:v>5215</x:v>
      </x:c>
      <x:c r="K5311" s="13" t="s">
        <x:v>66</x:v>
      </x:c>
    </x:row>
    <x:row r="5312" ht="64">
      <x:c r="A5312" s="13">
        <x:v>96</x:v>
      </x:c>
      <x:c r="B5312" s="13" t="s">
        <x:v>315</x:v>
      </x:c>
      <x:c r="C5312" s="13" t="s">
        <x:v>288</x:v>
      </x:c>
      <x:c r="D5312" s="13" t="s">
        <x:v>669</x:v>
      </x:c>
      <x:c r="E5312" s="13" t="s">
        <x:v>5245</x:v>
      </x:c>
      <x:c r="F5312" s="13" t="s">
        <x:v>10552</x:v>
      </x:c>
      <x:c r="G5312" s="13" t="s">
        <x:v>10524</x:v>
      </x:c>
      <x:c r="H5312" s="13" t="s">
        <x:v>5213</x:v>
      </x:c>
      <x:c r="I5312" s="13" t="s">
        <x:v>5397</x:v>
      </x:c>
      <x:c r="J5312" s="13" t="s">
        <x:v>5215</x:v>
      </x:c>
      <x:c r="K5312" s="13" t="s">
        <x:v>66</x:v>
      </x:c>
    </x:row>
    <x:row r="5313" ht="64">
      <x:c r="A5313" s="13">
        <x:v>96</x:v>
      </x:c>
      <x:c r="B5313" s="13" t="s">
        <x:v>315</x:v>
      </x:c>
      <x:c r="C5313" s="13" t="s">
        <x:v>288</x:v>
      </x:c>
      <x:c r="D5313" s="13" t="s">
        <x:v>669</x:v>
      </x:c>
      <x:c r="E5313" s="13" t="s">
        <x:v>5210</x:v>
      </x:c>
      <x:c r="F5313" s="13" t="s">
        <x:v>10553</x:v>
      </x:c>
      <x:c r="G5313" s="13" t="s">
        <x:v>10524</x:v>
      </x:c>
      <x:c r="H5313" s="13" t="s">
        <x:v>5213</x:v>
      </x:c>
      <x:c r="I5313" s="13" t="s">
        <x:v>5397</x:v>
      </x:c>
      <x:c r="J5313" s="13" t="s">
        <x:v>5215</x:v>
      </x:c>
      <x:c r="K5313" s="13" t="s">
        <x:v>66</x:v>
      </x:c>
    </x:row>
    <x:row r="5314" ht="64">
      <x:c r="A5314" s="13">
        <x:v>96</x:v>
      </x:c>
      <x:c r="B5314" s="13" t="s">
        <x:v>315</x:v>
      </x:c>
      <x:c r="C5314" s="13" t="s">
        <x:v>288</x:v>
      </x:c>
      <x:c r="D5314" s="13" t="s">
        <x:v>670</x:v>
      </x:c>
      <x:c r="E5314" s="13" t="s">
        <x:v>5236</x:v>
      </x:c>
      <x:c r="F5314" s="13" t="s">
        <x:v>10554</x:v>
      </x:c>
      <x:c r="G5314" s="13" t="s">
        <x:v>10524</x:v>
      </x:c>
      <x:c r="H5314" s="13" t="s">
        <x:v>5213</x:v>
      </x:c>
      <x:c r="I5314" s="13" t="s">
        <x:v>5397</x:v>
      </x:c>
      <x:c r="J5314" s="13" t="s">
        <x:v>5215</x:v>
      </x:c>
      <x:c r="K5314" s="13" t="s">
        <x:v>66</x:v>
      </x:c>
    </x:row>
    <x:row r="5315" ht="64">
      <x:c r="A5315" s="13">
        <x:v>96</x:v>
      </x:c>
      <x:c r="B5315" s="13" t="s">
        <x:v>315</x:v>
      </x:c>
      <x:c r="C5315" s="13" t="s">
        <x:v>288</x:v>
      </x:c>
      <x:c r="D5315" s="13" t="s">
        <x:v>670</x:v>
      </x:c>
      <x:c r="E5315" s="13" t="s">
        <x:v>5210</x:v>
      </x:c>
      <x:c r="F5315" s="13" t="s">
        <x:v>10555</x:v>
      </x:c>
      <x:c r="G5315" s="13" t="s">
        <x:v>10524</x:v>
      </x:c>
      <x:c r="H5315" s="13" t="s">
        <x:v>5213</x:v>
      </x:c>
      <x:c r="I5315" s="13" t="s">
        <x:v>5397</x:v>
      </x:c>
      <x:c r="J5315" s="13" t="s">
        <x:v>5215</x:v>
      </x:c>
      <x:c r="K5315" s="13" t="s">
        <x:v>66</x:v>
      </x:c>
    </x:row>
    <x:row r="5316" ht="64">
      <x:c r="A5316" s="13">
        <x:v>96</x:v>
      </x:c>
      <x:c r="B5316" s="13" t="s">
        <x:v>315</x:v>
      </x:c>
      <x:c r="C5316" s="13" t="s">
        <x:v>288</x:v>
      </x:c>
      <x:c r="D5316" s="13" t="s">
        <x:v>670</x:v>
      </x:c>
      <x:c r="E5316" s="13" t="s">
        <x:v>5210</x:v>
      </x:c>
      <x:c r="F5316" s="13" t="s">
        <x:v>10556</x:v>
      </x:c>
      <x:c r="G5316" s="13" t="s">
        <x:v>10524</x:v>
      </x:c>
      <x:c r="H5316" s="13" t="s">
        <x:v>5213</x:v>
      </x:c>
      <x:c r="I5316" s="13" t="s">
        <x:v>5397</x:v>
      </x:c>
      <x:c r="J5316" s="13" t="s">
        <x:v>5215</x:v>
      </x:c>
      <x:c r="K5316" s="13" t="s">
        <x:v>66</x:v>
      </x:c>
    </x:row>
    <x:row r="5317" ht="64">
      <x:c r="A5317" s="13">
        <x:v>96</x:v>
      </x:c>
      <x:c r="B5317" s="13" t="s">
        <x:v>315</x:v>
      </x:c>
      <x:c r="C5317" s="13" t="s">
        <x:v>288</x:v>
      </x:c>
      <x:c r="D5317" s="13" t="s">
        <x:v>670</x:v>
      </x:c>
      <x:c r="E5317" s="13" t="s">
        <x:v>5216</x:v>
      </x:c>
      <x:c r="F5317" s="13" t="s">
        <x:v>10557</x:v>
      </x:c>
      <x:c r="G5317" s="13" t="s">
        <x:v>10524</x:v>
      </x:c>
      <x:c r="H5317" s="13" t="s">
        <x:v>5213</x:v>
      </x:c>
      <x:c r="I5317" s="13" t="s">
        <x:v>5397</x:v>
      </x:c>
      <x:c r="J5317" s="13" t="s">
        <x:v>5215</x:v>
      </x:c>
      <x:c r="K5317" s="13" t="s">
        <x:v>66</x:v>
      </x:c>
    </x:row>
    <x:row r="5318" ht="64">
      <x:c r="A5318" s="13">
        <x:v>96</x:v>
      </x:c>
      <x:c r="B5318" s="13" t="s">
        <x:v>315</x:v>
      </x:c>
      <x:c r="C5318" s="13" t="s">
        <x:v>288</x:v>
      </x:c>
      <x:c r="D5318" s="13" t="s">
        <x:v>670</x:v>
      </x:c>
      <x:c r="E5318" s="13" t="s">
        <x:v>5210</x:v>
      </x:c>
      <x:c r="F5318" s="13" t="s">
        <x:v>10558</x:v>
      </x:c>
      <x:c r="G5318" s="13" t="s">
        <x:v>10524</x:v>
      </x:c>
      <x:c r="H5318" s="13" t="s">
        <x:v>5213</x:v>
      </x:c>
      <x:c r="I5318" s="13" t="s">
        <x:v>5397</x:v>
      </x:c>
      <x:c r="J5318" s="13" t="s">
        <x:v>5215</x:v>
      </x:c>
      <x:c r="K5318" s="13" t="s">
        <x:v>66</x:v>
      </x:c>
    </x:row>
    <x:row r="5319" ht="64">
      <x:c r="A5319" s="13">
        <x:v>96</x:v>
      </x:c>
      <x:c r="B5319" s="13" t="s">
        <x:v>315</x:v>
      </x:c>
      <x:c r="C5319" s="13" t="s">
        <x:v>288</x:v>
      </x:c>
      <x:c r="D5319" s="13" t="s">
        <x:v>671</x:v>
      </x:c>
      <x:c r="E5319" s="13" t="s">
        <x:v>5245</x:v>
      </x:c>
      <x:c r="F5319" s="13" t="s">
        <x:v>10559</x:v>
      </x:c>
      <x:c r="G5319" s="13" t="s">
        <x:v>10524</x:v>
      </x:c>
      <x:c r="H5319" s="13" t="s">
        <x:v>5213</x:v>
      </x:c>
      <x:c r="I5319" s="13" t="s">
        <x:v>5397</x:v>
      </x:c>
      <x:c r="J5319" s="13" t="s">
        <x:v>5215</x:v>
      </x:c>
      <x:c r="K5319" s="13" t="s">
        <x:v>66</x:v>
      </x:c>
    </x:row>
    <x:row r="5320" ht="64">
      <x:c r="A5320" s="13">
        <x:v>96</x:v>
      </x:c>
      <x:c r="B5320" s="13" t="s">
        <x:v>315</x:v>
      </x:c>
      <x:c r="C5320" s="13" t="s">
        <x:v>288</x:v>
      </x:c>
      <x:c r="D5320" s="13" t="s">
        <x:v>671</x:v>
      </x:c>
      <x:c r="E5320" s="13" t="s">
        <x:v>5210</x:v>
      </x:c>
      <x:c r="F5320" s="13" t="s">
        <x:v>10560</x:v>
      </x:c>
      <x:c r="G5320" s="13" t="s">
        <x:v>10524</x:v>
      </x:c>
      <x:c r="H5320" s="13" t="s">
        <x:v>5213</x:v>
      </x:c>
      <x:c r="I5320" s="13" t="s">
        <x:v>5397</x:v>
      </x:c>
      <x:c r="J5320" s="13" t="s">
        <x:v>5215</x:v>
      </x:c>
      <x:c r="K5320" s="13" t="s">
        <x:v>66</x:v>
      </x:c>
    </x:row>
    <x:row r="5321" ht="64">
      <x:c r="A5321" s="13">
        <x:v>96</x:v>
      </x:c>
      <x:c r="B5321" s="13" t="s">
        <x:v>315</x:v>
      </x:c>
      <x:c r="C5321" s="13" t="s">
        <x:v>288</x:v>
      </x:c>
      <x:c r="D5321" s="13" t="s">
        <x:v>672</x:v>
      </x:c>
      <x:c r="E5321" s="13" t="s">
        <x:v>5210</x:v>
      </x:c>
      <x:c r="F5321" s="13" t="s">
        <x:v>10561</x:v>
      </x:c>
      <x:c r="G5321" s="13" t="s">
        <x:v>10524</x:v>
      </x:c>
      <x:c r="H5321" s="13" t="s">
        <x:v>5213</x:v>
      </x:c>
      <x:c r="I5321" s="13" t="s">
        <x:v>5397</x:v>
      </x:c>
      <x:c r="J5321" s="13" t="s">
        <x:v>5215</x:v>
      </x:c>
      <x:c r="K5321" s="13" t="s">
        <x:v>66</x:v>
      </x:c>
    </x:row>
    <x:row r="5322" ht="64">
      <x:c r="A5322" s="13">
        <x:v>96</x:v>
      </x:c>
      <x:c r="B5322" s="13" t="s">
        <x:v>315</x:v>
      </x:c>
      <x:c r="C5322" s="13" t="s">
        <x:v>288</x:v>
      </x:c>
      <x:c r="D5322" s="13" t="s">
        <x:v>672</x:v>
      </x:c>
      <x:c r="E5322" s="13" t="s">
        <x:v>5210</x:v>
      </x:c>
      <x:c r="F5322" s="13" t="s">
        <x:v>10562</x:v>
      </x:c>
      <x:c r="G5322" s="13" t="s">
        <x:v>10524</x:v>
      </x:c>
      <x:c r="H5322" s="13" t="s">
        <x:v>5213</x:v>
      </x:c>
      <x:c r="I5322" s="13" t="s">
        <x:v>5397</x:v>
      </x:c>
      <x:c r="J5322" s="13" t="s">
        <x:v>5215</x:v>
      </x:c>
      <x:c r="K5322" s="13" t="s">
        <x:v>66</x:v>
      </x:c>
    </x:row>
    <x:row r="5323" ht="64">
      <x:c r="A5323" s="13">
        <x:v>96</x:v>
      </x:c>
      <x:c r="B5323" s="13" t="s">
        <x:v>315</x:v>
      </x:c>
      <x:c r="C5323" s="13" t="s">
        <x:v>288</x:v>
      </x:c>
      <x:c r="D5323" s="13" t="s">
        <x:v>672</x:v>
      </x:c>
      <x:c r="E5323" s="13" t="s">
        <x:v>5236</x:v>
      </x:c>
      <x:c r="F5323" s="13" t="s">
        <x:v>10563</x:v>
      </x:c>
      <x:c r="G5323" s="13" t="s">
        <x:v>10524</x:v>
      </x:c>
      <x:c r="H5323" s="13" t="s">
        <x:v>5213</x:v>
      </x:c>
      <x:c r="I5323" s="13" t="s">
        <x:v>5397</x:v>
      </x:c>
      <x:c r="J5323" s="13" t="s">
        <x:v>5215</x:v>
      </x:c>
      <x:c r="K5323" s="13" t="s">
        <x:v>66</x:v>
      </x:c>
    </x:row>
    <x:row r="5324" ht="64">
      <x:c r="A5324" s="13">
        <x:v>96</x:v>
      </x:c>
      <x:c r="B5324" s="13" t="s">
        <x:v>315</x:v>
      </x:c>
      <x:c r="C5324" s="13" t="s">
        <x:v>288</x:v>
      </x:c>
      <x:c r="D5324" s="13" t="s">
        <x:v>672</x:v>
      </x:c>
      <x:c r="E5324" s="13" t="s">
        <x:v>5216</x:v>
      </x:c>
      <x:c r="F5324" s="13" t="s">
        <x:v>10564</x:v>
      </x:c>
      <x:c r="G5324" s="13" t="s">
        <x:v>10524</x:v>
      </x:c>
      <x:c r="H5324" s="13" t="s">
        <x:v>5213</x:v>
      </x:c>
      <x:c r="I5324" s="13" t="s">
        <x:v>5397</x:v>
      </x:c>
      <x:c r="J5324" s="13" t="s">
        <x:v>5215</x:v>
      </x:c>
      <x:c r="K5324" s="13" t="s">
        <x:v>66</x:v>
      </x:c>
    </x:row>
    <x:row r="5325" ht="64">
      <x:c r="A5325" s="13">
        <x:v>96</x:v>
      </x:c>
      <x:c r="B5325" s="13" t="s">
        <x:v>315</x:v>
      </x:c>
      <x:c r="C5325" s="13" t="s">
        <x:v>288</x:v>
      </x:c>
      <x:c r="D5325" s="13" t="s">
        <x:v>672</x:v>
      </x:c>
      <x:c r="E5325" s="13" t="s">
        <x:v>5210</x:v>
      </x:c>
      <x:c r="F5325" s="13" t="s">
        <x:v>10565</x:v>
      </x:c>
      <x:c r="G5325" s="13" t="s">
        <x:v>10524</x:v>
      </x:c>
      <x:c r="H5325" s="13" t="s">
        <x:v>5213</x:v>
      </x:c>
      <x:c r="I5325" s="13" t="s">
        <x:v>5397</x:v>
      </x:c>
      <x:c r="J5325" s="13" t="s">
        <x:v>5215</x:v>
      </x:c>
      <x:c r="K5325" s="13" t="s">
        <x:v>66</x:v>
      </x:c>
    </x:row>
    <x:row r="5326" ht="64">
      <x:c r="A5326" s="13">
        <x:v>96</x:v>
      </x:c>
      <x:c r="B5326" s="13" t="s">
        <x:v>315</x:v>
      </x:c>
      <x:c r="C5326" s="13" t="s">
        <x:v>288</x:v>
      </x:c>
      <x:c r="D5326" s="13" t="s">
        <x:v>672</x:v>
      </x:c>
      <x:c r="E5326" s="13" t="s">
        <x:v>5210</x:v>
      </x:c>
      <x:c r="F5326" s="13" t="s">
        <x:v>10566</x:v>
      </x:c>
      <x:c r="G5326" s="13" t="s">
        <x:v>10524</x:v>
      </x:c>
      <x:c r="H5326" s="13" t="s">
        <x:v>5213</x:v>
      </x:c>
      <x:c r="I5326" s="13" t="s">
        <x:v>5397</x:v>
      </x:c>
      <x:c r="J5326" s="13" t="s">
        <x:v>5215</x:v>
      </x:c>
      <x:c r="K5326" s="13" t="s">
        <x:v>66</x:v>
      </x:c>
    </x:row>
    <x:row r="5327" ht="64">
      <x:c r="A5327" s="13">
        <x:v>96</x:v>
      </x:c>
      <x:c r="B5327" s="13" t="s">
        <x:v>315</x:v>
      </x:c>
      <x:c r="C5327" s="13" t="s">
        <x:v>288</x:v>
      </x:c>
      <x:c r="D5327" s="13" t="s">
        <x:v>673</x:v>
      </x:c>
      <x:c r="E5327" s="13" t="s">
        <x:v>5265</x:v>
      </x:c>
      <x:c r="F5327" s="13" t="s">
        <x:v>10567</x:v>
      </x:c>
      <x:c r="G5327" s="13" t="s">
        <x:v>10524</x:v>
      </x:c>
      <x:c r="H5327" s="13" t="s">
        <x:v>5213</x:v>
      </x:c>
      <x:c r="I5327" s="13" t="s">
        <x:v>5397</x:v>
      </x:c>
      <x:c r="J5327" s="13" t="s">
        <x:v>5215</x:v>
      </x:c>
      <x:c r="K5327" s="13" t="s">
        <x:v>66</x:v>
      </x:c>
    </x:row>
    <x:row r="5328" ht="64">
      <x:c r="A5328" s="13">
        <x:v>96</x:v>
      </x:c>
      <x:c r="B5328" s="13" t="s">
        <x:v>315</x:v>
      </x:c>
      <x:c r="C5328" s="13" t="s">
        <x:v>288</x:v>
      </x:c>
      <x:c r="D5328" s="13" t="s">
        <x:v>673</x:v>
      </x:c>
      <x:c r="E5328" s="13" t="s">
        <x:v>5265</x:v>
      </x:c>
      <x:c r="F5328" s="13" t="s">
        <x:v>10568</x:v>
      </x:c>
      <x:c r="G5328" s="13" t="s">
        <x:v>10524</x:v>
      </x:c>
      <x:c r="H5328" s="13" t="s">
        <x:v>5213</x:v>
      </x:c>
      <x:c r="I5328" s="13" t="s">
        <x:v>5397</x:v>
      </x:c>
      <x:c r="J5328" s="13" t="s">
        <x:v>5215</x:v>
      </x:c>
      <x:c r="K5328" s="13" t="s">
        <x:v>66</x:v>
      </x:c>
    </x:row>
    <x:row r="5329" ht="64">
      <x:c r="A5329" s="13">
        <x:v>96</x:v>
      </x:c>
      <x:c r="B5329" s="13" t="s">
        <x:v>315</x:v>
      </x:c>
      <x:c r="C5329" s="13" t="s">
        <x:v>288</x:v>
      </x:c>
      <x:c r="D5329" s="13" t="s">
        <x:v>674</x:v>
      </x:c>
      <x:c r="E5329" s="13" t="s">
        <x:v>5265</x:v>
      </x:c>
      <x:c r="F5329" s="13" t="s">
        <x:v>10569</x:v>
      </x:c>
      <x:c r="G5329" s="13" t="s">
        <x:v>10524</x:v>
      </x:c>
      <x:c r="H5329" s="13" t="s">
        <x:v>5213</x:v>
      </x:c>
      <x:c r="I5329" s="13" t="s">
        <x:v>5397</x:v>
      </x:c>
      <x:c r="J5329" s="13" t="s">
        <x:v>5215</x:v>
      </x:c>
      <x:c r="K5329" s="13" t="s">
        <x:v>66</x:v>
      </x:c>
    </x:row>
    <x:row r="5330" ht="64">
      <x:c r="A5330" s="13">
        <x:v>96</x:v>
      </x:c>
      <x:c r="B5330" s="13" t="s">
        <x:v>315</x:v>
      </x:c>
      <x:c r="C5330" s="13" t="s">
        <x:v>288</x:v>
      </x:c>
      <x:c r="D5330" s="13" t="s">
        <x:v>674</x:v>
      </x:c>
      <x:c r="E5330" s="13" t="s">
        <x:v>5265</x:v>
      </x:c>
      <x:c r="F5330" s="13" t="s">
        <x:v>10570</x:v>
      </x:c>
      <x:c r="G5330" s="13" t="s">
        <x:v>10524</x:v>
      </x:c>
      <x:c r="H5330" s="13" t="s">
        <x:v>5213</x:v>
      </x:c>
      <x:c r="I5330" s="13" t="s">
        <x:v>5397</x:v>
      </x:c>
      <x:c r="J5330" s="13" t="s">
        <x:v>5215</x:v>
      </x:c>
      <x:c r="K5330" s="13" t="s">
        <x:v>66</x:v>
      </x:c>
    </x:row>
    <x:row r="5331" ht="64">
      <x:c r="A5331" s="13">
        <x:v>96</x:v>
      </x:c>
      <x:c r="B5331" s="13" t="s">
        <x:v>315</x:v>
      </x:c>
      <x:c r="C5331" s="13" t="s">
        <x:v>288</x:v>
      </x:c>
      <x:c r="D5331" s="13" t="s">
        <x:v>674</x:v>
      </x:c>
      <x:c r="E5331" s="13" t="s">
        <x:v>5265</x:v>
      </x:c>
      <x:c r="F5331" s="13" t="s">
        <x:v>10571</x:v>
      </x:c>
      <x:c r="G5331" s="13" t="s">
        <x:v>10524</x:v>
      </x:c>
      <x:c r="H5331" s="13" t="s">
        <x:v>5213</x:v>
      </x:c>
      <x:c r="I5331" s="13" t="s">
        <x:v>5397</x:v>
      </x:c>
      <x:c r="J5331" s="13" t="s">
        <x:v>5215</x:v>
      </x:c>
      <x:c r="K5331" s="13" t="s">
        <x:v>66</x:v>
      </x:c>
    </x:row>
    <x:row r="5332" ht="64">
      <x:c r="A5332" s="13">
        <x:v>96</x:v>
      </x:c>
      <x:c r="B5332" s="13" t="s">
        <x:v>315</x:v>
      </x:c>
      <x:c r="C5332" s="13" t="s">
        <x:v>288</x:v>
      </x:c>
      <x:c r="D5332" s="13" t="s">
        <x:v>675</x:v>
      </x:c>
      <x:c r="E5332" s="13" t="s">
        <x:v>5272</x:v>
      </x:c>
      <x:c r="F5332" s="13" t="s">
        <x:v>10572</x:v>
      </x:c>
      <x:c r="G5332" s="13" t="s">
        <x:v>10524</x:v>
      </x:c>
      <x:c r="H5332" s="13" t="s">
        <x:v>5213</x:v>
      </x:c>
      <x:c r="I5332" s="13" t="s">
        <x:v>5397</x:v>
      </x:c>
      <x:c r="J5332" s="13" t="s">
        <x:v>5215</x:v>
      </x:c>
      <x:c r="K5332" s="13" t="s">
        <x:v>66</x:v>
      </x:c>
    </x:row>
    <x:row r="5333" ht="64">
      <x:c r="A5333" s="13">
        <x:v>96</x:v>
      </x:c>
      <x:c r="B5333" s="13" t="s">
        <x:v>315</x:v>
      </x:c>
      <x:c r="C5333" s="13" t="s">
        <x:v>288</x:v>
      </x:c>
      <x:c r="D5333" s="13" t="s">
        <x:v>675</x:v>
      </x:c>
      <x:c r="E5333" s="13" t="s">
        <x:v>5272</x:v>
      </x:c>
      <x:c r="F5333" s="13" t="s">
        <x:v>10573</x:v>
      </x:c>
      <x:c r="G5333" s="13" t="s">
        <x:v>10524</x:v>
      </x:c>
      <x:c r="H5333" s="13" t="s">
        <x:v>5213</x:v>
      </x:c>
      <x:c r="I5333" s="13" t="s">
        <x:v>5397</x:v>
      </x:c>
      <x:c r="J5333" s="13" t="s">
        <x:v>5215</x:v>
      </x:c>
      <x:c r="K5333" s="13" t="s">
        <x:v>66</x:v>
      </x:c>
    </x:row>
    <x:row r="5334" ht="64">
      <x:c r="A5334" s="13">
        <x:v>96</x:v>
      </x:c>
      <x:c r="B5334" s="13" t="s">
        <x:v>315</x:v>
      </x:c>
      <x:c r="C5334" s="13" t="s">
        <x:v>288</x:v>
      </x:c>
      <x:c r="D5334" s="13" t="s">
        <x:v>675</x:v>
      </x:c>
      <x:c r="E5334" s="13" t="s">
        <x:v>5272</x:v>
      </x:c>
      <x:c r="F5334" s="13" t="s">
        <x:v>10574</x:v>
      </x:c>
      <x:c r="G5334" s="13" t="s">
        <x:v>10524</x:v>
      </x:c>
      <x:c r="H5334" s="13" t="s">
        <x:v>5213</x:v>
      </x:c>
      <x:c r="I5334" s="13" t="s">
        <x:v>5397</x:v>
      </x:c>
      <x:c r="J5334" s="13" t="s">
        <x:v>5215</x:v>
      </x:c>
      <x:c r="K5334" s="13" t="s">
        <x:v>66</x:v>
      </x:c>
    </x:row>
    <x:row r="5335" ht="64">
      <x:c r="A5335" s="13">
        <x:v>96</x:v>
      </x:c>
      <x:c r="B5335" s="13" t="s">
        <x:v>315</x:v>
      </x:c>
      <x:c r="C5335" s="13" t="s">
        <x:v>288</x:v>
      </x:c>
      <x:c r="D5335" s="13" t="s">
        <x:v>675</x:v>
      </x:c>
      <x:c r="E5335" s="13" t="s">
        <x:v>5272</x:v>
      </x:c>
      <x:c r="F5335" s="13" t="s">
        <x:v>10575</x:v>
      </x:c>
      <x:c r="G5335" s="13" t="s">
        <x:v>10524</x:v>
      </x:c>
      <x:c r="H5335" s="13" t="s">
        <x:v>5213</x:v>
      </x:c>
      <x:c r="I5335" s="13" t="s">
        <x:v>5397</x:v>
      </x:c>
      <x:c r="J5335" s="13" t="s">
        <x:v>5215</x:v>
      </x:c>
      <x:c r="K5335" s="13" t="s">
        <x:v>66</x:v>
      </x:c>
    </x:row>
    <x:row r="5336" ht="64">
      <x:c r="A5336" s="13">
        <x:v>96</x:v>
      </x:c>
      <x:c r="B5336" s="13" t="s">
        <x:v>315</x:v>
      </x:c>
      <x:c r="C5336" s="13" t="s">
        <x:v>288</x:v>
      </x:c>
      <x:c r="D5336" s="13" t="s">
        <x:v>675</x:v>
      </x:c>
      <x:c r="E5336" s="13" t="s">
        <x:v>5272</x:v>
      </x:c>
      <x:c r="F5336" s="13" t="s">
        <x:v>10576</x:v>
      </x:c>
      <x:c r="G5336" s="13" t="s">
        <x:v>10524</x:v>
      </x:c>
      <x:c r="H5336" s="13" t="s">
        <x:v>5213</x:v>
      </x:c>
      <x:c r="I5336" s="13" t="s">
        <x:v>5397</x:v>
      </x:c>
      <x:c r="J5336" s="13" t="s">
        <x:v>5215</x:v>
      </x:c>
      <x:c r="K5336" s="13" t="s">
        <x:v>66</x:v>
      </x:c>
    </x:row>
    <x:row r="5337" ht="64">
      <x:c r="A5337" s="13">
        <x:v>96</x:v>
      </x:c>
      <x:c r="B5337" s="13" t="s">
        <x:v>315</x:v>
      </x:c>
      <x:c r="C5337" s="13" t="s">
        <x:v>288</x:v>
      </x:c>
      <x:c r="D5337" s="13" t="s">
        <x:v>675</x:v>
      </x:c>
      <x:c r="E5337" s="13" t="s">
        <x:v>5272</x:v>
      </x:c>
      <x:c r="F5337" s="13" t="s">
        <x:v>10577</x:v>
      </x:c>
      <x:c r="G5337" s="13" t="s">
        <x:v>10524</x:v>
      </x:c>
      <x:c r="H5337" s="13" t="s">
        <x:v>5213</x:v>
      </x:c>
      <x:c r="I5337" s="13" t="s">
        <x:v>5397</x:v>
      </x:c>
      <x:c r="J5337" s="13" t="s">
        <x:v>5215</x:v>
      </x:c>
      <x:c r="K5337" s="13" t="s">
        <x:v>66</x:v>
      </x:c>
    </x:row>
    <x:row r="5338" ht="64">
      <x:c r="A5338" s="13">
        <x:v>96</x:v>
      </x:c>
      <x:c r="B5338" s="13" t="s">
        <x:v>315</x:v>
      </x:c>
      <x:c r="C5338" s="13" t="s">
        <x:v>288</x:v>
      </x:c>
      <x:c r="D5338" s="13" t="s">
        <x:v>675</x:v>
      </x:c>
      <x:c r="E5338" s="13" t="s">
        <x:v>5272</x:v>
      </x:c>
      <x:c r="F5338" s="13" t="s">
        <x:v>10578</x:v>
      </x:c>
      <x:c r="G5338" s="13" t="s">
        <x:v>10524</x:v>
      </x:c>
      <x:c r="H5338" s="13" t="s">
        <x:v>5213</x:v>
      </x:c>
      <x:c r="I5338" s="13" t="s">
        <x:v>5397</x:v>
      </x:c>
      <x:c r="J5338" s="13" t="s">
        <x:v>5215</x:v>
      </x:c>
      <x:c r="K5338" s="13" t="s">
        <x:v>66</x:v>
      </x:c>
    </x:row>
    <x:row r="5339" ht="64">
      <x:c r="A5339" s="13">
        <x:v>97</x:v>
      </x:c>
      <x:c r="B5339" s="13" t="s">
        <x:v>318</x:v>
      </x:c>
      <x:c r="C5339" s="13" t="s">
        <x:v>319</x:v>
      </x:c>
      <x:c r="D5339" s="13" t="s">
        <x:v>659</x:v>
      </x:c>
      <x:c r="E5339" s="13" t="s">
        <x:v>5245</x:v>
      </x:c>
      <x:c r="F5339" s="13" t="s">
        <x:v>10579</x:v>
      </x:c>
      <x:c r="G5339" s="13" t="s">
        <x:v>10580</x:v>
      </x:c>
      <x:c r="H5339" s="13" t="s">
        <x:v>5213</x:v>
      </x:c>
      <x:c r="I5339" s="13" t="s">
        <x:v>5214</x:v>
      </x:c>
      <x:c r="J5339" s="13" t="s">
        <x:v>5215</x:v>
      </x:c>
      <x:c r="K5339" s="13" t="s">
        <x:v>66</x:v>
      </x:c>
    </x:row>
    <x:row r="5340" ht="64">
      <x:c r="A5340" s="13">
        <x:v>97</x:v>
      </x:c>
      <x:c r="B5340" s="13" t="s">
        <x:v>318</x:v>
      </x:c>
      <x:c r="C5340" s="13" t="s">
        <x:v>319</x:v>
      </x:c>
      <x:c r="D5340" s="13" t="s">
        <x:v>659</x:v>
      </x:c>
      <x:c r="E5340" s="13" t="s">
        <x:v>5210</x:v>
      </x:c>
      <x:c r="F5340" s="13" t="s">
        <x:v>10581</x:v>
      </x:c>
      <x:c r="G5340" s="13" t="s">
        <x:v>10580</x:v>
      </x:c>
      <x:c r="H5340" s="13" t="s">
        <x:v>5213</x:v>
      </x:c>
      <x:c r="I5340" s="13" t="s">
        <x:v>5214</x:v>
      </x:c>
      <x:c r="J5340" s="13" t="s">
        <x:v>5215</x:v>
      </x:c>
      <x:c r="K5340" s="13" t="s">
        <x:v>66</x:v>
      </x:c>
    </x:row>
    <x:row r="5341" ht="64">
      <x:c r="A5341" s="13">
        <x:v>97</x:v>
      </x:c>
      <x:c r="B5341" s="13" t="s">
        <x:v>318</x:v>
      </x:c>
      <x:c r="C5341" s="13" t="s">
        <x:v>319</x:v>
      </x:c>
      <x:c r="D5341" s="13" t="s">
        <x:v>659</x:v>
      </x:c>
      <x:c r="E5341" s="13" t="s">
        <x:v>5210</x:v>
      </x:c>
      <x:c r="F5341" s="13" t="s">
        <x:v>10582</x:v>
      </x:c>
      <x:c r="G5341" s="13" t="s">
        <x:v>10580</x:v>
      </x:c>
      <x:c r="H5341" s="13" t="s">
        <x:v>5213</x:v>
      </x:c>
      <x:c r="I5341" s="13" t="s">
        <x:v>5214</x:v>
      </x:c>
      <x:c r="J5341" s="13" t="s">
        <x:v>5215</x:v>
      </x:c>
      <x:c r="K5341" s="13" t="s">
        <x:v>66</x:v>
      </x:c>
    </x:row>
    <x:row r="5342" ht="64">
      <x:c r="A5342" s="13">
        <x:v>97</x:v>
      </x:c>
      <x:c r="B5342" s="13" t="s">
        <x:v>318</x:v>
      </x:c>
      <x:c r="C5342" s="13" t="s">
        <x:v>319</x:v>
      </x:c>
      <x:c r="D5342" s="13" t="s">
        <x:v>659</x:v>
      </x:c>
      <x:c r="E5342" s="13" t="s">
        <x:v>5210</x:v>
      </x:c>
      <x:c r="F5342" s="13" t="s">
        <x:v>10583</x:v>
      </x:c>
      <x:c r="G5342" s="13" t="s">
        <x:v>10580</x:v>
      </x:c>
      <x:c r="H5342" s="13" t="s">
        <x:v>5213</x:v>
      </x:c>
      <x:c r="I5342" s="13" t="s">
        <x:v>5214</x:v>
      </x:c>
      <x:c r="J5342" s="13" t="s">
        <x:v>5215</x:v>
      </x:c>
      <x:c r="K5342" s="13" t="s">
        <x:v>66</x:v>
      </x:c>
    </x:row>
    <x:row r="5343" ht="64">
      <x:c r="A5343" s="13">
        <x:v>97</x:v>
      </x:c>
      <x:c r="B5343" s="13" t="s">
        <x:v>318</x:v>
      </x:c>
      <x:c r="C5343" s="13" t="s">
        <x:v>319</x:v>
      </x:c>
      <x:c r="D5343" s="13" t="s">
        <x:v>660</x:v>
      </x:c>
      <x:c r="E5343" s="13" t="s">
        <x:v>5210</x:v>
      </x:c>
      <x:c r="F5343" s="13" t="s">
        <x:v>10584</x:v>
      </x:c>
      <x:c r="G5343" s="13" t="s">
        <x:v>10580</x:v>
      </x:c>
      <x:c r="H5343" s="13" t="s">
        <x:v>5213</x:v>
      </x:c>
      <x:c r="I5343" s="13" t="s">
        <x:v>5214</x:v>
      </x:c>
      <x:c r="J5343" s="13" t="s">
        <x:v>5215</x:v>
      </x:c>
      <x:c r="K5343" s="13" t="s">
        <x:v>66</x:v>
      </x:c>
    </x:row>
    <x:row r="5344" ht="64">
      <x:c r="A5344" s="13">
        <x:v>97</x:v>
      </x:c>
      <x:c r="B5344" s="13" t="s">
        <x:v>318</x:v>
      </x:c>
      <x:c r="C5344" s="13" t="s">
        <x:v>319</x:v>
      </x:c>
      <x:c r="D5344" s="13" t="s">
        <x:v>660</x:v>
      </x:c>
      <x:c r="E5344" s="13" t="s">
        <x:v>5210</x:v>
      </x:c>
      <x:c r="F5344" s="13" t="s">
        <x:v>10585</x:v>
      </x:c>
      <x:c r="G5344" s="13" t="s">
        <x:v>10580</x:v>
      </x:c>
      <x:c r="H5344" s="13" t="s">
        <x:v>5213</x:v>
      </x:c>
      <x:c r="I5344" s="13" t="s">
        <x:v>5214</x:v>
      </x:c>
      <x:c r="J5344" s="13" t="s">
        <x:v>5215</x:v>
      </x:c>
      <x:c r="K5344" s="13" t="s">
        <x:v>66</x:v>
      </x:c>
    </x:row>
    <x:row r="5345" ht="64">
      <x:c r="A5345" s="13">
        <x:v>97</x:v>
      </x:c>
      <x:c r="B5345" s="13" t="s">
        <x:v>318</x:v>
      </x:c>
      <x:c r="C5345" s="13" t="s">
        <x:v>319</x:v>
      </x:c>
      <x:c r="D5345" s="13" t="s">
        <x:v>660</x:v>
      </x:c>
      <x:c r="E5345" s="13" t="s">
        <x:v>5210</x:v>
      </x:c>
      <x:c r="F5345" s="13" t="s">
        <x:v>10586</x:v>
      </x:c>
      <x:c r="G5345" s="13" t="s">
        <x:v>10580</x:v>
      </x:c>
      <x:c r="H5345" s="13" t="s">
        <x:v>5213</x:v>
      </x:c>
      <x:c r="I5345" s="13" t="s">
        <x:v>5214</x:v>
      </x:c>
      <x:c r="J5345" s="13" t="s">
        <x:v>5215</x:v>
      </x:c>
      <x:c r="K5345" s="13" t="s">
        <x:v>66</x:v>
      </x:c>
    </x:row>
    <x:row r="5346" ht="64">
      <x:c r="A5346" s="13">
        <x:v>97</x:v>
      </x:c>
      <x:c r="B5346" s="13" t="s">
        <x:v>318</x:v>
      </x:c>
      <x:c r="C5346" s="13" t="s">
        <x:v>319</x:v>
      </x:c>
      <x:c r="D5346" s="13" t="s">
        <x:v>660</x:v>
      </x:c>
      <x:c r="E5346" s="13" t="s">
        <x:v>5216</x:v>
      </x:c>
      <x:c r="F5346" s="13" t="s">
        <x:v>10587</x:v>
      </x:c>
      <x:c r="G5346" s="13" t="s">
        <x:v>10580</x:v>
      </x:c>
      <x:c r="H5346" s="13" t="s">
        <x:v>5213</x:v>
      </x:c>
      <x:c r="I5346" s="13" t="s">
        <x:v>5214</x:v>
      </x:c>
      <x:c r="J5346" s="13" t="s">
        <x:v>5215</x:v>
      </x:c>
      <x:c r="K5346" s="13" t="s">
        <x:v>66</x:v>
      </x:c>
    </x:row>
    <x:row r="5347" ht="64">
      <x:c r="A5347" s="13">
        <x:v>97</x:v>
      </x:c>
      <x:c r="B5347" s="13" t="s">
        <x:v>318</x:v>
      </x:c>
      <x:c r="C5347" s="13" t="s">
        <x:v>319</x:v>
      </x:c>
      <x:c r="D5347" s="13" t="s">
        <x:v>660</x:v>
      </x:c>
      <x:c r="E5347" s="13" t="s">
        <x:v>5210</x:v>
      </x:c>
      <x:c r="F5347" s="13" t="s">
        <x:v>10588</x:v>
      </x:c>
      <x:c r="G5347" s="13" t="s">
        <x:v>10580</x:v>
      </x:c>
      <x:c r="H5347" s="13" t="s">
        <x:v>5213</x:v>
      </x:c>
      <x:c r="I5347" s="13" t="s">
        <x:v>5214</x:v>
      </x:c>
      <x:c r="J5347" s="13" t="s">
        <x:v>5215</x:v>
      </x:c>
      <x:c r="K5347" s="13" t="s">
        <x:v>66</x:v>
      </x:c>
    </x:row>
    <x:row r="5348" ht="64">
      <x:c r="A5348" s="13">
        <x:v>97</x:v>
      </x:c>
      <x:c r="B5348" s="13" t="s">
        <x:v>318</x:v>
      </x:c>
      <x:c r="C5348" s="13" t="s">
        <x:v>319</x:v>
      </x:c>
      <x:c r="D5348" s="13" t="s">
        <x:v>661</x:v>
      </x:c>
      <x:c r="E5348" s="13" t="s">
        <x:v>5210</x:v>
      </x:c>
      <x:c r="F5348" s="13" t="s">
        <x:v>10589</x:v>
      </x:c>
      <x:c r="G5348" s="13" t="s">
        <x:v>10580</x:v>
      </x:c>
      <x:c r="H5348" s="13" t="s">
        <x:v>5213</x:v>
      </x:c>
      <x:c r="I5348" s="13" t="s">
        <x:v>5214</x:v>
      </x:c>
      <x:c r="J5348" s="13" t="s">
        <x:v>5215</x:v>
      </x:c>
      <x:c r="K5348" s="13" t="s">
        <x:v>66</x:v>
      </x:c>
    </x:row>
    <x:row r="5349" ht="64">
      <x:c r="A5349" s="13">
        <x:v>97</x:v>
      </x:c>
      <x:c r="B5349" s="13" t="s">
        <x:v>318</x:v>
      </x:c>
      <x:c r="C5349" s="13" t="s">
        <x:v>319</x:v>
      </x:c>
      <x:c r="D5349" s="13" t="s">
        <x:v>661</x:v>
      </x:c>
      <x:c r="E5349" s="13" t="s">
        <x:v>5210</x:v>
      </x:c>
      <x:c r="F5349" s="13" t="s">
        <x:v>10590</x:v>
      </x:c>
      <x:c r="G5349" s="13" t="s">
        <x:v>10580</x:v>
      </x:c>
      <x:c r="H5349" s="13" t="s">
        <x:v>5213</x:v>
      </x:c>
      <x:c r="I5349" s="13" t="s">
        <x:v>5214</x:v>
      </x:c>
      <x:c r="J5349" s="13" t="s">
        <x:v>5215</x:v>
      </x:c>
      <x:c r="K5349" s="13" t="s">
        <x:v>66</x:v>
      </x:c>
    </x:row>
    <x:row r="5350" ht="64">
      <x:c r="A5350" s="13">
        <x:v>97</x:v>
      </x:c>
      <x:c r="B5350" s="13" t="s">
        <x:v>318</x:v>
      </x:c>
      <x:c r="C5350" s="13" t="s">
        <x:v>319</x:v>
      </x:c>
      <x:c r="D5350" s="13" t="s">
        <x:v>661</x:v>
      </x:c>
      <x:c r="E5350" s="13" t="s">
        <x:v>5210</x:v>
      </x:c>
      <x:c r="F5350" s="13" t="s">
        <x:v>10591</x:v>
      </x:c>
      <x:c r="G5350" s="13" t="s">
        <x:v>10580</x:v>
      </x:c>
      <x:c r="H5350" s="13" t="s">
        <x:v>5213</x:v>
      </x:c>
      <x:c r="I5350" s="13" t="s">
        <x:v>5214</x:v>
      </x:c>
      <x:c r="J5350" s="13" t="s">
        <x:v>5215</x:v>
      </x:c>
      <x:c r="K5350" s="13" t="s">
        <x:v>66</x:v>
      </x:c>
    </x:row>
    <x:row r="5351" ht="64">
      <x:c r="A5351" s="13">
        <x:v>97</x:v>
      </x:c>
      <x:c r="B5351" s="13" t="s">
        <x:v>318</x:v>
      </x:c>
      <x:c r="C5351" s="13" t="s">
        <x:v>319</x:v>
      </x:c>
      <x:c r="D5351" s="13" t="s">
        <x:v>661</x:v>
      </x:c>
      <x:c r="E5351" s="13" t="s">
        <x:v>5262</x:v>
      </x:c>
      <x:c r="F5351" s="13" t="s">
        <x:v>10592</x:v>
      </x:c>
      <x:c r="G5351" s="13" t="s">
        <x:v>10580</x:v>
      </x:c>
      <x:c r="H5351" s="13" t="s">
        <x:v>5213</x:v>
      </x:c>
      <x:c r="I5351" s="13" t="s">
        <x:v>5214</x:v>
      </x:c>
      <x:c r="J5351" s="13" t="s">
        <x:v>5215</x:v>
      </x:c>
      <x:c r="K5351" s="13" t="s">
        <x:v>66</x:v>
      </x:c>
    </x:row>
    <x:row r="5352" ht="64">
      <x:c r="A5352" s="13">
        <x:v>97</x:v>
      </x:c>
      <x:c r="B5352" s="13" t="s">
        <x:v>318</x:v>
      </x:c>
      <x:c r="C5352" s="13" t="s">
        <x:v>319</x:v>
      </x:c>
      <x:c r="D5352" s="13" t="s">
        <x:v>661</x:v>
      </x:c>
      <x:c r="E5352" s="13" t="s">
        <x:v>5210</x:v>
      </x:c>
      <x:c r="F5352" s="13" t="s">
        <x:v>10593</x:v>
      </x:c>
      <x:c r="G5352" s="13" t="s">
        <x:v>10580</x:v>
      </x:c>
      <x:c r="H5352" s="13" t="s">
        <x:v>5213</x:v>
      </x:c>
      <x:c r="I5352" s="13" t="s">
        <x:v>5214</x:v>
      </x:c>
      <x:c r="J5352" s="13" t="s">
        <x:v>5215</x:v>
      </x:c>
      <x:c r="K5352" s="13" t="s">
        <x:v>66</x:v>
      </x:c>
    </x:row>
    <x:row r="5353" ht="64">
      <x:c r="A5353" s="13">
        <x:v>97</x:v>
      </x:c>
      <x:c r="B5353" s="13" t="s">
        <x:v>318</x:v>
      </x:c>
      <x:c r="C5353" s="13" t="s">
        <x:v>319</x:v>
      </x:c>
      <x:c r="D5353" s="13" t="s">
        <x:v>662</x:v>
      </x:c>
      <x:c r="E5353" s="13" t="s">
        <x:v>5236</x:v>
      </x:c>
      <x:c r="F5353" s="13" t="s">
        <x:v>10594</x:v>
      </x:c>
      <x:c r="G5353" s="13" t="s">
        <x:v>10580</x:v>
      </x:c>
      <x:c r="H5353" s="13" t="s">
        <x:v>5213</x:v>
      </x:c>
      <x:c r="I5353" s="13" t="s">
        <x:v>5214</x:v>
      </x:c>
      <x:c r="J5353" s="13" t="s">
        <x:v>5215</x:v>
      </x:c>
      <x:c r="K5353" s="13" t="s">
        <x:v>66</x:v>
      </x:c>
    </x:row>
    <x:row r="5354" ht="64">
      <x:c r="A5354" s="13">
        <x:v>97</x:v>
      </x:c>
      <x:c r="B5354" s="13" t="s">
        <x:v>318</x:v>
      </x:c>
      <x:c r="C5354" s="13" t="s">
        <x:v>319</x:v>
      </x:c>
      <x:c r="D5354" s="13" t="s">
        <x:v>662</x:v>
      </x:c>
      <x:c r="E5354" s="13" t="s">
        <x:v>5236</x:v>
      </x:c>
      <x:c r="F5354" s="13" t="s">
        <x:v>10595</x:v>
      </x:c>
      <x:c r="G5354" s="13" t="s">
        <x:v>10580</x:v>
      </x:c>
      <x:c r="H5354" s="13" t="s">
        <x:v>5213</x:v>
      </x:c>
      <x:c r="I5354" s="13" t="s">
        <x:v>5214</x:v>
      </x:c>
      <x:c r="J5354" s="13" t="s">
        <x:v>5215</x:v>
      </x:c>
      <x:c r="K5354" s="13" t="s">
        <x:v>66</x:v>
      </x:c>
    </x:row>
    <x:row r="5355" ht="64">
      <x:c r="A5355" s="13">
        <x:v>97</x:v>
      </x:c>
      <x:c r="B5355" s="13" t="s">
        <x:v>318</x:v>
      </x:c>
      <x:c r="C5355" s="13" t="s">
        <x:v>319</x:v>
      </x:c>
      <x:c r="D5355" s="13" t="s">
        <x:v>663</x:v>
      </x:c>
      <x:c r="E5355" s="13" t="s">
        <x:v>5210</x:v>
      </x:c>
      <x:c r="F5355" s="13" t="s">
        <x:v>10596</x:v>
      </x:c>
      <x:c r="G5355" s="13" t="s">
        <x:v>10580</x:v>
      </x:c>
      <x:c r="H5355" s="13" t="s">
        <x:v>5213</x:v>
      </x:c>
      <x:c r="I5355" s="13" t="s">
        <x:v>5214</x:v>
      </x:c>
      <x:c r="J5355" s="13" t="s">
        <x:v>5215</x:v>
      </x:c>
      <x:c r="K5355" s="13" t="s">
        <x:v>66</x:v>
      </x:c>
    </x:row>
    <x:row r="5356" ht="64">
      <x:c r="A5356" s="13">
        <x:v>97</x:v>
      </x:c>
      <x:c r="B5356" s="13" t="s">
        <x:v>318</x:v>
      </x:c>
      <x:c r="C5356" s="13" t="s">
        <x:v>319</x:v>
      </x:c>
      <x:c r="D5356" s="13" t="s">
        <x:v>663</x:v>
      </x:c>
      <x:c r="E5356" s="13" t="s">
        <x:v>5236</x:v>
      </x:c>
      <x:c r="F5356" s="13" t="s">
        <x:v>10597</x:v>
      </x:c>
      <x:c r="G5356" s="13" t="s">
        <x:v>10580</x:v>
      </x:c>
      <x:c r="H5356" s="13" t="s">
        <x:v>5213</x:v>
      </x:c>
      <x:c r="I5356" s="13" t="s">
        <x:v>5214</x:v>
      </x:c>
      <x:c r="J5356" s="13" t="s">
        <x:v>5215</x:v>
      </x:c>
      <x:c r="K5356" s="13" t="s">
        <x:v>66</x:v>
      </x:c>
    </x:row>
    <x:row r="5357" ht="64">
      <x:c r="A5357" s="13">
        <x:v>97</x:v>
      </x:c>
      <x:c r="B5357" s="13" t="s">
        <x:v>318</x:v>
      </x:c>
      <x:c r="C5357" s="13" t="s">
        <x:v>319</x:v>
      </x:c>
      <x:c r="D5357" s="13" t="s">
        <x:v>663</x:v>
      </x:c>
      <x:c r="E5357" s="13" t="s">
        <x:v>5210</x:v>
      </x:c>
      <x:c r="F5357" s="13" t="s">
        <x:v>10598</x:v>
      </x:c>
      <x:c r="G5357" s="13" t="s">
        <x:v>10580</x:v>
      </x:c>
      <x:c r="H5357" s="13" t="s">
        <x:v>5213</x:v>
      </x:c>
      <x:c r="I5357" s="13" t="s">
        <x:v>5214</x:v>
      </x:c>
      <x:c r="J5357" s="13" t="s">
        <x:v>5215</x:v>
      </x:c>
      <x:c r="K5357" s="13" t="s">
        <x:v>66</x:v>
      </x:c>
    </x:row>
    <x:row r="5358" ht="64">
      <x:c r="A5358" s="13">
        <x:v>97</x:v>
      </x:c>
      <x:c r="B5358" s="13" t="s">
        <x:v>318</x:v>
      </x:c>
      <x:c r="C5358" s="13" t="s">
        <x:v>319</x:v>
      </x:c>
      <x:c r="D5358" s="13" t="s">
        <x:v>664</x:v>
      </x:c>
      <x:c r="E5358" s="13" t="s">
        <x:v>5210</x:v>
      </x:c>
      <x:c r="F5358" s="13" t="s">
        <x:v>10599</x:v>
      </x:c>
      <x:c r="G5358" s="13" t="s">
        <x:v>10580</x:v>
      </x:c>
      <x:c r="H5358" s="13" t="s">
        <x:v>5213</x:v>
      </x:c>
      <x:c r="I5358" s="13" t="s">
        <x:v>5214</x:v>
      </x:c>
      <x:c r="J5358" s="13" t="s">
        <x:v>5215</x:v>
      </x:c>
      <x:c r="K5358" s="13" t="s">
        <x:v>66</x:v>
      </x:c>
    </x:row>
    <x:row r="5359" ht="64">
      <x:c r="A5359" s="13">
        <x:v>97</x:v>
      </x:c>
      <x:c r="B5359" s="13" t="s">
        <x:v>318</x:v>
      </x:c>
      <x:c r="C5359" s="13" t="s">
        <x:v>319</x:v>
      </x:c>
      <x:c r="D5359" s="13" t="s">
        <x:v>664</x:v>
      </x:c>
      <x:c r="E5359" s="13" t="s">
        <x:v>5210</x:v>
      </x:c>
      <x:c r="F5359" s="13" t="s">
        <x:v>10600</x:v>
      </x:c>
      <x:c r="G5359" s="13" t="s">
        <x:v>10580</x:v>
      </x:c>
      <x:c r="H5359" s="13" t="s">
        <x:v>5213</x:v>
      </x:c>
      <x:c r="I5359" s="13" t="s">
        <x:v>5214</x:v>
      </x:c>
      <x:c r="J5359" s="13" t="s">
        <x:v>5215</x:v>
      </x:c>
      <x:c r="K5359" s="13" t="s">
        <x:v>66</x:v>
      </x:c>
    </x:row>
    <x:row r="5360" ht="64">
      <x:c r="A5360" s="13">
        <x:v>97</x:v>
      </x:c>
      <x:c r="B5360" s="13" t="s">
        <x:v>318</x:v>
      </x:c>
      <x:c r="C5360" s="13" t="s">
        <x:v>319</x:v>
      </x:c>
      <x:c r="D5360" s="13" t="s">
        <x:v>664</x:v>
      </x:c>
      <x:c r="E5360" s="13" t="s">
        <x:v>5210</x:v>
      </x:c>
      <x:c r="F5360" s="13" t="s">
        <x:v>10601</x:v>
      </x:c>
      <x:c r="G5360" s="13" t="s">
        <x:v>10580</x:v>
      </x:c>
      <x:c r="H5360" s="13" t="s">
        <x:v>5213</x:v>
      </x:c>
      <x:c r="I5360" s="13" t="s">
        <x:v>5214</x:v>
      </x:c>
      <x:c r="J5360" s="13" t="s">
        <x:v>5215</x:v>
      </x:c>
      <x:c r="K5360" s="13" t="s">
        <x:v>66</x:v>
      </x:c>
    </x:row>
    <x:row r="5361" ht="64">
      <x:c r="A5361" s="13">
        <x:v>97</x:v>
      </x:c>
      <x:c r="B5361" s="13" t="s">
        <x:v>318</x:v>
      </x:c>
      <x:c r="C5361" s="13" t="s">
        <x:v>319</x:v>
      </x:c>
      <x:c r="D5361" s="13" t="s">
        <x:v>664</x:v>
      </x:c>
      <x:c r="E5361" s="13" t="s">
        <x:v>5210</x:v>
      </x:c>
      <x:c r="F5361" s="13" t="s">
        <x:v>10602</x:v>
      </x:c>
      <x:c r="G5361" s="13" t="s">
        <x:v>10580</x:v>
      </x:c>
      <x:c r="H5361" s="13" t="s">
        <x:v>5213</x:v>
      </x:c>
      <x:c r="I5361" s="13" t="s">
        <x:v>5214</x:v>
      </x:c>
      <x:c r="J5361" s="13" t="s">
        <x:v>5215</x:v>
      </x:c>
      <x:c r="K5361" s="13" t="s">
        <x:v>66</x:v>
      </x:c>
    </x:row>
    <x:row r="5362" ht="64">
      <x:c r="A5362" s="13">
        <x:v>97</x:v>
      </x:c>
      <x:c r="B5362" s="13" t="s">
        <x:v>318</x:v>
      </x:c>
      <x:c r="C5362" s="13" t="s">
        <x:v>319</x:v>
      </x:c>
      <x:c r="D5362" s="13" t="s">
        <x:v>664</x:v>
      </x:c>
      <x:c r="E5362" s="13" t="s">
        <x:v>5210</x:v>
      </x:c>
      <x:c r="F5362" s="13" t="s">
        <x:v>10603</x:v>
      </x:c>
      <x:c r="G5362" s="13" t="s">
        <x:v>10580</x:v>
      </x:c>
      <x:c r="H5362" s="13" t="s">
        <x:v>5213</x:v>
      </x:c>
      <x:c r="I5362" s="13" t="s">
        <x:v>5214</x:v>
      </x:c>
      <x:c r="J5362" s="13" t="s">
        <x:v>5215</x:v>
      </x:c>
      <x:c r="K5362" s="13" t="s">
        <x:v>66</x:v>
      </x:c>
    </x:row>
    <x:row r="5363" ht="64">
      <x:c r="A5363" s="13">
        <x:v>97</x:v>
      </x:c>
      <x:c r="B5363" s="13" t="s">
        <x:v>318</x:v>
      </x:c>
      <x:c r="C5363" s="13" t="s">
        <x:v>319</x:v>
      </x:c>
      <x:c r="D5363" s="13" t="s">
        <x:v>664</x:v>
      </x:c>
      <x:c r="E5363" s="13" t="s">
        <x:v>5245</x:v>
      </x:c>
      <x:c r="F5363" s="13" t="s">
        <x:v>10604</x:v>
      </x:c>
      <x:c r="G5363" s="13" t="s">
        <x:v>10580</x:v>
      </x:c>
      <x:c r="H5363" s="13" t="s">
        <x:v>5213</x:v>
      </x:c>
      <x:c r="I5363" s="13" t="s">
        <x:v>5214</x:v>
      </x:c>
      <x:c r="J5363" s="13" t="s">
        <x:v>5215</x:v>
      </x:c>
      <x:c r="K5363" s="13" t="s">
        <x:v>66</x:v>
      </x:c>
    </x:row>
    <x:row r="5364" ht="64">
      <x:c r="A5364" s="13">
        <x:v>97</x:v>
      </x:c>
      <x:c r="B5364" s="13" t="s">
        <x:v>318</x:v>
      </x:c>
      <x:c r="C5364" s="13" t="s">
        <x:v>319</x:v>
      </x:c>
      <x:c r="D5364" s="13" t="s">
        <x:v>669</x:v>
      </x:c>
      <x:c r="E5364" s="13" t="s">
        <x:v>5210</x:v>
      </x:c>
      <x:c r="F5364" s="13" t="s">
        <x:v>10605</x:v>
      </x:c>
      <x:c r="G5364" s="13" t="s">
        <x:v>10580</x:v>
      </x:c>
      <x:c r="H5364" s="13" t="s">
        <x:v>5213</x:v>
      </x:c>
      <x:c r="I5364" s="13" t="s">
        <x:v>5214</x:v>
      </x:c>
      <x:c r="J5364" s="13" t="s">
        <x:v>5215</x:v>
      </x:c>
      <x:c r="K5364" s="13" t="s">
        <x:v>66</x:v>
      </x:c>
    </x:row>
    <x:row r="5365" ht="64">
      <x:c r="A5365" s="13">
        <x:v>97</x:v>
      </x:c>
      <x:c r="B5365" s="13" t="s">
        <x:v>318</x:v>
      </x:c>
      <x:c r="C5365" s="13" t="s">
        <x:v>319</x:v>
      </x:c>
      <x:c r="D5365" s="13" t="s">
        <x:v>669</x:v>
      </x:c>
      <x:c r="E5365" s="13" t="s">
        <x:v>5210</x:v>
      </x:c>
      <x:c r="F5365" s="13" t="s">
        <x:v>10606</x:v>
      </x:c>
      <x:c r="G5365" s="13" t="s">
        <x:v>10580</x:v>
      </x:c>
      <x:c r="H5365" s="13" t="s">
        <x:v>5213</x:v>
      </x:c>
      <x:c r="I5365" s="13" t="s">
        <x:v>5214</x:v>
      </x:c>
      <x:c r="J5365" s="13" t="s">
        <x:v>5215</x:v>
      </x:c>
      <x:c r="K5365" s="13" t="s">
        <x:v>66</x:v>
      </x:c>
    </x:row>
    <x:row r="5366" ht="64">
      <x:c r="A5366" s="13">
        <x:v>97</x:v>
      </x:c>
      <x:c r="B5366" s="13" t="s">
        <x:v>318</x:v>
      </x:c>
      <x:c r="C5366" s="13" t="s">
        <x:v>319</x:v>
      </x:c>
      <x:c r="D5366" s="13" t="s">
        <x:v>669</x:v>
      </x:c>
      <x:c r="E5366" s="13" t="s">
        <x:v>5210</x:v>
      </x:c>
      <x:c r="F5366" s="13" t="s">
        <x:v>10607</x:v>
      </x:c>
      <x:c r="G5366" s="13" t="s">
        <x:v>10580</x:v>
      </x:c>
      <x:c r="H5366" s="13" t="s">
        <x:v>5213</x:v>
      </x:c>
      <x:c r="I5366" s="13" t="s">
        <x:v>5214</x:v>
      </x:c>
      <x:c r="J5366" s="13" t="s">
        <x:v>5215</x:v>
      </x:c>
      <x:c r="K5366" s="13" t="s">
        <x:v>66</x:v>
      </x:c>
    </x:row>
    <x:row r="5367" ht="64">
      <x:c r="A5367" s="13">
        <x:v>97</x:v>
      </x:c>
      <x:c r="B5367" s="13" t="s">
        <x:v>318</x:v>
      </x:c>
      <x:c r="C5367" s="13" t="s">
        <x:v>319</x:v>
      </x:c>
      <x:c r="D5367" s="13" t="s">
        <x:v>670</x:v>
      </x:c>
      <x:c r="E5367" s="13" t="s">
        <x:v>5236</x:v>
      </x:c>
      <x:c r="F5367" s="13" t="s">
        <x:v>10608</x:v>
      </x:c>
      <x:c r="G5367" s="13" t="s">
        <x:v>10580</x:v>
      </x:c>
      <x:c r="H5367" s="13" t="s">
        <x:v>5213</x:v>
      </x:c>
      <x:c r="I5367" s="13" t="s">
        <x:v>5214</x:v>
      </x:c>
      <x:c r="J5367" s="13" t="s">
        <x:v>5215</x:v>
      </x:c>
      <x:c r="K5367" s="13" t="s">
        <x:v>66</x:v>
      </x:c>
    </x:row>
    <x:row r="5368" ht="64">
      <x:c r="A5368" s="13">
        <x:v>97</x:v>
      </x:c>
      <x:c r="B5368" s="13" t="s">
        <x:v>318</x:v>
      </x:c>
      <x:c r="C5368" s="13" t="s">
        <x:v>319</x:v>
      </x:c>
      <x:c r="D5368" s="13" t="s">
        <x:v>670</x:v>
      </x:c>
      <x:c r="E5368" s="13" t="s">
        <x:v>5262</x:v>
      </x:c>
      <x:c r="F5368" s="13" t="s">
        <x:v>10609</x:v>
      </x:c>
      <x:c r="G5368" s="13" t="s">
        <x:v>10580</x:v>
      </x:c>
      <x:c r="H5368" s="13" t="s">
        <x:v>5213</x:v>
      </x:c>
      <x:c r="I5368" s="13" t="s">
        <x:v>5214</x:v>
      </x:c>
      <x:c r="J5368" s="13" t="s">
        <x:v>5215</x:v>
      </x:c>
      <x:c r="K5368" s="13" t="s">
        <x:v>66</x:v>
      </x:c>
    </x:row>
    <x:row r="5369" ht="64">
      <x:c r="A5369" s="13">
        <x:v>97</x:v>
      </x:c>
      <x:c r="B5369" s="13" t="s">
        <x:v>318</x:v>
      </x:c>
      <x:c r="C5369" s="13" t="s">
        <x:v>319</x:v>
      </x:c>
      <x:c r="D5369" s="13" t="s">
        <x:v>670</x:v>
      </x:c>
      <x:c r="E5369" s="13" t="s">
        <x:v>5210</x:v>
      </x:c>
      <x:c r="F5369" s="13" t="s">
        <x:v>10610</x:v>
      </x:c>
      <x:c r="G5369" s="13" t="s">
        <x:v>10580</x:v>
      </x:c>
      <x:c r="H5369" s="13" t="s">
        <x:v>5213</x:v>
      </x:c>
      <x:c r="I5369" s="13" t="s">
        <x:v>5214</x:v>
      </x:c>
      <x:c r="J5369" s="13" t="s">
        <x:v>5215</x:v>
      </x:c>
      <x:c r="K5369" s="13" t="s">
        <x:v>66</x:v>
      </x:c>
    </x:row>
    <x:row r="5370" ht="64">
      <x:c r="A5370" s="13">
        <x:v>97</x:v>
      </x:c>
      <x:c r="B5370" s="13" t="s">
        <x:v>318</x:v>
      </x:c>
      <x:c r="C5370" s="13" t="s">
        <x:v>319</x:v>
      </x:c>
      <x:c r="D5370" s="13" t="s">
        <x:v>670</x:v>
      </x:c>
      <x:c r="E5370" s="13" t="s">
        <x:v>5210</x:v>
      </x:c>
      <x:c r="F5370" s="13" t="s">
        <x:v>10611</x:v>
      </x:c>
      <x:c r="G5370" s="13" t="s">
        <x:v>10580</x:v>
      </x:c>
      <x:c r="H5370" s="13" t="s">
        <x:v>5213</x:v>
      </x:c>
      <x:c r="I5370" s="13" t="s">
        <x:v>5214</x:v>
      </x:c>
      <x:c r="J5370" s="13" t="s">
        <x:v>5215</x:v>
      </x:c>
      <x:c r="K5370" s="13" t="s">
        <x:v>66</x:v>
      </x:c>
    </x:row>
    <x:row r="5371" ht="64">
      <x:c r="A5371" s="13">
        <x:v>97</x:v>
      </x:c>
      <x:c r="B5371" s="13" t="s">
        <x:v>318</x:v>
      </x:c>
      <x:c r="C5371" s="13" t="s">
        <x:v>319</x:v>
      </x:c>
      <x:c r="D5371" s="13" t="s">
        <x:v>671</x:v>
      </x:c>
      <x:c r="E5371" s="13" t="s">
        <x:v>5210</x:v>
      </x:c>
      <x:c r="F5371" s="13" t="s">
        <x:v>10612</x:v>
      </x:c>
      <x:c r="G5371" s="13" t="s">
        <x:v>10580</x:v>
      </x:c>
      <x:c r="H5371" s="13" t="s">
        <x:v>5213</x:v>
      </x:c>
      <x:c r="I5371" s="13" t="s">
        <x:v>5214</x:v>
      </x:c>
      <x:c r="J5371" s="13" t="s">
        <x:v>5215</x:v>
      </x:c>
      <x:c r="K5371" s="13" t="s">
        <x:v>66</x:v>
      </x:c>
    </x:row>
    <x:row r="5372" ht="64">
      <x:c r="A5372" s="13">
        <x:v>97</x:v>
      </x:c>
      <x:c r="B5372" s="13" t="s">
        <x:v>318</x:v>
      </x:c>
      <x:c r="C5372" s="13" t="s">
        <x:v>319</x:v>
      </x:c>
      <x:c r="D5372" s="13" t="s">
        <x:v>671</x:v>
      </x:c>
      <x:c r="E5372" s="13" t="s">
        <x:v>5262</x:v>
      </x:c>
      <x:c r="F5372" s="13" t="s">
        <x:v>10613</x:v>
      </x:c>
      <x:c r="G5372" s="13" t="s">
        <x:v>10580</x:v>
      </x:c>
      <x:c r="H5372" s="13" t="s">
        <x:v>5213</x:v>
      </x:c>
      <x:c r="I5372" s="13" t="s">
        <x:v>5214</x:v>
      </x:c>
      <x:c r="J5372" s="13" t="s">
        <x:v>5215</x:v>
      </x:c>
      <x:c r="K5372" s="13" t="s">
        <x:v>66</x:v>
      </x:c>
    </x:row>
    <x:row r="5373" ht="64">
      <x:c r="A5373" s="13">
        <x:v>97</x:v>
      </x:c>
      <x:c r="B5373" s="13" t="s">
        <x:v>318</x:v>
      </x:c>
      <x:c r="C5373" s="13" t="s">
        <x:v>319</x:v>
      </x:c>
      <x:c r="D5373" s="13" t="s">
        <x:v>672</x:v>
      </x:c>
      <x:c r="E5373" s="13" t="s">
        <x:v>5210</x:v>
      </x:c>
      <x:c r="F5373" s="13" t="s">
        <x:v>10614</x:v>
      </x:c>
      <x:c r="G5373" s="13" t="s">
        <x:v>10580</x:v>
      </x:c>
      <x:c r="H5373" s="13" t="s">
        <x:v>5213</x:v>
      </x:c>
      <x:c r="I5373" s="13" t="s">
        <x:v>5214</x:v>
      </x:c>
      <x:c r="J5373" s="13" t="s">
        <x:v>5215</x:v>
      </x:c>
      <x:c r="K5373" s="13" t="s">
        <x:v>66</x:v>
      </x:c>
    </x:row>
    <x:row r="5374" ht="64">
      <x:c r="A5374" s="13">
        <x:v>97</x:v>
      </x:c>
      <x:c r="B5374" s="13" t="s">
        <x:v>318</x:v>
      </x:c>
      <x:c r="C5374" s="13" t="s">
        <x:v>319</x:v>
      </x:c>
      <x:c r="D5374" s="13" t="s">
        <x:v>672</x:v>
      </x:c>
      <x:c r="E5374" s="13" t="s">
        <x:v>5210</x:v>
      </x:c>
      <x:c r="F5374" s="13" t="s">
        <x:v>10615</x:v>
      </x:c>
      <x:c r="G5374" s="13" t="s">
        <x:v>10580</x:v>
      </x:c>
      <x:c r="H5374" s="13" t="s">
        <x:v>5213</x:v>
      </x:c>
      <x:c r="I5374" s="13" t="s">
        <x:v>5214</x:v>
      </x:c>
      <x:c r="J5374" s="13" t="s">
        <x:v>5215</x:v>
      </x:c>
      <x:c r="K5374" s="13" t="s">
        <x:v>66</x:v>
      </x:c>
    </x:row>
    <x:row r="5375" ht="64">
      <x:c r="A5375" s="13">
        <x:v>97</x:v>
      </x:c>
      <x:c r="B5375" s="13" t="s">
        <x:v>318</x:v>
      </x:c>
      <x:c r="C5375" s="13" t="s">
        <x:v>319</x:v>
      </x:c>
      <x:c r="D5375" s="13" t="s">
        <x:v>672</x:v>
      </x:c>
      <x:c r="E5375" s="13" t="s">
        <x:v>5236</x:v>
      </x:c>
      <x:c r="F5375" s="13" t="s">
        <x:v>10616</x:v>
      </x:c>
      <x:c r="G5375" s="13" t="s">
        <x:v>10580</x:v>
      </x:c>
      <x:c r="H5375" s="13" t="s">
        <x:v>5213</x:v>
      </x:c>
      <x:c r="I5375" s="13" t="s">
        <x:v>5214</x:v>
      </x:c>
      <x:c r="J5375" s="13" t="s">
        <x:v>5215</x:v>
      </x:c>
      <x:c r="K5375" s="13" t="s">
        <x:v>66</x:v>
      </x:c>
    </x:row>
    <x:row r="5376" ht="64">
      <x:c r="A5376" s="13">
        <x:v>97</x:v>
      </x:c>
      <x:c r="B5376" s="13" t="s">
        <x:v>318</x:v>
      </x:c>
      <x:c r="C5376" s="13" t="s">
        <x:v>319</x:v>
      </x:c>
      <x:c r="D5376" s="13" t="s">
        <x:v>672</x:v>
      </x:c>
      <x:c r="E5376" s="13" t="s">
        <x:v>5210</x:v>
      </x:c>
      <x:c r="F5376" s="13" t="s">
        <x:v>10617</x:v>
      </x:c>
      <x:c r="G5376" s="13" t="s">
        <x:v>10580</x:v>
      </x:c>
      <x:c r="H5376" s="13" t="s">
        <x:v>5213</x:v>
      </x:c>
      <x:c r="I5376" s="13" t="s">
        <x:v>5214</x:v>
      </x:c>
      <x:c r="J5376" s="13" t="s">
        <x:v>5215</x:v>
      </x:c>
      <x:c r="K5376" s="13" t="s">
        <x:v>66</x:v>
      </x:c>
    </x:row>
    <x:row r="5377" ht="64">
      <x:c r="A5377" s="13">
        <x:v>97</x:v>
      </x:c>
      <x:c r="B5377" s="13" t="s">
        <x:v>318</x:v>
      </x:c>
      <x:c r="C5377" s="13" t="s">
        <x:v>319</x:v>
      </x:c>
      <x:c r="D5377" s="13" t="s">
        <x:v>673</x:v>
      </x:c>
      <x:c r="E5377" s="13" t="s">
        <x:v>5265</x:v>
      </x:c>
      <x:c r="F5377" s="13" t="s">
        <x:v>10618</x:v>
      </x:c>
      <x:c r="G5377" s="13" t="s">
        <x:v>10580</x:v>
      </x:c>
      <x:c r="H5377" s="13" t="s">
        <x:v>5213</x:v>
      </x:c>
      <x:c r="I5377" s="13" t="s">
        <x:v>5214</x:v>
      </x:c>
      <x:c r="J5377" s="13" t="s">
        <x:v>5215</x:v>
      </x:c>
      <x:c r="K5377" s="13" t="s">
        <x:v>66</x:v>
      </x:c>
    </x:row>
    <x:row r="5378" ht="64">
      <x:c r="A5378" s="13">
        <x:v>97</x:v>
      </x:c>
      <x:c r="B5378" s="13" t="s">
        <x:v>318</x:v>
      </x:c>
      <x:c r="C5378" s="13" t="s">
        <x:v>319</x:v>
      </x:c>
      <x:c r="D5378" s="13" t="s">
        <x:v>673</x:v>
      </x:c>
      <x:c r="E5378" s="13" t="s">
        <x:v>5265</x:v>
      </x:c>
      <x:c r="F5378" s="13" t="s">
        <x:v>10619</x:v>
      </x:c>
      <x:c r="G5378" s="13" t="s">
        <x:v>10580</x:v>
      </x:c>
      <x:c r="H5378" s="13" t="s">
        <x:v>5213</x:v>
      </x:c>
      <x:c r="I5378" s="13" t="s">
        <x:v>5214</x:v>
      </x:c>
      <x:c r="J5378" s="13" t="s">
        <x:v>5215</x:v>
      </x:c>
      <x:c r="K5378" s="13" t="s">
        <x:v>66</x:v>
      </x:c>
    </x:row>
    <x:row r="5379" ht="64">
      <x:c r="A5379" s="13">
        <x:v>97</x:v>
      </x:c>
      <x:c r="B5379" s="13" t="s">
        <x:v>318</x:v>
      </x:c>
      <x:c r="C5379" s="13" t="s">
        <x:v>319</x:v>
      </x:c>
      <x:c r="D5379" s="13" t="s">
        <x:v>673</x:v>
      </x:c>
      <x:c r="E5379" s="13" t="s">
        <x:v>5265</x:v>
      </x:c>
      <x:c r="F5379" s="13" t="s">
        <x:v>10620</x:v>
      </x:c>
      <x:c r="G5379" s="13" t="s">
        <x:v>10580</x:v>
      </x:c>
      <x:c r="H5379" s="13" t="s">
        <x:v>5213</x:v>
      </x:c>
      <x:c r="I5379" s="13" t="s">
        <x:v>5214</x:v>
      </x:c>
      <x:c r="J5379" s="13" t="s">
        <x:v>5215</x:v>
      </x:c>
      <x:c r="K5379" s="13" t="s">
        <x:v>66</x:v>
      </x:c>
    </x:row>
    <x:row r="5380" ht="64">
      <x:c r="A5380" s="13">
        <x:v>97</x:v>
      </x:c>
      <x:c r="B5380" s="13" t="s">
        <x:v>318</x:v>
      </x:c>
      <x:c r="C5380" s="13" t="s">
        <x:v>319</x:v>
      </x:c>
      <x:c r="D5380" s="13" t="s">
        <x:v>673</x:v>
      </x:c>
      <x:c r="E5380" s="13" t="s">
        <x:v>5265</x:v>
      </x:c>
      <x:c r="F5380" s="13" t="s">
        <x:v>10621</x:v>
      </x:c>
      <x:c r="G5380" s="13" t="s">
        <x:v>10580</x:v>
      </x:c>
      <x:c r="H5380" s="13" t="s">
        <x:v>5213</x:v>
      </x:c>
      <x:c r="I5380" s="13" t="s">
        <x:v>5214</x:v>
      </x:c>
      <x:c r="J5380" s="13" t="s">
        <x:v>5215</x:v>
      </x:c>
      <x:c r="K5380" s="13" t="s">
        <x:v>66</x:v>
      </x:c>
    </x:row>
    <x:row r="5381" ht="64">
      <x:c r="A5381" s="13">
        <x:v>97</x:v>
      </x:c>
      <x:c r="B5381" s="13" t="s">
        <x:v>318</x:v>
      </x:c>
      <x:c r="C5381" s="13" t="s">
        <x:v>319</x:v>
      </x:c>
      <x:c r="D5381" s="13" t="s">
        <x:v>673</x:v>
      </x:c>
      <x:c r="E5381" s="13" t="s">
        <x:v>5265</x:v>
      </x:c>
      <x:c r="F5381" s="13" t="s">
        <x:v>10622</x:v>
      </x:c>
      <x:c r="G5381" s="13" t="s">
        <x:v>10580</x:v>
      </x:c>
      <x:c r="H5381" s="13" t="s">
        <x:v>5213</x:v>
      </x:c>
      <x:c r="I5381" s="13" t="s">
        <x:v>5214</x:v>
      </x:c>
      <x:c r="J5381" s="13" t="s">
        <x:v>5215</x:v>
      </x:c>
      <x:c r="K5381" s="13" t="s">
        <x:v>66</x:v>
      </x:c>
    </x:row>
    <x:row r="5382" ht="64">
      <x:c r="A5382" s="13">
        <x:v>97</x:v>
      </x:c>
      <x:c r="B5382" s="13" t="s">
        <x:v>318</x:v>
      </x:c>
      <x:c r="C5382" s="13" t="s">
        <x:v>319</x:v>
      </x:c>
      <x:c r="D5382" s="13" t="s">
        <x:v>673</x:v>
      </x:c>
      <x:c r="E5382" s="13" t="s">
        <x:v>5265</x:v>
      </x:c>
      <x:c r="F5382" s="13" t="s">
        <x:v>10623</x:v>
      </x:c>
      <x:c r="G5382" s="13" t="s">
        <x:v>10580</x:v>
      </x:c>
      <x:c r="H5382" s="13" t="s">
        <x:v>5213</x:v>
      </x:c>
      <x:c r="I5382" s="13" t="s">
        <x:v>5214</x:v>
      </x:c>
      <x:c r="J5382" s="13" t="s">
        <x:v>5215</x:v>
      </x:c>
      <x:c r="K5382" s="13" t="s">
        <x:v>66</x:v>
      </x:c>
    </x:row>
    <x:row r="5383" ht="64">
      <x:c r="A5383" s="13">
        <x:v>97</x:v>
      </x:c>
      <x:c r="B5383" s="13" t="s">
        <x:v>318</x:v>
      </x:c>
      <x:c r="C5383" s="13" t="s">
        <x:v>319</x:v>
      </x:c>
      <x:c r="D5383" s="13" t="s">
        <x:v>674</x:v>
      </x:c>
      <x:c r="E5383" s="13" t="s">
        <x:v>5265</x:v>
      </x:c>
      <x:c r="F5383" s="13" t="s">
        <x:v>10624</x:v>
      </x:c>
      <x:c r="G5383" s="13" t="s">
        <x:v>10580</x:v>
      </x:c>
      <x:c r="H5383" s="13" t="s">
        <x:v>5213</x:v>
      </x:c>
      <x:c r="I5383" s="13" t="s">
        <x:v>5214</x:v>
      </x:c>
      <x:c r="J5383" s="13" t="s">
        <x:v>5215</x:v>
      </x:c>
      <x:c r="K5383" s="13" t="s">
        <x:v>66</x:v>
      </x:c>
    </x:row>
    <x:row r="5384" ht="64">
      <x:c r="A5384" s="13">
        <x:v>97</x:v>
      </x:c>
      <x:c r="B5384" s="13" t="s">
        <x:v>318</x:v>
      </x:c>
      <x:c r="C5384" s="13" t="s">
        <x:v>319</x:v>
      </x:c>
      <x:c r="D5384" s="13" t="s">
        <x:v>674</x:v>
      </x:c>
      <x:c r="E5384" s="13" t="s">
        <x:v>5265</x:v>
      </x:c>
      <x:c r="F5384" s="13" t="s">
        <x:v>10625</x:v>
      </x:c>
      <x:c r="G5384" s="13" t="s">
        <x:v>10580</x:v>
      </x:c>
      <x:c r="H5384" s="13" t="s">
        <x:v>5213</x:v>
      </x:c>
      <x:c r="I5384" s="13" t="s">
        <x:v>5214</x:v>
      </x:c>
      <x:c r="J5384" s="13" t="s">
        <x:v>5215</x:v>
      </x:c>
      <x:c r="K5384" s="13" t="s">
        <x:v>66</x:v>
      </x:c>
    </x:row>
    <x:row r="5385" ht="64">
      <x:c r="A5385" s="13">
        <x:v>97</x:v>
      </x:c>
      <x:c r="B5385" s="13" t="s">
        <x:v>318</x:v>
      </x:c>
      <x:c r="C5385" s="13" t="s">
        <x:v>319</x:v>
      </x:c>
      <x:c r="D5385" s="13" t="s">
        <x:v>675</x:v>
      </x:c>
      <x:c r="E5385" s="13" t="s">
        <x:v>5272</x:v>
      </x:c>
      <x:c r="F5385" s="13" t="s">
        <x:v>10626</x:v>
      </x:c>
      <x:c r="G5385" s="13" t="s">
        <x:v>10580</x:v>
      </x:c>
      <x:c r="H5385" s="13" t="s">
        <x:v>5213</x:v>
      </x:c>
      <x:c r="I5385" s="13" t="s">
        <x:v>5214</x:v>
      </x:c>
      <x:c r="J5385" s="13" t="s">
        <x:v>5215</x:v>
      </x:c>
      <x:c r="K5385" s="13" t="s">
        <x:v>66</x:v>
      </x:c>
    </x:row>
    <x:row r="5386" ht="64">
      <x:c r="A5386" s="13">
        <x:v>97</x:v>
      </x:c>
      <x:c r="B5386" s="13" t="s">
        <x:v>318</x:v>
      </x:c>
      <x:c r="C5386" s="13" t="s">
        <x:v>319</x:v>
      </x:c>
      <x:c r="D5386" s="13" t="s">
        <x:v>675</x:v>
      </x:c>
      <x:c r="E5386" s="13" t="s">
        <x:v>5272</x:v>
      </x:c>
      <x:c r="F5386" s="13" t="s">
        <x:v>10627</x:v>
      </x:c>
      <x:c r="G5386" s="13" t="s">
        <x:v>10580</x:v>
      </x:c>
      <x:c r="H5386" s="13" t="s">
        <x:v>5213</x:v>
      </x:c>
      <x:c r="I5386" s="13" t="s">
        <x:v>5214</x:v>
      </x:c>
      <x:c r="J5386" s="13" t="s">
        <x:v>5215</x:v>
      </x:c>
      <x:c r="K5386" s="13" t="s">
        <x:v>66</x:v>
      </x:c>
    </x:row>
    <x:row r="5387" ht="64">
      <x:c r="A5387" s="13">
        <x:v>97</x:v>
      </x:c>
      <x:c r="B5387" s="13" t="s">
        <x:v>318</x:v>
      </x:c>
      <x:c r="C5387" s="13" t="s">
        <x:v>319</x:v>
      </x:c>
      <x:c r="D5387" s="13" t="s">
        <x:v>675</x:v>
      </x:c>
      <x:c r="E5387" s="13" t="s">
        <x:v>5272</x:v>
      </x:c>
      <x:c r="F5387" s="13" t="s">
        <x:v>10628</x:v>
      </x:c>
      <x:c r="G5387" s="13" t="s">
        <x:v>10580</x:v>
      </x:c>
      <x:c r="H5387" s="13" t="s">
        <x:v>5213</x:v>
      </x:c>
      <x:c r="I5387" s="13" t="s">
        <x:v>5214</x:v>
      </x:c>
      <x:c r="J5387" s="13" t="s">
        <x:v>5215</x:v>
      </x:c>
      <x:c r="K5387" s="13" t="s">
        <x:v>66</x:v>
      </x:c>
    </x:row>
    <x:row r="5388" ht="64">
      <x:c r="A5388" s="13">
        <x:v>97</x:v>
      </x:c>
      <x:c r="B5388" s="13" t="s">
        <x:v>318</x:v>
      </x:c>
      <x:c r="C5388" s="13" t="s">
        <x:v>319</x:v>
      </x:c>
      <x:c r="D5388" s="13" t="s">
        <x:v>675</x:v>
      </x:c>
      <x:c r="E5388" s="13" t="s">
        <x:v>5272</x:v>
      </x:c>
      <x:c r="F5388" s="13" t="s">
        <x:v>10629</x:v>
      </x:c>
      <x:c r="G5388" s="13" t="s">
        <x:v>10580</x:v>
      </x:c>
      <x:c r="H5388" s="13" t="s">
        <x:v>5213</x:v>
      </x:c>
      <x:c r="I5388" s="13" t="s">
        <x:v>5214</x:v>
      </x:c>
      <x:c r="J5388" s="13" t="s">
        <x:v>5215</x:v>
      </x:c>
      <x:c r="K5388" s="13" t="s">
        <x:v>66</x:v>
      </x:c>
    </x:row>
    <x:row r="5389" ht="32">
      <x:c r="A5389" s="13">
        <x:v>98</x:v>
      </x:c>
      <x:c r="B5389" s="13" t="s">
        <x:v>320</x:v>
      </x:c>
      <x:c r="C5389" s="13" t="s">
        <x:v>321</x:v>
      </x:c>
      <x:c r="D5389" s="13" t="s">
        <x:v>659</x:v>
      </x:c>
      <x:c r="E5389" s="13" t="s">
        <x:v>5210</x:v>
      </x:c>
      <x:c r="F5389" s="13" t="s">
        <x:v>10630</x:v>
      </x:c>
      <x:c r="G5389" s="13" t="s">
        <x:v>10631</x:v>
      </x:c>
      <x:c r="H5389" s="13" t="s">
        <x:v>5213</x:v>
      </x:c>
      <x:c r="I5389" s="13" t="s">
        <x:v>5397</x:v>
      </x:c>
      <x:c r="J5389" s="13" t="s">
        <x:v>5215</x:v>
      </x:c>
      <x:c r="K5389" s="13" t="s">
        <x:v>66</x:v>
      </x:c>
    </x:row>
    <x:row r="5390" ht="96">
      <x:c r="A5390" s="13">
        <x:v>98</x:v>
      </x:c>
      <x:c r="B5390" s="13" t="s">
        <x:v>320</x:v>
      </x:c>
      <x:c r="C5390" s="13" t="s">
        <x:v>321</x:v>
      </x:c>
      <x:c r="D5390" s="13" t="s">
        <x:v>659</x:v>
      </x:c>
      <x:c r="E5390" s="13" t="s">
        <x:v>5210</x:v>
      </x:c>
      <x:c r="F5390" s="13" t="s">
        <x:v>10632</x:v>
      </x:c>
      <x:c r="G5390" s="13" t="s">
        <x:v>10631</x:v>
      </x:c>
      <x:c r="H5390" s="13" t="s">
        <x:v>5213</x:v>
      </x:c>
      <x:c r="I5390" s="13" t="s">
        <x:v>5397</x:v>
      </x:c>
      <x:c r="J5390" s="13" t="s">
        <x:v>5215</x:v>
      </x:c>
      <x:c r="K5390" s="13" t="s">
        <x:v>66</x:v>
      </x:c>
    </x:row>
    <x:row r="5391" ht="32">
      <x:c r="A5391" s="13">
        <x:v>98</x:v>
      </x:c>
      <x:c r="B5391" s="13" t="s">
        <x:v>320</x:v>
      </x:c>
      <x:c r="C5391" s="13" t="s">
        <x:v>321</x:v>
      </x:c>
      <x:c r="D5391" s="13" t="s">
        <x:v>659</x:v>
      </x:c>
      <x:c r="E5391" s="13" t="s">
        <x:v>5210</x:v>
      </x:c>
      <x:c r="F5391" s="13" t="s">
        <x:v>10633</x:v>
      </x:c>
      <x:c r="G5391" s="13" t="s">
        <x:v>10631</x:v>
      </x:c>
      <x:c r="H5391" s="13" t="s">
        <x:v>5213</x:v>
      </x:c>
      <x:c r="I5391" s="13" t="s">
        <x:v>5397</x:v>
      </x:c>
      <x:c r="J5391" s="13" t="s">
        <x:v>5215</x:v>
      </x:c>
      <x:c r="K5391" s="13" t="s">
        <x:v>66</x:v>
      </x:c>
    </x:row>
    <x:row r="5392" ht="32">
      <x:c r="A5392" s="13">
        <x:v>98</x:v>
      </x:c>
      <x:c r="B5392" s="13" t="s">
        <x:v>320</x:v>
      </x:c>
      <x:c r="C5392" s="13" t="s">
        <x:v>321</x:v>
      </x:c>
      <x:c r="D5392" s="13" t="s">
        <x:v>660</x:v>
      </x:c>
      <x:c r="E5392" s="13" t="s">
        <x:v>5210</x:v>
      </x:c>
      <x:c r="F5392" s="13" t="s">
        <x:v>10634</x:v>
      </x:c>
      <x:c r="G5392" s="13" t="s">
        <x:v>10631</x:v>
      </x:c>
      <x:c r="H5392" s="13" t="s">
        <x:v>5213</x:v>
      </x:c>
      <x:c r="I5392" s="13" t="s">
        <x:v>5397</x:v>
      </x:c>
      <x:c r="J5392" s="13" t="s">
        <x:v>5215</x:v>
      </x:c>
      <x:c r="K5392" s="13" t="s">
        <x:v>66</x:v>
      </x:c>
    </x:row>
    <x:row r="5393" ht="32">
      <x:c r="A5393" s="13">
        <x:v>98</x:v>
      </x:c>
      <x:c r="B5393" s="13" t="s">
        <x:v>320</x:v>
      </x:c>
      <x:c r="C5393" s="13" t="s">
        <x:v>321</x:v>
      </x:c>
      <x:c r="D5393" s="13" t="s">
        <x:v>660</x:v>
      </x:c>
      <x:c r="E5393" s="13" t="s">
        <x:v>5216</x:v>
      </x:c>
      <x:c r="F5393" s="13" t="s">
        <x:v>10635</x:v>
      </x:c>
      <x:c r="G5393" s="13" t="s">
        <x:v>10631</x:v>
      </x:c>
      <x:c r="H5393" s="13" t="s">
        <x:v>5213</x:v>
      </x:c>
      <x:c r="I5393" s="13" t="s">
        <x:v>5397</x:v>
      </x:c>
      <x:c r="J5393" s="13" t="s">
        <x:v>5215</x:v>
      </x:c>
      <x:c r="K5393" s="13" t="s">
        <x:v>66</x:v>
      </x:c>
    </x:row>
    <x:row r="5394" ht="32">
      <x:c r="A5394" s="13">
        <x:v>98</x:v>
      </x:c>
      <x:c r="B5394" s="13" t="s">
        <x:v>320</x:v>
      </x:c>
      <x:c r="C5394" s="13" t="s">
        <x:v>321</x:v>
      </x:c>
      <x:c r="D5394" s="13" t="s">
        <x:v>660</x:v>
      </x:c>
      <x:c r="E5394" s="13" t="s">
        <x:v>5210</x:v>
      </x:c>
      <x:c r="F5394" s="13" t="s">
        <x:v>10636</x:v>
      </x:c>
      <x:c r="G5394" s="13" t="s">
        <x:v>10631</x:v>
      </x:c>
      <x:c r="H5394" s="13" t="s">
        <x:v>5213</x:v>
      </x:c>
      <x:c r="I5394" s="13" t="s">
        <x:v>5397</x:v>
      </x:c>
      <x:c r="J5394" s="13" t="s">
        <x:v>5215</x:v>
      </x:c>
      <x:c r="K5394" s="13" t="s">
        <x:v>66</x:v>
      </x:c>
    </x:row>
    <x:row r="5395" ht="32">
      <x:c r="A5395" s="13">
        <x:v>98</x:v>
      </x:c>
      <x:c r="B5395" s="13" t="s">
        <x:v>320</x:v>
      </x:c>
      <x:c r="C5395" s="13" t="s">
        <x:v>321</x:v>
      </x:c>
      <x:c r="D5395" s="13" t="s">
        <x:v>660</x:v>
      </x:c>
      <x:c r="E5395" s="13" t="s">
        <x:v>5210</x:v>
      </x:c>
      <x:c r="F5395" s="13" t="s">
        <x:v>10637</x:v>
      </x:c>
      <x:c r="G5395" s="13" t="s">
        <x:v>10631</x:v>
      </x:c>
      <x:c r="H5395" s="13" t="s">
        <x:v>5213</x:v>
      </x:c>
      <x:c r="I5395" s="13" t="s">
        <x:v>5397</x:v>
      </x:c>
      <x:c r="J5395" s="13" t="s">
        <x:v>5215</x:v>
      </x:c>
      <x:c r="K5395" s="13" t="s">
        <x:v>66</x:v>
      </x:c>
    </x:row>
    <x:row r="5396" ht="32">
      <x:c r="A5396" s="13">
        <x:v>98</x:v>
      </x:c>
      <x:c r="B5396" s="13" t="s">
        <x:v>320</x:v>
      </x:c>
      <x:c r="C5396" s="13" t="s">
        <x:v>321</x:v>
      </x:c>
      <x:c r="D5396" s="13" t="s">
        <x:v>660</x:v>
      </x:c>
      <x:c r="E5396" s="13" t="s">
        <x:v>5210</x:v>
      </x:c>
      <x:c r="F5396" s="13" t="s">
        <x:v>10638</x:v>
      </x:c>
      <x:c r="G5396" s="13" t="s">
        <x:v>10631</x:v>
      </x:c>
      <x:c r="H5396" s="13" t="s">
        <x:v>5213</x:v>
      </x:c>
      <x:c r="I5396" s="13" t="s">
        <x:v>5397</x:v>
      </x:c>
      <x:c r="J5396" s="13" t="s">
        <x:v>5215</x:v>
      </x:c>
      <x:c r="K5396" s="13" t="s">
        <x:v>66</x:v>
      </x:c>
    </x:row>
    <x:row r="5397" ht="32">
      <x:c r="A5397" s="13">
        <x:v>98</x:v>
      </x:c>
      <x:c r="B5397" s="13" t="s">
        <x:v>320</x:v>
      </x:c>
      <x:c r="C5397" s="13" t="s">
        <x:v>321</x:v>
      </x:c>
      <x:c r="D5397" s="13" t="s">
        <x:v>660</x:v>
      </x:c>
      <x:c r="E5397" s="13" t="s">
        <x:v>5210</x:v>
      </x:c>
      <x:c r="F5397" s="13" t="s">
        <x:v>10639</x:v>
      </x:c>
      <x:c r="G5397" s="13" t="s">
        <x:v>10631</x:v>
      </x:c>
      <x:c r="H5397" s="13" t="s">
        <x:v>5213</x:v>
      </x:c>
      <x:c r="I5397" s="13" t="s">
        <x:v>5397</x:v>
      </x:c>
      <x:c r="J5397" s="13" t="s">
        <x:v>5215</x:v>
      </x:c>
      <x:c r="K5397" s="13" t="s">
        <x:v>66</x:v>
      </x:c>
    </x:row>
    <x:row r="5398" ht="32">
      <x:c r="A5398" s="13">
        <x:v>98</x:v>
      </x:c>
      <x:c r="B5398" s="13" t="s">
        <x:v>320</x:v>
      </x:c>
      <x:c r="C5398" s="13" t="s">
        <x:v>321</x:v>
      </x:c>
      <x:c r="D5398" s="13" t="s">
        <x:v>661</x:v>
      </x:c>
      <x:c r="E5398" s="13" t="s">
        <x:v>5262</x:v>
      </x:c>
      <x:c r="F5398" s="13" t="s">
        <x:v>10640</x:v>
      </x:c>
      <x:c r="G5398" s="13" t="s">
        <x:v>10631</x:v>
      </x:c>
      <x:c r="H5398" s="13" t="s">
        <x:v>5213</x:v>
      </x:c>
      <x:c r="I5398" s="13" t="s">
        <x:v>5397</x:v>
      </x:c>
      <x:c r="J5398" s="13" t="s">
        <x:v>5215</x:v>
      </x:c>
      <x:c r="K5398" s="13" t="s">
        <x:v>66</x:v>
      </x:c>
    </x:row>
    <x:row r="5399" ht="80">
      <x:c r="A5399" s="13">
        <x:v>98</x:v>
      </x:c>
      <x:c r="B5399" s="13" t="s">
        <x:v>320</x:v>
      </x:c>
      <x:c r="C5399" s="13" t="s">
        <x:v>321</x:v>
      </x:c>
      <x:c r="D5399" s="13" t="s">
        <x:v>661</x:v>
      </x:c>
      <x:c r="E5399" s="13" t="s">
        <x:v>5210</x:v>
      </x:c>
      <x:c r="F5399" s="13" t="s">
        <x:v>10641</x:v>
      </x:c>
      <x:c r="G5399" s="13" t="s">
        <x:v>10631</x:v>
      </x:c>
      <x:c r="H5399" s="13" t="s">
        <x:v>5213</x:v>
      </x:c>
      <x:c r="I5399" s="13" t="s">
        <x:v>5397</x:v>
      </x:c>
      <x:c r="J5399" s="13" t="s">
        <x:v>5215</x:v>
      </x:c>
      <x:c r="K5399" s="13" t="s">
        <x:v>66</x:v>
      </x:c>
    </x:row>
    <x:row r="5400" ht="32">
      <x:c r="A5400" s="13">
        <x:v>98</x:v>
      </x:c>
      <x:c r="B5400" s="13" t="s">
        <x:v>320</x:v>
      </x:c>
      <x:c r="C5400" s="13" t="s">
        <x:v>321</x:v>
      </x:c>
      <x:c r="D5400" s="13" t="s">
        <x:v>662</x:v>
      </x:c>
      <x:c r="E5400" s="13" t="s">
        <x:v>5236</x:v>
      </x:c>
      <x:c r="F5400" s="13" t="s">
        <x:v>10642</x:v>
      </x:c>
      <x:c r="G5400" s="13" t="s">
        <x:v>10631</x:v>
      </x:c>
      <x:c r="H5400" s="13" t="s">
        <x:v>5213</x:v>
      </x:c>
      <x:c r="I5400" s="13" t="s">
        <x:v>5397</x:v>
      </x:c>
      <x:c r="J5400" s="13" t="s">
        <x:v>5215</x:v>
      </x:c>
      <x:c r="K5400" s="13" t="s">
        <x:v>66</x:v>
      </x:c>
    </x:row>
    <x:row r="5401" ht="32">
      <x:c r="A5401" s="13">
        <x:v>98</x:v>
      </x:c>
      <x:c r="B5401" s="13" t="s">
        <x:v>320</x:v>
      </x:c>
      <x:c r="C5401" s="13" t="s">
        <x:v>321</x:v>
      </x:c>
      <x:c r="D5401" s="13" t="s">
        <x:v>662</x:v>
      </x:c>
      <x:c r="E5401" s="13" t="s">
        <x:v>5236</x:v>
      </x:c>
      <x:c r="F5401" s="13" t="s">
        <x:v>10643</x:v>
      </x:c>
      <x:c r="G5401" s="13" t="s">
        <x:v>10631</x:v>
      </x:c>
      <x:c r="H5401" s="13" t="s">
        <x:v>5213</x:v>
      </x:c>
      <x:c r="I5401" s="13" t="s">
        <x:v>5397</x:v>
      </x:c>
      <x:c r="J5401" s="13" t="s">
        <x:v>5215</x:v>
      </x:c>
      <x:c r="K5401" s="13" t="s">
        <x:v>66</x:v>
      </x:c>
    </x:row>
    <x:row r="5402" ht="48">
      <x:c r="A5402" s="13">
        <x:v>98</x:v>
      </x:c>
      <x:c r="B5402" s="13" t="s">
        <x:v>320</x:v>
      </x:c>
      <x:c r="C5402" s="13" t="s">
        <x:v>321</x:v>
      </x:c>
      <x:c r="D5402" s="13" t="s">
        <x:v>663</x:v>
      </x:c>
      <x:c r="E5402" s="13" t="s">
        <x:v>5236</x:v>
      </x:c>
      <x:c r="F5402" s="13" t="s">
        <x:v>10644</x:v>
      </x:c>
      <x:c r="G5402" s="13" t="s">
        <x:v>10631</x:v>
      </x:c>
      <x:c r="H5402" s="13" t="s">
        <x:v>5213</x:v>
      </x:c>
      <x:c r="I5402" s="13" t="s">
        <x:v>5397</x:v>
      </x:c>
      <x:c r="J5402" s="13" t="s">
        <x:v>5215</x:v>
      </x:c>
      <x:c r="K5402" s="13" t="s">
        <x:v>66</x:v>
      </x:c>
    </x:row>
    <x:row r="5403" ht="48">
      <x:c r="A5403" s="13">
        <x:v>98</x:v>
      </x:c>
      <x:c r="B5403" s="13" t="s">
        <x:v>320</x:v>
      </x:c>
      <x:c r="C5403" s="13" t="s">
        <x:v>321</x:v>
      </x:c>
      <x:c r="D5403" s="13" t="s">
        <x:v>663</x:v>
      </x:c>
      <x:c r="E5403" s="13" t="s">
        <x:v>5236</x:v>
      </x:c>
      <x:c r="F5403" s="13" t="s">
        <x:v>10645</x:v>
      </x:c>
      <x:c r="G5403" s="13" t="s">
        <x:v>10631</x:v>
      </x:c>
      <x:c r="H5403" s="13" t="s">
        <x:v>5213</x:v>
      </x:c>
      <x:c r="I5403" s="13" t="s">
        <x:v>5397</x:v>
      </x:c>
      <x:c r="J5403" s="13" t="s">
        <x:v>5215</x:v>
      </x:c>
      <x:c r="K5403" s="13" t="s">
        <x:v>66</x:v>
      </x:c>
    </x:row>
    <x:row r="5404" ht="32">
      <x:c r="A5404" s="13">
        <x:v>98</x:v>
      </x:c>
      <x:c r="B5404" s="13" t="s">
        <x:v>320</x:v>
      </x:c>
      <x:c r="C5404" s="13" t="s">
        <x:v>321</x:v>
      </x:c>
      <x:c r="D5404" s="13" t="s">
        <x:v>664</x:v>
      </x:c>
      <x:c r="E5404" s="13" t="s">
        <x:v>5210</x:v>
      </x:c>
      <x:c r="F5404" s="13" t="s">
        <x:v>10646</x:v>
      </x:c>
      <x:c r="G5404" s="13" t="s">
        <x:v>10631</x:v>
      </x:c>
      <x:c r="H5404" s="13" t="s">
        <x:v>5213</x:v>
      </x:c>
      <x:c r="I5404" s="13" t="s">
        <x:v>5397</x:v>
      </x:c>
      <x:c r="J5404" s="13" t="s">
        <x:v>5215</x:v>
      </x:c>
      <x:c r="K5404" s="13" t="s">
        <x:v>66</x:v>
      </x:c>
    </x:row>
    <x:row r="5405" ht="32">
      <x:c r="A5405" s="13">
        <x:v>98</x:v>
      </x:c>
      <x:c r="B5405" s="13" t="s">
        <x:v>320</x:v>
      </x:c>
      <x:c r="C5405" s="13" t="s">
        <x:v>321</x:v>
      </x:c>
      <x:c r="D5405" s="13" t="s">
        <x:v>664</x:v>
      </x:c>
      <x:c r="E5405" s="13" t="s">
        <x:v>5210</x:v>
      </x:c>
      <x:c r="F5405" s="13" t="s">
        <x:v>10647</x:v>
      </x:c>
      <x:c r="G5405" s="13" t="s">
        <x:v>10631</x:v>
      </x:c>
      <x:c r="H5405" s="13" t="s">
        <x:v>5213</x:v>
      </x:c>
      <x:c r="I5405" s="13" t="s">
        <x:v>5397</x:v>
      </x:c>
      <x:c r="J5405" s="13" t="s">
        <x:v>5215</x:v>
      </x:c>
      <x:c r="K5405" s="13" t="s">
        <x:v>66</x:v>
      </x:c>
    </x:row>
    <x:row r="5406" ht="32">
      <x:c r="A5406" s="13">
        <x:v>98</x:v>
      </x:c>
      <x:c r="B5406" s="13" t="s">
        <x:v>320</x:v>
      </x:c>
      <x:c r="C5406" s="13" t="s">
        <x:v>321</x:v>
      </x:c>
      <x:c r="D5406" s="13" t="s">
        <x:v>664</x:v>
      </x:c>
      <x:c r="E5406" s="13" t="s">
        <x:v>5236</x:v>
      </x:c>
      <x:c r="F5406" s="13" t="s">
        <x:v>10648</x:v>
      </x:c>
      <x:c r="G5406" s="13" t="s">
        <x:v>10631</x:v>
      </x:c>
      <x:c r="H5406" s="13" t="s">
        <x:v>5213</x:v>
      </x:c>
      <x:c r="I5406" s="13" t="s">
        <x:v>5397</x:v>
      </x:c>
      <x:c r="J5406" s="13" t="s">
        <x:v>5215</x:v>
      </x:c>
      <x:c r="K5406" s="13" t="s">
        <x:v>66</x:v>
      </x:c>
    </x:row>
    <x:row r="5407" ht="32">
      <x:c r="A5407" s="13">
        <x:v>98</x:v>
      </x:c>
      <x:c r="B5407" s="13" t="s">
        <x:v>320</x:v>
      </x:c>
      <x:c r="C5407" s="13" t="s">
        <x:v>321</x:v>
      </x:c>
      <x:c r="D5407" s="13" t="s">
        <x:v>664</x:v>
      </x:c>
      <x:c r="E5407" s="13" t="s">
        <x:v>5236</x:v>
      </x:c>
      <x:c r="F5407" s="13" t="s">
        <x:v>10649</x:v>
      </x:c>
      <x:c r="G5407" s="13" t="s">
        <x:v>10631</x:v>
      </x:c>
      <x:c r="H5407" s="13" t="s">
        <x:v>5213</x:v>
      </x:c>
      <x:c r="I5407" s="13" t="s">
        <x:v>5397</x:v>
      </x:c>
      <x:c r="J5407" s="13" t="s">
        <x:v>5215</x:v>
      </x:c>
      <x:c r="K5407" s="13" t="s">
        <x:v>66</x:v>
      </x:c>
    </x:row>
    <x:row r="5408" ht="64">
      <x:c r="A5408" s="13">
        <x:v>98</x:v>
      </x:c>
      <x:c r="B5408" s="13" t="s">
        <x:v>320</x:v>
      </x:c>
      <x:c r="C5408" s="13" t="s">
        <x:v>321</x:v>
      </x:c>
      <x:c r="D5408" s="13" t="s">
        <x:v>664</x:v>
      </x:c>
      <x:c r="E5408" s="13" t="s">
        <x:v>5210</x:v>
      </x:c>
      <x:c r="F5408" s="13" t="s">
        <x:v>10650</x:v>
      </x:c>
      <x:c r="G5408" s="13" t="s">
        <x:v>10631</x:v>
      </x:c>
      <x:c r="H5408" s="13" t="s">
        <x:v>5213</x:v>
      </x:c>
      <x:c r="I5408" s="13" t="s">
        <x:v>5397</x:v>
      </x:c>
      <x:c r="J5408" s="13" t="s">
        <x:v>5215</x:v>
      </x:c>
      <x:c r="K5408" s="13" t="s">
        <x:v>66</x:v>
      </x:c>
    </x:row>
    <x:row r="5409" ht="32">
      <x:c r="A5409" s="13">
        <x:v>98</x:v>
      </x:c>
      <x:c r="B5409" s="13" t="s">
        <x:v>320</x:v>
      </x:c>
      <x:c r="C5409" s="13" t="s">
        <x:v>321</x:v>
      </x:c>
      <x:c r="D5409" s="13" t="s">
        <x:v>664</x:v>
      </x:c>
      <x:c r="E5409" s="13" t="s">
        <x:v>5216</x:v>
      </x:c>
      <x:c r="F5409" s="13" t="s">
        <x:v>10651</x:v>
      </x:c>
      <x:c r="G5409" s="13" t="s">
        <x:v>10631</x:v>
      </x:c>
      <x:c r="H5409" s="13" t="s">
        <x:v>5213</x:v>
      </x:c>
      <x:c r="I5409" s="13" t="s">
        <x:v>5397</x:v>
      </x:c>
      <x:c r="J5409" s="13" t="s">
        <x:v>5215</x:v>
      </x:c>
      <x:c r="K5409" s="13" t="s">
        <x:v>66</x:v>
      </x:c>
    </x:row>
    <x:row r="5410" ht="32">
      <x:c r="A5410" s="13">
        <x:v>98</x:v>
      </x:c>
      <x:c r="B5410" s="13" t="s">
        <x:v>320</x:v>
      </x:c>
      <x:c r="C5410" s="13" t="s">
        <x:v>321</x:v>
      </x:c>
      <x:c r="D5410" s="13" t="s">
        <x:v>669</x:v>
      </x:c>
      <x:c r="E5410" s="13" t="s">
        <x:v>5210</x:v>
      </x:c>
      <x:c r="F5410" s="13" t="s">
        <x:v>10652</x:v>
      </x:c>
      <x:c r="G5410" s="13" t="s">
        <x:v>10631</x:v>
      </x:c>
      <x:c r="H5410" s="13" t="s">
        <x:v>5213</x:v>
      </x:c>
      <x:c r="I5410" s="13" t="s">
        <x:v>5397</x:v>
      </x:c>
      <x:c r="J5410" s="13" t="s">
        <x:v>5215</x:v>
      </x:c>
      <x:c r="K5410" s="13" t="s">
        <x:v>66</x:v>
      </x:c>
    </x:row>
    <x:row r="5411" ht="64">
      <x:c r="A5411" s="13">
        <x:v>98</x:v>
      </x:c>
      <x:c r="B5411" s="13" t="s">
        <x:v>320</x:v>
      </x:c>
      <x:c r="C5411" s="13" t="s">
        <x:v>321</x:v>
      </x:c>
      <x:c r="D5411" s="13" t="s">
        <x:v>669</x:v>
      </x:c>
      <x:c r="E5411" s="13" t="s">
        <x:v>5210</x:v>
      </x:c>
      <x:c r="F5411" s="13" t="s">
        <x:v>10653</x:v>
      </x:c>
      <x:c r="G5411" s="13" t="s">
        <x:v>10631</x:v>
      </x:c>
      <x:c r="H5411" s="13" t="s">
        <x:v>5213</x:v>
      </x:c>
      <x:c r="I5411" s="13" t="s">
        <x:v>5397</x:v>
      </x:c>
      <x:c r="J5411" s="13" t="s">
        <x:v>5215</x:v>
      </x:c>
      <x:c r="K5411" s="13" t="s">
        <x:v>66</x:v>
      </x:c>
    </x:row>
    <x:row r="5412" ht="48">
      <x:c r="A5412" s="13">
        <x:v>98</x:v>
      </x:c>
      <x:c r="B5412" s="13" t="s">
        <x:v>320</x:v>
      </x:c>
      <x:c r="C5412" s="13" t="s">
        <x:v>321</x:v>
      </x:c>
      <x:c r="D5412" s="13" t="s">
        <x:v>669</x:v>
      </x:c>
      <x:c r="E5412" s="13" t="s">
        <x:v>5210</x:v>
      </x:c>
      <x:c r="F5412" s="13" t="s">
        <x:v>10654</x:v>
      </x:c>
      <x:c r="G5412" s="13" t="s">
        <x:v>10631</x:v>
      </x:c>
      <x:c r="H5412" s="13" t="s">
        <x:v>5213</x:v>
      </x:c>
      <x:c r="I5412" s="13" t="s">
        <x:v>5397</x:v>
      </x:c>
      <x:c r="J5412" s="13" t="s">
        <x:v>5215</x:v>
      </x:c>
      <x:c r="K5412" s="13" t="s">
        <x:v>66</x:v>
      </x:c>
    </x:row>
    <x:row r="5413" ht="32">
      <x:c r="A5413" s="13">
        <x:v>98</x:v>
      </x:c>
      <x:c r="B5413" s="13" t="s">
        <x:v>320</x:v>
      </x:c>
      <x:c r="C5413" s="13" t="s">
        <x:v>321</x:v>
      </x:c>
      <x:c r="D5413" s="13" t="s">
        <x:v>670</x:v>
      </x:c>
      <x:c r="E5413" s="13" t="s">
        <x:v>5245</x:v>
      </x:c>
      <x:c r="F5413" s="13" t="s">
        <x:v>10655</x:v>
      </x:c>
      <x:c r="G5413" s="13" t="s">
        <x:v>10631</x:v>
      </x:c>
      <x:c r="H5413" s="13" t="s">
        <x:v>5213</x:v>
      </x:c>
      <x:c r="I5413" s="13" t="s">
        <x:v>5397</x:v>
      </x:c>
      <x:c r="J5413" s="13" t="s">
        <x:v>5215</x:v>
      </x:c>
      <x:c r="K5413" s="13" t="s">
        <x:v>66</x:v>
      </x:c>
    </x:row>
    <x:row r="5414" ht="32">
      <x:c r="A5414" s="13">
        <x:v>98</x:v>
      </x:c>
      <x:c r="B5414" s="13" t="s">
        <x:v>320</x:v>
      </x:c>
      <x:c r="C5414" s="13" t="s">
        <x:v>321</x:v>
      </x:c>
      <x:c r="D5414" s="13" t="s">
        <x:v>670</x:v>
      </x:c>
      <x:c r="E5414" s="13" t="s">
        <x:v>5262</x:v>
      </x:c>
      <x:c r="F5414" s="13" t="s">
        <x:v>10656</x:v>
      </x:c>
      <x:c r="G5414" s="13" t="s">
        <x:v>10631</x:v>
      </x:c>
      <x:c r="H5414" s="13" t="s">
        <x:v>5213</x:v>
      </x:c>
      <x:c r="I5414" s="13" t="s">
        <x:v>5397</x:v>
      </x:c>
      <x:c r="J5414" s="13" t="s">
        <x:v>5215</x:v>
      </x:c>
      <x:c r="K5414" s="13" t="s">
        <x:v>66</x:v>
      </x:c>
    </x:row>
    <x:row r="5415" ht="32">
      <x:c r="A5415" s="13">
        <x:v>98</x:v>
      </x:c>
      <x:c r="B5415" s="13" t="s">
        <x:v>320</x:v>
      </x:c>
      <x:c r="C5415" s="13" t="s">
        <x:v>321</x:v>
      </x:c>
      <x:c r="D5415" s="13" t="s">
        <x:v>670</x:v>
      </x:c>
      <x:c r="E5415" s="13" t="s">
        <x:v>5210</x:v>
      </x:c>
      <x:c r="F5415" s="13" t="s">
        <x:v>10657</x:v>
      </x:c>
      <x:c r="G5415" s="13" t="s">
        <x:v>10631</x:v>
      </x:c>
      <x:c r="H5415" s="13" t="s">
        <x:v>5213</x:v>
      </x:c>
      <x:c r="I5415" s="13" t="s">
        <x:v>5397</x:v>
      </x:c>
      <x:c r="J5415" s="13" t="s">
        <x:v>5215</x:v>
      </x:c>
      <x:c r="K5415" s="13" t="s">
        <x:v>66</x:v>
      </x:c>
    </x:row>
    <x:row r="5416" ht="32">
      <x:c r="A5416" s="13">
        <x:v>98</x:v>
      </x:c>
      <x:c r="B5416" s="13" t="s">
        <x:v>320</x:v>
      </x:c>
      <x:c r="C5416" s="13" t="s">
        <x:v>321</x:v>
      </x:c>
      <x:c r="D5416" s="13" t="s">
        <x:v>670</x:v>
      </x:c>
      <x:c r="E5416" s="13" t="s">
        <x:v>5210</x:v>
      </x:c>
      <x:c r="F5416" s="13" t="s">
        <x:v>10658</x:v>
      </x:c>
      <x:c r="G5416" s="13" t="s">
        <x:v>10631</x:v>
      </x:c>
      <x:c r="H5416" s="13" t="s">
        <x:v>5213</x:v>
      </x:c>
      <x:c r="I5416" s="13" t="s">
        <x:v>5397</x:v>
      </x:c>
      <x:c r="J5416" s="13" t="s">
        <x:v>5215</x:v>
      </x:c>
      <x:c r="K5416" s="13" t="s">
        <x:v>66</x:v>
      </x:c>
    </x:row>
    <x:row r="5417" ht="32">
      <x:c r="A5417" s="13">
        <x:v>98</x:v>
      </x:c>
      <x:c r="B5417" s="13" t="s">
        <x:v>320</x:v>
      </x:c>
      <x:c r="C5417" s="13" t="s">
        <x:v>321</x:v>
      </x:c>
      <x:c r="D5417" s="13" t="s">
        <x:v>670</x:v>
      </x:c>
      <x:c r="E5417" s="13" t="s">
        <x:v>5262</x:v>
      </x:c>
      <x:c r="F5417" s="13" t="s">
        <x:v>10659</x:v>
      </x:c>
      <x:c r="G5417" s="13" t="s">
        <x:v>10631</x:v>
      </x:c>
      <x:c r="H5417" s="13" t="s">
        <x:v>5213</x:v>
      </x:c>
      <x:c r="I5417" s="13" t="s">
        <x:v>5397</x:v>
      </x:c>
      <x:c r="J5417" s="13" t="s">
        <x:v>5215</x:v>
      </x:c>
      <x:c r="K5417" s="13" t="s">
        <x:v>66</x:v>
      </x:c>
    </x:row>
    <x:row r="5418" ht="48">
      <x:c r="A5418" s="13">
        <x:v>98</x:v>
      </x:c>
      <x:c r="B5418" s="13" t="s">
        <x:v>320</x:v>
      </x:c>
      <x:c r="C5418" s="13" t="s">
        <x:v>321</x:v>
      </x:c>
      <x:c r="D5418" s="13" t="s">
        <x:v>671</x:v>
      </x:c>
      <x:c r="E5418" s="13" t="s">
        <x:v>5262</x:v>
      </x:c>
      <x:c r="F5418" s="13" t="s">
        <x:v>10660</x:v>
      </x:c>
      <x:c r="G5418" s="13" t="s">
        <x:v>10631</x:v>
      </x:c>
      <x:c r="H5418" s="13" t="s">
        <x:v>5213</x:v>
      </x:c>
      <x:c r="I5418" s="13" t="s">
        <x:v>5397</x:v>
      </x:c>
      <x:c r="J5418" s="13" t="s">
        <x:v>5215</x:v>
      </x:c>
      <x:c r="K5418" s="13" t="s">
        <x:v>66</x:v>
      </x:c>
    </x:row>
    <x:row r="5419" ht="64">
      <x:c r="A5419" s="13">
        <x:v>98</x:v>
      </x:c>
      <x:c r="B5419" s="13" t="s">
        <x:v>320</x:v>
      </x:c>
      <x:c r="C5419" s="13" t="s">
        <x:v>321</x:v>
      </x:c>
      <x:c r="D5419" s="13" t="s">
        <x:v>671</x:v>
      </x:c>
      <x:c r="E5419" s="13" t="s">
        <x:v>5262</x:v>
      </x:c>
      <x:c r="F5419" s="13" t="s">
        <x:v>10661</x:v>
      </x:c>
      <x:c r="G5419" s="13" t="s">
        <x:v>10631</x:v>
      </x:c>
      <x:c r="H5419" s="13" t="s">
        <x:v>5213</x:v>
      </x:c>
      <x:c r="I5419" s="13" t="s">
        <x:v>5397</x:v>
      </x:c>
      <x:c r="J5419" s="13" t="s">
        <x:v>5215</x:v>
      </x:c>
      <x:c r="K5419" s="13" t="s">
        <x:v>66</x:v>
      </x:c>
    </x:row>
    <x:row r="5420" ht="32">
      <x:c r="A5420" s="13">
        <x:v>98</x:v>
      </x:c>
      <x:c r="B5420" s="13" t="s">
        <x:v>320</x:v>
      </x:c>
      <x:c r="C5420" s="13" t="s">
        <x:v>321</x:v>
      </x:c>
      <x:c r="D5420" s="13" t="s">
        <x:v>672</x:v>
      </x:c>
      <x:c r="E5420" s="13" t="s">
        <x:v>5262</x:v>
      </x:c>
      <x:c r="F5420" s="13" t="s">
        <x:v>10662</x:v>
      </x:c>
      <x:c r="G5420" s="13" t="s">
        <x:v>10631</x:v>
      </x:c>
      <x:c r="H5420" s="13" t="s">
        <x:v>5213</x:v>
      </x:c>
      <x:c r="I5420" s="13" t="s">
        <x:v>5397</x:v>
      </x:c>
      <x:c r="J5420" s="13" t="s">
        <x:v>5215</x:v>
      </x:c>
      <x:c r="K5420" s="13" t="s">
        <x:v>66</x:v>
      </x:c>
    </x:row>
    <x:row r="5421" ht="32">
      <x:c r="A5421" s="13">
        <x:v>98</x:v>
      </x:c>
      <x:c r="B5421" s="13" t="s">
        <x:v>320</x:v>
      </x:c>
      <x:c r="C5421" s="13" t="s">
        <x:v>321</x:v>
      </x:c>
      <x:c r="D5421" s="13" t="s">
        <x:v>672</x:v>
      </x:c>
      <x:c r="E5421" s="13" t="s">
        <x:v>5262</x:v>
      </x:c>
      <x:c r="F5421" s="13" t="s">
        <x:v>10663</x:v>
      </x:c>
      <x:c r="G5421" s="13" t="s">
        <x:v>10631</x:v>
      </x:c>
      <x:c r="H5421" s="13" t="s">
        <x:v>5213</x:v>
      </x:c>
      <x:c r="I5421" s="13" t="s">
        <x:v>5397</x:v>
      </x:c>
      <x:c r="J5421" s="13" t="s">
        <x:v>5215</x:v>
      </x:c>
      <x:c r="K5421" s="13" t="s">
        <x:v>66</x:v>
      </x:c>
    </x:row>
    <x:row r="5422" ht="32">
      <x:c r="A5422" s="13">
        <x:v>98</x:v>
      </x:c>
      <x:c r="B5422" s="13" t="s">
        <x:v>320</x:v>
      </x:c>
      <x:c r="C5422" s="13" t="s">
        <x:v>321</x:v>
      </x:c>
      <x:c r="D5422" s="13" t="s">
        <x:v>672</x:v>
      </x:c>
      <x:c r="E5422" s="13" t="s">
        <x:v>5236</x:v>
      </x:c>
      <x:c r="F5422" s="13" t="s">
        <x:v>10664</x:v>
      </x:c>
      <x:c r="G5422" s="13" t="s">
        <x:v>10631</x:v>
      </x:c>
      <x:c r="H5422" s="13" t="s">
        <x:v>5213</x:v>
      </x:c>
      <x:c r="I5422" s="13" t="s">
        <x:v>5397</x:v>
      </x:c>
      <x:c r="J5422" s="13" t="s">
        <x:v>5215</x:v>
      </x:c>
      <x:c r="K5422" s="13" t="s">
        <x:v>66</x:v>
      </x:c>
    </x:row>
    <x:row r="5423" ht="32">
      <x:c r="A5423" s="13">
        <x:v>98</x:v>
      </x:c>
      <x:c r="B5423" s="13" t="s">
        <x:v>320</x:v>
      </x:c>
      <x:c r="C5423" s="13" t="s">
        <x:v>321</x:v>
      </x:c>
      <x:c r="D5423" s="13" t="s">
        <x:v>672</x:v>
      </x:c>
      <x:c r="E5423" s="13" t="s">
        <x:v>5262</x:v>
      </x:c>
      <x:c r="F5423" s="13" t="s">
        <x:v>10665</x:v>
      </x:c>
      <x:c r="G5423" s="13" t="s">
        <x:v>10631</x:v>
      </x:c>
      <x:c r="H5423" s="13" t="s">
        <x:v>5213</x:v>
      </x:c>
      <x:c r="I5423" s="13" t="s">
        <x:v>5397</x:v>
      </x:c>
      <x:c r="J5423" s="13" t="s">
        <x:v>5215</x:v>
      </x:c>
      <x:c r="K5423" s="13" t="s">
        <x:v>66</x:v>
      </x:c>
    </x:row>
    <x:row r="5424" ht="32">
      <x:c r="A5424" s="13">
        <x:v>98</x:v>
      </x:c>
      <x:c r="B5424" s="13" t="s">
        <x:v>320</x:v>
      </x:c>
      <x:c r="C5424" s="13" t="s">
        <x:v>321</x:v>
      </x:c>
      <x:c r="D5424" s="13" t="s">
        <x:v>673</x:v>
      </x:c>
      <x:c r="E5424" s="13" t="s">
        <x:v>5265</x:v>
      </x:c>
      <x:c r="F5424" s="13" t="s">
        <x:v>10666</x:v>
      </x:c>
      <x:c r="G5424" s="13" t="s">
        <x:v>10631</x:v>
      </x:c>
      <x:c r="H5424" s="13" t="s">
        <x:v>5213</x:v>
      </x:c>
      <x:c r="I5424" s="13" t="s">
        <x:v>5397</x:v>
      </x:c>
      <x:c r="J5424" s="13" t="s">
        <x:v>5215</x:v>
      </x:c>
      <x:c r="K5424" s="13" t="s">
        <x:v>66</x:v>
      </x:c>
    </x:row>
    <x:row r="5425" ht="32">
      <x:c r="A5425" s="13">
        <x:v>98</x:v>
      </x:c>
      <x:c r="B5425" s="13" t="s">
        <x:v>320</x:v>
      </x:c>
      <x:c r="C5425" s="13" t="s">
        <x:v>321</x:v>
      </x:c>
      <x:c r="D5425" s="13" t="s">
        <x:v>673</x:v>
      </x:c>
      <x:c r="E5425" s="13" t="s">
        <x:v>5265</x:v>
      </x:c>
      <x:c r="F5425" s="13" t="s">
        <x:v>10667</x:v>
      </x:c>
      <x:c r="G5425" s="13" t="s">
        <x:v>10631</x:v>
      </x:c>
      <x:c r="H5425" s="13" t="s">
        <x:v>5213</x:v>
      </x:c>
      <x:c r="I5425" s="13" t="s">
        <x:v>5397</x:v>
      </x:c>
      <x:c r="J5425" s="13" t="s">
        <x:v>5215</x:v>
      </x:c>
      <x:c r="K5425" s="13" t="s">
        <x:v>66</x:v>
      </x:c>
    </x:row>
    <x:row r="5426" ht="32">
      <x:c r="A5426" s="13">
        <x:v>98</x:v>
      </x:c>
      <x:c r="B5426" s="13" t="s">
        <x:v>320</x:v>
      </x:c>
      <x:c r="C5426" s="13" t="s">
        <x:v>321</x:v>
      </x:c>
      <x:c r="D5426" s="13" t="s">
        <x:v>673</x:v>
      </x:c>
      <x:c r="E5426" s="13" t="s">
        <x:v>5265</x:v>
      </x:c>
      <x:c r="F5426" s="13" t="s">
        <x:v>10668</x:v>
      </x:c>
      <x:c r="G5426" s="13" t="s">
        <x:v>10631</x:v>
      </x:c>
      <x:c r="H5426" s="13" t="s">
        <x:v>5213</x:v>
      </x:c>
      <x:c r="I5426" s="13" t="s">
        <x:v>5397</x:v>
      </x:c>
      <x:c r="J5426" s="13" t="s">
        <x:v>5215</x:v>
      </x:c>
      <x:c r="K5426" s="13" t="s">
        <x:v>66</x:v>
      </x:c>
    </x:row>
    <x:row r="5427" ht="48">
      <x:c r="A5427" s="13">
        <x:v>98</x:v>
      </x:c>
      <x:c r="B5427" s="13" t="s">
        <x:v>320</x:v>
      </x:c>
      <x:c r="C5427" s="13" t="s">
        <x:v>321</x:v>
      </x:c>
      <x:c r="D5427" s="13" t="s">
        <x:v>674</x:v>
      </x:c>
      <x:c r="E5427" s="13" t="s">
        <x:v>5265</x:v>
      </x:c>
      <x:c r="F5427" s="13" t="s">
        <x:v>10669</x:v>
      </x:c>
      <x:c r="G5427" s="13" t="s">
        <x:v>10631</x:v>
      </x:c>
      <x:c r="H5427" s="13" t="s">
        <x:v>5213</x:v>
      </x:c>
      <x:c r="I5427" s="13" t="s">
        <x:v>5397</x:v>
      </x:c>
      <x:c r="J5427" s="13" t="s">
        <x:v>5215</x:v>
      </x:c>
      <x:c r="K5427" s="13" t="s">
        <x:v>66</x:v>
      </x:c>
    </x:row>
    <x:row r="5428" ht="32">
      <x:c r="A5428" s="13">
        <x:v>98</x:v>
      </x:c>
      <x:c r="B5428" s="13" t="s">
        <x:v>320</x:v>
      </x:c>
      <x:c r="C5428" s="13" t="s">
        <x:v>321</x:v>
      </x:c>
      <x:c r="D5428" s="13" t="s">
        <x:v>674</x:v>
      </x:c>
      <x:c r="E5428" s="13" t="s">
        <x:v>5265</x:v>
      </x:c>
      <x:c r="F5428" s="13" t="s">
        <x:v>10670</x:v>
      </x:c>
      <x:c r="G5428" s="13" t="s">
        <x:v>10631</x:v>
      </x:c>
      <x:c r="H5428" s="13" t="s">
        <x:v>5213</x:v>
      </x:c>
      <x:c r="I5428" s="13" t="s">
        <x:v>5397</x:v>
      </x:c>
      <x:c r="J5428" s="13" t="s">
        <x:v>5215</x:v>
      </x:c>
      <x:c r="K5428" s="13" t="s">
        <x:v>66</x:v>
      </x:c>
    </x:row>
    <x:row r="5429" ht="32">
      <x:c r="A5429" s="13">
        <x:v>98</x:v>
      </x:c>
      <x:c r="B5429" s="13" t="s">
        <x:v>320</x:v>
      </x:c>
      <x:c r="C5429" s="13" t="s">
        <x:v>321</x:v>
      </x:c>
      <x:c r="D5429" s="13" t="s">
        <x:v>675</x:v>
      </x:c>
      <x:c r="E5429" s="13" t="s">
        <x:v>5272</x:v>
      </x:c>
      <x:c r="F5429" s="13" t="s">
        <x:v>10671</x:v>
      </x:c>
      <x:c r="G5429" s="13" t="s">
        <x:v>10631</x:v>
      </x:c>
      <x:c r="H5429" s="13" t="s">
        <x:v>5213</x:v>
      </x:c>
      <x:c r="I5429" s="13" t="s">
        <x:v>5397</x:v>
      </x:c>
      <x:c r="J5429" s="13" t="s">
        <x:v>5215</x:v>
      </x:c>
      <x:c r="K5429" s="13" t="s">
        <x:v>66</x:v>
      </x:c>
    </x:row>
    <x:row r="5430" ht="32">
      <x:c r="A5430" s="13">
        <x:v>98</x:v>
      </x:c>
      <x:c r="B5430" s="13" t="s">
        <x:v>320</x:v>
      </x:c>
      <x:c r="C5430" s="13" t="s">
        <x:v>321</x:v>
      </x:c>
      <x:c r="D5430" s="13" t="s">
        <x:v>675</x:v>
      </x:c>
      <x:c r="E5430" s="13" t="s">
        <x:v>5272</x:v>
      </x:c>
      <x:c r="F5430" s="13" t="s">
        <x:v>5444</x:v>
      </x:c>
      <x:c r="G5430" s="13" t="s">
        <x:v>10631</x:v>
      </x:c>
      <x:c r="H5430" s="13" t="s">
        <x:v>5213</x:v>
      </x:c>
      <x:c r="I5430" s="13" t="s">
        <x:v>5397</x:v>
      </x:c>
      <x:c r="J5430" s="13" t="s">
        <x:v>5215</x:v>
      </x:c>
      <x:c r="K5430" s="13" t="s">
        <x:v>66</x:v>
      </x:c>
    </x:row>
    <x:row r="5431" ht="32">
      <x:c r="A5431" s="13">
        <x:v>98</x:v>
      </x:c>
      <x:c r="B5431" s="13" t="s">
        <x:v>320</x:v>
      </x:c>
      <x:c r="C5431" s="13" t="s">
        <x:v>321</x:v>
      </x:c>
      <x:c r="D5431" s="13" t="s">
        <x:v>675</x:v>
      </x:c>
      <x:c r="E5431" s="13" t="s">
        <x:v>5272</x:v>
      </x:c>
      <x:c r="F5431" s="13" t="s">
        <x:v>10672</x:v>
      </x:c>
      <x:c r="G5431" s="13" t="s">
        <x:v>10631</x:v>
      </x:c>
      <x:c r="H5431" s="13" t="s">
        <x:v>5213</x:v>
      </x:c>
      <x:c r="I5431" s="13" t="s">
        <x:v>5397</x:v>
      </x:c>
      <x:c r="J5431" s="13" t="s">
        <x:v>5215</x:v>
      </x:c>
      <x:c r="K5431" s="13" t="s">
        <x:v>66</x:v>
      </x:c>
    </x:row>
    <x:row r="5432" ht="32">
      <x:c r="A5432" s="13">
        <x:v>98</x:v>
      </x:c>
      <x:c r="B5432" s="13" t="s">
        <x:v>320</x:v>
      </x:c>
      <x:c r="C5432" s="13" t="s">
        <x:v>321</x:v>
      </x:c>
      <x:c r="D5432" s="13" t="s">
        <x:v>675</x:v>
      </x:c>
      <x:c r="E5432" s="13" t="s">
        <x:v>5272</x:v>
      </x:c>
      <x:c r="F5432" s="13" t="s">
        <x:v>10673</x:v>
      </x:c>
      <x:c r="G5432" s="13" t="s">
        <x:v>10631</x:v>
      </x:c>
      <x:c r="H5432" s="13" t="s">
        <x:v>5213</x:v>
      </x:c>
      <x:c r="I5432" s="13" t="s">
        <x:v>5397</x:v>
      </x:c>
      <x:c r="J5432" s="13" t="s">
        <x:v>5215</x:v>
      </x:c>
      <x:c r="K5432" s="13" t="s">
        <x:v>66</x:v>
      </x:c>
    </x:row>
    <x:row r="5433" ht="32">
      <x:c r="A5433" s="13">
        <x:v>98</x:v>
      </x:c>
      <x:c r="B5433" s="13" t="s">
        <x:v>320</x:v>
      </x:c>
      <x:c r="C5433" s="13" t="s">
        <x:v>321</x:v>
      </x:c>
      <x:c r="D5433" s="13" t="s">
        <x:v>675</x:v>
      </x:c>
      <x:c r="E5433" s="13" t="s">
        <x:v>5272</x:v>
      </x:c>
      <x:c r="F5433" s="13" t="s">
        <x:v>10674</x:v>
      </x:c>
      <x:c r="G5433" s="13" t="s">
        <x:v>10631</x:v>
      </x:c>
      <x:c r="H5433" s="13" t="s">
        <x:v>5213</x:v>
      </x:c>
      <x:c r="I5433" s="13" t="s">
        <x:v>5397</x:v>
      </x:c>
      <x:c r="J5433" s="13" t="s">
        <x:v>5215</x:v>
      </x:c>
      <x:c r="K5433" s="13" t="s">
        <x:v>66</x:v>
      </x:c>
    </x:row>
    <x:row r="5434" ht="32">
      <x:c r="A5434" s="13">
        <x:v>98</x:v>
      </x:c>
      <x:c r="B5434" s="13" t="s">
        <x:v>320</x:v>
      </x:c>
      <x:c r="C5434" s="13" t="s">
        <x:v>321</x:v>
      </x:c>
      <x:c r="D5434" s="13" t="s">
        <x:v>675</x:v>
      </x:c>
      <x:c r="E5434" s="13" t="s">
        <x:v>5272</x:v>
      </x:c>
      <x:c r="F5434" s="13" t="s">
        <x:v>10675</x:v>
      </x:c>
      <x:c r="G5434" s="13" t="s">
        <x:v>10631</x:v>
      </x:c>
      <x:c r="H5434" s="13" t="s">
        <x:v>5213</x:v>
      </x:c>
      <x:c r="I5434" s="13" t="s">
        <x:v>5397</x:v>
      </x:c>
      <x:c r="J5434" s="13" t="s">
        <x:v>5215</x:v>
      </x:c>
      <x:c r="K5434" s="13" t="s">
        <x:v>66</x:v>
      </x:c>
    </x:row>
    <x:row r="5435" ht="48">
      <x:c r="A5435" s="13">
        <x:v>99</x:v>
      </x:c>
      <x:c r="B5435" s="13" t="s">
        <x:v>322</x:v>
      </x:c>
      <x:c r="C5435" s="13" t="s">
        <x:v>323</x:v>
      </x:c>
      <x:c r="D5435" s="13" t="s">
        <x:v>659</x:v>
      </x:c>
      <x:c r="E5435" s="13" t="s">
        <x:v>5210</x:v>
      </x:c>
      <x:c r="F5435" s="13" t="s">
        <x:v>10676</x:v>
      </x:c>
      <x:c r="G5435" s="13" t="s">
        <x:v>10677</x:v>
      </x:c>
      <x:c r="H5435" s="13" t="s">
        <x:v>5213</x:v>
      </x:c>
      <x:c r="I5435" s="13" t="s">
        <x:v>5214</x:v>
      </x:c>
      <x:c r="J5435" s="13" t="s">
        <x:v>5215</x:v>
      </x:c>
      <x:c r="K5435" s="13" t="s">
        <x:v>66</x:v>
      </x:c>
    </x:row>
    <x:row r="5436" ht="32">
      <x:c r="A5436" s="13">
        <x:v>99</x:v>
      </x:c>
      <x:c r="B5436" s="13" t="s">
        <x:v>322</x:v>
      </x:c>
      <x:c r="C5436" s="13" t="s">
        <x:v>323</x:v>
      </x:c>
      <x:c r="D5436" s="13" t="s">
        <x:v>660</x:v>
      </x:c>
      <x:c r="E5436" s="13" t="s">
        <x:v>5210</x:v>
      </x:c>
      <x:c r="F5436" s="13" t="s">
        <x:v>10678</x:v>
      </x:c>
      <x:c r="G5436" s="13" t="s">
        <x:v>10677</x:v>
      </x:c>
      <x:c r="H5436" s="13" t="s">
        <x:v>5213</x:v>
      </x:c>
      <x:c r="I5436" s="13" t="s">
        <x:v>5214</x:v>
      </x:c>
      <x:c r="J5436" s="13" t="s">
        <x:v>5215</x:v>
      </x:c>
      <x:c r="K5436" s="13" t="s">
        <x:v>66</x:v>
      </x:c>
    </x:row>
    <x:row r="5437" ht="32">
      <x:c r="A5437" s="13">
        <x:v>99</x:v>
      </x:c>
      <x:c r="B5437" s="13" t="s">
        <x:v>322</x:v>
      </x:c>
      <x:c r="C5437" s="13" t="s">
        <x:v>323</x:v>
      </x:c>
      <x:c r="D5437" s="13" t="s">
        <x:v>660</x:v>
      </x:c>
      <x:c r="E5437" s="13" t="s">
        <x:v>5210</x:v>
      </x:c>
      <x:c r="F5437" s="13" t="s">
        <x:v>10679</x:v>
      </x:c>
      <x:c r="G5437" s="13" t="s">
        <x:v>10677</x:v>
      </x:c>
      <x:c r="H5437" s="13" t="s">
        <x:v>5213</x:v>
      </x:c>
      <x:c r="I5437" s="13" t="s">
        <x:v>5214</x:v>
      </x:c>
      <x:c r="J5437" s="13" t="s">
        <x:v>5215</x:v>
      </x:c>
      <x:c r="K5437" s="13" t="s">
        <x:v>66</x:v>
      </x:c>
    </x:row>
    <x:row r="5438" ht="48">
      <x:c r="A5438" s="13">
        <x:v>99</x:v>
      </x:c>
      <x:c r="B5438" s="13" t="s">
        <x:v>322</x:v>
      </x:c>
      <x:c r="C5438" s="13" t="s">
        <x:v>323</x:v>
      </x:c>
      <x:c r="D5438" s="13" t="s">
        <x:v>660</x:v>
      </x:c>
      <x:c r="E5438" s="13" t="s">
        <x:v>5210</x:v>
      </x:c>
      <x:c r="F5438" s="13" t="s">
        <x:v>10680</x:v>
      </x:c>
      <x:c r="G5438" s="13" t="s">
        <x:v>10677</x:v>
      </x:c>
      <x:c r="H5438" s="13" t="s">
        <x:v>5213</x:v>
      </x:c>
      <x:c r="I5438" s="13" t="s">
        <x:v>5214</x:v>
      </x:c>
      <x:c r="J5438" s="13" t="s">
        <x:v>5215</x:v>
      </x:c>
      <x:c r="K5438" s="13" t="s">
        <x:v>66</x:v>
      </x:c>
    </x:row>
    <x:row r="5439" ht="32">
      <x:c r="A5439" s="13">
        <x:v>99</x:v>
      </x:c>
      <x:c r="B5439" s="13" t="s">
        <x:v>322</x:v>
      </x:c>
      <x:c r="C5439" s="13" t="s">
        <x:v>323</x:v>
      </x:c>
      <x:c r="D5439" s="13" t="s">
        <x:v>660</x:v>
      </x:c>
      <x:c r="E5439" s="13" t="s">
        <x:v>5210</x:v>
      </x:c>
      <x:c r="F5439" s="13" t="s">
        <x:v>10681</x:v>
      </x:c>
      <x:c r="G5439" s="13" t="s">
        <x:v>10677</x:v>
      </x:c>
      <x:c r="H5439" s="13" t="s">
        <x:v>5213</x:v>
      </x:c>
      <x:c r="I5439" s="13" t="s">
        <x:v>5214</x:v>
      </x:c>
      <x:c r="J5439" s="13" t="s">
        <x:v>5215</x:v>
      </x:c>
      <x:c r="K5439" s="13" t="s">
        <x:v>66</x:v>
      </x:c>
    </x:row>
    <x:row r="5440" ht="32">
      <x:c r="A5440" s="13">
        <x:v>99</x:v>
      </x:c>
      <x:c r="B5440" s="13" t="s">
        <x:v>322</x:v>
      </x:c>
      <x:c r="C5440" s="13" t="s">
        <x:v>323</x:v>
      </x:c>
      <x:c r="D5440" s="13" t="s">
        <x:v>660</x:v>
      </x:c>
      <x:c r="E5440" s="13" t="s">
        <x:v>5210</x:v>
      </x:c>
      <x:c r="F5440" s="13" t="s">
        <x:v>10682</x:v>
      </x:c>
      <x:c r="G5440" s="13" t="s">
        <x:v>10677</x:v>
      </x:c>
      <x:c r="H5440" s="13" t="s">
        <x:v>5213</x:v>
      </x:c>
      <x:c r="I5440" s="13" t="s">
        <x:v>5214</x:v>
      </x:c>
      <x:c r="J5440" s="13" t="s">
        <x:v>5215</x:v>
      </x:c>
      <x:c r="K5440" s="13" t="s">
        <x:v>66</x:v>
      </x:c>
    </x:row>
    <x:row r="5441" ht="32">
      <x:c r="A5441" s="13">
        <x:v>99</x:v>
      </x:c>
      <x:c r="B5441" s="13" t="s">
        <x:v>322</x:v>
      </x:c>
      <x:c r="C5441" s="13" t="s">
        <x:v>323</x:v>
      </x:c>
      <x:c r="D5441" s="13" t="s">
        <x:v>660</x:v>
      </x:c>
      <x:c r="E5441" s="13" t="s">
        <x:v>5216</x:v>
      </x:c>
      <x:c r="F5441" s="13" t="s">
        <x:v>10683</x:v>
      </x:c>
      <x:c r="G5441" s="13" t="s">
        <x:v>10677</x:v>
      </x:c>
      <x:c r="H5441" s="13" t="s">
        <x:v>5213</x:v>
      </x:c>
      <x:c r="I5441" s="13" t="s">
        <x:v>5214</x:v>
      </x:c>
      <x:c r="J5441" s="13" t="s">
        <x:v>5215</x:v>
      </x:c>
      <x:c r="K5441" s="13" t="s">
        <x:v>66</x:v>
      </x:c>
    </x:row>
    <x:row r="5442" ht="32">
      <x:c r="A5442" s="13">
        <x:v>99</x:v>
      </x:c>
      <x:c r="B5442" s="13" t="s">
        <x:v>322</x:v>
      </x:c>
      <x:c r="C5442" s="13" t="s">
        <x:v>323</x:v>
      </x:c>
      <x:c r="D5442" s="13" t="s">
        <x:v>661</x:v>
      </x:c>
      <x:c r="E5442" s="13" t="s">
        <x:v>5262</x:v>
      </x:c>
      <x:c r="F5442" s="13" t="s">
        <x:v>10684</x:v>
      </x:c>
      <x:c r="G5442" s="13" t="s">
        <x:v>10677</x:v>
      </x:c>
      <x:c r="H5442" s="13" t="s">
        <x:v>5213</x:v>
      </x:c>
      <x:c r="I5442" s="13" t="s">
        <x:v>5214</x:v>
      </x:c>
      <x:c r="J5442" s="13" t="s">
        <x:v>5215</x:v>
      </x:c>
      <x:c r="K5442" s="13" t="s">
        <x:v>66</x:v>
      </x:c>
    </x:row>
    <x:row r="5443" ht="32">
      <x:c r="A5443" s="13">
        <x:v>99</x:v>
      </x:c>
      <x:c r="B5443" s="13" t="s">
        <x:v>322</x:v>
      </x:c>
      <x:c r="C5443" s="13" t="s">
        <x:v>323</x:v>
      </x:c>
      <x:c r="D5443" s="13" t="s">
        <x:v>661</x:v>
      </x:c>
      <x:c r="E5443" s="13" t="s">
        <x:v>5262</x:v>
      </x:c>
      <x:c r="F5443" s="13" t="s">
        <x:v>10685</x:v>
      </x:c>
      <x:c r="G5443" s="13" t="s">
        <x:v>10677</x:v>
      </x:c>
      <x:c r="H5443" s="13" t="s">
        <x:v>5213</x:v>
      </x:c>
      <x:c r="I5443" s="13" t="s">
        <x:v>5214</x:v>
      </x:c>
      <x:c r="J5443" s="13" t="s">
        <x:v>5215</x:v>
      </x:c>
      <x:c r="K5443" s="13" t="s">
        <x:v>66</x:v>
      </x:c>
    </x:row>
    <x:row r="5444" ht="32">
      <x:c r="A5444" s="13">
        <x:v>99</x:v>
      </x:c>
      <x:c r="B5444" s="13" t="s">
        <x:v>322</x:v>
      </x:c>
      <x:c r="C5444" s="13" t="s">
        <x:v>323</x:v>
      </x:c>
      <x:c r="D5444" s="13" t="s">
        <x:v>661</x:v>
      </x:c>
      <x:c r="E5444" s="13" t="s">
        <x:v>5210</x:v>
      </x:c>
      <x:c r="F5444" s="13" t="s">
        <x:v>10686</x:v>
      </x:c>
      <x:c r="G5444" s="13" t="s">
        <x:v>10677</x:v>
      </x:c>
      <x:c r="H5444" s="13" t="s">
        <x:v>5213</x:v>
      </x:c>
      <x:c r="I5444" s="13" t="s">
        <x:v>5214</x:v>
      </x:c>
      <x:c r="J5444" s="13" t="s">
        <x:v>5215</x:v>
      </x:c>
      <x:c r="K5444" s="13" t="s">
        <x:v>66</x:v>
      </x:c>
    </x:row>
    <x:row r="5445" ht="48">
      <x:c r="A5445" s="13">
        <x:v>99</x:v>
      </x:c>
      <x:c r="B5445" s="13" t="s">
        <x:v>322</x:v>
      </x:c>
      <x:c r="C5445" s="13" t="s">
        <x:v>323</x:v>
      </x:c>
      <x:c r="D5445" s="13" t="s">
        <x:v>662</x:v>
      </x:c>
      <x:c r="E5445" s="13" t="s">
        <x:v>5236</x:v>
      </x:c>
      <x:c r="F5445" s="13" t="s">
        <x:v>10687</x:v>
      </x:c>
      <x:c r="G5445" s="13" t="s">
        <x:v>10677</x:v>
      </x:c>
      <x:c r="H5445" s="13" t="s">
        <x:v>5213</x:v>
      </x:c>
      <x:c r="I5445" s="13" t="s">
        <x:v>5214</x:v>
      </x:c>
      <x:c r="J5445" s="13" t="s">
        <x:v>5215</x:v>
      </x:c>
      <x:c r="K5445" s="13" t="s">
        <x:v>66</x:v>
      </x:c>
    </x:row>
    <x:row r="5446" ht="32">
      <x:c r="A5446" s="13">
        <x:v>99</x:v>
      </x:c>
      <x:c r="B5446" s="13" t="s">
        <x:v>322</x:v>
      </x:c>
      <x:c r="C5446" s="13" t="s">
        <x:v>323</x:v>
      </x:c>
      <x:c r="D5446" s="13" t="s">
        <x:v>662</x:v>
      </x:c>
      <x:c r="E5446" s="13" t="s">
        <x:v>5210</x:v>
      </x:c>
      <x:c r="F5446" s="13" t="s">
        <x:v>10688</x:v>
      </x:c>
      <x:c r="G5446" s="13" t="s">
        <x:v>10677</x:v>
      </x:c>
      <x:c r="H5446" s="13" t="s">
        <x:v>5213</x:v>
      </x:c>
      <x:c r="I5446" s="13" t="s">
        <x:v>5214</x:v>
      </x:c>
      <x:c r="J5446" s="13" t="s">
        <x:v>5215</x:v>
      </x:c>
      <x:c r="K5446" s="13" t="s">
        <x:v>66</x:v>
      </x:c>
    </x:row>
    <x:row r="5447" ht="64">
      <x:c r="A5447" s="13">
        <x:v>99</x:v>
      </x:c>
      <x:c r="B5447" s="13" t="s">
        <x:v>322</x:v>
      </x:c>
      <x:c r="C5447" s="13" t="s">
        <x:v>323</x:v>
      </x:c>
      <x:c r="D5447" s="13" t="s">
        <x:v>663</x:v>
      </x:c>
      <x:c r="E5447" s="13" t="s">
        <x:v>5245</x:v>
      </x:c>
      <x:c r="F5447" s="13" t="s">
        <x:v>10689</x:v>
      </x:c>
      <x:c r="G5447" s="13" t="s">
        <x:v>10677</x:v>
      </x:c>
      <x:c r="H5447" s="13" t="s">
        <x:v>5213</x:v>
      </x:c>
      <x:c r="I5447" s="13" t="s">
        <x:v>5214</x:v>
      </x:c>
      <x:c r="J5447" s="13" t="s">
        <x:v>5215</x:v>
      </x:c>
      <x:c r="K5447" s="13" t="s">
        <x:v>66</x:v>
      </x:c>
    </x:row>
    <x:row r="5448" ht="48">
      <x:c r="A5448" s="13">
        <x:v>99</x:v>
      </x:c>
      <x:c r="B5448" s="13" t="s">
        <x:v>322</x:v>
      </x:c>
      <x:c r="C5448" s="13" t="s">
        <x:v>323</x:v>
      </x:c>
      <x:c r="D5448" s="13" t="s">
        <x:v>663</x:v>
      </x:c>
      <x:c r="E5448" s="13" t="s">
        <x:v>5236</x:v>
      </x:c>
      <x:c r="F5448" s="13" t="s">
        <x:v>10690</x:v>
      </x:c>
      <x:c r="G5448" s="13" t="s">
        <x:v>10677</x:v>
      </x:c>
      <x:c r="H5448" s="13" t="s">
        <x:v>5213</x:v>
      </x:c>
      <x:c r="I5448" s="13" t="s">
        <x:v>5214</x:v>
      </x:c>
      <x:c r="J5448" s="13" t="s">
        <x:v>5215</x:v>
      </x:c>
      <x:c r="K5448" s="13" t="s">
        <x:v>66</x:v>
      </x:c>
    </x:row>
    <x:row r="5449" ht="32">
      <x:c r="A5449" s="13">
        <x:v>99</x:v>
      </x:c>
      <x:c r="B5449" s="13" t="s">
        <x:v>322</x:v>
      </x:c>
      <x:c r="C5449" s="13" t="s">
        <x:v>323</x:v>
      </x:c>
      <x:c r="D5449" s="13" t="s">
        <x:v>663</x:v>
      </x:c>
      <x:c r="E5449" s="13" t="s">
        <x:v>5245</x:v>
      </x:c>
      <x:c r="F5449" s="13" t="s">
        <x:v>10691</x:v>
      </x:c>
      <x:c r="G5449" s="13" t="s">
        <x:v>10677</x:v>
      </x:c>
      <x:c r="H5449" s="13" t="s">
        <x:v>5213</x:v>
      </x:c>
      <x:c r="I5449" s="13" t="s">
        <x:v>5214</x:v>
      </x:c>
      <x:c r="J5449" s="13" t="s">
        <x:v>5215</x:v>
      </x:c>
      <x:c r="K5449" s="13" t="s">
        <x:v>66</x:v>
      </x:c>
    </x:row>
    <x:row r="5450" ht="32">
      <x:c r="A5450" s="13">
        <x:v>99</x:v>
      </x:c>
      <x:c r="B5450" s="13" t="s">
        <x:v>322</x:v>
      </x:c>
      <x:c r="C5450" s="13" t="s">
        <x:v>323</x:v>
      </x:c>
      <x:c r="D5450" s="13" t="s">
        <x:v>664</x:v>
      </x:c>
      <x:c r="E5450" s="13" t="s">
        <x:v>5236</x:v>
      </x:c>
      <x:c r="F5450" s="13" t="s">
        <x:v>10692</x:v>
      </x:c>
      <x:c r="G5450" s="13" t="s">
        <x:v>10677</x:v>
      </x:c>
      <x:c r="H5450" s="13" t="s">
        <x:v>5213</x:v>
      </x:c>
      <x:c r="I5450" s="13" t="s">
        <x:v>5214</x:v>
      </x:c>
      <x:c r="J5450" s="13" t="s">
        <x:v>5215</x:v>
      </x:c>
      <x:c r="K5450" s="13" t="s">
        <x:v>66</x:v>
      </x:c>
    </x:row>
    <x:row r="5451" ht="32">
      <x:c r="A5451" s="13">
        <x:v>99</x:v>
      </x:c>
      <x:c r="B5451" s="13" t="s">
        <x:v>322</x:v>
      </x:c>
      <x:c r="C5451" s="13" t="s">
        <x:v>323</x:v>
      </x:c>
      <x:c r="D5451" s="13" t="s">
        <x:v>664</x:v>
      </x:c>
      <x:c r="E5451" s="13" t="s">
        <x:v>5236</x:v>
      </x:c>
      <x:c r="F5451" s="13" t="s">
        <x:v>10693</x:v>
      </x:c>
      <x:c r="G5451" s="13" t="s">
        <x:v>10677</x:v>
      </x:c>
      <x:c r="H5451" s="13" t="s">
        <x:v>5213</x:v>
      </x:c>
      <x:c r="I5451" s="13" t="s">
        <x:v>5214</x:v>
      </x:c>
      <x:c r="J5451" s="13" t="s">
        <x:v>5215</x:v>
      </x:c>
      <x:c r="K5451" s="13" t="s">
        <x:v>66</x:v>
      </x:c>
    </x:row>
    <x:row r="5452" ht="32">
      <x:c r="A5452" s="13">
        <x:v>99</x:v>
      </x:c>
      <x:c r="B5452" s="13" t="s">
        <x:v>322</x:v>
      </x:c>
      <x:c r="C5452" s="13" t="s">
        <x:v>323</x:v>
      </x:c>
      <x:c r="D5452" s="13" t="s">
        <x:v>664</x:v>
      </x:c>
      <x:c r="E5452" s="13" t="s">
        <x:v>5236</x:v>
      </x:c>
      <x:c r="F5452" s="13" t="s">
        <x:v>10694</x:v>
      </x:c>
      <x:c r="G5452" s="13" t="s">
        <x:v>10677</x:v>
      </x:c>
      <x:c r="H5452" s="13" t="s">
        <x:v>5213</x:v>
      </x:c>
      <x:c r="I5452" s="13" t="s">
        <x:v>5214</x:v>
      </x:c>
      <x:c r="J5452" s="13" t="s">
        <x:v>5215</x:v>
      </x:c>
      <x:c r="K5452" s="13" t="s">
        <x:v>66</x:v>
      </x:c>
    </x:row>
    <x:row r="5453" ht="32">
      <x:c r="A5453" s="13">
        <x:v>99</x:v>
      </x:c>
      <x:c r="B5453" s="13" t="s">
        <x:v>322</x:v>
      </x:c>
      <x:c r="C5453" s="13" t="s">
        <x:v>323</x:v>
      </x:c>
      <x:c r="D5453" s="13" t="s">
        <x:v>664</x:v>
      </x:c>
      <x:c r="E5453" s="13" t="s">
        <x:v>5210</x:v>
      </x:c>
      <x:c r="F5453" s="13" t="s">
        <x:v>10695</x:v>
      </x:c>
      <x:c r="G5453" s="13" t="s">
        <x:v>10677</x:v>
      </x:c>
      <x:c r="H5453" s="13" t="s">
        <x:v>5213</x:v>
      </x:c>
      <x:c r="I5453" s="13" t="s">
        <x:v>5214</x:v>
      </x:c>
      <x:c r="J5453" s="13" t="s">
        <x:v>5215</x:v>
      </x:c>
      <x:c r="K5453" s="13" t="s">
        <x:v>66</x:v>
      </x:c>
    </x:row>
    <x:row r="5454" ht="32">
      <x:c r="A5454" s="13">
        <x:v>99</x:v>
      </x:c>
      <x:c r="B5454" s="13" t="s">
        <x:v>322</x:v>
      </x:c>
      <x:c r="C5454" s="13" t="s">
        <x:v>323</x:v>
      </x:c>
      <x:c r="D5454" s="13" t="s">
        <x:v>664</x:v>
      </x:c>
      <x:c r="E5454" s="13" t="s">
        <x:v>5262</x:v>
      </x:c>
      <x:c r="F5454" s="13" t="s">
        <x:v>10696</x:v>
      </x:c>
      <x:c r="G5454" s="13" t="s">
        <x:v>10677</x:v>
      </x:c>
      <x:c r="H5454" s="13" t="s">
        <x:v>5213</x:v>
      </x:c>
      <x:c r="I5454" s="13" t="s">
        <x:v>5214</x:v>
      </x:c>
      <x:c r="J5454" s="13" t="s">
        <x:v>5215</x:v>
      </x:c>
      <x:c r="K5454" s="13" t="s">
        <x:v>66</x:v>
      </x:c>
    </x:row>
    <x:row r="5455" ht="32">
      <x:c r="A5455" s="13">
        <x:v>99</x:v>
      </x:c>
      <x:c r="B5455" s="13" t="s">
        <x:v>322</x:v>
      </x:c>
      <x:c r="C5455" s="13" t="s">
        <x:v>323</x:v>
      </x:c>
      <x:c r="D5455" s="13" t="s">
        <x:v>664</x:v>
      </x:c>
      <x:c r="E5455" s="13" t="s">
        <x:v>5210</x:v>
      </x:c>
      <x:c r="F5455" s="13" t="s">
        <x:v>10697</x:v>
      </x:c>
      <x:c r="G5455" s="13" t="s">
        <x:v>10677</x:v>
      </x:c>
      <x:c r="H5455" s="13" t="s">
        <x:v>5213</x:v>
      </x:c>
      <x:c r="I5455" s="13" t="s">
        <x:v>5214</x:v>
      </x:c>
      <x:c r="J5455" s="13" t="s">
        <x:v>5215</x:v>
      </x:c>
      <x:c r="K5455" s="13" t="s">
        <x:v>66</x:v>
      </x:c>
    </x:row>
    <x:row r="5456" ht="32">
      <x:c r="A5456" s="13">
        <x:v>99</x:v>
      </x:c>
      <x:c r="B5456" s="13" t="s">
        <x:v>322</x:v>
      </x:c>
      <x:c r="C5456" s="13" t="s">
        <x:v>323</x:v>
      </x:c>
      <x:c r="D5456" s="13" t="s">
        <x:v>664</x:v>
      </x:c>
      <x:c r="E5456" s="13" t="s">
        <x:v>5210</x:v>
      </x:c>
      <x:c r="F5456" s="13" t="s">
        <x:v>10698</x:v>
      </x:c>
      <x:c r="G5456" s="13" t="s">
        <x:v>10677</x:v>
      </x:c>
      <x:c r="H5456" s="13" t="s">
        <x:v>5213</x:v>
      </x:c>
      <x:c r="I5456" s="13" t="s">
        <x:v>5214</x:v>
      </x:c>
      <x:c r="J5456" s="13" t="s">
        <x:v>5215</x:v>
      </x:c>
      <x:c r="K5456" s="13" t="s">
        <x:v>66</x:v>
      </x:c>
    </x:row>
    <x:row r="5457" ht="32">
      <x:c r="A5457" s="13">
        <x:v>99</x:v>
      </x:c>
      <x:c r="B5457" s="13" t="s">
        <x:v>322</x:v>
      </x:c>
      <x:c r="C5457" s="13" t="s">
        <x:v>323</x:v>
      </x:c>
      <x:c r="D5457" s="13" t="s">
        <x:v>664</x:v>
      </x:c>
      <x:c r="E5457" s="13" t="s">
        <x:v>5262</x:v>
      </x:c>
      <x:c r="F5457" s="13" t="s">
        <x:v>10699</x:v>
      </x:c>
      <x:c r="G5457" s="13" t="s">
        <x:v>10677</x:v>
      </x:c>
      <x:c r="H5457" s="13" t="s">
        <x:v>5213</x:v>
      </x:c>
      <x:c r="I5457" s="13" t="s">
        <x:v>5214</x:v>
      </x:c>
      <x:c r="J5457" s="13" t="s">
        <x:v>5215</x:v>
      </x:c>
      <x:c r="K5457" s="13" t="s">
        <x:v>66</x:v>
      </x:c>
    </x:row>
    <x:row r="5458" ht="48">
      <x:c r="A5458" s="13">
        <x:v>99</x:v>
      </x:c>
      <x:c r="B5458" s="13" t="s">
        <x:v>322</x:v>
      </x:c>
      <x:c r="C5458" s="13" t="s">
        <x:v>323</x:v>
      </x:c>
      <x:c r="D5458" s="13" t="s">
        <x:v>669</x:v>
      </x:c>
      <x:c r="E5458" s="13" t="s">
        <x:v>5210</x:v>
      </x:c>
      <x:c r="F5458" s="13" t="s">
        <x:v>10700</x:v>
      </x:c>
      <x:c r="G5458" s="13" t="s">
        <x:v>10677</x:v>
      </x:c>
      <x:c r="H5458" s="13" t="s">
        <x:v>5213</x:v>
      </x:c>
      <x:c r="I5458" s="13" t="s">
        <x:v>5214</x:v>
      </x:c>
      <x:c r="J5458" s="13" t="s">
        <x:v>5215</x:v>
      </x:c>
      <x:c r="K5458" s="13" t="s">
        <x:v>66</x:v>
      </x:c>
    </x:row>
    <x:row r="5459" ht="32">
      <x:c r="A5459" s="13">
        <x:v>99</x:v>
      </x:c>
      <x:c r="B5459" s="13" t="s">
        <x:v>322</x:v>
      </x:c>
      <x:c r="C5459" s="13" t="s">
        <x:v>323</x:v>
      </x:c>
      <x:c r="D5459" s="13" t="s">
        <x:v>669</x:v>
      </x:c>
      <x:c r="E5459" s="13" t="s">
        <x:v>5210</x:v>
      </x:c>
      <x:c r="F5459" s="13" t="s">
        <x:v>10701</x:v>
      </x:c>
      <x:c r="G5459" s="13" t="s">
        <x:v>10677</x:v>
      </x:c>
      <x:c r="H5459" s="13" t="s">
        <x:v>5213</x:v>
      </x:c>
      <x:c r="I5459" s="13" t="s">
        <x:v>5214</x:v>
      </x:c>
      <x:c r="J5459" s="13" t="s">
        <x:v>5215</x:v>
      </x:c>
      <x:c r="K5459" s="13" t="s">
        <x:v>66</x:v>
      </x:c>
    </x:row>
    <x:row r="5460" ht="32">
      <x:c r="A5460" s="13">
        <x:v>99</x:v>
      </x:c>
      <x:c r="B5460" s="13" t="s">
        <x:v>322</x:v>
      </x:c>
      <x:c r="C5460" s="13" t="s">
        <x:v>323</x:v>
      </x:c>
      <x:c r="D5460" s="13" t="s">
        <x:v>669</x:v>
      </x:c>
      <x:c r="E5460" s="13" t="s">
        <x:v>5236</x:v>
      </x:c>
      <x:c r="F5460" s="13" t="s">
        <x:v>10702</x:v>
      </x:c>
      <x:c r="G5460" s="13" t="s">
        <x:v>10677</x:v>
      </x:c>
      <x:c r="H5460" s="13" t="s">
        <x:v>5213</x:v>
      </x:c>
      <x:c r="I5460" s="13" t="s">
        <x:v>5214</x:v>
      </x:c>
      <x:c r="J5460" s="13" t="s">
        <x:v>5215</x:v>
      </x:c>
      <x:c r="K5460" s="13" t="s">
        <x:v>66</x:v>
      </x:c>
    </x:row>
    <x:row r="5461" ht="48">
      <x:c r="A5461" s="13">
        <x:v>99</x:v>
      </x:c>
      <x:c r="B5461" s="13" t="s">
        <x:v>322</x:v>
      </x:c>
      <x:c r="C5461" s="13" t="s">
        <x:v>323</x:v>
      </x:c>
      <x:c r="D5461" s="13" t="s">
        <x:v>669</x:v>
      </x:c>
      <x:c r="E5461" s="13" t="s">
        <x:v>5210</x:v>
      </x:c>
      <x:c r="F5461" s="13" t="s">
        <x:v>10703</x:v>
      </x:c>
      <x:c r="G5461" s="13" t="s">
        <x:v>10677</x:v>
      </x:c>
      <x:c r="H5461" s="13" t="s">
        <x:v>5213</x:v>
      </x:c>
      <x:c r="I5461" s="13" t="s">
        <x:v>5214</x:v>
      </x:c>
      <x:c r="J5461" s="13" t="s">
        <x:v>5215</x:v>
      </x:c>
      <x:c r="K5461" s="13" t="s">
        <x:v>66</x:v>
      </x:c>
    </x:row>
    <x:row r="5462" ht="32">
      <x:c r="A5462" s="13">
        <x:v>99</x:v>
      </x:c>
      <x:c r="B5462" s="13" t="s">
        <x:v>322</x:v>
      </x:c>
      <x:c r="C5462" s="13" t="s">
        <x:v>323</x:v>
      </x:c>
      <x:c r="D5462" s="13" t="s">
        <x:v>670</x:v>
      </x:c>
      <x:c r="E5462" s="13" t="s">
        <x:v>5262</x:v>
      </x:c>
      <x:c r="F5462" s="13" t="s">
        <x:v>10704</x:v>
      </x:c>
      <x:c r="G5462" s="13" t="s">
        <x:v>10677</x:v>
      </x:c>
      <x:c r="H5462" s="13" t="s">
        <x:v>5213</x:v>
      </x:c>
      <x:c r="I5462" s="13" t="s">
        <x:v>5214</x:v>
      </x:c>
      <x:c r="J5462" s="13" t="s">
        <x:v>5215</x:v>
      </x:c>
      <x:c r="K5462" s="13" t="s">
        <x:v>66</x:v>
      </x:c>
    </x:row>
    <x:row r="5463" ht="80">
      <x:c r="A5463" s="13">
        <x:v>99</x:v>
      </x:c>
      <x:c r="B5463" s="13" t="s">
        <x:v>322</x:v>
      </x:c>
      <x:c r="C5463" s="13" t="s">
        <x:v>323</x:v>
      </x:c>
      <x:c r="D5463" s="13" t="s">
        <x:v>670</x:v>
      </x:c>
      <x:c r="E5463" s="13" t="s">
        <x:v>5210</x:v>
      </x:c>
      <x:c r="F5463" s="13" t="s">
        <x:v>10705</x:v>
      </x:c>
      <x:c r="G5463" s="13" t="s">
        <x:v>10677</x:v>
      </x:c>
      <x:c r="H5463" s="13" t="s">
        <x:v>5213</x:v>
      </x:c>
      <x:c r="I5463" s="13" t="s">
        <x:v>5214</x:v>
      </x:c>
      <x:c r="J5463" s="13" t="s">
        <x:v>5215</x:v>
      </x:c>
      <x:c r="K5463" s="13" t="s">
        <x:v>66</x:v>
      </x:c>
    </x:row>
    <x:row r="5464" ht="32">
      <x:c r="A5464" s="13">
        <x:v>99</x:v>
      </x:c>
      <x:c r="B5464" s="13" t="s">
        <x:v>322</x:v>
      </x:c>
      <x:c r="C5464" s="13" t="s">
        <x:v>323</x:v>
      </x:c>
      <x:c r="D5464" s="13" t="s">
        <x:v>670</x:v>
      </x:c>
      <x:c r="E5464" s="13" t="s">
        <x:v>5210</x:v>
      </x:c>
      <x:c r="F5464" s="13" t="s">
        <x:v>10706</x:v>
      </x:c>
      <x:c r="G5464" s="13" t="s">
        <x:v>10677</x:v>
      </x:c>
      <x:c r="H5464" s="13" t="s">
        <x:v>5213</x:v>
      </x:c>
      <x:c r="I5464" s="13" t="s">
        <x:v>5214</x:v>
      </x:c>
      <x:c r="J5464" s="13" t="s">
        <x:v>5215</x:v>
      </x:c>
      <x:c r="K5464" s="13" t="s">
        <x:v>66</x:v>
      </x:c>
    </x:row>
    <x:row r="5465" ht="32">
      <x:c r="A5465" s="13">
        <x:v>99</x:v>
      </x:c>
      <x:c r="B5465" s="13" t="s">
        <x:v>322</x:v>
      </x:c>
      <x:c r="C5465" s="13" t="s">
        <x:v>323</x:v>
      </x:c>
      <x:c r="D5465" s="13" t="s">
        <x:v>671</x:v>
      </x:c>
      <x:c r="E5465" s="13" t="s">
        <x:v>5210</x:v>
      </x:c>
      <x:c r="F5465" s="13" t="s">
        <x:v>10707</x:v>
      </x:c>
      <x:c r="G5465" s="13" t="s">
        <x:v>10677</x:v>
      </x:c>
      <x:c r="H5465" s="13" t="s">
        <x:v>5213</x:v>
      </x:c>
      <x:c r="I5465" s="13" t="s">
        <x:v>5214</x:v>
      </x:c>
      <x:c r="J5465" s="13" t="s">
        <x:v>5215</x:v>
      </x:c>
      <x:c r="K5465" s="13" t="s">
        <x:v>66</x:v>
      </x:c>
    </x:row>
    <x:row r="5466" ht="32">
      <x:c r="A5466" s="13">
        <x:v>99</x:v>
      </x:c>
      <x:c r="B5466" s="13" t="s">
        <x:v>322</x:v>
      </x:c>
      <x:c r="C5466" s="13" t="s">
        <x:v>323</x:v>
      </x:c>
      <x:c r="D5466" s="13" t="s">
        <x:v>671</x:v>
      </x:c>
      <x:c r="E5466" s="13" t="s">
        <x:v>5210</x:v>
      </x:c>
      <x:c r="F5466" s="13" t="s">
        <x:v>10708</x:v>
      </x:c>
      <x:c r="G5466" s="13" t="s">
        <x:v>10677</x:v>
      </x:c>
      <x:c r="H5466" s="13" t="s">
        <x:v>5213</x:v>
      </x:c>
      <x:c r="I5466" s="13" t="s">
        <x:v>5214</x:v>
      </x:c>
      <x:c r="J5466" s="13" t="s">
        <x:v>5215</x:v>
      </x:c>
      <x:c r="K5466" s="13" t="s">
        <x:v>66</x:v>
      </x:c>
    </x:row>
    <x:row r="5467" ht="32">
      <x:c r="A5467" s="13">
        <x:v>99</x:v>
      </x:c>
      <x:c r="B5467" s="13" t="s">
        <x:v>322</x:v>
      </x:c>
      <x:c r="C5467" s="13" t="s">
        <x:v>323</x:v>
      </x:c>
      <x:c r="D5467" s="13" t="s">
        <x:v>672</x:v>
      </x:c>
      <x:c r="E5467" s="13" t="s">
        <x:v>5262</x:v>
      </x:c>
      <x:c r="F5467" s="13" t="s">
        <x:v>10709</x:v>
      </x:c>
      <x:c r="G5467" s="13" t="s">
        <x:v>10677</x:v>
      </x:c>
      <x:c r="H5467" s="13" t="s">
        <x:v>5213</x:v>
      </x:c>
      <x:c r="I5467" s="13" t="s">
        <x:v>5214</x:v>
      </x:c>
      <x:c r="J5467" s="13" t="s">
        <x:v>5215</x:v>
      </x:c>
      <x:c r="K5467" s="13" t="s">
        <x:v>66</x:v>
      </x:c>
    </x:row>
    <x:row r="5468" ht="32">
      <x:c r="A5468" s="13">
        <x:v>99</x:v>
      </x:c>
      <x:c r="B5468" s="13" t="s">
        <x:v>322</x:v>
      </x:c>
      <x:c r="C5468" s="13" t="s">
        <x:v>323</x:v>
      </x:c>
      <x:c r="D5468" s="13" t="s">
        <x:v>672</x:v>
      </x:c>
      <x:c r="E5468" s="13" t="s">
        <x:v>5236</x:v>
      </x:c>
      <x:c r="F5468" s="13" t="s">
        <x:v>10710</x:v>
      </x:c>
      <x:c r="G5468" s="13" t="s">
        <x:v>10677</x:v>
      </x:c>
      <x:c r="H5468" s="13" t="s">
        <x:v>5213</x:v>
      </x:c>
      <x:c r="I5468" s="13" t="s">
        <x:v>5214</x:v>
      </x:c>
      <x:c r="J5468" s="13" t="s">
        <x:v>5215</x:v>
      </x:c>
      <x:c r="K5468" s="13" t="s">
        <x:v>66</x:v>
      </x:c>
    </x:row>
    <x:row r="5469" ht="32">
      <x:c r="A5469" s="13">
        <x:v>99</x:v>
      </x:c>
      <x:c r="B5469" s="13" t="s">
        <x:v>322</x:v>
      </x:c>
      <x:c r="C5469" s="13" t="s">
        <x:v>323</x:v>
      </x:c>
      <x:c r="D5469" s="13" t="s">
        <x:v>672</x:v>
      </x:c>
      <x:c r="E5469" s="13" t="s">
        <x:v>5262</x:v>
      </x:c>
      <x:c r="F5469" s="13" t="s">
        <x:v>10711</x:v>
      </x:c>
      <x:c r="G5469" s="13" t="s">
        <x:v>10677</x:v>
      </x:c>
      <x:c r="H5469" s="13" t="s">
        <x:v>5213</x:v>
      </x:c>
      <x:c r="I5469" s="13" t="s">
        <x:v>5214</x:v>
      </x:c>
      <x:c r="J5469" s="13" t="s">
        <x:v>5215</x:v>
      </x:c>
      <x:c r="K5469" s="13" t="s">
        <x:v>66</x:v>
      </x:c>
    </x:row>
    <x:row r="5470" ht="32">
      <x:c r="A5470" s="13">
        <x:v>99</x:v>
      </x:c>
      <x:c r="B5470" s="13" t="s">
        <x:v>322</x:v>
      </x:c>
      <x:c r="C5470" s="13" t="s">
        <x:v>323</x:v>
      </x:c>
      <x:c r="D5470" s="13" t="s">
        <x:v>673</x:v>
      </x:c>
      <x:c r="E5470" s="13" t="s">
        <x:v>5265</x:v>
      </x:c>
      <x:c r="F5470" s="13" t="s">
        <x:v>10712</x:v>
      </x:c>
      <x:c r="G5470" s="13" t="s">
        <x:v>10677</x:v>
      </x:c>
      <x:c r="H5470" s="13" t="s">
        <x:v>5213</x:v>
      </x:c>
      <x:c r="I5470" s="13" t="s">
        <x:v>5214</x:v>
      </x:c>
      <x:c r="J5470" s="13" t="s">
        <x:v>5215</x:v>
      </x:c>
      <x:c r="K5470" s="13" t="s">
        <x:v>66</x:v>
      </x:c>
    </x:row>
    <x:row r="5471" ht="32">
      <x:c r="A5471" s="13">
        <x:v>99</x:v>
      </x:c>
      <x:c r="B5471" s="13" t="s">
        <x:v>322</x:v>
      </x:c>
      <x:c r="C5471" s="13" t="s">
        <x:v>323</x:v>
      </x:c>
      <x:c r="D5471" s="13" t="s">
        <x:v>673</x:v>
      </x:c>
      <x:c r="E5471" s="13" t="s">
        <x:v>5265</x:v>
      </x:c>
      <x:c r="F5471" s="13" t="s">
        <x:v>10713</x:v>
      </x:c>
      <x:c r="G5471" s="13" t="s">
        <x:v>10677</x:v>
      </x:c>
      <x:c r="H5471" s="13" t="s">
        <x:v>5213</x:v>
      </x:c>
      <x:c r="I5471" s="13" t="s">
        <x:v>5214</x:v>
      </x:c>
      <x:c r="J5471" s="13" t="s">
        <x:v>5215</x:v>
      </x:c>
      <x:c r="K5471" s="13" t="s">
        <x:v>66</x:v>
      </x:c>
    </x:row>
    <x:row r="5472" ht="32">
      <x:c r="A5472" s="13">
        <x:v>99</x:v>
      </x:c>
      <x:c r="B5472" s="13" t="s">
        <x:v>322</x:v>
      </x:c>
      <x:c r="C5472" s="13" t="s">
        <x:v>323</x:v>
      </x:c>
      <x:c r="D5472" s="13" t="s">
        <x:v>673</x:v>
      </x:c>
      <x:c r="E5472" s="13" t="s">
        <x:v>5265</x:v>
      </x:c>
      <x:c r="F5472" s="13" t="s">
        <x:v>10714</x:v>
      </x:c>
      <x:c r="G5472" s="13" t="s">
        <x:v>10677</x:v>
      </x:c>
      <x:c r="H5472" s="13" t="s">
        <x:v>5213</x:v>
      </x:c>
      <x:c r="I5472" s="13" t="s">
        <x:v>5214</x:v>
      </x:c>
      <x:c r="J5472" s="13" t="s">
        <x:v>5215</x:v>
      </x:c>
      <x:c r="K5472" s="13" t="s">
        <x:v>66</x:v>
      </x:c>
    </x:row>
    <x:row r="5473" ht="64">
      <x:c r="A5473" s="13">
        <x:v>99</x:v>
      </x:c>
      <x:c r="B5473" s="13" t="s">
        <x:v>322</x:v>
      </x:c>
      <x:c r="C5473" s="13" t="s">
        <x:v>323</x:v>
      </x:c>
      <x:c r="D5473" s="13" t="s">
        <x:v>674</x:v>
      </x:c>
      <x:c r="E5473" s="13" t="s">
        <x:v>5265</x:v>
      </x:c>
      <x:c r="F5473" s="13" t="s">
        <x:v>3507</x:v>
      </x:c>
      <x:c r="G5473" s="13" t="s">
        <x:v>10677</x:v>
      </x:c>
      <x:c r="H5473" s="13" t="s">
        <x:v>5213</x:v>
      </x:c>
      <x:c r="I5473" s="13" t="s">
        <x:v>5214</x:v>
      </x:c>
      <x:c r="J5473" s="13" t="s">
        <x:v>5215</x:v>
      </x:c>
      <x:c r="K5473" s="13" t="s">
        <x:v>66</x:v>
      </x:c>
    </x:row>
    <x:row r="5474" ht="32">
      <x:c r="A5474" s="13">
        <x:v>99</x:v>
      </x:c>
      <x:c r="B5474" s="13" t="s">
        <x:v>322</x:v>
      </x:c>
      <x:c r="C5474" s="13" t="s">
        <x:v>323</x:v>
      </x:c>
      <x:c r="D5474" s="13" t="s">
        <x:v>675</x:v>
      </x:c>
      <x:c r="E5474" s="13" t="s">
        <x:v>5272</x:v>
      </x:c>
      <x:c r="F5474" s="13" t="s">
        <x:v>10715</x:v>
      </x:c>
      <x:c r="G5474" s="13" t="s">
        <x:v>10677</x:v>
      </x:c>
      <x:c r="H5474" s="13" t="s">
        <x:v>5213</x:v>
      </x:c>
      <x:c r="I5474" s="13" t="s">
        <x:v>5214</x:v>
      </x:c>
      <x:c r="J5474" s="13" t="s">
        <x:v>5215</x:v>
      </x:c>
      <x:c r="K5474" s="13" t="s">
        <x:v>66</x:v>
      </x:c>
    </x:row>
    <x:row r="5475" ht="32">
      <x:c r="A5475" s="13">
        <x:v>99</x:v>
      </x:c>
      <x:c r="B5475" s="13" t="s">
        <x:v>322</x:v>
      </x:c>
      <x:c r="C5475" s="13" t="s">
        <x:v>323</x:v>
      </x:c>
      <x:c r="D5475" s="13" t="s">
        <x:v>675</x:v>
      </x:c>
      <x:c r="E5475" s="13" t="s">
        <x:v>5272</x:v>
      </x:c>
      <x:c r="F5475" s="13" t="s">
        <x:v>10716</x:v>
      </x:c>
      <x:c r="G5475" s="13" t="s">
        <x:v>10677</x:v>
      </x:c>
      <x:c r="H5475" s="13" t="s">
        <x:v>5213</x:v>
      </x:c>
      <x:c r="I5475" s="13" t="s">
        <x:v>5214</x:v>
      </x:c>
      <x:c r="J5475" s="13" t="s">
        <x:v>5215</x:v>
      </x:c>
      <x:c r="K5475" s="13" t="s">
        <x:v>66</x:v>
      </x:c>
    </x:row>
    <x:row r="5476" ht="32">
      <x:c r="A5476" s="13">
        <x:v>99</x:v>
      </x:c>
      <x:c r="B5476" s="13" t="s">
        <x:v>322</x:v>
      </x:c>
      <x:c r="C5476" s="13" t="s">
        <x:v>323</x:v>
      </x:c>
      <x:c r="D5476" s="13" t="s">
        <x:v>675</x:v>
      </x:c>
      <x:c r="E5476" s="13" t="s">
        <x:v>5272</x:v>
      </x:c>
      <x:c r="F5476" s="13" t="s">
        <x:v>6570</x:v>
      </x:c>
      <x:c r="G5476" s="13" t="s">
        <x:v>10677</x:v>
      </x:c>
      <x:c r="H5476" s="13" t="s">
        <x:v>5213</x:v>
      </x:c>
      <x:c r="I5476" s="13" t="s">
        <x:v>5214</x:v>
      </x:c>
      <x:c r="J5476" s="13" t="s">
        <x:v>5215</x:v>
      </x:c>
      <x:c r="K5476" s="13" t="s">
        <x:v>66</x:v>
      </x:c>
    </x:row>
    <x:row r="5477" ht="48">
      <x:c r="A5477" s="13">
        <x:v>100</x:v>
      </x:c>
      <x:c r="B5477" s="13" t="s">
        <x:v>324</x:v>
      </x:c>
      <x:c r="C5477" s="13" t="s">
        <x:v>325</x:v>
      </x:c>
      <x:c r="D5477" s="13" t="s">
        <x:v>659</x:v>
      </x:c>
      <x:c r="E5477" s="13" t="s">
        <x:v>5210</x:v>
      </x:c>
      <x:c r="F5477" s="13" t="s">
        <x:v>10717</x:v>
      </x:c>
      <x:c r="G5477" s="13" t="s">
        <x:v>10718</x:v>
      </x:c>
      <x:c r="H5477" s="13" t="s">
        <x:v>5213</x:v>
      </x:c>
      <x:c r="I5477" s="13" t="s">
        <x:v>5214</x:v>
      </x:c>
      <x:c r="J5477" s="13" t="s">
        <x:v>5215</x:v>
      </x:c>
      <x:c r="K5477" s="13" t="s">
        <x:v>66</x:v>
      </x:c>
    </x:row>
    <x:row r="5478" ht="48">
      <x:c r="A5478" s="13">
        <x:v>100</x:v>
      </x:c>
      <x:c r="B5478" s="13" t="s">
        <x:v>324</x:v>
      </x:c>
      <x:c r="C5478" s="13" t="s">
        <x:v>325</x:v>
      </x:c>
      <x:c r="D5478" s="13" t="s">
        <x:v>659</x:v>
      </x:c>
      <x:c r="E5478" s="13" t="s">
        <x:v>5210</x:v>
      </x:c>
      <x:c r="F5478" s="13" t="s">
        <x:v>10719</x:v>
      </x:c>
      <x:c r="G5478" s="13" t="s">
        <x:v>10718</x:v>
      </x:c>
      <x:c r="H5478" s="13" t="s">
        <x:v>5213</x:v>
      </x:c>
      <x:c r="I5478" s="13" t="s">
        <x:v>5214</x:v>
      </x:c>
      <x:c r="J5478" s="13" t="s">
        <x:v>5215</x:v>
      </x:c>
      <x:c r="K5478" s="13" t="s">
        <x:v>66</x:v>
      </x:c>
    </x:row>
    <x:row r="5479" ht="48">
      <x:c r="A5479" s="13">
        <x:v>100</x:v>
      </x:c>
      <x:c r="B5479" s="13" t="s">
        <x:v>324</x:v>
      </x:c>
      <x:c r="C5479" s="13" t="s">
        <x:v>325</x:v>
      </x:c>
      <x:c r="D5479" s="13" t="s">
        <x:v>659</x:v>
      </x:c>
      <x:c r="E5479" s="13" t="s">
        <x:v>5210</x:v>
      </x:c>
      <x:c r="F5479" s="13" t="s">
        <x:v>10720</x:v>
      </x:c>
      <x:c r="G5479" s="13" t="s">
        <x:v>10718</x:v>
      </x:c>
      <x:c r="H5479" s="13" t="s">
        <x:v>5213</x:v>
      </x:c>
      <x:c r="I5479" s="13" t="s">
        <x:v>5214</x:v>
      </x:c>
      <x:c r="J5479" s="13" t="s">
        <x:v>5215</x:v>
      </x:c>
      <x:c r="K5479" s="13" t="s">
        <x:v>66</x:v>
      </x:c>
    </x:row>
    <x:row r="5480" ht="48">
      <x:c r="A5480" s="13">
        <x:v>100</x:v>
      </x:c>
      <x:c r="B5480" s="13" t="s">
        <x:v>324</x:v>
      </x:c>
      <x:c r="C5480" s="13" t="s">
        <x:v>325</x:v>
      </x:c>
      <x:c r="D5480" s="13" t="s">
        <x:v>659</x:v>
      </x:c>
      <x:c r="E5480" s="13" t="s">
        <x:v>5210</x:v>
      </x:c>
      <x:c r="F5480" s="13" t="s">
        <x:v>10721</x:v>
      </x:c>
      <x:c r="G5480" s="13" t="s">
        <x:v>10718</x:v>
      </x:c>
      <x:c r="H5480" s="13" t="s">
        <x:v>5213</x:v>
      </x:c>
      <x:c r="I5480" s="13" t="s">
        <x:v>5214</x:v>
      </x:c>
      <x:c r="J5480" s="13" t="s">
        <x:v>5215</x:v>
      </x:c>
      <x:c r="K5480" s="13" t="s">
        <x:v>66</x:v>
      </x:c>
    </x:row>
    <x:row r="5481" ht="48">
      <x:c r="A5481" s="13">
        <x:v>100</x:v>
      </x:c>
      <x:c r="B5481" s="13" t="s">
        <x:v>324</x:v>
      </x:c>
      <x:c r="C5481" s="13" t="s">
        <x:v>325</x:v>
      </x:c>
      <x:c r="D5481" s="13" t="s">
        <x:v>660</x:v>
      </x:c>
      <x:c r="E5481" s="13" t="s">
        <x:v>5216</x:v>
      </x:c>
      <x:c r="F5481" s="13" t="s">
        <x:v>10722</x:v>
      </x:c>
      <x:c r="G5481" s="13" t="s">
        <x:v>10718</x:v>
      </x:c>
      <x:c r="H5481" s="13" t="s">
        <x:v>5213</x:v>
      </x:c>
      <x:c r="I5481" s="13" t="s">
        <x:v>5214</x:v>
      </x:c>
      <x:c r="J5481" s="13" t="s">
        <x:v>5215</x:v>
      </x:c>
      <x:c r="K5481" s="13" t="s">
        <x:v>66</x:v>
      </x:c>
    </x:row>
    <x:row r="5482" ht="48">
      <x:c r="A5482" s="13">
        <x:v>100</x:v>
      </x:c>
      <x:c r="B5482" s="13" t="s">
        <x:v>324</x:v>
      </x:c>
      <x:c r="C5482" s="13" t="s">
        <x:v>325</x:v>
      </x:c>
      <x:c r="D5482" s="13" t="s">
        <x:v>660</x:v>
      </x:c>
      <x:c r="E5482" s="13" t="s">
        <x:v>5210</x:v>
      </x:c>
      <x:c r="F5482" s="13" t="s">
        <x:v>10723</x:v>
      </x:c>
      <x:c r="G5482" s="13" t="s">
        <x:v>10718</x:v>
      </x:c>
      <x:c r="H5482" s="13" t="s">
        <x:v>5213</x:v>
      </x:c>
      <x:c r="I5482" s="13" t="s">
        <x:v>5214</x:v>
      </x:c>
      <x:c r="J5482" s="13" t="s">
        <x:v>5215</x:v>
      </x:c>
      <x:c r="K5482" s="13" t="s">
        <x:v>66</x:v>
      </x:c>
    </x:row>
    <x:row r="5483" ht="48">
      <x:c r="A5483" s="13">
        <x:v>100</x:v>
      </x:c>
      <x:c r="B5483" s="13" t="s">
        <x:v>324</x:v>
      </x:c>
      <x:c r="C5483" s="13" t="s">
        <x:v>325</x:v>
      </x:c>
      <x:c r="D5483" s="13" t="s">
        <x:v>660</x:v>
      </x:c>
      <x:c r="E5483" s="13" t="s">
        <x:v>5236</x:v>
      </x:c>
      <x:c r="F5483" s="13" t="s">
        <x:v>10724</x:v>
      </x:c>
      <x:c r="G5483" s="13" t="s">
        <x:v>10718</x:v>
      </x:c>
      <x:c r="H5483" s="13" t="s">
        <x:v>5213</x:v>
      </x:c>
      <x:c r="I5483" s="13" t="s">
        <x:v>5214</x:v>
      </x:c>
      <x:c r="J5483" s="13" t="s">
        <x:v>5215</x:v>
      </x:c>
      <x:c r="K5483" s="13" t="s">
        <x:v>66</x:v>
      </x:c>
    </x:row>
    <x:row r="5484" ht="48">
      <x:c r="A5484" s="13">
        <x:v>100</x:v>
      </x:c>
      <x:c r="B5484" s="13" t="s">
        <x:v>324</x:v>
      </x:c>
      <x:c r="C5484" s="13" t="s">
        <x:v>325</x:v>
      </x:c>
      <x:c r="D5484" s="13" t="s">
        <x:v>660</x:v>
      </x:c>
      <x:c r="E5484" s="13" t="s">
        <x:v>5216</x:v>
      </x:c>
      <x:c r="F5484" s="13" t="s">
        <x:v>10725</x:v>
      </x:c>
      <x:c r="G5484" s="13" t="s">
        <x:v>10718</x:v>
      </x:c>
      <x:c r="H5484" s="13" t="s">
        <x:v>5213</x:v>
      </x:c>
      <x:c r="I5484" s="13" t="s">
        <x:v>5214</x:v>
      </x:c>
      <x:c r="J5484" s="13" t="s">
        <x:v>5215</x:v>
      </x:c>
      <x:c r="K5484" s="13" t="s">
        <x:v>66</x:v>
      </x:c>
    </x:row>
    <x:row r="5485" ht="48">
      <x:c r="A5485" s="13">
        <x:v>100</x:v>
      </x:c>
      <x:c r="B5485" s="13" t="s">
        <x:v>324</x:v>
      </x:c>
      <x:c r="C5485" s="13" t="s">
        <x:v>325</x:v>
      </x:c>
      <x:c r="D5485" s="13" t="s">
        <x:v>660</x:v>
      </x:c>
      <x:c r="E5485" s="13" t="s">
        <x:v>5210</x:v>
      </x:c>
      <x:c r="F5485" s="13" t="s">
        <x:v>10726</x:v>
      </x:c>
      <x:c r="G5485" s="13" t="s">
        <x:v>10718</x:v>
      </x:c>
      <x:c r="H5485" s="13" t="s">
        <x:v>5213</x:v>
      </x:c>
      <x:c r="I5485" s="13" t="s">
        <x:v>5214</x:v>
      </x:c>
      <x:c r="J5485" s="13" t="s">
        <x:v>5215</x:v>
      </x:c>
      <x:c r="K5485" s="13" t="s">
        <x:v>66</x:v>
      </x:c>
    </x:row>
    <x:row r="5486" ht="48">
      <x:c r="A5486" s="13">
        <x:v>100</x:v>
      </x:c>
      <x:c r="B5486" s="13" t="s">
        <x:v>324</x:v>
      </x:c>
      <x:c r="C5486" s="13" t="s">
        <x:v>325</x:v>
      </x:c>
      <x:c r="D5486" s="13" t="s">
        <x:v>660</x:v>
      </x:c>
      <x:c r="E5486" s="13" t="s">
        <x:v>5216</x:v>
      </x:c>
      <x:c r="F5486" s="13" t="s">
        <x:v>10727</x:v>
      </x:c>
      <x:c r="G5486" s="13" t="s">
        <x:v>10718</x:v>
      </x:c>
      <x:c r="H5486" s="13" t="s">
        <x:v>5213</x:v>
      </x:c>
      <x:c r="I5486" s="13" t="s">
        <x:v>5214</x:v>
      </x:c>
      <x:c r="J5486" s="13" t="s">
        <x:v>5215</x:v>
      </x:c>
      <x:c r="K5486" s="13" t="s">
        <x:v>66</x:v>
      </x:c>
    </x:row>
    <x:row r="5487" ht="48">
      <x:c r="A5487" s="13">
        <x:v>100</x:v>
      </x:c>
      <x:c r="B5487" s="13" t="s">
        <x:v>324</x:v>
      </x:c>
      <x:c r="C5487" s="13" t="s">
        <x:v>325</x:v>
      </x:c>
      <x:c r="D5487" s="13" t="s">
        <x:v>660</x:v>
      </x:c>
      <x:c r="E5487" s="13" t="s">
        <x:v>5216</x:v>
      </x:c>
      <x:c r="F5487" s="13" t="s">
        <x:v>10728</x:v>
      </x:c>
      <x:c r="G5487" s="13" t="s">
        <x:v>10718</x:v>
      </x:c>
      <x:c r="H5487" s="13" t="s">
        <x:v>5213</x:v>
      </x:c>
      <x:c r="I5487" s="13" t="s">
        <x:v>5214</x:v>
      </x:c>
      <x:c r="J5487" s="13" t="s">
        <x:v>5215</x:v>
      </x:c>
      <x:c r="K5487" s="13" t="s">
        <x:v>66</x:v>
      </x:c>
    </x:row>
    <x:row r="5488" ht="48">
      <x:c r="A5488" s="13">
        <x:v>100</x:v>
      </x:c>
      <x:c r="B5488" s="13" t="s">
        <x:v>324</x:v>
      </x:c>
      <x:c r="C5488" s="13" t="s">
        <x:v>325</x:v>
      </x:c>
      <x:c r="D5488" s="13" t="s">
        <x:v>660</x:v>
      </x:c>
      <x:c r="E5488" s="13" t="s">
        <x:v>5210</x:v>
      </x:c>
      <x:c r="F5488" s="13" t="s">
        <x:v>10729</x:v>
      </x:c>
      <x:c r="G5488" s="13" t="s">
        <x:v>10718</x:v>
      </x:c>
      <x:c r="H5488" s="13" t="s">
        <x:v>5213</x:v>
      </x:c>
      <x:c r="I5488" s="13" t="s">
        <x:v>5214</x:v>
      </x:c>
      <x:c r="J5488" s="13" t="s">
        <x:v>5215</x:v>
      </x:c>
      <x:c r="K5488" s="13" t="s">
        <x:v>66</x:v>
      </x:c>
    </x:row>
    <x:row r="5489" ht="48">
      <x:c r="A5489" s="13">
        <x:v>100</x:v>
      </x:c>
      <x:c r="B5489" s="13" t="s">
        <x:v>324</x:v>
      </x:c>
      <x:c r="C5489" s="13" t="s">
        <x:v>325</x:v>
      </x:c>
      <x:c r="D5489" s="13" t="s">
        <x:v>661</x:v>
      </x:c>
      <x:c r="E5489" s="13" t="s">
        <x:v>5210</x:v>
      </x:c>
      <x:c r="F5489" s="13" t="s">
        <x:v>10730</x:v>
      </x:c>
      <x:c r="G5489" s="13" t="s">
        <x:v>10718</x:v>
      </x:c>
      <x:c r="H5489" s="13" t="s">
        <x:v>5213</x:v>
      </x:c>
      <x:c r="I5489" s="13" t="s">
        <x:v>5214</x:v>
      </x:c>
      <x:c r="J5489" s="13" t="s">
        <x:v>5215</x:v>
      </x:c>
      <x:c r="K5489" s="13" t="s">
        <x:v>66</x:v>
      </x:c>
    </x:row>
    <x:row r="5490" ht="64">
      <x:c r="A5490" s="13">
        <x:v>100</x:v>
      </x:c>
      <x:c r="B5490" s="13" t="s">
        <x:v>324</x:v>
      </x:c>
      <x:c r="C5490" s="13" t="s">
        <x:v>325</x:v>
      </x:c>
      <x:c r="D5490" s="13" t="s">
        <x:v>661</x:v>
      </x:c>
      <x:c r="E5490" s="13" t="s">
        <x:v>5216</x:v>
      </x:c>
      <x:c r="F5490" s="13" t="s">
        <x:v>10731</x:v>
      </x:c>
      <x:c r="G5490" s="13" t="s">
        <x:v>10718</x:v>
      </x:c>
      <x:c r="H5490" s="13" t="s">
        <x:v>5213</x:v>
      </x:c>
      <x:c r="I5490" s="13" t="s">
        <x:v>5214</x:v>
      </x:c>
      <x:c r="J5490" s="13" t="s">
        <x:v>5215</x:v>
      </x:c>
      <x:c r="K5490" s="13" t="s">
        <x:v>66</x:v>
      </x:c>
    </x:row>
    <x:row r="5491" ht="48">
      <x:c r="A5491" s="13">
        <x:v>100</x:v>
      </x:c>
      <x:c r="B5491" s="13" t="s">
        <x:v>324</x:v>
      </x:c>
      <x:c r="C5491" s="13" t="s">
        <x:v>325</x:v>
      </x:c>
      <x:c r="D5491" s="13" t="s">
        <x:v>661</x:v>
      </x:c>
      <x:c r="E5491" s="13" t="s">
        <x:v>5245</x:v>
      </x:c>
      <x:c r="F5491" s="13" t="s">
        <x:v>10732</x:v>
      </x:c>
      <x:c r="G5491" s="13" t="s">
        <x:v>10718</x:v>
      </x:c>
      <x:c r="H5491" s="13" t="s">
        <x:v>5213</x:v>
      </x:c>
      <x:c r="I5491" s="13" t="s">
        <x:v>5214</x:v>
      </x:c>
      <x:c r="J5491" s="13" t="s">
        <x:v>5215</x:v>
      </x:c>
      <x:c r="K5491" s="13" t="s">
        <x:v>66</x:v>
      </x:c>
    </x:row>
    <x:row r="5492" ht="48">
      <x:c r="A5492" s="13">
        <x:v>100</x:v>
      </x:c>
      <x:c r="B5492" s="13" t="s">
        <x:v>324</x:v>
      </x:c>
      <x:c r="C5492" s="13" t="s">
        <x:v>325</x:v>
      </x:c>
      <x:c r="D5492" s="13" t="s">
        <x:v>662</x:v>
      </x:c>
      <x:c r="E5492" s="13" t="s">
        <x:v>5210</x:v>
      </x:c>
      <x:c r="F5492" s="13" t="s">
        <x:v>10733</x:v>
      </x:c>
      <x:c r="G5492" s="13" t="s">
        <x:v>10718</x:v>
      </x:c>
      <x:c r="H5492" s="13" t="s">
        <x:v>5213</x:v>
      </x:c>
      <x:c r="I5492" s="13" t="s">
        <x:v>5214</x:v>
      </x:c>
      <x:c r="J5492" s="13" t="s">
        <x:v>5215</x:v>
      </x:c>
      <x:c r="K5492" s="13" t="s">
        <x:v>66</x:v>
      </x:c>
    </x:row>
    <x:row r="5493" ht="48">
      <x:c r="A5493" s="13">
        <x:v>100</x:v>
      </x:c>
      <x:c r="B5493" s="13" t="s">
        <x:v>324</x:v>
      </x:c>
      <x:c r="C5493" s="13" t="s">
        <x:v>325</x:v>
      </x:c>
      <x:c r="D5493" s="13" t="s">
        <x:v>662</x:v>
      </x:c>
      <x:c r="E5493" s="13" t="s">
        <x:v>5245</x:v>
      </x:c>
      <x:c r="F5493" s="13" t="s">
        <x:v>10734</x:v>
      </x:c>
      <x:c r="G5493" s="13" t="s">
        <x:v>10718</x:v>
      </x:c>
      <x:c r="H5493" s="13" t="s">
        <x:v>5213</x:v>
      </x:c>
      <x:c r="I5493" s="13" t="s">
        <x:v>5214</x:v>
      </x:c>
      <x:c r="J5493" s="13" t="s">
        <x:v>5215</x:v>
      </x:c>
      <x:c r="K5493" s="13" t="s">
        <x:v>66</x:v>
      </x:c>
    </x:row>
    <x:row r="5494" ht="48">
      <x:c r="A5494" s="13">
        <x:v>100</x:v>
      </x:c>
      <x:c r="B5494" s="13" t="s">
        <x:v>324</x:v>
      </x:c>
      <x:c r="C5494" s="13" t="s">
        <x:v>325</x:v>
      </x:c>
      <x:c r="D5494" s="13" t="s">
        <x:v>662</x:v>
      </x:c>
      <x:c r="E5494" s="13" t="s">
        <x:v>5210</x:v>
      </x:c>
      <x:c r="F5494" s="13" t="s">
        <x:v>10735</x:v>
      </x:c>
      <x:c r="G5494" s="13" t="s">
        <x:v>10718</x:v>
      </x:c>
      <x:c r="H5494" s="13" t="s">
        <x:v>5213</x:v>
      </x:c>
      <x:c r="I5494" s="13" t="s">
        <x:v>5214</x:v>
      </x:c>
      <x:c r="J5494" s="13" t="s">
        <x:v>5215</x:v>
      </x:c>
      <x:c r="K5494" s="13" t="s">
        <x:v>66</x:v>
      </x:c>
    </x:row>
    <x:row r="5495" ht="48">
      <x:c r="A5495" s="13">
        <x:v>100</x:v>
      </x:c>
      <x:c r="B5495" s="13" t="s">
        <x:v>324</x:v>
      </x:c>
      <x:c r="C5495" s="13" t="s">
        <x:v>325</x:v>
      </x:c>
      <x:c r="D5495" s="13" t="s">
        <x:v>662</x:v>
      </x:c>
      <x:c r="E5495" s="13" t="s">
        <x:v>5236</x:v>
      </x:c>
      <x:c r="F5495" s="13" t="s">
        <x:v>10736</x:v>
      </x:c>
      <x:c r="G5495" s="13" t="s">
        <x:v>10718</x:v>
      </x:c>
      <x:c r="H5495" s="13" t="s">
        <x:v>5213</x:v>
      </x:c>
      <x:c r="I5495" s="13" t="s">
        <x:v>5214</x:v>
      </x:c>
      <x:c r="J5495" s="13" t="s">
        <x:v>5215</x:v>
      </x:c>
      <x:c r="K5495" s="13" t="s">
        <x:v>66</x:v>
      </x:c>
    </x:row>
    <x:row r="5496" ht="48">
      <x:c r="A5496" s="13">
        <x:v>100</x:v>
      </x:c>
      <x:c r="B5496" s="13" t="s">
        <x:v>324</x:v>
      </x:c>
      <x:c r="C5496" s="13" t="s">
        <x:v>325</x:v>
      </x:c>
      <x:c r="D5496" s="13" t="s">
        <x:v>662</x:v>
      </x:c>
      <x:c r="E5496" s="13" t="s">
        <x:v>5236</x:v>
      </x:c>
      <x:c r="F5496" s="13" t="s">
        <x:v>10737</x:v>
      </x:c>
      <x:c r="G5496" s="13" t="s">
        <x:v>10718</x:v>
      </x:c>
      <x:c r="H5496" s="13" t="s">
        <x:v>5213</x:v>
      </x:c>
      <x:c r="I5496" s="13" t="s">
        <x:v>5214</x:v>
      </x:c>
      <x:c r="J5496" s="13" t="s">
        <x:v>5215</x:v>
      </x:c>
      <x:c r="K5496" s="13" t="s">
        <x:v>66</x:v>
      </x:c>
    </x:row>
    <x:row r="5497" ht="48">
      <x:c r="A5497" s="13">
        <x:v>100</x:v>
      </x:c>
      <x:c r="B5497" s="13" t="s">
        <x:v>324</x:v>
      </x:c>
      <x:c r="C5497" s="13" t="s">
        <x:v>325</x:v>
      </x:c>
      <x:c r="D5497" s="13" t="s">
        <x:v>663</x:v>
      </x:c>
      <x:c r="E5497" s="13" t="s">
        <x:v>5236</x:v>
      </x:c>
      <x:c r="F5497" s="13" t="s">
        <x:v>10738</x:v>
      </x:c>
      <x:c r="G5497" s="13" t="s">
        <x:v>10718</x:v>
      </x:c>
      <x:c r="H5497" s="13" t="s">
        <x:v>5213</x:v>
      </x:c>
      <x:c r="I5497" s="13" t="s">
        <x:v>5214</x:v>
      </x:c>
      <x:c r="J5497" s="13" t="s">
        <x:v>5215</x:v>
      </x:c>
      <x:c r="K5497" s="13" t="s">
        <x:v>66</x:v>
      </x:c>
    </x:row>
    <x:row r="5498" ht="48">
      <x:c r="A5498" s="13">
        <x:v>100</x:v>
      </x:c>
      <x:c r="B5498" s="13" t="s">
        <x:v>324</x:v>
      </x:c>
      <x:c r="C5498" s="13" t="s">
        <x:v>325</x:v>
      </x:c>
      <x:c r="D5498" s="13" t="s">
        <x:v>663</x:v>
      </x:c>
      <x:c r="E5498" s="13" t="s">
        <x:v>5210</x:v>
      </x:c>
      <x:c r="F5498" s="13" t="s">
        <x:v>10739</x:v>
      </x:c>
      <x:c r="G5498" s="13" t="s">
        <x:v>10718</x:v>
      </x:c>
      <x:c r="H5498" s="13" t="s">
        <x:v>5213</x:v>
      </x:c>
      <x:c r="I5498" s="13" t="s">
        <x:v>5214</x:v>
      </x:c>
      <x:c r="J5498" s="13" t="s">
        <x:v>5215</x:v>
      </x:c>
      <x:c r="K5498" s="13" t="s">
        <x:v>66</x:v>
      </x:c>
    </x:row>
    <x:row r="5499" ht="48">
      <x:c r="A5499" s="13">
        <x:v>100</x:v>
      </x:c>
      <x:c r="B5499" s="13" t="s">
        <x:v>324</x:v>
      </x:c>
      <x:c r="C5499" s="13" t="s">
        <x:v>325</x:v>
      </x:c>
      <x:c r="D5499" s="13" t="s">
        <x:v>663</x:v>
      </x:c>
      <x:c r="E5499" s="13" t="s">
        <x:v>5236</x:v>
      </x:c>
      <x:c r="F5499" s="13" t="s">
        <x:v>10740</x:v>
      </x:c>
      <x:c r="G5499" s="13" t="s">
        <x:v>10718</x:v>
      </x:c>
      <x:c r="H5499" s="13" t="s">
        <x:v>5213</x:v>
      </x:c>
      <x:c r="I5499" s="13" t="s">
        <x:v>5214</x:v>
      </x:c>
      <x:c r="J5499" s="13" t="s">
        <x:v>5215</x:v>
      </x:c>
      <x:c r="K5499" s="13" t="s">
        <x:v>66</x:v>
      </x:c>
    </x:row>
    <x:row r="5500" ht="48">
      <x:c r="A5500" s="13">
        <x:v>100</x:v>
      </x:c>
      <x:c r="B5500" s="13" t="s">
        <x:v>324</x:v>
      </x:c>
      <x:c r="C5500" s="13" t="s">
        <x:v>325</x:v>
      </x:c>
      <x:c r="D5500" s="13" t="s">
        <x:v>663</x:v>
      </x:c>
      <x:c r="E5500" s="13" t="s">
        <x:v>5236</x:v>
      </x:c>
      <x:c r="F5500" s="13" t="s">
        <x:v>10741</x:v>
      </x:c>
      <x:c r="G5500" s="13" t="s">
        <x:v>10718</x:v>
      </x:c>
      <x:c r="H5500" s="13" t="s">
        <x:v>5213</x:v>
      </x:c>
      <x:c r="I5500" s="13" t="s">
        <x:v>5214</x:v>
      </x:c>
      <x:c r="J5500" s="13" t="s">
        <x:v>5215</x:v>
      </x:c>
      <x:c r="K5500" s="13" t="s">
        <x:v>66</x:v>
      </x:c>
    </x:row>
    <x:row r="5501" ht="48">
      <x:c r="A5501" s="13">
        <x:v>100</x:v>
      </x:c>
      <x:c r="B5501" s="13" t="s">
        <x:v>324</x:v>
      </x:c>
      <x:c r="C5501" s="13" t="s">
        <x:v>325</x:v>
      </x:c>
      <x:c r="D5501" s="13" t="s">
        <x:v>664</x:v>
      </x:c>
      <x:c r="E5501" s="13" t="s">
        <x:v>5210</x:v>
      </x:c>
      <x:c r="F5501" s="13" t="s">
        <x:v>10742</x:v>
      </x:c>
      <x:c r="G5501" s="13" t="s">
        <x:v>10718</x:v>
      </x:c>
      <x:c r="H5501" s="13" t="s">
        <x:v>5213</x:v>
      </x:c>
      <x:c r="I5501" s="13" t="s">
        <x:v>5214</x:v>
      </x:c>
      <x:c r="J5501" s="13" t="s">
        <x:v>5215</x:v>
      </x:c>
      <x:c r="K5501" s="13" t="s">
        <x:v>66</x:v>
      </x:c>
    </x:row>
    <x:row r="5502" ht="48">
      <x:c r="A5502" s="13">
        <x:v>100</x:v>
      </x:c>
      <x:c r="B5502" s="13" t="s">
        <x:v>324</x:v>
      </x:c>
      <x:c r="C5502" s="13" t="s">
        <x:v>325</x:v>
      </x:c>
      <x:c r="D5502" s="13" t="s">
        <x:v>664</x:v>
      </x:c>
      <x:c r="E5502" s="13" t="s">
        <x:v>5245</x:v>
      </x:c>
      <x:c r="F5502" s="13" t="s">
        <x:v>10743</x:v>
      </x:c>
      <x:c r="G5502" s="13" t="s">
        <x:v>10718</x:v>
      </x:c>
      <x:c r="H5502" s="13" t="s">
        <x:v>5213</x:v>
      </x:c>
      <x:c r="I5502" s="13" t="s">
        <x:v>5214</x:v>
      </x:c>
      <x:c r="J5502" s="13" t="s">
        <x:v>5215</x:v>
      </x:c>
      <x:c r="K5502" s="13" t="s">
        <x:v>66</x:v>
      </x:c>
    </x:row>
    <x:row r="5503" ht="48">
      <x:c r="A5503" s="13">
        <x:v>100</x:v>
      </x:c>
      <x:c r="B5503" s="13" t="s">
        <x:v>324</x:v>
      </x:c>
      <x:c r="C5503" s="13" t="s">
        <x:v>325</x:v>
      </x:c>
      <x:c r="D5503" s="13" t="s">
        <x:v>664</x:v>
      </x:c>
      <x:c r="E5503" s="13" t="s">
        <x:v>5210</x:v>
      </x:c>
      <x:c r="F5503" s="13" t="s">
        <x:v>10744</x:v>
      </x:c>
      <x:c r="G5503" s="13" t="s">
        <x:v>10718</x:v>
      </x:c>
      <x:c r="H5503" s="13" t="s">
        <x:v>5213</x:v>
      </x:c>
      <x:c r="I5503" s="13" t="s">
        <x:v>5214</x:v>
      </x:c>
      <x:c r="J5503" s="13" t="s">
        <x:v>5215</x:v>
      </x:c>
      <x:c r="K5503" s="13" t="s">
        <x:v>66</x:v>
      </x:c>
    </x:row>
    <x:row r="5504" ht="48">
      <x:c r="A5504" s="13">
        <x:v>100</x:v>
      </x:c>
      <x:c r="B5504" s="13" t="s">
        <x:v>324</x:v>
      </x:c>
      <x:c r="C5504" s="13" t="s">
        <x:v>325</x:v>
      </x:c>
      <x:c r="D5504" s="13" t="s">
        <x:v>664</x:v>
      </x:c>
      <x:c r="E5504" s="13" t="s">
        <x:v>5236</x:v>
      </x:c>
      <x:c r="F5504" s="13" t="s">
        <x:v>10745</x:v>
      </x:c>
      <x:c r="G5504" s="13" t="s">
        <x:v>10718</x:v>
      </x:c>
      <x:c r="H5504" s="13" t="s">
        <x:v>5213</x:v>
      </x:c>
      <x:c r="I5504" s="13" t="s">
        <x:v>5214</x:v>
      </x:c>
      <x:c r="J5504" s="13" t="s">
        <x:v>5215</x:v>
      </x:c>
      <x:c r="K5504" s="13" t="s">
        <x:v>66</x:v>
      </x:c>
    </x:row>
    <x:row r="5505" ht="48">
      <x:c r="A5505" s="13">
        <x:v>100</x:v>
      </x:c>
      <x:c r="B5505" s="13" t="s">
        <x:v>324</x:v>
      </x:c>
      <x:c r="C5505" s="13" t="s">
        <x:v>325</x:v>
      </x:c>
      <x:c r="D5505" s="13" t="s">
        <x:v>664</x:v>
      </x:c>
      <x:c r="E5505" s="13" t="s">
        <x:v>5210</x:v>
      </x:c>
      <x:c r="F5505" s="13" t="s">
        <x:v>10746</x:v>
      </x:c>
      <x:c r="G5505" s="13" t="s">
        <x:v>10718</x:v>
      </x:c>
      <x:c r="H5505" s="13" t="s">
        <x:v>5213</x:v>
      </x:c>
      <x:c r="I5505" s="13" t="s">
        <x:v>5214</x:v>
      </x:c>
      <x:c r="J5505" s="13" t="s">
        <x:v>5215</x:v>
      </x:c>
      <x:c r="K5505" s="13" t="s">
        <x:v>66</x:v>
      </x:c>
    </x:row>
    <x:row r="5506" ht="48">
      <x:c r="A5506" s="13">
        <x:v>100</x:v>
      </x:c>
      <x:c r="B5506" s="13" t="s">
        <x:v>324</x:v>
      </x:c>
      <x:c r="C5506" s="13" t="s">
        <x:v>325</x:v>
      </x:c>
      <x:c r="D5506" s="13" t="s">
        <x:v>664</x:v>
      </x:c>
      <x:c r="E5506" s="13" t="s">
        <x:v>5210</x:v>
      </x:c>
      <x:c r="F5506" s="13" t="s">
        <x:v>10747</x:v>
      </x:c>
      <x:c r="G5506" s="13" t="s">
        <x:v>10718</x:v>
      </x:c>
      <x:c r="H5506" s="13" t="s">
        <x:v>5213</x:v>
      </x:c>
      <x:c r="I5506" s="13" t="s">
        <x:v>5214</x:v>
      </x:c>
      <x:c r="J5506" s="13" t="s">
        <x:v>5215</x:v>
      </x:c>
      <x:c r="K5506" s="13" t="s">
        <x:v>66</x:v>
      </x:c>
    </x:row>
    <x:row r="5507" ht="48">
      <x:c r="A5507" s="13">
        <x:v>100</x:v>
      </x:c>
      <x:c r="B5507" s="13" t="s">
        <x:v>324</x:v>
      </x:c>
      <x:c r="C5507" s="13" t="s">
        <x:v>325</x:v>
      </x:c>
      <x:c r="D5507" s="13" t="s">
        <x:v>669</x:v>
      </x:c>
      <x:c r="E5507" s="13" t="s">
        <x:v>5210</x:v>
      </x:c>
      <x:c r="F5507" s="13" t="s">
        <x:v>10748</x:v>
      </x:c>
      <x:c r="G5507" s="13" t="s">
        <x:v>10718</x:v>
      </x:c>
      <x:c r="H5507" s="13" t="s">
        <x:v>5213</x:v>
      </x:c>
      <x:c r="I5507" s="13" t="s">
        <x:v>5214</x:v>
      </x:c>
      <x:c r="J5507" s="13" t="s">
        <x:v>5215</x:v>
      </x:c>
      <x:c r="K5507" s="13" t="s">
        <x:v>66</x:v>
      </x:c>
    </x:row>
    <x:row r="5508" ht="48">
      <x:c r="A5508" s="13">
        <x:v>100</x:v>
      </x:c>
      <x:c r="B5508" s="13" t="s">
        <x:v>324</x:v>
      </x:c>
      <x:c r="C5508" s="13" t="s">
        <x:v>325</x:v>
      </x:c>
      <x:c r="D5508" s="13" t="s">
        <x:v>669</x:v>
      </x:c>
      <x:c r="E5508" s="13" t="s">
        <x:v>5210</x:v>
      </x:c>
      <x:c r="F5508" s="13" t="s">
        <x:v>10749</x:v>
      </x:c>
      <x:c r="G5508" s="13" t="s">
        <x:v>10718</x:v>
      </x:c>
      <x:c r="H5508" s="13" t="s">
        <x:v>5213</x:v>
      </x:c>
      <x:c r="I5508" s="13" t="s">
        <x:v>5214</x:v>
      </x:c>
      <x:c r="J5508" s="13" t="s">
        <x:v>5215</x:v>
      </x:c>
      <x:c r="K5508" s="13" t="s">
        <x:v>66</x:v>
      </x:c>
    </x:row>
    <x:row r="5509" ht="48">
      <x:c r="A5509" s="13">
        <x:v>100</x:v>
      </x:c>
      <x:c r="B5509" s="13" t="s">
        <x:v>324</x:v>
      </x:c>
      <x:c r="C5509" s="13" t="s">
        <x:v>325</x:v>
      </x:c>
      <x:c r="D5509" s="13" t="s">
        <x:v>669</x:v>
      </x:c>
      <x:c r="E5509" s="13" t="s">
        <x:v>5210</x:v>
      </x:c>
      <x:c r="F5509" s="13" t="s">
        <x:v>10750</x:v>
      </x:c>
      <x:c r="G5509" s="13" t="s">
        <x:v>10718</x:v>
      </x:c>
      <x:c r="H5509" s="13" t="s">
        <x:v>5213</x:v>
      </x:c>
      <x:c r="I5509" s="13" t="s">
        <x:v>5214</x:v>
      </x:c>
      <x:c r="J5509" s="13" t="s">
        <x:v>5215</x:v>
      </x:c>
      <x:c r="K5509" s="13" t="s">
        <x:v>66</x:v>
      </x:c>
    </x:row>
    <x:row r="5510" ht="48">
      <x:c r="A5510" s="13">
        <x:v>100</x:v>
      </x:c>
      <x:c r="B5510" s="13" t="s">
        <x:v>324</x:v>
      </x:c>
      <x:c r="C5510" s="13" t="s">
        <x:v>325</x:v>
      </x:c>
      <x:c r="D5510" s="13" t="s">
        <x:v>669</x:v>
      </x:c>
      <x:c r="E5510" s="13" t="s">
        <x:v>5262</x:v>
      </x:c>
      <x:c r="F5510" s="13" t="s">
        <x:v>10751</x:v>
      </x:c>
      <x:c r="G5510" s="13" t="s">
        <x:v>10718</x:v>
      </x:c>
      <x:c r="H5510" s="13" t="s">
        <x:v>5213</x:v>
      </x:c>
      <x:c r="I5510" s="13" t="s">
        <x:v>5214</x:v>
      </x:c>
      <x:c r="J5510" s="13" t="s">
        <x:v>5215</x:v>
      </x:c>
      <x:c r="K5510" s="13" t="s">
        <x:v>66</x:v>
      </x:c>
    </x:row>
    <x:row r="5511" ht="48">
      <x:c r="A5511" s="13">
        <x:v>100</x:v>
      </x:c>
      <x:c r="B5511" s="13" t="s">
        <x:v>324</x:v>
      </x:c>
      <x:c r="C5511" s="13" t="s">
        <x:v>325</x:v>
      </x:c>
      <x:c r="D5511" s="13" t="s">
        <x:v>670</x:v>
      </x:c>
      <x:c r="E5511" s="13" t="s">
        <x:v>5210</x:v>
      </x:c>
      <x:c r="F5511" s="13" t="s">
        <x:v>10752</x:v>
      </x:c>
      <x:c r="G5511" s="13" t="s">
        <x:v>10718</x:v>
      </x:c>
      <x:c r="H5511" s="13" t="s">
        <x:v>5213</x:v>
      </x:c>
      <x:c r="I5511" s="13" t="s">
        <x:v>5214</x:v>
      </x:c>
      <x:c r="J5511" s="13" t="s">
        <x:v>5215</x:v>
      </x:c>
      <x:c r="K5511" s="13" t="s">
        <x:v>66</x:v>
      </x:c>
    </x:row>
    <x:row r="5512" ht="48">
      <x:c r="A5512" s="13">
        <x:v>100</x:v>
      </x:c>
      <x:c r="B5512" s="13" t="s">
        <x:v>324</x:v>
      </x:c>
      <x:c r="C5512" s="13" t="s">
        <x:v>325</x:v>
      </x:c>
      <x:c r="D5512" s="13" t="s">
        <x:v>670</x:v>
      </x:c>
      <x:c r="E5512" s="13" t="s">
        <x:v>5210</x:v>
      </x:c>
      <x:c r="F5512" s="13" t="s">
        <x:v>10753</x:v>
      </x:c>
      <x:c r="G5512" s="13" t="s">
        <x:v>10718</x:v>
      </x:c>
      <x:c r="H5512" s="13" t="s">
        <x:v>5213</x:v>
      </x:c>
      <x:c r="I5512" s="13" t="s">
        <x:v>5214</x:v>
      </x:c>
      <x:c r="J5512" s="13" t="s">
        <x:v>5215</x:v>
      </x:c>
      <x:c r="K5512" s="13" t="s">
        <x:v>66</x:v>
      </x:c>
    </x:row>
    <x:row r="5513" ht="48">
      <x:c r="A5513" s="13">
        <x:v>100</x:v>
      </x:c>
      <x:c r="B5513" s="13" t="s">
        <x:v>324</x:v>
      </x:c>
      <x:c r="C5513" s="13" t="s">
        <x:v>325</x:v>
      </x:c>
      <x:c r="D5513" s="13" t="s">
        <x:v>670</x:v>
      </x:c>
      <x:c r="E5513" s="13" t="s">
        <x:v>5210</x:v>
      </x:c>
      <x:c r="F5513" s="13" t="s">
        <x:v>10754</x:v>
      </x:c>
      <x:c r="G5513" s="13" t="s">
        <x:v>10718</x:v>
      </x:c>
      <x:c r="H5513" s="13" t="s">
        <x:v>5213</x:v>
      </x:c>
      <x:c r="I5513" s="13" t="s">
        <x:v>5214</x:v>
      </x:c>
      <x:c r="J5513" s="13" t="s">
        <x:v>5215</x:v>
      </x:c>
      <x:c r="K5513" s="13" t="s">
        <x:v>66</x:v>
      </x:c>
    </x:row>
    <x:row r="5514" ht="48">
      <x:c r="A5514" s="13">
        <x:v>100</x:v>
      </x:c>
      <x:c r="B5514" s="13" t="s">
        <x:v>324</x:v>
      </x:c>
      <x:c r="C5514" s="13" t="s">
        <x:v>325</x:v>
      </x:c>
      <x:c r="D5514" s="13" t="s">
        <x:v>670</x:v>
      </x:c>
      <x:c r="E5514" s="13" t="s">
        <x:v>5210</x:v>
      </x:c>
      <x:c r="F5514" s="13" t="s">
        <x:v>10755</x:v>
      </x:c>
      <x:c r="G5514" s="13" t="s">
        <x:v>10718</x:v>
      </x:c>
      <x:c r="H5514" s="13" t="s">
        <x:v>5213</x:v>
      </x:c>
      <x:c r="I5514" s="13" t="s">
        <x:v>5214</x:v>
      </x:c>
      <x:c r="J5514" s="13" t="s">
        <x:v>5215</x:v>
      </x:c>
      <x:c r="K5514" s="13" t="s">
        <x:v>66</x:v>
      </x:c>
    </x:row>
    <x:row r="5515" ht="48">
      <x:c r="A5515" s="13">
        <x:v>100</x:v>
      </x:c>
      <x:c r="B5515" s="13" t="s">
        <x:v>324</x:v>
      </x:c>
      <x:c r="C5515" s="13" t="s">
        <x:v>325</x:v>
      </x:c>
      <x:c r="D5515" s="13" t="s">
        <x:v>670</x:v>
      </x:c>
      <x:c r="E5515" s="13" t="s">
        <x:v>5210</x:v>
      </x:c>
      <x:c r="F5515" s="13" t="s">
        <x:v>10756</x:v>
      </x:c>
      <x:c r="G5515" s="13" t="s">
        <x:v>10718</x:v>
      </x:c>
      <x:c r="H5515" s="13" t="s">
        <x:v>5213</x:v>
      </x:c>
      <x:c r="I5515" s="13" t="s">
        <x:v>5214</x:v>
      </x:c>
      <x:c r="J5515" s="13" t="s">
        <x:v>5215</x:v>
      </x:c>
      <x:c r="K5515" s="13" t="s">
        <x:v>66</x:v>
      </x:c>
    </x:row>
    <x:row r="5516" ht="48">
      <x:c r="A5516" s="13">
        <x:v>100</x:v>
      </x:c>
      <x:c r="B5516" s="13" t="s">
        <x:v>324</x:v>
      </x:c>
      <x:c r="C5516" s="13" t="s">
        <x:v>325</x:v>
      </x:c>
      <x:c r="D5516" s="13" t="s">
        <x:v>671</x:v>
      </x:c>
      <x:c r="E5516" s="13" t="s">
        <x:v>5210</x:v>
      </x:c>
      <x:c r="F5516" s="13" t="s">
        <x:v>10757</x:v>
      </x:c>
      <x:c r="G5516" s="13" t="s">
        <x:v>10718</x:v>
      </x:c>
      <x:c r="H5516" s="13" t="s">
        <x:v>5213</x:v>
      </x:c>
      <x:c r="I5516" s="13" t="s">
        <x:v>5214</x:v>
      </x:c>
      <x:c r="J5516" s="13" t="s">
        <x:v>5215</x:v>
      </x:c>
      <x:c r="K5516" s="13" t="s">
        <x:v>66</x:v>
      </x:c>
    </x:row>
    <x:row r="5517" ht="48">
      <x:c r="A5517" s="13">
        <x:v>100</x:v>
      </x:c>
      <x:c r="B5517" s="13" t="s">
        <x:v>324</x:v>
      </x:c>
      <x:c r="C5517" s="13" t="s">
        <x:v>325</x:v>
      </x:c>
      <x:c r="D5517" s="13" t="s">
        <x:v>671</x:v>
      </x:c>
      <x:c r="E5517" s="13" t="s">
        <x:v>5210</x:v>
      </x:c>
      <x:c r="F5517" s="13" t="s">
        <x:v>10758</x:v>
      </x:c>
      <x:c r="G5517" s="13" t="s">
        <x:v>10718</x:v>
      </x:c>
      <x:c r="H5517" s="13" t="s">
        <x:v>5213</x:v>
      </x:c>
      <x:c r="I5517" s="13" t="s">
        <x:v>5214</x:v>
      </x:c>
      <x:c r="J5517" s="13" t="s">
        <x:v>5215</x:v>
      </x:c>
      <x:c r="K5517" s="13" t="s">
        <x:v>66</x:v>
      </x:c>
    </x:row>
    <x:row r="5518" ht="48">
      <x:c r="A5518" s="13">
        <x:v>100</x:v>
      </x:c>
      <x:c r="B5518" s="13" t="s">
        <x:v>324</x:v>
      </x:c>
      <x:c r="C5518" s="13" t="s">
        <x:v>325</x:v>
      </x:c>
      <x:c r="D5518" s="13" t="s">
        <x:v>672</x:v>
      </x:c>
      <x:c r="E5518" s="13" t="s">
        <x:v>5210</x:v>
      </x:c>
      <x:c r="F5518" s="13" t="s">
        <x:v>10759</x:v>
      </x:c>
      <x:c r="G5518" s="13" t="s">
        <x:v>10718</x:v>
      </x:c>
      <x:c r="H5518" s="13" t="s">
        <x:v>5213</x:v>
      </x:c>
      <x:c r="I5518" s="13" t="s">
        <x:v>5214</x:v>
      </x:c>
      <x:c r="J5518" s="13" t="s">
        <x:v>5215</x:v>
      </x:c>
      <x:c r="K5518" s="13" t="s">
        <x:v>66</x:v>
      </x:c>
    </x:row>
    <x:row r="5519" ht="48">
      <x:c r="A5519" s="13">
        <x:v>100</x:v>
      </x:c>
      <x:c r="B5519" s="13" t="s">
        <x:v>324</x:v>
      </x:c>
      <x:c r="C5519" s="13" t="s">
        <x:v>325</x:v>
      </x:c>
      <x:c r="D5519" s="13" t="s">
        <x:v>672</x:v>
      </x:c>
      <x:c r="E5519" s="13" t="s">
        <x:v>5236</x:v>
      </x:c>
      <x:c r="F5519" s="13" t="s">
        <x:v>10760</x:v>
      </x:c>
      <x:c r="G5519" s="13" t="s">
        <x:v>10718</x:v>
      </x:c>
      <x:c r="H5519" s="13" t="s">
        <x:v>5213</x:v>
      </x:c>
      <x:c r="I5519" s="13" t="s">
        <x:v>5214</x:v>
      </x:c>
      <x:c r="J5519" s="13" t="s">
        <x:v>5215</x:v>
      </x:c>
      <x:c r="K5519" s="13" t="s">
        <x:v>66</x:v>
      </x:c>
    </x:row>
    <x:row r="5520" ht="48">
      <x:c r="A5520" s="13">
        <x:v>100</x:v>
      </x:c>
      <x:c r="B5520" s="13" t="s">
        <x:v>324</x:v>
      </x:c>
      <x:c r="C5520" s="13" t="s">
        <x:v>325</x:v>
      </x:c>
      <x:c r="D5520" s="13" t="s">
        <x:v>672</x:v>
      </x:c>
      <x:c r="E5520" s="13" t="s">
        <x:v>5210</x:v>
      </x:c>
      <x:c r="F5520" s="13" t="s">
        <x:v>10761</x:v>
      </x:c>
      <x:c r="G5520" s="13" t="s">
        <x:v>10718</x:v>
      </x:c>
      <x:c r="H5520" s="13" t="s">
        <x:v>5213</x:v>
      </x:c>
      <x:c r="I5520" s="13" t="s">
        <x:v>5214</x:v>
      </x:c>
      <x:c r="J5520" s="13" t="s">
        <x:v>5215</x:v>
      </x:c>
      <x:c r="K5520" s="13" t="s">
        <x:v>66</x:v>
      </x:c>
    </x:row>
    <x:row r="5521" ht="48">
      <x:c r="A5521" s="13">
        <x:v>100</x:v>
      </x:c>
      <x:c r="B5521" s="13" t="s">
        <x:v>324</x:v>
      </x:c>
      <x:c r="C5521" s="13" t="s">
        <x:v>325</x:v>
      </x:c>
      <x:c r="D5521" s="13" t="s">
        <x:v>672</x:v>
      </x:c>
      <x:c r="E5521" s="13" t="s">
        <x:v>5210</x:v>
      </x:c>
      <x:c r="F5521" s="13" t="s">
        <x:v>10762</x:v>
      </x:c>
      <x:c r="G5521" s="13" t="s">
        <x:v>10718</x:v>
      </x:c>
      <x:c r="H5521" s="13" t="s">
        <x:v>5213</x:v>
      </x:c>
      <x:c r="I5521" s="13" t="s">
        <x:v>5214</x:v>
      </x:c>
      <x:c r="J5521" s="13" t="s">
        <x:v>5215</x:v>
      </x:c>
      <x:c r="K5521" s="13" t="s">
        <x:v>66</x:v>
      </x:c>
    </x:row>
    <x:row r="5522" ht="48">
      <x:c r="A5522" s="13">
        <x:v>100</x:v>
      </x:c>
      <x:c r="B5522" s="13" t="s">
        <x:v>324</x:v>
      </x:c>
      <x:c r="C5522" s="13" t="s">
        <x:v>325</x:v>
      </x:c>
      <x:c r="D5522" s="13" t="s">
        <x:v>672</x:v>
      </x:c>
      <x:c r="E5522" s="13" t="s">
        <x:v>5210</x:v>
      </x:c>
      <x:c r="F5522" s="13" t="s">
        <x:v>10763</x:v>
      </x:c>
      <x:c r="G5522" s="13" t="s">
        <x:v>10718</x:v>
      </x:c>
      <x:c r="H5522" s="13" t="s">
        <x:v>5213</x:v>
      </x:c>
      <x:c r="I5522" s="13" t="s">
        <x:v>5214</x:v>
      </x:c>
      <x:c r="J5522" s="13" t="s">
        <x:v>5215</x:v>
      </x:c>
      <x:c r="K5522" s="13" t="s">
        <x:v>66</x:v>
      </x:c>
    </x:row>
    <x:row r="5523" ht="48">
      <x:c r="A5523" s="13">
        <x:v>100</x:v>
      </x:c>
      <x:c r="B5523" s="13" t="s">
        <x:v>324</x:v>
      </x:c>
      <x:c r="C5523" s="13" t="s">
        <x:v>325</x:v>
      </x:c>
      <x:c r="D5523" s="13" t="s">
        <x:v>672</x:v>
      </x:c>
      <x:c r="E5523" s="13" t="s">
        <x:v>5210</x:v>
      </x:c>
      <x:c r="F5523" s="13" t="s">
        <x:v>10764</x:v>
      </x:c>
      <x:c r="G5523" s="13" t="s">
        <x:v>10718</x:v>
      </x:c>
      <x:c r="H5523" s="13" t="s">
        <x:v>5213</x:v>
      </x:c>
      <x:c r="I5523" s="13" t="s">
        <x:v>5214</x:v>
      </x:c>
      <x:c r="J5523" s="13" t="s">
        <x:v>5215</x:v>
      </x:c>
      <x:c r="K5523" s="13" t="s">
        <x:v>66</x:v>
      </x:c>
    </x:row>
    <x:row r="5524" ht="48">
      <x:c r="A5524" s="13">
        <x:v>100</x:v>
      </x:c>
      <x:c r="B5524" s="13" t="s">
        <x:v>324</x:v>
      </x:c>
      <x:c r="C5524" s="13" t="s">
        <x:v>325</x:v>
      </x:c>
      <x:c r="D5524" s="13" t="s">
        <x:v>673</x:v>
      </x:c>
      <x:c r="E5524" s="13" t="s">
        <x:v>5265</x:v>
      </x:c>
      <x:c r="F5524" s="13" t="s">
        <x:v>10765</x:v>
      </x:c>
      <x:c r="G5524" s="13" t="s">
        <x:v>10718</x:v>
      </x:c>
      <x:c r="H5524" s="13" t="s">
        <x:v>5213</x:v>
      </x:c>
      <x:c r="I5524" s="13" t="s">
        <x:v>5214</x:v>
      </x:c>
      <x:c r="J5524" s="13" t="s">
        <x:v>5215</x:v>
      </x:c>
      <x:c r="K5524" s="13" t="s">
        <x:v>66</x:v>
      </x:c>
    </x:row>
    <x:row r="5525" ht="48">
      <x:c r="A5525" s="13">
        <x:v>100</x:v>
      </x:c>
      <x:c r="B5525" s="13" t="s">
        <x:v>324</x:v>
      </x:c>
      <x:c r="C5525" s="13" t="s">
        <x:v>325</x:v>
      </x:c>
      <x:c r="D5525" s="13" t="s">
        <x:v>673</x:v>
      </x:c>
      <x:c r="E5525" s="13" t="s">
        <x:v>5265</x:v>
      </x:c>
      <x:c r="F5525" s="13" t="s">
        <x:v>10766</x:v>
      </x:c>
      <x:c r="G5525" s="13" t="s">
        <x:v>10718</x:v>
      </x:c>
      <x:c r="H5525" s="13" t="s">
        <x:v>5213</x:v>
      </x:c>
      <x:c r="I5525" s="13" t="s">
        <x:v>5214</x:v>
      </x:c>
      <x:c r="J5525" s="13" t="s">
        <x:v>5215</x:v>
      </x:c>
      <x:c r="K5525" s="13" t="s">
        <x:v>66</x:v>
      </x:c>
    </x:row>
    <x:row r="5526" ht="48">
      <x:c r="A5526" s="13">
        <x:v>100</x:v>
      </x:c>
      <x:c r="B5526" s="13" t="s">
        <x:v>324</x:v>
      </x:c>
      <x:c r="C5526" s="13" t="s">
        <x:v>325</x:v>
      </x:c>
      <x:c r="D5526" s="13" t="s">
        <x:v>673</x:v>
      </x:c>
      <x:c r="E5526" s="13" t="s">
        <x:v>5265</x:v>
      </x:c>
      <x:c r="F5526" s="13" t="s">
        <x:v>10767</x:v>
      </x:c>
      <x:c r="G5526" s="13" t="s">
        <x:v>10718</x:v>
      </x:c>
      <x:c r="H5526" s="13" t="s">
        <x:v>5213</x:v>
      </x:c>
      <x:c r="I5526" s="13" t="s">
        <x:v>5214</x:v>
      </x:c>
      <x:c r="J5526" s="13" t="s">
        <x:v>5215</x:v>
      </x:c>
      <x:c r="K5526" s="13" t="s">
        <x:v>66</x:v>
      </x:c>
    </x:row>
    <x:row r="5527" ht="48">
      <x:c r="A5527" s="13">
        <x:v>100</x:v>
      </x:c>
      <x:c r="B5527" s="13" t="s">
        <x:v>324</x:v>
      </x:c>
      <x:c r="C5527" s="13" t="s">
        <x:v>325</x:v>
      </x:c>
      <x:c r="D5527" s="13" t="s">
        <x:v>673</x:v>
      </x:c>
      <x:c r="E5527" s="13" t="s">
        <x:v>5265</x:v>
      </x:c>
      <x:c r="F5527" s="13" t="s">
        <x:v>10768</x:v>
      </x:c>
      <x:c r="G5527" s="13" t="s">
        <x:v>10718</x:v>
      </x:c>
      <x:c r="H5527" s="13" t="s">
        <x:v>5213</x:v>
      </x:c>
      <x:c r="I5527" s="13" t="s">
        <x:v>5214</x:v>
      </x:c>
      <x:c r="J5527" s="13" t="s">
        <x:v>5215</x:v>
      </x:c>
      <x:c r="K5527" s="13" t="s">
        <x:v>66</x:v>
      </x:c>
    </x:row>
    <x:row r="5528" ht="48">
      <x:c r="A5528" s="13">
        <x:v>100</x:v>
      </x:c>
      <x:c r="B5528" s="13" t="s">
        <x:v>324</x:v>
      </x:c>
      <x:c r="C5528" s="13" t="s">
        <x:v>325</x:v>
      </x:c>
      <x:c r="D5528" s="13" t="s">
        <x:v>673</x:v>
      </x:c>
      <x:c r="E5528" s="13" t="s">
        <x:v>5265</x:v>
      </x:c>
      <x:c r="F5528" s="13" t="s">
        <x:v>10769</x:v>
      </x:c>
      <x:c r="G5528" s="13" t="s">
        <x:v>10718</x:v>
      </x:c>
      <x:c r="H5528" s="13" t="s">
        <x:v>5213</x:v>
      </x:c>
      <x:c r="I5528" s="13" t="s">
        <x:v>5214</x:v>
      </x:c>
      <x:c r="J5528" s="13" t="s">
        <x:v>5215</x:v>
      </x:c>
      <x:c r="K5528" s="13" t="s">
        <x:v>66</x:v>
      </x:c>
    </x:row>
    <x:row r="5529" ht="48">
      <x:c r="A5529" s="13">
        <x:v>100</x:v>
      </x:c>
      <x:c r="B5529" s="13" t="s">
        <x:v>324</x:v>
      </x:c>
      <x:c r="C5529" s="13" t="s">
        <x:v>325</x:v>
      </x:c>
      <x:c r="D5529" s="13" t="s">
        <x:v>674</x:v>
      </x:c>
      <x:c r="E5529" s="13" t="s">
        <x:v>5265</x:v>
      </x:c>
      <x:c r="F5529" s="13" t="s">
        <x:v>10770</x:v>
      </x:c>
      <x:c r="G5529" s="13" t="s">
        <x:v>10718</x:v>
      </x:c>
      <x:c r="H5529" s="13" t="s">
        <x:v>5213</x:v>
      </x:c>
      <x:c r="I5529" s="13" t="s">
        <x:v>5214</x:v>
      </x:c>
      <x:c r="J5529" s="13" t="s">
        <x:v>5215</x:v>
      </x:c>
      <x:c r="K5529" s="13" t="s">
        <x:v>66</x:v>
      </x:c>
    </x:row>
    <x:row r="5530" ht="48">
      <x:c r="A5530" s="13">
        <x:v>100</x:v>
      </x:c>
      <x:c r="B5530" s="13" t="s">
        <x:v>324</x:v>
      </x:c>
      <x:c r="C5530" s="13" t="s">
        <x:v>325</x:v>
      </x:c>
      <x:c r="D5530" s="13" t="s">
        <x:v>674</x:v>
      </x:c>
      <x:c r="E5530" s="13" t="s">
        <x:v>5265</x:v>
      </x:c>
      <x:c r="F5530" s="13" t="s">
        <x:v>10771</x:v>
      </x:c>
      <x:c r="G5530" s="13" t="s">
        <x:v>10718</x:v>
      </x:c>
      <x:c r="H5530" s="13" t="s">
        <x:v>5213</x:v>
      </x:c>
      <x:c r="I5530" s="13" t="s">
        <x:v>5214</x:v>
      </x:c>
      <x:c r="J5530" s="13" t="s">
        <x:v>5215</x:v>
      </x:c>
      <x:c r="K5530" s="13" t="s">
        <x:v>66</x:v>
      </x:c>
    </x:row>
    <x:row r="5531" ht="48">
      <x:c r="A5531" s="13">
        <x:v>100</x:v>
      </x:c>
      <x:c r="B5531" s="13" t="s">
        <x:v>324</x:v>
      </x:c>
      <x:c r="C5531" s="13" t="s">
        <x:v>325</x:v>
      </x:c>
      <x:c r="D5531" s="13" t="s">
        <x:v>674</x:v>
      </x:c>
      <x:c r="E5531" s="13" t="s">
        <x:v>5265</x:v>
      </x:c>
      <x:c r="F5531" s="13" t="s">
        <x:v>10772</x:v>
      </x:c>
      <x:c r="G5531" s="13" t="s">
        <x:v>10718</x:v>
      </x:c>
      <x:c r="H5531" s="13" t="s">
        <x:v>5213</x:v>
      </x:c>
      <x:c r="I5531" s="13" t="s">
        <x:v>5214</x:v>
      </x:c>
      <x:c r="J5531" s="13" t="s">
        <x:v>5215</x:v>
      </x:c>
      <x:c r="K5531" s="13" t="s">
        <x:v>66</x:v>
      </x:c>
    </x:row>
    <x:row r="5532" ht="48">
      <x:c r="A5532" s="13">
        <x:v>100</x:v>
      </x:c>
      <x:c r="B5532" s="13" t="s">
        <x:v>324</x:v>
      </x:c>
      <x:c r="C5532" s="13" t="s">
        <x:v>325</x:v>
      </x:c>
      <x:c r="D5532" s="13" t="s">
        <x:v>675</x:v>
      </x:c>
      <x:c r="E5532" s="13" t="s">
        <x:v>5272</x:v>
      </x:c>
      <x:c r="F5532" s="13" t="s">
        <x:v>10773</x:v>
      </x:c>
      <x:c r="G5532" s="13" t="s">
        <x:v>10718</x:v>
      </x:c>
      <x:c r="H5532" s="13" t="s">
        <x:v>5213</x:v>
      </x:c>
      <x:c r="I5532" s="13" t="s">
        <x:v>5214</x:v>
      </x:c>
      <x:c r="J5532" s="13" t="s">
        <x:v>5215</x:v>
      </x:c>
      <x:c r="K5532" s="13" t="s">
        <x:v>66</x:v>
      </x:c>
    </x:row>
    <x:row r="5533" ht="48">
      <x:c r="A5533" s="13">
        <x:v>100</x:v>
      </x:c>
      <x:c r="B5533" s="13" t="s">
        <x:v>324</x:v>
      </x:c>
      <x:c r="C5533" s="13" t="s">
        <x:v>325</x:v>
      </x:c>
      <x:c r="D5533" s="13" t="s">
        <x:v>675</x:v>
      </x:c>
      <x:c r="E5533" s="13" t="s">
        <x:v>5272</x:v>
      </x:c>
      <x:c r="F5533" s="13" t="s">
        <x:v>10774</x:v>
      </x:c>
      <x:c r="G5533" s="13" t="s">
        <x:v>10718</x:v>
      </x:c>
      <x:c r="H5533" s="13" t="s">
        <x:v>5213</x:v>
      </x:c>
      <x:c r="I5533" s="13" t="s">
        <x:v>5214</x:v>
      </x:c>
      <x:c r="J5533" s="13" t="s">
        <x:v>5215</x:v>
      </x:c>
      <x:c r="K5533" s="13" t="s">
        <x:v>66</x:v>
      </x:c>
    </x:row>
    <x:row r="5534" ht="48">
      <x:c r="A5534" s="13">
        <x:v>100</x:v>
      </x:c>
      <x:c r="B5534" s="13" t="s">
        <x:v>324</x:v>
      </x:c>
      <x:c r="C5534" s="13" t="s">
        <x:v>325</x:v>
      </x:c>
      <x:c r="D5534" s="13" t="s">
        <x:v>675</x:v>
      </x:c>
      <x:c r="E5534" s="13" t="s">
        <x:v>5272</x:v>
      </x:c>
      <x:c r="F5534" s="13" t="s">
        <x:v>10775</x:v>
      </x:c>
      <x:c r="G5534" s="13" t="s">
        <x:v>10718</x:v>
      </x:c>
      <x:c r="H5534" s="13" t="s">
        <x:v>5213</x:v>
      </x:c>
      <x:c r="I5534" s="13" t="s">
        <x:v>5214</x:v>
      </x:c>
      <x:c r="J5534" s="13" t="s">
        <x:v>5215</x:v>
      </x:c>
      <x:c r="K5534" s="13" t="s">
        <x:v>66</x:v>
      </x:c>
    </x:row>
    <x:row r="5535" ht="48">
      <x:c r="A5535" s="13">
        <x:v>100</x:v>
      </x:c>
      <x:c r="B5535" s="13" t="s">
        <x:v>324</x:v>
      </x:c>
      <x:c r="C5535" s="13" t="s">
        <x:v>325</x:v>
      </x:c>
      <x:c r="D5535" s="13" t="s">
        <x:v>675</x:v>
      </x:c>
      <x:c r="E5535" s="13" t="s">
        <x:v>5272</x:v>
      </x:c>
      <x:c r="F5535" s="13" t="s">
        <x:v>10776</x:v>
      </x:c>
      <x:c r="G5535" s="13" t="s">
        <x:v>10718</x:v>
      </x:c>
      <x:c r="H5535" s="13" t="s">
        <x:v>5213</x:v>
      </x:c>
      <x:c r="I5535" s="13" t="s">
        <x:v>5214</x:v>
      </x:c>
      <x:c r="J5535" s="13" t="s">
        <x:v>5215</x:v>
      </x:c>
      <x:c r="K5535" s="13" t="s">
        <x:v>66</x:v>
      </x:c>
    </x:row>
    <x:row r="5536" ht="48">
      <x:c r="A5536" s="13">
        <x:v>100</x:v>
      </x:c>
      <x:c r="B5536" s="13" t="s">
        <x:v>324</x:v>
      </x:c>
      <x:c r="C5536" s="13" t="s">
        <x:v>325</x:v>
      </x:c>
      <x:c r="D5536" s="13" t="s">
        <x:v>675</x:v>
      </x:c>
      <x:c r="E5536" s="13" t="s">
        <x:v>5272</x:v>
      </x:c>
      <x:c r="F5536" s="13" t="s">
        <x:v>10777</x:v>
      </x:c>
      <x:c r="G5536" s="13" t="s">
        <x:v>10718</x:v>
      </x:c>
      <x:c r="H5536" s="13" t="s">
        <x:v>5213</x:v>
      </x:c>
      <x:c r="I5536" s="13" t="s">
        <x:v>5214</x:v>
      </x:c>
      <x:c r="J5536" s="13" t="s">
        <x:v>5215</x:v>
      </x:c>
      <x:c r="K5536" s="13" t="s">
        <x:v>66</x:v>
      </x:c>
    </x:row>
    <x:row r="5537" ht="48">
      <x:c r="A5537" s="13">
        <x:v>100</x:v>
      </x:c>
      <x:c r="B5537" s="13" t="s">
        <x:v>324</x:v>
      </x:c>
      <x:c r="C5537" s="13" t="s">
        <x:v>325</x:v>
      </x:c>
      <x:c r="D5537" s="13" t="s">
        <x:v>675</x:v>
      </x:c>
      <x:c r="E5537" s="13" t="s">
        <x:v>5272</x:v>
      </x:c>
      <x:c r="F5537" s="13" t="s">
        <x:v>6209</x:v>
      </x:c>
      <x:c r="G5537" s="13" t="s">
        <x:v>10718</x:v>
      </x:c>
      <x:c r="H5537" s="13" t="s">
        <x:v>5213</x:v>
      </x:c>
      <x:c r="I5537" s="13" t="s">
        <x:v>5214</x:v>
      </x:c>
      <x:c r="J5537" s="13" t="s">
        <x:v>5215</x:v>
      </x:c>
      <x:c r="K5537" s="13" t="s">
        <x:v>66</x:v>
      </x:c>
    </x:row>
    <x:row r="5538" ht="48">
      <x:c r="A5538" s="13">
        <x:v>101</x:v>
      </x:c>
      <x:c r="B5538" s="13" t="s">
        <x:v>326</x:v>
      </x:c>
      <x:c r="C5538" s="13" t="s">
        <x:v>327</x:v>
      </x:c>
      <x:c r="D5538" s="13" t="s">
        <x:v>659</x:v>
      </x:c>
      <x:c r="E5538" s="13" t="s">
        <x:v>5210</x:v>
      </x:c>
      <x:c r="F5538" s="13" t="s">
        <x:v>10778</x:v>
      </x:c>
      <x:c r="G5538" s="13" t="s">
        <x:v>10779</x:v>
      </x:c>
      <x:c r="H5538" s="13" t="s">
        <x:v>5213</x:v>
      </x:c>
      <x:c r="I5538" s="13" t="s">
        <x:v>5214</x:v>
      </x:c>
      <x:c r="J5538" s="13" t="s">
        <x:v>5215</x:v>
      </x:c>
      <x:c r="K5538" s="13" t="s">
        <x:v>66</x:v>
      </x:c>
    </x:row>
    <x:row r="5539" ht="48">
      <x:c r="A5539" s="13">
        <x:v>101</x:v>
      </x:c>
      <x:c r="B5539" s="13" t="s">
        <x:v>326</x:v>
      </x:c>
      <x:c r="C5539" s="13" t="s">
        <x:v>327</x:v>
      </x:c>
      <x:c r="D5539" s="13" t="s">
        <x:v>659</x:v>
      </x:c>
      <x:c r="E5539" s="13" t="s">
        <x:v>5210</x:v>
      </x:c>
      <x:c r="F5539" s="13" t="s">
        <x:v>10780</x:v>
      </x:c>
      <x:c r="G5539" s="13" t="s">
        <x:v>10779</x:v>
      </x:c>
      <x:c r="H5539" s="13" t="s">
        <x:v>5213</x:v>
      </x:c>
      <x:c r="I5539" s="13" t="s">
        <x:v>5214</x:v>
      </x:c>
      <x:c r="J5539" s="13" t="s">
        <x:v>5215</x:v>
      </x:c>
      <x:c r="K5539" s="13" t="s">
        <x:v>66</x:v>
      </x:c>
    </x:row>
    <x:row r="5540" ht="48">
      <x:c r="A5540" s="13">
        <x:v>101</x:v>
      </x:c>
      <x:c r="B5540" s="13" t="s">
        <x:v>326</x:v>
      </x:c>
      <x:c r="C5540" s="13" t="s">
        <x:v>327</x:v>
      </x:c>
      <x:c r="D5540" s="13" t="s">
        <x:v>659</x:v>
      </x:c>
      <x:c r="E5540" s="13" t="s">
        <x:v>5210</x:v>
      </x:c>
      <x:c r="F5540" s="13" t="s">
        <x:v>10781</x:v>
      </x:c>
      <x:c r="G5540" s="13" t="s">
        <x:v>10779</x:v>
      </x:c>
      <x:c r="H5540" s="13" t="s">
        <x:v>5213</x:v>
      </x:c>
      <x:c r="I5540" s="13" t="s">
        <x:v>5214</x:v>
      </x:c>
      <x:c r="J5540" s="13" t="s">
        <x:v>5215</x:v>
      </x:c>
      <x:c r="K5540" s="13" t="s">
        <x:v>66</x:v>
      </x:c>
    </x:row>
    <x:row r="5541" ht="48">
      <x:c r="A5541" s="13">
        <x:v>101</x:v>
      </x:c>
      <x:c r="B5541" s="13" t="s">
        <x:v>326</x:v>
      </x:c>
      <x:c r="C5541" s="13" t="s">
        <x:v>327</x:v>
      </x:c>
      <x:c r="D5541" s="13" t="s">
        <x:v>659</x:v>
      </x:c>
      <x:c r="E5541" s="13" t="s">
        <x:v>5210</x:v>
      </x:c>
      <x:c r="F5541" s="13" t="s">
        <x:v>10782</x:v>
      </x:c>
      <x:c r="G5541" s="13" t="s">
        <x:v>10779</x:v>
      </x:c>
      <x:c r="H5541" s="13" t="s">
        <x:v>5213</x:v>
      </x:c>
      <x:c r="I5541" s="13" t="s">
        <x:v>5214</x:v>
      </x:c>
      <x:c r="J5541" s="13" t="s">
        <x:v>5215</x:v>
      </x:c>
      <x:c r="K5541" s="13" t="s">
        <x:v>66</x:v>
      </x:c>
    </x:row>
    <x:row r="5542" ht="48">
      <x:c r="A5542" s="13">
        <x:v>101</x:v>
      </x:c>
      <x:c r="B5542" s="13" t="s">
        <x:v>326</x:v>
      </x:c>
      <x:c r="C5542" s="13" t="s">
        <x:v>327</x:v>
      </x:c>
      <x:c r="D5542" s="13" t="s">
        <x:v>660</x:v>
      </x:c>
      <x:c r="E5542" s="13" t="s">
        <x:v>5216</x:v>
      </x:c>
      <x:c r="F5542" s="13" t="s">
        <x:v>10783</x:v>
      </x:c>
      <x:c r="G5542" s="13" t="s">
        <x:v>10779</x:v>
      </x:c>
      <x:c r="H5542" s="13" t="s">
        <x:v>5213</x:v>
      </x:c>
      <x:c r="I5542" s="13" t="s">
        <x:v>5214</x:v>
      </x:c>
      <x:c r="J5542" s="13" t="s">
        <x:v>5215</x:v>
      </x:c>
      <x:c r="K5542" s="13" t="s">
        <x:v>66</x:v>
      </x:c>
    </x:row>
    <x:row r="5543" ht="48">
      <x:c r="A5543" s="13">
        <x:v>101</x:v>
      </x:c>
      <x:c r="B5543" s="13" t="s">
        <x:v>326</x:v>
      </x:c>
      <x:c r="C5543" s="13" t="s">
        <x:v>327</x:v>
      </x:c>
      <x:c r="D5543" s="13" t="s">
        <x:v>660</x:v>
      </x:c>
      <x:c r="E5543" s="13" t="s">
        <x:v>5216</x:v>
      </x:c>
      <x:c r="F5543" s="13" t="s">
        <x:v>10784</x:v>
      </x:c>
      <x:c r="G5543" s="13" t="s">
        <x:v>10779</x:v>
      </x:c>
      <x:c r="H5543" s="13" t="s">
        <x:v>5213</x:v>
      </x:c>
      <x:c r="I5543" s="13" t="s">
        <x:v>5214</x:v>
      </x:c>
      <x:c r="J5543" s="13" t="s">
        <x:v>5215</x:v>
      </x:c>
      <x:c r="K5543" s="13" t="s">
        <x:v>66</x:v>
      </x:c>
    </x:row>
    <x:row r="5544" ht="48">
      <x:c r="A5544" s="13">
        <x:v>101</x:v>
      </x:c>
      <x:c r="B5544" s="13" t="s">
        <x:v>326</x:v>
      </x:c>
      <x:c r="C5544" s="13" t="s">
        <x:v>327</x:v>
      </x:c>
      <x:c r="D5544" s="13" t="s">
        <x:v>660</x:v>
      </x:c>
      <x:c r="E5544" s="13" t="s">
        <x:v>5216</x:v>
      </x:c>
      <x:c r="F5544" s="13" t="s">
        <x:v>10785</x:v>
      </x:c>
      <x:c r="G5544" s="13" t="s">
        <x:v>10779</x:v>
      </x:c>
      <x:c r="H5544" s="13" t="s">
        <x:v>5213</x:v>
      </x:c>
      <x:c r="I5544" s="13" t="s">
        <x:v>5214</x:v>
      </x:c>
      <x:c r="J5544" s="13" t="s">
        <x:v>5215</x:v>
      </x:c>
      <x:c r="K5544" s="13" t="s">
        <x:v>66</x:v>
      </x:c>
    </x:row>
    <x:row r="5545" ht="48">
      <x:c r="A5545" s="13">
        <x:v>101</x:v>
      </x:c>
      <x:c r="B5545" s="13" t="s">
        <x:v>326</x:v>
      </x:c>
      <x:c r="C5545" s="13" t="s">
        <x:v>327</x:v>
      </x:c>
      <x:c r="D5545" s="13" t="s">
        <x:v>660</x:v>
      </x:c>
      <x:c r="E5545" s="13" t="s">
        <x:v>5210</x:v>
      </x:c>
      <x:c r="F5545" s="13" t="s">
        <x:v>10786</x:v>
      </x:c>
      <x:c r="G5545" s="13" t="s">
        <x:v>10779</x:v>
      </x:c>
      <x:c r="H5545" s="13" t="s">
        <x:v>5213</x:v>
      </x:c>
      <x:c r="I5545" s="13" t="s">
        <x:v>5214</x:v>
      </x:c>
      <x:c r="J5545" s="13" t="s">
        <x:v>5215</x:v>
      </x:c>
      <x:c r="K5545" s="13" t="s">
        <x:v>66</x:v>
      </x:c>
    </x:row>
    <x:row r="5546" ht="48">
      <x:c r="A5546" s="13">
        <x:v>101</x:v>
      </x:c>
      <x:c r="B5546" s="13" t="s">
        <x:v>326</x:v>
      </x:c>
      <x:c r="C5546" s="13" t="s">
        <x:v>327</x:v>
      </x:c>
      <x:c r="D5546" s="13" t="s">
        <x:v>660</x:v>
      </x:c>
      <x:c r="E5546" s="13" t="s">
        <x:v>5210</x:v>
      </x:c>
      <x:c r="F5546" s="13" t="s">
        <x:v>10787</x:v>
      </x:c>
      <x:c r="G5546" s="13" t="s">
        <x:v>10779</x:v>
      </x:c>
      <x:c r="H5546" s="13" t="s">
        <x:v>5213</x:v>
      </x:c>
      <x:c r="I5546" s="13" t="s">
        <x:v>5214</x:v>
      </x:c>
      <x:c r="J5546" s="13" t="s">
        <x:v>5215</x:v>
      </x:c>
      <x:c r="K5546" s="13" t="s">
        <x:v>66</x:v>
      </x:c>
    </x:row>
    <x:row r="5547" ht="48">
      <x:c r="A5547" s="13">
        <x:v>101</x:v>
      </x:c>
      <x:c r="B5547" s="13" t="s">
        <x:v>326</x:v>
      </x:c>
      <x:c r="C5547" s="13" t="s">
        <x:v>327</x:v>
      </x:c>
      <x:c r="D5547" s="13" t="s">
        <x:v>661</x:v>
      </x:c>
      <x:c r="E5547" s="13" t="s">
        <x:v>5210</x:v>
      </x:c>
      <x:c r="F5547" s="13" t="s">
        <x:v>10788</x:v>
      </x:c>
      <x:c r="G5547" s="13" t="s">
        <x:v>10779</x:v>
      </x:c>
      <x:c r="H5547" s="13" t="s">
        <x:v>5213</x:v>
      </x:c>
      <x:c r="I5547" s="13" t="s">
        <x:v>5214</x:v>
      </x:c>
      <x:c r="J5547" s="13" t="s">
        <x:v>5215</x:v>
      </x:c>
      <x:c r="K5547" s="13" t="s">
        <x:v>66</x:v>
      </x:c>
    </x:row>
    <x:row r="5548" ht="48">
      <x:c r="A5548" s="13">
        <x:v>101</x:v>
      </x:c>
      <x:c r="B5548" s="13" t="s">
        <x:v>326</x:v>
      </x:c>
      <x:c r="C5548" s="13" t="s">
        <x:v>327</x:v>
      </x:c>
      <x:c r="D5548" s="13" t="s">
        <x:v>661</x:v>
      </x:c>
      <x:c r="E5548" s="13" t="s">
        <x:v>5210</x:v>
      </x:c>
      <x:c r="F5548" s="13" t="s">
        <x:v>10789</x:v>
      </x:c>
      <x:c r="G5548" s="13" t="s">
        <x:v>10779</x:v>
      </x:c>
      <x:c r="H5548" s="13" t="s">
        <x:v>5213</x:v>
      </x:c>
      <x:c r="I5548" s="13" t="s">
        <x:v>5214</x:v>
      </x:c>
      <x:c r="J5548" s="13" t="s">
        <x:v>5215</x:v>
      </x:c>
      <x:c r="K5548" s="13" t="s">
        <x:v>66</x:v>
      </x:c>
    </x:row>
    <x:row r="5549" ht="48">
      <x:c r="A5549" s="13">
        <x:v>101</x:v>
      </x:c>
      <x:c r="B5549" s="13" t="s">
        <x:v>326</x:v>
      </x:c>
      <x:c r="C5549" s="13" t="s">
        <x:v>327</x:v>
      </x:c>
      <x:c r="D5549" s="13" t="s">
        <x:v>661</x:v>
      </x:c>
      <x:c r="E5549" s="13" t="s">
        <x:v>5210</x:v>
      </x:c>
      <x:c r="F5549" s="13" t="s">
        <x:v>10790</x:v>
      </x:c>
      <x:c r="G5549" s="13" t="s">
        <x:v>10779</x:v>
      </x:c>
      <x:c r="H5549" s="13" t="s">
        <x:v>5213</x:v>
      </x:c>
      <x:c r="I5549" s="13" t="s">
        <x:v>5214</x:v>
      </x:c>
      <x:c r="J5549" s="13" t="s">
        <x:v>5215</x:v>
      </x:c>
      <x:c r="K5549" s="13" t="s">
        <x:v>66</x:v>
      </x:c>
    </x:row>
    <x:row r="5550" ht="48">
      <x:c r="A5550" s="13">
        <x:v>101</x:v>
      </x:c>
      <x:c r="B5550" s="13" t="s">
        <x:v>326</x:v>
      </x:c>
      <x:c r="C5550" s="13" t="s">
        <x:v>327</x:v>
      </x:c>
      <x:c r="D5550" s="13" t="s">
        <x:v>661</x:v>
      </x:c>
      <x:c r="E5550" s="13" t="s">
        <x:v>5210</x:v>
      </x:c>
      <x:c r="F5550" s="13" t="s">
        <x:v>10791</x:v>
      </x:c>
      <x:c r="G5550" s="13" t="s">
        <x:v>10779</x:v>
      </x:c>
      <x:c r="H5550" s="13" t="s">
        <x:v>5213</x:v>
      </x:c>
      <x:c r="I5550" s="13" t="s">
        <x:v>5214</x:v>
      </x:c>
      <x:c r="J5550" s="13" t="s">
        <x:v>5215</x:v>
      </x:c>
      <x:c r="K5550" s="13" t="s">
        <x:v>66</x:v>
      </x:c>
    </x:row>
    <x:row r="5551" ht="48">
      <x:c r="A5551" s="13">
        <x:v>101</x:v>
      </x:c>
      <x:c r="B5551" s="13" t="s">
        <x:v>326</x:v>
      </x:c>
      <x:c r="C5551" s="13" t="s">
        <x:v>327</x:v>
      </x:c>
      <x:c r="D5551" s="13" t="s">
        <x:v>662</x:v>
      </x:c>
      <x:c r="E5551" s="13" t="s">
        <x:v>5210</x:v>
      </x:c>
      <x:c r="F5551" s="13" t="s">
        <x:v>10792</x:v>
      </x:c>
      <x:c r="G5551" s="13" t="s">
        <x:v>10779</x:v>
      </x:c>
      <x:c r="H5551" s="13" t="s">
        <x:v>5213</x:v>
      </x:c>
      <x:c r="I5551" s="13" t="s">
        <x:v>5214</x:v>
      </x:c>
      <x:c r="J5551" s="13" t="s">
        <x:v>5215</x:v>
      </x:c>
      <x:c r="K5551" s="13" t="s">
        <x:v>66</x:v>
      </x:c>
    </x:row>
    <x:row r="5552" ht="48">
      <x:c r="A5552" s="13">
        <x:v>101</x:v>
      </x:c>
      <x:c r="B5552" s="13" t="s">
        <x:v>326</x:v>
      </x:c>
      <x:c r="C5552" s="13" t="s">
        <x:v>327</x:v>
      </x:c>
      <x:c r="D5552" s="13" t="s">
        <x:v>662</x:v>
      </x:c>
      <x:c r="E5552" s="13" t="s">
        <x:v>5210</x:v>
      </x:c>
      <x:c r="F5552" s="13" t="s">
        <x:v>10793</x:v>
      </x:c>
      <x:c r="G5552" s="13" t="s">
        <x:v>10779</x:v>
      </x:c>
      <x:c r="H5552" s="13" t="s">
        <x:v>5213</x:v>
      </x:c>
      <x:c r="I5552" s="13" t="s">
        <x:v>5214</x:v>
      </x:c>
      <x:c r="J5552" s="13" t="s">
        <x:v>5215</x:v>
      </x:c>
      <x:c r="K5552" s="13" t="s">
        <x:v>66</x:v>
      </x:c>
    </x:row>
    <x:row r="5553" ht="48">
      <x:c r="A5553" s="13">
        <x:v>101</x:v>
      </x:c>
      <x:c r="B5553" s="13" t="s">
        <x:v>326</x:v>
      </x:c>
      <x:c r="C5553" s="13" t="s">
        <x:v>327</x:v>
      </x:c>
      <x:c r="D5553" s="13" t="s">
        <x:v>662</x:v>
      </x:c>
      <x:c r="E5553" s="13" t="s">
        <x:v>5210</x:v>
      </x:c>
      <x:c r="F5553" s="13" t="s">
        <x:v>10794</x:v>
      </x:c>
      <x:c r="G5553" s="13" t="s">
        <x:v>10779</x:v>
      </x:c>
      <x:c r="H5553" s="13" t="s">
        <x:v>5213</x:v>
      </x:c>
      <x:c r="I5553" s="13" t="s">
        <x:v>5214</x:v>
      </x:c>
      <x:c r="J5553" s="13" t="s">
        <x:v>5215</x:v>
      </x:c>
      <x:c r="K5553" s="13" t="s">
        <x:v>66</x:v>
      </x:c>
    </x:row>
    <x:row r="5554" ht="48">
      <x:c r="A5554" s="13">
        <x:v>101</x:v>
      </x:c>
      <x:c r="B5554" s="13" t="s">
        <x:v>326</x:v>
      </x:c>
      <x:c r="C5554" s="13" t="s">
        <x:v>327</x:v>
      </x:c>
      <x:c r="D5554" s="13" t="s">
        <x:v>662</x:v>
      </x:c>
      <x:c r="E5554" s="13" t="s">
        <x:v>5210</x:v>
      </x:c>
      <x:c r="F5554" s="13" t="s">
        <x:v>10795</x:v>
      </x:c>
      <x:c r="G5554" s="13" t="s">
        <x:v>10779</x:v>
      </x:c>
      <x:c r="H5554" s="13" t="s">
        <x:v>5213</x:v>
      </x:c>
      <x:c r="I5554" s="13" t="s">
        <x:v>5214</x:v>
      </x:c>
      <x:c r="J5554" s="13" t="s">
        <x:v>5215</x:v>
      </x:c>
      <x:c r="K5554" s="13" t="s">
        <x:v>66</x:v>
      </x:c>
    </x:row>
    <x:row r="5555" ht="48">
      <x:c r="A5555" s="13">
        <x:v>101</x:v>
      </x:c>
      <x:c r="B5555" s="13" t="s">
        <x:v>326</x:v>
      </x:c>
      <x:c r="C5555" s="13" t="s">
        <x:v>327</x:v>
      </x:c>
      <x:c r="D5555" s="13" t="s">
        <x:v>662</x:v>
      </x:c>
      <x:c r="E5555" s="13" t="s">
        <x:v>5210</x:v>
      </x:c>
      <x:c r="F5555" s="13" t="s">
        <x:v>10796</x:v>
      </x:c>
      <x:c r="G5555" s="13" t="s">
        <x:v>10779</x:v>
      </x:c>
      <x:c r="H5555" s="13" t="s">
        <x:v>5213</x:v>
      </x:c>
      <x:c r="I5555" s="13" t="s">
        <x:v>5214</x:v>
      </x:c>
      <x:c r="J5555" s="13" t="s">
        <x:v>5215</x:v>
      </x:c>
      <x:c r="K5555" s="13" t="s">
        <x:v>66</x:v>
      </x:c>
    </x:row>
    <x:row r="5556" ht="48">
      <x:c r="A5556" s="13">
        <x:v>101</x:v>
      </x:c>
      <x:c r="B5556" s="13" t="s">
        <x:v>326</x:v>
      </x:c>
      <x:c r="C5556" s="13" t="s">
        <x:v>327</x:v>
      </x:c>
      <x:c r="D5556" s="13" t="s">
        <x:v>663</x:v>
      </x:c>
      <x:c r="E5556" s="13" t="s">
        <x:v>5236</x:v>
      </x:c>
      <x:c r="F5556" s="13" t="s">
        <x:v>10797</x:v>
      </x:c>
      <x:c r="G5556" s="13" t="s">
        <x:v>10779</x:v>
      </x:c>
      <x:c r="H5556" s="13" t="s">
        <x:v>5213</x:v>
      </x:c>
      <x:c r="I5556" s="13" t="s">
        <x:v>5214</x:v>
      </x:c>
      <x:c r="J5556" s="13" t="s">
        <x:v>5215</x:v>
      </x:c>
      <x:c r="K5556" s="13" t="s">
        <x:v>66</x:v>
      </x:c>
    </x:row>
    <x:row r="5557" ht="48">
      <x:c r="A5557" s="13">
        <x:v>101</x:v>
      </x:c>
      <x:c r="B5557" s="13" t="s">
        <x:v>326</x:v>
      </x:c>
      <x:c r="C5557" s="13" t="s">
        <x:v>327</x:v>
      </x:c>
      <x:c r="D5557" s="13" t="s">
        <x:v>663</x:v>
      </x:c>
      <x:c r="E5557" s="13" t="s">
        <x:v>5210</x:v>
      </x:c>
      <x:c r="F5557" s="13" t="s">
        <x:v>10798</x:v>
      </x:c>
      <x:c r="G5557" s="13" t="s">
        <x:v>10779</x:v>
      </x:c>
      <x:c r="H5557" s="13" t="s">
        <x:v>5213</x:v>
      </x:c>
      <x:c r="I5557" s="13" t="s">
        <x:v>5214</x:v>
      </x:c>
      <x:c r="J5557" s="13" t="s">
        <x:v>5215</x:v>
      </x:c>
      <x:c r="K5557" s="13" t="s">
        <x:v>66</x:v>
      </x:c>
    </x:row>
    <x:row r="5558" ht="48">
      <x:c r="A5558" s="13">
        <x:v>101</x:v>
      </x:c>
      <x:c r="B5558" s="13" t="s">
        <x:v>326</x:v>
      </x:c>
      <x:c r="C5558" s="13" t="s">
        <x:v>327</x:v>
      </x:c>
      <x:c r="D5558" s="13" t="s">
        <x:v>663</x:v>
      </x:c>
      <x:c r="E5558" s="13" t="s">
        <x:v>5210</x:v>
      </x:c>
      <x:c r="F5558" s="13" t="s">
        <x:v>10799</x:v>
      </x:c>
      <x:c r="G5558" s="13" t="s">
        <x:v>10779</x:v>
      </x:c>
      <x:c r="H5558" s="13" t="s">
        <x:v>5213</x:v>
      </x:c>
      <x:c r="I5558" s="13" t="s">
        <x:v>5214</x:v>
      </x:c>
      <x:c r="J5558" s="13" t="s">
        <x:v>5215</x:v>
      </x:c>
      <x:c r="K5558" s="13" t="s">
        <x:v>66</x:v>
      </x:c>
    </x:row>
    <x:row r="5559" ht="48">
      <x:c r="A5559" s="13">
        <x:v>101</x:v>
      </x:c>
      <x:c r="B5559" s="13" t="s">
        <x:v>326</x:v>
      </x:c>
      <x:c r="C5559" s="13" t="s">
        <x:v>327</x:v>
      </x:c>
      <x:c r="D5559" s="13" t="s">
        <x:v>663</x:v>
      </x:c>
      <x:c r="E5559" s="13" t="s">
        <x:v>5210</x:v>
      </x:c>
      <x:c r="F5559" s="13" t="s">
        <x:v>10800</x:v>
      </x:c>
      <x:c r="G5559" s="13" t="s">
        <x:v>10779</x:v>
      </x:c>
      <x:c r="H5559" s="13" t="s">
        <x:v>5213</x:v>
      </x:c>
      <x:c r="I5559" s="13" t="s">
        <x:v>5214</x:v>
      </x:c>
      <x:c r="J5559" s="13" t="s">
        <x:v>5215</x:v>
      </x:c>
      <x:c r="K5559" s="13" t="s">
        <x:v>66</x:v>
      </x:c>
    </x:row>
    <x:row r="5560" ht="48">
      <x:c r="A5560" s="13">
        <x:v>101</x:v>
      </x:c>
      <x:c r="B5560" s="13" t="s">
        <x:v>326</x:v>
      </x:c>
      <x:c r="C5560" s="13" t="s">
        <x:v>327</x:v>
      </x:c>
      <x:c r="D5560" s="13" t="s">
        <x:v>663</x:v>
      </x:c>
      <x:c r="E5560" s="13" t="s">
        <x:v>5236</x:v>
      </x:c>
      <x:c r="F5560" s="13" t="s">
        <x:v>10801</x:v>
      </x:c>
      <x:c r="G5560" s="13" t="s">
        <x:v>10779</x:v>
      </x:c>
      <x:c r="H5560" s="13" t="s">
        <x:v>5213</x:v>
      </x:c>
      <x:c r="I5560" s="13" t="s">
        <x:v>5214</x:v>
      </x:c>
      <x:c r="J5560" s="13" t="s">
        <x:v>5215</x:v>
      </x:c>
      <x:c r="K5560" s="13" t="s">
        <x:v>66</x:v>
      </x:c>
    </x:row>
    <x:row r="5561" ht="48">
      <x:c r="A5561" s="13">
        <x:v>101</x:v>
      </x:c>
      <x:c r="B5561" s="13" t="s">
        <x:v>326</x:v>
      </x:c>
      <x:c r="C5561" s="13" t="s">
        <x:v>327</x:v>
      </x:c>
      <x:c r="D5561" s="13" t="s">
        <x:v>663</x:v>
      </x:c>
      <x:c r="E5561" s="13" t="s">
        <x:v>5210</x:v>
      </x:c>
      <x:c r="F5561" s="13" t="s">
        <x:v>10802</x:v>
      </x:c>
      <x:c r="G5561" s="13" t="s">
        <x:v>10779</x:v>
      </x:c>
      <x:c r="H5561" s="13" t="s">
        <x:v>5213</x:v>
      </x:c>
      <x:c r="I5561" s="13" t="s">
        <x:v>5214</x:v>
      </x:c>
      <x:c r="J5561" s="13" t="s">
        <x:v>5215</x:v>
      </x:c>
      <x:c r="K5561" s="13" t="s">
        <x:v>66</x:v>
      </x:c>
    </x:row>
    <x:row r="5562" ht="48">
      <x:c r="A5562" s="13">
        <x:v>101</x:v>
      </x:c>
      <x:c r="B5562" s="13" t="s">
        <x:v>326</x:v>
      </x:c>
      <x:c r="C5562" s="13" t="s">
        <x:v>327</x:v>
      </x:c>
      <x:c r="D5562" s="13" t="s">
        <x:v>663</x:v>
      </x:c>
      <x:c r="E5562" s="13" t="s">
        <x:v>5262</x:v>
      </x:c>
      <x:c r="F5562" s="13" t="s">
        <x:v>10803</x:v>
      </x:c>
      <x:c r="G5562" s="13" t="s">
        <x:v>10779</x:v>
      </x:c>
      <x:c r="H5562" s="13" t="s">
        <x:v>5213</x:v>
      </x:c>
      <x:c r="I5562" s="13" t="s">
        <x:v>5214</x:v>
      </x:c>
      <x:c r="J5562" s="13" t="s">
        <x:v>5215</x:v>
      </x:c>
      <x:c r="K5562" s="13" t="s">
        <x:v>66</x:v>
      </x:c>
    </x:row>
    <x:row r="5563" ht="48">
      <x:c r="A5563" s="13">
        <x:v>101</x:v>
      </x:c>
      <x:c r="B5563" s="13" t="s">
        <x:v>326</x:v>
      </x:c>
      <x:c r="C5563" s="13" t="s">
        <x:v>327</x:v>
      </x:c>
      <x:c r="D5563" s="13" t="s">
        <x:v>664</x:v>
      </x:c>
      <x:c r="E5563" s="13" t="s">
        <x:v>5236</x:v>
      </x:c>
      <x:c r="F5563" s="13" t="s">
        <x:v>10804</x:v>
      </x:c>
      <x:c r="G5563" s="13" t="s">
        <x:v>10779</x:v>
      </x:c>
      <x:c r="H5563" s="13" t="s">
        <x:v>5213</x:v>
      </x:c>
      <x:c r="I5563" s="13" t="s">
        <x:v>5214</x:v>
      </x:c>
      <x:c r="J5563" s="13" t="s">
        <x:v>5215</x:v>
      </x:c>
      <x:c r="K5563" s="13" t="s">
        <x:v>66</x:v>
      </x:c>
    </x:row>
    <x:row r="5564" ht="48">
      <x:c r="A5564" s="13">
        <x:v>101</x:v>
      </x:c>
      <x:c r="B5564" s="13" t="s">
        <x:v>326</x:v>
      </x:c>
      <x:c r="C5564" s="13" t="s">
        <x:v>327</x:v>
      </x:c>
      <x:c r="D5564" s="13" t="s">
        <x:v>664</x:v>
      </x:c>
      <x:c r="E5564" s="13" t="s">
        <x:v>5210</x:v>
      </x:c>
      <x:c r="F5564" s="13" t="s">
        <x:v>10805</x:v>
      </x:c>
      <x:c r="G5564" s="13" t="s">
        <x:v>10779</x:v>
      </x:c>
      <x:c r="H5564" s="13" t="s">
        <x:v>5213</x:v>
      </x:c>
      <x:c r="I5564" s="13" t="s">
        <x:v>5214</x:v>
      </x:c>
      <x:c r="J5564" s="13" t="s">
        <x:v>5215</x:v>
      </x:c>
      <x:c r="K5564" s="13" t="s">
        <x:v>66</x:v>
      </x:c>
    </x:row>
    <x:row r="5565" ht="48">
      <x:c r="A5565" s="13">
        <x:v>101</x:v>
      </x:c>
      <x:c r="B5565" s="13" t="s">
        <x:v>326</x:v>
      </x:c>
      <x:c r="C5565" s="13" t="s">
        <x:v>327</x:v>
      </x:c>
      <x:c r="D5565" s="13" t="s">
        <x:v>664</x:v>
      </x:c>
      <x:c r="E5565" s="13" t="s">
        <x:v>5262</x:v>
      </x:c>
      <x:c r="F5565" s="13" t="s">
        <x:v>10806</x:v>
      </x:c>
      <x:c r="G5565" s="13" t="s">
        <x:v>10779</x:v>
      </x:c>
      <x:c r="H5565" s="13" t="s">
        <x:v>5213</x:v>
      </x:c>
      <x:c r="I5565" s="13" t="s">
        <x:v>5214</x:v>
      </x:c>
      <x:c r="J5565" s="13" t="s">
        <x:v>5215</x:v>
      </x:c>
      <x:c r="K5565" s="13" t="s">
        <x:v>66</x:v>
      </x:c>
    </x:row>
    <x:row r="5566" ht="48">
      <x:c r="A5566" s="13">
        <x:v>101</x:v>
      </x:c>
      <x:c r="B5566" s="13" t="s">
        <x:v>326</x:v>
      </x:c>
      <x:c r="C5566" s="13" t="s">
        <x:v>327</x:v>
      </x:c>
      <x:c r="D5566" s="13" t="s">
        <x:v>669</x:v>
      </x:c>
      <x:c r="E5566" s="13" t="s">
        <x:v>5210</x:v>
      </x:c>
      <x:c r="F5566" s="13" t="s">
        <x:v>10807</x:v>
      </x:c>
      <x:c r="G5566" s="13" t="s">
        <x:v>10779</x:v>
      </x:c>
      <x:c r="H5566" s="13" t="s">
        <x:v>5213</x:v>
      </x:c>
      <x:c r="I5566" s="13" t="s">
        <x:v>5214</x:v>
      </x:c>
      <x:c r="J5566" s="13" t="s">
        <x:v>5215</x:v>
      </x:c>
      <x:c r="K5566" s="13" t="s">
        <x:v>66</x:v>
      </x:c>
    </x:row>
    <x:row r="5567" ht="48">
      <x:c r="A5567" s="13">
        <x:v>101</x:v>
      </x:c>
      <x:c r="B5567" s="13" t="s">
        <x:v>326</x:v>
      </x:c>
      <x:c r="C5567" s="13" t="s">
        <x:v>327</x:v>
      </x:c>
      <x:c r="D5567" s="13" t="s">
        <x:v>669</x:v>
      </x:c>
      <x:c r="E5567" s="13" t="s">
        <x:v>5210</x:v>
      </x:c>
      <x:c r="F5567" s="13" t="s">
        <x:v>10808</x:v>
      </x:c>
      <x:c r="G5567" s="13" t="s">
        <x:v>10779</x:v>
      </x:c>
      <x:c r="H5567" s="13" t="s">
        <x:v>5213</x:v>
      </x:c>
      <x:c r="I5567" s="13" t="s">
        <x:v>5214</x:v>
      </x:c>
      <x:c r="J5567" s="13" t="s">
        <x:v>5215</x:v>
      </x:c>
      <x:c r="K5567" s="13" t="s">
        <x:v>66</x:v>
      </x:c>
    </x:row>
    <x:row r="5568" ht="48">
      <x:c r="A5568" s="13">
        <x:v>101</x:v>
      </x:c>
      <x:c r="B5568" s="13" t="s">
        <x:v>326</x:v>
      </x:c>
      <x:c r="C5568" s="13" t="s">
        <x:v>327</x:v>
      </x:c>
      <x:c r="D5568" s="13" t="s">
        <x:v>669</x:v>
      </x:c>
      <x:c r="E5568" s="13" t="s">
        <x:v>5210</x:v>
      </x:c>
      <x:c r="F5568" s="13" t="s">
        <x:v>10809</x:v>
      </x:c>
      <x:c r="G5568" s="13" t="s">
        <x:v>10779</x:v>
      </x:c>
      <x:c r="H5568" s="13" t="s">
        <x:v>5213</x:v>
      </x:c>
      <x:c r="I5568" s="13" t="s">
        <x:v>5214</x:v>
      </x:c>
      <x:c r="J5568" s="13" t="s">
        <x:v>5215</x:v>
      </x:c>
      <x:c r="K5568" s="13" t="s">
        <x:v>66</x:v>
      </x:c>
    </x:row>
    <x:row r="5569" ht="48">
      <x:c r="A5569" s="13">
        <x:v>101</x:v>
      </x:c>
      <x:c r="B5569" s="13" t="s">
        <x:v>326</x:v>
      </x:c>
      <x:c r="C5569" s="13" t="s">
        <x:v>327</x:v>
      </x:c>
      <x:c r="D5569" s="13" t="s">
        <x:v>669</x:v>
      </x:c>
      <x:c r="E5569" s="13" t="s">
        <x:v>5210</x:v>
      </x:c>
      <x:c r="F5569" s="13" t="s">
        <x:v>10810</x:v>
      </x:c>
      <x:c r="G5569" s="13" t="s">
        <x:v>10779</x:v>
      </x:c>
      <x:c r="H5569" s="13" t="s">
        <x:v>5213</x:v>
      </x:c>
      <x:c r="I5569" s="13" t="s">
        <x:v>5214</x:v>
      </x:c>
      <x:c r="J5569" s="13" t="s">
        <x:v>5215</x:v>
      </x:c>
      <x:c r="K5569" s="13" t="s">
        <x:v>66</x:v>
      </x:c>
    </x:row>
    <x:row r="5570" ht="48">
      <x:c r="A5570" s="13">
        <x:v>101</x:v>
      </x:c>
      <x:c r="B5570" s="13" t="s">
        <x:v>326</x:v>
      </x:c>
      <x:c r="C5570" s="13" t="s">
        <x:v>327</x:v>
      </x:c>
      <x:c r="D5570" s="13" t="s">
        <x:v>670</x:v>
      </x:c>
      <x:c r="E5570" s="13" t="s">
        <x:v>5216</x:v>
      </x:c>
      <x:c r="F5570" s="13" t="s">
        <x:v>10811</x:v>
      </x:c>
      <x:c r="G5570" s="13" t="s">
        <x:v>10779</x:v>
      </x:c>
      <x:c r="H5570" s="13" t="s">
        <x:v>5213</x:v>
      </x:c>
      <x:c r="I5570" s="13" t="s">
        <x:v>5214</x:v>
      </x:c>
      <x:c r="J5570" s="13" t="s">
        <x:v>5215</x:v>
      </x:c>
      <x:c r="K5570" s="13" t="s">
        <x:v>66</x:v>
      </x:c>
    </x:row>
    <x:row r="5571" ht="48">
      <x:c r="A5571" s="13">
        <x:v>101</x:v>
      </x:c>
      <x:c r="B5571" s="13" t="s">
        <x:v>326</x:v>
      </x:c>
      <x:c r="C5571" s="13" t="s">
        <x:v>327</x:v>
      </x:c>
      <x:c r="D5571" s="13" t="s">
        <x:v>671</x:v>
      </x:c>
      <x:c r="E5571" s="13" t="s">
        <x:v>5210</x:v>
      </x:c>
      <x:c r="F5571" s="13" t="s">
        <x:v>10812</x:v>
      </x:c>
      <x:c r="G5571" s="13" t="s">
        <x:v>10779</x:v>
      </x:c>
      <x:c r="H5571" s="13" t="s">
        <x:v>5213</x:v>
      </x:c>
      <x:c r="I5571" s="13" t="s">
        <x:v>5214</x:v>
      </x:c>
      <x:c r="J5571" s="13" t="s">
        <x:v>5215</x:v>
      </x:c>
      <x:c r="K5571" s="13" t="s">
        <x:v>66</x:v>
      </x:c>
    </x:row>
    <x:row r="5572" ht="48">
      <x:c r="A5572" s="13">
        <x:v>101</x:v>
      </x:c>
      <x:c r="B5572" s="13" t="s">
        <x:v>326</x:v>
      </x:c>
      <x:c r="C5572" s="13" t="s">
        <x:v>327</x:v>
      </x:c>
      <x:c r="D5572" s="13" t="s">
        <x:v>671</x:v>
      </x:c>
      <x:c r="E5572" s="13" t="s">
        <x:v>5210</x:v>
      </x:c>
      <x:c r="F5572" s="13" t="s">
        <x:v>10813</x:v>
      </x:c>
      <x:c r="G5572" s="13" t="s">
        <x:v>10779</x:v>
      </x:c>
      <x:c r="H5572" s="13" t="s">
        <x:v>5213</x:v>
      </x:c>
      <x:c r="I5572" s="13" t="s">
        <x:v>5214</x:v>
      </x:c>
      <x:c r="J5572" s="13" t="s">
        <x:v>5215</x:v>
      </x:c>
      <x:c r="K5572" s="13" t="s">
        <x:v>66</x:v>
      </x:c>
    </x:row>
    <x:row r="5573" ht="48">
      <x:c r="A5573" s="13">
        <x:v>101</x:v>
      </x:c>
      <x:c r="B5573" s="13" t="s">
        <x:v>326</x:v>
      </x:c>
      <x:c r="C5573" s="13" t="s">
        <x:v>327</x:v>
      </x:c>
      <x:c r="D5573" s="13" t="s">
        <x:v>671</x:v>
      </x:c>
      <x:c r="E5573" s="13" t="s">
        <x:v>5210</x:v>
      </x:c>
      <x:c r="F5573" s="13" t="s">
        <x:v>10814</x:v>
      </x:c>
      <x:c r="G5573" s="13" t="s">
        <x:v>10779</x:v>
      </x:c>
      <x:c r="H5573" s="13" t="s">
        <x:v>5213</x:v>
      </x:c>
      <x:c r="I5573" s="13" t="s">
        <x:v>5214</x:v>
      </x:c>
      <x:c r="J5573" s="13" t="s">
        <x:v>5215</x:v>
      </x:c>
      <x:c r="K5573" s="13" t="s">
        <x:v>66</x:v>
      </x:c>
    </x:row>
    <x:row r="5574" ht="48">
      <x:c r="A5574" s="13">
        <x:v>101</x:v>
      </x:c>
      <x:c r="B5574" s="13" t="s">
        <x:v>326</x:v>
      </x:c>
      <x:c r="C5574" s="13" t="s">
        <x:v>327</x:v>
      </x:c>
      <x:c r="D5574" s="13" t="s">
        <x:v>671</x:v>
      </x:c>
      <x:c r="E5574" s="13" t="s">
        <x:v>5210</x:v>
      </x:c>
      <x:c r="F5574" s="13" t="s">
        <x:v>10815</x:v>
      </x:c>
      <x:c r="G5574" s="13" t="s">
        <x:v>10779</x:v>
      </x:c>
      <x:c r="H5574" s="13" t="s">
        <x:v>5213</x:v>
      </x:c>
      <x:c r="I5574" s="13" t="s">
        <x:v>5214</x:v>
      </x:c>
      <x:c r="J5574" s="13" t="s">
        <x:v>5215</x:v>
      </x:c>
      <x:c r="K5574" s="13" t="s">
        <x:v>66</x:v>
      </x:c>
    </x:row>
    <x:row r="5575" ht="48">
      <x:c r="A5575" s="13">
        <x:v>101</x:v>
      </x:c>
      <x:c r="B5575" s="13" t="s">
        <x:v>326</x:v>
      </x:c>
      <x:c r="C5575" s="13" t="s">
        <x:v>327</x:v>
      </x:c>
      <x:c r="D5575" s="13" t="s">
        <x:v>672</x:v>
      </x:c>
      <x:c r="E5575" s="13" t="s">
        <x:v>5262</x:v>
      </x:c>
      <x:c r="F5575" s="13" t="s">
        <x:v>10816</x:v>
      </x:c>
      <x:c r="G5575" s="13" t="s">
        <x:v>10779</x:v>
      </x:c>
      <x:c r="H5575" s="13" t="s">
        <x:v>5213</x:v>
      </x:c>
      <x:c r="I5575" s="13" t="s">
        <x:v>5214</x:v>
      </x:c>
      <x:c r="J5575" s="13" t="s">
        <x:v>5215</x:v>
      </x:c>
      <x:c r="K5575" s="13" t="s">
        <x:v>66</x:v>
      </x:c>
    </x:row>
    <x:row r="5576" ht="48">
      <x:c r="A5576" s="13">
        <x:v>101</x:v>
      </x:c>
      <x:c r="B5576" s="13" t="s">
        <x:v>326</x:v>
      </x:c>
      <x:c r="C5576" s="13" t="s">
        <x:v>327</x:v>
      </x:c>
      <x:c r="D5576" s="13" t="s">
        <x:v>672</x:v>
      </x:c>
      <x:c r="E5576" s="13" t="s">
        <x:v>5236</x:v>
      </x:c>
      <x:c r="F5576" s="13" t="s">
        <x:v>10817</x:v>
      </x:c>
      <x:c r="G5576" s="13" t="s">
        <x:v>10779</x:v>
      </x:c>
      <x:c r="H5576" s="13" t="s">
        <x:v>5213</x:v>
      </x:c>
      <x:c r="I5576" s="13" t="s">
        <x:v>5214</x:v>
      </x:c>
      <x:c r="J5576" s="13" t="s">
        <x:v>5215</x:v>
      </x:c>
      <x:c r="K5576" s="13" t="s">
        <x:v>66</x:v>
      </x:c>
    </x:row>
    <x:row r="5577" ht="48">
      <x:c r="A5577" s="13">
        <x:v>101</x:v>
      </x:c>
      <x:c r="B5577" s="13" t="s">
        <x:v>326</x:v>
      </x:c>
      <x:c r="C5577" s="13" t="s">
        <x:v>327</x:v>
      </x:c>
      <x:c r="D5577" s="13" t="s">
        <x:v>672</x:v>
      </x:c>
      <x:c r="E5577" s="13" t="s">
        <x:v>5210</x:v>
      </x:c>
      <x:c r="F5577" s="13" t="s">
        <x:v>10818</x:v>
      </x:c>
      <x:c r="G5577" s="13" t="s">
        <x:v>10779</x:v>
      </x:c>
      <x:c r="H5577" s="13" t="s">
        <x:v>5213</x:v>
      </x:c>
      <x:c r="I5577" s="13" t="s">
        <x:v>5214</x:v>
      </x:c>
      <x:c r="J5577" s="13" t="s">
        <x:v>5215</x:v>
      </x:c>
      <x:c r="K5577" s="13" t="s">
        <x:v>66</x:v>
      </x:c>
    </x:row>
    <x:row r="5578" ht="48">
      <x:c r="A5578" s="13">
        <x:v>101</x:v>
      </x:c>
      <x:c r="B5578" s="13" t="s">
        <x:v>326</x:v>
      </x:c>
      <x:c r="C5578" s="13" t="s">
        <x:v>327</x:v>
      </x:c>
      <x:c r="D5578" s="13" t="s">
        <x:v>672</x:v>
      </x:c>
      <x:c r="E5578" s="13" t="s">
        <x:v>5236</x:v>
      </x:c>
      <x:c r="F5578" s="13" t="s">
        <x:v>10819</x:v>
      </x:c>
      <x:c r="G5578" s="13" t="s">
        <x:v>10779</x:v>
      </x:c>
      <x:c r="H5578" s="13" t="s">
        <x:v>5213</x:v>
      </x:c>
      <x:c r="I5578" s="13" t="s">
        <x:v>5214</x:v>
      </x:c>
      <x:c r="J5578" s="13" t="s">
        <x:v>5215</x:v>
      </x:c>
      <x:c r="K5578" s="13" t="s">
        <x:v>66</x:v>
      </x:c>
    </x:row>
    <x:row r="5579" ht="48">
      <x:c r="A5579" s="13">
        <x:v>101</x:v>
      </x:c>
      <x:c r="B5579" s="13" t="s">
        <x:v>326</x:v>
      </x:c>
      <x:c r="C5579" s="13" t="s">
        <x:v>327</x:v>
      </x:c>
      <x:c r="D5579" s="13" t="s">
        <x:v>672</x:v>
      </x:c>
      <x:c r="E5579" s="13" t="s">
        <x:v>5210</x:v>
      </x:c>
      <x:c r="F5579" s="13" t="s">
        <x:v>10820</x:v>
      </x:c>
      <x:c r="G5579" s="13" t="s">
        <x:v>10779</x:v>
      </x:c>
      <x:c r="H5579" s="13" t="s">
        <x:v>5213</x:v>
      </x:c>
      <x:c r="I5579" s="13" t="s">
        <x:v>5214</x:v>
      </x:c>
      <x:c r="J5579" s="13" t="s">
        <x:v>5215</x:v>
      </x:c>
      <x:c r="K5579" s="13" t="s">
        <x:v>66</x:v>
      </x:c>
    </x:row>
    <x:row r="5580" ht="48">
      <x:c r="A5580" s="13">
        <x:v>101</x:v>
      </x:c>
      <x:c r="B5580" s="13" t="s">
        <x:v>326</x:v>
      </x:c>
      <x:c r="C5580" s="13" t="s">
        <x:v>327</x:v>
      </x:c>
      <x:c r="D5580" s="13" t="s">
        <x:v>673</x:v>
      </x:c>
      <x:c r="E5580" s="13" t="s">
        <x:v>5265</x:v>
      </x:c>
      <x:c r="F5580" s="13" t="s">
        <x:v>10821</x:v>
      </x:c>
      <x:c r="G5580" s="13" t="s">
        <x:v>10779</x:v>
      </x:c>
      <x:c r="H5580" s="13" t="s">
        <x:v>5213</x:v>
      </x:c>
      <x:c r="I5580" s="13" t="s">
        <x:v>5214</x:v>
      </x:c>
      <x:c r="J5580" s="13" t="s">
        <x:v>5215</x:v>
      </x:c>
      <x:c r="K5580" s="13" t="s">
        <x:v>66</x:v>
      </x:c>
    </x:row>
    <x:row r="5581" ht="48">
      <x:c r="A5581" s="13">
        <x:v>101</x:v>
      </x:c>
      <x:c r="B5581" s="13" t="s">
        <x:v>326</x:v>
      </x:c>
      <x:c r="C5581" s="13" t="s">
        <x:v>327</x:v>
      </x:c>
      <x:c r="D5581" s="13" t="s">
        <x:v>673</x:v>
      </x:c>
      <x:c r="E5581" s="13" t="s">
        <x:v>5265</x:v>
      </x:c>
      <x:c r="F5581" s="13" t="s">
        <x:v>10822</x:v>
      </x:c>
      <x:c r="G5581" s="13" t="s">
        <x:v>10779</x:v>
      </x:c>
      <x:c r="H5581" s="13" t="s">
        <x:v>5213</x:v>
      </x:c>
      <x:c r="I5581" s="13" t="s">
        <x:v>5214</x:v>
      </x:c>
      <x:c r="J5581" s="13" t="s">
        <x:v>5215</x:v>
      </x:c>
      <x:c r="K5581" s="13" t="s">
        <x:v>66</x:v>
      </x:c>
    </x:row>
    <x:row r="5582" ht="48">
      <x:c r="A5582" s="13">
        <x:v>101</x:v>
      </x:c>
      <x:c r="B5582" s="13" t="s">
        <x:v>326</x:v>
      </x:c>
      <x:c r="C5582" s="13" t="s">
        <x:v>327</x:v>
      </x:c>
      <x:c r="D5582" s="13" t="s">
        <x:v>673</x:v>
      </x:c>
      <x:c r="E5582" s="13" t="s">
        <x:v>5265</x:v>
      </x:c>
      <x:c r="F5582" s="13" t="s">
        <x:v>10823</x:v>
      </x:c>
      <x:c r="G5582" s="13" t="s">
        <x:v>10779</x:v>
      </x:c>
      <x:c r="H5582" s="13" t="s">
        <x:v>5213</x:v>
      </x:c>
      <x:c r="I5582" s="13" t="s">
        <x:v>5214</x:v>
      </x:c>
      <x:c r="J5582" s="13" t="s">
        <x:v>5215</x:v>
      </x:c>
      <x:c r="K5582" s="13" t="s">
        <x:v>66</x:v>
      </x:c>
    </x:row>
    <x:row r="5583" ht="48">
      <x:c r="A5583" s="13">
        <x:v>101</x:v>
      </x:c>
      <x:c r="B5583" s="13" t="s">
        <x:v>326</x:v>
      </x:c>
      <x:c r="C5583" s="13" t="s">
        <x:v>327</x:v>
      </x:c>
      <x:c r="D5583" s="13" t="s">
        <x:v>674</x:v>
      </x:c>
      <x:c r="E5583" s="13" t="s">
        <x:v>5265</x:v>
      </x:c>
      <x:c r="F5583" s="13" t="s">
        <x:v>10824</x:v>
      </x:c>
      <x:c r="G5583" s="13" t="s">
        <x:v>10779</x:v>
      </x:c>
      <x:c r="H5583" s="13" t="s">
        <x:v>5213</x:v>
      </x:c>
      <x:c r="I5583" s="13" t="s">
        <x:v>5214</x:v>
      </x:c>
      <x:c r="J5583" s="13" t="s">
        <x:v>5215</x:v>
      </x:c>
      <x:c r="K5583" s="13" t="s">
        <x:v>66</x:v>
      </x:c>
    </x:row>
    <x:row r="5584" ht="48">
      <x:c r="A5584" s="13">
        <x:v>101</x:v>
      </x:c>
      <x:c r="B5584" s="13" t="s">
        <x:v>326</x:v>
      </x:c>
      <x:c r="C5584" s="13" t="s">
        <x:v>327</x:v>
      </x:c>
      <x:c r="D5584" s="13" t="s">
        <x:v>674</x:v>
      </x:c>
      <x:c r="E5584" s="13" t="s">
        <x:v>5265</x:v>
      </x:c>
      <x:c r="F5584" s="13" t="s">
        <x:v>10825</x:v>
      </x:c>
      <x:c r="G5584" s="13" t="s">
        <x:v>10779</x:v>
      </x:c>
      <x:c r="H5584" s="13" t="s">
        <x:v>5213</x:v>
      </x:c>
      <x:c r="I5584" s="13" t="s">
        <x:v>5214</x:v>
      </x:c>
      <x:c r="J5584" s="13" t="s">
        <x:v>5215</x:v>
      </x:c>
      <x:c r="K5584" s="13" t="s">
        <x:v>66</x:v>
      </x:c>
    </x:row>
    <x:row r="5585" ht="48">
      <x:c r="A5585" s="13">
        <x:v>101</x:v>
      </x:c>
      <x:c r="B5585" s="13" t="s">
        <x:v>326</x:v>
      </x:c>
      <x:c r="C5585" s="13" t="s">
        <x:v>327</x:v>
      </x:c>
      <x:c r="D5585" s="13" t="s">
        <x:v>674</x:v>
      </x:c>
      <x:c r="E5585" s="13" t="s">
        <x:v>5265</x:v>
      </x:c>
      <x:c r="F5585" s="13" t="s">
        <x:v>10826</x:v>
      </x:c>
      <x:c r="G5585" s="13" t="s">
        <x:v>10779</x:v>
      </x:c>
      <x:c r="H5585" s="13" t="s">
        <x:v>5213</x:v>
      </x:c>
      <x:c r="I5585" s="13" t="s">
        <x:v>5214</x:v>
      </x:c>
      <x:c r="J5585" s="13" t="s">
        <x:v>5215</x:v>
      </x:c>
      <x:c r="K5585" s="13" t="s">
        <x:v>66</x:v>
      </x:c>
    </x:row>
    <x:row r="5586" ht="48">
      <x:c r="A5586" s="13">
        <x:v>101</x:v>
      </x:c>
      <x:c r="B5586" s="13" t="s">
        <x:v>326</x:v>
      </x:c>
      <x:c r="C5586" s="13" t="s">
        <x:v>327</x:v>
      </x:c>
      <x:c r="D5586" s="13" t="s">
        <x:v>675</x:v>
      </x:c>
      <x:c r="E5586" s="13" t="s">
        <x:v>5272</x:v>
      </x:c>
      <x:c r="F5586" s="13" t="s">
        <x:v>10827</x:v>
      </x:c>
      <x:c r="G5586" s="13" t="s">
        <x:v>10779</x:v>
      </x:c>
      <x:c r="H5586" s="13" t="s">
        <x:v>5213</x:v>
      </x:c>
      <x:c r="I5586" s="13" t="s">
        <x:v>5214</x:v>
      </x:c>
      <x:c r="J5586" s="13" t="s">
        <x:v>5215</x:v>
      </x:c>
      <x:c r="K5586" s="13" t="s">
        <x:v>66</x:v>
      </x:c>
    </x:row>
    <x:row r="5587" ht="48">
      <x:c r="A5587" s="13">
        <x:v>101</x:v>
      </x:c>
      <x:c r="B5587" s="13" t="s">
        <x:v>326</x:v>
      </x:c>
      <x:c r="C5587" s="13" t="s">
        <x:v>327</x:v>
      </x:c>
      <x:c r="D5587" s="13" t="s">
        <x:v>675</x:v>
      </x:c>
      <x:c r="E5587" s="13" t="s">
        <x:v>5272</x:v>
      </x:c>
      <x:c r="F5587" s="13" t="s">
        <x:v>10828</x:v>
      </x:c>
      <x:c r="G5587" s="13" t="s">
        <x:v>10779</x:v>
      </x:c>
      <x:c r="H5587" s="13" t="s">
        <x:v>5213</x:v>
      </x:c>
      <x:c r="I5587" s="13" t="s">
        <x:v>5214</x:v>
      </x:c>
      <x:c r="J5587" s="13" t="s">
        <x:v>5215</x:v>
      </x:c>
      <x:c r="K5587" s="13" t="s">
        <x:v>66</x:v>
      </x:c>
    </x:row>
    <x:row r="5588" ht="48">
      <x:c r="A5588" s="13">
        <x:v>101</x:v>
      </x:c>
      <x:c r="B5588" s="13" t="s">
        <x:v>326</x:v>
      </x:c>
      <x:c r="C5588" s="13" t="s">
        <x:v>327</x:v>
      </x:c>
      <x:c r="D5588" s="13" t="s">
        <x:v>675</x:v>
      </x:c>
      <x:c r="E5588" s="13" t="s">
        <x:v>5272</x:v>
      </x:c>
      <x:c r="F5588" s="13" t="s">
        <x:v>6209</x:v>
      </x:c>
      <x:c r="G5588" s="13" t="s">
        <x:v>10779</x:v>
      </x:c>
      <x:c r="H5588" s="13" t="s">
        <x:v>5213</x:v>
      </x:c>
      <x:c r="I5588" s="13" t="s">
        <x:v>5214</x:v>
      </x:c>
      <x:c r="J5588" s="13" t="s">
        <x:v>5215</x:v>
      </x:c>
      <x:c r="K5588" s="13" t="s">
        <x:v>66</x:v>
      </x:c>
    </x:row>
    <x:row r="5589" ht="48">
      <x:c r="A5589" s="13">
        <x:v>101</x:v>
      </x:c>
      <x:c r="B5589" s="13" t="s">
        <x:v>326</x:v>
      </x:c>
      <x:c r="C5589" s="13" t="s">
        <x:v>327</x:v>
      </x:c>
      <x:c r="D5589" s="13" t="s">
        <x:v>675</x:v>
      </x:c>
      <x:c r="E5589" s="13" t="s">
        <x:v>5272</x:v>
      </x:c>
      <x:c r="F5589" s="13" t="s">
        <x:v>10829</x:v>
      </x:c>
      <x:c r="G5589" s="13" t="s">
        <x:v>10779</x:v>
      </x:c>
      <x:c r="H5589" s="13" t="s">
        <x:v>5213</x:v>
      </x:c>
      <x:c r="I5589" s="13" t="s">
        <x:v>5214</x:v>
      </x:c>
      <x:c r="J5589" s="13" t="s">
        <x:v>5215</x:v>
      </x:c>
      <x:c r="K5589" s="13" t="s">
        <x:v>66</x:v>
      </x:c>
    </x:row>
    <x:row r="5590" ht="48">
      <x:c r="A5590" s="13">
        <x:v>101</x:v>
      </x:c>
      <x:c r="B5590" s="13" t="s">
        <x:v>326</x:v>
      </x:c>
      <x:c r="C5590" s="13" t="s">
        <x:v>327</x:v>
      </x:c>
      <x:c r="D5590" s="13" t="s">
        <x:v>675</x:v>
      </x:c>
      <x:c r="E5590" s="13" t="s">
        <x:v>5272</x:v>
      </x:c>
      <x:c r="F5590" s="13" t="s">
        <x:v>10830</x:v>
      </x:c>
      <x:c r="G5590" s="13" t="s">
        <x:v>10779</x:v>
      </x:c>
      <x:c r="H5590" s="13" t="s">
        <x:v>5213</x:v>
      </x:c>
      <x:c r="I5590" s="13" t="s">
        <x:v>5214</x:v>
      </x:c>
      <x:c r="J5590" s="13" t="s">
        <x:v>5215</x:v>
      </x:c>
      <x:c r="K5590" s="13" t="s">
        <x:v>66</x:v>
      </x:c>
    </x:row>
    <x:row r="5591" ht="64">
      <x:c r="A5591" s="13">
        <x:v>102</x:v>
      </x:c>
      <x:c r="B5591" s="13" t="s">
        <x:v>328</x:v>
      </x:c>
      <x:c r="C5591" s="13" t="s">
        <x:v>329</x:v>
      </x:c>
      <x:c r="D5591" s="13" t="s">
        <x:v>659</x:v>
      </x:c>
      <x:c r="E5591" s="13" t="s">
        <x:v>5216</x:v>
      </x:c>
      <x:c r="F5591" s="13" t="s">
        <x:v>10831</x:v>
      </x:c>
      <x:c r="G5591" s="13" t="s">
        <x:v>10832</x:v>
      </x:c>
      <x:c r="H5591" s="13" t="s">
        <x:v>5213</x:v>
      </x:c>
      <x:c r="I5591" s="13" t="s">
        <x:v>5397</x:v>
      </x:c>
      <x:c r="J5591" s="13" t="s">
        <x:v>5215</x:v>
      </x:c>
      <x:c r="K5591" s="13" t="s">
        <x:v>66</x:v>
      </x:c>
    </x:row>
    <x:row r="5592" ht="48">
      <x:c r="A5592" s="13">
        <x:v>102</x:v>
      </x:c>
      <x:c r="B5592" s="13" t="s">
        <x:v>328</x:v>
      </x:c>
      <x:c r="C5592" s="13" t="s">
        <x:v>329</x:v>
      </x:c>
      <x:c r="D5592" s="13" t="s">
        <x:v>659</x:v>
      </x:c>
      <x:c r="E5592" s="13" t="s">
        <x:v>5262</x:v>
      </x:c>
      <x:c r="F5592" s="13" t="s">
        <x:v>10833</x:v>
      </x:c>
      <x:c r="G5592" s="13" t="s">
        <x:v>10832</x:v>
      </x:c>
      <x:c r="H5592" s="13" t="s">
        <x:v>5213</x:v>
      </x:c>
      <x:c r="I5592" s="13" t="s">
        <x:v>5397</x:v>
      </x:c>
      <x:c r="J5592" s="13" t="s">
        <x:v>5215</x:v>
      </x:c>
      <x:c r="K5592" s="13" t="s">
        <x:v>66</x:v>
      </x:c>
    </x:row>
    <x:row r="5593" ht="48">
      <x:c r="A5593" s="13">
        <x:v>102</x:v>
      </x:c>
      <x:c r="B5593" s="13" t="s">
        <x:v>328</x:v>
      </x:c>
      <x:c r="C5593" s="13" t="s">
        <x:v>329</x:v>
      </x:c>
      <x:c r="D5593" s="13" t="s">
        <x:v>659</x:v>
      </x:c>
      <x:c r="E5593" s="13" t="s">
        <x:v>5216</x:v>
      </x:c>
      <x:c r="F5593" s="13" t="s">
        <x:v>10834</x:v>
      </x:c>
      <x:c r="G5593" s="13" t="s">
        <x:v>10832</x:v>
      </x:c>
      <x:c r="H5593" s="13" t="s">
        <x:v>5213</x:v>
      </x:c>
      <x:c r="I5593" s="13" t="s">
        <x:v>5397</x:v>
      </x:c>
      <x:c r="J5593" s="13" t="s">
        <x:v>5215</x:v>
      </x:c>
      <x:c r="K5593" s="13" t="s">
        <x:v>66</x:v>
      </x:c>
    </x:row>
    <x:row r="5594" ht="48">
      <x:c r="A5594" s="13">
        <x:v>102</x:v>
      </x:c>
      <x:c r="B5594" s="13" t="s">
        <x:v>328</x:v>
      </x:c>
      <x:c r="C5594" s="13" t="s">
        <x:v>329</x:v>
      </x:c>
      <x:c r="D5594" s="13" t="s">
        <x:v>660</x:v>
      </x:c>
      <x:c r="E5594" s="13" t="s">
        <x:v>5216</x:v>
      </x:c>
      <x:c r="F5594" s="13" t="s">
        <x:v>10835</x:v>
      </x:c>
      <x:c r="G5594" s="13" t="s">
        <x:v>10832</x:v>
      </x:c>
      <x:c r="H5594" s="13" t="s">
        <x:v>5213</x:v>
      </x:c>
      <x:c r="I5594" s="13" t="s">
        <x:v>5397</x:v>
      </x:c>
      <x:c r="J5594" s="13" t="s">
        <x:v>5215</x:v>
      </x:c>
      <x:c r="K5594" s="13" t="s">
        <x:v>66</x:v>
      </x:c>
    </x:row>
    <x:row r="5595" ht="48">
      <x:c r="A5595" s="13">
        <x:v>102</x:v>
      </x:c>
      <x:c r="B5595" s="13" t="s">
        <x:v>328</x:v>
      </x:c>
      <x:c r="C5595" s="13" t="s">
        <x:v>329</x:v>
      </x:c>
      <x:c r="D5595" s="13" t="s">
        <x:v>660</x:v>
      </x:c>
      <x:c r="E5595" s="13" t="s">
        <x:v>5210</x:v>
      </x:c>
      <x:c r="F5595" s="13" t="s">
        <x:v>10836</x:v>
      </x:c>
      <x:c r="G5595" s="13" t="s">
        <x:v>10832</x:v>
      </x:c>
      <x:c r="H5595" s="13" t="s">
        <x:v>5213</x:v>
      </x:c>
      <x:c r="I5595" s="13" t="s">
        <x:v>5397</x:v>
      </x:c>
      <x:c r="J5595" s="13" t="s">
        <x:v>5215</x:v>
      </x:c>
      <x:c r="K5595" s="13" t="s">
        <x:v>66</x:v>
      </x:c>
    </x:row>
    <x:row r="5596" ht="48">
      <x:c r="A5596" s="13">
        <x:v>102</x:v>
      </x:c>
      <x:c r="B5596" s="13" t="s">
        <x:v>328</x:v>
      </x:c>
      <x:c r="C5596" s="13" t="s">
        <x:v>329</x:v>
      </x:c>
      <x:c r="D5596" s="13" t="s">
        <x:v>660</x:v>
      </x:c>
      <x:c r="E5596" s="13" t="s">
        <x:v>5210</x:v>
      </x:c>
      <x:c r="F5596" s="13" t="s">
        <x:v>10837</x:v>
      </x:c>
      <x:c r="G5596" s="13" t="s">
        <x:v>10832</x:v>
      </x:c>
      <x:c r="H5596" s="13" t="s">
        <x:v>5213</x:v>
      </x:c>
      <x:c r="I5596" s="13" t="s">
        <x:v>5397</x:v>
      </x:c>
      <x:c r="J5596" s="13" t="s">
        <x:v>5215</x:v>
      </x:c>
      <x:c r="K5596" s="13" t="s">
        <x:v>66</x:v>
      </x:c>
    </x:row>
    <x:row r="5597" ht="48">
      <x:c r="A5597" s="13">
        <x:v>102</x:v>
      </x:c>
      <x:c r="B5597" s="13" t="s">
        <x:v>328</x:v>
      </x:c>
      <x:c r="C5597" s="13" t="s">
        <x:v>329</x:v>
      </x:c>
      <x:c r="D5597" s="13" t="s">
        <x:v>660</x:v>
      </x:c>
      <x:c r="E5597" s="13" t="s">
        <x:v>5210</x:v>
      </x:c>
      <x:c r="F5597" s="13" t="s">
        <x:v>10838</x:v>
      </x:c>
      <x:c r="G5597" s="13" t="s">
        <x:v>10832</x:v>
      </x:c>
      <x:c r="H5597" s="13" t="s">
        <x:v>5213</x:v>
      </x:c>
      <x:c r="I5597" s="13" t="s">
        <x:v>5397</x:v>
      </x:c>
      <x:c r="J5597" s="13" t="s">
        <x:v>5215</x:v>
      </x:c>
      <x:c r="K5597" s="13" t="s">
        <x:v>66</x:v>
      </x:c>
    </x:row>
    <x:row r="5598" ht="48">
      <x:c r="A5598" s="13">
        <x:v>102</x:v>
      </x:c>
      <x:c r="B5598" s="13" t="s">
        <x:v>328</x:v>
      </x:c>
      <x:c r="C5598" s="13" t="s">
        <x:v>329</x:v>
      </x:c>
      <x:c r="D5598" s="13" t="s">
        <x:v>660</x:v>
      </x:c>
      <x:c r="E5598" s="13" t="s">
        <x:v>5210</x:v>
      </x:c>
      <x:c r="F5598" s="13" t="s">
        <x:v>10839</x:v>
      </x:c>
      <x:c r="G5598" s="13" t="s">
        <x:v>10832</x:v>
      </x:c>
      <x:c r="H5598" s="13" t="s">
        <x:v>5213</x:v>
      </x:c>
      <x:c r="I5598" s="13" t="s">
        <x:v>5397</x:v>
      </x:c>
      <x:c r="J5598" s="13" t="s">
        <x:v>5215</x:v>
      </x:c>
      <x:c r="K5598" s="13" t="s">
        <x:v>66</x:v>
      </x:c>
    </x:row>
    <x:row r="5599" ht="48">
      <x:c r="A5599" s="13">
        <x:v>102</x:v>
      </x:c>
      <x:c r="B5599" s="13" t="s">
        <x:v>328</x:v>
      </x:c>
      <x:c r="C5599" s="13" t="s">
        <x:v>329</x:v>
      </x:c>
      <x:c r="D5599" s="13" t="s">
        <x:v>660</x:v>
      </x:c>
      <x:c r="E5599" s="13" t="s">
        <x:v>5216</x:v>
      </x:c>
      <x:c r="F5599" s="13" t="s">
        <x:v>10840</x:v>
      </x:c>
      <x:c r="G5599" s="13" t="s">
        <x:v>10832</x:v>
      </x:c>
      <x:c r="H5599" s="13" t="s">
        <x:v>5213</x:v>
      </x:c>
      <x:c r="I5599" s="13" t="s">
        <x:v>5397</x:v>
      </x:c>
      <x:c r="J5599" s="13" t="s">
        <x:v>5215</x:v>
      </x:c>
      <x:c r="K5599" s="13" t="s">
        <x:v>66</x:v>
      </x:c>
    </x:row>
    <x:row r="5600" ht="48">
      <x:c r="A5600" s="13">
        <x:v>102</x:v>
      </x:c>
      <x:c r="B5600" s="13" t="s">
        <x:v>328</x:v>
      </x:c>
      <x:c r="C5600" s="13" t="s">
        <x:v>329</x:v>
      </x:c>
      <x:c r="D5600" s="13" t="s">
        <x:v>660</x:v>
      </x:c>
      <x:c r="E5600" s="13" t="s">
        <x:v>5216</x:v>
      </x:c>
      <x:c r="F5600" s="13" t="s">
        <x:v>10841</x:v>
      </x:c>
      <x:c r="G5600" s="13" t="s">
        <x:v>10832</x:v>
      </x:c>
      <x:c r="H5600" s="13" t="s">
        <x:v>5213</x:v>
      </x:c>
      <x:c r="I5600" s="13" t="s">
        <x:v>5397</x:v>
      </x:c>
      <x:c r="J5600" s="13" t="s">
        <x:v>5215</x:v>
      </x:c>
      <x:c r="K5600" s="13" t="s">
        <x:v>66</x:v>
      </x:c>
    </x:row>
    <x:row r="5601" ht="48">
      <x:c r="A5601" s="13">
        <x:v>102</x:v>
      </x:c>
      <x:c r="B5601" s="13" t="s">
        <x:v>328</x:v>
      </x:c>
      <x:c r="C5601" s="13" t="s">
        <x:v>329</x:v>
      </x:c>
      <x:c r="D5601" s="13" t="s">
        <x:v>660</x:v>
      </x:c>
      <x:c r="E5601" s="13" t="s">
        <x:v>5216</x:v>
      </x:c>
      <x:c r="F5601" s="13" t="s">
        <x:v>10842</x:v>
      </x:c>
      <x:c r="G5601" s="13" t="s">
        <x:v>10832</x:v>
      </x:c>
      <x:c r="H5601" s="13" t="s">
        <x:v>5213</x:v>
      </x:c>
      <x:c r="I5601" s="13" t="s">
        <x:v>5397</x:v>
      </x:c>
      <x:c r="J5601" s="13" t="s">
        <x:v>5215</x:v>
      </x:c>
      <x:c r="K5601" s="13" t="s">
        <x:v>66</x:v>
      </x:c>
    </x:row>
    <x:row r="5602" ht="48">
      <x:c r="A5602" s="13">
        <x:v>102</x:v>
      </x:c>
      <x:c r="B5602" s="13" t="s">
        <x:v>328</x:v>
      </x:c>
      <x:c r="C5602" s="13" t="s">
        <x:v>329</x:v>
      </x:c>
      <x:c r="D5602" s="13" t="s">
        <x:v>661</x:v>
      </x:c>
      <x:c r="E5602" s="13" t="s">
        <x:v>5210</x:v>
      </x:c>
      <x:c r="F5602" s="13" t="s">
        <x:v>10843</x:v>
      </x:c>
      <x:c r="G5602" s="13" t="s">
        <x:v>10832</x:v>
      </x:c>
      <x:c r="H5602" s="13" t="s">
        <x:v>5213</x:v>
      </x:c>
      <x:c r="I5602" s="13" t="s">
        <x:v>5397</x:v>
      </x:c>
      <x:c r="J5602" s="13" t="s">
        <x:v>5215</x:v>
      </x:c>
      <x:c r="K5602" s="13" t="s">
        <x:v>66</x:v>
      </x:c>
    </x:row>
    <x:row r="5603" ht="48">
      <x:c r="A5603" s="13">
        <x:v>102</x:v>
      </x:c>
      <x:c r="B5603" s="13" t="s">
        <x:v>328</x:v>
      </x:c>
      <x:c r="C5603" s="13" t="s">
        <x:v>329</x:v>
      </x:c>
      <x:c r="D5603" s="13" t="s">
        <x:v>662</x:v>
      </x:c>
      <x:c r="E5603" s="13" t="s">
        <x:v>5210</x:v>
      </x:c>
      <x:c r="F5603" s="13" t="s">
        <x:v>10844</x:v>
      </x:c>
      <x:c r="G5603" s="13" t="s">
        <x:v>10832</x:v>
      </x:c>
      <x:c r="H5603" s="13" t="s">
        <x:v>5213</x:v>
      </x:c>
      <x:c r="I5603" s="13" t="s">
        <x:v>5397</x:v>
      </x:c>
      <x:c r="J5603" s="13" t="s">
        <x:v>5215</x:v>
      </x:c>
      <x:c r="K5603" s="13" t="s">
        <x:v>66</x:v>
      </x:c>
    </x:row>
    <x:row r="5604" ht="48">
      <x:c r="A5604" s="13">
        <x:v>102</x:v>
      </x:c>
      <x:c r="B5604" s="13" t="s">
        <x:v>328</x:v>
      </x:c>
      <x:c r="C5604" s="13" t="s">
        <x:v>329</x:v>
      </x:c>
      <x:c r="D5604" s="13" t="s">
        <x:v>662</x:v>
      </x:c>
      <x:c r="E5604" s="13" t="s">
        <x:v>5210</x:v>
      </x:c>
      <x:c r="F5604" s="13" t="s">
        <x:v>10845</x:v>
      </x:c>
      <x:c r="G5604" s="13" t="s">
        <x:v>10832</x:v>
      </x:c>
      <x:c r="H5604" s="13" t="s">
        <x:v>5213</x:v>
      </x:c>
      <x:c r="I5604" s="13" t="s">
        <x:v>5397</x:v>
      </x:c>
      <x:c r="J5604" s="13" t="s">
        <x:v>5215</x:v>
      </x:c>
      <x:c r="K5604" s="13" t="s">
        <x:v>66</x:v>
      </x:c>
    </x:row>
    <x:row r="5605" ht="48">
      <x:c r="A5605" s="13">
        <x:v>102</x:v>
      </x:c>
      <x:c r="B5605" s="13" t="s">
        <x:v>328</x:v>
      </x:c>
      <x:c r="C5605" s="13" t="s">
        <x:v>329</x:v>
      </x:c>
      <x:c r="D5605" s="13" t="s">
        <x:v>663</x:v>
      </x:c>
      <x:c r="E5605" s="13" t="s">
        <x:v>5216</x:v>
      </x:c>
      <x:c r="F5605" s="13" t="s">
        <x:v>10846</x:v>
      </x:c>
      <x:c r="G5605" s="13" t="s">
        <x:v>10832</x:v>
      </x:c>
      <x:c r="H5605" s="13" t="s">
        <x:v>5213</x:v>
      </x:c>
      <x:c r="I5605" s="13" t="s">
        <x:v>5397</x:v>
      </x:c>
      <x:c r="J5605" s="13" t="s">
        <x:v>5215</x:v>
      </x:c>
      <x:c r="K5605" s="13" t="s">
        <x:v>66</x:v>
      </x:c>
    </x:row>
    <x:row r="5606" ht="48">
      <x:c r="A5606" s="13">
        <x:v>102</x:v>
      </x:c>
      <x:c r="B5606" s="13" t="s">
        <x:v>328</x:v>
      </x:c>
      <x:c r="C5606" s="13" t="s">
        <x:v>329</x:v>
      </x:c>
      <x:c r="D5606" s="13" t="s">
        <x:v>663</x:v>
      </x:c>
      <x:c r="E5606" s="13" t="s">
        <x:v>5216</x:v>
      </x:c>
      <x:c r="F5606" s="13" t="s">
        <x:v>10847</x:v>
      </x:c>
      <x:c r="G5606" s="13" t="s">
        <x:v>10832</x:v>
      </x:c>
      <x:c r="H5606" s="13" t="s">
        <x:v>5213</x:v>
      </x:c>
      <x:c r="I5606" s="13" t="s">
        <x:v>5397</x:v>
      </x:c>
      <x:c r="J5606" s="13" t="s">
        <x:v>5215</x:v>
      </x:c>
      <x:c r="K5606" s="13" t="s">
        <x:v>66</x:v>
      </x:c>
    </x:row>
    <x:row r="5607" ht="48">
      <x:c r="A5607" s="13">
        <x:v>102</x:v>
      </x:c>
      <x:c r="B5607" s="13" t="s">
        <x:v>328</x:v>
      </x:c>
      <x:c r="C5607" s="13" t="s">
        <x:v>329</x:v>
      </x:c>
      <x:c r="D5607" s="13" t="s">
        <x:v>663</x:v>
      </x:c>
      <x:c r="E5607" s="13" t="s">
        <x:v>5236</x:v>
      </x:c>
      <x:c r="F5607" s="13" t="s">
        <x:v>10848</x:v>
      </x:c>
      <x:c r="G5607" s="13" t="s">
        <x:v>10832</x:v>
      </x:c>
      <x:c r="H5607" s="13" t="s">
        <x:v>5213</x:v>
      </x:c>
      <x:c r="I5607" s="13" t="s">
        <x:v>5397</x:v>
      </x:c>
      <x:c r="J5607" s="13" t="s">
        <x:v>5215</x:v>
      </x:c>
      <x:c r="K5607" s="13" t="s">
        <x:v>66</x:v>
      </x:c>
    </x:row>
    <x:row r="5608" ht="48">
      <x:c r="A5608" s="13">
        <x:v>102</x:v>
      </x:c>
      <x:c r="B5608" s="13" t="s">
        <x:v>328</x:v>
      </x:c>
      <x:c r="C5608" s="13" t="s">
        <x:v>329</x:v>
      </x:c>
      <x:c r="D5608" s="13" t="s">
        <x:v>663</x:v>
      </x:c>
      <x:c r="E5608" s="13" t="s">
        <x:v>5236</x:v>
      </x:c>
      <x:c r="F5608" s="13" t="s">
        <x:v>10849</x:v>
      </x:c>
      <x:c r="G5608" s="13" t="s">
        <x:v>10832</x:v>
      </x:c>
      <x:c r="H5608" s="13" t="s">
        <x:v>5213</x:v>
      </x:c>
      <x:c r="I5608" s="13" t="s">
        <x:v>5397</x:v>
      </x:c>
      <x:c r="J5608" s="13" t="s">
        <x:v>5215</x:v>
      </x:c>
      <x:c r="K5608" s="13" t="s">
        <x:v>66</x:v>
      </x:c>
    </x:row>
    <x:row r="5609" ht="48">
      <x:c r="A5609" s="13">
        <x:v>102</x:v>
      </x:c>
      <x:c r="B5609" s="13" t="s">
        <x:v>328</x:v>
      </x:c>
      <x:c r="C5609" s="13" t="s">
        <x:v>329</x:v>
      </x:c>
      <x:c r="D5609" s="13" t="s">
        <x:v>664</x:v>
      </x:c>
      <x:c r="E5609" s="13" t="s">
        <x:v>5210</x:v>
      </x:c>
      <x:c r="F5609" s="13" t="s">
        <x:v>10850</x:v>
      </x:c>
      <x:c r="G5609" s="13" t="s">
        <x:v>10832</x:v>
      </x:c>
      <x:c r="H5609" s="13" t="s">
        <x:v>5213</x:v>
      </x:c>
      <x:c r="I5609" s="13" t="s">
        <x:v>5397</x:v>
      </x:c>
      <x:c r="J5609" s="13" t="s">
        <x:v>5215</x:v>
      </x:c>
      <x:c r="K5609" s="13" t="s">
        <x:v>66</x:v>
      </x:c>
    </x:row>
    <x:row r="5610" ht="48">
      <x:c r="A5610" s="13">
        <x:v>102</x:v>
      </x:c>
      <x:c r="B5610" s="13" t="s">
        <x:v>328</x:v>
      </x:c>
      <x:c r="C5610" s="13" t="s">
        <x:v>329</x:v>
      </x:c>
      <x:c r="D5610" s="13" t="s">
        <x:v>664</x:v>
      </x:c>
      <x:c r="E5610" s="13" t="s">
        <x:v>5210</x:v>
      </x:c>
      <x:c r="F5610" s="13" t="s">
        <x:v>10851</x:v>
      </x:c>
      <x:c r="G5610" s="13" t="s">
        <x:v>10832</x:v>
      </x:c>
      <x:c r="H5610" s="13" t="s">
        <x:v>5213</x:v>
      </x:c>
      <x:c r="I5610" s="13" t="s">
        <x:v>5397</x:v>
      </x:c>
      <x:c r="J5610" s="13" t="s">
        <x:v>5215</x:v>
      </x:c>
      <x:c r="K5610" s="13" t="s">
        <x:v>66</x:v>
      </x:c>
    </x:row>
    <x:row r="5611" ht="48">
      <x:c r="A5611" s="13">
        <x:v>102</x:v>
      </x:c>
      <x:c r="B5611" s="13" t="s">
        <x:v>328</x:v>
      </x:c>
      <x:c r="C5611" s="13" t="s">
        <x:v>329</x:v>
      </x:c>
      <x:c r="D5611" s="13" t="s">
        <x:v>669</x:v>
      </x:c>
      <x:c r="E5611" s="13" t="s">
        <x:v>5210</x:v>
      </x:c>
      <x:c r="F5611" s="13" t="s">
        <x:v>10852</x:v>
      </x:c>
      <x:c r="G5611" s="13" t="s">
        <x:v>10832</x:v>
      </x:c>
      <x:c r="H5611" s="13" t="s">
        <x:v>5213</x:v>
      </x:c>
      <x:c r="I5611" s="13" t="s">
        <x:v>5397</x:v>
      </x:c>
      <x:c r="J5611" s="13" t="s">
        <x:v>5215</x:v>
      </x:c>
      <x:c r="K5611" s="13" t="s">
        <x:v>66</x:v>
      </x:c>
    </x:row>
    <x:row r="5612" ht="48">
      <x:c r="A5612" s="13">
        <x:v>102</x:v>
      </x:c>
      <x:c r="B5612" s="13" t="s">
        <x:v>328</x:v>
      </x:c>
      <x:c r="C5612" s="13" t="s">
        <x:v>329</x:v>
      </x:c>
      <x:c r="D5612" s="13" t="s">
        <x:v>669</x:v>
      </x:c>
      <x:c r="E5612" s="13" t="s">
        <x:v>5216</x:v>
      </x:c>
      <x:c r="F5612" s="13" t="s">
        <x:v>10853</x:v>
      </x:c>
      <x:c r="G5612" s="13" t="s">
        <x:v>10832</x:v>
      </x:c>
      <x:c r="H5612" s="13" t="s">
        <x:v>5213</x:v>
      </x:c>
      <x:c r="I5612" s="13" t="s">
        <x:v>5397</x:v>
      </x:c>
      <x:c r="J5612" s="13" t="s">
        <x:v>5215</x:v>
      </x:c>
      <x:c r="K5612" s="13" t="s">
        <x:v>66</x:v>
      </x:c>
    </x:row>
    <x:row r="5613" ht="48">
      <x:c r="A5613" s="13">
        <x:v>102</x:v>
      </x:c>
      <x:c r="B5613" s="13" t="s">
        <x:v>328</x:v>
      </x:c>
      <x:c r="C5613" s="13" t="s">
        <x:v>329</x:v>
      </x:c>
      <x:c r="D5613" s="13" t="s">
        <x:v>669</x:v>
      </x:c>
      <x:c r="E5613" s="13" t="s">
        <x:v>5210</x:v>
      </x:c>
      <x:c r="F5613" s="13" t="s">
        <x:v>10854</x:v>
      </x:c>
      <x:c r="G5613" s="13" t="s">
        <x:v>10832</x:v>
      </x:c>
      <x:c r="H5613" s="13" t="s">
        <x:v>5213</x:v>
      </x:c>
      <x:c r="I5613" s="13" t="s">
        <x:v>5397</x:v>
      </x:c>
      <x:c r="J5613" s="13" t="s">
        <x:v>5215</x:v>
      </x:c>
      <x:c r="K5613" s="13" t="s">
        <x:v>66</x:v>
      </x:c>
    </x:row>
    <x:row r="5614" ht="48">
      <x:c r="A5614" s="13">
        <x:v>102</x:v>
      </x:c>
      <x:c r="B5614" s="13" t="s">
        <x:v>328</x:v>
      </x:c>
      <x:c r="C5614" s="13" t="s">
        <x:v>329</x:v>
      </x:c>
      <x:c r="D5614" s="13" t="s">
        <x:v>669</x:v>
      </x:c>
      <x:c r="E5614" s="13" t="s">
        <x:v>5210</x:v>
      </x:c>
      <x:c r="F5614" s="13" t="s">
        <x:v>10855</x:v>
      </x:c>
      <x:c r="G5614" s="13" t="s">
        <x:v>10832</x:v>
      </x:c>
      <x:c r="H5614" s="13" t="s">
        <x:v>5213</x:v>
      </x:c>
      <x:c r="I5614" s="13" t="s">
        <x:v>5397</x:v>
      </x:c>
      <x:c r="J5614" s="13" t="s">
        <x:v>5215</x:v>
      </x:c>
      <x:c r="K5614" s="13" t="s">
        <x:v>66</x:v>
      </x:c>
    </x:row>
    <x:row r="5615" ht="48">
      <x:c r="A5615" s="13">
        <x:v>102</x:v>
      </x:c>
      <x:c r="B5615" s="13" t="s">
        <x:v>328</x:v>
      </x:c>
      <x:c r="C5615" s="13" t="s">
        <x:v>329</x:v>
      </x:c>
      <x:c r="D5615" s="13" t="s">
        <x:v>670</x:v>
      </x:c>
      <x:c r="E5615" s="13" t="s">
        <x:v>5216</x:v>
      </x:c>
      <x:c r="F5615" s="13" t="s">
        <x:v>10856</x:v>
      </x:c>
      <x:c r="G5615" s="13" t="s">
        <x:v>10832</x:v>
      </x:c>
      <x:c r="H5615" s="13" t="s">
        <x:v>5213</x:v>
      </x:c>
      <x:c r="I5615" s="13" t="s">
        <x:v>5397</x:v>
      </x:c>
      <x:c r="J5615" s="13" t="s">
        <x:v>5215</x:v>
      </x:c>
      <x:c r="K5615" s="13" t="s">
        <x:v>66</x:v>
      </x:c>
    </x:row>
    <x:row r="5616" ht="48">
      <x:c r="A5616" s="13">
        <x:v>102</x:v>
      </x:c>
      <x:c r="B5616" s="13" t="s">
        <x:v>328</x:v>
      </x:c>
      <x:c r="C5616" s="13" t="s">
        <x:v>329</x:v>
      </x:c>
      <x:c r="D5616" s="13" t="s">
        <x:v>672</x:v>
      </x:c>
      <x:c r="E5616" s="13" t="s">
        <x:v>5210</x:v>
      </x:c>
      <x:c r="F5616" s="13" t="s">
        <x:v>10857</x:v>
      </x:c>
      <x:c r="G5616" s="13" t="s">
        <x:v>10832</x:v>
      </x:c>
      <x:c r="H5616" s="13" t="s">
        <x:v>5213</x:v>
      </x:c>
      <x:c r="I5616" s="13" t="s">
        <x:v>5397</x:v>
      </x:c>
      <x:c r="J5616" s="13" t="s">
        <x:v>5215</x:v>
      </x:c>
      <x:c r="K5616" s="13" t="s">
        <x:v>66</x:v>
      </x:c>
    </x:row>
    <x:row r="5617" ht="48">
      <x:c r="A5617" s="13">
        <x:v>102</x:v>
      </x:c>
      <x:c r="B5617" s="13" t="s">
        <x:v>328</x:v>
      </x:c>
      <x:c r="C5617" s="13" t="s">
        <x:v>329</x:v>
      </x:c>
      <x:c r="D5617" s="13" t="s">
        <x:v>672</x:v>
      </x:c>
      <x:c r="E5617" s="13" t="s">
        <x:v>5216</x:v>
      </x:c>
      <x:c r="F5617" s="13" t="s">
        <x:v>10858</x:v>
      </x:c>
      <x:c r="G5617" s="13" t="s">
        <x:v>10832</x:v>
      </x:c>
      <x:c r="H5617" s="13" t="s">
        <x:v>5213</x:v>
      </x:c>
      <x:c r="I5617" s="13" t="s">
        <x:v>5397</x:v>
      </x:c>
      <x:c r="J5617" s="13" t="s">
        <x:v>5215</x:v>
      </x:c>
      <x:c r="K5617" s="13" t="s">
        <x:v>66</x:v>
      </x:c>
    </x:row>
    <x:row r="5618" ht="48">
      <x:c r="A5618" s="13">
        <x:v>102</x:v>
      </x:c>
      <x:c r="B5618" s="13" t="s">
        <x:v>328</x:v>
      </x:c>
      <x:c r="C5618" s="13" t="s">
        <x:v>329</x:v>
      </x:c>
      <x:c r="D5618" s="13" t="s">
        <x:v>672</x:v>
      </x:c>
      <x:c r="E5618" s="13" t="s">
        <x:v>5210</x:v>
      </x:c>
      <x:c r="F5618" s="13" t="s">
        <x:v>10859</x:v>
      </x:c>
      <x:c r="G5618" s="13" t="s">
        <x:v>10832</x:v>
      </x:c>
      <x:c r="H5618" s="13" t="s">
        <x:v>5213</x:v>
      </x:c>
      <x:c r="I5618" s="13" t="s">
        <x:v>5397</x:v>
      </x:c>
      <x:c r="J5618" s="13" t="s">
        <x:v>5215</x:v>
      </x:c>
      <x:c r="K5618" s="13" t="s">
        <x:v>66</x:v>
      </x:c>
    </x:row>
    <x:row r="5619" ht="48">
      <x:c r="A5619" s="13">
        <x:v>102</x:v>
      </x:c>
      <x:c r="B5619" s="13" t="s">
        <x:v>328</x:v>
      </x:c>
      <x:c r="C5619" s="13" t="s">
        <x:v>329</x:v>
      </x:c>
      <x:c r="D5619" s="13" t="s">
        <x:v>673</x:v>
      </x:c>
      <x:c r="E5619" s="13" t="s">
        <x:v>5265</x:v>
      </x:c>
      <x:c r="F5619" s="13" t="s">
        <x:v>10860</x:v>
      </x:c>
      <x:c r="G5619" s="13" t="s">
        <x:v>10832</x:v>
      </x:c>
      <x:c r="H5619" s="13" t="s">
        <x:v>5213</x:v>
      </x:c>
      <x:c r="I5619" s="13" t="s">
        <x:v>5397</x:v>
      </x:c>
      <x:c r="J5619" s="13" t="s">
        <x:v>5215</x:v>
      </x:c>
      <x:c r="K5619" s="13" t="s">
        <x:v>66</x:v>
      </x:c>
    </x:row>
    <x:row r="5620" ht="48">
      <x:c r="A5620" s="13">
        <x:v>102</x:v>
      </x:c>
      <x:c r="B5620" s="13" t="s">
        <x:v>328</x:v>
      </x:c>
      <x:c r="C5620" s="13" t="s">
        <x:v>329</x:v>
      </x:c>
      <x:c r="D5620" s="13" t="s">
        <x:v>673</x:v>
      </x:c>
      <x:c r="E5620" s="13" t="s">
        <x:v>5265</x:v>
      </x:c>
      <x:c r="F5620" s="13" t="s">
        <x:v>10861</x:v>
      </x:c>
      <x:c r="G5620" s="13" t="s">
        <x:v>10832</x:v>
      </x:c>
      <x:c r="H5620" s="13" t="s">
        <x:v>5213</x:v>
      </x:c>
      <x:c r="I5620" s="13" t="s">
        <x:v>5397</x:v>
      </x:c>
      <x:c r="J5620" s="13" t="s">
        <x:v>5215</x:v>
      </x:c>
      <x:c r="K5620" s="13" t="s">
        <x:v>66</x:v>
      </x:c>
    </x:row>
    <x:row r="5621" ht="48">
      <x:c r="A5621" s="13">
        <x:v>102</x:v>
      </x:c>
      <x:c r="B5621" s="13" t="s">
        <x:v>328</x:v>
      </x:c>
      <x:c r="C5621" s="13" t="s">
        <x:v>329</x:v>
      </x:c>
      <x:c r="D5621" s="13" t="s">
        <x:v>673</x:v>
      </x:c>
      <x:c r="E5621" s="13" t="s">
        <x:v>5265</x:v>
      </x:c>
      <x:c r="F5621" s="13" t="s">
        <x:v>10862</x:v>
      </x:c>
      <x:c r="G5621" s="13" t="s">
        <x:v>10832</x:v>
      </x:c>
      <x:c r="H5621" s="13" t="s">
        <x:v>5213</x:v>
      </x:c>
      <x:c r="I5621" s="13" t="s">
        <x:v>5397</x:v>
      </x:c>
      <x:c r="J5621" s="13" t="s">
        <x:v>5215</x:v>
      </x:c>
      <x:c r="K5621" s="13" t="s">
        <x:v>66</x:v>
      </x:c>
    </x:row>
    <x:row r="5622" ht="64">
      <x:c r="A5622" s="13">
        <x:v>102</x:v>
      </x:c>
      <x:c r="B5622" s="13" t="s">
        <x:v>328</x:v>
      </x:c>
      <x:c r="C5622" s="13" t="s">
        <x:v>329</x:v>
      </x:c>
      <x:c r="D5622" s="13" t="s">
        <x:v>674</x:v>
      </x:c>
      <x:c r="E5622" s="13" t="s">
        <x:v>5265</x:v>
      </x:c>
      <x:c r="F5622" s="13" t="s">
        <x:v>3588</x:v>
      </x:c>
      <x:c r="G5622" s="13" t="s">
        <x:v>10832</x:v>
      </x:c>
      <x:c r="H5622" s="13" t="s">
        <x:v>5213</x:v>
      </x:c>
      <x:c r="I5622" s="13" t="s">
        <x:v>5397</x:v>
      </x:c>
      <x:c r="J5622" s="13" t="s">
        <x:v>5215</x:v>
      </x:c>
      <x:c r="K5622" s="13" t="s">
        <x:v>66</x:v>
      </x:c>
    </x:row>
    <x:row r="5623" ht="48">
      <x:c r="A5623" s="13">
        <x:v>102</x:v>
      </x:c>
      <x:c r="B5623" s="13" t="s">
        <x:v>328</x:v>
      </x:c>
      <x:c r="C5623" s="13" t="s">
        <x:v>329</x:v>
      </x:c>
      <x:c r="D5623" s="13" t="s">
        <x:v>675</x:v>
      </x:c>
      <x:c r="E5623" s="13" t="s">
        <x:v>5272</x:v>
      </x:c>
      <x:c r="F5623" s="13" t="s">
        <x:v>10863</x:v>
      </x:c>
      <x:c r="G5623" s="13" t="s">
        <x:v>10832</x:v>
      </x:c>
      <x:c r="H5623" s="13" t="s">
        <x:v>5213</x:v>
      </x:c>
      <x:c r="I5623" s="13" t="s">
        <x:v>5397</x:v>
      </x:c>
      <x:c r="J5623" s="13" t="s">
        <x:v>5215</x:v>
      </x:c>
      <x:c r="K5623" s="13" t="s">
        <x:v>66</x:v>
      </x:c>
    </x:row>
    <x:row r="5624" ht="48">
      <x:c r="A5624" s="13">
        <x:v>102</x:v>
      </x:c>
      <x:c r="B5624" s="13" t="s">
        <x:v>328</x:v>
      </x:c>
      <x:c r="C5624" s="13" t="s">
        <x:v>329</x:v>
      </x:c>
      <x:c r="D5624" s="13" t="s">
        <x:v>675</x:v>
      </x:c>
      <x:c r="E5624" s="13" t="s">
        <x:v>5272</x:v>
      </x:c>
      <x:c r="F5624" s="13" t="s">
        <x:v>10864</x:v>
      </x:c>
      <x:c r="G5624" s="13" t="s">
        <x:v>10832</x:v>
      </x:c>
      <x:c r="H5624" s="13" t="s">
        <x:v>5213</x:v>
      </x:c>
      <x:c r="I5624" s="13" t="s">
        <x:v>5397</x:v>
      </x:c>
      <x:c r="J5624" s="13" t="s">
        <x:v>5215</x:v>
      </x:c>
      <x:c r="K5624" s="13" t="s">
        <x:v>66</x:v>
      </x:c>
    </x:row>
    <x:row r="5625" ht="48">
      <x:c r="A5625" s="13">
        <x:v>102</x:v>
      </x:c>
      <x:c r="B5625" s="13" t="s">
        <x:v>328</x:v>
      </x:c>
      <x:c r="C5625" s="13" t="s">
        <x:v>329</x:v>
      </x:c>
      <x:c r="D5625" s="13" t="s">
        <x:v>675</x:v>
      </x:c>
      <x:c r="E5625" s="13" t="s">
        <x:v>5272</x:v>
      </x:c>
      <x:c r="F5625" s="13" t="s">
        <x:v>10865</x:v>
      </x:c>
      <x:c r="G5625" s="13" t="s">
        <x:v>10832</x:v>
      </x:c>
      <x:c r="H5625" s="13" t="s">
        <x:v>5213</x:v>
      </x:c>
      <x:c r="I5625" s="13" t="s">
        <x:v>5397</x:v>
      </x:c>
      <x:c r="J5625" s="13" t="s">
        <x:v>5215</x:v>
      </x:c>
      <x:c r="K5625" s="13" t="s">
        <x:v>66</x:v>
      </x:c>
    </x:row>
    <x:row r="5626" ht="48">
      <x:c r="A5626" s="13">
        <x:v>102</x:v>
      </x:c>
      <x:c r="B5626" s="13" t="s">
        <x:v>328</x:v>
      </x:c>
      <x:c r="C5626" s="13" t="s">
        <x:v>329</x:v>
      </x:c>
      <x:c r="D5626" s="13" t="s">
        <x:v>675</x:v>
      </x:c>
      <x:c r="E5626" s="13" t="s">
        <x:v>5272</x:v>
      </x:c>
      <x:c r="F5626" s="13" t="s">
        <x:v>10866</x:v>
      </x:c>
      <x:c r="G5626" s="13" t="s">
        <x:v>10832</x:v>
      </x:c>
      <x:c r="H5626" s="13" t="s">
        <x:v>5213</x:v>
      </x:c>
      <x:c r="I5626" s="13" t="s">
        <x:v>5397</x:v>
      </x:c>
      <x:c r="J5626" s="13" t="s">
        <x:v>5215</x:v>
      </x:c>
      <x:c r="K5626" s="13" t="s">
        <x:v>66</x:v>
      </x:c>
    </x:row>
    <x:row r="5627" ht="48">
      <x:c r="A5627" s="13">
        <x:v>102</x:v>
      </x:c>
      <x:c r="B5627" s="13" t="s">
        <x:v>328</x:v>
      </x:c>
      <x:c r="C5627" s="13" t="s">
        <x:v>329</x:v>
      </x:c>
      <x:c r="D5627" s="13" t="s">
        <x:v>675</x:v>
      </x:c>
      <x:c r="E5627" s="13" t="s">
        <x:v>5272</x:v>
      </x:c>
      <x:c r="F5627" s="13" t="s">
        <x:v>10867</x:v>
      </x:c>
      <x:c r="G5627" s="13" t="s">
        <x:v>10832</x:v>
      </x:c>
      <x:c r="H5627" s="13" t="s">
        <x:v>5213</x:v>
      </x:c>
      <x:c r="I5627" s="13" t="s">
        <x:v>5397</x:v>
      </x:c>
      <x:c r="J5627" s="13" t="s">
        <x:v>5215</x:v>
      </x:c>
      <x:c r="K5627" s="13" t="s">
        <x:v>66</x:v>
      </x:c>
    </x:row>
    <x:row r="5628" ht="64">
      <x:c r="A5628" s="13">
        <x:v>103</x:v>
      </x:c>
      <x:c r="B5628" s="13" t="s">
        <x:v>332</x:v>
      </x:c>
      <x:c r="C5628" s="13" t="s">
        <x:v>333</x:v>
      </x:c>
      <x:c r="D5628" s="13" t="s">
        <x:v>659</x:v>
      </x:c>
      <x:c r="E5628" s="13" t="s">
        <x:v>5210</x:v>
      </x:c>
      <x:c r="F5628" s="13" t="s">
        <x:v>10868</x:v>
      </x:c>
      <x:c r="G5628" s="13" t="s">
        <x:v>10869</x:v>
      </x:c>
      <x:c r="H5628" s="13" t="s">
        <x:v>5213</x:v>
      </x:c>
      <x:c r="I5628" s="13" t="s">
        <x:v>5214</x:v>
      </x:c>
      <x:c r="J5628" s="13" t="s">
        <x:v>5215</x:v>
      </x:c>
      <x:c r="K5628" s="13" t="s">
        <x:v>66</x:v>
      </x:c>
    </x:row>
    <x:row r="5629" ht="64">
      <x:c r="A5629" s="13">
        <x:v>103</x:v>
      </x:c>
      <x:c r="B5629" s="13" t="s">
        <x:v>332</x:v>
      </x:c>
      <x:c r="C5629" s="13" t="s">
        <x:v>333</x:v>
      </x:c>
      <x:c r="D5629" s="13" t="s">
        <x:v>659</x:v>
      </x:c>
      <x:c r="E5629" s="13" t="s">
        <x:v>5210</x:v>
      </x:c>
      <x:c r="F5629" s="13" t="s">
        <x:v>10870</x:v>
      </x:c>
      <x:c r="G5629" s="13" t="s">
        <x:v>10869</x:v>
      </x:c>
      <x:c r="H5629" s="13" t="s">
        <x:v>5213</x:v>
      </x:c>
      <x:c r="I5629" s="13" t="s">
        <x:v>5214</x:v>
      </x:c>
      <x:c r="J5629" s="13" t="s">
        <x:v>5215</x:v>
      </x:c>
      <x:c r="K5629" s="13" t="s">
        <x:v>66</x:v>
      </x:c>
    </x:row>
    <x:row r="5630" ht="64">
      <x:c r="A5630" s="13">
        <x:v>103</x:v>
      </x:c>
      <x:c r="B5630" s="13" t="s">
        <x:v>332</x:v>
      </x:c>
      <x:c r="C5630" s="13" t="s">
        <x:v>333</x:v>
      </x:c>
      <x:c r="D5630" s="13" t="s">
        <x:v>659</x:v>
      </x:c>
      <x:c r="E5630" s="13" t="s">
        <x:v>5210</x:v>
      </x:c>
      <x:c r="F5630" s="13" t="s">
        <x:v>10871</x:v>
      </x:c>
      <x:c r="G5630" s="13" t="s">
        <x:v>10869</x:v>
      </x:c>
      <x:c r="H5630" s="13" t="s">
        <x:v>5213</x:v>
      </x:c>
      <x:c r="I5630" s="13" t="s">
        <x:v>5214</x:v>
      </x:c>
      <x:c r="J5630" s="13" t="s">
        <x:v>5215</x:v>
      </x:c>
      <x:c r="K5630" s="13" t="s">
        <x:v>66</x:v>
      </x:c>
    </x:row>
    <x:row r="5631" ht="64">
      <x:c r="A5631" s="13">
        <x:v>103</x:v>
      </x:c>
      <x:c r="B5631" s="13" t="s">
        <x:v>332</x:v>
      </x:c>
      <x:c r="C5631" s="13" t="s">
        <x:v>333</x:v>
      </x:c>
      <x:c r="D5631" s="13" t="s">
        <x:v>659</x:v>
      </x:c>
      <x:c r="E5631" s="13" t="s">
        <x:v>5210</x:v>
      </x:c>
      <x:c r="F5631" s="13" t="s">
        <x:v>10872</x:v>
      </x:c>
      <x:c r="G5631" s="13" t="s">
        <x:v>10869</x:v>
      </x:c>
      <x:c r="H5631" s="13" t="s">
        <x:v>5213</x:v>
      </x:c>
      <x:c r="I5631" s="13" t="s">
        <x:v>5214</x:v>
      </x:c>
      <x:c r="J5631" s="13" t="s">
        <x:v>5215</x:v>
      </x:c>
      <x:c r="K5631" s="13" t="s">
        <x:v>66</x:v>
      </x:c>
    </x:row>
    <x:row r="5632" ht="64">
      <x:c r="A5632" s="13">
        <x:v>103</x:v>
      </x:c>
      <x:c r="B5632" s="13" t="s">
        <x:v>332</x:v>
      </x:c>
      <x:c r="C5632" s="13" t="s">
        <x:v>333</x:v>
      </x:c>
      <x:c r="D5632" s="13" t="s">
        <x:v>659</x:v>
      </x:c>
      <x:c r="E5632" s="13" t="s">
        <x:v>5210</x:v>
      </x:c>
      <x:c r="F5632" s="13" t="s">
        <x:v>10873</x:v>
      </x:c>
      <x:c r="G5632" s="13" t="s">
        <x:v>10869</x:v>
      </x:c>
      <x:c r="H5632" s="13" t="s">
        <x:v>5213</x:v>
      </x:c>
      <x:c r="I5632" s="13" t="s">
        <x:v>5214</x:v>
      </x:c>
      <x:c r="J5632" s="13" t="s">
        <x:v>5215</x:v>
      </x:c>
      <x:c r="K5632" s="13" t="s">
        <x:v>66</x:v>
      </x:c>
    </x:row>
    <x:row r="5633" ht="64">
      <x:c r="A5633" s="13">
        <x:v>103</x:v>
      </x:c>
      <x:c r="B5633" s="13" t="s">
        <x:v>332</x:v>
      </x:c>
      <x:c r="C5633" s="13" t="s">
        <x:v>333</x:v>
      </x:c>
      <x:c r="D5633" s="13" t="s">
        <x:v>660</x:v>
      </x:c>
      <x:c r="E5633" s="13" t="s">
        <x:v>5245</x:v>
      </x:c>
      <x:c r="F5633" s="13" t="s">
        <x:v>10874</x:v>
      </x:c>
      <x:c r="G5633" s="13" t="s">
        <x:v>10869</x:v>
      </x:c>
      <x:c r="H5633" s="13" t="s">
        <x:v>5213</x:v>
      </x:c>
      <x:c r="I5633" s="13" t="s">
        <x:v>5214</x:v>
      </x:c>
      <x:c r="J5633" s="13" t="s">
        <x:v>5215</x:v>
      </x:c>
      <x:c r="K5633" s="13" t="s">
        <x:v>66</x:v>
      </x:c>
    </x:row>
    <x:row r="5634" ht="64">
      <x:c r="A5634" s="13">
        <x:v>103</x:v>
      </x:c>
      <x:c r="B5634" s="13" t="s">
        <x:v>332</x:v>
      </x:c>
      <x:c r="C5634" s="13" t="s">
        <x:v>333</x:v>
      </x:c>
      <x:c r="D5634" s="13" t="s">
        <x:v>660</x:v>
      </x:c>
      <x:c r="E5634" s="13" t="s">
        <x:v>5216</x:v>
      </x:c>
      <x:c r="F5634" s="13" t="s">
        <x:v>10875</x:v>
      </x:c>
      <x:c r="G5634" s="13" t="s">
        <x:v>10869</x:v>
      </x:c>
      <x:c r="H5634" s="13" t="s">
        <x:v>5213</x:v>
      </x:c>
      <x:c r="I5634" s="13" t="s">
        <x:v>5214</x:v>
      </x:c>
      <x:c r="J5634" s="13" t="s">
        <x:v>5215</x:v>
      </x:c>
      <x:c r="K5634" s="13" t="s">
        <x:v>66</x:v>
      </x:c>
    </x:row>
    <x:row r="5635" ht="64">
      <x:c r="A5635" s="13">
        <x:v>103</x:v>
      </x:c>
      <x:c r="B5635" s="13" t="s">
        <x:v>332</x:v>
      </x:c>
      <x:c r="C5635" s="13" t="s">
        <x:v>333</x:v>
      </x:c>
      <x:c r="D5635" s="13" t="s">
        <x:v>660</x:v>
      </x:c>
      <x:c r="E5635" s="13" t="s">
        <x:v>5210</x:v>
      </x:c>
      <x:c r="F5635" s="13" t="s">
        <x:v>10876</x:v>
      </x:c>
      <x:c r="G5635" s="13" t="s">
        <x:v>10869</x:v>
      </x:c>
      <x:c r="H5635" s="13" t="s">
        <x:v>5213</x:v>
      </x:c>
      <x:c r="I5635" s="13" t="s">
        <x:v>5214</x:v>
      </x:c>
      <x:c r="J5635" s="13" t="s">
        <x:v>5215</x:v>
      </x:c>
      <x:c r="K5635" s="13" t="s">
        <x:v>66</x:v>
      </x:c>
    </x:row>
    <x:row r="5636" ht="64">
      <x:c r="A5636" s="13">
        <x:v>103</x:v>
      </x:c>
      <x:c r="B5636" s="13" t="s">
        <x:v>332</x:v>
      </x:c>
      <x:c r="C5636" s="13" t="s">
        <x:v>333</x:v>
      </x:c>
      <x:c r="D5636" s="13" t="s">
        <x:v>660</x:v>
      </x:c>
      <x:c r="E5636" s="13" t="s">
        <x:v>5210</x:v>
      </x:c>
      <x:c r="F5636" s="13" t="s">
        <x:v>10877</x:v>
      </x:c>
      <x:c r="G5636" s="13" t="s">
        <x:v>10869</x:v>
      </x:c>
      <x:c r="H5636" s="13" t="s">
        <x:v>5213</x:v>
      </x:c>
      <x:c r="I5636" s="13" t="s">
        <x:v>5214</x:v>
      </x:c>
      <x:c r="J5636" s="13" t="s">
        <x:v>5215</x:v>
      </x:c>
      <x:c r="K5636" s="13" t="s">
        <x:v>66</x:v>
      </x:c>
    </x:row>
    <x:row r="5637" ht="64">
      <x:c r="A5637" s="13">
        <x:v>103</x:v>
      </x:c>
      <x:c r="B5637" s="13" t="s">
        <x:v>332</x:v>
      </x:c>
      <x:c r="C5637" s="13" t="s">
        <x:v>333</x:v>
      </x:c>
      <x:c r="D5637" s="13" t="s">
        <x:v>660</x:v>
      </x:c>
      <x:c r="E5637" s="13" t="s">
        <x:v>5236</x:v>
      </x:c>
      <x:c r="F5637" s="13" t="s">
        <x:v>10878</x:v>
      </x:c>
      <x:c r="G5637" s="13" t="s">
        <x:v>10869</x:v>
      </x:c>
      <x:c r="H5637" s="13" t="s">
        <x:v>5213</x:v>
      </x:c>
      <x:c r="I5637" s="13" t="s">
        <x:v>5214</x:v>
      </x:c>
      <x:c r="J5637" s="13" t="s">
        <x:v>5215</x:v>
      </x:c>
      <x:c r="K5637" s="13" t="s">
        <x:v>66</x:v>
      </x:c>
    </x:row>
    <x:row r="5638" ht="64">
      <x:c r="A5638" s="13">
        <x:v>103</x:v>
      </x:c>
      <x:c r="B5638" s="13" t="s">
        <x:v>332</x:v>
      </x:c>
      <x:c r="C5638" s="13" t="s">
        <x:v>333</x:v>
      </x:c>
      <x:c r="D5638" s="13" t="s">
        <x:v>661</x:v>
      </x:c>
      <x:c r="E5638" s="13" t="s">
        <x:v>5210</x:v>
      </x:c>
      <x:c r="F5638" s="13" t="s">
        <x:v>10879</x:v>
      </x:c>
      <x:c r="G5638" s="13" t="s">
        <x:v>10869</x:v>
      </x:c>
      <x:c r="H5638" s="13" t="s">
        <x:v>5213</x:v>
      </x:c>
      <x:c r="I5638" s="13" t="s">
        <x:v>5214</x:v>
      </x:c>
      <x:c r="J5638" s="13" t="s">
        <x:v>5215</x:v>
      </x:c>
      <x:c r="K5638" s="13" t="s">
        <x:v>66</x:v>
      </x:c>
    </x:row>
    <x:row r="5639" ht="64">
      <x:c r="A5639" s="13">
        <x:v>103</x:v>
      </x:c>
      <x:c r="B5639" s="13" t="s">
        <x:v>332</x:v>
      </x:c>
      <x:c r="C5639" s="13" t="s">
        <x:v>333</x:v>
      </x:c>
      <x:c r="D5639" s="13" t="s">
        <x:v>661</x:v>
      </x:c>
      <x:c r="E5639" s="13" t="s">
        <x:v>5210</x:v>
      </x:c>
      <x:c r="F5639" s="13" t="s">
        <x:v>10880</x:v>
      </x:c>
      <x:c r="G5639" s="13" t="s">
        <x:v>10869</x:v>
      </x:c>
      <x:c r="H5639" s="13" t="s">
        <x:v>5213</x:v>
      </x:c>
      <x:c r="I5639" s="13" t="s">
        <x:v>5214</x:v>
      </x:c>
      <x:c r="J5639" s="13" t="s">
        <x:v>5215</x:v>
      </x:c>
      <x:c r="K5639" s="13" t="s">
        <x:v>66</x:v>
      </x:c>
    </x:row>
    <x:row r="5640" ht="64">
      <x:c r="A5640" s="13">
        <x:v>103</x:v>
      </x:c>
      <x:c r="B5640" s="13" t="s">
        <x:v>332</x:v>
      </x:c>
      <x:c r="C5640" s="13" t="s">
        <x:v>333</x:v>
      </x:c>
      <x:c r="D5640" s="13" t="s">
        <x:v>661</x:v>
      </x:c>
      <x:c r="E5640" s="13" t="s">
        <x:v>5210</x:v>
      </x:c>
      <x:c r="F5640" s="13" t="s">
        <x:v>10881</x:v>
      </x:c>
      <x:c r="G5640" s="13" t="s">
        <x:v>10869</x:v>
      </x:c>
      <x:c r="H5640" s="13" t="s">
        <x:v>5213</x:v>
      </x:c>
      <x:c r="I5640" s="13" t="s">
        <x:v>5214</x:v>
      </x:c>
      <x:c r="J5640" s="13" t="s">
        <x:v>5215</x:v>
      </x:c>
      <x:c r="K5640" s="13" t="s">
        <x:v>66</x:v>
      </x:c>
    </x:row>
    <x:row r="5641" ht="64">
      <x:c r="A5641" s="13">
        <x:v>103</x:v>
      </x:c>
      <x:c r="B5641" s="13" t="s">
        <x:v>332</x:v>
      </x:c>
      <x:c r="C5641" s="13" t="s">
        <x:v>333</x:v>
      </x:c>
      <x:c r="D5641" s="13" t="s">
        <x:v>661</x:v>
      </x:c>
      <x:c r="E5641" s="13" t="s">
        <x:v>5210</x:v>
      </x:c>
      <x:c r="F5641" s="13" t="s">
        <x:v>10882</x:v>
      </x:c>
      <x:c r="G5641" s="13" t="s">
        <x:v>10869</x:v>
      </x:c>
      <x:c r="H5641" s="13" t="s">
        <x:v>5213</x:v>
      </x:c>
      <x:c r="I5641" s="13" t="s">
        <x:v>5214</x:v>
      </x:c>
      <x:c r="J5641" s="13" t="s">
        <x:v>5215</x:v>
      </x:c>
      <x:c r="K5641" s="13" t="s">
        <x:v>66</x:v>
      </x:c>
    </x:row>
    <x:row r="5642" ht="64">
      <x:c r="A5642" s="13">
        <x:v>103</x:v>
      </x:c>
      <x:c r="B5642" s="13" t="s">
        <x:v>332</x:v>
      </x:c>
      <x:c r="C5642" s="13" t="s">
        <x:v>333</x:v>
      </x:c>
      <x:c r="D5642" s="13" t="s">
        <x:v>662</x:v>
      </x:c>
      <x:c r="E5642" s="13" t="s">
        <x:v>5216</x:v>
      </x:c>
      <x:c r="F5642" s="13" t="s">
        <x:v>10883</x:v>
      </x:c>
      <x:c r="G5642" s="13" t="s">
        <x:v>10869</x:v>
      </x:c>
      <x:c r="H5642" s="13" t="s">
        <x:v>5213</x:v>
      </x:c>
      <x:c r="I5642" s="13" t="s">
        <x:v>5214</x:v>
      </x:c>
      <x:c r="J5642" s="13" t="s">
        <x:v>5215</x:v>
      </x:c>
      <x:c r="K5642" s="13" t="s">
        <x:v>66</x:v>
      </x:c>
    </x:row>
    <x:row r="5643" ht="64">
      <x:c r="A5643" s="13">
        <x:v>103</x:v>
      </x:c>
      <x:c r="B5643" s="13" t="s">
        <x:v>332</x:v>
      </x:c>
      <x:c r="C5643" s="13" t="s">
        <x:v>333</x:v>
      </x:c>
      <x:c r="D5643" s="13" t="s">
        <x:v>662</x:v>
      </x:c>
      <x:c r="E5643" s="13" t="s">
        <x:v>5210</x:v>
      </x:c>
      <x:c r="F5643" s="13" t="s">
        <x:v>10884</x:v>
      </x:c>
      <x:c r="G5643" s="13" t="s">
        <x:v>10869</x:v>
      </x:c>
      <x:c r="H5643" s="13" t="s">
        <x:v>5213</x:v>
      </x:c>
      <x:c r="I5643" s="13" t="s">
        <x:v>5214</x:v>
      </x:c>
      <x:c r="J5643" s="13" t="s">
        <x:v>5215</x:v>
      </x:c>
      <x:c r="K5643" s="13" t="s">
        <x:v>66</x:v>
      </x:c>
    </x:row>
    <x:row r="5644" ht="64">
      <x:c r="A5644" s="13">
        <x:v>103</x:v>
      </x:c>
      <x:c r="B5644" s="13" t="s">
        <x:v>332</x:v>
      </x:c>
      <x:c r="C5644" s="13" t="s">
        <x:v>333</x:v>
      </x:c>
      <x:c r="D5644" s="13" t="s">
        <x:v>663</x:v>
      </x:c>
      <x:c r="E5644" s="13" t="s">
        <x:v>5210</x:v>
      </x:c>
      <x:c r="F5644" s="13" t="s">
        <x:v>10885</x:v>
      </x:c>
      <x:c r="G5644" s="13" t="s">
        <x:v>10869</x:v>
      </x:c>
      <x:c r="H5644" s="13" t="s">
        <x:v>5213</x:v>
      </x:c>
      <x:c r="I5644" s="13" t="s">
        <x:v>5214</x:v>
      </x:c>
      <x:c r="J5644" s="13" t="s">
        <x:v>5215</x:v>
      </x:c>
      <x:c r="K5644" s="13" t="s">
        <x:v>66</x:v>
      </x:c>
    </x:row>
    <x:row r="5645" ht="64">
      <x:c r="A5645" s="13">
        <x:v>103</x:v>
      </x:c>
      <x:c r="B5645" s="13" t="s">
        <x:v>332</x:v>
      </x:c>
      <x:c r="C5645" s="13" t="s">
        <x:v>333</x:v>
      </x:c>
      <x:c r="D5645" s="13" t="s">
        <x:v>663</x:v>
      </x:c>
      <x:c r="E5645" s="13" t="s">
        <x:v>5245</x:v>
      </x:c>
      <x:c r="F5645" s="13" t="s">
        <x:v>10886</x:v>
      </x:c>
      <x:c r="G5645" s="13" t="s">
        <x:v>10869</x:v>
      </x:c>
      <x:c r="H5645" s="13" t="s">
        <x:v>5213</x:v>
      </x:c>
      <x:c r="I5645" s="13" t="s">
        <x:v>5214</x:v>
      </x:c>
      <x:c r="J5645" s="13" t="s">
        <x:v>5215</x:v>
      </x:c>
      <x:c r="K5645" s="13" t="s">
        <x:v>66</x:v>
      </x:c>
    </x:row>
    <x:row r="5646" ht="64">
      <x:c r="A5646" s="13">
        <x:v>103</x:v>
      </x:c>
      <x:c r="B5646" s="13" t="s">
        <x:v>332</x:v>
      </x:c>
      <x:c r="C5646" s="13" t="s">
        <x:v>333</x:v>
      </x:c>
      <x:c r="D5646" s="13" t="s">
        <x:v>663</x:v>
      </x:c>
      <x:c r="E5646" s="13" t="s">
        <x:v>5236</x:v>
      </x:c>
      <x:c r="F5646" s="13" t="s">
        <x:v>10887</x:v>
      </x:c>
      <x:c r="G5646" s="13" t="s">
        <x:v>10869</x:v>
      </x:c>
      <x:c r="H5646" s="13" t="s">
        <x:v>5213</x:v>
      </x:c>
      <x:c r="I5646" s="13" t="s">
        <x:v>5214</x:v>
      </x:c>
      <x:c r="J5646" s="13" t="s">
        <x:v>5215</x:v>
      </x:c>
      <x:c r="K5646" s="13" t="s">
        <x:v>66</x:v>
      </x:c>
    </x:row>
    <x:row r="5647" ht="64">
      <x:c r="A5647" s="13">
        <x:v>103</x:v>
      </x:c>
      <x:c r="B5647" s="13" t="s">
        <x:v>332</x:v>
      </x:c>
      <x:c r="C5647" s="13" t="s">
        <x:v>333</x:v>
      </x:c>
      <x:c r="D5647" s="13" t="s">
        <x:v>663</x:v>
      </x:c>
      <x:c r="E5647" s="13" t="s">
        <x:v>5210</x:v>
      </x:c>
      <x:c r="F5647" s="13" t="s">
        <x:v>10888</x:v>
      </x:c>
      <x:c r="G5647" s="13" t="s">
        <x:v>10869</x:v>
      </x:c>
      <x:c r="H5647" s="13" t="s">
        <x:v>5213</x:v>
      </x:c>
      <x:c r="I5647" s="13" t="s">
        <x:v>5214</x:v>
      </x:c>
      <x:c r="J5647" s="13" t="s">
        <x:v>5215</x:v>
      </x:c>
      <x:c r="K5647" s="13" t="s">
        <x:v>66</x:v>
      </x:c>
    </x:row>
    <x:row r="5648" ht="64">
      <x:c r="A5648" s="13">
        <x:v>103</x:v>
      </x:c>
      <x:c r="B5648" s="13" t="s">
        <x:v>332</x:v>
      </x:c>
      <x:c r="C5648" s="13" t="s">
        <x:v>333</x:v>
      </x:c>
      <x:c r="D5648" s="13" t="s">
        <x:v>663</x:v>
      </x:c>
      <x:c r="E5648" s="13" t="s">
        <x:v>5210</x:v>
      </x:c>
      <x:c r="F5648" s="13" t="s">
        <x:v>10889</x:v>
      </x:c>
      <x:c r="G5648" s="13" t="s">
        <x:v>10869</x:v>
      </x:c>
      <x:c r="H5648" s="13" t="s">
        <x:v>5213</x:v>
      </x:c>
      <x:c r="I5648" s="13" t="s">
        <x:v>5214</x:v>
      </x:c>
      <x:c r="J5648" s="13" t="s">
        <x:v>5215</x:v>
      </x:c>
      <x:c r="K5648" s="13" t="s">
        <x:v>66</x:v>
      </x:c>
    </x:row>
    <x:row r="5649" ht="64">
      <x:c r="A5649" s="13">
        <x:v>103</x:v>
      </x:c>
      <x:c r="B5649" s="13" t="s">
        <x:v>332</x:v>
      </x:c>
      <x:c r="C5649" s="13" t="s">
        <x:v>333</x:v>
      </x:c>
      <x:c r="D5649" s="13" t="s">
        <x:v>663</x:v>
      </x:c>
      <x:c r="E5649" s="13" t="s">
        <x:v>5210</x:v>
      </x:c>
      <x:c r="F5649" s="13" t="s">
        <x:v>10890</x:v>
      </x:c>
      <x:c r="G5649" s="13" t="s">
        <x:v>10869</x:v>
      </x:c>
      <x:c r="H5649" s="13" t="s">
        <x:v>5213</x:v>
      </x:c>
      <x:c r="I5649" s="13" t="s">
        <x:v>5214</x:v>
      </x:c>
      <x:c r="J5649" s="13" t="s">
        <x:v>5215</x:v>
      </x:c>
      <x:c r="K5649" s="13" t="s">
        <x:v>66</x:v>
      </x:c>
    </x:row>
    <x:row r="5650" ht="64">
      <x:c r="A5650" s="13">
        <x:v>103</x:v>
      </x:c>
      <x:c r="B5650" s="13" t="s">
        <x:v>332</x:v>
      </x:c>
      <x:c r="C5650" s="13" t="s">
        <x:v>333</x:v>
      </x:c>
      <x:c r="D5650" s="13" t="s">
        <x:v>664</x:v>
      </x:c>
      <x:c r="E5650" s="13" t="s">
        <x:v>5210</x:v>
      </x:c>
      <x:c r="F5650" s="13" t="s">
        <x:v>10891</x:v>
      </x:c>
      <x:c r="G5650" s="13" t="s">
        <x:v>10869</x:v>
      </x:c>
      <x:c r="H5650" s="13" t="s">
        <x:v>5213</x:v>
      </x:c>
      <x:c r="I5650" s="13" t="s">
        <x:v>5214</x:v>
      </x:c>
      <x:c r="J5650" s="13" t="s">
        <x:v>5215</x:v>
      </x:c>
      <x:c r="K5650" s="13" t="s">
        <x:v>66</x:v>
      </x:c>
    </x:row>
    <x:row r="5651" ht="64">
      <x:c r="A5651" s="13">
        <x:v>103</x:v>
      </x:c>
      <x:c r="B5651" s="13" t="s">
        <x:v>332</x:v>
      </x:c>
      <x:c r="C5651" s="13" t="s">
        <x:v>333</x:v>
      </x:c>
      <x:c r="D5651" s="13" t="s">
        <x:v>664</x:v>
      </x:c>
      <x:c r="E5651" s="13" t="s">
        <x:v>5236</x:v>
      </x:c>
      <x:c r="F5651" s="13" t="s">
        <x:v>10892</x:v>
      </x:c>
      <x:c r="G5651" s="13" t="s">
        <x:v>10869</x:v>
      </x:c>
      <x:c r="H5651" s="13" t="s">
        <x:v>5213</x:v>
      </x:c>
      <x:c r="I5651" s="13" t="s">
        <x:v>5214</x:v>
      </x:c>
      <x:c r="J5651" s="13" t="s">
        <x:v>5215</x:v>
      </x:c>
      <x:c r="K5651" s="13" t="s">
        <x:v>66</x:v>
      </x:c>
    </x:row>
    <x:row r="5652" ht="64">
      <x:c r="A5652" s="13">
        <x:v>103</x:v>
      </x:c>
      <x:c r="B5652" s="13" t="s">
        <x:v>332</x:v>
      </x:c>
      <x:c r="C5652" s="13" t="s">
        <x:v>333</x:v>
      </x:c>
      <x:c r="D5652" s="13" t="s">
        <x:v>664</x:v>
      </x:c>
      <x:c r="E5652" s="13" t="s">
        <x:v>5210</x:v>
      </x:c>
      <x:c r="F5652" s="13" t="s">
        <x:v>10893</x:v>
      </x:c>
      <x:c r="G5652" s="13" t="s">
        <x:v>10869</x:v>
      </x:c>
      <x:c r="H5652" s="13" t="s">
        <x:v>5213</x:v>
      </x:c>
      <x:c r="I5652" s="13" t="s">
        <x:v>5214</x:v>
      </x:c>
      <x:c r="J5652" s="13" t="s">
        <x:v>5215</x:v>
      </x:c>
      <x:c r="K5652" s="13" t="s">
        <x:v>66</x:v>
      </x:c>
    </x:row>
    <x:row r="5653" ht="64">
      <x:c r="A5653" s="13">
        <x:v>103</x:v>
      </x:c>
      <x:c r="B5653" s="13" t="s">
        <x:v>332</x:v>
      </x:c>
      <x:c r="C5653" s="13" t="s">
        <x:v>333</x:v>
      </x:c>
      <x:c r="D5653" s="13" t="s">
        <x:v>664</x:v>
      </x:c>
      <x:c r="E5653" s="13" t="s">
        <x:v>5245</x:v>
      </x:c>
      <x:c r="F5653" s="13" t="s">
        <x:v>10894</x:v>
      </x:c>
      <x:c r="G5653" s="13" t="s">
        <x:v>10869</x:v>
      </x:c>
      <x:c r="H5653" s="13" t="s">
        <x:v>5213</x:v>
      </x:c>
      <x:c r="I5653" s="13" t="s">
        <x:v>5214</x:v>
      </x:c>
      <x:c r="J5653" s="13" t="s">
        <x:v>5215</x:v>
      </x:c>
      <x:c r="K5653" s="13" t="s">
        <x:v>66</x:v>
      </x:c>
    </x:row>
    <x:row r="5654" ht="64">
      <x:c r="A5654" s="13">
        <x:v>103</x:v>
      </x:c>
      <x:c r="B5654" s="13" t="s">
        <x:v>332</x:v>
      </x:c>
      <x:c r="C5654" s="13" t="s">
        <x:v>333</x:v>
      </x:c>
      <x:c r="D5654" s="13" t="s">
        <x:v>664</x:v>
      </x:c>
      <x:c r="E5654" s="13" t="s">
        <x:v>5210</x:v>
      </x:c>
      <x:c r="F5654" s="13" t="s">
        <x:v>10895</x:v>
      </x:c>
      <x:c r="G5654" s="13" t="s">
        <x:v>10869</x:v>
      </x:c>
      <x:c r="H5654" s="13" t="s">
        <x:v>5213</x:v>
      </x:c>
      <x:c r="I5654" s="13" t="s">
        <x:v>5214</x:v>
      </x:c>
      <x:c r="J5654" s="13" t="s">
        <x:v>5215</x:v>
      </x:c>
      <x:c r="K5654" s="13" t="s">
        <x:v>66</x:v>
      </x:c>
    </x:row>
    <x:row r="5655" ht="64">
      <x:c r="A5655" s="13">
        <x:v>103</x:v>
      </x:c>
      <x:c r="B5655" s="13" t="s">
        <x:v>332</x:v>
      </x:c>
      <x:c r="C5655" s="13" t="s">
        <x:v>333</x:v>
      </x:c>
      <x:c r="D5655" s="13" t="s">
        <x:v>664</x:v>
      </x:c>
      <x:c r="E5655" s="13" t="s">
        <x:v>5245</x:v>
      </x:c>
      <x:c r="F5655" s="13" t="s">
        <x:v>10896</x:v>
      </x:c>
      <x:c r="G5655" s="13" t="s">
        <x:v>10869</x:v>
      </x:c>
      <x:c r="H5655" s="13" t="s">
        <x:v>5213</x:v>
      </x:c>
      <x:c r="I5655" s="13" t="s">
        <x:v>5214</x:v>
      </x:c>
      <x:c r="J5655" s="13" t="s">
        <x:v>5215</x:v>
      </x:c>
      <x:c r="K5655" s="13" t="s">
        <x:v>66</x:v>
      </x:c>
    </x:row>
    <x:row r="5656" ht="64">
      <x:c r="A5656" s="13">
        <x:v>103</x:v>
      </x:c>
      <x:c r="B5656" s="13" t="s">
        <x:v>332</x:v>
      </x:c>
      <x:c r="C5656" s="13" t="s">
        <x:v>333</x:v>
      </x:c>
      <x:c r="D5656" s="13" t="s">
        <x:v>669</x:v>
      </x:c>
      <x:c r="E5656" s="13" t="s">
        <x:v>5210</x:v>
      </x:c>
      <x:c r="F5656" s="13" t="s">
        <x:v>10897</x:v>
      </x:c>
      <x:c r="G5656" s="13" t="s">
        <x:v>10869</x:v>
      </x:c>
      <x:c r="H5656" s="13" t="s">
        <x:v>5213</x:v>
      </x:c>
      <x:c r="I5656" s="13" t="s">
        <x:v>5214</x:v>
      </x:c>
      <x:c r="J5656" s="13" t="s">
        <x:v>5215</x:v>
      </x:c>
      <x:c r="K5656" s="13" t="s">
        <x:v>66</x:v>
      </x:c>
    </x:row>
    <x:row r="5657" ht="64">
      <x:c r="A5657" s="13">
        <x:v>103</x:v>
      </x:c>
      <x:c r="B5657" s="13" t="s">
        <x:v>332</x:v>
      </x:c>
      <x:c r="C5657" s="13" t="s">
        <x:v>333</x:v>
      </x:c>
      <x:c r="D5657" s="13" t="s">
        <x:v>669</x:v>
      </x:c>
      <x:c r="E5657" s="13" t="s">
        <x:v>5210</x:v>
      </x:c>
      <x:c r="F5657" s="13" t="s">
        <x:v>10898</x:v>
      </x:c>
      <x:c r="G5657" s="13" t="s">
        <x:v>10869</x:v>
      </x:c>
      <x:c r="H5657" s="13" t="s">
        <x:v>5213</x:v>
      </x:c>
      <x:c r="I5657" s="13" t="s">
        <x:v>5214</x:v>
      </x:c>
      <x:c r="J5657" s="13" t="s">
        <x:v>5215</x:v>
      </x:c>
      <x:c r="K5657" s="13" t="s">
        <x:v>66</x:v>
      </x:c>
    </x:row>
    <x:row r="5658" ht="64">
      <x:c r="A5658" s="13">
        <x:v>103</x:v>
      </x:c>
      <x:c r="B5658" s="13" t="s">
        <x:v>332</x:v>
      </x:c>
      <x:c r="C5658" s="13" t="s">
        <x:v>333</x:v>
      </x:c>
      <x:c r="D5658" s="13" t="s">
        <x:v>669</x:v>
      </x:c>
      <x:c r="E5658" s="13" t="s">
        <x:v>5245</x:v>
      </x:c>
      <x:c r="F5658" s="13" t="s">
        <x:v>10899</x:v>
      </x:c>
      <x:c r="G5658" s="13" t="s">
        <x:v>10869</x:v>
      </x:c>
      <x:c r="H5658" s="13" t="s">
        <x:v>5213</x:v>
      </x:c>
      <x:c r="I5658" s="13" t="s">
        <x:v>5214</x:v>
      </x:c>
      <x:c r="J5658" s="13" t="s">
        <x:v>5215</x:v>
      </x:c>
      <x:c r="K5658" s="13" t="s">
        <x:v>66</x:v>
      </x:c>
    </x:row>
    <x:row r="5659" ht="64">
      <x:c r="A5659" s="13">
        <x:v>103</x:v>
      </x:c>
      <x:c r="B5659" s="13" t="s">
        <x:v>332</x:v>
      </x:c>
      <x:c r="C5659" s="13" t="s">
        <x:v>333</x:v>
      </x:c>
      <x:c r="D5659" s="13" t="s">
        <x:v>670</x:v>
      </x:c>
      <x:c r="E5659" s="13" t="s">
        <x:v>5210</x:v>
      </x:c>
      <x:c r="F5659" s="13" t="s">
        <x:v>10900</x:v>
      </x:c>
      <x:c r="G5659" s="13" t="s">
        <x:v>10869</x:v>
      </x:c>
      <x:c r="H5659" s="13" t="s">
        <x:v>5213</x:v>
      </x:c>
      <x:c r="I5659" s="13" t="s">
        <x:v>5214</x:v>
      </x:c>
      <x:c r="J5659" s="13" t="s">
        <x:v>5215</x:v>
      </x:c>
      <x:c r="K5659" s="13" t="s">
        <x:v>66</x:v>
      </x:c>
    </x:row>
    <x:row r="5660" ht="64">
      <x:c r="A5660" s="13">
        <x:v>103</x:v>
      </x:c>
      <x:c r="B5660" s="13" t="s">
        <x:v>332</x:v>
      </x:c>
      <x:c r="C5660" s="13" t="s">
        <x:v>333</x:v>
      </x:c>
      <x:c r="D5660" s="13" t="s">
        <x:v>670</x:v>
      </x:c>
      <x:c r="E5660" s="13" t="s">
        <x:v>5236</x:v>
      </x:c>
      <x:c r="F5660" s="13" t="s">
        <x:v>10901</x:v>
      </x:c>
      <x:c r="G5660" s="13" t="s">
        <x:v>10869</x:v>
      </x:c>
      <x:c r="H5660" s="13" t="s">
        <x:v>5213</x:v>
      </x:c>
      <x:c r="I5660" s="13" t="s">
        <x:v>5214</x:v>
      </x:c>
      <x:c r="J5660" s="13" t="s">
        <x:v>5215</x:v>
      </x:c>
      <x:c r="K5660" s="13" t="s">
        <x:v>66</x:v>
      </x:c>
    </x:row>
    <x:row r="5661" ht="64">
      <x:c r="A5661" s="13">
        <x:v>103</x:v>
      </x:c>
      <x:c r="B5661" s="13" t="s">
        <x:v>332</x:v>
      </x:c>
      <x:c r="C5661" s="13" t="s">
        <x:v>333</x:v>
      </x:c>
      <x:c r="D5661" s="13" t="s">
        <x:v>670</x:v>
      </x:c>
      <x:c r="E5661" s="13" t="s">
        <x:v>5210</x:v>
      </x:c>
      <x:c r="F5661" s="13" t="s">
        <x:v>10902</x:v>
      </x:c>
      <x:c r="G5661" s="13" t="s">
        <x:v>10869</x:v>
      </x:c>
      <x:c r="H5661" s="13" t="s">
        <x:v>5213</x:v>
      </x:c>
      <x:c r="I5661" s="13" t="s">
        <x:v>5214</x:v>
      </x:c>
      <x:c r="J5661" s="13" t="s">
        <x:v>5215</x:v>
      </x:c>
      <x:c r="K5661" s="13" t="s">
        <x:v>66</x:v>
      </x:c>
    </x:row>
    <x:row r="5662" ht="64">
      <x:c r="A5662" s="13">
        <x:v>103</x:v>
      </x:c>
      <x:c r="B5662" s="13" t="s">
        <x:v>332</x:v>
      </x:c>
      <x:c r="C5662" s="13" t="s">
        <x:v>333</x:v>
      </x:c>
      <x:c r="D5662" s="13" t="s">
        <x:v>670</x:v>
      </x:c>
      <x:c r="E5662" s="13" t="s">
        <x:v>5210</x:v>
      </x:c>
      <x:c r="F5662" s="13" t="s">
        <x:v>10903</x:v>
      </x:c>
      <x:c r="G5662" s="13" t="s">
        <x:v>10869</x:v>
      </x:c>
      <x:c r="H5662" s="13" t="s">
        <x:v>5213</x:v>
      </x:c>
      <x:c r="I5662" s="13" t="s">
        <x:v>5214</x:v>
      </x:c>
      <x:c r="J5662" s="13" t="s">
        <x:v>5215</x:v>
      </x:c>
      <x:c r="K5662" s="13" t="s">
        <x:v>66</x:v>
      </x:c>
    </x:row>
    <x:row r="5663" ht="64">
      <x:c r="A5663" s="13">
        <x:v>103</x:v>
      </x:c>
      <x:c r="B5663" s="13" t="s">
        <x:v>332</x:v>
      </x:c>
      <x:c r="C5663" s="13" t="s">
        <x:v>333</x:v>
      </x:c>
      <x:c r="D5663" s="13" t="s">
        <x:v>670</x:v>
      </x:c>
      <x:c r="E5663" s="13" t="s">
        <x:v>5262</x:v>
      </x:c>
      <x:c r="F5663" s="13" t="s">
        <x:v>10904</x:v>
      </x:c>
      <x:c r="G5663" s="13" t="s">
        <x:v>10869</x:v>
      </x:c>
      <x:c r="H5663" s="13" t="s">
        <x:v>5213</x:v>
      </x:c>
      <x:c r="I5663" s="13" t="s">
        <x:v>5214</x:v>
      </x:c>
      <x:c r="J5663" s="13" t="s">
        <x:v>5215</x:v>
      </x:c>
      <x:c r="K5663" s="13" t="s">
        <x:v>66</x:v>
      </x:c>
    </x:row>
    <x:row r="5664" ht="64">
      <x:c r="A5664" s="13">
        <x:v>103</x:v>
      </x:c>
      <x:c r="B5664" s="13" t="s">
        <x:v>332</x:v>
      </x:c>
      <x:c r="C5664" s="13" t="s">
        <x:v>333</x:v>
      </x:c>
      <x:c r="D5664" s="13" t="s">
        <x:v>670</x:v>
      </x:c>
      <x:c r="E5664" s="13" t="s">
        <x:v>5236</x:v>
      </x:c>
      <x:c r="F5664" s="13" t="s">
        <x:v>10905</x:v>
      </x:c>
      <x:c r="G5664" s="13" t="s">
        <x:v>10869</x:v>
      </x:c>
      <x:c r="H5664" s="13" t="s">
        <x:v>5213</x:v>
      </x:c>
      <x:c r="I5664" s="13" t="s">
        <x:v>5214</x:v>
      </x:c>
      <x:c r="J5664" s="13" t="s">
        <x:v>5215</x:v>
      </x:c>
      <x:c r="K5664" s="13" t="s">
        <x:v>66</x:v>
      </x:c>
    </x:row>
    <x:row r="5665" ht="64">
      <x:c r="A5665" s="13">
        <x:v>103</x:v>
      </x:c>
      <x:c r="B5665" s="13" t="s">
        <x:v>332</x:v>
      </x:c>
      <x:c r="C5665" s="13" t="s">
        <x:v>333</x:v>
      </x:c>
      <x:c r="D5665" s="13" t="s">
        <x:v>670</x:v>
      </x:c>
      <x:c r="E5665" s="13" t="s">
        <x:v>5210</x:v>
      </x:c>
      <x:c r="F5665" s="13" t="s">
        <x:v>10906</x:v>
      </x:c>
      <x:c r="G5665" s="13" t="s">
        <x:v>10869</x:v>
      </x:c>
      <x:c r="H5665" s="13" t="s">
        <x:v>5213</x:v>
      </x:c>
      <x:c r="I5665" s="13" t="s">
        <x:v>5214</x:v>
      </x:c>
      <x:c r="J5665" s="13" t="s">
        <x:v>5215</x:v>
      </x:c>
      <x:c r="K5665" s="13" t="s">
        <x:v>66</x:v>
      </x:c>
    </x:row>
    <x:row r="5666" ht="64">
      <x:c r="A5666" s="13">
        <x:v>103</x:v>
      </x:c>
      <x:c r="B5666" s="13" t="s">
        <x:v>332</x:v>
      </x:c>
      <x:c r="C5666" s="13" t="s">
        <x:v>333</x:v>
      </x:c>
      <x:c r="D5666" s="13" t="s">
        <x:v>670</x:v>
      </x:c>
      <x:c r="E5666" s="13" t="s">
        <x:v>5210</x:v>
      </x:c>
      <x:c r="F5666" s="13" t="s">
        <x:v>10907</x:v>
      </x:c>
      <x:c r="G5666" s="13" t="s">
        <x:v>10869</x:v>
      </x:c>
      <x:c r="H5666" s="13" t="s">
        <x:v>5213</x:v>
      </x:c>
      <x:c r="I5666" s="13" t="s">
        <x:v>5214</x:v>
      </x:c>
      <x:c r="J5666" s="13" t="s">
        <x:v>5215</x:v>
      </x:c>
      <x:c r="K5666" s="13" t="s">
        <x:v>66</x:v>
      </x:c>
    </x:row>
    <x:row r="5667" ht="64">
      <x:c r="A5667" s="13">
        <x:v>103</x:v>
      </x:c>
      <x:c r="B5667" s="13" t="s">
        <x:v>332</x:v>
      </x:c>
      <x:c r="C5667" s="13" t="s">
        <x:v>333</x:v>
      </x:c>
      <x:c r="D5667" s="13" t="s">
        <x:v>672</x:v>
      </x:c>
      <x:c r="E5667" s="13" t="s">
        <x:v>5262</x:v>
      </x:c>
      <x:c r="F5667" s="13" t="s">
        <x:v>10908</x:v>
      </x:c>
      <x:c r="G5667" s="13" t="s">
        <x:v>10869</x:v>
      </x:c>
      <x:c r="H5667" s="13" t="s">
        <x:v>5213</x:v>
      </x:c>
      <x:c r="I5667" s="13" t="s">
        <x:v>5214</x:v>
      </x:c>
      <x:c r="J5667" s="13" t="s">
        <x:v>5215</x:v>
      </x:c>
      <x:c r="K5667" s="13" t="s">
        <x:v>66</x:v>
      </x:c>
    </x:row>
    <x:row r="5668" ht="64">
      <x:c r="A5668" s="13">
        <x:v>103</x:v>
      </x:c>
      <x:c r="B5668" s="13" t="s">
        <x:v>332</x:v>
      </x:c>
      <x:c r="C5668" s="13" t="s">
        <x:v>333</x:v>
      </x:c>
      <x:c r="D5668" s="13" t="s">
        <x:v>672</x:v>
      </x:c>
      <x:c r="E5668" s="13" t="s">
        <x:v>5236</x:v>
      </x:c>
      <x:c r="F5668" s="13" t="s">
        <x:v>10909</x:v>
      </x:c>
      <x:c r="G5668" s="13" t="s">
        <x:v>10869</x:v>
      </x:c>
      <x:c r="H5668" s="13" t="s">
        <x:v>5213</x:v>
      </x:c>
      <x:c r="I5668" s="13" t="s">
        <x:v>5214</x:v>
      </x:c>
      <x:c r="J5668" s="13" t="s">
        <x:v>5215</x:v>
      </x:c>
      <x:c r="K5668" s="13" t="s">
        <x:v>66</x:v>
      </x:c>
    </x:row>
    <x:row r="5669" ht="64">
      <x:c r="A5669" s="13">
        <x:v>103</x:v>
      </x:c>
      <x:c r="B5669" s="13" t="s">
        <x:v>332</x:v>
      </x:c>
      <x:c r="C5669" s="13" t="s">
        <x:v>333</x:v>
      </x:c>
      <x:c r="D5669" s="13" t="s">
        <x:v>673</x:v>
      </x:c>
      <x:c r="E5669" s="13" t="s">
        <x:v>5265</x:v>
      </x:c>
      <x:c r="F5669" s="13" t="s">
        <x:v>10910</x:v>
      </x:c>
      <x:c r="G5669" s="13" t="s">
        <x:v>10869</x:v>
      </x:c>
      <x:c r="H5669" s="13" t="s">
        <x:v>5213</x:v>
      </x:c>
      <x:c r="I5669" s="13" t="s">
        <x:v>5214</x:v>
      </x:c>
      <x:c r="J5669" s="13" t="s">
        <x:v>5215</x:v>
      </x:c>
      <x:c r="K5669" s="13" t="s">
        <x:v>66</x:v>
      </x:c>
    </x:row>
    <x:row r="5670" ht="64">
      <x:c r="A5670" s="13">
        <x:v>103</x:v>
      </x:c>
      <x:c r="B5670" s="13" t="s">
        <x:v>332</x:v>
      </x:c>
      <x:c r="C5670" s="13" t="s">
        <x:v>333</x:v>
      </x:c>
      <x:c r="D5670" s="13" t="s">
        <x:v>673</x:v>
      </x:c>
      <x:c r="E5670" s="13" t="s">
        <x:v>5265</x:v>
      </x:c>
      <x:c r="F5670" s="13" t="s">
        <x:v>10911</x:v>
      </x:c>
      <x:c r="G5670" s="13" t="s">
        <x:v>10869</x:v>
      </x:c>
      <x:c r="H5670" s="13" t="s">
        <x:v>5213</x:v>
      </x:c>
      <x:c r="I5670" s="13" t="s">
        <x:v>5214</x:v>
      </x:c>
      <x:c r="J5670" s="13" t="s">
        <x:v>5215</x:v>
      </x:c>
      <x:c r="K5670" s="13" t="s">
        <x:v>66</x:v>
      </x:c>
    </x:row>
    <x:row r="5671" ht="64">
      <x:c r="A5671" s="13">
        <x:v>103</x:v>
      </x:c>
      <x:c r="B5671" s="13" t="s">
        <x:v>332</x:v>
      </x:c>
      <x:c r="C5671" s="13" t="s">
        <x:v>333</x:v>
      </x:c>
      <x:c r="D5671" s="13" t="s">
        <x:v>673</x:v>
      </x:c>
      <x:c r="E5671" s="13" t="s">
        <x:v>5265</x:v>
      </x:c>
      <x:c r="F5671" s="13" t="s">
        <x:v>10912</x:v>
      </x:c>
      <x:c r="G5671" s="13" t="s">
        <x:v>10869</x:v>
      </x:c>
      <x:c r="H5671" s="13" t="s">
        <x:v>5213</x:v>
      </x:c>
      <x:c r="I5671" s="13" t="s">
        <x:v>5214</x:v>
      </x:c>
      <x:c r="J5671" s="13" t="s">
        <x:v>5215</x:v>
      </x:c>
      <x:c r="K5671" s="13" t="s">
        <x:v>66</x:v>
      </x:c>
    </x:row>
    <x:row r="5672" ht="64">
      <x:c r="A5672" s="13">
        <x:v>103</x:v>
      </x:c>
      <x:c r="B5672" s="13" t="s">
        <x:v>332</x:v>
      </x:c>
      <x:c r="C5672" s="13" t="s">
        <x:v>333</x:v>
      </x:c>
      <x:c r="D5672" s="13" t="s">
        <x:v>673</x:v>
      </x:c>
      <x:c r="E5672" s="13" t="s">
        <x:v>5265</x:v>
      </x:c>
      <x:c r="F5672" s="13" t="s">
        <x:v>10913</x:v>
      </x:c>
      <x:c r="G5672" s="13" t="s">
        <x:v>10869</x:v>
      </x:c>
      <x:c r="H5672" s="13" t="s">
        <x:v>5213</x:v>
      </x:c>
      <x:c r="I5672" s="13" t="s">
        <x:v>5214</x:v>
      </x:c>
      <x:c r="J5672" s="13" t="s">
        <x:v>5215</x:v>
      </x:c>
      <x:c r="K5672" s="13" t="s">
        <x:v>66</x:v>
      </x:c>
    </x:row>
    <x:row r="5673" ht="64">
      <x:c r="A5673" s="13">
        <x:v>103</x:v>
      </x:c>
      <x:c r="B5673" s="13" t="s">
        <x:v>332</x:v>
      </x:c>
      <x:c r="C5673" s="13" t="s">
        <x:v>333</x:v>
      </x:c>
      <x:c r="D5673" s="13" t="s">
        <x:v>673</x:v>
      </x:c>
      <x:c r="E5673" s="13" t="s">
        <x:v>5265</x:v>
      </x:c>
      <x:c r="F5673" s="13" t="s">
        <x:v>10914</x:v>
      </x:c>
      <x:c r="G5673" s="13" t="s">
        <x:v>10869</x:v>
      </x:c>
      <x:c r="H5673" s="13" t="s">
        <x:v>5213</x:v>
      </x:c>
      <x:c r="I5673" s="13" t="s">
        <x:v>5214</x:v>
      </x:c>
      <x:c r="J5673" s="13" t="s">
        <x:v>5215</x:v>
      </x:c>
      <x:c r="K5673" s="13" t="s">
        <x:v>66</x:v>
      </x:c>
    </x:row>
    <x:row r="5674" ht="64">
      <x:c r="A5674" s="13">
        <x:v>103</x:v>
      </x:c>
      <x:c r="B5674" s="13" t="s">
        <x:v>332</x:v>
      </x:c>
      <x:c r="C5674" s="13" t="s">
        <x:v>333</x:v>
      </x:c>
      <x:c r="D5674" s="13" t="s">
        <x:v>673</x:v>
      </x:c>
      <x:c r="E5674" s="13" t="s">
        <x:v>5265</x:v>
      </x:c>
      <x:c r="F5674" s="13" t="s">
        <x:v>10915</x:v>
      </x:c>
      <x:c r="G5674" s="13" t="s">
        <x:v>10869</x:v>
      </x:c>
      <x:c r="H5674" s="13" t="s">
        <x:v>5213</x:v>
      </x:c>
      <x:c r="I5674" s="13" t="s">
        <x:v>5214</x:v>
      </x:c>
      <x:c r="J5674" s="13" t="s">
        <x:v>5215</x:v>
      </x:c>
      <x:c r="K5674" s="13" t="s">
        <x:v>66</x:v>
      </x:c>
    </x:row>
    <x:row r="5675" ht="64">
      <x:c r="A5675" s="13">
        <x:v>103</x:v>
      </x:c>
      <x:c r="B5675" s="13" t="s">
        <x:v>332</x:v>
      </x:c>
      <x:c r="C5675" s="13" t="s">
        <x:v>333</x:v>
      </x:c>
      <x:c r="D5675" s="13" t="s">
        <x:v>674</x:v>
      </x:c>
      <x:c r="E5675" s="13" t="s">
        <x:v>5265</x:v>
      </x:c>
      <x:c r="F5675" s="13" t="s">
        <x:v>10916</x:v>
      </x:c>
      <x:c r="G5675" s="13" t="s">
        <x:v>10869</x:v>
      </x:c>
      <x:c r="H5675" s="13" t="s">
        <x:v>5213</x:v>
      </x:c>
      <x:c r="I5675" s="13" t="s">
        <x:v>5214</x:v>
      </x:c>
      <x:c r="J5675" s="13" t="s">
        <x:v>5215</x:v>
      </x:c>
      <x:c r="K5675" s="13" t="s">
        <x:v>66</x:v>
      </x:c>
    </x:row>
    <x:row r="5676" ht="64">
      <x:c r="A5676" s="13">
        <x:v>103</x:v>
      </x:c>
      <x:c r="B5676" s="13" t="s">
        <x:v>332</x:v>
      </x:c>
      <x:c r="C5676" s="13" t="s">
        <x:v>333</x:v>
      </x:c>
      <x:c r="D5676" s="13" t="s">
        <x:v>674</x:v>
      </x:c>
      <x:c r="E5676" s="13" t="s">
        <x:v>5265</x:v>
      </x:c>
      <x:c r="F5676" s="13" t="s">
        <x:v>10917</x:v>
      </x:c>
      <x:c r="G5676" s="13" t="s">
        <x:v>10869</x:v>
      </x:c>
      <x:c r="H5676" s="13" t="s">
        <x:v>5213</x:v>
      </x:c>
      <x:c r="I5676" s="13" t="s">
        <x:v>5214</x:v>
      </x:c>
      <x:c r="J5676" s="13" t="s">
        <x:v>5215</x:v>
      </x:c>
      <x:c r="K5676" s="13" t="s">
        <x:v>66</x:v>
      </x:c>
    </x:row>
    <x:row r="5677" ht="64">
      <x:c r="A5677" s="13">
        <x:v>103</x:v>
      </x:c>
      <x:c r="B5677" s="13" t="s">
        <x:v>332</x:v>
      </x:c>
      <x:c r="C5677" s="13" t="s">
        <x:v>333</x:v>
      </x:c>
      <x:c r="D5677" s="13" t="s">
        <x:v>675</x:v>
      </x:c>
      <x:c r="E5677" s="13" t="s">
        <x:v>5272</x:v>
      </x:c>
      <x:c r="F5677" s="13" t="s">
        <x:v>10918</x:v>
      </x:c>
      <x:c r="G5677" s="13" t="s">
        <x:v>10869</x:v>
      </x:c>
      <x:c r="H5677" s="13" t="s">
        <x:v>5213</x:v>
      </x:c>
      <x:c r="I5677" s="13" t="s">
        <x:v>5214</x:v>
      </x:c>
      <x:c r="J5677" s="13" t="s">
        <x:v>5215</x:v>
      </x:c>
      <x:c r="K5677" s="13" t="s">
        <x:v>66</x:v>
      </x:c>
    </x:row>
    <x:row r="5678" ht="64">
      <x:c r="A5678" s="13">
        <x:v>103</x:v>
      </x:c>
      <x:c r="B5678" s="13" t="s">
        <x:v>332</x:v>
      </x:c>
      <x:c r="C5678" s="13" t="s">
        <x:v>333</x:v>
      </x:c>
      <x:c r="D5678" s="13" t="s">
        <x:v>675</x:v>
      </x:c>
      <x:c r="E5678" s="13" t="s">
        <x:v>5272</x:v>
      </x:c>
      <x:c r="F5678" s="13" t="s">
        <x:v>10919</x:v>
      </x:c>
      <x:c r="G5678" s="13" t="s">
        <x:v>10869</x:v>
      </x:c>
      <x:c r="H5678" s="13" t="s">
        <x:v>5213</x:v>
      </x:c>
      <x:c r="I5678" s="13" t="s">
        <x:v>5214</x:v>
      </x:c>
      <x:c r="J5678" s="13" t="s">
        <x:v>5215</x:v>
      </x:c>
      <x:c r="K5678" s="13" t="s">
        <x:v>66</x:v>
      </x:c>
    </x:row>
    <x:row r="5679" ht="64">
      <x:c r="A5679" s="13">
        <x:v>103</x:v>
      </x:c>
      <x:c r="B5679" s="13" t="s">
        <x:v>332</x:v>
      </x:c>
      <x:c r="C5679" s="13" t="s">
        <x:v>333</x:v>
      </x:c>
      <x:c r="D5679" s="13" t="s">
        <x:v>675</x:v>
      </x:c>
      <x:c r="E5679" s="13" t="s">
        <x:v>5272</x:v>
      </x:c>
      <x:c r="F5679" s="13" t="s">
        <x:v>10920</x:v>
      </x:c>
      <x:c r="G5679" s="13" t="s">
        <x:v>10869</x:v>
      </x:c>
      <x:c r="H5679" s="13" t="s">
        <x:v>5213</x:v>
      </x:c>
      <x:c r="I5679" s="13" t="s">
        <x:v>5214</x:v>
      </x:c>
      <x:c r="J5679" s="13" t="s">
        <x:v>5215</x:v>
      </x:c>
      <x:c r="K5679" s="13" t="s">
        <x:v>66</x:v>
      </x:c>
    </x:row>
    <x:row r="5680" ht="64">
      <x:c r="A5680" s="13">
        <x:v>103</x:v>
      </x:c>
      <x:c r="B5680" s="13" t="s">
        <x:v>332</x:v>
      </x:c>
      <x:c r="C5680" s="13" t="s">
        <x:v>333</x:v>
      </x:c>
      <x:c r="D5680" s="13" t="s">
        <x:v>675</x:v>
      </x:c>
      <x:c r="E5680" s="13" t="s">
        <x:v>5272</x:v>
      </x:c>
      <x:c r="F5680" s="13" t="s">
        <x:v>9849</x:v>
      </x:c>
      <x:c r="G5680" s="13" t="s">
        <x:v>10869</x:v>
      </x:c>
      <x:c r="H5680" s="13" t="s">
        <x:v>5213</x:v>
      </x:c>
      <x:c r="I5680" s="13" t="s">
        <x:v>5214</x:v>
      </x:c>
      <x:c r="J5680" s="13" t="s">
        <x:v>5215</x:v>
      </x:c>
      <x:c r="K5680" s="13" t="s">
        <x:v>66</x:v>
      </x:c>
    </x:row>
    <x:row r="5681" ht="64">
      <x:c r="A5681" s="13">
        <x:v>103</x:v>
      </x:c>
      <x:c r="B5681" s="13" t="s">
        <x:v>332</x:v>
      </x:c>
      <x:c r="C5681" s="13" t="s">
        <x:v>333</x:v>
      </x:c>
      <x:c r="D5681" s="13" t="s">
        <x:v>675</x:v>
      </x:c>
      <x:c r="E5681" s="13" t="s">
        <x:v>5272</x:v>
      </x:c>
      <x:c r="F5681" s="13" t="s">
        <x:v>10921</x:v>
      </x:c>
      <x:c r="G5681" s="13" t="s">
        <x:v>10869</x:v>
      </x:c>
      <x:c r="H5681" s="13" t="s">
        <x:v>5213</x:v>
      </x:c>
      <x:c r="I5681" s="13" t="s">
        <x:v>5214</x:v>
      </x:c>
      <x:c r="J5681" s="13" t="s">
        <x:v>5215</x:v>
      </x:c>
      <x:c r="K5681" s="13" t="s">
        <x:v>66</x:v>
      </x:c>
    </x:row>
    <x:row r="5682" ht="48">
      <x:c r="A5682" s="13">
        <x:v>104</x:v>
      </x:c>
      <x:c r="B5682" s="13" t="s">
        <x:v>335</x:v>
      </x:c>
      <x:c r="C5682" s="13" t="s">
        <x:v>336</x:v>
      </x:c>
      <x:c r="D5682" s="13" t="s">
        <x:v>659</x:v>
      </x:c>
      <x:c r="E5682" s="13" t="s">
        <x:v>5210</x:v>
      </x:c>
      <x:c r="F5682" s="13" t="s">
        <x:v>10922</x:v>
      </x:c>
      <x:c r="G5682" s="13" t="s">
        <x:v>10923</x:v>
      </x:c>
      <x:c r="H5682" s="13" t="s">
        <x:v>5213</x:v>
      </x:c>
      <x:c r="I5682" s="13" t="s">
        <x:v>5214</x:v>
      </x:c>
      <x:c r="J5682" s="13" t="s">
        <x:v>5215</x:v>
      </x:c>
      <x:c r="K5682" s="13" t="s">
        <x:v>66</x:v>
      </x:c>
    </x:row>
    <x:row r="5683" ht="48">
      <x:c r="A5683" s="13">
        <x:v>104</x:v>
      </x:c>
      <x:c r="B5683" s="13" t="s">
        <x:v>335</x:v>
      </x:c>
      <x:c r="C5683" s="13" t="s">
        <x:v>336</x:v>
      </x:c>
      <x:c r="D5683" s="13" t="s">
        <x:v>659</x:v>
      </x:c>
      <x:c r="E5683" s="13" t="s">
        <x:v>5210</x:v>
      </x:c>
      <x:c r="F5683" s="13" t="s">
        <x:v>10924</x:v>
      </x:c>
      <x:c r="G5683" s="13" t="s">
        <x:v>10923</x:v>
      </x:c>
      <x:c r="H5683" s="13" t="s">
        <x:v>5213</x:v>
      </x:c>
      <x:c r="I5683" s="13" t="s">
        <x:v>5214</x:v>
      </x:c>
      <x:c r="J5683" s="13" t="s">
        <x:v>5215</x:v>
      </x:c>
      <x:c r="K5683" s="13" t="s">
        <x:v>66</x:v>
      </x:c>
    </x:row>
    <x:row r="5684" ht="48">
      <x:c r="A5684" s="13">
        <x:v>104</x:v>
      </x:c>
      <x:c r="B5684" s="13" t="s">
        <x:v>335</x:v>
      </x:c>
      <x:c r="C5684" s="13" t="s">
        <x:v>336</x:v>
      </x:c>
      <x:c r="D5684" s="13" t="s">
        <x:v>659</x:v>
      </x:c>
      <x:c r="E5684" s="13" t="s">
        <x:v>5216</x:v>
      </x:c>
      <x:c r="F5684" s="13" t="s">
        <x:v>10925</x:v>
      </x:c>
      <x:c r="G5684" s="13" t="s">
        <x:v>10923</x:v>
      </x:c>
      <x:c r="H5684" s="13" t="s">
        <x:v>5213</x:v>
      </x:c>
      <x:c r="I5684" s="13" t="s">
        <x:v>5214</x:v>
      </x:c>
      <x:c r="J5684" s="13" t="s">
        <x:v>5215</x:v>
      </x:c>
      <x:c r="K5684" s="13" t="s">
        <x:v>66</x:v>
      </x:c>
    </x:row>
    <x:row r="5685" ht="48">
      <x:c r="A5685" s="13">
        <x:v>104</x:v>
      </x:c>
      <x:c r="B5685" s="13" t="s">
        <x:v>335</x:v>
      </x:c>
      <x:c r="C5685" s="13" t="s">
        <x:v>336</x:v>
      </x:c>
      <x:c r="D5685" s="13" t="s">
        <x:v>659</x:v>
      </x:c>
      <x:c r="E5685" s="13" t="s">
        <x:v>5210</x:v>
      </x:c>
      <x:c r="F5685" s="13" t="s">
        <x:v>10926</x:v>
      </x:c>
      <x:c r="G5685" s="13" t="s">
        <x:v>10923</x:v>
      </x:c>
      <x:c r="H5685" s="13" t="s">
        <x:v>5213</x:v>
      </x:c>
      <x:c r="I5685" s="13" t="s">
        <x:v>5214</x:v>
      </x:c>
      <x:c r="J5685" s="13" t="s">
        <x:v>5215</x:v>
      </x:c>
      <x:c r="K5685" s="13" t="s">
        <x:v>66</x:v>
      </x:c>
    </x:row>
    <x:row r="5686" ht="48">
      <x:c r="A5686" s="13">
        <x:v>104</x:v>
      </x:c>
      <x:c r="B5686" s="13" t="s">
        <x:v>335</x:v>
      </x:c>
      <x:c r="C5686" s="13" t="s">
        <x:v>336</x:v>
      </x:c>
      <x:c r="D5686" s="13" t="s">
        <x:v>660</x:v>
      </x:c>
      <x:c r="E5686" s="13" t="s">
        <x:v>5216</x:v>
      </x:c>
      <x:c r="F5686" s="13" t="s">
        <x:v>10927</x:v>
      </x:c>
      <x:c r="G5686" s="13" t="s">
        <x:v>10923</x:v>
      </x:c>
      <x:c r="H5686" s="13" t="s">
        <x:v>5213</x:v>
      </x:c>
      <x:c r="I5686" s="13" t="s">
        <x:v>5214</x:v>
      </x:c>
      <x:c r="J5686" s="13" t="s">
        <x:v>5215</x:v>
      </x:c>
      <x:c r="K5686" s="13" t="s">
        <x:v>66</x:v>
      </x:c>
    </x:row>
    <x:row r="5687" ht="48">
      <x:c r="A5687" s="13">
        <x:v>104</x:v>
      </x:c>
      <x:c r="B5687" s="13" t="s">
        <x:v>335</x:v>
      </x:c>
      <x:c r="C5687" s="13" t="s">
        <x:v>336</x:v>
      </x:c>
      <x:c r="D5687" s="13" t="s">
        <x:v>660</x:v>
      </x:c>
      <x:c r="E5687" s="13" t="s">
        <x:v>5216</x:v>
      </x:c>
      <x:c r="F5687" s="13" t="s">
        <x:v>10928</x:v>
      </x:c>
      <x:c r="G5687" s="13" t="s">
        <x:v>10923</x:v>
      </x:c>
      <x:c r="H5687" s="13" t="s">
        <x:v>5213</x:v>
      </x:c>
      <x:c r="I5687" s="13" t="s">
        <x:v>5214</x:v>
      </x:c>
      <x:c r="J5687" s="13" t="s">
        <x:v>5215</x:v>
      </x:c>
      <x:c r="K5687" s="13" t="s">
        <x:v>66</x:v>
      </x:c>
    </x:row>
    <x:row r="5688" ht="48">
      <x:c r="A5688" s="13">
        <x:v>104</x:v>
      </x:c>
      <x:c r="B5688" s="13" t="s">
        <x:v>335</x:v>
      </x:c>
      <x:c r="C5688" s="13" t="s">
        <x:v>336</x:v>
      </x:c>
      <x:c r="D5688" s="13" t="s">
        <x:v>660</x:v>
      </x:c>
      <x:c r="E5688" s="13" t="s">
        <x:v>5216</x:v>
      </x:c>
      <x:c r="F5688" s="13" t="s">
        <x:v>10929</x:v>
      </x:c>
      <x:c r="G5688" s="13" t="s">
        <x:v>10923</x:v>
      </x:c>
      <x:c r="H5688" s="13" t="s">
        <x:v>5213</x:v>
      </x:c>
      <x:c r="I5688" s="13" t="s">
        <x:v>5214</x:v>
      </x:c>
      <x:c r="J5688" s="13" t="s">
        <x:v>5215</x:v>
      </x:c>
      <x:c r="K5688" s="13" t="s">
        <x:v>66</x:v>
      </x:c>
    </x:row>
    <x:row r="5689" ht="48">
      <x:c r="A5689" s="13">
        <x:v>104</x:v>
      </x:c>
      <x:c r="B5689" s="13" t="s">
        <x:v>335</x:v>
      </x:c>
      <x:c r="C5689" s="13" t="s">
        <x:v>336</x:v>
      </x:c>
      <x:c r="D5689" s="13" t="s">
        <x:v>660</x:v>
      </x:c>
      <x:c r="E5689" s="13" t="s">
        <x:v>5210</x:v>
      </x:c>
      <x:c r="F5689" s="13" t="s">
        <x:v>10930</x:v>
      </x:c>
      <x:c r="G5689" s="13" t="s">
        <x:v>10923</x:v>
      </x:c>
      <x:c r="H5689" s="13" t="s">
        <x:v>5213</x:v>
      </x:c>
      <x:c r="I5689" s="13" t="s">
        <x:v>5214</x:v>
      </x:c>
      <x:c r="J5689" s="13" t="s">
        <x:v>5215</x:v>
      </x:c>
      <x:c r="K5689" s="13" t="s">
        <x:v>66</x:v>
      </x:c>
    </x:row>
    <x:row r="5690" ht="48">
      <x:c r="A5690" s="13">
        <x:v>104</x:v>
      </x:c>
      <x:c r="B5690" s="13" t="s">
        <x:v>335</x:v>
      </x:c>
      <x:c r="C5690" s="13" t="s">
        <x:v>336</x:v>
      </x:c>
      <x:c r="D5690" s="13" t="s">
        <x:v>660</x:v>
      </x:c>
      <x:c r="E5690" s="13" t="s">
        <x:v>5210</x:v>
      </x:c>
      <x:c r="F5690" s="13" t="s">
        <x:v>10931</x:v>
      </x:c>
      <x:c r="G5690" s="13" t="s">
        <x:v>10923</x:v>
      </x:c>
      <x:c r="H5690" s="13" t="s">
        <x:v>5213</x:v>
      </x:c>
      <x:c r="I5690" s="13" t="s">
        <x:v>5214</x:v>
      </x:c>
      <x:c r="J5690" s="13" t="s">
        <x:v>5215</x:v>
      </x:c>
      <x:c r="K5690" s="13" t="s">
        <x:v>66</x:v>
      </x:c>
    </x:row>
    <x:row r="5691" ht="80">
      <x:c r="A5691" s="13">
        <x:v>104</x:v>
      </x:c>
      <x:c r="B5691" s="13" t="s">
        <x:v>335</x:v>
      </x:c>
      <x:c r="C5691" s="13" t="s">
        <x:v>336</x:v>
      </x:c>
      <x:c r="D5691" s="13" t="s">
        <x:v>661</x:v>
      </x:c>
      <x:c r="E5691" s="13" t="s">
        <x:v>5210</x:v>
      </x:c>
      <x:c r="F5691" s="13" t="s">
        <x:v>10932</x:v>
      </x:c>
      <x:c r="G5691" s="13" t="s">
        <x:v>10923</x:v>
      </x:c>
      <x:c r="H5691" s="13" t="s">
        <x:v>5213</x:v>
      </x:c>
      <x:c r="I5691" s="13" t="s">
        <x:v>5214</x:v>
      </x:c>
      <x:c r="J5691" s="13" t="s">
        <x:v>5215</x:v>
      </x:c>
      <x:c r="K5691" s="13" t="s">
        <x:v>66</x:v>
      </x:c>
    </x:row>
    <x:row r="5692" ht="48">
      <x:c r="A5692" s="13">
        <x:v>104</x:v>
      </x:c>
      <x:c r="B5692" s="13" t="s">
        <x:v>335</x:v>
      </x:c>
      <x:c r="C5692" s="13" t="s">
        <x:v>336</x:v>
      </x:c>
      <x:c r="D5692" s="13" t="s">
        <x:v>661</x:v>
      </x:c>
      <x:c r="E5692" s="13" t="s">
        <x:v>5245</x:v>
      </x:c>
      <x:c r="F5692" s="13" t="s">
        <x:v>10933</x:v>
      </x:c>
      <x:c r="G5692" s="13" t="s">
        <x:v>10923</x:v>
      </x:c>
      <x:c r="H5692" s="13" t="s">
        <x:v>5213</x:v>
      </x:c>
      <x:c r="I5692" s="13" t="s">
        <x:v>5214</x:v>
      </x:c>
      <x:c r="J5692" s="13" t="s">
        <x:v>5215</x:v>
      </x:c>
      <x:c r="K5692" s="13" t="s">
        <x:v>66</x:v>
      </x:c>
    </x:row>
    <x:row r="5693" ht="48">
      <x:c r="A5693" s="13">
        <x:v>104</x:v>
      </x:c>
      <x:c r="B5693" s="13" t="s">
        <x:v>335</x:v>
      </x:c>
      <x:c r="C5693" s="13" t="s">
        <x:v>336</x:v>
      </x:c>
      <x:c r="D5693" s="13" t="s">
        <x:v>661</x:v>
      </x:c>
      <x:c r="E5693" s="13" t="s">
        <x:v>5210</x:v>
      </x:c>
      <x:c r="F5693" s="13" t="s">
        <x:v>10934</x:v>
      </x:c>
      <x:c r="G5693" s="13" t="s">
        <x:v>10923</x:v>
      </x:c>
      <x:c r="H5693" s="13" t="s">
        <x:v>5213</x:v>
      </x:c>
      <x:c r="I5693" s="13" t="s">
        <x:v>5214</x:v>
      </x:c>
      <x:c r="J5693" s="13" t="s">
        <x:v>5215</x:v>
      </x:c>
      <x:c r="K5693" s="13" t="s">
        <x:v>66</x:v>
      </x:c>
    </x:row>
    <x:row r="5694" ht="48">
      <x:c r="A5694" s="13">
        <x:v>104</x:v>
      </x:c>
      <x:c r="B5694" s="13" t="s">
        <x:v>335</x:v>
      </x:c>
      <x:c r="C5694" s="13" t="s">
        <x:v>336</x:v>
      </x:c>
      <x:c r="D5694" s="13" t="s">
        <x:v>662</x:v>
      </x:c>
      <x:c r="E5694" s="13" t="s">
        <x:v>5236</x:v>
      </x:c>
      <x:c r="F5694" s="13" t="s">
        <x:v>10935</x:v>
      </x:c>
      <x:c r="G5694" s="13" t="s">
        <x:v>10923</x:v>
      </x:c>
      <x:c r="H5694" s="13" t="s">
        <x:v>5213</x:v>
      </x:c>
      <x:c r="I5694" s="13" t="s">
        <x:v>5214</x:v>
      </x:c>
      <x:c r="J5694" s="13" t="s">
        <x:v>5215</x:v>
      </x:c>
      <x:c r="K5694" s="13" t="s">
        <x:v>66</x:v>
      </x:c>
    </x:row>
    <x:row r="5695" ht="48">
      <x:c r="A5695" s="13">
        <x:v>104</x:v>
      </x:c>
      <x:c r="B5695" s="13" t="s">
        <x:v>335</x:v>
      </x:c>
      <x:c r="C5695" s="13" t="s">
        <x:v>336</x:v>
      </x:c>
      <x:c r="D5695" s="13" t="s">
        <x:v>662</x:v>
      </x:c>
      <x:c r="E5695" s="13" t="s">
        <x:v>5210</x:v>
      </x:c>
      <x:c r="F5695" s="13" t="s">
        <x:v>10936</x:v>
      </x:c>
      <x:c r="G5695" s="13" t="s">
        <x:v>10923</x:v>
      </x:c>
      <x:c r="H5695" s="13" t="s">
        <x:v>5213</x:v>
      </x:c>
      <x:c r="I5695" s="13" t="s">
        <x:v>5214</x:v>
      </x:c>
      <x:c r="J5695" s="13" t="s">
        <x:v>5215</x:v>
      </x:c>
      <x:c r="K5695" s="13" t="s">
        <x:v>66</x:v>
      </x:c>
    </x:row>
    <x:row r="5696" ht="48">
      <x:c r="A5696" s="13">
        <x:v>104</x:v>
      </x:c>
      <x:c r="B5696" s="13" t="s">
        <x:v>335</x:v>
      </x:c>
      <x:c r="C5696" s="13" t="s">
        <x:v>336</x:v>
      </x:c>
      <x:c r="D5696" s="13" t="s">
        <x:v>662</x:v>
      </x:c>
      <x:c r="E5696" s="13" t="s">
        <x:v>5210</x:v>
      </x:c>
      <x:c r="F5696" s="13" t="s">
        <x:v>10937</x:v>
      </x:c>
      <x:c r="G5696" s="13" t="s">
        <x:v>10923</x:v>
      </x:c>
      <x:c r="H5696" s="13" t="s">
        <x:v>5213</x:v>
      </x:c>
      <x:c r="I5696" s="13" t="s">
        <x:v>5214</x:v>
      </x:c>
      <x:c r="J5696" s="13" t="s">
        <x:v>5215</x:v>
      </x:c>
      <x:c r="K5696" s="13" t="s">
        <x:v>66</x:v>
      </x:c>
    </x:row>
    <x:row r="5697" ht="48">
      <x:c r="A5697" s="13">
        <x:v>104</x:v>
      </x:c>
      <x:c r="B5697" s="13" t="s">
        <x:v>335</x:v>
      </x:c>
      <x:c r="C5697" s="13" t="s">
        <x:v>336</x:v>
      </x:c>
      <x:c r="D5697" s="13" t="s">
        <x:v>662</x:v>
      </x:c>
      <x:c r="E5697" s="13" t="s">
        <x:v>5210</x:v>
      </x:c>
      <x:c r="F5697" s="13" t="s">
        <x:v>10938</x:v>
      </x:c>
      <x:c r="G5697" s="13" t="s">
        <x:v>10923</x:v>
      </x:c>
      <x:c r="H5697" s="13" t="s">
        <x:v>5213</x:v>
      </x:c>
      <x:c r="I5697" s="13" t="s">
        <x:v>5214</x:v>
      </x:c>
      <x:c r="J5697" s="13" t="s">
        <x:v>5215</x:v>
      </x:c>
      <x:c r="K5697" s="13" t="s">
        <x:v>66</x:v>
      </x:c>
    </x:row>
    <x:row r="5698" ht="80">
      <x:c r="A5698" s="13">
        <x:v>104</x:v>
      </x:c>
      <x:c r="B5698" s="13" t="s">
        <x:v>335</x:v>
      </x:c>
      <x:c r="C5698" s="13" t="s">
        <x:v>336</x:v>
      </x:c>
      <x:c r="D5698" s="13" t="s">
        <x:v>663</x:v>
      </x:c>
      <x:c r="E5698" s="13" t="s">
        <x:v>5245</x:v>
      </x:c>
      <x:c r="F5698" s="13" t="s">
        <x:v>10939</x:v>
      </x:c>
      <x:c r="G5698" s="13" t="s">
        <x:v>10923</x:v>
      </x:c>
      <x:c r="H5698" s="13" t="s">
        <x:v>5213</x:v>
      </x:c>
      <x:c r="I5698" s="13" t="s">
        <x:v>5214</x:v>
      </x:c>
      <x:c r="J5698" s="13" t="s">
        <x:v>5215</x:v>
      </x:c>
      <x:c r="K5698" s="13" t="s">
        <x:v>66</x:v>
      </x:c>
    </x:row>
    <x:row r="5699" ht="48">
      <x:c r="A5699" s="13">
        <x:v>104</x:v>
      </x:c>
      <x:c r="B5699" s="13" t="s">
        <x:v>335</x:v>
      </x:c>
      <x:c r="C5699" s="13" t="s">
        <x:v>336</x:v>
      </x:c>
      <x:c r="D5699" s="13" t="s">
        <x:v>663</x:v>
      </x:c>
      <x:c r="E5699" s="13" t="s">
        <x:v>5236</x:v>
      </x:c>
      <x:c r="F5699" s="13" t="s">
        <x:v>10940</x:v>
      </x:c>
      <x:c r="G5699" s="13" t="s">
        <x:v>10923</x:v>
      </x:c>
      <x:c r="H5699" s="13" t="s">
        <x:v>5213</x:v>
      </x:c>
      <x:c r="I5699" s="13" t="s">
        <x:v>5214</x:v>
      </x:c>
      <x:c r="J5699" s="13" t="s">
        <x:v>5215</x:v>
      </x:c>
      <x:c r="K5699" s="13" t="s">
        <x:v>66</x:v>
      </x:c>
    </x:row>
    <x:row r="5700" ht="48">
      <x:c r="A5700" s="13">
        <x:v>104</x:v>
      </x:c>
      <x:c r="B5700" s="13" t="s">
        <x:v>335</x:v>
      </x:c>
      <x:c r="C5700" s="13" t="s">
        <x:v>336</x:v>
      </x:c>
      <x:c r="D5700" s="13" t="s">
        <x:v>663</x:v>
      </x:c>
      <x:c r="E5700" s="13" t="s">
        <x:v>5210</x:v>
      </x:c>
      <x:c r="F5700" s="13" t="s">
        <x:v>10941</x:v>
      </x:c>
      <x:c r="G5700" s="13" t="s">
        <x:v>10923</x:v>
      </x:c>
      <x:c r="H5700" s="13" t="s">
        <x:v>5213</x:v>
      </x:c>
      <x:c r="I5700" s="13" t="s">
        <x:v>5214</x:v>
      </x:c>
      <x:c r="J5700" s="13" t="s">
        <x:v>5215</x:v>
      </x:c>
      <x:c r="K5700" s="13" t="s">
        <x:v>66</x:v>
      </x:c>
    </x:row>
    <x:row r="5701" ht="48">
      <x:c r="A5701" s="13">
        <x:v>104</x:v>
      </x:c>
      <x:c r="B5701" s="13" t="s">
        <x:v>335</x:v>
      </x:c>
      <x:c r="C5701" s="13" t="s">
        <x:v>336</x:v>
      </x:c>
      <x:c r="D5701" s="13" t="s">
        <x:v>664</x:v>
      </x:c>
      <x:c r="E5701" s="13" t="s">
        <x:v>5216</x:v>
      </x:c>
      <x:c r="F5701" s="13" t="s">
        <x:v>10942</x:v>
      </x:c>
      <x:c r="G5701" s="13" t="s">
        <x:v>10923</x:v>
      </x:c>
      <x:c r="H5701" s="13" t="s">
        <x:v>5213</x:v>
      </x:c>
      <x:c r="I5701" s="13" t="s">
        <x:v>5214</x:v>
      </x:c>
      <x:c r="J5701" s="13" t="s">
        <x:v>5215</x:v>
      </x:c>
      <x:c r="K5701" s="13" t="s">
        <x:v>66</x:v>
      </x:c>
    </x:row>
    <x:row r="5702" ht="48">
      <x:c r="A5702" s="13">
        <x:v>104</x:v>
      </x:c>
      <x:c r="B5702" s="13" t="s">
        <x:v>335</x:v>
      </x:c>
      <x:c r="C5702" s="13" t="s">
        <x:v>336</x:v>
      </x:c>
      <x:c r="D5702" s="13" t="s">
        <x:v>664</x:v>
      </x:c>
      <x:c r="E5702" s="13" t="s">
        <x:v>5216</x:v>
      </x:c>
      <x:c r="F5702" s="13" t="s">
        <x:v>10943</x:v>
      </x:c>
      <x:c r="G5702" s="13" t="s">
        <x:v>10923</x:v>
      </x:c>
      <x:c r="H5702" s="13" t="s">
        <x:v>5213</x:v>
      </x:c>
      <x:c r="I5702" s="13" t="s">
        <x:v>5214</x:v>
      </x:c>
      <x:c r="J5702" s="13" t="s">
        <x:v>5215</x:v>
      </x:c>
      <x:c r="K5702" s="13" t="s">
        <x:v>66</x:v>
      </x:c>
    </x:row>
    <x:row r="5703" ht="48">
      <x:c r="A5703" s="13">
        <x:v>104</x:v>
      </x:c>
      <x:c r="B5703" s="13" t="s">
        <x:v>335</x:v>
      </x:c>
      <x:c r="C5703" s="13" t="s">
        <x:v>336</x:v>
      </x:c>
      <x:c r="D5703" s="13" t="s">
        <x:v>664</x:v>
      </x:c>
      <x:c r="E5703" s="13" t="s">
        <x:v>5210</x:v>
      </x:c>
      <x:c r="F5703" s="13" t="s">
        <x:v>10944</x:v>
      </x:c>
      <x:c r="G5703" s="13" t="s">
        <x:v>10923</x:v>
      </x:c>
      <x:c r="H5703" s="13" t="s">
        <x:v>5213</x:v>
      </x:c>
      <x:c r="I5703" s="13" t="s">
        <x:v>5214</x:v>
      </x:c>
      <x:c r="J5703" s="13" t="s">
        <x:v>5215</x:v>
      </x:c>
      <x:c r="K5703" s="13" t="s">
        <x:v>66</x:v>
      </x:c>
    </x:row>
    <x:row r="5704" ht="48">
      <x:c r="A5704" s="13">
        <x:v>104</x:v>
      </x:c>
      <x:c r="B5704" s="13" t="s">
        <x:v>335</x:v>
      </x:c>
      <x:c r="C5704" s="13" t="s">
        <x:v>336</x:v>
      </x:c>
      <x:c r="D5704" s="13" t="s">
        <x:v>664</x:v>
      </x:c>
      <x:c r="E5704" s="13" t="s">
        <x:v>5210</x:v>
      </x:c>
      <x:c r="F5704" s="13" t="s">
        <x:v>10945</x:v>
      </x:c>
      <x:c r="G5704" s="13" t="s">
        <x:v>10923</x:v>
      </x:c>
      <x:c r="H5704" s="13" t="s">
        <x:v>5213</x:v>
      </x:c>
      <x:c r="I5704" s="13" t="s">
        <x:v>5214</x:v>
      </x:c>
      <x:c r="J5704" s="13" t="s">
        <x:v>5215</x:v>
      </x:c>
      <x:c r="K5704" s="13" t="s">
        <x:v>66</x:v>
      </x:c>
    </x:row>
    <x:row r="5705" ht="48">
      <x:c r="A5705" s="13">
        <x:v>104</x:v>
      </x:c>
      <x:c r="B5705" s="13" t="s">
        <x:v>335</x:v>
      </x:c>
      <x:c r="C5705" s="13" t="s">
        <x:v>336</x:v>
      </x:c>
      <x:c r="D5705" s="13" t="s">
        <x:v>664</x:v>
      </x:c>
      <x:c r="E5705" s="13" t="s">
        <x:v>5245</x:v>
      </x:c>
      <x:c r="F5705" s="13" t="s">
        <x:v>10946</x:v>
      </x:c>
      <x:c r="G5705" s="13" t="s">
        <x:v>10923</x:v>
      </x:c>
      <x:c r="H5705" s="13" t="s">
        <x:v>5213</x:v>
      </x:c>
      <x:c r="I5705" s="13" t="s">
        <x:v>5214</x:v>
      </x:c>
      <x:c r="J5705" s="13" t="s">
        <x:v>5215</x:v>
      </x:c>
      <x:c r="K5705" s="13" t="s">
        <x:v>66</x:v>
      </x:c>
    </x:row>
    <x:row r="5706" ht="48">
      <x:c r="A5706" s="13">
        <x:v>104</x:v>
      </x:c>
      <x:c r="B5706" s="13" t="s">
        <x:v>335</x:v>
      </x:c>
      <x:c r="C5706" s="13" t="s">
        <x:v>336</x:v>
      </x:c>
      <x:c r="D5706" s="13" t="s">
        <x:v>664</x:v>
      </x:c>
      <x:c r="E5706" s="13" t="s">
        <x:v>5210</x:v>
      </x:c>
      <x:c r="F5706" s="13" t="s">
        <x:v>10947</x:v>
      </x:c>
      <x:c r="G5706" s="13" t="s">
        <x:v>10923</x:v>
      </x:c>
      <x:c r="H5706" s="13" t="s">
        <x:v>5213</x:v>
      </x:c>
      <x:c r="I5706" s="13" t="s">
        <x:v>5214</x:v>
      </x:c>
      <x:c r="J5706" s="13" t="s">
        <x:v>5215</x:v>
      </x:c>
      <x:c r="K5706" s="13" t="s">
        <x:v>66</x:v>
      </x:c>
    </x:row>
    <x:row r="5707" ht="48">
      <x:c r="A5707" s="13">
        <x:v>104</x:v>
      </x:c>
      <x:c r="B5707" s="13" t="s">
        <x:v>335</x:v>
      </x:c>
      <x:c r="C5707" s="13" t="s">
        <x:v>336</x:v>
      </x:c>
      <x:c r="D5707" s="13" t="s">
        <x:v>664</x:v>
      </x:c>
      <x:c r="E5707" s="13" t="s">
        <x:v>5210</x:v>
      </x:c>
      <x:c r="F5707" s="13" t="s">
        <x:v>10948</x:v>
      </x:c>
      <x:c r="G5707" s="13" t="s">
        <x:v>10923</x:v>
      </x:c>
      <x:c r="H5707" s="13" t="s">
        <x:v>5213</x:v>
      </x:c>
      <x:c r="I5707" s="13" t="s">
        <x:v>5214</x:v>
      </x:c>
      <x:c r="J5707" s="13" t="s">
        <x:v>5215</x:v>
      </x:c>
      <x:c r="K5707" s="13" t="s">
        <x:v>66</x:v>
      </x:c>
    </x:row>
    <x:row r="5708" ht="48">
      <x:c r="A5708" s="13">
        <x:v>104</x:v>
      </x:c>
      <x:c r="B5708" s="13" t="s">
        <x:v>335</x:v>
      </x:c>
      <x:c r="C5708" s="13" t="s">
        <x:v>336</x:v>
      </x:c>
      <x:c r="D5708" s="13" t="s">
        <x:v>669</x:v>
      </x:c>
      <x:c r="E5708" s="13" t="s">
        <x:v>5262</x:v>
      </x:c>
      <x:c r="F5708" s="13" t="s">
        <x:v>10949</x:v>
      </x:c>
      <x:c r="G5708" s="13" t="s">
        <x:v>10923</x:v>
      </x:c>
      <x:c r="H5708" s="13" t="s">
        <x:v>5213</x:v>
      </x:c>
      <x:c r="I5708" s="13" t="s">
        <x:v>5214</x:v>
      </x:c>
      <x:c r="J5708" s="13" t="s">
        <x:v>5215</x:v>
      </x:c>
      <x:c r="K5708" s="13" t="s">
        <x:v>66</x:v>
      </x:c>
    </x:row>
    <x:row r="5709" ht="48">
      <x:c r="A5709" s="13">
        <x:v>104</x:v>
      </x:c>
      <x:c r="B5709" s="13" t="s">
        <x:v>335</x:v>
      </x:c>
      <x:c r="C5709" s="13" t="s">
        <x:v>336</x:v>
      </x:c>
      <x:c r="D5709" s="13" t="s">
        <x:v>669</x:v>
      </x:c>
      <x:c r="E5709" s="13" t="s">
        <x:v>5216</x:v>
      </x:c>
      <x:c r="F5709" s="13" t="s">
        <x:v>10950</x:v>
      </x:c>
      <x:c r="G5709" s="13" t="s">
        <x:v>10923</x:v>
      </x:c>
      <x:c r="H5709" s="13" t="s">
        <x:v>5213</x:v>
      </x:c>
      <x:c r="I5709" s="13" t="s">
        <x:v>5214</x:v>
      </x:c>
      <x:c r="J5709" s="13" t="s">
        <x:v>5215</x:v>
      </x:c>
      <x:c r="K5709" s="13" t="s">
        <x:v>66</x:v>
      </x:c>
    </x:row>
    <x:row r="5710" ht="48">
      <x:c r="A5710" s="13">
        <x:v>104</x:v>
      </x:c>
      <x:c r="B5710" s="13" t="s">
        <x:v>335</x:v>
      </x:c>
      <x:c r="C5710" s="13" t="s">
        <x:v>336</x:v>
      </x:c>
      <x:c r="D5710" s="13" t="s">
        <x:v>669</x:v>
      </x:c>
      <x:c r="E5710" s="13" t="s">
        <x:v>5210</x:v>
      </x:c>
      <x:c r="F5710" s="13" t="s">
        <x:v>10951</x:v>
      </x:c>
      <x:c r="G5710" s="13" t="s">
        <x:v>10923</x:v>
      </x:c>
      <x:c r="H5710" s="13" t="s">
        <x:v>5213</x:v>
      </x:c>
      <x:c r="I5710" s="13" t="s">
        <x:v>5214</x:v>
      </x:c>
      <x:c r="J5710" s="13" t="s">
        <x:v>5215</x:v>
      </x:c>
      <x:c r="K5710" s="13" t="s">
        <x:v>66</x:v>
      </x:c>
    </x:row>
    <x:row r="5711" ht="48">
      <x:c r="A5711" s="13">
        <x:v>104</x:v>
      </x:c>
      <x:c r="B5711" s="13" t="s">
        <x:v>335</x:v>
      </x:c>
      <x:c r="C5711" s="13" t="s">
        <x:v>336</x:v>
      </x:c>
      <x:c r="D5711" s="13" t="s">
        <x:v>670</x:v>
      </x:c>
      <x:c r="E5711" s="13" t="s">
        <x:v>5236</x:v>
      </x:c>
      <x:c r="F5711" s="13" t="s">
        <x:v>10952</x:v>
      </x:c>
      <x:c r="G5711" s="13" t="s">
        <x:v>10923</x:v>
      </x:c>
      <x:c r="H5711" s="13" t="s">
        <x:v>5213</x:v>
      </x:c>
      <x:c r="I5711" s="13" t="s">
        <x:v>5214</x:v>
      </x:c>
      <x:c r="J5711" s="13" t="s">
        <x:v>5215</x:v>
      </x:c>
      <x:c r="K5711" s="13" t="s">
        <x:v>66</x:v>
      </x:c>
    </x:row>
    <x:row r="5712" ht="48">
      <x:c r="A5712" s="13">
        <x:v>104</x:v>
      </x:c>
      <x:c r="B5712" s="13" t="s">
        <x:v>335</x:v>
      </x:c>
      <x:c r="C5712" s="13" t="s">
        <x:v>336</x:v>
      </x:c>
      <x:c r="D5712" s="13" t="s">
        <x:v>670</x:v>
      </x:c>
      <x:c r="E5712" s="13" t="s">
        <x:v>5210</x:v>
      </x:c>
      <x:c r="F5712" s="13" t="s">
        <x:v>10953</x:v>
      </x:c>
      <x:c r="G5712" s="13" t="s">
        <x:v>10923</x:v>
      </x:c>
      <x:c r="H5712" s="13" t="s">
        <x:v>5213</x:v>
      </x:c>
      <x:c r="I5712" s="13" t="s">
        <x:v>5214</x:v>
      </x:c>
      <x:c r="J5712" s="13" t="s">
        <x:v>5215</x:v>
      </x:c>
      <x:c r="K5712" s="13" t="s">
        <x:v>66</x:v>
      </x:c>
    </x:row>
    <x:row r="5713" ht="48">
      <x:c r="A5713" s="13">
        <x:v>104</x:v>
      </x:c>
      <x:c r="B5713" s="13" t="s">
        <x:v>335</x:v>
      </x:c>
      <x:c r="C5713" s="13" t="s">
        <x:v>336</x:v>
      </x:c>
      <x:c r="D5713" s="13" t="s">
        <x:v>670</x:v>
      </x:c>
      <x:c r="E5713" s="13" t="s">
        <x:v>5210</x:v>
      </x:c>
      <x:c r="F5713" s="13" t="s">
        <x:v>10954</x:v>
      </x:c>
      <x:c r="G5713" s="13" t="s">
        <x:v>10923</x:v>
      </x:c>
      <x:c r="H5713" s="13" t="s">
        <x:v>5213</x:v>
      </x:c>
      <x:c r="I5713" s="13" t="s">
        <x:v>5214</x:v>
      </x:c>
      <x:c r="J5713" s="13" t="s">
        <x:v>5215</x:v>
      </x:c>
      <x:c r="K5713" s="13" t="s">
        <x:v>66</x:v>
      </x:c>
    </x:row>
    <x:row r="5714" ht="48">
      <x:c r="A5714" s="13">
        <x:v>104</x:v>
      </x:c>
      <x:c r="B5714" s="13" t="s">
        <x:v>335</x:v>
      </x:c>
      <x:c r="C5714" s="13" t="s">
        <x:v>336</x:v>
      </x:c>
      <x:c r="D5714" s="13" t="s">
        <x:v>671</x:v>
      </x:c>
      <x:c r="E5714" s="13" t="s">
        <x:v>5210</x:v>
      </x:c>
      <x:c r="F5714" s="13" t="s">
        <x:v>10955</x:v>
      </x:c>
      <x:c r="G5714" s="13" t="s">
        <x:v>10923</x:v>
      </x:c>
      <x:c r="H5714" s="13" t="s">
        <x:v>5213</x:v>
      </x:c>
      <x:c r="I5714" s="13" t="s">
        <x:v>5214</x:v>
      </x:c>
      <x:c r="J5714" s="13" t="s">
        <x:v>5215</x:v>
      </x:c>
      <x:c r="K5714" s="13" t="s">
        <x:v>66</x:v>
      </x:c>
    </x:row>
    <x:row r="5715" ht="48">
      <x:c r="A5715" s="13">
        <x:v>104</x:v>
      </x:c>
      <x:c r="B5715" s="13" t="s">
        <x:v>335</x:v>
      </x:c>
      <x:c r="C5715" s="13" t="s">
        <x:v>336</x:v>
      </x:c>
      <x:c r="D5715" s="13" t="s">
        <x:v>672</x:v>
      </x:c>
      <x:c r="E5715" s="13" t="s">
        <x:v>5210</x:v>
      </x:c>
      <x:c r="F5715" s="13" t="s">
        <x:v>10956</x:v>
      </x:c>
      <x:c r="G5715" s="13" t="s">
        <x:v>10923</x:v>
      </x:c>
      <x:c r="H5715" s="13" t="s">
        <x:v>5213</x:v>
      </x:c>
      <x:c r="I5715" s="13" t="s">
        <x:v>5214</x:v>
      </x:c>
      <x:c r="J5715" s="13" t="s">
        <x:v>5215</x:v>
      </x:c>
      <x:c r="K5715" s="13" t="s">
        <x:v>66</x:v>
      </x:c>
    </x:row>
    <x:row r="5716" ht="48">
      <x:c r="A5716" s="13">
        <x:v>104</x:v>
      </x:c>
      <x:c r="B5716" s="13" t="s">
        <x:v>335</x:v>
      </x:c>
      <x:c r="C5716" s="13" t="s">
        <x:v>336</x:v>
      </x:c>
      <x:c r="D5716" s="13" t="s">
        <x:v>672</x:v>
      </x:c>
      <x:c r="E5716" s="13" t="s">
        <x:v>5262</x:v>
      </x:c>
      <x:c r="F5716" s="13" t="s">
        <x:v>10957</x:v>
      </x:c>
      <x:c r="G5716" s="13" t="s">
        <x:v>10923</x:v>
      </x:c>
      <x:c r="H5716" s="13" t="s">
        <x:v>5213</x:v>
      </x:c>
      <x:c r="I5716" s="13" t="s">
        <x:v>5214</x:v>
      </x:c>
      <x:c r="J5716" s="13" t="s">
        <x:v>5215</x:v>
      </x:c>
      <x:c r="K5716" s="13" t="s">
        <x:v>66</x:v>
      </x:c>
    </x:row>
    <x:row r="5717" ht="48">
      <x:c r="A5717" s="13">
        <x:v>104</x:v>
      </x:c>
      <x:c r="B5717" s="13" t="s">
        <x:v>335</x:v>
      </x:c>
      <x:c r="C5717" s="13" t="s">
        <x:v>336</x:v>
      </x:c>
      <x:c r="D5717" s="13" t="s">
        <x:v>672</x:v>
      </x:c>
      <x:c r="E5717" s="13" t="s">
        <x:v>5210</x:v>
      </x:c>
      <x:c r="F5717" s="13" t="s">
        <x:v>10958</x:v>
      </x:c>
      <x:c r="G5717" s="13" t="s">
        <x:v>10923</x:v>
      </x:c>
      <x:c r="H5717" s="13" t="s">
        <x:v>5213</x:v>
      </x:c>
      <x:c r="I5717" s="13" t="s">
        <x:v>5214</x:v>
      </x:c>
      <x:c r="J5717" s="13" t="s">
        <x:v>5215</x:v>
      </x:c>
      <x:c r="K5717" s="13" t="s">
        <x:v>66</x:v>
      </x:c>
    </x:row>
    <x:row r="5718" ht="48">
      <x:c r="A5718" s="13">
        <x:v>104</x:v>
      </x:c>
      <x:c r="B5718" s="13" t="s">
        <x:v>335</x:v>
      </x:c>
      <x:c r="C5718" s="13" t="s">
        <x:v>336</x:v>
      </x:c>
      <x:c r="D5718" s="13" t="s">
        <x:v>672</x:v>
      </x:c>
      <x:c r="E5718" s="13" t="s">
        <x:v>5210</x:v>
      </x:c>
      <x:c r="F5718" s="13" t="s">
        <x:v>10959</x:v>
      </x:c>
      <x:c r="G5718" s="13" t="s">
        <x:v>10923</x:v>
      </x:c>
      <x:c r="H5718" s="13" t="s">
        <x:v>5213</x:v>
      </x:c>
      <x:c r="I5718" s="13" t="s">
        <x:v>5214</x:v>
      </x:c>
      <x:c r="J5718" s="13" t="s">
        <x:v>5215</x:v>
      </x:c>
      <x:c r="K5718" s="13" t="s">
        <x:v>66</x:v>
      </x:c>
    </x:row>
    <x:row r="5719" ht="48">
      <x:c r="A5719" s="13">
        <x:v>104</x:v>
      </x:c>
      <x:c r="B5719" s="13" t="s">
        <x:v>335</x:v>
      </x:c>
      <x:c r="C5719" s="13" t="s">
        <x:v>336</x:v>
      </x:c>
      <x:c r="D5719" s="13" t="s">
        <x:v>673</x:v>
      </x:c>
      <x:c r="E5719" s="13" t="s">
        <x:v>5265</x:v>
      </x:c>
      <x:c r="F5719" s="13" t="s">
        <x:v>10960</x:v>
      </x:c>
      <x:c r="G5719" s="13" t="s">
        <x:v>10923</x:v>
      </x:c>
      <x:c r="H5719" s="13" t="s">
        <x:v>5213</x:v>
      </x:c>
      <x:c r="I5719" s="13" t="s">
        <x:v>5214</x:v>
      </x:c>
      <x:c r="J5719" s="13" t="s">
        <x:v>5215</x:v>
      </x:c>
      <x:c r="K5719" s="13" t="s">
        <x:v>66</x:v>
      </x:c>
    </x:row>
    <x:row r="5720" ht="48">
      <x:c r="A5720" s="13">
        <x:v>104</x:v>
      </x:c>
      <x:c r="B5720" s="13" t="s">
        <x:v>335</x:v>
      </x:c>
      <x:c r="C5720" s="13" t="s">
        <x:v>336</x:v>
      </x:c>
      <x:c r="D5720" s="13" t="s">
        <x:v>673</x:v>
      </x:c>
      <x:c r="E5720" s="13" t="s">
        <x:v>5265</x:v>
      </x:c>
      <x:c r="F5720" s="13" t="s">
        <x:v>10961</x:v>
      </x:c>
      <x:c r="G5720" s="13" t="s">
        <x:v>10923</x:v>
      </x:c>
      <x:c r="H5720" s="13" t="s">
        <x:v>5213</x:v>
      </x:c>
      <x:c r="I5720" s="13" t="s">
        <x:v>5214</x:v>
      </x:c>
      <x:c r="J5720" s="13" t="s">
        <x:v>5215</x:v>
      </x:c>
      <x:c r="K5720" s="13" t="s">
        <x:v>66</x:v>
      </x:c>
    </x:row>
    <x:row r="5721" ht="48">
      <x:c r="A5721" s="13">
        <x:v>104</x:v>
      </x:c>
      <x:c r="B5721" s="13" t="s">
        <x:v>335</x:v>
      </x:c>
      <x:c r="C5721" s="13" t="s">
        <x:v>336</x:v>
      </x:c>
      <x:c r="D5721" s="13" t="s">
        <x:v>673</x:v>
      </x:c>
      <x:c r="E5721" s="13" t="s">
        <x:v>5265</x:v>
      </x:c>
      <x:c r="F5721" s="13" t="s">
        <x:v>10962</x:v>
      </x:c>
      <x:c r="G5721" s="13" t="s">
        <x:v>10923</x:v>
      </x:c>
      <x:c r="H5721" s="13" t="s">
        <x:v>5213</x:v>
      </x:c>
      <x:c r="I5721" s="13" t="s">
        <x:v>5214</x:v>
      </x:c>
      <x:c r="J5721" s="13" t="s">
        <x:v>5215</x:v>
      </x:c>
      <x:c r="K5721" s="13" t="s">
        <x:v>66</x:v>
      </x:c>
    </x:row>
    <x:row r="5722" ht="48">
      <x:c r="A5722" s="13">
        <x:v>104</x:v>
      </x:c>
      <x:c r="B5722" s="13" t="s">
        <x:v>335</x:v>
      </x:c>
      <x:c r="C5722" s="13" t="s">
        <x:v>336</x:v>
      </x:c>
      <x:c r="D5722" s="13" t="s">
        <x:v>673</x:v>
      </x:c>
      <x:c r="E5722" s="13" t="s">
        <x:v>5265</x:v>
      </x:c>
      <x:c r="F5722" s="13" t="s">
        <x:v>10963</x:v>
      </x:c>
      <x:c r="G5722" s="13" t="s">
        <x:v>10923</x:v>
      </x:c>
      <x:c r="H5722" s="13" t="s">
        <x:v>5213</x:v>
      </x:c>
      <x:c r="I5722" s="13" t="s">
        <x:v>5214</x:v>
      </x:c>
      <x:c r="J5722" s="13" t="s">
        <x:v>5215</x:v>
      </x:c>
      <x:c r="K5722" s="13" t="s">
        <x:v>66</x:v>
      </x:c>
    </x:row>
    <x:row r="5723" ht="48">
      <x:c r="A5723" s="13">
        <x:v>104</x:v>
      </x:c>
      <x:c r="B5723" s="13" t="s">
        <x:v>335</x:v>
      </x:c>
      <x:c r="C5723" s="13" t="s">
        <x:v>336</x:v>
      </x:c>
      <x:c r="D5723" s="13" t="s">
        <x:v>674</x:v>
      </x:c>
      <x:c r="E5723" s="13" t="s">
        <x:v>5265</x:v>
      </x:c>
      <x:c r="F5723" s="13" t="s">
        <x:v>10964</x:v>
      </x:c>
      <x:c r="G5723" s="13" t="s">
        <x:v>10923</x:v>
      </x:c>
      <x:c r="H5723" s="13" t="s">
        <x:v>5213</x:v>
      </x:c>
      <x:c r="I5723" s="13" t="s">
        <x:v>5214</x:v>
      </x:c>
      <x:c r="J5723" s="13" t="s">
        <x:v>5215</x:v>
      </x:c>
      <x:c r="K5723" s="13" t="s">
        <x:v>66</x:v>
      </x:c>
    </x:row>
    <x:row r="5724" ht="48">
      <x:c r="A5724" s="13">
        <x:v>104</x:v>
      </x:c>
      <x:c r="B5724" s="13" t="s">
        <x:v>335</x:v>
      </x:c>
      <x:c r="C5724" s="13" t="s">
        <x:v>336</x:v>
      </x:c>
      <x:c r="D5724" s="13" t="s">
        <x:v>674</x:v>
      </x:c>
      <x:c r="E5724" s="13" t="s">
        <x:v>5265</x:v>
      </x:c>
      <x:c r="F5724" s="13" t="s">
        <x:v>10965</x:v>
      </x:c>
      <x:c r="G5724" s="13" t="s">
        <x:v>10923</x:v>
      </x:c>
      <x:c r="H5724" s="13" t="s">
        <x:v>5213</x:v>
      </x:c>
      <x:c r="I5724" s="13" t="s">
        <x:v>5214</x:v>
      </x:c>
      <x:c r="J5724" s="13" t="s">
        <x:v>5215</x:v>
      </x:c>
      <x:c r="K5724" s="13" t="s">
        <x:v>66</x:v>
      </x:c>
    </x:row>
    <x:row r="5725" ht="48">
      <x:c r="A5725" s="13">
        <x:v>104</x:v>
      </x:c>
      <x:c r="B5725" s="13" t="s">
        <x:v>335</x:v>
      </x:c>
      <x:c r="C5725" s="13" t="s">
        <x:v>336</x:v>
      </x:c>
      <x:c r="D5725" s="13" t="s">
        <x:v>674</x:v>
      </x:c>
      <x:c r="E5725" s="13" t="s">
        <x:v>5265</x:v>
      </x:c>
      <x:c r="F5725" s="13" t="s">
        <x:v>10966</x:v>
      </x:c>
      <x:c r="G5725" s="13" t="s">
        <x:v>10923</x:v>
      </x:c>
      <x:c r="H5725" s="13" t="s">
        <x:v>5213</x:v>
      </x:c>
      <x:c r="I5725" s="13" t="s">
        <x:v>5214</x:v>
      </x:c>
      <x:c r="J5725" s="13" t="s">
        <x:v>5215</x:v>
      </x:c>
      <x:c r="K5725" s="13" t="s">
        <x:v>66</x:v>
      </x:c>
    </x:row>
    <x:row r="5726" ht="48">
      <x:c r="A5726" s="13">
        <x:v>104</x:v>
      </x:c>
      <x:c r="B5726" s="13" t="s">
        <x:v>335</x:v>
      </x:c>
      <x:c r="C5726" s="13" t="s">
        <x:v>336</x:v>
      </x:c>
      <x:c r="D5726" s="13" t="s">
        <x:v>675</x:v>
      </x:c>
      <x:c r="E5726" s="13" t="s">
        <x:v>5272</x:v>
      </x:c>
      <x:c r="F5726" s="13" t="s">
        <x:v>10967</x:v>
      </x:c>
      <x:c r="G5726" s="13" t="s">
        <x:v>10923</x:v>
      </x:c>
      <x:c r="H5726" s="13" t="s">
        <x:v>5213</x:v>
      </x:c>
      <x:c r="I5726" s="13" t="s">
        <x:v>5214</x:v>
      </x:c>
      <x:c r="J5726" s="13" t="s">
        <x:v>5215</x:v>
      </x:c>
      <x:c r="K5726" s="13" t="s">
        <x:v>66</x:v>
      </x:c>
    </x:row>
    <x:row r="5727" ht="48">
      <x:c r="A5727" s="13">
        <x:v>104</x:v>
      </x:c>
      <x:c r="B5727" s="13" t="s">
        <x:v>335</x:v>
      </x:c>
      <x:c r="C5727" s="13" t="s">
        <x:v>336</x:v>
      </x:c>
      <x:c r="D5727" s="13" t="s">
        <x:v>675</x:v>
      </x:c>
      <x:c r="E5727" s="13" t="s">
        <x:v>5272</x:v>
      </x:c>
      <x:c r="F5727" s="13" t="s">
        <x:v>10968</x:v>
      </x:c>
      <x:c r="G5727" s="13" t="s">
        <x:v>10923</x:v>
      </x:c>
      <x:c r="H5727" s="13" t="s">
        <x:v>5213</x:v>
      </x:c>
      <x:c r="I5727" s="13" t="s">
        <x:v>5214</x:v>
      </x:c>
      <x:c r="J5727" s="13" t="s">
        <x:v>5215</x:v>
      </x:c>
      <x:c r="K5727" s="13" t="s">
        <x:v>66</x:v>
      </x:c>
    </x:row>
    <x:row r="5728" ht="48">
      <x:c r="A5728" s="13">
        <x:v>104</x:v>
      </x:c>
      <x:c r="B5728" s="13" t="s">
        <x:v>335</x:v>
      </x:c>
      <x:c r="C5728" s="13" t="s">
        <x:v>336</x:v>
      </x:c>
      <x:c r="D5728" s="13" t="s">
        <x:v>675</x:v>
      </x:c>
      <x:c r="E5728" s="13" t="s">
        <x:v>5272</x:v>
      </x:c>
      <x:c r="F5728" s="13" t="s">
        <x:v>10969</x:v>
      </x:c>
      <x:c r="G5728" s="13" t="s">
        <x:v>10923</x:v>
      </x:c>
      <x:c r="H5728" s="13" t="s">
        <x:v>5213</x:v>
      </x:c>
      <x:c r="I5728" s="13" t="s">
        <x:v>5214</x:v>
      </x:c>
      <x:c r="J5728" s="13" t="s">
        <x:v>5215</x:v>
      </x:c>
      <x:c r="K5728" s="13" t="s">
        <x:v>66</x:v>
      </x:c>
    </x:row>
    <x:row r="5729" ht="48">
      <x:c r="A5729" s="13">
        <x:v>104</x:v>
      </x:c>
      <x:c r="B5729" s="13" t="s">
        <x:v>335</x:v>
      </x:c>
      <x:c r="C5729" s="13" t="s">
        <x:v>336</x:v>
      </x:c>
      <x:c r="D5729" s="13" t="s">
        <x:v>675</x:v>
      </x:c>
      <x:c r="E5729" s="13" t="s">
        <x:v>5272</x:v>
      </x:c>
      <x:c r="F5729" s="13" t="s">
        <x:v>9955</x:v>
      </x:c>
      <x:c r="G5729" s="13" t="s">
        <x:v>10923</x:v>
      </x:c>
      <x:c r="H5729" s="13" t="s">
        <x:v>5213</x:v>
      </x:c>
      <x:c r="I5729" s="13" t="s">
        <x:v>5214</x:v>
      </x:c>
      <x:c r="J5729" s="13" t="s">
        <x:v>5215</x:v>
      </x:c>
      <x:c r="K5729" s="13" t="s">
        <x:v>66</x:v>
      </x:c>
    </x:row>
    <x:row r="5730" ht="48">
      <x:c r="A5730" s="13">
        <x:v>104</x:v>
      </x:c>
      <x:c r="B5730" s="13" t="s">
        <x:v>335</x:v>
      </x:c>
      <x:c r="C5730" s="13" t="s">
        <x:v>336</x:v>
      </x:c>
      <x:c r="D5730" s="13" t="s">
        <x:v>675</x:v>
      </x:c>
      <x:c r="E5730" s="13" t="s">
        <x:v>5272</x:v>
      </x:c>
      <x:c r="F5730" s="13" t="s">
        <x:v>10970</x:v>
      </x:c>
      <x:c r="G5730" s="13" t="s">
        <x:v>10923</x:v>
      </x:c>
      <x:c r="H5730" s="13" t="s">
        <x:v>5213</x:v>
      </x:c>
      <x:c r="I5730" s="13" t="s">
        <x:v>5214</x:v>
      </x:c>
      <x:c r="J5730" s="13" t="s">
        <x:v>5215</x:v>
      </x:c>
      <x:c r="K5730" s="13" t="s">
        <x:v>66</x:v>
      </x:c>
    </x:row>
    <x:row r="5731" ht="48">
      <x:c r="A5731" s="13">
        <x:v>105</x:v>
      </x:c>
      <x:c r="B5731" s="13" t="s">
        <x:v>337</x:v>
      </x:c>
      <x:c r="C5731" s="13" t="s">
        <x:v>338</x:v>
      </x:c>
      <x:c r="D5731" s="13" t="s">
        <x:v>659</x:v>
      </x:c>
      <x:c r="E5731" s="13" t="s">
        <x:v>5210</x:v>
      </x:c>
      <x:c r="F5731" s="13" t="s">
        <x:v>10971</x:v>
      </x:c>
      <x:c r="G5731" s="13" t="s">
        <x:v>10972</x:v>
      </x:c>
      <x:c r="H5731" s="13" t="s">
        <x:v>5213</x:v>
      </x:c>
      <x:c r="I5731" s="13" t="s">
        <x:v>5214</x:v>
      </x:c>
      <x:c r="J5731" s="13" t="s">
        <x:v>5215</x:v>
      </x:c>
      <x:c r="K5731" s="13" t="s">
        <x:v>66</x:v>
      </x:c>
    </x:row>
    <x:row r="5732" ht="32">
      <x:c r="A5732" s="13">
        <x:v>105</x:v>
      </x:c>
      <x:c r="B5732" s="13" t="s">
        <x:v>337</x:v>
      </x:c>
      <x:c r="C5732" s="13" t="s">
        <x:v>338</x:v>
      </x:c>
      <x:c r="D5732" s="13" t="s">
        <x:v>659</x:v>
      </x:c>
      <x:c r="E5732" s="13" t="s">
        <x:v>5210</x:v>
      </x:c>
      <x:c r="F5732" s="13" t="s">
        <x:v>9015</x:v>
      </x:c>
      <x:c r="G5732" s="13" t="s">
        <x:v>10972</x:v>
      </x:c>
      <x:c r="H5732" s="13" t="s">
        <x:v>5213</x:v>
      </x:c>
      <x:c r="I5732" s="13" t="s">
        <x:v>5214</x:v>
      </x:c>
      <x:c r="J5732" s="13" t="s">
        <x:v>5215</x:v>
      </x:c>
      <x:c r="K5732" s="13" t="s">
        <x:v>66</x:v>
      </x:c>
    </x:row>
    <x:row r="5733" ht="32">
      <x:c r="A5733" s="13">
        <x:v>105</x:v>
      </x:c>
      <x:c r="B5733" s="13" t="s">
        <x:v>337</x:v>
      </x:c>
      <x:c r="C5733" s="13" t="s">
        <x:v>338</x:v>
      </x:c>
      <x:c r="D5733" s="13" t="s">
        <x:v>659</x:v>
      </x:c>
      <x:c r="E5733" s="13" t="s">
        <x:v>5210</x:v>
      </x:c>
      <x:c r="F5733" s="13" t="s">
        <x:v>10973</x:v>
      </x:c>
      <x:c r="G5733" s="13" t="s">
        <x:v>10972</x:v>
      </x:c>
      <x:c r="H5733" s="13" t="s">
        <x:v>5213</x:v>
      </x:c>
      <x:c r="I5733" s="13" t="s">
        <x:v>5214</x:v>
      </x:c>
      <x:c r="J5733" s="13" t="s">
        <x:v>5215</x:v>
      </x:c>
      <x:c r="K5733" s="13" t="s">
        <x:v>66</x:v>
      </x:c>
    </x:row>
    <x:row r="5734" ht="32">
      <x:c r="A5734" s="13">
        <x:v>105</x:v>
      </x:c>
      <x:c r="B5734" s="13" t="s">
        <x:v>337</x:v>
      </x:c>
      <x:c r="C5734" s="13" t="s">
        <x:v>338</x:v>
      </x:c>
      <x:c r="D5734" s="13" t="s">
        <x:v>659</x:v>
      </x:c>
      <x:c r="E5734" s="13" t="s">
        <x:v>5210</x:v>
      </x:c>
      <x:c r="F5734" s="13" t="s">
        <x:v>10974</x:v>
      </x:c>
      <x:c r="G5734" s="13" t="s">
        <x:v>10972</x:v>
      </x:c>
      <x:c r="H5734" s="13" t="s">
        <x:v>5213</x:v>
      </x:c>
      <x:c r="I5734" s="13" t="s">
        <x:v>5214</x:v>
      </x:c>
      <x:c r="J5734" s="13" t="s">
        <x:v>5215</x:v>
      </x:c>
      <x:c r="K5734" s="13" t="s">
        <x:v>66</x:v>
      </x:c>
    </x:row>
    <x:row r="5735" ht="32">
      <x:c r="A5735" s="13">
        <x:v>105</x:v>
      </x:c>
      <x:c r="B5735" s="13" t="s">
        <x:v>337</x:v>
      </x:c>
      <x:c r="C5735" s="13" t="s">
        <x:v>338</x:v>
      </x:c>
      <x:c r="D5735" s="13" t="s">
        <x:v>660</x:v>
      </x:c>
      <x:c r="E5735" s="13" t="s">
        <x:v>5216</x:v>
      </x:c>
      <x:c r="F5735" s="13" t="s">
        <x:v>10975</x:v>
      </x:c>
      <x:c r="G5735" s="13" t="s">
        <x:v>10972</x:v>
      </x:c>
      <x:c r="H5735" s="13" t="s">
        <x:v>5213</x:v>
      </x:c>
      <x:c r="I5735" s="13" t="s">
        <x:v>5214</x:v>
      </x:c>
      <x:c r="J5735" s="13" t="s">
        <x:v>5215</x:v>
      </x:c>
      <x:c r="K5735" s="13" t="s">
        <x:v>66</x:v>
      </x:c>
    </x:row>
    <x:row r="5736" ht="32">
      <x:c r="A5736" s="13">
        <x:v>105</x:v>
      </x:c>
      <x:c r="B5736" s="13" t="s">
        <x:v>337</x:v>
      </x:c>
      <x:c r="C5736" s="13" t="s">
        <x:v>338</x:v>
      </x:c>
      <x:c r="D5736" s="13" t="s">
        <x:v>660</x:v>
      </x:c>
      <x:c r="E5736" s="13" t="s">
        <x:v>5210</x:v>
      </x:c>
      <x:c r="F5736" s="13" t="s">
        <x:v>10976</x:v>
      </x:c>
      <x:c r="G5736" s="13" t="s">
        <x:v>10972</x:v>
      </x:c>
      <x:c r="H5736" s="13" t="s">
        <x:v>5213</x:v>
      </x:c>
      <x:c r="I5736" s="13" t="s">
        <x:v>5214</x:v>
      </x:c>
      <x:c r="J5736" s="13" t="s">
        <x:v>5215</x:v>
      </x:c>
      <x:c r="K5736" s="13" t="s">
        <x:v>66</x:v>
      </x:c>
    </x:row>
    <x:row r="5737" ht="32">
      <x:c r="A5737" s="13">
        <x:v>105</x:v>
      </x:c>
      <x:c r="B5737" s="13" t="s">
        <x:v>337</x:v>
      </x:c>
      <x:c r="C5737" s="13" t="s">
        <x:v>338</x:v>
      </x:c>
      <x:c r="D5737" s="13" t="s">
        <x:v>660</x:v>
      </x:c>
      <x:c r="E5737" s="13" t="s">
        <x:v>5210</x:v>
      </x:c>
      <x:c r="F5737" s="13" t="s">
        <x:v>10977</x:v>
      </x:c>
      <x:c r="G5737" s="13" t="s">
        <x:v>10972</x:v>
      </x:c>
      <x:c r="H5737" s="13" t="s">
        <x:v>5213</x:v>
      </x:c>
      <x:c r="I5737" s="13" t="s">
        <x:v>5214</x:v>
      </x:c>
      <x:c r="J5737" s="13" t="s">
        <x:v>5215</x:v>
      </x:c>
      <x:c r="K5737" s="13" t="s">
        <x:v>66</x:v>
      </x:c>
    </x:row>
    <x:row r="5738" ht="32">
      <x:c r="A5738" s="13">
        <x:v>105</x:v>
      </x:c>
      <x:c r="B5738" s="13" t="s">
        <x:v>337</x:v>
      </x:c>
      <x:c r="C5738" s="13" t="s">
        <x:v>338</x:v>
      </x:c>
      <x:c r="D5738" s="13" t="s">
        <x:v>660</x:v>
      </x:c>
      <x:c r="E5738" s="13" t="s">
        <x:v>5210</x:v>
      </x:c>
      <x:c r="F5738" s="13" t="s">
        <x:v>10978</x:v>
      </x:c>
      <x:c r="G5738" s="13" t="s">
        <x:v>10972</x:v>
      </x:c>
      <x:c r="H5738" s="13" t="s">
        <x:v>5213</x:v>
      </x:c>
      <x:c r="I5738" s="13" t="s">
        <x:v>5214</x:v>
      </x:c>
      <x:c r="J5738" s="13" t="s">
        <x:v>5215</x:v>
      </x:c>
      <x:c r="K5738" s="13" t="s">
        <x:v>66</x:v>
      </x:c>
    </x:row>
    <x:row r="5739" ht="32">
      <x:c r="A5739" s="13">
        <x:v>105</x:v>
      </x:c>
      <x:c r="B5739" s="13" t="s">
        <x:v>337</x:v>
      </x:c>
      <x:c r="C5739" s="13" t="s">
        <x:v>338</x:v>
      </x:c>
      <x:c r="D5739" s="13" t="s">
        <x:v>660</x:v>
      </x:c>
      <x:c r="E5739" s="13" t="s">
        <x:v>5216</x:v>
      </x:c>
      <x:c r="F5739" s="13" t="s">
        <x:v>10979</x:v>
      </x:c>
      <x:c r="G5739" s="13" t="s">
        <x:v>10972</x:v>
      </x:c>
      <x:c r="H5739" s="13" t="s">
        <x:v>5213</x:v>
      </x:c>
      <x:c r="I5739" s="13" t="s">
        <x:v>5214</x:v>
      </x:c>
      <x:c r="J5739" s="13" t="s">
        <x:v>5215</x:v>
      </x:c>
      <x:c r="K5739" s="13" t="s">
        <x:v>66</x:v>
      </x:c>
    </x:row>
    <x:row r="5740" ht="32">
      <x:c r="A5740" s="13">
        <x:v>105</x:v>
      </x:c>
      <x:c r="B5740" s="13" t="s">
        <x:v>337</x:v>
      </x:c>
      <x:c r="C5740" s="13" t="s">
        <x:v>338</x:v>
      </x:c>
      <x:c r="D5740" s="13" t="s">
        <x:v>660</x:v>
      </x:c>
      <x:c r="E5740" s="13" t="s">
        <x:v>5210</x:v>
      </x:c>
      <x:c r="F5740" s="13" t="s">
        <x:v>10980</x:v>
      </x:c>
      <x:c r="G5740" s="13" t="s">
        <x:v>10972</x:v>
      </x:c>
      <x:c r="H5740" s="13" t="s">
        <x:v>5213</x:v>
      </x:c>
      <x:c r="I5740" s="13" t="s">
        <x:v>5214</x:v>
      </x:c>
      <x:c r="J5740" s="13" t="s">
        <x:v>5215</x:v>
      </x:c>
      <x:c r="K5740" s="13" t="s">
        <x:v>66</x:v>
      </x:c>
    </x:row>
    <x:row r="5741" ht="32">
      <x:c r="A5741" s="13">
        <x:v>105</x:v>
      </x:c>
      <x:c r="B5741" s="13" t="s">
        <x:v>337</x:v>
      </x:c>
      <x:c r="C5741" s="13" t="s">
        <x:v>338</x:v>
      </x:c>
      <x:c r="D5741" s="13" t="s">
        <x:v>660</x:v>
      </x:c>
      <x:c r="E5741" s="13" t="s">
        <x:v>5216</x:v>
      </x:c>
      <x:c r="F5741" s="13" t="s">
        <x:v>10981</x:v>
      </x:c>
      <x:c r="G5741" s="13" t="s">
        <x:v>10972</x:v>
      </x:c>
      <x:c r="H5741" s="13" t="s">
        <x:v>5213</x:v>
      </x:c>
      <x:c r="I5741" s="13" t="s">
        <x:v>5214</x:v>
      </x:c>
      <x:c r="J5741" s="13" t="s">
        <x:v>5215</x:v>
      </x:c>
      <x:c r="K5741" s="13" t="s">
        <x:v>66</x:v>
      </x:c>
    </x:row>
    <x:row r="5742" ht="32">
      <x:c r="A5742" s="13">
        <x:v>105</x:v>
      </x:c>
      <x:c r="B5742" s="13" t="s">
        <x:v>337</x:v>
      </x:c>
      <x:c r="C5742" s="13" t="s">
        <x:v>338</x:v>
      </x:c>
      <x:c r="D5742" s="13" t="s">
        <x:v>661</x:v>
      </x:c>
      <x:c r="E5742" s="13" t="s">
        <x:v>5210</x:v>
      </x:c>
      <x:c r="F5742" s="13" t="s">
        <x:v>10982</x:v>
      </x:c>
      <x:c r="G5742" s="13" t="s">
        <x:v>10972</x:v>
      </x:c>
      <x:c r="H5742" s="13" t="s">
        <x:v>5213</x:v>
      </x:c>
      <x:c r="I5742" s="13" t="s">
        <x:v>5214</x:v>
      </x:c>
      <x:c r="J5742" s="13" t="s">
        <x:v>5215</x:v>
      </x:c>
      <x:c r="K5742" s="13" t="s">
        <x:v>66</x:v>
      </x:c>
    </x:row>
    <x:row r="5743" ht="32">
      <x:c r="A5743" s="13">
        <x:v>105</x:v>
      </x:c>
      <x:c r="B5743" s="13" t="s">
        <x:v>337</x:v>
      </x:c>
      <x:c r="C5743" s="13" t="s">
        <x:v>338</x:v>
      </x:c>
      <x:c r="D5743" s="13" t="s">
        <x:v>661</x:v>
      </x:c>
      <x:c r="E5743" s="13" t="s">
        <x:v>5210</x:v>
      </x:c>
      <x:c r="F5743" s="13" t="s">
        <x:v>10983</x:v>
      </x:c>
      <x:c r="G5743" s="13" t="s">
        <x:v>10972</x:v>
      </x:c>
      <x:c r="H5743" s="13" t="s">
        <x:v>5213</x:v>
      </x:c>
      <x:c r="I5743" s="13" t="s">
        <x:v>5214</x:v>
      </x:c>
      <x:c r="J5743" s="13" t="s">
        <x:v>5215</x:v>
      </x:c>
      <x:c r="K5743" s="13" t="s">
        <x:v>66</x:v>
      </x:c>
    </x:row>
    <x:row r="5744" ht="32">
      <x:c r="A5744" s="13">
        <x:v>105</x:v>
      </x:c>
      <x:c r="B5744" s="13" t="s">
        <x:v>337</x:v>
      </x:c>
      <x:c r="C5744" s="13" t="s">
        <x:v>338</x:v>
      </x:c>
      <x:c r="D5744" s="13" t="s">
        <x:v>661</x:v>
      </x:c>
      <x:c r="E5744" s="13" t="s">
        <x:v>5210</x:v>
      </x:c>
      <x:c r="F5744" s="13" t="s">
        <x:v>10984</x:v>
      </x:c>
      <x:c r="G5744" s="13" t="s">
        <x:v>10972</x:v>
      </x:c>
      <x:c r="H5744" s="13" t="s">
        <x:v>5213</x:v>
      </x:c>
      <x:c r="I5744" s="13" t="s">
        <x:v>5214</x:v>
      </x:c>
      <x:c r="J5744" s="13" t="s">
        <x:v>5215</x:v>
      </x:c>
      <x:c r="K5744" s="13" t="s">
        <x:v>66</x:v>
      </x:c>
    </x:row>
    <x:row r="5745" ht="32">
      <x:c r="A5745" s="13">
        <x:v>105</x:v>
      </x:c>
      <x:c r="B5745" s="13" t="s">
        <x:v>337</x:v>
      </x:c>
      <x:c r="C5745" s="13" t="s">
        <x:v>338</x:v>
      </x:c>
      <x:c r="D5745" s="13" t="s">
        <x:v>661</x:v>
      </x:c>
      <x:c r="E5745" s="13" t="s">
        <x:v>5262</x:v>
      </x:c>
      <x:c r="F5745" s="13" t="s">
        <x:v>10985</x:v>
      </x:c>
      <x:c r="G5745" s="13" t="s">
        <x:v>10972</x:v>
      </x:c>
      <x:c r="H5745" s="13" t="s">
        <x:v>5213</x:v>
      </x:c>
      <x:c r="I5745" s="13" t="s">
        <x:v>5214</x:v>
      </x:c>
      <x:c r="J5745" s="13" t="s">
        <x:v>5215</x:v>
      </x:c>
      <x:c r="K5745" s="13" t="s">
        <x:v>66</x:v>
      </x:c>
    </x:row>
    <x:row r="5746" ht="32">
      <x:c r="A5746" s="13">
        <x:v>105</x:v>
      </x:c>
      <x:c r="B5746" s="13" t="s">
        <x:v>337</x:v>
      </x:c>
      <x:c r="C5746" s="13" t="s">
        <x:v>338</x:v>
      </x:c>
      <x:c r="D5746" s="13" t="s">
        <x:v>661</x:v>
      </x:c>
      <x:c r="E5746" s="13" t="s">
        <x:v>5210</x:v>
      </x:c>
      <x:c r="F5746" s="13" t="s">
        <x:v>10986</x:v>
      </x:c>
      <x:c r="G5746" s="13" t="s">
        <x:v>10972</x:v>
      </x:c>
      <x:c r="H5746" s="13" t="s">
        <x:v>5213</x:v>
      </x:c>
      <x:c r="I5746" s="13" t="s">
        <x:v>5214</x:v>
      </x:c>
      <x:c r="J5746" s="13" t="s">
        <x:v>5215</x:v>
      </x:c>
      <x:c r="K5746" s="13" t="s">
        <x:v>66</x:v>
      </x:c>
    </x:row>
    <x:row r="5747" ht="32">
      <x:c r="A5747" s="13">
        <x:v>105</x:v>
      </x:c>
      <x:c r="B5747" s="13" t="s">
        <x:v>337</x:v>
      </x:c>
      <x:c r="C5747" s="13" t="s">
        <x:v>338</x:v>
      </x:c>
      <x:c r="D5747" s="13" t="s">
        <x:v>661</x:v>
      </x:c>
      <x:c r="E5747" s="13" t="s">
        <x:v>5210</x:v>
      </x:c>
      <x:c r="F5747" s="13" t="s">
        <x:v>10987</x:v>
      </x:c>
      <x:c r="G5747" s="13" t="s">
        <x:v>10972</x:v>
      </x:c>
      <x:c r="H5747" s="13" t="s">
        <x:v>5213</x:v>
      </x:c>
      <x:c r="I5747" s="13" t="s">
        <x:v>5214</x:v>
      </x:c>
      <x:c r="J5747" s="13" t="s">
        <x:v>5215</x:v>
      </x:c>
      <x:c r="K5747" s="13" t="s">
        <x:v>66</x:v>
      </x:c>
    </x:row>
    <x:row r="5748" ht="32">
      <x:c r="A5748" s="13">
        <x:v>105</x:v>
      </x:c>
      <x:c r="B5748" s="13" t="s">
        <x:v>337</x:v>
      </x:c>
      <x:c r="C5748" s="13" t="s">
        <x:v>338</x:v>
      </x:c>
      <x:c r="D5748" s="13" t="s">
        <x:v>661</x:v>
      </x:c>
      <x:c r="E5748" s="13" t="s">
        <x:v>5210</x:v>
      </x:c>
      <x:c r="F5748" s="13" t="s">
        <x:v>10988</x:v>
      </x:c>
      <x:c r="G5748" s="13" t="s">
        <x:v>10972</x:v>
      </x:c>
      <x:c r="H5748" s="13" t="s">
        <x:v>5213</x:v>
      </x:c>
      <x:c r="I5748" s="13" t="s">
        <x:v>5214</x:v>
      </x:c>
      <x:c r="J5748" s="13" t="s">
        <x:v>5215</x:v>
      </x:c>
      <x:c r="K5748" s="13" t="s">
        <x:v>66</x:v>
      </x:c>
    </x:row>
    <x:row r="5749" ht="32">
      <x:c r="A5749" s="13">
        <x:v>105</x:v>
      </x:c>
      <x:c r="B5749" s="13" t="s">
        <x:v>337</x:v>
      </x:c>
      <x:c r="C5749" s="13" t="s">
        <x:v>338</x:v>
      </x:c>
      <x:c r="D5749" s="13" t="s">
        <x:v>662</x:v>
      </x:c>
      <x:c r="E5749" s="13" t="s">
        <x:v>5236</x:v>
      </x:c>
      <x:c r="F5749" s="13" t="s">
        <x:v>10989</x:v>
      </x:c>
      <x:c r="G5749" s="13" t="s">
        <x:v>10972</x:v>
      </x:c>
      <x:c r="H5749" s="13" t="s">
        <x:v>5213</x:v>
      </x:c>
      <x:c r="I5749" s="13" t="s">
        <x:v>5214</x:v>
      </x:c>
      <x:c r="J5749" s="13" t="s">
        <x:v>5215</x:v>
      </x:c>
      <x:c r="K5749" s="13" t="s">
        <x:v>66</x:v>
      </x:c>
    </x:row>
    <x:row r="5750" ht="32">
      <x:c r="A5750" s="13">
        <x:v>105</x:v>
      </x:c>
      <x:c r="B5750" s="13" t="s">
        <x:v>337</x:v>
      </x:c>
      <x:c r="C5750" s="13" t="s">
        <x:v>338</x:v>
      </x:c>
      <x:c r="D5750" s="13" t="s">
        <x:v>662</x:v>
      </x:c>
      <x:c r="E5750" s="13" t="s">
        <x:v>5210</x:v>
      </x:c>
      <x:c r="F5750" s="13" t="s">
        <x:v>10990</x:v>
      </x:c>
      <x:c r="G5750" s="13" t="s">
        <x:v>10972</x:v>
      </x:c>
      <x:c r="H5750" s="13" t="s">
        <x:v>5213</x:v>
      </x:c>
      <x:c r="I5750" s="13" t="s">
        <x:v>5214</x:v>
      </x:c>
      <x:c r="J5750" s="13" t="s">
        <x:v>5215</x:v>
      </x:c>
      <x:c r="K5750" s="13" t="s">
        <x:v>66</x:v>
      </x:c>
    </x:row>
    <x:row r="5751" ht="32">
      <x:c r="A5751" s="13">
        <x:v>105</x:v>
      </x:c>
      <x:c r="B5751" s="13" t="s">
        <x:v>337</x:v>
      </x:c>
      <x:c r="C5751" s="13" t="s">
        <x:v>338</x:v>
      </x:c>
      <x:c r="D5751" s="13" t="s">
        <x:v>663</x:v>
      </x:c>
      <x:c r="E5751" s="13" t="s">
        <x:v>5210</x:v>
      </x:c>
      <x:c r="F5751" s="13" t="s">
        <x:v>10991</x:v>
      </x:c>
      <x:c r="G5751" s="13" t="s">
        <x:v>10972</x:v>
      </x:c>
      <x:c r="H5751" s="13" t="s">
        <x:v>5213</x:v>
      </x:c>
      <x:c r="I5751" s="13" t="s">
        <x:v>5214</x:v>
      </x:c>
      <x:c r="J5751" s="13" t="s">
        <x:v>5215</x:v>
      </x:c>
      <x:c r="K5751" s="13" t="s">
        <x:v>66</x:v>
      </x:c>
    </x:row>
    <x:row r="5752" ht="32">
      <x:c r="A5752" s="13">
        <x:v>105</x:v>
      </x:c>
      <x:c r="B5752" s="13" t="s">
        <x:v>337</x:v>
      </x:c>
      <x:c r="C5752" s="13" t="s">
        <x:v>338</x:v>
      </x:c>
      <x:c r="D5752" s="13" t="s">
        <x:v>663</x:v>
      </x:c>
      <x:c r="E5752" s="13" t="s">
        <x:v>5236</x:v>
      </x:c>
      <x:c r="F5752" s="13" t="s">
        <x:v>10992</x:v>
      </x:c>
      <x:c r="G5752" s="13" t="s">
        <x:v>10972</x:v>
      </x:c>
      <x:c r="H5752" s="13" t="s">
        <x:v>5213</x:v>
      </x:c>
      <x:c r="I5752" s="13" t="s">
        <x:v>5214</x:v>
      </x:c>
      <x:c r="J5752" s="13" t="s">
        <x:v>5215</x:v>
      </x:c>
      <x:c r="K5752" s="13" t="s">
        <x:v>66</x:v>
      </x:c>
    </x:row>
    <x:row r="5753" ht="32">
      <x:c r="A5753" s="13">
        <x:v>105</x:v>
      </x:c>
      <x:c r="B5753" s="13" t="s">
        <x:v>337</x:v>
      </x:c>
      <x:c r="C5753" s="13" t="s">
        <x:v>338</x:v>
      </x:c>
      <x:c r="D5753" s="13" t="s">
        <x:v>663</x:v>
      </x:c>
      <x:c r="E5753" s="13" t="s">
        <x:v>5210</x:v>
      </x:c>
      <x:c r="F5753" s="13" t="s">
        <x:v>10993</x:v>
      </x:c>
      <x:c r="G5753" s="13" t="s">
        <x:v>10972</x:v>
      </x:c>
      <x:c r="H5753" s="13" t="s">
        <x:v>5213</x:v>
      </x:c>
      <x:c r="I5753" s="13" t="s">
        <x:v>5214</x:v>
      </x:c>
      <x:c r="J5753" s="13" t="s">
        <x:v>5215</x:v>
      </x:c>
      <x:c r="K5753" s="13" t="s">
        <x:v>66</x:v>
      </x:c>
    </x:row>
    <x:row r="5754" ht="32">
      <x:c r="A5754" s="13">
        <x:v>105</x:v>
      </x:c>
      <x:c r="B5754" s="13" t="s">
        <x:v>337</x:v>
      </x:c>
      <x:c r="C5754" s="13" t="s">
        <x:v>338</x:v>
      </x:c>
      <x:c r="D5754" s="13" t="s">
        <x:v>663</x:v>
      </x:c>
      <x:c r="E5754" s="13" t="s">
        <x:v>5210</x:v>
      </x:c>
      <x:c r="F5754" s="13" t="s">
        <x:v>10994</x:v>
      </x:c>
      <x:c r="G5754" s="13" t="s">
        <x:v>10972</x:v>
      </x:c>
      <x:c r="H5754" s="13" t="s">
        <x:v>5213</x:v>
      </x:c>
      <x:c r="I5754" s="13" t="s">
        <x:v>5214</x:v>
      </x:c>
      <x:c r="J5754" s="13" t="s">
        <x:v>5215</x:v>
      </x:c>
      <x:c r="K5754" s="13" t="s">
        <x:v>66</x:v>
      </x:c>
    </x:row>
    <x:row r="5755" ht="32">
      <x:c r="A5755" s="13">
        <x:v>105</x:v>
      </x:c>
      <x:c r="B5755" s="13" t="s">
        <x:v>337</x:v>
      </x:c>
      <x:c r="C5755" s="13" t="s">
        <x:v>338</x:v>
      </x:c>
      <x:c r="D5755" s="13" t="s">
        <x:v>664</x:v>
      </x:c>
      <x:c r="E5755" s="13" t="s">
        <x:v>5236</x:v>
      </x:c>
      <x:c r="F5755" s="13" t="s">
        <x:v>10995</x:v>
      </x:c>
      <x:c r="G5755" s="13" t="s">
        <x:v>10972</x:v>
      </x:c>
      <x:c r="H5755" s="13" t="s">
        <x:v>5213</x:v>
      </x:c>
      <x:c r="I5755" s="13" t="s">
        <x:v>5214</x:v>
      </x:c>
      <x:c r="J5755" s="13" t="s">
        <x:v>5215</x:v>
      </x:c>
      <x:c r="K5755" s="13" t="s">
        <x:v>66</x:v>
      </x:c>
    </x:row>
    <x:row r="5756" ht="32">
      <x:c r="A5756" s="13">
        <x:v>105</x:v>
      </x:c>
      <x:c r="B5756" s="13" t="s">
        <x:v>337</x:v>
      </x:c>
      <x:c r="C5756" s="13" t="s">
        <x:v>338</x:v>
      </x:c>
      <x:c r="D5756" s="13" t="s">
        <x:v>664</x:v>
      </x:c>
      <x:c r="E5756" s="13" t="s">
        <x:v>5210</x:v>
      </x:c>
      <x:c r="F5756" s="13" t="s">
        <x:v>10996</x:v>
      </x:c>
      <x:c r="G5756" s="13" t="s">
        <x:v>10972</x:v>
      </x:c>
      <x:c r="H5756" s="13" t="s">
        <x:v>5213</x:v>
      </x:c>
      <x:c r="I5756" s="13" t="s">
        <x:v>5214</x:v>
      </x:c>
      <x:c r="J5756" s="13" t="s">
        <x:v>5215</x:v>
      </x:c>
      <x:c r="K5756" s="13" t="s">
        <x:v>66</x:v>
      </x:c>
    </x:row>
    <x:row r="5757" ht="48">
      <x:c r="A5757" s="13">
        <x:v>105</x:v>
      </x:c>
      <x:c r="B5757" s="13" t="s">
        <x:v>337</x:v>
      </x:c>
      <x:c r="C5757" s="13" t="s">
        <x:v>338</x:v>
      </x:c>
      <x:c r="D5757" s="13" t="s">
        <x:v>664</x:v>
      </x:c>
      <x:c r="E5757" s="13" t="s">
        <x:v>5236</x:v>
      </x:c>
      <x:c r="F5757" s="13" t="s">
        <x:v>10997</x:v>
      </x:c>
      <x:c r="G5757" s="13" t="s">
        <x:v>10972</x:v>
      </x:c>
      <x:c r="H5757" s="13" t="s">
        <x:v>5213</x:v>
      </x:c>
      <x:c r="I5757" s="13" t="s">
        <x:v>5214</x:v>
      </x:c>
      <x:c r="J5757" s="13" t="s">
        <x:v>5215</x:v>
      </x:c>
      <x:c r="K5757" s="13" t="s">
        <x:v>66</x:v>
      </x:c>
    </x:row>
    <x:row r="5758" ht="32">
      <x:c r="A5758" s="13">
        <x:v>105</x:v>
      </x:c>
      <x:c r="B5758" s="13" t="s">
        <x:v>337</x:v>
      </x:c>
      <x:c r="C5758" s="13" t="s">
        <x:v>338</x:v>
      </x:c>
      <x:c r="D5758" s="13" t="s">
        <x:v>664</x:v>
      </x:c>
      <x:c r="E5758" s="13" t="s">
        <x:v>5236</x:v>
      </x:c>
      <x:c r="F5758" s="13" t="s">
        <x:v>10998</x:v>
      </x:c>
      <x:c r="G5758" s="13" t="s">
        <x:v>10972</x:v>
      </x:c>
      <x:c r="H5758" s="13" t="s">
        <x:v>5213</x:v>
      </x:c>
      <x:c r="I5758" s="13" t="s">
        <x:v>5214</x:v>
      </x:c>
      <x:c r="J5758" s="13" t="s">
        <x:v>5215</x:v>
      </x:c>
      <x:c r="K5758" s="13" t="s">
        <x:v>66</x:v>
      </x:c>
    </x:row>
    <x:row r="5759" ht="32">
      <x:c r="A5759" s="13">
        <x:v>105</x:v>
      </x:c>
      <x:c r="B5759" s="13" t="s">
        <x:v>337</x:v>
      </x:c>
      <x:c r="C5759" s="13" t="s">
        <x:v>338</x:v>
      </x:c>
      <x:c r="D5759" s="13" t="s">
        <x:v>664</x:v>
      </x:c>
      <x:c r="E5759" s="13" t="s">
        <x:v>5236</x:v>
      </x:c>
      <x:c r="F5759" s="13" t="s">
        <x:v>10999</x:v>
      </x:c>
      <x:c r="G5759" s="13" t="s">
        <x:v>10972</x:v>
      </x:c>
      <x:c r="H5759" s="13" t="s">
        <x:v>5213</x:v>
      </x:c>
      <x:c r="I5759" s="13" t="s">
        <x:v>5214</x:v>
      </x:c>
      <x:c r="J5759" s="13" t="s">
        <x:v>5215</x:v>
      </x:c>
      <x:c r="K5759" s="13" t="s">
        <x:v>66</x:v>
      </x:c>
    </x:row>
    <x:row r="5760" ht="32">
      <x:c r="A5760" s="13">
        <x:v>105</x:v>
      </x:c>
      <x:c r="B5760" s="13" t="s">
        <x:v>337</x:v>
      </x:c>
      <x:c r="C5760" s="13" t="s">
        <x:v>338</x:v>
      </x:c>
      <x:c r="D5760" s="13" t="s">
        <x:v>664</x:v>
      </x:c>
      <x:c r="E5760" s="13" t="s">
        <x:v>5210</x:v>
      </x:c>
      <x:c r="F5760" s="13" t="s">
        <x:v>11000</x:v>
      </x:c>
      <x:c r="G5760" s="13" t="s">
        <x:v>10972</x:v>
      </x:c>
      <x:c r="H5760" s="13" t="s">
        <x:v>5213</x:v>
      </x:c>
      <x:c r="I5760" s="13" t="s">
        <x:v>5214</x:v>
      </x:c>
      <x:c r="J5760" s="13" t="s">
        <x:v>5215</x:v>
      </x:c>
      <x:c r="K5760" s="13" t="s">
        <x:v>66</x:v>
      </x:c>
    </x:row>
    <x:row r="5761" ht="32">
      <x:c r="A5761" s="13">
        <x:v>105</x:v>
      </x:c>
      <x:c r="B5761" s="13" t="s">
        <x:v>337</x:v>
      </x:c>
      <x:c r="C5761" s="13" t="s">
        <x:v>338</x:v>
      </x:c>
      <x:c r="D5761" s="13" t="s">
        <x:v>664</x:v>
      </x:c>
      <x:c r="E5761" s="13" t="s">
        <x:v>5236</x:v>
      </x:c>
      <x:c r="F5761" s="13" t="s">
        <x:v>11001</x:v>
      </x:c>
      <x:c r="G5761" s="13" t="s">
        <x:v>10972</x:v>
      </x:c>
      <x:c r="H5761" s="13" t="s">
        <x:v>5213</x:v>
      </x:c>
      <x:c r="I5761" s="13" t="s">
        <x:v>5214</x:v>
      </x:c>
      <x:c r="J5761" s="13" t="s">
        <x:v>5215</x:v>
      </x:c>
      <x:c r="K5761" s="13" t="s">
        <x:v>66</x:v>
      </x:c>
    </x:row>
    <x:row r="5762" ht="32">
      <x:c r="A5762" s="13">
        <x:v>105</x:v>
      </x:c>
      <x:c r="B5762" s="13" t="s">
        <x:v>337</x:v>
      </x:c>
      <x:c r="C5762" s="13" t="s">
        <x:v>338</x:v>
      </x:c>
      <x:c r="D5762" s="13" t="s">
        <x:v>664</x:v>
      </x:c>
      <x:c r="E5762" s="13" t="s">
        <x:v>5245</x:v>
      </x:c>
      <x:c r="F5762" s="13" t="s">
        <x:v>11002</x:v>
      </x:c>
      <x:c r="G5762" s="13" t="s">
        <x:v>10972</x:v>
      </x:c>
      <x:c r="H5762" s="13" t="s">
        <x:v>5213</x:v>
      </x:c>
      <x:c r="I5762" s="13" t="s">
        <x:v>5214</x:v>
      </x:c>
      <x:c r="J5762" s="13" t="s">
        <x:v>5215</x:v>
      </x:c>
      <x:c r="K5762" s="13" t="s">
        <x:v>66</x:v>
      </x:c>
    </x:row>
    <x:row r="5763" ht="32">
      <x:c r="A5763" s="13">
        <x:v>105</x:v>
      </x:c>
      <x:c r="B5763" s="13" t="s">
        <x:v>337</x:v>
      </x:c>
      <x:c r="C5763" s="13" t="s">
        <x:v>338</x:v>
      </x:c>
      <x:c r="D5763" s="13" t="s">
        <x:v>664</x:v>
      </x:c>
      <x:c r="E5763" s="13" t="s">
        <x:v>5210</x:v>
      </x:c>
      <x:c r="F5763" s="13" t="s">
        <x:v>11003</x:v>
      </x:c>
      <x:c r="G5763" s="13" t="s">
        <x:v>10972</x:v>
      </x:c>
      <x:c r="H5763" s="13" t="s">
        <x:v>5213</x:v>
      </x:c>
      <x:c r="I5763" s="13" t="s">
        <x:v>5214</x:v>
      </x:c>
      <x:c r="J5763" s="13" t="s">
        <x:v>5215</x:v>
      </x:c>
      <x:c r="K5763" s="13" t="s">
        <x:v>66</x:v>
      </x:c>
    </x:row>
    <x:row r="5764" ht="48">
      <x:c r="A5764" s="13">
        <x:v>105</x:v>
      </x:c>
      <x:c r="B5764" s="13" t="s">
        <x:v>337</x:v>
      </x:c>
      <x:c r="C5764" s="13" t="s">
        <x:v>338</x:v>
      </x:c>
      <x:c r="D5764" s="13" t="s">
        <x:v>669</x:v>
      </x:c>
      <x:c r="E5764" s="13" t="s">
        <x:v>5210</x:v>
      </x:c>
      <x:c r="F5764" s="13" t="s">
        <x:v>11004</x:v>
      </x:c>
      <x:c r="G5764" s="13" t="s">
        <x:v>10972</x:v>
      </x:c>
      <x:c r="H5764" s="13" t="s">
        <x:v>5213</x:v>
      </x:c>
      <x:c r="I5764" s="13" t="s">
        <x:v>5214</x:v>
      </x:c>
      <x:c r="J5764" s="13" t="s">
        <x:v>5215</x:v>
      </x:c>
      <x:c r="K5764" s="13" t="s">
        <x:v>66</x:v>
      </x:c>
    </x:row>
    <x:row r="5765" ht="32">
      <x:c r="A5765" s="13">
        <x:v>105</x:v>
      </x:c>
      <x:c r="B5765" s="13" t="s">
        <x:v>337</x:v>
      </x:c>
      <x:c r="C5765" s="13" t="s">
        <x:v>338</x:v>
      </x:c>
      <x:c r="D5765" s="13" t="s">
        <x:v>669</x:v>
      </x:c>
      <x:c r="E5765" s="13" t="s">
        <x:v>5210</x:v>
      </x:c>
      <x:c r="F5765" s="13" t="s">
        <x:v>11005</x:v>
      </x:c>
      <x:c r="G5765" s="13" t="s">
        <x:v>10972</x:v>
      </x:c>
      <x:c r="H5765" s="13" t="s">
        <x:v>5213</x:v>
      </x:c>
      <x:c r="I5765" s="13" t="s">
        <x:v>5214</x:v>
      </x:c>
      <x:c r="J5765" s="13" t="s">
        <x:v>5215</x:v>
      </x:c>
      <x:c r="K5765" s="13" t="s">
        <x:v>66</x:v>
      </x:c>
    </x:row>
    <x:row r="5766" ht="32">
      <x:c r="A5766" s="13">
        <x:v>105</x:v>
      </x:c>
      <x:c r="B5766" s="13" t="s">
        <x:v>337</x:v>
      </x:c>
      <x:c r="C5766" s="13" t="s">
        <x:v>338</x:v>
      </x:c>
      <x:c r="D5766" s="13" t="s">
        <x:v>669</x:v>
      </x:c>
      <x:c r="E5766" s="13" t="s">
        <x:v>5210</x:v>
      </x:c>
      <x:c r="F5766" s="13" t="s">
        <x:v>11006</x:v>
      </x:c>
      <x:c r="G5766" s="13" t="s">
        <x:v>10972</x:v>
      </x:c>
      <x:c r="H5766" s="13" t="s">
        <x:v>5213</x:v>
      </x:c>
      <x:c r="I5766" s="13" t="s">
        <x:v>5214</x:v>
      </x:c>
      <x:c r="J5766" s="13" t="s">
        <x:v>5215</x:v>
      </x:c>
      <x:c r="K5766" s="13" t="s">
        <x:v>66</x:v>
      </x:c>
    </x:row>
    <x:row r="5767" ht="32">
      <x:c r="A5767" s="13">
        <x:v>105</x:v>
      </x:c>
      <x:c r="B5767" s="13" t="s">
        <x:v>337</x:v>
      </x:c>
      <x:c r="C5767" s="13" t="s">
        <x:v>338</x:v>
      </x:c>
      <x:c r="D5767" s="13" t="s">
        <x:v>670</x:v>
      </x:c>
      <x:c r="E5767" s="13" t="s">
        <x:v>5210</x:v>
      </x:c>
      <x:c r="F5767" s="13" t="s">
        <x:v>11007</x:v>
      </x:c>
      <x:c r="G5767" s="13" t="s">
        <x:v>10972</x:v>
      </x:c>
      <x:c r="H5767" s="13" t="s">
        <x:v>5213</x:v>
      </x:c>
      <x:c r="I5767" s="13" t="s">
        <x:v>5214</x:v>
      </x:c>
      <x:c r="J5767" s="13" t="s">
        <x:v>5215</x:v>
      </x:c>
      <x:c r="K5767" s="13" t="s">
        <x:v>66</x:v>
      </x:c>
    </x:row>
    <x:row r="5768" ht="32">
      <x:c r="A5768" s="13">
        <x:v>105</x:v>
      </x:c>
      <x:c r="B5768" s="13" t="s">
        <x:v>337</x:v>
      </x:c>
      <x:c r="C5768" s="13" t="s">
        <x:v>338</x:v>
      </x:c>
      <x:c r="D5768" s="13" t="s">
        <x:v>671</x:v>
      </x:c>
      <x:c r="E5768" s="13" t="s">
        <x:v>5210</x:v>
      </x:c>
      <x:c r="F5768" s="13" t="s">
        <x:v>11008</x:v>
      </x:c>
      <x:c r="G5768" s="13" t="s">
        <x:v>10972</x:v>
      </x:c>
      <x:c r="H5768" s="13" t="s">
        <x:v>5213</x:v>
      </x:c>
      <x:c r="I5768" s="13" t="s">
        <x:v>5214</x:v>
      </x:c>
      <x:c r="J5768" s="13" t="s">
        <x:v>5215</x:v>
      </x:c>
      <x:c r="K5768" s="13" t="s">
        <x:v>66</x:v>
      </x:c>
    </x:row>
    <x:row r="5769" ht="32">
      <x:c r="A5769" s="13">
        <x:v>105</x:v>
      </x:c>
      <x:c r="B5769" s="13" t="s">
        <x:v>337</x:v>
      </x:c>
      <x:c r="C5769" s="13" t="s">
        <x:v>338</x:v>
      </x:c>
      <x:c r="D5769" s="13" t="s">
        <x:v>671</x:v>
      </x:c>
      <x:c r="E5769" s="13" t="s">
        <x:v>5210</x:v>
      </x:c>
      <x:c r="F5769" s="13" t="s">
        <x:v>11009</x:v>
      </x:c>
      <x:c r="G5769" s="13" t="s">
        <x:v>10972</x:v>
      </x:c>
      <x:c r="H5769" s="13" t="s">
        <x:v>5213</x:v>
      </x:c>
      <x:c r="I5769" s="13" t="s">
        <x:v>5214</x:v>
      </x:c>
      <x:c r="J5769" s="13" t="s">
        <x:v>5215</x:v>
      </x:c>
      <x:c r="K5769" s="13" t="s">
        <x:v>66</x:v>
      </x:c>
    </x:row>
    <x:row r="5770" ht="32">
      <x:c r="A5770" s="13">
        <x:v>105</x:v>
      </x:c>
      <x:c r="B5770" s="13" t="s">
        <x:v>337</x:v>
      </x:c>
      <x:c r="C5770" s="13" t="s">
        <x:v>338</x:v>
      </x:c>
      <x:c r="D5770" s="13" t="s">
        <x:v>671</x:v>
      </x:c>
      <x:c r="E5770" s="13" t="s">
        <x:v>5262</x:v>
      </x:c>
      <x:c r="F5770" s="13" t="s">
        <x:v>11010</x:v>
      </x:c>
      <x:c r="G5770" s="13" t="s">
        <x:v>10972</x:v>
      </x:c>
      <x:c r="H5770" s="13" t="s">
        <x:v>5213</x:v>
      </x:c>
      <x:c r="I5770" s="13" t="s">
        <x:v>5214</x:v>
      </x:c>
      <x:c r="J5770" s="13" t="s">
        <x:v>5215</x:v>
      </x:c>
      <x:c r="K5770" s="13" t="s">
        <x:v>66</x:v>
      </x:c>
    </x:row>
    <x:row r="5771" ht="32">
      <x:c r="A5771" s="13">
        <x:v>105</x:v>
      </x:c>
      <x:c r="B5771" s="13" t="s">
        <x:v>337</x:v>
      </x:c>
      <x:c r="C5771" s="13" t="s">
        <x:v>338</x:v>
      </x:c>
      <x:c r="D5771" s="13" t="s">
        <x:v>672</x:v>
      </x:c>
      <x:c r="E5771" s="13" t="s">
        <x:v>5236</x:v>
      </x:c>
      <x:c r="F5771" s="13" t="s">
        <x:v>11011</x:v>
      </x:c>
      <x:c r="G5771" s="13" t="s">
        <x:v>10972</x:v>
      </x:c>
      <x:c r="H5771" s="13" t="s">
        <x:v>5213</x:v>
      </x:c>
      <x:c r="I5771" s="13" t="s">
        <x:v>5214</x:v>
      </x:c>
      <x:c r="J5771" s="13" t="s">
        <x:v>5215</x:v>
      </x:c>
      <x:c r="K5771" s="13" t="s">
        <x:v>66</x:v>
      </x:c>
    </x:row>
    <x:row r="5772" ht="32">
      <x:c r="A5772" s="13">
        <x:v>105</x:v>
      </x:c>
      <x:c r="B5772" s="13" t="s">
        <x:v>337</x:v>
      </x:c>
      <x:c r="C5772" s="13" t="s">
        <x:v>338</x:v>
      </x:c>
      <x:c r="D5772" s="13" t="s">
        <x:v>672</x:v>
      </x:c>
      <x:c r="E5772" s="13" t="s">
        <x:v>5262</x:v>
      </x:c>
      <x:c r="F5772" s="13" t="s">
        <x:v>11012</x:v>
      </x:c>
      <x:c r="G5772" s="13" t="s">
        <x:v>10972</x:v>
      </x:c>
      <x:c r="H5772" s="13" t="s">
        <x:v>5213</x:v>
      </x:c>
      <x:c r="I5772" s="13" t="s">
        <x:v>5214</x:v>
      </x:c>
      <x:c r="J5772" s="13" t="s">
        <x:v>5215</x:v>
      </x:c>
      <x:c r="K5772" s="13" t="s">
        <x:v>66</x:v>
      </x:c>
    </x:row>
    <x:row r="5773" ht="32">
      <x:c r="A5773" s="13">
        <x:v>105</x:v>
      </x:c>
      <x:c r="B5773" s="13" t="s">
        <x:v>337</x:v>
      </x:c>
      <x:c r="C5773" s="13" t="s">
        <x:v>338</x:v>
      </x:c>
      <x:c r="D5773" s="13" t="s">
        <x:v>672</x:v>
      </x:c>
      <x:c r="E5773" s="13" t="s">
        <x:v>5210</x:v>
      </x:c>
      <x:c r="F5773" s="13" t="s">
        <x:v>11013</x:v>
      </x:c>
      <x:c r="G5773" s="13" t="s">
        <x:v>10972</x:v>
      </x:c>
      <x:c r="H5773" s="13" t="s">
        <x:v>5213</x:v>
      </x:c>
      <x:c r="I5773" s="13" t="s">
        <x:v>5214</x:v>
      </x:c>
      <x:c r="J5773" s="13" t="s">
        <x:v>5215</x:v>
      </x:c>
      <x:c r="K5773" s="13" t="s">
        <x:v>66</x:v>
      </x:c>
    </x:row>
    <x:row r="5774" ht="32">
      <x:c r="A5774" s="13">
        <x:v>105</x:v>
      </x:c>
      <x:c r="B5774" s="13" t="s">
        <x:v>337</x:v>
      </x:c>
      <x:c r="C5774" s="13" t="s">
        <x:v>338</x:v>
      </x:c>
      <x:c r="D5774" s="13" t="s">
        <x:v>673</x:v>
      </x:c>
      <x:c r="E5774" s="13" t="s">
        <x:v>5265</x:v>
      </x:c>
      <x:c r="F5774" s="13" t="s">
        <x:v>11014</x:v>
      </x:c>
      <x:c r="G5774" s="13" t="s">
        <x:v>10972</x:v>
      </x:c>
      <x:c r="H5774" s="13" t="s">
        <x:v>5213</x:v>
      </x:c>
      <x:c r="I5774" s="13" t="s">
        <x:v>5214</x:v>
      </x:c>
      <x:c r="J5774" s="13" t="s">
        <x:v>5215</x:v>
      </x:c>
      <x:c r="K5774" s="13" t="s">
        <x:v>66</x:v>
      </x:c>
    </x:row>
    <x:row r="5775" ht="32">
      <x:c r="A5775" s="13">
        <x:v>105</x:v>
      </x:c>
      <x:c r="B5775" s="13" t="s">
        <x:v>337</x:v>
      </x:c>
      <x:c r="C5775" s="13" t="s">
        <x:v>338</x:v>
      </x:c>
      <x:c r="D5775" s="13" t="s">
        <x:v>673</x:v>
      </x:c>
      <x:c r="E5775" s="13" t="s">
        <x:v>5265</x:v>
      </x:c>
      <x:c r="F5775" s="13" t="s">
        <x:v>11015</x:v>
      </x:c>
      <x:c r="G5775" s="13" t="s">
        <x:v>10972</x:v>
      </x:c>
      <x:c r="H5775" s="13" t="s">
        <x:v>5213</x:v>
      </x:c>
      <x:c r="I5775" s="13" t="s">
        <x:v>5214</x:v>
      </x:c>
      <x:c r="J5775" s="13" t="s">
        <x:v>5215</x:v>
      </x:c>
      <x:c r="K5775" s="13" t="s">
        <x:v>66</x:v>
      </x:c>
    </x:row>
    <x:row r="5776" ht="32">
      <x:c r="A5776" s="13">
        <x:v>105</x:v>
      </x:c>
      <x:c r="B5776" s="13" t="s">
        <x:v>337</x:v>
      </x:c>
      <x:c r="C5776" s="13" t="s">
        <x:v>338</x:v>
      </x:c>
      <x:c r="D5776" s="13" t="s">
        <x:v>673</x:v>
      </x:c>
      <x:c r="E5776" s="13" t="s">
        <x:v>5265</x:v>
      </x:c>
      <x:c r="F5776" s="13" t="s">
        <x:v>11016</x:v>
      </x:c>
      <x:c r="G5776" s="13" t="s">
        <x:v>10972</x:v>
      </x:c>
      <x:c r="H5776" s="13" t="s">
        <x:v>5213</x:v>
      </x:c>
      <x:c r="I5776" s="13" t="s">
        <x:v>5214</x:v>
      </x:c>
      <x:c r="J5776" s="13" t="s">
        <x:v>5215</x:v>
      </x:c>
      <x:c r="K5776" s="13" t="s">
        <x:v>66</x:v>
      </x:c>
    </x:row>
    <x:row r="5777" ht="32">
      <x:c r="A5777" s="13">
        <x:v>105</x:v>
      </x:c>
      <x:c r="B5777" s="13" t="s">
        <x:v>337</x:v>
      </x:c>
      <x:c r="C5777" s="13" t="s">
        <x:v>338</x:v>
      </x:c>
      <x:c r="D5777" s="13" t="s">
        <x:v>673</x:v>
      </x:c>
      <x:c r="E5777" s="13" t="s">
        <x:v>5265</x:v>
      </x:c>
      <x:c r="F5777" s="13" t="s">
        <x:v>11017</x:v>
      </x:c>
      <x:c r="G5777" s="13" t="s">
        <x:v>10972</x:v>
      </x:c>
      <x:c r="H5777" s="13" t="s">
        <x:v>5213</x:v>
      </x:c>
      <x:c r="I5777" s="13" t="s">
        <x:v>5214</x:v>
      </x:c>
      <x:c r="J5777" s="13" t="s">
        <x:v>5215</x:v>
      </x:c>
      <x:c r="K5777" s="13" t="s">
        <x:v>66</x:v>
      </x:c>
    </x:row>
    <x:row r="5778" ht="32">
      <x:c r="A5778" s="13">
        <x:v>105</x:v>
      </x:c>
      <x:c r="B5778" s="13" t="s">
        <x:v>337</x:v>
      </x:c>
      <x:c r="C5778" s="13" t="s">
        <x:v>338</x:v>
      </x:c>
      <x:c r="D5778" s="13" t="s">
        <x:v>673</x:v>
      </x:c>
      <x:c r="E5778" s="13" t="s">
        <x:v>5265</x:v>
      </x:c>
      <x:c r="F5778" s="13" t="s">
        <x:v>11018</x:v>
      </x:c>
      <x:c r="G5778" s="13" t="s">
        <x:v>10972</x:v>
      </x:c>
      <x:c r="H5778" s="13" t="s">
        <x:v>5213</x:v>
      </x:c>
      <x:c r="I5778" s="13" t="s">
        <x:v>5214</x:v>
      </x:c>
      <x:c r="J5778" s="13" t="s">
        <x:v>5215</x:v>
      </x:c>
      <x:c r="K5778" s="13" t="s">
        <x:v>66</x:v>
      </x:c>
    </x:row>
    <x:row r="5779" ht="32">
      <x:c r="A5779" s="13">
        <x:v>105</x:v>
      </x:c>
      <x:c r="B5779" s="13" t="s">
        <x:v>337</x:v>
      </x:c>
      <x:c r="C5779" s="13" t="s">
        <x:v>338</x:v>
      </x:c>
      <x:c r="D5779" s="13" t="s">
        <x:v>674</x:v>
      </x:c>
      <x:c r="E5779" s="13" t="s">
        <x:v>5265</x:v>
      </x:c>
      <x:c r="F5779" s="13" t="s">
        <x:v>11019</x:v>
      </x:c>
      <x:c r="G5779" s="13" t="s">
        <x:v>10972</x:v>
      </x:c>
      <x:c r="H5779" s="13" t="s">
        <x:v>5213</x:v>
      </x:c>
      <x:c r="I5779" s="13" t="s">
        <x:v>5214</x:v>
      </x:c>
      <x:c r="J5779" s="13" t="s">
        <x:v>5215</x:v>
      </x:c>
      <x:c r="K5779" s="13" t="s">
        <x:v>66</x:v>
      </x:c>
    </x:row>
    <x:row r="5780" ht="32">
      <x:c r="A5780" s="13">
        <x:v>105</x:v>
      </x:c>
      <x:c r="B5780" s="13" t="s">
        <x:v>337</x:v>
      </x:c>
      <x:c r="C5780" s="13" t="s">
        <x:v>338</x:v>
      </x:c>
      <x:c r="D5780" s="13" t="s">
        <x:v>674</x:v>
      </x:c>
      <x:c r="E5780" s="13" t="s">
        <x:v>5265</x:v>
      </x:c>
      <x:c r="F5780" s="13" t="s">
        <x:v>11020</x:v>
      </x:c>
      <x:c r="G5780" s="13" t="s">
        <x:v>10972</x:v>
      </x:c>
      <x:c r="H5780" s="13" t="s">
        <x:v>5213</x:v>
      </x:c>
      <x:c r="I5780" s="13" t="s">
        <x:v>5214</x:v>
      </x:c>
      <x:c r="J5780" s="13" t="s">
        <x:v>5215</x:v>
      </x:c>
      <x:c r="K5780" s="13" t="s">
        <x:v>66</x:v>
      </x:c>
    </x:row>
    <x:row r="5781" ht="32">
      <x:c r="A5781" s="13">
        <x:v>105</x:v>
      </x:c>
      <x:c r="B5781" s="13" t="s">
        <x:v>337</x:v>
      </x:c>
      <x:c r="C5781" s="13" t="s">
        <x:v>338</x:v>
      </x:c>
      <x:c r="D5781" s="13" t="s">
        <x:v>675</x:v>
      </x:c>
      <x:c r="E5781" s="13" t="s">
        <x:v>5272</x:v>
      </x:c>
      <x:c r="F5781" s="13" t="s">
        <x:v>11021</x:v>
      </x:c>
      <x:c r="G5781" s="13" t="s">
        <x:v>10972</x:v>
      </x:c>
      <x:c r="H5781" s="13" t="s">
        <x:v>5213</x:v>
      </x:c>
      <x:c r="I5781" s="13" t="s">
        <x:v>5214</x:v>
      </x:c>
      <x:c r="J5781" s="13" t="s">
        <x:v>5215</x:v>
      </x:c>
      <x:c r="K5781" s="13" t="s">
        <x:v>66</x:v>
      </x:c>
    </x:row>
    <x:row r="5782" ht="32">
      <x:c r="A5782" s="13">
        <x:v>105</x:v>
      </x:c>
      <x:c r="B5782" s="13" t="s">
        <x:v>337</x:v>
      </x:c>
      <x:c r="C5782" s="13" t="s">
        <x:v>338</x:v>
      </x:c>
      <x:c r="D5782" s="13" t="s">
        <x:v>675</x:v>
      </x:c>
      <x:c r="E5782" s="13" t="s">
        <x:v>5272</x:v>
      </x:c>
      <x:c r="F5782" s="13" t="s">
        <x:v>5444</x:v>
      </x:c>
      <x:c r="G5782" s="13" t="s">
        <x:v>10972</x:v>
      </x:c>
      <x:c r="H5782" s="13" t="s">
        <x:v>5213</x:v>
      </x:c>
      <x:c r="I5782" s="13" t="s">
        <x:v>5214</x:v>
      </x:c>
      <x:c r="J5782" s="13" t="s">
        <x:v>5215</x:v>
      </x:c>
      <x:c r="K5782" s="13" t="s">
        <x:v>66</x:v>
      </x:c>
    </x:row>
    <x:row r="5783" ht="32">
      <x:c r="A5783" s="13">
        <x:v>105</x:v>
      </x:c>
      <x:c r="B5783" s="13" t="s">
        <x:v>337</x:v>
      </x:c>
      <x:c r="C5783" s="13" t="s">
        <x:v>338</x:v>
      </x:c>
      <x:c r="D5783" s="13" t="s">
        <x:v>675</x:v>
      </x:c>
      <x:c r="E5783" s="13" t="s">
        <x:v>5272</x:v>
      </x:c>
      <x:c r="F5783" s="13" t="s">
        <x:v>11022</x:v>
      </x:c>
      <x:c r="G5783" s="13" t="s">
        <x:v>10972</x:v>
      </x:c>
      <x:c r="H5783" s="13" t="s">
        <x:v>5213</x:v>
      </x:c>
      <x:c r="I5783" s="13" t="s">
        <x:v>5214</x:v>
      </x:c>
      <x:c r="J5783" s="13" t="s">
        <x:v>5215</x:v>
      </x:c>
      <x:c r="K5783" s="13" t="s">
        <x:v>66</x:v>
      </x:c>
    </x:row>
    <x:row r="5784" ht="32">
      <x:c r="A5784" s="13">
        <x:v>105</x:v>
      </x:c>
      <x:c r="B5784" s="13" t="s">
        <x:v>337</x:v>
      </x:c>
      <x:c r="C5784" s="13" t="s">
        <x:v>338</x:v>
      </x:c>
      <x:c r="D5784" s="13" t="s">
        <x:v>675</x:v>
      </x:c>
      <x:c r="E5784" s="13" t="s">
        <x:v>5272</x:v>
      </x:c>
      <x:c r="F5784" s="13" t="s">
        <x:v>11023</x:v>
      </x:c>
      <x:c r="G5784" s="13" t="s">
        <x:v>10972</x:v>
      </x:c>
      <x:c r="H5784" s="13" t="s">
        <x:v>5213</x:v>
      </x:c>
      <x:c r="I5784" s="13" t="s">
        <x:v>5214</x:v>
      </x:c>
      <x:c r="J5784" s="13" t="s">
        <x:v>5215</x:v>
      </x:c>
      <x:c r="K5784" s="13" t="s">
        <x:v>66</x:v>
      </x:c>
    </x:row>
    <x:row r="5785" ht="48">
      <x:c r="A5785" s="13">
        <x:v>106</x:v>
      </x:c>
      <x:c r="B5785" s="13" t="s">
        <x:v>340</x:v>
      </x:c>
      <x:c r="C5785" s="13" t="s">
        <x:v>341</x:v>
      </x:c>
      <x:c r="D5785" s="13" t="s">
        <x:v>659</x:v>
      </x:c>
      <x:c r="E5785" s="13" t="s">
        <x:v>5210</x:v>
      </x:c>
      <x:c r="F5785" s="13" t="s">
        <x:v>11024</x:v>
      </x:c>
      <x:c r="G5785" s="13" t="s">
        <x:v>11025</x:v>
      </x:c>
      <x:c r="H5785" s="13" t="s">
        <x:v>5213</x:v>
      </x:c>
      <x:c r="I5785" s="13" t="s">
        <x:v>5397</x:v>
      </x:c>
      <x:c r="J5785" s="13" t="s">
        <x:v>5215</x:v>
      </x:c>
      <x:c r="K5785" s="13" t="s">
        <x:v>66</x:v>
      </x:c>
    </x:row>
    <x:row r="5786" ht="48">
      <x:c r="A5786" s="13">
        <x:v>106</x:v>
      </x:c>
      <x:c r="B5786" s="13" t="s">
        <x:v>340</x:v>
      </x:c>
      <x:c r="C5786" s="13" t="s">
        <x:v>341</x:v>
      </x:c>
      <x:c r="D5786" s="13" t="s">
        <x:v>659</x:v>
      </x:c>
      <x:c r="E5786" s="13" t="s">
        <x:v>5210</x:v>
      </x:c>
      <x:c r="F5786" s="13" t="s">
        <x:v>11026</x:v>
      </x:c>
      <x:c r="G5786" s="13" t="s">
        <x:v>11025</x:v>
      </x:c>
      <x:c r="H5786" s="13" t="s">
        <x:v>5213</x:v>
      </x:c>
      <x:c r="I5786" s="13" t="s">
        <x:v>5397</x:v>
      </x:c>
      <x:c r="J5786" s="13" t="s">
        <x:v>5215</x:v>
      </x:c>
      <x:c r="K5786" s="13" t="s">
        <x:v>66</x:v>
      </x:c>
    </x:row>
    <x:row r="5787" ht="48">
      <x:c r="A5787" s="13">
        <x:v>106</x:v>
      </x:c>
      <x:c r="B5787" s="13" t="s">
        <x:v>340</x:v>
      </x:c>
      <x:c r="C5787" s="13" t="s">
        <x:v>341</x:v>
      </x:c>
      <x:c r="D5787" s="13" t="s">
        <x:v>659</x:v>
      </x:c>
      <x:c r="E5787" s="13" t="s">
        <x:v>5210</x:v>
      </x:c>
      <x:c r="F5787" s="13" t="s">
        <x:v>11027</x:v>
      </x:c>
      <x:c r="G5787" s="13" t="s">
        <x:v>11025</x:v>
      </x:c>
      <x:c r="H5787" s="13" t="s">
        <x:v>5213</x:v>
      </x:c>
      <x:c r="I5787" s="13" t="s">
        <x:v>5397</x:v>
      </x:c>
      <x:c r="J5787" s="13" t="s">
        <x:v>5215</x:v>
      </x:c>
      <x:c r="K5787" s="13" t="s">
        <x:v>66</x:v>
      </x:c>
    </x:row>
    <x:row r="5788" ht="48">
      <x:c r="A5788" s="13">
        <x:v>106</x:v>
      </x:c>
      <x:c r="B5788" s="13" t="s">
        <x:v>340</x:v>
      </x:c>
      <x:c r="C5788" s="13" t="s">
        <x:v>341</x:v>
      </x:c>
      <x:c r="D5788" s="13" t="s">
        <x:v>660</x:v>
      </x:c>
      <x:c r="E5788" s="13" t="s">
        <x:v>5210</x:v>
      </x:c>
      <x:c r="F5788" s="13" t="s">
        <x:v>11028</x:v>
      </x:c>
      <x:c r="G5788" s="13" t="s">
        <x:v>11025</x:v>
      </x:c>
      <x:c r="H5788" s="13" t="s">
        <x:v>5213</x:v>
      </x:c>
      <x:c r="I5788" s="13" t="s">
        <x:v>5397</x:v>
      </x:c>
      <x:c r="J5788" s="13" t="s">
        <x:v>5215</x:v>
      </x:c>
      <x:c r="K5788" s="13" t="s">
        <x:v>66</x:v>
      </x:c>
    </x:row>
    <x:row r="5789" ht="48">
      <x:c r="A5789" s="13">
        <x:v>106</x:v>
      </x:c>
      <x:c r="B5789" s="13" t="s">
        <x:v>340</x:v>
      </x:c>
      <x:c r="C5789" s="13" t="s">
        <x:v>341</x:v>
      </x:c>
      <x:c r="D5789" s="13" t="s">
        <x:v>660</x:v>
      </x:c>
      <x:c r="E5789" s="13" t="s">
        <x:v>5216</x:v>
      </x:c>
      <x:c r="F5789" s="13" t="s">
        <x:v>11029</x:v>
      </x:c>
      <x:c r="G5789" s="13" t="s">
        <x:v>11025</x:v>
      </x:c>
      <x:c r="H5789" s="13" t="s">
        <x:v>5213</x:v>
      </x:c>
      <x:c r="I5789" s="13" t="s">
        <x:v>5397</x:v>
      </x:c>
      <x:c r="J5789" s="13" t="s">
        <x:v>5215</x:v>
      </x:c>
      <x:c r="K5789" s="13" t="s">
        <x:v>66</x:v>
      </x:c>
    </x:row>
    <x:row r="5790" ht="48">
      <x:c r="A5790" s="13">
        <x:v>106</x:v>
      </x:c>
      <x:c r="B5790" s="13" t="s">
        <x:v>340</x:v>
      </x:c>
      <x:c r="C5790" s="13" t="s">
        <x:v>341</x:v>
      </x:c>
      <x:c r="D5790" s="13" t="s">
        <x:v>660</x:v>
      </x:c>
      <x:c r="E5790" s="13" t="s">
        <x:v>5216</x:v>
      </x:c>
      <x:c r="F5790" s="13" t="s">
        <x:v>11030</x:v>
      </x:c>
      <x:c r="G5790" s="13" t="s">
        <x:v>11025</x:v>
      </x:c>
      <x:c r="H5790" s="13" t="s">
        <x:v>5213</x:v>
      </x:c>
      <x:c r="I5790" s="13" t="s">
        <x:v>5397</x:v>
      </x:c>
      <x:c r="J5790" s="13" t="s">
        <x:v>5215</x:v>
      </x:c>
      <x:c r="K5790" s="13" t="s">
        <x:v>66</x:v>
      </x:c>
    </x:row>
    <x:row r="5791" ht="48">
      <x:c r="A5791" s="13">
        <x:v>106</x:v>
      </x:c>
      <x:c r="B5791" s="13" t="s">
        <x:v>340</x:v>
      </x:c>
      <x:c r="C5791" s="13" t="s">
        <x:v>341</x:v>
      </x:c>
      <x:c r="D5791" s="13" t="s">
        <x:v>660</x:v>
      </x:c>
      <x:c r="E5791" s="13" t="s">
        <x:v>5210</x:v>
      </x:c>
      <x:c r="F5791" s="13" t="s">
        <x:v>11031</x:v>
      </x:c>
      <x:c r="G5791" s="13" t="s">
        <x:v>11025</x:v>
      </x:c>
      <x:c r="H5791" s="13" t="s">
        <x:v>5213</x:v>
      </x:c>
      <x:c r="I5791" s="13" t="s">
        <x:v>5397</x:v>
      </x:c>
      <x:c r="J5791" s="13" t="s">
        <x:v>5215</x:v>
      </x:c>
      <x:c r="K5791" s="13" t="s">
        <x:v>66</x:v>
      </x:c>
    </x:row>
    <x:row r="5792" ht="48">
      <x:c r="A5792" s="13">
        <x:v>106</x:v>
      </x:c>
      <x:c r="B5792" s="13" t="s">
        <x:v>340</x:v>
      </x:c>
      <x:c r="C5792" s="13" t="s">
        <x:v>341</x:v>
      </x:c>
      <x:c r="D5792" s="13" t="s">
        <x:v>660</x:v>
      </x:c>
      <x:c r="E5792" s="13" t="s">
        <x:v>5210</x:v>
      </x:c>
      <x:c r="F5792" s="13" t="s">
        <x:v>11032</x:v>
      </x:c>
      <x:c r="G5792" s="13" t="s">
        <x:v>11025</x:v>
      </x:c>
      <x:c r="H5792" s="13" t="s">
        <x:v>5213</x:v>
      </x:c>
      <x:c r="I5792" s="13" t="s">
        <x:v>5397</x:v>
      </x:c>
      <x:c r="J5792" s="13" t="s">
        <x:v>5215</x:v>
      </x:c>
      <x:c r="K5792" s="13" t="s">
        <x:v>66</x:v>
      </x:c>
    </x:row>
    <x:row r="5793" ht="48">
      <x:c r="A5793" s="13">
        <x:v>106</x:v>
      </x:c>
      <x:c r="B5793" s="13" t="s">
        <x:v>340</x:v>
      </x:c>
      <x:c r="C5793" s="13" t="s">
        <x:v>341</x:v>
      </x:c>
      <x:c r="D5793" s="13" t="s">
        <x:v>660</x:v>
      </x:c>
      <x:c r="E5793" s="13" t="s">
        <x:v>5216</x:v>
      </x:c>
      <x:c r="F5793" s="13" t="s">
        <x:v>11033</x:v>
      </x:c>
      <x:c r="G5793" s="13" t="s">
        <x:v>11025</x:v>
      </x:c>
      <x:c r="H5793" s="13" t="s">
        <x:v>5213</x:v>
      </x:c>
      <x:c r="I5793" s="13" t="s">
        <x:v>5397</x:v>
      </x:c>
      <x:c r="J5793" s="13" t="s">
        <x:v>5215</x:v>
      </x:c>
      <x:c r="K5793" s="13" t="s">
        <x:v>66</x:v>
      </x:c>
    </x:row>
    <x:row r="5794" ht="48">
      <x:c r="A5794" s="13">
        <x:v>106</x:v>
      </x:c>
      <x:c r="B5794" s="13" t="s">
        <x:v>340</x:v>
      </x:c>
      <x:c r="C5794" s="13" t="s">
        <x:v>341</x:v>
      </x:c>
      <x:c r="D5794" s="13" t="s">
        <x:v>661</x:v>
      </x:c>
      <x:c r="E5794" s="13" t="s">
        <x:v>5210</x:v>
      </x:c>
      <x:c r="F5794" s="13" t="s">
        <x:v>11034</x:v>
      </x:c>
      <x:c r="G5794" s="13" t="s">
        <x:v>11025</x:v>
      </x:c>
      <x:c r="H5794" s="13" t="s">
        <x:v>5213</x:v>
      </x:c>
      <x:c r="I5794" s="13" t="s">
        <x:v>5397</x:v>
      </x:c>
      <x:c r="J5794" s="13" t="s">
        <x:v>5215</x:v>
      </x:c>
      <x:c r="K5794" s="13" t="s">
        <x:v>66</x:v>
      </x:c>
    </x:row>
    <x:row r="5795" ht="48">
      <x:c r="A5795" s="13">
        <x:v>106</x:v>
      </x:c>
      <x:c r="B5795" s="13" t="s">
        <x:v>340</x:v>
      </x:c>
      <x:c r="C5795" s="13" t="s">
        <x:v>341</x:v>
      </x:c>
      <x:c r="D5795" s="13" t="s">
        <x:v>661</x:v>
      </x:c>
      <x:c r="E5795" s="13" t="s">
        <x:v>5262</x:v>
      </x:c>
      <x:c r="F5795" s="13" t="s">
        <x:v>11035</x:v>
      </x:c>
      <x:c r="G5795" s="13" t="s">
        <x:v>11025</x:v>
      </x:c>
      <x:c r="H5795" s="13" t="s">
        <x:v>5213</x:v>
      </x:c>
      <x:c r="I5795" s="13" t="s">
        <x:v>5397</x:v>
      </x:c>
      <x:c r="J5795" s="13" t="s">
        <x:v>5215</x:v>
      </x:c>
      <x:c r="K5795" s="13" t="s">
        <x:v>66</x:v>
      </x:c>
    </x:row>
    <x:row r="5796" ht="48">
      <x:c r="A5796" s="13">
        <x:v>106</x:v>
      </x:c>
      <x:c r="B5796" s="13" t="s">
        <x:v>340</x:v>
      </x:c>
      <x:c r="C5796" s="13" t="s">
        <x:v>341</x:v>
      </x:c>
      <x:c r="D5796" s="13" t="s">
        <x:v>661</x:v>
      </x:c>
      <x:c r="E5796" s="13" t="s">
        <x:v>5210</x:v>
      </x:c>
      <x:c r="F5796" s="13" t="s">
        <x:v>11036</x:v>
      </x:c>
      <x:c r="G5796" s="13" t="s">
        <x:v>11025</x:v>
      </x:c>
      <x:c r="H5796" s="13" t="s">
        <x:v>5213</x:v>
      </x:c>
      <x:c r="I5796" s="13" t="s">
        <x:v>5397</x:v>
      </x:c>
      <x:c r="J5796" s="13" t="s">
        <x:v>5215</x:v>
      </x:c>
      <x:c r="K5796" s="13" t="s">
        <x:v>66</x:v>
      </x:c>
    </x:row>
    <x:row r="5797" ht="48">
      <x:c r="A5797" s="13">
        <x:v>106</x:v>
      </x:c>
      <x:c r="B5797" s="13" t="s">
        <x:v>340</x:v>
      </x:c>
      <x:c r="C5797" s="13" t="s">
        <x:v>341</x:v>
      </x:c>
      <x:c r="D5797" s="13" t="s">
        <x:v>661</x:v>
      </x:c>
      <x:c r="E5797" s="13" t="s">
        <x:v>5210</x:v>
      </x:c>
      <x:c r="F5797" s="13" t="s">
        <x:v>11037</x:v>
      </x:c>
      <x:c r="G5797" s="13" t="s">
        <x:v>11025</x:v>
      </x:c>
      <x:c r="H5797" s="13" t="s">
        <x:v>5213</x:v>
      </x:c>
      <x:c r="I5797" s="13" t="s">
        <x:v>5397</x:v>
      </x:c>
      <x:c r="J5797" s="13" t="s">
        <x:v>5215</x:v>
      </x:c>
      <x:c r="K5797" s="13" t="s">
        <x:v>66</x:v>
      </x:c>
    </x:row>
    <x:row r="5798" ht="48">
      <x:c r="A5798" s="13">
        <x:v>106</x:v>
      </x:c>
      <x:c r="B5798" s="13" t="s">
        <x:v>340</x:v>
      </x:c>
      <x:c r="C5798" s="13" t="s">
        <x:v>341</x:v>
      </x:c>
      <x:c r="D5798" s="13" t="s">
        <x:v>661</x:v>
      </x:c>
      <x:c r="E5798" s="13" t="s">
        <x:v>5262</x:v>
      </x:c>
      <x:c r="F5798" s="13" t="s">
        <x:v>11038</x:v>
      </x:c>
      <x:c r="G5798" s="13" t="s">
        <x:v>11025</x:v>
      </x:c>
      <x:c r="H5798" s="13" t="s">
        <x:v>5213</x:v>
      </x:c>
      <x:c r="I5798" s="13" t="s">
        <x:v>5397</x:v>
      </x:c>
      <x:c r="J5798" s="13" t="s">
        <x:v>5215</x:v>
      </x:c>
      <x:c r="K5798" s="13" t="s">
        <x:v>66</x:v>
      </x:c>
    </x:row>
    <x:row r="5799" ht="48">
      <x:c r="A5799" s="13">
        <x:v>106</x:v>
      </x:c>
      <x:c r="B5799" s="13" t="s">
        <x:v>340</x:v>
      </x:c>
      <x:c r="C5799" s="13" t="s">
        <x:v>341</x:v>
      </x:c>
      <x:c r="D5799" s="13" t="s">
        <x:v>661</x:v>
      </x:c>
      <x:c r="E5799" s="13" t="s">
        <x:v>5210</x:v>
      </x:c>
      <x:c r="F5799" s="13" t="s">
        <x:v>11039</x:v>
      </x:c>
      <x:c r="G5799" s="13" t="s">
        <x:v>11025</x:v>
      </x:c>
      <x:c r="H5799" s="13" t="s">
        <x:v>5213</x:v>
      </x:c>
      <x:c r="I5799" s="13" t="s">
        <x:v>5397</x:v>
      </x:c>
      <x:c r="J5799" s="13" t="s">
        <x:v>5215</x:v>
      </x:c>
      <x:c r="K5799" s="13" t="s">
        <x:v>66</x:v>
      </x:c>
    </x:row>
    <x:row r="5800" ht="48">
      <x:c r="A5800" s="13">
        <x:v>106</x:v>
      </x:c>
      <x:c r="B5800" s="13" t="s">
        <x:v>340</x:v>
      </x:c>
      <x:c r="C5800" s="13" t="s">
        <x:v>341</x:v>
      </x:c>
      <x:c r="D5800" s="13" t="s">
        <x:v>662</x:v>
      </x:c>
      <x:c r="E5800" s="13" t="s">
        <x:v>5210</x:v>
      </x:c>
      <x:c r="F5800" s="13" t="s">
        <x:v>11040</x:v>
      </x:c>
      <x:c r="G5800" s="13" t="s">
        <x:v>11025</x:v>
      </x:c>
      <x:c r="H5800" s="13" t="s">
        <x:v>5213</x:v>
      </x:c>
      <x:c r="I5800" s="13" t="s">
        <x:v>5397</x:v>
      </x:c>
      <x:c r="J5800" s="13" t="s">
        <x:v>5215</x:v>
      </x:c>
      <x:c r="K5800" s="13" t="s">
        <x:v>66</x:v>
      </x:c>
    </x:row>
    <x:row r="5801" ht="48">
      <x:c r="A5801" s="13">
        <x:v>106</x:v>
      </x:c>
      <x:c r="B5801" s="13" t="s">
        <x:v>340</x:v>
      </x:c>
      <x:c r="C5801" s="13" t="s">
        <x:v>341</x:v>
      </x:c>
      <x:c r="D5801" s="13" t="s">
        <x:v>662</x:v>
      </x:c>
      <x:c r="E5801" s="13" t="s">
        <x:v>5236</x:v>
      </x:c>
      <x:c r="F5801" s="13" t="s">
        <x:v>11041</x:v>
      </x:c>
      <x:c r="G5801" s="13" t="s">
        <x:v>11025</x:v>
      </x:c>
      <x:c r="H5801" s="13" t="s">
        <x:v>5213</x:v>
      </x:c>
      <x:c r="I5801" s="13" t="s">
        <x:v>5397</x:v>
      </x:c>
      <x:c r="J5801" s="13" t="s">
        <x:v>5215</x:v>
      </x:c>
      <x:c r="K5801" s="13" t="s">
        <x:v>66</x:v>
      </x:c>
    </x:row>
    <x:row r="5802" ht="48">
      <x:c r="A5802" s="13">
        <x:v>106</x:v>
      </x:c>
      <x:c r="B5802" s="13" t="s">
        <x:v>340</x:v>
      </x:c>
      <x:c r="C5802" s="13" t="s">
        <x:v>341</x:v>
      </x:c>
      <x:c r="D5802" s="13" t="s">
        <x:v>662</x:v>
      </x:c>
      <x:c r="E5802" s="13" t="s">
        <x:v>5210</x:v>
      </x:c>
      <x:c r="F5802" s="13" t="s">
        <x:v>11042</x:v>
      </x:c>
      <x:c r="G5802" s="13" t="s">
        <x:v>11025</x:v>
      </x:c>
      <x:c r="H5802" s="13" t="s">
        <x:v>5213</x:v>
      </x:c>
      <x:c r="I5802" s="13" t="s">
        <x:v>5397</x:v>
      </x:c>
      <x:c r="J5802" s="13" t="s">
        <x:v>5215</x:v>
      </x:c>
      <x:c r="K5802" s="13" t="s">
        <x:v>66</x:v>
      </x:c>
    </x:row>
    <x:row r="5803" ht="48">
      <x:c r="A5803" s="13">
        <x:v>106</x:v>
      </x:c>
      <x:c r="B5803" s="13" t="s">
        <x:v>340</x:v>
      </x:c>
      <x:c r="C5803" s="13" t="s">
        <x:v>341</x:v>
      </x:c>
      <x:c r="D5803" s="13" t="s">
        <x:v>663</x:v>
      </x:c>
      <x:c r="E5803" s="13" t="s">
        <x:v>5236</x:v>
      </x:c>
      <x:c r="F5803" s="13" t="s">
        <x:v>11043</x:v>
      </x:c>
      <x:c r="G5803" s="13" t="s">
        <x:v>11025</x:v>
      </x:c>
      <x:c r="H5803" s="13" t="s">
        <x:v>5213</x:v>
      </x:c>
      <x:c r="I5803" s="13" t="s">
        <x:v>5397</x:v>
      </x:c>
      <x:c r="J5803" s="13" t="s">
        <x:v>5215</x:v>
      </x:c>
      <x:c r="K5803" s="13" t="s">
        <x:v>66</x:v>
      </x:c>
    </x:row>
    <x:row r="5804" ht="48">
      <x:c r="A5804" s="13">
        <x:v>106</x:v>
      </x:c>
      <x:c r="B5804" s="13" t="s">
        <x:v>340</x:v>
      </x:c>
      <x:c r="C5804" s="13" t="s">
        <x:v>341</x:v>
      </x:c>
      <x:c r="D5804" s="13" t="s">
        <x:v>663</x:v>
      </x:c>
      <x:c r="E5804" s="13" t="s">
        <x:v>5210</x:v>
      </x:c>
      <x:c r="F5804" s="13" t="s">
        <x:v>11044</x:v>
      </x:c>
      <x:c r="G5804" s="13" t="s">
        <x:v>11025</x:v>
      </x:c>
      <x:c r="H5804" s="13" t="s">
        <x:v>5213</x:v>
      </x:c>
      <x:c r="I5804" s="13" t="s">
        <x:v>5397</x:v>
      </x:c>
      <x:c r="J5804" s="13" t="s">
        <x:v>5215</x:v>
      </x:c>
      <x:c r="K5804" s="13" t="s">
        <x:v>66</x:v>
      </x:c>
    </x:row>
    <x:row r="5805" ht="48">
      <x:c r="A5805" s="13">
        <x:v>106</x:v>
      </x:c>
      <x:c r="B5805" s="13" t="s">
        <x:v>340</x:v>
      </x:c>
      <x:c r="C5805" s="13" t="s">
        <x:v>341</x:v>
      </x:c>
      <x:c r="D5805" s="13" t="s">
        <x:v>663</x:v>
      </x:c>
      <x:c r="E5805" s="13" t="s">
        <x:v>5236</x:v>
      </x:c>
      <x:c r="F5805" s="13" t="s">
        <x:v>11045</x:v>
      </x:c>
      <x:c r="G5805" s="13" t="s">
        <x:v>11025</x:v>
      </x:c>
      <x:c r="H5805" s="13" t="s">
        <x:v>5213</x:v>
      </x:c>
      <x:c r="I5805" s="13" t="s">
        <x:v>5397</x:v>
      </x:c>
      <x:c r="J5805" s="13" t="s">
        <x:v>5215</x:v>
      </x:c>
      <x:c r="K5805" s="13" t="s">
        <x:v>66</x:v>
      </x:c>
    </x:row>
    <x:row r="5806" ht="48">
      <x:c r="A5806" s="13">
        <x:v>106</x:v>
      </x:c>
      <x:c r="B5806" s="13" t="s">
        <x:v>340</x:v>
      </x:c>
      <x:c r="C5806" s="13" t="s">
        <x:v>341</x:v>
      </x:c>
      <x:c r="D5806" s="13" t="s">
        <x:v>663</x:v>
      </x:c>
      <x:c r="E5806" s="13" t="s">
        <x:v>5236</x:v>
      </x:c>
      <x:c r="F5806" s="13" t="s">
        <x:v>11046</x:v>
      </x:c>
      <x:c r="G5806" s="13" t="s">
        <x:v>11025</x:v>
      </x:c>
      <x:c r="H5806" s="13" t="s">
        <x:v>5213</x:v>
      </x:c>
      <x:c r="I5806" s="13" t="s">
        <x:v>5397</x:v>
      </x:c>
      <x:c r="J5806" s="13" t="s">
        <x:v>5215</x:v>
      </x:c>
      <x:c r="K5806" s="13" t="s">
        <x:v>66</x:v>
      </x:c>
    </x:row>
    <x:row r="5807" ht="48">
      <x:c r="A5807" s="13">
        <x:v>106</x:v>
      </x:c>
      <x:c r="B5807" s="13" t="s">
        <x:v>340</x:v>
      </x:c>
      <x:c r="C5807" s="13" t="s">
        <x:v>341</x:v>
      </x:c>
      <x:c r="D5807" s="13" t="s">
        <x:v>664</x:v>
      </x:c>
      <x:c r="E5807" s="13" t="s">
        <x:v>5210</x:v>
      </x:c>
      <x:c r="F5807" s="13" t="s">
        <x:v>11047</x:v>
      </x:c>
      <x:c r="G5807" s="13" t="s">
        <x:v>11025</x:v>
      </x:c>
      <x:c r="H5807" s="13" t="s">
        <x:v>5213</x:v>
      </x:c>
      <x:c r="I5807" s="13" t="s">
        <x:v>5397</x:v>
      </x:c>
      <x:c r="J5807" s="13" t="s">
        <x:v>5215</x:v>
      </x:c>
      <x:c r="K5807" s="13" t="s">
        <x:v>66</x:v>
      </x:c>
    </x:row>
    <x:row r="5808" ht="48">
      <x:c r="A5808" s="13">
        <x:v>106</x:v>
      </x:c>
      <x:c r="B5808" s="13" t="s">
        <x:v>340</x:v>
      </x:c>
      <x:c r="C5808" s="13" t="s">
        <x:v>341</x:v>
      </x:c>
      <x:c r="D5808" s="13" t="s">
        <x:v>664</x:v>
      </x:c>
      <x:c r="E5808" s="13" t="s">
        <x:v>5245</x:v>
      </x:c>
      <x:c r="F5808" s="13" t="s">
        <x:v>11048</x:v>
      </x:c>
      <x:c r="G5808" s="13" t="s">
        <x:v>11025</x:v>
      </x:c>
      <x:c r="H5808" s="13" t="s">
        <x:v>5213</x:v>
      </x:c>
      <x:c r="I5808" s="13" t="s">
        <x:v>5397</x:v>
      </x:c>
      <x:c r="J5808" s="13" t="s">
        <x:v>5215</x:v>
      </x:c>
      <x:c r="K5808" s="13" t="s">
        <x:v>66</x:v>
      </x:c>
    </x:row>
    <x:row r="5809" ht="48">
      <x:c r="A5809" s="13">
        <x:v>106</x:v>
      </x:c>
      <x:c r="B5809" s="13" t="s">
        <x:v>340</x:v>
      </x:c>
      <x:c r="C5809" s="13" t="s">
        <x:v>341</x:v>
      </x:c>
      <x:c r="D5809" s="13" t="s">
        <x:v>669</x:v>
      </x:c>
      <x:c r="E5809" s="13" t="s">
        <x:v>5210</x:v>
      </x:c>
      <x:c r="F5809" s="13" t="s">
        <x:v>11049</x:v>
      </x:c>
      <x:c r="G5809" s="13" t="s">
        <x:v>11025</x:v>
      </x:c>
      <x:c r="H5809" s="13" t="s">
        <x:v>5213</x:v>
      </x:c>
      <x:c r="I5809" s="13" t="s">
        <x:v>5397</x:v>
      </x:c>
      <x:c r="J5809" s="13" t="s">
        <x:v>5215</x:v>
      </x:c>
      <x:c r="K5809" s="13" t="s">
        <x:v>66</x:v>
      </x:c>
    </x:row>
    <x:row r="5810" ht="48">
      <x:c r="A5810" s="13">
        <x:v>106</x:v>
      </x:c>
      <x:c r="B5810" s="13" t="s">
        <x:v>340</x:v>
      </x:c>
      <x:c r="C5810" s="13" t="s">
        <x:v>341</x:v>
      </x:c>
      <x:c r="D5810" s="13" t="s">
        <x:v>669</x:v>
      </x:c>
      <x:c r="E5810" s="13" t="s">
        <x:v>5210</x:v>
      </x:c>
      <x:c r="F5810" s="13" t="s">
        <x:v>11050</x:v>
      </x:c>
      <x:c r="G5810" s="13" t="s">
        <x:v>11025</x:v>
      </x:c>
      <x:c r="H5810" s="13" t="s">
        <x:v>5213</x:v>
      </x:c>
      <x:c r="I5810" s="13" t="s">
        <x:v>5397</x:v>
      </x:c>
      <x:c r="J5810" s="13" t="s">
        <x:v>5215</x:v>
      </x:c>
      <x:c r="K5810" s="13" t="s">
        <x:v>66</x:v>
      </x:c>
    </x:row>
    <x:row r="5811" ht="48">
      <x:c r="A5811" s="13">
        <x:v>106</x:v>
      </x:c>
      <x:c r="B5811" s="13" t="s">
        <x:v>340</x:v>
      </x:c>
      <x:c r="C5811" s="13" t="s">
        <x:v>341</x:v>
      </x:c>
      <x:c r="D5811" s="13" t="s">
        <x:v>669</x:v>
      </x:c>
      <x:c r="E5811" s="13" t="s">
        <x:v>5210</x:v>
      </x:c>
      <x:c r="F5811" s="13" t="s">
        <x:v>11051</x:v>
      </x:c>
      <x:c r="G5811" s="13" t="s">
        <x:v>11025</x:v>
      </x:c>
      <x:c r="H5811" s="13" t="s">
        <x:v>5213</x:v>
      </x:c>
      <x:c r="I5811" s="13" t="s">
        <x:v>5397</x:v>
      </x:c>
      <x:c r="J5811" s="13" t="s">
        <x:v>5215</x:v>
      </x:c>
      <x:c r="K5811" s="13" t="s">
        <x:v>66</x:v>
      </x:c>
    </x:row>
    <x:row r="5812" ht="48">
      <x:c r="A5812" s="13">
        <x:v>106</x:v>
      </x:c>
      <x:c r="B5812" s="13" t="s">
        <x:v>340</x:v>
      </x:c>
      <x:c r="C5812" s="13" t="s">
        <x:v>341</x:v>
      </x:c>
      <x:c r="D5812" s="13" t="s">
        <x:v>669</x:v>
      </x:c>
      <x:c r="E5812" s="13" t="s">
        <x:v>5210</x:v>
      </x:c>
      <x:c r="F5812" s="13" t="s">
        <x:v>11052</x:v>
      </x:c>
      <x:c r="G5812" s="13" t="s">
        <x:v>11025</x:v>
      </x:c>
      <x:c r="H5812" s="13" t="s">
        <x:v>5213</x:v>
      </x:c>
      <x:c r="I5812" s="13" t="s">
        <x:v>5397</x:v>
      </x:c>
      <x:c r="J5812" s="13" t="s">
        <x:v>5215</x:v>
      </x:c>
      <x:c r="K5812" s="13" t="s">
        <x:v>66</x:v>
      </x:c>
    </x:row>
    <x:row r="5813" ht="48">
      <x:c r="A5813" s="13">
        <x:v>106</x:v>
      </x:c>
      <x:c r="B5813" s="13" t="s">
        <x:v>340</x:v>
      </x:c>
      <x:c r="C5813" s="13" t="s">
        <x:v>341</x:v>
      </x:c>
      <x:c r="D5813" s="13" t="s">
        <x:v>670</x:v>
      </x:c>
      <x:c r="E5813" s="13" t="s">
        <x:v>5236</x:v>
      </x:c>
      <x:c r="F5813" s="13" t="s">
        <x:v>11053</x:v>
      </x:c>
      <x:c r="G5813" s="13" t="s">
        <x:v>11025</x:v>
      </x:c>
      <x:c r="H5813" s="13" t="s">
        <x:v>5213</x:v>
      </x:c>
      <x:c r="I5813" s="13" t="s">
        <x:v>5397</x:v>
      </x:c>
      <x:c r="J5813" s="13" t="s">
        <x:v>5215</x:v>
      </x:c>
      <x:c r="K5813" s="13" t="s">
        <x:v>66</x:v>
      </x:c>
    </x:row>
    <x:row r="5814" ht="48">
      <x:c r="A5814" s="13">
        <x:v>106</x:v>
      </x:c>
      <x:c r="B5814" s="13" t="s">
        <x:v>340</x:v>
      </x:c>
      <x:c r="C5814" s="13" t="s">
        <x:v>341</x:v>
      </x:c>
      <x:c r="D5814" s="13" t="s">
        <x:v>670</x:v>
      </x:c>
      <x:c r="E5814" s="13" t="s">
        <x:v>5245</x:v>
      </x:c>
      <x:c r="F5814" s="13" t="s">
        <x:v>11054</x:v>
      </x:c>
      <x:c r="G5814" s="13" t="s">
        <x:v>11025</x:v>
      </x:c>
      <x:c r="H5814" s="13" t="s">
        <x:v>5213</x:v>
      </x:c>
      <x:c r="I5814" s="13" t="s">
        <x:v>5397</x:v>
      </x:c>
      <x:c r="J5814" s="13" t="s">
        <x:v>5215</x:v>
      </x:c>
      <x:c r="K5814" s="13" t="s">
        <x:v>66</x:v>
      </x:c>
    </x:row>
    <x:row r="5815" ht="48">
      <x:c r="A5815" s="13">
        <x:v>106</x:v>
      </x:c>
      <x:c r="B5815" s="13" t="s">
        <x:v>340</x:v>
      </x:c>
      <x:c r="C5815" s="13" t="s">
        <x:v>341</x:v>
      </x:c>
      <x:c r="D5815" s="13" t="s">
        <x:v>670</x:v>
      </x:c>
      <x:c r="E5815" s="13" t="s">
        <x:v>5210</x:v>
      </x:c>
      <x:c r="F5815" s="13" t="s">
        <x:v>11055</x:v>
      </x:c>
      <x:c r="G5815" s="13" t="s">
        <x:v>11025</x:v>
      </x:c>
      <x:c r="H5815" s="13" t="s">
        <x:v>5213</x:v>
      </x:c>
      <x:c r="I5815" s="13" t="s">
        <x:v>5397</x:v>
      </x:c>
      <x:c r="J5815" s="13" t="s">
        <x:v>5215</x:v>
      </x:c>
      <x:c r="K5815" s="13" t="s">
        <x:v>66</x:v>
      </x:c>
    </x:row>
    <x:row r="5816" ht="48">
      <x:c r="A5816" s="13">
        <x:v>106</x:v>
      </x:c>
      <x:c r="B5816" s="13" t="s">
        <x:v>340</x:v>
      </x:c>
      <x:c r="C5816" s="13" t="s">
        <x:v>341</x:v>
      </x:c>
      <x:c r="D5816" s="13" t="s">
        <x:v>671</x:v>
      </x:c>
      <x:c r="E5816" s="13" t="s">
        <x:v>5210</x:v>
      </x:c>
      <x:c r="F5816" s="13" t="s">
        <x:v>11056</x:v>
      </x:c>
      <x:c r="G5816" s="13" t="s">
        <x:v>11025</x:v>
      </x:c>
      <x:c r="H5816" s="13" t="s">
        <x:v>5213</x:v>
      </x:c>
      <x:c r="I5816" s="13" t="s">
        <x:v>5397</x:v>
      </x:c>
      <x:c r="J5816" s="13" t="s">
        <x:v>5215</x:v>
      </x:c>
      <x:c r="K5816" s="13" t="s">
        <x:v>66</x:v>
      </x:c>
    </x:row>
    <x:row r="5817" ht="48">
      <x:c r="A5817" s="13">
        <x:v>106</x:v>
      </x:c>
      <x:c r="B5817" s="13" t="s">
        <x:v>340</x:v>
      </x:c>
      <x:c r="C5817" s="13" t="s">
        <x:v>341</x:v>
      </x:c>
      <x:c r="D5817" s="13" t="s">
        <x:v>671</x:v>
      </x:c>
      <x:c r="E5817" s="13" t="s">
        <x:v>5262</x:v>
      </x:c>
      <x:c r="F5817" s="13" t="s">
        <x:v>11057</x:v>
      </x:c>
      <x:c r="G5817" s="13" t="s">
        <x:v>11025</x:v>
      </x:c>
      <x:c r="H5817" s="13" t="s">
        <x:v>5213</x:v>
      </x:c>
      <x:c r="I5817" s="13" t="s">
        <x:v>5397</x:v>
      </x:c>
      <x:c r="J5817" s="13" t="s">
        <x:v>5215</x:v>
      </x:c>
      <x:c r="K5817" s="13" t="s">
        <x:v>66</x:v>
      </x:c>
    </x:row>
    <x:row r="5818" ht="48">
      <x:c r="A5818" s="13">
        <x:v>106</x:v>
      </x:c>
      <x:c r="B5818" s="13" t="s">
        <x:v>340</x:v>
      </x:c>
      <x:c r="C5818" s="13" t="s">
        <x:v>341</x:v>
      </x:c>
      <x:c r="D5818" s="13" t="s">
        <x:v>671</x:v>
      </x:c>
      <x:c r="E5818" s="13" t="s">
        <x:v>5210</x:v>
      </x:c>
      <x:c r="F5818" s="13" t="s">
        <x:v>11058</x:v>
      </x:c>
      <x:c r="G5818" s="13" t="s">
        <x:v>11025</x:v>
      </x:c>
      <x:c r="H5818" s="13" t="s">
        <x:v>5213</x:v>
      </x:c>
      <x:c r="I5818" s="13" t="s">
        <x:v>5397</x:v>
      </x:c>
      <x:c r="J5818" s="13" t="s">
        <x:v>5215</x:v>
      </x:c>
      <x:c r="K5818" s="13" t="s">
        <x:v>66</x:v>
      </x:c>
    </x:row>
    <x:row r="5819" ht="48">
      <x:c r="A5819" s="13">
        <x:v>106</x:v>
      </x:c>
      <x:c r="B5819" s="13" t="s">
        <x:v>340</x:v>
      </x:c>
      <x:c r="C5819" s="13" t="s">
        <x:v>341</x:v>
      </x:c>
      <x:c r="D5819" s="13" t="s">
        <x:v>672</x:v>
      </x:c>
      <x:c r="E5819" s="13" t="s">
        <x:v>5262</x:v>
      </x:c>
      <x:c r="F5819" s="13" t="s">
        <x:v>11059</x:v>
      </x:c>
      <x:c r="G5819" s="13" t="s">
        <x:v>11025</x:v>
      </x:c>
      <x:c r="H5819" s="13" t="s">
        <x:v>5213</x:v>
      </x:c>
      <x:c r="I5819" s="13" t="s">
        <x:v>5397</x:v>
      </x:c>
      <x:c r="J5819" s="13" t="s">
        <x:v>5215</x:v>
      </x:c>
      <x:c r="K5819" s="13" t="s">
        <x:v>66</x:v>
      </x:c>
    </x:row>
    <x:row r="5820" ht="48">
      <x:c r="A5820" s="13">
        <x:v>106</x:v>
      </x:c>
      <x:c r="B5820" s="13" t="s">
        <x:v>340</x:v>
      </x:c>
      <x:c r="C5820" s="13" t="s">
        <x:v>341</x:v>
      </x:c>
      <x:c r="D5820" s="13" t="s">
        <x:v>672</x:v>
      </x:c>
      <x:c r="E5820" s="13" t="s">
        <x:v>5236</x:v>
      </x:c>
      <x:c r="F5820" s="13" t="s">
        <x:v>11060</x:v>
      </x:c>
      <x:c r="G5820" s="13" t="s">
        <x:v>11025</x:v>
      </x:c>
      <x:c r="H5820" s="13" t="s">
        <x:v>5213</x:v>
      </x:c>
      <x:c r="I5820" s="13" t="s">
        <x:v>5397</x:v>
      </x:c>
      <x:c r="J5820" s="13" t="s">
        <x:v>5215</x:v>
      </x:c>
      <x:c r="K5820" s="13" t="s">
        <x:v>66</x:v>
      </x:c>
    </x:row>
    <x:row r="5821" ht="48">
      <x:c r="A5821" s="13">
        <x:v>106</x:v>
      </x:c>
      <x:c r="B5821" s="13" t="s">
        <x:v>340</x:v>
      </x:c>
      <x:c r="C5821" s="13" t="s">
        <x:v>341</x:v>
      </x:c>
      <x:c r="D5821" s="13" t="s">
        <x:v>672</x:v>
      </x:c>
      <x:c r="E5821" s="13" t="s">
        <x:v>5262</x:v>
      </x:c>
      <x:c r="F5821" s="13" t="s">
        <x:v>11061</x:v>
      </x:c>
      <x:c r="G5821" s="13" t="s">
        <x:v>11025</x:v>
      </x:c>
      <x:c r="H5821" s="13" t="s">
        <x:v>5213</x:v>
      </x:c>
      <x:c r="I5821" s="13" t="s">
        <x:v>5397</x:v>
      </x:c>
      <x:c r="J5821" s="13" t="s">
        <x:v>5215</x:v>
      </x:c>
      <x:c r="K5821" s="13" t="s">
        <x:v>66</x:v>
      </x:c>
    </x:row>
    <x:row r="5822" ht="48">
      <x:c r="A5822" s="13">
        <x:v>106</x:v>
      </x:c>
      <x:c r="B5822" s="13" t="s">
        <x:v>340</x:v>
      </x:c>
      <x:c r="C5822" s="13" t="s">
        <x:v>341</x:v>
      </x:c>
      <x:c r="D5822" s="13" t="s">
        <x:v>673</x:v>
      </x:c>
      <x:c r="E5822" s="13" t="s">
        <x:v>5265</x:v>
      </x:c>
      <x:c r="F5822" s="13" t="s">
        <x:v>11062</x:v>
      </x:c>
      <x:c r="G5822" s="13" t="s">
        <x:v>11025</x:v>
      </x:c>
      <x:c r="H5822" s="13" t="s">
        <x:v>5213</x:v>
      </x:c>
      <x:c r="I5822" s="13" t="s">
        <x:v>5397</x:v>
      </x:c>
      <x:c r="J5822" s="13" t="s">
        <x:v>5215</x:v>
      </x:c>
      <x:c r="K5822" s="13" t="s">
        <x:v>66</x:v>
      </x:c>
    </x:row>
    <x:row r="5823" ht="48">
      <x:c r="A5823" s="13">
        <x:v>106</x:v>
      </x:c>
      <x:c r="B5823" s="13" t="s">
        <x:v>340</x:v>
      </x:c>
      <x:c r="C5823" s="13" t="s">
        <x:v>341</x:v>
      </x:c>
      <x:c r="D5823" s="13" t="s">
        <x:v>673</x:v>
      </x:c>
      <x:c r="E5823" s="13" t="s">
        <x:v>5265</x:v>
      </x:c>
      <x:c r="F5823" s="13" t="s">
        <x:v>11063</x:v>
      </x:c>
      <x:c r="G5823" s="13" t="s">
        <x:v>11025</x:v>
      </x:c>
      <x:c r="H5823" s="13" t="s">
        <x:v>5213</x:v>
      </x:c>
      <x:c r="I5823" s="13" t="s">
        <x:v>5397</x:v>
      </x:c>
      <x:c r="J5823" s="13" t="s">
        <x:v>5215</x:v>
      </x:c>
      <x:c r="K5823" s="13" t="s">
        <x:v>66</x:v>
      </x:c>
    </x:row>
    <x:row r="5824" ht="48">
      <x:c r="A5824" s="13">
        <x:v>106</x:v>
      </x:c>
      <x:c r="B5824" s="13" t="s">
        <x:v>340</x:v>
      </x:c>
      <x:c r="C5824" s="13" t="s">
        <x:v>341</x:v>
      </x:c>
      <x:c r="D5824" s="13" t="s">
        <x:v>673</x:v>
      </x:c>
      <x:c r="E5824" s="13" t="s">
        <x:v>5265</x:v>
      </x:c>
      <x:c r="F5824" s="13" t="s">
        <x:v>11064</x:v>
      </x:c>
      <x:c r="G5824" s="13" t="s">
        <x:v>11025</x:v>
      </x:c>
      <x:c r="H5824" s="13" t="s">
        <x:v>5213</x:v>
      </x:c>
      <x:c r="I5824" s="13" t="s">
        <x:v>5397</x:v>
      </x:c>
      <x:c r="J5824" s="13" t="s">
        <x:v>5215</x:v>
      </x:c>
      <x:c r="K5824" s="13" t="s">
        <x:v>66</x:v>
      </x:c>
    </x:row>
    <x:row r="5825" ht="48">
      <x:c r="A5825" s="13">
        <x:v>106</x:v>
      </x:c>
      <x:c r="B5825" s="13" t="s">
        <x:v>340</x:v>
      </x:c>
      <x:c r="C5825" s="13" t="s">
        <x:v>341</x:v>
      </x:c>
      <x:c r="D5825" s="13" t="s">
        <x:v>674</x:v>
      </x:c>
      <x:c r="E5825" s="13" t="s">
        <x:v>5265</x:v>
      </x:c>
      <x:c r="F5825" s="13" t="s">
        <x:v>11065</x:v>
      </x:c>
      <x:c r="G5825" s="13" t="s">
        <x:v>11025</x:v>
      </x:c>
      <x:c r="H5825" s="13" t="s">
        <x:v>5213</x:v>
      </x:c>
      <x:c r="I5825" s="13" t="s">
        <x:v>5397</x:v>
      </x:c>
      <x:c r="J5825" s="13" t="s">
        <x:v>5215</x:v>
      </x:c>
      <x:c r="K5825" s="13" t="s">
        <x:v>66</x:v>
      </x:c>
    </x:row>
    <x:row r="5826" ht="48">
      <x:c r="A5826" s="13">
        <x:v>106</x:v>
      </x:c>
      <x:c r="B5826" s="13" t="s">
        <x:v>340</x:v>
      </x:c>
      <x:c r="C5826" s="13" t="s">
        <x:v>341</x:v>
      </x:c>
      <x:c r="D5826" s="13" t="s">
        <x:v>674</x:v>
      </x:c>
      <x:c r="E5826" s="13" t="s">
        <x:v>5265</x:v>
      </x:c>
      <x:c r="F5826" s="13" t="s">
        <x:v>11066</x:v>
      </x:c>
      <x:c r="G5826" s="13" t="s">
        <x:v>11025</x:v>
      </x:c>
      <x:c r="H5826" s="13" t="s">
        <x:v>5213</x:v>
      </x:c>
      <x:c r="I5826" s="13" t="s">
        <x:v>5397</x:v>
      </x:c>
      <x:c r="J5826" s="13" t="s">
        <x:v>5215</x:v>
      </x:c>
      <x:c r="K5826" s="13" t="s">
        <x:v>66</x:v>
      </x:c>
    </x:row>
    <x:row r="5827" ht="48">
      <x:c r="A5827" s="13">
        <x:v>106</x:v>
      </x:c>
      <x:c r="B5827" s="13" t="s">
        <x:v>340</x:v>
      </x:c>
      <x:c r="C5827" s="13" t="s">
        <x:v>341</x:v>
      </x:c>
      <x:c r="D5827" s="13" t="s">
        <x:v>675</x:v>
      </x:c>
      <x:c r="E5827" s="13" t="s">
        <x:v>5272</x:v>
      </x:c>
      <x:c r="F5827" s="13" t="s">
        <x:v>11067</x:v>
      </x:c>
      <x:c r="G5827" s="13" t="s">
        <x:v>11025</x:v>
      </x:c>
      <x:c r="H5827" s="13" t="s">
        <x:v>5213</x:v>
      </x:c>
      <x:c r="I5827" s="13" t="s">
        <x:v>5397</x:v>
      </x:c>
      <x:c r="J5827" s="13" t="s">
        <x:v>5215</x:v>
      </x:c>
      <x:c r="K5827" s="13" t="s">
        <x:v>66</x:v>
      </x:c>
    </x:row>
    <x:row r="5828" ht="48">
      <x:c r="A5828" s="13">
        <x:v>106</x:v>
      </x:c>
      <x:c r="B5828" s="13" t="s">
        <x:v>340</x:v>
      </x:c>
      <x:c r="C5828" s="13" t="s">
        <x:v>341</x:v>
      </x:c>
      <x:c r="D5828" s="13" t="s">
        <x:v>675</x:v>
      </x:c>
      <x:c r="E5828" s="13" t="s">
        <x:v>5272</x:v>
      </x:c>
      <x:c r="F5828" s="13" t="s">
        <x:v>11068</x:v>
      </x:c>
      <x:c r="G5828" s="13" t="s">
        <x:v>11025</x:v>
      </x:c>
      <x:c r="H5828" s="13" t="s">
        <x:v>5213</x:v>
      </x:c>
      <x:c r="I5828" s="13" t="s">
        <x:v>5397</x:v>
      </x:c>
      <x:c r="J5828" s="13" t="s">
        <x:v>5215</x:v>
      </x:c>
      <x:c r="K5828" s="13" t="s">
        <x:v>66</x:v>
      </x:c>
    </x:row>
    <x:row r="5829" ht="48">
      <x:c r="A5829" s="13">
        <x:v>106</x:v>
      </x:c>
      <x:c r="B5829" s="13" t="s">
        <x:v>340</x:v>
      </x:c>
      <x:c r="C5829" s="13" t="s">
        <x:v>341</x:v>
      </x:c>
      <x:c r="D5829" s="13" t="s">
        <x:v>675</x:v>
      </x:c>
      <x:c r="E5829" s="13" t="s">
        <x:v>5272</x:v>
      </x:c>
      <x:c r="F5829" s="13" t="s">
        <x:v>9955</x:v>
      </x:c>
      <x:c r="G5829" s="13" t="s">
        <x:v>11025</x:v>
      </x:c>
      <x:c r="H5829" s="13" t="s">
        <x:v>5213</x:v>
      </x:c>
      <x:c r="I5829" s="13" t="s">
        <x:v>5397</x:v>
      </x:c>
      <x:c r="J5829" s="13" t="s">
        <x:v>5215</x:v>
      </x:c>
      <x:c r="K5829" s="13" t="s">
        <x:v>66</x:v>
      </x:c>
    </x:row>
    <x:row r="5830" ht="48">
      <x:c r="A5830" s="13">
        <x:v>106</x:v>
      </x:c>
      <x:c r="B5830" s="13" t="s">
        <x:v>340</x:v>
      </x:c>
      <x:c r="C5830" s="13" t="s">
        <x:v>341</x:v>
      </x:c>
      <x:c r="D5830" s="13" t="s">
        <x:v>675</x:v>
      </x:c>
      <x:c r="E5830" s="13" t="s">
        <x:v>5272</x:v>
      </x:c>
      <x:c r="F5830" s="13" t="s">
        <x:v>11069</x:v>
      </x:c>
      <x:c r="G5830" s="13" t="s">
        <x:v>11025</x:v>
      </x:c>
      <x:c r="H5830" s="13" t="s">
        <x:v>5213</x:v>
      </x:c>
      <x:c r="I5830" s="13" t="s">
        <x:v>5397</x:v>
      </x:c>
      <x:c r="J5830" s="13" t="s">
        <x:v>5215</x:v>
      </x:c>
      <x:c r="K5830" s="13" t="s">
        <x:v>66</x:v>
      </x:c>
    </x:row>
    <x:row r="5831" ht="48">
      <x:c r="A5831" s="13">
        <x:v>106</x:v>
      </x:c>
      <x:c r="B5831" s="13" t="s">
        <x:v>340</x:v>
      </x:c>
      <x:c r="C5831" s="13" t="s">
        <x:v>341</x:v>
      </x:c>
      <x:c r="D5831" s="13" t="s">
        <x:v>675</x:v>
      </x:c>
      <x:c r="E5831" s="13" t="s">
        <x:v>5272</x:v>
      </x:c>
      <x:c r="F5831" s="13" t="s">
        <x:v>6310</x:v>
      </x:c>
      <x:c r="G5831" s="13" t="s">
        <x:v>11025</x:v>
      </x:c>
      <x:c r="H5831" s="13" t="s">
        <x:v>5213</x:v>
      </x:c>
      <x:c r="I5831" s="13" t="s">
        <x:v>5397</x:v>
      </x:c>
      <x:c r="J5831" s="13" t="s">
        <x:v>5215</x:v>
      </x:c>
      <x:c r="K5831" s="13" t="s">
        <x:v>66</x:v>
      </x:c>
    </x:row>
    <x:row r="5832" ht="48">
      <x:c r="A5832" s="13">
        <x:v>106</x:v>
      </x:c>
      <x:c r="B5832" s="13" t="s">
        <x:v>340</x:v>
      </x:c>
      <x:c r="C5832" s="13" t="s">
        <x:v>341</x:v>
      </x:c>
      <x:c r="D5832" s="13" t="s">
        <x:v>675</x:v>
      </x:c>
      <x:c r="E5832" s="13" t="s">
        <x:v>5272</x:v>
      </x:c>
      <x:c r="F5832" s="13" t="s">
        <x:v>11070</x:v>
      </x:c>
      <x:c r="G5832" s="13" t="s">
        <x:v>11025</x:v>
      </x:c>
      <x:c r="H5832" s="13" t="s">
        <x:v>5213</x:v>
      </x:c>
      <x:c r="I5832" s="13" t="s">
        <x:v>5397</x:v>
      </x:c>
      <x:c r="J5832" s="13" t="s">
        <x:v>5215</x:v>
      </x:c>
      <x:c r="K5832" s="13" t="s">
        <x:v>66</x:v>
      </x:c>
    </x:row>
    <x:row r="5833" ht="48">
      <x:c r="A5833" s="13">
        <x:v>106</x:v>
      </x:c>
      <x:c r="B5833" s="13" t="s">
        <x:v>340</x:v>
      </x:c>
      <x:c r="C5833" s="13" t="s">
        <x:v>341</x:v>
      </x:c>
      <x:c r="D5833" s="13" t="s">
        <x:v>675</x:v>
      </x:c>
      <x:c r="E5833" s="13" t="s">
        <x:v>5272</x:v>
      </x:c>
      <x:c r="F5833" s="13" t="s">
        <x:v>11071</x:v>
      </x:c>
      <x:c r="G5833" s="13" t="s">
        <x:v>11025</x:v>
      </x:c>
      <x:c r="H5833" s="13" t="s">
        <x:v>5213</x:v>
      </x:c>
      <x:c r="I5833" s="13" t="s">
        <x:v>5397</x:v>
      </x:c>
      <x:c r="J5833" s="13" t="s">
        <x:v>5215</x:v>
      </x:c>
      <x:c r="K5833" s="13" t="s">
        <x:v>66</x:v>
      </x:c>
    </x:row>
    <x:row r="5834" ht="48">
      <x:c r="A5834" s="13">
        <x:v>107</x:v>
      </x:c>
      <x:c r="B5834" s="13" t="s">
        <x:v>344</x:v>
      </x:c>
      <x:c r="C5834" s="13" t="s">
        <x:v>345</x:v>
      </x:c>
      <x:c r="D5834" s="13" t="s">
        <x:v>659</x:v>
      </x:c>
      <x:c r="E5834" s="13" t="s">
        <x:v>5236</x:v>
      </x:c>
      <x:c r="F5834" s="13" t="s">
        <x:v>11072</x:v>
      </x:c>
      <x:c r="G5834" s="13" t="s">
        <x:v>11073</x:v>
      </x:c>
      <x:c r="H5834" s="13" t="s">
        <x:v>5213</x:v>
      </x:c>
      <x:c r="I5834" s="13" t="s">
        <x:v>5397</x:v>
      </x:c>
      <x:c r="J5834" s="13" t="s">
        <x:v>5215</x:v>
      </x:c>
      <x:c r="K5834" s="13" t="s">
        <x:v>66</x:v>
      </x:c>
    </x:row>
    <x:row r="5835" ht="48">
      <x:c r="A5835" s="13">
        <x:v>107</x:v>
      </x:c>
      <x:c r="B5835" s="13" t="s">
        <x:v>344</x:v>
      </x:c>
      <x:c r="C5835" s="13" t="s">
        <x:v>345</x:v>
      </x:c>
      <x:c r="D5835" s="13" t="s">
        <x:v>659</x:v>
      </x:c>
      <x:c r="E5835" s="13" t="s">
        <x:v>5210</x:v>
      </x:c>
      <x:c r="F5835" s="13" t="s">
        <x:v>11074</x:v>
      </x:c>
      <x:c r="G5835" s="13" t="s">
        <x:v>11073</x:v>
      </x:c>
      <x:c r="H5835" s="13" t="s">
        <x:v>5213</x:v>
      </x:c>
      <x:c r="I5835" s="13" t="s">
        <x:v>5397</x:v>
      </x:c>
      <x:c r="J5835" s="13" t="s">
        <x:v>5215</x:v>
      </x:c>
      <x:c r="K5835" s="13" t="s">
        <x:v>66</x:v>
      </x:c>
    </x:row>
    <x:row r="5836" ht="48">
      <x:c r="A5836" s="13">
        <x:v>107</x:v>
      </x:c>
      <x:c r="B5836" s="13" t="s">
        <x:v>344</x:v>
      </x:c>
      <x:c r="C5836" s="13" t="s">
        <x:v>345</x:v>
      </x:c>
      <x:c r="D5836" s="13" t="s">
        <x:v>659</x:v>
      </x:c>
      <x:c r="E5836" s="13" t="s">
        <x:v>5216</x:v>
      </x:c>
      <x:c r="F5836" s="13" t="s">
        <x:v>11075</x:v>
      </x:c>
      <x:c r="G5836" s="13" t="s">
        <x:v>11073</x:v>
      </x:c>
      <x:c r="H5836" s="13" t="s">
        <x:v>5213</x:v>
      </x:c>
      <x:c r="I5836" s="13" t="s">
        <x:v>5397</x:v>
      </x:c>
      <x:c r="J5836" s="13" t="s">
        <x:v>5215</x:v>
      </x:c>
      <x:c r="K5836" s="13" t="s">
        <x:v>66</x:v>
      </x:c>
    </x:row>
    <x:row r="5837" ht="48">
      <x:c r="A5837" s="13">
        <x:v>107</x:v>
      </x:c>
      <x:c r="B5837" s="13" t="s">
        <x:v>344</x:v>
      </x:c>
      <x:c r="C5837" s="13" t="s">
        <x:v>345</x:v>
      </x:c>
      <x:c r="D5837" s="13" t="s">
        <x:v>659</x:v>
      </x:c>
      <x:c r="E5837" s="13" t="s">
        <x:v>5210</x:v>
      </x:c>
      <x:c r="F5837" s="13" t="s">
        <x:v>11076</x:v>
      </x:c>
      <x:c r="G5837" s="13" t="s">
        <x:v>11073</x:v>
      </x:c>
      <x:c r="H5837" s="13" t="s">
        <x:v>5213</x:v>
      </x:c>
      <x:c r="I5837" s="13" t="s">
        <x:v>5397</x:v>
      </x:c>
      <x:c r="J5837" s="13" t="s">
        <x:v>5215</x:v>
      </x:c>
      <x:c r="K5837" s="13" t="s">
        <x:v>66</x:v>
      </x:c>
    </x:row>
    <x:row r="5838" ht="48">
      <x:c r="A5838" s="13">
        <x:v>107</x:v>
      </x:c>
      <x:c r="B5838" s="13" t="s">
        <x:v>344</x:v>
      </x:c>
      <x:c r="C5838" s="13" t="s">
        <x:v>345</x:v>
      </x:c>
      <x:c r="D5838" s="13" t="s">
        <x:v>659</x:v>
      </x:c>
      <x:c r="E5838" s="13" t="s">
        <x:v>5210</x:v>
      </x:c>
      <x:c r="F5838" s="13" t="s">
        <x:v>11077</x:v>
      </x:c>
      <x:c r="G5838" s="13" t="s">
        <x:v>11073</x:v>
      </x:c>
      <x:c r="H5838" s="13" t="s">
        <x:v>5213</x:v>
      </x:c>
      <x:c r="I5838" s="13" t="s">
        <x:v>5397</x:v>
      </x:c>
      <x:c r="J5838" s="13" t="s">
        <x:v>5215</x:v>
      </x:c>
      <x:c r="K5838" s="13" t="s">
        <x:v>66</x:v>
      </x:c>
    </x:row>
    <x:row r="5839" ht="48">
      <x:c r="A5839" s="13">
        <x:v>107</x:v>
      </x:c>
      <x:c r="B5839" s="13" t="s">
        <x:v>344</x:v>
      </x:c>
      <x:c r="C5839" s="13" t="s">
        <x:v>345</x:v>
      </x:c>
      <x:c r="D5839" s="13" t="s">
        <x:v>659</x:v>
      </x:c>
      <x:c r="E5839" s="13" t="s">
        <x:v>5210</x:v>
      </x:c>
      <x:c r="F5839" s="13" t="s">
        <x:v>11078</x:v>
      </x:c>
      <x:c r="G5839" s="13" t="s">
        <x:v>11073</x:v>
      </x:c>
      <x:c r="H5839" s="13" t="s">
        <x:v>5213</x:v>
      </x:c>
      <x:c r="I5839" s="13" t="s">
        <x:v>5397</x:v>
      </x:c>
      <x:c r="J5839" s="13" t="s">
        <x:v>5215</x:v>
      </x:c>
      <x:c r="K5839" s="13" t="s">
        <x:v>66</x:v>
      </x:c>
    </x:row>
    <x:row r="5840" ht="48">
      <x:c r="A5840" s="13">
        <x:v>107</x:v>
      </x:c>
      <x:c r="B5840" s="13" t="s">
        <x:v>344</x:v>
      </x:c>
      <x:c r="C5840" s="13" t="s">
        <x:v>345</x:v>
      </x:c>
      <x:c r="D5840" s="13" t="s">
        <x:v>660</x:v>
      </x:c>
      <x:c r="E5840" s="13" t="s">
        <x:v>5216</x:v>
      </x:c>
      <x:c r="F5840" s="13" t="s">
        <x:v>11079</x:v>
      </x:c>
      <x:c r="G5840" s="13" t="s">
        <x:v>11073</x:v>
      </x:c>
      <x:c r="H5840" s="13" t="s">
        <x:v>5213</x:v>
      </x:c>
      <x:c r="I5840" s="13" t="s">
        <x:v>5397</x:v>
      </x:c>
      <x:c r="J5840" s="13" t="s">
        <x:v>5215</x:v>
      </x:c>
      <x:c r="K5840" s="13" t="s">
        <x:v>66</x:v>
      </x:c>
    </x:row>
    <x:row r="5841" ht="48">
      <x:c r="A5841" s="13">
        <x:v>107</x:v>
      </x:c>
      <x:c r="B5841" s="13" t="s">
        <x:v>344</x:v>
      </x:c>
      <x:c r="C5841" s="13" t="s">
        <x:v>345</x:v>
      </x:c>
      <x:c r="D5841" s="13" t="s">
        <x:v>660</x:v>
      </x:c>
      <x:c r="E5841" s="13" t="s">
        <x:v>5210</x:v>
      </x:c>
      <x:c r="F5841" s="13" t="s">
        <x:v>11080</x:v>
      </x:c>
      <x:c r="G5841" s="13" t="s">
        <x:v>11073</x:v>
      </x:c>
      <x:c r="H5841" s="13" t="s">
        <x:v>5213</x:v>
      </x:c>
      <x:c r="I5841" s="13" t="s">
        <x:v>5397</x:v>
      </x:c>
      <x:c r="J5841" s="13" t="s">
        <x:v>5215</x:v>
      </x:c>
      <x:c r="K5841" s="13" t="s">
        <x:v>66</x:v>
      </x:c>
    </x:row>
    <x:row r="5842" ht="48">
      <x:c r="A5842" s="13">
        <x:v>107</x:v>
      </x:c>
      <x:c r="B5842" s="13" t="s">
        <x:v>344</x:v>
      </x:c>
      <x:c r="C5842" s="13" t="s">
        <x:v>345</x:v>
      </x:c>
      <x:c r="D5842" s="13" t="s">
        <x:v>660</x:v>
      </x:c>
      <x:c r="E5842" s="13" t="s">
        <x:v>5210</x:v>
      </x:c>
      <x:c r="F5842" s="13" t="s">
        <x:v>11081</x:v>
      </x:c>
      <x:c r="G5842" s="13" t="s">
        <x:v>11073</x:v>
      </x:c>
      <x:c r="H5842" s="13" t="s">
        <x:v>5213</x:v>
      </x:c>
      <x:c r="I5842" s="13" t="s">
        <x:v>5397</x:v>
      </x:c>
      <x:c r="J5842" s="13" t="s">
        <x:v>5215</x:v>
      </x:c>
      <x:c r="K5842" s="13" t="s">
        <x:v>66</x:v>
      </x:c>
    </x:row>
    <x:row r="5843" ht="48">
      <x:c r="A5843" s="13">
        <x:v>107</x:v>
      </x:c>
      <x:c r="B5843" s="13" t="s">
        <x:v>344</x:v>
      </x:c>
      <x:c r="C5843" s="13" t="s">
        <x:v>345</x:v>
      </x:c>
      <x:c r="D5843" s="13" t="s">
        <x:v>660</x:v>
      </x:c>
      <x:c r="E5843" s="13" t="s">
        <x:v>5210</x:v>
      </x:c>
      <x:c r="F5843" s="13" t="s">
        <x:v>11082</x:v>
      </x:c>
      <x:c r="G5843" s="13" t="s">
        <x:v>11073</x:v>
      </x:c>
      <x:c r="H5843" s="13" t="s">
        <x:v>5213</x:v>
      </x:c>
      <x:c r="I5843" s="13" t="s">
        <x:v>5397</x:v>
      </x:c>
      <x:c r="J5843" s="13" t="s">
        <x:v>5215</x:v>
      </x:c>
      <x:c r="K5843" s="13" t="s">
        <x:v>66</x:v>
      </x:c>
    </x:row>
    <x:row r="5844" ht="48">
      <x:c r="A5844" s="13">
        <x:v>107</x:v>
      </x:c>
      <x:c r="B5844" s="13" t="s">
        <x:v>344</x:v>
      </x:c>
      <x:c r="C5844" s="13" t="s">
        <x:v>345</x:v>
      </x:c>
      <x:c r="D5844" s="13" t="s">
        <x:v>660</x:v>
      </x:c>
      <x:c r="E5844" s="13" t="s">
        <x:v>5216</x:v>
      </x:c>
      <x:c r="F5844" s="13" t="s">
        <x:v>11083</x:v>
      </x:c>
      <x:c r="G5844" s="13" t="s">
        <x:v>11073</x:v>
      </x:c>
      <x:c r="H5844" s="13" t="s">
        <x:v>5213</x:v>
      </x:c>
      <x:c r="I5844" s="13" t="s">
        <x:v>5397</x:v>
      </x:c>
      <x:c r="J5844" s="13" t="s">
        <x:v>5215</x:v>
      </x:c>
      <x:c r="K5844" s="13" t="s">
        <x:v>66</x:v>
      </x:c>
    </x:row>
    <x:row r="5845" ht="48">
      <x:c r="A5845" s="13">
        <x:v>107</x:v>
      </x:c>
      <x:c r="B5845" s="13" t="s">
        <x:v>344</x:v>
      </x:c>
      <x:c r="C5845" s="13" t="s">
        <x:v>345</x:v>
      </x:c>
      <x:c r="D5845" s="13" t="s">
        <x:v>661</x:v>
      </x:c>
      <x:c r="E5845" s="13" t="s">
        <x:v>5210</x:v>
      </x:c>
      <x:c r="F5845" s="13" t="s">
        <x:v>11084</x:v>
      </x:c>
      <x:c r="G5845" s="13" t="s">
        <x:v>11073</x:v>
      </x:c>
      <x:c r="H5845" s="13" t="s">
        <x:v>5213</x:v>
      </x:c>
      <x:c r="I5845" s="13" t="s">
        <x:v>5397</x:v>
      </x:c>
      <x:c r="J5845" s="13" t="s">
        <x:v>5215</x:v>
      </x:c>
      <x:c r="K5845" s="13" t="s">
        <x:v>66</x:v>
      </x:c>
    </x:row>
    <x:row r="5846" ht="48">
      <x:c r="A5846" s="13">
        <x:v>107</x:v>
      </x:c>
      <x:c r="B5846" s="13" t="s">
        <x:v>344</x:v>
      </x:c>
      <x:c r="C5846" s="13" t="s">
        <x:v>345</x:v>
      </x:c>
      <x:c r="D5846" s="13" t="s">
        <x:v>661</x:v>
      </x:c>
      <x:c r="E5846" s="13" t="s">
        <x:v>5210</x:v>
      </x:c>
      <x:c r="F5846" s="13" t="s">
        <x:v>11085</x:v>
      </x:c>
      <x:c r="G5846" s="13" t="s">
        <x:v>11073</x:v>
      </x:c>
      <x:c r="H5846" s="13" t="s">
        <x:v>5213</x:v>
      </x:c>
      <x:c r="I5846" s="13" t="s">
        <x:v>5397</x:v>
      </x:c>
      <x:c r="J5846" s="13" t="s">
        <x:v>5215</x:v>
      </x:c>
      <x:c r="K5846" s="13" t="s">
        <x:v>66</x:v>
      </x:c>
    </x:row>
    <x:row r="5847" ht="48">
      <x:c r="A5847" s="13">
        <x:v>107</x:v>
      </x:c>
      <x:c r="B5847" s="13" t="s">
        <x:v>344</x:v>
      </x:c>
      <x:c r="C5847" s="13" t="s">
        <x:v>345</x:v>
      </x:c>
      <x:c r="D5847" s="13" t="s">
        <x:v>661</x:v>
      </x:c>
      <x:c r="E5847" s="13" t="s">
        <x:v>5210</x:v>
      </x:c>
      <x:c r="F5847" s="13" t="s">
        <x:v>11086</x:v>
      </x:c>
      <x:c r="G5847" s="13" t="s">
        <x:v>11073</x:v>
      </x:c>
      <x:c r="H5847" s="13" t="s">
        <x:v>5213</x:v>
      </x:c>
      <x:c r="I5847" s="13" t="s">
        <x:v>5397</x:v>
      </x:c>
      <x:c r="J5847" s="13" t="s">
        <x:v>5215</x:v>
      </x:c>
      <x:c r="K5847" s="13" t="s">
        <x:v>66</x:v>
      </x:c>
    </x:row>
    <x:row r="5848" ht="48">
      <x:c r="A5848" s="13">
        <x:v>107</x:v>
      </x:c>
      <x:c r="B5848" s="13" t="s">
        <x:v>344</x:v>
      </x:c>
      <x:c r="C5848" s="13" t="s">
        <x:v>345</x:v>
      </x:c>
      <x:c r="D5848" s="13" t="s">
        <x:v>661</x:v>
      </x:c>
      <x:c r="E5848" s="13" t="s">
        <x:v>5210</x:v>
      </x:c>
      <x:c r="F5848" s="13" t="s">
        <x:v>11087</x:v>
      </x:c>
      <x:c r="G5848" s="13" t="s">
        <x:v>11073</x:v>
      </x:c>
      <x:c r="H5848" s="13" t="s">
        <x:v>5213</x:v>
      </x:c>
      <x:c r="I5848" s="13" t="s">
        <x:v>5397</x:v>
      </x:c>
      <x:c r="J5848" s="13" t="s">
        <x:v>5215</x:v>
      </x:c>
      <x:c r="K5848" s="13" t="s">
        <x:v>66</x:v>
      </x:c>
    </x:row>
    <x:row r="5849" ht="48">
      <x:c r="A5849" s="13">
        <x:v>107</x:v>
      </x:c>
      <x:c r="B5849" s="13" t="s">
        <x:v>344</x:v>
      </x:c>
      <x:c r="C5849" s="13" t="s">
        <x:v>345</x:v>
      </x:c>
      <x:c r="D5849" s="13" t="s">
        <x:v>662</x:v>
      </x:c>
      <x:c r="E5849" s="13" t="s">
        <x:v>5210</x:v>
      </x:c>
      <x:c r="F5849" s="13" t="s">
        <x:v>11088</x:v>
      </x:c>
      <x:c r="G5849" s="13" t="s">
        <x:v>11073</x:v>
      </x:c>
      <x:c r="H5849" s="13" t="s">
        <x:v>5213</x:v>
      </x:c>
      <x:c r="I5849" s="13" t="s">
        <x:v>5397</x:v>
      </x:c>
      <x:c r="J5849" s="13" t="s">
        <x:v>5215</x:v>
      </x:c>
      <x:c r="K5849" s="13" t="s">
        <x:v>66</x:v>
      </x:c>
    </x:row>
    <x:row r="5850" ht="48">
      <x:c r="A5850" s="13">
        <x:v>107</x:v>
      </x:c>
      <x:c r="B5850" s="13" t="s">
        <x:v>344</x:v>
      </x:c>
      <x:c r="C5850" s="13" t="s">
        <x:v>345</x:v>
      </x:c>
      <x:c r="D5850" s="13" t="s">
        <x:v>662</x:v>
      </x:c>
      <x:c r="E5850" s="13" t="s">
        <x:v>5210</x:v>
      </x:c>
      <x:c r="F5850" s="13" t="s">
        <x:v>11089</x:v>
      </x:c>
      <x:c r="G5850" s="13" t="s">
        <x:v>11073</x:v>
      </x:c>
      <x:c r="H5850" s="13" t="s">
        <x:v>5213</x:v>
      </x:c>
      <x:c r="I5850" s="13" t="s">
        <x:v>5397</x:v>
      </x:c>
      <x:c r="J5850" s="13" t="s">
        <x:v>5215</x:v>
      </x:c>
      <x:c r="K5850" s="13" t="s">
        <x:v>66</x:v>
      </x:c>
    </x:row>
    <x:row r="5851" ht="48">
      <x:c r="A5851" s="13">
        <x:v>107</x:v>
      </x:c>
      <x:c r="B5851" s="13" t="s">
        <x:v>344</x:v>
      </x:c>
      <x:c r="C5851" s="13" t="s">
        <x:v>345</x:v>
      </x:c>
      <x:c r="D5851" s="13" t="s">
        <x:v>663</x:v>
      </x:c>
      <x:c r="E5851" s="13" t="s">
        <x:v>5236</x:v>
      </x:c>
      <x:c r="F5851" s="13" t="s">
        <x:v>11090</x:v>
      </x:c>
      <x:c r="G5851" s="13" t="s">
        <x:v>11073</x:v>
      </x:c>
      <x:c r="H5851" s="13" t="s">
        <x:v>5213</x:v>
      </x:c>
      <x:c r="I5851" s="13" t="s">
        <x:v>5397</x:v>
      </x:c>
      <x:c r="J5851" s="13" t="s">
        <x:v>5215</x:v>
      </x:c>
      <x:c r="K5851" s="13" t="s">
        <x:v>66</x:v>
      </x:c>
    </x:row>
    <x:row r="5852" ht="48">
      <x:c r="A5852" s="13">
        <x:v>107</x:v>
      </x:c>
      <x:c r="B5852" s="13" t="s">
        <x:v>344</x:v>
      </x:c>
      <x:c r="C5852" s="13" t="s">
        <x:v>345</x:v>
      </x:c>
      <x:c r="D5852" s="13" t="s">
        <x:v>663</x:v>
      </x:c>
      <x:c r="E5852" s="13" t="s">
        <x:v>5210</x:v>
      </x:c>
      <x:c r="F5852" s="13" t="s">
        <x:v>11091</x:v>
      </x:c>
      <x:c r="G5852" s="13" t="s">
        <x:v>11073</x:v>
      </x:c>
      <x:c r="H5852" s="13" t="s">
        <x:v>5213</x:v>
      </x:c>
      <x:c r="I5852" s="13" t="s">
        <x:v>5397</x:v>
      </x:c>
      <x:c r="J5852" s="13" t="s">
        <x:v>5215</x:v>
      </x:c>
      <x:c r="K5852" s="13" t="s">
        <x:v>66</x:v>
      </x:c>
    </x:row>
    <x:row r="5853" ht="48">
      <x:c r="A5853" s="13">
        <x:v>107</x:v>
      </x:c>
      <x:c r="B5853" s="13" t="s">
        <x:v>344</x:v>
      </x:c>
      <x:c r="C5853" s="13" t="s">
        <x:v>345</x:v>
      </x:c>
      <x:c r="D5853" s="13" t="s">
        <x:v>663</x:v>
      </x:c>
      <x:c r="E5853" s="13" t="s">
        <x:v>5210</x:v>
      </x:c>
      <x:c r="F5853" s="13" t="s">
        <x:v>11092</x:v>
      </x:c>
      <x:c r="G5853" s="13" t="s">
        <x:v>11073</x:v>
      </x:c>
      <x:c r="H5853" s="13" t="s">
        <x:v>5213</x:v>
      </x:c>
      <x:c r="I5853" s="13" t="s">
        <x:v>5397</x:v>
      </x:c>
      <x:c r="J5853" s="13" t="s">
        <x:v>5215</x:v>
      </x:c>
      <x:c r="K5853" s="13" t="s">
        <x:v>66</x:v>
      </x:c>
    </x:row>
    <x:row r="5854" ht="48">
      <x:c r="A5854" s="13">
        <x:v>107</x:v>
      </x:c>
      <x:c r="B5854" s="13" t="s">
        <x:v>344</x:v>
      </x:c>
      <x:c r="C5854" s="13" t="s">
        <x:v>345</x:v>
      </x:c>
      <x:c r="D5854" s="13" t="s">
        <x:v>663</x:v>
      </x:c>
      <x:c r="E5854" s="13" t="s">
        <x:v>5210</x:v>
      </x:c>
      <x:c r="F5854" s="13" t="s">
        <x:v>11093</x:v>
      </x:c>
      <x:c r="G5854" s="13" t="s">
        <x:v>11073</x:v>
      </x:c>
      <x:c r="H5854" s="13" t="s">
        <x:v>5213</x:v>
      </x:c>
      <x:c r="I5854" s="13" t="s">
        <x:v>5397</x:v>
      </x:c>
      <x:c r="J5854" s="13" t="s">
        <x:v>5215</x:v>
      </x:c>
      <x:c r="K5854" s="13" t="s">
        <x:v>66</x:v>
      </x:c>
    </x:row>
    <x:row r="5855" ht="64">
      <x:c r="A5855" s="13">
        <x:v>107</x:v>
      </x:c>
      <x:c r="B5855" s="13" t="s">
        <x:v>344</x:v>
      </x:c>
      <x:c r="C5855" s="13" t="s">
        <x:v>345</x:v>
      </x:c>
      <x:c r="D5855" s="13" t="s">
        <x:v>664</x:v>
      </x:c>
      <x:c r="E5855" s="13" t="s">
        <x:v>5236</x:v>
      </x:c>
      <x:c r="F5855" s="13" t="s">
        <x:v>11094</x:v>
      </x:c>
      <x:c r="G5855" s="13" t="s">
        <x:v>11073</x:v>
      </x:c>
      <x:c r="H5855" s="13" t="s">
        <x:v>5213</x:v>
      </x:c>
      <x:c r="I5855" s="13" t="s">
        <x:v>5397</x:v>
      </x:c>
      <x:c r="J5855" s="13" t="s">
        <x:v>5215</x:v>
      </x:c>
      <x:c r="K5855" s="13" t="s">
        <x:v>66</x:v>
      </x:c>
    </x:row>
    <x:row r="5856" ht="48">
      <x:c r="A5856" s="13">
        <x:v>107</x:v>
      </x:c>
      <x:c r="B5856" s="13" t="s">
        <x:v>344</x:v>
      </x:c>
      <x:c r="C5856" s="13" t="s">
        <x:v>345</x:v>
      </x:c>
      <x:c r="D5856" s="13" t="s">
        <x:v>664</x:v>
      </x:c>
      <x:c r="E5856" s="13" t="s">
        <x:v>5262</x:v>
      </x:c>
      <x:c r="F5856" s="13" t="s">
        <x:v>11095</x:v>
      </x:c>
      <x:c r="G5856" s="13" t="s">
        <x:v>11073</x:v>
      </x:c>
      <x:c r="H5856" s="13" t="s">
        <x:v>5213</x:v>
      </x:c>
      <x:c r="I5856" s="13" t="s">
        <x:v>5397</x:v>
      </x:c>
      <x:c r="J5856" s="13" t="s">
        <x:v>5215</x:v>
      </x:c>
      <x:c r="K5856" s="13" t="s">
        <x:v>66</x:v>
      </x:c>
    </x:row>
    <x:row r="5857" ht="48">
      <x:c r="A5857" s="13">
        <x:v>107</x:v>
      </x:c>
      <x:c r="B5857" s="13" t="s">
        <x:v>344</x:v>
      </x:c>
      <x:c r="C5857" s="13" t="s">
        <x:v>345</x:v>
      </x:c>
      <x:c r="D5857" s="13" t="s">
        <x:v>664</x:v>
      </x:c>
      <x:c r="E5857" s="13" t="s">
        <x:v>5262</x:v>
      </x:c>
      <x:c r="F5857" s="13" t="s">
        <x:v>11096</x:v>
      </x:c>
      <x:c r="G5857" s="13" t="s">
        <x:v>11073</x:v>
      </x:c>
      <x:c r="H5857" s="13" t="s">
        <x:v>5213</x:v>
      </x:c>
      <x:c r="I5857" s="13" t="s">
        <x:v>5397</x:v>
      </x:c>
      <x:c r="J5857" s="13" t="s">
        <x:v>5215</x:v>
      </x:c>
      <x:c r="K5857" s="13" t="s">
        <x:v>66</x:v>
      </x:c>
    </x:row>
    <x:row r="5858" ht="48">
      <x:c r="A5858" s="13">
        <x:v>107</x:v>
      </x:c>
      <x:c r="B5858" s="13" t="s">
        <x:v>344</x:v>
      </x:c>
      <x:c r="C5858" s="13" t="s">
        <x:v>345</x:v>
      </x:c>
      <x:c r="D5858" s="13" t="s">
        <x:v>664</x:v>
      </x:c>
      <x:c r="E5858" s="13" t="s">
        <x:v>5210</x:v>
      </x:c>
      <x:c r="F5858" s="13" t="s">
        <x:v>11097</x:v>
      </x:c>
      <x:c r="G5858" s="13" t="s">
        <x:v>11073</x:v>
      </x:c>
      <x:c r="H5858" s="13" t="s">
        <x:v>5213</x:v>
      </x:c>
      <x:c r="I5858" s="13" t="s">
        <x:v>5397</x:v>
      </x:c>
      <x:c r="J5858" s="13" t="s">
        <x:v>5215</x:v>
      </x:c>
      <x:c r="K5858" s="13" t="s">
        <x:v>66</x:v>
      </x:c>
    </x:row>
    <x:row r="5859" ht="48">
      <x:c r="A5859" s="13">
        <x:v>107</x:v>
      </x:c>
      <x:c r="B5859" s="13" t="s">
        <x:v>344</x:v>
      </x:c>
      <x:c r="C5859" s="13" t="s">
        <x:v>345</x:v>
      </x:c>
      <x:c r="D5859" s="13" t="s">
        <x:v>664</x:v>
      </x:c>
      <x:c r="E5859" s="13" t="s">
        <x:v>5210</x:v>
      </x:c>
      <x:c r="F5859" s="13" t="s">
        <x:v>11098</x:v>
      </x:c>
      <x:c r="G5859" s="13" t="s">
        <x:v>11073</x:v>
      </x:c>
      <x:c r="H5859" s="13" t="s">
        <x:v>5213</x:v>
      </x:c>
      <x:c r="I5859" s="13" t="s">
        <x:v>5397</x:v>
      </x:c>
      <x:c r="J5859" s="13" t="s">
        <x:v>5215</x:v>
      </x:c>
      <x:c r="K5859" s="13" t="s">
        <x:v>66</x:v>
      </x:c>
    </x:row>
    <x:row r="5860" ht="48">
      <x:c r="A5860" s="13">
        <x:v>107</x:v>
      </x:c>
      <x:c r="B5860" s="13" t="s">
        <x:v>344</x:v>
      </x:c>
      <x:c r="C5860" s="13" t="s">
        <x:v>345</x:v>
      </x:c>
      <x:c r="D5860" s="13" t="s">
        <x:v>664</x:v>
      </x:c>
      <x:c r="E5860" s="13" t="s">
        <x:v>5236</x:v>
      </x:c>
      <x:c r="F5860" s="13" t="s">
        <x:v>11099</x:v>
      </x:c>
      <x:c r="G5860" s="13" t="s">
        <x:v>11073</x:v>
      </x:c>
      <x:c r="H5860" s="13" t="s">
        <x:v>5213</x:v>
      </x:c>
      <x:c r="I5860" s="13" t="s">
        <x:v>5397</x:v>
      </x:c>
      <x:c r="J5860" s="13" t="s">
        <x:v>5215</x:v>
      </x:c>
      <x:c r="K5860" s="13" t="s">
        <x:v>66</x:v>
      </x:c>
    </x:row>
    <x:row r="5861" ht="48">
      <x:c r="A5861" s="13">
        <x:v>107</x:v>
      </x:c>
      <x:c r="B5861" s="13" t="s">
        <x:v>344</x:v>
      </x:c>
      <x:c r="C5861" s="13" t="s">
        <x:v>345</x:v>
      </x:c>
      <x:c r="D5861" s="13" t="s">
        <x:v>669</x:v>
      </x:c>
      <x:c r="E5861" s="13" t="s">
        <x:v>5210</x:v>
      </x:c>
      <x:c r="F5861" s="13" t="s">
        <x:v>11100</x:v>
      </x:c>
      <x:c r="G5861" s="13" t="s">
        <x:v>11073</x:v>
      </x:c>
      <x:c r="H5861" s="13" t="s">
        <x:v>5213</x:v>
      </x:c>
      <x:c r="I5861" s="13" t="s">
        <x:v>5397</x:v>
      </x:c>
      <x:c r="J5861" s="13" t="s">
        <x:v>5215</x:v>
      </x:c>
      <x:c r="K5861" s="13" t="s">
        <x:v>66</x:v>
      </x:c>
    </x:row>
    <x:row r="5862" ht="48">
      <x:c r="A5862" s="13">
        <x:v>107</x:v>
      </x:c>
      <x:c r="B5862" s="13" t="s">
        <x:v>344</x:v>
      </x:c>
      <x:c r="C5862" s="13" t="s">
        <x:v>345</x:v>
      </x:c>
      <x:c r="D5862" s="13" t="s">
        <x:v>669</x:v>
      </x:c>
      <x:c r="E5862" s="13" t="s">
        <x:v>5210</x:v>
      </x:c>
      <x:c r="F5862" s="13" t="s">
        <x:v>11101</x:v>
      </x:c>
      <x:c r="G5862" s="13" t="s">
        <x:v>11073</x:v>
      </x:c>
      <x:c r="H5862" s="13" t="s">
        <x:v>5213</x:v>
      </x:c>
      <x:c r="I5862" s="13" t="s">
        <x:v>5397</x:v>
      </x:c>
      <x:c r="J5862" s="13" t="s">
        <x:v>5215</x:v>
      </x:c>
      <x:c r="K5862" s="13" t="s">
        <x:v>66</x:v>
      </x:c>
    </x:row>
    <x:row r="5863" ht="48">
      <x:c r="A5863" s="13">
        <x:v>107</x:v>
      </x:c>
      <x:c r="B5863" s="13" t="s">
        <x:v>344</x:v>
      </x:c>
      <x:c r="C5863" s="13" t="s">
        <x:v>345</x:v>
      </x:c>
      <x:c r="D5863" s="13" t="s">
        <x:v>670</x:v>
      </x:c>
      <x:c r="E5863" s="13" t="s">
        <x:v>5210</x:v>
      </x:c>
      <x:c r="F5863" s="13" t="s">
        <x:v>11102</x:v>
      </x:c>
      <x:c r="G5863" s="13" t="s">
        <x:v>11073</x:v>
      </x:c>
      <x:c r="H5863" s="13" t="s">
        <x:v>5213</x:v>
      </x:c>
      <x:c r="I5863" s="13" t="s">
        <x:v>5397</x:v>
      </x:c>
      <x:c r="J5863" s="13" t="s">
        <x:v>5215</x:v>
      </x:c>
      <x:c r="K5863" s="13" t="s">
        <x:v>66</x:v>
      </x:c>
    </x:row>
    <x:row r="5864" ht="48">
      <x:c r="A5864" s="13">
        <x:v>107</x:v>
      </x:c>
      <x:c r="B5864" s="13" t="s">
        <x:v>344</x:v>
      </x:c>
      <x:c r="C5864" s="13" t="s">
        <x:v>345</x:v>
      </x:c>
      <x:c r="D5864" s="13" t="s">
        <x:v>670</x:v>
      </x:c>
      <x:c r="E5864" s="13" t="s">
        <x:v>5216</x:v>
      </x:c>
      <x:c r="F5864" s="13" t="s">
        <x:v>11103</x:v>
      </x:c>
      <x:c r="G5864" s="13" t="s">
        <x:v>11073</x:v>
      </x:c>
      <x:c r="H5864" s="13" t="s">
        <x:v>5213</x:v>
      </x:c>
      <x:c r="I5864" s="13" t="s">
        <x:v>5397</x:v>
      </x:c>
      <x:c r="J5864" s="13" t="s">
        <x:v>5215</x:v>
      </x:c>
      <x:c r="K5864" s="13" t="s">
        <x:v>66</x:v>
      </x:c>
    </x:row>
    <x:row r="5865" ht="48">
      <x:c r="A5865" s="13">
        <x:v>107</x:v>
      </x:c>
      <x:c r="B5865" s="13" t="s">
        <x:v>344</x:v>
      </x:c>
      <x:c r="C5865" s="13" t="s">
        <x:v>345</x:v>
      </x:c>
      <x:c r="D5865" s="13" t="s">
        <x:v>670</x:v>
      </x:c>
      <x:c r="E5865" s="13" t="s">
        <x:v>5210</x:v>
      </x:c>
      <x:c r="F5865" s="13" t="s">
        <x:v>11104</x:v>
      </x:c>
      <x:c r="G5865" s="13" t="s">
        <x:v>11073</x:v>
      </x:c>
      <x:c r="H5865" s="13" t="s">
        <x:v>5213</x:v>
      </x:c>
      <x:c r="I5865" s="13" t="s">
        <x:v>5397</x:v>
      </x:c>
      <x:c r="J5865" s="13" t="s">
        <x:v>5215</x:v>
      </x:c>
      <x:c r="K5865" s="13" t="s">
        <x:v>66</x:v>
      </x:c>
    </x:row>
    <x:row r="5866" ht="48">
      <x:c r="A5866" s="13">
        <x:v>107</x:v>
      </x:c>
      <x:c r="B5866" s="13" t="s">
        <x:v>344</x:v>
      </x:c>
      <x:c r="C5866" s="13" t="s">
        <x:v>345</x:v>
      </x:c>
      <x:c r="D5866" s="13" t="s">
        <x:v>670</x:v>
      </x:c>
      <x:c r="E5866" s="13" t="s">
        <x:v>5216</x:v>
      </x:c>
      <x:c r="F5866" s="13" t="s">
        <x:v>11105</x:v>
      </x:c>
      <x:c r="G5866" s="13" t="s">
        <x:v>11073</x:v>
      </x:c>
      <x:c r="H5866" s="13" t="s">
        <x:v>5213</x:v>
      </x:c>
      <x:c r="I5866" s="13" t="s">
        <x:v>5397</x:v>
      </x:c>
      <x:c r="J5866" s="13" t="s">
        <x:v>5215</x:v>
      </x:c>
      <x:c r="K5866" s="13" t="s">
        <x:v>66</x:v>
      </x:c>
    </x:row>
    <x:row r="5867" ht="48">
      <x:c r="A5867" s="13">
        <x:v>107</x:v>
      </x:c>
      <x:c r="B5867" s="13" t="s">
        <x:v>344</x:v>
      </x:c>
      <x:c r="C5867" s="13" t="s">
        <x:v>345</x:v>
      </x:c>
      <x:c r="D5867" s="13" t="s">
        <x:v>670</x:v>
      </x:c>
      <x:c r="E5867" s="13" t="s">
        <x:v>5210</x:v>
      </x:c>
      <x:c r="F5867" s="13" t="s">
        <x:v>11106</x:v>
      </x:c>
      <x:c r="G5867" s="13" t="s">
        <x:v>11073</x:v>
      </x:c>
      <x:c r="H5867" s="13" t="s">
        <x:v>5213</x:v>
      </x:c>
      <x:c r="I5867" s="13" t="s">
        <x:v>5397</x:v>
      </x:c>
      <x:c r="J5867" s="13" t="s">
        <x:v>5215</x:v>
      </x:c>
      <x:c r="K5867" s="13" t="s">
        <x:v>66</x:v>
      </x:c>
    </x:row>
    <x:row r="5868" ht="48">
      <x:c r="A5868" s="13">
        <x:v>107</x:v>
      </x:c>
      <x:c r="B5868" s="13" t="s">
        <x:v>344</x:v>
      </x:c>
      <x:c r="C5868" s="13" t="s">
        <x:v>345</x:v>
      </x:c>
      <x:c r="D5868" s="13" t="s">
        <x:v>671</x:v>
      </x:c>
      <x:c r="E5868" s="13" t="s">
        <x:v>5210</x:v>
      </x:c>
      <x:c r="F5868" s="13" t="s">
        <x:v>11107</x:v>
      </x:c>
      <x:c r="G5868" s="13" t="s">
        <x:v>11073</x:v>
      </x:c>
      <x:c r="H5868" s="13" t="s">
        <x:v>5213</x:v>
      </x:c>
      <x:c r="I5868" s="13" t="s">
        <x:v>5397</x:v>
      </x:c>
      <x:c r="J5868" s="13" t="s">
        <x:v>5215</x:v>
      </x:c>
      <x:c r="K5868" s="13" t="s">
        <x:v>66</x:v>
      </x:c>
    </x:row>
    <x:row r="5869" ht="48">
      <x:c r="A5869" s="13">
        <x:v>107</x:v>
      </x:c>
      <x:c r="B5869" s="13" t="s">
        <x:v>344</x:v>
      </x:c>
      <x:c r="C5869" s="13" t="s">
        <x:v>345</x:v>
      </x:c>
      <x:c r="D5869" s="13" t="s">
        <x:v>672</x:v>
      </x:c>
      <x:c r="E5869" s="13" t="s">
        <x:v>5210</x:v>
      </x:c>
      <x:c r="F5869" s="13" t="s">
        <x:v>11108</x:v>
      </x:c>
      <x:c r="G5869" s="13" t="s">
        <x:v>11073</x:v>
      </x:c>
      <x:c r="H5869" s="13" t="s">
        <x:v>5213</x:v>
      </x:c>
      <x:c r="I5869" s="13" t="s">
        <x:v>5397</x:v>
      </x:c>
      <x:c r="J5869" s="13" t="s">
        <x:v>5215</x:v>
      </x:c>
      <x:c r="K5869" s="13" t="s">
        <x:v>66</x:v>
      </x:c>
    </x:row>
    <x:row r="5870" ht="48">
      <x:c r="A5870" s="13">
        <x:v>107</x:v>
      </x:c>
      <x:c r="B5870" s="13" t="s">
        <x:v>344</x:v>
      </x:c>
      <x:c r="C5870" s="13" t="s">
        <x:v>345</x:v>
      </x:c>
      <x:c r="D5870" s="13" t="s">
        <x:v>673</x:v>
      </x:c>
      <x:c r="E5870" s="13" t="s">
        <x:v>5265</x:v>
      </x:c>
      <x:c r="F5870" s="13" t="s">
        <x:v>11109</x:v>
      </x:c>
      <x:c r="G5870" s="13" t="s">
        <x:v>11073</x:v>
      </x:c>
      <x:c r="H5870" s="13" t="s">
        <x:v>5213</x:v>
      </x:c>
      <x:c r="I5870" s="13" t="s">
        <x:v>5397</x:v>
      </x:c>
      <x:c r="J5870" s="13" t="s">
        <x:v>5215</x:v>
      </x:c>
      <x:c r="K5870" s="13" t="s">
        <x:v>66</x:v>
      </x:c>
    </x:row>
    <x:row r="5871" ht="48">
      <x:c r="A5871" s="13">
        <x:v>107</x:v>
      </x:c>
      <x:c r="B5871" s="13" t="s">
        <x:v>344</x:v>
      </x:c>
      <x:c r="C5871" s="13" t="s">
        <x:v>345</x:v>
      </x:c>
      <x:c r="D5871" s="13" t="s">
        <x:v>673</x:v>
      </x:c>
      <x:c r="E5871" s="13" t="s">
        <x:v>5265</x:v>
      </x:c>
      <x:c r="F5871" s="13" t="s">
        <x:v>11110</x:v>
      </x:c>
      <x:c r="G5871" s="13" t="s">
        <x:v>11073</x:v>
      </x:c>
      <x:c r="H5871" s="13" t="s">
        <x:v>5213</x:v>
      </x:c>
      <x:c r="I5871" s="13" t="s">
        <x:v>5397</x:v>
      </x:c>
      <x:c r="J5871" s="13" t="s">
        <x:v>5215</x:v>
      </x:c>
      <x:c r="K5871" s="13" t="s">
        <x:v>66</x:v>
      </x:c>
    </x:row>
    <x:row r="5872" ht="48">
      <x:c r="A5872" s="13">
        <x:v>107</x:v>
      </x:c>
      <x:c r="B5872" s="13" t="s">
        <x:v>344</x:v>
      </x:c>
      <x:c r="C5872" s="13" t="s">
        <x:v>345</x:v>
      </x:c>
      <x:c r="D5872" s="13" t="s">
        <x:v>673</x:v>
      </x:c>
      <x:c r="E5872" s="13" t="s">
        <x:v>5265</x:v>
      </x:c>
      <x:c r="F5872" s="13" t="s">
        <x:v>11111</x:v>
      </x:c>
      <x:c r="G5872" s="13" t="s">
        <x:v>11073</x:v>
      </x:c>
      <x:c r="H5872" s="13" t="s">
        <x:v>5213</x:v>
      </x:c>
      <x:c r="I5872" s="13" t="s">
        <x:v>5397</x:v>
      </x:c>
      <x:c r="J5872" s="13" t="s">
        <x:v>5215</x:v>
      </x:c>
      <x:c r="K5872" s="13" t="s">
        <x:v>66</x:v>
      </x:c>
    </x:row>
    <x:row r="5873" ht="48">
      <x:c r="A5873" s="13">
        <x:v>107</x:v>
      </x:c>
      <x:c r="B5873" s="13" t="s">
        <x:v>344</x:v>
      </x:c>
      <x:c r="C5873" s="13" t="s">
        <x:v>345</x:v>
      </x:c>
      <x:c r="D5873" s="13" t="s">
        <x:v>673</x:v>
      </x:c>
      <x:c r="E5873" s="13" t="s">
        <x:v>5265</x:v>
      </x:c>
      <x:c r="F5873" s="13" t="s">
        <x:v>11112</x:v>
      </x:c>
      <x:c r="G5873" s="13" t="s">
        <x:v>11073</x:v>
      </x:c>
      <x:c r="H5873" s="13" t="s">
        <x:v>5213</x:v>
      </x:c>
      <x:c r="I5873" s="13" t="s">
        <x:v>5397</x:v>
      </x:c>
      <x:c r="J5873" s="13" t="s">
        <x:v>5215</x:v>
      </x:c>
      <x:c r="K5873" s="13" t="s">
        <x:v>66</x:v>
      </x:c>
    </x:row>
    <x:row r="5874" ht="48">
      <x:c r="A5874" s="13">
        <x:v>107</x:v>
      </x:c>
      <x:c r="B5874" s="13" t="s">
        <x:v>344</x:v>
      </x:c>
      <x:c r="C5874" s="13" t="s">
        <x:v>345</x:v>
      </x:c>
      <x:c r="D5874" s="13" t="s">
        <x:v>673</x:v>
      </x:c>
      <x:c r="E5874" s="13" t="s">
        <x:v>5265</x:v>
      </x:c>
      <x:c r="F5874" s="13" t="s">
        <x:v>11113</x:v>
      </x:c>
      <x:c r="G5874" s="13" t="s">
        <x:v>11073</x:v>
      </x:c>
      <x:c r="H5874" s="13" t="s">
        <x:v>5213</x:v>
      </x:c>
      <x:c r="I5874" s="13" t="s">
        <x:v>5397</x:v>
      </x:c>
      <x:c r="J5874" s="13" t="s">
        <x:v>5215</x:v>
      </x:c>
      <x:c r="K5874" s="13" t="s">
        <x:v>66</x:v>
      </x:c>
    </x:row>
    <x:row r="5875" ht="48">
      <x:c r="A5875" s="13">
        <x:v>107</x:v>
      </x:c>
      <x:c r="B5875" s="13" t="s">
        <x:v>344</x:v>
      </x:c>
      <x:c r="C5875" s="13" t="s">
        <x:v>345</x:v>
      </x:c>
      <x:c r="D5875" s="13" t="s">
        <x:v>674</x:v>
      </x:c>
      <x:c r="E5875" s="13" t="s">
        <x:v>5265</x:v>
      </x:c>
      <x:c r="F5875" s="13" t="s">
        <x:v>11114</x:v>
      </x:c>
      <x:c r="G5875" s="13" t="s">
        <x:v>11073</x:v>
      </x:c>
      <x:c r="H5875" s="13" t="s">
        <x:v>5213</x:v>
      </x:c>
      <x:c r="I5875" s="13" t="s">
        <x:v>5397</x:v>
      </x:c>
      <x:c r="J5875" s="13" t="s">
        <x:v>5215</x:v>
      </x:c>
      <x:c r="K5875" s="13" t="s">
        <x:v>66</x:v>
      </x:c>
    </x:row>
    <x:row r="5876" ht="48">
      <x:c r="A5876" s="13">
        <x:v>107</x:v>
      </x:c>
      <x:c r="B5876" s="13" t="s">
        <x:v>344</x:v>
      </x:c>
      <x:c r="C5876" s="13" t="s">
        <x:v>345</x:v>
      </x:c>
      <x:c r="D5876" s="13" t="s">
        <x:v>674</x:v>
      </x:c>
      <x:c r="E5876" s="13" t="s">
        <x:v>5265</x:v>
      </x:c>
      <x:c r="F5876" s="13" t="s">
        <x:v>11115</x:v>
      </x:c>
      <x:c r="G5876" s="13" t="s">
        <x:v>11073</x:v>
      </x:c>
      <x:c r="H5876" s="13" t="s">
        <x:v>5213</x:v>
      </x:c>
      <x:c r="I5876" s="13" t="s">
        <x:v>5397</x:v>
      </x:c>
      <x:c r="J5876" s="13" t="s">
        <x:v>5215</x:v>
      </x:c>
      <x:c r="K5876" s="13" t="s">
        <x:v>66</x:v>
      </x:c>
    </x:row>
    <x:row r="5877" ht="48">
      <x:c r="A5877" s="13">
        <x:v>107</x:v>
      </x:c>
      <x:c r="B5877" s="13" t="s">
        <x:v>344</x:v>
      </x:c>
      <x:c r="C5877" s="13" t="s">
        <x:v>345</x:v>
      </x:c>
      <x:c r="D5877" s="13" t="s">
        <x:v>674</x:v>
      </x:c>
      <x:c r="E5877" s="13" t="s">
        <x:v>5265</x:v>
      </x:c>
      <x:c r="F5877" s="13" t="s">
        <x:v>11116</x:v>
      </x:c>
      <x:c r="G5877" s="13" t="s">
        <x:v>11073</x:v>
      </x:c>
      <x:c r="H5877" s="13" t="s">
        <x:v>5213</x:v>
      </x:c>
      <x:c r="I5877" s="13" t="s">
        <x:v>5397</x:v>
      </x:c>
      <x:c r="J5877" s="13" t="s">
        <x:v>5215</x:v>
      </x:c>
      <x:c r="K5877" s="13" t="s">
        <x:v>66</x:v>
      </x:c>
    </x:row>
    <x:row r="5878" ht="48">
      <x:c r="A5878" s="13">
        <x:v>107</x:v>
      </x:c>
      <x:c r="B5878" s="13" t="s">
        <x:v>344</x:v>
      </x:c>
      <x:c r="C5878" s="13" t="s">
        <x:v>345</x:v>
      </x:c>
      <x:c r="D5878" s="13" t="s">
        <x:v>675</x:v>
      </x:c>
      <x:c r="E5878" s="13" t="s">
        <x:v>5272</x:v>
      </x:c>
      <x:c r="F5878" s="13" t="s">
        <x:v>11117</x:v>
      </x:c>
      <x:c r="G5878" s="13" t="s">
        <x:v>11073</x:v>
      </x:c>
      <x:c r="H5878" s="13" t="s">
        <x:v>5213</x:v>
      </x:c>
      <x:c r="I5878" s="13" t="s">
        <x:v>5397</x:v>
      </x:c>
      <x:c r="J5878" s="13" t="s">
        <x:v>5215</x:v>
      </x:c>
      <x:c r="K5878" s="13" t="s">
        <x:v>66</x:v>
      </x:c>
    </x:row>
    <x:row r="5879" ht="48">
      <x:c r="A5879" s="13">
        <x:v>107</x:v>
      </x:c>
      <x:c r="B5879" s="13" t="s">
        <x:v>344</x:v>
      </x:c>
      <x:c r="C5879" s="13" t="s">
        <x:v>345</x:v>
      </x:c>
      <x:c r="D5879" s="13" t="s">
        <x:v>675</x:v>
      </x:c>
      <x:c r="E5879" s="13" t="s">
        <x:v>5272</x:v>
      </x:c>
      <x:c r="F5879" s="13" t="s">
        <x:v>11118</x:v>
      </x:c>
      <x:c r="G5879" s="13" t="s">
        <x:v>11073</x:v>
      </x:c>
      <x:c r="H5879" s="13" t="s">
        <x:v>5213</x:v>
      </x:c>
      <x:c r="I5879" s="13" t="s">
        <x:v>5397</x:v>
      </x:c>
      <x:c r="J5879" s="13" t="s">
        <x:v>5215</x:v>
      </x:c>
      <x:c r="K5879" s="13" t="s">
        <x:v>66</x:v>
      </x:c>
    </x:row>
    <x:row r="5880" ht="48">
      <x:c r="A5880" s="13">
        <x:v>107</x:v>
      </x:c>
      <x:c r="B5880" s="13" t="s">
        <x:v>344</x:v>
      </x:c>
      <x:c r="C5880" s="13" t="s">
        <x:v>345</x:v>
      </x:c>
      <x:c r="D5880" s="13" t="s">
        <x:v>675</x:v>
      </x:c>
      <x:c r="E5880" s="13" t="s">
        <x:v>5272</x:v>
      </x:c>
      <x:c r="F5880" s="13" t="s">
        <x:v>11119</x:v>
      </x:c>
      <x:c r="G5880" s="13" t="s">
        <x:v>11073</x:v>
      </x:c>
      <x:c r="H5880" s="13" t="s">
        <x:v>5213</x:v>
      </x:c>
      <x:c r="I5880" s="13" t="s">
        <x:v>5397</x:v>
      </x:c>
      <x:c r="J5880" s="13" t="s">
        <x:v>5215</x:v>
      </x:c>
      <x:c r="K5880" s="13" t="s">
        <x:v>66</x:v>
      </x:c>
    </x:row>
    <x:row r="5881" ht="48">
      <x:c r="A5881" s="13">
        <x:v>107</x:v>
      </x:c>
      <x:c r="B5881" s="13" t="s">
        <x:v>344</x:v>
      </x:c>
      <x:c r="C5881" s="13" t="s">
        <x:v>345</x:v>
      </x:c>
      <x:c r="D5881" s="13" t="s">
        <x:v>675</x:v>
      </x:c>
      <x:c r="E5881" s="13" t="s">
        <x:v>5272</x:v>
      </x:c>
      <x:c r="F5881" s="13" t="s">
        <x:v>11120</x:v>
      </x:c>
      <x:c r="G5881" s="13" t="s">
        <x:v>11073</x:v>
      </x:c>
      <x:c r="H5881" s="13" t="s">
        <x:v>5213</x:v>
      </x:c>
      <x:c r="I5881" s="13" t="s">
        <x:v>5397</x:v>
      </x:c>
      <x:c r="J5881" s="13" t="s">
        <x:v>5215</x:v>
      </x:c>
      <x:c r="K5881" s="13" t="s">
        <x:v>66</x:v>
      </x:c>
    </x:row>
    <x:row r="5882" ht="48">
      <x:c r="A5882" s="13">
        <x:v>107</x:v>
      </x:c>
      <x:c r="B5882" s="13" t="s">
        <x:v>344</x:v>
      </x:c>
      <x:c r="C5882" s="13" t="s">
        <x:v>345</x:v>
      </x:c>
      <x:c r="D5882" s="13" t="s">
        <x:v>675</x:v>
      </x:c>
      <x:c r="E5882" s="13" t="s">
        <x:v>5272</x:v>
      </x:c>
      <x:c r="F5882" s="13" t="s">
        <x:v>11121</x:v>
      </x:c>
      <x:c r="G5882" s="13" t="s">
        <x:v>11073</x:v>
      </x:c>
      <x:c r="H5882" s="13" t="s">
        <x:v>5213</x:v>
      </x:c>
      <x:c r="I5882" s="13" t="s">
        <x:v>5397</x:v>
      </x:c>
      <x:c r="J5882" s="13" t="s">
        <x:v>5215</x:v>
      </x:c>
      <x:c r="K5882" s="13" t="s">
        <x:v>66</x:v>
      </x:c>
    </x:row>
    <x:row r="5883" ht="48">
      <x:c r="A5883" s="13">
        <x:v>107</x:v>
      </x:c>
      <x:c r="B5883" s="13" t="s">
        <x:v>344</x:v>
      </x:c>
      <x:c r="C5883" s="13" t="s">
        <x:v>345</x:v>
      </x:c>
      <x:c r="D5883" s="13" t="s">
        <x:v>675</x:v>
      </x:c>
      <x:c r="E5883" s="13" t="s">
        <x:v>5272</x:v>
      </x:c>
      <x:c r="F5883" s="13" t="s">
        <x:v>11122</x:v>
      </x:c>
      <x:c r="G5883" s="13" t="s">
        <x:v>11073</x:v>
      </x:c>
      <x:c r="H5883" s="13" t="s">
        <x:v>5213</x:v>
      </x:c>
      <x:c r="I5883" s="13" t="s">
        <x:v>5397</x:v>
      </x:c>
      <x:c r="J5883" s="13" t="s">
        <x:v>5215</x:v>
      </x:c>
      <x:c r="K5883" s="13" t="s">
        <x:v>66</x:v>
      </x:c>
    </x:row>
    <x:row r="5884" ht="48">
      <x:c r="A5884" s="13">
        <x:v>107</x:v>
      </x:c>
      <x:c r="B5884" s="13" t="s">
        <x:v>344</x:v>
      </x:c>
      <x:c r="C5884" s="13" t="s">
        <x:v>345</x:v>
      </x:c>
      <x:c r="D5884" s="13" t="s">
        <x:v>675</x:v>
      </x:c>
      <x:c r="E5884" s="13" t="s">
        <x:v>5272</x:v>
      </x:c>
      <x:c r="F5884" s="13" t="s">
        <x:v>11123</x:v>
      </x:c>
      <x:c r="G5884" s="13" t="s">
        <x:v>11073</x:v>
      </x:c>
      <x:c r="H5884" s="13" t="s">
        <x:v>5213</x:v>
      </x:c>
      <x:c r="I5884" s="13" t="s">
        <x:v>5397</x:v>
      </x:c>
      <x:c r="J5884" s="13" t="s">
        <x:v>5215</x:v>
      </x:c>
      <x:c r="K5884" s="13" t="s">
        <x:v>66</x:v>
      </x:c>
    </x:row>
    <x:row r="5885" ht="48">
      <x:c r="A5885" s="13">
        <x:v>107</x:v>
      </x:c>
      <x:c r="B5885" s="13" t="s">
        <x:v>344</x:v>
      </x:c>
      <x:c r="C5885" s="13" t="s">
        <x:v>345</x:v>
      </x:c>
      <x:c r="D5885" s="13" t="s">
        <x:v>675</x:v>
      </x:c>
      <x:c r="E5885" s="13" t="s">
        <x:v>5272</x:v>
      </x:c>
      <x:c r="F5885" s="13" t="s">
        <x:v>11124</x:v>
      </x:c>
      <x:c r="G5885" s="13" t="s">
        <x:v>11073</x:v>
      </x:c>
      <x:c r="H5885" s="13" t="s">
        <x:v>5213</x:v>
      </x:c>
      <x:c r="I5885" s="13" t="s">
        <x:v>5397</x:v>
      </x:c>
      <x:c r="J5885" s="13" t="s">
        <x:v>5215</x:v>
      </x:c>
      <x:c r="K5885" s="13" t="s">
        <x:v>66</x:v>
      </x:c>
    </x:row>
    <x:row r="5886" ht="64">
      <x:c r="A5886" s="13">
        <x:v>108</x:v>
      </x:c>
      <x:c r="B5886" s="13" t="s">
        <x:v>346</x:v>
      </x:c>
      <x:c r="C5886" s="13" t="s">
        <x:v>347</x:v>
      </x:c>
      <x:c r="D5886" s="13" t="s">
        <x:v>659</x:v>
      </x:c>
      <x:c r="E5886" s="13" t="s">
        <x:v>5210</x:v>
      </x:c>
      <x:c r="F5886" s="13" t="s">
        <x:v>11125</x:v>
      </x:c>
      <x:c r="G5886" s="13" t="s">
        <x:v>11126</x:v>
      </x:c>
      <x:c r="H5886" s="13" t="s">
        <x:v>5213</x:v>
      </x:c>
      <x:c r="I5886" s="13" t="s">
        <x:v>5214</x:v>
      </x:c>
      <x:c r="J5886" s="13" t="s">
        <x:v>5215</x:v>
      </x:c>
      <x:c r="K5886" s="13" t="s">
        <x:v>66</x:v>
      </x:c>
    </x:row>
    <x:row r="5887" ht="64">
      <x:c r="A5887" s="13">
        <x:v>108</x:v>
      </x:c>
      <x:c r="B5887" s="13" t="s">
        <x:v>346</x:v>
      </x:c>
      <x:c r="C5887" s="13" t="s">
        <x:v>347</x:v>
      </x:c>
      <x:c r="D5887" s="13" t="s">
        <x:v>659</x:v>
      </x:c>
      <x:c r="E5887" s="13" t="s">
        <x:v>5210</x:v>
      </x:c>
      <x:c r="F5887" s="13" t="s">
        <x:v>11127</x:v>
      </x:c>
      <x:c r="G5887" s="13" t="s">
        <x:v>11126</x:v>
      </x:c>
      <x:c r="H5887" s="13" t="s">
        <x:v>5213</x:v>
      </x:c>
      <x:c r="I5887" s="13" t="s">
        <x:v>5214</x:v>
      </x:c>
      <x:c r="J5887" s="13" t="s">
        <x:v>5215</x:v>
      </x:c>
      <x:c r="K5887" s="13" t="s">
        <x:v>66</x:v>
      </x:c>
    </x:row>
    <x:row r="5888" ht="64">
      <x:c r="A5888" s="13">
        <x:v>108</x:v>
      </x:c>
      <x:c r="B5888" s="13" t="s">
        <x:v>346</x:v>
      </x:c>
      <x:c r="C5888" s="13" t="s">
        <x:v>347</x:v>
      </x:c>
      <x:c r="D5888" s="13" t="s">
        <x:v>659</x:v>
      </x:c>
      <x:c r="E5888" s="13" t="s">
        <x:v>5210</x:v>
      </x:c>
      <x:c r="F5888" s="13" t="s">
        <x:v>11128</x:v>
      </x:c>
      <x:c r="G5888" s="13" t="s">
        <x:v>11126</x:v>
      </x:c>
      <x:c r="H5888" s="13" t="s">
        <x:v>5213</x:v>
      </x:c>
      <x:c r="I5888" s="13" t="s">
        <x:v>5214</x:v>
      </x:c>
      <x:c r="J5888" s="13" t="s">
        <x:v>5215</x:v>
      </x:c>
      <x:c r="K5888" s="13" t="s">
        <x:v>66</x:v>
      </x:c>
    </x:row>
    <x:row r="5889" ht="64">
      <x:c r="A5889" s="13">
        <x:v>108</x:v>
      </x:c>
      <x:c r="B5889" s="13" t="s">
        <x:v>346</x:v>
      </x:c>
      <x:c r="C5889" s="13" t="s">
        <x:v>347</x:v>
      </x:c>
      <x:c r="D5889" s="13" t="s">
        <x:v>660</x:v>
      </x:c>
      <x:c r="E5889" s="13" t="s">
        <x:v>5210</x:v>
      </x:c>
      <x:c r="F5889" s="13" t="s">
        <x:v>11129</x:v>
      </x:c>
      <x:c r="G5889" s="13" t="s">
        <x:v>11126</x:v>
      </x:c>
      <x:c r="H5889" s="13" t="s">
        <x:v>5213</x:v>
      </x:c>
      <x:c r="I5889" s="13" t="s">
        <x:v>5214</x:v>
      </x:c>
      <x:c r="J5889" s="13" t="s">
        <x:v>5215</x:v>
      </x:c>
      <x:c r="K5889" s="13" t="s">
        <x:v>66</x:v>
      </x:c>
    </x:row>
    <x:row r="5890" ht="64">
      <x:c r="A5890" s="13">
        <x:v>108</x:v>
      </x:c>
      <x:c r="B5890" s="13" t="s">
        <x:v>346</x:v>
      </x:c>
      <x:c r="C5890" s="13" t="s">
        <x:v>347</x:v>
      </x:c>
      <x:c r="D5890" s="13" t="s">
        <x:v>660</x:v>
      </x:c>
      <x:c r="E5890" s="13" t="s">
        <x:v>5210</x:v>
      </x:c>
      <x:c r="F5890" s="13" t="s">
        <x:v>11130</x:v>
      </x:c>
      <x:c r="G5890" s="13" t="s">
        <x:v>11126</x:v>
      </x:c>
      <x:c r="H5890" s="13" t="s">
        <x:v>5213</x:v>
      </x:c>
      <x:c r="I5890" s="13" t="s">
        <x:v>5214</x:v>
      </x:c>
      <x:c r="J5890" s="13" t="s">
        <x:v>5215</x:v>
      </x:c>
      <x:c r="K5890" s="13" t="s">
        <x:v>66</x:v>
      </x:c>
    </x:row>
    <x:row r="5891" ht="64">
      <x:c r="A5891" s="13">
        <x:v>108</x:v>
      </x:c>
      <x:c r="B5891" s="13" t="s">
        <x:v>346</x:v>
      </x:c>
      <x:c r="C5891" s="13" t="s">
        <x:v>347</x:v>
      </x:c>
      <x:c r="D5891" s="13" t="s">
        <x:v>660</x:v>
      </x:c>
      <x:c r="E5891" s="13" t="s">
        <x:v>5210</x:v>
      </x:c>
      <x:c r="F5891" s="13" t="s">
        <x:v>11131</x:v>
      </x:c>
      <x:c r="G5891" s="13" t="s">
        <x:v>11126</x:v>
      </x:c>
      <x:c r="H5891" s="13" t="s">
        <x:v>5213</x:v>
      </x:c>
      <x:c r="I5891" s="13" t="s">
        <x:v>5214</x:v>
      </x:c>
      <x:c r="J5891" s="13" t="s">
        <x:v>5215</x:v>
      </x:c>
      <x:c r="K5891" s="13" t="s">
        <x:v>66</x:v>
      </x:c>
    </x:row>
    <x:row r="5892" ht="64">
      <x:c r="A5892" s="13">
        <x:v>108</x:v>
      </x:c>
      <x:c r="B5892" s="13" t="s">
        <x:v>346</x:v>
      </x:c>
      <x:c r="C5892" s="13" t="s">
        <x:v>347</x:v>
      </x:c>
      <x:c r="D5892" s="13" t="s">
        <x:v>660</x:v>
      </x:c>
      <x:c r="E5892" s="13" t="s">
        <x:v>5210</x:v>
      </x:c>
      <x:c r="F5892" s="13" t="s">
        <x:v>11132</x:v>
      </x:c>
      <x:c r="G5892" s="13" t="s">
        <x:v>11126</x:v>
      </x:c>
      <x:c r="H5892" s="13" t="s">
        <x:v>5213</x:v>
      </x:c>
      <x:c r="I5892" s="13" t="s">
        <x:v>5214</x:v>
      </x:c>
      <x:c r="J5892" s="13" t="s">
        <x:v>5215</x:v>
      </x:c>
      <x:c r="K5892" s="13" t="s">
        <x:v>66</x:v>
      </x:c>
    </x:row>
    <x:row r="5893" ht="64">
      <x:c r="A5893" s="13">
        <x:v>108</x:v>
      </x:c>
      <x:c r="B5893" s="13" t="s">
        <x:v>346</x:v>
      </x:c>
      <x:c r="C5893" s="13" t="s">
        <x:v>347</x:v>
      </x:c>
      <x:c r="D5893" s="13" t="s">
        <x:v>660</x:v>
      </x:c>
      <x:c r="E5893" s="13" t="s">
        <x:v>5210</x:v>
      </x:c>
      <x:c r="F5893" s="13" t="s">
        <x:v>11133</x:v>
      </x:c>
      <x:c r="G5893" s="13" t="s">
        <x:v>11126</x:v>
      </x:c>
      <x:c r="H5893" s="13" t="s">
        <x:v>5213</x:v>
      </x:c>
      <x:c r="I5893" s="13" t="s">
        <x:v>5214</x:v>
      </x:c>
      <x:c r="J5893" s="13" t="s">
        <x:v>5215</x:v>
      </x:c>
      <x:c r="K5893" s="13" t="s">
        <x:v>66</x:v>
      </x:c>
    </x:row>
    <x:row r="5894" ht="64">
      <x:c r="A5894" s="13">
        <x:v>108</x:v>
      </x:c>
      <x:c r="B5894" s="13" t="s">
        <x:v>346</x:v>
      </x:c>
      <x:c r="C5894" s="13" t="s">
        <x:v>347</x:v>
      </x:c>
      <x:c r="D5894" s="13" t="s">
        <x:v>660</x:v>
      </x:c>
      <x:c r="E5894" s="13" t="s">
        <x:v>5236</x:v>
      </x:c>
      <x:c r="F5894" s="13" t="s">
        <x:v>11134</x:v>
      </x:c>
      <x:c r="G5894" s="13" t="s">
        <x:v>11126</x:v>
      </x:c>
      <x:c r="H5894" s="13" t="s">
        <x:v>5213</x:v>
      </x:c>
      <x:c r="I5894" s="13" t="s">
        <x:v>5214</x:v>
      </x:c>
      <x:c r="J5894" s="13" t="s">
        <x:v>5215</x:v>
      </x:c>
      <x:c r="K5894" s="13" t="s">
        <x:v>66</x:v>
      </x:c>
    </x:row>
    <x:row r="5895" ht="64">
      <x:c r="A5895" s="13">
        <x:v>108</x:v>
      </x:c>
      <x:c r="B5895" s="13" t="s">
        <x:v>346</x:v>
      </x:c>
      <x:c r="C5895" s="13" t="s">
        <x:v>347</x:v>
      </x:c>
      <x:c r="D5895" s="13" t="s">
        <x:v>660</x:v>
      </x:c>
      <x:c r="E5895" s="13" t="s">
        <x:v>5210</x:v>
      </x:c>
      <x:c r="F5895" s="13" t="s">
        <x:v>11135</x:v>
      </x:c>
      <x:c r="G5895" s="13" t="s">
        <x:v>11126</x:v>
      </x:c>
      <x:c r="H5895" s="13" t="s">
        <x:v>5213</x:v>
      </x:c>
      <x:c r="I5895" s="13" t="s">
        <x:v>5214</x:v>
      </x:c>
      <x:c r="J5895" s="13" t="s">
        <x:v>5215</x:v>
      </x:c>
      <x:c r="K5895" s="13" t="s">
        <x:v>66</x:v>
      </x:c>
    </x:row>
    <x:row r="5896" ht="64">
      <x:c r="A5896" s="13">
        <x:v>108</x:v>
      </x:c>
      <x:c r="B5896" s="13" t="s">
        <x:v>346</x:v>
      </x:c>
      <x:c r="C5896" s="13" t="s">
        <x:v>347</x:v>
      </x:c>
      <x:c r="D5896" s="13" t="s">
        <x:v>660</x:v>
      </x:c>
      <x:c r="E5896" s="13" t="s">
        <x:v>5210</x:v>
      </x:c>
      <x:c r="F5896" s="13" t="s">
        <x:v>11136</x:v>
      </x:c>
      <x:c r="G5896" s="13" t="s">
        <x:v>11126</x:v>
      </x:c>
      <x:c r="H5896" s="13" t="s">
        <x:v>5213</x:v>
      </x:c>
      <x:c r="I5896" s="13" t="s">
        <x:v>5214</x:v>
      </x:c>
      <x:c r="J5896" s="13" t="s">
        <x:v>5215</x:v>
      </x:c>
      <x:c r="K5896" s="13" t="s">
        <x:v>66</x:v>
      </x:c>
    </x:row>
    <x:row r="5897" ht="64">
      <x:c r="A5897" s="13">
        <x:v>108</x:v>
      </x:c>
      <x:c r="B5897" s="13" t="s">
        <x:v>346</x:v>
      </x:c>
      <x:c r="C5897" s="13" t="s">
        <x:v>347</x:v>
      </x:c>
      <x:c r="D5897" s="13" t="s">
        <x:v>660</x:v>
      </x:c>
      <x:c r="E5897" s="13" t="s">
        <x:v>5210</x:v>
      </x:c>
      <x:c r="F5897" s="13" t="s">
        <x:v>11137</x:v>
      </x:c>
      <x:c r="G5897" s="13" t="s">
        <x:v>11126</x:v>
      </x:c>
      <x:c r="H5897" s="13" t="s">
        <x:v>5213</x:v>
      </x:c>
      <x:c r="I5897" s="13" t="s">
        <x:v>5214</x:v>
      </x:c>
      <x:c r="J5897" s="13" t="s">
        <x:v>5215</x:v>
      </x:c>
      <x:c r="K5897" s="13" t="s">
        <x:v>66</x:v>
      </x:c>
    </x:row>
    <x:row r="5898" ht="64">
      <x:c r="A5898" s="13">
        <x:v>108</x:v>
      </x:c>
      <x:c r="B5898" s="13" t="s">
        <x:v>346</x:v>
      </x:c>
      <x:c r="C5898" s="13" t="s">
        <x:v>347</x:v>
      </x:c>
      <x:c r="D5898" s="13" t="s">
        <x:v>660</x:v>
      </x:c>
      <x:c r="E5898" s="13" t="s">
        <x:v>5210</x:v>
      </x:c>
      <x:c r="F5898" s="13" t="s">
        <x:v>11138</x:v>
      </x:c>
      <x:c r="G5898" s="13" t="s">
        <x:v>11126</x:v>
      </x:c>
      <x:c r="H5898" s="13" t="s">
        <x:v>5213</x:v>
      </x:c>
      <x:c r="I5898" s="13" t="s">
        <x:v>5214</x:v>
      </x:c>
      <x:c r="J5898" s="13" t="s">
        <x:v>5215</x:v>
      </x:c>
      <x:c r="K5898" s="13" t="s">
        <x:v>66</x:v>
      </x:c>
    </x:row>
    <x:row r="5899" ht="64">
      <x:c r="A5899" s="13">
        <x:v>108</x:v>
      </x:c>
      <x:c r="B5899" s="13" t="s">
        <x:v>346</x:v>
      </x:c>
      <x:c r="C5899" s="13" t="s">
        <x:v>347</x:v>
      </x:c>
      <x:c r="D5899" s="13" t="s">
        <x:v>660</x:v>
      </x:c>
      <x:c r="E5899" s="13" t="s">
        <x:v>5236</x:v>
      </x:c>
      <x:c r="F5899" s="13" t="s">
        <x:v>11139</x:v>
      </x:c>
      <x:c r="G5899" s="13" t="s">
        <x:v>11126</x:v>
      </x:c>
      <x:c r="H5899" s="13" t="s">
        <x:v>5213</x:v>
      </x:c>
      <x:c r="I5899" s="13" t="s">
        <x:v>5214</x:v>
      </x:c>
      <x:c r="J5899" s="13" t="s">
        <x:v>5215</x:v>
      </x:c>
      <x:c r="K5899" s="13" t="s">
        <x:v>66</x:v>
      </x:c>
    </x:row>
    <x:row r="5900" ht="64">
      <x:c r="A5900" s="13">
        <x:v>108</x:v>
      </x:c>
      <x:c r="B5900" s="13" t="s">
        <x:v>346</x:v>
      </x:c>
      <x:c r="C5900" s="13" t="s">
        <x:v>347</x:v>
      </x:c>
      <x:c r="D5900" s="13" t="s">
        <x:v>660</x:v>
      </x:c>
      <x:c r="E5900" s="13" t="s">
        <x:v>5262</x:v>
      </x:c>
      <x:c r="F5900" s="13" t="s">
        <x:v>11140</x:v>
      </x:c>
      <x:c r="G5900" s="13" t="s">
        <x:v>11126</x:v>
      </x:c>
      <x:c r="H5900" s="13" t="s">
        <x:v>5213</x:v>
      </x:c>
      <x:c r="I5900" s="13" t="s">
        <x:v>5214</x:v>
      </x:c>
      <x:c r="J5900" s="13" t="s">
        <x:v>5215</x:v>
      </x:c>
      <x:c r="K5900" s="13" t="s">
        <x:v>66</x:v>
      </x:c>
    </x:row>
    <x:row r="5901" ht="64">
      <x:c r="A5901" s="13">
        <x:v>108</x:v>
      </x:c>
      <x:c r="B5901" s="13" t="s">
        <x:v>346</x:v>
      </x:c>
      <x:c r="C5901" s="13" t="s">
        <x:v>347</x:v>
      </x:c>
      <x:c r="D5901" s="13" t="s">
        <x:v>660</x:v>
      </x:c>
      <x:c r="E5901" s="13" t="s">
        <x:v>5216</x:v>
      </x:c>
      <x:c r="F5901" s="13" t="s">
        <x:v>11141</x:v>
      </x:c>
      <x:c r="G5901" s="13" t="s">
        <x:v>11126</x:v>
      </x:c>
      <x:c r="H5901" s="13" t="s">
        <x:v>5213</x:v>
      </x:c>
      <x:c r="I5901" s="13" t="s">
        <x:v>5214</x:v>
      </x:c>
      <x:c r="J5901" s="13" t="s">
        <x:v>5215</x:v>
      </x:c>
      <x:c r="K5901" s="13" t="s">
        <x:v>66</x:v>
      </x:c>
    </x:row>
    <x:row r="5902" ht="64">
      <x:c r="A5902" s="13">
        <x:v>108</x:v>
      </x:c>
      <x:c r="B5902" s="13" t="s">
        <x:v>346</x:v>
      </x:c>
      <x:c r="C5902" s="13" t="s">
        <x:v>347</x:v>
      </x:c>
      <x:c r="D5902" s="13" t="s">
        <x:v>661</x:v>
      </x:c>
      <x:c r="E5902" s="13" t="s">
        <x:v>5210</x:v>
      </x:c>
      <x:c r="F5902" s="13" t="s">
        <x:v>11142</x:v>
      </x:c>
      <x:c r="G5902" s="13" t="s">
        <x:v>11126</x:v>
      </x:c>
      <x:c r="H5902" s="13" t="s">
        <x:v>5213</x:v>
      </x:c>
      <x:c r="I5902" s="13" t="s">
        <x:v>5214</x:v>
      </x:c>
      <x:c r="J5902" s="13" t="s">
        <x:v>5215</x:v>
      </x:c>
      <x:c r="K5902" s="13" t="s">
        <x:v>66</x:v>
      </x:c>
    </x:row>
    <x:row r="5903" ht="64">
      <x:c r="A5903" s="13">
        <x:v>108</x:v>
      </x:c>
      <x:c r="B5903" s="13" t="s">
        <x:v>346</x:v>
      </x:c>
      <x:c r="C5903" s="13" t="s">
        <x:v>347</x:v>
      </x:c>
      <x:c r="D5903" s="13" t="s">
        <x:v>661</x:v>
      </x:c>
      <x:c r="E5903" s="13" t="s">
        <x:v>5210</x:v>
      </x:c>
      <x:c r="F5903" s="13" t="s">
        <x:v>11143</x:v>
      </x:c>
      <x:c r="G5903" s="13" t="s">
        <x:v>11126</x:v>
      </x:c>
      <x:c r="H5903" s="13" t="s">
        <x:v>5213</x:v>
      </x:c>
      <x:c r="I5903" s="13" t="s">
        <x:v>5214</x:v>
      </x:c>
      <x:c r="J5903" s="13" t="s">
        <x:v>5215</x:v>
      </x:c>
      <x:c r="K5903" s="13" t="s">
        <x:v>66</x:v>
      </x:c>
    </x:row>
    <x:row r="5904" ht="64">
      <x:c r="A5904" s="13">
        <x:v>108</x:v>
      </x:c>
      <x:c r="B5904" s="13" t="s">
        <x:v>346</x:v>
      </x:c>
      <x:c r="C5904" s="13" t="s">
        <x:v>347</x:v>
      </x:c>
      <x:c r="D5904" s="13" t="s">
        <x:v>661</x:v>
      </x:c>
      <x:c r="E5904" s="13" t="s">
        <x:v>5210</x:v>
      </x:c>
      <x:c r="F5904" s="13" t="s">
        <x:v>11144</x:v>
      </x:c>
      <x:c r="G5904" s="13" t="s">
        <x:v>11126</x:v>
      </x:c>
      <x:c r="H5904" s="13" t="s">
        <x:v>5213</x:v>
      </x:c>
      <x:c r="I5904" s="13" t="s">
        <x:v>5214</x:v>
      </x:c>
      <x:c r="J5904" s="13" t="s">
        <x:v>5215</x:v>
      </x:c>
      <x:c r="K5904" s="13" t="s">
        <x:v>66</x:v>
      </x:c>
    </x:row>
    <x:row r="5905" ht="64">
      <x:c r="A5905" s="13">
        <x:v>108</x:v>
      </x:c>
      <x:c r="B5905" s="13" t="s">
        <x:v>346</x:v>
      </x:c>
      <x:c r="C5905" s="13" t="s">
        <x:v>347</x:v>
      </x:c>
      <x:c r="D5905" s="13" t="s">
        <x:v>661</x:v>
      </x:c>
      <x:c r="E5905" s="13" t="s">
        <x:v>5210</x:v>
      </x:c>
      <x:c r="F5905" s="13" t="s">
        <x:v>11145</x:v>
      </x:c>
      <x:c r="G5905" s="13" t="s">
        <x:v>11126</x:v>
      </x:c>
      <x:c r="H5905" s="13" t="s">
        <x:v>5213</x:v>
      </x:c>
      <x:c r="I5905" s="13" t="s">
        <x:v>5214</x:v>
      </x:c>
      <x:c r="J5905" s="13" t="s">
        <x:v>5215</x:v>
      </x:c>
      <x:c r="K5905" s="13" t="s">
        <x:v>66</x:v>
      </x:c>
    </x:row>
    <x:row r="5906" ht="64">
      <x:c r="A5906" s="13">
        <x:v>108</x:v>
      </x:c>
      <x:c r="B5906" s="13" t="s">
        <x:v>346</x:v>
      </x:c>
      <x:c r="C5906" s="13" t="s">
        <x:v>347</x:v>
      </x:c>
      <x:c r="D5906" s="13" t="s">
        <x:v>661</x:v>
      </x:c>
      <x:c r="E5906" s="13" t="s">
        <x:v>5262</x:v>
      </x:c>
      <x:c r="F5906" s="13" t="s">
        <x:v>11146</x:v>
      </x:c>
      <x:c r="G5906" s="13" t="s">
        <x:v>11126</x:v>
      </x:c>
      <x:c r="H5906" s="13" t="s">
        <x:v>5213</x:v>
      </x:c>
      <x:c r="I5906" s="13" t="s">
        <x:v>5214</x:v>
      </x:c>
      <x:c r="J5906" s="13" t="s">
        <x:v>5215</x:v>
      </x:c>
      <x:c r="K5906" s="13" t="s">
        <x:v>66</x:v>
      </x:c>
    </x:row>
    <x:row r="5907" ht="64">
      <x:c r="A5907" s="13">
        <x:v>108</x:v>
      </x:c>
      <x:c r="B5907" s="13" t="s">
        <x:v>346</x:v>
      </x:c>
      <x:c r="C5907" s="13" t="s">
        <x:v>347</x:v>
      </x:c>
      <x:c r="D5907" s="13" t="s">
        <x:v>662</x:v>
      </x:c>
      <x:c r="E5907" s="13" t="s">
        <x:v>5210</x:v>
      </x:c>
      <x:c r="F5907" s="13" t="s">
        <x:v>11147</x:v>
      </x:c>
      <x:c r="G5907" s="13" t="s">
        <x:v>11126</x:v>
      </x:c>
      <x:c r="H5907" s="13" t="s">
        <x:v>5213</x:v>
      </x:c>
      <x:c r="I5907" s="13" t="s">
        <x:v>5214</x:v>
      </x:c>
      <x:c r="J5907" s="13" t="s">
        <x:v>5215</x:v>
      </x:c>
      <x:c r="K5907" s="13" t="s">
        <x:v>66</x:v>
      </x:c>
    </x:row>
    <x:row r="5908" ht="64">
      <x:c r="A5908" s="13">
        <x:v>108</x:v>
      </x:c>
      <x:c r="B5908" s="13" t="s">
        <x:v>346</x:v>
      </x:c>
      <x:c r="C5908" s="13" t="s">
        <x:v>347</x:v>
      </x:c>
      <x:c r="D5908" s="13" t="s">
        <x:v>662</x:v>
      </x:c>
      <x:c r="E5908" s="13" t="s">
        <x:v>5236</x:v>
      </x:c>
      <x:c r="F5908" s="13" t="s">
        <x:v>11148</x:v>
      </x:c>
      <x:c r="G5908" s="13" t="s">
        <x:v>11126</x:v>
      </x:c>
      <x:c r="H5908" s="13" t="s">
        <x:v>5213</x:v>
      </x:c>
      <x:c r="I5908" s="13" t="s">
        <x:v>5214</x:v>
      </x:c>
      <x:c r="J5908" s="13" t="s">
        <x:v>5215</x:v>
      </x:c>
      <x:c r="K5908" s="13" t="s">
        <x:v>66</x:v>
      </x:c>
    </x:row>
    <x:row r="5909" ht="64">
      <x:c r="A5909" s="13">
        <x:v>108</x:v>
      </x:c>
      <x:c r="B5909" s="13" t="s">
        <x:v>346</x:v>
      </x:c>
      <x:c r="C5909" s="13" t="s">
        <x:v>347</x:v>
      </x:c>
      <x:c r="D5909" s="13" t="s">
        <x:v>662</x:v>
      </x:c>
      <x:c r="E5909" s="13" t="s">
        <x:v>5236</x:v>
      </x:c>
      <x:c r="F5909" s="13" t="s">
        <x:v>11149</x:v>
      </x:c>
      <x:c r="G5909" s="13" t="s">
        <x:v>11126</x:v>
      </x:c>
      <x:c r="H5909" s="13" t="s">
        <x:v>5213</x:v>
      </x:c>
      <x:c r="I5909" s="13" t="s">
        <x:v>5214</x:v>
      </x:c>
      <x:c r="J5909" s="13" t="s">
        <x:v>5215</x:v>
      </x:c>
      <x:c r="K5909" s="13" t="s">
        <x:v>66</x:v>
      </x:c>
    </x:row>
    <x:row r="5910" ht="64">
      <x:c r="A5910" s="13">
        <x:v>108</x:v>
      </x:c>
      <x:c r="B5910" s="13" t="s">
        <x:v>346</x:v>
      </x:c>
      <x:c r="C5910" s="13" t="s">
        <x:v>347</x:v>
      </x:c>
      <x:c r="D5910" s="13" t="s">
        <x:v>662</x:v>
      </x:c>
      <x:c r="E5910" s="13" t="s">
        <x:v>5236</x:v>
      </x:c>
      <x:c r="F5910" s="13" t="s">
        <x:v>11150</x:v>
      </x:c>
      <x:c r="G5910" s="13" t="s">
        <x:v>11126</x:v>
      </x:c>
      <x:c r="H5910" s="13" t="s">
        <x:v>5213</x:v>
      </x:c>
      <x:c r="I5910" s="13" t="s">
        <x:v>5214</x:v>
      </x:c>
      <x:c r="J5910" s="13" t="s">
        <x:v>5215</x:v>
      </x:c>
      <x:c r="K5910" s="13" t="s">
        <x:v>66</x:v>
      </x:c>
    </x:row>
    <x:row r="5911" ht="64">
      <x:c r="A5911" s="13">
        <x:v>108</x:v>
      </x:c>
      <x:c r="B5911" s="13" t="s">
        <x:v>346</x:v>
      </x:c>
      <x:c r="C5911" s="13" t="s">
        <x:v>347</x:v>
      </x:c>
      <x:c r="D5911" s="13" t="s">
        <x:v>663</x:v>
      </x:c>
      <x:c r="E5911" s="13" t="s">
        <x:v>5236</x:v>
      </x:c>
      <x:c r="F5911" s="13" t="s">
        <x:v>11151</x:v>
      </x:c>
      <x:c r="G5911" s="13" t="s">
        <x:v>11126</x:v>
      </x:c>
      <x:c r="H5911" s="13" t="s">
        <x:v>5213</x:v>
      </x:c>
      <x:c r="I5911" s="13" t="s">
        <x:v>5214</x:v>
      </x:c>
      <x:c r="J5911" s="13" t="s">
        <x:v>5215</x:v>
      </x:c>
      <x:c r="K5911" s="13" t="s">
        <x:v>66</x:v>
      </x:c>
    </x:row>
    <x:row r="5912" ht="64">
      <x:c r="A5912" s="13">
        <x:v>108</x:v>
      </x:c>
      <x:c r="B5912" s="13" t="s">
        <x:v>346</x:v>
      </x:c>
      <x:c r="C5912" s="13" t="s">
        <x:v>347</x:v>
      </x:c>
      <x:c r="D5912" s="13" t="s">
        <x:v>663</x:v>
      </x:c>
      <x:c r="E5912" s="13" t="s">
        <x:v>5236</x:v>
      </x:c>
      <x:c r="F5912" s="13" t="s">
        <x:v>11152</x:v>
      </x:c>
      <x:c r="G5912" s="13" t="s">
        <x:v>11126</x:v>
      </x:c>
      <x:c r="H5912" s="13" t="s">
        <x:v>5213</x:v>
      </x:c>
      <x:c r="I5912" s="13" t="s">
        <x:v>5214</x:v>
      </x:c>
      <x:c r="J5912" s="13" t="s">
        <x:v>5215</x:v>
      </x:c>
      <x:c r="K5912" s="13" t="s">
        <x:v>66</x:v>
      </x:c>
    </x:row>
    <x:row r="5913" ht="64">
      <x:c r="A5913" s="13">
        <x:v>108</x:v>
      </x:c>
      <x:c r="B5913" s="13" t="s">
        <x:v>346</x:v>
      </x:c>
      <x:c r="C5913" s="13" t="s">
        <x:v>347</x:v>
      </x:c>
      <x:c r="D5913" s="13" t="s">
        <x:v>663</x:v>
      </x:c>
      <x:c r="E5913" s="13" t="s">
        <x:v>5236</x:v>
      </x:c>
      <x:c r="F5913" s="13" t="s">
        <x:v>11153</x:v>
      </x:c>
      <x:c r="G5913" s="13" t="s">
        <x:v>11126</x:v>
      </x:c>
      <x:c r="H5913" s="13" t="s">
        <x:v>5213</x:v>
      </x:c>
      <x:c r="I5913" s="13" t="s">
        <x:v>5214</x:v>
      </x:c>
      <x:c r="J5913" s="13" t="s">
        <x:v>5215</x:v>
      </x:c>
      <x:c r="K5913" s="13" t="s">
        <x:v>66</x:v>
      </x:c>
    </x:row>
    <x:row r="5914" ht="64">
      <x:c r="A5914" s="13">
        <x:v>108</x:v>
      </x:c>
      <x:c r="B5914" s="13" t="s">
        <x:v>346</x:v>
      </x:c>
      <x:c r="C5914" s="13" t="s">
        <x:v>347</x:v>
      </x:c>
      <x:c r="D5914" s="13" t="s">
        <x:v>663</x:v>
      </x:c>
      <x:c r="E5914" s="13" t="s">
        <x:v>5236</x:v>
      </x:c>
      <x:c r="F5914" s="13" t="s">
        <x:v>11154</x:v>
      </x:c>
      <x:c r="G5914" s="13" t="s">
        <x:v>11126</x:v>
      </x:c>
      <x:c r="H5914" s="13" t="s">
        <x:v>5213</x:v>
      </x:c>
      <x:c r="I5914" s="13" t="s">
        <x:v>5214</x:v>
      </x:c>
      <x:c r="J5914" s="13" t="s">
        <x:v>5215</x:v>
      </x:c>
      <x:c r="K5914" s="13" t="s">
        <x:v>66</x:v>
      </x:c>
    </x:row>
    <x:row r="5915" ht="64">
      <x:c r="A5915" s="13">
        <x:v>108</x:v>
      </x:c>
      <x:c r="B5915" s="13" t="s">
        <x:v>346</x:v>
      </x:c>
      <x:c r="C5915" s="13" t="s">
        <x:v>347</x:v>
      </x:c>
      <x:c r="D5915" s="13" t="s">
        <x:v>664</x:v>
      </x:c>
      <x:c r="E5915" s="13" t="s">
        <x:v>5210</x:v>
      </x:c>
      <x:c r="F5915" s="13" t="s">
        <x:v>11155</x:v>
      </x:c>
      <x:c r="G5915" s="13" t="s">
        <x:v>11126</x:v>
      </x:c>
      <x:c r="H5915" s="13" t="s">
        <x:v>5213</x:v>
      </x:c>
      <x:c r="I5915" s="13" t="s">
        <x:v>5214</x:v>
      </x:c>
      <x:c r="J5915" s="13" t="s">
        <x:v>5215</x:v>
      </x:c>
      <x:c r="K5915" s="13" t="s">
        <x:v>66</x:v>
      </x:c>
    </x:row>
    <x:row r="5916" ht="64">
      <x:c r="A5916" s="13">
        <x:v>108</x:v>
      </x:c>
      <x:c r="B5916" s="13" t="s">
        <x:v>346</x:v>
      </x:c>
      <x:c r="C5916" s="13" t="s">
        <x:v>347</x:v>
      </x:c>
      <x:c r="D5916" s="13" t="s">
        <x:v>664</x:v>
      </x:c>
      <x:c r="E5916" s="13" t="s">
        <x:v>5210</x:v>
      </x:c>
      <x:c r="F5916" s="13" t="s">
        <x:v>11156</x:v>
      </x:c>
      <x:c r="G5916" s="13" t="s">
        <x:v>11126</x:v>
      </x:c>
      <x:c r="H5916" s="13" t="s">
        <x:v>5213</x:v>
      </x:c>
      <x:c r="I5916" s="13" t="s">
        <x:v>5214</x:v>
      </x:c>
      <x:c r="J5916" s="13" t="s">
        <x:v>5215</x:v>
      </x:c>
      <x:c r="K5916" s="13" t="s">
        <x:v>66</x:v>
      </x:c>
    </x:row>
    <x:row r="5917" ht="64">
      <x:c r="A5917" s="13">
        <x:v>108</x:v>
      </x:c>
      <x:c r="B5917" s="13" t="s">
        <x:v>346</x:v>
      </x:c>
      <x:c r="C5917" s="13" t="s">
        <x:v>347</x:v>
      </x:c>
      <x:c r="D5917" s="13" t="s">
        <x:v>664</x:v>
      </x:c>
      <x:c r="E5917" s="13" t="s">
        <x:v>5262</x:v>
      </x:c>
      <x:c r="F5917" s="13" t="s">
        <x:v>11157</x:v>
      </x:c>
      <x:c r="G5917" s="13" t="s">
        <x:v>11126</x:v>
      </x:c>
      <x:c r="H5917" s="13" t="s">
        <x:v>5213</x:v>
      </x:c>
      <x:c r="I5917" s="13" t="s">
        <x:v>5214</x:v>
      </x:c>
      <x:c r="J5917" s="13" t="s">
        <x:v>5215</x:v>
      </x:c>
      <x:c r="K5917" s="13" t="s">
        <x:v>66</x:v>
      </x:c>
    </x:row>
    <x:row r="5918" ht="64">
      <x:c r="A5918" s="13">
        <x:v>108</x:v>
      </x:c>
      <x:c r="B5918" s="13" t="s">
        <x:v>346</x:v>
      </x:c>
      <x:c r="C5918" s="13" t="s">
        <x:v>347</x:v>
      </x:c>
      <x:c r="D5918" s="13" t="s">
        <x:v>664</x:v>
      </x:c>
      <x:c r="E5918" s="13" t="s">
        <x:v>5245</x:v>
      </x:c>
      <x:c r="F5918" s="13" t="s">
        <x:v>11158</x:v>
      </x:c>
      <x:c r="G5918" s="13" t="s">
        <x:v>11126</x:v>
      </x:c>
      <x:c r="H5918" s="13" t="s">
        <x:v>5213</x:v>
      </x:c>
      <x:c r="I5918" s="13" t="s">
        <x:v>5214</x:v>
      </x:c>
      <x:c r="J5918" s="13" t="s">
        <x:v>5215</x:v>
      </x:c>
      <x:c r="K5918" s="13" t="s">
        <x:v>66</x:v>
      </x:c>
    </x:row>
    <x:row r="5919" ht="64">
      <x:c r="A5919" s="13">
        <x:v>108</x:v>
      </x:c>
      <x:c r="B5919" s="13" t="s">
        <x:v>346</x:v>
      </x:c>
      <x:c r="C5919" s="13" t="s">
        <x:v>347</x:v>
      </x:c>
      <x:c r="D5919" s="13" t="s">
        <x:v>669</x:v>
      </x:c>
      <x:c r="E5919" s="13" t="s">
        <x:v>5262</x:v>
      </x:c>
      <x:c r="F5919" s="13" t="s">
        <x:v>11159</x:v>
      </x:c>
      <x:c r="G5919" s="13" t="s">
        <x:v>11126</x:v>
      </x:c>
      <x:c r="H5919" s="13" t="s">
        <x:v>5213</x:v>
      </x:c>
      <x:c r="I5919" s="13" t="s">
        <x:v>5214</x:v>
      </x:c>
      <x:c r="J5919" s="13" t="s">
        <x:v>5215</x:v>
      </x:c>
      <x:c r="K5919" s="13" t="s">
        <x:v>66</x:v>
      </x:c>
    </x:row>
    <x:row r="5920" ht="64">
      <x:c r="A5920" s="13">
        <x:v>108</x:v>
      </x:c>
      <x:c r="B5920" s="13" t="s">
        <x:v>346</x:v>
      </x:c>
      <x:c r="C5920" s="13" t="s">
        <x:v>347</x:v>
      </x:c>
      <x:c r="D5920" s="13" t="s">
        <x:v>669</x:v>
      </x:c>
      <x:c r="E5920" s="13" t="s">
        <x:v>5210</x:v>
      </x:c>
      <x:c r="F5920" s="13" t="s">
        <x:v>11160</x:v>
      </x:c>
      <x:c r="G5920" s="13" t="s">
        <x:v>11126</x:v>
      </x:c>
      <x:c r="H5920" s="13" t="s">
        <x:v>5213</x:v>
      </x:c>
      <x:c r="I5920" s="13" t="s">
        <x:v>5214</x:v>
      </x:c>
      <x:c r="J5920" s="13" t="s">
        <x:v>5215</x:v>
      </x:c>
      <x:c r="K5920" s="13" t="s">
        <x:v>66</x:v>
      </x:c>
    </x:row>
    <x:row r="5921" ht="64">
      <x:c r="A5921" s="13">
        <x:v>108</x:v>
      </x:c>
      <x:c r="B5921" s="13" t="s">
        <x:v>346</x:v>
      </x:c>
      <x:c r="C5921" s="13" t="s">
        <x:v>347</x:v>
      </x:c>
      <x:c r="D5921" s="13" t="s">
        <x:v>669</x:v>
      </x:c>
      <x:c r="E5921" s="13" t="s">
        <x:v>5245</x:v>
      </x:c>
      <x:c r="F5921" s="13" t="s">
        <x:v>11161</x:v>
      </x:c>
      <x:c r="G5921" s="13" t="s">
        <x:v>11126</x:v>
      </x:c>
      <x:c r="H5921" s="13" t="s">
        <x:v>5213</x:v>
      </x:c>
      <x:c r="I5921" s="13" t="s">
        <x:v>5214</x:v>
      </x:c>
      <x:c r="J5921" s="13" t="s">
        <x:v>5215</x:v>
      </x:c>
      <x:c r="K5921" s="13" t="s">
        <x:v>66</x:v>
      </x:c>
    </x:row>
    <x:row r="5922" ht="64">
      <x:c r="A5922" s="13">
        <x:v>108</x:v>
      </x:c>
      <x:c r="B5922" s="13" t="s">
        <x:v>346</x:v>
      </x:c>
      <x:c r="C5922" s="13" t="s">
        <x:v>347</x:v>
      </x:c>
      <x:c r="D5922" s="13" t="s">
        <x:v>670</x:v>
      </x:c>
      <x:c r="E5922" s="13" t="s">
        <x:v>5216</x:v>
      </x:c>
      <x:c r="F5922" s="13" t="s">
        <x:v>11162</x:v>
      </x:c>
      <x:c r="G5922" s="13" t="s">
        <x:v>11126</x:v>
      </x:c>
      <x:c r="H5922" s="13" t="s">
        <x:v>5213</x:v>
      </x:c>
      <x:c r="I5922" s="13" t="s">
        <x:v>5214</x:v>
      </x:c>
      <x:c r="J5922" s="13" t="s">
        <x:v>5215</x:v>
      </x:c>
      <x:c r="K5922" s="13" t="s">
        <x:v>66</x:v>
      </x:c>
    </x:row>
    <x:row r="5923" ht="64">
      <x:c r="A5923" s="13">
        <x:v>108</x:v>
      </x:c>
      <x:c r="B5923" s="13" t="s">
        <x:v>346</x:v>
      </x:c>
      <x:c r="C5923" s="13" t="s">
        <x:v>347</x:v>
      </x:c>
      <x:c r="D5923" s="13" t="s">
        <x:v>670</x:v>
      </x:c>
      <x:c r="E5923" s="13" t="s">
        <x:v>5210</x:v>
      </x:c>
      <x:c r="F5923" s="13" t="s">
        <x:v>11163</x:v>
      </x:c>
      <x:c r="G5923" s="13" t="s">
        <x:v>11126</x:v>
      </x:c>
      <x:c r="H5923" s="13" t="s">
        <x:v>5213</x:v>
      </x:c>
      <x:c r="I5923" s="13" t="s">
        <x:v>5214</x:v>
      </x:c>
      <x:c r="J5923" s="13" t="s">
        <x:v>5215</x:v>
      </x:c>
      <x:c r="K5923" s="13" t="s">
        <x:v>66</x:v>
      </x:c>
    </x:row>
    <x:row r="5924" ht="64">
      <x:c r="A5924" s="13">
        <x:v>108</x:v>
      </x:c>
      <x:c r="B5924" s="13" t="s">
        <x:v>346</x:v>
      </x:c>
      <x:c r="C5924" s="13" t="s">
        <x:v>347</x:v>
      </x:c>
      <x:c r="D5924" s="13" t="s">
        <x:v>671</x:v>
      </x:c>
      <x:c r="E5924" s="13" t="s">
        <x:v>5210</x:v>
      </x:c>
      <x:c r="F5924" s="13" t="s">
        <x:v>11164</x:v>
      </x:c>
      <x:c r="G5924" s="13" t="s">
        <x:v>11126</x:v>
      </x:c>
      <x:c r="H5924" s="13" t="s">
        <x:v>5213</x:v>
      </x:c>
      <x:c r="I5924" s="13" t="s">
        <x:v>5214</x:v>
      </x:c>
      <x:c r="J5924" s="13" t="s">
        <x:v>5215</x:v>
      </x:c>
      <x:c r="K5924" s="13" t="s">
        <x:v>66</x:v>
      </x:c>
    </x:row>
    <x:row r="5925" ht="64">
      <x:c r="A5925" s="13">
        <x:v>108</x:v>
      </x:c>
      <x:c r="B5925" s="13" t="s">
        <x:v>346</x:v>
      </x:c>
      <x:c r="C5925" s="13" t="s">
        <x:v>347</x:v>
      </x:c>
      <x:c r="D5925" s="13" t="s">
        <x:v>672</x:v>
      </x:c>
      <x:c r="E5925" s="13" t="s">
        <x:v>5210</x:v>
      </x:c>
      <x:c r="F5925" s="13" t="s">
        <x:v>11165</x:v>
      </x:c>
      <x:c r="G5925" s="13" t="s">
        <x:v>11126</x:v>
      </x:c>
      <x:c r="H5925" s="13" t="s">
        <x:v>5213</x:v>
      </x:c>
      <x:c r="I5925" s="13" t="s">
        <x:v>5214</x:v>
      </x:c>
      <x:c r="J5925" s="13" t="s">
        <x:v>5215</x:v>
      </x:c>
      <x:c r="K5925" s="13" t="s">
        <x:v>66</x:v>
      </x:c>
    </x:row>
    <x:row r="5926" ht="64">
      <x:c r="A5926" s="13">
        <x:v>108</x:v>
      </x:c>
      <x:c r="B5926" s="13" t="s">
        <x:v>346</x:v>
      </x:c>
      <x:c r="C5926" s="13" t="s">
        <x:v>347</x:v>
      </x:c>
      <x:c r="D5926" s="13" t="s">
        <x:v>673</x:v>
      </x:c>
      <x:c r="E5926" s="13" t="s">
        <x:v>5265</x:v>
      </x:c>
      <x:c r="F5926" s="13" t="s">
        <x:v>11166</x:v>
      </x:c>
      <x:c r="G5926" s="13" t="s">
        <x:v>11126</x:v>
      </x:c>
      <x:c r="H5926" s="13" t="s">
        <x:v>5213</x:v>
      </x:c>
      <x:c r="I5926" s="13" t="s">
        <x:v>5214</x:v>
      </x:c>
      <x:c r="J5926" s="13" t="s">
        <x:v>5215</x:v>
      </x:c>
      <x:c r="K5926" s="13" t="s">
        <x:v>66</x:v>
      </x:c>
    </x:row>
    <x:row r="5927" ht="64">
      <x:c r="A5927" s="13">
        <x:v>108</x:v>
      </x:c>
      <x:c r="B5927" s="13" t="s">
        <x:v>346</x:v>
      </x:c>
      <x:c r="C5927" s="13" t="s">
        <x:v>347</x:v>
      </x:c>
      <x:c r="D5927" s="13" t="s">
        <x:v>673</x:v>
      </x:c>
      <x:c r="E5927" s="13" t="s">
        <x:v>5265</x:v>
      </x:c>
      <x:c r="F5927" s="13" t="s">
        <x:v>11167</x:v>
      </x:c>
      <x:c r="G5927" s="13" t="s">
        <x:v>11126</x:v>
      </x:c>
      <x:c r="H5927" s="13" t="s">
        <x:v>5213</x:v>
      </x:c>
      <x:c r="I5927" s="13" t="s">
        <x:v>5214</x:v>
      </x:c>
      <x:c r="J5927" s="13" t="s">
        <x:v>5215</x:v>
      </x:c>
      <x:c r="K5927" s="13" t="s">
        <x:v>66</x:v>
      </x:c>
    </x:row>
    <x:row r="5928" ht="64">
      <x:c r="A5928" s="13">
        <x:v>108</x:v>
      </x:c>
      <x:c r="B5928" s="13" t="s">
        <x:v>346</x:v>
      </x:c>
      <x:c r="C5928" s="13" t="s">
        <x:v>347</x:v>
      </x:c>
      <x:c r="D5928" s="13" t="s">
        <x:v>673</x:v>
      </x:c>
      <x:c r="E5928" s="13" t="s">
        <x:v>5265</x:v>
      </x:c>
      <x:c r="F5928" s="13" t="s">
        <x:v>11168</x:v>
      </x:c>
      <x:c r="G5928" s="13" t="s">
        <x:v>11126</x:v>
      </x:c>
      <x:c r="H5928" s="13" t="s">
        <x:v>5213</x:v>
      </x:c>
      <x:c r="I5928" s="13" t="s">
        <x:v>5214</x:v>
      </x:c>
      <x:c r="J5928" s="13" t="s">
        <x:v>5215</x:v>
      </x:c>
      <x:c r="K5928" s="13" t="s">
        <x:v>66</x:v>
      </x:c>
    </x:row>
    <x:row r="5929" ht="64">
      <x:c r="A5929" s="13">
        <x:v>108</x:v>
      </x:c>
      <x:c r="B5929" s="13" t="s">
        <x:v>346</x:v>
      </x:c>
      <x:c r="C5929" s="13" t="s">
        <x:v>347</x:v>
      </x:c>
      <x:c r="D5929" s="13" t="s">
        <x:v>674</x:v>
      </x:c>
      <x:c r="E5929" s="13" t="s">
        <x:v>5265</x:v>
      </x:c>
      <x:c r="F5929" s="13" t="s">
        <x:v>11169</x:v>
      </x:c>
      <x:c r="G5929" s="13" t="s">
        <x:v>11126</x:v>
      </x:c>
      <x:c r="H5929" s="13" t="s">
        <x:v>5213</x:v>
      </x:c>
      <x:c r="I5929" s="13" t="s">
        <x:v>5214</x:v>
      </x:c>
      <x:c r="J5929" s="13" t="s">
        <x:v>5215</x:v>
      </x:c>
      <x:c r="K5929" s="13" t="s">
        <x:v>66</x:v>
      </x:c>
    </x:row>
    <x:row r="5930" ht="64">
      <x:c r="A5930" s="13">
        <x:v>108</x:v>
      </x:c>
      <x:c r="B5930" s="13" t="s">
        <x:v>346</x:v>
      </x:c>
      <x:c r="C5930" s="13" t="s">
        <x:v>347</x:v>
      </x:c>
      <x:c r="D5930" s="13" t="s">
        <x:v>674</x:v>
      </x:c>
      <x:c r="E5930" s="13" t="s">
        <x:v>5265</x:v>
      </x:c>
      <x:c r="F5930" s="13" t="s">
        <x:v>11170</x:v>
      </x:c>
      <x:c r="G5930" s="13" t="s">
        <x:v>11126</x:v>
      </x:c>
      <x:c r="H5930" s="13" t="s">
        <x:v>5213</x:v>
      </x:c>
      <x:c r="I5930" s="13" t="s">
        <x:v>5214</x:v>
      </x:c>
      <x:c r="J5930" s="13" t="s">
        <x:v>5215</x:v>
      </x:c>
      <x:c r="K5930" s="13" t="s">
        <x:v>66</x:v>
      </x:c>
    </x:row>
    <x:row r="5931" ht="64">
      <x:c r="A5931" s="13">
        <x:v>108</x:v>
      </x:c>
      <x:c r="B5931" s="13" t="s">
        <x:v>346</x:v>
      </x:c>
      <x:c r="C5931" s="13" t="s">
        <x:v>347</x:v>
      </x:c>
      <x:c r="D5931" s="13" t="s">
        <x:v>674</x:v>
      </x:c>
      <x:c r="E5931" s="13" t="s">
        <x:v>5265</x:v>
      </x:c>
      <x:c r="F5931" s="13" t="s">
        <x:v>11171</x:v>
      </x:c>
      <x:c r="G5931" s="13" t="s">
        <x:v>11126</x:v>
      </x:c>
      <x:c r="H5931" s="13" t="s">
        <x:v>5213</x:v>
      </x:c>
      <x:c r="I5931" s="13" t="s">
        <x:v>5214</x:v>
      </x:c>
      <x:c r="J5931" s="13" t="s">
        <x:v>5215</x:v>
      </x:c>
      <x:c r="K5931" s="13" t="s">
        <x:v>66</x:v>
      </x:c>
    </x:row>
    <x:row r="5932" ht="64">
      <x:c r="A5932" s="13">
        <x:v>108</x:v>
      </x:c>
      <x:c r="B5932" s="13" t="s">
        <x:v>346</x:v>
      </x:c>
      <x:c r="C5932" s="13" t="s">
        <x:v>347</x:v>
      </x:c>
      <x:c r="D5932" s="13" t="s">
        <x:v>675</x:v>
      </x:c>
      <x:c r="E5932" s="13" t="s">
        <x:v>5272</x:v>
      </x:c>
      <x:c r="F5932" s="13" t="s">
        <x:v>11172</x:v>
      </x:c>
      <x:c r="G5932" s="13" t="s">
        <x:v>11126</x:v>
      </x:c>
      <x:c r="H5932" s="13" t="s">
        <x:v>5213</x:v>
      </x:c>
      <x:c r="I5932" s="13" t="s">
        <x:v>5214</x:v>
      </x:c>
      <x:c r="J5932" s="13" t="s">
        <x:v>5215</x:v>
      </x:c>
      <x:c r="K5932" s="13" t="s">
        <x:v>66</x:v>
      </x:c>
    </x:row>
    <x:row r="5933" ht="64">
      <x:c r="A5933" s="13">
        <x:v>108</x:v>
      </x:c>
      <x:c r="B5933" s="13" t="s">
        <x:v>346</x:v>
      </x:c>
      <x:c r="C5933" s="13" t="s">
        <x:v>347</x:v>
      </x:c>
      <x:c r="D5933" s="13" t="s">
        <x:v>675</x:v>
      </x:c>
      <x:c r="E5933" s="13" t="s">
        <x:v>5272</x:v>
      </x:c>
      <x:c r="F5933" s="13" t="s">
        <x:v>11173</x:v>
      </x:c>
      <x:c r="G5933" s="13" t="s">
        <x:v>11126</x:v>
      </x:c>
      <x:c r="H5933" s="13" t="s">
        <x:v>5213</x:v>
      </x:c>
      <x:c r="I5933" s="13" t="s">
        <x:v>5214</x:v>
      </x:c>
      <x:c r="J5933" s="13" t="s">
        <x:v>5215</x:v>
      </x:c>
      <x:c r="K5933" s="13" t="s">
        <x:v>66</x:v>
      </x:c>
    </x:row>
    <x:row r="5934" ht="64">
      <x:c r="A5934" s="13">
        <x:v>108</x:v>
      </x:c>
      <x:c r="B5934" s="13" t="s">
        <x:v>346</x:v>
      </x:c>
      <x:c r="C5934" s="13" t="s">
        <x:v>347</x:v>
      </x:c>
      <x:c r="D5934" s="13" t="s">
        <x:v>675</x:v>
      </x:c>
      <x:c r="E5934" s="13" t="s">
        <x:v>5272</x:v>
      </x:c>
      <x:c r="F5934" s="13" t="s">
        <x:v>11174</x:v>
      </x:c>
      <x:c r="G5934" s="13" t="s">
        <x:v>11126</x:v>
      </x:c>
      <x:c r="H5934" s="13" t="s">
        <x:v>5213</x:v>
      </x:c>
      <x:c r="I5934" s="13" t="s">
        <x:v>5214</x:v>
      </x:c>
      <x:c r="J5934" s="13" t="s">
        <x:v>5215</x:v>
      </x:c>
      <x:c r="K5934" s="13" t="s">
        <x:v>66</x:v>
      </x:c>
    </x:row>
    <x:row r="5935" ht="64">
      <x:c r="A5935" s="13">
        <x:v>108</x:v>
      </x:c>
      <x:c r="B5935" s="13" t="s">
        <x:v>346</x:v>
      </x:c>
      <x:c r="C5935" s="13" t="s">
        <x:v>347</x:v>
      </x:c>
      <x:c r="D5935" s="13" t="s">
        <x:v>675</x:v>
      </x:c>
      <x:c r="E5935" s="13" t="s">
        <x:v>5272</x:v>
      </x:c>
      <x:c r="F5935" s="13" t="s">
        <x:v>5444</x:v>
      </x:c>
      <x:c r="G5935" s="13" t="s">
        <x:v>11126</x:v>
      </x:c>
      <x:c r="H5935" s="13" t="s">
        <x:v>5213</x:v>
      </x:c>
      <x:c r="I5935" s="13" t="s">
        <x:v>5214</x:v>
      </x:c>
      <x:c r="J5935" s="13" t="s">
        <x:v>5215</x:v>
      </x:c>
      <x:c r="K5935" s="13" t="s">
        <x:v>66</x:v>
      </x:c>
    </x:row>
    <x:row r="5936" ht="64">
      <x:c r="A5936" s="13">
        <x:v>108</x:v>
      </x:c>
      <x:c r="B5936" s="13" t="s">
        <x:v>346</x:v>
      </x:c>
      <x:c r="C5936" s="13" t="s">
        <x:v>347</x:v>
      </x:c>
      <x:c r="D5936" s="13" t="s">
        <x:v>675</x:v>
      </x:c>
      <x:c r="E5936" s="13" t="s">
        <x:v>5272</x:v>
      </x:c>
      <x:c r="F5936" s="13" t="s">
        <x:v>6513</x:v>
      </x:c>
      <x:c r="G5936" s="13" t="s">
        <x:v>11126</x:v>
      </x:c>
      <x:c r="H5936" s="13" t="s">
        <x:v>5213</x:v>
      </x:c>
      <x:c r="I5936" s="13" t="s">
        <x:v>5214</x:v>
      </x:c>
      <x:c r="J5936" s="13" t="s">
        <x:v>5215</x:v>
      </x:c>
      <x:c r="K5936" s="13" t="s">
        <x:v>66</x:v>
      </x:c>
    </x:row>
    <x:row r="5937" ht="64">
      <x:c r="A5937" s="13">
        <x:v>108</x:v>
      </x:c>
      <x:c r="B5937" s="13" t="s">
        <x:v>346</x:v>
      </x:c>
      <x:c r="C5937" s="13" t="s">
        <x:v>347</x:v>
      </x:c>
      <x:c r="D5937" s="13" t="s">
        <x:v>675</x:v>
      </x:c>
      <x:c r="E5937" s="13" t="s">
        <x:v>5272</x:v>
      </x:c>
      <x:c r="F5937" s="13" t="s">
        <x:v>11175</x:v>
      </x:c>
      <x:c r="G5937" s="13" t="s">
        <x:v>11126</x:v>
      </x:c>
      <x:c r="H5937" s="13" t="s">
        <x:v>5213</x:v>
      </x:c>
      <x:c r="I5937" s="13" t="s">
        <x:v>5214</x:v>
      </x:c>
      <x:c r="J5937" s="13" t="s">
        <x:v>5215</x:v>
      </x:c>
      <x:c r="K5937" s="13" t="s">
        <x:v>66</x:v>
      </x:c>
    </x:row>
    <x:row r="5938" ht="64">
      <x:c r="A5938" s="13">
        <x:v>109</x:v>
      </x:c>
      <x:c r="B5938" s="13" t="s">
        <x:v>348</x:v>
      </x:c>
      <x:c r="C5938" s="13" t="s">
        <x:v>349</x:v>
      </x:c>
      <x:c r="D5938" s="13" t="s">
        <x:v>659</x:v>
      </x:c>
      <x:c r="E5938" s="13" t="s">
        <x:v>5210</x:v>
      </x:c>
      <x:c r="F5938" s="13" t="s">
        <x:v>11176</x:v>
      </x:c>
      <x:c r="G5938" s="13" t="s">
        <x:v>11177</x:v>
      </x:c>
      <x:c r="H5938" s="13" t="s">
        <x:v>5213</x:v>
      </x:c>
      <x:c r="I5938" s="13" t="s">
        <x:v>5214</x:v>
      </x:c>
      <x:c r="J5938" s="13" t="s">
        <x:v>5215</x:v>
      </x:c>
      <x:c r="K5938" s="13" t="s">
        <x:v>66</x:v>
      </x:c>
    </x:row>
    <x:row r="5939" ht="64">
      <x:c r="A5939" s="13">
        <x:v>109</x:v>
      </x:c>
      <x:c r="B5939" s="13" t="s">
        <x:v>348</x:v>
      </x:c>
      <x:c r="C5939" s="13" t="s">
        <x:v>349</x:v>
      </x:c>
      <x:c r="D5939" s="13" t="s">
        <x:v>659</x:v>
      </x:c>
      <x:c r="E5939" s="13" t="s">
        <x:v>5216</x:v>
      </x:c>
      <x:c r="F5939" s="13" t="s">
        <x:v>11178</x:v>
      </x:c>
      <x:c r="G5939" s="13" t="s">
        <x:v>11177</x:v>
      </x:c>
      <x:c r="H5939" s="13" t="s">
        <x:v>5213</x:v>
      </x:c>
      <x:c r="I5939" s="13" t="s">
        <x:v>5214</x:v>
      </x:c>
      <x:c r="J5939" s="13" t="s">
        <x:v>5215</x:v>
      </x:c>
      <x:c r="K5939" s="13" t="s">
        <x:v>66</x:v>
      </x:c>
    </x:row>
    <x:row r="5940" ht="64">
      <x:c r="A5940" s="13">
        <x:v>109</x:v>
      </x:c>
      <x:c r="B5940" s="13" t="s">
        <x:v>348</x:v>
      </x:c>
      <x:c r="C5940" s="13" t="s">
        <x:v>349</x:v>
      </x:c>
      <x:c r="D5940" s="13" t="s">
        <x:v>660</x:v>
      </x:c>
      <x:c r="E5940" s="13" t="s">
        <x:v>5210</x:v>
      </x:c>
      <x:c r="F5940" s="13" t="s">
        <x:v>11179</x:v>
      </x:c>
      <x:c r="G5940" s="13" t="s">
        <x:v>11177</x:v>
      </x:c>
      <x:c r="H5940" s="13" t="s">
        <x:v>5213</x:v>
      </x:c>
      <x:c r="I5940" s="13" t="s">
        <x:v>5214</x:v>
      </x:c>
      <x:c r="J5940" s="13" t="s">
        <x:v>5215</x:v>
      </x:c>
      <x:c r="K5940" s="13" t="s">
        <x:v>66</x:v>
      </x:c>
    </x:row>
    <x:row r="5941" ht="64">
      <x:c r="A5941" s="13">
        <x:v>109</x:v>
      </x:c>
      <x:c r="B5941" s="13" t="s">
        <x:v>348</x:v>
      </x:c>
      <x:c r="C5941" s="13" t="s">
        <x:v>349</x:v>
      </x:c>
      <x:c r="D5941" s="13" t="s">
        <x:v>660</x:v>
      </x:c>
      <x:c r="E5941" s="13" t="s">
        <x:v>5216</x:v>
      </x:c>
      <x:c r="F5941" s="13" t="s">
        <x:v>11180</x:v>
      </x:c>
      <x:c r="G5941" s="13" t="s">
        <x:v>11177</x:v>
      </x:c>
      <x:c r="H5941" s="13" t="s">
        <x:v>5213</x:v>
      </x:c>
      <x:c r="I5941" s="13" t="s">
        <x:v>5214</x:v>
      </x:c>
      <x:c r="J5941" s="13" t="s">
        <x:v>5215</x:v>
      </x:c>
      <x:c r="K5941" s="13" t="s">
        <x:v>66</x:v>
      </x:c>
    </x:row>
    <x:row r="5942" ht="64">
      <x:c r="A5942" s="13">
        <x:v>109</x:v>
      </x:c>
      <x:c r="B5942" s="13" t="s">
        <x:v>348</x:v>
      </x:c>
      <x:c r="C5942" s="13" t="s">
        <x:v>349</x:v>
      </x:c>
      <x:c r="D5942" s="13" t="s">
        <x:v>660</x:v>
      </x:c>
      <x:c r="E5942" s="13" t="s">
        <x:v>5216</x:v>
      </x:c>
      <x:c r="F5942" s="13" t="s">
        <x:v>11181</x:v>
      </x:c>
      <x:c r="G5942" s="13" t="s">
        <x:v>11177</x:v>
      </x:c>
      <x:c r="H5942" s="13" t="s">
        <x:v>5213</x:v>
      </x:c>
      <x:c r="I5942" s="13" t="s">
        <x:v>5214</x:v>
      </x:c>
      <x:c r="J5942" s="13" t="s">
        <x:v>5215</x:v>
      </x:c>
      <x:c r="K5942" s="13" t="s">
        <x:v>66</x:v>
      </x:c>
    </x:row>
    <x:row r="5943" ht="64">
      <x:c r="A5943" s="13">
        <x:v>109</x:v>
      </x:c>
      <x:c r="B5943" s="13" t="s">
        <x:v>348</x:v>
      </x:c>
      <x:c r="C5943" s="13" t="s">
        <x:v>349</x:v>
      </x:c>
      <x:c r="D5943" s="13" t="s">
        <x:v>660</x:v>
      </x:c>
      <x:c r="E5943" s="13" t="s">
        <x:v>5210</x:v>
      </x:c>
      <x:c r="F5943" s="13" t="s">
        <x:v>11182</x:v>
      </x:c>
      <x:c r="G5943" s="13" t="s">
        <x:v>11177</x:v>
      </x:c>
      <x:c r="H5943" s="13" t="s">
        <x:v>5213</x:v>
      </x:c>
      <x:c r="I5943" s="13" t="s">
        <x:v>5214</x:v>
      </x:c>
      <x:c r="J5943" s="13" t="s">
        <x:v>5215</x:v>
      </x:c>
      <x:c r="K5943" s="13" t="s">
        <x:v>66</x:v>
      </x:c>
    </x:row>
    <x:row r="5944" ht="64">
      <x:c r="A5944" s="13">
        <x:v>109</x:v>
      </x:c>
      <x:c r="B5944" s="13" t="s">
        <x:v>348</x:v>
      </x:c>
      <x:c r="C5944" s="13" t="s">
        <x:v>349</x:v>
      </x:c>
      <x:c r="D5944" s="13" t="s">
        <x:v>660</x:v>
      </x:c>
      <x:c r="E5944" s="13" t="s">
        <x:v>5216</x:v>
      </x:c>
      <x:c r="F5944" s="13" t="s">
        <x:v>11183</x:v>
      </x:c>
      <x:c r="G5944" s="13" t="s">
        <x:v>11177</x:v>
      </x:c>
      <x:c r="H5944" s="13" t="s">
        <x:v>5213</x:v>
      </x:c>
      <x:c r="I5944" s="13" t="s">
        <x:v>5214</x:v>
      </x:c>
      <x:c r="J5944" s="13" t="s">
        <x:v>5215</x:v>
      </x:c>
      <x:c r="K5944" s="13" t="s">
        <x:v>66</x:v>
      </x:c>
    </x:row>
    <x:row r="5945" ht="64">
      <x:c r="A5945" s="13">
        <x:v>109</x:v>
      </x:c>
      <x:c r="B5945" s="13" t="s">
        <x:v>348</x:v>
      </x:c>
      <x:c r="C5945" s="13" t="s">
        <x:v>349</x:v>
      </x:c>
      <x:c r="D5945" s="13" t="s">
        <x:v>660</x:v>
      </x:c>
      <x:c r="E5945" s="13" t="s">
        <x:v>5210</x:v>
      </x:c>
      <x:c r="F5945" s="13" t="s">
        <x:v>11184</x:v>
      </x:c>
      <x:c r="G5945" s="13" t="s">
        <x:v>11177</x:v>
      </x:c>
      <x:c r="H5945" s="13" t="s">
        <x:v>5213</x:v>
      </x:c>
      <x:c r="I5945" s="13" t="s">
        <x:v>5214</x:v>
      </x:c>
      <x:c r="J5945" s="13" t="s">
        <x:v>5215</x:v>
      </x:c>
      <x:c r="K5945" s="13" t="s">
        <x:v>66</x:v>
      </x:c>
    </x:row>
    <x:row r="5946" ht="64">
      <x:c r="A5946" s="13">
        <x:v>109</x:v>
      </x:c>
      <x:c r="B5946" s="13" t="s">
        <x:v>348</x:v>
      </x:c>
      <x:c r="C5946" s="13" t="s">
        <x:v>349</x:v>
      </x:c>
      <x:c r="D5946" s="13" t="s">
        <x:v>661</x:v>
      </x:c>
      <x:c r="E5946" s="13" t="s">
        <x:v>5210</x:v>
      </x:c>
      <x:c r="F5946" s="13" t="s">
        <x:v>11185</x:v>
      </x:c>
      <x:c r="G5946" s="13" t="s">
        <x:v>11177</x:v>
      </x:c>
      <x:c r="H5946" s="13" t="s">
        <x:v>5213</x:v>
      </x:c>
      <x:c r="I5946" s="13" t="s">
        <x:v>5214</x:v>
      </x:c>
      <x:c r="J5946" s="13" t="s">
        <x:v>5215</x:v>
      </x:c>
      <x:c r="K5946" s="13" t="s">
        <x:v>66</x:v>
      </x:c>
    </x:row>
    <x:row r="5947" ht="64">
      <x:c r="A5947" s="13">
        <x:v>109</x:v>
      </x:c>
      <x:c r="B5947" s="13" t="s">
        <x:v>348</x:v>
      </x:c>
      <x:c r="C5947" s="13" t="s">
        <x:v>349</x:v>
      </x:c>
      <x:c r="D5947" s="13" t="s">
        <x:v>661</x:v>
      </x:c>
      <x:c r="E5947" s="13" t="s">
        <x:v>5210</x:v>
      </x:c>
      <x:c r="F5947" s="13" t="s">
        <x:v>11186</x:v>
      </x:c>
      <x:c r="G5947" s="13" t="s">
        <x:v>11177</x:v>
      </x:c>
      <x:c r="H5947" s="13" t="s">
        <x:v>5213</x:v>
      </x:c>
      <x:c r="I5947" s="13" t="s">
        <x:v>5214</x:v>
      </x:c>
      <x:c r="J5947" s="13" t="s">
        <x:v>5215</x:v>
      </x:c>
      <x:c r="K5947" s="13" t="s">
        <x:v>66</x:v>
      </x:c>
    </x:row>
    <x:row r="5948" ht="64">
      <x:c r="A5948" s="13">
        <x:v>109</x:v>
      </x:c>
      <x:c r="B5948" s="13" t="s">
        <x:v>348</x:v>
      </x:c>
      <x:c r="C5948" s="13" t="s">
        <x:v>349</x:v>
      </x:c>
      <x:c r="D5948" s="13" t="s">
        <x:v>661</x:v>
      </x:c>
      <x:c r="E5948" s="13" t="s">
        <x:v>5245</x:v>
      </x:c>
      <x:c r="F5948" s="13" t="s">
        <x:v>11187</x:v>
      </x:c>
      <x:c r="G5948" s="13" t="s">
        <x:v>11177</x:v>
      </x:c>
      <x:c r="H5948" s="13" t="s">
        <x:v>5213</x:v>
      </x:c>
      <x:c r="I5948" s="13" t="s">
        <x:v>5214</x:v>
      </x:c>
      <x:c r="J5948" s="13" t="s">
        <x:v>5215</x:v>
      </x:c>
      <x:c r="K5948" s="13" t="s">
        <x:v>66</x:v>
      </x:c>
    </x:row>
    <x:row r="5949" ht="64">
      <x:c r="A5949" s="13">
        <x:v>109</x:v>
      </x:c>
      <x:c r="B5949" s="13" t="s">
        <x:v>348</x:v>
      </x:c>
      <x:c r="C5949" s="13" t="s">
        <x:v>349</x:v>
      </x:c>
      <x:c r="D5949" s="13" t="s">
        <x:v>662</x:v>
      </x:c>
      <x:c r="E5949" s="13" t="s">
        <x:v>5236</x:v>
      </x:c>
      <x:c r="F5949" s="13" t="s">
        <x:v>11188</x:v>
      </x:c>
      <x:c r="G5949" s="13" t="s">
        <x:v>11177</x:v>
      </x:c>
      <x:c r="H5949" s="13" t="s">
        <x:v>5213</x:v>
      </x:c>
      <x:c r="I5949" s="13" t="s">
        <x:v>5214</x:v>
      </x:c>
      <x:c r="J5949" s="13" t="s">
        <x:v>5215</x:v>
      </x:c>
      <x:c r="K5949" s="13" t="s">
        <x:v>66</x:v>
      </x:c>
    </x:row>
    <x:row r="5950" ht="64">
      <x:c r="A5950" s="13">
        <x:v>109</x:v>
      </x:c>
      <x:c r="B5950" s="13" t="s">
        <x:v>348</x:v>
      </x:c>
      <x:c r="C5950" s="13" t="s">
        <x:v>349</x:v>
      </x:c>
      <x:c r="D5950" s="13" t="s">
        <x:v>662</x:v>
      </x:c>
      <x:c r="E5950" s="13" t="s">
        <x:v>5210</x:v>
      </x:c>
      <x:c r="F5950" s="13" t="s">
        <x:v>11189</x:v>
      </x:c>
      <x:c r="G5950" s="13" t="s">
        <x:v>11177</x:v>
      </x:c>
      <x:c r="H5950" s="13" t="s">
        <x:v>5213</x:v>
      </x:c>
      <x:c r="I5950" s="13" t="s">
        <x:v>5214</x:v>
      </x:c>
      <x:c r="J5950" s="13" t="s">
        <x:v>5215</x:v>
      </x:c>
      <x:c r="K5950" s="13" t="s">
        <x:v>66</x:v>
      </x:c>
    </x:row>
    <x:row r="5951" ht="64">
      <x:c r="A5951" s="13">
        <x:v>109</x:v>
      </x:c>
      <x:c r="B5951" s="13" t="s">
        <x:v>348</x:v>
      </x:c>
      <x:c r="C5951" s="13" t="s">
        <x:v>349</x:v>
      </x:c>
      <x:c r="D5951" s="13" t="s">
        <x:v>663</x:v>
      </x:c>
      <x:c r="E5951" s="13" t="s">
        <x:v>5262</x:v>
      </x:c>
      <x:c r="F5951" s="13" t="s">
        <x:v>11190</x:v>
      </x:c>
      <x:c r="G5951" s="13" t="s">
        <x:v>11177</x:v>
      </x:c>
      <x:c r="H5951" s="13" t="s">
        <x:v>5213</x:v>
      </x:c>
      <x:c r="I5951" s="13" t="s">
        <x:v>5214</x:v>
      </x:c>
      <x:c r="J5951" s="13" t="s">
        <x:v>5215</x:v>
      </x:c>
      <x:c r="K5951" s="13" t="s">
        <x:v>66</x:v>
      </x:c>
    </x:row>
    <x:row r="5952" ht="64">
      <x:c r="A5952" s="13">
        <x:v>109</x:v>
      </x:c>
      <x:c r="B5952" s="13" t="s">
        <x:v>348</x:v>
      </x:c>
      <x:c r="C5952" s="13" t="s">
        <x:v>349</x:v>
      </x:c>
      <x:c r="D5952" s="13" t="s">
        <x:v>663</x:v>
      </x:c>
      <x:c r="E5952" s="13" t="s">
        <x:v>5236</x:v>
      </x:c>
      <x:c r="F5952" s="13" t="s">
        <x:v>11191</x:v>
      </x:c>
      <x:c r="G5952" s="13" t="s">
        <x:v>11177</x:v>
      </x:c>
      <x:c r="H5952" s="13" t="s">
        <x:v>5213</x:v>
      </x:c>
      <x:c r="I5952" s="13" t="s">
        <x:v>5214</x:v>
      </x:c>
      <x:c r="J5952" s="13" t="s">
        <x:v>5215</x:v>
      </x:c>
      <x:c r="K5952" s="13" t="s">
        <x:v>66</x:v>
      </x:c>
    </x:row>
    <x:row r="5953" ht="64">
      <x:c r="A5953" s="13">
        <x:v>109</x:v>
      </x:c>
      <x:c r="B5953" s="13" t="s">
        <x:v>348</x:v>
      </x:c>
      <x:c r="C5953" s="13" t="s">
        <x:v>349</x:v>
      </x:c>
      <x:c r="D5953" s="13" t="s">
        <x:v>663</x:v>
      </x:c>
      <x:c r="E5953" s="13" t="s">
        <x:v>5210</x:v>
      </x:c>
      <x:c r="F5953" s="13" t="s">
        <x:v>11192</x:v>
      </x:c>
      <x:c r="G5953" s="13" t="s">
        <x:v>11177</x:v>
      </x:c>
      <x:c r="H5953" s="13" t="s">
        <x:v>5213</x:v>
      </x:c>
      <x:c r="I5953" s="13" t="s">
        <x:v>5214</x:v>
      </x:c>
      <x:c r="J5953" s="13" t="s">
        <x:v>5215</x:v>
      </x:c>
      <x:c r="K5953" s="13" t="s">
        <x:v>66</x:v>
      </x:c>
    </x:row>
    <x:row r="5954" ht="64">
      <x:c r="A5954" s="13">
        <x:v>109</x:v>
      </x:c>
      <x:c r="B5954" s="13" t="s">
        <x:v>348</x:v>
      </x:c>
      <x:c r="C5954" s="13" t="s">
        <x:v>349</x:v>
      </x:c>
      <x:c r="D5954" s="13" t="s">
        <x:v>663</x:v>
      </x:c>
      <x:c r="E5954" s="13" t="s">
        <x:v>5210</x:v>
      </x:c>
      <x:c r="F5954" s="13" t="s">
        <x:v>11193</x:v>
      </x:c>
      <x:c r="G5954" s="13" t="s">
        <x:v>11177</x:v>
      </x:c>
      <x:c r="H5954" s="13" t="s">
        <x:v>5213</x:v>
      </x:c>
      <x:c r="I5954" s="13" t="s">
        <x:v>5214</x:v>
      </x:c>
      <x:c r="J5954" s="13" t="s">
        <x:v>5215</x:v>
      </x:c>
      <x:c r="K5954" s="13" t="s">
        <x:v>66</x:v>
      </x:c>
    </x:row>
    <x:row r="5955" ht="64">
      <x:c r="A5955" s="13">
        <x:v>109</x:v>
      </x:c>
      <x:c r="B5955" s="13" t="s">
        <x:v>348</x:v>
      </x:c>
      <x:c r="C5955" s="13" t="s">
        <x:v>349</x:v>
      </x:c>
      <x:c r="D5955" s="13" t="s">
        <x:v>663</x:v>
      </x:c>
      <x:c r="E5955" s="13" t="s">
        <x:v>5236</x:v>
      </x:c>
      <x:c r="F5955" s="13" t="s">
        <x:v>11194</x:v>
      </x:c>
      <x:c r="G5955" s="13" t="s">
        <x:v>11177</x:v>
      </x:c>
      <x:c r="H5955" s="13" t="s">
        <x:v>5213</x:v>
      </x:c>
      <x:c r="I5955" s="13" t="s">
        <x:v>5214</x:v>
      </x:c>
      <x:c r="J5955" s="13" t="s">
        <x:v>5215</x:v>
      </x:c>
      <x:c r="K5955" s="13" t="s">
        <x:v>66</x:v>
      </x:c>
    </x:row>
    <x:row r="5956" ht="64">
      <x:c r="A5956" s="13">
        <x:v>109</x:v>
      </x:c>
      <x:c r="B5956" s="13" t="s">
        <x:v>348</x:v>
      </x:c>
      <x:c r="C5956" s="13" t="s">
        <x:v>349</x:v>
      </x:c>
      <x:c r="D5956" s="13" t="s">
        <x:v>664</x:v>
      </x:c>
      <x:c r="E5956" s="13" t="s">
        <x:v>5210</x:v>
      </x:c>
      <x:c r="F5956" s="13" t="s">
        <x:v>11195</x:v>
      </x:c>
      <x:c r="G5956" s="13" t="s">
        <x:v>11177</x:v>
      </x:c>
      <x:c r="H5956" s="13" t="s">
        <x:v>5213</x:v>
      </x:c>
      <x:c r="I5956" s="13" t="s">
        <x:v>5214</x:v>
      </x:c>
      <x:c r="J5956" s="13" t="s">
        <x:v>5215</x:v>
      </x:c>
      <x:c r="K5956" s="13" t="s">
        <x:v>66</x:v>
      </x:c>
    </x:row>
    <x:row r="5957" ht="64">
      <x:c r="A5957" s="13">
        <x:v>109</x:v>
      </x:c>
      <x:c r="B5957" s="13" t="s">
        <x:v>348</x:v>
      </x:c>
      <x:c r="C5957" s="13" t="s">
        <x:v>349</x:v>
      </x:c>
      <x:c r="D5957" s="13" t="s">
        <x:v>664</x:v>
      </x:c>
      <x:c r="E5957" s="13" t="s">
        <x:v>5245</x:v>
      </x:c>
      <x:c r="F5957" s="13" t="s">
        <x:v>11196</x:v>
      </x:c>
      <x:c r="G5957" s="13" t="s">
        <x:v>11177</x:v>
      </x:c>
      <x:c r="H5957" s="13" t="s">
        <x:v>5213</x:v>
      </x:c>
      <x:c r="I5957" s="13" t="s">
        <x:v>5214</x:v>
      </x:c>
      <x:c r="J5957" s="13" t="s">
        <x:v>5215</x:v>
      </x:c>
      <x:c r="K5957" s="13" t="s">
        <x:v>66</x:v>
      </x:c>
    </x:row>
    <x:row r="5958" ht="64">
      <x:c r="A5958" s="13">
        <x:v>109</x:v>
      </x:c>
      <x:c r="B5958" s="13" t="s">
        <x:v>348</x:v>
      </x:c>
      <x:c r="C5958" s="13" t="s">
        <x:v>349</x:v>
      </x:c>
      <x:c r="D5958" s="13" t="s">
        <x:v>664</x:v>
      </x:c>
      <x:c r="E5958" s="13" t="s">
        <x:v>5245</x:v>
      </x:c>
      <x:c r="F5958" s="13" t="s">
        <x:v>11197</x:v>
      </x:c>
      <x:c r="G5958" s="13" t="s">
        <x:v>11177</x:v>
      </x:c>
      <x:c r="H5958" s="13" t="s">
        <x:v>5213</x:v>
      </x:c>
      <x:c r="I5958" s="13" t="s">
        <x:v>5214</x:v>
      </x:c>
      <x:c r="J5958" s="13" t="s">
        <x:v>5215</x:v>
      </x:c>
      <x:c r="K5958" s="13" t="s">
        <x:v>66</x:v>
      </x:c>
    </x:row>
    <x:row r="5959" ht="64">
      <x:c r="A5959" s="13">
        <x:v>109</x:v>
      </x:c>
      <x:c r="B5959" s="13" t="s">
        <x:v>348</x:v>
      </x:c>
      <x:c r="C5959" s="13" t="s">
        <x:v>349</x:v>
      </x:c>
      <x:c r="D5959" s="13" t="s">
        <x:v>664</x:v>
      </x:c>
      <x:c r="E5959" s="13" t="s">
        <x:v>5262</x:v>
      </x:c>
      <x:c r="F5959" s="13" t="s">
        <x:v>11198</x:v>
      </x:c>
      <x:c r="G5959" s="13" t="s">
        <x:v>11177</x:v>
      </x:c>
      <x:c r="H5959" s="13" t="s">
        <x:v>5213</x:v>
      </x:c>
      <x:c r="I5959" s="13" t="s">
        <x:v>5214</x:v>
      </x:c>
      <x:c r="J5959" s="13" t="s">
        <x:v>5215</x:v>
      </x:c>
      <x:c r="K5959" s="13" t="s">
        <x:v>66</x:v>
      </x:c>
    </x:row>
    <x:row r="5960" ht="64">
      <x:c r="A5960" s="13">
        <x:v>109</x:v>
      </x:c>
      <x:c r="B5960" s="13" t="s">
        <x:v>348</x:v>
      </x:c>
      <x:c r="C5960" s="13" t="s">
        <x:v>349</x:v>
      </x:c>
      <x:c r="D5960" s="13" t="s">
        <x:v>664</x:v>
      </x:c>
      <x:c r="E5960" s="13" t="s">
        <x:v>5210</x:v>
      </x:c>
      <x:c r="F5960" s="13" t="s">
        <x:v>11199</x:v>
      </x:c>
      <x:c r="G5960" s="13" t="s">
        <x:v>11177</x:v>
      </x:c>
      <x:c r="H5960" s="13" t="s">
        <x:v>5213</x:v>
      </x:c>
      <x:c r="I5960" s="13" t="s">
        <x:v>5214</x:v>
      </x:c>
      <x:c r="J5960" s="13" t="s">
        <x:v>5215</x:v>
      </x:c>
      <x:c r="K5960" s="13" t="s">
        <x:v>66</x:v>
      </x:c>
    </x:row>
    <x:row r="5961" ht="64">
      <x:c r="A5961" s="13">
        <x:v>109</x:v>
      </x:c>
      <x:c r="B5961" s="13" t="s">
        <x:v>348</x:v>
      </x:c>
      <x:c r="C5961" s="13" t="s">
        <x:v>349</x:v>
      </x:c>
      <x:c r="D5961" s="13" t="s">
        <x:v>664</x:v>
      </x:c>
      <x:c r="E5961" s="13" t="s">
        <x:v>5210</x:v>
      </x:c>
      <x:c r="F5961" s="13" t="s">
        <x:v>11200</x:v>
      </x:c>
      <x:c r="G5961" s="13" t="s">
        <x:v>11177</x:v>
      </x:c>
      <x:c r="H5961" s="13" t="s">
        <x:v>5213</x:v>
      </x:c>
      <x:c r="I5961" s="13" t="s">
        <x:v>5214</x:v>
      </x:c>
      <x:c r="J5961" s="13" t="s">
        <x:v>5215</x:v>
      </x:c>
      <x:c r="K5961" s="13" t="s">
        <x:v>66</x:v>
      </x:c>
    </x:row>
    <x:row r="5962" ht="64">
      <x:c r="A5962" s="13">
        <x:v>109</x:v>
      </x:c>
      <x:c r="B5962" s="13" t="s">
        <x:v>348</x:v>
      </x:c>
      <x:c r="C5962" s="13" t="s">
        <x:v>349</x:v>
      </x:c>
      <x:c r="D5962" s="13" t="s">
        <x:v>669</x:v>
      </x:c>
      <x:c r="E5962" s="13" t="s">
        <x:v>5210</x:v>
      </x:c>
      <x:c r="F5962" s="13" t="s">
        <x:v>11201</x:v>
      </x:c>
      <x:c r="G5962" s="13" t="s">
        <x:v>11177</x:v>
      </x:c>
      <x:c r="H5962" s="13" t="s">
        <x:v>5213</x:v>
      </x:c>
      <x:c r="I5962" s="13" t="s">
        <x:v>5214</x:v>
      </x:c>
      <x:c r="J5962" s="13" t="s">
        <x:v>5215</x:v>
      </x:c>
      <x:c r="K5962" s="13" t="s">
        <x:v>66</x:v>
      </x:c>
    </x:row>
    <x:row r="5963" ht="64">
      <x:c r="A5963" s="13">
        <x:v>109</x:v>
      </x:c>
      <x:c r="B5963" s="13" t="s">
        <x:v>348</x:v>
      </x:c>
      <x:c r="C5963" s="13" t="s">
        <x:v>349</x:v>
      </x:c>
      <x:c r="D5963" s="13" t="s">
        <x:v>669</x:v>
      </x:c>
      <x:c r="E5963" s="13" t="s">
        <x:v>5262</x:v>
      </x:c>
      <x:c r="F5963" s="13" t="s">
        <x:v>11202</x:v>
      </x:c>
      <x:c r="G5963" s="13" t="s">
        <x:v>11177</x:v>
      </x:c>
      <x:c r="H5963" s="13" t="s">
        <x:v>5213</x:v>
      </x:c>
      <x:c r="I5963" s="13" t="s">
        <x:v>5214</x:v>
      </x:c>
      <x:c r="J5963" s="13" t="s">
        <x:v>5215</x:v>
      </x:c>
      <x:c r="K5963" s="13" t="s">
        <x:v>66</x:v>
      </x:c>
    </x:row>
    <x:row r="5964" ht="64">
      <x:c r="A5964" s="13">
        <x:v>109</x:v>
      </x:c>
      <x:c r="B5964" s="13" t="s">
        <x:v>348</x:v>
      </x:c>
      <x:c r="C5964" s="13" t="s">
        <x:v>349</x:v>
      </x:c>
      <x:c r="D5964" s="13" t="s">
        <x:v>669</x:v>
      </x:c>
      <x:c r="E5964" s="13" t="s">
        <x:v>5210</x:v>
      </x:c>
      <x:c r="F5964" s="13" t="s">
        <x:v>11203</x:v>
      </x:c>
      <x:c r="G5964" s="13" t="s">
        <x:v>11177</x:v>
      </x:c>
      <x:c r="H5964" s="13" t="s">
        <x:v>5213</x:v>
      </x:c>
      <x:c r="I5964" s="13" t="s">
        <x:v>5214</x:v>
      </x:c>
      <x:c r="J5964" s="13" t="s">
        <x:v>5215</x:v>
      </x:c>
      <x:c r="K5964" s="13" t="s">
        <x:v>66</x:v>
      </x:c>
    </x:row>
    <x:row r="5965" ht="64">
      <x:c r="A5965" s="13">
        <x:v>109</x:v>
      </x:c>
      <x:c r="B5965" s="13" t="s">
        <x:v>348</x:v>
      </x:c>
      <x:c r="C5965" s="13" t="s">
        <x:v>349</x:v>
      </x:c>
      <x:c r="D5965" s="13" t="s">
        <x:v>670</x:v>
      </x:c>
      <x:c r="E5965" s="13" t="s">
        <x:v>5210</x:v>
      </x:c>
      <x:c r="F5965" s="13" t="s">
        <x:v>11204</x:v>
      </x:c>
      <x:c r="G5965" s="13" t="s">
        <x:v>11177</x:v>
      </x:c>
      <x:c r="H5965" s="13" t="s">
        <x:v>5213</x:v>
      </x:c>
      <x:c r="I5965" s="13" t="s">
        <x:v>5214</x:v>
      </x:c>
      <x:c r="J5965" s="13" t="s">
        <x:v>5215</x:v>
      </x:c>
      <x:c r="K5965" s="13" t="s">
        <x:v>66</x:v>
      </x:c>
    </x:row>
    <x:row r="5966" ht="64">
      <x:c r="A5966" s="13">
        <x:v>109</x:v>
      </x:c>
      <x:c r="B5966" s="13" t="s">
        <x:v>348</x:v>
      </x:c>
      <x:c r="C5966" s="13" t="s">
        <x:v>349</x:v>
      </x:c>
      <x:c r="D5966" s="13" t="s">
        <x:v>670</x:v>
      </x:c>
      <x:c r="E5966" s="13" t="s">
        <x:v>5210</x:v>
      </x:c>
      <x:c r="F5966" s="13" t="s">
        <x:v>11205</x:v>
      </x:c>
      <x:c r="G5966" s="13" t="s">
        <x:v>11177</x:v>
      </x:c>
      <x:c r="H5966" s="13" t="s">
        <x:v>5213</x:v>
      </x:c>
      <x:c r="I5966" s="13" t="s">
        <x:v>5214</x:v>
      </x:c>
      <x:c r="J5966" s="13" t="s">
        <x:v>5215</x:v>
      </x:c>
      <x:c r="K5966" s="13" t="s">
        <x:v>66</x:v>
      </x:c>
    </x:row>
    <x:row r="5967" ht="64">
      <x:c r="A5967" s="13">
        <x:v>109</x:v>
      </x:c>
      <x:c r="B5967" s="13" t="s">
        <x:v>348</x:v>
      </x:c>
      <x:c r="C5967" s="13" t="s">
        <x:v>349</x:v>
      </x:c>
      <x:c r="D5967" s="13" t="s">
        <x:v>670</x:v>
      </x:c>
      <x:c r="E5967" s="13" t="s">
        <x:v>5236</x:v>
      </x:c>
      <x:c r="F5967" s="13" t="s">
        <x:v>11206</x:v>
      </x:c>
      <x:c r="G5967" s="13" t="s">
        <x:v>11177</x:v>
      </x:c>
      <x:c r="H5967" s="13" t="s">
        <x:v>5213</x:v>
      </x:c>
      <x:c r="I5967" s="13" t="s">
        <x:v>5214</x:v>
      </x:c>
      <x:c r="J5967" s="13" t="s">
        <x:v>5215</x:v>
      </x:c>
      <x:c r="K5967" s="13" t="s">
        <x:v>66</x:v>
      </x:c>
    </x:row>
    <x:row r="5968" ht="64">
      <x:c r="A5968" s="13">
        <x:v>109</x:v>
      </x:c>
      <x:c r="B5968" s="13" t="s">
        <x:v>348</x:v>
      </x:c>
      <x:c r="C5968" s="13" t="s">
        <x:v>349</x:v>
      </x:c>
      <x:c r="D5968" s="13" t="s">
        <x:v>670</x:v>
      </x:c>
      <x:c r="E5968" s="13" t="s">
        <x:v>5210</x:v>
      </x:c>
      <x:c r="F5968" s="13" t="s">
        <x:v>11207</x:v>
      </x:c>
      <x:c r="G5968" s="13" t="s">
        <x:v>11177</x:v>
      </x:c>
      <x:c r="H5968" s="13" t="s">
        <x:v>5213</x:v>
      </x:c>
      <x:c r="I5968" s="13" t="s">
        <x:v>5214</x:v>
      </x:c>
      <x:c r="J5968" s="13" t="s">
        <x:v>5215</x:v>
      </x:c>
      <x:c r="K5968" s="13" t="s">
        <x:v>66</x:v>
      </x:c>
    </x:row>
    <x:row r="5969" ht="64">
      <x:c r="A5969" s="13">
        <x:v>109</x:v>
      </x:c>
      <x:c r="B5969" s="13" t="s">
        <x:v>348</x:v>
      </x:c>
      <x:c r="C5969" s="13" t="s">
        <x:v>349</x:v>
      </x:c>
      <x:c r="D5969" s="13" t="s">
        <x:v>670</x:v>
      </x:c>
      <x:c r="E5969" s="13" t="s">
        <x:v>5210</x:v>
      </x:c>
      <x:c r="F5969" s="13" t="s">
        <x:v>11208</x:v>
      </x:c>
      <x:c r="G5969" s="13" t="s">
        <x:v>11177</x:v>
      </x:c>
      <x:c r="H5969" s="13" t="s">
        <x:v>5213</x:v>
      </x:c>
      <x:c r="I5969" s="13" t="s">
        <x:v>5214</x:v>
      </x:c>
      <x:c r="J5969" s="13" t="s">
        <x:v>5215</x:v>
      </x:c>
      <x:c r="K5969" s="13" t="s">
        <x:v>66</x:v>
      </x:c>
    </x:row>
    <x:row r="5970" ht="64">
      <x:c r="A5970" s="13">
        <x:v>109</x:v>
      </x:c>
      <x:c r="B5970" s="13" t="s">
        <x:v>348</x:v>
      </x:c>
      <x:c r="C5970" s="13" t="s">
        <x:v>349</x:v>
      </x:c>
      <x:c r="D5970" s="13" t="s">
        <x:v>670</x:v>
      </x:c>
      <x:c r="E5970" s="13" t="s">
        <x:v>5210</x:v>
      </x:c>
      <x:c r="F5970" s="13" t="s">
        <x:v>11209</x:v>
      </x:c>
      <x:c r="G5970" s="13" t="s">
        <x:v>11177</x:v>
      </x:c>
      <x:c r="H5970" s="13" t="s">
        <x:v>5213</x:v>
      </x:c>
      <x:c r="I5970" s="13" t="s">
        <x:v>5214</x:v>
      </x:c>
      <x:c r="J5970" s="13" t="s">
        <x:v>5215</x:v>
      </x:c>
      <x:c r="K5970" s="13" t="s">
        <x:v>66</x:v>
      </x:c>
    </x:row>
    <x:row r="5971" ht="64">
      <x:c r="A5971" s="13">
        <x:v>109</x:v>
      </x:c>
      <x:c r="B5971" s="13" t="s">
        <x:v>348</x:v>
      </x:c>
      <x:c r="C5971" s="13" t="s">
        <x:v>349</x:v>
      </x:c>
      <x:c r="D5971" s="13" t="s">
        <x:v>671</x:v>
      </x:c>
      <x:c r="E5971" s="13" t="s">
        <x:v>5262</x:v>
      </x:c>
      <x:c r="F5971" s="13" t="s">
        <x:v>11210</x:v>
      </x:c>
      <x:c r="G5971" s="13" t="s">
        <x:v>11177</x:v>
      </x:c>
      <x:c r="H5971" s="13" t="s">
        <x:v>5213</x:v>
      </x:c>
      <x:c r="I5971" s="13" t="s">
        <x:v>5214</x:v>
      </x:c>
      <x:c r="J5971" s="13" t="s">
        <x:v>5215</x:v>
      </x:c>
      <x:c r="K5971" s="13" t="s">
        <x:v>66</x:v>
      </x:c>
    </x:row>
    <x:row r="5972" ht="64">
      <x:c r="A5972" s="13">
        <x:v>109</x:v>
      </x:c>
      <x:c r="B5972" s="13" t="s">
        <x:v>348</x:v>
      </x:c>
      <x:c r="C5972" s="13" t="s">
        <x:v>349</x:v>
      </x:c>
      <x:c r="D5972" s="13" t="s">
        <x:v>672</x:v>
      </x:c>
      <x:c r="E5972" s="13" t="s">
        <x:v>5210</x:v>
      </x:c>
      <x:c r="F5972" s="13" t="s">
        <x:v>11211</x:v>
      </x:c>
      <x:c r="G5972" s="13" t="s">
        <x:v>11177</x:v>
      </x:c>
      <x:c r="H5972" s="13" t="s">
        <x:v>5213</x:v>
      </x:c>
      <x:c r="I5972" s="13" t="s">
        <x:v>5214</x:v>
      </x:c>
      <x:c r="J5972" s="13" t="s">
        <x:v>5215</x:v>
      </x:c>
      <x:c r="K5972" s="13" t="s">
        <x:v>66</x:v>
      </x:c>
    </x:row>
    <x:row r="5973" ht="64">
      <x:c r="A5973" s="13">
        <x:v>109</x:v>
      </x:c>
      <x:c r="B5973" s="13" t="s">
        <x:v>348</x:v>
      </x:c>
      <x:c r="C5973" s="13" t="s">
        <x:v>349</x:v>
      </x:c>
      <x:c r="D5973" s="13" t="s">
        <x:v>673</x:v>
      </x:c>
      <x:c r="E5973" s="13" t="s">
        <x:v>5265</x:v>
      </x:c>
      <x:c r="F5973" s="13" t="s">
        <x:v>11212</x:v>
      </x:c>
      <x:c r="G5973" s="13" t="s">
        <x:v>11177</x:v>
      </x:c>
      <x:c r="H5973" s="13" t="s">
        <x:v>5213</x:v>
      </x:c>
      <x:c r="I5973" s="13" t="s">
        <x:v>5214</x:v>
      </x:c>
      <x:c r="J5973" s="13" t="s">
        <x:v>5215</x:v>
      </x:c>
      <x:c r="K5973" s="13" t="s">
        <x:v>66</x:v>
      </x:c>
    </x:row>
    <x:row r="5974" ht="64">
      <x:c r="A5974" s="13">
        <x:v>109</x:v>
      </x:c>
      <x:c r="B5974" s="13" t="s">
        <x:v>348</x:v>
      </x:c>
      <x:c r="C5974" s="13" t="s">
        <x:v>349</x:v>
      </x:c>
      <x:c r="D5974" s="13" t="s">
        <x:v>673</x:v>
      </x:c>
      <x:c r="E5974" s="13" t="s">
        <x:v>5265</x:v>
      </x:c>
      <x:c r="F5974" s="13" t="s">
        <x:v>11213</x:v>
      </x:c>
      <x:c r="G5974" s="13" t="s">
        <x:v>11177</x:v>
      </x:c>
      <x:c r="H5974" s="13" t="s">
        <x:v>5213</x:v>
      </x:c>
      <x:c r="I5974" s="13" t="s">
        <x:v>5214</x:v>
      </x:c>
      <x:c r="J5974" s="13" t="s">
        <x:v>5215</x:v>
      </x:c>
      <x:c r="K5974" s="13" t="s">
        <x:v>66</x:v>
      </x:c>
    </x:row>
    <x:row r="5975" ht="64">
      <x:c r="A5975" s="13">
        <x:v>109</x:v>
      </x:c>
      <x:c r="B5975" s="13" t="s">
        <x:v>348</x:v>
      </x:c>
      <x:c r="C5975" s="13" t="s">
        <x:v>349</x:v>
      </x:c>
      <x:c r="D5975" s="13" t="s">
        <x:v>674</x:v>
      </x:c>
      <x:c r="E5975" s="13" t="s">
        <x:v>5265</x:v>
      </x:c>
      <x:c r="F5975" s="13" t="s">
        <x:v>11214</x:v>
      </x:c>
      <x:c r="G5975" s="13" t="s">
        <x:v>11177</x:v>
      </x:c>
      <x:c r="H5975" s="13" t="s">
        <x:v>5213</x:v>
      </x:c>
      <x:c r="I5975" s="13" t="s">
        <x:v>5214</x:v>
      </x:c>
      <x:c r="J5975" s="13" t="s">
        <x:v>5215</x:v>
      </x:c>
      <x:c r="K5975" s="13" t="s">
        <x:v>66</x:v>
      </x:c>
    </x:row>
    <x:row r="5976" ht="64">
      <x:c r="A5976" s="13">
        <x:v>109</x:v>
      </x:c>
      <x:c r="B5976" s="13" t="s">
        <x:v>348</x:v>
      </x:c>
      <x:c r="C5976" s="13" t="s">
        <x:v>349</x:v>
      </x:c>
      <x:c r="D5976" s="13" t="s">
        <x:v>674</x:v>
      </x:c>
      <x:c r="E5976" s="13" t="s">
        <x:v>5265</x:v>
      </x:c>
      <x:c r="F5976" s="13" t="s">
        <x:v>11215</x:v>
      </x:c>
      <x:c r="G5976" s="13" t="s">
        <x:v>11177</x:v>
      </x:c>
      <x:c r="H5976" s="13" t="s">
        <x:v>5213</x:v>
      </x:c>
      <x:c r="I5976" s="13" t="s">
        <x:v>5214</x:v>
      </x:c>
      <x:c r="J5976" s="13" t="s">
        <x:v>5215</x:v>
      </x:c>
      <x:c r="K5976" s="13" t="s">
        <x:v>66</x:v>
      </x:c>
    </x:row>
    <x:row r="5977" ht="64">
      <x:c r="A5977" s="13">
        <x:v>109</x:v>
      </x:c>
      <x:c r="B5977" s="13" t="s">
        <x:v>348</x:v>
      </x:c>
      <x:c r="C5977" s="13" t="s">
        <x:v>349</x:v>
      </x:c>
      <x:c r="D5977" s="13" t="s">
        <x:v>674</x:v>
      </x:c>
      <x:c r="E5977" s="13" t="s">
        <x:v>5265</x:v>
      </x:c>
      <x:c r="F5977" s="13" t="s">
        <x:v>11216</x:v>
      </x:c>
      <x:c r="G5977" s="13" t="s">
        <x:v>11177</x:v>
      </x:c>
      <x:c r="H5977" s="13" t="s">
        <x:v>5213</x:v>
      </x:c>
      <x:c r="I5977" s="13" t="s">
        <x:v>5214</x:v>
      </x:c>
      <x:c r="J5977" s="13" t="s">
        <x:v>5215</x:v>
      </x:c>
      <x:c r="K5977" s="13" t="s">
        <x:v>66</x:v>
      </x:c>
    </x:row>
    <x:row r="5978" ht="64">
      <x:c r="A5978" s="13">
        <x:v>109</x:v>
      </x:c>
      <x:c r="B5978" s="13" t="s">
        <x:v>348</x:v>
      </x:c>
      <x:c r="C5978" s="13" t="s">
        <x:v>349</x:v>
      </x:c>
      <x:c r="D5978" s="13" t="s">
        <x:v>674</x:v>
      </x:c>
      <x:c r="E5978" s="13" t="s">
        <x:v>5265</x:v>
      </x:c>
      <x:c r="F5978" s="13" t="s">
        <x:v>11217</x:v>
      </x:c>
      <x:c r="G5978" s="13" t="s">
        <x:v>11177</x:v>
      </x:c>
      <x:c r="H5978" s="13" t="s">
        <x:v>5213</x:v>
      </x:c>
      <x:c r="I5978" s="13" t="s">
        <x:v>5214</x:v>
      </x:c>
      <x:c r="J5978" s="13" t="s">
        <x:v>5215</x:v>
      </x:c>
      <x:c r="K5978" s="13" t="s">
        <x:v>66</x:v>
      </x:c>
    </x:row>
    <x:row r="5979" ht="64">
      <x:c r="A5979" s="13">
        <x:v>109</x:v>
      </x:c>
      <x:c r="B5979" s="13" t="s">
        <x:v>348</x:v>
      </x:c>
      <x:c r="C5979" s="13" t="s">
        <x:v>349</x:v>
      </x:c>
      <x:c r="D5979" s="13" t="s">
        <x:v>674</x:v>
      </x:c>
      <x:c r="E5979" s="13" t="s">
        <x:v>5265</x:v>
      </x:c>
      <x:c r="F5979" s="13" t="s">
        <x:v>11218</x:v>
      </x:c>
      <x:c r="G5979" s="13" t="s">
        <x:v>11177</x:v>
      </x:c>
      <x:c r="H5979" s="13" t="s">
        <x:v>5213</x:v>
      </x:c>
      <x:c r="I5979" s="13" t="s">
        <x:v>5214</x:v>
      </x:c>
      <x:c r="J5979" s="13" t="s">
        <x:v>5215</x:v>
      </x:c>
      <x:c r="K5979" s="13" t="s">
        <x:v>66</x:v>
      </x:c>
    </x:row>
    <x:row r="5980" ht="64">
      <x:c r="A5980" s="13">
        <x:v>109</x:v>
      </x:c>
      <x:c r="B5980" s="13" t="s">
        <x:v>348</x:v>
      </x:c>
      <x:c r="C5980" s="13" t="s">
        <x:v>349</x:v>
      </x:c>
      <x:c r="D5980" s="13" t="s">
        <x:v>674</x:v>
      </x:c>
      <x:c r="E5980" s="13" t="s">
        <x:v>5265</x:v>
      </x:c>
      <x:c r="F5980" s="13" t="s">
        <x:v>11219</x:v>
      </x:c>
      <x:c r="G5980" s="13" t="s">
        <x:v>11177</x:v>
      </x:c>
      <x:c r="H5980" s="13" t="s">
        <x:v>5213</x:v>
      </x:c>
      <x:c r="I5980" s="13" t="s">
        <x:v>5214</x:v>
      </x:c>
      <x:c r="J5980" s="13" t="s">
        <x:v>5215</x:v>
      </x:c>
      <x:c r="K5980" s="13" t="s">
        <x:v>66</x:v>
      </x:c>
    </x:row>
    <x:row r="5981" ht="64">
      <x:c r="A5981" s="13">
        <x:v>109</x:v>
      </x:c>
      <x:c r="B5981" s="13" t="s">
        <x:v>348</x:v>
      </x:c>
      <x:c r="C5981" s="13" t="s">
        <x:v>349</x:v>
      </x:c>
      <x:c r="D5981" s="13" t="s">
        <x:v>675</x:v>
      </x:c>
      <x:c r="E5981" s="13" t="s">
        <x:v>5272</x:v>
      </x:c>
      <x:c r="F5981" s="13" t="s">
        <x:v>11220</x:v>
      </x:c>
      <x:c r="G5981" s="13" t="s">
        <x:v>11177</x:v>
      </x:c>
      <x:c r="H5981" s="13" t="s">
        <x:v>5213</x:v>
      </x:c>
      <x:c r="I5981" s="13" t="s">
        <x:v>5214</x:v>
      </x:c>
      <x:c r="J5981" s="13" t="s">
        <x:v>5215</x:v>
      </x:c>
      <x:c r="K5981" s="13" t="s">
        <x:v>66</x:v>
      </x:c>
    </x:row>
    <x:row r="5982" ht="64">
      <x:c r="A5982" s="13">
        <x:v>109</x:v>
      </x:c>
      <x:c r="B5982" s="13" t="s">
        <x:v>348</x:v>
      </x:c>
      <x:c r="C5982" s="13" t="s">
        <x:v>349</x:v>
      </x:c>
      <x:c r="D5982" s="13" t="s">
        <x:v>675</x:v>
      </x:c>
      <x:c r="E5982" s="13" t="s">
        <x:v>5272</x:v>
      </x:c>
      <x:c r="F5982" s="13" t="s">
        <x:v>11221</x:v>
      </x:c>
      <x:c r="G5982" s="13" t="s">
        <x:v>11177</x:v>
      </x:c>
      <x:c r="H5982" s="13" t="s">
        <x:v>5213</x:v>
      </x:c>
      <x:c r="I5982" s="13" t="s">
        <x:v>5214</x:v>
      </x:c>
      <x:c r="J5982" s="13" t="s">
        <x:v>5215</x:v>
      </x:c>
      <x:c r="K5982" s="13" t="s">
        <x:v>66</x:v>
      </x:c>
    </x:row>
    <x:row r="5983" ht="64">
      <x:c r="A5983" s="13">
        <x:v>109</x:v>
      </x:c>
      <x:c r="B5983" s="13" t="s">
        <x:v>348</x:v>
      </x:c>
      <x:c r="C5983" s="13" t="s">
        <x:v>349</x:v>
      </x:c>
      <x:c r="D5983" s="13" t="s">
        <x:v>675</x:v>
      </x:c>
      <x:c r="E5983" s="13" t="s">
        <x:v>5272</x:v>
      </x:c>
      <x:c r="F5983" s="13" t="s">
        <x:v>11222</x:v>
      </x:c>
      <x:c r="G5983" s="13" t="s">
        <x:v>11177</x:v>
      </x:c>
      <x:c r="H5983" s="13" t="s">
        <x:v>5213</x:v>
      </x:c>
      <x:c r="I5983" s="13" t="s">
        <x:v>5214</x:v>
      </x:c>
      <x:c r="J5983" s="13" t="s">
        <x:v>5215</x:v>
      </x:c>
      <x:c r="K5983" s="13" t="s">
        <x:v>66</x:v>
      </x:c>
    </x:row>
    <x:row r="5984" ht="64">
      <x:c r="A5984" s="13">
        <x:v>109</x:v>
      </x:c>
      <x:c r="B5984" s="13" t="s">
        <x:v>348</x:v>
      </x:c>
      <x:c r="C5984" s="13" t="s">
        <x:v>349</x:v>
      </x:c>
      <x:c r="D5984" s="13" t="s">
        <x:v>675</x:v>
      </x:c>
      <x:c r="E5984" s="13" t="s">
        <x:v>5272</x:v>
      </x:c>
      <x:c r="F5984" s="13" t="s">
        <x:v>11223</x:v>
      </x:c>
      <x:c r="G5984" s="13" t="s">
        <x:v>11177</x:v>
      </x:c>
      <x:c r="H5984" s="13" t="s">
        <x:v>5213</x:v>
      </x:c>
      <x:c r="I5984" s="13" t="s">
        <x:v>5214</x:v>
      </x:c>
      <x:c r="J5984" s="13" t="s">
        <x:v>5215</x:v>
      </x:c>
      <x:c r="K5984" s="13" t="s">
        <x:v>66</x:v>
      </x:c>
    </x:row>
    <x:row r="5985" ht="48">
      <x:c r="A5985" s="13">
        <x:v>110</x:v>
      </x:c>
      <x:c r="B5985" s="13" t="s">
        <x:v>350</x:v>
      </x:c>
      <x:c r="C5985" s="13" t="s">
        <x:v>351</x:v>
      </x:c>
      <x:c r="D5985" s="13" t="s">
        <x:v>659</x:v>
      </x:c>
      <x:c r="E5985" s="13" t="s">
        <x:v>5210</x:v>
      </x:c>
      <x:c r="F5985" s="13" t="s">
        <x:v>11224</x:v>
      </x:c>
      <x:c r="G5985" s="13" t="s">
        <x:v>11225</x:v>
      </x:c>
      <x:c r="H5985" s="13" t="s">
        <x:v>5213</x:v>
      </x:c>
      <x:c r="I5985" s="13" t="s">
        <x:v>5214</x:v>
      </x:c>
      <x:c r="J5985" s="13" t="s">
        <x:v>5215</x:v>
      </x:c>
      <x:c r="K5985" s="13" t="s">
        <x:v>66</x:v>
      </x:c>
    </x:row>
    <x:row r="5986" ht="48">
      <x:c r="A5986" s="13">
        <x:v>110</x:v>
      </x:c>
      <x:c r="B5986" s="13" t="s">
        <x:v>350</x:v>
      </x:c>
      <x:c r="C5986" s="13" t="s">
        <x:v>351</x:v>
      </x:c>
      <x:c r="D5986" s="13" t="s">
        <x:v>659</x:v>
      </x:c>
      <x:c r="E5986" s="13" t="s">
        <x:v>5245</x:v>
      </x:c>
      <x:c r="F5986" s="13" t="s">
        <x:v>11226</x:v>
      </x:c>
      <x:c r="G5986" s="13" t="s">
        <x:v>11225</x:v>
      </x:c>
      <x:c r="H5986" s="13" t="s">
        <x:v>5213</x:v>
      </x:c>
      <x:c r="I5986" s="13" t="s">
        <x:v>5214</x:v>
      </x:c>
      <x:c r="J5986" s="13" t="s">
        <x:v>5215</x:v>
      </x:c>
      <x:c r="K5986" s="13" t="s">
        <x:v>66</x:v>
      </x:c>
    </x:row>
    <x:row r="5987" ht="48">
      <x:c r="A5987" s="13">
        <x:v>110</x:v>
      </x:c>
      <x:c r="B5987" s="13" t="s">
        <x:v>350</x:v>
      </x:c>
      <x:c r="C5987" s="13" t="s">
        <x:v>351</x:v>
      </x:c>
      <x:c r="D5987" s="13" t="s">
        <x:v>659</x:v>
      </x:c>
      <x:c r="E5987" s="13" t="s">
        <x:v>5210</x:v>
      </x:c>
      <x:c r="F5987" s="13" t="s">
        <x:v>11227</x:v>
      </x:c>
      <x:c r="G5987" s="13" t="s">
        <x:v>11225</x:v>
      </x:c>
      <x:c r="H5987" s="13" t="s">
        <x:v>5213</x:v>
      </x:c>
      <x:c r="I5987" s="13" t="s">
        <x:v>5214</x:v>
      </x:c>
      <x:c r="J5987" s="13" t="s">
        <x:v>5215</x:v>
      </x:c>
      <x:c r="K5987" s="13" t="s">
        <x:v>66</x:v>
      </x:c>
    </x:row>
    <x:row r="5988" ht="48">
      <x:c r="A5988" s="13">
        <x:v>110</x:v>
      </x:c>
      <x:c r="B5988" s="13" t="s">
        <x:v>350</x:v>
      </x:c>
      <x:c r="C5988" s="13" t="s">
        <x:v>351</x:v>
      </x:c>
      <x:c r="D5988" s="13" t="s">
        <x:v>659</x:v>
      </x:c>
      <x:c r="E5988" s="13" t="s">
        <x:v>5210</x:v>
      </x:c>
      <x:c r="F5988" s="13" t="s">
        <x:v>11228</x:v>
      </x:c>
      <x:c r="G5988" s="13" t="s">
        <x:v>11225</x:v>
      </x:c>
      <x:c r="H5988" s="13" t="s">
        <x:v>5213</x:v>
      </x:c>
      <x:c r="I5988" s="13" t="s">
        <x:v>5214</x:v>
      </x:c>
      <x:c r="J5988" s="13" t="s">
        <x:v>5215</x:v>
      </x:c>
      <x:c r="K5988" s="13" t="s">
        <x:v>66</x:v>
      </x:c>
    </x:row>
    <x:row r="5989" ht="48">
      <x:c r="A5989" s="13">
        <x:v>110</x:v>
      </x:c>
      <x:c r="B5989" s="13" t="s">
        <x:v>350</x:v>
      </x:c>
      <x:c r="C5989" s="13" t="s">
        <x:v>351</x:v>
      </x:c>
      <x:c r="D5989" s="13" t="s">
        <x:v>659</x:v>
      </x:c>
      <x:c r="E5989" s="13" t="s">
        <x:v>5210</x:v>
      </x:c>
      <x:c r="F5989" s="13" t="s">
        <x:v>11229</x:v>
      </x:c>
      <x:c r="G5989" s="13" t="s">
        <x:v>11225</x:v>
      </x:c>
      <x:c r="H5989" s="13" t="s">
        <x:v>5213</x:v>
      </x:c>
      <x:c r="I5989" s="13" t="s">
        <x:v>5214</x:v>
      </x:c>
      <x:c r="J5989" s="13" t="s">
        <x:v>5215</x:v>
      </x:c>
      <x:c r="K5989" s="13" t="s">
        <x:v>66</x:v>
      </x:c>
    </x:row>
    <x:row r="5990" ht="48">
      <x:c r="A5990" s="13">
        <x:v>110</x:v>
      </x:c>
      <x:c r="B5990" s="13" t="s">
        <x:v>350</x:v>
      </x:c>
      <x:c r="C5990" s="13" t="s">
        <x:v>351</x:v>
      </x:c>
      <x:c r="D5990" s="13" t="s">
        <x:v>659</x:v>
      </x:c>
      <x:c r="E5990" s="13" t="s">
        <x:v>5210</x:v>
      </x:c>
      <x:c r="F5990" s="13" t="s">
        <x:v>11230</x:v>
      </x:c>
      <x:c r="G5990" s="13" t="s">
        <x:v>11225</x:v>
      </x:c>
      <x:c r="H5990" s="13" t="s">
        <x:v>5213</x:v>
      </x:c>
      <x:c r="I5990" s="13" t="s">
        <x:v>5214</x:v>
      </x:c>
      <x:c r="J5990" s="13" t="s">
        <x:v>5215</x:v>
      </x:c>
      <x:c r="K5990" s="13" t="s">
        <x:v>66</x:v>
      </x:c>
    </x:row>
    <x:row r="5991" ht="48">
      <x:c r="A5991" s="13">
        <x:v>110</x:v>
      </x:c>
      <x:c r="B5991" s="13" t="s">
        <x:v>350</x:v>
      </x:c>
      <x:c r="C5991" s="13" t="s">
        <x:v>351</x:v>
      </x:c>
      <x:c r="D5991" s="13" t="s">
        <x:v>660</x:v>
      </x:c>
      <x:c r="E5991" s="13" t="s">
        <x:v>5210</x:v>
      </x:c>
      <x:c r="F5991" s="13" t="s">
        <x:v>11231</x:v>
      </x:c>
      <x:c r="G5991" s="13" t="s">
        <x:v>11225</x:v>
      </x:c>
      <x:c r="H5991" s="13" t="s">
        <x:v>5213</x:v>
      </x:c>
      <x:c r="I5991" s="13" t="s">
        <x:v>5214</x:v>
      </x:c>
      <x:c r="J5991" s="13" t="s">
        <x:v>5215</x:v>
      </x:c>
      <x:c r="K5991" s="13" t="s">
        <x:v>66</x:v>
      </x:c>
    </x:row>
    <x:row r="5992" ht="48">
      <x:c r="A5992" s="13">
        <x:v>110</x:v>
      </x:c>
      <x:c r="B5992" s="13" t="s">
        <x:v>350</x:v>
      </x:c>
      <x:c r="C5992" s="13" t="s">
        <x:v>351</x:v>
      </x:c>
      <x:c r="D5992" s="13" t="s">
        <x:v>660</x:v>
      </x:c>
      <x:c r="E5992" s="13" t="s">
        <x:v>5210</x:v>
      </x:c>
      <x:c r="F5992" s="13" t="s">
        <x:v>11232</x:v>
      </x:c>
      <x:c r="G5992" s="13" t="s">
        <x:v>11225</x:v>
      </x:c>
      <x:c r="H5992" s="13" t="s">
        <x:v>5213</x:v>
      </x:c>
      <x:c r="I5992" s="13" t="s">
        <x:v>5214</x:v>
      </x:c>
      <x:c r="J5992" s="13" t="s">
        <x:v>5215</x:v>
      </x:c>
      <x:c r="K5992" s="13" t="s">
        <x:v>66</x:v>
      </x:c>
    </x:row>
    <x:row r="5993" ht="48">
      <x:c r="A5993" s="13">
        <x:v>110</x:v>
      </x:c>
      <x:c r="B5993" s="13" t="s">
        <x:v>350</x:v>
      </x:c>
      <x:c r="C5993" s="13" t="s">
        <x:v>351</x:v>
      </x:c>
      <x:c r="D5993" s="13" t="s">
        <x:v>660</x:v>
      </x:c>
      <x:c r="E5993" s="13" t="s">
        <x:v>5245</x:v>
      </x:c>
      <x:c r="F5993" s="13" t="s">
        <x:v>11233</x:v>
      </x:c>
      <x:c r="G5993" s="13" t="s">
        <x:v>11225</x:v>
      </x:c>
      <x:c r="H5993" s="13" t="s">
        <x:v>5213</x:v>
      </x:c>
      <x:c r="I5993" s="13" t="s">
        <x:v>5214</x:v>
      </x:c>
      <x:c r="J5993" s="13" t="s">
        <x:v>5215</x:v>
      </x:c>
      <x:c r="K5993" s="13" t="s">
        <x:v>66</x:v>
      </x:c>
    </x:row>
    <x:row r="5994" ht="48">
      <x:c r="A5994" s="13">
        <x:v>110</x:v>
      </x:c>
      <x:c r="B5994" s="13" t="s">
        <x:v>350</x:v>
      </x:c>
      <x:c r="C5994" s="13" t="s">
        <x:v>351</x:v>
      </x:c>
      <x:c r="D5994" s="13" t="s">
        <x:v>660</x:v>
      </x:c>
      <x:c r="E5994" s="13" t="s">
        <x:v>5245</x:v>
      </x:c>
      <x:c r="F5994" s="13" t="s">
        <x:v>11234</x:v>
      </x:c>
      <x:c r="G5994" s="13" t="s">
        <x:v>11225</x:v>
      </x:c>
      <x:c r="H5994" s="13" t="s">
        <x:v>5213</x:v>
      </x:c>
      <x:c r="I5994" s="13" t="s">
        <x:v>5214</x:v>
      </x:c>
      <x:c r="J5994" s="13" t="s">
        <x:v>5215</x:v>
      </x:c>
      <x:c r="K5994" s="13" t="s">
        <x:v>66</x:v>
      </x:c>
    </x:row>
    <x:row r="5995" ht="48">
      <x:c r="A5995" s="13">
        <x:v>110</x:v>
      </x:c>
      <x:c r="B5995" s="13" t="s">
        <x:v>350</x:v>
      </x:c>
      <x:c r="C5995" s="13" t="s">
        <x:v>351</x:v>
      </x:c>
      <x:c r="D5995" s="13" t="s">
        <x:v>660</x:v>
      </x:c>
      <x:c r="E5995" s="13" t="s">
        <x:v>5210</x:v>
      </x:c>
      <x:c r="F5995" s="13" t="s">
        <x:v>11235</x:v>
      </x:c>
      <x:c r="G5995" s="13" t="s">
        <x:v>11225</x:v>
      </x:c>
      <x:c r="H5995" s="13" t="s">
        <x:v>5213</x:v>
      </x:c>
      <x:c r="I5995" s="13" t="s">
        <x:v>5214</x:v>
      </x:c>
      <x:c r="J5995" s="13" t="s">
        <x:v>5215</x:v>
      </x:c>
      <x:c r="K5995" s="13" t="s">
        <x:v>66</x:v>
      </x:c>
    </x:row>
    <x:row r="5996" ht="48">
      <x:c r="A5996" s="13">
        <x:v>110</x:v>
      </x:c>
      <x:c r="B5996" s="13" t="s">
        <x:v>350</x:v>
      </x:c>
      <x:c r="C5996" s="13" t="s">
        <x:v>351</x:v>
      </x:c>
      <x:c r="D5996" s="13" t="s">
        <x:v>660</x:v>
      </x:c>
      <x:c r="E5996" s="13" t="s">
        <x:v>5216</x:v>
      </x:c>
      <x:c r="F5996" s="13" t="s">
        <x:v>11236</x:v>
      </x:c>
      <x:c r="G5996" s="13" t="s">
        <x:v>11225</x:v>
      </x:c>
      <x:c r="H5996" s="13" t="s">
        <x:v>5213</x:v>
      </x:c>
      <x:c r="I5996" s="13" t="s">
        <x:v>5214</x:v>
      </x:c>
      <x:c r="J5996" s="13" t="s">
        <x:v>5215</x:v>
      </x:c>
      <x:c r="K5996" s="13" t="s">
        <x:v>66</x:v>
      </x:c>
    </x:row>
    <x:row r="5997" ht="48">
      <x:c r="A5997" s="13">
        <x:v>110</x:v>
      </x:c>
      <x:c r="B5997" s="13" t="s">
        <x:v>350</x:v>
      </x:c>
      <x:c r="C5997" s="13" t="s">
        <x:v>351</x:v>
      </x:c>
      <x:c r="D5997" s="13" t="s">
        <x:v>661</x:v>
      </x:c>
      <x:c r="E5997" s="13" t="s">
        <x:v>5210</x:v>
      </x:c>
      <x:c r="F5997" s="13" t="s">
        <x:v>11237</x:v>
      </x:c>
      <x:c r="G5997" s="13" t="s">
        <x:v>11225</x:v>
      </x:c>
      <x:c r="H5997" s="13" t="s">
        <x:v>5213</x:v>
      </x:c>
      <x:c r="I5997" s="13" t="s">
        <x:v>5214</x:v>
      </x:c>
      <x:c r="J5997" s="13" t="s">
        <x:v>5215</x:v>
      </x:c>
      <x:c r="K5997" s="13" t="s">
        <x:v>66</x:v>
      </x:c>
    </x:row>
    <x:row r="5998" ht="48">
      <x:c r="A5998" s="13">
        <x:v>110</x:v>
      </x:c>
      <x:c r="B5998" s="13" t="s">
        <x:v>350</x:v>
      </x:c>
      <x:c r="C5998" s="13" t="s">
        <x:v>351</x:v>
      </x:c>
      <x:c r="D5998" s="13" t="s">
        <x:v>661</x:v>
      </x:c>
      <x:c r="E5998" s="13" t="s">
        <x:v>5210</x:v>
      </x:c>
      <x:c r="F5998" s="13" t="s">
        <x:v>11238</x:v>
      </x:c>
      <x:c r="G5998" s="13" t="s">
        <x:v>11225</x:v>
      </x:c>
      <x:c r="H5998" s="13" t="s">
        <x:v>5213</x:v>
      </x:c>
      <x:c r="I5998" s="13" t="s">
        <x:v>5214</x:v>
      </x:c>
      <x:c r="J5998" s="13" t="s">
        <x:v>5215</x:v>
      </x:c>
      <x:c r="K5998" s="13" t="s">
        <x:v>66</x:v>
      </x:c>
    </x:row>
    <x:row r="5999" ht="48">
      <x:c r="A5999" s="13">
        <x:v>110</x:v>
      </x:c>
      <x:c r="B5999" s="13" t="s">
        <x:v>350</x:v>
      </x:c>
      <x:c r="C5999" s="13" t="s">
        <x:v>351</x:v>
      </x:c>
      <x:c r="D5999" s="13" t="s">
        <x:v>661</x:v>
      </x:c>
      <x:c r="E5999" s="13" t="s">
        <x:v>5210</x:v>
      </x:c>
      <x:c r="F5999" s="13" t="s">
        <x:v>11239</x:v>
      </x:c>
      <x:c r="G5999" s="13" t="s">
        <x:v>11225</x:v>
      </x:c>
      <x:c r="H5999" s="13" t="s">
        <x:v>5213</x:v>
      </x:c>
      <x:c r="I5999" s="13" t="s">
        <x:v>5214</x:v>
      </x:c>
      <x:c r="J5999" s="13" t="s">
        <x:v>5215</x:v>
      </x:c>
      <x:c r="K5999" s="13" t="s">
        <x:v>66</x:v>
      </x:c>
    </x:row>
    <x:row r="6000" ht="48">
      <x:c r="A6000" s="13">
        <x:v>110</x:v>
      </x:c>
      <x:c r="B6000" s="13" t="s">
        <x:v>350</x:v>
      </x:c>
      <x:c r="C6000" s="13" t="s">
        <x:v>351</x:v>
      </x:c>
      <x:c r="D6000" s="13" t="s">
        <x:v>662</x:v>
      </x:c>
      <x:c r="E6000" s="13" t="s">
        <x:v>5236</x:v>
      </x:c>
      <x:c r="F6000" s="13" t="s">
        <x:v>11240</x:v>
      </x:c>
      <x:c r="G6000" s="13" t="s">
        <x:v>11225</x:v>
      </x:c>
      <x:c r="H6000" s="13" t="s">
        <x:v>5213</x:v>
      </x:c>
      <x:c r="I6000" s="13" t="s">
        <x:v>5214</x:v>
      </x:c>
      <x:c r="J6000" s="13" t="s">
        <x:v>5215</x:v>
      </x:c>
      <x:c r="K6000" s="13" t="s">
        <x:v>66</x:v>
      </x:c>
    </x:row>
    <x:row r="6001" ht="48">
      <x:c r="A6001" s="13">
        <x:v>110</x:v>
      </x:c>
      <x:c r="B6001" s="13" t="s">
        <x:v>350</x:v>
      </x:c>
      <x:c r="C6001" s="13" t="s">
        <x:v>351</x:v>
      </x:c>
      <x:c r="D6001" s="13" t="s">
        <x:v>663</x:v>
      </x:c>
      <x:c r="E6001" s="13" t="s">
        <x:v>5210</x:v>
      </x:c>
      <x:c r="F6001" s="13" t="s">
        <x:v>11241</x:v>
      </x:c>
      <x:c r="G6001" s="13" t="s">
        <x:v>11225</x:v>
      </x:c>
      <x:c r="H6001" s="13" t="s">
        <x:v>5213</x:v>
      </x:c>
      <x:c r="I6001" s="13" t="s">
        <x:v>5214</x:v>
      </x:c>
      <x:c r="J6001" s="13" t="s">
        <x:v>5215</x:v>
      </x:c>
      <x:c r="K6001" s="13" t="s">
        <x:v>66</x:v>
      </x:c>
    </x:row>
    <x:row r="6002" ht="48">
      <x:c r="A6002" s="13">
        <x:v>110</x:v>
      </x:c>
      <x:c r="B6002" s="13" t="s">
        <x:v>350</x:v>
      </x:c>
      <x:c r="C6002" s="13" t="s">
        <x:v>351</x:v>
      </x:c>
      <x:c r="D6002" s="13" t="s">
        <x:v>663</x:v>
      </x:c>
      <x:c r="E6002" s="13" t="s">
        <x:v>5210</x:v>
      </x:c>
      <x:c r="F6002" s="13" t="s">
        <x:v>11242</x:v>
      </x:c>
      <x:c r="G6002" s="13" t="s">
        <x:v>11225</x:v>
      </x:c>
      <x:c r="H6002" s="13" t="s">
        <x:v>5213</x:v>
      </x:c>
      <x:c r="I6002" s="13" t="s">
        <x:v>5214</x:v>
      </x:c>
      <x:c r="J6002" s="13" t="s">
        <x:v>5215</x:v>
      </x:c>
      <x:c r="K6002" s="13" t="s">
        <x:v>66</x:v>
      </x:c>
    </x:row>
    <x:row r="6003" ht="48">
      <x:c r="A6003" s="13">
        <x:v>110</x:v>
      </x:c>
      <x:c r="B6003" s="13" t="s">
        <x:v>350</x:v>
      </x:c>
      <x:c r="C6003" s="13" t="s">
        <x:v>351</x:v>
      </x:c>
      <x:c r="D6003" s="13" t="s">
        <x:v>663</x:v>
      </x:c>
      <x:c r="E6003" s="13" t="s">
        <x:v>5210</x:v>
      </x:c>
      <x:c r="F6003" s="13" t="s">
        <x:v>11243</x:v>
      </x:c>
      <x:c r="G6003" s="13" t="s">
        <x:v>11225</x:v>
      </x:c>
      <x:c r="H6003" s="13" t="s">
        <x:v>5213</x:v>
      </x:c>
      <x:c r="I6003" s="13" t="s">
        <x:v>5214</x:v>
      </x:c>
      <x:c r="J6003" s="13" t="s">
        <x:v>5215</x:v>
      </x:c>
      <x:c r="K6003" s="13" t="s">
        <x:v>66</x:v>
      </x:c>
    </x:row>
    <x:row r="6004" ht="48">
      <x:c r="A6004" s="13">
        <x:v>110</x:v>
      </x:c>
      <x:c r="B6004" s="13" t="s">
        <x:v>350</x:v>
      </x:c>
      <x:c r="C6004" s="13" t="s">
        <x:v>351</x:v>
      </x:c>
      <x:c r="D6004" s="13" t="s">
        <x:v>663</x:v>
      </x:c>
      <x:c r="E6004" s="13" t="s">
        <x:v>5236</x:v>
      </x:c>
      <x:c r="F6004" s="13" t="s">
        <x:v>11244</x:v>
      </x:c>
      <x:c r="G6004" s="13" t="s">
        <x:v>11225</x:v>
      </x:c>
      <x:c r="H6004" s="13" t="s">
        <x:v>5213</x:v>
      </x:c>
      <x:c r="I6004" s="13" t="s">
        <x:v>5214</x:v>
      </x:c>
      <x:c r="J6004" s="13" t="s">
        <x:v>5215</x:v>
      </x:c>
      <x:c r="K6004" s="13" t="s">
        <x:v>66</x:v>
      </x:c>
    </x:row>
    <x:row r="6005" ht="48">
      <x:c r="A6005" s="13">
        <x:v>110</x:v>
      </x:c>
      <x:c r="B6005" s="13" t="s">
        <x:v>350</x:v>
      </x:c>
      <x:c r="C6005" s="13" t="s">
        <x:v>351</x:v>
      </x:c>
      <x:c r="D6005" s="13" t="s">
        <x:v>663</x:v>
      </x:c>
      <x:c r="E6005" s="13" t="s">
        <x:v>5236</x:v>
      </x:c>
      <x:c r="F6005" s="13" t="s">
        <x:v>11245</x:v>
      </x:c>
      <x:c r="G6005" s="13" t="s">
        <x:v>11225</x:v>
      </x:c>
      <x:c r="H6005" s="13" t="s">
        <x:v>5213</x:v>
      </x:c>
      <x:c r="I6005" s="13" t="s">
        <x:v>5214</x:v>
      </x:c>
      <x:c r="J6005" s="13" t="s">
        <x:v>5215</x:v>
      </x:c>
      <x:c r="K6005" s="13" t="s">
        <x:v>66</x:v>
      </x:c>
    </x:row>
    <x:row r="6006" ht="48">
      <x:c r="A6006" s="13">
        <x:v>110</x:v>
      </x:c>
      <x:c r="B6006" s="13" t="s">
        <x:v>350</x:v>
      </x:c>
      <x:c r="C6006" s="13" t="s">
        <x:v>351</x:v>
      </x:c>
      <x:c r="D6006" s="13" t="s">
        <x:v>663</x:v>
      </x:c>
      <x:c r="E6006" s="13" t="s">
        <x:v>5210</x:v>
      </x:c>
      <x:c r="F6006" s="13" t="s">
        <x:v>11246</x:v>
      </x:c>
      <x:c r="G6006" s="13" t="s">
        <x:v>11225</x:v>
      </x:c>
      <x:c r="H6006" s="13" t="s">
        <x:v>5213</x:v>
      </x:c>
      <x:c r="I6006" s="13" t="s">
        <x:v>5214</x:v>
      </x:c>
      <x:c r="J6006" s="13" t="s">
        <x:v>5215</x:v>
      </x:c>
      <x:c r="K6006" s="13" t="s">
        <x:v>66</x:v>
      </x:c>
    </x:row>
    <x:row r="6007" ht="48">
      <x:c r="A6007" s="13">
        <x:v>110</x:v>
      </x:c>
      <x:c r="B6007" s="13" t="s">
        <x:v>350</x:v>
      </x:c>
      <x:c r="C6007" s="13" t="s">
        <x:v>351</x:v>
      </x:c>
      <x:c r="D6007" s="13" t="s">
        <x:v>664</x:v>
      </x:c>
      <x:c r="E6007" s="13" t="s">
        <x:v>5210</x:v>
      </x:c>
      <x:c r="F6007" s="13" t="s">
        <x:v>11247</x:v>
      </x:c>
      <x:c r="G6007" s="13" t="s">
        <x:v>11225</x:v>
      </x:c>
      <x:c r="H6007" s="13" t="s">
        <x:v>5213</x:v>
      </x:c>
      <x:c r="I6007" s="13" t="s">
        <x:v>5214</x:v>
      </x:c>
      <x:c r="J6007" s="13" t="s">
        <x:v>5215</x:v>
      </x:c>
      <x:c r="K6007" s="13" t="s">
        <x:v>66</x:v>
      </x:c>
    </x:row>
    <x:row r="6008" ht="48">
      <x:c r="A6008" s="13">
        <x:v>110</x:v>
      </x:c>
      <x:c r="B6008" s="13" t="s">
        <x:v>350</x:v>
      </x:c>
      <x:c r="C6008" s="13" t="s">
        <x:v>351</x:v>
      </x:c>
      <x:c r="D6008" s="13" t="s">
        <x:v>664</x:v>
      </x:c>
      <x:c r="E6008" s="13" t="s">
        <x:v>5210</x:v>
      </x:c>
      <x:c r="F6008" s="13" t="s">
        <x:v>11248</x:v>
      </x:c>
      <x:c r="G6008" s="13" t="s">
        <x:v>11225</x:v>
      </x:c>
      <x:c r="H6008" s="13" t="s">
        <x:v>5213</x:v>
      </x:c>
      <x:c r="I6008" s="13" t="s">
        <x:v>5214</x:v>
      </x:c>
      <x:c r="J6008" s="13" t="s">
        <x:v>5215</x:v>
      </x:c>
      <x:c r="K6008" s="13" t="s">
        <x:v>66</x:v>
      </x:c>
    </x:row>
    <x:row r="6009" ht="48">
      <x:c r="A6009" s="13">
        <x:v>110</x:v>
      </x:c>
      <x:c r="B6009" s="13" t="s">
        <x:v>350</x:v>
      </x:c>
      <x:c r="C6009" s="13" t="s">
        <x:v>351</x:v>
      </x:c>
      <x:c r="D6009" s="13" t="s">
        <x:v>664</x:v>
      </x:c>
      <x:c r="E6009" s="13" t="s">
        <x:v>5210</x:v>
      </x:c>
      <x:c r="F6009" s="13" t="s">
        <x:v>11249</x:v>
      </x:c>
      <x:c r="G6009" s="13" t="s">
        <x:v>11225</x:v>
      </x:c>
      <x:c r="H6009" s="13" t="s">
        <x:v>5213</x:v>
      </x:c>
      <x:c r="I6009" s="13" t="s">
        <x:v>5214</x:v>
      </x:c>
      <x:c r="J6009" s="13" t="s">
        <x:v>5215</x:v>
      </x:c>
      <x:c r="K6009" s="13" t="s">
        <x:v>66</x:v>
      </x:c>
    </x:row>
    <x:row r="6010" ht="48">
      <x:c r="A6010" s="13">
        <x:v>110</x:v>
      </x:c>
      <x:c r="B6010" s="13" t="s">
        <x:v>350</x:v>
      </x:c>
      <x:c r="C6010" s="13" t="s">
        <x:v>351</x:v>
      </x:c>
      <x:c r="D6010" s="13" t="s">
        <x:v>664</x:v>
      </x:c>
      <x:c r="E6010" s="13" t="s">
        <x:v>5210</x:v>
      </x:c>
      <x:c r="F6010" s="13" t="s">
        <x:v>11250</x:v>
      </x:c>
      <x:c r="G6010" s="13" t="s">
        <x:v>11225</x:v>
      </x:c>
      <x:c r="H6010" s="13" t="s">
        <x:v>5213</x:v>
      </x:c>
      <x:c r="I6010" s="13" t="s">
        <x:v>5214</x:v>
      </x:c>
      <x:c r="J6010" s="13" t="s">
        <x:v>5215</x:v>
      </x:c>
      <x:c r="K6010" s="13" t="s">
        <x:v>66</x:v>
      </x:c>
    </x:row>
    <x:row r="6011" ht="48">
      <x:c r="A6011" s="13">
        <x:v>110</x:v>
      </x:c>
      <x:c r="B6011" s="13" t="s">
        <x:v>350</x:v>
      </x:c>
      <x:c r="C6011" s="13" t="s">
        <x:v>351</x:v>
      </x:c>
      <x:c r="D6011" s="13" t="s">
        <x:v>664</x:v>
      </x:c>
      <x:c r="E6011" s="13" t="s">
        <x:v>5210</x:v>
      </x:c>
      <x:c r="F6011" s="13" t="s">
        <x:v>11251</x:v>
      </x:c>
      <x:c r="G6011" s="13" t="s">
        <x:v>11225</x:v>
      </x:c>
      <x:c r="H6011" s="13" t="s">
        <x:v>5213</x:v>
      </x:c>
      <x:c r="I6011" s="13" t="s">
        <x:v>5214</x:v>
      </x:c>
      <x:c r="J6011" s="13" t="s">
        <x:v>5215</x:v>
      </x:c>
      <x:c r="K6011" s="13" t="s">
        <x:v>66</x:v>
      </x:c>
    </x:row>
    <x:row r="6012" ht="48">
      <x:c r="A6012" s="13">
        <x:v>110</x:v>
      </x:c>
      <x:c r="B6012" s="13" t="s">
        <x:v>350</x:v>
      </x:c>
      <x:c r="C6012" s="13" t="s">
        <x:v>351</x:v>
      </x:c>
      <x:c r="D6012" s="13" t="s">
        <x:v>664</x:v>
      </x:c>
      <x:c r="E6012" s="13" t="s">
        <x:v>5210</x:v>
      </x:c>
      <x:c r="F6012" s="13" t="s">
        <x:v>11252</x:v>
      </x:c>
      <x:c r="G6012" s="13" t="s">
        <x:v>11225</x:v>
      </x:c>
      <x:c r="H6012" s="13" t="s">
        <x:v>5213</x:v>
      </x:c>
      <x:c r="I6012" s="13" t="s">
        <x:v>5214</x:v>
      </x:c>
      <x:c r="J6012" s="13" t="s">
        <x:v>5215</x:v>
      </x:c>
      <x:c r="K6012" s="13" t="s">
        <x:v>66</x:v>
      </x:c>
    </x:row>
    <x:row r="6013" ht="48">
      <x:c r="A6013" s="13">
        <x:v>110</x:v>
      </x:c>
      <x:c r="B6013" s="13" t="s">
        <x:v>350</x:v>
      </x:c>
      <x:c r="C6013" s="13" t="s">
        <x:v>351</x:v>
      </x:c>
      <x:c r="D6013" s="13" t="s">
        <x:v>664</x:v>
      </x:c>
      <x:c r="E6013" s="13" t="s">
        <x:v>5210</x:v>
      </x:c>
      <x:c r="F6013" s="13" t="s">
        <x:v>11253</x:v>
      </x:c>
      <x:c r="G6013" s="13" t="s">
        <x:v>11225</x:v>
      </x:c>
      <x:c r="H6013" s="13" t="s">
        <x:v>5213</x:v>
      </x:c>
      <x:c r="I6013" s="13" t="s">
        <x:v>5214</x:v>
      </x:c>
      <x:c r="J6013" s="13" t="s">
        <x:v>5215</x:v>
      </x:c>
      <x:c r="K6013" s="13" t="s">
        <x:v>66</x:v>
      </x:c>
    </x:row>
    <x:row r="6014" ht="48">
      <x:c r="A6014" s="13">
        <x:v>110</x:v>
      </x:c>
      <x:c r="B6014" s="13" t="s">
        <x:v>350</x:v>
      </x:c>
      <x:c r="C6014" s="13" t="s">
        <x:v>351</x:v>
      </x:c>
      <x:c r="D6014" s="13" t="s">
        <x:v>664</x:v>
      </x:c>
      <x:c r="E6014" s="13" t="s">
        <x:v>5216</x:v>
      </x:c>
      <x:c r="F6014" s="13" t="s">
        <x:v>11254</x:v>
      </x:c>
      <x:c r="G6014" s="13" t="s">
        <x:v>11225</x:v>
      </x:c>
      <x:c r="H6014" s="13" t="s">
        <x:v>5213</x:v>
      </x:c>
      <x:c r="I6014" s="13" t="s">
        <x:v>5214</x:v>
      </x:c>
      <x:c r="J6014" s="13" t="s">
        <x:v>5215</x:v>
      </x:c>
      <x:c r="K6014" s="13" t="s">
        <x:v>66</x:v>
      </x:c>
    </x:row>
    <x:row r="6015" ht="48">
      <x:c r="A6015" s="13">
        <x:v>110</x:v>
      </x:c>
      <x:c r="B6015" s="13" t="s">
        <x:v>350</x:v>
      </x:c>
      <x:c r="C6015" s="13" t="s">
        <x:v>351</x:v>
      </x:c>
      <x:c r="D6015" s="13" t="s">
        <x:v>664</x:v>
      </x:c>
      <x:c r="E6015" s="13" t="s">
        <x:v>5236</x:v>
      </x:c>
      <x:c r="F6015" s="13" t="s">
        <x:v>11255</x:v>
      </x:c>
      <x:c r="G6015" s="13" t="s">
        <x:v>11225</x:v>
      </x:c>
      <x:c r="H6015" s="13" t="s">
        <x:v>5213</x:v>
      </x:c>
      <x:c r="I6015" s="13" t="s">
        <x:v>5214</x:v>
      </x:c>
      <x:c r="J6015" s="13" t="s">
        <x:v>5215</x:v>
      </x:c>
      <x:c r="K6015" s="13" t="s">
        <x:v>66</x:v>
      </x:c>
    </x:row>
    <x:row r="6016" ht="48">
      <x:c r="A6016" s="13">
        <x:v>110</x:v>
      </x:c>
      <x:c r="B6016" s="13" t="s">
        <x:v>350</x:v>
      </x:c>
      <x:c r="C6016" s="13" t="s">
        <x:v>351</x:v>
      </x:c>
      <x:c r="D6016" s="13" t="s">
        <x:v>664</x:v>
      </x:c>
      <x:c r="E6016" s="13" t="s">
        <x:v>5210</x:v>
      </x:c>
      <x:c r="F6016" s="13" t="s">
        <x:v>11256</x:v>
      </x:c>
      <x:c r="G6016" s="13" t="s">
        <x:v>11225</x:v>
      </x:c>
      <x:c r="H6016" s="13" t="s">
        <x:v>5213</x:v>
      </x:c>
      <x:c r="I6016" s="13" t="s">
        <x:v>5214</x:v>
      </x:c>
      <x:c r="J6016" s="13" t="s">
        <x:v>5215</x:v>
      </x:c>
      <x:c r="K6016" s="13" t="s">
        <x:v>66</x:v>
      </x:c>
    </x:row>
    <x:row r="6017" ht="48">
      <x:c r="A6017" s="13">
        <x:v>110</x:v>
      </x:c>
      <x:c r="B6017" s="13" t="s">
        <x:v>350</x:v>
      </x:c>
      <x:c r="C6017" s="13" t="s">
        <x:v>351</x:v>
      </x:c>
      <x:c r="D6017" s="13" t="s">
        <x:v>669</x:v>
      </x:c>
      <x:c r="E6017" s="13" t="s">
        <x:v>5245</x:v>
      </x:c>
      <x:c r="F6017" s="13" t="s">
        <x:v>11257</x:v>
      </x:c>
      <x:c r="G6017" s="13" t="s">
        <x:v>11225</x:v>
      </x:c>
      <x:c r="H6017" s="13" t="s">
        <x:v>5213</x:v>
      </x:c>
      <x:c r="I6017" s="13" t="s">
        <x:v>5214</x:v>
      </x:c>
      <x:c r="J6017" s="13" t="s">
        <x:v>5215</x:v>
      </x:c>
      <x:c r="K6017" s="13" t="s">
        <x:v>66</x:v>
      </x:c>
    </x:row>
    <x:row r="6018" ht="48">
      <x:c r="A6018" s="13">
        <x:v>110</x:v>
      </x:c>
      <x:c r="B6018" s="13" t="s">
        <x:v>350</x:v>
      </x:c>
      <x:c r="C6018" s="13" t="s">
        <x:v>351</x:v>
      </x:c>
      <x:c r="D6018" s="13" t="s">
        <x:v>669</x:v>
      </x:c>
      <x:c r="E6018" s="13" t="s">
        <x:v>5210</x:v>
      </x:c>
      <x:c r="F6018" s="13" t="s">
        <x:v>11258</x:v>
      </x:c>
      <x:c r="G6018" s="13" t="s">
        <x:v>11225</x:v>
      </x:c>
      <x:c r="H6018" s="13" t="s">
        <x:v>5213</x:v>
      </x:c>
      <x:c r="I6018" s="13" t="s">
        <x:v>5214</x:v>
      </x:c>
      <x:c r="J6018" s="13" t="s">
        <x:v>5215</x:v>
      </x:c>
      <x:c r="K6018" s="13" t="s">
        <x:v>66</x:v>
      </x:c>
    </x:row>
    <x:row r="6019" ht="48">
      <x:c r="A6019" s="13">
        <x:v>110</x:v>
      </x:c>
      <x:c r="B6019" s="13" t="s">
        <x:v>350</x:v>
      </x:c>
      <x:c r="C6019" s="13" t="s">
        <x:v>351</x:v>
      </x:c>
      <x:c r="D6019" s="13" t="s">
        <x:v>669</x:v>
      </x:c>
      <x:c r="E6019" s="13" t="s">
        <x:v>5210</x:v>
      </x:c>
      <x:c r="F6019" s="13" t="s">
        <x:v>11259</x:v>
      </x:c>
      <x:c r="G6019" s="13" t="s">
        <x:v>11225</x:v>
      </x:c>
      <x:c r="H6019" s="13" t="s">
        <x:v>5213</x:v>
      </x:c>
      <x:c r="I6019" s="13" t="s">
        <x:v>5214</x:v>
      </x:c>
      <x:c r="J6019" s="13" t="s">
        <x:v>5215</x:v>
      </x:c>
      <x:c r="K6019" s="13" t="s">
        <x:v>66</x:v>
      </x:c>
    </x:row>
    <x:row r="6020" ht="48">
      <x:c r="A6020" s="13">
        <x:v>110</x:v>
      </x:c>
      <x:c r="B6020" s="13" t="s">
        <x:v>350</x:v>
      </x:c>
      <x:c r="C6020" s="13" t="s">
        <x:v>351</x:v>
      </x:c>
      <x:c r="D6020" s="13" t="s">
        <x:v>670</x:v>
      </x:c>
      <x:c r="E6020" s="13" t="s">
        <x:v>5236</x:v>
      </x:c>
      <x:c r="F6020" s="13" t="s">
        <x:v>11260</x:v>
      </x:c>
      <x:c r="G6020" s="13" t="s">
        <x:v>11225</x:v>
      </x:c>
      <x:c r="H6020" s="13" t="s">
        <x:v>5213</x:v>
      </x:c>
      <x:c r="I6020" s="13" t="s">
        <x:v>5214</x:v>
      </x:c>
      <x:c r="J6020" s="13" t="s">
        <x:v>5215</x:v>
      </x:c>
      <x:c r="K6020" s="13" t="s">
        <x:v>66</x:v>
      </x:c>
    </x:row>
    <x:row r="6021" ht="48">
      <x:c r="A6021" s="13">
        <x:v>110</x:v>
      </x:c>
      <x:c r="B6021" s="13" t="s">
        <x:v>350</x:v>
      </x:c>
      <x:c r="C6021" s="13" t="s">
        <x:v>351</x:v>
      </x:c>
      <x:c r="D6021" s="13" t="s">
        <x:v>670</x:v>
      </x:c>
      <x:c r="E6021" s="13" t="s">
        <x:v>5216</x:v>
      </x:c>
      <x:c r="F6021" s="13" t="s">
        <x:v>11261</x:v>
      </x:c>
      <x:c r="G6021" s="13" t="s">
        <x:v>11225</x:v>
      </x:c>
      <x:c r="H6021" s="13" t="s">
        <x:v>5213</x:v>
      </x:c>
      <x:c r="I6021" s="13" t="s">
        <x:v>5214</x:v>
      </x:c>
      <x:c r="J6021" s="13" t="s">
        <x:v>5215</x:v>
      </x:c>
      <x:c r="K6021" s="13" t="s">
        <x:v>66</x:v>
      </x:c>
    </x:row>
    <x:row r="6022" ht="48">
      <x:c r="A6022" s="13">
        <x:v>110</x:v>
      </x:c>
      <x:c r="B6022" s="13" t="s">
        <x:v>350</x:v>
      </x:c>
      <x:c r="C6022" s="13" t="s">
        <x:v>351</x:v>
      </x:c>
      <x:c r="D6022" s="13" t="s">
        <x:v>670</x:v>
      </x:c>
      <x:c r="E6022" s="13" t="s">
        <x:v>5216</x:v>
      </x:c>
      <x:c r="F6022" s="13" t="s">
        <x:v>11262</x:v>
      </x:c>
      <x:c r="G6022" s="13" t="s">
        <x:v>11225</x:v>
      </x:c>
      <x:c r="H6022" s="13" t="s">
        <x:v>5213</x:v>
      </x:c>
      <x:c r="I6022" s="13" t="s">
        <x:v>5214</x:v>
      </x:c>
      <x:c r="J6022" s="13" t="s">
        <x:v>5215</x:v>
      </x:c>
      <x:c r="K6022" s="13" t="s">
        <x:v>66</x:v>
      </x:c>
    </x:row>
    <x:row r="6023" ht="48">
      <x:c r="A6023" s="13">
        <x:v>110</x:v>
      </x:c>
      <x:c r="B6023" s="13" t="s">
        <x:v>350</x:v>
      </x:c>
      <x:c r="C6023" s="13" t="s">
        <x:v>351</x:v>
      </x:c>
      <x:c r="D6023" s="13" t="s">
        <x:v>670</x:v>
      </x:c>
      <x:c r="E6023" s="13" t="s">
        <x:v>5210</x:v>
      </x:c>
      <x:c r="F6023" s="13" t="s">
        <x:v>11263</x:v>
      </x:c>
      <x:c r="G6023" s="13" t="s">
        <x:v>11225</x:v>
      </x:c>
      <x:c r="H6023" s="13" t="s">
        <x:v>5213</x:v>
      </x:c>
      <x:c r="I6023" s="13" t="s">
        <x:v>5214</x:v>
      </x:c>
      <x:c r="J6023" s="13" t="s">
        <x:v>5215</x:v>
      </x:c>
      <x:c r="K6023" s="13" t="s">
        <x:v>66</x:v>
      </x:c>
    </x:row>
    <x:row r="6024" ht="48">
      <x:c r="A6024" s="13">
        <x:v>110</x:v>
      </x:c>
      <x:c r="B6024" s="13" t="s">
        <x:v>350</x:v>
      </x:c>
      <x:c r="C6024" s="13" t="s">
        <x:v>351</x:v>
      </x:c>
      <x:c r="D6024" s="13" t="s">
        <x:v>671</x:v>
      </x:c>
      <x:c r="E6024" s="13" t="s">
        <x:v>5210</x:v>
      </x:c>
      <x:c r="F6024" s="13" t="s">
        <x:v>11264</x:v>
      </x:c>
      <x:c r="G6024" s="13" t="s">
        <x:v>11225</x:v>
      </x:c>
      <x:c r="H6024" s="13" t="s">
        <x:v>5213</x:v>
      </x:c>
      <x:c r="I6024" s="13" t="s">
        <x:v>5214</x:v>
      </x:c>
      <x:c r="J6024" s="13" t="s">
        <x:v>5215</x:v>
      </x:c>
      <x:c r="K6024" s="13" t="s">
        <x:v>66</x:v>
      </x:c>
    </x:row>
    <x:row r="6025" ht="48">
      <x:c r="A6025" s="13">
        <x:v>110</x:v>
      </x:c>
      <x:c r="B6025" s="13" t="s">
        <x:v>350</x:v>
      </x:c>
      <x:c r="C6025" s="13" t="s">
        <x:v>351</x:v>
      </x:c>
      <x:c r="D6025" s="13" t="s">
        <x:v>671</x:v>
      </x:c>
      <x:c r="E6025" s="13" t="s">
        <x:v>5210</x:v>
      </x:c>
      <x:c r="F6025" s="13" t="s">
        <x:v>11265</x:v>
      </x:c>
      <x:c r="G6025" s="13" t="s">
        <x:v>11225</x:v>
      </x:c>
      <x:c r="H6025" s="13" t="s">
        <x:v>5213</x:v>
      </x:c>
      <x:c r="I6025" s="13" t="s">
        <x:v>5214</x:v>
      </x:c>
      <x:c r="J6025" s="13" t="s">
        <x:v>5215</x:v>
      </x:c>
      <x:c r="K6025" s="13" t="s">
        <x:v>66</x:v>
      </x:c>
    </x:row>
    <x:row r="6026" ht="48">
      <x:c r="A6026" s="13">
        <x:v>110</x:v>
      </x:c>
      <x:c r="B6026" s="13" t="s">
        <x:v>350</x:v>
      </x:c>
      <x:c r="C6026" s="13" t="s">
        <x:v>351</x:v>
      </x:c>
      <x:c r="D6026" s="13" t="s">
        <x:v>671</x:v>
      </x:c>
      <x:c r="E6026" s="13" t="s">
        <x:v>5210</x:v>
      </x:c>
      <x:c r="F6026" s="13" t="s">
        <x:v>11266</x:v>
      </x:c>
      <x:c r="G6026" s="13" t="s">
        <x:v>11225</x:v>
      </x:c>
      <x:c r="H6026" s="13" t="s">
        <x:v>5213</x:v>
      </x:c>
      <x:c r="I6026" s="13" t="s">
        <x:v>5214</x:v>
      </x:c>
      <x:c r="J6026" s="13" t="s">
        <x:v>5215</x:v>
      </x:c>
      <x:c r="K6026" s="13" t="s">
        <x:v>66</x:v>
      </x:c>
    </x:row>
    <x:row r="6027" ht="48">
      <x:c r="A6027" s="13">
        <x:v>110</x:v>
      </x:c>
      <x:c r="B6027" s="13" t="s">
        <x:v>350</x:v>
      </x:c>
      <x:c r="C6027" s="13" t="s">
        <x:v>351</x:v>
      </x:c>
      <x:c r="D6027" s="13" t="s">
        <x:v>671</x:v>
      </x:c>
      <x:c r="E6027" s="13" t="s">
        <x:v>5210</x:v>
      </x:c>
      <x:c r="F6027" s="13" t="s">
        <x:v>11267</x:v>
      </x:c>
      <x:c r="G6027" s="13" t="s">
        <x:v>11225</x:v>
      </x:c>
      <x:c r="H6027" s="13" t="s">
        <x:v>5213</x:v>
      </x:c>
      <x:c r="I6027" s="13" t="s">
        <x:v>5214</x:v>
      </x:c>
      <x:c r="J6027" s="13" t="s">
        <x:v>5215</x:v>
      </x:c>
      <x:c r="K6027" s="13" t="s">
        <x:v>66</x:v>
      </x:c>
    </x:row>
    <x:row r="6028" ht="48">
      <x:c r="A6028" s="13">
        <x:v>110</x:v>
      </x:c>
      <x:c r="B6028" s="13" t="s">
        <x:v>350</x:v>
      </x:c>
      <x:c r="C6028" s="13" t="s">
        <x:v>351</x:v>
      </x:c>
      <x:c r="D6028" s="13" t="s">
        <x:v>671</x:v>
      </x:c>
      <x:c r="E6028" s="13" t="s">
        <x:v>5210</x:v>
      </x:c>
      <x:c r="F6028" s="13" t="s">
        <x:v>11268</x:v>
      </x:c>
      <x:c r="G6028" s="13" t="s">
        <x:v>11225</x:v>
      </x:c>
      <x:c r="H6028" s="13" t="s">
        <x:v>5213</x:v>
      </x:c>
      <x:c r="I6028" s="13" t="s">
        <x:v>5214</x:v>
      </x:c>
      <x:c r="J6028" s="13" t="s">
        <x:v>5215</x:v>
      </x:c>
      <x:c r="K6028" s="13" t="s">
        <x:v>66</x:v>
      </x:c>
    </x:row>
    <x:row r="6029" ht="48">
      <x:c r="A6029" s="13">
        <x:v>110</x:v>
      </x:c>
      <x:c r="B6029" s="13" t="s">
        <x:v>350</x:v>
      </x:c>
      <x:c r="C6029" s="13" t="s">
        <x:v>351</x:v>
      </x:c>
      <x:c r="D6029" s="13" t="s">
        <x:v>672</x:v>
      </x:c>
      <x:c r="E6029" s="13" t="s">
        <x:v>5262</x:v>
      </x:c>
      <x:c r="F6029" s="13" t="s">
        <x:v>11269</x:v>
      </x:c>
      <x:c r="G6029" s="13" t="s">
        <x:v>11225</x:v>
      </x:c>
      <x:c r="H6029" s="13" t="s">
        <x:v>5213</x:v>
      </x:c>
      <x:c r="I6029" s="13" t="s">
        <x:v>5214</x:v>
      </x:c>
      <x:c r="J6029" s="13" t="s">
        <x:v>5215</x:v>
      </x:c>
      <x:c r="K6029" s="13" t="s">
        <x:v>66</x:v>
      </x:c>
    </x:row>
    <x:row r="6030" ht="48">
      <x:c r="A6030" s="13">
        <x:v>110</x:v>
      </x:c>
      <x:c r="B6030" s="13" t="s">
        <x:v>350</x:v>
      </x:c>
      <x:c r="C6030" s="13" t="s">
        <x:v>351</x:v>
      </x:c>
      <x:c r="D6030" s="13" t="s">
        <x:v>672</x:v>
      </x:c>
      <x:c r="E6030" s="13" t="s">
        <x:v>5236</x:v>
      </x:c>
      <x:c r="F6030" s="13" t="s">
        <x:v>11270</x:v>
      </x:c>
      <x:c r="G6030" s="13" t="s">
        <x:v>11225</x:v>
      </x:c>
      <x:c r="H6030" s="13" t="s">
        <x:v>5213</x:v>
      </x:c>
      <x:c r="I6030" s="13" t="s">
        <x:v>5214</x:v>
      </x:c>
      <x:c r="J6030" s="13" t="s">
        <x:v>5215</x:v>
      </x:c>
      <x:c r="K6030" s="13" t="s">
        <x:v>66</x:v>
      </x:c>
    </x:row>
    <x:row r="6031" ht="48">
      <x:c r="A6031" s="13">
        <x:v>110</x:v>
      </x:c>
      <x:c r="B6031" s="13" t="s">
        <x:v>350</x:v>
      </x:c>
      <x:c r="C6031" s="13" t="s">
        <x:v>351</x:v>
      </x:c>
      <x:c r="D6031" s="13" t="s">
        <x:v>672</x:v>
      </x:c>
      <x:c r="E6031" s="13" t="s">
        <x:v>5210</x:v>
      </x:c>
      <x:c r="F6031" s="13" t="s">
        <x:v>11271</x:v>
      </x:c>
      <x:c r="G6031" s="13" t="s">
        <x:v>11225</x:v>
      </x:c>
      <x:c r="H6031" s="13" t="s">
        <x:v>5213</x:v>
      </x:c>
      <x:c r="I6031" s="13" t="s">
        <x:v>5214</x:v>
      </x:c>
      <x:c r="J6031" s="13" t="s">
        <x:v>5215</x:v>
      </x:c>
      <x:c r="K6031" s="13" t="s">
        <x:v>66</x:v>
      </x:c>
    </x:row>
    <x:row r="6032" ht="48">
      <x:c r="A6032" s="13">
        <x:v>110</x:v>
      </x:c>
      <x:c r="B6032" s="13" t="s">
        <x:v>350</x:v>
      </x:c>
      <x:c r="C6032" s="13" t="s">
        <x:v>351</x:v>
      </x:c>
      <x:c r="D6032" s="13" t="s">
        <x:v>673</x:v>
      </x:c>
      <x:c r="E6032" s="13" t="s">
        <x:v>5265</x:v>
      </x:c>
      <x:c r="F6032" s="13" t="s">
        <x:v>11272</x:v>
      </x:c>
      <x:c r="G6032" s="13" t="s">
        <x:v>11225</x:v>
      </x:c>
      <x:c r="H6032" s="13" t="s">
        <x:v>5213</x:v>
      </x:c>
      <x:c r="I6032" s="13" t="s">
        <x:v>5214</x:v>
      </x:c>
      <x:c r="J6032" s="13" t="s">
        <x:v>5215</x:v>
      </x:c>
      <x:c r="K6032" s="13" t="s">
        <x:v>66</x:v>
      </x:c>
    </x:row>
    <x:row r="6033" ht="48">
      <x:c r="A6033" s="13">
        <x:v>110</x:v>
      </x:c>
      <x:c r="B6033" s="13" t="s">
        <x:v>350</x:v>
      </x:c>
      <x:c r="C6033" s="13" t="s">
        <x:v>351</x:v>
      </x:c>
      <x:c r="D6033" s="13" t="s">
        <x:v>673</x:v>
      </x:c>
      <x:c r="E6033" s="13" t="s">
        <x:v>5265</x:v>
      </x:c>
      <x:c r="F6033" s="13" t="s">
        <x:v>11273</x:v>
      </x:c>
      <x:c r="G6033" s="13" t="s">
        <x:v>11225</x:v>
      </x:c>
      <x:c r="H6033" s="13" t="s">
        <x:v>5213</x:v>
      </x:c>
      <x:c r="I6033" s="13" t="s">
        <x:v>5214</x:v>
      </x:c>
      <x:c r="J6033" s="13" t="s">
        <x:v>5215</x:v>
      </x:c>
      <x:c r="K6033" s="13" t="s">
        <x:v>66</x:v>
      </x:c>
    </x:row>
    <x:row r="6034" ht="48">
      <x:c r="A6034" s="13">
        <x:v>110</x:v>
      </x:c>
      <x:c r="B6034" s="13" t="s">
        <x:v>350</x:v>
      </x:c>
      <x:c r="C6034" s="13" t="s">
        <x:v>351</x:v>
      </x:c>
      <x:c r="D6034" s="13" t="s">
        <x:v>673</x:v>
      </x:c>
      <x:c r="E6034" s="13" t="s">
        <x:v>5265</x:v>
      </x:c>
      <x:c r="F6034" s="13" t="s">
        <x:v>11274</x:v>
      </x:c>
      <x:c r="G6034" s="13" t="s">
        <x:v>11225</x:v>
      </x:c>
      <x:c r="H6034" s="13" t="s">
        <x:v>5213</x:v>
      </x:c>
      <x:c r="I6034" s="13" t="s">
        <x:v>5214</x:v>
      </x:c>
      <x:c r="J6034" s="13" t="s">
        <x:v>5215</x:v>
      </x:c>
      <x:c r="K6034" s="13" t="s">
        <x:v>66</x:v>
      </x:c>
    </x:row>
    <x:row r="6035" ht="48">
      <x:c r="A6035" s="13">
        <x:v>110</x:v>
      </x:c>
      <x:c r="B6035" s="13" t="s">
        <x:v>350</x:v>
      </x:c>
      <x:c r="C6035" s="13" t="s">
        <x:v>351</x:v>
      </x:c>
      <x:c r="D6035" s="13" t="s">
        <x:v>674</x:v>
      </x:c>
      <x:c r="E6035" s="13" t="s">
        <x:v>5265</x:v>
      </x:c>
      <x:c r="F6035" s="13" t="s">
        <x:v>11275</x:v>
      </x:c>
      <x:c r="G6035" s="13" t="s">
        <x:v>11225</x:v>
      </x:c>
      <x:c r="H6035" s="13" t="s">
        <x:v>5213</x:v>
      </x:c>
      <x:c r="I6035" s="13" t="s">
        <x:v>5214</x:v>
      </x:c>
      <x:c r="J6035" s="13" t="s">
        <x:v>5215</x:v>
      </x:c>
      <x:c r="K6035" s="13" t="s">
        <x:v>66</x:v>
      </x:c>
    </x:row>
    <x:row r="6036" ht="48">
      <x:c r="A6036" s="13">
        <x:v>110</x:v>
      </x:c>
      <x:c r="B6036" s="13" t="s">
        <x:v>350</x:v>
      </x:c>
      <x:c r="C6036" s="13" t="s">
        <x:v>351</x:v>
      </x:c>
      <x:c r="D6036" s="13" t="s">
        <x:v>674</x:v>
      </x:c>
      <x:c r="E6036" s="13" t="s">
        <x:v>5265</x:v>
      </x:c>
      <x:c r="F6036" s="13" t="s">
        <x:v>11276</x:v>
      </x:c>
      <x:c r="G6036" s="13" t="s">
        <x:v>11225</x:v>
      </x:c>
      <x:c r="H6036" s="13" t="s">
        <x:v>5213</x:v>
      </x:c>
      <x:c r="I6036" s="13" t="s">
        <x:v>5214</x:v>
      </x:c>
      <x:c r="J6036" s="13" t="s">
        <x:v>5215</x:v>
      </x:c>
      <x:c r="K6036" s="13" t="s">
        <x:v>66</x:v>
      </x:c>
    </x:row>
    <x:row r="6037" ht="48">
      <x:c r="A6037" s="13">
        <x:v>110</x:v>
      </x:c>
      <x:c r="B6037" s="13" t="s">
        <x:v>350</x:v>
      </x:c>
      <x:c r="C6037" s="13" t="s">
        <x:v>351</x:v>
      </x:c>
      <x:c r="D6037" s="13" t="s">
        <x:v>675</x:v>
      </x:c>
      <x:c r="E6037" s="13" t="s">
        <x:v>5272</x:v>
      </x:c>
      <x:c r="F6037" s="13" t="s">
        <x:v>11277</x:v>
      </x:c>
      <x:c r="G6037" s="13" t="s">
        <x:v>11225</x:v>
      </x:c>
      <x:c r="H6037" s="13" t="s">
        <x:v>5213</x:v>
      </x:c>
      <x:c r="I6037" s="13" t="s">
        <x:v>5214</x:v>
      </x:c>
      <x:c r="J6037" s="13" t="s">
        <x:v>5215</x:v>
      </x:c>
      <x:c r="K6037" s="13" t="s">
        <x:v>66</x:v>
      </x:c>
    </x:row>
    <x:row r="6038" ht="48">
      <x:c r="A6038" s="13">
        <x:v>110</x:v>
      </x:c>
      <x:c r="B6038" s="13" t="s">
        <x:v>350</x:v>
      </x:c>
      <x:c r="C6038" s="13" t="s">
        <x:v>351</x:v>
      </x:c>
      <x:c r="D6038" s="13" t="s">
        <x:v>675</x:v>
      </x:c>
      <x:c r="E6038" s="13" t="s">
        <x:v>5272</x:v>
      </x:c>
      <x:c r="F6038" s="13" t="s">
        <x:v>11278</x:v>
      </x:c>
      <x:c r="G6038" s="13" t="s">
        <x:v>11225</x:v>
      </x:c>
      <x:c r="H6038" s="13" t="s">
        <x:v>5213</x:v>
      </x:c>
      <x:c r="I6038" s="13" t="s">
        <x:v>5214</x:v>
      </x:c>
      <x:c r="J6038" s="13" t="s">
        <x:v>5215</x:v>
      </x:c>
      <x:c r="K6038" s="13" t="s">
        <x:v>66</x:v>
      </x:c>
    </x:row>
    <x:row r="6039" ht="48">
      <x:c r="A6039" s="13">
        <x:v>110</x:v>
      </x:c>
      <x:c r="B6039" s="13" t="s">
        <x:v>350</x:v>
      </x:c>
      <x:c r="C6039" s="13" t="s">
        <x:v>351</x:v>
      </x:c>
      <x:c r="D6039" s="13" t="s">
        <x:v>675</x:v>
      </x:c>
      <x:c r="E6039" s="13" t="s">
        <x:v>5272</x:v>
      </x:c>
      <x:c r="F6039" s="13" t="s">
        <x:v>11279</x:v>
      </x:c>
      <x:c r="G6039" s="13" t="s">
        <x:v>11225</x:v>
      </x:c>
      <x:c r="H6039" s="13" t="s">
        <x:v>5213</x:v>
      </x:c>
      <x:c r="I6039" s="13" t="s">
        <x:v>5214</x:v>
      </x:c>
      <x:c r="J6039" s="13" t="s">
        <x:v>5215</x:v>
      </x:c>
      <x:c r="K6039" s="13" t="s">
        <x:v>66</x:v>
      </x:c>
    </x:row>
    <x:row r="6040" ht="48">
      <x:c r="A6040" s="13">
        <x:v>110</x:v>
      </x:c>
      <x:c r="B6040" s="13" t="s">
        <x:v>350</x:v>
      </x:c>
      <x:c r="C6040" s="13" t="s">
        <x:v>351</x:v>
      </x:c>
      <x:c r="D6040" s="13" t="s">
        <x:v>675</x:v>
      </x:c>
      <x:c r="E6040" s="13" t="s">
        <x:v>5272</x:v>
      </x:c>
      <x:c r="F6040" s="13" t="s">
        <x:v>11280</x:v>
      </x:c>
      <x:c r="G6040" s="13" t="s">
        <x:v>11225</x:v>
      </x:c>
      <x:c r="H6040" s="13" t="s">
        <x:v>5213</x:v>
      </x:c>
      <x:c r="I6040" s="13" t="s">
        <x:v>5214</x:v>
      </x:c>
      <x:c r="J6040" s="13" t="s">
        <x:v>5215</x:v>
      </x:c>
      <x:c r="K6040" s="13" t="s">
        <x:v>66</x:v>
      </x:c>
    </x:row>
    <x:row r="6041" ht="48">
      <x:c r="A6041" s="13">
        <x:v>110</x:v>
      </x:c>
      <x:c r="B6041" s="13" t="s">
        <x:v>350</x:v>
      </x:c>
      <x:c r="C6041" s="13" t="s">
        <x:v>351</x:v>
      </x:c>
      <x:c r="D6041" s="13" t="s">
        <x:v>675</x:v>
      </x:c>
      <x:c r="E6041" s="13" t="s">
        <x:v>5272</x:v>
      </x:c>
      <x:c r="F6041" s="13" t="s">
        <x:v>5506</x:v>
      </x:c>
      <x:c r="G6041" s="13" t="s">
        <x:v>11225</x:v>
      </x:c>
      <x:c r="H6041" s="13" t="s">
        <x:v>5213</x:v>
      </x:c>
      <x:c r="I6041" s="13" t="s">
        <x:v>5214</x:v>
      </x:c>
      <x:c r="J6041" s="13" t="s">
        <x:v>5215</x:v>
      </x:c>
      <x:c r="K6041" s="13" t="s">
        <x:v>66</x:v>
      </x:c>
    </x:row>
    <x:row r="6042" ht="48">
      <x:c r="A6042" s="13">
        <x:v>110</x:v>
      </x:c>
      <x:c r="B6042" s="13" t="s">
        <x:v>350</x:v>
      </x:c>
      <x:c r="C6042" s="13" t="s">
        <x:v>351</x:v>
      </x:c>
      <x:c r="D6042" s="13" t="s">
        <x:v>675</x:v>
      </x:c>
      <x:c r="E6042" s="13" t="s">
        <x:v>5272</x:v>
      </x:c>
      <x:c r="F6042" s="13" t="s">
        <x:v>11281</x:v>
      </x:c>
      <x:c r="G6042" s="13" t="s">
        <x:v>11225</x:v>
      </x:c>
      <x:c r="H6042" s="13" t="s">
        <x:v>5213</x:v>
      </x:c>
      <x:c r="I6042" s="13" t="s">
        <x:v>5214</x:v>
      </x:c>
      <x:c r="J6042" s="13" t="s">
        <x:v>5215</x:v>
      </x:c>
      <x:c r="K6042" s="13" t="s">
        <x:v>66</x:v>
      </x:c>
    </x:row>
    <x:row r="6043" ht="64">
      <x:c r="A6043" s="13">
        <x:v>111</x:v>
      </x:c>
      <x:c r="B6043" s="13" t="s">
        <x:v>352</x:v>
      </x:c>
      <x:c r="C6043" s="13" t="s">
        <x:v>353</x:v>
      </x:c>
      <x:c r="D6043" s="13" t="s">
        <x:v>659</x:v>
      </x:c>
      <x:c r="E6043" s="13" t="s">
        <x:v>5210</x:v>
      </x:c>
      <x:c r="F6043" s="13" t="s">
        <x:v>11282</x:v>
      </x:c>
      <x:c r="G6043" s="13" t="s">
        <x:v>11283</x:v>
      </x:c>
      <x:c r="H6043" s="13" t="s">
        <x:v>5213</x:v>
      </x:c>
      <x:c r="I6043" s="13" t="s">
        <x:v>5214</x:v>
      </x:c>
      <x:c r="J6043" s="13" t="s">
        <x:v>5215</x:v>
      </x:c>
      <x:c r="K6043" s="13" t="s">
        <x:v>66</x:v>
      </x:c>
    </x:row>
    <x:row r="6044" ht="64">
      <x:c r="A6044" s="13">
        <x:v>111</x:v>
      </x:c>
      <x:c r="B6044" s="13" t="s">
        <x:v>352</x:v>
      </x:c>
      <x:c r="C6044" s="13" t="s">
        <x:v>353</x:v>
      </x:c>
      <x:c r="D6044" s="13" t="s">
        <x:v>659</x:v>
      </x:c>
      <x:c r="E6044" s="13" t="s">
        <x:v>5210</x:v>
      </x:c>
      <x:c r="F6044" s="13" t="s">
        <x:v>11284</x:v>
      </x:c>
      <x:c r="G6044" s="13" t="s">
        <x:v>11283</x:v>
      </x:c>
      <x:c r="H6044" s="13" t="s">
        <x:v>5213</x:v>
      </x:c>
      <x:c r="I6044" s="13" t="s">
        <x:v>5214</x:v>
      </x:c>
      <x:c r="J6044" s="13" t="s">
        <x:v>5215</x:v>
      </x:c>
      <x:c r="K6044" s="13" t="s">
        <x:v>66</x:v>
      </x:c>
    </x:row>
    <x:row r="6045" ht="64">
      <x:c r="A6045" s="13">
        <x:v>111</x:v>
      </x:c>
      <x:c r="B6045" s="13" t="s">
        <x:v>352</x:v>
      </x:c>
      <x:c r="C6045" s="13" t="s">
        <x:v>353</x:v>
      </x:c>
      <x:c r="D6045" s="13" t="s">
        <x:v>660</x:v>
      </x:c>
      <x:c r="E6045" s="13" t="s">
        <x:v>5216</x:v>
      </x:c>
      <x:c r="F6045" s="13" t="s">
        <x:v>11285</x:v>
      </x:c>
      <x:c r="G6045" s="13" t="s">
        <x:v>11283</x:v>
      </x:c>
      <x:c r="H6045" s="13" t="s">
        <x:v>5213</x:v>
      </x:c>
      <x:c r="I6045" s="13" t="s">
        <x:v>5214</x:v>
      </x:c>
      <x:c r="J6045" s="13" t="s">
        <x:v>5215</x:v>
      </x:c>
      <x:c r="K6045" s="13" t="s">
        <x:v>66</x:v>
      </x:c>
    </x:row>
    <x:row r="6046" ht="64">
      <x:c r="A6046" s="13">
        <x:v>111</x:v>
      </x:c>
      <x:c r="B6046" s="13" t="s">
        <x:v>352</x:v>
      </x:c>
      <x:c r="C6046" s="13" t="s">
        <x:v>353</x:v>
      </x:c>
      <x:c r="D6046" s="13" t="s">
        <x:v>660</x:v>
      </x:c>
      <x:c r="E6046" s="13" t="s">
        <x:v>5210</x:v>
      </x:c>
      <x:c r="F6046" s="13" t="s">
        <x:v>11286</x:v>
      </x:c>
      <x:c r="G6046" s="13" t="s">
        <x:v>11283</x:v>
      </x:c>
      <x:c r="H6046" s="13" t="s">
        <x:v>5213</x:v>
      </x:c>
      <x:c r="I6046" s="13" t="s">
        <x:v>5214</x:v>
      </x:c>
      <x:c r="J6046" s="13" t="s">
        <x:v>5215</x:v>
      </x:c>
      <x:c r="K6046" s="13" t="s">
        <x:v>66</x:v>
      </x:c>
    </x:row>
    <x:row r="6047" ht="64">
      <x:c r="A6047" s="13">
        <x:v>111</x:v>
      </x:c>
      <x:c r="B6047" s="13" t="s">
        <x:v>352</x:v>
      </x:c>
      <x:c r="C6047" s="13" t="s">
        <x:v>353</x:v>
      </x:c>
      <x:c r="D6047" s="13" t="s">
        <x:v>660</x:v>
      </x:c>
      <x:c r="E6047" s="13" t="s">
        <x:v>5216</x:v>
      </x:c>
      <x:c r="F6047" s="13" t="s">
        <x:v>11287</x:v>
      </x:c>
      <x:c r="G6047" s="13" t="s">
        <x:v>11283</x:v>
      </x:c>
      <x:c r="H6047" s="13" t="s">
        <x:v>5213</x:v>
      </x:c>
      <x:c r="I6047" s="13" t="s">
        <x:v>5214</x:v>
      </x:c>
      <x:c r="J6047" s="13" t="s">
        <x:v>5215</x:v>
      </x:c>
      <x:c r="K6047" s="13" t="s">
        <x:v>66</x:v>
      </x:c>
    </x:row>
    <x:row r="6048" ht="64">
      <x:c r="A6048" s="13">
        <x:v>111</x:v>
      </x:c>
      <x:c r="B6048" s="13" t="s">
        <x:v>352</x:v>
      </x:c>
      <x:c r="C6048" s="13" t="s">
        <x:v>353</x:v>
      </x:c>
      <x:c r="D6048" s="13" t="s">
        <x:v>660</x:v>
      </x:c>
      <x:c r="E6048" s="13" t="s">
        <x:v>5216</x:v>
      </x:c>
      <x:c r="F6048" s="13" t="s">
        <x:v>11288</x:v>
      </x:c>
      <x:c r="G6048" s="13" t="s">
        <x:v>11283</x:v>
      </x:c>
      <x:c r="H6048" s="13" t="s">
        <x:v>5213</x:v>
      </x:c>
      <x:c r="I6048" s="13" t="s">
        <x:v>5214</x:v>
      </x:c>
      <x:c r="J6048" s="13" t="s">
        <x:v>5215</x:v>
      </x:c>
      <x:c r="K6048" s="13" t="s">
        <x:v>66</x:v>
      </x:c>
    </x:row>
    <x:row r="6049" ht="64">
      <x:c r="A6049" s="13">
        <x:v>111</x:v>
      </x:c>
      <x:c r="B6049" s="13" t="s">
        <x:v>352</x:v>
      </x:c>
      <x:c r="C6049" s="13" t="s">
        <x:v>353</x:v>
      </x:c>
      <x:c r="D6049" s="13" t="s">
        <x:v>660</x:v>
      </x:c>
      <x:c r="E6049" s="13" t="s">
        <x:v>5210</x:v>
      </x:c>
      <x:c r="F6049" s="13" t="s">
        <x:v>11289</x:v>
      </x:c>
      <x:c r="G6049" s="13" t="s">
        <x:v>11283</x:v>
      </x:c>
      <x:c r="H6049" s="13" t="s">
        <x:v>5213</x:v>
      </x:c>
      <x:c r="I6049" s="13" t="s">
        <x:v>5214</x:v>
      </x:c>
      <x:c r="J6049" s="13" t="s">
        <x:v>5215</x:v>
      </x:c>
      <x:c r="K6049" s="13" t="s">
        <x:v>66</x:v>
      </x:c>
    </x:row>
    <x:row r="6050" ht="64">
      <x:c r="A6050" s="13">
        <x:v>111</x:v>
      </x:c>
      <x:c r="B6050" s="13" t="s">
        <x:v>352</x:v>
      </x:c>
      <x:c r="C6050" s="13" t="s">
        <x:v>353</x:v>
      </x:c>
      <x:c r="D6050" s="13" t="s">
        <x:v>661</x:v>
      </x:c>
      <x:c r="E6050" s="13" t="s">
        <x:v>5210</x:v>
      </x:c>
      <x:c r="F6050" s="13" t="s">
        <x:v>11290</x:v>
      </x:c>
      <x:c r="G6050" s="13" t="s">
        <x:v>11283</x:v>
      </x:c>
      <x:c r="H6050" s="13" t="s">
        <x:v>5213</x:v>
      </x:c>
      <x:c r="I6050" s="13" t="s">
        <x:v>5214</x:v>
      </x:c>
      <x:c r="J6050" s="13" t="s">
        <x:v>5215</x:v>
      </x:c>
      <x:c r="K6050" s="13" t="s">
        <x:v>66</x:v>
      </x:c>
    </x:row>
    <x:row r="6051" ht="64">
      <x:c r="A6051" s="13">
        <x:v>111</x:v>
      </x:c>
      <x:c r="B6051" s="13" t="s">
        <x:v>352</x:v>
      </x:c>
      <x:c r="C6051" s="13" t="s">
        <x:v>353</x:v>
      </x:c>
      <x:c r="D6051" s="13" t="s">
        <x:v>661</x:v>
      </x:c>
      <x:c r="E6051" s="13" t="s">
        <x:v>5210</x:v>
      </x:c>
      <x:c r="F6051" s="13" t="s">
        <x:v>11291</x:v>
      </x:c>
      <x:c r="G6051" s="13" t="s">
        <x:v>11283</x:v>
      </x:c>
      <x:c r="H6051" s="13" t="s">
        <x:v>5213</x:v>
      </x:c>
      <x:c r="I6051" s="13" t="s">
        <x:v>5214</x:v>
      </x:c>
      <x:c r="J6051" s="13" t="s">
        <x:v>5215</x:v>
      </x:c>
      <x:c r="K6051" s="13" t="s">
        <x:v>66</x:v>
      </x:c>
    </x:row>
    <x:row r="6052" ht="64">
      <x:c r="A6052" s="13">
        <x:v>111</x:v>
      </x:c>
      <x:c r="B6052" s="13" t="s">
        <x:v>352</x:v>
      </x:c>
      <x:c r="C6052" s="13" t="s">
        <x:v>353</x:v>
      </x:c>
      <x:c r="D6052" s="13" t="s">
        <x:v>661</x:v>
      </x:c>
      <x:c r="E6052" s="13" t="s">
        <x:v>5262</x:v>
      </x:c>
      <x:c r="F6052" s="13" t="s">
        <x:v>11292</x:v>
      </x:c>
      <x:c r="G6052" s="13" t="s">
        <x:v>11283</x:v>
      </x:c>
      <x:c r="H6052" s="13" t="s">
        <x:v>5213</x:v>
      </x:c>
      <x:c r="I6052" s="13" t="s">
        <x:v>5214</x:v>
      </x:c>
      <x:c r="J6052" s="13" t="s">
        <x:v>5215</x:v>
      </x:c>
      <x:c r="K6052" s="13" t="s">
        <x:v>66</x:v>
      </x:c>
    </x:row>
    <x:row r="6053" ht="64">
      <x:c r="A6053" s="13">
        <x:v>111</x:v>
      </x:c>
      <x:c r="B6053" s="13" t="s">
        <x:v>352</x:v>
      </x:c>
      <x:c r="C6053" s="13" t="s">
        <x:v>353</x:v>
      </x:c>
      <x:c r="D6053" s="13" t="s">
        <x:v>661</x:v>
      </x:c>
      <x:c r="E6053" s="13" t="s">
        <x:v>5210</x:v>
      </x:c>
      <x:c r="F6053" s="13" t="s">
        <x:v>11293</x:v>
      </x:c>
      <x:c r="G6053" s="13" t="s">
        <x:v>11283</x:v>
      </x:c>
      <x:c r="H6053" s="13" t="s">
        <x:v>5213</x:v>
      </x:c>
      <x:c r="I6053" s="13" t="s">
        <x:v>5214</x:v>
      </x:c>
      <x:c r="J6053" s="13" t="s">
        <x:v>5215</x:v>
      </x:c>
      <x:c r="K6053" s="13" t="s">
        <x:v>66</x:v>
      </x:c>
    </x:row>
    <x:row r="6054" ht="64">
      <x:c r="A6054" s="13">
        <x:v>111</x:v>
      </x:c>
      <x:c r="B6054" s="13" t="s">
        <x:v>352</x:v>
      </x:c>
      <x:c r="C6054" s="13" t="s">
        <x:v>353</x:v>
      </x:c>
      <x:c r="D6054" s="13" t="s">
        <x:v>662</x:v>
      </x:c>
      <x:c r="E6054" s="13" t="s">
        <x:v>5210</x:v>
      </x:c>
      <x:c r="F6054" s="13" t="s">
        <x:v>11294</x:v>
      </x:c>
      <x:c r="G6054" s="13" t="s">
        <x:v>11283</x:v>
      </x:c>
      <x:c r="H6054" s="13" t="s">
        <x:v>5213</x:v>
      </x:c>
      <x:c r="I6054" s="13" t="s">
        <x:v>5214</x:v>
      </x:c>
      <x:c r="J6054" s="13" t="s">
        <x:v>5215</x:v>
      </x:c>
      <x:c r="K6054" s="13" t="s">
        <x:v>66</x:v>
      </x:c>
    </x:row>
    <x:row r="6055" ht="64">
      <x:c r="A6055" s="13">
        <x:v>111</x:v>
      </x:c>
      <x:c r="B6055" s="13" t="s">
        <x:v>352</x:v>
      </x:c>
      <x:c r="C6055" s="13" t="s">
        <x:v>353</x:v>
      </x:c>
      <x:c r="D6055" s="13" t="s">
        <x:v>663</x:v>
      </x:c>
      <x:c r="E6055" s="13" t="s">
        <x:v>5236</x:v>
      </x:c>
      <x:c r="F6055" s="13" t="s">
        <x:v>11295</x:v>
      </x:c>
      <x:c r="G6055" s="13" t="s">
        <x:v>11283</x:v>
      </x:c>
      <x:c r="H6055" s="13" t="s">
        <x:v>5213</x:v>
      </x:c>
      <x:c r="I6055" s="13" t="s">
        <x:v>5214</x:v>
      </x:c>
      <x:c r="J6055" s="13" t="s">
        <x:v>5215</x:v>
      </x:c>
      <x:c r="K6055" s="13" t="s">
        <x:v>66</x:v>
      </x:c>
    </x:row>
    <x:row r="6056" ht="64">
      <x:c r="A6056" s="13">
        <x:v>111</x:v>
      </x:c>
      <x:c r="B6056" s="13" t="s">
        <x:v>352</x:v>
      </x:c>
      <x:c r="C6056" s="13" t="s">
        <x:v>353</x:v>
      </x:c>
      <x:c r="D6056" s="13" t="s">
        <x:v>663</x:v>
      </x:c>
      <x:c r="E6056" s="13" t="s">
        <x:v>5210</x:v>
      </x:c>
      <x:c r="F6056" s="13" t="s">
        <x:v>11296</x:v>
      </x:c>
      <x:c r="G6056" s="13" t="s">
        <x:v>11283</x:v>
      </x:c>
      <x:c r="H6056" s="13" t="s">
        <x:v>5213</x:v>
      </x:c>
      <x:c r="I6056" s="13" t="s">
        <x:v>5214</x:v>
      </x:c>
      <x:c r="J6056" s="13" t="s">
        <x:v>5215</x:v>
      </x:c>
      <x:c r="K6056" s="13" t="s">
        <x:v>66</x:v>
      </x:c>
    </x:row>
    <x:row r="6057" ht="64">
      <x:c r="A6057" s="13">
        <x:v>111</x:v>
      </x:c>
      <x:c r="B6057" s="13" t="s">
        <x:v>352</x:v>
      </x:c>
      <x:c r="C6057" s="13" t="s">
        <x:v>353</x:v>
      </x:c>
      <x:c r="D6057" s="13" t="s">
        <x:v>663</x:v>
      </x:c>
      <x:c r="E6057" s="13" t="s">
        <x:v>5210</x:v>
      </x:c>
      <x:c r="F6057" s="13" t="s">
        <x:v>11297</x:v>
      </x:c>
      <x:c r="G6057" s="13" t="s">
        <x:v>11283</x:v>
      </x:c>
      <x:c r="H6057" s="13" t="s">
        <x:v>5213</x:v>
      </x:c>
      <x:c r="I6057" s="13" t="s">
        <x:v>5214</x:v>
      </x:c>
      <x:c r="J6057" s="13" t="s">
        <x:v>5215</x:v>
      </x:c>
      <x:c r="K6057" s="13" t="s">
        <x:v>66</x:v>
      </x:c>
    </x:row>
    <x:row r="6058" ht="64">
      <x:c r="A6058" s="13">
        <x:v>111</x:v>
      </x:c>
      <x:c r="B6058" s="13" t="s">
        <x:v>352</x:v>
      </x:c>
      <x:c r="C6058" s="13" t="s">
        <x:v>353</x:v>
      </x:c>
      <x:c r="D6058" s="13" t="s">
        <x:v>663</x:v>
      </x:c>
      <x:c r="E6058" s="13" t="s">
        <x:v>5245</x:v>
      </x:c>
      <x:c r="F6058" s="13" t="s">
        <x:v>11298</x:v>
      </x:c>
      <x:c r="G6058" s="13" t="s">
        <x:v>11283</x:v>
      </x:c>
      <x:c r="H6058" s="13" t="s">
        <x:v>5213</x:v>
      </x:c>
      <x:c r="I6058" s="13" t="s">
        <x:v>5214</x:v>
      </x:c>
      <x:c r="J6058" s="13" t="s">
        <x:v>5215</x:v>
      </x:c>
      <x:c r="K6058" s="13" t="s">
        <x:v>66</x:v>
      </x:c>
    </x:row>
    <x:row r="6059" ht="64">
      <x:c r="A6059" s="13">
        <x:v>111</x:v>
      </x:c>
      <x:c r="B6059" s="13" t="s">
        <x:v>352</x:v>
      </x:c>
      <x:c r="C6059" s="13" t="s">
        <x:v>353</x:v>
      </x:c>
      <x:c r="D6059" s="13" t="s">
        <x:v>663</x:v>
      </x:c>
      <x:c r="E6059" s="13" t="s">
        <x:v>5236</x:v>
      </x:c>
      <x:c r="F6059" s="13" t="s">
        <x:v>11299</x:v>
      </x:c>
      <x:c r="G6059" s="13" t="s">
        <x:v>11283</x:v>
      </x:c>
      <x:c r="H6059" s="13" t="s">
        <x:v>5213</x:v>
      </x:c>
      <x:c r="I6059" s="13" t="s">
        <x:v>5214</x:v>
      </x:c>
      <x:c r="J6059" s="13" t="s">
        <x:v>5215</x:v>
      </x:c>
      <x:c r="K6059" s="13" t="s">
        <x:v>66</x:v>
      </x:c>
    </x:row>
    <x:row r="6060" ht="64">
      <x:c r="A6060" s="13">
        <x:v>111</x:v>
      </x:c>
      <x:c r="B6060" s="13" t="s">
        <x:v>352</x:v>
      </x:c>
      <x:c r="C6060" s="13" t="s">
        <x:v>353</x:v>
      </x:c>
      <x:c r="D6060" s="13" t="s">
        <x:v>664</x:v>
      </x:c>
      <x:c r="E6060" s="13" t="s">
        <x:v>5210</x:v>
      </x:c>
      <x:c r="F6060" s="13" t="s">
        <x:v>11300</x:v>
      </x:c>
      <x:c r="G6060" s="13" t="s">
        <x:v>11283</x:v>
      </x:c>
      <x:c r="H6060" s="13" t="s">
        <x:v>5213</x:v>
      </x:c>
      <x:c r="I6060" s="13" t="s">
        <x:v>5214</x:v>
      </x:c>
      <x:c r="J6060" s="13" t="s">
        <x:v>5215</x:v>
      </x:c>
      <x:c r="K6060" s="13" t="s">
        <x:v>66</x:v>
      </x:c>
    </x:row>
    <x:row r="6061" ht="64">
      <x:c r="A6061" s="13">
        <x:v>111</x:v>
      </x:c>
      <x:c r="B6061" s="13" t="s">
        <x:v>352</x:v>
      </x:c>
      <x:c r="C6061" s="13" t="s">
        <x:v>353</x:v>
      </x:c>
      <x:c r="D6061" s="13" t="s">
        <x:v>664</x:v>
      </x:c>
      <x:c r="E6061" s="13" t="s">
        <x:v>5245</x:v>
      </x:c>
      <x:c r="F6061" s="13" t="s">
        <x:v>11301</x:v>
      </x:c>
      <x:c r="G6061" s="13" t="s">
        <x:v>11283</x:v>
      </x:c>
      <x:c r="H6061" s="13" t="s">
        <x:v>5213</x:v>
      </x:c>
      <x:c r="I6061" s="13" t="s">
        <x:v>5214</x:v>
      </x:c>
      <x:c r="J6061" s="13" t="s">
        <x:v>5215</x:v>
      </x:c>
      <x:c r="K6061" s="13" t="s">
        <x:v>66</x:v>
      </x:c>
    </x:row>
    <x:row r="6062" ht="64">
      <x:c r="A6062" s="13">
        <x:v>111</x:v>
      </x:c>
      <x:c r="B6062" s="13" t="s">
        <x:v>352</x:v>
      </x:c>
      <x:c r="C6062" s="13" t="s">
        <x:v>353</x:v>
      </x:c>
      <x:c r="D6062" s="13" t="s">
        <x:v>664</x:v>
      </x:c>
      <x:c r="E6062" s="13" t="s">
        <x:v>5245</x:v>
      </x:c>
      <x:c r="F6062" s="13" t="s">
        <x:v>11302</x:v>
      </x:c>
      <x:c r="G6062" s="13" t="s">
        <x:v>11283</x:v>
      </x:c>
      <x:c r="H6062" s="13" t="s">
        <x:v>5213</x:v>
      </x:c>
      <x:c r="I6062" s="13" t="s">
        <x:v>5214</x:v>
      </x:c>
      <x:c r="J6062" s="13" t="s">
        <x:v>5215</x:v>
      </x:c>
      <x:c r="K6062" s="13" t="s">
        <x:v>66</x:v>
      </x:c>
    </x:row>
    <x:row r="6063" ht="64">
      <x:c r="A6063" s="13">
        <x:v>111</x:v>
      </x:c>
      <x:c r="B6063" s="13" t="s">
        <x:v>352</x:v>
      </x:c>
      <x:c r="C6063" s="13" t="s">
        <x:v>353</x:v>
      </x:c>
      <x:c r="D6063" s="13" t="s">
        <x:v>664</x:v>
      </x:c>
      <x:c r="E6063" s="13" t="s">
        <x:v>5210</x:v>
      </x:c>
      <x:c r="F6063" s="13" t="s">
        <x:v>11303</x:v>
      </x:c>
      <x:c r="G6063" s="13" t="s">
        <x:v>11283</x:v>
      </x:c>
      <x:c r="H6063" s="13" t="s">
        <x:v>5213</x:v>
      </x:c>
      <x:c r="I6063" s="13" t="s">
        <x:v>5214</x:v>
      </x:c>
      <x:c r="J6063" s="13" t="s">
        <x:v>5215</x:v>
      </x:c>
      <x:c r="K6063" s="13" t="s">
        <x:v>66</x:v>
      </x:c>
    </x:row>
    <x:row r="6064" ht="64">
      <x:c r="A6064" s="13">
        <x:v>111</x:v>
      </x:c>
      <x:c r="B6064" s="13" t="s">
        <x:v>352</x:v>
      </x:c>
      <x:c r="C6064" s="13" t="s">
        <x:v>353</x:v>
      </x:c>
      <x:c r="D6064" s="13" t="s">
        <x:v>664</x:v>
      </x:c>
      <x:c r="E6064" s="13" t="s">
        <x:v>5210</x:v>
      </x:c>
      <x:c r="F6064" s="13" t="s">
        <x:v>11304</x:v>
      </x:c>
      <x:c r="G6064" s="13" t="s">
        <x:v>11283</x:v>
      </x:c>
      <x:c r="H6064" s="13" t="s">
        <x:v>5213</x:v>
      </x:c>
      <x:c r="I6064" s="13" t="s">
        <x:v>5214</x:v>
      </x:c>
      <x:c r="J6064" s="13" t="s">
        <x:v>5215</x:v>
      </x:c>
      <x:c r="K6064" s="13" t="s">
        <x:v>66</x:v>
      </x:c>
    </x:row>
    <x:row r="6065" ht="64">
      <x:c r="A6065" s="13">
        <x:v>111</x:v>
      </x:c>
      <x:c r="B6065" s="13" t="s">
        <x:v>352</x:v>
      </x:c>
      <x:c r="C6065" s="13" t="s">
        <x:v>353</x:v>
      </x:c>
      <x:c r="D6065" s="13" t="s">
        <x:v>664</x:v>
      </x:c>
      <x:c r="E6065" s="13" t="s">
        <x:v>5210</x:v>
      </x:c>
      <x:c r="F6065" s="13" t="s">
        <x:v>11305</x:v>
      </x:c>
      <x:c r="G6065" s="13" t="s">
        <x:v>11283</x:v>
      </x:c>
      <x:c r="H6065" s="13" t="s">
        <x:v>5213</x:v>
      </x:c>
      <x:c r="I6065" s="13" t="s">
        <x:v>5214</x:v>
      </x:c>
      <x:c r="J6065" s="13" t="s">
        <x:v>5215</x:v>
      </x:c>
      <x:c r="K6065" s="13" t="s">
        <x:v>66</x:v>
      </x:c>
    </x:row>
    <x:row r="6066" ht="64">
      <x:c r="A6066" s="13">
        <x:v>111</x:v>
      </x:c>
      <x:c r="B6066" s="13" t="s">
        <x:v>352</x:v>
      </x:c>
      <x:c r="C6066" s="13" t="s">
        <x:v>353</x:v>
      </x:c>
      <x:c r="D6066" s="13" t="s">
        <x:v>664</x:v>
      </x:c>
      <x:c r="E6066" s="13" t="s">
        <x:v>5210</x:v>
      </x:c>
      <x:c r="F6066" s="13" t="s">
        <x:v>11306</x:v>
      </x:c>
      <x:c r="G6066" s="13" t="s">
        <x:v>11283</x:v>
      </x:c>
      <x:c r="H6066" s="13" t="s">
        <x:v>5213</x:v>
      </x:c>
      <x:c r="I6066" s="13" t="s">
        <x:v>5214</x:v>
      </x:c>
      <x:c r="J6066" s="13" t="s">
        <x:v>5215</x:v>
      </x:c>
      <x:c r="K6066" s="13" t="s">
        <x:v>66</x:v>
      </x:c>
    </x:row>
    <x:row r="6067" ht="64">
      <x:c r="A6067" s="13">
        <x:v>111</x:v>
      </x:c>
      <x:c r="B6067" s="13" t="s">
        <x:v>352</x:v>
      </x:c>
      <x:c r="C6067" s="13" t="s">
        <x:v>353</x:v>
      </x:c>
      <x:c r="D6067" s="13" t="s">
        <x:v>664</x:v>
      </x:c>
      <x:c r="E6067" s="13" t="s">
        <x:v>5210</x:v>
      </x:c>
      <x:c r="F6067" s="13" t="s">
        <x:v>11307</x:v>
      </x:c>
      <x:c r="G6067" s="13" t="s">
        <x:v>11283</x:v>
      </x:c>
      <x:c r="H6067" s="13" t="s">
        <x:v>5213</x:v>
      </x:c>
      <x:c r="I6067" s="13" t="s">
        <x:v>5214</x:v>
      </x:c>
      <x:c r="J6067" s="13" t="s">
        <x:v>5215</x:v>
      </x:c>
      <x:c r="K6067" s="13" t="s">
        <x:v>66</x:v>
      </x:c>
    </x:row>
    <x:row r="6068" ht="64">
      <x:c r="A6068" s="13">
        <x:v>111</x:v>
      </x:c>
      <x:c r="B6068" s="13" t="s">
        <x:v>352</x:v>
      </x:c>
      <x:c r="C6068" s="13" t="s">
        <x:v>353</x:v>
      </x:c>
      <x:c r="D6068" s="13" t="s">
        <x:v>664</x:v>
      </x:c>
      <x:c r="E6068" s="13" t="s">
        <x:v>5262</x:v>
      </x:c>
      <x:c r="F6068" s="13" t="s">
        <x:v>11308</x:v>
      </x:c>
      <x:c r="G6068" s="13" t="s">
        <x:v>11283</x:v>
      </x:c>
      <x:c r="H6068" s="13" t="s">
        <x:v>5213</x:v>
      </x:c>
      <x:c r="I6068" s="13" t="s">
        <x:v>5214</x:v>
      </x:c>
      <x:c r="J6068" s="13" t="s">
        <x:v>5215</x:v>
      </x:c>
      <x:c r="K6068" s="13" t="s">
        <x:v>66</x:v>
      </x:c>
    </x:row>
    <x:row r="6069" ht="64">
      <x:c r="A6069" s="13">
        <x:v>111</x:v>
      </x:c>
      <x:c r="B6069" s="13" t="s">
        <x:v>352</x:v>
      </x:c>
      <x:c r="C6069" s="13" t="s">
        <x:v>353</x:v>
      </x:c>
      <x:c r="D6069" s="13" t="s">
        <x:v>669</x:v>
      </x:c>
      <x:c r="E6069" s="13" t="s">
        <x:v>5262</x:v>
      </x:c>
      <x:c r="F6069" s="13" t="s">
        <x:v>11309</x:v>
      </x:c>
      <x:c r="G6069" s="13" t="s">
        <x:v>11283</x:v>
      </x:c>
      <x:c r="H6069" s="13" t="s">
        <x:v>5213</x:v>
      </x:c>
      <x:c r="I6069" s="13" t="s">
        <x:v>5214</x:v>
      </x:c>
      <x:c r="J6069" s="13" t="s">
        <x:v>5215</x:v>
      </x:c>
      <x:c r="K6069" s="13" t="s">
        <x:v>66</x:v>
      </x:c>
    </x:row>
    <x:row r="6070" ht="64">
      <x:c r="A6070" s="13">
        <x:v>111</x:v>
      </x:c>
      <x:c r="B6070" s="13" t="s">
        <x:v>352</x:v>
      </x:c>
      <x:c r="C6070" s="13" t="s">
        <x:v>353</x:v>
      </x:c>
      <x:c r="D6070" s="13" t="s">
        <x:v>669</x:v>
      </x:c>
      <x:c r="E6070" s="13" t="s">
        <x:v>5210</x:v>
      </x:c>
      <x:c r="F6070" s="13" t="s">
        <x:v>11310</x:v>
      </x:c>
      <x:c r="G6070" s="13" t="s">
        <x:v>11283</x:v>
      </x:c>
      <x:c r="H6070" s="13" t="s">
        <x:v>5213</x:v>
      </x:c>
      <x:c r="I6070" s="13" t="s">
        <x:v>5214</x:v>
      </x:c>
      <x:c r="J6070" s="13" t="s">
        <x:v>5215</x:v>
      </x:c>
      <x:c r="K6070" s="13" t="s">
        <x:v>66</x:v>
      </x:c>
    </x:row>
    <x:row r="6071" ht="64">
      <x:c r="A6071" s="13">
        <x:v>111</x:v>
      </x:c>
      <x:c r="B6071" s="13" t="s">
        <x:v>352</x:v>
      </x:c>
      <x:c r="C6071" s="13" t="s">
        <x:v>353</x:v>
      </x:c>
      <x:c r="D6071" s="13" t="s">
        <x:v>669</x:v>
      </x:c>
      <x:c r="E6071" s="13" t="s">
        <x:v>5210</x:v>
      </x:c>
      <x:c r="F6071" s="13" t="s">
        <x:v>11311</x:v>
      </x:c>
      <x:c r="G6071" s="13" t="s">
        <x:v>11283</x:v>
      </x:c>
      <x:c r="H6071" s="13" t="s">
        <x:v>5213</x:v>
      </x:c>
      <x:c r="I6071" s="13" t="s">
        <x:v>5214</x:v>
      </x:c>
      <x:c r="J6071" s="13" t="s">
        <x:v>5215</x:v>
      </x:c>
      <x:c r="K6071" s="13" t="s">
        <x:v>66</x:v>
      </x:c>
    </x:row>
    <x:row r="6072" ht="64">
      <x:c r="A6072" s="13">
        <x:v>111</x:v>
      </x:c>
      <x:c r="B6072" s="13" t="s">
        <x:v>352</x:v>
      </x:c>
      <x:c r="C6072" s="13" t="s">
        <x:v>353</x:v>
      </x:c>
      <x:c r="D6072" s="13" t="s">
        <x:v>669</x:v>
      </x:c>
      <x:c r="E6072" s="13" t="s">
        <x:v>5210</x:v>
      </x:c>
      <x:c r="F6072" s="13" t="s">
        <x:v>11312</x:v>
      </x:c>
      <x:c r="G6072" s="13" t="s">
        <x:v>11283</x:v>
      </x:c>
      <x:c r="H6072" s="13" t="s">
        <x:v>5213</x:v>
      </x:c>
      <x:c r="I6072" s="13" t="s">
        <x:v>5214</x:v>
      </x:c>
      <x:c r="J6072" s="13" t="s">
        <x:v>5215</x:v>
      </x:c>
      <x:c r="K6072" s="13" t="s">
        <x:v>66</x:v>
      </x:c>
    </x:row>
    <x:row r="6073" ht="64">
      <x:c r="A6073" s="13">
        <x:v>111</x:v>
      </x:c>
      <x:c r="B6073" s="13" t="s">
        <x:v>352</x:v>
      </x:c>
      <x:c r="C6073" s="13" t="s">
        <x:v>353</x:v>
      </x:c>
      <x:c r="D6073" s="13" t="s">
        <x:v>669</x:v>
      </x:c>
      <x:c r="E6073" s="13" t="s">
        <x:v>5216</x:v>
      </x:c>
      <x:c r="F6073" s="13" t="s">
        <x:v>11313</x:v>
      </x:c>
      <x:c r="G6073" s="13" t="s">
        <x:v>11283</x:v>
      </x:c>
      <x:c r="H6073" s="13" t="s">
        <x:v>5213</x:v>
      </x:c>
      <x:c r="I6073" s="13" t="s">
        <x:v>5214</x:v>
      </x:c>
      <x:c r="J6073" s="13" t="s">
        <x:v>5215</x:v>
      </x:c>
      <x:c r="K6073" s="13" t="s">
        <x:v>66</x:v>
      </x:c>
    </x:row>
    <x:row r="6074" ht="64">
      <x:c r="A6074" s="13">
        <x:v>111</x:v>
      </x:c>
      <x:c r="B6074" s="13" t="s">
        <x:v>352</x:v>
      </x:c>
      <x:c r="C6074" s="13" t="s">
        <x:v>353</x:v>
      </x:c>
      <x:c r="D6074" s="13" t="s">
        <x:v>669</x:v>
      </x:c>
      <x:c r="E6074" s="13" t="s">
        <x:v>5216</x:v>
      </x:c>
      <x:c r="F6074" s="13" t="s">
        <x:v>11314</x:v>
      </x:c>
      <x:c r="G6074" s="13" t="s">
        <x:v>11283</x:v>
      </x:c>
      <x:c r="H6074" s="13" t="s">
        <x:v>5213</x:v>
      </x:c>
      <x:c r="I6074" s="13" t="s">
        <x:v>5214</x:v>
      </x:c>
      <x:c r="J6074" s="13" t="s">
        <x:v>5215</x:v>
      </x:c>
      <x:c r="K6074" s="13" t="s">
        <x:v>66</x:v>
      </x:c>
    </x:row>
    <x:row r="6075" ht="64">
      <x:c r="A6075" s="13">
        <x:v>111</x:v>
      </x:c>
      <x:c r="B6075" s="13" t="s">
        <x:v>352</x:v>
      </x:c>
      <x:c r="C6075" s="13" t="s">
        <x:v>353</x:v>
      </x:c>
      <x:c r="D6075" s="13" t="s">
        <x:v>670</x:v>
      </x:c>
      <x:c r="E6075" s="13" t="s">
        <x:v>5216</x:v>
      </x:c>
      <x:c r="F6075" s="13" t="s">
        <x:v>11315</x:v>
      </x:c>
      <x:c r="G6075" s="13" t="s">
        <x:v>11283</x:v>
      </x:c>
      <x:c r="H6075" s="13" t="s">
        <x:v>5213</x:v>
      </x:c>
      <x:c r="I6075" s="13" t="s">
        <x:v>5214</x:v>
      </x:c>
      <x:c r="J6075" s="13" t="s">
        <x:v>5215</x:v>
      </x:c>
      <x:c r="K6075" s="13" t="s">
        <x:v>66</x:v>
      </x:c>
    </x:row>
    <x:row r="6076" ht="64">
      <x:c r="A6076" s="13">
        <x:v>111</x:v>
      </x:c>
      <x:c r="B6076" s="13" t="s">
        <x:v>352</x:v>
      </x:c>
      <x:c r="C6076" s="13" t="s">
        <x:v>353</x:v>
      </x:c>
      <x:c r="D6076" s="13" t="s">
        <x:v>671</x:v>
      </x:c>
      <x:c r="E6076" s="13" t="s">
        <x:v>5216</x:v>
      </x:c>
      <x:c r="F6076" s="13" t="s">
        <x:v>11316</x:v>
      </x:c>
      <x:c r="G6076" s="13" t="s">
        <x:v>11283</x:v>
      </x:c>
      <x:c r="H6076" s="13" t="s">
        <x:v>5213</x:v>
      </x:c>
      <x:c r="I6076" s="13" t="s">
        <x:v>5214</x:v>
      </x:c>
      <x:c r="J6076" s="13" t="s">
        <x:v>5215</x:v>
      </x:c>
      <x:c r="K6076" s="13" t="s">
        <x:v>66</x:v>
      </x:c>
    </x:row>
    <x:row r="6077" ht="64">
      <x:c r="A6077" s="13">
        <x:v>111</x:v>
      </x:c>
      <x:c r="B6077" s="13" t="s">
        <x:v>352</x:v>
      </x:c>
      <x:c r="C6077" s="13" t="s">
        <x:v>353</x:v>
      </x:c>
      <x:c r="D6077" s="13" t="s">
        <x:v>671</x:v>
      </x:c>
      <x:c r="E6077" s="13" t="s">
        <x:v>5216</x:v>
      </x:c>
      <x:c r="F6077" s="13" t="s">
        <x:v>11317</x:v>
      </x:c>
      <x:c r="G6077" s="13" t="s">
        <x:v>11283</x:v>
      </x:c>
      <x:c r="H6077" s="13" t="s">
        <x:v>5213</x:v>
      </x:c>
      <x:c r="I6077" s="13" t="s">
        <x:v>5214</x:v>
      </x:c>
      <x:c r="J6077" s="13" t="s">
        <x:v>5215</x:v>
      </x:c>
      <x:c r="K6077" s="13" t="s">
        <x:v>66</x:v>
      </x:c>
    </x:row>
    <x:row r="6078" ht="64">
      <x:c r="A6078" s="13">
        <x:v>111</x:v>
      </x:c>
      <x:c r="B6078" s="13" t="s">
        <x:v>352</x:v>
      </x:c>
      <x:c r="C6078" s="13" t="s">
        <x:v>353</x:v>
      </x:c>
      <x:c r="D6078" s="13" t="s">
        <x:v>671</x:v>
      </x:c>
      <x:c r="E6078" s="13" t="s">
        <x:v>5210</x:v>
      </x:c>
      <x:c r="F6078" s="13" t="s">
        <x:v>11318</x:v>
      </x:c>
      <x:c r="G6078" s="13" t="s">
        <x:v>11283</x:v>
      </x:c>
      <x:c r="H6078" s="13" t="s">
        <x:v>5213</x:v>
      </x:c>
      <x:c r="I6078" s="13" t="s">
        <x:v>5214</x:v>
      </x:c>
      <x:c r="J6078" s="13" t="s">
        <x:v>5215</x:v>
      </x:c>
      <x:c r="K6078" s="13" t="s">
        <x:v>66</x:v>
      </x:c>
    </x:row>
    <x:row r="6079" ht="64">
      <x:c r="A6079" s="13">
        <x:v>111</x:v>
      </x:c>
      <x:c r="B6079" s="13" t="s">
        <x:v>352</x:v>
      </x:c>
      <x:c r="C6079" s="13" t="s">
        <x:v>353</x:v>
      </x:c>
      <x:c r="D6079" s="13" t="s">
        <x:v>671</x:v>
      </x:c>
      <x:c r="E6079" s="13" t="s">
        <x:v>5210</x:v>
      </x:c>
      <x:c r="F6079" s="13" t="s">
        <x:v>11319</x:v>
      </x:c>
      <x:c r="G6079" s="13" t="s">
        <x:v>11283</x:v>
      </x:c>
      <x:c r="H6079" s="13" t="s">
        <x:v>5213</x:v>
      </x:c>
      <x:c r="I6079" s="13" t="s">
        <x:v>5214</x:v>
      </x:c>
      <x:c r="J6079" s="13" t="s">
        <x:v>5215</x:v>
      </x:c>
      <x:c r="K6079" s="13" t="s">
        <x:v>66</x:v>
      </x:c>
    </x:row>
    <x:row r="6080" ht="64">
      <x:c r="A6080" s="13">
        <x:v>111</x:v>
      </x:c>
      <x:c r="B6080" s="13" t="s">
        <x:v>352</x:v>
      </x:c>
      <x:c r="C6080" s="13" t="s">
        <x:v>353</x:v>
      </x:c>
      <x:c r="D6080" s="13" t="s">
        <x:v>671</x:v>
      </x:c>
      <x:c r="E6080" s="13" t="s">
        <x:v>5210</x:v>
      </x:c>
      <x:c r="F6080" s="13" t="s">
        <x:v>11320</x:v>
      </x:c>
      <x:c r="G6080" s="13" t="s">
        <x:v>11283</x:v>
      </x:c>
      <x:c r="H6080" s="13" t="s">
        <x:v>5213</x:v>
      </x:c>
      <x:c r="I6080" s="13" t="s">
        <x:v>5214</x:v>
      </x:c>
      <x:c r="J6080" s="13" t="s">
        <x:v>5215</x:v>
      </x:c>
      <x:c r="K6080" s="13" t="s">
        <x:v>66</x:v>
      </x:c>
    </x:row>
    <x:row r="6081" ht="64">
      <x:c r="A6081" s="13">
        <x:v>111</x:v>
      </x:c>
      <x:c r="B6081" s="13" t="s">
        <x:v>352</x:v>
      </x:c>
      <x:c r="C6081" s="13" t="s">
        <x:v>353</x:v>
      </x:c>
      <x:c r="D6081" s="13" t="s">
        <x:v>672</x:v>
      </x:c>
      <x:c r="E6081" s="13" t="s">
        <x:v>5210</x:v>
      </x:c>
      <x:c r="F6081" s="13" t="s">
        <x:v>11321</x:v>
      </x:c>
      <x:c r="G6081" s="13" t="s">
        <x:v>11283</x:v>
      </x:c>
      <x:c r="H6081" s="13" t="s">
        <x:v>5213</x:v>
      </x:c>
      <x:c r="I6081" s="13" t="s">
        <x:v>5214</x:v>
      </x:c>
      <x:c r="J6081" s="13" t="s">
        <x:v>5215</x:v>
      </x:c>
      <x:c r="K6081" s="13" t="s">
        <x:v>66</x:v>
      </x:c>
    </x:row>
    <x:row r="6082" ht="64">
      <x:c r="A6082" s="13">
        <x:v>111</x:v>
      </x:c>
      <x:c r="B6082" s="13" t="s">
        <x:v>352</x:v>
      </x:c>
      <x:c r="C6082" s="13" t="s">
        <x:v>353</x:v>
      </x:c>
      <x:c r="D6082" s="13" t="s">
        <x:v>672</x:v>
      </x:c>
      <x:c r="E6082" s="13" t="s">
        <x:v>5262</x:v>
      </x:c>
      <x:c r="F6082" s="13" t="s">
        <x:v>11322</x:v>
      </x:c>
      <x:c r="G6082" s="13" t="s">
        <x:v>11283</x:v>
      </x:c>
      <x:c r="H6082" s="13" t="s">
        <x:v>5213</x:v>
      </x:c>
      <x:c r="I6082" s="13" t="s">
        <x:v>5214</x:v>
      </x:c>
      <x:c r="J6082" s="13" t="s">
        <x:v>5215</x:v>
      </x:c>
      <x:c r="K6082" s="13" t="s">
        <x:v>66</x:v>
      </x:c>
    </x:row>
    <x:row r="6083" ht="64">
      <x:c r="A6083" s="13">
        <x:v>111</x:v>
      </x:c>
      <x:c r="B6083" s="13" t="s">
        <x:v>352</x:v>
      </x:c>
      <x:c r="C6083" s="13" t="s">
        <x:v>353</x:v>
      </x:c>
      <x:c r="D6083" s="13" t="s">
        <x:v>672</x:v>
      </x:c>
      <x:c r="E6083" s="13" t="s">
        <x:v>5236</x:v>
      </x:c>
      <x:c r="F6083" s="13" t="s">
        <x:v>11323</x:v>
      </x:c>
      <x:c r="G6083" s="13" t="s">
        <x:v>11283</x:v>
      </x:c>
      <x:c r="H6083" s="13" t="s">
        <x:v>5213</x:v>
      </x:c>
      <x:c r="I6083" s="13" t="s">
        <x:v>5214</x:v>
      </x:c>
      <x:c r="J6083" s="13" t="s">
        <x:v>5215</x:v>
      </x:c>
      <x:c r="K6083" s="13" t="s">
        <x:v>66</x:v>
      </x:c>
    </x:row>
    <x:row r="6084" ht="64">
      <x:c r="A6084" s="13">
        <x:v>111</x:v>
      </x:c>
      <x:c r="B6084" s="13" t="s">
        <x:v>352</x:v>
      </x:c>
      <x:c r="C6084" s="13" t="s">
        <x:v>353</x:v>
      </x:c>
      <x:c r="D6084" s="13" t="s">
        <x:v>673</x:v>
      </x:c>
      <x:c r="E6084" s="13" t="s">
        <x:v>5265</x:v>
      </x:c>
      <x:c r="F6084" s="13" t="s">
        <x:v>11324</x:v>
      </x:c>
      <x:c r="G6084" s="13" t="s">
        <x:v>11283</x:v>
      </x:c>
      <x:c r="H6084" s="13" t="s">
        <x:v>5213</x:v>
      </x:c>
      <x:c r="I6084" s="13" t="s">
        <x:v>5214</x:v>
      </x:c>
      <x:c r="J6084" s="13" t="s">
        <x:v>5215</x:v>
      </x:c>
      <x:c r="K6084" s="13" t="s">
        <x:v>66</x:v>
      </x:c>
    </x:row>
    <x:row r="6085" ht="64">
      <x:c r="A6085" s="13">
        <x:v>111</x:v>
      </x:c>
      <x:c r="B6085" s="13" t="s">
        <x:v>352</x:v>
      </x:c>
      <x:c r="C6085" s="13" t="s">
        <x:v>353</x:v>
      </x:c>
      <x:c r="D6085" s="13" t="s">
        <x:v>673</x:v>
      </x:c>
      <x:c r="E6085" s="13" t="s">
        <x:v>5265</x:v>
      </x:c>
      <x:c r="F6085" s="13" t="s">
        <x:v>11325</x:v>
      </x:c>
      <x:c r="G6085" s="13" t="s">
        <x:v>11283</x:v>
      </x:c>
      <x:c r="H6085" s="13" t="s">
        <x:v>5213</x:v>
      </x:c>
      <x:c r="I6085" s="13" t="s">
        <x:v>5214</x:v>
      </x:c>
      <x:c r="J6085" s="13" t="s">
        <x:v>5215</x:v>
      </x:c>
      <x:c r="K6085" s="13" t="s">
        <x:v>66</x:v>
      </x:c>
    </x:row>
    <x:row r="6086" ht="64">
      <x:c r="A6086" s="13">
        <x:v>111</x:v>
      </x:c>
      <x:c r="B6086" s="13" t="s">
        <x:v>352</x:v>
      </x:c>
      <x:c r="C6086" s="13" t="s">
        <x:v>353</x:v>
      </x:c>
      <x:c r="D6086" s="13" t="s">
        <x:v>673</x:v>
      </x:c>
      <x:c r="E6086" s="13" t="s">
        <x:v>5265</x:v>
      </x:c>
      <x:c r="F6086" s="13" t="s">
        <x:v>11326</x:v>
      </x:c>
      <x:c r="G6086" s="13" t="s">
        <x:v>11283</x:v>
      </x:c>
      <x:c r="H6086" s="13" t="s">
        <x:v>5213</x:v>
      </x:c>
      <x:c r="I6086" s="13" t="s">
        <x:v>5214</x:v>
      </x:c>
      <x:c r="J6086" s="13" t="s">
        <x:v>5215</x:v>
      </x:c>
      <x:c r="K6086" s="13" t="s">
        <x:v>66</x:v>
      </x:c>
    </x:row>
    <x:row r="6087" ht="64">
      <x:c r="A6087" s="13">
        <x:v>111</x:v>
      </x:c>
      <x:c r="B6087" s="13" t="s">
        <x:v>352</x:v>
      </x:c>
      <x:c r="C6087" s="13" t="s">
        <x:v>353</x:v>
      </x:c>
      <x:c r="D6087" s="13" t="s">
        <x:v>674</x:v>
      </x:c>
      <x:c r="E6087" s="13" t="s">
        <x:v>5265</x:v>
      </x:c>
      <x:c r="F6087" s="13" t="s">
        <x:v>11327</x:v>
      </x:c>
      <x:c r="G6087" s="13" t="s">
        <x:v>11283</x:v>
      </x:c>
      <x:c r="H6087" s="13" t="s">
        <x:v>5213</x:v>
      </x:c>
      <x:c r="I6087" s="13" t="s">
        <x:v>5214</x:v>
      </x:c>
      <x:c r="J6087" s="13" t="s">
        <x:v>5215</x:v>
      </x:c>
      <x:c r="K6087" s="13" t="s">
        <x:v>66</x:v>
      </x:c>
    </x:row>
    <x:row r="6088" ht="64">
      <x:c r="A6088" s="13">
        <x:v>111</x:v>
      </x:c>
      <x:c r="B6088" s="13" t="s">
        <x:v>352</x:v>
      </x:c>
      <x:c r="C6088" s="13" t="s">
        <x:v>353</x:v>
      </x:c>
      <x:c r="D6088" s="13" t="s">
        <x:v>674</x:v>
      </x:c>
      <x:c r="E6088" s="13" t="s">
        <x:v>5265</x:v>
      </x:c>
      <x:c r="F6088" s="13" t="s">
        <x:v>11328</x:v>
      </x:c>
      <x:c r="G6088" s="13" t="s">
        <x:v>11283</x:v>
      </x:c>
      <x:c r="H6088" s="13" t="s">
        <x:v>5213</x:v>
      </x:c>
      <x:c r="I6088" s="13" t="s">
        <x:v>5214</x:v>
      </x:c>
      <x:c r="J6088" s="13" t="s">
        <x:v>5215</x:v>
      </x:c>
      <x:c r="K6088" s="13" t="s">
        <x:v>66</x:v>
      </x:c>
    </x:row>
    <x:row r="6089" ht="64">
      <x:c r="A6089" s="13">
        <x:v>111</x:v>
      </x:c>
      <x:c r="B6089" s="13" t="s">
        <x:v>352</x:v>
      </x:c>
      <x:c r="C6089" s="13" t="s">
        <x:v>353</x:v>
      </x:c>
      <x:c r="D6089" s="13" t="s">
        <x:v>675</x:v>
      </x:c>
      <x:c r="E6089" s="13" t="s">
        <x:v>5272</x:v>
      </x:c>
      <x:c r="F6089" s="13" t="s">
        <x:v>11329</x:v>
      </x:c>
      <x:c r="G6089" s="13" t="s">
        <x:v>11283</x:v>
      </x:c>
      <x:c r="H6089" s="13" t="s">
        <x:v>5213</x:v>
      </x:c>
      <x:c r="I6089" s="13" t="s">
        <x:v>5214</x:v>
      </x:c>
      <x:c r="J6089" s="13" t="s">
        <x:v>5215</x:v>
      </x:c>
      <x:c r="K6089" s="13" t="s">
        <x:v>66</x:v>
      </x:c>
    </x:row>
    <x:row r="6090" ht="64">
      <x:c r="A6090" s="13">
        <x:v>111</x:v>
      </x:c>
      <x:c r="B6090" s="13" t="s">
        <x:v>352</x:v>
      </x:c>
      <x:c r="C6090" s="13" t="s">
        <x:v>353</x:v>
      </x:c>
      <x:c r="D6090" s="13" t="s">
        <x:v>675</x:v>
      </x:c>
      <x:c r="E6090" s="13" t="s">
        <x:v>5272</x:v>
      </x:c>
      <x:c r="F6090" s="13" t="s">
        <x:v>11330</x:v>
      </x:c>
      <x:c r="G6090" s="13" t="s">
        <x:v>11283</x:v>
      </x:c>
      <x:c r="H6090" s="13" t="s">
        <x:v>5213</x:v>
      </x:c>
      <x:c r="I6090" s="13" t="s">
        <x:v>5214</x:v>
      </x:c>
      <x:c r="J6090" s="13" t="s">
        <x:v>5215</x:v>
      </x:c>
      <x:c r="K6090" s="13" t="s">
        <x:v>66</x:v>
      </x:c>
    </x:row>
    <x:row r="6091" ht="64">
      <x:c r="A6091" s="13">
        <x:v>111</x:v>
      </x:c>
      <x:c r="B6091" s="13" t="s">
        <x:v>352</x:v>
      </x:c>
      <x:c r="C6091" s="13" t="s">
        <x:v>353</x:v>
      </x:c>
      <x:c r="D6091" s="13" t="s">
        <x:v>675</x:v>
      </x:c>
      <x:c r="E6091" s="13" t="s">
        <x:v>5272</x:v>
      </x:c>
      <x:c r="F6091" s="13" t="s">
        <x:v>11331</x:v>
      </x:c>
      <x:c r="G6091" s="13" t="s">
        <x:v>11283</x:v>
      </x:c>
      <x:c r="H6091" s="13" t="s">
        <x:v>5213</x:v>
      </x:c>
      <x:c r="I6091" s="13" t="s">
        <x:v>5214</x:v>
      </x:c>
      <x:c r="J6091" s="13" t="s">
        <x:v>5215</x:v>
      </x:c>
      <x:c r="K6091" s="13" t="s">
        <x:v>66</x:v>
      </x:c>
    </x:row>
    <x:row r="6092" ht="64">
      <x:c r="A6092" s="13">
        <x:v>111</x:v>
      </x:c>
      <x:c r="B6092" s="13" t="s">
        <x:v>352</x:v>
      </x:c>
      <x:c r="C6092" s="13" t="s">
        <x:v>353</x:v>
      </x:c>
      <x:c r="D6092" s="13" t="s">
        <x:v>675</x:v>
      </x:c>
      <x:c r="E6092" s="13" t="s">
        <x:v>5272</x:v>
      </x:c>
      <x:c r="F6092" s="13" t="s">
        <x:v>11332</x:v>
      </x:c>
      <x:c r="G6092" s="13" t="s">
        <x:v>11283</x:v>
      </x:c>
      <x:c r="H6092" s="13" t="s">
        <x:v>5213</x:v>
      </x:c>
      <x:c r="I6092" s="13" t="s">
        <x:v>5214</x:v>
      </x:c>
      <x:c r="J6092" s="13" t="s">
        <x:v>5215</x:v>
      </x:c>
      <x:c r="K6092" s="13" t="s">
        <x:v>66</x:v>
      </x:c>
    </x:row>
    <x:row r="6093" ht="48">
      <x:c r="A6093" s="13">
        <x:v>112</x:v>
      </x:c>
      <x:c r="B6093" s="13" t="s">
        <x:v>354</x:v>
      </x:c>
      <x:c r="C6093" s="13" t="s">
        <x:v>134</x:v>
      </x:c>
      <x:c r="D6093" s="13" t="s">
        <x:v>659</x:v>
      </x:c>
      <x:c r="E6093" s="13" t="s">
        <x:v>5210</x:v>
      </x:c>
      <x:c r="F6093" s="13" t="s">
        <x:v>11333</x:v>
      </x:c>
      <x:c r="G6093" s="13" t="s">
        <x:v>11334</x:v>
      </x:c>
      <x:c r="H6093" s="13" t="s">
        <x:v>5213</x:v>
      </x:c>
      <x:c r="I6093" s="13" t="s">
        <x:v>5397</x:v>
      </x:c>
      <x:c r="J6093" s="13" t="s">
        <x:v>5215</x:v>
      </x:c>
      <x:c r="K6093" s="13" t="s">
        <x:v>66</x:v>
      </x:c>
    </x:row>
    <x:row r="6094" ht="48">
      <x:c r="A6094" s="13">
        <x:v>112</x:v>
      </x:c>
      <x:c r="B6094" s="13" t="s">
        <x:v>354</x:v>
      </x:c>
      <x:c r="C6094" s="13" t="s">
        <x:v>134</x:v>
      </x:c>
      <x:c r="D6094" s="13" t="s">
        <x:v>659</x:v>
      </x:c>
      <x:c r="E6094" s="13" t="s">
        <x:v>5245</x:v>
      </x:c>
      <x:c r="F6094" s="13" t="s">
        <x:v>11335</x:v>
      </x:c>
      <x:c r="G6094" s="13" t="s">
        <x:v>11334</x:v>
      </x:c>
      <x:c r="H6094" s="13" t="s">
        <x:v>5213</x:v>
      </x:c>
      <x:c r="I6094" s="13" t="s">
        <x:v>5397</x:v>
      </x:c>
      <x:c r="J6094" s="13" t="s">
        <x:v>5215</x:v>
      </x:c>
      <x:c r="K6094" s="13" t="s">
        <x:v>66</x:v>
      </x:c>
    </x:row>
    <x:row r="6095" ht="48">
      <x:c r="A6095" s="13">
        <x:v>112</x:v>
      </x:c>
      <x:c r="B6095" s="13" t="s">
        <x:v>354</x:v>
      </x:c>
      <x:c r="C6095" s="13" t="s">
        <x:v>134</x:v>
      </x:c>
      <x:c r="D6095" s="13" t="s">
        <x:v>659</x:v>
      </x:c>
      <x:c r="E6095" s="13" t="s">
        <x:v>5210</x:v>
      </x:c>
      <x:c r="F6095" s="13" t="s">
        <x:v>11336</x:v>
      </x:c>
      <x:c r="G6095" s="13" t="s">
        <x:v>11334</x:v>
      </x:c>
      <x:c r="H6095" s="13" t="s">
        <x:v>5213</x:v>
      </x:c>
      <x:c r="I6095" s="13" t="s">
        <x:v>5397</x:v>
      </x:c>
      <x:c r="J6095" s="13" t="s">
        <x:v>5215</x:v>
      </x:c>
      <x:c r="K6095" s="13" t="s">
        <x:v>66</x:v>
      </x:c>
    </x:row>
    <x:row r="6096" ht="48">
      <x:c r="A6096" s="13">
        <x:v>112</x:v>
      </x:c>
      <x:c r="B6096" s="13" t="s">
        <x:v>354</x:v>
      </x:c>
      <x:c r="C6096" s="13" t="s">
        <x:v>134</x:v>
      </x:c>
      <x:c r="D6096" s="13" t="s">
        <x:v>659</x:v>
      </x:c>
      <x:c r="E6096" s="13" t="s">
        <x:v>5210</x:v>
      </x:c>
      <x:c r="F6096" s="13" t="s">
        <x:v>11337</x:v>
      </x:c>
      <x:c r="G6096" s="13" t="s">
        <x:v>11334</x:v>
      </x:c>
      <x:c r="H6096" s="13" t="s">
        <x:v>5213</x:v>
      </x:c>
      <x:c r="I6096" s="13" t="s">
        <x:v>5397</x:v>
      </x:c>
      <x:c r="J6096" s="13" t="s">
        <x:v>5215</x:v>
      </x:c>
      <x:c r="K6096" s="13" t="s">
        <x:v>66</x:v>
      </x:c>
    </x:row>
    <x:row r="6097" ht="48">
      <x:c r="A6097" s="13">
        <x:v>112</x:v>
      </x:c>
      <x:c r="B6097" s="13" t="s">
        <x:v>354</x:v>
      </x:c>
      <x:c r="C6097" s="13" t="s">
        <x:v>134</x:v>
      </x:c>
      <x:c r="D6097" s="13" t="s">
        <x:v>659</x:v>
      </x:c>
      <x:c r="E6097" s="13" t="s">
        <x:v>5210</x:v>
      </x:c>
      <x:c r="F6097" s="13" t="s">
        <x:v>11338</x:v>
      </x:c>
      <x:c r="G6097" s="13" t="s">
        <x:v>11334</x:v>
      </x:c>
      <x:c r="H6097" s="13" t="s">
        <x:v>5213</x:v>
      </x:c>
      <x:c r="I6097" s="13" t="s">
        <x:v>5397</x:v>
      </x:c>
      <x:c r="J6097" s="13" t="s">
        <x:v>5215</x:v>
      </x:c>
      <x:c r="K6097" s="13" t="s">
        <x:v>66</x:v>
      </x:c>
    </x:row>
    <x:row r="6098" ht="48">
      <x:c r="A6098" s="13">
        <x:v>112</x:v>
      </x:c>
      <x:c r="B6098" s="13" t="s">
        <x:v>354</x:v>
      </x:c>
      <x:c r="C6098" s="13" t="s">
        <x:v>134</x:v>
      </x:c>
      <x:c r="D6098" s="13" t="s">
        <x:v>659</x:v>
      </x:c>
      <x:c r="E6098" s="13" t="s">
        <x:v>5210</x:v>
      </x:c>
      <x:c r="F6098" s="13" t="s">
        <x:v>11339</x:v>
      </x:c>
      <x:c r="G6098" s="13" t="s">
        <x:v>11334</x:v>
      </x:c>
      <x:c r="H6098" s="13" t="s">
        <x:v>5213</x:v>
      </x:c>
      <x:c r="I6098" s="13" t="s">
        <x:v>5397</x:v>
      </x:c>
      <x:c r="J6098" s="13" t="s">
        <x:v>5215</x:v>
      </x:c>
      <x:c r="K6098" s="13" t="s">
        <x:v>66</x:v>
      </x:c>
    </x:row>
    <x:row r="6099" ht="48">
      <x:c r="A6099" s="13">
        <x:v>112</x:v>
      </x:c>
      <x:c r="B6099" s="13" t="s">
        <x:v>354</x:v>
      </x:c>
      <x:c r="C6099" s="13" t="s">
        <x:v>134</x:v>
      </x:c>
      <x:c r="D6099" s="13" t="s">
        <x:v>660</x:v>
      </x:c>
      <x:c r="E6099" s="13" t="s">
        <x:v>5216</x:v>
      </x:c>
      <x:c r="F6099" s="13" t="s">
        <x:v>11340</x:v>
      </x:c>
      <x:c r="G6099" s="13" t="s">
        <x:v>11334</x:v>
      </x:c>
      <x:c r="H6099" s="13" t="s">
        <x:v>5213</x:v>
      </x:c>
      <x:c r="I6099" s="13" t="s">
        <x:v>5397</x:v>
      </x:c>
      <x:c r="J6099" s="13" t="s">
        <x:v>5215</x:v>
      </x:c>
      <x:c r="K6099" s="13" t="s">
        <x:v>66</x:v>
      </x:c>
    </x:row>
    <x:row r="6100" ht="48">
      <x:c r="A6100" s="13">
        <x:v>112</x:v>
      </x:c>
      <x:c r="B6100" s="13" t="s">
        <x:v>354</x:v>
      </x:c>
      <x:c r="C6100" s="13" t="s">
        <x:v>134</x:v>
      </x:c>
      <x:c r="D6100" s="13" t="s">
        <x:v>660</x:v>
      </x:c>
      <x:c r="E6100" s="13" t="s">
        <x:v>5216</x:v>
      </x:c>
      <x:c r="F6100" s="13" t="s">
        <x:v>11341</x:v>
      </x:c>
      <x:c r="G6100" s="13" t="s">
        <x:v>11334</x:v>
      </x:c>
      <x:c r="H6100" s="13" t="s">
        <x:v>5213</x:v>
      </x:c>
      <x:c r="I6100" s="13" t="s">
        <x:v>5397</x:v>
      </x:c>
      <x:c r="J6100" s="13" t="s">
        <x:v>5215</x:v>
      </x:c>
      <x:c r="K6100" s="13" t="s">
        <x:v>66</x:v>
      </x:c>
    </x:row>
    <x:row r="6101" ht="48">
      <x:c r="A6101" s="13">
        <x:v>112</x:v>
      </x:c>
      <x:c r="B6101" s="13" t="s">
        <x:v>354</x:v>
      </x:c>
      <x:c r="C6101" s="13" t="s">
        <x:v>134</x:v>
      </x:c>
      <x:c r="D6101" s="13" t="s">
        <x:v>660</x:v>
      </x:c>
      <x:c r="E6101" s="13" t="s">
        <x:v>5210</x:v>
      </x:c>
      <x:c r="F6101" s="13" t="s">
        <x:v>11342</x:v>
      </x:c>
      <x:c r="G6101" s="13" t="s">
        <x:v>11334</x:v>
      </x:c>
      <x:c r="H6101" s="13" t="s">
        <x:v>5213</x:v>
      </x:c>
      <x:c r="I6101" s="13" t="s">
        <x:v>5397</x:v>
      </x:c>
      <x:c r="J6101" s="13" t="s">
        <x:v>5215</x:v>
      </x:c>
      <x:c r="K6101" s="13" t="s">
        <x:v>66</x:v>
      </x:c>
    </x:row>
    <x:row r="6102" ht="48">
      <x:c r="A6102" s="13">
        <x:v>112</x:v>
      </x:c>
      <x:c r="B6102" s="13" t="s">
        <x:v>354</x:v>
      </x:c>
      <x:c r="C6102" s="13" t="s">
        <x:v>134</x:v>
      </x:c>
      <x:c r="D6102" s="13" t="s">
        <x:v>660</x:v>
      </x:c>
      <x:c r="E6102" s="13" t="s">
        <x:v>5210</x:v>
      </x:c>
      <x:c r="F6102" s="13" t="s">
        <x:v>11343</x:v>
      </x:c>
      <x:c r="G6102" s="13" t="s">
        <x:v>11334</x:v>
      </x:c>
      <x:c r="H6102" s="13" t="s">
        <x:v>5213</x:v>
      </x:c>
      <x:c r="I6102" s="13" t="s">
        <x:v>5397</x:v>
      </x:c>
      <x:c r="J6102" s="13" t="s">
        <x:v>5215</x:v>
      </x:c>
      <x:c r="K6102" s="13" t="s">
        <x:v>66</x:v>
      </x:c>
    </x:row>
    <x:row r="6103" ht="48">
      <x:c r="A6103" s="13">
        <x:v>112</x:v>
      </x:c>
      <x:c r="B6103" s="13" t="s">
        <x:v>354</x:v>
      </x:c>
      <x:c r="C6103" s="13" t="s">
        <x:v>134</x:v>
      </x:c>
      <x:c r="D6103" s="13" t="s">
        <x:v>660</x:v>
      </x:c>
      <x:c r="E6103" s="13" t="s">
        <x:v>5210</x:v>
      </x:c>
      <x:c r="F6103" s="13" t="s">
        <x:v>11344</x:v>
      </x:c>
      <x:c r="G6103" s="13" t="s">
        <x:v>11334</x:v>
      </x:c>
      <x:c r="H6103" s="13" t="s">
        <x:v>5213</x:v>
      </x:c>
      <x:c r="I6103" s="13" t="s">
        <x:v>5397</x:v>
      </x:c>
      <x:c r="J6103" s="13" t="s">
        <x:v>5215</x:v>
      </x:c>
      <x:c r="K6103" s="13" t="s">
        <x:v>66</x:v>
      </x:c>
    </x:row>
    <x:row r="6104" ht="48">
      <x:c r="A6104" s="13">
        <x:v>112</x:v>
      </x:c>
      <x:c r="B6104" s="13" t="s">
        <x:v>354</x:v>
      </x:c>
      <x:c r="C6104" s="13" t="s">
        <x:v>134</x:v>
      </x:c>
      <x:c r="D6104" s="13" t="s">
        <x:v>660</x:v>
      </x:c>
      <x:c r="E6104" s="13" t="s">
        <x:v>5210</x:v>
      </x:c>
      <x:c r="F6104" s="13" t="s">
        <x:v>11345</x:v>
      </x:c>
      <x:c r="G6104" s="13" t="s">
        <x:v>11334</x:v>
      </x:c>
      <x:c r="H6104" s="13" t="s">
        <x:v>5213</x:v>
      </x:c>
      <x:c r="I6104" s="13" t="s">
        <x:v>5397</x:v>
      </x:c>
      <x:c r="J6104" s="13" t="s">
        <x:v>5215</x:v>
      </x:c>
      <x:c r="K6104" s="13" t="s">
        <x:v>66</x:v>
      </x:c>
    </x:row>
    <x:row r="6105" ht="48">
      <x:c r="A6105" s="13">
        <x:v>112</x:v>
      </x:c>
      <x:c r="B6105" s="13" t="s">
        <x:v>354</x:v>
      </x:c>
      <x:c r="C6105" s="13" t="s">
        <x:v>134</x:v>
      </x:c>
      <x:c r="D6105" s="13" t="s">
        <x:v>660</x:v>
      </x:c>
      <x:c r="E6105" s="13" t="s">
        <x:v>5210</x:v>
      </x:c>
      <x:c r="F6105" s="13" t="s">
        <x:v>11346</x:v>
      </x:c>
      <x:c r="G6105" s="13" t="s">
        <x:v>11334</x:v>
      </x:c>
      <x:c r="H6105" s="13" t="s">
        <x:v>5213</x:v>
      </x:c>
      <x:c r="I6105" s="13" t="s">
        <x:v>5397</x:v>
      </x:c>
      <x:c r="J6105" s="13" t="s">
        <x:v>5215</x:v>
      </x:c>
      <x:c r="K6105" s="13" t="s">
        <x:v>66</x:v>
      </x:c>
    </x:row>
    <x:row r="6106" ht="48">
      <x:c r="A6106" s="13">
        <x:v>112</x:v>
      </x:c>
      <x:c r="B6106" s="13" t="s">
        <x:v>354</x:v>
      </x:c>
      <x:c r="C6106" s="13" t="s">
        <x:v>134</x:v>
      </x:c>
      <x:c r="D6106" s="13" t="s">
        <x:v>660</x:v>
      </x:c>
      <x:c r="E6106" s="13" t="s">
        <x:v>5210</x:v>
      </x:c>
      <x:c r="F6106" s="13" t="s">
        <x:v>11347</x:v>
      </x:c>
      <x:c r="G6106" s="13" t="s">
        <x:v>11334</x:v>
      </x:c>
      <x:c r="H6106" s="13" t="s">
        <x:v>5213</x:v>
      </x:c>
      <x:c r="I6106" s="13" t="s">
        <x:v>5397</x:v>
      </x:c>
      <x:c r="J6106" s="13" t="s">
        <x:v>5215</x:v>
      </x:c>
      <x:c r="K6106" s="13" t="s">
        <x:v>66</x:v>
      </x:c>
    </x:row>
    <x:row r="6107" ht="48">
      <x:c r="A6107" s="13">
        <x:v>112</x:v>
      </x:c>
      <x:c r="B6107" s="13" t="s">
        <x:v>354</x:v>
      </x:c>
      <x:c r="C6107" s="13" t="s">
        <x:v>134</x:v>
      </x:c>
      <x:c r="D6107" s="13" t="s">
        <x:v>661</x:v>
      </x:c>
      <x:c r="E6107" s="13" t="s">
        <x:v>5210</x:v>
      </x:c>
      <x:c r="F6107" s="13" t="s">
        <x:v>11348</x:v>
      </x:c>
      <x:c r="G6107" s="13" t="s">
        <x:v>11334</x:v>
      </x:c>
      <x:c r="H6107" s="13" t="s">
        <x:v>5213</x:v>
      </x:c>
      <x:c r="I6107" s="13" t="s">
        <x:v>5397</x:v>
      </x:c>
      <x:c r="J6107" s="13" t="s">
        <x:v>5215</x:v>
      </x:c>
      <x:c r="K6107" s="13" t="s">
        <x:v>66</x:v>
      </x:c>
    </x:row>
    <x:row r="6108" ht="48">
      <x:c r="A6108" s="13">
        <x:v>112</x:v>
      </x:c>
      <x:c r="B6108" s="13" t="s">
        <x:v>354</x:v>
      </x:c>
      <x:c r="C6108" s="13" t="s">
        <x:v>134</x:v>
      </x:c>
      <x:c r="D6108" s="13" t="s">
        <x:v>661</x:v>
      </x:c>
      <x:c r="E6108" s="13" t="s">
        <x:v>5210</x:v>
      </x:c>
      <x:c r="F6108" s="13" t="s">
        <x:v>11349</x:v>
      </x:c>
      <x:c r="G6108" s="13" t="s">
        <x:v>11334</x:v>
      </x:c>
      <x:c r="H6108" s="13" t="s">
        <x:v>5213</x:v>
      </x:c>
      <x:c r="I6108" s="13" t="s">
        <x:v>5397</x:v>
      </x:c>
      <x:c r="J6108" s="13" t="s">
        <x:v>5215</x:v>
      </x:c>
      <x:c r="K6108" s="13" t="s">
        <x:v>66</x:v>
      </x:c>
    </x:row>
    <x:row r="6109" ht="48">
      <x:c r="A6109" s="13">
        <x:v>112</x:v>
      </x:c>
      <x:c r="B6109" s="13" t="s">
        <x:v>354</x:v>
      </x:c>
      <x:c r="C6109" s="13" t="s">
        <x:v>134</x:v>
      </x:c>
      <x:c r="D6109" s="13" t="s">
        <x:v>661</x:v>
      </x:c>
      <x:c r="E6109" s="13" t="s">
        <x:v>5262</x:v>
      </x:c>
      <x:c r="F6109" s="13" t="s">
        <x:v>11350</x:v>
      </x:c>
      <x:c r="G6109" s="13" t="s">
        <x:v>11334</x:v>
      </x:c>
      <x:c r="H6109" s="13" t="s">
        <x:v>5213</x:v>
      </x:c>
      <x:c r="I6109" s="13" t="s">
        <x:v>5397</x:v>
      </x:c>
      <x:c r="J6109" s="13" t="s">
        <x:v>5215</x:v>
      </x:c>
      <x:c r="K6109" s="13" t="s">
        <x:v>66</x:v>
      </x:c>
    </x:row>
    <x:row r="6110" ht="48">
      <x:c r="A6110" s="13">
        <x:v>112</x:v>
      </x:c>
      <x:c r="B6110" s="13" t="s">
        <x:v>354</x:v>
      </x:c>
      <x:c r="C6110" s="13" t="s">
        <x:v>134</x:v>
      </x:c>
      <x:c r="D6110" s="13" t="s">
        <x:v>661</x:v>
      </x:c>
      <x:c r="E6110" s="13" t="s">
        <x:v>5210</x:v>
      </x:c>
      <x:c r="F6110" s="13" t="s">
        <x:v>11351</x:v>
      </x:c>
      <x:c r="G6110" s="13" t="s">
        <x:v>11334</x:v>
      </x:c>
      <x:c r="H6110" s="13" t="s">
        <x:v>5213</x:v>
      </x:c>
      <x:c r="I6110" s="13" t="s">
        <x:v>5397</x:v>
      </x:c>
      <x:c r="J6110" s="13" t="s">
        <x:v>5215</x:v>
      </x:c>
      <x:c r="K6110" s="13" t="s">
        <x:v>66</x:v>
      </x:c>
    </x:row>
    <x:row r="6111" ht="48">
      <x:c r="A6111" s="13">
        <x:v>112</x:v>
      </x:c>
      <x:c r="B6111" s="13" t="s">
        <x:v>354</x:v>
      </x:c>
      <x:c r="C6111" s="13" t="s">
        <x:v>134</x:v>
      </x:c>
      <x:c r="D6111" s="13" t="s">
        <x:v>662</x:v>
      </x:c>
      <x:c r="E6111" s="13" t="s">
        <x:v>5236</x:v>
      </x:c>
      <x:c r="F6111" s="13" t="s">
        <x:v>11352</x:v>
      </x:c>
      <x:c r="G6111" s="13" t="s">
        <x:v>11334</x:v>
      </x:c>
      <x:c r="H6111" s="13" t="s">
        <x:v>5213</x:v>
      </x:c>
      <x:c r="I6111" s="13" t="s">
        <x:v>5397</x:v>
      </x:c>
      <x:c r="J6111" s="13" t="s">
        <x:v>5215</x:v>
      </x:c>
      <x:c r="K6111" s="13" t="s">
        <x:v>66</x:v>
      </x:c>
    </x:row>
    <x:row r="6112" ht="48">
      <x:c r="A6112" s="13">
        <x:v>112</x:v>
      </x:c>
      <x:c r="B6112" s="13" t="s">
        <x:v>354</x:v>
      </x:c>
      <x:c r="C6112" s="13" t="s">
        <x:v>134</x:v>
      </x:c>
      <x:c r="D6112" s="13" t="s">
        <x:v>662</x:v>
      </x:c>
      <x:c r="E6112" s="13" t="s">
        <x:v>5236</x:v>
      </x:c>
      <x:c r="F6112" s="13" t="s">
        <x:v>11353</x:v>
      </x:c>
      <x:c r="G6112" s="13" t="s">
        <x:v>11334</x:v>
      </x:c>
      <x:c r="H6112" s="13" t="s">
        <x:v>5213</x:v>
      </x:c>
      <x:c r="I6112" s="13" t="s">
        <x:v>5397</x:v>
      </x:c>
      <x:c r="J6112" s="13" t="s">
        <x:v>5215</x:v>
      </x:c>
      <x:c r="K6112" s="13" t="s">
        <x:v>66</x:v>
      </x:c>
    </x:row>
    <x:row r="6113" ht="48">
      <x:c r="A6113" s="13">
        <x:v>112</x:v>
      </x:c>
      <x:c r="B6113" s="13" t="s">
        <x:v>354</x:v>
      </x:c>
      <x:c r="C6113" s="13" t="s">
        <x:v>134</x:v>
      </x:c>
      <x:c r="D6113" s="13" t="s">
        <x:v>662</x:v>
      </x:c>
      <x:c r="E6113" s="13" t="s">
        <x:v>5210</x:v>
      </x:c>
      <x:c r="F6113" s="13" t="s">
        <x:v>11354</x:v>
      </x:c>
      <x:c r="G6113" s="13" t="s">
        <x:v>11334</x:v>
      </x:c>
      <x:c r="H6113" s="13" t="s">
        <x:v>5213</x:v>
      </x:c>
      <x:c r="I6113" s="13" t="s">
        <x:v>5397</x:v>
      </x:c>
      <x:c r="J6113" s="13" t="s">
        <x:v>5215</x:v>
      </x:c>
      <x:c r="K6113" s="13" t="s">
        <x:v>66</x:v>
      </x:c>
    </x:row>
    <x:row r="6114" ht="48">
      <x:c r="A6114" s="13">
        <x:v>112</x:v>
      </x:c>
      <x:c r="B6114" s="13" t="s">
        <x:v>354</x:v>
      </x:c>
      <x:c r="C6114" s="13" t="s">
        <x:v>134</x:v>
      </x:c>
      <x:c r="D6114" s="13" t="s">
        <x:v>662</x:v>
      </x:c>
      <x:c r="E6114" s="13" t="s">
        <x:v>5210</x:v>
      </x:c>
      <x:c r="F6114" s="13" t="s">
        <x:v>11355</x:v>
      </x:c>
      <x:c r="G6114" s="13" t="s">
        <x:v>11334</x:v>
      </x:c>
      <x:c r="H6114" s="13" t="s">
        <x:v>5213</x:v>
      </x:c>
      <x:c r="I6114" s="13" t="s">
        <x:v>5397</x:v>
      </x:c>
      <x:c r="J6114" s="13" t="s">
        <x:v>5215</x:v>
      </x:c>
      <x:c r="K6114" s="13" t="s">
        <x:v>66</x:v>
      </x:c>
    </x:row>
    <x:row r="6115" ht="48">
      <x:c r="A6115" s="13">
        <x:v>112</x:v>
      </x:c>
      <x:c r="B6115" s="13" t="s">
        <x:v>354</x:v>
      </x:c>
      <x:c r="C6115" s="13" t="s">
        <x:v>134</x:v>
      </x:c>
      <x:c r="D6115" s="13" t="s">
        <x:v>663</x:v>
      </x:c>
      <x:c r="E6115" s="13" t="s">
        <x:v>5236</x:v>
      </x:c>
      <x:c r="F6115" s="13" t="s">
        <x:v>11356</x:v>
      </x:c>
      <x:c r="G6115" s="13" t="s">
        <x:v>11334</x:v>
      </x:c>
      <x:c r="H6115" s="13" t="s">
        <x:v>5213</x:v>
      </x:c>
      <x:c r="I6115" s="13" t="s">
        <x:v>5397</x:v>
      </x:c>
      <x:c r="J6115" s="13" t="s">
        <x:v>5215</x:v>
      </x:c>
      <x:c r="K6115" s="13" t="s">
        <x:v>66</x:v>
      </x:c>
    </x:row>
    <x:row r="6116" ht="48">
      <x:c r="A6116" s="13">
        <x:v>112</x:v>
      </x:c>
      <x:c r="B6116" s="13" t="s">
        <x:v>354</x:v>
      </x:c>
      <x:c r="C6116" s="13" t="s">
        <x:v>134</x:v>
      </x:c>
      <x:c r="D6116" s="13" t="s">
        <x:v>663</x:v>
      </x:c>
      <x:c r="E6116" s="13" t="s">
        <x:v>5210</x:v>
      </x:c>
      <x:c r="F6116" s="13" t="s">
        <x:v>11357</x:v>
      </x:c>
      <x:c r="G6116" s="13" t="s">
        <x:v>11334</x:v>
      </x:c>
      <x:c r="H6116" s="13" t="s">
        <x:v>5213</x:v>
      </x:c>
      <x:c r="I6116" s="13" t="s">
        <x:v>5397</x:v>
      </x:c>
      <x:c r="J6116" s="13" t="s">
        <x:v>5215</x:v>
      </x:c>
      <x:c r="K6116" s="13" t="s">
        <x:v>66</x:v>
      </x:c>
    </x:row>
    <x:row r="6117" ht="48">
      <x:c r="A6117" s="13">
        <x:v>112</x:v>
      </x:c>
      <x:c r="B6117" s="13" t="s">
        <x:v>354</x:v>
      </x:c>
      <x:c r="C6117" s="13" t="s">
        <x:v>134</x:v>
      </x:c>
      <x:c r="D6117" s="13" t="s">
        <x:v>663</x:v>
      </x:c>
      <x:c r="E6117" s="13" t="s">
        <x:v>5262</x:v>
      </x:c>
      <x:c r="F6117" s="13" t="s">
        <x:v>11358</x:v>
      </x:c>
      <x:c r="G6117" s="13" t="s">
        <x:v>11334</x:v>
      </x:c>
      <x:c r="H6117" s="13" t="s">
        <x:v>5213</x:v>
      </x:c>
      <x:c r="I6117" s="13" t="s">
        <x:v>5397</x:v>
      </x:c>
      <x:c r="J6117" s="13" t="s">
        <x:v>5215</x:v>
      </x:c>
      <x:c r="K6117" s="13" t="s">
        <x:v>66</x:v>
      </x:c>
    </x:row>
    <x:row r="6118" ht="48">
      <x:c r="A6118" s="13">
        <x:v>112</x:v>
      </x:c>
      <x:c r="B6118" s="13" t="s">
        <x:v>354</x:v>
      </x:c>
      <x:c r="C6118" s="13" t="s">
        <x:v>134</x:v>
      </x:c>
      <x:c r="D6118" s="13" t="s">
        <x:v>663</x:v>
      </x:c>
      <x:c r="E6118" s="13" t="s">
        <x:v>5210</x:v>
      </x:c>
      <x:c r="F6118" s="13" t="s">
        <x:v>11359</x:v>
      </x:c>
      <x:c r="G6118" s="13" t="s">
        <x:v>11334</x:v>
      </x:c>
      <x:c r="H6118" s="13" t="s">
        <x:v>5213</x:v>
      </x:c>
      <x:c r="I6118" s="13" t="s">
        <x:v>5397</x:v>
      </x:c>
      <x:c r="J6118" s="13" t="s">
        <x:v>5215</x:v>
      </x:c>
      <x:c r="K6118" s="13" t="s">
        <x:v>66</x:v>
      </x:c>
    </x:row>
    <x:row r="6119" ht="48">
      <x:c r="A6119" s="13">
        <x:v>112</x:v>
      </x:c>
      <x:c r="B6119" s="13" t="s">
        <x:v>354</x:v>
      </x:c>
      <x:c r="C6119" s="13" t="s">
        <x:v>134</x:v>
      </x:c>
      <x:c r="D6119" s="13" t="s">
        <x:v>663</x:v>
      </x:c>
      <x:c r="E6119" s="13" t="s">
        <x:v>5236</x:v>
      </x:c>
      <x:c r="F6119" s="13" t="s">
        <x:v>11360</x:v>
      </x:c>
      <x:c r="G6119" s="13" t="s">
        <x:v>11334</x:v>
      </x:c>
      <x:c r="H6119" s="13" t="s">
        <x:v>5213</x:v>
      </x:c>
      <x:c r="I6119" s="13" t="s">
        <x:v>5397</x:v>
      </x:c>
      <x:c r="J6119" s="13" t="s">
        <x:v>5215</x:v>
      </x:c>
      <x:c r="K6119" s="13" t="s">
        <x:v>66</x:v>
      </x:c>
    </x:row>
    <x:row r="6120" ht="48">
      <x:c r="A6120" s="13">
        <x:v>112</x:v>
      </x:c>
      <x:c r="B6120" s="13" t="s">
        <x:v>354</x:v>
      </x:c>
      <x:c r="C6120" s="13" t="s">
        <x:v>134</x:v>
      </x:c>
      <x:c r="D6120" s="13" t="s">
        <x:v>663</x:v>
      </x:c>
      <x:c r="E6120" s="13" t="s">
        <x:v>5210</x:v>
      </x:c>
      <x:c r="F6120" s="13" t="s">
        <x:v>11361</x:v>
      </x:c>
      <x:c r="G6120" s="13" t="s">
        <x:v>11334</x:v>
      </x:c>
      <x:c r="H6120" s="13" t="s">
        <x:v>5213</x:v>
      </x:c>
      <x:c r="I6120" s="13" t="s">
        <x:v>5397</x:v>
      </x:c>
      <x:c r="J6120" s="13" t="s">
        <x:v>5215</x:v>
      </x:c>
      <x:c r="K6120" s="13" t="s">
        <x:v>66</x:v>
      </x:c>
    </x:row>
    <x:row r="6121" ht="48">
      <x:c r="A6121" s="13">
        <x:v>112</x:v>
      </x:c>
      <x:c r="B6121" s="13" t="s">
        <x:v>354</x:v>
      </x:c>
      <x:c r="C6121" s="13" t="s">
        <x:v>134</x:v>
      </x:c>
      <x:c r="D6121" s="13" t="s">
        <x:v>664</x:v>
      </x:c>
      <x:c r="E6121" s="13" t="s">
        <x:v>5210</x:v>
      </x:c>
      <x:c r="F6121" s="13" t="s">
        <x:v>11362</x:v>
      </x:c>
      <x:c r="G6121" s="13" t="s">
        <x:v>11334</x:v>
      </x:c>
      <x:c r="H6121" s="13" t="s">
        <x:v>5213</x:v>
      </x:c>
      <x:c r="I6121" s="13" t="s">
        <x:v>5397</x:v>
      </x:c>
      <x:c r="J6121" s="13" t="s">
        <x:v>5215</x:v>
      </x:c>
      <x:c r="K6121" s="13" t="s">
        <x:v>66</x:v>
      </x:c>
    </x:row>
    <x:row r="6122" ht="48">
      <x:c r="A6122" s="13">
        <x:v>112</x:v>
      </x:c>
      <x:c r="B6122" s="13" t="s">
        <x:v>354</x:v>
      </x:c>
      <x:c r="C6122" s="13" t="s">
        <x:v>134</x:v>
      </x:c>
      <x:c r="D6122" s="13" t="s">
        <x:v>664</x:v>
      </x:c>
      <x:c r="E6122" s="13" t="s">
        <x:v>5236</x:v>
      </x:c>
      <x:c r="F6122" s="13" t="s">
        <x:v>11363</x:v>
      </x:c>
      <x:c r="G6122" s="13" t="s">
        <x:v>11334</x:v>
      </x:c>
      <x:c r="H6122" s="13" t="s">
        <x:v>5213</x:v>
      </x:c>
      <x:c r="I6122" s="13" t="s">
        <x:v>5397</x:v>
      </x:c>
      <x:c r="J6122" s="13" t="s">
        <x:v>5215</x:v>
      </x:c>
      <x:c r="K6122" s="13" t="s">
        <x:v>66</x:v>
      </x:c>
    </x:row>
    <x:row r="6123" ht="48">
      <x:c r="A6123" s="13">
        <x:v>112</x:v>
      </x:c>
      <x:c r="B6123" s="13" t="s">
        <x:v>354</x:v>
      </x:c>
      <x:c r="C6123" s="13" t="s">
        <x:v>134</x:v>
      </x:c>
      <x:c r="D6123" s="13" t="s">
        <x:v>664</x:v>
      </x:c>
      <x:c r="E6123" s="13" t="s">
        <x:v>5236</x:v>
      </x:c>
      <x:c r="F6123" s="13" t="s">
        <x:v>11364</x:v>
      </x:c>
      <x:c r="G6123" s="13" t="s">
        <x:v>11334</x:v>
      </x:c>
      <x:c r="H6123" s="13" t="s">
        <x:v>5213</x:v>
      </x:c>
      <x:c r="I6123" s="13" t="s">
        <x:v>5397</x:v>
      </x:c>
      <x:c r="J6123" s="13" t="s">
        <x:v>5215</x:v>
      </x:c>
      <x:c r="K6123" s="13" t="s">
        <x:v>66</x:v>
      </x:c>
    </x:row>
    <x:row r="6124" ht="48">
      <x:c r="A6124" s="13">
        <x:v>112</x:v>
      </x:c>
      <x:c r="B6124" s="13" t="s">
        <x:v>354</x:v>
      </x:c>
      <x:c r="C6124" s="13" t="s">
        <x:v>134</x:v>
      </x:c>
      <x:c r="D6124" s="13" t="s">
        <x:v>664</x:v>
      </x:c>
      <x:c r="E6124" s="13" t="s">
        <x:v>5210</x:v>
      </x:c>
      <x:c r="F6124" s="13" t="s">
        <x:v>11365</x:v>
      </x:c>
      <x:c r="G6124" s="13" t="s">
        <x:v>11334</x:v>
      </x:c>
      <x:c r="H6124" s="13" t="s">
        <x:v>5213</x:v>
      </x:c>
      <x:c r="I6124" s="13" t="s">
        <x:v>5397</x:v>
      </x:c>
      <x:c r="J6124" s="13" t="s">
        <x:v>5215</x:v>
      </x:c>
      <x:c r="K6124" s="13" t="s">
        <x:v>66</x:v>
      </x:c>
    </x:row>
    <x:row r="6125" ht="48">
      <x:c r="A6125" s="13">
        <x:v>112</x:v>
      </x:c>
      <x:c r="B6125" s="13" t="s">
        <x:v>354</x:v>
      </x:c>
      <x:c r="C6125" s="13" t="s">
        <x:v>134</x:v>
      </x:c>
      <x:c r="D6125" s="13" t="s">
        <x:v>664</x:v>
      </x:c>
      <x:c r="E6125" s="13" t="s">
        <x:v>5210</x:v>
      </x:c>
      <x:c r="F6125" s="13" t="s">
        <x:v>11366</x:v>
      </x:c>
      <x:c r="G6125" s="13" t="s">
        <x:v>11334</x:v>
      </x:c>
      <x:c r="H6125" s="13" t="s">
        <x:v>5213</x:v>
      </x:c>
      <x:c r="I6125" s="13" t="s">
        <x:v>5397</x:v>
      </x:c>
      <x:c r="J6125" s="13" t="s">
        <x:v>5215</x:v>
      </x:c>
      <x:c r="K6125" s="13" t="s">
        <x:v>66</x:v>
      </x:c>
    </x:row>
    <x:row r="6126" ht="48">
      <x:c r="A6126" s="13">
        <x:v>112</x:v>
      </x:c>
      <x:c r="B6126" s="13" t="s">
        <x:v>354</x:v>
      </x:c>
      <x:c r="C6126" s="13" t="s">
        <x:v>134</x:v>
      </x:c>
      <x:c r="D6126" s="13" t="s">
        <x:v>664</x:v>
      </x:c>
      <x:c r="E6126" s="13" t="s">
        <x:v>5236</x:v>
      </x:c>
      <x:c r="F6126" s="13" t="s">
        <x:v>11367</x:v>
      </x:c>
      <x:c r="G6126" s="13" t="s">
        <x:v>11334</x:v>
      </x:c>
      <x:c r="H6126" s="13" t="s">
        <x:v>5213</x:v>
      </x:c>
      <x:c r="I6126" s="13" t="s">
        <x:v>5397</x:v>
      </x:c>
      <x:c r="J6126" s="13" t="s">
        <x:v>5215</x:v>
      </x:c>
      <x:c r="K6126" s="13" t="s">
        <x:v>66</x:v>
      </x:c>
    </x:row>
    <x:row r="6127" ht="48">
      <x:c r="A6127" s="13">
        <x:v>112</x:v>
      </x:c>
      <x:c r="B6127" s="13" t="s">
        <x:v>354</x:v>
      </x:c>
      <x:c r="C6127" s="13" t="s">
        <x:v>134</x:v>
      </x:c>
      <x:c r="D6127" s="13" t="s">
        <x:v>664</x:v>
      </x:c>
      <x:c r="E6127" s="13" t="s">
        <x:v>5262</x:v>
      </x:c>
      <x:c r="F6127" s="13" t="s">
        <x:v>11368</x:v>
      </x:c>
      <x:c r="G6127" s="13" t="s">
        <x:v>11334</x:v>
      </x:c>
      <x:c r="H6127" s="13" t="s">
        <x:v>5213</x:v>
      </x:c>
      <x:c r="I6127" s="13" t="s">
        <x:v>5397</x:v>
      </x:c>
      <x:c r="J6127" s="13" t="s">
        <x:v>5215</x:v>
      </x:c>
      <x:c r="K6127" s="13" t="s">
        <x:v>66</x:v>
      </x:c>
    </x:row>
    <x:row r="6128" ht="48">
      <x:c r="A6128" s="13">
        <x:v>112</x:v>
      </x:c>
      <x:c r="B6128" s="13" t="s">
        <x:v>354</x:v>
      </x:c>
      <x:c r="C6128" s="13" t="s">
        <x:v>134</x:v>
      </x:c>
      <x:c r="D6128" s="13" t="s">
        <x:v>664</x:v>
      </x:c>
      <x:c r="E6128" s="13" t="s">
        <x:v>5210</x:v>
      </x:c>
      <x:c r="F6128" s="13" t="s">
        <x:v>11369</x:v>
      </x:c>
      <x:c r="G6128" s="13" t="s">
        <x:v>11334</x:v>
      </x:c>
      <x:c r="H6128" s="13" t="s">
        <x:v>5213</x:v>
      </x:c>
      <x:c r="I6128" s="13" t="s">
        <x:v>5397</x:v>
      </x:c>
      <x:c r="J6128" s="13" t="s">
        <x:v>5215</x:v>
      </x:c>
      <x:c r="K6128" s="13" t="s">
        <x:v>66</x:v>
      </x:c>
    </x:row>
    <x:row r="6129" ht="48">
      <x:c r="A6129" s="13">
        <x:v>112</x:v>
      </x:c>
      <x:c r="B6129" s="13" t="s">
        <x:v>354</x:v>
      </x:c>
      <x:c r="C6129" s="13" t="s">
        <x:v>134</x:v>
      </x:c>
      <x:c r="D6129" s="13" t="s">
        <x:v>664</x:v>
      </x:c>
      <x:c r="E6129" s="13" t="s">
        <x:v>5262</x:v>
      </x:c>
      <x:c r="F6129" s="13" t="s">
        <x:v>11370</x:v>
      </x:c>
      <x:c r="G6129" s="13" t="s">
        <x:v>11334</x:v>
      </x:c>
      <x:c r="H6129" s="13" t="s">
        <x:v>5213</x:v>
      </x:c>
      <x:c r="I6129" s="13" t="s">
        <x:v>5397</x:v>
      </x:c>
      <x:c r="J6129" s="13" t="s">
        <x:v>5215</x:v>
      </x:c>
      <x:c r="K6129" s="13" t="s">
        <x:v>66</x:v>
      </x:c>
    </x:row>
    <x:row r="6130" ht="64">
      <x:c r="A6130" s="13">
        <x:v>112</x:v>
      </x:c>
      <x:c r="B6130" s="13" t="s">
        <x:v>354</x:v>
      </x:c>
      <x:c r="C6130" s="13" t="s">
        <x:v>134</x:v>
      </x:c>
      <x:c r="D6130" s="13" t="s">
        <x:v>669</x:v>
      </x:c>
      <x:c r="E6130" s="13" t="s">
        <x:v>5216</x:v>
      </x:c>
      <x:c r="F6130" s="13" t="s">
        <x:v>11371</x:v>
      </x:c>
      <x:c r="G6130" s="13" t="s">
        <x:v>11334</x:v>
      </x:c>
      <x:c r="H6130" s="13" t="s">
        <x:v>5213</x:v>
      </x:c>
      <x:c r="I6130" s="13" t="s">
        <x:v>5397</x:v>
      </x:c>
      <x:c r="J6130" s="13" t="s">
        <x:v>5215</x:v>
      </x:c>
      <x:c r="K6130" s="13" t="s">
        <x:v>66</x:v>
      </x:c>
    </x:row>
    <x:row r="6131" ht="48">
      <x:c r="A6131" s="13">
        <x:v>112</x:v>
      </x:c>
      <x:c r="B6131" s="13" t="s">
        <x:v>354</x:v>
      </x:c>
      <x:c r="C6131" s="13" t="s">
        <x:v>134</x:v>
      </x:c>
      <x:c r="D6131" s="13" t="s">
        <x:v>669</x:v>
      </x:c>
      <x:c r="E6131" s="13" t="s">
        <x:v>5210</x:v>
      </x:c>
      <x:c r="F6131" s="13" t="s">
        <x:v>11372</x:v>
      </x:c>
      <x:c r="G6131" s="13" t="s">
        <x:v>11334</x:v>
      </x:c>
      <x:c r="H6131" s="13" t="s">
        <x:v>5213</x:v>
      </x:c>
      <x:c r="I6131" s="13" t="s">
        <x:v>5397</x:v>
      </x:c>
      <x:c r="J6131" s="13" t="s">
        <x:v>5215</x:v>
      </x:c>
      <x:c r="K6131" s="13" t="s">
        <x:v>66</x:v>
      </x:c>
    </x:row>
    <x:row r="6132" ht="48">
      <x:c r="A6132" s="13">
        <x:v>112</x:v>
      </x:c>
      <x:c r="B6132" s="13" t="s">
        <x:v>354</x:v>
      </x:c>
      <x:c r="C6132" s="13" t="s">
        <x:v>134</x:v>
      </x:c>
      <x:c r="D6132" s="13" t="s">
        <x:v>669</x:v>
      </x:c>
      <x:c r="E6132" s="13" t="s">
        <x:v>5210</x:v>
      </x:c>
      <x:c r="F6132" s="13" t="s">
        <x:v>11373</x:v>
      </x:c>
      <x:c r="G6132" s="13" t="s">
        <x:v>11334</x:v>
      </x:c>
      <x:c r="H6132" s="13" t="s">
        <x:v>5213</x:v>
      </x:c>
      <x:c r="I6132" s="13" t="s">
        <x:v>5397</x:v>
      </x:c>
      <x:c r="J6132" s="13" t="s">
        <x:v>5215</x:v>
      </x:c>
      <x:c r="K6132" s="13" t="s">
        <x:v>66</x:v>
      </x:c>
    </x:row>
    <x:row r="6133" ht="48">
      <x:c r="A6133" s="13">
        <x:v>112</x:v>
      </x:c>
      <x:c r="B6133" s="13" t="s">
        <x:v>354</x:v>
      </x:c>
      <x:c r="C6133" s="13" t="s">
        <x:v>134</x:v>
      </x:c>
      <x:c r="D6133" s="13" t="s">
        <x:v>670</x:v>
      </x:c>
      <x:c r="E6133" s="13" t="s">
        <x:v>5210</x:v>
      </x:c>
      <x:c r="F6133" s="13" t="s">
        <x:v>11374</x:v>
      </x:c>
      <x:c r="G6133" s="13" t="s">
        <x:v>11334</x:v>
      </x:c>
      <x:c r="H6133" s="13" t="s">
        <x:v>5213</x:v>
      </x:c>
      <x:c r="I6133" s="13" t="s">
        <x:v>5397</x:v>
      </x:c>
      <x:c r="J6133" s="13" t="s">
        <x:v>5215</x:v>
      </x:c>
      <x:c r="K6133" s="13" t="s">
        <x:v>66</x:v>
      </x:c>
    </x:row>
    <x:row r="6134" ht="48">
      <x:c r="A6134" s="13">
        <x:v>112</x:v>
      </x:c>
      <x:c r="B6134" s="13" t="s">
        <x:v>354</x:v>
      </x:c>
      <x:c r="C6134" s="13" t="s">
        <x:v>134</x:v>
      </x:c>
      <x:c r="D6134" s="13" t="s">
        <x:v>670</x:v>
      </x:c>
      <x:c r="E6134" s="13" t="s">
        <x:v>5210</x:v>
      </x:c>
      <x:c r="F6134" s="13" t="s">
        <x:v>11375</x:v>
      </x:c>
      <x:c r="G6134" s="13" t="s">
        <x:v>11334</x:v>
      </x:c>
      <x:c r="H6134" s="13" t="s">
        <x:v>5213</x:v>
      </x:c>
      <x:c r="I6134" s="13" t="s">
        <x:v>5397</x:v>
      </x:c>
      <x:c r="J6134" s="13" t="s">
        <x:v>5215</x:v>
      </x:c>
      <x:c r="K6134" s="13" t="s">
        <x:v>66</x:v>
      </x:c>
    </x:row>
    <x:row r="6135" ht="48">
      <x:c r="A6135" s="13">
        <x:v>112</x:v>
      </x:c>
      <x:c r="B6135" s="13" t="s">
        <x:v>354</x:v>
      </x:c>
      <x:c r="C6135" s="13" t="s">
        <x:v>134</x:v>
      </x:c>
      <x:c r="D6135" s="13" t="s">
        <x:v>670</x:v>
      </x:c>
      <x:c r="E6135" s="13" t="s">
        <x:v>5262</x:v>
      </x:c>
      <x:c r="F6135" s="13" t="s">
        <x:v>11376</x:v>
      </x:c>
      <x:c r="G6135" s="13" t="s">
        <x:v>11334</x:v>
      </x:c>
      <x:c r="H6135" s="13" t="s">
        <x:v>5213</x:v>
      </x:c>
      <x:c r="I6135" s="13" t="s">
        <x:v>5397</x:v>
      </x:c>
      <x:c r="J6135" s="13" t="s">
        <x:v>5215</x:v>
      </x:c>
      <x:c r="K6135" s="13" t="s">
        <x:v>66</x:v>
      </x:c>
    </x:row>
    <x:row r="6136" ht="48">
      <x:c r="A6136" s="13">
        <x:v>112</x:v>
      </x:c>
      <x:c r="B6136" s="13" t="s">
        <x:v>354</x:v>
      </x:c>
      <x:c r="C6136" s="13" t="s">
        <x:v>134</x:v>
      </x:c>
      <x:c r="D6136" s="13" t="s">
        <x:v>671</x:v>
      </x:c>
      <x:c r="E6136" s="13" t="s">
        <x:v>5210</x:v>
      </x:c>
      <x:c r="F6136" s="13" t="s">
        <x:v>11377</x:v>
      </x:c>
      <x:c r="G6136" s="13" t="s">
        <x:v>11334</x:v>
      </x:c>
      <x:c r="H6136" s="13" t="s">
        <x:v>5213</x:v>
      </x:c>
      <x:c r="I6136" s="13" t="s">
        <x:v>5397</x:v>
      </x:c>
      <x:c r="J6136" s="13" t="s">
        <x:v>5215</x:v>
      </x:c>
      <x:c r="K6136" s="13" t="s">
        <x:v>66</x:v>
      </x:c>
    </x:row>
    <x:row r="6137" ht="48">
      <x:c r="A6137" s="13">
        <x:v>112</x:v>
      </x:c>
      <x:c r="B6137" s="13" t="s">
        <x:v>354</x:v>
      </x:c>
      <x:c r="C6137" s="13" t="s">
        <x:v>134</x:v>
      </x:c>
      <x:c r="D6137" s="13" t="s">
        <x:v>671</x:v>
      </x:c>
      <x:c r="E6137" s="13" t="s">
        <x:v>5210</x:v>
      </x:c>
      <x:c r="F6137" s="13" t="s">
        <x:v>11378</x:v>
      </x:c>
      <x:c r="G6137" s="13" t="s">
        <x:v>11334</x:v>
      </x:c>
      <x:c r="H6137" s="13" t="s">
        <x:v>5213</x:v>
      </x:c>
      <x:c r="I6137" s="13" t="s">
        <x:v>5397</x:v>
      </x:c>
      <x:c r="J6137" s="13" t="s">
        <x:v>5215</x:v>
      </x:c>
      <x:c r="K6137" s="13" t="s">
        <x:v>66</x:v>
      </x:c>
    </x:row>
    <x:row r="6138" ht="48">
      <x:c r="A6138" s="13">
        <x:v>112</x:v>
      </x:c>
      <x:c r="B6138" s="13" t="s">
        <x:v>354</x:v>
      </x:c>
      <x:c r="C6138" s="13" t="s">
        <x:v>134</x:v>
      </x:c>
      <x:c r="D6138" s="13" t="s">
        <x:v>672</x:v>
      </x:c>
      <x:c r="E6138" s="13" t="s">
        <x:v>5262</x:v>
      </x:c>
      <x:c r="F6138" s="13" t="s">
        <x:v>11379</x:v>
      </x:c>
      <x:c r="G6138" s="13" t="s">
        <x:v>11334</x:v>
      </x:c>
      <x:c r="H6138" s="13" t="s">
        <x:v>5213</x:v>
      </x:c>
      <x:c r="I6138" s="13" t="s">
        <x:v>5397</x:v>
      </x:c>
      <x:c r="J6138" s="13" t="s">
        <x:v>5215</x:v>
      </x:c>
      <x:c r="K6138" s="13" t="s">
        <x:v>66</x:v>
      </x:c>
    </x:row>
    <x:row r="6139" ht="48">
      <x:c r="A6139" s="13">
        <x:v>112</x:v>
      </x:c>
      <x:c r="B6139" s="13" t="s">
        <x:v>354</x:v>
      </x:c>
      <x:c r="C6139" s="13" t="s">
        <x:v>134</x:v>
      </x:c>
      <x:c r="D6139" s="13" t="s">
        <x:v>672</x:v>
      </x:c>
      <x:c r="E6139" s="13" t="s">
        <x:v>5210</x:v>
      </x:c>
      <x:c r="F6139" s="13" t="s">
        <x:v>11380</x:v>
      </x:c>
      <x:c r="G6139" s="13" t="s">
        <x:v>11334</x:v>
      </x:c>
      <x:c r="H6139" s="13" t="s">
        <x:v>5213</x:v>
      </x:c>
      <x:c r="I6139" s="13" t="s">
        <x:v>5397</x:v>
      </x:c>
      <x:c r="J6139" s="13" t="s">
        <x:v>5215</x:v>
      </x:c>
      <x:c r="K6139" s="13" t="s">
        <x:v>66</x:v>
      </x:c>
    </x:row>
    <x:row r="6140" ht="48">
      <x:c r="A6140" s="13">
        <x:v>112</x:v>
      </x:c>
      <x:c r="B6140" s="13" t="s">
        <x:v>354</x:v>
      </x:c>
      <x:c r="C6140" s="13" t="s">
        <x:v>134</x:v>
      </x:c>
      <x:c r="D6140" s="13" t="s">
        <x:v>672</x:v>
      </x:c>
      <x:c r="E6140" s="13" t="s">
        <x:v>5236</x:v>
      </x:c>
      <x:c r="F6140" s="13" t="s">
        <x:v>11381</x:v>
      </x:c>
      <x:c r="G6140" s="13" t="s">
        <x:v>11334</x:v>
      </x:c>
      <x:c r="H6140" s="13" t="s">
        <x:v>5213</x:v>
      </x:c>
      <x:c r="I6140" s="13" t="s">
        <x:v>5397</x:v>
      </x:c>
      <x:c r="J6140" s="13" t="s">
        <x:v>5215</x:v>
      </x:c>
      <x:c r="K6140" s="13" t="s">
        <x:v>66</x:v>
      </x:c>
    </x:row>
    <x:row r="6141" ht="48">
      <x:c r="A6141" s="13">
        <x:v>112</x:v>
      </x:c>
      <x:c r="B6141" s="13" t="s">
        <x:v>354</x:v>
      </x:c>
      <x:c r="C6141" s="13" t="s">
        <x:v>134</x:v>
      </x:c>
      <x:c r="D6141" s="13" t="s">
        <x:v>672</x:v>
      </x:c>
      <x:c r="E6141" s="13" t="s">
        <x:v>5210</x:v>
      </x:c>
      <x:c r="F6141" s="13" t="s">
        <x:v>11382</x:v>
      </x:c>
      <x:c r="G6141" s="13" t="s">
        <x:v>11334</x:v>
      </x:c>
      <x:c r="H6141" s="13" t="s">
        <x:v>5213</x:v>
      </x:c>
      <x:c r="I6141" s="13" t="s">
        <x:v>5397</x:v>
      </x:c>
      <x:c r="J6141" s="13" t="s">
        <x:v>5215</x:v>
      </x:c>
      <x:c r="K6141" s="13" t="s">
        <x:v>66</x:v>
      </x:c>
    </x:row>
    <x:row r="6142" ht="48">
      <x:c r="A6142" s="13">
        <x:v>112</x:v>
      </x:c>
      <x:c r="B6142" s="13" t="s">
        <x:v>354</x:v>
      </x:c>
      <x:c r="C6142" s="13" t="s">
        <x:v>134</x:v>
      </x:c>
      <x:c r="D6142" s="13" t="s">
        <x:v>672</x:v>
      </x:c>
      <x:c r="E6142" s="13" t="s">
        <x:v>5210</x:v>
      </x:c>
      <x:c r="F6142" s="13" t="s">
        <x:v>11383</x:v>
      </x:c>
      <x:c r="G6142" s="13" t="s">
        <x:v>11334</x:v>
      </x:c>
      <x:c r="H6142" s="13" t="s">
        <x:v>5213</x:v>
      </x:c>
      <x:c r="I6142" s="13" t="s">
        <x:v>5397</x:v>
      </x:c>
      <x:c r="J6142" s="13" t="s">
        <x:v>5215</x:v>
      </x:c>
      <x:c r="K6142" s="13" t="s">
        <x:v>66</x:v>
      </x:c>
    </x:row>
    <x:row r="6143" ht="48">
      <x:c r="A6143" s="13">
        <x:v>112</x:v>
      </x:c>
      <x:c r="B6143" s="13" t="s">
        <x:v>354</x:v>
      </x:c>
      <x:c r="C6143" s="13" t="s">
        <x:v>134</x:v>
      </x:c>
      <x:c r="D6143" s="13" t="s">
        <x:v>672</x:v>
      </x:c>
      <x:c r="E6143" s="13" t="s">
        <x:v>5236</x:v>
      </x:c>
      <x:c r="F6143" s="13" t="s">
        <x:v>11384</x:v>
      </x:c>
      <x:c r="G6143" s="13" t="s">
        <x:v>11334</x:v>
      </x:c>
      <x:c r="H6143" s="13" t="s">
        <x:v>5213</x:v>
      </x:c>
      <x:c r="I6143" s="13" t="s">
        <x:v>5397</x:v>
      </x:c>
      <x:c r="J6143" s="13" t="s">
        <x:v>5215</x:v>
      </x:c>
      <x:c r="K6143" s="13" t="s">
        <x:v>66</x:v>
      </x:c>
    </x:row>
    <x:row r="6144" ht="48">
      <x:c r="A6144" s="13">
        <x:v>112</x:v>
      </x:c>
      <x:c r="B6144" s="13" t="s">
        <x:v>354</x:v>
      </x:c>
      <x:c r="C6144" s="13" t="s">
        <x:v>134</x:v>
      </x:c>
      <x:c r="D6144" s="13" t="s">
        <x:v>672</x:v>
      </x:c>
      <x:c r="E6144" s="13" t="s">
        <x:v>5210</x:v>
      </x:c>
      <x:c r="F6144" s="13" t="s">
        <x:v>11385</x:v>
      </x:c>
      <x:c r="G6144" s="13" t="s">
        <x:v>11334</x:v>
      </x:c>
      <x:c r="H6144" s="13" t="s">
        <x:v>5213</x:v>
      </x:c>
      <x:c r="I6144" s="13" t="s">
        <x:v>5397</x:v>
      </x:c>
      <x:c r="J6144" s="13" t="s">
        <x:v>5215</x:v>
      </x:c>
      <x:c r="K6144" s="13" t="s">
        <x:v>66</x:v>
      </x:c>
    </x:row>
    <x:row r="6145" ht="48">
      <x:c r="A6145" s="13">
        <x:v>112</x:v>
      </x:c>
      <x:c r="B6145" s="13" t="s">
        <x:v>354</x:v>
      </x:c>
      <x:c r="C6145" s="13" t="s">
        <x:v>134</x:v>
      </x:c>
      <x:c r="D6145" s="13" t="s">
        <x:v>673</x:v>
      </x:c>
      <x:c r="E6145" s="13" t="s">
        <x:v>5265</x:v>
      </x:c>
      <x:c r="F6145" s="13" t="s">
        <x:v>11386</x:v>
      </x:c>
      <x:c r="G6145" s="13" t="s">
        <x:v>11334</x:v>
      </x:c>
      <x:c r="H6145" s="13" t="s">
        <x:v>5213</x:v>
      </x:c>
      <x:c r="I6145" s="13" t="s">
        <x:v>5397</x:v>
      </x:c>
      <x:c r="J6145" s="13" t="s">
        <x:v>5215</x:v>
      </x:c>
      <x:c r="K6145" s="13" t="s">
        <x:v>66</x:v>
      </x:c>
    </x:row>
    <x:row r="6146" ht="48">
      <x:c r="A6146" s="13">
        <x:v>112</x:v>
      </x:c>
      <x:c r="B6146" s="13" t="s">
        <x:v>354</x:v>
      </x:c>
      <x:c r="C6146" s="13" t="s">
        <x:v>134</x:v>
      </x:c>
      <x:c r="D6146" s="13" t="s">
        <x:v>673</x:v>
      </x:c>
      <x:c r="E6146" s="13" t="s">
        <x:v>5265</x:v>
      </x:c>
      <x:c r="F6146" s="13" t="s">
        <x:v>11387</x:v>
      </x:c>
      <x:c r="G6146" s="13" t="s">
        <x:v>11334</x:v>
      </x:c>
      <x:c r="H6146" s="13" t="s">
        <x:v>5213</x:v>
      </x:c>
      <x:c r="I6146" s="13" t="s">
        <x:v>5397</x:v>
      </x:c>
      <x:c r="J6146" s="13" t="s">
        <x:v>5215</x:v>
      </x:c>
      <x:c r="K6146" s="13" t="s">
        <x:v>66</x:v>
      </x:c>
    </x:row>
    <x:row r="6147" ht="48">
      <x:c r="A6147" s="13">
        <x:v>112</x:v>
      </x:c>
      <x:c r="B6147" s="13" t="s">
        <x:v>354</x:v>
      </x:c>
      <x:c r="C6147" s="13" t="s">
        <x:v>134</x:v>
      </x:c>
      <x:c r="D6147" s="13" t="s">
        <x:v>673</x:v>
      </x:c>
      <x:c r="E6147" s="13" t="s">
        <x:v>5265</x:v>
      </x:c>
      <x:c r="F6147" s="13" t="s">
        <x:v>11388</x:v>
      </x:c>
      <x:c r="G6147" s="13" t="s">
        <x:v>11334</x:v>
      </x:c>
      <x:c r="H6147" s="13" t="s">
        <x:v>5213</x:v>
      </x:c>
      <x:c r="I6147" s="13" t="s">
        <x:v>5397</x:v>
      </x:c>
      <x:c r="J6147" s="13" t="s">
        <x:v>5215</x:v>
      </x:c>
      <x:c r="K6147" s="13" t="s">
        <x:v>66</x:v>
      </x:c>
    </x:row>
    <x:row r="6148" ht="48">
      <x:c r="A6148" s="13">
        <x:v>112</x:v>
      </x:c>
      <x:c r="B6148" s="13" t="s">
        <x:v>354</x:v>
      </x:c>
      <x:c r="C6148" s="13" t="s">
        <x:v>134</x:v>
      </x:c>
      <x:c r="D6148" s="13" t="s">
        <x:v>674</x:v>
      </x:c>
      <x:c r="E6148" s="13" t="s">
        <x:v>5265</x:v>
      </x:c>
      <x:c r="F6148" s="13" t="s">
        <x:v>11389</x:v>
      </x:c>
      <x:c r="G6148" s="13" t="s">
        <x:v>11334</x:v>
      </x:c>
      <x:c r="H6148" s="13" t="s">
        <x:v>5213</x:v>
      </x:c>
      <x:c r="I6148" s="13" t="s">
        <x:v>5397</x:v>
      </x:c>
      <x:c r="J6148" s="13" t="s">
        <x:v>5215</x:v>
      </x:c>
      <x:c r="K6148" s="13" t="s">
        <x:v>66</x:v>
      </x:c>
    </x:row>
    <x:row r="6149" ht="48">
      <x:c r="A6149" s="13">
        <x:v>112</x:v>
      </x:c>
      <x:c r="B6149" s="13" t="s">
        <x:v>354</x:v>
      </x:c>
      <x:c r="C6149" s="13" t="s">
        <x:v>134</x:v>
      </x:c>
      <x:c r="D6149" s="13" t="s">
        <x:v>674</x:v>
      </x:c>
      <x:c r="E6149" s="13" t="s">
        <x:v>5265</x:v>
      </x:c>
      <x:c r="F6149" s="13" t="s">
        <x:v>11390</x:v>
      </x:c>
      <x:c r="G6149" s="13" t="s">
        <x:v>11334</x:v>
      </x:c>
      <x:c r="H6149" s="13" t="s">
        <x:v>5213</x:v>
      </x:c>
      <x:c r="I6149" s="13" t="s">
        <x:v>5397</x:v>
      </x:c>
      <x:c r="J6149" s="13" t="s">
        <x:v>5215</x:v>
      </x:c>
      <x:c r="K6149" s="13" t="s">
        <x:v>66</x:v>
      </x:c>
    </x:row>
    <x:row r="6150" ht="48">
      <x:c r="A6150" s="13">
        <x:v>112</x:v>
      </x:c>
      <x:c r="B6150" s="13" t="s">
        <x:v>354</x:v>
      </x:c>
      <x:c r="C6150" s="13" t="s">
        <x:v>134</x:v>
      </x:c>
      <x:c r="D6150" s="13" t="s">
        <x:v>674</x:v>
      </x:c>
      <x:c r="E6150" s="13" t="s">
        <x:v>5265</x:v>
      </x:c>
      <x:c r="F6150" s="13" t="s">
        <x:v>11391</x:v>
      </x:c>
      <x:c r="G6150" s="13" t="s">
        <x:v>11334</x:v>
      </x:c>
      <x:c r="H6150" s="13" t="s">
        <x:v>5213</x:v>
      </x:c>
      <x:c r="I6150" s="13" t="s">
        <x:v>5397</x:v>
      </x:c>
      <x:c r="J6150" s="13" t="s">
        <x:v>5215</x:v>
      </x:c>
      <x:c r="K6150" s="13" t="s">
        <x:v>66</x:v>
      </x:c>
    </x:row>
    <x:row r="6151" ht="48">
      <x:c r="A6151" s="13">
        <x:v>112</x:v>
      </x:c>
      <x:c r="B6151" s="13" t="s">
        <x:v>354</x:v>
      </x:c>
      <x:c r="C6151" s="13" t="s">
        <x:v>134</x:v>
      </x:c>
      <x:c r="D6151" s="13" t="s">
        <x:v>675</x:v>
      </x:c>
      <x:c r="E6151" s="13" t="s">
        <x:v>5272</x:v>
      </x:c>
      <x:c r="F6151" s="13" t="s">
        <x:v>10827</x:v>
      </x:c>
      <x:c r="G6151" s="13" t="s">
        <x:v>11334</x:v>
      </x:c>
      <x:c r="H6151" s="13" t="s">
        <x:v>5213</x:v>
      </x:c>
      <x:c r="I6151" s="13" t="s">
        <x:v>5397</x:v>
      </x:c>
      <x:c r="J6151" s="13" t="s">
        <x:v>5215</x:v>
      </x:c>
      <x:c r="K6151" s="13" t="s">
        <x:v>66</x:v>
      </x:c>
    </x:row>
    <x:row r="6152" ht="48">
      <x:c r="A6152" s="13">
        <x:v>112</x:v>
      </x:c>
      <x:c r="B6152" s="13" t="s">
        <x:v>354</x:v>
      </x:c>
      <x:c r="C6152" s="13" t="s">
        <x:v>134</x:v>
      </x:c>
      <x:c r="D6152" s="13" t="s">
        <x:v>675</x:v>
      </x:c>
      <x:c r="E6152" s="13" t="s">
        <x:v>5272</x:v>
      </x:c>
      <x:c r="F6152" s="13" t="s">
        <x:v>11392</x:v>
      </x:c>
      <x:c r="G6152" s="13" t="s">
        <x:v>11334</x:v>
      </x:c>
      <x:c r="H6152" s="13" t="s">
        <x:v>5213</x:v>
      </x:c>
      <x:c r="I6152" s="13" t="s">
        <x:v>5397</x:v>
      </x:c>
      <x:c r="J6152" s="13" t="s">
        <x:v>5215</x:v>
      </x:c>
      <x:c r="K6152" s="13" t="s">
        <x:v>66</x:v>
      </x:c>
    </x:row>
    <x:row r="6153" ht="48">
      <x:c r="A6153" s="13">
        <x:v>112</x:v>
      </x:c>
      <x:c r="B6153" s="13" t="s">
        <x:v>354</x:v>
      </x:c>
      <x:c r="C6153" s="13" t="s">
        <x:v>134</x:v>
      </x:c>
      <x:c r="D6153" s="13" t="s">
        <x:v>675</x:v>
      </x:c>
      <x:c r="E6153" s="13" t="s">
        <x:v>5272</x:v>
      </x:c>
      <x:c r="F6153" s="13" t="s">
        <x:v>11393</x:v>
      </x:c>
      <x:c r="G6153" s="13" t="s">
        <x:v>11334</x:v>
      </x:c>
      <x:c r="H6153" s="13" t="s">
        <x:v>5213</x:v>
      </x:c>
      <x:c r="I6153" s="13" t="s">
        <x:v>5397</x:v>
      </x:c>
      <x:c r="J6153" s="13" t="s">
        <x:v>5215</x:v>
      </x:c>
      <x:c r="K6153" s="13" t="s">
        <x:v>66</x:v>
      </x:c>
    </x:row>
    <x:row r="6154" ht="48">
      <x:c r="A6154" s="13">
        <x:v>112</x:v>
      </x:c>
      <x:c r="B6154" s="13" t="s">
        <x:v>354</x:v>
      </x:c>
      <x:c r="C6154" s="13" t="s">
        <x:v>134</x:v>
      </x:c>
      <x:c r="D6154" s="13" t="s">
        <x:v>675</x:v>
      </x:c>
      <x:c r="E6154" s="13" t="s">
        <x:v>5272</x:v>
      </x:c>
      <x:c r="F6154" s="13" t="s">
        <x:v>11394</x:v>
      </x:c>
      <x:c r="G6154" s="13" t="s">
        <x:v>11334</x:v>
      </x:c>
      <x:c r="H6154" s="13" t="s">
        <x:v>5213</x:v>
      </x:c>
      <x:c r="I6154" s="13" t="s">
        <x:v>5397</x:v>
      </x:c>
      <x:c r="J6154" s="13" t="s">
        <x:v>5215</x:v>
      </x:c>
      <x:c r="K6154" s="13" t="s">
        <x:v>66</x:v>
      </x:c>
    </x:row>
    <x:row r="6155" ht="48">
      <x:c r="A6155" s="13">
        <x:v>112</x:v>
      </x:c>
      <x:c r="B6155" s="13" t="s">
        <x:v>354</x:v>
      </x:c>
      <x:c r="C6155" s="13" t="s">
        <x:v>134</x:v>
      </x:c>
      <x:c r="D6155" s="13" t="s">
        <x:v>675</x:v>
      </x:c>
      <x:c r="E6155" s="13" t="s">
        <x:v>5272</x:v>
      </x:c>
      <x:c r="F6155" s="13" t="s">
        <x:v>6209</x:v>
      </x:c>
      <x:c r="G6155" s="13" t="s">
        <x:v>11334</x:v>
      </x:c>
      <x:c r="H6155" s="13" t="s">
        <x:v>5213</x:v>
      </x:c>
      <x:c r="I6155" s="13" t="s">
        <x:v>5397</x:v>
      </x:c>
      <x:c r="J6155" s="13" t="s">
        <x:v>5215</x:v>
      </x:c>
      <x:c r="K6155" s="13" t="s">
        <x:v>66</x:v>
      </x:c>
    </x:row>
    <x:row r="6156" ht="64">
      <x:c r="A6156" s="13">
        <x:v>113</x:v>
      </x:c>
      <x:c r="B6156" s="13" t="s">
        <x:v>356</x:v>
      </x:c>
      <x:c r="C6156" s="13" t="s">
        <x:v>357</x:v>
      </x:c>
      <x:c r="D6156" s="13" t="s">
        <x:v>659</x:v>
      </x:c>
      <x:c r="E6156" s="13" t="s">
        <x:v>5216</x:v>
      </x:c>
      <x:c r="F6156" s="13" t="s">
        <x:v>11395</x:v>
      </x:c>
      <x:c r="G6156" s="13" t="s">
        <x:v>11396</x:v>
      </x:c>
      <x:c r="H6156" s="13" t="s">
        <x:v>5213</x:v>
      </x:c>
      <x:c r="I6156" s="13" t="s">
        <x:v>5214</x:v>
      </x:c>
      <x:c r="J6156" s="13" t="s">
        <x:v>5215</x:v>
      </x:c>
      <x:c r="K6156" s="13" t="s">
        <x:v>66</x:v>
      </x:c>
    </x:row>
    <x:row r="6157" ht="64">
      <x:c r="A6157" s="13">
        <x:v>113</x:v>
      </x:c>
      <x:c r="B6157" s="13" t="s">
        <x:v>356</x:v>
      </x:c>
      <x:c r="C6157" s="13" t="s">
        <x:v>357</x:v>
      </x:c>
      <x:c r="D6157" s="13" t="s">
        <x:v>659</x:v>
      </x:c>
      <x:c r="E6157" s="13" t="s">
        <x:v>5210</x:v>
      </x:c>
      <x:c r="F6157" s="13" t="s">
        <x:v>11397</x:v>
      </x:c>
      <x:c r="G6157" s="13" t="s">
        <x:v>11396</x:v>
      </x:c>
      <x:c r="H6157" s="13" t="s">
        <x:v>5213</x:v>
      </x:c>
      <x:c r="I6157" s="13" t="s">
        <x:v>5214</x:v>
      </x:c>
      <x:c r="J6157" s="13" t="s">
        <x:v>5215</x:v>
      </x:c>
      <x:c r="K6157" s="13" t="s">
        <x:v>66</x:v>
      </x:c>
    </x:row>
    <x:row r="6158" ht="64">
      <x:c r="A6158" s="13">
        <x:v>113</x:v>
      </x:c>
      <x:c r="B6158" s="13" t="s">
        <x:v>356</x:v>
      </x:c>
      <x:c r="C6158" s="13" t="s">
        <x:v>357</x:v>
      </x:c>
      <x:c r="D6158" s="13" t="s">
        <x:v>659</x:v>
      </x:c>
      <x:c r="E6158" s="13" t="s">
        <x:v>5210</x:v>
      </x:c>
      <x:c r="F6158" s="13" t="s">
        <x:v>11398</x:v>
      </x:c>
      <x:c r="G6158" s="13" t="s">
        <x:v>11396</x:v>
      </x:c>
      <x:c r="H6158" s="13" t="s">
        <x:v>5213</x:v>
      </x:c>
      <x:c r="I6158" s="13" t="s">
        <x:v>5214</x:v>
      </x:c>
      <x:c r="J6158" s="13" t="s">
        <x:v>5215</x:v>
      </x:c>
      <x:c r="K6158" s="13" t="s">
        <x:v>66</x:v>
      </x:c>
    </x:row>
    <x:row r="6159" ht="64">
      <x:c r="A6159" s="13">
        <x:v>113</x:v>
      </x:c>
      <x:c r="B6159" s="13" t="s">
        <x:v>356</x:v>
      </x:c>
      <x:c r="C6159" s="13" t="s">
        <x:v>357</x:v>
      </x:c>
      <x:c r="D6159" s="13" t="s">
        <x:v>659</x:v>
      </x:c>
      <x:c r="E6159" s="13" t="s">
        <x:v>5216</x:v>
      </x:c>
      <x:c r="F6159" s="13" t="s">
        <x:v>11399</x:v>
      </x:c>
      <x:c r="G6159" s="13" t="s">
        <x:v>11396</x:v>
      </x:c>
      <x:c r="H6159" s="13" t="s">
        <x:v>5213</x:v>
      </x:c>
      <x:c r="I6159" s="13" t="s">
        <x:v>5214</x:v>
      </x:c>
      <x:c r="J6159" s="13" t="s">
        <x:v>5215</x:v>
      </x:c>
      <x:c r="K6159" s="13" t="s">
        <x:v>66</x:v>
      </x:c>
    </x:row>
    <x:row r="6160" ht="64">
      <x:c r="A6160" s="13">
        <x:v>113</x:v>
      </x:c>
      <x:c r="B6160" s="13" t="s">
        <x:v>356</x:v>
      </x:c>
      <x:c r="C6160" s="13" t="s">
        <x:v>357</x:v>
      </x:c>
      <x:c r="D6160" s="13" t="s">
        <x:v>659</x:v>
      </x:c>
      <x:c r="E6160" s="13" t="s">
        <x:v>5210</x:v>
      </x:c>
      <x:c r="F6160" s="13" t="s">
        <x:v>11400</x:v>
      </x:c>
      <x:c r="G6160" s="13" t="s">
        <x:v>11396</x:v>
      </x:c>
      <x:c r="H6160" s="13" t="s">
        <x:v>5213</x:v>
      </x:c>
      <x:c r="I6160" s="13" t="s">
        <x:v>5214</x:v>
      </x:c>
      <x:c r="J6160" s="13" t="s">
        <x:v>5215</x:v>
      </x:c>
      <x:c r="K6160" s="13" t="s">
        <x:v>66</x:v>
      </x:c>
    </x:row>
    <x:row r="6161" ht="64">
      <x:c r="A6161" s="13">
        <x:v>113</x:v>
      </x:c>
      <x:c r="B6161" s="13" t="s">
        <x:v>356</x:v>
      </x:c>
      <x:c r="C6161" s="13" t="s">
        <x:v>357</x:v>
      </x:c>
      <x:c r="D6161" s="13" t="s">
        <x:v>659</x:v>
      </x:c>
      <x:c r="E6161" s="13" t="s">
        <x:v>5210</x:v>
      </x:c>
      <x:c r="F6161" s="13" t="s">
        <x:v>11401</x:v>
      </x:c>
      <x:c r="G6161" s="13" t="s">
        <x:v>11396</x:v>
      </x:c>
      <x:c r="H6161" s="13" t="s">
        <x:v>5213</x:v>
      </x:c>
      <x:c r="I6161" s="13" t="s">
        <x:v>5214</x:v>
      </x:c>
      <x:c r="J6161" s="13" t="s">
        <x:v>5215</x:v>
      </x:c>
      <x:c r="K6161" s="13" t="s">
        <x:v>66</x:v>
      </x:c>
    </x:row>
    <x:row r="6162" ht="64">
      <x:c r="A6162" s="13">
        <x:v>113</x:v>
      </x:c>
      <x:c r="B6162" s="13" t="s">
        <x:v>356</x:v>
      </x:c>
      <x:c r="C6162" s="13" t="s">
        <x:v>357</x:v>
      </x:c>
      <x:c r="D6162" s="13" t="s">
        <x:v>659</x:v>
      </x:c>
      <x:c r="E6162" s="13" t="s">
        <x:v>5210</x:v>
      </x:c>
      <x:c r="F6162" s="13" t="s">
        <x:v>11402</x:v>
      </x:c>
      <x:c r="G6162" s="13" t="s">
        <x:v>11396</x:v>
      </x:c>
      <x:c r="H6162" s="13" t="s">
        <x:v>5213</x:v>
      </x:c>
      <x:c r="I6162" s="13" t="s">
        <x:v>5214</x:v>
      </x:c>
      <x:c r="J6162" s="13" t="s">
        <x:v>5215</x:v>
      </x:c>
      <x:c r="K6162" s="13" t="s">
        <x:v>66</x:v>
      </x:c>
    </x:row>
    <x:row r="6163" ht="64">
      <x:c r="A6163" s="13">
        <x:v>113</x:v>
      </x:c>
      <x:c r="B6163" s="13" t="s">
        <x:v>356</x:v>
      </x:c>
      <x:c r="C6163" s="13" t="s">
        <x:v>357</x:v>
      </x:c>
      <x:c r="D6163" s="13" t="s">
        <x:v>659</x:v>
      </x:c>
      <x:c r="E6163" s="13" t="s">
        <x:v>5210</x:v>
      </x:c>
      <x:c r="F6163" s="13" t="s">
        <x:v>11403</x:v>
      </x:c>
      <x:c r="G6163" s="13" t="s">
        <x:v>11396</x:v>
      </x:c>
      <x:c r="H6163" s="13" t="s">
        <x:v>5213</x:v>
      </x:c>
      <x:c r="I6163" s="13" t="s">
        <x:v>5214</x:v>
      </x:c>
      <x:c r="J6163" s="13" t="s">
        <x:v>5215</x:v>
      </x:c>
      <x:c r="K6163" s="13" t="s">
        <x:v>66</x:v>
      </x:c>
    </x:row>
    <x:row r="6164" ht="64">
      <x:c r="A6164" s="13">
        <x:v>113</x:v>
      </x:c>
      <x:c r="B6164" s="13" t="s">
        <x:v>356</x:v>
      </x:c>
      <x:c r="C6164" s="13" t="s">
        <x:v>357</x:v>
      </x:c>
      <x:c r="D6164" s="13" t="s">
        <x:v>660</x:v>
      </x:c>
      <x:c r="E6164" s="13" t="s">
        <x:v>5210</x:v>
      </x:c>
      <x:c r="F6164" s="13" t="s">
        <x:v>11404</x:v>
      </x:c>
      <x:c r="G6164" s="13" t="s">
        <x:v>11396</x:v>
      </x:c>
      <x:c r="H6164" s="13" t="s">
        <x:v>5213</x:v>
      </x:c>
      <x:c r="I6164" s="13" t="s">
        <x:v>5214</x:v>
      </x:c>
      <x:c r="J6164" s="13" t="s">
        <x:v>5215</x:v>
      </x:c>
      <x:c r="K6164" s="13" t="s">
        <x:v>66</x:v>
      </x:c>
    </x:row>
    <x:row r="6165" ht="64">
      <x:c r="A6165" s="13">
        <x:v>113</x:v>
      </x:c>
      <x:c r="B6165" s="13" t="s">
        <x:v>356</x:v>
      </x:c>
      <x:c r="C6165" s="13" t="s">
        <x:v>357</x:v>
      </x:c>
      <x:c r="D6165" s="13" t="s">
        <x:v>660</x:v>
      </x:c>
      <x:c r="E6165" s="13" t="s">
        <x:v>5216</x:v>
      </x:c>
      <x:c r="F6165" s="13" t="s">
        <x:v>11405</x:v>
      </x:c>
      <x:c r="G6165" s="13" t="s">
        <x:v>11396</x:v>
      </x:c>
      <x:c r="H6165" s="13" t="s">
        <x:v>5213</x:v>
      </x:c>
      <x:c r="I6165" s="13" t="s">
        <x:v>5214</x:v>
      </x:c>
      <x:c r="J6165" s="13" t="s">
        <x:v>5215</x:v>
      </x:c>
      <x:c r="K6165" s="13" t="s">
        <x:v>66</x:v>
      </x:c>
    </x:row>
    <x:row r="6166" ht="64">
      <x:c r="A6166" s="13">
        <x:v>113</x:v>
      </x:c>
      <x:c r="B6166" s="13" t="s">
        <x:v>356</x:v>
      </x:c>
      <x:c r="C6166" s="13" t="s">
        <x:v>357</x:v>
      </x:c>
      <x:c r="D6166" s="13" t="s">
        <x:v>660</x:v>
      </x:c>
      <x:c r="E6166" s="13" t="s">
        <x:v>5210</x:v>
      </x:c>
      <x:c r="F6166" s="13" t="s">
        <x:v>11406</x:v>
      </x:c>
      <x:c r="G6166" s="13" t="s">
        <x:v>11396</x:v>
      </x:c>
      <x:c r="H6166" s="13" t="s">
        <x:v>5213</x:v>
      </x:c>
      <x:c r="I6166" s="13" t="s">
        <x:v>5214</x:v>
      </x:c>
      <x:c r="J6166" s="13" t="s">
        <x:v>5215</x:v>
      </x:c>
      <x:c r="K6166" s="13" t="s">
        <x:v>66</x:v>
      </x:c>
    </x:row>
    <x:row r="6167" ht="64">
      <x:c r="A6167" s="13">
        <x:v>113</x:v>
      </x:c>
      <x:c r="B6167" s="13" t="s">
        <x:v>356</x:v>
      </x:c>
      <x:c r="C6167" s="13" t="s">
        <x:v>357</x:v>
      </x:c>
      <x:c r="D6167" s="13" t="s">
        <x:v>660</x:v>
      </x:c>
      <x:c r="E6167" s="13" t="s">
        <x:v>5210</x:v>
      </x:c>
      <x:c r="F6167" s="13" t="s">
        <x:v>11407</x:v>
      </x:c>
      <x:c r="G6167" s="13" t="s">
        <x:v>11396</x:v>
      </x:c>
      <x:c r="H6167" s="13" t="s">
        <x:v>5213</x:v>
      </x:c>
      <x:c r="I6167" s="13" t="s">
        <x:v>5214</x:v>
      </x:c>
      <x:c r="J6167" s="13" t="s">
        <x:v>5215</x:v>
      </x:c>
      <x:c r="K6167" s="13" t="s">
        <x:v>66</x:v>
      </x:c>
    </x:row>
    <x:row r="6168" ht="64">
      <x:c r="A6168" s="13">
        <x:v>113</x:v>
      </x:c>
      <x:c r="B6168" s="13" t="s">
        <x:v>356</x:v>
      </x:c>
      <x:c r="C6168" s="13" t="s">
        <x:v>357</x:v>
      </x:c>
      <x:c r="D6168" s="13" t="s">
        <x:v>660</x:v>
      </x:c>
      <x:c r="E6168" s="13" t="s">
        <x:v>5210</x:v>
      </x:c>
      <x:c r="F6168" s="13" t="s">
        <x:v>11408</x:v>
      </x:c>
      <x:c r="G6168" s="13" t="s">
        <x:v>11396</x:v>
      </x:c>
      <x:c r="H6168" s="13" t="s">
        <x:v>5213</x:v>
      </x:c>
      <x:c r="I6168" s="13" t="s">
        <x:v>5214</x:v>
      </x:c>
      <x:c r="J6168" s="13" t="s">
        <x:v>5215</x:v>
      </x:c>
      <x:c r="K6168" s="13" t="s">
        <x:v>66</x:v>
      </x:c>
    </x:row>
    <x:row r="6169" ht="64">
      <x:c r="A6169" s="13">
        <x:v>113</x:v>
      </x:c>
      <x:c r="B6169" s="13" t="s">
        <x:v>356</x:v>
      </x:c>
      <x:c r="C6169" s="13" t="s">
        <x:v>357</x:v>
      </x:c>
      <x:c r="D6169" s="13" t="s">
        <x:v>660</x:v>
      </x:c>
      <x:c r="E6169" s="13" t="s">
        <x:v>5216</x:v>
      </x:c>
      <x:c r="F6169" s="13" t="s">
        <x:v>11409</x:v>
      </x:c>
      <x:c r="G6169" s="13" t="s">
        <x:v>11396</x:v>
      </x:c>
      <x:c r="H6169" s="13" t="s">
        <x:v>5213</x:v>
      </x:c>
      <x:c r="I6169" s="13" t="s">
        <x:v>5214</x:v>
      </x:c>
      <x:c r="J6169" s="13" t="s">
        <x:v>5215</x:v>
      </x:c>
      <x:c r="K6169" s="13" t="s">
        <x:v>66</x:v>
      </x:c>
    </x:row>
    <x:row r="6170" ht="64">
      <x:c r="A6170" s="13">
        <x:v>113</x:v>
      </x:c>
      <x:c r="B6170" s="13" t="s">
        <x:v>356</x:v>
      </x:c>
      <x:c r="C6170" s="13" t="s">
        <x:v>357</x:v>
      </x:c>
      <x:c r="D6170" s="13" t="s">
        <x:v>660</x:v>
      </x:c>
      <x:c r="E6170" s="13" t="s">
        <x:v>5216</x:v>
      </x:c>
      <x:c r="F6170" s="13" t="s">
        <x:v>11410</x:v>
      </x:c>
      <x:c r="G6170" s="13" t="s">
        <x:v>11396</x:v>
      </x:c>
      <x:c r="H6170" s="13" t="s">
        <x:v>5213</x:v>
      </x:c>
      <x:c r="I6170" s="13" t="s">
        <x:v>5214</x:v>
      </x:c>
      <x:c r="J6170" s="13" t="s">
        <x:v>5215</x:v>
      </x:c>
      <x:c r="K6170" s="13" t="s">
        <x:v>66</x:v>
      </x:c>
    </x:row>
    <x:row r="6171" ht="64">
      <x:c r="A6171" s="13">
        <x:v>113</x:v>
      </x:c>
      <x:c r="B6171" s="13" t="s">
        <x:v>356</x:v>
      </x:c>
      <x:c r="C6171" s="13" t="s">
        <x:v>357</x:v>
      </x:c>
      <x:c r="D6171" s="13" t="s">
        <x:v>661</x:v>
      </x:c>
      <x:c r="E6171" s="13" t="s">
        <x:v>5210</x:v>
      </x:c>
      <x:c r="F6171" s="13" t="s">
        <x:v>11411</x:v>
      </x:c>
      <x:c r="G6171" s="13" t="s">
        <x:v>11396</x:v>
      </x:c>
      <x:c r="H6171" s="13" t="s">
        <x:v>5213</x:v>
      </x:c>
      <x:c r="I6171" s="13" t="s">
        <x:v>5214</x:v>
      </x:c>
      <x:c r="J6171" s="13" t="s">
        <x:v>5215</x:v>
      </x:c>
      <x:c r="K6171" s="13" t="s">
        <x:v>66</x:v>
      </x:c>
    </x:row>
    <x:row r="6172" ht="64">
      <x:c r="A6172" s="13">
        <x:v>113</x:v>
      </x:c>
      <x:c r="B6172" s="13" t="s">
        <x:v>356</x:v>
      </x:c>
      <x:c r="C6172" s="13" t="s">
        <x:v>357</x:v>
      </x:c>
      <x:c r="D6172" s="13" t="s">
        <x:v>661</x:v>
      </x:c>
      <x:c r="E6172" s="13" t="s">
        <x:v>5262</x:v>
      </x:c>
      <x:c r="F6172" s="13" t="s">
        <x:v>11412</x:v>
      </x:c>
      <x:c r="G6172" s="13" t="s">
        <x:v>11396</x:v>
      </x:c>
      <x:c r="H6172" s="13" t="s">
        <x:v>5213</x:v>
      </x:c>
      <x:c r="I6172" s="13" t="s">
        <x:v>5214</x:v>
      </x:c>
      <x:c r="J6172" s="13" t="s">
        <x:v>5215</x:v>
      </x:c>
      <x:c r="K6172" s="13" t="s">
        <x:v>66</x:v>
      </x:c>
    </x:row>
    <x:row r="6173" ht="64">
      <x:c r="A6173" s="13">
        <x:v>113</x:v>
      </x:c>
      <x:c r="B6173" s="13" t="s">
        <x:v>356</x:v>
      </x:c>
      <x:c r="C6173" s="13" t="s">
        <x:v>357</x:v>
      </x:c>
      <x:c r="D6173" s="13" t="s">
        <x:v>661</x:v>
      </x:c>
      <x:c r="E6173" s="13" t="s">
        <x:v>5210</x:v>
      </x:c>
      <x:c r="F6173" s="13" t="s">
        <x:v>11413</x:v>
      </x:c>
      <x:c r="G6173" s="13" t="s">
        <x:v>11396</x:v>
      </x:c>
      <x:c r="H6173" s="13" t="s">
        <x:v>5213</x:v>
      </x:c>
      <x:c r="I6173" s="13" t="s">
        <x:v>5214</x:v>
      </x:c>
      <x:c r="J6173" s="13" t="s">
        <x:v>5215</x:v>
      </x:c>
      <x:c r="K6173" s="13" t="s">
        <x:v>66</x:v>
      </x:c>
    </x:row>
    <x:row r="6174" ht="64">
      <x:c r="A6174" s="13">
        <x:v>113</x:v>
      </x:c>
      <x:c r="B6174" s="13" t="s">
        <x:v>356</x:v>
      </x:c>
      <x:c r="C6174" s="13" t="s">
        <x:v>357</x:v>
      </x:c>
      <x:c r="D6174" s="13" t="s">
        <x:v>661</x:v>
      </x:c>
      <x:c r="E6174" s="13" t="s">
        <x:v>5216</x:v>
      </x:c>
      <x:c r="F6174" s="13" t="s">
        <x:v>11414</x:v>
      </x:c>
      <x:c r="G6174" s="13" t="s">
        <x:v>11396</x:v>
      </x:c>
      <x:c r="H6174" s="13" t="s">
        <x:v>5213</x:v>
      </x:c>
      <x:c r="I6174" s="13" t="s">
        <x:v>5214</x:v>
      </x:c>
      <x:c r="J6174" s="13" t="s">
        <x:v>5215</x:v>
      </x:c>
      <x:c r="K6174" s="13" t="s">
        <x:v>66</x:v>
      </x:c>
    </x:row>
    <x:row r="6175" ht="64">
      <x:c r="A6175" s="13">
        <x:v>113</x:v>
      </x:c>
      <x:c r="B6175" s="13" t="s">
        <x:v>356</x:v>
      </x:c>
      <x:c r="C6175" s="13" t="s">
        <x:v>357</x:v>
      </x:c>
      <x:c r="D6175" s="13" t="s">
        <x:v>662</x:v>
      </x:c>
      <x:c r="E6175" s="13" t="s">
        <x:v>5236</x:v>
      </x:c>
      <x:c r="F6175" s="13" t="s">
        <x:v>11415</x:v>
      </x:c>
      <x:c r="G6175" s="13" t="s">
        <x:v>11396</x:v>
      </x:c>
      <x:c r="H6175" s="13" t="s">
        <x:v>5213</x:v>
      </x:c>
      <x:c r="I6175" s="13" t="s">
        <x:v>5214</x:v>
      </x:c>
      <x:c r="J6175" s="13" t="s">
        <x:v>5215</x:v>
      </x:c>
      <x:c r="K6175" s="13" t="s">
        <x:v>66</x:v>
      </x:c>
    </x:row>
    <x:row r="6176" ht="64">
      <x:c r="A6176" s="13">
        <x:v>113</x:v>
      </x:c>
      <x:c r="B6176" s="13" t="s">
        <x:v>356</x:v>
      </x:c>
      <x:c r="C6176" s="13" t="s">
        <x:v>357</x:v>
      </x:c>
      <x:c r="D6176" s="13" t="s">
        <x:v>662</x:v>
      </x:c>
      <x:c r="E6176" s="13" t="s">
        <x:v>5210</x:v>
      </x:c>
      <x:c r="F6176" s="13" t="s">
        <x:v>11416</x:v>
      </x:c>
      <x:c r="G6176" s="13" t="s">
        <x:v>11396</x:v>
      </x:c>
      <x:c r="H6176" s="13" t="s">
        <x:v>5213</x:v>
      </x:c>
      <x:c r="I6176" s="13" t="s">
        <x:v>5214</x:v>
      </x:c>
      <x:c r="J6176" s="13" t="s">
        <x:v>5215</x:v>
      </x:c>
      <x:c r="K6176" s="13" t="s">
        <x:v>66</x:v>
      </x:c>
    </x:row>
    <x:row r="6177" ht="80">
      <x:c r="A6177" s="13">
        <x:v>113</x:v>
      </x:c>
      <x:c r="B6177" s="13" t="s">
        <x:v>356</x:v>
      </x:c>
      <x:c r="C6177" s="13" t="s">
        <x:v>357</x:v>
      </x:c>
      <x:c r="D6177" s="13" t="s">
        <x:v>663</x:v>
      </x:c>
      <x:c r="E6177" s="13" t="s">
        <x:v>5245</x:v>
      </x:c>
      <x:c r="F6177" s="13" t="s">
        <x:v>11417</x:v>
      </x:c>
      <x:c r="G6177" s="13" t="s">
        <x:v>11396</x:v>
      </x:c>
      <x:c r="H6177" s="13" t="s">
        <x:v>5213</x:v>
      </x:c>
      <x:c r="I6177" s="13" t="s">
        <x:v>5214</x:v>
      </x:c>
      <x:c r="J6177" s="13" t="s">
        <x:v>5215</x:v>
      </x:c>
      <x:c r="K6177" s="13" t="s">
        <x:v>66</x:v>
      </x:c>
    </x:row>
    <x:row r="6178" ht="64">
      <x:c r="A6178" s="13">
        <x:v>113</x:v>
      </x:c>
      <x:c r="B6178" s="13" t="s">
        <x:v>356</x:v>
      </x:c>
      <x:c r="C6178" s="13" t="s">
        <x:v>357</x:v>
      </x:c>
      <x:c r="D6178" s="13" t="s">
        <x:v>663</x:v>
      </x:c>
      <x:c r="E6178" s="13" t="s">
        <x:v>5262</x:v>
      </x:c>
      <x:c r="F6178" s="13" t="s">
        <x:v>11418</x:v>
      </x:c>
      <x:c r="G6178" s="13" t="s">
        <x:v>11396</x:v>
      </x:c>
      <x:c r="H6178" s="13" t="s">
        <x:v>5213</x:v>
      </x:c>
      <x:c r="I6178" s="13" t="s">
        <x:v>5214</x:v>
      </x:c>
      <x:c r="J6178" s="13" t="s">
        <x:v>5215</x:v>
      </x:c>
      <x:c r="K6178" s="13" t="s">
        <x:v>66</x:v>
      </x:c>
    </x:row>
    <x:row r="6179" ht="64">
      <x:c r="A6179" s="13">
        <x:v>113</x:v>
      </x:c>
      <x:c r="B6179" s="13" t="s">
        <x:v>356</x:v>
      </x:c>
      <x:c r="C6179" s="13" t="s">
        <x:v>357</x:v>
      </x:c>
      <x:c r="D6179" s="13" t="s">
        <x:v>663</x:v>
      </x:c>
      <x:c r="E6179" s="13" t="s">
        <x:v>5236</x:v>
      </x:c>
      <x:c r="F6179" s="13" t="s">
        <x:v>11419</x:v>
      </x:c>
      <x:c r="G6179" s="13" t="s">
        <x:v>11396</x:v>
      </x:c>
      <x:c r="H6179" s="13" t="s">
        <x:v>5213</x:v>
      </x:c>
      <x:c r="I6179" s="13" t="s">
        <x:v>5214</x:v>
      </x:c>
      <x:c r="J6179" s="13" t="s">
        <x:v>5215</x:v>
      </x:c>
      <x:c r="K6179" s="13" t="s">
        <x:v>66</x:v>
      </x:c>
    </x:row>
    <x:row r="6180" ht="64">
      <x:c r="A6180" s="13">
        <x:v>113</x:v>
      </x:c>
      <x:c r="B6180" s="13" t="s">
        <x:v>356</x:v>
      </x:c>
      <x:c r="C6180" s="13" t="s">
        <x:v>357</x:v>
      </x:c>
      <x:c r="D6180" s="13" t="s">
        <x:v>663</x:v>
      </x:c>
      <x:c r="E6180" s="13" t="s">
        <x:v>5236</x:v>
      </x:c>
      <x:c r="F6180" s="13" t="s">
        <x:v>11420</x:v>
      </x:c>
      <x:c r="G6180" s="13" t="s">
        <x:v>11396</x:v>
      </x:c>
      <x:c r="H6180" s="13" t="s">
        <x:v>5213</x:v>
      </x:c>
      <x:c r="I6180" s="13" t="s">
        <x:v>5214</x:v>
      </x:c>
      <x:c r="J6180" s="13" t="s">
        <x:v>5215</x:v>
      </x:c>
      <x:c r="K6180" s="13" t="s">
        <x:v>66</x:v>
      </x:c>
    </x:row>
    <x:row r="6181" ht="64">
      <x:c r="A6181" s="13">
        <x:v>113</x:v>
      </x:c>
      <x:c r="B6181" s="13" t="s">
        <x:v>356</x:v>
      </x:c>
      <x:c r="C6181" s="13" t="s">
        <x:v>357</x:v>
      </x:c>
      <x:c r="D6181" s="13" t="s">
        <x:v>663</x:v>
      </x:c>
      <x:c r="E6181" s="13" t="s">
        <x:v>5210</x:v>
      </x:c>
      <x:c r="F6181" s="13" t="s">
        <x:v>11421</x:v>
      </x:c>
      <x:c r="G6181" s="13" t="s">
        <x:v>11396</x:v>
      </x:c>
      <x:c r="H6181" s="13" t="s">
        <x:v>5213</x:v>
      </x:c>
      <x:c r="I6181" s="13" t="s">
        <x:v>5214</x:v>
      </x:c>
      <x:c r="J6181" s="13" t="s">
        <x:v>5215</x:v>
      </x:c>
      <x:c r="K6181" s="13" t="s">
        <x:v>66</x:v>
      </x:c>
    </x:row>
    <x:row r="6182" ht="64">
      <x:c r="A6182" s="13">
        <x:v>113</x:v>
      </x:c>
      <x:c r="B6182" s="13" t="s">
        <x:v>356</x:v>
      </x:c>
      <x:c r="C6182" s="13" t="s">
        <x:v>357</x:v>
      </x:c>
      <x:c r="D6182" s="13" t="s">
        <x:v>664</x:v>
      </x:c>
      <x:c r="E6182" s="13" t="s">
        <x:v>5262</x:v>
      </x:c>
      <x:c r="F6182" s="13" t="s">
        <x:v>11422</x:v>
      </x:c>
      <x:c r="G6182" s="13" t="s">
        <x:v>11396</x:v>
      </x:c>
      <x:c r="H6182" s="13" t="s">
        <x:v>5213</x:v>
      </x:c>
      <x:c r="I6182" s="13" t="s">
        <x:v>5214</x:v>
      </x:c>
      <x:c r="J6182" s="13" t="s">
        <x:v>5215</x:v>
      </x:c>
      <x:c r="K6182" s="13" t="s">
        <x:v>66</x:v>
      </x:c>
    </x:row>
    <x:row r="6183" ht="64">
      <x:c r="A6183" s="13">
        <x:v>113</x:v>
      </x:c>
      <x:c r="B6183" s="13" t="s">
        <x:v>356</x:v>
      </x:c>
      <x:c r="C6183" s="13" t="s">
        <x:v>357</x:v>
      </x:c>
      <x:c r="D6183" s="13" t="s">
        <x:v>664</x:v>
      </x:c>
      <x:c r="E6183" s="13" t="s">
        <x:v>5210</x:v>
      </x:c>
      <x:c r="F6183" s="13" t="s">
        <x:v>11423</x:v>
      </x:c>
      <x:c r="G6183" s="13" t="s">
        <x:v>11396</x:v>
      </x:c>
      <x:c r="H6183" s="13" t="s">
        <x:v>5213</x:v>
      </x:c>
      <x:c r="I6183" s="13" t="s">
        <x:v>5214</x:v>
      </x:c>
      <x:c r="J6183" s="13" t="s">
        <x:v>5215</x:v>
      </x:c>
      <x:c r="K6183" s="13" t="s">
        <x:v>66</x:v>
      </x:c>
    </x:row>
    <x:row r="6184" ht="64">
      <x:c r="A6184" s="13">
        <x:v>113</x:v>
      </x:c>
      <x:c r="B6184" s="13" t="s">
        <x:v>356</x:v>
      </x:c>
      <x:c r="C6184" s="13" t="s">
        <x:v>357</x:v>
      </x:c>
      <x:c r="D6184" s="13" t="s">
        <x:v>664</x:v>
      </x:c>
      <x:c r="E6184" s="13" t="s">
        <x:v>5210</x:v>
      </x:c>
      <x:c r="F6184" s="13" t="s">
        <x:v>11424</x:v>
      </x:c>
      <x:c r="G6184" s="13" t="s">
        <x:v>11396</x:v>
      </x:c>
      <x:c r="H6184" s="13" t="s">
        <x:v>5213</x:v>
      </x:c>
      <x:c r="I6184" s="13" t="s">
        <x:v>5214</x:v>
      </x:c>
      <x:c r="J6184" s="13" t="s">
        <x:v>5215</x:v>
      </x:c>
      <x:c r="K6184" s="13" t="s">
        <x:v>66</x:v>
      </x:c>
    </x:row>
    <x:row r="6185" ht="64">
      <x:c r="A6185" s="13">
        <x:v>113</x:v>
      </x:c>
      <x:c r="B6185" s="13" t="s">
        <x:v>356</x:v>
      </x:c>
      <x:c r="C6185" s="13" t="s">
        <x:v>357</x:v>
      </x:c>
      <x:c r="D6185" s="13" t="s">
        <x:v>664</x:v>
      </x:c>
      <x:c r="E6185" s="13" t="s">
        <x:v>5210</x:v>
      </x:c>
      <x:c r="F6185" s="13" t="s">
        <x:v>11425</x:v>
      </x:c>
      <x:c r="G6185" s="13" t="s">
        <x:v>11396</x:v>
      </x:c>
      <x:c r="H6185" s="13" t="s">
        <x:v>5213</x:v>
      </x:c>
      <x:c r="I6185" s="13" t="s">
        <x:v>5214</x:v>
      </x:c>
      <x:c r="J6185" s="13" t="s">
        <x:v>5215</x:v>
      </x:c>
      <x:c r="K6185" s="13" t="s">
        <x:v>66</x:v>
      </x:c>
    </x:row>
    <x:row r="6186" ht="64">
      <x:c r="A6186" s="13">
        <x:v>113</x:v>
      </x:c>
      <x:c r="B6186" s="13" t="s">
        <x:v>356</x:v>
      </x:c>
      <x:c r="C6186" s="13" t="s">
        <x:v>357</x:v>
      </x:c>
      <x:c r="D6186" s="13" t="s">
        <x:v>664</x:v>
      </x:c>
      <x:c r="E6186" s="13" t="s">
        <x:v>5245</x:v>
      </x:c>
      <x:c r="F6186" s="13" t="s">
        <x:v>11426</x:v>
      </x:c>
      <x:c r="G6186" s="13" t="s">
        <x:v>11396</x:v>
      </x:c>
      <x:c r="H6186" s="13" t="s">
        <x:v>5213</x:v>
      </x:c>
      <x:c r="I6186" s="13" t="s">
        <x:v>5214</x:v>
      </x:c>
      <x:c r="J6186" s="13" t="s">
        <x:v>5215</x:v>
      </x:c>
      <x:c r="K6186" s="13" t="s">
        <x:v>66</x:v>
      </x:c>
    </x:row>
    <x:row r="6187" ht="64">
      <x:c r="A6187" s="13">
        <x:v>113</x:v>
      </x:c>
      <x:c r="B6187" s="13" t="s">
        <x:v>356</x:v>
      </x:c>
      <x:c r="C6187" s="13" t="s">
        <x:v>357</x:v>
      </x:c>
      <x:c r="D6187" s="13" t="s">
        <x:v>664</x:v>
      </x:c>
      <x:c r="E6187" s="13" t="s">
        <x:v>5210</x:v>
      </x:c>
      <x:c r="F6187" s="13" t="s">
        <x:v>11427</x:v>
      </x:c>
      <x:c r="G6187" s="13" t="s">
        <x:v>11396</x:v>
      </x:c>
      <x:c r="H6187" s="13" t="s">
        <x:v>5213</x:v>
      </x:c>
      <x:c r="I6187" s="13" t="s">
        <x:v>5214</x:v>
      </x:c>
      <x:c r="J6187" s="13" t="s">
        <x:v>5215</x:v>
      </x:c>
      <x:c r="K6187" s="13" t="s">
        <x:v>66</x:v>
      </x:c>
    </x:row>
    <x:row r="6188" ht="64">
      <x:c r="A6188" s="13">
        <x:v>113</x:v>
      </x:c>
      <x:c r="B6188" s="13" t="s">
        <x:v>356</x:v>
      </x:c>
      <x:c r="C6188" s="13" t="s">
        <x:v>357</x:v>
      </x:c>
      <x:c r="D6188" s="13" t="s">
        <x:v>669</x:v>
      </x:c>
      <x:c r="E6188" s="13" t="s">
        <x:v>5210</x:v>
      </x:c>
      <x:c r="F6188" s="13" t="s">
        <x:v>11428</x:v>
      </x:c>
      <x:c r="G6188" s="13" t="s">
        <x:v>11396</x:v>
      </x:c>
      <x:c r="H6188" s="13" t="s">
        <x:v>5213</x:v>
      </x:c>
      <x:c r="I6188" s="13" t="s">
        <x:v>5214</x:v>
      </x:c>
      <x:c r="J6188" s="13" t="s">
        <x:v>5215</x:v>
      </x:c>
      <x:c r="K6188" s="13" t="s">
        <x:v>66</x:v>
      </x:c>
    </x:row>
    <x:row r="6189" ht="64">
      <x:c r="A6189" s="13">
        <x:v>113</x:v>
      </x:c>
      <x:c r="B6189" s="13" t="s">
        <x:v>356</x:v>
      </x:c>
      <x:c r="C6189" s="13" t="s">
        <x:v>357</x:v>
      </x:c>
      <x:c r="D6189" s="13" t="s">
        <x:v>669</x:v>
      </x:c>
      <x:c r="E6189" s="13" t="s">
        <x:v>5216</x:v>
      </x:c>
      <x:c r="F6189" s="13" t="s">
        <x:v>11429</x:v>
      </x:c>
      <x:c r="G6189" s="13" t="s">
        <x:v>11396</x:v>
      </x:c>
      <x:c r="H6189" s="13" t="s">
        <x:v>5213</x:v>
      </x:c>
      <x:c r="I6189" s="13" t="s">
        <x:v>5214</x:v>
      </x:c>
      <x:c r="J6189" s="13" t="s">
        <x:v>5215</x:v>
      </x:c>
      <x:c r="K6189" s="13" t="s">
        <x:v>66</x:v>
      </x:c>
    </x:row>
    <x:row r="6190" ht="64">
      <x:c r="A6190" s="13">
        <x:v>113</x:v>
      </x:c>
      <x:c r="B6190" s="13" t="s">
        <x:v>356</x:v>
      </x:c>
      <x:c r="C6190" s="13" t="s">
        <x:v>357</x:v>
      </x:c>
      <x:c r="D6190" s="13" t="s">
        <x:v>669</x:v>
      </x:c>
      <x:c r="E6190" s="13" t="s">
        <x:v>5210</x:v>
      </x:c>
      <x:c r="F6190" s="13" t="s">
        <x:v>11430</x:v>
      </x:c>
      <x:c r="G6190" s="13" t="s">
        <x:v>11396</x:v>
      </x:c>
      <x:c r="H6190" s="13" t="s">
        <x:v>5213</x:v>
      </x:c>
      <x:c r="I6190" s="13" t="s">
        <x:v>5214</x:v>
      </x:c>
      <x:c r="J6190" s="13" t="s">
        <x:v>5215</x:v>
      </x:c>
      <x:c r="K6190" s="13" t="s">
        <x:v>66</x:v>
      </x:c>
    </x:row>
    <x:row r="6191" ht="64">
      <x:c r="A6191" s="13">
        <x:v>113</x:v>
      </x:c>
      <x:c r="B6191" s="13" t="s">
        <x:v>356</x:v>
      </x:c>
      <x:c r="C6191" s="13" t="s">
        <x:v>357</x:v>
      </x:c>
      <x:c r="D6191" s="13" t="s">
        <x:v>669</x:v>
      </x:c>
      <x:c r="E6191" s="13" t="s">
        <x:v>5210</x:v>
      </x:c>
      <x:c r="F6191" s="13" t="s">
        <x:v>11431</x:v>
      </x:c>
      <x:c r="G6191" s="13" t="s">
        <x:v>11396</x:v>
      </x:c>
      <x:c r="H6191" s="13" t="s">
        <x:v>5213</x:v>
      </x:c>
      <x:c r="I6191" s="13" t="s">
        <x:v>5214</x:v>
      </x:c>
      <x:c r="J6191" s="13" t="s">
        <x:v>5215</x:v>
      </x:c>
      <x:c r="K6191" s="13" t="s">
        <x:v>66</x:v>
      </x:c>
    </x:row>
    <x:row r="6192" ht="64">
      <x:c r="A6192" s="13">
        <x:v>113</x:v>
      </x:c>
      <x:c r="B6192" s="13" t="s">
        <x:v>356</x:v>
      </x:c>
      <x:c r="C6192" s="13" t="s">
        <x:v>357</x:v>
      </x:c>
      <x:c r="D6192" s="13" t="s">
        <x:v>670</x:v>
      </x:c>
      <x:c r="E6192" s="13" t="s">
        <x:v>5210</x:v>
      </x:c>
      <x:c r="F6192" s="13" t="s">
        <x:v>11432</x:v>
      </x:c>
      <x:c r="G6192" s="13" t="s">
        <x:v>11396</x:v>
      </x:c>
      <x:c r="H6192" s="13" t="s">
        <x:v>5213</x:v>
      </x:c>
      <x:c r="I6192" s="13" t="s">
        <x:v>5214</x:v>
      </x:c>
      <x:c r="J6192" s="13" t="s">
        <x:v>5215</x:v>
      </x:c>
      <x:c r="K6192" s="13" t="s">
        <x:v>66</x:v>
      </x:c>
    </x:row>
    <x:row r="6193" ht="64">
      <x:c r="A6193" s="13">
        <x:v>113</x:v>
      </x:c>
      <x:c r="B6193" s="13" t="s">
        <x:v>356</x:v>
      </x:c>
      <x:c r="C6193" s="13" t="s">
        <x:v>357</x:v>
      </x:c>
      <x:c r="D6193" s="13" t="s">
        <x:v>670</x:v>
      </x:c>
      <x:c r="E6193" s="13" t="s">
        <x:v>5210</x:v>
      </x:c>
      <x:c r="F6193" s="13" t="s">
        <x:v>11433</x:v>
      </x:c>
      <x:c r="G6193" s="13" t="s">
        <x:v>11396</x:v>
      </x:c>
      <x:c r="H6193" s="13" t="s">
        <x:v>5213</x:v>
      </x:c>
      <x:c r="I6193" s="13" t="s">
        <x:v>5214</x:v>
      </x:c>
      <x:c r="J6193" s="13" t="s">
        <x:v>5215</x:v>
      </x:c>
      <x:c r="K6193" s="13" t="s">
        <x:v>66</x:v>
      </x:c>
    </x:row>
    <x:row r="6194" ht="64">
      <x:c r="A6194" s="13">
        <x:v>113</x:v>
      </x:c>
      <x:c r="B6194" s="13" t="s">
        <x:v>356</x:v>
      </x:c>
      <x:c r="C6194" s="13" t="s">
        <x:v>357</x:v>
      </x:c>
      <x:c r="D6194" s="13" t="s">
        <x:v>671</x:v>
      </x:c>
      <x:c r="E6194" s="13" t="s">
        <x:v>5210</x:v>
      </x:c>
      <x:c r="F6194" s="13" t="s">
        <x:v>11434</x:v>
      </x:c>
      <x:c r="G6194" s="13" t="s">
        <x:v>11396</x:v>
      </x:c>
      <x:c r="H6194" s="13" t="s">
        <x:v>5213</x:v>
      </x:c>
      <x:c r="I6194" s="13" t="s">
        <x:v>5214</x:v>
      </x:c>
      <x:c r="J6194" s="13" t="s">
        <x:v>5215</x:v>
      </x:c>
      <x:c r="K6194" s="13" t="s">
        <x:v>66</x:v>
      </x:c>
    </x:row>
    <x:row r="6195" ht="64">
      <x:c r="A6195" s="13">
        <x:v>113</x:v>
      </x:c>
      <x:c r="B6195" s="13" t="s">
        <x:v>356</x:v>
      </x:c>
      <x:c r="C6195" s="13" t="s">
        <x:v>357</x:v>
      </x:c>
      <x:c r="D6195" s="13" t="s">
        <x:v>671</x:v>
      </x:c>
      <x:c r="E6195" s="13" t="s">
        <x:v>5210</x:v>
      </x:c>
      <x:c r="F6195" s="13" t="s">
        <x:v>11435</x:v>
      </x:c>
      <x:c r="G6195" s="13" t="s">
        <x:v>11396</x:v>
      </x:c>
      <x:c r="H6195" s="13" t="s">
        <x:v>5213</x:v>
      </x:c>
      <x:c r="I6195" s="13" t="s">
        <x:v>5214</x:v>
      </x:c>
      <x:c r="J6195" s="13" t="s">
        <x:v>5215</x:v>
      </x:c>
      <x:c r="K6195" s="13" t="s">
        <x:v>66</x:v>
      </x:c>
    </x:row>
    <x:row r="6196" ht="64">
      <x:c r="A6196" s="13">
        <x:v>113</x:v>
      </x:c>
      <x:c r="B6196" s="13" t="s">
        <x:v>356</x:v>
      </x:c>
      <x:c r="C6196" s="13" t="s">
        <x:v>357</x:v>
      </x:c>
      <x:c r="D6196" s="13" t="s">
        <x:v>671</x:v>
      </x:c>
      <x:c r="E6196" s="13" t="s">
        <x:v>5210</x:v>
      </x:c>
      <x:c r="F6196" s="13" t="s">
        <x:v>11436</x:v>
      </x:c>
      <x:c r="G6196" s="13" t="s">
        <x:v>11396</x:v>
      </x:c>
      <x:c r="H6196" s="13" t="s">
        <x:v>5213</x:v>
      </x:c>
      <x:c r="I6196" s="13" t="s">
        <x:v>5214</x:v>
      </x:c>
      <x:c r="J6196" s="13" t="s">
        <x:v>5215</x:v>
      </x:c>
      <x:c r="K6196" s="13" t="s">
        <x:v>66</x:v>
      </x:c>
    </x:row>
    <x:row r="6197" ht="64">
      <x:c r="A6197" s="13">
        <x:v>113</x:v>
      </x:c>
      <x:c r="B6197" s="13" t="s">
        <x:v>356</x:v>
      </x:c>
      <x:c r="C6197" s="13" t="s">
        <x:v>357</x:v>
      </x:c>
      <x:c r="D6197" s="13" t="s">
        <x:v>672</x:v>
      </x:c>
      <x:c r="E6197" s="13" t="s">
        <x:v>5236</x:v>
      </x:c>
      <x:c r="F6197" s="13" t="s">
        <x:v>11437</x:v>
      </x:c>
      <x:c r="G6197" s="13" t="s">
        <x:v>11396</x:v>
      </x:c>
      <x:c r="H6197" s="13" t="s">
        <x:v>5213</x:v>
      </x:c>
      <x:c r="I6197" s="13" t="s">
        <x:v>5214</x:v>
      </x:c>
      <x:c r="J6197" s="13" t="s">
        <x:v>5215</x:v>
      </x:c>
      <x:c r="K6197" s="13" t="s">
        <x:v>66</x:v>
      </x:c>
    </x:row>
    <x:row r="6198" ht="64">
      <x:c r="A6198" s="13">
        <x:v>113</x:v>
      </x:c>
      <x:c r="B6198" s="13" t="s">
        <x:v>356</x:v>
      </x:c>
      <x:c r="C6198" s="13" t="s">
        <x:v>357</x:v>
      </x:c>
      <x:c r="D6198" s="13" t="s">
        <x:v>672</x:v>
      </x:c>
      <x:c r="E6198" s="13" t="s">
        <x:v>5210</x:v>
      </x:c>
      <x:c r="F6198" s="13" t="s">
        <x:v>11438</x:v>
      </x:c>
      <x:c r="G6198" s="13" t="s">
        <x:v>11396</x:v>
      </x:c>
      <x:c r="H6198" s="13" t="s">
        <x:v>5213</x:v>
      </x:c>
      <x:c r="I6198" s="13" t="s">
        <x:v>5214</x:v>
      </x:c>
      <x:c r="J6198" s="13" t="s">
        <x:v>5215</x:v>
      </x:c>
      <x:c r="K6198" s="13" t="s">
        <x:v>66</x:v>
      </x:c>
    </x:row>
    <x:row r="6199" ht="64">
      <x:c r="A6199" s="13">
        <x:v>113</x:v>
      </x:c>
      <x:c r="B6199" s="13" t="s">
        <x:v>356</x:v>
      </x:c>
      <x:c r="C6199" s="13" t="s">
        <x:v>357</x:v>
      </x:c>
      <x:c r="D6199" s="13" t="s">
        <x:v>673</x:v>
      </x:c>
      <x:c r="E6199" s="13" t="s">
        <x:v>5265</x:v>
      </x:c>
      <x:c r="F6199" s="13" t="s">
        <x:v>11439</x:v>
      </x:c>
      <x:c r="G6199" s="13" t="s">
        <x:v>11396</x:v>
      </x:c>
      <x:c r="H6199" s="13" t="s">
        <x:v>5213</x:v>
      </x:c>
      <x:c r="I6199" s="13" t="s">
        <x:v>5214</x:v>
      </x:c>
      <x:c r="J6199" s="13" t="s">
        <x:v>5215</x:v>
      </x:c>
      <x:c r="K6199" s="13" t="s">
        <x:v>66</x:v>
      </x:c>
    </x:row>
    <x:row r="6200" ht="64">
      <x:c r="A6200" s="13">
        <x:v>113</x:v>
      </x:c>
      <x:c r="B6200" s="13" t="s">
        <x:v>356</x:v>
      </x:c>
      <x:c r="C6200" s="13" t="s">
        <x:v>357</x:v>
      </x:c>
      <x:c r="D6200" s="13" t="s">
        <x:v>673</x:v>
      </x:c>
      <x:c r="E6200" s="13" t="s">
        <x:v>5265</x:v>
      </x:c>
      <x:c r="F6200" s="13" t="s">
        <x:v>11440</x:v>
      </x:c>
      <x:c r="G6200" s="13" t="s">
        <x:v>11396</x:v>
      </x:c>
      <x:c r="H6200" s="13" t="s">
        <x:v>5213</x:v>
      </x:c>
      <x:c r="I6200" s="13" t="s">
        <x:v>5214</x:v>
      </x:c>
      <x:c r="J6200" s="13" t="s">
        <x:v>5215</x:v>
      </x:c>
      <x:c r="K6200" s="13" t="s">
        <x:v>66</x:v>
      </x:c>
    </x:row>
    <x:row r="6201" ht="64">
      <x:c r="A6201" s="13">
        <x:v>113</x:v>
      </x:c>
      <x:c r="B6201" s="13" t="s">
        <x:v>356</x:v>
      </x:c>
      <x:c r="C6201" s="13" t="s">
        <x:v>357</x:v>
      </x:c>
      <x:c r="D6201" s="13" t="s">
        <x:v>673</x:v>
      </x:c>
      <x:c r="E6201" s="13" t="s">
        <x:v>5265</x:v>
      </x:c>
      <x:c r="F6201" s="13" t="s">
        <x:v>11441</x:v>
      </x:c>
      <x:c r="G6201" s="13" t="s">
        <x:v>11396</x:v>
      </x:c>
      <x:c r="H6201" s="13" t="s">
        <x:v>5213</x:v>
      </x:c>
      <x:c r="I6201" s="13" t="s">
        <x:v>5214</x:v>
      </x:c>
      <x:c r="J6201" s="13" t="s">
        <x:v>5215</x:v>
      </x:c>
      <x:c r="K6201" s="13" t="s">
        <x:v>66</x:v>
      </x:c>
    </x:row>
    <x:row r="6202" ht="64">
      <x:c r="A6202" s="13">
        <x:v>113</x:v>
      </x:c>
      <x:c r="B6202" s="13" t="s">
        <x:v>356</x:v>
      </x:c>
      <x:c r="C6202" s="13" t="s">
        <x:v>357</x:v>
      </x:c>
      <x:c r="D6202" s="13" t="s">
        <x:v>673</x:v>
      </x:c>
      <x:c r="E6202" s="13" t="s">
        <x:v>5265</x:v>
      </x:c>
      <x:c r="F6202" s="13" t="s">
        <x:v>11442</x:v>
      </x:c>
      <x:c r="G6202" s="13" t="s">
        <x:v>11396</x:v>
      </x:c>
      <x:c r="H6202" s="13" t="s">
        <x:v>5213</x:v>
      </x:c>
      <x:c r="I6202" s="13" t="s">
        <x:v>5214</x:v>
      </x:c>
      <x:c r="J6202" s="13" t="s">
        <x:v>5215</x:v>
      </x:c>
      <x:c r="K6202" s="13" t="s">
        <x:v>66</x:v>
      </x:c>
    </x:row>
    <x:row r="6203" ht="64">
      <x:c r="A6203" s="13">
        <x:v>113</x:v>
      </x:c>
      <x:c r="B6203" s="13" t="s">
        <x:v>356</x:v>
      </x:c>
      <x:c r="C6203" s="13" t="s">
        <x:v>357</x:v>
      </x:c>
      <x:c r="D6203" s="13" t="s">
        <x:v>673</x:v>
      </x:c>
      <x:c r="E6203" s="13" t="s">
        <x:v>5265</x:v>
      </x:c>
      <x:c r="F6203" s="13" t="s">
        <x:v>11443</x:v>
      </x:c>
      <x:c r="G6203" s="13" t="s">
        <x:v>11396</x:v>
      </x:c>
      <x:c r="H6203" s="13" t="s">
        <x:v>5213</x:v>
      </x:c>
      <x:c r="I6203" s="13" t="s">
        <x:v>5214</x:v>
      </x:c>
      <x:c r="J6203" s="13" t="s">
        <x:v>5215</x:v>
      </x:c>
      <x:c r="K6203" s="13" t="s">
        <x:v>66</x:v>
      </x:c>
    </x:row>
    <x:row r="6204" ht="64">
      <x:c r="A6204" s="13">
        <x:v>113</x:v>
      </x:c>
      <x:c r="B6204" s="13" t="s">
        <x:v>356</x:v>
      </x:c>
      <x:c r="C6204" s="13" t="s">
        <x:v>357</x:v>
      </x:c>
      <x:c r="D6204" s="13" t="s">
        <x:v>674</x:v>
      </x:c>
      <x:c r="E6204" s="13" t="s">
        <x:v>5265</x:v>
      </x:c>
      <x:c r="F6204" s="13" t="s">
        <x:v>11444</x:v>
      </x:c>
      <x:c r="G6204" s="13" t="s">
        <x:v>11396</x:v>
      </x:c>
      <x:c r="H6204" s="13" t="s">
        <x:v>5213</x:v>
      </x:c>
      <x:c r="I6204" s="13" t="s">
        <x:v>5214</x:v>
      </x:c>
      <x:c r="J6204" s="13" t="s">
        <x:v>5215</x:v>
      </x:c>
      <x:c r="K6204" s="13" t="s">
        <x:v>66</x:v>
      </x:c>
    </x:row>
    <x:row r="6205" ht="64">
      <x:c r="A6205" s="13">
        <x:v>113</x:v>
      </x:c>
      <x:c r="B6205" s="13" t="s">
        <x:v>356</x:v>
      </x:c>
      <x:c r="C6205" s="13" t="s">
        <x:v>357</x:v>
      </x:c>
      <x:c r="D6205" s="13" t="s">
        <x:v>674</x:v>
      </x:c>
      <x:c r="E6205" s="13" t="s">
        <x:v>5265</x:v>
      </x:c>
      <x:c r="F6205" s="13" t="s">
        <x:v>11445</x:v>
      </x:c>
      <x:c r="G6205" s="13" t="s">
        <x:v>11396</x:v>
      </x:c>
      <x:c r="H6205" s="13" t="s">
        <x:v>5213</x:v>
      </x:c>
      <x:c r="I6205" s="13" t="s">
        <x:v>5214</x:v>
      </x:c>
      <x:c r="J6205" s="13" t="s">
        <x:v>5215</x:v>
      </x:c>
      <x:c r="K6205" s="13" t="s">
        <x:v>66</x:v>
      </x:c>
    </x:row>
    <x:row r="6206" ht="64">
      <x:c r="A6206" s="13">
        <x:v>113</x:v>
      </x:c>
      <x:c r="B6206" s="13" t="s">
        <x:v>356</x:v>
      </x:c>
      <x:c r="C6206" s="13" t="s">
        <x:v>357</x:v>
      </x:c>
      <x:c r="D6206" s="13" t="s">
        <x:v>675</x:v>
      </x:c>
      <x:c r="E6206" s="13" t="s">
        <x:v>5272</x:v>
      </x:c>
      <x:c r="F6206" s="13" t="s">
        <x:v>11446</x:v>
      </x:c>
      <x:c r="G6206" s="13" t="s">
        <x:v>11396</x:v>
      </x:c>
      <x:c r="H6206" s="13" t="s">
        <x:v>5213</x:v>
      </x:c>
      <x:c r="I6206" s="13" t="s">
        <x:v>5214</x:v>
      </x:c>
      <x:c r="J6206" s="13" t="s">
        <x:v>5215</x:v>
      </x:c>
      <x:c r="K6206" s="13" t="s">
        <x:v>66</x:v>
      </x:c>
    </x:row>
    <x:row r="6207" ht="64">
      <x:c r="A6207" s="13">
        <x:v>113</x:v>
      </x:c>
      <x:c r="B6207" s="13" t="s">
        <x:v>356</x:v>
      </x:c>
      <x:c r="C6207" s="13" t="s">
        <x:v>357</x:v>
      </x:c>
      <x:c r="D6207" s="13" t="s">
        <x:v>675</x:v>
      </x:c>
      <x:c r="E6207" s="13" t="s">
        <x:v>5272</x:v>
      </x:c>
      <x:c r="F6207" s="13" t="s">
        <x:v>11447</x:v>
      </x:c>
      <x:c r="G6207" s="13" t="s">
        <x:v>11396</x:v>
      </x:c>
      <x:c r="H6207" s="13" t="s">
        <x:v>5213</x:v>
      </x:c>
      <x:c r="I6207" s="13" t="s">
        <x:v>5214</x:v>
      </x:c>
      <x:c r="J6207" s="13" t="s">
        <x:v>5215</x:v>
      </x:c>
      <x:c r="K6207" s="13" t="s">
        <x:v>66</x:v>
      </x:c>
    </x:row>
    <x:row r="6208" ht="64">
      <x:c r="A6208" s="13">
        <x:v>113</x:v>
      </x:c>
      <x:c r="B6208" s="13" t="s">
        <x:v>356</x:v>
      </x:c>
      <x:c r="C6208" s="13" t="s">
        <x:v>357</x:v>
      </x:c>
      <x:c r="D6208" s="13" t="s">
        <x:v>675</x:v>
      </x:c>
      <x:c r="E6208" s="13" t="s">
        <x:v>5272</x:v>
      </x:c>
      <x:c r="F6208" s="13" t="s">
        <x:v>11448</x:v>
      </x:c>
      <x:c r="G6208" s="13" t="s">
        <x:v>11396</x:v>
      </x:c>
      <x:c r="H6208" s="13" t="s">
        <x:v>5213</x:v>
      </x:c>
      <x:c r="I6208" s="13" t="s">
        <x:v>5214</x:v>
      </x:c>
      <x:c r="J6208" s="13" t="s">
        <x:v>5215</x:v>
      </x:c>
      <x:c r="K6208" s="13" t="s">
        <x:v>66</x:v>
      </x:c>
    </x:row>
    <x:row r="6209" ht="64">
      <x:c r="A6209" s="13">
        <x:v>113</x:v>
      </x:c>
      <x:c r="B6209" s="13" t="s">
        <x:v>356</x:v>
      </x:c>
      <x:c r="C6209" s="13" t="s">
        <x:v>357</x:v>
      </x:c>
      <x:c r="D6209" s="13" t="s">
        <x:v>675</x:v>
      </x:c>
      <x:c r="E6209" s="13" t="s">
        <x:v>5272</x:v>
      </x:c>
      <x:c r="F6209" s="13" t="s">
        <x:v>7055</x:v>
      </x:c>
      <x:c r="G6209" s="13" t="s">
        <x:v>11396</x:v>
      </x:c>
      <x:c r="H6209" s="13" t="s">
        <x:v>5213</x:v>
      </x:c>
      <x:c r="I6209" s="13" t="s">
        <x:v>5214</x:v>
      </x:c>
      <x:c r="J6209" s="13" t="s">
        <x:v>5215</x:v>
      </x:c>
      <x:c r="K6209" s="13" t="s">
        <x:v>66</x:v>
      </x:c>
    </x:row>
    <x:row r="6210" ht="64">
      <x:c r="A6210" s="13">
        <x:v>113</x:v>
      </x:c>
      <x:c r="B6210" s="13" t="s">
        <x:v>356</x:v>
      </x:c>
      <x:c r="C6210" s="13" t="s">
        <x:v>357</x:v>
      </x:c>
      <x:c r="D6210" s="13" t="s">
        <x:v>675</x:v>
      </x:c>
      <x:c r="E6210" s="13" t="s">
        <x:v>5272</x:v>
      </x:c>
      <x:c r="F6210" s="13" t="s">
        <x:v>11449</x:v>
      </x:c>
      <x:c r="G6210" s="13" t="s">
        <x:v>11396</x:v>
      </x:c>
      <x:c r="H6210" s="13" t="s">
        <x:v>5213</x:v>
      </x:c>
      <x:c r="I6210" s="13" t="s">
        <x:v>5214</x:v>
      </x:c>
      <x:c r="J6210" s="13" t="s">
        <x:v>5215</x:v>
      </x:c>
      <x:c r="K6210" s="13" t="s">
        <x:v>66</x:v>
      </x:c>
    </x:row>
    <x:row r="6211" ht="64">
      <x:c r="A6211" s="13">
        <x:v>114</x:v>
      </x:c>
      <x:c r="B6211" s="13" t="s">
        <x:v>358</x:v>
      </x:c>
      <x:c r="C6211" s="13" t="s">
        <x:v>359</x:v>
      </x:c>
      <x:c r="D6211" s="13" t="s">
        <x:v>659</x:v>
      </x:c>
      <x:c r="E6211" s="13" t="s">
        <x:v>5210</x:v>
      </x:c>
      <x:c r="F6211" s="13" t="s">
        <x:v>11450</x:v>
      </x:c>
      <x:c r="G6211" s="13" t="s">
        <x:v>11451</x:v>
      </x:c>
      <x:c r="H6211" s="13" t="s">
        <x:v>5213</x:v>
      </x:c>
      <x:c r="I6211" s="13" t="s">
        <x:v>5214</x:v>
      </x:c>
      <x:c r="J6211" s="13" t="s">
        <x:v>5215</x:v>
      </x:c>
      <x:c r="K6211" s="13" t="s">
        <x:v>66</x:v>
      </x:c>
    </x:row>
    <x:row r="6212" ht="64">
      <x:c r="A6212" s="13">
        <x:v>114</x:v>
      </x:c>
      <x:c r="B6212" s="13" t="s">
        <x:v>358</x:v>
      </x:c>
      <x:c r="C6212" s="13" t="s">
        <x:v>359</x:v>
      </x:c>
      <x:c r="D6212" s="13" t="s">
        <x:v>659</x:v>
      </x:c>
      <x:c r="E6212" s="13" t="s">
        <x:v>5210</x:v>
      </x:c>
      <x:c r="F6212" s="13" t="s">
        <x:v>11452</x:v>
      </x:c>
      <x:c r="G6212" s="13" t="s">
        <x:v>11451</x:v>
      </x:c>
      <x:c r="H6212" s="13" t="s">
        <x:v>5213</x:v>
      </x:c>
      <x:c r="I6212" s="13" t="s">
        <x:v>5214</x:v>
      </x:c>
      <x:c r="J6212" s="13" t="s">
        <x:v>5215</x:v>
      </x:c>
      <x:c r="K6212" s="13" t="s">
        <x:v>66</x:v>
      </x:c>
    </x:row>
    <x:row r="6213" ht="64">
      <x:c r="A6213" s="13">
        <x:v>114</x:v>
      </x:c>
      <x:c r="B6213" s="13" t="s">
        <x:v>358</x:v>
      </x:c>
      <x:c r="C6213" s="13" t="s">
        <x:v>359</x:v>
      </x:c>
      <x:c r="D6213" s="13" t="s">
        <x:v>659</x:v>
      </x:c>
      <x:c r="E6213" s="13" t="s">
        <x:v>5216</x:v>
      </x:c>
      <x:c r="F6213" s="13" t="s">
        <x:v>11453</x:v>
      </x:c>
      <x:c r="G6213" s="13" t="s">
        <x:v>11451</x:v>
      </x:c>
      <x:c r="H6213" s="13" t="s">
        <x:v>5213</x:v>
      </x:c>
      <x:c r="I6213" s="13" t="s">
        <x:v>5214</x:v>
      </x:c>
      <x:c r="J6213" s="13" t="s">
        <x:v>5215</x:v>
      </x:c>
      <x:c r="K6213" s="13" t="s">
        <x:v>66</x:v>
      </x:c>
    </x:row>
    <x:row r="6214" ht="64">
      <x:c r="A6214" s="13">
        <x:v>114</x:v>
      </x:c>
      <x:c r="B6214" s="13" t="s">
        <x:v>358</x:v>
      </x:c>
      <x:c r="C6214" s="13" t="s">
        <x:v>359</x:v>
      </x:c>
      <x:c r="D6214" s="13" t="s">
        <x:v>660</x:v>
      </x:c>
      <x:c r="E6214" s="13" t="s">
        <x:v>5210</x:v>
      </x:c>
      <x:c r="F6214" s="13" t="s">
        <x:v>11454</x:v>
      </x:c>
      <x:c r="G6214" s="13" t="s">
        <x:v>11451</x:v>
      </x:c>
      <x:c r="H6214" s="13" t="s">
        <x:v>5213</x:v>
      </x:c>
      <x:c r="I6214" s="13" t="s">
        <x:v>5214</x:v>
      </x:c>
      <x:c r="J6214" s="13" t="s">
        <x:v>5215</x:v>
      </x:c>
      <x:c r="K6214" s="13" t="s">
        <x:v>66</x:v>
      </x:c>
    </x:row>
    <x:row r="6215" ht="64">
      <x:c r="A6215" s="13">
        <x:v>114</x:v>
      </x:c>
      <x:c r="B6215" s="13" t="s">
        <x:v>358</x:v>
      </x:c>
      <x:c r="C6215" s="13" t="s">
        <x:v>359</x:v>
      </x:c>
      <x:c r="D6215" s="13" t="s">
        <x:v>660</x:v>
      </x:c>
      <x:c r="E6215" s="13" t="s">
        <x:v>5210</x:v>
      </x:c>
      <x:c r="F6215" s="13" t="s">
        <x:v>11455</x:v>
      </x:c>
      <x:c r="G6215" s="13" t="s">
        <x:v>11451</x:v>
      </x:c>
      <x:c r="H6215" s="13" t="s">
        <x:v>5213</x:v>
      </x:c>
      <x:c r="I6215" s="13" t="s">
        <x:v>5214</x:v>
      </x:c>
      <x:c r="J6215" s="13" t="s">
        <x:v>5215</x:v>
      </x:c>
      <x:c r="K6215" s="13" t="s">
        <x:v>66</x:v>
      </x:c>
    </x:row>
    <x:row r="6216" ht="64">
      <x:c r="A6216" s="13">
        <x:v>114</x:v>
      </x:c>
      <x:c r="B6216" s="13" t="s">
        <x:v>358</x:v>
      </x:c>
      <x:c r="C6216" s="13" t="s">
        <x:v>359</x:v>
      </x:c>
      <x:c r="D6216" s="13" t="s">
        <x:v>660</x:v>
      </x:c>
      <x:c r="E6216" s="13" t="s">
        <x:v>5210</x:v>
      </x:c>
      <x:c r="F6216" s="13" t="s">
        <x:v>11456</x:v>
      </x:c>
      <x:c r="G6216" s="13" t="s">
        <x:v>11451</x:v>
      </x:c>
      <x:c r="H6216" s="13" t="s">
        <x:v>5213</x:v>
      </x:c>
      <x:c r="I6216" s="13" t="s">
        <x:v>5214</x:v>
      </x:c>
      <x:c r="J6216" s="13" t="s">
        <x:v>5215</x:v>
      </x:c>
      <x:c r="K6216" s="13" t="s">
        <x:v>66</x:v>
      </x:c>
    </x:row>
    <x:row r="6217" ht="64">
      <x:c r="A6217" s="13">
        <x:v>114</x:v>
      </x:c>
      <x:c r="B6217" s="13" t="s">
        <x:v>358</x:v>
      </x:c>
      <x:c r="C6217" s="13" t="s">
        <x:v>359</x:v>
      </x:c>
      <x:c r="D6217" s="13" t="s">
        <x:v>660</x:v>
      </x:c>
      <x:c r="E6217" s="13" t="s">
        <x:v>5210</x:v>
      </x:c>
      <x:c r="F6217" s="13" t="s">
        <x:v>11457</x:v>
      </x:c>
      <x:c r="G6217" s="13" t="s">
        <x:v>11451</x:v>
      </x:c>
      <x:c r="H6217" s="13" t="s">
        <x:v>5213</x:v>
      </x:c>
      <x:c r="I6217" s="13" t="s">
        <x:v>5214</x:v>
      </x:c>
      <x:c r="J6217" s="13" t="s">
        <x:v>5215</x:v>
      </x:c>
      <x:c r="K6217" s="13" t="s">
        <x:v>66</x:v>
      </x:c>
    </x:row>
    <x:row r="6218" ht="64">
      <x:c r="A6218" s="13">
        <x:v>114</x:v>
      </x:c>
      <x:c r="B6218" s="13" t="s">
        <x:v>358</x:v>
      </x:c>
      <x:c r="C6218" s="13" t="s">
        <x:v>359</x:v>
      </x:c>
      <x:c r="D6218" s="13" t="s">
        <x:v>660</x:v>
      </x:c>
      <x:c r="E6218" s="13" t="s">
        <x:v>5210</x:v>
      </x:c>
      <x:c r="F6218" s="13" t="s">
        <x:v>11458</x:v>
      </x:c>
      <x:c r="G6218" s="13" t="s">
        <x:v>11451</x:v>
      </x:c>
      <x:c r="H6218" s="13" t="s">
        <x:v>5213</x:v>
      </x:c>
      <x:c r="I6218" s="13" t="s">
        <x:v>5214</x:v>
      </x:c>
      <x:c r="J6218" s="13" t="s">
        <x:v>5215</x:v>
      </x:c>
      <x:c r="K6218" s="13" t="s">
        <x:v>66</x:v>
      </x:c>
    </x:row>
    <x:row r="6219" ht="64">
      <x:c r="A6219" s="13">
        <x:v>114</x:v>
      </x:c>
      <x:c r="B6219" s="13" t="s">
        <x:v>358</x:v>
      </x:c>
      <x:c r="C6219" s="13" t="s">
        <x:v>359</x:v>
      </x:c>
      <x:c r="D6219" s="13" t="s">
        <x:v>660</x:v>
      </x:c>
      <x:c r="E6219" s="13" t="s">
        <x:v>5216</x:v>
      </x:c>
      <x:c r="F6219" s="13" t="s">
        <x:v>11459</x:v>
      </x:c>
      <x:c r="G6219" s="13" t="s">
        <x:v>11451</x:v>
      </x:c>
      <x:c r="H6219" s="13" t="s">
        <x:v>5213</x:v>
      </x:c>
      <x:c r="I6219" s="13" t="s">
        <x:v>5214</x:v>
      </x:c>
      <x:c r="J6219" s="13" t="s">
        <x:v>5215</x:v>
      </x:c>
      <x:c r="K6219" s="13" t="s">
        <x:v>66</x:v>
      </x:c>
    </x:row>
    <x:row r="6220" ht="64">
      <x:c r="A6220" s="13">
        <x:v>114</x:v>
      </x:c>
      <x:c r="B6220" s="13" t="s">
        <x:v>358</x:v>
      </x:c>
      <x:c r="C6220" s="13" t="s">
        <x:v>359</x:v>
      </x:c>
      <x:c r="D6220" s="13" t="s">
        <x:v>660</x:v>
      </x:c>
      <x:c r="E6220" s="13" t="s">
        <x:v>5216</x:v>
      </x:c>
      <x:c r="F6220" s="13" t="s">
        <x:v>11460</x:v>
      </x:c>
      <x:c r="G6220" s="13" t="s">
        <x:v>11451</x:v>
      </x:c>
      <x:c r="H6220" s="13" t="s">
        <x:v>5213</x:v>
      </x:c>
      <x:c r="I6220" s="13" t="s">
        <x:v>5214</x:v>
      </x:c>
      <x:c r="J6220" s="13" t="s">
        <x:v>5215</x:v>
      </x:c>
      <x:c r="K6220" s="13" t="s">
        <x:v>66</x:v>
      </x:c>
    </x:row>
    <x:row r="6221" ht="64">
      <x:c r="A6221" s="13">
        <x:v>114</x:v>
      </x:c>
      <x:c r="B6221" s="13" t="s">
        <x:v>358</x:v>
      </x:c>
      <x:c r="C6221" s="13" t="s">
        <x:v>359</x:v>
      </x:c>
      <x:c r="D6221" s="13" t="s">
        <x:v>660</x:v>
      </x:c>
      <x:c r="E6221" s="13" t="s">
        <x:v>5216</x:v>
      </x:c>
      <x:c r="F6221" s="13" t="s">
        <x:v>11461</x:v>
      </x:c>
      <x:c r="G6221" s="13" t="s">
        <x:v>11451</x:v>
      </x:c>
      <x:c r="H6221" s="13" t="s">
        <x:v>5213</x:v>
      </x:c>
      <x:c r="I6221" s="13" t="s">
        <x:v>5214</x:v>
      </x:c>
      <x:c r="J6221" s="13" t="s">
        <x:v>5215</x:v>
      </x:c>
      <x:c r="K6221" s="13" t="s">
        <x:v>66</x:v>
      </x:c>
    </x:row>
    <x:row r="6222" ht="64">
      <x:c r="A6222" s="13">
        <x:v>114</x:v>
      </x:c>
      <x:c r="B6222" s="13" t="s">
        <x:v>358</x:v>
      </x:c>
      <x:c r="C6222" s="13" t="s">
        <x:v>359</x:v>
      </x:c>
      <x:c r="D6222" s="13" t="s">
        <x:v>662</x:v>
      </x:c>
      <x:c r="E6222" s="13" t="s">
        <x:v>5236</x:v>
      </x:c>
      <x:c r="F6222" s="13" t="s">
        <x:v>11462</x:v>
      </x:c>
      <x:c r="G6222" s="13" t="s">
        <x:v>11451</x:v>
      </x:c>
      <x:c r="H6222" s="13" t="s">
        <x:v>5213</x:v>
      </x:c>
      <x:c r="I6222" s="13" t="s">
        <x:v>5214</x:v>
      </x:c>
      <x:c r="J6222" s="13" t="s">
        <x:v>5215</x:v>
      </x:c>
      <x:c r="K6222" s="13" t="s">
        <x:v>66</x:v>
      </x:c>
    </x:row>
    <x:row r="6223" ht="64">
      <x:c r="A6223" s="13">
        <x:v>114</x:v>
      </x:c>
      <x:c r="B6223" s="13" t="s">
        <x:v>358</x:v>
      </x:c>
      <x:c r="C6223" s="13" t="s">
        <x:v>359</x:v>
      </x:c>
      <x:c r="D6223" s="13" t="s">
        <x:v>662</x:v>
      </x:c>
      <x:c r="E6223" s="13" t="s">
        <x:v>5236</x:v>
      </x:c>
      <x:c r="F6223" s="13" t="s">
        <x:v>11463</x:v>
      </x:c>
      <x:c r="G6223" s="13" t="s">
        <x:v>11451</x:v>
      </x:c>
      <x:c r="H6223" s="13" t="s">
        <x:v>5213</x:v>
      </x:c>
      <x:c r="I6223" s="13" t="s">
        <x:v>5214</x:v>
      </x:c>
      <x:c r="J6223" s="13" t="s">
        <x:v>5215</x:v>
      </x:c>
      <x:c r="K6223" s="13" t="s">
        <x:v>66</x:v>
      </x:c>
    </x:row>
    <x:row r="6224" ht="64">
      <x:c r="A6224" s="13">
        <x:v>114</x:v>
      </x:c>
      <x:c r="B6224" s="13" t="s">
        <x:v>358</x:v>
      </x:c>
      <x:c r="C6224" s="13" t="s">
        <x:v>359</x:v>
      </x:c>
      <x:c r="D6224" s="13" t="s">
        <x:v>662</x:v>
      </x:c>
      <x:c r="E6224" s="13" t="s">
        <x:v>5210</x:v>
      </x:c>
      <x:c r="F6224" s="13" t="s">
        <x:v>11464</x:v>
      </x:c>
      <x:c r="G6224" s="13" t="s">
        <x:v>11451</x:v>
      </x:c>
      <x:c r="H6224" s="13" t="s">
        <x:v>5213</x:v>
      </x:c>
      <x:c r="I6224" s="13" t="s">
        <x:v>5214</x:v>
      </x:c>
      <x:c r="J6224" s="13" t="s">
        <x:v>5215</x:v>
      </x:c>
      <x:c r="K6224" s="13" t="s">
        <x:v>66</x:v>
      </x:c>
    </x:row>
    <x:row r="6225" ht="64">
      <x:c r="A6225" s="13">
        <x:v>114</x:v>
      </x:c>
      <x:c r="B6225" s="13" t="s">
        <x:v>358</x:v>
      </x:c>
      <x:c r="C6225" s="13" t="s">
        <x:v>359</x:v>
      </x:c>
      <x:c r="D6225" s="13" t="s">
        <x:v>663</x:v>
      </x:c>
      <x:c r="E6225" s="13" t="s">
        <x:v>5236</x:v>
      </x:c>
      <x:c r="F6225" s="13" t="s">
        <x:v>11465</x:v>
      </x:c>
      <x:c r="G6225" s="13" t="s">
        <x:v>11451</x:v>
      </x:c>
      <x:c r="H6225" s="13" t="s">
        <x:v>5213</x:v>
      </x:c>
      <x:c r="I6225" s="13" t="s">
        <x:v>5214</x:v>
      </x:c>
      <x:c r="J6225" s="13" t="s">
        <x:v>5215</x:v>
      </x:c>
      <x:c r="K6225" s="13" t="s">
        <x:v>66</x:v>
      </x:c>
    </x:row>
    <x:row r="6226" ht="64">
      <x:c r="A6226" s="13">
        <x:v>114</x:v>
      </x:c>
      <x:c r="B6226" s="13" t="s">
        <x:v>358</x:v>
      </x:c>
      <x:c r="C6226" s="13" t="s">
        <x:v>359</x:v>
      </x:c>
      <x:c r="D6226" s="13" t="s">
        <x:v>663</x:v>
      </x:c>
      <x:c r="E6226" s="13" t="s">
        <x:v>5210</x:v>
      </x:c>
      <x:c r="F6226" s="13" t="s">
        <x:v>11466</x:v>
      </x:c>
      <x:c r="G6226" s="13" t="s">
        <x:v>11451</x:v>
      </x:c>
      <x:c r="H6226" s="13" t="s">
        <x:v>5213</x:v>
      </x:c>
      <x:c r="I6226" s="13" t="s">
        <x:v>5214</x:v>
      </x:c>
      <x:c r="J6226" s="13" t="s">
        <x:v>5215</x:v>
      </x:c>
      <x:c r="K6226" s="13" t="s">
        <x:v>66</x:v>
      </x:c>
    </x:row>
    <x:row r="6227" ht="64">
      <x:c r="A6227" s="13">
        <x:v>114</x:v>
      </x:c>
      <x:c r="B6227" s="13" t="s">
        <x:v>358</x:v>
      </x:c>
      <x:c r="C6227" s="13" t="s">
        <x:v>359</x:v>
      </x:c>
      <x:c r="D6227" s="13" t="s">
        <x:v>663</x:v>
      </x:c>
      <x:c r="E6227" s="13" t="s">
        <x:v>5210</x:v>
      </x:c>
      <x:c r="F6227" s="13" t="s">
        <x:v>11467</x:v>
      </x:c>
      <x:c r="G6227" s="13" t="s">
        <x:v>11451</x:v>
      </x:c>
      <x:c r="H6227" s="13" t="s">
        <x:v>5213</x:v>
      </x:c>
      <x:c r="I6227" s="13" t="s">
        <x:v>5214</x:v>
      </x:c>
      <x:c r="J6227" s="13" t="s">
        <x:v>5215</x:v>
      </x:c>
      <x:c r="K6227" s="13" t="s">
        <x:v>66</x:v>
      </x:c>
    </x:row>
    <x:row r="6228" ht="64">
      <x:c r="A6228" s="13">
        <x:v>114</x:v>
      </x:c>
      <x:c r="B6228" s="13" t="s">
        <x:v>358</x:v>
      </x:c>
      <x:c r="C6228" s="13" t="s">
        <x:v>359</x:v>
      </x:c>
      <x:c r="D6228" s="13" t="s">
        <x:v>663</x:v>
      </x:c>
      <x:c r="E6228" s="13" t="s">
        <x:v>5210</x:v>
      </x:c>
      <x:c r="F6228" s="13" t="s">
        <x:v>11468</x:v>
      </x:c>
      <x:c r="G6228" s="13" t="s">
        <x:v>11451</x:v>
      </x:c>
      <x:c r="H6228" s="13" t="s">
        <x:v>5213</x:v>
      </x:c>
      <x:c r="I6228" s="13" t="s">
        <x:v>5214</x:v>
      </x:c>
      <x:c r="J6228" s="13" t="s">
        <x:v>5215</x:v>
      </x:c>
      <x:c r="K6228" s="13" t="s">
        <x:v>66</x:v>
      </x:c>
    </x:row>
    <x:row r="6229" ht="64">
      <x:c r="A6229" s="13">
        <x:v>114</x:v>
      </x:c>
      <x:c r="B6229" s="13" t="s">
        <x:v>358</x:v>
      </x:c>
      <x:c r="C6229" s="13" t="s">
        <x:v>359</x:v>
      </x:c>
      <x:c r="D6229" s="13" t="s">
        <x:v>663</x:v>
      </x:c>
      <x:c r="E6229" s="13" t="s">
        <x:v>5210</x:v>
      </x:c>
      <x:c r="F6229" s="13" t="s">
        <x:v>11469</x:v>
      </x:c>
      <x:c r="G6229" s="13" t="s">
        <x:v>11451</x:v>
      </x:c>
      <x:c r="H6229" s="13" t="s">
        <x:v>5213</x:v>
      </x:c>
      <x:c r="I6229" s="13" t="s">
        <x:v>5214</x:v>
      </x:c>
      <x:c r="J6229" s="13" t="s">
        <x:v>5215</x:v>
      </x:c>
      <x:c r="K6229" s="13" t="s">
        <x:v>66</x:v>
      </x:c>
    </x:row>
    <x:row r="6230" ht="64">
      <x:c r="A6230" s="13">
        <x:v>114</x:v>
      </x:c>
      <x:c r="B6230" s="13" t="s">
        <x:v>358</x:v>
      </x:c>
      <x:c r="C6230" s="13" t="s">
        <x:v>359</x:v>
      </x:c>
      <x:c r="D6230" s="13" t="s">
        <x:v>663</x:v>
      </x:c>
      <x:c r="E6230" s="13" t="s">
        <x:v>5236</x:v>
      </x:c>
      <x:c r="F6230" s="13" t="s">
        <x:v>11470</x:v>
      </x:c>
      <x:c r="G6230" s="13" t="s">
        <x:v>11451</x:v>
      </x:c>
      <x:c r="H6230" s="13" t="s">
        <x:v>5213</x:v>
      </x:c>
      <x:c r="I6230" s="13" t="s">
        <x:v>5214</x:v>
      </x:c>
      <x:c r="J6230" s="13" t="s">
        <x:v>5215</x:v>
      </x:c>
      <x:c r="K6230" s="13" t="s">
        <x:v>66</x:v>
      </x:c>
    </x:row>
    <x:row r="6231" ht="64">
      <x:c r="A6231" s="13">
        <x:v>114</x:v>
      </x:c>
      <x:c r="B6231" s="13" t="s">
        <x:v>358</x:v>
      </x:c>
      <x:c r="C6231" s="13" t="s">
        <x:v>359</x:v>
      </x:c>
      <x:c r="D6231" s="13" t="s">
        <x:v>663</x:v>
      </x:c>
      <x:c r="E6231" s="13" t="s">
        <x:v>5210</x:v>
      </x:c>
      <x:c r="F6231" s="13" t="s">
        <x:v>11471</x:v>
      </x:c>
      <x:c r="G6231" s="13" t="s">
        <x:v>11451</x:v>
      </x:c>
      <x:c r="H6231" s="13" t="s">
        <x:v>5213</x:v>
      </x:c>
      <x:c r="I6231" s="13" t="s">
        <x:v>5214</x:v>
      </x:c>
      <x:c r="J6231" s="13" t="s">
        <x:v>5215</x:v>
      </x:c>
      <x:c r="K6231" s="13" t="s">
        <x:v>66</x:v>
      </x:c>
    </x:row>
    <x:row r="6232" ht="64">
      <x:c r="A6232" s="13">
        <x:v>114</x:v>
      </x:c>
      <x:c r="B6232" s="13" t="s">
        <x:v>358</x:v>
      </x:c>
      <x:c r="C6232" s="13" t="s">
        <x:v>359</x:v>
      </x:c>
      <x:c r="D6232" s="13" t="s">
        <x:v>664</x:v>
      </x:c>
      <x:c r="E6232" s="13" t="s">
        <x:v>5262</x:v>
      </x:c>
      <x:c r="F6232" s="13" t="s">
        <x:v>11472</x:v>
      </x:c>
      <x:c r="G6232" s="13" t="s">
        <x:v>11451</x:v>
      </x:c>
      <x:c r="H6232" s="13" t="s">
        <x:v>5213</x:v>
      </x:c>
      <x:c r="I6232" s="13" t="s">
        <x:v>5214</x:v>
      </x:c>
      <x:c r="J6232" s="13" t="s">
        <x:v>5215</x:v>
      </x:c>
      <x:c r="K6232" s="13" t="s">
        <x:v>66</x:v>
      </x:c>
    </x:row>
    <x:row r="6233" ht="64">
      <x:c r="A6233" s="13">
        <x:v>114</x:v>
      </x:c>
      <x:c r="B6233" s="13" t="s">
        <x:v>358</x:v>
      </x:c>
      <x:c r="C6233" s="13" t="s">
        <x:v>359</x:v>
      </x:c>
      <x:c r="D6233" s="13" t="s">
        <x:v>664</x:v>
      </x:c>
      <x:c r="E6233" s="13" t="s">
        <x:v>5210</x:v>
      </x:c>
      <x:c r="F6233" s="13" t="s">
        <x:v>11473</x:v>
      </x:c>
      <x:c r="G6233" s="13" t="s">
        <x:v>11451</x:v>
      </x:c>
      <x:c r="H6233" s="13" t="s">
        <x:v>5213</x:v>
      </x:c>
      <x:c r="I6233" s="13" t="s">
        <x:v>5214</x:v>
      </x:c>
      <x:c r="J6233" s="13" t="s">
        <x:v>5215</x:v>
      </x:c>
      <x:c r="K6233" s="13" t="s">
        <x:v>66</x:v>
      </x:c>
    </x:row>
    <x:row r="6234" ht="64">
      <x:c r="A6234" s="13">
        <x:v>114</x:v>
      </x:c>
      <x:c r="B6234" s="13" t="s">
        <x:v>358</x:v>
      </x:c>
      <x:c r="C6234" s="13" t="s">
        <x:v>359</x:v>
      </x:c>
      <x:c r="D6234" s="13" t="s">
        <x:v>664</x:v>
      </x:c>
      <x:c r="E6234" s="13" t="s">
        <x:v>5210</x:v>
      </x:c>
      <x:c r="F6234" s="13" t="s">
        <x:v>11474</x:v>
      </x:c>
      <x:c r="G6234" s="13" t="s">
        <x:v>11451</x:v>
      </x:c>
      <x:c r="H6234" s="13" t="s">
        <x:v>5213</x:v>
      </x:c>
      <x:c r="I6234" s="13" t="s">
        <x:v>5214</x:v>
      </x:c>
      <x:c r="J6234" s="13" t="s">
        <x:v>5215</x:v>
      </x:c>
      <x:c r="K6234" s="13" t="s">
        <x:v>66</x:v>
      </x:c>
    </x:row>
    <x:row r="6235" ht="64">
      <x:c r="A6235" s="13">
        <x:v>114</x:v>
      </x:c>
      <x:c r="B6235" s="13" t="s">
        <x:v>358</x:v>
      </x:c>
      <x:c r="C6235" s="13" t="s">
        <x:v>359</x:v>
      </x:c>
      <x:c r="D6235" s="13" t="s">
        <x:v>664</x:v>
      </x:c>
      <x:c r="E6235" s="13" t="s">
        <x:v>5245</x:v>
      </x:c>
      <x:c r="F6235" s="13" t="s">
        <x:v>11475</x:v>
      </x:c>
      <x:c r="G6235" s="13" t="s">
        <x:v>11451</x:v>
      </x:c>
      <x:c r="H6235" s="13" t="s">
        <x:v>5213</x:v>
      </x:c>
      <x:c r="I6235" s="13" t="s">
        <x:v>5214</x:v>
      </x:c>
      <x:c r="J6235" s="13" t="s">
        <x:v>5215</x:v>
      </x:c>
      <x:c r="K6235" s="13" t="s">
        <x:v>66</x:v>
      </x:c>
    </x:row>
    <x:row r="6236" ht="64">
      <x:c r="A6236" s="13">
        <x:v>114</x:v>
      </x:c>
      <x:c r="B6236" s="13" t="s">
        <x:v>358</x:v>
      </x:c>
      <x:c r="C6236" s="13" t="s">
        <x:v>359</x:v>
      </x:c>
      <x:c r="D6236" s="13" t="s">
        <x:v>664</x:v>
      </x:c>
      <x:c r="E6236" s="13" t="s">
        <x:v>5210</x:v>
      </x:c>
      <x:c r="F6236" s="13" t="s">
        <x:v>11476</x:v>
      </x:c>
      <x:c r="G6236" s="13" t="s">
        <x:v>11451</x:v>
      </x:c>
      <x:c r="H6236" s="13" t="s">
        <x:v>5213</x:v>
      </x:c>
      <x:c r="I6236" s="13" t="s">
        <x:v>5214</x:v>
      </x:c>
      <x:c r="J6236" s="13" t="s">
        <x:v>5215</x:v>
      </x:c>
      <x:c r="K6236" s="13" t="s">
        <x:v>66</x:v>
      </x:c>
    </x:row>
    <x:row r="6237" ht="64">
      <x:c r="A6237" s="13">
        <x:v>114</x:v>
      </x:c>
      <x:c r="B6237" s="13" t="s">
        <x:v>358</x:v>
      </x:c>
      <x:c r="C6237" s="13" t="s">
        <x:v>359</x:v>
      </x:c>
      <x:c r="D6237" s="13" t="s">
        <x:v>664</x:v>
      </x:c>
      <x:c r="E6237" s="13" t="s">
        <x:v>5245</x:v>
      </x:c>
      <x:c r="F6237" s="13" t="s">
        <x:v>11477</x:v>
      </x:c>
      <x:c r="G6237" s="13" t="s">
        <x:v>11451</x:v>
      </x:c>
      <x:c r="H6237" s="13" t="s">
        <x:v>5213</x:v>
      </x:c>
      <x:c r="I6237" s="13" t="s">
        <x:v>5214</x:v>
      </x:c>
      <x:c r="J6237" s="13" t="s">
        <x:v>5215</x:v>
      </x:c>
      <x:c r="K6237" s="13" t="s">
        <x:v>66</x:v>
      </x:c>
    </x:row>
    <x:row r="6238" ht="64">
      <x:c r="A6238" s="13">
        <x:v>114</x:v>
      </x:c>
      <x:c r="B6238" s="13" t="s">
        <x:v>358</x:v>
      </x:c>
      <x:c r="C6238" s="13" t="s">
        <x:v>359</x:v>
      </x:c>
      <x:c r="D6238" s="13" t="s">
        <x:v>664</x:v>
      </x:c>
      <x:c r="E6238" s="13" t="s">
        <x:v>5236</x:v>
      </x:c>
      <x:c r="F6238" s="13" t="s">
        <x:v>11478</x:v>
      </x:c>
      <x:c r="G6238" s="13" t="s">
        <x:v>11451</x:v>
      </x:c>
      <x:c r="H6238" s="13" t="s">
        <x:v>5213</x:v>
      </x:c>
      <x:c r="I6238" s="13" t="s">
        <x:v>5214</x:v>
      </x:c>
      <x:c r="J6238" s="13" t="s">
        <x:v>5215</x:v>
      </x:c>
      <x:c r="K6238" s="13" t="s">
        <x:v>66</x:v>
      </x:c>
    </x:row>
    <x:row r="6239" ht="64">
      <x:c r="A6239" s="13">
        <x:v>114</x:v>
      </x:c>
      <x:c r="B6239" s="13" t="s">
        <x:v>358</x:v>
      </x:c>
      <x:c r="C6239" s="13" t="s">
        <x:v>359</x:v>
      </x:c>
      <x:c r="D6239" s="13" t="s">
        <x:v>669</x:v>
      </x:c>
      <x:c r="E6239" s="13" t="s">
        <x:v>5210</x:v>
      </x:c>
      <x:c r="F6239" s="13" t="s">
        <x:v>11479</x:v>
      </x:c>
      <x:c r="G6239" s="13" t="s">
        <x:v>11451</x:v>
      </x:c>
      <x:c r="H6239" s="13" t="s">
        <x:v>5213</x:v>
      </x:c>
      <x:c r="I6239" s="13" t="s">
        <x:v>5214</x:v>
      </x:c>
      <x:c r="J6239" s="13" t="s">
        <x:v>5215</x:v>
      </x:c>
      <x:c r="K6239" s="13" t="s">
        <x:v>66</x:v>
      </x:c>
    </x:row>
    <x:row r="6240" ht="64">
      <x:c r="A6240" s="13">
        <x:v>114</x:v>
      </x:c>
      <x:c r="B6240" s="13" t="s">
        <x:v>358</x:v>
      </x:c>
      <x:c r="C6240" s="13" t="s">
        <x:v>359</x:v>
      </x:c>
      <x:c r="D6240" s="13" t="s">
        <x:v>669</x:v>
      </x:c>
      <x:c r="E6240" s="13" t="s">
        <x:v>5210</x:v>
      </x:c>
      <x:c r="F6240" s="13" t="s">
        <x:v>11480</x:v>
      </x:c>
      <x:c r="G6240" s="13" t="s">
        <x:v>11451</x:v>
      </x:c>
      <x:c r="H6240" s="13" t="s">
        <x:v>5213</x:v>
      </x:c>
      <x:c r="I6240" s="13" t="s">
        <x:v>5214</x:v>
      </x:c>
      <x:c r="J6240" s="13" t="s">
        <x:v>5215</x:v>
      </x:c>
      <x:c r="K6240" s="13" t="s">
        <x:v>66</x:v>
      </x:c>
    </x:row>
    <x:row r="6241" ht="64">
      <x:c r="A6241" s="13">
        <x:v>114</x:v>
      </x:c>
      <x:c r="B6241" s="13" t="s">
        <x:v>358</x:v>
      </x:c>
      <x:c r="C6241" s="13" t="s">
        <x:v>359</x:v>
      </x:c>
      <x:c r="D6241" s="13" t="s">
        <x:v>669</x:v>
      </x:c>
      <x:c r="E6241" s="13" t="s">
        <x:v>5210</x:v>
      </x:c>
      <x:c r="F6241" s="13" t="s">
        <x:v>11481</x:v>
      </x:c>
      <x:c r="G6241" s="13" t="s">
        <x:v>11451</x:v>
      </x:c>
      <x:c r="H6241" s="13" t="s">
        <x:v>5213</x:v>
      </x:c>
      <x:c r="I6241" s="13" t="s">
        <x:v>5214</x:v>
      </x:c>
      <x:c r="J6241" s="13" t="s">
        <x:v>5215</x:v>
      </x:c>
      <x:c r="K6241" s="13" t="s">
        <x:v>66</x:v>
      </x:c>
    </x:row>
    <x:row r="6242" ht="64">
      <x:c r="A6242" s="13">
        <x:v>114</x:v>
      </x:c>
      <x:c r="B6242" s="13" t="s">
        <x:v>358</x:v>
      </x:c>
      <x:c r="C6242" s="13" t="s">
        <x:v>359</x:v>
      </x:c>
      <x:c r="D6242" s="13" t="s">
        <x:v>670</x:v>
      </x:c>
      <x:c r="E6242" s="13" t="s">
        <x:v>5216</x:v>
      </x:c>
      <x:c r="F6242" s="13" t="s">
        <x:v>11482</x:v>
      </x:c>
      <x:c r="G6242" s="13" t="s">
        <x:v>11451</x:v>
      </x:c>
      <x:c r="H6242" s="13" t="s">
        <x:v>5213</x:v>
      </x:c>
      <x:c r="I6242" s="13" t="s">
        <x:v>5214</x:v>
      </x:c>
      <x:c r="J6242" s="13" t="s">
        <x:v>5215</x:v>
      </x:c>
      <x:c r="K6242" s="13" t="s">
        <x:v>66</x:v>
      </x:c>
    </x:row>
    <x:row r="6243" ht="64">
      <x:c r="A6243" s="13">
        <x:v>114</x:v>
      </x:c>
      <x:c r="B6243" s="13" t="s">
        <x:v>358</x:v>
      </x:c>
      <x:c r="C6243" s="13" t="s">
        <x:v>359</x:v>
      </x:c>
      <x:c r="D6243" s="13" t="s">
        <x:v>670</x:v>
      </x:c>
      <x:c r="E6243" s="13" t="s">
        <x:v>5210</x:v>
      </x:c>
      <x:c r="F6243" s="13" t="s">
        <x:v>11483</x:v>
      </x:c>
      <x:c r="G6243" s="13" t="s">
        <x:v>11451</x:v>
      </x:c>
      <x:c r="H6243" s="13" t="s">
        <x:v>5213</x:v>
      </x:c>
      <x:c r="I6243" s="13" t="s">
        <x:v>5214</x:v>
      </x:c>
      <x:c r="J6243" s="13" t="s">
        <x:v>5215</x:v>
      </x:c>
      <x:c r="K6243" s="13" t="s">
        <x:v>66</x:v>
      </x:c>
    </x:row>
    <x:row r="6244" ht="64">
      <x:c r="A6244" s="13">
        <x:v>114</x:v>
      </x:c>
      <x:c r="B6244" s="13" t="s">
        <x:v>358</x:v>
      </x:c>
      <x:c r="C6244" s="13" t="s">
        <x:v>359</x:v>
      </x:c>
      <x:c r="D6244" s="13" t="s">
        <x:v>670</x:v>
      </x:c>
      <x:c r="E6244" s="13" t="s">
        <x:v>5236</x:v>
      </x:c>
      <x:c r="F6244" s="13" t="s">
        <x:v>11484</x:v>
      </x:c>
      <x:c r="G6244" s="13" t="s">
        <x:v>11451</x:v>
      </x:c>
      <x:c r="H6244" s="13" t="s">
        <x:v>5213</x:v>
      </x:c>
      <x:c r="I6244" s="13" t="s">
        <x:v>5214</x:v>
      </x:c>
      <x:c r="J6244" s="13" t="s">
        <x:v>5215</x:v>
      </x:c>
      <x:c r="K6244" s="13" t="s">
        <x:v>66</x:v>
      </x:c>
    </x:row>
    <x:row r="6245" ht="64">
      <x:c r="A6245" s="13">
        <x:v>114</x:v>
      </x:c>
      <x:c r="B6245" s="13" t="s">
        <x:v>358</x:v>
      </x:c>
      <x:c r="C6245" s="13" t="s">
        <x:v>359</x:v>
      </x:c>
      <x:c r="D6245" s="13" t="s">
        <x:v>670</x:v>
      </x:c>
      <x:c r="E6245" s="13" t="s">
        <x:v>5236</x:v>
      </x:c>
      <x:c r="F6245" s="13" t="s">
        <x:v>11485</x:v>
      </x:c>
      <x:c r="G6245" s="13" t="s">
        <x:v>11451</x:v>
      </x:c>
      <x:c r="H6245" s="13" t="s">
        <x:v>5213</x:v>
      </x:c>
      <x:c r="I6245" s="13" t="s">
        <x:v>5214</x:v>
      </x:c>
      <x:c r="J6245" s="13" t="s">
        <x:v>5215</x:v>
      </x:c>
      <x:c r="K6245" s="13" t="s">
        <x:v>66</x:v>
      </x:c>
    </x:row>
    <x:row r="6246" ht="64">
      <x:c r="A6246" s="13">
        <x:v>114</x:v>
      </x:c>
      <x:c r="B6246" s="13" t="s">
        <x:v>358</x:v>
      </x:c>
      <x:c r="C6246" s="13" t="s">
        <x:v>359</x:v>
      </x:c>
      <x:c r="D6246" s="13" t="s">
        <x:v>670</x:v>
      </x:c>
      <x:c r="E6246" s="13" t="s">
        <x:v>5236</x:v>
      </x:c>
      <x:c r="F6246" s="13" t="s">
        <x:v>11486</x:v>
      </x:c>
      <x:c r="G6246" s="13" t="s">
        <x:v>11451</x:v>
      </x:c>
      <x:c r="H6246" s="13" t="s">
        <x:v>5213</x:v>
      </x:c>
      <x:c r="I6246" s="13" t="s">
        <x:v>5214</x:v>
      </x:c>
      <x:c r="J6246" s="13" t="s">
        <x:v>5215</x:v>
      </x:c>
      <x:c r="K6246" s="13" t="s">
        <x:v>66</x:v>
      </x:c>
    </x:row>
    <x:row r="6247" ht="64">
      <x:c r="A6247" s="13">
        <x:v>114</x:v>
      </x:c>
      <x:c r="B6247" s="13" t="s">
        <x:v>358</x:v>
      </x:c>
      <x:c r="C6247" s="13" t="s">
        <x:v>359</x:v>
      </x:c>
      <x:c r="D6247" s="13" t="s">
        <x:v>670</x:v>
      </x:c>
      <x:c r="E6247" s="13" t="s">
        <x:v>5210</x:v>
      </x:c>
      <x:c r="F6247" s="13" t="s">
        <x:v>11487</x:v>
      </x:c>
      <x:c r="G6247" s="13" t="s">
        <x:v>11451</x:v>
      </x:c>
      <x:c r="H6247" s="13" t="s">
        <x:v>5213</x:v>
      </x:c>
      <x:c r="I6247" s="13" t="s">
        <x:v>5214</x:v>
      </x:c>
      <x:c r="J6247" s="13" t="s">
        <x:v>5215</x:v>
      </x:c>
      <x:c r="K6247" s="13" t="s">
        <x:v>66</x:v>
      </x:c>
    </x:row>
    <x:row r="6248" ht="64">
      <x:c r="A6248" s="13">
        <x:v>114</x:v>
      </x:c>
      <x:c r="B6248" s="13" t="s">
        <x:v>358</x:v>
      </x:c>
      <x:c r="C6248" s="13" t="s">
        <x:v>359</x:v>
      </x:c>
      <x:c r="D6248" s="13" t="s">
        <x:v>670</x:v>
      </x:c>
      <x:c r="E6248" s="13" t="s">
        <x:v>5210</x:v>
      </x:c>
      <x:c r="F6248" s="13" t="s">
        <x:v>11488</x:v>
      </x:c>
      <x:c r="G6248" s="13" t="s">
        <x:v>11451</x:v>
      </x:c>
      <x:c r="H6248" s="13" t="s">
        <x:v>5213</x:v>
      </x:c>
      <x:c r="I6248" s="13" t="s">
        <x:v>5214</x:v>
      </x:c>
      <x:c r="J6248" s="13" t="s">
        <x:v>5215</x:v>
      </x:c>
      <x:c r="K6248" s="13" t="s">
        <x:v>66</x:v>
      </x:c>
    </x:row>
    <x:row r="6249" ht="64">
      <x:c r="A6249" s="13">
        <x:v>114</x:v>
      </x:c>
      <x:c r="B6249" s="13" t="s">
        <x:v>358</x:v>
      </x:c>
      <x:c r="C6249" s="13" t="s">
        <x:v>359</x:v>
      </x:c>
      <x:c r="D6249" s="13" t="s">
        <x:v>670</x:v>
      </x:c>
      <x:c r="E6249" s="13" t="s">
        <x:v>5210</x:v>
      </x:c>
      <x:c r="F6249" s="13" t="s">
        <x:v>11489</x:v>
      </x:c>
      <x:c r="G6249" s="13" t="s">
        <x:v>11451</x:v>
      </x:c>
      <x:c r="H6249" s="13" t="s">
        <x:v>5213</x:v>
      </x:c>
      <x:c r="I6249" s="13" t="s">
        <x:v>5214</x:v>
      </x:c>
      <x:c r="J6249" s="13" t="s">
        <x:v>5215</x:v>
      </x:c>
      <x:c r="K6249" s="13" t="s">
        <x:v>66</x:v>
      </x:c>
    </x:row>
    <x:row r="6250" ht="64">
      <x:c r="A6250" s="13">
        <x:v>114</x:v>
      </x:c>
      <x:c r="B6250" s="13" t="s">
        <x:v>358</x:v>
      </x:c>
      <x:c r="C6250" s="13" t="s">
        <x:v>359</x:v>
      </x:c>
      <x:c r="D6250" s="13" t="s">
        <x:v>671</x:v>
      </x:c>
      <x:c r="E6250" s="13" t="s">
        <x:v>5210</x:v>
      </x:c>
      <x:c r="F6250" s="13" t="s">
        <x:v>8877</x:v>
      </x:c>
      <x:c r="G6250" s="13" t="s">
        <x:v>11451</x:v>
      </x:c>
      <x:c r="H6250" s="13" t="s">
        <x:v>5213</x:v>
      </x:c>
      <x:c r="I6250" s="13" t="s">
        <x:v>5214</x:v>
      </x:c>
      <x:c r="J6250" s="13" t="s">
        <x:v>5215</x:v>
      </x:c>
      <x:c r="K6250" s="13" t="s">
        <x:v>66</x:v>
      </x:c>
    </x:row>
    <x:row r="6251" ht="64">
      <x:c r="A6251" s="13">
        <x:v>114</x:v>
      </x:c>
      <x:c r="B6251" s="13" t="s">
        <x:v>358</x:v>
      </x:c>
      <x:c r="C6251" s="13" t="s">
        <x:v>359</x:v>
      </x:c>
      <x:c r="D6251" s="13" t="s">
        <x:v>672</x:v>
      </x:c>
      <x:c r="E6251" s="13" t="s">
        <x:v>5262</x:v>
      </x:c>
      <x:c r="F6251" s="13" t="s">
        <x:v>11490</x:v>
      </x:c>
      <x:c r="G6251" s="13" t="s">
        <x:v>11451</x:v>
      </x:c>
      <x:c r="H6251" s="13" t="s">
        <x:v>5213</x:v>
      </x:c>
      <x:c r="I6251" s="13" t="s">
        <x:v>5214</x:v>
      </x:c>
      <x:c r="J6251" s="13" t="s">
        <x:v>5215</x:v>
      </x:c>
      <x:c r="K6251" s="13" t="s">
        <x:v>66</x:v>
      </x:c>
    </x:row>
    <x:row r="6252" ht="64">
      <x:c r="A6252" s="13">
        <x:v>114</x:v>
      </x:c>
      <x:c r="B6252" s="13" t="s">
        <x:v>358</x:v>
      </x:c>
      <x:c r="C6252" s="13" t="s">
        <x:v>359</x:v>
      </x:c>
      <x:c r="D6252" s="13" t="s">
        <x:v>672</x:v>
      </x:c>
      <x:c r="E6252" s="13" t="s">
        <x:v>5210</x:v>
      </x:c>
      <x:c r="F6252" s="13" t="s">
        <x:v>11491</x:v>
      </x:c>
      <x:c r="G6252" s="13" t="s">
        <x:v>11451</x:v>
      </x:c>
      <x:c r="H6252" s="13" t="s">
        <x:v>5213</x:v>
      </x:c>
      <x:c r="I6252" s="13" t="s">
        <x:v>5214</x:v>
      </x:c>
      <x:c r="J6252" s="13" t="s">
        <x:v>5215</x:v>
      </x:c>
      <x:c r="K6252" s="13" t="s">
        <x:v>66</x:v>
      </x:c>
    </x:row>
    <x:row r="6253" ht="64">
      <x:c r="A6253" s="13">
        <x:v>114</x:v>
      </x:c>
      <x:c r="B6253" s="13" t="s">
        <x:v>358</x:v>
      </x:c>
      <x:c r="C6253" s="13" t="s">
        <x:v>359</x:v>
      </x:c>
      <x:c r="D6253" s="13" t="s">
        <x:v>673</x:v>
      </x:c>
      <x:c r="E6253" s="13" t="s">
        <x:v>5265</x:v>
      </x:c>
      <x:c r="F6253" s="13" t="s">
        <x:v>11492</x:v>
      </x:c>
      <x:c r="G6253" s="13" t="s">
        <x:v>11451</x:v>
      </x:c>
      <x:c r="H6253" s="13" t="s">
        <x:v>5213</x:v>
      </x:c>
      <x:c r="I6253" s="13" t="s">
        <x:v>5214</x:v>
      </x:c>
      <x:c r="J6253" s="13" t="s">
        <x:v>5215</x:v>
      </x:c>
      <x:c r="K6253" s="13" t="s">
        <x:v>66</x:v>
      </x:c>
    </x:row>
    <x:row r="6254" ht="64">
      <x:c r="A6254" s="13">
        <x:v>114</x:v>
      </x:c>
      <x:c r="B6254" s="13" t="s">
        <x:v>358</x:v>
      </x:c>
      <x:c r="C6254" s="13" t="s">
        <x:v>359</x:v>
      </x:c>
      <x:c r="D6254" s="13" t="s">
        <x:v>673</x:v>
      </x:c>
      <x:c r="E6254" s="13" t="s">
        <x:v>5265</x:v>
      </x:c>
      <x:c r="F6254" s="13" t="s">
        <x:v>11493</x:v>
      </x:c>
      <x:c r="G6254" s="13" t="s">
        <x:v>11451</x:v>
      </x:c>
      <x:c r="H6254" s="13" t="s">
        <x:v>5213</x:v>
      </x:c>
      <x:c r="I6254" s="13" t="s">
        <x:v>5214</x:v>
      </x:c>
      <x:c r="J6254" s="13" t="s">
        <x:v>5215</x:v>
      </x:c>
      <x:c r="K6254" s="13" t="s">
        <x:v>66</x:v>
      </x:c>
    </x:row>
    <x:row r="6255" ht="64">
      <x:c r="A6255" s="13">
        <x:v>114</x:v>
      </x:c>
      <x:c r="B6255" s="13" t="s">
        <x:v>358</x:v>
      </x:c>
      <x:c r="C6255" s="13" t="s">
        <x:v>359</x:v>
      </x:c>
      <x:c r="D6255" s="13" t="s">
        <x:v>673</x:v>
      </x:c>
      <x:c r="E6255" s="13" t="s">
        <x:v>5265</x:v>
      </x:c>
      <x:c r="F6255" s="13" t="s">
        <x:v>11494</x:v>
      </x:c>
      <x:c r="G6255" s="13" t="s">
        <x:v>11451</x:v>
      </x:c>
      <x:c r="H6255" s="13" t="s">
        <x:v>5213</x:v>
      </x:c>
      <x:c r="I6255" s="13" t="s">
        <x:v>5214</x:v>
      </x:c>
      <x:c r="J6255" s="13" t="s">
        <x:v>5215</x:v>
      </x:c>
      <x:c r="K6255" s="13" t="s">
        <x:v>66</x:v>
      </x:c>
    </x:row>
    <x:row r="6256" ht="64">
      <x:c r="A6256" s="13">
        <x:v>114</x:v>
      </x:c>
      <x:c r="B6256" s="13" t="s">
        <x:v>358</x:v>
      </x:c>
      <x:c r="C6256" s="13" t="s">
        <x:v>359</x:v>
      </x:c>
      <x:c r="D6256" s="13" t="s">
        <x:v>674</x:v>
      </x:c>
      <x:c r="E6256" s="13" t="s">
        <x:v>5265</x:v>
      </x:c>
      <x:c r="F6256" s="13" t="s">
        <x:v>11495</x:v>
      </x:c>
      <x:c r="G6256" s="13" t="s">
        <x:v>11451</x:v>
      </x:c>
      <x:c r="H6256" s="13" t="s">
        <x:v>5213</x:v>
      </x:c>
      <x:c r="I6256" s="13" t="s">
        <x:v>5214</x:v>
      </x:c>
      <x:c r="J6256" s="13" t="s">
        <x:v>5215</x:v>
      </x:c>
      <x:c r="K6256" s="13" t="s">
        <x:v>66</x:v>
      </x:c>
    </x:row>
    <x:row r="6257" ht="64">
      <x:c r="A6257" s="13">
        <x:v>114</x:v>
      </x:c>
      <x:c r="B6257" s="13" t="s">
        <x:v>358</x:v>
      </x:c>
      <x:c r="C6257" s="13" t="s">
        <x:v>359</x:v>
      </x:c>
      <x:c r="D6257" s="13" t="s">
        <x:v>674</x:v>
      </x:c>
      <x:c r="E6257" s="13" t="s">
        <x:v>5265</x:v>
      </x:c>
      <x:c r="F6257" s="13" t="s">
        <x:v>11496</x:v>
      </x:c>
      <x:c r="G6257" s="13" t="s">
        <x:v>11451</x:v>
      </x:c>
      <x:c r="H6257" s="13" t="s">
        <x:v>5213</x:v>
      </x:c>
      <x:c r="I6257" s="13" t="s">
        <x:v>5214</x:v>
      </x:c>
      <x:c r="J6257" s="13" t="s">
        <x:v>5215</x:v>
      </x:c>
      <x:c r="K6257" s="13" t="s">
        <x:v>66</x:v>
      </x:c>
    </x:row>
    <x:row r="6258" ht="64">
      <x:c r="A6258" s="13">
        <x:v>114</x:v>
      </x:c>
      <x:c r="B6258" s="13" t="s">
        <x:v>358</x:v>
      </x:c>
      <x:c r="C6258" s="13" t="s">
        <x:v>359</x:v>
      </x:c>
      <x:c r="D6258" s="13" t="s">
        <x:v>675</x:v>
      </x:c>
      <x:c r="E6258" s="13" t="s">
        <x:v>5272</x:v>
      </x:c>
      <x:c r="F6258" s="13" t="s">
        <x:v>11497</x:v>
      </x:c>
      <x:c r="G6258" s="13" t="s">
        <x:v>11451</x:v>
      </x:c>
      <x:c r="H6258" s="13" t="s">
        <x:v>5213</x:v>
      </x:c>
      <x:c r="I6258" s="13" t="s">
        <x:v>5214</x:v>
      </x:c>
      <x:c r="J6258" s="13" t="s">
        <x:v>5215</x:v>
      </x:c>
      <x:c r="K6258" s="13" t="s">
        <x:v>66</x:v>
      </x:c>
    </x:row>
    <x:row r="6259" ht="64">
      <x:c r="A6259" s="13">
        <x:v>114</x:v>
      </x:c>
      <x:c r="B6259" s="13" t="s">
        <x:v>358</x:v>
      </x:c>
      <x:c r="C6259" s="13" t="s">
        <x:v>359</x:v>
      </x:c>
      <x:c r="D6259" s="13" t="s">
        <x:v>675</x:v>
      </x:c>
      <x:c r="E6259" s="13" t="s">
        <x:v>5272</x:v>
      </x:c>
      <x:c r="F6259" s="13" t="s">
        <x:v>11498</x:v>
      </x:c>
      <x:c r="G6259" s="13" t="s">
        <x:v>11451</x:v>
      </x:c>
      <x:c r="H6259" s="13" t="s">
        <x:v>5213</x:v>
      </x:c>
      <x:c r="I6259" s="13" t="s">
        <x:v>5214</x:v>
      </x:c>
      <x:c r="J6259" s="13" t="s">
        <x:v>5215</x:v>
      </x:c>
      <x:c r="K6259" s="13" t="s">
        <x:v>66</x:v>
      </x:c>
    </x:row>
    <x:row r="6260" ht="64">
      <x:c r="A6260" s="13">
        <x:v>114</x:v>
      </x:c>
      <x:c r="B6260" s="13" t="s">
        <x:v>358</x:v>
      </x:c>
      <x:c r="C6260" s="13" t="s">
        <x:v>359</x:v>
      </x:c>
      <x:c r="D6260" s="13" t="s">
        <x:v>675</x:v>
      </x:c>
      <x:c r="E6260" s="13" t="s">
        <x:v>5272</x:v>
      </x:c>
      <x:c r="F6260" s="13" t="s">
        <x:v>11499</x:v>
      </x:c>
      <x:c r="G6260" s="13" t="s">
        <x:v>11451</x:v>
      </x:c>
      <x:c r="H6260" s="13" t="s">
        <x:v>5213</x:v>
      </x:c>
      <x:c r="I6260" s="13" t="s">
        <x:v>5214</x:v>
      </x:c>
      <x:c r="J6260" s="13" t="s">
        <x:v>5215</x:v>
      </x:c>
      <x:c r="K6260" s="13" t="s">
        <x:v>66</x:v>
      </x:c>
    </x:row>
    <x:row r="6261" ht="64">
      <x:c r="A6261" s="13">
        <x:v>114</x:v>
      </x:c>
      <x:c r="B6261" s="13" t="s">
        <x:v>358</x:v>
      </x:c>
      <x:c r="C6261" s="13" t="s">
        <x:v>359</x:v>
      </x:c>
      <x:c r="D6261" s="13" t="s">
        <x:v>675</x:v>
      </x:c>
      <x:c r="E6261" s="13" t="s">
        <x:v>5272</x:v>
      </x:c>
      <x:c r="F6261" s="13" t="s">
        <x:v>6852</x:v>
      </x:c>
      <x:c r="G6261" s="13" t="s">
        <x:v>11451</x:v>
      </x:c>
      <x:c r="H6261" s="13" t="s">
        <x:v>5213</x:v>
      </x:c>
      <x:c r="I6261" s="13" t="s">
        <x:v>5214</x:v>
      </x:c>
      <x:c r="J6261" s="13" t="s">
        <x:v>5215</x:v>
      </x:c>
      <x:c r="K6261" s="13" t="s">
        <x:v>66</x:v>
      </x:c>
    </x:row>
    <x:row r="6262" ht="64">
      <x:c r="A6262" s="13">
        <x:v>114</x:v>
      </x:c>
      <x:c r="B6262" s="13" t="s">
        <x:v>358</x:v>
      </x:c>
      <x:c r="C6262" s="13" t="s">
        <x:v>359</x:v>
      </x:c>
      <x:c r="D6262" s="13" t="s">
        <x:v>675</x:v>
      </x:c>
      <x:c r="E6262" s="13" t="s">
        <x:v>5272</x:v>
      </x:c>
      <x:c r="F6262" s="13" t="s">
        <x:v>11500</x:v>
      </x:c>
      <x:c r="G6262" s="13" t="s">
        <x:v>11451</x:v>
      </x:c>
      <x:c r="H6262" s="13" t="s">
        <x:v>5213</x:v>
      </x:c>
      <x:c r="I6262" s="13" t="s">
        <x:v>5214</x:v>
      </x:c>
      <x:c r="J6262" s="13" t="s">
        <x:v>5215</x:v>
      </x:c>
      <x:c r="K6262" s="13" t="s">
        <x:v>66</x:v>
      </x:c>
    </x:row>
    <x:row r="6263" ht="64">
      <x:c r="A6263" s="13">
        <x:v>115</x:v>
      </x:c>
      <x:c r="B6263" s="13" t="s">
        <x:v>360</x:v>
      </x:c>
      <x:c r="C6263" s="13" t="s">
        <x:v>361</x:v>
      </x:c>
      <x:c r="D6263" s="13" t="s">
        <x:v>659</x:v>
      </x:c>
      <x:c r="E6263" s="13" t="s">
        <x:v>5210</x:v>
      </x:c>
      <x:c r="F6263" s="13" t="s">
        <x:v>11501</x:v>
      </x:c>
      <x:c r="G6263" s="13" t="s">
        <x:v>11502</x:v>
      </x:c>
      <x:c r="H6263" s="13" t="s">
        <x:v>5213</x:v>
      </x:c>
      <x:c r="I6263" s="13" t="s">
        <x:v>5214</x:v>
      </x:c>
      <x:c r="J6263" s="13" t="s">
        <x:v>5215</x:v>
      </x:c>
      <x:c r="K6263" s="13" t="s">
        <x:v>66</x:v>
      </x:c>
    </x:row>
    <x:row r="6264" ht="64">
      <x:c r="A6264" s="13">
        <x:v>115</x:v>
      </x:c>
      <x:c r="B6264" s="13" t="s">
        <x:v>360</x:v>
      </x:c>
      <x:c r="C6264" s="13" t="s">
        <x:v>361</x:v>
      </x:c>
      <x:c r="D6264" s="13" t="s">
        <x:v>659</x:v>
      </x:c>
      <x:c r="E6264" s="13" t="s">
        <x:v>5210</x:v>
      </x:c>
      <x:c r="F6264" s="13" t="s">
        <x:v>11503</x:v>
      </x:c>
      <x:c r="G6264" s="13" t="s">
        <x:v>11502</x:v>
      </x:c>
      <x:c r="H6264" s="13" t="s">
        <x:v>5213</x:v>
      </x:c>
      <x:c r="I6264" s="13" t="s">
        <x:v>5214</x:v>
      </x:c>
      <x:c r="J6264" s="13" t="s">
        <x:v>5215</x:v>
      </x:c>
      <x:c r="K6264" s="13" t="s">
        <x:v>66</x:v>
      </x:c>
    </x:row>
    <x:row r="6265" ht="64">
      <x:c r="A6265" s="13">
        <x:v>115</x:v>
      </x:c>
      <x:c r="B6265" s="13" t="s">
        <x:v>360</x:v>
      </x:c>
      <x:c r="C6265" s="13" t="s">
        <x:v>361</x:v>
      </x:c>
      <x:c r="D6265" s="13" t="s">
        <x:v>659</x:v>
      </x:c>
      <x:c r="E6265" s="13" t="s">
        <x:v>5210</x:v>
      </x:c>
      <x:c r="F6265" s="13" t="s">
        <x:v>11504</x:v>
      </x:c>
      <x:c r="G6265" s="13" t="s">
        <x:v>11502</x:v>
      </x:c>
      <x:c r="H6265" s="13" t="s">
        <x:v>5213</x:v>
      </x:c>
      <x:c r="I6265" s="13" t="s">
        <x:v>5214</x:v>
      </x:c>
      <x:c r="J6265" s="13" t="s">
        <x:v>5215</x:v>
      </x:c>
      <x:c r="K6265" s="13" t="s">
        <x:v>66</x:v>
      </x:c>
    </x:row>
    <x:row r="6266" ht="64">
      <x:c r="A6266" s="13">
        <x:v>115</x:v>
      </x:c>
      <x:c r="B6266" s="13" t="s">
        <x:v>360</x:v>
      </x:c>
      <x:c r="C6266" s="13" t="s">
        <x:v>361</x:v>
      </x:c>
      <x:c r="D6266" s="13" t="s">
        <x:v>660</x:v>
      </x:c>
      <x:c r="E6266" s="13" t="s">
        <x:v>5216</x:v>
      </x:c>
      <x:c r="F6266" s="13" t="s">
        <x:v>11505</x:v>
      </x:c>
      <x:c r="G6266" s="13" t="s">
        <x:v>11502</x:v>
      </x:c>
      <x:c r="H6266" s="13" t="s">
        <x:v>5213</x:v>
      </x:c>
      <x:c r="I6266" s="13" t="s">
        <x:v>5214</x:v>
      </x:c>
      <x:c r="J6266" s="13" t="s">
        <x:v>5215</x:v>
      </x:c>
      <x:c r="K6266" s="13" t="s">
        <x:v>66</x:v>
      </x:c>
    </x:row>
    <x:row r="6267" ht="64">
      <x:c r="A6267" s="13">
        <x:v>115</x:v>
      </x:c>
      <x:c r="B6267" s="13" t="s">
        <x:v>360</x:v>
      </x:c>
      <x:c r="C6267" s="13" t="s">
        <x:v>361</x:v>
      </x:c>
      <x:c r="D6267" s="13" t="s">
        <x:v>660</x:v>
      </x:c>
      <x:c r="E6267" s="13" t="s">
        <x:v>5210</x:v>
      </x:c>
      <x:c r="F6267" s="13" t="s">
        <x:v>11506</x:v>
      </x:c>
      <x:c r="G6267" s="13" t="s">
        <x:v>11502</x:v>
      </x:c>
      <x:c r="H6267" s="13" t="s">
        <x:v>5213</x:v>
      </x:c>
      <x:c r="I6267" s="13" t="s">
        <x:v>5214</x:v>
      </x:c>
      <x:c r="J6267" s="13" t="s">
        <x:v>5215</x:v>
      </x:c>
      <x:c r="K6267" s="13" t="s">
        <x:v>66</x:v>
      </x:c>
    </x:row>
    <x:row r="6268" ht="64">
      <x:c r="A6268" s="13">
        <x:v>115</x:v>
      </x:c>
      <x:c r="B6268" s="13" t="s">
        <x:v>360</x:v>
      </x:c>
      <x:c r="C6268" s="13" t="s">
        <x:v>361</x:v>
      </x:c>
      <x:c r="D6268" s="13" t="s">
        <x:v>661</x:v>
      </x:c>
      <x:c r="E6268" s="13" t="s">
        <x:v>5245</x:v>
      </x:c>
      <x:c r="F6268" s="13" t="s">
        <x:v>11507</x:v>
      </x:c>
      <x:c r="G6268" s="13" t="s">
        <x:v>11502</x:v>
      </x:c>
      <x:c r="H6268" s="13" t="s">
        <x:v>5213</x:v>
      </x:c>
      <x:c r="I6268" s="13" t="s">
        <x:v>5214</x:v>
      </x:c>
      <x:c r="J6268" s="13" t="s">
        <x:v>5215</x:v>
      </x:c>
      <x:c r="K6268" s="13" t="s">
        <x:v>66</x:v>
      </x:c>
    </x:row>
    <x:row r="6269" ht="64">
      <x:c r="A6269" s="13">
        <x:v>115</x:v>
      </x:c>
      <x:c r="B6269" s="13" t="s">
        <x:v>360</x:v>
      </x:c>
      <x:c r="C6269" s="13" t="s">
        <x:v>361</x:v>
      </x:c>
      <x:c r="D6269" s="13" t="s">
        <x:v>661</x:v>
      </x:c>
      <x:c r="E6269" s="13" t="s">
        <x:v>5210</x:v>
      </x:c>
      <x:c r="F6269" s="13" t="s">
        <x:v>11508</x:v>
      </x:c>
      <x:c r="G6269" s="13" t="s">
        <x:v>11502</x:v>
      </x:c>
      <x:c r="H6269" s="13" t="s">
        <x:v>5213</x:v>
      </x:c>
      <x:c r="I6269" s="13" t="s">
        <x:v>5214</x:v>
      </x:c>
      <x:c r="J6269" s="13" t="s">
        <x:v>5215</x:v>
      </x:c>
      <x:c r="K6269" s="13" t="s">
        <x:v>66</x:v>
      </x:c>
    </x:row>
    <x:row r="6270" ht="64">
      <x:c r="A6270" s="13">
        <x:v>115</x:v>
      </x:c>
      <x:c r="B6270" s="13" t="s">
        <x:v>360</x:v>
      </x:c>
      <x:c r="C6270" s="13" t="s">
        <x:v>361</x:v>
      </x:c>
      <x:c r="D6270" s="13" t="s">
        <x:v>661</x:v>
      </x:c>
      <x:c r="E6270" s="13" t="s">
        <x:v>5210</x:v>
      </x:c>
      <x:c r="F6270" s="13" t="s">
        <x:v>11509</x:v>
      </x:c>
      <x:c r="G6270" s="13" t="s">
        <x:v>11502</x:v>
      </x:c>
      <x:c r="H6270" s="13" t="s">
        <x:v>5213</x:v>
      </x:c>
      <x:c r="I6270" s="13" t="s">
        <x:v>5214</x:v>
      </x:c>
      <x:c r="J6270" s="13" t="s">
        <x:v>5215</x:v>
      </x:c>
      <x:c r="K6270" s="13" t="s">
        <x:v>66</x:v>
      </x:c>
    </x:row>
    <x:row r="6271" ht="64">
      <x:c r="A6271" s="13">
        <x:v>115</x:v>
      </x:c>
      <x:c r="B6271" s="13" t="s">
        <x:v>360</x:v>
      </x:c>
      <x:c r="C6271" s="13" t="s">
        <x:v>361</x:v>
      </x:c>
      <x:c r="D6271" s="13" t="s">
        <x:v>661</x:v>
      </x:c>
      <x:c r="E6271" s="13" t="s">
        <x:v>5245</x:v>
      </x:c>
      <x:c r="F6271" s="13" t="s">
        <x:v>11510</x:v>
      </x:c>
      <x:c r="G6271" s="13" t="s">
        <x:v>11502</x:v>
      </x:c>
      <x:c r="H6271" s="13" t="s">
        <x:v>5213</x:v>
      </x:c>
      <x:c r="I6271" s="13" t="s">
        <x:v>5214</x:v>
      </x:c>
      <x:c r="J6271" s="13" t="s">
        <x:v>5215</x:v>
      </x:c>
      <x:c r="K6271" s="13" t="s">
        <x:v>66</x:v>
      </x:c>
    </x:row>
    <x:row r="6272" ht="64">
      <x:c r="A6272" s="13">
        <x:v>115</x:v>
      </x:c>
      <x:c r="B6272" s="13" t="s">
        <x:v>360</x:v>
      </x:c>
      <x:c r="C6272" s="13" t="s">
        <x:v>361</x:v>
      </x:c>
      <x:c r="D6272" s="13" t="s">
        <x:v>661</x:v>
      </x:c>
      <x:c r="E6272" s="13" t="s">
        <x:v>5210</x:v>
      </x:c>
      <x:c r="F6272" s="13" t="s">
        <x:v>11511</x:v>
      </x:c>
      <x:c r="G6272" s="13" t="s">
        <x:v>11502</x:v>
      </x:c>
      <x:c r="H6272" s="13" t="s">
        <x:v>5213</x:v>
      </x:c>
      <x:c r="I6272" s="13" t="s">
        <x:v>5214</x:v>
      </x:c>
      <x:c r="J6272" s="13" t="s">
        <x:v>5215</x:v>
      </x:c>
      <x:c r="K6272" s="13" t="s">
        <x:v>66</x:v>
      </x:c>
    </x:row>
    <x:row r="6273" ht="64">
      <x:c r="A6273" s="13">
        <x:v>115</x:v>
      </x:c>
      <x:c r="B6273" s="13" t="s">
        <x:v>360</x:v>
      </x:c>
      <x:c r="C6273" s="13" t="s">
        <x:v>361</x:v>
      </x:c>
      <x:c r="D6273" s="13" t="s">
        <x:v>662</x:v>
      </x:c>
      <x:c r="E6273" s="13" t="s">
        <x:v>5210</x:v>
      </x:c>
      <x:c r="F6273" s="13" t="s">
        <x:v>11512</x:v>
      </x:c>
      <x:c r="G6273" s="13" t="s">
        <x:v>11502</x:v>
      </x:c>
      <x:c r="H6273" s="13" t="s">
        <x:v>5213</x:v>
      </x:c>
      <x:c r="I6273" s="13" t="s">
        <x:v>5214</x:v>
      </x:c>
      <x:c r="J6273" s="13" t="s">
        <x:v>5215</x:v>
      </x:c>
      <x:c r="K6273" s="13" t="s">
        <x:v>66</x:v>
      </x:c>
    </x:row>
    <x:row r="6274" ht="64">
      <x:c r="A6274" s="13">
        <x:v>115</x:v>
      </x:c>
      <x:c r="B6274" s="13" t="s">
        <x:v>360</x:v>
      </x:c>
      <x:c r="C6274" s="13" t="s">
        <x:v>361</x:v>
      </x:c>
      <x:c r="D6274" s="13" t="s">
        <x:v>663</x:v>
      </x:c>
      <x:c r="E6274" s="13" t="s">
        <x:v>5236</x:v>
      </x:c>
      <x:c r="F6274" s="13" t="s">
        <x:v>11513</x:v>
      </x:c>
      <x:c r="G6274" s="13" t="s">
        <x:v>11502</x:v>
      </x:c>
      <x:c r="H6274" s="13" t="s">
        <x:v>5213</x:v>
      </x:c>
      <x:c r="I6274" s="13" t="s">
        <x:v>5214</x:v>
      </x:c>
      <x:c r="J6274" s="13" t="s">
        <x:v>5215</x:v>
      </x:c>
      <x:c r="K6274" s="13" t="s">
        <x:v>66</x:v>
      </x:c>
    </x:row>
    <x:row r="6275" ht="64">
      <x:c r="A6275" s="13">
        <x:v>115</x:v>
      </x:c>
      <x:c r="B6275" s="13" t="s">
        <x:v>360</x:v>
      </x:c>
      <x:c r="C6275" s="13" t="s">
        <x:v>361</x:v>
      </x:c>
      <x:c r="D6275" s="13" t="s">
        <x:v>663</x:v>
      </x:c>
      <x:c r="E6275" s="13" t="s">
        <x:v>5262</x:v>
      </x:c>
      <x:c r="F6275" s="13" t="s">
        <x:v>11514</x:v>
      </x:c>
      <x:c r="G6275" s="13" t="s">
        <x:v>11502</x:v>
      </x:c>
      <x:c r="H6275" s="13" t="s">
        <x:v>5213</x:v>
      </x:c>
      <x:c r="I6275" s="13" t="s">
        <x:v>5214</x:v>
      </x:c>
      <x:c r="J6275" s="13" t="s">
        <x:v>5215</x:v>
      </x:c>
      <x:c r="K6275" s="13" t="s">
        <x:v>66</x:v>
      </x:c>
    </x:row>
    <x:row r="6276" ht="64">
      <x:c r="A6276" s="13">
        <x:v>115</x:v>
      </x:c>
      <x:c r="B6276" s="13" t="s">
        <x:v>360</x:v>
      </x:c>
      <x:c r="C6276" s="13" t="s">
        <x:v>361</x:v>
      </x:c>
      <x:c r="D6276" s="13" t="s">
        <x:v>663</x:v>
      </x:c>
      <x:c r="E6276" s="13" t="s">
        <x:v>5210</x:v>
      </x:c>
      <x:c r="F6276" s="13" t="s">
        <x:v>11515</x:v>
      </x:c>
      <x:c r="G6276" s="13" t="s">
        <x:v>11502</x:v>
      </x:c>
      <x:c r="H6276" s="13" t="s">
        <x:v>5213</x:v>
      </x:c>
      <x:c r="I6276" s="13" t="s">
        <x:v>5214</x:v>
      </x:c>
      <x:c r="J6276" s="13" t="s">
        <x:v>5215</x:v>
      </x:c>
      <x:c r="K6276" s="13" t="s">
        <x:v>66</x:v>
      </x:c>
    </x:row>
    <x:row r="6277" ht="64">
      <x:c r="A6277" s="13">
        <x:v>115</x:v>
      </x:c>
      <x:c r="B6277" s="13" t="s">
        <x:v>360</x:v>
      </x:c>
      <x:c r="C6277" s="13" t="s">
        <x:v>361</x:v>
      </x:c>
      <x:c r="D6277" s="13" t="s">
        <x:v>663</x:v>
      </x:c>
      <x:c r="E6277" s="13" t="s">
        <x:v>5245</x:v>
      </x:c>
      <x:c r="F6277" s="13" t="s">
        <x:v>11516</x:v>
      </x:c>
      <x:c r="G6277" s="13" t="s">
        <x:v>11502</x:v>
      </x:c>
      <x:c r="H6277" s="13" t="s">
        <x:v>5213</x:v>
      </x:c>
      <x:c r="I6277" s="13" t="s">
        <x:v>5214</x:v>
      </x:c>
      <x:c r="J6277" s="13" t="s">
        <x:v>5215</x:v>
      </x:c>
      <x:c r="K6277" s="13" t="s">
        <x:v>66</x:v>
      </x:c>
    </x:row>
    <x:row r="6278" ht="64">
      <x:c r="A6278" s="13">
        <x:v>115</x:v>
      </x:c>
      <x:c r="B6278" s="13" t="s">
        <x:v>360</x:v>
      </x:c>
      <x:c r="C6278" s="13" t="s">
        <x:v>361</x:v>
      </x:c>
      <x:c r="D6278" s="13" t="s">
        <x:v>664</x:v>
      </x:c>
      <x:c r="E6278" s="13" t="s">
        <x:v>5210</x:v>
      </x:c>
      <x:c r="F6278" s="13" t="s">
        <x:v>11517</x:v>
      </x:c>
      <x:c r="G6278" s="13" t="s">
        <x:v>11502</x:v>
      </x:c>
      <x:c r="H6278" s="13" t="s">
        <x:v>5213</x:v>
      </x:c>
      <x:c r="I6278" s="13" t="s">
        <x:v>5214</x:v>
      </x:c>
      <x:c r="J6278" s="13" t="s">
        <x:v>5215</x:v>
      </x:c>
      <x:c r="K6278" s="13" t="s">
        <x:v>66</x:v>
      </x:c>
    </x:row>
    <x:row r="6279" ht="64">
      <x:c r="A6279" s="13">
        <x:v>115</x:v>
      </x:c>
      <x:c r="B6279" s="13" t="s">
        <x:v>360</x:v>
      </x:c>
      <x:c r="C6279" s="13" t="s">
        <x:v>361</x:v>
      </x:c>
      <x:c r="D6279" s="13" t="s">
        <x:v>664</x:v>
      </x:c>
      <x:c r="E6279" s="13" t="s">
        <x:v>5210</x:v>
      </x:c>
      <x:c r="F6279" s="13" t="s">
        <x:v>11518</x:v>
      </x:c>
      <x:c r="G6279" s="13" t="s">
        <x:v>11502</x:v>
      </x:c>
      <x:c r="H6279" s="13" t="s">
        <x:v>5213</x:v>
      </x:c>
      <x:c r="I6279" s="13" t="s">
        <x:v>5214</x:v>
      </x:c>
      <x:c r="J6279" s="13" t="s">
        <x:v>5215</x:v>
      </x:c>
      <x:c r="K6279" s="13" t="s">
        <x:v>66</x:v>
      </x:c>
    </x:row>
    <x:row r="6280" ht="64">
      <x:c r="A6280" s="13">
        <x:v>115</x:v>
      </x:c>
      <x:c r="B6280" s="13" t="s">
        <x:v>360</x:v>
      </x:c>
      <x:c r="C6280" s="13" t="s">
        <x:v>361</x:v>
      </x:c>
      <x:c r="D6280" s="13" t="s">
        <x:v>664</x:v>
      </x:c>
      <x:c r="E6280" s="13" t="s">
        <x:v>5210</x:v>
      </x:c>
      <x:c r="F6280" s="13" t="s">
        <x:v>11519</x:v>
      </x:c>
      <x:c r="G6280" s="13" t="s">
        <x:v>11502</x:v>
      </x:c>
      <x:c r="H6280" s="13" t="s">
        <x:v>5213</x:v>
      </x:c>
      <x:c r="I6280" s="13" t="s">
        <x:v>5214</x:v>
      </x:c>
      <x:c r="J6280" s="13" t="s">
        <x:v>5215</x:v>
      </x:c>
      <x:c r="K6280" s="13" t="s">
        <x:v>66</x:v>
      </x:c>
    </x:row>
    <x:row r="6281" ht="64">
      <x:c r="A6281" s="13">
        <x:v>115</x:v>
      </x:c>
      <x:c r="B6281" s="13" t="s">
        <x:v>360</x:v>
      </x:c>
      <x:c r="C6281" s="13" t="s">
        <x:v>361</x:v>
      </x:c>
      <x:c r="D6281" s="13" t="s">
        <x:v>664</x:v>
      </x:c>
      <x:c r="E6281" s="13" t="s">
        <x:v>5210</x:v>
      </x:c>
      <x:c r="F6281" s="13" t="s">
        <x:v>11520</x:v>
      </x:c>
      <x:c r="G6281" s="13" t="s">
        <x:v>11502</x:v>
      </x:c>
      <x:c r="H6281" s="13" t="s">
        <x:v>5213</x:v>
      </x:c>
      <x:c r="I6281" s="13" t="s">
        <x:v>5214</x:v>
      </x:c>
      <x:c r="J6281" s="13" t="s">
        <x:v>5215</x:v>
      </x:c>
      <x:c r="K6281" s="13" t="s">
        <x:v>66</x:v>
      </x:c>
    </x:row>
    <x:row r="6282" ht="64">
      <x:c r="A6282" s="13">
        <x:v>115</x:v>
      </x:c>
      <x:c r="B6282" s="13" t="s">
        <x:v>360</x:v>
      </x:c>
      <x:c r="C6282" s="13" t="s">
        <x:v>361</x:v>
      </x:c>
      <x:c r="D6282" s="13" t="s">
        <x:v>664</x:v>
      </x:c>
      <x:c r="E6282" s="13" t="s">
        <x:v>5210</x:v>
      </x:c>
      <x:c r="F6282" s="13" t="s">
        <x:v>11521</x:v>
      </x:c>
      <x:c r="G6282" s="13" t="s">
        <x:v>11502</x:v>
      </x:c>
      <x:c r="H6282" s="13" t="s">
        <x:v>5213</x:v>
      </x:c>
      <x:c r="I6282" s="13" t="s">
        <x:v>5214</x:v>
      </x:c>
      <x:c r="J6282" s="13" t="s">
        <x:v>5215</x:v>
      </x:c>
      <x:c r="K6282" s="13" t="s">
        <x:v>66</x:v>
      </x:c>
    </x:row>
    <x:row r="6283" ht="64">
      <x:c r="A6283" s="13">
        <x:v>115</x:v>
      </x:c>
      <x:c r="B6283" s="13" t="s">
        <x:v>360</x:v>
      </x:c>
      <x:c r="C6283" s="13" t="s">
        <x:v>361</x:v>
      </x:c>
      <x:c r="D6283" s="13" t="s">
        <x:v>664</x:v>
      </x:c>
      <x:c r="E6283" s="13" t="s">
        <x:v>5210</x:v>
      </x:c>
      <x:c r="F6283" s="13" t="s">
        <x:v>11522</x:v>
      </x:c>
      <x:c r="G6283" s="13" t="s">
        <x:v>11502</x:v>
      </x:c>
      <x:c r="H6283" s="13" t="s">
        <x:v>5213</x:v>
      </x:c>
      <x:c r="I6283" s="13" t="s">
        <x:v>5214</x:v>
      </x:c>
      <x:c r="J6283" s="13" t="s">
        <x:v>5215</x:v>
      </x:c>
      <x:c r="K6283" s="13" t="s">
        <x:v>66</x:v>
      </x:c>
    </x:row>
    <x:row r="6284" ht="64">
      <x:c r="A6284" s="13">
        <x:v>115</x:v>
      </x:c>
      <x:c r="B6284" s="13" t="s">
        <x:v>360</x:v>
      </x:c>
      <x:c r="C6284" s="13" t="s">
        <x:v>361</x:v>
      </x:c>
      <x:c r="D6284" s="13" t="s">
        <x:v>664</x:v>
      </x:c>
      <x:c r="E6284" s="13" t="s">
        <x:v>5262</x:v>
      </x:c>
      <x:c r="F6284" s="13" t="s">
        <x:v>11523</x:v>
      </x:c>
      <x:c r="G6284" s="13" t="s">
        <x:v>11502</x:v>
      </x:c>
      <x:c r="H6284" s="13" t="s">
        <x:v>5213</x:v>
      </x:c>
      <x:c r="I6284" s="13" t="s">
        <x:v>5214</x:v>
      </x:c>
      <x:c r="J6284" s="13" t="s">
        <x:v>5215</x:v>
      </x:c>
      <x:c r="K6284" s="13" t="s">
        <x:v>66</x:v>
      </x:c>
    </x:row>
    <x:row r="6285" ht="64">
      <x:c r="A6285" s="13">
        <x:v>115</x:v>
      </x:c>
      <x:c r="B6285" s="13" t="s">
        <x:v>360</x:v>
      </x:c>
      <x:c r="C6285" s="13" t="s">
        <x:v>361</x:v>
      </x:c>
      <x:c r="D6285" s="13" t="s">
        <x:v>664</x:v>
      </x:c>
      <x:c r="E6285" s="13" t="s">
        <x:v>5210</x:v>
      </x:c>
      <x:c r="F6285" s="13" t="s">
        <x:v>11524</x:v>
      </x:c>
      <x:c r="G6285" s="13" t="s">
        <x:v>11502</x:v>
      </x:c>
      <x:c r="H6285" s="13" t="s">
        <x:v>5213</x:v>
      </x:c>
      <x:c r="I6285" s="13" t="s">
        <x:v>5214</x:v>
      </x:c>
      <x:c r="J6285" s="13" t="s">
        <x:v>5215</x:v>
      </x:c>
      <x:c r="K6285" s="13" t="s">
        <x:v>66</x:v>
      </x:c>
    </x:row>
    <x:row r="6286" ht="64">
      <x:c r="A6286" s="13">
        <x:v>115</x:v>
      </x:c>
      <x:c r="B6286" s="13" t="s">
        <x:v>360</x:v>
      </x:c>
      <x:c r="C6286" s="13" t="s">
        <x:v>361</x:v>
      </x:c>
      <x:c r="D6286" s="13" t="s">
        <x:v>664</x:v>
      </x:c>
      <x:c r="E6286" s="13" t="s">
        <x:v>5210</x:v>
      </x:c>
      <x:c r="F6286" s="13" t="s">
        <x:v>11525</x:v>
      </x:c>
      <x:c r="G6286" s="13" t="s">
        <x:v>11502</x:v>
      </x:c>
      <x:c r="H6286" s="13" t="s">
        <x:v>5213</x:v>
      </x:c>
      <x:c r="I6286" s="13" t="s">
        <x:v>5214</x:v>
      </x:c>
      <x:c r="J6286" s="13" t="s">
        <x:v>5215</x:v>
      </x:c>
      <x:c r="K6286" s="13" t="s">
        <x:v>66</x:v>
      </x:c>
    </x:row>
    <x:row r="6287" ht="64">
      <x:c r="A6287" s="13">
        <x:v>115</x:v>
      </x:c>
      <x:c r="B6287" s="13" t="s">
        <x:v>360</x:v>
      </x:c>
      <x:c r="C6287" s="13" t="s">
        <x:v>361</x:v>
      </x:c>
      <x:c r="D6287" s="13" t="s">
        <x:v>669</x:v>
      </x:c>
      <x:c r="E6287" s="13" t="s">
        <x:v>5210</x:v>
      </x:c>
      <x:c r="F6287" s="13" t="s">
        <x:v>11526</x:v>
      </x:c>
      <x:c r="G6287" s="13" t="s">
        <x:v>11502</x:v>
      </x:c>
      <x:c r="H6287" s="13" t="s">
        <x:v>5213</x:v>
      </x:c>
      <x:c r="I6287" s="13" t="s">
        <x:v>5214</x:v>
      </x:c>
      <x:c r="J6287" s="13" t="s">
        <x:v>5215</x:v>
      </x:c>
      <x:c r="K6287" s="13" t="s">
        <x:v>66</x:v>
      </x:c>
    </x:row>
    <x:row r="6288" ht="64">
      <x:c r="A6288" s="13">
        <x:v>115</x:v>
      </x:c>
      <x:c r="B6288" s="13" t="s">
        <x:v>360</x:v>
      </x:c>
      <x:c r="C6288" s="13" t="s">
        <x:v>361</x:v>
      </x:c>
      <x:c r="D6288" s="13" t="s">
        <x:v>669</x:v>
      </x:c>
      <x:c r="E6288" s="13" t="s">
        <x:v>5210</x:v>
      </x:c>
      <x:c r="F6288" s="13" t="s">
        <x:v>11527</x:v>
      </x:c>
      <x:c r="G6288" s="13" t="s">
        <x:v>11502</x:v>
      </x:c>
      <x:c r="H6288" s="13" t="s">
        <x:v>5213</x:v>
      </x:c>
      <x:c r="I6288" s="13" t="s">
        <x:v>5214</x:v>
      </x:c>
      <x:c r="J6288" s="13" t="s">
        <x:v>5215</x:v>
      </x:c>
      <x:c r="K6288" s="13" t="s">
        <x:v>66</x:v>
      </x:c>
    </x:row>
    <x:row r="6289" ht="64">
      <x:c r="A6289" s="13">
        <x:v>115</x:v>
      </x:c>
      <x:c r="B6289" s="13" t="s">
        <x:v>360</x:v>
      </x:c>
      <x:c r="C6289" s="13" t="s">
        <x:v>361</x:v>
      </x:c>
      <x:c r="D6289" s="13" t="s">
        <x:v>669</x:v>
      </x:c>
      <x:c r="E6289" s="13" t="s">
        <x:v>5210</x:v>
      </x:c>
      <x:c r="F6289" s="13" t="s">
        <x:v>11528</x:v>
      </x:c>
      <x:c r="G6289" s="13" t="s">
        <x:v>11502</x:v>
      </x:c>
      <x:c r="H6289" s="13" t="s">
        <x:v>5213</x:v>
      </x:c>
      <x:c r="I6289" s="13" t="s">
        <x:v>5214</x:v>
      </x:c>
      <x:c r="J6289" s="13" t="s">
        <x:v>5215</x:v>
      </x:c>
      <x:c r="K6289" s="13" t="s">
        <x:v>66</x:v>
      </x:c>
    </x:row>
    <x:row r="6290" ht="64">
      <x:c r="A6290" s="13">
        <x:v>115</x:v>
      </x:c>
      <x:c r="B6290" s="13" t="s">
        <x:v>360</x:v>
      </x:c>
      <x:c r="C6290" s="13" t="s">
        <x:v>361</x:v>
      </x:c>
      <x:c r="D6290" s="13" t="s">
        <x:v>669</x:v>
      </x:c>
      <x:c r="E6290" s="13" t="s">
        <x:v>5210</x:v>
      </x:c>
      <x:c r="F6290" s="13" t="s">
        <x:v>11529</x:v>
      </x:c>
      <x:c r="G6290" s="13" t="s">
        <x:v>11502</x:v>
      </x:c>
      <x:c r="H6290" s="13" t="s">
        <x:v>5213</x:v>
      </x:c>
      <x:c r="I6290" s="13" t="s">
        <x:v>5214</x:v>
      </x:c>
      <x:c r="J6290" s="13" t="s">
        <x:v>5215</x:v>
      </x:c>
      <x:c r="K6290" s="13" t="s">
        <x:v>66</x:v>
      </x:c>
    </x:row>
    <x:row r="6291" ht="64">
      <x:c r="A6291" s="13">
        <x:v>115</x:v>
      </x:c>
      <x:c r="B6291" s="13" t="s">
        <x:v>360</x:v>
      </x:c>
      <x:c r="C6291" s="13" t="s">
        <x:v>361</x:v>
      </x:c>
      <x:c r="D6291" s="13" t="s">
        <x:v>670</x:v>
      </x:c>
      <x:c r="E6291" s="13" t="s">
        <x:v>5216</x:v>
      </x:c>
      <x:c r="F6291" s="13" t="s">
        <x:v>11530</x:v>
      </x:c>
      <x:c r="G6291" s="13" t="s">
        <x:v>11502</x:v>
      </x:c>
      <x:c r="H6291" s="13" t="s">
        <x:v>5213</x:v>
      </x:c>
      <x:c r="I6291" s="13" t="s">
        <x:v>5214</x:v>
      </x:c>
      <x:c r="J6291" s="13" t="s">
        <x:v>5215</x:v>
      </x:c>
      <x:c r="K6291" s="13" t="s">
        <x:v>66</x:v>
      </x:c>
    </x:row>
    <x:row r="6292" ht="64">
      <x:c r="A6292" s="13">
        <x:v>115</x:v>
      </x:c>
      <x:c r="B6292" s="13" t="s">
        <x:v>360</x:v>
      </x:c>
      <x:c r="C6292" s="13" t="s">
        <x:v>361</x:v>
      </x:c>
      <x:c r="D6292" s="13" t="s">
        <x:v>671</x:v>
      </x:c>
      <x:c r="E6292" s="13" t="s">
        <x:v>5210</x:v>
      </x:c>
      <x:c r="F6292" s="13" t="s">
        <x:v>11531</x:v>
      </x:c>
      <x:c r="G6292" s="13" t="s">
        <x:v>11502</x:v>
      </x:c>
      <x:c r="H6292" s="13" t="s">
        <x:v>5213</x:v>
      </x:c>
      <x:c r="I6292" s="13" t="s">
        <x:v>5214</x:v>
      </x:c>
      <x:c r="J6292" s="13" t="s">
        <x:v>5215</x:v>
      </x:c>
      <x:c r="K6292" s="13" t="s">
        <x:v>66</x:v>
      </x:c>
    </x:row>
    <x:row r="6293" ht="64">
      <x:c r="A6293" s="13">
        <x:v>115</x:v>
      </x:c>
      <x:c r="B6293" s="13" t="s">
        <x:v>360</x:v>
      </x:c>
      <x:c r="C6293" s="13" t="s">
        <x:v>361</x:v>
      </x:c>
      <x:c r="D6293" s="13" t="s">
        <x:v>671</x:v>
      </x:c>
      <x:c r="E6293" s="13" t="s">
        <x:v>5210</x:v>
      </x:c>
      <x:c r="F6293" s="13" t="s">
        <x:v>11532</x:v>
      </x:c>
      <x:c r="G6293" s="13" t="s">
        <x:v>11502</x:v>
      </x:c>
      <x:c r="H6293" s="13" t="s">
        <x:v>5213</x:v>
      </x:c>
      <x:c r="I6293" s="13" t="s">
        <x:v>5214</x:v>
      </x:c>
      <x:c r="J6293" s="13" t="s">
        <x:v>5215</x:v>
      </x:c>
      <x:c r="K6293" s="13" t="s">
        <x:v>66</x:v>
      </x:c>
    </x:row>
    <x:row r="6294" ht="64">
      <x:c r="A6294" s="13">
        <x:v>115</x:v>
      </x:c>
      <x:c r="B6294" s="13" t="s">
        <x:v>360</x:v>
      </x:c>
      <x:c r="C6294" s="13" t="s">
        <x:v>361</x:v>
      </x:c>
      <x:c r="D6294" s="13" t="s">
        <x:v>672</x:v>
      </x:c>
      <x:c r="E6294" s="13" t="s">
        <x:v>5210</x:v>
      </x:c>
      <x:c r="F6294" s="13" t="s">
        <x:v>11533</x:v>
      </x:c>
      <x:c r="G6294" s="13" t="s">
        <x:v>11502</x:v>
      </x:c>
      <x:c r="H6294" s="13" t="s">
        <x:v>5213</x:v>
      </x:c>
      <x:c r="I6294" s="13" t="s">
        <x:v>5214</x:v>
      </x:c>
      <x:c r="J6294" s="13" t="s">
        <x:v>5215</x:v>
      </x:c>
      <x:c r="K6294" s="13" t="s">
        <x:v>66</x:v>
      </x:c>
    </x:row>
    <x:row r="6295" ht="64">
      <x:c r="A6295" s="13">
        <x:v>115</x:v>
      </x:c>
      <x:c r="B6295" s="13" t="s">
        <x:v>360</x:v>
      </x:c>
      <x:c r="C6295" s="13" t="s">
        <x:v>361</x:v>
      </x:c>
      <x:c r="D6295" s="13" t="s">
        <x:v>672</x:v>
      </x:c>
      <x:c r="E6295" s="13" t="s">
        <x:v>5216</x:v>
      </x:c>
      <x:c r="F6295" s="13" t="s">
        <x:v>11534</x:v>
      </x:c>
      <x:c r="G6295" s="13" t="s">
        <x:v>11502</x:v>
      </x:c>
      <x:c r="H6295" s="13" t="s">
        <x:v>5213</x:v>
      </x:c>
      <x:c r="I6295" s="13" t="s">
        <x:v>5214</x:v>
      </x:c>
      <x:c r="J6295" s="13" t="s">
        <x:v>5215</x:v>
      </x:c>
      <x:c r="K6295" s="13" t="s">
        <x:v>66</x:v>
      </x:c>
    </x:row>
    <x:row r="6296" ht="64">
      <x:c r="A6296" s="13">
        <x:v>115</x:v>
      </x:c>
      <x:c r="B6296" s="13" t="s">
        <x:v>360</x:v>
      </x:c>
      <x:c r="C6296" s="13" t="s">
        <x:v>361</x:v>
      </x:c>
      <x:c r="D6296" s="13" t="s">
        <x:v>672</x:v>
      </x:c>
      <x:c r="E6296" s="13" t="s">
        <x:v>5210</x:v>
      </x:c>
      <x:c r="F6296" s="13" t="s">
        <x:v>11535</x:v>
      </x:c>
      <x:c r="G6296" s="13" t="s">
        <x:v>11502</x:v>
      </x:c>
      <x:c r="H6296" s="13" t="s">
        <x:v>5213</x:v>
      </x:c>
      <x:c r="I6296" s="13" t="s">
        <x:v>5214</x:v>
      </x:c>
      <x:c r="J6296" s="13" t="s">
        <x:v>5215</x:v>
      </x:c>
      <x:c r="K6296" s="13" t="s">
        <x:v>66</x:v>
      </x:c>
    </x:row>
    <x:row r="6297" ht="64">
      <x:c r="A6297" s="13">
        <x:v>115</x:v>
      </x:c>
      <x:c r="B6297" s="13" t="s">
        <x:v>360</x:v>
      </x:c>
      <x:c r="C6297" s="13" t="s">
        <x:v>361</x:v>
      </x:c>
      <x:c r="D6297" s="13" t="s">
        <x:v>672</x:v>
      </x:c>
      <x:c r="E6297" s="13" t="s">
        <x:v>5210</x:v>
      </x:c>
      <x:c r="F6297" s="13" t="s">
        <x:v>11536</x:v>
      </x:c>
      <x:c r="G6297" s="13" t="s">
        <x:v>11502</x:v>
      </x:c>
      <x:c r="H6297" s="13" t="s">
        <x:v>5213</x:v>
      </x:c>
      <x:c r="I6297" s="13" t="s">
        <x:v>5214</x:v>
      </x:c>
      <x:c r="J6297" s="13" t="s">
        <x:v>5215</x:v>
      </x:c>
      <x:c r="K6297" s="13" t="s">
        <x:v>66</x:v>
      </x:c>
    </x:row>
    <x:row r="6298" ht="64">
      <x:c r="A6298" s="13">
        <x:v>115</x:v>
      </x:c>
      <x:c r="B6298" s="13" t="s">
        <x:v>360</x:v>
      </x:c>
      <x:c r="C6298" s="13" t="s">
        <x:v>361</x:v>
      </x:c>
      <x:c r="D6298" s="13" t="s">
        <x:v>673</x:v>
      </x:c>
      <x:c r="E6298" s="13" t="s">
        <x:v>5265</x:v>
      </x:c>
      <x:c r="F6298" s="13" t="s">
        <x:v>11537</x:v>
      </x:c>
      <x:c r="G6298" s="13" t="s">
        <x:v>11502</x:v>
      </x:c>
      <x:c r="H6298" s="13" t="s">
        <x:v>5213</x:v>
      </x:c>
      <x:c r="I6298" s="13" t="s">
        <x:v>5214</x:v>
      </x:c>
      <x:c r="J6298" s="13" t="s">
        <x:v>5215</x:v>
      </x:c>
      <x:c r="K6298" s="13" t="s">
        <x:v>66</x:v>
      </x:c>
    </x:row>
    <x:row r="6299" ht="64">
      <x:c r="A6299" s="13">
        <x:v>115</x:v>
      </x:c>
      <x:c r="B6299" s="13" t="s">
        <x:v>360</x:v>
      </x:c>
      <x:c r="C6299" s="13" t="s">
        <x:v>361</x:v>
      </x:c>
      <x:c r="D6299" s="13" t="s">
        <x:v>673</x:v>
      </x:c>
      <x:c r="E6299" s="13" t="s">
        <x:v>5265</x:v>
      </x:c>
      <x:c r="F6299" s="13" t="s">
        <x:v>11538</x:v>
      </x:c>
      <x:c r="G6299" s="13" t="s">
        <x:v>11502</x:v>
      </x:c>
      <x:c r="H6299" s="13" t="s">
        <x:v>5213</x:v>
      </x:c>
      <x:c r="I6299" s="13" t="s">
        <x:v>5214</x:v>
      </x:c>
      <x:c r="J6299" s="13" t="s">
        <x:v>5215</x:v>
      </x:c>
      <x:c r="K6299" s="13" t="s">
        <x:v>66</x:v>
      </x:c>
    </x:row>
    <x:row r="6300" ht="64">
      <x:c r="A6300" s="13">
        <x:v>115</x:v>
      </x:c>
      <x:c r="B6300" s="13" t="s">
        <x:v>360</x:v>
      </x:c>
      <x:c r="C6300" s="13" t="s">
        <x:v>361</x:v>
      </x:c>
      <x:c r="D6300" s="13" t="s">
        <x:v>674</x:v>
      </x:c>
      <x:c r="E6300" s="13" t="s">
        <x:v>5265</x:v>
      </x:c>
      <x:c r="F6300" s="13" t="s">
        <x:v>11539</x:v>
      </x:c>
      <x:c r="G6300" s="13" t="s">
        <x:v>11502</x:v>
      </x:c>
      <x:c r="H6300" s="13" t="s">
        <x:v>5213</x:v>
      </x:c>
      <x:c r="I6300" s="13" t="s">
        <x:v>5214</x:v>
      </x:c>
      <x:c r="J6300" s="13" t="s">
        <x:v>5215</x:v>
      </x:c>
      <x:c r="K6300" s="13" t="s">
        <x:v>66</x:v>
      </x:c>
    </x:row>
    <x:row r="6301" ht="64">
      <x:c r="A6301" s="13">
        <x:v>115</x:v>
      </x:c>
      <x:c r="B6301" s="13" t="s">
        <x:v>360</x:v>
      </x:c>
      <x:c r="C6301" s="13" t="s">
        <x:v>361</x:v>
      </x:c>
      <x:c r="D6301" s="13" t="s">
        <x:v>674</x:v>
      </x:c>
      <x:c r="E6301" s="13" t="s">
        <x:v>5265</x:v>
      </x:c>
      <x:c r="F6301" s="13" t="s">
        <x:v>11540</x:v>
      </x:c>
      <x:c r="G6301" s="13" t="s">
        <x:v>11502</x:v>
      </x:c>
      <x:c r="H6301" s="13" t="s">
        <x:v>5213</x:v>
      </x:c>
      <x:c r="I6301" s="13" t="s">
        <x:v>5214</x:v>
      </x:c>
      <x:c r="J6301" s="13" t="s">
        <x:v>5215</x:v>
      </x:c>
      <x:c r="K6301" s="13" t="s">
        <x:v>66</x:v>
      </x:c>
    </x:row>
    <x:row r="6302" ht="64">
      <x:c r="A6302" s="13">
        <x:v>115</x:v>
      </x:c>
      <x:c r="B6302" s="13" t="s">
        <x:v>360</x:v>
      </x:c>
      <x:c r="C6302" s="13" t="s">
        <x:v>361</x:v>
      </x:c>
      <x:c r="D6302" s="13" t="s">
        <x:v>674</x:v>
      </x:c>
      <x:c r="E6302" s="13" t="s">
        <x:v>5265</x:v>
      </x:c>
      <x:c r="F6302" s="13" t="s">
        <x:v>11541</x:v>
      </x:c>
      <x:c r="G6302" s="13" t="s">
        <x:v>11502</x:v>
      </x:c>
      <x:c r="H6302" s="13" t="s">
        <x:v>5213</x:v>
      </x:c>
      <x:c r="I6302" s="13" t="s">
        <x:v>5214</x:v>
      </x:c>
      <x:c r="J6302" s="13" t="s">
        <x:v>5215</x:v>
      </x:c>
      <x:c r="K6302" s="13" t="s">
        <x:v>66</x:v>
      </x:c>
    </x:row>
    <x:row r="6303" ht="64">
      <x:c r="A6303" s="13">
        <x:v>115</x:v>
      </x:c>
      <x:c r="B6303" s="13" t="s">
        <x:v>360</x:v>
      </x:c>
      <x:c r="C6303" s="13" t="s">
        <x:v>361</x:v>
      </x:c>
      <x:c r="D6303" s="13" t="s">
        <x:v>675</x:v>
      </x:c>
      <x:c r="E6303" s="13" t="s">
        <x:v>5272</x:v>
      </x:c>
      <x:c r="F6303" s="13" t="s">
        <x:v>11542</x:v>
      </x:c>
      <x:c r="G6303" s="13" t="s">
        <x:v>11502</x:v>
      </x:c>
      <x:c r="H6303" s="13" t="s">
        <x:v>5213</x:v>
      </x:c>
      <x:c r="I6303" s="13" t="s">
        <x:v>5214</x:v>
      </x:c>
      <x:c r="J6303" s="13" t="s">
        <x:v>5215</x:v>
      </x:c>
      <x:c r="K6303" s="13" t="s">
        <x:v>66</x:v>
      </x:c>
    </x:row>
    <x:row r="6304" ht="64">
      <x:c r="A6304" s="13">
        <x:v>115</x:v>
      </x:c>
      <x:c r="B6304" s="13" t="s">
        <x:v>360</x:v>
      </x:c>
      <x:c r="C6304" s="13" t="s">
        <x:v>361</x:v>
      </x:c>
      <x:c r="D6304" s="13" t="s">
        <x:v>675</x:v>
      </x:c>
      <x:c r="E6304" s="13" t="s">
        <x:v>5272</x:v>
      </x:c>
      <x:c r="F6304" s="13" t="s">
        <x:v>11543</x:v>
      </x:c>
      <x:c r="G6304" s="13" t="s">
        <x:v>11502</x:v>
      </x:c>
      <x:c r="H6304" s="13" t="s">
        <x:v>5213</x:v>
      </x:c>
      <x:c r="I6304" s="13" t="s">
        <x:v>5214</x:v>
      </x:c>
      <x:c r="J6304" s="13" t="s">
        <x:v>5215</x:v>
      </x:c>
      <x:c r="K6304" s="13" t="s">
        <x:v>66</x:v>
      </x:c>
    </x:row>
    <x:row r="6305" ht="64">
      <x:c r="A6305" s="13">
        <x:v>115</x:v>
      </x:c>
      <x:c r="B6305" s="13" t="s">
        <x:v>360</x:v>
      </x:c>
      <x:c r="C6305" s="13" t="s">
        <x:v>361</x:v>
      </x:c>
      <x:c r="D6305" s="13" t="s">
        <x:v>675</x:v>
      </x:c>
      <x:c r="E6305" s="13" t="s">
        <x:v>5272</x:v>
      </x:c>
      <x:c r="F6305" s="13" t="s">
        <x:v>6209</x:v>
      </x:c>
      <x:c r="G6305" s="13" t="s">
        <x:v>11502</x:v>
      </x:c>
      <x:c r="H6305" s="13" t="s">
        <x:v>5213</x:v>
      </x:c>
      <x:c r="I6305" s="13" t="s">
        <x:v>5214</x:v>
      </x:c>
      <x:c r="J6305" s="13" t="s">
        <x:v>5215</x:v>
      </x:c>
      <x:c r="K6305" s="13" t="s">
        <x:v>66</x:v>
      </x:c>
    </x:row>
    <x:row r="6306" ht="64">
      <x:c r="A6306" s="13">
        <x:v>115</x:v>
      </x:c>
      <x:c r="B6306" s="13" t="s">
        <x:v>360</x:v>
      </x:c>
      <x:c r="C6306" s="13" t="s">
        <x:v>361</x:v>
      </x:c>
      <x:c r="D6306" s="13" t="s">
        <x:v>675</x:v>
      </x:c>
      <x:c r="E6306" s="13" t="s">
        <x:v>5272</x:v>
      </x:c>
      <x:c r="F6306" s="13" t="s">
        <x:v>11544</x:v>
      </x:c>
      <x:c r="G6306" s="13" t="s">
        <x:v>11502</x:v>
      </x:c>
      <x:c r="H6306" s="13" t="s">
        <x:v>5213</x:v>
      </x:c>
      <x:c r="I6306" s="13" t="s">
        <x:v>5214</x:v>
      </x:c>
      <x:c r="J6306" s="13" t="s">
        <x:v>5215</x:v>
      </x:c>
      <x:c r="K6306" s="13" t="s">
        <x:v>66</x:v>
      </x:c>
    </x:row>
    <x:row r="6307" ht="64">
      <x:c r="A6307" s="13">
        <x:v>116</x:v>
      </x:c>
      <x:c r="B6307" s="13" t="s">
        <x:v>362</x:v>
      </x:c>
      <x:c r="C6307" s="13" t="s">
        <x:v>363</x:v>
      </x:c>
      <x:c r="D6307" s="13" t="s">
        <x:v>659</x:v>
      </x:c>
      <x:c r="E6307" s="13" t="s">
        <x:v>5210</x:v>
      </x:c>
      <x:c r="F6307" s="13" t="s">
        <x:v>11545</x:v>
      </x:c>
      <x:c r="G6307" s="13" t="s">
        <x:v>11546</x:v>
      </x:c>
      <x:c r="H6307" s="13" t="s">
        <x:v>5213</x:v>
      </x:c>
      <x:c r="I6307" s="13" t="s">
        <x:v>5397</x:v>
      </x:c>
      <x:c r="J6307" s="13" t="s">
        <x:v>5215</x:v>
      </x:c>
      <x:c r="K6307" s="13" t="s">
        <x:v>66</x:v>
      </x:c>
    </x:row>
    <x:row r="6308" ht="48">
      <x:c r="A6308" s="13">
        <x:v>116</x:v>
      </x:c>
      <x:c r="B6308" s="13" t="s">
        <x:v>362</x:v>
      </x:c>
      <x:c r="C6308" s="13" t="s">
        <x:v>363</x:v>
      </x:c>
      <x:c r="D6308" s="13" t="s">
        <x:v>659</x:v>
      </x:c>
      <x:c r="E6308" s="13" t="s">
        <x:v>5210</x:v>
      </x:c>
      <x:c r="F6308" s="13" t="s">
        <x:v>11547</x:v>
      </x:c>
      <x:c r="G6308" s="13" t="s">
        <x:v>11546</x:v>
      </x:c>
      <x:c r="H6308" s="13" t="s">
        <x:v>5213</x:v>
      </x:c>
      <x:c r="I6308" s="13" t="s">
        <x:v>5397</x:v>
      </x:c>
      <x:c r="J6308" s="13" t="s">
        <x:v>5215</x:v>
      </x:c>
      <x:c r="K6308" s="13" t="s">
        <x:v>66</x:v>
      </x:c>
    </x:row>
    <x:row r="6309" ht="48">
      <x:c r="A6309" s="13">
        <x:v>116</x:v>
      </x:c>
      <x:c r="B6309" s="13" t="s">
        <x:v>362</x:v>
      </x:c>
      <x:c r="C6309" s="13" t="s">
        <x:v>363</x:v>
      </x:c>
      <x:c r="D6309" s="13" t="s">
        <x:v>659</x:v>
      </x:c>
      <x:c r="E6309" s="13" t="s">
        <x:v>5210</x:v>
      </x:c>
      <x:c r="F6309" s="13" t="s">
        <x:v>11548</x:v>
      </x:c>
      <x:c r="G6309" s="13" t="s">
        <x:v>11546</x:v>
      </x:c>
      <x:c r="H6309" s="13" t="s">
        <x:v>5213</x:v>
      </x:c>
      <x:c r="I6309" s="13" t="s">
        <x:v>5397</x:v>
      </x:c>
      <x:c r="J6309" s="13" t="s">
        <x:v>5215</x:v>
      </x:c>
      <x:c r="K6309" s="13" t="s">
        <x:v>66</x:v>
      </x:c>
    </x:row>
    <x:row r="6310" ht="48">
      <x:c r="A6310" s="13">
        <x:v>116</x:v>
      </x:c>
      <x:c r="B6310" s="13" t="s">
        <x:v>362</x:v>
      </x:c>
      <x:c r="C6310" s="13" t="s">
        <x:v>363</x:v>
      </x:c>
      <x:c r="D6310" s="13" t="s">
        <x:v>659</x:v>
      </x:c>
      <x:c r="E6310" s="13" t="s">
        <x:v>5245</x:v>
      </x:c>
      <x:c r="F6310" s="13" t="s">
        <x:v>11549</x:v>
      </x:c>
      <x:c r="G6310" s="13" t="s">
        <x:v>11546</x:v>
      </x:c>
      <x:c r="H6310" s="13" t="s">
        <x:v>5213</x:v>
      </x:c>
      <x:c r="I6310" s="13" t="s">
        <x:v>5397</x:v>
      </x:c>
      <x:c r="J6310" s="13" t="s">
        <x:v>5215</x:v>
      </x:c>
      <x:c r="K6310" s="13" t="s">
        <x:v>66</x:v>
      </x:c>
    </x:row>
    <x:row r="6311" ht="48">
      <x:c r="A6311" s="13">
        <x:v>116</x:v>
      </x:c>
      <x:c r="B6311" s="13" t="s">
        <x:v>362</x:v>
      </x:c>
      <x:c r="C6311" s="13" t="s">
        <x:v>363</x:v>
      </x:c>
      <x:c r="D6311" s="13" t="s">
        <x:v>660</x:v>
      </x:c>
      <x:c r="E6311" s="13" t="s">
        <x:v>5216</x:v>
      </x:c>
      <x:c r="F6311" s="13" t="s">
        <x:v>11550</x:v>
      </x:c>
      <x:c r="G6311" s="13" t="s">
        <x:v>11546</x:v>
      </x:c>
      <x:c r="H6311" s="13" t="s">
        <x:v>5213</x:v>
      </x:c>
      <x:c r="I6311" s="13" t="s">
        <x:v>5397</x:v>
      </x:c>
      <x:c r="J6311" s="13" t="s">
        <x:v>5215</x:v>
      </x:c>
      <x:c r="K6311" s="13" t="s">
        <x:v>66</x:v>
      </x:c>
    </x:row>
    <x:row r="6312" ht="48">
      <x:c r="A6312" s="13">
        <x:v>116</x:v>
      </x:c>
      <x:c r="B6312" s="13" t="s">
        <x:v>362</x:v>
      </x:c>
      <x:c r="C6312" s="13" t="s">
        <x:v>363</x:v>
      </x:c>
      <x:c r="D6312" s="13" t="s">
        <x:v>660</x:v>
      </x:c>
      <x:c r="E6312" s="13" t="s">
        <x:v>5210</x:v>
      </x:c>
      <x:c r="F6312" s="13" t="s">
        <x:v>11551</x:v>
      </x:c>
      <x:c r="G6312" s="13" t="s">
        <x:v>11546</x:v>
      </x:c>
      <x:c r="H6312" s="13" t="s">
        <x:v>5213</x:v>
      </x:c>
      <x:c r="I6312" s="13" t="s">
        <x:v>5397</x:v>
      </x:c>
      <x:c r="J6312" s="13" t="s">
        <x:v>5215</x:v>
      </x:c>
      <x:c r="K6312" s="13" t="s">
        <x:v>66</x:v>
      </x:c>
    </x:row>
    <x:row r="6313" ht="48">
      <x:c r="A6313" s="13">
        <x:v>116</x:v>
      </x:c>
      <x:c r="B6313" s="13" t="s">
        <x:v>362</x:v>
      </x:c>
      <x:c r="C6313" s="13" t="s">
        <x:v>363</x:v>
      </x:c>
      <x:c r="D6313" s="13" t="s">
        <x:v>660</x:v>
      </x:c>
      <x:c r="E6313" s="13" t="s">
        <x:v>5216</x:v>
      </x:c>
      <x:c r="F6313" s="13" t="s">
        <x:v>11552</x:v>
      </x:c>
      <x:c r="G6313" s="13" t="s">
        <x:v>11546</x:v>
      </x:c>
      <x:c r="H6313" s="13" t="s">
        <x:v>5213</x:v>
      </x:c>
      <x:c r="I6313" s="13" t="s">
        <x:v>5397</x:v>
      </x:c>
      <x:c r="J6313" s="13" t="s">
        <x:v>5215</x:v>
      </x:c>
      <x:c r="K6313" s="13" t="s">
        <x:v>66</x:v>
      </x:c>
    </x:row>
    <x:row r="6314" ht="48">
      <x:c r="A6314" s="13">
        <x:v>116</x:v>
      </x:c>
      <x:c r="B6314" s="13" t="s">
        <x:v>362</x:v>
      </x:c>
      <x:c r="C6314" s="13" t="s">
        <x:v>363</x:v>
      </x:c>
      <x:c r="D6314" s="13" t="s">
        <x:v>660</x:v>
      </x:c>
      <x:c r="E6314" s="13" t="s">
        <x:v>5216</x:v>
      </x:c>
      <x:c r="F6314" s="13" t="s">
        <x:v>11553</x:v>
      </x:c>
      <x:c r="G6314" s="13" t="s">
        <x:v>11546</x:v>
      </x:c>
      <x:c r="H6314" s="13" t="s">
        <x:v>5213</x:v>
      </x:c>
      <x:c r="I6314" s="13" t="s">
        <x:v>5397</x:v>
      </x:c>
      <x:c r="J6314" s="13" t="s">
        <x:v>5215</x:v>
      </x:c>
      <x:c r="K6314" s="13" t="s">
        <x:v>66</x:v>
      </x:c>
    </x:row>
    <x:row r="6315" ht="48">
      <x:c r="A6315" s="13">
        <x:v>116</x:v>
      </x:c>
      <x:c r="B6315" s="13" t="s">
        <x:v>362</x:v>
      </x:c>
      <x:c r="C6315" s="13" t="s">
        <x:v>363</x:v>
      </x:c>
      <x:c r="D6315" s="13" t="s">
        <x:v>660</x:v>
      </x:c>
      <x:c r="E6315" s="13" t="s">
        <x:v>5210</x:v>
      </x:c>
      <x:c r="F6315" s="13" t="s">
        <x:v>11554</x:v>
      </x:c>
      <x:c r="G6315" s="13" t="s">
        <x:v>11546</x:v>
      </x:c>
      <x:c r="H6315" s="13" t="s">
        <x:v>5213</x:v>
      </x:c>
      <x:c r="I6315" s="13" t="s">
        <x:v>5397</x:v>
      </x:c>
      <x:c r="J6315" s="13" t="s">
        <x:v>5215</x:v>
      </x:c>
      <x:c r="K6315" s="13" t="s">
        <x:v>66</x:v>
      </x:c>
    </x:row>
    <x:row r="6316" ht="48">
      <x:c r="A6316" s="13">
        <x:v>116</x:v>
      </x:c>
      <x:c r="B6316" s="13" t="s">
        <x:v>362</x:v>
      </x:c>
      <x:c r="C6316" s="13" t="s">
        <x:v>363</x:v>
      </x:c>
      <x:c r="D6316" s="13" t="s">
        <x:v>660</x:v>
      </x:c>
      <x:c r="E6316" s="13" t="s">
        <x:v>5210</x:v>
      </x:c>
      <x:c r="F6316" s="13" t="s">
        <x:v>11555</x:v>
      </x:c>
      <x:c r="G6316" s="13" t="s">
        <x:v>11546</x:v>
      </x:c>
      <x:c r="H6316" s="13" t="s">
        <x:v>5213</x:v>
      </x:c>
      <x:c r="I6316" s="13" t="s">
        <x:v>5397</x:v>
      </x:c>
      <x:c r="J6316" s="13" t="s">
        <x:v>5215</x:v>
      </x:c>
      <x:c r="K6316" s="13" t="s">
        <x:v>66</x:v>
      </x:c>
    </x:row>
    <x:row r="6317" ht="48">
      <x:c r="A6317" s="13">
        <x:v>116</x:v>
      </x:c>
      <x:c r="B6317" s="13" t="s">
        <x:v>362</x:v>
      </x:c>
      <x:c r="C6317" s="13" t="s">
        <x:v>363</x:v>
      </x:c>
      <x:c r="D6317" s="13" t="s">
        <x:v>660</x:v>
      </x:c>
      <x:c r="E6317" s="13" t="s">
        <x:v>5210</x:v>
      </x:c>
      <x:c r="F6317" s="13" t="s">
        <x:v>11556</x:v>
      </x:c>
      <x:c r="G6317" s="13" t="s">
        <x:v>11546</x:v>
      </x:c>
      <x:c r="H6317" s="13" t="s">
        <x:v>5213</x:v>
      </x:c>
      <x:c r="I6317" s="13" t="s">
        <x:v>5397</x:v>
      </x:c>
      <x:c r="J6317" s="13" t="s">
        <x:v>5215</x:v>
      </x:c>
      <x:c r="K6317" s="13" t="s">
        <x:v>66</x:v>
      </x:c>
    </x:row>
    <x:row r="6318" ht="48">
      <x:c r="A6318" s="13">
        <x:v>116</x:v>
      </x:c>
      <x:c r="B6318" s="13" t="s">
        <x:v>362</x:v>
      </x:c>
      <x:c r="C6318" s="13" t="s">
        <x:v>363</x:v>
      </x:c>
      <x:c r="D6318" s="13" t="s">
        <x:v>660</x:v>
      </x:c>
      <x:c r="E6318" s="13" t="s">
        <x:v>5210</x:v>
      </x:c>
      <x:c r="F6318" s="13" t="s">
        <x:v>11557</x:v>
      </x:c>
      <x:c r="G6318" s="13" t="s">
        <x:v>11546</x:v>
      </x:c>
      <x:c r="H6318" s="13" t="s">
        <x:v>5213</x:v>
      </x:c>
      <x:c r="I6318" s="13" t="s">
        <x:v>5397</x:v>
      </x:c>
      <x:c r="J6318" s="13" t="s">
        <x:v>5215</x:v>
      </x:c>
      <x:c r="K6318" s="13" t="s">
        <x:v>66</x:v>
      </x:c>
    </x:row>
    <x:row r="6319" ht="48">
      <x:c r="A6319" s="13">
        <x:v>116</x:v>
      </x:c>
      <x:c r="B6319" s="13" t="s">
        <x:v>362</x:v>
      </x:c>
      <x:c r="C6319" s="13" t="s">
        <x:v>363</x:v>
      </x:c>
      <x:c r="D6319" s="13" t="s">
        <x:v>660</x:v>
      </x:c>
      <x:c r="E6319" s="13" t="s">
        <x:v>5210</x:v>
      </x:c>
      <x:c r="F6319" s="13" t="s">
        <x:v>11558</x:v>
      </x:c>
      <x:c r="G6319" s="13" t="s">
        <x:v>11546</x:v>
      </x:c>
      <x:c r="H6319" s="13" t="s">
        <x:v>5213</x:v>
      </x:c>
      <x:c r="I6319" s="13" t="s">
        <x:v>5397</x:v>
      </x:c>
      <x:c r="J6319" s="13" t="s">
        <x:v>5215</x:v>
      </x:c>
      <x:c r="K6319" s="13" t="s">
        <x:v>66</x:v>
      </x:c>
    </x:row>
    <x:row r="6320" ht="48">
      <x:c r="A6320" s="13">
        <x:v>116</x:v>
      </x:c>
      <x:c r="B6320" s="13" t="s">
        <x:v>362</x:v>
      </x:c>
      <x:c r="C6320" s="13" t="s">
        <x:v>363</x:v>
      </x:c>
      <x:c r="D6320" s="13" t="s">
        <x:v>660</x:v>
      </x:c>
      <x:c r="E6320" s="13" t="s">
        <x:v>5210</x:v>
      </x:c>
      <x:c r="F6320" s="13" t="s">
        <x:v>11559</x:v>
      </x:c>
      <x:c r="G6320" s="13" t="s">
        <x:v>11546</x:v>
      </x:c>
      <x:c r="H6320" s="13" t="s">
        <x:v>5213</x:v>
      </x:c>
      <x:c r="I6320" s="13" t="s">
        <x:v>5397</x:v>
      </x:c>
      <x:c r="J6320" s="13" t="s">
        <x:v>5215</x:v>
      </x:c>
      <x:c r="K6320" s="13" t="s">
        <x:v>66</x:v>
      </x:c>
    </x:row>
    <x:row r="6321" ht="48">
      <x:c r="A6321" s="13">
        <x:v>116</x:v>
      </x:c>
      <x:c r="B6321" s="13" t="s">
        <x:v>362</x:v>
      </x:c>
      <x:c r="C6321" s="13" t="s">
        <x:v>363</x:v>
      </x:c>
      <x:c r="D6321" s="13" t="s">
        <x:v>660</x:v>
      </x:c>
      <x:c r="E6321" s="13" t="s">
        <x:v>5216</x:v>
      </x:c>
      <x:c r="F6321" s="13" t="s">
        <x:v>11560</x:v>
      </x:c>
      <x:c r="G6321" s="13" t="s">
        <x:v>11546</x:v>
      </x:c>
      <x:c r="H6321" s="13" t="s">
        <x:v>5213</x:v>
      </x:c>
      <x:c r="I6321" s="13" t="s">
        <x:v>5397</x:v>
      </x:c>
      <x:c r="J6321" s="13" t="s">
        <x:v>5215</x:v>
      </x:c>
      <x:c r="K6321" s="13" t="s">
        <x:v>66</x:v>
      </x:c>
    </x:row>
    <x:row r="6322" ht="48">
      <x:c r="A6322" s="13">
        <x:v>116</x:v>
      </x:c>
      <x:c r="B6322" s="13" t="s">
        <x:v>362</x:v>
      </x:c>
      <x:c r="C6322" s="13" t="s">
        <x:v>363</x:v>
      </x:c>
      <x:c r="D6322" s="13" t="s">
        <x:v>661</x:v>
      </x:c>
      <x:c r="E6322" s="13" t="s">
        <x:v>5210</x:v>
      </x:c>
      <x:c r="F6322" s="13" t="s">
        <x:v>11561</x:v>
      </x:c>
      <x:c r="G6322" s="13" t="s">
        <x:v>11546</x:v>
      </x:c>
      <x:c r="H6322" s="13" t="s">
        <x:v>5213</x:v>
      </x:c>
      <x:c r="I6322" s="13" t="s">
        <x:v>5397</x:v>
      </x:c>
      <x:c r="J6322" s="13" t="s">
        <x:v>5215</x:v>
      </x:c>
      <x:c r="K6322" s="13" t="s">
        <x:v>66</x:v>
      </x:c>
    </x:row>
    <x:row r="6323" ht="48">
      <x:c r="A6323" s="13">
        <x:v>116</x:v>
      </x:c>
      <x:c r="B6323" s="13" t="s">
        <x:v>362</x:v>
      </x:c>
      <x:c r="C6323" s="13" t="s">
        <x:v>363</x:v>
      </x:c>
      <x:c r="D6323" s="13" t="s">
        <x:v>662</x:v>
      </x:c>
      <x:c r="E6323" s="13" t="s">
        <x:v>5210</x:v>
      </x:c>
      <x:c r="F6323" s="13" t="s">
        <x:v>11562</x:v>
      </x:c>
      <x:c r="G6323" s="13" t="s">
        <x:v>11546</x:v>
      </x:c>
      <x:c r="H6323" s="13" t="s">
        <x:v>5213</x:v>
      </x:c>
      <x:c r="I6323" s="13" t="s">
        <x:v>5397</x:v>
      </x:c>
      <x:c r="J6323" s="13" t="s">
        <x:v>5215</x:v>
      </x:c>
      <x:c r="K6323" s="13" t="s">
        <x:v>66</x:v>
      </x:c>
    </x:row>
    <x:row r="6324" ht="48">
      <x:c r="A6324" s="13">
        <x:v>116</x:v>
      </x:c>
      <x:c r="B6324" s="13" t="s">
        <x:v>362</x:v>
      </x:c>
      <x:c r="C6324" s="13" t="s">
        <x:v>363</x:v>
      </x:c>
      <x:c r="D6324" s="13" t="s">
        <x:v>662</x:v>
      </x:c>
      <x:c r="E6324" s="13" t="s">
        <x:v>5236</x:v>
      </x:c>
      <x:c r="F6324" s="13" t="s">
        <x:v>11563</x:v>
      </x:c>
      <x:c r="G6324" s="13" t="s">
        <x:v>11546</x:v>
      </x:c>
      <x:c r="H6324" s="13" t="s">
        <x:v>5213</x:v>
      </x:c>
      <x:c r="I6324" s="13" t="s">
        <x:v>5397</x:v>
      </x:c>
      <x:c r="J6324" s="13" t="s">
        <x:v>5215</x:v>
      </x:c>
      <x:c r="K6324" s="13" t="s">
        <x:v>66</x:v>
      </x:c>
    </x:row>
    <x:row r="6325" ht="48">
      <x:c r="A6325" s="13">
        <x:v>116</x:v>
      </x:c>
      <x:c r="B6325" s="13" t="s">
        <x:v>362</x:v>
      </x:c>
      <x:c r="C6325" s="13" t="s">
        <x:v>363</x:v>
      </x:c>
      <x:c r="D6325" s="13" t="s">
        <x:v>663</x:v>
      </x:c>
      <x:c r="E6325" s="13" t="s">
        <x:v>5262</x:v>
      </x:c>
      <x:c r="F6325" s="13" t="s">
        <x:v>11564</x:v>
      </x:c>
      <x:c r="G6325" s="13" t="s">
        <x:v>11546</x:v>
      </x:c>
      <x:c r="H6325" s="13" t="s">
        <x:v>5213</x:v>
      </x:c>
      <x:c r="I6325" s="13" t="s">
        <x:v>5397</x:v>
      </x:c>
      <x:c r="J6325" s="13" t="s">
        <x:v>5215</x:v>
      </x:c>
      <x:c r="K6325" s="13" t="s">
        <x:v>66</x:v>
      </x:c>
    </x:row>
    <x:row r="6326" ht="48">
      <x:c r="A6326" s="13">
        <x:v>116</x:v>
      </x:c>
      <x:c r="B6326" s="13" t="s">
        <x:v>362</x:v>
      </x:c>
      <x:c r="C6326" s="13" t="s">
        <x:v>363</x:v>
      </x:c>
      <x:c r="D6326" s="13" t="s">
        <x:v>663</x:v>
      </x:c>
      <x:c r="E6326" s="13" t="s">
        <x:v>5236</x:v>
      </x:c>
      <x:c r="F6326" s="13" t="s">
        <x:v>11565</x:v>
      </x:c>
      <x:c r="G6326" s="13" t="s">
        <x:v>11546</x:v>
      </x:c>
      <x:c r="H6326" s="13" t="s">
        <x:v>5213</x:v>
      </x:c>
      <x:c r="I6326" s="13" t="s">
        <x:v>5397</x:v>
      </x:c>
      <x:c r="J6326" s="13" t="s">
        <x:v>5215</x:v>
      </x:c>
      <x:c r="K6326" s="13" t="s">
        <x:v>66</x:v>
      </x:c>
    </x:row>
    <x:row r="6327" ht="48">
      <x:c r="A6327" s="13">
        <x:v>116</x:v>
      </x:c>
      <x:c r="B6327" s="13" t="s">
        <x:v>362</x:v>
      </x:c>
      <x:c r="C6327" s="13" t="s">
        <x:v>363</x:v>
      </x:c>
      <x:c r="D6327" s="13" t="s">
        <x:v>663</x:v>
      </x:c>
      <x:c r="E6327" s="13" t="s">
        <x:v>5210</x:v>
      </x:c>
      <x:c r="F6327" s="13" t="s">
        <x:v>11566</x:v>
      </x:c>
      <x:c r="G6327" s="13" t="s">
        <x:v>11546</x:v>
      </x:c>
      <x:c r="H6327" s="13" t="s">
        <x:v>5213</x:v>
      </x:c>
      <x:c r="I6327" s="13" t="s">
        <x:v>5397</x:v>
      </x:c>
      <x:c r="J6327" s="13" t="s">
        <x:v>5215</x:v>
      </x:c>
      <x:c r="K6327" s="13" t="s">
        <x:v>66</x:v>
      </x:c>
    </x:row>
    <x:row r="6328" ht="48">
      <x:c r="A6328" s="13">
        <x:v>116</x:v>
      </x:c>
      <x:c r="B6328" s="13" t="s">
        <x:v>362</x:v>
      </x:c>
      <x:c r="C6328" s="13" t="s">
        <x:v>363</x:v>
      </x:c>
      <x:c r="D6328" s="13" t="s">
        <x:v>663</x:v>
      </x:c>
      <x:c r="E6328" s="13" t="s">
        <x:v>5210</x:v>
      </x:c>
      <x:c r="F6328" s="13" t="s">
        <x:v>11567</x:v>
      </x:c>
      <x:c r="G6328" s="13" t="s">
        <x:v>11546</x:v>
      </x:c>
      <x:c r="H6328" s="13" t="s">
        <x:v>5213</x:v>
      </x:c>
      <x:c r="I6328" s="13" t="s">
        <x:v>5397</x:v>
      </x:c>
      <x:c r="J6328" s="13" t="s">
        <x:v>5215</x:v>
      </x:c>
      <x:c r="K6328" s="13" t="s">
        <x:v>66</x:v>
      </x:c>
    </x:row>
    <x:row r="6329" ht="48">
      <x:c r="A6329" s="13">
        <x:v>116</x:v>
      </x:c>
      <x:c r="B6329" s="13" t="s">
        <x:v>362</x:v>
      </x:c>
      <x:c r="C6329" s="13" t="s">
        <x:v>363</x:v>
      </x:c>
      <x:c r="D6329" s="13" t="s">
        <x:v>663</x:v>
      </x:c>
      <x:c r="E6329" s="13" t="s">
        <x:v>5236</x:v>
      </x:c>
      <x:c r="F6329" s="13" t="s">
        <x:v>11568</x:v>
      </x:c>
      <x:c r="G6329" s="13" t="s">
        <x:v>11546</x:v>
      </x:c>
      <x:c r="H6329" s="13" t="s">
        <x:v>5213</x:v>
      </x:c>
      <x:c r="I6329" s="13" t="s">
        <x:v>5397</x:v>
      </x:c>
      <x:c r="J6329" s="13" t="s">
        <x:v>5215</x:v>
      </x:c>
      <x:c r="K6329" s="13" t="s">
        <x:v>66</x:v>
      </x:c>
    </x:row>
    <x:row r="6330" ht="48">
      <x:c r="A6330" s="13">
        <x:v>116</x:v>
      </x:c>
      <x:c r="B6330" s="13" t="s">
        <x:v>362</x:v>
      </x:c>
      <x:c r="C6330" s="13" t="s">
        <x:v>363</x:v>
      </x:c>
      <x:c r="D6330" s="13" t="s">
        <x:v>663</x:v>
      </x:c>
      <x:c r="E6330" s="13" t="s">
        <x:v>5262</x:v>
      </x:c>
      <x:c r="F6330" s="13" t="s">
        <x:v>11569</x:v>
      </x:c>
      <x:c r="G6330" s="13" t="s">
        <x:v>11546</x:v>
      </x:c>
      <x:c r="H6330" s="13" t="s">
        <x:v>5213</x:v>
      </x:c>
      <x:c r="I6330" s="13" t="s">
        <x:v>5397</x:v>
      </x:c>
      <x:c r="J6330" s="13" t="s">
        <x:v>5215</x:v>
      </x:c>
      <x:c r="K6330" s="13" t="s">
        <x:v>66</x:v>
      </x:c>
    </x:row>
    <x:row r="6331" ht="48">
      <x:c r="A6331" s="13">
        <x:v>116</x:v>
      </x:c>
      <x:c r="B6331" s="13" t="s">
        <x:v>362</x:v>
      </x:c>
      <x:c r="C6331" s="13" t="s">
        <x:v>363</x:v>
      </x:c>
      <x:c r="D6331" s="13" t="s">
        <x:v>664</x:v>
      </x:c>
      <x:c r="E6331" s="13" t="s">
        <x:v>5210</x:v>
      </x:c>
      <x:c r="F6331" s="13" t="s">
        <x:v>11570</x:v>
      </x:c>
      <x:c r="G6331" s="13" t="s">
        <x:v>11546</x:v>
      </x:c>
      <x:c r="H6331" s="13" t="s">
        <x:v>5213</x:v>
      </x:c>
      <x:c r="I6331" s="13" t="s">
        <x:v>5397</x:v>
      </x:c>
      <x:c r="J6331" s="13" t="s">
        <x:v>5215</x:v>
      </x:c>
      <x:c r="K6331" s="13" t="s">
        <x:v>66</x:v>
      </x:c>
    </x:row>
    <x:row r="6332" ht="48">
      <x:c r="A6332" s="13">
        <x:v>116</x:v>
      </x:c>
      <x:c r="B6332" s="13" t="s">
        <x:v>362</x:v>
      </x:c>
      <x:c r="C6332" s="13" t="s">
        <x:v>363</x:v>
      </x:c>
      <x:c r="D6332" s="13" t="s">
        <x:v>664</x:v>
      </x:c>
      <x:c r="E6332" s="13" t="s">
        <x:v>5210</x:v>
      </x:c>
      <x:c r="F6332" s="13" t="s">
        <x:v>11571</x:v>
      </x:c>
      <x:c r="G6332" s="13" t="s">
        <x:v>11546</x:v>
      </x:c>
      <x:c r="H6332" s="13" t="s">
        <x:v>5213</x:v>
      </x:c>
      <x:c r="I6332" s="13" t="s">
        <x:v>5397</x:v>
      </x:c>
      <x:c r="J6332" s="13" t="s">
        <x:v>5215</x:v>
      </x:c>
      <x:c r="K6332" s="13" t="s">
        <x:v>66</x:v>
      </x:c>
    </x:row>
    <x:row r="6333" ht="48">
      <x:c r="A6333" s="13">
        <x:v>116</x:v>
      </x:c>
      <x:c r="B6333" s="13" t="s">
        <x:v>362</x:v>
      </x:c>
      <x:c r="C6333" s="13" t="s">
        <x:v>363</x:v>
      </x:c>
      <x:c r="D6333" s="13" t="s">
        <x:v>664</x:v>
      </x:c>
      <x:c r="E6333" s="13" t="s">
        <x:v>5210</x:v>
      </x:c>
      <x:c r="F6333" s="13" t="s">
        <x:v>11572</x:v>
      </x:c>
      <x:c r="G6333" s="13" t="s">
        <x:v>11546</x:v>
      </x:c>
      <x:c r="H6333" s="13" t="s">
        <x:v>5213</x:v>
      </x:c>
      <x:c r="I6333" s="13" t="s">
        <x:v>5397</x:v>
      </x:c>
      <x:c r="J6333" s="13" t="s">
        <x:v>5215</x:v>
      </x:c>
      <x:c r="K6333" s="13" t="s">
        <x:v>66</x:v>
      </x:c>
    </x:row>
    <x:row r="6334" ht="48">
      <x:c r="A6334" s="13">
        <x:v>116</x:v>
      </x:c>
      <x:c r="B6334" s="13" t="s">
        <x:v>362</x:v>
      </x:c>
      <x:c r="C6334" s="13" t="s">
        <x:v>363</x:v>
      </x:c>
      <x:c r="D6334" s="13" t="s">
        <x:v>664</x:v>
      </x:c>
      <x:c r="E6334" s="13" t="s">
        <x:v>5210</x:v>
      </x:c>
      <x:c r="F6334" s="13" t="s">
        <x:v>11573</x:v>
      </x:c>
      <x:c r="G6334" s="13" t="s">
        <x:v>11546</x:v>
      </x:c>
      <x:c r="H6334" s="13" t="s">
        <x:v>5213</x:v>
      </x:c>
      <x:c r="I6334" s="13" t="s">
        <x:v>5397</x:v>
      </x:c>
      <x:c r="J6334" s="13" t="s">
        <x:v>5215</x:v>
      </x:c>
      <x:c r="K6334" s="13" t="s">
        <x:v>66</x:v>
      </x:c>
    </x:row>
    <x:row r="6335" ht="48">
      <x:c r="A6335" s="13">
        <x:v>116</x:v>
      </x:c>
      <x:c r="B6335" s="13" t="s">
        <x:v>362</x:v>
      </x:c>
      <x:c r="C6335" s="13" t="s">
        <x:v>363</x:v>
      </x:c>
      <x:c r="D6335" s="13" t="s">
        <x:v>664</x:v>
      </x:c>
      <x:c r="E6335" s="13" t="s">
        <x:v>5216</x:v>
      </x:c>
      <x:c r="F6335" s="13" t="s">
        <x:v>11574</x:v>
      </x:c>
      <x:c r="G6335" s="13" t="s">
        <x:v>11546</x:v>
      </x:c>
      <x:c r="H6335" s="13" t="s">
        <x:v>5213</x:v>
      </x:c>
      <x:c r="I6335" s="13" t="s">
        <x:v>5397</x:v>
      </x:c>
      <x:c r="J6335" s="13" t="s">
        <x:v>5215</x:v>
      </x:c>
      <x:c r="K6335" s="13" t="s">
        <x:v>66</x:v>
      </x:c>
    </x:row>
    <x:row r="6336" ht="48">
      <x:c r="A6336" s="13">
        <x:v>116</x:v>
      </x:c>
      <x:c r="B6336" s="13" t="s">
        <x:v>362</x:v>
      </x:c>
      <x:c r="C6336" s="13" t="s">
        <x:v>363</x:v>
      </x:c>
      <x:c r="D6336" s="13" t="s">
        <x:v>664</x:v>
      </x:c>
      <x:c r="E6336" s="13" t="s">
        <x:v>5262</x:v>
      </x:c>
      <x:c r="F6336" s="13" t="s">
        <x:v>11575</x:v>
      </x:c>
      <x:c r="G6336" s="13" t="s">
        <x:v>11546</x:v>
      </x:c>
      <x:c r="H6336" s="13" t="s">
        <x:v>5213</x:v>
      </x:c>
      <x:c r="I6336" s="13" t="s">
        <x:v>5397</x:v>
      </x:c>
      <x:c r="J6336" s="13" t="s">
        <x:v>5215</x:v>
      </x:c>
      <x:c r="K6336" s="13" t="s">
        <x:v>66</x:v>
      </x:c>
    </x:row>
    <x:row r="6337" ht="48">
      <x:c r="A6337" s="13">
        <x:v>116</x:v>
      </x:c>
      <x:c r="B6337" s="13" t="s">
        <x:v>362</x:v>
      </x:c>
      <x:c r="C6337" s="13" t="s">
        <x:v>363</x:v>
      </x:c>
      <x:c r="D6337" s="13" t="s">
        <x:v>664</x:v>
      </x:c>
      <x:c r="E6337" s="13" t="s">
        <x:v>5210</x:v>
      </x:c>
      <x:c r="F6337" s="13" t="s">
        <x:v>11576</x:v>
      </x:c>
      <x:c r="G6337" s="13" t="s">
        <x:v>11546</x:v>
      </x:c>
      <x:c r="H6337" s="13" t="s">
        <x:v>5213</x:v>
      </x:c>
      <x:c r="I6337" s="13" t="s">
        <x:v>5397</x:v>
      </x:c>
      <x:c r="J6337" s="13" t="s">
        <x:v>5215</x:v>
      </x:c>
      <x:c r="K6337" s="13" t="s">
        <x:v>66</x:v>
      </x:c>
    </x:row>
    <x:row r="6338" ht="48">
      <x:c r="A6338" s="13">
        <x:v>116</x:v>
      </x:c>
      <x:c r="B6338" s="13" t="s">
        <x:v>362</x:v>
      </x:c>
      <x:c r="C6338" s="13" t="s">
        <x:v>363</x:v>
      </x:c>
      <x:c r="D6338" s="13" t="s">
        <x:v>664</x:v>
      </x:c>
      <x:c r="E6338" s="13" t="s">
        <x:v>5210</x:v>
      </x:c>
      <x:c r="F6338" s="13" t="s">
        <x:v>11577</x:v>
      </x:c>
      <x:c r="G6338" s="13" t="s">
        <x:v>11546</x:v>
      </x:c>
      <x:c r="H6338" s="13" t="s">
        <x:v>5213</x:v>
      </x:c>
      <x:c r="I6338" s="13" t="s">
        <x:v>5397</x:v>
      </x:c>
      <x:c r="J6338" s="13" t="s">
        <x:v>5215</x:v>
      </x:c>
      <x:c r="K6338" s="13" t="s">
        <x:v>66</x:v>
      </x:c>
    </x:row>
    <x:row r="6339" ht="64">
      <x:c r="A6339" s="13">
        <x:v>116</x:v>
      </x:c>
      <x:c r="B6339" s="13" t="s">
        <x:v>362</x:v>
      </x:c>
      <x:c r="C6339" s="13" t="s">
        <x:v>363</x:v>
      </x:c>
      <x:c r="D6339" s="13" t="s">
        <x:v>664</x:v>
      </x:c>
      <x:c r="E6339" s="13" t="s">
        <x:v>5245</x:v>
      </x:c>
      <x:c r="F6339" s="13" t="s">
        <x:v>11578</x:v>
      </x:c>
      <x:c r="G6339" s="13" t="s">
        <x:v>11546</x:v>
      </x:c>
      <x:c r="H6339" s="13" t="s">
        <x:v>5213</x:v>
      </x:c>
      <x:c r="I6339" s="13" t="s">
        <x:v>5397</x:v>
      </x:c>
      <x:c r="J6339" s="13" t="s">
        <x:v>5215</x:v>
      </x:c>
      <x:c r="K6339" s="13" t="s">
        <x:v>66</x:v>
      </x:c>
    </x:row>
    <x:row r="6340" ht="48">
      <x:c r="A6340" s="13">
        <x:v>116</x:v>
      </x:c>
      <x:c r="B6340" s="13" t="s">
        <x:v>362</x:v>
      </x:c>
      <x:c r="C6340" s="13" t="s">
        <x:v>363</x:v>
      </x:c>
      <x:c r="D6340" s="13" t="s">
        <x:v>664</x:v>
      </x:c>
      <x:c r="E6340" s="13" t="s">
        <x:v>5236</x:v>
      </x:c>
      <x:c r="F6340" s="13" t="s">
        <x:v>11579</x:v>
      </x:c>
      <x:c r="G6340" s="13" t="s">
        <x:v>11546</x:v>
      </x:c>
      <x:c r="H6340" s="13" t="s">
        <x:v>5213</x:v>
      </x:c>
      <x:c r="I6340" s="13" t="s">
        <x:v>5397</x:v>
      </x:c>
      <x:c r="J6340" s="13" t="s">
        <x:v>5215</x:v>
      </x:c>
      <x:c r="K6340" s="13" t="s">
        <x:v>66</x:v>
      </x:c>
    </x:row>
    <x:row r="6341" ht="48">
      <x:c r="A6341" s="13">
        <x:v>116</x:v>
      </x:c>
      <x:c r="B6341" s="13" t="s">
        <x:v>362</x:v>
      </x:c>
      <x:c r="C6341" s="13" t="s">
        <x:v>363</x:v>
      </x:c>
      <x:c r="D6341" s="13" t="s">
        <x:v>664</x:v>
      </x:c>
      <x:c r="E6341" s="13" t="s">
        <x:v>5245</x:v>
      </x:c>
      <x:c r="F6341" s="13" t="s">
        <x:v>11580</x:v>
      </x:c>
      <x:c r="G6341" s="13" t="s">
        <x:v>11546</x:v>
      </x:c>
      <x:c r="H6341" s="13" t="s">
        <x:v>5213</x:v>
      </x:c>
      <x:c r="I6341" s="13" t="s">
        <x:v>5397</x:v>
      </x:c>
      <x:c r="J6341" s="13" t="s">
        <x:v>5215</x:v>
      </x:c>
      <x:c r="K6341" s="13" t="s">
        <x:v>66</x:v>
      </x:c>
    </x:row>
    <x:row r="6342" ht="48">
      <x:c r="A6342" s="13">
        <x:v>116</x:v>
      </x:c>
      <x:c r="B6342" s="13" t="s">
        <x:v>362</x:v>
      </x:c>
      <x:c r="C6342" s="13" t="s">
        <x:v>363</x:v>
      </x:c>
      <x:c r="D6342" s="13" t="s">
        <x:v>669</x:v>
      </x:c>
      <x:c r="E6342" s="13" t="s">
        <x:v>5236</x:v>
      </x:c>
      <x:c r="F6342" s="13" t="s">
        <x:v>11581</x:v>
      </x:c>
      <x:c r="G6342" s="13" t="s">
        <x:v>11546</x:v>
      </x:c>
      <x:c r="H6342" s="13" t="s">
        <x:v>5213</x:v>
      </x:c>
      <x:c r="I6342" s="13" t="s">
        <x:v>5397</x:v>
      </x:c>
      <x:c r="J6342" s="13" t="s">
        <x:v>5215</x:v>
      </x:c>
      <x:c r="K6342" s="13" t="s">
        <x:v>66</x:v>
      </x:c>
    </x:row>
    <x:row r="6343" ht="48">
      <x:c r="A6343" s="13">
        <x:v>116</x:v>
      </x:c>
      <x:c r="B6343" s="13" t="s">
        <x:v>362</x:v>
      </x:c>
      <x:c r="C6343" s="13" t="s">
        <x:v>363</x:v>
      </x:c>
      <x:c r="D6343" s="13" t="s">
        <x:v>669</x:v>
      </x:c>
      <x:c r="E6343" s="13" t="s">
        <x:v>5210</x:v>
      </x:c>
      <x:c r="F6343" s="13" t="s">
        <x:v>11582</x:v>
      </x:c>
      <x:c r="G6343" s="13" t="s">
        <x:v>11546</x:v>
      </x:c>
      <x:c r="H6343" s="13" t="s">
        <x:v>5213</x:v>
      </x:c>
      <x:c r="I6343" s="13" t="s">
        <x:v>5397</x:v>
      </x:c>
      <x:c r="J6343" s="13" t="s">
        <x:v>5215</x:v>
      </x:c>
      <x:c r="K6343" s="13" t="s">
        <x:v>66</x:v>
      </x:c>
    </x:row>
    <x:row r="6344" ht="48">
      <x:c r="A6344" s="13">
        <x:v>116</x:v>
      </x:c>
      <x:c r="B6344" s="13" t="s">
        <x:v>362</x:v>
      </x:c>
      <x:c r="C6344" s="13" t="s">
        <x:v>363</x:v>
      </x:c>
      <x:c r="D6344" s="13" t="s">
        <x:v>670</x:v>
      </x:c>
      <x:c r="E6344" s="13" t="s">
        <x:v>5236</x:v>
      </x:c>
      <x:c r="F6344" s="13" t="s">
        <x:v>11583</x:v>
      </x:c>
      <x:c r="G6344" s="13" t="s">
        <x:v>11546</x:v>
      </x:c>
      <x:c r="H6344" s="13" t="s">
        <x:v>5213</x:v>
      </x:c>
      <x:c r="I6344" s="13" t="s">
        <x:v>5397</x:v>
      </x:c>
      <x:c r="J6344" s="13" t="s">
        <x:v>5215</x:v>
      </x:c>
      <x:c r="K6344" s="13" t="s">
        <x:v>66</x:v>
      </x:c>
    </x:row>
    <x:row r="6345" ht="48">
      <x:c r="A6345" s="13">
        <x:v>116</x:v>
      </x:c>
      <x:c r="B6345" s="13" t="s">
        <x:v>362</x:v>
      </x:c>
      <x:c r="C6345" s="13" t="s">
        <x:v>363</x:v>
      </x:c>
      <x:c r="D6345" s="13" t="s">
        <x:v>670</x:v>
      </x:c>
      <x:c r="E6345" s="13" t="s">
        <x:v>5210</x:v>
      </x:c>
      <x:c r="F6345" s="13" t="s">
        <x:v>11584</x:v>
      </x:c>
      <x:c r="G6345" s="13" t="s">
        <x:v>11546</x:v>
      </x:c>
      <x:c r="H6345" s="13" t="s">
        <x:v>5213</x:v>
      </x:c>
      <x:c r="I6345" s="13" t="s">
        <x:v>5397</x:v>
      </x:c>
      <x:c r="J6345" s="13" t="s">
        <x:v>5215</x:v>
      </x:c>
      <x:c r="K6345" s="13" t="s">
        <x:v>66</x:v>
      </x:c>
    </x:row>
    <x:row r="6346" ht="48">
      <x:c r="A6346" s="13">
        <x:v>116</x:v>
      </x:c>
      <x:c r="B6346" s="13" t="s">
        <x:v>362</x:v>
      </x:c>
      <x:c r="C6346" s="13" t="s">
        <x:v>363</x:v>
      </x:c>
      <x:c r="D6346" s="13" t="s">
        <x:v>670</x:v>
      </x:c>
      <x:c r="E6346" s="13" t="s">
        <x:v>5210</x:v>
      </x:c>
      <x:c r="F6346" s="13" t="s">
        <x:v>11585</x:v>
      </x:c>
      <x:c r="G6346" s="13" t="s">
        <x:v>11546</x:v>
      </x:c>
      <x:c r="H6346" s="13" t="s">
        <x:v>5213</x:v>
      </x:c>
      <x:c r="I6346" s="13" t="s">
        <x:v>5397</x:v>
      </x:c>
      <x:c r="J6346" s="13" t="s">
        <x:v>5215</x:v>
      </x:c>
      <x:c r="K6346" s="13" t="s">
        <x:v>66</x:v>
      </x:c>
    </x:row>
    <x:row r="6347" ht="48">
      <x:c r="A6347" s="13">
        <x:v>116</x:v>
      </x:c>
      <x:c r="B6347" s="13" t="s">
        <x:v>362</x:v>
      </x:c>
      <x:c r="C6347" s="13" t="s">
        <x:v>363</x:v>
      </x:c>
      <x:c r="D6347" s="13" t="s">
        <x:v>670</x:v>
      </x:c>
      <x:c r="E6347" s="13" t="s">
        <x:v>5210</x:v>
      </x:c>
      <x:c r="F6347" s="13" t="s">
        <x:v>11586</x:v>
      </x:c>
      <x:c r="G6347" s="13" t="s">
        <x:v>11546</x:v>
      </x:c>
      <x:c r="H6347" s="13" t="s">
        <x:v>5213</x:v>
      </x:c>
      <x:c r="I6347" s="13" t="s">
        <x:v>5397</x:v>
      </x:c>
      <x:c r="J6347" s="13" t="s">
        <x:v>5215</x:v>
      </x:c>
      <x:c r="K6347" s="13" t="s">
        <x:v>66</x:v>
      </x:c>
    </x:row>
    <x:row r="6348" ht="48">
      <x:c r="A6348" s="13">
        <x:v>116</x:v>
      </x:c>
      <x:c r="B6348" s="13" t="s">
        <x:v>362</x:v>
      </x:c>
      <x:c r="C6348" s="13" t="s">
        <x:v>363</x:v>
      </x:c>
      <x:c r="D6348" s="13" t="s">
        <x:v>670</x:v>
      </x:c>
      <x:c r="E6348" s="13" t="s">
        <x:v>5210</x:v>
      </x:c>
      <x:c r="F6348" s="13" t="s">
        <x:v>6608</x:v>
      </x:c>
      <x:c r="G6348" s="13" t="s">
        <x:v>11546</x:v>
      </x:c>
      <x:c r="H6348" s="13" t="s">
        <x:v>5213</x:v>
      </x:c>
      <x:c r="I6348" s="13" t="s">
        <x:v>5397</x:v>
      </x:c>
      <x:c r="J6348" s="13" t="s">
        <x:v>5215</x:v>
      </x:c>
      <x:c r="K6348" s="13" t="s">
        <x:v>66</x:v>
      </x:c>
    </x:row>
    <x:row r="6349" ht="48">
      <x:c r="A6349" s="13">
        <x:v>116</x:v>
      </x:c>
      <x:c r="B6349" s="13" t="s">
        <x:v>362</x:v>
      </x:c>
      <x:c r="C6349" s="13" t="s">
        <x:v>363</x:v>
      </x:c>
      <x:c r="D6349" s="13" t="s">
        <x:v>670</x:v>
      </x:c>
      <x:c r="E6349" s="13" t="s">
        <x:v>5210</x:v>
      </x:c>
      <x:c r="F6349" s="13" t="s">
        <x:v>11587</x:v>
      </x:c>
      <x:c r="G6349" s="13" t="s">
        <x:v>11546</x:v>
      </x:c>
      <x:c r="H6349" s="13" t="s">
        <x:v>5213</x:v>
      </x:c>
      <x:c r="I6349" s="13" t="s">
        <x:v>5397</x:v>
      </x:c>
      <x:c r="J6349" s="13" t="s">
        <x:v>5215</x:v>
      </x:c>
      <x:c r="K6349" s="13" t="s">
        <x:v>66</x:v>
      </x:c>
    </x:row>
    <x:row r="6350" ht="48">
      <x:c r="A6350" s="13">
        <x:v>116</x:v>
      </x:c>
      <x:c r="B6350" s="13" t="s">
        <x:v>362</x:v>
      </x:c>
      <x:c r="C6350" s="13" t="s">
        <x:v>363</x:v>
      </x:c>
      <x:c r="D6350" s="13" t="s">
        <x:v>671</x:v>
      </x:c>
      <x:c r="E6350" s="13" t="s">
        <x:v>5210</x:v>
      </x:c>
      <x:c r="F6350" s="13" t="s">
        <x:v>11588</x:v>
      </x:c>
      <x:c r="G6350" s="13" t="s">
        <x:v>11546</x:v>
      </x:c>
      <x:c r="H6350" s="13" t="s">
        <x:v>5213</x:v>
      </x:c>
      <x:c r="I6350" s="13" t="s">
        <x:v>5397</x:v>
      </x:c>
      <x:c r="J6350" s="13" t="s">
        <x:v>5215</x:v>
      </x:c>
      <x:c r="K6350" s="13" t="s">
        <x:v>66</x:v>
      </x:c>
    </x:row>
    <x:row r="6351" ht="48">
      <x:c r="A6351" s="13">
        <x:v>116</x:v>
      </x:c>
      <x:c r="B6351" s="13" t="s">
        <x:v>362</x:v>
      </x:c>
      <x:c r="C6351" s="13" t="s">
        <x:v>363</x:v>
      </x:c>
      <x:c r="D6351" s="13" t="s">
        <x:v>671</x:v>
      </x:c>
      <x:c r="E6351" s="13" t="s">
        <x:v>5210</x:v>
      </x:c>
      <x:c r="F6351" s="13" t="s">
        <x:v>11589</x:v>
      </x:c>
      <x:c r="G6351" s="13" t="s">
        <x:v>11546</x:v>
      </x:c>
      <x:c r="H6351" s="13" t="s">
        <x:v>5213</x:v>
      </x:c>
      <x:c r="I6351" s="13" t="s">
        <x:v>5397</x:v>
      </x:c>
      <x:c r="J6351" s="13" t="s">
        <x:v>5215</x:v>
      </x:c>
      <x:c r="K6351" s="13" t="s">
        <x:v>66</x:v>
      </x:c>
    </x:row>
    <x:row r="6352" ht="48">
      <x:c r="A6352" s="13">
        <x:v>116</x:v>
      </x:c>
      <x:c r="B6352" s="13" t="s">
        <x:v>362</x:v>
      </x:c>
      <x:c r="C6352" s="13" t="s">
        <x:v>363</x:v>
      </x:c>
      <x:c r="D6352" s="13" t="s">
        <x:v>672</x:v>
      </x:c>
      <x:c r="E6352" s="13" t="s">
        <x:v>5210</x:v>
      </x:c>
      <x:c r="F6352" s="13" t="s">
        <x:v>11590</x:v>
      </x:c>
      <x:c r="G6352" s="13" t="s">
        <x:v>11546</x:v>
      </x:c>
      <x:c r="H6352" s="13" t="s">
        <x:v>5213</x:v>
      </x:c>
      <x:c r="I6352" s="13" t="s">
        <x:v>5397</x:v>
      </x:c>
      <x:c r="J6352" s="13" t="s">
        <x:v>5215</x:v>
      </x:c>
      <x:c r="K6352" s="13" t="s">
        <x:v>66</x:v>
      </x:c>
    </x:row>
    <x:row r="6353" ht="48">
      <x:c r="A6353" s="13">
        <x:v>116</x:v>
      </x:c>
      <x:c r="B6353" s="13" t="s">
        <x:v>362</x:v>
      </x:c>
      <x:c r="C6353" s="13" t="s">
        <x:v>363</x:v>
      </x:c>
      <x:c r="D6353" s="13" t="s">
        <x:v>672</x:v>
      </x:c>
      <x:c r="E6353" s="13" t="s">
        <x:v>5236</x:v>
      </x:c>
      <x:c r="F6353" s="13" t="s">
        <x:v>11591</x:v>
      </x:c>
      <x:c r="G6353" s="13" t="s">
        <x:v>11546</x:v>
      </x:c>
      <x:c r="H6353" s="13" t="s">
        <x:v>5213</x:v>
      </x:c>
      <x:c r="I6353" s="13" t="s">
        <x:v>5397</x:v>
      </x:c>
      <x:c r="J6353" s="13" t="s">
        <x:v>5215</x:v>
      </x:c>
      <x:c r="K6353" s="13" t="s">
        <x:v>66</x:v>
      </x:c>
    </x:row>
    <x:row r="6354" ht="48">
      <x:c r="A6354" s="13">
        <x:v>116</x:v>
      </x:c>
      <x:c r="B6354" s="13" t="s">
        <x:v>362</x:v>
      </x:c>
      <x:c r="C6354" s="13" t="s">
        <x:v>363</x:v>
      </x:c>
      <x:c r="D6354" s="13" t="s">
        <x:v>672</x:v>
      </x:c>
      <x:c r="E6354" s="13" t="s">
        <x:v>5210</x:v>
      </x:c>
      <x:c r="F6354" s="13" t="s">
        <x:v>11592</x:v>
      </x:c>
      <x:c r="G6354" s="13" t="s">
        <x:v>11546</x:v>
      </x:c>
      <x:c r="H6354" s="13" t="s">
        <x:v>5213</x:v>
      </x:c>
      <x:c r="I6354" s="13" t="s">
        <x:v>5397</x:v>
      </x:c>
      <x:c r="J6354" s="13" t="s">
        <x:v>5215</x:v>
      </x:c>
      <x:c r="K6354" s="13" t="s">
        <x:v>66</x:v>
      </x:c>
    </x:row>
    <x:row r="6355" ht="48">
      <x:c r="A6355" s="13">
        <x:v>116</x:v>
      </x:c>
      <x:c r="B6355" s="13" t="s">
        <x:v>362</x:v>
      </x:c>
      <x:c r="C6355" s="13" t="s">
        <x:v>363</x:v>
      </x:c>
      <x:c r="D6355" s="13" t="s">
        <x:v>673</x:v>
      </x:c>
      <x:c r="E6355" s="13" t="s">
        <x:v>5265</x:v>
      </x:c>
      <x:c r="F6355" s="13" t="s">
        <x:v>11593</x:v>
      </x:c>
      <x:c r="G6355" s="13" t="s">
        <x:v>11546</x:v>
      </x:c>
      <x:c r="H6355" s="13" t="s">
        <x:v>5213</x:v>
      </x:c>
      <x:c r="I6355" s="13" t="s">
        <x:v>5397</x:v>
      </x:c>
      <x:c r="J6355" s="13" t="s">
        <x:v>5215</x:v>
      </x:c>
      <x:c r="K6355" s="13" t="s">
        <x:v>66</x:v>
      </x:c>
    </x:row>
    <x:row r="6356" ht="48">
      <x:c r="A6356" s="13">
        <x:v>116</x:v>
      </x:c>
      <x:c r="B6356" s="13" t="s">
        <x:v>362</x:v>
      </x:c>
      <x:c r="C6356" s="13" t="s">
        <x:v>363</x:v>
      </x:c>
      <x:c r="D6356" s="13" t="s">
        <x:v>673</x:v>
      </x:c>
      <x:c r="E6356" s="13" t="s">
        <x:v>5265</x:v>
      </x:c>
      <x:c r="F6356" s="13" t="s">
        <x:v>11594</x:v>
      </x:c>
      <x:c r="G6356" s="13" t="s">
        <x:v>11546</x:v>
      </x:c>
      <x:c r="H6356" s="13" t="s">
        <x:v>5213</x:v>
      </x:c>
      <x:c r="I6356" s="13" t="s">
        <x:v>5397</x:v>
      </x:c>
      <x:c r="J6356" s="13" t="s">
        <x:v>5215</x:v>
      </x:c>
      <x:c r="K6356" s="13" t="s">
        <x:v>66</x:v>
      </x:c>
    </x:row>
    <x:row r="6357" ht="48">
      <x:c r="A6357" s="13">
        <x:v>116</x:v>
      </x:c>
      <x:c r="B6357" s="13" t="s">
        <x:v>362</x:v>
      </x:c>
      <x:c r="C6357" s="13" t="s">
        <x:v>363</x:v>
      </x:c>
      <x:c r="D6357" s="13" t="s">
        <x:v>673</x:v>
      </x:c>
      <x:c r="E6357" s="13" t="s">
        <x:v>5265</x:v>
      </x:c>
      <x:c r="F6357" s="13" t="s">
        <x:v>11595</x:v>
      </x:c>
      <x:c r="G6357" s="13" t="s">
        <x:v>11546</x:v>
      </x:c>
      <x:c r="H6357" s="13" t="s">
        <x:v>5213</x:v>
      </x:c>
      <x:c r="I6357" s="13" t="s">
        <x:v>5397</x:v>
      </x:c>
      <x:c r="J6357" s="13" t="s">
        <x:v>5215</x:v>
      </x:c>
      <x:c r="K6357" s="13" t="s">
        <x:v>66</x:v>
      </x:c>
    </x:row>
    <x:row r="6358" ht="48">
      <x:c r="A6358" s="13">
        <x:v>116</x:v>
      </x:c>
      <x:c r="B6358" s="13" t="s">
        <x:v>362</x:v>
      </x:c>
      <x:c r="C6358" s="13" t="s">
        <x:v>363</x:v>
      </x:c>
      <x:c r="D6358" s="13" t="s">
        <x:v>673</x:v>
      </x:c>
      <x:c r="E6358" s="13" t="s">
        <x:v>5265</x:v>
      </x:c>
      <x:c r="F6358" s="13" t="s">
        <x:v>11596</x:v>
      </x:c>
      <x:c r="G6358" s="13" t="s">
        <x:v>11546</x:v>
      </x:c>
      <x:c r="H6358" s="13" t="s">
        <x:v>5213</x:v>
      </x:c>
      <x:c r="I6358" s="13" t="s">
        <x:v>5397</x:v>
      </x:c>
      <x:c r="J6358" s="13" t="s">
        <x:v>5215</x:v>
      </x:c>
      <x:c r="K6358" s="13" t="s">
        <x:v>66</x:v>
      </x:c>
    </x:row>
    <x:row r="6359" ht="48">
      <x:c r="A6359" s="13">
        <x:v>116</x:v>
      </x:c>
      <x:c r="B6359" s="13" t="s">
        <x:v>362</x:v>
      </x:c>
      <x:c r="C6359" s="13" t="s">
        <x:v>363</x:v>
      </x:c>
      <x:c r="D6359" s="13" t="s">
        <x:v>673</x:v>
      </x:c>
      <x:c r="E6359" s="13" t="s">
        <x:v>5265</x:v>
      </x:c>
      <x:c r="F6359" s="13" t="s">
        <x:v>11597</x:v>
      </x:c>
      <x:c r="G6359" s="13" t="s">
        <x:v>11546</x:v>
      </x:c>
      <x:c r="H6359" s="13" t="s">
        <x:v>5213</x:v>
      </x:c>
      <x:c r="I6359" s="13" t="s">
        <x:v>5397</x:v>
      </x:c>
      <x:c r="J6359" s="13" t="s">
        <x:v>5215</x:v>
      </x:c>
      <x:c r="K6359" s="13" t="s">
        <x:v>66</x:v>
      </x:c>
    </x:row>
    <x:row r="6360" ht="48">
      <x:c r="A6360" s="13">
        <x:v>116</x:v>
      </x:c>
      <x:c r="B6360" s="13" t="s">
        <x:v>362</x:v>
      </x:c>
      <x:c r="C6360" s="13" t="s">
        <x:v>363</x:v>
      </x:c>
      <x:c r="D6360" s="13" t="s">
        <x:v>674</x:v>
      </x:c>
      <x:c r="E6360" s="13" t="s">
        <x:v>5265</x:v>
      </x:c>
      <x:c r="F6360" s="13" t="s">
        <x:v>11598</x:v>
      </x:c>
      <x:c r="G6360" s="13" t="s">
        <x:v>11546</x:v>
      </x:c>
      <x:c r="H6360" s="13" t="s">
        <x:v>5213</x:v>
      </x:c>
      <x:c r="I6360" s="13" t="s">
        <x:v>5397</x:v>
      </x:c>
      <x:c r="J6360" s="13" t="s">
        <x:v>5215</x:v>
      </x:c>
      <x:c r="K6360" s="13" t="s">
        <x:v>66</x:v>
      </x:c>
    </x:row>
    <x:row r="6361" ht="48">
      <x:c r="A6361" s="13">
        <x:v>116</x:v>
      </x:c>
      <x:c r="B6361" s="13" t="s">
        <x:v>362</x:v>
      </x:c>
      <x:c r="C6361" s="13" t="s">
        <x:v>363</x:v>
      </x:c>
      <x:c r="D6361" s="13" t="s">
        <x:v>674</x:v>
      </x:c>
      <x:c r="E6361" s="13" t="s">
        <x:v>5265</x:v>
      </x:c>
      <x:c r="F6361" s="13" t="s">
        <x:v>11599</x:v>
      </x:c>
      <x:c r="G6361" s="13" t="s">
        <x:v>11546</x:v>
      </x:c>
      <x:c r="H6361" s="13" t="s">
        <x:v>5213</x:v>
      </x:c>
      <x:c r="I6361" s="13" t="s">
        <x:v>5397</x:v>
      </x:c>
      <x:c r="J6361" s="13" t="s">
        <x:v>5215</x:v>
      </x:c>
      <x:c r="K6361" s="13" t="s">
        <x:v>66</x:v>
      </x:c>
    </x:row>
    <x:row r="6362" ht="48">
      <x:c r="A6362" s="13">
        <x:v>116</x:v>
      </x:c>
      <x:c r="B6362" s="13" t="s">
        <x:v>362</x:v>
      </x:c>
      <x:c r="C6362" s="13" t="s">
        <x:v>363</x:v>
      </x:c>
      <x:c r="D6362" s="13" t="s">
        <x:v>674</x:v>
      </x:c>
      <x:c r="E6362" s="13" t="s">
        <x:v>5265</x:v>
      </x:c>
      <x:c r="F6362" s="13" t="s">
        <x:v>11600</x:v>
      </x:c>
      <x:c r="G6362" s="13" t="s">
        <x:v>11546</x:v>
      </x:c>
      <x:c r="H6362" s="13" t="s">
        <x:v>5213</x:v>
      </x:c>
      <x:c r="I6362" s="13" t="s">
        <x:v>5397</x:v>
      </x:c>
      <x:c r="J6362" s="13" t="s">
        <x:v>5215</x:v>
      </x:c>
      <x:c r="K6362" s="13" t="s">
        <x:v>66</x:v>
      </x:c>
    </x:row>
    <x:row r="6363" ht="48">
      <x:c r="A6363" s="13">
        <x:v>116</x:v>
      </x:c>
      <x:c r="B6363" s="13" t="s">
        <x:v>362</x:v>
      </x:c>
      <x:c r="C6363" s="13" t="s">
        <x:v>363</x:v>
      </x:c>
      <x:c r="D6363" s="13" t="s">
        <x:v>674</x:v>
      </x:c>
      <x:c r="E6363" s="13" t="s">
        <x:v>5265</x:v>
      </x:c>
      <x:c r="F6363" s="13" t="s">
        <x:v>11601</x:v>
      </x:c>
      <x:c r="G6363" s="13" t="s">
        <x:v>11546</x:v>
      </x:c>
      <x:c r="H6363" s="13" t="s">
        <x:v>5213</x:v>
      </x:c>
      <x:c r="I6363" s="13" t="s">
        <x:v>5397</x:v>
      </x:c>
      <x:c r="J6363" s="13" t="s">
        <x:v>5215</x:v>
      </x:c>
      <x:c r="K6363" s="13" t="s">
        <x:v>66</x:v>
      </x:c>
    </x:row>
    <x:row r="6364" ht="64">
      <x:c r="A6364" s="13">
        <x:v>116</x:v>
      </x:c>
      <x:c r="B6364" s="13" t="s">
        <x:v>362</x:v>
      </x:c>
      <x:c r="C6364" s="13" t="s">
        <x:v>363</x:v>
      </x:c>
      <x:c r="D6364" s="13" t="s">
        <x:v>675</x:v>
      </x:c>
      <x:c r="E6364" s="13" t="s">
        <x:v>5272</x:v>
      </x:c>
      <x:c r="F6364" s="13" t="s">
        <x:v>11602</x:v>
      </x:c>
      <x:c r="G6364" s="13" t="s">
        <x:v>11546</x:v>
      </x:c>
      <x:c r="H6364" s="13" t="s">
        <x:v>5213</x:v>
      </x:c>
      <x:c r="I6364" s="13" t="s">
        <x:v>5397</x:v>
      </x:c>
      <x:c r="J6364" s="13" t="s">
        <x:v>5215</x:v>
      </x:c>
      <x:c r="K6364" s="13" t="s">
        <x:v>66</x:v>
      </x:c>
    </x:row>
    <x:row r="6365" ht="48">
      <x:c r="A6365" s="13">
        <x:v>116</x:v>
      </x:c>
      <x:c r="B6365" s="13" t="s">
        <x:v>362</x:v>
      </x:c>
      <x:c r="C6365" s="13" t="s">
        <x:v>363</x:v>
      </x:c>
      <x:c r="D6365" s="13" t="s">
        <x:v>675</x:v>
      </x:c>
      <x:c r="E6365" s="13" t="s">
        <x:v>5272</x:v>
      </x:c>
      <x:c r="F6365" s="13" t="s">
        <x:v>11603</x:v>
      </x:c>
      <x:c r="G6365" s="13" t="s">
        <x:v>11546</x:v>
      </x:c>
      <x:c r="H6365" s="13" t="s">
        <x:v>5213</x:v>
      </x:c>
      <x:c r="I6365" s="13" t="s">
        <x:v>5397</x:v>
      </x:c>
      <x:c r="J6365" s="13" t="s">
        <x:v>5215</x:v>
      </x:c>
      <x:c r="K6365" s="13" t="s">
        <x:v>66</x:v>
      </x:c>
    </x:row>
    <x:row r="6366" ht="48">
      <x:c r="A6366" s="13">
        <x:v>116</x:v>
      </x:c>
      <x:c r="B6366" s="13" t="s">
        <x:v>362</x:v>
      </x:c>
      <x:c r="C6366" s="13" t="s">
        <x:v>363</x:v>
      </x:c>
      <x:c r="D6366" s="13" t="s">
        <x:v>675</x:v>
      </x:c>
      <x:c r="E6366" s="13" t="s">
        <x:v>5272</x:v>
      </x:c>
      <x:c r="F6366" s="13" t="s">
        <x:v>11604</x:v>
      </x:c>
      <x:c r="G6366" s="13" t="s">
        <x:v>11546</x:v>
      </x:c>
      <x:c r="H6366" s="13" t="s">
        <x:v>5213</x:v>
      </x:c>
      <x:c r="I6366" s="13" t="s">
        <x:v>5397</x:v>
      </x:c>
      <x:c r="J6366" s="13" t="s">
        <x:v>5215</x:v>
      </x:c>
      <x:c r="K6366" s="13" t="s">
        <x:v>66</x:v>
      </x:c>
    </x:row>
    <x:row r="6367" ht="64">
      <x:c r="A6367" s="13">
        <x:v>117</x:v>
      </x:c>
      <x:c r="B6367" s="13" t="s">
        <x:v>364</x:v>
      </x:c>
      <x:c r="C6367" s="13" t="s">
        <x:v>365</x:v>
      </x:c>
      <x:c r="D6367" s="13" t="s">
        <x:v>659</x:v>
      </x:c>
      <x:c r="E6367" s="13" t="s">
        <x:v>5210</x:v>
      </x:c>
      <x:c r="F6367" s="13" t="s">
        <x:v>11605</x:v>
      </x:c>
      <x:c r="G6367" s="13" t="s">
        <x:v>11606</x:v>
      </x:c>
      <x:c r="H6367" s="13" t="s">
        <x:v>5213</x:v>
      </x:c>
      <x:c r="I6367" s="13" t="s">
        <x:v>5397</x:v>
      </x:c>
      <x:c r="J6367" s="13" t="s">
        <x:v>5215</x:v>
      </x:c>
      <x:c r="K6367" s="13" t="s">
        <x:v>66</x:v>
      </x:c>
    </x:row>
    <x:row r="6368" ht="64">
      <x:c r="A6368" s="13">
        <x:v>117</x:v>
      </x:c>
      <x:c r="B6368" s="13" t="s">
        <x:v>364</x:v>
      </x:c>
      <x:c r="C6368" s="13" t="s">
        <x:v>365</x:v>
      </x:c>
      <x:c r="D6368" s="13" t="s">
        <x:v>659</x:v>
      </x:c>
      <x:c r="E6368" s="13" t="s">
        <x:v>5236</x:v>
      </x:c>
      <x:c r="F6368" s="13" t="s">
        <x:v>11607</x:v>
      </x:c>
      <x:c r="G6368" s="13" t="s">
        <x:v>11606</x:v>
      </x:c>
      <x:c r="H6368" s="13" t="s">
        <x:v>5213</x:v>
      </x:c>
      <x:c r="I6368" s="13" t="s">
        <x:v>5397</x:v>
      </x:c>
      <x:c r="J6368" s="13" t="s">
        <x:v>5215</x:v>
      </x:c>
      <x:c r="K6368" s="13" t="s">
        <x:v>66</x:v>
      </x:c>
    </x:row>
    <x:row r="6369" ht="64">
      <x:c r="A6369" s="13">
        <x:v>117</x:v>
      </x:c>
      <x:c r="B6369" s="13" t="s">
        <x:v>364</x:v>
      </x:c>
      <x:c r="C6369" s="13" t="s">
        <x:v>365</x:v>
      </x:c>
      <x:c r="D6369" s="13" t="s">
        <x:v>660</x:v>
      </x:c>
      <x:c r="E6369" s="13" t="s">
        <x:v>5216</x:v>
      </x:c>
      <x:c r="F6369" s="13" t="s">
        <x:v>11608</x:v>
      </x:c>
      <x:c r="G6369" s="13" t="s">
        <x:v>11606</x:v>
      </x:c>
      <x:c r="H6369" s="13" t="s">
        <x:v>5213</x:v>
      </x:c>
      <x:c r="I6369" s="13" t="s">
        <x:v>5397</x:v>
      </x:c>
      <x:c r="J6369" s="13" t="s">
        <x:v>5215</x:v>
      </x:c>
      <x:c r="K6369" s="13" t="s">
        <x:v>66</x:v>
      </x:c>
    </x:row>
    <x:row r="6370" ht="64">
      <x:c r="A6370" s="13">
        <x:v>117</x:v>
      </x:c>
      <x:c r="B6370" s="13" t="s">
        <x:v>364</x:v>
      </x:c>
      <x:c r="C6370" s="13" t="s">
        <x:v>365</x:v>
      </x:c>
      <x:c r="D6370" s="13" t="s">
        <x:v>660</x:v>
      </x:c>
      <x:c r="E6370" s="13" t="s">
        <x:v>5210</x:v>
      </x:c>
      <x:c r="F6370" s="13" t="s">
        <x:v>11609</x:v>
      </x:c>
      <x:c r="G6370" s="13" t="s">
        <x:v>11606</x:v>
      </x:c>
      <x:c r="H6370" s="13" t="s">
        <x:v>5213</x:v>
      </x:c>
      <x:c r="I6370" s="13" t="s">
        <x:v>5397</x:v>
      </x:c>
      <x:c r="J6370" s="13" t="s">
        <x:v>5215</x:v>
      </x:c>
      <x:c r="K6370" s="13" t="s">
        <x:v>66</x:v>
      </x:c>
    </x:row>
    <x:row r="6371" ht="64">
      <x:c r="A6371" s="13">
        <x:v>117</x:v>
      </x:c>
      <x:c r="B6371" s="13" t="s">
        <x:v>364</x:v>
      </x:c>
      <x:c r="C6371" s="13" t="s">
        <x:v>365</x:v>
      </x:c>
      <x:c r="D6371" s="13" t="s">
        <x:v>660</x:v>
      </x:c>
      <x:c r="E6371" s="13" t="s">
        <x:v>5210</x:v>
      </x:c>
      <x:c r="F6371" s="13" t="s">
        <x:v>11610</x:v>
      </x:c>
      <x:c r="G6371" s="13" t="s">
        <x:v>11606</x:v>
      </x:c>
      <x:c r="H6371" s="13" t="s">
        <x:v>5213</x:v>
      </x:c>
      <x:c r="I6371" s="13" t="s">
        <x:v>5397</x:v>
      </x:c>
      <x:c r="J6371" s="13" t="s">
        <x:v>5215</x:v>
      </x:c>
      <x:c r="K6371" s="13" t="s">
        <x:v>66</x:v>
      </x:c>
    </x:row>
    <x:row r="6372" ht="64">
      <x:c r="A6372" s="13">
        <x:v>117</x:v>
      </x:c>
      <x:c r="B6372" s="13" t="s">
        <x:v>364</x:v>
      </x:c>
      <x:c r="C6372" s="13" t="s">
        <x:v>365</x:v>
      </x:c>
      <x:c r="D6372" s="13" t="s">
        <x:v>660</x:v>
      </x:c>
      <x:c r="E6372" s="13" t="s">
        <x:v>5216</x:v>
      </x:c>
      <x:c r="F6372" s="13" t="s">
        <x:v>11611</x:v>
      </x:c>
      <x:c r="G6372" s="13" t="s">
        <x:v>11606</x:v>
      </x:c>
      <x:c r="H6372" s="13" t="s">
        <x:v>5213</x:v>
      </x:c>
      <x:c r="I6372" s="13" t="s">
        <x:v>5397</x:v>
      </x:c>
      <x:c r="J6372" s="13" t="s">
        <x:v>5215</x:v>
      </x:c>
      <x:c r="K6372" s="13" t="s">
        <x:v>66</x:v>
      </x:c>
    </x:row>
    <x:row r="6373" ht="64">
      <x:c r="A6373" s="13">
        <x:v>117</x:v>
      </x:c>
      <x:c r="B6373" s="13" t="s">
        <x:v>364</x:v>
      </x:c>
      <x:c r="C6373" s="13" t="s">
        <x:v>365</x:v>
      </x:c>
      <x:c r="D6373" s="13" t="s">
        <x:v>660</x:v>
      </x:c>
      <x:c r="E6373" s="13" t="s">
        <x:v>5210</x:v>
      </x:c>
      <x:c r="F6373" s="13" t="s">
        <x:v>11612</x:v>
      </x:c>
      <x:c r="G6373" s="13" t="s">
        <x:v>11606</x:v>
      </x:c>
      <x:c r="H6373" s="13" t="s">
        <x:v>5213</x:v>
      </x:c>
      <x:c r="I6373" s="13" t="s">
        <x:v>5397</x:v>
      </x:c>
      <x:c r="J6373" s="13" t="s">
        <x:v>5215</x:v>
      </x:c>
      <x:c r="K6373" s="13" t="s">
        <x:v>66</x:v>
      </x:c>
    </x:row>
    <x:row r="6374" ht="64">
      <x:c r="A6374" s="13">
        <x:v>117</x:v>
      </x:c>
      <x:c r="B6374" s="13" t="s">
        <x:v>364</x:v>
      </x:c>
      <x:c r="C6374" s="13" t="s">
        <x:v>365</x:v>
      </x:c>
      <x:c r="D6374" s="13" t="s">
        <x:v>661</x:v>
      </x:c>
      <x:c r="E6374" s="13" t="s">
        <x:v>5245</x:v>
      </x:c>
      <x:c r="F6374" s="13" t="s">
        <x:v>11613</x:v>
      </x:c>
      <x:c r="G6374" s="13" t="s">
        <x:v>11606</x:v>
      </x:c>
      <x:c r="H6374" s="13" t="s">
        <x:v>5213</x:v>
      </x:c>
      <x:c r="I6374" s="13" t="s">
        <x:v>5397</x:v>
      </x:c>
      <x:c r="J6374" s="13" t="s">
        <x:v>5215</x:v>
      </x:c>
      <x:c r="K6374" s="13" t="s">
        <x:v>66</x:v>
      </x:c>
    </x:row>
    <x:row r="6375" ht="64">
      <x:c r="A6375" s="13">
        <x:v>117</x:v>
      </x:c>
      <x:c r="B6375" s="13" t="s">
        <x:v>364</x:v>
      </x:c>
      <x:c r="C6375" s="13" t="s">
        <x:v>365</x:v>
      </x:c>
      <x:c r="D6375" s="13" t="s">
        <x:v>661</x:v>
      </x:c>
      <x:c r="E6375" s="13" t="s">
        <x:v>5210</x:v>
      </x:c>
      <x:c r="F6375" s="13" t="s">
        <x:v>11614</x:v>
      </x:c>
      <x:c r="G6375" s="13" t="s">
        <x:v>11606</x:v>
      </x:c>
      <x:c r="H6375" s="13" t="s">
        <x:v>5213</x:v>
      </x:c>
      <x:c r="I6375" s="13" t="s">
        <x:v>5397</x:v>
      </x:c>
      <x:c r="J6375" s="13" t="s">
        <x:v>5215</x:v>
      </x:c>
      <x:c r="K6375" s="13" t="s">
        <x:v>66</x:v>
      </x:c>
    </x:row>
    <x:row r="6376" ht="64">
      <x:c r="A6376" s="13">
        <x:v>117</x:v>
      </x:c>
      <x:c r="B6376" s="13" t="s">
        <x:v>364</x:v>
      </x:c>
      <x:c r="C6376" s="13" t="s">
        <x:v>365</x:v>
      </x:c>
      <x:c r="D6376" s="13" t="s">
        <x:v>662</x:v>
      </x:c>
      <x:c r="E6376" s="13" t="s">
        <x:v>5210</x:v>
      </x:c>
      <x:c r="F6376" s="13" t="s">
        <x:v>11615</x:v>
      </x:c>
      <x:c r="G6376" s="13" t="s">
        <x:v>11606</x:v>
      </x:c>
      <x:c r="H6376" s="13" t="s">
        <x:v>5213</x:v>
      </x:c>
      <x:c r="I6376" s="13" t="s">
        <x:v>5397</x:v>
      </x:c>
      <x:c r="J6376" s="13" t="s">
        <x:v>5215</x:v>
      </x:c>
      <x:c r="K6376" s="13" t="s">
        <x:v>66</x:v>
      </x:c>
    </x:row>
    <x:row r="6377" ht="64">
      <x:c r="A6377" s="13">
        <x:v>117</x:v>
      </x:c>
      <x:c r="B6377" s="13" t="s">
        <x:v>364</x:v>
      </x:c>
      <x:c r="C6377" s="13" t="s">
        <x:v>365</x:v>
      </x:c>
      <x:c r="D6377" s="13" t="s">
        <x:v>662</x:v>
      </x:c>
      <x:c r="E6377" s="13" t="s">
        <x:v>5210</x:v>
      </x:c>
      <x:c r="F6377" s="13" t="s">
        <x:v>11616</x:v>
      </x:c>
      <x:c r="G6377" s="13" t="s">
        <x:v>11606</x:v>
      </x:c>
      <x:c r="H6377" s="13" t="s">
        <x:v>5213</x:v>
      </x:c>
      <x:c r="I6377" s="13" t="s">
        <x:v>5397</x:v>
      </x:c>
      <x:c r="J6377" s="13" t="s">
        <x:v>5215</x:v>
      </x:c>
      <x:c r="K6377" s="13" t="s">
        <x:v>66</x:v>
      </x:c>
    </x:row>
    <x:row r="6378" ht="64">
      <x:c r="A6378" s="13">
        <x:v>117</x:v>
      </x:c>
      <x:c r="B6378" s="13" t="s">
        <x:v>364</x:v>
      </x:c>
      <x:c r="C6378" s="13" t="s">
        <x:v>365</x:v>
      </x:c>
      <x:c r="D6378" s="13" t="s">
        <x:v>663</x:v>
      </x:c>
      <x:c r="E6378" s="13" t="s">
        <x:v>5262</x:v>
      </x:c>
      <x:c r="F6378" s="13" t="s">
        <x:v>11617</x:v>
      </x:c>
      <x:c r="G6378" s="13" t="s">
        <x:v>11606</x:v>
      </x:c>
      <x:c r="H6378" s="13" t="s">
        <x:v>5213</x:v>
      </x:c>
      <x:c r="I6378" s="13" t="s">
        <x:v>5397</x:v>
      </x:c>
      <x:c r="J6378" s="13" t="s">
        <x:v>5215</x:v>
      </x:c>
      <x:c r="K6378" s="13" t="s">
        <x:v>66</x:v>
      </x:c>
    </x:row>
    <x:row r="6379" ht="64">
      <x:c r="A6379" s="13">
        <x:v>117</x:v>
      </x:c>
      <x:c r="B6379" s="13" t="s">
        <x:v>364</x:v>
      </x:c>
      <x:c r="C6379" s="13" t="s">
        <x:v>365</x:v>
      </x:c>
      <x:c r="D6379" s="13" t="s">
        <x:v>663</x:v>
      </x:c>
      <x:c r="E6379" s="13" t="s">
        <x:v>5210</x:v>
      </x:c>
      <x:c r="F6379" s="13" t="s">
        <x:v>11618</x:v>
      </x:c>
      <x:c r="G6379" s="13" t="s">
        <x:v>11606</x:v>
      </x:c>
      <x:c r="H6379" s="13" t="s">
        <x:v>5213</x:v>
      </x:c>
      <x:c r="I6379" s="13" t="s">
        <x:v>5397</x:v>
      </x:c>
      <x:c r="J6379" s="13" t="s">
        <x:v>5215</x:v>
      </x:c>
      <x:c r="K6379" s="13" t="s">
        <x:v>66</x:v>
      </x:c>
    </x:row>
    <x:row r="6380" ht="64">
      <x:c r="A6380" s="13">
        <x:v>117</x:v>
      </x:c>
      <x:c r="B6380" s="13" t="s">
        <x:v>364</x:v>
      </x:c>
      <x:c r="C6380" s="13" t="s">
        <x:v>365</x:v>
      </x:c>
      <x:c r="D6380" s="13" t="s">
        <x:v>663</x:v>
      </x:c>
      <x:c r="E6380" s="13" t="s">
        <x:v>5236</x:v>
      </x:c>
      <x:c r="F6380" s="13" t="s">
        <x:v>11619</x:v>
      </x:c>
      <x:c r="G6380" s="13" t="s">
        <x:v>11606</x:v>
      </x:c>
      <x:c r="H6380" s="13" t="s">
        <x:v>5213</x:v>
      </x:c>
      <x:c r="I6380" s="13" t="s">
        <x:v>5397</x:v>
      </x:c>
      <x:c r="J6380" s="13" t="s">
        <x:v>5215</x:v>
      </x:c>
      <x:c r="K6380" s="13" t="s">
        <x:v>66</x:v>
      </x:c>
    </x:row>
    <x:row r="6381" ht="64">
      <x:c r="A6381" s="13">
        <x:v>117</x:v>
      </x:c>
      <x:c r="B6381" s="13" t="s">
        <x:v>364</x:v>
      </x:c>
      <x:c r="C6381" s="13" t="s">
        <x:v>365</x:v>
      </x:c>
      <x:c r="D6381" s="13" t="s">
        <x:v>663</x:v>
      </x:c>
      <x:c r="E6381" s="13" t="s">
        <x:v>5210</x:v>
      </x:c>
      <x:c r="F6381" s="13" t="s">
        <x:v>11620</x:v>
      </x:c>
      <x:c r="G6381" s="13" t="s">
        <x:v>11606</x:v>
      </x:c>
      <x:c r="H6381" s="13" t="s">
        <x:v>5213</x:v>
      </x:c>
      <x:c r="I6381" s="13" t="s">
        <x:v>5397</x:v>
      </x:c>
      <x:c r="J6381" s="13" t="s">
        <x:v>5215</x:v>
      </x:c>
      <x:c r="K6381" s="13" t="s">
        <x:v>66</x:v>
      </x:c>
    </x:row>
    <x:row r="6382" ht="64">
      <x:c r="A6382" s="13">
        <x:v>117</x:v>
      </x:c>
      <x:c r="B6382" s="13" t="s">
        <x:v>364</x:v>
      </x:c>
      <x:c r="C6382" s="13" t="s">
        <x:v>365</x:v>
      </x:c>
      <x:c r="D6382" s="13" t="s">
        <x:v>664</x:v>
      </x:c>
      <x:c r="E6382" s="13" t="s">
        <x:v>5262</x:v>
      </x:c>
      <x:c r="F6382" s="13" t="s">
        <x:v>11621</x:v>
      </x:c>
      <x:c r="G6382" s="13" t="s">
        <x:v>11606</x:v>
      </x:c>
      <x:c r="H6382" s="13" t="s">
        <x:v>5213</x:v>
      </x:c>
      <x:c r="I6382" s="13" t="s">
        <x:v>5397</x:v>
      </x:c>
      <x:c r="J6382" s="13" t="s">
        <x:v>5215</x:v>
      </x:c>
      <x:c r="K6382" s="13" t="s">
        <x:v>66</x:v>
      </x:c>
    </x:row>
    <x:row r="6383" ht="64">
      <x:c r="A6383" s="13">
        <x:v>117</x:v>
      </x:c>
      <x:c r="B6383" s="13" t="s">
        <x:v>364</x:v>
      </x:c>
      <x:c r="C6383" s="13" t="s">
        <x:v>365</x:v>
      </x:c>
      <x:c r="D6383" s="13" t="s">
        <x:v>664</x:v>
      </x:c>
      <x:c r="E6383" s="13" t="s">
        <x:v>5262</x:v>
      </x:c>
      <x:c r="F6383" s="13" t="s">
        <x:v>11622</x:v>
      </x:c>
      <x:c r="G6383" s="13" t="s">
        <x:v>11606</x:v>
      </x:c>
      <x:c r="H6383" s="13" t="s">
        <x:v>5213</x:v>
      </x:c>
      <x:c r="I6383" s="13" t="s">
        <x:v>5397</x:v>
      </x:c>
      <x:c r="J6383" s="13" t="s">
        <x:v>5215</x:v>
      </x:c>
      <x:c r="K6383" s="13" t="s">
        <x:v>66</x:v>
      </x:c>
    </x:row>
    <x:row r="6384" ht="64">
      <x:c r="A6384" s="13">
        <x:v>117</x:v>
      </x:c>
      <x:c r="B6384" s="13" t="s">
        <x:v>364</x:v>
      </x:c>
      <x:c r="C6384" s="13" t="s">
        <x:v>365</x:v>
      </x:c>
      <x:c r="D6384" s="13" t="s">
        <x:v>664</x:v>
      </x:c>
      <x:c r="E6384" s="13" t="s">
        <x:v>5210</x:v>
      </x:c>
      <x:c r="F6384" s="13" t="s">
        <x:v>11623</x:v>
      </x:c>
      <x:c r="G6384" s="13" t="s">
        <x:v>11606</x:v>
      </x:c>
      <x:c r="H6384" s="13" t="s">
        <x:v>5213</x:v>
      </x:c>
      <x:c r="I6384" s="13" t="s">
        <x:v>5397</x:v>
      </x:c>
      <x:c r="J6384" s="13" t="s">
        <x:v>5215</x:v>
      </x:c>
      <x:c r="K6384" s="13" t="s">
        <x:v>66</x:v>
      </x:c>
    </x:row>
    <x:row r="6385" ht="64">
      <x:c r="A6385" s="13">
        <x:v>117</x:v>
      </x:c>
      <x:c r="B6385" s="13" t="s">
        <x:v>364</x:v>
      </x:c>
      <x:c r="C6385" s="13" t="s">
        <x:v>365</x:v>
      </x:c>
      <x:c r="D6385" s="13" t="s">
        <x:v>664</x:v>
      </x:c>
      <x:c r="E6385" s="13" t="s">
        <x:v>5262</x:v>
      </x:c>
      <x:c r="F6385" s="13" t="s">
        <x:v>11624</x:v>
      </x:c>
      <x:c r="G6385" s="13" t="s">
        <x:v>11606</x:v>
      </x:c>
      <x:c r="H6385" s="13" t="s">
        <x:v>5213</x:v>
      </x:c>
      <x:c r="I6385" s="13" t="s">
        <x:v>5397</x:v>
      </x:c>
      <x:c r="J6385" s="13" t="s">
        <x:v>5215</x:v>
      </x:c>
      <x:c r="K6385" s="13" t="s">
        <x:v>66</x:v>
      </x:c>
    </x:row>
    <x:row r="6386" ht="64">
      <x:c r="A6386" s="13">
        <x:v>117</x:v>
      </x:c>
      <x:c r="B6386" s="13" t="s">
        <x:v>364</x:v>
      </x:c>
      <x:c r="C6386" s="13" t="s">
        <x:v>365</x:v>
      </x:c>
      <x:c r="D6386" s="13" t="s">
        <x:v>664</x:v>
      </x:c>
      <x:c r="E6386" s="13" t="s">
        <x:v>5245</x:v>
      </x:c>
      <x:c r="F6386" s="13" t="s">
        <x:v>11625</x:v>
      </x:c>
      <x:c r="G6386" s="13" t="s">
        <x:v>11606</x:v>
      </x:c>
      <x:c r="H6386" s="13" t="s">
        <x:v>5213</x:v>
      </x:c>
      <x:c r="I6386" s="13" t="s">
        <x:v>5397</x:v>
      </x:c>
      <x:c r="J6386" s="13" t="s">
        <x:v>5215</x:v>
      </x:c>
      <x:c r="K6386" s="13" t="s">
        <x:v>66</x:v>
      </x:c>
    </x:row>
    <x:row r="6387" ht="64">
      <x:c r="A6387" s="13">
        <x:v>117</x:v>
      </x:c>
      <x:c r="B6387" s="13" t="s">
        <x:v>364</x:v>
      </x:c>
      <x:c r="C6387" s="13" t="s">
        <x:v>365</x:v>
      </x:c>
      <x:c r="D6387" s="13" t="s">
        <x:v>669</x:v>
      </x:c>
      <x:c r="E6387" s="13" t="s">
        <x:v>5210</x:v>
      </x:c>
      <x:c r="F6387" s="13" t="s">
        <x:v>11626</x:v>
      </x:c>
      <x:c r="G6387" s="13" t="s">
        <x:v>11606</x:v>
      </x:c>
      <x:c r="H6387" s="13" t="s">
        <x:v>5213</x:v>
      </x:c>
      <x:c r="I6387" s="13" t="s">
        <x:v>5397</x:v>
      </x:c>
      <x:c r="J6387" s="13" t="s">
        <x:v>5215</x:v>
      </x:c>
      <x:c r="K6387" s="13" t="s">
        <x:v>66</x:v>
      </x:c>
    </x:row>
    <x:row r="6388" ht="64">
      <x:c r="A6388" s="13">
        <x:v>117</x:v>
      </x:c>
      <x:c r="B6388" s="13" t="s">
        <x:v>364</x:v>
      </x:c>
      <x:c r="C6388" s="13" t="s">
        <x:v>365</x:v>
      </x:c>
      <x:c r="D6388" s="13" t="s">
        <x:v>669</x:v>
      </x:c>
      <x:c r="E6388" s="13" t="s">
        <x:v>5245</x:v>
      </x:c>
      <x:c r="F6388" s="13" t="s">
        <x:v>11627</x:v>
      </x:c>
      <x:c r="G6388" s="13" t="s">
        <x:v>11606</x:v>
      </x:c>
      <x:c r="H6388" s="13" t="s">
        <x:v>5213</x:v>
      </x:c>
      <x:c r="I6388" s="13" t="s">
        <x:v>5397</x:v>
      </x:c>
      <x:c r="J6388" s="13" t="s">
        <x:v>5215</x:v>
      </x:c>
      <x:c r="K6388" s="13" t="s">
        <x:v>66</x:v>
      </x:c>
    </x:row>
    <x:row r="6389" ht="64">
      <x:c r="A6389" s="13">
        <x:v>117</x:v>
      </x:c>
      <x:c r="B6389" s="13" t="s">
        <x:v>364</x:v>
      </x:c>
      <x:c r="C6389" s="13" t="s">
        <x:v>365</x:v>
      </x:c>
      <x:c r="D6389" s="13" t="s">
        <x:v>669</x:v>
      </x:c>
      <x:c r="E6389" s="13" t="s">
        <x:v>5216</x:v>
      </x:c>
      <x:c r="F6389" s="13" t="s">
        <x:v>11628</x:v>
      </x:c>
      <x:c r="G6389" s="13" t="s">
        <x:v>11606</x:v>
      </x:c>
      <x:c r="H6389" s="13" t="s">
        <x:v>5213</x:v>
      </x:c>
      <x:c r="I6389" s="13" t="s">
        <x:v>5397</x:v>
      </x:c>
      <x:c r="J6389" s="13" t="s">
        <x:v>5215</x:v>
      </x:c>
      <x:c r="K6389" s="13" t="s">
        <x:v>66</x:v>
      </x:c>
    </x:row>
    <x:row r="6390" ht="64">
      <x:c r="A6390" s="13">
        <x:v>117</x:v>
      </x:c>
      <x:c r="B6390" s="13" t="s">
        <x:v>364</x:v>
      </x:c>
      <x:c r="C6390" s="13" t="s">
        <x:v>365</x:v>
      </x:c>
      <x:c r="D6390" s="13" t="s">
        <x:v>670</x:v>
      </x:c>
      <x:c r="E6390" s="13" t="s">
        <x:v>5210</x:v>
      </x:c>
      <x:c r="F6390" s="13" t="s">
        <x:v>11629</x:v>
      </x:c>
      <x:c r="G6390" s="13" t="s">
        <x:v>11606</x:v>
      </x:c>
      <x:c r="H6390" s="13" t="s">
        <x:v>5213</x:v>
      </x:c>
      <x:c r="I6390" s="13" t="s">
        <x:v>5397</x:v>
      </x:c>
      <x:c r="J6390" s="13" t="s">
        <x:v>5215</x:v>
      </x:c>
      <x:c r="K6390" s="13" t="s">
        <x:v>66</x:v>
      </x:c>
    </x:row>
    <x:row r="6391" ht="64">
      <x:c r="A6391" s="13">
        <x:v>117</x:v>
      </x:c>
      <x:c r="B6391" s="13" t="s">
        <x:v>364</x:v>
      </x:c>
      <x:c r="C6391" s="13" t="s">
        <x:v>365</x:v>
      </x:c>
      <x:c r="D6391" s="13" t="s">
        <x:v>670</x:v>
      </x:c>
      <x:c r="E6391" s="13" t="s">
        <x:v>5236</x:v>
      </x:c>
      <x:c r="F6391" s="13" t="s">
        <x:v>11630</x:v>
      </x:c>
      <x:c r="G6391" s="13" t="s">
        <x:v>11606</x:v>
      </x:c>
      <x:c r="H6391" s="13" t="s">
        <x:v>5213</x:v>
      </x:c>
      <x:c r="I6391" s="13" t="s">
        <x:v>5397</x:v>
      </x:c>
      <x:c r="J6391" s="13" t="s">
        <x:v>5215</x:v>
      </x:c>
      <x:c r="K6391" s="13" t="s">
        <x:v>66</x:v>
      </x:c>
    </x:row>
    <x:row r="6392" ht="64">
      <x:c r="A6392" s="13">
        <x:v>117</x:v>
      </x:c>
      <x:c r="B6392" s="13" t="s">
        <x:v>364</x:v>
      </x:c>
      <x:c r="C6392" s="13" t="s">
        <x:v>365</x:v>
      </x:c>
      <x:c r="D6392" s="13" t="s">
        <x:v>670</x:v>
      </x:c>
      <x:c r="E6392" s="13" t="s">
        <x:v>5216</x:v>
      </x:c>
      <x:c r="F6392" s="13" t="s">
        <x:v>11631</x:v>
      </x:c>
      <x:c r="G6392" s="13" t="s">
        <x:v>11606</x:v>
      </x:c>
      <x:c r="H6392" s="13" t="s">
        <x:v>5213</x:v>
      </x:c>
      <x:c r="I6392" s="13" t="s">
        <x:v>5397</x:v>
      </x:c>
      <x:c r="J6392" s="13" t="s">
        <x:v>5215</x:v>
      </x:c>
      <x:c r="K6392" s="13" t="s">
        <x:v>66</x:v>
      </x:c>
    </x:row>
    <x:row r="6393" ht="64">
      <x:c r="A6393" s="13">
        <x:v>117</x:v>
      </x:c>
      <x:c r="B6393" s="13" t="s">
        <x:v>364</x:v>
      </x:c>
      <x:c r="C6393" s="13" t="s">
        <x:v>365</x:v>
      </x:c>
      <x:c r="D6393" s="13" t="s">
        <x:v>670</x:v>
      </x:c>
      <x:c r="E6393" s="13" t="s">
        <x:v>5216</x:v>
      </x:c>
      <x:c r="F6393" s="13" t="s">
        <x:v>11632</x:v>
      </x:c>
      <x:c r="G6393" s="13" t="s">
        <x:v>11606</x:v>
      </x:c>
      <x:c r="H6393" s="13" t="s">
        <x:v>5213</x:v>
      </x:c>
      <x:c r="I6393" s="13" t="s">
        <x:v>5397</x:v>
      </x:c>
      <x:c r="J6393" s="13" t="s">
        <x:v>5215</x:v>
      </x:c>
      <x:c r="K6393" s="13" t="s">
        <x:v>66</x:v>
      </x:c>
    </x:row>
    <x:row r="6394" ht="64">
      <x:c r="A6394" s="13">
        <x:v>117</x:v>
      </x:c>
      <x:c r="B6394" s="13" t="s">
        <x:v>364</x:v>
      </x:c>
      <x:c r="C6394" s="13" t="s">
        <x:v>365</x:v>
      </x:c>
      <x:c r="D6394" s="13" t="s">
        <x:v>670</x:v>
      </x:c>
      <x:c r="E6394" s="13" t="s">
        <x:v>5210</x:v>
      </x:c>
      <x:c r="F6394" s="13" t="s">
        <x:v>5676</x:v>
      </x:c>
      <x:c r="G6394" s="13" t="s">
        <x:v>11606</x:v>
      </x:c>
      <x:c r="H6394" s="13" t="s">
        <x:v>5213</x:v>
      </x:c>
      <x:c r="I6394" s="13" t="s">
        <x:v>5397</x:v>
      </x:c>
      <x:c r="J6394" s="13" t="s">
        <x:v>5215</x:v>
      </x:c>
      <x:c r="K6394" s="13" t="s">
        <x:v>66</x:v>
      </x:c>
    </x:row>
    <x:row r="6395" ht="64">
      <x:c r="A6395" s="13">
        <x:v>117</x:v>
      </x:c>
      <x:c r="B6395" s="13" t="s">
        <x:v>364</x:v>
      </x:c>
      <x:c r="C6395" s="13" t="s">
        <x:v>365</x:v>
      </x:c>
      <x:c r="D6395" s="13" t="s">
        <x:v>670</x:v>
      </x:c>
      <x:c r="E6395" s="13" t="s">
        <x:v>5210</x:v>
      </x:c>
      <x:c r="F6395" s="13" t="s">
        <x:v>11633</x:v>
      </x:c>
      <x:c r="G6395" s="13" t="s">
        <x:v>11606</x:v>
      </x:c>
      <x:c r="H6395" s="13" t="s">
        <x:v>5213</x:v>
      </x:c>
      <x:c r="I6395" s="13" t="s">
        <x:v>5397</x:v>
      </x:c>
      <x:c r="J6395" s="13" t="s">
        <x:v>5215</x:v>
      </x:c>
      <x:c r="K6395" s="13" t="s">
        <x:v>66</x:v>
      </x:c>
    </x:row>
    <x:row r="6396" ht="64">
      <x:c r="A6396" s="13">
        <x:v>117</x:v>
      </x:c>
      <x:c r="B6396" s="13" t="s">
        <x:v>364</x:v>
      </x:c>
      <x:c r="C6396" s="13" t="s">
        <x:v>365</x:v>
      </x:c>
      <x:c r="D6396" s="13" t="s">
        <x:v>671</x:v>
      </x:c>
      <x:c r="E6396" s="13" t="s">
        <x:v>5210</x:v>
      </x:c>
      <x:c r="F6396" s="13" t="s">
        <x:v>11634</x:v>
      </x:c>
      <x:c r="G6396" s="13" t="s">
        <x:v>11606</x:v>
      </x:c>
      <x:c r="H6396" s="13" t="s">
        <x:v>5213</x:v>
      </x:c>
      <x:c r="I6396" s="13" t="s">
        <x:v>5397</x:v>
      </x:c>
      <x:c r="J6396" s="13" t="s">
        <x:v>5215</x:v>
      </x:c>
      <x:c r="K6396" s="13" t="s">
        <x:v>66</x:v>
      </x:c>
    </x:row>
    <x:row r="6397" ht="64">
      <x:c r="A6397" s="13">
        <x:v>117</x:v>
      </x:c>
      <x:c r="B6397" s="13" t="s">
        <x:v>364</x:v>
      </x:c>
      <x:c r="C6397" s="13" t="s">
        <x:v>365</x:v>
      </x:c>
      <x:c r="D6397" s="13" t="s">
        <x:v>672</x:v>
      </x:c>
      <x:c r="E6397" s="13" t="s">
        <x:v>5216</x:v>
      </x:c>
      <x:c r="F6397" s="13" t="s">
        <x:v>11635</x:v>
      </x:c>
      <x:c r="G6397" s="13" t="s">
        <x:v>11606</x:v>
      </x:c>
      <x:c r="H6397" s="13" t="s">
        <x:v>5213</x:v>
      </x:c>
      <x:c r="I6397" s="13" t="s">
        <x:v>5397</x:v>
      </x:c>
      <x:c r="J6397" s="13" t="s">
        <x:v>5215</x:v>
      </x:c>
      <x:c r="K6397" s="13" t="s">
        <x:v>66</x:v>
      </x:c>
    </x:row>
    <x:row r="6398" ht="64">
      <x:c r="A6398" s="13">
        <x:v>117</x:v>
      </x:c>
      <x:c r="B6398" s="13" t="s">
        <x:v>364</x:v>
      </x:c>
      <x:c r="C6398" s="13" t="s">
        <x:v>365</x:v>
      </x:c>
      <x:c r="D6398" s="13" t="s">
        <x:v>672</x:v>
      </x:c>
      <x:c r="E6398" s="13" t="s">
        <x:v>5262</x:v>
      </x:c>
      <x:c r="F6398" s="13" t="s">
        <x:v>11636</x:v>
      </x:c>
      <x:c r="G6398" s="13" t="s">
        <x:v>11606</x:v>
      </x:c>
      <x:c r="H6398" s="13" t="s">
        <x:v>5213</x:v>
      </x:c>
      <x:c r="I6398" s="13" t="s">
        <x:v>5397</x:v>
      </x:c>
      <x:c r="J6398" s="13" t="s">
        <x:v>5215</x:v>
      </x:c>
      <x:c r="K6398" s="13" t="s">
        <x:v>66</x:v>
      </x:c>
    </x:row>
    <x:row r="6399" ht="64">
      <x:c r="A6399" s="13">
        <x:v>117</x:v>
      </x:c>
      <x:c r="B6399" s="13" t="s">
        <x:v>364</x:v>
      </x:c>
      <x:c r="C6399" s="13" t="s">
        <x:v>365</x:v>
      </x:c>
      <x:c r="D6399" s="13" t="s">
        <x:v>672</x:v>
      </x:c>
      <x:c r="E6399" s="13" t="s">
        <x:v>5210</x:v>
      </x:c>
      <x:c r="F6399" s="13" t="s">
        <x:v>11637</x:v>
      </x:c>
      <x:c r="G6399" s="13" t="s">
        <x:v>11606</x:v>
      </x:c>
      <x:c r="H6399" s="13" t="s">
        <x:v>5213</x:v>
      </x:c>
      <x:c r="I6399" s="13" t="s">
        <x:v>5397</x:v>
      </x:c>
      <x:c r="J6399" s="13" t="s">
        <x:v>5215</x:v>
      </x:c>
      <x:c r="K6399" s="13" t="s">
        <x:v>66</x:v>
      </x:c>
    </x:row>
    <x:row r="6400" ht="64">
      <x:c r="A6400" s="13">
        <x:v>117</x:v>
      </x:c>
      <x:c r="B6400" s="13" t="s">
        <x:v>364</x:v>
      </x:c>
      <x:c r="C6400" s="13" t="s">
        <x:v>365</x:v>
      </x:c>
      <x:c r="D6400" s="13" t="s">
        <x:v>672</x:v>
      </x:c>
      <x:c r="E6400" s="13" t="s">
        <x:v>5210</x:v>
      </x:c>
      <x:c r="F6400" s="13" t="s">
        <x:v>11638</x:v>
      </x:c>
      <x:c r="G6400" s="13" t="s">
        <x:v>11606</x:v>
      </x:c>
      <x:c r="H6400" s="13" t="s">
        <x:v>5213</x:v>
      </x:c>
      <x:c r="I6400" s="13" t="s">
        <x:v>5397</x:v>
      </x:c>
      <x:c r="J6400" s="13" t="s">
        <x:v>5215</x:v>
      </x:c>
      <x:c r="K6400" s="13" t="s">
        <x:v>66</x:v>
      </x:c>
    </x:row>
    <x:row r="6401" ht="64">
      <x:c r="A6401" s="13">
        <x:v>117</x:v>
      </x:c>
      <x:c r="B6401" s="13" t="s">
        <x:v>364</x:v>
      </x:c>
      <x:c r="C6401" s="13" t="s">
        <x:v>365</x:v>
      </x:c>
      <x:c r="D6401" s="13" t="s">
        <x:v>672</x:v>
      </x:c>
      <x:c r="E6401" s="13" t="s">
        <x:v>5210</x:v>
      </x:c>
      <x:c r="F6401" s="13" t="s">
        <x:v>11639</x:v>
      </x:c>
      <x:c r="G6401" s="13" t="s">
        <x:v>11606</x:v>
      </x:c>
      <x:c r="H6401" s="13" t="s">
        <x:v>5213</x:v>
      </x:c>
      <x:c r="I6401" s="13" t="s">
        <x:v>5397</x:v>
      </x:c>
      <x:c r="J6401" s="13" t="s">
        <x:v>5215</x:v>
      </x:c>
      <x:c r="K6401" s="13" t="s">
        <x:v>66</x:v>
      </x:c>
    </x:row>
    <x:row r="6402" ht="64">
      <x:c r="A6402" s="13">
        <x:v>117</x:v>
      </x:c>
      <x:c r="B6402" s="13" t="s">
        <x:v>364</x:v>
      </x:c>
      <x:c r="C6402" s="13" t="s">
        <x:v>365</x:v>
      </x:c>
      <x:c r="D6402" s="13" t="s">
        <x:v>672</x:v>
      </x:c>
      <x:c r="E6402" s="13" t="s">
        <x:v>5210</x:v>
      </x:c>
      <x:c r="F6402" s="13" t="s">
        <x:v>11640</x:v>
      </x:c>
      <x:c r="G6402" s="13" t="s">
        <x:v>11606</x:v>
      </x:c>
      <x:c r="H6402" s="13" t="s">
        <x:v>5213</x:v>
      </x:c>
      <x:c r="I6402" s="13" t="s">
        <x:v>5397</x:v>
      </x:c>
      <x:c r="J6402" s="13" t="s">
        <x:v>5215</x:v>
      </x:c>
      <x:c r="K6402" s="13" t="s">
        <x:v>66</x:v>
      </x:c>
    </x:row>
    <x:row r="6403" ht="64">
      <x:c r="A6403" s="13">
        <x:v>117</x:v>
      </x:c>
      <x:c r="B6403" s="13" t="s">
        <x:v>364</x:v>
      </x:c>
      <x:c r="C6403" s="13" t="s">
        <x:v>365</x:v>
      </x:c>
      <x:c r="D6403" s="13" t="s">
        <x:v>672</x:v>
      </x:c>
      <x:c r="E6403" s="13" t="s">
        <x:v>5216</x:v>
      </x:c>
      <x:c r="F6403" s="13" t="s">
        <x:v>11641</x:v>
      </x:c>
      <x:c r="G6403" s="13" t="s">
        <x:v>11606</x:v>
      </x:c>
      <x:c r="H6403" s="13" t="s">
        <x:v>5213</x:v>
      </x:c>
      <x:c r="I6403" s="13" t="s">
        <x:v>5397</x:v>
      </x:c>
      <x:c r="J6403" s="13" t="s">
        <x:v>5215</x:v>
      </x:c>
      <x:c r="K6403" s="13" t="s">
        <x:v>66</x:v>
      </x:c>
    </x:row>
    <x:row r="6404" ht="64">
      <x:c r="A6404" s="13">
        <x:v>117</x:v>
      </x:c>
      <x:c r="B6404" s="13" t="s">
        <x:v>364</x:v>
      </x:c>
      <x:c r="C6404" s="13" t="s">
        <x:v>365</x:v>
      </x:c>
      <x:c r="D6404" s="13" t="s">
        <x:v>673</x:v>
      </x:c>
      <x:c r="E6404" s="13" t="s">
        <x:v>5265</x:v>
      </x:c>
      <x:c r="F6404" s="13" t="s">
        <x:v>11642</x:v>
      </x:c>
      <x:c r="G6404" s="13" t="s">
        <x:v>11606</x:v>
      </x:c>
      <x:c r="H6404" s="13" t="s">
        <x:v>5213</x:v>
      </x:c>
      <x:c r="I6404" s="13" t="s">
        <x:v>5397</x:v>
      </x:c>
      <x:c r="J6404" s="13" t="s">
        <x:v>5215</x:v>
      </x:c>
      <x:c r="K6404" s="13" t="s">
        <x:v>66</x:v>
      </x:c>
    </x:row>
    <x:row r="6405" ht="64">
      <x:c r="A6405" s="13">
        <x:v>117</x:v>
      </x:c>
      <x:c r="B6405" s="13" t="s">
        <x:v>364</x:v>
      </x:c>
      <x:c r="C6405" s="13" t="s">
        <x:v>365</x:v>
      </x:c>
      <x:c r="D6405" s="13" t="s">
        <x:v>673</x:v>
      </x:c>
      <x:c r="E6405" s="13" t="s">
        <x:v>5265</x:v>
      </x:c>
      <x:c r="F6405" s="13" t="s">
        <x:v>11643</x:v>
      </x:c>
      <x:c r="G6405" s="13" t="s">
        <x:v>11606</x:v>
      </x:c>
      <x:c r="H6405" s="13" t="s">
        <x:v>5213</x:v>
      </x:c>
      <x:c r="I6405" s="13" t="s">
        <x:v>5397</x:v>
      </x:c>
      <x:c r="J6405" s="13" t="s">
        <x:v>5215</x:v>
      </x:c>
      <x:c r="K6405" s="13" t="s">
        <x:v>66</x:v>
      </x:c>
    </x:row>
    <x:row r="6406" ht="64">
      <x:c r="A6406" s="13">
        <x:v>117</x:v>
      </x:c>
      <x:c r="B6406" s="13" t="s">
        <x:v>364</x:v>
      </x:c>
      <x:c r="C6406" s="13" t="s">
        <x:v>365</x:v>
      </x:c>
      <x:c r="D6406" s="13" t="s">
        <x:v>673</x:v>
      </x:c>
      <x:c r="E6406" s="13" t="s">
        <x:v>5265</x:v>
      </x:c>
      <x:c r="F6406" s="13" t="s">
        <x:v>11644</x:v>
      </x:c>
      <x:c r="G6406" s="13" t="s">
        <x:v>11606</x:v>
      </x:c>
      <x:c r="H6406" s="13" t="s">
        <x:v>5213</x:v>
      </x:c>
      <x:c r="I6406" s="13" t="s">
        <x:v>5397</x:v>
      </x:c>
      <x:c r="J6406" s="13" t="s">
        <x:v>5215</x:v>
      </x:c>
      <x:c r="K6406" s="13" t="s">
        <x:v>66</x:v>
      </x:c>
    </x:row>
    <x:row r="6407" ht="64">
      <x:c r="A6407" s="13">
        <x:v>117</x:v>
      </x:c>
      <x:c r="B6407" s="13" t="s">
        <x:v>364</x:v>
      </x:c>
      <x:c r="C6407" s="13" t="s">
        <x:v>365</x:v>
      </x:c>
      <x:c r="D6407" s="13" t="s">
        <x:v>673</x:v>
      </x:c>
      <x:c r="E6407" s="13" t="s">
        <x:v>5265</x:v>
      </x:c>
      <x:c r="F6407" s="13" t="s">
        <x:v>11645</x:v>
      </x:c>
      <x:c r="G6407" s="13" t="s">
        <x:v>11606</x:v>
      </x:c>
      <x:c r="H6407" s="13" t="s">
        <x:v>5213</x:v>
      </x:c>
      <x:c r="I6407" s="13" t="s">
        <x:v>5397</x:v>
      </x:c>
      <x:c r="J6407" s="13" t="s">
        <x:v>5215</x:v>
      </x:c>
      <x:c r="K6407" s="13" t="s">
        <x:v>66</x:v>
      </x:c>
    </x:row>
    <x:row r="6408" ht="64">
      <x:c r="A6408" s="13">
        <x:v>117</x:v>
      </x:c>
      <x:c r="B6408" s="13" t="s">
        <x:v>364</x:v>
      </x:c>
      <x:c r="C6408" s="13" t="s">
        <x:v>365</x:v>
      </x:c>
      <x:c r="D6408" s="13" t="s">
        <x:v>673</x:v>
      </x:c>
      <x:c r="E6408" s="13" t="s">
        <x:v>5265</x:v>
      </x:c>
      <x:c r="F6408" s="13" t="s">
        <x:v>11646</x:v>
      </x:c>
      <x:c r="G6408" s="13" t="s">
        <x:v>11606</x:v>
      </x:c>
      <x:c r="H6408" s="13" t="s">
        <x:v>5213</x:v>
      </x:c>
      <x:c r="I6408" s="13" t="s">
        <x:v>5397</x:v>
      </x:c>
      <x:c r="J6408" s="13" t="s">
        <x:v>5215</x:v>
      </x:c>
      <x:c r="K6408" s="13" t="s">
        <x:v>66</x:v>
      </x:c>
    </x:row>
    <x:row r="6409" ht="64">
      <x:c r="A6409" s="13">
        <x:v>117</x:v>
      </x:c>
      <x:c r="B6409" s="13" t="s">
        <x:v>364</x:v>
      </x:c>
      <x:c r="C6409" s="13" t="s">
        <x:v>365</x:v>
      </x:c>
      <x:c r="D6409" s="13" t="s">
        <x:v>673</x:v>
      </x:c>
      <x:c r="E6409" s="13" t="s">
        <x:v>5265</x:v>
      </x:c>
      <x:c r="F6409" s="13" t="s">
        <x:v>11647</x:v>
      </x:c>
      <x:c r="G6409" s="13" t="s">
        <x:v>11606</x:v>
      </x:c>
      <x:c r="H6409" s="13" t="s">
        <x:v>5213</x:v>
      </x:c>
      <x:c r="I6409" s="13" t="s">
        <x:v>5397</x:v>
      </x:c>
      <x:c r="J6409" s="13" t="s">
        <x:v>5215</x:v>
      </x:c>
      <x:c r="K6409" s="13" t="s">
        <x:v>66</x:v>
      </x:c>
    </x:row>
    <x:row r="6410" ht="64">
      <x:c r="A6410" s="13">
        <x:v>117</x:v>
      </x:c>
      <x:c r="B6410" s="13" t="s">
        <x:v>364</x:v>
      </x:c>
      <x:c r="C6410" s="13" t="s">
        <x:v>365</x:v>
      </x:c>
      <x:c r="D6410" s="13" t="s">
        <x:v>673</x:v>
      </x:c>
      <x:c r="E6410" s="13" t="s">
        <x:v>5265</x:v>
      </x:c>
      <x:c r="F6410" s="13" t="s">
        <x:v>11648</x:v>
      </x:c>
      <x:c r="G6410" s="13" t="s">
        <x:v>11606</x:v>
      </x:c>
      <x:c r="H6410" s="13" t="s">
        <x:v>5213</x:v>
      </x:c>
      <x:c r="I6410" s="13" t="s">
        <x:v>5397</x:v>
      </x:c>
      <x:c r="J6410" s="13" t="s">
        <x:v>5215</x:v>
      </x:c>
      <x:c r="K6410" s="13" t="s">
        <x:v>66</x:v>
      </x:c>
    </x:row>
    <x:row r="6411" ht="64">
      <x:c r="A6411" s="13">
        <x:v>117</x:v>
      </x:c>
      <x:c r="B6411" s="13" t="s">
        <x:v>364</x:v>
      </x:c>
      <x:c r="C6411" s="13" t="s">
        <x:v>365</x:v>
      </x:c>
      <x:c r="D6411" s="13" t="s">
        <x:v>674</x:v>
      </x:c>
      <x:c r="E6411" s="13" t="s">
        <x:v>5265</x:v>
      </x:c>
      <x:c r="F6411" s="13" t="s">
        <x:v>11649</x:v>
      </x:c>
      <x:c r="G6411" s="13" t="s">
        <x:v>11606</x:v>
      </x:c>
      <x:c r="H6411" s="13" t="s">
        <x:v>5213</x:v>
      </x:c>
      <x:c r="I6411" s="13" t="s">
        <x:v>5397</x:v>
      </x:c>
      <x:c r="J6411" s="13" t="s">
        <x:v>5215</x:v>
      </x:c>
      <x:c r="K6411" s="13" t="s">
        <x:v>66</x:v>
      </x:c>
    </x:row>
    <x:row r="6412" ht="64">
      <x:c r="A6412" s="13">
        <x:v>117</x:v>
      </x:c>
      <x:c r="B6412" s="13" t="s">
        <x:v>364</x:v>
      </x:c>
      <x:c r="C6412" s="13" t="s">
        <x:v>365</x:v>
      </x:c>
      <x:c r="D6412" s="13" t="s">
        <x:v>674</x:v>
      </x:c>
      <x:c r="E6412" s="13" t="s">
        <x:v>5265</x:v>
      </x:c>
      <x:c r="F6412" s="13" t="s">
        <x:v>11650</x:v>
      </x:c>
      <x:c r="G6412" s="13" t="s">
        <x:v>11606</x:v>
      </x:c>
      <x:c r="H6412" s="13" t="s">
        <x:v>5213</x:v>
      </x:c>
      <x:c r="I6412" s="13" t="s">
        <x:v>5397</x:v>
      </x:c>
      <x:c r="J6412" s="13" t="s">
        <x:v>5215</x:v>
      </x:c>
      <x:c r="K6412" s="13" t="s">
        <x:v>66</x:v>
      </x:c>
    </x:row>
    <x:row r="6413" ht="64">
      <x:c r="A6413" s="13">
        <x:v>117</x:v>
      </x:c>
      <x:c r="B6413" s="13" t="s">
        <x:v>364</x:v>
      </x:c>
      <x:c r="C6413" s="13" t="s">
        <x:v>365</x:v>
      </x:c>
      <x:c r="D6413" s="13" t="s">
        <x:v>674</x:v>
      </x:c>
      <x:c r="E6413" s="13" t="s">
        <x:v>5265</x:v>
      </x:c>
      <x:c r="F6413" s="13" t="s">
        <x:v>11651</x:v>
      </x:c>
      <x:c r="G6413" s="13" t="s">
        <x:v>11606</x:v>
      </x:c>
      <x:c r="H6413" s="13" t="s">
        <x:v>5213</x:v>
      </x:c>
      <x:c r="I6413" s="13" t="s">
        <x:v>5397</x:v>
      </x:c>
      <x:c r="J6413" s="13" t="s">
        <x:v>5215</x:v>
      </x:c>
      <x:c r="K6413" s="13" t="s">
        <x:v>66</x:v>
      </x:c>
    </x:row>
    <x:row r="6414" ht="64">
      <x:c r="A6414" s="13">
        <x:v>117</x:v>
      </x:c>
      <x:c r="B6414" s="13" t="s">
        <x:v>364</x:v>
      </x:c>
      <x:c r="C6414" s="13" t="s">
        <x:v>365</x:v>
      </x:c>
      <x:c r="D6414" s="13" t="s">
        <x:v>675</x:v>
      </x:c>
      <x:c r="E6414" s="13" t="s">
        <x:v>5272</x:v>
      </x:c>
      <x:c r="F6414" s="13" t="s">
        <x:v>11652</x:v>
      </x:c>
      <x:c r="G6414" s="13" t="s">
        <x:v>11606</x:v>
      </x:c>
      <x:c r="H6414" s="13" t="s">
        <x:v>5213</x:v>
      </x:c>
      <x:c r="I6414" s="13" t="s">
        <x:v>5397</x:v>
      </x:c>
      <x:c r="J6414" s="13" t="s">
        <x:v>5215</x:v>
      </x:c>
      <x:c r="K6414" s="13" t="s">
        <x:v>66</x:v>
      </x:c>
    </x:row>
    <x:row r="6415" ht="64">
      <x:c r="A6415" s="13">
        <x:v>117</x:v>
      </x:c>
      <x:c r="B6415" s="13" t="s">
        <x:v>364</x:v>
      </x:c>
      <x:c r="C6415" s="13" t="s">
        <x:v>365</x:v>
      </x:c>
      <x:c r="D6415" s="13" t="s">
        <x:v>675</x:v>
      </x:c>
      <x:c r="E6415" s="13" t="s">
        <x:v>5272</x:v>
      </x:c>
      <x:c r="F6415" s="13" t="s">
        <x:v>11653</x:v>
      </x:c>
      <x:c r="G6415" s="13" t="s">
        <x:v>11606</x:v>
      </x:c>
      <x:c r="H6415" s="13" t="s">
        <x:v>5213</x:v>
      </x:c>
      <x:c r="I6415" s="13" t="s">
        <x:v>5397</x:v>
      </x:c>
      <x:c r="J6415" s="13" t="s">
        <x:v>5215</x:v>
      </x:c>
      <x:c r="K6415" s="13" t="s">
        <x:v>66</x:v>
      </x:c>
    </x:row>
    <x:row r="6416" ht="64">
      <x:c r="A6416" s="13">
        <x:v>117</x:v>
      </x:c>
      <x:c r="B6416" s="13" t="s">
        <x:v>364</x:v>
      </x:c>
      <x:c r="C6416" s="13" t="s">
        <x:v>365</x:v>
      </x:c>
      <x:c r="D6416" s="13" t="s">
        <x:v>675</x:v>
      </x:c>
      <x:c r="E6416" s="13" t="s">
        <x:v>5272</x:v>
      </x:c>
      <x:c r="F6416" s="13" t="s">
        <x:v>11654</x:v>
      </x:c>
      <x:c r="G6416" s="13" t="s">
        <x:v>11606</x:v>
      </x:c>
      <x:c r="H6416" s="13" t="s">
        <x:v>5213</x:v>
      </x:c>
      <x:c r="I6416" s="13" t="s">
        <x:v>5397</x:v>
      </x:c>
      <x:c r="J6416" s="13" t="s">
        <x:v>5215</x:v>
      </x:c>
      <x:c r="K6416" s="13" t="s">
        <x:v>66</x:v>
      </x:c>
    </x:row>
    <x:row r="6417" ht="64">
      <x:c r="A6417" s="13">
        <x:v>117</x:v>
      </x:c>
      <x:c r="B6417" s="13" t="s">
        <x:v>364</x:v>
      </x:c>
      <x:c r="C6417" s="13" t="s">
        <x:v>365</x:v>
      </x:c>
      <x:c r="D6417" s="13" t="s">
        <x:v>675</x:v>
      </x:c>
      <x:c r="E6417" s="13" t="s">
        <x:v>5272</x:v>
      </x:c>
      <x:c r="F6417" s="13" t="s">
        <x:v>6570</x:v>
      </x:c>
      <x:c r="G6417" s="13" t="s">
        <x:v>11606</x:v>
      </x:c>
      <x:c r="H6417" s="13" t="s">
        <x:v>5213</x:v>
      </x:c>
      <x:c r="I6417" s="13" t="s">
        <x:v>5397</x:v>
      </x:c>
      <x:c r="J6417" s="13" t="s">
        <x:v>5215</x:v>
      </x:c>
      <x:c r="K6417" s="13" t="s">
        <x:v>66</x:v>
      </x:c>
    </x:row>
    <x:row r="6418" ht="64">
      <x:c r="A6418" s="13">
        <x:v>117</x:v>
      </x:c>
      <x:c r="B6418" s="13" t="s">
        <x:v>364</x:v>
      </x:c>
      <x:c r="C6418" s="13" t="s">
        <x:v>365</x:v>
      </x:c>
      <x:c r="D6418" s="13" t="s">
        <x:v>675</x:v>
      </x:c>
      <x:c r="E6418" s="13" t="s">
        <x:v>5272</x:v>
      </x:c>
      <x:c r="F6418" s="13" t="s">
        <x:v>11655</x:v>
      </x:c>
      <x:c r="G6418" s="13" t="s">
        <x:v>11606</x:v>
      </x:c>
      <x:c r="H6418" s="13" t="s">
        <x:v>5213</x:v>
      </x:c>
      <x:c r="I6418" s="13" t="s">
        <x:v>5397</x:v>
      </x:c>
      <x:c r="J6418" s="13" t="s">
        <x:v>5215</x:v>
      </x:c>
      <x:c r="K6418" s="13" t="s">
        <x:v>66</x:v>
      </x:c>
    </x:row>
    <x:row r="6419" ht="64">
      <x:c r="A6419" s="13">
        <x:v>117</x:v>
      </x:c>
      <x:c r="B6419" s="13" t="s">
        <x:v>364</x:v>
      </x:c>
      <x:c r="C6419" s="13" t="s">
        <x:v>365</x:v>
      </x:c>
      <x:c r="D6419" s="13" t="s">
        <x:v>675</x:v>
      </x:c>
      <x:c r="E6419" s="13" t="s">
        <x:v>5272</x:v>
      </x:c>
      <x:c r="F6419" s="13" t="s">
        <x:v>7960</x:v>
      </x:c>
      <x:c r="G6419" s="13" t="s">
        <x:v>11606</x:v>
      </x:c>
      <x:c r="H6419" s="13" t="s">
        <x:v>5213</x:v>
      </x:c>
      <x:c r="I6419" s="13" t="s">
        <x:v>5397</x:v>
      </x:c>
      <x:c r="J6419" s="13" t="s">
        <x:v>5215</x:v>
      </x:c>
      <x:c r="K6419" s="13" t="s">
        <x:v>66</x:v>
      </x:c>
    </x:row>
    <x:row r="6420" ht="64">
      <x:c r="A6420" s="13">
        <x:v>117</x:v>
      </x:c>
      <x:c r="B6420" s="13" t="s">
        <x:v>364</x:v>
      </x:c>
      <x:c r="C6420" s="13" t="s">
        <x:v>365</x:v>
      </x:c>
      <x:c r="D6420" s="13" t="s">
        <x:v>675</x:v>
      </x:c>
      <x:c r="E6420" s="13" t="s">
        <x:v>5272</x:v>
      </x:c>
      <x:c r="F6420" s="13" t="s">
        <x:v>11656</x:v>
      </x:c>
      <x:c r="G6420" s="13" t="s">
        <x:v>11606</x:v>
      </x:c>
      <x:c r="H6420" s="13" t="s">
        <x:v>5213</x:v>
      </x:c>
      <x:c r="I6420" s="13" t="s">
        <x:v>5397</x:v>
      </x:c>
      <x:c r="J6420" s="13" t="s">
        <x:v>5215</x:v>
      </x:c>
      <x:c r="K6420" s="13" t="s">
        <x:v>66</x:v>
      </x:c>
    </x:row>
    <x:row r="6421" ht="48">
      <x:c r="A6421" s="13">
        <x:v>118</x:v>
      </x:c>
      <x:c r="B6421" s="13" t="s">
        <x:v>368</x:v>
      </x:c>
      <x:c r="C6421" s="13" t="s">
        <x:v>369</x:v>
      </x:c>
      <x:c r="D6421" s="13" t="s">
        <x:v>659</x:v>
      </x:c>
      <x:c r="E6421" s="13" t="s">
        <x:v>5210</x:v>
      </x:c>
      <x:c r="F6421" s="13" t="s">
        <x:v>11657</x:v>
      </x:c>
      <x:c r="G6421" s="13" t="s">
        <x:v>11658</x:v>
      </x:c>
      <x:c r="H6421" s="13" t="s">
        <x:v>5213</x:v>
      </x:c>
      <x:c r="I6421" s="13" t="s">
        <x:v>5214</x:v>
      </x:c>
      <x:c r="J6421" s="13" t="s">
        <x:v>5215</x:v>
      </x:c>
      <x:c r="K6421" s="13" t="s">
        <x:v>66</x:v>
      </x:c>
    </x:row>
    <x:row r="6422" ht="48">
      <x:c r="A6422" s="13">
        <x:v>118</x:v>
      </x:c>
      <x:c r="B6422" s="13" t="s">
        <x:v>368</x:v>
      </x:c>
      <x:c r="C6422" s="13" t="s">
        <x:v>369</x:v>
      </x:c>
      <x:c r="D6422" s="13" t="s">
        <x:v>660</x:v>
      </x:c>
      <x:c r="E6422" s="13" t="s">
        <x:v>5210</x:v>
      </x:c>
      <x:c r="F6422" s="13" t="s">
        <x:v>11659</x:v>
      </x:c>
      <x:c r="G6422" s="13" t="s">
        <x:v>11658</x:v>
      </x:c>
      <x:c r="H6422" s="13" t="s">
        <x:v>5213</x:v>
      </x:c>
      <x:c r="I6422" s="13" t="s">
        <x:v>5214</x:v>
      </x:c>
      <x:c r="J6422" s="13" t="s">
        <x:v>5215</x:v>
      </x:c>
      <x:c r="K6422" s="13" t="s">
        <x:v>66</x:v>
      </x:c>
    </x:row>
    <x:row r="6423" ht="48">
      <x:c r="A6423" s="13">
        <x:v>118</x:v>
      </x:c>
      <x:c r="B6423" s="13" t="s">
        <x:v>368</x:v>
      </x:c>
      <x:c r="C6423" s="13" t="s">
        <x:v>369</x:v>
      </x:c>
      <x:c r="D6423" s="13" t="s">
        <x:v>660</x:v>
      </x:c>
      <x:c r="E6423" s="13" t="s">
        <x:v>5210</x:v>
      </x:c>
      <x:c r="F6423" s="13" t="s">
        <x:v>11660</x:v>
      </x:c>
      <x:c r="G6423" s="13" t="s">
        <x:v>11658</x:v>
      </x:c>
      <x:c r="H6423" s="13" t="s">
        <x:v>5213</x:v>
      </x:c>
      <x:c r="I6423" s="13" t="s">
        <x:v>5214</x:v>
      </x:c>
      <x:c r="J6423" s="13" t="s">
        <x:v>5215</x:v>
      </x:c>
      <x:c r="K6423" s="13" t="s">
        <x:v>66</x:v>
      </x:c>
    </x:row>
    <x:row r="6424" ht="48">
      <x:c r="A6424" s="13">
        <x:v>118</x:v>
      </x:c>
      <x:c r="B6424" s="13" t="s">
        <x:v>368</x:v>
      </x:c>
      <x:c r="C6424" s="13" t="s">
        <x:v>369</x:v>
      </x:c>
      <x:c r="D6424" s="13" t="s">
        <x:v>660</x:v>
      </x:c>
      <x:c r="E6424" s="13" t="s">
        <x:v>5210</x:v>
      </x:c>
      <x:c r="F6424" s="13" t="s">
        <x:v>11661</x:v>
      </x:c>
      <x:c r="G6424" s="13" t="s">
        <x:v>11658</x:v>
      </x:c>
      <x:c r="H6424" s="13" t="s">
        <x:v>5213</x:v>
      </x:c>
      <x:c r="I6424" s="13" t="s">
        <x:v>5214</x:v>
      </x:c>
      <x:c r="J6424" s="13" t="s">
        <x:v>5215</x:v>
      </x:c>
      <x:c r="K6424" s="13" t="s">
        <x:v>66</x:v>
      </x:c>
    </x:row>
    <x:row r="6425" ht="48">
      <x:c r="A6425" s="13">
        <x:v>118</x:v>
      </x:c>
      <x:c r="B6425" s="13" t="s">
        <x:v>368</x:v>
      </x:c>
      <x:c r="C6425" s="13" t="s">
        <x:v>369</x:v>
      </x:c>
      <x:c r="D6425" s="13" t="s">
        <x:v>660</x:v>
      </x:c>
      <x:c r="E6425" s="13" t="s">
        <x:v>5210</x:v>
      </x:c>
      <x:c r="F6425" s="13" t="s">
        <x:v>11662</x:v>
      </x:c>
      <x:c r="G6425" s="13" t="s">
        <x:v>11658</x:v>
      </x:c>
      <x:c r="H6425" s="13" t="s">
        <x:v>5213</x:v>
      </x:c>
      <x:c r="I6425" s="13" t="s">
        <x:v>5214</x:v>
      </x:c>
      <x:c r="J6425" s="13" t="s">
        <x:v>5215</x:v>
      </x:c>
      <x:c r="K6425" s="13" t="s">
        <x:v>66</x:v>
      </x:c>
    </x:row>
    <x:row r="6426" ht="48">
      <x:c r="A6426" s="13">
        <x:v>118</x:v>
      </x:c>
      <x:c r="B6426" s="13" t="s">
        <x:v>368</x:v>
      </x:c>
      <x:c r="C6426" s="13" t="s">
        <x:v>369</x:v>
      </x:c>
      <x:c r="D6426" s="13" t="s">
        <x:v>660</x:v>
      </x:c>
      <x:c r="E6426" s="13" t="s">
        <x:v>5210</x:v>
      </x:c>
      <x:c r="F6426" s="13" t="s">
        <x:v>11663</x:v>
      </x:c>
      <x:c r="G6426" s="13" t="s">
        <x:v>11658</x:v>
      </x:c>
      <x:c r="H6426" s="13" t="s">
        <x:v>5213</x:v>
      </x:c>
      <x:c r="I6426" s="13" t="s">
        <x:v>5214</x:v>
      </x:c>
      <x:c r="J6426" s="13" t="s">
        <x:v>5215</x:v>
      </x:c>
      <x:c r="K6426" s="13" t="s">
        <x:v>66</x:v>
      </x:c>
    </x:row>
    <x:row r="6427" ht="48">
      <x:c r="A6427" s="13">
        <x:v>118</x:v>
      </x:c>
      <x:c r="B6427" s="13" t="s">
        <x:v>368</x:v>
      </x:c>
      <x:c r="C6427" s="13" t="s">
        <x:v>369</x:v>
      </x:c>
      <x:c r="D6427" s="13" t="s">
        <x:v>660</x:v>
      </x:c>
      <x:c r="E6427" s="13" t="s">
        <x:v>5210</x:v>
      </x:c>
      <x:c r="F6427" s="13" t="s">
        <x:v>11664</x:v>
      </x:c>
      <x:c r="G6427" s="13" t="s">
        <x:v>11658</x:v>
      </x:c>
      <x:c r="H6427" s="13" t="s">
        <x:v>5213</x:v>
      </x:c>
      <x:c r="I6427" s="13" t="s">
        <x:v>5214</x:v>
      </x:c>
      <x:c r="J6427" s="13" t="s">
        <x:v>5215</x:v>
      </x:c>
      <x:c r="K6427" s="13" t="s">
        <x:v>66</x:v>
      </x:c>
    </x:row>
    <x:row r="6428" ht="48">
      <x:c r="A6428" s="13">
        <x:v>118</x:v>
      </x:c>
      <x:c r="B6428" s="13" t="s">
        <x:v>368</x:v>
      </x:c>
      <x:c r="C6428" s="13" t="s">
        <x:v>369</x:v>
      </x:c>
      <x:c r="D6428" s="13" t="s">
        <x:v>660</x:v>
      </x:c>
      <x:c r="E6428" s="13" t="s">
        <x:v>5210</x:v>
      </x:c>
      <x:c r="F6428" s="13" t="s">
        <x:v>11665</x:v>
      </x:c>
      <x:c r="G6428" s="13" t="s">
        <x:v>11658</x:v>
      </x:c>
      <x:c r="H6428" s="13" t="s">
        <x:v>5213</x:v>
      </x:c>
      <x:c r="I6428" s="13" t="s">
        <x:v>5214</x:v>
      </x:c>
      <x:c r="J6428" s="13" t="s">
        <x:v>5215</x:v>
      </x:c>
      <x:c r="K6428" s="13" t="s">
        <x:v>66</x:v>
      </x:c>
    </x:row>
    <x:row r="6429" ht="48">
      <x:c r="A6429" s="13">
        <x:v>118</x:v>
      </x:c>
      <x:c r="B6429" s="13" t="s">
        <x:v>368</x:v>
      </x:c>
      <x:c r="C6429" s="13" t="s">
        <x:v>369</x:v>
      </x:c>
      <x:c r="D6429" s="13" t="s">
        <x:v>660</x:v>
      </x:c>
      <x:c r="E6429" s="13" t="s">
        <x:v>5216</x:v>
      </x:c>
      <x:c r="F6429" s="13" t="s">
        <x:v>11666</x:v>
      </x:c>
      <x:c r="G6429" s="13" t="s">
        <x:v>11658</x:v>
      </x:c>
      <x:c r="H6429" s="13" t="s">
        <x:v>5213</x:v>
      </x:c>
      <x:c r="I6429" s="13" t="s">
        <x:v>5214</x:v>
      </x:c>
      <x:c r="J6429" s="13" t="s">
        <x:v>5215</x:v>
      </x:c>
      <x:c r="K6429" s="13" t="s">
        <x:v>66</x:v>
      </x:c>
    </x:row>
    <x:row r="6430" ht="48">
      <x:c r="A6430" s="13">
        <x:v>118</x:v>
      </x:c>
      <x:c r="B6430" s="13" t="s">
        <x:v>368</x:v>
      </x:c>
      <x:c r="C6430" s="13" t="s">
        <x:v>369</x:v>
      </x:c>
      <x:c r="D6430" s="13" t="s">
        <x:v>660</x:v>
      </x:c>
      <x:c r="E6430" s="13" t="s">
        <x:v>5216</x:v>
      </x:c>
      <x:c r="F6430" s="13" t="s">
        <x:v>11667</x:v>
      </x:c>
      <x:c r="G6430" s="13" t="s">
        <x:v>11658</x:v>
      </x:c>
      <x:c r="H6430" s="13" t="s">
        <x:v>5213</x:v>
      </x:c>
      <x:c r="I6430" s="13" t="s">
        <x:v>5214</x:v>
      </x:c>
      <x:c r="J6430" s="13" t="s">
        <x:v>5215</x:v>
      </x:c>
      <x:c r="K6430" s="13" t="s">
        <x:v>66</x:v>
      </x:c>
    </x:row>
    <x:row r="6431" ht="48">
      <x:c r="A6431" s="13">
        <x:v>118</x:v>
      </x:c>
      <x:c r="B6431" s="13" t="s">
        <x:v>368</x:v>
      </x:c>
      <x:c r="C6431" s="13" t="s">
        <x:v>369</x:v>
      </x:c>
      <x:c r="D6431" s="13" t="s">
        <x:v>660</x:v>
      </x:c>
      <x:c r="E6431" s="13" t="s">
        <x:v>5210</x:v>
      </x:c>
      <x:c r="F6431" s="13" t="s">
        <x:v>11668</x:v>
      </x:c>
      <x:c r="G6431" s="13" t="s">
        <x:v>11658</x:v>
      </x:c>
      <x:c r="H6431" s="13" t="s">
        <x:v>5213</x:v>
      </x:c>
      <x:c r="I6431" s="13" t="s">
        <x:v>5214</x:v>
      </x:c>
      <x:c r="J6431" s="13" t="s">
        <x:v>5215</x:v>
      </x:c>
      <x:c r="K6431" s="13" t="s">
        <x:v>66</x:v>
      </x:c>
    </x:row>
    <x:row r="6432" ht="48">
      <x:c r="A6432" s="13">
        <x:v>118</x:v>
      </x:c>
      <x:c r="B6432" s="13" t="s">
        <x:v>368</x:v>
      </x:c>
      <x:c r="C6432" s="13" t="s">
        <x:v>369</x:v>
      </x:c>
      <x:c r="D6432" s="13" t="s">
        <x:v>660</x:v>
      </x:c>
      <x:c r="E6432" s="13" t="s">
        <x:v>5210</x:v>
      </x:c>
      <x:c r="F6432" s="13" t="s">
        <x:v>11669</x:v>
      </x:c>
      <x:c r="G6432" s="13" t="s">
        <x:v>11658</x:v>
      </x:c>
      <x:c r="H6432" s="13" t="s">
        <x:v>5213</x:v>
      </x:c>
      <x:c r="I6432" s="13" t="s">
        <x:v>5214</x:v>
      </x:c>
      <x:c r="J6432" s="13" t="s">
        <x:v>5215</x:v>
      </x:c>
      <x:c r="K6432" s="13" t="s">
        <x:v>66</x:v>
      </x:c>
    </x:row>
    <x:row r="6433" ht="48">
      <x:c r="A6433" s="13">
        <x:v>118</x:v>
      </x:c>
      <x:c r="B6433" s="13" t="s">
        <x:v>368</x:v>
      </x:c>
      <x:c r="C6433" s="13" t="s">
        <x:v>369</x:v>
      </x:c>
      <x:c r="D6433" s="13" t="s">
        <x:v>660</x:v>
      </x:c>
      <x:c r="E6433" s="13" t="s">
        <x:v>5216</x:v>
      </x:c>
      <x:c r="F6433" s="13" t="s">
        <x:v>11670</x:v>
      </x:c>
      <x:c r="G6433" s="13" t="s">
        <x:v>11658</x:v>
      </x:c>
      <x:c r="H6433" s="13" t="s">
        <x:v>5213</x:v>
      </x:c>
      <x:c r="I6433" s="13" t="s">
        <x:v>5214</x:v>
      </x:c>
      <x:c r="J6433" s="13" t="s">
        <x:v>5215</x:v>
      </x:c>
      <x:c r="K6433" s="13" t="s">
        <x:v>66</x:v>
      </x:c>
    </x:row>
    <x:row r="6434" ht="48">
      <x:c r="A6434" s="13">
        <x:v>118</x:v>
      </x:c>
      <x:c r="B6434" s="13" t="s">
        <x:v>368</x:v>
      </x:c>
      <x:c r="C6434" s="13" t="s">
        <x:v>369</x:v>
      </x:c>
      <x:c r="D6434" s="13" t="s">
        <x:v>660</x:v>
      </x:c>
      <x:c r="E6434" s="13" t="s">
        <x:v>5210</x:v>
      </x:c>
      <x:c r="F6434" s="13" t="s">
        <x:v>11671</x:v>
      </x:c>
      <x:c r="G6434" s="13" t="s">
        <x:v>11658</x:v>
      </x:c>
      <x:c r="H6434" s="13" t="s">
        <x:v>5213</x:v>
      </x:c>
      <x:c r="I6434" s="13" t="s">
        <x:v>5214</x:v>
      </x:c>
      <x:c r="J6434" s="13" t="s">
        <x:v>5215</x:v>
      </x:c>
      <x:c r="K6434" s="13" t="s">
        <x:v>66</x:v>
      </x:c>
    </x:row>
    <x:row r="6435" ht="48">
      <x:c r="A6435" s="13">
        <x:v>118</x:v>
      </x:c>
      <x:c r="B6435" s="13" t="s">
        <x:v>368</x:v>
      </x:c>
      <x:c r="C6435" s="13" t="s">
        <x:v>369</x:v>
      </x:c>
      <x:c r="D6435" s="13" t="s">
        <x:v>661</x:v>
      </x:c>
      <x:c r="E6435" s="13" t="s">
        <x:v>5210</x:v>
      </x:c>
      <x:c r="F6435" s="13" t="s">
        <x:v>11672</x:v>
      </x:c>
      <x:c r="G6435" s="13" t="s">
        <x:v>11658</x:v>
      </x:c>
      <x:c r="H6435" s="13" t="s">
        <x:v>5213</x:v>
      </x:c>
      <x:c r="I6435" s="13" t="s">
        <x:v>5214</x:v>
      </x:c>
      <x:c r="J6435" s="13" t="s">
        <x:v>5215</x:v>
      </x:c>
      <x:c r="K6435" s="13" t="s">
        <x:v>66</x:v>
      </x:c>
    </x:row>
    <x:row r="6436" ht="48">
      <x:c r="A6436" s="13">
        <x:v>118</x:v>
      </x:c>
      <x:c r="B6436" s="13" t="s">
        <x:v>368</x:v>
      </x:c>
      <x:c r="C6436" s="13" t="s">
        <x:v>369</x:v>
      </x:c>
      <x:c r="D6436" s="13" t="s">
        <x:v>661</x:v>
      </x:c>
      <x:c r="E6436" s="13" t="s">
        <x:v>5210</x:v>
      </x:c>
      <x:c r="F6436" s="13" t="s">
        <x:v>11673</x:v>
      </x:c>
      <x:c r="G6436" s="13" t="s">
        <x:v>11658</x:v>
      </x:c>
      <x:c r="H6436" s="13" t="s">
        <x:v>5213</x:v>
      </x:c>
      <x:c r="I6436" s="13" t="s">
        <x:v>5214</x:v>
      </x:c>
      <x:c r="J6436" s="13" t="s">
        <x:v>5215</x:v>
      </x:c>
      <x:c r="K6436" s="13" t="s">
        <x:v>66</x:v>
      </x:c>
    </x:row>
    <x:row r="6437" ht="48">
      <x:c r="A6437" s="13">
        <x:v>118</x:v>
      </x:c>
      <x:c r="B6437" s="13" t="s">
        <x:v>368</x:v>
      </x:c>
      <x:c r="C6437" s="13" t="s">
        <x:v>369</x:v>
      </x:c>
      <x:c r="D6437" s="13" t="s">
        <x:v>661</x:v>
      </x:c>
      <x:c r="E6437" s="13" t="s">
        <x:v>5210</x:v>
      </x:c>
      <x:c r="F6437" s="13" t="s">
        <x:v>11674</x:v>
      </x:c>
      <x:c r="G6437" s="13" t="s">
        <x:v>11658</x:v>
      </x:c>
      <x:c r="H6437" s="13" t="s">
        <x:v>5213</x:v>
      </x:c>
      <x:c r="I6437" s="13" t="s">
        <x:v>5214</x:v>
      </x:c>
      <x:c r="J6437" s="13" t="s">
        <x:v>5215</x:v>
      </x:c>
      <x:c r="K6437" s="13" t="s">
        <x:v>66</x:v>
      </x:c>
    </x:row>
    <x:row r="6438" ht="48">
      <x:c r="A6438" s="13">
        <x:v>118</x:v>
      </x:c>
      <x:c r="B6438" s="13" t="s">
        <x:v>368</x:v>
      </x:c>
      <x:c r="C6438" s="13" t="s">
        <x:v>369</x:v>
      </x:c>
      <x:c r="D6438" s="13" t="s">
        <x:v>661</x:v>
      </x:c>
      <x:c r="E6438" s="13" t="s">
        <x:v>5245</x:v>
      </x:c>
      <x:c r="F6438" s="13" t="s">
        <x:v>11675</x:v>
      </x:c>
      <x:c r="G6438" s="13" t="s">
        <x:v>11658</x:v>
      </x:c>
      <x:c r="H6438" s="13" t="s">
        <x:v>5213</x:v>
      </x:c>
      <x:c r="I6438" s="13" t="s">
        <x:v>5214</x:v>
      </x:c>
      <x:c r="J6438" s="13" t="s">
        <x:v>5215</x:v>
      </x:c>
      <x:c r="K6438" s="13" t="s">
        <x:v>66</x:v>
      </x:c>
    </x:row>
    <x:row r="6439" ht="48">
      <x:c r="A6439" s="13">
        <x:v>118</x:v>
      </x:c>
      <x:c r="B6439" s="13" t="s">
        <x:v>368</x:v>
      </x:c>
      <x:c r="C6439" s="13" t="s">
        <x:v>369</x:v>
      </x:c>
      <x:c r="D6439" s="13" t="s">
        <x:v>662</x:v>
      </x:c>
      <x:c r="E6439" s="13" t="s">
        <x:v>5236</x:v>
      </x:c>
      <x:c r="F6439" s="13" t="s">
        <x:v>11676</x:v>
      </x:c>
      <x:c r="G6439" s="13" t="s">
        <x:v>11658</x:v>
      </x:c>
      <x:c r="H6439" s="13" t="s">
        <x:v>5213</x:v>
      </x:c>
      <x:c r="I6439" s="13" t="s">
        <x:v>5214</x:v>
      </x:c>
      <x:c r="J6439" s="13" t="s">
        <x:v>5215</x:v>
      </x:c>
      <x:c r="K6439" s="13" t="s">
        <x:v>66</x:v>
      </x:c>
    </x:row>
    <x:row r="6440" ht="48">
      <x:c r="A6440" s="13">
        <x:v>118</x:v>
      </x:c>
      <x:c r="B6440" s="13" t="s">
        <x:v>368</x:v>
      </x:c>
      <x:c r="C6440" s="13" t="s">
        <x:v>369</x:v>
      </x:c>
      <x:c r="D6440" s="13" t="s">
        <x:v>662</x:v>
      </x:c>
      <x:c r="E6440" s="13" t="s">
        <x:v>5236</x:v>
      </x:c>
      <x:c r="F6440" s="13" t="s">
        <x:v>11677</x:v>
      </x:c>
      <x:c r="G6440" s="13" t="s">
        <x:v>11658</x:v>
      </x:c>
      <x:c r="H6440" s="13" t="s">
        <x:v>5213</x:v>
      </x:c>
      <x:c r="I6440" s="13" t="s">
        <x:v>5214</x:v>
      </x:c>
      <x:c r="J6440" s="13" t="s">
        <x:v>5215</x:v>
      </x:c>
      <x:c r="K6440" s="13" t="s">
        <x:v>66</x:v>
      </x:c>
    </x:row>
    <x:row r="6441" ht="48">
      <x:c r="A6441" s="13">
        <x:v>118</x:v>
      </x:c>
      <x:c r="B6441" s="13" t="s">
        <x:v>368</x:v>
      </x:c>
      <x:c r="C6441" s="13" t="s">
        <x:v>369</x:v>
      </x:c>
      <x:c r="D6441" s="13" t="s">
        <x:v>662</x:v>
      </x:c>
      <x:c r="E6441" s="13" t="s">
        <x:v>5210</x:v>
      </x:c>
      <x:c r="F6441" s="13" t="s">
        <x:v>11678</x:v>
      </x:c>
      <x:c r="G6441" s="13" t="s">
        <x:v>11658</x:v>
      </x:c>
      <x:c r="H6441" s="13" t="s">
        <x:v>5213</x:v>
      </x:c>
      <x:c r="I6441" s="13" t="s">
        <x:v>5214</x:v>
      </x:c>
      <x:c r="J6441" s="13" t="s">
        <x:v>5215</x:v>
      </x:c>
      <x:c r="K6441" s="13" t="s">
        <x:v>66</x:v>
      </x:c>
    </x:row>
    <x:row r="6442" ht="48">
      <x:c r="A6442" s="13">
        <x:v>118</x:v>
      </x:c>
      <x:c r="B6442" s="13" t="s">
        <x:v>368</x:v>
      </x:c>
      <x:c r="C6442" s="13" t="s">
        <x:v>369</x:v>
      </x:c>
      <x:c r="D6442" s="13" t="s">
        <x:v>662</x:v>
      </x:c>
      <x:c r="E6442" s="13" t="s">
        <x:v>5210</x:v>
      </x:c>
      <x:c r="F6442" s="13" t="s">
        <x:v>11679</x:v>
      </x:c>
      <x:c r="G6442" s="13" t="s">
        <x:v>11658</x:v>
      </x:c>
      <x:c r="H6442" s="13" t="s">
        <x:v>5213</x:v>
      </x:c>
      <x:c r="I6442" s="13" t="s">
        <x:v>5214</x:v>
      </x:c>
      <x:c r="J6442" s="13" t="s">
        <x:v>5215</x:v>
      </x:c>
      <x:c r="K6442" s="13" t="s">
        <x:v>66</x:v>
      </x:c>
    </x:row>
    <x:row r="6443" ht="48">
      <x:c r="A6443" s="13">
        <x:v>118</x:v>
      </x:c>
      <x:c r="B6443" s="13" t="s">
        <x:v>368</x:v>
      </x:c>
      <x:c r="C6443" s="13" t="s">
        <x:v>369</x:v>
      </x:c>
      <x:c r="D6443" s="13" t="s">
        <x:v>662</x:v>
      </x:c>
      <x:c r="E6443" s="13" t="s">
        <x:v>5210</x:v>
      </x:c>
      <x:c r="F6443" s="13" t="s">
        <x:v>11680</x:v>
      </x:c>
      <x:c r="G6443" s="13" t="s">
        <x:v>11658</x:v>
      </x:c>
      <x:c r="H6443" s="13" t="s">
        <x:v>5213</x:v>
      </x:c>
      <x:c r="I6443" s="13" t="s">
        <x:v>5214</x:v>
      </x:c>
      <x:c r="J6443" s="13" t="s">
        <x:v>5215</x:v>
      </x:c>
      <x:c r="K6443" s="13" t="s">
        <x:v>66</x:v>
      </x:c>
    </x:row>
    <x:row r="6444" ht="48">
      <x:c r="A6444" s="13">
        <x:v>118</x:v>
      </x:c>
      <x:c r="B6444" s="13" t="s">
        <x:v>368</x:v>
      </x:c>
      <x:c r="C6444" s="13" t="s">
        <x:v>369</x:v>
      </x:c>
      <x:c r="D6444" s="13" t="s">
        <x:v>663</x:v>
      </x:c>
      <x:c r="E6444" s="13" t="s">
        <x:v>5236</x:v>
      </x:c>
      <x:c r="F6444" s="13" t="s">
        <x:v>11681</x:v>
      </x:c>
      <x:c r="G6444" s="13" t="s">
        <x:v>11658</x:v>
      </x:c>
      <x:c r="H6444" s="13" t="s">
        <x:v>5213</x:v>
      </x:c>
      <x:c r="I6444" s="13" t="s">
        <x:v>5214</x:v>
      </x:c>
      <x:c r="J6444" s="13" t="s">
        <x:v>5215</x:v>
      </x:c>
      <x:c r="K6444" s="13" t="s">
        <x:v>66</x:v>
      </x:c>
    </x:row>
    <x:row r="6445" ht="48">
      <x:c r="A6445" s="13">
        <x:v>118</x:v>
      </x:c>
      <x:c r="B6445" s="13" t="s">
        <x:v>368</x:v>
      </x:c>
      <x:c r="C6445" s="13" t="s">
        <x:v>369</x:v>
      </x:c>
      <x:c r="D6445" s="13" t="s">
        <x:v>663</x:v>
      </x:c>
      <x:c r="E6445" s="13" t="s">
        <x:v>5236</x:v>
      </x:c>
      <x:c r="F6445" s="13" t="s">
        <x:v>11682</x:v>
      </x:c>
      <x:c r="G6445" s="13" t="s">
        <x:v>11658</x:v>
      </x:c>
      <x:c r="H6445" s="13" t="s">
        <x:v>5213</x:v>
      </x:c>
      <x:c r="I6445" s="13" t="s">
        <x:v>5214</x:v>
      </x:c>
      <x:c r="J6445" s="13" t="s">
        <x:v>5215</x:v>
      </x:c>
      <x:c r="K6445" s="13" t="s">
        <x:v>66</x:v>
      </x:c>
    </x:row>
    <x:row r="6446" ht="48">
      <x:c r="A6446" s="13">
        <x:v>118</x:v>
      </x:c>
      <x:c r="B6446" s="13" t="s">
        <x:v>368</x:v>
      </x:c>
      <x:c r="C6446" s="13" t="s">
        <x:v>369</x:v>
      </x:c>
      <x:c r="D6446" s="13" t="s">
        <x:v>664</x:v>
      </x:c>
      <x:c r="E6446" s="13" t="s">
        <x:v>5210</x:v>
      </x:c>
      <x:c r="F6446" s="13" t="s">
        <x:v>11683</x:v>
      </x:c>
      <x:c r="G6446" s="13" t="s">
        <x:v>11658</x:v>
      </x:c>
      <x:c r="H6446" s="13" t="s">
        <x:v>5213</x:v>
      </x:c>
      <x:c r="I6446" s="13" t="s">
        <x:v>5214</x:v>
      </x:c>
      <x:c r="J6446" s="13" t="s">
        <x:v>5215</x:v>
      </x:c>
      <x:c r="K6446" s="13" t="s">
        <x:v>66</x:v>
      </x:c>
    </x:row>
    <x:row r="6447" ht="48">
      <x:c r="A6447" s="13">
        <x:v>118</x:v>
      </x:c>
      <x:c r="B6447" s="13" t="s">
        <x:v>368</x:v>
      </x:c>
      <x:c r="C6447" s="13" t="s">
        <x:v>369</x:v>
      </x:c>
      <x:c r="D6447" s="13" t="s">
        <x:v>664</x:v>
      </x:c>
      <x:c r="E6447" s="13" t="s">
        <x:v>5210</x:v>
      </x:c>
      <x:c r="F6447" s="13" t="s">
        <x:v>11684</x:v>
      </x:c>
      <x:c r="G6447" s="13" t="s">
        <x:v>11658</x:v>
      </x:c>
      <x:c r="H6447" s="13" t="s">
        <x:v>5213</x:v>
      </x:c>
      <x:c r="I6447" s="13" t="s">
        <x:v>5214</x:v>
      </x:c>
      <x:c r="J6447" s="13" t="s">
        <x:v>5215</x:v>
      </x:c>
      <x:c r="K6447" s="13" t="s">
        <x:v>66</x:v>
      </x:c>
    </x:row>
    <x:row r="6448" ht="48">
      <x:c r="A6448" s="13">
        <x:v>118</x:v>
      </x:c>
      <x:c r="B6448" s="13" t="s">
        <x:v>368</x:v>
      </x:c>
      <x:c r="C6448" s="13" t="s">
        <x:v>369</x:v>
      </x:c>
      <x:c r="D6448" s="13" t="s">
        <x:v>664</x:v>
      </x:c>
      <x:c r="E6448" s="13" t="s">
        <x:v>5210</x:v>
      </x:c>
      <x:c r="F6448" s="13" t="s">
        <x:v>11685</x:v>
      </x:c>
      <x:c r="G6448" s="13" t="s">
        <x:v>11658</x:v>
      </x:c>
      <x:c r="H6448" s="13" t="s">
        <x:v>5213</x:v>
      </x:c>
      <x:c r="I6448" s="13" t="s">
        <x:v>5214</x:v>
      </x:c>
      <x:c r="J6448" s="13" t="s">
        <x:v>5215</x:v>
      </x:c>
      <x:c r="K6448" s="13" t="s">
        <x:v>66</x:v>
      </x:c>
    </x:row>
    <x:row r="6449" ht="48">
      <x:c r="A6449" s="13">
        <x:v>118</x:v>
      </x:c>
      <x:c r="B6449" s="13" t="s">
        <x:v>368</x:v>
      </x:c>
      <x:c r="C6449" s="13" t="s">
        <x:v>369</x:v>
      </x:c>
      <x:c r="D6449" s="13" t="s">
        <x:v>664</x:v>
      </x:c>
      <x:c r="E6449" s="13" t="s">
        <x:v>5245</x:v>
      </x:c>
      <x:c r="F6449" s="13" t="s">
        <x:v>11686</x:v>
      </x:c>
      <x:c r="G6449" s="13" t="s">
        <x:v>11658</x:v>
      </x:c>
      <x:c r="H6449" s="13" t="s">
        <x:v>5213</x:v>
      </x:c>
      <x:c r="I6449" s="13" t="s">
        <x:v>5214</x:v>
      </x:c>
      <x:c r="J6449" s="13" t="s">
        <x:v>5215</x:v>
      </x:c>
      <x:c r="K6449" s="13" t="s">
        <x:v>66</x:v>
      </x:c>
    </x:row>
    <x:row r="6450" ht="48">
      <x:c r="A6450" s="13">
        <x:v>118</x:v>
      </x:c>
      <x:c r="B6450" s="13" t="s">
        <x:v>368</x:v>
      </x:c>
      <x:c r="C6450" s="13" t="s">
        <x:v>369</x:v>
      </x:c>
      <x:c r="D6450" s="13" t="s">
        <x:v>664</x:v>
      </x:c>
      <x:c r="E6450" s="13" t="s">
        <x:v>5210</x:v>
      </x:c>
      <x:c r="F6450" s="13" t="s">
        <x:v>11687</x:v>
      </x:c>
      <x:c r="G6450" s="13" t="s">
        <x:v>11658</x:v>
      </x:c>
      <x:c r="H6450" s="13" t="s">
        <x:v>5213</x:v>
      </x:c>
      <x:c r="I6450" s="13" t="s">
        <x:v>5214</x:v>
      </x:c>
      <x:c r="J6450" s="13" t="s">
        <x:v>5215</x:v>
      </x:c>
      <x:c r="K6450" s="13" t="s">
        <x:v>66</x:v>
      </x:c>
    </x:row>
    <x:row r="6451" ht="48">
      <x:c r="A6451" s="13">
        <x:v>118</x:v>
      </x:c>
      <x:c r="B6451" s="13" t="s">
        <x:v>368</x:v>
      </x:c>
      <x:c r="C6451" s="13" t="s">
        <x:v>369</x:v>
      </x:c>
      <x:c r="D6451" s="13" t="s">
        <x:v>669</x:v>
      </x:c>
      <x:c r="E6451" s="13" t="s">
        <x:v>5210</x:v>
      </x:c>
      <x:c r="F6451" s="13" t="s">
        <x:v>11688</x:v>
      </x:c>
      <x:c r="G6451" s="13" t="s">
        <x:v>11658</x:v>
      </x:c>
      <x:c r="H6451" s="13" t="s">
        <x:v>5213</x:v>
      </x:c>
      <x:c r="I6451" s="13" t="s">
        <x:v>5214</x:v>
      </x:c>
      <x:c r="J6451" s="13" t="s">
        <x:v>5215</x:v>
      </x:c>
      <x:c r="K6451" s="13" t="s">
        <x:v>66</x:v>
      </x:c>
    </x:row>
    <x:row r="6452" ht="48">
      <x:c r="A6452" s="13">
        <x:v>118</x:v>
      </x:c>
      <x:c r="B6452" s="13" t="s">
        <x:v>368</x:v>
      </x:c>
      <x:c r="C6452" s="13" t="s">
        <x:v>369</x:v>
      </x:c>
      <x:c r="D6452" s="13" t="s">
        <x:v>669</x:v>
      </x:c>
      <x:c r="E6452" s="13" t="s">
        <x:v>5210</x:v>
      </x:c>
      <x:c r="F6452" s="13" t="s">
        <x:v>11689</x:v>
      </x:c>
      <x:c r="G6452" s="13" t="s">
        <x:v>11658</x:v>
      </x:c>
      <x:c r="H6452" s="13" t="s">
        <x:v>5213</x:v>
      </x:c>
      <x:c r="I6452" s="13" t="s">
        <x:v>5214</x:v>
      </x:c>
      <x:c r="J6452" s="13" t="s">
        <x:v>5215</x:v>
      </x:c>
      <x:c r="K6452" s="13" t="s">
        <x:v>66</x:v>
      </x:c>
    </x:row>
    <x:row r="6453" ht="64">
      <x:c r="A6453" s="13">
        <x:v>118</x:v>
      </x:c>
      <x:c r="B6453" s="13" t="s">
        <x:v>368</x:v>
      </x:c>
      <x:c r="C6453" s="13" t="s">
        <x:v>369</x:v>
      </x:c>
      <x:c r="D6453" s="13" t="s">
        <x:v>669</x:v>
      </x:c>
      <x:c r="E6453" s="13" t="s">
        <x:v>5262</x:v>
      </x:c>
      <x:c r="F6453" s="13" t="s">
        <x:v>11690</x:v>
      </x:c>
      <x:c r="G6453" s="13" t="s">
        <x:v>11658</x:v>
      </x:c>
      <x:c r="H6453" s="13" t="s">
        <x:v>5213</x:v>
      </x:c>
      <x:c r="I6453" s="13" t="s">
        <x:v>5214</x:v>
      </x:c>
      <x:c r="J6453" s="13" t="s">
        <x:v>5215</x:v>
      </x:c>
      <x:c r="K6453" s="13" t="s">
        <x:v>66</x:v>
      </x:c>
    </x:row>
    <x:row r="6454" ht="48">
      <x:c r="A6454" s="13">
        <x:v>118</x:v>
      </x:c>
      <x:c r="B6454" s="13" t="s">
        <x:v>368</x:v>
      </x:c>
      <x:c r="C6454" s="13" t="s">
        <x:v>369</x:v>
      </x:c>
      <x:c r="D6454" s="13" t="s">
        <x:v>670</x:v>
      </x:c>
      <x:c r="E6454" s="13" t="s">
        <x:v>5245</x:v>
      </x:c>
      <x:c r="F6454" s="13" t="s">
        <x:v>11691</x:v>
      </x:c>
      <x:c r="G6454" s="13" t="s">
        <x:v>11658</x:v>
      </x:c>
      <x:c r="H6454" s="13" t="s">
        <x:v>5213</x:v>
      </x:c>
      <x:c r="I6454" s="13" t="s">
        <x:v>5214</x:v>
      </x:c>
      <x:c r="J6454" s="13" t="s">
        <x:v>5215</x:v>
      </x:c>
      <x:c r="K6454" s="13" t="s">
        <x:v>66</x:v>
      </x:c>
    </x:row>
    <x:row r="6455" ht="48">
      <x:c r="A6455" s="13">
        <x:v>118</x:v>
      </x:c>
      <x:c r="B6455" s="13" t="s">
        <x:v>368</x:v>
      </x:c>
      <x:c r="C6455" s="13" t="s">
        <x:v>369</x:v>
      </x:c>
      <x:c r="D6455" s="13" t="s">
        <x:v>670</x:v>
      </x:c>
      <x:c r="E6455" s="13" t="s">
        <x:v>5216</x:v>
      </x:c>
      <x:c r="F6455" s="13" t="s">
        <x:v>11692</x:v>
      </x:c>
      <x:c r="G6455" s="13" t="s">
        <x:v>11658</x:v>
      </x:c>
      <x:c r="H6455" s="13" t="s">
        <x:v>5213</x:v>
      </x:c>
      <x:c r="I6455" s="13" t="s">
        <x:v>5214</x:v>
      </x:c>
      <x:c r="J6455" s="13" t="s">
        <x:v>5215</x:v>
      </x:c>
      <x:c r="K6455" s="13" t="s">
        <x:v>66</x:v>
      </x:c>
    </x:row>
    <x:row r="6456" ht="48">
      <x:c r="A6456" s="13">
        <x:v>118</x:v>
      </x:c>
      <x:c r="B6456" s="13" t="s">
        <x:v>368</x:v>
      </x:c>
      <x:c r="C6456" s="13" t="s">
        <x:v>369</x:v>
      </x:c>
      <x:c r="D6456" s="13" t="s">
        <x:v>670</x:v>
      </x:c>
      <x:c r="E6456" s="13" t="s">
        <x:v>5210</x:v>
      </x:c>
      <x:c r="F6456" s="13" t="s">
        <x:v>8134</x:v>
      </x:c>
      <x:c r="G6456" s="13" t="s">
        <x:v>11658</x:v>
      </x:c>
      <x:c r="H6456" s="13" t="s">
        <x:v>5213</x:v>
      </x:c>
      <x:c r="I6456" s="13" t="s">
        <x:v>5214</x:v>
      </x:c>
      <x:c r="J6456" s="13" t="s">
        <x:v>5215</x:v>
      </x:c>
      <x:c r="K6456" s="13" t="s">
        <x:v>66</x:v>
      </x:c>
    </x:row>
    <x:row r="6457" ht="48">
      <x:c r="A6457" s="13">
        <x:v>118</x:v>
      </x:c>
      <x:c r="B6457" s="13" t="s">
        <x:v>368</x:v>
      </x:c>
      <x:c r="C6457" s="13" t="s">
        <x:v>369</x:v>
      </x:c>
      <x:c r="D6457" s="13" t="s">
        <x:v>670</x:v>
      </x:c>
      <x:c r="E6457" s="13" t="s">
        <x:v>5210</x:v>
      </x:c>
      <x:c r="F6457" s="13" t="s">
        <x:v>11693</x:v>
      </x:c>
      <x:c r="G6457" s="13" t="s">
        <x:v>11658</x:v>
      </x:c>
      <x:c r="H6457" s="13" t="s">
        <x:v>5213</x:v>
      </x:c>
      <x:c r="I6457" s="13" t="s">
        <x:v>5214</x:v>
      </x:c>
      <x:c r="J6457" s="13" t="s">
        <x:v>5215</x:v>
      </x:c>
      <x:c r="K6457" s="13" t="s">
        <x:v>66</x:v>
      </x:c>
    </x:row>
    <x:row r="6458" ht="48">
      <x:c r="A6458" s="13">
        <x:v>118</x:v>
      </x:c>
      <x:c r="B6458" s="13" t="s">
        <x:v>368</x:v>
      </x:c>
      <x:c r="C6458" s="13" t="s">
        <x:v>369</x:v>
      </x:c>
      <x:c r="D6458" s="13" t="s">
        <x:v>671</x:v>
      </x:c>
      <x:c r="E6458" s="13" t="s">
        <x:v>5210</x:v>
      </x:c>
      <x:c r="F6458" s="13" t="s">
        <x:v>11694</x:v>
      </x:c>
      <x:c r="G6458" s="13" t="s">
        <x:v>11658</x:v>
      </x:c>
      <x:c r="H6458" s="13" t="s">
        <x:v>5213</x:v>
      </x:c>
      <x:c r="I6458" s="13" t="s">
        <x:v>5214</x:v>
      </x:c>
      <x:c r="J6458" s="13" t="s">
        <x:v>5215</x:v>
      </x:c>
      <x:c r="K6458" s="13" t="s">
        <x:v>66</x:v>
      </x:c>
    </x:row>
    <x:row r="6459" ht="48">
      <x:c r="A6459" s="13">
        <x:v>118</x:v>
      </x:c>
      <x:c r="B6459" s="13" t="s">
        <x:v>368</x:v>
      </x:c>
      <x:c r="C6459" s="13" t="s">
        <x:v>369</x:v>
      </x:c>
      <x:c r="D6459" s="13" t="s">
        <x:v>671</x:v>
      </x:c>
      <x:c r="E6459" s="13" t="s">
        <x:v>5210</x:v>
      </x:c>
      <x:c r="F6459" s="13" t="s">
        <x:v>11695</x:v>
      </x:c>
      <x:c r="G6459" s="13" t="s">
        <x:v>11658</x:v>
      </x:c>
      <x:c r="H6459" s="13" t="s">
        <x:v>5213</x:v>
      </x:c>
      <x:c r="I6459" s="13" t="s">
        <x:v>5214</x:v>
      </x:c>
      <x:c r="J6459" s="13" t="s">
        <x:v>5215</x:v>
      </x:c>
      <x:c r="K6459" s="13" t="s">
        <x:v>66</x:v>
      </x:c>
    </x:row>
    <x:row r="6460" ht="48">
      <x:c r="A6460" s="13">
        <x:v>118</x:v>
      </x:c>
      <x:c r="B6460" s="13" t="s">
        <x:v>368</x:v>
      </x:c>
      <x:c r="C6460" s="13" t="s">
        <x:v>369</x:v>
      </x:c>
      <x:c r="D6460" s="13" t="s">
        <x:v>671</x:v>
      </x:c>
      <x:c r="E6460" s="13" t="s">
        <x:v>5210</x:v>
      </x:c>
      <x:c r="F6460" s="13" t="s">
        <x:v>11696</x:v>
      </x:c>
      <x:c r="G6460" s="13" t="s">
        <x:v>11658</x:v>
      </x:c>
      <x:c r="H6460" s="13" t="s">
        <x:v>5213</x:v>
      </x:c>
      <x:c r="I6460" s="13" t="s">
        <x:v>5214</x:v>
      </x:c>
      <x:c r="J6460" s="13" t="s">
        <x:v>5215</x:v>
      </x:c>
      <x:c r="K6460" s="13" t="s">
        <x:v>66</x:v>
      </x:c>
    </x:row>
    <x:row r="6461" ht="48">
      <x:c r="A6461" s="13">
        <x:v>118</x:v>
      </x:c>
      <x:c r="B6461" s="13" t="s">
        <x:v>368</x:v>
      </x:c>
      <x:c r="C6461" s="13" t="s">
        <x:v>369</x:v>
      </x:c>
      <x:c r="D6461" s="13" t="s">
        <x:v>671</x:v>
      </x:c>
      <x:c r="E6461" s="13" t="s">
        <x:v>5210</x:v>
      </x:c>
      <x:c r="F6461" s="13" t="s">
        <x:v>11697</x:v>
      </x:c>
      <x:c r="G6461" s="13" t="s">
        <x:v>11658</x:v>
      </x:c>
      <x:c r="H6461" s="13" t="s">
        <x:v>5213</x:v>
      </x:c>
      <x:c r="I6461" s="13" t="s">
        <x:v>5214</x:v>
      </x:c>
      <x:c r="J6461" s="13" t="s">
        <x:v>5215</x:v>
      </x:c>
      <x:c r="K6461" s="13" t="s">
        <x:v>66</x:v>
      </x:c>
    </x:row>
    <x:row r="6462" ht="48">
      <x:c r="A6462" s="13">
        <x:v>118</x:v>
      </x:c>
      <x:c r="B6462" s="13" t="s">
        <x:v>368</x:v>
      </x:c>
      <x:c r="C6462" s="13" t="s">
        <x:v>369</x:v>
      </x:c>
      <x:c r="D6462" s="13" t="s">
        <x:v>671</x:v>
      </x:c>
      <x:c r="E6462" s="13" t="s">
        <x:v>5262</x:v>
      </x:c>
      <x:c r="F6462" s="13" t="s">
        <x:v>11698</x:v>
      </x:c>
      <x:c r="G6462" s="13" t="s">
        <x:v>11658</x:v>
      </x:c>
      <x:c r="H6462" s="13" t="s">
        <x:v>5213</x:v>
      </x:c>
      <x:c r="I6462" s="13" t="s">
        <x:v>5214</x:v>
      </x:c>
      <x:c r="J6462" s="13" t="s">
        <x:v>5215</x:v>
      </x:c>
      <x:c r="K6462" s="13" t="s">
        <x:v>66</x:v>
      </x:c>
    </x:row>
    <x:row r="6463" ht="48">
      <x:c r="A6463" s="13">
        <x:v>118</x:v>
      </x:c>
      <x:c r="B6463" s="13" t="s">
        <x:v>368</x:v>
      </x:c>
      <x:c r="C6463" s="13" t="s">
        <x:v>369</x:v>
      </x:c>
      <x:c r="D6463" s="13" t="s">
        <x:v>672</x:v>
      </x:c>
      <x:c r="E6463" s="13" t="s">
        <x:v>5216</x:v>
      </x:c>
      <x:c r="F6463" s="13" t="s">
        <x:v>11699</x:v>
      </x:c>
      <x:c r="G6463" s="13" t="s">
        <x:v>11658</x:v>
      </x:c>
      <x:c r="H6463" s="13" t="s">
        <x:v>5213</x:v>
      </x:c>
      <x:c r="I6463" s="13" t="s">
        <x:v>5214</x:v>
      </x:c>
      <x:c r="J6463" s="13" t="s">
        <x:v>5215</x:v>
      </x:c>
      <x:c r="K6463" s="13" t="s">
        <x:v>66</x:v>
      </x:c>
    </x:row>
    <x:row r="6464" ht="48">
      <x:c r="A6464" s="13">
        <x:v>118</x:v>
      </x:c>
      <x:c r="B6464" s="13" t="s">
        <x:v>368</x:v>
      </x:c>
      <x:c r="C6464" s="13" t="s">
        <x:v>369</x:v>
      </x:c>
      <x:c r="D6464" s="13" t="s">
        <x:v>672</x:v>
      </x:c>
      <x:c r="E6464" s="13" t="s">
        <x:v>5236</x:v>
      </x:c>
      <x:c r="F6464" s="13" t="s">
        <x:v>11700</x:v>
      </x:c>
      <x:c r="G6464" s="13" t="s">
        <x:v>11658</x:v>
      </x:c>
      <x:c r="H6464" s="13" t="s">
        <x:v>5213</x:v>
      </x:c>
      <x:c r="I6464" s="13" t="s">
        <x:v>5214</x:v>
      </x:c>
      <x:c r="J6464" s="13" t="s">
        <x:v>5215</x:v>
      </x:c>
      <x:c r="K6464" s="13" t="s">
        <x:v>66</x:v>
      </x:c>
    </x:row>
    <x:row r="6465" ht="48">
      <x:c r="A6465" s="13">
        <x:v>118</x:v>
      </x:c>
      <x:c r="B6465" s="13" t="s">
        <x:v>368</x:v>
      </x:c>
      <x:c r="C6465" s="13" t="s">
        <x:v>369</x:v>
      </x:c>
      <x:c r="D6465" s="13" t="s">
        <x:v>672</x:v>
      </x:c>
      <x:c r="E6465" s="13" t="s">
        <x:v>5262</x:v>
      </x:c>
      <x:c r="F6465" s="13" t="s">
        <x:v>11701</x:v>
      </x:c>
      <x:c r="G6465" s="13" t="s">
        <x:v>11658</x:v>
      </x:c>
      <x:c r="H6465" s="13" t="s">
        <x:v>5213</x:v>
      </x:c>
      <x:c r="I6465" s="13" t="s">
        <x:v>5214</x:v>
      </x:c>
      <x:c r="J6465" s="13" t="s">
        <x:v>5215</x:v>
      </x:c>
      <x:c r="K6465" s="13" t="s">
        <x:v>66</x:v>
      </x:c>
    </x:row>
    <x:row r="6466" ht="48">
      <x:c r="A6466" s="13">
        <x:v>118</x:v>
      </x:c>
      <x:c r="B6466" s="13" t="s">
        <x:v>368</x:v>
      </x:c>
      <x:c r="C6466" s="13" t="s">
        <x:v>369</x:v>
      </x:c>
      <x:c r="D6466" s="13" t="s">
        <x:v>672</x:v>
      </x:c>
      <x:c r="E6466" s="13" t="s">
        <x:v>5210</x:v>
      </x:c>
      <x:c r="F6466" s="13" t="s">
        <x:v>11702</x:v>
      </x:c>
      <x:c r="G6466" s="13" t="s">
        <x:v>11658</x:v>
      </x:c>
      <x:c r="H6466" s="13" t="s">
        <x:v>5213</x:v>
      </x:c>
      <x:c r="I6466" s="13" t="s">
        <x:v>5214</x:v>
      </x:c>
      <x:c r="J6466" s="13" t="s">
        <x:v>5215</x:v>
      </x:c>
      <x:c r="K6466" s="13" t="s">
        <x:v>66</x:v>
      </x:c>
    </x:row>
    <x:row r="6467" ht="48">
      <x:c r="A6467" s="13">
        <x:v>118</x:v>
      </x:c>
      <x:c r="B6467" s="13" t="s">
        <x:v>368</x:v>
      </x:c>
      <x:c r="C6467" s="13" t="s">
        <x:v>369</x:v>
      </x:c>
      <x:c r="D6467" s="13" t="s">
        <x:v>673</x:v>
      </x:c>
      <x:c r="E6467" s="13" t="s">
        <x:v>5265</x:v>
      </x:c>
      <x:c r="F6467" s="13" t="s">
        <x:v>11703</x:v>
      </x:c>
      <x:c r="G6467" s="13" t="s">
        <x:v>11658</x:v>
      </x:c>
      <x:c r="H6467" s="13" t="s">
        <x:v>5213</x:v>
      </x:c>
      <x:c r="I6467" s="13" t="s">
        <x:v>5214</x:v>
      </x:c>
      <x:c r="J6467" s="13" t="s">
        <x:v>5215</x:v>
      </x:c>
      <x:c r="K6467" s="13" t="s">
        <x:v>66</x:v>
      </x:c>
    </x:row>
    <x:row r="6468" ht="48">
      <x:c r="A6468" s="13">
        <x:v>118</x:v>
      </x:c>
      <x:c r="B6468" s="13" t="s">
        <x:v>368</x:v>
      </x:c>
      <x:c r="C6468" s="13" t="s">
        <x:v>369</x:v>
      </x:c>
      <x:c r="D6468" s="13" t="s">
        <x:v>673</x:v>
      </x:c>
      <x:c r="E6468" s="13" t="s">
        <x:v>5265</x:v>
      </x:c>
      <x:c r="F6468" s="13" t="s">
        <x:v>11704</x:v>
      </x:c>
      <x:c r="G6468" s="13" t="s">
        <x:v>11658</x:v>
      </x:c>
      <x:c r="H6468" s="13" t="s">
        <x:v>5213</x:v>
      </x:c>
      <x:c r="I6468" s="13" t="s">
        <x:v>5214</x:v>
      </x:c>
      <x:c r="J6468" s="13" t="s">
        <x:v>5215</x:v>
      </x:c>
      <x:c r="K6468" s="13" t="s">
        <x:v>66</x:v>
      </x:c>
    </x:row>
    <x:row r="6469" ht="48">
      <x:c r="A6469" s="13">
        <x:v>118</x:v>
      </x:c>
      <x:c r="B6469" s="13" t="s">
        <x:v>368</x:v>
      </x:c>
      <x:c r="C6469" s="13" t="s">
        <x:v>369</x:v>
      </x:c>
      <x:c r="D6469" s="13" t="s">
        <x:v>673</x:v>
      </x:c>
      <x:c r="E6469" s="13" t="s">
        <x:v>5265</x:v>
      </x:c>
      <x:c r="F6469" s="13" t="s">
        <x:v>11705</x:v>
      </x:c>
      <x:c r="G6469" s="13" t="s">
        <x:v>11658</x:v>
      </x:c>
      <x:c r="H6469" s="13" t="s">
        <x:v>5213</x:v>
      </x:c>
      <x:c r="I6469" s="13" t="s">
        <x:v>5214</x:v>
      </x:c>
      <x:c r="J6469" s="13" t="s">
        <x:v>5215</x:v>
      </x:c>
      <x:c r="K6469" s="13" t="s">
        <x:v>66</x:v>
      </x:c>
    </x:row>
    <x:row r="6470" ht="48">
      <x:c r="A6470" s="13">
        <x:v>118</x:v>
      </x:c>
      <x:c r="B6470" s="13" t="s">
        <x:v>368</x:v>
      </x:c>
      <x:c r="C6470" s="13" t="s">
        <x:v>369</x:v>
      </x:c>
      <x:c r="D6470" s="13" t="s">
        <x:v>674</x:v>
      </x:c>
      <x:c r="E6470" s="13" t="s">
        <x:v>5265</x:v>
      </x:c>
      <x:c r="F6470" s="13" t="s">
        <x:v>11706</x:v>
      </x:c>
      <x:c r="G6470" s="13" t="s">
        <x:v>11658</x:v>
      </x:c>
      <x:c r="H6470" s="13" t="s">
        <x:v>5213</x:v>
      </x:c>
      <x:c r="I6470" s="13" t="s">
        <x:v>5214</x:v>
      </x:c>
      <x:c r="J6470" s="13" t="s">
        <x:v>5215</x:v>
      </x:c>
      <x:c r="K6470" s="13" t="s">
        <x:v>66</x:v>
      </x:c>
    </x:row>
    <x:row r="6471" ht="48">
      <x:c r="A6471" s="13">
        <x:v>118</x:v>
      </x:c>
      <x:c r="B6471" s="13" t="s">
        <x:v>368</x:v>
      </x:c>
      <x:c r="C6471" s="13" t="s">
        <x:v>369</x:v>
      </x:c>
      <x:c r="D6471" s="13" t="s">
        <x:v>674</x:v>
      </x:c>
      <x:c r="E6471" s="13" t="s">
        <x:v>5265</x:v>
      </x:c>
      <x:c r="F6471" s="13" t="s">
        <x:v>11707</x:v>
      </x:c>
      <x:c r="G6471" s="13" t="s">
        <x:v>11658</x:v>
      </x:c>
      <x:c r="H6471" s="13" t="s">
        <x:v>5213</x:v>
      </x:c>
      <x:c r="I6471" s="13" t="s">
        <x:v>5214</x:v>
      </x:c>
      <x:c r="J6471" s="13" t="s">
        <x:v>5215</x:v>
      </x:c>
      <x:c r="K6471" s="13" t="s">
        <x:v>66</x:v>
      </x:c>
    </x:row>
    <x:row r="6472" ht="48">
      <x:c r="A6472" s="13">
        <x:v>118</x:v>
      </x:c>
      <x:c r="B6472" s="13" t="s">
        <x:v>368</x:v>
      </x:c>
      <x:c r="C6472" s="13" t="s">
        <x:v>369</x:v>
      </x:c>
      <x:c r="D6472" s="13" t="s">
        <x:v>674</x:v>
      </x:c>
      <x:c r="E6472" s="13" t="s">
        <x:v>5265</x:v>
      </x:c>
      <x:c r="F6472" s="13" t="s">
        <x:v>11708</x:v>
      </x:c>
      <x:c r="G6472" s="13" t="s">
        <x:v>11658</x:v>
      </x:c>
      <x:c r="H6472" s="13" t="s">
        <x:v>5213</x:v>
      </x:c>
      <x:c r="I6472" s="13" t="s">
        <x:v>5214</x:v>
      </x:c>
      <x:c r="J6472" s="13" t="s">
        <x:v>5215</x:v>
      </x:c>
      <x:c r="K6472" s="13" t="s">
        <x:v>66</x:v>
      </x:c>
    </x:row>
    <x:row r="6473" ht="48">
      <x:c r="A6473" s="13">
        <x:v>118</x:v>
      </x:c>
      <x:c r="B6473" s="13" t="s">
        <x:v>368</x:v>
      </x:c>
      <x:c r="C6473" s="13" t="s">
        <x:v>369</x:v>
      </x:c>
      <x:c r="D6473" s="13" t="s">
        <x:v>674</x:v>
      </x:c>
      <x:c r="E6473" s="13" t="s">
        <x:v>5265</x:v>
      </x:c>
      <x:c r="F6473" s="13" t="s">
        <x:v>11709</x:v>
      </x:c>
      <x:c r="G6473" s="13" t="s">
        <x:v>11658</x:v>
      </x:c>
      <x:c r="H6473" s="13" t="s">
        <x:v>5213</x:v>
      </x:c>
      <x:c r="I6473" s="13" t="s">
        <x:v>5214</x:v>
      </x:c>
      <x:c r="J6473" s="13" t="s">
        <x:v>5215</x:v>
      </x:c>
      <x:c r="K6473" s="13" t="s">
        <x:v>66</x:v>
      </x:c>
    </x:row>
    <x:row r="6474" ht="48">
      <x:c r="A6474" s="13">
        <x:v>118</x:v>
      </x:c>
      <x:c r="B6474" s="13" t="s">
        <x:v>368</x:v>
      </x:c>
      <x:c r="C6474" s="13" t="s">
        <x:v>369</x:v>
      </x:c>
      <x:c r="D6474" s="13" t="s">
        <x:v>674</x:v>
      </x:c>
      <x:c r="E6474" s="13" t="s">
        <x:v>5265</x:v>
      </x:c>
      <x:c r="F6474" s="13" t="s">
        <x:v>11710</x:v>
      </x:c>
      <x:c r="G6474" s="13" t="s">
        <x:v>11658</x:v>
      </x:c>
      <x:c r="H6474" s="13" t="s">
        <x:v>5213</x:v>
      </x:c>
      <x:c r="I6474" s="13" t="s">
        <x:v>5214</x:v>
      </x:c>
      <x:c r="J6474" s="13" t="s">
        <x:v>5215</x:v>
      </x:c>
      <x:c r="K6474" s="13" t="s">
        <x:v>66</x:v>
      </x:c>
    </x:row>
    <x:row r="6475" ht="48">
      <x:c r="A6475" s="13">
        <x:v>118</x:v>
      </x:c>
      <x:c r="B6475" s="13" t="s">
        <x:v>368</x:v>
      </x:c>
      <x:c r="C6475" s="13" t="s">
        <x:v>369</x:v>
      </x:c>
      <x:c r="D6475" s="13" t="s">
        <x:v>675</x:v>
      </x:c>
      <x:c r="E6475" s="13" t="s">
        <x:v>5272</x:v>
      </x:c>
      <x:c r="F6475" s="13" t="s">
        <x:v>11711</x:v>
      </x:c>
      <x:c r="G6475" s="13" t="s">
        <x:v>11658</x:v>
      </x:c>
      <x:c r="H6475" s="13" t="s">
        <x:v>5213</x:v>
      </x:c>
      <x:c r="I6475" s="13" t="s">
        <x:v>5214</x:v>
      </x:c>
      <x:c r="J6475" s="13" t="s">
        <x:v>5215</x:v>
      </x:c>
      <x:c r="K6475" s="13" t="s">
        <x:v>66</x:v>
      </x:c>
    </x:row>
    <x:row r="6476" ht="48">
      <x:c r="A6476" s="13">
        <x:v>118</x:v>
      </x:c>
      <x:c r="B6476" s="13" t="s">
        <x:v>368</x:v>
      </x:c>
      <x:c r="C6476" s="13" t="s">
        <x:v>369</x:v>
      </x:c>
      <x:c r="D6476" s="13" t="s">
        <x:v>675</x:v>
      </x:c>
      <x:c r="E6476" s="13" t="s">
        <x:v>5272</x:v>
      </x:c>
      <x:c r="F6476" s="13" t="s">
        <x:v>11712</x:v>
      </x:c>
      <x:c r="G6476" s="13" t="s">
        <x:v>11658</x:v>
      </x:c>
      <x:c r="H6476" s="13" t="s">
        <x:v>5213</x:v>
      </x:c>
      <x:c r="I6476" s="13" t="s">
        <x:v>5214</x:v>
      </x:c>
      <x:c r="J6476" s="13" t="s">
        <x:v>5215</x:v>
      </x:c>
      <x:c r="K6476" s="13" t="s">
        <x:v>66</x:v>
      </x:c>
    </x:row>
    <x:row r="6477" ht="48">
      <x:c r="A6477" s="13">
        <x:v>118</x:v>
      </x:c>
      <x:c r="B6477" s="13" t="s">
        <x:v>368</x:v>
      </x:c>
      <x:c r="C6477" s="13" t="s">
        <x:v>369</x:v>
      </x:c>
      <x:c r="D6477" s="13" t="s">
        <x:v>675</x:v>
      </x:c>
      <x:c r="E6477" s="13" t="s">
        <x:v>5272</x:v>
      </x:c>
      <x:c r="F6477" s="13" t="s">
        <x:v>11713</x:v>
      </x:c>
      <x:c r="G6477" s="13" t="s">
        <x:v>11658</x:v>
      </x:c>
      <x:c r="H6477" s="13" t="s">
        <x:v>5213</x:v>
      </x:c>
      <x:c r="I6477" s="13" t="s">
        <x:v>5214</x:v>
      </x:c>
      <x:c r="J6477" s="13" t="s">
        <x:v>5215</x:v>
      </x:c>
      <x:c r="K6477" s="13" t="s">
        <x:v>66</x:v>
      </x:c>
    </x:row>
    <x:row r="6478" ht="48">
      <x:c r="A6478" s="13">
        <x:v>118</x:v>
      </x:c>
      <x:c r="B6478" s="13" t="s">
        <x:v>368</x:v>
      </x:c>
      <x:c r="C6478" s="13" t="s">
        <x:v>369</x:v>
      </x:c>
      <x:c r="D6478" s="13" t="s">
        <x:v>675</x:v>
      </x:c>
      <x:c r="E6478" s="13" t="s">
        <x:v>5272</x:v>
      </x:c>
      <x:c r="F6478" s="13" t="s">
        <x:v>11714</x:v>
      </x:c>
      <x:c r="G6478" s="13" t="s">
        <x:v>11658</x:v>
      </x:c>
      <x:c r="H6478" s="13" t="s">
        <x:v>5213</x:v>
      </x:c>
      <x:c r="I6478" s="13" t="s">
        <x:v>5214</x:v>
      </x:c>
      <x:c r="J6478" s="13" t="s">
        <x:v>5215</x:v>
      </x:c>
      <x:c r="K6478" s="13" t="s">
        <x:v>66</x:v>
      </x:c>
    </x:row>
    <x:row r="6479" ht="48">
      <x:c r="A6479" s="13">
        <x:v>118</x:v>
      </x:c>
      <x:c r="B6479" s="13" t="s">
        <x:v>368</x:v>
      </x:c>
      <x:c r="C6479" s="13" t="s">
        <x:v>369</x:v>
      </x:c>
      <x:c r="D6479" s="13" t="s">
        <x:v>675</x:v>
      </x:c>
      <x:c r="E6479" s="13" t="s">
        <x:v>5272</x:v>
      </x:c>
      <x:c r="F6479" s="13" t="s">
        <x:v>11715</x:v>
      </x:c>
      <x:c r="G6479" s="13" t="s">
        <x:v>11658</x:v>
      </x:c>
      <x:c r="H6479" s="13" t="s">
        <x:v>5213</x:v>
      </x:c>
      <x:c r="I6479" s="13" t="s">
        <x:v>5214</x:v>
      </x:c>
      <x:c r="J6479" s="13" t="s">
        <x:v>5215</x:v>
      </x:c>
      <x:c r="K6479" s="13" t="s">
        <x:v>66</x:v>
      </x:c>
    </x:row>
    <x:row r="6480" ht="48">
      <x:c r="A6480" s="13">
        <x:v>118</x:v>
      </x:c>
      <x:c r="B6480" s="13" t="s">
        <x:v>368</x:v>
      </x:c>
      <x:c r="C6480" s="13" t="s">
        <x:v>369</x:v>
      </x:c>
      <x:c r="D6480" s="13" t="s">
        <x:v>675</x:v>
      </x:c>
      <x:c r="E6480" s="13" t="s">
        <x:v>5272</x:v>
      </x:c>
      <x:c r="F6480" s="13" t="s">
        <x:v>9506</x:v>
      </x:c>
      <x:c r="G6480" s="13" t="s">
        <x:v>11658</x:v>
      </x:c>
      <x:c r="H6480" s="13" t="s">
        <x:v>5213</x:v>
      </x:c>
      <x:c r="I6480" s="13" t="s">
        <x:v>5214</x:v>
      </x:c>
      <x:c r="J6480" s="13" t="s">
        <x:v>5215</x:v>
      </x:c>
      <x:c r="K6480" s="13" t="s">
        <x:v>66</x:v>
      </x:c>
    </x:row>
    <x:row r="6481" ht="48">
      <x:c r="A6481" s="13">
        <x:v>118</x:v>
      </x:c>
      <x:c r="B6481" s="13" t="s">
        <x:v>368</x:v>
      </x:c>
      <x:c r="C6481" s="13" t="s">
        <x:v>369</x:v>
      </x:c>
      <x:c r="D6481" s="13" t="s">
        <x:v>675</x:v>
      </x:c>
      <x:c r="E6481" s="13" t="s">
        <x:v>5272</x:v>
      </x:c>
      <x:c r="F6481" s="13" t="s">
        <x:v>11716</x:v>
      </x:c>
      <x:c r="G6481" s="13" t="s">
        <x:v>11658</x:v>
      </x:c>
      <x:c r="H6481" s="13" t="s">
        <x:v>5213</x:v>
      </x:c>
      <x:c r="I6481" s="13" t="s">
        <x:v>5214</x:v>
      </x:c>
      <x:c r="J6481" s="13" t="s">
        <x:v>5215</x:v>
      </x:c>
      <x:c r="K6481" s="13" t="s">
        <x:v>66</x:v>
      </x:c>
    </x:row>
    <x:row r="6482" ht="48">
      <x:c r="A6482" s="13">
        <x:v>119</x:v>
      </x:c>
      <x:c r="B6482" s="13" t="s">
        <x:v>370</x:v>
      </x:c>
      <x:c r="C6482" s="13" t="s">
        <x:v>371</x:v>
      </x:c>
      <x:c r="D6482" s="13" t="s">
        <x:v>659</x:v>
      </x:c>
      <x:c r="E6482" s="13" t="s">
        <x:v>5210</x:v>
      </x:c>
      <x:c r="F6482" s="13" t="s">
        <x:v>11717</x:v>
      </x:c>
      <x:c r="G6482" s="13" t="s">
        <x:v>11718</x:v>
      </x:c>
      <x:c r="H6482" s="13" t="s">
        <x:v>5213</x:v>
      </x:c>
      <x:c r="I6482" s="13" t="s">
        <x:v>5214</x:v>
      </x:c>
      <x:c r="J6482" s="13" t="s">
        <x:v>5215</x:v>
      </x:c>
      <x:c r="K6482" s="13" t="s">
        <x:v>66</x:v>
      </x:c>
    </x:row>
    <x:row r="6483" ht="48">
      <x:c r="A6483" s="13">
        <x:v>119</x:v>
      </x:c>
      <x:c r="B6483" s="13" t="s">
        <x:v>370</x:v>
      </x:c>
      <x:c r="C6483" s="13" t="s">
        <x:v>371</x:v>
      </x:c>
      <x:c r="D6483" s="13" t="s">
        <x:v>659</x:v>
      </x:c>
      <x:c r="E6483" s="13" t="s">
        <x:v>5216</x:v>
      </x:c>
      <x:c r="F6483" s="13" t="s">
        <x:v>11719</x:v>
      </x:c>
      <x:c r="G6483" s="13" t="s">
        <x:v>11718</x:v>
      </x:c>
      <x:c r="H6483" s="13" t="s">
        <x:v>5213</x:v>
      </x:c>
      <x:c r="I6483" s="13" t="s">
        <x:v>5214</x:v>
      </x:c>
      <x:c r="J6483" s="13" t="s">
        <x:v>5215</x:v>
      </x:c>
      <x:c r="K6483" s="13" t="s">
        <x:v>66</x:v>
      </x:c>
    </x:row>
    <x:row r="6484" ht="48">
      <x:c r="A6484" s="13">
        <x:v>119</x:v>
      </x:c>
      <x:c r="B6484" s="13" t="s">
        <x:v>370</x:v>
      </x:c>
      <x:c r="C6484" s="13" t="s">
        <x:v>371</x:v>
      </x:c>
      <x:c r="D6484" s="13" t="s">
        <x:v>659</x:v>
      </x:c>
      <x:c r="E6484" s="13" t="s">
        <x:v>5236</x:v>
      </x:c>
      <x:c r="F6484" s="13" t="s">
        <x:v>11720</x:v>
      </x:c>
      <x:c r="G6484" s="13" t="s">
        <x:v>11718</x:v>
      </x:c>
      <x:c r="H6484" s="13" t="s">
        <x:v>5213</x:v>
      </x:c>
      <x:c r="I6484" s="13" t="s">
        <x:v>5214</x:v>
      </x:c>
      <x:c r="J6484" s="13" t="s">
        <x:v>5215</x:v>
      </x:c>
      <x:c r="K6484" s="13" t="s">
        <x:v>66</x:v>
      </x:c>
    </x:row>
    <x:row r="6485" ht="48">
      <x:c r="A6485" s="13">
        <x:v>119</x:v>
      </x:c>
      <x:c r="B6485" s="13" t="s">
        <x:v>370</x:v>
      </x:c>
      <x:c r="C6485" s="13" t="s">
        <x:v>371</x:v>
      </x:c>
      <x:c r="D6485" s="13" t="s">
        <x:v>660</x:v>
      </x:c>
      <x:c r="E6485" s="13" t="s">
        <x:v>5210</x:v>
      </x:c>
      <x:c r="F6485" s="13" t="s">
        <x:v>11721</x:v>
      </x:c>
      <x:c r="G6485" s="13" t="s">
        <x:v>11718</x:v>
      </x:c>
      <x:c r="H6485" s="13" t="s">
        <x:v>5213</x:v>
      </x:c>
      <x:c r="I6485" s="13" t="s">
        <x:v>5214</x:v>
      </x:c>
      <x:c r="J6485" s="13" t="s">
        <x:v>5215</x:v>
      </x:c>
      <x:c r="K6485" s="13" t="s">
        <x:v>66</x:v>
      </x:c>
    </x:row>
    <x:row r="6486" ht="48">
      <x:c r="A6486" s="13">
        <x:v>119</x:v>
      </x:c>
      <x:c r="B6486" s="13" t="s">
        <x:v>370</x:v>
      </x:c>
      <x:c r="C6486" s="13" t="s">
        <x:v>371</x:v>
      </x:c>
      <x:c r="D6486" s="13" t="s">
        <x:v>660</x:v>
      </x:c>
      <x:c r="E6486" s="13" t="s">
        <x:v>5210</x:v>
      </x:c>
      <x:c r="F6486" s="13" t="s">
        <x:v>11722</x:v>
      </x:c>
      <x:c r="G6486" s="13" t="s">
        <x:v>11718</x:v>
      </x:c>
      <x:c r="H6486" s="13" t="s">
        <x:v>5213</x:v>
      </x:c>
      <x:c r="I6486" s="13" t="s">
        <x:v>5214</x:v>
      </x:c>
      <x:c r="J6486" s="13" t="s">
        <x:v>5215</x:v>
      </x:c>
      <x:c r="K6486" s="13" t="s">
        <x:v>66</x:v>
      </x:c>
    </x:row>
    <x:row r="6487" ht="48">
      <x:c r="A6487" s="13">
        <x:v>119</x:v>
      </x:c>
      <x:c r="B6487" s="13" t="s">
        <x:v>370</x:v>
      </x:c>
      <x:c r="C6487" s="13" t="s">
        <x:v>371</x:v>
      </x:c>
      <x:c r="D6487" s="13" t="s">
        <x:v>660</x:v>
      </x:c>
      <x:c r="E6487" s="13" t="s">
        <x:v>5210</x:v>
      </x:c>
      <x:c r="F6487" s="13" t="s">
        <x:v>11723</x:v>
      </x:c>
      <x:c r="G6487" s="13" t="s">
        <x:v>11718</x:v>
      </x:c>
      <x:c r="H6487" s="13" t="s">
        <x:v>5213</x:v>
      </x:c>
      <x:c r="I6487" s="13" t="s">
        <x:v>5214</x:v>
      </x:c>
      <x:c r="J6487" s="13" t="s">
        <x:v>5215</x:v>
      </x:c>
      <x:c r="K6487" s="13" t="s">
        <x:v>66</x:v>
      </x:c>
    </x:row>
    <x:row r="6488" ht="48">
      <x:c r="A6488" s="13">
        <x:v>119</x:v>
      </x:c>
      <x:c r="B6488" s="13" t="s">
        <x:v>370</x:v>
      </x:c>
      <x:c r="C6488" s="13" t="s">
        <x:v>371</x:v>
      </x:c>
      <x:c r="D6488" s="13" t="s">
        <x:v>660</x:v>
      </x:c>
      <x:c r="E6488" s="13" t="s">
        <x:v>5210</x:v>
      </x:c>
      <x:c r="F6488" s="13" t="s">
        <x:v>11724</x:v>
      </x:c>
      <x:c r="G6488" s="13" t="s">
        <x:v>11718</x:v>
      </x:c>
      <x:c r="H6488" s="13" t="s">
        <x:v>5213</x:v>
      </x:c>
      <x:c r="I6488" s="13" t="s">
        <x:v>5214</x:v>
      </x:c>
      <x:c r="J6488" s="13" t="s">
        <x:v>5215</x:v>
      </x:c>
      <x:c r="K6488" s="13" t="s">
        <x:v>66</x:v>
      </x:c>
    </x:row>
    <x:row r="6489" ht="48">
      <x:c r="A6489" s="13">
        <x:v>119</x:v>
      </x:c>
      <x:c r="B6489" s="13" t="s">
        <x:v>370</x:v>
      </x:c>
      <x:c r="C6489" s="13" t="s">
        <x:v>371</x:v>
      </x:c>
      <x:c r="D6489" s="13" t="s">
        <x:v>660</x:v>
      </x:c>
      <x:c r="E6489" s="13" t="s">
        <x:v>5216</x:v>
      </x:c>
      <x:c r="F6489" s="13" t="s">
        <x:v>11725</x:v>
      </x:c>
      <x:c r="G6489" s="13" t="s">
        <x:v>11718</x:v>
      </x:c>
      <x:c r="H6489" s="13" t="s">
        <x:v>5213</x:v>
      </x:c>
      <x:c r="I6489" s="13" t="s">
        <x:v>5214</x:v>
      </x:c>
      <x:c r="J6489" s="13" t="s">
        <x:v>5215</x:v>
      </x:c>
      <x:c r="K6489" s="13" t="s">
        <x:v>66</x:v>
      </x:c>
    </x:row>
    <x:row r="6490" ht="48">
      <x:c r="A6490" s="13">
        <x:v>119</x:v>
      </x:c>
      <x:c r="B6490" s="13" t="s">
        <x:v>370</x:v>
      </x:c>
      <x:c r="C6490" s="13" t="s">
        <x:v>371</x:v>
      </x:c>
      <x:c r="D6490" s="13" t="s">
        <x:v>660</x:v>
      </x:c>
      <x:c r="E6490" s="13" t="s">
        <x:v>5216</x:v>
      </x:c>
      <x:c r="F6490" s="13" t="s">
        <x:v>11726</x:v>
      </x:c>
      <x:c r="G6490" s="13" t="s">
        <x:v>11718</x:v>
      </x:c>
      <x:c r="H6490" s="13" t="s">
        <x:v>5213</x:v>
      </x:c>
      <x:c r="I6490" s="13" t="s">
        <x:v>5214</x:v>
      </x:c>
      <x:c r="J6490" s="13" t="s">
        <x:v>5215</x:v>
      </x:c>
      <x:c r="K6490" s="13" t="s">
        <x:v>66</x:v>
      </x:c>
    </x:row>
    <x:row r="6491" ht="48">
      <x:c r="A6491" s="13">
        <x:v>119</x:v>
      </x:c>
      <x:c r="B6491" s="13" t="s">
        <x:v>370</x:v>
      </x:c>
      <x:c r="C6491" s="13" t="s">
        <x:v>371</x:v>
      </x:c>
      <x:c r="D6491" s="13" t="s">
        <x:v>660</x:v>
      </x:c>
      <x:c r="E6491" s="13" t="s">
        <x:v>5216</x:v>
      </x:c>
      <x:c r="F6491" s="13" t="s">
        <x:v>11727</x:v>
      </x:c>
      <x:c r="G6491" s="13" t="s">
        <x:v>11718</x:v>
      </x:c>
      <x:c r="H6491" s="13" t="s">
        <x:v>5213</x:v>
      </x:c>
      <x:c r="I6491" s="13" t="s">
        <x:v>5214</x:v>
      </x:c>
      <x:c r="J6491" s="13" t="s">
        <x:v>5215</x:v>
      </x:c>
      <x:c r="K6491" s="13" t="s">
        <x:v>66</x:v>
      </x:c>
    </x:row>
    <x:row r="6492" ht="48">
      <x:c r="A6492" s="13">
        <x:v>119</x:v>
      </x:c>
      <x:c r="B6492" s="13" t="s">
        <x:v>370</x:v>
      </x:c>
      <x:c r="C6492" s="13" t="s">
        <x:v>371</x:v>
      </x:c>
      <x:c r="D6492" s="13" t="s">
        <x:v>661</x:v>
      </x:c>
      <x:c r="E6492" s="13" t="s">
        <x:v>5245</x:v>
      </x:c>
      <x:c r="F6492" s="13" t="s">
        <x:v>11728</x:v>
      </x:c>
      <x:c r="G6492" s="13" t="s">
        <x:v>11718</x:v>
      </x:c>
      <x:c r="H6492" s="13" t="s">
        <x:v>5213</x:v>
      </x:c>
      <x:c r="I6492" s="13" t="s">
        <x:v>5214</x:v>
      </x:c>
      <x:c r="J6492" s="13" t="s">
        <x:v>5215</x:v>
      </x:c>
      <x:c r="K6492" s="13" t="s">
        <x:v>66</x:v>
      </x:c>
    </x:row>
    <x:row r="6493" ht="48">
      <x:c r="A6493" s="13">
        <x:v>119</x:v>
      </x:c>
      <x:c r="B6493" s="13" t="s">
        <x:v>370</x:v>
      </x:c>
      <x:c r="C6493" s="13" t="s">
        <x:v>371</x:v>
      </x:c>
      <x:c r="D6493" s="13" t="s">
        <x:v>661</x:v>
      </x:c>
      <x:c r="E6493" s="13" t="s">
        <x:v>5210</x:v>
      </x:c>
      <x:c r="F6493" s="13" t="s">
        <x:v>11729</x:v>
      </x:c>
      <x:c r="G6493" s="13" t="s">
        <x:v>11718</x:v>
      </x:c>
      <x:c r="H6493" s="13" t="s">
        <x:v>5213</x:v>
      </x:c>
      <x:c r="I6493" s="13" t="s">
        <x:v>5214</x:v>
      </x:c>
      <x:c r="J6493" s="13" t="s">
        <x:v>5215</x:v>
      </x:c>
      <x:c r="K6493" s="13" t="s">
        <x:v>66</x:v>
      </x:c>
    </x:row>
    <x:row r="6494" ht="48">
      <x:c r="A6494" s="13">
        <x:v>119</x:v>
      </x:c>
      <x:c r="B6494" s="13" t="s">
        <x:v>370</x:v>
      </x:c>
      <x:c r="C6494" s="13" t="s">
        <x:v>371</x:v>
      </x:c>
      <x:c r="D6494" s="13" t="s">
        <x:v>661</x:v>
      </x:c>
      <x:c r="E6494" s="13" t="s">
        <x:v>5210</x:v>
      </x:c>
      <x:c r="F6494" s="13" t="s">
        <x:v>11730</x:v>
      </x:c>
      <x:c r="G6494" s="13" t="s">
        <x:v>11718</x:v>
      </x:c>
      <x:c r="H6494" s="13" t="s">
        <x:v>5213</x:v>
      </x:c>
      <x:c r="I6494" s="13" t="s">
        <x:v>5214</x:v>
      </x:c>
      <x:c r="J6494" s="13" t="s">
        <x:v>5215</x:v>
      </x:c>
      <x:c r="K6494" s="13" t="s">
        <x:v>66</x:v>
      </x:c>
    </x:row>
    <x:row r="6495" ht="48">
      <x:c r="A6495" s="13">
        <x:v>119</x:v>
      </x:c>
      <x:c r="B6495" s="13" t="s">
        <x:v>370</x:v>
      </x:c>
      <x:c r="C6495" s="13" t="s">
        <x:v>371</x:v>
      </x:c>
      <x:c r="D6495" s="13" t="s">
        <x:v>663</x:v>
      </x:c>
      <x:c r="E6495" s="13" t="s">
        <x:v>5210</x:v>
      </x:c>
      <x:c r="F6495" s="13" t="s">
        <x:v>11731</x:v>
      </x:c>
      <x:c r="G6495" s="13" t="s">
        <x:v>11718</x:v>
      </x:c>
      <x:c r="H6495" s="13" t="s">
        <x:v>5213</x:v>
      </x:c>
      <x:c r="I6495" s="13" t="s">
        <x:v>5214</x:v>
      </x:c>
      <x:c r="J6495" s="13" t="s">
        <x:v>5215</x:v>
      </x:c>
      <x:c r="K6495" s="13" t="s">
        <x:v>66</x:v>
      </x:c>
    </x:row>
    <x:row r="6496" ht="48">
      <x:c r="A6496" s="13">
        <x:v>119</x:v>
      </x:c>
      <x:c r="B6496" s="13" t="s">
        <x:v>370</x:v>
      </x:c>
      <x:c r="C6496" s="13" t="s">
        <x:v>371</x:v>
      </x:c>
      <x:c r="D6496" s="13" t="s">
        <x:v>663</x:v>
      </x:c>
      <x:c r="E6496" s="13" t="s">
        <x:v>5236</x:v>
      </x:c>
      <x:c r="F6496" s="13" t="s">
        <x:v>11732</x:v>
      </x:c>
      <x:c r="G6496" s="13" t="s">
        <x:v>11718</x:v>
      </x:c>
      <x:c r="H6496" s="13" t="s">
        <x:v>5213</x:v>
      </x:c>
      <x:c r="I6496" s="13" t="s">
        <x:v>5214</x:v>
      </x:c>
      <x:c r="J6496" s="13" t="s">
        <x:v>5215</x:v>
      </x:c>
      <x:c r="K6496" s="13" t="s">
        <x:v>66</x:v>
      </x:c>
    </x:row>
    <x:row r="6497" ht="48">
      <x:c r="A6497" s="13">
        <x:v>119</x:v>
      </x:c>
      <x:c r="B6497" s="13" t="s">
        <x:v>370</x:v>
      </x:c>
      <x:c r="C6497" s="13" t="s">
        <x:v>371</x:v>
      </x:c>
      <x:c r="D6497" s="13" t="s">
        <x:v>663</x:v>
      </x:c>
      <x:c r="E6497" s="13" t="s">
        <x:v>5262</x:v>
      </x:c>
      <x:c r="F6497" s="13" t="s">
        <x:v>11733</x:v>
      </x:c>
      <x:c r="G6497" s="13" t="s">
        <x:v>11718</x:v>
      </x:c>
      <x:c r="H6497" s="13" t="s">
        <x:v>5213</x:v>
      </x:c>
      <x:c r="I6497" s="13" t="s">
        <x:v>5214</x:v>
      </x:c>
      <x:c r="J6497" s="13" t="s">
        <x:v>5215</x:v>
      </x:c>
      <x:c r="K6497" s="13" t="s">
        <x:v>66</x:v>
      </x:c>
    </x:row>
    <x:row r="6498" ht="48">
      <x:c r="A6498" s="13">
        <x:v>119</x:v>
      </x:c>
      <x:c r="B6498" s="13" t="s">
        <x:v>370</x:v>
      </x:c>
      <x:c r="C6498" s="13" t="s">
        <x:v>371</x:v>
      </x:c>
      <x:c r="D6498" s="13" t="s">
        <x:v>663</x:v>
      </x:c>
      <x:c r="E6498" s="13" t="s">
        <x:v>5210</x:v>
      </x:c>
      <x:c r="F6498" s="13" t="s">
        <x:v>11734</x:v>
      </x:c>
      <x:c r="G6498" s="13" t="s">
        <x:v>11718</x:v>
      </x:c>
      <x:c r="H6498" s="13" t="s">
        <x:v>5213</x:v>
      </x:c>
      <x:c r="I6498" s="13" t="s">
        <x:v>5214</x:v>
      </x:c>
      <x:c r="J6498" s="13" t="s">
        <x:v>5215</x:v>
      </x:c>
      <x:c r="K6498" s="13" t="s">
        <x:v>66</x:v>
      </x:c>
    </x:row>
    <x:row r="6499" ht="48">
      <x:c r="A6499" s="13">
        <x:v>119</x:v>
      </x:c>
      <x:c r="B6499" s="13" t="s">
        <x:v>370</x:v>
      </x:c>
      <x:c r="C6499" s="13" t="s">
        <x:v>371</x:v>
      </x:c>
      <x:c r="D6499" s="13" t="s">
        <x:v>663</x:v>
      </x:c>
      <x:c r="E6499" s="13" t="s">
        <x:v>5236</x:v>
      </x:c>
      <x:c r="F6499" s="13" t="s">
        <x:v>11735</x:v>
      </x:c>
      <x:c r="G6499" s="13" t="s">
        <x:v>11718</x:v>
      </x:c>
      <x:c r="H6499" s="13" t="s">
        <x:v>5213</x:v>
      </x:c>
      <x:c r="I6499" s="13" t="s">
        <x:v>5214</x:v>
      </x:c>
      <x:c r="J6499" s="13" t="s">
        <x:v>5215</x:v>
      </x:c>
      <x:c r="K6499" s="13" t="s">
        <x:v>66</x:v>
      </x:c>
    </x:row>
    <x:row r="6500" ht="48">
      <x:c r="A6500" s="13">
        <x:v>119</x:v>
      </x:c>
      <x:c r="B6500" s="13" t="s">
        <x:v>370</x:v>
      </x:c>
      <x:c r="C6500" s="13" t="s">
        <x:v>371</x:v>
      </x:c>
      <x:c r="D6500" s="13" t="s">
        <x:v>664</x:v>
      </x:c>
      <x:c r="E6500" s="13" t="s">
        <x:v>5262</x:v>
      </x:c>
      <x:c r="F6500" s="13" t="s">
        <x:v>11736</x:v>
      </x:c>
      <x:c r="G6500" s="13" t="s">
        <x:v>11718</x:v>
      </x:c>
      <x:c r="H6500" s="13" t="s">
        <x:v>5213</x:v>
      </x:c>
      <x:c r="I6500" s="13" t="s">
        <x:v>5214</x:v>
      </x:c>
      <x:c r="J6500" s="13" t="s">
        <x:v>5215</x:v>
      </x:c>
      <x:c r="K6500" s="13" t="s">
        <x:v>66</x:v>
      </x:c>
    </x:row>
    <x:row r="6501" ht="48">
      <x:c r="A6501" s="13">
        <x:v>119</x:v>
      </x:c>
      <x:c r="B6501" s="13" t="s">
        <x:v>370</x:v>
      </x:c>
      <x:c r="C6501" s="13" t="s">
        <x:v>371</x:v>
      </x:c>
      <x:c r="D6501" s="13" t="s">
        <x:v>664</x:v>
      </x:c>
      <x:c r="E6501" s="13" t="s">
        <x:v>5262</x:v>
      </x:c>
      <x:c r="F6501" s="13" t="s">
        <x:v>11737</x:v>
      </x:c>
      <x:c r="G6501" s="13" t="s">
        <x:v>11718</x:v>
      </x:c>
      <x:c r="H6501" s="13" t="s">
        <x:v>5213</x:v>
      </x:c>
      <x:c r="I6501" s="13" t="s">
        <x:v>5214</x:v>
      </x:c>
      <x:c r="J6501" s="13" t="s">
        <x:v>5215</x:v>
      </x:c>
      <x:c r="K6501" s="13" t="s">
        <x:v>66</x:v>
      </x:c>
    </x:row>
    <x:row r="6502" ht="48">
      <x:c r="A6502" s="13">
        <x:v>119</x:v>
      </x:c>
      <x:c r="B6502" s="13" t="s">
        <x:v>370</x:v>
      </x:c>
      <x:c r="C6502" s="13" t="s">
        <x:v>371</x:v>
      </x:c>
      <x:c r="D6502" s="13" t="s">
        <x:v>664</x:v>
      </x:c>
      <x:c r="E6502" s="13" t="s">
        <x:v>5210</x:v>
      </x:c>
      <x:c r="F6502" s="13" t="s">
        <x:v>5667</x:v>
      </x:c>
      <x:c r="G6502" s="13" t="s">
        <x:v>11718</x:v>
      </x:c>
      <x:c r="H6502" s="13" t="s">
        <x:v>5213</x:v>
      </x:c>
      <x:c r="I6502" s="13" t="s">
        <x:v>5214</x:v>
      </x:c>
      <x:c r="J6502" s="13" t="s">
        <x:v>5215</x:v>
      </x:c>
      <x:c r="K6502" s="13" t="s">
        <x:v>66</x:v>
      </x:c>
    </x:row>
    <x:row r="6503" ht="48">
      <x:c r="A6503" s="13">
        <x:v>119</x:v>
      </x:c>
      <x:c r="B6503" s="13" t="s">
        <x:v>370</x:v>
      </x:c>
      <x:c r="C6503" s="13" t="s">
        <x:v>371</x:v>
      </x:c>
      <x:c r="D6503" s="13" t="s">
        <x:v>664</x:v>
      </x:c>
      <x:c r="E6503" s="13" t="s">
        <x:v>5262</x:v>
      </x:c>
      <x:c r="F6503" s="13" t="s">
        <x:v>11738</x:v>
      </x:c>
      <x:c r="G6503" s="13" t="s">
        <x:v>11718</x:v>
      </x:c>
      <x:c r="H6503" s="13" t="s">
        <x:v>5213</x:v>
      </x:c>
      <x:c r="I6503" s="13" t="s">
        <x:v>5214</x:v>
      </x:c>
      <x:c r="J6503" s="13" t="s">
        <x:v>5215</x:v>
      </x:c>
      <x:c r="K6503" s="13" t="s">
        <x:v>66</x:v>
      </x:c>
    </x:row>
    <x:row r="6504" ht="48">
      <x:c r="A6504" s="13">
        <x:v>119</x:v>
      </x:c>
      <x:c r="B6504" s="13" t="s">
        <x:v>370</x:v>
      </x:c>
      <x:c r="C6504" s="13" t="s">
        <x:v>371</x:v>
      </x:c>
      <x:c r="D6504" s="13" t="s">
        <x:v>664</x:v>
      </x:c>
      <x:c r="E6504" s="13" t="s">
        <x:v>5210</x:v>
      </x:c>
      <x:c r="F6504" s="13" t="s">
        <x:v>11739</x:v>
      </x:c>
      <x:c r="G6504" s="13" t="s">
        <x:v>11718</x:v>
      </x:c>
      <x:c r="H6504" s="13" t="s">
        <x:v>5213</x:v>
      </x:c>
      <x:c r="I6504" s="13" t="s">
        <x:v>5214</x:v>
      </x:c>
      <x:c r="J6504" s="13" t="s">
        <x:v>5215</x:v>
      </x:c>
      <x:c r="K6504" s="13" t="s">
        <x:v>66</x:v>
      </x:c>
    </x:row>
    <x:row r="6505" ht="48">
      <x:c r="A6505" s="13">
        <x:v>119</x:v>
      </x:c>
      <x:c r="B6505" s="13" t="s">
        <x:v>370</x:v>
      </x:c>
      <x:c r="C6505" s="13" t="s">
        <x:v>371</x:v>
      </x:c>
      <x:c r="D6505" s="13" t="s">
        <x:v>664</x:v>
      </x:c>
      <x:c r="E6505" s="13" t="s">
        <x:v>5245</x:v>
      </x:c>
      <x:c r="F6505" s="13" t="s">
        <x:v>11740</x:v>
      </x:c>
      <x:c r="G6505" s="13" t="s">
        <x:v>11718</x:v>
      </x:c>
      <x:c r="H6505" s="13" t="s">
        <x:v>5213</x:v>
      </x:c>
      <x:c r="I6505" s="13" t="s">
        <x:v>5214</x:v>
      </x:c>
      <x:c r="J6505" s="13" t="s">
        <x:v>5215</x:v>
      </x:c>
      <x:c r="K6505" s="13" t="s">
        <x:v>66</x:v>
      </x:c>
    </x:row>
    <x:row r="6506" ht="48">
      <x:c r="A6506" s="13">
        <x:v>119</x:v>
      </x:c>
      <x:c r="B6506" s="13" t="s">
        <x:v>370</x:v>
      </x:c>
      <x:c r="C6506" s="13" t="s">
        <x:v>371</x:v>
      </x:c>
      <x:c r="D6506" s="13" t="s">
        <x:v>669</x:v>
      </x:c>
      <x:c r="E6506" s="13" t="s">
        <x:v>5210</x:v>
      </x:c>
      <x:c r="F6506" s="13" t="s">
        <x:v>11741</x:v>
      </x:c>
      <x:c r="G6506" s="13" t="s">
        <x:v>11718</x:v>
      </x:c>
      <x:c r="H6506" s="13" t="s">
        <x:v>5213</x:v>
      </x:c>
      <x:c r="I6506" s="13" t="s">
        <x:v>5214</x:v>
      </x:c>
      <x:c r="J6506" s="13" t="s">
        <x:v>5215</x:v>
      </x:c>
      <x:c r="K6506" s="13" t="s">
        <x:v>66</x:v>
      </x:c>
    </x:row>
    <x:row r="6507" ht="48">
      <x:c r="A6507" s="13">
        <x:v>119</x:v>
      </x:c>
      <x:c r="B6507" s="13" t="s">
        <x:v>370</x:v>
      </x:c>
      <x:c r="C6507" s="13" t="s">
        <x:v>371</x:v>
      </x:c>
      <x:c r="D6507" s="13" t="s">
        <x:v>669</x:v>
      </x:c>
      <x:c r="E6507" s="13" t="s">
        <x:v>5245</x:v>
      </x:c>
      <x:c r="F6507" s="13" t="s">
        <x:v>11742</x:v>
      </x:c>
      <x:c r="G6507" s="13" t="s">
        <x:v>11718</x:v>
      </x:c>
      <x:c r="H6507" s="13" t="s">
        <x:v>5213</x:v>
      </x:c>
      <x:c r="I6507" s="13" t="s">
        <x:v>5214</x:v>
      </x:c>
      <x:c r="J6507" s="13" t="s">
        <x:v>5215</x:v>
      </x:c>
      <x:c r="K6507" s="13" t="s">
        <x:v>66</x:v>
      </x:c>
    </x:row>
    <x:row r="6508" ht="48">
      <x:c r="A6508" s="13">
        <x:v>119</x:v>
      </x:c>
      <x:c r="B6508" s="13" t="s">
        <x:v>370</x:v>
      </x:c>
      <x:c r="C6508" s="13" t="s">
        <x:v>371</x:v>
      </x:c>
      <x:c r="D6508" s="13" t="s">
        <x:v>669</x:v>
      </x:c>
      <x:c r="E6508" s="13" t="s">
        <x:v>5210</x:v>
      </x:c>
      <x:c r="F6508" s="13" t="s">
        <x:v>11743</x:v>
      </x:c>
      <x:c r="G6508" s="13" t="s">
        <x:v>11718</x:v>
      </x:c>
      <x:c r="H6508" s="13" t="s">
        <x:v>5213</x:v>
      </x:c>
      <x:c r="I6508" s="13" t="s">
        <x:v>5214</x:v>
      </x:c>
      <x:c r="J6508" s="13" t="s">
        <x:v>5215</x:v>
      </x:c>
      <x:c r="K6508" s="13" t="s">
        <x:v>66</x:v>
      </x:c>
    </x:row>
    <x:row r="6509" ht="48">
      <x:c r="A6509" s="13">
        <x:v>119</x:v>
      </x:c>
      <x:c r="B6509" s="13" t="s">
        <x:v>370</x:v>
      </x:c>
      <x:c r="C6509" s="13" t="s">
        <x:v>371</x:v>
      </x:c>
      <x:c r="D6509" s="13" t="s">
        <x:v>669</x:v>
      </x:c>
      <x:c r="E6509" s="13" t="s">
        <x:v>5245</x:v>
      </x:c>
      <x:c r="F6509" s="13" t="s">
        <x:v>11744</x:v>
      </x:c>
      <x:c r="G6509" s="13" t="s">
        <x:v>11718</x:v>
      </x:c>
      <x:c r="H6509" s="13" t="s">
        <x:v>5213</x:v>
      </x:c>
      <x:c r="I6509" s="13" t="s">
        <x:v>5214</x:v>
      </x:c>
      <x:c r="J6509" s="13" t="s">
        <x:v>5215</x:v>
      </x:c>
      <x:c r="K6509" s="13" t="s">
        <x:v>66</x:v>
      </x:c>
    </x:row>
    <x:row r="6510" ht="48">
      <x:c r="A6510" s="13">
        <x:v>119</x:v>
      </x:c>
      <x:c r="B6510" s="13" t="s">
        <x:v>370</x:v>
      </x:c>
      <x:c r="C6510" s="13" t="s">
        <x:v>371</x:v>
      </x:c>
      <x:c r="D6510" s="13" t="s">
        <x:v>670</x:v>
      </x:c>
      <x:c r="E6510" s="13" t="s">
        <x:v>5210</x:v>
      </x:c>
      <x:c r="F6510" s="13" t="s">
        <x:v>11745</x:v>
      </x:c>
      <x:c r="G6510" s="13" t="s">
        <x:v>11718</x:v>
      </x:c>
      <x:c r="H6510" s="13" t="s">
        <x:v>5213</x:v>
      </x:c>
      <x:c r="I6510" s="13" t="s">
        <x:v>5214</x:v>
      </x:c>
      <x:c r="J6510" s="13" t="s">
        <x:v>5215</x:v>
      </x:c>
      <x:c r="K6510" s="13" t="s">
        <x:v>66</x:v>
      </x:c>
    </x:row>
    <x:row r="6511" ht="48">
      <x:c r="A6511" s="13">
        <x:v>119</x:v>
      </x:c>
      <x:c r="B6511" s="13" t="s">
        <x:v>370</x:v>
      </x:c>
      <x:c r="C6511" s="13" t="s">
        <x:v>371</x:v>
      </x:c>
      <x:c r="D6511" s="13" t="s">
        <x:v>670</x:v>
      </x:c>
      <x:c r="E6511" s="13" t="s">
        <x:v>5210</x:v>
      </x:c>
      <x:c r="F6511" s="13" t="s">
        <x:v>11746</x:v>
      </x:c>
      <x:c r="G6511" s="13" t="s">
        <x:v>11718</x:v>
      </x:c>
      <x:c r="H6511" s="13" t="s">
        <x:v>5213</x:v>
      </x:c>
      <x:c r="I6511" s="13" t="s">
        <x:v>5214</x:v>
      </x:c>
      <x:c r="J6511" s="13" t="s">
        <x:v>5215</x:v>
      </x:c>
      <x:c r="K6511" s="13" t="s">
        <x:v>66</x:v>
      </x:c>
    </x:row>
    <x:row r="6512" ht="48">
      <x:c r="A6512" s="13">
        <x:v>119</x:v>
      </x:c>
      <x:c r="B6512" s="13" t="s">
        <x:v>370</x:v>
      </x:c>
      <x:c r="C6512" s="13" t="s">
        <x:v>371</x:v>
      </x:c>
      <x:c r="D6512" s="13" t="s">
        <x:v>670</x:v>
      </x:c>
      <x:c r="E6512" s="13" t="s">
        <x:v>5210</x:v>
      </x:c>
      <x:c r="F6512" s="13" t="s">
        <x:v>11747</x:v>
      </x:c>
      <x:c r="G6512" s="13" t="s">
        <x:v>11718</x:v>
      </x:c>
      <x:c r="H6512" s="13" t="s">
        <x:v>5213</x:v>
      </x:c>
      <x:c r="I6512" s="13" t="s">
        <x:v>5214</x:v>
      </x:c>
      <x:c r="J6512" s="13" t="s">
        <x:v>5215</x:v>
      </x:c>
      <x:c r="K6512" s="13" t="s">
        <x:v>66</x:v>
      </x:c>
    </x:row>
    <x:row r="6513" ht="48">
      <x:c r="A6513" s="13">
        <x:v>119</x:v>
      </x:c>
      <x:c r="B6513" s="13" t="s">
        <x:v>370</x:v>
      </x:c>
      <x:c r="C6513" s="13" t="s">
        <x:v>371</x:v>
      </x:c>
      <x:c r="D6513" s="13" t="s">
        <x:v>670</x:v>
      </x:c>
      <x:c r="E6513" s="13" t="s">
        <x:v>5210</x:v>
      </x:c>
      <x:c r="F6513" s="13" t="s">
        <x:v>11748</x:v>
      </x:c>
      <x:c r="G6513" s="13" t="s">
        <x:v>11718</x:v>
      </x:c>
      <x:c r="H6513" s="13" t="s">
        <x:v>5213</x:v>
      </x:c>
      <x:c r="I6513" s="13" t="s">
        <x:v>5214</x:v>
      </x:c>
      <x:c r="J6513" s="13" t="s">
        <x:v>5215</x:v>
      </x:c>
      <x:c r="K6513" s="13" t="s">
        <x:v>66</x:v>
      </x:c>
    </x:row>
    <x:row r="6514" ht="48">
      <x:c r="A6514" s="13">
        <x:v>119</x:v>
      </x:c>
      <x:c r="B6514" s="13" t="s">
        <x:v>370</x:v>
      </x:c>
      <x:c r="C6514" s="13" t="s">
        <x:v>371</x:v>
      </x:c>
      <x:c r="D6514" s="13" t="s">
        <x:v>670</x:v>
      </x:c>
      <x:c r="E6514" s="13" t="s">
        <x:v>5210</x:v>
      </x:c>
      <x:c r="F6514" s="13" t="s">
        <x:v>11749</x:v>
      </x:c>
      <x:c r="G6514" s="13" t="s">
        <x:v>11718</x:v>
      </x:c>
      <x:c r="H6514" s="13" t="s">
        <x:v>5213</x:v>
      </x:c>
      <x:c r="I6514" s="13" t="s">
        <x:v>5214</x:v>
      </x:c>
      <x:c r="J6514" s="13" t="s">
        <x:v>5215</x:v>
      </x:c>
      <x:c r="K6514" s="13" t="s">
        <x:v>66</x:v>
      </x:c>
    </x:row>
    <x:row r="6515" ht="48">
      <x:c r="A6515" s="13">
        <x:v>119</x:v>
      </x:c>
      <x:c r="B6515" s="13" t="s">
        <x:v>370</x:v>
      </x:c>
      <x:c r="C6515" s="13" t="s">
        <x:v>371</x:v>
      </x:c>
      <x:c r="D6515" s="13" t="s">
        <x:v>670</x:v>
      </x:c>
      <x:c r="E6515" s="13" t="s">
        <x:v>5210</x:v>
      </x:c>
      <x:c r="F6515" s="13" t="s">
        <x:v>8194</x:v>
      </x:c>
      <x:c r="G6515" s="13" t="s">
        <x:v>11718</x:v>
      </x:c>
      <x:c r="H6515" s="13" t="s">
        <x:v>5213</x:v>
      </x:c>
      <x:c r="I6515" s="13" t="s">
        <x:v>5214</x:v>
      </x:c>
      <x:c r="J6515" s="13" t="s">
        <x:v>5215</x:v>
      </x:c>
      <x:c r="K6515" s="13" t="s">
        <x:v>66</x:v>
      </x:c>
    </x:row>
    <x:row r="6516" ht="48">
      <x:c r="A6516" s="13">
        <x:v>119</x:v>
      </x:c>
      <x:c r="B6516" s="13" t="s">
        <x:v>370</x:v>
      </x:c>
      <x:c r="C6516" s="13" t="s">
        <x:v>371</x:v>
      </x:c>
      <x:c r="D6516" s="13" t="s">
        <x:v>671</x:v>
      </x:c>
      <x:c r="E6516" s="13" t="s">
        <x:v>5236</x:v>
      </x:c>
      <x:c r="F6516" s="13" t="s">
        <x:v>11750</x:v>
      </x:c>
      <x:c r="G6516" s="13" t="s">
        <x:v>11718</x:v>
      </x:c>
      <x:c r="H6516" s="13" t="s">
        <x:v>5213</x:v>
      </x:c>
      <x:c r="I6516" s="13" t="s">
        <x:v>5214</x:v>
      </x:c>
      <x:c r="J6516" s="13" t="s">
        <x:v>5215</x:v>
      </x:c>
      <x:c r="K6516" s="13" t="s">
        <x:v>66</x:v>
      </x:c>
    </x:row>
    <x:row r="6517" ht="48">
      <x:c r="A6517" s="13">
        <x:v>119</x:v>
      </x:c>
      <x:c r="B6517" s="13" t="s">
        <x:v>370</x:v>
      </x:c>
      <x:c r="C6517" s="13" t="s">
        <x:v>371</x:v>
      </x:c>
      <x:c r="D6517" s="13" t="s">
        <x:v>672</x:v>
      </x:c>
      <x:c r="E6517" s="13" t="s">
        <x:v>5262</x:v>
      </x:c>
      <x:c r="F6517" s="13" t="s">
        <x:v>11751</x:v>
      </x:c>
      <x:c r="G6517" s="13" t="s">
        <x:v>11718</x:v>
      </x:c>
      <x:c r="H6517" s="13" t="s">
        <x:v>5213</x:v>
      </x:c>
      <x:c r="I6517" s="13" t="s">
        <x:v>5214</x:v>
      </x:c>
      <x:c r="J6517" s="13" t="s">
        <x:v>5215</x:v>
      </x:c>
      <x:c r="K6517" s="13" t="s">
        <x:v>66</x:v>
      </x:c>
    </x:row>
    <x:row r="6518" ht="48">
      <x:c r="A6518" s="13">
        <x:v>119</x:v>
      </x:c>
      <x:c r="B6518" s="13" t="s">
        <x:v>370</x:v>
      </x:c>
      <x:c r="C6518" s="13" t="s">
        <x:v>371</x:v>
      </x:c>
      <x:c r="D6518" s="13" t="s">
        <x:v>672</x:v>
      </x:c>
      <x:c r="E6518" s="13" t="s">
        <x:v>5216</x:v>
      </x:c>
      <x:c r="F6518" s="13" t="s">
        <x:v>11752</x:v>
      </x:c>
      <x:c r="G6518" s="13" t="s">
        <x:v>11718</x:v>
      </x:c>
      <x:c r="H6518" s="13" t="s">
        <x:v>5213</x:v>
      </x:c>
      <x:c r="I6518" s="13" t="s">
        <x:v>5214</x:v>
      </x:c>
      <x:c r="J6518" s="13" t="s">
        <x:v>5215</x:v>
      </x:c>
      <x:c r="K6518" s="13" t="s">
        <x:v>66</x:v>
      </x:c>
    </x:row>
    <x:row r="6519" ht="48">
      <x:c r="A6519" s="13">
        <x:v>119</x:v>
      </x:c>
      <x:c r="B6519" s="13" t="s">
        <x:v>370</x:v>
      </x:c>
      <x:c r="C6519" s="13" t="s">
        <x:v>371</x:v>
      </x:c>
      <x:c r="D6519" s="13" t="s">
        <x:v>672</x:v>
      </x:c>
      <x:c r="E6519" s="13" t="s">
        <x:v>5210</x:v>
      </x:c>
      <x:c r="F6519" s="13" t="s">
        <x:v>11753</x:v>
      </x:c>
      <x:c r="G6519" s="13" t="s">
        <x:v>11718</x:v>
      </x:c>
      <x:c r="H6519" s="13" t="s">
        <x:v>5213</x:v>
      </x:c>
      <x:c r="I6519" s="13" t="s">
        <x:v>5214</x:v>
      </x:c>
      <x:c r="J6519" s="13" t="s">
        <x:v>5215</x:v>
      </x:c>
      <x:c r="K6519" s="13" t="s">
        <x:v>66</x:v>
      </x:c>
    </x:row>
    <x:row r="6520" ht="48">
      <x:c r="A6520" s="13">
        <x:v>119</x:v>
      </x:c>
      <x:c r="B6520" s="13" t="s">
        <x:v>370</x:v>
      </x:c>
      <x:c r="C6520" s="13" t="s">
        <x:v>371</x:v>
      </x:c>
      <x:c r="D6520" s="13" t="s">
        <x:v>672</x:v>
      </x:c>
      <x:c r="E6520" s="13" t="s">
        <x:v>5210</x:v>
      </x:c>
      <x:c r="F6520" s="13" t="s">
        <x:v>11754</x:v>
      </x:c>
      <x:c r="G6520" s="13" t="s">
        <x:v>11718</x:v>
      </x:c>
      <x:c r="H6520" s="13" t="s">
        <x:v>5213</x:v>
      </x:c>
      <x:c r="I6520" s="13" t="s">
        <x:v>5214</x:v>
      </x:c>
      <x:c r="J6520" s="13" t="s">
        <x:v>5215</x:v>
      </x:c>
      <x:c r="K6520" s="13" t="s">
        <x:v>66</x:v>
      </x:c>
    </x:row>
    <x:row r="6521" ht="48">
      <x:c r="A6521" s="13">
        <x:v>119</x:v>
      </x:c>
      <x:c r="B6521" s="13" t="s">
        <x:v>370</x:v>
      </x:c>
      <x:c r="C6521" s="13" t="s">
        <x:v>371</x:v>
      </x:c>
      <x:c r="D6521" s="13" t="s">
        <x:v>673</x:v>
      </x:c>
      <x:c r="E6521" s="13" t="s">
        <x:v>5265</x:v>
      </x:c>
      <x:c r="F6521" s="13" t="s">
        <x:v>11755</x:v>
      </x:c>
      <x:c r="G6521" s="13" t="s">
        <x:v>11718</x:v>
      </x:c>
      <x:c r="H6521" s="13" t="s">
        <x:v>5213</x:v>
      </x:c>
      <x:c r="I6521" s="13" t="s">
        <x:v>5214</x:v>
      </x:c>
      <x:c r="J6521" s="13" t="s">
        <x:v>5215</x:v>
      </x:c>
      <x:c r="K6521" s="13" t="s">
        <x:v>66</x:v>
      </x:c>
    </x:row>
    <x:row r="6522" ht="48">
      <x:c r="A6522" s="13">
        <x:v>119</x:v>
      </x:c>
      <x:c r="B6522" s="13" t="s">
        <x:v>370</x:v>
      </x:c>
      <x:c r="C6522" s="13" t="s">
        <x:v>371</x:v>
      </x:c>
      <x:c r="D6522" s="13" t="s">
        <x:v>673</x:v>
      </x:c>
      <x:c r="E6522" s="13" t="s">
        <x:v>5265</x:v>
      </x:c>
      <x:c r="F6522" s="13" t="s">
        <x:v>11756</x:v>
      </x:c>
      <x:c r="G6522" s="13" t="s">
        <x:v>11718</x:v>
      </x:c>
      <x:c r="H6522" s="13" t="s">
        <x:v>5213</x:v>
      </x:c>
      <x:c r="I6522" s="13" t="s">
        <x:v>5214</x:v>
      </x:c>
      <x:c r="J6522" s="13" t="s">
        <x:v>5215</x:v>
      </x:c>
      <x:c r="K6522" s="13" t="s">
        <x:v>66</x:v>
      </x:c>
    </x:row>
    <x:row r="6523" ht="48">
      <x:c r="A6523" s="13">
        <x:v>119</x:v>
      </x:c>
      <x:c r="B6523" s="13" t="s">
        <x:v>370</x:v>
      </x:c>
      <x:c r="C6523" s="13" t="s">
        <x:v>371</x:v>
      </x:c>
      <x:c r="D6523" s="13" t="s">
        <x:v>673</x:v>
      </x:c>
      <x:c r="E6523" s="13" t="s">
        <x:v>5265</x:v>
      </x:c>
      <x:c r="F6523" s="13" t="s">
        <x:v>11757</x:v>
      </x:c>
      <x:c r="G6523" s="13" t="s">
        <x:v>11718</x:v>
      </x:c>
      <x:c r="H6523" s="13" t="s">
        <x:v>5213</x:v>
      </x:c>
      <x:c r="I6523" s="13" t="s">
        <x:v>5214</x:v>
      </x:c>
      <x:c r="J6523" s="13" t="s">
        <x:v>5215</x:v>
      </x:c>
      <x:c r="K6523" s="13" t="s">
        <x:v>66</x:v>
      </x:c>
    </x:row>
    <x:row r="6524" ht="48">
      <x:c r="A6524" s="13">
        <x:v>119</x:v>
      </x:c>
      <x:c r="B6524" s="13" t="s">
        <x:v>370</x:v>
      </x:c>
      <x:c r="C6524" s="13" t="s">
        <x:v>371</x:v>
      </x:c>
      <x:c r="D6524" s="13" t="s">
        <x:v>674</x:v>
      </x:c>
      <x:c r="E6524" s="13" t="s">
        <x:v>5265</x:v>
      </x:c>
      <x:c r="F6524" s="13" t="s">
        <x:v>11758</x:v>
      </x:c>
      <x:c r="G6524" s="13" t="s">
        <x:v>11718</x:v>
      </x:c>
      <x:c r="H6524" s="13" t="s">
        <x:v>5213</x:v>
      </x:c>
      <x:c r="I6524" s="13" t="s">
        <x:v>5214</x:v>
      </x:c>
      <x:c r="J6524" s="13" t="s">
        <x:v>5215</x:v>
      </x:c>
      <x:c r="K6524" s="13" t="s">
        <x:v>66</x:v>
      </x:c>
    </x:row>
    <x:row r="6525" ht="48">
      <x:c r="A6525" s="13">
        <x:v>119</x:v>
      </x:c>
      <x:c r="B6525" s="13" t="s">
        <x:v>370</x:v>
      </x:c>
      <x:c r="C6525" s="13" t="s">
        <x:v>371</x:v>
      </x:c>
      <x:c r="D6525" s="13" t="s">
        <x:v>674</x:v>
      </x:c>
      <x:c r="E6525" s="13" t="s">
        <x:v>5265</x:v>
      </x:c>
      <x:c r="F6525" s="13" t="s">
        <x:v>11759</x:v>
      </x:c>
      <x:c r="G6525" s="13" t="s">
        <x:v>11718</x:v>
      </x:c>
      <x:c r="H6525" s="13" t="s">
        <x:v>5213</x:v>
      </x:c>
      <x:c r="I6525" s="13" t="s">
        <x:v>5214</x:v>
      </x:c>
      <x:c r="J6525" s="13" t="s">
        <x:v>5215</x:v>
      </x:c>
      <x:c r="K6525" s="13" t="s">
        <x:v>66</x:v>
      </x:c>
    </x:row>
    <x:row r="6526" ht="48">
      <x:c r="A6526" s="13">
        <x:v>119</x:v>
      </x:c>
      <x:c r="B6526" s="13" t="s">
        <x:v>370</x:v>
      </x:c>
      <x:c r="C6526" s="13" t="s">
        <x:v>371</x:v>
      </x:c>
      <x:c r="D6526" s="13" t="s">
        <x:v>674</x:v>
      </x:c>
      <x:c r="E6526" s="13" t="s">
        <x:v>5265</x:v>
      </x:c>
      <x:c r="F6526" s="13" t="s">
        <x:v>11760</x:v>
      </x:c>
      <x:c r="G6526" s="13" t="s">
        <x:v>11718</x:v>
      </x:c>
      <x:c r="H6526" s="13" t="s">
        <x:v>5213</x:v>
      </x:c>
      <x:c r="I6526" s="13" t="s">
        <x:v>5214</x:v>
      </x:c>
      <x:c r="J6526" s="13" t="s">
        <x:v>5215</x:v>
      </x:c>
      <x:c r="K6526" s="13" t="s">
        <x:v>66</x:v>
      </x:c>
    </x:row>
    <x:row r="6527" ht="48">
      <x:c r="A6527" s="13">
        <x:v>119</x:v>
      </x:c>
      <x:c r="B6527" s="13" t="s">
        <x:v>370</x:v>
      </x:c>
      <x:c r="C6527" s="13" t="s">
        <x:v>371</x:v>
      </x:c>
      <x:c r="D6527" s="13" t="s">
        <x:v>675</x:v>
      </x:c>
      <x:c r="E6527" s="13" t="s">
        <x:v>5272</x:v>
      </x:c>
      <x:c r="F6527" s="13" t="s">
        <x:v>11761</x:v>
      </x:c>
      <x:c r="G6527" s="13" t="s">
        <x:v>11718</x:v>
      </x:c>
      <x:c r="H6527" s="13" t="s">
        <x:v>5213</x:v>
      </x:c>
      <x:c r="I6527" s="13" t="s">
        <x:v>5214</x:v>
      </x:c>
      <x:c r="J6527" s="13" t="s">
        <x:v>5215</x:v>
      </x:c>
      <x:c r="K6527" s="13" t="s">
        <x:v>66</x:v>
      </x:c>
    </x:row>
    <x:row r="6528" ht="48">
      <x:c r="A6528" s="13">
        <x:v>119</x:v>
      </x:c>
      <x:c r="B6528" s="13" t="s">
        <x:v>370</x:v>
      </x:c>
      <x:c r="C6528" s="13" t="s">
        <x:v>371</x:v>
      </x:c>
      <x:c r="D6528" s="13" t="s">
        <x:v>675</x:v>
      </x:c>
      <x:c r="E6528" s="13" t="s">
        <x:v>5272</x:v>
      </x:c>
      <x:c r="F6528" s="13" t="s">
        <x:v>11762</x:v>
      </x:c>
      <x:c r="G6528" s="13" t="s">
        <x:v>11718</x:v>
      </x:c>
      <x:c r="H6528" s="13" t="s">
        <x:v>5213</x:v>
      </x:c>
      <x:c r="I6528" s="13" t="s">
        <x:v>5214</x:v>
      </x:c>
      <x:c r="J6528" s="13" t="s">
        <x:v>5215</x:v>
      </x:c>
      <x:c r="K6528" s="13" t="s">
        <x:v>66</x:v>
      </x:c>
    </x:row>
    <x:row r="6529" ht="48">
      <x:c r="A6529" s="13">
        <x:v>119</x:v>
      </x:c>
      <x:c r="B6529" s="13" t="s">
        <x:v>370</x:v>
      </x:c>
      <x:c r="C6529" s="13" t="s">
        <x:v>371</x:v>
      </x:c>
      <x:c r="D6529" s="13" t="s">
        <x:v>675</x:v>
      </x:c>
      <x:c r="E6529" s="13" t="s">
        <x:v>5272</x:v>
      </x:c>
      <x:c r="F6529" s="13" t="s">
        <x:v>11763</x:v>
      </x:c>
      <x:c r="G6529" s="13" t="s">
        <x:v>11718</x:v>
      </x:c>
      <x:c r="H6529" s="13" t="s">
        <x:v>5213</x:v>
      </x:c>
      <x:c r="I6529" s="13" t="s">
        <x:v>5214</x:v>
      </x:c>
      <x:c r="J6529" s="13" t="s">
        <x:v>5215</x:v>
      </x:c>
      <x:c r="K6529" s="13" t="s">
        <x:v>66</x:v>
      </x:c>
    </x:row>
    <x:row r="6530" ht="48">
      <x:c r="A6530" s="13">
        <x:v>119</x:v>
      </x:c>
      <x:c r="B6530" s="13" t="s">
        <x:v>370</x:v>
      </x:c>
      <x:c r="C6530" s="13" t="s">
        <x:v>371</x:v>
      </x:c>
      <x:c r="D6530" s="13" t="s">
        <x:v>675</x:v>
      </x:c>
      <x:c r="E6530" s="13" t="s">
        <x:v>5272</x:v>
      </x:c>
      <x:c r="F6530" s="13" t="s">
        <x:v>11764</x:v>
      </x:c>
      <x:c r="G6530" s="13" t="s">
        <x:v>11718</x:v>
      </x:c>
      <x:c r="H6530" s="13" t="s">
        <x:v>5213</x:v>
      </x:c>
      <x:c r="I6530" s="13" t="s">
        <x:v>5214</x:v>
      </x:c>
      <x:c r="J6530" s="13" t="s">
        <x:v>5215</x:v>
      </x:c>
      <x:c r="K6530" s="13" t="s">
        <x:v>66</x:v>
      </x:c>
    </x:row>
    <x:row r="6531" ht="48">
      <x:c r="A6531" s="13">
        <x:v>119</x:v>
      </x:c>
      <x:c r="B6531" s="13" t="s">
        <x:v>370</x:v>
      </x:c>
      <x:c r="C6531" s="13" t="s">
        <x:v>371</x:v>
      </x:c>
      <x:c r="D6531" s="13" t="s">
        <x:v>675</x:v>
      </x:c>
      <x:c r="E6531" s="13" t="s">
        <x:v>5272</x:v>
      </x:c>
      <x:c r="F6531" s="13" t="s">
        <x:v>11765</x:v>
      </x:c>
      <x:c r="G6531" s="13" t="s">
        <x:v>11718</x:v>
      </x:c>
      <x:c r="H6531" s="13" t="s">
        <x:v>5213</x:v>
      </x:c>
      <x:c r="I6531" s="13" t="s">
        <x:v>5214</x:v>
      </x:c>
      <x:c r="J6531" s="13" t="s">
        <x:v>5215</x:v>
      </x:c>
      <x:c r="K6531" s="13" t="s">
        <x:v>66</x:v>
      </x:c>
    </x:row>
    <x:row r="6532" ht="48">
      <x:c r="A6532" s="13">
        <x:v>119</x:v>
      </x:c>
      <x:c r="B6532" s="13" t="s">
        <x:v>370</x:v>
      </x:c>
      <x:c r="C6532" s="13" t="s">
        <x:v>371</x:v>
      </x:c>
      <x:c r="D6532" s="13" t="s">
        <x:v>675</x:v>
      </x:c>
      <x:c r="E6532" s="13" t="s">
        <x:v>5272</x:v>
      </x:c>
      <x:c r="F6532" s="13" t="s">
        <x:v>11766</x:v>
      </x:c>
      <x:c r="G6532" s="13" t="s">
        <x:v>11718</x:v>
      </x:c>
      <x:c r="H6532" s="13" t="s">
        <x:v>5213</x:v>
      </x:c>
      <x:c r="I6532" s="13" t="s">
        <x:v>5214</x:v>
      </x:c>
      <x:c r="J6532" s="13" t="s">
        <x:v>5215</x:v>
      </x:c>
      <x:c r="K6532" s="13" t="s">
        <x:v>66</x:v>
      </x:c>
    </x:row>
    <x:row r="6533" ht="48">
      <x:c r="A6533" s="13">
        <x:v>119</x:v>
      </x:c>
      <x:c r="B6533" s="13" t="s">
        <x:v>370</x:v>
      </x:c>
      <x:c r="C6533" s="13" t="s">
        <x:v>371</x:v>
      </x:c>
      <x:c r="D6533" s="13" t="s">
        <x:v>675</x:v>
      </x:c>
      <x:c r="E6533" s="13" t="s">
        <x:v>5272</x:v>
      </x:c>
      <x:c r="F6533" s="13" t="s">
        <x:v>8215</x:v>
      </x:c>
      <x:c r="G6533" s="13" t="s">
        <x:v>11718</x:v>
      </x:c>
      <x:c r="H6533" s="13" t="s">
        <x:v>5213</x:v>
      </x:c>
      <x:c r="I6533" s="13" t="s">
        <x:v>5214</x:v>
      </x:c>
      <x:c r="J6533" s="13" t="s">
        <x:v>5215</x:v>
      </x:c>
      <x:c r="K6533" s="13" t="s">
        <x:v>66</x:v>
      </x:c>
    </x:row>
    <x:row r="6534" ht="48">
      <x:c r="A6534" s="13">
        <x:v>120</x:v>
      </x:c>
      <x:c r="B6534" s="13" t="s">
        <x:v>372</x:v>
      </x:c>
      <x:c r="C6534" s="13" t="s">
        <x:v>373</x:v>
      </x:c>
      <x:c r="D6534" s="13" t="s">
        <x:v>659</x:v>
      </x:c>
      <x:c r="E6534" s="13" t="s">
        <x:v>5210</x:v>
      </x:c>
      <x:c r="F6534" s="13" t="s">
        <x:v>11767</x:v>
      </x:c>
      <x:c r="G6534" s="13" t="s">
        <x:v>11768</x:v>
      </x:c>
      <x:c r="H6534" s="13" t="s">
        <x:v>5213</x:v>
      </x:c>
      <x:c r="I6534" s="13" t="s">
        <x:v>5214</x:v>
      </x:c>
      <x:c r="J6534" s="13" t="s">
        <x:v>5215</x:v>
      </x:c>
      <x:c r="K6534" s="13" t="s">
        <x:v>66</x:v>
      </x:c>
    </x:row>
    <x:row r="6535" ht="48">
      <x:c r="A6535" s="13">
        <x:v>120</x:v>
      </x:c>
      <x:c r="B6535" s="13" t="s">
        <x:v>372</x:v>
      </x:c>
      <x:c r="C6535" s="13" t="s">
        <x:v>373</x:v>
      </x:c>
      <x:c r="D6535" s="13" t="s">
        <x:v>659</x:v>
      </x:c>
      <x:c r="E6535" s="13" t="s">
        <x:v>5210</x:v>
      </x:c>
      <x:c r="F6535" s="13" t="s">
        <x:v>11769</x:v>
      </x:c>
      <x:c r="G6535" s="13" t="s">
        <x:v>11768</x:v>
      </x:c>
      <x:c r="H6535" s="13" t="s">
        <x:v>5213</x:v>
      </x:c>
      <x:c r="I6535" s="13" t="s">
        <x:v>5214</x:v>
      </x:c>
      <x:c r="J6535" s="13" t="s">
        <x:v>5215</x:v>
      </x:c>
      <x:c r="K6535" s="13" t="s">
        <x:v>66</x:v>
      </x:c>
    </x:row>
    <x:row r="6536" ht="48">
      <x:c r="A6536" s="13">
        <x:v>120</x:v>
      </x:c>
      <x:c r="B6536" s="13" t="s">
        <x:v>372</x:v>
      </x:c>
      <x:c r="C6536" s="13" t="s">
        <x:v>373</x:v>
      </x:c>
      <x:c r="D6536" s="13" t="s">
        <x:v>659</x:v>
      </x:c>
      <x:c r="E6536" s="13" t="s">
        <x:v>5210</x:v>
      </x:c>
      <x:c r="F6536" s="13" t="s">
        <x:v>11770</x:v>
      </x:c>
      <x:c r="G6536" s="13" t="s">
        <x:v>11768</x:v>
      </x:c>
      <x:c r="H6536" s="13" t="s">
        <x:v>5213</x:v>
      </x:c>
      <x:c r="I6536" s="13" t="s">
        <x:v>5214</x:v>
      </x:c>
      <x:c r="J6536" s="13" t="s">
        <x:v>5215</x:v>
      </x:c>
      <x:c r="K6536" s="13" t="s">
        <x:v>66</x:v>
      </x:c>
    </x:row>
    <x:row r="6537" ht="48">
      <x:c r="A6537" s="13">
        <x:v>120</x:v>
      </x:c>
      <x:c r="B6537" s="13" t="s">
        <x:v>372</x:v>
      </x:c>
      <x:c r="C6537" s="13" t="s">
        <x:v>373</x:v>
      </x:c>
      <x:c r="D6537" s="13" t="s">
        <x:v>659</x:v>
      </x:c>
      <x:c r="E6537" s="13" t="s">
        <x:v>5210</x:v>
      </x:c>
      <x:c r="F6537" s="13" t="s">
        <x:v>11771</x:v>
      </x:c>
      <x:c r="G6537" s="13" t="s">
        <x:v>11768</x:v>
      </x:c>
      <x:c r="H6537" s="13" t="s">
        <x:v>5213</x:v>
      </x:c>
      <x:c r="I6537" s="13" t="s">
        <x:v>5214</x:v>
      </x:c>
      <x:c r="J6537" s="13" t="s">
        <x:v>5215</x:v>
      </x:c>
      <x:c r="K6537" s="13" t="s">
        <x:v>66</x:v>
      </x:c>
    </x:row>
    <x:row r="6538" ht="48">
      <x:c r="A6538" s="13">
        <x:v>120</x:v>
      </x:c>
      <x:c r="B6538" s="13" t="s">
        <x:v>372</x:v>
      </x:c>
      <x:c r="C6538" s="13" t="s">
        <x:v>373</x:v>
      </x:c>
      <x:c r="D6538" s="13" t="s">
        <x:v>659</x:v>
      </x:c>
      <x:c r="E6538" s="13" t="s">
        <x:v>5210</x:v>
      </x:c>
      <x:c r="F6538" s="13" t="s">
        <x:v>11772</x:v>
      </x:c>
      <x:c r="G6538" s="13" t="s">
        <x:v>11768</x:v>
      </x:c>
      <x:c r="H6538" s="13" t="s">
        <x:v>5213</x:v>
      </x:c>
      <x:c r="I6538" s="13" t="s">
        <x:v>5214</x:v>
      </x:c>
      <x:c r="J6538" s="13" t="s">
        <x:v>5215</x:v>
      </x:c>
      <x:c r="K6538" s="13" t="s">
        <x:v>66</x:v>
      </x:c>
    </x:row>
    <x:row r="6539" ht="48">
      <x:c r="A6539" s="13">
        <x:v>120</x:v>
      </x:c>
      <x:c r="B6539" s="13" t="s">
        <x:v>372</x:v>
      </x:c>
      <x:c r="C6539" s="13" t="s">
        <x:v>373</x:v>
      </x:c>
      <x:c r="D6539" s="13" t="s">
        <x:v>660</x:v>
      </x:c>
      <x:c r="E6539" s="13" t="s">
        <x:v>5216</x:v>
      </x:c>
      <x:c r="F6539" s="13" t="s">
        <x:v>11773</x:v>
      </x:c>
      <x:c r="G6539" s="13" t="s">
        <x:v>11768</x:v>
      </x:c>
      <x:c r="H6539" s="13" t="s">
        <x:v>5213</x:v>
      </x:c>
      <x:c r="I6539" s="13" t="s">
        <x:v>5214</x:v>
      </x:c>
      <x:c r="J6539" s="13" t="s">
        <x:v>5215</x:v>
      </x:c>
      <x:c r="K6539" s="13" t="s">
        <x:v>66</x:v>
      </x:c>
    </x:row>
    <x:row r="6540" ht="48">
      <x:c r="A6540" s="13">
        <x:v>120</x:v>
      </x:c>
      <x:c r="B6540" s="13" t="s">
        <x:v>372</x:v>
      </x:c>
      <x:c r="C6540" s="13" t="s">
        <x:v>373</x:v>
      </x:c>
      <x:c r="D6540" s="13" t="s">
        <x:v>660</x:v>
      </x:c>
      <x:c r="E6540" s="13" t="s">
        <x:v>5216</x:v>
      </x:c>
      <x:c r="F6540" s="13" t="s">
        <x:v>11774</x:v>
      </x:c>
      <x:c r="G6540" s="13" t="s">
        <x:v>11768</x:v>
      </x:c>
      <x:c r="H6540" s="13" t="s">
        <x:v>5213</x:v>
      </x:c>
      <x:c r="I6540" s="13" t="s">
        <x:v>5214</x:v>
      </x:c>
      <x:c r="J6540" s="13" t="s">
        <x:v>5215</x:v>
      </x:c>
      <x:c r="K6540" s="13" t="s">
        <x:v>66</x:v>
      </x:c>
    </x:row>
    <x:row r="6541" ht="48">
      <x:c r="A6541" s="13">
        <x:v>120</x:v>
      </x:c>
      <x:c r="B6541" s="13" t="s">
        <x:v>372</x:v>
      </x:c>
      <x:c r="C6541" s="13" t="s">
        <x:v>373</x:v>
      </x:c>
      <x:c r="D6541" s="13" t="s">
        <x:v>660</x:v>
      </x:c>
      <x:c r="E6541" s="13" t="s">
        <x:v>5216</x:v>
      </x:c>
      <x:c r="F6541" s="13" t="s">
        <x:v>11775</x:v>
      </x:c>
      <x:c r="G6541" s="13" t="s">
        <x:v>11768</x:v>
      </x:c>
      <x:c r="H6541" s="13" t="s">
        <x:v>5213</x:v>
      </x:c>
      <x:c r="I6541" s="13" t="s">
        <x:v>5214</x:v>
      </x:c>
      <x:c r="J6541" s="13" t="s">
        <x:v>5215</x:v>
      </x:c>
      <x:c r="K6541" s="13" t="s">
        <x:v>66</x:v>
      </x:c>
    </x:row>
    <x:row r="6542" ht="48">
      <x:c r="A6542" s="13">
        <x:v>120</x:v>
      </x:c>
      <x:c r="B6542" s="13" t="s">
        <x:v>372</x:v>
      </x:c>
      <x:c r="C6542" s="13" t="s">
        <x:v>373</x:v>
      </x:c>
      <x:c r="D6542" s="13" t="s">
        <x:v>660</x:v>
      </x:c>
      <x:c r="E6542" s="13" t="s">
        <x:v>5216</x:v>
      </x:c>
      <x:c r="F6542" s="13" t="s">
        <x:v>11776</x:v>
      </x:c>
      <x:c r="G6542" s="13" t="s">
        <x:v>11768</x:v>
      </x:c>
      <x:c r="H6542" s="13" t="s">
        <x:v>5213</x:v>
      </x:c>
      <x:c r="I6542" s="13" t="s">
        <x:v>5214</x:v>
      </x:c>
      <x:c r="J6542" s="13" t="s">
        <x:v>5215</x:v>
      </x:c>
      <x:c r="K6542" s="13" t="s">
        <x:v>66</x:v>
      </x:c>
    </x:row>
    <x:row r="6543" ht="48">
      <x:c r="A6543" s="13">
        <x:v>120</x:v>
      </x:c>
      <x:c r="B6543" s="13" t="s">
        <x:v>372</x:v>
      </x:c>
      <x:c r="C6543" s="13" t="s">
        <x:v>373</x:v>
      </x:c>
      <x:c r="D6543" s="13" t="s">
        <x:v>660</x:v>
      </x:c>
      <x:c r="E6543" s="13" t="s">
        <x:v>5216</x:v>
      </x:c>
      <x:c r="F6543" s="13" t="s">
        <x:v>11777</x:v>
      </x:c>
      <x:c r="G6543" s="13" t="s">
        <x:v>11768</x:v>
      </x:c>
      <x:c r="H6543" s="13" t="s">
        <x:v>5213</x:v>
      </x:c>
      <x:c r="I6543" s="13" t="s">
        <x:v>5214</x:v>
      </x:c>
      <x:c r="J6543" s="13" t="s">
        <x:v>5215</x:v>
      </x:c>
      <x:c r="K6543" s="13" t="s">
        <x:v>66</x:v>
      </x:c>
    </x:row>
    <x:row r="6544" ht="48">
      <x:c r="A6544" s="13">
        <x:v>120</x:v>
      </x:c>
      <x:c r="B6544" s="13" t="s">
        <x:v>372</x:v>
      </x:c>
      <x:c r="C6544" s="13" t="s">
        <x:v>373</x:v>
      </x:c>
      <x:c r="D6544" s="13" t="s">
        <x:v>660</x:v>
      </x:c>
      <x:c r="E6544" s="13" t="s">
        <x:v>5262</x:v>
      </x:c>
      <x:c r="F6544" s="13" t="s">
        <x:v>11778</x:v>
      </x:c>
      <x:c r="G6544" s="13" t="s">
        <x:v>11768</x:v>
      </x:c>
      <x:c r="H6544" s="13" t="s">
        <x:v>5213</x:v>
      </x:c>
      <x:c r="I6544" s="13" t="s">
        <x:v>5214</x:v>
      </x:c>
      <x:c r="J6544" s="13" t="s">
        <x:v>5215</x:v>
      </x:c>
      <x:c r="K6544" s="13" t="s">
        <x:v>66</x:v>
      </x:c>
    </x:row>
    <x:row r="6545" ht="48">
      <x:c r="A6545" s="13">
        <x:v>120</x:v>
      </x:c>
      <x:c r="B6545" s="13" t="s">
        <x:v>372</x:v>
      </x:c>
      <x:c r="C6545" s="13" t="s">
        <x:v>373</x:v>
      </x:c>
      <x:c r="D6545" s="13" t="s">
        <x:v>661</x:v>
      </x:c>
      <x:c r="E6545" s="13" t="s">
        <x:v>5210</x:v>
      </x:c>
      <x:c r="F6545" s="13" t="s">
        <x:v>11779</x:v>
      </x:c>
      <x:c r="G6545" s="13" t="s">
        <x:v>11768</x:v>
      </x:c>
      <x:c r="H6545" s="13" t="s">
        <x:v>5213</x:v>
      </x:c>
      <x:c r="I6545" s="13" t="s">
        <x:v>5214</x:v>
      </x:c>
      <x:c r="J6545" s="13" t="s">
        <x:v>5215</x:v>
      </x:c>
      <x:c r="K6545" s="13" t="s">
        <x:v>66</x:v>
      </x:c>
    </x:row>
    <x:row r="6546" ht="48">
      <x:c r="A6546" s="13">
        <x:v>120</x:v>
      </x:c>
      <x:c r="B6546" s="13" t="s">
        <x:v>372</x:v>
      </x:c>
      <x:c r="C6546" s="13" t="s">
        <x:v>373</x:v>
      </x:c>
      <x:c r="D6546" s="13" t="s">
        <x:v>661</x:v>
      </x:c>
      <x:c r="E6546" s="13" t="s">
        <x:v>5210</x:v>
      </x:c>
      <x:c r="F6546" s="13" t="s">
        <x:v>11780</x:v>
      </x:c>
      <x:c r="G6546" s="13" t="s">
        <x:v>11768</x:v>
      </x:c>
      <x:c r="H6546" s="13" t="s">
        <x:v>5213</x:v>
      </x:c>
      <x:c r="I6546" s="13" t="s">
        <x:v>5214</x:v>
      </x:c>
      <x:c r="J6546" s="13" t="s">
        <x:v>5215</x:v>
      </x:c>
      <x:c r="K6546" s="13" t="s">
        <x:v>66</x:v>
      </x:c>
    </x:row>
    <x:row r="6547" ht="48">
      <x:c r="A6547" s="13">
        <x:v>120</x:v>
      </x:c>
      <x:c r="B6547" s="13" t="s">
        <x:v>372</x:v>
      </x:c>
      <x:c r="C6547" s="13" t="s">
        <x:v>373</x:v>
      </x:c>
      <x:c r="D6547" s="13" t="s">
        <x:v>662</x:v>
      </x:c>
      <x:c r="E6547" s="13" t="s">
        <x:v>5236</x:v>
      </x:c>
      <x:c r="F6547" s="13" t="s">
        <x:v>11781</x:v>
      </x:c>
      <x:c r="G6547" s="13" t="s">
        <x:v>11768</x:v>
      </x:c>
      <x:c r="H6547" s="13" t="s">
        <x:v>5213</x:v>
      </x:c>
      <x:c r="I6547" s="13" t="s">
        <x:v>5214</x:v>
      </x:c>
      <x:c r="J6547" s="13" t="s">
        <x:v>5215</x:v>
      </x:c>
      <x:c r="K6547" s="13" t="s">
        <x:v>66</x:v>
      </x:c>
    </x:row>
    <x:row r="6548" ht="48">
      <x:c r="A6548" s="13">
        <x:v>120</x:v>
      </x:c>
      <x:c r="B6548" s="13" t="s">
        <x:v>372</x:v>
      </x:c>
      <x:c r="C6548" s="13" t="s">
        <x:v>373</x:v>
      </x:c>
      <x:c r="D6548" s="13" t="s">
        <x:v>663</x:v>
      </x:c>
      <x:c r="E6548" s="13" t="s">
        <x:v>5236</x:v>
      </x:c>
      <x:c r="F6548" s="13" t="s">
        <x:v>11782</x:v>
      </x:c>
      <x:c r="G6548" s="13" t="s">
        <x:v>11768</x:v>
      </x:c>
      <x:c r="H6548" s="13" t="s">
        <x:v>5213</x:v>
      </x:c>
      <x:c r="I6548" s="13" t="s">
        <x:v>5214</x:v>
      </x:c>
      <x:c r="J6548" s="13" t="s">
        <x:v>5215</x:v>
      </x:c>
      <x:c r="K6548" s="13" t="s">
        <x:v>66</x:v>
      </x:c>
    </x:row>
    <x:row r="6549" ht="48">
      <x:c r="A6549" s="13">
        <x:v>120</x:v>
      </x:c>
      <x:c r="B6549" s="13" t="s">
        <x:v>372</x:v>
      </x:c>
      <x:c r="C6549" s="13" t="s">
        <x:v>373</x:v>
      </x:c>
      <x:c r="D6549" s="13" t="s">
        <x:v>663</x:v>
      </x:c>
      <x:c r="E6549" s="13" t="s">
        <x:v>5236</x:v>
      </x:c>
      <x:c r="F6549" s="13" t="s">
        <x:v>11783</x:v>
      </x:c>
      <x:c r="G6549" s="13" t="s">
        <x:v>11768</x:v>
      </x:c>
      <x:c r="H6549" s="13" t="s">
        <x:v>5213</x:v>
      </x:c>
      <x:c r="I6549" s="13" t="s">
        <x:v>5214</x:v>
      </x:c>
      <x:c r="J6549" s="13" t="s">
        <x:v>5215</x:v>
      </x:c>
      <x:c r="K6549" s="13" t="s">
        <x:v>66</x:v>
      </x:c>
    </x:row>
    <x:row r="6550" ht="48">
      <x:c r="A6550" s="13">
        <x:v>120</x:v>
      </x:c>
      <x:c r="B6550" s="13" t="s">
        <x:v>372</x:v>
      </x:c>
      <x:c r="C6550" s="13" t="s">
        <x:v>373</x:v>
      </x:c>
      <x:c r="D6550" s="13" t="s">
        <x:v>663</x:v>
      </x:c>
      <x:c r="E6550" s="13" t="s">
        <x:v>5236</x:v>
      </x:c>
      <x:c r="F6550" s="13" t="s">
        <x:v>11784</x:v>
      </x:c>
      <x:c r="G6550" s="13" t="s">
        <x:v>11768</x:v>
      </x:c>
      <x:c r="H6550" s="13" t="s">
        <x:v>5213</x:v>
      </x:c>
      <x:c r="I6550" s="13" t="s">
        <x:v>5214</x:v>
      </x:c>
      <x:c r="J6550" s="13" t="s">
        <x:v>5215</x:v>
      </x:c>
      <x:c r="K6550" s="13" t="s">
        <x:v>66</x:v>
      </x:c>
    </x:row>
    <x:row r="6551" ht="48">
      <x:c r="A6551" s="13">
        <x:v>120</x:v>
      </x:c>
      <x:c r="B6551" s="13" t="s">
        <x:v>372</x:v>
      </x:c>
      <x:c r="C6551" s="13" t="s">
        <x:v>373</x:v>
      </x:c>
      <x:c r="D6551" s="13" t="s">
        <x:v>663</x:v>
      </x:c>
      <x:c r="E6551" s="13" t="s">
        <x:v>5236</x:v>
      </x:c>
      <x:c r="F6551" s="13" t="s">
        <x:v>11785</x:v>
      </x:c>
      <x:c r="G6551" s="13" t="s">
        <x:v>11768</x:v>
      </x:c>
      <x:c r="H6551" s="13" t="s">
        <x:v>5213</x:v>
      </x:c>
      <x:c r="I6551" s="13" t="s">
        <x:v>5214</x:v>
      </x:c>
      <x:c r="J6551" s="13" t="s">
        <x:v>5215</x:v>
      </x:c>
      <x:c r="K6551" s="13" t="s">
        <x:v>66</x:v>
      </x:c>
    </x:row>
    <x:row r="6552" ht="48">
      <x:c r="A6552" s="13">
        <x:v>120</x:v>
      </x:c>
      <x:c r="B6552" s="13" t="s">
        <x:v>372</x:v>
      </x:c>
      <x:c r="C6552" s="13" t="s">
        <x:v>373</x:v>
      </x:c>
      <x:c r="D6552" s="13" t="s">
        <x:v>663</x:v>
      </x:c>
      <x:c r="E6552" s="13" t="s">
        <x:v>5210</x:v>
      </x:c>
      <x:c r="F6552" s="13" t="s">
        <x:v>11786</x:v>
      </x:c>
      <x:c r="G6552" s="13" t="s">
        <x:v>11768</x:v>
      </x:c>
      <x:c r="H6552" s="13" t="s">
        <x:v>5213</x:v>
      </x:c>
      <x:c r="I6552" s="13" t="s">
        <x:v>5214</x:v>
      </x:c>
      <x:c r="J6552" s="13" t="s">
        <x:v>5215</x:v>
      </x:c>
      <x:c r="K6552" s="13" t="s">
        <x:v>66</x:v>
      </x:c>
    </x:row>
    <x:row r="6553" ht="48">
      <x:c r="A6553" s="13">
        <x:v>120</x:v>
      </x:c>
      <x:c r="B6553" s="13" t="s">
        <x:v>372</x:v>
      </x:c>
      <x:c r="C6553" s="13" t="s">
        <x:v>373</x:v>
      </x:c>
      <x:c r="D6553" s="13" t="s">
        <x:v>664</x:v>
      </x:c>
      <x:c r="E6553" s="13" t="s">
        <x:v>5210</x:v>
      </x:c>
      <x:c r="F6553" s="13" t="s">
        <x:v>11787</x:v>
      </x:c>
      <x:c r="G6553" s="13" t="s">
        <x:v>11768</x:v>
      </x:c>
      <x:c r="H6553" s="13" t="s">
        <x:v>5213</x:v>
      </x:c>
      <x:c r="I6553" s="13" t="s">
        <x:v>5214</x:v>
      </x:c>
      <x:c r="J6553" s="13" t="s">
        <x:v>5215</x:v>
      </x:c>
      <x:c r="K6553" s="13" t="s">
        <x:v>66</x:v>
      </x:c>
    </x:row>
    <x:row r="6554" ht="48">
      <x:c r="A6554" s="13">
        <x:v>120</x:v>
      </x:c>
      <x:c r="B6554" s="13" t="s">
        <x:v>372</x:v>
      </x:c>
      <x:c r="C6554" s="13" t="s">
        <x:v>373</x:v>
      </x:c>
      <x:c r="D6554" s="13" t="s">
        <x:v>664</x:v>
      </x:c>
      <x:c r="E6554" s="13" t="s">
        <x:v>5236</x:v>
      </x:c>
      <x:c r="F6554" s="13" t="s">
        <x:v>11788</x:v>
      </x:c>
      <x:c r="G6554" s="13" t="s">
        <x:v>11768</x:v>
      </x:c>
      <x:c r="H6554" s="13" t="s">
        <x:v>5213</x:v>
      </x:c>
      <x:c r="I6554" s="13" t="s">
        <x:v>5214</x:v>
      </x:c>
      <x:c r="J6554" s="13" t="s">
        <x:v>5215</x:v>
      </x:c>
      <x:c r="K6554" s="13" t="s">
        <x:v>66</x:v>
      </x:c>
    </x:row>
    <x:row r="6555" ht="48">
      <x:c r="A6555" s="13">
        <x:v>120</x:v>
      </x:c>
      <x:c r="B6555" s="13" t="s">
        <x:v>372</x:v>
      </x:c>
      <x:c r="C6555" s="13" t="s">
        <x:v>373</x:v>
      </x:c>
      <x:c r="D6555" s="13" t="s">
        <x:v>664</x:v>
      </x:c>
      <x:c r="E6555" s="13" t="s">
        <x:v>5210</x:v>
      </x:c>
      <x:c r="F6555" s="13" t="s">
        <x:v>11789</x:v>
      </x:c>
      <x:c r="G6555" s="13" t="s">
        <x:v>11768</x:v>
      </x:c>
      <x:c r="H6555" s="13" t="s">
        <x:v>5213</x:v>
      </x:c>
      <x:c r="I6555" s="13" t="s">
        <x:v>5214</x:v>
      </x:c>
      <x:c r="J6555" s="13" t="s">
        <x:v>5215</x:v>
      </x:c>
      <x:c r="K6555" s="13" t="s">
        <x:v>66</x:v>
      </x:c>
    </x:row>
    <x:row r="6556" ht="48">
      <x:c r="A6556" s="13">
        <x:v>120</x:v>
      </x:c>
      <x:c r="B6556" s="13" t="s">
        <x:v>372</x:v>
      </x:c>
      <x:c r="C6556" s="13" t="s">
        <x:v>373</x:v>
      </x:c>
      <x:c r="D6556" s="13" t="s">
        <x:v>664</x:v>
      </x:c>
      <x:c r="E6556" s="13" t="s">
        <x:v>5236</x:v>
      </x:c>
      <x:c r="F6556" s="13" t="s">
        <x:v>11790</x:v>
      </x:c>
      <x:c r="G6556" s="13" t="s">
        <x:v>11768</x:v>
      </x:c>
      <x:c r="H6556" s="13" t="s">
        <x:v>5213</x:v>
      </x:c>
      <x:c r="I6556" s="13" t="s">
        <x:v>5214</x:v>
      </x:c>
      <x:c r="J6556" s="13" t="s">
        <x:v>5215</x:v>
      </x:c>
      <x:c r="K6556" s="13" t="s">
        <x:v>66</x:v>
      </x:c>
    </x:row>
    <x:row r="6557" ht="48">
      <x:c r="A6557" s="13">
        <x:v>120</x:v>
      </x:c>
      <x:c r="B6557" s="13" t="s">
        <x:v>372</x:v>
      </x:c>
      <x:c r="C6557" s="13" t="s">
        <x:v>373</x:v>
      </x:c>
      <x:c r="D6557" s="13" t="s">
        <x:v>664</x:v>
      </x:c>
      <x:c r="E6557" s="13" t="s">
        <x:v>5210</x:v>
      </x:c>
      <x:c r="F6557" s="13" t="s">
        <x:v>11791</x:v>
      </x:c>
      <x:c r="G6557" s="13" t="s">
        <x:v>11768</x:v>
      </x:c>
      <x:c r="H6557" s="13" t="s">
        <x:v>5213</x:v>
      </x:c>
      <x:c r="I6557" s="13" t="s">
        <x:v>5214</x:v>
      </x:c>
      <x:c r="J6557" s="13" t="s">
        <x:v>5215</x:v>
      </x:c>
      <x:c r="K6557" s="13" t="s">
        <x:v>66</x:v>
      </x:c>
    </x:row>
    <x:row r="6558" ht="48">
      <x:c r="A6558" s="13">
        <x:v>120</x:v>
      </x:c>
      <x:c r="B6558" s="13" t="s">
        <x:v>372</x:v>
      </x:c>
      <x:c r="C6558" s="13" t="s">
        <x:v>373</x:v>
      </x:c>
      <x:c r="D6558" s="13" t="s">
        <x:v>664</x:v>
      </x:c>
      <x:c r="E6558" s="13" t="s">
        <x:v>5245</x:v>
      </x:c>
      <x:c r="F6558" s="13" t="s">
        <x:v>11792</x:v>
      </x:c>
      <x:c r="G6558" s="13" t="s">
        <x:v>11768</x:v>
      </x:c>
      <x:c r="H6558" s="13" t="s">
        <x:v>5213</x:v>
      </x:c>
      <x:c r="I6558" s="13" t="s">
        <x:v>5214</x:v>
      </x:c>
      <x:c r="J6558" s="13" t="s">
        <x:v>5215</x:v>
      </x:c>
      <x:c r="K6558" s="13" t="s">
        <x:v>66</x:v>
      </x:c>
    </x:row>
    <x:row r="6559" ht="48">
      <x:c r="A6559" s="13">
        <x:v>120</x:v>
      </x:c>
      <x:c r="B6559" s="13" t="s">
        <x:v>372</x:v>
      </x:c>
      <x:c r="C6559" s="13" t="s">
        <x:v>373</x:v>
      </x:c>
      <x:c r="D6559" s="13" t="s">
        <x:v>664</x:v>
      </x:c>
      <x:c r="E6559" s="13" t="s">
        <x:v>5210</x:v>
      </x:c>
      <x:c r="F6559" s="13" t="s">
        <x:v>11793</x:v>
      </x:c>
      <x:c r="G6559" s="13" t="s">
        <x:v>11768</x:v>
      </x:c>
      <x:c r="H6559" s="13" t="s">
        <x:v>5213</x:v>
      </x:c>
      <x:c r="I6559" s="13" t="s">
        <x:v>5214</x:v>
      </x:c>
      <x:c r="J6559" s="13" t="s">
        <x:v>5215</x:v>
      </x:c>
      <x:c r="K6559" s="13" t="s">
        <x:v>66</x:v>
      </x:c>
    </x:row>
    <x:row r="6560" ht="48">
      <x:c r="A6560" s="13">
        <x:v>120</x:v>
      </x:c>
      <x:c r="B6560" s="13" t="s">
        <x:v>372</x:v>
      </x:c>
      <x:c r="C6560" s="13" t="s">
        <x:v>373</x:v>
      </x:c>
      <x:c r="D6560" s="13" t="s">
        <x:v>664</x:v>
      </x:c>
      <x:c r="E6560" s="13" t="s">
        <x:v>5210</x:v>
      </x:c>
      <x:c r="F6560" s="13" t="s">
        <x:v>11794</x:v>
      </x:c>
      <x:c r="G6560" s="13" t="s">
        <x:v>11768</x:v>
      </x:c>
      <x:c r="H6560" s="13" t="s">
        <x:v>5213</x:v>
      </x:c>
      <x:c r="I6560" s="13" t="s">
        <x:v>5214</x:v>
      </x:c>
      <x:c r="J6560" s="13" t="s">
        <x:v>5215</x:v>
      </x:c>
      <x:c r="K6560" s="13" t="s">
        <x:v>66</x:v>
      </x:c>
    </x:row>
    <x:row r="6561" ht="48">
      <x:c r="A6561" s="13">
        <x:v>120</x:v>
      </x:c>
      <x:c r="B6561" s="13" t="s">
        <x:v>372</x:v>
      </x:c>
      <x:c r="C6561" s="13" t="s">
        <x:v>373</x:v>
      </x:c>
      <x:c r="D6561" s="13" t="s">
        <x:v>669</x:v>
      </x:c>
      <x:c r="E6561" s="13" t="s">
        <x:v>5236</x:v>
      </x:c>
      <x:c r="F6561" s="13" t="s">
        <x:v>11795</x:v>
      </x:c>
      <x:c r="G6561" s="13" t="s">
        <x:v>11768</x:v>
      </x:c>
      <x:c r="H6561" s="13" t="s">
        <x:v>5213</x:v>
      </x:c>
      <x:c r="I6561" s="13" t="s">
        <x:v>5214</x:v>
      </x:c>
      <x:c r="J6561" s="13" t="s">
        <x:v>5215</x:v>
      </x:c>
      <x:c r="K6561" s="13" t="s">
        <x:v>66</x:v>
      </x:c>
    </x:row>
    <x:row r="6562" ht="64">
      <x:c r="A6562" s="13">
        <x:v>120</x:v>
      </x:c>
      <x:c r="B6562" s="13" t="s">
        <x:v>372</x:v>
      </x:c>
      <x:c r="C6562" s="13" t="s">
        <x:v>373</x:v>
      </x:c>
      <x:c r="D6562" s="13" t="s">
        <x:v>669</x:v>
      </x:c>
      <x:c r="E6562" s="13" t="s">
        <x:v>5262</x:v>
      </x:c>
      <x:c r="F6562" s="13" t="s">
        <x:v>11796</x:v>
      </x:c>
      <x:c r="G6562" s="13" t="s">
        <x:v>11768</x:v>
      </x:c>
      <x:c r="H6562" s="13" t="s">
        <x:v>5213</x:v>
      </x:c>
      <x:c r="I6562" s="13" t="s">
        <x:v>5214</x:v>
      </x:c>
      <x:c r="J6562" s="13" t="s">
        <x:v>5215</x:v>
      </x:c>
      <x:c r="K6562" s="13" t="s">
        <x:v>66</x:v>
      </x:c>
    </x:row>
    <x:row r="6563" ht="48">
      <x:c r="A6563" s="13">
        <x:v>120</x:v>
      </x:c>
      <x:c r="B6563" s="13" t="s">
        <x:v>372</x:v>
      </x:c>
      <x:c r="C6563" s="13" t="s">
        <x:v>373</x:v>
      </x:c>
      <x:c r="D6563" s="13" t="s">
        <x:v>669</x:v>
      </x:c>
      <x:c r="E6563" s="13" t="s">
        <x:v>5210</x:v>
      </x:c>
      <x:c r="F6563" s="13" t="s">
        <x:v>11797</x:v>
      </x:c>
      <x:c r="G6563" s="13" t="s">
        <x:v>11768</x:v>
      </x:c>
      <x:c r="H6563" s="13" t="s">
        <x:v>5213</x:v>
      </x:c>
      <x:c r="I6563" s="13" t="s">
        <x:v>5214</x:v>
      </x:c>
      <x:c r="J6563" s="13" t="s">
        <x:v>5215</x:v>
      </x:c>
      <x:c r="K6563" s="13" t="s">
        <x:v>66</x:v>
      </x:c>
    </x:row>
    <x:row r="6564" ht="48">
      <x:c r="A6564" s="13">
        <x:v>120</x:v>
      </x:c>
      <x:c r="B6564" s="13" t="s">
        <x:v>372</x:v>
      </x:c>
      <x:c r="C6564" s="13" t="s">
        <x:v>373</x:v>
      </x:c>
      <x:c r="D6564" s="13" t="s">
        <x:v>670</x:v>
      </x:c>
      <x:c r="E6564" s="13" t="s">
        <x:v>5245</x:v>
      </x:c>
      <x:c r="F6564" s="13" t="s">
        <x:v>11798</x:v>
      </x:c>
      <x:c r="G6564" s="13" t="s">
        <x:v>11768</x:v>
      </x:c>
      <x:c r="H6564" s="13" t="s">
        <x:v>5213</x:v>
      </x:c>
      <x:c r="I6564" s="13" t="s">
        <x:v>5214</x:v>
      </x:c>
      <x:c r="J6564" s="13" t="s">
        <x:v>5215</x:v>
      </x:c>
      <x:c r="K6564" s="13" t="s">
        <x:v>66</x:v>
      </x:c>
    </x:row>
    <x:row r="6565" ht="48">
      <x:c r="A6565" s="13">
        <x:v>120</x:v>
      </x:c>
      <x:c r="B6565" s="13" t="s">
        <x:v>372</x:v>
      </x:c>
      <x:c r="C6565" s="13" t="s">
        <x:v>373</x:v>
      </x:c>
      <x:c r="D6565" s="13" t="s">
        <x:v>670</x:v>
      </x:c>
      <x:c r="E6565" s="13" t="s">
        <x:v>5210</x:v>
      </x:c>
      <x:c r="F6565" s="13" t="s">
        <x:v>11799</x:v>
      </x:c>
      <x:c r="G6565" s="13" t="s">
        <x:v>11768</x:v>
      </x:c>
      <x:c r="H6565" s="13" t="s">
        <x:v>5213</x:v>
      </x:c>
      <x:c r="I6565" s="13" t="s">
        <x:v>5214</x:v>
      </x:c>
      <x:c r="J6565" s="13" t="s">
        <x:v>5215</x:v>
      </x:c>
      <x:c r="K6565" s="13" t="s">
        <x:v>66</x:v>
      </x:c>
    </x:row>
    <x:row r="6566" ht="48">
      <x:c r="A6566" s="13">
        <x:v>120</x:v>
      </x:c>
      <x:c r="B6566" s="13" t="s">
        <x:v>372</x:v>
      </x:c>
      <x:c r="C6566" s="13" t="s">
        <x:v>373</x:v>
      </x:c>
      <x:c r="D6566" s="13" t="s">
        <x:v>670</x:v>
      </x:c>
      <x:c r="E6566" s="13" t="s">
        <x:v>5210</x:v>
      </x:c>
      <x:c r="F6566" s="13" t="s">
        <x:v>11800</x:v>
      </x:c>
      <x:c r="G6566" s="13" t="s">
        <x:v>11768</x:v>
      </x:c>
      <x:c r="H6566" s="13" t="s">
        <x:v>5213</x:v>
      </x:c>
      <x:c r="I6566" s="13" t="s">
        <x:v>5214</x:v>
      </x:c>
      <x:c r="J6566" s="13" t="s">
        <x:v>5215</x:v>
      </x:c>
      <x:c r="K6566" s="13" t="s">
        <x:v>66</x:v>
      </x:c>
    </x:row>
    <x:row r="6567" ht="48">
      <x:c r="A6567" s="13">
        <x:v>120</x:v>
      </x:c>
      <x:c r="B6567" s="13" t="s">
        <x:v>372</x:v>
      </x:c>
      <x:c r="C6567" s="13" t="s">
        <x:v>373</x:v>
      </x:c>
      <x:c r="D6567" s="13" t="s">
        <x:v>670</x:v>
      </x:c>
      <x:c r="E6567" s="13" t="s">
        <x:v>5262</x:v>
      </x:c>
      <x:c r="F6567" s="13" t="s">
        <x:v>11801</x:v>
      </x:c>
      <x:c r="G6567" s="13" t="s">
        <x:v>11768</x:v>
      </x:c>
      <x:c r="H6567" s="13" t="s">
        <x:v>5213</x:v>
      </x:c>
      <x:c r="I6567" s="13" t="s">
        <x:v>5214</x:v>
      </x:c>
      <x:c r="J6567" s="13" t="s">
        <x:v>5215</x:v>
      </x:c>
      <x:c r="K6567" s="13" t="s">
        <x:v>66</x:v>
      </x:c>
    </x:row>
    <x:row r="6568" ht="48">
      <x:c r="A6568" s="13">
        <x:v>120</x:v>
      </x:c>
      <x:c r="B6568" s="13" t="s">
        <x:v>372</x:v>
      </x:c>
      <x:c r="C6568" s="13" t="s">
        <x:v>373</x:v>
      </x:c>
      <x:c r="D6568" s="13" t="s">
        <x:v>671</x:v>
      </x:c>
      <x:c r="E6568" s="13" t="s">
        <x:v>5210</x:v>
      </x:c>
      <x:c r="F6568" s="13" t="s">
        <x:v>11802</x:v>
      </x:c>
      <x:c r="G6568" s="13" t="s">
        <x:v>11768</x:v>
      </x:c>
      <x:c r="H6568" s="13" t="s">
        <x:v>5213</x:v>
      </x:c>
      <x:c r="I6568" s="13" t="s">
        <x:v>5214</x:v>
      </x:c>
      <x:c r="J6568" s="13" t="s">
        <x:v>5215</x:v>
      </x:c>
      <x:c r="K6568" s="13" t="s">
        <x:v>66</x:v>
      </x:c>
    </x:row>
    <x:row r="6569" ht="48">
      <x:c r="A6569" s="13">
        <x:v>120</x:v>
      </x:c>
      <x:c r="B6569" s="13" t="s">
        <x:v>372</x:v>
      </x:c>
      <x:c r="C6569" s="13" t="s">
        <x:v>373</x:v>
      </x:c>
      <x:c r="D6569" s="13" t="s">
        <x:v>671</x:v>
      </x:c>
      <x:c r="E6569" s="13" t="s">
        <x:v>5245</x:v>
      </x:c>
      <x:c r="F6569" s="13" t="s">
        <x:v>11803</x:v>
      </x:c>
      <x:c r="G6569" s="13" t="s">
        <x:v>11768</x:v>
      </x:c>
      <x:c r="H6569" s="13" t="s">
        <x:v>5213</x:v>
      </x:c>
      <x:c r="I6569" s="13" t="s">
        <x:v>5214</x:v>
      </x:c>
      <x:c r="J6569" s="13" t="s">
        <x:v>5215</x:v>
      </x:c>
      <x:c r="K6569" s="13" t="s">
        <x:v>66</x:v>
      </x:c>
    </x:row>
    <x:row r="6570" ht="48">
      <x:c r="A6570" s="13">
        <x:v>120</x:v>
      </x:c>
      <x:c r="B6570" s="13" t="s">
        <x:v>372</x:v>
      </x:c>
      <x:c r="C6570" s="13" t="s">
        <x:v>373</x:v>
      </x:c>
      <x:c r="D6570" s="13" t="s">
        <x:v>671</x:v>
      </x:c>
      <x:c r="E6570" s="13" t="s">
        <x:v>5210</x:v>
      </x:c>
      <x:c r="F6570" s="13" t="s">
        <x:v>11804</x:v>
      </x:c>
      <x:c r="G6570" s="13" t="s">
        <x:v>11768</x:v>
      </x:c>
      <x:c r="H6570" s="13" t="s">
        <x:v>5213</x:v>
      </x:c>
      <x:c r="I6570" s="13" t="s">
        <x:v>5214</x:v>
      </x:c>
      <x:c r="J6570" s="13" t="s">
        <x:v>5215</x:v>
      </x:c>
      <x:c r="K6570" s="13" t="s">
        <x:v>66</x:v>
      </x:c>
    </x:row>
    <x:row r="6571" ht="48">
      <x:c r="A6571" s="13">
        <x:v>120</x:v>
      </x:c>
      <x:c r="B6571" s="13" t="s">
        <x:v>372</x:v>
      </x:c>
      <x:c r="C6571" s="13" t="s">
        <x:v>373</x:v>
      </x:c>
      <x:c r="D6571" s="13" t="s">
        <x:v>671</x:v>
      </x:c>
      <x:c r="E6571" s="13" t="s">
        <x:v>5236</x:v>
      </x:c>
      <x:c r="F6571" s="13" t="s">
        <x:v>11805</x:v>
      </x:c>
      <x:c r="G6571" s="13" t="s">
        <x:v>11768</x:v>
      </x:c>
      <x:c r="H6571" s="13" t="s">
        <x:v>5213</x:v>
      </x:c>
      <x:c r="I6571" s="13" t="s">
        <x:v>5214</x:v>
      </x:c>
      <x:c r="J6571" s="13" t="s">
        <x:v>5215</x:v>
      </x:c>
      <x:c r="K6571" s="13" t="s">
        <x:v>66</x:v>
      </x:c>
    </x:row>
    <x:row r="6572" ht="48">
      <x:c r="A6572" s="13">
        <x:v>120</x:v>
      </x:c>
      <x:c r="B6572" s="13" t="s">
        <x:v>372</x:v>
      </x:c>
      <x:c r="C6572" s="13" t="s">
        <x:v>373</x:v>
      </x:c>
      <x:c r="D6572" s="13" t="s">
        <x:v>672</x:v>
      </x:c>
      <x:c r="E6572" s="13" t="s">
        <x:v>5210</x:v>
      </x:c>
      <x:c r="F6572" s="13" t="s">
        <x:v>11806</x:v>
      </x:c>
      <x:c r="G6572" s="13" t="s">
        <x:v>11768</x:v>
      </x:c>
      <x:c r="H6572" s="13" t="s">
        <x:v>5213</x:v>
      </x:c>
      <x:c r="I6572" s="13" t="s">
        <x:v>5214</x:v>
      </x:c>
      <x:c r="J6572" s="13" t="s">
        <x:v>5215</x:v>
      </x:c>
      <x:c r="K6572" s="13" t="s">
        <x:v>66</x:v>
      </x:c>
    </x:row>
    <x:row r="6573" ht="48">
      <x:c r="A6573" s="13">
        <x:v>120</x:v>
      </x:c>
      <x:c r="B6573" s="13" t="s">
        <x:v>372</x:v>
      </x:c>
      <x:c r="C6573" s="13" t="s">
        <x:v>373</x:v>
      </x:c>
      <x:c r="D6573" s="13" t="s">
        <x:v>672</x:v>
      </x:c>
      <x:c r="E6573" s="13" t="s">
        <x:v>5236</x:v>
      </x:c>
      <x:c r="F6573" s="13" t="s">
        <x:v>11807</x:v>
      </x:c>
      <x:c r="G6573" s="13" t="s">
        <x:v>11768</x:v>
      </x:c>
      <x:c r="H6573" s="13" t="s">
        <x:v>5213</x:v>
      </x:c>
      <x:c r="I6573" s="13" t="s">
        <x:v>5214</x:v>
      </x:c>
      <x:c r="J6573" s="13" t="s">
        <x:v>5215</x:v>
      </x:c>
      <x:c r="K6573" s="13" t="s">
        <x:v>66</x:v>
      </x:c>
    </x:row>
    <x:row r="6574" ht="48">
      <x:c r="A6574" s="13">
        <x:v>120</x:v>
      </x:c>
      <x:c r="B6574" s="13" t="s">
        <x:v>372</x:v>
      </x:c>
      <x:c r="C6574" s="13" t="s">
        <x:v>373</x:v>
      </x:c>
      <x:c r="D6574" s="13" t="s">
        <x:v>672</x:v>
      </x:c>
      <x:c r="E6574" s="13" t="s">
        <x:v>5216</x:v>
      </x:c>
      <x:c r="F6574" s="13" t="s">
        <x:v>11808</x:v>
      </x:c>
      <x:c r="G6574" s="13" t="s">
        <x:v>11768</x:v>
      </x:c>
      <x:c r="H6574" s="13" t="s">
        <x:v>5213</x:v>
      </x:c>
      <x:c r="I6574" s="13" t="s">
        <x:v>5214</x:v>
      </x:c>
      <x:c r="J6574" s="13" t="s">
        <x:v>5215</x:v>
      </x:c>
      <x:c r="K6574" s="13" t="s">
        <x:v>66</x:v>
      </x:c>
    </x:row>
    <x:row r="6575" ht="48">
      <x:c r="A6575" s="13">
        <x:v>120</x:v>
      </x:c>
      <x:c r="B6575" s="13" t="s">
        <x:v>372</x:v>
      </x:c>
      <x:c r="C6575" s="13" t="s">
        <x:v>373</x:v>
      </x:c>
      <x:c r="D6575" s="13" t="s">
        <x:v>672</x:v>
      </x:c>
      <x:c r="E6575" s="13" t="s">
        <x:v>5210</x:v>
      </x:c>
      <x:c r="F6575" s="13" t="s">
        <x:v>11809</x:v>
      </x:c>
      <x:c r="G6575" s="13" t="s">
        <x:v>11768</x:v>
      </x:c>
      <x:c r="H6575" s="13" t="s">
        <x:v>5213</x:v>
      </x:c>
      <x:c r="I6575" s="13" t="s">
        <x:v>5214</x:v>
      </x:c>
      <x:c r="J6575" s="13" t="s">
        <x:v>5215</x:v>
      </x:c>
      <x:c r="K6575" s="13" t="s">
        <x:v>66</x:v>
      </x:c>
    </x:row>
    <x:row r="6576" ht="48">
      <x:c r="A6576" s="13">
        <x:v>120</x:v>
      </x:c>
      <x:c r="B6576" s="13" t="s">
        <x:v>372</x:v>
      </x:c>
      <x:c r="C6576" s="13" t="s">
        <x:v>373</x:v>
      </x:c>
      <x:c r="D6576" s="13" t="s">
        <x:v>673</x:v>
      </x:c>
      <x:c r="E6576" s="13" t="s">
        <x:v>5265</x:v>
      </x:c>
      <x:c r="F6576" s="13" t="s">
        <x:v>11810</x:v>
      </x:c>
      <x:c r="G6576" s="13" t="s">
        <x:v>11768</x:v>
      </x:c>
      <x:c r="H6576" s="13" t="s">
        <x:v>5213</x:v>
      </x:c>
      <x:c r="I6576" s="13" t="s">
        <x:v>5214</x:v>
      </x:c>
      <x:c r="J6576" s="13" t="s">
        <x:v>5215</x:v>
      </x:c>
      <x:c r="K6576" s="13" t="s">
        <x:v>66</x:v>
      </x:c>
    </x:row>
    <x:row r="6577" ht="48">
      <x:c r="A6577" s="13">
        <x:v>120</x:v>
      </x:c>
      <x:c r="B6577" s="13" t="s">
        <x:v>372</x:v>
      </x:c>
      <x:c r="C6577" s="13" t="s">
        <x:v>373</x:v>
      </x:c>
      <x:c r="D6577" s="13" t="s">
        <x:v>673</x:v>
      </x:c>
      <x:c r="E6577" s="13" t="s">
        <x:v>5265</x:v>
      </x:c>
      <x:c r="F6577" s="13" t="s">
        <x:v>11811</x:v>
      </x:c>
      <x:c r="G6577" s="13" t="s">
        <x:v>11768</x:v>
      </x:c>
      <x:c r="H6577" s="13" t="s">
        <x:v>5213</x:v>
      </x:c>
      <x:c r="I6577" s="13" t="s">
        <x:v>5214</x:v>
      </x:c>
      <x:c r="J6577" s="13" t="s">
        <x:v>5215</x:v>
      </x:c>
      <x:c r="K6577" s="13" t="s">
        <x:v>66</x:v>
      </x:c>
    </x:row>
    <x:row r="6578" ht="48">
      <x:c r="A6578" s="13">
        <x:v>120</x:v>
      </x:c>
      <x:c r="B6578" s="13" t="s">
        <x:v>372</x:v>
      </x:c>
      <x:c r="C6578" s="13" t="s">
        <x:v>373</x:v>
      </x:c>
      <x:c r="D6578" s="13" t="s">
        <x:v>673</x:v>
      </x:c>
      <x:c r="E6578" s="13" t="s">
        <x:v>5265</x:v>
      </x:c>
      <x:c r="F6578" s="13" t="s">
        <x:v>11812</x:v>
      </x:c>
      <x:c r="G6578" s="13" t="s">
        <x:v>11768</x:v>
      </x:c>
      <x:c r="H6578" s="13" t="s">
        <x:v>5213</x:v>
      </x:c>
      <x:c r="I6578" s="13" t="s">
        <x:v>5214</x:v>
      </x:c>
      <x:c r="J6578" s="13" t="s">
        <x:v>5215</x:v>
      </x:c>
      <x:c r="K6578" s="13" t="s">
        <x:v>66</x:v>
      </x:c>
    </x:row>
    <x:row r="6579" ht="48">
      <x:c r="A6579" s="13">
        <x:v>120</x:v>
      </x:c>
      <x:c r="B6579" s="13" t="s">
        <x:v>372</x:v>
      </x:c>
      <x:c r="C6579" s="13" t="s">
        <x:v>373</x:v>
      </x:c>
      <x:c r="D6579" s="13" t="s">
        <x:v>673</x:v>
      </x:c>
      <x:c r="E6579" s="13" t="s">
        <x:v>5265</x:v>
      </x:c>
      <x:c r="F6579" s="13" t="s">
        <x:v>11813</x:v>
      </x:c>
      <x:c r="G6579" s="13" t="s">
        <x:v>11768</x:v>
      </x:c>
      <x:c r="H6579" s="13" t="s">
        <x:v>5213</x:v>
      </x:c>
      <x:c r="I6579" s="13" t="s">
        <x:v>5214</x:v>
      </x:c>
      <x:c r="J6579" s="13" t="s">
        <x:v>5215</x:v>
      </x:c>
      <x:c r="K6579" s="13" t="s">
        <x:v>66</x:v>
      </x:c>
    </x:row>
    <x:row r="6580" ht="48">
      <x:c r="A6580" s="13">
        <x:v>120</x:v>
      </x:c>
      <x:c r="B6580" s="13" t="s">
        <x:v>372</x:v>
      </x:c>
      <x:c r="C6580" s="13" t="s">
        <x:v>373</x:v>
      </x:c>
      <x:c r="D6580" s="13" t="s">
        <x:v>674</x:v>
      </x:c>
      <x:c r="E6580" s="13" t="s">
        <x:v>5265</x:v>
      </x:c>
      <x:c r="F6580" s="13" t="s">
        <x:v>11814</x:v>
      </x:c>
      <x:c r="G6580" s="13" t="s">
        <x:v>11768</x:v>
      </x:c>
      <x:c r="H6580" s="13" t="s">
        <x:v>5213</x:v>
      </x:c>
      <x:c r="I6580" s="13" t="s">
        <x:v>5214</x:v>
      </x:c>
      <x:c r="J6580" s="13" t="s">
        <x:v>5215</x:v>
      </x:c>
      <x:c r="K6580" s="13" t="s">
        <x:v>66</x:v>
      </x:c>
    </x:row>
    <x:row r="6581" ht="48">
      <x:c r="A6581" s="13">
        <x:v>120</x:v>
      </x:c>
      <x:c r="B6581" s="13" t="s">
        <x:v>372</x:v>
      </x:c>
      <x:c r="C6581" s="13" t="s">
        <x:v>373</x:v>
      </x:c>
      <x:c r="D6581" s="13" t="s">
        <x:v>674</x:v>
      </x:c>
      <x:c r="E6581" s="13" t="s">
        <x:v>5265</x:v>
      </x:c>
      <x:c r="F6581" s="13" t="s">
        <x:v>11815</x:v>
      </x:c>
      <x:c r="G6581" s="13" t="s">
        <x:v>11768</x:v>
      </x:c>
      <x:c r="H6581" s="13" t="s">
        <x:v>5213</x:v>
      </x:c>
      <x:c r="I6581" s="13" t="s">
        <x:v>5214</x:v>
      </x:c>
      <x:c r="J6581" s="13" t="s">
        <x:v>5215</x:v>
      </x:c>
      <x:c r="K6581" s="13" t="s">
        <x:v>66</x:v>
      </x:c>
    </x:row>
    <x:row r="6582" ht="48">
      <x:c r="A6582" s="13">
        <x:v>120</x:v>
      </x:c>
      <x:c r="B6582" s="13" t="s">
        <x:v>372</x:v>
      </x:c>
      <x:c r="C6582" s="13" t="s">
        <x:v>373</x:v>
      </x:c>
      <x:c r="D6582" s="13" t="s">
        <x:v>674</x:v>
      </x:c>
      <x:c r="E6582" s="13" t="s">
        <x:v>5265</x:v>
      </x:c>
      <x:c r="F6582" s="13" t="s">
        <x:v>11816</x:v>
      </x:c>
      <x:c r="G6582" s="13" t="s">
        <x:v>11768</x:v>
      </x:c>
      <x:c r="H6582" s="13" t="s">
        <x:v>5213</x:v>
      </x:c>
      <x:c r="I6582" s="13" t="s">
        <x:v>5214</x:v>
      </x:c>
      <x:c r="J6582" s="13" t="s">
        <x:v>5215</x:v>
      </x:c>
      <x:c r="K6582" s="13" t="s">
        <x:v>66</x:v>
      </x:c>
    </x:row>
    <x:row r="6583" ht="48">
      <x:c r="A6583" s="13">
        <x:v>120</x:v>
      </x:c>
      <x:c r="B6583" s="13" t="s">
        <x:v>372</x:v>
      </x:c>
      <x:c r="C6583" s="13" t="s">
        <x:v>373</x:v>
      </x:c>
      <x:c r="D6583" s="13" t="s">
        <x:v>674</x:v>
      </x:c>
      <x:c r="E6583" s="13" t="s">
        <x:v>5265</x:v>
      </x:c>
      <x:c r="F6583" s="13" t="s">
        <x:v>11817</x:v>
      </x:c>
      <x:c r="G6583" s="13" t="s">
        <x:v>11768</x:v>
      </x:c>
      <x:c r="H6583" s="13" t="s">
        <x:v>5213</x:v>
      </x:c>
      <x:c r="I6583" s="13" t="s">
        <x:v>5214</x:v>
      </x:c>
      <x:c r="J6583" s="13" t="s">
        <x:v>5215</x:v>
      </x:c>
      <x:c r="K6583" s="13" t="s">
        <x:v>66</x:v>
      </x:c>
    </x:row>
    <x:row r="6584" ht="48">
      <x:c r="A6584" s="13">
        <x:v>120</x:v>
      </x:c>
      <x:c r="B6584" s="13" t="s">
        <x:v>372</x:v>
      </x:c>
      <x:c r="C6584" s="13" t="s">
        <x:v>373</x:v>
      </x:c>
      <x:c r="D6584" s="13" t="s">
        <x:v>675</x:v>
      </x:c>
      <x:c r="E6584" s="13" t="s">
        <x:v>5272</x:v>
      </x:c>
      <x:c r="F6584" s="13" t="s">
        <x:v>11818</x:v>
      </x:c>
      <x:c r="G6584" s="13" t="s">
        <x:v>11768</x:v>
      </x:c>
      <x:c r="H6584" s="13" t="s">
        <x:v>5213</x:v>
      </x:c>
      <x:c r="I6584" s="13" t="s">
        <x:v>5214</x:v>
      </x:c>
      <x:c r="J6584" s="13" t="s">
        <x:v>5215</x:v>
      </x:c>
      <x:c r="K6584" s="13" t="s">
        <x:v>66</x:v>
      </x:c>
    </x:row>
    <x:row r="6585" ht="48">
      <x:c r="A6585" s="13">
        <x:v>120</x:v>
      </x:c>
      <x:c r="B6585" s="13" t="s">
        <x:v>372</x:v>
      </x:c>
      <x:c r="C6585" s="13" t="s">
        <x:v>373</x:v>
      </x:c>
      <x:c r="D6585" s="13" t="s">
        <x:v>675</x:v>
      </x:c>
      <x:c r="E6585" s="13" t="s">
        <x:v>5272</x:v>
      </x:c>
      <x:c r="F6585" s="13" t="s">
        <x:v>11819</x:v>
      </x:c>
      <x:c r="G6585" s="13" t="s">
        <x:v>11768</x:v>
      </x:c>
      <x:c r="H6585" s="13" t="s">
        <x:v>5213</x:v>
      </x:c>
      <x:c r="I6585" s="13" t="s">
        <x:v>5214</x:v>
      </x:c>
      <x:c r="J6585" s="13" t="s">
        <x:v>5215</x:v>
      </x:c>
      <x:c r="K6585" s="13" t="s">
        <x:v>66</x:v>
      </x:c>
    </x:row>
    <x:row r="6586" ht="48">
      <x:c r="A6586" s="13">
        <x:v>120</x:v>
      </x:c>
      <x:c r="B6586" s="13" t="s">
        <x:v>372</x:v>
      </x:c>
      <x:c r="C6586" s="13" t="s">
        <x:v>373</x:v>
      </x:c>
      <x:c r="D6586" s="13" t="s">
        <x:v>675</x:v>
      </x:c>
      <x:c r="E6586" s="13" t="s">
        <x:v>5272</x:v>
      </x:c>
      <x:c r="F6586" s="13" t="s">
        <x:v>11820</x:v>
      </x:c>
      <x:c r="G6586" s="13" t="s">
        <x:v>11768</x:v>
      </x:c>
      <x:c r="H6586" s="13" t="s">
        <x:v>5213</x:v>
      </x:c>
      <x:c r="I6586" s="13" t="s">
        <x:v>5214</x:v>
      </x:c>
      <x:c r="J6586" s="13" t="s">
        <x:v>5215</x:v>
      </x:c>
      <x:c r="K6586" s="13" t="s">
        <x:v>66</x:v>
      </x:c>
    </x:row>
    <x:row r="6587" ht="48">
      <x:c r="A6587" s="13">
        <x:v>120</x:v>
      </x:c>
      <x:c r="B6587" s="13" t="s">
        <x:v>372</x:v>
      </x:c>
      <x:c r="C6587" s="13" t="s">
        <x:v>373</x:v>
      </x:c>
      <x:c r="D6587" s="13" t="s">
        <x:v>675</x:v>
      </x:c>
      <x:c r="E6587" s="13" t="s">
        <x:v>5272</x:v>
      </x:c>
      <x:c r="F6587" s="13" t="s">
        <x:v>5506</x:v>
      </x:c>
      <x:c r="G6587" s="13" t="s">
        <x:v>11768</x:v>
      </x:c>
      <x:c r="H6587" s="13" t="s">
        <x:v>5213</x:v>
      </x:c>
      <x:c r="I6587" s="13" t="s">
        <x:v>5214</x:v>
      </x:c>
      <x:c r="J6587" s="13" t="s">
        <x:v>5215</x:v>
      </x:c>
      <x:c r="K6587" s="13" t="s">
        <x:v>66</x:v>
      </x:c>
    </x:row>
    <x:row r="6588" ht="48">
      <x:c r="A6588" s="13">
        <x:v>120</x:v>
      </x:c>
      <x:c r="B6588" s="13" t="s">
        <x:v>372</x:v>
      </x:c>
      <x:c r="C6588" s="13" t="s">
        <x:v>373</x:v>
      </x:c>
      <x:c r="D6588" s="13" t="s">
        <x:v>675</x:v>
      </x:c>
      <x:c r="E6588" s="13" t="s">
        <x:v>5272</x:v>
      </x:c>
      <x:c r="F6588" s="13" t="s">
        <x:v>11821</x:v>
      </x:c>
      <x:c r="G6588" s="13" t="s">
        <x:v>11768</x:v>
      </x:c>
      <x:c r="H6588" s="13" t="s">
        <x:v>5213</x:v>
      </x:c>
      <x:c r="I6588" s="13" t="s">
        <x:v>5214</x:v>
      </x:c>
      <x:c r="J6588" s="13" t="s">
        <x:v>5215</x:v>
      </x:c>
      <x:c r="K6588" s="13" t="s">
        <x:v>66</x:v>
      </x:c>
    </x:row>
    <x:row r="6589" ht="48">
      <x:c r="A6589" s="13">
        <x:v>120</x:v>
      </x:c>
      <x:c r="B6589" s="13" t="s">
        <x:v>372</x:v>
      </x:c>
      <x:c r="C6589" s="13" t="s">
        <x:v>373</x:v>
      </x:c>
      <x:c r="D6589" s="13" t="s">
        <x:v>675</x:v>
      </x:c>
      <x:c r="E6589" s="13" t="s">
        <x:v>5272</x:v>
      </x:c>
      <x:c r="F6589" s="13" t="s">
        <x:v>11822</x:v>
      </x:c>
      <x:c r="G6589" s="13" t="s">
        <x:v>11768</x:v>
      </x:c>
      <x:c r="H6589" s="13" t="s">
        <x:v>5213</x:v>
      </x:c>
      <x:c r="I6589" s="13" t="s">
        <x:v>5214</x:v>
      </x:c>
      <x:c r="J6589" s="13" t="s">
        <x:v>5215</x:v>
      </x:c>
      <x:c r="K6589" s="13" t="s">
        <x:v>66</x:v>
      </x:c>
    </x:row>
    <x:row r="6590" ht="32">
      <x:c r="A6590" s="13">
        <x:v>121</x:v>
      </x:c>
      <x:c r="B6590" s="13" t="s">
        <x:v>374</x:v>
      </x:c>
      <x:c r="C6590" s="13" t="s">
        <x:v>375</x:v>
      </x:c>
      <x:c r="D6590" s="13" t="s">
        <x:v>659</x:v>
      </x:c>
      <x:c r="E6590" s="13" t="s">
        <x:v>5210</x:v>
      </x:c>
      <x:c r="F6590" s="13" t="s">
        <x:v>11823</x:v>
      </x:c>
      <x:c r="G6590" s="13" t="s">
        <x:v>11824</x:v>
      </x:c>
      <x:c r="H6590" s="13" t="s">
        <x:v>5213</x:v>
      </x:c>
      <x:c r="I6590" s="13" t="s">
        <x:v>5214</x:v>
      </x:c>
      <x:c r="J6590" s="13" t="s">
        <x:v>5215</x:v>
      </x:c>
      <x:c r="K6590" s="13" t="s">
        <x:v>66</x:v>
      </x:c>
    </x:row>
    <x:row r="6591" ht="32">
      <x:c r="A6591" s="13">
        <x:v>121</x:v>
      </x:c>
      <x:c r="B6591" s="13" t="s">
        <x:v>374</x:v>
      </x:c>
      <x:c r="C6591" s="13" t="s">
        <x:v>375</x:v>
      </x:c>
      <x:c r="D6591" s="13" t="s">
        <x:v>659</x:v>
      </x:c>
      <x:c r="E6591" s="13" t="s">
        <x:v>5210</x:v>
      </x:c>
      <x:c r="F6591" s="13" t="s">
        <x:v>11825</x:v>
      </x:c>
      <x:c r="G6591" s="13" t="s">
        <x:v>11824</x:v>
      </x:c>
      <x:c r="H6591" s="13" t="s">
        <x:v>5213</x:v>
      </x:c>
      <x:c r="I6591" s="13" t="s">
        <x:v>5214</x:v>
      </x:c>
      <x:c r="J6591" s="13" t="s">
        <x:v>5215</x:v>
      </x:c>
      <x:c r="K6591" s="13" t="s">
        <x:v>66</x:v>
      </x:c>
    </x:row>
    <x:row r="6592" ht="32">
      <x:c r="A6592" s="13">
        <x:v>121</x:v>
      </x:c>
      <x:c r="B6592" s="13" t="s">
        <x:v>374</x:v>
      </x:c>
      <x:c r="C6592" s="13" t="s">
        <x:v>375</x:v>
      </x:c>
      <x:c r="D6592" s="13" t="s">
        <x:v>659</x:v>
      </x:c>
      <x:c r="E6592" s="13" t="s">
        <x:v>5210</x:v>
      </x:c>
      <x:c r="F6592" s="13" t="s">
        <x:v>11826</x:v>
      </x:c>
      <x:c r="G6592" s="13" t="s">
        <x:v>11824</x:v>
      </x:c>
      <x:c r="H6592" s="13" t="s">
        <x:v>5213</x:v>
      </x:c>
      <x:c r="I6592" s="13" t="s">
        <x:v>5214</x:v>
      </x:c>
      <x:c r="J6592" s="13" t="s">
        <x:v>5215</x:v>
      </x:c>
      <x:c r="K6592" s="13" t="s">
        <x:v>66</x:v>
      </x:c>
    </x:row>
    <x:row r="6593" ht="32">
      <x:c r="A6593" s="13">
        <x:v>121</x:v>
      </x:c>
      <x:c r="B6593" s="13" t="s">
        <x:v>374</x:v>
      </x:c>
      <x:c r="C6593" s="13" t="s">
        <x:v>375</x:v>
      </x:c>
      <x:c r="D6593" s="13" t="s">
        <x:v>659</x:v>
      </x:c>
      <x:c r="E6593" s="13" t="s">
        <x:v>5210</x:v>
      </x:c>
      <x:c r="F6593" s="13" t="s">
        <x:v>11827</x:v>
      </x:c>
      <x:c r="G6593" s="13" t="s">
        <x:v>11824</x:v>
      </x:c>
      <x:c r="H6593" s="13" t="s">
        <x:v>5213</x:v>
      </x:c>
      <x:c r="I6593" s="13" t="s">
        <x:v>5214</x:v>
      </x:c>
      <x:c r="J6593" s="13" t="s">
        <x:v>5215</x:v>
      </x:c>
      <x:c r="K6593" s="13" t="s">
        <x:v>66</x:v>
      </x:c>
    </x:row>
    <x:row r="6594" ht="48">
      <x:c r="A6594" s="13">
        <x:v>121</x:v>
      </x:c>
      <x:c r="B6594" s="13" t="s">
        <x:v>374</x:v>
      </x:c>
      <x:c r="C6594" s="13" t="s">
        <x:v>375</x:v>
      </x:c>
      <x:c r="D6594" s="13" t="s">
        <x:v>659</x:v>
      </x:c>
      <x:c r="E6594" s="13" t="s">
        <x:v>5245</x:v>
      </x:c>
      <x:c r="F6594" s="13" t="s">
        <x:v>11828</x:v>
      </x:c>
      <x:c r="G6594" s="13" t="s">
        <x:v>11824</x:v>
      </x:c>
      <x:c r="H6594" s="13" t="s">
        <x:v>5213</x:v>
      </x:c>
      <x:c r="I6594" s="13" t="s">
        <x:v>5214</x:v>
      </x:c>
      <x:c r="J6594" s="13" t="s">
        <x:v>5215</x:v>
      </x:c>
      <x:c r="K6594" s="13" t="s">
        <x:v>66</x:v>
      </x:c>
    </x:row>
    <x:row r="6595" ht="48">
      <x:c r="A6595" s="13">
        <x:v>121</x:v>
      </x:c>
      <x:c r="B6595" s="13" t="s">
        <x:v>374</x:v>
      </x:c>
      <x:c r="C6595" s="13" t="s">
        <x:v>375</x:v>
      </x:c>
      <x:c r="D6595" s="13" t="s">
        <x:v>659</x:v>
      </x:c>
      <x:c r="E6595" s="13" t="s">
        <x:v>5210</x:v>
      </x:c>
      <x:c r="F6595" s="13" t="s">
        <x:v>11829</x:v>
      </x:c>
      <x:c r="G6595" s="13" t="s">
        <x:v>11824</x:v>
      </x:c>
      <x:c r="H6595" s="13" t="s">
        <x:v>5213</x:v>
      </x:c>
      <x:c r="I6595" s="13" t="s">
        <x:v>5214</x:v>
      </x:c>
      <x:c r="J6595" s="13" t="s">
        <x:v>5215</x:v>
      </x:c>
      <x:c r="K6595" s="13" t="s">
        <x:v>66</x:v>
      </x:c>
    </x:row>
    <x:row r="6596" ht="32">
      <x:c r="A6596" s="13">
        <x:v>121</x:v>
      </x:c>
      <x:c r="B6596" s="13" t="s">
        <x:v>374</x:v>
      </x:c>
      <x:c r="C6596" s="13" t="s">
        <x:v>375</x:v>
      </x:c>
      <x:c r="D6596" s="13" t="s">
        <x:v>660</x:v>
      </x:c>
      <x:c r="E6596" s="13" t="s">
        <x:v>5216</x:v>
      </x:c>
      <x:c r="F6596" s="13" t="s">
        <x:v>11830</x:v>
      </x:c>
      <x:c r="G6596" s="13" t="s">
        <x:v>11824</x:v>
      </x:c>
      <x:c r="H6596" s="13" t="s">
        <x:v>5213</x:v>
      </x:c>
      <x:c r="I6596" s="13" t="s">
        <x:v>5214</x:v>
      </x:c>
      <x:c r="J6596" s="13" t="s">
        <x:v>5215</x:v>
      </x:c>
      <x:c r="K6596" s="13" t="s">
        <x:v>66</x:v>
      </x:c>
    </x:row>
    <x:row r="6597" ht="32">
      <x:c r="A6597" s="13">
        <x:v>121</x:v>
      </x:c>
      <x:c r="B6597" s="13" t="s">
        <x:v>374</x:v>
      </x:c>
      <x:c r="C6597" s="13" t="s">
        <x:v>375</x:v>
      </x:c>
      <x:c r="D6597" s="13" t="s">
        <x:v>660</x:v>
      </x:c>
      <x:c r="E6597" s="13" t="s">
        <x:v>5210</x:v>
      </x:c>
      <x:c r="F6597" s="13" t="s">
        <x:v>11831</x:v>
      </x:c>
      <x:c r="G6597" s="13" t="s">
        <x:v>11824</x:v>
      </x:c>
      <x:c r="H6597" s="13" t="s">
        <x:v>5213</x:v>
      </x:c>
      <x:c r="I6597" s="13" t="s">
        <x:v>5214</x:v>
      </x:c>
      <x:c r="J6597" s="13" t="s">
        <x:v>5215</x:v>
      </x:c>
      <x:c r="K6597" s="13" t="s">
        <x:v>66</x:v>
      </x:c>
    </x:row>
    <x:row r="6598" ht="32">
      <x:c r="A6598" s="13">
        <x:v>121</x:v>
      </x:c>
      <x:c r="B6598" s="13" t="s">
        <x:v>374</x:v>
      </x:c>
      <x:c r="C6598" s="13" t="s">
        <x:v>375</x:v>
      </x:c>
      <x:c r="D6598" s="13" t="s">
        <x:v>660</x:v>
      </x:c>
      <x:c r="E6598" s="13" t="s">
        <x:v>5216</x:v>
      </x:c>
      <x:c r="F6598" s="13" t="s">
        <x:v>11832</x:v>
      </x:c>
      <x:c r="G6598" s="13" t="s">
        <x:v>11824</x:v>
      </x:c>
      <x:c r="H6598" s="13" t="s">
        <x:v>5213</x:v>
      </x:c>
      <x:c r="I6598" s="13" t="s">
        <x:v>5214</x:v>
      </x:c>
      <x:c r="J6598" s="13" t="s">
        <x:v>5215</x:v>
      </x:c>
      <x:c r="K6598" s="13" t="s">
        <x:v>66</x:v>
      </x:c>
    </x:row>
    <x:row r="6599" ht="32">
      <x:c r="A6599" s="13">
        <x:v>121</x:v>
      </x:c>
      <x:c r="B6599" s="13" t="s">
        <x:v>374</x:v>
      </x:c>
      <x:c r="C6599" s="13" t="s">
        <x:v>375</x:v>
      </x:c>
      <x:c r="D6599" s="13" t="s">
        <x:v>660</x:v>
      </x:c>
      <x:c r="E6599" s="13" t="s">
        <x:v>5262</x:v>
      </x:c>
      <x:c r="F6599" s="13" t="s">
        <x:v>11833</x:v>
      </x:c>
      <x:c r="G6599" s="13" t="s">
        <x:v>11824</x:v>
      </x:c>
      <x:c r="H6599" s="13" t="s">
        <x:v>5213</x:v>
      </x:c>
      <x:c r="I6599" s="13" t="s">
        <x:v>5214</x:v>
      </x:c>
      <x:c r="J6599" s="13" t="s">
        <x:v>5215</x:v>
      </x:c>
      <x:c r="K6599" s="13" t="s">
        <x:v>66</x:v>
      </x:c>
    </x:row>
    <x:row r="6600" ht="48">
      <x:c r="A6600" s="13">
        <x:v>121</x:v>
      </x:c>
      <x:c r="B6600" s="13" t="s">
        <x:v>374</x:v>
      </x:c>
      <x:c r="C6600" s="13" t="s">
        <x:v>375</x:v>
      </x:c>
      <x:c r="D6600" s="13" t="s">
        <x:v>660</x:v>
      </x:c>
      <x:c r="E6600" s="13" t="s">
        <x:v>5216</x:v>
      </x:c>
      <x:c r="F6600" s="13" t="s">
        <x:v>11834</x:v>
      </x:c>
      <x:c r="G6600" s="13" t="s">
        <x:v>11824</x:v>
      </x:c>
      <x:c r="H6600" s="13" t="s">
        <x:v>5213</x:v>
      </x:c>
      <x:c r="I6600" s="13" t="s">
        <x:v>5214</x:v>
      </x:c>
      <x:c r="J6600" s="13" t="s">
        <x:v>5215</x:v>
      </x:c>
      <x:c r="K6600" s="13" t="s">
        <x:v>66</x:v>
      </x:c>
    </x:row>
    <x:row r="6601" ht="32">
      <x:c r="A6601" s="13">
        <x:v>121</x:v>
      </x:c>
      <x:c r="B6601" s="13" t="s">
        <x:v>374</x:v>
      </x:c>
      <x:c r="C6601" s="13" t="s">
        <x:v>375</x:v>
      </x:c>
      <x:c r="D6601" s="13" t="s">
        <x:v>662</x:v>
      </x:c>
      <x:c r="E6601" s="13" t="s">
        <x:v>5236</x:v>
      </x:c>
      <x:c r="F6601" s="13" t="s">
        <x:v>11835</x:v>
      </x:c>
      <x:c r="G6601" s="13" t="s">
        <x:v>11824</x:v>
      </x:c>
      <x:c r="H6601" s="13" t="s">
        <x:v>5213</x:v>
      </x:c>
      <x:c r="I6601" s="13" t="s">
        <x:v>5214</x:v>
      </x:c>
      <x:c r="J6601" s="13" t="s">
        <x:v>5215</x:v>
      </x:c>
      <x:c r="K6601" s="13" t="s">
        <x:v>66</x:v>
      </x:c>
    </x:row>
    <x:row r="6602" ht="32">
      <x:c r="A6602" s="13">
        <x:v>121</x:v>
      </x:c>
      <x:c r="B6602" s="13" t="s">
        <x:v>374</x:v>
      </x:c>
      <x:c r="C6602" s="13" t="s">
        <x:v>375</x:v>
      </x:c>
      <x:c r="D6602" s="13" t="s">
        <x:v>662</x:v>
      </x:c>
      <x:c r="E6602" s="13" t="s">
        <x:v>5245</x:v>
      </x:c>
      <x:c r="F6602" s="13" t="s">
        <x:v>11836</x:v>
      </x:c>
      <x:c r="G6602" s="13" t="s">
        <x:v>11824</x:v>
      </x:c>
      <x:c r="H6602" s="13" t="s">
        <x:v>5213</x:v>
      </x:c>
      <x:c r="I6602" s="13" t="s">
        <x:v>5214</x:v>
      </x:c>
      <x:c r="J6602" s="13" t="s">
        <x:v>5215</x:v>
      </x:c>
      <x:c r="K6602" s="13" t="s">
        <x:v>66</x:v>
      </x:c>
    </x:row>
    <x:row r="6603" ht="32">
      <x:c r="A6603" s="13">
        <x:v>121</x:v>
      </x:c>
      <x:c r="B6603" s="13" t="s">
        <x:v>374</x:v>
      </x:c>
      <x:c r="C6603" s="13" t="s">
        <x:v>375</x:v>
      </x:c>
      <x:c r="D6603" s="13" t="s">
        <x:v>662</x:v>
      </x:c>
      <x:c r="E6603" s="13" t="s">
        <x:v>5210</x:v>
      </x:c>
      <x:c r="F6603" s="13" t="s">
        <x:v>11837</x:v>
      </x:c>
      <x:c r="G6603" s="13" t="s">
        <x:v>11824</x:v>
      </x:c>
      <x:c r="H6603" s="13" t="s">
        <x:v>5213</x:v>
      </x:c>
      <x:c r="I6603" s="13" t="s">
        <x:v>5214</x:v>
      </x:c>
      <x:c r="J6603" s="13" t="s">
        <x:v>5215</x:v>
      </x:c>
      <x:c r="K6603" s="13" t="s">
        <x:v>66</x:v>
      </x:c>
    </x:row>
    <x:row r="6604" ht="32">
      <x:c r="A6604" s="13">
        <x:v>121</x:v>
      </x:c>
      <x:c r="B6604" s="13" t="s">
        <x:v>374</x:v>
      </x:c>
      <x:c r="C6604" s="13" t="s">
        <x:v>375</x:v>
      </x:c>
      <x:c r="D6604" s="13" t="s">
        <x:v>663</x:v>
      </x:c>
      <x:c r="E6604" s="13" t="s">
        <x:v>5236</x:v>
      </x:c>
      <x:c r="F6604" s="13" t="s">
        <x:v>11838</x:v>
      </x:c>
      <x:c r="G6604" s="13" t="s">
        <x:v>11824</x:v>
      </x:c>
      <x:c r="H6604" s="13" t="s">
        <x:v>5213</x:v>
      </x:c>
      <x:c r="I6604" s="13" t="s">
        <x:v>5214</x:v>
      </x:c>
      <x:c r="J6604" s="13" t="s">
        <x:v>5215</x:v>
      </x:c>
      <x:c r="K6604" s="13" t="s">
        <x:v>66</x:v>
      </x:c>
    </x:row>
    <x:row r="6605" ht="32">
      <x:c r="A6605" s="13">
        <x:v>121</x:v>
      </x:c>
      <x:c r="B6605" s="13" t="s">
        <x:v>374</x:v>
      </x:c>
      <x:c r="C6605" s="13" t="s">
        <x:v>375</x:v>
      </x:c>
      <x:c r="D6605" s="13" t="s">
        <x:v>663</x:v>
      </x:c>
      <x:c r="E6605" s="13" t="s">
        <x:v>5210</x:v>
      </x:c>
      <x:c r="F6605" s="13" t="s">
        <x:v>11839</x:v>
      </x:c>
      <x:c r="G6605" s="13" t="s">
        <x:v>11824</x:v>
      </x:c>
      <x:c r="H6605" s="13" t="s">
        <x:v>5213</x:v>
      </x:c>
      <x:c r="I6605" s="13" t="s">
        <x:v>5214</x:v>
      </x:c>
      <x:c r="J6605" s="13" t="s">
        <x:v>5215</x:v>
      </x:c>
      <x:c r="K6605" s="13" t="s">
        <x:v>66</x:v>
      </x:c>
    </x:row>
    <x:row r="6606" ht="48">
      <x:c r="A6606" s="13">
        <x:v>121</x:v>
      </x:c>
      <x:c r="B6606" s="13" t="s">
        <x:v>374</x:v>
      </x:c>
      <x:c r="C6606" s="13" t="s">
        <x:v>375</x:v>
      </x:c>
      <x:c r="D6606" s="13" t="s">
        <x:v>663</x:v>
      </x:c>
      <x:c r="E6606" s="13" t="s">
        <x:v>5210</x:v>
      </x:c>
      <x:c r="F6606" s="13" t="s">
        <x:v>11840</x:v>
      </x:c>
      <x:c r="G6606" s="13" t="s">
        <x:v>11824</x:v>
      </x:c>
      <x:c r="H6606" s="13" t="s">
        <x:v>5213</x:v>
      </x:c>
      <x:c r="I6606" s="13" t="s">
        <x:v>5214</x:v>
      </x:c>
      <x:c r="J6606" s="13" t="s">
        <x:v>5215</x:v>
      </x:c>
      <x:c r="K6606" s="13" t="s">
        <x:v>66</x:v>
      </x:c>
    </x:row>
    <x:row r="6607" ht="32">
      <x:c r="A6607" s="13">
        <x:v>121</x:v>
      </x:c>
      <x:c r="B6607" s="13" t="s">
        <x:v>374</x:v>
      </x:c>
      <x:c r="C6607" s="13" t="s">
        <x:v>375</x:v>
      </x:c>
      <x:c r="D6607" s="13" t="s">
        <x:v>663</x:v>
      </x:c>
      <x:c r="E6607" s="13" t="s">
        <x:v>5236</x:v>
      </x:c>
      <x:c r="F6607" s="13" t="s">
        <x:v>11841</x:v>
      </x:c>
      <x:c r="G6607" s="13" t="s">
        <x:v>11824</x:v>
      </x:c>
      <x:c r="H6607" s="13" t="s">
        <x:v>5213</x:v>
      </x:c>
      <x:c r="I6607" s="13" t="s">
        <x:v>5214</x:v>
      </x:c>
      <x:c r="J6607" s="13" t="s">
        <x:v>5215</x:v>
      </x:c>
      <x:c r="K6607" s="13" t="s">
        <x:v>66</x:v>
      </x:c>
    </x:row>
    <x:row r="6608" ht="48">
      <x:c r="A6608" s="13">
        <x:v>121</x:v>
      </x:c>
      <x:c r="B6608" s="13" t="s">
        <x:v>374</x:v>
      </x:c>
      <x:c r="C6608" s="13" t="s">
        <x:v>375</x:v>
      </x:c>
      <x:c r="D6608" s="13" t="s">
        <x:v>664</x:v>
      </x:c>
      <x:c r="E6608" s="13" t="s">
        <x:v>5236</x:v>
      </x:c>
      <x:c r="F6608" s="13" t="s">
        <x:v>11842</x:v>
      </x:c>
      <x:c r="G6608" s="13" t="s">
        <x:v>11824</x:v>
      </x:c>
      <x:c r="H6608" s="13" t="s">
        <x:v>5213</x:v>
      </x:c>
      <x:c r="I6608" s="13" t="s">
        <x:v>5214</x:v>
      </x:c>
      <x:c r="J6608" s="13" t="s">
        <x:v>5215</x:v>
      </x:c>
      <x:c r="K6608" s="13" t="s">
        <x:v>66</x:v>
      </x:c>
    </x:row>
    <x:row r="6609" ht="32">
      <x:c r="A6609" s="13">
        <x:v>121</x:v>
      </x:c>
      <x:c r="B6609" s="13" t="s">
        <x:v>374</x:v>
      </x:c>
      <x:c r="C6609" s="13" t="s">
        <x:v>375</x:v>
      </x:c>
      <x:c r="D6609" s="13" t="s">
        <x:v>664</x:v>
      </x:c>
      <x:c r="E6609" s="13" t="s">
        <x:v>5236</x:v>
      </x:c>
      <x:c r="F6609" s="13" t="s">
        <x:v>11843</x:v>
      </x:c>
      <x:c r="G6609" s="13" t="s">
        <x:v>11824</x:v>
      </x:c>
      <x:c r="H6609" s="13" t="s">
        <x:v>5213</x:v>
      </x:c>
      <x:c r="I6609" s="13" t="s">
        <x:v>5214</x:v>
      </x:c>
      <x:c r="J6609" s="13" t="s">
        <x:v>5215</x:v>
      </x:c>
      <x:c r="K6609" s="13" t="s">
        <x:v>66</x:v>
      </x:c>
    </x:row>
    <x:row r="6610" ht="32">
      <x:c r="A6610" s="13">
        <x:v>121</x:v>
      </x:c>
      <x:c r="B6610" s="13" t="s">
        <x:v>374</x:v>
      </x:c>
      <x:c r="C6610" s="13" t="s">
        <x:v>375</x:v>
      </x:c>
      <x:c r="D6610" s="13" t="s">
        <x:v>664</x:v>
      </x:c>
      <x:c r="E6610" s="13" t="s">
        <x:v>5236</x:v>
      </x:c>
      <x:c r="F6610" s="13" t="s">
        <x:v>11844</x:v>
      </x:c>
      <x:c r="G6610" s="13" t="s">
        <x:v>11824</x:v>
      </x:c>
      <x:c r="H6610" s="13" t="s">
        <x:v>5213</x:v>
      </x:c>
      <x:c r="I6610" s="13" t="s">
        <x:v>5214</x:v>
      </x:c>
      <x:c r="J6610" s="13" t="s">
        <x:v>5215</x:v>
      </x:c>
      <x:c r="K6610" s="13" t="s">
        <x:v>66</x:v>
      </x:c>
    </x:row>
    <x:row r="6611" ht="32">
      <x:c r="A6611" s="13">
        <x:v>121</x:v>
      </x:c>
      <x:c r="B6611" s="13" t="s">
        <x:v>374</x:v>
      </x:c>
      <x:c r="C6611" s="13" t="s">
        <x:v>375</x:v>
      </x:c>
      <x:c r="D6611" s="13" t="s">
        <x:v>664</x:v>
      </x:c>
      <x:c r="E6611" s="13" t="s">
        <x:v>5236</x:v>
      </x:c>
      <x:c r="F6611" s="13" t="s">
        <x:v>11845</x:v>
      </x:c>
      <x:c r="G6611" s="13" t="s">
        <x:v>11824</x:v>
      </x:c>
      <x:c r="H6611" s="13" t="s">
        <x:v>5213</x:v>
      </x:c>
      <x:c r="I6611" s="13" t="s">
        <x:v>5214</x:v>
      </x:c>
      <x:c r="J6611" s="13" t="s">
        <x:v>5215</x:v>
      </x:c>
      <x:c r="K6611" s="13" t="s">
        <x:v>66</x:v>
      </x:c>
    </x:row>
    <x:row r="6612" ht="32">
      <x:c r="A6612" s="13">
        <x:v>121</x:v>
      </x:c>
      <x:c r="B6612" s="13" t="s">
        <x:v>374</x:v>
      </x:c>
      <x:c r="C6612" s="13" t="s">
        <x:v>375</x:v>
      </x:c>
      <x:c r="D6612" s="13" t="s">
        <x:v>664</x:v>
      </x:c>
      <x:c r="E6612" s="13" t="s">
        <x:v>5236</x:v>
      </x:c>
      <x:c r="F6612" s="13" t="s">
        <x:v>11846</x:v>
      </x:c>
      <x:c r="G6612" s="13" t="s">
        <x:v>11824</x:v>
      </x:c>
      <x:c r="H6612" s="13" t="s">
        <x:v>5213</x:v>
      </x:c>
      <x:c r="I6612" s="13" t="s">
        <x:v>5214</x:v>
      </x:c>
      <x:c r="J6612" s="13" t="s">
        <x:v>5215</x:v>
      </x:c>
      <x:c r="K6612" s="13" t="s">
        <x:v>66</x:v>
      </x:c>
    </x:row>
    <x:row r="6613" ht="32">
      <x:c r="A6613" s="13">
        <x:v>121</x:v>
      </x:c>
      <x:c r="B6613" s="13" t="s">
        <x:v>374</x:v>
      </x:c>
      <x:c r="C6613" s="13" t="s">
        <x:v>375</x:v>
      </x:c>
      <x:c r="D6613" s="13" t="s">
        <x:v>669</x:v>
      </x:c>
      <x:c r="E6613" s="13" t="s">
        <x:v>5262</x:v>
      </x:c>
      <x:c r="F6613" s="13" t="s">
        <x:v>11847</x:v>
      </x:c>
      <x:c r="G6613" s="13" t="s">
        <x:v>11824</x:v>
      </x:c>
      <x:c r="H6613" s="13" t="s">
        <x:v>5213</x:v>
      </x:c>
      <x:c r="I6613" s="13" t="s">
        <x:v>5214</x:v>
      </x:c>
      <x:c r="J6613" s="13" t="s">
        <x:v>5215</x:v>
      </x:c>
      <x:c r="K6613" s="13" t="s">
        <x:v>66</x:v>
      </x:c>
    </x:row>
    <x:row r="6614" ht="48">
      <x:c r="A6614" s="13">
        <x:v>121</x:v>
      </x:c>
      <x:c r="B6614" s="13" t="s">
        <x:v>374</x:v>
      </x:c>
      <x:c r="C6614" s="13" t="s">
        <x:v>375</x:v>
      </x:c>
      <x:c r="D6614" s="13" t="s">
        <x:v>669</x:v>
      </x:c>
      <x:c r="E6614" s="13" t="s">
        <x:v>5210</x:v>
      </x:c>
      <x:c r="F6614" s="13" t="s">
        <x:v>11848</x:v>
      </x:c>
      <x:c r="G6614" s="13" t="s">
        <x:v>11824</x:v>
      </x:c>
      <x:c r="H6614" s="13" t="s">
        <x:v>5213</x:v>
      </x:c>
      <x:c r="I6614" s="13" t="s">
        <x:v>5214</x:v>
      </x:c>
      <x:c r="J6614" s="13" t="s">
        <x:v>5215</x:v>
      </x:c>
      <x:c r="K6614" s="13" t="s">
        <x:v>66</x:v>
      </x:c>
    </x:row>
    <x:row r="6615" ht="32">
      <x:c r="A6615" s="13">
        <x:v>121</x:v>
      </x:c>
      <x:c r="B6615" s="13" t="s">
        <x:v>374</x:v>
      </x:c>
      <x:c r="C6615" s="13" t="s">
        <x:v>375</x:v>
      </x:c>
      <x:c r="D6615" s="13" t="s">
        <x:v>670</x:v>
      </x:c>
      <x:c r="E6615" s="13" t="s">
        <x:v>5216</x:v>
      </x:c>
      <x:c r="F6615" s="13" t="s">
        <x:v>11849</x:v>
      </x:c>
      <x:c r="G6615" s="13" t="s">
        <x:v>11824</x:v>
      </x:c>
      <x:c r="H6615" s="13" t="s">
        <x:v>5213</x:v>
      </x:c>
      <x:c r="I6615" s="13" t="s">
        <x:v>5214</x:v>
      </x:c>
      <x:c r="J6615" s="13" t="s">
        <x:v>5215</x:v>
      </x:c>
      <x:c r="K6615" s="13" t="s">
        <x:v>66</x:v>
      </x:c>
    </x:row>
    <x:row r="6616" ht="32">
      <x:c r="A6616" s="13">
        <x:v>121</x:v>
      </x:c>
      <x:c r="B6616" s="13" t="s">
        <x:v>374</x:v>
      </x:c>
      <x:c r="C6616" s="13" t="s">
        <x:v>375</x:v>
      </x:c>
      <x:c r="D6616" s="13" t="s">
        <x:v>670</x:v>
      </x:c>
      <x:c r="E6616" s="13" t="s">
        <x:v>5262</x:v>
      </x:c>
      <x:c r="F6616" s="13" t="s">
        <x:v>11850</x:v>
      </x:c>
      <x:c r="G6616" s="13" t="s">
        <x:v>11824</x:v>
      </x:c>
      <x:c r="H6616" s="13" t="s">
        <x:v>5213</x:v>
      </x:c>
      <x:c r="I6616" s="13" t="s">
        <x:v>5214</x:v>
      </x:c>
      <x:c r="J6616" s="13" t="s">
        <x:v>5215</x:v>
      </x:c>
      <x:c r="K6616" s="13" t="s">
        <x:v>66</x:v>
      </x:c>
    </x:row>
    <x:row r="6617" ht="32">
      <x:c r="A6617" s="13">
        <x:v>121</x:v>
      </x:c>
      <x:c r="B6617" s="13" t="s">
        <x:v>374</x:v>
      </x:c>
      <x:c r="C6617" s="13" t="s">
        <x:v>375</x:v>
      </x:c>
      <x:c r="D6617" s="13" t="s">
        <x:v>671</x:v>
      </x:c>
      <x:c r="E6617" s="13" t="s">
        <x:v>5210</x:v>
      </x:c>
      <x:c r="F6617" s="13" t="s">
        <x:v>9306</x:v>
      </x:c>
      <x:c r="G6617" s="13" t="s">
        <x:v>11824</x:v>
      </x:c>
      <x:c r="H6617" s="13" t="s">
        <x:v>5213</x:v>
      </x:c>
      <x:c r="I6617" s="13" t="s">
        <x:v>5214</x:v>
      </x:c>
      <x:c r="J6617" s="13" t="s">
        <x:v>5215</x:v>
      </x:c>
      <x:c r="K6617" s="13" t="s">
        <x:v>66</x:v>
      </x:c>
    </x:row>
    <x:row r="6618" ht="32">
      <x:c r="A6618" s="13">
        <x:v>121</x:v>
      </x:c>
      <x:c r="B6618" s="13" t="s">
        <x:v>374</x:v>
      </x:c>
      <x:c r="C6618" s="13" t="s">
        <x:v>375</x:v>
      </x:c>
      <x:c r="D6618" s="13" t="s">
        <x:v>671</x:v>
      </x:c>
      <x:c r="E6618" s="13" t="s">
        <x:v>5262</x:v>
      </x:c>
      <x:c r="F6618" s="13" t="s">
        <x:v>11851</x:v>
      </x:c>
      <x:c r="G6618" s="13" t="s">
        <x:v>11824</x:v>
      </x:c>
      <x:c r="H6618" s="13" t="s">
        <x:v>5213</x:v>
      </x:c>
      <x:c r="I6618" s="13" t="s">
        <x:v>5214</x:v>
      </x:c>
      <x:c r="J6618" s="13" t="s">
        <x:v>5215</x:v>
      </x:c>
      <x:c r="K6618" s="13" t="s">
        <x:v>66</x:v>
      </x:c>
    </x:row>
    <x:row r="6619" ht="32">
      <x:c r="A6619" s="13">
        <x:v>121</x:v>
      </x:c>
      <x:c r="B6619" s="13" t="s">
        <x:v>374</x:v>
      </x:c>
      <x:c r="C6619" s="13" t="s">
        <x:v>375</x:v>
      </x:c>
      <x:c r="D6619" s="13" t="s">
        <x:v>671</x:v>
      </x:c>
      <x:c r="E6619" s="13" t="s">
        <x:v>5210</x:v>
      </x:c>
      <x:c r="F6619" s="13" t="s">
        <x:v>11852</x:v>
      </x:c>
      <x:c r="G6619" s="13" t="s">
        <x:v>11824</x:v>
      </x:c>
      <x:c r="H6619" s="13" t="s">
        <x:v>5213</x:v>
      </x:c>
      <x:c r="I6619" s="13" t="s">
        <x:v>5214</x:v>
      </x:c>
      <x:c r="J6619" s="13" t="s">
        <x:v>5215</x:v>
      </x:c>
      <x:c r="K6619" s="13" t="s">
        <x:v>66</x:v>
      </x:c>
    </x:row>
    <x:row r="6620" ht="32">
      <x:c r="A6620" s="13">
        <x:v>121</x:v>
      </x:c>
      <x:c r="B6620" s="13" t="s">
        <x:v>374</x:v>
      </x:c>
      <x:c r="C6620" s="13" t="s">
        <x:v>375</x:v>
      </x:c>
      <x:c r="D6620" s="13" t="s">
        <x:v>672</x:v>
      </x:c>
      <x:c r="E6620" s="13" t="s">
        <x:v>5262</x:v>
      </x:c>
      <x:c r="F6620" s="13" t="s">
        <x:v>11853</x:v>
      </x:c>
      <x:c r="G6620" s="13" t="s">
        <x:v>11824</x:v>
      </x:c>
      <x:c r="H6620" s="13" t="s">
        <x:v>5213</x:v>
      </x:c>
      <x:c r="I6620" s="13" t="s">
        <x:v>5214</x:v>
      </x:c>
      <x:c r="J6620" s="13" t="s">
        <x:v>5215</x:v>
      </x:c>
      <x:c r="K6620" s="13" t="s">
        <x:v>66</x:v>
      </x:c>
    </x:row>
    <x:row r="6621" ht="32">
      <x:c r="A6621" s="13">
        <x:v>121</x:v>
      </x:c>
      <x:c r="B6621" s="13" t="s">
        <x:v>374</x:v>
      </x:c>
      <x:c r="C6621" s="13" t="s">
        <x:v>375</x:v>
      </x:c>
      <x:c r="D6621" s="13" t="s">
        <x:v>672</x:v>
      </x:c>
      <x:c r="E6621" s="13" t="s">
        <x:v>5236</x:v>
      </x:c>
      <x:c r="F6621" s="13" t="s">
        <x:v>11854</x:v>
      </x:c>
      <x:c r="G6621" s="13" t="s">
        <x:v>11824</x:v>
      </x:c>
      <x:c r="H6621" s="13" t="s">
        <x:v>5213</x:v>
      </x:c>
      <x:c r="I6621" s="13" t="s">
        <x:v>5214</x:v>
      </x:c>
      <x:c r="J6621" s="13" t="s">
        <x:v>5215</x:v>
      </x:c>
      <x:c r="K6621" s="13" t="s">
        <x:v>66</x:v>
      </x:c>
    </x:row>
    <x:row r="6622" ht="32">
      <x:c r="A6622" s="13">
        <x:v>121</x:v>
      </x:c>
      <x:c r="B6622" s="13" t="s">
        <x:v>374</x:v>
      </x:c>
      <x:c r="C6622" s="13" t="s">
        <x:v>375</x:v>
      </x:c>
      <x:c r="D6622" s="13" t="s">
        <x:v>672</x:v>
      </x:c>
      <x:c r="E6622" s="13" t="s">
        <x:v>5210</x:v>
      </x:c>
      <x:c r="F6622" s="13" t="s">
        <x:v>11855</x:v>
      </x:c>
      <x:c r="G6622" s="13" t="s">
        <x:v>11824</x:v>
      </x:c>
      <x:c r="H6622" s="13" t="s">
        <x:v>5213</x:v>
      </x:c>
      <x:c r="I6622" s="13" t="s">
        <x:v>5214</x:v>
      </x:c>
      <x:c r="J6622" s="13" t="s">
        <x:v>5215</x:v>
      </x:c>
      <x:c r="K6622" s="13" t="s">
        <x:v>66</x:v>
      </x:c>
    </x:row>
    <x:row r="6623" ht="32">
      <x:c r="A6623" s="13">
        <x:v>121</x:v>
      </x:c>
      <x:c r="B6623" s="13" t="s">
        <x:v>374</x:v>
      </x:c>
      <x:c r="C6623" s="13" t="s">
        <x:v>375</x:v>
      </x:c>
      <x:c r="D6623" s="13" t="s">
        <x:v>672</x:v>
      </x:c>
      <x:c r="E6623" s="13" t="s">
        <x:v>5210</x:v>
      </x:c>
      <x:c r="F6623" s="13" t="s">
        <x:v>11856</x:v>
      </x:c>
      <x:c r="G6623" s="13" t="s">
        <x:v>11824</x:v>
      </x:c>
      <x:c r="H6623" s="13" t="s">
        <x:v>5213</x:v>
      </x:c>
      <x:c r="I6623" s="13" t="s">
        <x:v>5214</x:v>
      </x:c>
      <x:c r="J6623" s="13" t="s">
        <x:v>5215</x:v>
      </x:c>
      <x:c r="K6623" s="13" t="s">
        <x:v>66</x:v>
      </x:c>
    </x:row>
    <x:row r="6624" ht="32">
      <x:c r="A6624" s="13">
        <x:v>121</x:v>
      </x:c>
      <x:c r="B6624" s="13" t="s">
        <x:v>374</x:v>
      </x:c>
      <x:c r="C6624" s="13" t="s">
        <x:v>375</x:v>
      </x:c>
      <x:c r="D6624" s="13" t="s">
        <x:v>673</x:v>
      </x:c>
      <x:c r="E6624" s="13" t="s">
        <x:v>5265</x:v>
      </x:c>
      <x:c r="F6624" s="13" t="s">
        <x:v>11857</x:v>
      </x:c>
      <x:c r="G6624" s="13" t="s">
        <x:v>11824</x:v>
      </x:c>
      <x:c r="H6624" s="13" t="s">
        <x:v>5213</x:v>
      </x:c>
      <x:c r="I6624" s="13" t="s">
        <x:v>5214</x:v>
      </x:c>
      <x:c r="J6624" s="13" t="s">
        <x:v>5215</x:v>
      </x:c>
      <x:c r="K6624" s="13" t="s">
        <x:v>66</x:v>
      </x:c>
    </x:row>
    <x:row r="6625" ht="32">
      <x:c r="A6625" s="13">
        <x:v>121</x:v>
      </x:c>
      <x:c r="B6625" s="13" t="s">
        <x:v>374</x:v>
      </x:c>
      <x:c r="C6625" s="13" t="s">
        <x:v>375</x:v>
      </x:c>
      <x:c r="D6625" s="13" t="s">
        <x:v>673</x:v>
      </x:c>
      <x:c r="E6625" s="13" t="s">
        <x:v>5265</x:v>
      </x:c>
      <x:c r="F6625" s="13" t="s">
        <x:v>11858</x:v>
      </x:c>
      <x:c r="G6625" s="13" t="s">
        <x:v>11824</x:v>
      </x:c>
      <x:c r="H6625" s="13" t="s">
        <x:v>5213</x:v>
      </x:c>
      <x:c r="I6625" s="13" t="s">
        <x:v>5214</x:v>
      </x:c>
      <x:c r="J6625" s="13" t="s">
        <x:v>5215</x:v>
      </x:c>
      <x:c r="K6625" s="13" t="s">
        <x:v>66</x:v>
      </x:c>
    </x:row>
    <x:row r="6626" ht="32">
      <x:c r="A6626" s="13">
        <x:v>121</x:v>
      </x:c>
      <x:c r="B6626" s="13" t="s">
        <x:v>374</x:v>
      </x:c>
      <x:c r="C6626" s="13" t="s">
        <x:v>375</x:v>
      </x:c>
      <x:c r="D6626" s="13" t="s">
        <x:v>673</x:v>
      </x:c>
      <x:c r="E6626" s="13" t="s">
        <x:v>5265</x:v>
      </x:c>
      <x:c r="F6626" s="13" t="s">
        <x:v>11859</x:v>
      </x:c>
      <x:c r="G6626" s="13" t="s">
        <x:v>11824</x:v>
      </x:c>
      <x:c r="H6626" s="13" t="s">
        <x:v>5213</x:v>
      </x:c>
      <x:c r="I6626" s="13" t="s">
        <x:v>5214</x:v>
      </x:c>
      <x:c r="J6626" s="13" t="s">
        <x:v>5215</x:v>
      </x:c>
      <x:c r="K6626" s="13" t="s">
        <x:v>66</x:v>
      </x:c>
    </x:row>
    <x:row r="6627" ht="32">
      <x:c r="A6627" s="13">
        <x:v>121</x:v>
      </x:c>
      <x:c r="B6627" s="13" t="s">
        <x:v>374</x:v>
      </x:c>
      <x:c r="C6627" s="13" t="s">
        <x:v>375</x:v>
      </x:c>
      <x:c r="D6627" s="13" t="s">
        <x:v>673</x:v>
      </x:c>
      <x:c r="E6627" s="13" t="s">
        <x:v>5265</x:v>
      </x:c>
      <x:c r="F6627" s="13" t="s">
        <x:v>11860</x:v>
      </x:c>
      <x:c r="G6627" s="13" t="s">
        <x:v>11824</x:v>
      </x:c>
      <x:c r="H6627" s="13" t="s">
        <x:v>5213</x:v>
      </x:c>
      <x:c r="I6627" s="13" t="s">
        <x:v>5214</x:v>
      </x:c>
      <x:c r="J6627" s="13" t="s">
        <x:v>5215</x:v>
      </x:c>
      <x:c r="K6627" s="13" t="s">
        <x:v>66</x:v>
      </x:c>
    </x:row>
    <x:row r="6628" ht="32">
      <x:c r="A6628" s="13">
        <x:v>121</x:v>
      </x:c>
      <x:c r="B6628" s="13" t="s">
        <x:v>374</x:v>
      </x:c>
      <x:c r="C6628" s="13" t="s">
        <x:v>375</x:v>
      </x:c>
      <x:c r="D6628" s="13" t="s">
        <x:v>673</x:v>
      </x:c>
      <x:c r="E6628" s="13" t="s">
        <x:v>5265</x:v>
      </x:c>
      <x:c r="F6628" s="13" t="s">
        <x:v>11861</x:v>
      </x:c>
      <x:c r="G6628" s="13" t="s">
        <x:v>11824</x:v>
      </x:c>
      <x:c r="H6628" s="13" t="s">
        <x:v>5213</x:v>
      </x:c>
      <x:c r="I6628" s="13" t="s">
        <x:v>5214</x:v>
      </x:c>
      <x:c r="J6628" s="13" t="s">
        <x:v>5215</x:v>
      </x:c>
      <x:c r="K6628" s="13" t="s">
        <x:v>66</x:v>
      </x:c>
    </x:row>
    <x:row r="6629" ht="32">
      <x:c r="A6629" s="13">
        <x:v>121</x:v>
      </x:c>
      <x:c r="B6629" s="13" t="s">
        <x:v>374</x:v>
      </x:c>
      <x:c r="C6629" s="13" t="s">
        <x:v>375</x:v>
      </x:c>
      <x:c r="D6629" s="13" t="s">
        <x:v>673</x:v>
      </x:c>
      <x:c r="E6629" s="13" t="s">
        <x:v>5265</x:v>
      </x:c>
      <x:c r="F6629" s="13" t="s">
        <x:v>11862</x:v>
      </x:c>
      <x:c r="G6629" s="13" t="s">
        <x:v>11824</x:v>
      </x:c>
      <x:c r="H6629" s="13" t="s">
        <x:v>5213</x:v>
      </x:c>
      <x:c r="I6629" s="13" t="s">
        <x:v>5214</x:v>
      </x:c>
      <x:c r="J6629" s="13" t="s">
        <x:v>5215</x:v>
      </x:c>
      <x:c r="K6629" s="13" t="s">
        <x:v>66</x:v>
      </x:c>
    </x:row>
    <x:row r="6630" ht="32">
      <x:c r="A6630" s="13">
        <x:v>121</x:v>
      </x:c>
      <x:c r="B6630" s="13" t="s">
        <x:v>374</x:v>
      </x:c>
      <x:c r="C6630" s="13" t="s">
        <x:v>375</x:v>
      </x:c>
      <x:c r="D6630" s="13" t="s">
        <x:v>673</x:v>
      </x:c>
      <x:c r="E6630" s="13" t="s">
        <x:v>5265</x:v>
      </x:c>
      <x:c r="F6630" s="13" t="s">
        <x:v>11863</x:v>
      </x:c>
      <x:c r="G6630" s="13" t="s">
        <x:v>11824</x:v>
      </x:c>
      <x:c r="H6630" s="13" t="s">
        <x:v>5213</x:v>
      </x:c>
      <x:c r="I6630" s="13" t="s">
        <x:v>5214</x:v>
      </x:c>
      <x:c r="J6630" s="13" t="s">
        <x:v>5215</x:v>
      </x:c>
      <x:c r="K6630" s="13" t="s">
        <x:v>66</x:v>
      </x:c>
    </x:row>
    <x:row r="6631" ht="32">
      <x:c r="A6631" s="13">
        <x:v>121</x:v>
      </x:c>
      <x:c r="B6631" s="13" t="s">
        <x:v>374</x:v>
      </x:c>
      <x:c r="C6631" s="13" t="s">
        <x:v>375</x:v>
      </x:c>
      <x:c r="D6631" s="13" t="s">
        <x:v>674</x:v>
      </x:c>
      <x:c r="E6631" s="13" t="s">
        <x:v>5265</x:v>
      </x:c>
      <x:c r="F6631" s="13" t="s">
        <x:v>11864</x:v>
      </x:c>
      <x:c r="G6631" s="13" t="s">
        <x:v>11824</x:v>
      </x:c>
      <x:c r="H6631" s="13" t="s">
        <x:v>5213</x:v>
      </x:c>
      <x:c r="I6631" s="13" t="s">
        <x:v>5214</x:v>
      </x:c>
      <x:c r="J6631" s="13" t="s">
        <x:v>5215</x:v>
      </x:c>
      <x:c r="K6631" s="13" t="s">
        <x:v>66</x:v>
      </x:c>
    </x:row>
    <x:row r="6632" ht="32">
      <x:c r="A6632" s="13">
        <x:v>121</x:v>
      </x:c>
      <x:c r="B6632" s="13" t="s">
        <x:v>374</x:v>
      </x:c>
      <x:c r="C6632" s="13" t="s">
        <x:v>375</x:v>
      </x:c>
      <x:c r="D6632" s="13" t="s">
        <x:v>674</x:v>
      </x:c>
      <x:c r="E6632" s="13" t="s">
        <x:v>5265</x:v>
      </x:c>
      <x:c r="F6632" s="13" t="s">
        <x:v>11865</x:v>
      </x:c>
      <x:c r="G6632" s="13" t="s">
        <x:v>11824</x:v>
      </x:c>
      <x:c r="H6632" s="13" t="s">
        <x:v>5213</x:v>
      </x:c>
      <x:c r="I6632" s="13" t="s">
        <x:v>5214</x:v>
      </x:c>
      <x:c r="J6632" s="13" t="s">
        <x:v>5215</x:v>
      </x:c>
      <x:c r="K6632" s="13" t="s">
        <x:v>66</x:v>
      </x:c>
    </x:row>
    <x:row r="6633" ht="32">
      <x:c r="A6633" s="13">
        <x:v>121</x:v>
      </x:c>
      <x:c r="B6633" s="13" t="s">
        <x:v>374</x:v>
      </x:c>
      <x:c r="C6633" s="13" t="s">
        <x:v>375</x:v>
      </x:c>
      <x:c r="D6633" s="13" t="s">
        <x:v>674</x:v>
      </x:c>
      <x:c r="E6633" s="13" t="s">
        <x:v>5265</x:v>
      </x:c>
      <x:c r="F6633" s="13" t="s">
        <x:v>11866</x:v>
      </x:c>
      <x:c r="G6633" s="13" t="s">
        <x:v>11824</x:v>
      </x:c>
      <x:c r="H6633" s="13" t="s">
        <x:v>5213</x:v>
      </x:c>
      <x:c r="I6633" s="13" t="s">
        <x:v>5214</x:v>
      </x:c>
      <x:c r="J6633" s="13" t="s">
        <x:v>5215</x:v>
      </x:c>
      <x:c r="K6633" s="13" t="s">
        <x:v>66</x:v>
      </x:c>
    </x:row>
    <x:row r="6634" ht="32">
      <x:c r="A6634" s="13">
        <x:v>121</x:v>
      </x:c>
      <x:c r="B6634" s="13" t="s">
        <x:v>374</x:v>
      </x:c>
      <x:c r="C6634" s="13" t="s">
        <x:v>375</x:v>
      </x:c>
      <x:c r="D6634" s="13" t="s">
        <x:v>675</x:v>
      </x:c>
      <x:c r="E6634" s="13" t="s">
        <x:v>5272</x:v>
      </x:c>
      <x:c r="F6634" s="13" t="s">
        <x:v>11867</x:v>
      </x:c>
      <x:c r="G6634" s="13" t="s">
        <x:v>11824</x:v>
      </x:c>
      <x:c r="H6634" s="13" t="s">
        <x:v>5213</x:v>
      </x:c>
      <x:c r="I6634" s="13" t="s">
        <x:v>5214</x:v>
      </x:c>
      <x:c r="J6634" s="13" t="s">
        <x:v>5215</x:v>
      </x:c>
      <x:c r="K6634" s="13" t="s">
        <x:v>66</x:v>
      </x:c>
    </x:row>
    <x:row r="6635" ht="32">
      <x:c r="A6635" s="13">
        <x:v>121</x:v>
      </x:c>
      <x:c r="B6635" s="13" t="s">
        <x:v>374</x:v>
      </x:c>
      <x:c r="C6635" s="13" t="s">
        <x:v>375</x:v>
      </x:c>
      <x:c r="D6635" s="13" t="s">
        <x:v>675</x:v>
      </x:c>
      <x:c r="E6635" s="13" t="s">
        <x:v>5272</x:v>
      </x:c>
      <x:c r="F6635" s="13" t="s">
        <x:v>11868</x:v>
      </x:c>
      <x:c r="G6635" s="13" t="s">
        <x:v>11824</x:v>
      </x:c>
      <x:c r="H6635" s="13" t="s">
        <x:v>5213</x:v>
      </x:c>
      <x:c r="I6635" s="13" t="s">
        <x:v>5214</x:v>
      </x:c>
      <x:c r="J6635" s="13" t="s">
        <x:v>5215</x:v>
      </x:c>
      <x:c r="K6635" s="13" t="s">
        <x:v>66</x:v>
      </x:c>
    </x:row>
    <x:row r="6636" ht="32">
      <x:c r="A6636" s="13">
        <x:v>121</x:v>
      </x:c>
      <x:c r="B6636" s="13" t="s">
        <x:v>374</x:v>
      </x:c>
      <x:c r="C6636" s="13" t="s">
        <x:v>375</x:v>
      </x:c>
      <x:c r="D6636" s="13" t="s">
        <x:v>675</x:v>
      </x:c>
      <x:c r="E6636" s="13" t="s">
        <x:v>5272</x:v>
      </x:c>
      <x:c r="F6636" s="13" t="s">
        <x:v>11869</x:v>
      </x:c>
      <x:c r="G6636" s="13" t="s">
        <x:v>11824</x:v>
      </x:c>
      <x:c r="H6636" s="13" t="s">
        <x:v>5213</x:v>
      </x:c>
      <x:c r="I6636" s="13" t="s">
        <x:v>5214</x:v>
      </x:c>
      <x:c r="J6636" s="13" t="s">
        <x:v>5215</x:v>
      </x:c>
      <x:c r="K6636" s="13" t="s">
        <x:v>66</x:v>
      </x:c>
    </x:row>
    <x:row r="6637" ht="32">
      <x:c r="A6637" s="13">
        <x:v>121</x:v>
      </x:c>
      <x:c r="B6637" s="13" t="s">
        <x:v>374</x:v>
      </x:c>
      <x:c r="C6637" s="13" t="s">
        <x:v>375</x:v>
      </x:c>
      <x:c r="D6637" s="13" t="s">
        <x:v>675</x:v>
      </x:c>
      <x:c r="E6637" s="13" t="s">
        <x:v>5272</x:v>
      </x:c>
      <x:c r="F6637" s="13" t="s">
        <x:v>11870</x:v>
      </x:c>
      <x:c r="G6637" s="13" t="s">
        <x:v>11824</x:v>
      </x:c>
      <x:c r="H6637" s="13" t="s">
        <x:v>5213</x:v>
      </x:c>
      <x:c r="I6637" s="13" t="s">
        <x:v>5214</x:v>
      </x:c>
      <x:c r="J6637" s="13" t="s">
        <x:v>5215</x:v>
      </x:c>
      <x:c r="K6637" s="13" t="s">
        <x:v>66</x:v>
      </x:c>
    </x:row>
    <x:row r="6638" ht="32">
      <x:c r="A6638" s="13">
        <x:v>121</x:v>
      </x:c>
      <x:c r="B6638" s="13" t="s">
        <x:v>374</x:v>
      </x:c>
      <x:c r="C6638" s="13" t="s">
        <x:v>375</x:v>
      </x:c>
      <x:c r="D6638" s="13" t="s">
        <x:v>675</x:v>
      </x:c>
      <x:c r="E6638" s="13" t="s">
        <x:v>5272</x:v>
      </x:c>
      <x:c r="F6638" s="13" t="s">
        <x:v>11871</x:v>
      </x:c>
      <x:c r="G6638" s="13" t="s">
        <x:v>11824</x:v>
      </x:c>
      <x:c r="H6638" s="13" t="s">
        <x:v>5213</x:v>
      </x:c>
      <x:c r="I6638" s="13" t="s">
        <x:v>5214</x:v>
      </x:c>
      <x:c r="J6638" s="13" t="s">
        <x:v>5215</x:v>
      </x:c>
      <x:c r="K6638" s="13" t="s">
        <x:v>66</x:v>
      </x:c>
    </x:row>
    <x:row r="6639" ht="32">
      <x:c r="A6639" s="13">
        <x:v>121</x:v>
      </x:c>
      <x:c r="B6639" s="13" t="s">
        <x:v>374</x:v>
      </x:c>
      <x:c r="C6639" s="13" t="s">
        <x:v>375</x:v>
      </x:c>
      <x:c r="D6639" s="13" t="s">
        <x:v>675</x:v>
      </x:c>
      <x:c r="E6639" s="13" t="s">
        <x:v>5272</x:v>
      </x:c>
      <x:c r="F6639" s="13" t="s">
        <x:v>11872</x:v>
      </x:c>
      <x:c r="G6639" s="13" t="s">
        <x:v>11824</x:v>
      </x:c>
      <x:c r="H6639" s="13" t="s">
        <x:v>5213</x:v>
      </x:c>
      <x:c r="I6639" s="13" t="s">
        <x:v>5214</x:v>
      </x:c>
      <x:c r="J6639" s="13" t="s">
        <x:v>5215</x:v>
      </x:c>
      <x:c r="K6639" s="13" t="s">
        <x:v>66</x:v>
      </x:c>
    </x:row>
    <x:row r="6640" ht="32">
      <x:c r="A6640" s="13">
        <x:v>121</x:v>
      </x:c>
      <x:c r="B6640" s="13" t="s">
        <x:v>374</x:v>
      </x:c>
      <x:c r="C6640" s="13" t="s">
        <x:v>375</x:v>
      </x:c>
      <x:c r="D6640" s="13" t="s">
        <x:v>675</x:v>
      </x:c>
      <x:c r="E6640" s="13" t="s">
        <x:v>5272</x:v>
      </x:c>
      <x:c r="F6640" s="13" t="s">
        <x:v>5444</x:v>
      </x:c>
      <x:c r="G6640" s="13" t="s">
        <x:v>11824</x:v>
      </x:c>
      <x:c r="H6640" s="13" t="s">
        <x:v>5213</x:v>
      </x:c>
      <x:c r="I6640" s="13" t="s">
        <x:v>5214</x:v>
      </x:c>
      <x:c r="J6640" s="13" t="s">
        <x:v>5215</x:v>
      </x:c>
      <x:c r="K6640" s="13" t="s">
        <x:v>66</x:v>
      </x:c>
    </x:row>
    <x:row r="6641" ht="80">
      <x:c r="A6641" s="13">
        <x:v>122</x:v>
      </x:c>
      <x:c r="B6641" s="13" t="s">
        <x:v>376</x:v>
      </x:c>
      <x:c r="C6641" s="13" t="s">
        <x:v>377</x:v>
      </x:c>
      <x:c r="D6641" s="13" t="s">
        <x:v>659</x:v>
      </x:c>
      <x:c r="E6641" s="13" t="s">
        <x:v>5210</x:v>
      </x:c>
      <x:c r="F6641" s="13" t="s">
        <x:v>11873</x:v>
      </x:c>
      <x:c r="G6641" s="13" t="s">
        <x:v>11874</x:v>
      </x:c>
      <x:c r="H6641" s="13" t="s">
        <x:v>5213</x:v>
      </x:c>
      <x:c r="I6641" s="13" t="s">
        <x:v>5214</x:v>
      </x:c>
      <x:c r="J6641" s="13" t="s">
        <x:v>5215</x:v>
      </x:c>
      <x:c r="K6641" s="13" t="s">
        <x:v>66</x:v>
      </x:c>
    </x:row>
    <x:row r="6642" ht="64">
      <x:c r="A6642" s="13">
        <x:v>122</x:v>
      </x:c>
      <x:c r="B6642" s="13" t="s">
        <x:v>376</x:v>
      </x:c>
      <x:c r="C6642" s="13" t="s">
        <x:v>377</x:v>
      </x:c>
      <x:c r="D6642" s="13" t="s">
        <x:v>659</x:v>
      </x:c>
      <x:c r="E6642" s="13" t="s">
        <x:v>5236</x:v>
      </x:c>
      <x:c r="F6642" s="13" t="s">
        <x:v>11875</x:v>
      </x:c>
      <x:c r="G6642" s="13" t="s">
        <x:v>11874</x:v>
      </x:c>
      <x:c r="H6642" s="13" t="s">
        <x:v>5213</x:v>
      </x:c>
      <x:c r="I6642" s="13" t="s">
        <x:v>5214</x:v>
      </x:c>
      <x:c r="J6642" s="13" t="s">
        <x:v>5215</x:v>
      </x:c>
      <x:c r="K6642" s="13" t="s">
        <x:v>66</x:v>
      </x:c>
    </x:row>
    <x:row r="6643" ht="64">
      <x:c r="A6643" s="13">
        <x:v>122</x:v>
      </x:c>
      <x:c r="B6643" s="13" t="s">
        <x:v>376</x:v>
      </x:c>
      <x:c r="C6643" s="13" t="s">
        <x:v>377</x:v>
      </x:c>
      <x:c r="D6643" s="13" t="s">
        <x:v>659</x:v>
      </x:c>
      <x:c r="E6643" s="13" t="s">
        <x:v>5210</x:v>
      </x:c>
      <x:c r="F6643" s="13" t="s">
        <x:v>11876</x:v>
      </x:c>
      <x:c r="G6643" s="13" t="s">
        <x:v>11874</x:v>
      </x:c>
      <x:c r="H6643" s="13" t="s">
        <x:v>5213</x:v>
      </x:c>
      <x:c r="I6643" s="13" t="s">
        <x:v>5214</x:v>
      </x:c>
      <x:c r="J6643" s="13" t="s">
        <x:v>5215</x:v>
      </x:c>
      <x:c r="K6643" s="13" t="s">
        <x:v>66</x:v>
      </x:c>
    </x:row>
    <x:row r="6644" ht="64">
      <x:c r="A6644" s="13">
        <x:v>122</x:v>
      </x:c>
      <x:c r="B6644" s="13" t="s">
        <x:v>376</x:v>
      </x:c>
      <x:c r="C6644" s="13" t="s">
        <x:v>377</x:v>
      </x:c>
      <x:c r="D6644" s="13" t="s">
        <x:v>660</x:v>
      </x:c>
      <x:c r="E6644" s="13" t="s">
        <x:v>5216</x:v>
      </x:c>
      <x:c r="F6644" s="13" t="s">
        <x:v>11877</x:v>
      </x:c>
      <x:c r="G6644" s="13" t="s">
        <x:v>11874</x:v>
      </x:c>
      <x:c r="H6644" s="13" t="s">
        <x:v>5213</x:v>
      </x:c>
      <x:c r="I6644" s="13" t="s">
        <x:v>5214</x:v>
      </x:c>
      <x:c r="J6644" s="13" t="s">
        <x:v>5215</x:v>
      </x:c>
      <x:c r="K6644" s="13" t="s">
        <x:v>66</x:v>
      </x:c>
    </x:row>
    <x:row r="6645" ht="64">
      <x:c r="A6645" s="13">
        <x:v>122</x:v>
      </x:c>
      <x:c r="B6645" s="13" t="s">
        <x:v>376</x:v>
      </x:c>
      <x:c r="C6645" s="13" t="s">
        <x:v>377</x:v>
      </x:c>
      <x:c r="D6645" s="13" t="s">
        <x:v>660</x:v>
      </x:c>
      <x:c r="E6645" s="13" t="s">
        <x:v>5216</x:v>
      </x:c>
      <x:c r="F6645" s="13" t="s">
        <x:v>11878</x:v>
      </x:c>
      <x:c r="G6645" s="13" t="s">
        <x:v>11874</x:v>
      </x:c>
      <x:c r="H6645" s="13" t="s">
        <x:v>5213</x:v>
      </x:c>
      <x:c r="I6645" s="13" t="s">
        <x:v>5214</x:v>
      </x:c>
      <x:c r="J6645" s="13" t="s">
        <x:v>5215</x:v>
      </x:c>
      <x:c r="K6645" s="13" t="s">
        <x:v>66</x:v>
      </x:c>
    </x:row>
    <x:row r="6646" ht="64">
      <x:c r="A6646" s="13">
        <x:v>122</x:v>
      </x:c>
      <x:c r="B6646" s="13" t="s">
        <x:v>376</x:v>
      </x:c>
      <x:c r="C6646" s="13" t="s">
        <x:v>377</x:v>
      </x:c>
      <x:c r="D6646" s="13" t="s">
        <x:v>660</x:v>
      </x:c>
      <x:c r="E6646" s="13" t="s">
        <x:v>5210</x:v>
      </x:c>
      <x:c r="F6646" s="13" t="s">
        <x:v>11879</x:v>
      </x:c>
      <x:c r="G6646" s="13" t="s">
        <x:v>11874</x:v>
      </x:c>
      <x:c r="H6646" s="13" t="s">
        <x:v>5213</x:v>
      </x:c>
      <x:c r="I6646" s="13" t="s">
        <x:v>5214</x:v>
      </x:c>
      <x:c r="J6646" s="13" t="s">
        <x:v>5215</x:v>
      </x:c>
      <x:c r="K6646" s="13" t="s">
        <x:v>66</x:v>
      </x:c>
    </x:row>
    <x:row r="6647" ht="64">
      <x:c r="A6647" s="13">
        <x:v>122</x:v>
      </x:c>
      <x:c r="B6647" s="13" t="s">
        <x:v>376</x:v>
      </x:c>
      <x:c r="C6647" s="13" t="s">
        <x:v>377</x:v>
      </x:c>
      <x:c r="D6647" s="13" t="s">
        <x:v>660</x:v>
      </x:c>
      <x:c r="E6647" s="13" t="s">
        <x:v>5210</x:v>
      </x:c>
      <x:c r="F6647" s="13" t="s">
        <x:v>11880</x:v>
      </x:c>
      <x:c r="G6647" s="13" t="s">
        <x:v>11874</x:v>
      </x:c>
      <x:c r="H6647" s="13" t="s">
        <x:v>5213</x:v>
      </x:c>
      <x:c r="I6647" s="13" t="s">
        <x:v>5214</x:v>
      </x:c>
      <x:c r="J6647" s="13" t="s">
        <x:v>5215</x:v>
      </x:c>
      <x:c r="K6647" s="13" t="s">
        <x:v>66</x:v>
      </x:c>
    </x:row>
    <x:row r="6648" ht="64">
      <x:c r="A6648" s="13">
        <x:v>122</x:v>
      </x:c>
      <x:c r="B6648" s="13" t="s">
        <x:v>376</x:v>
      </x:c>
      <x:c r="C6648" s="13" t="s">
        <x:v>377</x:v>
      </x:c>
      <x:c r="D6648" s="13" t="s">
        <x:v>660</x:v>
      </x:c>
      <x:c r="E6648" s="13" t="s">
        <x:v>5210</x:v>
      </x:c>
      <x:c r="F6648" s="13" t="s">
        <x:v>11881</x:v>
      </x:c>
      <x:c r="G6648" s="13" t="s">
        <x:v>11874</x:v>
      </x:c>
      <x:c r="H6648" s="13" t="s">
        <x:v>5213</x:v>
      </x:c>
      <x:c r="I6648" s="13" t="s">
        <x:v>5214</x:v>
      </x:c>
      <x:c r="J6648" s="13" t="s">
        <x:v>5215</x:v>
      </x:c>
      <x:c r="K6648" s="13" t="s">
        <x:v>66</x:v>
      </x:c>
    </x:row>
    <x:row r="6649" ht="64">
      <x:c r="A6649" s="13">
        <x:v>122</x:v>
      </x:c>
      <x:c r="B6649" s="13" t="s">
        <x:v>376</x:v>
      </x:c>
      <x:c r="C6649" s="13" t="s">
        <x:v>377</x:v>
      </x:c>
      <x:c r="D6649" s="13" t="s">
        <x:v>660</x:v>
      </x:c>
      <x:c r="E6649" s="13" t="s">
        <x:v>5210</x:v>
      </x:c>
      <x:c r="F6649" s="13" t="s">
        <x:v>11882</x:v>
      </x:c>
      <x:c r="G6649" s="13" t="s">
        <x:v>11874</x:v>
      </x:c>
      <x:c r="H6649" s="13" t="s">
        <x:v>5213</x:v>
      </x:c>
      <x:c r="I6649" s="13" t="s">
        <x:v>5214</x:v>
      </x:c>
      <x:c r="J6649" s="13" t="s">
        <x:v>5215</x:v>
      </x:c>
      <x:c r="K6649" s="13" t="s">
        <x:v>66</x:v>
      </x:c>
    </x:row>
    <x:row r="6650" ht="64">
      <x:c r="A6650" s="13">
        <x:v>122</x:v>
      </x:c>
      <x:c r="B6650" s="13" t="s">
        <x:v>376</x:v>
      </x:c>
      <x:c r="C6650" s="13" t="s">
        <x:v>377</x:v>
      </x:c>
      <x:c r="D6650" s="13" t="s">
        <x:v>660</x:v>
      </x:c>
      <x:c r="E6650" s="13" t="s">
        <x:v>5210</x:v>
      </x:c>
      <x:c r="F6650" s="13" t="s">
        <x:v>11883</x:v>
      </x:c>
      <x:c r="G6650" s="13" t="s">
        <x:v>11874</x:v>
      </x:c>
      <x:c r="H6650" s="13" t="s">
        <x:v>5213</x:v>
      </x:c>
      <x:c r="I6650" s="13" t="s">
        <x:v>5214</x:v>
      </x:c>
      <x:c r="J6650" s="13" t="s">
        <x:v>5215</x:v>
      </x:c>
      <x:c r="K6650" s="13" t="s">
        <x:v>66</x:v>
      </x:c>
    </x:row>
    <x:row r="6651" ht="64">
      <x:c r="A6651" s="13">
        <x:v>122</x:v>
      </x:c>
      <x:c r="B6651" s="13" t="s">
        <x:v>376</x:v>
      </x:c>
      <x:c r="C6651" s="13" t="s">
        <x:v>377</x:v>
      </x:c>
      <x:c r="D6651" s="13" t="s">
        <x:v>660</x:v>
      </x:c>
      <x:c r="E6651" s="13" t="s">
        <x:v>5210</x:v>
      </x:c>
      <x:c r="F6651" s="13" t="s">
        <x:v>11884</x:v>
      </x:c>
      <x:c r="G6651" s="13" t="s">
        <x:v>11874</x:v>
      </x:c>
      <x:c r="H6651" s="13" t="s">
        <x:v>5213</x:v>
      </x:c>
      <x:c r="I6651" s="13" t="s">
        <x:v>5214</x:v>
      </x:c>
      <x:c r="J6651" s="13" t="s">
        <x:v>5215</x:v>
      </x:c>
      <x:c r="K6651" s="13" t="s">
        <x:v>66</x:v>
      </x:c>
    </x:row>
    <x:row r="6652" ht="64">
      <x:c r="A6652" s="13">
        <x:v>122</x:v>
      </x:c>
      <x:c r="B6652" s="13" t="s">
        <x:v>376</x:v>
      </x:c>
      <x:c r="C6652" s="13" t="s">
        <x:v>377</x:v>
      </x:c>
      <x:c r="D6652" s="13" t="s">
        <x:v>660</x:v>
      </x:c>
      <x:c r="E6652" s="13" t="s">
        <x:v>5210</x:v>
      </x:c>
      <x:c r="F6652" s="13" t="s">
        <x:v>11885</x:v>
      </x:c>
      <x:c r="G6652" s="13" t="s">
        <x:v>11874</x:v>
      </x:c>
      <x:c r="H6652" s="13" t="s">
        <x:v>5213</x:v>
      </x:c>
      <x:c r="I6652" s="13" t="s">
        <x:v>5214</x:v>
      </x:c>
      <x:c r="J6652" s="13" t="s">
        <x:v>5215</x:v>
      </x:c>
      <x:c r="K6652" s="13" t="s">
        <x:v>66</x:v>
      </x:c>
    </x:row>
    <x:row r="6653" ht="64">
      <x:c r="A6653" s="13">
        <x:v>122</x:v>
      </x:c>
      <x:c r="B6653" s="13" t="s">
        <x:v>376</x:v>
      </x:c>
      <x:c r="C6653" s="13" t="s">
        <x:v>377</x:v>
      </x:c>
      <x:c r="D6653" s="13" t="s">
        <x:v>660</x:v>
      </x:c>
      <x:c r="E6653" s="13" t="s">
        <x:v>5216</x:v>
      </x:c>
      <x:c r="F6653" s="13" t="s">
        <x:v>11886</x:v>
      </x:c>
      <x:c r="G6653" s="13" t="s">
        <x:v>11874</x:v>
      </x:c>
      <x:c r="H6653" s="13" t="s">
        <x:v>5213</x:v>
      </x:c>
      <x:c r="I6653" s="13" t="s">
        <x:v>5214</x:v>
      </x:c>
      <x:c r="J6653" s="13" t="s">
        <x:v>5215</x:v>
      </x:c>
      <x:c r="K6653" s="13" t="s">
        <x:v>66</x:v>
      </x:c>
    </x:row>
    <x:row r="6654" ht="64">
      <x:c r="A6654" s="13">
        <x:v>122</x:v>
      </x:c>
      <x:c r="B6654" s="13" t="s">
        <x:v>376</x:v>
      </x:c>
      <x:c r="C6654" s="13" t="s">
        <x:v>377</x:v>
      </x:c>
      <x:c r="D6654" s="13" t="s">
        <x:v>660</x:v>
      </x:c>
      <x:c r="E6654" s="13" t="s">
        <x:v>5210</x:v>
      </x:c>
      <x:c r="F6654" s="13" t="s">
        <x:v>11887</x:v>
      </x:c>
      <x:c r="G6654" s="13" t="s">
        <x:v>11874</x:v>
      </x:c>
      <x:c r="H6654" s="13" t="s">
        <x:v>5213</x:v>
      </x:c>
      <x:c r="I6654" s="13" t="s">
        <x:v>5214</x:v>
      </x:c>
      <x:c r="J6654" s="13" t="s">
        <x:v>5215</x:v>
      </x:c>
      <x:c r="K6654" s="13" t="s">
        <x:v>66</x:v>
      </x:c>
    </x:row>
    <x:row r="6655" ht="80">
      <x:c r="A6655" s="13">
        <x:v>122</x:v>
      </x:c>
      <x:c r="B6655" s="13" t="s">
        <x:v>376</x:v>
      </x:c>
      <x:c r="C6655" s="13" t="s">
        <x:v>377</x:v>
      </x:c>
      <x:c r="D6655" s="13" t="s">
        <x:v>661</x:v>
      </x:c>
      <x:c r="E6655" s="13" t="s">
        <x:v>5210</x:v>
      </x:c>
      <x:c r="F6655" s="13" t="s">
        <x:v>11888</x:v>
      </x:c>
      <x:c r="G6655" s="13" t="s">
        <x:v>11874</x:v>
      </x:c>
      <x:c r="H6655" s="13" t="s">
        <x:v>5213</x:v>
      </x:c>
      <x:c r="I6655" s="13" t="s">
        <x:v>5214</x:v>
      </x:c>
      <x:c r="J6655" s="13" t="s">
        <x:v>5215</x:v>
      </x:c>
      <x:c r="K6655" s="13" t="s">
        <x:v>66</x:v>
      </x:c>
    </x:row>
    <x:row r="6656" ht="64">
      <x:c r="A6656" s="13">
        <x:v>122</x:v>
      </x:c>
      <x:c r="B6656" s="13" t="s">
        <x:v>376</x:v>
      </x:c>
      <x:c r="C6656" s="13" t="s">
        <x:v>377</x:v>
      </x:c>
      <x:c r="D6656" s="13" t="s">
        <x:v>661</x:v>
      </x:c>
      <x:c r="E6656" s="13" t="s">
        <x:v>5210</x:v>
      </x:c>
      <x:c r="F6656" s="13" t="s">
        <x:v>11889</x:v>
      </x:c>
      <x:c r="G6656" s="13" t="s">
        <x:v>11874</x:v>
      </x:c>
      <x:c r="H6656" s="13" t="s">
        <x:v>5213</x:v>
      </x:c>
      <x:c r="I6656" s="13" t="s">
        <x:v>5214</x:v>
      </x:c>
      <x:c r="J6656" s="13" t="s">
        <x:v>5215</x:v>
      </x:c>
      <x:c r="K6656" s="13" t="s">
        <x:v>66</x:v>
      </x:c>
    </x:row>
    <x:row r="6657" ht="64">
      <x:c r="A6657" s="13">
        <x:v>122</x:v>
      </x:c>
      <x:c r="B6657" s="13" t="s">
        <x:v>376</x:v>
      </x:c>
      <x:c r="C6657" s="13" t="s">
        <x:v>377</x:v>
      </x:c>
      <x:c r="D6657" s="13" t="s">
        <x:v>661</x:v>
      </x:c>
      <x:c r="E6657" s="13" t="s">
        <x:v>5210</x:v>
      </x:c>
      <x:c r="F6657" s="13" t="s">
        <x:v>11890</x:v>
      </x:c>
      <x:c r="G6657" s="13" t="s">
        <x:v>11874</x:v>
      </x:c>
      <x:c r="H6657" s="13" t="s">
        <x:v>5213</x:v>
      </x:c>
      <x:c r="I6657" s="13" t="s">
        <x:v>5214</x:v>
      </x:c>
      <x:c r="J6657" s="13" t="s">
        <x:v>5215</x:v>
      </x:c>
      <x:c r="K6657" s="13" t="s">
        <x:v>66</x:v>
      </x:c>
    </x:row>
    <x:row r="6658" ht="64">
      <x:c r="A6658" s="13">
        <x:v>122</x:v>
      </x:c>
      <x:c r="B6658" s="13" t="s">
        <x:v>376</x:v>
      </x:c>
      <x:c r="C6658" s="13" t="s">
        <x:v>377</x:v>
      </x:c>
      <x:c r="D6658" s="13" t="s">
        <x:v>661</x:v>
      </x:c>
      <x:c r="E6658" s="13" t="s">
        <x:v>5262</x:v>
      </x:c>
      <x:c r="F6658" s="13" t="s">
        <x:v>11891</x:v>
      </x:c>
      <x:c r="G6658" s="13" t="s">
        <x:v>11874</x:v>
      </x:c>
      <x:c r="H6658" s="13" t="s">
        <x:v>5213</x:v>
      </x:c>
      <x:c r="I6658" s="13" t="s">
        <x:v>5214</x:v>
      </x:c>
      <x:c r="J6658" s="13" t="s">
        <x:v>5215</x:v>
      </x:c>
      <x:c r="K6658" s="13" t="s">
        <x:v>66</x:v>
      </x:c>
    </x:row>
    <x:row r="6659" ht="64">
      <x:c r="A6659" s="13">
        <x:v>122</x:v>
      </x:c>
      <x:c r="B6659" s="13" t="s">
        <x:v>376</x:v>
      </x:c>
      <x:c r="C6659" s="13" t="s">
        <x:v>377</x:v>
      </x:c>
      <x:c r="D6659" s="13" t="s">
        <x:v>662</x:v>
      </x:c>
      <x:c r="E6659" s="13" t="s">
        <x:v>5216</x:v>
      </x:c>
      <x:c r="F6659" s="13" t="s">
        <x:v>11892</x:v>
      </x:c>
      <x:c r="G6659" s="13" t="s">
        <x:v>11874</x:v>
      </x:c>
      <x:c r="H6659" s="13" t="s">
        <x:v>5213</x:v>
      </x:c>
      <x:c r="I6659" s="13" t="s">
        <x:v>5214</x:v>
      </x:c>
      <x:c r="J6659" s="13" t="s">
        <x:v>5215</x:v>
      </x:c>
      <x:c r="K6659" s="13" t="s">
        <x:v>66</x:v>
      </x:c>
    </x:row>
    <x:row r="6660" ht="64">
      <x:c r="A6660" s="13">
        <x:v>122</x:v>
      </x:c>
      <x:c r="B6660" s="13" t="s">
        <x:v>376</x:v>
      </x:c>
      <x:c r="C6660" s="13" t="s">
        <x:v>377</x:v>
      </x:c>
      <x:c r="D6660" s="13" t="s">
        <x:v>662</x:v>
      </x:c>
      <x:c r="E6660" s="13" t="s">
        <x:v>5245</x:v>
      </x:c>
      <x:c r="F6660" s="13" t="s">
        <x:v>11893</x:v>
      </x:c>
      <x:c r="G6660" s="13" t="s">
        <x:v>11874</x:v>
      </x:c>
      <x:c r="H6660" s="13" t="s">
        <x:v>5213</x:v>
      </x:c>
      <x:c r="I6660" s="13" t="s">
        <x:v>5214</x:v>
      </x:c>
      <x:c r="J6660" s="13" t="s">
        <x:v>5215</x:v>
      </x:c>
      <x:c r="K6660" s="13" t="s">
        <x:v>66</x:v>
      </x:c>
    </x:row>
    <x:row r="6661" ht="64">
      <x:c r="A6661" s="13">
        <x:v>122</x:v>
      </x:c>
      <x:c r="B6661" s="13" t="s">
        <x:v>376</x:v>
      </x:c>
      <x:c r="C6661" s="13" t="s">
        <x:v>377</x:v>
      </x:c>
      <x:c r="D6661" s="13" t="s">
        <x:v>662</x:v>
      </x:c>
      <x:c r="E6661" s="13" t="s">
        <x:v>5210</x:v>
      </x:c>
      <x:c r="F6661" s="13" t="s">
        <x:v>11894</x:v>
      </x:c>
      <x:c r="G6661" s="13" t="s">
        <x:v>11874</x:v>
      </x:c>
      <x:c r="H6661" s="13" t="s">
        <x:v>5213</x:v>
      </x:c>
      <x:c r="I6661" s="13" t="s">
        <x:v>5214</x:v>
      </x:c>
      <x:c r="J6661" s="13" t="s">
        <x:v>5215</x:v>
      </x:c>
      <x:c r="K6661" s="13" t="s">
        <x:v>66</x:v>
      </x:c>
    </x:row>
    <x:row r="6662" ht="64">
      <x:c r="A6662" s="13">
        <x:v>122</x:v>
      </x:c>
      <x:c r="B6662" s="13" t="s">
        <x:v>376</x:v>
      </x:c>
      <x:c r="C6662" s="13" t="s">
        <x:v>377</x:v>
      </x:c>
      <x:c r="D6662" s="13" t="s">
        <x:v>663</x:v>
      </x:c>
      <x:c r="E6662" s="13" t="s">
        <x:v>5236</x:v>
      </x:c>
      <x:c r="F6662" s="13" t="s">
        <x:v>11895</x:v>
      </x:c>
      <x:c r="G6662" s="13" t="s">
        <x:v>11874</x:v>
      </x:c>
      <x:c r="H6662" s="13" t="s">
        <x:v>5213</x:v>
      </x:c>
      <x:c r="I6662" s="13" t="s">
        <x:v>5214</x:v>
      </x:c>
      <x:c r="J6662" s="13" t="s">
        <x:v>5215</x:v>
      </x:c>
      <x:c r="K6662" s="13" t="s">
        <x:v>66</x:v>
      </x:c>
    </x:row>
    <x:row r="6663" ht="64">
      <x:c r="A6663" s="13">
        <x:v>122</x:v>
      </x:c>
      <x:c r="B6663" s="13" t="s">
        <x:v>376</x:v>
      </x:c>
      <x:c r="C6663" s="13" t="s">
        <x:v>377</x:v>
      </x:c>
      <x:c r="D6663" s="13" t="s">
        <x:v>663</x:v>
      </x:c>
      <x:c r="E6663" s="13" t="s">
        <x:v>5236</x:v>
      </x:c>
      <x:c r="F6663" s="13" t="s">
        <x:v>11896</x:v>
      </x:c>
      <x:c r="G6663" s="13" t="s">
        <x:v>11874</x:v>
      </x:c>
      <x:c r="H6663" s="13" t="s">
        <x:v>5213</x:v>
      </x:c>
      <x:c r="I6663" s="13" t="s">
        <x:v>5214</x:v>
      </x:c>
      <x:c r="J6663" s="13" t="s">
        <x:v>5215</x:v>
      </x:c>
      <x:c r="K6663" s="13" t="s">
        <x:v>66</x:v>
      </x:c>
    </x:row>
    <x:row r="6664" ht="64">
      <x:c r="A6664" s="13">
        <x:v>122</x:v>
      </x:c>
      <x:c r="B6664" s="13" t="s">
        <x:v>376</x:v>
      </x:c>
      <x:c r="C6664" s="13" t="s">
        <x:v>377</x:v>
      </x:c>
      <x:c r="D6664" s="13" t="s">
        <x:v>663</x:v>
      </x:c>
      <x:c r="E6664" s="13" t="s">
        <x:v>5236</x:v>
      </x:c>
      <x:c r="F6664" s="13" t="s">
        <x:v>11897</x:v>
      </x:c>
      <x:c r="G6664" s="13" t="s">
        <x:v>11874</x:v>
      </x:c>
      <x:c r="H6664" s="13" t="s">
        <x:v>5213</x:v>
      </x:c>
      <x:c r="I6664" s="13" t="s">
        <x:v>5214</x:v>
      </x:c>
      <x:c r="J6664" s="13" t="s">
        <x:v>5215</x:v>
      </x:c>
      <x:c r="K6664" s="13" t="s">
        <x:v>66</x:v>
      </x:c>
    </x:row>
    <x:row r="6665" ht="64">
      <x:c r="A6665" s="13">
        <x:v>122</x:v>
      </x:c>
      <x:c r="B6665" s="13" t="s">
        <x:v>376</x:v>
      </x:c>
      <x:c r="C6665" s="13" t="s">
        <x:v>377</x:v>
      </x:c>
      <x:c r="D6665" s="13" t="s">
        <x:v>663</x:v>
      </x:c>
      <x:c r="E6665" s="13" t="s">
        <x:v>5210</x:v>
      </x:c>
      <x:c r="F6665" s="13" t="s">
        <x:v>11898</x:v>
      </x:c>
      <x:c r="G6665" s="13" t="s">
        <x:v>11874</x:v>
      </x:c>
      <x:c r="H6665" s="13" t="s">
        <x:v>5213</x:v>
      </x:c>
      <x:c r="I6665" s="13" t="s">
        <x:v>5214</x:v>
      </x:c>
      <x:c r="J6665" s="13" t="s">
        <x:v>5215</x:v>
      </x:c>
      <x:c r="K6665" s="13" t="s">
        <x:v>66</x:v>
      </x:c>
    </x:row>
    <x:row r="6666" ht="64">
      <x:c r="A6666" s="13">
        <x:v>122</x:v>
      </x:c>
      <x:c r="B6666" s="13" t="s">
        <x:v>376</x:v>
      </x:c>
      <x:c r="C6666" s="13" t="s">
        <x:v>377</x:v>
      </x:c>
      <x:c r="D6666" s="13" t="s">
        <x:v>663</x:v>
      </x:c>
      <x:c r="E6666" s="13" t="s">
        <x:v>5210</x:v>
      </x:c>
      <x:c r="F6666" s="13" t="s">
        <x:v>11899</x:v>
      </x:c>
      <x:c r="G6666" s="13" t="s">
        <x:v>11874</x:v>
      </x:c>
      <x:c r="H6666" s="13" t="s">
        <x:v>5213</x:v>
      </x:c>
      <x:c r="I6666" s="13" t="s">
        <x:v>5214</x:v>
      </x:c>
      <x:c r="J6666" s="13" t="s">
        <x:v>5215</x:v>
      </x:c>
      <x:c r="K6666" s="13" t="s">
        <x:v>66</x:v>
      </x:c>
    </x:row>
    <x:row r="6667" ht="64">
      <x:c r="A6667" s="13">
        <x:v>122</x:v>
      </x:c>
      <x:c r="B6667" s="13" t="s">
        <x:v>376</x:v>
      </x:c>
      <x:c r="C6667" s="13" t="s">
        <x:v>377</x:v>
      </x:c>
      <x:c r="D6667" s="13" t="s">
        <x:v>663</x:v>
      </x:c>
      <x:c r="E6667" s="13" t="s">
        <x:v>5236</x:v>
      </x:c>
      <x:c r="F6667" s="13" t="s">
        <x:v>11900</x:v>
      </x:c>
      <x:c r="G6667" s="13" t="s">
        <x:v>11874</x:v>
      </x:c>
      <x:c r="H6667" s="13" t="s">
        <x:v>5213</x:v>
      </x:c>
      <x:c r="I6667" s="13" t="s">
        <x:v>5214</x:v>
      </x:c>
      <x:c r="J6667" s="13" t="s">
        <x:v>5215</x:v>
      </x:c>
      <x:c r="K6667" s="13" t="s">
        <x:v>66</x:v>
      </x:c>
    </x:row>
    <x:row r="6668" ht="64">
      <x:c r="A6668" s="13">
        <x:v>122</x:v>
      </x:c>
      <x:c r="B6668" s="13" t="s">
        <x:v>376</x:v>
      </x:c>
      <x:c r="C6668" s="13" t="s">
        <x:v>377</x:v>
      </x:c>
      <x:c r="D6668" s="13" t="s">
        <x:v>663</x:v>
      </x:c>
      <x:c r="E6668" s="13" t="s">
        <x:v>5210</x:v>
      </x:c>
      <x:c r="F6668" s="13" t="s">
        <x:v>11901</x:v>
      </x:c>
      <x:c r="G6668" s="13" t="s">
        <x:v>11874</x:v>
      </x:c>
      <x:c r="H6668" s="13" t="s">
        <x:v>5213</x:v>
      </x:c>
      <x:c r="I6668" s="13" t="s">
        <x:v>5214</x:v>
      </x:c>
      <x:c r="J6668" s="13" t="s">
        <x:v>5215</x:v>
      </x:c>
      <x:c r="K6668" s="13" t="s">
        <x:v>66</x:v>
      </x:c>
    </x:row>
    <x:row r="6669" ht="64">
      <x:c r="A6669" s="13">
        <x:v>122</x:v>
      </x:c>
      <x:c r="B6669" s="13" t="s">
        <x:v>376</x:v>
      </x:c>
      <x:c r="C6669" s="13" t="s">
        <x:v>377</x:v>
      </x:c>
      <x:c r="D6669" s="13" t="s">
        <x:v>663</x:v>
      </x:c>
      <x:c r="E6669" s="13" t="s">
        <x:v>5216</x:v>
      </x:c>
      <x:c r="F6669" s="13" t="s">
        <x:v>11902</x:v>
      </x:c>
      <x:c r="G6669" s="13" t="s">
        <x:v>11874</x:v>
      </x:c>
      <x:c r="H6669" s="13" t="s">
        <x:v>5213</x:v>
      </x:c>
      <x:c r="I6669" s="13" t="s">
        <x:v>5214</x:v>
      </x:c>
      <x:c r="J6669" s="13" t="s">
        <x:v>5215</x:v>
      </x:c>
      <x:c r="K6669" s="13" t="s">
        <x:v>66</x:v>
      </x:c>
    </x:row>
    <x:row r="6670" ht="64">
      <x:c r="A6670" s="13">
        <x:v>122</x:v>
      </x:c>
      <x:c r="B6670" s="13" t="s">
        <x:v>376</x:v>
      </x:c>
      <x:c r="C6670" s="13" t="s">
        <x:v>377</x:v>
      </x:c>
      <x:c r="D6670" s="13" t="s">
        <x:v>664</x:v>
      </x:c>
      <x:c r="E6670" s="13" t="s">
        <x:v>5210</x:v>
      </x:c>
      <x:c r="F6670" s="13" t="s">
        <x:v>11903</x:v>
      </x:c>
      <x:c r="G6670" s="13" t="s">
        <x:v>11874</x:v>
      </x:c>
      <x:c r="H6670" s="13" t="s">
        <x:v>5213</x:v>
      </x:c>
      <x:c r="I6670" s="13" t="s">
        <x:v>5214</x:v>
      </x:c>
      <x:c r="J6670" s="13" t="s">
        <x:v>5215</x:v>
      </x:c>
      <x:c r="K6670" s="13" t="s">
        <x:v>66</x:v>
      </x:c>
    </x:row>
    <x:row r="6671" ht="64">
      <x:c r="A6671" s="13">
        <x:v>122</x:v>
      </x:c>
      <x:c r="B6671" s="13" t="s">
        <x:v>376</x:v>
      </x:c>
      <x:c r="C6671" s="13" t="s">
        <x:v>377</x:v>
      </x:c>
      <x:c r="D6671" s="13" t="s">
        <x:v>664</x:v>
      </x:c>
      <x:c r="E6671" s="13" t="s">
        <x:v>5245</x:v>
      </x:c>
      <x:c r="F6671" s="13" t="s">
        <x:v>11904</x:v>
      </x:c>
      <x:c r="G6671" s="13" t="s">
        <x:v>11874</x:v>
      </x:c>
      <x:c r="H6671" s="13" t="s">
        <x:v>5213</x:v>
      </x:c>
      <x:c r="I6671" s="13" t="s">
        <x:v>5214</x:v>
      </x:c>
      <x:c r="J6671" s="13" t="s">
        <x:v>5215</x:v>
      </x:c>
      <x:c r="K6671" s="13" t="s">
        <x:v>66</x:v>
      </x:c>
    </x:row>
    <x:row r="6672" ht="64">
      <x:c r="A6672" s="13">
        <x:v>122</x:v>
      </x:c>
      <x:c r="B6672" s="13" t="s">
        <x:v>376</x:v>
      </x:c>
      <x:c r="C6672" s="13" t="s">
        <x:v>377</x:v>
      </x:c>
      <x:c r="D6672" s="13" t="s">
        <x:v>664</x:v>
      </x:c>
      <x:c r="E6672" s="13" t="s">
        <x:v>5210</x:v>
      </x:c>
      <x:c r="F6672" s="13" t="s">
        <x:v>11905</x:v>
      </x:c>
      <x:c r="G6672" s="13" t="s">
        <x:v>11874</x:v>
      </x:c>
      <x:c r="H6672" s="13" t="s">
        <x:v>5213</x:v>
      </x:c>
      <x:c r="I6672" s="13" t="s">
        <x:v>5214</x:v>
      </x:c>
      <x:c r="J6672" s="13" t="s">
        <x:v>5215</x:v>
      </x:c>
      <x:c r="K6672" s="13" t="s">
        <x:v>66</x:v>
      </x:c>
    </x:row>
    <x:row r="6673" ht="64">
      <x:c r="A6673" s="13">
        <x:v>122</x:v>
      </x:c>
      <x:c r="B6673" s="13" t="s">
        <x:v>376</x:v>
      </x:c>
      <x:c r="C6673" s="13" t="s">
        <x:v>377</x:v>
      </x:c>
      <x:c r="D6673" s="13" t="s">
        <x:v>664</x:v>
      </x:c>
      <x:c r="E6673" s="13" t="s">
        <x:v>5210</x:v>
      </x:c>
      <x:c r="F6673" s="13" t="s">
        <x:v>11906</x:v>
      </x:c>
      <x:c r="G6673" s="13" t="s">
        <x:v>11874</x:v>
      </x:c>
      <x:c r="H6673" s="13" t="s">
        <x:v>5213</x:v>
      </x:c>
      <x:c r="I6673" s="13" t="s">
        <x:v>5214</x:v>
      </x:c>
      <x:c r="J6673" s="13" t="s">
        <x:v>5215</x:v>
      </x:c>
      <x:c r="K6673" s="13" t="s">
        <x:v>66</x:v>
      </x:c>
    </x:row>
    <x:row r="6674" ht="64">
      <x:c r="A6674" s="13">
        <x:v>122</x:v>
      </x:c>
      <x:c r="B6674" s="13" t="s">
        <x:v>376</x:v>
      </x:c>
      <x:c r="C6674" s="13" t="s">
        <x:v>377</x:v>
      </x:c>
      <x:c r="D6674" s="13" t="s">
        <x:v>664</x:v>
      </x:c>
      <x:c r="E6674" s="13" t="s">
        <x:v>5210</x:v>
      </x:c>
      <x:c r="F6674" s="13" t="s">
        <x:v>11907</x:v>
      </x:c>
      <x:c r="G6674" s="13" t="s">
        <x:v>11874</x:v>
      </x:c>
      <x:c r="H6674" s="13" t="s">
        <x:v>5213</x:v>
      </x:c>
      <x:c r="I6674" s="13" t="s">
        <x:v>5214</x:v>
      </x:c>
      <x:c r="J6674" s="13" t="s">
        <x:v>5215</x:v>
      </x:c>
      <x:c r="K6674" s="13" t="s">
        <x:v>66</x:v>
      </x:c>
    </x:row>
    <x:row r="6675" ht="64">
      <x:c r="A6675" s="13">
        <x:v>122</x:v>
      </x:c>
      <x:c r="B6675" s="13" t="s">
        <x:v>376</x:v>
      </x:c>
      <x:c r="C6675" s="13" t="s">
        <x:v>377</x:v>
      </x:c>
      <x:c r="D6675" s="13" t="s">
        <x:v>669</x:v>
      </x:c>
      <x:c r="E6675" s="13" t="s">
        <x:v>5262</x:v>
      </x:c>
      <x:c r="F6675" s="13" t="s">
        <x:v>11908</x:v>
      </x:c>
      <x:c r="G6675" s="13" t="s">
        <x:v>11874</x:v>
      </x:c>
      <x:c r="H6675" s="13" t="s">
        <x:v>5213</x:v>
      </x:c>
      <x:c r="I6675" s="13" t="s">
        <x:v>5214</x:v>
      </x:c>
      <x:c r="J6675" s="13" t="s">
        <x:v>5215</x:v>
      </x:c>
      <x:c r="K6675" s="13" t="s">
        <x:v>66</x:v>
      </x:c>
    </x:row>
    <x:row r="6676" ht="64">
      <x:c r="A6676" s="13">
        <x:v>122</x:v>
      </x:c>
      <x:c r="B6676" s="13" t="s">
        <x:v>376</x:v>
      </x:c>
      <x:c r="C6676" s="13" t="s">
        <x:v>377</x:v>
      </x:c>
      <x:c r="D6676" s="13" t="s">
        <x:v>669</x:v>
      </x:c>
      <x:c r="E6676" s="13" t="s">
        <x:v>5216</x:v>
      </x:c>
      <x:c r="F6676" s="13" t="s">
        <x:v>11909</x:v>
      </x:c>
      <x:c r="G6676" s="13" t="s">
        <x:v>11874</x:v>
      </x:c>
      <x:c r="H6676" s="13" t="s">
        <x:v>5213</x:v>
      </x:c>
      <x:c r="I6676" s="13" t="s">
        <x:v>5214</x:v>
      </x:c>
      <x:c r="J6676" s="13" t="s">
        <x:v>5215</x:v>
      </x:c>
      <x:c r="K6676" s="13" t="s">
        <x:v>66</x:v>
      </x:c>
    </x:row>
    <x:row r="6677" ht="64">
      <x:c r="A6677" s="13">
        <x:v>122</x:v>
      </x:c>
      <x:c r="B6677" s="13" t="s">
        <x:v>376</x:v>
      </x:c>
      <x:c r="C6677" s="13" t="s">
        <x:v>377</x:v>
      </x:c>
      <x:c r="D6677" s="13" t="s">
        <x:v>669</x:v>
      </x:c>
      <x:c r="E6677" s="13" t="s">
        <x:v>5216</x:v>
      </x:c>
      <x:c r="F6677" s="13" t="s">
        <x:v>11910</x:v>
      </x:c>
      <x:c r="G6677" s="13" t="s">
        <x:v>11874</x:v>
      </x:c>
      <x:c r="H6677" s="13" t="s">
        <x:v>5213</x:v>
      </x:c>
      <x:c r="I6677" s="13" t="s">
        <x:v>5214</x:v>
      </x:c>
      <x:c r="J6677" s="13" t="s">
        <x:v>5215</x:v>
      </x:c>
      <x:c r="K6677" s="13" t="s">
        <x:v>66</x:v>
      </x:c>
    </x:row>
    <x:row r="6678" ht="64">
      <x:c r="A6678" s="13">
        <x:v>122</x:v>
      </x:c>
      <x:c r="B6678" s="13" t="s">
        <x:v>376</x:v>
      </x:c>
      <x:c r="C6678" s="13" t="s">
        <x:v>377</x:v>
      </x:c>
      <x:c r="D6678" s="13" t="s">
        <x:v>670</x:v>
      </x:c>
      <x:c r="E6678" s="13" t="s">
        <x:v>5210</x:v>
      </x:c>
      <x:c r="F6678" s="13" t="s">
        <x:v>11911</x:v>
      </x:c>
      <x:c r="G6678" s="13" t="s">
        <x:v>11874</x:v>
      </x:c>
      <x:c r="H6678" s="13" t="s">
        <x:v>5213</x:v>
      </x:c>
      <x:c r="I6678" s="13" t="s">
        <x:v>5214</x:v>
      </x:c>
      <x:c r="J6678" s="13" t="s">
        <x:v>5215</x:v>
      </x:c>
      <x:c r="K6678" s="13" t="s">
        <x:v>66</x:v>
      </x:c>
    </x:row>
    <x:row r="6679" ht="64">
      <x:c r="A6679" s="13">
        <x:v>122</x:v>
      </x:c>
      <x:c r="B6679" s="13" t="s">
        <x:v>376</x:v>
      </x:c>
      <x:c r="C6679" s="13" t="s">
        <x:v>377</x:v>
      </x:c>
      <x:c r="D6679" s="13" t="s">
        <x:v>670</x:v>
      </x:c>
      <x:c r="E6679" s="13" t="s">
        <x:v>5216</x:v>
      </x:c>
      <x:c r="F6679" s="13" t="s">
        <x:v>11912</x:v>
      </x:c>
      <x:c r="G6679" s="13" t="s">
        <x:v>11874</x:v>
      </x:c>
      <x:c r="H6679" s="13" t="s">
        <x:v>5213</x:v>
      </x:c>
      <x:c r="I6679" s="13" t="s">
        <x:v>5214</x:v>
      </x:c>
      <x:c r="J6679" s="13" t="s">
        <x:v>5215</x:v>
      </x:c>
      <x:c r="K6679" s="13" t="s">
        <x:v>66</x:v>
      </x:c>
    </x:row>
    <x:row r="6680" ht="64">
      <x:c r="A6680" s="13">
        <x:v>122</x:v>
      </x:c>
      <x:c r="B6680" s="13" t="s">
        <x:v>376</x:v>
      </x:c>
      <x:c r="C6680" s="13" t="s">
        <x:v>377</x:v>
      </x:c>
      <x:c r="D6680" s="13" t="s">
        <x:v>670</x:v>
      </x:c>
      <x:c r="E6680" s="13" t="s">
        <x:v>5262</x:v>
      </x:c>
      <x:c r="F6680" s="13" t="s">
        <x:v>11913</x:v>
      </x:c>
      <x:c r="G6680" s="13" t="s">
        <x:v>11874</x:v>
      </x:c>
      <x:c r="H6680" s="13" t="s">
        <x:v>5213</x:v>
      </x:c>
      <x:c r="I6680" s="13" t="s">
        <x:v>5214</x:v>
      </x:c>
      <x:c r="J6680" s="13" t="s">
        <x:v>5215</x:v>
      </x:c>
      <x:c r="K6680" s="13" t="s">
        <x:v>66</x:v>
      </x:c>
    </x:row>
    <x:row r="6681" ht="64">
      <x:c r="A6681" s="13">
        <x:v>122</x:v>
      </x:c>
      <x:c r="B6681" s="13" t="s">
        <x:v>376</x:v>
      </x:c>
      <x:c r="C6681" s="13" t="s">
        <x:v>377</x:v>
      </x:c>
      <x:c r="D6681" s="13" t="s">
        <x:v>671</x:v>
      </x:c>
      <x:c r="E6681" s="13" t="s">
        <x:v>5210</x:v>
      </x:c>
      <x:c r="F6681" s="13" t="s">
        <x:v>11914</x:v>
      </x:c>
      <x:c r="G6681" s="13" t="s">
        <x:v>11874</x:v>
      </x:c>
      <x:c r="H6681" s="13" t="s">
        <x:v>5213</x:v>
      </x:c>
      <x:c r="I6681" s="13" t="s">
        <x:v>5214</x:v>
      </x:c>
      <x:c r="J6681" s="13" t="s">
        <x:v>5215</x:v>
      </x:c>
      <x:c r="K6681" s="13" t="s">
        <x:v>66</x:v>
      </x:c>
    </x:row>
    <x:row r="6682" ht="64">
      <x:c r="A6682" s="13">
        <x:v>122</x:v>
      </x:c>
      <x:c r="B6682" s="13" t="s">
        <x:v>376</x:v>
      </x:c>
      <x:c r="C6682" s="13" t="s">
        <x:v>377</x:v>
      </x:c>
      <x:c r="D6682" s="13" t="s">
        <x:v>672</x:v>
      </x:c>
      <x:c r="E6682" s="13" t="s">
        <x:v>5262</x:v>
      </x:c>
      <x:c r="F6682" s="13" t="s">
        <x:v>11915</x:v>
      </x:c>
      <x:c r="G6682" s="13" t="s">
        <x:v>11874</x:v>
      </x:c>
      <x:c r="H6682" s="13" t="s">
        <x:v>5213</x:v>
      </x:c>
      <x:c r="I6682" s="13" t="s">
        <x:v>5214</x:v>
      </x:c>
      <x:c r="J6682" s="13" t="s">
        <x:v>5215</x:v>
      </x:c>
      <x:c r="K6682" s="13" t="s">
        <x:v>66</x:v>
      </x:c>
    </x:row>
    <x:row r="6683" ht="64">
      <x:c r="A6683" s="13">
        <x:v>122</x:v>
      </x:c>
      <x:c r="B6683" s="13" t="s">
        <x:v>376</x:v>
      </x:c>
      <x:c r="C6683" s="13" t="s">
        <x:v>377</x:v>
      </x:c>
      <x:c r="D6683" s="13" t="s">
        <x:v>672</x:v>
      </x:c>
      <x:c r="E6683" s="13" t="s">
        <x:v>5210</x:v>
      </x:c>
      <x:c r="F6683" s="13" t="s">
        <x:v>11916</x:v>
      </x:c>
      <x:c r="G6683" s="13" t="s">
        <x:v>11874</x:v>
      </x:c>
      <x:c r="H6683" s="13" t="s">
        <x:v>5213</x:v>
      </x:c>
      <x:c r="I6683" s="13" t="s">
        <x:v>5214</x:v>
      </x:c>
      <x:c r="J6683" s="13" t="s">
        <x:v>5215</x:v>
      </x:c>
      <x:c r="K6683" s="13" t="s">
        <x:v>66</x:v>
      </x:c>
    </x:row>
    <x:row r="6684" ht="64">
      <x:c r="A6684" s="13">
        <x:v>122</x:v>
      </x:c>
      <x:c r="B6684" s="13" t="s">
        <x:v>376</x:v>
      </x:c>
      <x:c r="C6684" s="13" t="s">
        <x:v>377</x:v>
      </x:c>
      <x:c r="D6684" s="13" t="s">
        <x:v>673</x:v>
      </x:c>
      <x:c r="E6684" s="13" t="s">
        <x:v>5265</x:v>
      </x:c>
      <x:c r="F6684" s="13" t="s">
        <x:v>11917</x:v>
      </x:c>
      <x:c r="G6684" s="13" t="s">
        <x:v>11874</x:v>
      </x:c>
      <x:c r="H6684" s="13" t="s">
        <x:v>5213</x:v>
      </x:c>
      <x:c r="I6684" s="13" t="s">
        <x:v>5214</x:v>
      </x:c>
      <x:c r="J6684" s="13" t="s">
        <x:v>5215</x:v>
      </x:c>
      <x:c r="K6684" s="13" t="s">
        <x:v>66</x:v>
      </x:c>
    </x:row>
    <x:row r="6685" ht="64">
      <x:c r="A6685" s="13">
        <x:v>122</x:v>
      </x:c>
      <x:c r="B6685" s="13" t="s">
        <x:v>376</x:v>
      </x:c>
      <x:c r="C6685" s="13" t="s">
        <x:v>377</x:v>
      </x:c>
      <x:c r="D6685" s="13" t="s">
        <x:v>673</x:v>
      </x:c>
      <x:c r="E6685" s="13" t="s">
        <x:v>5265</x:v>
      </x:c>
      <x:c r="F6685" s="13" t="s">
        <x:v>11918</x:v>
      </x:c>
      <x:c r="G6685" s="13" t="s">
        <x:v>11874</x:v>
      </x:c>
      <x:c r="H6685" s="13" t="s">
        <x:v>5213</x:v>
      </x:c>
      <x:c r="I6685" s="13" t="s">
        <x:v>5214</x:v>
      </x:c>
      <x:c r="J6685" s="13" t="s">
        <x:v>5215</x:v>
      </x:c>
      <x:c r="K6685" s="13" t="s">
        <x:v>66</x:v>
      </x:c>
    </x:row>
    <x:row r="6686" ht="64">
      <x:c r="A6686" s="13">
        <x:v>122</x:v>
      </x:c>
      <x:c r="B6686" s="13" t="s">
        <x:v>376</x:v>
      </x:c>
      <x:c r="C6686" s="13" t="s">
        <x:v>377</x:v>
      </x:c>
      <x:c r="D6686" s="13" t="s">
        <x:v>673</x:v>
      </x:c>
      <x:c r="E6686" s="13" t="s">
        <x:v>5265</x:v>
      </x:c>
      <x:c r="F6686" s="13" t="s">
        <x:v>11919</x:v>
      </x:c>
      <x:c r="G6686" s="13" t="s">
        <x:v>11874</x:v>
      </x:c>
      <x:c r="H6686" s="13" t="s">
        <x:v>5213</x:v>
      </x:c>
      <x:c r="I6686" s="13" t="s">
        <x:v>5214</x:v>
      </x:c>
      <x:c r="J6686" s="13" t="s">
        <x:v>5215</x:v>
      </x:c>
      <x:c r="K6686" s="13" t="s">
        <x:v>66</x:v>
      </x:c>
    </x:row>
    <x:row r="6687" ht="64">
      <x:c r="A6687" s="13">
        <x:v>122</x:v>
      </x:c>
      <x:c r="B6687" s="13" t="s">
        <x:v>376</x:v>
      </x:c>
      <x:c r="C6687" s="13" t="s">
        <x:v>377</x:v>
      </x:c>
      <x:c r="D6687" s="13" t="s">
        <x:v>674</x:v>
      </x:c>
      <x:c r="E6687" s="13" t="s">
        <x:v>5265</x:v>
      </x:c>
      <x:c r="F6687" s="13" t="s">
        <x:v>11920</x:v>
      </x:c>
      <x:c r="G6687" s="13" t="s">
        <x:v>11874</x:v>
      </x:c>
      <x:c r="H6687" s="13" t="s">
        <x:v>5213</x:v>
      </x:c>
      <x:c r="I6687" s="13" t="s">
        <x:v>5214</x:v>
      </x:c>
      <x:c r="J6687" s="13" t="s">
        <x:v>5215</x:v>
      </x:c>
      <x:c r="K6687" s="13" t="s">
        <x:v>66</x:v>
      </x:c>
    </x:row>
    <x:row r="6688" ht="64">
      <x:c r="A6688" s="13">
        <x:v>122</x:v>
      </x:c>
      <x:c r="B6688" s="13" t="s">
        <x:v>376</x:v>
      </x:c>
      <x:c r="C6688" s="13" t="s">
        <x:v>377</x:v>
      </x:c>
      <x:c r="D6688" s="13" t="s">
        <x:v>674</x:v>
      </x:c>
      <x:c r="E6688" s="13" t="s">
        <x:v>5265</x:v>
      </x:c>
      <x:c r="F6688" s="13" t="s">
        <x:v>11921</x:v>
      </x:c>
      <x:c r="G6688" s="13" t="s">
        <x:v>11874</x:v>
      </x:c>
      <x:c r="H6688" s="13" t="s">
        <x:v>5213</x:v>
      </x:c>
      <x:c r="I6688" s="13" t="s">
        <x:v>5214</x:v>
      </x:c>
      <x:c r="J6688" s="13" t="s">
        <x:v>5215</x:v>
      </x:c>
      <x:c r="K6688" s="13" t="s">
        <x:v>66</x:v>
      </x:c>
    </x:row>
    <x:row r="6689" ht="64">
      <x:c r="A6689" s="13">
        <x:v>122</x:v>
      </x:c>
      <x:c r="B6689" s="13" t="s">
        <x:v>376</x:v>
      </x:c>
      <x:c r="C6689" s="13" t="s">
        <x:v>377</x:v>
      </x:c>
      <x:c r="D6689" s="13" t="s">
        <x:v>675</x:v>
      </x:c>
      <x:c r="E6689" s="13" t="s">
        <x:v>5272</x:v>
      </x:c>
      <x:c r="F6689" s="13" t="s">
        <x:v>11922</x:v>
      </x:c>
      <x:c r="G6689" s="13" t="s">
        <x:v>11874</x:v>
      </x:c>
      <x:c r="H6689" s="13" t="s">
        <x:v>5213</x:v>
      </x:c>
      <x:c r="I6689" s="13" t="s">
        <x:v>5214</x:v>
      </x:c>
      <x:c r="J6689" s="13" t="s">
        <x:v>5215</x:v>
      </x:c>
      <x:c r="K6689" s="13" t="s">
        <x:v>66</x:v>
      </x:c>
    </x:row>
    <x:row r="6690" ht="64">
      <x:c r="A6690" s="13">
        <x:v>122</x:v>
      </x:c>
      <x:c r="B6690" s="13" t="s">
        <x:v>376</x:v>
      </x:c>
      <x:c r="C6690" s="13" t="s">
        <x:v>377</x:v>
      </x:c>
      <x:c r="D6690" s="13" t="s">
        <x:v>675</x:v>
      </x:c>
      <x:c r="E6690" s="13" t="s">
        <x:v>5272</x:v>
      </x:c>
      <x:c r="F6690" s="13" t="s">
        <x:v>11923</x:v>
      </x:c>
      <x:c r="G6690" s="13" t="s">
        <x:v>11874</x:v>
      </x:c>
      <x:c r="H6690" s="13" t="s">
        <x:v>5213</x:v>
      </x:c>
      <x:c r="I6690" s="13" t="s">
        <x:v>5214</x:v>
      </x:c>
      <x:c r="J6690" s="13" t="s">
        <x:v>5215</x:v>
      </x:c>
      <x:c r="K6690" s="13" t="s">
        <x:v>66</x:v>
      </x:c>
    </x:row>
    <x:row r="6691" ht="64">
      <x:c r="A6691" s="13">
        <x:v>122</x:v>
      </x:c>
      <x:c r="B6691" s="13" t="s">
        <x:v>376</x:v>
      </x:c>
      <x:c r="C6691" s="13" t="s">
        <x:v>377</x:v>
      </x:c>
      <x:c r="D6691" s="13" t="s">
        <x:v>675</x:v>
      </x:c>
      <x:c r="E6691" s="13" t="s">
        <x:v>5272</x:v>
      </x:c>
      <x:c r="F6691" s="13" t="s">
        <x:v>11924</x:v>
      </x:c>
      <x:c r="G6691" s="13" t="s">
        <x:v>11874</x:v>
      </x:c>
      <x:c r="H6691" s="13" t="s">
        <x:v>5213</x:v>
      </x:c>
      <x:c r="I6691" s="13" t="s">
        <x:v>5214</x:v>
      </x:c>
      <x:c r="J6691" s="13" t="s">
        <x:v>5215</x:v>
      </x:c>
      <x:c r="K6691" s="13" t="s">
        <x:v>66</x:v>
      </x:c>
    </x:row>
    <x:row r="6692" ht="64">
      <x:c r="A6692" s="13">
        <x:v>122</x:v>
      </x:c>
      <x:c r="B6692" s="13" t="s">
        <x:v>376</x:v>
      </x:c>
      <x:c r="C6692" s="13" t="s">
        <x:v>377</x:v>
      </x:c>
      <x:c r="D6692" s="13" t="s">
        <x:v>675</x:v>
      </x:c>
      <x:c r="E6692" s="13" t="s">
        <x:v>5272</x:v>
      </x:c>
      <x:c r="F6692" s="13" t="s">
        <x:v>6570</x:v>
      </x:c>
      <x:c r="G6692" s="13" t="s">
        <x:v>11874</x:v>
      </x:c>
      <x:c r="H6692" s="13" t="s">
        <x:v>5213</x:v>
      </x:c>
      <x:c r="I6692" s="13" t="s">
        <x:v>5214</x:v>
      </x:c>
      <x:c r="J6692" s="13" t="s">
        <x:v>5215</x:v>
      </x:c>
      <x:c r="K6692" s="13" t="s">
        <x:v>66</x:v>
      </x:c>
    </x:row>
    <x:row r="6693" ht="64">
      <x:c r="A6693" s="13">
        <x:v>122</x:v>
      </x:c>
      <x:c r="B6693" s="13" t="s">
        <x:v>376</x:v>
      </x:c>
      <x:c r="C6693" s="13" t="s">
        <x:v>377</x:v>
      </x:c>
      <x:c r="D6693" s="13" t="s">
        <x:v>675</x:v>
      </x:c>
      <x:c r="E6693" s="13" t="s">
        <x:v>5272</x:v>
      </x:c>
      <x:c r="F6693" s="13" t="s">
        <x:v>11925</x:v>
      </x:c>
      <x:c r="G6693" s="13" t="s">
        <x:v>11874</x:v>
      </x:c>
      <x:c r="H6693" s="13" t="s">
        <x:v>5213</x:v>
      </x:c>
      <x:c r="I6693" s="13" t="s">
        <x:v>5214</x:v>
      </x:c>
      <x:c r="J6693" s="13" t="s">
        <x:v>5215</x:v>
      </x:c>
      <x:c r="K6693" s="13" t="s">
        <x:v>66</x:v>
      </x:c>
    </x:row>
    <x:row r="6694" ht="64">
      <x:c r="A6694" s="13">
        <x:v>122</x:v>
      </x:c>
      <x:c r="B6694" s="13" t="s">
        <x:v>376</x:v>
      </x:c>
      <x:c r="C6694" s="13" t="s">
        <x:v>377</x:v>
      </x:c>
      <x:c r="D6694" s="13" t="s">
        <x:v>675</x:v>
      </x:c>
      <x:c r="E6694" s="13" t="s">
        <x:v>5272</x:v>
      </x:c>
      <x:c r="F6694" s="13" t="s">
        <x:v>6209</x:v>
      </x:c>
      <x:c r="G6694" s="13" t="s">
        <x:v>11874</x:v>
      </x:c>
      <x:c r="H6694" s="13" t="s">
        <x:v>5213</x:v>
      </x:c>
      <x:c r="I6694" s="13" t="s">
        <x:v>5214</x:v>
      </x:c>
      <x:c r="J6694" s="13" t="s">
        <x:v>5215</x:v>
      </x:c>
      <x:c r="K6694" s="13" t="s">
        <x:v>66</x:v>
      </x:c>
    </x:row>
    <x:row r="6695" ht="64">
      <x:c r="A6695" s="13">
        <x:v>122</x:v>
      </x:c>
      <x:c r="B6695" s="13" t="s">
        <x:v>376</x:v>
      </x:c>
      <x:c r="C6695" s="13" t="s">
        <x:v>377</x:v>
      </x:c>
      <x:c r="D6695" s="13" t="s">
        <x:v>675</x:v>
      </x:c>
      <x:c r="E6695" s="13" t="s">
        <x:v>5272</x:v>
      </x:c>
      <x:c r="F6695" s="13" t="s">
        <x:v>11926</x:v>
      </x:c>
      <x:c r="G6695" s="13" t="s">
        <x:v>11874</x:v>
      </x:c>
      <x:c r="H6695" s="13" t="s">
        <x:v>5213</x:v>
      </x:c>
      <x:c r="I6695" s="13" t="s">
        <x:v>5214</x:v>
      </x:c>
      <x:c r="J6695" s="13" t="s">
        <x:v>5215</x:v>
      </x:c>
      <x:c r="K6695" s="13" t="s">
        <x:v>66</x:v>
      </x:c>
    </x:row>
    <x:row r="6696" ht="48">
      <x:c r="A6696" s="13">
        <x:v>123</x:v>
      </x:c>
      <x:c r="B6696" s="13" t="s">
        <x:v>379</x:v>
      </x:c>
      <x:c r="C6696" s="13" t="s">
        <x:v>380</x:v>
      </x:c>
      <x:c r="D6696" s="13" t="s">
        <x:v>659</x:v>
      </x:c>
      <x:c r="E6696" s="13" t="s">
        <x:v>5210</x:v>
      </x:c>
      <x:c r="F6696" s="13" t="s">
        <x:v>11927</x:v>
      </x:c>
      <x:c r="G6696" s="13" t="s">
        <x:v>11928</x:v>
      </x:c>
      <x:c r="H6696" s="13" t="s">
        <x:v>5213</x:v>
      </x:c>
      <x:c r="I6696" s="13" t="s">
        <x:v>5214</x:v>
      </x:c>
      <x:c r="J6696" s="13" t="s">
        <x:v>5215</x:v>
      </x:c>
      <x:c r="K6696" s="13" t="s">
        <x:v>66</x:v>
      </x:c>
    </x:row>
    <x:row r="6697" ht="64">
      <x:c r="A6697" s="13">
        <x:v>123</x:v>
      </x:c>
      <x:c r="B6697" s="13" t="s">
        <x:v>379</x:v>
      </x:c>
      <x:c r="C6697" s="13" t="s">
        <x:v>380</x:v>
      </x:c>
      <x:c r="D6697" s="13" t="s">
        <x:v>659</x:v>
      </x:c>
      <x:c r="E6697" s="13" t="s">
        <x:v>5210</x:v>
      </x:c>
      <x:c r="F6697" s="13" t="s">
        <x:v>11929</x:v>
      </x:c>
      <x:c r="G6697" s="13" t="s">
        <x:v>11928</x:v>
      </x:c>
      <x:c r="H6697" s="13" t="s">
        <x:v>5213</x:v>
      </x:c>
      <x:c r="I6697" s="13" t="s">
        <x:v>5214</x:v>
      </x:c>
      <x:c r="J6697" s="13" t="s">
        <x:v>5215</x:v>
      </x:c>
      <x:c r="K6697" s="13" t="s">
        <x:v>66</x:v>
      </x:c>
    </x:row>
    <x:row r="6698" ht="48">
      <x:c r="A6698" s="13">
        <x:v>123</x:v>
      </x:c>
      <x:c r="B6698" s="13" t="s">
        <x:v>379</x:v>
      </x:c>
      <x:c r="C6698" s="13" t="s">
        <x:v>380</x:v>
      </x:c>
      <x:c r="D6698" s="13" t="s">
        <x:v>659</x:v>
      </x:c>
      <x:c r="E6698" s="13" t="s">
        <x:v>5210</x:v>
      </x:c>
      <x:c r="F6698" s="13" t="s">
        <x:v>11930</x:v>
      </x:c>
      <x:c r="G6698" s="13" t="s">
        <x:v>11928</x:v>
      </x:c>
      <x:c r="H6698" s="13" t="s">
        <x:v>5213</x:v>
      </x:c>
      <x:c r="I6698" s="13" t="s">
        <x:v>5214</x:v>
      </x:c>
      <x:c r="J6698" s="13" t="s">
        <x:v>5215</x:v>
      </x:c>
      <x:c r="K6698" s="13" t="s">
        <x:v>66</x:v>
      </x:c>
    </x:row>
    <x:row r="6699" ht="48">
      <x:c r="A6699" s="13">
        <x:v>123</x:v>
      </x:c>
      <x:c r="B6699" s="13" t="s">
        <x:v>379</x:v>
      </x:c>
      <x:c r="C6699" s="13" t="s">
        <x:v>380</x:v>
      </x:c>
      <x:c r="D6699" s="13" t="s">
        <x:v>659</x:v>
      </x:c>
      <x:c r="E6699" s="13" t="s">
        <x:v>5216</x:v>
      </x:c>
      <x:c r="F6699" s="13" t="s">
        <x:v>11931</x:v>
      </x:c>
      <x:c r="G6699" s="13" t="s">
        <x:v>11928</x:v>
      </x:c>
      <x:c r="H6699" s="13" t="s">
        <x:v>5213</x:v>
      </x:c>
      <x:c r="I6699" s="13" t="s">
        <x:v>5214</x:v>
      </x:c>
      <x:c r="J6699" s="13" t="s">
        <x:v>5215</x:v>
      </x:c>
      <x:c r="K6699" s="13" t="s">
        <x:v>66</x:v>
      </x:c>
    </x:row>
    <x:row r="6700" ht="48">
      <x:c r="A6700" s="13">
        <x:v>123</x:v>
      </x:c>
      <x:c r="B6700" s="13" t="s">
        <x:v>379</x:v>
      </x:c>
      <x:c r="C6700" s="13" t="s">
        <x:v>380</x:v>
      </x:c>
      <x:c r="D6700" s="13" t="s">
        <x:v>659</x:v>
      </x:c>
      <x:c r="E6700" s="13" t="s">
        <x:v>5216</x:v>
      </x:c>
      <x:c r="F6700" s="13" t="s">
        <x:v>11932</x:v>
      </x:c>
      <x:c r="G6700" s="13" t="s">
        <x:v>11928</x:v>
      </x:c>
      <x:c r="H6700" s="13" t="s">
        <x:v>5213</x:v>
      </x:c>
      <x:c r="I6700" s="13" t="s">
        <x:v>5214</x:v>
      </x:c>
      <x:c r="J6700" s="13" t="s">
        <x:v>5215</x:v>
      </x:c>
      <x:c r="K6700" s="13" t="s">
        <x:v>66</x:v>
      </x:c>
    </x:row>
    <x:row r="6701" ht="48">
      <x:c r="A6701" s="13">
        <x:v>123</x:v>
      </x:c>
      <x:c r="B6701" s="13" t="s">
        <x:v>379</x:v>
      </x:c>
      <x:c r="C6701" s="13" t="s">
        <x:v>380</x:v>
      </x:c>
      <x:c r="D6701" s="13" t="s">
        <x:v>659</x:v>
      </x:c>
      <x:c r="E6701" s="13" t="s">
        <x:v>5210</x:v>
      </x:c>
      <x:c r="F6701" s="13" t="s">
        <x:v>11933</x:v>
      </x:c>
      <x:c r="G6701" s="13" t="s">
        <x:v>11928</x:v>
      </x:c>
      <x:c r="H6701" s="13" t="s">
        <x:v>5213</x:v>
      </x:c>
      <x:c r="I6701" s="13" t="s">
        <x:v>5214</x:v>
      </x:c>
      <x:c r="J6701" s="13" t="s">
        <x:v>5215</x:v>
      </x:c>
      <x:c r="K6701" s="13" t="s">
        <x:v>66</x:v>
      </x:c>
    </x:row>
    <x:row r="6702" ht="48">
      <x:c r="A6702" s="13">
        <x:v>123</x:v>
      </x:c>
      <x:c r="B6702" s="13" t="s">
        <x:v>379</x:v>
      </x:c>
      <x:c r="C6702" s="13" t="s">
        <x:v>380</x:v>
      </x:c>
      <x:c r="D6702" s="13" t="s">
        <x:v>660</x:v>
      </x:c>
      <x:c r="E6702" s="13" t="s">
        <x:v>5216</x:v>
      </x:c>
      <x:c r="F6702" s="13" t="s">
        <x:v>11934</x:v>
      </x:c>
      <x:c r="G6702" s="13" t="s">
        <x:v>11928</x:v>
      </x:c>
      <x:c r="H6702" s="13" t="s">
        <x:v>5213</x:v>
      </x:c>
      <x:c r="I6702" s="13" t="s">
        <x:v>5214</x:v>
      </x:c>
      <x:c r="J6702" s="13" t="s">
        <x:v>5215</x:v>
      </x:c>
      <x:c r="K6702" s="13" t="s">
        <x:v>66</x:v>
      </x:c>
    </x:row>
    <x:row r="6703" ht="48">
      <x:c r="A6703" s="13">
        <x:v>123</x:v>
      </x:c>
      <x:c r="B6703" s="13" t="s">
        <x:v>379</x:v>
      </x:c>
      <x:c r="C6703" s="13" t="s">
        <x:v>380</x:v>
      </x:c>
      <x:c r="D6703" s="13" t="s">
        <x:v>660</x:v>
      </x:c>
      <x:c r="E6703" s="13" t="s">
        <x:v>5210</x:v>
      </x:c>
      <x:c r="F6703" s="13" t="s">
        <x:v>11935</x:v>
      </x:c>
      <x:c r="G6703" s="13" t="s">
        <x:v>11928</x:v>
      </x:c>
      <x:c r="H6703" s="13" t="s">
        <x:v>5213</x:v>
      </x:c>
      <x:c r="I6703" s="13" t="s">
        <x:v>5214</x:v>
      </x:c>
      <x:c r="J6703" s="13" t="s">
        <x:v>5215</x:v>
      </x:c>
      <x:c r="K6703" s="13" t="s">
        <x:v>66</x:v>
      </x:c>
    </x:row>
    <x:row r="6704" ht="48">
      <x:c r="A6704" s="13">
        <x:v>123</x:v>
      </x:c>
      <x:c r="B6704" s="13" t="s">
        <x:v>379</x:v>
      </x:c>
      <x:c r="C6704" s="13" t="s">
        <x:v>380</x:v>
      </x:c>
      <x:c r="D6704" s="13" t="s">
        <x:v>660</x:v>
      </x:c>
      <x:c r="E6704" s="13" t="s">
        <x:v>5210</x:v>
      </x:c>
      <x:c r="F6704" s="13" t="s">
        <x:v>11936</x:v>
      </x:c>
      <x:c r="G6704" s="13" t="s">
        <x:v>11928</x:v>
      </x:c>
      <x:c r="H6704" s="13" t="s">
        <x:v>5213</x:v>
      </x:c>
      <x:c r="I6704" s="13" t="s">
        <x:v>5214</x:v>
      </x:c>
      <x:c r="J6704" s="13" t="s">
        <x:v>5215</x:v>
      </x:c>
      <x:c r="K6704" s="13" t="s">
        <x:v>66</x:v>
      </x:c>
    </x:row>
    <x:row r="6705" ht="48">
      <x:c r="A6705" s="13">
        <x:v>123</x:v>
      </x:c>
      <x:c r="B6705" s="13" t="s">
        <x:v>379</x:v>
      </x:c>
      <x:c r="C6705" s="13" t="s">
        <x:v>380</x:v>
      </x:c>
      <x:c r="D6705" s="13" t="s">
        <x:v>660</x:v>
      </x:c>
      <x:c r="E6705" s="13" t="s">
        <x:v>5210</x:v>
      </x:c>
      <x:c r="F6705" s="13" t="s">
        <x:v>11937</x:v>
      </x:c>
      <x:c r="G6705" s="13" t="s">
        <x:v>11928</x:v>
      </x:c>
      <x:c r="H6705" s="13" t="s">
        <x:v>5213</x:v>
      </x:c>
      <x:c r="I6705" s="13" t="s">
        <x:v>5214</x:v>
      </x:c>
      <x:c r="J6705" s="13" t="s">
        <x:v>5215</x:v>
      </x:c>
      <x:c r="K6705" s="13" t="s">
        <x:v>66</x:v>
      </x:c>
    </x:row>
    <x:row r="6706" ht="48">
      <x:c r="A6706" s="13">
        <x:v>123</x:v>
      </x:c>
      <x:c r="B6706" s="13" t="s">
        <x:v>379</x:v>
      </x:c>
      <x:c r="C6706" s="13" t="s">
        <x:v>380</x:v>
      </x:c>
      <x:c r="D6706" s="13" t="s">
        <x:v>660</x:v>
      </x:c>
      <x:c r="E6706" s="13" t="s">
        <x:v>5210</x:v>
      </x:c>
      <x:c r="F6706" s="13" t="s">
        <x:v>11938</x:v>
      </x:c>
      <x:c r="G6706" s="13" t="s">
        <x:v>11928</x:v>
      </x:c>
      <x:c r="H6706" s="13" t="s">
        <x:v>5213</x:v>
      </x:c>
      <x:c r="I6706" s="13" t="s">
        <x:v>5214</x:v>
      </x:c>
      <x:c r="J6706" s="13" t="s">
        <x:v>5215</x:v>
      </x:c>
      <x:c r="K6706" s="13" t="s">
        <x:v>66</x:v>
      </x:c>
    </x:row>
    <x:row r="6707" ht="48">
      <x:c r="A6707" s="13">
        <x:v>123</x:v>
      </x:c>
      <x:c r="B6707" s="13" t="s">
        <x:v>379</x:v>
      </x:c>
      <x:c r="C6707" s="13" t="s">
        <x:v>380</x:v>
      </x:c>
      <x:c r="D6707" s="13" t="s">
        <x:v>660</x:v>
      </x:c>
      <x:c r="E6707" s="13" t="s">
        <x:v>5210</x:v>
      </x:c>
      <x:c r="F6707" s="13" t="s">
        <x:v>11939</x:v>
      </x:c>
      <x:c r="G6707" s="13" t="s">
        <x:v>11928</x:v>
      </x:c>
      <x:c r="H6707" s="13" t="s">
        <x:v>5213</x:v>
      </x:c>
      <x:c r="I6707" s="13" t="s">
        <x:v>5214</x:v>
      </x:c>
      <x:c r="J6707" s="13" t="s">
        <x:v>5215</x:v>
      </x:c>
      <x:c r="K6707" s="13" t="s">
        <x:v>66</x:v>
      </x:c>
    </x:row>
    <x:row r="6708" ht="48">
      <x:c r="A6708" s="13">
        <x:v>123</x:v>
      </x:c>
      <x:c r="B6708" s="13" t="s">
        <x:v>379</x:v>
      </x:c>
      <x:c r="C6708" s="13" t="s">
        <x:v>380</x:v>
      </x:c>
      <x:c r="D6708" s="13" t="s">
        <x:v>660</x:v>
      </x:c>
      <x:c r="E6708" s="13" t="s">
        <x:v>5210</x:v>
      </x:c>
      <x:c r="F6708" s="13" t="s">
        <x:v>11940</x:v>
      </x:c>
      <x:c r="G6708" s="13" t="s">
        <x:v>11928</x:v>
      </x:c>
      <x:c r="H6708" s="13" t="s">
        <x:v>5213</x:v>
      </x:c>
      <x:c r="I6708" s="13" t="s">
        <x:v>5214</x:v>
      </x:c>
      <x:c r="J6708" s="13" t="s">
        <x:v>5215</x:v>
      </x:c>
      <x:c r="K6708" s="13" t="s">
        <x:v>66</x:v>
      </x:c>
    </x:row>
    <x:row r="6709" ht="48">
      <x:c r="A6709" s="13">
        <x:v>123</x:v>
      </x:c>
      <x:c r="B6709" s="13" t="s">
        <x:v>379</x:v>
      </x:c>
      <x:c r="C6709" s="13" t="s">
        <x:v>380</x:v>
      </x:c>
      <x:c r="D6709" s="13" t="s">
        <x:v>660</x:v>
      </x:c>
      <x:c r="E6709" s="13" t="s">
        <x:v>5216</x:v>
      </x:c>
      <x:c r="F6709" s="13" t="s">
        <x:v>11941</x:v>
      </x:c>
      <x:c r="G6709" s="13" t="s">
        <x:v>11928</x:v>
      </x:c>
      <x:c r="H6709" s="13" t="s">
        <x:v>5213</x:v>
      </x:c>
      <x:c r="I6709" s="13" t="s">
        <x:v>5214</x:v>
      </x:c>
      <x:c r="J6709" s="13" t="s">
        <x:v>5215</x:v>
      </x:c>
      <x:c r="K6709" s="13" t="s">
        <x:v>66</x:v>
      </x:c>
    </x:row>
    <x:row r="6710" ht="48">
      <x:c r="A6710" s="13">
        <x:v>123</x:v>
      </x:c>
      <x:c r="B6710" s="13" t="s">
        <x:v>379</x:v>
      </x:c>
      <x:c r="C6710" s="13" t="s">
        <x:v>380</x:v>
      </x:c>
      <x:c r="D6710" s="13" t="s">
        <x:v>660</x:v>
      </x:c>
      <x:c r="E6710" s="13" t="s">
        <x:v>5216</x:v>
      </x:c>
      <x:c r="F6710" s="13" t="s">
        <x:v>11942</x:v>
      </x:c>
      <x:c r="G6710" s="13" t="s">
        <x:v>11928</x:v>
      </x:c>
      <x:c r="H6710" s="13" t="s">
        <x:v>5213</x:v>
      </x:c>
      <x:c r="I6710" s="13" t="s">
        <x:v>5214</x:v>
      </x:c>
      <x:c r="J6710" s="13" t="s">
        <x:v>5215</x:v>
      </x:c>
      <x:c r="K6710" s="13" t="s">
        <x:v>66</x:v>
      </x:c>
    </x:row>
    <x:row r="6711" ht="48">
      <x:c r="A6711" s="13">
        <x:v>123</x:v>
      </x:c>
      <x:c r="B6711" s="13" t="s">
        <x:v>379</x:v>
      </x:c>
      <x:c r="C6711" s="13" t="s">
        <x:v>380</x:v>
      </x:c>
      <x:c r="D6711" s="13" t="s">
        <x:v>660</x:v>
      </x:c>
      <x:c r="E6711" s="13" t="s">
        <x:v>5216</x:v>
      </x:c>
      <x:c r="F6711" s="13" t="s">
        <x:v>11943</x:v>
      </x:c>
      <x:c r="G6711" s="13" t="s">
        <x:v>11928</x:v>
      </x:c>
      <x:c r="H6711" s="13" t="s">
        <x:v>5213</x:v>
      </x:c>
      <x:c r="I6711" s="13" t="s">
        <x:v>5214</x:v>
      </x:c>
      <x:c r="J6711" s="13" t="s">
        <x:v>5215</x:v>
      </x:c>
      <x:c r="K6711" s="13" t="s">
        <x:v>66</x:v>
      </x:c>
    </x:row>
    <x:row r="6712" ht="48">
      <x:c r="A6712" s="13">
        <x:v>123</x:v>
      </x:c>
      <x:c r="B6712" s="13" t="s">
        <x:v>379</x:v>
      </x:c>
      <x:c r="C6712" s="13" t="s">
        <x:v>380</x:v>
      </x:c>
      <x:c r="D6712" s="13" t="s">
        <x:v>660</x:v>
      </x:c>
      <x:c r="E6712" s="13" t="s">
        <x:v>5210</x:v>
      </x:c>
      <x:c r="F6712" s="13" t="s">
        <x:v>11944</x:v>
      </x:c>
      <x:c r="G6712" s="13" t="s">
        <x:v>11928</x:v>
      </x:c>
      <x:c r="H6712" s="13" t="s">
        <x:v>5213</x:v>
      </x:c>
      <x:c r="I6712" s="13" t="s">
        <x:v>5214</x:v>
      </x:c>
      <x:c r="J6712" s="13" t="s">
        <x:v>5215</x:v>
      </x:c>
      <x:c r="K6712" s="13" t="s">
        <x:v>66</x:v>
      </x:c>
    </x:row>
    <x:row r="6713" ht="48">
      <x:c r="A6713" s="13">
        <x:v>123</x:v>
      </x:c>
      <x:c r="B6713" s="13" t="s">
        <x:v>379</x:v>
      </x:c>
      <x:c r="C6713" s="13" t="s">
        <x:v>380</x:v>
      </x:c>
      <x:c r="D6713" s="13" t="s">
        <x:v>661</x:v>
      </x:c>
      <x:c r="E6713" s="13" t="s">
        <x:v>5216</x:v>
      </x:c>
      <x:c r="F6713" s="13" t="s">
        <x:v>11945</x:v>
      </x:c>
      <x:c r="G6713" s="13" t="s">
        <x:v>11928</x:v>
      </x:c>
      <x:c r="H6713" s="13" t="s">
        <x:v>5213</x:v>
      </x:c>
      <x:c r="I6713" s="13" t="s">
        <x:v>5214</x:v>
      </x:c>
      <x:c r="J6713" s="13" t="s">
        <x:v>5215</x:v>
      </x:c>
      <x:c r="K6713" s="13" t="s">
        <x:v>66</x:v>
      </x:c>
    </x:row>
    <x:row r="6714" ht="48">
      <x:c r="A6714" s="13">
        <x:v>123</x:v>
      </x:c>
      <x:c r="B6714" s="13" t="s">
        <x:v>379</x:v>
      </x:c>
      <x:c r="C6714" s="13" t="s">
        <x:v>380</x:v>
      </x:c>
      <x:c r="D6714" s="13" t="s">
        <x:v>661</x:v>
      </x:c>
      <x:c r="E6714" s="13" t="s">
        <x:v>5245</x:v>
      </x:c>
      <x:c r="F6714" s="13" t="s">
        <x:v>11946</x:v>
      </x:c>
      <x:c r="G6714" s="13" t="s">
        <x:v>11928</x:v>
      </x:c>
      <x:c r="H6714" s="13" t="s">
        <x:v>5213</x:v>
      </x:c>
      <x:c r="I6714" s="13" t="s">
        <x:v>5214</x:v>
      </x:c>
      <x:c r="J6714" s="13" t="s">
        <x:v>5215</x:v>
      </x:c>
      <x:c r="K6714" s="13" t="s">
        <x:v>66</x:v>
      </x:c>
    </x:row>
    <x:row r="6715" ht="48">
      <x:c r="A6715" s="13">
        <x:v>123</x:v>
      </x:c>
      <x:c r="B6715" s="13" t="s">
        <x:v>379</x:v>
      </x:c>
      <x:c r="C6715" s="13" t="s">
        <x:v>380</x:v>
      </x:c>
      <x:c r="D6715" s="13" t="s">
        <x:v>662</x:v>
      </x:c>
      <x:c r="E6715" s="13" t="s">
        <x:v>5210</x:v>
      </x:c>
      <x:c r="F6715" s="13" t="s">
        <x:v>11947</x:v>
      </x:c>
      <x:c r="G6715" s="13" t="s">
        <x:v>11928</x:v>
      </x:c>
      <x:c r="H6715" s="13" t="s">
        <x:v>5213</x:v>
      </x:c>
      <x:c r="I6715" s="13" t="s">
        <x:v>5214</x:v>
      </x:c>
      <x:c r="J6715" s="13" t="s">
        <x:v>5215</x:v>
      </x:c>
      <x:c r="K6715" s="13" t="s">
        <x:v>66</x:v>
      </x:c>
    </x:row>
    <x:row r="6716" ht="48">
      <x:c r="A6716" s="13">
        <x:v>123</x:v>
      </x:c>
      <x:c r="B6716" s="13" t="s">
        <x:v>379</x:v>
      </x:c>
      <x:c r="C6716" s="13" t="s">
        <x:v>380</x:v>
      </x:c>
      <x:c r="D6716" s="13" t="s">
        <x:v>662</x:v>
      </x:c>
      <x:c r="E6716" s="13" t="s">
        <x:v>5210</x:v>
      </x:c>
      <x:c r="F6716" s="13" t="s">
        <x:v>11948</x:v>
      </x:c>
      <x:c r="G6716" s="13" t="s">
        <x:v>11928</x:v>
      </x:c>
      <x:c r="H6716" s="13" t="s">
        <x:v>5213</x:v>
      </x:c>
      <x:c r="I6716" s="13" t="s">
        <x:v>5214</x:v>
      </x:c>
      <x:c r="J6716" s="13" t="s">
        <x:v>5215</x:v>
      </x:c>
      <x:c r="K6716" s="13" t="s">
        <x:v>66</x:v>
      </x:c>
    </x:row>
    <x:row r="6717" ht="48">
      <x:c r="A6717" s="13">
        <x:v>123</x:v>
      </x:c>
      <x:c r="B6717" s="13" t="s">
        <x:v>379</x:v>
      </x:c>
      <x:c r="C6717" s="13" t="s">
        <x:v>380</x:v>
      </x:c>
      <x:c r="D6717" s="13" t="s">
        <x:v>663</x:v>
      </x:c>
      <x:c r="E6717" s="13" t="s">
        <x:v>5210</x:v>
      </x:c>
      <x:c r="F6717" s="13" t="s">
        <x:v>11949</x:v>
      </x:c>
      <x:c r="G6717" s="13" t="s">
        <x:v>11928</x:v>
      </x:c>
      <x:c r="H6717" s="13" t="s">
        <x:v>5213</x:v>
      </x:c>
      <x:c r="I6717" s="13" t="s">
        <x:v>5214</x:v>
      </x:c>
      <x:c r="J6717" s="13" t="s">
        <x:v>5215</x:v>
      </x:c>
      <x:c r="K6717" s="13" t="s">
        <x:v>66</x:v>
      </x:c>
    </x:row>
    <x:row r="6718" ht="48">
      <x:c r="A6718" s="13">
        <x:v>123</x:v>
      </x:c>
      <x:c r="B6718" s="13" t="s">
        <x:v>379</x:v>
      </x:c>
      <x:c r="C6718" s="13" t="s">
        <x:v>380</x:v>
      </x:c>
      <x:c r="D6718" s="13" t="s">
        <x:v>663</x:v>
      </x:c>
      <x:c r="E6718" s="13" t="s">
        <x:v>5210</x:v>
      </x:c>
      <x:c r="F6718" s="13" t="s">
        <x:v>11950</x:v>
      </x:c>
      <x:c r="G6718" s="13" t="s">
        <x:v>11928</x:v>
      </x:c>
      <x:c r="H6718" s="13" t="s">
        <x:v>5213</x:v>
      </x:c>
      <x:c r="I6718" s="13" t="s">
        <x:v>5214</x:v>
      </x:c>
      <x:c r="J6718" s="13" t="s">
        <x:v>5215</x:v>
      </x:c>
      <x:c r="K6718" s="13" t="s">
        <x:v>66</x:v>
      </x:c>
    </x:row>
    <x:row r="6719" ht="48">
      <x:c r="A6719" s="13">
        <x:v>123</x:v>
      </x:c>
      <x:c r="B6719" s="13" t="s">
        <x:v>379</x:v>
      </x:c>
      <x:c r="C6719" s="13" t="s">
        <x:v>380</x:v>
      </x:c>
      <x:c r="D6719" s="13" t="s">
        <x:v>663</x:v>
      </x:c>
      <x:c r="E6719" s="13" t="s">
        <x:v>5236</x:v>
      </x:c>
      <x:c r="F6719" s="13" t="s">
        <x:v>11951</x:v>
      </x:c>
      <x:c r="G6719" s="13" t="s">
        <x:v>11928</x:v>
      </x:c>
      <x:c r="H6719" s="13" t="s">
        <x:v>5213</x:v>
      </x:c>
      <x:c r="I6719" s="13" t="s">
        <x:v>5214</x:v>
      </x:c>
      <x:c r="J6719" s="13" t="s">
        <x:v>5215</x:v>
      </x:c>
      <x:c r="K6719" s="13" t="s">
        <x:v>66</x:v>
      </x:c>
    </x:row>
    <x:row r="6720" ht="48">
      <x:c r="A6720" s="13">
        <x:v>123</x:v>
      </x:c>
      <x:c r="B6720" s="13" t="s">
        <x:v>379</x:v>
      </x:c>
      <x:c r="C6720" s="13" t="s">
        <x:v>380</x:v>
      </x:c>
      <x:c r="D6720" s="13" t="s">
        <x:v>663</x:v>
      </x:c>
      <x:c r="E6720" s="13" t="s">
        <x:v>5245</x:v>
      </x:c>
      <x:c r="F6720" s="13" t="s">
        <x:v>11952</x:v>
      </x:c>
      <x:c r="G6720" s="13" t="s">
        <x:v>11928</x:v>
      </x:c>
      <x:c r="H6720" s="13" t="s">
        <x:v>5213</x:v>
      </x:c>
      <x:c r="I6720" s="13" t="s">
        <x:v>5214</x:v>
      </x:c>
      <x:c r="J6720" s="13" t="s">
        <x:v>5215</x:v>
      </x:c>
      <x:c r="K6720" s="13" t="s">
        <x:v>66</x:v>
      </x:c>
    </x:row>
    <x:row r="6721" ht="48">
      <x:c r="A6721" s="13">
        <x:v>123</x:v>
      </x:c>
      <x:c r="B6721" s="13" t="s">
        <x:v>379</x:v>
      </x:c>
      <x:c r="C6721" s="13" t="s">
        <x:v>380</x:v>
      </x:c>
      <x:c r="D6721" s="13" t="s">
        <x:v>664</x:v>
      </x:c>
      <x:c r="E6721" s="13" t="s">
        <x:v>5210</x:v>
      </x:c>
      <x:c r="F6721" s="13" t="s">
        <x:v>11953</x:v>
      </x:c>
      <x:c r="G6721" s="13" t="s">
        <x:v>11928</x:v>
      </x:c>
      <x:c r="H6721" s="13" t="s">
        <x:v>5213</x:v>
      </x:c>
      <x:c r="I6721" s="13" t="s">
        <x:v>5214</x:v>
      </x:c>
      <x:c r="J6721" s="13" t="s">
        <x:v>5215</x:v>
      </x:c>
      <x:c r="K6721" s="13" t="s">
        <x:v>66</x:v>
      </x:c>
    </x:row>
    <x:row r="6722" ht="48">
      <x:c r="A6722" s="13">
        <x:v>123</x:v>
      </x:c>
      <x:c r="B6722" s="13" t="s">
        <x:v>379</x:v>
      </x:c>
      <x:c r="C6722" s="13" t="s">
        <x:v>380</x:v>
      </x:c>
      <x:c r="D6722" s="13" t="s">
        <x:v>664</x:v>
      </x:c>
      <x:c r="E6722" s="13" t="s">
        <x:v>5210</x:v>
      </x:c>
      <x:c r="F6722" s="13" t="s">
        <x:v>11954</x:v>
      </x:c>
      <x:c r="G6722" s="13" t="s">
        <x:v>11928</x:v>
      </x:c>
      <x:c r="H6722" s="13" t="s">
        <x:v>5213</x:v>
      </x:c>
      <x:c r="I6722" s="13" t="s">
        <x:v>5214</x:v>
      </x:c>
      <x:c r="J6722" s="13" t="s">
        <x:v>5215</x:v>
      </x:c>
      <x:c r="K6722" s="13" t="s">
        <x:v>66</x:v>
      </x:c>
    </x:row>
    <x:row r="6723" ht="48">
      <x:c r="A6723" s="13">
        <x:v>123</x:v>
      </x:c>
      <x:c r="B6723" s="13" t="s">
        <x:v>379</x:v>
      </x:c>
      <x:c r="C6723" s="13" t="s">
        <x:v>380</x:v>
      </x:c>
      <x:c r="D6723" s="13" t="s">
        <x:v>664</x:v>
      </x:c>
      <x:c r="E6723" s="13" t="s">
        <x:v>5210</x:v>
      </x:c>
      <x:c r="F6723" s="13" t="s">
        <x:v>11955</x:v>
      </x:c>
      <x:c r="G6723" s="13" t="s">
        <x:v>11928</x:v>
      </x:c>
      <x:c r="H6723" s="13" t="s">
        <x:v>5213</x:v>
      </x:c>
      <x:c r="I6723" s="13" t="s">
        <x:v>5214</x:v>
      </x:c>
      <x:c r="J6723" s="13" t="s">
        <x:v>5215</x:v>
      </x:c>
      <x:c r="K6723" s="13" t="s">
        <x:v>66</x:v>
      </x:c>
    </x:row>
    <x:row r="6724" ht="48">
      <x:c r="A6724" s="13">
        <x:v>123</x:v>
      </x:c>
      <x:c r="B6724" s="13" t="s">
        <x:v>379</x:v>
      </x:c>
      <x:c r="C6724" s="13" t="s">
        <x:v>380</x:v>
      </x:c>
      <x:c r="D6724" s="13" t="s">
        <x:v>664</x:v>
      </x:c>
      <x:c r="E6724" s="13" t="s">
        <x:v>5245</x:v>
      </x:c>
      <x:c r="F6724" s="13" t="s">
        <x:v>11956</x:v>
      </x:c>
      <x:c r="G6724" s="13" t="s">
        <x:v>11928</x:v>
      </x:c>
      <x:c r="H6724" s="13" t="s">
        <x:v>5213</x:v>
      </x:c>
      <x:c r="I6724" s="13" t="s">
        <x:v>5214</x:v>
      </x:c>
      <x:c r="J6724" s="13" t="s">
        <x:v>5215</x:v>
      </x:c>
      <x:c r="K6724" s="13" t="s">
        <x:v>66</x:v>
      </x:c>
    </x:row>
    <x:row r="6725" ht="48">
      <x:c r="A6725" s="13">
        <x:v>123</x:v>
      </x:c>
      <x:c r="B6725" s="13" t="s">
        <x:v>379</x:v>
      </x:c>
      <x:c r="C6725" s="13" t="s">
        <x:v>380</x:v>
      </x:c>
      <x:c r="D6725" s="13" t="s">
        <x:v>664</x:v>
      </x:c>
      <x:c r="E6725" s="13" t="s">
        <x:v>5245</x:v>
      </x:c>
      <x:c r="F6725" s="13" t="s">
        <x:v>11957</x:v>
      </x:c>
      <x:c r="G6725" s="13" t="s">
        <x:v>11928</x:v>
      </x:c>
      <x:c r="H6725" s="13" t="s">
        <x:v>5213</x:v>
      </x:c>
      <x:c r="I6725" s="13" t="s">
        <x:v>5214</x:v>
      </x:c>
      <x:c r="J6725" s="13" t="s">
        <x:v>5215</x:v>
      </x:c>
      <x:c r="K6725" s="13" t="s">
        <x:v>66</x:v>
      </x:c>
    </x:row>
    <x:row r="6726" ht="48">
      <x:c r="A6726" s="13">
        <x:v>123</x:v>
      </x:c>
      <x:c r="B6726" s="13" t="s">
        <x:v>379</x:v>
      </x:c>
      <x:c r="C6726" s="13" t="s">
        <x:v>380</x:v>
      </x:c>
      <x:c r="D6726" s="13" t="s">
        <x:v>664</x:v>
      </x:c>
      <x:c r="E6726" s="13" t="s">
        <x:v>5210</x:v>
      </x:c>
      <x:c r="F6726" s="13" t="s">
        <x:v>11958</x:v>
      </x:c>
      <x:c r="G6726" s="13" t="s">
        <x:v>11928</x:v>
      </x:c>
      <x:c r="H6726" s="13" t="s">
        <x:v>5213</x:v>
      </x:c>
      <x:c r="I6726" s="13" t="s">
        <x:v>5214</x:v>
      </x:c>
      <x:c r="J6726" s="13" t="s">
        <x:v>5215</x:v>
      </x:c>
      <x:c r="K6726" s="13" t="s">
        <x:v>66</x:v>
      </x:c>
    </x:row>
    <x:row r="6727" ht="48">
      <x:c r="A6727" s="13">
        <x:v>123</x:v>
      </x:c>
      <x:c r="B6727" s="13" t="s">
        <x:v>379</x:v>
      </x:c>
      <x:c r="C6727" s="13" t="s">
        <x:v>380</x:v>
      </x:c>
      <x:c r="D6727" s="13" t="s">
        <x:v>669</x:v>
      </x:c>
      <x:c r="E6727" s="13" t="s">
        <x:v>5210</x:v>
      </x:c>
      <x:c r="F6727" s="13" t="s">
        <x:v>11959</x:v>
      </x:c>
      <x:c r="G6727" s="13" t="s">
        <x:v>11928</x:v>
      </x:c>
      <x:c r="H6727" s="13" t="s">
        <x:v>5213</x:v>
      </x:c>
      <x:c r="I6727" s="13" t="s">
        <x:v>5214</x:v>
      </x:c>
      <x:c r="J6727" s="13" t="s">
        <x:v>5215</x:v>
      </x:c>
      <x:c r="K6727" s="13" t="s">
        <x:v>66</x:v>
      </x:c>
    </x:row>
    <x:row r="6728" ht="48">
      <x:c r="A6728" s="13">
        <x:v>123</x:v>
      </x:c>
      <x:c r="B6728" s="13" t="s">
        <x:v>379</x:v>
      </x:c>
      <x:c r="C6728" s="13" t="s">
        <x:v>380</x:v>
      </x:c>
      <x:c r="D6728" s="13" t="s">
        <x:v>669</x:v>
      </x:c>
      <x:c r="E6728" s="13" t="s">
        <x:v>5210</x:v>
      </x:c>
      <x:c r="F6728" s="13" t="s">
        <x:v>11960</x:v>
      </x:c>
      <x:c r="G6728" s="13" t="s">
        <x:v>11928</x:v>
      </x:c>
      <x:c r="H6728" s="13" t="s">
        <x:v>5213</x:v>
      </x:c>
      <x:c r="I6728" s="13" t="s">
        <x:v>5214</x:v>
      </x:c>
      <x:c r="J6728" s="13" t="s">
        <x:v>5215</x:v>
      </x:c>
      <x:c r="K6728" s="13" t="s">
        <x:v>66</x:v>
      </x:c>
    </x:row>
    <x:row r="6729" ht="48">
      <x:c r="A6729" s="13">
        <x:v>123</x:v>
      </x:c>
      <x:c r="B6729" s="13" t="s">
        <x:v>379</x:v>
      </x:c>
      <x:c r="C6729" s="13" t="s">
        <x:v>380</x:v>
      </x:c>
      <x:c r="D6729" s="13" t="s">
        <x:v>669</x:v>
      </x:c>
      <x:c r="E6729" s="13" t="s">
        <x:v>5210</x:v>
      </x:c>
      <x:c r="F6729" s="13" t="s">
        <x:v>11961</x:v>
      </x:c>
      <x:c r="G6729" s="13" t="s">
        <x:v>11928</x:v>
      </x:c>
      <x:c r="H6729" s="13" t="s">
        <x:v>5213</x:v>
      </x:c>
      <x:c r="I6729" s="13" t="s">
        <x:v>5214</x:v>
      </x:c>
      <x:c r="J6729" s="13" t="s">
        <x:v>5215</x:v>
      </x:c>
      <x:c r="K6729" s="13" t="s">
        <x:v>66</x:v>
      </x:c>
    </x:row>
    <x:row r="6730" ht="48">
      <x:c r="A6730" s="13">
        <x:v>123</x:v>
      </x:c>
      <x:c r="B6730" s="13" t="s">
        <x:v>379</x:v>
      </x:c>
      <x:c r="C6730" s="13" t="s">
        <x:v>380</x:v>
      </x:c>
      <x:c r="D6730" s="13" t="s">
        <x:v>670</x:v>
      </x:c>
      <x:c r="E6730" s="13" t="s">
        <x:v>5236</x:v>
      </x:c>
      <x:c r="F6730" s="13" t="s">
        <x:v>11962</x:v>
      </x:c>
      <x:c r="G6730" s="13" t="s">
        <x:v>11928</x:v>
      </x:c>
      <x:c r="H6730" s="13" t="s">
        <x:v>5213</x:v>
      </x:c>
      <x:c r="I6730" s="13" t="s">
        <x:v>5214</x:v>
      </x:c>
      <x:c r="J6730" s="13" t="s">
        <x:v>5215</x:v>
      </x:c>
      <x:c r="K6730" s="13" t="s">
        <x:v>66</x:v>
      </x:c>
    </x:row>
    <x:row r="6731" ht="48">
      <x:c r="A6731" s="13">
        <x:v>123</x:v>
      </x:c>
      <x:c r="B6731" s="13" t="s">
        <x:v>379</x:v>
      </x:c>
      <x:c r="C6731" s="13" t="s">
        <x:v>380</x:v>
      </x:c>
      <x:c r="D6731" s="13" t="s">
        <x:v>670</x:v>
      </x:c>
      <x:c r="E6731" s="13" t="s">
        <x:v>5262</x:v>
      </x:c>
      <x:c r="F6731" s="13" t="s">
        <x:v>11963</x:v>
      </x:c>
      <x:c r="G6731" s="13" t="s">
        <x:v>11928</x:v>
      </x:c>
      <x:c r="H6731" s="13" t="s">
        <x:v>5213</x:v>
      </x:c>
      <x:c r="I6731" s="13" t="s">
        <x:v>5214</x:v>
      </x:c>
      <x:c r="J6731" s="13" t="s">
        <x:v>5215</x:v>
      </x:c>
      <x:c r="K6731" s="13" t="s">
        <x:v>66</x:v>
      </x:c>
    </x:row>
    <x:row r="6732" ht="48">
      <x:c r="A6732" s="13">
        <x:v>123</x:v>
      </x:c>
      <x:c r="B6732" s="13" t="s">
        <x:v>379</x:v>
      </x:c>
      <x:c r="C6732" s="13" t="s">
        <x:v>380</x:v>
      </x:c>
      <x:c r="D6732" s="13" t="s">
        <x:v>670</x:v>
      </x:c>
      <x:c r="E6732" s="13" t="s">
        <x:v>5210</x:v>
      </x:c>
      <x:c r="F6732" s="13" t="s">
        <x:v>11964</x:v>
      </x:c>
      <x:c r="G6732" s="13" t="s">
        <x:v>11928</x:v>
      </x:c>
      <x:c r="H6732" s="13" t="s">
        <x:v>5213</x:v>
      </x:c>
      <x:c r="I6732" s="13" t="s">
        <x:v>5214</x:v>
      </x:c>
      <x:c r="J6732" s="13" t="s">
        <x:v>5215</x:v>
      </x:c>
      <x:c r="K6732" s="13" t="s">
        <x:v>66</x:v>
      </x:c>
    </x:row>
    <x:row r="6733" ht="48">
      <x:c r="A6733" s="13">
        <x:v>123</x:v>
      </x:c>
      <x:c r="B6733" s="13" t="s">
        <x:v>379</x:v>
      </x:c>
      <x:c r="C6733" s="13" t="s">
        <x:v>380</x:v>
      </x:c>
      <x:c r="D6733" s="13" t="s">
        <x:v>670</x:v>
      </x:c>
      <x:c r="E6733" s="13" t="s">
        <x:v>5216</x:v>
      </x:c>
      <x:c r="F6733" s="13" t="s">
        <x:v>11965</x:v>
      </x:c>
      <x:c r="G6733" s="13" t="s">
        <x:v>11928</x:v>
      </x:c>
      <x:c r="H6733" s="13" t="s">
        <x:v>5213</x:v>
      </x:c>
      <x:c r="I6733" s="13" t="s">
        <x:v>5214</x:v>
      </x:c>
      <x:c r="J6733" s="13" t="s">
        <x:v>5215</x:v>
      </x:c>
      <x:c r="K6733" s="13" t="s">
        <x:v>66</x:v>
      </x:c>
    </x:row>
    <x:row r="6734" ht="48">
      <x:c r="A6734" s="13">
        <x:v>123</x:v>
      </x:c>
      <x:c r="B6734" s="13" t="s">
        <x:v>379</x:v>
      </x:c>
      <x:c r="C6734" s="13" t="s">
        <x:v>380</x:v>
      </x:c>
      <x:c r="D6734" s="13" t="s">
        <x:v>671</x:v>
      </x:c>
      <x:c r="E6734" s="13" t="s">
        <x:v>5210</x:v>
      </x:c>
      <x:c r="F6734" s="13" t="s">
        <x:v>11966</x:v>
      </x:c>
      <x:c r="G6734" s="13" t="s">
        <x:v>11928</x:v>
      </x:c>
      <x:c r="H6734" s="13" t="s">
        <x:v>5213</x:v>
      </x:c>
      <x:c r="I6734" s="13" t="s">
        <x:v>5214</x:v>
      </x:c>
      <x:c r="J6734" s="13" t="s">
        <x:v>5215</x:v>
      </x:c>
      <x:c r="K6734" s="13" t="s">
        <x:v>66</x:v>
      </x:c>
    </x:row>
    <x:row r="6735" ht="48">
      <x:c r="A6735" s="13">
        <x:v>123</x:v>
      </x:c>
      <x:c r="B6735" s="13" t="s">
        <x:v>379</x:v>
      </x:c>
      <x:c r="C6735" s="13" t="s">
        <x:v>380</x:v>
      </x:c>
      <x:c r="D6735" s="13" t="s">
        <x:v>671</x:v>
      </x:c>
      <x:c r="E6735" s="13" t="s">
        <x:v>5210</x:v>
      </x:c>
      <x:c r="F6735" s="13" t="s">
        <x:v>11967</x:v>
      </x:c>
      <x:c r="G6735" s="13" t="s">
        <x:v>11928</x:v>
      </x:c>
      <x:c r="H6735" s="13" t="s">
        <x:v>5213</x:v>
      </x:c>
      <x:c r="I6735" s="13" t="s">
        <x:v>5214</x:v>
      </x:c>
      <x:c r="J6735" s="13" t="s">
        <x:v>5215</x:v>
      </x:c>
      <x:c r="K6735" s="13" t="s">
        <x:v>66</x:v>
      </x:c>
    </x:row>
    <x:row r="6736" ht="48">
      <x:c r="A6736" s="13">
        <x:v>123</x:v>
      </x:c>
      <x:c r="B6736" s="13" t="s">
        <x:v>379</x:v>
      </x:c>
      <x:c r="C6736" s="13" t="s">
        <x:v>380</x:v>
      </x:c>
      <x:c r="D6736" s="13" t="s">
        <x:v>672</x:v>
      </x:c>
      <x:c r="E6736" s="13" t="s">
        <x:v>5210</x:v>
      </x:c>
      <x:c r="F6736" s="13" t="s">
        <x:v>11968</x:v>
      </x:c>
      <x:c r="G6736" s="13" t="s">
        <x:v>11928</x:v>
      </x:c>
      <x:c r="H6736" s="13" t="s">
        <x:v>5213</x:v>
      </x:c>
      <x:c r="I6736" s="13" t="s">
        <x:v>5214</x:v>
      </x:c>
      <x:c r="J6736" s="13" t="s">
        <x:v>5215</x:v>
      </x:c>
      <x:c r="K6736" s="13" t="s">
        <x:v>66</x:v>
      </x:c>
    </x:row>
    <x:row r="6737" ht="48">
      <x:c r="A6737" s="13">
        <x:v>123</x:v>
      </x:c>
      <x:c r="B6737" s="13" t="s">
        <x:v>379</x:v>
      </x:c>
      <x:c r="C6737" s="13" t="s">
        <x:v>380</x:v>
      </x:c>
      <x:c r="D6737" s="13" t="s">
        <x:v>672</x:v>
      </x:c>
      <x:c r="E6737" s="13" t="s">
        <x:v>5262</x:v>
      </x:c>
      <x:c r="F6737" s="13" t="s">
        <x:v>11969</x:v>
      </x:c>
      <x:c r="G6737" s="13" t="s">
        <x:v>11928</x:v>
      </x:c>
      <x:c r="H6737" s="13" t="s">
        <x:v>5213</x:v>
      </x:c>
      <x:c r="I6737" s="13" t="s">
        <x:v>5214</x:v>
      </x:c>
      <x:c r="J6737" s="13" t="s">
        <x:v>5215</x:v>
      </x:c>
      <x:c r="K6737" s="13" t="s">
        <x:v>66</x:v>
      </x:c>
    </x:row>
    <x:row r="6738" ht="48">
      <x:c r="A6738" s="13">
        <x:v>123</x:v>
      </x:c>
      <x:c r="B6738" s="13" t="s">
        <x:v>379</x:v>
      </x:c>
      <x:c r="C6738" s="13" t="s">
        <x:v>380</x:v>
      </x:c>
      <x:c r="D6738" s="13" t="s">
        <x:v>672</x:v>
      </x:c>
      <x:c r="E6738" s="13" t="s">
        <x:v>5236</x:v>
      </x:c>
      <x:c r="F6738" s="13" t="s">
        <x:v>11970</x:v>
      </x:c>
      <x:c r="G6738" s="13" t="s">
        <x:v>11928</x:v>
      </x:c>
      <x:c r="H6738" s="13" t="s">
        <x:v>5213</x:v>
      </x:c>
      <x:c r="I6738" s="13" t="s">
        <x:v>5214</x:v>
      </x:c>
      <x:c r="J6738" s="13" t="s">
        <x:v>5215</x:v>
      </x:c>
      <x:c r="K6738" s="13" t="s">
        <x:v>66</x:v>
      </x:c>
    </x:row>
    <x:row r="6739" ht="48">
      <x:c r="A6739" s="13">
        <x:v>123</x:v>
      </x:c>
      <x:c r="B6739" s="13" t="s">
        <x:v>379</x:v>
      </x:c>
      <x:c r="C6739" s="13" t="s">
        <x:v>380</x:v>
      </x:c>
      <x:c r="D6739" s="13" t="s">
        <x:v>672</x:v>
      </x:c>
      <x:c r="E6739" s="13" t="s">
        <x:v>5236</x:v>
      </x:c>
      <x:c r="F6739" s="13" t="s">
        <x:v>11971</x:v>
      </x:c>
      <x:c r="G6739" s="13" t="s">
        <x:v>11928</x:v>
      </x:c>
      <x:c r="H6739" s="13" t="s">
        <x:v>5213</x:v>
      </x:c>
      <x:c r="I6739" s="13" t="s">
        <x:v>5214</x:v>
      </x:c>
      <x:c r="J6739" s="13" t="s">
        <x:v>5215</x:v>
      </x:c>
      <x:c r="K6739" s="13" t="s">
        <x:v>66</x:v>
      </x:c>
    </x:row>
    <x:row r="6740" ht="48">
      <x:c r="A6740" s="13">
        <x:v>123</x:v>
      </x:c>
      <x:c r="B6740" s="13" t="s">
        <x:v>379</x:v>
      </x:c>
      <x:c r="C6740" s="13" t="s">
        <x:v>380</x:v>
      </x:c>
      <x:c r="D6740" s="13" t="s">
        <x:v>673</x:v>
      </x:c>
      <x:c r="E6740" s="13" t="s">
        <x:v>5265</x:v>
      </x:c>
      <x:c r="F6740" s="13" t="s">
        <x:v>11972</x:v>
      </x:c>
      <x:c r="G6740" s="13" t="s">
        <x:v>11928</x:v>
      </x:c>
      <x:c r="H6740" s="13" t="s">
        <x:v>5213</x:v>
      </x:c>
      <x:c r="I6740" s="13" t="s">
        <x:v>5214</x:v>
      </x:c>
      <x:c r="J6740" s="13" t="s">
        <x:v>5215</x:v>
      </x:c>
      <x:c r="K6740" s="13" t="s">
        <x:v>66</x:v>
      </x:c>
    </x:row>
    <x:row r="6741" ht="48">
      <x:c r="A6741" s="13">
        <x:v>123</x:v>
      </x:c>
      <x:c r="B6741" s="13" t="s">
        <x:v>379</x:v>
      </x:c>
      <x:c r="C6741" s="13" t="s">
        <x:v>380</x:v>
      </x:c>
      <x:c r="D6741" s="13" t="s">
        <x:v>673</x:v>
      </x:c>
      <x:c r="E6741" s="13" t="s">
        <x:v>5265</x:v>
      </x:c>
      <x:c r="F6741" s="13" t="s">
        <x:v>11973</x:v>
      </x:c>
      <x:c r="G6741" s="13" t="s">
        <x:v>11928</x:v>
      </x:c>
      <x:c r="H6741" s="13" t="s">
        <x:v>5213</x:v>
      </x:c>
      <x:c r="I6741" s="13" t="s">
        <x:v>5214</x:v>
      </x:c>
      <x:c r="J6741" s="13" t="s">
        <x:v>5215</x:v>
      </x:c>
      <x:c r="K6741" s="13" t="s">
        <x:v>66</x:v>
      </x:c>
    </x:row>
    <x:row r="6742" ht="48">
      <x:c r="A6742" s="13">
        <x:v>123</x:v>
      </x:c>
      <x:c r="B6742" s="13" t="s">
        <x:v>379</x:v>
      </x:c>
      <x:c r="C6742" s="13" t="s">
        <x:v>380</x:v>
      </x:c>
      <x:c r="D6742" s="13" t="s">
        <x:v>673</x:v>
      </x:c>
      <x:c r="E6742" s="13" t="s">
        <x:v>5265</x:v>
      </x:c>
      <x:c r="F6742" s="13" t="s">
        <x:v>11974</x:v>
      </x:c>
      <x:c r="G6742" s="13" t="s">
        <x:v>11928</x:v>
      </x:c>
      <x:c r="H6742" s="13" t="s">
        <x:v>5213</x:v>
      </x:c>
      <x:c r="I6742" s="13" t="s">
        <x:v>5214</x:v>
      </x:c>
      <x:c r="J6742" s="13" t="s">
        <x:v>5215</x:v>
      </x:c>
      <x:c r="K6742" s="13" t="s">
        <x:v>66</x:v>
      </x:c>
    </x:row>
    <x:row r="6743" ht="48">
      <x:c r="A6743" s="13">
        <x:v>123</x:v>
      </x:c>
      <x:c r="B6743" s="13" t="s">
        <x:v>379</x:v>
      </x:c>
      <x:c r="C6743" s="13" t="s">
        <x:v>380</x:v>
      </x:c>
      <x:c r="D6743" s="13" t="s">
        <x:v>673</x:v>
      </x:c>
      <x:c r="E6743" s="13" t="s">
        <x:v>5265</x:v>
      </x:c>
      <x:c r="F6743" s="13" t="s">
        <x:v>11975</x:v>
      </x:c>
      <x:c r="G6743" s="13" t="s">
        <x:v>11928</x:v>
      </x:c>
      <x:c r="H6743" s="13" t="s">
        <x:v>5213</x:v>
      </x:c>
      <x:c r="I6743" s="13" t="s">
        <x:v>5214</x:v>
      </x:c>
      <x:c r="J6743" s="13" t="s">
        <x:v>5215</x:v>
      </x:c>
      <x:c r="K6743" s="13" t="s">
        <x:v>66</x:v>
      </x:c>
    </x:row>
    <x:row r="6744" ht="48">
      <x:c r="A6744" s="13">
        <x:v>123</x:v>
      </x:c>
      <x:c r="B6744" s="13" t="s">
        <x:v>379</x:v>
      </x:c>
      <x:c r="C6744" s="13" t="s">
        <x:v>380</x:v>
      </x:c>
      <x:c r="D6744" s="13" t="s">
        <x:v>673</x:v>
      </x:c>
      <x:c r="E6744" s="13" t="s">
        <x:v>5265</x:v>
      </x:c>
      <x:c r="F6744" s="13" t="s">
        <x:v>11976</x:v>
      </x:c>
      <x:c r="G6744" s="13" t="s">
        <x:v>11928</x:v>
      </x:c>
      <x:c r="H6744" s="13" t="s">
        <x:v>5213</x:v>
      </x:c>
      <x:c r="I6744" s="13" t="s">
        <x:v>5214</x:v>
      </x:c>
      <x:c r="J6744" s="13" t="s">
        <x:v>5215</x:v>
      </x:c>
      <x:c r="K6744" s="13" t="s">
        <x:v>66</x:v>
      </x:c>
    </x:row>
    <x:row r="6745" ht="48">
      <x:c r="A6745" s="13">
        <x:v>123</x:v>
      </x:c>
      <x:c r="B6745" s="13" t="s">
        <x:v>379</x:v>
      </x:c>
      <x:c r="C6745" s="13" t="s">
        <x:v>380</x:v>
      </x:c>
      <x:c r="D6745" s="13" t="s">
        <x:v>673</x:v>
      </x:c>
      <x:c r="E6745" s="13" t="s">
        <x:v>5265</x:v>
      </x:c>
      <x:c r="F6745" s="13" t="s">
        <x:v>11977</x:v>
      </x:c>
      <x:c r="G6745" s="13" t="s">
        <x:v>11928</x:v>
      </x:c>
      <x:c r="H6745" s="13" t="s">
        <x:v>5213</x:v>
      </x:c>
      <x:c r="I6745" s="13" t="s">
        <x:v>5214</x:v>
      </x:c>
      <x:c r="J6745" s="13" t="s">
        <x:v>5215</x:v>
      </x:c>
      <x:c r="K6745" s="13" t="s">
        <x:v>66</x:v>
      </x:c>
    </x:row>
    <x:row r="6746" ht="48">
      <x:c r="A6746" s="13">
        <x:v>123</x:v>
      </x:c>
      <x:c r="B6746" s="13" t="s">
        <x:v>379</x:v>
      </x:c>
      <x:c r="C6746" s="13" t="s">
        <x:v>380</x:v>
      </x:c>
      <x:c r="D6746" s="13" t="s">
        <x:v>674</x:v>
      </x:c>
      <x:c r="E6746" s="13" t="s">
        <x:v>5265</x:v>
      </x:c>
      <x:c r="F6746" s="13" t="s">
        <x:v>11978</x:v>
      </x:c>
      <x:c r="G6746" s="13" t="s">
        <x:v>11928</x:v>
      </x:c>
      <x:c r="H6746" s="13" t="s">
        <x:v>5213</x:v>
      </x:c>
      <x:c r="I6746" s="13" t="s">
        <x:v>5214</x:v>
      </x:c>
      <x:c r="J6746" s="13" t="s">
        <x:v>5215</x:v>
      </x:c>
      <x:c r="K6746" s="13" t="s">
        <x:v>66</x:v>
      </x:c>
    </x:row>
    <x:row r="6747" ht="48">
      <x:c r="A6747" s="13">
        <x:v>123</x:v>
      </x:c>
      <x:c r="B6747" s="13" t="s">
        <x:v>379</x:v>
      </x:c>
      <x:c r="C6747" s="13" t="s">
        <x:v>380</x:v>
      </x:c>
      <x:c r="D6747" s="13" t="s">
        <x:v>674</x:v>
      </x:c>
      <x:c r="E6747" s="13" t="s">
        <x:v>5265</x:v>
      </x:c>
      <x:c r="F6747" s="13" t="s">
        <x:v>11979</x:v>
      </x:c>
      <x:c r="G6747" s="13" t="s">
        <x:v>11928</x:v>
      </x:c>
      <x:c r="H6747" s="13" t="s">
        <x:v>5213</x:v>
      </x:c>
      <x:c r="I6747" s="13" t="s">
        <x:v>5214</x:v>
      </x:c>
      <x:c r="J6747" s="13" t="s">
        <x:v>5215</x:v>
      </x:c>
      <x:c r="K6747" s="13" t="s">
        <x:v>66</x:v>
      </x:c>
    </x:row>
    <x:row r="6748" ht="48">
      <x:c r="A6748" s="13">
        <x:v>123</x:v>
      </x:c>
      <x:c r="B6748" s="13" t="s">
        <x:v>379</x:v>
      </x:c>
      <x:c r="C6748" s="13" t="s">
        <x:v>380</x:v>
      </x:c>
      <x:c r="D6748" s="13" t="s">
        <x:v>674</x:v>
      </x:c>
      <x:c r="E6748" s="13" t="s">
        <x:v>5265</x:v>
      </x:c>
      <x:c r="F6748" s="13" t="s">
        <x:v>11980</x:v>
      </x:c>
      <x:c r="G6748" s="13" t="s">
        <x:v>11928</x:v>
      </x:c>
      <x:c r="H6748" s="13" t="s">
        <x:v>5213</x:v>
      </x:c>
      <x:c r="I6748" s="13" t="s">
        <x:v>5214</x:v>
      </x:c>
      <x:c r="J6748" s="13" t="s">
        <x:v>5215</x:v>
      </x:c>
      <x:c r="K6748" s="13" t="s">
        <x:v>66</x:v>
      </x:c>
    </x:row>
    <x:row r="6749" ht="48">
      <x:c r="A6749" s="13">
        <x:v>123</x:v>
      </x:c>
      <x:c r="B6749" s="13" t="s">
        <x:v>379</x:v>
      </x:c>
      <x:c r="C6749" s="13" t="s">
        <x:v>380</x:v>
      </x:c>
      <x:c r="D6749" s="13" t="s">
        <x:v>674</x:v>
      </x:c>
      <x:c r="E6749" s="13" t="s">
        <x:v>5265</x:v>
      </x:c>
      <x:c r="F6749" s="13" t="s">
        <x:v>11981</x:v>
      </x:c>
      <x:c r="G6749" s="13" t="s">
        <x:v>11928</x:v>
      </x:c>
      <x:c r="H6749" s="13" t="s">
        <x:v>5213</x:v>
      </x:c>
      <x:c r="I6749" s="13" t="s">
        <x:v>5214</x:v>
      </x:c>
      <x:c r="J6749" s="13" t="s">
        <x:v>5215</x:v>
      </x:c>
      <x:c r="K6749" s="13" t="s">
        <x:v>66</x:v>
      </x:c>
    </x:row>
    <x:row r="6750" ht="48">
      <x:c r="A6750" s="13">
        <x:v>123</x:v>
      </x:c>
      <x:c r="B6750" s="13" t="s">
        <x:v>379</x:v>
      </x:c>
      <x:c r="C6750" s="13" t="s">
        <x:v>380</x:v>
      </x:c>
      <x:c r="D6750" s="13" t="s">
        <x:v>674</x:v>
      </x:c>
      <x:c r="E6750" s="13" t="s">
        <x:v>5265</x:v>
      </x:c>
      <x:c r="F6750" s="13" t="s">
        <x:v>11982</x:v>
      </x:c>
      <x:c r="G6750" s="13" t="s">
        <x:v>11928</x:v>
      </x:c>
      <x:c r="H6750" s="13" t="s">
        <x:v>5213</x:v>
      </x:c>
      <x:c r="I6750" s="13" t="s">
        <x:v>5214</x:v>
      </x:c>
      <x:c r="J6750" s="13" t="s">
        <x:v>5215</x:v>
      </x:c>
      <x:c r="K6750" s="13" t="s">
        <x:v>66</x:v>
      </x:c>
    </x:row>
    <x:row r="6751" ht="48">
      <x:c r="A6751" s="13">
        <x:v>123</x:v>
      </x:c>
      <x:c r="B6751" s="13" t="s">
        <x:v>379</x:v>
      </x:c>
      <x:c r="C6751" s="13" t="s">
        <x:v>380</x:v>
      </x:c>
      <x:c r="D6751" s="13" t="s">
        <x:v>675</x:v>
      </x:c>
      <x:c r="E6751" s="13" t="s">
        <x:v>5272</x:v>
      </x:c>
      <x:c r="F6751" s="13" t="s">
        <x:v>11983</x:v>
      </x:c>
      <x:c r="G6751" s="13" t="s">
        <x:v>11928</x:v>
      </x:c>
      <x:c r="H6751" s="13" t="s">
        <x:v>5213</x:v>
      </x:c>
      <x:c r="I6751" s="13" t="s">
        <x:v>5214</x:v>
      </x:c>
      <x:c r="J6751" s="13" t="s">
        <x:v>5215</x:v>
      </x:c>
      <x:c r="K6751" s="13" t="s">
        <x:v>66</x:v>
      </x:c>
    </x:row>
    <x:row r="6752" ht="48">
      <x:c r="A6752" s="13">
        <x:v>123</x:v>
      </x:c>
      <x:c r="B6752" s="13" t="s">
        <x:v>379</x:v>
      </x:c>
      <x:c r="C6752" s="13" t="s">
        <x:v>380</x:v>
      </x:c>
      <x:c r="D6752" s="13" t="s">
        <x:v>675</x:v>
      </x:c>
      <x:c r="E6752" s="13" t="s">
        <x:v>5272</x:v>
      </x:c>
      <x:c r="F6752" s="13" t="s">
        <x:v>11984</x:v>
      </x:c>
      <x:c r="G6752" s="13" t="s">
        <x:v>11928</x:v>
      </x:c>
      <x:c r="H6752" s="13" t="s">
        <x:v>5213</x:v>
      </x:c>
      <x:c r="I6752" s="13" t="s">
        <x:v>5214</x:v>
      </x:c>
      <x:c r="J6752" s="13" t="s">
        <x:v>5215</x:v>
      </x:c>
      <x:c r="K6752" s="13" t="s">
        <x:v>66</x:v>
      </x:c>
    </x:row>
    <x:row r="6753" ht="48">
      <x:c r="A6753" s="13">
        <x:v>123</x:v>
      </x:c>
      <x:c r="B6753" s="13" t="s">
        <x:v>379</x:v>
      </x:c>
      <x:c r="C6753" s="13" t="s">
        <x:v>380</x:v>
      </x:c>
      <x:c r="D6753" s="13" t="s">
        <x:v>675</x:v>
      </x:c>
      <x:c r="E6753" s="13" t="s">
        <x:v>5272</x:v>
      </x:c>
      <x:c r="F6753" s="13" t="s">
        <x:v>11985</x:v>
      </x:c>
      <x:c r="G6753" s="13" t="s">
        <x:v>11928</x:v>
      </x:c>
      <x:c r="H6753" s="13" t="s">
        <x:v>5213</x:v>
      </x:c>
      <x:c r="I6753" s="13" t="s">
        <x:v>5214</x:v>
      </x:c>
      <x:c r="J6753" s="13" t="s">
        <x:v>5215</x:v>
      </x:c>
      <x:c r="K6753" s="13" t="s">
        <x:v>66</x:v>
      </x:c>
    </x:row>
    <x:row r="6754" ht="48">
      <x:c r="A6754" s="13">
        <x:v>123</x:v>
      </x:c>
      <x:c r="B6754" s="13" t="s">
        <x:v>379</x:v>
      </x:c>
      <x:c r="C6754" s="13" t="s">
        <x:v>380</x:v>
      </x:c>
      <x:c r="D6754" s="13" t="s">
        <x:v>675</x:v>
      </x:c>
      <x:c r="E6754" s="13" t="s">
        <x:v>5272</x:v>
      </x:c>
      <x:c r="F6754" s="13" t="s">
        <x:v>11986</x:v>
      </x:c>
      <x:c r="G6754" s="13" t="s">
        <x:v>11928</x:v>
      </x:c>
      <x:c r="H6754" s="13" t="s">
        <x:v>5213</x:v>
      </x:c>
      <x:c r="I6754" s="13" t="s">
        <x:v>5214</x:v>
      </x:c>
      <x:c r="J6754" s="13" t="s">
        <x:v>5215</x:v>
      </x:c>
      <x:c r="K6754" s="13" t="s">
        <x:v>66</x:v>
      </x:c>
    </x:row>
    <x:row r="6755" ht="48">
      <x:c r="A6755" s="13">
        <x:v>123</x:v>
      </x:c>
      <x:c r="B6755" s="13" t="s">
        <x:v>379</x:v>
      </x:c>
      <x:c r="C6755" s="13" t="s">
        <x:v>380</x:v>
      </x:c>
      <x:c r="D6755" s="13" t="s">
        <x:v>675</x:v>
      </x:c>
      <x:c r="E6755" s="13" t="s">
        <x:v>5272</x:v>
      </x:c>
      <x:c r="F6755" s="13" t="s">
        <x:v>11987</x:v>
      </x:c>
      <x:c r="G6755" s="13" t="s">
        <x:v>11928</x:v>
      </x:c>
      <x:c r="H6755" s="13" t="s">
        <x:v>5213</x:v>
      </x:c>
      <x:c r="I6755" s="13" t="s">
        <x:v>5214</x:v>
      </x:c>
      <x:c r="J6755" s="13" t="s">
        <x:v>5215</x:v>
      </x:c>
      <x:c r="K6755" s="13" t="s">
        <x:v>66</x:v>
      </x:c>
    </x:row>
    <x:row r="6756" ht="48">
      <x:c r="A6756" s="13">
        <x:v>123</x:v>
      </x:c>
      <x:c r="B6756" s="13" t="s">
        <x:v>379</x:v>
      </x:c>
      <x:c r="C6756" s="13" t="s">
        <x:v>380</x:v>
      </x:c>
      <x:c r="D6756" s="13" t="s">
        <x:v>675</x:v>
      </x:c>
      <x:c r="E6756" s="13" t="s">
        <x:v>5272</x:v>
      </x:c>
      <x:c r="F6756" s="13" t="s">
        <x:v>5506</x:v>
      </x:c>
      <x:c r="G6756" s="13" t="s">
        <x:v>11928</x:v>
      </x:c>
      <x:c r="H6756" s="13" t="s">
        <x:v>5213</x:v>
      </x:c>
      <x:c r="I6756" s="13" t="s">
        <x:v>5214</x:v>
      </x:c>
      <x:c r="J6756" s="13" t="s">
        <x:v>5215</x:v>
      </x:c>
      <x:c r="K6756" s="13" t="s">
        <x:v>66</x:v>
      </x:c>
    </x:row>
    <x:row r="6757" ht="48">
      <x:c r="A6757" s="13">
        <x:v>124</x:v>
      </x:c>
      <x:c r="B6757" s="13" t="s">
        <x:v>381</x:v>
      </x:c>
      <x:c r="C6757" s="13" t="s">
        <x:v>382</x:v>
      </x:c>
      <x:c r="D6757" s="13" t="s">
        <x:v>659</x:v>
      </x:c>
      <x:c r="E6757" s="13" t="s">
        <x:v>5210</x:v>
      </x:c>
      <x:c r="F6757" s="13" t="s">
        <x:v>11988</x:v>
      </x:c>
      <x:c r="G6757" s="13" t="s">
        <x:v>11989</x:v>
      </x:c>
      <x:c r="H6757" s="13" t="s">
        <x:v>5213</x:v>
      </x:c>
      <x:c r="I6757" s="13" t="s">
        <x:v>5214</x:v>
      </x:c>
      <x:c r="J6757" s="13" t="s">
        <x:v>5215</x:v>
      </x:c>
      <x:c r="K6757" s="13" t="s">
        <x:v>66</x:v>
      </x:c>
    </x:row>
    <x:row r="6758" ht="48">
      <x:c r="A6758" s="13">
        <x:v>124</x:v>
      </x:c>
      <x:c r="B6758" s="13" t="s">
        <x:v>381</x:v>
      </x:c>
      <x:c r="C6758" s="13" t="s">
        <x:v>382</x:v>
      </x:c>
      <x:c r="D6758" s="13" t="s">
        <x:v>659</x:v>
      </x:c>
      <x:c r="E6758" s="13" t="s">
        <x:v>5210</x:v>
      </x:c>
      <x:c r="F6758" s="13" t="s">
        <x:v>11990</x:v>
      </x:c>
      <x:c r="G6758" s="13" t="s">
        <x:v>11989</x:v>
      </x:c>
      <x:c r="H6758" s="13" t="s">
        <x:v>5213</x:v>
      </x:c>
      <x:c r="I6758" s="13" t="s">
        <x:v>5214</x:v>
      </x:c>
      <x:c r="J6758" s="13" t="s">
        <x:v>5215</x:v>
      </x:c>
      <x:c r="K6758" s="13" t="s">
        <x:v>66</x:v>
      </x:c>
    </x:row>
    <x:row r="6759" ht="48">
      <x:c r="A6759" s="13">
        <x:v>124</x:v>
      </x:c>
      <x:c r="B6759" s="13" t="s">
        <x:v>381</x:v>
      </x:c>
      <x:c r="C6759" s="13" t="s">
        <x:v>382</x:v>
      </x:c>
      <x:c r="D6759" s="13" t="s">
        <x:v>659</x:v>
      </x:c>
      <x:c r="E6759" s="13" t="s">
        <x:v>5210</x:v>
      </x:c>
      <x:c r="F6759" s="13" t="s">
        <x:v>11991</x:v>
      </x:c>
      <x:c r="G6759" s="13" t="s">
        <x:v>11989</x:v>
      </x:c>
      <x:c r="H6759" s="13" t="s">
        <x:v>5213</x:v>
      </x:c>
      <x:c r="I6759" s="13" t="s">
        <x:v>5214</x:v>
      </x:c>
      <x:c r="J6759" s="13" t="s">
        <x:v>5215</x:v>
      </x:c>
      <x:c r="K6759" s="13" t="s">
        <x:v>66</x:v>
      </x:c>
    </x:row>
    <x:row r="6760" ht="48">
      <x:c r="A6760" s="13">
        <x:v>124</x:v>
      </x:c>
      <x:c r="B6760" s="13" t="s">
        <x:v>381</x:v>
      </x:c>
      <x:c r="C6760" s="13" t="s">
        <x:v>382</x:v>
      </x:c>
      <x:c r="D6760" s="13" t="s">
        <x:v>659</x:v>
      </x:c>
      <x:c r="E6760" s="13" t="s">
        <x:v>5210</x:v>
      </x:c>
      <x:c r="F6760" s="13" t="s">
        <x:v>11992</x:v>
      </x:c>
      <x:c r="G6760" s="13" t="s">
        <x:v>11989</x:v>
      </x:c>
      <x:c r="H6760" s="13" t="s">
        <x:v>5213</x:v>
      </x:c>
      <x:c r="I6760" s="13" t="s">
        <x:v>5214</x:v>
      </x:c>
      <x:c r="J6760" s="13" t="s">
        <x:v>5215</x:v>
      </x:c>
      <x:c r="K6760" s="13" t="s">
        <x:v>66</x:v>
      </x:c>
    </x:row>
    <x:row r="6761" ht="48">
      <x:c r="A6761" s="13">
        <x:v>124</x:v>
      </x:c>
      <x:c r="B6761" s="13" t="s">
        <x:v>381</x:v>
      </x:c>
      <x:c r="C6761" s="13" t="s">
        <x:v>382</x:v>
      </x:c>
      <x:c r="D6761" s="13" t="s">
        <x:v>659</x:v>
      </x:c>
      <x:c r="E6761" s="13" t="s">
        <x:v>5210</x:v>
      </x:c>
      <x:c r="F6761" s="13" t="s">
        <x:v>11993</x:v>
      </x:c>
      <x:c r="G6761" s="13" t="s">
        <x:v>11989</x:v>
      </x:c>
      <x:c r="H6761" s="13" t="s">
        <x:v>5213</x:v>
      </x:c>
      <x:c r="I6761" s="13" t="s">
        <x:v>5214</x:v>
      </x:c>
      <x:c r="J6761" s="13" t="s">
        <x:v>5215</x:v>
      </x:c>
      <x:c r="K6761" s="13" t="s">
        <x:v>66</x:v>
      </x:c>
    </x:row>
    <x:row r="6762" ht="48">
      <x:c r="A6762" s="13">
        <x:v>124</x:v>
      </x:c>
      <x:c r="B6762" s="13" t="s">
        <x:v>381</x:v>
      </x:c>
      <x:c r="C6762" s="13" t="s">
        <x:v>382</x:v>
      </x:c>
      <x:c r="D6762" s="13" t="s">
        <x:v>660</x:v>
      </x:c>
      <x:c r="E6762" s="13" t="s">
        <x:v>5216</x:v>
      </x:c>
      <x:c r="F6762" s="13" t="s">
        <x:v>11994</x:v>
      </x:c>
      <x:c r="G6762" s="13" t="s">
        <x:v>11989</x:v>
      </x:c>
      <x:c r="H6762" s="13" t="s">
        <x:v>5213</x:v>
      </x:c>
      <x:c r="I6762" s="13" t="s">
        <x:v>5214</x:v>
      </x:c>
      <x:c r="J6762" s="13" t="s">
        <x:v>5215</x:v>
      </x:c>
      <x:c r="K6762" s="13" t="s">
        <x:v>66</x:v>
      </x:c>
    </x:row>
    <x:row r="6763" ht="48">
      <x:c r="A6763" s="13">
        <x:v>124</x:v>
      </x:c>
      <x:c r="B6763" s="13" t="s">
        <x:v>381</x:v>
      </x:c>
      <x:c r="C6763" s="13" t="s">
        <x:v>382</x:v>
      </x:c>
      <x:c r="D6763" s="13" t="s">
        <x:v>660</x:v>
      </x:c>
      <x:c r="E6763" s="13" t="s">
        <x:v>5262</x:v>
      </x:c>
      <x:c r="F6763" s="13" t="s">
        <x:v>11995</x:v>
      </x:c>
      <x:c r="G6763" s="13" t="s">
        <x:v>11989</x:v>
      </x:c>
      <x:c r="H6763" s="13" t="s">
        <x:v>5213</x:v>
      </x:c>
      <x:c r="I6763" s="13" t="s">
        <x:v>5214</x:v>
      </x:c>
      <x:c r="J6763" s="13" t="s">
        <x:v>5215</x:v>
      </x:c>
      <x:c r="K6763" s="13" t="s">
        <x:v>66</x:v>
      </x:c>
    </x:row>
    <x:row r="6764" ht="48">
      <x:c r="A6764" s="13">
        <x:v>124</x:v>
      </x:c>
      <x:c r="B6764" s="13" t="s">
        <x:v>381</x:v>
      </x:c>
      <x:c r="C6764" s="13" t="s">
        <x:v>382</x:v>
      </x:c>
      <x:c r="D6764" s="13" t="s">
        <x:v>660</x:v>
      </x:c>
      <x:c r="E6764" s="13" t="s">
        <x:v>5210</x:v>
      </x:c>
      <x:c r="F6764" s="13" t="s">
        <x:v>11996</x:v>
      </x:c>
      <x:c r="G6764" s="13" t="s">
        <x:v>11989</x:v>
      </x:c>
      <x:c r="H6764" s="13" t="s">
        <x:v>5213</x:v>
      </x:c>
      <x:c r="I6764" s="13" t="s">
        <x:v>5214</x:v>
      </x:c>
      <x:c r="J6764" s="13" t="s">
        <x:v>5215</x:v>
      </x:c>
      <x:c r="K6764" s="13" t="s">
        <x:v>66</x:v>
      </x:c>
    </x:row>
    <x:row r="6765" ht="48">
      <x:c r="A6765" s="13">
        <x:v>124</x:v>
      </x:c>
      <x:c r="B6765" s="13" t="s">
        <x:v>381</x:v>
      </x:c>
      <x:c r="C6765" s="13" t="s">
        <x:v>382</x:v>
      </x:c>
      <x:c r="D6765" s="13" t="s">
        <x:v>660</x:v>
      </x:c>
      <x:c r="E6765" s="13" t="s">
        <x:v>5210</x:v>
      </x:c>
      <x:c r="F6765" s="13" t="s">
        <x:v>11997</x:v>
      </x:c>
      <x:c r="G6765" s="13" t="s">
        <x:v>11989</x:v>
      </x:c>
      <x:c r="H6765" s="13" t="s">
        <x:v>5213</x:v>
      </x:c>
      <x:c r="I6765" s="13" t="s">
        <x:v>5214</x:v>
      </x:c>
      <x:c r="J6765" s="13" t="s">
        <x:v>5215</x:v>
      </x:c>
      <x:c r="K6765" s="13" t="s">
        <x:v>66</x:v>
      </x:c>
    </x:row>
    <x:row r="6766" ht="48">
      <x:c r="A6766" s="13">
        <x:v>124</x:v>
      </x:c>
      <x:c r="B6766" s="13" t="s">
        <x:v>381</x:v>
      </x:c>
      <x:c r="C6766" s="13" t="s">
        <x:v>382</x:v>
      </x:c>
      <x:c r="D6766" s="13" t="s">
        <x:v>660</x:v>
      </x:c>
      <x:c r="E6766" s="13" t="s">
        <x:v>5210</x:v>
      </x:c>
      <x:c r="F6766" s="13" t="s">
        <x:v>11998</x:v>
      </x:c>
      <x:c r="G6766" s="13" t="s">
        <x:v>11989</x:v>
      </x:c>
      <x:c r="H6766" s="13" t="s">
        <x:v>5213</x:v>
      </x:c>
      <x:c r="I6766" s="13" t="s">
        <x:v>5214</x:v>
      </x:c>
      <x:c r="J6766" s="13" t="s">
        <x:v>5215</x:v>
      </x:c>
      <x:c r="K6766" s="13" t="s">
        <x:v>66</x:v>
      </x:c>
    </x:row>
    <x:row r="6767" ht="48">
      <x:c r="A6767" s="13">
        <x:v>124</x:v>
      </x:c>
      <x:c r="B6767" s="13" t="s">
        <x:v>381</x:v>
      </x:c>
      <x:c r="C6767" s="13" t="s">
        <x:v>382</x:v>
      </x:c>
      <x:c r="D6767" s="13" t="s">
        <x:v>661</x:v>
      </x:c>
      <x:c r="E6767" s="13" t="s">
        <x:v>5210</x:v>
      </x:c>
      <x:c r="F6767" s="13" t="s">
        <x:v>11999</x:v>
      </x:c>
      <x:c r="G6767" s="13" t="s">
        <x:v>11989</x:v>
      </x:c>
      <x:c r="H6767" s="13" t="s">
        <x:v>5213</x:v>
      </x:c>
      <x:c r="I6767" s="13" t="s">
        <x:v>5214</x:v>
      </x:c>
      <x:c r="J6767" s="13" t="s">
        <x:v>5215</x:v>
      </x:c>
      <x:c r="K6767" s="13" t="s">
        <x:v>66</x:v>
      </x:c>
    </x:row>
    <x:row r="6768" ht="48">
      <x:c r="A6768" s="13">
        <x:v>124</x:v>
      </x:c>
      <x:c r="B6768" s="13" t="s">
        <x:v>381</x:v>
      </x:c>
      <x:c r="C6768" s="13" t="s">
        <x:v>382</x:v>
      </x:c>
      <x:c r="D6768" s="13" t="s">
        <x:v>661</x:v>
      </x:c>
      <x:c r="E6768" s="13" t="s">
        <x:v>5210</x:v>
      </x:c>
      <x:c r="F6768" s="13" t="s">
        <x:v>9171</x:v>
      </x:c>
      <x:c r="G6768" s="13" t="s">
        <x:v>11989</x:v>
      </x:c>
      <x:c r="H6768" s="13" t="s">
        <x:v>5213</x:v>
      </x:c>
      <x:c r="I6768" s="13" t="s">
        <x:v>5214</x:v>
      </x:c>
      <x:c r="J6768" s="13" t="s">
        <x:v>5215</x:v>
      </x:c>
      <x:c r="K6768" s="13" t="s">
        <x:v>66</x:v>
      </x:c>
    </x:row>
    <x:row r="6769" ht="48">
      <x:c r="A6769" s="13">
        <x:v>124</x:v>
      </x:c>
      <x:c r="B6769" s="13" t="s">
        <x:v>381</x:v>
      </x:c>
      <x:c r="C6769" s="13" t="s">
        <x:v>382</x:v>
      </x:c>
      <x:c r="D6769" s="13" t="s">
        <x:v>661</x:v>
      </x:c>
      <x:c r="E6769" s="13" t="s">
        <x:v>5210</x:v>
      </x:c>
      <x:c r="F6769" s="13" t="s">
        <x:v>12000</x:v>
      </x:c>
      <x:c r="G6769" s="13" t="s">
        <x:v>11989</x:v>
      </x:c>
      <x:c r="H6769" s="13" t="s">
        <x:v>5213</x:v>
      </x:c>
      <x:c r="I6769" s="13" t="s">
        <x:v>5214</x:v>
      </x:c>
      <x:c r="J6769" s="13" t="s">
        <x:v>5215</x:v>
      </x:c>
      <x:c r="K6769" s="13" t="s">
        <x:v>66</x:v>
      </x:c>
    </x:row>
    <x:row r="6770" ht="48">
      <x:c r="A6770" s="13">
        <x:v>124</x:v>
      </x:c>
      <x:c r="B6770" s="13" t="s">
        <x:v>381</x:v>
      </x:c>
      <x:c r="C6770" s="13" t="s">
        <x:v>382</x:v>
      </x:c>
      <x:c r="D6770" s="13" t="s">
        <x:v>661</x:v>
      </x:c>
      <x:c r="E6770" s="13" t="s">
        <x:v>5210</x:v>
      </x:c>
      <x:c r="F6770" s="13" t="s">
        <x:v>12001</x:v>
      </x:c>
      <x:c r="G6770" s="13" t="s">
        <x:v>11989</x:v>
      </x:c>
      <x:c r="H6770" s="13" t="s">
        <x:v>5213</x:v>
      </x:c>
      <x:c r="I6770" s="13" t="s">
        <x:v>5214</x:v>
      </x:c>
      <x:c r="J6770" s="13" t="s">
        <x:v>5215</x:v>
      </x:c>
      <x:c r="K6770" s="13" t="s">
        <x:v>66</x:v>
      </x:c>
    </x:row>
    <x:row r="6771" ht="48">
      <x:c r="A6771" s="13">
        <x:v>124</x:v>
      </x:c>
      <x:c r="B6771" s="13" t="s">
        <x:v>381</x:v>
      </x:c>
      <x:c r="C6771" s="13" t="s">
        <x:v>382</x:v>
      </x:c>
      <x:c r="D6771" s="13" t="s">
        <x:v>661</x:v>
      </x:c>
      <x:c r="E6771" s="13" t="s">
        <x:v>5245</x:v>
      </x:c>
      <x:c r="F6771" s="13" t="s">
        <x:v>12002</x:v>
      </x:c>
      <x:c r="G6771" s="13" t="s">
        <x:v>11989</x:v>
      </x:c>
      <x:c r="H6771" s="13" t="s">
        <x:v>5213</x:v>
      </x:c>
      <x:c r="I6771" s="13" t="s">
        <x:v>5214</x:v>
      </x:c>
      <x:c r="J6771" s="13" t="s">
        <x:v>5215</x:v>
      </x:c>
      <x:c r="K6771" s="13" t="s">
        <x:v>66</x:v>
      </x:c>
    </x:row>
    <x:row r="6772" ht="48">
      <x:c r="A6772" s="13">
        <x:v>124</x:v>
      </x:c>
      <x:c r="B6772" s="13" t="s">
        <x:v>381</x:v>
      </x:c>
      <x:c r="C6772" s="13" t="s">
        <x:v>382</x:v>
      </x:c>
      <x:c r="D6772" s="13" t="s">
        <x:v>662</x:v>
      </x:c>
      <x:c r="E6772" s="13" t="s">
        <x:v>5210</x:v>
      </x:c>
      <x:c r="F6772" s="13" t="s">
        <x:v>12003</x:v>
      </x:c>
      <x:c r="G6772" s="13" t="s">
        <x:v>11989</x:v>
      </x:c>
      <x:c r="H6772" s="13" t="s">
        <x:v>5213</x:v>
      </x:c>
      <x:c r="I6772" s="13" t="s">
        <x:v>5214</x:v>
      </x:c>
      <x:c r="J6772" s="13" t="s">
        <x:v>5215</x:v>
      </x:c>
      <x:c r="K6772" s="13" t="s">
        <x:v>66</x:v>
      </x:c>
    </x:row>
    <x:row r="6773" ht="48">
      <x:c r="A6773" s="13">
        <x:v>124</x:v>
      </x:c>
      <x:c r="B6773" s="13" t="s">
        <x:v>381</x:v>
      </x:c>
      <x:c r="C6773" s="13" t="s">
        <x:v>382</x:v>
      </x:c>
      <x:c r="D6773" s="13" t="s">
        <x:v>662</x:v>
      </x:c>
      <x:c r="E6773" s="13" t="s">
        <x:v>5216</x:v>
      </x:c>
      <x:c r="F6773" s="13" t="s">
        <x:v>12004</x:v>
      </x:c>
      <x:c r="G6773" s="13" t="s">
        <x:v>11989</x:v>
      </x:c>
      <x:c r="H6773" s="13" t="s">
        <x:v>5213</x:v>
      </x:c>
      <x:c r="I6773" s="13" t="s">
        <x:v>5214</x:v>
      </x:c>
      <x:c r="J6773" s="13" t="s">
        <x:v>5215</x:v>
      </x:c>
      <x:c r="K6773" s="13" t="s">
        <x:v>66</x:v>
      </x:c>
    </x:row>
    <x:row r="6774" ht="48">
      <x:c r="A6774" s="13">
        <x:v>124</x:v>
      </x:c>
      <x:c r="B6774" s="13" t="s">
        <x:v>381</x:v>
      </x:c>
      <x:c r="C6774" s="13" t="s">
        <x:v>382</x:v>
      </x:c>
      <x:c r="D6774" s="13" t="s">
        <x:v>663</x:v>
      </x:c>
      <x:c r="E6774" s="13" t="s">
        <x:v>5236</x:v>
      </x:c>
      <x:c r="F6774" s="13" t="s">
        <x:v>12005</x:v>
      </x:c>
      <x:c r="G6774" s="13" t="s">
        <x:v>11989</x:v>
      </x:c>
      <x:c r="H6774" s="13" t="s">
        <x:v>5213</x:v>
      </x:c>
      <x:c r="I6774" s="13" t="s">
        <x:v>5214</x:v>
      </x:c>
      <x:c r="J6774" s="13" t="s">
        <x:v>5215</x:v>
      </x:c>
      <x:c r="K6774" s="13" t="s">
        <x:v>66</x:v>
      </x:c>
    </x:row>
    <x:row r="6775" ht="64">
      <x:c r="A6775" s="13">
        <x:v>124</x:v>
      </x:c>
      <x:c r="B6775" s="13" t="s">
        <x:v>381</x:v>
      </x:c>
      <x:c r="C6775" s="13" t="s">
        <x:v>382</x:v>
      </x:c>
      <x:c r="D6775" s="13" t="s">
        <x:v>663</x:v>
      </x:c>
      <x:c r="E6775" s="13" t="s">
        <x:v>5236</x:v>
      </x:c>
      <x:c r="F6775" s="13" t="s">
        <x:v>12006</x:v>
      </x:c>
      <x:c r="G6775" s="13" t="s">
        <x:v>11989</x:v>
      </x:c>
      <x:c r="H6775" s="13" t="s">
        <x:v>5213</x:v>
      </x:c>
      <x:c r="I6775" s="13" t="s">
        <x:v>5214</x:v>
      </x:c>
      <x:c r="J6775" s="13" t="s">
        <x:v>5215</x:v>
      </x:c>
      <x:c r="K6775" s="13" t="s">
        <x:v>66</x:v>
      </x:c>
    </x:row>
    <x:row r="6776" ht="48">
      <x:c r="A6776" s="13">
        <x:v>124</x:v>
      </x:c>
      <x:c r="B6776" s="13" t="s">
        <x:v>381</x:v>
      </x:c>
      <x:c r="C6776" s="13" t="s">
        <x:v>382</x:v>
      </x:c>
      <x:c r="D6776" s="13" t="s">
        <x:v>663</x:v>
      </x:c>
      <x:c r="E6776" s="13" t="s">
        <x:v>5210</x:v>
      </x:c>
      <x:c r="F6776" s="13" t="s">
        <x:v>12007</x:v>
      </x:c>
      <x:c r="G6776" s="13" t="s">
        <x:v>11989</x:v>
      </x:c>
      <x:c r="H6776" s="13" t="s">
        <x:v>5213</x:v>
      </x:c>
      <x:c r="I6776" s="13" t="s">
        <x:v>5214</x:v>
      </x:c>
      <x:c r="J6776" s="13" t="s">
        <x:v>5215</x:v>
      </x:c>
      <x:c r="K6776" s="13" t="s">
        <x:v>66</x:v>
      </x:c>
    </x:row>
    <x:row r="6777" ht="48">
      <x:c r="A6777" s="13">
        <x:v>124</x:v>
      </x:c>
      <x:c r="B6777" s="13" t="s">
        <x:v>381</x:v>
      </x:c>
      <x:c r="C6777" s="13" t="s">
        <x:v>382</x:v>
      </x:c>
      <x:c r="D6777" s="13" t="s">
        <x:v>663</x:v>
      </x:c>
      <x:c r="E6777" s="13" t="s">
        <x:v>5210</x:v>
      </x:c>
      <x:c r="F6777" s="13" t="s">
        <x:v>12008</x:v>
      </x:c>
      <x:c r="G6777" s="13" t="s">
        <x:v>11989</x:v>
      </x:c>
      <x:c r="H6777" s="13" t="s">
        <x:v>5213</x:v>
      </x:c>
      <x:c r="I6777" s="13" t="s">
        <x:v>5214</x:v>
      </x:c>
      <x:c r="J6777" s="13" t="s">
        <x:v>5215</x:v>
      </x:c>
      <x:c r="K6777" s="13" t="s">
        <x:v>66</x:v>
      </x:c>
    </x:row>
    <x:row r="6778" ht="48">
      <x:c r="A6778" s="13">
        <x:v>124</x:v>
      </x:c>
      <x:c r="B6778" s="13" t="s">
        <x:v>381</x:v>
      </x:c>
      <x:c r="C6778" s="13" t="s">
        <x:v>382</x:v>
      </x:c>
      <x:c r="D6778" s="13" t="s">
        <x:v>664</x:v>
      </x:c>
      <x:c r="E6778" s="13" t="s">
        <x:v>5210</x:v>
      </x:c>
      <x:c r="F6778" s="13" t="s">
        <x:v>12009</x:v>
      </x:c>
      <x:c r="G6778" s="13" t="s">
        <x:v>11989</x:v>
      </x:c>
      <x:c r="H6778" s="13" t="s">
        <x:v>5213</x:v>
      </x:c>
      <x:c r="I6778" s="13" t="s">
        <x:v>5214</x:v>
      </x:c>
      <x:c r="J6778" s="13" t="s">
        <x:v>5215</x:v>
      </x:c>
      <x:c r="K6778" s="13" t="s">
        <x:v>66</x:v>
      </x:c>
    </x:row>
    <x:row r="6779" ht="48">
      <x:c r="A6779" s="13">
        <x:v>124</x:v>
      </x:c>
      <x:c r="B6779" s="13" t="s">
        <x:v>381</x:v>
      </x:c>
      <x:c r="C6779" s="13" t="s">
        <x:v>382</x:v>
      </x:c>
      <x:c r="D6779" s="13" t="s">
        <x:v>664</x:v>
      </x:c>
      <x:c r="E6779" s="13" t="s">
        <x:v>5210</x:v>
      </x:c>
      <x:c r="F6779" s="13" t="s">
        <x:v>12010</x:v>
      </x:c>
      <x:c r="G6779" s="13" t="s">
        <x:v>11989</x:v>
      </x:c>
      <x:c r="H6779" s="13" t="s">
        <x:v>5213</x:v>
      </x:c>
      <x:c r="I6779" s="13" t="s">
        <x:v>5214</x:v>
      </x:c>
      <x:c r="J6779" s="13" t="s">
        <x:v>5215</x:v>
      </x:c>
      <x:c r="K6779" s="13" t="s">
        <x:v>66</x:v>
      </x:c>
    </x:row>
    <x:row r="6780" ht="48">
      <x:c r="A6780" s="13">
        <x:v>124</x:v>
      </x:c>
      <x:c r="B6780" s="13" t="s">
        <x:v>381</x:v>
      </x:c>
      <x:c r="C6780" s="13" t="s">
        <x:v>382</x:v>
      </x:c>
      <x:c r="D6780" s="13" t="s">
        <x:v>664</x:v>
      </x:c>
      <x:c r="E6780" s="13" t="s">
        <x:v>5262</x:v>
      </x:c>
      <x:c r="F6780" s="13" t="s">
        <x:v>12011</x:v>
      </x:c>
      <x:c r="G6780" s="13" t="s">
        <x:v>11989</x:v>
      </x:c>
      <x:c r="H6780" s="13" t="s">
        <x:v>5213</x:v>
      </x:c>
      <x:c r="I6780" s="13" t="s">
        <x:v>5214</x:v>
      </x:c>
      <x:c r="J6780" s="13" t="s">
        <x:v>5215</x:v>
      </x:c>
      <x:c r="K6780" s="13" t="s">
        <x:v>66</x:v>
      </x:c>
    </x:row>
    <x:row r="6781" ht="48">
      <x:c r="A6781" s="13">
        <x:v>124</x:v>
      </x:c>
      <x:c r="B6781" s="13" t="s">
        <x:v>381</x:v>
      </x:c>
      <x:c r="C6781" s="13" t="s">
        <x:v>382</x:v>
      </x:c>
      <x:c r="D6781" s="13" t="s">
        <x:v>664</x:v>
      </x:c>
      <x:c r="E6781" s="13" t="s">
        <x:v>5245</x:v>
      </x:c>
      <x:c r="F6781" s="13" t="s">
        <x:v>12012</x:v>
      </x:c>
      <x:c r="G6781" s="13" t="s">
        <x:v>11989</x:v>
      </x:c>
      <x:c r="H6781" s="13" t="s">
        <x:v>5213</x:v>
      </x:c>
      <x:c r="I6781" s="13" t="s">
        <x:v>5214</x:v>
      </x:c>
      <x:c r="J6781" s="13" t="s">
        <x:v>5215</x:v>
      </x:c>
      <x:c r="K6781" s="13" t="s">
        <x:v>66</x:v>
      </x:c>
    </x:row>
    <x:row r="6782" ht="48">
      <x:c r="A6782" s="13">
        <x:v>124</x:v>
      </x:c>
      <x:c r="B6782" s="13" t="s">
        <x:v>381</x:v>
      </x:c>
      <x:c r="C6782" s="13" t="s">
        <x:v>382</x:v>
      </x:c>
      <x:c r="D6782" s="13" t="s">
        <x:v>664</x:v>
      </x:c>
      <x:c r="E6782" s="13" t="s">
        <x:v>5210</x:v>
      </x:c>
      <x:c r="F6782" s="13" t="s">
        <x:v>8811</x:v>
      </x:c>
      <x:c r="G6782" s="13" t="s">
        <x:v>11989</x:v>
      </x:c>
      <x:c r="H6782" s="13" t="s">
        <x:v>5213</x:v>
      </x:c>
      <x:c r="I6782" s="13" t="s">
        <x:v>5214</x:v>
      </x:c>
      <x:c r="J6782" s="13" t="s">
        <x:v>5215</x:v>
      </x:c>
      <x:c r="K6782" s="13" t="s">
        <x:v>66</x:v>
      </x:c>
    </x:row>
    <x:row r="6783" ht="48">
      <x:c r="A6783" s="13">
        <x:v>124</x:v>
      </x:c>
      <x:c r="B6783" s="13" t="s">
        <x:v>381</x:v>
      </x:c>
      <x:c r="C6783" s="13" t="s">
        <x:v>382</x:v>
      </x:c>
      <x:c r="D6783" s="13" t="s">
        <x:v>664</x:v>
      </x:c>
      <x:c r="E6783" s="13" t="s">
        <x:v>5210</x:v>
      </x:c>
      <x:c r="F6783" s="13" t="s">
        <x:v>12013</x:v>
      </x:c>
      <x:c r="G6783" s="13" t="s">
        <x:v>11989</x:v>
      </x:c>
      <x:c r="H6783" s="13" t="s">
        <x:v>5213</x:v>
      </x:c>
      <x:c r="I6783" s="13" t="s">
        <x:v>5214</x:v>
      </x:c>
      <x:c r="J6783" s="13" t="s">
        <x:v>5215</x:v>
      </x:c>
      <x:c r="K6783" s="13" t="s">
        <x:v>66</x:v>
      </x:c>
    </x:row>
    <x:row r="6784" ht="48">
      <x:c r="A6784" s="13">
        <x:v>124</x:v>
      </x:c>
      <x:c r="B6784" s="13" t="s">
        <x:v>381</x:v>
      </x:c>
      <x:c r="C6784" s="13" t="s">
        <x:v>382</x:v>
      </x:c>
      <x:c r="D6784" s="13" t="s">
        <x:v>664</x:v>
      </x:c>
      <x:c r="E6784" s="13" t="s">
        <x:v>5210</x:v>
      </x:c>
      <x:c r="F6784" s="13" t="s">
        <x:v>12014</x:v>
      </x:c>
      <x:c r="G6784" s="13" t="s">
        <x:v>11989</x:v>
      </x:c>
      <x:c r="H6784" s="13" t="s">
        <x:v>5213</x:v>
      </x:c>
      <x:c r="I6784" s="13" t="s">
        <x:v>5214</x:v>
      </x:c>
      <x:c r="J6784" s="13" t="s">
        <x:v>5215</x:v>
      </x:c>
      <x:c r="K6784" s="13" t="s">
        <x:v>66</x:v>
      </x:c>
    </x:row>
    <x:row r="6785" ht="48">
      <x:c r="A6785" s="13">
        <x:v>124</x:v>
      </x:c>
      <x:c r="B6785" s="13" t="s">
        <x:v>381</x:v>
      </x:c>
      <x:c r="C6785" s="13" t="s">
        <x:v>382</x:v>
      </x:c>
      <x:c r="D6785" s="13" t="s">
        <x:v>669</x:v>
      </x:c>
      <x:c r="E6785" s="13" t="s">
        <x:v>5216</x:v>
      </x:c>
      <x:c r="F6785" s="13" t="s">
        <x:v>12015</x:v>
      </x:c>
      <x:c r="G6785" s="13" t="s">
        <x:v>11989</x:v>
      </x:c>
      <x:c r="H6785" s="13" t="s">
        <x:v>5213</x:v>
      </x:c>
      <x:c r="I6785" s="13" t="s">
        <x:v>5214</x:v>
      </x:c>
      <x:c r="J6785" s="13" t="s">
        <x:v>5215</x:v>
      </x:c>
      <x:c r="K6785" s="13" t="s">
        <x:v>66</x:v>
      </x:c>
    </x:row>
    <x:row r="6786" ht="48">
      <x:c r="A6786" s="13">
        <x:v>124</x:v>
      </x:c>
      <x:c r="B6786" s="13" t="s">
        <x:v>381</x:v>
      </x:c>
      <x:c r="C6786" s="13" t="s">
        <x:v>382</x:v>
      </x:c>
      <x:c r="D6786" s="13" t="s">
        <x:v>669</x:v>
      </x:c>
      <x:c r="E6786" s="13" t="s">
        <x:v>5210</x:v>
      </x:c>
      <x:c r="F6786" s="13" t="s">
        <x:v>12016</x:v>
      </x:c>
      <x:c r="G6786" s="13" t="s">
        <x:v>11989</x:v>
      </x:c>
      <x:c r="H6786" s="13" t="s">
        <x:v>5213</x:v>
      </x:c>
      <x:c r="I6786" s="13" t="s">
        <x:v>5214</x:v>
      </x:c>
      <x:c r="J6786" s="13" t="s">
        <x:v>5215</x:v>
      </x:c>
      <x:c r="K6786" s="13" t="s">
        <x:v>66</x:v>
      </x:c>
    </x:row>
    <x:row r="6787" ht="48">
      <x:c r="A6787" s="13">
        <x:v>124</x:v>
      </x:c>
      <x:c r="B6787" s="13" t="s">
        <x:v>381</x:v>
      </x:c>
      <x:c r="C6787" s="13" t="s">
        <x:v>382</x:v>
      </x:c>
      <x:c r="D6787" s="13" t="s">
        <x:v>669</x:v>
      </x:c>
      <x:c r="E6787" s="13" t="s">
        <x:v>5210</x:v>
      </x:c>
      <x:c r="F6787" s="13" t="s">
        <x:v>12017</x:v>
      </x:c>
      <x:c r="G6787" s="13" t="s">
        <x:v>11989</x:v>
      </x:c>
      <x:c r="H6787" s="13" t="s">
        <x:v>5213</x:v>
      </x:c>
      <x:c r="I6787" s="13" t="s">
        <x:v>5214</x:v>
      </x:c>
      <x:c r="J6787" s="13" t="s">
        <x:v>5215</x:v>
      </x:c>
      <x:c r="K6787" s="13" t="s">
        <x:v>66</x:v>
      </x:c>
    </x:row>
    <x:row r="6788" ht="48">
      <x:c r="A6788" s="13">
        <x:v>124</x:v>
      </x:c>
      <x:c r="B6788" s="13" t="s">
        <x:v>381</x:v>
      </x:c>
      <x:c r="C6788" s="13" t="s">
        <x:v>382</x:v>
      </x:c>
      <x:c r="D6788" s="13" t="s">
        <x:v>670</x:v>
      </x:c>
      <x:c r="E6788" s="13" t="s">
        <x:v>5210</x:v>
      </x:c>
      <x:c r="F6788" s="13" t="s">
        <x:v>12018</x:v>
      </x:c>
      <x:c r="G6788" s="13" t="s">
        <x:v>11989</x:v>
      </x:c>
      <x:c r="H6788" s="13" t="s">
        <x:v>5213</x:v>
      </x:c>
      <x:c r="I6788" s="13" t="s">
        <x:v>5214</x:v>
      </x:c>
      <x:c r="J6788" s="13" t="s">
        <x:v>5215</x:v>
      </x:c>
      <x:c r="K6788" s="13" t="s">
        <x:v>66</x:v>
      </x:c>
    </x:row>
    <x:row r="6789" ht="48">
      <x:c r="A6789" s="13">
        <x:v>124</x:v>
      </x:c>
      <x:c r="B6789" s="13" t="s">
        <x:v>381</x:v>
      </x:c>
      <x:c r="C6789" s="13" t="s">
        <x:v>382</x:v>
      </x:c>
      <x:c r="D6789" s="13" t="s">
        <x:v>670</x:v>
      </x:c>
      <x:c r="E6789" s="13" t="s">
        <x:v>5262</x:v>
      </x:c>
      <x:c r="F6789" s="13" t="s">
        <x:v>12019</x:v>
      </x:c>
      <x:c r="G6789" s="13" t="s">
        <x:v>11989</x:v>
      </x:c>
      <x:c r="H6789" s="13" t="s">
        <x:v>5213</x:v>
      </x:c>
      <x:c r="I6789" s="13" t="s">
        <x:v>5214</x:v>
      </x:c>
      <x:c r="J6789" s="13" t="s">
        <x:v>5215</x:v>
      </x:c>
      <x:c r="K6789" s="13" t="s">
        <x:v>66</x:v>
      </x:c>
    </x:row>
    <x:row r="6790" ht="48">
      <x:c r="A6790" s="13">
        <x:v>124</x:v>
      </x:c>
      <x:c r="B6790" s="13" t="s">
        <x:v>381</x:v>
      </x:c>
      <x:c r="C6790" s="13" t="s">
        <x:v>382</x:v>
      </x:c>
      <x:c r="D6790" s="13" t="s">
        <x:v>670</x:v>
      </x:c>
      <x:c r="E6790" s="13" t="s">
        <x:v>5210</x:v>
      </x:c>
      <x:c r="F6790" s="13" t="s">
        <x:v>12020</x:v>
      </x:c>
      <x:c r="G6790" s="13" t="s">
        <x:v>11989</x:v>
      </x:c>
      <x:c r="H6790" s="13" t="s">
        <x:v>5213</x:v>
      </x:c>
      <x:c r="I6790" s="13" t="s">
        <x:v>5214</x:v>
      </x:c>
      <x:c r="J6790" s="13" t="s">
        <x:v>5215</x:v>
      </x:c>
      <x:c r="K6790" s="13" t="s">
        <x:v>66</x:v>
      </x:c>
    </x:row>
    <x:row r="6791" ht="48">
      <x:c r="A6791" s="13">
        <x:v>124</x:v>
      </x:c>
      <x:c r="B6791" s="13" t="s">
        <x:v>381</x:v>
      </x:c>
      <x:c r="C6791" s="13" t="s">
        <x:v>382</x:v>
      </x:c>
      <x:c r="D6791" s="13" t="s">
        <x:v>670</x:v>
      </x:c>
      <x:c r="E6791" s="13" t="s">
        <x:v>5216</x:v>
      </x:c>
      <x:c r="F6791" s="13" t="s">
        <x:v>12021</x:v>
      </x:c>
      <x:c r="G6791" s="13" t="s">
        <x:v>11989</x:v>
      </x:c>
      <x:c r="H6791" s="13" t="s">
        <x:v>5213</x:v>
      </x:c>
      <x:c r="I6791" s="13" t="s">
        <x:v>5214</x:v>
      </x:c>
      <x:c r="J6791" s="13" t="s">
        <x:v>5215</x:v>
      </x:c>
      <x:c r="K6791" s="13" t="s">
        <x:v>66</x:v>
      </x:c>
    </x:row>
    <x:row r="6792" ht="48">
      <x:c r="A6792" s="13">
        <x:v>124</x:v>
      </x:c>
      <x:c r="B6792" s="13" t="s">
        <x:v>381</x:v>
      </x:c>
      <x:c r="C6792" s="13" t="s">
        <x:v>382</x:v>
      </x:c>
      <x:c r="D6792" s="13" t="s">
        <x:v>670</x:v>
      </x:c>
      <x:c r="E6792" s="13" t="s">
        <x:v>5210</x:v>
      </x:c>
      <x:c r="F6792" s="13" t="s">
        <x:v>12022</x:v>
      </x:c>
      <x:c r="G6792" s="13" t="s">
        <x:v>11989</x:v>
      </x:c>
      <x:c r="H6792" s="13" t="s">
        <x:v>5213</x:v>
      </x:c>
      <x:c r="I6792" s="13" t="s">
        <x:v>5214</x:v>
      </x:c>
      <x:c r="J6792" s="13" t="s">
        <x:v>5215</x:v>
      </x:c>
      <x:c r="K6792" s="13" t="s">
        <x:v>66</x:v>
      </x:c>
    </x:row>
    <x:row r="6793" ht="48">
      <x:c r="A6793" s="13">
        <x:v>124</x:v>
      </x:c>
      <x:c r="B6793" s="13" t="s">
        <x:v>381</x:v>
      </x:c>
      <x:c r="C6793" s="13" t="s">
        <x:v>382</x:v>
      </x:c>
      <x:c r="D6793" s="13" t="s">
        <x:v>671</x:v>
      </x:c>
      <x:c r="E6793" s="13" t="s">
        <x:v>5262</x:v>
      </x:c>
      <x:c r="F6793" s="13" t="s">
        <x:v>12023</x:v>
      </x:c>
      <x:c r="G6793" s="13" t="s">
        <x:v>11989</x:v>
      </x:c>
      <x:c r="H6793" s="13" t="s">
        <x:v>5213</x:v>
      </x:c>
      <x:c r="I6793" s="13" t="s">
        <x:v>5214</x:v>
      </x:c>
      <x:c r="J6793" s="13" t="s">
        <x:v>5215</x:v>
      </x:c>
      <x:c r="K6793" s="13" t="s">
        <x:v>66</x:v>
      </x:c>
    </x:row>
    <x:row r="6794" ht="48">
      <x:c r="A6794" s="13">
        <x:v>124</x:v>
      </x:c>
      <x:c r="B6794" s="13" t="s">
        <x:v>381</x:v>
      </x:c>
      <x:c r="C6794" s="13" t="s">
        <x:v>382</x:v>
      </x:c>
      <x:c r="D6794" s="13" t="s">
        <x:v>671</x:v>
      </x:c>
      <x:c r="E6794" s="13" t="s">
        <x:v>5210</x:v>
      </x:c>
      <x:c r="F6794" s="13" t="s">
        <x:v>12024</x:v>
      </x:c>
      <x:c r="G6794" s="13" t="s">
        <x:v>11989</x:v>
      </x:c>
      <x:c r="H6794" s="13" t="s">
        <x:v>5213</x:v>
      </x:c>
      <x:c r="I6794" s="13" t="s">
        <x:v>5214</x:v>
      </x:c>
      <x:c r="J6794" s="13" t="s">
        <x:v>5215</x:v>
      </x:c>
      <x:c r="K6794" s="13" t="s">
        <x:v>66</x:v>
      </x:c>
    </x:row>
    <x:row r="6795" ht="48">
      <x:c r="A6795" s="13">
        <x:v>124</x:v>
      </x:c>
      <x:c r="B6795" s="13" t="s">
        <x:v>381</x:v>
      </x:c>
      <x:c r="C6795" s="13" t="s">
        <x:v>382</x:v>
      </x:c>
      <x:c r="D6795" s="13" t="s">
        <x:v>671</x:v>
      </x:c>
      <x:c r="E6795" s="13" t="s">
        <x:v>5210</x:v>
      </x:c>
      <x:c r="F6795" s="13" t="s">
        <x:v>12025</x:v>
      </x:c>
      <x:c r="G6795" s="13" t="s">
        <x:v>11989</x:v>
      </x:c>
      <x:c r="H6795" s="13" t="s">
        <x:v>5213</x:v>
      </x:c>
      <x:c r="I6795" s="13" t="s">
        <x:v>5214</x:v>
      </x:c>
      <x:c r="J6795" s="13" t="s">
        <x:v>5215</x:v>
      </x:c>
      <x:c r="K6795" s="13" t="s">
        <x:v>66</x:v>
      </x:c>
    </x:row>
    <x:row r="6796" ht="48">
      <x:c r="A6796" s="13">
        <x:v>124</x:v>
      </x:c>
      <x:c r="B6796" s="13" t="s">
        <x:v>381</x:v>
      </x:c>
      <x:c r="C6796" s="13" t="s">
        <x:v>382</x:v>
      </x:c>
      <x:c r="D6796" s="13" t="s">
        <x:v>672</x:v>
      </x:c>
      <x:c r="E6796" s="13" t="s">
        <x:v>5262</x:v>
      </x:c>
      <x:c r="F6796" s="13" t="s">
        <x:v>12026</x:v>
      </x:c>
      <x:c r="G6796" s="13" t="s">
        <x:v>11989</x:v>
      </x:c>
      <x:c r="H6796" s="13" t="s">
        <x:v>5213</x:v>
      </x:c>
      <x:c r="I6796" s="13" t="s">
        <x:v>5214</x:v>
      </x:c>
      <x:c r="J6796" s="13" t="s">
        <x:v>5215</x:v>
      </x:c>
      <x:c r="K6796" s="13" t="s">
        <x:v>66</x:v>
      </x:c>
    </x:row>
    <x:row r="6797" ht="48">
      <x:c r="A6797" s="13">
        <x:v>124</x:v>
      </x:c>
      <x:c r="B6797" s="13" t="s">
        <x:v>381</x:v>
      </x:c>
      <x:c r="C6797" s="13" t="s">
        <x:v>382</x:v>
      </x:c>
      <x:c r="D6797" s="13" t="s">
        <x:v>672</x:v>
      </x:c>
      <x:c r="E6797" s="13" t="s">
        <x:v>5210</x:v>
      </x:c>
      <x:c r="F6797" s="13" t="s">
        <x:v>12027</x:v>
      </x:c>
      <x:c r="G6797" s="13" t="s">
        <x:v>11989</x:v>
      </x:c>
      <x:c r="H6797" s="13" t="s">
        <x:v>5213</x:v>
      </x:c>
      <x:c r="I6797" s="13" t="s">
        <x:v>5214</x:v>
      </x:c>
      <x:c r="J6797" s="13" t="s">
        <x:v>5215</x:v>
      </x:c>
      <x:c r="K6797" s="13" t="s">
        <x:v>66</x:v>
      </x:c>
    </x:row>
    <x:row r="6798" ht="48">
      <x:c r="A6798" s="13">
        <x:v>124</x:v>
      </x:c>
      <x:c r="B6798" s="13" t="s">
        <x:v>381</x:v>
      </x:c>
      <x:c r="C6798" s="13" t="s">
        <x:v>382</x:v>
      </x:c>
      <x:c r="D6798" s="13" t="s">
        <x:v>673</x:v>
      </x:c>
      <x:c r="E6798" s="13" t="s">
        <x:v>5265</x:v>
      </x:c>
      <x:c r="F6798" s="13" t="s">
        <x:v>12028</x:v>
      </x:c>
      <x:c r="G6798" s="13" t="s">
        <x:v>11989</x:v>
      </x:c>
      <x:c r="H6798" s="13" t="s">
        <x:v>5213</x:v>
      </x:c>
      <x:c r="I6798" s="13" t="s">
        <x:v>5214</x:v>
      </x:c>
      <x:c r="J6798" s="13" t="s">
        <x:v>5215</x:v>
      </x:c>
      <x:c r="K6798" s="13" t="s">
        <x:v>66</x:v>
      </x:c>
    </x:row>
    <x:row r="6799" ht="48">
      <x:c r="A6799" s="13">
        <x:v>124</x:v>
      </x:c>
      <x:c r="B6799" s="13" t="s">
        <x:v>381</x:v>
      </x:c>
      <x:c r="C6799" s="13" t="s">
        <x:v>382</x:v>
      </x:c>
      <x:c r="D6799" s="13" t="s">
        <x:v>673</x:v>
      </x:c>
      <x:c r="E6799" s="13" t="s">
        <x:v>5265</x:v>
      </x:c>
      <x:c r="F6799" s="13" t="s">
        <x:v>12029</x:v>
      </x:c>
      <x:c r="G6799" s="13" t="s">
        <x:v>11989</x:v>
      </x:c>
      <x:c r="H6799" s="13" t="s">
        <x:v>5213</x:v>
      </x:c>
      <x:c r="I6799" s="13" t="s">
        <x:v>5214</x:v>
      </x:c>
      <x:c r="J6799" s="13" t="s">
        <x:v>5215</x:v>
      </x:c>
      <x:c r="K6799" s="13" t="s">
        <x:v>66</x:v>
      </x:c>
    </x:row>
    <x:row r="6800" ht="48">
      <x:c r="A6800" s="13">
        <x:v>124</x:v>
      </x:c>
      <x:c r="B6800" s="13" t="s">
        <x:v>381</x:v>
      </x:c>
      <x:c r="C6800" s="13" t="s">
        <x:v>382</x:v>
      </x:c>
      <x:c r="D6800" s="13" t="s">
        <x:v>673</x:v>
      </x:c>
      <x:c r="E6800" s="13" t="s">
        <x:v>5265</x:v>
      </x:c>
      <x:c r="F6800" s="13" t="s">
        <x:v>12030</x:v>
      </x:c>
      <x:c r="G6800" s="13" t="s">
        <x:v>11989</x:v>
      </x:c>
      <x:c r="H6800" s="13" t="s">
        <x:v>5213</x:v>
      </x:c>
      <x:c r="I6800" s="13" t="s">
        <x:v>5214</x:v>
      </x:c>
      <x:c r="J6800" s="13" t="s">
        <x:v>5215</x:v>
      </x:c>
      <x:c r="K6800" s="13" t="s">
        <x:v>66</x:v>
      </x:c>
    </x:row>
    <x:row r="6801" ht="48">
      <x:c r="A6801" s="13">
        <x:v>124</x:v>
      </x:c>
      <x:c r="B6801" s="13" t="s">
        <x:v>381</x:v>
      </x:c>
      <x:c r="C6801" s="13" t="s">
        <x:v>382</x:v>
      </x:c>
      <x:c r="D6801" s="13" t="s">
        <x:v>673</x:v>
      </x:c>
      <x:c r="E6801" s="13" t="s">
        <x:v>5265</x:v>
      </x:c>
      <x:c r="F6801" s="13" t="s">
        <x:v>12031</x:v>
      </x:c>
      <x:c r="G6801" s="13" t="s">
        <x:v>11989</x:v>
      </x:c>
      <x:c r="H6801" s="13" t="s">
        <x:v>5213</x:v>
      </x:c>
      <x:c r="I6801" s="13" t="s">
        <x:v>5214</x:v>
      </x:c>
      <x:c r="J6801" s="13" t="s">
        <x:v>5215</x:v>
      </x:c>
      <x:c r="K6801" s="13" t="s">
        <x:v>66</x:v>
      </x:c>
    </x:row>
    <x:row r="6802" ht="48">
      <x:c r="A6802" s="13">
        <x:v>124</x:v>
      </x:c>
      <x:c r="B6802" s="13" t="s">
        <x:v>381</x:v>
      </x:c>
      <x:c r="C6802" s="13" t="s">
        <x:v>382</x:v>
      </x:c>
      <x:c r="D6802" s="13" t="s">
        <x:v>674</x:v>
      </x:c>
      <x:c r="E6802" s="13" t="s">
        <x:v>5265</x:v>
      </x:c>
      <x:c r="F6802" s="13" t="s">
        <x:v>12032</x:v>
      </x:c>
      <x:c r="G6802" s="13" t="s">
        <x:v>11989</x:v>
      </x:c>
      <x:c r="H6802" s="13" t="s">
        <x:v>5213</x:v>
      </x:c>
      <x:c r="I6802" s="13" t="s">
        <x:v>5214</x:v>
      </x:c>
      <x:c r="J6802" s="13" t="s">
        <x:v>5215</x:v>
      </x:c>
      <x:c r="K6802" s="13" t="s">
        <x:v>66</x:v>
      </x:c>
    </x:row>
    <x:row r="6803" ht="48">
      <x:c r="A6803" s="13">
        <x:v>124</x:v>
      </x:c>
      <x:c r="B6803" s="13" t="s">
        <x:v>381</x:v>
      </x:c>
      <x:c r="C6803" s="13" t="s">
        <x:v>382</x:v>
      </x:c>
      <x:c r="D6803" s="13" t="s">
        <x:v>674</x:v>
      </x:c>
      <x:c r="E6803" s="13" t="s">
        <x:v>5265</x:v>
      </x:c>
      <x:c r="F6803" s="13" t="s">
        <x:v>12033</x:v>
      </x:c>
      <x:c r="G6803" s="13" t="s">
        <x:v>11989</x:v>
      </x:c>
      <x:c r="H6803" s="13" t="s">
        <x:v>5213</x:v>
      </x:c>
      <x:c r="I6803" s="13" t="s">
        <x:v>5214</x:v>
      </x:c>
      <x:c r="J6803" s="13" t="s">
        <x:v>5215</x:v>
      </x:c>
      <x:c r="K6803" s="13" t="s">
        <x:v>66</x:v>
      </x:c>
    </x:row>
    <x:row r="6804" ht="48">
      <x:c r="A6804" s="13">
        <x:v>124</x:v>
      </x:c>
      <x:c r="B6804" s="13" t="s">
        <x:v>381</x:v>
      </x:c>
      <x:c r="C6804" s="13" t="s">
        <x:v>382</x:v>
      </x:c>
      <x:c r="D6804" s="13" t="s">
        <x:v>674</x:v>
      </x:c>
      <x:c r="E6804" s="13" t="s">
        <x:v>5265</x:v>
      </x:c>
      <x:c r="F6804" s="13" t="s">
        <x:v>12034</x:v>
      </x:c>
      <x:c r="G6804" s="13" t="s">
        <x:v>11989</x:v>
      </x:c>
      <x:c r="H6804" s="13" t="s">
        <x:v>5213</x:v>
      </x:c>
      <x:c r="I6804" s="13" t="s">
        <x:v>5214</x:v>
      </x:c>
      <x:c r="J6804" s="13" t="s">
        <x:v>5215</x:v>
      </x:c>
      <x:c r="K6804" s="13" t="s">
        <x:v>66</x:v>
      </x:c>
    </x:row>
    <x:row r="6805" ht="48">
      <x:c r="A6805" s="13">
        <x:v>124</x:v>
      </x:c>
      <x:c r="B6805" s="13" t="s">
        <x:v>381</x:v>
      </x:c>
      <x:c r="C6805" s="13" t="s">
        <x:v>382</x:v>
      </x:c>
      <x:c r="D6805" s="13" t="s">
        <x:v>675</x:v>
      </x:c>
      <x:c r="E6805" s="13" t="s">
        <x:v>5272</x:v>
      </x:c>
      <x:c r="F6805" s="13" t="s">
        <x:v>12035</x:v>
      </x:c>
      <x:c r="G6805" s="13" t="s">
        <x:v>11989</x:v>
      </x:c>
      <x:c r="H6805" s="13" t="s">
        <x:v>5213</x:v>
      </x:c>
      <x:c r="I6805" s="13" t="s">
        <x:v>5214</x:v>
      </x:c>
      <x:c r="J6805" s="13" t="s">
        <x:v>5215</x:v>
      </x:c>
      <x:c r="K6805" s="13" t="s">
        <x:v>66</x:v>
      </x:c>
    </x:row>
    <x:row r="6806" ht="48">
      <x:c r="A6806" s="13">
        <x:v>124</x:v>
      </x:c>
      <x:c r="B6806" s="13" t="s">
        <x:v>381</x:v>
      </x:c>
      <x:c r="C6806" s="13" t="s">
        <x:v>382</x:v>
      </x:c>
      <x:c r="D6806" s="13" t="s">
        <x:v>675</x:v>
      </x:c>
      <x:c r="E6806" s="13" t="s">
        <x:v>5272</x:v>
      </x:c>
      <x:c r="F6806" s="13" t="s">
        <x:v>11985</x:v>
      </x:c>
      <x:c r="G6806" s="13" t="s">
        <x:v>11989</x:v>
      </x:c>
      <x:c r="H6806" s="13" t="s">
        <x:v>5213</x:v>
      </x:c>
      <x:c r="I6806" s="13" t="s">
        <x:v>5214</x:v>
      </x:c>
      <x:c r="J6806" s="13" t="s">
        <x:v>5215</x:v>
      </x:c>
      <x:c r="K6806" s="13" t="s">
        <x:v>66</x:v>
      </x:c>
    </x:row>
    <x:row r="6807" ht="48">
      <x:c r="A6807" s="13">
        <x:v>124</x:v>
      </x:c>
      <x:c r="B6807" s="13" t="s">
        <x:v>381</x:v>
      </x:c>
      <x:c r="C6807" s="13" t="s">
        <x:v>382</x:v>
      </x:c>
      <x:c r="D6807" s="13" t="s">
        <x:v>675</x:v>
      </x:c>
      <x:c r="E6807" s="13" t="s">
        <x:v>5272</x:v>
      </x:c>
      <x:c r="F6807" s="13" t="s">
        <x:v>12036</x:v>
      </x:c>
      <x:c r="G6807" s="13" t="s">
        <x:v>11989</x:v>
      </x:c>
      <x:c r="H6807" s="13" t="s">
        <x:v>5213</x:v>
      </x:c>
      <x:c r="I6807" s="13" t="s">
        <x:v>5214</x:v>
      </x:c>
      <x:c r="J6807" s="13" t="s">
        <x:v>5215</x:v>
      </x:c>
      <x:c r="K6807" s="13" t="s">
        <x:v>66</x:v>
      </x:c>
    </x:row>
    <x:row r="6808" ht="48">
      <x:c r="A6808" s="13">
        <x:v>124</x:v>
      </x:c>
      <x:c r="B6808" s="13" t="s">
        <x:v>381</x:v>
      </x:c>
      <x:c r="C6808" s="13" t="s">
        <x:v>382</x:v>
      </x:c>
      <x:c r="D6808" s="13" t="s">
        <x:v>675</x:v>
      </x:c>
      <x:c r="E6808" s="13" t="s">
        <x:v>5272</x:v>
      </x:c>
      <x:c r="F6808" s="13" t="s">
        <x:v>12037</x:v>
      </x:c>
      <x:c r="G6808" s="13" t="s">
        <x:v>11989</x:v>
      </x:c>
      <x:c r="H6808" s="13" t="s">
        <x:v>5213</x:v>
      </x:c>
      <x:c r="I6808" s="13" t="s">
        <x:v>5214</x:v>
      </x:c>
      <x:c r="J6808" s="13" t="s">
        <x:v>5215</x:v>
      </x:c>
      <x:c r="K6808" s="13" t="s">
        <x:v>66</x:v>
      </x:c>
    </x:row>
    <x:row r="6809" ht="48">
      <x:c r="A6809" s="13">
        <x:v>124</x:v>
      </x:c>
      <x:c r="B6809" s="13" t="s">
        <x:v>381</x:v>
      </x:c>
      <x:c r="C6809" s="13" t="s">
        <x:v>382</x:v>
      </x:c>
      <x:c r="D6809" s="13" t="s">
        <x:v>675</x:v>
      </x:c>
      <x:c r="E6809" s="13" t="s">
        <x:v>5272</x:v>
      </x:c>
      <x:c r="F6809" s="13" t="s">
        <x:v>12038</x:v>
      </x:c>
      <x:c r="G6809" s="13" t="s">
        <x:v>11989</x:v>
      </x:c>
      <x:c r="H6809" s="13" t="s">
        <x:v>5213</x:v>
      </x:c>
      <x:c r="I6809" s="13" t="s">
        <x:v>5214</x:v>
      </x:c>
      <x:c r="J6809" s="13" t="s">
        <x:v>5215</x:v>
      </x:c>
      <x:c r="K6809" s="13" t="s">
        <x:v>66</x:v>
      </x:c>
    </x:row>
    <x:row r="6810" ht="48">
      <x:c r="A6810" s="13">
        <x:v>124</x:v>
      </x:c>
      <x:c r="B6810" s="13" t="s">
        <x:v>381</x:v>
      </x:c>
      <x:c r="C6810" s="13" t="s">
        <x:v>382</x:v>
      </x:c>
      <x:c r="D6810" s="13" t="s">
        <x:v>675</x:v>
      </x:c>
      <x:c r="E6810" s="13" t="s">
        <x:v>5272</x:v>
      </x:c>
      <x:c r="F6810" s="13" t="s">
        <x:v>12039</x:v>
      </x:c>
      <x:c r="G6810" s="13" t="s">
        <x:v>11989</x:v>
      </x:c>
      <x:c r="H6810" s="13" t="s">
        <x:v>5213</x:v>
      </x:c>
      <x:c r="I6810" s="13" t="s">
        <x:v>5214</x:v>
      </x:c>
      <x:c r="J6810" s="13" t="s">
        <x:v>5215</x:v>
      </x:c>
      <x:c r="K6810" s="13" t="s">
        <x:v>66</x:v>
      </x:c>
    </x:row>
    <x:row r="6811" ht="48">
      <x:c r="A6811" s="13">
        <x:v>124</x:v>
      </x:c>
      <x:c r="B6811" s="13" t="s">
        <x:v>381</x:v>
      </x:c>
      <x:c r="C6811" s="13" t="s">
        <x:v>382</x:v>
      </x:c>
      <x:c r="D6811" s="13" t="s">
        <x:v>675</x:v>
      </x:c>
      <x:c r="E6811" s="13" t="s">
        <x:v>5272</x:v>
      </x:c>
      <x:c r="F6811" s="13" t="s">
        <x:v>12040</x:v>
      </x:c>
      <x:c r="G6811" s="13" t="s">
        <x:v>11989</x:v>
      </x:c>
      <x:c r="H6811" s="13" t="s">
        <x:v>5213</x:v>
      </x:c>
      <x:c r="I6811" s="13" t="s">
        <x:v>5214</x:v>
      </x:c>
      <x:c r="J6811" s="13" t="s">
        <x:v>5215</x:v>
      </x:c>
      <x:c r="K6811" s="13" t="s">
        <x:v>66</x:v>
      </x:c>
    </x:row>
    <x:row r="6812" ht="64">
      <x:c r="A6812" s="13">
        <x:v>125</x:v>
      </x:c>
      <x:c r="B6812" s="13" t="s">
        <x:v>384</x:v>
      </x:c>
      <x:c r="C6812" s="13" t="s">
        <x:v>385</x:v>
      </x:c>
      <x:c r="D6812" s="13" t="s">
        <x:v>659</x:v>
      </x:c>
      <x:c r="E6812" s="13" t="s">
        <x:v>5210</x:v>
      </x:c>
      <x:c r="F6812" s="13" t="s">
        <x:v>12041</x:v>
      </x:c>
      <x:c r="G6812" s="13" t="s">
        <x:v>12042</x:v>
      </x:c>
      <x:c r="H6812" s="13" t="s">
        <x:v>5213</x:v>
      </x:c>
      <x:c r="I6812" s="13" t="s">
        <x:v>5214</x:v>
      </x:c>
      <x:c r="J6812" s="13" t="s">
        <x:v>5215</x:v>
      </x:c>
      <x:c r="K6812" s="13" t="s">
        <x:v>66</x:v>
      </x:c>
    </x:row>
    <x:row r="6813" ht="64">
      <x:c r="A6813" s="13">
        <x:v>125</x:v>
      </x:c>
      <x:c r="B6813" s="13" t="s">
        <x:v>384</x:v>
      </x:c>
      <x:c r="C6813" s="13" t="s">
        <x:v>385</x:v>
      </x:c>
      <x:c r="D6813" s="13" t="s">
        <x:v>659</x:v>
      </x:c>
      <x:c r="E6813" s="13" t="s">
        <x:v>5210</x:v>
      </x:c>
      <x:c r="F6813" s="13" t="s">
        <x:v>12043</x:v>
      </x:c>
      <x:c r="G6813" s="13" t="s">
        <x:v>12042</x:v>
      </x:c>
      <x:c r="H6813" s="13" t="s">
        <x:v>5213</x:v>
      </x:c>
      <x:c r="I6813" s="13" t="s">
        <x:v>5214</x:v>
      </x:c>
      <x:c r="J6813" s="13" t="s">
        <x:v>5215</x:v>
      </x:c>
      <x:c r="K6813" s="13" t="s">
        <x:v>66</x:v>
      </x:c>
    </x:row>
    <x:row r="6814" ht="64">
      <x:c r="A6814" s="13">
        <x:v>125</x:v>
      </x:c>
      <x:c r="B6814" s="13" t="s">
        <x:v>384</x:v>
      </x:c>
      <x:c r="C6814" s="13" t="s">
        <x:v>385</x:v>
      </x:c>
      <x:c r="D6814" s="13" t="s">
        <x:v>659</x:v>
      </x:c>
      <x:c r="E6814" s="13" t="s">
        <x:v>5210</x:v>
      </x:c>
      <x:c r="F6814" s="13" t="s">
        <x:v>12044</x:v>
      </x:c>
      <x:c r="G6814" s="13" t="s">
        <x:v>12042</x:v>
      </x:c>
      <x:c r="H6814" s="13" t="s">
        <x:v>5213</x:v>
      </x:c>
      <x:c r="I6814" s="13" t="s">
        <x:v>5214</x:v>
      </x:c>
      <x:c r="J6814" s="13" t="s">
        <x:v>5215</x:v>
      </x:c>
      <x:c r="K6814" s="13" t="s">
        <x:v>66</x:v>
      </x:c>
    </x:row>
    <x:row r="6815" ht="64">
      <x:c r="A6815" s="13">
        <x:v>125</x:v>
      </x:c>
      <x:c r="B6815" s="13" t="s">
        <x:v>384</x:v>
      </x:c>
      <x:c r="C6815" s="13" t="s">
        <x:v>385</x:v>
      </x:c>
      <x:c r="D6815" s="13" t="s">
        <x:v>659</x:v>
      </x:c>
      <x:c r="E6815" s="13" t="s">
        <x:v>5210</x:v>
      </x:c>
      <x:c r="F6815" s="13" t="s">
        <x:v>12045</x:v>
      </x:c>
      <x:c r="G6815" s="13" t="s">
        <x:v>12042</x:v>
      </x:c>
      <x:c r="H6815" s="13" t="s">
        <x:v>5213</x:v>
      </x:c>
      <x:c r="I6815" s="13" t="s">
        <x:v>5214</x:v>
      </x:c>
      <x:c r="J6815" s="13" t="s">
        <x:v>5215</x:v>
      </x:c>
      <x:c r="K6815" s="13" t="s">
        <x:v>66</x:v>
      </x:c>
    </x:row>
    <x:row r="6816" ht="64">
      <x:c r="A6816" s="13">
        <x:v>125</x:v>
      </x:c>
      <x:c r="B6816" s="13" t="s">
        <x:v>384</x:v>
      </x:c>
      <x:c r="C6816" s="13" t="s">
        <x:v>385</x:v>
      </x:c>
      <x:c r="D6816" s="13" t="s">
        <x:v>659</x:v>
      </x:c>
      <x:c r="E6816" s="13" t="s">
        <x:v>5210</x:v>
      </x:c>
      <x:c r="F6816" s="13" t="s">
        <x:v>12046</x:v>
      </x:c>
      <x:c r="G6816" s="13" t="s">
        <x:v>12042</x:v>
      </x:c>
      <x:c r="H6816" s="13" t="s">
        <x:v>5213</x:v>
      </x:c>
      <x:c r="I6816" s="13" t="s">
        <x:v>5214</x:v>
      </x:c>
      <x:c r="J6816" s="13" t="s">
        <x:v>5215</x:v>
      </x:c>
      <x:c r="K6816" s="13" t="s">
        <x:v>66</x:v>
      </x:c>
    </x:row>
    <x:row r="6817" ht="64">
      <x:c r="A6817" s="13">
        <x:v>125</x:v>
      </x:c>
      <x:c r="B6817" s="13" t="s">
        <x:v>384</x:v>
      </x:c>
      <x:c r="C6817" s="13" t="s">
        <x:v>385</x:v>
      </x:c>
      <x:c r="D6817" s="13" t="s">
        <x:v>660</x:v>
      </x:c>
      <x:c r="E6817" s="13" t="s">
        <x:v>5210</x:v>
      </x:c>
      <x:c r="F6817" s="13" t="s">
        <x:v>12047</x:v>
      </x:c>
      <x:c r="G6817" s="13" t="s">
        <x:v>12042</x:v>
      </x:c>
      <x:c r="H6817" s="13" t="s">
        <x:v>5213</x:v>
      </x:c>
      <x:c r="I6817" s="13" t="s">
        <x:v>5214</x:v>
      </x:c>
      <x:c r="J6817" s="13" t="s">
        <x:v>5215</x:v>
      </x:c>
      <x:c r="K6817" s="13" t="s">
        <x:v>66</x:v>
      </x:c>
    </x:row>
    <x:row r="6818" ht="64">
      <x:c r="A6818" s="13">
        <x:v>125</x:v>
      </x:c>
      <x:c r="B6818" s="13" t="s">
        <x:v>384</x:v>
      </x:c>
      <x:c r="C6818" s="13" t="s">
        <x:v>385</x:v>
      </x:c>
      <x:c r="D6818" s="13" t="s">
        <x:v>660</x:v>
      </x:c>
      <x:c r="E6818" s="13" t="s">
        <x:v>5216</x:v>
      </x:c>
      <x:c r="F6818" s="13" t="s">
        <x:v>12048</x:v>
      </x:c>
      <x:c r="G6818" s="13" t="s">
        <x:v>12042</x:v>
      </x:c>
      <x:c r="H6818" s="13" t="s">
        <x:v>5213</x:v>
      </x:c>
      <x:c r="I6818" s="13" t="s">
        <x:v>5214</x:v>
      </x:c>
      <x:c r="J6818" s="13" t="s">
        <x:v>5215</x:v>
      </x:c>
      <x:c r="K6818" s="13" t="s">
        <x:v>66</x:v>
      </x:c>
    </x:row>
    <x:row r="6819" ht="64">
      <x:c r="A6819" s="13">
        <x:v>125</x:v>
      </x:c>
      <x:c r="B6819" s="13" t="s">
        <x:v>384</x:v>
      </x:c>
      <x:c r="C6819" s="13" t="s">
        <x:v>385</x:v>
      </x:c>
      <x:c r="D6819" s="13" t="s">
        <x:v>660</x:v>
      </x:c>
      <x:c r="E6819" s="13" t="s">
        <x:v>5210</x:v>
      </x:c>
      <x:c r="F6819" s="13" t="s">
        <x:v>12049</x:v>
      </x:c>
      <x:c r="G6819" s="13" t="s">
        <x:v>12042</x:v>
      </x:c>
      <x:c r="H6819" s="13" t="s">
        <x:v>5213</x:v>
      </x:c>
      <x:c r="I6819" s="13" t="s">
        <x:v>5214</x:v>
      </x:c>
      <x:c r="J6819" s="13" t="s">
        <x:v>5215</x:v>
      </x:c>
      <x:c r="K6819" s="13" t="s">
        <x:v>66</x:v>
      </x:c>
    </x:row>
    <x:row r="6820" ht="64">
      <x:c r="A6820" s="13">
        <x:v>125</x:v>
      </x:c>
      <x:c r="B6820" s="13" t="s">
        <x:v>384</x:v>
      </x:c>
      <x:c r="C6820" s="13" t="s">
        <x:v>385</x:v>
      </x:c>
      <x:c r="D6820" s="13" t="s">
        <x:v>660</x:v>
      </x:c>
      <x:c r="E6820" s="13" t="s">
        <x:v>5210</x:v>
      </x:c>
      <x:c r="F6820" s="13" t="s">
        <x:v>12050</x:v>
      </x:c>
      <x:c r="G6820" s="13" t="s">
        <x:v>12042</x:v>
      </x:c>
      <x:c r="H6820" s="13" t="s">
        <x:v>5213</x:v>
      </x:c>
      <x:c r="I6820" s="13" t="s">
        <x:v>5214</x:v>
      </x:c>
      <x:c r="J6820" s="13" t="s">
        <x:v>5215</x:v>
      </x:c>
      <x:c r="K6820" s="13" t="s">
        <x:v>66</x:v>
      </x:c>
    </x:row>
    <x:row r="6821" ht="64">
      <x:c r="A6821" s="13">
        <x:v>125</x:v>
      </x:c>
      <x:c r="B6821" s="13" t="s">
        <x:v>384</x:v>
      </x:c>
      <x:c r="C6821" s="13" t="s">
        <x:v>385</x:v>
      </x:c>
      <x:c r="D6821" s="13" t="s">
        <x:v>660</x:v>
      </x:c>
      <x:c r="E6821" s="13" t="s">
        <x:v>5210</x:v>
      </x:c>
      <x:c r="F6821" s="13" t="s">
        <x:v>12051</x:v>
      </x:c>
      <x:c r="G6821" s="13" t="s">
        <x:v>12042</x:v>
      </x:c>
      <x:c r="H6821" s="13" t="s">
        <x:v>5213</x:v>
      </x:c>
      <x:c r="I6821" s="13" t="s">
        <x:v>5214</x:v>
      </x:c>
      <x:c r="J6821" s="13" t="s">
        <x:v>5215</x:v>
      </x:c>
      <x:c r="K6821" s="13" t="s">
        <x:v>66</x:v>
      </x:c>
    </x:row>
    <x:row r="6822" ht="64">
      <x:c r="A6822" s="13">
        <x:v>125</x:v>
      </x:c>
      <x:c r="B6822" s="13" t="s">
        <x:v>384</x:v>
      </x:c>
      <x:c r="C6822" s="13" t="s">
        <x:v>385</x:v>
      </x:c>
      <x:c r="D6822" s="13" t="s">
        <x:v>660</x:v>
      </x:c>
      <x:c r="E6822" s="13" t="s">
        <x:v>5210</x:v>
      </x:c>
      <x:c r="F6822" s="13" t="s">
        <x:v>12052</x:v>
      </x:c>
      <x:c r="G6822" s="13" t="s">
        <x:v>12042</x:v>
      </x:c>
      <x:c r="H6822" s="13" t="s">
        <x:v>5213</x:v>
      </x:c>
      <x:c r="I6822" s="13" t="s">
        <x:v>5214</x:v>
      </x:c>
      <x:c r="J6822" s="13" t="s">
        <x:v>5215</x:v>
      </x:c>
      <x:c r="K6822" s="13" t="s">
        <x:v>66</x:v>
      </x:c>
    </x:row>
    <x:row r="6823" ht="64">
      <x:c r="A6823" s="13">
        <x:v>125</x:v>
      </x:c>
      <x:c r="B6823" s="13" t="s">
        <x:v>384</x:v>
      </x:c>
      <x:c r="C6823" s="13" t="s">
        <x:v>385</x:v>
      </x:c>
      <x:c r="D6823" s="13" t="s">
        <x:v>660</x:v>
      </x:c>
      <x:c r="E6823" s="13" t="s">
        <x:v>5216</x:v>
      </x:c>
      <x:c r="F6823" s="13" t="s">
        <x:v>12053</x:v>
      </x:c>
      <x:c r="G6823" s="13" t="s">
        <x:v>12042</x:v>
      </x:c>
      <x:c r="H6823" s="13" t="s">
        <x:v>5213</x:v>
      </x:c>
      <x:c r="I6823" s="13" t="s">
        <x:v>5214</x:v>
      </x:c>
      <x:c r="J6823" s="13" t="s">
        <x:v>5215</x:v>
      </x:c>
      <x:c r="K6823" s="13" t="s">
        <x:v>66</x:v>
      </x:c>
    </x:row>
    <x:row r="6824" ht="64">
      <x:c r="A6824" s="13">
        <x:v>125</x:v>
      </x:c>
      <x:c r="B6824" s="13" t="s">
        <x:v>384</x:v>
      </x:c>
      <x:c r="C6824" s="13" t="s">
        <x:v>385</x:v>
      </x:c>
      <x:c r="D6824" s="13" t="s">
        <x:v>660</x:v>
      </x:c>
      <x:c r="E6824" s="13" t="s">
        <x:v>5216</x:v>
      </x:c>
      <x:c r="F6824" s="13" t="s">
        <x:v>12054</x:v>
      </x:c>
      <x:c r="G6824" s="13" t="s">
        <x:v>12042</x:v>
      </x:c>
      <x:c r="H6824" s="13" t="s">
        <x:v>5213</x:v>
      </x:c>
      <x:c r="I6824" s="13" t="s">
        <x:v>5214</x:v>
      </x:c>
      <x:c r="J6824" s="13" t="s">
        <x:v>5215</x:v>
      </x:c>
      <x:c r="K6824" s="13" t="s">
        <x:v>66</x:v>
      </x:c>
    </x:row>
    <x:row r="6825" ht="64">
      <x:c r="A6825" s="13">
        <x:v>125</x:v>
      </x:c>
      <x:c r="B6825" s="13" t="s">
        <x:v>384</x:v>
      </x:c>
      <x:c r="C6825" s="13" t="s">
        <x:v>385</x:v>
      </x:c>
      <x:c r="D6825" s="13" t="s">
        <x:v>661</x:v>
      </x:c>
      <x:c r="E6825" s="13" t="s">
        <x:v>5210</x:v>
      </x:c>
      <x:c r="F6825" s="13" t="s">
        <x:v>12055</x:v>
      </x:c>
      <x:c r="G6825" s="13" t="s">
        <x:v>12042</x:v>
      </x:c>
      <x:c r="H6825" s="13" t="s">
        <x:v>5213</x:v>
      </x:c>
      <x:c r="I6825" s="13" t="s">
        <x:v>5214</x:v>
      </x:c>
      <x:c r="J6825" s="13" t="s">
        <x:v>5215</x:v>
      </x:c>
      <x:c r="K6825" s="13" t="s">
        <x:v>66</x:v>
      </x:c>
    </x:row>
    <x:row r="6826" ht="64">
      <x:c r="A6826" s="13">
        <x:v>125</x:v>
      </x:c>
      <x:c r="B6826" s="13" t="s">
        <x:v>384</x:v>
      </x:c>
      <x:c r="C6826" s="13" t="s">
        <x:v>385</x:v>
      </x:c>
      <x:c r="D6826" s="13" t="s">
        <x:v>661</x:v>
      </x:c>
      <x:c r="E6826" s="13" t="s">
        <x:v>5210</x:v>
      </x:c>
      <x:c r="F6826" s="13" t="s">
        <x:v>12056</x:v>
      </x:c>
      <x:c r="G6826" s="13" t="s">
        <x:v>12042</x:v>
      </x:c>
      <x:c r="H6826" s="13" t="s">
        <x:v>5213</x:v>
      </x:c>
      <x:c r="I6826" s="13" t="s">
        <x:v>5214</x:v>
      </x:c>
      <x:c r="J6826" s="13" t="s">
        <x:v>5215</x:v>
      </x:c>
      <x:c r="K6826" s="13" t="s">
        <x:v>66</x:v>
      </x:c>
    </x:row>
    <x:row r="6827" ht="64">
      <x:c r="A6827" s="13">
        <x:v>125</x:v>
      </x:c>
      <x:c r="B6827" s="13" t="s">
        <x:v>384</x:v>
      </x:c>
      <x:c r="C6827" s="13" t="s">
        <x:v>385</x:v>
      </x:c>
      <x:c r="D6827" s="13" t="s">
        <x:v>661</x:v>
      </x:c>
      <x:c r="E6827" s="13" t="s">
        <x:v>5216</x:v>
      </x:c>
      <x:c r="F6827" s="13" t="s">
        <x:v>12057</x:v>
      </x:c>
      <x:c r="G6827" s="13" t="s">
        <x:v>12042</x:v>
      </x:c>
      <x:c r="H6827" s="13" t="s">
        <x:v>5213</x:v>
      </x:c>
      <x:c r="I6827" s="13" t="s">
        <x:v>5214</x:v>
      </x:c>
      <x:c r="J6827" s="13" t="s">
        <x:v>5215</x:v>
      </x:c>
      <x:c r="K6827" s="13" t="s">
        <x:v>66</x:v>
      </x:c>
    </x:row>
    <x:row r="6828" ht="64">
      <x:c r="A6828" s="13">
        <x:v>125</x:v>
      </x:c>
      <x:c r="B6828" s="13" t="s">
        <x:v>384</x:v>
      </x:c>
      <x:c r="C6828" s="13" t="s">
        <x:v>385</x:v>
      </x:c>
      <x:c r="D6828" s="13" t="s">
        <x:v>661</x:v>
      </x:c>
      <x:c r="E6828" s="13" t="s">
        <x:v>5210</x:v>
      </x:c>
      <x:c r="F6828" s="13" t="s">
        <x:v>12058</x:v>
      </x:c>
      <x:c r="G6828" s="13" t="s">
        <x:v>12042</x:v>
      </x:c>
      <x:c r="H6828" s="13" t="s">
        <x:v>5213</x:v>
      </x:c>
      <x:c r="I6828" s="13" t="s">
        <x:v>5214</x:v>
      </x:c>
      <x:c r="J6828" s="13" t="s">
        <x:v>5215</x:v>
      </x:c>
      <x:c r="K6828" s="13" t="s">
        <x:v>66</x:v>
      </x:c>
    </x:row>
    <x:row r="6829" ht="64">
      <x:c r="A6829" s="13">
        <x:v>125</x:v>
      </x:c>
      <x:c r="B6829" s="13" t="s">
        <x:v>384</x:v>
      </x:c>
      <x:c r="C6829" s="13" t="s">
        <x:v>385</x:v>
      </x:c>
      <x:c r="D6829" s="13" t="s">
        <x:v>661</x:v>
      </x:c>
      <x:c r="E6829" s="13" t="s">
        <x:v>5210</x:v>
      </x:c>
      <x:c r="F6829" s="13" t="s">
        <x:v>12059</x:v>
      </x:c>
      <x:c r="G6829" s="13" t="s">
        <x:v>12042</x:v>
      </x:c>
      <x:c r="H6829" s="13" t="s">
        <x:v>5213</x:v>
      </x:c>
      <x:c r="I6829" s="13" t="s">
        <x:v>5214</x:v>
      </x:c>
      <x:c r="J6829" s="13" t="s">
        <x:v>5215</x:v>
      </x:c>
      <x:c r="K6829" s="13" t="s">
        <x:v>66</x:v>
      </x:c>
    </x:row>
    <x:row r="6830" ht="64">
      <x:c r="A6830" s="13">
        <x:v>125</x:v>
      </x:c>
      <x:c r="B6830" s="13" t="s">
        <x:v>384</x:v>
      </x:c>
      <x:c r="C6830" s="13" t="s">
        <x:v>385</x:v>
      </x:c>
      <x:c r="D6830" s="13" t="s">
        <x:v>662</x:v>
      </x:c>
      <x:c r="E6830" s="13" t="s">
        <x:v>5210</x:v>
      </x:c>
      <x:c r="F6830" s="13" t="s">
        <x:v>12060</x:v>
      </x:c>
      <x:c r="G6830" s="13" t="s">
        <x:v>12042</x:v>
      </x:c>
      <x:c r="H6830" s="13" t="s">
        <x:v>5213</x:v>
      </x:c>
      <x:c r="I6830" s="13" t="s">
        <x:v>5214</x:v>
      </x:c>
      <x:c r="J6830" s="13" t="s">
        <x:v>5215</x:v>
      </x:c>
      <x:c r="K6830" s="13" t="s">
        <x:v>66</x:v>
      </x:c>
    </x:row>
    <x:row r="6831" ht="64">
      <x:c r="A6831" s="13">
        <x:v>125</x:v>
      </x:c>
      <x:c r="B6831" s="13" t="s">
        <x:v>384</x:v>
      </x:c>
      <x:c r="C6831" s="13" t="s">
        <x:v>385</x:v>
      </x:c>
      <x:c r="D6831" s="13" t="s">
        <x:v>662</x:v>
      </x:c>
      <x:c r="E6831" s="13" t="s">
        <x:v>5236</x:v>
      </x:c>
      <x:c r="F6831" s="13" t="s">
        <x:v>12061</x:v>
      </x:c>
      <x:c r="G6831" s="13" t="s">
        <x:v>12042</x:v>
      </x:c>
      <x:c r="H6831" s="13" t="s">
        <x:v>5213</x:v>
      </x:c>
      <x:c r="I6831" s="13" t="s">
        <x:v>5214</x:v>
      </x:c>
      <x:c r="J6831" s="13" t="s">
        <x:v>5215</x:v>
      </x:c>
      <x:c r="K6831" s="13" t="s">
        <x:v>66</x:v>
      </x:c>
    </x:row>
    <x:row r="6832" ht="64">
      <x:c r="A6832" s="13">
        <x:v>125</x:v>
      </x:c>
      <x:c r="B6832" s="13" t="s">
        <x:v>384</x:v>
      </x:c>
      <x:c r="C6832" s="13" t="s">
        <x:v>385</x:v>
      </x:c>
      <x:c r="D6832" s="13" t="s">
        <x:v>662</x:v>
      </x:c>
      <x:c r="E6832" s="13" t="s">
        <x:v>5210</x:v>
      </x:c>
      <x:c r="F6832" s="13" t="s">
        <x:v>12062</x:v>
      </x:c>
      <x:c r="G6832" s="13" t="s">
        <x:v>12042</x:v>
      </x:c>
      <x:c r="H6832" s="13" t="s">
        <x:v>5213</x:v>
      </x:c>
      <x:c r="I6832" s="13" t="s">
        <x:v>5214</x:v>
      </x:c>
      <x:c r="J6832" s="13" t="s">
        <x:v>5215</x:v>
      </x:c>
      <x:c r="K6832" s="13" t="s">
        <x:v>66</x:v>
      </x:c>
    </x:row>
    <x:row r="6833" ht="64">
      <x:c r="A6833" s="13">
        <x:v>125</x:v>
      </x:c>
      <x:c r="B6833" s="13" t="s">
        <x:v>384</x:v>
      </x:c>
      <x:c r="C6833" s="13" t="s">
        <x:v>385</x:v>
      </x:c>
      <x:c r="D6833" s="13" t="s">
        <x:v>662</x:v>
      </x:c>
      <x:c r="E6833" s="13" t="s">
        <x:v>5245</x:v>
      </x:c>
      <x:c r="F6833" s="13" t="s">
        <x:v>12063</x:v>
      </x:c>
      <x:c r="G6833" s="13" t="s">
        <x:v>12042</x:v>
      </x:c>
      <x:c r="H6833" s="13" t="s">
        <x:v>5213</x:v>
      </x:c>
      <x:c r="I6833" s="13" t="s">
        <x:v>5214</x:v>
      </x:c>
      <x:c r="J6833" s="13" t="s">
        <x:v>5215</x:v>
      </x:c>
      <x:c r="K6833" s="13" t="s">
        <x:v>66</x:v>
      </x:c>
    </x:row>
    <x:row r="6834" ht="64">
      <x:c r="A6834" s="13">
        <x:v>125</x:v>
      </x:c>
      <x:c r="B6834" s="13" t="s">
        <x:v>384</x:v>
      </x:c>
      <x:c r="C6834" s="13" t="s">
        <x:v>385</x:v>
      </x:c>
      <x:c r="D6834" s="13" t="s">
        <x:v>663</x:v>
      </x:c>
      <x:c r="E6834" s="13" t="s">
        <x:v>5216</x:v>
      </x:c>
      <x:c r="F6834" s="13" t="s">
        <x:v>12064</x:v>
      </x:c>
      <x:c r="G6834" s="13" t="s">
        <x:v>12042</x:v>
      </x:c>
      <x:c r="H6834" s="13" t="s">
        <x:v>5213</x:v>
      </x:c>
      <x:c r="I6834" s="13" t="s">
        <x:v>5214</x:v>
      </x:c>
      <x:c r="J6834" s="13" t="s">
        <x:v>5215</x:v>
      </x:c>
      <x:c r="K6834" s="13" t="s">
        <x:v>66</x:v>
      </x:c>
    </x:row>
    <x:row r="6835" ht="64">
      <x:c r="A6835" s="13">
        <x:v>125</x:v>
      </x:c>
      <x:c r="B6835" s="13" t="s">
        <x:v>384</x:v>
      </x:c>
      <x:c r="C6835" s="13" t="s">
        <x:v>385</x:v>
      </x:c>
      <x:c r="D6835" s="13" t="s">
        <x:v>663</x:v>
      </x:c>
      <x:c r="E6835" s="13" t="s">
        <x:v>5210</x:v>
      </x:c>
      <x:c r="F6835" s="13" t="s">
        <x:v>12065</x:v>
      </x:c>
      <x:c r="G6835" s="13" t="s">
        <x:v>12042</x:v>
      </x:c>
      <x:c r="H6835" s="13" t="s">
        <x:v>5213</x:v>
      </x:c>
      <x:c r="I6835" s="13" t="s">
        <x:v>5214</x:v>
      </x:c>
      <x:c r="J6835" s="13" t="s">
        <x:v>5215</x:v>
      </x:c>
      <x:c r="K6835" s="13" t="s">
        <x:v>66</x:v>
      </x:c>
    </x:row>
    <x:row r="6836" ht="64">
      <x:c r="A6836" s="13">
        <x:v>125</x:v>
      </x:c>
      <x:c r="B6836" s="13" t="s">
        <x:v>384</x:v>
      </x:c>
      <x:c r="C6836" s="13" t="s">
        <x:v>385</x:v>
      </x:c>
      <x:c r="D6836" s="13" t="s">
        <x:v>663</x:v>
      </x:c>
      <x:c r="E6836" s="13" t="s">
        <x:v>5236</x:v>
      </x:c>
      <x:c r="F6836" s="13" t="s">
        <x:v>12066</x:v>
      </x:c>
      <x:c r="G6836" s="13" t="s">
        <x:v>12042</x:v>
      </x:c>
      <x:c r="H6836" s="13" t="s">
        <x:v>5213</x:v>
      </x:c>
      <x:c r="I6836" s="13" t="s">
        <x:v>5214</x:v>
      </x:c>
      <x:c r="J6836" s="13" t="s">
        <x:v>5215</x:v>
      </x:c>
      <x:c r="K6836" s="13" t="s">
        <x:v>66</x:v>
      </x:c>
    </x:row>
    <x:row r="6837" ht="64">
      <x:c r="A6837" s="13">
        <x:v>125</x:v>
      </x:c>
      <x:c r="B6837" s="13" t="s">
        <x:v>384</x:v>
      </x:c>
      <x:c r="C6837" s="13" t="s">
        <x:v>385</x:v>
      </x:c>
      <x:c r="D6837" s="13" t="s">
        <x:v>664</x:v>
      </x:c>
      <x:c r="E6837" s="13" t="s">
        <x:v>5216</x:v>
      </x:c>
      <x:c r="F6837" s="13" t="s">
        <x:v>12067</x:v>
      </x:c>
      <x:c r="G6837" s="13" t="s">
        <x:v>12042</x:v>
      </x:c>
      <x:c r="H6837" s="13" t="s">
        <x:v>5213</x:v>
      </x:c>
      <x:c r="I6837" s="13" t="s">
        <x:v>5214</x:v>
      </x:c>
      <x:c r="J6837" s="13" t="s">
        <x:v>5215</x:v>
      </x:c>
      <x:c r="K6837" s="13" t="s">
        <x:v>66</x:v>
      </x:c>
    </x:row>
    <x:row r="6838" ht="64">
      <x:c r="A6838" s="13">
        <x:v>125</x:v>
      </x:c>
      <x:c r="B6838" s="13" t="s">
        <x:v>384</x:v>
      </x:c>
      <x:c r="C6838" s="13" t="s">
        <x:v>385</x:v>
      </x:c>
      <x:c r="D6838" s="13" t="s">
        <x:v>664</x:v>
      </x:c>
      <x:c r="E6838" s="13" t="s">
        <x:v>5216</x:v>
      </x:c>
      <x:c r="F6838" s="13" t="s">
        <x:v>12068</x:v>
      </x:c>
      <x:c r="G6838" s="13" t="s">
        <x:v>12042</x:v>
      </x:c>
      <x:c r="H6838" s="13" t="s">
        <x:v>5213</x:v>
      </x:c>
      <x:c r="I6838" s="13" t="s">
        <x:v>5214</x:v>
      </x:c>
      <x:c r="J6838" s="13" t="s">
        <x:v>5215</x:v>
      </x:c>
      <x:c r="K6838" s="13" t="s">
        <x:v>66</x:v>
      </x:c>
    </x:row>
    <x:row r="6839" ht="64">
      <x:c r="A6839" s="13">
        <x:v>125</x:v>
      </x:c>
      <x:c r="B6839" s="13" t="s">
        <x:v>384</x:v>
      </x:c>
      <x:c r="C6839" s="13" t="s">
        <x:v>385</x:v>
      </x:c>
      <x:c r="D6839" s="13" t="s">
        <x:v>664</x:v>
      </x:c>
      <x:c r="E6839" s="13" t="s">
        <x:v>5210</x:v>
      </x:c>
      <x:c r="F6839" s="13" t="s">
        <x:v>12069</x:v>
      </x:c>
      <x:c r="G6839" s="13" t="s">
        <x:v>12042</x:v>
      </x:c>
      <x:c r="H6839" s="13" t="s">
        <x:v>5213</x:v>
      </x:c>
      <x:c r="I6839" s="13" t="s">
        <x:v>5214</x:v>
      </x:c>
      <x:c r="J6839" s="13" t="s">
        <x:v>5215</x:v>
      </x:c>
      <x:c r="K6839" s="13" t="s">
        <x:v>66</x:v>
      </x:c>
    </x:row>
    <x:row r="6840" ht="64">
      <x:c r="A6840" s="13">
        <x:v>125</x:v>
      </x:c>
      <x:c r="B6840" s="13" t="s">
        <x:v>384</x:v>
      </x:c>
      <x:c r="C6840" s="13" t="s">
        <x:v>385</x:v>
      </x:c>
      <x:c r="D6840" s="13" t="s">
        <x:v>664</x:v>
      </x:c>
      <x:c r="E6840" s="13" t="s">
        <x:v>5245</x:v>
      </x:c>
      <x:c r="F6840" s="13" t="s">
        <x:v>12070</x:v>
      </x:c>
      <x:c r="G6840" s="13" t="s">
        <x:v>12042</x:v>
      </x:c>
      <x:c r="H6840" s="13" t="s">
        <x:v>5213</x:v>
      </x:c>
      <x:c r="I6840" s="13" t="s">
        <x:v>5214</x:v>
      </x:c>
      <x:c r="J6840" s="13" t="s">
        <x:v>5215</x:v>
      </x:c>
      <x:c r="K6840" s="13" t="s">
        <x:v>66</x:v>
      </x:c>
    </x:row>
    <x:row r="6841" ht="64">
      <x:c r="A6841" s="13">
        <x:v>125</x:v>
      </x:c>
      <x:c r="B6841" s="13" t="s">
        <x:v>384</x:v>
      </x:c>
      <x:c r="C6841" s="13" t="s">
        <x:v>385</x:v>
      </x:c>
      <x:c r="D6841" s="13" t="s">
        <x:v>664</x:v>
      </x:c>
      <x:c r="E6841" s="13" t="s">
        <x:v>5216</x:v>
      </x:c>
      <x:c r="F6841" s="13" t="s">
        <x:v>12071</x:v>
      </x:c>
      <x:c r="G6841" s="13" t="s">
        <x:v>12042</x:v>
      </x:c>
      <x:c r="H6841" s="13" t="s">
        <x:v>5213</x:v>
      </x:c>
      <x:c r="I6841" s="13" t="s">
        <x:v>5214</x:v>
      </x:c>
      <x:c r="J6841" s="13" t="s">
        <x:v>5215</x:v>
      </x:c>
      <x:c r="K6841" s="13" t="s">
        <x:v>66</x:v>
      </x:c>
    </x:row>
    <x:row r="6842" ht="64">
      <x:c r="A6842" s="13">
        <x:v>125</x:v>
      </x:c>
      <x:c r="B6842" s="13" t="s">
        <x:v>384</x:v>
      </x:c>
      <x:c r="C6842" s="13" t="s">
        <x:v>385</x:v>
      </x:c>
      <x:c r="D6842" s="13" t="s">
        <x:v>664</x:v>
      </x:c>
      <x:c r="E6842" s="13" t="s">
        <x:v>5210</x:v>
      </x:c>
      <x:c r="F6842" s="13" t="s">
        <x:v>12072</x:v>
      </x:c>
      <x:c r="G6842" s="13" t="s">
        <x:v>12042</x:v>
      </x:c>
      <x:c r="H6842" s="13" t="s">
        <x:v>5213</x:v>
      </x:c>
      <x:c r="I6842" s="13" t="s">
        <x:v>5214</x:v>
      </x:c>
      <x:c r="J6842" s="13" t="s">
        <x:v>5215</x:v>
      </x:c>
      <x:c r="K6842" s="13" t="s">
        <x:v>66</x:v>
      </x:c>
    </x:row>
    <x:row r="6843" ht="64">
      <x:c r="A6843" s="13">
        <x:v>125</x:v>
      </x:c>
      <x:c r="B6843" s="13" t="s">
        <x:v>384</x:v>
      </x:c>
      <x:c r="C6843" s="13" t="s">
        <x:v>385</x:v>
      </x:c>
      <x:c r="D6843" s="13" t="s">
        <x:v>669</x:v>
      </x:c>
      <x:c r="E6843" s="13" t="s">
        <x:v>5236</x:v>
      </x:c>
      <x:c r="F6843" s="13" t="s">
        <x:v>12073</x:v>
      </x:c>
      <x:c r="G6843" s="13" t="s">
        <x:v>12042</x:v>
      </x:c>
      <x:c r="H6843" s="13" t="s">
        <x:v>5213</x:v>
      </x:c>
      <x:c r="I6843" s="13" t="s">
        <x:v>5214</x:v>
      </x:c>
      <x:c r="J6843" s="13" t="s">
        <x:v>5215</x:v>
      </x:c>
      <x:c r="K6843" s="13" t="s">
        <x:v>66</x:v>
      </x:c>
    </x:row>
    <x:row r="6844" ht="64">
      <x:c r="A6844" s="13">
        <x:v>125</x:v>
      </x:c>
      <x:c r="B6844" s="13" t="s">
        <x:v>384</x:v>
      </x:c>
      <x:c r="C6844" s="13" t="s">
        <x:v>385</x:v>
      </x:c>
      <x:c r="D6844" s="13" t="s">
        <x:v>669</x:v>
      </x:c>
      <x:c r="E6844" s="13" t="s">
        <x:v>5210</x:v>
      </x:c>
      <x:c r="F6844" s="13" t="s">
        <x:v>12074</x:v>
      </x:c>
      <x:c r="G6844" s="13" t="s">
        <x:v>12042</x:v>
      </x:c>
      <x:c r="H6844" s="13" t="s">
        <x:v>5213</x:v>
      </x:c>
      <x:c r="I6844" s="13" t="s">
        <x:v>5214</x:v>
      </x:c>
      <x:c r="J6844" s="13" t="s">
        <x:v>5215</x:v>
      </x:c>
      <x:c r="K6844" s="13" t="s">
        <x:v>66</x:v>
      </x:c>
    </x:row>
    <x:row r="6845" ht="64">
      <x:c r="A6845" s="13">
        <x:v>125</x:v>
      </x:c>
      <x:c r="B6845" s="13" t="s">
        <x:v>384</x:v>
      </x:c>
      <x:c r="C6845" s="13" t="s">
        <x:v>385</x:v>
      </x:c>
      <x:c r="D6845" s="13" t="s">
        <x:v>669</x:v>
      </x:c>
      <x:c r="E6845" s="13" t="s">
        <x:v>5245</x:v>
      </x:c>
      <x:c r="F6845" s="13" t="s">
        <x:v>12075</x:v>
      </x:c>
      <x:c r="G6845" s="13" t="s">
        <x:v>12042</x:v>
      </x:c>
      <x:c r="H6845" s="13" t="s">
        <x:v>5213</x:v>
      </x:c>
      <x:c r="I6845" s="13" t="s">
        <x:v>5214</x:v>
      </x:c>
      <x:c r="J6845" s="13" t="s">
        <x:v>5215</x:v>
      </x:c>
      <x:c r="K6845" s="13" t="s">
        <x:v>66</x:v>
      </x:c>
    </x:row>
    <x:row r="6846" ht="64">
      <x:c r="A6846" s="13">
        <x:v>125</x:v>
      </x:c>
      <x:c r="B6846" s="13" t="s">
        <x:v>384</x:v>
      </x:c>
      <x:c r="C6846" s="13" t="s">
        <x:v>385</x:v>
      </x:c>
      <x:c r="D6846" s="13" t="s">
        <x:v>670</x:v>
      </x:c>
      <x:c r="E6846" s="13" t="s">
        <x:v>5210</x:v>
      </x:c>
      <x:c r="F6846" s="13" t="s">
        <x:v>12076</x:v>
      </x:c>
      <x:c r="G6846" s="13" t="s">
        <x:v>12042</x:v>
      </x:c>
      <x:c r="H6846" s="13" t="s">
        <x:v>5213</x:v>
      </x:c>
      <x:c r="I6846" s="13" t="s">
        <x:v>5214</x:v>
      </x:c>
      <x:c r="J6846" s="13" t="s">
        <x:v>5215</x:v>
      </x:c>
      <x:c r="K6846" s="13" t="s">
        <x:v>66</x:v>
      </x:c>
    </x:row>
    <x:row r="6847" ht="64">
      <x:c r="A6847" s="13">
        <x:v>125</x:v>
      </x:c>
      <x:c r="B6847" s="13" t="s">
        <x:v>384</x:v>
      </x:c>
      <x:c r="C6847" s="13" t="s">
        <x:v>385</x:v>
      </x:c>
      <x:c r="D6847" s="13" t="s">
        <x:v>670</x:v>
      </x:c>
      <x:c r="E6847" s="13" t="s">
        <x:v>5245</x:v>
      </x:c>
      <x:c r="F6847" s="13" t="s">
        <x:v>12077</x:v>
      </x:c>
      <x:c r="G6847" s="13" t="s">
        <x:v>12042</x:v>
      </x:c>
      <x:c r="H6847" s="13" t="s">
        <x:v>5213</x:v>
      </x:c>
      <x:c r="I6847" s="13" t="s">
        <x:v>5214</x:v>
      </x:c>
      <x:c r="J6847" s="13" t="s">
        <x:v>5215</x:v>
      </x:c>
      <x:c r="K6847" s="13" t="s">
        <x:v>66</x:v>
      </x:c>
    </x:row>
    <x:row r="6848" ht="64">
      <x:c r="A6848" s="13">
        <x:v>125</x:v>
      </x:c>
      <x:c r="B6848" s="13" t="s">
        <x:v>384</x:v>
      </x:c>
      <x:c r="C6848" s="13" t="s">
        <x:v>385</x:v>
      </x:c>
      <x:c r="D6848" s="13" t="s">
        <x:v>670</x:v>
      </x:c>
      <x:c r="E6848" s="13" t="s">
        <x:v>5210</x:v>
      </x:c>
      <x:c r="F6848" s="13" t="s">
        <x:v>12078</x:v>
      </x:c>
      <x:c r="G6848" s="13" t="s">
        <x:v>12042</x:v>
      </x:c>
      <x:c r="H6848" s="13" t="s">
        <x:v>5213</x:v>
      </x:c>
      <x:c r="I6848" s="13" t="s">
        <x:v>5214</x:v>
      </x:c>
      <x:c r="J6848" s="13" t="s">
        <x:v>5215</x:v>
      </x:c>
      <x:c r="K6848" s="13" t="s">
        <x:v>66</x:v>
      </x:c>
    </x:row>
    <x:row r="6849" ht="64">
      <x:c r="A6849" s="13">
        <x:v>125</x:v>
      </x:c>
      <x:c r="B6849" s="13" t="s">
        <x:v>384</x:v>
      </x:c>
      <x:c r="C6849" s="13" t="s">
        <x:v>385</x:v>
      </x:c>
      <x:c r="D6849" s="13" t="s">
        <x:v>670</x:v>
      </x:c>
      <x:c r="E6849" s="13" t="s">
        <x:v>5216</x:v>
      </x:c>
      <x:c r="F6849" s="13" t="s">
        <x:v>12079</x:v>
      </x:c>
      <x:c r="G6849" s="13" t="s">
        <x:v>12042</x:v>
      </x:c>
      <x:c r="H6849" s="13" t="s">
        <x:v>5213</x:v>
      </x:c>
      <x:c r="I6849" s="13" t="s">
        <x:v>5214</x:v>
      </x:c>
      <x:c r="J6849" s="13" t="s">
        <x:v>5215</x:v>
      </x:c>
      <x:c r="K6849" s="13" t="s">
        <x:v>66</x:v>
      </x:c>
    </x:row>
    <x:row r="6850" ht="64">
      <x:c r="A6850" s="13">
        <x:v>125</x:v>
      </x:c>
      <x:c r="B6850" s="13" t="s">
        <x:v>384</x:v>
      </x:c>
      <x:c r="C6850" s="13" t="s">
        <x:v>385</x:v>
      </x:c>
      <x:c r="D6850" s="13" t="s">
        <x:v>670</x:v>
      </x:c>
      <x:c r="E6850" s="13" t="s">
        <x:v>5210</x:v>
      </x:c>
      <x:c r="F6850" s="13" t="s">
        <x:v>12080</x:v>
      </x:c>
      <x:c r="G6850" s="13" t="s">
        <x:v>12042</x:v>
      </x:c>
      <x:c r="H6850" s="13" t="s">
        <x:v>5213</x:v>
      </x:c>
      <x:c r="I6850" s="13" t="s">
        <x:v>5214</x:v>
      </x:c>
      <x:c r="J6850" s="13" t="s">
        <x:v>5215</x:v>
      </x:c>
      <x:c r="K6850" s="13" t="s">
        <x:v>66</x:v>
      </x:c>
    </x:row>
    <x:row r="6851" ht="64">
      <x:c r="A6851" s="13">
        <x:v>125</x:v>
      </x:c>
      <x:c r="B6851" s="13" t="s">
        <x:v>384</x:v>
      </x:c>
      <x:c r="C6851" s="13" t="s">
        <x:v>385</x:v>
      </x:c>
      <x:c r="D6851" s="13" t="s">
        <x:v>671</x:v>
      </x:c>
      <x:c r="E6851" s="13" t="s">
        <x:v>5210</x:v>
      </x:c>
      <x:c r="F6851" s="13" t="s">
        <x:v>12081</x:v>
      </x:c>
      <x:c r="G6851" s="13" t="s">
        <x:v>12042</x:v>
      </x:c>
      <x:c r="H6851" s="13" t="s">
        <x:v>5213</x:v>
      </x:c>
      <x:c r="I6851" s="13" t="s">
        <x:v>5214</x:v>
      </x:c>
      <x:c r="J6851" s="13" t="s">
        <x:v>5215</x:v>
      </x:c>
      <x:c r="K6851" s="13" t="s">
        <x:v>66</x:v>
      </x:c>
    </x:row>
    <x:row r="6852" ht="64">
      <x:c r="A6852" s="13">
        <x:v>125</x:v>
      </x:c>
      <x:c r="B6852" s="13" t="s">
        <x:v>384</x:v>
      </x:c>
      <x:c r="C6852" s="13" t="s">
        <x:v>385</x:v>
      </x:c>
      <x:c r="D6852" s="13" t="s">
        <x:v>672</x:v>
      </x:c>
      <x:c r="E6852" s="13" t="s">
        <x:v>5236</x:v>
      </x:c>
      <x:c r="F6852" s="13" t="s">
        <x:v>12082</x:v>
      </x:c>
      <x:c r="G6852" s="13" t="s">
        <x:v>12042</x:v>
      </x:c>
      <x:c r="H6852" s="13" t="s">
        <x:v>5213</x:v>
      </x:c>
      <x:c r="I6852" s="13" t="s">
        <x:v>5214</x:v>
      </x:c>
      <x:c r="J6852" s="13" t="s">
        <x:v>5215</x:v>
      </x:c>
      <x:c r="K6852" s="13" t="s">
        <x:v>66</x:v>
      </x:c>
    </x:row>
    <x:row r="6853" ht="64">
      <x:c r="A6853" s="13">
        <x:v>125</x:v>
      </x:c>
      <x:c r="B6853" s="13" t="s">
        <x:v>384</x:v>
      </x:c>
      <x:c r="C6853" s="13" t="s">
        <x:v>385</x:v>
      </x:c>
      <x:c r="D6853" s="13" t="s">
        <x:v>672</x:v>
      </x:c>
      <x:c r="E6853" s="13" t="s">
        <x:v>5262</x:v>
      </x:c>
      <x:c r="F6853" s="13" t="s">
        <x:v>12083</x:v>
      </x:c>
      <x:c r="G6853" s="13" t="s">
        <x:v>12042</x:v>
      </x:c>
      <x:c r="H6853" s="13" t="s">
        <x:v>5213</x:v>
      </x:c>
      <x:c r="I6853" s="13" t="s">
        <x:v>5214</x:v>
      </x:c>
      <x:c r="J6853" s="13" t="s">
        <x:v>5215</x:v>
      </x:c>
      <x:c r="K6853" s="13" t="s">
        <x:v>66</x:v>
      </x:c>
    </x:row>
    <x:row r="6854" ht="64">
      <x:c r="A6854" s="13">
        <x:v>125</x:v>
      </x:c>
      <x:c r="B6854" s="13" t="s">
        <x:v>384</x:v>
      </x:c>
      <x:c r="C6854" s="13" t="s">
        <x:v>385</x:v>
      </x:c>
      <x:c r="D6854" s="13" t="s">
        <x:v>673</x:v>
      </x:c>
      <x:c r="E6854" s="13" t="s">
        <x:v>5265</x:v>
      </x:c>
      <x:c r="F6854" s="13" t="s">
        <x:v>12084</x:v>
      </x:c>
      <x:c r="G6854" s="13" t="s">
        <x:v>12042</x:v>
      </x:c>
      <x:c r="H6854" s="13" t="s">
        <x:v>5213</x:v>
      </x:c>
      <x:c r="I6854" s="13" t="s">
        <x:v>5214</x:v>
      </x:c>
      <x:c r="J6854" s="13" t="s">
        <x:v>5215</x:v>
      </x:c>
      <x:c r="K6854" s="13" t="s">
        <x:v>66</x:v>
      </x:c>
    </x:row>
    <x:row r="6855" ht="64">
      <x:c r="A6855" s="13">
        <x:v>125</x:v>
      </x:c>
      <x:c r="B6855" s="13" t="s">
        <x:v>384</x:v>
      </x:c>
      <x:c r="C6855" s="13" t="s">
        <x:v>385</x:v>
      </x:c>
      <x:c r="D6855" s="13" t="s">
        <x:v>673</x:v>
      </x:c>
      <x:c r="E6855" s="13" t="s">
        <x:v>5265</x:v>
      </x:c>
      <x:c r="F6855" s="13" t="s">
        <x:v>12085</x:v>
      </x:c>
      <x:c r="G6855" s="13" t="s">
        <x:v>12042</x:v>
      </x:c>
      <x:c r="H6855" s="13" t="s">
        <x:v>5213</x:v>
      </x:c>
      <x:c r="I6855" s="13" t="s">
        <x:v>5214</x:v>
      </x:c>
      <x:c r="J6855" s="13" t="s">
        <x:v>5215</x:v>
      </x:c>
      <x:c r="K6855" s="13" t="s">
        <x:v>66</x:v>
      </x:c>
    </x:row>
    <x:row r="6856" ht="64">
      <x:c r="A6856" s="13">
        <x:v>125</x:v>
      </x:c>
      <x:c r="B6856" s="13" t="s">
        <x:v>384</x:v>
      </x:c>
      <x:c r="C6856" s="13" t="s">
        <x:v>385</x:v>
      </x:c>
      <x:c r="D6856" s="13" t="s">
        <x:v>673</x:v>
      </x:c>
      <x:c r="E6856" s="13" t="s">
        <x:v>5265</x:v>
      </x:c>
      <x:c r="F6856" s="13" t="s">
        <x:v>12086</x:v>
      </x:c>
      <x:c r="G6856" s="13" t="s">
        <x:v>12042</x:v>
      </x:c>
      <x:c r="H6856" s="13" t="s">
        <x:v>5213</x:v>
      </x:c>
      <x:c r="I6856" s="13" t="s">
        <x:v>5214</x:v>
      </x:c>
      <x:c r="J6856" s="13" t="s">
        <x:v>5215</x:v>
      </x:c>
      <x:c r="K6856" s="13" t="s">
        <x:v>66</x:v>
      </x:c>
    </x:row>
    <x:row r="6857" ht="64">
      <x:c r="A6857" s="13">
        <x:v>125</x:v>
      </x:c>
      <x:c r="B6857" s="13" t="s">
        <x:v>384</x:v>
      </x:c>
      <x:c r="C6857" s="13" t="s">
        <x:v>385</x:v>
      </x:c>
      <x:c r="D6857" s="13" t="s">
        <x:v>673</x:v>
      </x:c>
      <x:c r="E6857" s="13" t="s">
        <x:v>5265</x:v>
      </x:c>
      <x:c r="F6857" s="13" t="s">
        <x:v>12087</x:v>
      </x:c>
      <x:c r="G6857" s="13" t="s">
        <x:v>12042</x:v>
      </x:c>
      <x:c r="H6857" s="13" t="s">
        <x:v>5213</x:v>
      </x:c>
      <x:c r="I6857" s="13" t="s">
        <x:v>5214</x:v>
      </x:c>
      <x:c r="J6857" s="13" t="s">
        <x:v>5215</x:v>
      </x:c>
      <x:c r="K6857" s="13" t="s">
        <x:v>66</x:v>
      </x:c>
    </x:row>
    <x:row r="6858" ht="64">
      <x:c r="A6858" s="13">
        <x:v>125</x:v>
      </x:c>
      <x:c r="B6858" s="13" t="s">
        <x:v>384</x:v>
      </x:c>
      <x:c r="C6858" s="13" t="s">
        <x:v>385</x:v>
      </x:c>
      <x:c r="D6858" s="13" t="s">
        <x:v>674</x:v>
      </x:c>
      <x:c r="E6858" s="13" t="s">
        <x:v>5265</x:v>
      </x:c>
      <x:c r="F6858" s="13" t="s">
        <x:v>4224</x:v>
      </x:c>
      <x:c r="G6858" s="13" t="s">
        <x:v>12042</x:v>
      </x:c>
      <x:c r="H6858" s="13" t="s">
        <x:v>5213</x:v>
      </x:c>
      <x:c r="I6858" s="13" t="s">
        <x:v>5214</x:v>
      </x:c>
      <x:c r="J6858" s="13" t="s">
        <x:v>5215</x:v>
      </x:c>
      <x:c r="K6858" s="13" t="s">
        <x:v>66</x:v>
      </x:c>
    </x:row>
    <x:row r="6859" ht="64">
      <x:c r="A6859" s="13">
        <x:v>125</x:v>
      </x:c>
      <x:c r="B6859" s="13" t="s">
        <x:v>384</x:v>
      </x:c>
      <x:c r="C6859" s="13" t="s">
        <x:v>385</x:v>
      </x:c>
      <x:c r="D6859" s="13" t="s">
        <x:v>675</x:v>
      </x:c>
      <x:c r="E6859" s="13" t="s">
        <x:v>5272</x:v>
      </x:c>
      <x:c r="F6859" s="13" t="s">
        <x:v>12088</x:v>
      </x:c>
      <x:c r="G6859" s="13" t="s">
        <x:v>12042</x:v>
      </x:c>
      <x:c r="H6859" s="13" t="s">
        <x:v>5213</x:v>
      </x:c>
      <x:c r="I6859" s="13" t="s">
        <x:v>5214</x:v>
      </x:c>
      <x:c r="J6859" s="13" t="s">
        <x:v>5215</x:v>
      </x:c>
      <x:c r="K6859" s="13" t="s">
        <x:v>66</x:v>
      </x:c>
    </x:row>
    <x:row r="6860" ht="64">
      <x:c r="A6860" s="13">
        <x:v>125</x:v>
      </x:c>
      <x:c r="B6860" s="13" t="s">
        <x:v>384</x:v>
      </x:c>
      <x:c r="C6860" s="13" t="s">
        <x:v>385</x:v>
      </x:c>
      <x:c r="D6860" s="13" t="s">
        <x:v>675</x:v>
      </x:c>
      <x:c r="E6860" s="13" t="s">
        <x:v>5272</x:v>
      </x:c>
      <x:c r="F6860" s="13" t="s">
        <x:v>12089</x:v>
      </x:c>
      <x:c r="G6860" s="13" t="s">
        <x:v>12042</x:v>
      </x:c>
      <x:c r="H6860" s="13" t="s">
        <x:v>5213</x:v>
      </x:c>
      <x:c r="I6860" s="13" t="s">
        <x:v>5214</x:v>
      </x:c>
      <x:c r="J6860" s="13" t="s">
        <x:v>5215</x:v>
      </x:c>
      <x:c r="K6860" s="13" t="s">
        <x:v>66</x:v>
      </x:c>
    </x:row>
    <x:row r="6861" ht="64">
      <x:c r="A6861" s="13">
        <x:v>125</x:v>
      </x:c>
      <x:c r="B6861" s="13" t="s">
        <x:v>384</x:v>
      </x:c>
      <x:c r="C6861" s="13" t="s">
        <x:v>385</x:v>
      </x:c>
      <x:c r="D6861" s="13" t="s">
        <x:v>675</x:v>
      </x:c>
      <x:c r="E6861" s="13" t="s">
        <x:v>5272</x:v>
      </x:c>
      <x:c r="F6861" s="13" t="s">
        <x:v>12090</x:v>
      </x:c>
      <x:c r="G6861" s="13" t="s">
        <x:v>12042</x:v>
      </x:c>
      <x:c r="H6861" s="13" t="s">
        <x:v>5213</x:v>
      </x:c>
      <x:c r="I6861" s="13" t="s">
        <x:v>5214</x:v>
      </x:c>
      <x:c r="J6861" s="13" t="s">
        <x:v>5215</x:v>
      </x:c>
      <x:c r="K6861" s="13" t="s">
        <x:v>66</x:v>
      </x:c>
    </x:row>
    <x:row r="6862" ht="64">
      <x:c r="A6862" s="13">
        <x:v>125</x:v>
      </x:c>
      <x:c r="B6862" s="13" t="s">
        <x:v>384</x:v>
      </x:c>
      <x:c r="C6862" s="13" t="s">
        <x:v>385</x:v>
      </x:c>
      <x:c r="D6862" s="13" t="s">
        <x:v>675</x:v>
      </x:c>
      <x:c r="E6862" s="13" t="s">
        <x:v>5272</x:v>
      </x:c>
      <x:c r="F6862" s="13" t="s">
        <x:v>12091</x:v>
      </x:c>
      <x:c r="G6862" s="13" t="s">
        <x:v>12042</x:v>
      </x:c>
      <x:c r="H6862" s="13" t="s">
        <x:v>5213</x:v>
      </x:c>
      <x:c r="I6862" s="13" t="s">
        <x:v>5214</x:v>
      </x:c>
      <x:c r="J6862" s="13" t="s">
        <x:v>5215</x:v>
      </x:c>
      <x:c r="K6862" s="13" t="s">
        <x:v>66</x:v>
      </x:c>
    </x:row>
    <x:row r="6863" ht="80">
      <x:c r="A6863" s="13">
        <x:v>126</x:v>
      </x:c>
      <x:c r="B6863" s="13" t="s">
        <x:v>386</x:v>
      </x:c>
      <x:c r="C6863" s="13" t="s">
        <x:v>387</x:v>
      </x:c>
      <x:c r="D6863" s="13" t="s">
        <x:v>659</x:v>
      </x:c>
      <x:c r="E6863" s="13" t="s">
        <x:v>5210</x:v>
      </x:c>
      <x:c r="F6863" s="13" t="s">
        <x:v>12092</x:v>
      </x:c>
      <x:c r="G6863" s="13" t="s">
        <x:v>12093</x:v>
      </x:c>
      <x:c r="H6863" s="13" t="s">
        <x:v>5213</x:v>
      </x:c>
      <x:c r="I6863" s="13" t="s">
        <x:v>5397</x:v>
      </x:c>
      <x:c r="J6863" s="13" t="s">
        <x:v>5215</x:v>
      </x:c>
      <x:c r="K6863" s="13" t="s">
        <x:v>66</x:v>
      </x:c>
    </x:row>
    <x:row r="6864" ht="48">
      <x:c r="A6864" s="13">
        <x:v>126</x:v>
      </x:c>
      <x:c r="B6864" s="13" t="s">
        <x:v>386</x:v>
      </x:c>
      <x:c r="C6864" s="13" t="s">
        <x:v>387</x:v>
      </x:c>
      <x:c r="D6864" s="13" t="s">
        <x:v>659</x:v>
      </x:c>
      <x:c r="E6864" s="13" t="s">
        <x:v>5210</x:v>
      </x:c>
      <x:c r="F6864" s="13" t="s">
        <x:v>12094</x:v>
      </x:c>
      <x:c r="G6864" s="13" t="s">
        <x:v>12093</x:v>
      </x:c>
      <x:c r="H6864" s="13" t="s">
        <x:v>5213</x:v>
      </x:c>
      <x:c r="I6864" s="13" t="s">
        <x:v>5397</x:v>
      </x:c>
      <x:c r="J6864" s="13" t="s">
        <x:v>5215</x:v>
      </x:c>
      <x:c r="K6864" s="13" t="s">
        <x:v>66</x:v>
      </x:c>
    </x:row>
    <x:row r="6865" ht="48">
      <x:c r="A6865" s="13">
        <x:v>126</x:v>
      </x:c>
      <x:c r="B6865" s="13" t="s">
        <x:v>386</x:v>
      </x:c>
      <x:c r="C6865" s="13" t="s">
        <x:v>387</x:v>
      </x:c>
      <x:c r="D6865" s="13" t="s">
        <x:v>659</x:v>
      </x:c>
      <x:c r="E6865" s="13" t="s">
        <x:v>5210</x:v>
      </x:c>
      <x:c r="F6865" s="13" t="s">
        <x:v>12095</x:v>
      </x:c>
      <x:c r="G6865" s="13" t="s">
        <x:v>12093</x:v>
      </x:c>
      <x:c r="H6865" s="13" t="s">
        <x:v>5213</x:v>
      </x:c>
      <x:c r="I6865" s="13" t="s">
        <x:v>5397</x:v>
      </x:c>
      <x:c r="J6865" s="13" t="s">
        <x:v>5215</x:v>
      </x:c>
      <x:c r="K6865" s="13" t="s">
        <x:v>66</x:v>
      </x:c>
    </x:row>
    <x:row r="6866" ht="48">
      <x:c r="A6866" s="13">
        <x:v>126</x:v>
      </x:c>
      <x:c r="B6866" s="13" t="s">
        <x:v>386</x:v>
      </x:c>
      <x:c r="C6866" s="13" t="s">
        <x:v>387</x:v>
      </x:c>
      <x:c r="D6866" s="13" t="s">
        <x:v>660</x:v>
      </x:c>
      <x:c r="E6866" s="13" t="s">
        <x:v>5210</x:v>
      </x:c>
      <x:c r="F6866" s="13" t="s">
        <x:v>12096</x:v>
      </x:c>
      <x:c r="G6866" s="13" t="s">
        <x:v>12093</x:v>
      </x:c>
      <x:c r="H6866" s="13" t="s">
        <x:v>5213</x:v>
      </x:c>
      <x:c r="I6866" s="13" t="s">
        <x:v>5397</x:v>
      </x:c>
      <x:c r="J6866" s="13" t="s">
        <x:v>5215</x:v>
      </x:c>
      <x:c r="K6866" s="13" t="s">
        <x:v>66</x:v>
      </x:c>
    </x:row>
    <x:row r="6867" ht="48">
      <x:c r="A6867" s="13">
        <x:v>126</x:v>
      </x:c>
      <x:c r="B6867" s="13" t="s">
        <x:v>386</x:v>
      </x:c>
      <x:c r="C6867" s="13" t="s">
        <x:v>387</x:v>
      </x:c>
      <x:c r="D6867" s="13" t="s">
        <x:v>660</x:v>
      </x:c>
      <x:c r="E6867" s="13" t="s">
        <x:v>5210</x:v>
      </x:c>
      <x:c r="F6867" s="13" t="s">
        <x:v>12097</x:v>
      </x:c>
      <x:c r="G6867" s="13" t="s">
        <x:v>12093</x:v>
      </x:c>
      <x:c r="H6867" s="13" t="s">
        <x:v>5213</x:v>
      </x:c>
      <x:c r="I6867" s="13" t="s">
        <x:v>5397</x:v>
      </x:c>
      <x:c r="J6867" s="13" t="s">
        <x:v>5215</x:v>
      </x:c>
      <x:c r="K6867" s="13" t="s">
        <x:v>66</x:v>
      </x:c>
    </x:row>
    <x:row r="6868" ht="48">
      <x:c r="A6868" s="13">
        <x:v>126</x:v>
      </x:c>
      <x:c r="B6868" s="13" t="s">
        <x:v>386</x:v>
      </x:c>
      <x:c r="C6868" s="13" t="s">
        <x:v>387</x:v>
      </x:c>
      <x:c r="D6868" s="13" t="s">
        <x:v>660</x:v>
      </x:c>
      <x:c r="E6868" s="13" t="s">
        <x:v>5216</x:v>
      </x:c>
      <x:c r="F6868" s="13" t="s">
        <x:v>12098</x:v>
      </x:c>
      <x:c r="G6868" s="13" t="s">
        <x:v>12093</x:v>
      </x:c>
      <x:c r="H6868" s="13" t="s">
        <x:v>5213</x:v>
      </x:c>
      <x:c r="I6868" s="13" t="s">
        <x:v>5397</x:v>
      </x:c>
      <x:c r="J6868" s="13" t="s">
        <x:v>5215</x:v>
      </x:c>
      <x:c r="K6868" s="13" t="s">
        <x:v>66</x:v>
      </x:c>
    </x:row>
    <x:row r="6869" ht="48">
      <x:c r="A6869" s="13">
        <x:v>126</x:v>
      </x:c>
      <x:c r="B6869" s="13" t="s">
        <x:v>386</x:v>
      </x:c>
      <x:c r="C6869" s="13" t="s">
        <x:v>387</x:v>
      </x:c>
      <x:c r="D6869" s="13" t="s">
        <x:v>660</x:v>
      </x:c>
      <x:c r="E6869" s="13" t="s">
        <x:v>5210</x:v>
      </x:c>
      <x:c r="F6869" s="13" t="s">
        <x:v>12099</x:v>
      </x:c>
      <x:c r="G6869" s="13" t="s">
        <x:v>12093</x:v>
      </x:c>
      <x:c r="H6869" s="13" t="s">
        <x:v>5213</x:v>
      </x:c>
      <x:c r="I6869" s="13" t="s">
        <x:v>5397</x:v>
      </x:c>
      <x:c r="J6869" s="13" t="s">
        <x:v>5215</x:v>
      </x:c>
      <x:c r="K6869" s="13" t="s">
        <x:v>66</x:v>
      </x:c>
    </x:row>
    <x:row r="6870" ht="48">
      <x:c r="A6870" s="13">
        <x:v>126</x:v>
      </x:c>
      <x:c r="B6870" s="13" t="s">
        <x:v>386</x:v>
      </x:c>
      <x:c r="C6870" s="13" t="s">
        <x:v>387</x:v>
      </x:c>
      <x:c r="D6870" s="13" t="s">
        <x:v>660</x:v>
      </x:c>
      <x:c r="E6870" s="13" t="s">
        <x:v>5210</x:v>
      </x:c>
      <x:c r="F6870" s="13" t="s">
        <x:v>12100</x:v>
      </x:c>
      <x:c r="G6870" s="13" t="s">
        <x:v>12093</x:v>
      </x:c>
      <x:c r="H6870" s="13" t="s">
        <x:v>5213</x:v>
      </x:c>
      <x:c r="I6870" s="13" t="s">
        <x:v>5397</x:v>
      </x:c>
      <x:c r="J6870" s="13" t="s">
        <x:v>5215</x:v>
      </x:c>
      <x:c r="K6870" s="13" t="s">
        <x:v>66</x:v>
      </x:c>
    </x:row>
    <x:row r="6871" ht="48">
      <x:c r="A6871" s="13">
        <x:v>126</x:v>
      </x:c>
      <x:c r="B6871" s="13" t="s">
        <x:v>386</x:v>
      </x:c>
      <x:c r="C6871" s="13" t="s">
        <x:v>387</x:v>
      </x:c>
      <x:c r="D6871" s="13" t="s">
        <x:v>660</x:v>
      </x:c>
      <x:c r="E6871" s="13" t="s">
        <x:v>5210</x:v>
      </x:c>
      <x:c r="F6871" s="13" t="s">
        <x:v>12101</x:v>
      </x:c>
      <x:c r="G6871" s="13" t="s">
        <x:v>12093</x:v>
      </x:c>
      <x:c r="H6871" s="13" t="s">
        <x:v>5213</x:v>
      </x:c>
      <x:c r="I6871" s="13" t="s">
        <x:v>5397</x:v>
      </x:c>
      <x:c r="J6871" s="13" t="s">
        <x:v>5215</x:v>
      </x:c>
      <x:c r="K6871" s="13" t="s">
        <x:v>66</x:v>
      </x:c>
    </x:row>
    <x:row r="6872" ht="48">
      <x:c r="A6872" s="13">
        <x:v>126</x:v>
      </x:c>
      <x:c r="B6872" s="13" t="s">
        <x:v>386</x:v>
      </x:c>
      <x:c r="C6872" s="13" t="s">
        <x:v>387</x:v>
      </x:c>
      <x:c r="D6872" s="13" t="s">
        <x:v>661</x:v>
      </x:c>
      <x:c r="E6872" s="13" t="s">
        <x:v>5216</x:v>
      </x:c>
      <x:c r="F6872" s="13" t="s">
        <x:v>12102</x:v>
      </x:c>
      <x:c r="G6872" s="13" t="s">
        <x:v>12093</x:v>
      </x:c>
      <x:c r="H6872" s="13" t="s">
        <x:v>5213</x:v>
      </x:c>
      <x:c r="I6872" s="13" t="s">
        <x:v>5397</x:v>
      </x:c>
      <x:c r="J6872" s="13" t="s">
        <x:v>5215</x:v>
      </x:c>
      <x:c r="K6872" s="13" t="s">
        <x:v>66</x:v>
      </x:c>
    </x:row>
    <x:row r="6873" ht="48">
      <x:c r="A6873" s="13">
        <x:v>126</x:v>
      </x:c>
      <x:c r="B6873" s="13" t="s">
        <x:v>386</x:v>
      </x:c>
      <x:c r="C6873" s="13" t="s">
        <x:v>387</x:v>
      </x:c>
      <x:c r="D6873" s="13" t="s">
        <x:v>661</x:v>
      </x:c>
      <x:c r="E6873" s="13" t="s">
        <x:v>5262</x:v>
      </x:c>
      <x:c r="F6873" s="13" t="s">
        <x:v>12103</x:v>
      </x:c>
      <x:c r="G6873" s="13" t="s">
        <x:v>12093</x:v>
      </x:c>
      <x:c r="H6873" s="13" t="s">
        <x:v>5213</x:v>
      </x:c>
      <x:c r="I6873" s="13" t="s">
        <x:v>5397</x:v>
      </x:c>
      <x:c r="J6873" s="13" t="s">
        <x:v>5215</x:v>
      </x:c>
      <x:c r="K6873" s="13" t="s">
        <x:v>66</x:v>
      </x:c>
    </x:row>
    <x:row r="6874" ht="48">
      <x:c r="A6874" s="13">
        <x:v>126</x:v>
      </x:c>
      <x:c r="B6874" s="13" t="s">
        <x:v>386</x:v>
      </x:c>
      <x:c r="C6874" s="13" t="s">
        <x:v>387</x:v>
      </x:c>
      <x:c r="D6874" s="13" t="s">
        <x:v>661</x:v>
      </x:c>
      <x:c r="E6874" s="13" t="s">
        <x:v>5210</x:v>
      </x:c>
      <x:c r="F6874" s="13" t="s">
        <x:v>12104</x:v>
      </x:c>
      <x:c r="G6874" s="13" t="s">
        <x:v>12093</x:v>
      </x:c>
      <x:c r="H6874" s="13" t="s">
        <x:v>5213</x:v>
      </x:c>
      <x:c r="I6874" s="13" t="s">
        <x:v>5397</x:v>
      </x:c>
      <x:c r="J6874" s="13" t="s">
        <x:v>5215</x:v>
      </x:c>
      <x:c r="K6874" s="13" t="s">
        <x:v>66</x:v>
      </x:c>
    </x:row>
    <x:row r="6875" ht="48">
      <x:c r="A6875" s="13">
        <x:v>126</x:v>
      </x:c>
      <x:c r="B6875" s="13" t="s">
        <x:v>386</x:v>
      </x:c>
      <x:c r="C6875" s="13" t="s">
        <x:v>387</x:v>
      </x:c>
      <x:c r="D6875" s="13" t="s">
        <x:v>661</x:v>
      </x:c>
      <x:c r="E6875" s="13" t="s">
        <x:v>5210</x:v>
      </x:c>
      <x:c r="F6875" s="13" t="s">
        <x:v>12105</x:v>
      </x:c>
      <x:c r="G6875" s="13" t="s">
        <x:v>12093</x:v>
      </x:c>
      <x:c r="H6875" s="13" t="s">
        <x:v>5213</x:v>
      </x:c>
      <x:c r="I6875" s="13" t="s">
        <x:v>5397</x:v>
      </x:c>
      <x:c r="J6875" s="13" t="s">
        <x:v>5215</x:v>
      </x:c>
      <x:c r="K6875" s="13" t="s">
        <x:v>66</x:v>
      </x:c>
    </x:row>
    <x:row r="6876" ht="48">
      <x:c r="A6876" s="13">
        <x:v>126</x:v>
      </x:c>
      <x:c r="B6876" s="13" t="s">
        <x:v>386</x:v>
      </x:c>
      <x:c r="C6876" s="13" t="s">
        <x:v>387</x:v>
      </x:c>
      <x:c r="D6876" s="13" t="s">
        <x:v>661</x:v>
      </x:c>
      <x:c r="E6876" s="13" t="s">
        <x:v>5210</x:v>
      </x:c>
      <x:c r="F6876" s="13" t="s">
        <x:v>12106</x:v>
      </x:c>
      <x:c r="G6876" s="13" t="s">
        <x:v>12093</x:v>
      </x:c>
      <x:c r="H6876" s="13" t="s">
        <x:v>5213</x:v>
      </x:c>
      <x:c r="I6876" s="13" t="s">
        <x:v>5397</x:v>
      </x:c>
      <x:c r="J6876" s="13" t="s">
        <x:v>5215</x:v>
      </x:c>
      <x:c r="K6876" s="13" t="s">
        <x:v>66</x:v>
      </x:c>
    </x:row>
    <x:row r="6877" ht="48">
      <x:c r="A6877" s="13">
        <x:v>126</x:v>
      </x:c>
      <x:c r="B6877" s="13" t="s">
        <x:v>386</x:v>
      </x:c>
      <x:c r="C6877" s="13" t="s">
        <x:v>387</x:v>
      </x:c>
      <x:c r="D6877" s="13" t="s">
        <x:v>661</x:v>
      </x:c>
      <x:c r="E6877" s="13" t="s">
        <x:v>5210</x:v>
      </x:c>
      <x:c r="F6877" s="13" t="s">
        <x:v>12107</x:v>
      </x:c>
      <x:c r="G6877" s="13" t="s">
        <x:v>12093</x:v>
      </x:c>
      <x:c r="H6877" s="13" t="s">
        <x:v>5213</x:v>
      </x:c>
      <x:c r="I6877" s="13" t="s">
        <x:v>5397</x:v>
      </x:c>
      <x:c r="J6877" s="13" t="s">
        <x:v>5215</x:v>
      </x:c>
      <x:c r="K6877" s="13" t="s">
        <x:v>66</x:v>
      </x:c>
    </x:row>
    <x:row r="6878" ht="48">
      <x:c r="A6878" s="13">
        <x:v>126</x:v>
      </x:c>
      <x:c r="B6878" s="13" t="s">
        <x:v>386</x:v>
      </x:c>
      <x:c r="C6878" s="13" t="s">
        <x:v>387</x:v>
      </x:c>
      <x:c r="D6878" s="13" t="s">
        <x:v>661</x:v>
      </x:c>
      <x:c r="E6878" s="13" t="s">
        <x:v>5210</x:v>
      </x:c>
      <x:c r="F6878" s="13" t="s">
        <x:v>12108</x:v>
      </x:c>
      <x:c r="G6878" s="13" t="s">
        <x:v>12093</x:v>
      </x:c>
      <x:c r="H6878" s="13" t="s">
        <x:v>5213</x:v>
      </x:c>
      <x:c r="I6878" s="13" t="s">
        <x:v>5397</x:v>
      </x:c>
      <x:c r="J6878" s="13" t="s">
        <x:v>5215</x:v>
      </x:c>
      <x:c r="K6878" s="13" t="s">
        <x:v>66</x:v>
      </x:c>
    </x:row>
    <x:row r="6879" ht="48">
      <x:c r="A6879" s="13">
        <x:v>126</x:v>
      </x:c>
      <x:c r="B6879" s="13" t="s">
        <x:v>386</x:v>
      </x:c>
      <x:c r="C6879" s="13" t="s">
        <x:v>387</x:v>
      </x:c>
      <x:c r="D6879" s="13" t="s">
        <x:v>662</x:v>
      </x:c>
      <x:c r="E6879" s="13" t="s">
        <x:v>5236</x:v>
      </x:c>
      <x:c r="F6879" s="13" t="s">
        <x:v>12109</x:v>
      </x:c>
      <x:c r="G6879" s="13" t="s">
        <x:v>12093</x:v>
      </x:c>
      <x:c r="H6879" s="13" t="s">
        <x:v>5213</x:v>
      </x:c>
      <x:c r="I6879" s="13" t="s">
        <x:v>5397</x:v>
      </x:c>
      <x:c r="J6879" s="13" t="s">
        <x:v>5215</x:v>
      </x:c>
      <x:c r="K6879" s="13" t="s">
        <x:v>66</x:v>
      </x:c>
    </x:row>
    <x:row r="6880" ht="48">
      <x:c r="A6880" s="13">
        <x:v>126</x:v>
      </x:c>
      <x:c r="B6880" s="13" t="s">
        <x:v>386</x:v>
      </x:c>
      <x:c r="C6880" s="13" t="s">
        <x:v>387</x:v>
      </x:c>
      <x:c r="D6880" s="13" t="s">
        <x:v>662</x:v>
      </x:c>
      <x:c r="E6880" s="13" t="s">
        <x:v>5216</x:v>
      </x:c>
      <x:c r="F6880" s="13" t="s">
        <x:v>12110</x:v>
      </x:c>
      <x:c r="G6880" s="13" t="s">
        <x:v>12093</x:v>
      </x:c>
      <x:c r="H6880" s="13" t="s">
        <x:v>5213</x:v>
      </x:c>
      <x:c r="I6880" s="13" t="s">
        <x:v>5397</x:v>
      </x:c>
      <x:c r="J6880" s="13" t="s">
        <x:v>5215</x:v>
      </x:c>
      <x:c r="K6880" s="13" t="s">
        <x:v>66</x:v>
      </x:c>
    </x:row>
    <x:row r="6881" ht="48">
      <x:c r="A6881" s="13">
        <x:v>126</x:v>
      </x:c>
      <x:c r="B6881" s="13" t="s">
        <x:v>386</x:v>
      </x:c>
      <x:c r="C6881" s="13" t="s">
        <x:v>387</x:v>
      </x:c>
      <x:c r="D6881" s="13" t="s">
        <x:v>663</x:v>
      </x:c>
      <x:c r="E6881" s="13" t="s">
        <x:v>5236</x:v>
      </x:c>
      <x:c r="F6881" s="13" t="s">
        <x:v>12111</x:v>
      </x:c>
      <x:c r="G6881" s="13" t="s">
        <x:v>12093</x:v>
      </x:c>
      <x:c r="H6881" s="13" t="s">
        <x:v>5213</x:v>
      </x:c>
      <x:c r="I6881" s="13" t="s">
        <x:v>5397</x:v>
      </x:c>
      <x:c r="J6881" s="13" t="s">
        <x:v>5215</x:v>
      </x:c>
      <x:c r="K6881" s="13" t="s">
        <x:v>66</x:v>
      </x:c>
    </x:row>
    <x:row r="6882" ht="48">
      <x:c r="A6882" s="13">
        <x:v>126</x:v>
      </x:c>
      <x:c r="B6882" s="13" t="s">
        <x:v>386</x:v>
      </x:c>
      <x:c r="C6882" s="13" t="s">
        <x:v>387</x:v>
      </x:c>
      <x:c r="D6882" s="13" t="s">
        <x:v>663</x:v>
      </x:c>
      <x:c r="E6882" s="13" t="s">
        <x:v>5236</x:v>
      </x:c>
      <x:c r="F6882" s="13" t="s">
        <x:v>12112</x:v>
      </x:c>
      <x:c r="G6882" s="13" t="s">
        <x:v>12093</x:v>
      </x:c>
      <x:c r="H6882" s="13" t="s">
        <x:v>5213</x:v>
      </x:c>
      <x:c r="I6882" s="13" t="s">
        <x:v>5397</x:v>
      </x:c>
      <x:c r="J6882" s="13" t="s">
        <x:v>5215</x:v>
      </x:c>
      <x:c r="K6882" s="13" t="s">
        <x:v>66</x:v>
      </x:c>
    </x:row>
    <x:row r="6883" ht="48">
      <x:c r="A6883" s="13">
        <x:v>126</x:v>
      </x:c>
      <x:c r="B6883" s="13" t="s">
        <x:v>386</x:v>
      </x:c>
      <x:c r="C6883" s="13" t="s">
        <x:v>387</x:v>
      </x:c>
      <x:c r="D6883" s="13" t="s">
        <x:v>663</x:v>
      </x:c>
      <x:c r="E6883" s="13" t="s">
        <x:v>5210</x:v>
      </x:c>
      <x:c r="F6883" s="13" t="s">
        <x:v>12113</x:v>
      </x:c>
      <x:c r="G6883" s="13" t="s">
        <x:v>12093</x:v>
      </x:c>
      <x:c r="H6883" s="13" t="s">
        <x:v>5213</x:v>
      </x:c>
      <x:c r="I6883" s="13" t="s">
        <x:v>5397</x:v>
      </x:c>
      <x:c r="J6883" s="13" t="s">
        <x:v>5215</x:v>
      </x:c>
      <x:c r="K6883" s="13" t="s">
        <x:v>66</x:v>
      </x:c>
    </x:row>
    <x:row r="6884" ht="48">
      <x:c r="A6884" s="13">
        <x:v>126</x:v>
      </x:c>
      <x:c r="B6884" s="13" t="s">
        <x:v>386</x:v>
      </x:c>
      <x:c r="C6884" s="13" t="s">
        <x:v>387</x:v>
      </x:c>
      <x:c r="D6884" s="13" t="s">
        <x:v>664</x:v>
      </x:c>
      <x:c r="E6884" s="13" t="s">
        <x:v>5236</x:v>
      </x:c>
      <x:c r="F6884" s="13" t="s">
        <x:v>12114</x:v>
      </x:c>
      <x:c r="G6884" s="13" t="s">
        <x:v>12093</x:v>
      </x:c>
      <x:c r="H6884" s="13" t="s">
        <x:v>5213</x:v>
      </x:c>
      <x:c r="I6884" s="13" t="s">
        <x:v>5397</x:v>
      </x:c>
      <x:c r="J6884" s="13" t="s">
        <x:v>5215</x:v>
      </x:c>
      <x:c r="K6884" s="13" t="s">
        <x:v>66</x:v>
      </x:c>
    </x:row>
    <x:row r="6885" ht="48">
      <x:c r="A6885" s="13">
        <x:v>126</x:v>
      </x:c>
      <x:c r="B6885" s="13" t="s">
        <x:v>386</x:v>
      </x:c>
      <x:c r="C6885" s="13" t="s">
        <x:v>387</x:v>
      </x:c>
      <x:c r="D6885" s="13" t="s">
        <x:v>664</x:v>
      </x:c>
      <x:c r="E6885" s="13" t="s">
        <x:v>5216</x:v>
      </x:c>
      <x:c r="F6885" s="13" t="s">
        <x:v>12115</x:v>
      </x:c>
      <x:c r="G6885" s="13" t="s">
        <x:v>12093</x:v>
      </x:c>
      <x:c r="H6885" s="13" t="s">
        <x:v>5213</x:v>
      </x:c>
      <x:c r="I6885" s="13" t="s">
        <x:v>5397</x:v>
      </x:c>
      <x:c r="J6885" s="13" t="s">
        <x:v>5215</x:v>
      </x:c>
      <x:c r="K6885" s="13" t="s">
        <x:v>66</x:v>
      </x:c>
    </x:row>
    <x:row r="6886" ht="48">
      <x:c r="A6886" s="13">
        <x:v>126</x:v>
      </x:c>
      <x:c r="B6886" s="13" t="s">
        <x:v>386</x:v>
      </x:c>
      <x:c r="C6886" s="13" t="s">
        <x:v>387</x:v>
      </x:c>
      <x:c r="D6886" s="13" t="s">
        <x:v>664</x:v>
      </x:c>
      <x:c r="E6886" s="13" t="s">
        <x:v>5262</x:v>
      </x:c>
      <x:c r="F6886" s="13" t="s">
        <x:v>6828</x:v>
      </x:c>
      <x:c r="G6886" s="13" t="s">
        <x:v>12093</x:v>
      </x:c>
      <x:c r="H6886" s="13" t="s">
        <x:v>5213</x:v>
      </x:c>
      <x:c r="I6886" s="13" t="s">
        <x:v>5397</x:v>
      </x:c>
      <x:c r="J6886" s="13" t="s">
        <x:v>5215</x:v>
      </x:c>
      <x:c r="K6886" s="13" t="s">
        <x:v>66</x:v>
      </x:c>
    </x:row>
    <x:row r="6887" ht="48">
      <x:c r="A6887" s="13">
        <x:v>126</x:v>
      </x:c>
      <x:c r="B6887" s="13" t="s">
        <x:v>386</x:v>
      </x:c>
      <x:c r="C6887" s="13" t="s">
        <x:v>387</x:v>
      </x:c>
      <x:c r="D6887" s="13" t="s">
        <x:v>664</x:v>
      </x:c>
      <x:c r="E6887" s="13" t="s">
        <x:v>5262</x:v>
      </x:c>
      <x:c r="F6887" s="13" t="s">
        <x:v>12116</x:v>
      </x:c>
      <x:c r="G6887" s="13" t="s">
        <x:v>12093</x:v>
      </x:c>
      <x:c r="H6887" s="13" t="s">
        <x:v>5213</x:v>
      </x:c>
      <x:c r="I6887" s="13" t="s">
        <x:v>5397</x:v>
      </x:c>
      <x:c r="J6887" s="13" t="s">
        <x:v>5215</x:v>
      </x:c>
      <x:c r="K6887" s="13" t="s">
        <x:v>66</x:v>
      </x:c>
    </x:row>
    <x:row r="6888" ht="48">
      <x:c r="A6888" s="13">
        <x:v>126</x:v>
      </x:c>
      <x:c r="B6888" s="13" t="s">
        <x:v>386</x:v>
      </x:c>
      <x:c r="C6888" s="13" t="s">
        <x:v>387</x:v>
      </x:c>
      <x:c r="D6888" s="13" t="s">
        <x:v>664</x:v>
      </x:c>
      <x:c r="E6888" s="13" t="s">
        <x:v>5210</x:v>
      </x:c>
      <x:c r="F6888" s="13" t="s">
        <x:v>12117</x:v>
      </x:c>
      <x:c r="G6888" s="13" t="s">
        <x:v>12093</x:v>
      </x:c>
      <x:c r="H6888" s="13" t="s">
        <x:v>5213</x:v>
      </x:c>
      <x:c r="I6888" s="13" t="s">
        <x:v>5397</x:v>
      </x:c>
      <x:c r="J6888" s="13" t="s">
        <x:v>5215</x:v>
      </x:c>
      <x:c r="K6888" s="13" t="s">
        <x:v>66</x:v>
      </x:c>
    </x:row>
    <x:row r="6889" ht="48">
      <x:c r="A6889" s="13">
        <x:v>126</x:v>
      </x:c>
      <x:c r="B6889" s="13" t="s">
        <x:v>386</x:v>
      </x:c>
      <x:c r="C6889" s="13" t="s">
        <x:v>387</x:v>
      </x:c>
      <x:c r="D6889" s="13" t="s">
        <x:v>664</x:v>
      </x:c>
      <x:c r="E6889" s="13" t="s">
        <x:v>5210</x:v>
      </x:c>
      <x:c r="F6889" s="13" t="s">
        <x:v>12118</x:v>
      </x:c>
      <x:c r="G6889" s="13" t="s">
        <x:v>12093</x:v>
      </x:c>
      <x:c r="H6889" s="13" t="s">
        <x:v>5213</x:v>
      </x:c>
      <x:c r="I6889" s="13" t="s">
        <x:v>5397</x:v>
      </x:c>
      <x:c r="J6889" s="13" t="s">
        <x:v>5215</x:v>
      </x:c>
      <x:c r="K6889" s="13" t="s">
        <x:v>66</x:v>
      </x:c>
    </x:row>
    <x:row r="6890" ht="48">
      <x:c r="A6890" s="13">
        <x:v>126</x:v>
      </x:c>
      <x:c r="B6890" s="13" t="s">
        <x:v>386</x:v>
      </x:c>
      <x:c r="C6890" s="13" t="s">
        <x:v>387</x:v>
      </x:c>
      <x:c r="D6890" s="13" t="s">
        <x:v>669</x:v>
      </x:c>
      <x:c r="E6890" s="13" t="s">
        <x:v>5210</x:v>
      </x:c>
      <x:c r="F6890" s="13" t="s">
        <x:v>12119</x:v>
      </x:c>
      <x:c r="G6890" s="13" t="s">
        <x:v>12093</x:v>
      </x:c>
      <x:c r="H6890" s="13" t="s">
        <x:v>5213</x:v>
      </x:c>
      <x:c r="I6890" s="13" t="s">
        <x:v>5397</x:v>
      </x:c>
      <x:c r="J6890" s="13" t="s">
        <x:v>5215</x:v>
      </x:c>
      <x:c r="K6890" s="13" t="s">
        <x:v>66</x:v>
      </x:c>
    </x:row>
    <x:row r="6891" ht="48">
      <x:c r="A6891" s="13">
        <x:v>126</x:v>
      </x:c>
      <x:c r="B6891" s="13" t="s">
        <x:v>386</x:v>
      </x:c>
      <x:c r="C6891" s="13" t="s">
        <x:v>387</x:v>
      </x:c>
      <x:c r="D6891" s="13" t="s">
        <x:v>669</x:v>
      </x:c>
      <x:c r="E6891" s="13" t="s">
        <x:v>5216</x:v>
      </x:c>
      <x:c r="F6891" s="13" t="s">
        <x:v>12120</x:v>
      </x:c>
      <x:c r="G6891" s="13" t="s">
        <x:v>12093</x:v>
      </x:c>
      <x:c r="H6891" s="13" t="s">
        <x:v>5213</x:v>
      </x:c>
      <x:c r="I6891" s="13" t="s">
        <x:v>5397</x:v>
      </x:c>
      <x:c r="J6891" s="13" t="s">
        <x:v>5215</x:v>
      </x:c>
      <x:c r="K6891" s="13" t="s">
        <x:v>66</x:v>
      </x:c>
    </x:row>
    <x:row r="6892" ht="48">
      <x:c r="A6892" s="13">
        <x:v>126</x:v>
      </x:c>
      <x:c r="B6892" s="13" t="s">
        <x:v>386</x:v>
      </x:c>
      <x:c r="C6892" s="13" t="s">
        <x:v>387</x:v>
      </x:c>
      <x:c r="D6892" s="13" t="s">
        <x:v>669</x:v>
      </x:c>
      <x:c r="E6892" s="13" t="s">
        <x:v>5210</x:v>
      </x:c>
      <x:c r="F6892" s="13" t="s">
        <x:v>12121</x:v>
      </x:c>
      <x:c r="G6892" s="13" t="s">
        <x:v>12093</x:v>
      </x:c>
      <x:c r="H6892" s="13" t="s">
        <x:v>5213</x:v>
      </x:c>
      <x:c r="I6892" s="13" t="s">
        <x:v>5397</x:v>
      </x:c>
      <x:c r="J6892" s="13" t="s">
        <x:v>5215</x:v>
      </x:c>
      <x:c r="K6892" s="13" t="s">
        <x:v>66</x:v>
      </x:c>
    </x:row>
    <x:row r="6893" ht="48">
      <x:c r="A6893" s="13">
        <x:v>126</x:v>
      </x:c>
      <x:c r="B6893" s="13" t="s">
        <x:v>386</x:v>
      </x:c>
      <x:c r="C6893" s="13" t="s">
        <x:v>387</x:v>
      </x:c>
      <x:c r="D6893" s="13" t="s">
        <x:v>670</x:v>
      </x:c>
      <x:c r="E6893" s="13" t="s">
        <x:v>5210</x:v>
      </x:c>
      <x:c r="F6893" s="13" t="s">
        <x:v>12122</x:v>
      </x:c>
      <x:c r="G6893" s="13" t="s">
        <x:v>12093</x:v>
      </x:c>
      <x:c r="H6893" s="13" t="s">
        <x:v>5213</x:v>
      </x:c>
      <x:c r="I6893" s="13" t="s">
        <x:v>5397</x:v>
      </x:c>
      <x:c r="J6893" s="13" t="s">
        <x:v>5215</x:v>
      </x:c>
      <x:c r="K6893" s="13" t="s">
        <x:v>66</x:v>
      </x:c>
    </x:row>
    <x:row r="6894" ht="48">
      <x:c r="A6894" s="13">
        <x:v>126</x:v>
      </x:c>
      <x:c r="B6894" s="13" t="s">
        <x:v>386</x:v>
      </x:c>
      <x:c r="C6894" s="13" t="s">
        <x:v>387</x:v>
      </x:c>
      <x:c r="D6894" s="13" t="s">
        <x:v>670</x:v>
      </x:c>
      <x:c r="E6894" s="13" t="s">
        <x:v>5210</x:v>
      </x:c>
      <x:c r="F6894" s="13" t="s">
        <x:v>12123</x:v>
      </x:c>
      <x:c r="G6894" s="13" t="s">
        <x:v>12093</x:v>
      </x:c>
      <x:c r="H6894" s="13" t="s">
        <x:v>5213</x:v>
      </x:c>
      <x:c r="I6894" s="13" t="s">
        <x:v>5397</x:v>
      </x:c>
      <x:c r="J6894" s="13" t="s">
        <x:v>5215</x:v>
      </x:c>
      <x:c r="K6894" s="13" t="s">
        <x:v>66</x:v>
      </x:c>
    </x:row>
    <x:row r="6895" ht="48">
      <x:c r="A6895" s="13">
        <x:v>126</x:v>
      </x:c>
      <x:c r="B6895" s="13" t="s">
        <x:v>386</x:v>
      </x:c>
      <x:c r="C6895" s="13" t="s">
        <x:v>387</x:v>
      </x:c>
      <x:c r="D6895" s="13" t="s">
        <x:v>670</x:v>
      </x:c>
      <x:c r="E6895" s="13" t="s">
        <x:v>5210</x:v>
      </x:c>
      <x:c r="F6895" s="13" t="s">
        <x:v>6080</x:v>
      </x:c>
      <x:c r="G6895" s="13" t="s">
        <x:v>12093</x:v>
      </x:c>
      <x:c r="H6895" s="13" t="s">
        <x:v>5213</x:v>
      </x:c>
      <x:c r="I6895" s="13" t="s">
        <x:v>5397</x:v>
      </x:c>
      <x:c r="J6895" s="13" t="s">
        <x:v>5215</x:v>
      </x:c>
      <x:c r="K6895" s="13" t="s">
        <x:v>66</x:v>
      </x:c>
    </x:row>
    <x:row r="6896" ht="48">
      <x:c r="A6896" s="13">
        <x:v>126</x:v>
      </x:c>
      <x:c r="B6896" s="13" t="s">
        <x:v>386</x:v>
      </x:c>
      <x:c r="C6896" s="13" t="s">
        <x:v>387</x:v>
      </x:c>
      <x:c r="D6896" s="13" t="s">
        <x:v>671</x:v>
      </x:c>
      <x:c r="E6896" s="13" t="s">
        <x:v>5210</x:v>
      </x:c>
      <x:c r="F6896" s="13" t="s">
        <x:v>12124</x:v>
      </x:c>
      <x:c r="G6896" s="13" t="s">
        <x:v>12093</x:v>
      </x:c>
      <x:c r="H6896" s="13" t="s">
        <x:v>5213</x:v>
      </x:c>
      <x:c r="I6896" s="13" t="s">
        <x:v>5397</x:v>
      </x:c>
      <x:c r="J6896" s="13" t="s">
        <x:v>5215</x:v>
      </x:c>
      <x:c r="K6896" s="13" t="s">
        <x:v>66</x:v>
      </x:c>
    </x:row>
    <x:row r="6897" ht="48">
      <x:c r="A6897" s="13">
        <x:v>126</x:v>
      </x:c>
      <x:c r="B6897" s="13" t="s">
        <x:v>386</x:v>
      </x:c>
      <x:c r="C6897" s="13" t="s">
        <x:v>387</x:v>
      </x:c>
      <x:c r="D6897" s="13" t="s">
        <x:v>671</x:v>
      </x:c>
      <x:c r="E6897" s="13" t="s">
        <x:v>5262</x:v>
      </x:c>
      <x:c r="F6897" s="13" t="s">
        <x:v>12125</x:v>
      </x:c>
      <x:c r="G6897" s="13" t="s">
        <x:v>12093</x:v>
      </x:c>
      <x:c r="H6897" s="13" t="s">
        <x:v>5213</x:v>
      </x:c>
      <x:c r="I6897" s="13" t="s">
        <x:v>5397</x:v>
      </x:c>
      <x:c r="J6897" s="13" t="s">
        <x:v>5215</x:v>
      </x:c>
      <x:c r="K6897" s="13" t="s">
        <x:v>66</x:v>
      </x:c>
    </x:row>
    <x:row r="6898" ht="48">
      <x:c r="A6898" s="13">
        <x:v>126</x:v>
      </x:c>
      <x:c r="B6898" s="13" t="s">
        <x:v>386</x:v>
      </x:c>
      <x:c r="C6898" s="13" t="s">
        <x:v>387</x:v>
      </x:c>
      <x:c r="D6898" s="13" t="s">
        <x:v>671</x:v>
      </x:c>
      <x:c r="E6898" s="13" t="s">
        <x:v>5210</x:v>
      </x:c>
      <x:c r="F6898" s="13" t="s">
        <x:v>12126</x:v>
      </x:c>
      <x:c r="G6898" s="13" t="s">
        <x:v>12093</x:v>
      </x:c>
      <x:c r="H6898" s="13" t="s">
        <x:v>5213</x:v>
      </x:c>
      <x:c r="I6898" s="13" t="s">
        <x:v>5397</x:v>
      </x:c>
      <x:c r="J6898" s="13" t="s">
        <x:v>5215</x:v>
      </x:c>
      <x:c r="K6898" s="13" t="s">
        <x:v>66</x:v>
      </x:c>
    </x:row>
    <x:row r="6899" ht="48">
      <x:c r="A6899" s="13">
        <x:v>126</x:v>
      </x:c>
      <x:c r="B6899" s="13" t="s">
        <x:v>386</x:v>
      </x:c>
      <x:c r="C6899" s="13" t="s">
        <x:v>387</x:v>
      </x:c>
      <x:c r="D6899" s="13" t="s">
        <x:v>672</x:v>
      </x:c>
      <x:c r="E6899" s="13" t="s">
        <x:v>5262</x:v>
      </x:c>
      <x:c r="F6899" s="13" t="s">
        <x:v>12127</x:v>
      </x:c>
      <x:c r="G6899" s="13" t="s">
        <x:v>12093</x:v>
      </x:c>
      <x:c r="H6899" s="13" t="s">
        <x:v>5213</x:v>
      </x:c>
      <x:c r="I6899" s="13" t="s">
        <x:v>5397</x:v>
      </x:c>
      <x:c r="J6899" s="13" t="s">
        <x:v>5215</x:v>
      </x:c>
      <x:c r="K6899" s="13" t="s">
        <x:v>66</x:v>
      </x:c>
    </x:row>
    <x:row r="6900" ht="48">
      <x:c r="A6900" s="13">
        <x:v>126</x:v>
      </x:c>
      <x:c r="B6900" s="13" t="s">
        <x:v>386</x:v>
      </x:c>
      <x:c r="C6900" s="13" t="s">
        <x:v>387</x:v>
      </x:c>
      <x:c r="D6900" s="13" t="s">
        <x:v>672</x:v>
      </x:c>
      <x:c r="E6900" s="13" t="s">
        <x:v>5236</x:v>
      </x:c>
      <x:c r="F6900" s="13" t="s">
        <x:v>12128</x:v>
      </x:c>
      <x:c r="G6900" s="13" t="s">
        <x:v>12093</x:v>
      </x:c>
      <x:c r="H6900" s="13" t="s">
        <x:v>5213</x:v>
      </x:c>
      <x:c r="I6900" s="13" t="s">
        <x:v>5397</x:v>
      </x:c>
      <x:c r="J6900" s="13" t="s">
        <x:v>5215</x:v>
      </x:c>
      <x:c r="K6900" s="13" t="s">
        <x:v>66</x:v>
      </x:c>
    </x:row>
    <x:row r="6901" ht="48">
      <x:c r="A6901" s="13">
        <x:v>126</x:v>
      </x:c>
      <x:c r="B6901" s="13" t="s">
        <x:v>386</x:v>
      </x:c>
      <x:c r="C6901" s="13" t="s">
        <x:v>387</x:v>
      </x:c>
      <x:c r="D6901" s="13" t="s">
        <x:v>673</x:v>
      </x:c>
      <x:c r="E6901" s="13" t="s">
        <x:v>5265</x:v>
      </x:c>
      <x:c r="F6901" s="13" t="s">
        <x:v>12129</x:v>
      </x:c>
      <x:c r="G6901" s="13" t="s">
        <x:v>12093</x:v>
      </x:c>
      <x:c r="H6901" s="13" t="s">
        <x:v>5213</x:v>
      </x:c>
      <x:c r="I6901" s="13" t="s">
        <x:v>5397</x:v>
      </x:c>
      <x:c r="J6901" s="13" t="s">
        <x:v>5215</x:v>
      </x:c>
      <x:c r="K6901" s="13" t="s">
        <x:v>66</x:v>
      </x:c>
    </x:row>
    <x:row r="6902" ht="48">
      <x:c r="A6902" s="13">
        <x:v>126</x:v>
      </x:c>
      <x:c r="B6902" s="13" t="s">
        <x:v>386</x:v>
      </x:c>
      <x:c r="C6902" s="13" t="s">
        <x:v>387</x:v>
      </x:c>
      <x:c r="D6902" s="13" t="s">
        <x:v>673</x:v>
      </x:c>
      <x:c r="E6902" s="13" t="s">
        <x:v>5265</x:v>
      </x:c>
      <x:c r="F6902" s="13" t="s">
        <x:v>12130</x:v>
      </x:c>
      <x:c r="G6902" s="13" t="s">
        <x:v>12093</x:v>
      </x:c>
      <x:c r="H6902" s="13" t="s">
        <x:v>5213</x:v>
      </x:c>
      <x:c r="I6902" s="13" t="s">
        <x:v>5397</x:v>
      </x:c>
      <x:c r="J6902" s="13" t="s">
        <x:v>5215</x:v>
      </x:c>
      <x:c r="K6902" s="13" t="s">
        <x:v>66</x:v>
      </x:c>
    </x:row>
    <x:row r="6903" ht="48">
      <x:c r="A6903" s="13">
        <x:v>126</x:v>
      </x:c>
      <x:c r="B6903" s="13" t="s">
        <x:v>386</x:v>
      </x:c>
      <x:c r="C6903" s="13" t="s">
        <x:v>387</x:v>
      </x:c>
      <x:c r="D6903" s="13" t="s">
        <x:v>673</x:v>
      </x:c>
      <x:c r="E6903" s="13" t="s">
        <x:v>5265</x:v>
      </x:c>
      <x:c r="F6903" s="13" t="s">
        <x:v>12131</x:v>
      </x:c>
      <x:c r="G6903" s="13" t="s">
        <x:v>12093</x:v>
      </x:c>
      <x:c r="H6903" s="13" t="s">
        <x:v>5213</x:v>
      </x:c>
      <x:c r="I6903" s="13" t="s">
        <x:v>5397</x:v>
      </x:c>
      <x:c r="J6903" s="13" t="s">
        <x:v>5215</x:v>
      </x:c>
      <x:c r="K6903" s="13" t="s">
        <x:v>66</x:v>
      </x:c>
    </x:row>
    <x:row r="6904" ht="48">
      <x:c r="A6904" s="13">
        <x:v>126</x:v>
      </x:c>
      <x:c r="B6904" s="13" t="s">
        <x:v>386</x:v>
      </x:c>
      <x:c r="C6904" s="13" t="s">
        <x:v>387</x:v>
      </x:c>
      <x:c r="D6904" s="13" t="s">
        <x:v>673</x:v>
      </x:c>
      <x:c r="E6904" s="13" t="s">
        <x:v>5265</x:v>
      </x:c>
      <x:c r="F6904" s="13" t="s">
        <x:v>12132</x:v>
      </x:c>
      <x:c r="G6904" s="13" t="s">
        <x:v>12093</x:v>
      </x:c>
      <x:c r="H6904" s="13" t="s">
        <x:v>5213</x:v>
      </x:c>
      <x:c r="I6904" s="13" t="s">
        <x:v>5397</x:v>
      </x:c>
      <x:c r="J6904" s="13" t="s">
        <x:v>5215</x:v>
      </x:c>
      <x:c r="K6904" s="13" t="s">
        <x:v>66</x:v>
      </x:c>
    </x:row>
    <x:row r="6905" ht="48">
      <x:c r="A6905" s="13">
        <x:v>126</x:v>
      </x:c>
      <x:c r="B6905" s="13" t="s">
        <x:v>386</x:v>
      </x:c>
      <x:c r="C6905" s="13" t="s">
        <x:v>387</x:v>
      </x:c>
      <x:c r="D6905" s="13" t="s">
        <x:v>673</x:v>
      </x:c>
      <x:c r="E6905" s="13" t="s">
        <x:v>5265</x:v>
      </x:c>
      <x:c r="F6905" s="13" t="s">
        <x:v>12133</x:v>
      </x:c>
      <x:c r="G6905" s="13" t="s">
        <x:v>12093</x:v>
      </x:c>
      <x:c r="H6905" s="13" t="s">
        <x:v>5213</x:v>
      </x:c>
      <x:c r="I6905" s="13" t="s">
        <x:v>5397</x:v>
      </x:c>
      <x:c r="J6905" s="13" t="s">
        <x:v>5215</x:v>
      </x:c>
      <x:c r="K6905" s="13" t="s">
        <x:v>66</x:v>
      </x:c>
    </x:row>
    <x:row r="6906" ht="48">
      <x:c r="A6906" s="13">
        <x:v>126</x:v>
      </x:c>
      <x:c r="B6906" s="13" t="s">
        <x:v>386</x:v>
      </x:c>
      <x:c r="C6906" s="13" t="s">
        <x:v>387</x:v>
      </x:c>
      <x:c r="D6906" s="13" t="s">
        <x:v>673</x:v>
      </x:c>
      <x:c r="E6906" s="13" t="s">
        <x:v>5265</x:v>
      </x:c>
      <x:c r="F6906" s="13" t="s">
        <x:v>12134</x:v>
      </x:c>
      <x:c r="G6906" s="13" t="s">
        <x:v>12093</x:v>
      </x:c>
      <x:c r="H6906" s="13" t="s">
        <x:v>5213</x:v>
      </x:c>
      <x:c r="I6906" s="13" t="s">
        <x:v>5397</x:v>
      </x:c>
      <x:c r="J6906" s="13" t="s">
        <x:v>5215</x:v>
      </x:c>
      <x:c r="K6906" s="13" t="s">
        <x:v>66</x:v>
      </x:c>
    </x:row>
    <x:row r="6907" ht="48">
      <x:c r="A6907" s="13">
        <x:v>126</x:v>
      </x:c>
      <x:c r="B6907" s="13" t="s">
        <x:v>386</x:v>
      </x:c>
      <x:c r="C6907" s="13" t="s">
        <x:v>387</x:v>
      </x:c>
      <x:c r="D6907" s="13" t="s">
        <x:v>674</x:v>
      </x:c>
      <x:c r="E6907" s="13" t="s">
        <x:v>5265</x:v>
      </x:c>
      <x:c r="F6907" s="13" t="s">
        <x:v>12135</x:v>
      </x:c>
      <x:c r="G6907" s="13" t="s">
        <x:v>12093</x:v>
      </x:c>
      <x:c r="H6907" s="13" t="s">
        <x:v>5213</x:v>
      </x:c>
      <x:c r="I6907" s="13" t="s">
        <x:v>5397</x:v>
      </x:c>
      <x:c r="J6907" s="13" t="s">
        <x:v>5215</x:v>
      </x:c>
      <x:c r="K6907" s="13" t="s">
        <x:v>66</x:v>
      </x:c>
    </x:row>
    <x:row r="6908" ht="48">
      <x:c r="A6908" s="13">
        <x:v>126</x:v>
      </x:c>
      <x:c r="B6908" s="13" t="s">
        <x:v>386</x:v>
      </x:c>
      <x:c r="C6908" s="13" t="s">
        <x:v>387</x:v>
      </x:c>
      <x:c r="D6908" s="13" t="s">
        <x:v>674</x:v>
      </x:c>
      <x:c r="E6908" s="13" t="s">
        <x:v>5265</x:v>
      </x:c>
      <x:c r="F6908" s="13" t="s">
        <x:v>12136</x:v>
      </x:c>
      <x:c r="G6908" s="13" t="s">
        <x:v>12093</x:v>
      </x:c>
      <x:c r="H6908" s="13" t="s">
        <x:v>5213</x:v>
      </x:c>
      <x:c r="I6908" s="13" t="s">
        <x:v>5397</x:v>
      </x:c>
      <x:c r="J6908" s="13" t="s">
        <x:v>5215</x:v>
      </x:c>
      <x:c r="K6908" s="13" t="s">
        <x:v>66</x:v>
      </x:c>
    </x:row>
    <x:row r="6909" ht="48">
      <x:c r="A6909" s="13">
        <x:v>126</x:v>
      </x:c>
      <x:c r="B6909" s="13" t="s">
        <x:v>386</x:v>
      </x:c>
      <x:c r="C6909" s="13" t="s">
        <x:v>387</x:v>
      </x:c>
      <x:c r="D6909" s="13" t="s">
        <x:v>674</x:v>
      </x:c>
      <x:c r="E6909" s="13" t="s">
        <x:v>5265</x:v>
      </x:c>
      <x:c r="F6909" s="13" t="s">
        <x:v>12137</x:v>
      </x:c>
      <x:c r="G6909" s="13" t="s">
        <x:v>12093</x:v>
      </x:c>
      <x:c r="H6909" s="13" t="s">
        <x:v>5213</x:v>
      </x:c>
      <x:c r="I6909" s="13" t="s">
        <x:v>5397</x:v>
      </x:c>
      <x:c r="J6909" s="13" t="s">
        <x:v>5215</x:v>
      </x:c>
      <x:c r="K6909" s="13" t="s">
        <x:v>66</x:v>
      </x:c>
    </x:row>
    <x:row r="6910" ht="48">
      <x:c r="A6910" s="13">
        <x:v>126</x:v>
      </x:c>
      <x:c r="B6910" s="13" t="s">
        <x:v>386</x:v>
      </x:c>
      <x:c r="C6910" s="13" t="s">
        <x:v>387</x:v>
      </x:c>
      <x:c r="D6910" s="13" t="s">
        <x:v>675</x:v>
      </x:c>
      <x:c r="E6910" s="13" t="s">
        <x:v>5272</x:v>
      </x:c>
      <x:c r="F6910" s="13" t="s">
        <x:v>12138</x:v>
      </x:c>
      <x:c r="G6910" s="13" t="s">
        <x:v>12093</x:v>
      </x:c>
      <x:c r="H6910" s="13" t="s">
        <x:v>5213</x:v>
      </x:c>
      <x:c r="I6910" s="13" t="s">
        <x:v>5397</x:v>
      </x:c>
      <x:c r="J6910" s="13" t="s">
        <x:v>5215</x:v>
      </x:c>
      <x:c r="K6910" s="13" t="s">
        <x:v>66</x:v>
      </x:c>
    </x:row>
    <x:row r="6911" ht="48">
      <x:c r="A6911" s="13">
        <x:v>126</x:v>
      </x:c>
      <x:c r="B6911" s="13" t="s">
        <x:v>386</x:v>
      </x:c>
      <x:c r="C6911" s="13" t="s">
        <x:v>387</x:v>
      </x:c>
      <x:c r="D6911" s="13" t="s">
        <x:v>675</x:v>
      </x:c>
      <x:c r="E6911" s="13" t="s">
        <x:v>5272</x:v>
      </x:c>
      <x:c r="F6911" s="13" t="s">
        <x:v>9058</x:v>
      </x:c>
      <x:c r="G6911" s="13" t="s">
        <x:v>12093</x:v>
      </x:c>
      <x:c r="H6911" s="13" t="s">
        <x:v>5213</x:v>
      </x:c>
      <x:c r="I6911" s="13" t="s">
        <x:v>5397</x:v>
      </x:c>
      <x:c r="J6911" s="13" t="s">
        <x:v>5215</x:v>
      </x:c>
      <x:c r="K6911" s="13" t="s">
        <x:v>66</x:v>
      </x:c>
    </x:row>
    <x:row r="6912" ht="48">
      <x:c r="A6912" s="13">
        <x:v>126</x:v>
      </x:c>
      <x:c r="B6912" s="13" t="s">
        <x:v>386</x:v>
      </x:c>
      <x:c r="C6912" s="13" t="s">
        <x:v>387</x:v>
      </x:c>
      <x:c r="D6912" s="13" t="s">
        <x:v>675</x:v>
      </x:c>
      <x:c r="E6912" s="13" t="s">
        <x:v>5272</x:v>
      </x:c>
      <x:c r="F6912" s="13" t="s">
        <x:v>12139</x:v>
      </x:c>
      <x:c r="G6912" s="13" t="s">
        <x:v>12093</x:v>
      </x:c>
      <x:c r="H6912" s="13" t="s">
        <x:v>5213</x:v>
      </x:c>
      <x:c r="I6912" s="13" t="s">
        <x:v>5397</x:v>
      </x:c>
      <x:c r="J6912" s="13" t="s">
        <x:v>5215</x:v>
      </x:c>
      <x:c r="K6912" s="13" t="s">
        <x:v>66</x:v>
      </x:c>
    </x:row>
    <x:row r="6913" ht="48">
      <x:c r="A6913" s="13">
        <x:v>126</x:v>
      </x:c>
      <x:c r="B6913" s="13" t="s">
        <x:v>386</x:v>
      </x:c>
      <x:c r="C6913" s="13" t="s">
        <x:v>387</x:v>
      </x:c>
      <x:c r="D6913" s="13" t="s">
        <x:v>675</x:v>
      </x:c>
      <x:c r="E6913" s="13" t="s">
        <x:v>5272</x:v>
      </x:c>
      <x:c r="F6913" s="13" t="s">
        <x:v>12140</x:v>
      </x:c>
      <x:c r="G6913" s="13" t="s">
        <x:v>12093</x:v>
      </x:c>
      <x:c r="H6913" s="13" t="s">
        <x:v>5213</x:v>
      </x:c>
      <x:c r="I6913" s="13" t="s">
        <x:v>5397</x:v>
      </x:c>
      <x:c r="J6913" s="13" t="s">
        <x:v>5215</x:v>
      </x:c>
      <x:c r="K6913" s="13" t="s">
        <x:v>66</x:v>
      </x:c>
    </x:row>
    <x:row r="6914" ht="48">
      <x:c r="A6914" s="13">
        <x:v>126</x:v>
      </x:c>
      <x:c r="B6914" s="13" t="s">
        <x:v>386</x:v>
      </x:c>
      <x:c r="C6914" s="13" t="s">
        <x:v>387</x:v>
      </x:c>
      <x:c r="D6914" s="13" t="s">
        <x:v>675</x:v>
      </x:c>
      <x:c r="E6914" s="13" t="s">
        <x:v>5272</x:v>
      </x:c>
      <x:c r="F6914" s="13" t="s">
        <x:v>12141</x:v>
      </x:c>
      <x:c r="G6914" s="13" t="s">
        <x:v>12093</x:v>
      </x:c>
      <x:c r="H6914" s="13" t="s">
        <x:v>5213</x:v>
      </x:c>
      <x:c r="I6914" s="13" t="s">
        <x:v>5397</x:v>
      </x:c>
      <x:c r="J6914" s="13" t="s">
        <x:v>5215</x:v>
      </x:c>
      <x:c r="K6914" s="13" t="s">
        <x:v>66</x:v>
      </x:c>
    </x:row>
    <x:row r="6915" ht="48">
      <x:c r="A6915" s="13">
        <x:v>126</x:v>
      </x:c>
      <x:c r="B6915" s="13" t="s">
        <x:v>386</x:v>
      </x:c>
      <x:c r="C6915" s="13" t="s">
        <x:v>387</x:v>
      </x:c>
      <x:c r="D6915" s="13" t="s">
        <x:v>675</x:v>
      </x:c>
      <x:c r="E6915" s="13" t="s">
        <x:v>5272</x:v>
      </x:c>
      <x:c r="F6915" s="13" t="s">
        <x:v>6897</x:v>
      </x:c>
      <x:c r="G6915" s="13" t="s">
        <x:v>12093</x:v>
      </x:c>
      <x:c r="H6915" s="13" t="s">
        <x:v>5213</x:v>
      </x:c>
      <x:c r="I6915" s="13" t="s">
        <x:v>5397</x:v>
      </x:c>
      <x:c r="J6915" s="13" t="s">
        <x:v>5215</x:v>
      </x:c>
      <x:c r="K6915" s="13" t="s">
        <x:v>66</x:v>
      </x:c>
    </x:row>
    <x:row r="6916" ht="48">
      <x:c r="A6916" s="13">
        <x:v>126</x:v>
      </x:c>
      <x:c r="B6916" s="13" t="s">
        <x:v>386</x:v>
      </x:c>
      <x:c r="C6916" s="13" t="s">
        <x:v>387</x:v>
      </x:c>
      <x:c r="D6916" s="13" t="s">
        <x:v>675</x:v>
      </x:c>
      <x:c r="E6916" s="13" t="s">
        <x:v>5272</x:v>
      </x:c>
      <x:c r="F6916" s="13" t="s">
        <x:v>12142</x:v>
      </x:c>
      <x:c r="G6916" s="13" t="s">
        <x:v>12093</x:v>
      </x:c>
      <x:c r="H6916" s="13" t="s">
        <x:v>5213</x:v>
      </x:c>
      <x:c r="I6916" s="13" t="s">
        <x:v>5397</x:v>
      </x:c>
      <x:c r="J6916" s="13" t="s">
        <x:v>5215</x:v>
      </x:c>
      <x:c r="K6916" s="13" t="s">
        <x:v>66</x:v>
      </x:c>
    </x:row>
    <x:row r="6917" ht="48">
      <x:c r="A6917" s="13">
        <x:v>127</x:v>
      </x:c>
      <x:c r="B6917" s="13" t="s">
        <x:v>390</x:v>
      </x:c>
      <x:c r="C6917" s="13" t="s">
        <x:v>391</x:v>
      </x:c>
      <x:c r="D6917" s="13" t="s">
        <x:v>659</x:v>
      </x:c>
      <x:c r="E6917" s="13" t="s">
        <x:v>5210</x:v>
      </x:c>
      <x:c r="F6917" s="13" t="s">
        <x:v>12143</x:v>
      </x:c>
      <x:c r="G6917" s="13" t="s">
        <x:v>12144</x:v>
      </x:c>
      <x:c r="H6917" s="13" t="s">
        <x:v>5213</x:v>
      </x:c>
      <x:c r="I6917" s="13" t="s">
        <x:v>5397</x:v>
      </x:c>
      <x:c r="J6917" s="13" t="s">
        <x:v>5215</x:v>
      </x:c>
      <x:c r="K6917" s="13" t="s">
        <x:v>66</x:v>
      </x:c>
    </x:row>
    <x:row r="6918" ht="48">
      <x:c r="A6918" s="13">
        <x:v>127</x:v>
      </x:c>
      <x:c r="B6918" s="13" t="s">
        <x:v>390</x:v>
      </x:c>
      <x:c r="C6918" s="13" t="s">
        <x:v>391</x:v>
      </x:c>
      <x:c r="D6918" s="13" t="s">
        <x:v>659</x:v>
      </x:c>
      <x:c r="E6918" s="13" t="s">
        <x:v>5210</x:v>
      </x:c>
      <x:c r="F6918" s="13" t="s">
        <x:v>12145</x:v>
      </x:c>
      <x:c r="G6918" s="13" t="s">
        <x:v>12144</x:v>
      </x:c>
      <x:c r="H6918" s="13" t="s">
        <x:v>5213</x:v>
      </x:c>
      <x:c r="I6918" s="13" t="s">
        <x:v>5397</x:v>
      </x:c>
      <x:c r="J6918" s="13" t="s">
        <x:v>5215</x:v>
      </x:c>
      <x:c r="K6918" s="13" t="s">
        <x:v>66</x:v>
      </x:c>
    </x:row>
    <x:row r="6919" ht="48">
      <x:c r="A6919" s="13">
        <x:v>127</x:v>
      </x:c>
      <x:c r="B6919" s="13" t="s">
        <x:v>390</x:v>
      </x:c>
      <x:c r="C6919" s="13" t="s">
        <x:v>391</x:v>
      </x:c>
      <x:c r="D6919" s="13" t="s">
        <x:v>660</x:v>
      </x:c>
      <x:c r="E6919" s="13" t="s">
        <x:v>5210</x:v>
      </x:c>
      <x:c r="F6919" s="13" t="s">
        <x:v>12146</x:v>
      </x:c>
      <x:c r="G6919" s="13" t="s">
        <x:v>12144</x:v>
      </x:c>
      <x:c r="H6919" s="13" t="s">
        <x:v>5213</x:v>
      </x:c>
      <x:c r="I6919" s="13" t="s">
        <x:v>5397</x:v>
      </x:c>
      <x:c r="J6919" s="13" t="s">
        <x:v>5215</x:v>
      </x:c>
      <x:c r="K6919" s="13" t="s">
        <x:v>66</x:v>
      </x:c>
    </x:row>
    <x:row r="6920" ht="48">
      <x:c r="A6920" s="13">
        <x:v>127</x:v>
      </x:c>
      <x:c r="B6920" s="13" t="s">
        <x:v>390</x:v>
      </x:c>
      <x:c r="C6920" s="13" t="s">
        <x:v>391</x:v>
      </x:c>
      <x:c r="D6920" s="13" t="s">
        <x:v>660</x:v>
      </x:c>
      <x:c r="E6920" s="13" t="s">
        <x:v>5210</x:v>
      </x:c>
      <x:c r="F6920" s="13" t="s">
        <x:v>12147</x:v>
      </x:c>
      <x:c r="G6920" s="13" t="s">
        <x:v>12144</x:v>
      </x:c>
      <x:c r="H6920" s="13" t="s">
        <x:v>5213</x:v>
      </x:c>
      <x:c r="I6920" s="13" t="s">
        <x:v>5397</x:v>
      </x:c>
      <x:c r="J6920" s="13" t="s">
        <x:v>5215</x:v>
      </x:c>
      <x:c r="K6920" s="13" t="s">
        <x:v>66</x:v>
      </x:c>
    </x:row>
    <x:row r="6921" ht="48">
      <x:c r="A6921" s="13">
        <x:v>127</x:v>
      </x:c>
      <x:c r="B6921" s="13" t="s">
        <x:v>390</x:v>
      </x:c>
      <x:c r="C6921" s="13" t="s">
        <x:v>391</x:v>
      </x:c>
      <x:c r="D6921" s="13" t="s">
        <x:v>660</x:v>
      </x:c>
      <x:c r="E6921" s="13" t="s">
        <x:v>5216</x:v>
      </x:c>
      <x:c r="F6921" s="13" t="s">
        <x:v>12148</x:v>
      </x:c>
      <x:c r="G6921" s="13" t="s">
        <x:v>12144</x:v>
      </x:c>
      <x:c r="H6921" s="13" t="s">
        <x:v>5213</x:v>
      </x:c>
      <x:c r="I6921" s="13" t="s">
        <x:v>5397</x:v>
      </x:c>
      <x:c r="J6921" s="13" t="s">
        <x:v>5215</x:v>
      </x:c>
      <x:c r="K6921" s="13" t="s">
        <x:v>66</x:v>
      </x:c>
    </x:row>
    <x:row r="6922" ht="48">
      <x:c r="A6922" s="13">
        <x:v>127</x:v>
      </x:c>
      <x:c r="B6922" s="13" t="s">
        <x:v>390</x:v>
      </x:c>
      <x:c r="C6922" s="13" t="s">
        <x:v>391</x:v>
      </x:c>
      <x:c r="D6922" s="13" t="s">
        <x:v>660</x:v>
      </x:c>
      <x:c r="E6922" s="13" t="s">
        <x:v>5210</x:v>
      </x:c>
      <x:c r="F6922" s="13" t="s">
        <x:v>12149</x:v>
      </x:c>
      <x:c r="G6922" s="13" t="s">
        <x:v>12144</x:v>
      </x:c>
      <x:c r="H6922" s="13" t="s">
        <x:v>5213</x:v>
      </x:c>
      <x:c r="I6922" s="13" t="s">
        <x:v>5397</x:v>
      </x:c>
      <x:c r="J6922" s="13" t="s">
        <x:v>5215</x:v>
      </x:c>
      <x:c r="K6922" s="13" t="s">
        <x:v>66</x:v>
      </x:c>
    </x:row>
    <x:row r="6923" ht="48">
      <x:c r="A6923" s="13">
        <x:v>127</x:v>
      </x:c>
      <x:c r="B6923" s="13" t="s">
        <x:v>390</x:v>
      </x:c>
      <x:c r="C6923" s="13" t="s">
        <x:v>391</x:v>
      </x:c>
      <x:c r="D6923" s="13" t="s">
        <x:v>660</x:v>
      </x:c>
      <x:c r="E6923" s="13" t="s">
        <x:v>5210</x:v>
      </x:c>
      <x:c r="F6923" s="13" t="s">
        <x:v>12150</x:v>
      </x:c>
      <x:c r="G6923" s="13" t="s">
        <x:v>12144</x:v>
      </x:c>
      <x:c r="H6923" s="13" t="s">
        <x:v>5213</x:v>
      </x:c>
      <x:c r="I6923" s="13" t="s">
        <x:v>5397</x:v>
      </x:c>
      <x:c r="J6923" s="13" t="s">
        <x:v>5215</x:v>
      </x:c>
      <x:c r="K6923" s="13" t="s">
        <x:v>66</x:v>
      </x:c>
    </x:row>
    <x:row r="6924" ht="48">
      <x:c r="A6924" s="13">
        <x:v>127</x:v>
      </x:c>
      <x:c r="B6924" s="13" t="s">
        <x:v>390</x:v>
      </x:c>
      <x:c r="C6924" s="13" t="s">
        <x:v>391</x:v>
      </x:c>
      <x:c r="D6924" s="13" t="s">
        <x:v>660</x:v>
      </x:c>
      <x:c r="E6924" s="13" t="s">
        <x:v>5210</x:v>
      </x:c>
      <x:c r="F6924" s="13" t="s">
        <x:v>12151</x:v>
      </x:c>
      <x:c r="G6924" s="13" t="s">
        <x:v>12144</x:v>
      </x:c>
      <x:c r="H6924" s="13" t="s">
        <x:v>5213</x:v>
      </x:c>
      <x:c r="I6924" s="13" t="s">
        <x:v>5397</x:v>
      </x:c>
      <x:c r="J6924" s="13" t="s">
        <x:v>5215</x:v>
      </x:c>
      <x:c r="K6924" s="13" t="s">
        <x:v>66</x:v>
      </x:c>
    </x:row>
    <x:row r="6925" ht="48">
      <x:c r="A6925" s="13">
        <x:v>127</x:v>
      </x:c>
      <x:c r="B6925" s="13" t="s">
        <x:v>390</x:v>
      </x:c>
      <x:c r="C6925" s="13" t="s">
        <x:v>391</x:v>
      </x:c>
      <x:c r="D6925" s="13" t="s">
        <x:v>661</x:v>
      </x:c>
      <x:c r="E6925" s="13" t="s">
        <x:v>5210</x:v>
      </x:c>
      <x:c r="F6925" s="13" t="s">
        <x:v>12152</x:v>
      </x:c>
      <x:c r="G6925" s="13" t="s">
        <x:v>12144</x:v>
      </x:c>
      <x:c r="H6925" s="13" t="s">
        <x:v>5213</x:v>
      </x:c>
      <x:c r="I6925" s="13" t="s">
        <x:v>5397</x:v>
      </x:c>
      <x:c r="J6925" s="13" t="s">
        <x:v>5215</x:v>
      </x:c>
      <x:c r="K6925" s="13" t="s">
        <x:v>66</x:v>
      </x:c>
    </x:row>
    <x:row r="6926" ht="48">
      <x:c r="A6926" s="13">
        <x:v>127</x:v>
      </x:c>
      <x:c r="B6926" s="13" t="s">
        <x:v>390</x:v>
      </x:c>
      <x:c r="C6926" s="13" t="s">
        <x:v>391</x:v>
      </x:c>
      <x:c r="D6926" s="13" t="s">
        <x:v>661</x:v>
      </x:c>
      <x:c r="E6926" s="13" t="s">
        <x:v>5210</x:v>
      </x:c>
      <x:c r="F6926" s="13" t="s">
        <x:v>12153</x:v>
      </x:c>
      <x:c r="G6926" s="13" t="s">
        <x:v>12144</x:v>
      </x:c>
      <x:c r="H6926" s="13" t="s">
        <x:v>5213</x:v>
      </x:c>
      <x:c r="I6926" s="13" t="s">
        <x:v>5397</x:v>
      </x:c>
      <x:c r="J6926" s="13" t="s">
        <x:v>5215</x:v>
      </x:c>
      <x:c r="K6926" s="13" t="s">
        <x:v>66</x:v>
      </x:c>
    </x:row>
    <x:row r="6927" ht="48">
      <x:c r="A6927" s="13">
        <x:v>127</x:v>
      </x:c>
      <x:c r="B6927" s="13" t="s">
        <x:v>390</x:v>
      </x:c>
      <x:c r="C6927" s="13" t="s">
        <x:v>391</x:v>
      </x:c>
      <x:c r="D6927" s="13" t="s">
        <x:v>661</x:v>
      </x:c>
      <x:c r="E6927" s="13" t="s">
        <x:v>5210</x:v>
      </x:c>
      <x:c r="F6927" s="13" t="s">
        <x:v>12154</x:v>
      </x:c>
      <x:c r="G6927" s="13" t="s">
        <x:v>12144</x:v>
      </x:c>
      <x:c r="H6927" s="13" t="s">
        <x:v>5213</x:v>
      </x:c>
      <x:c r="I6927" s="13" t="s">
        <x:v>5397</x:v>
      </x:c>
      <x:c r="J6927" s="13" t="s">
        <x:v>5215</x:v>
      </x:c>
      <x:c r="K6927" s="13" t="s">
        <x:v>66</x:v>
      </x:c>
    </x:row>
    <x:row r="6928" ht="48">
      <x:c r="A6928" s="13">
        <x:v>127</x:v>
      </x:c>
      <x:c r="B6928" s="13" t="s">
        <x:v>390</x:v>
      </x:c>
      <x:c r="C6928" s="13" t="s">
        <x:v>391</x:v>
      </x:c>
      <x:c r="D6928" s="13" t="s">
        <x:v>661</x:v>
      </x:c>
      <x:c r="E6928" s="13" t="s">
        <x:v>5216</x:v>
      </x:c>
      <x:c r="F6928" s="13" t="s">
        <x:v>12155</x:v>
      </x:c>
      <x:c r="G6928" s="13" t="s">
        <x:v>12144</x:v>
      </x:c>
      <x:c r="H6928" s="13" t="s">
        <x:v>5213</x:v>
      </x:c>
      <x:c r="I6928" s="13" t="s">
        <x:v>5397</x:v>
      </x:c>
      <x:c r="J6928" s="13" t="s">
        <x:v>5215</x:v>
      </x:c>
      <x:c r="K6928" s="13" t="s">
        <x:v>66</x:v>
      </x:c>
    </x:row>
    <x:row r="6929" ht="48">
      <x:c r="A6929" s="13">
        <x:v>127</x:v>
      </x:c>
      <x:c r="B6929" s="13" t="s">
        <x:v>390</x:v>
      </x:c>
      <x:c r="C6929" s="13" t="s">
        <x:v>391</x:v>
      </x:c>
      <x:c r="D6929" s="13" t="s">
        <x:v>662</x:v>
      </x:c>
      <x:c r="E6929" s="13" t="s">
        <x:v>5236</x:v>
      </x:c>
      <x:c r="F6929" s="13" t="s">
        <x:v>12156</x:v>
      </x:c>
      <x:c r="G6929" s="13" t="s">
        <x:v>12144</x:v>
      </x:c>
      <x:c r="H6929" s="13" t="s">
        <x:v>5213</x:v>
      </x:c>
      <x:c r="I6929" s="13" t="s">
        <x:v>5397</x:v>
      </x:c>
      <x:c r="J6929" s="13" t="s">
        <x:v>5215</x:v>
      </x:c>
      <x:c r="K6929" s="13" t="s">
        <x:v>66</x:v>
      </x:c>
    </x:row>
    <x:row r="6930" ht="48">
      <x:c r="A6930" s="13">
        <x:v>127</x:v>
      </x:c>
      <x:c r="B6930" s="13" t="s">
        <x:v>390</x:v>
      </x:c>
      <x:c r="C6930" s="13" t="s">
        <x:v>391</x:v>
      </x:c>
      <x:c r="D6930" s="13" t="s">
        <x:v>663</x:v>
      </x:c>
      <x:c r="E6930" s="13" t="s">
        <x:v>5236</x:v>
      </x:c>
      <x:c r="F6930" s="13" t="s">
        <x:v>12157</x:v>
      </x:c>
      <x:c r="G6930" s="13" t="s">
        <x:v>12144</x:v>
      </x:c>
      <x:c r="H6930" s="13" t="s">
        <x:v>5213</x:v>
      </x:c>
      <x:c r="I6930" s="13" t="s">
        <x:v>5397</x:v>
      </x:c>
      <x:c r="J6930" s="13" t="s">
        <x:v>5215</x:v>
      </x:c>
      <x:c r="K6930" s="13" t="s">
        <x:v>66</x:v>
      </x:c>
    </x:row>
    <x:row r="6931" ht="48">
      <x:c r="A6931" s="13">
        <x:v>127</x:v>
      </x:c>
      <x:c r="B6931" s="13" t="s">
        <x:v>390</x:v>
      </x:c>
      <x:c r="C6931" s="13" t="s">
        <x:v>391</x:v>
      </x:c>
      <x:c r="D6931" s="13" t="s">
        <x:v>663</x:v>
      </x:c>
      <x:c r="E6931" s="13" t="s">
        <x:v>5236</x:v>
      </x:c>
      <x:c r="F6931" s="13" t="s">
        <x:v>12158</x:v>
      </x:c>
      <x:c r="G6931" s="13" t="s">
        <x:v>12144</x:v>
      </x:c>
      <x:c r="H6931" s="13" t="s">
        <x:v>5213</x:v>
      </x:c>
      <x:c r="I6931" s="13" t="s">
        <x:v>5397</x:v>
      </x:c>
      <x:c r="J6931" s="13" t="s">
        <x:v>5215</x:v>
      </x:c>
      <x:c r="K6931" s="13" t="s">
        <x:v>66</x:v>
      </x:c>
    </x:row>
    <x:row r="6932" ht="48">
      <x:c r="A6932" s="13">
        <x:v>127</x:v>
      </x:c>
      <x:c r="B6932" s="13" t="s">
        <x:v>390</x:v>
      </x:c>
      <x:c r="C6932" s="13" t="s">
        <x:v>391</x:v>
      </x:c>
      <x:c r="D6932" s="13" t="s">
        <x:v>663</x:v>
      </x:c>
      <x:c r="E6932" s="13" t="s">
        <x:v>5216</x:v>
      </x:c>
      <x:c r="F6932" s="13" t="s">
        <x:v>12159</x:v>
      </x:c>
      <x:c r="G6932" s="13" t="s">
        <x:v>12144</x:v>
      </x:c>
      <x:c r="H6932" s="13" t="s">
        <x:v>5213</x:v>
      </x:c>
      <x:c r="I6932" s="13" t="s">
        <x:v>5397</x:v>
      </x:c>
      <x:c r="J6932" s="13" t="s">
        <x:v>5215</x:v>
      </x:c>
      <x:c r="K6932" s="13" t="s">
        <x:v>66</x:v>
      </x:c>
    </x:row>
    <x:row r="6933" ht="48">
      <x:c r="A6933" s="13">
        <x:v>127</x:v>
      </x:c>
      <x:c r="B6933" s="13" t="s">
        <x:v>390</x:v>
      </x:c>
      <x:c r="C6933" s="13" t="s">
        <x:v>391</x:v>
      </x:c>
      <x:c r="D6933" s="13" t="s">
        <x:v>663</x:v>
      </x:c>
      <x:c r="E6933" s="13" t="s">
        <x:v>5236</x:v>
      </x:c>
      <x:c r="F6933" s="13" t="s">
        <x:v>12160</x:v>
      </x:c>
      <x:c r="G6933" s="13" t="s">
        <x:v>12144</x:v>
      </x:c>
      <x:c r="H6933" s="13" t="s">
        <x:v>5213</x:v>
      </x:c>
      <x:c r="I6933" s="13" t="s">
        <x:v>5397</x:v>
      </x:c>
      <x:c r="J6933" s="13" t="s">
        <x:v>5215</x:v>
      </x:c>
      <x:c r="K6933" s="13" t="s">
        <x:v>66</x:v>
      </x:c>
    </x:row>
    <x:row r="6934" ht="48">
      <x:c r="A6934" s="13">
        <x:v>127</x:v>
      </x:c>
      <x:c r="B6934" s="13" t="s">
        <x:v>390</x:v>
      </x:c>
      <x:c r="C6934" s="13" t="s">
        <x:v>391</x:v>
      </x:c>
      <x:c r="D6934" s="13" t="s">
        <x:v>663</x:v>
      </x:c>
      <x:c r="E6934" s="13" t="s">
        <x:v>5236</x:v>
      </x:c>
      <x:c r="F6934" s="13" t="s">
        <x:v>12161</x:v>
      </x:c>
      <x:c r="G6934" s="13" t="s">
        <x:v>12144</x:v>
      </x:c>
      <x:c r="H6934" s="13" t="s">
        <x:v>5213</x:v>
      </x:c>
      <x:c r="I6934" s="13" t="s">
        <x:v>5397</x:v>
      </x:c>
      <x:c r="J6934" s="13" t="s">
        <x:v>5215</x:v>
      </x:c>
      <x:c r="K6934" s="13" t="s">
        <x:v>66</x:v>
      </x:c>
    </x:row>
    <x:row r="6935" ht="48">
      <x:c r="A6935" s="13">
        <x:v>127</x:v>
      </x:c>
      <x:c r="B6935" s="13" t="s">
        <x:v>390</x:v>
      </x:c>
      <x:c r="C6935" s="13" t="s">
        <x:v>391</x:v>
      </x:c>
      <x:c r="D6935" s="13" t="s">
        <x:v>664</x:v>
      </x:c>
      <x:c r="E6935" s="13" t="s">
        <x:v>5262</x:v>
      </x:c>
      <x:c r="F6935" s="13" t="s">
        <x:v>12162</x:v>
      </x:c>
      <x:c r="G6935" s="13" t="s">
        <x:v>12144</x:v>
      </x:c>
      <x:c r="H6935" s="13" t="s">
        <x:v>5213</x:v>
      </x:c>
      <x:c r="I6935" s="13" t="s">
        <x:v>5397</x:v>
      </x:c>
      <x:c r="J6935" s="13" t="s">
        <x:v>5215</x:v>
      </x:c>
      <x:c r="K6935" s="13" t="s">
        <x:v>66</x:v>
      </x:c>
    </x:row>
    <x:row r="6936" ht="48">
      <x:c r="A6936" s="13">
        <x:v>127</x:v>
      </x:c>
      <x:c r="B6936" s="13" t="s">
        <x:v>390</x:v>
      </x:c>
      <x:c r="C6936" s="13" t="s">
        <x:v>391</x:v>
      </x:c>
      <x:c r="D6936" s="13" t="s">
        <x:v>664</x:v>
      </x:c>
      <x:c r="E6936" s="13" t="s">
        <x:v>5210</x:v>
      </x:c>
      <x:c r="F6936" s="13" t="s">
        <x:v>12163</x:v>
      </x:c>
      <x:c r="G6936" s="13" t="s">
        <x:v>12144</x:v>
      </x:c>
      <x:c r="H6936" s="13" t="s">
        <x:v>5213</x:v>
      </x:c>
      <x:c r="I6936" s="13" t="s">
        <x:v>5397</x:v>
      </x:c>
      <x:c r="J6936" s="13" t="s">
        <x:v>5215</x:v>
      </x:c>
      <x:c r="K6936" s="13" t="s">
        <x:v>66</x:v>
      </x:c>
    </x:row>
    <x:row r="6937" ht="48">
      <x:c r="A6937" s="13">
        <x:v>127</x:v>
      </x:c>
      <x:c r="B6937" s="13" t="s">
        <x:v>390</x:v>
      </x:c>
      <x:c r="C6937" s="13" t="s">
        <x:v>391</x:v>
      </x:c>
      <x:c r="D6937" s="13" t="s">
        <x:v>664</x:v>
      </x:c>
      <x:c r="E6937" s="13" t="s">
        <x:v>5210</x:v>
      </x:c>
      <x:c r="F6937" s="13" t="s">
        <x:v>12164</x:v>
      </x:c>
      <x:c r="G6937" s="13" t="s">
        <x:v>12144</x:v>
      </x:c>
      <x:c r="H6937" s="13" t="s">
        <x:v>5213</x:v>
      </x:c>
      <x:c r="I6937" s="13" t="s">
        <x:v>5397</x:v>
      </x:c>
      <x:c r="J6937" s="13" t="s">
        <x:v>5215</x:v>
      </x:c>
      <x:c r="K6937" s="13" t="s">
        <x:v>66</x:v>
      </x:c>
    </x:row>
    <x:row r="6938" ht="48">
      <x:c r="A6938" s="13">
        <x:v>127</x:v>
      </x:c>
      <x:c r="B6938" s="13" t="s">
        <x:v>390</x:v>
      </x:c>
      <x:c r="C6938" s="13" t="s">
        <x:v>391</x:v>
      </x:c>
      <x:c r="D6938" s="13" t="s">
        <x:v>664</x:v>
      </x:c>
      <x:c r="E6938" s="13" t="s">
        <x:v>5210</x:v>
      </x:c>
      <x:c r="F6938" s="13" t="s">
        <x:v>12165</x:v>
      </x:c>
      <x:c r="G6938" s="13" t="s">
        <x:v>12144</x:v>
      </x:c>
      <x:c r="H6938" s="13" t="s">
        <x:v>5213</x:v>
      </x:c>
      <x:c r="I6938" s="13" t="s">
        <x:v>5397</x:v>
      </x:c>
      <x:c r="J6938" s="13" t="s">
        <x:v>5215</x:v>
      </x:c>
      <x:c r="K6938" s="13" t="s">
        <x:v>66</x:v>
      </x:c>
    </x:row>
    <x:row r="6939" ht="48">
      <x:c r="A6939" s="13">
        <x:v>127</x:v>
      </x:c>
      <x:c r="B6939" s="13" t="s">
        <x:v>390</x:v>
      </x:c>
      <x:c r="C6939" s="13" t="s">
        <x:v>391</x:v>
      </x:c>
      <x:c r="D6939" s="13" t="s">
        <x:v>669</x:v>
      </x:c>
      <x:c r="E6939" s="13" t="s">
        <x:v>5210</x:v>
      </x:c>
      <x:c r="F6939" s="13" t="s">
        <x:v>12166</x:v>
      </x:c>
      <x:c r="G6939" s="13" t="s">
        <x:v>12144</x:v>
      </x:c>
      <x:c r="H6939" s="13" t="s">
        <x:v>5213</x:v>
      </x:c>
      <x:c r="I6939" s="13" t="s">
        <x:v>5397</x:v>
      </x:c>
      <x:c r="J6939" s="13" t="s">
        <x:v>5215</x:v>
      </x:c>
      <x:c r="K6939" s="13" t="s">
        <x:v>66</x:v>
      </x:c>
    </x:row>
    <x:row r="6940" ht="48">
      <x:c r="A6940" s="13">
        <x:v>127</x:v>
      </x:c>
      <x:c r="B6940" s="13" t="s">
        <x:v>390</x:v>
      </x:c>
      <x:c r="C6940" s="13" t="s">
        <x:v>391</x:v>
      </x:c>
      <x:c r="D6940" s="13" t="s">
        <x:v>669</x:v>
      </x:c>
      <x:c r="E6940" s="13" t="s">
        <x:v>5210</x:v>
      </x:c>
      <x:c r="F6940" s="13" t="s">
        <x:v>12167</x:v>
      </x:c>
      <x:c r="G6940" s="13" t="s">
        <x:v>12144</x:v>
      </x:c>
      <x:c r="H6940" s="13" t="s">
        <x:v>5213</x:v>
      </x:c>
      <x:c r="I6940" s="13" t="s">
        <x:v>5397</x:v>
      </x:c>
      <x:c r="J6940" s="13" t="s">
        <x:v>5215</x:v>
      </x:c>
      <x:c r="K6940" s="13" t="s">
        <x:v>66</x:v>
      </x:c>
    </x:row>
    <x:row r="6941" ht="48">
      <x:c r="A6941" s="13">
        <x:v>127</x:v>
      </x:c>
      <x:c r="B6941" s="13" t="s">
        <x:v>390</x:v>
      </x:c>
      <x:c r="C6941" s="13" t="s">
        <x:v>391</x:v>
      </x:c>
      <x:c r="D6941" s="13" t="s">
        <x:v>670</x:v>
      </x:c>
      <x:c r="E6941" s="13" t="s">
        <x:v>5216</x:v>
      </x:c>
      <x:c r="F6941" s="13" t="s">
        <x:v>12168</x:v>
      </x:c>
      <x:c r="G6941" s="13" t="s">
        <x:v>12144</x:v>
      </x:c>
      <x:c r="H6941" s="13" t="s">
        <x:v>5213</x:v>
      </x:c>
      <x:c r="I6941" s="13" t="s">
        <x:v>5397</x:v>
      </x:c>
      <x:c r="J6941" s="13" t="s">
        <x:v>5215</x:v>
      </x:c>
      <x:c r="K6941" s="13" t="s">
        <x:v>66</x:v>
      </x:c>
    </x:row>
    <x:row r="6942" ht="48">
      <x:c r="A6942" s="13">
        <x:v>127</x:v>
      </x:c>
      <x:c r="B6942" s="13" t="s">
        <x:v>390</x:v>
      </x:c>
      <x:c r="C6942" s="13" t="s">
        <x:v>391</x:v>
      </x:c>
      <x:c r="D6942" s="13" t="s">
        <x:v>671</x:v>
      </x:c>
      <x:c r="E6942" s="13" t="s">
        <x:v>5210</x:v>
      </x:c>
      <x:c r="F6942" s="13" t="s">
        <x:v>12169</x:v>
      </x:c>
      <x:c r="G6942" s="13" t="s">
        <x:v>12144</x:v>
      </x:c>
      <x:c r="H6942" s="13" t="s">
        <x:v>5213</x:v>
      </x:c>
      <x:c r="I6942" s="13" t="s">
        <x:v>5397</x:v>
      </x:c>
      <x:c r="J6942" s="13" t="s">
        <x:v>5215</x:v>
      </x:c>
      <x:c r="K6942" s="13" t="s">
        <x:v>66</x:v>
      </x:c>
    </x:row>
    <x:row r="6943" ht="48">
      <x:c r="A6943" s="13">
        <x:v>127</x:v>
      </x:c>
      <x:c r="B6943" s="13" t="s">
        <x:v>390</x:v>
      </x:c>
      <x:c r="C6943" s="13" t="s">
        <x:v>391</x:v>
      </x:c>
      <x:c r="D6943" s="13" t="s">
        <x:v>671</x:v>
      </x:c>
      <x:c r="E6943" s="13" t="s">
        <x:v>5210</x:v>
      </x:c>
      <x:c r="F6943" s="13" t="s">
        <x:v>12170</x:v>
      </x:c>
      <x:c r="G6943" s="13" t="s">
        <x:v>12144</x:v>
      </x:c>
      <x:c r="H6943" s="13" t="s">
        <x:v>5213</x:v>
      </x:c>
      <x:c r="I6943" s="13" t="s">
        <x:v>5397</x:v>
      </x:c>
      <x:c r="J6943" s="13" t="s">
        <x:v>5215</x:v>
      </x:c>
      <x:c r="K6943" s="13" t="s">
        <x:v>66</x:v>
      </x:c>
    </x:row>
    <x:row r="6944" ht="48">
      <x:c r="A6944" s="13">
        <x:v>127</x:v>
      </x:c>
      <x:c r="B6944" s="13" t="s">
        <x:v>390</x:v>
      </x:c>
      <x:c r="C6944" s="13" t="s">
        <x:v>391</x:v>
      </x:c>
      <x:c r="D6944" s="13" t="s">
        <x:v>672</x:v>
      </x:c>
      <x:c r="E6944" s="13" t="s">
        <x:v>5262</x:v>
      </x:c>
      <x:c r="F6944" s="13" t="s">
        <x:v>12171</x:v>
      </x:c>
      <x:c r="G6944" s="13" t="s">
        <x:v>12144</x:v>
      </x:c>
      <x:c r="H6944" s="13" t="s">
        <x:v>5213</x:v>
      </x:c>
      <x:c r="I6944" s="13" t="s">
        <x:v>5397</x:v>
      </x:c>
      <x:c r="J6944" s="13" t="s">
        <x:v>5215</x:v>
      </x:c>
      <x:c r="K6944" s="13" t="s">
        <x:v>66</x:v>
      </x:c>
    </x:row>
    <x:row r="6945" ht="48">
      <x:c r="A6945" s="13">
        <x:v>127</x:v>
      </x:c>
      <x:c r="B6945" s="13" t="s">
        <x:v>390</x:v>
      </x:c>
      <x:c r="C6945" s="13" t="s">
        <x:v>391</x:v>
      </x:c>
      <x:c r="D6945" s="13" t="s">
        <x:v>672</x:v>
      </x:c>
      <x:c r="E6945" s="13" t="s">
        <x:v>5236</x:v>
      </x:c>
      <x:c r="F6945" s="13" t="s">
        <x:v>12172</x:v>
      </x:c>
      <x:c r="G6945" s="13" t="s">
        <x:v>12144</x:v>
      </x:c>
      <x:c r="H6945" s="13" t="s">
        <x:v>5213</x:v>
      </x:c>
      <x:c r="I6945" s="13" t="s">
        <x:v>5397</x:v>
      </x:c>
      <x:c r="J6945" s="13" t="s">
        <x:v>5215</x:v>
      </x:c>
      <x:c r="K6945" s="13" t="s">
        <x:v>66</x:v>
      </x:c>
    </x:row>
    <x:row r="6946" ht="48">
      <x:c r="A6946" s="13">
        <x:v>127</x:v>
      </x:c>
      <x:c r="B6946" s="13" t="s">
        <x:v>390</x:v>
      </x:c>
      <x:c r="C6946" s="13" t="s">
        <x:v>391</x:v>
      </x:c>
      <x:c r="D6946" s="13" t="s">
        <x:v>673</x:v>
      </x:c>
      <x:c r="E6946" s="13" t="s">
        <x:v>5265</x:v>
      </x:c>
      <x:c r="F6946" s="13" t="s">
        <x:v>12173</x:v>
      </x:c>
      <x:c r="G6946" s="13" t="s">
        <x:v>12144</x:v>
      </x:c>
      <x:c r="H6946" s="13" t="s">
        <x:v>5213</x:v>
      </x:c>
      <x:c r="I6946" s="13" t="s">
        <x:v>5397</x:v>
      </x:c>
      <x:c r="J6946" s="13" t="s">
        <x:v>5215</x:v>
      </x:c>
      <x:c r="K6946" s="13" t="s">
        <x:v>66</x:v>
      </x:c>
    </x:row>
    <x:row r="6947" ht="48">
      <x:c r="A6947" s="13">
        <x:v>127</x:v>
      </x:c>
      <x:c r="B6947" s="13" t="s">
        <x:v>390</x:v>
      </x:c>
      <x:c r="C6947" s="13" t="s">
        <x:v>391</x:v>
      </x:c>
      <x:c r="D6947" s="13" t="s">
        <x:v>673</x:v>
      </x:c>
      <x:c r="E6947" s="13" t="s">
        <x:v>5265</x:v>
      </x:c>
      <x:c r="F6947" s="13" t="s">
        <x:v>12174</x:v>
      </x:c>
      <x:c r="G6947" s="13" t="s">
        <x:v>12144</x:v>
      </x:c>
      <x:c r="H6947" s="13" t="s">
        <x:v>5213</x:v>
      </x:c>
      <x:c r="I6947" s="13" t="s">
        <x:v>5397</x:v>
      </x:c>
      <x:c r="J6947" s="13" t="s">
        <x:v>5215</x:v>
      </x:c>
      <x:c r="K6947" s="13" t="s">
        <x:v>66</x:v>
      </x:c>
    </x:row>
    <x:row r="6948" ht="48">
      <x:c r="A6948" s="13">
        <x:v>127</x:v>
      </x:c>
      <x:c r="B6948" s="13" t="s">
        <x:v>390</x:v>
      </x:c>
      <x:c r="C6948" s="13" t="s">
        <x:v>391</x:v>
      </x:c>
      <x:c r="D6948" s="13" t="s">
        <x:v>673</x:v>
      </x:c>
      <x:c r="E6948" s="13" t="s">
        <x:v>5265</x:v>
      </x:c>
      <x:c r="F6948" s="13" t="s">
        <x:v>12175</x:v>
      </x:c>
      <x:c r="G6948" s="13" t="s">
        <x:v>12144</x:v>
      </x:c>
      <x:c r="H6948" s="13" t="s">
        <x:v>5213</x:v>
      </x:c>
      <x:c r="I6948" s="13" t="s">
        <x:v>5397</x:v>
      </x:c>
      <x:c r="J6948" s="13" t="s">
        <x:v>5215</x:v>
      </x:c>
      <x:c r="K6948" s="13" t="s">
        <x:v>66</x:v>
      </x:c>
    </x:row>
    <x:row r="6949" ht="48">
      <x:c r="A6949" s="13">
        <x:v>127</x:v>
      </x:c>
      <x:c r="B6949" s="13" t="s">
        <x:v>390</x:v>
      </x:c>
      <x:c r="C6949" s="13" t="s">
        <x:v>391</x:v>
      </x:c>
      <x:c r="D6949" s="13" t="s">
        <x:v>673</x:v>
      </x:c>
      <x:c r="E6949" s="13" t="s">
        <x:v>5265</x:v>
      </x:c>
      <x:c r="F6949" s="13" t="s">
        <x:v>12176</x:v>
      </x:c>
      <x:c r="G6949" s="13" t="s">
        <x:v>12144</x:v>
      </x:c>
      <x:c r="H6949" s="13" t="s">
        <x:v>5213</x:v>
      </x:c>
      <x:c r="I6949" s="13" t="s">
        <x:v>5397</x:v>
      </x:c>
      <x:c r="J6949" s="13" t="s">
        <x:v>5215</x:v>
      </x:c>
      <x:c r="K6949" s="13" t="s">
        <x:v>66</x:v>
      </x:c>
    </x:row>
    <x:row r="6950" ht="48">
      <x:c r="A6950" s="13">
        <x:v>127</x:v>
      </x:c>
      <x:c r="B6950" s="13" t="s">
        <x:v>390</x:v>
      </x:c>
      <x:c r="C6950" s="13" t="s">
        <x:v>391</x:v>
      </x:c>
      <x:c r="D6950" s="13" t="s">
        <x:v>674</x:v>
      </x:c>
      <x:c r="E6950" s="13" t="s">
        <x:v>5265</x:v>
      </x:c>
      <x:c r="F6950" s="13" t="s">
        <x:v>12177</x:v>
      </x:c>
      <x:c r="G6950" s="13" t="s">
        <x:v>12144</x:v>
      </x:c>
      <x:c r="H6950" s="13" t="s">
        <x:v>5213</x:v>
      </x:c>
      <x:c r="I6950" s="13" t="s">
        <x:v>5397</x:v>
      </x:c>
      <x:c r="J6950" s="13" t="s">
        <x:v>5215</x:v>
      </x:c>
      <x:c r="K6950" s="13" t="s">
        <x:v>66</x:v>
      </x:c>
    </x:row>
    <x:row r="6951" ht="48">
      <x:c r="A6951" s="13">
        <x:v>127</x:v>
      </x:c>
      <x:c r="B6951" s="13" t="s">
        <x:v>390</x:v>
      </x:c>
      <x:c r="C6951" s="13" t="s">
        <x:v>391</x:v>
      </x:c>
      <x:c r="D6951" s="13" t="s">
        <x:v>674</x:v>
      </x:c>
      <x:c r="E6951" s="13" t="s">
        <x:v>5265</x:v>
      </x:c>
      <x:c r="F6951" s="13" t="s">
        <x:v>12178</x:v>
      </x:c>
      <x:c r="G6951" s="13" t="s">
        <x:v>12144</x:v>
      </x:c>
      <x:c r="H6951" s="13" t="s">
        <x:v>5213</x:v>
      </x:c>
      <x:c r="I6951" s="13" t="s">
        <x:v>5397</x:v>
      </x:c>
      <x:c r="J6951" s="13" t="s">
        <x:v>5215</x:v>
      </x:c>
      <x:c r="K6951" s="13" t="s">
        <x:v>66</x:v>
      </x:c>
    </x:row>
    <x:row r="6952" ht="48">
      <x:c r="A6952" s="13">
        <x:v>127</x:v>
      </x:c>
      <x:c r="B6952" s="13" t="s">
        <x:v>390</x:v>
      </x:c>
      <x:c r="C6952" s="13" t="s">
        <x:v>391</x:v>
      </x:c>
      <x:c r="D6952" s="13" t="s">
        <x:v>675</x:v>
      </x:c>
      <x:c r="E6952" s="13" t="s">
        <x:v>5272</x:v>
      </x:c>
      <x:c r="F6952" s="13" t="s">
        <x:v>12179</x:v>
      </x:c>
      <x:c r="G6952" s="13" t="s">
        <x:v>12144</x:v>
      </x:c>
      <x:c r="H6952" s="13" t="s">
        <x:v>5213</x:v>
      </x:c>
      <x:c r="I6952" s="13" t="s">
        <x:v>5397</x:v>
      </x:c>
      <x:c r="J6952" s="13" t="s">
        <x:v>5215</x:v>
      </x:c>
      <x:c r="K6952" s="13" t="s">
        <x:v>66</x:v>
      </x:c>
    </x:row>
    <x:row r="6953" ht="48">
      <x:c r="A6953" s="13">
        <x:v>127</x:v>
      </x:c>
      <x:c r="B6953" s="13" t="s">
        <x:v>390</x:v>
      </x:c>
      <x:c r="C6953" s="13" t="s">
        <x:v>391</x:v>
      </x:c>
      <x:c r="D6953" s="13" t="s">
        <x:v>675</x:v>
      </x:c>
      <x:c r="E6953" s="13" t="s">
        <x:v>5272</x:v>
      </x:c>
      <x:c r="F6953" s="13" t="s">
        <x:v>12180</x:v>
      </x:c>
      <x:c r="G6953" s="13" t="s">
        <x:v>12144</x:v>
      </x:c>
      <x:c r="H6953" s="13" t="s">
        <x:v>5213</x:v>
      </x:c>
      <x:c r="I6953" s="13" t="s">
        <x:v>5397</x:v>
      </x:c>
      <x:c r="J6953" s="13" t="s">
        <x:v>5215</x:v>
      </x:c>
      <x:c r="K6953" s="13" t="s">
        <x:v>66</x:v>
      </x:c>
    </x:row>
    <x:row r="6954" ht="48">
      <x:c r="A6954" s="13">
        <x:v>127</x:v>
      </x:c>
      <x:c r="B6954" s="13" t="s">
        <x:v>390</x:v>
      </x:c>
      <x:c r="C6954" s="13" t="s">
        <x:v>391</x:v>
      </x:c>
      <x:c r="D6954" s="13" t="s">
        <x:v>675</x:v>
      </x:c>
      <x:c r="E6954" s="13" t="s">
        <x:v>5272</x:v>
      </x:c>
      <x:c r="F6954" s="13" t="s">
        <x:v>12181</x:v>
      </x:c>
      <x:c r="G6954" s="13" t="s">
        <x:v>12144</x:v>
      </x:c>
      <x:c r="H6954" s="13" t="s">
        <x:v>5213</x:v>
      </x:c>
      <x:c r="I6954" s="13" t="s">
        <x:v>5397</x:v>
      </x:c>
      <x:c r="J6954" s="13" t="s">
        <x:v>5215</x:v>
      </x:c>
      <x:c r="K6954" s="13" t="s">
        <x:v>66</x:v>
      </x:c>
    </x:row>
    <x:row r="6955" ht="48">
      <x:c r="A6955" s="13">
        <x:v>127</x:v>
      </x:c>
      <x:c r="B6955" s="13" t="s">
        <x:v>390</x:v>
      </x:c>
      <x:c r="C6955" s="13" t="s">
        <x:v>391</x:v>
      </x:c>
      <x:c r="D6955" s="13" t="s">
        <x:v>675</x:v>
      </x:c>
      <x:c r="E6955" s="13" t="s">
        <x:v>5272</x:v>
      </x:c>
      <x:c r="F6955" s="13" t="s">
        <x:v>12182</x:v>
      </x:c>
      <x:c r="G6955" s="13" t="s">
        <x:v>12144</x:v>
      </x:c>
      <x:c r="H6955" s="13" t="s">
        <x:v>5213</x:v>
      </x:c>
      <x:c r="I6955" s="13" t="s">
        <x:v>5397</x:v>
      </x:c>
      <x:c r="J6955" s="13" t="s">
        <x:v>5215</x:v>
      </x:c>
      <x:c r="K6955" s="13" t="s">
        <x:v>66</x:v>
      </x:c>
    </x:row>
    <x:row r="6956" ht="48">
      <x:c r="A6956" s="13">
        <x:v>127</x:v>
      </x:c>
      <x:c r="B6956" s="13" t="s">
        <x:v>390</x:v>
      </x:c>
      <x:c r="C6956" s="13" t="s">
        <x:v>391</x:v>
      </x:c>
      <x:c r="D6956" s="13" t="s">
        <x:v>675</x:v>
      </x:c>
      <x:c r="E6956" s="13" t="s">
        <x:v>5272</x:v>
      </x:c>
      <x:c r="F6956" s="13" t="s">
        <x:v>6570</x:v>
      </x:c>
      <x:c r="G6956" s="13" t="s">
        <x:v>12144</x:v>
      </x:c>
      <x:c r="H6956" s="13" t="s">
        <x:v>5213</x:v>
      </x:c>
      <x:c r="I6956" s="13" t="s">
        <x:v>5397</x:v>
      </x:c>
      <x:c r="J6956" s="13" t="s">
        <x:v>5215</x:v>
      </x:c>
      <x:c r="K6956" s="13" t="s">
        <x:v>66</x:v>
      </x:c>
    </x:row>
    <x:row r="6957" ht="48">
      <x:c r="A6957" s="13">
        <x:v>127</x:v>
      </x:c>
      <x:c r="B6957" s="13" t="s">
        <x:v>390</x:v>
      </x:c>
      <x:c r="C6957" s="13" t="s">
        <x:v>391</x:v>
      </x:c>
      <x:c r="D6957" s="13" t="s">
        <x:v>675</x:v>
      </x:c>
      <x:c r="E6957" s="13" t="s">
        <x:v>5272</x:v>
      </x:c>
      <x:c r="F6957" s="13" t="s">
        <x:v>12183</x:v>
      </x:c>
      <x:c r="G6957" s="13" t="s">
        <x:v>12144</x:v>
      </x:c>
      <x:c r="H6957" s="13" t="s">
        <x:v>5213</x:v>
      </x:c>
      <x:c r="I6957" s="13" t="s">
        <x:v>5397</x:v>
      </x:c>
      <x:c r="J6957" s="13" t="s">
        <x:v>5215</x:v>
      </x:c>
      <x:c r="K6957" s="13" t="s">
        <x:v>66</x:v>
      </x:c>
    </x:row>
    <x:row r="6958" ht="48">
      <x:c r="A6958" s="13">
        <x:v>128</x:v>
      </x:c>
      <x:c r="B6958" s="13" t="s">
        <x:v>393</x:v>
      </x:c>
      <x:c r="C6958" s="13" t="s">
        <x:v>394</x:v>
      </x:c>
      <x:c r="D6958" s="13" t="s">
        <x:v>659</x:v>
      </x:c>
      <x:c r="E6958" s="13" t="s">
        <x:v>5210</x:v>
      </x:c>
      <x:c r="F6958" s="13" t="s">
        <x:v>12184</x:v>
      </x:c>
      <x:c r="G6958" s="13" t="s">
        <x:v>12185</x:v>
      </x:c>
      <x:c r="H6958" s="13" t="s">
        <x:v>5213</x:v>
      </x:c>
      <x:c r="I6958" s="13" t="s">
        <x:v>5214</x:v>
      </x:c>
      <x:c r="J6958" s="13" t="s">
        <x:v>5215</x:v>
      </x:c>
      <x:c r="K6958" s="13" t="s">
        <x:v>66</x:v>
      </x:c>
    </x:row>
    <x:row r="6959" ht="48">
      <x:c r="A6959" s="13">
        <x:v>128</x:v>
      </x:c>
      <x:c r="B6959" s="13" t="s">
        <x:v>393</x:v>
      </x:c>
      <x:c r="C6959" s="13" t="s">
        <x:v>394</x:v>
      </x:c>
      <x:c r="D6959" s="13" t="s">
        <x:v>659</x:v>
      </x:c>
      <x:c r="E6959" s="13" t="s">
        <x:v>5210</x:v>
      </x:c>
      <x:c r="F6959" s="13" t="s">
        <x:v>12186</x:v>
      </x:c>
      <x:c r="G6959" s="13" t="s">
        <x:v>12185</x:v>
      </x:c>
      <x:c r="H6959" s="13" t="s">
        <x:v>5213</x:v>
      </x:c>
      <x:c r="I6959" s="13" t="s">
        <x:v>5214</x:v>
      </x:c>
      <x:c r="J6959" s="13" t="s">
        <x:v>5215</x:v>
      </x:c>
      <x:c r="K6959" s="13" t="s">
        <x:v>66</x:v>
      </x:c>
    </x:row>
    <x:row r="6960" ht="48">
      <x:c r="A6960" s="13">
        <x:v>128</x:v>
      </x:c>
      <x:c r="B6960" s="13" t="s">
        <x:v>393</x:v>
      </x:c>
      <x:c r="C6960" s="13" t="s">
        <x:v>394</x:v>
      </x:c>
      <x:c r="D6960" s="13" t="s">
        <x:v>659</x:v>
      </x:c>
      <x:c r="E6960" s="13" t="s">
        <x:v>5210</x:v>
      </x:c>
      <x:c r="F6960" s="13" t="s">
        <x:v>12187</x:v>
      </x:c>
      <x:c r="G6960" s="13" t="s">
        <x:v>12185</x:v>
      </x:c>
      <x:c r="H6960" s="13" t="s">
        <x:v>5213</x:v>
      </x:c>
      <x:c r="I6960" s="13" t="s">
        <x:v>5214</x:v>
      </x:c>
      <x:c r="J6960" s="13" t="s">
        <x:v>5215</x:v>
      </x:c>
      <x:c r="K6960" s="13" t="s">
        <x:v>66</x:v>
      </x:c>
    </x:row>
    <x:row r="6961" ht="48">
      <x:c r="A6961" s="13">
        <x:v>128</x:v>
      </x:c>
      <x:c r="B6961" s="13" t="s">
        <x:v>393</x:v>
      </x:c>
      <x:c r="C6961" s="13" t="s">
        <x:v>394</x:v>
      </x:c>
      <x:c r="D6961" s="13" t="s">
        <x:v>659</x:v>
      </x:c>
      <x:c r="E6961" s="13" t="s">
        <x:v>5210</x:v>
      </x:c>
      <x:c r="F6961" s="13" t="s">
        <x:v>12188</x:v>
      </x:c>
      <x:c r="G6961" s="13" t="s">
        <x:v>12185</x:v>
      </x:c>
      <x:c r="H6961" s="13" t="s">
        <x:v>5213</x:v>
      </x:c>
      <x:c r="I6961" s="13" t="s">
        <x:v>5214</x:v>
      </x:c>
      <x:c r="J6961" s="13" t="s">
        <x:v>5215</x:v>
      </x:c>
      <x:c r="K6961" s="13" t="s">
        <x:v>66</x:v>
      </x:c>
    </x:row>
    <x:row r="6962" ht="48">
      <x:c r="A6962" s="13">
        <x:v>128</x:v>
      </x:c>
      <x:c r="B6962" s="13" t="s">
        <x:v>393</x:v>
      </x:c>
      <x:c r="C6962" s="13" t="s">
        <x:v>394</x:v>
      </x:c>
      <x:c r="D6962" s="13" t="s">
        <x:v>660</x:v>
      </x:c>
      <x:c r="E6962" s="13" t="s">
        <x:v>5216</x:v>
      </x:c>
      <x:c r="F6962" s="13" t="s">
        <x:v>12189</x:v>
      </x:c>
      <x:c r="G6962" s="13" t="s">
        <x:v>12185</x:v>
      </x:c>
      <x:c r="H6962" s="13" t="s">
        <x:v>5213</x:v>
      </x:c>
      <x:c r="I6962" s="13" t="s">
        <x:v>5214</x:v>
      </x:c>
      <x:c r="J6962" s="13" t="s">
        <x:v>5215</x:v>
      </x:c>
      <x:c r="K6962" s="13" t="s">
        <x:v>66</x:v>
      </x:c>
    </x:row>
    <x:row r="6963" ht="48">
      <x:c r="A6963" s="13">
        <x:v>128</x:v>
      </x:c>
      <x:c r="B6963" s="13" t="s">
        <x:v>393</x:v>
      </x:c>
      <x:c r="C6963" s="13" t="s">
        <x:v>394</x:v>
      </x:c>
      <x:c r="D6963" s="13" t="s">
        <x:v>660</x:v>
      </x:c>
      <x:c r="E6963" s="13" t="s">
        <x:v>5216</x:v>
      </x:c>
      <x:c r="F6963" s="13" t="s">
        <x:v>12190</x:v>
      </x:c>
      <x:c r="G6963" s="13" t="s">
        <x:v>12185</x:v>
      </x:c>
      <x:c r="H6963" s="13" t="s">
        <x:v>5213</x:v>
      </x:c>
      <x:c r="I6963" s="13" t="s">
        <x:v>5214</x:v>
      </x:c>
      <x:c r="J6963" s="13" t="s">
        <x:v>5215</x:v>
      </x:c>
      <x:c r="K6963" s="13" t="s">
        <x:v>66</x:v>
      </x:c>
    </x:row>
    <x:row r="6964" ht="48">
      <x:c r="A6964" s="13">
        <x:v>128</x:v>
      </x:c>
      <x:c r="B6964" s="13" t="s">
        <x:v>393</x:v>
      </x:c>
      <x:c r="C6964" s="13" t="s">
        <x:v>394</x:v>
      </x:c>
      <x:c r="D6964" s="13" t="s">
        <x:v>660</x:v>
      </x:c>
      <x:c r="E6964" s="13" t="s">
        <x:v>5216</x:v>
      </x:c>
      <x:c r="F6964" s="13" t="s">
        <x:v>12191</x:v>
      </x:c>
      <x:c r="G6964" s="13" t="s">
        <x:v>12185</x:v>
      </x:c>
      <x:c r="H6964" s="13" t="s">
        <x:v>5213</x:v>
      </x:c>
      <x:c r="I6964" s="13" t="s">
        <x:v>5214</x:v>
      </x:c>
      <x:c r="J6964" s="13" t="s">
        <x:v>5215</x:v>
      </x:c>
      <x:c r="K6964" s="13" t="s">
        <x:v>66</x:v>
      </x:c>
    </x:row>
    <x:row r="6965" ht="48">
      <x:c r="A6965" s="13">
        <x:v>128</x:v>
      </x:c>
      <x:c r="B6965" s="13" t="s">
        <x:v>393</x:v>
      </x:c>
      <x:c r="C6965" s="13" t="s">
        <x:v>394</x:v>
      </x:c>
      <x:c r="D6965" s="13" t="s">
        <x:v>661</x:v>
      </x:c>
      <x:c r="E6965" s="13" t="s">
        <x:v>5210</x:v>
      </x:c>
      <x:c r="F6965" s="13" t="s">
        <x:v>12192</x:v>
      </x:c>
      <x:c r="G6965" s="13" t="s">
        <x:v>12185</x:v>
      </x:c>
      <x:c r="H6965" s="13" t="s">
        <x:v>5213</x:v>
      </x:c>
      <x:c r="I6965" s="13" t="s">
        <x:v>5214</x:v>
      </x:c>
      <x:c r="J6965" s="13" t="s">
        <x:v>5215</x:v>
      </x:c>
      <x:c r="K6965" s="13" t="s">
        <x:v>66</x:v>
      </x:c>
    </x:row>
    <x:row r="6966" ht="48">
      <x:c r="A6966" s="13">
        <x:v>128</x:v>
      </x:c>
      <x:c r="B6966" s="13" t="s">
        <x:v>393</x:v>
      </x:c>
      <x:c r="C6966" s="13" t="s">
        <x:v>394</x:v>
      </x:c>
      <x:c r="D6966" s="13" t="s">
        <x:v>661</x:v>
      </x:c>
      <x:c r="E6966" s="13" t="s">
        <x:v>5245</x:v>
      </x:c>
      <x:c r="F6966" s="13" t="s">
        <x:v>12193</x:v>
      </x:c>
      <x:c r="G6966" s="13" t="s">
        <x:v>12185</x:v>
      </x:c>
      <x:c r="H6966" s="13" t="s">
        <x:v>5213</x:v>
      </x:c>
      <x:c r="I6966" s="13" t="s">
        <x:v>5214</x:v>
      </x:c>
      <x:c r="J6966" s="13" t="s">
        <x:v>5215</x:v>
      </x:c>
      <x:c r="K6966" s="13" t="s">
        <x:v>66</x:v>
      </x:c>
    </x:row>
    <x:row r="6967" ht="48">
      <x:c r="A6967" s="13">
        <x:v>128</x:v>
      </x:c>
      <x:c r="B6967" s="13" t="s">
        <x:v>393</x:v>
      </x:c>
      <x:c r="C6967" s="13" t="s">
        <x:v>394</x:v>
      </x:c>
      <x:c r="D6967" s="13" t="s">
        <x:v>662</x:v>
      </x:c>
      <x:c r="E6967" s="13" t="s">
        <x:v>5210</x:v>
      </x:c>
      <x:c r="F6967" s="13" t="s">
        <x:v>12194</x:v>
      </x:c>
      <x:c r="G6967" s="13" t="s">
        <x:v>12185</x:v>
      </x:c>
      <x:c r="H6967" s="13" t="s">
        <x:v>5213</x:v>
      </x:c>
      <x:c r="I6967" s="13" t="s">
        <x:v>5214</x:v>
      </x:c>
      <x:c r="J6967" s="13" t="s">
        <x:v>5215</x:v>
      </x:c>
      <x:c r="K6967" s="13" t="s">
        <x:v>66</x:v>
      </x:c>
    </x:row>
    <x:row r="6968" ht="48">
      <x:c r="A6968" s="13">
        <x:v>128</x:v>
      </x:c>
      <x:c r="B6968" s="13" t="s">
        <x:v>393</x:v>
      </x:c>
      <x:c r="C6968" s="13" t="s">
        <x:v>394</x:v>
      </x:c>
      <x:c r="D6968" s="13" t="s">
        <x:v>663</x:v>
      </x:c>
      <x:c r="E6968" s="13" t="s">
        <x:v>5210</x:v>
      </x:c>
      <x:c r="F6968" s="13" t="s">
        <x:v>12195</x:v>
      </x:c>
      <x:c r="G6968" s="13" t="s">
        <x:v>12185</x:v>
      </x:c>
      <x:c r="H6968" s="13" t="s">
        <x:v>5213</x:v>
      </x:c>
      <x:c r="I6968" s="13" t="s">
        <x:v>5214</x:v>
      </x:c>
      <x:c r="J6968" s="13" t="s">
        <x:v>5215</x:v>
      </x:c>
      <x:c r="K6968" s="13" t="s">
        <x:v>66</x:v>
      </x:c>
    </x:row>
    <x:row r="6969" ht="48">
      <x:c r="A6969" s="13">
        <x:v>128</x:v>
      </x:c>
      <x:c r="B6969" s="13" t="s">
        <x:v>393</x:v>
      </x:c>
      <x:c r="C6969" s="13" t="s">
        <x:v>394</x:v>
      </x:c>
      <x:c r="D6969" s="13" t="s">
        <x:v>663</x:v>
      </x:c>
      <x:c r="E6969" s="13" t="s">
        <x:v>5210</x:v>
      </x:c>
      <x:c r="F6969" s="13" t="s">
        <x:v>12196</x:v>
      </x:c>
      <x:c r="G6969" s="13" t="s">
        <x:v>12185</x:v>
      </x:c>
      <x:c r="H6969" s="13" t="s">
        <x:v>5213</x:v>
      </x:c>
      <x:c r="I6969" s="13" t="s">
        <x:v>5214</x:v>
      </x:c>
      <x:c r="J6969" s="13" t="s">
        <x:v>5215</x:v>
      </x:c>
      <x:c r="K6969" s="13" t="s">
        <x:v>66</x:v>
      </x:c>
    </x:row>
    <x:row r="6970" ht="48">
      <x:c r="A6970" s="13">
        <x:v>128</x:v>
      </x:c>
      <x:c r="B6970" s="13" t="s">
        <x:v>393</x:v>
      </x:c>
      <x:c r="C6970" s="13" t="s">
        <x:v>394</x:v>
      </x:c>
      <x:c r="D6970" s="13" t="s">
        <x:v>663</x:v>
      </x:c>
      <x:c r="E6970" s="13" t="s">
        <x:v>5210</x:v>
      </x:c>
      <x:c r="F6970" s="13" t="s">
        <x:v>12197</x:v>
      </x:c>
      <x:c r="G6970" s="13" t="s">
        <x:v>12185</x:v>
      </x:c>
      <x:c r="H6970" s="13" t="s">
        <x:v>5213</x:v>
      </x:c>
      <x:c r="I6970" s="13" t="s">
        <x:v>5214</x:v>
      </x:c>
      <x:c r="J6970" s="13" t="s">
        <x:v>5215</x:v>
      </x:c>
      <x:c r="K6970" s="13" t="s">
        <x:v>66</x:v>
      </x:c>
    </x:row>
    <x:row r="6971" ht="48">
      <x:c r="A6971" s="13">
        <x:v>128</x:v>
      </x:c>
      <x:c r="B6971" s="13" t="s">
        <x:v>393</x:v>
      </x:c>
      <x:c r="C6971" s="13" t="s">
        <x:v>394</x:v>
      </x:c>
      <x:c r="D6971" s="13" t="s">
        <x:v>663</x:v>
      </x:c>
      <x:c r="E6971" s="13" t="s">
        <x:v>5236</x:v>
      </x:c>
      <x:c r="F6971" s="13" t="s">
        <x:v>12198</x:v>
      </x:c>
      <x:c r="G6971" s="13" t="s">
        <x:v>12185</x:v>
      </x:c>
      <x:c r="H6971" s="13" t="s">
        <x:v>5213</x:v>
      </x:c>
      <x:c r="I6971" s="13" t="s">
        <x:v>5214</x:v>
      </x:c>
      <x:c r="J6971" s="13" t="s">
        <x:v>5215</x:v>
      </x:c>
      <x:c r="K6971" s="13" t="s">
        <x:v>66</x:v>
      </x:c>
    </x:row>
    <x:row r="6972" ht="48">
      <x:c r="A6972" s="13">
        <x:v>128</x:v>
      </x:c>
      <x:c r="B6972" s="13" t="s">
        <x:v>393</x:v>
      </x:c>
      <x:c r="C6972" s="13" t="s">
        <x:v>394</x:v>
      </x:c>
      <x:c r="D6972" s="13" t="s">
        <x:v>663</x:v>
      </x:c>
      <x:c r="E6972" s="13" t="s">
        <x:v>5245</x:v>
      </x:c>
      <x:c r="F6972" s="13" t="s">
        <x:v>12199</x:v>
      </x:c>
      <x:c r="G6972" s="13" t="s">
        <x:v>12185</x:v>
      </x:c>
      <x:c r="H6972" s="13" t="s">
        <x:v>5213</x:v>
      </x:c>
      <x:c r="I6972" s="13" t="s">
        <x:v>5214</x:v>
      </x:c>
      <x:c r="J6972" s="13" t="s">
        <x:v>5215</x:v>
      </x:c>
      <x:c r="K6972" s="13" t="s">
        <x:v>66</x:v>
      </x:c>
    </x:row>
    <x:row r="6973" ht="48">
      <x:c r="A6973" s="13">
        <x:v>128</x:v>
      </x:c>
      <x:c r="B6973" s="13" t="s">
        <x:v>393</x:v>
      </x:c>
      <x:c r="C6973" s="13" t="s">
        <x:v>394</x:v>
      </x:c>
      <x:c r="D6973" s="13" t="s">
        <x:v>663</x:v>
      </x:c>
      <x:c r="E6973" s="13" t="s">
        <x:v>5245</x:v>
      </x:c>
      <x:c r="F6973" s="13" t="s">
        <x:v>12200</x:v>
      </x:c>
      <x:c r="G6973" s="13" t="s">
        <x:v>12185</x:v>
      </x:c>
      <x:c r="H6973" s="13" t="s">
        <x:v>5213</x:v>
      </x:c>
      <x:c r="I6973" s="13" t="s">
        <x:v>5214</x:v>
      </x:c>
      <x:c r="J6973" s="13" t="s">
        <x:v>5215</x:v>
      </x:c>
      <x:c r="K6973" s="13" t="s">
        <x:v>66</x:v>
      </x:c>
    </x:row>
    <x:row r="6974" ht="48">
      <x:c r="A6974" s="13">
        <x:v>128</x:v>
      </x:c>
      <x:c r="B6974" s="13" t="s">
        <x:v>393</x:v>
      </x:c>
      <x:c r="C6974" s="13" t="s">
        <x:v>394</x:v>
      </x:c>
      <x:c r="D6974" s="13" t="s">
        <x:v>664</x:v>
      </x:c>
      <x:c r="E6974" s="13" t="s">
        <x:v>5236</x:v>
      </x:c>
      <x:c r="F6974" s="13" t="s">
        <x:v>12201</x:v>
      </x:c>
      <x:c r="G6974" s="13" t="s">
        <x:v>12185</x:v>
      </x:c>
      <x:c r="H6974" s="13" t="s">
        <x:v>5213</x:v>
      </x:c>
      <x:c r="I6974" s="13" t="s">
        <x:v>5214</x:v>
      </x:c>
      <x:c r="J6974" s="13" t="s">
        <x:v>5215</x:v>
      </x:c>
      <x:c r="K6974" s="13" t="s">
        <x:v>66</x:v>
      </x:c>
    </x:row>
    <x:row r="6975" ht="48">
      <x:c r="A6975" s="13">
        <x:v>128</x:v>
      </x:c>
      <x:c r="B6975" s="13" t="s">
        <x:v>393</x:v>
      </x:c>
      <x:c r="C6975" s="13" t="s">
        <x:v>394</x:v>
      </x:c>
      <x:c r="D6975" s="13" t="s">
        <x:v>664</x:v>
      </x:c>
      <x:c r="E6975" s="13" t="s">
        <x:v>5245</x:v>
      </x:c>
      <x:c r="F6975" s="13" t="s">
        <x:v>12202</x:v>
      </x:c>
      <x:c r="G6975" s="13" t="s">
        <x:v>12185</x:v>
      </x:c>
      <x:c r="H6975" s="13" t="s">
        <x:v>5213</x:v>
      </x:c>
      <x:c r="I6975" s="13" t="s">
        <x:v>5214</x:v>
      </x:c>
      <x:c r="J6975" s="13" t="s">
        <x:v>5215</x:v>
      </x:c>
      <x:c r="K6975" s="13" t="s">
        <x:v>66</x:v>
      </x:c>
    </x:row>
    <x:row r="6976" ht="48">
      <x:c r="A6976" s="13">
        <x:v>128</x:v>
      </x:c>
      <x:c r="B6976" s="13" t="s">
        <x:v>393</x:v>
      </x:c>
      <x:c r="C6976" s="13" t="s">
        <x:v>394</x:v>
      </x:c>
      <x:c r="D6976" s="13" t="s">
        <x:v>664</x:v>
      </x:c>
      <x:c r="E6976" s="13" t="s">
        <x:v>5262</x:v>
      </x:c>
      <x:c r="F6976" s="13" t="s">
        <x:v>12203</x:v>
      </x:c>
      <x:c r="G6976" s="13" t="s">
        <x:v>12185</x:v>
      </x:c>
      <x:c r="H6976" s="13" t="s">
        <x:v>5213</x:v>
      </x:c>
      <x:c r="I6976" s="13" t="s">
        <x:v>5214</x:v>
      </x:c>
      <x:c r="J6976" s="13" t="s">
        <x:v>5215</x:v>
      </x:c>
      <x:c r="K6976" s="13" t="s">
        <x:v>66</x:v>
      </x:c>
    </x:row>
    <x:row r="6977" ht="48">
      <x:c r="A6977" s="13">
        <x:v>128</x:v>
      </x:c>
      <x:c r="B6977" s="13" t="s">
        <x:v>393</x:v>
      </x:c>
      <x:c r="C6977" s="13" t="s">
        <x:v>394</x:v>
      </x:c>
      <x:c r="D6977" s="13" t="s">
        <x:v>664</x:v>
      </x:c>
      <x:c r="E6977" s="13" t="s">
        <x:v>5262</x:v>
      </x:c>
      <x:c r="F6977" s="13" t="s">
        <x:v>12204</x:v>
      </x:c>
      <x:c r="G6977" s="13" t="s">
        <x:v>12185</x:v>
      </x:c>
      <x:c r="H6977" s="13" t="s">
        <x:v>5213</x:v>
      </x:c>
      <x:c r="I6977" s="13" t="s">
        <x:v>5214</x:v>
      </x:c>
      <x:c r="J6977" s="13" t="s">
        <x:v>5215</x:v>
      </x:c>
      <x:c r="K6977" s="13" t="s">
        <x:v>66</x:v>
      </x:c>
    </x:row>
    <x:row r="6978" ht="48">
      <x:c r="A6978" s="13">
        <x:v>128</x:v>
      </x:c>
      <x:c r="B6978" s="13" t="s">
        <x:v>393</x:v>
      </x:c>
      <x:c r="C6978" s="13" t="s">
        <x:v>394</x:v>
      </x:c>
      <x:c r="D6978" s="13" t="s">
        <x:v>669</x:v>
      </x:c>
      <x:c r="E6978" s="13" t="s">
        <x:v>5216</x:v>
      </x:c>
      <x:c r="F6978" s="13" t="s">
        <x:v>12205</x:v>
      </x:c>
      <x:c r="G6978" s="13" t="s">
        <x:v>12185</x:v>
      </x:c>
      <x:c r="H6978" s="13" t="s">
        <x:v>5213</x:v>
      </x:c>
      <x:c r="I6978" s="13" t="s">
        <x:v>5214</x:v>
      </x:c>
      <x:c r="J6978" s="13" t="s">
        <x:v>5215</x:v>
      </x:c>
      <x:c r="K6978" s="13" t="s">
        <x:v>66</x:v>
      </x:c>
    </x:row>
    <x:row r="6979" ht="48">
      <x:c r="A6979" s="13">
        <x:v>128</x:v>
      </x:c>
      <x:c r="B6979" s="13" t="s">
        <x:v>393</x:v>
      </x:c>
      <x:c r="C6979" s="13" t="s">
        <x:v>394</x:v>
      </x:c>
      <x:c r="D6979" s="13" t="s">
        <x:v>669</x:v>
      </x:c>
      <x:c r="E6979" s="13" t="s">
        <x:v>5210</x:v>
      </x:c>
      <x:c r="F6979" s="13" t="s">
        <x:v>12206</x:v>
      </x:c>
      <x:c r="G6979" s="13" t="s">
        <x:v>12185</x:v>
      </x:c>
      <x:c r="H6979" s="13" t="s">
        <x:v>5213</x:v>
      </x:c>
      <x:c r="I6979" s="13" t="s">
        <x:v>5214</x:v>
      </x:c>
      <x:c r="J6979" s="13" t="s">
        <x:v>5215</x:v>
      </x:c>
      <x:c r="K6979" s="13" t="s">
        <x:v>66</x:v>
      </x:c>
    </x:row>
    <x:row r="6980" ht="48">
      <x:c r="A6980" s="13">
        <x:v>128</x:v>
      </x:c>
      <x:c r="B6980" s="13" t="s">
        <x:v>393</x:v>
      </x:c>
      <x:c r="C6980" s="13" t="s">
        <x:v>394</x:v>
      </x:c>
      <x:c r="D6980" s="13" t="s">
        <x:v>670</x:v>
      </x:c>
      <x:c r="E6980" s="13" t="s">
        <x:v>5210</x:v>
      </x:c>
      <x:c r="F6980" s="13" t="s">
        <x:v>12207</x:v>
      </x:c>
      <x:c r="G6980" s="13" t="s">
        <x:v>12185</x:v>
      </x:c>
      <x:c r="H6980" s="13" t="s">
        <x:v>5213</x:v>
      </x:c>
      <x:c r="I6980" s="13" t="s">
        <x:v>5214</x:v>
      </x:c>
      <x:c r="J6980" s="13" t="s">
        <x:v>5215</x:v>
      </x:c>
      <x:c r="K6980" s="13" t="s">
        <x:v>66</x:v>
      </x:c>
    </x:row>
    <x:row r="6981" ht="48">
      <x:c r="A6981" s="13">
        <x:v>128</x:v>
      </x:c>
      <x:c r="B6981" s="13" t="s">
        <x:v>393</x:v>
      </x:c>
      <x:c r="C6981" s="13" t="s">
        <x:v>394</x:v>
      </x:c>
      <x:c r="D6981" s="13" t="s">
        <x:v>670</x:v>
      </x:c>
      <x:c r="E6981" s="13" t="s">
        <x:v>5236</x:v>
      </x:c>
      <x:c r="F6981" s="13" t="s">
        <x:v>12208</x:v>
      </x:c>
      <x:c r="G6981" s="13" t="s">
        <x:v>12185</x:v>
      </x:c>
      <x:c r="H6981" s="13" t="s">
        <x:v>5213</x:v>
      </x:c>
      <x:c r="I6981" s="13" t="s">
        <x:v>5214</x:v>
      </x:c>
      <x:c r="J6981" s="13" t="s">
        <x:v>5215</x:v>
      </x:c>
      <x:c r="K6981" s="13" t="s">
        <x:v>66</x:v>
      </x:c>
    </x:row>
    <x:row r="6982" ht="48">
      <x:c r="A6982" s="13">
        <x:v>128</x:v>
      </x:c>
      <x:c r="B6982" s="13" t="s">
        <x:v>393</x:v>
      </x:c>
      <x:c r="C6982" s="13" t="s">
        <x:v>394</x:v>
      </x:c>
      <x:c r="D6982" s="13" t="s">
        <x:v>670</x:v>
      </x:c>
      <x:c r="E6982" s="13" t="s">
        <x:v>5216</x:v>
      </x:c>
      <x:c r="F6982" s="13" t="s">
        <x:v>12209</x:v>
      </x:c>
      <x:c r="G6982" s="13" t="s">
        <x:v>12185</x:v>
      </x:c>
      <x:c r="H6982" s="13" t="s">
        <x:v>5213</x:v>
      </x:c>
      <x:c r="I6982" s="13" t="s">
        <x:v>5214</x:v>
      </x:c>
      <x:c r="J6982" s="13" t="s">
        <x:v>5215</x:v>
      </x:c>
      <x:c r="K6982" s="13" t="s">
        <x:v>66</x:v>
      </x:c>
    </x:row>
    <x:row r="6983" ht="48">
      <x:c r="A6983" s="13">
        <x:v>128</x:v>
      </x:c>
      <x:c r="B6983" s="13" t="s">
        <x:v>393</x:v>
      </x:c>
      <x:c r="C6983" s="13" t="s">
        <x:v>394</x:v>
      </x:c>
      <x:c r="D6983" s="13" t="s">
        <x:v>670</x:v>
      </x:c>
      <x:c r="E6983" s="13" t="s">
        <x:v>5210</x:v>
      </x:c>
      <x:c r="F6983" s="13" t="s">
        <x:v>8194</x:v>
      </x:c>
      <x:c r="G6983" s="13" t="s">
        <x:v>12185</x:v>
      </x:c>
      <x:c r="H6983" s="13" t="s">
        <x:v>5213</x:v>
      </x:c>
      <x:c r="I6983" s="13" t="s">
        <x:v>5214</x:v>
      </x:c>
      <x:c r="J6983" s="13" t="s">
        <x:v>5215</x:v>
      </x:c>
      <x:c r="K6983" s="13" t="s">
        <x:v>66</x:v>
      </x:c>
    </x:row>
    <x:row r="6984" ht="48">
      <x:c r="A6984" s="13">
        <x:v>128</x:v>
      </x:c>
      <x:c r="B6984" s="13" t="s">
        <x:v>393</x:v>
      </x:c>
      <x:c r="C6984" s="13" t="s">
        <x:v>394</x:v>
      </x:c>
      <x:c r="D6984" s="13" t="s">
        <x:v>670</x:v>
      </x:c>
      <x:c r="E6984" s="13" t="s">
        <x:v>5210</x:v>
      </x:c>
      <x:c r="F6984" s="13" t="s">
        <x:v>12210</x:v>
      </x:c>
      <x:c r="G6984" s="13" t="s">
        <x:v>12185</x:v>
      </x:c>
      <x:c r="H6984" s="13" t="s">
        <x:v>5213</x:v>
      </x:c>
      <x:c r="I6984" s="13" t="s">
        <x:v>5214</x:v>
      </x:c>
      <x:c r="J6984" s="13" t="s">
        <x:v>5215</x:v>
      </x:c>
      <x:c r="K6984" s="13" t="s">
        <x:v>66</x:v>
      </x:c>
    </x:row>
    <x:row r="6985" ht="48">
      <x:c r="A6985" s="13">
        <x:v>128</x:v>
      </x:c>
      <x:c r="B6985" s="13" t="s">
        <x:v>393</x:v>
      </x:c>
      <x:c r="C6985" s="13" t="s">
        <x:v>394</x:v>
      </x:c>
      <x:c r="D6985" s="13" t="s">
        <x:v>670</x:v>
      </x:c>
      <x:c r="E6985" s="13" t="s">
        <x:v>5210</x:v>
      </x:c>
      <x:c r="F6985" s="13" t="s">
        <x:v>12211</x:v>
      </x:c>
      <x:c r="G6985" s="13" t="s">
        <x:v>12185</x:v>
      </x:c>
      <x:c r="H6985" s="13" t="s">
        <x:v>5213</x:v>
      </x:c>
      <x:c r="I6985" s="13" t="s">
        <x:v>5214</x:v>
      </x:c>
      <x:c r="J6985" s="13" t="s">
        <x:v>5215</x:v>
      </x:c>
      <x:c r="K6985" s="13" t="s">
        <x:v>66</x:v>
      </x:c>
    </x:row>
    <x:row r="6986" ht="48">
      <x:c r="A6986" s="13">
        <x:v>128</x:v>
      </x:c>
      <x:c r="B6986" s="13" t="s">
        <x:v>393</x:v>
      </x:c>
      <x:c r="C6986" s="13" t="s">
        <x:v>394</x:v>
      </x:c>
      <x:c r="D6986" s="13" t="s">
        <x:v>671</x:v>
      </x:c>
      <x:c r="E6986" s="13" t="s">
        <x:v>5262</x:v>
      </x:c>
      <x:c r="F6986" s="13" t="s">
        <x:v>12212</x:v>
      </x:c>
      <x:c r="G6986" s="13" t="s">
        <x:v>12185</x:v>
      </x:c>
      <x:c r="H6986" s="13" t="s">
        <x:v>5213</x:v>
      </x:c>
      <x:c r="I6986" s="13" t="s">
        <x:v>5214</x:v>
      </x:c>
      <x:c r="J6986" s="13" t="s">
        <x:v>5215</x:v>
      </x:c>
      <x:c r="K6986" s="13" t="s">
        <x:v>66</x:v>
      </x:c>
    </x:row>
    <x:row r="6987" ht="48">
      <x:c r="A6987" s="13">
        <x:v>128</x:v>
      </x:c>
      <x:c r="B6987" s="13" t="s">
        <x:v>393</x:v>
      </x:c>
      <x:c r="C6987" s="13" t="s">
        <x:v>394</x:v>
      </x:c>
      <x:c r="D6987" s="13" t="s">
        <x:v>672</x:v>
      </x:c>
      <x:c r="E6987" s="13" t="s">
        <x:v>5262</x:v>
      </x:c>
      <x:c r="F6987" s="13" t="s">
        <x:v>12213</x:v>
      </x:c>
      <x:c r="G6987" s="13" t="s">
        <x:v>12185</x:v>
      </x:c>
      <x:c r="H6987" s="13" t="s">
        <x:v>5213</x:v>
      </x:c>
      <x:c r="I6987" s="13" t="s">
        <x:v>5214</x:v>
      </x:c>
      <x:c r="J6987" s="13" t="s">
        <x:v>5215</x:v>
      </x:c>
      <x:c r="K6987" s="13" t="s">
        <x:v>66</x:v>
      </x:c>
    </x:row>
    <x:row r="6988" ht="48">
      <x:c r="A6988" s="13">
        <x:v>128</x:v>
      </x:c>
      <x:c r="B6988" s="13" t="s">
        <x:v>393</x:v>
      </x:c>
      <x:c r="C6988" s="13" t="s">
        <x:v>394</x:v>
      </x:c>
      <x:c r="D6988" s="13" t="s">
        <x:v>672</x:v>
      </x:c>
      <x:c r="E6988" s="13" t="s">
        <x:v>5210</x:v>
      </x:c>
      <x:c r="F6988" s="13" t="s">
        <x:v>12214</x:v>
      </x:c>
      <x:c r="G6988" s="13" t="s">
        <x:v>12185</x:v>
      </x:c>
      <x:c r="H6988" s="13" t="s">
        <x:v>5213</x:v>
      </x:c>
      <x:c r="I6988" s="13" t="s">
        <x:v>5214</x:v>
      </x:c>
      <x:c r="J6988" s="13" t="s">
        <x:v>5215</x:v>
      </x:c>
      <x:c r="K6988" s="13" t="s">
        <x:v>66</x:v>
      </x:c>
    </x:row>
    <x:row r="6989" ht="48">
      <x:c r="A6989" s="13">
        <x:v>128</x:v>
      </x:c>
      <x:c r="B6989" s="13" t="s">
        <x:v>393</x:v>
      </x:c>
      <x:c r="C6989" s="13" t="s">
        <x:v>394</x:v>
      </x:c>
      <x:c r="D6989" s="13" t="s">
        <x:v>672</x:v>
      </x:c>
      <x:c r="E6989" s="13" t="s">
        <x:v>5216</x:v>
      </x:c>
      <x:c r="F6989" s="13" t="s">
        <x:v>12215</x:v>
      </x:c>
      <x:c r="G6989" s="13" t="s">
        <x:v>12185</x:v>
      </x:c>
      <x:c r="H6989" s="13" t="s">
        <x:v>5213</x:v>
      </x:c>
      <x:c r="I6989" s="13" t="s">
        <x:v>5214</x:v>
      </x:c>
      <x:c r="J6989" s="13" t="s">
        <x:v>5215</x:v>
      </x:c>
      <x:c r="K6989" s="13" t="s">
        <x:v>66</x:v>
      </x:c>
    </x:row>
    <x:row r="6990" ht="48">
      <x:c r="A6990" s="13">
        <x:v>128</x:v>
      </x:c>
      <x:c r="B6990" s="13" t="s">
        <x:v>393</x:v>
      </x:c>
      <x:c r="C6990" s="13" t="s">
        <x:v>394</x:v>
      </x:c>
      <x:c r="D6990" s="13" t="s">
        <x:v>672</x:v>
      </x:c>
      <x:c r="E6990" s="13" t="s">
        <x:v>5210</x:v>
      </x:c>
      <x:c r="F6990" s="13" t="s">
        <x:v>12216</x:v>
      </x:c>
      <x:c r="G6990" s="13" t="s">
        <x:v>12185</x:v>
      </x:c>
      <x:c r="H6990" s="13" t="s">
        <x:v>5213</x:v>
      </x:c>
      <x:c r="I6990" s="13" t="s">
        <x:v>5214</x:v>
      </x:c>
      <x:c r="J6990" s="13" t="s">
        <x:v>5215</x:v>
      </x:c>
      <x:c r="K6990" s="13" t="s">
        <x:v>66</x:v>
      </x:c>
    </x:row>
    <x:row r="6991" ht="48">
      <x:c r="A6991" s="13">
        <x:v>128</x:v>
      </x:c>
      <x:c r="B6991" s="13" t="s">
        <x:v>393</x:v>
      </x:c>
      <x:c r="C6991" s="13" t="s">
        <x:v>394</x:v>
      </x:c>
      <x:c r="D6991" s="13" t="s">
        <x:v>672</x:v>
      </x:c>
      <x:c r="E6991" s="13" t="s">
        <x:v>5210</x:v>
      </x:c>
      <x:c r="F6991" s="13" t="s">
        <x:v>12217</x:v>
      </x:c>
      <x:c r="G6991" s="13" t="s">
        <x:v>12185</x:v>
      </x:c>
      <x:c r="H6991" s="13" t="s">
        <x:v>5213</x:v>
      </x:c>
      <x:c r="I6991" s="13" t="s">
        <x:v>5214</x:v>
      </x:c>
      <x:c r="J6991" s="13" t="s">
        <x:v>5215</x:v>
      </x:c>
      <x:c r="K6991" s="13" t="s">
        <x:v>66</x:v>
      </x:c>
    </x:row>
    <x:row r="6992" ht="48">
      <x:c r="A6992" s="13">
        <x:v>128</x:v>
      </x:c>
      <x:c r="B6992" s="13" t="s">
        <x:v>393</x:v>
      </x:c>
      <x:c r="C6992" s="13" t="s">
        <x:v>394</x:v>
      </x:c>
      <x:c r="D6992" s="13" t="s">
        <x:v>672</x:v>
      </x:c>
      <x:c r="E6992" s="13" t="s">
        <x:v>5262</x:v>
      </x:c>
      <x:c r="F6992" s="13" t="s">
        <x:v>12218</x:v>
      </x:c>
      <x:c r="G6992" s="13" t="s">
        <x:v>12185</x:v>
      </x:c>
      <x:c r="H6992" s="13" t="s">
        <x:v>5213</x:v>
      </x:c>
      <x:c r="I6992" s="13" t="s">
        <x:v>5214</x:v>
      </x:c>
      <x:c r="J6992" s="13" t="s">
        <x:v>5215</x:v>
      </x:c>
      <x:c r="K6992" s="13" t="s">
        <x:v>66</x:v>
      </x:c>
    </x:row>
    <x:row r="6993" ht="48">
      <x:c r="A6993" s="13">
        <x:v>128</x:v>
      </x:c>
      <x:c r="B6993" s="13" t="s">
        <x:v>393</x:v>
      </x:c>
      <x:c r="C6993" s="13" t="s">
        <x:v>394</x:v>
      </x:c>
      <x:c r="D6993" s="13" t="s">
        <x:v>673</x:v>
      </x:c>
      <x:c r="E6993" s="13" t="s">
        <x:v>5265</x:v>
      </x:c>
      <x:c r="F6993" s="13" t="s">
        <x:v>12219</x:v>
      </x:c>
      <x:c r="G6993" s="13" t="s">
        <x:v>12185</x:v>
      </x:c>
      <x:c r="H6993" s="13" t="s">
        <x:v>5213</x:v>
      </x:c>
      <x:c r="I6993" s="13" t="s">
        <x:v>5214</x:v>
      </x:c>
      <x:c r="J6993" s="13" t="s">
        <x:v>5215</x:v>
      </x:c>
      <x:c r="K6993" s="13" t="s">
        <x:v>66</x:v>
      </x:c>
    </x:row>
    <x:row r="6994" ht="48">
      <x:c r="A6994" s="13">
        <x:v>128</x:v>
      </x:c>
      <x:c r="B6994" s="13" t="s">
        <x:v>393</x:v>
      </x:c>
      <x:c r="C6994" s="13" t="s">
        <x:v>394</x:v>
      </x:c>
      <x:c r="D6994" s="13" t="s">
        <x:v>673</x:v>
      </x:c>
      <x:c r="E6994" s="13" t="s">
        <x:v>5265</x:v>
      </x:c>
      <x:c r="F6994" s="13" t="s">
        <x:v>12220</x:v>
      </x:c>
      <x:c r="G6994" s="13" t="s">
        <x:v>12185</x:v>
      </x:c>
      <x:c r="H6994" s="13" t="s">
        <x:v>5213</x:v>
      </x:c>
      <x:c r="I6994" s="13" t="s">
        <x:v>5214</x:v>
      </x:c>
      <x:c r="J6994" s="13" t="s">
        <x:v>5215</x:v>
      </x:c>
      <x:c r="K6994" s="13" t="s">
        <x:v>66</x:v>
      </x:c>
    </x:row>
    <x:row r="6995" ht="48">
      <x:c r="A6995" s="13">
        <x:v>128</x:v>
      </x:c>
      <x:c r="B6995" s="13" t="s">
        <x:v>393</x:v>
      </x:c>
      <x:c r="C6995" s="13" t="s">
        <x:v>394</x:v>
      </x:c>
      <x:c r="D6995" s="13" t="s">
        <x:v>673</x:v>
      </x:c>
      <x:c r="E6995" s="13" t="s">
        <x:v>5265</x:v>
      </x:c>
      <x:c r="F6995" s="13" t="s">
        <x:v>12221</x:v>
      </x:c>
      <x:c r="G6995" s="13" t="s">
        <x:v>12185</x:v>
      </x:c>
      <x:c r="H6995" s="13" t="s">
        <x:v>5213</x:v>
      </x:c>
      <x:c r="I6995" s="13" t="s">
        <x:v>5214</x:v>
      </x:c>
      <x:c r="J6995" s="13" t="s">
        <x:v>5215</x:v>
      </x:c>
      <x:c r="K6995" s="13" t="s">
        <x:v>66</x:v>
      </x:c>
    </x:row>
    <x:row r="6996" ht="48">
      <x:c r="A6996" s="13">
        <x:v>128</x:v>
      </x:c>
      <x:c r="B6996" s="13" t="s">
        <x:v>393</x:v>
      </x:c>
      <x:c r="C6996" s="13" t="s">
        <x:v>394</x:v>
      </x:c>
      <x:c r="D6996" s="13" t="s">
        <x:v>673</x:v>
      </x:c>
      <x:c r="E6996" s="13" t="s">
        <x:v>5265</x:v>
      </x:c>
      <x:c r="F6996" s="13" t="s">
        <x:v>12222</x:v>
      </x:c>
      <x:c r="G6996" s="13" t="s">
        <x:v>12185</x:v>
      </x:c>
      <x:c r="H6996" s="13" t="s">
        <x:v>5213</x:v>
      </x:c>
      <x:c r="I6996" s="13" t="s">
        <x:v>5214</x:v>
      </x:c>
      <x:c r="J6996" s="13" t="s">
        <x:v>5215</x:v>
      </x:c>
      <x:c r="K6996" s="13" t="s">
        <x:v>66</x:v>
      </x:c>
    </x:row>
    <x:row r="6997" ht="48">
      <x:c r="A6997" s="13">
        <x:v>128</x:v>
      </x:c>
      <x:c r="B6997" s="13" t="s">
        <x:v>393</x:v>
      </x:c>
      <x:c r="C6997" s="13" t="s">
        <x:v>394</x:v>
      </x:c>
      <x:c r="D6997" s="13" t="s">
        <x:v>674</x:v>
      </x:c>
      <x:c r="E6997" s="13" t="s">
        <x:v>5265</x:v>
      </x:c>
      <x:c r="F6997" s="13" t="s">
        <x:v>12223</x:v>
      </x:c>
      <x:c r="G6997" s="13" t="s">
        <x:v>12185</x:v>
      </x:c>
      <x:c r="H6997" s="13" t="s">
        <x:v>5213</x:v>
      </x:c>
      <x:c r="I6997" s="13" t="s">
        <x:v>5214</x:v>
      </x:c>
      <x:c r="J6997" s="13" t="s">
        <x:v>5215</x:v>
      </x:c>
      <x:c r="K6997" s="13" t="s">
        <x:v>66</x:v>
      </x:c>
    </x:row>
    <x:row r="6998" ht="48">
      <x:c r="A6998" s="13">
        <x:v>128</x:v>
      </x:c>
      <x:c r="B6998" s="13" t="s">
        <x:v>393</x:v>
      </x:c>
      <x:c r="C6998" s="13" t="s">
        <x:v>394</x:v>
      </x:c>
      <x:c r="D6998" s="13" t="s">
        <x:v>674</x:v>
      </x:c>
      <x:c r="E6998" s="13" t="s">
        <x:v>5265</x:v>
      </x:c>
      <x:c r="F6998" s="13" t="s">
        <x:v>12224</x:v>
      </x:c>
      <x:c r="G6998" s="13" t="s">
        <x:v>12185</x:v>
      </x:c>
      <x:c r="H6998" s="13" t="s">
        <x:v>5213</x:v>
      </x:c>
      <x:c r="I6998" s="13" t="s">
        <x:v>5214</x:v>
      </x:c>
      <x:c r="J6998" s="13" t="s">
        <x:v>5215</x:v>
      </x:c>
      <x:c r="K6998" s="13" t="s">
        <x:v>66</x:v>
      </x:c>
    </x:row>
    <x:row r="6999" ht="48">
      <x:c r="A6999" s="13">
        <x:v>128</x:v>
      </x:c>
      <x:c r="B6999" s="13" t="s">
        <x:v>393</x:v>
      </x:c>
      <x:c r="C6999" s="13" t="s">
        <x:v>394</x:v>
      </x:c>
      <x:c r="D6999" s="13" t="s">
        <x:v>675</x:v>
      </x:c>
      <x:c r="E6999" s="13" t="s">
        <x:v>5272</x:v>
      </x:c>
      <x:c r="F6999" s="13" t="s">
        <x:v>12225</x:v>
      </x:c>
      <x:c r="G6999" s="13" t="s">
        <x:v>12185</x:v>
      </x:c>
      <x:c r="H6999" s="13" t="s">
        <x:v>5213</x:v>
      </x:c>
      <x:c r="I6999" s="13" t="s">
        <x:v>5214</x:v>
      </x:c>
      <x:c r="J6999" s="13" t="s">
        <x:v>5215</x:v>
      </x:c>
      <x:c r="K6999" s="13" t="s">
        <x:v>66</x:v>
      </x:c>
    </x:row>
    <x:row r="7000" ht="48">
      <x:c r="A7000" s="13">
        <x:v>128</x:v>
      </x:c>
      <x:c r="B7000" s="13" t="s">
        <x:v>393</x:v>
      </x:c>
      <x:c r="C7000" s="13" t="s">
        <x:v>394</x:v>
      </x:c>
      <x:c r="D7000" s="13" t="s">
        <x:v>675</x:v>
      </x:c>
      <x:c r="E7000" s="13" t="s">
        <x:v>5272</x:v>
      </x:c>
      <x:c r="F7000" s="13" t="s">
        <x:v>12226</x:v>
      </x:c>
      <x:c r="G7000" s="13" t="s">
        <x:v>12185</x:v>
      </x:c>
      <x:c r="H7000" s="13" t="s">
        <x:v>5213</x:v>
      </x:c>
      <x:c r="I7000" s="13" t="s">
        <x:v>5214</x:v>
      </x:c>
      <x:c r="J7000" s="13" t="s">
        <x:v>5215</x:v>
      </x:c>
      <x:c r="K7000" s="13" t="s">
        <x:v>66</x:v>
      </x:c>
    </x:row>
    <x:row r="7001" ht="48">
      <x:c r="A7001" s="13">
        <x:v>128</x:v>
      </x:c>
      <x:c r="B7001" s="13" t="s">
        <x:v>393</x:v>
      </x:c>
      <x:c r="C7001" s="13" t="s">
        <x:v>394</x:v>
      </x:c>
      <x:c r="D7001" s="13" t="s">
        <x:v>675</x:v>
      </x:c>
      <x:c r="E7001" s="13" t="s">
        <x:v>5272</x:v>
      </x:c>
      <x:c r="F7001" s="13" t="s">
        <x:v>9955</x:v>
      </x:c>
      <x:c r="G7001" s="13" t="s">
        <x:v>12185</x:v>
      </x:c>
      <x:c r="H7001" s="13" t="s">
        <x:v>5213</x:v>
      </x:c>
      <x:c r="I7001" s="13" t="s">
        <x:v>5214</x:v>
      </x:c>
      <x:c r="J7001" s="13" t="s">
        <x:v>5215</x:v>
      </x:c>
      <x:c r="K7001" s="13" t="s">
        <x:v>66</x:v>
      </x:c>
    </x:row>
    <x:row r="7002" ht="48">
      <x:c r="A7002" s="13">
        <x:v>128</x:v>
      </x:c>
      <x:c r="B7002" s="13" t="s">
        <x:v>393</x:v>
      </x:c>
      <x:c r="C7002" s="13" t="s">
        <x:v>394</x:v>
      </x:c>
      <x:c r="D7002" s="13" t="s">
        <x:v>675</x:v>
      </x:c>
      <x:c r="E7002" s="13" t="s">
        <x:v>5272</x:v>
      </x:c>
      <x:c r="F7002" s="13" t="s">
        <x:v>12227</x:v>
      </x:c>
      <x:c r="G7002" s="13" t="s">
        <x:v>12185</x:v>
      </x:c>
      <x:c r="H7002" s="13" t="s">
        <x:v>5213</x:v>
      </x:c>
      <x:c r="I7002" s="13" t="s">
        <x:v>5214</x:v>
      </x:c>
      <x:c r="J7002" s="13" t="s">
        <x:v>5215</x:v>
      </x:c>
      <x:c r="K7002" s="13" t="s">
        <x:v>66</x:v>
      </x:c>
    </x:row>
    <x:row r="7003" ht="64">
      <x:c r="A7003" s="13">
        <x:v>129</x:v>
      </x:c>
      <x:c r="B7003" s="13" t="s">
        <x:v>395</x:v>
      </x:c>
      <x:c r="C7003" s="13" t="s">
        <x:v>396</x:v>
      </x:c>
      <x:c r="D7003" s="13" t="s">
        <x:v>659</x:v>
      </x:c>
      <x:c r="E7003" s="13" t="s">
        <x:v>5210</x:v>
      </x:c>
      <x:c r="F7003" s="13" t="s">
        <x:v>12228</x:v>
      </x:c>
      <x:c r="G7003" s="13" t="s">
        <x:v>12229</x:v>
      </x:c>
      <x:c r="H7003" s="13" t="s">
        <x:v>5213</x:v>
      </x:c>
      <x:c r="I7003" s="13" t="s">
        <x:v>5214</x:v>
      </x:c>
      <x:c r="J7003" s="13" t="s">
        <x:v>5215</x:v>
      </x:c>
      <x:c r="K7003" s="13" t="s">
        <x:v>66</x:v>
      </x:c>
    </x:row>
    <x:row r="7004" ht="64">
      <x:c r="A7004" s="13">
        <x:v>129</x:v>
      </x:c>
      <x:c r="B7004" s="13" t="s">
        <x:v>395</x:v>
      </x:c>
      <x:c r="C7004" s="13" t="s">
        <x:v>396</x:v>
      </x:c>
      <x:c r="D7004" s="13" t="s">
        <x:v>659</x:v>
      </x:c>
      <x:c r="E7004" s="13" t="s">
        <x:v>5210</x:v>
      </x:c>
      <x:c r="F7004" s="13" t="s">
        <x:v>12230</x:v>
      </x:c>
      <x:c r="G7004" s="13" t="s">
        <x:v>12229</x:v>
      </x:c>
      <x:c r="H7004" s="13" t="s">
        <x:v>5213</x:v>
      </x:c>
      <x:c r="I7004" s="13" t="s">
        <x:v>5214</x:v>
      </x:c>
      <x:c r="J7004" s="13" t="s">
        <x:v>5215</x:v>
      </x:c>
      <x:c r="K7004" s="13" t="s">
        <x:v>66</x:v>
      </x:c>
    </x:row>
    <x:row r="7005" ht="64">
      <x:c r="A7005" s="13">
        <x:v>129</x:v>
      </x:c>
      <x:c r="B7005" s="13" t="s">
        <x:v>395</x:v>
      </x:c>
      <x:c r="C7005" s="13" t="s">
        <x:v>396</x:v>
      </x:c>
      <x:c r="D7005" s="13" t="s">
        <x:v>659</x:v>
      </x:c>
      <x:c r="E7005" s="13" t="s">
        <x:v>5210</x:v>
      </x:c>
      <x:c r="F7005" s="13" t="s">
        <x:v>12231</x:v>
      </x:c>
      <x:c r="G7005" s="13" t="s">
        <x:v>12229</x:v>
      </x:c>
      <x:c r="H7005" s="13" t="s">
        <x:v>5213</x:v>
      </x:c>
      <x:c r="I7005" s="13" t="s">
        <x:v>5214</x:v>
      </x:c>
      <x:c r="J7005" s="13" t="s">
        <x:v>5215</x:v>
      </x:c>
      <x:c r="K7005" s="13" t="s">
        <x:v>66</x:v>
      </x:c>
    </x:row>
    <x:row r="7006" ht="64">
      <x:c r="A7006" s="13">
        <x:v>129</x:v>
      </x:c>
      <x:c r="B7006" s="13" t="s">
        <x:v>395</x:v>
      </x:c>
      <x:c r="C7006" s="13" t="s">
        <x:v>396</x:v>
      </x:c>
      <x:c r="D7006" s="13" t="s">
        <x:v>660</x:v>
      </x:c>
      <x:c r="E7006" s="13" t="s">
        <x:v>5216</x:v>
      </x:c>
      <x:c r="F7006" s="13" t="s">
        <x:v>12232</x:v>
      </x:c>
      <x:c r="G7006" s="13" t="s">
        <x:v>12229</x:v>
      </x:c>
      <x:c r="H7006" s="13" t="s">
        <x:v>5213</x:v>
      </x:c>
      <x:c r="I7006" s="13" t="s">
        <x:v>5214</x:v>
      </x:c>
      <x:c r="J7006" s="13" t="s">
        <x:v>5215</x:v>
      </x:c>
      <x:c r="K7006" s="13" t="s">
        <x:v>66</x:v>
      </x:c>
    </x:row>
    <x:row r="7007" ht="64">
      <x:c r="A7007" s="13">
        <x:v>129</x:v>
      </x:c>
      <x:c r="B7007" s="13" t="s">
        <x:v>395</x:v>
      </x:c>
      <x:c r="C7007" s="13" t="s">
        <x:v>396</x:v>
      </x:c>
      <x:c r="D7007" s="13" t="s">
        <x:v>660</x:v>
      </x:c>
      <x:c r="E7007" s="13" t="s">
        <x:v>5210</x:v>
      </x:c>
      <x:c r="F7007" s="13" t="s">
        <x:v>12233</x:v>
      </x:c>
      <x:c r="G7007" s="13" t="s">
        <x:v>12229</x:v>
      </x:c>
      <x:c r="H7007" s="13" t="s">
        <x:v>5213</x:v>
      </x:c>
      <x:c r="I7007" s="13" t="s">
        <x:v>5214</x:v>
      </x:c>
      <x:c r="J7007" s="13" t="s">
        <x:v>5215</x:v>
      </x:c>
      <x:c r="K7007" s="13" t="s">
        <x:v>66</x:v>
      </x:c>
    </x:row>
    <x:row r="7008" ht="64">
      <x:c r="A7008" s="13">
        <x:v>129</x:v>
      </x:c>
      <x:c r="B7008" s="13" t="s">
        <x:v>395</x:v>
      </x:c>
      <x:c r="C7008" s="13" t="s">
        <x:v>396</x:v>
      </x:c>
      <x:c r="D7008" s="13" t="s">
        <x:v>660</x:v>
      </x:c>
      <x:c r="E7008" s="13" t="s">
        <x:v>5210</x:v>
      </x:c>
      <x:c r="F7008" s="13" t="s">
        <x:v>12234</x:v>
      </x:c>
      <x:c r="G7008" s="13" t="s">
        <x:v>12229</x:v>
      </x:c>
      <x:c r="H7008" s="13" t="s">
        <x:v>5213</x:v>
      </x:c>
      <x:c r="I7008" s="13" t="s">
        <x:v>5214</x:v>
      </x:c>
      <x:c r="J7008" s="13" t="s">
        <x:v>5215</x:v>
      </x:c>
      <x:c r="K7008" s="13" t="s">
        <x:v>66</x:v>
      </x:c>
    </x:row>
    <x:row r="7009" ht="64">
      <x:c r="A7009" s="13">
        <x:v>129</x:v>
      </x:c>
      <x:c r="B7009" s="13" t="s">
        <x:v>395</x:v>
      </x:c>
      <x:c r="C7009" s="13" t="s">
        <x:v>396</x:v>
      </x:c>
      <x:c r="D7009" s="13" t="s">
        <x:v>660</x:v>
      </x:c>
      <x:c r="E7009" s="13" t="s">
        <x:v>5216</x:v>
      </x:c>
      <x:c r="F7009" s="13" t="s">
        <x:v>12235</x:v>
      </x:c>
      <x:c r="G7009" s="13" t="s">
        <x:v>12229</x:v>
      </x:c>
      <x:c r="H7009" s="13" t="s">
        <x:v>5213</x:v>
      </x:c>
      <x:c r="I7009" s="13" t="s">
        <x:v>5214</x:v>
      </x:c>
      <x:c r="J7009" s="13" t="s">
        <x:v>5215</x:v>
      </x:c>
      <x:c r="K7009" s="13" t="s">
        <x:v>66</x:v>
      </x:c>
    </x:row>
    <x:row r="7010" ht="64">
      <x:c r="A7010" s="13">
        <x:v>129</x:v>
      </x:c>
      <x:c r="B7010" s="13" t="s">
        <x:v>395</x:v>
      </x:c>
      <x:c r="C7010" s="13" t="s">
        <x:v>396</x:v>
      </x:c>
      <x:c r="D7010" s="13" t="s">
        <x:v>660</x:v>
      </x:c>
      <x:c r="E7010" s="13" t="s">
        <x:v>5210</x:v>
      </x:c>
      <x:c r="F7010" s="13" t="s">
        <x:v>12236</x:v>
      </x:c>
      <x:c r="G7010" s="13" t="s">
        <x:v>12229</x:v>
      </x:c>
      <x:c r="H7010" s="13" t="s">
        <x:v>5213</x:v>
      </x:c>
      <x:c r="I7010" s="13" t="s">
        <x:v>5214</x:v>
      </x:c>
      <x:c r="J7010" s="13" t="s">
        <x:v>5215</x:v>
      </x:c>
      <x:c r="K7010" s="13" t="s">
        <x:v>66</x:v>
      </x:c>
    </x:row>
    <x:row r="7011" ht="64">
      <x:c r="A7011" s="13">
        <x:v>129</x:v>
      </x:c>
      <x:c r="B7011" s="13" t="s">
        <x:v>395</x:v>
      </x:c>
      <x:c r="C7011" s="13" t="s">
        <x:v>396</x:v>
      </x:c>
      <x:c r="D7011" s="13" t="s">
        <x:v>660</x:v>
      </x:c>
      <x:c r="E7011" s="13" t="s">
        <x:v>5210</x:v>
      </x:c>
      <x:c r="F7011" s="13" t="s">
        <x:v>12237</x:v>
      </x:c>
      <x:c r="G7011" s="13" t="s">
        <x:v>12229</x:v>
      </x:c>
      <x:c r="H7011" s="13" t="s">
        <x:v>5213</x:v>
      </x:c>
      <x:c r="I7011" s="13" t="s">
        <x:v>5214</x:v>
      </x:c>
      <x:c r="J7011" s="13" t="s">
        <x:v>5215</x:v>
      </x:c>
      <x:c r="K7011" s="13" t="s">
        <x:v>66</x:v>
      </x:c>
    </x:row>
    <x:row r="7012" ht="64">
      <x:c r="A7012" s="13">
        <x:v>129</x:v>
      </x:c>
      <x:c r="B7012" s="13" t="s">
        <x:v>395</x:v>
      </x:c>
      <x:c r="C7012" s="13" t="s">
        <x:v>396</x:v>
      </x:c>
      <x:c r="D7012" s="13" t="s">
        <x:v>660</x:v>
      </x:c>
      <x:c r="E7012" s="13" t="s">
        <x:v>5210</x:v>
      </x:c>
      <x:c r="F7012" s="13" t="s">
        <x:v>12238</x:v>
      </x:c>
      <x:c r="G7012" s="13" t="s">
        <x:v>12229</x:v>
      </x:c>
      <x:c r="H7012" s="13" t="s">
        <x:v>5213</x:v>
      </x:c>
      <x:c r="I7012" s="13" t="s">
        <x:v>5214</x:v>
      </x:c>
      <x:c r="J7012" s="13" t="s">
        <x:v>5215</x:v>
      </x:c>
      <x:c r="K7012" s="13" t="s">
        <x:v>66</x:v>
      </x:c>
    </x:row>
    <x:row r="7013" ht="64">
      <x:c r="A7013" s="13">
        <x:v>129</x:v>
      </x:c>
      <x:c r="B7013" s="13" t="s">
        <x:v>395</x:v>
      </x:c>
      <x:c r="C7013" s="13" t="s">
        <x:v>396</x:v>
      </x:c>
      <x:c r="D7013" s="13" t="s">
        <x:v>660</x:v>
      </x:c>
      <x:c r="E7013" s="13" t="s">
        <x:v>5210</x:v>
      </x:c>
      <x:c r="F7013" s="13" t="s">
        <x:v>12239</x:v>
      </x:c>
      <x:c r="G7013" s="13" t="s">
        <x:v>12229</x:v>
      </x:c>
      <x:c r="H7013" s="13" t="s">
        <x:v>5213</x:v>
      </x:c>
      <x:c r="I7013" s="13" t="s">
        <x:v>5214</x:v>
      </x:c>
      <x:c r="J7013" s="13" t="s">
        <x:v>5215</x:v>
      </x:c>
      <x:c r="K7013" s="13" t="s">
        <x:v>66</x:v>
      </x:c>
    </x:row>
    <x:row r="7014" ht="64">
      <x:c r="A7014" s="13">
        <x:v>129</x:v>
      </x:c>
      <x:c r="B7014" s="13" t="s">
        <x:v>395</x:v>
      </x:c>
      <x:c r="C7014" s="13" t="s">
        <x:v>396</x:v>
      </x:c>
      <x:c r="D7014" s="13" t="s">
        <x:v>660</x:v>
      </x:c>
      <x:c r="E7014" s="13" t="s">
        <x:v>5210</x:v>
      </x:c>
      <x:c r="F7014" s="13" t="s">
        <x:v>12240</x:v>
      </x:c>
      <x:c r="G7014" s="13" t="s">
        <x:v>12229</x:v>
      </x:c>
      <x:c r="H7014" s="13" t="s">
        <x:v>5213</x:v>
      </x:c>
      <x:c r="I7014" s="13" t="s">
        <x:v>5214</x:v>
      </x:c>
      <x:c r="J7014" s="13" t="s">
        <x:v>5215</x:v>
      </x:c>
      <x:c r="K7014" s="13" t="s">
        <x:v>66</x:v>
      </x:c>
    </x:row>
    <x:row r="7015" ht="64">
      <x:c r="A7015" s="13">
        <x:v>129</x:v>
      </x:c>
      <x:c r="B7015" s="13" t="s">
        <x:v>395</x:v>
      </x:c>
      <x:c r="C7015" s="13" t="s">
        <x:v>396</x:v>
      </x:c>
      <x:c r="D7015" s="13" t="s">
        <x:v>660</x:v>
      </x:c>
      <x:c r="E7015" s="13" t="s">
        <x:v>5216</x:v>
      </x:c>
      <x:c r="F7015" s="13" t="s">
        <x:v>12241</x:v>
      </x:c>
      <x:c r="G7015" s="13" t="s">
        <x:v>12229</x:v>
      </x:c>
      <x:c r="H7015" s="13" t="s">
        <x:v>5213</x:v>
      </x:c>
      <x:c r="I7015" s="13" t="s">
        <x:v>5214</x:v>
      </x:c>
      <x:c r="J7015" s="13" t="s">
        <x:v>5215</x:v>
      </x:c>
      <x:c r="K7015" s="13" t="s">
        <x:v>66</x:v>
      </x:c>
    </x:row>
    <x:row r="7016" ht="64">
      <x:c r="A7016" s="13">
        <x:v>129</x:v>
      </x:c>
      <x:c r="B7016" s="13" t="s">
        <x:v>395</x:v>
      </x:c>
      <x:c r="C7016" s="13" t="s">
        <x:v>396</x:v>
      </x:c>
      <x:c r="D7016" s="13" t="s">
        <x:v>661</x:v>
      </x:c>
      <x:c r="E7016" s="13" t="s">
        <x:v>5210</x:v>
      </x:c>
      <x:c r="F7016" s="13" t="s">
        <x:v>12242</x:v>
      </x:c>
      <x:c r="G7016" s="13" t="s">
        <x:v>12229</x:v>
      </x:c>
      <x:c r="H7016" s="13" t="s">
        <x:v>5213</x:v>
      </x:c>
      <x:c r="I7016" s="13" t="s">
        <x:v>5214</x:v>
      </x:c>
      <x:c r="J7016" s="13" t="s">
        <x:v>5215</x:v>
      </x:c>
      <x:c r="K7016" s="13" t="s">
        <x:v>66</x:v>
      </x:c>
    </x:row>
    <x:row r="7017" ht="64">
      <x:c r="A7017" s="13">
        <x:v>129</x:v>
      </x:c>
      <x:c r="B7017" s="13" t="s">
        <x:v>395</x:v>
      </x:c>
      <x:c r="C7017" s="13" t="s">
        <x:v>396</x:v>
      </x:c>
      <x:c r="D7017" s="13" t="s">
        <x:v>661</x:v>
      </x:c>
      <x:c r="E7017" s="13" t="s">
        <x:v>5210</x:v>
      </x:c>
      <x:c r="F7017" s="13" t="s">
        <x:v>12243</x:v>
      </x:c>
      <x:c r="G7017" s="13" t="s">
        <x:v>12229</x:v>
      </x:c>
      <x:c r="H7017" s="13" t="s">
        <x:v>5213</x:v>
      </x:c>
      <x:c r="I7017" s="13" t="s">
        <x:v>5214</x:v>
      </x:c>
      <x:c r="J7017" s="13" t="s">
        <x:v>5215</x:v>
      </x:c>
      <x:c r="K7017" s="13" t="s">
        <x:v>66</x:v>
      </x:c>
    </x:row>
    <x:row r="7018" ht="64">
      <x:c r="A7018" s="13">
        <x:v>129</x:v>
      </x:c>
      <x:c r="B7018" s="13" t="s">
        <x:v>395</x:v>
      </x:c>
      <x:c r="C7018" s="13" t="s">
        <x:v>396</x:v>
      </x:c>
      <x:c r="D7018" s="13" t="s">
        <x:v>661</x:v>
      </x:c>
      <x:c r="E7018" s="13" t="s">
        <x:v>5210</x:v>
      </x:c>
      <x:c r="F7018" s="13" t="s">
        <x:v>12244</x:v>
      </x:c>
      <x:c r="G7018" s="13" t="s">
        <x:v>12229</x:v>
      </x:c>
      <x:c r="H7018" s="13" t="s">
        <x:v>5213</x:v>
      </x:c>
      <x:c r="I7018" s="13" t="s">
        <x:v>5214</x:v>
      </x:c>
      <x:c r="J7018" s="13" t="s">
        <x:v>5215</x:v>
      </x:c>
      <x:c r="K7018" s="13" t="s">
        <x:v>66</x:v>
      </x:c>
    </x:row>
    <x:row r="7019" ht="64">
      <x:c r="A7019" s="13">
        <x:v>129</x:v>
      </x:c>
      <x:c r="B7019" s="13" t="s">
        <x:v>395</x:v>
      </x:c>
      <x:c r="C7019" s="13" t="s">
        <x:v>396</x:v>
      </x:c>
      <x:c r="D7019" s="13" t="s">
        <x:v>661</x:v>
      </x:c>
      <x:c r="E7019" s="13" t="s">
        <x:v>5210</x:v>
      </x:c>
      <x:c r="F7019" s="13" t="s">
        <x:v>12245</x:v>
      </x:c>
      <x:c r="G7019" s="13" t="s">
        <x:v>12229</x:v>
      </x:c>
      <x:c r="H7019" s="13" t="s">
        <x:v>5213</x:v>
      </x:c>
      <x:c r="I7019" s="13" t="s">
        <x:v>5214</x:v>
      </x:c>
      <x:c r="J7019" s="13" t="s">
        <x:v>5215</x:v>
      </x:c>
      <x:c r="K7019" s="13" t="s">
        <x:v>66</x:v>
      </x:c>
    </x:row>
    <x:row r="7020" ht="64">
      <x:c r="A7020" s="13">
        <x:v>129</x:v>
      </x:c>
      <x:c r="B7020" s="13" t="s">
        <x:v>395</x:v>
      </x:c>
      <x:c r="C7020" s="13" t="s">
        <x:v>396</x:v>
      </x:c>
      <x:c r="D7020" s="13" t="s">
        <x:v>661</x:v>
      </x:c>
      <x:c r="E7020" s="13" t="s">
        <x:v>5210</x:v>
      </x:c>
      <x:c r="F7020" s="13" t="s">
        <x:v>12246</x:v>
      </x:c>
      <x:c r="G7020" s="13" t="s">
        <x:v>12229</x:v>
      </x:c>
      <x:c r="H7020" s="13" t="s">
        <x:v>5213</x:v>
      </x:c>
      <x:c r="I7020" s="13" t="s">
        <x:v>5214</x:v>
      </x:c>
      <x:c r="J7020" s="13" t="s">
        <x:v>5215</x:v>
      </x:c>
      <x:c r="K7020" s="13" t="s">
        <x:v>66</x:v>
      </x:c>
    </x:row>
    <x:row r="7021" ht="64">
      <x:c r="A7021" s="13">
        <x:v>129</x:v>
      </x:c>
      <x:c r="B7021" s="13" t="s">
        <x:v>395</x:v>
      </x:c>
      <x:c r="C7021" s="13" t="s">
        <x:v>396</x:v>
      </x:c>
      <x:c r="D7021" s="13" t="s">
        <x:v>661</x:v>
      </x:c>
      <x:c r="E7021" s="13" t="s">
        <x:v>5210</x:v>
      </x:c>
      <x:c r="F7021" s="13" t="s">
        <x:v>12247</x:v>
      </x:c>
      <x:c r="G7021" s="13" t="s">
        <x:v>12229</x:v>
      </x:c>
      <x:c r="H7021" s="13" t="s">
        <x:v>5213</x:v>
      </x:c>
      <x:c r="I7021" s="13" t="s">
        <x:v>5214</x:v>
      </x:c>
      <x:c r="J7021" s="13" t="s">
        <x:v>5215</x:v>
      </x:c>
      <x:c r="K7021" s="13" t="s">
        <x:v>66</x:v>
      </x:c>
    </x:row>
    <x:row r="7022" ht="64">
      <x:c r="A7022" s="13">
        <x:v>129</x:v>
      </x:c>
      <x:c r="B7022" s="13" t="s">
        <x:v>395</x:v>
      </x:c>
      <x:c r="C7022" s="13" t="s">
        <x:v>396</x:v>
      </x:c>
      <x:c r="D7022" s="13" t="s">
        <x:v>662</x:v>
      </x:c>
      <x:c r="E7022" s="13" t="s">
        <x:v>5216</x:v>
      </x:c>
      <x:c r="F7022" s="13" t="s">
        <x:v>12248</x:v>
      </x:c>
      <x:c r="G7022" s="13" t="s">
        <x:v>12229</x:v>
      </x:c>
      <x:c r="H7022" s="13" t="s">
        <x:v>5213</x:v>
      </x:c>
      <x:c r="I7022" s="13" t="s">
        <x:v>5214</x:v>
      </x:c>
      <x:c r="J7022" s="13" t="s">
        <x:v>5215</x:v>
      </x:c>
      <x:c r="K7022" s="13" t="s">
        <x:v>66</x:v>
      </x:c>
    </x:row>
    <x:row r="7023" ht="64">
      <x:c r="A7023" s="13">
        <x:v>129</x:v>
      </x:c>
      <x:c r="B7023" s="13" t="s">
        <x:v>395</x:v>
      </x:c>
      <x:c r="C7023" s="13" t="s">
        <x:v>396</x:v>
      </x:c>
      <x:c r="D7023" s="13" t="s">
        <x:v>662</x:v>
      </x:c>
      <x:c r="E7023" s="13" t="s">
        <x:v>5210</x:v>
      </x:c>
      <x:c r="F7023" s="13" t="s">
        <x:v>12249</x:v>
      </x:c>
      <x:c r="G7023" s="13" t="s">
        <x:v>12229</x:v>
      </x:c>
      <x:c r="H7023" s="13" t="s">
        <x:v>5213</x:v>
      </x:c>
      <x:c r="I7023" s="13" t="s">
        <x:v>5214</x:v>
      </x:c>
      <x:c r="J7023" s="13" t="s">
        <x:v>5215</x:v>
      </x:c>
      <x:c r="K7023" s="13" t="s">
        <x:v>66</x:v>
      </x:c>
    </x:row>
    <x:row r="7024" ht="64">
      <x:c r="A7024" s="13">
        <x:v>129</x:v>
      </x:c>
      <x:c r="B7024" s="13" t="s">
        <x:v>395</x:v>
      </x:c>
      <x:c r="C7024" s="13" t="s">
        <x:v>396</x:v>
      </x:c>
      <x:c r="D7024" s="13" t="s">
        <x:v>662</x:v>
      </x:c>
      <x:c r="E7024" s="13" t="s">
        <x:v>5210</x:v>
      </x:c>
      <x:c r="F7024" s="13" t="s">
        <x:v>12250</x:v>
      </x:c>
      <x:c r="G7024" s="13" t="s">
        <x:v>12229</x:v>
      </x:c>
      <x:c r="H7024" s="13" t="s">
        <x:v>5213</x:v>
      </x:c>
      <x:c r="I7024" s="13" t="s">
        <x:v>5214</x:v>
      </x:c>
      <x:c r="J7024" s="13" t="s">
        <x:v>5215</x:v>
      </x:c>
      <x:c r="K7024" s="13" t="s">
        <x:v>66</x:v>
      </x:c>
    </x:row>
    <x:row r="7025" ht="64">
      <x:c r="A7025" s="13">
        <x:v>129</x:v>
      </x:c>
      <x:c r="B7025" s="13" t="s">
        <x:v>395</x:v>
      </x:c>
      <x:c r="C7025" s="13" t="s">
        <x:v>396</x:v>
      </x:c>
      <x:c r="D7025" s="13" t="s">
        <x:v>663</x:v>
      </x:c>
      <x:c r="E7025" s="13" t="s">
        <x:v>5210</x:v>
      </x:c>
      <x:c r="F7025" s="13" t="s">
        <x:v>12251</x:v>
      </x:c>
      <x:c r="G7025" s="13" t="s">
        <x:v>12229</x:v>
      </x:c>
      <x:c r="H7025" s="13" t="s">
        <x:v>5213</x:v>
      </x:c>
      <x:c r="I7025" s="13" t="s">
        <x:v>5214</x:v>
      </x:c>
      <x:c r="J7025" s="13" t="s">
        <x:v>5215</x:v>
      </x:c>
      <x:c r="K7025" s="13" t="s">
        <x:v>66</x:v>
      </x:c>
    </x:row>
    <x:row r="7026" ht="64">
      <x:c r="A7026" s="13">
        <x:v>129</x:v>
      </x:c>
      <x:c r="B7026" s="13" t="s">
        <x:v>395</x:v>
      </x:c>
      <x:c r="C7026" s="13" t="s">
        <x:v>396</x:v>
      </x:c>
      <x:c r="D7026" s="13" t="s">
        <x:v>663</x:v>
      </x:c>
      <x:c r="E7026" s="13" t="s">
        <x:v>5236</x:v>
      </x:c>
      <x:c r="F7026" s="13" t="s">
        <x:v>12252</x:v>
      </x:c>
      <x:c r="G7026" s="13" t="s">
        <x:v>12229</x:v>
      </x:c>
      <x:c r="H7026" s="13" t="s">
        <x:v>5213</x:v>
      </x:c>
      <x:c r="I7026" s="13" t="s">
        <x:v>5214</x:v>
      </x:c>
      <x:c r="J7026" s="13" t="s">
        <x:v>5215</x:v>
      </x:c>
      <x:c r="K7026" s="13" t="s">
        <x:v>66</x:v>
      </x:c>
    </x:row>
    <x:row r="7027" ht="64">
      <x:c r="A7027" s="13">
        <x:v>129</x:v>
      </x:c>
      <x:c r="B7027" s="13" t="s">
        <x:v>395</x:v>
      </x:c>
      <x:c r="C7027" s="13" t="s">
        <x:v>396</x:v>
      </x:c>
      <x:c r="D7027" s="13" t="s">
        <x:v>663</x:v>
      </x:c>
      <x:c r="E7027" s="13" t="s">
        <x:v>5210</x:v>
      </x:c>
      <x:c r="F7027" s="13" t="s">
        <x:v>12253</x:v>
      </x:c>
      <x:c r="G7027" s="13" t="s">
        <x:v>12229</x:v>
      </x:c>
      <x:c r="H7027" s="13" t="s">
        <x:v>5213</x:v>
      </x:c>
      <x:c r="I7027" s="13" t="s">
        <x:v>5214</x:v>
      </x:c>
      <x:c r="J7027" s="13" t="s">
        <x:v>5215</x:v>
      </x:c>
      <x:c r="K7027" s="13" t="s">
        <x:v>66</x:v>
      </x:c>
    </x:row>
    <x:row r="7028" ht="64">
      <x:c r="A7028" s="13">
        <x:v>129</x:v>
      </x:c>
      <x:c r="B7028" s="13" t="s">
        <x:v>395</x:v>
      </x:c>
      <x:c r="C7028" s="13" t="s">
        <x:v>396</x:v>
      </x:c>
      <x:c r="D7028" s="13" t="s">
        <x:v>663</x:v>
      </x:c>
      <x:c r="E7028" s="13" t="s">
        <x:v>5210</x:v>
      </x:c>
      <x:c r="F7028" s="13" t="s">
        <x:v>12254</x:v>
      </x:c>
      <x:c r="G7028" s="13" t="s">
        <x:v>12229</x:v>
      </x:c>
      <x:c r="H7028" s="13" t="s">
        <x:v>5213</x:v>
      </x:c>
      <x:c r="I7028" s="13" t="s">
        <x:v>5214</x:v>
      </x:c>
      <x:c r="J7028" s="13" t="s">
        <x:v>5215</x:v>
      </x:c>
      <x:c r="K7028" s="13" t="s">
        <x:v>66</x:v>
      </x:c>
    </x:row>
    <x:row r="7029" ht="64">
      <x:c r="A7029" s="13">
        <x:v>129</x:v>
      </x:c>
      <x:c r="B7029" s="13" t="s">
        <x:v>395</x:v>
      </x:c>
      <x:c r="C7029" s="13" t="s">
        <x:v>396</x:v>
      </x:c>
      <x:c r="D7029" s="13" t="s">
        <x:v>663</x:v>
      </x:c>
      <x:c r="E7029" s="13" t="s">
        <x:v>5262</x:v>
      </x:c>
      <x:c r="F7029" s="13" t="s">
        <x:v>12255</x:v>
      </x:c>
      <x:c r="G7029" s="13" t="s">
        <x:v>12229</x:v>
      </x:c>
      <x:c r="H7029" s="13" t="s">
        <x:v>5213</x:v>
      </x:c>
      <x:c r="I7029" s="13" t="s">
        <x:v>5214</x:v>
      </x:c>
      <x:c r="J7029" s="13" t="s">
        <x:v>5215</x:v>
      </x:c>
      <x:c r="K7029" s="13" t="s">
        <x:v>66</x:v>
      </x:c>
    </x:row>
    <x:row r="7030" ht="64">
      <x:c r="A7030" s="13">
        <x:v>129</x:v>
      </x:c>
      <x:c r="B7030" s="13" t="s">
        <x:v>395</x:v>
      </x:c>
      <x:c r="C7030" s="13" t="s">
        <x:v>396</x:v>
      </x:c>
      <x:c r="D7030" s="13" t="s">
        <x:v>663</x:v>
      </x:c>
      <x:c r="E7030" s="13" t="s">
        <x:v>5210</x:v>
      </x:c>
      <x:c r="F7030" s="13" t="s">
        <x:v>12256</x:v>
      </x:c>
      <x:c r="G7030" s="13" t="s">
        <x:v>12229</x:v>
      </x:c>
      <x:c r="H7030" s="13" t="s">
        <x:v>5213</x:v>
      </x:c>
      <x:c r="I7030" s="13" t="s">
        <x:v>5214</x:v>
      </x:c>
      <x:c r="J7030" s="13" t="s">
        <x:v>5215</x:v>
      </x:c>
      <x:c r="K7030" s="13" t="s">
        <x:v>66</x:v>
      </x:c>
    </x:row>
    <x:row r="7031" ht="64">
      <x:c r="A7031" s="13">
        <x:v>129</x:v>
      </x:c>
      <x:c r="B7031" s="13" t="s">
        <x:v>395</x:v>
      </x:c>
      <x:c r="C7031" s="13" t="s">
        <x:v>396</x:v>
      </x:c>
      <x:c r="D7031" s="13" t="s">
        <x:v>663</x:v>
      </x:c>
      <x:c r="E7031" s="13" t="s">
        <x:v>5210</x:v>
      </x:c>
      <x:c r="F7031" s="13" t="s">
        <x:v>12257</x:v>
      </x:c>
      <x:c r="G7031" s="13" t="s">
        <x:v>12229</x:v>
      </x:c>
      <x:c r="H7031" s="13" t="s">
        <x:v>5213</x:v>
      </x:c>
      <x:c r="I7031" s="13" t="s">
        <x:v>5214</x:v>
      </x:c>
      <x:c r="J7031" s="13" t="s">
        <x:v>5215</x:v>
      </x:c>
      <x:c r="K7031" s="13" t="s">
        <x:v>66</x:v>
      </x:c>
    </x:row>
    <x:row r="7032" ht="64">
      <x:c r="A7032" s="13">
        <x:v>129</x:v>
      </x:c>
      <x:c r="B7032" s="13" t="s">
        <x:v>395</x:v>
      </x:c>
      <x:c r="C7032" s="13" t="s">
        <x:v>396</x:v>
      </x:c>
      <x:c r="D7032" s="13" t="s">
        <x:v>663</x:v>
      </x:c>
      <x:c r="E7032" s="13" t="s">
        <x:v>5210</x:v>
      </x:c>
      <x:c r="F7032" s="13" t="s">
        <x:v>12258</x:v>
      </x:c>
      <x:c r="G7032" s="13" t="s">
        <x:v>12229</x:v>
      </x:c>
      <x:c r="H7032" s="13" t="s">
        <x:v>5213</x:v>
      </x:c>
      <x:c r="I7032" s="13" t="s">
        <x:v>5214</x:v>
      </x:c>
      <x:c r="J7032" s="13" t="s">
        <x:v>5215</x:v>
      </x:c>
      <x:c r="K7032" s="13" t="s">
        <x:v>66</x:v>
      </x:c>
    </x:row>
    <x:row r="7033" ht="64">
      <x:c r="A7033" s="13">
        <x:v>129</x:v>
      </x:c>
      <x:c r="B7033" s="13" t="s">
        <x:v>395</x:v>
      </x:c>
      <x:c r="C7033" s="13" t="s">
        <x:v>396</x:v>
      </x:c>
      <x:c r="D7033" s="13" t="s">
        <x:v>664</x:v>
      </x:c>
      <x:c r="E7033" s="13" t="s">
        <x:v>5210</x:v>
      </x:c>
      <x:c r="F7033" s="13" t="s">
        <x:v>12259</x:v>
      </x:c>
      <x:c r="G7033" s="13" t="s">
        <x:v>12229</x:v>
      </x:c>
      <x:c r="H7033" s="13" t="s">
        <x:v>5213</x:v>
      </x:c>
      <x:c r="I7033" s="13" t="s">
        <x:v>5214</x:v>
      </x:c>
      <x:c r="J7033" s="13" t="s">
        <x:v>5215</x:v>
      </x:c>
      <x:c r="K7033" s="13" t="s">
        <x:v>66</x:v>
      </x:c>
    </x:row>
    <x:row r="7034" ht="64">
      <x:c r="A7034" s="13">
        <x:v>129</x:v>
      </x:c>
      <x:c r="B7034" s="13" t="s">
        <x:v>395</x:v>
      </x:c>
      <x:c r="C7034" s="13" t="s">
        <x:v>396</x:v>
      </x:c>
      <x:c r="D7034" s="13" t="s">
        <x:v>664</x:v>
      </x:c>
      <x:c r="E7034" s="13" t="s">
        <x:v>5262</x:v>
      </x:c>
      <x:c r="F7034" s="13" t="s">
        <x:v>12260</x:v>
      </x:c>
      <x:c r="G7034" s="13" t="s">
        <x:v>12229</x:v>
      </x:c>
      <x:c r="H7034" s="13" t="s">
        <x:v>5213</x:v>
      </x:c>
      <x:c r="I7034" s="13" t="s">
        <x:v>5214</x:v>
      </x:c>
      <x:c r="J7034" s="13" t="s">
        <x:v>5215</x:v>
      </x:c>
      <x:c r="K7034" s="13" t="s">
        <x:v>66</x:v>
      </x:c>
    </x:row>
    <x:row r="7035" ht="64">
      <x:c r="A7035" s="13">
        <x:v>129</x:v>
      </x:c>
      <x:c r="B7035" s="13" t="s">
        <x:v>395</x:v>
      </x:c>
      <x:c r="C7035" s="13" t="s">
        <x:v>396</x:v>
      </x:c>
      <x:c r="D7035" s="13" t="s">
        <x:v>664</x:v>
      </x:c>
      <x:c r="E7035" s="13" t="s">
        <x:v>5210</x:v>
      </x:c>
      <x:c r="F7035" s="13" t="s">
        <x:v>12261</x:v>
      </x:c>
      <x:c r="G7035" s="13" t="s">
        <x:v>12229</x:v>
      </x:c>
      <x:c r="H7035" s="13" t="s">
        <x:v>5213</x:v>
      </x:c>
      <x:c r="I7035" s="13" t="s">
        <x:v>5214</x:v>
      </x:c>
      <x:c r="J7035" s="13" t="s">
        <x:v>5215</x:v>
      </x:c>
      <x:c r="K7035" s="13" t="s">
        <x:v>66</x:v>
      </x:c>
    </x:row>
    <x:row r="7036" ht="64">
      <x:c r="A7036" s="13">
        <x:v>129</x:v>
      </x:c>
      <x:c r="B7036" s="13" t="s">
        <x:v>395</x:v>
      </x:c>
      <x:c r="C7036" s="13" t="s">
        <x:v>396</x:v>
      </x:c>
      <x:c r="D7036" s="13" t="s">
        <x:v>664</x:v>
      </x:c>
      <x:c r="E7036" s="13" t="s">
        <x:v>5262</x:v>
      </x:c>
      <x:c r="F7036" s="13" t="s">
        <x:v>12262</x:v>
      </x:c>
      <x:c r="G7036" s="13" t="s">
        <x:v>12229</x:v>
      </x:c>
      <x:c r="H7036" s="13" t="s">
        <x:v>5213</x:v>
      </x:c>
      <x:c r="I7036" s="13" t="s">
        <x:v>5214</x:v>
      </x:c>
      <x:c r="J7036" s="13" t="s">
        <x:v>5215</x:v>
      </x:c>
      <x:c r="K7036" s="13" t="s">
        <x:v>66</x:v>
      </x:c>
    </x:row>
    <x:row r="7037" ht="64">
      <x:c r="A7037" s="13">
        <x:v>129</x:v>
      </x:c>
      <x:c r="B7037" s="13" t="s">
        <x:v>395</x:v>
      </x:c>
      <x:c r="C7037" s="13" t="s">
        <x:v>396</x:v>
      </x:c>
      <x:c r="D7037" s="13" t="s">
        <x:v>664</x:v>
      </x:c>
      <x:c r="E7037" s="13" t="s">
        <x:v>5236</x:v>
      </x:c>
      <x:c r="F7037" s="13" t="s">
        <x:v>12263</x:v>
      </x:c>
      <x:c r="G7037" s="13" t="s">
        <x:v>12229</x:v>
      </x:c>
      <x:c r="H7037" s="13" t="s">
        <x:v>5213</x:v>
      </x:c>
      <x:c r="I7037" s="13" t="s">
        <x:v>5214</x:v>
      </x:c>
      <x:c r="J7037" s="13" t="s">
        <x:v>5215</x:v>
      </x:c>
      <x:c r="K7037" s="13" t="s">
        <x:v>66</x:v>
      </x:c>
    </x:row>
    <x:row r="7038" ht="64">
      <x:c r="A7038" s="13">
        <x:v>129</x:v>
      </x:c>
      <x:c r="B7038" s="13" t="s">
        <x:v>395</x:v>
      </x:c>
      <x:c r="C7038" s="13" t="s">
        <x:v>396</x:v>
      </x:c>
      <x:c r="D7038" s="13" t="s">
        <x:v>664</x:v>
      </x:c>
      <x:c r="E7038" s="13" t="s">
        <x:v>5245</x:v>
      </x:c>
      <x:c r="F7038" s="13" t="s">
        <x:v>12264</x:v>
      </x:c>
      <x:c r="G7038" s="13" t="s">
        <x:v>12229</x:v>
      </x:c>
      <x:c r="H7038" s="13" t="s">
        <x:v>5213</x:v>
      </x:c>
      <x:c r="I7038" s="13" t="s">
        <x:v>5214</x:v>
      </x:c>
      <x:c r="J7038" s="13" t="s">
        <x:v>5215</x:v>
      </x:c>
      <x:c r="K7038" s="13" t="s">
        <x:v>66</x:v>
      </x:c>
    </x:row>
    <x:row r="7039" ht="64">
      <x:c r="A7039" s="13">
        <x:v>129</x:v>
      </x:c>
      <x:c r="B7039" s="13" t="s">
        <x:v>395</x:v>
      </x:c>
      <x:c r="C7039" s="13" t="s">
        <x:v>396</x:v>
      </x:c>
      <x:c r="D7039" s="13" t="s">
        <x:v>669</x:v>
      </x:c>
      <x:c r="E7039" s="13" t="s">
        <x:v>5236</x:v>
      </x:c>
      <x:c r="F7039" s="13" t="s">
        <x:v>12265</x:v>
      </x:c>
      <x:c r="G7039" s="13" t="s">
        <x:v>12229</x:v>
      </x:c>
      <x:c r="H7039" s="13" t="s">
        <x:v>5213</x:v>
      </x:c>
      <x:c r="I7039" s="13" t="s">
        <x:v>5214</x:v>
      </x:c>
      <x:c r="J7039" s="13" t="s">
        <x:v>5215</x:v>
      </x:c>
      <x:c r="K7039" s="13" t="s">
        <x:v>66</x:v>
      </x:c>
    </x:row>
    <x:row r="7040" ht="64">
      <x:c r="A7040" s="13">
        <x:v>129</x:v>
      </x:c>
      <x:c r="B7040" s="13" t="s">
        <x:v>395</x:v>
      </x:c>
      <x:c r="C7040" s="13" t="s">
        <x:v>396</x:v>
      </x:c>
      <x:c r="D7040" s="13" t="s">
        <x:v>669</x:v>
      </x:c>
      <x:c r="E7040" s="13" t="s">
        <x:v>5210</x:v>
      </x:c>
      <x:c r="F7040" s="13" t="s">
        <x:v>12266</x:v>
      </x:c>
      <x:c r="G7040" s="13" t="s">
        <x:v>12229</x:v>
      </x:c>
      <x:c r="H7040" s="13" t="s">
        <x:v>5213</x:v>
      </x:c>
      <x:c r="I7040" s="13" t="s">
        <x:v>5214</x:v>
      </x:c>
      <x:c r="J7040" s="13" t="s">
        <x:v>5215</x:v>
      </x:c>
      <x:c r="K7040" s="13" t="s">
        <x:v>66</x:v>
      </x:c>
    </x:row>
    <x:row r="7041" ht="64">
      <x:c r="A7041" s="13">
        <x:v>129</x:v>
      </x:c>
      <x:c r="B7041" s="13" t="s">
        <x:v>395</x:v>
      </x:c>
      <x:c r="C7041" s="13" t="s">
        <x:v>396</x:v>
      </x:c>
      <x:c r="D7041" s="13" t="s">
        <x:v>669</x:v>
      </x:c>
      <x:c r="E7041" s="13" t="s">
        <x:v>5210</x:v>
      </x:c>
      <x:c r="F7041" s="13" t="s">
        <x:v>12267</x:v>
      </x:c>
      <x:c r="G7041" s="13" t="s">
        <x:v>12229</x:v>
      </x:c>
      <x:c r="H7041" s="13" t="s">
        <x:v>5213</x:v>
      </x:c>
      <x:c r="I7041" s="13" t="s">
        <x:v>5214</x:v>
      </x:c>
      <x:c r="J7041" s="13" t="s">
        <x:v>5215</x:v>
      </x:c>
      <x:c r="K7041" s="13" t="s">
        <x:v>66</x:v>
      </x:c>
    </x:row>
    <x:row r="7042" ht="64">
      <x:c r="A7042" s="13">
        <x:v>129</x:v>
      </x:c>
      <x:c r="B7042" s="13" t="s">
        <x:v>395</x:v>
      </x:c>
      <x:c r="C7042" s="13" t="s">
        <x:v>396</x:v>
      </x:c>
      <x:c r="D7042" s="13" t="s">
        <x:v>670</x:v>
      </x:c>
      <x:c r="E7042" s="13" t="s">
        <x:v>5236</x:v>
      </x:c>
      <x:c r="F7042" s="13" t="s">
        <x:v>12268</x:v>
      </x:c>
      <x:c r="G7042" s="13" t="s">
        <x:v>12229</x:v>
      </x:c>
      <x:c r="H7042" s="13" t="s">
        <x:v>5213</x:v>
      </x:c>
      <x:c r="I7042" s="13" t="s">
        <x:v>5214</x:v>
      </x:c>
      <x:c r="J7042" s="13" t="s">
        <x:v>5215</x:v>
      </x:c>
      <x:c r="K7042" s="13" t="s">
        <x:v>66</x:v>
      </x:c>
    </x:row>
    <x:row r="7043" ht="64">
      <x:c r="A7043" s="13">
        <x:v>129</x:v>
      </x:c>
      <x:c r="B7043" s="13" t="s">
        <x:v>395</x:v>
      </x:c>
      <x:c r="C7043" s="13" t="s">
        <x:v>396</x:v>
      </x:c>
      <x:c r="D7043" s="13" t="s">
        <x:v>670</x:v>
      </x:c>
      <x:c r="E7043" s="13" t="s">
        <x:v>5210</x:v>
      </x:c>
      <x:c r="F7043" s="13" t="s">
        <x:v>12269</x:v>
      </x:c>
      <x:c r="G7043" s="13" t="s">
        <x:v>12229</x:v>
      </x:c>
      <x:c r="H7043" s="13" t="s">
        <x:v>5213</x:v>
      </x:c>
      <x:c r="I7043" s="13" t="s">
        <x:v>5214</x:v>
      </x:c>
      <x:c r="J7043" s="13" t="s">
        <x:v>5215</x:v>
      </x:c>
      <x:c r="K7043" s="13" t="s">
        <x:v>66</x:v>
      </x:c>
    </x:row>
    <x:row r="7044" ht="64">
      <x:c r="A7044" s="13">
        <x:v>129</x:v>
      </x:c>
      <x:c r="B7044" s="13" t="s">
        <x:v>395</x:v>
      </x:c>
      <x:c r="C7044" s="13" t="s">
        <x:v>396</x:v>
      </x:c>
      <x:c r="D7044" s="13" t="s">
        <x:v>670</x:v>
      </x:c>
      <x:c r="E7044" s="13" t="s">
        <x:v>5236</x:v>
      </x:c>
      <x:c r="F7044" s="13" t="s">
        <x:v>12270</x:v>
      </x:c>
      <x:c r="G7044" s="13" t="s">
        <x:v>12229</x:v>
      </x:c>
      <x:c r="H7044" s="13" t="s">
        <x:v>5213</x:v>
      </x:c>
      <x:c r="I7044" s="13" t="s">
        <x:v>5214</x:v>
      </x:c>
      <x:c r="J7044" s="13" t="s">
        <x:v>5215</x:v>
      </x:c>
      <x:c r="K7044" s="13" t="s">
        <x:v>66</x:v>
      </x:c>
    </x:row>
    <x:row r="7045" ht="64">
      <x:c r="A7045" s="13">
        <x:v>129</x:v>
      </x:c>
      <x:c r="B7045" s="13" t="s">
        <x:v>395</x:v>
      </x:c>
      <x:c r="C7045" s="13" t="s">
        <x:v>396</x:v>
      </x:c>
      <x:c r="D7045" s="13" t="s">
        <x:v>670</x:v>
      </x:c>
      <x:c r="E7045" s="13" t="s">
        <x:v>5216</x:v>
      </x:c>
      <x:c r="F7045" s="13" t="s">
        <x:v>12271</x:v>
      </x:c>
      <x:c r="G7045" s="13" t="s">
        <x:v>12229</x:v>
      </x:c>
      <x:c r="H7045" s="13" t="s">
        <x:v>5213</x:v>
      </x:c>
      <x:c r="I7045" s="13" t="s">
        <x:v>5214</x:v>
      </x:c>
      <x:c r="J7045" s="13" t="s">
        <x:v>5215</x:v>
      </x:c>
      <x:c r="K7045" s="13" t="s">
        <x:v>66</x:v>
      </x:c>
    </x:row>
    <x:row r="7046" ht="64">
      <x:c r="A7046" s="13">
        <x:v>129</x:v>
      </x:c>
      <x:c r="B7046" s="13" t="s">
        <x:v>395</x:v>
      </x:c>
      <x:c r="C7046" s="13" t="s">
        <x:v>396</x:v>
      </x:c>
      <x:c r="D7046" s="13" t="s">
        <x:v>670</x:v>
      </x:c>
      <x:c r="E7046" s="13" t="s">
        <x:v>5210</x:v>
      </x:c>
      <x:c r="F7046" s="13" t="s">
        <x:v>12272</x:v>
      </x:c>
      <x:c r="G7046" s="13" t="s">
        <x:v>12229</x:v>
      </x:c>
      <x:c r="H7046" s="13" t="s">
        <x:v>5213</x:v>
      </x:c>
      <x:c r="I7046" s="13" t="s">
        <x:v>5214</x:v>
      </x:c>
      <x:c r="J7046" s="13" t="s">
        <x:v>5215</x:v>
      </x:c>
      <x:c r="K7046" s="13" t="s">
        <x:v>66</x:v>
      </x:c>
    </x:row>
    <x:row r="7047" ht="64">
      <x:c r="A7047" s="13">
        <x:v>129</x:v>
      </x:c>
      <x:c r="B7047" s="13" t="s">
        <x:v>395</x:v>
      </x:c>
      <x:c r="C7047" s="13" t="s">
        <x:v>396</x:v>
      </x:c>
      <x:c r="D7047" s="13" t="s">
        <x:v>670</x:v>
      </x:c>
      <x:c r="E7047" s="13" t="s">
        <x:v>5262</x:v>
      </x:c>
      <x:c r="F7047" s="13" t="s">
        <x:v>12273</x:v>
      </x:c>
      <x:c r="G7047" s="13" t="s">
        <x:v>12229</x:v>
      </x:c>
      <x:c r="H7047" s="13" t="s">
        <x:v>5213</x:v>
      </x:c>
      <x:c r="I7047" s="13" t="s">
        <x:v>5214</x:v>
      </x:c>
      <x:c r="J7047" s="13" t="s">
        <x:v>5215</x:v>
      </x:c>
      <x:c r="K7047" s="13" t="s">
        <x:v>66</x:v>
      </x:c>
    </x:row>
    <x:row r="7048" ht="64">
      <x:c r="A7048" s="13">
        <x:v>129</x:v>
      </x:c>
      <x:c r="B7048" s="13" t="s">
        <x:v>395</x:v>
      </x:c>
      <x:c r="C7048" s="13" t="s">
        <x:v>396</x:v>
      </x:c>
      <x:c r="D7048" s="13" t="s">
        <x:v>670</x:v>
      </x:c>
      <x:c r="E7048" s="13" t="s">
        <x:v>5210</x:v>
      </x:c>
      <x:c r="F7048" s="13" t="s">
        <x:v>12274</x:v>
      </x:c>
      <x:c r="G7048" s="13" t="s">
        <x:v>12229</x:v>
      </x:c>
      <x:c r="H7048" s="13" t="s">
        <x:v>5213</x:v>
      </x:c>
      <x:c r="I7048" s="13" t="s">
        <x:v>5214</x:v>
      </x:c>
      <x:c r="J7048" s="13" t="s">
        <x:v>5215</x:v>
      </x:c>
      <x:c r="K7048" s="13" t="s">
        <x:v>66</x:v>
      </x:c>
    </x:row>
    <x:row r="7049" ht="64">
      <x:c r="A7049" s="13">
        <x:v>129</x:v>
      </x:c>
      <x:c r="B7049" s="13" t="s">
        <x:v>395</x:v>
      </x:c>
      <x:c r="C7049" s="13" t="s">
        <x:v>396</x:v>
      </x:c>
      <x:c r="D7049" s="13" t="s">
        <x:v>671</x:v>
      </x:c>
      <x:c r="E7049" s="13" t="s">
        <x:v>5262</x:v>
      </x:c>
      <x:c r="F7049" s="13" t="s">
        <x:v>12275</x:v>
      </x:c>
      <x:c r="G7049" s="13" t="s">
        <x:v>12229</x:v>
      </x:c>
      <x:c r="H7049" s="13" t="s">
        <x:v>5213</x:v>
      </x:c>
      <x:c r="I7049" s="13" t="s">
        <x:v>5214</x:v>
      </x:c>
      <x:c r="J7049" s="13" t="s">
        <x:v>5215</x:v>
      </x:c>
      <x:c r="K7049" s="13" t="s">
        <x:v>66</x:v>
      </x:c>
    </x:row>
    <x:row r="7050" ht="64">
      <x:c r="A7050" s="13">
        <x:v>129</x:v>
      </x:c>
      <x:c r="B7050" s="13" t="s">
        <x:v>395</x:v>
      </x:c>
      <x:c r="C7050" s="13" t="s">
        <x:v>396</x:v>
      </x:c>
      <x:c r="D7050" s="13" t="s">
        <x:v>672</x:v>
      </x:c>
      <x:c r="E7050" s="13" t="s">
        <x:v>5262</x:v>
      </x:c>
      <x:c r="F7050" s="13" t="s">
        <x:v>12276</x:v>
      </x:c>
      <x:c r="G7050" s="13" t="s">
        <x:v>12229</x:v>
      </x:c>
      <x:c r="H7050" s="13" t="s">
        <x:v>5213</x:v>
      </x:c>
      <x:c r="I7050" s="13" t="s">
        <x:v>5214</x:v>
      </x:c>
      <x:c r="J7050" s="13" t="s">
        <x:v>5215</x:v>
      </x:c>
      <x:c r="K7050" s="13" t="s">
        <x:v>66</x:v>
      </x:c>
    </x:row>
    <x:row r="7051" ht="64">
      <x:c r="A7051" s="13">
        <x:v>129</x:v>
      </x:c>
      <x:c r="B7051" s="13" t="s">
        <x:v>395</x:v>
      </x:c>
      <x:c r="C7051" s="13" t="s">
        <x:v>396</x:v>
      </x:c>
      <x:c r="D7051" s="13" t="s">
        <x:v>672</x:v>
      </x:c>
      <x:c r="E7051" s="13" t="s">
        <x:v>5262</x:v>
      </x:c>
      <x:c r="F7051" s="13" t="s">
        <x:v>12277</x:v>
      </x:c>
      <x:c r="G7051" s="13" t="s">
        <x:v>12229</x:v>
      </x:c>
      <x:c r="H7051" s="13" t="s">
        <x:v>5213</x:v>
      </x:c>
      <x:c r="I7051" s="13" t="s">
        <x:v>5214</x:v>
      </x:c>
      <x:c r="J7051" s="13" t="s">
        <x:v>5215</x:v>
      </x:c>
      <x:c r="K7051" s="13" t="s">
        <x:v>66</x:v>
      </x:c>
    </x:row>
    <x:row r="7052" ht="64">
      <x:c r="A7052" s="13">
        <x:v>129</x:v>
      </x:c>
      <x:c r="B7052" s="13" t="s">
        <x:v>395</x:v>
      </x:c>
      <x:c r="C7052" s="13" t="s">
        <x:v>396</x:v>
      </x:c>
      <x:c r="D7052" s="13" t="s">
        <x:v>672</x:v>
      </x:c>
      <x:c r="E7052" s="13" t="s">
        <x:v>5262</x:v>
      </x:c>
      <x:c r="F7052" s="13" t="s">
        <x:v>12278</x:v>
      </x:c>
      <x:c r="G7052" s="13" t="s">
        <x:v>12229</x:v>
      </x:c>
      <x:c r="H7052" s="13" t="s">
        <x:v>5213</x:v>
      </x:c>
      <x:c r="I7052" s="13" t="s">
        <x:v>5214</x:v>
      </x:c>
      <x:c r="J7052" s="13" t="s">
        <x:v>5215</x:v>
      </x:c>
      <x:c r="K7052" s="13" t="s">
        <x:v>66</x:v>
      </x:c>
    </x:row>
    <x:row r="7053" ht="64">
      <x:c r="A7053" s="13">
        <x:v>129</x:v>
      </x:c>
      <x:c r="B7053" s="13" t="s">
        <x:v>395</x:v>
      </x:c>
      <x:c r="C7053" s="13" t="s">
        <x:v>396</x:v>
      </x:c>
      <x:c r="D7053" s="13" t="s">
        <x:v>672</x:v>
      </x:c>
      <x:c r="E7053" s="13" t="s">
        <x:v>5210</x:v>
      </x:c>
      <x:c r="F7053" s="13" t="s">
        <x:v>12279</x:v>
      </x:c>
      <x:c r="G7053" s="13" t="s">
        <x:v>12229</x:v>
      </x:c>
      <x:c r="H7053" s="13" t="s">
        <x:v>5213</x:v>
      </x:c>
      <x:c r="I7053" s="13" t="s">
        <x:v>5214</x:v>
      </x:c>
      <x:c r="J7053" s="13" t="s">
        <x:v>5215</x:v>
      </x:c>
      <x:c r="K7053" s="13" t="s">
        <x:v>66</x:v>
      </x:c>
    </x:row>
    <x:row r="7054" ht="64">
      <x:c r="A7054" s="13">
        <x:v>129</x:v>
      </x:c>
      <x:c r="B7054" s="13" t="s">
        <x:v>395</x:v>
      </x:c>
      <x:c r="C7054" s="13" t="s">
        <x:v>396</x:v>
      </x:c>
      <x:c r="D7054" s="13" t="s">
        <x:v>672</x:v>
      </x:c>
      <x:c r="E7054" s="13" t="s">
        <x:v>5210</x:v>
      </x:c>
      <x:c r="F7054" s="13" t="s">
        <x:v>12280</x:v>
      </x:c>
      <x:c r="G7054" s="13" t="s">
        <x:v>12229</x:v>
      </x:c>
      <x:c r="H7054" s="13" t="s">
        <x:v>5213</x:v>
      </x:c>
      <x:c r="I7054" s="13" t="s">
        <x:v>5214</x:v>
      </x:c>
      <x:c r="J7054" s="13" t="s">
        <x:v>5215</x:v>
      </x:c>
      <x:c r="K7054" s="13" t="s">
        <x:v>66</x:v>
      </x:c>
    </x:row>
    <x:row r="7055" ht="64">
      <x:c r="A7055" s="13">
        <x:v>129</x:v>
      </x:c>
      <x:c r="B7055" s="13" t="s">
        <x:v>395</x:v>
      </x:c>
      <x:c r="C7055" s="13" t="s">
        <x:v>396</x:v>
      </x:c>
      <x:c r="D7055" s="13" t="s">
        <x:v>672</x:v>
      </x:c>
      <x:c r="E7055" s="13" t="s">
        <x:v>5210</x:v>
      </x:c>
      <x:c r="F7055" s="13" t="s">
        <x:v>12281</x:v>
      </x:c>
      <x:c r="G7055" s="13" t="s">
        <x:v>12229</x:v>
      </x:c>
      <x:c r="H7055" s="13" t="s">
        <x:v>5213</x:v>
      </x:c>
      <x:c r="I7055" s="13" t="s">
        <x:v>5214</x:v>
      </x:c>
      <x:c r="J7055" s="13" t="s">
        <x:v>5215</x:v>
      </x:c>
      <x:c r="K7055" s="13" t="s">
        <x:v>66</x:v>
      </x:c>
    </x:row>
    <x:row r="7056" ht="64">
      <x:c r="A7056" s="13">
        <x:v>129</x:v>
      </x:c>
      <x:c r="B7056" s="13" t="s">
        <x:v>395</x:v>
      </x:c>
      <x:c r="C7056" s="13" t="s">
        <x:v>396</x:v>
      </x:c>
      <x:c r="D7056" s="13" t="s">
        <x:v>672</x:v>
      </x:c>
      <x:c r="E7056" s="13" t="s">
        <x:v>5262</x:v>
      </x:c>
      <x:c r="F7056" s="13" t="s">
        <x:v>12282</x:v>
      </x:c>
      <x:c r="G7056" s="13" t="s">
        <x:v>12229</x:v>
      </x:c>
      <x:c r="H7056" s="13" t="s">
        <x:v>5213</x:v>
      </x:c>
      <x:c r="I7056" s="13" t="s">
        <x:v>5214</x:v>
      </x:c>
      <x:c r="J7056" s="13" t="s">
        <x:v>5215</x:v>
      </x:c>
      <x:c r="K7056" s="13" t="s">
        <x:v>66</x:v>
      </x:c>
    </x:row>
    <x:row r="7057" ht="64">
      <x:c r="A7057" s="13">
        <x:v>129</x:v>
      </x:c>
      <x:c r="B7057" s="13" t="s">
        <x:v>395</x:v>
      </x:c>
      <x:c r="C7057" s="13" t="s">
        <x:v>396</x:v>
      </x:c>
      <x:c r="D7057" s="13" t="s">
        <x:v>673</x:v>
      </x:c>
      <x:c r="E7057" s="13" t="s">
        <x:v>5265</x:v>
      </x:c>
      <x:c r="F7057" s="13" t="s">
        <x:v>12283</x:v>
      </x:c>
      <x:c r="G7057" s="13" t="s">
        <x:v>12229</x:v>
      </x:c>
      <x:c r="H7057" s="13" t="s">
        <x:v>5213</x:v>
      </x:c>
      <x:c r="I7057" s="13" t="s">
        <x:v>5214</x:v>
      </x:c>
      <x:c r="J7057" s="13" t="s">
        <x:v>5215</x:v>
      </x:c>
      <x:c r="K7057" s="13" t="s">
        <x:v>66</x:v>
      </x:c>
    </x:row>
    <x:row r="7058" ht="64">
      <x:c r="A7058" s="13">
        <x:v>129</x:v>
      </x:c>
      <x:c r="B7058" s="13" t="s">
        <x:v>395</x:v>
      </x:c>
      <x:c r="C7058" s="13" t="s">
        <x:v>396</x:v>
      </x:c>
      <x:c r="D7058" s="13" t="s">
        <x:v>673</x:v>
      </x:c>
      <x:c r="E7058" s="13" t="s">
        <x:v>5265</x:v>
      </x:c>
      <x:c r="F7058" s="13" t="s">
        <x:v>12284</x:v>
      </x:c>
      <x:c r="G7058" s="13" t="s">
        <x:v>12229</x:v>
      </x:c>
      <x:c r="H7058" s="13" t="s">
        <x:v>5213</x:v>
      </x:c>
      <x:c r="I7058" s="13" t="s">
        <x:v>5214</x:v>
      </x:c>
      <x:c r="J7058" s="13" t="s">
        <x:v>5215</x:v>
      </x:c>
      <x:c r="K7058" s="13" t="s">
        <x:v>66</x:v>
      </x:c>
    </x:row>
    <x:row r="7059" ht="64">
      <x:c r="A7059" s="13">
        <x:v>129</x:v>
      </x:c>
      <x:c r="B7059" s="13" t="s">
        <x:v>395</x:v>
      </x:c>
      <x:c r="C7059" s="13" t="s">
        <x:v>396</x:v>
      </x:c>
      <x:c r="D7059" s="13" t="s">
        <x:v>673</x:v>
      </x:c>
      <x:c r="E7059" s="13" t="s">
        <x:v>5265</x:v>
      </x:c>
      <x:c r="F7059" s="13" t="s">
        <x:v>12285</x:v>
      </x:c>
      <x:c r="G7059" s="13" t="s">
        <x:v>12229</x:v>
      </x:c>
      <x:c r="H7059" s="13" t="s">
        <x:v>5213</x:v>
      </x:c>
      <x:c r="I7059" s="13" t="s">
        <x:v>5214</x:v>
      </x:c>
      <x:c r="J7059" s="13" t="s">
        <x:v>5215</x:v>
      </x:c>
      <x:c r="K7059" s="13" t="s">
        <x:v>66</x:v>
      </x:c>
    </x:row>
    <x:row r="7060" ht="64">
      <x:c r="A7060" s="13">
        <x:v>129</x:v>
      </x:c>
      <x:c r="B7060" s="13" t="s">
        <x:v>395</x:v>
      </x:c>
      <x:c r="C7060" s="13" t="s">
        <x:v>396</x:v>
      </x:c>
      <x:c r="D7060" s="13" t="s">
        <x:v>673</x:v>
      </x:c>
      <x:c r="E7060" s="13" t="s">
        <x:v>5265</x:v>
      </x:c>
      <x:c r="F7060" s="13" t="s">
        <x:v>12286</x:v>
      </x:c>
      <x:c r="G7060" s="13" t="s">
        <x:v>12229</x:v>
      </x:c>
      <x:c r="H7060" s="13" t="s">
        <x:v>5213</x:v>
      </x:c>
      <x:c r="I7060" s="13" t="s">
        <x:v>5214</x:v>
      </x:c>
      <x:c r="J7060" s="13" t="s">
        <x:v>5215</x:v>
      </x:c>
      <x:c r="K7060" s="13" t="s">
        <x:v>66</x:v>
      </x:c>
    </x:row>
    <x:row r="7061" ht="64">
      <x:c r="A7061" s="13">
        <x:v>129</x:v>
      </x:c>
      <x:c r="B7061" s="13" t="s">
        <x:v>395</x:v>
      </x:c>
      <x:c r="C7061" s="13" t="s">
        <x:v>396</x:v>
      </x:c>
      <x:c r="D7061" s="13" t="s">
        <x:v>674</x:v>
      </x:c>
      <x:c r="E7061" s="13" t="s">
        <x:v>5265</x:v>
      </x:c>
      <x:c r="F7061" s="13" t="s">
        <x:v>12287</x:v>
      </x:c>
      <x:c r="G7061" s="13" t="s">
        <x:v>12229</x:v>
      </x:c>
      <x:c r="H7061" s="13" t="s">
        <x:v>5213</x:v>
      </x:c>
      <x:c r="I7061" s="13" t="s">
        <x:v>5214</x:v>
      </x:c>
      <x:c r="J7061" s="13" t="s">
        <x:v>5215</x:v>
      </x:c>
      <x:c r="K7061" s="13" t="s">
        <x:v>66</x:v>
      </x:c>
    </x:row>
    <x:row r="7062" ht="64">
      <x:c r="A7062" s="13">
        <x:v>129</x:v>
      </x:c>
      <x:c r="B7062" s="13" t="s">
        <x:v>395</x:v>
      </x:c>
      <x:c r="C7062" s="13" t="s">
        <x:v>396</x:v>
      </x:c>
      <x:c r="D7062" s="13" t="s">
        <x:v>674</x:v>
      </x:c>
      <x:c r="E7062" s="13" t="s">
        <x:v>5265</x:v>
      </x:c>
      <x:c r="F7062" s="13" t="s">
        <x:v>12288</x:v>
      </x:c>
      <x:c r="G7062" s="13" t="s">
        <x:v>12229</x:v>
      </x:c>
      <x:c r="H7062" s="13" t="s">
        <x:v>5213</x:v>
      </x:c>
      <x:c r="I7062" s="13" t="s">
        <x:v>5214</x:v>
      </x:c>
      <x:c r="J7062" s="13" t="s">
        <x:v>5215</x:v>
      </x:c>
      <x:c r="K7062" s="13" t="s">
        <x:v>66</x:v>
      </x:c>
    </x:row>
    <x:row r="7063" ht="64">
      <x:c r="A7063" s="13">
        <x:v>129</x:v>
      </x:c>
      <x:c r="B7063" s="13" t="s">
        <x:v>395</x:v>
      </x:c>
      <x:c r="C7063" s="13" t="s">
        <x:v>396</x:v>
      </x:c>
      <x:c r="D7063" s="13" t="s">
        <x:v>674</x:v>
      </x:c>
      <x:c r="E7063" s="13" t="s">
        <x:v>5265</x:v>
      </x:c>
      <x:c r="F7063" s="13" t="s">
        <x:v>12289</x:v>
      </x:c>
      <x:c r="G7063" s="13" t="s">
        <x:v>12229</x:v>
      </x:c>
      <x:c r="H7063" s="13" t="s">
        <x:v>5213</x:v>
      </x:c>
      <x:c r="I7063" s="13" t="s">
        <x:v>5214</x:v>
      </x:c>
      <x:c r="J7063" s="13" t="s">
        <x:v>5215</x:v>
      </x:c>
      <x:c r="K7063" s="13" t="s">
        <x:v>66</x:v>
      </x:c>
    </x:row>
    <x:row r="7064" ht="64">
      <x:c r="A7064" s="13">
        <x:v>129</x:v>
      </x:c>
      <x:c r="B7064" s="13" t="s">
        <x:v>395</x:v>
      </x:c>
      <x:c r="C7064" s="13" t="s">
        <x:v>396</x:v>
      </x:c>
      <x:c r="D7064" s="13" t="s">
        <x:v>675</x:v>
      </x:c>
      <x:c r="E7064" s="13" t="s">
        <x:v>5272</x:v>
      </x:c>
      <x:c r="F7064" s="13" t="s">
        <x:v>12290</x:v>
      </x:c>
      <x:c r="G7064" s="13" t="s">
        <x:v>12229</x:v>
      </x:c>
      <x:c r="H7064" s="13" t="s">
        <x:v>5213</x:v>
      </x:c>
      <x:c r="I7064" s="13" t="s">
        <x:v>5214</x:v>
      </x:c>
      <x:c r="J7064" s="13" t="s">
        <x:v>5215</x:v>
      </x:c>
      <x:c r="K7064" s="13" t="s">
        <x:v>66</x:v>
      </x:c>
    </x:row>
    <x:row r="7065" ht="64">
      <x:c r="A7065" s="13">
        <x:v>129</x:v>
      </x:c>
      <x:c r="B7065" s="13" t="s">
        <x:v>395</x:v>
      </x:c>
      <x:c r="C7065" s="13" t="s">
        <x:v>396</x:v>
      </x:c>
      <x:c r="D7065" s="13" t="s">
        <x:v>675</x:v>
      </x:c>
      <x:c r="E7065" s="13" t="s">
        <x:v>5272</x:v>
      </x:c>
      <x:c r="F7065" s="13" t="s">
        <x:v>12291</x:v>
      </x:c>
      <x:c r="G7065" s="13" t="s">
        <x:v>12229</x:v>
      </x:c>
      <x:c r="H7065" s="13" t="s">
        <x:v>5213</x:v>
      </x:c>
      <x:c r="I7065" s="13" t="s">
        <x:v>5214</x:v>
      </x:c>
      <x:c r="J7065" s="13" t="s">
        <x:v>5215</x:v>
      </x:c>
      <x:c r="K7065" s="13" t="s">
        <x:v>66</x:v>
      </x:c>
    </x:row>
    <x:row r="7066" ht="64">
      <x:c r="A7066" s="13">
        <x:v>129</x:v>
      </x:c>
      <x:c r="B7066" s="13" t="s">
        <x:v>395</x:v>
      </x:c>
      <x:c r="C7066" s="13" t="s">
        <x:v>396</x:v>
      </x:c>
      <x:c r="D7066" s="13" t="s">
        <x:v>675</x:v>
      </x:c>
      <x:c r="E7066" s="13" t="s">
        <x:v>5272</x:v>
      </x:c>
      <x:c r="F7066" s="13" t="s">
        <x:v>12292</x:v>
      </x:c>
      <x:c r="G7066" s="13" t="s">
        <x:v>12229</x:v>
      </x:c>
      <x:c r="H7066" s="13" t="s">
        <x:v>5213</x:v>
      </x:c>
      <x:c r="I7066" s="13" t="s">
        <x:v>5214</x:v>
      </x:c>
      <x:c r="J7066" s="13" t="s">
        <x:v>5215</x:v>
      </x:c>
      <x:c r="K7066" s="13" t="s">
        <x:v>66</x:v>
      </x:c>
    </x:row>
    <x:row r="7067" ht="64">
      <x:c r="A7067" s="13">
        <x:v>129</x:v>
      </x:c>
      <x:c r="B7067" s="13" t="s">
        <x:v>395</x:v>
      </x:c>
      <x:c r="C7067" s="13" t="s">
        <x:v>396</x:v>
      </x:c>
      <x:c r="D7067" s="13" t="s">
        <x:v>675</x:v>
      </x:c>
      <x:c r="E7067" s="13" t="s">
        <x:v>5272</x:v>
      </x:c>
      <x:c r="F7067" s="13" t="s">
        <x:v>12293</x:v>
      </x:c>
      <x:c r="G7067" s="13" t="s">
        <x:v>12229</x:v>
      </x:c>
      <x:c r="H7067" s="13" t="s">
        <x:v>5213</x:v>
      </x:c>
      <x:c r="I7067" s="13" t="s">
        <x:v>5214</x:v>
      </x:c>
      <x:c r="J7067" s="13" t="s">
        <x:v>5215</x:v>
      </x:c>
      <x:c r="K7067" s="13" t="s">
        <x:v>66</x:v>
      </x:c>
    </x:row>
    <x:row r="7068" ht="64">
      <x:c r="A7068" s="13">
        <x:v>129</x:v>
      </x:c>
      <x:c r="B7068" s="13" t="s">
        <x:v>395</x:v>
      </x:c>
      <x:c r="C7068" s="13" t="s">
        <x:v>396</x:v>
      </x:c>
      <x:c r="D7068" s="13" t="s">
        <x:v>675</x:v>
      </x:c>
      <x:c r="E7068" s="13" t="s">
        <x:v>5272</x:v>
      </x:c>
      <x:c r="F7068" s="13" t="s">
        <x:v>6373</x:v>
      </x:c>
      <x:c r="G7068" s="13" t="s">
        <x:v>12229</x:v>
      </x:c>
      <x:c r="H7068" s="13" t="s">
        <x:v>5213</x:v>
      </x:c>
      <x:c r="I7068" s="13" t="s">
        <x:v>5214</x:v>
      </x:c>
      <x:c r="J7068" s="13" t="s">
        <x:v>5215</x:v>
      </x:c>
      <x:c r="K7068" s="13" t="s">
        <x:v>66</x:v>
      </x:c>
    </x:row>
    <x:row r="7069" ht="64">
      <x:c r="A7069" s="13">
        <x:v>129</x:v>
      </x:c>
      <x:c r="B7069" s="13" t="s">
        <x:v>395</x:v>
      </x:c>
      <x:c r="C7069" s="13" t="s">
        <x:v>396</x:v>
      </x:c>
      <x:c r="D7069" s="13" t="s">
        <x:v>675</x:v>
      </x:c>
      <x:c r="E7069" s="13" t="s">
        <x:v>5272</x:v>
      </x:c>
      <x:c r="F7069" s="13" t="s">
        <x:v>12294</x:v>
      </x:c>
      <x:c r="G7069" s="13" t="s">
        <x:v>12229</x:v>
      </x:c>
      <x:c r="H7069" s="13" t="s">
        <x:v>5213</x:v>
      </x:c>
      <x:c r="I7069" s="13" t="s">
        <x:v>5214</x:v>
      </x:c>
      <x:c r="J7069" s="13" t="s">
        <x:v>5215</x:v>
      </x:c>
      <x:c r="K7069" s="13" t="s">
        <x:v>66</x:v>
      </x:c>
    </x:row>
    <x:row r="7070" ht="64">
      <x:c r="A7070" s="13">
        <x:v>129</x:v>
      </x:c>
      <x:c r="B7070" s="13" t="s">
        <x:v>395</x:v>
      </x:c>
      <x:c r="C7070" s="13" t="s">
        <x:v>396</x:v>
      </x:c>
      <x:c r="D7070" s="13" t="s">
        <x:v>675</x:v>
      </x:c>
      <x:c r="E7070" s="13" t="s">
        <x:v>5272</x:v>
      </x:c>
      <x:c r="F7070" s="13" t="s">
        <x:v>7783</x:v>
      </x:c>
      <x:c r="G7070" s="13" t="s">
        <x:v>12229</x:v>
      </x:c>
      <x:c r="H7070" s="13" t="s">
        <x:v>5213</x:v>
      </x:c>
      <x:c r="I7070" s="13" t="s">
        <x:v>5214</x:v>
      </x:c>
      <x:c r="J7070" s="13" t="s">
        <x:v>5215</x:v>
      </x:c>
      <x:c r="K7070" s="13" t="s">
        <x:v>66</x:v>
      </x:c>
    </x:row>
    <x:row r="7071" ht="48">
      <x:c r="A7071" s="13">
        <x:v>130</x:v>
      </x:c>
      <x:c r="B7071" s="13" t="s">
        <x:v>397</x:v>
      </x:c>
      <x:c r="C7071" s="13" t="s">
        <x:v>398</x:v>
      </x:c>
      <x:c r="D7071" s="13" t="s">
        <x:v>659</x:v>
      </x:c>
      <x:c r="E7071" s="13" t="s">
        <x:v>5216</x:v>
      </x:c>
      <x:c r="F7071" s="13" t="s">
        <x:v>12295</x:v>
      </x:c>
      <x:c r="G7071" s="13" t="s">
        <x:v>12296</x:v>
      </x:c>
      <x:c r="H7071" s="13" t="s">
        <x:v>5213</x:v>
      </x:c>
      <x:c r="I7071" s="13" t="s">
        <x:v>5397</x:v>
      </x:c>
      <x:c r="J7071" s="13" t="s">
        <x:v>5215</x:v>
      </x:c>
      <x:c r="K7071" s="13" t="s">
        <x:v>66</x:v>
      </x:c>
    </x:row>
    <x:row r="7072" ht="48">
      <x:c r="A7072" s="13">
        <x:v>130</x:v>
      </x:c>
      <x:c r="B7072" s="13" t="s">
        <x:v>397</x:v>
      </x:c>
      <x:c r="C7072" s="13" t="s">
        <x:v>398</x:v>
      </x:c>
      <x:c r="D7072" s="13" t="s">
        <x:v>659</x:v>
      </x:c>
      <x:c r="E7072" s="13" t="s">
        <x:v>5210</x:v>
      </x:c>
      <x:c r="F7072" s="13" t="s">
        <x:v>12297</x:v>
      </x:c>
      <x:c r="G7072" s="13" t="s">
        <x:v>12296</x:v>
      </x:c>
      <x:c r="H7072" s="13" t="s">
        <x:v>5213</x:v>
      </x:c>
      <x:c r="I7072" s="13" t="s">
        <x:v>5397</x:v>
      </x:c>
      <x:c r="J7072" s="13" t="s">
        <x:v>5215</x:v>
      </x:c>
      <x:c r="K7072" s="13" t="s">
        <x:v>66</x:v>
      </x:c>
    </x:row>
    <x:row r="7073" ht="48">
      <x:c r="A7073" s="13">
        <x:v>130</x:v>
      </x:c>
      <x:c r="B7073" s="13" t="s">
        <x:v>397</x:v>
      </x:c>
      <x:c r="C7073" s="13" t="s">
        <x:v>398</x:v>
      </x:c>
      <x:c r="D7073" s="13" t="s">
        <x:v>659</x:v>
      </x:c>
      <x:c r="E7073" s="13" t="s">
        <x:v>5210</x:v>
      </x:c>
      <x:c r="F7073" s="13" t="s">
        <x:v>12298</x:v>
      </x:c>
      <x:c r="G7073" s="13" t="s">
        <x:v>12296</x:v>
      </x:c>
      <x:c r="H7073" s="13" t="s">
        <x:v>5213</x:v>
      </x:c>
      <x:c r="I7073" s="13" t="s">
        <x:v>5397</x:v>
      </x:c>
      <x:c r="J7073" s="13" t="s">
        <x:v>5215</x:v>
      </x:c>
      <x:c r="K7073" s="13" t="s">
        <x:v>66</x:v>
      </x:c>
    </x:row>
    <x:row r="7074" ht="48">
      <x:c r="A7074" s="13">
        <x:v>130</x:v>
      </x:c>
      <x:c r="B7074" s="13" t="s">
        <x:v>397</x:v>
      </x:c>
      <x:c r="C7074" s="13" t="s">
        <x:v>398</x:v>
      </x:c>
      <x:c r="D7074" s="13" t="s">
        <x:v>659</x:v>
      </x:c>
      <x:c r="E7074" s="13" t="s">
        <x:v>5210</x:v>
      </x:c>
      <x:c r="F7074" s="13" t="s">
        <x:v>12299</x:v>
      </x:c>
      <x:c r="G7074" s="13" t="s">
        <x:v>12296</x:v>
      </x:c>
      <x:c r="H7074" s="13" t="s">
        <x:v>5213</x:v>
      </x:c>
      <x:c r="I7074" s="13" t="s">
        <x:v>5397</x:v>
      </x:c>
      <x:c r="J7074" s="13" t="s">
        <x:v>5215</x:v>
      </x:c>
      <x:c r="K7074" s="13" t="s">
        <x:v>66</x:v>
      </x:c>
    </x:row>
    <x:row r="7075" ht="48">
      <x:c r="A7075" s="13">
        <x:v>130</x:v>
      </x:c>
      <x:c r="B7075" s="13" t="s">
        <x:v>397</x:v>
      </x:c>
      <x:c r="C7075" s="13" t="s">
        <x:v>398</x:v>
      </x:c>
      <x:c r="D7075" s="13" t="s">
        <x:v>659</x:v>
      </x:c>
      <x:c r="E7075" s="13" t="s">
        <x:v>5216</x:v>
      </x:c>
      <x:c r="F7075" s="13" t="s">
        <x:v>12300</x:v>
      </x:c>
      <x:c r="G7075" s="13" t="s">
        <x:v>12296</x:v>
      </x:c>
      <x:c r="H7075" s="13" t="s">
        <x:v>5213</x:v>
      </x:c>
      <x:c r="I7075" s="13" t="s">
        <x:v>5397</x:v>
      </x:c>
      <x:c r="J7075" s="13" t="s">
        <x:v>5215</x:v>
      </x:c>
      <x:c r="K7075" s="13" t="s">
        <x:v>66</x:v>
      </x:c>
    </x:row>
    <x:row r="7076" ht="48">
      <x:c r="A7076" s="13">
        <x:v>130</x:v>
      </x:c>
      <x:c r="B7076" s="13" t="s">
        <x:v>397</x:v>
      </x:c>
      <x:c r="C7076" s="13" t="s">
        <x:v>398</x:v>
      </x:c>
      <x:c r="D7076" s="13" t="s">
        <x:v>659</x:v>
      </x:c>
      <x:c r="E7076" s="13" t="s">
        <x:v>5210</x:v>
      </x:c>
      <x:c r="F7076" s="13" t="s">
        <x:v>12301</x:v>
      </x:c>
      <x:c r="G7076" s="13" t="s">
        <x:v>12296</x:v>
      </x:c>
      <x:c r="H7076" s="13" t="s">
        <x:v>5213</x:v>
      </x:c>
      <x:c r="I7076" s="13" t="s">
        <x:v>5397</x:v>
      </x:c>
      <x:c r="J7076" s="13" t="s">
        <x:v>5215</x:v>
      </x:c>
      <x:c r="K7076" s="13" t="s">
        <x:v>66</x:v>
      </x:c>
    </x:row>
    <x:row r="7077" ht="48">
      <x:c r="A7077" s="13">
        <x:v>130</x:v>
      </x:c>
      <x:c r="B7077" s="13" t="s">
        <x:v>397</x:v>
      </x:c>
      <x:c r="C7077" s="13" t="s">
        <x:v>398</x:v>
      </x:c>
      <x:c r="D7077" s="13" t="s">
        <x:v>660</x:v>
      </x:c>
      <x:c r="E7077" s="13" t="s">
        <x:v>5216</x:v>
      </x:c>
      <x:c r="F7077" s="13" t="s">
        <x:v>12302</x:v>
      </x:c>
      <x:c r="G7077" s="13" t="s">
        <x:v>12296</x:v>
      </x:c>
      <x:c r="H7077" s="13" t="s">
        <x:v>5213</x:v>
      </x:c>
      <x:c r="I7077" s="13" t="s">
        <x:v>5397</x:v>
      </x:c>
      <x:c r="J7077" s="13" t="s">
        <x:v>5215</x:v>
      </x:c>
      <x:c r="K7077" s="13" t="s">
        <x:v>66</x:v>
      </x:c>
    </x:row>
    <x:row r="7078" ht="48">
      <x:c r="A7078" s="13">
        <x:v>130</x:v>
      </x:c>
      <x:c r="B7078" s="13" t="s">
        <x:v>397</x:v>
      </x:c>
      <x:c r="C7078" s="13" t="s">
        <x:v>398</x:v>
      </x:c>
      <x:c r="D7078" s="13" t="s">
        <x:v>660</x:v>
      </x:c>
      <x:c r="E7078" s="13" t="s">
        <x:v>5210</x:v>
      </x:c>
      <x:c r="F7078" s="13" t="s">
        <x:v>12303</x:v>
      </x:c>
      <x:c r="G7078" s="13" t="s">
        <x:v>12296</x:v>
      </x:c>
      <x:c r="H7078" s="13" t="s">
        <x:v>5213</x:v>
      </x:c>
      <x:c r="I7078" s="13" t="s">
        <x:v>5397</x:v>
      </x:c>
      <x:c r="J7078" s="13" t="s">
        <x:v>5215</x:v>
      </x:c>
      <x:c r="K7078" s="13" t="s">
        <x:v>66</x:v>
      </x:c>
    </x:row>
    <x:row r="7079" ht="48">
      <x:c r="A7079" s="13">
        <x:v>130</x:v>
      </x:c>
      <x:c r="B7079" s="13" t="s">
        <x:v>397</x:v>
      </x:c>
      <x:c r="C7079" s="13" t="s">
        <x:v>398</x:v>
      </x:c>
      <x:c r="D7079" s="13" t="s">
        <x:v>660</x:v>
      </x:c>
      <x:c r="E7079" s="13" t="s">
        <x:v>5210</x:v>
      </x:c>
      <x:c r="F7079" s="13" t="s">
        <x:v>12304</x:v>
      </x:c>
      <x:c r="G7079" s="13" t="s">
        <x:v>12296</x:v>
      </x:c>
      <x:c r="H7079" s="13" t="s">
        <x:v>5213</x:v>
      </x:c>
      <x:c r="I7079" s="13" t="s">
        <x:v>5397</x:v>
      </x:c>
      <x:c r="J7079" s="13" t="s">
        <x:v>5215</x:v>
      </x:c>
      <x:c r="K7079" s="13" t="s">
        <x:v>66</x:v>
      </x:c>
    </x:row>
    <x:row r="7080" ht="48">
      <x:c r="A7080" s="13">
        <x:v>130</x:v>
      </x:c>
      <x:c r="B7080" s="13" t="s">
        <x:v>397</x:v>
      </x:c>
      <x:c r="C7080" s="13" t="s">
        <x:v>398</x:v>
      </x:c>
      <x:c r="D7080" s="13" t="s">
        <x:v>660</x:v>
      </x:c>
      <x:c r="E7080" s="13" t="s">
        <x:v>5210</x:v>
      </x:c>
      <x:c r="F7080" s="13" t="s">
        <x:v>12305</x:v>
      </x:c>
      <x:c r="G7080" s="13" t="s">
        <x:v>12296</x:v>
      </x:c>
      <x:c r="H7080" s="13" t="s">
        <x:v>5213</x:v>
      </x:c>
      <x:c r="I7080" s="13" t="s">
        <x:v>5397</x:v>
      </x:c>
      <x:c r="J7080" s="13" t="s">
        <x:v>5215</x:v>
      </x:c>
      <x:c r="K7080" s="13" t="s">
        <x:v>66</x:v>
      </x:c>
    </x:row>
    <x:row r="7081" ht="48">
      <x:c r="A7081" s="13">
        <x:v>130</x:v>
      </x:c>
      <x:c r="B7081" s="13" t="s">
        <x:v>397</x:v>
      </x:c>
      <x:c r="C7081" s="13" t="s">
        <x:v>398</x:v>
      </x:c>
      <x:c r="D7081" s="13" t="s">
        <x:v>660</x:v>
      </x:c>
      <x:c r="E7081" s="13" t="s">
        <x:v>5210</x:v>
      </x:c>
      <x:c r="F7081" s="13" t="s">
        <x:v>12306</x:v>
      </x:c>
      <x:c r="G7081" s="13" t="s">
        <x:v>12296</x:v>
      </x:c>
      <x:c r="H7081" s="13" t="s">
        <x:v>5213</x:v>
      </x:c>
      <x:c r="I7081" s="13" t="s">
        <x:v>5397</x:v>
      </x:c>
      <x:c r="J7081" s="13" t="s">
        <x:v>5215</x:v>
      </x:c>
      <x:c r="K7081" s="13" t="s">
        <x:v>66</x:v>
      </x:c>
    </x:row>
    <x:row r="7082" ht="48">
      <x:c r="A7082" s="13">
        <x:v>130</x:v>
      </x:c>
      <x:c r="B7082" s="13" t="s">
        <x:v>397</x:v>
      </x:c>
      <x:c r="C7082" s="13" t="s">
        <x:v>398</x:v>
      </x:c>
      <x:c r="D7082" s="13" t="s">
        <x:v>660</x:v>
      </x:c>
      <x:c r="E7082" s="13" t="s">
        <x:v>5210</x:v>
      </x:c>
      <x:c r="F7082" s="13" t="s">
        <x:v>12307</x:v>
      </x:c>
      <x:c r="G7082" s="13" t="s">
        <x:v>12296</x:v>
      </x:c>
      <x:c r="H7082" s="13" t="s">
        <x:v>5213</x:v>
      </x:c>
      <x:c r="I7082" s="13" t="s">
        <x:v>5397</x:v>
      </x:c>
      <x:c r="J7082" s="13" t="s">
        <x:v>5215</x:v>
      </x:c>
      <x:c r="K7082" s="13" t="s">
        <x:v>66</x:v>
      </x:c>
    </x:row>
    <x:row r="7083" ht="48">
      <x:c r="A7083" s="13">
        <x:v>130</x:v>
      </x:c>
      <x:c r="B7083" s="13" t="s">
        <x:v>397</x:v>
      </x:c>
      <x:c r="C7083" s="13" t="s">
        <x:v>398</x:v>
      </x:c>
      <x:c r="D7083" s="13" t="s">
        <x:v>660</x:v>
      </x:c>
      <x:c r="E7083" s="13" t="s">
        <x:v>5216</x:v>
      </x:c>
      <x:c r="F7083" s="13" t="s">
        <x:v>12308</x:v>
      </x:c>
      <x:c r="G7083" s="13" t="s">
        <x:v>12296</x:v>
      </x:c>
      <x:c r="H7083" s="13" t="s">
        <x:v>5213</x:v>
      </x:c>
      <x:c r="I7083" s="13" t="s">
        <x:v>5397</x:v>
      </x:c>
      <x:c r="J7083" s="13" t="s">
        <x:v>5215</x:v>
      </x:c>
      <x:c r="K7083" s="13" t="s">
        <x:v>66</x:v>
      </x:c>
    </x:row>
    <x:row r="7084" ht="48">
      <x:c r="A7084" s="13">
        <x:v>130</x:v>
      </x:c>
      <x:c r="B7084" s="13" t="s">
        <x:v>397</x:v>
      </x:c>
      <x:c r="C7084" s="13" t="s">
        <x:v>398</x:v>
      </x:c>
      <x:c r="D7084" s="13" t="s">
        <x:v>660</x:v>
      </x:c>
      <x:c r="E7084" s="13" t="s">
        <x:v>5210</x:v>
      </x:c>
      <x:c r="F7084" s="13" t="s">
        <x:v>12309</x:v>
      </x:c>
      <x:c r="G7084" s="13" t="s">
        <x:v>12296</x:v>
      </x:c>
      <x:c r="H7084" s="13" t="s">
        <x:v>5213</x:v>
      </x:c>
      <x:c r="I7084" s="13" t="s">
        <x:v>5397</x:v>
      </x:c>
      <x:c r="J7084" s="13" t="s">
        <x:v>5215</x:v>
      </x:c>
      <x:c r="K7084" s="13" t="s">
        <x:v>66</x:v>
      </x:c>
    </x:row>
    <x:row r="7085" ht="48">
      <x:c r="A7085" s="13">
        <x:v>130</x:v>
      </x:c>
      <x:c r="B7085" s="13" t="s">
        <x:v>397</x:v>
      </x:c>
      <x:c r="C7085" s="13" t="s">
        <x:v>398</x:v>
      </x:c>
      <x:c r="D7085" s="13" t="s">
        <x:v>661</x:v>
      </x:c>
      <x:c r="E7085" s="13" t="s">
        <x:v>5216</x:v>
      </x:c>
      <x:c r="F7085" s="13" t="s">
        <x:v>12310</x:v>
      </x:c>
      <x:c r="G7085" s="13" t="s">
        <x:v>12296</x:v>
      </x:c>
      <x:c r="H7085" s="13" t="s">
        <x:v>5213</x:v>
      </x:c>
      <x:c r="I7085" s="13" t="s">
        <x:v>5397</x:v>
      </x:c>
      <x:c r="J7085" s="13" t="s">
        <x:v>5215</x:v>
      </x:c>
      <x:c r="K7085" s="13" t="s">
        <x:v>66</x:v>
      </x:c>
    </x:row>
    <x:row r="7086" ht="48">
      <x:c r="A7086" s="13">
        <x:v>130</x:v>
      </x:c>
      <x:c r="B7086" s="13" t="s">
        <x:v>397</x:v>
      </x:c>
      <x:c r="C7086" s="13" t="s">
        <x:v>398</x:v>
      </x:c>
      <x:c r="D7086" s="13" t="s">
        <x:v>661</x:v>
      </x:c>
      <x:c r="E7086" s="13" t="s">
        <x:v>5210</x:v>
      </x:c>
      <x:c r="F7086" s="13" t="s">
        <x:v>12311</x:v>
      </x:c>
      <x:c r="G7086" s="13" t="s">
        <x:v>12296</x:v>
      </x:c>
      <x:c r="H7086" s="13" t="s">
        <x:v>5213</x:v>
      </x:c>
      <x:c r="I7086" s="13" t="s">
        <x:v>5397</x:v>
      </x:c>
      <x:c r="J7086" s="13" t="s">
        <x:v>5215</x:v>
      </x:c>
      <x:c r="K7086" s="13" t="s">
        <x:v>66</x:v>
      </x:c>
    </x:row>
    <x:row r="7087" ht="48">
      <x:c r="A7087" s="13">
        <x:v>130</x:v>
      </x:c>
      <x:c r="B7087" s="13" t="s">
        <x:v>397</x:v>
      </x:c>
      <x:c r="C7087" s="13" t="s">
        <x:v>398</x:v>
      </x:c>
      <x:c r="D7087" s="13" t="s">
        <x:v>662</x:v>
      </x:c>
      <x:c r="E7087" s="13" t="s">
        <x:v>5210</x:v>
      </x:c>
      <x:c r="F7087" s="13" t="s">
        <x:v>12312</x:v>
      </x:c>
      <x:c r="G7087" s="13" t="s">
        <x:v>12296</x:v>
      </x:c>
      <x:c r="H7087" s="13" t="s">
        <x:v>5213</x:v>
      </x:c>
      <x:c r="I7087" s="13" t="s">
        <x:v>5397</x:v>
      </x:c>
      <x:c r="J7087" s="13" t="s">
        <x:v>5215</x:v>
      </x:c>
      <x:c r="K7087" s="13" t="s">
        <x:v>66</x:v>
      </x:c>
    </x:row>
    <x:row r="7088" ht="48">
      <x:c r="A7088" s="13">
        <x:v>130</x:v>
      </x:c>
      <x:c r="B7088" s="13" t="s">
        <x:v>397</x:v>
      </x:c>
      <x:c r="C7088" s="13" t="s">
        <x:v>398</x:v>
      </x:c>
      <x:c r="D7088" s="13" t="s">
        <x:v>663</x:v>
      </x:c>
      <x:c r="E7088" s="13" t="s">
        <x:v>5210</x:v>
      </x:c>
      <x:c r="F7088" s="13" t="s">
        <x:v>12313</x:v>
      </x:c>
      <x:c r="G7088" s="13" t="s">
        <x:v>12296</x:v>
      </x:c>
      <x:c r="H7088" s="13" t="s">
        <x:v>5213</x:v>
      </x:c>
      <x:c r="I7088" s="13" t="s">
        <x:v>5397</x:v>
      </x:c>
      <x:c r="J7088" s="13" t="s">
        <x:v>5215</x:v>
      </x:c>
      <x:c r="K7088" s="13" t="s">
        <x:v>66</x:v>
      </x:c>
    </x:row>
    <x:row r="7089" ht="48">
      <x:c r="A7089" s="13">
        <x:v>130</x:v>
      </x:c>
      <x:c r="B7089" s="13" t="s">
        <x:v>397</x:v>
      </x:c>
      <x:c r="C7089" s="13" t="s">
        <x:v>398</x:v>
      </x:c>
      <x:c r="D7089" s="13" t="s">
        <x:v>663</x:v>
      </x:c>
      <x:c r="E7089" s="13" t="s">
        <x:v>5236</x:v>
      </x:c>
      <x:c r="F7089" s="13" t="s">
        <x:v>12314</x:v>
      </x:c>
      <x:c r="G7089" s="13" t="s">
        <x:v>12296</x:v>
      </x:c>
      <x:c r="H7089" s="13" t="s">
        <x:v>5213</x:v>
      </x:c>
      <x:c r="I7089" s="13" t="s">
        <x:v>5397</x:v>
      </x:c>
      <x:c r="J7089" s="13" t="s">
        <x:v>5215</x:v>
      </x:c>
      <x:c r="K7089" s="13" t="s">
        <x:v>66</x:v>
      </x:c>
    </x:row>
    <x:row r="7090" ht="48">
      <x:c r="A7090" s="13">
        <x:v>130</x:v>
      </x:c>
      <x:c r="B7090" s="13" t="s">
        <x:v>397</x:v>
      </x:c>
      <x:c r="C7090" s="13" t="s">
        <x:v>398</x:v>
      </x:c>
      <x:c r="D7090" s="13" t="s">
        <x:v>663</x:v>
      </x:c>
      <x:c r="E7090" s="13" t="s">
        <x:v>5210</x:v>
      </x:c>
      <x:c r="F7090" s="13" t="s">
        <x:v>12315</x:v>
      </x:c>
      <x:c r="G7090" s="13" t="s">
        <x:v>12296</x:v>
      </x:c>
      <x:c r="H7090" s="13" t="s">
        <x:v>5213</x:v>
      </x:c>
      <x:c r="I7090" s="13" t="s">
        <x:v>5397</x:v>
      </x:c>
      <x:c r="J7090" s="13" t="s">
        <x:v>5215</x:v>
      </x:c>
      <x:c r="K7090" s="13" t="s">
        <x:v>66</x:v>
      </x:c>
    </x:row>
    <x:row r="7091" ht="48">
      <x:c r="A7091" s="13">
        <x:v>130</x:v>
      </x:c>
      <x:c r="B7091" s="13" t="s">
        <x:v>397</x:v>
      </x:c>
      <x:c r="C7091" s="13" t="s">
        <x:v>398</x:v>
      </x:c>
      <x:c r="D7091" s="13" t="s">
        <x:v>663</x:v>
      </x:c>
      <x:c r="E7091" s="13" t="s">
        <x:v>5210</x:v>
      </x:c>
      <x:c r="F7091" s="13" t="s">
        <x:v>12316</x:v>
      </x:c>
      <x:c r="G7091" s="13" t="s">
        <x:v>12296</x:v>
      </x:c>
      <x:c r="H7091" s="13" t="s">
        <x:v>5213</x:v>
      </x:c>
      <x:c r="I7091" s="13" t="s">
        <x:v>5397</x:v>
      </x:c>
      <x:c r="J7091" s="13" t="s">
        <x:v>5215</x:v>
      </x:c>
      <x:c r="K7091" s="13" t="s">
        <x:v>66</x:v>
      </x:c>
    </x:row>
    <x:row r="7092" ht="48">
      <x:c r="A7092" s="13">
        <x:v>130</x:v>
      </x:c>
      <x:c r="B7092" s="13" t="s">
        <x:v>397</x:v>
      </x:c>
      <x:c r="C7092" s="13" t="s">
        <x:v>398</x:v>
      </x:c>
      <x:c r="D7092" s="13" t="s">
        <x:v>663</x:v>
      </x:c>
      <x:c r="E7092" s="13" t="s">
        <x:v>5236</x:v>
      </x:c>
      <x:c r="F7092" s="13" t="s">
        <x:v>12317</x:v>
      </x:c>
      <x:c r="G7092" s="13" t="s">
        <x:v>12296</x:v>
      </x:c>
      <x:c r="H7092" s="13" t="s">
        <x:v>5213</x:v>
      </x:c>
      <x:c r="I7092" s="13" t="s">
        <x:v>5397</x:v>
      </x:c>
      <x:c r="J7092" s="13" t="s">
        <x:v>5215</x:v>
      </x:c>
      <x:c r="K7092" s="13" t="s">
        <x:v>66</x:v>
      </x:c>
    </x:row>
    <x:row r="7093" ht="48">
      <x:c r="A7093" s="13">
        <x:v>130</x:v>
      </x:c>
      <x:c r="B7093" s="13" t="s">
        <x:v>397</x:v>
      </x:c>
      <x:c r="C7093" s="13" t="s">
        <x:v>398</x:v>
      </x:c>
      <x:c r="D7093" s="13" t="s">
        <x:v>664</x:v>
      </x:c>
      <x:c r="E7093" s="13" t="s">
        <x:v>5210</x:v>
      </x:c>
      <x:c r="F7093" s="13" t="s">
        <x:v>12318</x:v>
      </x:c>
      <x:c r="G7093" s="13" t="s">
        <x:v>12296</x:v>
      </x:c>
      <x:c r="H7093" s="13" t="s">
        <x:v>5213</x:v>
      </x:c>
      <x:c r="I7093" s="13" t="s">
        <x:v>5397</x:v>
      </x:c>
      <x:c r="J7093" s="13" t="s">
        <x:v>5215</x:v>
      </x:c>
      <x:c r="K7093" s="13" t="s">
        <x:v>66</x:v>
      </x:c>
    </x:row>
    <x:row r="7094" ht="48">
      <x:c r="A7094" s="13">
        <x:v>130</x:v>
      </x:c>
      <x:c r="B7094" s="13" t="s">
        <x:v>397</x:v>
      </x:c>
      <x:c r="C7094" s="13" t="s">
        <x:v>398</x:v>
      </x:c>
      <x:c r="D7094" s="13" t="s">
        <x:v>664</x:v>
      </x:c>
      <x:c r="E7094" s="13" t="s">
        <x:v>5210</x:v>
      </x:c>
      <x:c r="F7094" s="13" t="s">
        <x:v>12319</x:v>
      </x:c>
      <x:c r="G7094" s="13" t="s">
        <x:v>12296</x:v>
      </x:c>
      <x:c r="H7094" s="13" t="s">
        <x:v>5213</x:v>
      </x:c>
      <x:c r="I7094" s="13" t="s">
        <x:v>5397</x:v>
      </x:c>
      <x:c r="J7094" s="13" t="s">
        <x:v>5215</x:v>
      </x:c>
      <x:c r="K7094" s="13" t="s">
        <x:v>66</x:v>
      </x:c>
    </x:row>
    <x:row r="7095" ht="48">
      <x:c r="A7095" s="13">
        <x:v>130</x:v>
      </x:c>
      <x:c r="B7095" s="13" t="s">
        <x:v>397</x:v>
      </x:c>
      <x:c r="C7095" s="13" t="s">
        <x:v>398</x:v>
      </x:c>
      <x:c r="D7095" s="13" t="s">
        <x:v>664</x:v>
      </x:c>
      <x:c r="E7095" s="13" t="s">
        <x:v>5210</x:v>
      </x:c>
      <x:c r="F7095" s="13" t="s">
        <x:v>12320</x:v>
      </x:c>
      <x:c r="G7095" s="13" t="s">
        <x:v>12296</x:v>
      </x:c>
      <x:c r="H7095" s="13" t="s">
        <x:v>5213</x:v>
      </x:c>
      <x:c r="I7095" s="13" t="s">
        <x:v>5397</x:v>
      </x:c>
      <x:c r="J7095" s="13" t="s">
        <x:v>5215</x:v>
      </x:c>
      <x:c r="K7095" s="13" t="s">
        <x:v>66</x:v>
      </x:c>
    </x:row>
    <x:row r="7096" ht="48">
      <x:c r="A7096" s="13">
        <x:v>130</x:v>
      </x:c>
      <x:c r="B7096" s="13" t="s">
        <x:v>397</x:v>
      </x:c>
      <x:c r="C7096" s="13" t="s">
        <x:v>398</x:v>
      </x:c>
      <x:c r="D7096" s="13" t="s">
        <x:v>664</x:v>
      </x:c>
      <x:c r="E7096" s="13" t="s">
        <x:v>5210</x:v>
      </x:c>
      <x:c r="F7096" s="13" t="s">
        <x:v>12321</x:v>
      </x:c>
      <x:c r="G7096" s="13" t="s">
        <x:v>12296</x:v>
      </x:c>
      <x:c r="H7096" s="13" t="s">
        <x:v>5213</x:v>
      </x:c>
      <x:c r="I7096" s="13" t="s">
        <x:v>5397</x:v>
      </x:c>
      <x:c r="J7096" s="13" t="s">
        <x:v>5215</x:v>
      </x:c>
      <x:c r="K7096" s="13" t="s">
        <x:v>66</x:v>
      </x:c>
    </x:row>
    <x:row r="7097" ht="48">
      <x:c r="A7097" s="13">
        <x:v>130</x:v>
      </x:c>
      <x:c r="B7097" s="13" t="s">
        <x:v>397</x:v>
      </x:c>
      <x:c r="C7097" s="13" t="s">
        <x:v>398</x:v>
      </x:c>
      <x:c r="D7097" s="13" t="s">
        <x:v>664</x:v>
      </x:c>
      <x:c r="E7097" s="13" t="s">
        <x:v>5216</x:v>
      </x:c>
      <x:c r="F7097" s="13" t="s">
        <x:v>12322</x:v>
      </x:c>
      <x:c r="G7097" s="13" t="s">
        <x:v>12296</x:v>
      </x:c>
      <x:c r="H7097" s="13" t="s">
        <x:v>5213</x:v>
      </x:c>
      <x:c r="I7097" s="13" t="s">
        <x:v>5397</x:v>
      </x:c>
      <x:c r="J7097" s="13" t="s">
        <x:v>5215</x:v>
      </x:c>
      <x:c r="K7097" s="13" t="s">
        <x:v>66</x:v>
      </x:c>
    </x:row>
    <x:row r="7098" ht="48">
      <x:c r="A7098" s="13">
        <x:v>130</x:v>
      </x:c>
      <x:c r="B7098" s="13" t="s">
        <x:v>397</x:v>
      </x:c>
      <x:c r="C7098" s="13" t="s">
        <x:v>398</x:v>
      </x:c>
      <x:c r="D7098" s="13" t="s">
        <x:v>664</x:v>
      </x:c>
      <x:c r="E7098" s="13" t="s">
        <x:v>5236</x:v>
      </x:c>
      <x:c r="F7098" s="13" t="s">
        <x:v>12323</x:v>
      </x:c>
      <x:c r="G7098" s="13" t="s">
        <x:v>12296</x:v>
      </x:c>
      <x:c r="H7098" s="13" t="s">
        <x:v>5213</x:v>
      </x:c>
      <x:c r="I7098" s="13" t="s">
        <x:v>5397</x:v>
      </x:c>
      <x:c r="J7098" s="13" t="s">
        <x:v>5215</x:v>
      </x:c>
      <x:c r="K7098" s="13" t="s">
        <x:v>66</x:v>
      </x:c>
    </x:row>
    <x:row r="7099" ht="48">
      <x:c r="A7099" s="13">
        <x:v>130</x:v>
      </x:c>
      <x:c r="B7099" s="13" t="s">
        <x:v>397</x:v>
      </x:c>
      <x:c r="C7099" s="13" t="s">
        <x:v>398</x:v>
      </x:c>
      <x:c r="D7099" s="13" t="s">
        <x:v>664</x:v>
      </x:c>
      <x:c r="E7099" s="13" t="s">
        <x:v>5210</x:v>
      </x:c>
      <x:c r="F7099" s="13" t="s">
        <x:v>12324</x:v>
      </x:c>
      <x:c r="G7099" s="13" t="s">
        <x:v>12296</x:v>
      </x:c>
      <x:c r="H7099" s="13" t="s">
        <x:v>5213</x:v>
      </x:c>
      <x:c r="I7099" s="13" t="s">
        <x:v>5397</x:v>
      </x:c>
      <x:c r="J7099" s="13" t="s">
        <x:v>5215</x:v>
      </x:c>
      <x:c r="K7099" s="13" t="s">
        <x:v>66</x:v>
      </x:c>
    </x:row>
    <x:row r="7100" ht="48">
      <x:c r="A7100" s="13">
        <x:v>130</x:v>
      </x:c>
      <x:c r="B7100" s="13" t="s">
        <x:v>397</x:v>
      </x:c>
      <x:c r="C7100" s="13" t="s">
        <x:v>398</x:v>
      </x:c>
      <x:c r="D7100" s="13" t="s">
        <x:v>664</x:v>
      </x:c>
      <x:c r="E7100" s="13" t="s">
        <x:v>5262</x:v>
      </x:c>
      <x:c r="F7100" s="13" t="s">
        <x:v>12325</x:v>
      </x:c>
      <x:c r="G7100" s="13" t="s">
        <x:v>12296</x:v>
      </x:c>
      <x:c r="H7100" s="13" t="s">
        <x:v>5213</x:v>
      </x:c>
      <x:c r="I7100" s="13" t="s">
        <x:v>5397</x:v>
      </x:c>
      <x:c r="J7100" s="13" t="s">
        <x:v>5215</x:v>
      </x:c>
      <x:c r="K7100" s="13" t="s">
        <x:v>66</x:v>
      </x:c>
    </x:row>
    <x:row r="7101" ht="48">
      <x:c r="A7101" s="13">
        <x:v>130</x:v>
      </x:c>
      <x:c r="B7101" s="13" t="s">
        <x:v>397</x:v>
      </x:c>
      <x:c r="C7101" s="13" t="s">
        <x:v>398</x:v>
      </x:c>
      <x:c r="D7101" s="13" t="s">
        <x:v>669</x:v>
      </x:c>
      <x:c r="E7101" s="13" t="s">
        <x:v>5216</x:v>
      </x:c>
      <x:c r="F7101" s="13" t="s">
        <x:v>12326</x:v>
      </x:c>
      <x:c r="G7101" s="13" t="s">
        <x:v>12296</x:v>
      </x:c>
      <x:c r="H7101" s="13" t="s">
        <x:v>5213</x:v>
      </x:c>
      <x:c r="I7101" s="13" t="s">
        <x:v>5397</x:v>
      </x:c>
      <x:c r="J7101" s="13" t="s">
        <x:v>5215</x:v>
      </x:c>
      <x:c r="K7101" s="13" t="s">
        <x:v>66</x:v>
      </x:c>
    </x:row>
    <x:row r="7102" ht="48">
      <x:c r="A7102" s="13">
        <x:v>130</x:v>
      </x:c>
      <x:c r="B7102" s="13" t="s">
        <x:v>397</x:v>
      </x:c>
      <x:c r="C7102" s="13" t="s">
        <x:v>398</x:v>
      </x:c>
      <x:c r="D7102" s="13" t="s">
        <x:v>669</x:v>
      </x:c>
      <x:c r="E7102" s="13" t="s">
        <x:v>5210</x:v>
      </x:c>
      <x:c r="F7102" s="13" t="s">
        <x:v>12327</x:v>
      </x:c>
      <x:c r="G7102" s="13" t="s">
        <x:v>12296</x:v>
      </x:c>
      <x:c r="H7102" s="13" t="s">
        <x:v>5213</x:v>
      </x:c>
      <x:c r="I7102" s="13" t="s">
        <x:v>5397</x:v>
      </x:c>
      <x:c r="J7102" s="13" t="s">
        <x:v>5215</x:v>
      </x:c>
      <x:c r="K7102" s="13" t="s">
        <x:v>66</x:v>
      </x:c>
    </x:row>
    <x:row r="7103" ht="48">
      <x:c r="A7103" s="13">
        <x:v>130</x:v>
      </x:c>
      <x:c r="B7103" s="13" t="s">
        <x:v>397</x:v>
      </x:c>
      <x:c r="C7103" s="13" t="s">
        <x:v>398</x:v>
      </x:c>
      <x:c r="D7103" s="13" t="s">
        <x:v>669</x:v>
      </x:c>
      <x:c r="E7103" s="13" t="s">
        <x:v>5210</x:v>
      </x:c>
      <x:c r="F7103" s="13" t="s">
        <x:v>12328</x:v>
      </x:c>
      <x:c r="G7103" s="13" t="s">
        <x:v>12296</x:v>
      </x:c>
      <x:c r="H7103" s="13" t="s">
        <x:v>5213</x:v>
      </x:c>
      <x:c r="I7103" s="13" t="s">
        <x:v>5397</x:v>
      </x:c>
      <x:c r="J7103" s="13" t="s">
        <x:v>5215</x:v>
      </x:c>
      <x:c r="K7103" s="13" t="s">
        <x:v>66</x:v>
      </x:c>
    </x:row>
    <x:row r="7104" ht="48">
      <x:c r="A7104" s="13">
        <x:v>130</x:v>
      </x:c>
      <x:c r="B7104" s="13" t="s">
        <x:v>397</x:v>
      </x:c>
      <x:c r="C7104" s="13" t="s">
        <x:v>398</x:v>
      </x:c>
      <x:c r="D7104" s="13" t="s">
        <x:v>669</x:v>
      </x:c>
      <x:c r="E7104" s="13" t="s">
        <x:v>5262</x:v>
      </x:c>
      <x:c r="F7104" s="13" t="s">
        <x:v>12329</x:v>
      </x:c>
      <x:c r="G7104" s="13" t="s">
        <x:v>12296</x:v>
      </x:c>
      <x:c r="H7104" s="13" t="s">
        <x:v>5213</x:v>
      </x:c>
      <x:c r="I7104" s="13" t="s">
        <x:v>5397</x:v>
      </x:c>
      <x:c r="J7104" s="13" t="s">
        <x:v>5215</x:v>
      </x:c>
      <x:c r="K7104" s="13" t="s">
        <x:v>66</x:v>
      </x:c>
    </x:row>
    <x:row r="7105" ht="48">
      <x:c r="A7105" s="13">
        <x:v>130</x:v>
      </x:c>
      <x:c r="B7105" s="13" t="s">
        <x:v>397</x:v>
      </x:c>
      <x:c r="C7105" s="13" t="s">
        <x:v>398</x:v>
      </x:c>
      <x:c r="D7105" s="13" t="s">
        <x:v>670</x:v>
      </x:c>
      <x:c r="E7105" s="13" t="s">
        <x:v>5210</x:v>
      </x:c>
      <x:c r="F7105" s="13" t="s">
        <x:v>12330</x:v>
      </x:c>
      <x:c r="G7105" s="13" t="s">
        <x:v>12296</x:v>
      </x:c>
      <x:c r="H7105" s="13" t="s">
        <x:v>5213</x:v>
      </x:c>
      <x:c r="I7105" s="13" t="s">
        <x:v>5397</x:v>
      </x:c>
      <x:c r="J7105" s="13" t="s">
        <x:v>5215</x:v>
      </x:c>
      <x:c r="K7105" s="13" t="s">
        <x:v>66</x:v>
      </x:c>
    </x:row>
    <x:row r="7106" ht="48">
      <x:c r="A7106" s="13">
        <x:v>130</x:v>
      </x:c>
      <x:c r="B7106" s="13" t="s">
        <x:v>397</x:v>
      </x:c>
      <x:c r="C7106" s="13" t="s">
        <x:v>398</x:v>
      </x:c>
      <x:c r="D7106" s="13" t="s">
        <x:v>671</x:v>
      </x:c>
      <x:c r="E7106" s="13" t="s">
        <x:v>5210</x:v>
      </x:c>
      <x:c r="F7106" s="13" t="s">
        <x:v>12331</x:v>
      </x:c>
      <x:c r="G7106" s="13" t="s">
        <x:v>12296</x:v>
      </x:c>
      <x:c r="H7106" s="13" t="s">
        <x:v>5213</x:v>
      </x:c>
      <x:c r="I7106" s="13" t="s">
        <x:v>5397</x:v>
      </x:c>
      <x:c r="J7106" s="13" t="s">
        <x:v>5215</x:v>
      </x:c>
      <x:c r="K7106" s="13" t="s">
        <x:v>66</x:v>
      </x:c>
    </x:row>
    <x:row r="7107" ht="48">
      <x:c r="A7107" s="13">
        <x:v>130</x:v>
      </x:c>
      <x:c r="B7107" s="13" t="s">
        <x:v>397</x:v>
      </x:c>
      <x:c r="C7107" s="13" t="s">
        <x:v>398</x:v>
      </x:c>
      <x:c r="D7107" s="13" t="s">
        <x:v>671</x:v>
      </x:c>
      <x:c r="E7107" s="13" t="s">
        <x:v>5210</x:v>
      </x:c>
      <x:c r="F7107" s="13" t="s">
        <x:v>12332</x:v>
      </x:c>
      <x:c r="G7107" s="13" t="s">
        <x:v>12296</x:v>
      </x:c>
      <x:c r="H7107" s="13" t="s">
        <x:v>5213</x:v>
      </x:c>
      <x:c r="I7107" s="13" t="s">
        <x:v>5397</x:v>
      </x:c>
      <x:c r="J7107" s="13" t="s">
        <x:v>5215</x:v>
      </x:c>
      <x:c r="K7107" s="13" t="s">
        <x:v>66</x:v>
      </x:c>
    </x:row>
    <x:row r="7108" ht="48">
      <x:c r="A7108" s="13">
        <x:v>130</x:v>
      </x:c>
      <x:c r="B7108" s="13" t="s">
        <x:v>397</x:v>
      </x:c>
      <x:c r="C7108" s="13" t="s">
        <x:v>398</x:v>
      </x:c>
      <x:c r="D7108" s="13" t="s">
        <x:v>671</x:v>
      </x:c>
      <x:c r="E7108" s="13" t="s">
        <x:v>5210</x:v>
      </x:c>
      <x:c r="F7108" s="13" t="s">
        <x:v>12333</x:v>
      </x:c>
      <x:c r="G7108" s="13" t="s">
        <x:v>12296</x:v>
      </x:c>
      <x:c r="H7108" s="13" t="s">
        <x:v>5213</x:v>
      </x:c>
      <x:c r="I7108" s="13" t="s">
        <x:v>5397</x:v>
      </x:c>
      <x:c r="J7108" s="13" t="s">
        <x:v>5215</x:v>
      </x:c>
      <x:c r="K7108" s="13" t="s">
        <x:v>66</x:v>
      </x:c>
    </x:row>
    <x:row r="7109" ht="48">
      <x:c r="A7109" s="13">
        <x:v>130</x:v>
      </x:c>
      <x:c r="B7109" s="13" t="s">
        <x:v>397</x:v>
      </x:c>
      <x:c r="C7109" s="13" t="s">
        <x:v>398</x:v>
      </x:c>
      <x:c r="D7109" s="13" t="s">
        <x:v>672</x:v>
      </x:c>
      <x:c r="E7109" s="13" t="s">
        <x:v>5262</x:v>
      </x:c>
      <x:c r="F7109" s="13" t="s">
        <x:v>12334</x:v>
      </x:c>
      <x:c r="G7109" s="13" t="s">
        <x:v>12296</x:v>
      </x:c>
      <x:c r="H7109" s="13" t="s">
        <x:v>5213</x:v>
      </x:c>
      <x:c r="I7109" s="13" t="s">
        <x:v>5397</x:v>
      </x:c>
      <x:c r="J7109" s="13" t="s">
        <x:v>5215</x:v>
      </x:c>
      <x:c r="K7109" s="13" t="s">
        <x:v>66</x:v>
      </x:c>
    </x:row>
    <x:row r="7110" ht="48">
      <x:c r="A7110" s="13">
        <x:v>130</x:v>
      </x:c>
      <x:c r="B7110" s="13" t="s">
        <x:v>397</x:v>
      </x:c>
      <x:c r="C7110" s="13" t="s">
        <x:v>398</x:v>
      </x:c>
      <x:c r="D7110" s="13" t="s">
        <x:v>672</x:v>
      </x:c>
      <x:c r="E7110" s="13" t="s">
        <x:v>5236</x:v>
      </x:c>
      <x:c r="F7110" s="13" t="s">
        <x:v>12335</x:v>
      </x:c>
      <x:c r="G7110" s="13" t="s">
        <x:v>12296</x:v>
      </x:c>
      <x:c r="H7110" s="13" t="s">
        <x:v>5213</x:v>
      </x:c>
      <x:c r="I7110" s="13" t="s">
        <x:v>5397</x:v>
      </x:c>
      <x:c r="J7110" s="13" t="s">
        <x:v>5215</x:v>
      </x:c>
      <x:c r="K7110" s="13" t="s">
        <x:v>66</x:v>
      </x:c>
    </x:row>
    <x:row r="7111" ht="48">
      <x:c r="A7111" s="13">
        <x:v>130</x:v>
      </x:c>
      <x:c r="B7111" s="13" t="s">
        <x:v>397</x:v>
      </x:c>
      <x:c r="C7111" s="13" t="s">
        <x:v>398</x:v>
      </x:c>
      <x:c r="D7111" s="13" t="s">
        <x:v>672</x:v>
      </x:c>
      <x:c r="E7111" s="13" t="s">
        <x:v>5210</x:v>
      </x:c>
      <x:c r="F7111" s="13" t="s">
        <x:v>12336</x:v>
      </x:c>
      <x:c r="G7111" s="13" t="s">
        <x:v>12296</x:v>
      </x:c>
      <x:c r="H7111" s="13" t="s">
        <x:v>5213</x:v>
      </x:c>
      <x:c r="I7111" s="13" t="s">
        <x:v>5397</x:v>
      </x:c>
      <x:c r="J7111" s="13" t="s">
        <x:v>5215</x:v>
      </x:c>
      <x:c r="K7111" s="13" t="s">
        <x:v>66</x:v>
      </x:c>
    </x:row>
    <x:row r="7112" ht="48">
      <x:c r="A7112" s="13">
        <x:v>130</x:v>
      </x:c>
      <x:c r="B7112" s="13" t="s">
        <x:v>397</x:v>
      </x:c>
      <x:c r="C7112" s="13" t="s">
        <x:v>398</x:v>
      </x:c>
      <x:c r="D7112" s="13" t="s">
        <x:v>673</x:v>
      </x:c>
      <x:c r="E7112" s="13" t="s">
        <x:v>5265</x:v>
      </x:c>
      <x:c r="F7112" s="13" t="s">
        <x:v>12337</x:v>
      </x:c>
      <x:c r="G7112" s="13" t="s">
        <x:v>12296</x:v>
      </x:c>
      <x:c r="H7112" s="13" t="s">
        <x:v>5213</x:v>
      </x:c>
      <x:c r="I7112" s="13" t="s">
        <x:v>5397</x:v>
      </x:c>
      <x:c r="J7112" s="13" t="s">
        <x:v>5215</x:v>
      </x:c>
      <x:c r="K7112" s="13" t="s">
        <x:v>66</x:v>
      </x:c>
    </x:row>
    <x:row r="7113" ht="48">
      <x:c r="A7113" s="13">
        <x:v>130</x:v>
      </x:c>
      <x:c r="B7113" s="13" t="s">
        <x:v>397</x:v>
      </x:c>
      <x:c r="C7113" s="13" t="s">
        <x:v>398</x:v>
      </x:c>
      <x:c r="D7113" s="13" t="s">
        <x:v>673</x:v>
      </x:c>
      <x:c r="E7113" s="13" t="s">
        <x:v>5265</x:v>
      </x:c>
      <x:c r="F7113" s="13" t="s">
        <x:v>12338</x:v>
      </x:c>
      <x:c r="G7113" s="13" t="s">
        <x:v>12296</x:v>
      </x:c>
      <x:c r="H7113" s="13" t="s">
        <x:v>5213</x:v>
      </x:c>
      <x:c r="I7113" s="13" t="s">
        <x:v>5397</x:v>
      </x:c>
      <x:c r="J7113" s="13" t="s">
        <x:v>5215</x:v>
      </x:c>
      <x:c r="K7113" s="13" t="s">
        <x:v>66</x:v>
      </x:c>
    </x:row>
    <x:row r="7114" ht="48">
      <x:c r="A7114" s="13">
        <x:v>130</x:v>
      </x:c>
      <x:c r="B7114" s="13" t="s">
        <x:v>397</x:v>
      </x:c>
      <x:c r="C7114" s="13" t="s">
        <x:v>398</x:v>
      </x:c>
      <x:c r="D7114" s="13" t="s">
        <x:v>673</x:v>
      </x:c>
      <x:c r="E7114" s="13" t="s">
        <x:v>5265</x:v>
      </x:c>
      <x:c r="F7114" s="13" t="s">
        <x:v>12339</x:v>
      </x:c>
      <x:c r="G7114" s="13" t="s">
        <x:v>12296</x:v>
      </x:c>
      <x:c r="H7114" s="13" t="s">
        <x:v>5213</x:v>
      </x:c>
      <x:c r="I7114" s="13" t="s">
        <x:v>5397</x:v>
      </x:c>
      <x:c r="J7114" s="13" t="s">
        <x:v>5215</x:v>
      </x:c>
      <x:c r="K7114" s="13" t="s">
        <x:v>66</x:v>
      </x:c>
    </x:row>
    <x:row r="7115" ht="48">
      <x:c r="A7115" s="13">
        <x:v>130</x:v>
      </x:c>
      <x:c r="B7115" s="13" t="s">
        <x:v>397</x:v>
      </x:c>
      <x:c r="C7115" s="13" t="s">
        <x:v>398</x:v>
      </x:c>
      <x:c r="D7115" s="13" t="s">
        <x:v>674</x:v>
      </x:c>
      <x:c r="E7115" s="13" t="s">
        <x:v>5265</x:v>
      </x:c>
      <x:c r="F7115" s="13" t="s">
        <x:v>12340</x:v>
      </x:c>
      <x:c r="G7115" s="13" t="s">
        <x:v>12296</x:v>
      </x:c>
      <x:c r="H7115" s="13" t="s">
        <x:v>5213</x:v>
      </x:c>
      <x:c r="I7115" s="13" t="s">
        <x:v>5397</x:v>
      </x:c>
      <x:c r="J7115" s="13" t="s">
        <x:v>5215</x:v>
      </x:c>
      <x:c r="K7115" s="13" t="s">
        <x:v>66</x:v>
      </x:c>
    </x:row>
    <x:row r="7116" ht="48">
      <x:c r="A7116" s="13">
        <x:v>130</x:v>
      </x:c>
      <x:c r="B7116" s="13" t="s">
        <x:v>397</x:v>
      </x:c>
      <x:c r="C7116" s="13" t="s">
        <x:v>398</x:v>
      </x:c>
      <x:c r="D7116" s="13" t="s">
        <x:v>674</x:v>
      </x:c>
      <x:c r="E7116" s="13" t="s">
        <x:v>5265</x:v>
      </x:c>
      <x:c r="F7116" s="13" t="s">
        <x:v>12341</x:v>
      </x:c>
      <x:c r="G7116" s="13" t="s">
        <x:v>12296</x:v>
      </x:c>
      <x:c r="H7116" s="13" t="s">
        <x:v>5213</x:v>
      </x:c>
      <x:c r="I7116" s="13" t="s">
        <x:v>5397</x:v>
      </x:c>
      <x:c r="J7116" s="13" t="s">
        <x:v>5215</x:v>
      </x:c>
      <x:c r="K7116" s="13" t="s">
        <x:v>66</x:v>
      </x:c>
    </x:row>
    <x:row r="7117" ht="48">
      <x:c r="A7117" s="13">
        <x:v>130</x:v>
      </x:c>
      <x:c r="B7117" s="13" t="s">
        <x:v>397</x:v>
      </x:c>
      <x:c r="C7117" s="13" t="s">
        <x:v>398</x:v>
      </x:c>
      <x:c r="D7117" s="13" t="s">
        <x:v>674</x:v>
      </x:c>
      <x:c r="E7117" s="13" t="s">
        <x:v>5265</x:v>
      </x:c>
      <x:c r="F7117" s="13" t="s">
        <x:v>12342</x:v>
      </x:c>
      <x:c r="G7117" s="13" t="s">
        <x:v>12296</x:v>
      </x:c>
      <x:c r="H7117" s="13" t="s">
        <x:v>5213</x:v>
      </x:c>
      <x:c r="I7117" s="13" t="s">
        <x:v>5397</x:v>
      </x:c>
      <x:c r="J7117" s="13" t="s">
        <x:v>5215</x:v>
      </x:c>
      <x:c r="K7117" s="13" t="s">
        <x:v>66</x:v>
      </x:c>
    </x:row>
    <x:row r="7118" ht="48">
      <x:c r="A7118" s="13">
        <x:v>130</x:v>
      </x:c>
      <x:c r="B7118" s="13" t="s">
        <x:v>397</x:v>
      </x:c>
      <x:c r="C7118" s="13" t="s">
        <x:v>398</x:v>
      </x:c>
      <x:c r="D7118" s="13" t="s">
        <x:v>675</x:v>
      </x:c>
      <x:c r="E7118" s="13" t="s">
        <x:v>5272</x:v>
      </x:c>
      <x:c r="F7118" s="13" t="s">
        <x:v>12343</x:v>
      </x:c>
      <x:c r="G7118" s="13" t="s">
        <x:v>12296</x:v>
      </x:c>
      <x:c r="H7118" s="13" t="s">
        <x:v>5213</x:v>
      </x:c>
      <x:c r="I7118" s="13" t="s">
        <x:v>5397</x:v>
      </x:c>
      <x:c r="J7118" s="13" t="s">
        <x:v>5215</x:v>
      </x:c>
      <x:c r="K7118" s="13" t="s">
        <x:v>66</x:v>
      </x:c>
    </x:row>
    <x:row r="7119" ht="48">
      <x:c r="A7119" s="13">
        <x:v>130</x:v>
      </x:c>
      <x:c r="B7119" s="13" t="s">
        <x:v>397</x:v>
      </x:c>
      <x:c r="C7119" s="13" t="s">
        <x:v>398</x:v>
      </x:c>
      <x:c r="D7119" s="13" t="s">
        <x:v>675</x:v>
      </x:c>
      <x:c r="E7119" s="13" t="s">
        <x:v>5272</x:v>
      </x:c>
      <x:c r="F7119" s="13" t="s">
        <x:v>12344</x:v>
      </x:c>
      <x:c r="G7119" s="13" t="s">
        <x:v>12296</x:v>
      </x:c>
      <x:c r="H7119" s="13" t="s">
        <x:v>5213</x:v>
      </x:c>
      <x:c r="I7119" s="13" t="s">
        <x:v>5397</x:v>
      </x:c>
      <x:c r="J7119" s="13" t="s">
        <x:v>5215</x:v>
      </x:c>
      <x:c r="K7119" s="13" t="s">
        <x:v>66</x:v>
      </x:c>
    </x:row>
    <x:row r="7120" ht="48">
      <x:c r="A7120" s="13">
        <x:v>130</x:v>
      </x:c>
      <x:c r="B7120" s="13" t="s">
        <x:v>397</x:v>
      </x:c>
      <x:c r="C7120" s="13" t="s">
        <x:v>398</x:v>
      </x:c>
      <x:c r="D7120" s="13" t="s">
        <x:v>675</x:v>
      </x:c>
      <x:c r="E7120" s="13" t="s">
        <x:v>5272</x:v>
      </x:c>
      <x:c r="F7120" s="13" t="s">
        <x:v>12345</x:v>
      </x:c>
      <x:c r="G7120" s="13" t="s">
        <x:v>12296</x:v>
      </x:c>
      <x:c r="H7120" s="13" t="s">
        <x:v>5213</x:v>
      </x:c>
      <x:c r="I7120" s="13" t="s">
        <x:v>5397</x:v>
      </x:c>
      <x:c r="J7120" s="13" t="s">
        <x:v>5215</x:v>
      </x:c>
      <x:c r="K7120" s="13" t="s">
        <x:v>66</x:v>
      </x:c>
    </x:row>
    <x:row r="7121" ht="64">
      <x:c r="A7121" s="13">
        <x:v>131</x:v>
      </x:c>
      <x:c r="B7121" s="13" t="s">
        <x:v>401</x:v>
      </x:c>
      <x:c r="C7121" s="13" t="s">
        <x:v>402</x:v>
      </x:c>
      <x:c r="D7121" s="13" t="s">
        <x:v>659</x:v>
      </x:c>
      <x:c r="E7121" s="13" t="s">
        <x:v>5210</x:v>
      </x:c>
      <x:c r="F7121" s="13" t="s">
        <x:v>12346</x:v>
      </x:c>
      <x:c r="G7121" s="13" t="s">
        <x:v>5338</x:v>
      </x:c>
      <x:c r="H7121" s="13" t="s">
        <x:v>5213</x:v>
      </x:c>
      <x:c r="I7121" s="13" t="s">
        <x:v>5397</x:v>
      </x:c>
      <x:c r="J7121" s="13" t="s">
        <x:v>5215</x:v>
      </x:c>
      <x:c r="K7121" s="13" t="s">
        <x:v>66</x:v>
      </x:c>
    </x:row>
    <x:row r="7122" ht="64">
      <x:c r="A7122" s="13">
        <x:v>131</x:v>
      </x:c>
      <x:c r="B7122" s="13" t="s">
        <x:v>401</x:v>
      </x:c>
      <x:c r="C7122" s="13" t="s">
        <x:v>402</x:v>
      </x:c>
      <x:c r="D7122" s="13" t="s">
        <x:v>659</x:v>
      </x:c>
      <x:c r="E7122" s="13" t="s">
        <x:v>5210</x:v>
      </x:c>
      <x:c r="F7122" s="13" t="s">
        <x:v>12347</x:v>
      </x:c>
      <x:c r="G7122" s="13" t="s">
        <x:v>5338</x:v>
      </x:c>
      <x:c r="H7122" s="13" t="s">
        <x:v>5213</x:v>
      </x:c>
      <x:c r="I7122" s="13" t="s">
        <x:v>5397</x:v>
      </x:c>
      <x:c r="J7122" s="13" t="s">
        <x:v>5215</x:v>
      </x:c>
      <x:c r="K7122" s="13" t="s">
        <x:v>66</x:v>
      </x:c>
    </x:row>
    <x:row r="7123" ht="64">
      <x:c r="A7123" s="13">
        <x:v>131</x:v>
      </x:c>
      <x:c r="B7123" s="13" t="s">
        <x:v>401</x:v>
      </x:c>
      <x:c r="C7123" s="13" t="s">
        <x:v>402</x:v>
      </x:c>
      <x:c r="D7123" s="13" t="s">
        <x:v>660</x:v>
      </x:c>
      <x:c r="E7123" s="13" t="s">
        <x:v>5262</x:v>
      </x:c>
      <x:c r="F7123" s="13" t="s">
        <x:v>12348</x:v>
      </x:c>
      <x:c r="G7123" s="13" t="s">
        <x:v>5338</x:v>
      </x:c>
      <x:c r="H7123" s="13" t="s">
        <x:v>5213</x:v>
      </x:c>
      <x:c r="I7123" s="13" t="s">
        <x:v>5397</x:v>
      </x:c>
      <x:c r="J7123" s="13" t="s">
        <x:v>5215</x:v>
      </x:c>
      <x:c r="K7123" s="13" t="s">
        <x:v>66</x:v>
      </x:c>
    </x:row>
    <x:row r="7124" ht="64">
      <x:c r="A7124" s="13">
        <x:v>131</x:v>
      </x:c>
      <x:c r="B7124" s="13" t="s">
        <x:v>401</x:v>
      </x:c>
      <x:c r="C7124" s="13" t="s">
        <x:v>402</x:v>
      </x:c>
      <x:c r="D7124" s="13" t="s">
        <x:v>660</x:v>
      </x:c>
      <x:c r="E7124" s="13" t="s">
        <x:v>5210</x:v>
      </x:c>
      <x:c r="F7124" s="13" t="s">
        <x:v>12349</x:v>
      </x:c>
      <x:c r="G7124" s="13" t="s">
        <x:v>5338</x:v>
      </x:c>
      <x:c r="H7124" s="13" t="s">
        <x:v>5213</x:v>
      </x:c>
      <x:c r="I7124" s="13" t="s">
        <x:v>5397</x:v>
      </x:c>
      <x:c r="J7124" s="13" t="s">
        <x:v>5215</x:v>
      </x:c>
      <x:c r="K7124" s="13" t="s">
        <x:v>66</x:v>
      </x:c>
    </x:row>
    <x:row r="7125" ht="64">
      <x:c r="A7125" s="13">
        <x:v>131</x:v>
      </x:c>
      <x:c r="B7125" s="13" t="s">
        <x:v>401</x:v>
      </x:c>
      <x:c r="C7125" s="13" t="s">
        <x:v>402</x:v>
      </x:c>
      <x:c r="D7125" s="13" t="s">
        <x:v>660</x:v>
      </x:c>
      <x:c r="E7125" s="13" t="s">
        <x:v>5216</x:v>
      </x:c>
      <x:c r="F7125" s="13" t="s">
        <x:v>12350</x:v>
      </x:c>
      <x:c r="G7125" s="13" t="s">
        <x:v>5338</x:v>
      </x:c>
      <x:c r="H7125" s="13" t="s">
        <x:v>5213</x:v>
      </x:c>
      <x:c r="I7125" s="13" t="s">
        <x:v>5397</x:v>
      </x:c>
      <x:c r="J7125" s="13" t="s">
        <x:v>5215</x:v>
      </x:c>
      <x:c r="K7125" s="13" t="s">
        <x:v>66</x:v>
      </x:c>
    </x:row>
    <x:row r="7126" ht="64">
      <x:c r="A7126" s="13">
        <x:v>131</x:v>
      </x:c>
      <x:c r="B7126" s="13" t="s">
        <x:v>401</x:v>
      </x:c>
      <x:c r="C7126" s="13" t="s">
        <x:v>402</x:v>
      </x:c>
      <x:c r="D7126" s="13" t="s">
        <x:v>660</x:v>
      </x:c>
      <x:c r="E7126" s="13" t="s">
        <x:v>5216</x:v>
      </x:c>
      <x:c r="F7126" s="13" t="s">
        <x:v>12351</x:v>
      </x:c>
      <x:c r="G7126" s="13" t="s">
        <x:v>5338</x:v>
      </x:c>
      <x:c r="H7126" s="13" t="s">
        <x:v>5213</x:v>
      </x:c>
      <x:c r="I7126" s="13" t="s">
        <x:v>5397</x:v>
      </x:c>
      <x:c r="J7126" s="13" t="s">
        <x:v>5215</x:v>
      </x:c>
      <x:c r="K7126" s="13" t="s">
        <x:v>66</x:v>
      </x:c>
    </x:row>
    <x:row r="7127" ht="64">
      <x:c r="A7127" s="13">
        <x:v>131</x:v>
      </x:c>
      <x:c r="B7127" s="13" t="s">
        <x:v>401</x:v>
      </x:c>
      <x:c r="C7127" s="13" t="s">
        <x:v>402</x:v>
      </x:c>
      <x:c r="D7127" s="13" t="s">
        <x:v>663</x:v>
      </x:c>
      <x:c r="E7127" s="13" t="s">
        <x:v>5236</x:v>
      </x:c>
      <x:c r="F7127" s="13" t="s">
        <x:v>12352</x:v>
      </x:c>
      <x:c r="G7127" s="13" t="s">
        <x:v>5338</x:v>
      </x:c>
      <x:c r="H7127" s="13" t="s">
        <x:v>5213</x:v>
      </x:c>
      <x:c r="I7127" s="13" t="s">
        <x:v>5397</x:v>
      </x:c>
      <x:c r="J7127" s="13" t="s">
        <x:v>5215</x:v>
      </x:c>
      <x:c r="K7127" s="13" t="s">
        <x:v>66</x:v>
      </x:c>
    </x:row>
    <x:row r="7128" ht="64">
      <x:c r="A7128" s="13">
        <x:v>131</x:v>
      </x:c>
      <x:c r="B7128" s="13" t="s">
        <x:v>401</x:v>
      </x:c>
      <x:c r="C7128" s="13" t="s">
        <x:v>402</x:v>
      </x:c>
      <x:c r="D7128" s="13" t="s">
        <x:v>664</x:v>
      </x:c>
      <x:c r="E7128" s="13" t="s">
        <x:v>5262</x:v>
      </x:c>
      <x:c r="F7128" s="13" t="s">
        <x:v>12353</x:v>
      </x:c>
      <x:c r="G7128" s="13" t="s">
        <x:v>5338</x:v>
      </x:c>
      <x:c r="H7128" s="13" t="s">
        <x:v>5213</x:v>
      </x:c>
      <x:c r="I7128" s="13" t="s">
        <x:v>5397</x:v>
      </x:c>
      <x:c r="J7128" s="13" t="s">
        <x:v>5215</x:v>
      </x:c>
      <x:c r="K7128" s="13" t="s">
        <x:v>66</x:v>
      </x:c>
    </x:row>
    <x:row r="7129" ht="64">
      <x:c r="A7129" s="13">
        <x:v>131</x:v>
      </x:c>
      <x:c r="B7129" s="13" t="s">
        <x:v>401</x:v>
      </x:c>
      <x:c r="C7129" s="13" t="s">
        <x:v>402</x:v>
      </x:c>
      <x:c r="D7129" s="13" t="s">
        <x:v>664</x:v>
      </x:c>
      <x:c r="E7129" s="13" t="s">
        <x:v>5262</x:v>
      </x:c>
      <x:c r="F7129" s="13" t="s">
        <x:v>12354</x:v>
      </x:c>
      <x:c r="G7129" s="13" t="s">
        <x:v>5338</x:v>
      </x:c>
      <x:c r="H7129" s="13" t="s">
        <x:v>5213</x:v>
      </x:c>
      <x:c r="I7129" s="13" t="s">
        <x:v>5397</x:v>
      </x:c>
      <x:c r="J7129" s="13" t="s">
        <x:v>5215</x:v>
      </x:c>
      <x:c r="K7129" s="13" t="s">
        <x:v>66</x:v>
      </x:c>
    </x:row>
    <x:row r="7130" ht="64">
      <x:c r="A7130" s="13">
        <x:v>131</x:v>
      </x:c>
      <x:c r="B7130" s="13" t="s">
        <x:v>401</x:v>
      </x:c>
      <x:c r="C7130" s="13" t="s">
        <x:v>402</x:v>
      </x:c>
      <x:c r="D7130" s="13" t="s">
        <x:v>664</x:v>
      </x:c>
      <x:c r="E7130" s="13" t="s">
        <x:v>5245</x:v>
      </x:c>
      <x:c r="F7130" s="13" t="s">
        <x:v>12355</x:v>
      </x:c>
      <x:c r="G7130" s="13" t="s">
        <x:v>5338</x:v>
      </x:c>
      <x:c r="H7130" s="13" t="s">
        <x:v>5213</x:v>
      </x:c>
      <x:c r="I7130" s="13" t="s">
        <x:v>5397</x:v>
      </x:c>
      <x:c r="J7130" s="13" t="s">
        <x:v>5215</x:v>
      </x:c>
      <x:c r="K7130" s="13" t="s">
        <x:v>66</x:v>
      </x:c>
    </x:row>
    <x:row r="7131" ht="64">
      <x:c r="A7131" s="13">
        <x:v>131</x:v>
      </x:c>
      <x:c r="B7131" s="13" t="s">
        <x:v>401</x:v>
      </x:c>
      <x:c r="C7131" s="13" t="s">
        <x:v>402</x:v>
      </x:c>
      <x:c r="D7131" s="13" t="s">
        <x:v>664</x:v>
      </x:c>
      <x:c r="E7131" s="13" t="s">
        <x:v>5210</x:v>
      </x:c>
      <x:c r="F7131" s="13" t="s">
        <x:v>12356</x:v>
      </x:c>
      <x:c r="G7131" s="13" t="s">
        <x:v>5338</x:v>
      </x:c>
      <x:c r="H7131" s="13" t="s">
        <x:v>5213</x:v>
      </x:c>
      <x:c r="I7131" s="13" t="s">
        <x:v>5397</x:v>
      </x:c>
      <x:c r="J7131" s="13" t="s">
        <x:v>5215</x:v>
      </x:c>
      <x:c r="K7131" s="13" t="s">
        <x:v>66</x:v>
      </x:c>
    </x:row>
    <x:row r="7132" ht="64">
      <x:c r="A7132" s="13">
        <x:v>131</x:v>
      </x:c>
      <x:c r="B7132" s="13" t="s">
        <x:v>401</x:v>
      </x:c>
      <x:c r="C7132" s="13" t="s">
        <x:v>402</x:v>
      </x:c>
      <x:c r="D7132" s="13" t="s">
        <x:v>664</x:v>
      </x:c>
      <x:c r="E7132" s="13" t="s">
        <x:v>5210</x:v>
      </x:c>
      <x:c r="F7132" s="13" t="s">
        <x:v>12357</x:v>
      </x:c>
      <x:c r="G7132" s="13" t="s">
        <x:v>5338</x:v>
      </x:c>
      <x:c r="H7132" s="13" t="s">
        <x:v>5213</x:v>
      </x:c>
      <x:c r="I7132" s="13" t="s">
        <x:v>5397</x:v>
      </x:c>
      <x:c r="J7132" s="13" t="s">
        <x:v>5215</x:v>
      </x:c>
      <x:c r="K7132" s="13" t="s">
        <x:v>66</x:v>
      </x:c>
    </x:row>
    <x:row r="7133" ht="64">
      <x:c r="A7133" s="13">
        <x:v>131</x:v>
      </x:c>
      <x:c r="B7133" s="13" t="s">
        <x:v>401</x:v>
      </x:c>
      <x:c r="C7133" s="13" t="s">
        <x:v>402</x:v>
      </x:c>
      <x:c r="D7133" s="13" t="s">
        <x:v>669</x:v>
      </x:c>
      <x:c r="E7133" s="13" t="s">
        <x:v>5216</x:v>
      </x:c>
      <x:c r="F7133" s="13" t="s">
        <x:v>12358</x:v>
      </x:c>
      <x:c r="G7133" s="13" t="s">
        <x:v>5338</x:v>
      </x:c>
      <x:c r="H7133" s="13" t="s">
        <x:v>5213</x:v>
      </x:c>
      <x:c r="I7133" s="13" t="s">
        <x:v>5397</x:v>
      </x:c>
      <x:c r="J7133" s="13" t="s">
        <x:v>5215</x:v>
      </x:c>
      <x:c r="K7133" s="13" t="s">
        <x:v>66</x:v>
      </x:c>
    </x:row>
    <x:row r="7134" ht="64">
      <x:c r="A7134" s="13">
        <x:v>131</x:v>
      </x:c>
      <x:c r="B7134" s="13" t="s">
        <x:v>401</x:v>
      </x:c>
      <x:c r="C7134" s="13" t="s">
        <x:v>402</x:v>
      </x:c>
      <x:c r="D7134" s="13" t="s">
        <x:v>669</x:v>
      </x:c>
      <x:c r="E7134" s="13" t="s">
        <x:v>5210</x:v>
      </x:c>
      <x:c r="F7134" s="13" t="s">
        <x:v>12359</x:v>
      </x:c>
      <x:c r="G7134" s="13" t="s">
        <x:v>5338</x:v>
      </x:c>
      <x:c r="H7134" s="13" t="s">
        <x:v>5213</x:v>
      </x:c>
      <x:c r="I7134" s="13" t="s">
        <x:v>5397</x:v>
      </x:c>
      <x:c r="J7134" s="13" t="s">
        <x:v>5215</x:v>
      </x:c>
      <x:c r="K7134" s="13" t="s">
        <x:v>66</x:v>
      </x:c>
    </x:row>
    <x:row r="7135" ht="64">
      <x:c r="A7135" s="13">
        <x:v>131</x:v>
      </x:c>
      <x:c r="B7135" s="13" t="s">
        <x:v>401</x:v>
      </x:c>
      <x:c r="C7135" s="13" t="s">
        <x:v>402</x:v>
      </x:c>
      <x:c r="D7135" s="13" t="s">
        <x:v>670</x:v>
      </x:c>
      <x:c r="E7135" s="13" t="s">
        <x:v>5236</x:v>
      </x:c>
      <x:c r="F7135" s="13" t="s">
        <x:v>12360</x:v>
      </x:c>
      <x:c r="G7135" s="13" t="s">
        <x:v>5338</x:v>
      </x:c>
      <x:c r="H7135" s="13" t="s">
        <x:v>5213</x:v>
      </x:c>
      <x:c r="I7135" s="13" t="s">
        <x:v>5397</x:v>
      </x:c>
      <x:c r="J7135" s="13" t="s">
        <x:v>5215</x:v>
      </x:c>
      <x:c r="K7135" s="13" t="s">
        <x:v>66</x:v>
      </x:c>
    </x:row>
    <x:row r="7136" ht="64">
      <x:c r="A7136" s="13">
        <x:v>131</x:v>
      </x:c>
      <x:c r="B7136" s="13" t="s">
        <x:v>401</x:v>
      </x:c>
      <x:c r="C7136" s="13" t="s">
        <x:v>402</x:v>
      </x:c>
      <x:c r="D7136" s="13" t="s">
        <x:v>670</x:v>
      </x:c>
      <x:c r="E7136" s="13" t="s">
        <x:v>5210</x:v>
      </x:c>
      <x:c r="F7136" s="13" t="s">
        <x:v>12361</x:v>
      </x:c>
      <x:c r="G7136" s="13" t="s">
        <x:v>5338</x:v>
      </x:c>
      <x:c r="H7136" s="13" t="s">
        <x:v>5213</x:v>
      </x:c>
      <x:c r="I7136" s="13" t="s">
        <x:v>5397</x:v>
      </x:c>
      <x:c r="J7136" s="13" t="s">
        <x:v>5215</x:v>
      </x:c>
      <x:c r="K7136" s="13" t="s">
        <x:v>66</x:v>
      </x:c>
    </x:row>
    <x:row r="7137" ht="64">
      <x:c r="A7137" s="13">
        <x:v>131</x:v>
      </x:c>
      <x:c r="B7137" s="13" t="s">
        <x:v>401</x:v>
      </x:c>
      <x:c r="C7137" s="13" t="s">
        <x:v>402</x:v>
      </x:c>
      <x:c r="D7137" s="13" t="s">
        <x:v>670</x:v>
      </x:c>
      <x:c r="E7137" s="13" t="s">
        <x:v>5216</x:v>
      </x:c>
      <x:c r="F7137" s="13" t="s">
        <x:v>12362</x:v>
      </x:c>
      <x:c r="G7137" s="13" t="s">
        <x:v>5338</x:v>
      </x:c>
      <x:c r="H7137" s="13" t="s">
        <x:v>5213</x:v>
      </x:c>
      <x:c r="I7137" s="13" t="s">
        <x:v>5397</x:v>
      </x:c>
      <x:c r="J7137" s="13" t="s">
        <x:v>5215</x:v>
      </x:c>
      <x:c r="K7137" s="13" t="s">
        <x:v>66</x:v>
      </x:c>
    </x:row>
    <x:row r="7138" ht="64">
      <x:c r="A7138" s="13">
        <x:v>131</x:v>
      </x:c>
      <x:c r="B7138" s="13" t="s">
        <x:v>401</x:v>
      </x:c>
      <x:c r="C7138" s="13" t="s">
        <x:v>402</x:v>
      </x:c>
      <x:c r="D7138" s="13" t="s">
        <x:v>671</x:v>
      </x:c>
      <x:c r="E7138" s="13" t="s">
        <x:v>5210</x:v>
      </x:c>
      <x:c r="F7138" s="13" t="s">
        <x:v>12363</x:v>
      </x:c>
      <x:c r="G7138" s="13" t="s">
        <x:v>5338</x:v>
      </x:c>
      <x:c r="H7138" s="13" t="s">
        <x:v>5213</x:v>
      </x:c>
      <x:c r="I7138" s="13" t="s">
        <x:v>5397</x:v>
      </x:c>
      <x:c r="J7138" s="13" t="s">
        <x:v>5215</x:v>
      </x:c>
      <x:c r="K7138" s="13" t="s">
        <x:v>66</x:v>
      </x:c>
    </x:row>
    <x:row r="7139" ht="64">
      <x:c r="A7139" s="13">
        <x:v>131</x:v>
      </x:c>
      <x:c r="B7139" s="13" t="s">
        <x:v>401</x:v>
      </x:c>
      <x:c r="C7139" s="13" t="s">
        <x:v>402</x:v>
      </x:c>
      <x:c r="D7139" s="13" t="s">
        <x:v>672</x:v>
      </x:c>
      <x:c r="E7139" s="13" t="s">
        <x:v>5216</x:v>
      </x:c>
      <x:c r="F7139" s="13" t="s">
        <x:v>12364</x:v>
      </x:c>
      <x:c r="G7139" s="13" t="s">
        <x:v>5338</x:v>
      </x:c>
      <x:c r="H7139" s="13" t="s">
        <x:v>5213</x:v>
      </x:c>
      <x:c r="I7139" s="13" t="s">
        <x:v>5397</x:v>
      </x:c>
      <x:c r="J7139" s="13" t="s">
        <x:v>5215</x:v>
      </x:c>
      <x:c r="K7139" s="13" t="s">
        <x:v>66</x:v>
      </x:c>
    </x:row>
    <x:row r="7140" ht="64">
      <x:c r="A7140" s="13">
        <x:v>131</x:v>
      </x:c>
      <x:c r="B7140" s="13" t="s">
        <x:v>401</x:v>
      </x:c>
      <x:c r="C7140" s="13" t="s">
        <x:v>402</x:v>
      </x:c>
      <x:c r="D7140" s="13" t="s">
        <x:v>672</x:v>
      </x:c>
      <x:c r="E7140" s="13" t="s">
        <x:v>5216</x:v>
      </x:c>
      <x:c r="F7140" s="13" t="s">
        <x:v>12365</x:v>
      </x:c>
      <x:c r="G7140" s="13" t="s">
        <x:v>5338</x:v>
      </x:c>
      <x:c r="H7140" s="13" t="s">
        <x:v>5213</x:v>
      </x:c>
      <x:c r="I7140" s="13" t="s">
        <x:v>5397</x:v>
      </x:c>
      <x:c r="J7140" s="13" t="s">
        <x:v>5215</x:v>
      </x:c>
      <x:c r="K7140" s="13" t="s">
        <x:v>66</x:v>
      </x:c>
    </x:row>
    <x:row r="7141" ht="64">
      <x:c r="A7141" s="13">
        <x:v>131</x:v>
      </x:c>
      <x:c r="B7141" s="13" t="s">
        <x:v>401</x:v>
      </x:c>
      <x:c r="C7141" s="13" t="s">
        <x:v>402</x:v>
      </x:c>
      <x:c r="D7141" s="13" t="s">
        <x:v>673</x:v>
      </x:c>
      <x:c r="E7141" s="13" t="s">
        <x:v>5265</x:v>
      </x:c>
      <x:c r="F7141" s="13" t="s">
        <x:v>12366</x:v>
      </x:c>
      <x:c r="G7141" s="13" t="s">
        <x:v>5338</x:v>
      </x:c>
      <x:c r="H7141" s="13" t="s">
        <x:v>5213</x:v>
      </x:c>
      <x:c r="I7141" s="13" t="s">
        <x:v>5397</x:v>
      </x:c>
      <x:c r="J7141" s="13" t="s">
        <x:v>5215</x:v>
      </x:c>
      <x:c r="K7141" s="13" t="s">
        <x:v>66</x:v>
      </x:c>
    </x:row>
    <x:row r="7142" ht="64">
      <x:c r="A7142" s="13">
        <x:v>131</x:v>
      </x:c>
      <x:c r="B7142" s="13" t="s">
        <x:v>401</x:v>
      </x:c>
      <x:c r="C7142" s="13" t="s">
        <x:v>402</x:v>
      </x:c>
      <x:c r="D7142" s="13" t="s">
        <x:v>673</x:v>
      </x:c>
      <x:c r="E7142" s="13" t="s">
        <x:v>5265</x:v>
      </x:c>
      <x:c r="F7142" s="13" t="s">
        <x:v>12367</x:v>
      </x:c>
      <x:c r="G7142" s="13" t="s">
        <x:v>5338</x:v>
      </x:c>
      <x:c r="H7142" s="13" t="s">
        <x:v>5213</x:v>
      </x:c>
      <x:c r="I7142" s="13" t="s">
        <x:v>5397</x:v>
      </x:c>
      <x:c r="J7142" s="13" t="s">
        <x:v>5215</x:v>
      </x:c>
      <x:c r="K7142" s="13" t="s">
        <x:v>66</x:v>
      </x:c>
    </x:row>
    <x:row r="7143" ht="64">
      <x:c r="A7143" s="13">
        <x:v>131</x:v>
      </x:c>
      <x:c r="B7143" s="13" t="s">
        <x:v>401</x:v>
      </x:c>
      <x:c r="C7143" s="13" t="s">
        <x:v>402</x:v>
      </x:c>
      <x:c r="D7143" s="13" t="s">
        <x:v>674</x:v>
      </x:c>
      <x:c r="E7143" s="13" t="s">
        <x:v>5265</x:v>
      </x:c>
      <x:c r="F7143" s="13" t="s">
        <x:v>12368</x:v>
      </x:c>
      <x:c r="G7143" s="13" t="s">
        <x:v>5338</x:v>
      </x:c>
      <x:c r="H7143" s="13" t="s">
        <x:v>5213</x:v>
      </x:c>
      <x:c r="I7143" s="13" t="s">
        <x:v>5397</x:v>
      </x:c>
      <x:c r="J7143" s="13" t="s">
        <x:v>5215</x:v>
      </x:c>
      <x:c r="K7143" s="13" t="s">
        <x:v>66</x:v>
      </x:c>
    </x:row>
    <x:row r="7144" ht="64">
      <x:c r="A7144" s="13">
        <x:v>131</x:v>
      </x:c>
      <x:c r="B7144" s="13" t="s">
        <x:v>401</x:v>
      </x:c>
      <x:c r="C7144" s="13" t="s">
        <x:v>402</x:v>
      </x:c>
      <x:c r="D7144" s="13" t="s">
        <x:v>674</x:v>
      </x:c>
      <x:c r="E7144" s="13" t="s">
        <x:v>5265</x:v>
      </x:c>
      <x:c r="F7144" s="13" t="s">
        <x:v>12369</x:v>
      </x:c>
      <x:c r="G7144" s="13" t="s">
        <x:v>5338</x:v>
      </x:c>
      <x:c r="H7144" s="13" t="s">
        <x:v>5213</x:v>
      </x:c>
      <x:c r="I7144" s="13" t="s">
        <x:v>5397</x:v>
      </x:c>
      <x:c r="J7144" s="13" t="s">
        <x:v>5215</x:v>
      </x:c>
      <x:c r="K7144" s="13" t="s">
        <x:v>66</x:v>
      </x:c>
    </x:row>
    <x:row r="7145" ht="96">
      <x:c r="A7145" s="13">
        <x:v>131</x:v>
      </x:c>
      <x:c r="B7145" s="13" t="s">
        <x:v>401</x:v>
      </x:c>
      <x:c r="C7145" s="13" t="s">
        <x:v>402</x:v>
      </x:c>
      <x:c r="D7145" s="13" t="s">
        <x:v>675</x:v>
      </x:c>
      <x:c r="E7145" s="13" t="s">
        <x:v>5272</x:v>
      </x:c>
      <x:c r="F7145" s="13" t="s">
        <x:v>12370</x:v>
      </x:c>
      <x:c r="G7145" s="13" t="s">
        <x:v>5338</x:v>
      </x:c>
      <x:c r="H7145" s="13" t="s">
        <x:v>5213</x:v>
      </x:c>
      <x:c r="I7145" s="13" t="s">
        <x:v>5397</x:v>
      </x:c>
      <x:c r="J7145" s="13" t="s">
        <x:v>5215</x:v>
      </x:c>
      <x:c r="K7145" s="13" t="s">
        <x:v>66</x:v>
      </x:c>
    </x:row>
    <x:row r="7146" ht="64">
      <x:c r="A7146" s="13">
        <x:v>131</x:v>
      </x:c>
      <x:c r="B7146" s="13" t="s">
        <x:v>401</x:v>
      </x:c>
      <x:c r="C7146" s="13" t="s">
        <x:v>402</x:v>
      </x:c>
      <x:c r="D7146" s="13" t="s">
        <x:v>675</x:v>
      </x:c>
      <x:c r="E7146" s="13" t="s">
        <x:v>5272</x:v>
      </x:c>
      <x:c r="F7146" s="13" t="s">
        <x:v>12371</x:v>
      </x:c>
      <x:c r="G7146" s="13" t="s">
        <x:v>5338</x:v>
      </x:c>
      <x:c r="H7146" s="13" t="s">
        <x:v>5213</x:v>
      </x:c>
      <x:c r="I7146" s="13" t="s">
        <x:v>5397</x:v>
      </x:c>
      <x:c r="J7146" s="13" t="s">
        <x:v>5215</x:v>
      </x:c>
      <x:c r="K7146" s="13" t="s">
        <x:v>66</x:v>
      </x:c>
    </x:row>
    <x:row r="7147" ht="64">
      <x:c r="A7147" s="13">
        <x:v>132</x:v>
      </x:c>
      <x:c r="B7147" s="13" t="s">
        <x:v>405</x:v>
      </x:c>
      <x:c r="C7147" s="13" t="s">
        <x:v>406</x:v>
      </x:c>
      <x:c r="D7147" s="13" t="s">
        <x:v>659</x:v>
      </x:c>
      <x:c r="E7147" s="13" t="s">
        <x:v>5210</x:v>
      </x:c>
      <x:c r="F7147" s="13" t="s">
        <x:v>12346</x:v>
      </x:c>
      <x:c r="G7147" s="13" t="s">
        <x:v>4426</x:v>
      </x:c>
      <x:c r="H7147" s="13" t="s">
        <x:v>5213</x:v>
      </x:c>
      <x:c r="I7147" s="13" t="s">
        <x:v>5397</x:v>
      </x:c>
      <x:c r="J7147" s="13" t="s">
        <x:v>5215</x:v>
      </x:c>
      <x:c r="K7147" s="13" t="s">
        <x:v>66</x:v>
      </x:c>
    </x:row>
    <x:row r="7148" ht="48">
      <x:c r="A7148" s="13">
        <x:v>132</x:v>
      </x:c>
      <x:c r="B7148" s="13" t="s">
        <x:v>405</x:v>
      </x:c>
      <x:c r="C7148" s="13" t="s">
        <x:v>406</x:v>
      </x:c>
      <x:c r="D7148" s="13" t="s">
        <x:v>659</x:v>
      </x:c>
      <x:c r="E7148" s="13" t="s">
        <x:v>5210</x:v>
      </x:c>
      <x:c r="F7148" s="13" t="s">
        <x:v>12347</x:v>
      </x:c>
      <x:c r="G7148" s="13" t="s">
        <x:v>4426</x:v>
      </x:c>
      <x:c r="H7148" s="13" t="s">
        <x:v>5213</x:v>
      </x:c>
      <x:c r="I7148" s="13" t="s">
        <x:v>5397</x:v>
      </x:c>
      <x:c r="J7148" s="13" t="s">
        <x:v>5215</x:v>
      </x:c>
      <x:c r="K7148" s="13" t="s">
        <x:v>66</x:v>
      </x:c>
    </x:row>
    <x:row r="7149" ht="48">
      <x:c r="A7149" s="13">
        <x:v>132</x:v>
      </x:c>
      <x:c r="B7149" s="13" t="s">
        <x:v>405</x:v>
      </x:c>
      <x:c r="C7149" s="13" t="s">
        <x:v>406</x:v>
      </x:c>
      <x:c r="D7149" s="13" t="s">
        <x:v>660</x:v>
      </x:c>
      <x:c r="E7149" s="13" t="s">
        <x:v>5262</x:v>
      </x:c>
      <x:c r="F7149" s="13" t="s">
        <x:v>12348</x:v>
      </x:c>
      <x:c r="G7149" s="13" t="s">
        <x:v>4426</x:v>
      </x:c>
      <x:c r="H7149" s="13" t="s">
        <x:v>5213</x:v>
      </x:c>
      <x:c r="I7149" s="13" t="s">
        <x:v>5397</x:v>
      </x:c>
      <x:c r="J7149" s="13" t="s">
        <x:v>5215</x:v>
      </x:c>
      <x:c r="K7149" s="13" t="s">
        <x:v>66</x:v>
      </x:c>
    </x:row>
    <x:row r="7150" ht="64">
      <x:c r="A7150" s="13">
        <x:v>132</x:v>
      </x:c>
      <x:c r="B7150" s="13" t="s">
        <x:v>405</x:v>
      </x:c>
      <x:c r="C7150" s="13" t="s">
        <x:v>406</x:v>
      </x:c>
      <x:c r="D7150" s="13" t="s">
        <x:v>660</x:v>
      </x:c>
      <x:c r="E7150" s="13" t="s">
        <x:v>5210</x:v>
      </x:c>
      <x:c r="F7150" s="13" t="s">
        <x:v>12349</x:v>
      </x:c>
      <x:c r="G7150" s="13" t="s">
        <x:v>4426</x:v>
      </x:c>
      <x:c r="H7150" s="13" t="s">
        <x:v>5213</x:v>
      </x:c>
      <x:c r="I7150" s="13" t="s">
        <x:v>5397</x:v>
      </x:c>
      <x:c r="J7150" s="13" t="s">
        <x:v>5215</x:v>
      </x:c>
      <x:c r="K7150" s="13" t="s">
        <x:v>66</x:v>
      </x:c>
    </x:row>
    <x:row r="7151" ht="32">
      <x:c r="A7151" s="13">
        <x:v>132</x:v>
      </x:c>
      <x:c r="B7151" s="13" t="s">
        <x:v>405</x:v>
      </x:c>
      <x:c r="C7151" s="13" t="s">
        <x:v>406</x:v>
      </x:c>
      <x:c r="D7151" s="13" t="s">
        <x:v>660</x:v>
      </x:c>
      <x:c r="E7151" s="13" t="s">
        <x:v>5216</x:v>
      </x:c>
      <x:c r="F7151" s="13" t="s">
        <x:v>12350</x:v>
      </x:c>
      <x:c r="G7151" s="13" t="s">
        <x:v>4426</x:v>
      </x:c>
      <x:c r="H7151" s="13" t="s">
        <x:v>5213</x:v>
      </x:c>
      <x:c r="I7151" s="13" t="s">
        <x:v>5397</x:v>
      </x:c>
      <x:c r="J7151" s="13" t="s">
        <x:v>5215</x:v>
      </x:c>
      <x:c r="K7151" s="13" t="s">
        <x:v>66</x:v>
      </x:c>
    </x:row>
    <x:row r="7152" ht="32">
      <x:c r="A7152" s="13">
        <x:v>132</x:v>
      </x:c>
      <x:c r="B7152" s="13" t="s">
        <x:v>405</x:v>
      </x:c>
      <x:c r="C7152" s="13" t="s">
        <x:v>406</x:v>
      </x:c>
      <x:c r="D7152" s="13" t="s">
        <x:v>660</x:v>
      </x:c>
      <x:c r="E7152" s="13" t="s">
        <x:v>5216</x:v>
      </x:c>
      <x:c r="F7152" s="13" t="s">
        <x:v>12351</x:v>
      </x:c>
      <x:c r="G7152" s="13" t="s">
        <x:v>4426</x:v>
      </x:c>
      <x:c r="H7152" s="13" t="s">
        <x:v>5213</x:v>
      </x:c>
      <x:c r="I7152" s="13" t="s">
        <x:v>5397</x:v>
      </x:c>
      <x:c r="J7152" s="13" t="s">
        <x:v>5215</x:v>
      </x:c>
      <x:c r="K7152" s="13" t="s">
        <x:v>66</x:v>
      </x:c>
    </x:row>
    <x:row r="7153" ht="32">
      <x:c r="A7153" s="13">
        <x:v>132</x:v>
      </x:c>
      <x:c r="B7153" s="13" t="s">
        <x:v>405</x:v>
      </x:c>
      <x:c r="C7153" s="13" t="s">
        <x:v>406</x:v>
      </x:c>
      <x:c r="D7153" s="13" t="s">
        <x:v>662</x:v>
      </x:c>
      <x:c r="E7153" s="13" t="s">
        <x:v>5210</x:v>
      </x:c>
      <x:c r="F7153" s="13" t="s">
        <x:v>12372</x:v>
      </x:c>
      <x:c r="G7153" s="13" t="s">
        <x:v>4426</x:v>
      </x:c>
      <x:c r="H7153" s="13" t="s">
        <x:v>5213</x:v>
      </x:c>
      <x:c r="I7153" s="13" t="s">
        <x:v>5397</x:v>
      </x:c>
      <x:c r="J7153" s="13" t="s">
        <x:v>5215</x:v>
      </x:c>
      <x:c r="K7153" s="13" t="s">
        <x:v>66</x:v>
      </x:c>
    </x:row>
    <x:row r="7154" ht="48">
      <x:c r="A7154" s="13">
        <x:v>132</x:v>
      </x:c>
      <x:c r="B7154" s="13" t="s">
        <x:v>405</x:v>
      </x:c>
      <x:c r="C7154" s="13" t="s">
        <x:v>406</x:v>
      </x:c>
      <x:c r="D7154" s="13" t="s">
        <x:v>663</x:v>
      </x:c>
      <x:c r="E7154" s="13" t="s">
        <x:v>5236</x:v>
      </x:c>
      <x:c r="F7154" s="13" t="s">
        <x:v>12373</x:v>
      </x:c>
      <x:c r="G7154" s="13" t="s">
        <x:v>4426</x:v>
      </x:c>
      <x:c r="H7154" s="13" t="s">
        <x:v>5213</x:v>
      </x:c>
      <x:c r="I7154" s="13" t="s">
        <x:v>5397</x:v>
      </x:c>
      <x:c r="J7154" s="13" t="s">
        <x:v>5215</x:v>
      </x:c>
      <x:c r="K7154" s="13" t="s">
        <x:v>66</x:v>
      </x:c>
    </x:row>
    <x:row r="7155" ht="48">
      <x:c r="A7155" s="13">
        <x:v>132</x:v>
      </x:c>
      <x:c r="B7155" s="13" t="s">
        <x:v>405</x:v>
      </x:c>
      <x:c r="C7155" s="13" t="s">
        <x:v>406</x:v>
      </x:c>
      <x:c r="D7155" s="13" t="s">
        <x:v>664</x:v>
      </x:c>
      <x:c r="E7155" s="13" t="s">
        <x:v>5262</x:v>
      </x:c>
      <x:c r="F7155" s="13" t="s">
        <x:v>12353</x:v>
      </x:c>
      <x:c r="G7155" s="13" t="s">
        <x:v>4426</x:v>
      </x:c>
      <x:c r="H7155" s="13" t="s">
        <x:v>5213</x:v>
      </x:c>
      <x:c r="I7155" s="13" t="s">
        <x:v>5397</x:v>
      </x:c>
      <x:c r="J7155" s="13" t="s">
        <x:v>5215</x:v>
      </x:c>
      <x:c r="K7155" s="13" t="s">
        <x:v>66</x:v>
      </x:c>
    </x:row>
    <x:row r="7156" ht="32">
      <x:c r="A7156" s="13">
        <x:v>132</x:v>
      </x:c>
      <x:c r="B7156" s="13" t="s">
        <x:v>405</x:v>
      </x:c>
      <x:c r="C7156" s="13" t="s">
        <x:v>406</x:v>
      </x:c>
      <x:c r="D7156" s="13" t="s">
        <x:v>664</x:v>
      </x:c>
      <x:c r="E7156" s="13" t="s">
        <x:v>5245</x:v>
      </x:c>
      <x:c r="F7156" s="13" t="s">
        <x:v>12355</x:v>
      </x:c>
      <x:c r="G7156" s="13" t="s">
        <x:v>4426</x:v>
      </x:c>
      <x:c r="H7156" s="13" t="s">
        <x:v>5213</x:v>
      </x:c>
      <x:c r="I7156" s="13" t="s">
        <x:v>5397</x:v>
      </x:c>
      <x:c r="J7156" s="13" t="s">
        <x:v>5215</x:v>
      </x:c>
      <x:c r="K7156" s="13" t="s">
        <x:v>66</x:v>
      </x:c>
    </x:row>
    <x:row r="7157" ht="32">
      <x:c r="A7157" s="13">
        <x:v>132</x:v>
      </x:c>
      <x:c r="B7157" s="13" t="s">
        <x:v>405</x:v>
      </x:c>
      <x:c r="C7157" s="13" t="s">
        <x:v>406</x:v>
      </x:c>
      <x:c r="D7157" s="13" t="s">
        <x:v>664</x:v>
      </x:c>
      <x:c r="E7157" s="13" t="s">
        <x:v>5210</x:v>
      </x:c>
      <x:c r="F7157" s="13" t="s">
        <x:v>12356</x:v>
      </x:c>
      <x:c r="G7157" s="13" t="s">
        <x:v>4426</x:v>
      </x:c>
      <x:c r="H7157" s="13" t="s">
        <x:v>5213</x:v>
      </x:c>
      <x:c r="I7157" s="13" t="s">
        <x:v>5397</x:v>
      </x:c>
      <x:c r="J7157" s="13" t="s">
        <x:v>5215</x:v>
      </x:c>
      <x:c r="K7157" s="13" t="s">
        <x:v>66</x:v>
      </x:c>
    </x:row>
    <x:row r="7158" ht="32">
      <x:c r="A7158" s="13">
        <x:v>132</x:v>
      </x:c>
      <x:c r="B7158" s="13" t="s">
        <x:v>405</x:v>
      </x:c>
      <x:c r="C7158" s="13" t="s">
        <x:v>406</x:v>
      </x:c>
      <x:c r="D7158" s="13" t="s">
        <x:v>664</x:v>
      </x:c>
      <x:c r="E7158" s="13" t="s">
        <x:v>5210</x:v>
      </x:c>
      <x:c r="F7158" s="13" t="s">
        <x:v>12357</x:v>
      </x:c>
      <x:c r="G7158" s="13" t="s">
        <x:v>4426</x:v>
      </x:c>
      <x:c r="H7158" s="13" t="s">
        <x:v>5213</x:v>
      </x:c>
      <x:c r="I7158" s="13" t="s">
        <x:v>5397</x:v>
      </x:c>
      <x:c r="J7158" s="13" t="s">
        <x:v>5215</x:v>
      </x:c>
      <x:c r="K7158" s="13" t="s">
        <x:v>66</x:v>
      </x:c>
    </x:row>
    <x:row r="7159" ht="32">
      <x:c r="A7159" s="13">
        <x:v>132</x:v>
      </x:c>
      <x:c r="B7159" s="13" t="s">
        <x:v>405</x:v>
      </x:c>
      <x:c r="C7159" s="13" t="s">
        <x:v>406</x:v>
      </x:c>
      <x:c r="D7159" s="13" t="s">
        <x:v>669</x:v>
      </x:c>
      <x:c r="E7159" s="13" t="s">
        <x:v>5216</x:v>
      </x:c>
      <x:c r="F7159" s="13" t="s">
        <x:v>12358</x:v>
      </x:c>
      <x:c r="G7159" s="13" t="s">
        <x:v>4426</x:v>
      </x:c>
      <x:c r="H7159" s="13" t="s">
        <x:v>5213</x:v>
      </x:c>
      <x:c r="I7159" s="13" t="s">
        <x:v>5397</x:v>
      </x:c>
      <x:c r="J7159" s="13" t="s">
        <x:v>5215</x:v>
      </x:c>
      <x:c r="K7159" s="13" t="s">
        <x:v>66</x:v>
      </x:c>
    </x:row>
    <x:row r="7160" ht="64">
      <x:c r="A7160" s="13">
        <x:v>132</x:v>
      </x:c>
      <x:c r="B7160" s="13" t="s">
        <x:v>405</x:v>
      </x:c>
      <x:c r="C7160" s="13" t="s">
        <x:v>406</x:v>
      </x:c>
      <x:c r="D7160" s="13" t="s">
        <x:v>669</x:v>
      </x:c>
      <x:c r="E7160" s="13" t="s">
        <x:v>5210</x:v>
      </x:c>
      <x:c r="F7160" s="13" t="s">
        <x:v>12359</x:v>
      </x:c>
      <x:c r="G7160" s="13" t="s">
        <x:v>4426</x:v>
      </x:c>
      <x:c r="H7160" s="13" t="s">
        <x:v>5213</x:v>
      </x:c>
      <x:c r="I7160" s="13" t="s">
        <x:v>5397</x:v>
      </x:c>
      <x:c r="J7160" s="13" t="s">
        <x:v>5215</x:v>
      </x:c>
      <x:c r="K7160" s="13" t="s">
        <x:v>66</x:v>
      </x:c>
    </x:row>
    <x:row r="7161" ht="32">
      <x:c r="A7161" s="13">
        <x:v>132</x:v>
      </x:c>
      <x:c r="B7161" s="13" t="s">
        <x:v>405</x:v>
      </x:c>
      <x:c r="C7161" s="13" t="s">
        <x:v>406</x:v>
      </x:c>
      <x:c r="D7161" s="13" t="s">
        <x:v>670</x:v>
      </x:c>
      <x:c r="E7161" s="13" t="s">
        <x:v>5236</x:v>
      </x:c>
      <x:c r="F7161" s="13" t="s">
        <x:v>12360</x:v>
      </x:c>
      <x:c r="G7161" s="13" t="s">
        <x:v>4426</x:v>
      </x:c>
      <x:c r="H7161" s="13" t="s">
        <x:v>5213</x:v>
      </x:c>
      <x:c r="I7161" s="13" t="s">
        <x:v>5397</x:v>
      </x:c>
      <x:c r="J7161" s="13" t="s">
        <x:v>5215</x:v>
      </x:c>
      <x:c r="K7161" s="13" t="s">
        <x:v>66</x:v>
      </x:c>
    </x:row>
    <x:row r="7162" ht="32">
      <x:c r="A7162" s="13">
        <x:v>132</x:v>
      </x:c>
      <x:c r="B7162" s="13" t="s">
        <x:v>405</x:v>
      </x:c>
      <x:c r="C7162" s="13" t="s">
        <x:v>406</x:v>
      </x:c>
      <x:c r="D7162" s="13" t="s">
        <x:v>670</x:v>
      </x:c>
      <x:c r="E7162" s="13" t="s">
        <x:v>5210</x:v>
      </x:c>
      <x:c r="F7162" s="13" t="s">
        <x:v>12361</x:v>
      </x:c>
      <x:c r="G7162" s="13" t="s">
        <x:v>4426</x:v>
      </x:c>
      <x:c r="H7162" s="13" t="s">
        <x:v>5213</x:v>
      </x:c>
      <x:c r="I7162" s="13" t="s">
        <x:v>5397</x:v>
      </x:c>
      <x:c r="J7162" s="13" t="s">
        <x:v>5215</x:v>
      </x:c>
      <x:c r="K7162" s="13" t="s">
        <x:v>66</x:v>
      </x:c>
    </x:row>
    <x:row r="7163" ht="32">
      <x:c r="A7163" s="13">
        <x:v>132</x:v>
      </x:c>
      <x:c r="B7163" s="13" t="s">
        <x:v>405</x:v>
      </x:c>
      <x:c r="C7163" s="13" t="s">
        <x:v>406</x:v>
      </x:c>
      <x:c r="D7163" s="13" t="s">
        <x:v>670</x:v>
      </x:c>
      <x:c r="E7163" s="13" t="s">
        <x:v>5216</x:v>
      </x:c>
      <x:c r="F7163" s="13" t="s">
        <x:v>12362</x:v>
      </x:c>
      <x:c r="G7163" s="13" t="s">
        <x:v>4426</x:v>
      </x:c>
      <x:c r="H7163" s="13" t="s">
        <x:v>5213</x:v>
      </x:c>
      <x:c r="I7163" s="13" t="s">
        <x:v>5397</x:v>
      </x:c>
      <x:c r="J7163" s="13" t="s">
        <x:v>5215</x:v>
      </x:c>
      <x:c r="K7163" s="13" t="s">
        <x:v>66</x:v>
      </x:c>
    </x:row>
    <x:row r="7164" ht="32">
      <x:c r="A7164" s="13">
        <x:v>132</x:v>
      </x:c>
      <x:c r="B7164" s="13" t="s">
        <x:v>405</x:v>
      </x:c>
      <x:c r="C7164" s="13" t="s">
        <x:v>406</x:v>
      </x:c>
      <x:c r="D7164" s="13" t="s">
        <x:v>671</x:v>
      </x:c>
      <x:c r="E7164" s="13" t="s">
        <x:v>5210</x:v>
      </x:c>
      <x:c r="F7164" s="13" t="s">
        <x:v>12363</x:v>
      </x:c>
      <x:c r="G7164" s="13" t="s">
        <x:v>4426</x:v>
      </x:c>
      <x:c r="H7164" s="13" t="s">
        <x:v>5213</x:v>
      </x:c>
      <x:c r="I7164" s="13" t="s">
        <x:v>5397</x:v>
      </x:c>
      <x:c r="J7164" s="13" t="s">
        <x:v>5215</x:v>
      </x:c>
      <x:c r="K7164" s="13" t="s">
        <x:v>66</x:v>
      </x:c>
    </x:row>
    <x:row r="7165" ht="48">
      <x:c r="A7165" s="13">
        <x:v>132</x:v>
      </x:c>
      <x:c r="B7165" s="13" t="s">
        <x:v>405</x:v>
      </x:c>
      <x:c r="C7165" s="13" t="s">
        <x:v>406</x:v>
      </x:c>
      <x:c r="D7165" s="13" t="s">
        <x:v>672</x:v>
      </x:c>
      <x:c r="E7165" s="13" t="s">
        <x:v>5216</x:v>
      </x:c>
      <x:c r="F7165" s="13" t="s">
        <x:v>12364</x:v>
      </x:c>
      <x:c r="G7165" s="13" t="s">
        <x:v>4426</x:v>
      </x:c>
      <x:c r="H7165" s="13" t="s">
        <x:v>5213</x:v>
      </x:c>
      <x:c r="I7165" s="13" t="s">
        <x:v>5397</x:v>
      </x:c>
      <x:c r="J7165" s="13" t="s">
        <x:v>5215</x:v>
      </x:c>
      <x:c r="K7165" s="13" t="s">
        <x:v>66</x:v>
      </x:c>
    </x:row>
    <x:row r="7166" ht="32">
      <x:c r="A7166" s="13">
        <x:v>132</x:v>
      </x:c>
      <x:c r="B7166" s="13" t="s">
        <x:v>405</x:v>
      </x:c>
      <x:c r="C7166" s="13" t="s">
        <x:v>406</x:v>
      </x:c>
      <x:c r="D7166" s="13" t="s">
        <x:v>672</x:v>
      </x:c>
      <x:c r="E7166" s="13" t="s">
        <x:v>5216</x:v>
      </x:c>
      <x:c r="F7166" s="13" t="s">
        <x:v>12365</x:v>
      </x:c>
      <x:c r="G7166" s="13" t="s">
        <x:v>4426</x:v>
      </x:c>
      <x:c r="H7166" s="13" t="s">
        <x:v>5213</x:v>
      </x:c>
      <x:c r="I7166" s="13" t="s">
        <x:v>5397</x:v>
      </x:c>
      <x:c r="J7166" s="13" t="s">
        <x:v>5215</x:v>
      </x:c>
      <x:c r="K7166" s="13" t="s">
        <x:v>66</x:v>
      </x:c>
    </x:row>
    <x:row r="7167" ht="32">
      <x:c r="A7167" s="13">
        <x:v>132</x:v>
      </x:c>
      <x:c r="B7167" s="13" t="s">
        <x:v>405</x:v>
      </x:c>
      <x:c r="C7167" s="13" t="s">
        <x:v>406</x:v>
      </x:c>
      <x:c r="D7167" s="13" t="s">
        <x:v>673</x:v>
      </x:c>
      <x:c r="E7167" s="13" t="s">
        <x:v>5265</x:v>
      </x:c>
      <x:c r="F7167" s="13" t="s">
        <x:v>12366</x:v>
      </x:c>
      <x:c r="G7167" s="13" t="s">
        <x:v>4426</x:v>
      </x:c>
      <x:c r="H7167" s="13" t="s">
        <x:v>5213</x:v>
      </x:c>
      <x:c r="I7167" s="13" t="s">
        <x:v>5397</x:v>
      </x:c>
      <x:c r="J7167" s="13" t="s">
        <x:v>5215</x:v>
      </x:c>
      <x:c r="K7167" s="13" t="s">
        <x:v>66</x:v>
      </x:c>
    </x:row>
    <x:row r="7168" ht="32">
      <x:c r="A7168" s="13">
        <x:v>132</x:v>
      </x:c>
      <x:c r="B7168" s="13" t="s">
        <x:v>405</x:v>
      </x:c>
      <x:c r="C7168" s="13" t="s">
        <x:v>406</x:v>
      </x:c>
      <x:c r="D7168" s="13" t="s">
        <x:v>673</x:v>
      </x:c>
      <x:c r="E7168" s="13" t="s">
        <x:v>5265</x:v>
      </x:c>
      <x:c r="F7168" s="13" t="s">
        <x:v>12367</x:v>
      </x:c>
      <x:c r="G7168" s="13" t="s">
        <x:v>4426</x:v>
      </x:c>
      <x:c r="H7168" s="13" t="s">
        <x:v>5213</x:v>
      </x:c>
      <x:c r="I7168" s="13" t="s">
        <x:v>5397</x:v>
      </x:c>
      <x:c r="J7168" s="13" t="s">
        <x:v>5215</x:v>
      </x:c>
      <x:c r="K7168" s="13" t="s">
        <x:v>66</x:v>
      </x:c>
    </x:row>
    <x:row r="7169" ht="32">
      <x:c r="A7169" s="13">
        <x:v>132</x:v>
      </x:c>
      <x:c r="B7169" s="13" t="s">
        <x:v>405</x:v>
      </x:c>
      <x:c r="C7169" s="13" t="s">
        <x:v>406</x:v>
      </x:c>
      <x:c r="D7169" s="13" t="s">
        <x:v>674</x:v>
      </x:c>
      <x:c r="E7169" s="13" t="s">
        <x:v>5265</x:v>
      </x:c>
      <x:c r="F7169" s="13" t="s">
        <x:v>12368</x:v>
      </x:c>
      <x:c r="G7169" s="13" t="s">
        <x:v>4426</x:v>
      </x:c>
      <x:c r="H7169" s="13" t="s">
        <x:v>5213</x:v>
      </x:c>
      <x:c r="I7169" s="13" t="s">
        <x:v>5397</x:v>
      </x:c>
      <x:c r="J7169" s="13" t="s">
        <x:v>5215</x:v>
      </x:c>
      <x:c r="K7169" s="13" t="s">
        <x:v>66</x:v>
      </x:c>
    </x:row>
    <x:row r="7170" ht="32">
      <x:c r="A7170" s="13">
        <x:v>132</x:v>
      </x:c>
      <x:c r="B7170" s="13" t="s">
        <x:v>405</x:v>
      </x:c>
      <x:c r="C7170" s="13" t="s">
        <x:v>406</x:v>
      </x:c>
      <x:c r="D7170" s="13" t="s">
        <x:v>674</x:v>
      </x:c>
      <x:c r="E7170" s="13" t="s">
        <x:v>5265</x:v>
      </x:c>
      <x:c r="F7170" s="13" t="s">
        <x:v>12369</x:v>
      </x:c>
      <x:c r="G7170" s="13" t="s">
        <x:v>4426</x:v>
      </x:c>
      <x:c r="H7170" s="13" t="s">
        <x:v>5213</x:v>
      </x:c>
      <x:c r="I7170" s="13" t="s">
        <x:v>5397</x:v>
      </x:c>
      <x:c r="J7170" s="13" t="s">
        <x:v>5215</x:v>
      </x:c>
      <x:c r="K7170" s="13" t="s">
        <x:v>66</x:v>
      </x:c>
    </x:row>
    <x:row r="7171" ht="96">
      <x:c r="A7171" s="13">
        <x:v>132</x:v>
      </x:c>
      <x:c r="B7171" s="13" t="s">
        <x:v>405</x:v>
      </x:c>
      <x:c r="C7171" s="13" t="s">
        <x:v>406</x:v>
      </x:c>
      <x:c r="D7171" s="13" t="s">
        <x:v>675</x:v>
      </x:c>
      <x:c r="E7171" s="13" t="s">
        <x:v>5272</x:v>
      </x:c>
      <x:c r="F7171" s="13" t="s">
        <x:v>12370</x:v>
      </x:c>
      <x:c r="G7171" s="13" t="s">
        <x:v>4426</x:v>
      </x:c>
      <x:c r="H7171" s="13" t="s">
        <x:v>5213</x:v>
      </x:c>
      <x:c r="I7171" s="13" t="s">
        <x:v>5397</x:v>
      </x:c>
      <x:c r="J7171" s="13" t="s">
        <x:v>5215</x:v>
      </x:c>
      <x:c r="K7171" s="13" t="s">
        <x:v>66</x:v>
      </x:c>
    </x:row>
    <x:row r="7172" ht="32">
      <x:c r="A7172" s="13">
        <x:v>132</x:v>
      </x:c>
      <x:c r="B7172" s="13" t="s">
        <x:v>405</x:v>
      </x:c>
      <x:c r="C7172" s="13" t="s">
        <x:v>406</x:v>
      </x:c>
      <x:c r="D7172" s="13" t="s">
        <x:v>675</x:v>
      </x:c>
      <x:c r="E7172" s="13" t="s">
        <x:v>5272</x:v>
      </x:c>
      <x:c r="F7172" s="13" t="s">
        <x:v>12371</x:v>
      </x:c>
      <x:c r="G7172" s="13" t="s">
        <x:v>4426</x:v>
      </x:c>
      <x:c r="H7172" s="13" t="s">
        <x:v>5213</x:v>
      </x:c>
      <x:c r="I7172" s="13" t="s">
        <x:v>5397</x:v>
      </x:c>
      <x:c r="J7172" s="13" t="s">
        <x:v>5215</x:v>
      </x:c>
      <x:c r="K7172" s="13" t="s">
        <x:v>66</x:v>
      </x:c>
    </x:row>
    <x:row r="7173" ht="64">
      <x:c r="A7173" s="13">
        <x:v>133</x:v>
      </x:c>
      <x:c r="B7173" s="13" t="s">
        <x:v>408</x:v>
      </x:c>
      <x:c r="C7173" s="13" t="s">
        <x:v>409</x:v>
      </x:c>
      <x:c r="D7173" s="13" t="s">
        <x:v>659</x:v>
      </x:c>
      <x:c r="E7173" s="13" t="s">
        <x:v>5210</x:v>
      </x:c>
      <x:c r="F7173" s="13" t="s">
        <x:v>12346</x:v>
      </x:c>
      <x:c r="G7173" s="13" t="s">
        <x:v>4442</x:v>
      </x:c>
      <x:c r="H7173" s="13" t="s">
        <x:v>5213</x:v>
      </x:c>
      <x:c r="I7173" s="13" t="s">
        <x:v>5397</x:v>
      </x:c>
      <x:c r="J7173" s="13" t="s">
        <x:v>5215</x:v>
      </x:c>
      <x:c r="K7173" s="13" t="s">
        <x:v>66</x:v>
      </x:c>
    </x:row>
    <x:row r="7174" ht="48">
      <x:c r="A7174" s="13">
        <x:v>133</x:v>
      </x:c>
      <x:c r="B7174" s="13" t="s">
        <x:v>408</x:v>
      </x:c>
      <x:c r="C7174" s="13" t="s">
        <x:v>409</x:v>
      </x:c>
      <x:c r="D7174" s="13" t="s">
        <x:v>659</x:v>
      </x:c>
      <x:c r="E7174" s="13" t="s">
        <x:v>5210</x:v>
      </x:c>
      <x:c r="F7174" s="13" t="s">
        <x:v>12347</x:v>
      </x:c>
      <x:c r="G7174" s="13" t="s">
        <x:v>4442</x:v>
      </x:c>
      <x:c r="H7174" s="13" t="s">
        <x:v>5213</x:v>
      </x:c>
      <x:c r="I7174" s="13" t="s">
        <x:v>5397</x:v>
      </x:c>
      <x:c r="J7174" s="13" t="s">
        <x:v>5215</x:v>
      </x:c>
      <x:c r="K7174" s="13" t="s">
        <x:v>66</x:v>
      </x:c>
    </x:row>
    <x:row r="7175" ht="48">
      <x:c r="A7175" s="13">
        <x:v>133</x:v>
      </x:c>
      <x:c r="B7175" s="13" t="s">
        <x:v>408</x:v>
      </x:c>
      <x:c r="C7175" s="13" t="s">
        <x:v>409</x:v>
      </x:c>
      <x:c r="D7175" s="13" t="s">
        <x:v>660</x:v>
      </x:c>
      <x:c r="E7175" s="13" t="s">
        <x:v>5262</x:v>
      </x:c>
      <x:c r="F7175" s="13" t="s">
        <x:v>12348</x:v>
      </x:c>
      <x:c r="G7175" s="13" t="s">
        <x:v>4442</x:v>
      </x:c>
      <x:c r="H7175" s="13" t="s">
        <x:v>5213</x:v>
      </x:c>
      <x:c r="I7175" s="13" t="s">
        <x:v>5397</x:v>
      </x:c>
      <x:c r="J7175" s="13" t="s">
        <x:v>5215</x:v>
      </x:c>
      <x:c r="K7175" s="13" t="s">
        <x:v>66</x:v>
      </x:c>
    </x:row>
    <x:row r="7176" ht="64">
      <x:c r="A7176" s="13">
        <x:v>133</x:v>
      </x:c>
      <x:c r="B7176" s="13" t="s">
        <x:v>408</x:v>
      </x:c>
      <x:c r="C7176" s="13" t="s">
        <x:v>409</x:v>
      </x:c>
      <x:c r="D7176" s="13" t="s">
        <x:v>660</x:v>
      </x:c>
      <x:c r="E7176" s="13" t="s">
        <x:v>5210</x:v>
      </x:c>
      <x:c r="F7176" s="13" t="s">
        <x:v>12349</x:v>
      </x:c>
      <x:c r="G7176" s="13" t="s">
        <x:v>4442</x:v>
      </x:c>
      <x:c r="H7176" s="13" t="s">
        <x:v>5213</x:v>
      </x:c>
      <x:c r="I7176" s="13" t="s">
        <x:v>5397</x:v>
      </x:c>
      <x:c r="J7176" s="13" t="s">
        <x:v>5215</x:v>
      </x:c>
      <x:c r="K7176" s="13" t="s">
        <x:v>66</x:v>
      </x:c>
    </x:row>
    <x:row r="7177" ht="32">
      <x:c r="A7177" s="13">
        <x:v>133</x:v>
      </x:c>
      <x:c r="B7177" s="13" t="s">
        <x:v>408</x:v>
      </x:c>
      <x:c r="C7177" s="13" t="s">
        <x:v>409</x:v>
      </x:c>
      <x:c r="D7177" s="13" t="s">
        <x:v>660</x:v>
      </x:c>
      <x:c r="E7177" s="13" t="s">
        <x:v>5216</x:v>
      </x:c>
      <x:c r="F7177" s="13" t="s">
        <x:v>12350</x:v>
      </x:c>
      <x:c r="G7177" s="13" t="s">
        <x:v>4442</x:v>
      </x:c>
      <x:c r="H7177" s="13" t="s">
        <x:v>5213</x:v>
      </x:c>
      <x:c r="I7177" s="13" t="s">
        <x:v>5397</x:v>
      </x:c>
      <x:c r="J7177" s="13" t="s">
        <x:v>5215</x:v>
      </x:c>
      <x:c r="K7177" s="13" t="s">
        <x:v>66</x:v>
      </x:c>
    </x:row>
    <x:row r="7178" ht="32">
      <x:c r="A7178" s="13">
        <x:v>133</x:v>
      </x:c>
      <x:c r="B7178" s="13" t="s">
        <x:v>408</x:v>
      </x:c>
      <x:c r="C7178" s="13" t="s">
        <x:v>409</x:v>
      </x:c>
      <x:c r="D7178" s="13" t="s">
        <x:v>660</x:v>
      </x:c>
      <x:c r="E7178" s="13" t="s">
        <x:v>5216</x:v>
      </x:c>
      <x:c r="F7178" s="13" t="s">
        <x:v>12351</x:v>
      </x:c>
      <x:c r="G7178" s="13" t="s">
        <x:v>4442</x:v>
      </x:c>
      <x:c r="H7178" s="13" t="s">
        <x:v>5213</x:v>
      </x:c>
      <x:c r="I7178" s="13" t="s">
        <x:v>5397</x:v>
      </x:c>
      <x:c r="J7178" s="13" t="s">
        <x:v>5215</x:v>
      </x:c>
      <x:c r="K7178" s="13" t="s">
        <x:v>66</x:v>
      </x:c>
    </x:row>
    <x:row r="7179" ht="48">
      <x:c r="A7179" s="13">
        <x:v>133</x:v>
      </x:c>
      <x:c r="B7179" s="13" t="s">
        <x:v>408</x:v>
      </x:c>
      <x:c r="C7179" s="13" t="s">
        <x:v>409</x:v>
      </x:c>
      <x:c r="D7179" s="13" t="s">
        <x:v>664</x:v>
      </x:c>
      <x:c r="E7179" s="13" t="s">
        <x:v>5262</x:v>
      </x:c>
      <x:c r="F7179" s="13" t="s">
        <x:v>12353</x:v>
      </x:c>
      <x:c r="G7179" s="13" t="s">
        <x:v>4442</x:v>
      </x:c>
      <x:c r="H7179" s="13" t="s">
        <x:v>5213</x:v>
      </x:c>
      <x:c r="I7179" s="13" t="s">
        <x:v>5397</x:v>
      </x:c>
      <x:c r="J7179" s="13" t="s">
        <x:v>5215</x:v>
      </x:c>
      <x:c r="K7179" s="13" t="s">
        <x:v>66</x:v>
      </x:c>
    </x:row>
    <x:row r="7180" ht="32">
      <x:c r="A7180" s="13">
        <x:v>133</x:v>
      </x:c>
      <x:c r="B7180" s="13" t="s">
        <x:v>408</x:v>
      </x:c>
      <x:c r="C7180" s="13" t="s">
        <x:v>409</x:v>
      </x:c>
      <x:c r="D7180" s="13" t="s">
        <x:v>664</x:v>
      </x:c>
      <x:c r="E7180" s="13" t="s">
        <x:v>5245</x:v>
      </x:c>
      <x:c r="F7180" s="13" t="s">
        <x:v>12355</x:v>
      </x:c>
      <x:c r="G7180" s="13" t="s">
        <x:v>4442</x:v>
      </x:c>
      <x:c r="H7180" s="13" t="s">
        <x:v>5213</x:v>
      </x:c>
      <x:c r="I7180" s="13" t="s">
        <x:v>5397</x:v>
      </x:c>
      <x:c r="J7180" s="13" t="s">
        <x:v>5215</x:v>
      </x:c>
      <x:c r="K7180" s="13" t="s">
        <x:v>66</x:v>
      </x:c>
    </x:row>
    <x:row r="7181" ht="32">
      <x:c r="A7181" s="13">
        <x:v>133</x:v>
      </x:c>
      <x:c r="B7181" s="13" t="s">
        <x:v>408</x:v>
      </x:c>
      <x:c r="C7181" s="13" t="s">
        <x:v>409</x:v>
      </x:c>
      <x:c r="D7181" s="13" t="s">
        <x:v>664</x:v>
      </x:c>
      <x:c r="E7181" s="13" t="s">
        <x:v>5210</x:v>
      </x:c>
      <x:c r="F7181" s="13" t="s">
        <x:v>12356</x:v>
      </x:c>
      <x:c r="G7181" s="13" t="s">
        <x:v>4442</x:v>
      </x:c>
      <x:c r="H7181" s="13" t="s">
        <x:v>5213</x:v>
      </x:c>
      <x:c r="I7181" s="13" t="s">
        <x:v>5397</x:v>
      </x:c>
      <x:c r="J7181" s="13" t="s">
        <x:v>5215</x:v>
      </x:c>
      <x:c r="K7181" s="13" t="s">
        <x:v>66</x:v>
      </x:c>
    </x:row>
    <x:row r="7182" ht="32">
      <x:c r="A7182" s="13">
        <x:v>133</x:v>
      </x:c>
      <x:c r="B7182" s="13" t="s">
        <x:v>408</x:v>
      </x:c>
      <x:c r="C7182" s="13" t="s">
        <x:v>409</x:v>
      </x:c>
      <x:c r="D7182" s="13" t="s">
        <x:v>664</x:v>
      </x:c>
      <x:c r="E7182" s="13" t="s">
        <x:v>5210</x:v>
      </x:c>
      <x:c r="F7182" s="13" t="s">
        <x:v>12357</x:v>
      </x:c>
      <x:c r="G7182" s="13" t="s">
        <x:v>4442</x:v>
      </x:c>
      <x:c r="H7182" s="13" t="s">
        <x:v>5213</x:v>
      </x:c>
      <x:c r="I7182" s="13" t="s">
        <x:v>5397</x:v>
      </x:c>
      <x:c r="J7182" s="13" t="s">
        <x:v>5215</x:v>
      </x:c>
      <x:c r="K7182" s="13" t="s">
        <x:v>66</x:v>
      </x:c>
    </x:row>
    <x:row r="7183" ht="32">
      <x:c r="A7183" s="13">
        <x:v>133</x:v>
      </x:c>
      <x:c r="B7183" s="13" t="s">
        <x:v>408</x:v>
      </x:c>
      <x:c r="C7183" s="13" t="s">
        <x:v>409</x:v>
      </x:c>
      <x:c r="D7183" s="13" t="s">
        <x:v>669</x:v>
      </x:c>
      <x:c r="E7183" s="13" t="s">
        <x:v>5216</x:v>
      </x:c>
      <x:c r="F7183" s="13" t="s">
        <x:v>12358</x:v>
      </x:c>
      <x:c r="G7183" s="13" t="s">
        <x:v>4442</x:v>
      </x:c>
      <x:c r="H7183" s="13" t="s">
        <x:v>5213</x:v>
      </x:c>
      <x:c r="I7183" s="13" t="s">
        <x:v>5397</x:v>
      </x:c>
      <x:c r="J7183" s="13" t="s">
        <x:v>5215</x:v>
      </x:c>
      <x:c r="K7183" s="13" t="s">
        <x:v>66</x:v>
      </x:c>
    </x:row>
    <x:row r="7184" ht="64">
      <x:c r="A7184" s="13">
        <x:v>133</x:v>
      </x:c>
      <x:c r="B7184" s="13" t="s">
        <x:v>408</x:v>
      </x:c>
      <x:c r="C7184" s="13" t="s">
        <x:v>409</x:v>
      </x:c>
      <x:c r="D7184" s="13" t="s">
        <x:v>669</x:v>
      </x:c>
      <x:c r="E7184" s="13" t="s">
        <x:v>5210</x:v>
      </x:c>
      <x:c r="F7184" s="13" t="s">
        <x:v>12359</x:v>
      </x:c>
      <x:c r="G7184" s="13" t="s">
        <x:v>4442</x:v>
      </x:c>
      <x:c r="H7184" s="13" t="s">
        <x:v>5213</x:v>
      </x:c>
      <x:c r="I7184" s="13" t="s">
        <x:v>5397</x:v>
      </x:c>
      <x:c r="J7184" s="13" t="s">
        <x:v>5215</x:v>
      </x:c>
      <x:c r="K7184" s="13" t="s">
        <x:v>66</x:v>
      </x:c>
    </x:row>
    <x:row r="7185" ht="32">
      <x:c r="A7185" s="13">
        <x:v>133</x:v>
      </x:c>
      <x:c r="B7185" s="13" t="s">
        <x:v>408</x:v>
      </x:c>
      <x:c r="C7185" s="13" t="s">
        <x:v>409</x:v>
      </x:c>
      <x:c r="D7185" s="13" t="s">
        <x:v>670</x:v>
      </x:c>
      <x:c r="E7185" s="13" t="s">
        <x:v>5236</x:v>
      </x:c>
      <x:c r="F7185" s="13" t="s">
        <x:v>12360</x:v>
      </x:c>
      <x:c r="G7185" s="13" t="s">
        <x:v>4442</x:v>
      </x:c>
      <x:c r="H7185" s="13" t="s">
        <x:v>5213</x:v>
      </x:c>
      <x:c r="I7185" s="13" t="s">
        <x:v>5397</x:v>
      </x:c>
      <x:c r="J7185" s="13" t="s">
        <x:v>5215</x:v>
      </x:c>
      <x:c r="K7185" s="13" t="s">
        <x:v>66</x:v>
      </x:c>
    </x:row>
    <x:row r="7186" ht="32">
      <x:c r="A7186" s="13">
        <x:v>133</x:v>
      </x:c>
      <x:c r="B7186" s="13" t="s">
        <x:v>408</x:v>
      </x:c>
      <x:c r="C7186" s="13" t="s">
        <x:v>409</x:v>
      </x:c>
      <x:c r="D7186" s="13" t="s">
        <x:v>670</x:v>
      </x:c>
      <x:c r="E7186" s="13" t="s">
        <x:v>5210</x:v>
      </x:c>
      <x:c r="F7186" s="13" t="s">
        <x:v>12361</x:v>
      </x:c>
      <x:c r="G7186" s="13" t="s">
        <x:v>4442</x:v>
      </x:c>
      <x:c r="H7186" s="13" t="s">
        <x:v>5213</x:v>
      </x:c>
      <x:c r="I7186" s="13" t="s">
        <x:v>5397</x:v>
      </x:c>
      <x:c r="J7186" s="13" t="s">
        <x:v>5215</x:v>
      </x:c>
      <x:c r="K7186" s="13" t="s">
        <x:v>66</x:v>
      </x:c>
    </x:row>
    <x:row r="7187" ht="32">
      <x:c r="A7187" s="13">
        <x:v>133</x:v>
      </x:c>
      <x:c r="B7187" s="13" t="s">
        <x:v>408</x:v>
      </x:c>
      <x:c r="C7187" s="13" t="s">
        <x:v>409</x:v>
      </x:c>
      <x:c r="D7187" s="13" t="s">
        <x:v>670</x:v>
      </x:c>
      <x:c r="E7187" s="13" t="s">
        <x:v>5216</x:v>
      </x:c>
      <x:c r="F7187" s="13" t="s">
        <x:v>12362</x:v>
      </x:c>
      <x:c r="G7187" s="13" t="s">
        <x:v>4442</x:v>
      </x:c>
      <x:c r="H7187" s="13" t="s">
        <x:v>5213</x:v>
      </x:c>
      <x:c r="I7187" s="13" t="s">
        <x:v>5397</x:v>
      </x:c>
      <x:c r="J7187" s="13" t="s">
        <x:v>5215</x:v>
      </x:c>
      <x:c r="K7187" s="13" t="s">
        <x:v>66</x:v>
      </x:c>
    </x:row>
    <x:row r="7188" ht="32">
      <x:c r="A7188" s="13">
        <x:v>133</x:v>
      </x:c>
      <x:c r="B7188" s="13" t="s">
        <x:v>408</x:v>
      </x:c>
      <x:c r="C7188" s="13" t="s">
        <x:v>409</x:v>
      </x:c>
      <x:c r="D7188" s="13" t="s">
        <x:v>671</x:v>
      </x:c>
      <x:c r="E7188" s="13" t="s">
        <x:v>5210</x:v>
      </x:c>
      <x:c r="F7188" s="13" t="s">
        <x:v>12363</x:v>
      </x:c>
      <x:c r="G7188" s="13" t="s">
        <x:v>4442</x:v>
      </x:c>
      <x:c r="H7188" s="13" t="s">
        <x:v>5213</x:v>
      </x:c>
      <x:c r="I7188" s="13" t="s">
        <x:v>5397</x:v>
      </x:c>
      <x:c r="J7188" s="13" t="s">
        <x:v>5215</x:v>
      </x:c>
      <x:c r="K7188" s="13" t="s">
        <x:v>66</x:v>
      </x:c>
    </x:row>
    <x:row r="7189" ht="48">
      <x:c r="A7189" s="13">
        <x:v>133</x:v>
      </x:c>
      <x:c r="B7189" s="13" t="s">
        <x:v>408</x:v>
      </x:c>
      <x:c r="C7189" s="13" t="s">
        <x:v>409</x:v>
      </x:c>
      <x:c r="D7189" s="13" t="s">
        <x:v>672</x:v>
      </x:c>
      <x:c r="E7189" s="13" t="s">
        <x:v>5216</x:v>
      </x:c>
      <x:c r="F7189" s="13" t="s">
        <x:v>12364</x:v>
      </x:c>
      <x:c r="G7189" s="13" t="s">
        <x:v>4442</x:v>
      </x:c>
      <x:c r="H7189" s="13" t="s">
        <x:v>5213</x:v>
      </x:c>
      <x:c r="I7189" s="13" t="s">
        <x:v>5397</x:v>
      </x:c>
      <x:c r="J7189" s="13" t="s">
        <x:v>5215</x:v>
      </x:c>
      <x:c r="K7189" s="13" t="s">
        <x:v>66</x:v>
      </x:c>
    </x:row>
    <x:row r="7190" ht="32">
      <x:c r="A7190" s="13">
        <x:v>133</x:v>
      </x:c>
      <x:c r="B7190" s="13" t="s">
        <x:v>408</x:v>
      </x:c>
      <x:c r="C7190" s="13" t="s">
        <x:v>409</x:v>
      </x:c>
      <x:c r="D7190" s="13" t="s">
        <x:v>672</x:v>
      </x:c>
      <x:c r="E7190" s="13" t="s">
        <x:v>5216</x:v>
      </x:c>
      <x:c r="F7190" s="13" t="s">
        <x:v>12365</x:v>
      </x:c>
      <x:c r="G7190" s="13" t="s">
        <x:v>4442</x:v>
      </x:c>
      <x:c r="H7190" s="13" t="s">
        <x:v>5213</x:v>
      </x:c>
      <x:c r="I7190" s="13" t="s">
        <x:v>5397</x:v>
      </x:c>
      <x:c r="J7190" s="13" t="s">
        <x:v>5215</x:v>
      </x:c>
      <x:c r="K7190" s="13" t="s">
        <x:v>66</x:v>
      </x:c>
    </x:row>
    <x:row r="7191" ht="32">
      <x:c r="A7191" s="13">
        <x:v>133</x:v>
      </x:c>
      <x:c r="B7191" s="13" t="s">
        <x:v>408</x:v>
      </x:c>
      <x:c r="C7191" s="13" t="s">
        <x:v>409</x:v>
      </x:c>
      <x:c r="D7191" s="13" t="s">
        <x:v>673</x:v>
      </x:c>
      <x:c r="E7191" s="13" t="s">
        <x:v>5265</x:v>
      </x:c>
      <x:c r="F7191" s="13" t="s">
        <x:v>12366</x:v>
      </x:c>
      <x:c r="G7191" s="13" t="s">
        <x:v>4442</x:v>
      </x:c>
      <x:c r="H7191" s="13" t="s">
        <x:v>5213</x:v>
      </x:c>
      <x:c r="I7191" s="13" t="s">
        <x:v>5397</x:v>
      </x:c>
      <x:c r="J7191" s="13" t="s">
        <x:v>5215</x:v>
      </x:c>
      <x:c r="K7191" s="13" t="s">
        <x:v>66</x:v>
      </x:c>
    </x:row>
    <x:row r="7192" ht="32">
      <x:c r="A7192" s="13">
        <x:v>133</x:v>
      </x:c>
      <x:c r="B7192" s="13" t="s">
        <x:v>408</x:v>
      </x:c>
      <x:c r="C7192" s="13" t="s">
        <x:v>409</x:v>
      </x:c>
      <x:c r="D7192" s="13" t="s">
        <x:v>673</x:v>
      </x:c>
      <x:c r="E7192" s="13" t="s">
        <x:v>5265</x:v>
      </x:c>
      <x:c r="F7192" s="13" t="s">
        <x:v>12367</x:v>
      </x:c>
      <x:c r="G7192" s="13" t="s">
        <x:v>4442</x:v>
      </x:c>
      <x:c r="H7192" s="13" t="s">
        <x:v>5213</x:v>
      </x:c>
      <x:c r="I7192" s="13" t="s">
        <x:v>5397</x:v>
      </x:c>
      <x:c r="J7192" s="13" t="s">
        <x:v>5215</x:v>
      </x:c>
      <x:c r="K7192" s="13" t="s">
        <x:v>66</x:v>
      </x:c>
    </x:row>
    <x:row r="7193" ht="32">
      <x:c r="A7193" s="13">
        <x:v>133</x:v>
      </x:c>
      <x:c r="B7193" s="13" t="s">
        <x:v>408</x:v>
      </x:c>
      <x:c r="C7193" s="13" t="s">
        <x:v>409</x:v>
      </x:c>
      <x:c r="D7193" s="13" t="s">
        <x:v>674</x:v>
      </x:c>
      <x:c r="E7193" s="13" t="s">
        <x:v>5265</x:v>
      </x:c>
      <x:c r="F7193" s="13" t="s">
        <x:v>12368</x:v>
      </x:c>
      <x:c r="G7193" s="13" t="s">
        <x:v>4442</x:v>
      </x:c>
      <x:c r="H7193" s="13" t="s">
        <x:v>5213</x:v>
      </x:c>
      <x:c r="I7193" s="13" t="s">
        <x:v>5397</x:v>
      </x:c>
      <x:c r="J7193" s="13" t="s">
        <x:v>5215</x:v>
      </x:c>
      <x:c r="K7193" s="13" t="s">
        <x:v>66</x:v>
      </x:c>
    </x:row>
    <x:row r="7194" ht="32">
      <x:c r="A7194" s="13">
        <x:v>133</x:v>
      </x:c>
      <x:c r="B7194" s="13" t="s">
        <x:v>408</x:v>
      </x:c>
      <x:c r="C7194" s="13" t="s">
        <x:v>409</x:v>
      </x:c>
      <x:c r="D7194" s="13" t="s">
        <x:v>674</x:v>
      </x:c>
      <x:c r="E7194" s="13" t="s">
        <x:v>5265</x:v>
      </x:c>
      <x:c r="F7194" s="13" t="s">
        <x:v>12369</x:v>
      </x:c>
      <x:c r="G7194" s="13" t="s">
        <x:v>4442</x:v>
      </x:c>
      <x:c r="H7194" s="13" t="s">
        <x:v>5213</x:v>
      </x:c>
      <x:c r="I7194" s="13" t="s">
        <x:v>5397</x:v>
      </x:c>
      <x:c r="J7194" s="13" t="s">
        <x:v>5215</x:v>
      </x:c>
      <x:c r="K7194" s="13" t="s">
        <x:v>66</x:v>
      </x:c>
    </x:row>
    <x:row r="7195" ht="96">
      <x:c r="A7195" s="13">
        <x:v>133</x:v>
      </x:c>
      <x:c r="B7195" s="13" t="s">
        <x:v>408</x:v>
      </x:c>
      <x:c r="C7195" s="13" t="s">
        <x:v>409</x:v>
      </x:c>
      <x:c r="D7195" s="13" t="s">
        <x:v>675</x:v>
      </x:c>
      <x:c r="E7195" s="13" t="s">
        <x:v>5272</x:v>
      </x:c>
      <x:c r="F7195" s="13" t="s">
        <x:v>12370</x:v>
      </x:c>
      <x:c r="G7195" s="13" t="s">
        <x:v>4442</x:v>
      </x:c>
      <x:c r="H7195" s="13" t="s">
        <x:v>5213</x:v>
      </x:c>
      <x:c r="I7195" s="13" t="s">
        <x:v>5397</x:v>
      </x:c>
      <x:c r="J7195" s="13" t="s">
        <x:v>5215</x:v>
      </x:c>
      <x:c r="K7195" s="13" t="s">
        <x:v>66</x:v>
      </x:c>
    </x:row>
    <x:row r="7196" ht="32">
      <x:c r="A7196" s="13">
        <x:v>133</x:v>
      </x:c>
      <x:c r="B7196" s="13" t="s">
        <x:v>408</x:v>
      </x:c>
      <x:c r="C7196" s="13" t="s">
        <x:v>409</x:v>
      </x:c>
      <x:c r="D7196" s="13" t="s">
        <x:v>675</x:v>
      </x:c>
      <x:c r="E7196" s="13" t="s">
        <x:v>5272</x:v>
      </x:c>
      <x:c r="F7196" s="13" t="s">
        <x:v>12371</x:v>
      </x:c>
      <x:c r="G7196" s="13" t="s">
        <x:v>4442</x:v>
      </x:c>
      <x:c r="H7196" s="13" t="s">
        <x:v>5213</x:v>
      </x:c>
      <x:c r="I7196" s="13" t="s">
        <x:v>5397</x:v>
      </x:c>
      <x:c r="J7196" s="13" t="s">
        <x:v>5215</x:v>
      </x:c>
      <x:c r="K7196" s="13" t="s">
        <x:v>66</x:v>
      </x:c>
    </x:row>
    <x:row r="7197" ht="64">
      <x:c r="A7197" s="13">
        <x:v>134</x:v>
      </x:c>
      <x:c r="B7197" s="13" t="s">
        <x:v>410</x:v>
      </x:c>
      <x:c r="C7197" s="13" t="s">
        <x:v>411</x:v>
      </x:c>
      <x:c r="D7197" s="13" t="s">
        <x:v>659</x:v>
      </x:c>
      <x:c r="E7197" s="13" t="s">
        <x:v>5210</x:v>
      </x:c>
      <x:c r="F7197" s="13" t="s">
        <x:v>12346</x:v>
      </x:c>
      <x:c r="G7197" s="13" t="s">
        <x:v>4461</x:v>
      </x:c>
      <x:c r="H7197" s="13" t="s">
        <x:v>5213</x:v>
      </x:c>
      <x:c r="I7197" s="13" t="s">
        <x:v>5397</x:v>
      </x:c>
      <x:c r="J7197" s="13" t="s">
        <x:v>5215</x:v>
      </x:c>
      <x:c r="K7197" s="13" t="s">
        <x:v>66</x:v>
      </x:c>
    </x:row>
    <x:row r="7198" ht="48">
      <x:c r="A7198" s="13">
        <x:v>134</x:v>
      </x:c>
      <x:c r="B7198" s="13" t="s">
        <x:v>410</x:v>
      </x:c>
      <x:c r="C7198" s="13" t="s">
        <x:v>411</x:v>
      </x:c>
      <x:c r="D7198" s="13" t="s">
        <x:v>659</x:v>
      </x:c>
      <x:c r="E7198" s="13" t="s">
        <x:v>5210</x:v>
      </x:c>
      <x:c r="F7198" s="13" t="s">
        <x:v>12347</x:v>
      </x:c>
      <x:c r="G7198" s="13" t="s">
        <x:v>4461</x:v>
      </x:c>
      <x:c r="H7198" s="13" t="s">
        <x:v>5213</x:v>
      </x:c>
      <x:c r="I7198" s="13" t="s">
        <x:v>5397</x:v>
      </x:c>
      <x:c r="J7198" s="13" t="s">
        <x:v>5215</x:v>
      </x:c>
      <x:c r="K7198" s="13" t="s">
        <x:v>66</x:v>
      </x:c>
    </x:row>
    <x:row r="7199" ht="48">
      <x:c r="A7199" s="13">
        <x:v>134</x:v>
      </x:c>
      <x:c r="B7199" s="13" t="s">
        <x:v>410</x:v>
      </x:c>
      <x:c r="C7199" s="13" t="s">
        <x:v>411</x:v>
      </x:c>
      <x:c r="D7199" s="13" t="s">
        <x:v>660</x:v>
      </x:c>
      <x:c r="E7199" s="13" t="s">
        <x:v>5262</x:v>
      </x:c>
      <x:c r="F7199" s="13" t="s">
        <x:v>12348</x:v>
      </x:c>
      <x:c r="G7199" s="13" t="s">
        <x:v>4461</x:v>
      </x:c>
      <x:c r="H7199" s="13" t="s">
        <x:v>5213</x:v>
      </x:c>
      <x:c r="I7199" s="13" t="s">
        <x:v>5397</x:v>
      </x:c>
      <x:c r="J7199" s="13" t="s">
        <x:v>5215</x:v>
      </x:c>
      <x:c r="K7199" s="13" t="s">
        <x:v>66</x:v>
      </x:c>
    </x:row>
    <x:row r="7200" ht="64">
      <x:c r="A7200" s="13">
        <x:v>134</x:v>
      </x:c>
      <x:c r="B7200" s="13" t="s">
        <x:v>410</x:v>
      </x:c>
      <x:c r="C7200" s="13" t="s">
        <x:v>411</x:v>
      </x:c>
      <x:c r="D7200" s="13" t="s">
        <x:v>660</x:v>
      </x:c>
      <x:c r="E7200" s="13" t="s">
        <x:v>5210</x:v>
      </x:c>
      <x:c r="F7200" s="13" t="s">
        <x:v>12349</x:v>
      </x:c>
      <x:c r="G7200" s="13" t="s">
        <x:v>4461</x:v>
      </x:c>
      <x:c r="H7200" s="13" t="s">
        <x:v>5213</x:v>
      </x:c>
      <x:c r="I7200" s="13" t="s">
        <x:v>5397</x:v>
      </x:c>
      <x:c r="J7200" s="13" t="s">
        <x:v>5215</x:v>
      </x:c>
      <x:c r="K7200" s="13" t="s">
        <x:v>66</x:v>
      </x:c>
    </x:row>
    <x:row r="7201" ht="32">
      <x:c r="A7201" s="13">
        <x:v>134</x:v>
      </x:c>
      <x:c r="B7201" s="13" t="s">
        <x:v>410</x:v>
      </x:c>
      <x:c r="C7201" s="13" t="s">
        <x:v>411</x:v>
      </x:c>
      <x:c r="D7201" s="13" t="s">
        <x:v>660</x:v>
      </x:c>
      <x:c r="E7201" s="13" t="s">
        <x:v>5216</x:v>
      </x:c>
      <x:c r="F7201" s="13" t="s">
        <x:v>12350</x:v>
      </x:c>
      <x:c r="G7201" s="13" t="s">
        <x:v>4461</x:v>
      </x:c>
      <x:c r="H7201" s="13" t="s">
        <x:v>5213</x:v>
      </x:c>
      <x:c r="I7201" s="13" t="s">
        <x:v>5397</x:v>
      </x:c>
      <x:c r="J7201" s="13" t="s">
        <x:v>5215</x:v>
      </x:c>
      <x:c r="K7201" s="13" t="s">
        <x:v>66</x:v>
      </x:c>
    </x:row>
    <x:row r="7202" ht="32">
      <x:c r="A7202" s="13">
        <x:v>134</x:v>
      </x:c>
      <x:c r="B7202" s="13" t="s">
        <x:v>410</x:v>
      </x:c>
      <x:c r="C7202" s="13" t="s">
        <x:v>411</x:v>
      </x:c>
      <x:c r="D7202" s="13" t="s">
        <x:v>660</x:v>
      </x:c>
      <x:c r="E7202" s="13" t="s">
        <x:v>5216</x:v>
      </x:c>
      <x:c r="F7202" s="13" t="s">
        <x:v>12351</x:v>
      </x:c>
      <x:c r="G7202" s="13" t="s">
        <x:v>4461</x:v>
      </x:c>
      <x:c r="H7202" s="13" t="s">
        <x:v>5213</x:v>
      </x:c>
      <x:c r="I7202" s="13" t="s">
        <x:v>5397</x:v>
      </x:c>
      <x:c r="J7202" s="13" t="s">
        <x:v>5215</x:v>
      </x:c>
      <x:c r="K7202" s="13" t="s">
        <x:v>66</x:v>
      </x:c>
    </x:row>
    <x:row r="7203" ht="32">
      <x:c r="A7203" s="13">
        <x:v>134</x:v>
      </x:c>
      <x:c r="B7203" s="13" t="s">
        <x:v>410</x:v>
      </x:c>
      <x:c r="C7203" s="13" t="s">
        <x:v>411</x:v>
      </x:c>
      <x:c r="D7203" s="13" t="s">
        <x:v>663</x:v>
      </x:c>
      <x:c r="E7203" s="13" t="s">
        <x:v>5236</x:v>
      </x:c>
      <x:c r="F7203" s="13" t="s">
        <x:v>12374</x:v>
      </x:c>
      <x:c r="G7203" s="13" t="s">
        <x:v>4461</x:v>
      </x:c>
      <x:c r="H7203" s="13" t="s">
        <x:v>5213</x:v>
      </x:c>
      <x:c r="I7203" s="13" t="s">
        <x:v>5397</x:v>
      </x:c>
      <x:c r="J7203" s="13" t="s">
        <x:v>5215</x:v>
      </x:c>
      <x:c r="K7203" s="13" t="s">
        <x:v>66</x:v>
      </x:c>
    </x:row>
    <x:row r="7204" ht="48">
      <x:c r="A7204" s="13">
        <x:v>134</x:v>
      </x:c>
      <x:c r="B7204" s="13" t="s">
        <x:v>410</x:v>
      </x:c>
      <x:c r="C7204" s="13" t="s">
        <x:v>411</x:v>
      </x:c>
      <x:c r="D7204" s="13" t="s">
        <x:v>664</x:v>
      </x:c>
      <x:c r="E7204" s="13" t="s">
        <x:v>5262</x:v>
      </x:c>
      <x:c r="F7204" s="13" t="s">
        <x:v>12375</x:v>
      </x:c>
      <x:c r="G7204" s="13" t="s">
        <x:v>4461</x:v>
      </x:c>
      <x:c r="H7204" s="13" t="s">
        <x:v>5213</x:v>
      </x:c>
      <x:c r="I7204" s="13" t="s">
        <x:v>5397</x:v>
      </x:c>
      <x:c r="J7204" s="13" t="s">
        <x:v>5215</x:v>
      </x:c>
      <x:c r="K7204" s="13" t="s">
        <x:v>66</x:v>
      </x:c>
    </x:row>
    <x:row r="7205" ht="32">
      <x:c r="A7205" s="13">
        <x:v>134</x:v>
      </x:c>
      <x:c r="B7205" s="13" t="s">
        <x:v>410</x:v>
      </x:c>
      <x:c r="C7205" s="13" t="s">
        <x:v>411</x:v>
      </x:c>
      <x:c r="D7205" s="13" t="s">
        <x:v>664</x:v>
      </x:c>
      <x:c r="E7205" s="13" t="s">
        <x:v>5245</x:v>
      </x:c>
      <x:c r="F7205" s="13" t="s">
        <x:v>12355</x:v>
      </x:c>
      <x:c r="G7205" s="13" t="s">
        <x:v>4461</x:v>
      </x:c>
      <x:c r="H7205" s="13" t="s">
        <x:v>5213</x:v>
      </x:c>
      <x:c r="I7205" s="13" t="s">
        <x:v>5397</x:v>
      </x:c>
      <x:c r="J7205" s="13" t="s">
        <x:v>5215</x:v>
      </x:c>
      <x:c r="K7205" s="13" t="s">
        <x:v>66</x:v>
      </x:c>
    </x:row>
    <x:row r="7206" ht="32">
      <x:c r="A7206" s="13">
        <x:v>134</x:v>
      </x:c>
      <x:c r="B7206" s="13" t="s">
        <x:v>410</x:v>
      </x:c>
      <x:c r="C7206" s="13" t="s">
        <x:v>411</x:v>
      </x:c>
      <x:c r="D7206" s="13" t="s">
        <x:v>664</x:v>
      </x:c>
      <x:c r="E7206" s="13" t="s">
        <x:v>5210</x:v>
      </x:c>
      <x:c r="F7206" s="13" t="s">
        <x:v>12356</x:v>
      </x:c>
      <x:c r="G7206" s="13" t="s">
        <x:v>4461</x:v>
      </x:c>
      <x:c r="H7206" s="13" t="s">
        <x:v>5213</x:v>
      </x:c>
      <x:c r="I7206" s="13" t="s">
        <x:v>5397</x:v>
      </x:c>
      <x:c r="J7206" s="13" t="s">
        <x:v>5215</x:v>
      </x:c>
      <x:c r="K7206" s="13" t="s">
        <x:v>66</x:v>
      </x:c>
    </x:row>
    <x:row r="7207" ht="32">
      <x:c r="A7207" s="13">
        <x:v>134</x:v>
      </x:c>
      <x:c r="B7207" s="13" t="s">
        <x:v>410</x:v>
      </x:c>
      <x:c r="C7207" s="13" t="s">
        <x:v>411</x:v>
      </x:c>
      <x:c r="D7207" s="13" t="s">
        <x:v>664</x:v>
      </x:c>
      <x:c r="E7207" s="13" t="s">
        <x:v>5210</x:v>
      </x:c>
      <x:c r="F7207" s="13" t="s">
        <x:v>12357</x:v>
      </x:c>
      <x:c r="G7207" s="13" t="s">
        <x:v>4461</x:v>
      </x:c>
      <x:c r="H7207" s="13" t="s">
        <x:v>5213</x:v>
      </x:c>
      <x:c r="I7207" s="13" t="s">
        <x:v>5397</x:v>
      </x:c>
      <x:c r="J7207" s="13" t="s">
        <x:v>5215</x:v>
      </x:c>
      <x:c r="K7207" s="13" t="s">
        <x:v>66</x:v>
      </x:c>
    </x:row>
    <x:row r="7208" ht="32">
      <x:c r="A7208" s="13">
        <x:v>134</x:v>
      </x:c>
      <x:c r="B7208" s="13" t="s">
        <x:v>410</x:v>
      </x:c>
      <x:c r="C7208" s="13" t="s">
        <x:v>411</x:v>
      </x:c>
      <x:c r="D7208" s="13" t="s">
        <x:v>669</x:v>
      </x:c>
      <x:c r="E7208" s="13" t="s">
        <x:v>5216</x:v>
      </x:c>
      <x:c r="F7208" s="13" t="s">
        <x:v>12358</x:v>
      </x:c>
      <x:c r="G7208" s="13" t="s">
        <x:v>4461</x:v>
      </x:c>
      <x:c r="H7208" s="13" t="s">
        <x:v>5213</x:v>
      </x:c>
      <x:c r="I7208" s="13" t="s">
        <x:v>5397</x:v>
      </x:c>
      <x:c r="J7208" s="13" t="s">
        <x:v>5215</x:v>
      </x:c>
      <x:c r="K7208" s="13" t="s">
        <x:v>66</x:v>
      </x:c>
    </x:row>
    <x:row r="7209" ht="64">
      <x:c r="A7209" s="13">
        <x:v>134</x:v>
      </x:c>
      <x:c r="B7209" s="13" t="s">
        <x:v>410</x:v>
      </x:c>
      <x:c r="C7209" s="13" t="s">
        <x:v>411</x:v>
      </x:c>
      <x:c r="D7209" s="13" t="s">
        <x:v>669</x:v>
      </x:c>
      <x:c r="E7209" s="13" t="s">
        <x:v>5210</x:v>
      </x:c>
      <x:c r="F7209" s="13" t="s">
        <x:v>12359</x:v>
      </x:c>
      <x:c r="G7209" s="13" t="s">
        <x:v>4461</x:v>
      </x:c>
      <x:c r="H7209" s="13" t="s">
        <x:v>5213</x:v>
      </x:c>
      <x:c r="I7209" s="13" t="s">
        <x:v>5397</x:v>
      </x:c>
      <x:c r="J7209" s="13" t="s">
        <x:v>5215</x:v>
      </x:c>
      <x:c r="K7209" s="13" t="s">
        <x:v>66</x:v>
      </x:c>
    </x:row>
    <x:row r="7210" ht="32">
      <x:c r="A7210" s="13">
        <x:v>134</x:v>
      </x:c>
      <x:c r="B7210" s="13" t="s">
        <x:v>410</x:v>
      </x:c>
      <x:c r="C7210" s="13" t="s">
        <x:v>411</x:v>
      </x:c>
      <x:c r="D7210" s="13" t="s">
        <x:v>670</x:v>
      </x:c>
      <x:c r="E7210" s="13" t="s">
        <x:v>5236</x:v>
      </x:c>
      <x:c r="F7210" s="13" t="s">
        <x:v>12360</x:v>
      </x:c>
      <x:c r="G7210" s="13" t="s">
        <x:v>4461</x:v>
      </x:c>
      <x:c r="H7210" s="13" t="s">
        <x:v>5213</x:v>
      </x:c>
      <x:c r="I7210" s="13" t="s">
        <x:v>5397</x:v>
      </x:c>
      <x:c r="J7210" s="13" t="s">
        <x:v>5215</x:v>
      </x:c>
      <x:c r="K7210" s="13" t="s">
        <x:v>66</x:v>
      </x:c>
    </x:row>
    <x:row r="7211" ht="32">
      <x:c r="A7211" s="13">
        <x:v>134</x:v>
      </x:c>
      <x:c r="B7211" s="13" t="s">
        <x:v>410</x:v>
      </x:c>
      <x:c r="C7211" s="13" t="s">
        <x:v>411</x:v>
      </x:c>
      <x:c r="D7211" s="13" t="s">
        <x:v>670</x:v>
      </x:c>
      <x:c r="E7211" s="13" t="s">
        <x:v>5210</x:v>
      </x:c>
      <x:c r="F7211" s="13" t="s">
        <x:v>12361</x:v>
      </x:c>
      <x:c r="G7211" s="13" t="s">
        <x:v>4461</x:v>
      </x:c>
      <x:c r="H7211" s="13" t="s">
        <x:v>5213</x:v>
      </x:c>
      <x:c r="I7211" s="13" t="s">
        <x:v>5397</x:v>
      </x:c>
      <x:c r="J7211" s="13" t="s">
        <x:v>5215</x:v>
      </x:c>
      <x:c r="K7211" s="13" t="s">
        <x:v>66</x:v>
      </x:c>
    </x:row>
    <x:row r="7212" ht="32">
      <x:c r="A7212" s="13">
        <x:v>134</x:v>
      </x:c>
      <x:c r="B7212" s="13" t="s">
        <x:v>410</x:v>
      </x:c>
      <x:c r="C7212" s="13" t="s">
        <x:v>411</x:v>
      </x:c>
      <x:c r="D7212" s="13" t="s">
        <x:v>670</x:v>
      </x:c>
      <x:c r="E7212" s="13" t="s">
        <x:v>5216</x:v>
      </x:c>
      <x:c r="F7212" s="13" t="s">
        <x:v>12362</x:v>
      </x:c>
      <x:c r="G7212" s="13" t="s">
        <x:v>4461</x:v>
      </x:c>
      <x:c r="H7212" s="13" t="s">
        <x:v>5213</x:v>
      </x:c>
      <x:c r="I7212" s="13" t="s">
        <x:v>5397</x:v>
      </x:c>
      <x:c r="J7212" s="13" t="s">
        <x:v>5215</x:v>
      </x:c>
      <x:c r="K7212" s="13" t="s">
        <x:v>66</x:v>
      </x:c>
    </x:row>
    <x:row r="7213" ht="32">
      <x:c r="A7213" s="13">
        <x:v>134</x:v>
      </x:c>
      <x:c r="B7213" s="13" t="s">
        <x:v>410</x:v>
      </x:c>
      <x:c r="C7213" s="13" t="s">
        <x:v>411</x:v>
      </x:c>
      <x:c r="D7213" s="13" t="s">
        <x:v>671</x:v>
      </x:c>
      <x:c r="E7213" s="13" t="s">
        <x:v>5210</x:v>
      </x:c>
      <x:c r="F7213" s="13" t="s">
        <x:v>12363</x:v>
      </x:c>
      <x:c r="G7213" s="13" t="s">
        <x:v>4461</x:v>
      </x:c>
      <x:c r="H7213" s="13" t="s">
        <x:v>5213</x:v>
      </x:c>
      <x:c r="I7213" s="13" t="s">
        <x:v>5397</x:v>
      </x:c>
      <x:c r="J7213" s="13" t="s">
        <x:v>5215</x:v>
      </x:c>
      <x:c r="K7213" s="13" t="s">
        <x:v>66</x:v>
      </x:c>
    </x:row>
    <x:row r="7214" ht="48">
      <x:c r="A7214" s="13">
        <x:v>134</x:v>
      </x:c>
      <x:c r="B7214" s="13" t="s">
        <x:v>410</x:v>
      </x:c>
      <x:c r="C7214" s="13" t="s">
        <x:v>411</x:v>
      </x:c>
      <x:c r="D7214" s="13" t="s">
        <x:v>672</x:v>
      </x:c>
      <x:c r="E7214" s="13" t="s">
        <x:v>5216</x:v>
      </x:c>
      <x:c r="F7214" s="13" t="s">
        <x:v>12364</x:v>
      </x:c>
      <x:c r="G7214" s="13" t="s">
        <x:v>4461</x:v>
      </x:c>
      <x:c r="H7214" s="13" t="s">
        <x:v>5213</x:v>
      </x:c>
      <x:c r="I7214" s="13" t="s">
        <x:v>5397</x:v>
      </x:c>
      <x:c r="J7214" s="13" t="s">
        <x:v>5215</x:v>
      </x:c>
      <x:c r="K7214" s="13" t="s">
        <x:v>66</x:v>
      </x:c>
    </x:row>
    <x:row r="7215" ht="32">
      <x:c r="A7215" s="13">
        <x:v>134</x:v>
      </x:c>
      <x:c r="B7215" s="13" t="s">
        <x:v>410</x:v>
      </x:c>
      <x:c r="C7215" s="13" t="s">
        <x:v>411</x:v>
      </x:c>
      <x:c r="D7215" s="13" t="s">
        <x:v>672</x:v>
      </x:c>
      <x:c r="E7215" s="13" t="s">
        <x:v>5216</x:v>
      </x:c>
      <x:c r="F7215" s="13" t="s">
        <x:v>12365</x:v>
      </x:c>
      <x:c r="G7215" s="13" t="s">
        <x:v>4461</x:v>
      </x:c>
      <x:c r="H7215" s="13" t="s">
        <x:v>5213</x:v>
      </x:c>
      <x:c r="I7215" s="13" t="s">
        <x:v>5397</x:v>
      </x:c>
      <x:c r="J7215" s="13" t="s">
        <x:v>5215</x:v>
      </x:c>
      <x:c r="K7215" s="13" t="s">
        <x:v>66</x:v>
      </x:c>
    </x:row>
    <x:row r="7216" ht="32">
      <x:c r="A7216" s="13">
        <x:v>134</x:v>
      </x:c>
      <x:c r="B7216" s="13" t="s">
        <x:v>410</x:v>
      </x:c>
      <x:c r="C7216" s="13" t="s">
        <x:v>411</x:v>
      </x:c>
      <x:c r="D7216" s="13" t="s">
        <x:v>673</x:v>
      </x:c>
      <x:c r="E7216" s="13" t="s">
        <x:v>5265</x:v>
      </x:c>
      <x:c r="F7216" s="13" t="s">
        <x:v>12376</x:v>
      </x:c>
      <x:c r="G7216" s="13" t="s">
        <x:v>4461</x:v>
      </x:c>
      <x:c r="H7216" s="13" t="s">
        <x:v>5213</x:v>
      </x:c>
      <x:c r="I7216" s="13" t="s">
        <x:v>5397</x:v>
      </x:c>
      <x:c r="J7216" s="13" t="s">
        <x:v>5215</x:v>
      </x:c>
      <x:c r="K7216" s="13" t="s">
        <x:v>66</x:v>
      </x:c>
    </x:row>
    <x:row r="7217" ht="32">
      <x:c r="A7217" s="13">
        <x:v>134</x:v>
      </x:c>
      <x:c r="B7217" s="13" t="s">
        <x:v>410</x:v>
      </x:c>
      <x:c r="C7217" s="13" t="s">
        <x:v>411</x:v>
      </x:c>
      <x:c r="D7217" s="13" t="s">
        <x:v>673</x:v>
      </x:c>
      <x:c r="E7217" s="13" t="s">
        <x:v>5265</x:v>
      </x:c>
      <x:c r="F7217" s="13" t="s">
        <x:v>12377</x:v>
      </x:c>
      <x:c r="G7217" s="13" t="s">
        <x:v>4461</x:v>
      </x:c>
      <x:c r="H7217" s="13" t="s">
        <x:v>5213</x:v>
      </x:c>
      <x:c r="I7217" s="13" t="s">
        <x:v>5397</x:v>
      </x:c>
      <x:c r="J7217" s="13" t="s">
        <x:v>5215</x:v>
      </x:c>
      <x:c r="K7217" s="13" t="s">
        <x:v>66</x:v>
      </x:c>
    </x:row>
    <x:row r="7218" ht="32">
      <x:c r="A7218" s="13">
        <x:v>134</x:v>
      </x:c>
      <x:c r="B7218" s="13" t="s">
        <x:v>410</x:v>
      </x:c>
      <x:c r="C7218" s="13" t="s">
        <x:v>411</x:v>
      </x:c>
      <x:c r="D7218" s="13" t="s">
        <x:v>674</x:v>
      </x:c>
      <x:c r="E7218" s="13" t="s">
        <x:v>5265</x:v>
      </x:c>
      <x:c r="F7218" s="13" t="s">
        <x:v>12378</x:v>
      </x:c>
      <x:c r="G7218" s="13" t="s">
        <x:v>4461</x:v>
      </x:c>
      <x:c r="H7218" s="13" t="s">
        <x:v>5213</x:v>
      </x:c>
      <x:c r="I7218" s="13" t="s">
        <x:v>5397</x:v>
      </x:c>
      <x:c r="J7218" s="13" t="s">
        <x:v>5215</x:v>
      </x:c>
      <x:c r="K7218" s="13" t="s">
        <x:v>66</x:v>
      </x:c>
    </x:row>
    <x:row r="7219" ht="32">
      <x:c r="A7219" s="13">
        <x:v>134</x:v>
      </x:c>
      <x:c r="B7219" s="13" t="s">
        <x:v>410</x:v>
      </x:c>
      <x:c r="C7219" s="13" t="s">
        <x:v>411</x:v>
      </x:c>
      <x:c r="D7219" s="13" t="s">
        <x:v>674</x:v>
      </x:c>
      <x:c r="E7219" s="13" t="s">
        <x:v>5265</x:v>
      </x:c>
      <x:c r="F7219" s="13" t="s">
        <x:v>12379</x:v>
      </x:c>
      <x:c r="G7219" s="13" t="s">
        <x:v>4461</x:v>
      </x:c>
      <x:c r="H7219" s="13" t="s">
        <x:v>5213</x:v>
      </x:c>
      <x:c r="I7219" s="13" t="s">
        <x:v>5397</x:v>
      </x:c>
      <x:c r="J7219" s="13" t="s">
        <x:v>5215</x:v>
      </x:c>
      <x:c r="K7219" s="13" t="s">
        <x:v>66</x:v>
      </x:c>
    </x:row>
    <x:row r="7220" ht="96">
      <x:c r="A7220" s="13">
        <x:v>134</x:v>
      </x:c>
      <x:c r="B7220" s="13" t="s">
        <x:v>410</x:v>
      </x:c>
      <x:c r="C7220" s="13" t="s">
        <x:v>411</x:v>
      </x:c>
      <x:c r="D7220" s="13" t="s">
        <x:v>675</x:v>
      </x:c>
      <x:c r="E7220" s="13" t="s">
        <x:v>5272</x:v>
      </x:c>
      <x:c r="F7220" s="13" t="s">
        <x:v>12370</x:v>
      </x:c>
      <x:c r="G7220" s="13" t="s">
        <x:v>4461</x:v>
      </x:c>
      <x:c r="H7220" s="13" t="s">
        <x:v>5213</x:v>
      </x:c>
      <x:c r="I7220" s="13" t="s">
        <x:v>5397</x:v>
      </x:c>
      <x:c r="J7220" s="13" t="s">
        <x:v>5215</x:v>
      </x:c>
      <x:c r="K7220" s="13" t="s">
        <x:v>66</x:v>
      </x:c>
    </x:row>
    <x:row r="7221" ht="32">
      <x:c r="A7221" s="13">
        <x:v>134</x:v>
      </x:c>
      <x:c r="B7221" s="13" t="s">
        <x:v>410</x:v>
      </x:c>
      <x:c r="C7221" s="13" t="s">
        <x:v>411</x:v>
      </x:c>
      <x:c r="D7221" s="13" t="s">
        <x:v>675</x:v>
      </x:c>
      <x:c r="E7221" s="13" t="s">
        <x:v>5272</x:v>
      </x:c>
      <x:c r="F7221" s="13" t="s">
        <x:v>12371</x:v>
      </x:c>
      <x:c r="G7221" s="13" t="s">
        <x:v>4461</x:v>
      </x:c>
      <x:c r="H7221" s="13" t="s">
        <x:v>5213</x:v>
      </x:c>
      <x:c r="I7221" s="13" t="s">
        <x:v>5397</x:v>
      </x:c>
      <x:c r="J7221" s="13" t="s">
        <x:v>5215</x:v>
      </x:c>
      <x:c r="K7221" s="13" t="s">
        <x:v>66</x:v>
      </x:c>
    </x:row>
    <x:row r="7222" ht="64">
      <x:c r="A7222" s="13">
        <x:v>135</x:v>
      </x:c>
      <x:c r="B7222" s="13" t="s">
        <x:v>413</x:v>
      </x:c>
      <x:c r="C7222" s="13" t="s">
        <x:v>414</x:v>
      </x:c>
      <x:c r="D7222" s="13" t="s">
        <x:v>659</x:v>
      </x:c>
      <x:c r="E7222" s="13" t="s">
        <x:v>5210</x:v>
      </x:c>
      <x:c r="F7222" s="13" t="s">
        <x:v>12346</x:v>
      </x:c>
      <x:c r="G7222" s="13" t="s">
        <x:v>6059</x:v>
      </x:c>
      <x:c r="H7222" s="13" t="s">
        <x:v>5213</x:v>
      </x:c>
      <x:c r="I7222" s="13" t="s">
        <x:v>5397</x:v>
      </x:c>
      <x:c r="J7222" s="13" t="s">
        <x:v>5215</x:v>
      </x:c>
      <x:c r="K7222" s="13" t="s">
        <x:v>66</x:v>
      </x:c>
    </x:row>
    <x:row r="7223" ht="64">
      <x:c r="A7223" s="13">
        <x:v>135</x:v>
      </x:c>
      <x:c r="B7223" s="13" t="s">
        <x:v>413</x:v>
      </x:c>
      <x:c r="C7223" s="13" t="s">
        <x:v>414</x:v>
      </x:c>
      <x:c r="D7223" s="13" t="s">
        <x:v>659</x:v>
      </x:c>
      <x:c r="E7223" s="13" t="s">
        <x:v>5210</x:v>
      </x:c>
      <x:c r="F7223" s="13" t="s">
        <x:v>12347</x:v>
      </x:c>
      <x:c r="G7223" s="13" t="s">
        <x:v>6059</x:v>
      </x:c>
      <x:c r="H7223" s="13" t="s">
        <x:v>5213</x:v>
      </x:c>
      <x:c r="I7223" s="13" t="s">
        <x:v>5397</x:v>
      </x:c>
      <x:c r="J7223" s="13" t="s">
        <x:v>5215</x:v>
      </x:c>
      <x:c r="K7223" s="13" t="s">
        <x:v>66</x:v>
      </x:c>
    </x:row>
    <x:row r="7224" ht="64">
      <x:c r="A7224" s="13">
        <x:v>135</x:v>
      </x:c>
      <x:c r="B7224" s="13" t="s">
        <x:v>413</x:v>
      </x:c>
      <x:c r="C7224" s="13" t="s">
        <x:v>414</x:v>
      </x:c>
      <x:c r="D7224" s="13" t="s">
        <x:v>660</x:v>
      </x:c>
      <x:c r="E7224" s="13" t="s">
        <x:v>5262</x:v>
      </x:c>
      <x:c r="F7224" s="13" t="s">
        <x:v>12348</x:v>
      </x:c>
      <x:c r="G7224" s="13" t="s">
        <x:v>6059</x:v>
      </x:c>
      <x:c r="H7224" s="13" t="s">
        <x:v>5213</x:v>
      </x:c>
      <x:c r="I7224" s="13" t="s">
        <x:v>5397</x:v>
      </x:c>
      <x:c r="J7224" s="13" t="s">
        <x:v>5215</x:v>
      </x:c>
      <x:c r="K7224" s="13" t="s">
        <x:v>66</x:v>
      </x:c>
    </x:row>
    <x:row r="7225" ht="64">
      <x:c r="A7225" s="13">
        <x:v>135</x:v>
      </x:c>
      <x:c r="B7225" s="13" t="s">
        <x:v>413</x:v>
      </x:c>
      <x:c r="C7225" s="13" t="s">
        <x:v>414</x:v>
      </x:c>
      <x:c r="D7225" s="13" t="s">
        <x:v>660</x:v>
      </x:c>
      <x:c r="E7225" s="13" t="s">
        <x:v>5210</x:v>
      </x:c>
      <x:c r="F7225" s="13" t="s">
        <x:v>12349</x:v>
      </x:c>
      <x:c r="G7225" s="13" t="s">
        <x:v>6059</x:v>
      </x:c>
      <x:c r="H7225" s="13" t="s">
        <x:v>5213</x:v>
      </x:c>
      <x:c r="I7225" s="13" t="s">
        <x:v>5397</x:v>
      </x:c>
      <x:c r="J7225" s="13" t="s">
        <x:v>5215</x:v>
      </x:c>
      <x:c r="K7225" s="13" t="s">
        <x:v>66</x:v>
      </x:c>
    </x:row>
    <x:row r="7226" ht="64">
      <x:c r="A7226" s="13">
        <x:v>135</x:v>
      </x:c>
      <x:c r="B7226" s="13" t="s">
        <x:v>413</x:v>
      </x:c>
      <x:c r="C7226" s="13" t="s">
        <x:v>414</x:v>
      </x:c>
      <x:c r="D7226" s="13" t="s">
        <x:v>660</x:v>
      </x:c>
      <x:c r="E7226" s="13" t="s">
        <x:v>5216</x:v>
      </x:c>
      <x:c r="F7226" s="13" t="s">
        <x:v>12350</x:v>
      </x:c>
      <x:c r="G7226" s="13" t="s">
        <x:v>6059</x:v>
      </x:c>
      <x:c r="H7226" s="13" t="s">
        <x:v>5213</x:v>
      </x:c>
      <x:c r="I7226" s="13" t="s">
        <x:v>5397</x:v>
      </x:c>
      <x:c r="J7226" s="13" t="s">
        <x:v>5215</x:v>
      </x:c>
      <x:c r="K7226" s="13" t="s">
        <x:v>66</x:v>
      </x:c>
    </x:row>
    <x:row r="7227" ht="64">
      <x:c r="A7227" s="13">
        <x:v>135</x:v>
      </x:c>
      <x:c r="B7227" s="13" t="s">
        <x:v>413</x:v>
      </x:c>
      <x:c r="C7227" s="13" t="s">
        <x:v>414</x:v>
      </x:c>
      <x:c r="D7227" s="13" t="s">
        <x:v>660</x:v>
      </x:c>
      <x:c r="E7227" s="13" t="s">
        <x:v>5216</x:v>
      </x:c>
      <x:c r="F7227" s="13" t="s">
        <x:v>12351</x:v>
      </x:c>
      <x:c r="G7227" s="13" t="s">
        <x:v>6059</x:v>
      </x:c>
      <x:c r="H7227" s="13" t="s">
        <x:v>5213</x:v>
      </x:c>
      <x:c r="I7227" s="13" t="s">
        <x:v>5397</x:v>
      </x:c>
      <x:c r="J7227" s="13" t="s">
        <x:v>5215</x:v>
      </x:c>
      <x:c r="K7227" s="13" t="s">
        <x:v>66</x:v>
      </x:c>
    </x:row>
    <x:row r="7228" ht="64">
      <x:c r="A7228" s="13">
        <x:v>135</x:v>
      </x:c>
      <x:c r="B7228" s="13" t="s">
        <x:v>413</x:v>
      </x:c>
      <x:c r="C7228" s="13" t="s">
        <x:v>414</x:v>
      </x:c>
      <x:c r="D7228" s="13" t="s">
        <x:v>664</x:v>
      </x:c>
      <x:c r="E7228" s="13" t="s">
        <x:v>5262</x:v>
      </x:c>
      <x:c r="F7228" s="13" t="s">
        <x:v>12375</x:v>
      </x:c>
      <x:c r="G7228" s="13" t="s">
        <x:v>6059</x:v>
      </x:c>
      <x:c r="H7228" s="13" t="s">
        <x:v>5213</x:v>
      </x:c>
      <x:c r="I7228" s="13" t="s">
        <x:v>5397</x:v>
      </x:c>
      <x:c r="J7228" s="13" t="s">
        <x:v>5215</x:v>
      </x:c>
      <x:c r="K7228" s="13" t="s">
        <x:v>66</x:v>
      </x:c>
    </x:row>
    <x:row r="7229" ht="64">
      <x:c r="A7229" s="13">
        <x:v>135</x:v>
      </x:c>
      <x:c r="B7229" s="13" t="s">
        <x:v>413</x:v>
      </x:c>
      <x:c r="C7229" s="13" t="s">
        <x:v>414</x:v>
      </x:c>
      <x:c r="D7229" s="13" t="s">
        <x:v>664</x:v>
      </x:c>
      <x:c r="E7229" s="13" t="s">
        <x:v>5245</x:v>
      </x:c>
      <x:c r="F7229" s="13" t="s">
        <x:v>12355</x:v>
      </x:c>
      <x:c r="G7229" s="13" t="s">
        <x:v>6059</x:v>
      </x:c>
      <x:c r="H7229" s="13" t="s">
        <x:v>5213</x:v>
      </x:c>
      <x:c r="I7229" s="13" t="s">
        <x:v>5397</x:v>
      </x:c>
      <x:c r="J7229" s="13" t="s">
        <x:v>5215</x:v>
      </x:c>
      <x:c r="K7229" s="13" t="s">
        <x:v>66</x:v>
      </x:c>
    </x:row>
    <x:row r="7230" ht="64">
      <x:c r="A7230" s="13">
        <x:v>135</x:v>
      </x:c>
      <x:c r="B7230" s="13" t="s">
        <x:v>413</x:v>
      </x:c>
      <x:c r="C7230" s="13" t="s">
        <x:v>414</x:v>
      </x:c>
      <x:c r="D7230" s="13" t="s">
        <x:v>664</x:v>
      </x:c>
      <x:c r="E7230" s="13" t="s">
        <x:v>5210</x:v>
      </x:c>
      <x:c r="F7230" s="13" t="s">
        <x:v>12356</x:v>
      </x:c>
      <x:c r="G7230" s="13" t="s">
        <x:v>6059</x:v>
      </x:c>
      <x:c r="H7230" s="13" t="s">
        <x:v>5213</x:v>
      </x:c>
      <x:c r="I7230" s="13" t="s">
        <x:v>5397</x:v>
      </x:c>
      <x:c r="J7230" s="13" t="s">
        <x:v>5215</x:v>
      </x:c>
      <x:c r="K7230" s="13" t="s">
        <x:v>66</x:v>
      </x:c>
    </x:row>
    <x:row r="7231" ht="64">
      <x:c r="A7231" s="13">
        <x:v>135</x:v>
      </x:c>
      <x:c r="B7231" s="13" t="s">
        <x:v>413</x:v>
      </x:c>
      <x:c r="C7231" s="13" t="s">
        <x:v>414</x:v>
      </x:c>
      <x:c r="D7231" s="13" t="s">
        <x:v>664</x:v>
      </x:c>
      <x:c r="E7231" s="13" t="s">
        <x:v>5210</x:v>
      </x:c>
      <x:c r="F7231" s="13" t="s">
        <x:v>12357</x:v>
      </x:c>
      <x:c r="G7231" s="13" t="s">
        <x:v>6059</x:v>
      </x:c>
      <x:c r="H7231" s="13" t="s">
        <x:v>5213</x:v>
      </x:c>
      <x:c r="I7231" s="13" t="s">
        <x:v>5397</x:v>
      </x:c>
      <x:c r="J7231" s="13" t="s">
        <x:v>5215</x:v>
      </x:c>
      <x:c r="K7231" s="13" t="s">
        <x:v>66</x:v>
      </x:c>
    </x:row>
    <x:row r="7232" ht="64">
      <x:c r="A7232" s="13">
        <x:v>135</x:v>
      </x:c>
      <x:c r="B7232" s="13" t="s">
        <x:v>413</x:v>
      </x:c>
      <x:c r="C7232" s="13" t="s">
        <x:v>414</x:v>
      </x:c>
      <x:c r="D7232" s="13" t="s">
        <x:v>669</x:v>
      </x:c>
      <x:c r="E7232" s="13" t="s">
        <x:v>5216</x:v>
      </x:c>
      <x:c r="F7232" s="13" t="s">
        <x:v>12358</x:v>
      </x:c>
      <x:c r="G7232" s="13" t="s">
        <x:v>6059</x:v>
      </x:c>
      <x:c r="H7232" s="13" t="s">
        <x:v>5213</x:v>
      </x:c>
      <x:c r="I7232" s="13" t="s">
        <x:v>5397</x:v>
      </x:c>
      <x:c r="J7232" s="13" t="s">
        <x:v>5215</x:v>
      </x:c>
      <x:c r="K7232" s="13" t="s">
        <x:v>66</x:v>
      </x:c>
    </x:row>
    <x:row r="7233" ht="64">
      <x:c r="A7233" s="13">
        <x:v>135</x:v>
      </x:c>
      <x:c r="B7233" s="13" t="s">
        <x:v>413</x:v>
      </x:c>
      <x:c r="C7233" s="13" t="s">
        <x:v>414</x:v>
      </x:c>
      <x:c r="D7233" s="13" t="s">
        <x:v>669</x:v>
      </x:c>
      <x:c r="E7233" s="13" t="s">
        <x:v>5210</x:v>
      </x:c>
      <x:c r="F7233" s="13" t="s">
        <x:v>12359</x:v>
      </x:c>
      <x:c r="G7233" s="13" t="s">
        <x:v>6059</x:v>
      </x:c>
      <x:c r="H7233" s="13" t="s">
        <x:v>5213</x:v>
      </x:c>
      <x:c r="I7233" s="13" t="s">
        <x:v>5397</x:v>
      </x:c>
      <x:c r="J7233" s="13" t="s">
        <x:v>5215</x:v>
      </x:c>
      <x:c r="K7233" s="13" t="s">
        <x:v>66</x:v>
      </x:c>
    </x:row>
    <x:row r="7234" ht="64">
      <x:c r="A7234" s="13">
        <x:v>135</x:v>
      </x:c>
      <x:c r="B7234" s="13" t="s">
        <x:v>413</x:v>
      </x:c>
      <x:c r="C7234" s="13" t="s">
        <x:v>414</x:v>
      </x:c>
      <x:c r="D7234" s="13" t="s">
        <x:v>670</x:v>
      </x:c>
      <x:c r="E7234" s="13" t="s">
        <x:v>5236</x:v>
      </x:c>
      <x:c r="F7234" s="13" t="s">
        <x:v>12360</x:v>
      </x:c>
      <x:c r="G7234" s="13" t="s">
        <x:v>6059</x:v>
      </x:c>
      <x:c r="H7234" s="13" t="s">
        <x:v>5213</x:v>
      </x:c>
      <x:c r="I7234" s="13" t="s">
        <x:v>5397</x:v>
      </x:c>
      <x:c r="J7234" s="13" t="s">
        <x:v>5215</x:v>
      </x:c>
      <x:c r="K7234" s="13" t="s">
        <x:v>66</x:v>
      </x:c>
    </x:row>
    <x:row r="7235" ht="64">
      <x:c r="A7235" s="13">
        <x:v>135</x:v>
      </x:c>
      <x:c r="B7235" s="13" t="s">
        <x:v>413</x:v>
      </x:c>
      <x:c r="C7235" s="13" t="s">
        <x:v>414</x:v>
      </x:c>
      <x:c r="D7235" s="13" t="s">
        <x:v>670</x:v>
      </x:c>
      <x:c r="E7235" s="13" t="s">
        <x:v>5210</x:v>
      </x:c>
      <x:c r="F7235" s="13" t="s">
        <x:v>12361</x:v>
      </x:c>
      <x:c r="G7235" s="13" t="s">
        <x:v>6059</x:v>
      </x:c>
      <x:c r="H7235" s="13" t="s">
        <x:v>5213</x:v>
      </x:c>
      <x:c r="I7235" s="13" t="s">
        <x:v>5397</x:v>
      </x:c>
      <x:c r="J7235" s="13" t="s">
        <x:v>5215</x:v>
      </x:c>
      <x:c r="K7235" s="13" t="s">
        <x:v>66</x:v>
      </x:c>
    </x:row>
    <x:row r="7236" ht="64">
      <x:c r="A7236" s="13">
        <x:v>135</x:v>
      </x:c>
      <x:c r="B7236" s="13" t="s">
        <x:v>413</x:v>
      </x:c>
      <x:c r="C7236" s="13" t="s">
        <x:v>414</x:v>
      </x:c>
      <x:c r="D7236" s="13" t="s">
        <x:v>670</x:v>
      </x:c>
      <x:c r="E7236" s="13" t="s">
        <x:v>5216</x:v>
      </x:c>
      <x:c r="F7236" s="13" t="s">
        <x:v>12362</x:v>
      </x:c>
      <x:c r="G7236" s="13" t="s">
        <x:v>6059</x:v>
      </x:c>
      <x:c r="H7236" s="13" t="s">
        <x:v>5213</x:v>
      </x:c>
      <x:c r="I7236" s="13" t="s">
        <x:v>5397</x:v>
      </x:c>
      <x:c r="J7236" s="13" t="s">
        <x:v>5215</x:v>
      </x:c>
      <x:c r="K7236" s="13" t="s">
        <x:v>66</x:v>
      </x:c>
    </x:row>
    <x:row r="7237" ht="64">
      <x:c r="A7237" s="13">
        <x:v>135</x:v>
      </x:c>
      <x:c r="B7237" s="13" t="s">
        <x:v>413</x:v>
      </x:c>
      <x:c r="C7237" s="13" t="s">
        <x:v>414</x:v>
      </x:c>
      <x:c r="D7237" s="13" t="s">
        <x:v>671</x:v>
      </x:c>
      <x:c r="E7237" s="13" t="s">
        <x:v>5210</x:v>
      </x:c>
      <x:c r="F7237" s="13" t="s">
        <x:v>12363</x:v>
      </x:c>
      <x:c r="G7237" s="13" t="s">
        <x:v>6059</x:v>
      </x:c>
      <x:c r="H7237" s="13" t="s">
        <x:v>5213</x:v>
      </x:c>
      <x:c r="I7237" s="13" t="s">
        <x:v>5397</x:v>
      </x:c>
      <x:c r="J7237" s="13" t="s">
        <x:v>5215</x:v>
      </x:c>
      <x:c r="K7237" s="13" t="s">
        <x:v>66</x:v>
      </x:c>
    </x:row>
    <x:row r="7238" ht="64">
      <x:c r="A7238" s="13">
        <x:v>135</x:v>
      </x:c>
      <x:c r="B7238" s="13" t="s">
        <x:v>413</x:v>
      </x:c>
      <x:c r="C7238" s="13" t="s">
        <x:v>414</x:v>
      </x:c>
      <x:c r="D7238" s="13" t="s">
        <x:v>672</x:v>
      </x:c>
      <x:c r="E7238" s="13" t="s">
        <x:v>5216</x:v>
      </x:c>
      <x:c r="F7238" s="13" t="s">
        <x:v>12364</x:v>
      </x:c>
      <x:c r="G7238" s="13" t="s">
        <x:v>6059</x:v>
      </x:c>
      <x:c r="H7238" s="13" t="s">
        <x:v>5213</x:v>
      </x:c>
      <x:c r="I7238" s="13" t="s">
        <x:v>5397</x:v>
      </x:c>
      <x:c r="J7238" s="13" t="s">
        <x:v>5215</x:v>
      </x:c>
      <x:c r="K7238" s="13" t="s">
        <x:v>66</x:v>
      </x:c>
    </x:row>
    <x:row r="7239" ht="64">
      <x:c r="A7239" s="13">
        <x:v>135</x:v>
      </x:c>
      <x:c r="B7239" s="13" t="s">
        <x:v>413</x:v>
      </x:c>
      <x:c r="C7239" s="13" t="s">
        <x:v>414</x:v>
      </x:c>
      <x:c r="D7239" s="13" t="s">
        <x:v>672</x:v>
      </x:c>
      <x:c r="E7239" s="13" t="s">
        <x:v>5216</x:v>
      </x:c>
      <x:c r="F7239" s="13" t="s">
        <x:v>12365</x:v>
      </x:c>
      <x:c r="G7239" s="13" t="s">
        <x:v>6059</x:v>
      </x:c>
      <x:c r="H7239" s="13" t="s">
        <x:v>5213</x:v>
      </x:c>
      <x:c r="I7239" s="13" t="s">
        <x:v>5397</x:v>
      </x:c>
      <x:c r="J7239" s="13" t="s">
        <x:v>5215</x:v>
      </x:c>
      <x:c r="K7239" s="13" t="s">
        <x:v>66</x:v>
      </x:c>
    </x:row>
    <x:row r="7240" ht="64">
      <x:c r="A7240" s="13">
        <x:v>135</x:v>
      </x:c>
      <x:c r="B7240" s="13" t="s">
        <x:v>413</x:v>
      </x:c>
      <x:c r="C7240" s="13" t="s">
        <x:v>414</x:v>
      </x:c>
      <x:c r="D7240" s="13" t="s">
        <x:v>673</x:v>
      </x:c>
      <x:c r="E7240" s="13" t="s">
        <x:v>5265</x:v>
      </x:c>
      <x:c r="F7240" s="13" t="s">
        <x:v>12376</x:v>
      </x:c>
      <x:c r="G7240" s="13" t="s">
        <x:v>6059</x:v>
      </x:c>
      <x:c r="H7240" s="13" t="s">
        <x:v>5213</x:v>
      </x:c>
      <x:c r="I7240" s="13" t="s">
        <x:v>5397</x:v>
      </x:c>
      <x:c r="J7240" s="13" t="s">
        <x:v>5215</x:v>
      </x:c>
      <x:c r="K7240" s="13" t="s">
        <x:v>66</x:v>
      </x:c>
    </x:row>
    <x:row r="7241" ht="64">
      <x:c r="A7241" s="13">
        <x:v>135</x:v>
      </x:c>
      <x:c r="B7241" s="13" t="s">
        <x:v>413</x:v>
      </x:c>
      <x:c r="C7241" s="13" t="s">
        <x:v>414</x:v>
      </x:c>
      <x:c r="D7241" s="13" t="s">
        <x:v>673</x:v>
      </x:c>
      <x:c r="E7241" s="13" t="s">
        <x:v>5265</x:v>
      </x:c>
      <x:c r="F7241" s="13" t="s">
        <x:v>12377</x:v>
      </x:c>
      <x:c r="G7241" s="13" t="s">
        <x:v>6059</x:v>
      </x:c>
      <x:c r="H7241" s="13" t="s">
        <x:v>5213</x:v>
      </x:c>
      <x:c r="I7241" s="13" t="s">
        <x:v>5397</x:v>
      </x:c>
      <x:c r="J7241" s="13" t="s">
        <x:v>5215</x:v>
      </x:c>
      <x:c r="K7241" s="13" t="s">
        <x:v>66</x:v>
      </x:c>
    </x:row>
    <x:row r="7242" ht="64">
      <x:c r="A7242" s="13">
        <x:v>135</x:v>
      </x:c>
      <x:c r="B7242" s="13" t="s">
        <x:v>413</x:v>
      </x:c>
      <x:c r="C7242" s="13" t="s">
        <x:v>414</x:v>
      </x:c>
      <x:c r="D7242" s="13" t="s">
        <x:v>674</x:v>
      </x:c>
      <x:c r="E7242" s="13" t="s">
        <x:v>5265</x:v>
      </x:c>
      <x:c r="F7242" s="13" t="s">
        <x:v>12378</x:v>
      </x:c>
      <x:c r="G7242" s="13" t="s">
        <x:v>6059</x:v>
      </x:c>
      <x:c r="H7242" s="13" t="s">
        <x:v>5213</x:v>
      </x:c>
      <x:c r="I7242" s="13" t="s">
        <x:v>5397</x:v>
      </x:c>
      <x:c r="J7242" s="13" t="s">
        <x:v>5215</x:v>
      </x:c>
      <x:c r="K7242" s="13" t="s">
        <x:v>66</x:v>
      </x:c>
    </x:row>
    <x:row r="7243" ht="64">
      <x:c r="A7243" s="13">
        <x:v>135</x:v>
      </x:c>
      <x:c r="B7243" s="13" t="s">
        <x:v>413</x:v>
      </x:c>
      <x:c r="C7243" s="13" t="s">
        <x:v>414</x:v>
      </x:c>
      <x:c r="D7243" s="13" t="s">
        <x:v>674</x:v>
      </x:c>
      <x:c r="E7243" s="13" t="s">
        <x:v>5265</x:v>
      </x:c>
      <x:c r="F7243" s="13" t="s">
        <x:v>12379</x:v>
      </x:c>
      <x:c r="G7243" s="13" t="s">
        <x:v>6059</x:v>
      </x:c>
      <x:c r="H7243" s="13" t="s">
        <x:v>5213</x:v>
      </x:c>
      <x:c r="I7243" s="13" t="s">
        <x:v>5397</x:v>
      </x:c>
      <x:c r="J7243" s="13" t="s">
        <x:v>5215</x:v>
      </x:c>
      <x:c r="K7243" s="13" t="s">
        <x:v>66</x:v>
      </x:c>
    </x:row>
    <x:row r="7244" ht="96">
      <x:c r="A7244" s="13">
        <x:v>135</x:v>
      </x:c>
      <x:c r="B7244" s="13" t="s">
        <x:v>413</x:v>
      </x:c>
      <x:c r="C7244" s="13" t="s">
        <x:v>414</x:v>
      </x:c>
      <x:c r="D7244" s="13" t="s">
        <x:v>675</x:v>
      </x:c>
      <x:c r="E7244" s="13" t="s">
        <x:v>5272</x:v>
      </x:c>
      <x:c r="F7244" s="13" t="s">
        <x:v>12370</x:v>
      </x:c>
      <x:c r="G7244" s="13" t="s">
        <x:v>6059</x:v>
      </x:c>
      <x:c r="H7244" s="13" t="s">
        <x:v>5213</x:v>
      </x:c>
      <x:c r="I7244" s="13" t="s">
        <x:v>5397</x:v>
      </x:c>
      <x:c r="J7244" s="13" t="s">
        <x:v>5215</x:v>
      </x:c>
      <x:c r="K7244" s="13" t="s">
        <x:v>66</x:v>
      </x:c>
    </x:row>
    <x:row r="7245" ht="64">
      <x:c r="A7245" s="13">
        <x:v>135</x:v>
      </x:c>
      <x:c r="B7245" s="13" t="s">
        <x:v>413</x:v>
      </x:c>
      <x:c r="C7245" s="13" t="s">
        <x:v>414</x:v>
      </x:c>
      <x:c r="D7245" s="13" t="s">
        <x:v>675</x:v>
      </x:c>
      <x:c r="E7245" s="13" t="s">
        <x:v>5272</x:v>
      </x:c>
      <x:c r="F7245" s="13" t="s">
        <x:v>12371</x:v>
      </x:c>
      <x:c r="G7245" s="13" t="s">
        <x:v>6059</x:v>
      </x:c>
      <x:c r="H7245" s="13" t="s">
        <x:v>5213</x:v>
      </x:c>
      <x:c r="I7245" s="13" t="s">
        <x:v>5397</x:v>
      </x:c>
      <x:c r="J7245" s="13" t="s">
        <x:v>5215</x:v>
      </x:c>
      <x:c r="K7245" s="13" t="s">
        <x:v>66</x:v>
      </x:c>
    </x:row>
    <x:row r="7246" ht="64">
      <x:c r="A7246" s="13">
        <x:v>136</x:v>
      </x:c>
      <x:c r="B7246" s="13" t="s">
        <x:v>415</x:v>
      </x:c>
      <x:c r="C7246" s="13" t="s">
        <x:v>416</x:v>
      </x:c>
      <x:c r="D7246" s="13" t="s">
        <x:v>659</x:v>
      </x:c>
      <x:c r="E7246" s="13" t="s">
        <x:v>5210</x:v>
      </x:c>
      <x:c r="F7246" s="13" t="s">
        <x:v>12346</x:v>
      </x:c>
      <x:c r="G7246" s="13" t="s">
        <x:v>4461</x:v>
      </x:c>
      <x:c r="H7246" s="13" t="s">
        <x:v>5213</x:v>
      </x:c>
      <x:c r="I7246" s="13" t="s">
        <x:v>5397</x:v>
      </x:c>
      <x:c r="J7246" s="13" t="s">
        <x:v>5215</x:v>
      </x:c>
      <x:c r="K7246" s="13" t="s">
        <x:v>66</x:v>
      </x:c>
    </x:row>
    <x:row r="7247" ht="48">
      <x:c r="A7247" s="13">
        <x:v>136</x:v>
      </x:c>
      <x:c r="B7247" s="13" t="s">
        <x:v>415</x:v>
      </x:c>
      <x:c r="C7247" s="13" t="s">
        <x:v>416</x:v>
      </x:c>
      <x:c r="D7247" s="13" t="s">
        <x:v>659</x:v>
      </x:c>
      <x:c r="E7247" s="13" t="s">
        <x:v>5210</x:v>
      </x:c>
      <x:c r="F7247" s="13" t="s">
        <x:v>12347</x:v>
      </x:c>
      <x:c r="G7247" s="13" t="s">
        <x:v>4461</x:v>
      </x:c>
      <x:c r="H7247" s="13" t="s">
        <x:v>5213</x:v>
      </x:c>
      <x:c r="I7247" s="13" t="s">
        <x:v>5397</x:v>
      </x:c>
      <x:c r="J7247" s="13" t="s">
        <x:v>5215</x:v>
      </x:c>
      <x:c r="K7247" s="13" t="s">
        <x:v>66</x:v>
      </x:c>
    </x:row>
    <x:row r="7248" ht="48">
      <x:c r="A7248" s="13">
        <x:v>136</x:v>
      </x:c>
      <x:c r="B7248" s="13" t="s">
        <x:v>415</x:v>
      </x:c>
      <x:c r="C7248" s="13" t="s">
        <x:v>416</x:v>
      </x:c>
      <x:c r="D7248" s="13" t="s">
        <x:v>660</x:v>
      </x:c>
      <x:c r="E7248" s="13" t="s">
        <x:v>5262</x:v>
      </x:c>
      <x:c r="F7248" s="13" t="s">
        <x:v>12348</x:v>
      </x:c>
      <x:c r="G7248" s="13" t="s">
        <x:v>4461</x:v>
      </x:c>
      <x:c r="H7248" s="13" t="s">
        <x:v>5213</x:v>
      </x:c>
      <x:c r="I7248" s="13" t="s">
        <x:v>5397</x:v>
      </x:c>
      <x:c r="J7248" s="13" t="s">
        <x:v>5215</x:v>
      </x:c>
      <x:c r="K7248" s="13" t="s">
        <x:v>66</x:v>
      </x:c>
    </x:row>
    <x:row r="7249" ht="64">
      <x:c r="A7249" s="13">
        <x:v>136</x:v>
      </x:c>
      <x:c r="B7249" s="13" t="s">
        <x:v>415</x:v>
      </x:c>
      <x:c r="C7249" s="13" t="s">
        <x:v>416</x:v>
      </x:c>
      <x:c r="D7249" s="13" t="s">
        <x:v>660</x:v>
      </x:c>
      <x:c r="E7249" s="13" t="s">
        <x:v>5210</x:v>
      </x:c>
      <x:c r="F7249" s="13" t="s">
        <x:v>12349</x:v>
      </x:c>
      <x:c r="G7249" s="13" t="s">
        <x:v>4461</x:v>
      </x:c>
      <x:c r="H7249" s="13" t="s">
        <x:v>5213</x:v>
      </x:c>
      <x:c r="I7249" s="13" t="s">
        <x:v>5397</x:v>
      </x:c>
      <x:c r="J7249" s="13" t="s">
        <x:v>5215</x:v>
      </x:c>
      <x:c r="K7249" s="13" t="s">
        <x:v>66</x:v>
      </x:c>
    </x:row>
    <x:row r="7250" ht="32">
      <x:c r="A7250" s="13">
        <x:v>136</x:v>
      </x:c>
      <x:c r="B7250" s="13" t="s">
        <x:v>415</x:v>
      </x:c>
      <x:c r="C7250" s="13" t="s">
        <x:v>416</x:v>
      </x:c>
      <x:c r="D7250" s="13" t="s">
        <x:v>660</x:v>
      </x:c>
      <x:c r="E7250" s="13" t="s">
        <x:v>5216</x:v>
      </x:c>
      <x:c r="F7250" s="13" t="s">
        <x:v>12350</x:v>
      </x:c>
      <x:c r="G7250" s="13" t="s">
        <x:v>4461</x:v>
      </x:c>
      <x:c r="H7250" s="13" t="s">
        <x:v>5213</x:v>
      </x:c>
      <x:c r="I7250" s="13" t="s">
        <x:v>5397</x:v>
      </x:c>
      <x:c r="J7250" s="13" t="s">
        <x:v>5215</x:v>
      </x:c>
      <x:c r="K7250" s="13" t="s">
        <x:v>66</x:v>
      </x:c>
    </x:row>
    <x:row r="7251" ht="32">
      <x:c r="A7251" s="13">
        <x:v>136</x:v>
      </x:c>
      <x:c r="B7251" s="13" t="s">
        <x:v>415</x:v>
      </x:c>
      <x:c r="C7251" s="13" t="s">
        <x:v>416</x:v>
      </x:c>
      <x:c r="D7251" s="13" t="s">
        <x:v>660</x:v>
      </x:c>
      <x:c r="E7251" s="13" t="s">
        <x:v>5216</x:v>
      </x:c>
      <x:c r="F7251" s="13" t="s">
        <x:v>12351</x:v>
      </x:c>
      <x:c r="G7251" s="13" t="s">
        <x:v>4461</x:v>
      </x:c>
      <x:c r="H7251" s="13" t="s">
        <x:v>5213</x:v>
      </x:c>
      <x:c r="I7251" s="13" t="s">
        <x:v>5397</x:v>
      </x:c>
      <x:c r="J7251" s="13" t="s">
        <x:v>5215</x:v>
      </x:c>
      <x:c r="K7251" s="13" t="s">
        <x:v>66</x:v>
      </x:c>
    </x:row>
    <x:row r="7252" ht="32">
      <x:c r="A7252" s="13">
        <x:v>136</x:v>
      </x:c>
      <x:c r="B7252" s="13" t="s">
        <x:v>415</x:v>
      </x:c>
      <x:c r="C7252" s="13" t="s">
        <x:v>416</x:v>
      </x:c>
      <x:c r="D7252" s="13" t="s">
        <x:v>663</x:v>
      </x:c>
      <x:c r="E7252" s="13" t="s">
        <x:v>5236</x:v>
      </x:c>
      <x:c r="F7252" s="13" t="s">
        <x:v>12374</x:v>
      </x:c>
      <x:c r="G7252" s="13" t="s">
        <x:v>4461</x:v>
      </x:c>
      <x:c r="H7252" s="13" t="s">
        <x:v>5213</x:v>
      </x:c>
      <x:c r="I7252" s="13" t="s">
        <x:v>5397</x:v>
      </x:c>
      <x:c r="J7252" s="13" t="s">
        <x:v>5215</x:v>
      </x:c>
      <x:c r="K7252" s="13" t="s">
        <x:v>66</x:v>
      </x:c>
    </x:row>
    <x:row r="7253" ht="48">
      <x:c r="A7253" s="13">
        <x:v>136</x:v>
      </x:c>
      <x:c r="B7253" s="13" t="s">
        <x:v>415</x:v>
      </x:c>
      <x:c r="C7253" s="13" t="s">
        <x:v>416</x:v>
      </x:c>
      <x:c r="D7253" s="13" t="s">
        <x:v>664</x:v>
      </x:c>
      <x:c r="E7253" s="13" t="s">
        <x:v>5262</x:v>
      </x:c>
      <x:c r="F7253" s="13" t="s">
        <x:v>12375</x:v>
      </x:c>
      <x:c r="G7253" s="13" t="s">
        <x:v>4461</x:v>
      </x:c>
      <x:c r="H7253" s="13" t="s">
        <x:v>5213</x:v>
      </x:c>
      <x:c r="I7253" s="13" t="s">
        <x:v>5397</x:v>
      </x:c>
      <x:c r="J7253" s="13" t="s">
        <x:v>5215</x:v>
      </x:c>
      <x:c r="K7253" s="13" t="s">
        <x:v>66</x:v>
      </x:c>
    </x:row>
    <x:row r="7254" ht="32">
      <x:c r="A7254" s="13">
        <x:v>136</x:v>
      </x:c>
      <x:c r="B7254" s="13" t="s">
        <x:v>415</x:v>
      </x:c>
      <x:c r="C7254" s="13" t="s">
        <x:v>416</x:v>
      </x:c>
      <x:c r="D7254" s="13" t="s">
        <x:v>664</x:v>
      </x:c>
      <x:c r="E7254" s="13" t="s">
        <x:v>5245</x:v>
      </x:c>
      <x:c r="F7254" s="13" t="s">
        <x:v>12355</x:v>
      </x:c>
      <x:c r="G7254" s="13" t="s">
        <x:v>4461</x:v>
      </x:c>
      <x:c r="H7254" s="13" t="s">
        <x:v>5213</x:v>
      </x:c>
      <x:c r="I7254" s="13" t="s">
        <x:v>5397</x:v>
      </x:c>
      <x:c r="J7254" s="13" t="s">
        <x:v>5215</x:v>
      </x:c>
      <x:c r="K7254" s="13" t="s">
        <x:v>66</x:v>
      </x:c>
    </x:row>
    <x:row r="7255" ht="32">
      <x:c r="A7255" s="13">
        <x:v>136</x:v>
      </x:c>
      <x:c r="B7255" s="13" t="s">
        <x:v>415</x:v>
      </x:c>
      <x:c r="C7255" s="13" t="s">
        <x:v>416</x:v>
      </x:c>
      <x:c r="D7255" s="13" t="s">
        <x:v>664</x:v>
      </x:c>
      <x:c r="E7255" s="13" t="s">
        <x:v>5210</x:v>
      </x:c>
      <x:c r="F7255" s="13" t="s">
        <x:v>12356</x:v>
      </x:c>
      <x:c r="G7255" s="13" t="s">
        <x:v>4461</x:v>
      </x:c>
      <x:c r="H7255" s="13" t="s">
        <x:v>5213</x:v>
      </x:c>
      <x:c r="I7255" s="13" t="s">
        <x:v>5397</x:v>
      </x:c>
      <x:c r="J7255" s="13" t="s">
        <x:v>5215</x:v>
      </x:c>
      <x:c r="K7255" s="13" t="s">
        <x:v>66</x:v>
      </x:c>
    </x:row>
    <x:row r="7256" ht="32">
      <x:c r="A7256" s="13">
        <x:v>136</x:v>
      </x:c>
      <x:c r="B7256" s="13" t="s">
        <x:v>415</x:v>
      </x:c>
      <x:c r="C7256" s="13" t="s">
        <x:v>416</x:v>
      </x:c>
      <x:c r="D7256" s="13" t="s">
        <x:v>664</x:v>
      </x:c>
      <x:c r="E7256" s="13" t="s">
        <x:v>5210</x:v>
      </x:c>
      <x:c r="F7256" s="13" t="s">
        <x:v>12357</x:v>
      </x:c>
      <x:c r="G7256" s="13" t="s">
        <x:v>4461</x:v>
      </x:c>
      <x:c r="H7256" s="13" t="s">
        <x:v>5213</x:v>
      </x:c>
      <x:c r="I7256" s="13" t="s">
        <x:v>5397</x:v>
      </x:c>
      <x:c r="J7256" s="13" t="s">
        <x:v>5215</x:v>
      </x:c>
      <x:c r="K7256" s="13" t="s">
        <x:v>66</x:v>
      </x:c>
    </x:row>
    <x:row r="7257" ht="32">
      <x:c r="A7257" s="13">
        <x:v>136</x:v>
      </x:c>
      <x:c r="B7257" s="13" t="s">
        <x:v>415</x:v>
      </x:c>
      <x:c r="C7257" s="13" t="s">
        <x:v>416</x:v>
      </x:c>
      <x:c r="D7257" s="13" t="s">
        <x:v>669</x:v>
      </x:c>
      <x:c r="E7257" s="13" t="s">
        <x:v>5216</x:v>
      </x:c>
      <x:c r="F7257" s="13" t="s">
        <x:v>12358</x:v>
      </x:c>
      <x:c r="G7257" s="13" t="s">
        <x:v>4461</x:v>
      </x:c>
      <x:c r="H7257" s="13" t="s">
        <x:v>5213</x:v>
      </x:c>
      <x:c r="I7257" s="13" t="s">
        <x:v>5397</x:v>
      </x:c>
      <x:c r="J7257" s="13" t="s">
        <x:v>5215</x:v>
      </x:c>
      <x:c r="K7257" s="13" t="s">
        <x:v>66</x:v>
      </x:c>
    </x:row>
    <x:row r="7258" ht="64">
      <x:c r="A7258" s="13">
        <x:v>136</x:v>
      </x:c>
      <x:c r="B7258" s="13" t="s">
        <x:v>415</x:v>
      </x:c>
      <x:c r="C7258" s="13" t="s">
        <x:v>416</x:v>
      </x:c>
      <x:c r="D7258" s="13" t="s">
        <x:v>669</x:v>
      </x:c>
      <x:c r="E7258" s="13" t="s">
        <x:v>5210</x:v>
      </x:c>
      <x:c r="F7258" s="13" t="s">
        <x:v>12359</x:v>
      </x:c>
      <x:c r="G7258" s="13" t="s">
        <x:v>4461</x:v>
      </x:c>
      <x:c r="H7258" s="13" t="s">
        <x:v>5213</x:v>
      </x:c>
      <x:c r="I7258" s="13" t="s">
        <x:v>5397</x:v>
      </x:c>
      <x:c r="J7258" s="13" t="s">
        <x:v>5215</x:v>
      </x:c>
      <x:c r="K7258" s="13" t="s">
        <x:v>66</x:v>
      </x:c>
    </x:row>
    <x:row r="7259" ht="32">
      <x:c r="A7259" s="13">
        <x:v>136</x:v>
      </x:c>
      <x:c r="B7259" s="13" t="s">
        <x:v>415</x:v>
      </x:c>
      <x:c r="C7259" s="13" t="s">
        <x:v>416</x:v>
      </x:c>
      <x:c r="D7259" s="13" t="s">
        <x:v>670</x:v>
      </x:c>
      <x:c r="E7259" s="13" t="s">
        <x:v>5236</x:v>
      </x:c>
      <x:c r="F7259" s="13" t="s">
        <x:v>12360</x:v>
      </x:c>
      <x:c r="G7259" s="13" t="s">
        <x:v>4461</x:v>
      </x:c>
      <x:c r="H7259" s="13" t="s">
        <x:v>5213</x:v>
      </x:c>
      <x:c r="I7259" s="13" t="s">
        <x:v>5397</x:v>
      </x:c>
      <x:c r="J7259" s="13" t="s">
        <x:v>5215</x:v>
      </x:c>
      <x:c r="K7259" s="13" t="s">
        <x:v>66</x:v>
      </x:c>
    </x:row>
    <x:row r="7260" ht="32">
      <x:c r="A7260" s="13">
        <x:v>136</x:v>
      </x:c>
      <x:c r="B7260" s="13" t="s">
        <x:v>415</x:v>
      </x:c>
      <x:c r="C7260" s="13" t="s">
        <x:v>416</x:v>
      </x:c>
      <x:c r="D7260" s="13" t="s">
        <x:v>670</x:v>
      </x:c>
      <x:c r="E7260" s="13" t="s">
        <x:v>5210</x:v>
      </x:c>
      <x:c r="F7260" s="13" t="s">
        <x:v>12361</x:v>
      </x:c>
      <x:c r="G7260" s="13" t="s">
        <x:v>4461</x:v>
      </x:c>
      <x:c r="H7260" s="13" t="s">
        <x:v>5213</x:v>
      </x:c>
      <x:c r="I7260" s="13" t="s">
        <x:v>5397</x:v>
      </x:c>
      <x:c r="J7260" s="13" t="s">
        <x:v>5215</x:v>
      </x:c>
      <x:c r="K7260" s="13" t="s">
        <x:v>66</x:v>
      </x:c>
    </x:row>
    <x:row r="7261" ht="32">
      <x:c r="A7261" s="13">
        <x:v>136</x:v>
      </x:c>
      <x:c r="B7261" s="13" t="s">
        <x:v>415</x:v>
      </x:c>
      <x:c r="C7261" s="13" t="s">
        <x:v>416</x:v>
      </x:c>
      <x:c r="D7261" s="13" t="s">
        <x:v>670</x:v>
      </x:c>
      <x:c r="E7261" s="13" t="s">
        <x:v>5216</x:v>
      </x:c>
      <x:c r="F7261" s="13" t="s">
        <x:v>12362</x:v>
      </x:c>
      <x:c r="G7261" s="13" t="s">
        <x:v>4461</x:v>
      </x:c>
      <x:c r="H7261" s="13" t="s">
        <x:v>5213</x:v>
      </x:c>
      <x:c r="I7261" s="13" t="s">
        <x:v>5397</x:v>
      </x:c>
      <x:c r="J7261" s="13" t="s">
        <x:v>5215</x:v>
      </x:c>
      <x:c r="K7261" s="13" t="s">
        <x:v>66</x:v>
      </x:c>
    </x:row>
    <x:row r="7262" ht="32">
      <x:c r="A7262" s="13">
        <x:v>136</x:v>
      </x:c>
      <x:c r="B7262" s="13" t="s">
        <x:v>415</x:v>
      </x:c>
      <x:c r="C7262" s="13" t="s">
        <x:v>416</x:v>
      </x:c>
      <x:c r="D7262" s="13" t="s">
        <x:v>671</x:v>
      </x:c>
      <x:c r="E7262" s="13" t="s">
        <x:v>5210</x:v>
      </x:c>
      <x:c r="F7262" s="13" t="s">
        <x:v>12363</x:v>
      </x:c>
      <x:c r="G7262" s="13" t="s">
        <x:v>4461</x:v>
      </x:c>
      <x:c r="H7262" s="13" t="s">
        <x:v>5213</x:v>
      </x:c>
      <x:c r="I7262" s="13" t="s">
        <x:v>5397</x:v>
      </x:c>
      <x:c r="J7262" s="13" t="s">
        <x:v>5215</x:v>
      </x:c>
      <x:c r="K7262" s="13" t="s">
        <x:v>66</x:v>
      </x:c>
    </x:row>
    <x:row r="7263" ht="48">
      <x:c r="A7263" s="13">
        <x:v>136</x:v>
      </x:c>
      <x:c r="B7263" s="13" t="s">
        <x:v>415</x:v>
      </x:c>
      <x:c r="C7263" s="13" t="s">
        <x:v>416</x:v>
      </x:c>
      <x:c r="D7263" s="13" t="s">
        <x:v>672</x:v>
      </x:c>
      <x:c r="E7263" s="13" t="s">
        <x:v>5216</x:v>
      </x:c>
      <x:c r="F7263" s="13" t="s">
        <x:v>12364</x:v>
      </x:c>
      <x:c r="G7263" s="13" t="s">
        <x:v>4461</x:v>
      </x:c>
      <x:c r="H7263" s="13" t="s">
        <x:v>5213</x:v>
      </x:c>
      <x:c r="I7263" s="13" t="s">
        <x:v>5397</x:v>
      </x:c>
      <x:c r="J7263" s="13" t="s">
        <x:v>5215</x:v>
      </x:c>
      <x:c r="K7263" s="13" t="s">
        <x:v>66</x:v>
      </x:c>
    </x:row>
    <x:row r="7264" ht="32">
      <x:c r="A7264" s="13">
        <x:v>136</x:v>
      </x:c>
      <x:c r="B7264" s="13" t="s">
        <x:v>415</x:v>
      </x:c>
      <x:c r="C7264" s="13" t="s">
        <x:v>416</x:v>
      </x:c>
      <x:c r="D7264" s="13" t="s">
        <x:v>672</x:v>
      </x:c>
      <x:c r="E7264" s="13" t="s">
        <x:v>5216</x:v>
      </x:c>
      <x:c r="F7264" s="13" t="s">
        <x:v>12365</x:v>
      </x:c>
      <x:c r="G7264" s="13" t="s">
        <x:v>4461</x:v>
      </x:c>
      <x:c r="H7264" s="13" t="s">
        <x:v>5213</x:v>
      </x:c>
      <x:c r="I7264" s="13" t="s">
        <x:v>5397</x:v>
      </x:c>
      <x:c r="J7264" s="13" t="s">
        <x:v>5215</x:v>
      </x:c>
      <x:c r="K7264" s="13" t="s">
        <x:v>66</x:v>
      </x:c>
    </x:row>
    <x:row r="7265" ht="32">
      <x:c r="A7265" s="13">
        <x:v>136</x:v>
      </x:c>
      <x:c r="B7265" s="13" t="s">
        <x:v>415</x:v>
      </x:c>
      <x:c r="C7265" s="13" t="s">
        <x:v>416</x:v>
      </x:c>
      <x:c r="D7265" s="13" t="s">
        <x:v>673</x:v>
      </x:c>
      <x:c r="E7265" s="13" t="s">
        <x:v>5265</x:v>
      </x:c>
      <x:c r="F7265" s="13" t="s">
        <x:v>12376</x:v>
      </x:c>
      <x:c r="G7265" s="13" t="s">
        <x:v>4461</x:v>
      </x:c>
      <x:c r="H7265" s="13" t="s">
        <x:v>5213</x:v>
      </x:c>
      <x:c r="I7265" s="13" t="s">
        <x:v>5397</x:v>
      </x:c>
      <x:c r="J7265" s="13" t="s">
        <x:v>5215</x:v>
      </x:c>
      <x:c r="K7265" s="13" t="s">
        <x:v>66</x:v>
      </x:c>
    </x:row>
    <x:row r="7266" ht="32">
      <x:c r="A7266" s="13">
        <x:v>136</x:v>
      </x:c>
      <x:c r="B7266" s="13" t="s">
        <x:v>415</x:v>
      </x:c>
      <x:c r="C7266" s="13" t="s">
        <x:v>416</x:v>
      </x:c>
      <x:c r="D7266" s="13" t="s">
        <x:v>673</x:v>
      </x:c>
      <x:c r="E7266" s="13" t="s">
        <x:v>5265</x:v>
      </x:c>
      <x:c r="F7266" s="13" t="s">
        <x:v>12377</x:v>
      </x:c>
      <x:c r="G7266" s="13" t="s">
        <x:v>4461</x:v>
      </x:c>
      <x:c r="H7266" s="13" t="s">
        <x:v>5213</x:v>
      </x:c>
      <x:c r="I7266" s="13" t="s">
        <x:v>5397</x:v>
      </x:c>
      <x:c r="J7266" s="13" t="s">
        <x:v>5215</x:v>
      </x:c>
      <x:c r="K7266" s="13" t="s">
        <x:v>66</x:v>
      </x:c>
    </x:row>
    <x:row r="7267" ht="32">
      <x:c r="A7267" s="13">
        <x:v>136</x:v>
      </x:c>
      <x:c r="B7267" s="13" t="s">
        <x:v>415</x:v>
      </x:c>
      <x:c r="C7267" s="13" t="s">
        <x:v>416</x:v>
      </x:c>
      <x:c r="D7267" s="13" t="s">
        <x:v>674</x:v>
      </x:c>
      <x:c r="E7267" s="13" t="s">
        <x:v>5265</x:v>
      </x:c>
      <x:c r="F7267" s="13" t="s">
        <x:v>12378</x:v>
      </x:c>
      <x:c r="G7267" s="13" t="s">
        <x:v>4461</x:v>
      </x:c>
      <x:c r="H7267" s="13" t="s">
        <x:v>5213</x:v>
      </x:c>
      <x:c r="I7267" s="13" t="s">
        <x:v>5397</x:v>
      </x:c>
      <x:c r="J7267" s="13" t="s">
        <x:v>5215</x:v>
      </x:c>
      <x:c r="K7267" s="13" t="s">
        <x:v>66</x:v>
      </x:c>
    </x:row>
    <x:row r="7268" ht="32">
      <x:c r="A7268" s="13">
        <x:v>136</x:v>
      </x:c>
      <x:c r="B7268" s="13" t="s">
        <x:v>415</x:v>
      </x:c>
      <x:c r="C7268" s="13" t="s">
        <x:v>416</x:v>
      </x:c>
      <x:c r="D7268" s="13" t="s">
        <x:v>674</x:v>
      </x:c>
      <x:c r="E7268" s="13" t="s">
        <x:v>5265</x:v>
      </x:c>
      <x:c r="F7268" s="13" t="s">
        <x:v>12379</x:v>
      </x:c>
      <x:c r="G7268" s="13" t="s">
        <x:v>4461</x:v>
      </x:c>
      <x:c r="H7268" s="13" t="s">
        <x:v>5213</x:v>
      </x:c>
      <x:c r="I7268" s="13" t="s">
        <x:v>5397</x:v>
      </x:c>
      <x:c r="J7268" s="13" t="s">
        <x:v>5215</x:v>
      </x:c>
      <x:c r="K7268" s="13" t="s">
        <x:v>66</x:v>
      </x:c>
    </x:row>
    <x:row r="7269" ht="96">
      <x:c r="A7269" s="13">
        <x:v>136</x:v>
      </x:c>
      <x:c r="B7269" s="13" t="s">
        <x:v>415</x:v>
      </x:c>
      <x:c r="C7269" s="13" t="s">
        <x:v>416</x:v>
      </x:c>
      <x:c r="D7269" s="13" t="s">
        <x:v>675</x:v>
      </x:c>
      <x:c r="E7269" s="13" t="s">
        <x:v>5272</x:v>
      </x:c>
      <x:c r="F7269" s="13" t="s">
        <x:v>12370</x:v>
      </x:c>
      <x:c r="G7269" s="13" t="s">
        <x:v>4461</x:v>
      </x:c>
      <x:c r="H7269" s="13" t="s">
        <x:v>5213</x:v>
      </x:c>
      <x:c r="I7269" s="13" t="s">
        <x:v>5397</x:v>
      </x:c>
      <x:c r="J7269" s="13" t="s">
        <x:v>5215</x:v>
      </x:c>
      <x:c r="K7269" s="13" t="s">
        <x:v>66</x:v>
      </x:c>
    </x:row>
    <x:row r="7270" ht="32">
      <x:c r="A7270" s="13">
        <x:v>136</x:v>
      </x:c>
      <x:c r="B7270" s="13" t="s">
        <x:v>415</x:v>
      </x:c>
      <x:c r="C7270" s="13" t="s">
        <x:v>416</x:v>
      </x:c>
      <x:c r="D7270" s="13" t="s">
        <x:v>675</x:v>
      </x:c>
      <x:c r="E7270" s="13" t="s">
        <x:v>5272</x:v>
      </x:c>
      <x:c r="F7270" s="13" t="s">
        <x:v>12371</x:v>
      </x:c>
      <x:c r="G7270" s="13" t="s">
        <x:v>4461</x:v>
      </x:c>
      <x:c r="H7270" s="13" t="s">
        <x:v>5213</x:v>
      </x:c>
      <x:c r="I7270" s="13" t="s">
        <x:v>5397</x:v>
      </x:c>
      <x:c r="J7270" s="13" t="s">
        <x:v>5215</x:v>
      </x:c>
      <x:c r="K7270" s="13" t="s">
        <x:v>66</x:v>
      </x:c>
    </x:row>
    <x:row r="7271" ht="64">
      <x:c r="A7271" s="13">
        <x:v>137</x:v>
      </x:c>
      <x:c r="B7271" s="13" t="s">
        <x:v>417</x:v>
      </x:c>
      <x:c r="C7271" s="13" t="s">
        <x:v>418</x:v>
      </x:c>
      <x:c r="D7271" s="13" t="s">
        <x:v>659</x:v>
      </x:c>
      <x:c r="E7271" s="13" t="s">
        <x:v>5210</x:v>
      </x:c>
      <x:c r="F7271" s="13" t="s">
        <x:v>12346</x:v>
      </x:c>
      <x:c r="G7271" s="13" t="s">
        <x:v>6955</x:v>
      </x:c>
      <x:c r="H7271" s="13" t="s">
        <x:v>5213</x:v>
      </x:c>
      <x:c r="I7271" s="13" t="s">
        <x:v>5397</x:v>
      </x:c>
      <x:c r="J7271" s="13" t="s">
        <x:v>5215</x:v>
      </x:c>
      <x:c r="K7271" s="13" t="s">
        <x:v>66</x:v>
      </x:c>
    </x:row>
    <x:row r="7272" ht="48">
      <x:c r="A7272" s="13">
        <x:v>137</x:v>
      </x:c>
      <x:c r="B7272" s="13" t="s">
        <x:v>417</x:v>
      </x:c>
      <x:c r="C7272" s="13" t="s">
        <x:v>418</x:v>
      </x:c>
      <x:c r="D7272" s="13" t="s">
        <x:v>659</x:v>
      </x:c>
      <x:c r="E7272" s="13" t="s">
        <x:v>5210</x:v>
      </x:c>
      <x:c r="F7272" s="13" t="s">
        <x:v>12347</x:v>
      </x:c>
      <x:c r="G7272" s="13" t="s">
        <x:v>6955</x:v>
      </x:c>
      <x:c r="H7272" s="13" t="s">
        <x:v>5213</x:v>
      </x:c>
      <x:c r="I7272" s="13" t="s">
        <x:v>5397</x:v>
      </x:c>
      <x:c r="J7272" s="13" t="s">
        <x:v>5215</x:v>
      </x:c>
      <x:c r="K7272" s="13" t="s">
        <x:v>66</x:v>
      </x:c>
    </x:row>
    <x:row r="7273" ht="48">
      <x:c r="A7273" s="13">
        <x:v>137</x:v>
      </x:c>
      <x:c r="B7273" s="13" t="s">
        <x:v>417</x:v>
      </x:c>
      <x:c r="C7273" s="13" t="s">
        <x:v>418</x:v>
      </x:c>
      <x:c r="D7273" s="13" t="s">
        <x:v>660</x:v>
      </x:c>
      <x:c r="E7273" s="13" t="s">
        <x:v>5262</x:v>
      </x:c>
      <x:c r="F7273" s="13" t="s">
        <x:v>12348</x:v>
      </x:c>
      <x:c r="G7273" s="13" t="s">
        <x:v>6955</x:v>
      </x:c>
      <x:c r="H7273" s="13" t="s">
        <x:v>5213</x:v>
      </x:c>
      <x:c r="I7273" s="13" t="s">
        <x:v>5397</x:v>
      </x:c>
      <x:c r="J7273" s="13" t="s">
        <x:v>5215</x:v>
      </x:c>
      <x:c r="K7273" s="13" t="s">
        <x:v>66</x:v>
      </x:c>
    </x:row>
    <x:row r="7274" ht="64">
      <x:c r="A7274" s="13">
        <x:v>137</x:v>
      </x:c>
      <x:c r="B7274" s="13" t="s">
        <x:v>417</x:v>
      </x:c>
      <x:c r="C7274" s="13" t="s">
        <x:v>418</x:v>
      </x:c>
      <x:c r="D7274" s="13" t="s">
        <x:v>660</x:v>
      </x:c>
      <x:c r="E7274" s="13" t="s">
        <x:v>5210</x:v>
      </x:c>
      <x:c r="F7274" s="13" t="s">
        <x:v>12349</x:v>
      </x:c>
      <x:c r="G7274" s="13" t="s">
        <x:v>6955</x:v>
      </x:c>
      <x:c r="H7274" s="13" t="s">
        <x:v>5213</x:v>
      </x:c>
      <x:c r="I7274" s="13" t="s">
        <x:v>5397</x:v>
      </x:c>
      <x:c r="J7274" s="13" t="s">
        <x:v>5215</x:v>
      </x:c>
      <x:c r="K7274" s="13" t="s">
        <x:v>66</x:v>
      </x:c>
    </x:row>
    <x:row r="7275" ht="48">
      <x:c r="A7275" s="13">
        <x:v>137</x:v>
      </x:c>
      <x:c r="B7275" s="13" t="s">
        <x:v>417</x:v>
      </x:c>
      <x:c r="C7275" s="13" t="s">
        <x:v>418</x:v>
      </x:c>
      <x:c r="D7275" s="13" t="s">
        <x:v>660</x:v>
      </x:c>
      <x:c r="E7275" s="13" t="s">
        <x:v>5216</x:v>
      </x:c>
      <x:c r="F7275" s="13" t="s">
        <x:v>12350</x:v>
      </x:c>
      <x:c r="G7275" s="13" t="s">
        <x:v>6955</x:v>
      </x:c>
      <x:c r="H7275" s="13" t="s">
        <x:v>5213</x:v>
      </x:c>
      <x:c r="I7275" s="13" t="s">
        <x:v>5397</x:v>
      </x:c>
      <x:c r="J7275" s="13" t="s">
        <x:v>5215</x:v>
      </x:c>
      <x:c r="K7275" s="13" t="s">
        <x:v>66</x:v>
      </x:c>
    </x:row>
    <x:row r="7276" ht="48">
      <x:c r="A7276" s="13">
        <x:v>137</x:v>
      </x:c>
      <x:c r="B7276" s="13" t="s">
        <x:v>417</x:v>
      </x:c>
      <x:c r="C7276" s="13" t="s">
        <x:v>418</x:v>
      </x:c>
      <x:c r="D7276" s="13" t="s">
        <x:v>660</x:v>
      </x:c>
      <x:c r="E7276" s="13" t="s">
        <x:v>5216</x:v>
      </x:c>
      <x:c r="F7276" s="13" t="s">
        <x:v>12351</x:v>
      </x:c>
      <x:c r="G7276" s="13" t="s">
        <x:v>6955</x:v>
      </x:c>
      <x:c r="H7276" s="13" t="s">
        <x:v>5213</x:v>
      </x:c>
      <x:c r="I7276" s="13" t="s">
        <x:v>5397</x:v>
      </x:c>
      <x:c r="J7276" s="13" t="s">
        <x:v>5215</x:v>
      </x:c>
      <x:c r="K7276" s="13" t="s">
        <x:v>66</x:v>
      </x:c>
    </x:row>
    <x:row r="7277" ht="48">
      <x:c r="A7277" s="13">
        <x:v>137</x:v>
      </x:c>
      <x:c r="B7277" s="13" t="s">
        <x:v>417</x:v>
      </x:c>
      <x:c r="C7277" s="13" t="s">
        <x:v>418</x:v>
      </x:c>
      <x:c r="D7277" s="13" t="s">
        <x:v>664</x:v>
      </x:c>
      <x:c r="E7277" s="13" t="s">
        <x:v>5262</x:v>
      </x:c>
      <x:c r="F7277" s="13" t="s">
        <x:v>12375</x:v>
      </x:c>
      <x:c r="G7277" s="13" t="s">
        <x:v>6955</x:v>
      </x:c>
      <x:c r="H7277" s="13" t="s">
        <x:v>5213</x:v>
      </x:c>
      <x:c r="I7277" s="13" t="s">
        <x:v>5397</x:v>
      </x:c>
      <x:c r="J7277" s="13" t="s">
        <x:v>5215</x:v>
      </x:c>
      <x:c r="K7277" s="13" t="s">
        <x:v>66</x:v>
      </x:c>
    </x:row>
    <x:row r="7278" ht="48">
      <x:c r="A7278" s="13">
        <x:v>137</x:v>
      </x:c>
      <x:c r="B7278" s="13" t="s">
        <x:v>417</x:v>
      </x:c>
      <x:c r="C7278" s="13" t="s">
        <x:v>418</x:v>
      </x:c>
      <x:c r="D7278" s="13" t="s">
        <x:v>664</x:v>
      </x:c>
      <x:c r="E7278" s="13" t="s">
        <x:v>5245</x:v>
      </x:c>
      <x:c r="F7278" s="13" t="s">
        <x:v>12355</x:v>
      </x:c>
      <x:c r="G7278" s="13" t="s">
        <x:v>6955</x:v>
      </x:c>
      <x:c r="H7278" s="13" t="s">
        <x:v>5213</x:v>
      </x:c>
      <x:c r="I7278" s="13" t="s">
        <x:v>5397</x:v>
      </x:c>
      <x:c r="J7278" s="13" t="s">
        <x:v>5215</x:v>
      </x:c>
      <x:c r="K7278" s="13" t="s">
        <x:v>66</x:v>
      </x:c>
    </x:row>
    <x:row r="7279" ht="48">
      <x:c r="A7279" s="13">
        <x:v>137</x:v>
      </x:c>
      <x:c r="B7279" s="13" t="s">
        <x:v>417</x:v>
      </x:c>
      <x:c r="C7279" s="13" t="s">
        <x:v>418</x:v>
      </x:c>
      <x:c r="D7279" s="13" t="s">
        <x:v>664</x:v>
      </x:c>
      <x:c r="E7279" s="13" t="s">
        <x:v>5210</x:v>
      </x:c>
      <x:c r="F7279" s="13" t="s">
        <x:v>12356</x:v>
      </x:c>
      <x:c r="G7279" s="13" t="s">
        <x:v>6955</x:v>
      </x:c>
      <x:c r="H7279" s="13" t="s">
        <x:v>5213</x:v>
      </x:c>
      <x:c r="I7279" s="13" t="s">
        <x:v>5397</x:v>
      </x:c>
      <x:c r="J7279" s="13" t="s">
        <x:v>5215</x:v>
      </x:c>
      <x:c r="K7279" s="13" t="s">
        <x:v>66</x:v>
      </x:c>
    </x:row>
    <x:row r="7280" ht="48">
      <x:c r="A7280" s="13">
        <x:v>137</x:v>
      </x:c>
      <x:c r="B7280" s="13" t="s">
        <x:v>417</x:v>
      </x:c>
      <x:c r="C7280" s="13" t="s">
        <x:v>418</x:v>
      </x:c>
      <x:c r="D7280" s="13" t="s">
        <x:v>664</x:v>
      </x:c>
      <x:c r="E7280" s="13" t="s">
        <x:v>5210</x:v>
      </x:c>
      <x:c r="F7280" s="13" t="s">
        <x:v>12357</x:v>
      </x:c>
      <x:c r="G7280" s="13" t="s">
        <x:v>6955</x:v>
      </x:c>
      <x:c r="H7280" s="13" t="s">
        <x:v>5213</x:v>
      </x:c>
      <x:c r="I7280" s="13" t="s">
        <x:v>5397</x:v>
      </x:c>
      <x:c r="J7280" s="13" t="s">
        <x:v>5215</x:v>
      </x:c>
      <x:c r="K7280" s="13" t="s">
        <x:v>66</x:v>
      </x:c>
    </x:row>
    <x:row r="7281" ht="48">
      <x:c r="A7281" s="13">
        <x:v>137</x:v>
      </x:c>
      <x:c r="B7281" s="13" t="s">
        <x:v>417</x:v>
      </x:c>
      <x:c r="C7281" s="13" t="s">
        <x:v>418</x:v>
      </x:c>
      <x:c r="D7281" s="13" t="s">
        <x:v>669</x:v>
      </x:c>
      <x:c r="E7281" s="13" t="s">
        <x:v>5216</x:v>
      </x:c>
      <x:c r="F7281" s="13" t="s">
        <x:v>12358</x:v>
      </x:c>
      <x:c r="G7281" s="13" t="s">
        <x:v>6955</x:v>
      </x:c>
      <x:c r="H7281" s="13" t="s">
        <x:v>5213</x:v>
      </x:c>
      <x:c r="I7281" s="13" t="s">
        <x:v>5397</x:v>
      </x:c>
      <x:c r="J7281" s="13" t="s">
        <x:v>5215</x:v>
      </x:c>
      <x:c r="K7281" s="13" t="s">
        <x:v>66</x:v>
      </x:c>
    </x:row>
    <x:row r="7282" ht="64">
      <x:c r="A7282" s="13">
        <x:v>137</x:v>
      </x:c>
      <x:c r="B7282" s="13" t="s">
        <x:v>417</x:v>
      </x:c>
      <x:c r="C7282" s="13" t="s">
        <x:v>418</x:v>
      </x:c>
      <x:c r="D7282" s="13" t="s">
        <x:v>669</x:v>
      </x:c>
      <x:c r="E7282" s="13" t="s">
        <x:v>5210</x:v>
      </x:c>
      <x:c r="F7282" s="13" t="s">
        <x:v>12359</x:v>
      </x:c>
      <x:c r="G7282" s="13" t="s">
        <x:v>6955</x:v>
      </x:c>
      <x:c r="H7282" s="13" t="s">
        <x:v>5213</x:v>
      </x:c>
      <x:c r="I7282" s="13" t="s">
        <x:v>5397</x:v>
      </x:c>
      <x:c r="J7282" s="13" t="s">
        <x:v>5215</x:v>
      </x:c>
      <x:c r="K7282" s="13" t="s">
        <x:v>66</x:v>
      </x:c>
    </x:row>
    <x:row r="7283" ht="48">
      <x:c r="A7283" s="13">
        <x:v>137</x:v>
      </x:c>
      <x:c r="B7283" s="13" t="s">
        <x:v>417</x:v>
      </x:c>
      <x:c r="C7283" s="13" t="s">
        <x:v>418</x:v>
      </x:c>
      <x:c r="D7283" s="13" t="s">
        <x:v>670</x:v>
      </x:c>
      <x:c r="E7283" s="13" t="s">
        <x:v>5236</x:v>
      </x:c>
      <x:c r="F7283" s="13" t="s">
        <x:v>12360</x:v>
      </x:c>
      <x:c r="G7283" s="13" t="s">
        <x:v>6955</x:v>
      </x:c>
      <x:c r="H7283" s="13" t="s">
        <x:v>5213</x:v>
      </x:c>
      <x:c r="I7283" s="13" t="s">
        <x:v>5397</x:v>
      </x:c>
      <x:c r="J7283" s="13" t="s">
        <x:v>5215</x:v>
      </x:c>
      <x:c r="K7283" s="13" t="s">
        <x:v>66</x:v>
      </x:c>
    </x:row>
    <x:row r="7284" ht="48">
      <x:c r="A7284" s="13">
        <x:v>137</x:v>
      </x:c>
      <x:c r="B7284" s="13" t="s">
        <x:v>417</x:v>
      </x:c>
      <x:c r="C7284" s="13" t="s">
        <x:v>418</x:v>
      </x:c>
      <x:c r="D7284" s="13" t="s">
        <x:v>670</x:v>
      </x:c>
      <x:c r="E7284" s="13" t="s">
        <x:v>5210</x:v>
      </x:c>
      <x:c r="F7284" s="13" t="s">
        <x:v>12361</x:v>
      </x:c>
      <x:c r="G7284" s="13" t="s">
        <x:v>6955</x:v>
      </x:c>
      <x:c r="H7284" s="13" t="s">
        <x:v>5213</x:v>
      </x:c>
      <x:c r="I7284" s="13" t="s">
        <x:v>5397</x:v>
      </x:c>
      <x:c r="J7284" s="13" t="s">
        <x:v>5215</x:v>
      </x:c>
      <x:c r="K7284" s="13" t="s">
        <x:v>66</x:v>
      </x:c>
    </x:row>
    <x:row r="7285" ht="48">
      <x:c r="A7285" s="13">
        <x:v>137</x:v>
      </x:c>
      <x:c r="B7285" s="13" t="s">
        <x:v>417</x:v>
      </x:c>
      <x:c r="C7285" s="13" t="s">
        <x:v>418</x:v>
      </x:c>
      <x:c r="D7285" s="13" t="s">
        <x:v>670</x:v>
      </x:c>
      <x:c r="E7285" s="13" t="s">
        <x:v>5216</x:v>
      </x:c>
      <x:c r="F7285" s="13" t="s">
        <x:v>12362</x:v>
      </x:c>
      <x:c r="G7285" s="13" t="s">
        <x:v>6955</x:v>
      </x:c>
      <x:c r="H7285" s="13" t="s">
        <x:v>5213</x:v>
      </x:c>
      <x:c r="I7285" s="13" t="s">
        <x:v>5397</x:v>
      </x:c>
      <x:c r="J7285" s="13" t="s">
        <x:v>5215</x:v>
      </x:c>
      <x:c r="K7285" s="13" t="s">
        <x:v>66</x:v>
      </x:c>
    </x:row>
    <x:row r="7286" ht="48">
      <x:c r="A7286" s="13">
        <x:v>137</x:v>
      </x:c>
      <x:c r="B7286" s="13" t="s">
        <x:v>417</x:v>
      </x:c>
      <x:c r="C7286" s="13" t="s">
        <x:v>418</x:v>
      </x:c>
      <x:c r="D7286" s="13" t="s">
        <x:v>671</x:v>
      </x:c>
      <x:c r="E7286" s="13" t="s">
        <x:v>5210</x:v>
      </x:c>
      <x:c r="F7286" s="13" t="s">
        <x:v>12363</x:v>
      </x:c>
      <x:c r="G7286" s="13" t="s">
        <x:v>6955</x:v>
      </x:c>
      <x:c r="H7286" s="13" t="s">
        <x:v>5213</x:v>
      </x:c>
      <x:c r="I7286" s="13" t="s">
        <x:v>5397</x:v>
      </x:c>
      <x:c r="J7286" s="13" t="s">
        <x:v>5215</x:v>
      </x:c>
      <x:c r="K7286" s="13" t="s">
        <x:v>66</x:v>
      </x:c>
    </x:row>
    <x:row r="7287" ht="48">
      <x:c r="A7287" s="13">
        <x:v>137</x:v>
      </x:c>
      <x:c r="B7287" s="13" t="s">
        <x:v>417</x:v>
      </x:c>
      <x:c r="C7287" s="13" t="s">
        <x:v>418</x:v>
      </x:c>
      <x:c r="D7287" s="13" t="s">
        <x:v>672</x:v>
      </x:c>
      <x:c r="E7287" s="13" t="s">
        <x:v>5216</x:v>
      </x:c>
      <x:c r="F7287" s="13" t="s">
        <x:v>12364</x:v>
      </x:c>
      <x:c r="G7287" s="13" t="s">
        <x:v>6955</x:v>
      </x:c>
      <x:c r="H7287" s="13" t="s">
        <x:v>5213</x:v>
      </x:c>
      <x:c r="I7287" s="13" t="s">
        <x:v>5397</x:v>
      </x:c>
      <x:c r="J7287" s="13" t="s">
        <x:v>5215</x:v>
      </x:c>
      <x:c r="K7287" s="13" t="s">
        <x:v>66</x:v>
      </x:c>
    </x:row>
    <x:row r="7288" ht="48">
      <x:c r="A7288" s="13">
        <x:v>137</x:v>
      </x:c>
      <x:c r="B7288" s="13" t="s">
        <x:v>417</x:v>
      </x:c>
      <x:c r="C7288" s="13" t="s">
        <x:v>418</x:v>
      </x:c>
      <x:c r="D7288" s="13" t="s">
        <x:v>672</x:v>
      </x:c>
      <x:c r="E7288" s="13" t="s">
        <x:v>5216</x:v>
      </x:c>
      <x:c r="F7288" s="13" t="s">
        <x:v>12365</x:v>
      </x:c>
      <x:c r="G7288" s="13" t="s">
        <x:v>6955</x:v>
      </x:c>
      <x:c r="H7288" s="13" t="s">
        <x:v>5213</x:v>
      </x:c>
      <x:c r="I7288" s="13" t="s">
        <x:v>5397</x:v>
      </x:c>
      <x:c r="J7288" s="13" t="s">
        <x:v>5215</x:v>
      </x:c>
      <x:c r="K7288" s="13" t="s">
        <x:v>66</x:v>
      </x:c>
    </x:row>
    <x:row r="7289" ht="48">
      <x:c r="A7289" s="13">
        <x:v>137</x:v>
      </x:c>
      <x:c r="B7289" s="13" t="s">
        <x:v>417</x:v>
      </x:c>
      <x:c r="C7289" s="13" t="s">
        <x:v>418</x:v>
      </x:c>
      <x:c r="D7289" s="13" t="s">
        <x:v>673</x:v>
      </x:c>
      <x:c r="E7289" s="13" t="s">
        <x:v>5265</x:v>
      </x:c>
      <x:c r="F7289" s="13" t="s">
        <x:v>12376</x:v>
      </x:c>
      <x:c r="G7289" s="13" t="s">
        <x:v>6955</x:v>
      </x:c>
      <x:c r="H7289" s="13" t="s">
        <x:v>5213</x:v>
      </x:c>
      <x:c r="I7289" s="13" t="s">
        <x:v>5397</x:v>
      </x:c>
      <x:c r="J7289" s="13" t="s">
        <x:v>5215</x:v>
      </x:c>
      <x:c r="K7289" s="13" t="s">
        <x:v>66</x:v>
      </x:c>
    </x:row>
    <x:row r="7290" ht="48">
      <x:c r="A7290" s="13">
        <x:v>137</x:v>
      </x:c>
      <x:c r="B7290" s="13" t="s">
        <x:v>417</x:v>
      </x:c>
      <x:c r="C7290" s="13" t="s">
        <x:v>418</x:v>
      </x:c>
      <x:c r="D7290" s="13" t="s">
        <x:v>673</x:v>
      </x:c>
      <x:c r="E7290" s="13" t="s">
        <x:v>5265</x:v>
      </x:c>
      <x:c r="F7290" s="13" t="s">
        <x:v>12377</x:v>
      </x:c>
      <x:c r="G7290" s="13" t="s">
        <x:v>6955</x:v>
      </x:c>
      <x:c r="H7290" s="13" t="s">
        <x:v>5213</x:v>
      </x:c>
      <x:c r="I7290" s="13" t="s">
        <x:v>5397</x:v>
      </x:c>
      <x:c r="J7290" s="13" t="s">
        <x:v>5215</x:v>
      </x:c>
      <x:c r="K7290" s="13" t="s">
        <x:v>66</x:v>
      </x:c>
    </x:row>
    <x:row r="7291" ht="48">
      <x:c r="A7291" s="13">
        <x:v>137</x:v>
      </x:c>
      <x:c r="B7291" s="13" t="s">
        <x:v>417</x:v>
      </x:c>
      <x:c r="C7291" s="13" t="s">
        <x:v>418</x:v>
      </x:c>
      <x:c r="D7291" s="13" t="s">
        <x:v>674</x:v>
      </x:c>
      <x:c r="E7291" s="13" t="s">
        <x:v>5265</x:v>
      </x:c>
      <x:c r="F7291" s="13" t="s">
        <x:v>12378</x:v>
      </x:c>
      <x:c r="G7291" s="13" t="s">
        <x:v>6955</x:v>
      </x:c>
      <x:c r="H7291" s="13" t="s">
        <x:v>5213</x:v>
      </x:c>
      <x:c r="I7291" s="13" t="s">
        <x:v>5397</x:v>
      </x:c>
      <x:c r="J7291" s="13" t="s">
        <x:v>5215</x:v>
      </x:c>
      <x:c r="K7291" s="13" t="s">
        <x:v>66</x:v>
      </x:c>
    </x:row>
    <x:row r="7292" ht="48">
      <x:c r="A7292" s="13">
        <x:v>137</x:v>
      </x:c>
      <x:c r="B7292" s="13" t="s">
        <x:v>417</x:v>
      </x:c>
      <x:c r="C7292" s="13" t="s">
        <x:v>418</x:v>
      </x:c>
      <x:c r="D7292" s="13" t="s">
        <x:v>674</x:v>
      </x:c>
      <x:c r="E7292" s="13" t="s">
        <x:v>5265</x:v>
      </x:c>
      <x:c r="F7292" s="13" t="s">
        <x:v>12379</x:v>
      </x:c>
      <x:c r="G7292" s="13" t="s">
        <x:v>6955</x:v>
      </x:c>
      <x:c r="H7292" s="13" t="s">
        <x:v>5213</x:v>
      </x:c>
      <x:c r="I7292" s="13" t="s">
        <x:v>5397</x:v>
      </x:c>
      <x:c r="J7292" s="13" t="s">
        <x:v>5215</x:v>
      </x:c>
      <x:c r="K7292" s="13" t="s">
        <x:v>66</x:v>
      </x:c>
    </x:row>
    <x:row r="7293" ht="96">
      <x:c r="A7293" s="13">
        <x:v>137</x:v>
      </x:c>
      <x:c r="B7293" s="13" t="s">
        <x:v>417</x:v>
      </x:c>
      <x:c r="C7293" s="13" t="s">
        <x:v>418</x:v>
      </x:c>
      <x:c r="D7293" s="13" t="s">
        <x:v>675</x:v>
      </x:c>
      <x:c r="E7293" s="13" t="s">
        <x:v>5272</x:v>
      </x:c>
      <x:c r="F7293" s="13" t="s">
        <x:v>12370</x:v>
      </x:c>
      <x:c r="G7293" s="13" t="s">
        <x:v>6955</x:v>
      </x:c>
      <x:c r="H7293" s="13" t="s">
        <x:v>5213</x:v>
      </x:c>
      <x:c r="I7293" s="13" t="s">
        <x:v>5397</x:v>
      </x:c>
      <x:c r="J7293" s="13" t="s">
        <x:v>5215</x:v>
      </x:c>
      <x:c r="K7293" s="13" t="s">
        <x:v>66</x:v>
      </x:c>
    </x:row>
    <x:row r="7294" ht="48">
      <x:c r="A7294" s="13">
        <x:v>137</x:v>
      </x:c>
      <x:c r="B7294" s="13" t="s">
        <x:v>417</x:v>
      </x:c>
      <x:c r="C7294" s="13" t="s">
        <x:v>418</x:v>
      </x:c>
      <x:c r="D7294" s="13" t="s">
        <x:v>675</x:v>
      </x:c>
      <x:c r="E7294" s="13" t="s">
        <x:v>5272</x:v>
      </x:c>
      <x:c r="F7294" s="13" t="s">
        <x:v>12371</x:v>
      </x:c>
      <x:c r="G7294" s="13" t="s">
        <x:v>6955</x:v>
      </x:c>
      <x:c r="H7294" s="13" t="s">
        <x:v>5213</x:v>
      </x:c>
      <x:c r="I7294" s="13" t="s">
        <x:v>5397</x:v>
      </x:c>
      <x:c r="J7294" s="13" t="s">
        <x:v>5215</x:v>
      </x:c>
      <x:c r="K7294" s="13" t="s">
        <x:v>66</x:v>
      </x:c>
    </x:row>
    <x:row r="7295" ht="64">
      <x:c r="A7295" s="13">
        <x:v>138</x:v>
      </x:c>
      <x:c r="B7295" s="13" t="s">
        <x:v>419</x:v>
      </x:c>
      <x:c r="C7295" s="13" t="s">
        <x:v>420</x:v>
      </x:c>
      <x:c r="D7295" s="13" t="s">
        <x:v>659</x:v>
      </x:c>
      <x:c r="E7295" s="13" t="s">
        <x:v>5210</x:v>
      </x:c>
      <x:c r="F7295" s="13" t="s">
        <x:v>12346</x:v>
      </x:c>
      <x:c r="G7295" s="13" t="s">
        <x:v>4490</x:v>
      </x:c>
      <x:c r="H7295" s="13" t="s">
        <x:v>5213</x:v>
      </x:c>
      <x:c r="I7295" s="13" t="s">
        <x:v>5397</x:v>
      </x:c>
      <x:c r="J7295" s="13" t="s">
        <x:v>5215</x:v>
      </x:c>
      <x:c r="K7295" s="13" t="s">
        <x:v>66</x:v>
      </x:c>
    </x:row>
    <x:row r="7296" ht="48">
      <x:c r="A7296" s="13">
        <x:v>138</x:v>
      </x:c>
      <x:c r="B7296" s="13" t="s">
        <x:v>419</x:v>
      </x:c>
      <x:c r="C7296" s="13" t="s">
        <x:v>420</x:v>
      </x:c>
      <x:c r="D7296" s="13" t="s">
        <x:v>659</x:v>
      </x:c>
      <x:c r="E7296" s="13" t="s">
        <x:v>5210</x:v>
      </x:c>
      <x:c r="F7296" s="13" t="s">
        <x:v>12347</x:v>
      </x:c>
      <x:c r="G7296" s="13" t="s">
        <x:v>4490</x:v>
      </x:c>
      <x:c r="H7296" s="13" t="s">
        <x:v>5213</x:v>
      </x:c>
      <x:c r="I7296" s="13" t="s">
        <x:v>5397</x:v>
      </x:c>
      <x:c r="J7296" s="13" t="s">
        <x:v>5215</x:v>
      </x:c>
      <x:c r="K7296" s="13" t="s">
        <x:v>66</x:v>
      </x:c>
    </x:row>
    <x:row r="7297" ht="48">
      <x:c r="A7297" s="13">
        <x:v>138</x:v>
      </x:c>
      <x:c r="B7297" s="13" t="s">
        <x:v>419</x:v>
      </x:c>
      <x:c r="C7297" s="13" t="s">
        <x:v>420</x:v>
      </x:c>
      <x:c r="D7297" s="13" t="s">
        <x:v>660</x:v>
      </x:c>
      <x:c r="E7297" s="13" t="s">
        <x:v>5262</x:v>
      </x:c>
      <x:c r="F7297" s="13" t="s">
        <x:v>12348</x:v>
      </x:c>
      <x:c r="G7297" s="13" t="s">
        <x:v>4490</x:v>
      </x:c>
      <x:c r="H7297" s="13" t="s">
        <x:v>5213</x:v>
      </x:c>
      <x:c r="I7297" s="13" t="s">
        <x:v>5397</x:v>
      </x:c>
      <x:c r="J7297" s="13" t="s">
        <x:v>5215</x:v>
      </x:c>
      <x:c r="K7297" s="13" t="s">
        <x:v>66</x:v>
      </x:c>
    </x:row>
    <x:row r="7298" ht="64">
      <x:c r="A7298" s="13">
        <x:v>138</x:v>
      </x:c>
      <x:c r="B7298" s="13" t="s">
        <x:v>419</x:v>
      </x:c>
      <x:c r="C7298" s="13" t="s">
        <x:v>420</x:v>
      </x:c>
      <x:c r="D7298" s="13" t="s">
        <x:v>660</x:v>
      </x:c>
      <x:c r="E7298" s="13" t="s">
        <x:v>5210</x:v>
      </x:c>
      <x:c r="F7298" s="13" t="s">
        <x:v>12349</x:v>
      </x:c>
      <x:c r="G7298" s="13" t="s">
        <x:v>4490</x:v>
      </x:c>
      <x:c r="H7298" s="13" t="s">
        <x:v>5213</x:v>
      </x:c>
      <x:c r="I7298" s="13" t="s">
        <x:v>5397</x:v>
      </x:c>
      <x:c r="J7298" s="13" t="s">
        <x:v>5215</x:v>
      </x:c>
      <x:c r="K7298" s="13" t="s">
        <x:v>66</x:v>
      </x:c>
    </x:row>
    <x:row r="7299" ht="32">
      <x:c r="A7299" s="13">
        <x:v>138</x:v>
      </x:c>
      <x:c r="B7299" s="13" t="s">
        <x:v>419</x:v>
      </x:c>
      <x:c r="C7299" s="13" t="s">
        <x:v>420</x:v>
      </x:c>
      <x:c r="D7299" s="13" t="s">
        <x:v>660</x:v>
      </x:c>
      <x:c r="E7299" s="13" t="s">
        <x:v>5216</x:v>
      </x:c>
      <x:c r="F7299" s="13" t="s">
        <x:v>12350</x:v>
      </x:c>
      <x:c r="G7299" s="13" t="s">
        <x:v>4490</x:v>
      </x:c>
      <x:c r="H7299" s="13" t="s">
        <x:v>5213</x:v>
      </x:c>
      <x:c r="I7299" s="13" t="s">
        <x:v>5397</x:v>
      </x:c>
      <x:c r="J7299" s="13" t="s">
        <x:v>5215</x:v>
      </x:c>
      <x:c r="K7299" s="13" t="s">
        <x:v>66</x:v>
      </x:c>
    </x:row>
    <x:row r="7300" ht="32">
      <x:c r="A7300" s="13">
        <x:v>138</x:v>
      </x:c>
      <x:c r="B7300" s="13" t="s">
        <x:v>419</x:v>
      </x:c>
      <x:c r="C7300" s="13" t="s">
        <x:v>420</x:v>
      </x:c>
      <x:c r="D7300" s="13" t="s">
        <x:v>660</x:v>
      </x:c>
      <x:c r="E7300" s="13" t="s">
        <x:v>5216</x:v>
      </x:c>
      <x:c r="F7300" s="13" t="s">
        <x:v>12351</x:v>
      </x:c>
      <x:c r="G7300" s="13" t="s">
        <x:v>4490</x:v>
      </x:c>
      <x:c r="H7300" s="13" t="s">
        <x:v>5213</x:v>
      </x:c>
      <x:c r="I7300" s="13" t="s">
        <x:v>5397</x:v>
      </x:c>
      <x:c r="J7300" s="13" t="s">
        <x:v>5215</x:v>
      </x:c>
      <x:c r="K7300" s="13" t="s">
        <x:v>66</x:v>
      </x:c>
    </x:row>
    <x:row r="7301" ht="32">
      <x:c r="A7301" s="13">
        <x:v>138</x:v>
      </x:c>
      <x:c r="B7301" s="13" t="s">
        <x:v>419</x:v>
      </x:c>
      <x:c r="C7301" s="13" t="s">
        <x:v>420</x:v>
      </x:c>
      <x:c r="D7301" s="13" t="s">
        <x:v>663</x:v>
      </x:c>
      <x:c r="E7301" s="13" t="s">
        <x:v>5236</x:v>
      </x:c>
      <x:c r="F7301" s="13" t="s">
        <x:v>12374</x:v>
      </x:c>
      <x:c r="G7301" s="13" t="s">
        <x:v>4490</x:v>
      </x:c>
      <x:c r="H7301" s="13" t="s">
        <x:v>5213</x:v>
      </x:c>
      <x:c r="I7301" s="13" t="s">
        <x:v>5397</x:v>
      </x:c>
      <x:c r="J7301" s="13" t="s">
        <x:v>5215</x:v>
      </x:c>
      <x:c r="K7301" s="13" t="s">
        <x:v>66</x:v>
      </x:c>
    </x:row>
    <x:row r="7302" ht="48">
      <x:c r="A7302" s="13">
        <x:v>138</x:v>
      </x:c>
      <x:c r="B7302" s="13" t="s">
        <x:v>419</x:v>
      </x:c>
      <x:c r="C7302" s="13" t="s">
        <x:v>420</x:v>
      </x:c>
      <x:c r="D7302" s="13" t="s">
        <x:v>664</x:v>
      </x:c>
      <x:c r="E7302" s="13" t="s">
        <x:v>5262</x:v>
      </x:c>
      <x:c r="F7302" s="13" t="s">
        <x:v>12353</x:v>
      </x:c>
      <x:c r="G7302" s="13" t="s">
        <x:v>4490</x:v>
      </x:c>
      <x:c r="H7302" s="13" t="s">
        <x:v>5213</x:v>
      </x:c>
      <x:c r="I7302" s="13" t="s">
        <x:v>5397</x:v>
      </x:c>
      <x:c r="J7302" s="13" t="s">
        <x:v>5215</x:v>
      </x:c>
      <x:c r="K7302" s="13" t="s">
        <x:v>66</x:v>
      </x:c>
    </x:row>
    <x:row r="7303" ht="32">
      <x:c r="A7303" s="13">
        <x:v>138</x:v>
      </x:c>
      <x:c r="B7303" s="13" t="s">
        <x:v>419</x:v>
      </x:c>
      <x:c r="C7303" s="13" t="s">
        <x:v>420</x:v>
      </x:c>
      <x:c r="D7303" s="13" t="s">
        <x:v>664</x:v>
      </x:c>
      <x:c r="E7303" s="13" t="s">
        <x:v>5245</x:v>
      </x:c>
      <x:c r="F7303" s="13" t="s">
        <x:v>12355</x:v>
      </x:c>
      <x:c r="G7303" s="13" t="s">
        <x:v>4490</x:v>
      </x:c>
      <x:c r="H7303" s="13" t="s">
        <x:v>5213</x:v>
      </x:c>
      <x:c r="I7303" s="13" t="s">
        <x:v>5397</x:v>
      </x:c>
      <x:c r="J7303" s="13" t="s">
        <x:v>5215</x:v>
      </x:c>
      <x:c r="K7303" s="13" t="s">
        <x:v>66</x:v>
      </x:c>
    </x:row>
    <x:row r="7304" ht="32">
      <x:c r="A7304" s="13">
        <x:v>138</x:v>
      </x:c>
      <x:c r="B7304" s="13" t="s">
        <x:v>419</x:v>
      </x:c>
      <x:c r="C7304" s="13" t="s">
        <x:v>420</x:v>
      </x:c>
      <x:c r="D7304" s="13" t="s">
        <x:v>664</x:v>
      </x:c>
      <x:c r="E7304" s="13" t="s">
        <x:v>5210</x:v>
      </x:c>
      <x:c r="F7304" s="13" t="s">
        <x:v>12356</x:v>
      </x:c>
      <x:c r="G7304" s="13" t="s">
        <x:v>4490</x:v>
      </x:c>
      <x:c r="H7304" s="13" t="s">
        <x:v>5213</x:v>
      </x:c>
      <x:c r="I7304" s="13" t="s">
        <x:v>5397</x:v>
      </x:c>
      <x:c r="J7304" s="13" t="s">
        <x:v>5215</x:v>
      </x:c>
      <x:c r="K7304" s="13" t="s">
        <x:v>66</x:v>
      </x:c>
    </x:row>
    <x:row r="7305" ht="32">
      <x:c r="A7305" s="13">
        <x:v>138</x:v>
      </x:c>
      <x:c r="B7305" s="13" t="s">
        <x:v>419</x:v>
      </x:c>
      <x:c r="C7305" s="13" t="s">
        <x:v>420</x:v>
      </x:c>
      <x:c r="D7305" s="13" t="s">
        <x:v>664</x:v>
      </x:c>
      <x:c r="E7305" s="13" t="s">
        <x:v>5210</x:v>
      </x:c>
      <x:c r="F7305" s="13" t="s">
        <x:v>12357</x:v>
      </x:c>
      <x:c r="G7305" s="13" t="s">
        <x:v>4490</x:v>
      </x:c>
      <x:c r="H7305" s="13" t="s">
        <x:v>5213</x:v>
      </x:c>
      <x:c r="I7305" s="13" t="s">
        <x:v>5397</x:v>
      </x:c>
      <x:c r="J7305" s="13" t="s">
        <x:v>5215</x:v>
      </x:c>
      <x:c r="K7305" s="13" t="s">
        <x:v>66</x:v>
      </x:c>
    </x:row>
    <x:row r="7306" ht="32">
      <x:c r="A7306" s="13">
        <x:v>138</x:v>
      </x:c>
      <x:c r="B7306" s="13" t="s">
        <x:v>419</x:v>
      </x:c>
      <x:c r="C7306" s="13" t="s">
        <x:v>420</x:v>
      </x:c>
      <x:c r="D7306" s="13" t="s">
        <x:v>669</x:v>
      </x:c>
      <x:c r="E7306" s="13" t="s">
        <x:v>5216</x:v>
      </x:c>
      <x:c r="F7306" s="13" t="s">
        <x:v>12358</x:v>
      </x:c>
      <x:c r="G7306" s="13" t="s">
        <x:v>4490</x:v>
      </x:c>
      <x:c r="H7306" s="13" t="s">
        <x:v>5213</x:v>
      </x:c>
      <x:c r="I7306" s="13" t="s">
        <x:v>5397</x:v>
      </x:c>
      <x:c r="J7306" s="13" t="s">
        <x:v>5215</x:v>
      </x:c>
      <x:c r="K7306" s="13" t="s">
        <x:v>66</x:v>
      </x:c>
    </x:row>
    <x:row r="7307" ht="64">
      <x:c r="A7307" s="13">
        <x:v>138</x:v>
      </x:c>
      <x:c r="B7307" s="13" t="s">
        <x:v>419</x:v>
      </x:c>
      <x:c r="C7307" s="13" t="s">
        <x:v>420</x:v>
      </x:c>
      <x:c r="D7307" s="13" t="s">
        <x:v>669</x:v>
      </x:c>
      <x:c r="E7307" s="13" t="s">
        <x:v>5210</x:v>
      </x:c>
      <x:c r="F7307" s="13" t="s">
        <x:v>12359</x:v>
      </x:c>
      <x:c r="G7307" s="13" t="s">
        <x:v>4490</x:v>
      </x:c>
      <x:c r="H7307" s="13" t="s">
        <x:v>5213</x:v>
      </x:c>
      <x:c r="I7307" s="13" t="s">
        <x:v>5397</x:v>
      </x:c>
      <x:c r="J7307" s="13" t="s">
        <x:v>5215</x:v>
      </x:c>
      <x:c r="K7307" s="13" t="s">
        <x:v>66</x:v>
      </x:c>
    </x:row>
    <x:row r="7308" ht="32">
      <x:c r="A7308" s="13">
        <x:v>138</x:v>
      </x:c>
      <x:c r="B7308" s="13" t="s">
        <x:v>419</x:v>
      </x:c>
      <x:c r="C7308" s="13" t="s">
        <x:v>420</x:v>
      </x:c>
      <x:c r="D7308" s="13" t="s">
        <x:v>670</x:v>
      </x:c>
      <x:c r="E7308" s="13" t="s">
        <x:v>5236</x:v>
      </x:c>
      <x:c r="F7308" s="13" t="s">
        <x:v>12360</x:v>
      </x:c>
      <x:c r="G7308" s="13" t="s">
        <x:v>4490</x:v>
      </x:c>
      <x:c r="H7308" s="13" t="s">
        <x:v>5213</x:v>
      </x:c>
      <x:c r="I7308" s="13" t="s">
        <x:v>5397</x:v>
      </x:c>
      <x:c r="J7308" s="13" t="s">
        <x:v>5215</x:v>
      </x:c>
      <x:c r="K7308" s="13" t="s">
        <x:v>66</x:v>
      </x:c>
    </x:row>
    <x:row r="7309" ht="32">
      <x:c r="A7309" s="13">
        <x:v>138</x:v>
      </x:c>
      <x:c r="B7309" s="13" t="s">
        <x:v>419</x:v>
      </x:c>
      <x:c r="C7309" s="13" t="s">
        <x:v>420</x:v>
      </x:c>
      <x:c r="D7309" s="13" t="s">
        <x:v>670</x:v>
      </x:c>
      <x:c r="E7309" s="13" t="s">
        <x:v>5210</x:v>
      </x:c>
      <x:c r="F7309" s="13" t="s">
        <x:v>12361</x:v>
      </x:c>
      <x:c r="G7309" s="13" t="s">
        <x:v>4490</x:v>
      </x:c>
      <x:c r="H7309" s="13" t="s">
        <x:v>5213</x:v>
      </x:c>
      <x:c r="I7309" s="13" t="s">
        <x:v>5397</x:v>
      </x:c>
      <x:c r="J7309" s="13" t="s">
        <x:v>5215</x:v>
      </x:c>
      <x:c r="K7309" s="13" t="s">
        <x:v>66</x:v>
      </x:c>
    </x:row>
    <x:row r="7310" ht="32">
      <x:c r="A7310" s="13">
        <x:v>138</x:v>
      </x:c>
      <x:c r="B7310" s="13" t="s">
        <x:v>419</x:v>
      </x:c>
      <x:c r="C7310" s="13" t="s">
        <x:v>420</x:v>
      </x:c>
      <x:c r="D7310" s="13" t="s">
        <x:v>670</x:v>
      </x:c>
      <x:c r="E7310" s="13" t="s">
        <x:v>5216</x:v>
      </x:c>
      <x:c r="F7310" s="13" t="s">
        <x:v>12362</x:v>
      </x:c>
      <x:c r="G7310" s="13" t="s">
        <x:v>4490</x:v>
      </x:c>
      <x:c r="H7310" s="13" t="s">
        <x:v>5213</x:v>
      </x:c>
      <x:c r="I7310" s="13" t="s">
        <x:v>5397</x:v>
      </x:c>
      <x:c r="J7310" s="13" t="s">
        <x:v>5215</x:v>
      </x:c>
      <x:c r="K7310" s="13" t="s">
        <x:v>66</x:v>
      </x:c>
    </x:row>
    <x:row r="7311" ht="32">
      <x:c r="A7311" s="13">
        <x:v>138</x:v>
      </x:c>
      <x:c r="B7311" s="13" t="s">
        <x:v>419</x:v>
      </x:c>
      <x:c r="C7311" s="13" t="s">
        <x:v>420</x:v>
      </x:c>
      <x:c r="D7311" s="13" t="s">
        <x:v>671</x:v>
      </x:c>
      <x:c r="E7311" s="13" t="s">
        <x:v>5210</x:v>
      </x:c>
      <x:c r="F7311" s="13" t="s">
        <x:v>12363</x:v>
      </x:c>
      <x:c r="G7311" s="13" t="s">
        <x:v>4490</x:v>
      </x:c>
      <x:c r="H7311" s="13" t="s">
        <x:v>5213</x:v>
      </x:c>
      <x:c r="I7311" s="13" t="s">
        <x:v>5397</x:v>
      </x:c>
      <x:c r="J7311" s="13" t="s">
        <x:v>5215</x:v>
      </x:c>
      <x:c r="K7311" s="13" t="s">
        <x:v>66</x:v>
      </x:c>
    </x:row>
    <x:row r="7312" ht="48">
      <x:c r="A7312" s="13">
        <x:v>138</x:v>
      </x:c>
      <x:c r="B7312" s="13" t="s">
        <x:v>419</x:v>
      </x:c>
      <x:c r="C7312" s="13" t="s">
        <x:v>420</x:v>
      </x:c>
      <x:c r="D7312" s="13" t="s">
        <x:v>672</x:v>
      </x:c>
      <x:c r="E7312" s="13" t="s">
        <x:v>5216</x:v>
      </x:c>
      <x:c r="F7312" s="13" t="s">
        <x:v>12364</x:v>
      </x:c>
      <x:c r="G7312" s="13" t="s">
        <x:v>4490</x:v>
      </x:c>
      <x:c r="H7312" s="13" t="s">
        <x:v>5213</x:v>
      </x:c>
      <x:c r="I7312" s="13" t="s">
        <x:v>5397</x:v>
      </x:c>
      <x:c r="J7312" s="13" t="s">
        <x:v>5215</x:v>
      </x:c>
      <x:c r="K7312" s="13" t="s">
        <x:v>66</x:v>
      </x:c>
    </x:row>
    <x:row r="7313" ht="32">
      <x:c r="A7313" s="13">
        <x:v>138</x:v>
      </x:c>
      <x:c r="B7313" s="13" t="s">
        <x:v>419</x:v>
      </x:c>
      <x:c r="C7313" s="13" t="s">
        <x:v>420</x:v>
      </x:c>
      <x:c r="D7313" s="13" t="s">
        <x:v>672</x:v>
      </x:c>
      <x:c r="E7313" s="13" t="s">
        <x:v>5216</x:v>
      </x:c>
      <x:c r="F7313" s="13" t="s">
        <x:v>12365</x:v>
      </x:c>
      <x:c r="G7313" s="13" t="s">
        <x:v>4490</x:v>
      </x:c>
      <x:c r="H7313" s="13" t="s">
        <x:v>5213</x:v>
      </x:c>
      <x:c r="I7313" s="13" t="s">
        <x:v>5397</x:v>
      </x:c>
      <x:c r="J7313" s="13" t="s">
        <x:v>5215</x:v>
      </x:c>
      <x:c r="K7313" s="13" t="s">
        <x:v>66</x:v>
      </x:c>
    </x:row>
    <x:row r="7314" ht="32">
      <x:c r="A7314" s="13">
        <x:v>138</x:v>
      </x:c>
      <x:c r="B7314" s="13" t="s">
        <x:v>419</x:v>
      </x:c>
      <x:c r="C7314" s="13" t="s">
        <x:v>420</x:v>
      </x:c>
      <x:c r="D7314" s="13" t="s">
        <x:v>673</x:v>
      </x:c>
      <x:c r="E7314" s="13" t="s">
        <x:v>5265</x:v>
      </x:c>
      <x:c r="F7314" s="13" t="s">
        <x:v>12366</x:v>
      </x:c>
      <x:c r="G7314" s="13" t="s">
        <x:v>4490</x:v>
      </x:c>
      <x:c r="H7314" s="13" t="s">
        <x:v>5213</x:v>
      </x:c>
      <x:c r="I7314" s="13" t="s">
        <x:v>5397</x:v>
      </x:c>
      <x:c r="J7314" s="13" t="s">
        <x:v>5215</x:v>
      </x:c>
      <x:c r="K7314" s="13" t="s">
        <x:v>66</x:v>
      </x:c>
    </x:row>
    <x:row r="7315" ht="32">
      <x:c r="A7315" s="13">
        <x:v>138</x:v>
      </x:c>
      <x:c r="B7315" s="13" t="s">
        <x:v>419</x:v>
      </x:c>
      <x:c r="C7315" s="13" t="s">
        <x:v>420</x:v>
      </x:c>
      <x:c r="D7315" s="13" t="s">
        <x:v>673</x:v>
      </x:c>
      <x:c r="E7315" s="13" t="s">
        <x:v>5265</x:v>
      </x:c>
      <x:c r="F7315" s="13" t="s">
        <x:v>12367</x:v>
      </x:c>
      <x:c r="G7315" s="13" t="s">
        <x:v>4490</x:v>
      </x:c>
      <x:c r="H7315" s="13" t="s">
        <x:v>5213</x:v>
      </x:c>
      <x:c r="I7315" s="13" t="s">
        <x:v>5397</x:v>
      </x:c>
      <x:c r="J7315" s="13" t="s">
        <x:v>5215</x:v>
      </x:c>
      <x:c r="K7315" s="13" t="s">
        <x:v>66</x:v>
      </x:c>
    </x:row>
    <x:row r="7316" ht="32">
      <x:c r="A7316" s="13">
        <x:v>138</x:v>
      </x:c>
      <x:c r="B7316" s="13" t="s">
        <x:v>419</x:v>
      </x:c>
      <x:c r="C7316" s="13" t="s">
        <x:v>420</x:v>
      </x:c>
      <x:c r="D7316" s="13" t="s">
        <x:v>674</x:v>
      </x:c>
      <x:c r="E7316" s="13" t="s">
        <x:v>5265</x:v>
      </x:c>
      <x:c r="F7316" s="13" t="s">
        <x:v>12368</x:v>
      </x:c>
      <x:c r="G7316" s="13" t="s">
        <x:v>4490</x:v>
      </x:c>
      <x:c r="H7316" s="13" t="s">
        <x:v>5213</x:v>
      </x:c>
      <x:c r="I7316" s="13" t="s">
        <x:v>5397</x:v>
      </x:c>
      <x:c r="J7316" s="13" t="s">
        <x:v>5215</x:v>
      </x:c>
      <x:c r="K7316" s="13" t="s">
        <x:v>66</x:v>
      </x:c>
    </x:row>
    <x:row r="7317" ht="32">
      <x:c r="A7317" s="13">
        <x:v>138</x:v>
      </x:c>
      <x:c r="B7317" s="13" t="s">
        <x:v>419</x:v>
      </x:c>
      <x:c r="C7317" s="13" t="s">
        <x:v>420</x:v>
      </x:c>
      <x:c r="D7317" s="13" t="s">
        <x:v>674</x:v>
      </x:c>
      <x:c r="E7317" s="13" t="s">
        <x:v>5265</x:v>
      </x:c>
      <x:c r="F7317" s="13" t="s">
        <x:v>12369</x:v>
      </x:c>
      <x:c r="G7317" s="13" t="s">
        <x:v>4490</x:v>
      </x:c>
      <x:c r="H7317" s="13" t="s">
        <x:v>5213</x:v>
      </x:c>
      <x:c r="I7317" s="13" t="s">
        <x:v>5397</x:v>
      </x:c>
      <x:c r="J7317" s="13" t="s">
        <x:v>5215</x:v>
      </x:c>
      <x:c r="K7317" s="13" t="s">
        <x:v>66</x:v>
      </x:c>
    </x:row>
    <x:row r="7318" ht="96">
      <x:c r="A7318" s="13">
        <x:v>138</x:v>
      </x:c>
      <x:c r="B7318" s="13" t="s">
        <x:v>419</x:v>
      </x:c>
      <x:c r="C7318" s="13" t="s">
        <x:v>420</x:v>
      </x:c>
      <x:c r="D7318" s="13" t="s">
        <x:v>675</x:v>
      </x:c>
      <x:c r="E7318" s="13" t="s">
        <x:v>5272</x:v>
      </x:c>
      <x:c r="F7318" s="13" t="s">
        <x:v>12370</x:v>
      </x:c>
      <x:c r="G7318" s="13" t="s">
        <x:v>4490</x:v>
      </x:c>
      <x:c r="H7318" s="13" t="s">
        <x:v>5213</x:v>
      </x:c>
      <x:c r="I7318" s="13" t="s">
        <x:v>5397</x:v>
      </x:c>
      <x:c r="J7318" s="13" t="s">
        <x:v>5215</x:v>
      </x:c>
      <x:c r="K7318" s="13" t="s">
        <x:v>66</x:v>
      </x:c>
    </x:row>
    <x:row r="7319" ht="32">
      <x:c r="A7319" s="13">
        <x:v>138</x:v>
      </x:c>
      <x:c r="B7319" s="13" t="s">
        <x:v>419</x:v>
      </x:c>
      <x:c r="C7319" s="13" t="s">
        <x:v>420</x:v>
      </x:c>
      <x:c r="D7319" s="13" t="s">
        <x:v>675</x:v>
      </x:c>
      <x:c r="E7319" s="13" t="s">
        <x:v>5272</x:v>
      </x:c>
      <x:c r="F7319" s="13" t="s">
        <x:v>12371</x:v>
      </x:c>
      <x:c r="G7319" s="13" t="s">
        <x:v>4490</x:v>
      </x:c>
      <x:c r="H7319" s="13" t="s">
        <x:v>5213</x:v>
      </x:c>
      <x:c r="I7319" s="13" t="s">
        <x:v>5397</x:v>
      </x:c>
      <x:c r="J7319" s="13" t="s">
        <x:v>5215</x:v>
      </x:c>
      <x:c r="K7319" s="13" t="s">
        <x:v>66</x:v>
      </x:c>
    </x:row>
    <x:row r="7320" ht="64">
      <x:c r="A7320" s="13">
        <x:v>139</x:v>
      </x:c>
      <x:c r="B7320" s="13" t="s">
        <x:v>421</x:v>
      </x:c>
      <x:c r="C7320" s="13" t="s">
        <x:v>422</x:v>
      </x:c>
      <x:c r="D7320" s="13" t="s">
        <x:v>659</x:v>
      </x:c>
      <x:c r="E7320" s="13" t="s">
        <x:v>5210</x:v>
      </x:c>
      <x:c r="F7320" s="13" t="s">
        <x:v>12346</x:v>
      </x:c>
      <x:c r="G7320" s="13" t="s">
        <x:v>5338</x:v>
      </x:c>
      <x:c r="H7320" s="13" t="s">
        <x:v>5213</x:v>
      </x:c>
      <x:c r="I7320" s="13" t="s">
        <x:v>5397</x:v>
      </x:c>
      <x:c r="J7320" s="13" t="s">
        <x:v>5215</x:v>
      </x:c>
      <x:c r="K7320" s="13" t="s">
        <x:v>66</x:v>
      </x:c>
    </x:row>
    <x:row r="7321" ht="64">
      <x:c r="A7321" s="13">
        <x:v>139</x:v>
      </x:c>
      <x:c r="B7321" s="13" t="s">
        <x:v>421</x:v>
      </x:c>
      <x:c r="C7321" s="13" t="s">
        <x:v>422</x:v>
      </x:c>
      <x:c r="D7321" s="13" t="s">
        <x:v>659</x:v>
      </x:c>
      <x:c r="E7321" s="13" t="s">
        <x:v>5210</x:v>
      </x:c>
      <x:c r="F7321" s="13" t="s">
        <x:v>12347</x:v>
      </x:c>
      <x:c r="G7321" s="13" t="s">
        <x:v>5338</x:v>
      </x:c>
      <x:c r="H7321" s="13" t="s">
        <x:v>5213</x:v>
      </x:c>
      <x:c r="I7321" s="13" t="s">
        <x:v>5397</x:v>
      </x:c>
      <x:c r="J7321" s="13" t="s">
        <x:v>5215</x:v>
      </x:c>
      <x:c r="K7321" s="13" t="s">
        <x:v>66</x:v>
      </x:c>
    </x:row>
    <x:row r="7322" ht="64">
      <x:c r="A7322" s="13">
        <x:v>139</x:v>
      </x:c>
      <x:c r="B7322" s="13" t="s">
        <x:v>421</x:v>
      </x:c>
      <x:c r="C7322" s="13" t="s">
        <x:v>422</x:v>
      </x:c>
      <x:c r="D7322" s="13" t="s">
        <x:v>660</x:v>
      </x:c>
      <x:c r="E7322" s="13" t="s">
        <x:v>5262</x:v>
      </x:c>
      <x:c r="F7322" s="13" t="s">
        <x:v>12348</x:v>
      </x:c>
      <x:c r="G7322" s="13" t="s">
        <x:v>5338</x:v>
      </x:c>
      <x:c r="H7322" s="13" t="s">
        <x:v>5213</x:v>
      </x:c>
      <x:c r="I7322" s="13" t="s">
        <x:v>5397</x:v>
      </x:c>
      <x:c r="J7322" s="13" t="s">
        <x:v>5215</x:v>
      </x:c>
      <x:c r="K7322" s="13" t="s">
        <x:v>66</x:v>
      </x:c>
    </x:row>
    <x:row r="7323" ht="64">
      <x:c r="A7323" s="13">
        <x:v>139</x:v>
      </x:c>
      <x:c r="B7323" s="13" t="s">
        <x:v>421</x:v>
      </x:c>
      <x:c r="C7323" s="13" t="s">
        <x:v>422</x:v>
      </x:c>
      <x:c r="D7323" s="13" t="s">
        <x:v>660</x:v>
      </x:c>
      <x:c r="E7323" s="13" t="s">
        <x:v>5210</x:v>
      </x:c>
      <x:c r="F7323" s="13" t="s">
        <x:v>12349</x:v>
      </x:c>
      <x:c r="G7323" s="13" t="s">
        <x:v>5338</x:v>
      </x:c>
      <x:c r="H7323" s="13" t="s">
        <x:v>5213</x:v>
      </x:c>
      <x:c r="I7323" s="13" t="s">
        <x:v>5397</x:v>
      </x:c>
      <x:c r="J7323" s="13" t="s">
        <x:v>5215</x:v>
      </x:c>
      <x:c r="K7323" s="13" t="s">
        <x:v>66</x:v>
      </x:c>
    </x:row>
    <x:row r="7324" ht="64">
      <x:c r="A7324" s="13">
        <x:v>139</x:v>
      </x:c>
      <x:c r="B7324" s="13" t="s">
        <x:v>421</x:v>
      </x:c>
      <x:c r="C7324" s="13" t="s">
        <x:v>422</x:v>
      </x:c>
      <x:c r="D7324" s="13" t="s">
        <x:v>660</x:v>
      </x:c>
      <x:c r="E7324" s="13" t="s">
        <x:v>5216</x:v>
      </x:c>
      <x:c r="F7324" s="13" t="s">
        <x:v>12350</x:v>
      </x:c>
      <x:c r="G7324" s="13" t="s">
        <x:v>5338</x:v>
      </x:c>
      <x:c r="H7324" s="13" t="s">
        <x:v>5213</x:v>
      </x:c>
      <x:c r="I7324" s="13" t="s">
        <x:v>5397</x:v>
      </x:c>
      <x:c r="J7324" s="13" t="s">
        <x:v>5215</x:v>
      </x:c>
      <x:c r="K7324" s="13" t="s">
        <x:v>66</x:v>
      </x:c>
    </x:row>
    <x:row r="7325" ht="64">
      <x:c r="A7325" s="13">
        <x:v>139</x:v>
      </x:c>
      <x:c r="B7325" s="13" t="s">
        <x:v>421</x:v>
      </x:c>
      <x:c r="C7325" s="13" t="s">
        <x:v>422</x:v>
      </x:c>
      <x:c r="D7325" s="13" t="s">
        <x:v>660</x:v>
      </x:c>
      <x:c r="E7325" s="13" t="s">
        <x:v>5216</x:v>
      </x:c>
      <x:c r="F7325" s="13" t="s">
        <x:v>12351</x:v>
      </x:c>
      <x:c r="G7325" s="13" t="s">
        <x:v>5338</x:v>
      </x:c>
      <x:c r="H7325" s="13" t="s">
        <x:v>5213</x:v>
      </x:c>
      <x:c r="I7325" s="13" t="s">
        <x:v>5397</x:v>
      </x:c>
      <x:c r="J7325" s="13" t="s">
        <x:v>5215</x:v>
      </x:c>
      <x:c r="K7325" s="13" t="s">
        <x:v>66</x:v>
      </x:c>
    </x:row>
    <x:row r="7326" ht="64">
      <x:c r="A7326" s="13">
        <x:v>139</x:v>
      </x:c>
      <x:c r="B7326" s="13" t="s">
        <x:v>421</x:v>
      </x:c>
      <x:c r="C7326" s="13" t="s">
        <x:v>422</x:v>
      </x:c>
      <x:c r="D7326" s="13" t="s">
        <x:v>663</x:v>
      </x:c>
      <x:c r="E7326" s="13" t="s">
        <x:v>5236</x:v>
      </x:c>
      <x:c r="F7326" s="13" t="s">
        <x:v>12352</x:v>
      </x:c>
      <x:c r="G7326" s="13" t="s">
        <x:v>5338</x:v>
      </x:c>
      <x:c r="H7326" s="13" t="s">
        <x:v>5213</x:v>
      </x:c>
      <x:c r="I7326" s="13" t="s">
        <x:v>5397</x:v>
      </x:c>
      <x:c r="J7326" s="13" t="s">
        <x:v>5215</x:v>
      </x:c>
      <x:c r="K7326" s="13" t="s">
        <x:v>66</x:v>
      </x:c>
    </x:row>
    <x:row r="7327" ht="64">
      <x:c r="A7327" s="13">
        <x:v>139</x:v>
      </x:c>
      <x:c r="B7327" s="13" t="s">
        <x:v>421</x:v>
      </x:c>
      <x:c r="C7327" s="13" t="s">
        <x:v>422</x:v>
      </x:c>
      <x:c r="D7327" s="13" t="s">
        <x:v>664</x:v>
      </x:c>
      <x:c r="E7327" s="13" t="s">
        <x:v>5262</x:v>
      </x:c>
      <x:c r="F7327" s="13" t="s">
        <x:v>12353</x:v>
      </x:c>
      <x:c r="G7327" s="13" t="s">
        <x:v>5338</x:v>
      </x:c>
      <x:c r="H7327" s="13" t="s">
        <x:v>5213</x:v>
      </x:c>
      <x:c r="I7327" s="13" t="s">
        <x:v>5397</x:v>
      </x:c>
      <x:c r="J7327" s="13" t="s">
        <x:v>5215</x:v>
      </x:c>
      <x:c r="K7327" s="13" t="s">
        <x:v>66</x:v>
      </x:c>
    </x:row>
    <x:row r="7328" ht="64">
      <x:c r="A7328" s="13">
        <x:v>139</x:v>
      </x:c>
      <x:c r="B7328" s="13" t="s">
        <x:v>421</x:v>
      </x:c>
      <x:c r="C7328" s="13" t="s">
        <x:v>422</x:v>
      </x:c>
      <x:c r="D7328" s="13" t="s">
        <x:v>664</x:v>
      </x:c>
      <x:c r="E7328" s="13" t="s">
        <x:v>5262</x:v>
      </x:c>
      <x:c r="F7328" s="13" t="s">
        <x:v>12354</x:v>
      </x:c>
      <x:c r="G7328" s="13" t="s">
        <x:v>5338</x:v>
      </x:c>
      <x:c r="H7328" s="13" t="s">
        <x:v>5213</x:v>
      </x:c>
      <x:c r="I7328" s="13" t="s">
        <x:v>5397</x:v>
      </x:c>
      <x:c r="J7328" s="13" t="s">
        <x:v>5215</x:v>
      </x:c>
      <x:c r="K7328" s="13" t="s">
        <x:v>66</x:v>
      </x:c>
    </x:row>
    <x:row r="7329" ht="64">
      <x:c r="A7329" s="13">
        <x:v>139</x:v>
      </x:c>
      <x:c r="B7329" s="13" t="s">
        <x:v>421</x:v>
      </x:c>
      <x:c r="C7329" s="13" t="s">
        <x:v>422</x:v>
      </x:c>
      <x:c r="D7329" s="13" t="s">
        <x:v>664</x:v>
      </x:c>
      <x:c r="E7329" s="13" t="s">
        <x:v>5245</x:v>
      </x:c>
      <x:c r="F7329" s="13" t="s">
        <x:v>12355</x:v>
      </x:c>
      <x:c r="G7329" s="13" t="s">
        <x:v>5338</x:v>
      </x:c>
      <x:c r="H7329" s="13" t="s">
        <x:v>5213</x:v>
      </x:c>
      <x:c r="I7329" s="13" t="s">
        <x:v>5397</x:v>
      </x:c>
      <x:c r="J7329" s="13" t="s">
        <x:v>5215</x:v>
      </x:c>
      <x:c r="K7329" s="13" t="s">
        <x:v>66</x:v>
      </x:c>
    </x:row>
    <x:row r="7330" ht="64">
      <x:c r="A7330" s="13">
        <x:v>139</x:v>
      </x:c>
      <x:c r="B7330" s="13" t="s">
        <x:v>421</x:v>
      </x:c>
      <x:c r="C7330" s="13" t="s">
        <x:v>422</x:v>
      </x:c>
      <x:c r="D7330" s="13" t="s">
        <x:v>664</x:v>
      </x:c>
      <x:c r="E7330" s="13" t="s">
        <x:v>5210</x:v>
      </x:c>
      <x:c r="F7330" s="13" t="s">
        <x:v>12356</x:v>
      </x:c>
      <x:c r="G7330" s="13" t="s">
        <x:v>5338</x:v>
      </x:c>
      <x:c r="H7330" s="13" t="s">
        <x:v>5213</x:v>
      </x:c>
      <x:c r="I7330" s="13" t="s">
        <x:v>5397</x:v>
      </x:c>
      <x:c r="J7330" s="13" t="s">
        <x:v>5215</x:v>
      </x:c>
      <x:c r="K7330" s="13" t="s">
        <x:v>66</x:v>
      </x:c>
    </x:row>
    <x:row r="7331" ht="64">
      <x:c r="A7331" s="13">
        <x:v>139</x:v>
      </x:c>
      <x:c r="B7331" s="13" t="s">
        <x:v>421</x:v>
      </x:c>
      <x:c r="C7331" s="13" t="s">
        <x:v>422</x:v>
      </x:c>
      <x:c r="D7331" s="13" t="s">
        <x:v>664</x:v>
      </x:c>
      <x:c r="E7331" s="13" t="s">
        <x:v>5210</x:v>
      </x:c>
      <x:c r="F7331" s="13" t="s">
        <x:v>12357</x:v>
      </x:c>
      <x:c r="G7331" s="13" t="s">
        <x:v>5338</x:v>
      </x:c>
      <x:c r="H7331" s="13" t="s">
        <x:v>5213</x:v>
      </x:c>
      <x:c r="I7331" s="13" t="s">
        <x:v>5397</x:v>
      </x:c>
      <x:c r="J7331" s="13" t="s">
        <x:v>5215</x:v>
      </x:c>
      <x:c r="K7331" s="13" t="s">
        <x:v>66</x:v>
      </x:c>
    </x:row>
    <x:row r="7332" ht="64">
      <x:c r="A7332" s="13">
        <x:v>139</x:v>
      </x:c>
      <x:c r="B7332" s="13" t="s">
        <x:v>421</x:v>
      </x:c>
      <x:c r="C7332" s="13" t="s">
        <x:v>422</x:v>
      </x:c>
      <x:c r="D7332" s="13" t="s">
        <x:v>669</x:v>
      </x:c>
      <x:c r="E7332" s="13" t="s">
        <x:v>5216</x:v>
      </x:c>
      <x:c r="F7332" s="13" t="s">
        <x:v>12358</x:v>
      </x:c>
      <x:c r="G7332" s="13" t="s">
        <x:v>5338</x:v>
      </x:c>
      <x:c r="H7332" s="13" t="s">
        <x:v>5213</x:v>
      </x:c>
      <x:c r="I7332" s="13" t="s">
        <x:v>5397</x:v>
      </x:c>
      <x:c r="J7332" s="13" t="s">
        <x:v>5215</x:v>
      </x:c>
      <x:c r="K7332" s="13" t="s">
        <x:v>66</x:v>
      </x:c>
    </x:row>
    <x:row r="7333" ht="64">
      <x:c r="A7333" s="13">
        <x:v>139</x:v>
      </x:c>
      <x:c r="B7333" s="13" t="s">
        <x:v>421</x:v>
      </x:c>
      <x:c r="C7333" s="13" t="s">
        <x:v>422</x:v>
      </x:c>
      <x:c r="D7333" s="13" t="s">
        <x:v>669</x:v>
      </x:c>
      <x:c r="E7333" s="13" t="s">
        <x:v>5210</x:v>
      </x:c>
      <x:c r="F7333" s="13" t="s">
        <x:v>12359</x:v>
      </x:c>
      <x:c r="G7333" s="13" t="s">
        <x:v>5338</x:v>
      </x:c>
      <x:c r="H7333" s="13" t="s">
        <x:v>5213</x:v>
      </x:c>
      <x:c r="I7333" s="13" t="s">
        <x:v>5397</x:v>
      </x:c>
      <x:c r="J7333" s="13" t="s">
        <x:v>5215</x:v>
      </x:c>
      <x:c r="K7333" s="13" t="s">
        <x:v>66</x:v>
      </x:c>
    </x:row>
    <x:row r="7334" ht="64">
      <x:c r="A7334" s="13">
        <x:v>139</x:v>
      </x:c>
      <x:c r="B7334" s="13" t="s">
        <x:v>421</x:v>
      </x:c>
      <x:c r="C7334" s="13" t="s">
        <x:v>422</x:v>
      </x:c>
      <x:c r="D7334" s="13" t="s">
        <x:v>670</x:v>
      </x:c>
      <x:c r="E7334" s="13" t="s">
        <x:v>5236</x:v>
      </x:c>
      <x:c r="F7334" s="13" t="s">
        <x:v>12360</x:v>
      </x:c>
      <x:c r="G7334" s="13" t="s">
        <x:v>5338</x:v>
      </x:c>
      <x:c r="H7334" s="13" t="s">
        <x:v>5213</x:v>
      </x:c>
      <x:c r="I7334" s="13" t="s">
        <x:v>5397</x:v>
      </x:c>
      <x:c r="J7334" s="13" t="s">
        <x:v>5215</x:v>
      </x:c>
      <x:c r="K7334" s="13" t="s">
        <x:v>66</x:v>
      </x:c>
    </x:row>
    <x:row r="7335" ht="64">
      <x:c r="A7335" s="13">
        <x:v>139</x:v>
      </x:c>
      <x:c r="B7335" s="13" t="s">
        <x:v>421</x:v>
      </x:c>
      <x:c r="C7335" s="13" t="s">
        <x:v>422</x:v>
      </x:c>
      <x:c r="D7335" s="13" t="s">
        <x:v>670</x:v>
      </x:c>
      <x:c r="E7335" s="13" t="s">
        <x:v>5210</x:v>
      </x:c>
      <x:c r="F7335" s="13" t="s">
        <x:v>12361</x:v>
      </x:c>
      <x:c r="G7335" s="13" t="s">
        <x:v>5338</x:v>
      </x:c>
      <x:c r="H7335" s="13" t="s">
        <x:v>5213</x:v>
      </x:c>
      <x:c r="I7335" s="13" t="s">
        <x:v>5397</x:v>
      </x:c>
      <x:c r="J7335" s="13" t="s">
        <x:v>5215</x:v>
      </x:c>
      <x:c r="K7335" s="13" t="s">
        <x:v>66</x:v>
      </x:c>
    </x:row>
    <x:row r="7336" ht="64">
      <x:c r="A7336" s="13">
        <x:v>139</x:v>
      </x:c>
      <x:c r="B7336" s="13" t="s">
        <x:v>421</x:v>
      </x:c>
      <x:c r="C7336" s="13" t="s">
        <x:v>422</x:v>
      </x:c>
      <x:c r="D7336" s="13" t="s">
        <x:v>670</x:v>
      </x:c>
      <x:c r="E7336" s="13" t="s">
        <x:v>5216</x:v>
      </x:c>
      <x:c r="F7336" s="13" t="s">
        <x:v>12362</x:v>
      </x:c>
      <x:c r="G7336" s="13" t="s">
        <x:v>5338</x:v>
      </x:c>
      <x:c r="H7336" s="13" t="s">
        <x:v>5213</x:v>
      </x:c>
      <x:c r="I7336" s="13" t="s">
        <x:v>5397</x:v>
      </x:c>
      <x:c r="J7336" s="13" t="s">
        <x:v>5215</x:v>
      </x:c>
      <x:c r="K7336" s="13" t="s">
        <x:v>66</x:v>
      </x:c>
    </x:row>
    <x:row r="7337" ht="64">
      <x:c r="A7337" s="13">
        <x:v>139</x:v>
      </x:c>
      <x:c r="B7337" s="13" t="s">
        <x:v>421</x:v>
      </x:c>
      <x:c r="C7337" s="13" t="s">
        <x:v>422</x:v>
      </x:c>
      <x:c r="D7337" s="13" t="s">
        <x:v>671</x:v>
      </x:c>
      <x:c r="E7337" s="13" t="s">
        <x:v>5210</x:v>
      </x:c>
      <x:c r="F7337" s="13" t="s">
        <x:v>12363</x:v>
      </x:c>
      <x:c r="G7337" s="13" t="s">
        <x:v>5338</x:v>
      </x:c>
      <x:c r="H7337" s="13" t="s">
        <x:v>5213</x:v>
      </x:c>
      <x:c r="I7337" s="13" t="s">
        <x:v>5397</x:v>
      </x:c>
      <x:c r="J7337" s="13" t="s">
        <x:v>5215</x:v>
      </x:c>
      <x:c r="K7337" s="13" t="s">
        <x:v>66</x:v>
      </x:c>
    </x:row>
    <x:row r="7338" ht="64">
      <x:c r="A7338" s="13">
        <x:v>139</x:v>
      </x:c>
      <x:c r="B7338" s="13" t="s">
        <x:v>421</x:v>
      </x:c>
      <x:c r="C7338" s="13" t="s">
        <x:v>422</x:v>
      </x:c>
      <x:c r="D7338" s="13" t="s">
        <x:v>672</x:v>
      </x:c>
      <x:c r="E7338" s="13" t="s">
        <x:v>5216</x:v>
      </x:c>
      <x:c r="F7338" s="13" t="s">
        <x:v>12364</x:v>
      </x:c>
      <x:c r="G7338" s="13" t="s">
        <x:v>5338</x:v>
      </x:c>
      <x:c r="H7338" s="13" t="s">
        <x:v>5213</x:v>
      </x:c>
      <x:c r="I7338" s="13" t="s">
        <x:v>5397</x:v>
      </x:c>
      <x:c r="J7338" s="13" t="s">
        <x:v>5215</x:v>
      </x:c>
      <x:c r="K7338" s="13" t="s">
        <x:v>66</x:v>
      </x:c>
    </x:row>
    <x:row r="7339" ht="64">
      <x:c r="A7339" s="13">
        <x:v>139</x:v>
      </x:c>
      <x:c r="B7339" s="13" t="s">
        <x:v>421</x:v>
      </x:c>
      <x:c r="C7339" s="13" t="s">
        <x:v>422</x:v>
      </x:c>
      <x:c r="D7339" s="13" t="s">
        <x:v>672</x:v>
      </x:c>
      <x:c r="E7339" s="13" t="s">
        <x:v>5216</x:v>
      </x:c>
      <x:c r="F7339" s="13" t="s">
        <x:v>12365</x:v>
      </x:c>
      <x:c r="G7339" s="13" t="s">
        <x:v>5338</x:v>
      </x:c>
      <x:c r="H7339" s="13" t="s">
        <x:v>5213</x:v>
      </x:c>
      <x:c r="I7339" s="13" t="s">
        <x:v>5397</x:v>
      </x:c>
      <x:c r="J7339" s="13" t="s">
        <x:v>5215</x:v>
      </x:c>
      <x:c r="K7339" s="13" t="s">
        <x:v>66</x:v>
      </x:c>
    </x:row>
    <x:row r="7340" ht="64">
      <x:c r="A7340" s="13">
        <x:v>139</x:v>
      </x:c>
      <x:c r="B7340" s="13" t="s">
        <x:v>421</x:v>
      </x:c>
      <x:c r="C7340" s="13" t="s">
        <x:v>422</x:v>
      </x:c>
      <x:c r="D7340" s="13" t="s">
        <x:v>673</x:v>
      </x:c>
      <x:c r="E7340" s="13" t="s">
        <x:v>5265</x:v>
      </x:c>
      <x:c r="F7340" s="13" t="s">
        <x:v>12366</x:v>
      </x:c>
      <x:c r="G7340" s="13" t="s">
        <x:v>5338</x:v>
      </x:c>
      <x:c r="H7340" s="13" t="s">
        <x:v>5213</x:v>
      </x:c>
      <x:c r="I7340" s="13" t="s">
        <x:v>5397</x:v>
      </x:c>
      <x:c r="J7340" s="13" t="s">
        <x:v>5215</x:v>
      </x:c>
      <x:c r="K7340" s="13" t="s">
        <x:v>66</x:v>
      </x:c>
    </x:row>
    <x:row r="7341" ht="64">
      <x:c r="A7341" s="13">
        <x:v>139</x:v>
      </x:c>
      <x:c r="B7341" s="13" t="s">
        <x:v>421</x:v>
      </x:c>
      <x:c r="C7341" s="13" t="s">
        <x:v>422</x:v>
      </x:c>
      <x:c r="D7341" s="13" t="s">
        <x:v>673</x:v>
      </x:c>
      <x:c r="E7341" s="13" t="s">
        <x:v>5265</x:v>
      </x:c>
      <x:c r="F7341" s="13" t="s">
        <x:v>12367</x:v>
      </x:c>
      <x:c r="G7341" s="13" t="s">
        <x:v>5338</x:v>
      </x:c>
      <x:c r="H7341" s="13" t="s">
        <x:v>5213</x:v>
      </x:c>
      <x:c r="I7341" s="13" t="s">
        <x:v>5397</x:v>
      </x:c>
      <x:c r="J7341" s="13" t="s">
        <x:v>5215</x:v>
      </x:c>
      <x:c r="K7341" s="13" t="s">
        <x:v>66</x:v>
      </x:c>
    </x:row>
    <x:row r="7342" ht="64">
      <x:c r="A7342" s="13">
        <x:v>139</x:v>
      </x:c>
      <x:c r="B7342" s="13" t="s">
        <x:v>421</x:v>
      </x:c>
      <x:c r="C7342" s="13" t="s">
        <x:v>422</x:v>
      </x:c>
      <x:c r="D7342" s="13" t="s">
        <x:v>674</x:v>
      </x:c>
      <x:c r="E7342" s="13" t="s">
        <x:v>5265</x:v>
      </x:c>
      <x:c r="F7342" s="13" t="s">
        <x:v>12368</x:v>
      </x:c>
      <x:c r="G7342" s="13" t="s">
        <x:v>5338</x:v>
      </x:c>
      <x:c r="H7342" s="13" t="s">
        <x:v>5213</x:v>
      </x:c>
      <x:c r="I7342" s="13" t="s">
        <x:v>5397</x:v>
      </x:c>
      <x:c r="J7342" s="13" t="s">
        <x:v>5215</x:v>
      </x:c>
      <x:c r="K7342" s="13" t="s">
        <x:v>66</x:v>
      </x:c>
    </x:row>
    <x:row r="7343" ht="64">
      <x:c r="A7343" s="13">
        <x:v>139</x:v>
      </x:c>
      <x:c r="B7343" s="13" t="s">
        <x:v>421</x:v>
      </x:c>
      <x:c r="C7343" s="13" t="s">
        <x:v>422</x:v>
      </x:c>
      <x:c r="D7343" s="13" t="s">
        <x:v>674</x:v>
      </x:c>
      <x:c r="E7343" s="13" t="s">
        <x:v>5265</x:v>
      </x:c>
      <x:c r="F7343" s="13" t="s">
        <x:v>12369</x:v>
      </x:c>
      <x:c r="G7343" s="13" t="s">
        <x:v>5338</x:v>
      </x:c>
      <x:c r="H7343" s="13" t="s">
        <x:v>5213</x:v>
      </x:c>
      <x:c r="I7343" s="13" t="s">
        <x:v>5397</x:v>
      </x:c>
      <x:c r="J7343" s="13" t="s">
        <x:v>5215</x:v>
      </x:c>
      <x:c r="K7343" s="13" t="s">
        <x:v>66</x:v>
      </x:c>
    </x:row>
    <x:row r="7344" ht="96">
      <x:c r="A7344" s="13">
        <x:v>139</x:v>
      </x:c>
      <x:c r="B7344" s="13" t="s">
        <x:v>421</x:v>
      </x:c>
      <x:c r="C7344" s="13" t="s">
        <x:v>422</x:v>
      </x:c>
      <x:c r="D7344" s="13" t="s">
        <x:v>675</x:v>
      </x:c>
      <x:c r="E7344" s="13" t="s">
        <x:v>5272</x:v>
      </x:c>
      <x:c r="F7344" s="13" t="s">
        <x:v>12370</x:v>
      </x:c>
      <x:c r="G7344" s="13" t="s">
        <x:v>5338</x:v>
      </x:c>
      <x:c r="H7344" s="13" t="s">
        <x:v>5213</x:v>
      </x:c>
      <x:c r="I7344" s="13" t="s">
        <x:v>5397</x:v>
      </x:c>
      <x:c r="J7344" s="13" t="s">
        <x:v>5215</x:v>
      </x:c>
      <x:c r="K7344" s="13" t="s">
        <x:v>66</x:v>
      </x:c>
    </x:row>
    <x:row r="7345" ht="64">
      <x:c r="A7345" s="13">
        <x:v>139</x:v>
      </x:c>
      <x:c r="B7345" s="13" t="s">
        <x:v>421</x:v>
      </x:c>
      <x:c r="C7345" s="13" t="s">
        <x:v>422</x:v>
      </x:c>
      <x:c r="D7345" s="13" t="s">
        <x:v>675</x:v>
      </x:c>
      <x:c r="E7345" s="13" t="s">
        <x:v>5272</x:v>
      </x:c>
      <x:c r="F7345" s="13" t="s">
        <x:v>12371</x:v>
      </x:c>
      <x:c r="G7345" s="13" t="s">
        <x:v>5338</x:v>
      </x:c>
      <x:c r="H7345" s="13" t="s">
        <x:v>5213</x:v>
      </x:c>
      <x:c r="I7345" s="13" t="s">
        <x:v>5397</x:v>
      </x:c>
      <x:c r="J7345" s="13" t="s">
        <x:v>5215</x:v>
      </x:c>
      <x:c r="K7345" s="13" t="s">
        <x:v>66</x:v>
      </x:c>
    </x:row>
    <x:row r="7346" ht="64">
      <x:c r="A7346" s="13">
        <x:v>140</x:v>
      </x:c>
      <x:c r="B7346" s="13" t="s">
        <x:v>423</x:v>
      </x:c>
      <x:c r="C7346" s="13" t="s">
        <x:v>424</x:v>
      </x:c>
      <x:c r="D7346" s="13" t="s">
        <x:v>659</x:v>
      </x:c>
      <x:c r="E7346" s="13" t="s">
        <x:v>5210</x:v>
      </x:c>
      <x:c r="F7346" s="13" t="s">
        <x:v>12346</x:v>
      </x:c>
      <x:c r="G7346" s="13" t="s">
        <x:v>4510</x:v>
      </x:c>
      <x:c r="H7346" s="13" t="s">
        <x:v>5213</x:v>
      </x:c>
      <x:c r="I7346" s="13" t="s">
        <x:v>5397</x:v>
      </x:c>
      <x:c r="J7346" s="13" t="s">
        <x:v>5215</x:v>
      </x:c>
      <x:c r="K7346" s="13" t="s">
        <x:v>66</x:v>
      </x:c>
    </x:row>
    <x:row r="7347" ht="48">
      <x:c r="A7347" s="13">
        <x:v>140</x:v>
      </x:c>
      <x:c r="B7347" s="13" t="s">
        <x:v>423</x:v>
      </x:c>
      <x:c r="C7347" s="13" t="s">
        <x:v>424</x:v>
      </x:c>
      <x:c r="D7347" s="13" t="s">
        <x:v>659</x:v>
      </x:c>
      <x:c r="E7347" s="13" t="s">
        <x:v>5210</x:v>
      </x:c>
      <x:c r="F7347" s="13" t="s">
        <x:v>12347</x:v>
      </x:c>
      <x:c r="G7347" s="13" t="s">
        <x:v>4510</x:v>
      </x:c>
      <x:c r="H7347" s="13" t="s">
        <x:v>5213</x:v>
      </x:c>
      <x:c r="I7347" s="13" t="s">
        <x:v>5397</x:v>
      </x:c>
      <x:c r="J7347" s="13" t="s">
        <x:v>5215</x:v>
      </x:c>
      <x:c r="K7347" s="13" t="s">
        <x:v>66</x:v>
      </x:c>
    </x:row>
    <x:row r="7348" ht="48">
      <x:c r="A7348" s="13">
        <x:v>140</x:v>
      </x:c>
      <x:c r="B7348" s="13" t="s">
        <x:v>423</x:v>
      </x:c>
      <x:c r="C7348" s="13" t="s">
        <x:v>424</x:v>
      </x:c>
      <x:c r="D7348" s="13" t="s">
        <x:v>660</x:v>
      </x:c>
      <x:c r="E7348" s="13" t="s">
        <x:v>5262</x:v>
      </x:c>
      <x:c r="F7348" s="13" t="s">
        <x:v>12348</x:v>
      </x:c>
      <x:c r="G7348" s="13" t="s">
        <x:v>4510</x:v>
      </x:c>
      <x:c r="H7348" s="13" t="s">
        <x:v>5213</x:v>
      </x:c>
      <x:c r="I7348" s="13" t="s">
        <x:v>5397</x:v>
      </x:c>
      <x:c r="J7348" s="13" t="s">
        <x:v>5215</x:v>
      </x:c>
      <x:c r="K7348" s="13" t="s">
        <x:v>66</x:v>
      </x:c>
    </x:row>
    <x:row r="7349" ht="64">
      <x:c r="A7349" s="13">
        <x:v>140</x:v>
      </x:c>
      <x:c r="B7349" s="13" t="s">
        <x:v>423</x:v>
      </x:c>
      <x:c r="C7349" s="13" t="s">
        <x:v>424</x:v>
      </x:c>
      <x:c r="D7349" s="13" t="s">
        <x:v>660</x:v>
      </x:c>
      <x:c r="E7349" s="13" t="s">
        <x:v>5210</x:v>
      </x:c>
      <x:c r="F7349" s="13" t="s">
        <x:v>12349</x:v>
      </x:c>
      <x:c r="G7349" s="13" t="s">
        <x:v>4510</x:v>
      </x:c>
      <x:c r="H7349" s="13" t="s">
        <x:v>5213</x:v>
      </x:c>
      <x:c r="I7349" s="13" t="s">
        <x:v>5397</x:v>
      </x:c>
      <x:c r="J7349" s="13" t="s">
        <x:v>5215</x:v>
      </x:c>
      <x:c r="K7349" s="13" t="s">
        <x:v>66</x:v>
      </x:c>
    </x:row>
    <x:row r="7350" ht="32">
      <x:c r="A7350" s="13">
        <x:v>140</x:v>
      </x:c>
      <x:c r="B7350" s="13" t="s">
        <x:v>423</x:v>
      </x:c>
      <x:c r="C7350" s="13" t="s">
        <x:v>424</x:v>
      </x:c>
      <x:c r="D7350" s="13" t="s">
        <x:v>660</x:v>
      </x:c>
      <x:c r="E7350" s="13" t="s">
        <x:v>5216</x:v>
      </x:c>
      <x:c r="F7350" s="13" t="s">
        <x:v>12350</x:v>
      </x:c>
      <x:c r="G7350" s="13" t="s">
        <x:v>4510</x:v>
      </x:c>
      <x:c r="H7350" s="13" t="s">
        <x:v>5213</x:v>
      </x:c>
      <x:c r="I7350" s="13" t="s">
        <x:v>5397</x:v>
      </x:c>
      <x:c r="J7350" s="13" t="s">
        <x:v>5215</x:v>
      </x:c>
      <x:c r="K7350" s="13" t="s">
        <x:v>66</x:v>
      </x:c>
    </x:row>
    <x:row r="7351" ht="32">
      <x:c r="A7351" s="13">
        <x:v>140</x:v>
      </x:c>
      <x:c r="B7351" s="13" t="s">
        <x:v>423</x:v>
      </x:c>
      <x:c r="C7351" s="13" t="s">
        <x:v>424</x:v>
      </x:c>
      <x:c r="D7351" s="13" t="s">
        <x:v>660</x:v>
      </x:c>
      <x:c r="E7351" s="13" t="s">
        <x:v>5216</x:v>
      </x:c>
      <x:c r="F7351" s="13" t="s">
        <x:v>12351</x:v>
      </x:c>
      <x:c r="G7351" s="13" t="s">
        <x:v>4510</x:v>
      </x:c>
      <x:c r="H7351" s="13" t="s">
        <x:v>5213</x:v>
      </x:c>
      <x:c r="I7351" s="13" t="s">
        <x:v>5397</x:v>
      </x:c>
      <x:c r="J7351" s="13" t="s">
        <x:v>5215</x:v>
      </x:c>
      <x:c r="K7351" s="13" t="s">
        <x:v>66</x:v>
      </x:c>
    </x:row>
    <x:row r="7352" ht="32">
      <x:c r="A7352" s="13">
        <x:v>140</x:v>
      </x:c>
      <x:c r="B7352" s="13" t="s">
        <x:v>423</x:v>
      </x:c>
      <x:c r="C7352" s="13" t="s">
        <x:v>424</x:v>
      </x:c>
      <x:c r="D7352" s="13" t="s">
        <x:v>663</x:v>
      </x:c>
      <x:c r="E7352" s="13" t="s">
        <x:v>5236</x:v>
      </x:c>
      <x:c r="F7352" s="13" t="s">
        <x:v>12374</x:v>
      </x:c>
      <x:c r="G7352" s="13" t="s">
        <x:v>4510</x:v>
      </x:c>
      <x:c r="H7352" s="13" t="s">
        <x:v>5213</x:v>
      </x:c>
      <x:c r="I7352" s="13" t="s">
        <x:v>5397</x:v>
      </x:c>
      <x:c r="J7352" s="13" t="s">
        <x:v>5215</x:v>
      </x:c>
      <x:c r="K7352" s="13" t="s">
        <x:v>66</x:v>
      </x:c>
    </x:row>
    <x:row r="7353" ht="48">
      <x:c r="A7353" s="13">
        <x:v>140</x:v>
      </x:c>
      <x:c r="B7353" s="13" t="s">
        <x:v>423</x:v>
      </x:c>
      <x:c r="C7353" s="13" t="s">
        <x:v>424</x:v>
      </x:c>
      <x:c r="D7353" s="13" t="s">
        <x:v>664</x:v>
      </x:c>
      <x:c r="E7353" s="13" t="s">
        <x:v>5262</x:v>
      </x:c>
      <x:c r="F7353" s="13" t="s">
        <x:v>12353</x:v>
      </x:c>
      <x:c r="G7353" s="13" t="s">
        <x:v>4510</x:v>
      </x:c>
      <x:c r="H7353" s="13" t="s">
        <x:v>5213</x:v>
      </x:c>
      <x:c r="I7353" s="13" t="s">
        <x:v>5397</x:v>
      </x:c>
      <x:c r="J7353" s="13" t="s">
        <x:v>5215</x:v>
      </x:c>
      <x:c r="K7353" s="13" t="s">
        <x:v>66</x:v>
      </x:c>
    </x:row>
    <x:row r="7354" ht="32">
      <x:c r="A7354" s="13">
        <x:v>140</x:v>
      </x:c>
      <x:c r="B7354" s="13" t="s">
        <x:v>423</x:v>
      </x:c>
      <x:c r="C7354" s="13" t="s">
        <x:v>424</x:v>
      </x:c>
      <x:c r="D7354" s="13" t="s">
        <x:v>664</x:v>
      </x:c>
      <x:c r="E7354" s="13" t="s">
        <x:v>5245</x:v>
      </x:c>
      <x:c r="F7354" s="13" t="s">
        <x:v>12355</x:v>
      </x:c>
      <x:c r="G7354" s="13" t="s">
        <x:v>4510</x:v>
      </x:c>
      <x:c r="H7354" s="13" t="s">
        <x:v>5213</x:v>
      </x:c>
      <x:c r="I7354" s="13" t="s">
        <x:v>5397</x:v>
      </x:c>
      <x:c r="J7354" s="13" t="s">
        <x:v>5215</x:v>
      </x:c>
      <x:c r="K7354" s="13" t="s">
        <x:v>66</x:v>
      </x:c>
    </x:row>
    <x:row r="7355" ht="32">
      <x:c r="A7355" s="13">
        <x:v>140</x:v>
      </x:c>
      <x:c r="B7355" s="13" t="s">
        <x:v>423</x:v>
      </x:c>
      <x:c r="C7355" s="13" t="s">
        <x:v>424</x:v>
      </x:c>
      <x:c r="D7355" s="13" t="s">
        <x:v>664</x:v>
      </x:c>
      <x:c r="E7355" s="13" t="s">
        <x:v>5210</x:v>
      </x:c>
      <x:c r="F7355" s="13" t="s">
        <x:v>12356</x:v>
      </x:c>
      <x:c r="G7355" s="13" t="s">
        <x:v>4510</x:v>
      </x:c>
      <x:c r="H7355" s="13" t="s">
        <x:v>5213</x:v>
      </x:c>
      <x:c r="I7355" s="13" t="s">
        <x:v>5397</x:v>
      </x:c>
      <x:c r="J7355" s="13" t="s">
        <x:v>5215</x:v>
      </x:c>
      <x:c r="K7355" s="13" t="s">
        <x:v>66</x:v>
      </x:c>
    </x:row>
    <x:row r="7356" ht="32">
      <x:c r="A7356" s="13">
        <x:v>140</x:v>
      </x:c>
      <x:c r="B7356" s="13" t="s">
        <x:v>423</x:v>
      </x:c>
      <x:c r="C7356" s="13" t="s">
        <x:v>424</x:v>
      </x:c>
      <x:c r="D7356" s="13" t="s">
        <x:v>664</x:v>
      </x:c>
      <x:c r="E7356" s="13" t="s">
        <x:v>5210</x:v>
      </x:c>
      <x:c r="F7356" s="13" t="s">
        <x:v>12357</x:v>
      </x:c>
      <x:c r="G7356" s="13" t="s">
        <x:v>4510</x:v>
      </x:c>
      <x:c r="H7356" s="13" t="s">
        <x:v>5213</x:v>
      </x:c>
      <x:c r="I7356" s="13" t="s">
        <x:v>5397</x:v>
      </x:c>
      <x:c r="J7356" s="13" t="s">
        <x:v>5215</x:v>
      </x:c>
      <x:c r="K7356" s="13" t="s">
        <x:v>66</x:v>
      </x:c>
    </x:row>
    <x:row r="7357" ht="32">
      <x:c r="A7357" s="13">
        <x:v>140</x:v>
      </x:c>
      <x:c r="B7357" s="13" t="s">
        <x:v>423</x:v>
      </x:c>
      <x:c r="C7357" s="13" t="s">
        <x:v>424</x:v>
      </x:c>
      <x:c r="D7357" s="13" t="s">
        <x:v>669</x:v>
      </x:c>
      <x:c r="E7357" s="13" t="s">
        <x:v>5216</x:v>
      </x:c>
      <x:c r="F7357" s="13" t="s">
        <x:v>12358</x:v>
      </x:c>
      <x:c r="G7357" s="13" t="s">
        <x:v>4510</x:v>
      </x:c>
      <x:c r="H7357" s="13" t="s">
        <x:v>5213</x:v>
      </x:c>
      <x:c r="I7357" s="13" t="s">
        <x:v>5397</x:v>
      </x:c>
      <x:c r="J7357" s="13" t="s">
        <x:v>5215</x:v>
      </x:c>
      <x:c r="K7357" s="13" t="s">
        <x:v>66</x:v>
      </x:c>
    </x:row>
    <x:row r="7358" ht="64">
      <x:c r="A7358" s="13">
        <x:v>140</x:v>
      </x:c>
      <x:c r="B7358" s="13" t="s">
        <x:v>423</x:v>
      </x:c>
      <x:c r="C7358" s="13" t="s">
        <x:v>424</x:v>
      </x:c>
      <x:c r="D7358" s="13" t="s">
        <x:v>669</x:v>
      </x:c>
      <x:c r="E7358" s="13" t="s">
        <x:v>5210</x:v>
      </x:c>
      <x:c r="F7358" s="13" t="s">
        <x:v>12359</x:v>
      </x:c>
      <x:c r="G7358" s="13" t="s">
        <x:v>4510</x:v>
      </x:c>
      <x:c r="H7358" s="13" t="s">
        <x:v>5213</x:v>
      </x:c>
      <x:c r="I7358" s="13" t="s">
        <x:v>5397</x:v>
      </x:c>
      <x:c r="J7358" s="13" t="s">
        <x:v>5215</x:v>
      </x:c>
      <x:c r="K7358" s="13" t="s">
        <x:v>66</x:v>
      </x:c>
    </x:row>
    <x:row r="7359" ht="32">
      <x:c r="A7359" s="13">
        <x:v>140</x:v>
      </x:c>
      <x:c r="B7359" s="13" t="s">
        <x:v>423</x:v>
      </x:c>
      <x:c r="C7359" s="13" t="s">
        <x:v>424</x:v>
      </x:c>
      <x:c r="D7359" s="13" t="s">
        <x:v>670</x:v>
      </x:c>
      <x:c r="E7359" s="13" t="s">
        <x:v>5236</x:v>
      </x:c>
      <x:c r="F7359" s="13" t="s">
        <x:v>12360</x:v>
      </x:c>
      <x:c r="G7359" s="13" t="s">
        <x:v>4510</x:v>
      </x:c>
      <x:c r="H7359" s="13" t="s">
        <x:v>5213</x:v>
      </x:c>
      <x:c r="I7359" s="13" t="s">
        <x:v>5397</x:v>
      </x:c>
      <x:c r="J7359" s="13" t="s">
        <x:v>5215</x:v>
      </x:c>
      <x:c r="K7359" s="13" t="s">
        <x:v>66</x:v>
      </x:c>
    </x:row>
    <x:row r="7360" ht="32">
      <x:c r="A7360" s="13">
        <x:v>140</x:v>
      </x:c>
      <x:c r="B7360" s="13" t="s">
        <x:v>423</x:v>
      </x:c>
      <x:c r="C7360" s="13" t="s">
        <x:v>424</x:v>
      </x:c>
      <x:c r="D7360" s="13" t="s">
        <x:v>670</x:v>
      </x:c>
      <x:c r="E7360" s="13" t="s">
        <x:v>5210</x:v>
      </x:c>
      <x:c r="F7360" s="13" t="s">
        <x:v>12361</x:v>
      </x:c>
      <x:c r="G7360" s="13" t="s">
        <x:v>4510</x:v>
      </x:c>
      <x:c r="H7360" s="13" t="s">
        <x:v>5213</x:v>
      </x:c>
      <x:c r="I7360" s="13" t="s">
        <x:v>5397</x:v>
      </x:c>
      <x:c r="J7360" s="13" t="s">
        <x:v>5215</x:v>
      </x:c>
      <x:c r="K7360" s="13" t="s">
        <x:v>66</x:v>
      </x:c>
    </x:row>
    <x:row r="7361" ht="32">
      <x:c r="A7361" s="13">
        <x:v>140</x:v>
      </x:c>
      <x:c r="B7361" s="13" t="s">
        <x:v>423</x:v>
      </x:c>
      <x:c r="C7361" s="13" t="s">
        <x:v>424</x:v>
      </x:c>
      <x:c r="D7361" s="13" t="s">
        <x:v>670</x:v>
      </x:c>
      <x:c r="E7361" s="13" t="s">
        <x:v>5216</x:v>
      </x:c>
      <x:c r="F7361" s="13" t="s">
        <x:v>12362</x:v>
      </x:c>
      <x:c r="G7361" s="13" t="s">
        <x:v>4510</x:v>
      </x:c>
      <x:c r="H7361" s="13" t="s">
        <x:v>5213</x:v>
      </x:c>
      <x:c r="I7361" s="13" t="s">
        <x:v>5397</x:v>
      </x:c>
      <x:c r="J7361" s="13" t="s">
        <x:v>5215</x:v>
      </x:c>
      <x:c r="K7361" s="13" t="s">
        <x:v>66</x:v>
      </x:c>
    </x:row>
    <x:row r="7362" ht="32">
      <x:c r="A7362" s="13">
        <x:v>140</x:v>
      </x:c>
      <x:c r="B7362" s="13" t="s">
        <x:v>423</x:v>
      </x:c>
      <x:c r="C7362" s="13" t="s">
        <x:v>424</x:v>
      </x:c>
      <x:c r="D7362" s="13" t="s">
        <x:v>671</x:v>
      </x:c>
      <x:c r="E7362" s="13" t="s">
        <x:v>5210</x:v>
      </x:c>
      <x:c r="F7362" s="13" t="s">
        <x:v>12363</x:v>
      </x:c>
      <x:c r="G7362" s="13" t="s">
        <x:v>4510</x:v>
      </x:c>
      <x:c r="H7362" s="13" t="s">
        <x:v>5213</x:v>
      </x:c>
      <x:c r="I7362" s="13" t="s">
        <x:v>5397</x:v>
      </x:c>
      <x:c r="J7362" s="13" t="s">
        <x:v>5215</x:v>
      </x:c>
      <x:c r="K7362" s="13" t="s">
        <x:v>66</x:v>
      </x:c>
    </x:row>
    <x:row r="7363" ht="48">
      <x:c r="A7363" s="13">
        <x:v>140</x:v>
      </x:c>
      <x:c r="B7363" s="13" t="s">
        <x:v>423</x:v>
      </x:c>
      <x:c r="C7363" s="13" t="s">
        <x:v>424</x:v>
      </x:c>
      <x:c r="D7363" s="13" t="s">
        <x:v>672</x:v>
      </x:c>
      <x:c r="E7363" s="13" t="s">
        <x:v>5216</x:v>
      </x:c>
      <x:c r="F7363" s="13" t="s">
        <x:v>12364</x:v>
      </x:c>
      <x:c r="G7363" s="13" t="s">
        <x:v>4510</x:v>
      </x:c>
      <x:c r="H7363" s="13" t="s">
        <x:v>5213</x:v>
      </x:c>
      <x:c r="I7363" s="13" t="s">
        <x:v>5397</x:v>
      </x:c>
      <x:c r="J7363" s="13" t="s">
        <x:v>5215</x:v>
      </x:c>
      <x:c r="K7363" s="13" t="s">
        <x:v>66</x:v>
      </x:c>
    </x:row>
    <x:row r="7364" ht="32">
      <x:c r="A7364" s="13">
        <x:v>140</x:v>
      </x:c>
      <x:c r="B7364" s="13" t="s">
        <x:v>423</x:v>
      </x:c>
      <x:c r="C7364" s="13" t="s">
        <x:v>424</x:v>
      </x:c>
      <x:c r="D7364" s="13" t="s">
        <x:v>672</x:v>
      </x:c>
      <x:c r="E7364" s="13" t="s">
        <x:v>5216</x:v>
      </x:c>
      <x:c r="F7364" s="13" t="s">
        <x:v>12365</x:v>
      </x:c>
      <x:c r="G7364" s="13" t="s">
        <x:v>4510</x:v>
      </x:c>
      <x:c r="H7364" s="13" t="s">
        <x:v>5213</x:v>
      </x:c>
      <x:c r="I7364" s="13" t="s">
        <x:v>5397</x:v>
      </x:c>
      <x:c r="J7364" s="13" t="s">
        <x:v>5215</x:v>
      </x:c>
      <x:c r="K7364" s="13" t="s">
        <x:v>66</x:v>
      </x:c>
    </x:row>
    <x:row r="7365" ht="32">
      <x:c r="A7365" s="13">
        <x:v>140</x:v>
      </x:c>
      <x:c r="B7365" s="13" t="s">
        <x:v>423</x:v>
      </x:c>
      <x:c r="C7365" s="13" t="s">
        <x:v>424</x:v>
      </x:c>
      <x:c r="D7365" s="13" t="s">
        <x:v>673</x:v>
      </x:c>
      <x:c r="E7365" s="13" t="s">
        <x:v>5265</x:v>
      </x:c>
      <x:c r="F7365" s="13" t="s">
        <x:v>12380</x:v>
      </x:c>
      <x:c r="G7365" s="13" t="s">
        <x:v>4510</x:v>
      </x:c>
      <x:c r="H7365" s="13" t="s">
        <x:v>5213</x:v>
      </x:c>
      <x:c r="I7365" s="13" t="s">
        <x:v>5397</x:v>
      </x:c>
      <x:c r="J7365" s="13" t="s">
        <x:v>5215</x:v>
      </x:c>
      <x:c r="K7365" s="13" t="s">
        <x:v>66</x:v>
      </x:c>
    </x:row>
    <x:row r="7366" ht="32">
      <x:c r="A7366" s="13">
        <x:v>140</x:v>
      </x:c>
      <x:c r="B7366" s="13" t="s">
        <x:v>423</x:v>
      </x:c>
      <x:c r="C7366" s="13" t="s">
        <x:v>424</x:v>
      </x:c>
      <x:c r="D7366" s="13" t="s">
        <x:v>673</x:v>
      </x:c>
      <x:c r="E7366" s="13" t="s">
        <x:v>5265</x:v>
      </x:c>
      <x:c r="F7366" s="13" t="s">
        <x:v>12381</x:v>
      </x:c>
      <x:c r="G7366" s="13" t="s">
        <x:v>4510</x:v>
      </x:c>
      <x:c r="H7366" s="13" t="s">
        <x:v>5213</x:v>
      </x:c>
      <x:c r="I7366" s="13" t="s">
        <x:v>5397</x:v>
      </x:c>
      <x:c r="J7366" s="13" t="s">
        <x:v>5215</x:v>
      </x:c>
      <x:c r="K7366" s="13" t="s">
        <x:v>66</x:v>
      </x:c>
    </x:row>
    <x:row r="7367" ht="32">
      <x:c r="A7367" s="13">
        <x:v>140</x:v>
      </x:c>
      <x:c r="B7367" s="13" t="s">
        <x:v>423</x:v>
      </x:c>
      <x:c r="C7367" s="13" t="s">
        <x:v>424</x:v>
      </x:c>
      <x:c r="D7367" s="13" t="s">
        <x:v>674</x:v>
      </x:c>
      <x:c r="E7367" s="13" t="s">
        <x:v>5265</x:v>
      </x:c>
      <x:c r="F7367" s="13" t="s">
        <x:v>12382</x:v>
      </x:c>
      <x:c r="G7367" s="13" t="s">
        <x:v>4510</x:v>
      </x:c>
      <x:c r="H7367" s="13" t="s">
        <x:v>5213</x:v>
      </x:c>
      <x:c r="I7367" s="13" t="s">
        <x:v>5397</x:v>
      </x:c>
      <x:c r="J7367" s="13" t="s">
        <x:v>5215</x:v>
      </x:c>
      <x:c r="K7367" s="13" t="s">
        <x:v>66</x:v>
      </x:c>
    </x:row>
    <x:row r="7368" ht="32">
      <x:c r="A7368" s="13">
        <x:v>140</x:v>
      </x:c>
      <x:c r="B7368" s="13" t="s">
        <x:v>423</x:v>
      </x:c>
      <x:c r="C7368" s="13" t="s">
        <x:v>424</x:v>
      </x:c>
      <x:c r="D7368" s="13" t="s">
        <x:v>674</x:v>
      </x:c>
      <x:c r="E7368" s="13" t="s">
        <x:v>5265</x:v>
      </x:c>
      <x:c r="F7368" s="13" t="s">
        <x:v>12383</x:v>
      </x:c>
      <x:c r="G7368" s="13" t="s">
        <x:v>4510</x:v>
      </x:c>
      <x:c r="H7368" s="13" t="s">
        <x:v>5213</x:v>
      </x:c>
      <x:c r="I7368" s="13" t="s">
        <x:v>5397</x:v>
      </x:c>
      <x:c r="J7368" s="13" t="s">
        <x:v>5215</x:v>
      </x:c>
      <x:c r="K7368" s="13" t="s">
        <x:v>66</x:v>
      </x:c>
    </x:row>
    <x:row r="7369" ht="96">
      <x:c r="A7369" s="13">
        <x:v>140</x:v>
      </x:c>
      <x:c r="B7369" s="13" t="s">
        <x:v>423</x:v>
      </x:c>
      <x:c r="C7369" s="13" t="s">
        <x:v>424</x:v>
      </x:c>
      <x:c r="D7369" s="13" t="s">
        <x:v>675</x:v>
      </x:c>
      <x:c r="E7369" s="13" t="s">
        <x:v>5272</x:v>
      </x:c>
      <x:c r="F7369" s="13" t="s">
        <x:v>12370</x:v>
      </x:c>
      <x:c r="G7369" s="13" t="s">
        <x:v>4510</x:v>
      </x:c>
      <x:c r="H7369" s="13" t="s">
        <x:v>5213</x:v>
      </x:c>
      <x:c r="I7369" s="13" t="s">
        <x:v>5397</x:v>
      </x:c>
      <x:c r="J7369" s="13" t="s">
        <x:v>5215</x:v>
      </x:c>
      <x:c r="K7369" s="13" t="s">
        <x:v>66</x:v>
      </x:c>
    </x:row>
    <x:row r="7370" ht="32">
      <x:c r="A7370" s="13">
        <x:v>140</x:v>
      </x:c>
      <x:c r="B7370" s="13" t="s">
        <x:v>423</x:v>
      </x:c>
      <x:c r="C7370" s="13" t="s">
        <x:v>424</x:v>
      </x:c>
      <x:c r="D7370" s="13" t="s">
        <x:v>675</x:v>
      </x:c>
      <x:c r="E7370" s="13" t="s">
        <x:v>5272</x:v>
      </x:c>
      <x:c r="F7370" s="13" t="s">
        <x:v>12371</x:v>
      </x:c>
      <x:c r="G7370" s="13" t="s">
        <x:v>4510</x:v>
      </x:c>
      <x:c r="H7370" s="13" t="s">
        <x:v>5213</x:v>
      </x:c>
      <x:c r="I7370" s="13" t="s">
        <x:v>5397</x:v>
      </x:c>
      <x:c r="J7370" s="13" t="s">
        <x:v>5215</x:v>
      </x:c>
      <x:c r="K7370" s="13" t="s">
        <x:v>66</x:v>
      </x:c>
    </x:row>
    <x:row r="7371" ht="64">
      <x:c r="A7371" s="13">
        <x:v>141</x:v>
      </x:c>
      <x:c r="B7371" s="13" t="s">
        <x:v>426</x:v>
      </x:c>
      <x:c r="C7371" s="13" t="s">
        <x:v>427</x:v>
      </x:c>
      <x:c r="D7371" s="13" t="s">
        <x:v>659</x:v>
      </x:c>
      <x:c r="E7371" s="13" t="s">
        <x:v>5210</x:v>
      </x:c>
      <x:c r="F7371" s="13" t="s">
        <x:v>12346</x:v>
      </x:c>
      <x:c r="G7371" s="13" t="s">
        <x:v>6059</x:v>
      </x:c>
      <x:c r="H7371" s="13" t="s">
        <x:v>5213</x:v>
      </x:c>
      <x:c r="I7371" s="13" t="s">
        <x:v>5397</x:v>
      </x:c>
      <x:c r="J7371" s="13" t="s">
        <x:v>5215</x:v>
      </x:c>
      <x:c r="K7371" s="13" t="s">
        <x:v>66</x:v>
      </x:c>
    </x:row>
    <x:row r="7372" ht="64">
      <x:c r="A7372" s="13">
        <x:v>141</x:v>
      </x:c>
      <x:c r="B7372" s="13" t="s">
        <x:v>426</x:v>
      </x:c>
      <x:c r="C7372" s="13" t="s">
        <x:v>427</x:v>
      </x:c>
      <x:c r="D7372" s="13" t="s">
        <x:v>659</x:v>
      </x:c>
      <x:c r="E7372" s="13" t="s">
        <x:v>5210</x:v>
      </x:c>
      <x:c r="F7372" s="13" t="s">
        <x:v>12347</x:v>
      </x:c>
      <x:c r="G7372" s="13" t="s">
        <x:v>6059</x:v>
      </x:c>
      <x:c r="H7372" s="13" t="s">
        <x:v>5213</x:v>
      </x:c>
      <x:c r="I7372" s="13" t="s">
        <x:v>5397</x:v>
      </x:c>
      <x:c r="J7372" s="13" t="s">
        <x:v>5215</x:v>
      </x:c>
      <x:c r="K7372" s="13" t="s">
        <x:v>66</x:v>
      </x:c>
    </x:row>
    <x:row r="7373" ht="64">
      <x:c r="A7373" s="13">
        <x:v>141</x:v>
      </x:c>
      <x:c r="B7373" s="13" t="s">
        <x:v>426</x:v>
      </x:c>
      <x:c r="C7373" s="13" t="s">
        <x:v>427</x:v>
      </x:c>
      <x:c r="D7373" s="13" t="s">
        <x:v>660</x:v>
      </x:c>
      <x:c r="E7373" s="13" t="s">
        <x:v>5262</x:v>
      </x:c>
      <x:c r="F7373" s="13" t="s">
        <x:v>12348</x:v>
      </x:c>
      <x:c r="G7373" s="13" t="s">
        <x:v>6059</x:v>
      </x:c>
      <x:c r="H7373" s="13" t="s">
        <x:v>5213</x:v>
      </x:c>
      <x:c r="I7373" s="13" t="s">
        <x:v>5397</x:v>
      </x:c>
      <x:c r="J7373" s="13" t="s">
        <x:v>5215</x:v>
      </x:c>
      <x:c r="K7373" s="13" t="s">
        <x:v>66</x:v>
      </x:c>
    </x:row>
    <x:row r="7374" ht="64">
      <x:c r="A7374" s="13">
        <x:v>141</x:v>
      </x:c>
      <x:c r="B7374" s="13" t="s">
        <x:v>426</x:v>
      </x:c>
      <x:c r="C7374" s="13" t="s">
        <x:v>427</x:v>
      </x:c>
      <x:c r="D7374" s="13" t="s">
        <x:v>660</x:v>
      </x:c>
      <x:c r="E7374" s="13" t="s">
        <x:v>5210</x:v>
      </x:c>
      <x:c r="F7374" s="13" t="s">
        <x:v>12349</x:v>
      </x:c>
      <x:c r="G7374" s="13" t="s">
        <x:v>6059</x:v>
      </x:c>
      <x:c r="H7374" s="13" t="s">
        <x:v>5213</x:v>
      </x:c>
      <x:c r="I7374" s="13" t="s">
        <x:v>5397</x:v>
      </x:c>
      <x:c r="J7374" s="13" t="s">
        <x:v>5215</x:v>
      </x:c>
      <x:c r="K7374" s="13" t="s">
        <x:v>66</x:v>
      </x:c>
    </x:row>
    <x:row r="7375" ht="64">
      <x:c r="A7375" s="13">
        <x:v>141</x:v>
      </x:c>
      <x:c r="B7375" s="13" t="s">
        <x:v>426</x:v>
      </x:c>
      <x:c r="C7375" s="13" t="s">
        <x:v>427</x:v>
      </x:c>
      <x:c r="D7375" s="13" t="s">
        <x:v>660</x:v>
      </x:c>
      <x:c r="E7375" s="13" t="s">
        <x:v>5216</x:v>
      </x:c>
      <x:c r="F7375" s="13" t="s">
        <x:v>12350</x:v>
      </x:c>
      <x:c r="G7375" s="13" t="s">
        <x:v>6059</x:v>
      </x:c>
      <x:c r="H7375" s="13" t="s">
        <x:v>5213</x:v>
      </x:c>
      <x:c r="I7375" s="13" t="s">
        <x:v>5397</x:v>
      </x:c>
      <x:c r="J7375" s="13" t="s">
        <x:v>5215</x:v>
      </x:c>
      <x:c r="K7375" s="13" t="s">
        <x:v>66</x:v>
      </x:c>
    </x:row>
    <x:row r="7376" ht="64">
      <x:c r="A7376" s="13">
        <x:v>141</x:v>
      </x:c>
      <x:c r="B7376" s="13" t="s">
        <x:v>426</x:v>
      </x:c>
      <x:c r="C7376" s="13" t="s">
        <x:v>427</x:v>
      </x:c>
      <x:c r="D7376" s="13" t="s">
        <x:v>660</x:v>
      </x:c>
      <x:c r="E7376" s="13" t="s">
        <x:v>5216</x:v>
      </x:c>
      <x:c r="F7376" s="13" t="s">
        <x:v>12351</x:v>
      </x:c>
      <x:c r="G7376" s="13" t="s">
        <x:v>6059</x:v>
      </x:c>
      <x:c r="H7376" s="13" t="s">
        <x:v>5213</x:v>
      </x:c>
      <x:c r="I7376" s="13" t="s">
        <x:v>5397</x:v>
      </x:c>
      <x:c r="J7376" s="13" t="s">
        <x:v>5215</x:v>
      </x:c>
      <x:c r="K7376" s="13" t="s">
        <x:v>66</x:v>
      </x:c>
    </x:row>
    <x:row r="7377" ht="64">
      <x:c r="A7377" s="13">
        <x:v>141</x:v>
      </x:c>
      <x:c r="B7377" s="13" t="s">
        <x:v>426</x:v>
      </x:c>
      <x:c r="C7377" s="13" t="s">
        <x:v>427</x:v>
      </x:c>
      <x:c r="D7377" s="13" t="s">
        <x:v>664</x:v>
      </x:c>
      <x:c r="E7377" s="13" t="s">
        <x:v>5262</x:v>
      </x:c>
      <x:c r="F7377" s="13" t="s">
        <x:v>12375</x:v>
      </x:c>
      <x:c r="G7377" s="13" t="s">
        <x:v>6059</x:v>
      </x:c>
      <x:c r="H7377" s="13" t="s">
        <x:v>5213</x:v>
      </x:c>
      <x:c r="I7377" s="13" t="s">
        <x:v>5397</x:v>
      </x:c>
      <x:c r="J7377" s="13" t="s">
        <x:v>5215</x:v>
      </x:c>
      <x:c r="K7377" s="13" t="s">
        <x:v>66</x:v>
      </x:c>
    </x:row>
    <x:row r="7378" ht="64">
      <x:c r="A7378" s="13">
        <x:v>141</x:v>
      </x:c>
      <x:c r="B7378" s="13" t="s">
        <x:v>426</x:v>
      </x:c>
      <x:c r="C7378" s="13" t="s">
        <x:v>427</x:v>
      </x:c>
      <x:c r="D7378" s="13" t="s">
        <x:v>664</x:v>
      </x:c>
      <x:c r="E7378" s="13" t="s">
        <x:v>5245</x:v>
      </x:c>
      <x:c r="F7378" s="13" t="s">
        <x:v>12355</x:v>
      </x:c>
      <x:c r="G7378" s="13" t="s">
        <x:v>6059</x:v>
      </x:c>
      <x:c r="H7378" s="13" t="s">
        <x:v>5213</x:v>
      </x:c>
      <x:c r="I7378" s="13" t="s">
        <x:v>5397</x:v>
      </x:c>
      <x:c r="J7378" s="13" t="s">
        <x:v>5215</x:v>
      </x:c>
      <x:c r="K7378" s="13" t="s">
        <x:v>66</x:v>
      </x:c>
    </x:row>
    <x:row r="7379" ht="64">
      <x:c r="A7379" s="13">
        <x:v>141</x:v>
      </x:c>
      <x:c r="B7379" s="13" t="s">
        <x:v>426</x:v>
      </x:c>
      <x:c r="C7379" s="13" t="s">
        <x:v>427</x:v>
      </x:c>
      <x:c r="D7379" s="13" t="s">
        <x:v>664</x:v>
      </x:c>
      <x:c r="E7379" s="13" t="s">
        <x:v>5210</x:v>
      </x:c>
      <x:c r="F7379" s="13" t="s">
        <x:v>12356</x:v>
      </x:c>
      <x:c r="G7379" s="13" t="s">
        <x:v>6059</x:v>
      </x:c>
      <x:c r="H7379" s="13" t="s">
        <x:v>5213</x:v>
      </x:c>
      <x:c r="I7379" s="13" t="s">
        <x:v>5397</x:v>
      </x:c>
      <x:c r="J7379" s="13" t="s">
        <x:v>5215</x:v>
      </x:c>
      <x:c r="K7379" s="13" t="s">
        <x:v>66</x:v>
      </x:c>
    </x:row>
    <x:row r="7380" ht="64">
      <x:c r="A7380" s="13">
        <x:v>141</x:v>
      </x:c>
      <x:c r="B7380" s="13" t="s">
        <x:v>426</x:v>
      </x:c>
      <x:c r="C7380" s="13" t="s">
        <x:v>427</x:v>
      </x:c>
      <x:c r="D7380" s="13" t="s">
        <x:v>664</x:v>
      </x:c>
      <x:c r="E7380" s="13" t="s">
        <x:v>5210</x:v>
      </x:c>
      <x:c r="F7380" s="13" t="s">
        <x:v>12357</x:v>
      </x:c>
      <x:c r="G7380" s="13" t="s">
        <x:v>6059</x:v>
      </x:c>
      <x:c r="H7380" s="13" t="s">
        <x:v>5213</x:v>
      </x:c>
      <x:c r="I7380" s="13" t="s">
        <x:v>5397</x:v>
      </x:c>
      <x:c r="J7380" s="13" t="s">
        <x:v>5215</x:v>
      </x:c>
      <x:c r="K7380" s="13" t="s">
        <x:v>66</x:v>
      </x:c>
    </x:row>
    <x:row r="7381" ht="64">
      <x:c r="A7381" s="13">
        <x:v>141</x:v>
      </x:c>
      <x:c r="B7381" s="13" t="s">
        <x:v>426</x:v>
      </x:c>
      <x:c r="C7381" s="13" t="s">
        <x:v>427</x:v>
      </x:c>
      <x:c r="D7381" s="13" t="s">
        <x:v>669</x:v>
      </x:c>
      <x:c r="E7381" s="13" t="s">
        <x:v>5216</x:v>
      </x:c>
      <x:c r="F7381" s="13" t="s">
        <x:v>12358</x:v>
      </x:c>
      <x:c r="G7381" s="13" t="s">
        <x:v>6059</x:v>
      </x:c>
      <x:c r="H7381" s="13" t="s">
        <x:v>5213</x:v>
      </x:c>
      <x:c r="I7381" s="13" t="s">
        <x:v>5397</x:v>
      </x:c>
      <x:c r="J7381" s="13" t="s">
        <x:v>5215</x:v>
      </x:c>
      <x:c r="K7381" s="13" t="s">
        <x:v>66</x:v>
      </x:c>
    </x:row>
    <x:row r="7382" ht="64">
      <x:c r="A7382" s="13">
        <x:v>141</x:v>
      </x:c>
      <x:c r="B7382" s="13" t="s">
        <x:v>426</x:v>
      </x:c>
      <x:c r="C7382" s="13" t="s">
        <x:v>427</x:v>
      </x:c>
      <x:c r="D7382" s="13" t="s">
        <x:v>669</x:v>
      </x:c>
      <x:c r="E7382" s="13" t="s">
        <x:v>5210</x:v>
      </x:c>
      <x:c r="F7382" s="13" t="s">
        <x:v>12359</x:v>
      </x:c>
      <x:c r="G7382" s="13" t="s">
        <x:v>6059</x:v>
      </x:c>
      <x:c r="H7382" s="13" t="s">
        <x:v>5213</x:v>
      </x:c>
      <x:c r="I7382" s="13" t="s">
        <x:v>5397</x:v>
      </x:c>
      <x:c r="J7382" s="13" t="s">
        <x:v>5215</x:v>
      </x:c>
      <x:c r="K7382" s="13" t="s">
        <x:v>66</x:v>
      </x:c>
    </x:row>
    <x:row r="7383" ht="64">
      <x:c r="A7383" s="13">
        <x:v>141</x:v>
      </x:c>
      <x:c r="B7383" s="13" t="s">
        <x:v>426</x:v>
      </x:c>
      <x:c r="C7383" s="13" t="s">
        <x:v>427</x:v>
      </x:c>
      <x:c r="D7383" s="13" t="s">
        <x:v>670</x:v>
      </x:c>
      <x:c r="E7383" s="13" t="s">
        <x:v>5236</x:v>
      </x:c>
      <x:c r="F7383" s="13" t="s">
        <x:v>12360</x:v>
      </x:c>
      <x:c r="G7383" s="13" t="s">
        <x:v>6059</x:v>
      </x:c>
      <x:c r="H7383" s="13" t="s">
        <x:v>5213</x:v>
      </x:c>
      <x:c r="I7383" s="13" t="s">
        <x:v>5397</x:v>
      </x:c>
      <x:c r="J7383" s="13" t="s">
        <x:v>5215</x:v>
      </x:c>
      <x:c r="K7383" s="13" t="s">
        <x:v>66</x:v>
      </x:c>
    </x:row>
    <x:row r="7384" ht="64">
      <x:c r="A7384" s="13">
        <x:v>141</x:v>
      </x:c>
      <x:c r="B7384" s="13" t="s">
        <x:v>426</x:v>
      </x:c>
      <x:c r="C7384" s="13" t="s">
        <x:v>427</x:v>
      </x:c>
      <x:c r="D7384" s="13" t="s">
        <x:v>670</x:v>
      </x:c>
      <x:c r="E7384" s="13" t="s">
        <x:v>5210</x:v>
      </x:c>
      <x:c r="F7384" s="13" t="s">
        <x:v>12361</x:v>
      </x:c>
      <x:c r="G7384" s="13" t="s">
        <x:v>6059</x:v>
      </x:c>
      <x:c r="H7384" s="13" t="s">
        <x:v>5213</x:v>
      </x:c>
      <x:c r="I7384" s="13" t="s">
        <x:v>5397</x:v>
      </x:c>
      <x:c r="J7384" s="13" t="s">
        <x:v>5215</x:v>
      </x:c>
      <x:c r="K7384" s="13" t="s">
        <x:v>66</x:v>
      </x:c>
    </x:row>
    <x:row r="7385" ht="64">
      <x:c r="A7385" s="13">
        <x:v>141</x:v>
      </x:c>
      <x:c r="B7385" s="13" t="s">
        <x:v>426</x:v>
      </x:c>
      <x:c r="C7385" s="13" t="s">
        <x:v>427</x:v>
      </x:c>
      <x:c r="D7385" s="13" t="s">
        <x:v>670</x:v>
      </x:c>
      <x:c r="E7385" s="13" t="s">
        <x:v>5216</x:v>
      </x:c>
      <x:c r="F7385" s="13" t="s">
        <x:v>12362</x:v>
      </x:c>
      <x:c r="G7385" s="13" t="s">
        <x:v>6059</x:v>
      </x:c>
      <x:c r="H7385" s="13" t="s">
        <x:v>5213</x:v>
      </x:c>
      <x:c r="I7385" s="13" t="s">
        <x:v>5397</x:v>
      </x:c>
      <x:c r="J7385" s="13" t="s">
        <x:v>5215</x:v>
      </x:c>
      <x:c r="K7385" s="13" t="s">
        <x:v>66</x:v>
      </x:c>
    </x:row>
    <x:row r="7386" ht="64">
      <x:c r="A7386" s="13">
        <x:v>141</x:v>
      </x:c>
      <x:c r="B7386" s="13" t="s">
        <x:v>426</x:v>
      </x:c>
      <x:c r="C7386" s="13" t="s">
        <x:v>427</x:v>
      </x:c>
      <x:c r="D7386" s="13" t="s">
        <x:v>671</x:v>
      </x:c>
      <x:c r="E7386" s="13" t="s">
        <x:v>5210</x:v>
      </x:c>
      <x:c r="F7386" s="13" t="s">
        <x:v>12363</x:v>
      </x:c>
      <x:c r="G7386" s="13" t="s">
        <x:v>6059</x:v>
      </x:c>
      <x:c r="H7386" s="13" t="s">
        <x:v>5213</x:v>
      </x:c>
      <x:c r="I7386" s="13" t="s">
        <x:v>5397</x:v>
      </x:c>
      <x:c r="J7386" s="13" t="s">
        <x:v>5215</x:v>
      </x:c>
      <x:c r="K7386" s="13" t="s">
        <x:v>66</x:v>
      </x:c>
    </x:row>
    <x:row r="7387" ht="64">
      <x:c r="A7387" s="13">
        <x:v>141</x:v>
      </x:c>
      <x:c r="B7387" s="13" t="s">
        <x:v>426</x:v>
      </x:c>
      <x:c r="C7387" s="13" t="s">
        <x:v>427</x:v>
      </x:c>
      <x:c r="D7387" s="13" t="s">
        <x:v>672</x:v>
      </x:c>
      <x:c r="E7387" s="13" t="s">
        <x:v>5216</x:v>
      </x:c>
      <x:c r="F7387" s="13" t="s">
        <x:v>12364</x:v>
      </x:c>
      <x:c r="G7387" s="13" t="s">
        <x:v>6059</x:v>
      </x:c>
      <x:c r="H7387" s="13" t="s">
        <x:v>5213</x:v>
      </x:c>
      <x:c r="I7387" s="13" t="s">
        <x:v>5397</x:v>
      </x:c>
      <x:c r="J7387" s="13" t="s">
        <x:v>5215</x:v>
      </x:c>
      <x:c r="K7387" s="13" t="s">
        <x:v>66</x:v>
      </x:c>
    </x:row>
    <x:row r="7388" ht="64">
      <x:c r="A7388" s="13">
        <x:v>141</x:v>
      </x:c>
      <x:c r="B7388" s="13" t="s">
        <x:v>426</x:v>
      </x:c>
      <x:c r="C7388" s="13" t="s">
        <x:v>427</x:v>
      </x:c>
      <x:c r="D7388" s="13" t="s">
        <x:v>672</x:v>
      </x:c>
      <x:c r="E7388" s="13" t="s">
        <x:v>5216</x:v>
      </x:c>
      <x:c r="F7388" s="13" t="s">
        <x:v>12365</x:v>
      </x:c>
      <x:c r="G7388" s="13" t="s">
        <x:v>6059</x:v>
      </x:c>
      <x:c r="H7388" s="13" t="s">
        <x:v>5213</x:v>
      </x:c>
      <x:c r="I7388" s="13" t="s">
        <x:v>5397</x:v>
      </x:c>
      <x:c r="J7388" s="13" t="s">
        <x:v>5215</x:v>
      </x:c>
      <x:c r="K7388" s="13" t="s">
        <x:v>66</x:v>
      </x:c>
    </x:row>
    <x:row r="7389" ht="64">
      <x:c r="A7389" s="13">
        <x:v>141</x:v>
      </x:c>
      <x:c r="B7389" s="13" t="s">
        <x:v>426</x:v>
      </x:c>
      <x:c r="C7389" s="13" t="s">
        <x:v>427</x:v>
      </x:c>
      <x:c r="D7389" s="13" t="s">
        <x:v>673</x:v>
      </x:c>
      <x:c r="E7389" s="13" t="s">
        <x:v>5265</x:v>
      </x:c>
      <x:c r="F7389" s="13" t="s">
        <x:v>12376</x:v>
      </x:c>
      <x:c r="G7389" s="13" t="s">
        <x:v>6059</x:v>
      </x:c>
      <x:c r="H7389" s="13" t="s">
        <x:v>5213</x:v>
      </x:c>
      <x:c r="I7389" s="13" t="s">
        <x:v>5397</x:v>
      </x:c>
      <x:c r="J7389" s="13" t="s">
        <x:v>5215</x:v>
      </x:c>
      <x:c r="K7389" s="13" t="s">
        <x:v>66</x:v>
      </x:c>
    </x:row>
    <x:row r="7390" ht="64">
      <x:c r="A7390" s="13">
        <x:v>141</x:v>
      </x:c>
      <x:c r="B7390" s="13" t="s">
        <x:v>426</x:v>
      </x:c>
      <x:c r="C7390" s="13" t="s">
        <x:v>427</x:v>
      </x:c>
      <x:c r="D7390" s="13" t="s">
        <x:v>673</x:v>
      </x:c>
      <x:c r="E7390" s="13" t="s">
        <x:v>5265</x:v>
      </x:c>
      <x:c r="F7390" s="13" t="s">
        <x:v>12377</x:v>
      </x:c>
      <x:c r="G7390" s="13" t="s">
        <x:v>6059</x:v>
      </x:c>
      <x:c r="H7390" s="13" t="s">
        <x:v>5213</x:v>
      </x:c>
      <x:c r="I7390" s="13" t="s">
        <x:v>5397</x:v>
      </x:c>
      <x:c r="J7390" s="13" t="s">
        <x:v>5215</x:v>
      </x:c>
      <x:c r="K7390" s="13" t="s">
        <x:v>66</x:v>
      </x:c>
    </x:row>
    <x:row r="7391" ht="64">
      <x:c r="A7391" s="13">
        <x:v>141</x:v>
      </x:c>
      <x:c r="B7391" s="13" t="s">
        <x:v>426</x:v>
      </x:c>
      <x:c r="C7391" s="13" t="s">
        <x:v>427</x:v>
      </x:c>
      <x:c r="D7391" s="13" t="s">
        <x:v>674</x:v>
      </x:c>
      <x:c r="E7391" s="13" t="s">
        <x:v>5265</x:v>
      </x:c>
      <x:c r="F7391" s="13" t="s">
        <x:v>12378</x:v>
      </x:c>
      <x:c r="G7391" s="13" t="s">
        <x:v>6059</x:v>
      </x:c>
      <x:c r="H7391" s="13" t="s">
        <x:v>5213</x:v>
      </x:c>
      <x:c r="I7391" s="13" t="s">
        <x:v>5397</x:v>
      </x:c>
      <x:c r="J7391" s="13" t="s">
        <x:v>5215</x:v>
      </x:c>
      <x:c r="K7391" s="13" t="s">
        <x:v>66</x:v>
      </x:c>
    </x:row>
    <x:row r="7392" ht="64">
      <x:c r="A7392" s="13">
        <x:v>141</x:v>
      </x:c>
      <x:c r="B7392" s="13" t="s">
        <x:v>426</x:v>
      </x:c>
      <x:c r="C7392" s="13" t="s">
        <x:v>427</x:v>
      </x:c>
      <x:c r="D7392" s="13" t="s">
        <x:v>674</x:v>
      </x:c>
      <x:c r="E7392" s="13" t="s">
        <x:v>5265</x:v>
      </x:c>
      <x:c r="F7392" s="13" t="s">
        <x:v>12379</x:v>
      </x:c>
      <x:c r="G7392" s="13" t="s">
        <x:v>6059</x:v>
      </x:c>
      <x:c r="H7392" s="13" t="s">
        <x:v>5213</x:v>
      </x:c>
      <x:c r="I7392" s="13" t="s">
        <x:v>5397</x:v>
      </x:c>
      <x:c r="J7392" s="13" t="s">
        <x:v>5215</x:v>
      </x:c>
      <x:c r="K7392" s="13" t="s">
        <x:v>66</x:v>
      </x:c>
    </x:row>
    <x:row r="7393" ht="96">
      <x:c r="A7393" s="13">
        <x:v>141</x:v>
      </x:c>
      <x:c r="B7393" s="13" t="s">
        <x:v>426</x:v>
      </x:c>
      <x:c r="C7393" s="13" t="s">
        <x:v>427</x:v>
      </x:c>
      <x:c r="D7393" s="13" t="s">
        <x:v>675</x:v>
      </x:c>
      <x:c r="E7393" s="13" t="s">
        <x:v>5272</x:v>
      </x:c>
      <x:c r="F7393" s="13" t="s">
        <x:v>12370</x:v>
      </x:c>
      <x:c r="G7393" s="13" t="s">
        <x:v>6059</x:v>
      </x:c>
      <x:c r="H7393" s="13" t="s">
        <x:v>5213</x:v>
      </x:c>
      <x:c r="I7393" s="13" t="s">
        <x:v>5397</x:v>
      </x:c>
      <x:c r="J7393" s="13" t="s">
        <x:v>5215</x:v>
      </x:c>
      <x:c r="K7393" s="13" t="s">
        <x:v>66</x:v>
      </x:c>
    </x:row>
    <x:row r="7394" ht="64">
      <x:c r="A7394" s="13">
        <x:v>141</x:v>
      </x:c>
      <x:c r="B7394" s="13" t="s">
        <x:v>426</x:v>
      </x:c>
      <x:c r="C7394" s="13" t="s">
        <x:v>427</x:v>
      </x:c>
      <x:c r="D7394" s="13" t="s">
        <x:v>675</x:v>
      </x:c>
      <x:c r="E7394" s="13" t="s">
        <x:v>5272</x:v>
      </x:c>
      <x:c r="F7394" s="13" t="s">
        <x:v>12371</x:v>
      </x:c>
      <x:c r="G7394" s="13" t="s">
        <x:v>6059</x:v>
      </x:c>
      <x:c r="H7394" s="13" t="s">
        <x:v>5213</x:v>
      </x:c>
      <x:c r="I7394" s="13" t="s">
        <x:v>5397</x:v>
      </x:c>
      <x:c r="J7394" s="13" t="s">
        <x:v>5215</x:v>
      </x:c>
      <x:c r="K7394" s="13" t="s">
        <x:v>66</x:v>
      </x:c>
    </x:row>
    <x:row r="7395" ht="64">
      <x:c r="A7395" s="13">
        <x:v>142</x:v>
      </x:c>
      <x:c r="B7395" s="13" t="s">
        <x:v>428</x:v>
      </x:c>
      <x:c r="C7395" s="13" t="s">
        <x:v>429</x:v>
      </x:c>
      <x:c r="D7395" s="13" t="s">
        <x:v>659</x:v>
      </x:c>
      <x:c r="E7395" s="13" t="s">
        <x:v>5210</x:v>
      </x:c>
      <x:c r="F7395" s="13" t="s">
        <x:v>12346</x:v>
      </x:c>
      <x:c r="G7395" s="13" t="s">
        <x:v>4527</x:v>
      </x:c>
      <x:c r="H7395" s="13" t="s">
        <x:v>5213</x:v>
      </x:c>
      <x:c r="I7395" s="13" t="s">
        <x:v>5397</x:v>
      </x:c>
      <x:c r="J7395" s="13" t="s">
        <x:v>5215</x:v>
      </x:c>
      <x:c r="K7395" s="13" t="s">
        <x:v>66</x:v>
      </x:c>
    </x:row>
    <x:row r="7396" ht="48">
      <x:c r="A7396" s="13">
        <x:v>142</x:v>
      </x:c>
      <x:c r="B7396" s="13" t="s">
        <x:v>428</x:v>
      </x:c>
      <x:c r="C7396" s="13" t="s">
        <x:v>429</x:v>
      </x:c>
      <x:c r="D7396" s="13" t="s">
        <x:v>659</x:v>
      </x:c>
      <x:c r="E7396" s="13" t="s">
        <x:v>5210</x:v>
      </x:c>
      <x:c r="F7396" s="13" t="s">
        <x:v>12347</x:v>
      </x:c>
      <x:c r="G7396" s="13" t="s">
        <x:v>4527</x:v>
      </x:c>
      <x:c r="H7396" s="13" t="s">
        <x:v>5213</x:v>
      </x:c>
      <x:c r="I7396" s="13" t="s">
        <x:v>5397</x:v>
      </x:c>
      <x:c r="J7396" s="13" t="s">
        <x:v>5215</x:v>
      </x:c>
      <x:c r="K7396" s="13" t="s">
        <x:v>66</x:v>
      </x:c>
    </x:row>
    <x:row r="7397" ht="48">
      <x:c r="A7397" s="13">
        <x:v>142</x:v>
      </x:c>
      <x:c r="B7397" s="13" t="s">
        <x:v>428</x:v>
      </x:c>
      <x:c r="C7397" s="13" t="s">
        <x:v>429</x:v>
      </x:c>
      <x:c r="D7397" s="13" t="s">
        <x:v>660</x:v>
      </x:c>
      <x:c r="E7397" s="13" t="s">
        <x:v>5262</x:v>
      </x:c>
      <x:c r="F7397" s="13" t="s">
        <x:v>12348</x:v>
      </x:c>
      <x:c r="G7397" s="13" t="s">
        <x:v>4527</x:v>
      </x:c>
      <x:c r="H7397" s="13" t="s">
        <x:v>5213</x:v>
      </x:c>
      <x:c r="I7397" s="13" t="s">
        <x:v>5397</x:v>
      </x:c>
      <x:c r="J7397" s="13" t="s">
        <x:v>5215</x:v>
      </x:c>
      <x:c r="K7397" s="13" t="s">
        <x:v>66</x:v>
      </x:c>
    </x:row>
    <x:row r="7398" ht="64">
      <x:c r="A7398" s="13">
        <x:v>142</x:v>
      </x:c>
      <x:c r="B7398" s="13" t="s">
        <x:v>428</x:v>
      </x:c>
      <x:c r="C7398" s="13" t="s">
        <x:v>429</x:v>
      </x:c>
      <x:c r="D7398" s="13" t="s">
        <x:v>660</x:v>
      </x:c>
      <x:c r="E7398" s="13" t="s">
        <x:v>5210</x:v>
      </x:c>
      <x:c r="F7398" s="13" t="s">
        <x:v>12349</x:v>
      </x:c>
      <x:c r="G7398" s="13" t="s">
        <x:v>4527</x:v>
      </x:c>
      <x:c r="H7398" s="13" t="s">
        <x:v>5213</x:v>
      </x:c>
      <x:c r="I7398" s="13" t="s">
        <x:v>5397</x:v>
      </x:c>
      <x:c r="J7398" s="13" t="s">
        <x:v>5215</x:v>
      </x:c>
      <x:c r="K7398" s="13" t="s">
        <x:v>66</x:v>
      </x:c>
    </x:row>
    <x:row r="7399" ht="32">
      <x:c r="A7399" s="13">
        <x:v>142</x:v>
      </x:c>
      <x:c r="B7399" s="13" t="s">
        <x:v>428</x:v>
      </x:c>
      <x:c r="C7399" s="13" t="s">
        <x:v>429</x:v>
      </x:c>
      <x:c r="D7399" s="13" t="s">
        <x:v>660</x:v>
      </x:c>
      <x:c r="E7399" s="13" t="s">
        <x:v>5216</x:v>
      </x:c>
      <x:c r="F7399" s="13" t="s">
        <x:v>12350</x:v>
      </x:c>
      <x:c r="G7399" s="13" t="s">
        <x:v>4527</x:v>
      </x:c>
      <x:c r="H7399" s="13" t="s">
        <x:v>5213</x:v>
      </x:c>
      <x:c r="I7399" s="13" t="s">
        <x:v>5397</x:v>
      </x:c>
      <x:c r="J7399" s="13" t="s">
        <x:v>5215</x:v>
      </x:c>
      <x:c r="K7399" s="13" t="s">
        <x:v>66</x:v>
      </x:c>
    </x:row>
    <x:row r="7400" ht="32">
      <x:c r="A7400" s="13">
        <x:v>142</x:v>
      </x:c>
      <x:c r="B7400" s="13" t="s">
        <x:v>428</x:v>
      </x:c>
      <x:c r="C7400" s="13" t="s">
        <x:v>429</x:v>
      </x:c>
      <x:c r="D7400" s="13" t="s">
        <x:v>660</x:v>
      </x:c>
      <x:c r="E7400" s="13" t="s">
        <x:v>5216</x:v>
      </x:c>
      <x:c r="F7400" s="13" t="s">
        <x:v>12351</x:v>
      </x:c>
      <x:c r="G7400" s="13" t="s">
        <x:v>4527</x:v>
      </x:c>
      <x:c r="H7400" s="13" t="s">
        <x:v>5213</x:v>
      </x:c>
      <x:c r="I7400" s="13" t="s">
        <x:v>5397</x:v>
      </x:c>
      <x:c r="J7400" s="13" t="s">
        <x:v>5215</x:v>
      </x:c>
      <x:c r="K7400" s="13" t="s">
        <x:v>66</x:v>
      </x:c>
    </x:row>
    <x:row r="7401" ht="48">
      <x:c r="A7401" s="13">
        <x:v>142</x:v>
      </x:c>
      <x:c r="B7401" s="13" t="s">
        <x:v>428</x:v>
      </x:c>
      <x:c r="C7401" s="13" t="s">
        <x:v>429</x:v>
      </x:c>
      <x:c r="D7401" s="13" t="s">
        <x:v>664</x:v>
      </x:c>
      <x:c r="E7401" s="13" t="s">
        <x:v>5262</x:v>
      </x:c>
      <x:c r="F7401" s="13" t="s">
        <x:v>12375</x:v>
      </x:c>
      <x:c r="G7401" s="13" t="s">
        <x:v>4527</x:v>
      </x:c>
      <x:c r="H7401" s="13" t="s">
        <x:v>5213</x:v>
      </x:c>
      <x:c r="I7401" s="13" t="s">
        <x:v>5397</x:v>
      </x:c>
      <x:c r="J7401" s="13" t="s">
        <x:v>5215</x:v>
      </x:c>
      <x:c r="K7401" s="13" t="s">
        <x:v>66</x:v>
      </x:c>
    </x:row>
    <x:row r="7402" ht="32">
      <x:c r="A7402" s="13">
        <x:v>142</x:v>
      </x:c>
      <x:c r="B7402" s="13" t="s">
        <x:v>428</x:v>
      </x:c>
      <x:c r="C7402" s="13" t="s">
        <x:v>429</x:v>
      </x:c>
      <x:c r="D7402" s="13" t="s">
        <x:v>664</x:v>
      </x:c>
      <x:c r="E7402" s="13" t="s">
        <x:v>5245</x:v>
      </x:c>
      <x:c r="F7402" s="13" t="s">
        <x:v>12355</x:v>
      </x:c>
      <x:c r="G7402" s="13" t="s">
        <x:v>4527</x:v>
      </x:c>
      <x:c r="H7402" s="13" t="s">
        <x:v>5213</x:v>
      </x:c>
      <x:c r="I7402" s="13" t="s">
        <x:v>5397</x:v>
      </x:c>
      <x:c r="J7402" s="13" t="s">
        <x:v>5215</x:v>
      </x:c>
      <x:c r="K7402" s="13" t="s">
        <x:v>66</x:v>
      </x:c>
    </x:row>
    <x:row r="7403" ht="32">
      <x:c r="A7403" s="13">
        <x:v>142</x:v>
      </x:c>
      <x:c r="B7403" s="13" t="s">
        <x:v>428</x:v>
      </x:c>
      <x:c r="C7403" s="13" t="s">
        <x:v>429</x:v>
      </x:c>
      <x:c r="D7403" s="13" t="s">
        <x:v>664</x:v>
      </x:c>
      <x:c r="E7403" s="13" t="s">
        <x:v>5210</x:v>
      </x:c>
      <x:c r="F7403" s="13" t="s">
        <x:v>12356</x:v>
      </x:c>
      <x:c r="G7403" s="13" t="s">
        <x:v>4527</x:v>
      </x:c>
      <x:c r="H7403" s="13" t="s">
        <x:v>5213</x:v>
      </x:c>
      <x:c r="I7403" s="13" t="s">
        <x:v>5397</x:v>
      </x:c>
      <x:c r="J7403" s="13" t="s">
        <x:v>5215</x:v>
      </x:c>
      <x:c r="K7403" s="13" t="s">
        <x:v>66</x:v>
      </x:c>
    </x:row>
    <x:row r="7404" ht="32">
      <x:c r="A7404" s="13">
        <x:v>142</x:v>
      </x:c>
      <x:c r="B7404" s="13" t="s">
        <x:v>428</x:v>
      </x:c>
      <x:c r="C7404" s="13" t="s">
        <x:v>429</x:v>
      </x:c>
      <x:c r="D7404" s="13" t="s">
        <x:v>664</x:v>
      </x:c>
      <x:c r="E7404" s="13" t="s">
        <x:v>5210</x:v>
      </x:c>
      <x:c r="F7404" s="13" t="s">
        <x:v>12357</x:v>
      </x:c>
      <x:c r="G7404" s="13" t="s">
        <x:v>4527</x:v>
      </x:c>
      <x:c r="H7404" s="13" t="s">
        <x:v>5213</x:v>
      </x:c>
      <x:c r="I7404" s="13" t="s">
        <x:v>5397</x:v>
      </x:c>
      <x:c r="J7404" s="13" t="s">
        <x:v>5215</x:v>
      </x:c>
      <x:c r="K7404" s="13" t="s">
        <x:v>66</x:v>
      </x:c>
    </x:row>
    <x:row r="7405" ht="32">
      <x:c r="A7405" s="13">
        <x:v>142</x:v>
      </x:c>
      <x:c r="B7405" s="13" t="s">
        <x:v>428</x:v>
      </x:c>
      <x:c r="C7405" s="13" t="s">
        <x:v>429</x:v>
      </x:c>
      <x:c r="D7405" s="13" t="s">
        <x:v>669</x:v>
      </x:c>
      <x:c r="E7405" s="13" t="s">
        <x:v>5216</x:v>
      </x:c>
      <x:c r="F7405" s="13" t="s">
        <x:v>12358</x:v>
      </x:c>
      <x:c r="G7405" s="13" t="s">
        <x:v>4527</x:v>
      </x:c>
      <x:c r="H7405" s="13" t="s">
        <x:v>5213</x:v>
      </x:c>
      <x:c r="I7405" s="13" t="s">
        <x:v>5397</x:v>
      </x:c>
      <x:c r="J7405" s="13" t="s">
        <x:v>5215</x:v>
      </x:c>
      <x:c r="K7405" s="13" t="s">
        <x:v>66</x:v>
      </x:c>
    </x:row>
    <x:row r="7406" ht="64">
      <x:c r="A7406" s="13">
        <x:v>142</x:v>
      </x:c>
      <x:c r="B7406" s="13" t="s">
        <x:v>428</x:v>
      </x:c>
      <x:c r="C7406" s="13" t="s">
        <x:v>429</x:v>
      </x:c>
      <x:c r="D7406" s="13" t="s">
        <x:v>669</x:v>
      </x:c>
      <x:c r="E7406" s="13" t="s">
        <x:v>5210</x:v>
      </x:c>
      <x:c r="F7406" s="13" t="s">
        <x:v>12359</x:v>
      </x:c>
      <x:c r="G7406" s="13" t="s">
        <x:v>4527</x:v>
      </x:c>
      <x:c r="H7406" s="13" t="s">
        <x:v>5213</x:v>
      </x:c>
      <x:c r="I7406" s="13" t="s">
        <x:v>5397</x:v>
      </x:c>
      <x:c r="J7406" s="13" t="s">
        <x:v>5215</x:v>
      </x:c>
      <x:c r="K7406" s="13" t="s">
        <x:v>66</x:v>
      </x:c>
    </x:row>
    <x:row r="7407" ht="32">
      <x:c r="A7407" s="13">
        <x:v>142</x:v>
      </x:c>
      <x:c r="B7407" s="13" t="s">
        <x:v>428</x:v>
      </x:c>
      <x:c r="C7407" s="13" t="s">
        <x:v>429</x:v>
      </x:c>
      <x:c r="D7407" s="13" t="s">
        <x:v>670</x:v>
      </x:c>
      <x:c r="E7407" s="13" t="s">
        <x:v>5236</x:v>
      </x:c>
      <x:c r="F7407" s="13" t="s">
        <x:v>12360</x:v>
      </x:c>
      <x:c r="G7407" s="13" t="s">
        <x:v>4527</x:v>
      </x:c>
      <x:c r="H7407" s="13" t="s">
        <x:v>5213</x:v>
      </x:c>
      <x:c r="I7407" s="13" t="s">
        <x:v>5397</x:v>
      </x:c>
      <x:c r="J7407" s="13" t="s">
        <x:v>5215</x:v>
      </x:c>
      <x:c r="K7407" s="13" t="s">
        <x:v>66</x:v>
      </x:c>
    </x:row>
    <x:row r="7408" ht="32">
      <x:c r="A7408" s="13">
        <x:v>142</x:v>
      </x:c>
      <x:c r="B7408" s="13" t="s">
        <x:v>428</x:v>
      </x:c>
      <x:c r="C7408" s="13" t="s">
        <x:v>429</x:v>
      </x:c>
      <x:c r="D7408" s="13" t="s">
        <x:v>670</x:v>
      </x:c>
      <x:c r="E7408" s="13" t="s">
        <x:v>5210</x:v>
      </x:c>
      <x:c r="F7408" s="13" t="s">
        <x:v>12361</x:v>
      </x:c>
      <x:c r="G7408" s="13" t="s">
        <x:v>4527</x:v>
      </x:c>
      <x:c r="H7408" s="13" t="s">
        <x:v>5213</x:v>
      </x:c>
      <x:c r="I7408" s="13" t="s">
        <x:v>5397</x:v>
      </x:c>
      <x:c r="J7408" s="13" t="s">
        <x:v>5215</x:v>
      </x:c>
      <x:c r="K7408" s="13" t="s">
        <x:v>66</x:v>
      </x:c>
    </x:row>
    <x:row r="7409" ht="32">
      <x:c r="A7409" s="13">
        <x:v>142</x:v>
      </x:c>
      <x:c r="B7409" s="13" t="s">
        <x:v>428</x:v>
      </x:c>
      <x:c r="C7409" s="13" t="s">
        <x:v>429</x:v>
      </x:c>
      <x:c r="D7409" s="13" t="s">
        <x:v>670</x:v>
      </x:c>
      <x:c r="E7409" s="13" t="s">
        <x:v>5216</x:v>
      </x:c>
      <x:c r="F7409" s="13" t="s">
        <x:v>12362</x:v>
      </x:c>
      <x:c r="G7409" s="13" t="s">
        <x:v>4527</x:v>
      </x:c>
      <x:c r="H7409" s="13" t="s">
        <x:v>5213</x:v>
      </x:c>
      <x:c r="I7409" s="13" t="s">
        <x:v>5397</x:v>
      </x:c>
      <x:c r="J7409" s="13" t="s">
        <x:v>5215</x:v>
      </x:c>
      <x:c r="K7409" s="13" t="s">
        <x:v>66</x:v>
      </x:c>
    </x:row>
    <x:row r="7410" ht="32">
      <x:c r="A7410" s="13">
        <x:v>142</x:v>
      </x:c>
      <x:c r="B7410" s="13" t="s">
        <x:v>428</x:v>
      </x:c>
      <x:c r="C7410" s="13" t="s">
        <x:v>429</x:v>
      </x:c>
      <x:c r="D7410" s="13" t="s">
        <x:v>671</x:v>
      </x:c>
      <x:c r="E7410" s="13" t="s">
        <x:v>5210</x:v>
      </x:c>
      <x:c r="F7410" s="13" t="s">
        <x:v>12363</x:v>
      </x:c>
      <x:c r="G7410" s="13" t="s">
        <x:v>4527</x:v>
      </x:c>
      <x:c r="H7410" s="13" t="s">
        <x:v>5213</x:v>
      </x:c>
      <x:c r="I7410" s="13" t="s">
        <x:v>5397</x:v>
      </x:c>
      <x:c r="J7410" s="13" t="s">
        <x:v>5215</x:v>
      </x:c>
      <x:c r="K7410" s="13" t="s">
        <x:v>66</x:v>
      </x:c>
    </x:row>
    <x:row r="7411" ht="48">
      <x:c r="A7411" s="13">
        <x:v>142</x:v>
      </x:c>
      <x:c r="B7411" s="13" t="s">
        <x:v>428</x:v>
      </x:c>
      <x:c r="C7411" s="13" t="s">
        <x:v>429</x:v>
      </x:c>
      <x:c r="D7411" s="13" t="s">
        <x:v>672</x:v>
      </x:c>
      <x:c r="E7411" s="13" t="s">
        <x:v>5216</x:v>
      </x:c>
      <x:c r="F7411" s="13" t="s">
        <x:v>12364</x:v>
      </x:c>
      <x:c r="G7411" s="13" t="s">
        <x:v>4527</x:v>
      </x:c>
      <x:c r="H7411" s="13" t="s">
        <x:v>5213</x:v>
      </x:c>
      <x:c r="I7411" s="13" t="s">
        <x:v>5397</x:v>
      </x:c>
      <x:c r="J7411" s="13" t="s">
        <x:v>5215</x:v>
      </x:c>
      <x:c r="K7411" s="13" t="s">
        <x:v>66</x:v>
      </x:c>
    </x:row>
    <x:row r="7412" ht="32">
      <x:c r="A7412" s="13">
        <x:v>142</x:v>
      </x:c>
      <x:c r="B7412" s="13" t="s">
        <x:v>428</x:v>
      </x:c>
      <x:c r="C7412" s="13" t="s">
        <x:v>429</x:v>
      </x:c>
      <x:c r="D7412" s="13" t="s">
        <x:v>672</x:v>
      </x:c>
      <x:c r="E7412" s="13" t="s">
        <x:v>5216</x:v>
      </x:c>
      <x:c r="F7412" s="13" t="s">
        <x:v>12365</x:v>
      </x:c>
      <x:c r="G7412" s="13" t="s">
        <x:v>4527</x:v>
      </x:c>
      <x:c r="H7412" s="13" t="s">
        <x:v>5213</x:v>
      </x:c>
      <x:c r="I7412" s="13" t="s">
        <x:v>5397</x:v>
      </x:c>
      <x:c r="J7412" s="13" t="s">
        <x:v>5215</x:v>
      </x:c>
      <x:c r="K7412" s="13" t="s">
        <x:v>66</x:v>
      </x:c>
    </x:row>
    <x:row r="7413" ht="32">
      <x:c r="A7413" s="13">
        <x:v>142</x:v>
      </x:c>
      <x:c r="B7413" s="13" t="s">
        <x:v>428</x:v>
      </x:c>
      <x:c r="C7413" s="13" t="s">
        <x:v>429</x:v>
      </x:c>
      <x:c r="D7413" s="13" t="s">
        <x:v>673</x:v>
      </x:c>
      <x:c r="E7413" s="13" t="s">
        <x:v>5265</x:v>
      </x:c>
      <x:c r="F7413" s="13" t="s">
        <x:v>12376</x:v>
      </x:c>
      <x:c r="G7413" s="13" t="s">
        <x:v>4527</x:v>
      </x:c>
      <x:c r="H7413" s="13" t="s">
        <x:v>5213</x:v>
      </x:c>
      <x:c r="I7413" s="13" t="s">
        <x:v>5397</x:v>
      </x:c>
      <x:c r="J7413" s="13" t="s">
        <x:v>5215</x:v>
      </x:c>
      <x:c r="K7413" s="13" t="s">
        <x:v>66</x:v>
      </x:c>
    </x:row>
    <x:row r="7414" ht="32">
      <x:c r="A7414" s="13">
        <x:v>142</x:v>
      </x:c>
      <x:c r="B7414" s="13" t="s">
        <x:v>428</x:v>
      </x:c>
      <x:c r="C7414" s="13" t="s">
        <x:v>429</x:v>
      </x:c>
      <x:c r="D7414" s="13" t="s">
        <x:v>673</x:v>
      </x:c>
      <x:c r="E7414" s="13" t="s">
        <x:v>5265</x:v>
      </x:c>
      <x:c r="F7414" s="13" t="s">
        <x:v>12377</x:v>
      </x:c>
      <x:c r="G7414" s="13" t="s">
        <x:v>4527</x:v>
      </x:c>
      <x:c r="H7414" s="13" t="s">
        <x:v>5213</x:v>
      </x:c>
      <x:c r="I7414" s="13" t="s">
        <x:v>5397</x:v>
      </x:c>
      <x:c r="J7414" s="13" t="s">
        <x:v>5215</x:v>
      </x:c>
      <x:c r="K7414" s="13" t="s">
        <x:v>66</x:v>
      </x:c>
    </x:row>
    <x:row r="7415" ht="32">
      <x:c r="A7415" s="13">
        <x:v>142</x:v>
      </x:c>
      <x:c r="B7415" s="13" t="s">
        <x:v>428</x:v>
      </x:c>
      <x:c r="C7415" s="13" t="s">
        <x:v>429</x:v>
      </x:c>
      <x:c r="D7415" s="13" t="s">
        <x:v>674</x:v>
      </x:c>
      <x:c r="E7415" s="13" t="s">
        <x:v>5265</x:v>
      </x:c>
      <x:c r="F7415" s="13" t="s">
        <x:v>12378</x:v>
      </x:c>
      <x:c r="G7415" s="13" t="s">
        <x:v>4527</x:v>
      </x:c>
      <x:c r="H7415" s="13" t="s">
        <x:v>5213</x:v>
      </x:c>
      <x:c r="I7415" s="13" t="s">
        <x:v>5397</x:v>
      </x:c>
      <x:c r="J7415" s="13" t="s">
        <x:v>5215</x:v>
      </x:c>
      <x:c r="K7415" s="13" t="s">
        <x:v>66</x:v>
      </x:c>
    </x:row>
    <x:row r="7416" ht="32">
      <x:c r="A7416" s="13">
        <x:v>142</x:v>
      </x:c>
      <x:c r="B7416" s="13" t="s">
        <x:v>428</x:v>
      </x:c>
      <x:c r="C7416" s="13" t="s">
        <x:v>429</x:v>
      </x:c>
      <x:c r="D7416" s="13" t="s">
        <x:v>674</x:v>
      </x:c>
      <x:c r="E7416" s="13" t="s">
        <x:v>5265</x:v>
      </x:c>
      <x:c r="F7416" s="13" t="s">
        <x:v>12379</x:v>
      </x:c>
      <x:c r="G7416" s="13" t="s">
        <x:v>4527</x:v>
      </x:c>
      <x:c r="H7416" s="13" t="s">
        <x:v>5213</x:v>
      </x:c>
      <x:c r="I7416" s="13" t="s">
        <x:v>5397</x:v>
      </x:c>
      <x:c r="J7416" s="13" t="s">
        <x:v>5215</x:v>
      </x:c>
      <x:c r="K7416" s="13" t="s">
        <x:v>66</x:v>
      </x:c>
    </x:row>
    <x:row r="7417" ht="96">
      <x:c r="A7417" s="13">
        <x:v>142</x:v>
      </x:c>
      <x:c r="B7417" s="13" t="s">
        <x:v>428</x:v>
      </x:c>
      <x:c r="C7417" s="13" t="s">
        <x:v>429</x:v>
      </x:c>
      <x:c r="D7417" s="13" t="s">
        <x:v>675</x:v>
      </x:c>
      <x:c r="E7417" s="13" t="s">
        <x:v>5272</x:v>
      </x:c>
      <x:c r="F7417" s="13" t="s">
        <x:v>12370</x:v>
      </x:c>
      <x:c r="G7417" s="13" t="s">
        <x:v>4527</x:v>
      </x:c>
      <x:c r="H7417" s="13" t="s">
        <x:v>5213</x:v>
      </x:c>
      <x:c r="I7417" s="13" t="s">
        <x:v>5397</x:v>
      </x:c>
      <x:c r="J7417" s="13" t="s">
        <x:v>5215</x:v>
      </x:c>
      <x:c r="K7417" s="13" t="s">
        <x:v>66</x:v>
      </x:c>
    </x:row>
    <x:row r="7418" ht="32">
      <x:c r="A7418" s="13">
        <x:v>142</x:v>
      </x:c>
      <x:c r="B7418" s="13" t="s">
        <x:v>428</x:v>
      </x:c>
      <x:c r="C7418" s="13" t="s">
        <x:v>429</x:v>
      </x:c>
      <x:c r="D7418" s="13" t="s">
        <x:v>675</x:v>
      </x:c>
      <x:c r="E7418" s="13" t="s">
        <x:v>5272</x:v>
      </x:c>
      <x:c r="F7418" s="13" t="s">
        <x:v>12371</x:v>
      </x:c>
      <x:c r="G7418" s="13" t="s">
        <x:v>4527</x:v>
      </x:c>
      <x:c r="H7418" s="13" t="s">
        <x:v>5213</x:v>
      </x:c>
      <x:c r="I7418" s="13" t="s">
        <x:v>5397</x:v>
      </x:c>
      <x:c r="J7418" s="13" t="s">
        <x:v>5215</x:v>
      </x:c>
      <x:c r="K7418" s="13" t="s">
        <x:v>66</x:v>
      </x:c>
    </x:row>
    <x:row r="7419" ht="64">
      <x:c r="A7419" s="13">
        <x:v>143</x:v>
      </x:c>
      <x:c r="B7419" s="13" t="s">
        <x:v>430</x:v>
      </x:c>
      <x:c r="C7419" s="13" t="s">
        <x:v>431</x:v>
      </x:c>
      <x:c r="D7419" s="13" t="s">
        <x:v>659</x:v>
      </x:c>
      <x:c r="E7419" s="13" t="s">
        <x:v>5210</x:v>
      </x:c>
      <x:c r="F7419" s="13" t="s">
        <x:v>12346</x:v>
      </x:c>
      <x:c r="G7419" s="13" t="s">
        <x:v>6516</x:v>
      </x:c>
      <x:c r="H7419" s="13" t="s">
        <x:v>5213</x:v>
      </x:c>
      <x:c r="I7419" s="13" t="s">
        <x:v>5397</x:v>
      </x:c>
      <x:c r="J7419" s="13" t="s">
        <x:v>5215</x:v>
      </x:c>
      <x:c r="K7419" s="13" t="s">
        <x:v>66</x:v>
      </x:c>
    </x:row>
    <x:row r="7420" ht="64">
      <x:c r="A7420" s="13">
        <x:v>143</x:v>
      </x:c>
      <x:c r="B7420" s="13" t="s">
        <x:v>430</x:v>
      </x:c>
      <x:c r="C7420" s="13" t="s">
        <x:v>431</x:v>
      </x:c>
      <x:c r="D7420" s="13" t="s">
        <x:v>659</x:v>
      </x:c>
      <x:c r="E7420" s="13" t="s">
        <x:v>5210</x:v>
      </x:c>
      <x:c r="F7420" s="13" t="s">
        <x:v>12347</x:v>
      </x:c>
      <x:c r="G7420" s="13" t="s">
        <x:v>6516</x:v>
      </x:c>
      <x:c r="H7420" s="13" t="s">
        <x:v>5213</x:v>
      </x:c>
      <x:c r="I7420" s="13" t="s">
        <x:v>5397</x:v>
      </x:c>
      <x:c r="J7420" s="13" t="s">
        <x:v>5215</x:v>
      </x:c>
      <x:c r="K7420" s="13" t="s">
        <x:v>66</x:v>
      </x:c>
    </x:row>
    <x:row r="7421" ht="64">
      <x:c r="A7421" s="13">
        <x:v>143</x:v>
      </x:c>
      <x:c r="B7421" s="13" t="s">
        <x:v>430</x:v>
      </x:c>
      <x:c r="C7421" s="13" t="s">
        <x:v>431</x:v>
      </x:c>
      <x:c r="D7421" s="13" t="s">
        <x:v>660</x:v>
      </x:c>
      <x:c r="E7421" s="13" t="s">
        <x:v>5262</x:v>
      </x:c>
      <x:c r="F7421" s="13" t="s">
        <x:v>12348</x:v>
      </x:c>
      <x:c r="G7421" s="13" t="s">
        <x:v>6516</x:v>
      </x:c>
      <x:c r="H7421" s="13" t="s">
        <x:v>5213</x:v>
      </x:c>
      <x:c r="I7421" s="13" t="s">
        <x:v>5397</x:v>
      </x:c>
      <x:c r="J7421" s="13" t="s">
        <x:v>5215</x:v>
      </x:c>
      <x:c r="K7421" s="13" t="s">
        <x:v>66</x:v>
      </x:c>
    </x:row>
    <x:row r="7422" ht="64">
      <x:c r="A7422" s="13">
        <x:v>143</x:v>
      </x:c>
      <x:c r="B7422" s="13" t="s">
        <x:v>430</x:v>
      </x:c>
      <x:c r="C7422" s="13" t="s">
        <x:v>431</x:v>
      </x:c>
      <x:c r="D7422" s="13" t="s">
        <x:v>660</x:v>
      </x:c>
      <x:c r="E7422" s="13" t="s">
        <x:v>5210</x:v>
      </x:c>
      <x:c r="F7422" s="13" t="s">
        <x:v>12349</x:v>
      </x:c>
      <x:c r="G7422" s="13" t="s">
        <x:v>6516</x:v>
      </x:c>
      <x:c r="H7422" s="13" t="s">
        <x:v>5213</x:v>
      </x:c>
      <x:c r="I7422" s="13" t="s">
        <x:v>5397</x:v>
      </x:c>
      <x:c r="J7422" s="13" t="s">
        <x:v>5215</x:v>
      </x:c>
      <x:c r="K7422" s="13" t="s">
        <x:v>66</x:v>
      </x:c>
    </x:row>
    <x:row r="7423" ht="64">
      <x:c r="A7423" s="13">
        <x:v>143</x:v>
      </x:c>
      <x:c r="B7423" s="13" t="s">
        <x:v>430</x:v>
      </x:c>
      <x:c r="C7423" s="13" t="s">
        <x:v>431</x:v>
      </x:c>
      <x:c r="D7423" s="13" t="s">
        <x:v>660</x:v>
      </x:c>
      <x:c r="E7423" s="13" t="s">
        <x:v>5216</x:v>
      </x:c>
      <x:c r="F7423" s="13" t="s">
        <x:v>12350</x:v>
      </x:c>
      <x:c r="G7423" s="13" t="s">
        <x:v>6516</x:v>
      </x:c>
      <x:c r="H7423" s="13" t="s">
        <x:v>5213</x:v>
      </x:c>
      <x:c r="I7423" s="13" t="s">
        <x:v>5397</x:v>
      </x:c>
      <x:c r="J7423" s="13" t="s">
        <x:v>5215</x:v>
      </x:c>
      <x:c r="K7423" s="13" t="s">
        <x:v>66</x:v>
      </x:c>
    </x:row>
    <x:row r="7424" ht="64">
      <x:c r="A7424" s="13">
        <x:v>143</x:v>
      </x:c>
      <x:c r="B7424" s="13" t="s">
        <x:v>430</x:v>
      </x:c>
      <x:c r="C7424" s="13" t="s">
        <x:v>431</x:v>
      </x:c>
      <x:c r="D7424" s="13" t="s">
        <x:v>660</x:v>
      </x:c>
      <x:c r="E7424" s="13" t="s">
        <x:v>5216</x:v>
      </x:c>
      <x:c r="F7424" s="13" t="s">
        <x:v>12351</x:v>
      </x:c>
      <x:c r="G7424" s="13" t="s">
        <x:v>6516</x:v>
      </x:c>
      <x:c r="H7424" s="13" t="s">
        <x:v>5213</x:v>
      </x:c>
      <x:c r="I7424" s="13" t="s">
        <x:v>5397</x:v>
      </x:c>
      <x:c r="J7424" s="13" t="s">
        <x:v>5215</x:v>
      </x:c>
      <x:c r="K7424" s="13" t="s">
        <x:v>66</x:v>
      </x:c>
    </x:row>
    <x:row r="7425" ht="64">
      <x:c r="A7425" s="13">
        <x:v>143</x:v>
      </x:c>
      <x:c r="B7425" s="13" t="s">
        <x:v>430</x:v>
      </x:c>
      <x:c r="C7425" s="13" t="s">
        <x:v>431</x:v>
      </x:c>
      <x:c r="D7425" s="13" t="s">
        <x:v>663</x:v>
      </x:c>
      <x:c r="E7425" s="13" t="s">
        <x:v>5236</x:v>
      </x:c>
      <x:c r="F7425" s="13" t="s">
        <x:v>12374</x:v>
      </x:c>
      <x:c r="G7425" s="13" t="s">
        <x:v>6516</x:v>
      </x:c>
      <x:c r="H7425" s="13" t="s">
        <x:v>5213</x:v>
      </x:c>
      <x:c r="I7425" s="13" t="s">
        <x:v>5397</x:v>
      </x:c>
      <x:c r="J7425" s="13" t="s">
        <x:v>5215</x:v>
      </x:c>
      <x:c r="K7425" s="13" t="s">
        <x:v>66</x:v>
      </x:c>
    </x:row>
    <x:row r="7426" ht="64">
      <x:c r="A7426" s="13">
        <x:v>143</x:v>
      </x:c>
      <x:c r="B7426" s="13" t="s">
        <x:v>430</x:v>
      </x:c>
      <x:c r="C7426" s="13" t="s">
        <x:v>431</x:v>
      </x:c>
      <x:c r="D7426" s="13" t="s">
        <x:v>664</x:v>
      </x:c>
      <x:c r="E7426" s="13" t="s">
        <x:v>5262</x:v>
      </x:c>
      <x:c r="F7426" s="13" t="s">
        <x:v>12375</x:v>
      </x:c>
      <x:c r="G7426" s="13" t="s">
        <x:v>6516</x:v>
      </x:c>
      <x:c r="H7426" s="13" t="s">
        <x:v>5213</x:v>
      </x:c>
      <x:c r="I7426" s="13" t="s">
        <x:v>5397</x:v>
      </x:c>
      <x:c r="J7426" s="13" t="s">
        <x:v>5215</x:v>
      </x:c>
      <x:c r="K7426" s="13" t="s">
        <x:v>66</x:v>
      </x:c>
    </x:row>
    <x:row r="7427" ht="64">
      <x:c r="A7427" s="13">
        <x:v>143</x:v>
      </x:c>
      <x:c r="B7427" s="13" t="s">
        <x:v>430</x:v>
      </x:c>
      <x:c r="C7427" s="13" t="s">
        <x:v>431</x:v>
      </x:c>
      <x:c r="D7427" s="13" t="s">
        <x:v>664</x:v>
      </x:c>
      <x:c r="E7427" s="13" t="s">
        <x:v>5245</x:v>
      </x:c>
      <x:c r="F7427" s="13" t="s">
        <x:v>12384</x:v>
      </x:c>
      <x:c r="G7427" s="13" t="s">
        <x:v>6516</x:v>
      </x:c>
      <x:c r="H7427" s="13" t="s">
        <x:v>5213</x:v>
      </x:c>
      <x:c r="I7427" s="13" t="s">
        <x:v>5397</x:v>
      </x:c>
      <x:c r="J7427" s="13" t="s">
        <x:v>5215</x:v>
      </x:c>
      <x:c r="K7427" s="13" t="s">
        <x:v>66</x:v>
      </x:c>
    </x:row>
    <x:row r="7428" ht="64">
      <x:c r="A7428" s="13">
        <x:v>143</x:v>
      </x:c>
      <x:c r="B7428" s="13" t="s">
        <x:v>430</x:v>
      </x:c>
      <x:c r="C7428" s="13" t="s">
        <x:v>431</x:v>
      </x:c>
      <x:c r="D7428" s="13" t="s">
        <x:v>664</x:v>
      </x:c>
      <x:c r="E7428" s="13" t="s">
        <x:v>5245</x:v>
      </x:c>
      <x:c r="F7428" s="13" t="s">
        <x:v>12355</x:v>
      </x:c>
      <x:c r="G7428" s="13" t="s">
        <x:v>6516</x:v>
      </x:c>
      <x:c r="H7428" s="13" t="s">
        <x:v>5213</x:v>
      </x:c>
      <x:c r="I7428" s="13" t="s">
        <x:v>5397</x:v>
      </x:c>
      <x:c r="J7428" s="13" t="s">
        <x:v>5215</x:v>
      </x:c>
      <x:c r="K7428" s="13" t="s">
        <x:v>66</x:v>
      </x:c>
    </x:row>
    <x:row r="7429" ht="64">
      <x:c r="A7429" s="13">
        <x:v>143</x:v>
      </x:c>
      <x:c r="B7429" s="13" t="s">
        <x:v>430</x:v>
      </x:c>
      <x:c r="C7429" s="13" t="s">
        <x:v>431</x:v>
      </x:c>
      <x:c r="D7429" s="13" t="s">
        <x:v>664</x:v>
      </x:c>
      <x:c r="E7429" s="13" t="s">
        <x:v>5210</x:v>
      </x:c>
      <x:c r="F7429" s="13" t="s">
        <x:v>12356</x:v>
      </x:c>
      <x:c r="G7429" s="13" t="s">
        <x:v>6516</x:v>
      </x:c>
      <x:c r="H7429" s="13" t="s">
        <x:v>5213</x:v>
      </x:c>
      <x:c r="I7429" s="13" t="s">
        <x:v>5397</x:v>
      </x:c>
      <x:c r="J7429" s="13" t="s">
        <x:v>5215</x:v>
      </x:c>
      <x:c r="K7429" s="13" t="s">
        <x:v>66</x:v>
      </x:c>
    </x:row>
    <x:row r="7430" ht="64">
      <x:c r="A7430" s="13">
        <x:v>143</x:v>
      </x:c>
      <x:c r="B7430" s="13" t="s">
        <x:v>430</x:v>
      </x:c>
      <x:c r="C7430" s="13" t="s">
        <x:v>431</x:v>
      </x:c>
      <x:c r="D7430" s="13" t="s">
        <x:v>664</x:v>
      </x:c>
      <x:c r="E7430" s="13" t="s">
        <x:v>5210</x:v>
      </x:c>
      <x:c r="F7430" s="13" t="s">
        <x:v>12357</x:v>
      </x:c>
      <x:c r="G7430" s="13" t="s">
        <x:v>6516</x:v>
      </x:c>
      <x:c r="H7430" s="13" t="s">
        <x:v>5213</x:v>
      </x:c>
      <x:c r="I7430" s="13" t="s">
        <x:v>5397</x:v>
      </x:c>
      <x:c r="J7430" s="13" t="s">
        <x:v>5215</x:v>
      </x:c>
      <x:c r="K7430" s="13" t="s">
        <x:v>66</x:v>
      </x:c>
    </x:row>
    <x:row r="7431" ht="64">
      <x:c r="A7431" s="13">
        <x:v>143</x:v>
      </x:c>
      <x:c r="B7431" s="13" t="s">
        <x:v>430</x:v>
      </x:c>
      <x:c r="C7431" s="13" t="s">
        <x:v>431</x:v>
      </x:c>
      <x:c r="D7431" s="13" t="s">
        <x:v>669</x:v>
      </x:c>
      <x:c r="E7431" s="13" t="s">
        <x:v>5216</x:v>
      </x:c>
      <x:c r="F7431" s="13" t="s">
        <x:v>12358</x:v>
      </x:c>
      <x:c r="G7431" s="13" t="s">
        <x:v>6516</x:v>
      </x:c>
      <x:c r="H7431" s="13" t="s">
        <x:v>5213</x:v>
      </x:c>
      <x:c r="I7431" s="13" t="s">
        <x:v>5397</x:v>
      </x:c>
      <x:c r="J7431" s="13" t="s">
        <x:v>5215</x:v>
      </x:c>
      <x:c r="K7431" s="13" t="s">
        <x:v>66</x:v>
      </x:c>
    </x:row>
    <x:row r="7432" ht="64">
      <x:c r="A7432" s="13">
        <x:v>143</x:v>
      </x:c>
      <x:c r="B7432" s="13" t="s">
        <x:v>430</x:v>
      </x:c>
      <x:c r="C7432" s="13" t="s">
        <x:v>431</x:v>
      </x:c>
      <x:c r="D7432" s="13" t="s">
        <x:v>669</x:v>
      </x:c>
      <x:c r="E7432" s="13" t="s">
        <x:v>5210</x:v>
      </x:c>
      <x:c r="F7432" s="13" t="s">
        <x:v>12359</x:v>
      </x:c>
      <x:c r="G7432" s="13" t="s">
        <x:v>6516</x:v>
      </x:c>
      <x:c r="H7432" s="13" t="s">
        <x:v>5213</x:v>
      </x:c>
      <x:c r="I7432" s="13" t="s">
        <x:v>5397</x:v>
      </x:c>
      <x:c r="J7432" s="13" t="s">
        <x:v>5215</x:v>
      </x:c>
      <x:c r="K7432" s="13" t="s">
        <x:v>66</x:v>
      </x:c>
    </x:row>
    <x:row r="7433" ht="64">
      <x:c r="A7433" s="13">
        <x:v>143</x:v>
      </x:c>
      <x:c r="B7433" s="13" t="s">
        <x:v>430</x:v>
      </x:c>
      <x:c r="C7433" s="13" t="s">
        <x:v>431</x:v>
      </x:c>
      <x:c r="D7433" s="13" t="s">
        <x:v>670</x:v>
      </x:c>
      <x:c r="E7433" s="13" t="s">
        <x:v>5236</x:v>
      </x:c>
      <x:c r="F7433" s="13" t="s">
        <x:v>12360</x:v>
      </x:c>
      <x:c r="G7433" s="13" t="s">
        <x:v>6516</x:v>
      </x:c>
      <x:c r="H7433" s="13" t="s">
        <x:v>5213</x:v>
      </x:c>
      <x:c r="I7433" s="13" t="s">
        <x:v>5397</x:v>
      </x:c>
      <x:c r="J7433" s="13" t="s">
        <x:v>5215</x:v>
      </x:c>
      <x:c r="K7433" s="13" t="s">
        <x:v>66</x:v>
      </x:c>
    </x:row>
    <x:row r="7434" ht="64">
      <x:c r="A7434" s="13">
        <x:v>143</x:v>
      </x:c>
      <x:c r="B7434" s="13" t="s">
        <x:v>430</x:v>
      </x:c>
      <x:c r="C7434" s="13" t="s">
        <x:v>431</x:v>
      </x:c>
      <x:c r="D7434" s="13" t="s">
        <x:v>670</x:v>
      </x:c>
      <x:c r="E7434" s="13" t="s">
        <x:v>5210</x:v>
      </x:c>
      <x:c r="F7434" s="13" t="s">
        <x:v>12361</x:v>
      </x:c>
      <x:c r="G7434" s="13" t="s">
        <x:v>6516</x:v>
      </x:c>
      <x:c r="H7434" s="13" t="s">
        <x:v>5213</x:v>
      </x:c>
      <x:c r="I7434" s="13" t="s">
        <x:v>5397</x:v>
      </x:c>
      <x:c r="J7434" s="13" t="s">
        <x:v>5215</x:v>
      </x:c>
      <x:c r="K7434" s="13" t="s">
        <x:v>66</x:v>
      </x:c>
    </x:row>
    <x:row r="7435" ht="64">
      <x:c r="A7435" s="13">
        <x:v>143</x:v>
      </x:c>
      <x:c r="B7435" s="13" t="s">
        <x:v>430</x:v>
      </x:c>
      <x:c r="C7435" s="13" t="s">
        <x:v>431</x:v>
      </x:c>
      <x:c r="D7435" s="13" t="s">
        <x:v>670</x:v>
      </x:c>
      <x:c r="E7435" s="13" t="s">
        <x:v>5216</x:v>
      </x:c>
      <x:c r="F7435" s="13" t="s">
        <x:v>12362</x:v>
      </x:c>
      <x:c r="G7435" s="13" t="s">
        <x:v>6516</x:v>
      </x:c>
      <x:c r="H7435" s="13" t="s">
        <x:v>5213</x:v>
      </x:c>
      <x:c r="I7435" s="13" t="s">
        <x:v>5397</x:v>
      </x:c>
      <x:c r="J7435" s="13" t="s">
        <x:v>5215</x:v>
      </x:c>
      <x:c r="K7435" s="13" t="s">
        <x:v>66</x:v>
      </x:c>
    </x:row>
    <x:row r="7436" ht="64">
      <x:c r="A7436" s="13">
        <x:v>143</x:v>
      </x:c>
      <x:c r="B7436" s="13" t="s">
        <x:v>430</x:v>
      </x:c>
      <x:c r="C7436" s="13" t="s">
        <x:v>431</x:v>
      </x:c>
      <x:c r="D7436" s="13" t="s">
        <x:v>671</x:v>
      </x:c>
      <x:c r="E7436" s="13" t="s">
        <x:v>5210</x:v>
      </x:c>
      <x:c r="F7436" s="13" t="s">
        <x:v>12363</x:v>
      </x:c>
      <x:c r="G7436" s="13" t="s">
        <x:v>6516</x:v>
      </x:c>
      <x:c r="H7436" s="13" t="s">
        <x:v>5213</x:v>
      </x:c>
      <x:c r="I7436" s="13" t="s">
        <x:v>5397</x:v>
      </x:c>
      <x:c r="J7436" s="13" t="s">
        <x:v>5215</x:v>
      </x:c>
      <x:c r="K7436" s="13" t="s">
        <x:v>66</x:v>
      </x:c>
    </x:row>
    <x:row r="7437" ht="64">
      <x:c r="A7437" s="13">
        <x:v>143</x:v>
      </x:c>
      <x:c r="B7437" s="13" t="s">
        <x:v>430</x:v>
      </x:c>
      <x:c r="C7437" s="13" t="s">
        <x:v>431</x:v>
      </x:c>
      <x:c r="D7437" s="13" t="s">
        <x:v>672</x:v>
      </x:c>
      <x:c r="E7437" s="13" t="s">
        <x:v>5216</x:v>
      </x:c>
      <x:c r="F7437" s="13" t="s">
        <x:v>12364</x:v>
      </x:c>
      <x:c r="G7437" s="13" t="s">
        <x:v>6516</x:v>
      </x:c>
      <x:c r="H7437" s="13" t="s">
        <x:v>5213</x:v>
      </x:c>
      <x:c r="I7437" s="13" t="s">
        <x:v>5397</x:v>
      </x:c>
      <x:c r="J7437" s="13" t="s">
        <x:v>5215</x:v>
      </x:c>
      <x:c r="K7437" s="13" t="s">
        <x:v>66</x:v>
      </x:c>
    </x:row>
    <x:row r="7438" ht="64">
      <x:c r="A7438" s="13">
        <x:v>143</x:v>
      </x:c>
      <x:c r="B7438" s="13" t="s">
        <x:v>430</x:v>
      </x:c>
      <x:c r="C7438" s="13" t="s">
        <x:v>431</x:v>
      </x:c>
      <x:c r="D7438" s="13" t="s">
        <x:v>672</x:v>
      </x:c>
      <x:c r="E7438" s="13" t="s">
        <x:v>5216</x:v>
      </x:c>
      <x:c r="F7438" s="13" t="s">
        <x:v>12365</x:v>
      </x:c>
      <x:c r="G7438" s="13" t="s">
        <x:v>6516</x:v>
      </x:c>
      <x:c r="H7438" s="13" t="s">
        <x:v>5213</x:v>
      </x:c>
      <x:c r="I7438" s="13" t="s">
        <x:v>5397</x:v>
      </x:c>
      <x:c r="J7438" s="13" t="s">
        <x:v>5215</x:v>
      </x:c>
      <x:c r="K7438" s="13" t="s">
        <x:v>66</x:v>
      </x:c>
    </x:row>
    <x:row r="7439" ht="64">
      <x:c r="A7439" s="13">
        <x:v>143</x:v>
      </x:c>
      <x:c r="B7439" s="13" t="s">
        <x:v>430</x:v>
      </x:c>
      <x:c r="C7439" s="13" t="s">
        <x:v>431</x:v>
      </x:c>
      <x:c r="D7439" s="13" t="s">
        <x:v>673</x:v>
      </x:c>
      <x:c r="E7439" s="13" t="s">
        <x:v>5265</x:v>
      </x:c>
      <x:c r="F7439" s="13" t="s">
        <x:v>12376</x:v>
      </x:c>
      <x:c r="G7439" s="13" t="s">
        <x:v>6516</x:v>
      </x:c>
      <x:c r="H7439" s="13" t="s">
        <x:v>5213</x:v>
      </x:c>
      <x:c r="I7439" s="13" t="s">
        <x:v>5397</x:v>
      </x:c>
      <x:c r="J7439" s="13" t="s">
        <x:v>5215</x:v>
      </x:c>
      <x:c r="K7439" s="13" t="s">
        <x:v>66</x:v>
      </x:c>
    </x:row>
    <x:row r="7440" ht="64">
      <x:c r="A7440" s="13">
        <x:v>143</x:v>
      </x:c>
      <x:c r="B7440" s="13" t="s">
        <x:v>430</x:v>
      </x:c>
      <x:c r="C7440" s="13" t="s">
        <x:v>431</x:v>
      </x:c>
      <x:c r="D7440" s="13" t="s">
        <x:v>673</x:v>
      </x:c>
      <x:c r="E7440" s="13" t="s">
        <x:v>5265</x:v>
      </x:c>
      <x:c r="F7440" s="13" t="s">
        <x:v>12377</x:v>
      </x:c>
      <x:c r="G7440" s="13" t="s">
        <x:v>6516</x:v>
      </x:c>
      <x:c r="H7440" s="13" t="s">
        <x:v>5213</x:v>
      </x:c>
      <x:c r="I7440" s="13" t="s">
        <x:v>5397</x:v>
      </x:c>
      <x:c r="J7440" s="13" t="s">
        <x:v>5215</x:v>
      </x:c>
      <x:c r="K7440" s="13" t="s">
        <x:v>66</x:v>
      </x:c>
    </x:row>
    <x:row r="7441" ht="64">
      <x:c r="A7441" s="13">
        <x:v>143</x:v>
      </x:c>
      <x:c r="B7441" s="13" t="s">
        <x:v>430</x:v>
      </x:c>
      <x:c r="C7441" s="13" t="s">
        <x:v>431</x:v>
      </x:c>
      <x:c r="D7441" s="13" t="s">
        <x:v>674</x:v>
      </x:c>
      <x:c r="E7441" s="13" t="s">
        <x:v>5265</x:v>
      </x:c>
      <x:c r="F7441" s="13" t="s">
        <x:v>12378</x:v>
      </x:c>
      <x:c r="G7441" s="13" t="s">
        <x:v>6516</x:v>
      </x:c>
      <x:c r="H7441" s="13" t="s">
        <x:v>5213</x:v>
      </x:c>
      <x:c r="I7441" s="13" t="s">
        <x:v>5397</x:v>
      </x:c>
      <x:c r="J7441" s="13" t="s">
        <x:v>5215</x:v>
      </x:c>
      <x:c r="K7441" s="13" t="s">
        <x:v>66</x:v>
      </x:c>
    </x:row>
    <x:row r="7442" ht="64">
      <x:c r="A7442" s="13">
        <x:v>143</x:v>
      </x:c>
      <x:c r="B7442" s="13" t="s">
        <x:v>430</x:v>
      </x:c>
      <x:c r="C7442" s="13" t="s">
        <x:v>431</x:v>
      </x:c>
      <x:c r="D7442" s="13" t="s">
        <x:v>674</x:v>
      </x:c>
      <x:c r="E7442" s="13" t="s">
        <x:v>5265</x:v>
      </x:c>
      <x:c r="F7442" s="13" t="s">
        <x:v>12379</x:v>
      </x:c>
      <x:c r="G7442" s="13" t="s">
        <x:v>6516</x:v>
      </x:c>
      <x:c r="H7442" s="13" t="s">
        <x:v>5213</x:v>
      </x:c>
      <x:c r="I7442" s="13" t="s">
        <x:v>5397</x:v>
      </x:c>
      <x:c r="J7442" s="13" t="s">
        <x:v>5215</x:v>
      </x:c>
      <x:c r="K7442" s="13" t="s">
        <x:v>66</x:v>
      </x:c>
    </x:row>
    <x:row r="7443" ht="96">
      <x:c r="A7443" s="13">
        <x:v>143</x:v>
      </x:c>
      <x:c r="B7443" s="13" t="s">
        <x:v>430</x:v>
      </x:c>
      <x:c r="C7443" s="13" t="s">
        <x:v>431</x:v>
      </x:c>
      <x:c r="D7443" s="13" t="s">
        <x:v>675</x:v>
      </x:c>
      <x:c r="E7443" s="13" t="s">
        <x:v>5272</x:v>
      </x:c>
      <x:c r="F7443" s="13" t="s">
        <x:v>12370</x:v>
      </x:c>
      <x:c r="G7443" s="13" t="s">
        <x:v>6516</x:v>
      </x:c>
      <x:c r="H7443" s="13" t="s">
        <x:v>5213</x:v>
      </x:c>
      <x:c r="I7443" s="13" t="s">
        <x:v>5397</x:v>
      </x:c>
      <x:c r="J7443" s="13" t="s">
        <x:v>5215</x:v>
      </x:c>
      <x:c r="K7443" s="13" t="s">
        <x:v>66</x:v>
      </x:c>
    </x:row>
    <x:row r="7444" ht="64">
      <x:c r="A7444" s="13">
        <x:v>143</x:v>
      </x:c>
      <x:c r="B7444" s="13" t="s">
        <x:v>430</x:v>
      </x:c>
      <x:c r="C7444" s="13" t="s">
        <x:v>431</x:v>
      </x:c>
      <x:c r="D7444" s="13" t="s">
        <x:v>675</x:v>
      </x:c>
      <x:c r="E7444" s="13" t="s">
        <x:v>5272</x:v>
      </x:c>
      <x:c r="F7444" s="13" t="s">
        <x:v>12371</x:v>
      </x:c>
      <x:c r="G7444" s="13" t="s">
        <x:v>6516</x:v>
      </x:c>
      <x:c r="H7444" s="13" t="s">
        <x:v>5213</x:v>
      </x:c>
      <x:c r="I7444" s="13" t="s">
        <x:v>5397</x:v>
      </x:c>
      <x:c r="J7444" s="13" t="s">
        <x:v>5215</x:v>
      </x:c>
      <x:c r="K7444" s="13" t="s">
        <x:v>66</x:v>
      </x:c>
    </x:row>
    <x:row r="7445" ht="64">
      <x:c r="A7445" s="13">
        <x:v>144</x:v>
      </x:c>
      <x:c r="B7445" s="13" t="s">
        <x:v>433</x:v>
      </x:c>
      <x:c r="C7445" s="13" t="s">
        <x:v>434</x:v>
      </x:c>
      <x:c r="D7445" s="13" t="s">
        <x:v>659</x:v>
      </x:c>
      <x:c r="E7445" s="13" t="s">
        <x:v>5210</x:v>
      </x:c>
      <x:c r="F7445" s="13" t="s">
        <x:v>12346</x:v>
      </x:c>
      <x:c r="G7445" s="13" t="s">
        <x:v>6955</x:v>
      </x:c>
      <x:c r="H7445" s="13" t="s">
        <x:v>5213</x:v>
      </x:c>
      <x:c r="I7445" s="13" t="s">
        <x:v>5397</x:v>
      </x:c>
      <x:c r="J7445" s="13" t="s">
        <x:v>5215</x:v>
      </x:c>
      <x:c r="K7445" s="13" t="s">
        <x:v>66</x:v>
      </x:c>
    </x:row>
    <x:row r="7446" ht="48">
      <x:c r="A7446" s="13">
        <x:v>144</x:v>
      </x:c>
      <x:c r="B7446" s="13" t="s">
        <x:v>433</x:v>
      </x:c>
      <x:c r="C7446" s="13" t="s">
        <x:v>434</x:v>
      </x:c>
      <x:c r="D7446" s="13" t="s">
        <x:v>659</x:v>
      </x:c>
      <x:c r="E7446" s="13" t="s">
        <x:v>5210</x:v>
      </x:c>
      <x:c r="F7446" s="13" t="s">
        <x:v>12347</x:v>
      </x:c>
      <x:c r="G7446" s="13" t="s">
        <x:v>6955</x:v>
      </x:c>
      <x:c r="H7446" s="13" t="s">
        <x:v>5213</x:v>
      </x:c>
      <x:c r="I7446" s="13" t="s">
        <x:v>5397</x:v>
      </x:c>
      <x:c r="J7446" s="13" t="s">
        <x:v>5215</x:v>
      </x:c>
      <x:c r="K7446" s="13" t="s">
        <x:v>66</x:v>
      </x:c>
    </x:row>
    <x:row r="7447" ht="48">
      <x:c r="A7447" s="13">
        <x:v>144</x:v>
      </x:c>
      <x:c r="B7447" s="13" t="s">
        <x:v>433</x:v>
      </x:c>
      <x:c r="C7447" s="13" t="s">
        <x:v>434</x:v>
      </x:c>
      <x:c r="D7447" s="13" t="s">
        <x:v>660</x:v>
      </x:c>
      <x:c r="E7447" s="13" t="s">
        <x:v>5262</x:v>
      </x:c>
      <x:c r="F7447" s="13" t="s">
        <x:v>12348</x:v>
      </x:c>
      <x:c r="G7447" s="13" t="s">
        <x:v>6955</x:v>
      </x:c>
      <x:c r="H7447" s="13" t="s">
        <x:v>5213</x:v>
      </x:c>
      <x:c r="I7447" s="13" t="s">
        <x:v>5397</x:v>
      </x:c>
      <x:c r="J7447" s="13" t="s">
        <x:v>5215</x:v>
      </x:c>
      <x:c r="K7447" s="13" t="s">
        <x:v>66</x:v>
      </x:c>
    </x:row>
    <x:row r="7448" ht="64">
      <x:c r="A7448" s="13">
        <x:v>144</x:v>
      </x:c>
      <x:c r="B7448" s="13" t="s">
        <x:v>433</x:v>
      </x:c>
      <x:c r="C7448" s="13" t="s">
        <x:v>434</x:v>
      </x:c>
      <x:c r="D7448" s="13" t="s">
        <x:v>660</x:v>
      </x:c>
      <x:c r="E7448" s="13" t="s">
        <x:v>5210</x:v>
      </x:c>
      <x:c r="F7448" s="13" t="s">
        <x:v>12349</x:v>
      </x:c>
      <x:c r="G7448" s="13" t="s">
        <x:v>6955</x:v>
      </x:c>
      <x:c r="H7448" s="13" t="s">
        <x:v>5213</x:v>
      </x:c>
      <x:c r="I7448" s="13" t="s">
        <x:v>5397</x:v>
      </x:c>
      <x:c r="J7448" s="13" t="s">
        <x:v>5215</x:v>
      </x:c>
      <x:c r="K7448" s="13" t="s">
        <x:v>66</x:v>
      </x:c>
    </x:row>
    <x:row r="7449" ht="48">
      <x:c r="A7449" s="13">
        <x:v>144</x:v>
      </x:c>
      <x:c r="B7449" s="13" t="s">
        <x:v>433</x:v>
      </x:c>
      <x:c r="C7449" s="13" t="s">
        <x:v>434</x:v>
      </x:c>
      <x:c r="D7449" s="13" t="s">
        <x:v>660</x:v>
      </x:c>
      <x:c r="E7449" s="13" t="s">
        <x:v>5216</x:v>
      </x:c>
      <x:c r="F7449" s="13" t="s">
        <x:v>12350</x:v>
      </x:c>
      <x:c r="G7449" s="13" t="s">
        <x:v>6955</x:v>
      </x:c>
      <x:c r="H7449" s="13" t="s">
        <x:v>5213</x:v>
      </x:c>
      <x:c r="I7449" s="13" t="s">
        <x:v>5397</x:v>
      </x:c>
      <x:c r="J7449" s="13" t="s">
        <x:v>5215</x:v>
      </x:c>
      <x:c r="K7449" s="13" t="s">
        <x:v>66</x:v>
      </x:c>
    </x:row>
    <x:row r="7450" ht="48">
      <x:c r="A7450" s="13">
        <x:v>144</x:v>
      </x:c>
      <x:c r="B7450" s="13" t="s">
        <x:v>433</x:v>
      </x:c>
      <x:c r="C7450" s="13" t="s">
        <x:v>434</x:v>
      </x:c>
      <x:c r="D7450" s="13" t="s">
        <x:v>660</x:v>
      </x:c>
      <x:c r="E7450" s="13" t="s">
        <x:v>5216</x:v>
      </x:c>
      <x:c r="F7450" s="13" t="s">
        <x:v>12351</x:v>
      </x:c>
      <x:c r="G7450" s="13" t="s">
        <x:v>6955</x:v>
      </x:c>
      <x:c r="H7450" s="13" t="s">
        <x:v>5213</x:v>
      </x:c>
      <x:c r="I7450" s="13" t="s">
        <x:v>5397</x:v>
      </x:c>
      <x:c r="J7450" s="13" t="s">
        <x:v>5215</x:v>
      </x:c>
      <x:c r="K7450" s="13" t="s">
        <x:v>66</x:v>
      </x:c>
    </x:row>
    <x:row r="7451" ht="48">
      <x:c r="A7451" s="13">
        <x:v>144</x:v>
      </x:c>
      <x:c r="B7451" s="13" t="s">
        <x:v>433</x:v>
      </x:c>
      <x:c r="C7451" s="13" t="s">
        <x:v>434</x:v>
      </x:c>
      <x:c r="D7451" s="13" t="s">
        <x:v>664</x:v>
      </x:c>
      <x:c r="E7451" s="13" t="s">
        <x:v>5262</x:v>
      </x:c>
      <x:c r="F7451" s="13" t="s">
        <x:v>12375</x:v>
      </x:c>
      <x:c r="G7451" s="13" t="s">
        <x:v>6955</x:v>
      </x:c>
      <x:c r="H7451" s="13" t="s">
        <x:v>5213</x:v>
      </x:c>
      <x:c r="I7451" s="13" t="s">
        <x:v>5397</x:v>
      </x:c>
      <x:c r="J7451" s="13" t="s">
        <x:v>5215</x:v>
      </x:c>
      <x:c r="K7451" s="13" t="s">
        <x:v>66</x:v>
      </x:c>
    </x:row>
    <x:row r="7452" ht="48">
      <x:c r="A7452" s="13">
        <x:v>144</x:v>
      </x:c>
      <x:c r="B7452" s="13" t="s">
        <x:v>433</x:v>
      </x:c>
      <x:c r="C7452" s="13" t="s">
        <x:v>434</x:v>
      </x:c>
      <x:c r="D7452" s="13" t="s">
        <x:v>664</x:v>
      </x:c>
      <x:c r="E7452" s="13" t="s">
        <x:v>5245</x:v>
      </x:c>
      <x:c r="F7452" s="13" t="s">
        <x:v>12384</x:v>
      </x:c>
      <x:c r="G7452" s="13" t="s">
        <x:v>6955</x:v>
      </x:c>
      <x:c r="H7452" s="13" t="s">
        <x:v>5213</x:v>
      </x:c>
      <x:c r="I7452" s="13" t="s">
        <x:v>5397</x:v>
      </x:c>
      <x:c r="J7452" s="13" t="s">
        <x:v>5215</x:v>
      </x:c>
      <x:c r="K7452" s="13" t="s">
        <x:v>66</x:v>
      </x:c>
    </x:row>
    <x:row r="7453" ht="48">
      <x:c r="A7453" s="13">
        <x:v>144</x:v>
      </x:c>
      <x:c r="B7453" s="13" t="s">
        <x:v>433</x:v>
      </x:c>
      <x:c r="C7453" s="13" t="s">
        <x:v>434</x:v>
      </x:c>
      <x:c r="D7453" s="13" t="s">
        <x:v>664</x:v>
      </x:c>
      <x:c r="E7453" s="13" t="s">
        <x:v>5245</x:v>
      </x:c>
      <x:c r="F7453" s="13" t="s">
        <x:v>12355</x:v>
      </x:c>
      <x:c r="G7453" s="13" t="s">
        <x:v>6955</x:v>
      </x:c>
      <x:c r="H7453" s="13" t="s">
        <x:v>5213</x:v>
      </x:c>
      <x:c r="I7453" s="13" t="s">
        <x:v>5397</x:v>
      </x:c>
      <x:c r="J7453" s="13" t="s">
        <x:v>5215</x:v>
      </x:c>
      <x:c r="K7453" s="13" t="s">
        <x:v>66</x:v>
      </x:c>
    </x:row>
    <x:row r="7454" ht="48">
      <x:c r="A7454" s="13">
        <x:v>144</x:v>
      </x:c>
      <x:c r="B7454" s="13" t="s">
        <x:v>433</x:v>
      </x:c>
      <x:c r="C7454" s="13" t="s">
        <x:v>434</x:v>
      </x:c>
      <x:c r="D7454" s="13" t="s">
        <x:v>664</x:v>
      </x:c>
      <x:c r="E7454" s="13" t="s">
        <x:v>5210</x:v>
      </x:c>
      <x:c r="F7454" s="13" t="s">
        <x:v>12356</x:v>
      </x:c>
      <x:c r="G7454" s="13" t="s">
        <x:v>6955</x:v>
      </x:c>
      <x:c r="H7454" s="13" t="s">
        <x:v>5213</x:v>
      </x:c>
      <x:c r="I7454" s="13" t="s">
        <x:v>5397</x:v>
      </x:c>
      <x:c r="J7454" s="13" t="s">
        <x:v>5215</x:v>
      </x:c>
      <x:c r="K7454" s="13" t="s">
        <x:v>66</x:v>
      </x:c>
    </x:row>
    <x:row r="7455" ht="48">
      <x:c r="A7455" s="13">
        <x:v>144</x:v>
      </x:c>
      <x:c r="B7455" s="13" t="s">
        <x:v>433</x:v>
      </x:c>
      <x:c r="C7455" s="13" t="s">
        <x:v>434</x:v>
      </x:c>
      <x:c r="D7455" s="13" t="s">
        <x:v>664</x:v>
      </x:c>
      <x:c r="E7455" s="13" t="s">
        <x:v>5210</x:v>
      </x:c>
      <x:c r="F7455" s="13" t="s">
        <x:v>12357</x:v>
      </x:c>
      <x:c r="G7455" s="13" t="s">
        <x:v>6955</x:v>
      </x:c>
      <x:c r="H7455" s="13" t="s">
        <x:v>5213</x:v>
      </x:c>
      <x:c r="I7455" s="13" t="s">
        <x:v>5397</x:v>
      </x:c>
      <x:c r="J7455" s="13" t="s">
        <x:v>5215</x:v>
      </x:c>
      <x:c r="K7455" s="13" t="s">
        <x:v>66</x:v>
      </x:c>
    </x:row>
    <x:row r="7456" ht="48">
      <x:c r="A7456" s="13">
        <x:v>144</x:v>
      </x:c>
      <x:c r="B7456" s="13" t="s">
        <x:v>433</x:v>
      </x:c>
      <x:c r="C7456" s="13" t="s">
        <x:v>434</x:v>
      </x:c>
      <x:c r="D7456" s="13" t="s">
        <x:v>669</x:v>
      </x:c>
      <x:c r="E7456" s="13" t="s">
        <x:v>5216</x:v>
      </x:c>
      <x:c r="F7456" s="13" t="s">
        <x:v>12358</x:v>
      </x:c>
      <x:c r="G7456" s="13" t="s">
        <x:v>6955</x:v>
      </x:c>
      <x:c r="H7456" s="13" t="s">
        <x:v>5213</x:v>
      </x:c>
      <x:c r="I7456" s="13" t="s">
        <x:v>5397</x:v>
      </x:c>
      <x:c r="J7456" s="13" t="s">
        <x:v>5215</x:v>
      </x:c>
      <x:c r="K7456" s="13" t="s">
        <x:v>66</x:v>
      </x:c>
    </x:row>
    <x:row r="7457" ht="64">
      <x:c r="A7457" s="13">
        <x:v>144</x:v>
      </x:c>
      <x:c r="B7457" s="13" t="s">
        <x:v>433</x:v>
      </x:c>
      <x:c r="C7457" s="13" t="s">
        <x:v>434</x:v>
      </x:c>
      <x:c r="D7457" s="13" t="s">
        <x:v>669</x:v>
      </x:c>
      <x:c r="E7457" s="13" t="s">
        <x:v>5210</x:v>
      </x:c>
      <x:c r="F7457" s="13" t="s">
        <x:v>12359</x:v>
      </x:c>
      <x:c r="G7457" s="13" t="s">
        <x:v>6955</x:v>
      </x:c>
      <x:c r="H7457" s="13" t="s">
        <x:v>5213</x:v>
      </x:c>
      <x:c r="I7457" s="13" t="s">
        <x:v>5397</x:v>
      </x:c>
      <x:c r="J7457" s="13" t="s">
        <x:v>5215</x:v>
      </x:c>
      <x:c r="K7457" s="13" t="s">
        <x:v>66</x:v>
      </x:c>
    </x:row>
    <x:row r="7458" ht="48">
      <x:c r="A7458" s="13">
        <x:v>144</x:v>
      </x:c>
      <x:c r="B7458" s="13" t="s">
        <x:v>433</x:v>
      </x:c>
      <x:c r="C7458" s="13" t="s">
        <x:v>434</x:v>
      </x:c>
      <x:c r="D7458" s="13" t="s">
        <x:v>670</x:v>
      </x:c>
      <x:c r="E7458" s="13" t="s">
        <x:v>5236</x:v>
      </x:c>
      <x:c r="F7458" s="13" t="s">
        <x:v>12360</x:v>
      </x:c>
      <x:c r="G7458" s="13" t="s">
        <x:v>6955</x:v>
      </x:c>
      <x:c r="H7458" s="13" t="s">
        <x:v>5213</x:v>
      </x:c>
      <x:c r="I7458" s="13" t="s">
        <x:v>5397</x:v>
      </x:c>
      <x:c r="J7458" s="13" t="s">
        <x:v>5215</x:v>
      </x:c>
      <x:c r="K7458" s="13" t="s">
        <x:v>66</x:v>
      </x:c>
    </x:row>
    <x:row r="7459" ht="48">
      <x:c r="A7459" s="13">
        <x:v>144</x:v>
      </x:c>
      <x:c r="B7459" s="13" t="s">
        <x:v>433</x:v>
      </x:c>
      <x:c r="C7459" s="13" t="s">
        <x:v>434</x:v>
      </x:c>
      <x:c r="D7459" s="13" t="s">
        <x:v>670</x:v>
      </x:c>
      <x:c r="E7459" s="13" t="s">
        <x:v>5210</x:v>
      </x:c>
      <x:c r="F7459" s="13" t="s">
        <x:v>12361</x:v>
      </x:c>
      <x:c r="G7459" s="13" t="s">
        <x:v>6955</x:v>
      </x:c>
      <x:c r="H7459" s="13" t="s">
        <x:v>5213</x:v>
      </x:c>
      <x:c r="I7459" s="13" t="s">
        <x:v>5397</x:v>
      </x:c>
      <x:c r="J7459" s="13" t="s">
        <x:v>5215</x:v>
      </x:c>
      <x:c r="K7459" s="13" t="s">
        <x:v>66</x:v>
      </x:c>
    </x:row>
    <x:row r="7460" ht="48">
      <x:c r="A7460" s="13">
        <x:v>144</x:v>
      </x:c>
      <x:c r="B7460" s="13" t="s">
        <x:v>433</x:v>
      </x:c>
      <x:c r="C7460" s="13" t="s">
        <x:v>434</x:v>
      </x:c>
      <x:c r="D7460" s="13" t="s">
        <x:v>670</x:v>
      </x:c>
      <x:c r="E7460" s="13" t="s">
        <x:v>5216</x:v>
      </x:c>
      <x:c r="F7460" s="13" t="s">
        <x:v>12362</x:v>
      </x:c>
      <x:c r="G7460" s="13" t="s">
        <x:v>6955</x:v>
      </x:c>
      <x:c r="H7460" s="13" t="s">
        <x:v>5213</x:v>
      </x:c>
      <x:c r="I7460" s="13" t="s">
        <x:v>5397</x:v>
      </x:c>
      <x:c r="J7460" s="13" t="s">
        <x:v>5215</x:v>
      </x:c>
      <x:c r="K7460" s="13" t="s">
        <x:v>66</x:v>
      </x:c>
    </x:row>
    <x:row r="7461" ht="48">
      <x:c r="A7461" s="13">
        <x:v>144</x:v>
      </x:c>
      <x:c r="B7461" s="13" t="s">
        <x:v>433</x:v>
      </x:c>
      <x:c r="C7461" s="13" t="s">
        <x:v>434</x:v>
      </x:c>
      <x:c r="D7461" s="13" t="s">
        <x:v>671</x:v>
      </x:c>
      <x:c r="E7461" s="13" t="s">
        <x:v>5210</x:v>
      </x:c>
      <x:c r="F7461" s="13" t="s">
        <x:v>12363</x:v>
      </x:c>
      <x:c r="G7461" s="13" t="s">
        <x:v>6955</x:v>
      </x:c>
      <x:c r="H7461" s="13" t="s">
        <x:v>5213</x:v>
      </x:c>
      <x:c r="I7461" s="13" t="s">
        <x:v>5397</x:v>
      </x:c>
      <x:c r="J7461" s="13" t="s">
        <x:v>5215</x:v>
      </x:c>
      <x:c r="K7461" s="13" t="s">
        <x:v>66</x:v>
      </x:c>
    </x:row>
    <x:row r="7462" ht="48">
      <x:c r="A7462" s="13">
        <x:v>144</x:v>
      </x:c>
      <x:c r="B7462" s="13" t="s">
        <x:v>433</x:v>
      </x:c>
      <x:c r="C7462" s="13" t="s">
        <x:v>434</x:v>
      </x:c>
      <x:c r="D7462" s="13" t="s">
        <x:v>672</x:v>
      </x:c>
      <x:c r="E7462" s="13" t="s">
        <x:v>5216</x:v>
      </x:c>
      <x:c r="F7462" s="13" t="s">
        <x:v>12364</x:v>
      </x:c>
      <x:c r="G7462" s="13" t="s">
        <x:v>6955</x:v>
      </x:c>
      <x:c r="H7462" s="13" t="s">
        <x:v>5213</x:v>
      </x:c>
      <x:c r="I7462" s="13" t="s">
        <x:v>5397</x:v>
      </x:c>
      <x:c r="J7462" s="13" t="s">
        <x:v>5215</x:v>
      </x:c>
      <x:c r="K7462" s="13" t="s">
        <x:v>66</x:v>
      </x:c>
    </x:row>
    <x:row r="7463" ht="48">
      <x:c r="A7463" s="13">
        <x:v>144</x:v>
      </x:c>
      <x:c r="B7463" s="13" t="s">
        <x:v>433</x:v>
      </x:c>
      <x:c r="C7463" s="13" t="s">
        <x:v>434</x:v>
      </x:c>
      <x:c r="D7463" s="13" t="s">
        <x:v>672</x:v>
      </x:c>
      <x:c r="E7463" s="13" t="s">
        <x:v>5216</x:v>
      </x:c>
      <x:c r="F7463" s="13" t="s">
        <x:v>12365</x:v>
      </x:c>
      <x:c r="G7463" s="13" t="s">
        <x:v>6955</x:v>
      </x:c>
      <x:c r="H7463" s="13" t="s">
        <x:v>5213</x:v>
      </x:c>
      <x:c r="I7463" s="13" t="s">
        <x:v>5397</x:v>
      </x:c>
      <x:c r="J7463" s="13" t="s">
        <x:v>5215</x:v>
      </x:c>
      <x:c r="K7463" s="13" t="s">
        <x:v>66</x:v>
      </x:c>
    </x:row>
    <x:row r="7464" ht="48">
      <x:c r="A7464" s="13">
        <x:v>144</x:v>
      </x:c>
      <x:c r="B7464" s="13" t="s">
        <x:v>433</x:v>
      </x:c>
      <x:c r="C7464" s="13" t="s">
        <x:v>434</x:v>
      </x:c>
      <x:c r="D7464" s="13" t="s">
        <x:v>673</x:v>
      </x:c>
      <x:c r="E7464" s="13" t="s">
        <x:v>5265</x:v>
      </x:c>
      <x:c r="F7464" s="13" t="s">
        <x:v>12376</x:v>
      </x:c>
      <x:c r="G7464" s="13" t="s">
        <x:v>6955</x:v>
      </x:c>
      <x:c r="H7464" s="13" t="s">
        <x:v>5213</x:v>
      </x:c>
      <x:c r="I7464" s="13" t="s">
        <x:v>5397</x:v>
      </x:c>
      <x:c r="J7464" s="13" t="s">
        <x:v>5215</x:v>
      </x:c>
      <x:c r="K7464" s="13" t="s">
        <x:v>66</x:v>
      </x:c>
    </x:row>
    <x:row r="7465" ht="48">
      <x:c r="A7465" s="13">
        <x:v>144</x:v>
      </x:c>
      <x:c r="B7465" s="13" t="s">
        <x:v>433</x:v>
      </x:c>
      <x:c r="C7465" s="13" t="s">
        <x:v>434</x:v>
      </x:c>
      <x:c r="D7465" s="13" t="s">
        <x:v>673</x:v>
      </x:c>
      <x:c r="E7465" s="13" t="s">
        <x:v>5265</x:v>
      </x:c>
      <x:c r="F7465" s="13" t="s">
        <x:v>12377</x:v>
      </x:c>
      <x:c r="G7465" s="13" t="s">
        <x:v>6955</x:v>
      </x:c>
      <x:c r="H7465" s="13" t="s">
        <x:v>5213</x:v>
      </x:c>
      <x:c r="I7465" s="13" t="s">
        <x:v>5397</x:v>
      </x:c>
      <x:c r="J7465" s="13" t="s">
        <x:v>5215</x:v>
      </x:c>
      <x:c r="K7465" s="13" t="s">
        <x:v>66</x:v>
      </x:c>
    </x:row>
    <x:row r="7466" ht="48">
      <x:c r="A7466" s="13">
        <x:v>144</x:v>
      </x:c>
      <x:c r="B7466" s="13" t="s">
        <x:v>433</x:v>
      </x:c>
      <x:c r="C7466" s="13" t="s">
        <x:v>434</x:v>
      </x:c>
      <x:c r="D7466" s="13" t="s">
        <x:v>674</x:v>
      </x:c>
      <x:c r="E7466" s="13" t="s">
        <x:v>5265</x:v>
      </x:c>
      <x:c r="F7466" s="13" t="s">
        <x:v>12378</x:v>
      </x:c>
      <x:c r="G7466" s="13" t="s">
        <x:v>6955</x:v>
      </x:c>
      <x:c r="H7466" s="13" t="s">
        <x:v>5213</x:v>
      </x:c>
      <x:c r="I7466" s="13" t="s">
        <x:v>5397</x:v>
      </x:c>
      <x:c r="J7466" s="13" t="s">
        <x:v>5215</x:v>
      </x:c>
      <x:c r="K7466" s="13" t="s">
        <x:v>66</x:v>
      </x:c>
    </x:row>
    <x:row r="7467" ht="48">
      <x:c r="A7467" s="13">
        <x:v>144</x:v>
      </x:c>
      <x:c r="B7467" s="13" t="s">
        <x:v>433</x:v>
      </x:c>
      <x:c r="C7467" s="13" t="s">
        <x:v>434</x:v>
      </x:c>
      <x:c r="D7467" s="13" t="s">
        <x:v>674</x:v>
      </x:c>
      <x:c r="E7467" s="13" t="s">
        <x:v>5265</x:v>
      </x:c>
      <x:c r="F7467" s="13" t="s">
        <x:v>12379</x:v>
      </x:c>
      <x:c r="G7467" s="13" t="s">
        <x:v>6955</x:v>
      </x:c>
      <x:c r="H7467" s="13" t="s">
        <x:v>5213</x:v>
      </x:c>
      <x:c r="I7467" s="13" t="s">
        <x:v>5397</x:v>
      </x:c>
      <x:c r="J7467" s="13" t="s">
        <x:v>5215</x:v>
      </x:c>
      <x:c r="K7467" s="13" t="s">
        <x:v>66</x:v>
      </x:c>
    </x:row>
    <x:row r="7468" ht="96">
      <x:c r="A7468" s="13">
        <x:v>144</x:v>
      </x:c>
      <x:c r="B7468" s="13" t="s">
        <x:v>433</x:v>
      </x:c>
      <x:c r="C7468" s="13" t="s">
        <x:v>434</x:v>
      </x:c>
      <x:c r="D7468" s="13" t="s">
        <x:v>675</x:v>
      </x:c>
      <x:c r="E7468" s="13" t="s">
        <x:v>5272</x:v>
      </x:c>
      <x:c r="F7468" s="13" t="s">
        <x:v>12370</x:v>
      </x:c>
      <x:c r="G7468" s="13" t="s">
        <x:v>6955</x:v>
      </x:c>
      <x:c r="H7468" s="13" t="s">
        <x:v>5213</x:v>
      </x:c>
      <x:c r="I7468" s="13" t="s">
        <x:v>5397</x:v>
      </x:c>
      <x:c r="J7468" s="13" t="s">
        <x:v>5215</x:v>
      </x:c>
      <x:c r="K7468" s="13" t="s">
        <x:v>66</x:v>
      </x:c>
    </x:row>
    <x:row r="7469" ht="48">
      <x:c r="A7469" s="13">
        <x:v>144</x:v>
      </x:c>
      <x:c r="B7469" s="13" t="s">
        <x:v>433</x:v>
      </x:c>
      <x:c r="C7469" s="13" t="s">
        <x:v>434</x:v>
      </x:c>
      <x:c r="D7469" s="13" t="s">
        <x:v>675</x:v>
      </x:c>
      <x:c r="E7469" s="13" t="s">
        <x:v>5272</x:v>
      </x:c>
      <x:c r="F7469" s="13" t="s">
        <x:v>12371</x:v>
      </x:c>
      <x:c r="G7469" s="13" t="s">
        <x:v>6955</x:v>
      </x:c>
      <x:c r="H7469" s="13" t="s">
        <x:v>5213</x:v>
      </x:c>
      <x:c r="I7469" s="13" t="s">
        <x:v>5397</x:v>
      </x:c>
      <x:c r="J7469" s="13" t="s">
        <x:v>5215</x:v>
      </x:c>
      <x:c r="K7469" s="13" t="s">
        <x:v>66</x:v>
      </x:c>
    </x:row>
    <x:row r="7470" ht="64">
      <x:c r="A7470" s="13">
        <x:v>145</x:v>
      </x:c>
      <x:c r="B7470" s="13" t="s">
        <x:v>435</x:v>
      </x:c>
      <x:c r="C7470" s="13" t="s">
        <x:v>436</x:v>
      </x:c>
      <x:c r="D7470" s="13" t="s">
        <x:v>659</x:v>
      </x:c>
      <x:c r="E7470" s="13" t="s">
        <x:v>5210</x:v>
      </x:c>
      <x:c r="F7470" s="13" t="s">
        <x:v>12346</x:v>
      </x:c>
      <x:c r="G7470" s="13" t="s">
        <x:v>5338</x:v>
      </x:c>
      <x:c r="H7470" s="13" t="s">
        <x:v>5213</x:v>
      </x:c>
      <x:c r="I7470" s="13" t="s">
        <x:v>5397</x:v>
      </x:c>
      <x:c r="J7470" s="13" t="s">
        <x:v>5215</x:v>
      </x:c>
      <x:c r="K7470" s="13" t="s">
        <x:v>66</x:v>
      </x:c>
    </x:row>
    <x:row r="7471" ht="64">
      <x:c r="A7471" s="13">
        <x:v>145</x:v>
      </x:c>
      <x:c r="B7471" s="13" t="s">
        <x:v>435</x:v>
      </x:c>
      <x:c r="C7471" s="13" t="s">
        <x:v>436</x:v>
      </x:c>
      <x:c r="D7471" s="13" t="s">
        <x:v>659</x:v>
      </x:c>
      <x:c r="E7471" s="13" t="s">
        <x:v>5210</x:v>
      </x:c>
      <x:c r="F7471" s="13" t="s">
        <x:v>12347</x:v>
      </x:c>
      <x:c r="G7471" s="13" t="s">
        <x:v>5338</x:v>
      </x:c>
      <x:c r="H7471" s="13" t="s">
        <x:v>5213</x:v>
      </x:c>
      <x:c r="I7471" s="13" t="s">
        <x:v>5397</x:v>
      </x:c>
      <x:c r="J7471" s="13" t="s">
        <x:v>5215</x:v>
      </x:c>
      <x:c r="K7471" s="13" t="s">
        <x:v>66</x:v>
      </x:c>
    </x:row>
    <x:row r="7472" ht="64">
      <x:c r="A7472" s="13">
        <x:v>145</x:v>
      </x:c>
      <x:c r="B7472" s="13" t="s">
        <x:v>435</x:v>
      </x:c>
      <x:c r="C7472" s="13" t="s">
        <x:v>436</x:v>
      </x:c>
      <x:c r="D7472" s="13" t="s">
        <x:v>660</x:v>
      </x:c>
      <x:c r="E7472" s="13" t="s">
        <x:v>5262</x:v>
      </x:c>
      <x:c r="F7472" s="13" t="s">
        <x:v>12348</x:v>
      </x:c>
      <x:c r="G7472" s="13" t="s">
        <x:v>5338</x:v>
      </x:c>
      <x:c r="H7472" s="13" t="s">
        <x:v>5213</x:v>
      </x:c>
      <x:c r="I7472" s="13" t="s">
        <x:v>5397</x:v>
      </x:c>
      <x:c r="J7472" s="13" t="s">
        <x:v>5215</x:v>
      </x:c>
      <x:c r="K7472" s="13" t="s">
        <x:v>66</x:v>
      </x:c>
    </x:row>
    <x:row r="7473" ht="64">
      <x:c r="A7473" s="13">
        <x:v>145</x:v>
      </x:c>
      <x:c r="B7473" s="13" t="s">
        <x:v>435</x:v>
      </x:c>
      <x:c r="C7473" s="13" t="s">
        <x:v>436</x:v>
      </x:c>
      <x:c r="D7473" s="13" t="s">
        <x:v>660</x:v>
      </x:c>
      <x:c r="E7473" s="13" t="s">
        <x:v>5210</x:v>
      </x:c>
      <x:c r="F7473" s="13" t="s">
        <x:v>12349</x:v>
      </x:c>
      <x:c r="G7473" s="13" t="s">
        <x:v>5338</x:v>
      </x:c>
      <x:c r="H7473" s="13" t="s">
        <x:v>5213</x:v>
      </x:c>
      <x:c r="I7473" s="13" t="s">
        <x:v>5397</x:v>
      </x:c>
      <x:c r="J7473" s="13" t="s">
        <x:v>5215</x:v>
      </x:c>
      <x:c r="K7473" s="13" t="s">
        <x:v>66</x:v>
      </x:c>
    </x:row>
    <x:row r="7474" ht="64">
      <x:c r="A7474" s="13">
        <x:v>145</x:v>
      </x:c>
      <x:c r="B7474" s="13" t="s">
        <x:v>435</x:v>
      </x:c>
      <x:c r="C7474" s="13" t="s">
        <x:v>436</x:v>
      </x:c>
      <x:c r="D7474" s="13" t="s">
        <x:v>660</x:v>
      </x:c>
      <x:c r="E7474" s="13" t="s">
        <x:v>5216</x:v>
      </x:c>
      <x:c r="F7474" s="13" t="s">
        <x:v>12350</x:v>
      </x:c>
      <x:c r="G7474" s="13" t="s">
        <x:v>5338</x:v>
      </x:c>
      <x:c r="H7474" s="13" t="s">
        <x:v>5213</x:v>
      </x:c>
      <x:c r="I7474" s="13" t="s">
        <x:v>5397</x:v>
      </x:c>
      <x:c r="J7474" s="13" t="s">
        <x:v>5215</x:v>
      </x:c>
      <x:c r="K7474" s="13" t="s">
        <x:v>66</x:v>
      </x:c>
    </x:row>
    <x:row r="7475" ht="64">
      <x:c r="A7475" s="13">
        <x:v>145</x:v>
      </x:c>
      <x:c r="B7475" s="13" t="s">
        <x:v>435</x:v>
      </x:c>
      <x:c r="C7475" s="13" t="s">
        <x:v>436</x:v>
      </x:c>
      <x:c r="D7475" s="13" t="s">
        <x:v>660</x:v>
      </x:c>
      <x:c r="E7475" s="13" t="s">
        <x:v>5216</x:v>
      </x:c>
      <x:c r="F7475" s="13" t="s">
        <x:v>12351</x:v>
      </x:c>
      <x:c r="G7475" s="13" t="s">
        <x:v>5338</x:v>
      </x:c>
      <x:c r="H7475" s="13" t="s">
        <x:v>5213</x:v>
      </x:c>
      <x:c r="I7475" s="13" t="s">
        <x:v>5397</x:v>
      </x:c>
      <x:c r="J7475" s="13" t="s">
        <x:v>5215</x:v>
      </x:c>
      <x:c r="K7475" s="13" t="s">
        <x:v>66</x:v>
      </x:c>
    </x:row>
    <x:row r="7476" ht="64">
      <x:c r="A7476" s="13">
        <x:v>145</x:v>
      </x:c>
      <x:c r="B7476" s="13" t="s">
        <x:v>435</x:v>
      </x:c>
      <x:c r="C7476" s="13" t="s">
        <x:v>436</x:v>
      </x:c>
      <x:c r="D7476" s="13" t="s">
        <x:v>663</x:v>
      </x:c>
      <x:c r="E7476" s="13" t="s">
        <x:v>5236</x:v>
      </x:c>
      <x:c r="F7476" s="13" t="s">
        <x:v>12352</x:v>
      </x:c>
      <x:c r="G7476" s="13" t="s">
        <x:v>5338</x:v>
      </x:c>
      <x:c r="H7476" s="13" t="s">
        <x:v>5213</x:v>
      </x:c>
      <x:c r="I7476" s="13" t="s">
        <x:v>5397</x:v>
      </x:c>
      <x:c r="J7476" s="13" t="s">
        <x:v>5215</x:v>
      </x:c>
      <x:c r="K7476" s="13" t="s">
        <x:v>66</x:v>
      </x:c>
    </x:row>
    <x:row r="7477" ht="64">
      <x:c r="A7477" s="13">
        <x:v>145</x:v>
      </x:c>
      <x:c r="B7477" s="13" t="s">
        <x:v>435</x:v>
      </x:c>
      <x:c r="C7477" s="13" t="s">
        <x:v>436</x:v>
      </x:c>
      <x:c r="D7477" s="13" t="s">
        <x:v>664</x:v>
      </x:c>
      <x:c r="E7477" s="13" t="s">
        <x:v>5262</x:v>
      </x:c>
      <x:c r="F7477" s="13" t="s">
        <x:v>12375</x:v>
      </x:c>
      <x:c r="G7477" s="13" t="s">
        <x:v>5338</x:v>
      </x:c>
      <x:c r="H7477" s="13" t="s">
        <x:v>5213</x:v>
      </x:c>
      <x:c r="I7477" s="13" t="s">
        <x:v>5397</x:v>
      </x:c>
      <x:c r="J7477" s="13" t="s">
        <x:v>5215</x:v>
      </x:c>
      <x:c r="K7477" s="13" t="s">
        <x:v>66</x:v>
      </x:c>
    </x:row>
    <x:row r="7478" ht="64">
      <x:c r="A7478" s="13">
        <x:v>145</x:v>
      </x:c>
      <x:c r="B7478" s="13" t="s">
        <x:v>435</x:v>
      </x:c>
      <x:c r="C7478" s="13" t="s">
        <x:v>436</x:v>
      </x:c>
      <x:c r="D7478" s="13" t="s">
        <x:v>664</x:v>
      </x:c>
      <x:c r="E7478" s="13" t="s">
        <x:v>5262</x:v>
      </x:c>
      <x:c r="F7478" s="13" t="s">
        <x:v>12354</x:v>
      </x:c>
      <x:c r="G7478" s="13" t="s">
        <x:v>5338</x:v>
      </x:c>
      <x:c r="H7478" s="13" t="s">
        <x:v>5213</x:v>
      </x:c>
      <x:c r="I7478" s="13" t="s">
        <x:v>5397</x:v>
      </x:c>
      <x:c r="J7478" s="13" t="s">
        <x:v>5215</x:v>
      </x:c>
      <x:c r="K7478" s="13" t="s">
        <x:v>66</x:v>
      </x:c>
    </x:row>
    <x:row r="7479" ht="64">
      <x:c r="A7479" s="13">
        <x:v>145</x:v>
      </x:c>
      <x:c r="B7479" s="13" t="s">
        <x:v>435</x:v>
      </x:c>
      <x:c r="C7479" s="13" t="s">
        <x:v>436</x:v>
      </x:c>
      <x:c r="D7479" s="13" t="s">
        <x:v>664</x:v>
      </x:c>
      <x:c r="E7479" s="13" t="s">
        <x:v>5245</x:v>
      </x:c>
      <x:c r="F7479" s="13" t="s">
        <x:v>12355</x:v>
      </x:c>
      <x:c r="G7479" s="13" t="s">
        <x:v>5338</x:v>
      </x:c>
      <x:c r="H7479" s="13" t="s">
        <x:v>5213</x:v>
      </x:c>
      <x:c r="I7479" s="13" t="s">
        <x:v>5397</x:v>
      </x:c>
      <x:c r="J7479" s="13" t="s">
        <x:v>5215</x:v>
      </x:c>
      <x:c r="K7479" s="13" t="s">
        <x:v>66</x:v>
      </x:c>
    </x:row>
    <x:row r="7480" ht="64">
      <x:c r="A7480" s="13">
        <x:v>145</x:v>
      </x:c>
      <x:c r="B7480" s="13" t="s">
        <x:v>435</x:v>
      </x:c>
      <x:c r="C7480" s="13" t="s">
        <x:v>436</x:v>
      </x:c>
      <x:c r="D7480" s="13" t="s">
        <x:v>664</x:v>
      </x:c>
      <x:c r="E7480" s="13" t="s">
        <x:v>5210</x:v>
      </x:c>
      <x:c r="F7480" s="13" t="s">
        <x:v>12356</x:v>
      </x:c>
      <x:c r="G7480" s="13" t="s">
        <x:v>5338</x:v>
      </x:c>
      <x:c r="H7480" s="13" t="s">
        <x:v>5213</x:v>
      </x:c>
      <x:c r="I7480" s="13" t="s">
        <x:v>5397</x:v>
      </x:c>
      <x:c r="J7480" s="13" t="s">
        <x:v>5215</x:v>
      </x:c>
      <x:c r="K7480" s="13" t="s">
        <x:v>66</x:v>
      </x:c>
    </x:row>
    <x:row r="7481" ht="64">
      <x:c r="A7481" s="13">
        <x:v>145</x:v>
      </x:c>
      <x:c r="B7481" s="13" t="s">
        <x:v>435</x:v>
      </x:c>
      <x:c r="C7481" s="13" t="s">
        <x:v>436</x:v>
      </x:c>
      <x:c r="D7481" s="13" t="s">
        <x:v>664</x:v>
      </x:c>
      <x:c r="E7481" s="13" t="s">
        <x:v>5210</x:v>
      </x:c>
      <x:c r="F7481" s="13" t="s">
        <x:v>12357</x:v>
      </x:c>
      <x:c r="G7481" s="13" t="s">
        <x:v>5338</x:v>
      </x:c>
      <x:c r="H7481" s="13" t="s">
        <x:v>5213</x:v>
      </x:c>
      <x:c r="I7481" s="13" t="s">
        <x:v>5397</x:v>
      </x:c>
      <x:c r="J7481" s="13" t="s">
        <x:v>5215</x:v>
      </x:c>
      <x:c r="K7481" s="13" t="s">
        <x:v>66</x:v>
      </x:c>
    </x:row>
    <x:row r="7482" ht="64">
      <x:c r="A7482" s="13">
        <x:v>145</x:v>
      </x:c>
      <x:c r="B7482" s="13" t="s">
        <x:v>435</x:v>
      </x:c>
      <x:c r="C7482" s="13" t="s">
        <x:v>436</x:v>
      </x:c>
      <x:c r="D7482" s="13" t="s">
        <x:v>669</x:v>
      </x:c>
      <x:c r="E7482" s="13" t="s">
        <x:v>5216</x:v>
      </x:c>
      <x:c r="F7482" s="13" t="s">
        <x:v>12358</x:v>
      </x:c>
      <x:c r="G7482" s="13" t="s">
        <x:v>5338</x:v>
      </x:c>
      <x:c r="H7482" s="13" t="s">
        <x:v>5213</x:v>
      </x:c>
      <x:c r="I7482" s="13" t="s">
        <x:v>5397</x:v>
      </x:c>
      <x:c r="J7482" s="13" t="s">
        <x:v>5215</x:v>
      </x:c>
      <x:c r="K7482" s="13" t="s">
        <x:v>66</x:v>
      </x:c>
    </x:row>
    <x:row r="7483" ht="64">
      <x:c r="A7483" s="13">
        <x:v>145</x:v>
      </x:c>
      <x:c r="B7483" s="13" t="s">
        <x:v>435</x:v>
      </x:c>
      <x:c r="C7483" s="13" t="s">
        <x:v>436</x:v>
      </x:c>
      <x:c r="D7483" s="13" t="s">
        <x:v>669</x:v>
      </x:c>
      <x:c r="E7483" s="13" t="s">
        <x:v>5210</x:v>
      </x:c>
      <x:c r="F7483" s="13" t="s">
        <x:v>12359</x:v>
      </x:c>
      <x:c r="G7483" s="13" t="s">
        <x:v>5338</x:v>
      </x:c>
      <x:c r="H7483" s="13" t="s">
        <x:v>5213</x:v>
      </x:c>
      <x:c r="I7483" s="13" t="s">
        <x:v>5397</x:v>
      </x:c>
      <x:c r="J7483" s="13" t="s">
        <x:v>5215</x:v>
      </x:c>
      <x:c r="K7483" s="13" t="s">
        <x:v>66</x:v>
      </x:c>
    </x:row>
    <x:row r="7484" ht="64">
      <x:c r="A7484" s="13">
        <x:v>145</x:v>
      </x:c>
      <x:c r="B7484" s="13" t="s">
        <x:v>435</x:v>
      </x:c>
      <x:c r="C7484" s="13" t="s">
        <x:v>436</x:v>
      </x:c>
      <x:c r="D7484" s="13" t="s">
        <x:v>670</x:v>
      </x:c>
      <x:c r="E7484" s="13" t="s">
        <x:v>5236</x:v>
      </x:c>
      <x:c r="F7484" s="13" t="s">
        <x:v>12360</x:v>
      </x:c>
      <x:c r="G7484" s="13" t="s">
        <x:v>5338</x:v>
      </x:c>
      <x:c r="H7484" s="13" t="s">
        <x:v>5213</x:v>
      </x:c>
      <x:c r="I7484" s="13" t="s">
        <x:v>5397</x:v>
      </x:c>
      <x:c r="J7484" s="13" t="s">
        <x:v>5215</x:v>
      </x:c>
      <x:c r="K7484" s="13" t="s">
        <x:v>66</x:v>
      </x:c>
    </x:row>
    <x:row r="7485" ht="64">
      <x:c r="A7485" s="13">
        <x:v>145</x:v>
      </x:c>
      <x:c r="B7485" s="13" t="s">
        <x:v>435</x:v>
      </x:c>
      <x:c r="C7485" s="13" t="s">
        <x:v>436</x:v>
      </x:c>
      <x:c r="D7485" s="13" t="s">
        <x:v>670</x:v>
      </x:c>
      <x:c r="E7485" s="13" t="s">
        <x:v>5210</x:v>
      </x:c>
      <x:c r="F7485" s="13" t="s">
        <x:v>12361</x:v>
      </x:c>
      <x:c r="G7485" s="13" t="s">
        <x:v>5338</x:v>
      </x:c>
      <x:c r="H7485" s="13" t="s">
        <x:v>5213</x:v>
      </x:c>
      <x:c r="I7485" s="13" t="s">
        <x:v>5397</x:v>
      </x:c>
      <x:c r="J7485" s="13" t="s">
        <x:v>5215</x:v>
      </x:c>
      <x:c r="K7485" s="13" t="s">
        <x:v>66</x:v>
      </x:c>
    </x:row>
    <x:row r="7486" ht="64">
      <x:c r="A7486" s="13">
        <x:v>145</x:v>
      </x:c>
      <x:c r="B7486" s="13" t="s">
        <x:v>435</x:v>
      </x:c>
      <x:c r="C7486" s="13" t="s">
        <x:v>436</x:v>
      </x:c>
      <x:c r="D7486" s="13" t="s">
        <x:v>670</x:v>
      </x:c>
      <x:c r="E7486" s="13" t="s">
        <x:v>5216</x:v>
      </x:c>
      <x:c r="F7486" s="13" t="s">
        <x:v>12362</x:v>
      </x:c>
      <x:c r="G7486" s="13" t="s">
        <x:v>5338</x:v>
      </x:c>
      <x:c r="H7486" s="13" t="s">
        <x:v>5213</x:v>
      </x:c>
      <x:c r="I7486" s="13" t="s">
        <x:v>5397</x:v>
      </x:c>
      <x:c r="J7486" s="13" t="s">
        <x:v>5215</x:v>
      </x:c>
      <x:c r="K7486" s="13" t="s">
        <x:v>66</x:v>
      </x:c>
    </x:row>
    <x:row r="7487" ht="64">
      <x:c r="A7487" s="13">
        <x:v>145</x:v>
      </x:c>
      <x:c r="B7487" s="13" t="s">
        <x:v>435</x:v>
      </x:c>
      <x:c r="C7487" s="13" t="s">
        <x:v>436</x:v>
      </x:c>
      <x:c r="D7487" s="13" t="s">
        <x:v>671</x:v>
      </x:c>
      <x:c r="E7487" s="13" t="s">
        <x:v>5210</x:v>
      </x:c>
      <x:c r="F7487" s="13" t="s">
        <x:v>12363</x:v>
      </x:c>
      <x:c r="G7487" s="13" t="s">
        <x:v>5338</x:v>
      </x:c>
      <x:c r="H7487" s="13" t="s">
        <x:v>5213</x:v>
      </x:c>
      <x:c r="I7487" s="13" t="s">
        <x:v>5397</x:v>
      </x:c>
      <x:c r="J7487" s="13" t="s">
        <x:v>5215</x:v>
      </x:c>
      <x:c r="K7487" s="13" t="s">
        <x:v>66</x:v>
      </x:c>
    </x:row>
    <x:row r="7488" ht="64">
      <x:c r="A7488" s="13">
        <x:v>145</x:v>
      </x:c>
      <x:c r="B7488" s="13" t="s">
        <x:v>435</x:v>
      </x:c>
      <x:c r="C7488" s="13" t="s">
        <x:v>436</x:v>
      </x:c>
      <x:c r="D7488" s="13" t="s">
        <x:v>672</x:v>
      </x:c>
      <x:c r="E7488" s="13" t="s">
        <x:v>5216</x:v>
      </x:c>
      <x:c r="F7488" s="13" t="s">
        <x:v>12364</x:v>
      </x:c>
      <x:c r="G7488" s="13" t="s">
        <x:v>5338</x:v>
      </x:c>
      <x:c r="H7488" s="13" t="s">
        <x:v>5213</x:v>
      </x:c>
      <x:c r="I7488" s="13" t="s">
        <x:v>5397</x:v>
      </x:c>
      <x:c r="J7488" s="13" t="s">
        <x:v>5215</x:v>
      </x:c>
      <x:c r="K7488" s="13" t="s">
        <x:v>66</x:v>
      </x:c>
    </x:row>
    <x:row r="7489" ht="64">
      <x:c r="A7489" s="13">
        <x:v>145</x:v>
      </x:c>
      <x:c r="B7489" s="13" t="s">
        <x:v>435</x:v>
      </x:c>
      <x:c r="C7489" s="13" t="s">
        <x:v>436</x:v>
      </x:c>
      <x:c r="D7489" s="13" t="s">
        <x:v>672</x:v>
      </x:c>
      <x:c r="E7489" s="13" t="s">
        <x:v>5216</x:v>
      </x:c>
      <x:c r="F7489" s="13" t="s">
        <x:v>12365</x:v>
      </x:c>
      <x:c r="G7489" s="13" t="s">
        <x:v>5338</x:v>
      </x:c>
      <x:c r="H7489" s="13" t="s">
        <x:v>5213</x:v>
      </x:c>
      <x:c r="I7489" s="13" t="s">
        <x:v>5397</x:v>
      </x:c>
      <x:c r="J7489" s="13" t="s">
        <x:v>5215</x:v>
      </x:c>
      <x:c r="K7489" s="13" t="s">
        <x:v>66</x:v>
      </x:c>
    </x:row>
    <x:row r="7490" ht="64">
      <x:c r="A7490" s="13">
        <x:v>145</x:v>
      </x:c>
      <x:c r="B7490" s="13" t="s">
        <x:v>435</x:v>
      </x:c>
      <x:c r="C7490" s="13" t="s">
        <x:v>436</x:v>
      </x:c>
      <x:c r="D7490" s="13" t="s">
        <x:v>673</x:v>
      </x:c>
      <x:c r="E7490" s="13" t="s">
        <x:v>5265</x:v>
      </x:c>
      <x:c r="F7490" s="13" t="s">
        <x:v>12376</x:v>
      </x:c>
      <x:c r="G7490" s="13" t="s">
        <x:v>5338</x:v>
      </x:c>
      <x:c r="H7490" s="13" t="s">
        <x:v>5213</x:v>
      </x:c>
      <x:c r="I7490" s="13" t="s">
        <x:v>5397</x:v>
      </x:c>
      <x:c r="J7490" s="13" t="s">
        <x:v>5215</x:v>
      </x:c>
      <x:c r="K7490" s="13" t="s">
        <x:v>66</x:v>
      </x:c>
    </x:row>
    <x:row r="7491" ht="64">
      <x:c r="A7491" s="13">
        <x:v>145</x:v>
      </x:c>
      <x:c r="B7491" s="13" t="s">
        <x:v>435</x:v>
      </x:c>
      <x:c r="C7491" s="13" t="s">
        <x:v>436</x:v>
      </x:c>
      <x:c r="D7491" s="13" t="s">
        <x:v>673</x:v>
      </x:c>
      <x:c r="E7491" s="13" t="s">
        <x:v>5265</x:v>
      </x:c>
      <x:c r="F7491" s="13" t="s">
        <x:v>12377</x:v>
      </x:c>
      <x:c r="G7491" s="13" t="s">
        <x:v>5338</x:v>
      </x:c>
      <x:c r="H7491" s="13" t="s">
        <x:v>5213</x:v>
      </x:c>
      <x:c r="I7491" s="13" t="s">
        <x:v>5397</x:v>
      </x:c>
      <x:c r="J7491" s="13" t="s">
        <x:v>5215</x:v>
      </x:c>
      <x:c r="K7491" s="13" t="s">
        <x:v>66</x:v>
      </x:c>
    </x:row>
    <x:row r="7492" ht="64">
      <x:c r="A7492" s="13">
        <x:v>145</x:v>
      </x:c>
      <x:c r="B7492" s="13" t="s">
        <x:v>435</x:v>
      </x:c>
      <x:c r="C7492" s="13" t="s">
        <x:v>436</x:v>
      </x:c>
      <x:c r="D7492" s="13" t="s">
        <x:v>674</x:v>
      </x:c>
      <x:c r="E7492" s="13" t="s">
        <x:v>5265</x:v>
      </x:c>
      <x:c r="F7492" s="13" t="s">
        <x:v>12378</x:v>
      </x:c>
      <x:c r="G7492" s="13" t="s">
        <x:v>5338</x:v>
      </x:c>
      <x:c r="H7492" s="13" t="s">
        <x:v>5213</x:v>
      </x:c>
      <x:c r="I7492" s="13" t="s">
        <x:v>5397</x:v>
      </x:c>
      <x:c r="J7492" s="13" t="s">
        <x:v>5215</x:v>
      </x:c>
      <x:c r="K7492" s="13" t="s">
        <x:v>66</x:v>
      </x:c>
    </x:row>
    <x:row r="7493" ht="64">
      <x:c r="A7493" s="13">
        <x:v>145</x:v>
      </x:c>
      <x:c r="B7493" s="13" t="s">
        <x:v>435</x:v>
      </x:c>
      <x:c r="C7493" s="13" t="s">
        <x:v>436</x:v>
      </x:c>
      <x:c r="D7493" s="13" t="s">
        <x:v>674</x:v>
      </x:c>
      <x:c r="E7493" s="13" t="s">
        <x:v>5265</x:v>
      </x:c>
      <x:c r="F7493" s="13" t="s">
        <x:v>12379</x:v>
      </x:c>
      <x:c r="G7493" s="13" t="s">
        <x:v>5338</x:v>
      </x:c>
      <x:c r="H7493" s="13" t="s">
        <x:v>5213</x:v>
      </x:c>
      <x:c r="I7493" s="13" t="s">
        <x:v>5397</x:v>
      </x:c>
      <x:c r="J7493" s="13" t="s">
        <x:v>5215</x:v>
      </x:c>
      <x:c r="K7493" s="13" t="s">
        <x:v>66</x:v>
      </x:c>
    </x:row>
    <x:row r="7494" ht="96">
      <x:c r="A7494" s="13">
        <x:v>145</x:v>
      </x:c>
      <x:c r="B7494" s="13" t="s">
        <x:v>435</x:v>
      </x:c>
      <x:c r="C7494" s="13" t="s">
        <x:v>436</x:v>
      </x:c>
      <x:c r="D7494" s="13" t="s">
        <x:v>675</x:v>
      </x:c>
      <x:c r="E7494" s="13" t="s">
        <x:v>5272</x:v>
      </x:c>
      <x:c r="F7494" s="13" t="s">
        <x:v>12370</x:v>
      </x:c>
      <x:c r="G7494" s="13" t="s">
        <x:v>5338</x:v>
      </x:c>
      <x:c r="H7494" s="13" t="s">
        <x:v>5213</x:v>
      </x:c>
      <x:c r="I7494" s="13" t="s">
        <x:v>5397</x:v>
      </x:c>
      <x:c r="J7494" s="13" t="s">
        <x:v>5215</x:v>
      </x:c>
      <x:c r="K7494" s="13" t="s">
        <x:v>66</x:v>
      </x:c>
    </x:row>
    <x:row r="7495" ht="64">
      <x:c r="A7495" s="13">
        <x:v>145</x:v>
      </x:c>
      <x:c r="B7495" s="13" t="s">
        <x:v>435</x:v>
      </x:c>
      <x:c r="C7495" s="13" t="s">
        <x:v>436</x:v>
      </x:c>
      <x:c r="D7495" s="13" t="s">
        <x:v>675</x:v>
      </x:c>
      <x:c r="E7495" s="13" t="s">
        <x:v>5272</x:v>
      </x:c>
      <x:c r="F7495" s="13" t="s">
        <x:v>12371</x:v>
      </x:c>
      <x:c r="G7495" s="13" t="s">
        <x:v>5338</x:v>
      </x:c>
      <x:c r="H7495" s="13" t="s">
        <x:v>5213</x:v>
      </x:c>
      <x:c r="I7495" s="13" t="s">
        <x:v>5397</x:v>
      </x:c>
      <x:c r="J7495" s="13" t="s">
        <x:v>5215</x:v>
      </x:c>
      <x:c r="K7495" s="13" t="s">
        <x:v>66</x:v>
      </x:c>
    </x:row>
    <x:row r="7496" ht="64">
      <x:c r="A7496" s="13">
        <x:v>146</x:v>
      </x:c>
      <x:c r="B7496" s="13" t="s">
        <x:v>437</x:v>
      </x:c>
      <x:c r="C7496" s="13" t="s">
        <x:v>438</x:v>
      </x:c>
      <x:c r="D7496" s="13" t="s">
        <x:v>659</x:v>
      </x:c>
      <x:c r="E7496" s="13" t="s">
        <x:v>5210</x:v>
      </x:c>
      <x:c r="F7496" s="13" t="s">
        <x:v>12346</x:v>
      </x:c>
      <x:c r="G7496" s="13" t="s">
        <x:v>4554</x:v>
      </x:c>
      <x:c r="H7496" s="13" t="s">
        <x:v>5213</x:v>
      </x:c>
      <x:c r="I7496" s="13" t="s">
        <x:v>5397</x:v>
      </x:c>
      <x:c r="J7496" s="13" t="s">
        <x:v>5215</x:v>
      </x:c>
      <x:c r="K7496" s="13" t="s">
        <x:v>66</x:v>
      </x:c>
    </x:row>
    <x:row r="7497" ht="48">
      <x:c r="A7497" s="13">
        <x:v>146</x:v>
      </x:c>
      <x:c r="B7497" s="13" t="s">
        <x:v>437</x:v>
      </x:c>
      <x:c r="C7497" s="13" t="s">
        <x:v>438</x:v>
      </x:c>
      <x:c r="D7497" s="13" t="s">
        <x:v>659</x:v>
      </x:c>
      <x:c r="E7497" s="13" t="s">
        <x:v>5210</x:v>
      </x:c>
      <x:c r="F7497" s="13" t="s">
        <x:v>12347</x:v>
      </x:c>
      <x:c r="G7497" s="13" t="s">
        <x:v>4554</x:v>
      </x:c>
      <x:c r="H7497" s="13" t="s">
        <x:v>5213</x:v>
      </x:c>
      <x:c r="I7497" s="13" t="s">
        <x:v>5397</x:v>
      </x:c>
      <x:c r="J7497" s="13" t="s">
        <x:v>5215</x:v>
      </x:c>
      <x:c r="K7497" s="13" t="s">
        <x:v>66</x:v>
      </x:c>
    </x:row>
    <x:row r="7498" ht="48">
      <x:c r="A7498" s="13">
        <x:v>146</x:v>
      </x:c>
      <x:c r="B7498" s="13" t="s">
        <x:v>437</x:v>
      </x:c>
      <x:c r="C7498" s="13" t="s">
        <x:v>438</x:v>
      </x:c>
      <x:c r="D7498" s="13" t="s">
        <x:v>660</x:v>
      </x:c>
      <x:c r="E7498" s="13" t="s">
        <x:v>5262</x:v>
      </x:c>
      <x:c r="F7498" s="13" t="s">
        <x:v>12348</x:v>
      </x:c>
      <x:c r="G7498" s="13" t="s">
        <x:v>4554</x:v>
      </x:c>
      <x:c r="H7498" s="13" t="s">
        <x:v>5213</x:v>
      </x:c>
      <x:c r="I7498" s="13" t="s">
        <x:v>5397</x:v>
      </x:c>
      <x:c r="J7498" s="13" t="s">
        <x:v>5215</x:v>
      </x:c>
      <x:c r="K7498" s="13" t="s">
        <x:v>66</x:v>
      </x:c>
    </x:row>
    <x:row r="7499" ht="64">
      <x:c r="A7499" s="13">
        <x:v>146</x:v>
      </x:c>
      <x:c r="B7499" s="13" t="s">
        <x:v>437</x:v>
      </x:c>
      <x:c r="C7499" s="13" t="s">
        <x:v>438</x:v>
      </x:c>
      <x:c r="D7499" s="13" t="s">
        <x:v>660</x:v>
      </x:c>
      <x:c r="E7499" s="13" t="s">
        <x:v>5210</x:v>
      </x:c>
      <x:c r="F7499" s="13" t="s">
        <x:v>12349</x:v>
      </x:c>
      <x:c r="G7499" s="13" t="s">
        <x:v>4554</x:v>
      </x:c>
      <x:c r="H7499" s="13" t="s">
        <x:v>5213</x:v>
      </x:c>
      <x:c r="I7499" s="13" t="s">
        <x:v>5397</x:v>
      </x:c>
      <x:c r="J7499" s="13" t="s">
        <x:v>5215</x:v>
      </x:c>
      <x:c r="K7499" s="13" t="s">
        <x:v>66</x:v>
      </x:c>
    </x:row>
    <x:row r="7500" ht="32">
      <x:c r="A7500" s="13">
        <x:v>146</x:v>
      </x:c>
      <x:c r="B7500" s="13" t="s">
        <x:v>437</x:v>
      </x:c>
      <x:c r="C7500" s="13" t="s">
        <x:v>438</x:v>
      </x:c>
      <x:c r="D7500" s="13" t="s">
        <x:v>660</x:v>
      </x:c>
      <x:c r="E7500" s="13" t="s">
        <x:v>5216</x:v>
      </x:c>
      <x:c r="F7500" s="13" t="s">
        <x:v>12350</x:v>
      </x:c>
      <x:c r="G7500" s="13" t="s">
        <x:v>4554</x:v>
      </x:c>
      <x:c r="H7500" s="13" t="s">
        <x:v>5213</x:v>
      </x:c>
      <x:c r="I7500" s="13" t="s">
        <x:v>5397</x:v>
      </x:c>
      <x:c r="J7500" s="13" t="s">
        <x:v>5215</x:v>
      </x:c>
      <x:c r="K7500" s="13" t="s">
        <x:v>66</x:v>
      </x:c>
    </x:row>
    <x:row r="7501" ht="32">
      <x:c r="A7501" s="13">
        <x:v>146</x:v>
      </x:c>
      <x:c r="B7501" s="13" t="s">
        <x:v>437</x:v>
      </x:c>
      <x:c r="C7501" s="13" t="s">
        <x:v>438</x:v>
      </x:c>
      <x:c r="D7501" s="13" t="s">
        <x:v>660</x:v>
      </x:c>
      <x:c r="E7501" s="13" t="s">
        <x:v>5216</x:v>
      </x:c>
      <x:c r="F7501" s="13" t="s">
        <x:v>12351</x:v>
      </x:c>
      <x:c r="G7501" s="13" t="s">
        <x:v>4554</x:v>
      </x:c>
      <x:c r="H7501" s="13" t="s">
        <x:v>5213</x:v>
      </x:c>
      <x:c r="I7501" s="13" t="s">
        <x:v>5397</x:v>
      </x:c>
      <x:c r="J7501" s="13" t="s">
        <x:v>5215</x:v>
      </x:c>
      <x:c r="K7501" s="13" t="s">
        <x:v>66</x:v>
      </x:c>
    </x:row>
    <x:row r="7502" ht="48">
      <x:c r="A7502" s="13">
        <x:v>146</x:v>
      </x:c>
      <x:c r="B7502" s="13" t="s">
        <x:v>437</x:v>
      </x:c>
      <x:c r="C7502" s="13" t="s">
        <x:v>438</x:v>
      </x:c>
      <x:c r="D7502" s="13" t="s">
        <x:v>664</x:v>
      </x:c>
      <x:c r="E7502" s="13" t="s">
        <x:v>5262</x:v>
      </x:c>
      <x:c r="F7502" s="13" t="s">
        <x:v>12375</x:v>
      </x:c>
      <x:c r="G7502" s="13" t="s">
        <x:v>4554</x:v>
      </x:c>
      <x:c r="H7502" s="13" t="s">
        <x:v>5213</x:v>
      </x:c>
      <x:c r="I7502" s="13" t="s">
        <x:v>5397</x:v>
      </x:c>
      <x:c r="J7502" s="13" t="s">
        <x:v>5215</x:v>
      </x:c>
      <x:c r="K7502" s="13" t="s">
        <x:v>66</x:v>
      </x:c>
    </x:row>
    <x:row r="7503" ht="32">
      <x:c r="A7503" s="13">
        <x:v>146</x:v>
      </x:c>
      <x:c r="B7503" s="13" t="s">
        <x:v>437</x:v>
      </x:c>
      <x:c r="C7503" s="13" t="s">
        <x:v>438</x:v>
      </x:c>
      <x:c r="D7503" s="13" t="s">
        <x:v>664</x:v>
      </x:c>
      <x:c r="E7503" s="13" t="s">
        <x:v>5245</x:v>
      </x:c>
      <x:c r="F7503" s="13" t="s">
        <x:v>12355</x:v>
      </x:c>
      <x:c r="G7503" s="13" t="s">
        <x:v>4554</x:v>
      </x:c>
      <x:c r="H7503" s="13" t="s">
        <x:v>5213</x:v>
      </x:c>
      <x:c r="I7503" s="13" t="s">
        <x:v>5397</x:v>
      </x:c>
      <x:c r="J7503" s="13" t="s">
        <x:v>5215</x:v>
      </x:c>
      <x:c r="K7503" s="13" t="s">
        <x:v>66</x:v>
      </x:c>
    </x:row>
    <x:row r="7504" ht="32">
      <x:c r="A7504" s="13">
        <x:v>146</x:v>
      </x:c>
      <x:c r="B7504" s="13" t="s">
        <x:v>437</x:v>
      </x:c>
      <x:c r="C7504" s="13" t="s">
        <x:v>438</x:v>
      </x:c>
      <x:c r="D7504" s="13" t="s">
        <x:v>664</x:v>
      </x:c>
      <x:c r="E7504" s="13" t="s">
        <x:v>5210</x:v>
      </x:c>
      <x:c r="F7504" s="13" t="s">
        <x:v>12356</x:v>
      </x:c>
      <x:c r="G7504" s="13" t="s">
        <x:v>4554</x:v>
      </x:c>
      <x:c r="H7504" s="13" t="s">
        <x:v>5213</x:v>
      </x:c>
      <x:c r="I7504" s="13" t="s">
        <x:v>5397</x:v>
      </x:c>
      <x:c r="J7504" s="13" t="s">
        <x:v>5215</x:v>
      </x:c>
      <x:c r="K7504" s="13" t="s">
        <x:v>66</x:v>
      </x:c>
    </x:row>
    <x:row r="7505" ht="32">
      <x:c r="A7505" s="13">
        <x:v>146</x:v>
      </x:c>
      <x:c r="B7505" s="13" t="s">
        <x:v>437</x:v>
      </x:c>
      <x:c r="C7505" s="13" t="s">
        <x:v>438</x:v>
      </x:c>
      <x:c r="D7505" s="13" t="s">
        <x:v>664</x:v>
      </x:c>
      <x:c r="E7505" s="13" t="s">
        <x:v>5210</x:v>
      </x:c>
      <x:c r="F7505" s="13" t="s">
        <x:v>12357</x:v>
      </x:c>
      <x:c r="G7505" s="13" t="s">
        <x:v>4554</x:v>
      </x:c>
      <x:c r="H7505" s="13" t="s">
        <x:v>5213</x:v>
      </x:c>
      <x:c r="I7505" s="13" t="s">
        <x:v>5397</x:v>
      </x:c>
      <x:c r="J7505" s="13" t="s">
        <x:v>5215</x:v>
      </x:c>
      <x:c r="K7505" s="13" t="s">
        <x:v>66</x:v>
      </x:c>
    </x:row>
    <x:row r="7506" ht="32">
      <x:c r="A7506" s="13">
        <x:v>146</x:v>
      </x:c>
      <x:c r="B7506" s="13" t="s">
        <x:v>437</x:v>
      </x:c>
      <x:c r="C7506" s="13" t="s">
        <x:v>438</x:v>
      </x:c>
      <x:c r="D7506" s="13" t="s">
        <x:v>669</x:v>
      </x:c>
      <x:c r="E7506" s="13" t="s">
        <x:v>5216</x:v>
      </x:c>
      <x:c r="F7506" s="13" t="s">
        <x:v>12358</x:v>
      </x:c>
      <x:c r="G7506" s="13" t="s">
        <x:v>4554</x:v>
      </x:c>
      <x:c r="H7506" s="13" t="s">
        <x:v>5213</x:v>
      </x:c>
      <x:c r="I7506" s="13" t="s">
        <x:v>5397</x:v>
      </x:c>
      <x:c r="J7506" s="13" t="s">
        <x:v>5215</x:v>
      </x:c>
      <x:c r="K7506" s="13" t="s">
        <x:v>66</x:v>
      </x:c>
    </x:row>
    <x:row r="7507" ht="64">
      <x:c r="A7507" s="13">
        <x:v>146</x:v>
      </x:c>
      <x:c r="B7507" s="13" t="s">
        <x:v>437</x:v>
      </x:c>
      <x:c r="C7507" s="13" t="s">
        <x:v>438</x:v>
      </x:c>
      <x:c r="D7507" s="13" t="s">
        <x:v>669</x:v>
      </x:c>
      <x:c r="E7507" s="13" t="s">
        <x:v>5210</x:v>
      </x:c>
      <x:c r="F7507" s="13" t="s">
        <x:v>12359</x:v>
      </x:c>
      <x:c r="G7507" s="13" t="s">
        <x:v>4554</x:v>
      </x:c>
      <x:c r="H7507" s="13" t="s">
        <x:v>5213</x:v>
      </x:c>
      <x:c r="I7507" s="13" t="s">
        <x:v>5397</x:v>
      </x:c>
      <x:c r="J7507" s="13" t="s">
        <x:v>5215</x:v>
      </x:c>
      <x:c r="K7507" s="13" t="s">
        <x:v>66</x:v>
      </x:c>
    </x:row>
    <x:row r="7508" ht="32">
      <x:c r="A7508" s="13">
        <x:v>146</x:v>
      </x:c>
      <x:c r="B7508" s="13" t="s">
        <x:v>437</x:v>
      </x:c>
      <x:c r="C7508" s="13" t="s">
        <x:v>438</x:v>
      </x:c>
      <x:c r="D7508" s="13" t="s">
        <x:v>670</x:v>
      </x:c>
      <x:c r="E7508" s="13" t="s">
        <x:v>5236</x:v>
      </x:c>
      <x:c r="F7508" s="13" t="s">
        <x:v>12360</x:v>
      </x:c>
      <x:c r="G7508" s="13" t="s">
        <x:v>4554</x:v>
      </x:c>
      <x:c r="H7508" s="13" t="s">
        <x:v>5213</x:v>
      </x:c>
      <x:c r="I7508" s="13" t="s">
        <x:v>5397</x:v>
      </x:c>
      <x:c r="J7508" s="13" t="s">
        <x:v>5215</x:v>
      </x:c>
      <x:c r="K7508" s="13" t="s">
        <x:v>66</x:v>
      </x:c>
    </x:row>
    <x:row r="7509" ht="32">
      <x:c r="A7509" s="13">
        <x:v>146</x:v>
      </x:c>
      <x:c r="B7509" s="13" t="s">
        <x:v>437</x:v>
      </x:c>
      <x:c r="C7509" s="13" t="s">
        <x:v>438</x:v>
      </x:c>
      <x:c r="D7509" s="13" t="s">
        <x:v>670</x:v>
      </x:c>
      <x:c r="E7509" s="13" t="s">
        <x:v>5210</x:v>
      </x:c>
      <x:c r="F7509" s="13" t="s">
        <x:v>12361</x:v>
      </x:c>
      <x:c r="G7509" s="13" t="s">
        <x:v>4554</x:v>
      </x:c>
      <x:c r="H7509" s="13" t="s">
        <x:v>5213</x:v>
      </x:c>
      <x:c r="I7509" s="13" t="s">
        <x:v>5397</x:v>
      </x:c>
      <x:c r="J7509" s="13" t="s">
        <x:v>5215</x:v>
      </x:c>
      <x:c r="K7509" s="13" t="s">
        <x:v>66</x:v>
      </x:c>
    </x:row>
    <x:row r="7510" ht="32">
      <x:c r="A7510" s="13">
        <x:v>146</x:v>
      </x:c>
      <x:c r="B7510" s="13" t="s">
        <x:v>437</x:v>
      </x:c>
      <x:c r="C7510" s="13" t="s">
        <x:v>438</x:v>
      </x:c>
      <x:c r="D7510" s="13" t="s">
        <x:v>670</x:v>
      </x:c>
      <x:c r="E7510" s="13" t="s">
        <x:v>5216</x:v>
      </x:c>
      <x:c r="F7510" s="13" t="s">
        <x:v>12362</x:v>
      </x:c>
      <x:c r="G7510" s="13" t="s">
        <x:v>4554</x:v>
      </x:c>
      <x:c r="H7510" s="13" t="s">
        <x:v>5213</x:v>
      </x:c>
      <x:c r="I7510" s="13" t="s">
        <x:v>5397</x:v>
      </x:c>
      <x:c r="J7510" s="13" t="s">
        <x:v>5215</x:v>
      </x:c>
      <x:c r="K7510" s="13" t="s">
        <x:v>66</x:v>
      </x:c>
    </x:row>
    <x:row r="7511" ht="32">
      <x:c r="A7511" s="13">
        <x:v>146</x:v>
      </x:c>
      <x:c r="B7511" s="13" t="s">
        <x:v>437</x:v>
      </x:c>
      <x:c r="C7511" s="13" t="s">
        <x:v>438</x:v>
      </x:c>
      <x:c r="D7511" s="13" t="s">
        <x:v>671</x:v>
      </x:c>
      <x:c r="E7511" s="13" t="s">
        <x:v>5210</x:v>
      </x:c>
      <x:c r="F7511" s="13" t="s">
        <x:v>12363</x:v>
      </x:c>
      <x:c r="G7511" s="13" t="s">
        <x:v>4554</x:v>
      </x:c>
      <x:c r="H7511" s="13" t="s">
        <x:v>5213</x:v>
      </x:c>
      <x:c r="I7511" s="13" t="s">
        <x:v>5397</x:v>
      </x:c>
      <x:c r="J7511" s="13" t="s">
        <x:v>5215</x:v>
      </x:c>
      <x:c r="K7511" s="13" t="s">
        <x:v>66</x:v>
      </x:c>
    </x:row>
    <x:row r="7512" ht="48">
      <x:c r="A7512" s="13">
        <x:v>146</x:v>
      </x:c>
      <x:c r="B7512" s="13" t="s">
        <x:v>437</x:v>
      </x:c>
      <x:c r="C7512" s="13" t="s">
        <x:v>438</x:v>
      </x:c>
      <x:c r="D7512" s="13" t="s">
        <x:v>672</x:v>
      </x:c>
      <x:c r="E7512" s="13" t="s">
        <x:v>5216</x:v>
      </x:c>
      <x:c r="F7512" s="13" t="s">
        <x:v>12364</x:v>
      </x:c>
      <x:c r="G7512" s="13" t="s">
        <x:v>4554</x:v>
      </x:c>
      <x:c r="H7512" s="13" t="s">
        <x:v>5213</x:v>
      </x:c>
      <x:c r="I7512" s="13" t="s">
        <x:v>5397</x:v>
      </x:c>
      <x:c r="J7512" s="13" t="s">
        <x:v>5215</x:v>
      </x:c>
      <x:c r="K7512" s="13" t="s">
        <x:v>66</x:v>
      </x:c>
    </x:row>
    <x:row r="7513" ht="32">
      <x:c r="A7513" s="13">
        <x:v>146</x:v>
      </x:c>
      <x:c r="B7513" s="13" t="s">
        <x:v>437</x:v>
      </x:c>
      <x:c r="C7513" s="13" t="s">
        <x:v>438</x:v>
      </x:c>
      <x:c r="D7513" s="13" t="s">
        <x:v>672</x:v>
      </x:c>
      <x:c r="E7513" s="13" t="s">
        <x:v>5216</x:v>
      </x:c>
      <x:c r="F7513" s="13" t="s">
        <x:v>12365</x:v>
      </x:c>
      <x:c r="G7513" s="13" t="s">
        <x:v>4554</x:v>
      </x:c>
      <x:c r="H7513" s="13" t="s">
        <x:v>5213</x:v>
      </x:c>
      <x:c r="I7513" s="13" t="s">
        <x:v>5397</x:v>
      </x:c>
      <x:c r="J7513" s="13" t="s">
        <x:v>5215</x:v>
      </x:c>
      <x:c r="K7513" s="13" t="s">
        <x:v>66</x:v>
      </x:c>
    </x:row>
    <x:row r="7514" ht="32">
      <x:c r="A7514" s="13">
        <x:v>146</x:v>
      </x:c>
      <x:c r="B7514" s="13" t="s">
        <x:v>437</x:v>
      </x:c>
      <x:c r="C7514" s="13" t="s">
        <x:v>438</x:v>
      </x:c>
      <x:c r="D7514" s="13" t="s">
        <x:v>673</x:v>
      </x:c>
      <x:c r="E7514" s="13" t="s">
        <x:v>5265</x:v>
      </x:c>
      <x:c r="F7514" s="13" t="s">
        <x:v>12376</x:v>
      </x:c>
      <x:c r="G7514" s="13" t="s">
        <x:v>4554</x:v>
      </x:c>
      <x:c r="H7514" s="13" t="s">
        <x:v>5213</x:v>
      </x:c>
      <x:c r="I7514" s="13" t="s">
        <x:v>5397</x:v>
      </x:c>
      <x:c r="J7514" s="13" t="s">
        <x:v>5215</x:v>
      </x:c>
      <x:c r="K7514" s="13" t="s">
        <x:v>66</x:v>
      </x:c>
    </x:row>
    <x:row r="7515" ht="32">
      <x:c r="A7515" s="13">
        <x:v>146</x:v>
      </x:c>
      <x:c r="B7515" s="13" t="s">
        <x:v>437</x:v>
      </x:c>
      <x:c r="C7515" s="13" t="s">
        <x:v>438</x:v>
      </x:c>
      <x:c r="D7515" s="13" t="s">
        <x:v>673</x:v>
      </x:c>
      <x:c r="E7515" s="13" t="s">
        <x:v>5265</x:v>
      </x:c>
      <x:c r="F7515" s="13" t="s">
        <x:v>12377</x:v>
      </x:c>
      <x:c r="G7515" s="13" t="s">
        <x:v>4554</x:v>
      </x:c>
      <x:c r="H7515" s="13" t="s">
        <x:v>5213</x:v>
      </x:c>
      <x:c r="I7515" s="13" t="s">
        <x:v>5397</x:v>
      </x:c>
      <x:c r="J7515" s="13" t="s">
        <x:v>5215</x:v>
      </x:c>
      <x:c r="K7515" s="13" t="s">
        <x:v>66</x:v>
      </x:c>
    </x:row>
    <x:row r="7516" ht="32">
      <x:c r="A7516" s="13">
        <x:v>146</x:v>
      </x:c>
      <x:c r="B7516" s="13" t="s">
        <x:v>437</x:v>
      </x:c>
      <x:c r="C7516" s="13" t="s">
        <x:v>438</x:v>
      </x:c>
      <x:c r="D7516" s="13" t="s">
        <x:v>674</x:v>
      </x:c>
      <x:c r="E7516" s="13" t="s">
        <x:v>5265</x:v>
      </x:c>
      <x:c r="F7516" s="13" t="s">
        <x:v>12378</x:v>
      </x:c>
      <x:c r="G7516" s="13" t="s">
        <x:v>4554</x:v>
      </x:c>
      <x:c r="H7516" s="13" t="s">
        <x:v>5213</x:v>
      </x:c>
      <x:c r="I7516" s="13" t="s">
        <x:v>5397</x:v>
      </x:c>
      <x:c r="J7516" s="13" t="s">
        <x:v>5215</x:v>
      </x:c>
      <x:c r="K7516" s="13" t="s">
        <x:v>66</x:v>
      </x:c>
    </x:row>
    <x:row r="7517" ht="32">
      <x:c r="A7517" s="13">
        <x:v>146</x:v>
      </x:c>
      <x:c r="B7517" s="13" t="s">
        <x:v>437</x:v>
      </x:c>
      <x:c r="C7517" s="13" t="s">
        <x:v>438</x:v>
      </x:c>
      <x:c r="D7517" s="13" t="s">
        <x:v>674</x:v>
      </x:c>
      <x:c r="E7517" s="13" t="s">
        <x:v>5265</x:v>
      </x:c>
      <x:c r="F7517" s="13" t="s">
        <x:v>12379</x:v>
      </x:c>
      <x:c r="G7517" s="13" t="s">
        <x:v>4554</x:v>
      </x:c>
      <x:c r="H7517" s="13" t="s">
        <x:v>5213</x:v>
      </x:c>
      <x:c r="I7517" s="13" t="s">
        <x:v>5397</x:v>
      </x:c>
      <x:c r="J7517" s="13" t="s">
        <x:v>5215</x:v>
      </x:c>
      <x:c r="K7517" s="13" t="s">
        <x:v>66</x:v>
      </x:c>
    </x:row>
    <x:row r="7518" ht="96">
      <x:c r="A7518" s="13">
        <x:v>146</x:v>
      </x:c>
      <x:c r="B7518" s="13" t="s">
        <x:v>437</x:v>
      </x:c>
      <x:c r="C7518" s="13" t="s">
        <x:v>438</x:v>
      </x:c>
      <x:c r="D7518" s="13" t="s">
        <x:v>675</x:v>
      </x:c>
      <x:c r="E7518" s="13" t="s">
        <x:v>5272</x:v>
      </x:c>
      <x:c r="F7518" s="13" t="s">
        <x:v>12370</x:v>
      </x:c>
      <x:c r="G7518" s="13" t="s">
        <x:v>4554</x:v>
      </x:c>
      <x:c r="H7518" s="13" t="s">
        <x:v>5213</x:v>
      </x:c>
      <x:c r="I7518" s="13" t="s">
        <x:v>5397</x:v>
      </x:c>
      <x:c r="J7518" s="13" t="s">
        <x:v>5215</x:v>
      </x:c>
      <x:c r="K7518" s="13" t="s">
        <x:v>66</x:v>
      </x:c>
    </x:row>
    <x:row r="7519" ht="32">
      <x:c r="A7519" s="13">
        <x:v>146</x:v>
      </x:c>
      <x:c r="B7519" s="13" t="s">
        <x:v>437</x:v>
      </x:c>
      <x:c r="C7519" s="13" t="s">
        <x:v>438</x:v>
      </x:c>
      <x:c r="D7519" s="13" t="s">
        <x:v>675</x:v>
      </x:c>
      <x:c r="E7519" s="13" t="s">
        <x:v>5272</x:v>
      </x:c>
      <x:c r="F7519" s="13" t="s">
        <x:v>12371</x:v>
      </x:c>
      <x:c r="G7519" s="13" t="s">
        <x:v>4554</x:v>
      </x:c>
      <x:c r="H7519" s="13" t="s">
        <x:v>5213</x:v>
      </x:c>
      <x:c r="I7519" s="13" t="s">
        <x:v>5397</x:v>
      </x:c>
      <x:c r="J7519" s="13" t="s">
        <x:v>5215</x:v>
      </x:c>
      <x:c r="K7519" s="13" t="s">
        <x:v>66</x:v>
      </x:c>
    </x:row>
    <x:row r="7520" ht="64">
      <x:c r="A7520" s="13">
        <x:v>147</x:v>
      </x:c>
      <x:c r="B7520" s="13" t="s">
        <x:v>439</x:v>
      </x:c>
      <x:c r="C7520" s="13" t="s">
        <x:v>440</x:v>
      </x:c>
      <x:c r="D7520" s="13" t="s">
        <x:v>659</x:v>
      </x:c>
      <x:c r="E7520" s="13" t="s">
        <x:v>5210</x:v>
      </x:c>
      <x:c r="F7520" s="13" t="s">
        <x:v>12346</x:v>
      </x:c>
      <x:c r="G7520" s="13" t="s">
        <x:v>6059</x:v>
      </x:c>
      <x:c r="H7520" s="13" t="s">
        <x:v>5213</x:v>
      </x:c>
      <x:c r="I7520" s="13" t="s">
        <x:v>5397</x:v>
      </x:c>
      <x:c r="J7520" s="13" t="s">
        <x:v>5215</x:v>
      </x:c>
      <x:c r="K7520" s="13" t="s">
        <x:v>66</x:v>
      </x:c>
    </x:row>
    <x:row r="7521" ht="64">
      <x:c r="A7521" s="13">
        <x:v>147</x:v>
      </x:c>
      <x:c r="B7521" s="13" t="s">
        <x:v>439</x:v>
      </x:c>
      <x:c r="C7521" s="13" t="s">
        <x:v>440</x:v>
      </x:c>
      <x:c r="D7521" s="13" t="s">
        <x:v>659</x:v>
      </x:c>
      <x:c r="E7521" s="13" t="s">
        <x:v>5210</x:v>
      </x:c>
      <x:c r="F7521" s="13" t="s">
        <x:v>12347</x:v>
      </x:c>
      <x:c r="G7521" s="13" t="s">
        <x:v>6059</x:v>
      </x:c>
      <x:c r="H7521" s="13" t="s">
        <x:v>5213</x:v>
      </x:c>
      <x:c r="I7521" s="13" t="s">
        <x:v>5397</x:v>
      </x:c>
      <x:c r="J7521" s="13" t="s">
        <x:v>5215</x:v>
      </x:c>
      <x:c r="K7521" s="13" t="s">
        <x:v>66</x:v>
      </x:c>
    </x:row>
    <x:row r="7522" ht="64">
      <x:c r="A7522" s="13">
        <x:v>147</x:v>
      </x:c>
      <x:c r="B7522" s="13" t="s">
        <x:v>439</x:v>
      </x:c>
      <x:c r="C7522" s="13" t="s">
        <x:v>440</x:v>
      </x:c>
      <x:c r="D7522" s="13" t="s">
        <x:v>660</x:v>
      </x:c>
      <x:c r="E7522" s="13" t="s">
        <x:v>5262</x:v>
      </x:c>
      <x:c r="F7522" s="13" t="s">
        <x:v>12348</x:v>
      </x:c>
      <x:c r="G7522" s="13" t="s">
        <x:v>6059</x:v>
      </x:c>
      <x:c r="H7522" s="13" t="s">
        <x:v>5213</x:v>
      </x:c>
      <x:c r="I7522" s="13" t="s">
        <x:v>5397</x:v>
      </x:c>
      <x:c r="J7522" s="13" t="s">
        <x:v>5215</x:v>
      </x:c>
      <x:c r="K7522" s="13" t="s">
        <x:v>66</x:v>
      </x:c>
    </x:row>
    <x:row r="7523" ht="64">
      <x:c r="A7523" s="13">
        <x:v>147</x:v>
      </x:c>
      <x:c r="B7523" s="13" t="s">
        <x:v>439</x:v>
      </x:c>
      <x:c r="C7523" s="13" t="s">
        <x:v>440</x:v>
      </x:c>
      <x:c r="D7523" s="13" t="s">
        <x:v>660</x:v>
      </x:c>
      <x:c r="E7523" s="13" t="s">
        <x:v>5210</x:v>
      </x:c>
      <x:c r="F7523" s="13" t="s">
        <x:v>12349</x:v>
      </x:c>
      <x:c r="G7523" s="13" t="s">
        <x:v>6059</x:v>
      </x:c>
      <x:c r="H7523" s="13" t="s">
        <x:v>5213</x:v>
      </x:c>
      <x:c r="I7523" s="13" t="s">
        <x:v>5397</x:v>
      </x:c>
      <x:c r="J7523" s="13" t="s">
        <x:v>5215</x:v>
      </x:c>
      <x:c r="K7523" s="13" t="s">
        <x:v>66</x:v>
      </x:c>
    </x:row>
    <x:row r="7524" ht="64">
      <x:c r="A7524" s="13">
        <x:v>147</x:v>
      </x:c>
      <x:c r="B7524" s="13" t="s">
        <x:v>439</x:v>
      </x:c>
      <x:c r="C7524" s="13" t="s">
        <x:v>440</x:v>
      </x:c>
      <x:c r="D7524" s="13" t="s">
        <x:v>660</x:v>
      </x:c>
      <x:c r="E7524" s="13" t="s">
        <x:v>5216</x:v>
      </x:c>
      <x:c r="F7524" s="13" t="s">
        <x:v>12350</x:v>
      </x:c>
      <x:c r="G7524" s="13" t="s">
        <x:v>6059</x:v>
      </x:c>
      <x:c r="H7524" s="13" t="s">
        <x:v>5213</x:v>
      </x:c>
      <x:c r="I7524" s="13" t="s">
        <x:v>5397</x:v>
      </x:c>
      <x:c r="J7524" s="13" t="s">
        <x:v>5215</x:v>
      </x:c>
      <x:c r="K7524" s="13" t="s">
        <x:v>66</x:v>
      </x:c>
    </x:row>
    <x:row r="7525" ht="64">
      <x:c r="A7525" s="13">
        <x:v>147</x:v>
      </x:c>
      <x:c r="B7525" s="13" t="s">
        <x:v>439</x:v>
      </x:c>
      <x:c r="C7525" s="13" t="s">
        <x:v>440</x:v>
      </x:c>
      <x:c r="D7525" s="13" t="s">
        <x:v>660</x:v>
      </x:c>
      <x:c r="E7525" s="13" t="s">
        <x:v>5216</x:v>
      </x:c>
      <x:c r="F7525" s="13" t="s">
        <x:v>12351</x:v>
      </x:c>
      <x:c r="G7525" s="13" t="s">
        <x:v>6059</x:v>
      </x:c>
      <x:c r="H7525" s="13" t="s">
        <x:v>5213</x:v>
      </x:c>
      <x:c r="I7525" s="13" t="s">
        <x:v>5397</x:v>
      </x:c>
      <x:c r="J7525" s="13" t="s">
        <x:v>5215</x:v>
      </x:c>
      <x:c r="K7525" s="13" t="s">
        <x:v>66</x:v>
      </x:c>
    </x:row>
    <x:row r="7526" ht="64">
      <x:c r="A7526" s="13">
        <x:v>147</x:v>
      </x:c>
      <x:c r="B7526" s="13" t="s">
        <x:v>439</x:v>
      </x:c>
      <x:c r="C7526" s="13" t="s">
        <x:v>440</x:v>
      </x:c>
      <x:c r="D7526" s="13" t="s">
        <x:v>664</x:v>
      </x:c>
      <x:c r="E7526" s="13" t="s">
        <x:v>5262</x:v>
      </x:c>
      <x:c r="F7526" s="13" t="s">
        <x:v>12375</x:v>
      </x:c>
      <x:c r="G7526" s="13" t="s">
        <x:v>6059</x:v>
      </x:c>
      <x:c r="H7526" s="13" t="s">
        <x:v>5213</x:v>
      </x:c>
      <x:c r="I7526" s="13" t="s">
        <x:v>5397</x:v>
      </x:c>
      <x:c r="J7526" s="13" t="s">
        <x:v>5215</x:v>
      </x:c>
      <x:c r="K7526" s="13" t="s">
        <x:v>66</x:v>
      </x:c>
    </x:row>
    <x:row r="7527" ht="64">
      <x:c r="A7527" s="13">
        <x:v>147</x:v>
      </x:c>
      <x:c r="B7527" s="13" t="s">
        <x:v>439</x:v>
      </x:c>
      <x:c r="C7527" s="13" t="s">
        <x:v>440</x:v>
      </x:c>
      <x:c r="D7527" s="13" t="s">
        <x:v>664</x:v>
      </x:c>
      <x:c r="E7527" s="13" t="s">
        <x:v>5245</x:v>
      </x:c>
      <x:c r="F7527" s="13" t="s">
        <x:v>12355</x:v>
      </x:c>
      <x:c r="G7527" s="13" t="s">
        <x:v>6059</x:v>
      </x:c>
      <x:c r="H7527" s="13" t="s">
        <x:v>5213</x:v>
      </x:c>
      <x:c r="I7527" s="13" t="s">
        <x:v>5397</x:v>
      </x:c>
      <x:c r="J7527" s="13" t="s">
        <x:v>5215</x:v>
      </x:c>
      <x:c r="K7527" s="13" t="s">
        <x:v>66</x:v>
      </x:c>
    </x:row>
    <x:row r="7528" ht="64">
      <x:c r="A7528" s="13">
        <x:v>147</x:v>
      </x:c>
      <x:c r="B7528" s="13" t="s">
        <x:v>439</x:v>
      </x:c>
      <x:c r="C7528" s="13" t="s">
        <x:v>440</x:v>
      </x:c>
      <x:c r="D7528" s="13" t="s">
        <x:v>664</x:v>
      </x:c>
      <x:c r="E7528" s="13" t="s">
        <x:v>5210</x:v>
      </x:c>
      <x:c r="F7528" s="13" t="s">
        <x:v>12356</x:v>
      </x:c>
      <x:c r="G7528" s="13" t="s">
        <x:v>6059</x:v>
      </x:c>
      <x:c r="H7528" s="13" t="s">
        <x:v>5213</x:v>
      </x:c>
      <x:c r="I7528" s="13" t="s">
        <x:v>5397</x:v>
      </x:c>
      <x:c r="J7528" s="13" t="s">
        <x:v>5215</x:v>
      </x:c>
      <x:c r="K7528" s="13" t="s">
        <x:v>66</x:v>
      </x:c>
    </x:row>
    <x:row r="7529" ht="64">
      <x:c r="A7529" s="13">
        <x:v>147</x:v>
      </x:c>
      <x:c r="B7529" s="13" t="s">
        <x:v>439</x:v>
      </x:c>
      <x:c r="C7529" s="13" t="s">
        <x:v>440</x:v>
      </x:c>
      <x:c r="D7529" s="13" t="s">
        <x:v>664</x:v>
      </x:c>
      <x:c r="E7529" s="13" t="s">
        <x:v>5210</x:v>
      </x:c>
      <x:c r="F7529" s="13" t="s">
        <x:v>12357</x:v>
      </x:c>
      <x:c r="G7529" s="13" t="s">
        <x:v>6059</x:v>
      </x:c>
      <x:c r="H7529" s="13" t="s">
        <x:v>5213</x:v>
      </x:c>
      <x:c r="I7529" s="13" t="s">
        <x:v>5397</x:v>
      </x:c>
      <x:c r="J7529" s="13" t="s">
        <x:v>5215</x:v>
      </x:c>
      <x:c r="K7529" s="13" t="s">
        <x:v>66</x:v>
      </x:c>
    </x:row>
    <x:row r="7530" ht="64">
      <x:c r="A7530" s="13">
        <x:v>147</x:v>
      </x:c>
      <x:c r="B7530" s="13" t="s">
        <x:v>439</x:v>
      </x:c>
      <x:c r="C7530" s="13" t="s">
        <x:v>440</x:v>
      </x:c>
      <x:c r="D7530" s="13" t="s">
        <x:v>669</x:v>
      </x:c>
      <x:c r="E7530" s="13" t="s">
        <x:v>5216</x:v>
      </x:c>
      <x:c r="F7530" s="13" t="s">
        <x:v>12358</x:v>
      </x:c>
      <x:c r="G7530" s="13" t="s">
        <x:v>6059</x:v>
      </x:c>
      <x:c r="H7530" s="13" t="s">
        <x:v>5213</x:v>
      </x:c>
      <x:c r="I7530" s="13" t="s">
        <x:v>5397</x:v>
      </x:c>
      <x:c r="J7530" s="13" t="s">
        <x:v>5215</x:v>
      </x:c>
      <x:c r="K7530" s="13" t="s">
        <x:v>66</x:v>
      </x:c>
    </x:row>
    <x:row r="7531" ht="64">
      <x:c r="A7531" s="13">
        <x:v>147</x:v>
      </x:c>
      <x:c r="B7531" s="13" t="s">
        <x:v>439</x:v>
      </x:c>
      <x:c r="C7531" s="13" t="s">
        <x:v>440</x:v>
      </x:c>
      <x:c r="D7531" s="13" t="s">
        <x:v>669</x:v>
      </x:c>
      <x:c r="E7531" s="13" t="s">
        <x:v>5210</x:v>
      </x:c>
      <x:c r="F7531" s="13" t="s">
        <x:v>12359</x:v>
      </x:c>
      <x:c r="G7531" s="13" t="s">
        <x:v>6059</x:v>
      </x:c>
      <x:c r="H7531" s="13" t="s">
        <x:v>5213</x:v>
      </x:c>
      <x:c r="I7531" s="13" t="s">
        <x:v>5397</x:v>
      </x:c>
      <x:c r="J7531" s="13" t="s">
        <x:v>5215</x:v>
      </x:c>
      <x:c r="K7531" s="13" t="s">
        <x:v>66</x:v>
      </x:c>
    </x:row>
    <x:row r="7532" ht="64">
      <x:c r="A7532" s="13">
        <x:v>147</x:v>
      </x:c>
      <x:c r="B7532" s="13" t="s">
        <x:v>439</x:v>
      </x:c>
      <x:c r="C7532" s="13" t="s">
        <x:v>440</x:v>
      </x:c>
      <x:c r="D7532" s="13" t="s">
        <x:v>670</x:v>
      </x:c>
      <x:c r="E7532" s="13" t="s">
        <x:v>5236</x:v>
      </x:c>
      <x:c r="F7532" s="13" t="s">
        <x:v>12360</x:v>
      </x:c>
      <x:c r="G7532" s="13" t="s">
        <x:v>6059</x:v>
      </x:c>
      <x:c r="H7532" s="13" t="s">
        <x:v>5213</x:v>
      </x:c>
      <x:c r="I7532" s="13" t="s">
        <x:v>5397</x:v>
      </x:c>
      <x:c r="J7532" s="13" t="s">
        <x:v>5215</x:v>
      </x:c>
      <x:c r="K7532" s="13" t="s">
        <x:v>66</x:v>
      </x:c>
    </x:row>
    <x:row r="7533" ht="64">
      <x:c r="A7533" s="13">
        <x:v>147</x:v>
      </x:c>
      <x:c r="B7533" s="13" t="s">
        <x:v>439</x:v>
      </x:c>
      <x:c r="C7533" s="13" t="s">
        <x:v>440</x:v>
      </x:c>
      <x:c r="D7533" s="13" t="s">
        <x:v>670</x:v>
      </x:c>
      <x:c r="E7533" s="13" t="s">
        <x:v>5210</x:v>
      </x:c>
      <x:c r="F7533" s="13" t="s">
        <x:v>12361</x:v>
      </x:c>
      <x:c r="G7533" s="13" t="s">
        <x:v>6059</x:v>
      </x:c>
      <x:c r="H7533" s="13" t="s">
        <x:v>5213</x:v>
      </x:c>
      <x:c r="I7533" s="13" t="s">
        <x:v>5397</x:v>
      </x:c>
      <x:c r="J7533" s="13" t="s">
        <x:v>5215</x:v>
      </x:c>
      <x:c r="K7533" s="13" t="s">
        <x:v>66</x:v>
      </x:c>
    </x:row>
    <x:row r="7534" ht="64">
      <x:c r="A7534" s="13">
        <x:v>147</x:v>
      </x:c>
      <x:c r="B7534" s="13" t="s">
        <x:v>439</x:v>
      </x:c>
      <x:c r="C7534" s="13" t="s">
        <x:v>440</x:v>
      </x:c>
      <x:c r="D7534" s="13" t="s">
        <x:v>670</x:v>
      </x:c>
      <x:c r="E7534" s="13" t="s">
        <x:v>5216</x:v>
      </x:c>
      <x:c r="F7534" s="13" t="s">
        <x:v>12362</x:v>
      </x:c>
      <x:c r="G7534" s="13" t="s">
        <x:v>6059</x:v>
      </x:c>
      <x:c r="H7534" s="13" t="s">
        <x:v>5213</x:v>
      </x:c>
      <x:c r="I7534" s="13" t="s">
        <x:v>5397</x:v>
      </x:c>
      <x:c r="J7534" s="13" t="s">
        <x:v>5215</x:v>
      </x:c>
      <x:c r="K7534" s="13" t="s">
        <x:v>66</x:v>
      </x:c>
    </x:row>
    <x:row r="7535" ht="64">
      <x:c r="A7535" s="13">
        <x:v>147</x:v>
      </x:c>
      <x:c r="B7535" s="13" t="s">
        <x:v>439</x:v>
      </x:c>
      <x:c r="C7535" s="13" t="s">
        <x:v>440</x:v>
      </x:c>
      <x:c r="D7535" s="13" t="s">
        <x:v>671</x:v>
      </x:c>
      <x:c r="E7535" s="13" t="s">
        <x:v>5210</x:v>
      </x:c>
      <x:c r="F7535" s="13" t="s">
        <x:v>12363</x:v>
      </x:c>
      <x:c r="G7535" s="13" t="s">
        <x:v>6059</x:v>
      </x:c>
      <x:c r="H7535" s="13" t="s">
        <x:v>5213</x:v>
      </x:c>
      <x:c r="I7535" s="13" t="s">
        <x:v>5397</x:v>
      </x:c>
      <x:c r="J7535" s="13" t="s">
        <x:v>5215</x:v>
      </x:c>
      <x:c r="K7535" s="13" t="s">
        <x:v>66</x:v>
      </x:c>
    </x:row>
    <x:row r="7536" ht="64">
      <x:c r="A7536" s="13">
        <x:v>147</x:v>
      </x:c>
      <x:c r="B7536" s="13" t="s">
        <x:v>439</x:v>
      </x:c>
      <x:c r="C7536" s="13" t="s">
        <x:v>440</x:v>
      </x:c>
      <x:c r="D7536" s="13" t="s">
        <x:v>672</x:v>
      </x:c>
      <x:c r="E7536" s="13" t="s">
        <x:v>5216</x:v>
      </x:c>
      <x:c r="F7536" s="13" t="s">
        <x:v>12364</x:v>
      </x:c>
      <x:c r="G7536" s="13" t="s">
        <x:v>6059</x:v>
      </x:c>
      <x:c r="H7536" s="13" t="s">
        <x:v>5213</x:v>
      </x:c>
      <x:c r="I7536" s="13" t="s">
        <x:v>5397</x:v>
      </x:c>
      <x:c r="J7536" s="13" t="s">
        <x:v>5215</x:v>
      </x:c>
      <x:c r="K7536" s="13" t="s">
        <x:v>66</x:v>
      </x:c>
    </x:row>
    <x:row r="7537" ht="64">
      <x:c r="A7537" s="13">
        <x:v>147</x:v>
      </x:c>
      <x:c r="B7537" s="13" t="s">
        <x:v>439</x:v>
      </x:c>
      <x:c r="C7537" s="13" t="s">
        <x:v>440</x:v>
      </x:c>
      <x:c r="D7537" s="13" t="s">
        <x:v>672</x:v>
      </x:c>
      <x:c r="E7537" s="13" t="s">
        <x:v>5216</x:v>
      </x:c>
      <x:c r="F7537" s="13" t="s">
        <x:v>12365</x:v>
      </x:c>
      <x:c r="G7537" s="13" t="s">
        <x:v>6059</x:v>
      </x:c>
      <x:c r="H7537" s="13" t="s">
        <x:v>5213</x:v>
      </x:c>
      <x:c r="I7537" s="13" t="s">
        <x:v>5397</x:v>
      </x:c>
      <x:c r="J7537" s="13" t="s">
        <x:v>5215</x:v>
      </x:c>
      <x:c r="K7537" s="13" t="s">
        <x:v>66</x:v>
      </x:c>
    </x:row>
    <x:row r="7538" ht="64">
      <x:c r="A7538" s="13">
        <x:v>147</x:v>
      </x:c>
      <x:c r="B7538" s="13" t="s">
        <x:v>439</x:v>
      </x:c>
      <x:c r="C7538" s="13" t="s">
        <x:v>440</x:v>
      </x:c>
      <x:c r="D7538" s="13" t="s">
        <x:v>673</x:v>
      </x:c>
      <x:c r="E7538" s="13" t="s">
        <x:v>5265</x:v>
      </x:c>
      <x:c r="F7538" s="13" t="s">
        <x:v>12376</x:v>
      </x:c>
      <x:c r="G7538" s="13" t="s">
        <x:v>6059</x:v>
      </x:c>
      <x:c r="H7538" s="13" t="s">
        <x:v>5213</x:v>
      </x:c>
      <x:c r="I7538" s="13" t="s">
        <x:v>5397</x:v>
      </x:c>
      <x:c r="J7538" s="13" t="s">
        <x:v>5215</x:v>
      </x:c>
      <x:c r="K7538" s="13" t="s">
        <x:v>66</x:v>
      </x:c>
    </x:row>
    <x:row r="7539" ht="64">
      <x:c r="A7539" s="13">
        <x:v>147</x:v>
      </x:c>
      <x:c r="B7539" s="13" t="s">
        <x:v>439</x:v>
      </x:c>
      <x:c r="C7539" s="13" t="s">
        <x:v>440</x:v>
      </x:c>
      <x:c r="D7539" s="13" t="s">
        <x:v>673</x:v>
      </x:c>
      <x:c r="E7539" s="13" t="s">
        <x:v>5265</x:v>
      </x:c>
      <x:c r="F7539" s="13" t="s">
        <x:v>12377</x:v>
      </x:c>
      <x:c r="G7539" s="13" t="s">
        <x:v>6059</x:v>
      </x:c>
      <x:c r="H7539" s="13" t="s">
        <x:v>5213</x:v>
      </x:c>
      <x:c r="I7539" s="13" t="s">
        <x:v>5397</x:v>
      </x:c>
      <x:c r="J7539" s="13" t="s">
        <x:v>5215</x:v>
      </x:c>
      <x:c r="K7539" s="13" t="s">
        <x:v>66</x:v>
      </x:c>
    </x:row>
    <x:row r="7540" ht="64">
      <x:c r="A7540" s="13">
        <x:v>147</x:v>
      </x:c>
      <x:c r="B7540" s="13" t="s">
        <x:v>439</x:v>
      </x:c>
      <x:c r="C7540" s="13" t="s">
        <x:v>440</x:v>
      </x:c>
      <x:c r="D7540" s="13" t="s">
        <x:v>674</x:v>
      </x:c>
      <x:c r="E7540" s="13" t="s">
        <x:v>5265</x:v>
      </x:c>
      <x:c r="F7540" s="13" t="s">
        <x:v>12378</x:v>
      </x:c>
      <x:c r="G7540" s="13" t="s">
        <x:v>6059</x:v>
      </x:c>
      <x:c r="H7540" s="13" t="s">
        <x:v>5213</x:v>
      </x:c>
      <x:c r="I7540" s="13" t="s">
        <x:v>5397</x:v>
      </x:c>
      <x:c r="J7540" s="13" t="s">
        <x:v>5215</x:v>
      </x:c>
      <x:c r="K7540" s="13" t="s">
        <x:v>66</x:v>
      </x:c>
    </x:row>
    <x:row r="7541" ht="64">
      <x:c r="A7541" s="13">
        <x:v>147</x:v>
      </x:c>
      <x:c r="B7541" s="13" t="s">
        <x:v>439</x:v>
      </x:c>
      <x:c r="C7541" s="13" t="s">
        <x:v>440</x:v>
      </x:c>
      <x:c r="D7541" s="13" t="s">
        <x:v>674</x:v>
      </x:c>
      <x:c r="E7541" s="13" t="s">
        <x:v>5265</x:v>
      </x:c>
      <x:c r="F7541" s="13" t="s">
        <x:v>12379</x:v>
      </x:c>
      <x:c r="G7541" s="13" t="s">
        <x:v>6059</x:v>
      </x:c>
      <x:c r="H7541" s="13" t="s">
        <x:v>5213</x:v>
      </x:c>
      <x:c r="I7541" s="13" t="s">
        <x:v>5397</x:v>
      </x:c>
      <x:c r="J7541" s="13" t="s">
        <x:v>5215</x:v>
      </x:c>
      <x:c r="K7541" s="13" t="s">
        <x:v>66</x:v>
      </x:c>
    </x:row>
    <x:row r="7542" ht="96">
      <x:c r="A7542" s="13">
        <x:v>147</x:v>
      </x:c>
      <x:c r="B7542" s="13" t="s">
        <x:v>439</x:v>
      </x:c>
      <x:c r="C7542" s="13" t="s">
        <x:v>440</x:v>
      </x:c>
      <x:c r="D7542" s="13" t="s">
        <x:v>675</x:v>
      </x:c>
      <x:c r="E7542" s="13" t="s">
        <x:v>5272</x:v>
      </x:c>
      <x:c r="F7542" s="13" t="s">
        <x:v>12370</x:v>
      </x:c>
      <x:c r="G7542" s="13" t="s">
        <x:v>6059</x:v>
      </x:c>
      <x:c r="H7542" s="13" t="s">
        <x:v>5213</x:v>
      </x:c>
      <x:c r="I7542" s="13" t="s">
        <x:v>5397</x:v>
      </x:c>
      <x:c r="J7542" s="13" t="s">
        <x:v>5215</x:v>
      </x:c>
      <x:c r="K7542" s="13" t="s">
        <x:v>66</x:v>
      </x:c>
    </x:row>
    <x:row r="7543" ht="64">
      <x:c r="A7543" s="13">
        <x:v>147</x:v>
      </x:c>
      <x:c r="B7543" s="13" t="s">
        <x:v>439</x:v>
      </x:c>
      <x:c r="C7543" s="13" t="s">
        <x:v>440</x:v>
      </x:c>
      <x:c r="D7543" s="13" t="s">
        <x:v>675</x:v>
      </x:c>
      <x:c r="E7543" s="13" t="s">
        <x:v>5272</x:v>
      </x:c>
      <x:c r="F7543" s="13" t="s">
        <x:v>12371</x:v>
      </x:c>
      <x:c r="G7543" s="13" t="s">
        <x:v>6059</x:v>
      </x:c>
      <x:c r="H7543" s="13" t="s">
        <x:v>5213</x:v>
      </x:c>
      <x:c r="I7543" s="13" t="s">
        <x:v>5397</x:v>
      </x:c>
      <x:c r="J7543" s="13" t="s">
        <x:v>5215</x:v>
      </x:c>
      <x:c r="K7543" s="13" t="s">
        <x:v>66</x:v>
      </x:c>
    </x:row>
    <x:row r="7544" ht="64">
      <x:c r="A7544" s="13">
        <x:v>148</x:v>
      </x:c>
      <x:c r="B7544" s="13" t="s">
        <x:v>441</x:v>
      </x:c>
      <x:c r="C7544" s="13" t="s">
        <x:v>442</x:v>
      </x:c>
      <x:c r="D7544" s="13" t="s">
        <x:v>659</x:v>
      </x:c>
      <x:c r="E7544" s="13" t="s">
        <x:v>5210</x:v>
      </x:c>
      <x:c r="F7544" s="13" t="s">
        <x:v>12346</x:v>
      </x:c>
      <x:c r="G7544" s="13" t="s">
        <x:v>9510</x:v>
      </x:c>
      <x:c r="H7544" s="13" t="s">
        <x:v>5213</x:v>
      </x:c>
      <x:c r="I7544" s="13" t="s">
        <x:v>5397</x:v>
      </x:c>
      <x:c r="J7544" s="13" t="s">
        <x:v>5215</x:v>
      </x:c>
      <x:c r="K7544" s="13" t="s">
        <x:v>66</x:v>
      </x:c>
    </x:row>
    <x:row r="7545" ht="64">
      <x:c r="A7545" s="13">
        <x:v>148</x:v>
      </x:c>
      <x:c r="B7545" s="13" t="s">
        <x:v>441</x:v>
      </x:c>
      <x:c r="C7545" s="13" t="s">
        <x:v>442</x:v>
      </x:c>
      <x:c r="D7545" s="13" t="s">
        <x:v>659</x:v>
      </x:c>
      <x:c r="E7545" s="13" t="s">
        <x:v>5210</x:v>
      </x:c>
      <x:c r="F7545" s="13" t="s">
        <x:v>12347</x:v>
      </x:c>
      <x:c r="G7545" s="13" t="s">
        <x:v>9510</x:v>
      </x:c>
      <x:c r="H7545" s="13" t="s">
        <x:v>5213</x:v>
      </x:c>
      <x:c r="I7545" s="13" t="s">
        <x:v>5397</x:v>
      </x:c>
      <x:c r="J7545" s="13" t="s">
        <x:v>5215</x:v>
      </x:c>
      <x:c r="K7545" s="13" t="s">
        <x:v>66</x:v>
      </x:c>
    </x:row>
    <x:row r="7546" ht="64">
      <x:c r="A7546" s="13">
        <x:v>148</x:v>
      </x:c>
      <x:c r="B7546" s="13" t="s">
        <x:v>441</x:v>
      </x:c>
      <x:c r="C7546" s="13" t="s">
        <x:v>442</x:v>
      </x:c>
      <x:c r="D7546" s="13" t="s">
        <x:v>660</x:v>
      </x:c>
      <x:c r="E7546" s="13" t="s">
        <x:v>5262</x:v>
      </x:c>
      <x:c r="F7546" s="13" t="s">
        <x:v>12348</x:v>
      </x:c>
      <x:c r="G7546" s="13" t="s">
        <x:v>9510</x:v>
      </x:c>
      <x:c r="H7546" s="13" t="s">
        <x:v>5213</x:v>
      </x:c>
      <x:c r="I7546" s="13" t="s">
        <x:v>5397</x:v>
      </x:c>
      <x:c r="J7546" s="13" t="s">
        <x:v>5215</x:v>
      </x:c>
      <x:c r="K7546" s="13" t="s">
        <x:v>66</x:v>
      </x:c>
    </x:row>
    <x:row r="7547" ht="64">
      <x:c r="A7547" s="13">
        <x:v>148</x:v>
      </x:c>
      <x:c r="B7547" s="13" t="s">
        <x:v>441</x:v>
      </x:c>
      <x:c r="C7547" s="13" t="s">
        <x:v>442</x:v>
      </x:c>
      <x:c r="D7547" s="13" t="s">
        <x:v>660</x:v>
      </x:c>
      <x:c r="E7547" s="13" t="s">
        <x:v>5210</x:v>
      </x:c>
      <x:c r="F7547" s="13" t="s">
        <x:v>12349</x:v>
      </x:c>
      <x:c r="G7547" s="13" t="s">
        <x:v>9510</x:v>
      </x:c>
      <x:c r="H7547" s="13" t="s">
        <x:v>5213</x:v>
      </x:c>
      <x:c r="I7547" s="13" t="s">
        <x:v>5397</x:v>
      </x:c>
      <x:c r="J7547" s="13" t="s">
        <x:v>5215</x:v>
      </x:c>
      <x:c r="K7547" s="13" t="s">
        <x:v>66</x:v>
      </x:c>
    </x:row>
    <x:row r="7548" ht="64">
      <x:c r="A7548" s="13">
        <x:v>148</x:v>
      </x:c>
      <x:c r="B7548" s="13" t="s">
        <x:v>441</x:v>
      </x:c>
      <x:c r="C7548" s="13" t="s">
        <x:v>442</x:v>
      </x:c>
      <x:c r="D7548" s="13" t="s">
        <x:v>660</x:v>
      </x:c>
      <x:c r="E7548" s="13" t="s">
        <x:v>5216</x:v>
      </x:c>
      <x:c r="F7548" s="13" t="s">
        <x:v>12350</x:v>
      </x:c>
      <x:c r="G7548" s="13" t="s">
        <x:v>9510</x:v>
      </x:c>
      <x:c r="H7548" s="13" t="s">
        <x:v>5213</x:v>
      </x:c>
      <x:c r="I7548" s="13" t="s">
        <x:v>5397</x:v>
      </x:c>
      <x:c r="J7548" s="13" t="s">
        <x:v>5215</x:v>
      </x:c>
      <x:c r="K7548" s="13" t="s">
        <x:v>66</x:v>
      </x:c>
    </x:row>
    <x:row r="7549" ht="64">
      <x:c r="A7549" s="13">
        <x:v>148</x:v>
      </x:c>
      <x:c r="B7549" s="13" t="s">
        <x:v>441</x:v>
      </x:c>
      <x:c r="C7549" s="13" t="s">
        <x:v>442</x:v>
      </x:c>
      <x:c r="D7549" s="13" t="s">
        <x:v>660</x:v>
      </x:c>
      <x:c r="E7549" s="13" t="s">
        <x:v>5216</x:v>
      </x:c>
      <x:c r="F7549" s="13" t="s">
        <x:v>12351</x:v>
      </x:c>
      <x:c r="G7549" s="13" t="s">
        <x:v>9510</x:v>
      </x:c>
      <x:c r="H7549" s="13" t="s">
        <x:v>5213</x:v>
      </x:c>
      <x:c r="I7549" s="13" t="s">
        <x:v>5397</x:v>
      </x:c>
      <x:c r="J7549" s="13" t="s">
        <x:v>5215</x:v>
      </x:c>
      <x:c r="K7549" s="13" t="s">
        <x:v>66</x:v>
      </x:c>
    </x:row>
    <x:row r="7550" ht="64">
      <x:c r="A7550" s="13">
        <x:v>148</x:v>
      </x:c>
      <x:c r="B7550" s="13" t="s">
        <x:v>441</x:v>
      </x:c>
      <x:c r="C7550" s="13" t="s">
        <x:v>442</x:v>
      </x:c>
      <x:c r="D7550" s="13" t="s">
        <x:v>663</x:v>
      </x:c>
      <x:c r="E7550" s="13" t="s">
        <x:v>5236</x:v>
      </x:c>
      <x:c r="F7550" s="13" t="s">
        <x:v>12374</x:v>
      </x:c>
      <x:c r="G7550" s="13" t="s">
        <x:v>9510</x:v>
      </x:c>
      <x:c r="H7550" s="13" t="s">
        <x:v>5213</x:v>
      </x:c>
      <x:c r="I7550" s="13" t="s">
        <x:v>5397</x:v>
      </x:c>
      <x:c r="J7550" s="13" t="s">
        <x:v>5215</x:v>
      </x:c>
      <x:c r="K7550" s="13" t="s">
        <x:v>66</x:v>
      </x:c>
    </x:row>
    <x:row r="7551" ht="64">
      <x:c r="A7551" s="13">
        <x:v>148</x:v>
      </x:c>
      <x:c r="B7551" s="13" t="s">
        <x:v>441</x:v>
      </x:c>
      <x:c r="C7551" s="13" t="s">
        <x:v>442</x:v>
      </x:c>
      <x:c r="D7551" s="13" t="s">
        <x:v>664</x:v>
      </x:c>
      <x:c r="E7551" s="13" t="s">
        <x:v>5262</x:v>
      </x:c>
      <x:c r="F7551" s="13" t="s">
        <x:v>12375</x:v>
      </x:c>
      <x:c r="G7551" s="13" t="s">
        <x:v>9510</x:v>
      </x:c>
      <x:c r="H7551" s="13" t="s">
        <x:v>5213</x:v>
      </x:c>
      <x:c r="I7551" s="13" t="s">
        <x:v>5397</x:v>
      </x:c>
      <x:c r="J7551" s="13" t="s">
        <x:v>5215</x:v>
      </x:c>
      <x:c r="K7551" s="13" t="s">
        <x:v>66</x:v>
      </x:c>
    </x:row>
    <x:row r="7552" ht="64">
      <x:c r="A7552" s="13">
        <x:v>148</x:v>
      </x:c>
      <x:c r="B7552" s="13" t="s">
        <x:v>441</x:v>
      </x:c>
      <x:c r="C7552" s="13" t="s">
        <x:v>442</x:v>
      </x:c>
      <x:c r="D7552" s="13" t="s">
        <x:v>664</x:v>
      </x:c>
      <x:c r="E7552" s="13" t="s">
        <x:v>5245</x:v>
      </x:c>
      <x:c r="F7552" s="13" t="s">
        <x:v>12355</x:v>
      </x:c>
      <x:c r="G7552" s="13" t="s">
        <x:v>9510</x:v>
      </x:c>
      <x:c r="H7552" s="13" t="s">
        <x:v>5213</x:v>
      </x:c>
      <x:c r="I7552" s="13" t="s">
        <x:v>5397</x:v>
      </x:c>
      <x:c r="J7552" s="13" t="s">
        <x:v>5215</x:v>
      </x:c>
      <x:c r="K7552" s="13" t="s">
        <x:v>66</x:v>
      </x:c>
    </x:row>
    <x:row r="7553" ht="64">
      <x:c r="A7553" s="13">
        <x:v>148</x:v>
      </x:c>
      <x:c r="B7553" s="13" t="s">
        <x:v>441</x:v>
      </x:c>
      <x:c r="C7553" s="13" t="s">
        <x:v>442</x:v>
      </x:c>
      <x:c r="D7553" s="13" t="s">
        <x:v>664</x:v>
      </x:c>
      <x:c r="E7553" s="13" t="s">
        <x:v>5210</x:v>
      </x:c>
      <x:c r="F7553" s="13" t="s">
        <x:v>12356</x:v>
      </x:c>
      <x:c r="G7553" s="13" t="s">
        <x:v>9510</x:v>
      </x:c>
      <x:c r="H7553" s="13" t="s">
        <x:v>5213</x:v>
      </x:c>
      <x:c r="I7553" s="13" t="s">
        <x:v>5397</x:v>
      </x:c>
      <x:c r="J7553" s="13" t="s">
        <x:v>5215</x:v>
      </x:c>
      <x:c r="K7553" s="13" t="s">
        <x:v>66</x:v>
      </x:c>
    </x:row>
    <x:row r="7554" ht="64">
      <x:c r="A7554" s="13">
        <x:v>148</x:v>
      </x:c>
      <x:c r="B7554" s="13" t="s">
        <x:v>441</x:v>
      </x:c>
      <x:c r="C7554" s="13" t="s">
        <x:v>442</x:v>
      </x:c>
      <x:c r="D7554" s="13" t="s">
        <x:v>664</x:v>
      </x:c>
      <x:c r="E7554" s="13" t="s">
        <x:v>5210</x:v>
      </x:c>
      <x:c r="F7554" s="13" t="s">
        <x:v>12357</x:v>
      </x:c>
      <x:c r="G7554" s="13" t="s">
        <x:v>9510</x:v>
      </x:c>
      <x:c r="H7554" s="13" t="s">
        <x:v>5213</x:v>
      </x:c>
      <x:c r="I7554" s="13" t="s">
        <x:v>5397</x:v>
      </x:c>
      <x:c r="J7554" s="13" t="s">
        <x:v>5215</x:v>
      </x:c>
      <x:c r="K7554" s="13" t="s">
        <x:v>66</x:v>
      </x:c>
    </x:row>
    <x:row r="7555" ht="64">
      <x:c r="A7555" s="13">
        <x:v>148</x:v>
      </x:c>
      <x:c r="B7555" s="13" t="s">
        <x:v>441</x:v>
      </x:c>
      <x:c r="C7555" s="13" t="s">
        <x:v>442</x:v>
      </x:c>
      <x:c r="D7555" s="13" t="s">
        <x:v>669</x:v>
      </x:c>
      <x:c r="E7555" s="13" t="s">
        <x:v>5216</x:v>
      </x:c>
      <x:c r="F7555" s="13" t="s">
        <x:v>12358</x:v>
      </x:c>
      <x:c r="G7555" s="13" t="s">
        <x:v>9510</x:v>
      </x:c>
      <x:c r="H7555" s="13" t="s">
        <x:v>5213</x:v>
      </x:c>
      <x:c r="I7555" s="13" t="s">
        <x:v>5397</x:v>
      </x:c>
      <x:c r="J7555" s="13" t="s">
        <x:v>5215</x:v>
      </x:c>
      <x:c r="K7555" s="13" t="s">
        <x:v>66</x:v>
      </x:c>
    </x:row>
    <x:row r="7556" ht="64">
      <x:c r="A7556" s="13">
        <x:v>148</x:v>
      </x:c>
      <x:c r="B7556" s="13" t="s">
        <x:v>441</x:v>
      </x:c>
      <x:c r="C7556" s="13" t="s">
        <x:v>442</x:v>
      </x:c>
      <x:c r="D7556" s="13" t="s">
        <x:v>669</x:v>
      </x:c>
      <x:c r="E7556" s="13" t="s">
        <x:v>5210</x:v>
      </x:c>
      <x:c r="F7556" s="13" t="s">
        <x:v>12359</x:v>
      </x:c>
      <x:c r="G7556" s="13" t="s">
        <x:v>9510</x:v>
      </x:c>
      <x:c r="H7556" s="13" t="s">
        <x:v>5213</x:v>
      </x:c>
      <x:c r="I7556" s="13" t="s">
        <x:v>5397</x:v>
      </x:c>
      <x:c r="J7556" s="13" t="s">
        <x:v>5215</x:v>
      </x:c>
      <x:c r="K7556" s="13" t="s">
        <x:v>66</x:v>
      </x:c>
    </x:row>
    <x:row r="7557" ht="64">
      <x:c r="A7557" s="13">
        <x:v>148</x:v>
      </x:c>
      <x:c r="B7557" s="13" t="s">
        <x:v>441</x:v>
      </x:c>
      <x:c r="C7557" s="13" t="s">
        <x:v>442</x:v>
      </x:c>
      <x:c r="D7557" s="13" t="s">
        <x:v>670</x:v>
      </x:c>
      <x:c r="E7557" s="13" t="s">
        <x:v>5236</x:v>
      </x:c>
      <x:c r="F7557" s="13" t="s">
        <x:v>12360</x:v>
      </x:c>
      <x:c r="G7557" s="13" t="s">
        <x:v>9510</x:v>
      </x:c>
      <x:c r="H7557" s="13" t="s">
        <x:v>5213</x:v>
      </x:c>
      <x:c r="I7557" s="13" t="s">
        <x:v>5397</x:v>
      </x:c>
      <x:c r="J7557" s="13" t="s">
        <x:v>5215</x:v>
      </x:c>
      <x:c r="K7557" s="13" t="s">
        <x:v>66</x:v>
      </x:c>
    </x:row>
    <x:row r="7558" ht="64">
      <x:c r="A7558" s="13">
        <x:v>148</x:v>
      </x:c>
      <x:c r="B7558" s="13" t="s">
        <x:v>441</x:v>
      </x:c>
      <x:c r="C7558" s="13" t="s">
        <x:v>442</x:v>
      </x:c>
      <x:c r="D7558" s="13" t="s">
        <x:v>670</x:v>
      </x:c>
      <x:c r="E7558" s="13" t="s">
        <x:v>5210</x:v>
      </x:c>
      <x:c r="F7558" s="13" t="s">
        <x:v>12361</x:v>
      </x:c>
      <x:c r="G7558" s="13" t="s">
        <x:v>9510</x:v>
      </x:c>
      <x:c r="H7558" s="13" t="s">
        <x:v>5213</x:v>
      </x:c>
      <x:c r="I7558" s="13" t="s">
        <x:v>5397</x:v>
      </x:c>
      <x:c r="J7558" s="13" t="s">
        <x:v>5215</x:v>
      </x:c>
      <x:c r="K7558" s="13" t="s">
        <x:v>66</x:v>
      </x:c>
    </x:row>
    <x:row r="7559" ht="64">
      <x:c r="A7559" s="13">
        <x:v>148</x:v>
      </x:c>
      <x:c r="B7559" s="13" t="s">
        <x:v>441</x:v>
      </x:c>
      <x:c r="C7559" s="13" t="s">
        <x:v>442</x:v>
      </x:c>
      <x:c r="D7559" s="13" t="s">
        <x:v>670</x:v>
      </x:c>
      <x:c r="E7559" s="13" t="s">
        <x:v>5216</x:v>
      </x:c>
      <x:c r="F7559" s="13" t="s">
        <x:v>12362</x:v>
      </x:c>
      <x:c r="G7559" s="13" t="s">
        <x:v>9510</x:v>
      </x:c>
      <x:c r="H7559" s="13" t="s">
        <x:v>5213</x:v>
      </x:c>
      <x:c r="I7559" s="13" t="s">
        <x:v>5397</x:v>
      </x:c>
      <x:c r="J7559" s="13" t="s">
        <x:v>5215</x:v>
      </x:c>
      <x:c r="K7559" s="13" t="s">
        <x:v>66</x:v>
      </x:c>
    </x:row>
    <x:row r="7560" ht="64">
      <x:c r="A7560" s="13">
        <x:v>148</x:v>
      </x:c>
      <x:c r="B7560" s="13" t="s">
        <x:v>441</x:v>
      </x:c>
      <x:c r="C7560" s="13" t="s">
        <x:v>442</x:v>
      </x:c>
      <x:c r="D7560" s="13" t="s">
        <x:v>671</x:v>
      </x:c>
      <x:c r="E7560" s="13" t="s">
        <x:v>5210</x:v>
      </x:c>
      <x:c r="F7560" s="13" t="s">
        <x:v>12363</x:v>
      </x:c>
      <x:c r="G7560" s="13" t="s">
        <x:v>9510</x:v>
      </x:c>
      <x:c r="H7560" s="13" t="s">
        <x:v>5213</x:v>
      </x:c>
      <x:c r="I7560" s="13" t="s">
        <x:v>5397</x:v>
      </x:c>
      <x:c r="J7560" s="13" t="s">
        <x:v>5215</x:v>
      </x:c>
      <x:c r="K7560" s="13" t="s">
        <x:v>66</x:v>
      </x:c>
    </x:row>
    <x:row r="7561" ht="64">
      <x:c r="A7561" s="13">
        <x:v>148</x:v>
      </x:c>
      <x:c r="B7561" s="13" t="s">
        <x:v>441</x:v>
      </x:c>
      <x:c r="C7561" s="13" t="s">
        <x:v>442</x:v>
      </x:c>
      <x:c r="D7561" s="13" t="s">
        <x:v>672</x:v>
      </x:c>
      <x:c r="E7561" s="13" t="s">
        <x:v>5216</x:v>
      </x:c>
      <x:c r="F7561" s="13" t="s">
        <x:v>12364</x:v>
      </x:c>
      <x:c r="G7561" s="13" t="s">
        <x:v>9510</x:v>
      </x:c>
      <x:c r="H7561" s="13" t="s">
        <x:v>5213</x:v>
      </x:c>
      <x:c r="I7561" s="13" t="s">
        <x:v>5397</x:v>
      </x:c>
      <x:c r="J7561" s="13" t="s">
        <x:v>5215</x:v>
      </x:c>
      <x:c r="K7561" s="13" t="s">
        <x:v>66</x:v>
      </x:c>
    </x:row>
    <x:row r="7562" ht="64">
      <x:c r="A7562" s="13">
        <x:v>148</x:v>
      </x:c>
      <x:c r="B7562" s="13" t="s">
        <x:v>441</x:v>
      </x:c>
      <x:c r="C7562" s="13" t="s">
        <x:v>442</x:v>
      </x:c>
      <x:c r="D7562" s="13" t="s">
        <x:v>672</x:v>
      </x:c>
      <x:c r="E7562" s="13" t="s">
        <x:v>5216</x:v>
      </x:c>
      <x:c r="F7562" s="13" t="s">
        <x:v>12365</x:v>
      </x:c>
      <x:c r="G7562" s="13" t="s">
        <x:v>9510</x:v>
      </x:c>
      <x:c r="H7562" s="13" t="s">
        <x:v>5213</x:v>
      </x:c>
      <x:c r="I7562" s="13" t="s">
        <x:v>5397</x:v>
      </x:c>
      <x:c r="J7562" s="13" t="s">
        <x:v>5215</x:v>
      </x:c>
      <x:c r="K7562" s="13" t="s">
        <x:v>66</x:v>
      </x:c>
    </x:row>
    <x:row r="7563" ht="64">
      <x:c r="A7563" s="13">
        <x:v>148</x:v>
      </x:c>
      <x:c r="B7563" s="13" t="s">
        <x:v>441</x:v>
      </x:c>
      <x:c r="C7563" s="13" t="s">
        <x:v>442</x:v>
      </x:c>
      <x:c r="D7563" s="13" t="s">
        <x:v>673</x:v>
      </x:c>
      <x:c r="E7563" s="13" t="s">
        <x:v>5265</x:v>
      </x:c>
      <x:c r="F7563" s="13" t="s">
        <x:v>12376</x:v>
      </x:c>
      <x:c r="G7563" s="13" t="s">
        <x:v>9510</x:v>
      </x:c>
      <x:c r="H7563" s="13" t="s">
        <x:v>5213</x:v>
      </x:c>
      <x:c r="I7563" s="13" t="s">
        <x:v>5397</x:v>
      </x:c>
      <x:c r="J7563" s="13" t="s">
        <x:v>5215</x:v>
      </x:c>
      <x:c r="K7563" s="13" t="s">
        <x:v>66</x:v>
      </x:c>
    </x:row>
    <x:row r="7564" ht="64">
      <x:c r="A7564" s="13">
        <x:v>148</x:v>
      </x:c>
      <x:c r="B7564" s="13" t="s">
        <x:v>441</x:v>
      </x:c>
      <x:c r="C7564" s="13" t="s">
        <x:v>442</x:v>
      </x:c>
      <x:c r="D7564" s="13" t="s">
        <x:v>673</x:v>
      </x:c>
      <x:c r="E7564" s="13" t="s">
        <x:v>5265</x:v>
      </x:c>
      <x:c r="F7564" s="13" t="s">
        <x:v>12377</x:v>
      </x:c>
      <x:c r="G7564" s="13" t="s">
        <x:v>9510</x:v>
      </x:c>
      <x:c r="H7564" s="13" t="s">
        <x:v>5213</x:v>
      </x:c>
      <x:c r="I7564" s="13" t="s">
        <x:v>5397</x:v>
      </x:c>
      <x:c r="J7564" s="13" t="s">
        <x:v>5215</x:v>
      </x:c>
      <x:c r="K7564" s="13" t="s">
        <x:v>66</x:v>
      </x:c>
    </x:row>
    <x:row r="7565" ht="64">
      <x:c r="A7565" s="13">
        <x:v>148</x:v>
      </x:c>
      <x:c r="B7565" s="13" t="s">
        <x:v>441</x:v>
      </x:c>
      <x:c r="C7565" s="13" t="s">
        <x:v>442</x:v>
      </x:c>
      <x:c r="D7565" s="13" t="s">
        <x:v>674</x:v>
      </x:c>
      <x:c r="E7565" s="13" t="s">
        <x:v>5265</x:v>
      </x:c>
      <x:c r="F7565" s="13" t="s">
        <x:v>12378</x:v>
      </x:c>
      <x:c r="G7565" s="13" t="s">
        <x:v>9510</x:v>
      </x:c>
      <x:c r="H7565" s="13" t="s">
        <x:v>5213</x:v>
      </x:c>
      <x:c r="I7565" s="13" t="s">
        <x:v>5397</x:v>
      </x:c>
      <x:c r="J7565" s="13" t="s">
        <x:v>5215</x:v>
      </x:c>
      <x:c r="K7565" s="13" t="s">
        <x:v>66</x:v>
      </x:c>
    </x:row>
    <x:row r="7566" ht="64">
      <x:c r="A7566" s="13">
        <x:v>148</x:v>
      </x:c>
      <x:c r="B7566" s="13" t="s">
        <x:v>441</x:v>
      </x:c>
      <x:c r="C7566" s="13" t="s">
        <x:v>442</x:v>
      </x:c>
      <x:c r="D7566" s="13" t="s">
        <x:v>674</x:v>
      </x:c>
      <x:c r="E7566" s="13" t="s">
        <x:v>5265</x:v>
      </x:c>
      <x:c r="F7566" s="13" t="s">
        <x:v>12379</x:v>
      </x:c>
      <x:c r="G7566" s="13" t="s">
        <x:v>9510</x:v>
      </x:c>
      <x:c r="H7566" s="13" t="s">
        <x:v>5213</x:v>
      </x:c>
      <x:c r="I7566" s="13" t="s">
        <x:v>5397</x:v>
      </x:c>
      <x:c r="J7566" s="13" t="s">
        <x:v>5215</x:v>
      </x:c>
      <x:c r="K7566" s="13" t="s">
        <x:v>66</x:v>
      </x:c>
    </x:row>
    <x:row r="7567" ht="96">
      <x:c r="A7567" s="13">
        <x:v>148</x:v>
      </x:c>
      <x:c r="B7567" s="13" t="s">
        <x:v>441</x:v>
      </x:c>
      <x:c r="C7567" s="13" t="s">
        <x:v>442</x:v>
      </x:c>
      <x:c r="D7567" s="13" t="s">
        <x:v>675</x:v>
      </x:c>
      <x:c r="E7567" s="13" t="s">
        <x:v>5272</x:v>
      </x:c>
      <x:c r="F7567" s="13" t="s">
        <x:v>12370</x:v>
      </x:c>
      <x:c r="G7567" s="13" t="s">
        <x:v>9510</x:v>
      </x:c>
      <x:c r="H7567" s="13" t="s">
        <x:v>5213</x:v>
      </x:c>
      <x:c r="I7567" s="13" t="s">
        <x:v>5397</x:v>
      </x:c>
      <x:c r="J7567" s="13" t="s">
        <x:v>5215</x:v>
      </x:c>
      <x:c r="K7567" s="13" t="s">
        <x:v>66</x:v>
      </x:c>
    </x:row>
    <x:row r="7568" ht="64">
      <x:c r="A7568" s="13">
        <x:v>148</x:v>
      </x:c>
      <x:c r="B7568" s="13" t="s">
        <x:v>441</x:v>
      </x:c>
      <x:c r="C7568" s="13" t="s">
        <x:v>442</x:v>
      </x:c>
      <x:c r="D7568" s="13" t="s">
        <x:v>675</x:v>
      </x:c>
      <x:c r="E7568" s="13" t="s">
        <x:v>5272</x:v>
      </x:c>
      <x:c r="F7568" s="13" t="s">
        <x:v>12371</x:v>
      </x:c>
      <x:c r="G7568" s="13" t="s">
        <x:v>9510</x:v>
      </x:c>
      <x:c r="H7568" s="13" t="s">
        <x:v>5213</x:v>
      </x:c>
      <x:c r="I7568" s="13" t="s">
        <x:v>5397</x:v>
      </x:c>
      <x:c r="J7568" s="13" t="s">
        <x:v>5215</x:v>
      </x:c>
      <x:c r="K7568" s="13" t="s">
        <x:v>66</x:v>
      </x:c>
    </x:row>
    <x:row r="7569" ht="64">
      <x:c r="A7569" s="13">
        <x:v>149</x:v>
      </x:c>
      <x:c r="B7569" s="13" t="s">
        <x:v>443</x:v>
      </x:c>
      <x:c r="C7569" s="13" t="s">
        <x:v>444</x:v>
      </x:c>
      <x:c r="D7569" s="13" t="s">
        <x:v>659</x:v>
      </x:c>
      <x:c r="E7569" s="13" t="s">
        <x:v>5210</x:v>
      </x:c>
      <x:c r="F7569" s="13" t="s">
        <x:v>12346</x:v>
      </x:c>
      <x:c r="G7569" s="13" t="s">
        <x:v>4582</x:v>
      </x:c>
      <x:c r="H7569" s="13" t="s">
        <x:v>5213</x:v>
      </x:c>
      <x:c r="I7569" s="13" t="s">
        <x:v>5397</x:v>
      </x:c>
      <x:c r="J7569" s="13" t="s">
        <x:v>5215</x:v>
      </x:c>
      <x:c r="K7569" s="13" t="s">
        <x:v>66</x:v>
      </x:c>
    </x:row>
    <x:row r="7570" ht="48">
      <x:c r="A7570" s="13">
        <x:v>149</x:v>
      </x:c>
      <x:c r="B7570" s="13" t="s">
        <x:v>443</x:v>
      </x:c>
      <x:c r="C7570" s="13" t="s">
        <x:v>444</x:v>
      </x:c>
      <x:c r="D7570" s="13" t="s">
        <x:v>659</x:v>
      </x:c>
      <x:c r="E7570" s="13" t="s">
        <x:v>5210</x:v>
      </x:c>
      <x:c r="F7570" s="13" t="s">
        <x:v>12347</x:v>
      </x:c>
      <x:c r="G7570" s="13" t="s">
        <x:v>4582</x:v>
      </x:c>
      <x:c r="H7570" s="13" t="s">
        <x:v>5213</x:v>
      </x:c>
      <x:c r="I7570" s="13" t="s">
        <x:v>5397</x:v>
      </x:c>
      <x:c r="J7570" s="13" t="s">
        <x:v>5215</x:v>
      </x:c>
      <x:c r="K7570" s="13" t="s">
        <x:v>66</x:v>
      </x:c>
    </x:row>
    <x:row r="7571" ht="48">
      <x:c r="A7571" s="13">
        <x:v>149</x:v>
      </x:c>
      <x:c r="B7571" s="13" t="s">
        <x:v>443</x:v>
      </x:c>
      <x:c r="C7571" s="13" t="s">
        <x:v>444</x:v>
      </x:c>
      <x:c r="D7571" s="13" t="s">
        <x:v>660</x:v>
      </x:c>
      <x:c r="E7571" s="13" t="s">
        <x:v>5262</x:v>
      </x:c>
      <x:c r="F7571" s="13" t="s">
        <x:v>12348</x:v>
      </x:c>
      <x:c r="G7571" s="13" t="s">
        <x:v>4582</x:v>
      </x:c>
      <x:c r="H7571" s="13" t="s">
        <x:v>5213</x:v>
      </x:c>
      <x:c r="I7571" s="13" t="s">
        <x:v>5397</x:v>
      </x:c>
      <x:c r="J7571" s="13" t="s">
        <x:v>5215</x:v>
      </x:c>
      <x:c r="K7571" s="13" t="s">
        <x:v>66</x:v>
      </x:c>
    </x:row>
    <x:row r="7572" ht="64">
      <x:c r="A7572" s="13">
        <x:v>149</x:v>
      </x:c>
      <x:c r="B7572" s="13" t="s">
        <x:v>443</x:v>
      </x:c>
      <x:c r="C7572" s="13" t="s">
        <x:v>444</x:v>
      </x:c>
      <x:c r="D7572" s="13" t="s">
        <x:v>660</x:v>
      </x:c>
      <x:c r="E7572" s="13" t="s">
        <x:v>5210</x:v>
      </x:c>
      <x:c r="F7572" s="13" t="s">
        <x:v>12349</x:v>
      </x:c>
      <x:c r="G7572" s="13" t="s">
        <x:v>4582</x:v>
      </x:c>
      <x:c r="H7572" s="13" t="s">
        <x:v>5213</x:v>
      </x:c>
      <x:c r="I7572" s="13" t="s">
        <x:v>5397</x:v>
      </x:c>
      <x:c r="J7572" s="13" t="s">
        <x:v>5215</x:v>
      </x:c>
      <x:c r="K7572" s="13" t="s">
        <x:v>66</x:v>
      </x:c>
    </x:row>
    <x:row r="7573" ht="32">
      <x:c r="A7573" s="13">
        <x:v>149</x:v>
      </x:c>
      <x:c r="B7573" s="13" t="s">
        <x:v>443</x:v>
      </x:c>
      <x:c r="C7573" s="13" t="s">
        <x:v>444</x:v>
      </x:c>
      <x:c r="D7573" s="13" t="s">
        <x:v>660</x:v>
      </x:c>
      <x:c r="E7573" s="13" t="s">
        <x:v>5216</x:v>
      </x:c>
      <x:c r="F7573" s="13" t="s">
        <x:v>12350</x:v>
      </x:c>
      <x:c r="G7573" s="13" t="s">
        <x:v>4582</x:v>
      </x:c>
      <x:c r="H7573" s="13" t="s">
        <x:v>5213</x:v>
      </x:c>
      <x:c r="I7573" s="13" t="s">
        <x:v>5397</x:v>
      </x:c>
      <x:c r="J7573" s="13" t="s">
        <x:v>5215</x:v>
      </x:c>
      <x:c r="K7573" s="13" t="s">
        <x:v>66</x:v>
      </x:c>
    </x:row>
    <x:row r="7574" ht="32">
      <x:c r="A7574" s="13">
        <x:v>149</x:v>
      </x:c>
      <x:c r="B7574" s="13" t="s">
        <x:v>443</x:v>
      </x:c>
      <x:c r="C7574" s="13" t="s">
        <x:v>444</x:v>
      </x:c>
      <x:c r="D7574" s="13" t="s">
        <x:v>660</x:v>
      </x:c>
      <x:c r="E7574" s="13" t="s">
        <x:v>5216</x:v>
      </x:c>
      <x:c r="F7574" s="13" t="s">
        <x:v>12351</x:v>
      </x:c>
      <x:c r="G7574" s="13" t="s">
        <x:v>4582</x:v>
      </x:c>
      <x:c r="H7574" s="13" t="s">
        <x:v>5213</x:v>
      </x:c>
      <x:c r="I7574" s="13" t="s">
        <x:v>5397</x:v>
      </x:c>
      <x:c r="J7574" s="13" t="s">
        <x:v>5215</x:v>
      </x:c>
      <x:c r="K7574" s="13" t="s">
        <x:v>66</x:v>
      </x:c>
    </x:row>
    <x:row r="7575" ht="32">
      <x:c r="A7575" s="13">
        <x:v>149</x:v>
      </x:c>
      <x:c r="B7575" s="13" t="s">
        <x:v>443</x:v>
      </x:c>
      <x:c r="C7575" s="13" t="s">
        <x:v>444</x:v>
      </x:c>
      <x:c r="D7575" s="13" t="s">
        <x:v>661</x:v>
      </x:c>
      <x:c r="E7575" s="13" t="s">
        <x:v>5245</x:v>
      </x:c>
      <x:c r="F7575" s="13" t="s">
        <x:v>12385</x:v>
      </x:c>
      <x:c r="G7575" s="13" t="s">
        <x:v>4582</x:v>
      </x:c>
      <x:c r="H7575" s="13" t="s">
        <x:v>5213</x:v>
      </x:c>
      <x:c r="I7575" s="13" t="s">
        <x:v>5397</x:v>
      </x:c>
      <x:c r="J7575" s="13" t="s">
        <x:v>5215</x:v>
      </x:c>
      <x:c r="K7575" s="13" t="s">
        <x:v>66</x:v>
      </x:c>
    </x:row>
    <x:row r="7576" ht="48">
      <x:c r="A7576" s="13">
        <x:v>149</x:v>
      </x:c>
      <x:c r="B7576" s="13" t="s">
        <x:v>443</x:v>
      </x:c>
      <x:c r="C7576" s="13" t="s">
        <x:v>444</x:v>
      </x:c>
      <x:c r="D7576" s="13" t="s">
        <x:v>664</x:v>
      </x:c>
      <x:c r="E7576" s="13" t="s">
        <x:v>5262</x:v>
      </x:c>
      <x:c r="F7576" s="13" t="s">
        <x:v>12353</x:v>
      </x:c>
      <x:c r="G7576" s="13" t="s">
        <x:v>4582</x:v>
      </x:c>
      <x:c r="H7576" s="13" t="s">
        <x:v>5213</x:v>
      </x:c>
      <x:c r="I7576" s="13" t="s">
        <x:v>5397</x:v>
      </x:c>
      <x:c r="J7576" s="13" t="s">
        <x:v>5215</x:v>
      </x:c>
      <x:c r="K7576" s="13" t="s">
        <x:v>66</x:v>
      </x:c>
    </x:row>
    <x:row r="7577" ht="32">
      <x:c r="A7577" s="13">
        <x:v>149</x:v>
      </x:c>
      <x:c r="B7577" s="13" t="s">
        <x:v>443</x:v>
      </x:c>
      <x:c r="C7577" s="13" t="s">
        <x:v>444</x:v>
      </x:c>
      <x:c r="D7577" s="13" t="s">
        <x:v>664</x:v>
      </x:c>
      <x:c r="E7577" s="13" t="s">
        <x:v>5245</x:v>
      </x:c>
      <x:c r="F7577" s="13" t="s">
        <x:v>12355</x:v>
      </x:c>
      <x:c r="G7577" s="13" t="s">
        <x:v>4582</x:v>
      </x:c>
      <x:c r="H7577" s="13" t="s">
        <x:v>5213</x:v>
      </x:c>
      <x:c r="I7577" s="13" t="s">
        <x:v>5397</x:v>
      </x:c>
      <x:c r="J7577" s="13" t="s">
        <x:v>5215</x:v>
      </x:c>
      <x:c r="K7577" s="13" t="s">
        <x:v>66</x:v>
      </x:c>
    </x:row>
    <x:row r="7578" ht="32">
      <x:c r="A7578" s="13">
        <x:v>149</x:v>
      </x:c>
      <x:c r="B7578" s="13" t="s">
        <x:v>443</x:v>
      </x:c>
      <x:c r="C7578" s="13" t="s">
        <x:v>444</x:v>
      </x:c>
      <x:c r="D7578" s="13" t="s">
        <x:v>664</x:v>
      </x:c>
      <x:c r="E7578" s="13" t="s">
        <x:v>5210</x:v>
      </x:c>
      <x:c r="F7578" s="13" t="s">
        <x:v>12356</x:v>
      </x:c>
      <x:c r="G7578" s="13" t="s">
        <x:v>4582</x:v>
      </x:c>
      <x:c r="H7578" s="13" t="s">
        <x:v>5213</x:v>
      </x:c>
      <x:c r="I7578" s="13" t="s">
        <x:v>5397</x:v>
      </x:c>
      <x:c r="J7578" s="13" t="s">
        <x:v>5215</x:v>
      </x:c>
      <x:c r="K7578" s="13" t="s">
        <x:v>66</x:v>
      </x:c>
    </x:row>
    <x:row r="7579" ht="32">
      <x:c r="A7579" s="13">
        <x:v>149</x:v>
      </x:c>
      <x:c r="B7579" s="13" t="s">
        <x:v>443</x:v>
      </x:c>
      <x:c r="C7579" s="13" t="s">
        <x:v>444</x:v>
      </x:c>
      <x:c r="D7579" s="13" t="s">
        <x:v>664</x:v>
      </x:c>
      <x:c r="E7579" s="13" t="s">
        <x:v>5210</x:v>
      </x:c>
      <x:c r="F7579" s="13" t="s">
        <x:v>12357</x:v>
      </x:c>
      <x:c r="G7579" s="13" t="s">
        <x:v>4582</x:v>
      </x:c>
      <x:c r="H7579" s="13" t="s">
        <x:v>5213</x:v>
      </x:c>
      <x:c r="I7579" s="13" t="s">
        <x:v>5397</x:v>
      </x:c>
      <x:c r="J7579" s="13" t="s">
        <x:v>5215</x:v>
      </x:c>
      <x:c r="K7579" s="13" t="s">
        <x:v>66</x:v>
      </x:c>
    </x:row>
    <x:row r="7580" ht="32">
      <x:c r="A7580" s="13">
        <x:v>149</x:v>
      </x:c>
      <x:c r="B7580" s="13" t="s">
        <x:v>443</x:v>
      </x:c>
      <x:c r="C7580" s="13" t="s">
        <x:v>444</x:v>
      </x:c>
      <x:c r="D7580" s="13" t="s">
        <x:v>669</x:v>
      </x:c>
      <x:c r="E7580" s="13" t="s">
        <x:v>5216</x:v>
      </x:c>
      <x:c r="F7580" s="13" t="s">
        <x:v>12358</x:v>
      </x:c>
      <x:c r="G7580" s="13" t="s">
        <x:v>4582</x:v>
      </x:c>
      <x:c r="H7580" s="13" t="s">
        <x:v>5213</x:v>
      </x:c>
      <x:c r="I7580" s="13" t="s">
        <x:v>5397</x:v>
      </x:c>
      <x:c r="J7580" s="13" t="s">
        <x:v>5215</x:v>
      </x:c>
      <x:c r="K7580" s="13" t="s">
        <x:v>66</x:v>
      </x:c>
    </x:row>
    <x:row r="7581" ht="64">
      <x:c r="A7581" s="13">
        <x:v>149</x:v>
      </x:c>
      <x:c r="B7581" s="13" t="s">
        <x:v>443</x:v>
      </x:c>
      <x:c r="C7581" s="13" t="s">
        <x:v>444</x:v>
      </x:c>
      <x:c r="D7581" s="13" t="s">
        <x:v>669</x:v>
      </x:c>
      <x:c r="E7581" s="13" t="s">
        <x:v>5210</x:v>
      </x:c>
      <x:c r="F7581" s="13" t="s">
        <x:v>12359</x:v>
      </x:c>
      <x:c r="G7581" s="13" t="s">
        <x:v>4582</x:v>
      </x:c>
      <x:c r="H7581" s="13" t="s">
        <x:v>5213</x:v>
      </x:c>
      <x:c r="I7581" s="13" t="s">
        <x:v>5397</x:v>
      </x:c>
      <x:c r="J7581" s="13" t="s">
        <x:v>5215</x:v>
      </x:c>
      <x:c r="K7581" s="13" t="s">
        <x:v>66</x:v>
      </x:c>
    </x:row>
    <x:row r="7582" ht="32">
      <x:c r="A7582" s="13">
        <x:v>149</x:v>
      </x:c>
      <x:c r="B7582" s="13" t="s">
        <x:v>443</x:v>
      </x:c>
      <x:c r="C7582" s="13" t="s">
        <x:v>444</x:v>
      </x:c>
      <x:c r="D7582" s="13" t="s">
        <x:v>670</x:v>
      </x:c>
      <x:c r="E7582" s="13" t="s">
        <x:v>5236</x:v>
      </x:c>
      <x:c r="F7582" s="13" t="s">
        <x:v>12360</x:v>
      </x:c>
      <x:c r="G7582" s="13" t="s">
        <x:v>4582</x:v>
      </x:c>
      <x:c r="H7582" s="13" t="s">
        <x:v>5213</x:v>
      </x:c>
      <x:c r="I7582" s="13" t="s">
        <x:v>5397</x:v>
      </x:c>
      <x:c r="J7582" s="13" t="s">
        <x:v>5215</x:v>
      </x:c>
      <x:c r="K7582" s="13" t="s">
        <x:v>66</x:v>
      </x:c>
    </x:row>
    <x:row r="7583" ht="32">
      <x:c r="A7583" s="13">
        <x:v>149</x:v>
      </x:c>
      <x:c r="B7583" s="13" t="s">
        <x:v>443</x:v>
      </x:c>
      <x:c r="C7583" s="13" t="s">
        <x:v>444</x:v>
      </x:c>
      <x:c r="D7583" s="13" t="s">
        <x:v>670</x:v>
      </x:c>
      <x:c r="E7583" s="13" t="s">
        <x:v>5210</x:v>
      </x:c>
      <x:c r="F7583" s="13" t="s">
        <x:v>12361</x:v>
      </x:c>
      <x:c r="G7583" s="13" t="s">
        <x:v>4582</x:v>
      </x:c>
      <x:c r="H7583" s="13" t="s">
        <x:v>5213</x:v>
      </x:c>
      <x:c r="I7583" s="13" t="s">
        <x:v>5397</x:v>
      </x:c>
      <x:c r="J7583" s="13" t="s">
        <x:v>5215</x:v>
      </x:c>
      <x:c r="K7583" s="13" t="s">
        <x:v>66</x:v>
      </x:c>
    </x:row>
    <x:row r="7584" ht="32">
      <x:c r="A7584" s="13">
        <x:v>149</x:v>
      </x:c>
      <x:c r="B7584" s="13" t="s">
        <x:v>443</x:v>
      </x:c>
      <x:c r="C7584" s="13" t="s">
        <x:v>444</x:v>
      </x:c>
      <x:c r="D7584" s="13" t="s">
        <x:v>670</x:v>
      </x:c>
      <x:c r="E7584" s="13" t="s">
        <x:v>5216</x:v>
      </x:c>
      <x:c r="F7584" s="13" t="s">
        <x:v>12362</x:v>
      </x:c>
      <x:c r="G7584" s="13" t="s">
        <x:v>4582</x:v>
      </x:c>
      <x:c r="H7584" s="13" t="s">
        <x:v>5213</x:v>
      </x:c>
      <x:c r="I7584" s="13" t="s">
        <x:v>5397</x:v>
      </x:c>
      <x:c r="J7584" s="13" t="s">
        <x:v>5215</x:v>
      </x:c>
      <x:c r="K7584" s="13" t="s">
        <x:v>66</x:v>
      </x:c>
    </x:row>
    <x:row r="7585" ht="32">
      <x:c r="A7585" s="13">
        <x:v>149</x:v>
      </x:c>
      <x:c r="B7585" s="13" t="s">
        <x:v>443</x:v>
      </x:c>
      <x:c r="C7585" s="13" t="s">
        <x:v>444</x:v>
      </x:c>
      <x:c r="D7585" s="13" t="s">
        <x:v>671</x:v>
      </x:c>
      <x:c r="E7585" s="13" t="s">
        <x:v>5210</x:v>
      </x:c>
      <x:c r="F7585" s="13" t="s">
        <x:v>12363</x:v>
      </x:c>
      <x:c r="G7585" s="13" t="s">
        <x:v>4582</x:v>
      </x:c>
      <x:c r="H7585" s="13" t="s">
        <x:v>5213</x:v>
      </x:c>
      <x:c r="I7585" s="13" t="s">
        <x:v>5397</x:v>
      </x:c>
      <x:c r="J7585" s="13" t="s">
        <x:v>5215</x:v>
      </x:c>
      <x:c r="K7585" s="13" t="s">
        <x:v>66</x:v>
      </x:c>
    </x:row>
    <x:row r="7586" ht="48">
      <x:c r="A7586" s="13">
        <x:v>149</x:v>
      </x:c>
      <x:c r="B7586" s="13" t="s">
        <x:v>443</x:v>
      </x:c>
      <x:c r="C7586" s="13" t="s">
        <x:v>444</x:v>
      </x:c>
      <x:c r="D7586" s="13" t="s">
        <x:v>672</x:v>
      </x:c>
      <x:c r="E7586" s="13" t="s">
        <x:v>5216</x:v>
      </x:c>
      <x:c r="F7586" s="13" t="s">
        <x:v>12364</x:v>
      </x:c>
      <x:c r="G7586" s="13" t="s">
        <x:v>4582</x:v>
      </x:c>
      <x:c r="H7586" s="13" t="s">
        <x:v>5213</x:v>
      </x:c>
      <x:c r="I7586" s="13" t="s">
        <x:v>5397</x:v>
      </x:c>
      <x:c r="J7586" s="13" t="s">
        <x:v>5215</x:v>
      </x:c>
      <x:c r="K7586" s="13" t="s">
        <x:v>66</x:v>
      </x:c>
    </x:row>
    <x:row r="7587" ht="32">
      <x:c r="A7587" s="13">
        <x:v>149</x:v>
      </x:c>
      <x:c r="B7587" s="13" t="s">
        <x:v>443</x:v>
      </x:c>
      <x:c r="C7587" s="13" t="s">
        <x:v>444</x:v>
      </x:c>
      <x:c r="D7587" s="13" t="s">
        <x:v>672</x:v>
      </x:c>
      <x:c r="E7587" s="13" t="s">
        <x:v>5216</x:v>
      </x:c>
      <x:c r="F7587" s="13" t="s">
        <x:v>12365</x:v>
      </x:c>
      <x:c r="G7587" s="13" t="s">
        <x:v>4582</x:v>
      </x:c>
      <x:c r="H7587" s="13" t="s">
        <x:v>5213</x:v>
      </x:c>
      <x:c r="I7587" s="13" t="s">
        <x:v>5397</x:v>
      </x:c>
      <x:c r="J7587" s="13" t="s">
        <x:v>5215</x:v>
      </x:c>
      <x:c r="K7587" s="13" t="s">
        <x:v>66</x:v>
      </x:c>
    </x:row>
    <x:row r="7588" ht="32">
      <x:c r="A7588" s="13">
        <x:v>149</x:v>
      </x:c>
      <x:c r="B7588" s="13" t="s">
        <x:v>443</x:v>
      </x:c>
      <x:c r="C7588" s="13" t="s">
        <x:v>444</x:v>
      </x:c>
      <x:c r="D7588" s="13" t="s">
        <x:v>673</x:v>
      </x:c>
      <x:c r="E7588" s="13" t="s">
        <x:v>5265</x:v>
      </x:c>
      <x:c r="F7588" s="13" t="s">
        <x:v>12366</x:v>
      </x:c>
      <x:c r="G7588" s="13" t="s">
        <x:v>4582</x:v>
      </x:c>
      <x:c r="H7588" s="13" t="s">
        <x:v>5213</x:v>
      </x:c>
      <x:c r="I7588" s="13" t="s">
        <x:v>5397</x:v>
      </x:c>
      <x:c r="J7588" s="13" t="s">
        <x:v>5215</x:v>
      </x:c>
      <x:c r="K7588" s="13" t="s">
        <x:v>66</x:v>
      </x:c>
    </x:row>
    <x:row r="7589" ht="32">
      <x:c r="A7589" s="13">
        <x:v>149</x:v>
      </x:c>
      <x:c r="B7589" s="13" t="s">
        <x:v>443</x:v>
      </x:c>
      <x:c r="C7589" s="13" t="s">
        <x:v>444</x:v>
      </x:c>
      <x:c r="D7589" s="13" t="s">
        <x:v>673</x:v>
      </x:c>
      <x:c r="E7589" s="13" t="s">
        <x:v>5265</x:v>
      </x:c>
      <x:c r="F7589" s="13" t="s">
        <x:v>12367</x:v>
      </x:c>
      <x:c r="G7589" s="13" t="s">
        <x:v>4582</x:v>
      </x:c>
      <x:c r="H7589" s="13" t="s">
        <x:v>5213</x:v>
      </x:c>
      <x:c r="I7589" s="13" t="s">
        <x:v>5397</x:v>
      </x:c>
      <x:c r="J7589" s="13" t="s">
        <x:v>5215</x:v>
      </x:c>
      <x:c r="K7589" s="13" t="s">
        <x:v>66</x:v>
      </x:c>
    </x:row>
    <x:row r="7590" ht="32">
      <x:c r="A7590" s="13">
        <x:v>149</x:v>
      </x:c>
      <x:c r="B7590" s="13" t="s">
        <x:v>443</x:v>
      </x:c>
      <x:c r="C7590" s="13" t="s">
        <x:v>444</x:v>
      </x:c>
      <x:c r="D7590" s="13" t="s">
        <x:v>674</x:v>
      </x:c>
      <x:c r="E7590" s="13" t="s">
        <x:v>5265</x:v>
      </x:c>
      <x:c r="F7590" s="13" t="s">
        <x:v>12368</x:v>
      </x:c>
      <x:c r="G7590" s="13" t="s">
        <x:v>4582</x:v>
      </x:c>
      <x:c r="H7590" s="13" t="s">
        <x:v>5213</x:v>
      </x:c>
      <x:c r="I7590" s="13" t="s">
        <x:v>5397</x:v>
      </x:c>
      <x:c r="J7590" s="13" t="s">
        <x:v>5215</x:v>
      </x:c>
      <x:c r="K7590" s="13" t="s">
        <x:v>66</x:v>
      </x:c>
    </x:row>
    <x:row r="7591" ht="32">
      <x:c r="A7591" s="13">
        <x:v>149</x:v>
      </x:c>
      <x:c r="B7591" s="13" t="s">
        <x:v>443</x:v>
      </x:c>
      <x:c r="C7591" s="13" t="s">
        <x:v>444</x:v>
      </x:c>
      <x:c r="D7591" s="13" t="s">
        <x:v>674</x:v>
      </x:c>
      <x:c r="E7591" s="13" t="s">
        <x:v>5265</x:v>
      </x:c>
      <x:c r="F7591" s="13" t="s">
        <x:v>12369</x:v>
      </x:c>
      <x:c r="G7591" s="13" t="s">
        <x:v>4582</x:v>
      </x:c>
      <x:c r="H7591" s="13" t="s">
        <x:v>5213</x:v>
      </x:c>
      <x:c r="I7591" s="13" t="s">
        <x:v>5397</x:v>
      </x:c>
      <x:c r="J7591" s="13" t="s">
        <x:v>5215</x:v>
      </x:c>
      <x:c r="K7591" s="13" t="s">
        <x:v>66</x:v>
      </x:c>
    </x:row>
    <x:row r="7592" ht="96">
      <x:c r="A7592" s="13">
        <x:v>149</x:v>
      </x:c>
      <x:c r="B7592" s="13" t="s">
        <x:v>443</x:v>
      </x:c>
      <x:c r="C7592" s="13" t="s">
        <x:v>444</x:v>
      </x:c>
      <x:c r="D7592" s="13" t="s">
        <x:v>675</x:v>
      </x:c>
      <x:c r="E7592" s="13" t="s">
        <x:v>5272</x:v>
      </x:c>
      <x:c r="F7592" s="13" t="s">
        <x:v>12370</x:v>
      </x:c>
      <x:c r="G7592" s="13" t="s">
        <x:v>4582</x:v>
      </x:c>
      <x:c r="H7592" s="13" t="s">
        <x:v>5213</x:v>
      </x:c>
      <x:c r="I7592" s="13" t="s">
        <x:v>5397</x:v>
      </x:c>
      <x:c r="J7592" s="13" t="s">
        <x:v>5215</x:v>
      </x:c>
      <x:c r="K7592" s="13" t="s">
        <x:v>66</x:v>
      </x:c>
    </x:row>
    <x:row r="7593" ht="32">
      <x:c r="A7593" s="13">
        <x:v>149</x:v>
      </x:c>
      <x:c r="B7593" s="13" t="s">
        <x:v>443</x:v>
      </x:c>
      <x:c r="C7593" s="13" t="s">
        <x:v>444</x:v>
      </x:c>
      <x:c r="D7593" s="13" t="s">
        <x:v>675</x:v>
      </x:c>
      <x:c r="E7593" s="13" t="s">
        <x:v>5272</x:v>
      </x:c>
      <x:c r="F7593" s="13" t="s">
        <x:v>12371</x:v>
      </x:c>
      <x:c r="G7593" s="13" t="s">
        <x:v>4582</x:v>
      </x:c>
      <x:c r="H7593" s="13" t="s">
        <x:v>5213</x:v>
      </x:c>
      <x:c r="I7593" s="13" t="s">
        <x:v>5397</x:v>
      </x:c>
      <x:c r="J7593" s="13" t="s">
        <x:v>5215</x:v>
      </x:c>
      <x:c r="K7593" s="13" t="s">
        <x:v>66</x:v>
      </x:c>
    </x:row>
    <x:row r="7594" ht="64">
      <x:c r="A7594" s="13">
        <x:v>150</x:v>
      </x:c>
      <x:c r="B7594" s="13" t="s">
        <x:v>445</x:v>
      </x:c>
      <x:c r="C7594" s="13" t="s">
        <x:v>446</x:v>
      </x:c>
      <x:c r="D7594" s="13" t="s">
        <x:v>659</x:v>
      </x:c>
      <x:c r="E7594" s="13" t="s">
        <x:v>5210</x:v>
      </x:c>
      <x:c r="F7594" s="13" t="s">
        <x:v>12346</x:v>
      </x:c>
      <x:c r="G7594" s="13" t="s">
        <x:v>4590</x:v>
      </x:c>
      <x:c r="H7594" s="13" t="s">
        <x:v>5213</x:v>
      </x:c>
      <x:c r="I7594" s="13" t="s">
        <x:v>5397</x:v>
      </x:c>
      <x:c r="J7594" s="13" t="s">
        <x:v>5215</x:v>
      </x:c>
      <x:c r="K7594" s="13" t="s">
        <x:v>66</x:v>
      </x:c>
    </x:row>
    <x:row r="7595" ht="48">
      <x:c r="A7595" s="13">
        <x:v>150</x:v>
      </x:c>
      <x:c r="B7595" s="13" t="s">
        <x:v>445</x:v>
      </x:c>
      <x:c r="C7595" s="13" t="s">
        <x:v>446</x:v>
      </x:c>
      <x:c r="D7595" s="13" t="s">
        <x:v>659</x:v>
      </x:c>
      <x:c r="E7595" s="13" t="s">
        <x:v>5210</x:v>
      </x:c>
      <x:c r="F7595" s="13" t="s">
        <x:v>12347</x:v>
      </x:c>
      <x:c r="G7595" s="13" t="s">
        <x:v>4590</x:v>
      </x:c>
      <x:c r="H7595" s="13" t="s">
        <x:v>5213</x:v>
      </x:c>
      <x:c r="I7595" s="13" t="s">
        <x:v>5397</x:v>
      </x:c>
      <x:c r="J7595" s="13" t="s">
        <x:v>5215</x:v>
      </x:c>
      <x:c r="K7595" s="13" t="s">
        <x:v>66</x:v>
      </x:c>
    </x:row>
    <x:row r="7596" ht="48">
      <x:c r="A7596" s="13">
        <x:v>150</x:v>
      </x:c>
      <x:c r="B7596" s="13" t="s">
        <x:v>445</x:v>
      </x:c>
      <x:c r="C7596" s="13" t="s">
        <x:v>446</x:v>
      </x:c>
      <x:c r="D7596" s="13" t="s">
        <x:v>660</x:v>
      </x:c>
      <x:c r="E7596" s="13" t="s">
        <x:v>5262</x:v>
      </x:c>
      <x:c r="F7596" s="13" t="s">
        <x:v>12348</x:v>
      </x:c>
      <x:c r="G7596" s="13" t="s">
        <x:v>4590</x:v>
      </x:c>
      <x:c r="H7596" s="13" t="s">
        <x:v>5213</x:v>
      </x:c>
      <x:c r="I7596" s="13" t="s">
        <x:v>5397</x:v>
      </x:c>
      <x:c r="J7596" s="13" t="s">
        <x:v>5215</x:v>
      </x:c>
      <x:c r="K7596" s="13" t="s">
        <x:v>66</x:v>
      </x:c>
    </x:row>
    <x:row r="7597" ht="64">
      <x:c r="A7597" s="13">
        <x:v>150</x:v>
      </x:c>
      <x:c r="B7597" s="13" t="s">
        <x:v>445</x:v>
      </x:c>
      <x:c r="C7597" s="13" t="s">
        <x:v>446</x:v>
      </x:c>
      <x:c r="D7597" s="13" t="s">
        <x:v>660</x:v>
      </x:c>
      <x:c r="E7597" s="13" t="s">
        <x:v>5210</x:v>
      </x:c>
      <x:c r="F7597" s="13" t="s">
        <x:v>12349</x:v>
      </x:c>
      <x:c r="G7597" s="13" t="s">
        <x:v>4590</x:v>
      </x:c>
      <x:c r="H7597" s="13" t="s">
        <x:v>5213</x:v>
      </x:c>
      <x:c r="I7597" s="13" t="s">
        <x:v>5397</x:v>
      </x:c>
      <x:c r="J7597" s="13" t="s">
        <x:v>5215</x:v>
      </x:c>
      <x:c r="K7597" s="13" t="s">
        <x:v>66</x:v>
      </x:c>
    </x:row>
    <x:row r="7598" ht="32">
      <x:c r="A7598" s="13">
        <x:v>150</x:v>
      </x:c>
      <x:c r="B7598" s="13" t="s">
        <x:v>445</x:v>
      </x:c>
      <x:c r="C7598" s="13" t="s">
        <x:v>446</x:v>
      </x:c>
      <x:c r="D7598" s="13" t="s">
        <x:v>660</x:v>
      </x:c>
      <x:c r="E7598" s="13" t="s">
        <x:v>5216</x:v>
      </x:c>
      <x:c r="F7598" s="13" t="s">
        <x:v>12350</x:v>
      </x:c>
      <x:c r="G7598" s="13" t="s">
        <x:v>4590</x:v>
      </x:c>
      <x:c r="H7598" s="13" t="s">
        <x:v>5213</x:v>
      </x:c>
      <x:c r="I7598" s="13" t="s">
        <x:v>5397</x:v>
      </x:c>
      <x:c r="J7598" s="13" t="s">
        <x:v>5215</x:v>
      </x:c>
      <x:c r="K7598" s="13" t="s">
        <x:v>66</x:v>
      </x:c>
    </x:row>
    <x:row r="7599" ht="32">
      <x:c r="A7599" s="13">
        <x:v>150</x:v>
      </x:c>
      <x:c r="B7599" s="13" t="s">
        <x:v>445</x:v>
      </x:c>
      <x:c r="C7599" s="13" t="s">
        <x:v>446</x:v>
      </x:c>
      <x:c r="D7599" s="13" t="s">
        <x:v>660</x:v>
      </x:c>
      <x:c r="E7599" s="13" t="s">
        <x:v>5216</x:v>
      </x:c>
      <x:c r="F7599" s="13" t="s">
        <x:v>12351</x:v>
      </x:c>
      <x:c r="G7599" s="13" t="s">
        <x:v>4590</x:v>
      </x:c>
      <x:c r="H7599" s="13" t="s">
        <x:v>5213</x:v>
      </x:c>
      <x:c r="I7599" s="13" t="s">
        <x:v>5397</x:v>
      </x:c>
      <x:c r="J7599" s="13" t="s">
        <x:v>5215</x:v>
      </x:c>
      <x:c r="K7599" s="13" t="s">
        <x:v>66</x:v>
      </x:c>
    </x:row>
    <x:row r="7600" ht="32">
      <x:c r="A7600" s="13">
        <x:v>150</x:v>
      </x:c>
      <x:c r="B7600" s="13" t="s">
        <x:v>445</x:v>
      </x:c>
      <x:c r="C7600" s="13" t="s">
        <x:v>446</x:v>
      </x:c>
      <x:c r="D7600" s="13" t="s">
        <x:v>663</x:v>
      </x:c>
      <x:c r="E7600" s="13" t="s">
        <x:v>5236</x:v>
      </x:c>
      <x:c r="F7600" s="13" t="s">
        <x:v>12374</x:v>
      </x:c>
      <x:c r="G7600" s="13" t="s">
        <x:v>4590</x:v>
      </x:c>
      <x:c r="H7600" s="13" t="s">
        <x:v>5213</x:v>
      </x:c>
      <x:c r="I7600" s="13" t="s">
        <x:v>5397</x:v>
      </x:c>
      <x:c r="J7600" s="13" t="s">
        <x:v>5215</x:v>
      </x:c>
      <x:c r="K7600" s="13" t="s">
        <x:v>66</x:v>
      </x:c>
    </x:row>
    <x:row r="7601" ht="48">
      <x:c r="A7601" s="13">
        <x:v>150</x:v>
      </x:c>
      <x:c r="B7601" s="13" t="s">
        <x:v>445</x:v>
      </x:c>
      <x:c r="C7601" s="13" t="s">
        <x:v>446</x:v>
      </x:c>
      <x:c r="D7601" s="13" t="s">
        <x:v>664</x:v>
      </x:c>
      <x:c r="E7601" s="13" t="s">
        <x:v>5262</x:v>
      </x:c>
      <x:c r="F7601" s="13" t="s">
        <x:v>12375</x:v>
      </x:c>
      <x:c r="G7601" s="13" t="s">
        <x:v>4590</x:v>
      </x:c>
      <x:c r="H7601" s="13" t="s">
        <x:v>5213</x:v>
      </x:c>
      <x:c r="I7601" s="13" t="s">
        <x:v>5397</x:v>
      </x:c>
      <x:c r="J7601" s="13" t="s">
        <x:v>5215</x:v>
      </x:c>
      <x:c r="K7601" s="13" t="s">
        <x:v>66</x:v>
      </x:c>
    </x:row>
    <x:row r="7602" ht="32">
      <x:c r="A7602" s="13">
        <x:v>150</x:v>
      </x:c>
      <x:c r="B7602" s="13" t="s">
        <x:v>445</x:v>
      </x:c>
      <x:c r="C7602" s="13" t="s">
        <x:v>446</x:v>
      </x:c>
      <x:c r="D7602" s="13" t="s">
        <x:v>664</x:v>
      </x:c>
      <x:c r="E7602" s="13" t="s">
        <x:v>5245</x:v>
      </x:c>
      <x:c r="F7602" s="13" t="s">
        <x:v>12355</x:v>
      </x:c>
      <x:c r="G7602" s="13" t="s">
        <x:v>4590</x:v>
      </x:c>
      <x:c r="H7602" s="13" t="s">
        <x:v>5213</x:v>
      </x:c>
      <x:c r="I7602" s="13" t="s">
        <x:v>5397</x:v>
      </x:c>
      <x:c r="J7602" s="13" t="s">
        <x:v>5215</x:v>
      </x:c>
      <x:c r="K7602" s="13" t="s">
        <x:v>66</x:v>
      </x:c>
    </x:row>
    <x:row r="7603" ht="32">
      <x:c r="A7603" s="13">
        <x:v>150</x:v>
      </x:c>
      <x:c r="B7603" s="13" t="s">
        <x:v>445</x:v>
      </x:c>
      <x:c r="C7603" s="13" t="s">
        <x:v>446</x:v>
      </x:c>
      <x:c r="D7603" s="13" t="s">
        <x:v>664</x:v>
      </x:c>
      <x:c r="E7603" s="13" t="s">
        <x:v>5210</x:v>
      </x:c>
      <x:c r="F7603" s="13" t="s">
        <x:v>12356</x:v>
      </x:c>
      <x:c r="G7603" s="13" t="s">
        <x:v>4590</x:v>
      </x:c>
      <x:c r="H7603" s="13" t="s">
        <x:v>5213</x:v>
      </x:c>
      <x:c r="I7603" s="13" t="s">
        <x:v>5397</x:v>
      </x:c>
      <x:c r="J7603" s="13" t="s">
        <x:v>5215</x:v>
      </x:c>
      <x:c r="K7603" s="13" t="s">
        <x:v>66</x:v>
      </x:c>
    </x:row>
    <x:row r="7604" ht="32">
      <x:c r="A7604" s="13">
        <x:v>150</x:v>
      </x:c>
      <x:c r="B7604" s="13" t="s">
        <x:v>445</x:v>
      </x:c>
      <x:c r="C7604" s="13" t="s">
        <x:v>446</x:v>
      </x:c>
      <x:c r="D7604" s="13" t="s">
        <x:v>664</x:v>
      </x:c>
      <x:c r="E7604" s="13" t="s">
        <x:v>5210</x:v>
      </x:c>
      <x:c r="F7604" s="13" t="s">
        <x:v>12357</x:v>
      </x:c>
      <x:c r="G7604" s="13" t="s">
        <x:v>4590</x:v>
      </x:c>
      <x:c r="H7604" s="13" t="s">
        <x:v>5213</x:v>
      </x:c>
      <x:c r="I7604" s="13" t="s">
        <x:v>5397</x:v>
      </x:c>
      <x:c r="J7604" s="13" t="s">
        <x:v>5215</x:v>
      </x:c>
      <x:c r="K7604" s="13" t="s">
        <x:v>66</x:v>
      </x:c>
    </x:row>
    <x:row r="7605" ht="32">
      <x:c r="A7605" s="13">
        <x:v>150</x:v>
      </x:c>
      <x:c r="B7605" s="13" t="s">
        <x:v>445</x:v>
      </x:c>
      <x:c r="C7605" s="13" t="s">
        <x:v>446</x:v>
      </x:c>
      <x:c r="D7605" s="13" t="s">
        <x:v>669</x:v>
      </x:c>
      <x:c r="E7605" s="13" t="s">
        <x:v>5216</x:v>
      </x:c>
      <x:c r="F7605" s="13" t="s">
        <x:v>12358</x:v>
      </x:c>
      <x:c r="G7605" s="13" t="s">
        <x:v>4590</x:v>
      </x:c>
      <x:c r="H7605" s="13" t="s">
        <x:v>5213</x:v>
      </x:c>
      <x:c r="I7605" s="13" t="s">
        <x:v>5397</x:v>
      </x:c>
      <x:c r="J7605" s="13" t="s">
        <x:v>5215</x:v>
      </x:c>
      <x:c r="K7605" s="13" t="s">
        <x:v>66</x:v>
      </x:c>
    </x:row>
    <x:row r="7606" ht="64">
      <x:c r="A7606" s="13">
        <x:v>150</x:v>
      </x:c>
      <x:c r="B7606" s="13" t="s">
        <x:v>445</x:v>
      </x:c>
      <x:c r="C7606" s="13" t="s">
        <x:v>446</x:v>
      </x:c>
      <x:c r="D7606" s="13" t="s">
        <x:v>669</x:v>
      </x:c>
      <x:c r="E7606" s="13" t="s">
        <x:v>5210</x:v>
      </x:c>
      <x:c r="F7606" s="13" t="s">
        <x:v>12359</x:v>
      </x:c>
      <x:c r="G7606" s="13" t="s">
        <x:v>4590</x:v>
      </x:c>
      <x:c r="H7606" s="13" t="s">
        <x:v>5213</x:v>
      </x:c>
      <x:c r="I7606" s="13" t="s">
        <x:v>5397</x:v>
      </x:c>
      <x:c r="J7606" s="13" t="s">
        <x:v>5215</x:v>
      </x:c>
      <x:c r="K7606" s="13" t="s">
        <x:v>66</x:v>
      </x:c>
    </x:row>
    <x:row r="7607" ht="32">
      <x:c r="A7607" s="13">
        <x:v>150</x:v>
      </x:c>
      <x:c r="B7607" s="13" t="s">
        <x:v>445</x:v>
      </x:c>
      <x:c r="C7607" s="13" t="s">
        <x:v>446</x:v>
      </x:c>
      <x:c r="D7607" s="13" t="s">
        <x:v>670</x:v>
      </x:c>
      <x:c r="E7607" s="13" t="s">
        <x:v>5236</x:v>
      </x:c>
      <x:c r="F7607" s="13" t="s">
        <x:v>12360</x:v>
      </x:c>
      <x:c r="G7607" s="13" t="s">
        <x:v>4590</x:v>
      </x:c>
      <x:c r="H7607" s="13" t="s">
        <x:v>5213</x:v>
      </x:c>
      <x:c r="I7607" s="13" t="s">
        <x:v>5397</x:v>
      </x:c>
      <x:c r="J7607" s="13" t="s">
        <x:v>5215</x:v>
      </x:c>
      <x:c r="K7607" s="13" t="s">
        <x:v>66</x:v>
      </x:c>
    </x:row>
    <x:row r="7608" ht="32">
      <x:c r="A7608" s="13">
        <x:v>150</x:v>
      </x:c>
      <x:c r="B7608" s="13" t="s">
        <x:v>445</x:v>
      </x:c>
      <x:c r="C7608" s="13" t="s">
        <x:v>446</x:v>
      </x:c>
      <x:c r="D7608" s="13" t="s">
        <x:v>670</x:v>
      </x:c>
      <x:c r="E7608" s="13" t="s">
        <x:v>5210</x:v>
      </x:c>
      <x:c r="F7608" s="13" t="s">
        <x:v>12361</x:v>
      </x:c>
      <x:c r="G7608" s="13" t="s">
        <x:v>4590</x:v>
      </x:c>
      <x:c r="H7608" s="13" t="s">
        <x:v>5213</x:v>
      </x:c>
      <x:c r="I7608" s="13" t="s">
        <x:v>5397</x:v>
      </x:c>
      <x:c r="J7608" s="13" t="s">
        <x:v>5215</x:v>
      </x:c>
      <x:c r="K7608" s="13" t="s">
        <x:v>66</x:v>
      </x:c>
    </x:row>
    <x:row r="7609" ht="32">
      <x:c r="A7609" s="13">
        <x:v>150</x:v>
      </x:c>
      <x:c r="B7609" s="13" t="s">
        <x:v>445</x:v>
      </x:c>
      <x:c r="C7609" s="13" t="s">
        <x:v>446</x:v>
      </x:c>
      <x:c r="D7609" s="13" t="s">
        <x:v>670</x:v>
      </x:c>
      <x:c r="E7609" s="13" t="s">
        <x:v>5216</x:v>
      </x:c>
      <x:c r="F7609" s="13" t="s">
        <x:v>12362</x:v>
      </x:c>
      <x:c r="G7609" s="13" t="s">
        <x:v>4590</x:v>
      </x:c>
      <x:c r="H7609" s="13" t="s">
        <x:v>5213</x:v>
      </x:c>
      <x:c r="I7609" s="13" t="s">
        <x:v>5397</x:v>
      </x:c>
      <x:c r="J7609" s="13" t="s">
        <x:v>5215</x:v>
      </x:c>
      <x:c r="K7609" s="13" t="s">
        <x:v>66</x:v>
      </x:c>
    </x:row>
    <x:row r="7610" ht="32">
      <x:c r="A7610" s="13">
        <x:v>150</x:v>
      </x:c>
      <x:c r="B7610" s="13" t="s">
        <x:v>445</x:v>
      </x:c>
      <x:c r="C7610" s="13" t="s">
        <x:v>446</x:v>
      </x:c>
      <x:c r="D7610" s="13" t="s">
        <x:v>671</x:v>
      </x:c>
      <x:c r="E7610" s="13" t="s">
        <x:v>5210</x:v>
      </x:c>
      <x:c r="F7610" s="13" t="s">
        <x:v>12363</x:v>
      </x:c>
      <x:c r="G7610" s="13" t="s">
        <x:v>4590</x:v>
      </x:c>
      <x:c r="H7610" s="13" t="s">
        <x:v>5213</x:v>
      </x:c>
      <x:c r="I7610" s="13" t="s">
        <x:v>5397</x:v>
      </x:c>
      <x:c r="J7610" s="13" t="s">
        <x:v>5215</x:v>
      </x:c>
      <x:c r="K7610" s="13" t="s">
        <x:v>66</x:v>
      </x:c>
    </x:row>
    <x:row r="7611" ht="48">
      <x:c r="A7611" s="13">
        <x:v>150</x:v>
      </x:c>
      <x:c r="B7611" s="13" t="s">
        <x:v>445</x:v>
      </x:c>
      <x:c r="C7611" s="13" t="s">
        <x:v>446</x:v>
      </x:c>
      <x:c r="D7611" s="13" t="s">
        <x:v>672</x:v>
      </x:c>
      <x:c r="E7611" s="13" t="s">
        <x:v>5216</x:v>
      </x:c>
      <x:c r="F7611" s="13" t="s">
        <x:v>12364</x:v>
      </x:c>
      <x:c r="G7611" s="13" t="s">
        <x:v>4590</x:v>
      </x:c>
      <x:c r="H7611" s="13" t="s">
        <x:v>5213</x:v>
      </x:c>
      <x:c r="I7611" s="13" t="s">
        <x:v>5397</x:v>
      </x:c>
      <x:c r="J7611" s="13" t="s">
        <x:v>5215</x:v>
      </x:c>
      <x:c r="K7611" s="13" t="s">
        <x:v>66</x:v>
      </x:c>
    </x:row>
    <x:row r="7612" ht="32">
      <x:c r="A7612" s="13">
        <x:v>150</x:v>
      </x:c>
      <x:c r="B7612" s="13" t="s">
        <x:v>445</x:v>
      </x:c>
      <x:c r="C7612" s="13" t="s">
        <x:v>446</x:v>
      </x:c>
      <x:c r="D7612" s="13" t="s">
        <x:v>672</x:v>
      </x:c>
      <x:c r="E7612" s="13" t="s">
        <x:v>5216</x:v>
      </x:c>
      <x:c r="F7612" s="13" t="s">
        <x:v>12365</x:v>
      </x:c>
      <x:c r="G7612" s="13" t="s">
        <x:v>4590</x:v>
      </x:c>
      <x:c r="H7612" s="13" t="s">
        <x:v>5213</x:v>
      </x:c>
      <x:c r="I7612" s="13" t="s">
        <x:v>5397</x:v>
      </x:c>
      <x:c r="J7612" s="13" t="s">
        <x:v>5215</x:v>
      </x:c>
      <x:c r="K7612" s="13" t="s">
        <x:v>66</x:v>
      </x:c>
    </x:row>
    <x:row r="7613" ht="32">
      <x:c r="A7613" s="13">
        <x:v>150</x:v>
      </x:c>
      <x:c r="B7613" s="13" t="s">
        <x:v>445</x:v>
      </x:c>
      <x:c r="C7613" s="13" t="s">
        <x:v>446</x:v>
      </x:c>
      <x:c r="D7613" s="13" t="s">
        <x:v>673</x:v>
      </x:c>
      <x:c r="E7613" s="13" t="s">
        <x:v>5265</x:v>
      </x:c>
      <x:c r="F7613" s="13" t="s">
        <x:v>12376</x:v>
      </x:c>
      <x:c r="G7613" s="13" t="s">
        <x:v>4590</x:v>
      </x:c>
      <x:c r="H7613" s="13" t="s">
        <x:v>5213</x:v>
      </x:c>
      <x:c r="I7613" s="13" t="s">
        <x:v>5397</x:v>
      </x:c>
      <x:c r="J7613" s="13" t="s">
        <x:v>5215</x:v>
      </x:c>
      <x:c r="K7613" s="13" t="s">
        <x:v>66</x:v>
      </x:c>
    </x:row>
    <x:row r="7614" ht="32">
      <x:c r="A7614" s="13">
        <x:v>150</x:v>
      </x:c>
      <x:c r="B7614" s="13" t="s">
        <x:v>445</x:v>
      </x:c>
      <x:c r="C7614" s="13" t="s">
        <x:v>446</x:v>
      </x:c>
      <x:c r="D7614" s="13" t="s">
        <x:v>673</x:v>
      </x:c>
      <x:c r="E7614" s="13" t="s">
        <x:v>5265</x:v>
      </x:c>
      <x:c r="F7614" s="13" t="s">
        <x:v>12377</x:v>
      </x:c>
      <x:c r="G7614" s="13" t="s">
        <x:v>4590</x:v>
      </x:c>
      <x:c r="H7614" s="13" t="s">
        <x:v>5213</x:v>
      </x:c>
      <x:c r="I7614" s="13" t="s">
        <x:v>5397</x:v>
      </x:c>
      <x:c r="J7614" s="13" t="s">
        <x:v>5215</x:v>
      </x:c>
      <x:c r="K7614" s="13" t="s">
        <x:v>66</x:v>
      </x:c>
    </x:row>
    <x:row r="7615" ht="32">
      <x:c r="A7615" s="13">
        <x:v>150</x:v>
      </x:c>
      <x:c r="B7615" s="13" t="s">
        <x:v>445</x:v>
      </x:c>
      <x:c r="C7615" s="13" t="s">
        <x:v>446</x:v>
      </x:c>
      <x:c r="D7615" s="13" t="s">
        <x:v>674</x:v>
      </x:c>
      <x:c r="E7615" s="13" t="s">
        <x:v>5265</x:v>
      </x:c>
      <x:c r="F7615" s="13" t="s">
        <x:v>12378</x:v>
      </x:c>
      <x:c r="G7615" s="13" t="s">
        <x:v>4590</x:v>
      </x:c>
      <x:c r="H7615" s="13" t="s">
        <x:v>5213</x:v>
      </x:c>
      <x:c r="I7615" s="13" t="s">
        <x:v>5397</x:v>
      </x:c>
      <x:c r="J7615" s="13" t="s">
        <x:v>5215</x:v>
      </x:c>
      <x:c r="K7615" s="13" t="s">
        <x:v>66</x:v>
      </x:c>
    </x:row>
    <x:row r="7616" ht="32">
      <x:c r="A7616" s="13">
        <x:v>150</x:v>
      </x:c>
      <x:c r="B7616" s="13" t="s">
        <x:v>445</x:v>
      </x:c>
      <x:c r="C7616" s="13" t="s">
        <x:v>446</x:v>
      </x:c>
      <x:c r="D7616" s="13" t="s">
        <x:v>674</x:v>
      </x:c>
      <x:c r="E7616" s="13" t="s">
        <x:v>5265</x:v>
      </x:c>
      <x:c r="F7616" s="13" t="s">
        <x:v>12379</x:v>
      </x:c>
      <x:c r="G7616" s="13" t="s">
        <x:v>4590</x:v>
      </x:c>
      <x:c r="H7616" s="13" t="s">
        <x:v>5213</x:v>
      </x:c>
      <x:c r="I7616" s="13" t="s">
        <x:v>5397</x:v>
      </x:c>
      <x:c r="J7616" s="13" t="s">
        <x:v>5215</x:v>
      </x:c>
      <x:c r="K7616" s="13" t="s">
        <x:v>66</x:v>
      </x:c>
    </x:row>
    <x:row r="7617" ht="96">
      <x:c r="A7617" s="13">
        <x:v>150</x:v>
      </x:c>
      <x:c r="B7617" s="13" t="s">
        <x:v>445</x:v>
      </x:c>
      <x:c r="C7617" s="13" t="s">
        <x:v>446</x:v>
      </x:c>
      <x:c r="D7617" s="13" t="s">
        <x:v>675</x:v>
      </x:c>
      <x:c r="E7617" s="13" t="s">
        <x:v>5272</x:v>
      </x:c>
      <x:c r="F7617" s="13" t="s">
        <x:v>12370</x:v>
      </x:c>
      <x:c r="G7617" s="13" t="s">
        <x:v>4590</x:v>
      </x:c>
      <x:c r="H7617" s="13" t="s">
        <x:v>5213</x:v>
      </x:c>
      <x:c r="I7617" s="13" t="s">
        <x:v>5397</x:v>
      </x:c>
      <x:c r="J7617" s="13" t="s">
        <x:v>5215</x:v>
      </x:c>
      <x:c r="K7617" s="13" t="s">
        <x:v>66</x:v>
      </x:c>
    </x:row>
    <x:row r="7618" ht="32">
      <x:c r="A7618" s="13">
        <x:v>150</x:v>
      </x:c>
      <x:c r="B7618" s="13" t="s">
        <x:v>445</x:v>
      </x:c>
      <x:c r="C7618" s="13" t="s">
        <x:v>446</x:v>
      </x:c>
      <x:c r="D7618" s="13" t="s">
        <x:v>675</x:v>
      </x:c>
      <x:c r="E7618" s="13" t="s">
        <x:v>5272</x:v>
      </x:c>
      <x:c r="F7618" s="13" t="s">
        <x:v>12371</x:v>
      </x:c>
      <x:c r="G7618" s="13" t="s">
        <x:v>4590</x:v>
      </x:c>
      <x:c r="H7618" s="13" t="s">
        <x:v>5213</x:v>
      </x:c>
      <x:c r="I7618" s="13" t="s">
        <x:v>5397</x:v>
      </x:c>
      <x:c r="J7618" s="13" t="s">
        <x:v>5215</x:v>
      </x:c>
      <x:c r="K7618" s="13" t="s">
        <x:v>66</x:v>
      </x:c>
    </x:row>
    <x:row r="7619" ht="64">
      <x:c r="A7619" s="13">
        <x:v>151</x:v>
      </x:c>
      <x:c r="B7619" s="13" t="s">
        <x:v>447</x:v>
      </x:c>
      <x:c r="C7619" s="13" t="s">
        <x:v>448</x:v>
      </x:c>
      <x:c r="D7619" s="13" t="s">
        <x:v>659</x:v>
      </x:c>
      <x:c r="E7619" s="13" t="s">
        <x:v>5210</x:v>
      </x:c>
      <x:c r="F7619" s="13" t="s">
        <x:v>12346</x:v>
      </x:c>
      <x:c r="G7619" s="13" t="s">
        <x:v>6955</x:v>
      </x:c>
      <x:c r="H7619" s="13" t="s">
        <x:v>5213</x:v>
      </x:c>
      <x:c r="I7619" s="13" t="s">
        <x:v>5397</x:v>
      </x:c>
      <x:c r="J7619" s="13" t="s">
        <x:v>5215</x:v>
      </x:c>
      <x:c r="K7619" s="13" t="s">
        <x:v>66</x:v>
      </x:c>
    </x:row>
    <x:row r="7620" ht="48">
      <x:c r="A7620" s="13">
        <x:v>151</x:v>
      </x:c>
      <x:c r="B7620" s="13" t="s">
        <x:v>447</x:v>
      </x:c>
      <x:c r="C7620" s="13" t="s">
        <x:v>448</x:v>
      </x:c>
      <x:c r="D7620" s="13" t="s">
        <x:v>659</x:v>
      </x:c>
      <x:c r="E7620" s="13" t="s">
        <x:v>5210</x:v>
      </x:c>
      <x:c r="F7620" s="13" t="s">
        <x:v>12347</x:v>
      </x:c>
      <x:c r="G7620" s="13" t="s">
        <x:v>6955</x:v>
      </x:c>
      <x:c r="H7620" s="13" t="s">
        <x:v>5213</x:v>
      </x:c>
      <x:c r="I7620" s="13" t="s">
        <x:v>5397</x:v>
      </x:c>
      <x:c r="J7620" s="13" t="s">
        <x:v>5215</x:v>
      </x:c>
      <x:c r="K7620" s="13" t="s">
        <x:v>66</x:v>
      </x:c>
    </x:row>
    <x:row r="7621" ht="48">
      <x:c r="A7621" s="13">
        <x:v>151</x:v>
      </x:c>
      <x:c r="B7621" s="13" t="s">
        <x:v>447</x:v>
      </x:c>
      <x:c r="C7621" s="13" t="s">
        <x:v>448</x:v>
      </x:c>
      <x:c r="D7621" s="13" t="s">
        <x:v>660</x:v>
      </x:c>
      <x:c r="E7621" s="13" t="s">
        <x:v>5262</x:v>
      </x:c>
      <x:c r="F7621" s="13" t="s">
        <x:v>12348</x:v>
      </x:c>
      <x:c r="G7621" s="13" t="s">
        <x:v>6955</x:v>
      </x:c>
      <x:c r="H7621" s="13" t="s">
        <x:v>5213</x:v>
      </x:c>
      <x:c r="I7621" s="13" t="s">
        <x:v>5397</x:v>
      </x:c>
      <x:c r="J7621" s="13" t="s">
        <x:v>5215</x:v>
      </x:c>
      <x:c r="K7621" s="13" t="s">
        <x:v>66</x:v>
      </x:c>
    </x:row>
    <x:row r="7622" ht="64">
      <x:c r="A7622" s="13">
        <x:v>151</x:v>
      </x:c>
      <x:c r="B7622" s="13" t="s">
        <x:v>447</x:v>
      </x:c>
      <x:c r="C7622" s="13" t="s">
        <x:v>448</x:v>
      </x:c>
      <x:c r="D7622" s="13" t="s">
        <x:v>660</x:v>
      </x:c>
      <x:c r="E7622" s="13" t="s">
        <x:v>5210</x:v>
      </x:c>
      <x:c r="F7622" s="13" t="s">
        <x:v>12349</x:v>
      </x:c>
      <x:c r="G7622" s="13" t="s">
        <x:v>6955</x:v>
      </x:c>
      <x:c r="H7622" s="13" t="s">
        <x:v>5213</x:v>
      </x:c>
      <x:c r="I7622" s="13" t="s">
        <x:v>5397</x:v>
      </x:c>
      <x:c r="J7622" s="13" t="s">
        <x:v>5215</x:v>
      </x:c>
      <x:c r="K7622" s="13" t="s">
        <x:v>66</x:v>
      </x:c>
    </x:row>
    <x:row r="7623" ht="48">
      <x:c r="A7623" s="13">
        <x:v>151</x:v>
      </x:c>
      <x:c r="B7623" s="13" t="s">
        <x:v>447</x:v>
      </x:c>
      <x:c r="C7623" s="13" t="s">
        <x:v>448</x:v>
      </x:c>
      <x:c r="D7623" s="13" t="s">
        <x:v>660</x:v>
      </x:c>
      <x:c r="E7623" s="13" t="s">
        <x:v>5216</x:v>
      </x:c>
      <x:c r="F7623" s="13" t="s">
        <x:v>12350</x:v>
      </x:c>
      <x:c r="G7623" s="13" t="s">
        <x:v>6955</x:v>
      </x:c>
      <x:c r="H7623" s="13" t="s">
        <x:v>5213</x:v>
      </x:c>
      <x:c r="I7623" s="13" t="s">
        <x:v>5397</x:v>
      </x:c>
      <x:c r="J7623" s="13" t="s">
        <x:v>5215</x:v>
      </x:c>
      <x:c r="K7623" s="13" t="s">
        <x:v>66</x:v>
      </x:c>
    </x:row>
    <x:row r="7624" ht="48">
      <x:c r="A7624" s="13">
        <x:v>151</x:v>
      </x:c>
      <x:c r="B7624" s="13" t="s">
        <x:v>447</x:v>
      </x:c>
      <x:c r="C7624" s="13" t="s">
        <x:v>448</x:v>
      </x:c>
      <x:c r="D7624" s="13" t="s">
        <x:v>660</x:v>
      </x:c>
      <x:c r="E7624" s="13" t="s">
        <x:v>5216</x:v>
      </x:c>
      <x:c r="F7624" s="13" t="s">
        <x:v>12351</x:v>
      </x:c>
      <x:c r="G7624" s="13" t="s">
        <x:v>6955</x:v>
      </x:c>
      <x:c r="H7624" s="13" t="s">
        <x:v>5213</x:v>
      </x:c>
      <x:c r="I7624" s="13" t="s">
        <x:v>5397</x:v>
      </x:c>
      <x:c r="J7624" s="13" t="s">
        <x:v>5215</x:v>
      </x:c>
      <x:c r="K7624" s="13" t="s">
        <x:v>66</x:v>
      </x:c>
    </x:row>
    <x:row r="7625" ht="48">
      <x:c r="A7625" s="13">
        <x:v>151</x:v>
      </x:c>
      <x:c r="B7625" s="13" t="s">
        <x:v>447</x:v>
      </x:c>
      <x:c r="C7625" s="13" t="s">
        <x:v>448</x:v>
      </x:c>
      <x:c r="D7625" s="13" t="s">
        <x:v>663</x:v>
      </x:c>
      <x:c r="E7625" s="13" t="s">
        <x:v>5236</x:v>
      </x:c>
      <x:c r="F7625" s="13" t="s">
        <x:v>12374</x:v>
      </x:c>
      <x:c r="G7625" s="13" t="s">
        <x:v>6955</x:v>
      </x:c>
      <x:c r="H7625" s="13" t="s">
        <x:v>5213</x:v>
      </x:c>
      <x:c r="I7625" s="13" t="s">
        <x:v>5397</x:v>
      </x:c>
      <x:c r="J7625" s="13" t="s">
        <x:v>5215</x:v>
      </x:c>
      <x:c r="K7625" s="13" t="s">
        <x:v>66</x:v>
      </x:c>
    </x:row>
    <x:row r="7626" ht="48">
      <x:c r="A7626" s="13">
        <x:v>151</x:v>
      </x:c>
      <x:c r="B7626" s="13" t="s">
        <x:v>447</x:v>
      </x:c>
      <x:c r="C7626" s="13" t="s">
        <x:v>448</x:v>
      </x:c>
      <x:c r="D7626" s="13" t="s">
        <x:v>664</x:v>
      </x:c>
      <x:c r="E7626" s="13" t="s">
        <x:v>5262</x:v>
      </x:c>
      <x:c r="F7626" s="13" t="s">
        <x:v>12353</x:v>
      </x:c>
      <x:c r="G7626" s="13" t="s">
        <x:v>6955</x:v>
      </x:c>
      <x:c r="H7626" s="13" t="s">
        <x:v>5213</x:v>
      </x:c>
      <x:c r="I7626" s="13" t="s">
        <x:v>5397</x:v>
      </x:c>
      <x:c r="J7626" s="13" t="s">
        <x:v>5215</x:v>
      </x:c>
      <x:c r="K7626" s="13" t="s">
        <x:v>66</x:v>
      </x:c>
    </x:row>
    <x:row r="7627" ht="48">
      <x:c r="A7627" s="13">
        <x:v>151</x:v>
      </x:c>
      <x:c r="B7627" s="13" t="s">
        <x:v>447</x:v>
      </x:c>
      <x:c r="C7627" s="13" t="s">
        <x:v>448</x:v>
      </x:c>
      <x:c r="D7627" s="13" t="s">
        <x:v>664</x:v>
      </x:c>
      <x:c r="E7627" s="13" t="s">
        <x:v>5245</x:v>
      </x:c>
      <x:c r="F7627" s="13" t="s">
        <x:v>12355</x:v>
      </x:c>
      <x:c r="G7627" s="13" t="s">
        <x:v>6955</x:v>
      </x:c>
      <x:c r="H7627" s="13" t="s">
        <x:v>5213</x:v>
      </x:c>
      <x:c r="I7627" s="13" t="s">
        <x:v>5397</x:v>
      </x:c>
      <x:c r="J7627" s="13" t="s">
        <x:v>5215</x:v>
      </x:c>
      <x:c r="K7627" s="13" t="s">
        <x:v>66</x:v>
      </x:c>
    </x:row>
    <x:row r="7628" ht="48">
      <x:c r="A7628" s="13">
        <x:v>151</x:v>
      </x:c>
      <x:c r="B7628" s="13" t="s">
        <x:v>447</x:v>
      </x:c>
      <x:c r="C7628" s="13" t="s">
        <x:v>448</x:v>
      </x:c>
      <x:c r="D7628" s="13" t="s">
        <x:v>664</x:v>
      </x:c>
      <x:c r="E7628" s="13" t="s">
        <x:v>5210</x:v>
      </x:c>
      <x:c r="F7628" s="13" t="s">
        <x:v>12356</x:v>
      </x:c>
      <x:c r="G7628" s="13" t="s">
        <x:v>6955</x:v>
      </x:c>
      <x:c r="H7628" s="13" t="s">
        <x:v>5213</x:v>
      </x:c>
      <x:c r="I7628" s="13" t="s">
        <x:v>5397</x:v>
      </x:c>
      <x:c r="J7628" s="13" t="s">
        <x:v>5215</x:v>
      </x:c>
      <x:c r="K7628" s="13" t="s">
        <x:v>66</x:v>
      </x:c>
    </x:row>
    <x:row r="7629" ht="48">
      <x:c r="A7629" s="13">
        <x:v>151</x:v>
      </x:c>
      <x:c r="B7629" s="13" t="s">
        <x:v>447</x:v>
      </x:c>
      <x:c r="C7629" s="13" t="s">
        <x:v>448</x:v>
      </x:c>
      <x:c r="D7629" s="13" t="s">
        <x:v>664</x:v>
      </x:c>
      <x:c r="E7629" s="13" t="s">
        <x:v>5210</x:v>
      </x:c>
      <x:c r="F7629" s="13" t="s">
        <x:v>12357</x:v>
      </x:c>
      <x:c r="G7629" s="13" t="s">
        <x:v>6955</x:v>
      </x:c>
      <x:c r="H7629" s="13" t="s">
        <x:v>5213</x:v>
      </x:c>
      <x:c r="I7629" s="13" t="s">
        <x:v>5397</x:v>
      </x:c>
      <x:c r="J7629" s="13" t="s">
        <x:v>5215</x:v>
      </x:c>
      <x:c r="K7629" s="13" t="s">
        <x:v>66</x:v>
      </x:c>
    </x:row>
    <x:row r="7630" ht="48">
      <x:c r="A7630" s="13">
        <x:v>151</x:v>
      </x:c>
      <x:c r="B7630" s="13" t="s">
        <x:v>447</x:v>
      </x:c>
      <x:c r="C7630" s="13" t="s">
        <x:v>448</x:v>
      </x:c>
      <x:c r="D7630" s="13" t="s">
        <x:v>669</x:v>
      </x:c>
      <x:c r="E7630" s="13" t="s">
        <x:v>5216</x:v>
      </x:c>
      <x:c r="F7630" s="13" t="s">
        <x:v>12358</x:v>
      </x:c>
      <x:c r="G7630" s="13" t="s">
        <x:v>6955</x:v>
      </x:c>
      <x:c r="H7630" s="13" t="s">
        <x:v>5213</x:v>
      </x:c>
      <x:c r="I7630" s="13" t="s">
        <x:v>5397</x:v>
      </x:c>
      <x:c r="J7630" s="13" t="s">
        <x:v>5215</x:v>
      </x:c>
      <x:c r="K7630" s="13" t="s">
        <x:v>66</x:v>
      </x:c>
    </x:row>
    <x:row r="7631" ht="64">
      <x:c r="A7631" s="13">
        <x:v>151</x:v>
      </x:c>
      <x:c r="B7631" s="13" t="s">
        <x:v>447</x:v>
      </x:c>
      <x:c r="C7631" s="13" t="s">
        <x:v>448</x:v>
      </x:c>
      <x:c r="D7631" s="13" t="s">
        <x:v>669</x:v>
      </x:c>
      <x:c r="E7631" s="13" t="s">
        <x:v>5210</x:v>
      </x:c>
      <x:c r="F7631" s="13" t="s">
        <x:v>12359</x:v>
      </x:c>
      <x:c r="G7631" s="13" t="s">
        <x:v>6955</x:v>
      </x:c>
      <x:c r="H7631" s="13" t="s">
        <x:v>5213</x:v>
      </x:c>
      <x:c r="I7631" s="13" t="s">
        <x:v>5397</x:v>
      </x:c>
      <x:c r="J7631" s="13" t="s">
        <x:v>5215</x:v>
      </x:c>
      <x:c r="K7631" s="13" t="s">
        <x:v>66</x:v>
      </x:c>
    </x:row>
    <x:row r="7632" ht="48">
      <x:c r="A7632" s="13">
        <x:v>151</x:v>
      </x:c>
      <x:c r="B7632" s="13" t="s">
        <x:v>447</x:v>
      </x:c>
      <x:c r="C7632" s="13" t="s">
        <x:v>448</x:v>
      </x:c>
      <x:c r="D7632" s="13" t="s">
        <x:v>670</x:v>
      </x:c>
      <x:c r="E7632" s="13" t="s">
        <x:v>5236</x:v>
      </x:c>
      <x:c r="F7632" s="13" t="s">
        <x:v>12360</x:v>
      </x:c>
      <x:c r="G7632" s="13" t="s">
        <x:v>6955</x:v>
      </x:c>
      <x:c r="H7632" s="13" t="s">
        <x:v>5213</x:v>
      </x:c>
      <x:c r="I7632" s="13" t="s">
        <x:v>5397</x:v>
      </x:c>
      <x:c r="J7632" s="13" t="s">
        <x:v>5215</x:v>
      </x:c>
      <x:c r="K7632" s="13" t="s">
        <x:v>66</x:v>
      </x:c>
    </x:row>
    <x:row r="7633" ht="48">
      <x:c r="A7633" s="13">
        <x:v>151</x:v>
      </x:c>
      <x:c r="B7633" s="13" t="s">
        <x:v>447</x:v>
      </x:c>
      <x:c r="C7633" s="13" t="s">
        <x:v>448</x:v>
      </x:c>
      <x:c r="D7633" s="13" t="s">
        <x:v>670</x:v>
      </x:c>
      <x:c r="E7633" s="13" t="s">
        <x:v>5210</x:v>
      </x:c>
      <x:c r="F7633" s="13" t="s">
        <x:v>12361</x:v>
      </x:c>
      <x:c r="G7633" s="13" t="s">
        <x:v>6955</x:v>
      </x:c>
      <x:c r="H7633" s="13" t="s">
        <x:v>5213</x:v>
      </x:c>
      <x:c r="I7633" s="13" t="s">
        <x:v>5397</x:v>
      </x:c>
      <x:c r="J7633" s="13" t="s">
        <x:v>5215</x:v>
      </x:c>
      <x:c r="K7633" s="13" t="s">
        <x:v>66</x:v>
      </x:c>
    </x:row>
    <x:row r="7634" ht="48">
      <x:c r="A7634" s="13">
        <x:v>151</x:v>
      </x:c>
      <x:c r="B7634" s="13" t="s">
        <x:v>447</x:v>
      </x:c>
      <x:c r="C7634" s="13" t="s">
        <x:v>448</x:v>
      </x:c>
      <x:c r="D7634" s="13" t="s">
        <x:v>670</x:v>
      </x:c>
      <x:c r="E7634" s="13" t="s">
        <x:v>5216</x:v>
      </x:c>
      <x:c r="F7634" s="13" t="s">
        <x:v>12362</x:v>
      </x:c>
      <x:c r="G7634" s="13" t="s">
        <x:v>6955</x:v>
      </x:c>
      <x:c r="H7634" s="13" t="s">
        <x:v>5213</x:v>
      </x:c>
      <x:c r="I7634" s="13" t="s">
        <x:v>5397</x:v>
      </x:c>
      <x:c r="J7634" s="13" t="s">
        <x:v>5215</x:v>
      </x:c>
      <x:c r="K7634" s="13" t="s">
        <x:v>66</x:v>
      </x:c>
    </x:row>
    <x:row r="7635" ht="48">
      <x:c r="A7635" s="13">
        <x:v>151</x:v>
      </x:c>
      <x:c r="B7635" s="13" t="s">
        <x:v>447</x:v>
      </x:c>
      <x:c r="C7635" s="13" t="s">
        <x:v>448</x:v>
      </x:c>
      <x:c r="D7635" s="13" t="s">
        <x:v>671</x:v>
      </x:c>
      <x:c r="E7635" s="13" t="s">
        <x:v>5210</x:v>
      </x:c>
      <x:c r="F7635" s="13" t="s">
        <x:v>12363</x:v>
      </x:c>
      <x:c r="G7635" s="13" t="s">
        <x:v>6955</x:v>
      </x:c>
      <x:c r="H7635" s="13" t="s">
        <x:v>5213</x:v>
      </x:c>
      <x:c r="I7635" s="13" t="s">
        <x:v>5397</x:v>
      </x:c>
      <x:c r="J7635" s="13" t="s">
        <x:v>5215</x:v>
      </x:c>
      <x:c r="K7635" s="13" t="s">
        <x:v>66</x:v>
      </x:c>
    </x:row>
    <x:row r="7636" ht="48">
      <x:c r="A7636" s="13">
        <x:v>151</x:v>
      </x:c>
      <x:c r="B7636" s="13" t="s">
        <x:v>447</x:v>
      </x:c>
      <x:c r="C7636" s="13" t="s">
        <x:v>448</x:v>
      </x:c>
      <x:c r="D7636" s="13" t="s">
        <x:v>672</x:v>
      </x:c>
      <x:c r="E7636" s="13" t="s">
        <x:v>5216</x:v>
      </x:c>
      <x:c r="F7636" s="13" t="s">
        <x:v>12364</x:v>
      </x:c>
      <x:c r="G7636" s="13" t="s">
        <x:v>6955</x:v>
      </x:c>
      <x:c r="H7636" s="13" t="s">
        <x:v>5213</x:v>
      </x:c>
      <x:c r="I7636" s="13" t="s">
        <x:v>5397</x:v>
      </x:c>
      <x:c r="J7636" s="13" t="s">
        <x:v>5215</x:v>
      </x:c>
      <x:c r="K7636" s="13" t="s">
        <x:v>66</x:v>
      </x:c>
    </x:row>
    <x:row r="7637" ht="48">
      <x:c r="A7637" s="13">
        <x:v>151</x:v>
      </x:c>
      <x:c r="B7637" s="13" t="s">
        <x:v>447</x:v>
      </x:c>
      <x:c r="C7637" s="13" t="s">
        <x:v>448</x:v>
      </x:c>
      <x:c r="D7637" s="13" t="s">
        <x:v>672</x:v>
      </x:c>
      <x:c r="E7637" s="13" t="s">
        <x:v>5216</x:v>
      </x:c>
      <x:c r="F7637" s="13" t="s">
        <x:v>12365</x:v>
      </x:c>
      <x:c r="G7637" s="13" t="s">
        <x:v>6955</x:v>
      </x:c>
      <x:c r="H7637" s="13" t="s">
        <x:v>5213</x:v>
      </x:c>
      <x:c r="I7637" s="13" t="s">
        <x:v>5397</x:v>
      </x:c>
      <x:c r="J7637" s="13" t="s">
        <x:v>5215</x:v>
      </x:c>
      <x:c r="K7637" s="13" t="s">
        <x:v>66</x:v>
      </x:c>
    </x:row>
    <x:row r="7638" ht="48">
      <x:c r="A7638" s="13">
        <x:v>151</x:v>
      </x:c>
      <x:c r="B7638" s="13" t="s">
        <x:v>447</x:v>
      </x:c>
      <x:c r="C7638" s="13" t="s">
        <x:v>448</x:v>
      </x:c>
      <x:c r="D7638" s="13" t="s">
        <x:v>673</x:v>
      </x:c>
      <x:c r="E7638" s="13" t="s">
        <x:v>5265</x:v>
      </x:c>
      <x:c r="F7638" s="13" t="s">
        <x:v>12366</x:v>
      </x:c>
      <x:c r="G7638" s="13" t="s">
        <x:v>6955</x:v>
      </x:c>
      <x:c r="H7638" s="13" t="s">
        <x:v>5213</x:v>
      </x:c>
      <x:c r="I7638" s="13" t="s">
        <x:v>5397</x:v>
      </x:c>
      <x:c r="J7638" s="13" t="s">
        <x:v>5215</x:v>
      </x:c>
      <x:c r="K7638" s="13" t="s">
        <x:v>66</x:v>
      </x:c>
    </x:row>
    <x:row r="7639" ht="48">
      <x:c r="A7639" s="13">
        <x:v>151</x:v>
      </x:c>
      <x:c r="B7639" s="13" t="s">
        <x:v>447</x:v>
      </x:c>
      <x:c r="C7639" s="13" t="s">
        <x:v>448</x:v>
      </x:c>
      <x:c r="D7639" s="13" t="s">
        <x:v>673</x:v>
      </x:c>
      <x:c r="E7639" s="13" t="s">
        <x:v>5265</x:v>
      </x:c>
      <x:c r="F7639" s="13" t="s">
        <x:v>12367</x:v>
      </x:c>
      <x:c r="G7639" s="13" t="s">
        <x:v>6955</x:v>
      </x:c>
      <x:c r="H7639" s="13" t="s">
        <x:v>5213</x:v>
      </x:c>
      <x:c r="I7639" s="13" t="s">
        <x:v>5397</x:v>
      </x:c>
      <x:c r="J7639" s="13" t="s">
        <x:v>5215</x:v>
      </x:c>
      <x:c r="K7639" s="13" t="s">
        <x:v>66</x:v>
      </x:c>
    </x:row>
    <x:row r="7640" ht="48">
      <x:c r="A7640" s="13">
        <x:v>151</x:v>
      </x:c>
      <x:c r="B7640" s="13" t="s">
        <x:v>447</x:v>
      </x:c>
      <x:c r="C7640" s="13" t="s">
        <x:v>448</x:v>
      </x:c>
      <x:c r="D7640" s="13" t="s">
        <x:v>674</x:v>
      </x:c>
      <x:c r="E7640" s="13" t="s">
        <x:v>5265</x:v>
      </x:c>
      <x:c r="F7640" s="13" t="s">
        <x:v>12368</x:v>
      </x:c>
      <x:c r="G7640" s="13" t="s">
        <x:v>6955</x:v>
      </x:c>
      <x:c r="H7640" s="13" t="s">
        <x:v>5213</x:v>
      </x:c>
      <x:c r="I7640" s="13" t="s">
        <x:v>5397</x:v>
      </x:c>
      <x:c r="J7640" s="13" t="s">
        <x:v>5215</x:v>
      </x:c>
      <x:c r="K7640" s="13" t="s">
        <x:v>66</x:v>
      </x:c>
    </x:row>
    <x:row r="7641" ht="48">
      <x:c r="A7641" s="13">
        <x:v>151</x:v>
      </x:c>
      <x:c r="B7641" s="13" t="s">
        <x:v>447</x:v>
      </x:c>
      <x:c r="C7641" s="13" t="s">
        <x:v>448</x:v>
      </x:c>
      <x:c r="D7641" s="13" t="s">
        <x:v>674</x:v>
      </x:c>
      <x:c r="E7641" s="13" t="s">
        <x:v>5265</x:v>
      </x:c>
      <x:c r="F7641" s="13" t="s">
        <x:v>12369</x:v>
      </x:c>
      <x:c r="G7641" s="13" t="s">
        <x:v>6955</x:v>
      </x:c>
      <x:c r="H7641" s="13" t="s">
        <x:v>5213</x:v>
      </x:c>
      <x:c r="I7641" s="13" t="s">
        <x:v>5397</x:v>
      </x:c>
      <x:c r="J7641" s="13" t="s">
        <x:v>5215</x:v>
      </x:c>
      <x:c r="K7641" s="13" t="s">
        <x:v>66</x:v>
      </x:c>
    </x:row>
    <x:row r="7642" ht="96">
      <x:c r="A7642" s="13">
        <x:v>151</x:v>
      </x:c>
      <x:c r="B7642" s="13" t="s">
        <x:v>447</x:v>
      </x:c>
      <x:c r="C7642" s="13" t="s">
        <x:v>448</x:v>
      </x:c>
      <x:c r="D7642" s="13" t="s">
        <x:v>675</x:v>
      </x:c>
      <x:c r="E7642" s="13" t="s">
        <x:v>5272</x:v>
      </x:c>
      <x:c r="F7642" s="13" t="s">
        <x:v>12370</x:v>
      </x:c>
      <x:c r="G7642" s="13" t="s">
        <x:v>6955</x:v>
      </x:c>
      <x:c r="H7642" s="13" t="s">
        <x:v>5213</x:v>
      </x:c>
      <x:c r="I7642" s="13" t="s">
        <x:v>5397</x:v>
      </x:c>
      <x:c r="J7642" s="13" t="s">
        <x:v>5215</x:v>
      </x:c>
      <x:c r="K7642" s="13" t="s">
        <x:v>66</x:v>
      </x:c>
    </x:row>
    <x:row r="7643" ht="48">
      <x:c r="A7643" s="13">
        <x:v>151</x:v>
      </x:c>
      <x:c r="B7643" s="13" t="s">
        <x:v>447</x:v>
      </x:c>
      <x:c r="C7643" s="13" t="s">
        <x:v>448</x:v>
      </x:c>
      <x:c r="D7643" s="13" t="s">
        <x:v>675</x:v>
      </x:c>
      <x:c r="E7643" s="13" t="s">
        <x:v>5272</x:v>
      </x:c>
      <x:c r="F7643" s="13" t="s">
        <x:v>12371</x:v>
      </x:c>
      <x:c r="G7643" s="13" t="s">
        <x:v>6955</x:v>
      </x:c>
      <x:c r="H7643" s="13" t="s">
        <x:v>5213</x:v>
      </x:c>
      <x:c r="I7643" s="13" t="s">
        <x:v>5397</x:v>
      </x:c>
      <x:c r="J7643" s="13" t="s">
        <x:v>5215</x:v>
      </x:c>
      <x:c r="K7643" s="13" t="s">
        <x:v>66</x:v>
      </x:c>
    </x:row>
    <x:row r="7644" ht="64">
      <x:c r="A7644" s="13">
        <x:v>152</x:v>
      </x:c>
      <x:c r="B7644" s="13" t="s">
        <x:v>449</x:v>
      </x:c>
      <x:c r="C7644" s="13" t="s">
        <x:v>450</x:v>
      </x:c>
      <x:c r="D7644" s="13" t="s">
        <x:v>659</x:v>
      </x:c>
      <x:c r="E7644" s="13" t="s">
        <x:v>5210</x:v>
      </x:c>
      <x:c r="F7644" s="13" t="s">
        <x:v>12346</x:v>
      </x:c>
      <x:c r="G7644" s="13" t="s">
        <x:v>6059</x:v>
      </x:c>
      <x:c r="H7644" s="13" t="s">
        <x:v>5213</x:v>
      </x:c>
      <x:c r="I7644" s="13" t="s">
        <x:v>5397</x:v>
      </x:c>
      <x:c r="J7644" s="13" t="s">
        <x:v>5215</x:v>
      </x:c>
      <x:c r="K7644" s="13" t="s">
        <x:v>66</x:v>
      </x:c>
    </x:row>
    <x:row r="7645" ht="64">
      <x:c r="A7645" s="13">
        <x:v>152</x:v>
      </x:c>
      <x:c r="B7645" s="13" t="s">
        <x:v>449</x:v>
      </x:c>
      <x:c r="C7645" s="13" t="s">
        <x:v>450</x:v>
      </x:c>
      <x:c r="D7645" s="13" t="s">
        <x:v>659</x:v>
      </x:c>
      <x:c r="E7645" s="13" t="s">
        <x:v>5210</x:v>
      </x:c>
      <x:c r="F7645" s="13" t="s">
        <x:v>12347</x:v>
      </x:c>
      <x:c r="G7645" s="13" t="s">
        <x:v>6059</x:v>
      </x:c>
      <x:c r="H7645" s="13" t="s">
        <x:v>5213</x:v>
      </x:c>
      <x:c r="I7645" s="13" t="s">
        <x:v>5397</x:v>
      </x:c>
      <x:c r="J7645" s="13" t="s">
        <x:v>5215</x:v>
      </x:c>
      <x:c r="K7645" s="13" t="s">
        <x:v>66</x:v>
      </x:c>
    </x:row>
    <x:row r="7646" ht="64">
      <x:c r="A7646" s="13">
        <x:v>152</x:v>
      </x:c>
      <x:c r="B7646" s="13" t="s">
        <x:v>449</x:v>
      </x:c>
      <x:c r="C7646" s="13" t="s">
        <x:v>450</x:v>
      </x:c>
      <x:c r="D7646" s="13" t="s">
        <x:v>660</x:v>
      </x:c>
      <x:c r="E7646" s="13" t="s">
        <x:v>5262</x:v>
      </x:c>
      <x:c r="F7646" s="13" t="s">
        <x:v>12348</x:v>
      </x:c>
      <x:c r="G7646" s="13" t="s">
        <x:v>6059</x:v>
      </x:c>
      <x:c r="H7646" s="13" t="s">
        <x:v>5213</x:v>
      </x:c>
      <x:c r="I7646" s="13" t="s">
        <x:v>5397</x:v>
      </x:c>
      <x:c r="J7646" s="13" t="s">
        <x:v>5215</x:v>
      </x:c>
      <x:c r="K7646" s="13" t="s">
        <x:v>66</x:v>
      </x:c>
    </x:row>
    <x:row r="7647" ht="64">
      <x:c r="A7647" s="13">
        <x:v>152</x:v>
      </x:c>
      <x:c r="B7647" s="13" t="s">
        <x:v>449</x:v>
      </x:c>
      <x:c r="C7647" s="13" t="s">
        <x:v>450</x:v>
      </x:c>
      <x:c r="D7647" s="13" t="s">
        <x:v>660</x:v>
      </x:c>
      <x:c r="E7647" s="13" t="s">
        <x:v>5210</x:v>
      </x:c>
      <x:c r="F7647" s="13" t="s">
        <x:v>12349</x:v>
      </x:c>
      <x:c r="G7647" s="13" t="s">
        <x:v>6059</x:v>
      </x:c>
      <x:c r="H7647" s="13" t="s">
        <x:v>5213</x:v>
      </x:c>
      <x:c r="I7647" s="13" t="s">
        <x:v>5397</x:v>
      </x:c>
      <x:c r="J7647" s="13" t="s">
        <x:v>5215</x:v>
      </x:c>
      <x:c r="K7647" s="13" t="s">
        <x:v>66</x:v>
      </x:c>
    </x:row>
    <x:row r="7648" ht="64">
      <x:c r="A7648" s="13">
        <x:v>152</x:v>
      </x:c>
      <x:c r="B7648" s="13" t="s">
        <x:v>449</x:v>
      </x:c>
      <x:c r="C7648" s="13" t="s">
        <x:v>450</x:v>
      </x:c>
      <x:c r="D7648" s="13" t="s">
        <x:v>660</x:v>
      </x:c>
      <x:c r="E7648" s="13" t="s">
        <x:v>5216</x:v>
      </x:c>
      <x:c r="F7648" s="13" t="s">
        <x:v>12350</x:v>
      </x:c>
      <x:c r="G7648" s="13" t="s">
        <x:v>6059</x:v>
      </x:c>
      <x:c r="H7648" s="13" t="s">
        <x:v>5213</x:v>
      </x:c>
      <x:c r="I7648" s="13" t="s">
        <x:v>5397</x:v>
      </x:c>
      <x:c r="J7648" s="13" t="s">
        <x:v>5215</x:v>
      </x:c>
      <x:c r="K7648" s="13" t="s">
        <x:v>66</x:v>
      </x:c>
    </x:row>
    <x:row r="7649" ht="64">
      <x:c r="A7649" s="13">
        <x:v>152</x:v>
      </x:c>
      <x:c r="B7649" s="13" t="s">
        <x:v>449</x:v>
      </x:c>
      <x:c r="C7649" s="13" t="s">
        <x:v>450</x:v>
      </x:c>
      <x:c r="D7649" s="13" t="s">
        <x:v>660</x:v>
      </x:c>
      <x:c r="E7649" s="13" t="s">
        <x:v>5216</x:v>
      </x:c>
      <x:c r="F7649" s="13" t="s">
        <x:v>12351</x:v>
      </x:c>
      <x:c r="G7649" s="13" t="s">
        <x:v>6059</x:v>
      </x:c>
      <x:c r="H7649" s="13" t="s">
        <x:v>5213</x:v>
      </x:c>
      <x:c r="I7649" s="13" t="s">
        <x:v>5397</x:v>
      </x:c>
      <x:c r="J7649" s="13" t="s">
        <x:v>5215</x:v>
      </x:c>
      <x:c r="K7649" s="13" t="s">
        <x:v>66</x:v>
      </x:c>
    </x:row>
    <x:row r="7650" ht="64">
      <x:c r="A7650" s="13">
        <x:v>152</x:v>
      </x:c>
      <x:c r="B7650" s="13" t="s">
        <x:v>449</x:v>
      </x:c>
      <x:c r="C7650" s="13" t="s">
        <x:v>450</x:v>
      </x:c>
      <x:c r="D7650" s="13" t="s">
        <x:v>664</x:v>
      </x:c>
      <x:c r="E7650" s="13" t="s">
        <x:v>5262</x:v>
      </x:c>
      <x:c r="F7650" s="13" t="s">
        <x:v>12375</x:v>
      </x:c>
      <x:c r="G7650" s="13" t="s">
        <x:v>6059</x:v>
      </x:c>
      <x:c r="H7650" s="13" t="s">
        <x:v>5213</x:v>
      </x:c>
      <x:c r="I7650" s="13" t="s">
        <x:v>5397</x:v>
      </x:c>
      <x:c r="J7650" s="13" t="s">
        <x:v>5215</x:v>
      </x:c>
      <x:c r="K7650" s="13" t="s">
        <x:v>66</x:v>
      </x:c>
    </x:row>
    <x:row r="7651" ht="64">
      <x:c r="A7651" s="13">
        <x:v>152</x:v>
      </x:c>
      <x:c r="B7651" s="13" t="s">
        <x:v>449</x:v>
      </x:c>
      <x:c r="C7651" s="13" t="s">
        <x:v>450</x:v>
      </x:c>
      <x:c r="D7651" s="13" t="s">
        <x:v>664</x:v>
      </x:c>
      <x:c r="E7651" s="13" t="s">
        <x:v>5245</x:v>
      </x:c>
      <x:c r="F7651" s="13" t="s">
        <x:v>12355</x:v>
      </x:c>
      <x:c r="G7651" s="13" t="s">
        <x:v>6059</x:v>
      </x:c>
      <x:c r="H7651" s="13" t="s">
        <x:v>5213</x:v>
      </x:c>
      <x:c r="I7651" s="13" t="s">
        <x:v>5397</x:v>
      </x:c>
      <x:c r="J7651" s="13" t="s">
        <x:v>5215</x:v>
      </x:c>
      <x:c r="K7651" s="13" t="s">
        <x:v>66</x:v>
      </x:c>
    </x:row>
    <x:row r="7652" ht="64">
      <x:c r="A7652" s="13">
        <x:v>152</x:v>
      </x:c>
      <x:c r="B7652" s="13" t="s">
        <x:v>449</x:v>
      </x:c>
      <x:c r="C7652" s="13" t="s">
        <x:v>450</x:v>
      </x:c>
      <x:c r="D7652" s="13" t="s">
        <x:v>664</x:v>
      </x:c>
      <x:c r="E7652" s="13" t="s">
        <x:v>5210</x:v>
      </x:c>
      <x:c r="F7652" s="13" t="s">
        <x:v>12356</x:v>
      </x:c>
      <x:c r="G7652" s="13" t="s">
        <x:v>6059</x:v>
      </x:c>
      <x:c r="H7652" s="13" t="s">
        <x:v>5213</x:v>
      </x:c>
      <x:c r="I7652" s="13" t="s">
        <x:v>5397</x:v>
      </x:c>
      <x:c r="J7652" s="13" t="s">
        <x:v>5215</x:v>
      </x:c>
      <x:c r="K7652" s="13" t="s">
        <x:v>66</x:v>
      </x:c>
    </x:row>
    <x:row r="7653" ht="64">
      <x:c r="A7653" s="13">
        <x:v>152</x:v>
      </x:c>
      <x:c r="B7653" s="13" t="s">
        <x:v>449</x:v>
      </x:c>
      <x:c r="C7653" s="13" t="s">
        <x:v>450</x:v>
      </x:c>
      <x:c r="D7653" s="13" t="s">
        <x:v>664</x:v>
      </x:c>
      <x:c r="E7653" s="13" t="s">
        <x:v>5210</x:v>
      </x:c>
      <x:c r="F7653" s="13" t="s">
        <x:v>12357</x:v>
      </x:c>
      <x:c r="G7653" s="13" t="s">
        <x:v>6059</x:v>
      </x:c>
      <x:c r="H7653" s="13" t="s">
        <x:v>5213</x:v>
      </x:c>
      <x:c r="I7653" s="13" t="s">
        <x:v>5397</x:v>
      </x:c>
      <x:c r="J7653" s="13" t="s">
        <x:v>5215</x:v>
      </x:c>
      <x:c r="K7653" s="13" t="s">
        <x:v>66</x:v>
      </x:c>
    </x:row>
    <x:row r="7654" ht="64">
      <x:c r="A7654" s="13">
        <x:v>152</x:v>
      </x:c>
      <x:c r="B7654" s="13" t="s">
        <x:v>449</x:v>
      </x:c>
      <x:c r="C7654" s="13" t="s">
        <x:v>450</x:v>
      </x:c>
      <x:c r="D7654" s="13" t="s">
        <x:v>669</x:v>
      </x:c>
      <x:c r="E7654" s="13" t="s">
        <x:v>5216</x:v>
      </x:c>
      <x:c r="F7654" s="13" t="s">
        <x:v>12358</x:v>
      </x:c>
      <x:c r="G7654" s="13" t="s">
        <x:v>6059</x:v>
      </x:c>
      <x:c r="H7654" s="13" t="s">
        <x:v>5213</x:v>
      </x:c>
      <x:c r="I7654" s="13" t="s">
        <x:v>5397</x:v>
      </x:c>
      <x:c r="J7654" s="13" t="s">
        <x:v>5215</x:v>
      </x:c>
      <x:c r="K7654" s="13" t="s">
        <x:v>66</x:v>
      </x:c>
    </x:row>
    <x:row r="7655" ht="64">
      <x:c r="A7655" s="13">
        <x:v>152</x:v>
      </x:c>
      <x:c r="B7655" s="13" t="s">
        <x:v>449</x:v>
      </x:c>
      <x:c r="C7655" s="13" t="s">
        <x:v>450</x:v>
      </x:c>
      <x:c r="D7655" s="13" t="s">
        <x:v>669</x:v>
      </x:c>
      <x:c r="E7655" s="13" t="s">
        <x:v>5210</x:v>
      </x:c>
      <x:c r="F7655" s="13" t="s">
        <x:v>12359</x:v>
      </x:c>
      <x:c r="G7655" s="13" t="s">
        <x:v>6059</x:v>
      </x:c>
      <x:c r="H7655" s="13" t="s">
        <x:v>5213</x:v>
      </x:c>
      <x:c r="I7655" s="13" t="s">
        <x:v>5397</x:v>
      </x:c>
      <x:c r="J7655" s="13" t="s">
        <x:v>5215</x:v>
      </x:c>
      <x:c r="K7655" s="13" t="s">
        <x:v>66</x:v>
      </x:c>
    </x:row>
    <x:row r="7656" ht="64">
      <x:c r="A7656" s="13">
        <x:v>152</x:v>
      </x:c>
      <x:c r="B7656" s="13" t="s">
        <x:v>449</x:v>
      </x:c>
      <x:c r="C7656" s="13" t="s">
        <x:v>450</x:v>
      </x:c>
      <x:c r="D7656" s="13" t="s">
        <x:v>670</x:v>
      </x:c>
      <x:c r="E7656" s="13" t="s">
        <x:v>5236</x:v>
      </x:c>
      <x:c r="F7656" s="13" t="s">
        <x:v>12360</x:v>
      </x:c>
      <x:c r="G7656" s="13" t="s">
        <x:v>6059</x:v>
      </x:c>
      <x:c r="H7656" s="13" t="s">
        <x:v>5213</x:v>
      </x:c>
      <x:c r="I7656" s="13" t="s">
        <x:v>5397</x:v>
      </x:c>
      <x:c r="J7656" s="13" t="s">
        <x:v>5215</x:v>
      </x:c>
      <x:c r="K7656" s="13" t="s">
        <x:v>66</x:v>
      </x:c>
    </x:row>
    <x:row r="7657" ht="64">
      <x:c r="A7657" s="13">
        <x:v>152</x:v>
      </x:c>
      <x:c r="B7657" s="13" t="s">
        <x:v>449</x:v>
      </x:c>
      <x:c r="C7657" s="13" t="s">
        <x:v>450</x:v>
      </x:c>
      <x:c r="D7657" s="13" t="s">
        <x:v>670</x:v>
      </x:c>
      <x:c r="E7657" s="13" t="s">
        <x:v>5210</x:v>
      </x:c>
      <x:c r="F7657" s="13" t="s">
        <x:v>12361</x:v>
      </x:c>
      <x:c r="G7657" s="13" t="s">
        <x:v>6059</x:v>
      </x:c>
      <x:c r="H7657" s="13" t="s">
        <x:v>5213</x:v>
      </x:c>
      <x:c r="I7657" s="13" t="s">
        <x:v>5397</x:v>
      </x:c>
      <x:c r="J7657" s="13" t="s">
        <x:v>5215</x:v>
      </x:c>
      <x:c r="K7657" s="13" t="s">
        <x:v>66</x:v>
      </x:c>
    </x:row>
    <x:row r="7658" ht="64">
      <x:c r="A7658" s="13">
        <x:v>152</x:v>
      </x:c>
      <x:c r="B7658" s="13" t="s">
        <x:v>449</x:v>
      </x:c>
      <x:c r="C7658" s="13" t="s">
        <x:v>450</x:v>
      </x:c>
      <x:c r="D7658" s="13" t="s">
        <x:v>670</x:v>
      </x:c>
      <x:c r="E7658" s="13" t="s">
        <x:v>5216</x:v>
      </x:c>
      <x:c r="F7658" s="13" t="s">
        <x:v>12362</x:v>
      </x:c>
      <x:c r="G7658" s="13" t="s">
        <x:v>6059</x:v>
      </x:c>
      <x:c r="H7658" s="13" t="s">
        <x:v>5213</x:v>
      </x:c>
      <x:c r="I7658" s="13" t="s">
        <x:v>5397</x:v>
      </x:c>
      <x:c r="J7658" s="13" t="s">
        <x:v>5215</x:v>
      </x:c>
      <x:c r="K7658" s="13" t="s">
        <x:v>66</x:v>
      </x:c>
    </x:row>
    <x:row r="7659" ht="64">
      <x:c r="A7659" s="13">
        <x:v>152</x:v>
      </x:c>
      <x:c r="B7659" s="13" t="s">
        <x:v>449</x:v>
      </x:c>
      <x:c r="C7659" s="13" t="s">
        <x:v>450</x:v>
      </x:c>
      <x:c r="D7659" s="13" t="s">
        <x:v>671</x:v>
      </x:c>
      <x:c r="E7659" s="13" t="s">
        <x:v>5210</x:v>
      </x:c>
      <x:c r="F7659" s="13" t="s">
        <x:v>12363</x:v>
      </x:c>
      <x:c r="G7659" s="13" t="s">
        <x:v>6059</x:v>
      </x:c>
      <x:c r="H7659" s="13" t="s">
        <x:v>5213</x:v>
      </x:c>
      <x:c r="I7659" s="13" t="s">
        <x:v>5397</x:v>
      </x:c>
      <x:c r="J7659" s="13" t="s">
        <x:v>5215</x:v>
      </x:c>
      <x:c r="K7659" s="13" t="s">
        <x:v>66</x:v>
      </x:c>
    </x:row>
    <x:row r="7660" ht="64">
      <x:c r="A7660" s="13">
        <x:v>152</x:v>
      </x:c>
      <x:c r="B7660" s="13" t="s">
        <x:v>449</x:v>
      </x:c>
      <x:c r="C7660" s="13" t="s">
        <x:v>450</x:v>
      </x:c>
      <x:c r="D7660" s="13" t="s">
        <x:v>672</x:v>
      </x:c>
      <x:c r="E7660" s="13" t="s">
        <x:v>5216</x:v>
      </x:c>
      <x:c r="F7660" s="13" t="s">
        <x:v>12364</x:v>
      </x:c>
      <x:c r="G7660" s="13" t="s">
        <x:v>6059</x:v>
      </x:c>
      <x:c r="H7660" s="13" t="s">
        <x:v>5213</x:v>
      </x:c>
      <x:c r="I7660" s="13" t="s">
        <x:v>5397</x:v>
      </x:c>
      <x:c r="J7660" s="13" t="s">
        <x:v>5215</x:v>
      </x:c>
      <x:c r="K7660" s="13" t="s">
        <x:v>66</x:v>
      </x:c>
    </x:row>
    <x:row r="7661" ht="64">
      <x:c r="A7661" s="13">
        <x:v>152</x:v>
      </x:c>
      <x:c r="B7661" s="13" t="s">
        <x:v>449</x:v>
      </x:c>
      <x:c r="C7661" s="13" t="s">
        <x:v>450</x:v>
      </x:c>
      <x:c r="D7661" s="13" t="s">
        <x:v>672</x:v>
      </x:c>
      <x:c r="E7661" s="13" t="s">
        <x:v>5216</x:v>
      </x:c>
      <x:c r="F7661" s="13" t="s">
        <x:v>12365</x:v>
      </x:c>
      <x:c r="G7661" s="13" t="s">
        <x:v>6059</x:v>
      </x:c>
      <x:c r="H7661" s="13" t="s">
        <x:v>5213</x:v>
      </x:c>
      <x:c r="I7661" s="13" t="s">
        <x:v>5397</x:v>
      </x:c>
      <x:c r="J7661" s="13" t="s">
        <x:v>5215</x:v>
      </x:c>
      <x:c r="K7661" s="13" t="s">
        <x:v>66</x:v>
      </x:c>
    </x:row>
    <x:row r="7662" ht="64">
      <x:c r="A7662" s="13">
        <x:v>152</x:v>
      </x:c>
      <x:c r="B7662" s="13" t="s">
        <x:v>449</x:v>
      </x:c>
      <x:c r="C7662" s="13" t="s">
        <x:v>450</x:v>
      </x:c>
      <x:c r="D7662" s="13" t="s">
        <x:v>673</x:v>
      </x:c>
      <x:c r="E7662" s="13" t="s">
        <x:v>5265</x:v>
      </x:c>
      <x:c r="F7662" s="13" t="s">
        <x:v>12376</x:v>
      </x:c>
      <x:c r="G7662" s="13" t="s">
        <x:v>6059</x:v>
      </x:c>
      <x:c r="H7662" s="13" t="s">
        <x:v>5213</x:v>
      </x:c>
      <x:c r="I7662" s="13" t="s">
        <x:v>5397</x:v>
      </x:c>
      <x:c r="J7662" s="13" t="s">
        <x:v>5215</x:v>
      </x:c>
      <x:c r="K7662" s="13" t="s">
        <x:v>66</x:v>
      </x:c>
    </x:row>
    <x:row r="7663" ht="64">
      <x:c r="A7663" s="13">
        <x:v>152</x:v>
      </x:c>
      <x:c r="B7663" s="13" t="s">
        <x:v>449</x:v>
      </x:c>
      <x:c r="C7663" s="13" t="s">
        <x:v>450</x:v>
      </x:c>
      <x:c r="D7663" s="13" t="s">
        <x:v>673</x:v>
      </x:c>
      <x:c r="E7663" s="13" t="s">
        <x:v>5265</x:v>
      </x:c>
      <x:c r="F7663" s="13" t="s">
        <x:v>12377</x:v>
      </x:c>
      <x:c r="G7663" s="13" t="s">
        <x:v>6059</x:v>
      </x:c>
      <x:c r="H7663" s="13" t="s">
        <x:v>5213</x:v>
      </x:c>
      <x:c r="I7663" s="13" t="s">
        <x:v>5397</x:v>
      </x:c>
      <x:c r="J7663" s="13" t="s">
        <x:v>5215</x:v>
      </x:c>
      <x:c r="K7663" s="13" t="s">
        <x:v>66</x:v>
      </x:c>
    </x:row>
    <x:row r="7664" ht="64">
      <x:c r="A7664" s="13">
        <x:v>152</x:v>
      </x:c>
      <x:c r="B7664" s="13" t="s">
        <x:v>449</x:v>
      </x:c>
      <x:c r="C7664" s="13" t="s">
        <x:v>450</x:v>
      </x:c>
      <x:c r="D7664" s="13" t="s">
        <x:v>674</x:v>
      </x:c>
      <x:c r="E7664" s="13" t="s">
        <x:v>5265</x:v>
      </x:c>
      <x:c r="F7664" s="13" t="s">
        <x:v>12378</x:v>
      </x:c>
      <x:c r="G7664" s="13" t="s">
        <x:v>6059</x:v>
      </x:c>
      <x:c r="H7664" s="13" t="s">
        <x:v>5213</x:v>
      </x:c>
      <x:c r="I7664" s="13" t="s">
        <x:v>5397</x:v>
      </x:c>
      <x:c r="J7664" s="13" t="s">
        <x:v>5215</x:v>
      </x:c>
      <x:c r="K7664" s="13" t="s">
        <x:v>66</x:v>
      </x:c>
    </x:row>
    <x:row r="7665" ht="64">
      <x:c r="A7665" s="13">
        <x:v>152</x:v>
      </x:c>
      <x:c r="B7665" s="13" t="s">
        <x:v>449</x:v>
      </x:c>
      <x:c r="C7665" s="13" t="s">
        <x:v>450</x:v>
      </x:c>
      <x:c r="D7665" s="13" t="s">
        <x:v>674</x:v>
      </x:c>
      <x:c r="E7665" s="13" t="s">
        <x:v>5265</x:v>
      </x:c>
      <x:c r="F7665" s="13" t="s">
        <x:v>12379</x:v>
      </x:c>
      <x:c r="G7665" s="13" t="s">
        <x:v>6059</x:v>
      </x:c>
      <x:c r="H7665" s="13" t="s">
        <x:v>5213</x:v>
      </x:c>
      <x:c r="I7665" s="13" t="s">
        <x:v>5397</x:v>
      </x:c>
      <x:c r="J7665" s="13" t="s">
        <x:v>5215</x:v>
      </x:c>
      <x:c r="K7665" s="13" t="s">
        <x:v>66</x:v>
      </x:c>
    </x:row>
    <x:row r="7666" ht="96">
      <x:c r="A7666" s="13">
        <x:v>152</x:v>
      </x:c>
      <x:c r="B7666" s="13" t="s">
        <x:v>449</x:v>
      </x:c>
      <x:c r="C7666" s="13" t="s">
        <x:v>450</x:v>
      </x:c>
      <x:c r="D7666" s="13" t="s">
        <x:v>675</x:v>
      </x:c>
      <x:c r="E7666" s="13" t="s">
        <x:v>5272</x:v>
      </x:c>
      <x:c r="F7666" s="13" t="s">
        <x:v>12370</x:v>
      </x:c>
      <x:c r="G7666" s="13" t="s">
        <x:v>6059</x:v>
      </x:c>
      <x:c r="H7666" s="13" t="s">
        <x:v>5213</x:v>
      </x:c>
      <x:c r="I7666" s="13" t="s">
        <x:v>5397</x:v>
      </x:c>
      <x:c r="J7666" s="13" t="s">
        <x:v>5215</x:v>
      </x:c>
      <x:c r="K7666" s="13" t="s">
        <x:v>66</x:v>
      </x:c>
    </x:row>
    <x:row r="7667" ht="64">
      <x:c r="A7667" s="13">
        <x:v>152</x:v>
      </x:c>
      <x:c r="B7667" s="13" t="s">
        <x:v>449</x:v>
      </x:c>
      <x:c r="C7667" s="13" t="s">
        <x:v>450</x:v>
      </x:c>
      <x:c r="D7667" s="13" t="s">
        <x:v>675</x:v>
      </x:c>
      <x:c r="E7667" s="13" t="s">
        <x:v>5272</x:v>
      </x:c>
      <x:c r="F7667" s="13" t="s">
        <x:v>12371</x:v>
      </x:c>
      <x:c r="G7667" s="13" t="s">
        <x:v>6059</x:v>
      </x:c>
      <x:c r="H7667" s="13" t="s">
        <x:v>5213</x:v>
      </x:c>
      <x:c r="I7667" s="13" t="s">
        <x:v>5397</x:v>
      </x:c>
      <x:c r="J7667" s="13" t="s">
        <x:v>5215</x:v>
      </x:c>
      <x:c r="K7667" s="13" t="s">
        <x:v>66</x:v>
      </x:c>
    </x:row>
    <x:row r="7668" ht="64">
      <x:c r="A7668" s="13">
        <x:v>153</x:v>
      </x:c>
      <x:c r="B7668" s="13" t="s">
        <x:v>451</x:v>
      </x:c>
      <x:c r="C7668" s="13" t="s">
        <x:v>452</x:v>
      </x:c>
      <x:c r="D7668" s="13" t="s">
        <x:v>659</x:v>
      </x:c>
      <x:c r="E7668" s="13" t="s">
        <x:v>5210</x:v>
      </x:c>
      <x:c r="F7668" s="13" t="s">
        <x:v>12346</x:v>
      </x:c>
      <x:c r="G7668" s="13" t="s">
        <x:v>4604</x:v>
      </x:c>
      <x:c r="H7668" s="13" t="s">
        <x:v>5213</x:v>
      </x:c>
      <x:c r="I7668" s="13" t="s">
        <x:v>5397</x:v>
      </x:c>
      <x:c r="J7668" s="13" t="s">
        <x:v>5215</x:v>
      </x:c>
      <x:c r="K7668" s="13" t="s">
        <x:v>66</x:v>
      </x:c>
    </x:row>
    <x:row r="7669" ht="48">
      <x:c r="A7669" s="13">
        <x:v>153</x:v>
      </x:c>
      <x:c r="B7669" s="13" t="s">
        <x:v>451</x:v>
      </x:c>
      <x:c r="C7669" s="13" t="s">
        <x:v>452</x:v>
      </x:c>
      <x:c r="D7669" s="13" t="s">
        <x:v>659</x:v>
      </x:c>
      <x:c r="E7669" s="13" t="s">
        <x:v>5210</x:v>
      </x:c>
      <x:c r="F7669" s="13" t="s">
        <x:v>12347</x:v>
      </x:c>
      <x:c r="G7669" s="13" t="s">
        <x:v>4604</x:v>
      </x:c>
      <x:c r="H7669" s="13" t="s">
        <x:v>5213</x:v>
      </x:c>
      <x:c r="I7669" s="13" t="s">
        <x:v>5397</x:v>
      </x:c>
      <x:c r="J7669" s="13" t="s">
        <x:v>5215</x:v>
      </x:c>
      <x:c r="K7669" s="13" t="s">
        <x:v>66</x:v>
      </x:c>
    </x:row>
    <x:row r="7670" ht="48">
      <x:c r="A7670" s="13">
        <x:v>153</x:v>
      </x:c>
      <x:c r="B7670" s="13" t="s">
        <x:v>451</x:v>
      </x:c>
      <x:c r="C7670" s="13" t="s">
        <x:v>452</x:v>
      </x:c>
      <x:c r="D7670" s="13" t="s">
        <x:v>660</x:v>
      </x:c>
      <x:c r="E7670" s="13" t="s">
        <x:v>5262</x:v>
      </x:c>
      <x:c r="F7670" s="13" t="s">
        <x:v>12348</x:v>
      </x:c>
      <x:c r="G7670" s="13" t="s">
        <x:v>4604</x:v>
      </x:c>
      <x:c r="H7670" s="13" t="s">
        <x:v>5213</x:v>
      </x:c>
      <x:c r="I7670" s="13" t="s">
        <x:v>5397</x:v>
      </x:c>
      <x:c r="J7670" s="13" t="s">
        <x:v>5215</x:v>
      </x:c>
      <x:c r="K7670" s="13" t="s">
        <x:v>66</x:v>
      </x:c>
    </x:row>
    <x:row r="7671" ht="64">
      <x:c r="A7671" s="13">
        <x:v>153</x:v>
      </x:c>
      <x:c r="B7671" s="13" t="s">
        <x:v>451</x:v>
      </x:c>
      <x:c r="C7671" s="13" t="s">
        <x:v>452</x:v>
      </x:c>
      <x:c r="D7671" s="13" t="s">
        <x:v>660</x:v>
      </x:c>
      <x:c r="E7671" s="13" t="s">
        <x:v>5210</x:v>
      </x:c>
      <x:c r="F7671" s="13" t="s">
        <x:v>12349</x:v>
      </x:c>
      <x:c r="G7671" s="13" t="s">
        <x:v>4604</x:v>
      </x:c>
      <x:c r="H7671" s="13" t="s">
        <x:v>5213</x:v>
      </x:c>
      <x:c r="I7671" s="13" t="s">
        <x:v>5397</x:v>
      </x:c>
      <x:c r="J7671" s="13" t="s">
        <x:v>5215</x:v>
      </x:c>
      <x:c r="K7671" s="13" t="s">
        <x:v>66</x:v>
      </x:c>
    </x:row>
    <x:row r="7672" ht="32">
      <x:c r="A7672" s="13">
        <x:v>153</x:v>
      </x:c>
      <x:c r="B7672" s="13" t="s">
        <x:v>451</x:v>
      </x:c>
      <x:c r="C7672" s="13" t="s">
        <x:v>452</x:v>
      </x:c>
      <x:c r="D7672" s="13" t="s">
        <x:v>660</x:v>
      </x:c>
      <x:c r="E7672" s="13" t="s">
        <x:v>5216</x:v>
      </x:c>
      <x:c r="F7672" s="13" t="s">
        <x:v>12350</x:v>
      </x:c>
      <x:c r="G7672" s="13" t="s">
        <x:v>4604</x:v>
      </x:c>
      <x:c r="H7672" s="13" t="s">
        <x:v>5213</x:v>
      </x:c>
      <x:c r="I7672" s="13" t="s">
        <x:v>5397</x:v>
      </x:c>
      <x:c r="J7672" s="13" t="s">
        <x:v>5215</x:v>
      </x:c>
      <x:c r="K7672" s="13" t="s">
        <x:v>66</x:v>
      </x:c>
    </x:row>
    <x:row r="7673" ht="32">
      <x:c r="A7673" s="13">
        <x:v>153</x:v>
      </x:c>
      <x:c r="B7673" s="13" t="s">
        <x:v>451</x:v>
      </x:c>
      <x:c r="C7673" s="13" t="s">
        <x:v>452</x:v>
      </x:c>
      <x:c r="D7673" s="13" t="s">
        <x:v>660</x:v>
      </x:c>
      <x:c r="E7673" s="13" t="s">
        <x:v>5216</x:v>
      </x:c>
      <x:c r="F7673" s="13" t="s">
        <x:v>12351</x:v>
      </x:c>
      <x:c r="G7673" s="13" t="s">
        <x:v>4604</x:v>
      </x:c>
      <x:c r="H7673" s="13" t="s">
        <x:v>5213</x:v>
      </x:c>
      <x:c r="I7673" s="13" t="s">
        <x:v>5397</x:v>
      </x:c>
      <x:c r="J7673" s="13" t="s">
        <x:v>5215</x:v>
      </x:c>
      <x:c r="K7673" s="13" t="s">
        <x:v>66</x:v>
      </x:c>
    </x:row>
    <x:row r="7674" ht="48">
      <x:c r="A7674" s="13">
        <x:v>153</x:v>
      </x:c>
      <x:c r="B7674" s="13" t="s">
        <x:v>451</x:v>
      </x:c>
      <x:c r="C7674" s="13" t="s">
        <x:v>452</x:v>
      </x:c>
      <x:c r="D7674" s="13" t="s">
        <x:v>664</x:v>
      </x:c>
      <x:c r="E7674" s="13" t="s">
        <x:v>5262</x:v>
      </x:c>
      <x:c r="F7674" s="13" t="s">
        <x:v>12353</x:v>
      </x:c>
      <x:c r="G7674" s="13" t="s">
        <x:v>4604</x:v>
      </x:c>
      <x:c r="H7674" s="13" t="s">
        <x:v>5213</x:v>
      </x:c>
      <x:c r="I7674" s="13" t="s">
        <x:v>5397</x:v>
      </x:c>
      <x:c r="J7674" s="13" t="s">
        <x:v>5215</x:v>
      </x:c>
      <x:c r="K7674" s="13" t="s">
        <x:v>66</x:v>
      </x:c>
    </x:row>
    <x:row r="7675" ht="32">
      <x:c r="A7675" s="13">
        <x:v>153</x:v>
      </x:c>
      <x:c r="B7675" s="13" t="s">
        <x:v>451</x:v>
      </x:c>
      <x:c r="C7675" s="13" t="s">
        <x:v>452</x:v>
      </x:c>
      <x:c r="D7675" s="13" t="s">
        <x:v>664</x:v>
      </x:c>
      <x:c r="E7675" s="13" t="s">
        <x:v>5245</x:v>
      </x:c>
      <x:c r="F7675" s="13" t="s">
        <x:v>12355</x:v>
      </x:c>
      <x:c r="G7675" s="13" t="s">
        <x:v>4604</x:v>
      </x:c>
      <x:c r="H7675" s="13" t="s">
        <x:v>5213</x:v>
      </x:c>
      <x:c r="I7675" s="13" t="s">
        <x:v>5397</x:v>
      </x:c>
      <x:c r="J7675" s="13" t="s">
        <x:v>5215</x:v>
      </x:c>
      <x:c r="K7675" s="13" t="s">
        <x:v>66</x:v>
      </x:c>
    </x:row>
    <x:row r="7676" ht="32">
      <x:c r="A7676" s="13">
        <x:v>153</x:v>
      </x:c>
      <x:c r="B7676" s="13" t="s">
        <x:v>451</x:v>
      </x:c>
      <x:c r="C7676" s="13" t="s">
        <x:v>452</x:v>
      </x:c>
      <x:c r="D7676" s="13" t="s">
        <x:v>664</x:v>
      </x:c>
      <x:c r="E7676" s="13" t="s">
        <x:v>5210</x:v>
      </x:c>
      <x:c r="F7676" s="13" t="s">
        <x:v>12356</x:v>
      </x:c>
      <x:c r="G7676" s="13" t="s">
        <x:v>4604</x:v>
      </x:c>
      <x:c r="H7676" s="13" t="s">
        <x:v>5213</x:v>
      </x:c>
      <x:c r="I7676" s="13" t="s">
        <x:v>5397</x:v>
      </x:c>
      <x:c r="J7676" s="13" t="s">
        <x:v>5215</x:v>
      </x:c>
      <x:c r="K7676" s="13" t="s">
        <x:v>66</x:v>
      </x:c>
    </x:row>
    <x:row r="7677" ht="32">
      <x:c r="A7677" s="13">
        <x:v>153</x:v>
      </x:c>
      <x:c r="B7677" s="13" t="s">
        <x:v>451</x:v>
      </x:c>
      <x:c r="C7677" s="13" t="s">
        <x:v>452</x:v>
      </x:c>
      <x:c r="D7677" s="13" t="s">
        <x:v>664</x:v>
      </x:c>
      <x:c r="E7677" s="13" t="s">
        <x:v>5210</x:v>
      </x:c>
      <x:c r="F7677" s="13" t="s">
        <x:v>12357</x:v>
      </x:c>
      <x:c r="G7677" s="13" t="s">
        <x:v>4604</x:v>
      </x:c>
      <x:c r="H7677" s="13" t="s">
        <x:v>5213</x:v>
      </x:c>
      <x:c r="I7677" s="13" t="s">
        <x:v>5397</x:v>
      </x:c>
      <x:c r="J7677" s="13" t="s">
        <x:v>5215</x:v>
      </x:c>
      <x:c r="K7677" s="13" t="s">
        <x:v>66</x:v>
      </x:c>
    </x:row>
    <x:row r="7678" ht="32">
      <x:c r="A7678" s="13">
        <x:v>153</x:v>
      </x:c>
      <x:c r="B7678" s="13" t="s">
        <x:v>451</x:v>
      </x:c>
      <x:c r="C7678" s="13" t="s">
        <x:v>452</x:v>
      </x:c>
      <x:c r="D7678" s="13" t="s">
        <x:v>669</x:v>
      </x:c>
      <x:c r="E7678" s="13" t="s">
        <x:v>5216</x:v>
      </x:c>
      <x:c r="F7678" s="13" t="s">
        <x:v>12358</x:v>
      </x:c>
      <x:c r="G7678" s="13" t="s">
        <x:v>4604</x:v>
      </x:c>
      <x:c r="H7678" s="13" t="s">
        <x:v>5213</x:v>
      </x:c>
      <x:c r="I7678" s="13" t="s">
        <x:v>5397</x:v>
      </x:c>
      <x:c r="J7678" s="13" t="s">
        <x:v>5215</x:v>
      </x:c>
      <x:c r="K7678" s="13" t="s">
        <x:v>66</x:v>
      </x:c>
    </x:row>
    <x:row r="7679" ht="64">
      <x:c r="A7679" s="13">
        <x:v>153</x:v>
      </x:c>
      <x:c r="B7679" s="13" t="s">
        <x:v>451</x:v>
      </x:c>
      <x:c r="C7679" s="13" t="s">
        <x:v>452</x:v>
      </x:c>
      <x:c r="D7679" s="13" t="s">
        <x:v>669</x:v>
      </x:c>
      <x:c r="E7679" s="13" t="s">
        <x:v>5210</x:v>
      </x:c>
      <x:c r="F7679" s="13" t="s">
        <x:v>12359</x:v>
      </x:c>
      <x:c r="G7679" s="13" t="s">
        <x:v>4604</x:v>
      </x:c>
      <x:c r="H7679" s="13" t="s">
        <x:v>5213</x:v>
      </x:c>
      <x:c r="I7679" s="13" t="s">
        <x:v>5397</x:v>
      </x:c>
      <x:c r="J7679" s="13" t="s">
        <x:v>5215</x:v>
      </x:c>
      <x:c r="K7679" s="13" t="s">
        <x:v>66</x:v>
      </x:c>
    </x:row>
    <x:row r="7680" ht="32">
      <x:c r="A7680" s="13">
        <x:v>153</x:v>
      </x:c>
      <x:c r="B7680" s="13" t="s">
        <x:v>451</x:v>
      </x:c>
      <x:c r="C7680" s="13" t="s">
        <x:v>452</x:v>
      </x:c>
      <x:c r="D7680" s="13" t="s">
        <x:v>670</x:v>
      </x:c>
      <x:c r="E7680" s="13" t="s">
        <x:v>5236</x:v>
      </x:c>
      <x:c r="F7680" s="13" t="s">
        <x:v>12360</x:v>
      </x:c>
      <x:c r="G7680" s="13" t="s">
        <x:v>4604</x:v>
      </x:c>
      <x:c r="H7680" s="13" t="s">
        <x:v>5213</x:v>
      </x:c>
      <x:c r="I7680" s="13" t="s">
        <x:v>5397</x:v>
      </x:c>
      <x:c r="J7680" s="13" t="s">
        <x:v>5215</x:v>
      </x:c>
      <x:c r="K7680" s="13" t="s">
        <x:v>66</x:v>
      </x:c>
    </x:row>
    <x:row r="7681" ht="32">
      <x:c r="A7681" s="13">
        <x:v>153</x:v>
      </x:c>
      <x:c r="B7681" s="13" t="s">
        <x:v>451</x:v>
      </x:c>
      <x:c r="C7681" s="13" t="s">
        <x:v>452</x:v>
      </x:c>
      <x:c r="D7681" s="13" t="s">
        <x:v>670</x:v>
      </x:c>
      <x:c r="E7681" s="13" t="s">
        <x:v>5210</x:v>
      </x:c>
      <x:c r="F7681" s="13" t="s">
        <x:v>12361</x:v>
      </x:c>
      <x:c r="G7681" s="13" t="s">
        <x:v>4604</x:v>
      </x:c>
      <x:c r="H7681" s="13" t="s">
        <x:v>5213</x:v>
      </x:c>
      <x:c r="I7681" s="13" t="s">
        <x:v>5397</x:v>
      </x:c>
      <x:c r="J7681" s="13" t="s">
        <x:v>5215</x:v>
      </x:c>
      <x:c r="K7681" s="13" t="s">
        <x:v>66</x:v>
      </x:c>
    </x:row>
    <x:row r="7682" ht="32">
      <x:c r="A7682" s="13">
        <x:v>153</x:v>
      </x:c>
      <x:c r="B7682" s="13" t="s">
        <x:v>451</x:v>
      </x:c>
      <x:c r="C7682" s="13" t="s">
        <x:v>452</x:v>
      </x:c>
      <x:c r="D7682" s="13" t="s">
        <x:v>670</x:v>
      </x:c>
      <x:c r="E7682" s="13" t="s">
        <x:v>5216</x:v>
      </x:c>
      <x:c r="F7682" s="13" t="s">
        <x:v>12362</x:v>
      </x:c>
      <x:c r="G7682" s="13" t="s">
        <x:v>4604</x:v>
      </x:c>
      <x:c r="H7682" s="13" t="s">
        <x:v>5213</x:v>
      </x:c>
      <x:c r="I7682" s="13" t="s">
        <x:v>5397</x:v>
      </x:c>
      <x:c r="J7682" s="13" t="s">
        <x:v>5215</x:v>
      </x:c>
      <x:c r="K7682" s="13" t="s">
        <x:v>66</x:v>
      </x:c>
    </x:row>
    <x:row r="7683" ht="32">
      <x:c r="A7683" s="13">
        <x:v>153</x:v>
      </x:c>
      <x:c r="B7683" s="13" t="s">
        <x:v>451</x:v>
      </x:c>
      <x:c r="C7683" s="13" t="s">
        <x:v>452</x:v>
      </x:c>
      <x:c r="D7683" s="13" t="s">
        <x:v>671</x:v>
      </x:c>
      <x:c r="E7683" s="13" t="s">
        <x:v>5210</x:v>
      </x:c>
      <x:c r="F7683" s="13" t="s">
        <x:v>12363</x:v>
      </x:c>
      <x:c r="G7683" s="13" t="s">
        <x:v>4604</x:v>
      </x:c>
      <x:c r="H7683" s="13" t="s">
        <x:v>5213</x:v>
      </x:c>
      <x:c r="I7683" s="13" t="s">
        <x:v>5397</x:v>
      </x:c>
      <x:c r="J7683" s="13" t="s">
        <x:v>5215</x:v>
      </x:c>
      <x:c r="K7683" s="13" t="s">
        <x:v>66</x:v>
      </x:c>
    </x:row>
    <x:row r="7684" ht="48">
      <x:c r="A7684" s="13">
        <x:v>153</x:v>
      </x:c>
      <x:c r="B7684" s="13" t="s">
        <x:v>451</x:v>
      </x:c>
      <x:c r="C7684" s="13" t="s">
        <x:v>452</x:v>
      </x:c>
      <x:c r="D7684" s="13" t="s">
        <x:v>672</x:v>
      </x:c>
      <x:c r="E7684" s="13" t="s">
        <x:v>5216</x:v>
      </x:c>
      <x:c r="F7684" s="13" t="s">
        <x:v>12364</x:v>
      </x:c>
      <x:c r="G7684" s="13" t="s">
        <x:v>4604</x:v>
      </x:c>
      <x:c r="H7684" s="13" t="s">
        <x:v>5213</x:v>
      </x:c>
      <x:c r="I7684" s="13" t="s">
        <x:v>5397</x:v>
      </x:c>
      <x:c r="J7684" s="13" t="s">
        <x:v>5215</x:v>
      </x:c>
      <x:c r="K7684" s="13" t="s">
        <x:v>66</x:v>
      </x:c>
    </x:row>
    <x:row r="7685" ht="32">
      <x:c r="A7685" s="13">
        <x:v>153</x:v>
      </x:c>
      <x:c r="B7685" s="13" t="s">
        <x:v>451</x:v>
      </x:c>
      <x:c r="C7685" s="13" t="s">
        <x:v>452</x:v>
      </x:c>
      <x:c r="D7685" s="13" t="s">
        <x:v>672</x:v>
      </x:c>
      <x:c r="E7685" s="13" t="s">
        <x:v>5216</x:v>
      </x:c>
      <x:c r="F7685" s="13" t="s">
        <x:v>12365</x:v>
      </x:c>
      <x:c r="G7685" s="13" t="s">
        <x:v>4604</x:v>
      </x:c>
      <x:c r="H7685" s="13" t="s">
        <x:v>5213</x:v>
      </x:c>
      <x:c r="I7685" s="13" t="s">
        <x:v>5397</x:v>
      </x:c>
      <x:c r="J7685" s="13" t="s">
        <x:v>5215</x:v>
      </x:c>
      <x:c r="K7685" s="13" t="s">
        <x:v>66</x:v>
      </x:c>
    </x:row>
    <x:row r="7686" ht="32">
      <x:c r="A7686" s="13">
        <x:v>153</x:v>
      </x:c>
      <x:c r="B7686" s="13" t="s">
        <x:v>451</x:v>
      </x:c>
      <x:c r="C7686" s="13" t="s">
        <x:v>452</x:v>
      </x:c>
      <x:c r="D7686" s="13" t="s">
        <x:v>673</x:v>
      </x:c>
      <x:c r="E7686" s="13" t="s">
        <x:v>5265</x:v>
      </x:c>
      <x:c r="F7686" s="13" t="s">
        <x:v>12366</x:v>
      </x:c>
      <x:c r="G7686" s="13" t="s">
        <x:v>4604</x:v>
      </x:c>
      <x:c r="H7686" s="13" t="s">
        <x:v>5213</x:v>
      </x:c>
      <x:c r="I7686" s="13" t="s">
        <x:v>5397</x:v>
      </x:c>
      <x:c r="J7686" s="13" t="s">
        <x:v>5215</x:v>
      </x:c>
      <x:c r="K7686" s="13" t="s">
        <x:v>66</x:v>
      </x:c>
    </x:row>
    <x:row r="7687" ht="32">
      <x:c r="A7687" s="13">
        <x:v>153</x:v>
      </x:c>
      <x:c r="B7687" s="13" t="s">
        <x:v>451</x:v>
      </x:c>
      <x:c r="C7687" s="13" t="s">
        <x:v>452</x:v>
      </x:c>
      <x:c r="D7687" s="13" t="s">
        <x:v>673</x:v>
      </x:c>
      <x:c r="E7687" s="13" t="s">
        <x:v>5265</x:v>
      </x:c>
      <x:c r="F7687" s="13" t="s">
        <x:v>12367</x:v>
      </x:c>
      <x:c r="G7687" s="13" t="s">
        <x:v>4604</x:v>
      </x:c>
      <x:c r="H7687" s="13" t="s">
        <x:v>5213</x:v>
      </x:c>
      <x:c r="I7687" s="13" t="s">
        <x:v>5397</x:v>
      </x:c>
      <x:c r="J7687" s="13" t="s">
        <x:v>5215</x:v>
      </x:c>
      <x:c r="K7687" s="13" t="s">
        <x:v>66</x:v>
      </x:c>
    </x:row>
    <x:row r="7688" ht="32">
      <x:c r="A7688" s="13">
        <x:v>153</x:v>
      </x:c>
      <x:c r="B7688" s="13" t="s">
        <x:v>451</x:v>
      </x:c>
      <x:c r="C7688" s="13" t="s">
        <x:v>452</x:v>
      </x:c>
      <x:c r="D7688" s="13" t="s">
        <x:v>674</x:v>
      </x:c>
      <x:c r="E7688" s="13" t="s">
        <x:v>5265</x:v>
      </x:c>
      <x:c r="F7688" s="13" t="s">
        <x:v>12368</x:v>
      </x:c>
      <x:c r="G7688" s="13" t="s">
        <x:v>4604</x:v>
      </x:c>
      <x:c r="H7688" s="13" t="s">
        <x:v>5213</x:v>
      </x:c>
      <x:c r="I7688" s="13" t="s">
        <x:v>5397</x:v>
      </x:c>
      <x:c r="J7688" s="13" t="s">
        <x:v>5215</x:v>
      </x:c>
      <x:c r="K7688" s="13" t="s">
        <x:v>66</x:v>
      </x:c>
    </x:row>
    <x:row r="7689" ht="32">
      <x:c r="A7689" s="13">
        <x:v>153</x:v>
      </x:c>
      <x:c r="B7689" s="13" t="s">
        <x:v>451</x:v>
      </x:c>
      <x:c r="C7689" s="13" t="s">
        <x:v>452</x:v>
      </x:c>
      <x:c r="D7689" s="13" t="s">
        <x:v>674</x:v>
      </x:c>
      <x:c r="E7689" s="13" t="s">
        <x:v>5265</x:v>
      </x:c>
      <x:c r="F7689" s="13" t="s">
        <x:v>12369</x:v>
      </x:c>
      <x:c r="G7689" s="13" t="s">
        <x:v>4604</x:v>
      </x:c>
      <x:c r="H7689" s="13" t="s">
        <x:v>5213</x:v>
      </x:c>
      <x:c r="I7689" s="13" t="s">
        <x:v>5397</x:v>
      </x:c>
      <x:c r="J7689" s="13" t="s">
        <x:v>5215</x:v>
      </x:c>
      <x:c r="K7689" s="13" t="s">
        <x:v>66</x:v>
      </x:c>
    </x:row>
    <x:row r="7690" ht="96">
      <x:c r="A7690" s="13">
        <x:v>153</x:v>
      </x:c>
      <x:c r="B7690" s="13" t="s">
        <x:v>451</x:v>
      </x:c>
      <x:c r="C7690" s="13" t="s">
        <x:v>452</x:v>
      </x:c>
      <x:c r="D7690" s="13" t="s">
        <x:v>675</x:v>
      </x:c>
      <x:c r="E7690" s="13" t="s">
        <x:v>5272</x:v>
      </x:c>
      <x:c r="F7690" s="13" t="s">
        <x:v>12370</x:v>
      </x:c>
      <x:c r="G7690" s="13" t="s">
        <x:v>4604</x:v>
      </x:c>
      <x:c r="H7690" s="13" t="s">
        <x:v>5213</x:v>
      </x:c>
      <x:c r="I7690" s="13" t="s">
        <x:v>5397</x:v>
      </x:c>
      <x:c r="J7690" s="13" t="s">
        <x:v>5215</x:v>
      </x:c>
      <x:c r="K7690" s="13" t="s">
        <x:v>66</x:v>
      </x:c>
    </x:row>
    <x:row r="7691" ht="32">
      <x:c r="A7691" s="13">
        <x:v>153</x:v>
      </x:c>
      <x:c r="B7691" s="13" t="s">
        <x:v>451</x:v>
      </x:c>
      <x:c r="C7691" s="13" t="s">
        <x:v>452</x:v>
      </x:c>
      <x:c r="D7691" s="13" t="s">
        <x:v>675</x:v>
      </x:c>
      <x:c r="E7691" s="13" t="s">
        <x:v>5272</x:v>
      </x:c>
      <x:c r="F7691" s="13" t="s">
        <x:v>12371</x:v>
      </x:c>
      <x:c r="G7691" s="13" t="s">
        <x:v>4604</x:v>
      </x:c>
      <x:c r="H7691" s="13" t="s">
        <x:v>5213</x:v>
      </x:c>
      <x:c r="I7691" s="13" t="s">
        <x:v>5397</x:v>
      </x:c>
      <x:c r="J7691" s="13" t="s">
        <x:v>5215</x:v>
      </x:c>
      <x:c r="K7691" s="13" t="s">
        <x:v>66</x:v>
      </x:c>
    </x:row>
    <x:row r="7692" ht="64">
      <x:c r="A7692" s="13">
        <x:v>154</x:v>
      </x:c>
      <x:c r="B7692" s="13" t="s">
        <x:v>453</x:v>
      </x:c>
      <x:c r="C7692" s="13" t="s">
        <x:v>454</x:v>
      </x:c>
      <x:c r="D7692" s="13" t="s">
        <x:v>659</x:v>
      </x:c>
      <x:c r="E7692" s="13" t="s">
        <x:v>5210</x:v>
      </x:c>
      <x:c r="F7692" s="13" t="s">
        <x:v>12346</x:v>
      </x:c>
      <x:c r="G7692" s="13" t="s">
        <x:v>4617</x:v>
      </x:c>
      <x:c r="H7692" s="13" t="s">
        <x:v>5213</x:v>
      </x:c>
      <x:c r="I7692" s="13" t="s">
        <x:v>5397</x:v>
      </x:c>
      <x:c r="J7692" s="13" t="s">
        <x:v>5215</x:v>
      </x:c>
      <x:c r="K7692" s="13" t="s">
        <x:v>66</x:v>
      </x:c>
    </x:row>
    <x:row r="7693" ht="48">
      <x:c r="A7693" s="13">
        <x:v>154</x:v>
      </x:c>
      <x:c r="B7693" s="13" t="s">
        <x:v>453</x:v>
      </x:c>
      <x:c r="C7693" s="13" t="s">
        <x:v>454</x:v>
      </x:c>
      <x:c r="D7693" s="13" t="s">
        <x:v>659</x:v>
      </x:c>
      <x:c r="E7693" s="13" t="s">
        <x:v>5210</x:v>
      </x:c>
      <x:c r="F7693" s="13" t="s">
        <x:v>12347</x:v>
      </x:c>
      <x:c r="G7693" s="13" t="s">
        <x:v>4617</x:v>
      </x:c>
      <x:c r="H7693" s="13" t="s">
        <x:v>5213</x:v>
      </x:c>
      <x:c r="I7693" s="13" t="s">
        <x:v>5397</x:v>
      </x:c>
      <x:c r="J7693" s="13" t="s">
        <x:v>5215</x:v>
      </x:c>
      <x:c r="K7693" s="13" t="s">
        <x:v>66</x:v>
      </x:c>
    </x:row>
    <x:row r="7694" ht="48">
      <x:c r="A7694" s="13">
        <x:v>154</x:v>
      </x:c>
      <x:c r="B7694" s="13" t="s">
        <x:v>453</x:v>
      </x:c>
      <x:c r="C7694" s="13" t="s">
        <x:v>454</x:v>
      </x:c>
      <x:c r="D7694" s="13" t="s">
        <x:v>660</x:v>
      </x:c>
      <x:c r="E7694" s="13" t="s">
        <x:v>5262</x:v>
      </x:c>
      <x:c r="F7694" s="13" t="s">
        <x:v>12348</x:v>
      </x:c>
      <x:c r="G7694" s="13" t="s">
        <x:v>4617</x:v>
      </x:c>
      <x:c r="H7694" s="13" t="s">
        <x:v>5213</x:v>
      </x:c>
      <x:c r="I7694" s="13" t="s">
        <x:v>5397</x:v>
      </x:c>
      <x:c r="J7694" s="13" t="s">
        <x:v>5215</x:v>
      </x:c>
      <x:c r="K7694" s="13" t="s">
        <x:v>66</x:v>
      </x:c>
    </x:row>
    <x:row r="7695" ht="64">
      <x:c r="A7695" s="13">
        <x:v>154</x:v>
      </x:c>
      <x:c r="B7695" s="13" t="s">
        <x:v>453</x:v>
      </x:c>
      <x:c r="C7695" s="13" t="s">
        <x:v>454</x:v>
      </x:c>
      <x:c r="D7695" s="13" t="s">
        <x:v>660</x:v>
      </x:c>
      <x:c r="E7695" s="13" t="s">
        <x:v>5210</x:v>
      </x:c>
      <x:c r="F7695" s="13" t="s">
        <x:v>12349</x:v>
      </x:c>
      <x:c r="G7695" s="13" t="s">
        <x:v>4617</x:v>
      </x:c>
      <x:c r="H7695" s="13" t="s">
        <x:v>5213</x:v>
      </x:c>
      <x:c r="I7695" s="13" t="s">
        <x:v>5397</x:v>
      </x:c>
      <x:c r="J7695" s="13" t="s">
        <x:v>5215</x:v>
      </x:c>
      <x:c r="K7695" s="13" t="s">
        <x:v>66</x:v>
      </x:c>
    </x:row>
    <x:row r="7696" ht="32">
      <x:c r="A7696" s="13">
        <x:v>154</x:v>
      </x:c>
      <x:c r="B7696" s="13" t="s">
        <x:v>453</x:v>
      </x:c>
      <x:c r="C7696" s="13" t="s">
        <x:v>454</x:v>
      </x:c>
      <x:c r="D7696" s="13" t="s">
        <x:v>660</x:v>
      </x:c>
      <x:c r="E7696" s="13" t="s">
        <x:v>5216</x:v>
      </x:c>
      <x:c r="F7696" s="13" t="s">
        <x:v>12350</x:v>
      </x:c>
      <x:c r="G7696" s="13" t="s">
        <x:v>4617</x:v>
      </x:c>
      <x:c r="H7696" s="13" t="s">
        <x:v>5213</x:v>
      </x:c>
      <x:c r="I7696" s="13" t="s">
        <x:v>5397</x:v>
      </x:c>
      <x:c r="J7696" s="13" t="s">
        <x:v>5215</x:v>
      </x:c>
      <x:c r="K7696" s="13" t="s">
        <x:v>66</x:v>
      </x:c>
    </x:row>
    <x:row r="7697" ht="32">
      <x:c r="A7697" s="13">
        <x:v>154</x:v>
      </x:c>
      <x:c r="B7697" s="13" t="s">
        <x:v>453</x:v>
      </x:c>
      <x:c r="C7697" s="13" t="s">
        <x:v>454</x:v>
      </x:c>
      <x:c r="D7697" s="13" t="s">
        <x:v>660</x:v>
      </x:c>
      <x:c r="E7697" s="13" t="s">
        <x:v>5216</x:v>
      </x:c>
      <x:c r="F7697" s="13" t="s">
        <x:v>12351</x:v>
      </x:c>
      <x:c r="G7697" s="13" t="s">
        <x:v>4617</x:v>
      </x:c>
      <x:c r="H7697" s="13" t="s">
        <x:v>5213</x:v>
      </x:c>
      <x:c r="I7697" s="13" t="s">
        <x:v>5397</x:v>
      </x:c>
      <x:c r="J7697" s="13" t="s">
        <x:v>5215</x:v>
      </x:c>
      <x:c r="K7697" s="13" t="s">
        <x:v>66</x:v>
      </x:c>
    </x:row>
    <x:row r="7698" ht="48">
      <x:c r="A7698" s="13">
        <x:v>154</x:v>
      </x:c>
      <x:c r="B7698" s="13" t="s">
        <x:v>453</x:v>
      </x:c>
      <x:c r="C7698" s="13" t="s">
        <x:v>454</x:v>
      </x:c>
      <x:c r="D7698" s="13" t="s">
        <x:v>664</x:v>
      </x:c>
      <x:c r="E7698" s="13" t="s">
        <x:v>5262</x:v>
      </x:c>
      <x:c r="F7698" s="13" t="s">
        <x:v>12375</x:v>
      </x:c>
      <x:c r="G7698" s="13" t="s">
        <x:v>4617</x:v>
      </x:c>
      <x:c r="H7698" s="13" t="s">
        <x:v>5213</x:v>
      </x:c>
      <x:c r="I7698" s="13" t="s">
        <x:v>5397</x:v>
      </x:c>
      <x:c r="J7698" s="13" t="s">
        <x:v>5215</x:v>
      </x:c>
      <x:c r="K7698" s="13" t="s">
        <x:v>66</x:v>
      </x:c>
    </x:row>
    <x:row r="7699" ht="32">
      <x:c r="A7699" s="13">
        <x:v>154</x:v>
      </x:c>
      <x:c r="B7699" s="13" t="s">
        <x:v>453</x:v>
      </x:c>
      <x:c r="C7699" s="13" t="s">
        <x:v>454</x:v>
      </x:c>
      <x:c r="D7699" s="13" t="s">
        <x:v>664</x:v>
      </x:c>
      <x:c r="E7699" s="13" t="s">
        <x:v>5245</x:v>
      </x:c>
      <x:c r="F7699" s="13" t="s">
        <x:v>12355</x:v>
      </x:c>
      <x:c r="G7699" s="13" t="s">
        <x:v>4617</x:v>
      </x:c>
      <x:c r="H7699" s="13" t="s">
        <x:v>5213</x:v>
      </x:c>
      <x:c r="I7699" s="13" t="s">
        <x:v>5397</x:v>
      </x:c>
      <x:c r="J7699" s="13" t="s">
        <x:v>5215</x:v>
      </x:c>
      <x:c r="K7699" s="13" t="s">
        <x:v>66</x:v>
      </x:c>
    </x:row>
    <x:row r="7700" ht="32">
      <x:c r="A7700" s="13">
        <x:v>154</x:v>
      </x:c>
      <x:c r="B7700" s="13" t="s">
        <x:v>453</x:v>
      </x:c>
      <x:c r="C7700" s="13" t="s">
        <x:v>454</x:v>
      </x:c>
      <x:c r="D7700" s="13" t="s">
        <x:v>664</x:v>
      </x:c>
      <x:c r="E7700" s="13" t="s">
        <x:v>5210</x:v>
      </x:c>
      <x:c r="F7700" s="13" t="s">
        <x:v>12356</x:v>
      </x:c>
      <x:c r="G7700" s="13" t="s">
        <x:v>4617</x:v>
      </x:c>
      <x:c r="H7700" s="13" t="s">
        <x:v>5213</x:v>
      </x:c>
      <x:c r="I7700" s="13" t="s">
        <x:v>5397</x:v>
      </x:c>
      <x:c r="J7700" s="13" t="s">
        <x:v>5215</x:v>
      </x:c>
      <x:c r="K7700" s="13" t="s">
        <x:v>66</x:v>
      </x:c>
    </x:row>
    <x:row r="7701" ht="32">
      <x:c r="A7701" s="13">
        <x:v>154</x:v>
      </x:c>
      <x:c r="B7701" s="13" t="s">
        <x:v>453</x:v>
      </x:c>
      <x:c r="C7701" s="13" t="s">
        <x:v>454</x:v>
      </x:c>
      <x:c r="D7701" s="13" t="s">
        <x:v>664</x:v>
      </x:c>
      <x:c r="E7701" s="13" t="s">
        <x:v>5210</x:v>
      </x:c>
      <x:c r="F7701" s="13" t="s">
        <x:v>12357</x:v>
      </x:c>
      <x:c r="G7701" s="13" t="s">
        <x:v>4617</x:v>
      </x:c>
      <x:c r="H7701" s="13" t="s">
        <x:v>5213</x:v>
      </x:c>
      <x:c r="I7701" s="13" t="s">
        <x:v>5397</x:v>
      </x:c>
      <x:c r="J7701" s="13" t="s">
        <x:v>5215</x:v>
      </x:c>
      <x:c r="K7701" s="13" t="s">
        <x:v>66</x:v>
      </x:c>
    </x:row>
    <x:row r="7702" ht="32">
      <x:c r="A7702" s="13">
        <x:v>154</x:v>
      </x:c>
      <x:c r="B7702" s="13" t="s">
        <x:v>453</x:v>
      </x:c>
      <x:c r="C7702" s="13" t="s">
        <x:v>454</x:v>
      </x:c>
      <x:c r="D7702" s="13" t="s">
        <x:v>669</x:v>
      </x:c>
      <x:c r="E7702" s="13" t="s">
        <x:v>5216</x:v>
      </x:c>
      <x:c r="F7702" s="13" t="s">
        <x:v>12358</x:v>
      </x:c>
      <x:c r="G7702" s="13" t="s">
        <x:v>4617</x:v>
      </x:c>
      <x:c r="H7702" s="13" t="s">
        <x:v>5213</x:v>
      </x:c>
      <x:c r="I7702" s="13" t="s">
        <x:v>5397</x:v>
      </x:c>
      <x:c r="J7702" s="13" t="s">
        <x:v>5215</x:v>
      </x:c>
      <x:c r="K7702" s="13" t="s">
        <x:v>66</x:v>
      </x:c>
    </x:row>
    <x:row r="7703" ht="64">
      <x:c r="A7703" s="13">
        <x:v>154</x:v>
      </x:c>
      <x:c r="B7703" s="13" t="s">
        <x:v>453</x:v>
      </x:c>
      <x:c r="C7703" s="13" t="s">
        <x:v>454</x:v>
      </x:c>
      <x:c r="D7703" s="13" t="s">
        <x:v>669</x:v>
      </x:c>
      <x:c r="E7703" s="13" t="s">
        <x:v>5210</x:v>
      </x:c>
      <x:c r="F7703" s="13" t="s">
        <x:v>12359</x:v>
      </x:c>
      <x:c r="G7703" s="13" t="s">
        <x:v>4617</x:v>
      </x:c>
      <x:c r="H7703" s="13" t="s">
        <x:v>5213</x:v>
      </x:c>
      <x:c r="I7703" s="13" t="s">
        <x:v>5397</x:v>
      </x:c>
      <x:c r="J7703" s="13" t="s">
        <x:v>5215</x:v>
      </x:c>
      <x:c r="K7703" s="13" t="s">
        <x:v>66</x:v>
      </x:c>
    </x:row>
    <x:row r="7704" ht="32">
      <x:c r="A7704" s="13">
        <x:v>154</x:v>
      </x:c>
      <x:c r="B7704" s="13" t="s">
        <x:v>453</x:v>
      </x:c>
      <x:c r="C7704" s="13" t="s">
        <x:v>454</x:v>
      </x:c>
      <x:c r="D7704" s="13" t="s">
        <x:v>670</x:v>
      </x:c>
      <x:c r="E7704" s="13" t="s">
        <x:v>5236</x:v>
      </x:c>
      <x:c r="F7704" s="13" t="s">
        <x:v>12360</x:v>
      </x:c>
      <x:c r="G7704" s="13" t="s">
        <x:v>4617</x:v>
      </x:c>
      <x:c r="H7704" s="13" t="s">
        <x:v>5213</x:v>
      </x:c>
      <x:c r="I7704" s="13" t="s">
        <x:v>5397</x:v>
      </x:c>
      <x:c r="J7704" s="13" t="s">
        <x:v>5215</x:v>
      </x:c>
      <x:c r="K7704" s="13" t="s">
        <x:v>66</x:v>
      </x:c>
    </x:row>
    <x:row r="7705" ht="32">
      <x:c r="A7705" s="13">
        <x:v>154</x:v>
      </x:c>
      <x:c r="B7705" s="13" t="s">
        <x:v>453</x:v>
      </x:c>
      <x:c r="C7705" s="13" t="s">
        <x:v>454</x:v>
      </x:c>
      <x:c r="D7705" s="13" t="s">
        <x:v>670</x:v>
      </x:c>
      <x:c r="E7705" s="13" t="s">
        <x:v>5210</x:v>
      </x:c>
      <x:c r="F7705" s="13" t="s">
        <x:v>12361</x:v>
      </x:c>
      <x:c r="G7705" s="13" t="s">
        <x:v>4617</x:v>
      </x:c>
      <x:c r="H7705" s="13" t="s">
        <x:v>5213</x:v>
      </x:c>
      <x:c r="I7705" s="13" t="s">
        <x:v>5397</x:v>
      </x:c>
      <x:c r="J7705" s="13" t="s">
        <x:v>5215</x:v>
      </x:c>
      <x:c r="K7705" s="13" t="s">
        <x:v>66</x:v>
      </x:c>
    </x:row>
    <x:row r="7706" ht="32">
      <x:c r="A7706" s="13">
        <x:v>154</x:v>
      </x:c>
      <x:c r="B7706" s="13" t="s">
        <x:v>453</x:v>
      </x:c>
      <x:c r="C7706" s="13" t="s">
        <x:v>454</x:v>
      </x:c>
      <x:c r="D7706" s="13" t="s">
        <x:v>670</x:v>
      </x:c>
      <x:c r="E7706" s="13" t="s">
        <x:v>5216</x:v>
      </x:c>
      <x:c r="F7706" s="13" t="s">
        <x:v>12362</x:v>
      </x:c>
      <x:c r="G7706" s="13" t="s">
        <x:v>4617</x:v>
      </x:c>
      <x:c r="H7706" s="13" t="s">
        <x:v>5213</x:v>
      </x:c>
      <x:c r="I7706" s="13" t="s">
        <x:v>5397</x:v>
      </x:c>
      <x:c r="J7706" s="13" t="s">
        <x:v>5215</x:v>
      </x:c>
      <x:c r="K7706" s="13" t="s">
        <x:v>66</x:v>
      </x:c>
    </x:row>
    <x:row r="7707" ht="32">
      <x:c r="A7707" s="13">
        <x:v>154</x:v>
      </x:c>
      <x:c r="B7707" s="13" t="s">
        <x:v>453</x:v>
      </x:c>
      <x:c r="C7707" s="13" t="s">
        <x:v>454</x:v>
      </x:c>
      <x:c r="D7707" s="13" t="s">
        <x:v>671</x:v>
      </x:c>
      <x:c r="E7707" s="13" t="s">
        <x:v>5210</x:v>
      </x:c>
      <x:c r="F7707" s="13" t="s">
        <x:v>12363</x:v>
      </x:c>
      <x:c r="G7707" s="13" t="s">
        <x:v>4617</x:v>
      </x:c>
      <x:c r="H7707" s="13" t="s">
        <x:v>5213</x:v>
      </x:c>
      <x:c r="I7707" s="13" t="s">
        <x:v>5397</x:v>
      </x:c>
      <x:c r="J7707" s="13" t="s">
        <x:v>5215</x:v>
      </x:c>
      <x:c r="K7707" s="13" t="s">
        <x:v>66</x:v>
      </x:c>
    </x:row>
    <x:row r="7708" ht="48">
      <x:c r="A7708" s="13">
        <x:v>154</x:v>
      </x:c>
      <x:c r="B7708" s="13" t="s">
        <x:v>453</x:v>
      </x:c>
      <x:c r="C7708" s="13" t="s">
        <x:v>454</x:v>
      </x:c>
      <x:c r="D7708" s="13" t="s">
        <x:v>672</x:v>
      </x:c>
      <x:c r="E7708" s="13" t="s">
        <x:v>5216</x:v>
      </x:c>
      <x:c r="F7708" s="13" t="s">
        <x:v>12364</x:v>
      </x:c>
      <x:c r="G7708" s="13" t="s">
        <x:v>4617</x:v>
      </x:c>
      <x:c r="H7708" s="13" t="s">
        <x:v>5213</x:v>
      </x:c>
      <x:c r="I7708" s="13" t="s">
        <x:v>5397</x:v>
      </x:c>
      <x:c r="J7708" s="13" t="s">
        <x:v>5215</x:v>
      </x:c>
      <x:c r="K7708" s="13" t="s">
        <x:v>66</x:v>
      </x:c>
    </x:row>
    <x:row r="7709" ht="32">
      <x:c r="A7709" s="13">
        <x:v>154</x:v>
      </x:c>
      <x:c r="B7709" s="13" t="s">
        <x:v>453</x:v>
      </x:c>
      <x:c r="C7709" s="13" t="s">
        <x:v>454</x:v>
      </x:c>
      <x:c r="D7709" s="13" t="s">
        <x:v>672</x:v>
      </x:c>
      <x:c r="E7709" s="13" t="s">
        <x:v>5216</x:v>
      </x:c>
      <x:c r="F7709" s="13" t="s">
        <x:v>12365</x:v>
      </x:c>
      <x:c r="G7709" s="13" t="s">
        <x:v>4617</x:v>
      </x:c>
      <x:c r="H7709" s="13" t="s">
        <x:v>5213</x:v>
      </x:c>
      <x:c r="I7709" s="13" t="s">
        <x:v>5397</x:v>
      </x:c>
      <x:c r="J7709" s="13" t="s">
        <x:v>5215</x:v>
      </x:c>
      <x:c r="K7709" s="13" t="s">
        <x:v>66</x:v>
      </x:c>
    </x:row>
    <x:row r="7710" ht="32">
      <x:c r="A7710" s="13">
        <x:v>154</x:v>
      </x:c>
      <x:c r="B7710" s="13" t="s">
        <x:v>453</x:v>
      </x:c>
      <x:c r="C7710" s="13" t="s">
        <x:v>454</x:v>
      </x:c>
      <x:c r="D7710" s="13" t="s">
        <x:v>673</x:v>
      </x:c>
      <x:c r="E7710" s="13" t="s">
        <x:v>5265</x:v>
      </x:c>
      <x:c r="F7710" s="13" t="s">
        <x:v>12376</x:v>
      </x:c>
      <x:c r="G7710" s="13" t="s">
        <x:v>4617</x:v>
      </x:c>
      <x:c r="H7710" s="13" t="s">
        <x:v>5213</x:v>
      </x:c>
      <x:c r="I7710" s="13" t="s">
        <x:v>5397</x:v>
      </x:c>
      <x:c r="J7710" s="13" t="s">
        <x:v>5215</x:v>
      </x:c>
      <x:c r="K7710" s="13" t="s">
        <x:v>66</x:v>
      </x:c>
    </x:row>
    <x:row r="7711" ht="32">
      <x:c r="A7711" s="13">
        <x:v>154</x:v>
      </x:c>
      <x:c r="B7711" s="13" t="s">
        <x:v>453</x:v>
      </x:c>
      <x:c r="C7711" s="13" t="s">
        <x:v>454</x:v>
      </x:c>
      <x:c r="D7711" s="13" t="s">
        <x:v>673</x:v>
      </x:c>
      <x:c r="E7711" s="13" t="s">
        <x:v>5265</x:v>
      </x:c>
      <x:c r="F7711" s="13" t="s">
        <x:v>12377</x:v>
      </x:c>
      <x:c r="G7711" s="13" t="s">
        <x:v>4617</x:v>
      </x:c>
      <x:c r="H7711" s="13" t="s">
        <x:v>5213</x:v>
      </x:c>
      <x:c r="I7711" s="13" t="s">
        <x:v>5397</x:v>
      </x:c>
      <x:c r="J7711" s="13" t="s">
        <x:v>5215</x:v>
      </x:c>
      <x:c r="K7711" s="13" t="s">
        <x:v>66</x:v>
      </x:c>
    </x:row>
    <x:row r="7712" ht="32">
      <x:c r="A7712" s="13">
        <x:v>154</x:v>
      </x:c>
      <x:c r="B7712" s="13" t="s">
        <x:v>453</x:v>
      </x:c>
      <x:c r="C7712" s="13" t="s">
        <x:v>454</x:v>
      </x:c>
      <x:c r="D7712" s="13" t="s">
        <x:v>674</x:v>
      </x:c>
      <x:c r="E7712" s="13" t="s">
        <x:v>5265</x:v>
      </x:c>
      <x:c r="F7712" s="13" t="s">
        <x:v>12378</x:v>
      </x:c>
      <x:c r="G7712" s="13" t="s">
        <x:v>4617</x:v>
      </x:c>
      <x:c r="H7712" s="13" t="s">
        <x:v>5213</x:v>
      </x:c>
      <x:c r="I7712" s="13" t="s">
        <x:v>5397</x:v>
      </x:c>
      <x:c r="J7712" s="13" t="s">
        <x:v>5215</x:v>
      </x:c>
      <x:c r="K7712" s="13" t="s">
        <x:v>66</x:v>
      </x:c>
    </x:row>
    <x:row r="7713" ht="32">
      <x:c r="A7713" s="13">
        <x:v>154</x:v>
      </x:c>
      <x:c r="B7713" s="13" t="s">
        <x:v>453</x:v>
      </x:c>
      <x:c r="C7713" s="13" t="s">
        <x:v>454</x:v>
      </x:c>
      <x:c r="D7713" s="13" t="s">
        <x:v>674</x:v>
      </x:c>
      <x:c r="E7713" s="13" t="s">
        <x:v>5265</x:v>
      </x:c>
      <x:c r="F7713" s="13" t="s">
        <x:v>12379</x:v>
      </x:c>
      <x:c r="G7713" s="13" t="s">
        <x:v>4617</x:v>
      </x:c>
      <x:c r="H7713" s="13" t="s">
        <x:v>5213</x:v>
      </x:c>
      <x:c r="I7713" s="13" t="s">
        <x:v>5397</x:v>
      </x:c>
      <x:c r="J7713" s="13" t="s">
        <x:v>5215</x:v>
      </x:c>
      <x:c r="K7713" s="13" t="s">
        <x:v>66</x:v>
      </x:c>
    </x:row>
    <x:row r="7714" ht="96">
      <x:c r="A7714" s="13">
        <x:v>154</x:v>
      </x:c>
      <x:c r="B7714" s="13" t="s">
        <x:v>453</x:v>
      </x:c>
      <x:c r="C7714" s="13" t="s">
        <x:v>454</x:v>
      </x:c>
      <x:c r="D7714" s="13" t="s">
        <x:v>675</x:v>
      </x:c>
      <x:c r="E7714" s="13" t="s">
        <x:v>5272</x:v>
      </x:c>
      <x:c r="F7714" s="13" t="s">
        <x:v>12370</x:v>
      </x:c>
      <x:c r="G7714" s="13" t="s">
        <x:v>4617</x:v>
      </x:c>
      <x:c r="H7714" s="13" t="s">
        <x:v>5213</x:v>
      </x:c>
      <x:c r="I7714" s="13" t="s">
        <x:v>5397</x:v>
      </x:c>
      <x:c r="J7714" s="13" t="s">
        <x:v>5215</x:v>
      </x:c>
      <x:c r="K7714" s="13" t="s">
        <x:v>66</x:v>
      </x:c>
    </x:row>
    <x:row r="7715" ht="32">
      <x:c r="A7715" s="13">
        <x:v>154</x:v>
      </x:c>
      <x:c r="B7715" s="13" t="s">
        <x:v>453</x:v>
      </x:c>
      <x:c r="C7715" s="13" t="s">
        <x:v>454</x:v>
      </x:c>
      <x:c r="D7715" s="13" t="s">
        <x:v>675</x:v>
      </x:c>
      <x:c r="E7715" s="13" t="s">
        <x:v>5272</x:v>
      </x:c>
      <x:c r="F7715" s="13" t="s">
        <x:v>12371</x:v>
      </x:c>
      <x:c r="G7715" s="13" t="s">
        <x:v>4617</x:v>
      </x:c>
      <x:c r="H7715" s="13" t="s">
        <x:v>5213</x:v>
      </x:c>
      <x:c r="I7715" s="13" t="s">
        <x:v>5397</x:v>
      </x:c>
      <x:c r="J7715" s="13" t="s">
        <x:v>5215</x:v>
      </x:c>
      <x:c r="K7715" s="13" t="s">
        <x:v>66</x:v>
      </x:c>
    </x:row>
    <x:row r="7716" ht="64">
      <x:c r="A7716" s="13">
        <x:v>155</x:v>
      </x:c>
      <x:c r="B7716" s="13" t="s">
        <x:v>455</x:v>
      </x:c>
      <x:c r="C7716" s="13" t="s">
        <x:v>456</x:v>
      </x:c>
      <x:c r="D7716" s="13" t="s">
        <x:v>659</x:v>
      </x:c>
      <x:c r="E7716" s="13" t="s">
        <x:v>5210</x:v>
      </x:c>
      <x:c r="F7716" s="13" t="s">
        <x:v>12346</x:v>
      </x:c>
      <x:c r="G7716" s="13" t="s">
        <x:v>4442</x:v>
      </x:c>
      <x:c r="H7716" s="13" t="s">
        <x:v>5213</x:v>
      </x:c>
      <x:c r="I7716" s="13" t="s">
        <x:v>5397</x:v>
      </x:c>
      <x:c r="J7716" s="13" t="s">
        <x:v>5215</x:v>
      </x:c>
      <x:c r="K7716" s="13" t="s">
        <x:v>66</x:v>
      </x:c>
    </x:row>
    <x:row r="7717" ht="48">
      <x:c r="A7717" s="13">
        <x:v>155</x:v>
      </x:c>
      <x:c r="B7717" s="13" t="s">
        <x:v>455</x:v>
      </x:c>
      <x:c r="C7717" s="13" t="s">
        <x:v>456</x:v>
      </x:c>
      <x:c r="D7717" s="13" t="s">
        <x:v>659</x:v>
      </x:c>
      <x:c r="E7717" s="13" t="s">
        <x:v>5210</x:v>
      </x:c>
      <x:c r="F7717" s="13" t="s">
        <x:v>12347</x:v>
      </x:c>
      <x:c r="G7717" s="13" t="s">
        <x:v>4442</x:v>
      </x:c>
      <x:c r="H7717" s="13" t="s">
        <x:v>5213</x:v>
      </x:c>
      <x:c r="I7717" s="13" t="s">
        <x:v>5397</x:v>
      </x:c>
      <x:c r="J7717" s="13" t="s">
        <x:v>5215</x:v>
      </x:c>
      <x:c r="K7717" s="13" t="s">
        <x:v>66</x:v>
      </x:c>
    </x:row>
    <x:row r="7718" ht="48">
      <x:c r="A7718" s="13">
        <x:v>155</x:v>
      </x:c>
      <x:c r="B7718" s="13" t="s">
        <x:v>455</x:v>
      </x:c>
      <x:c r="C7718" s="13" t="s">
        <x:v>456</x:v>
      </x:c>
      <x:c r="D7718" s="13" t="s">
        <x:v>660</x:v>
      </x:c>
      <x:c r="E7718" s="13" t="s">
        <x:v>5262</x:v>
      </x:c>
      <x:c r="F7718" s="13" t="s">
        <x:v>12348</x:v>
      </x:c>
      <x:c r="G7718" s="13" t="s">
        <x:v>4442</x:v>
      </x:c>
      <x:c r="H7718" s="13" t="s">
        <x:v>5213</x:v>
      </x:c>
      <x:c r="I7718" s="13" t="s">
        <x:v>5397</x:v>
      </x:c>
      <x:c r="J7718" s="13" t="s">
        <x:v>5215</x:v>
      </x:c>
      <x:c r="K7718" s="13" t="s">
        <x:v>66</x:v>
      </x:c>
    </x:row>
    <x:row r="7719" ht="64">
      <x:c r="A7719" s="13">
        <x:v>155</x:v>
      </x:c>
      <x:c r="B7719" s="13" t="s">
        <x:v>455</x:v>
      </x:c>
      <x:c r="C7719" s="13" t="s">
        <x:v>456</x:v>
      </x:c>
      <x:c r="D7719" s="13" t="s">
        <x:v>660</x:v>
      </x:c>
      <x:c r="E7719" s="13" t="s">
        <x:v>5210</x:v>
      </x:c>
      <x:c r="F7719" s="13" t="s">
        <x:v>12349</x:v>
      </x:c>
      <x:c r="G7719" s="13" t="s">
        <x:v>4442</x:v>
      </x:c>
      <x:c r="H7719" s="13" t="s">
        <x:v>5213</x:v>
      </x:c>
      <x:c r="I7719" s="13" t="s">
        <x:v>5397</x:v>
      </x:c>
      <x:c r="J7719" s="13" t="s">
        <x:v>5215</x:v>
      </x:c>
      <x:c r="K7719" s="13" t="s">
        <x:v>66</x:v>
      </x:c>
    </x:row>
    <x:row r="7720" ht="32">
      <x:c r="A7720" s="13">
        <x:v>155</x:v>
      </x:c>
      <x:c r="B7720" s="13" t="s">
        <x:v>455</x:v>
      </x:c>
      <x:c r="C7720" s="13" t="s">
        <x:v>456</x:v>
      </x:c>
      <x:c r="D7720" s="13" t="s">
        <x:v>660</x:v>
      </x:c>
      <x:c r="E7720" s="13" t="s">
        <x:v>5216</x:v>
      </x:c>
      <x:c r="F7720" s="13" t="s">
        <x:v>12350</x:v>
      </x:c>
      <x:c r="G7720" s="13" t="s">
        <x:v>4442</x:v>
      </x:c>
      <x:c r="H7720" s="13" t="s">
        <x:v>5213</x:v>
      </x:c>
      <x:c r="I7720" s="13" t="s">
        <x:v>5397</x:v>
      </x:c>
      <x:c r="J7720" s="13" t="s">
        <x:v>5215</x:v>
      </x:c>
      <x:c r="K7720" s="13" t="s">
        <x:v>66</x:v>
      </x:c>
    </x:row>
    <x:row r="7721" ht="32">
      <x:c r="A7721" s="13">
        <x:v>155</x:v>
      </x:c>
      <x:c r="B7721" s="13" t="s">
        <x:v>455</x:v>
      </x:c>
      <x:c r="C7721" s="13" t="s">
        <x:v>456</x:v>
      </x:c>
      <x:c r="D7721" s="13" t="s">
        <x:v>660</x:v>
      </x:c>
      <x:c r="E7721" s="13" t="s">
        <x:v>5216</x:v>
      </x:c>
      <x:c r="F7721" s="13" t="s">
        <x:v>12351</x:v>
      </x:c>
      <x:c r="G7721" s="13" t="s">
        <x:v>4442</x:v>
      </x:c>
      <x:c r="H7721" s="13" t="s">
        <x:v>5213</x:v>
      </x:c>
      <x:c r="I7721" s="13" t="s">
        <x:v>5397</x:v>
      </x:c>
      <x:c r="J7721" s="13" t="s">
        <x:v>5215</x:v>
      </x:c>
      <x:c r="K7721" s="13" t="s">
        <x:v>66</x:v>
      </x:c>
    </x:row>
    <x:row r="7722" ht="48">
      <x:c r="A7722" s="13">
        <x:v>155</x:v>
      </x:c>
      <x:c r="B7722" s="13" t="s">
        <x:v>455</x:v>
      </x:c>
      <x:c r="C7722" s="13" t="s">
        <x:v>456</x:v>
      </x:c>
      <x:c r="D7722" s="13" t="s">
        <x:v>664</x:v>
      </x:c>
      <x:c r="E7722" s="13" t="s">
        <x:v>5262</x:v>
      </x:c>
      <x:c r="F7722" s="13" t="s">
        <x:v>12353</x:v>
      </x:c>
      <x:c r="G7722" s="13" t="s">
        <x:v>4442</x:v>
      </x:c>
      <x:c r="H7722" s="13" t="s">
        <x:v>5213</x:v>
      </x:c>
      <x:c r="I7722" s="13" t="s">
        <x:v>5397</x:v>
      </x:c>
      <x:c r="J7722" s="13" t="s">
        <x:v>5215</x:v>
      </x:c>
      <x:c r="K7722" s="13" t="s">
        <x:v>66</x:v>
      </x:c>
    </x:row>
    <x:row r="7723" ht="32">
      <x:c r="A7723" s="13">
        <x:v>155</x:v>
      </x:c>
      <x:c r="B7723" s="13" t="s">
        <x:v>455</x:v>
      </x:c>
      <x:c r="C7723" s="13" t="s">
        <x:v>456</x:v>
      </x:c>
      <x:c r="D7723" s="13" t="s">
        <x:v>664</x:v>
      </x:c>
      <x:c r="E7723" s="13" t="s">
        <x:v>5245</x:v>
      </x:c>
      <x:c r="F7723" s="13" t="s">
        <x:v>12355</x:v>
      </x:c>
      <x:c r="G7723" s="13" t="s">
        <x:v>4442</x:v>
      </x:c>
      <x:c r="H7723" s="13" t="s">
        <x:v>5213</x:v>
      </x:c>
      <x:c r="I7723" s="13" t="s">
        <x:v>5397</x:v>
      </x:c>
      <x:c r="J7723" s="13" t="s">
        <x:v>5215</x:v>
      </x:c>
      <x:c r="K7723" s="13" t="s">
        <x:v>66</x:v>
      </x:c>
    </x:row>
    <x:row r="7724" ht="32">
      <x:c r="A7724" s="13">
        <x:v>155</x:v>
      </x:c>
      <x:c r="B7724" s="13" t="s">
        <x:v>455</x:v>
      </x:c>
      <x:c r="C7724" s="13" t="s">
        <x:v>456</x:v>
      </x:c>
      <x:c r="D7724" s="13" t="s">
        <x:v>664</x:v>
      </x:c>
      <x:c r="E7724" s="13" t="s">
        <x:v>5210</x:v>
      </x:c>
      <x:c r="F7724" s="13" t="s">
        <x:v>12356</x:v>
      </x:c>
      <x:c r="G7724" s="13" t="s">
        <x:v>4442</x:v>
      </x:c>
      <x:c r="H7724" s="13" t="s">
        <x:v>5213</x:v>
      </x:c>
      <x:c r="I7724" s="13" t="s">
        <x:v>5397</x:v>
      </x:c>
      <x:c r="J7724" s="13" t="s">
        <x:v>5215</x:v>
      </x:c>
      <x:c r="K7724" s="13" t="s">
        <x:v>66</x:v>
      </x:c>
    </x:row>
    <x:row r="7725" ht="32">
      <x:c r="A7725" s="13">
        <x:v>155</x:v>
      </x:c>
      <x:c r="B7725" s="13" t="s">
        <x:v>455</x:v>
      </x:c>
      <x:c r="C7725" s="13" t="s">
        <x:v>456</x:v>
      </x:c>
      <x:c r="D7725" s="13" t="s">
        <x:v>664</x:v>
      </x:c>
      <x:c r="E7725" s="13" t="s">
        <x:v>5210</x:v>
      </x:c>
      <x:c r="F7725" s="13" t="s">
        <x:v>12357</x:v>
      </x:c>
      <x:c r="G7725" s="13" t="s">
        <x:v>4442</x:v>
      </x:c>
      <x:c r="H7725" s="13" t="s">
        <x:v>5213</x:v>
      </x:c>
      <x:c r="I7725" s="13" t="s">
        <x:v>5397</x:v>
      </x:c>
      <x:c r="J7725" s="13" t="s">
        <x:v>5215</x:v>
      </x:c>
      <x:c r="K7725" s="13" t="s">
        <x:v>66</x:v>
      </x:c>
    </x:row>
    <x:row r="7726" ht="32">
      <x:c r="A7726" s="13">
        <x:v>155</x:v>
      </x:c>
      <x:c r="B7726" s="13" t="s">
        <x:v>455</x:v>
      </x:c>
      <x:c r="C7726" s="13" t="s">
        <x:v>456</x:v>
      </x:c>
      <x:c r="D7726" s="13" t="s">
        <x:v>669</x:v>
      </x:c>
      <x:c r="E7726" s="13" t="s">
        <x:v>5216</x:v>
      </x:c>
      <x:c r="F7726" s="13" t="s">
        <x:v>12358</x:v>
      </x:c>
      <x:c r="G7726" s="13" t="s">
        <x:v>4442</x:v>
      </x:c>
      <x:c r="H7726" s="13" t="s">
        <x:v>5213</x:v>
      </x:c>
      <x:c r="I7726" s="13" t="s">
        <x:v>5397</x:v>
      </x:c>
      <x:c r="J7726" s="13" t="s">
        <x:v>5215</x:v>
      </x:c>
      <x:c r="K7726" s="13" t="s">
        <x:v>66</x:v>
      </x:c>
    </x:row>
    <x:row r="7727" ht="64">
      <x:c r="A7727" s="13">
        <x:v>155</x:v>
      </x:c>
      <x:c r="B7727" s="13" t="s">
        <x:v>455</x:v>
      </x:c>
      <x:c r="C7727" s="13" t="s">
        <x:v>456</x:v>
      </x:c>
      <x:c r="D7727" s="13" t="s">
        <x:v>669</x:v>
      </x:c>
      <x:c r="E7727" s="13" t="s">
        <x:v>5210</x:v>
      </x:c>
      <x:c r="F7727" s="13" t="s">
        <x:v>12359</x:v>
      </x:c>
      <x:c r="G7727" s="13" t="s">
        <x:v>4442</x:v>
      </x:c>
      <x:c r="H7727" s="13" t="s">
        <x:v>5213</x:v>
      </x:c>
      <x:c r="I7727" s="13" t="s">
        <x:v>5397</x:v>
      </x:c>
      <x:c r="J7727" s="13" t="s">
        <x:v>5215</x:v>
      </x:c>
      <x:c r="K7727" s="13" t="s">
        <x:v>66</x:v>
      </x:c>
    </x:row>
    <x:row r="7728" ht="32">
      <x:c r="A7728" s="13">
        <x:v>155</x:v>
      </x:c>
      <x:c r="B7728" s="13" t="s">
        <x:v>455</x:v>
      </x:c>
      <x:c r="C7728" s="13" t="s">
        <x:v>456</x:v>
      </x:c>
      <x:c r="D7728" s="13" t="s">
        <x:v>670</x:v>
      </x:c>
      <x:c r="E7728" s="13" t="s">
        <x:v>5236</x:v>
      </x:c>
      <x:c r="F7728" s="13" t="s">
        <x:v>12360</x:v>
      </x:c>
      <x:c r="G7728" s="13" t="s">
        <x:v>4442</x:v>
      </x:c>
      <x:c r="H7728" s="13" t="s">
        <x:v>5213</x:v>
      </x:c>
      <x:c r="I7728" s="13" t="s">
        <x:v>5397</x:v>
      </x:c>
      <x:c r="J7728" s="13" t="s">
        <x:v>5215</x:v>
      </x:c>
      <x:c r="K7728" s="13" t="s">
        <x:v>66</x:v>
      </x:c>
    </x:row>
    <x:row r="7729" ht="32">
      <x:c r="A7729" s="13">
        <x:v>155</x:v>
      </x:c>
      <x:c r="B7729" s="13" t="s">
        <x:v>455</x:v>
      </x:c>
      <x:c r="C7729" s="13" t="s">
        <x:v>456</x:v>
      </x:c>
      <x:c r="D7729" s="13" t="s">
        <x:v>670</x:v>
      </x:c>
      <x:c r="E7729" s="13" t="s">
        <x:v>5210</x:v>
      </x:c>
      <x:c r="F7729" s="13" t="s">
        <x:v>12361</x:v>
      </x:c>
      <x:c r="G7729" s="13" t="s">
        <x:v>4442</x:v>
      </x:c>
      <x:c r="H7729" s="13" t="s">
        <x:v>5213</x:v>
      </x:c>
      <x:c r="I7729" s="13" t="s">
        <x:v>5397</x:v>
      </x:c>
      <x:c r="J7729" s="13" t="s">
        <x:v>5215</x:v>
      </x:c>
      <x:c r="K7729" s="13" t="s">
        <x:v>66</x:v>
      </x:c>
    </x:row>
    <x:row r="7730" ht="32">
      <x:c r="A7730" s="13">
        <x:v>155</x:v>
      </x:c>
      <x:c r="B7730" s="13" t="s">
        <x:v>455</x:v>
      </x:c>
      <x:c r="C7730" s="13" t="s">
        <x:v>456</x:v>
      </x:c>
      <x:c r="D7730" s="13" t="s">
        <x:v>670</x:v>
      </x:c>
      <x:c r="E7730" s="13" t="s">
        <x:v>5216</x:v>
      </x:c>
      <x:c r="F7730" s="13" t="s">
        <x:v>12362</x:v>
      </x:c>
      <x:c r="G7730" s="13" t="s">
        <x:v>4442</x:v>
      </x:c>
      <x:c r="H7730" s="13" t="s">
        <x:v>5213</x:v>
      </x:c>
      <x:c r="I7730" s="13" t="s">
        <x:v>5397</x:v>
      </x:c>
      <x:c r="J7730" s="13" t="s">
        <x:v>5215</x:v>
      </x:c>
      <x:c r="K7730" s="13" t="s">
        <x:v>66</x:v>
      </x:c>
    </x:row>
    <x:row r="7731" ht="32">
      <x:c r="A7731" s="13">
        <x:v>155</x:v>
      </x:c>
      <x:c r="B7731" s="13" t="s">
        <x:v>455</x:v>
      </x:c>
      <x:c r="C7731" s="13" t="s">
        <x:v>456</x:v>
      </x:c>
      <x:c r="D7731" s="13" t="s">
        <x:v>671</x:v>
      </x:c>
      <x:c r="E7731" s="13" t="s">
        <x:v>5210</x:v>
      </x:c>
      <x:c r="F7731" s="13" t="s">
        <x:v>12363</x:v>
      </x:c>
      <x:c r="G7731" s="13" t="s">
        <x:v>4442</x:v>
      </x:c>
      <x:c r="H7731" s="13" t="s">
        <x:v>5213</x:v>
      </x:c>
      <x:c r="I7731" s="13" t="s">
        <x:v>5397</x:v>
      </x:c>
      <x:c r="J7731" s="13" t="s">
        <x:v>5215</x:v>
      </x:c>
      <x:c r="K7731" s="13" t="s">
        <x:v>66</x:v>
      </x:c>
    </x:row>
    <x:row r="7732" ht="48">
      <x:c r="A7732" s="13">
        <x:v>155</x:v>
      </x:c>
      <x:c r="B7732" s="13" t="s">
        <x:v>455</x:v>
      </x:c>
      <x:c r="C7732" s="13" t="s">
        <x:v>456</x:v>
      </x:c>
      <x:c r="D7732" s="13" t="s">
        <x:v>672</x:v>
      </x:c>
      <x:c r="E7732" s="13" t="s">
        <x:v>5216</x:v>
      </x:c>
      <x:c r="F7732" s="13" t="s">
        <x:v>12364</x:v>
      </x:c>
      <x:c r="G7732" s="13" t="s">
        <x:v>4442</x:v>
      </x:c>
      <x:c r="H7732" s="13" t="s">
        <x:v>5213</x:v>
      </x:c>
      <x:c r="I7732" s="13" t="s">
        <x:v>5397</x:v>
      </x:c>
      <x:c r="J7732" s="13" t="s">
        <x:v>5215</x:v>
      </x:c>
      <x:c r="K7732" s="13" t="s">
        <x:v>66</x:v>
      </x:c>
    </x:row>
    <x:row r="7733" ht="32">
      <x:c r="A7733" s="13">
        <x:v>155</x:v>
      </x:c>
      <x:c r="B7733" s="13" t="s">
        <x:v>455</x:v>
      </x:c>
      <x:c r="C7733" s="13" t="s">
        <x:v>456</x:v>
      </x:c>
      <x:c r="D7733" s="13" t="s">
        <x:v>672</x:v>
      </x:c>
      <x:c r="E7733" s="13" t="s">
        <x:v>5216</x:v>
      </x:c>
      <x:c r="F7733" s="13" t="s">
        <x:v>12365</x:v>
      </x:c>
      <x:c r="G7733" s="13" t="s">
        <x:v>4442</x:v>
      </x:c>
      <x:c r="H7733" s="13" t="s">
        <x:v>5213</x:v>
      </x:c>
      <x:c r="I7733" s="13" t="s">
        <x:v>5397</x:v>
      </x:c>
      <x:c r="J7733" s="13" t="s">
        <x:v>5215</x:v>
      </x:c>
      <x:c r="K7733" s="13" t="s">
        <x:v>66</x:v>
      </x:c>
    </x:row>
    <x:row r="7734" ht="32">
      <x:c r="A7734" s="13">
        <x:v>155</x:v>
      </x:c>
      <x:c r="B7734" s="13" t="s">
        <x:v>455</x:v>
      </x:c>
      <x:c r="C7734" s="13" t="s">
        <x:v>456</x:v>
      </x:c>
      <x:c r="D7734" s="13" t="s">
        <x:v>673</x:v>
      </x:c>
      <x:c r="E7734" s="13" t="s">
        <x:v>5265</x:v>
      </x:c>
      <x:c r="F7734" s="13" t="s">
        <x:v>12366</x:v>
      </x:c>
      <x:c r="G7734" s="13" t="s">
        <x:v>4442</x:v>
      </x:c>
      <x:c r="H7734" s="13" t="s">
        <x:v>5213</x:v>
      </x:c>
      <x:c r="I7734" s="13" t="s">
        <x:v>5397</x:v>
      </x:c>
      <x:c r="J7734" s="13" t="s">
        <x:v>5215</x:v>
      </x:c>
      <x:c r="K7734" s="13" t="s">
        <x:v>66</x:v>
      </x:c>
    </x:row>
    <x:row r="7735" ht="32">
      <x:c r="A7735" s="13">
        <x:v>155</x:v>
      </x:c>
      <x:c r="B7735" s="13" t="s">
        <x:v>455</x:v>
      </x:c>
      <x:c r="C7735" s="13" t="s">
        <x:v>456</x:v>
      </x:c>
      <x:c r="D7735" s="13" t="s">
        <x:v>673</x:v>
      </x:c>
      <x:c r="E7735" s="13" t="s">
        <x:v>5265</x:v>
      </x:c>
      <x:c r="F7735" s="13" t="s">
        <x:v>12367</x:v>
      </x:c>
      <x:c r="G7735" s="13" t="s">
        <x:v>4442</x:v>
      </x:c>
      <x:c r="H7735" s="13" t="s">
        <x:v>5213</x:v>
      </x:c>
      <x:c r="I7735" s="13" t="s">
        <x:v>5397</x:v>
      </x:c>
      <x:c r="J7735" s="13" t="s">
        <x:v>5215</x:v>
      </x:c>
      <x:c r="K7735" s="13" t="s">
        <x:v>66</x:v>
      </x:c>
    </x:row>
    <x:row r="7736" ht="32">
      <x:c r="A7736" s="13">
        <x:v>155</x:v>
      </x:c>
      <x:c r="B7736" s="13" t="s">
        <x:v>455</x:v>
      </x:c>
      <x:c r="C7736" s="13" t="s">
        <x:v>456</x:v>
      </x:c>
      <x:c r="D7736" s="13" t="s">
        <x:v>674</x:v>
      </x:c>
      <x:c r="E7736" s="13" t="s">
        <x:v>5265</x:v>
      </x:c>
      <x:c r="F7736" s="13" t="s">
        <x:v>12368</x:v>
      </x:c>
      <x:c r="G7736" s="13" t="s">
        <x:v>4442</x:v>
      </x:c>
      <x:c r="H7736" s="13" t="s">
        <x:v>5213</x:v>
      </x:c>
      <x:c r="I7736" s="13" t="s">
        <x:v>5397</x:v>
      </x:c>
      <x:c r="J7736" s="13" t="s">
        <x:v>5215</x:v>
      </x:c>
      <x:c r="K7736" s="13" t="s">
        <x:v>66</x:v>
      </x:c>
    </x:row>
    <x:row r="7737" ht="32">
      <x:c r="A7737" s="13">
        <x:v>155</x:v>
      </x:c>
      <x:c r="B7737" s="13" t="s">
        <x:v>455</x:v>
      </x:c>
      <x:c r="C7737" s="13" t="s">
        <x:v>456</x:v>
      </x:c>
      <x:c r="D7737" s="13" t="s">
        <x:v>674</x:v>
      </x:c>
      <x:c r="E7737" s="13" t="s">
        <x:v>5265</x:v>
      </x:c>
      <x:c r="F7737" s="13" t="s">
        <x:v>12369</x:v>
      </x:c>
      <x:c r="G7737" s="13" t="s">
        <x:v>4442</x:v>
      </x:c>
      <x:c r="H7737" s="13" t="s">
        <x:v>5213</x:v>
      </x:c>
      <x:c r="I7737" s="13" t="s">
        <x:v>5397</x:v>
      </x:c>
      <x:c r="J7737" s="13" t="s">
        <x:v>5215</x:v>
      </x:c>
      <x:c r="K7737" s="13" t="s">
        <x:v>66</x:v>
      </x:c>
    </x:row>
    <x:row r="7738" ht="96">
      <x:c r="A7738" s="13">
        <x:v>155</x:v>
      </x:c>
      <x:c r="B7738" s="13" t="s">
        <x:v>455</x:v>
      </x:c>
      <x:c r="C7738" s="13" t="s">
        <x:v>456</x:v>
      </x:c>
      <x:c r="D7738" s="13" t="s">
        <x:v>675</x:v>
      </x:c>
      <x:c r="E7738" s="13" t="s">
        <x:v>5272</x:v>
      </x:c>
      <x:c r="F7738" s="13" t="s">
        <x:v>12370</x:v>
      </x:c>
      <x:c r="G7738" s="13" t="s">
        <x:v>4442</x:v>
      </x:c>
      <x:c r="H7738" s="13" t="s">
        <x:v>5213</x:v>
      </x:c>
      <x:c r="I7738" s="13" t="s">
        <x:v>5397</x:v>
      </x:c>
      <x:c r="J7738" s="13" t="s">
        <x:v>5215</x:v>
      </x:c>
      <x:c r="K7738" s="13" t="s">
        <x:v>66</x:v>
      </x:c>
    </x:row>
    <x:row r="7739" ht="32">
      <x:c r="A7739" s="13">
        <x:v>155</x:v>
      </x:c>
      <x:c r="B7739" s="13" t="s">
        <x:v>455</x:v>
      </x:c>
      <x:c r="C7739" s="13" t="s">
        <x:v>456</x:v>
      </x:c>
      <x:c r="D7739" s="13" t="s">
        <x:v>675</x:v>
      </x:c>
      <x:c r="E7739" s="13" t="s">
        <x:v>5272</x:v>
      </x:c>
      <x:c r="F7739" s="13" t="s">
        <x:v>12371</x:v>
      </x:c>
      <x:c r="G7739" s="13" t="s">
        <x:v>4442</x:v>
      </x:c>
      <x:c r="H7739" s="13" t="s">
        <x:v>5213</x:v>
      </x:c>
      <x:c r="I7739" s="13" t="s">
        <x:v>5397</x:v>
      </x:c>
      <x:c r="J7739" s="13" t="s">
        <x:v>5215</x:v>
      </x:c>
      <x:c r="K7739" s="13" t="s">
        <x:v>66</x:v>
      </x:c>
    </x:row>
    <x:row r="7740" ht="64">
      <x:c r="A7740" s="13">
        <x:v>156</x:v>
      </x:c>
      <x:c r="B7740" s="13" t="s">
        <x:v>457</x:v>
      </x:c>
      <x:c r="C7740" s="13" t="s">
        <x:v>458</x:v>
      </x:c>
      <x:c r="D7740" s="13" t="s">
        <x:v>659</x:v>
      </x:c>
      <x:c r="E7740" s="13" t="s">
        <x:v>5210</x:v>
      </x:c>
      <x:c r="F7740" s="13" t="s">
        <x:v>12346</x:v>
      </x:c>
      <x:c r="G7740" s="13" t="s">
        <x:v>5338</x:v>
      </x:c>
      <x:c r="H7740" s="13" t="s">
        <x:v>5213</x:v>
      </x:c>
      <x:c r="I7740" s="13" t="s">
        <x:v>5397</x:v>
      </x:c>
      <x:c r="J7740" s="13" t="s">
        <x:v>5215</x:v>
      </x:c>
      <x:c r="K7740" s="13" t="s">
        <x:v>66</x:v>
      </x:c>
    </x:row>
    <x:row r="7741" ht="64">
      <x:c r="A7741" s="13">
        <x:v>156</x:v>
      </x:c>
      <x:c r="B7741" s="13" t="s">
        <x:v>457</x:v>
      </x:c>
      <x:c r="C7741" s="13" t="s">
        <x:v>458</x:v>
      </x:c>
      <x:c r="D7741" s="13" t="s">
        <x:v>659</x:v>
      </x:c>
      <x:c r="E7741" s="13" t="s">
        <x:v>5210</x:v>
      </x:c>
      <x:c r="F7741" s="13" t="s">
        <x:v>12347</x:v>
      </x:c>
      <x:c r="G7741" s="13" t="s">
        <x:v>5338</x:v>
      </x:c>
      <x:c r="H7741" s="13" t="s">
        <x:v>5213</x:v>
      </x:c>
      <x:c r="I7741" s="13" t="s">
        <x:v>5397</x:v>
      </x:c>
      <x:c r="J7741" s="13" t="s">
        <x:v>5215</x:v>
      </x:c>
      <x:c r="K7741" s="13" t="s">
        <x:v>66</x:v>
      </x:c>
    </x:row>
    <x:row r="7742" ht="64">
      <x:c r="A7742" s="13">
        <x:v>156</x:v>
      </x:c>
      <x:c r="B7742" s="13" t="s">
        <x:v>457</x:v>
      </x:c>
      <x:c r="C7742" s="13" t="s">
        <x:v>458</x:v>
      </x:c>
      <x:c r="D7742" s="13" t="s">
        <x:v>660</x:v>
      </x:c>
      <x:c r="E7742" s="13" t="s">
        <x:v>5262</x:v>
      </x:c>
      <x:c r="F7742" s="13" t="s">
        <x:v>12348</x:v>
      </x:c>
      <x:c r="G7742" s="13" t="s">
        <x:v>5338</x:v>
      </x:c>
      <x:c r="H7742" s="13" t="s">
        <x:v>5213</x:v>
      </x:c>
      <x:c r="I7742" s="13" t="s">
        <x:v>5397</x:v>
      </x:c>
      <x:c r="J7742" s="13" t="s">
        <x:v>5215</x:v>
      </x:c>
      <x:c r="K7742" s="13" t="s">
        <x:v>66</x:v>
      </x:c>
    </x:row>
    <x:row r="7743" ht="64">
      <x:c r="A7743" s="13">
        <x:v>156</x:v>
      </x:c>
      <x:c r="B7743" s="13" t="s">
        <x:v>457</x:v>
      </x:c>
      <x:c r="C7743" s="13" t="s">
        <x:v>458</x:v>
      </x:c>
      <x:c r="D7743" s="13" t="s">
        <x:v>660</x:v>
      </x:c>
      <x:c r="E7743" s="13" t="s">
        <x:v>5210</x:v>
      </x:c>
      <x:c r="F7743" s="13" t="s">
        <x:v>12349</x:v>
      </x:c>
      <x:c r="G7743" s="13" t="s">
        <x:v>5338</x:v>
      </x:c>
      <x:c r="H7743" s="13" t="s">
        <x:v>5213</x:v>
      </x:c>
      <x:c r="I7743" s="13" t="s">
        <x:v>5397</x:v>
      </x:c>
      <x:c r="J7743" s="13" t="s">
        <x:v>5215</x:v>
      </x:c>
      <x:c r="K7743" s="13" t="s">
        <x:v>66</x:v>
      </x:c>
    </x:row>
    <x:row r="7744" ht="64">
      <x:c r="A7744" s="13">
        <x:v>156</x:v>
      </x:c>
      <x:c r="B7744" s="13" t="s">
        <x:v>457</x:v>
      </x:c>
      <x:c r="C7744" s="13" t="s">
        <x:v>458</x:v>
      </x:c>
      <x:c r="D7744" s="13" t="s">
        <x:v>660</x:v>
      </x:c>
      <x:c r="E7744" s="13" t="s">
        <x:v>5216</x:v>
      </x:c>
      <x:c r="F7744" s="13" t="s">
        <x:v>12350</x:v>
      </x:c>
      <x:c r="G7744" s="13" t="s">
        <x:v>5338</x:v>
      </x:c>
      <x:c r="H7744" s="13" t="s">
        <x:v>5213</x:v>
      </x:c>
      <x:c r="I7744" s="13" t="s">
        <x:v>5397</x:v>
      </x:c>
      <x:c r="J7744" s="13" t="s">
        <x:v>5215</x:v>
      </x:c>
      <x:c r="K7744" s="13" t="s">
        <x:v>66</x:v>
      </x:c>
    </x:row>
    <x:row r="7745" ht="64">
      <x:c r="A7745" s="13">
        <x:v>156</x:v>
      </x:c>
      <x:c r="B7745" s="13" t="s">
        <x:v>457</x:v>
      </x:c>
      <x:c r="C7745" s="13" t="s">
        <x:v>458</x:v>
      </x:c>
      <x:c r="D7745" s="13" t="s">
        <x:v>660</x:v>
      </x:c>
      <x:c r="E7745" s="13" t="s">
        <x:v>5216</x:v>
      </x:c>
      <x:c r="F7745" s="13" t="s">
        <x:v>12351</x:v>
      </x:c>
      <x:c r="G7745" s="13" t="s">
        <x:v>5338</x:v>
      </x:c>
      <x:c r="H7745" s="13" t="s">
        <x:v>5213</x:v>
      </x:c>
      <x:c r="I7745" s="13" t="s">
        <x:v>5397</x:v>
      </x:c>
      <x:c r="J7745" s="13" t="s">
        <x:v>5215</x:v>
      </x:c>
      <x:c r="K7745" s="13" t="s">
        <x:v>66</x:v>
      </x:c>
    </x:row>
    <x:row r="7746" ht="64">
      <x:c r="A7746" s="13">
        <x:v>156</x:v>
      </x:c>
      <x:c r="B7746" s="13" t="s">
        <x:v>457</x:v>
      </x:c>
      <x:c r="C7746" s="13" t="s">
        <x:v>458</x:v>
      </x:c>
      <x:c r="D7746" s="13" t="s">
        <x:v>663</x:v>
      </x:c>
      <x:c r="E7746" s="13" t="s">
        <x:v>5236</x:v>
      </x:c>
      <x:c r="F7746" s="13" t="s">
        <x:v>12352</x:v>
      </x:c>
      <x:c r="G7746" s="13" t="s">
        <x:v>5338</x:v>
      </x:c>
      <x:c r="H7746" s="13" t="s">
        <x:v>5213</x:v>
      </x:c>
      <x:c r="I7746" s="13" t="s">
        <x:v>5397</x:v>
      </x:c>
      <x:c r="J7746" s="13" t="s">
        <x:v>5215</x:v>
      </x:c>
      <x:c r="K7746" s="13" t="s">
        <x:v>66</x:v>
      </x:c>
    </x:row>
    <x:row r="7747" ht="64">
      <x:c r="A7747" s="13">
        <x:v>156</x:v>
      </x:c>
      <x:c r="B7747" s="13" t="s">
        <x:v>457</x:v>
      </x:c>
      <x:c r="C7747" s="13" t="s">
        <x:v>458</x:v>
      </x:c>
      <x:c r="D7747" s="13" t="s">
        <x:v>664</x:v>
      </x:c>
      <x:c r="E7747" s="13" t="s">
        <x:v>5262</x:v>
      </x:c>
      <x:c r="F7747" s="13" t="s">
        <x:v>12353</x:v>
      </x:c>
      <x:c r="G7747" s="13" t="s">
        <x:v>5338</x:v>
      </x:c>
      <x:c r="H7747" s="13" t="s">
        <x:v>5213</x:v>
      </x:c>
      <x:c r="I7747" s="13" t="s">
        <x:v>5397</x:v>
      </x:c>
      <x:c r="J7747" s="13" t="s">
        <x:v>5215</x:v>
      </x:c>
      <x:c r="K7747" s="13" t="s">
        <x:v>66</x:v>
      </x:c>
    </x:row>
    <x:row r="7748" ht="64">
      <x:c r="A7748" s="13">
        <x:v>156</x:v>
      </x:c>
      <x:c r="B7748" s="13" t="s">
        <x:v>457</x:v>
      </x:c>
      <x:c r="C7748" s="13" t="s">
        <x:v>458</x:v>
      </x:c>
      <x:c r="D7748" s="13" t="s">
        <x:v>664</x:v>
      </x:c>
      <x:c r="E7748" s="13" t="s">
        <x:v>5262</x:v>
      </x:c>
      <x:c r="F7748" s="13" t="s">
        <x:v>12354</x:v>
      </x:c>
      <x:c r="G7748" s="13" t="s">
        <x:v>5338</x:v>
      </x:c>
      <x:c r="H7748" s="13" t="s">
        <x:v>5213</x:v>
      </x:c>
      <x:c r="I7748" s="13" t="s">
        <x:v>5397</x:v>
      </x:c>
      <x:c r="J7748" s="13" t="s">
        <x:v>5215</x:v>
      </x:c>
      <x:c r="K7748" s="13" t="s">
        <x:v>66</x:v>
      </x:c>
    </x:row>
    <x:row r="7749" ht="64">
      <x:c r="A7749" s="13">
        <x:v>156</x:v>
      </x:c>
      <x:c r="B7749" s="13" t="s">
        <x:v>457</x:v>
      </x:c>
      <x:c r="C7749" s="13" t="s">
        <x:v>458</x:v>
      </x:c>
      <x:c r="D7749" s="13" t="s">
        <x:v>664</x:v>
      </x:c>
      <x:c r="E7749" s="13" t="s">
        <x:v>5245</x:v>
      </x:c>
      <x:c r="F7749" s="13" t="s">
        <x:v>12355</x:v>
      </x:c>
      <x:c r="G7749" s="13" t="s">
        <x:v>5338</x:v>
      </x:c>
      <x:c r="H7749" s="13" t="s">
        <x:v>5213</x:v>
      </x:c>
      <x:c r="I7749" s="13" t="s">
        <x:v>5397</x:v>
      </x:c>
      <x:c r="J7749" s="13" t="s">
        <x:v>5215</x:v>
      </x:c>
      <x:c r="K7749" s="13" t="s">
        <x:v>66</x:v>
      </x:c>
    </x:row>
    <x:row r="7750" ht="64">
      <x:c r="A7750" s="13">
        <x:v>156</x:v>
      </x:c>
      <x:c r="B7750" s="13" t="s">
        <x:v>457</x:v>
      </x:c>
      <x:c r="C7750" s="13" t="s">
        <x:v>458</x:v>
      </x:c>
      <x:c r="D7750" s="13" t="s">
        <x:v>664</x:v>
      </x:c>
      <x:c r="E7750" s="13" t="s">
        <x:v>5210</x:v>
      </x:c>
      <x:c r="F7750" s="13" t="s">
        <x:v>12356</x:v>
      </x:c>
      <x:c r="G7750" s="13" t="s">
        <x:v>5338</x:v>
      </x:c>
      <x:c r="H7750" s="13" t="s">
        <x:v>5213</x:v>
      </x:c>
      <x:c r="I7750" s="13" t="s">
        <x:v>5397</x:v>
      </x:c>
      <x:c r="J7750" s="13" t="s">
        <x:v>5215</x:v>
      </x:c>
      <x:c r="K7750" s="13" t="s">
        <x:v>66</x:v>
      </x:c>
    </x:row>
    <x:row r="7751" ht="64">
      <x:c r="A7751" s="13">
        <x:v>156</x:v>
      </x:c>
      <x:c r="B7751" s="13" t="s">
        <x:v>457</x:v>
      </x:c>
      <x:c r="C7751" s="13" t="s">
        <x:v>458</x:v>
      </x:c>
      <x:c r="D7751" s="13" t="s">
        <x:v>664</x:v>
      </x:c>
      <x:c r="E7751" s="13" t="s">
        <x:v>5210</x:v>
      </x:c>
      <x:c r="F7751" s="13" t="s">
        <x:v>12357</x:v>
      </x:c>
      <x:c r="G7751" s="13" t="s">
        <x:v>5338</x:v>
      </x:c>
      <x:c r="H7751" s="13" t="s">
        <x:v>5213</x:v>
      </x:c>
      <x:c r="I7751" s="13" t="s">
        <x:v>5397</x:v>
      </x:c>
      <x:c r="J7751" s="13" t="s">
        <x:v>5215</x:v>
      </x:c>
      <x:c r="K7751" s="13" t="s">
        <x:v>66</x:v>
      </x:c>
    </x:row>
    <x:row r="7752" ht="64">
      <x:c r="A7752" s="13">
        <x:v>156</x:v>
      </x:c>
      <x:c r="B7752" s="13" t="s">
        <x:v>457</x:v>
      </x:c>
      <x:c r="C7752" s="13" t="s">
        <x:v>458</x:v>
      </x:c>
      <x:c r="D7752" s="13" t="s">
        <x:v>669</x:v>
      </x:c>
      <x:c r="E7752" s="13" t="s">
        <x:v>5216</x:v>
      </x:c>
      <x:c r="F7752" s="13" t="s">
        <x:v>12358</x:v>
      </x:c>
      <x:c r="G7752" s="13" t="s">
        <x:v>5338</x:v>
      </x:c>
      <x:c r="H7752" s="13" t="s">
        <x:v>5213</x:v>
      </x:c>
      <x:c r="I7752" s="13" t="s">
        <x:v>5397</x:v>
      </x:c>
      <x:c r="J7752" s="13" t="s">
        <x:v>5215</x:v>
      </x:c>
      <x:c r="K7752" s="13" t="s">
        <x:v>66</x:v>
      </x:c>
    </x:row>
    <x:row r="7753" ht="64">
      <x:c r="A7753" s="13">
        <x:v>156</x:v>
      </x:c>
      <x:c r="B7753" s="13" t="s">
        <x:v>457</x:v>
      </x:c>
      <x:c r="C7753" s="13" t="s">
        <x:v>458</x:v>
      </x:c>
      <x:c r="D7753" s="13" t="s">
        <x:v>669</x:v>
      </x:c>
      <x:c r="E7753" s="13" t="s">
        <x:v>5210</x:v>
      </x:c>
      <x:c r="F7753" s="13" t="s">
        <x:v>12359</x:v>
      </x:c>
      <x:c r="G7753" s="13" t="s">
        <x:v>5338</x:v>
      </x:c>
      <x:c r="H7753" s="13" t="s">
        <x:v>5213</x:v>
      </x:c>
      <x:c r="I7753" s="13" t="s">
        <x:v>5397</x:v>
      </x:c>
      <x:c r="J7753" s="13" t="s">
        <x:v>5215</x:v>
      </x:c>
      <x:c r="K7753" s="13" t="s">
        <x:v>66</x:v>
      </x:c>
    </x:row>
    <x:row r="7754" ht="64">
      <x:c r="A7754" s="13">
        <x:v>156</x:v>
      </x:c>
      <x:c r="B7754" s="13" t="s">
        <x:v>457</x:v>
      </x:c>
      <x:c r="C7754" s="13" t="s">
        <x:v>458</x:v>
      </x:c>
      <x:c r="D7754" s="13" t="s">
        <x:v>670</x:v>
      </x:c>
      <x:c r="E7754" s="13" t="s">
        <x:v>5236</x:v>
      </x:c>
      <x:c r="F7754" s="13" t="s">
        <x:v>12360</x:v>
      </x:c>
      <x:c r="G7754" s="13" t="s">
        <x:v>5338</x:v>
      </x:c>
      <x:c r="H7754" s="13" t="s">
        <x:v>5213</x:v>
      </x:c>
      <x:c r="I7754" s="13" t="s">
        <x:v>5397</x:v>
      </x:c>
      <x:c r="J7754" s="13" t="s">
        <x:v>5215</x:v>
      </x:c>
      <x:c r="K7754" s="13" t="s">
        <x:v>66</x:v>
      </x:c>
    </x:row>
    <x:row r="7755" ht="64">
      <x:c r="A7755" s="13">
        <x:v>156</x:v>
      </x:c>
      <x:c r="B7755" s="13" t="s">
        <x:v>457</x:v>
      </x:c>
      <x:c r="C7755" s="13" t="s">
        <x:v>458</x:v>
      </x:c>
      <x:c r="D7755" s="13" t="s">
        <x:v>670</x:v>
      </x:c>
      <x:c r="E7755" s="13" t="s">
        <x:v>5210</x:v>
      </x:c>
      <x:c r="F7755" s="13" t="s">
        <x:v>12361</x:v>
      </x:c>
      <x:c r="G7755" s="13" t="s">
        <x:v>5338</x:v>
      </x:c>
      <x:c r="H7755" s="13" t="s">
        <x:v>5213</x:v>
      </x:c>
      <x:c r="I7755" s="13" t="s">
        <x:v>5397</x:v>
      </x:c>
      <x:c r="J7755" s="13" t="s">
        <x:v>5215</x:v>
      </x:c>
      <x:c r="K7755" s="13" t="s">
        <x:v>66</x:v>
      </x:c>
    </x:row>
    <x:row r="7756" ht="64">
      <x:c r="A7756" s="13">
        <x:v>156</x:v>
      </x:c>
      <x:c r="B7756" s="13" t="s">
        <x:v>457</x:v>
      </x:c>
      <x:c r="C7756" s="13" t="s">
        <x:v>458</x:v>
      </x:c>
      <x:c r="D7756" s="13" t="s">
        <x:v>670</x:v>
      </x:c>
      <x:c r="E7756" s="13" t="s">
        <x:v>5216</x:v>
      </x:c>
      <x:c r="F7756" s="13" t="s">
        <x:v>12362</x:v>
      </x:c>
      <x:c r="G7756" s="13" t="s">
        <x:v>5338</x:v>
      </x:c>
      <x:c r="H7756" s="13" t="s">
        <x:v>5213</x:v>
      </x:c>
      <x:c r="I7756" s="13" t="s">
        <x:v>5397</x:v>
      </x:c>
      <x:c r="J7756" s="13" t="s">
        <x:v>5215</x:v>
      </x:c>
      <x:c r="K7756" s="13" t="s">
        <x:v>66</x:v>
      </x:c>
    </x:row>
    <x:row r="7757" ht="64">
      <x:c r="A7757" s="13">
        <x:v>156</x:v>
      </x:c>
      <x:c r="B7757" s="13" t="s">
        <x:v>457</x:v>
      </x:c>
      <x:c r="C7757" s="13" t="s">
        <x:v>458</x:v>
      </x:c>
      <x:c r="D7757" s="13" t="s">
        <x:v>671</x:v>
      </x:c>
      <x:c r="E7757" s="13" t="s">
        <x:v>5210</x:v>
      </x:c>
      <x:c r="F7757" s="13" t="s">
        <x:v>12363</x:v>
      </x:c>
      <x:c r="G7757" s="13" t="s">
        <x:v>5338</x:v>
      </x:c>
      <x:c r="H7757" s="13" t="s">
        <x:v>5213</x:v>
      </x:c>
      <x:c r="I7757" s="13" t="s">
        <x:v>5397</x:v>
      </x:c>
      <x:c r="J7757" s="13" t="s">
        <x:v>5215</x:v>
      </x:c>
      <x:c r="K7757" s="13" t="s">
        <x:v>66</x:v>
      </x:c>
    </x:row>
    <x:row r="7758" ht="64">
      <x:c r="A7758" s="13">
        <x:v>156</x:v>
      </x:c>
      <x:c r="B7758" s="13" t="s">
        <x:v>457</x:v>
      </x:c>
      <x:c r="C7758" s="13" t="s">
        <x:v>458</x:v>
      </x:c>
      <x:c r="D7758" s="13" t="s">
        <x:v>672</x:v>
      </x:c>
      <x:c r="E7758" s="13" t="s">
        <x:v>5216</x:v>
      </x:c>
      <x:c r="F7758" s="13" t="s">
        <x:v>12364</x:v>
      </x:c>
      <x:c r="G7758" s="13" t="s">
        <x:v>5338</x:v>
      </x:c>
      <x:c r="H7758" s="13" t="s">
        <x:v>5213</x:v>
      </x:c>
      <x:c r="I7758" s="13" t="s">
        <x:v>5397</x:v>
      </x:c>
      <x:c r="J7758" s="13" t="s">
        <x:v>5215</x:v>
      </x:c>
      <x:c r="K7758" s="13" t="s">
        <x:v>66</x:v>
      </x:c>
    </x:row>
    <x:row r="7759" ht="64">
      <x:c r="A7759" s="13">
        <x:v>156</x:v>
      </x:c>
      <x:c r="B7759" s="13" t="s">
        <x:v>457</x:v>
      </x:c>
      <x:c r="C7759" s="13" t="s">
        <x:v>458</x:v>
      </x:c>
      <x:c r="D7759" s="13" t="s">
        <x:v>672</x:v>
      </x:c>
      <x:c r="E7759" s="13" t="s">
        <x:v>5216</x:v>
      </x:c>
      <x:c r="F7759" s="13" t="s">
        <x:v>12365</x:v>
      </x:c>
      <x:c r="G7759" s="13" t="s">
        <x:v>5338</x:v>
      </x:c>
      <x:c r="H7759" s="13" t="s">
        <x:v>5213</x:v>
      </x:c>
      <x:c r="I7759" s="13" t="s">
        <x:v>5397</x:v>
      </x:c>
      <x:c r="J7759" s="13" t="s">
        <x:v>5215</x:v>
      </x:c>
      <x:c r="K7759" s="13" t="s">
        <x:v>66</x:v>
      </x:c>
    </x:row>
    <x:row r="7760" ht="64">
      <x:c r="A7760" s="13">
        <x:v>156</x:v>
      </x:c>
      <x:c r="B7760" s="13" t="s">
        <x:v>457</x:v>
      </x:c>
      <x:c r="C7760" s="13" t="s">
        <x:v>458</x:v>
      </x:c>
      <x:c r="D7760" s="13" t="s">
        <x:v>673</x:v>
      </x:c>
      <x:c r="E7760" s="13" t="s">
        <x:v>5265</x:v>
      </x:c>
      <x:c r="F7760" s="13" t="s">
        <x:v>12366</x:v>
      </x:c>
      <x:c r="G7760" s="13" t="s">
        <x:v>5338</x:v>
      </x:c>
      <x:c r="H7760" s="13" t="s">
        <x:v>5213</x:v>
      </x:c>
      <x:c r="I7760" s="13" t="s">
        <x:v>5397</x:v>
      </x:c>
      <x:c r="J7760" s="13" t="s">
        <x:v>5215</x:v>
      </x:c>
      <x:c r="K7760" s="13" t="s">
        <x:v>66</x:v>
      </x:c>
    </x:row>
    <x:row r="7761" ht="64">
      <x:c r="A7761" s="13">
        <x:v>156</x:v>
      </x:c>
      <x:c r="B7761" s="13" t="s">
        <x:v>457</x:v>
      </x:c>
      <x:c r="C7761" s="13" t="s">
        <x:v>458</x:v>
      </x:c>
      <x:c r="D7761" s="13" t="s">
        <x:v>673</x:v>
      </x:c>
      <x:c r="E7761" s="13" t="s">
        <x:v>5265</x:v>
      </x:c>
      <x:c r="F7761" s="13" t="s">
        <x:v>12367</x:v>
      </x:c>
      <x:c r="G7761" s="13" t="s">
        <x:v>5338</x:v>
      </x:c>
      <x:c r="H7761" s="13" t="s">
        <x:v>5213</x:v>
      </x:c>
      <x:c r="I7761" s="13" t="s">
        <x:v>5397</x:v>
      </x:c>
      <x:c r="J7761" s="13" t="s">
        <x:v>5215</x:v>
      </x:c>
      <x:c r="K7761" s="13" t="s">
        <x:v>66</x:v>
      </x:c>
    </x:row>
    <x:row r="7762" ht="64">
      <x:c r="A7762" s="13">
        <x:v>156</x:v>
      </x:c>
      <x:c r="B7762" s="13" t="s">
        <x:v>457</x:v>
      </x:c>
      <x:c r="C7762" s="13" t="s">
        <x:v>458</x:v>
      </x:c>
      <x:c r="D7762" s="13" t="s">
        <x:v>674</x:v>
      </x:c>
      <x:c r="E7762" s="13" t="s">
        <x:v>5265</x:v>
      </x:c>
      <x:c r="F7762" s="13" t="s">
        <x:v>12368</x:v>
      </x:c>
      <x:c r="G7762" s="13" t="s">
        <x:v>5338</x:v>
      </x:c>
      <x:c r="H7762" s="13" t="s">
        <x:v>5213</x:v>
      </x:c>
      <x:c r="I7762" s="13" t="s">
        <x:v>5397</x:v>
      </x:c>
      <x:c r="J7762" s="13" t="s">
        <x:v>5215</x:v>
      </x:c>
      <x:c r="K7762" s="13" t="s">
        <x:v>66</x:v>
      </x:c>
    </x:row>
    <x:row r="7763" ht="64">
      <x:c r="A7763" s="13">
        <x:v>156</x:v>
      </x:c>
      <x:c r="B7763" s="13" t="s">
        <x:v>457</x:v>
      </x:c>
      <x:c r="C7763" s="13" t="s">
        <x:v>458</x:v>
      </x:c>
      <x:c r="D7763" s="13" t="s">
        <x:v>674</x:v>
      </x:c>
      <x:c r="E7763" s="13" t="s">
        <x:v>5265</x:v>
      </x:c>
      <x:c r="F7763" s="13" t="s">
        <x:v>12369</x:v>
      </x:c>
      <x:c r="G7763" s="13" t="s">
        <x:v>5338</x:v>
      </x:c>
      <x:c r="H7763" s="13" t="s">
        <x:v>5213</x:v>
      </x:c>
      <x:c r="I7763" s="13" t="s">
        <x:v>5397</x:v>
      </x:c>
      <x:c r="J7763" s="13" t="s">
        <x:v>5215</x:v>
      </x:c>
      <x:c r="K7763" s="13" t="s">
        <x:v>66</x:v>
      </x:c>
    </x:row>
    <x:row r="7764" ht="96">
      <x:c r="A7764" s="13">
        <x:v>156</x:v>
      </x:c>
      <x:c r="B7764" s="13" t="s">
        <x:v>457</x:v>
      </x:c>
      <x:c r="C7764" s="13" t="s">
        <x:v>458</x:v>
      </x:c>
      <x:c r="D7764" s="13" t="s">
        <x:v>675</x:v>
      </x:c>
      <x:c r="E7764" s="13" t="s">
        <x:v>5272</x:v>
      </x:c>
      <x:c r="F7764" s="13" t="s">
        <x:v>12370</x:v>
      </x:c>
      <x:c r="G7764" s="13" t="s">
        <x:v>5338</x:v>
      </x:c>
      <x:c r="H7764" s="13" t="s">
        <x:v>5213</x:v>
      </x:c>
      <x:c r="I7764" s="13" t="s">
        <x:v>5397</x:v>
      </x:c>
      <x:c r="J7764" s="13" t="s">
        <x:v>5215</x:v>
      </x:c>
      <x:c r="K7764" s="13" t="s">
        <x:v>66</x:v>
      </x:c>
    </x:row>
    <x:row r="7765" ht="64">
      <x:c r="A7765" s="13">
        <x:v>156</x:v>
      </x:c>
      <x:c r="B7765" s="13" t="s">
        <x:v>457</x:v>
      </x:c>
      <x:c r="C7765" s="13" t="s">
        <x:v>458</x:v>
      </x:c>
      <x:c r="D7765" s="13" t="s">
        <x:v>675</x:v>
      </x:c>
      <x:c r="E7765" s="13" t="s">
        <x:v>5272</x:v>
      </x:c>
      <x:c r="F7765" s="13" t="s">
        <x:v>12371</x:v>
      </x:c>
      <x:c r="G7765" s="13" t="s">
        <x:v>5338</x:v>
      </x:c>
      <x:c r="H7765" s="13" t="s">
        <x:v>5213</x:v>
      </x:c>
      <x:c r="I7765" s="13" t="s">
        <x:v>5397</x:v>
      </x:c>
      <x:c r="J7765" s="13" t="s">
        <x:v>5215</x:v>
      </x:c>
      <x:c r="K7765" s="13" t="s">
        <x:v>66</x:v>
      </x:c>
    </x:row>
    <x:row r="7766" ht="64">
      <x:c r="A7766" s="13">
        <x:v>157</x:v>
      </x:c>
      <x:c r="B7766" s="13" t="s">
        <x:v>459</x:v>
      </x:c>
      <x:c r="C7766" s="13" t="s">
        <x:v>460</x:v>
      </x:c>
      <x:c r="D7766" s="13" t="s">
        <x:v>659</x:v>
      </x:c>
      <x:c r="E7766" s="13" t="s">
        <x:v>5210</x:v>
      </x:c>
      <x:c r="F7766" s="13" t="s">
        <x:v>12346</x:v>
      </x:c>
      <x:c r="G7766" s="13" t="s">
        <x:v>7182</x:v>
      </x:c>
      <x:c r="H7766" s="13" t="s">
        <x:v>5213</x:v>
      </x:c>
      <x:c r="I7766" s="13" t="s">
        <x:v>5397</x:v>
      </x:c>
      <x:c r="J7766" s="13" t="s">
        <x:v>5215</x:v>
      </x:c>
      <x:c r="K7766" s="13" t="s">
        <x:v>66</x:v>
      </x:c>
    </x:row>
    <x:row r="7767" ht="48">
      <x:c r="A7767" s="13">
        <x:v>157</x:v>
      </x:c>
      <x:c r="B7767" s="13" t="s">
        <x:v>459</x:v>
      </x:c>
      <x:c r="C7767" s="13" t="s">
        <x:v>460</x:v>
      </x:c>
      <x:c r="D7767" s="13" t="s">
        <x:v>659</x:v>
      </x:c>
      <x:c r="E7767" s="13" t="s">
        <x:v>5210</x:v>
      </x:c>
      <x:c r="F7767" s="13" t="s">
        <x:v>12347</x:v>
      </x:c>
      <x:c r="G7767" s="13" t="s">
        <x:v>7182</x:v>
      </x:c>
      <x:c r="H7767" s="13" t="s">
        <x:v>5213</x:v>
      </x:c>
      <x:c r="I7767" s="13" t="s">
        <x:v>5397</x:v>
      </x:c>
      <x:c r="J7767" s="13" t="s">
        <x:v>5215</x:v>
      </x:c>
      <x:c r="K7767" s="13" t="s">
        <x:v>66</x:v>
      </x:c>
    </x:row>
    <x:row r="7768" ht="48">
      <x:c r="A7768" s="13">
        <x:v>157</x:v>
      </x:c>
      <x:c r="B7768" s="13" t="s">
        <x:v>459</x:v>
      </x:c>
      <x:c r="C7768" s="13" t="s">
        <x:v>460</x:v>
      </x:c>
      <x:c r="D7768" s="13" t="s">
        <x:v>660</x:v>
      </x:c>
      <x:c r="E7768" s="13" t="s">
        <x:v>5262</x:v>
      </x:c>
      <x:c r="F7768" s="13" t="s">
        <x:v>12348</x:v>
      </x:c>
      <x:c r="G7768" s="13" t="s">
        <x:v>7182</x:v>
      </x:c>
      <x:c r="H7768" s="13" t="s">
        <x:v>5213</x:v>
      </x:c>
      <x:c r="I7768" s="13" t="s">
        <x:v>5397</x:v>
      </x:c>
      <x:c r="J7768" s="13" t="s">
        <x:v>5215</x:v>
      </x:c>
      <x:c r="K7768" s="13" t="s">
        <x:v>66</x:v>
      </x:c>
    </x:row>
    <x:row r="7769" ht="64">
      <x:c r="A7769" s="13">
        <x:v>157</x:v>
      </x:c>
      <x:c r="B7769" s="13" t="s">
        <x:v>459</x:v>
      </x:c>
      <x:c r="C7769" s="13" t="s">
        <x:v>460</x:v>
      </x:c>
      <x:c r="D7769" s="13" t="s">
        <x:v>660</x:v>
      </x:c>
      <x:c r="E7769" s="13" t="s">
        <x:v>5210</x:v>
      </x:c>
      <x:c r="F7769" s="13" t="s">
        <x:v>12349</x:v>
      </x:c>
      <x:c r="G7769" s="13" t="s">
        <x:v>7182</x:v>
      </x:c>
      <x:c r="H7769" s="13" t="s">
        <x:v>5213</x:v>
      </x:c>
      <x:c r="I7769" s="13" t="s">
        <x:v>5397</x:v>
      </x:c>
      <x:c r="J7769" s="13" t="s">
        <x:v>5215</x:v>
      </x:c>
      <x:c r="K7769" s="13" t="s">
        <x:v>66</x:v>
      </x:c>
    </x:row>
    <x:row r="7770" ht="48">
      <x:c r="A7770" s="13">
        <x:v>157</x:v>
      </x:c>
      <x:c r="B7770" s="13" t="s">
        <x:v>459</x:v>
      </x:c>
      <x:c r="C7770" s="13" t="s">
        <x:v>460</x:v>
      </x:c>
      <x:c r="D7770" s="13" t="s">
        <x:v>660</x:v>
      </x:c>
      <x:c r="E7770" s="13" t="s">
        <x:v>5216</x:v>
      </x:c>
      <x:c r="F7770" s="13" t="s">
        <x:v>12350</x:v>
      </x:c>
      <x:c r="G7770" s="13" t="s">
        <x:v>7182</x:v>
      </x:c>
      <x:c r="H7770" s="13" t="s">
        <x:v>5213</x:v>
      </x:c>
      <x:c r="I7770" s="13" t="s">
        <x:v>5397</x:v>
      </x:c>
      <x:c r="J7770" s="13" t="s">
        <x:v>5215</x:v>
      </x:c>
      <x:c r="K7770" s="13" t="s">
        <x:v>66</x:v>
      </x:c>
    </x:row>
    <x:row r="7771" ht="48">
      <x:c r="A7771" s="13">
        <x:v>157</x:v>
      </x:c>
      <x:c r="B7771" s="13" t="s">
        <x:v>459</x:v>
      </x:c>
      <x:c r="C7771" s="13" t="s">
        <x:v>460</x:v>
      </x:c>
      <x:c r="D7771" s="13" t="s">
        <x:v>660</x:v>
      </x:c>
      <x:c r="E7771" s="13" t="s">
        <x:v>5216</x:v>
      </x:c>
      <x:c r="F7771" s="13" t="s">
        <x:v>12351</x:v>
      </x:c>
      <x:c r="G7771" s="13" t="s">
        <x:v>7182</x:v>
      </x:c>
      <x:c r="H7771" s="13" t="s">
        <x:v>5213</x:v>
      </x:c>
      <x:c r="I7771" s="13" t="s">
        <x:v>5397</x:v>
      </x:c>
      <x:c r="J7771" s="13" t="s">
        <x:v>5215</x:v>
      </x:c>
      <x:c r="K7771" s="13" t="s">
        <x:v>66</x:v>
      </x:c>
    </x:row>
    <x:row r="7772" ht="48">
      <x:c r="A7772" s="13">
        <x:v>157</x:v>
      </x:c>
      <x:c r="B7772" s="13" t="s">
        <x:v>459</x:v>
      </x:c>
      <x:c r="C7772" s="13" t="s">
        <x:v>460</x:v>
      </x:c>
      <x:c r="D7772" s="13" t="s">
        <x:v>663</x:v>
      </x:c>
      <x:c r="E7772" s="13" t="s">
        <x:v>5236</x:v>
      </x:c>
      <x:c r="F7772" s="13" t="s">
        <x:v>12374</x:v>
      </x:c>
      <x:c r="G7772" s="13" t="s">
        <x:v>7182</x:v>
      </x:c>
      <x:c r="H7772" s="13" t="s">
        <x:v>5213</x:v>
      </x:c>
      <x:c r="I7772" s="13" t="s">
        <x:v>5397</x:v>
      </x:c>
      <x:c r="J7772" s="13" t="s">
        <x:v>5215</x:v>
      </x:c>
      <x:c r="K7772" s="13" t="s">
        <x:v>66</x:v>
      </x:c>
    </x:row>
    <x:row r="7773" ht="48">
      <x:c r="A7773" s="13">
        <x:v>157</x:v>
      </x:c>
      <x:c r="B7773" s="13" t="s">
        <x:v>459</x:v>
      </x:c>
      <x:c r="C7773" s="13" t="s">
        <x:v>460</x:v>
      </x:c>
      <x:c r="D7773" s="13" t="s">
        <x:v>664</x:v>
      </x:c>
      <x:c r="E7773" s="13" t="s">
        <x:v>5262</x:v>
      </x:c>
      <x:c r="F7773" s="13" t="s">
        <x:v>12353</x:v>
      </x:c>
      <x:c r="G7773" s="13" t="s">
        <x:v>7182</x:v>
      </x:c>
      <x:c r="H7773" s="13" t="s">
        <x:v>5213</x:v>
      </x:c>
      <x:c r="I7773" s="13" t="s">
        <x:v>5397</x:v>
      </x:c>
      <x:c r="J7773" s="13" t="s">
        <x:v>5215</x:v>
      </x:c>
      <x:c r="K7773" s="13" t="s">
        <x:v>66</x:v>
      </x:c>
    </x:row>
    <x:row r="7774" ht="48">
      <x:c r="A7774" s="13">
        <x:v>157</x:v>
      </x:c>
      <x:c r="B7774" s="13" t="s">
        <x:v>459</x:v>
      </x:c>
      <x:c r="C7774" s="13" t="s">
        <x:v>460</x:v>
      </x:c>
      <x:c r="D7774" s="13" t="s">
        <x:v>664</x:v>
      </x:c>
      <x:c r="E7774" s="13" t="s">
        <x:v>5245</x:v>
      </x:c>
      <x:c r="F7774" s="13" t="s">
        <x:v>12355</x:v>
      </x:c>
      <x:c r="G7774" s="13" t="s">
        <x:v>7182</x:v>
      </x:c>
      <x:c r="H7774" s="13" t="s">
        <x:v>5213</x:v>
      </x:c>
      <x:c r="I7774" s="13" t="s">
        <x:v>5397</x:v>
      </x:c>
      <x:c r="J7774" s="13" t="s">
        <x:v>5215</x:v>
      </x:c>
      <x:c r="K7774" s="13" t="s">
        <x:v>66</x:v>
      </x:c>
    </x:row>
    <x:row r="7775" ht="48">
      <x:c r="A7775" s="13">
        <x:v>157</x:v>
      </x:c>
      <x:c r="B7775" s="13" t="s">
        <x:v>459</x:v>
      </x:c>
      <x:c r="C7775" s="13" t="s">
        <x:v>460</x:v>
      </x:c>
      <x:c r="D7775" s="13" t="s">
        <x:v>664</x:v>
      </x:c>
      <x:c r="E7775" s="13" t="s">
        <x:v>5210</x:v>
      </x:c>
      <x:c r="F7775" s="13" t="s">
        <x:v>12356</x:v>
      </x:c>
      <x:c r="G7775" s="13" t="s">
        <x:v>7182</x:v>
      </x:c>
      <x:c r="H7775" s="13" t="s">
        <x:v>5213</x:v>
      </x:c>
      <x:c r="I7775" s="13" t="s">
        <x:v>5397</x:v>
      </x:c>
      <x:c r="J7775" s="13" t="s">
        <x:v>5215</x:v>
      </x:c>
      <x:c r="K7775" s="13" t="s">
        <x:v>66</x:v>
      </x:c>
    </x:row>
    <x:row r="7776" ht="48">
      <x:c r="A7776" s="13">
        <x:v>157</x:v>
      </x:c>
      <x:c r="B7776" s="13" t="s">
        <x:v>459</x:v>
      </x:c>
      <x:c r="C7776" s="13" t="s">
        <x:v>460</x:v>
      </x:c>
      <x:c r="D7776" s="13" t="s">
        <x:v>664</x:v>
      </x:c>
      <x:c r="E7776" s="13" t="s">
        <x:v>5210</x:v>
      </x:c>
      <x:c r="F7776" s="13" t="s">
        <x:v>12357</x:v>
      </x:c>
      <x:c r="G7776" s="13" t="s">
        <x:v>7182</x:v>
      </x:c>
      <x:c r="H7776" s="13" t="s">
        <x:v>5213</x:v>
      </x:c>
      <x:c r="I7776" s="13" t="s">
        <x:v>5397</x:v>
      </x:c>
      <x:c r="J7776" s="13" t="s">
        <x:v>5215</x:v>
      </x:c>
      <x:c r="K7776" s="13" t="s">
        <x:v>66</x:v>
      </x:c>
    </x:row>
    <x:row r="7777" ht="48">
      <x:c r="A7777" s="13">
        <x:v>157</x:v>
      </x:c>
      <x:c r="B7777" s="13" t="s">
        <x:v>459</x:v>
      </x:c>
      <x:c r="C7777" s="13" t="s">
        <x:v>460</x:v>
      </x:c>
      <x:c r="D7777" s="13" t="s">
        <x:v>669</x:v>
      </x:c>
      <x:c r="E7777" s="13" t="s">
        <x:v>5216</x:v>
      </x:c>
      <x:c r="F7777" s="13" t="s">
        <x:v>12358</x:v>
      </x:c>
      <x:c r="G7777" s="13" t="s">
        <x:v>7182</x:v>
      </x:c>
      <x:c r="H7777" s="13" t="s">
        <x:v>5213</x:v>
      </x:c>
      <x:c r="I7777" s="13" t="s">
        <x:v>5397</x:v>
      </x:c>
      <x:c r="J7777" s="13" t="s">
        <x:v>5215</x:v>
      </x:c>
      <x:c r="K7777" s="13" t="s">
        <x:v>66</x:v>
      </x:c>
    </x:row>
    <x:row r="7778" ht="64">
      <x:c r="A7778" s="13">
        <x:v>157</x:v>
      </x:c>
      <x:c r="B7778" s="13" t="s">
        <x:v>459</x:v>
      </x:c>
      <x:c r="C7778" s="13" t="s">
        <x:v>460</x:v>
      </x:c>
      <x:c r="D7778" s="13" t="s">
        <x:v>669</x:v>
      </x:c>
      <x:c r="E7778" s="13" t="s">
        <x:v>5210</x:v>
      </x:c>
      <x:c r="F7778" s="13" t="s">
        <x:v>12359</x:v>
      </x:c>
      <x:c r="G7778" s="13" t="s">
        <x:v>7182</x:v>
      </x:c>
      <x:c r="H7778" s="13" t="s">
        <x:v>5213</x:v>
      </x:c>
      <x:c r="I7778" s="13" t="s">
        <x:v>5397</x:v>
      </x:c>
      <x:c r="J7778" s="13" t="s">
        <x:v>5215</x:v>
      </x:c>
      <x:c r="K7778" s="13" t="s">
        <x:v>66</x:v>
      </x:c>
    </x:row>
    <x:row r="7779" ht="48">
      <x:c r="A7779" s="13">
        <x:v>157</x:v>
      </x:c>
      <x:c r="B7779" s="13" t="s">
        <x:v>459</x:v>
      </x:c>
      <x:c r="C7779" s="13" t="s">
        <x:v>460</x:v>
      </x:c>
      <x:c r="D7779" s="13" t="s">
        <x:v>670</x:v>
      </x:c>
      <x:c r="E7779" s="13" t="s">
        <x:v>5236</x:v>
      </x:c>
      <x:c r="F7779" s="13" t="s">
        <x:v>12360</x:v>
      </x:c>
      <x:c r="G7779" s="13" t="s">
        <x:v>7182</x:v>
      </x:c>
      <x:c r="H7779" s="13" t="s">
        <x:v>5213</x:v>
      </x:c>
      <x:c r="I7779" s="13" t="s">
        <x:v>5397</x:v>
      </x:c>
      <x:c r="J7779" s="13" t="s">
        <x:v>5215</x:v>
      </x:c>
      <x:c r="K7779" s="13" t="s">
        <x:v>66</x:v>
      </x:c>
    </x:row>
    <x:row r="7780" ht="48">
      <x:c r="A7780" s="13">
        <x:v>157</x:v>
      </x:c>
      <x:c r="B7780" s="13" t="s">
        <x:v>459</x:v>
      </x:c>
      <x:c r="C7780" s="13" t="s">
        <x:v>460</x:v>
      </x:c>
      <x:c r="D7780" s="13" t="s">
        <x:v>670</x:v>
      </x:c>
      <x:c r="E7780" s="13" t="s">
        <x:v>5210</x:v>
      </x:c>
      <x:c r="F7780" s="13" t="s">
        <x:v>12361</x:v>
      </x:c>
      <x:c r="G7780" s="13" t="s">
        <x:v>7182</x:v>
      </x:c>
      <x:c r="H7780" s="13" t="s">
        <x:v>5213</x:v>
      </x:c>
      <x:c r="I7780" s="13" t="s">
        <x:v>5397</x:v>
      </x:c>
      <x:c r="J7780" s="13" t="s">
        <x:v>5215</x:v>
      </x:c>
      <x:c r="K7780" s="13" t="s">
        <x:v>66</x:v>
      </x:c>
    </x:row>
    <x:row r="7781" ht="48">
      <x:c r="A7781" s="13">
        <x:v>157</x:v>
      </x:c>
      <x:c r="B7781" s="13" t="s">
        <x:v>459</x:v>
      </x:c>
      <x:c r="C7781" s="13" t="s">
        <x:v>460</x:v>
      </x:c>
      <x:c r="D7781" s="13" t="s">
        <x:v>670</x:v>
      </x:c>
      <x:c r="E7781" s="13" t="s">
        <x:v>5216</x:v>
      </x:c>
      <x:c r="F7781" s="13" t="s">
        <x:v>12362</x:v>
      </x:c>
      <x:c r="G7781" s="13" t="s">
        <x:v>7182</x:v>
      </x:c>
      <x:c r="H7781" s="13" t="s">
        <x:v>5213</x:v>
      </x:c>
      <x:c r="I7781" s="13" t="s">
        <x:v>5397</x:v>
      </x:c>
      <x:c r="J7781" s="13" t="s">
        <x:v>5215</x:v>
      </x:c>
      <x:c r="K7781" s="13" t="s">
        <x:v>66</x:v>
      </x:c>
    </x:row>
    <x:row r="7782" ht="48">
      <x:c r="A7782" s="13">
        <x:v>157</x:v>
      </x:c>
      <x:c r="B7782" s="13" t="s">
        <x:v>459</x:v>
      </x:c>
      <x:c r="C7782" s="13" t="s">
        <x:v>460</x:v>
      </x:c>
      <x:c r="D7782" s="13" t="s">
        <x:v>671</x:v>
      </x:c>
      <x:c r="E7782" s="13" t="s">
        <x:v>5210</x:v>
      </x:c>
      <x:c r="F7782" s="13" t="s">
        <x:v>12363</x:v>
      </x:c>
      <x:c r="G7782" s="13" t="s">
        <x:v>7182</x:v>
      </x:c>
      <x:c r="H7782" s="13" t="s">
        <x:v>5213</x:v>
      </x:c>
      <x:c r="I7782" s="13" t="s">
        <x:v>5397</x:v>
      </x:c>
      <x:c r="J7782" s="13" t="s">
        <x:v>5215</x:v>
      </x:c>
      <x:c r="K7782" s="13" t="s">
        <x:v>66</x:v>
      </x:c>
    </x:row>
    <x:row r="7783" ht="48">
      <x:c r="A7783" s="13">
        <x:v>157</x:v>
      </x:c>
      <x:c r="B7783" s="13" t="s">
        <x:v>459</x:v>
      </x:c>
      <x:c r="C7783" s="13" t="s">
        <x:v>460</x:v>
      </x:c>
      <x:c r="D7783" s="13" t="s">
        <x:v>672</x:v>
      </x:c>
      <x:c r="E7783" s="13" t="s">
        <x:v>5216</x:v>
      </x:c>
      <x:c r="F7783" s="13" t="s">
        <x:v>12364</x:v>
      </x:c>
      <x:c r="G7783" s="13" t="s">
        <x:v>7182</x:v>
      </x:c>
      <x:c r="H7783" s="13" t="s">
        <x:v>5213</x:v>
      </x:c>
      <x:c r="I7783" s="13" t="s">
        <x:v>5397</x:v>
      </x:c>
      <x:c r="J7783" s="13" t="s">
        <x:v>5215</x:v>
      </x:c>
      <x:c r="K7783" s="13" t="s">
        <x:v>66</x:v>
      </x:c>
    </x:row>
    <x:row r="7784" ht="48">
      <x:c r="A7784" s="13">
        <x:v>157</x:v>
      </x:c>
      <x:c r="B7784" s="13" t="s">
        <x:v>459</x:v>
      </x:c>
      <x:c r="C7784" s="13" t="s">
        <x:v>460</x:v>
      </x:c>
      <x:c r="D7784" s="13" t="s">
        <x:v>672</x:v>
      </x:c>
      <x:c r="E7784" s="13" t="s">
        <x:v>5216</x:v>
      </x:c>
      <x:c r="F7784" s="13" t="s">
        <x:v>12365</x:v>
      </x:c>
      <x:c r="G7784" s="13" t="s">
        <x:v>7182</x:v>
      </x:c>
      <x:c r="H7784" s="13" t="s">
        <x:v>5213</x:v>
      </x:c>
      <x:c r="I7784" s="13" t="s">
        <x:v>5397</x:v>
      </x:c>
      <x:c r="J7784" s="13" t="s">
        <x:v>5215</x:v>
      </x:c>
      <x:c r="K7784" s="13" t="s">
        <x:v>66</x:v>
      </x:c>
    </x:row>
    <x:row r="7785" ht="48">
      <x:c r="A7785" s="13">
        <x:v>157</x:v>
      </x:c>
      <x:c r="B7785" s="13" t="s">
        <x:v>459</x:v>
      </x:c>
      <x:c r="C7785" s="13" t="s">
        <x:v>460</x:v>
      </x:c>
      <x:c r="D7785" s="13" t="s">
        <x:v>673</x:v>
      </x:c>
      <x:c r="E7785" s="13" t="s">
        <x:v>5265</x:v>
      </x:c>
      <x:c r="F7785" s="13" t="s">
        <x:v>12366</x:v>
      </x:c>
      <x:c r="G7785" s="13" t="s">
        <x:v>7182</x:v>
      </x:c>
      <x:c r="H7785" s="13" t="s">
        <x:v>5213</x:v>
      </x:c>
      <x:c r="I7785" s="13" t="s">
        <x:v>5397</x:v>
      </x:c>
      <x:c r="J7785" s="13" t="s">
        <x:v>5215</x:v>
      </x:c>
      <x:c r="K7785" s="13" t="s">
        <x:v>66</x:v>
      </x:c>
    </x:row>
    <x:row r="7786" ht="48">
      <x:c r="A7786" s="13">
        <x:v>157</x:v>
      </x:c>
      <x:c r="B7786" s="13" t="s">
        <x:v>459</x:v>
      </x:c>
      <x:c r="C7786" s="13" t="s">
        <x:v>460</x:v>
      </x:c>
      <x:c r="D7786" s="13" t="s">
        <x:v>673</x:v>
      </x:c>
      <x:c r="E7786" s="13" t="s">
        <x:v>5265</x:v>
      </x:c>
      <x:c r="F7786" s="13" t="s">
        <x:v>12367</x:v>
      </x:c>
      <x:c r="G7786" s="13" t="s">
        <x:v>7182</x:v>
      </x:c>
      <x:c r="H7786" s="13" t="s">
        <x:v>5213</x:v>
      </x:c>
      <x:c r="I7786" s="13" t="s">
        <x:v>5397</x:v>
      </x:c>
      <x:c r="J7786" s="13" t="s">
        <x:v>5215</x:v>
      </x:c>
      <x:c r="K7786" s="13" t="s">
        <x:v>66</x:v>
      </x:c>
    </x:row>
    <x:row r="7787" ht="48">
      <x:c r="A7787" s="13">
        <x:v>157</x:v>
      </x:c>
      <x:c r="B7787" s="13" t="s">
        <x:v>459</x:v>
      </x:c>
      <x:c r="C7787" s="13" t="s">
        <x:v>460</x:v>
      </x:c>
      <x:c r="D7787" s="13" t="s">
        <x:v>674</x:v>
      </x:c>
      <x:c r="E7787" s="13" t="s">
        <x:v>5265</x:v>
      </x:c>
      <x:c r="F7787" s="13" t="s">
        <x:v>12368</x:v>
      </x:c>
      <x:c r="G7787" s="13" t="s">
        <x:v>7182</x:v>
      </x:c>
      <x:c r="H7787" s="13" t="s">
        <x:v>5213</x:v>
      </x:c>
      <x:c r="I7787" s="13" t="s">
        <x:v>5397</x:v>
      </x:c>
      <x:c r="J7787" s="13" t="s">
        <x:v>5215</x:v>
      </x:c>
      <x:c r="K7787" s="13" t="s">
        <x:v>66</x:v>
      </x:c>
    </x:row>
    <x:row r="7788" ht="48">
      <x:c r="A7788" s="13">
        <x:v>157</x:v>
      </x:c>
      <x:c r="B7788" s="13" t="s">
        <x:v>459</x:v>
      </x:c>
      <x:c r="C7788" s="13" t="s">
        <x:v>460</x:v>
      </x:c>
      <x:c r="D7788" s="13" t="s">
        <x:v>674</x:v>
      </x:c>
      <x:c r="E7788" s="13" t="s">
        <x:v>5265</x:v>
      </x:c>
      <x:c r="F7788" s="13" t="s">
        <x:v>12369</x:v>
      </x:c>
      <x:c r="G7788" s="13" t="s">
        <x:v>7182</x:v>
      </x:c>
      <x:c r="H7788" s="13" t="s">
        <x:v>5213</x:v>
      </x:c>
      <x:c r="I7788" s="13" t="s">
        <x:v>5397</x:v>
      </x:c>
      <x:c r="J7788" s="13" t="s">
        <x:v>5215</x:v>
      </x:c>
      <x:c r="K7788" s="13" t="s">
        <x:v>66</x:v>
      </x:c>
    </x:row>
    <x:row r="7789" ht="96">
      <x:c r="A7789" s="13">
        <x:v>157</x:v>
      </x:c>
      <x:c r="B7789" s="13" t="s">
        <x:v>459</x:v>
      </x:c>
      <x:c r="C7789" s="13" t="s">
        <x:v>460</x:v>
      </x:c>
      <x:c r="D7789" s="13" t="s">
        <x:v>675</x:v>
      </x:c>
      <x:c r="E7789" s="13" t="s">
        <x:v>5272</x:v>
      </x:c>
      <x:c r="F7789" s="13" t="s">
        <x:v>12370</x:v>
      </x:c>
      <x:c r="G7789" s="13" t="s">
        <x:v>7182</x:v>
      </x:c>
      <x:c r="H7789" s="13" t="s">
        <x:v>5213</x:v>
      </x:c>
      <x:c r="I7789" s="13" t="s">
        <x:v>5397</x:v>
      </x:c>
      <x:c r="J7789" s="13" t="s">
        <x:v>5215</x:v>
      </x:c>
      <x:c r="K7789" s="13" t="s">
        <x:v>66</x:v>
      </x:c>
    </x:row>
    <x:row r="7790" ht="48">
      <x:c r="A7790" s="13">
        <x:v>157</x:v>
      </x:c>
      <x:c r="B7790" s="13" t="s">
        <x:v>459</x:v>
      </x:c>
      <x:c r="C7790" s="13" t="s">
        <x:v>460</x:v>
      </x:c>
      <x:c r="D7790" s="13" t="s">
        <x:v>675</x:v>
      </x:c>
      <x:c r="E7790" s="13" t="s">
        <x:v>5272</x:v>
      </x:c>
      <x:c r="F7790" s="13" t="s">
        <x:v>12371</x:v>
      </x:c>
      <x:c r="G7790" s="13" t="s">
        <x:v>7182</x:v>
      </x:c>
      <x:c r="H7790" s="13" t="s">
        <x:v>5213</x:v>
      </x:c>
      <x:c r="I7790" s="13" t="s">
        <x:v>5397</x:v>
      </x:c>
      <x:c r="J7790" s="13" t="s">
        <x:v>5215</x:v>
      </x:c>
      <x:c r="K7790" s="13" t="s">
        <x:v>66</x:v>
      </x:c>
    </x:row>
    <x:row r="7791" ht="64">
      <x:c r="A7791" s="13">
        <x:v>158</x:v>
      </x:c>
      <x:c r="B7791" s="13" t="s">
        <x:v>462</x:v>
      </x:c>
      <x:c r="C7791" s="13" t="s">
        <x:v>463</x:v>
      </x:c>
      <x:c r="D7791" s="13" t="s">
        <x:v>659</x:v>
      </x:c>
      <x:c r="E7791" s="13" t="s">
        <x:v>5210</x:v>
      </x:c>
      <x:c r="F7791" s="13" t="s">
        <x:v>12346</x:v>
      </x:c>
      <x:c r="G7791" s="13" t="s">
        <x:v>4636</x:v>
      </x:c>
      <x:c r="H7791" s="13" t="s">
        <x:v>5213</x:v>
      </x:c>
      <x:c r="I7791" s="13" t="s">
        <x:v>5397</x:v>
      </x:c>
      <x:c r="J7791" s="13" t="s">
        <x:v>5215</x:v>
      </x:c>
      <x:c r="K7791" s="13" t="s">
        <x:v>66</x:v>
      </x:c>
    </x:row>
    <x:row r="7792" ht="48">
      <x:c r="A7792" s="13">
        <x:v>158</x:v>
      </x:c>
      <x:c r="B7792" s="13" t="s">
        <x:v>462</x:v>
      </x:c>
      <x:c r="C7792" s="13" t="s">
        <x:v>463</x:v>
      </x:c>
      <x:c r="D7792" s="13" t="s">
        <x:v>659</x:v>
      </x:c>
      <x:c r="E7792" s="13" t="s">
        <x:v>5210</x:v>
      </x:c>
      <x:c r="F7792" s="13" t="s">
        <x:v>12347</x:v>
      </x:c>
      <x:c r="G7792" s="13" t="s">
        <x:v>4636</x:v>
      </x:c>
      <x:c r="H7792" s="13" t="s">
        <x:v>5213</x:v>
      </x:c>
      <x:c r="I7792" s="13" t="s">
        <x:v>5397</x:v>
      </x:c>
      <x:c r="J7792" s="13" t="s">
        <x:v>5215</x:v>
      </x:c>
      <x:c r="K7792" s="13" t="s">
        <x:v>66</x:v>
      </x:c>
    </x:row>
    <x:row r="7793" ht="48">
      <x:c r="A7793" s="13">
        <x:v>158</x:v>
      </x:c>
      <x:c r="B7793" s="13" t="s">
        <x:v>462</x:v>
      </x:c>
      <x:c r="C7793" s="13" t="s">
        <x:v>463</x:v>
      </x:c>
      <x:c r="D7793" s="13" t="s">
        <x:v>660</x:v>
      </x:c>
      <x:c r="E7793" s="13" t="s">
        <x:v>5262</x:v>
      </x:c>
      <x:c r="F7793" s="13" t="s">
        <x:v>12348</x:v>
      </x:c>
      <x:c r="G7793" s="13" t="s">
        <x:v>4636</x:v>
      </x:c>
      <x:c r="H7793" s="13" t="s">
        <x:v>5213</x:v>
      </x:c>
      <x:c r="I7793" s="13" t="s">
        <x:v>5397</x:v>
      </x:c>
      <x:c r="J7793" s="13" t="s">
        <x:v>5215</x:v>
      </x:c>
      <x:c r="K7793" s="13" t="s">
        <x:v>66</x:v>
      </x:c>
    </x:row>
    <x:row r="7794" ht="64">
      <x:c r="A7794" s="13">
        <x:v>158</x:v>
      </x:c>
      <x:c r="B7794" s="13" t="s">
        <x:v>462</x:v>
      </x:c>
      <x:c r="C7794" s="13" t="s">
        <x:v>463</x:v>
      </x:c>
      <x:c r="D7794" s="13" t="s">
        <x:v>660</x:v>
      </x:c>
      <x:c r="E7794" s="13" t="s">
        <x:v>5210</x:v>
      </x:c>
      <x:c r="F7794" s="13" t="s">
        <x:v>12349</x:v>
      </x:c>
      <x:c r="G7794" s="13" t="s">
        <x:v>4636</x:v>
      </x:c>
      <x:c r="H7794" s="13" t="s">
        <x:v>5213</x:v>
      </x:c>
      <x:c r="I7794" s="13" t="s">
        <x:v>5397</x:v>
      </x:c>
      <x:c r="J7794" s="13" t="s">
        <x:v>5215</x:v>
      </x:c>
      <x:c r="K7794" s="13" t="s">
        <x:v>66</x:v>
      </x:c>
    </x:row>
    <x:row r="7795" ht="32">
      <x:c r="A7795" s="13">
        <x:v>158</x:v>
      </x:c>
      <x:c r="B7795" s="13" t="s">
        <x:v>462</x:v>
      </x:c>
      <x:c r="C7795" s="13" t="s">
        <x:v>463</x:v>
      </x:c>
      <x:c r="D7795" s="13" t="s">
        <x:v>660</x:v>
      </x:c>
      <x:c r="E7795" s="13" t="s">
        <x:v>5216</x:v>
      </x:c>
      <x:c r="F7795" s="13" t="s">
        <x:v>12350</x:v>
      </x:c>
      <x:c r="G7795" s="13" t="s">
        <x:v>4636</x:v>
      </x:c>
      <x:c r="H7795" s="13" t="s">
        <x:v>5213</x:v>
      </x:c>
      <x:c r="I7795" s="13" t="s">
        <x:v>5397</x:v>
      </x:c>
      <x:c r="J7795" s="13" t="s">
        <x:v>5215</x:v>
      </x:c>
      <x:c r="K7795" s="13" t="s">
        <x:v>66</x:v>
      </x:c>
    </x:row>
    <x:row r="7796" ht="32">
      <x:c r="A7796" s="13">
        <x:v>158</x:v>
      </x:c>
      <x:c r="B7796" s="13" t="s">
        <x:v>462</x:v>
      </x:c>
      <x:c r="C7796" s="13" t="s">
        <x:v>463</x:v>
      </x:c>
      <x:c r="D7796" s="13" t="s">
        <x:v>660</x:v>
      </x:c>
      <x:c r="E7796" s="13" t="s">
        <x:v>5216</x:v>
      </x:c>
      <x:c r="F7796" s="13" t="s">
        <x:v>12351</x:v>
      </x:c>
      <x:c r="G7796" s="13" t="s">
        <x:v>4636</x:v>
      </x:c>
      <x:c r="H7796" s="13" t="s">
        <x:v>5213</x:v>
      </x:c>
      <x:c r="I7796" s="13" t="s">
        <x:v>5397</x:v>
      </x:c>
      <x:c r="J7796" s="13" t="s">
        <x:v>5215</x:v>
      </x:c>
      <x:c r="K7796" s="13" t="s">
        <x:v>66</x:v>
      </x:c>
    </x:row>
    <x:row r="7797" ht="32">
      <x:c r="A7797" s="13">
        <x:v>158</x:v>
      </x:c>
      <x:c r="B7797" s="13" t="s">
        <x:v>462</x:v>
      </x:c>
      <x:c r="C7797" s="13" t="s">
        <x:v>463</x:v>
      </x:c>
      <x:c r="D7797" s="13" t="s">
        <x:v>663</x:v>
      </x:c>
      <x:c r="E7797" s="13" t="s">
        <x:v>5236</x:v>
      </x:c>
      <x:c r="F7797" s="13" t="s">
        <x:v>12374</x:v>
      </x:c>
      <x:c r="G7797" s="13" t="s">
        <x:v>4636</x:v>
      </x:c>
      <x:c r="H7797" s="13" t="s">
        <x:v>5213</x:v>
      </x:c>
      <x:c r="I7797" s="13" t="s">
        <x:v>5397</x:v>
      </x:c>
      <x:c r="J7797" s="13" t="s">
        <x:v>5215</x:v>
      </x:c>
      <x:c r="K7797" s="13" t="s">
        <x:v>66</x:v>
      </x:c>
    </x:row>
    <x:row r="7798" ht="48">
      <x:c r="A7798" s="13">
        <x:v>158</x:v>
      </x:c>
      <x:c r="B7798" s="13" t="s">
        <x:v>462</x:v>
      </x:c>
      <x:c r="C7798" s="13" t="s">
        <x:v>463</x:v>
      </x:c>
      <x:c r="D7798" s="13" t="s">
        <x:v>664</x:v>
      </x:c>
      <x:c r="E7798" s="13" t="s">
        <x:v>5262</x:v>
      </x:c>
      <x:c r="F7798" s="13" t="s">
        <x:v>12375</x:v>
      </x:c>
      <x:c r="G7798" s="13" t="s">
        <x:v>4636</x:v>
      </x:c>
      <x:c r="H7798" s="13" t="s">
        <x:v>5213</x:v>
      </x:c>
      <x:c r="I7798" s="13" t="s">
        <x:v>5397</x:v>
      </x:c>
      <x:c r="J7798" s="13" t="s">
        <x:v>5215</x:v>
      </x:c>
      <x:c r="K7798" s="13" t="s">
        <x:v>66</x:v>
      </x:c>
    </x:row>
    <x:row r="7799" ht="32">
      <x:c r="A7799" s="13">
        <x:v>158</x:v>
      </x:c>
      <x:c r="B7799" s="13" t="s">
        <x:v>462</x:v>
      </x:c>
      <x:c r="C7799" s="13" t="s">
        <x:v>463</x:v>
      </x:c>
      <x:c r="D7799" s="13" t="s">
        <x:v>664</x:v>
      </x:c>
      <x:c r="E7799" s="13" t="s">
        <x:v>5245</x:v>
      </x:c>
      <x:c r="F7799" s="13" t="s">
        <x:v>12355</x:v>
      </x:c>
      <x:c r="G7799" s="13" t="s">
        <x:v>4636</x:v>
      </x:c>
      <x:c r="H7799" s="13" t="s">
        <x:v>5213</x:v>
      </x:c>
      <x:c r="I7799" s="13" t="s">
        <x:v>5397</x:v>
      </x:c>
      <x:c r="J7799" s="13" t="s">
        <x:v>5215</x:v>
      </x:c>
      <x:c r="K7799" s="13" t="s">
        <x:v>66</x:v>
      </x:c>
    </x:row>
    <x:row r="7800" ht="32">
      <x:c r="A7800" s="13">
        <x:v>158</x:v>
      </x:c>
      <x:c r="B7800" s="13" t="s">
        <x:v>462</x:v>
      </x:c>
      <x:c r="C7800" s="13" t="s">
        <x:v>463</x:v>
      </x:c>
      <x:c r="D7800" s="13" t="s">
        <x:v>664</x:v>
      </x:c>
      <x:c r="E7800" s="13" t="s">
        <x:v>5210</x:v>
      </x:c>
      <x:c r="F7800" s="13" t="s">
        <x:v>12356</x:v>
      </x:c>
      <x:c r="G7800" s="13" t="s">
        <x:v>4636</x:v>
      </x:c>
      <x:c r="H7800" s="13" t="s">
        <x:v>5213</x:v>
      </x:c>
      <x:c r="I7800" s="13" t="s">
        <x:v>5397</x:v>
      </x:c>
      <x:c r="J7800" s="13" t="s">
        <x:v>5215</x:v>
      </x:c>
      <x:c r="K7800" s="13" t="s">
        <x:v>66</x:v>
      </x:c>
    </x:row>
    <x:row r="7801" ht="32">
      <x:c r="A7801" s="13">
        <x:v>158</x:v>
      </x:c>
      <x:c r="B7801" s="13" t="s">
        <x:v>462</x:v>
      </x:c>
      <x:c r="C7801" s="13" t="s">
        <x:v>463</x:v>
      </x:c>
      <x:c r="D7801" s="13" t="s">
        <x:v>664</x:v>
      </x:c>
      <x:c r="E7801" s="13" t="s">
        <x:v>5210</x:v>
      </x:c>
      <x:c r="F7801" s="13" t="s">
        <x:v>12357</x:v>
      </x:c>
      <x:c r="G7801" s="13" t="s">
        <x:v>4636</x:v>
      </x:c>
      <x:c r="H7801" s="13" t="s">
        <x:v>5213</x:v>
      </x:c>
      <x:c r="I7801" s="13" t="s">
        <x:v>5397</x:v>
      </x:c>
      <x:c r="J7801" s="13" t="s">
        <x:v>5215</x:v>
      </x:c>
      <x:c r="K7801" s="13" t="s">
        <x:v>66</x:v>
      </x:c>
    </x:row>
    <x:row r="7802" ht="32">
      <x:c r="A7802" s="13">
        <x:v>158</x:v>
      </x:c>
      <x:c r="B7802" s="13" t="s">
        <x:v>462</x:v>
      </x:c>
      <x:c r="C7802" s="13" t="s">
        <x:v>463</x:v>
      </x:c>
      <x:c r="D7802" s="13" t="s">
        <x:v>669</x:v>
      </x:c>
      <x:c r="E7802" s="13" t="s">
        <x:v>5216</x:v>
      </x:c>
      <x:c r="F7802" s="13" t="s">
        <x:v>12358</x:v>
      </x:c>
      <x:c r="G7802" s="13" t="s">
        <x:v>4636</x:v>
      </x:c>
      <x:c r="H7802" s="13" t="s">
        <x:v>5213</x:v>
      </x:c>
      <x:c r="I7802" s="13" t="s">
        <x:v>5397</x:v>
      </x:c>
      <x:c r="J7802" s="13" t="s">
        <x:v>5215</x:v>
      </x:c>
      <x:c r="K7802" s="13" t="s">
        <x:v>66</x:v>
      </x:c>
    </x:row>
    <x:row r="7803" ht="64">
      <x:c r="A7803" s="13">
        <x:v>158</x:v>
      </x:c>
      <x:c r="B7803" s="13" t="s">
        <x:v>462</x:v>
      </x:c>
      <x:c r="C7803" s="13" t="s">
        <x:v>463</x:v>
      </x:c>
      <x:c r="D7803" s="13" t="s">
        <x:v>669</x:v>
      </x:c>
      <x:c r="E7803" s="13" t="s">
        <x:v>5210</x:v>
      </x:c>
      <x:c r="F7803" s="13" t="s">
        <x:v>12359</x:v>
      </x:c>
      <x:c r="G7803" s="13" t="s">
        <x:v>4636</x:v>
      </x:c>
      <x:c r="H7803" s="13" t="s">
        <x:v>5213</x:v>
      </x:c>
      <x:c r="I7803" s="13" t="s">
        <x:v>5397</x:v>
      </x:c>
      <x:c r="J7803" s="13" t="s">
        <x:v>5215</x:v>
      </x:c>
      <x:c r="K7803" s="13" t="s">
        <x:v>66</x:v>
      </x:c>
    </x:row>
    <x:row r="7804" ht="32">
      <x:c r="A7804" s="13">
        <x:v>158</x:v>
      </x:c>
      <x:c r="B7804" s="13" t="s">
        <x:v>462</x:v>
      </x:c>
      <x:c r="C7804" s="13" t="s">
        <x:v>463</x:v>
      </x:c>
      <x:c r="D7804" s="13" t="s">
        <x:v>670</x:v>
      </x:c>
      <x:c r="E7804" s="13" t="s">
        <x:v>5236</x:v>
      </x:c>
      <x:c r="F7804" s="13" t="s">
        <x:v>12360</x:v>
      </x:c>
      <x:c r="G7804" s="13" t="s">
        <x:v>4636</x:v>
      </x:c>
      <x:c r="H7804" s="13" t="s">
        <x:v>5213</x:v>
      </x:c>
      <x:c r="I7804" s="13" t="s">
        <x:v>5397</x:v>
      </x:c>
      <x:c r="J7804" s="13" t="s">
        <x:v>5215</x:v>
      </x:c>
      <x:c r="K7804" s="13" t="s">
        <x:v>66</x:v>
      </x:c>
    </x:row>
    <x:row r="7805" ht="32">
      <x:c r="A7805" s="13">
        <x:v>158</x:v>
      </x:c>
      <x:c r="B7805" s="13" t="s">
        <x:v>462</x:v>
      </x:c>
      <x:c r="C7805" s="13" t="s">
        <x:v>463</x:v>
      </x:c>
      <x:c r="D7805" s="13" t="s">
        <x:v>670</x:v>
      </x:c>
      <x:c r="E7805" s="13" t="s">
        <x:v>5210</x:v>
      </x:c>
      <x:c r="F7805" s="13" t="s">
        <x:v>12361</x:v>
      </x:c>
      <x:c r="G7805" s="13" t="s">
        <x:v>4636</x:v>
      </x:c>
      <x:c r="H7805" s="13" t="s">
        <x:v>5213</x:v>
      </x:c>
      <x:c r="I7805" s="13" t="s">
        <x:v>5397</x:v>
      </x:c>
      <x:c r="J7805" s="13" t="s">
        <x:v>5215</x:v>
      </x:c>
      <x:c r="K7805" s="13" t="s">
        <x:v>66</x:v>
      </x:c>
    </x:row>
    <x:row r="7806" ht="32">
      <x:c r="A7806" s="13">
        <x:v>158</x:v>
      </x:c>
      <x:c r="B7806" s="13" t="s">
        <x:v>462</x:v>
      </x:c>
      <x:c r="C7806" s="13" t="s">
        <x:v>463</x:v>
      </x:c>
      <x:c r="D7806" s="13" t="s">
        <x:v>670</x:v>
      </x:c>
      <x:c r="E7806" s="13" t="s">
        <x:v>5216</x:v>
      </x:c>
      <x:c r="F7806" s="13" t="s">
        <x:v>12362</x:v>
      </x:c>
      <x:c r="G7806" s="13" t="s">
        <x:v>4636</x:v>
      </x:c>
      <x:c r="H7806" s="13" t="s">
        <x:v>5213</x:v>
      </x:c>
      <x:c r="I7806" s="13" t="s">
        <x:v>5397</x:v>
      </x:c>
      <x:c r="J7806" s="13" t="s">
        <x:v>5215</x:v>
      </x:c>
      <x:c r="K7806" s="13" t="s">
        <x:v>66</x:v>
      </x:c>
    </x:row>
    <x:row r="7807" ht="32">
      <x:c r="A7807" s="13">
        <x:v>158</x:v>
      </x:c>
      <x:c r="B7807" s="13" t="s">
        <x:v>462</x:v>
      </x:c>
      <x:c r="C7807" s="13" t="s">
        <x:v>463</x:v>
      </x:c>
      <x:c r="D7807" s="13" t="s">
        <x:v>671</x:v>
      </x:c>
      <x:c r="E7807" s="13" t="s">
        <x:v>5210</x:v>
      </x:c>
      <x:c r="F7807" s="13" t="s">
        <x:v>12363</x:v>
      </x:c>
      <x:c r="G7807" s="13" t="s">
        <x:v>4636</x:v>
      </x:c>
      <x:c r="H7807" s="13" t="s">
        <x:v>5213</x:v>
      </x:c>
      <x:c r="I7807" s="13" t="s">
        <x:v>5397</x:v>
      </x:c>
      <x:c r="J7807" s="13" t="s">
        <x:v>5215</x:v>
      </x:c>
      <x:c r="K7807" s="13" t="s">
        <x:v>66</x:v>
      </x:c>
    </x:row>
    <x:row r="7808" ht="48">
      <x:c r="A7808" s="13">
        <x:v>158</x:v>
      </x:c>
      <x:c r="B7808" s="13" t="s">
        <x:v>462</x:v>
      </x:c>
      <x:c r="C7808" s="13" t="s">
        <x:v>463</x:v>
      </x:c>
      <x:c r="D7808" s="13" t="s">
        <x:v>672</x:v>
      </x:c>
      <x:c r="E7808" s="13" t="s">
        <x:v>5216</x:v>
      </x:c>
      <x:c r="F7808" s="13" t="s">
        <x:v>12364</x:v>
      </x:c>
      <x:c r="G7808" s="13" t="s">
        <x:v>4636</x:v>
      </x:c>
      <x:c r="H7808" s="13" t="s">
        <x:v>5213</x:v>
      </x:c>
      <x:c r="I7808" s="13" t="s">
        <x:v>5397</x:v>
      </x:c>
      <x:c r="J7808" s="13" t="s">
        <x:v>5215</x:v>
      </x:c>
      <x:c r="K7808" s="13" t="s">
        <x:v>66</x:v>
      </x:c>
    </x:row>
    <x:row r="7809" ht="32">
      <x:c r="A7809" s="13">
        <x:v>158</x:v>
      </x:c>
      <x:c r="B7809" s="13" t="s">
        <x:v>462</x:v>
      </x:c>
      <x:c r="C7809" s="13" t="s">
        <x:v>463</x:v>
      </x:c>
      <x:c r="D7809" s="13" t="s">
        <x:v>672</x:v>
      </x:c>
      <x:c r="E7809" s="13" t="s">
        <x:v>5216</x:v>
      </x:c>
      <x:c r="F7809" s="13" t="s">
        <x:v>12365</x:v>
      </x:c>
      <x:c r="G7809" s="13" t="s">
        <x:v>4636</x:v>
      </x:c>
      <x:c r="H7809" s="13" t="s">
        <x:v>5213</x:v>
      </x:c>
      <x:c r="I7809" s="13" t="s">
        <x:v>5397</x:v>
      </x:c>
      <x:c r="J7809" s="13" t="s">
        <x:v>5215</x:v>
      </x:c>
      <x:c r="K7809" s="13" t="s">
        <x:v>66</x:v>
      </x:c>
    </x:row>
    <x:row r="7810" ht="32">
      <x:c r="A7810" s="13">
        <x:v>158</x:v>
      </x:c>
      <x:c r="B7810" s="13" t="s">
        <x:v>462</x:v>
      </x:c>
      <x:c r="C7810" s="13" t="s">
        <x:v>463</x:v>
      </x:c>
      <x:c r="D7810" s="13" t="s">
        <x:v>673</x:v>
      </x:c>
      <x:c r="E7810" s="13" t="s">
        <x:v>5265</x:v>
      </x:c>
      <x:c r="F7810" s="13" t="s">
        <x:v>12376</x:v>
      </x:c>
      <x:c r="G7810" s="13" t="s">
        <x:v>4636</x:v>
      </x:c>
      <x:c r="H7810" s="13" t="s">
        <x:v>5213</x:v>
      </x:c>
      <x:c r="I7810" s="13" t="s">
        <x:v>5397</x:v>
      </x:c>
      <x:c r="J7810" s="13" t="s">
        <x:v>5215</x:v>
      </x:c>
      <x:c r="K7810" s="13" t="s">
        <x:v>66</x:v>
      </x:c>
    </x:row>
    <x:row r="7811" ht="32">
      <x:c r="A7811" s="13">
        <x:v>158</x:v>
      </x:c>
      <x:c r="B7811" s="13" t="s">
        <x:v>462</x:v>
      </x:c>
      <x:c r="C7811" s="13" t="s">
        <x:v>463</x:v>
      </x:c>
      <x:c r="D7811" s="13" t="s">
        <x:v>673</x:v>
      </x:c>
      <x:c r="E7811" s="13" t="s">
        <x:v>5265</x:v>
      </x:c>
      <x:c r="F7811" s="13" t="s">
        <x:v>12377</x:v>
      </x:c>
      <x:c r="G7811" s="13" t="s">
        <x:v>4636</x:v>
      </x:c>
      <x:c r="H7811" s="13" t="s">
        <x:v>5213</x:v>
      </x:c>
      <x:c r="I7811" s="13" t="s">
        <x:v>5397</x:v>
      </x:c>
      <x:c r="J7811" s="13" t="s">
        <x:v>5215</x:v>
      </x:c>
      <x:c r="K7811" s="13" t="s">
        <x:v>66</x:v>
      </x:c>
    </x:row>
    <x:row r="7812" ht="32">
      <x:c r="A7812" s="13">
        <x:v>158</x:v>
      </x:c>
      <x:c r="B7812" s="13" t="s">
        <x:v>462</x:v>
      </x:c>
      <x:c r="C7812" s="13" t="s">
        <x:v>463</x:v>
      </x:c>
      <x:c r="D7812" s="13" t="s">
        <x:v>674</x:v>
      </x:c>
      <x:c r="E7812" s="13" t="s">
        <x:v>5265</x:v>
      </x:c>
      <x:c r="F7812" s="13" t="s">
        <x:v>12378</x:v>
      </x:c>
      <x:c r="G7812" s="13" t="s">
        <x:v>4636</x:v>
      </x:c>
      <x:c r="H7812" s="13" t="s">
        <x:v>5213</x:v>
      </x:c>
      <x:c r="I7812" s="13" t="s">
        <x:v>5397</x:v>
      </x:c>
      <x:c r="J7812" s="13" t="s">
        <x:v>5215</x:v>
      </x:c>
      <x:c r="K7812" s="13" t="s">
        <x:v>66</x:v>
      </x:c>
    </x:row>
    <x:row r="7813" ht="32">
      <x:c r="A7813" s="13">
        <x:v>158</x:v>
      </x:c>
      <x:c r="B7813" s="13" t="s">
        <x:v>462</x:v>
      </x:c>
      <x:c r="C7813" s="13" t="s">
        <x:v>463</x:v>
      </x:c>
      <x:c r="D7813" s="13" t="s">
        <x:v>674</x:v>
      </x:c>
      <x:c r="E7813" s="13" t="s">
        <x:v>5265</x:v>
      </x:c>
      <x:c r="F7813" s="13" t="s">
        <x:v>12379</x:v>
      </x:c>
      <x:c r="G7813" s="13" t="s">
        <x:v>4636</x:v>
      </x:c>
      <x:c r="H7813" s="13" t="s">
        <x:v>5213</x:v>
      </x:c>
      <x:c r="I7813" s="13" t="s">
        <x:v>5397</x:v>
      </x:c>
      <x:c r="J7813" s="13" t="s">
        <x:v>5215</x:v>
      </x:c>
      <x:c r="K7813" s="13" t="s">
        <x:v>66</x:v>
      </x:c>
    </x:row>
    <x:row r="7814" ht="96">
      <x:c r="A7814" s="13">
        <x:v>158</x:v>
      </x:c>
      <x:c r="B7814" s="13" t="s">
        <x:v>462</x:v>
      </x:c>
      <x:c r="C7814" s="13" t="s">
        <x:v>463</x:v>
      </x:c>
      <x:c r="D7814" s="13" t="s">
        <x:v>675</x:v>
      </x:c>
      <x:c r="E7814" s="13" t="s">
        <x:v>5272</x:v>
      </x:c>
      <x:c r="F7814" s="13" t="s">
        <x:v>12370</x:v>
      </x:c>
      <x:c r="G7814" s="13" t="s">
        <x:v>4636</x:v>
      </x:c>
      <x:c r="H7814" s="13" t="s">
        <x:v>5213</x:v>
      </x:c>
      <x:c r="I7814" s="13" t="s">
        <x:v>5397</x:v>
      </x:c>
      <x:c r="J7814" s="13" t="s">
        <x:v>5215</x:v>
      </x:c>
      <x:c r="K7814" s="13" t="s">
        <x:v>66</x:v>
      </x:c>
    </x:row>
    <x:row r="7815" ht="32">
      <x:c r="A7815" s="13">
        <x:v>158</x:v>
      </x:c>
      <x:c r="B7815" s="13" t="s">
        <x:v>462</x:v>
      </x:c>
      <x:c r="C7815" s="13" t="s">
        <x:v>463</x:v>
      </x:c>
      <x:c r="D7815" s="13" t="s">
        <x:v>675</x:v>
      </x:c>
      <x:c r="E7815" s="13" t="s">
        <x:v>5272</x:v>
      </x:c>
      <x:c r="F7815" s="13" t="s">
        <x:v>12371</x:v>
      </x:c>
      <x:c r="G7815" s="13" t="s">
        <x:v>4636</x:v>
      </x:c>
      <x:c r="H7815" s="13" t="s">
        <x:v>5213</x:v>
      </x:c>
      <x:c r="I7815" s="13" t="s">
        <x:v>5397</x:v>
      </x:c>
      <x:c r="J7815" s="13" t="s">
        <x:v>5215</x:v>
      </x:c>
      <x:c r="K7815" s="13" t="s">
        <x:v>66</x:v>
      </x:c>
    </x:row>
    <x:row r="7816" ht="64">
      <x:c r="A7816" s="13">
        <x:v>159</x:v>
      </x:c>
      <x:c r="B7816" s="13" t="s">
        <x:v>464</x:v>
      </x:c>
      <x:c r="C7816" s="13" t="s">
        <x:v>465</x:v>
      </x:c>
      <x:c r="D7816" s="13" t="s">
        <x:v>659</x:v>
      </x:c>
      <x:c r="E7816" s="13" t="s">
        <x:v>5210</x:v>
      </x:c>
      <x:c r="F7816" s="13" t="s">
        <x:v>12346</x:v>
      </x:c>
      <x:c r="G7816" s="13" t="s">
        <x:v>4650</x:v>
      </x:c>
      <x:c r="H7816" s="13" t="s">
        <x:v>5213</x:v>
      </x:c>
      <x:c r="I7816" s="13" t="s">
        <x:v>5397</x:v>
      </x:c>
      <x:c r="J7816" s="13" t="s">
        <x:v>5215</x:v>
      </x:c>
      <x:c r="K7816" s="13" t="s">
        <x:v>66</x:v>
      </x:c>
    </x:row>
    <x:row r="7817" ht="48">
      <x:c r="A7817" s="13">
        <x:v>159</x:v>
      </x:c>
      <x:c r="B7817" s="13" t="s">
        <x:v>464</x:v>
      </x:c>
      <x:c r="C7817" s="13" t="s">
        <x:v>465</x:v>
      </x:c>
      <x:c r="D7817" s="13" t="s">
        <x:v>659</x:v>
      </x:c>
      <x:c r="E7817" s="13" t="s">
        <x:v>5210</x:v>
      </x:c>
      <x:c r="F7817" s="13" t="s">
        <x:v>12347</x:v>
      </x:c>
      <x:c r="G7817" s="13" t="s">
        <x:v>4650</x:v>
      </x:c>
      <x:c r="H7817" s="13" t="s">
        <x:v>5213</x:v>
      </x:c>
      <x:c r="I7817" s="13" t="s">
        <x:v>5397</x:v>
      </x:c>
      <x:c r="J7817" s="13" t="s">
        <x:v>5215</x:v>
      </x:c>
      <x:c r="K7817" s="13" t="s">
        <x:v>66</x:v>
      </x:c>
    </x:row>
    <x:row r="7818" ht="48">
      <x:c r="A7818" s="13">
        <x:v>159</x:v>
      </x:c>
      <x:c r="B7818" s="13" t="s">
        <x:v>464</x:v>
      </x:c>
      <x:c r="C7818" s="13" t="s">
        <x:v>465</x:v>
      </x:c>
      <x:c r="D7818" s="13" t="s">
        <x:v>660</x:v>
      </x:c>
      <x:c r="E7818" s="13" t="s">
        <x:v>5262</x:v>
      </x:c>
      <x:c r="F7818" s="13" t="s">
        <x:v>12348</x:v>
      </x:c>
      <x:c r="G7818" s="13" t="s">
        <x:v>4650</x:v>
      </x:c>
      <x:c r="H7818" s="13" t="s">
        <x:v>5213</x:v>
      </x:c>
      <x:c r="I7818" s="13" t="s">
        <x:v>5397</x:v>
      </x:c>
      <x:c r="J7818" s="13" t="s">
        <x:v>5215</x:v>
      </x:c>
      <x:c r="K7818" s="13" t="s">
        <x:v>66</x:v>
      </x:c>
    </x:row>
    <x:row r="7819" ht="64">
      <x:c r="A7819" s="13">
        <x:v>159</x:v>
      </x:c>
      <x:c r="B7819" s="13" t="s">
        <x:v>464</x:v>
      </x:c>
      <x:c r="C7819" s="13" t="s">
        <x:v>465</x:v>
      </x:c>
      <x:c r="D7819" s="13" t="s">
        <x:v>660</x:v>
      </x:c>
      <x:c r="E7819" s="13" t="s">
        <x:v>5210</x:v>
      </x:c>
      <x:c r="F7819" s="13" t="s">
        <x:v>12349</x:v>
      </x:c>
      <x:c r="G7819" s="13" t="s">
        <x:v>4650</x:v>
      </x:c>
      <x:c r="H7819" s="13" t="s">
        <x:v>5213</x:v>
      </x:c>
      <x:c r="I7819" s="13" t="s">
        <x:v>5397</x:v>
      </x:c>
      <x:c r="J7819" s="13" t="s">
        <x:v>5215</x:v>
      </x:c>
      <x:c r="K7819" s="13" t="s">
        <x:v>66</x:v>
      </x:c>
    </x:row>
    <x:row r="7820" ht="32">
      <x:c r="A7820" s="13">
        <x:v>159</x:v>
      </x:c>
      <x:c r="B7820" s="13" t="s">
        <x:v>464</x:v>
      </x:c>
      <x:c r="C7820" s="13" t="s">
        <x:v>465</x:v>
      </x:c>
      <x:c r="D7820" s="13" t="s">
        <x:v>660</x:v>
      </x:c>
      <x:c r="E7820" s="13" t="s">
        <x:v>5216</x:v>
      </x:c>
      <x:c r="F7820" s="13" t="s">
        <x:v>12350</x:v>
      </x:c>
      <x:c r="G7820" s="13" t="s">
        <x:v>4650</x:v>
      </x:c>
      <x:c r="H7820" s="13" t="s">
        <x:v>5213</x:v>
      </x:c>
      <x:c r="I7820" s="13" t="s">
        <x:v>5397</x:v>
      </x:c>
      <x:c r="J7820" s="13" t="s">
        <x:v>5215</x:v>
      </x:c>
      <x:c r="K7820" s="13" t="s">
        <x:v>66</x:v>
      </x:c>
    </x:row>
    <x:row r="7821" ht="32">
      <x:c r="A7821" s="13">
        <x:v>159</x:v>
      </x:c>
      <x:c r="B7821" s="13" t="s">
        <x:v>464</x:v>
      </x:c>
      <x:c r="C7821" s="13" t="s">
        <x:v>465</x:v>
      </x:c>
      <x:c r="D7821" s="13" t="s">
        <x:v>660</x:v>
      </x:c>
      <x:c r="E7821" s="13" t="s">
        <x:v>5216</x:v>
      </x:c>
      <x:c r="F7821" s="13" t="s">
        <x:v>12351</x:v>
      </x:c>
      <x:c r="G7821" s="13" t="s">
        <x:v>4650</x:v>
      </x:c>
      <x:c r="H7821" s="13" t="s">
        <x:v>5213</x:v>
      </x:c>
      <x:c r="I7821" s="13" t="s">
        <x:v>5397</x:v>
      </x:c>
      <x:c r="J7821" s="13" t="s">
        <x:v>5215</x:v>
      </x:c>
      <x:c r="K7821" s="13" t="s">
        <x:v>66</x:v>
      </x:c>
    </x:row>
    <x:row r="7822" ht="32">
      <x:c r="A7822" s="13">
        <x:v>159</x:v>
      </x:c>
      <x:c r="B7822" s="13" t="s">
        <x:v>464</x:v>
      </x:c>
      <x:c r="C7822" s="13" t="s">
        <x:v>465</x:v>
      </x:c>
      <x:c r="D7822" s="13" t="s">
        <x:v>663</x:v>
      </x:c>
      <x:c r="E7822" s="13" t="s">
        <x:v>5236</x:v>
      </x:c>
      <x:c r="F7822" s="13" t="s">
        <x:v>12374</x:v>
      </x:c>
      <x:c r="G7822" s="13" t="s">
        <x:v>4650</x:v>
      </x:c>
      <x:c r="H7822" s="13" t="s">
        <x:v>5213</x:v>
      </x:c>
      <x:c r="I7822" s="13" t="s">
        <x:v>5397</x:v>
      </x:c>
      <x:c r="J7822" s="13" t="s">
        <x:v>5215</x:v>
      </x:c>
      <x:c r="K7822" s="13" t="s">
        <x:v>66</x:v>
      </x:c>
    </x:row>
    <x:row r="7823" ht="48">
      <x:c r="A7823" s="13">
        <x:v>159</x:v>
      </x:c>
      <x:c r="B7823" s="13" t="s">
        <x:v>464</x:v>
      </x:c>
      <x:c r="C7823" s="13" t="s">
        <x:v>465</x:v>
      </x:c>
      <x:c r="D7823" s="13" t="s">
        <x:v>664</x:v>
      </x:c>
      <x:c r="E7823" s="13" t="s">
        <x:v>5262</x:v>
      </x:c>
      <x:c r="F7823" s="13" t="s">
        <x:v>12375</x:v>
      </x:c>
      <x:c r="G7823" s="13" t="s">
        <x:v>4650</x:v>
      </x:c>
      <x:c r="H7823" s="13" t="s">
        <x:v>5213</x:v>
      </x:c>
      <x:c r="I7823" s="13" t="s">
        <x:v>5397</x:v>
      </x:c>
      <x:c r="J7823" s="13" t="s">
        <x:v>5215</x:v>
      </x:c>
      <x:c r="K7823" s="13" t="s">
        <x:v>66</x:v>
      </x:c>
    </x:row>
    <x:row r="7824" ht="32">
      <x:c r="A7824" s="13">
        <x:v>159</x:v>
      </x:c>
      <x:c r="B7824" s="13" t="s">
        <x:v>464</x:v>
      </x:c>
      <x:c r="C7824" s="13" t="s">
        <x:v>465</x:v>
      </x:c>
      <x:c r="D7824" s="13" t="s">
        <x:v>664</x:v>
      </x:c>
      <x:c r="E7824" s="13" t="s">
        <x:v>5245</x:v>
      </x:c>
      <x:c r="F7824" s="13" t="s">
        <x:v>12355</x:v>
      </x:c>
      <x:c r="G7824" s="13" t="s">
        <x:v>4650</x:v>
      </x:c>
      <x:c r="H7824" s="13" t="s">
        <x:v>5213</x:v>
      </x:c>
      <x:c r="I7824" s="13" t="s">
        <x:v>5397</x:v>
      </x:c>
      <x:c r="J7824" s="13" t="s">
        <x:v>5215</x:v>
      </x:c>
      <x:c r="K7824" s="13" t="s">
        <x:v>66</x:v>
      </x:c>
    </x:row>
    <x:row r="7825" ht="32">
      <x:c r="A7825" s="13">
        <x:v>159</x:v>
      </x:c>
      <x:c r="B7825" s="13" t="s">
        <x:v>464</x:v>
      </x:c>
      <x:c r="C7825" s="13" t="s">
        <x:v>465</x:v>
      </x:c>
      <x:c r="D7825" s="13" t="s">
        <x:v>664</x:v>
      </x:c>
      <x:c r="E7825" s="13" t="s">
        <x:v>5210</x:v>
      </x:c>
      <x:c r="F7825" s="13" t="s">
        <x:v>12356</x:v>
      </x:c>
      <x:c r="G7825" s="13" t="s">
        <x:v>4650</x:v>
      </x:c>
      <x:c r="H7825" s="13" t="s">
        <x:v>5213</x:v>
      </x:c>
      <x:c r="I7825" s="13" t="s">
        <x:v>5397</x:v>
      </x:c>
      <x:c r="J7825" s="13" t="s">
        <x:v>5215</x:v>
      </x:c>
      <x:c r="K7825" s="13" t="s">
        <x:v>66</x:v>
      </x:c>
    </x:row>
    <x:row r="7826" ht="32">
      <x:c r="A7826" s="13">
        <x:v>159</x:v>
      </x:c>
      <x:c r="B7826" s="13" t="s">
        <x:v>464</x:v>
      </x:c>
      <x:c r="C7826" s="13" t="s">
        <x:v>465</x:v>
      </x:c>
      <x:c r="D7826" s="13" t="s">
        <x:v>664</x:v>
      </x:c>
      <x:c r="E7826" s="13" t="s">
        <x:v>5210</x:v>
      </x:c>
      <x:c r="F7826" s="13" t="s">
        <x:v>12357</x:v>
      </x:c>
      <x:c r="G7826" s="13" t="s">
        <x:v>4650</x:v>
      </x:c>
      <x:c r="H7826" s="13" t="s">
        <x:v>5213</x:v>
      </x:c>
      <x:c r="I7826" s="13" t="s">
        <x:v>5397</x:v>
      </x:c>
      <x:c r="J7826" s="13" t="s">
        <x:v>5215</x:v>
      </x:c>
      <x:c r="K7826" s="13" t="s">
        <x:v>66</x:v>
      </x:c>
    </x:row>
    <x:row r="7827" ht="32">
      <x:c r="A7827" s="13">
        <x:v>159</x:v>
      </x:c>
      <x:c r="B7827" s="13" t="s">
        <x:v>464</x:v>
      </x:c>
      <x:c r="C7827" s="13" t="s">
        <x:v>465</x:v>
      </x:c>
      <x:c r="D7827" s="13" t="s">
        <x:v>669</x:v>
      </x:c>
      <x:c r="E7827" s="13" t="s">
        <x:v>5216</x:v>
      </x:c>
      <x:c r="F7827" s="13" t="s">
        <x:v>12358</x:v>
      </x:c>
      <x:c r="G7827" s="13" t="s">
        <x:v>4650</x:v>
      </x:c>
      <x:c r="H7827" s="13" t="s">
        <x:v>5213</x:v>
      </x:c>
      <x:c r="I7827" s="13" t="s">
        <x:v>5397</x:v>
      </x:c>
      <x:c r="J7827" s="13" t="s">
        <x:v>5215</x:v>
      </x:c>
      <x:c r="K7827" s="13" t="s">
        <x:v>66</x:v>
      </x:c>
    </x:row>
    <x:row r="7828" ht="64">
      <x:c r="A7828" s="13">
        <x:v>159</x:v>
      </x:c>
      <x:c r="B7828" s="13" t="s">
        <x:v>464</x:v>
      </x:c>
      <x:c r="C7828" s="13" t="s">
        <x:v>465</x:v>
      </x:c>
      <x:c r="D7828" s="13" t="s">
        <x:v>669</x:v>
      </x:c>
      <x:c r="E7828" s="13" t="s">
        <x:v>5210</x:v>
      </x:c>
      <x:c r="F7828" s="13" t="s">
        <x:v>12359</x:v>
      </x:c>
      <x:c r="G7828" s="13" t="s">
        <x:v>4650</x:v>
      </x:c>
      <x:c r="H7828" s="13" t="s">
        <x:v>5213</x:v>
      </x:c>
      <x:c r="I7828" s="13" t="s">
        <x:v>5397</x:v>
      </x:c>
      <x:c r="J7828" s="13" t="s">
        <x:v>5215</x:v>
      </x:c>
      <x:c r="K7828" s="13" t="s">
        <x:v>66</x:v>
      </x:c>
    </x:row>
    <x:row r="7829" ht="32">
      <x:c r="A7829" s="13">
        <x:v>159</x:v>
      </x:c>
      <x:c r="B7829" s="13" t="s">
        <x:v>464</x:v>
      </x:c>
      <x:c r="C7829" s="13" t="s">
        <x:v>465</x:v>
      </x:c>
      <x:c r="D7829" s="13" t="s">
        <x:v>670</x:v>
      </x:c>
      <x:c r="E7829" s="13" t="s">
        <x:v>5236</x:v>
      </x:c>
      <x:c r="F7829" s="13" t="s">
        <x:v>12360</x:v>
      </x:c>
      <x:c r="G7829" s="13" t="s">
        <x:v>4650</x:v>
      </x:c>
      <x:c r="H7829" s="13" t="s">
        <x:v>5213</x:v>
      </x:c>
      <x:c r="I7829" s="13" t="s">
        <x:v>5397</x:v>
      </x:c>
      <x:c r="J7829" s="13" t="s">
        <x:v>5215</x:v>
      </x:c>
      <x:c r="K7829" s="13" t="s">
        <x:v>66</x:v>
      </x:c>
    </x:row>
    <x:row r="7830" ht="32">
      <x:c r="A7830" s="13">
        <x:v>159</x:v>
      </x:c>
      <x:c r="B7830" s="13" t="s">
        <x:v>464</x:v>
      </x:c>
      <x:c r="C7830" s="13" t="s">
        <x:v>465</x:v>
      </x:c>
      <x:c r="D7830" s="13" t="s">
        <x:v>670</x:v>
      </x:c>
      <x:c r="E7830" s="13" t="s">
        <x:v>5210</x:v>
      </x:c>
      <x:c r="F7830" s="13" t="s">
        <x:v>12361</x:v>
      </x:c>
      <x:c r="G7830" s="13" t="s">
        <x:v>4650</x:v>
      </x:c>
      <x:c r="H7830" s="13" t="s">
        <x:v>5213</x:v>
      </x:c>
      <x:c r="I7830" s="13" t="s">
        <x:v>5397</x:v>
      </x:c>
      <x:c r="J7830" s="13" t="s">
        <x:v>5215</x:v>
      </x:c>
      <x:c r="K7830" s="13" t="s">
        <x:v>66</x:v>
      </x:c>
    </x:row>
    <x:row r="7831" ht="32">
      <x:c r="A7831" s="13">
        <x:v>159</x:v>
      </x:c>
      <x:c r="B7831" s="13" t="s">
        <x:v>464</x:v>
      </x:c>
      <x:c r="C7831" s="13" t="s">
        <x:v>465</x:v>
      </x:c>
      <x:c r="D7831" s="13" t="s">
        <x:v>670</x:v>
      </x:c>
      <x:c r="E7831" s="13" t="s">
        <x:v>5216</x:v>
      </x:c>
      <x:c r="F7831" s="13" t="s">
        <x:v>12362</x:v>
      </x:c>
      <x:c r="G7831" s="13" t="s">
        <x:v>4650</x:v>
      </x:c>
      <x:c r="H7831" s="13" t="s">
        <x:v>5213</x:v>
      </x:c>
      <x:c r="I7831" s="13" t="s">
        <x:v>5397</x:v>
      </x:c>
      <x:c r="J7831" s="13" t="s">
        <x:v>5215</x:v>
      </x:c>
      <x:c r="K7831" s="13" t="s">
        <x:v>66</x:v>
      </x:c>
    </x:row>
    <x:row r="7832" ht="32">
      <x:c r="A7832" s="13">
        <x:v>159</x:v>
      </x:c>
      <x:c r="B7832" s="13" t="s">
        <x:v>464</x:v>
      </x:c>
      <x:c r="C7832" s="13" t="s">
        <x:v>465</x:v>
      </x:c>
      <x:c r="D7832" s="13" t="s">
        <x:v>671</x:v>
      </x:c>
      <x:c r="E7832" s="13" t="s">
        <x:v>5210</x:v>
      </x:c>
      <x:c r="F7832" s="13" t="s">
        <x:v>12363</x:v>
      </x:c>
      <x:c r="G7832" s="13" t="s">
        <x:v>4650</x:v>
      </x:c>
      <x:c r="H7832" s="13" t="s">
        <x:v>5213</x:v>
      </x:c>
      <x:c r="I7832" s="13" t="s">
        <x:v>5397</x:v>
      </x:c>
      <x:c r="J7832" s="13" t="s">
        <x:v>5215</x:v>
      </x:c>
      <x:c r="K7832" s="13" t="s">
        <x:v>66</x:v>
      </x:c>
    </x:row>
    <x:row r="7833" ht="48">
      <x:c r="A7833" s="13">
        <x:v>159</x:v>
      </x:c>
      <x:c r="B7833" s="13" t="s">
        <x:v>464</x:v>
      </x:c>
      <x:c r="C7833" s="13" t="s">
        <x:v>465</x:v>
      </x:c>
      <x:c r="D7833" s="13" t="s">
        <x:v>672</x:v>
      </x:c>
      <x:c r="E7833" s="13" t="s">
        <x:v>5216</x:v>
      </x:c>
      <x:c r="F7833" s="13" t="s">
        <x:v>12364</x:v>
      </x:c>
      <x:c r="G7833" s="13" t="s">
        <x:v>4650</x:v>
      </x:c>
      <x:c r="H7833" s="13" t="s">
        <x:v>5213</x:v>
      </x:c>
      <x:c r="I7833" s="13" t="s">
        <x:v>5397</x:v>
      </x:c>
      <x:c r="J7833" s="13" t="s">
        <x:v>5215</x:v>
      </x:c>
      <x:c r="K7833" s="13" t="s">
        <x:v>66</x:v>
      </x:c>
    </x:row>
    <x:row r="7834" ht="32">
      <x:c r="A7834" s="13">
        <x:v>159</x:v>
      </x:c>
      <x:c r="B7834" s="13" t="s">
        <x:v>464</x:v>
      </x:c>
      <x:c r="C7834" s="13" t="s">
        <x:v>465</x:v>
      </x:c>
      <x:c r="D7834" s="13" t="s">
        <x:v>672</x:v>
      </x:c>
      <x:c r="E7834" s="13" t="s">
        <x:v>5216</x:v>
      </x:c>
      <x:c r="F7834" s="13" t="s">
        <x:v>12365</x:v>
      </x:c>
      <x:c r="G7834" s="13" t="s">
        <x:v>4650</x:v>
      </x:c>
      <x:c r="H7834" s="13" t="s">
        <x:v>5213</x:v>
      </x:c>
      <x:c r="I7834" s="13" t="s">
        <x:v>5397</x:v>
      </x:c>
      <x:c r="J7834" s="13" t="s">
        <x:v>5215</x:v>
      </x:c>
      <x:c r="K7834" s="13" t="s">
        <x:v>66</x:v>
      </x:c>
    </x:row>
    <x:row r="7835" ht="32">
      <x:c r="A7835" s="13">
        <x:v>159</x:v>
      </x:c>
      <x:c r="B7835" s="13" t="s">
        <x:v>464</x:v>
      </x:c>
      <x:c r="C7835" s="13" t="s">
        <x:v>465</x:v>
      </x:c>
      <x:c r="D7835" s="13" t="s">
        <x:v>673</x:v>
      </x:c>
      <x:c r="E7835" s="13" t="s">
        <x:v>5265</x:v>
      </x:c>
      <x:c r="F7835" s="13" t="s">
        <x:v>12376</x:v>
      </x:c>
      <x:c r="G7835" s="13" t="s">
        <x:v>4650</x:v>
      </x:c>
      <x:c r="H7835" s="13" t="s">
        <x:v>5213</x:v>
      </x:c>
      <x:c r="I7835" s="13" t="s">
        <x:v>5397</x:v>
      </x:c>
      <x:c r="J7835" s="13" t="s">
        <x:v>5215</x:v>
      </x:c>
      <x:c r="K7835" s="13" t="s">
        <x:v>66</x:v>
      </x:c>
    </x:row>
    <x:row r="7836" ht="32">
      <x:c r="A7836" s="13">
        <x:v>159</x:v>
      </x:c>
      <x:c r="B7836" s="13" t="s">
        <x:v>464</x:v>
      </x:c>
      <x:c r="C7836" s="13" t="s">
        <x:v>465</x:v>
      </x:c>
      <x:c r="D7836" s="13" t="s">
        <x:v>673</x:v>
      </x:c>
      <x:c r="E7836" s="13" t="s">
        <x:v>5265</x:v>
      </x:c>
      <x:c r="F7836" s="13" t="s">
        <x:v>12377</x:v>
      </x:c>
      <x:c r="G7836" s="13" t="s">
        <x:v>4650</x:v>
      </x:c>
      <x:c r="H7836" s="13" t="s">
        <x:v>5213</x:v>
      </x:c>
      <x:c r="I7836" s="13" t="s">
        <x:v>5397</x:v>
      </x:c>
      <x:c r="J7836" s="13" t="s">
        <x:v>5215</x:v>
      </x:c>
      <x:c r="K7836" s="13" t="s">
        <x:v>66</x:v>
      </x:c>
    </x:row>
    <x:row r="7837" ht="32">
      <x:c r="A7837" s="13">
        <x:v>159</x:v>
      </x:c>
      <x:c r="B7837" s="13" t="s">
        <x:v>464</x:v>
      </x:c>
      <x:c r="C7837" s="13" t="s">
        <x:v>465</x:v>
      </x:c>
      <x:c r="D7837" s="13" t="s">
        <x:v>674</x:v>
      </x:c>
      <x:c r="E7837" s="13" t="s">
        <x:v>5265</x:v>
      </x:c>
      <x:c r="F7837" s="13" t="s">
        <x:v>12378</x:v>
      </x:c>
      <x:c r="G7837" s="13" t="s">
        <x:v>4650</x:v>
      </x:c>
      <x:c r="H7837" s="13" t="s">
        <x:v>5213</x:v>
      </x:c>
      <x:c r="I7837" s="13" t="s">
        <x:v>5397</x:v>
      </x:c>
      <x:c r="J7837" s="13" t="s">
        <x:v>5215</x:v>
      </x:c>
      <x:c r="K7837" s="13" t="s">
        <x:v>66</x:v>
      </x:c>
    </x:row>
    <x:row r="7838" ht="32">
      <x:c r="A7838" s="13">
        <x:v>159</x:v>
      </x:c>
      <x:c r="B7838" s="13" t="s">
        <x:v>464</x:v>
      </x:c>
      <x:c r="C7838" s="13" t="s">
        <x:v>465</x:v>
      </x:c>
      <x:c r="D7838" s="13" t="s">
        <x:v>674</x:v>
      </x:c>
      <x:c r="E7838" s="13" t="s">
        <x:v>5265</x:v>
      </x:c>
      <x:c r="F7838" s="13" t="s">
        <x:v>12379</x:v>
      </x:c>
      <x:c r="G7838" s="13" t="s">
        <x:v>4650</x:v>
      </x:c>
      <x:c r="H7838" s="13" t="s">
        <x:v>5213</x:v>
      </x:c>
      <x:c r="I7838" s="13" t="s">
        <x:v>5397</x:v>
      </x:c>
      <x:c r="J7838" s="13" t="s">
        <x:v>5215</x:v>
      </x:c>
      <x:c r="K7838" s="13" t="s">
        <x:v>66</x:v>
      </x:c>
    </x:row>
    <x:row r="7839" ht="96">
      <x:c r="A7839" s="13">
        <x:v>159</x:v>
      </x:c>
      <x:c r="B7839" s="13" t="s">
        <x:v>464</x:v>
      </x:c>
      <x:c r="C7839" s="13" t="s">
        <x:v>465</x:v>
      </x:c>
      <x:c r="D7839" s="13" t="s">
        <x:v>675</x:v>
      </x:c>
      <x:c r="E7839" s="13" t="s">
        <x:v>5272</x:v>
      </x:c>
      <x:c r="F7839" s="13" t="s">
        <x:v>12370</x:v>
      </x:c>
      <x:c r="G7839" s="13" t="s">
        <x:v>4650</x:v>
      </x:c>
      <x:c r="H7839" s="13" t="s">
        <x:v>5213</x:v>
      </x:c>
      <x:c r="I7839" s="13" t="s">
        <x:v>5397</x:v>
      </x:c>
      <x:c r="J7839" s="13" t="s">
        <x:v>5215</x:v>
      </x:c>
      <x:c r="K7839" s="13" t="s">
        <x:v>66</x:v>
      </x:c>
    </x:row>
    <x:row r="7840" ht="32">
      <x:c r="A7840" s="13">
        <x:v>159</x:v>
      </x:c>
      <x:c r="B7840" s="13" t="s">
        <x:v>464</x:v>
      </x:c>
      <x:c r="C7840" s="13" t="s">
        <x:v>465</x:v>
      </x:c>
      <x:c r="D7840" s="13" t="s">
        <x:v>675</x:v>
      </x:c>
      <x:c r="E7840" s="13" t="s">
        <x:v>5272</x:v>
      </x:c>
      <x:c r="F7840" s="13" t="s">
        <x:v>12371</x:v>
      </x:c>
      <x:c r="G7840" s="13" t="s">
        <x:v>4650</x:v>
      </x:c>
      <x:c r="H7840" s="13" t="s">
        <x:v>5213</x:v>
      </x:c>
      <x:c r="I7840" s="13" t="s">
        <x:v>5397</x:v>
      </x:c>
      <x:c r="J7840" s="13" t="s">
        <x:v>5215</x:v>
      </x:c>
      <x:c r="K7840" s="13" t="s">
        <x:v>66</x:v>
      </x:c>
    </x:row>
    <x:row r="7841" ht="64">
      <x:c r="A7841" s="13">
        <x:v>160</x:v>
      </x:c>
      <x:c r="B7841" s="13" t="s">
        <x:v>466</x:v>
      </x:c>
      <x:c r="C7841" s="13" t="s">
        <x:v>467</x:v>
      </x:c>
      <x:c r="D7841" s="13" t="s">
        <x:v>659</x:v>
      </x:c>
      <x:c r="E7841" s="13" t="s">
        <x:v>5210</x:v>
      </x:c>
      <x:c r="F7841" s="13" t="s">
        <x:v>12346</x:v>
      </x:c>
      <x:c r="G7841" s="13" t="s">
        <x:v>6955</x:v>
      </x:c>
      <x:c r="H7841" s="13" t="s">
        <x:v>5213</x:v>
      </x:c>
      <x:c r="I7841" s="13" t="s">
        <x:v>5397</x:v>
      </x:c>
      <x:c r="J7841" s="13" t="s">
        <x:v>5215</x:v>
      </x:c>
      <x:c r="K7841" s="13" t="s">
        <x:v>66</x:v>
      </x:c>
    </x:row>
    <x:row r="7842" ht="48">
      <x:c r="A7842" s="13">
        <x:v>160</x:v>
      </x:c>
      <x:c r="B7842" s="13" t="s">
        <x:v>466</x:v>
      </x:c>
      <x:c r="C7842" s="13" t="s">
        <x:v>467</x:v>
      </x:c>
      <x:c r="D7842" s="13" t="s">
        <x:v>659</x:v>
      </x:c>
      <x:c r="E7842" s="13" t="s">
        <x:v>5210</x:v>
      </x:c>
      <x:c r="F7842" s="13" t="s">
        <x:v>12347</x:v>
      </x:c>
      <x:c r="G7842" s="13" t="s">
        <x:v>6955</x:v>
      </x:c>
      <x:c r="H7842" s="13" t="s">
        <x:v>5213</x:v>
      </x:c>
      <x:c r="I7842" s="13" t="s">
        <x:v>5397</x:v>
      </x:c>
      <x:c r="J7842" s="13" t="s">
        <x:v>5215</x:v>
      </x:c>
      <x:c r="K7842" s="13" t="s">
        <x:v>66</x:v>
      </x:c>
    </x:row>
    <x:row r="7843" ht="48">
      <x:c r="A7843" s="13">
        <x:v>160</x:v>
      </x:c>
      <x:c r="B7843" s="13" t="s">
        <x:v>466</x:v>
      </x:c>
      <x:c r="C7843" s="13" t="s">
        <x:v>467</x:v>
      </x:c>
      <x:c r="D7843" s="13" t="s">
        <x:v>660</x:v>
      </x:c>
      <x:c r="E7843" s="13" t="s">
        <x:v>5262</x:v>
      </x:c>
      <x:c r="F7843" s="13" t="s">
        <x:v>12348</x:v>
      </x:c>
      <x:c r="G7843" s="13" t="s">
        <x:v>6955</x:v>
      </x:c>
      <x:c r="H7843" s="13" t="s">
        <x:v>5213</x:v>
      </x:c>
      <x:c r="I7843" s="13" t="s">
        <x:v>5397</x:v>
      </x:c>
      <x:c r="J7843" s="13" t="s">
        <x:v>5215</x:v>
      </x:c>
      <x:c r="K7843" s="13" t="s">
        <x:v>66</x:v>
      </x:c>
    </x:row>
    <x:row r="7844" ht="64">
      <x:c r="A7844" s="13">
        <x:v>160</x:v>
      </x:c>
      <x:c r="B7844" s="13" t="s">
        <x:v>466</x:v>
      </x:c>
      <x:c r="C7844" s="13" t="s">
        <x:v>467</x:v>
      </x:c>
      <x:c r="D7844" s="13" t="s">
        <x:v>660</x:v>
      </x:c>
      <x:c r="E7844" s="13" t="s">
        <x:v>5210</x:v>
      </x:c>
      <x:c r="F7844" s="13" t="s">
        <x:v>12349</x:v>
      </x:c>
      <x:c r="G7844" s="13" t="s">
        <x:v>6955</x:v>
      </x:c>
      <x:c r="H7844" s="13" t="s">
        <x:v>5213</x:v>
      </x:c>
      <x:c r="I7844" s="13" t="s">
        <x:v>5397</x:v>
      </x:c>
      <x:c r="J7844" s="13" t="s">
        <x:v>5215</x:v>
      </x:c>
      <x:c r="K7844" s="13" t="s">
        <x:v>66</x:v>
      </x:c>
    </x:row>
    <x:row r="7845" ht="48">
      <x:c r="A7845" s="13">
        <x:v>160</x:v>
      </x:c>
      <x:c r="B7845" s="13" t="s">
        <x:v>466</x:v>
      </x:c>
      <x:c r="C7845" s="13" t="s">
        <x:v>467</x:v>
      </x:c>
      <x:c r="D7845" s="13" t="s">
        <x:v>660</x:v>
      </x:c>
      <x:c r="E7845" s="13" t="s">
        <x:v>5216</x:v>
      </x:c>
      <x:c r="F7845" s="13" t="s">
        <x:v>12350</x:v>
      </x:c>
      <x:c r="G7845" s="13" t="s">
        <x:v>6955</x:v>
      </x:c>
      <x:c r="H7845" s="13" t="s">
        <x:v>5213</x:v>
      </x:c>
      <x:c r="I7845" s="13" t="s">
        <x:v>5397</x:v>
      </x:c>
      <x:c r="J7845" s="13" t="s">
        <x:v>5215</x:v>
      </x:c>
      <x:c r="K7845" s="13" t="s">
        <x:v>66</x:v>
      </x:c>
    </x:row>
    <x:row r="7846" ht="48">
      <x:c r="A7846" s="13">
        <x:v>160</x:v>
      </x:c>
      <x:c r="B7846" s="13" t="s">
        <x:v>466</x:v>
      </x:c>
      <x:c r="C7846" s="13" t="s">
        <x:v>467</x:v>
      </x:c>
      <x:c r="D7846" s="13" t="s">
        <x:v>660</x:v>
      </x:c>
      <x:c r="E7846" s="13" t="s">
        <x:v>5216</x:v>
      </x:c>
      <x:c r="F7846" s="13" t="s">
        <x:v>12351</x:v>
      </x:c>
      <x:c r="G7846" s="13" t="s">
        <x:v>6955</x:v>
      </x:c>
      <x:c r="H7846" s="13" t="s">
        <x:v>5213</x:v>
      </x:c>
      <x:c r="I7846" s="13" t="s">
        <x:v>5397</x:v>
      </x:c>
      <x:c r="J7846" s="13" t="s">
        <x:v>5215</x:v>
      </x:c>
      <x:c r="K7846" s="13" t="s">
        <x:v>66</x:v>
      </x:c>
    </x:row>
    <x:row r="7847" ht="48">
      <x:c r="A7847" s="13">
        <x:v>160</x:v>
      </x:c>
      <x:c r="B7847" s="13" t="s">
        <x:v>466</x:v>
      </x:c>
      <x:c r="C7847" s="13" t="s">
        <x:v>467</x:v>
      </x:c>
      <x:c r="D7847" s="13" t="s">
        <x:v>664</x:v>
      </x:c>
      <x:c r="E7847" s="13" t="s">
        <x:v>5262</x:v>
      </x:c>
      <x:c r="F7847" s="13" t="s">
        <x:v>12353</x:v>
      </x:c>
      <x:c r="G7847" s="13" t="s">
        <x:v>6955</x:v>
      </x:c>
      <x:c r="H7847" s="13" t="s">
        <x:v>5213</x:v>
      </x:c>
      <x:c r="I7847" s="13" t="s">
        <x:v>5397</x:v>
      </x:c>
      <x:c r="J7847" s="13" t="s">
        <x:v>5215</x:v>
      </x:c>
      <x:c r="K7847" s="13" t="s">
        <x:v>66</x:v>
      </x:c>
    </x:row>
    <x:row r="7848" ht="48">
      <x:c r="A7848" s="13">
        <x:v>160</x:v>
      </x:c>
      <x:c r="B7848" s="13" t="s">
        <x:v>466</x:v>
      </x:c>
      <x:c r="C7848" s="13" t="s">
        <x:v>467</x:v>
      </x:c>
      <x:c r="D7848" s="13" t="s">
        <x:v>664</x:v>
      </x:c>
      <x:c r="E7848" s="13" t="s">
        <x:v>5245</x:v>
      </x:c>
      <x:c r="F7848" s="13" t="s">
        <x:v>12355</x:v>
      </x:c>
      <x:c r="G7848" s="13" t="s">
        <x:v>6955</x:v>
      </x:c>
      <x:c r="H7848" s="13" t="s">
        <x:v>5213</x:v>
      </x:c>
      <x:c r="I7848" s="13" t="s">
        <x:v>5397</x:v>
      </x:c>
      <x:c r="J7848" s="13" t="s">
        <x:v>5215</x:v>
      </x:c>
      <x:c r="K7848" s="13" t="s">
        <x:v>66</x:v>
      </x:c>
    </x:row>
    <x:row r="7849" ht="48">
      <x:c r="A7849" s="13">
        <x:v>160</x:v>
      </x:c>
      <x:c r="B7849" s="13" t="s">
        <x:v>466</x:v>
      </x:c>
      <x:c r="C7849" s="13" t="s">
        <x:v>467</x:v>
      </x:c>
      <x:c r="D7849" s="13" t="s">
        <x:v>664</x:v>
      </x:c>
      <x:c r="E7849" s="13" t="s">
        <x:v>5210</x:v>
      </x:c>
      <x:c r="F7849" s="13" t="s">
        <x:v>12356</x:v>
      </x:c>
      <x:c r="G7849" s="13" t="s">
        <x:v>6955</x:v>
      </x:c>
      <x:c r="H7849" s="13" t="s">
        <x:v>5213</x:v>
      </x:c>
      <x:c r="I7849" s="13" t="s">
        <x:v>5397</x:v>
      </x:c>
      <x:c r="J7849" s="13" t="s">
        <x:v>5215</x:v>
      </x:c>
      <x:c r="K7849" s="13" t="s">
        <x:v>66</x:v>
      </x:c>
    </x:row>
    <x:row r="7850" ht="48">
      <x:c r="A7850" s="13">
        <x:v>160</x:v>
      </x:c>
      <x:c r="B7850" s="13" t="s">
        <x:v>466</x:v>
      </x:c>
      <x:c r="C7850" s="13" t="s">
        <x:v>467</x:v>
      </x:c>
      <x:c r="D7850" s="13" t="s">
        <x:v>664</x:v>
      </x:c>
      <x:c r="E7850" s="13" t="s">
        <x:v>5210</x:v>
      </x:c>
      <x:c r="F7850" s="13" t="s">
        <x:v>12357</x:v>
      </x:c>
      <x:c r="G7850" s="13" t="s">
        <x:v>6955</x:v>
      </x:c>
      <x:c r="H7850" s="13" t="s">
        <x:v>5213</x:v>
      </x:c>
      <x:c r="I7850" s="13" t="s">
        <x:v>5397</x:v>
      </x:c>
      <x:c r="J7850" s="13" t="s">
        <x:v>5215</x:v>
      </x:c>
      <x:c r="K7850" s="13" t="s">
        <x:v>66</x:v>
      </x:c>
    </x:row>
    <x:row r="7851" ht="48">
      <x:c r="A7851" s="13">
        <x:v>160</x:v>
      </x:c>
      <x:c r="B7851" s="13" t="s">
        <x:v>466</x:v>
      </x:c>
      <x:c r="C7851" s="13" t="s">
        <x:v>467</x:v>
      </x:c>
      <x:c r="D7851" s="13" t="s">
        <x:v>669</x:v>
      </x:c>
      <x:c r="E7851" s="13" t="s">
        <x:v>5216</x:v>
      </x:c>
      <x:c r="F7851" s="13" t="s">
        <x:v>12358</x:v>
      </x:c>
      <x:c r="G7851" s="13" t="s">
        <x:v>6955</x:v>
      </x:c>
      <x:c r="H7851" s="13" t="s">
        <x:v>5213</x:v>
      </x:c>
      <x:c r="I7851" s="13" t="s">
        <x:v>5397</x:v>
      </x:c>
      <x:c r="J7851" s="13" t="s">
        <x:v>5215</x:v>
      </x:c>
      <x:c r="K7851" s="13" t="s">
        <x:v>66</x:v>
      </x:c>
    </x:row>
    <x:row r="7852" ht="64">
      <x:c r="A7852" s="13">
        <x:v>160</x:v>
      </x:c>
      <x:c r="B7852" s="13" t="s">
        <x:v>466</x:v>
      </x:c>
      <x:c r="C7852" s="13" t="s">
        <x:v>467</x:v>
      </x:c>
      <x:c r="D7852" s="13" t="s">
        <x:v>669</x:v>
      </x:c>
      <x:c r="E7852" s="13" t="s">
        <x:v>5210</x:v>
      </x:c>
      <x:c r="F7852" s="13" t="s">
        <x:v>12359</x:v>
      </x:c>
      <x:c r="G7852" s="13" t="s">
        <x:v>6955</x:v>
      </x:c>
      <x:c r="H7852" s="13" t="s">
        <x:v>5213</x:v>
      </x:c>
      <x:c r="I7852" s="13" t="s">
        <x:v>5397</x:v>
      </x:c>
      <x:c r="J7852" s="13" t="s">
        <x:v>5215</x:v>
      </x:c>
      <x:c r="K7852" s="13" t="s">
        <x:v>66</x:v>
      </x:c>
    </x:row>
    <x:row r="7853" ht="48">
      <x:c r="A7853" s="13">
        <x:v>160</x:v>
      </x:c>
      <x:c r="B7853" s="13" t="s">
        <x:v>466</x:v>
      </x:c>
      <x:c r="C7853" s="13" t="s">
        <x:v>467</x:v>
      </x:c>
      <x:c r="D7853" s="13" t="s">
        <x:v>670</x:v>
      </x:c>
      <x:c r="E7853" s="13" t="s">
        <x:v>5236</x:v>
      </x:c>
      <x:c r="F7853" s="13" t="s">
        <x:v>12360</x:v>
      </x:c>
      <x:c r="G7853" s="13" t="s">
        <x:v>6955</x:v>
      </x:c>
      <x:c r="H7853" s="13" t="s">
        <x:v>5213</x:v>
      </x:c>
      <x:c r="I7853" s="13" t="s">
        <x:v>5397</x:v>
      </x:c>
      <x:c r="J7853" s="13" t="s">
        <x:v>5215</x:v>
      </x:c>
      <x:c r="K7853" s="13" t="s">
        <x:v>66</x:v>
      </x:c>
    </x:row>
    <x:row r="7854" ht="48">
      <x:c r="A7854" s="13">
        <x:v>160</x:v>
      </x:c>
      <x:c r="B7854" s="13" t="s">
        <x:v>466</x:v>
      </x:c>
      <x:c r="C7854" s="13" t="s">
        <x:v>467</x:v>
      </x:c>
      <x:c r="D7854" s="13" t="s">
        <x:v>670</x:v>
      </x:c>
      <x:c r="E7854" s="13" t="s">
        <x:v>5210</x:v>
      </x:c>
      <x:c r="F7854" s="13" t="s">
        <x:v>12361</x:v>
      </x:c>
      <x:c r="G7854" s="13" t="s">
        <x:v>6955</x:v>
      </x:c>
      <x:c r="H7854" s="13" t="s">
        <x:v>5213</x:v>
      </x:c>
      <x:c r="I7854" s="13" t="s">
        <x:v>5397</x:v>
      </x:c>
      <x:c r="J7854" s="13" t="s">
        <x:v>5215</x:v>
      </x:c>
      <x:c r="K7854" s="13" t="s">
        <x:v>66</x:v>
      </x:c>
    </x:row>
    <x:row r="7855" ht="48">
      <x:c r="A7855" s="13">
        <x:v>160</x:v>
      </x:c>
      <x:c r="B7855" s="13" t="s">
        <x:v>466</x:v>
      </x:c>
      <x:c r="C7855" s="13" t="s">
        <x:v>467</x:v>
      </x:c>
      <x:c r="D7855" s="13" t="s">
        <x:v>670</x:v>
      </x:c>
      <x:c r="E7855" s="13" t="s">
        <x:v>5216</x:v>
      </x:c>
      <x:c r="F7855" s="13" t="s">
        <x:v>12362</x:v>
      </x:c>
      <x:c r="G7855" s="13" t="s">
        <x:v>6955</x:v>
      </x:c>
      <x:c r="H7855" s="13" t="s">
        <x:v>5213</x:v>
      </x:c>
      <x:c r="I7855" s="13" t="s">
        <x:v>5397</x:v>
      </x:c>
      <x:c r="J7855" s="13" t="s">
        <x:v>5215</x:v>
      </x:c>
      <x:c r="K7855" s="13" t="s">
        <x:v>66</x:v>
      </x:c>
    </x:row>
    <x:row r="7856" ht="48">
      <x:c r="A7856" s="13">
        <x:v>160</x:v>
      </x:c>
      <x:c r="B7856" s="13" t="s">
        <x:v>466</x:v>
      </x:c>
      <x:c r="C7856" s="13" t="s">
        <x:v>467</x:v>
      </x:c>
      <x:c r="D7856" s="13" t="s">
        <x:v>671</x:v>
      </x:c>
      <x:c r="E7856" s="13" t="s">
        <x:v>5210</x:v>
      </x:c>
      <x:c r="F7856" s="13" t="s">
        <x:v>12363</x:v>
      </x:c>
      <x:c r="G7856" s="13" t="s">
        <x:v>6955</x:v>
      </x:c>
      <x:c r="H7856" s="13" t="s">
        <x:v>5213</x:v>
      </x:c>
      <x:c r="I7856" s="13" t="s">
        <x:v>5397</x:v>
      </x:c>
      <x:c r="J7856" s="13" t="s">
        <x:v>5215</x:v>
      </x:c>
      <x:c r="K7856" s="13" t="s">
        <x:v>66</x:v>
      </x:c>
    </x:row>
    <x:row r="7857" ht="48">
      <x:c r="A7857" s="13">
        <x:v>160</x:v>
      </x:c>
      <x:c r="B7857" s="13" t="s">
        <x:v>466</x:v>
      </x:c>
      <x:c r="C7857" s="13" t="s">
        <x:v>467</x:v>
      </x:c>
      <x:c r="D7857" s="13" t="s">
        <x:v>672</x:v>
      </x:c>
      <x:c r="E7857" s="13" t="s">
        <x:v>5216</x:v>
      </x:c>
      <x:c r="F7857" s="13" t="s">
        <x:v>12364</x:v>
      </x:c>
      <x:c r="G7857" s="13" t="s">
        <x:v>6955</x:v>
      </x:c>
      <x:c r="H7857" s="13" t="s">
        <x:v>5213</x:v>
      </x:c>
      <x:c r="I7857" s="13" t="s">
        <x:v>5397</x:v>
      </x:c>
      <x:c r="J7857" s="13" t="s">
        <x:v>5215</x:v>
      </x:c>
      <x:c r="K7857" s="13" t="s">
        <x:v>66</x:v>
      </x:c>
    </x:row>
    <x:row r="7858" ht="48">
      <x:c r="A7858" s="13">
        <x:v>160</x:v>
      </x:c>
      <x:c r="B7858" s="13" t="s">
        <x:v>466</x:v>
      </x:c>
      <x:c r="C7858" s="13" t="s">
        <x:v>467</x:v>
      </x:c>
      <x:c r="D7858" s="13" t="s">
        <x:v>672</x:v>
      </x:c>
      <x:c r="E7858" s="13" t="s">
        <x:v>5216</x:v>
      </x:c>
      <x:c r="F7858" s="13" t="s">
        <x:v>12365</x:v>
      </x:c>
      <x:c r="G7858" s="13" t="s">
        <x:v>6955</x:v>
      </x:c>
      <x:c r="H7858" s="13" t="s">
        <x:v>5213</x:v>
      </x:c>
      <x:c r="I7858" s="13" t="s">
        <x:v>5397</x:v>
      </x:c>
      <x:c r="J7858" s="13" t="s">
        <x:v>5215</x:v>
      </x:c>
      <x:c r="K7858" s="13" t="s">
        <x:v>66</x:v>
      </x:c>
    </x:row>
    <x:row r="7859" ht="48">
      <x:c r="A7859" s="13">
        <x:v>160</x:v>
      </x:c>
      <x:c r="B7859" s="13" t="s">
        <x:v>466</x:v>
      </x:c>
      <x:c r="C7859" s="13" t="s">
        <x:v>467</x:v>
      </x:c>
      <x:c r="D7859" s="13" t="s">
        <x:v>673</x:v>
      </x:c>
      <x:c r="E7859" s="13" t="s">
        <x:v>5265</x:v>
      </x:c>
      <x:c r="F7859" s="13" t="s">
        <x:v>12366</x:v>
      </x:c>
      <x:c r="G7859" s="13" t="s">
        <x:v>6955</x:v>
      </x:c>
      <x:c r="H7859" s="13" t="s">
        <x:v>5213</x:v>
      </x:c>
      <x:c r="I7859" s="13" t="s">
        <x:v>5397</x:v>
      </x:c>
      <x:c r="J7859" s="13" t="s">
        <x:v>5215</x:v>
      </x:c>
      <x:c r="K7859" s="13" t="s">
        <x:v>66</x:v>
      </x:c>
    </x:row>
    <x:row r="7860" ht="48">
      <x:c r="A7860" s="13">
        <x:v>160</x:v>
      </x:c>
      <x:c r="B7860" s="13" t="s">
        <x:v>466</x:v>
      </x:c>
      <x:c r="C7860" s="13" t="s">
        <x:v>467</x:v>
      </x:c>
      <x:c r="D7860" s="13" t="s">
        <x:v>673</x:v>
      </x:c>
      <x:c r="E7860" s="13" t="s">
        <x:v>5265</x:v>
      </x:c>
      <x:c r="F7860" s="13" t="s">
        <x:v>12367</x:v>
      </x:c>
      <x:c r="G7860" s="13" t="s">
        <x:v>6955</x:v>
      </x:c>
      <x:c r="H7860" s="13" t="s">
        <x:v>5213</x:v>
      </x:c>
      <x:c r="I7860" s="13" t="s">
        <x:v>5397</x:v>
      </x:c>
      <x:c r="J7860" s="13" t="s">
        <x:v>5215</x:v>
      </x:c>
      <x:c r="K7860" s="13" t="s">
        <x:v>66</x:v>
      </x:c>
    </x:row>
    <x:row r="7861" ht="48">
      <x:c r="A7861" s="13">
        <x:v>160</x:v>
      </x:c>
      <x:c r="B7861" s="13" t="s">
        <x:v>466</x:v>
      </x:c>
      <x:c r="C7861" s="13" t="s">
        <x:v>467</x:v>
      </x:c>
      <x:c r="D7861" s="13" t="s">
        <x:v>674</x:v>
      </x:c>
      <x:c r="E7861" s="13" t="s">
        <x:v>5265</x:v>
      </x:c>
      <x:c r="F7861" s="13" t="s">
        <x:v>12368</x:v>
      </x:c>
      <x:c r="G7861" s="13" t="s">
        <x:v>6955</x:v>
      </x:c>
      <x:c r="H7861" s="13" t="s">
        <x:v>5213</x:v>
      </x:c>
      <x:c r="I7861" s="13" t="s">
        <x:v>5397</x:v>
      </x:c>
      <x:c r="J7861" s="13" t="s">
        <x:v>5215</x:v>
      </x:c>
      <x:c r="K7861" s="13" t="s">
        <x:v>66</x:v>
      </x:c>
    </x:row>
    <x:row r="7862" ht="48">
      <x:c r="A7862" s="13">
        <x:v>160</x:v>
      </x:c>
      <x:c r="B7862" s="13" t="s">
        <x:v>466</x:v>
      </x:c>
      <x:c r="C7862" s="13" t="s">
        <x:v>467</x:v>
      </x:c>
      <x:c r="D7862" s="13" t="s">
        <x:v>674</x:v>
      </x:c>
      <x:c r="E7862" s="13" t="s">
        <x:v>5265</x:v>
      </x:c>
      <x:c r="F7862" s="13" t="s">
        <x:v>12369</x:v>
      </x:c>
      <x:c r="G7862" s="13" t="s">
        <x:v>6955</x:v>
      </x:c>
      <x:c r="H7862" s="13" t="s">
        <x:v>5213</x:v>
      </x:c>
      <x:c r="I7862" s="13" t="s">
        <x:v>5397</x:v>
      </x:c>
      <x:c r="J7862" s="13" t="s">
        <x:v>5215</x:v>
      </x:c>
      <x:c r="K7862" s="13" t="s">
        <x:v>66</x:v>
      </x:c>
    </x:row>
    <x:row r="7863" ht="96">
      <x:c r="A7863" s="13">
        <x:v>160</x:v>
      </x:c>
      <x:c r="B7863" s="13" t="s">
        <x:v>466</x:v>
      </x:c>
      <x:c r="C7863" s="13" t="s">
        <x:v>467</x:v>
      </x:c>
      <x:c r="D7863" s="13" t="s">
        <x:v>675</x:v>
      </x:c>
      <x:c r="E7863" s="13" t="s">
        <x:v>5272</x:v>
      </x:c>
      <x:c r="F7863" s="13" t="s">
        <x:v>12370</x:v>
      </x:c>
      <x:c r="G7863" s="13" t="s">
        <x:v>6955</x:v>
      </x:c>
      <x:c r="H7863" s="13" t="s">
        <x:v>5213</x:v>
      </x:c>
      <x:c r="I7863" s="13" t="s">
        <x:v>5397</x:v>
      </x:c>
      <x:c r="J7863" s="13" t="s">
        <x:v>5215</x:v>
      </x:c>
      <x:c r="K7863" s="13" t="s">
        <x:v>66</x:v>
      </x:c>
    </x:row>
    <x:row r="7864" ht="48">
      <x:c r="A7864" s="13">
        <x:v>160</x:v>
      </x:c>
      <x:c r="B7864" s="13" t="s">
        <x:v>466</x:v>
      </x:c>
      <x:c r="C7864" s="13" t="s">
        <x:v>467</x:v>
      </x:c>
      <x:c r="D7864" s="13" t="s">
        <x:v>675</x:v>
      </x:c>
      <x:c r="E7864" s="13" t="s">
        <x:v>5272</x:v>
      </x:c>
      <x:c r="F7864" s="13" t="s">
        <x:v>12371</x:v>
      </x:c>
      <x:c r="G7864" s="13" t="s">
        <x:v>6955</x:v>
      </x:c>
      <x:c r="H7864" s="13" t="s">
        <x:v>5213</x:v>
      </x:c>
      <x:c r="I7864" s="13" t="s">
        <x:v>5397</x:v>
      </x:c>
      <x:c r="J7864" s="13" t="s">
        <x:v>5215</x:v>
      </x:c>
      <x:c r="K7864" s="13" t="s">
        <x:v>66</x:v>
      </x:c>
    </x:row>
    <x:row r="7865" ht="64">
      <x:c r="A7865" s="13">
        <x:v>161</x:v>
      </x:c>
      <x:c r="B7865" s="13" t="s">
        <x:v>468</x:v>
      </x:c>
      <x:c r="C7865" s="13" t="s">
        <x:v>469</x:v>
      </x:c>
      <x:c r="D7865" s="13" t="s">
        <x:v>659</x:v>
      </x:c>
      <x:c r="E7865" s="13" t="s">
        <x:v>5210</x:v>
      </x:c>
      <x:c r="F7865" s="13" t="s">
        <x:v>12346</x:v>
      </x:c>
      <x:c r="G7865" s="13" t="s">
        <x:v>7182</x:v>
      </x:c>
      <x:c r="H7865" s="13" t="s">
        <x:v>5213</x:v>
      </x:c>
      <x:c r="I7865" s="13" t="s">
        <x:v>5397</x:v>
      </x:c>
      <x:c r="J7865" s="13" t="s">
        <x:v>5215</x:v>
      </x:c>
      <x:c r="K7865" s="13" t="s">
        <x:v>66</x:v>
      </x:c>
    </x:row>
    <x:row r="7866" ht="48">
      <x:c r="A7866" s="13">
        <x:v>161</x:v>
      </x:c>
      <x:c r="B7866" s="13" t="s">
        <x:v>468</x:v>
      </x:c>
      <x:c r="C7866" s="13" t="s">
        <x:v>469</x:v>
      </x:c>
      <x:c r="D7866" s="13" t="s">
        <x:v>659</x:v>
      </x:c>
      <x:c r="E7866" s="13" t="s">
        <x:v>5210</x:v>
      </x:c>
      <x:c r="F7866" s="13" t="s">
        <x:v>12347</x:v>
      </x:c>
      <x:c r="G7866" s="13" t="s">
        <x:v>7182</x:v>
      </x:c>
      <x:c r="H7866" s="13" t="s">
        <x:v>5213</x:v>
      </x:c>
      <x:c r="I7866" s="13" t="s">
        <x:v>5397</x:v>
      </x:c>
      <x:c r="J7866" s="13" t="s">
        <x:v>5215</x:v>
      </x:c>
      <x:c r="K7866" s="13" t="s">
        <x:v>66</x:v>
      </x:c>
    </x:row>
    <x:row r="7867" ht="48">
      <x:c r="A7867" s="13">
        <x:v>161</x:v>
      </x:c>
      <x:c r="B7867" s="13" t="s">
        <x:v>468</x:v>
      </x:c>
      <x:c r="C7867" s="13" t="s">
        <x:v>469</x:v>
      </x:c>
      <x:c r="D7867" s="13" t="s">
        <x:v>660</x:v>
      </x:c>
      <x:c r="E7867" s="13" t="s">
        <x:v>5262</x:v>
      </x:c>
      <x:c r="F7867" s="13" t="s">
        <x:v>12348</x:v>
      </x:c>
      <x:c r="G7867" s="13" t="s">
        <x:v>7182</x:v>
      </x:c>
      <x:c r="H7867" s="13" t="s">
        <x:v>5213</x:v>
      </x:c>
      <x:c r="I7867" s="13" t="s">
        <x:v>5397</x:v>
      </x:c>
      <x:c r="J7867" s="13" t="s">
        <x:v>5215</x:v>
      </x:c>
      <x:c r="K7867" s="13" t="s">
        <x:v>66</x:v>
      </x:c>
    </x:row>
    <x:row r="7868" ht="64">
      <x:c r="A7868" s="13">
        <x:v>161</x:v>
      </x:c>
      <x:c r="B7868" s="13" t="s">
        <x:v>468</x:v>
      </x:c>
      <x:c r="C7868" s="13" t="s">
        <x:v>469</x:v>
      </x:c>
      <x:c r="D7868" s="13" t="s">
        <x:v>660</x:v>
      </x:c>
      <x:c r="E7868" s="13" t="s">
        <x:v>5210</x:v>
      </x:c>
      <x:c r="F7868" s="13" t="s">
        <x:v>12349</x:v>
      </x:c>
      <x:c r="G7868" s="13" t="s">
        <x:v>7182</x:v>
      </x:c>
      <x:c r="H7868" s="13" t="s">
        <x:v>5213</x:v>
      </x:c>
      <x:c r="I7868" s="13" t="s">
        <x:v>5397</x:v>
      </x:c>
      <x:c r="J7868" s="13" t="s">
        <x:v>5215</x:v>
      </x:c>
      <x:c r="K7868" s="13" t="s">
        <x:v>66</x:v>
      </x:c>
    </x:row>
    <x:row r="7869" ht="48">
      <x:c r="A7869" s="13">
        <x:v>161</x:v>
      </x:c>
      <x:c r="B7869" s="13" t="s">
        <x:v>468</x:v>
      </x:c>
      <x:c r="C7869" s="13" t="s">
        <x:v>469</x:v>
      </x:c>
      <x:c r="D7869" s="13" t="s">
        <x:v>660</x:v>
      </x:c>
      <x:c r="E7869" s="13" t="s">
        <x:v>5216</x:v>
      </x:c>
      <x:c r="F7869" s="13" t="s">
        <x:v>12350</x:v>
      </x:c>
      <x:c r="G7869" s="13" t="s">
        <x:v>7182</x:v>
      </x:c>
      <x:c r="H7869" s="13" t="s">
        <x:v>5213</x:v>
      </x:c>
      <x:c r="I7869" s="13" t="s">
        <x:v>5397</x:v>
      </x:c>
      <x:c r="J7869" s="13" t="s">
        <x:v>5215</x:v>
      </x:c>
      <x:c r="K7869" s="13" t="s">
        <x:v>66</x:v>
      </x:c>
    </x:row>
    <x:row r="7870" ht="48">
      <x:c r="A7870" s="13">
        <x:v>161</x:v>
      </x:c>
      <x:c r="B7870" s="13" t="s">
        <x:v>468</x:v>
      </x:c>
      <x:c r="C7870" s="13" t="s">
        <x:v>469</x:v>
      </x:c>
      <x:c r="D7870" s="13" t="s">
        <x:v>660</x:v>
      </x:c>
      <x:c r="E7870" s="13" t="s">
        <x:v>5216</x:v>
      </x:c>
      <x:c r="F7870" s="13" t="s">
        <x:v>12351</x:v>
      </x:c>
      <x:c r="G7870" s="13" t="s">
        <x:v>7182</x:v>
      </x:c>
      <x:c r="H7870" s="13" t="s">
        <x:v>5213</x:v>
      </x:c>
      <x:c r="I7870" s="13" t="s">
        <x:v>5397</x:v>
      </x:c>
      <x:c r="J7870" s="13" t="s">
        <x:v>5215</x:v>
      </x:c>
      <x:c r="K7870" s="13" t="s">
        <x:v>66</x:v>
      </x:c>
    </x:row>
    <x:row r="7871" ht="48">
      <x:c r="A7871" s="13">
        <x:v>161</x:v>
      </x:c>
      <x:c r="B7871" s="13" t="s">
        <x:v>468</x:v>
      </x:c>
      <x:c r="C7871" s="13" t="s">
        <x:v>469</x:v>
      </x:c>
      <x:c r="D7871" s="13" t="s">
        <x:v>663</x:v>
      </x:c>
      <x:c r="E7871" s="13" t="s">
        <x:v>5236</x:v>
      </x:c>
      <x:c r="F7871" s="13" t="s">
        <x:v>12374</x:v>
      </x:c>
      <x:c r="G7871" s="13" t="s">
        <x:v>7182</x:v>
      </x:c>
      <x:c r="H7871" s="13" t="s">
        <x:v>5213</x:v>
      </x:c>
      <x:c r="I7871" s="13" t="s">
        <x:v>5397</x:v>
      </x:c>
      <x:c r="J7871" s="13" t="s">
        <x:v>5215</x:v>
      </x:c>
      <x:c r="K7871" s="13" t="s">
        <x:v>66</x:v>
      </x:c>
    </x:row>
    <x:row r="7872" ht="48">
      <x:c r="A7872" s="13">
        <x:v>161</x:v>
      </x:c>
      <x:c r="B7872" s="13" t="s">
        <x:v>468</x:v>
      </x:c>
      <x:c r="C7872" s="13" t="s">
        <x:v>469</x:v>
      </x:c>
      <x:c r="D7872" s="13" t="s">
        <x:v>664</x:v>
      </x:c>
      <x:c r="E7872" s="13" t="s">
        <x:v>5262</x:v>
      </x:c>
      <x:c r="F7872" s="13" t="s">
        <x:v>12353</x:v>
      </x:c>
      <x:c r="G7872" s="13" t="s">
        <x:v>7182</x:v>
      </x:c>
      <x:c r="H7872" s="13" t="s">
        <x:v>5213</x:v>
      </x:c>
      <x:c r="I7872" s="13" t="s">
        <x:v>5397</x:v>
      </x:c>
      <x:c r="J7872" s="13" t="s">
        <x:v>5215</x:v>
      </x:c>
      <x:c r="K7872" s="13" t="s">
        <x:v>66</x:v>
      </x:c>
    </x:row>
    <x:row r="7873" ht="48">
      <x:c r="A7873" s="13">
        <x:v>161</x:v>
      </x:c>
      <x:c r="B7873" s="13" t="s">
        <x:v>468</x:v>
      </x:c>
      <x:c r="C7873" s="13" t="s">
        <x:v>469</x:v>
      </x:c>
      <x:c r="D7873" s="13" t="s">
        <x:v>664</x:v>
      </x:c>
      <x:c r="E7873" s="13" t="s">
        <x:v>5245</x:v>
      </x:c>
      <x:c r="F7873" s="13" t="s">
        <x:v>12355</x:v>
      </x:c>
      <x:c r="G7873" s="13" t="s">
        <x:v>7182</x:v>
      </x:c>
      <x:c r="H7873" s="13" t="s">
        <x:v>5213</x:v>
      </x:c>
      <x:c r="I7873" s="13" t="s">
        <x:v>5397</x:v>
      </x:c>
      <x:c r="J7873" s="13" t="s">
        <x:v>5215</x:v>
      </x:c>
      <x:c r="K7873" s="13" t="s">
        <x:v>66</x:v>
      </x:c>
    </x:row>
    <x:row r="7874" ht="48">
      <x:c r="A7874" s="13">
        <x:v>161</x:v>
      </x:c>
      <x:c r="B7874" s="13" t="s">
        <x:v>468</x:v>
      </x:c>
      <x:c r="C7874" s="13" t="s">
        <x:v>469</x:v>
      </x:c>
      <x:c r="D7874" s="13" t="s">
        <x:v>664</x:v>
      </x:c>
      <x:c r="E7874" s="13" t="s">
        <x:v>5210</x:v>
      </x:c>
      <x:c r="F7874" s="13" t="s">
        <x:v>12356</x:v>
      </x:c>
      <x:c r="G7874" s="13" t="s">
        <x:v>7182</x:v>
      </x:c>
      <x:c r="H7874" s="13" t="s">
        <x:v>5213</x:v>
      </x:c>
      <x:c r="I7874" s="13" t="s">
        <x:v>5397</x:v>
      </x:c>
      <x:c r="J7874" s="13" t="s">
        <x:v>5215</x:v>
      </x:c>
      <x:c r="K7874" s="13" t="s">
        <x:v>66</x:v>
      </x:c>
    </x:row>
    <x:row r="7875" ht="48">
      <x:c r="A7875" s="13">
        <x:v>161</x:v>
      </x:c>
      <x:c r="B7875" s="13" t="s">
        <x:v>468</x:v>
      </x:c>
      <x:c r="C7875" s="13" t="s">
        <x:v>469</x:v>
      </x:c>
      <x:c r="D7875" s="13" t="s">
        <x:v>664</x:v>
      </x:c>
      <x:c r="E7875" s="13" t="s">
        <x:v>5210</x:v>
      </x:c>
      <x:c r="F7875" s="13" t="s">
        <x:v>12357</x:v>
      </x:c>
      <x:c r="G7875" s="13" t="s">
        <x:v>7182</x:v>
      </x:c>
      <x:c r="H7875" s="13" t="s">
        <x:v>5213</x:v>
      </x:c>
      <x:c r="I7875" s="13" t="s">
        <x:v>5397</x:v>
      </x:c>
      <x:c r="J7875" s="13" t="s">
        <x:v>5215</x:v>
      </x:c>
      <x:c r="K7875" s="13" t="s">
        <x:v>66</x:v>
      </x:c>
    </x:row>
    <x:row r="7876" ht="48">
      <x:c r="A7876" s="13">
        <x:v>161</x:v>
      </x:c>
      <x:c r="B7876" s="13" t="s">
        <x:v>468</x:v>
      </x:c>
      <x:c r="C7876" s="13" t="s">
        <x:v>469</x:v>
      </x:c>
      <x:c r="D7876" s="13" t="s">
        <x:v>669</x:v>
      </x:c>
      <x:c r="E7876" s="13" t="s">
        <x:v>5216</x:v>
      </x:c>
      <x:c r="F7876" s="13" t="s">
        <x:v>12358</x:v>
      </x:c>
      <x:c r="G7876" s="13" t="s">
        <x:v>7182</x:v>
      </x:c>
      <x:c r="H7876" s="13" t="s">
        <x:v>5213</x:v>
      </x:c>
      <x:c r="I7876" s="13" t="s">
        <x:v>5397</x:v>
      </x:c>
      <x:c r="J7876" s="13" t="s">
        <x:v>5215</x:v>
      </x:c>
      <x:c r="K7876" s="13" t="s">
        <x:v>66</x:v>
      </x:c>
    </x:row>
    <x:row r="7877" ht="64">
      <x:c r="A7877" s="13">
        <x:v>161</x:v>
      </x:c>
      <x:c r="B7877" s="13" t="s">
        <x:v>468</x:v>
      </x:c>
      <x:c r="C7877" s="13" t="s">
        <x:v>469</x:v>
      </x:c>
      <x:c r="D7877" s="13" t="s">
        <x:v>669</x:v>
      </x:c>
      <x:c r="E7877" s="13" t="s">
        <x:v>5210</x:v>
      </x:c>
      <x:c r="F7877" s="13" t="s">
        <x:v>12359</x:v>
      </x:c>
      <x:c r="G7877" s="13" t="s">
        <x:v>7182</x:v>
      </x:c>
      <x:c r="H7877" s="13" t="s">
        <x:v>5213</x:v>
      </x:c>
      <x:c r="I7877" s="13" t="s">
        <x:v>5397</x:v>
      </x:c>
      <x:c r="J7877" s="13" t="s">
        <x:v>5215</x:v>
      </x:c>
      <x:c r="K7877" s="13" t="s">
        <x:v>66</x:v>
      </x:c>
    </x:row>
    <x:row r="7878" ht="48">
      <x:c r="A7878" s="13">
        <x:v>161</x:v>
      </x:c>
      <x:c r="B7878" s="13" t="s">
        <x:v>468</x:v>
      </x:c>
      <x:c r="C7878" s="13" t="s">
        <x:v>469</x:v>
      </x:c>
      <x:c r="D7878" s="13" t="s">
        <x:v>670</x:v>
      </x:c>
      <x:c r="E7878" s="13" t="s">
        <x:v>5236</x:v>
      </x:c>
      <x:c r="F7878" s="13" t="s">
        <x:v>12360</x:v>
      </x:c>
      <x:c r="G7878" s="13" t="s">
        <x:v>7182</x:v>
      </x:c>
      <x:c r="H7878" s="13" t="s">
        <x:v>5213</x:v>
      </x:c>
      <x:c r="I7878" s="13" t="s">
        <x:v>5397</x:v>
      </x:c>
      <x:c r="J7878" s="13" t="s">
        <x:v>5215</x:v>
      </x:c>
      <x:c r="K7878" s="13" t="s">
        <x:v>66</x:v>
      </x:c>
    </x:row>
    <x:row r="7879" ht="48">
      <x:c r="A7879" s="13">
        <x:v>161</x:v>
      </x:c>
      <x:c r="B7879" s="13" t="s">
        <x:v>468</x:v>
      </x:c>
      <x:c r="C7879" s="13" t="s">
        <x:v>469</x:v>
      </x:c>
      <x:c r="D7879" s="13" t="s">
        <x:v>670</x:v>
      </x:c>
      <x:c r="E7879" s="13" t="s">
        <x:v>5210</x:v>
      </x:c>
      <x:c r="F7879" s="13" t="s">
        <x:v>12361</x:v>
      </x:c>
      <x:c r="G7879" s="13" t="s">
        <x:v>7182</x:v>
      </x:c>
      <x:c r="H7879" s="13" t="s">
        <x:v>5213</x:v>
      </x:c>
      <x:c r="I7879" s="13" t="s">
        <x:v>5397</x:v>
      </x:c>
      <x:c r="J7879" s="13" t="s">
        <x:v>5215</x:v>
      </x:c>
      <x:c r="K7879" s="13" t="s">
        <x:v>66</x:v>
      </x:c>
    </x:row>
    <x:row r="7880" ht="48">
      <x:c r="A7880" s="13">
        <x:v>161</x:v>
      </x:c>
      <x:c r="B7880" s="13" t="s">
        <x:v>468</x:v>
      </x:c>
      <x:c r="C7880" s="13" t="s">
        <x:v>469</x:v>
      </x:c>
      <x:c r="D7880" s="13" t="s">
        <x:v>670</x:v>
      </x:c>
      <x:c r="E7880" s="13" t="s">
        <x:v>5216</x:v>
      </x:c>
      <x:c r="F7880" s="13" t="s">
        <x:v>12362</x:v>
      </x:c>
      <x:c r="G7880" s="13" t="s">
        <x:v>7182</x:v>
      </x:c>
      <x:c r="H7880" s="13" t="s">
        <x:v>5213</x:v>
      </x:c>
      <x:c r="I7880" s="13" t="s">
        <x:v>5397</x:v>
      </x:c>
      <x:c r="J7880" s="13" t="s">
        <x:v>5215</x:v>
      </x:c>
      <x:c r="K7880" s="13" t="s">
        <x:v>66</x:v>
      </x:c>
    </x:row>
    <x:row r="7881" ht="48">
      <x:c r="A7881" s="13">
        <x:v>161</x:v>
      </x:c>
      <x:c r="B7881" s="13" t="s">
        <x:v>468</x:v>
      </x:c>
      <x:c r="C7881" s="13" t="s">
        <x:v>469</x:v>
      </x:c>
      <x:c r="D7881" s="13" t="s">
        <x:v>671</x:v>
      </x:c>
      <x:c r="E7881" s="13" t="s">
        <x:v>5210</x:v>
      </x:c>
      <x:c r="F7881" s="13" t="s">
        <x:v>12363</x:v>
      </x:c>
      <x:c r="G7881" s="13" t="s">
        <x:v>7182</x:v>
      </x:c>
      <x:c r="H7881" s="13" t="s">
        <x:v>5213</x:v>
      </x:c>
      <x:c r="I7881" s="13" t="s">
        <x:v>5397</x:v>
      </x:c>
      <x:c r="J7881" s="13" t="s">
        <x:v>5215</x:v>
      </x:c>
      <x:c r="K7881" s="13" t="s">
        <x:v>66</x:v>
      </x:c>
    </x:row>
    <x:row r="7882" ht="48">
      <x:c r="A7882" s="13">
        <x:v>161</x:v>
      </x:c>
      <x:c r="B7882" s="13" t="s">
        <x:v>468</x:v>
      </x:c>
      <x:c r="C7882" s="13" t="s">
        <x:v>469</x:v>
      </x:c>
      <x:c r="D7882" s="13" t="s">
        <x:v>672</x:v>
      </x:c>
      <x:c r="E7882" s="13" t="s">
        <x:v>5216</x:v>
      </x:c>
      <x:c r="F7882" s="13" t="s">
        <x:v>12364</x:v>
      </x:c>
      <x:c r="G7882" s="13" t="s">
        <x:v>7182</x:v>
      </x:c>
      <x:c r="H7882" s="13" t="s">
        <x:v>5213</x:v>
      </x:c>
      <x:c r="I7882" s="13" t="s">
        <x:v>5397</x:v>
      </x:c>
      <x:c r="J7882" s="13" t="s">
        <x:v>5215</x:v>
      </x:c>
      <x:c r="K7882" s="13" t="s">
        <x:v>66</x:v>
      </x:c>
    </x:row>
    <x:row r="7883" ht="48">
      <x:c r="A7883" s="13">
        <x:v>161</x:v>
      </x:c>
      <x:c r="B7883" s="13" t="s">
        <x:v>468</x:v>
      </x:c>
      <x:c r="C7883" s="13" t="s">
        <x:v>469</x:v>
      </x:c>
      <x:c r="D7883" s="13" t="s">
        <x:v>672</x:v>
      </x:c>
      <x:c r="E7883" s="13" t="s">
        <x:v>5216</x:v>
      </x:c>
      <x:c r="F7883" s="13" t="s">
        <x:v>12365</x:v>
      </x:c>
      <x:c r="G7883" s="13" t="s">
        <x:v>7182</x:v>
      </x:c>
      <x:c r="H7883" s="13" t="s">
        <x:v>5213</x:v>
      </x:c>
      <x:c r="I7883" s="13" t="s">
        <x:v>5397</x:v>
      </x:c>
      <x:c r="J7883" s="13" t="s">
        <x:v>5215</x:v>
      </x:c>
      <x:c r="K7883" s="13" t="s">
        <x:v>66</x:v>
      </x:c>
    </x:row>
    <x:row r="7884" ht="48">
      <x:c r="A7884" s="13">
        <x:v>161</x:v>
      </x:c>
      <x:c r="B7884" s="13" t="s">
        <x:v>468</x:v>
      </x:c>
      <x:c r="C7884" s="13" t="s">
        <x:v>469</x:v>
      </x:c>
      <x:c r="D7884" s="13" t="s">
        <x:v>673</x:v>
      </x:c>
      <x:c r="E7884" s="13" t="s">
        <x:v>5265</x:v>
      </x:c>
      <x:c r="F7884" s="13" t="s">
        <x:v>12366</x:v>
      </x:c>
      <x:c r="G7884" s="13" t="s">
        <x:v>7182</x:v>
      </x:c>
      <x:c r="H7884" s="13" t="s">
        <x:v>5213</x:v>
      </x:c>
      <x:c r="I7884" s="13" t="s">
        <x:v>5397</x:v>
      </x:c>
      <x:c r="J7884" s="13" t="s">
        <x:v>5215</x:v>
      </x:c>
      <x:c r="K7884" s="13" t="s">
        <x:v>66</x:v>
      </x:c>
    </x:row>
    <x:row r="7885" ht="48">
      <x:c r="A7885" s="13">
        <x:v>161</x:v>
      </x:c>
      <x:c r="B7885" s="13" t="s">
        <x:v>468</x:v>
      </x:c>
      <x:c r="C7885" s="13" t="s">
        <x:v>469</x:v>
      </x:c>
      <x:c r="D7885" s="13" t="s">
        <x:v>673</x:v>
      </x:c>
      <x:c r="E7885" s="13" t="s">
        <x:v>5265</x:v>
      </x:c>
      <x:c r="F7885" s="13" t="s">
        <x:v>12367</x:v>
      </x:c>
      <x:c r="G7885" s="13" t="s">
        <x:v>7182</x:v>
      </x:c>
      <x:c r="H7885" s="13" t="s">
        <x:v>5213</x:v>
      </x:c>
      <x:c r="I7885" s="13" t="s">
        <x:v>5397</x:v>
      </x:c>
      <x:c r="J7885" s="13" t="s">
        <x:v>5215</x:v>
      </x:c>
      <x:c r="K7885" s="13" t="s">
        <x:v>66</x:v>
      </x:c>
    </x:row>
    <x:row r="7886" ht="48">
      <x:c r="A7886" s="13">
        <x:v>161</x:v>
      </x:c>
      <x:c r="B7886" s="13" t="s">
        <x:v>468</x:v>
      </x:c>
      <x:c r="C7886" s="13" t="s">
        <x:v>469</x:v>
      </x:c>
      <x:c r="D7886" s="13" t="s">
        <x:v>674</x:v>
      </x:c>
      <x:c r="E7886" s="13" t="s">
        <x:v>5265</x:v>
      </x:c>
      <x:c r="F7886" s="13" t="s">
        <x:v>12368</x:v>
      </x:c>
      <x:c r="G7886" s="13" t="s">
        <x:v>7182</x:v>
      </x:c>
      <x:c r="H7886" s="13" t="s">
        <x:v>5213</x:v>
      </x:c>
      <x:c r="I7886" s="13" t="s">
        <x:v>5397</x:v>
      </x:c>
      <x:c r="J7886" s="13" t="s">
        <x:v>5215</x:v>
      </x:c>
      <x:c r="K7886" s="13" t="s">
        <x:v>66</x:v>
      </x:c>
    </x:row>
    <x:row r="7887" ht="48">
      <x:c r="A7887" s="13">
        <x:v>161</x:v>
      </x:c>
      <x:c r="B7887" s="13" t="s">
        <x:v>468</x:v>
      </x:c>
      <x:c r="C7887" s="13" t="s">
        <x:v>469</x:v>
      </x:c>
      <x:c r="D7887" s="13" t="s">
        <x:v>674</x:v>
      </x:c>
      <x:c r="E7887" s="13" t="s">
        <x:v>5265</x:v>
      </x:c>
      <x:c r="F7887" s="13" t="s">
        <x:v>12369</x:v>
      </x:c>
      <x:c r="G7887" s="13" t="s">
        <x:v>7182</x:v>
      </x:c>
      <x:c r="H7887" s="13" t="s">
        <x:v>5213</x:v>
      </x:c>
      <x:c r="I7887" s="13" t="s">
        <x:v>5397</x:v>
      </x:c>
      <x:c r="J7887" s="13" t="s">
        <x:v>5215</x:v>
      </x:c>
      <x:c r="K7887" s="13" t="s">
        <x:v>66</x:v>
      </x:c>
    </x:row>
    <x:row r="7888" ht="96">
      <x:c r="A7888" s="13">
        <x:v>161</x:v>
      </x:c>
      <x:c r="B7888" s="13" t="s">
        <x:v>468</x:v>
      </x:c>
      <x:c r="C7888" s="13" t="s">
        <x:v>469</x:v>
      </x:c>
      <x:c r="D7888" s="13" t="s">
        <x:v>675</x:v>
      </x:c>
      <x:c r="E7888" s="13" t="s">
        <x:v>5272</x:v>
      </x:c>
      <x:c r="F7888" s="13" t="s">
        <x:v>12370</x:v>
      </x:c>
      <x:c r="G7888" s="13" t="s">
        <x:v>7182</x:v>
      </x:c>
      <x:c r="H7888" s="13" t="s">
        <x:v>5213</x:v>
      </x:c>
      <x:c r="I7888" s="13" t="s">
        <x:v>5397</x:v>
      </x:c>
      <x:c r="J7888" s="13" t="s">
        <x:v>5215</x:v>
      </x:c>
      <x:c r="K7888" s="13" t="s">
        <x:v>66</x:v>
      </x:c>
    </x:row>
    <x:row r="7889" ht="48">
      <x:c r="A7889" s="13">
        <x:v>161</x:v>
      </x:c>
      <x:c r="B7889" s="13" t="s">
        <x:v>468</x:v>
      </x:c>
      <x:c r="C7889" s="13" t="s">
        <x:v>469</x:v>
      </x:c>
      <x:c r="D7889" s="13" t="s">
        <x:v>675</x:v>
      </x:c>
      <x:c r="E7889" s="13" t="s">
        <x:v>5272</x:v>
      </x:c>
      <x:c r="F7889" s="13" t="s">
        <x:v>12371</x:v>
      </x:c>
      <x:c r="G7889" s="13" t="s">
        <x:v>7182</x:v>
      </x:c>
      <x:c r="H7889" s="13" t="s">
        <x:v>5213</x:v>
      </x:c>
      <x:c r="I7889" s="13" t="s">
        <x:v>5397</x:v>
      </x:c>
      <x:c r="J7889" s="13" t="s">
        <x:v>5215</x:v>
      </x:c>
      <x:c r="K7889" s="13" t="s">
        <x:v>66</x:v>
      </x:c>
    </x:row>
    <x:row r="7890" ht="64">
      <x:c r="A7890" s="13">
        <x:v>162</x:v>
      </x:c>
      <x:c r="B7890" s="13" t="s">
        <x:v>470</x:v>
      </x:c>
      <x:c r="C7890" s="13" t="s">
        <x:v>471</x:v>
      </x:c>
      <x:c r="D7890" s="13" t="s">
        <x:v>659</x:v>
      </x:c>
      <x:c r="E7890" s="13" t="s">
        <x:v>5210</x:v>
      </x:c>
      <x:c r="F7890" s="13" t="s">
        <x:v>12346</x:v>
      </x:c>
      <x:c r="G7890" s="13" t="s">
        <x:v>4510</x:v>
      </x:c>
      <x:c r="H7890" s="13" t="s">
        <x:v>5213</x:v>
      </x:c>
      <x:c r="I7890" s="13" t="s">
        <x:v>5397</x:v>
      </x:c>
      <x:c r="J7890" s="13" t="s">
        <x:v>5215</x:v>
      </x:c>
      <x:c r="K7890" s="13" t="s">
        <x:v>66</x:v>
      </x:c>
    </x:row>
    <x:row r="7891" ht="48">
      <x:c r="A7891" s="13">
        <x:v>162</x:v>
      </x:c>
      <x:c r="B7891" s="13" t="s">
        <x:v>470</x:v>
      </x:c>
      <x:c r="C7891" s="13" t="s">
        <x:v>471</x:v>
      </x:c>
      <x:c r="D7891" s="13" t="s">
        <x:v>659</x:v>
      </x:c>
      <x:c r="E7891" s="13" t="s">
        <x:v>5210</x:v>
      </x:c>
      <x:c r="F7891" s="13" t="s">
        <x:v>12347</x:v>
      </x:c>
      <x:c r="G7891" s="13" t="s">
        <x:v>4510</x:v>
      </x:c>
      <x:c r="H7891" s="13" t="s">
        <x:v>5213</x:v>
      </x:c>
      <x:c r="I7891" s="13" t="s">
        <x:v>5397</x:v>
      </x:c>
      <x:c r="J7891" s="13" t="s">
        <x:v>5215</x:v>
      </x:c>
      <x:c r="K7891" s="13" t="s">
        <x:v>66</x:v>
      </x:c>
    </x:row>
    <x:row r="7892" ht="48">
      <x:c r="A7892" s="13">
        <x:v>162</x:v>
      </x:c>
      <x:c r="B7892" s="13" t="s">
        <x:v>470</x:v>
      </x:c>
      <x:c r="C7892" s="13" t="s">
        <x:v>471</x:v>
      </x:c>
      <x:c r="D7892" s="13" t="s">
        <x:v>660</x:v>
      </x:c>
      <x:c r="E7892" s="13" t="s">
        <x:v>5262</x:v>
      </x:c>
      <x:c r="F7892" s="13" t="s">
        <x:v>12348</x:v>
      </x:c>
      <x:c r="G7892" s="13" t="s">
        <x:v>4510</x:v>
      </x:c>
      <x:c r="H7892" s="13" t="s">
        <x:v>5213</x:v>
      </x:c>
      <x:c r="I7892" s="13" t="s">
        <x:v>5397</x:v>
      </x:c>
      <x:c r="J7892" s="13" t="s">
        <x:v>5215</x:v>
      </x:c>
      <x:c r="K7892" s="13" t="s">
        <x:v>66</x:v>
      </x:c>
    </x:row>
    <x:row r="7893" ht="64">
      <x:c r="A7893" s="13">
        <x:v>162</x:v>
      </x:c>
      <x:c r="B7893" s="13" t="s">
        <x:v>470</x:v>
      </x:c>
      <x:c r="C7893" s="13" t="s">
        <x:v>471</x:v>
      </x:c>
      <x:c r="D7893" s="13" t="s">
        <x:v>660</x:v>
      </x:c>
      <x:c r="E7893" s="13" t="s">
        <x:v>5210</x:v>
      </x:c>
      <x:c r="F7893" s="13" t="s">
        <x:v>12349</x:v>
      </x:c>
      <x:c r="G7893" s="13" t="s">
        <x:v>4510</x:v>
      </x:c>
      <x:c r="H7893" s="13" t="s">
        <x:v>5213</x:v>
      </x:c>
      <x:c r="I7893" s="13" t="s">
        <x:v>5397</x:v>
      </x:c>
      <x:c r="J7893" s="13" t="s">
        <x:v>5215</x:v>
      </x:c>
      <x:c r="K7893" s="13" t="s">
        <x:v>66</x:v>
      </x:c>
    </x:row>
    <x:row r="7894" ht="32">
      <x:c r="A7894" s="13">
        <x:v>162</x:v>
      </x:c>
      <x:c r="B7894" s="13" t="s">
        <x:v>470</x:v>
      </x:c>
      <x:c r="C7894" s="13" t="s">
        <x:v>471</x:v>
      </x:c>
      <x:c r="D7894" s="13" t="s">
        <x:v>660</x:v>
      </x:c>
      <x:c r="E7894" s="13" t="s">
        <x:v>5216</x:v>
      </x:c>
      <x:c r="F7894" s="13" t="s">
        <x:v>12350</x:v>
      </x:c>
      <x:c r="G7894" s="13" t="s">
        <x:v>4510</x:v>
      </x:c>
      <x:c r="H7894" s="13" t="s">
        <x:v>5213</x:v>
      </x:c>
      <x:c r="I7894" s="13" t="s">
        <x:v>5397</x:v>
      </x:c>
      <x:c r="J7894" s="13" t="s">
        <x:v>5215</x:v>
      </x:c>
      <x:c r="K7894" s="13" t="s">
        <x:v>66</x:v>
      </x:c>
    </x:row>
    <x:row r="7895" ht="32">
      <x:c r="A7895" s="13">
        <x:v>162</x:v>
      </x:c>
      <x:c r="B7895" s="13" t="s">
        <x:v>470</x:v>
      </x:c>
      <x:c r="C7895" s="13" t="s">
        <x:v>471</x:v>
      </x:c>
      <x:c r="D7895" s="13" t="s">
        <x:v>660</x:v>
      </x:c>
      <x:c r="E7895" s="13" t="s">
        <x:v>5216</x:v>
      </x:c>
      <x:c r="F7895" s="13" t="s">
        <x:v>12351</x:v>
      </x:c>
      <x:c r="G7895" s="13" t="s">
        <x:v>4510</x:v>
      </x:c>
      <x:c r="H7895" s="13" t="s">
        <x:v>5213</x:v>
      </x:c>
      <x:c r="I7895" s="13" t="s">
        <x:v>5397</x:v>
      </x:c>
      <x:c r="J7895" s="13" t="s">
        <x:v>5215</x:v>
      </x:c>
      <x:c r="K7895" s="13" t="s">
        <x:v>66</x:v>
      </x:c>
    </x:row>
    <x:row r="7896" ht="32">
      <x:c r="A7896" s="13">
        <x:v>162</x:v>
      </x:c>
      <x:c r="B7896" s="13" t="s">
        <x:v>470</x:v>
      </x:c>
      <x:c r="C7896" s="13" t="s">
        <x:v>471</x:v>
      </x:c>
      <x:c r="D7896" s="13" t="s">
        <x:v>663</x:v>
      </x:c>
      <x:c r="E7896" s="13" t="s">
        <x:v>5236</x:v>
      </x:c>
      <x:c r="F7896" s="13" t="s">
        <x:v>12374</x:v>
      </x:c>
      <x:c r="G7896" s="13" t="s">
        <x:v>4510</x:v>
      </x:c>
      <x:c r="H7896" s="13" t="s">
        <x:v>5213</x:v>
      </x:c>
      <x:c r="I7896" s="13" t="s">
        <x:v>5397</x:v>
      </x:c>
      <x:c r="J7896" s="13" t="s">
        <x:v>5215</x:v>
      </x:c>
      <x:c r="K7896" s="13" t="s">
        <x:v>66</x:v>
      </x:c>
    </x:row>
    <x:row r="7897" ht="48">
      <x:c r="A7897" s="13">
        <x:v>162</x:v>
      </x:c>
      <x:c r="B7897" s="13" t="s">
        <x:v>470</x:v>
      </x:c>
      <x:c r="C7897" s="13" t="s">
        <x:v>471</x:v>
      </x:c>
      <x:c r="D7897" s="13" t="s">
        <x:v>664</x:v>
      </x:c>
      <x:c r="E7897" s="13" t="s">
        <x:v>5262</x:v>
      </x:c>
      <x:c r="F7897" s="13" t="s">
        <x:v>12353</x:v>
      </x:c>
      <x:c r="G7897" s="13" t="s">
        <x:v>4510</x:v>
      </x:c>
      <x:c r="H7897" s="13" t="s">
        <x:v>5213</x:v>
      </x:c>
      <x:c r="I7897" s="13" t="s">
        <x:v>5397</x:v>
      </x:c>
      <x:c r="J7897" s="13" t="s">
        <x:v>5215</x:v>
      </x:c>
      <x:c r="K7897" s="13" t="s">
        <x:v>66</x:v>
      </x:c>
    </x:row>
    <x:row r="7898" ht="32">
      <x:c r="A7898" s="13">
        <x:v>162</x:v>
      </x:c>
      <x:c r="B7898" s="13" t="s">
        <x:v>470</x:v>
      </x:c>
      <x:c r="C7898" s="13" t="s">
        <x:v>471</x:v>
      </x:c>
      <x:c r="D7898" s="13" t="s">
        <x:v>664</x:v>
      </x:c>
      <x:c r="E7898" s="13" t="s">
        <x:v>5245</x:v>
      </x:c>
      <x:c r="F7898" s="13" t="s">
        <x:v>12355</x:v>
      </x:c>
      <x:c r="G7898" s="13" t="s">
        <x:v>4510</x:v>
      </x:c>
      <x:c r="H7898" s="13" t="s">
        <x:v>5213</x:v>
      </x:c>
      <x:c r="I7898" s="13" t="s">
        <x:v>5397</x:v>
      </x:c>
      <x:c r="J7898" s="13" t="s">
        <x:v>5215</x:v>
      </x:c>
      <x:c r="K7898" s="13" t="s">
        <x:v>66</x:v>
      </x:c>
    </x:row>
    <x:row r="7899" ht="32">
      <x:c r="A7899" s="13">
        <x:v>162</x:v>
      </x:c>
      <x:c r="B7899" s="13" t="s">
        <x:v>470</x:v>
      </x:c>
      <x:c r="C7899" s="13" t="s">
        <x:v>471</x:v>
      </x:c>
      <x:c r="D7899" s="13" t="s">
        <x:v>664</x:v>
      </x:c>
      <x:c r="E7899" s="13" t="s">
        <x:v>5210</x:v>
      </x:c>
      <x:c r="F7899" s="13" t="s">
        <x:v>12356</x:v>
      </x:c>
      <x:c r="G7899" s="13" t="s">
        <x:v>4510</x:v>
      </x:c>
      <x:c r="H7899" s="13" t="s">
        <x:v>5213</x:v>
      </x:c>
      <x:c r="I7899" s="13" t="s">
        <x:v>5397</x:v>
      </x:c>
      <x:c r="J7899" s="13" t="s">
        <x:v>5215</x:v>
      </x:c>
      <x:c r="K7899" s="13" t="s">
        <x:v>66</x:v>
      </x:c>
    </x:row>
    <x:row r="7900" ht="32">
      <x:c r="A7900" s="13">
        <x:v>162</x:v>
      </x:c>
      <x:c r="B7900" s="13" t="s">
        <x:v>470</x:v>
      </x:c>
      <x:c r="C7900" s="13" t="s">
        <x:v>471</x:v>
      </x:c>
      <x:c r="D7900" s="13" t="s">
        <x:v>664</x:v>
      </x:c>
      <x:c r="E7900" s="13" t="s">
        <x:v>5210</x:v>
      </x:c>
      <x:c r="F7900" s="13" t="s">
        <x:v>12357</x:v>
      </x:c>
      <x:c r="G7900" s="13" t="s">
        <x:v>4510</x:v>
      </x:c>
      <x:c r="H7900" s="13" t="s">
        <x:v>5213</x:v>
      </x:c>
      <x:c r="I7900" s="13" t="s">
        <x:v>5397</x:v>
      </x:c>
      <x:c r="J7900" s="13" t="s">
        <x:v>5215</x:v>
      </x:c>
      <x:c r="K7900" s="13" t="s">
        <x:v>66</x:v>
      </x:c>
    </x:row>
    <x:row r="7901" ht="32">
      <x:c r="A7901" s="13">
        <x:v>162</x:v>
      </x:c>
      <x:c r="B7901" s="13" t="s">
        <x:v>470</x:v>
      </x:c>
      <x:c r="C7901" s="13" t="s">
        <x:v>471</x:v>
      </x:c>
      <x:c r="D7901" s="13" t="s">
        <x:v>669</x:v>
      </x:c>
      <x:c r="E7901" s="13" t="s">
        <x:v>5216</x:v>
      </x:c>
      <x:c r="F7901" s="13" t="s">
        <x:v>12358</x:v>
      </x:c>
      <x:c r="G7901" s="13" t="s">
        <x:v>4510</x:v>
      </x:c>
      <x:c r="H7901" s="13" t="s">
        <x:v>5213</x:v>
      </x:c>
      <x:c r="I7901" s="13" t="s">
        <x:v>5397</x:v>
      </x:c>
      <x:c r="J7901" s="13" t="s">
        <x:v>5215</x:v>
      </x:c>
      <x:c r="K7901" s="13" t="s">
        <x:v>66</x:v>
      </x:c>
    </x:row>
    <x:row r="7902" ht="64">
      <x:c r="A7902" s="13">
        <x:v>162</x:v>
      </x:c>
      <x:c r="B7902" s="13" t="s">
        <x:v>470</x:v>
      </x:c>
      <x:c r="C7902" s="13" t="s">
        <x:v>471</x:v>
      </x:c>
      <x:c r="D7902" s="13" t="s">
        <x:v>669</x:v>
      </x:c>
      <x:c r="E7902" s="13" t="s">
        <x:v>5210</x:v>
      </x:c>
      <x:c r="F7902" s="13" t="s">
        <x:v>12359</x:v>
      </x:c>
      <x:c r="G7902" s="13" t="s">
        <x:v>4510</x:v>
      </x:c>
      <x:c r="H7902" s="13" t="s">
        <x:v>5213</x:v>
      </x:c>
      <x:c r="I7902" s="13" t="s">
        <x:v>5397</x:v>
      </x:c>
      <x:c r="J7902" s="13" t="s">
        <x:v>5215</x:v>
      </x:c>
      <x:c r="K7902" s="13" t="s">
        <x:v>66</x:v>
      </x:c>
    </x:row>
    <x:row r="7903" ht="32">
      <x:c r="A7903" s="13">
        <x:v>162</x:v>
      </x:c>
      <x:c r="B7903" s="13" t="s">
        <x:v>470</x:v>
      </x:c>
      <x:c r="C7903" s="13" t="s">
        <x:v>471</x:v>
      </x:c>
      <x:c r="D7903" s="13" t="s">
        <x:v>670</x:v>
      </x:c>
      <x:c r="E7903" s="13" t="s">
        <x:v>5236</x:v>
      </x:c>
      <x:c r="F7903" s="13" t="s">
        <x:v>12360</x:v>
      </x:c>
      <x:c r="G7903" s="13" t="s">
        <x:v>4510</x:v>
      </x:c>
      <x:c r="H7903" s="13" t="s">
        <x:v>5213</x:v>
      </x:c>
      <x:c r="I7903" s="13" t="s">
        <x:v>5397</x:v>
      </x:c>
      <x:c r="J7903" s="13" t="s">
        <x:v>5215</x:v>
      </x:c>
      <x:c r="K7903" s="13" t="s">
        <x:v>66</x:v>
      </x:c>
    </x:row>
    <x:row r="7904" ht="32">
      <x:c r="A7904" s="13">
        <x:v>162</x:v>
      </x:c>
      <x:c r="B7904" s="13" t="s">
        <x:v>470</x:v>
      </x:c>
      <x:c r="C7904" s="13" t="s">
        <x:v>471</x:v>
      </x:c>
      <x:c r="D7904" s="13" t="s">
        <x:v>670</x:v>
      </x:c>
      <x:c r="E7904" s="13" t="s">
        <x:v>5210</x:v>
      </x:c>
      <x:c r="F7904" s="13" t="s">
        <x:v>12361</x:v>
      </x:c>
      <x:c r="G7904" s="13" t="s">
        <x:v>4510</x:v>
      </x:c>
      <x:c r="H7904" s="13" t="s">
        <x:v>5213</x:v>
      </x:c>
      <x:c r="I7904" s="13" t="s">
        <x:v>5397</x:v>
      </x:c>
      <x:c r="J7904" s="13" t="s">
        <x:v>5215</x:v>
      </x:c>
      <x:c r="K7904" s="13" t="s">
        <x:v>66</x:v>
      </x:c>
    </x:row>
    <x:row r="7905" ht="32">
      <x:c r="A7905" s="13">
        <x:v>162</x:v>
      </x:c>
      <x:c r="B7905" s="13" t="s">
        <x:v>470</x:v>
      </x:c>
      <x:c r="C7905" s="13" t="s">
        <x:v>471</x:v>
      </x:c>
      <x:c r="D7905" s="13" t="s">
        <x:v>670</x:v>
      </x:c>
      <x:c r="E7905" s="13" t="s">
        <x:v>5216</x:v>
      </x:c>
      <x:c r="F7905" s="13" t="s">
        <x:v>12362</x:v>
      </x:c>
      <x:c r="G7905" s="13" t="s">
        <x:v>4510</x:v>
      </x:c>
      <x:c r="H7905" s="13" t="s">
        <x:v>5213</x:v>
      </x:c>
      <x:c r="I7905" s="13" t="s">
        <x:v>5397</x:v>
      </x:c>
      <x:c r="J7905" s="13" t="s">
        <x:v>5215</x:v>
      </x:c>
      <x:c r="K7905" s="13" t="s">
        <x:v>66</x:v>
      </x:c>
    </x:row>
    <x:row r="7906" ht="32">
      <x:c r="A7906" s="13">
        <x:v>162</x:v>
      </x:c>
      <x:c r="B7906" s="13" t="s">
        <x:v>470</x:v>
      </x:c>
      <x:c r="C7906" s="13" t="s">
        <x:v>471</x:v>
      </x:c>
      <x:c r="D7906" s="13" t="s">
        <x:v>671</x:v>
      </x:c>
      <x:c r="E7906" s="13" t="s">
        <x:v>5210</x:v>
      </x:c>
      <x:c r="F7906" s="13" t="s">
        <x:v>12363</x:v>
      </x:c>
      <x:c r="G7906" s="13" t="s">
        <x:v>4510</x:v>
      </x:c>
      <x:c r="H7906" s="13" t="s">
        <x:v>5213</x:v>
      </x:c>
      <x:c r="I7906" s="13" t="s">
        <x:v>5397</x:v>
      </x:c>
      <x:c r="J7906" s="13" t="s">
        <x:v>5215</x:v>
      </x:c>
      <x:c r="K7906" s="13" t="s">
        <x:v>66</x:v>
      </x:c>
    </x:row>
    <x:row r="7907" ht="48">
      <x:c r="A7907" s="13">
        <x:v>162</x:v>
      </x:c>
      <x:c r="B7907" s="13" t="s">
        <x:v>470</x:v>
      </x:c>
      <x:c r="C7907" s="13" t="s">
        <x:v>471</x:v>
      </x:c>
      <x:c r="D7907" s="13" t="s">
        <x:v>672</x:v>
      </x:c>
      <x:c r="E7907" s="13" t="s">
        <x:v>5216</x:v>
      </x:c>
      <x:c r="F7907" s="13" t="s">
        <x:v>12364</x:v>
      </x:c>
      <x:c r="G7907" s="13" t="s">
        <x:v>4510</x:v>
      </x:c>
      <x:c r="H7907" s="13" t="s">
        <x:v>5213</x:v>
      </x:c>
      <x:c r="I7907" s="13" t="s">
        <x:v>5397</x:v>
      </x:c>
      <x:c r="J7907" s="13" t="s">
        <x:v>5215</x:v>
      </x:c>
      <x:c r="K7907" s="13" t="s">
        <x:v>66</x:v>
      </x:c>
    </x:row>
    <x:row r="7908" ht="32">
      <x:c r="A7908" s="13">
        <x:v>162</x:v>
      </x:c>
      <x:c r="B7908" s="13" t="s">
        <x:v>470</x:v>
      </x:c>
      <x:c r="C7908" s="13" t="s">
        <x:v>471</x:v>
      </x:c>
      <x:c r="D7908" s="13" t="s">
        <x:v>672</x:v>
      </x:c>
      <x:c r="E7908" s="13" t="s">
        <x:v>5216</x:v>
      </x:c>
      <x:c r="F7908" s="13" t="s">
        <x:v>12365</x:v>
      </x:c>
      <x:c r="G7908" s="13" t="s">
        <x:v>4510</x:v>
      </x:c>
      <x:c r="H7908" s="13" t="s">
        <x:v>5213</x:v>
      </x:c>
      <x:c r="I7908" s="13" t="s">
        <x:v>5397</x:v>
      </x:c>
      <x:c r="J7908" s="13" t="s">
        <x:v>5215</x:v>
      </x:c>
      <x:c r="K7908" s="13" t="s">
        <x:v>66</x:v>
      </x:c>
    </x:row>
    <x:row r="7909" ht="32">
      <x:c r="A7909" s="13">
        <x:v>162</x:v>
      </x:c>
      <x:c r="B7909" s="13" t="s">
        <x:v>470</x:v>
      </x:c>
      <x:c r="C7909" s="13" t="s">
        <x:v>471</x:v>
      </x:c>
      <x:c r="D7909" s="13" t="s">
        <x:v>673</x:v>
      </x:c>
      <x:c r="E7909" s="13" t="s">
        <x:v>5265</x:v>
      </x:c>
      <x:c r="F7909" s="13" t="s">
        <x:v>12380</x:v>
      </x:c>
      <x:c r="G7909" s="13" t="s">
        <x:v>4510</x:v>
      </x:c>
      <x:c r="H7909" s="13" t="s">
        <x:v>5213</x:v>
      </x:c>
      <x:c r="I7909" s="13" t="s">
        <x:v>5397</x:v>
      </x:c>
      <x:c r="J7909" s="13" t="s">
        <x:v>5215</x:v>
      </x:c>
      <x:c r="K7909" s="13" t="s">
        <x:v>66</x:v>
      </x:c>
    </x:row>
    <x:row r="7910" ht="32">
      <x:c r="A7910" s="13">
        <x:v>162</x:v>
      </x:c>
      <x:c r="B7910" s="13" t="s">
        <x:v>470</x:v>
      </x:c>
      <x:c r="C7910" s="13" t="s">
        <x:v>471</x:v>
      </x:c>
      <x:c r="D7910" s="13" t="s">
        <x:v>673</x:v>
      </x:c>
      <x:c r="E7910" s="13" t="s">
        <x:v>5265</x:v>
      </x:c>
      <x:c r="F7910" s="13" t="s">
        <x:v>12381</x:v>
      </x:c>
      <x:c r="G7910" s="13" t="s">
        <x:v>4510</x:v>
      </x:c>
      <x:c r="H7910" s="13" t="s">
        <x:v>5213</x:v>
      </x:c>
      <x:c r="I7910" s="13" t="s">
        <x:v>5397</x:v>
      </x:c>
      <x:c r="J7910" s="13" t="s">
        <x:v>5215</x:v>
      </x:c>
      <x:c r="K7910" s="13" t="s">
        <x:v>66</x:v>
      </x:c>
    </x:row>
    <x:row r="7911" ht="32">
      <x:c r="A7911" s="13">
        <x:v>162</x:v>
      </x:c>
      <x:c r="B7911" s="13" t="s">
        <x:v>470</x:v>
      </x:c>
      <x:c r="C7911" s="13" t="s">
        <x:v>471</x:v>
      </x:c>
      <x:c r="D7911" s="13" t="s">
        <x:v>674</x:v>
      </x:c>
      <x:c r="E7911" s="13" t="s">
        <x:v>5265</x:v>
      </x:c>
      <x:c r="F7911" s="13" t="s">
        <x:v>12382</x:v>
      </x:c>
      <x:c r="G7911" s="13" t="s">
        <x:v>4510</x:v>
      </x:c>
      <x:c r="H7911" s="13" t="s">
        <x:v>5213</x:v>
      </x:c>
      <x:c r="I7911" s="13" t="s">
        <x:v>5397</x:v>
      </x:c>
      <x:c r="J7911" s="13" t="s">
        <x:v>5215</x:v>
      </x:c>
      <x:c r="K7911" s="13" t="s">
        <x:v>66</x:v>
      </x:c>
    </x:row>
    <x:row r="7912" ht="32">
      <x:c r="A7912" s="13">
        <x:v>162</x:v>
      </x:c>
      <x:c r="B7912" s="13" t="s">
        <x:v>470</x:v>
      </x:c>
      <x:c r="C7912" s="13" t="s">
        <x:v>471</x:v>
      </x:c>
      <x:c r="D7912" s="13" t="s">
        <x:v>674</x:v>
      </x:c>
      <x:c r="E7912" s="13" t="s">
        <x:v>5265</x:v>
      </x:c>
      <x:c r="F7912" s="13" t="s">
        <x:v>12383</x:v>
      </x:c>
      <x:c r="G7912" s="13" t="s">
        <x:v>4510</x:v>
      </x:c>
      <x:c r="H7912" s="13" t="s">
        <x:v>5213</x:v>
      </x:c>
      <x:c r="I7912" s="13" t="s">
        <x:v>5397</x:v>
      </x:c>
      <x:c r="J7912" s="13" t="s">
        <x:v>5215</x:v>
      </x:c>
      <x:c r="K7912" s="13" t="s">
        <x:v>66</x:v>
      </x:c>
    </x:row>
    <x:row r="7913" ht="96">
      <x:c r="A7913" s="13">
        <x:v>162</x:v>
      </x:c>
      <x:c r="B7913" s="13" t="s">
        <x:v>470</x:v>
      </x:c>
      <x:c r="C7913" s="13" t="s">
        <x:v>471</x:v>
      </x:c>
      <x:c r="D7913" s="13" t="s">
        <x:v>675</x:v>
      </x:c>
      <x:c r="E7913" s="13" t="s">
        <x:v>5272</x:v>
      </x:c>
      <x:c r="F7913" s="13" t="s">
        <x:v>12370</x:v>
      </x:c>
      <x:c r="G7913" s="13" t="s">
        <x:v>4510</x:v>
      </x:c>
      <x:c r="H7913" s="13" t="s">
        <x:v>5213</x:v>
      </x:c>
      <x:c r="I7913" s="13" t="s">
        <x:v>5397</x:v>
      </x:c>
      <x:c r="J7913" s="13" t="s">
        <x:v>5215</x:v>
      </x:c>
      <x:c r="K7913" s="13" t="s">
        <x:v>66</x:v>
      </x:c>
    </x:row>
    <x:row r="7914" ht="32">
      <x:c r="A7914" s="13">
        <x:v>162</x:v>
      </x:c>
      <x:c r="B7914" s="13" t="s">
        <x:v>470</x:v>
      </x:c>
      <x:c r="C7914" s="13" t="s">
        <x:v>471</x:v>
      </x:c>
      <x:c r="D7914" s="13" t="s">
        <x:v>675</x:v>
      </x:c>
      <x:c r="E7914" s="13" t="s">
        <x:v>5272</x:v>
      </x:c>
      <x:c r="F7914" s="13" t="s">
        <x:v>12371</x:v>
      </x:c>
      <x:c r="G7914" s="13" t="s">
        <x:v>4510</x:v>
      </x:c>
      <x:c r="H7914" s="13" t="s">
        <x:v>5213</x:v>
      </x:c>
      <x:c r="I7914" s="13" t="s">
        <x:v>5397</x:v>
      </x:c>
      <x:c r="J7914" s="13" t="s">
        <x:v>5215</x:v>
      </x:c>
      <x:c r="K7914" s="13" t="s">
        <x:v>66</x:v>
      </x:c>
    </x:row>
    <x:row r="7915" ht="64">
      <x:c r="A7915" s="13">
        <x:v>163</x:v>
      </x:c>
      <x:c r="B7915" s="13" t="s">
        <x:v>472</x:v>
      </x:c>
      <x:c r="C7915" s="13" t="s">
        <x:v>473</x:v>
      </x:c>
      <x:c r="D7915" s="13" t="s">
        <x:v>659</x:v>
      </x:c>
      <x:c r="E7915" s="13" t="s">
        <x:v>5210</x:v>
      </x:c>
      <x:c r="F7915" s="13" t="s">
        <x:v>12346</x:v>
      </x:c>
      <x:c r="G7915" s="13" t="s">
        <x:v>4667</x:v>
      </x:c>
      <x:c r="H7915" s="13" t="s">
        <x:v>5213</x:v>
      </x:c>
      <x:c r="I7915" s="13" t="s">
        <x:v>5397</x:v>
      </x:c>
      <x:c r="J7915" s="13" t="s">
        <x:v>5215</x:v>
      </x:c>
      <x:c r="K7915" s="13" t="s">
        <x:v>66</x:v>
      </x:c>
    </x:row>
    <x:row r="7916" ht="48">
      <x:c r="A7916" s="13">
        <x:v>163</x:v>
      </x:c>
      <x:c r="B7916" s="13" t="s">
        <x:v>472</x:v>
      </x:c>
      <x:c r="C7916" s="13" t="s">
        <x:v>473</x:v>
      </x:c>
      <x:c r="D7916" s="13" t="s">
        <x:v>659</x:v>
      </x:c>
      <x:c r="E7916" s="13" t="s">
        <x:v>5210</x:v>
      </x:c>
      <x:c r="F7916" s="13" t="s">
        <x:v>12347</x:v>
      </x:c>
      <x:c r="G7916" s="13" t="s">
        <x:v>4667</x:v>
      </x:c>
      <x:c r="H7916" s="13" t="s">
        <x:v>5213</x:v>
      </x:c>
      <x:c r="I7916" s="13" t="s">
        <x:v>5397</x:v>
      </x:c>
      <x:c r="J7916" s="13" t="s">
        <x:v>5215</x:v>
      </x:c>
      <x:c r="K7916" s="13" t="s">
        <x:v>66</x:v>
      </x:c>
    </x:row>
    <x:row r="7917" ht="48">
      <x:c r="A7917" s="13">
        <x:v>163</x:v>
      </x:c>
      <x:c r="B7917" s="13" t="s">
        <x:v>472</x:v>
      </x:c>
      <x:c r="C7917" s="13" t="s">
        <x:v>473</x:v>
      </x:c>
      <x:c r="D7917" s="13" t="s">
        <x:v>660</x:v>
      </x:c>
      <x:c r="E7917" s="13" t="s">
        <x:v>5262</x:v>
      </x:c>
      <x:c r="F7917" s="13" t="s">
        <x:v>12348</x:v>
      </x:c>
      <x:c r="G7917" s="13" t="s">
        <x:v>4667</x:v>
      </x:c>
      <x:c r="H7917" s="13" t="s">
        <x:v>5213</x:v>
      </x:c>
      <x:c r="I7917" s="13" t="s">
        <x:v>5397</x:v>
      </x:c>
      <x:c r="J7917" s="13" t="s">
        <x:v>5215</x:v>
      </x:c>
      <x:c r="K7917" s="13" t="s">
        <x:v>66</x:v>
      </x:c>
    </x:row>
    <x:row r="7918" ht="64">
      <x:c r="A7918" s="13">
        <x:v>163</x:v>
      </x:c>
      <x:c r="B7918" s="13" t="s">
        <x:v>472</x:v>
      </x:c>
      <x:c r="C7918" s="13" t="s">
        <x:v>473</x:v>
      </x:c>
      <x:c r="D7918" s="13" t="s">
        <x:v>660</x:v>
      </x:c>
      <x:c r="E7918" s="13" t="s">
        <x:v>5210</x:v>
      </x:c>
      <x:c r="F7918" s="13" t="s">
        <x:v>12349</x:v>
      </x:c>
      <x:c r="G7918" s="13" t="s">
        <x:v>4667</x:v>
      </x:c>
      <x:c r="H7918" s="13" t="s">
        <x:v>5213</x:v>
      </x:c>
      <x:c r="I7918" s="13" t="s">
        <x:v>5397</x:v>
      </x:c>
      <x:c r="J7918" s="13" t="s">
        <x:v>5215</x:v>
      </x:c>
      <x:c r="K7918" s="13" t="s">
        <x:v>66</x:v>
      </x:c>
    </x:row>
    <x:row r="7919" ht="32">
      <x:c r="A7919" s="13">
        <x:v>163</x:v>
      </x:c>
      <x:c r="B7919" s="13" t="s">
        <x:v>472</x:v>
      </x:c>
      <x:c r="C7919" s="13" t="s">
        <x:v>473</x:v>
      </x:c>
      <x:c r="D7919" s="13" t="s">
        <x:v>660</x:v>
      </x:c>
      <x:c r="E7919" s="13" t="s">
        <x:v>5216</x:v>
      </x:c>
      <x:c r="F7919" s="13" t="s">
        <x:v>12350</x:v>
      </x:c>
      <x:c r="G7919" s="13" t="s">
        <x:v>4667</x:v>
      </x:c>
      <x:c r="H7919" s="13" t="s">
        <x:v>5213</x:v>
      </x:c>
      <x:c r="I7919" s="13" t="s">
        <x:v>5397</x:v>
      </x:c>
      <x:c r="J7919" s="13" t="s">
        <x:v>5215</x:v>
      </x:c>
      <x:c r="K7919" s="13" t="s">
        <x:v>66</x:v>
      </x:c>
    </x:row>
    <x:row r="7920" ht="32">
      <x:c r="A7920" s="13">
        <x:v>163</x:v>
      </x:c>
      <x:c r="B7920" s="13" t="s">
        <x:v>472</x:v>
      </x:c>
      <x:c r="C7920" s="13" t="s">
        <x:v>473</x:v>
      </x:c>
      <x:c r="D7920" s="13" t="s">
        <x:v>660</x:v>
      </x:c>
      <x:c r="E7920" s="13" t="s">
        <x:v>5216</x:v>
      </x:c>
      <x:c r="F7920" s="13" t="s">
        <x:v>12351</x:v>
      </x:c>
      <x:c r="G7920" s="13" t="s">
        <x:v>4667</x:v>
      </x:c>
      <x:c r="H7920" s="13" t="s">
        <x:v>5213</x:v>
      </x:c>
      <x:c r="I7920" s="13" t="s">
        <x:v>5397</x:v>
      </x:c>
      <x:c r="J7920" s="13" t="s">
        <x:v>5215</x:v>
      </x:c>
      <x:c r="K7920" s="13" t="s">
        <x:v>66</x:v>
      </x:c>
    </x:row>
    <x:row r="7921" ht="32">
      <x:c r="A7921" s="13">
        <x:v>163</x:v>
      </x:c>
      <x:c r="B7921" s="13" t="s">
        <x:v>472</x:v>
      </x:c>
      <x:c r="C7921" s="13" t="s">
        <x:v>473</x:v>
      </x:c>
      <x:c r="D7921" s="13" t="s">
        <x:v>662</x:v>
      </x:c>
      <x:c r="E7921" s="13" t="s">
        <x:v>5210</x:v>
      </x:c>
      <x:c r="F7921" s="13" t="s">
        <x:v>12372</x:v>
      </x:c>
      <x:c r="G7921" s="13" t="s">
        <x:v>4667</x:v>
      </x:c>
      <x:c r="H7921" s="13" t="s">
        <x:v>5213</x:v>
      </x:c>
      <x:c r="I7921" s="13" t="s">
        <x:v>5397</x:v>
      </x:c>
      <x:c r="J7921" s="13" t="s">
        <x:v>5215</x:v>
      </x:c>
      <x:c r="K7921" s="13" t="s">
        <x:v>66</x:v>
      </x:c>
    </x:row>
    <x:row r="7922" ht="48">
      <x:c r="A7922" s="13">
        <x:v>163</x:v>
      </x:c>
      <x:c r="B7922" s="13" t="s">
        <x:v>472</x:v>
      </x:c>
      <x:c r="C7922" s="13" t="s">
        <x:v>473</x:v>
      </x:c>
      <x:c r="D7922" s="13" t="s">
        <x:v>663</x:v>
      </x:c>
      <x:c r="E7922" s="13" t="s">
        <x:v>5236</x:v>
      </x:c>
      <x:c r="F7922" s="13" t="s">
        <x:v>12373</x:v>
      </x:c>
      <x:c r="G7922" s="13" t="s">
        <x:v>4667</x:v>
      </x:c>
      <x:c r="H7922" s="13" t="s">
        <x:v>5213</x:v>
      </x:c>
      <x:c r="I7922" s="13" t="s">
        <x:v>5397</x:v>
      </x:c>
      <x:c r="J7922" s="13" t="s">
        <x:v>5215</x:v>
      </x:c>
      <x:c r="K7922" s="13" t="s">
        <x:v>66</x:v>
      </x:c>
    </x:row>
    <x:row r="7923" ht="48">
      <x:c r="A7923" s="13">
        <x:v>163</x:v>
      </x:c>
      <x:c r="B7923" s="13" t="s">
        <x:v>472</x:v>
      </x:c>
      <x:c r="C7923" s="13" t="s">
        <x:v>473</x:v>
      </x:c>
      <x:c r="D7923" s="13" t="s">
        <x:v>664</x:v>
      </x:c>
      <x:c r="E7923" s="13" t="s">
        <x:v>5262</x:v>
      </x:c>
      <x:c r="F7923" s="13" t="s">
        <x:v>12353</x:v>
      </x:c>
      <x:c r="G7923" s="13" t="s">
        <x:v>4667</x:v>
      </x:c>
      <x:c r="H7923" s="13" t="s">
        <x:v>5213</x:v>
      </x:c>
      <x:c r="I7923" s="13" t="s">
        <x:v>5397</x:v>
      </x:c>
      <x:c r="J7923" s="13" t="s">
        <x:v>5215</x:v>
      </x:c>
      <x:c r="K7923" s="13" t="s">
        <x:v>66</x:v>
      </x:c>
    </x:row>
    <x:row r="7924" ht="32">
      <x:c r="A7924" s="13">
        <x:v>163</x:v>
      </x:c>
      <x:c r="B7924" s="13" t="s">
        <x:v>472</x:v>
      </x:c>
      <x:c r="C7924" s="13" t="s">
        <x:v>473</x:v>
      </x:c>
      <x:c r="D7924" s="13" t="s">
        <x:v>664</x:v>
      </x:c>
      <x:c r="E7924" s="13" t="s">
        <x:v>5245</x:v>
      </x:c>
      <x:c r="F7924" s="13" t="s">
        <x:v>12355</x:v>
      </x:c>
      <x:c r="G7924" s="13" t="s">
        <x:v>4667</x:v>
      </x:c>
      <x:c r="H7924" s="13" t="s">
        <x:v>5213</x:v>
      </x:c>
      <x:c r="I7924" s="13" t="s">
        <x:v>5397</x:v>
      </x:c>
      <x:c r="J7924" s="13" t="s">
        <x:v>5215</x:v>
      </x:c>
      <x:c r="K7924" s="13" t="s">
        <x:v>66</x:v>
      </x:c>
    </x:row>
    <x:row r="7925" ht="32">
      <x:c r="A7925" s="13">
        <x:v>163</x:v>
      </x:c>
      <x:c r="B7925" s="13" t="s">
        <x:v>472</x:v>
      </x:c>
      <x:c r="C7925" s="13" t="s">
        <x:v>473</x:v>
      </x:c>
      <x:c r="D7925" s="13" t="s">
        <x:v>664</x:v>
      </x:c>
      <x:c r="E7925" s="13" t="s">
        <x:v>5210</x:v>
      </x:c>
      <x:c r="F7925" s="13" t="s">
        <x:v>12356</x:v>
      </x:c>
      <x:c r="G7925" s="13" t="s">
        <x:v>4667</x:v>
      </x:c>
      <x:c r="H7925" s="13" t="s">
        <x:v>5213</x:v>
      </x:c>
      <x:c r="I7925" s="13" t="s">
        <x:v>5397</x:v>
      </x:c>
      <x:c r="J7925" s="13" t="s">
        <x:v>5215</x:v>
      </x:c>
      <x:c r="K7925" s="13" t="s">
        <x:v>66</x:v>
      </x:c>
    </x:row>
    <x:row r="7926" ht="32">
      <x:c r="A7926" s="13">
        <x:v>163</x:v>
      </x:c>
      <x:c r="B7926" s="13" t="s">
        <x:v>472</x:v>
      </x:c>
      <x:c r="C7926" s="13" t="s">
        <x:v>473</x:v>
      </x:c>
      <x:c r="D7926" s="13" t="s">
        <x:v>664</x:v>
      </x:c>
      <x:c r="E7926" s="13" t="s">
        <x:v>5210</x:v>
      </x:c>
      <x:c r="F7926" s="13" t="s">
        <x:v>12357</x:v>
      </x:c>
      <x:c r="G7926" s="13" t="s">
        <x:v>4667</x:v>
      </x:c>
      <x:c r="H7926" s="13" t="s">
        <x:v>5213</x:v>
      </x:c>
      <x:c r="I7926" s="13" t="s">
        <x:v>5397</x:v>
      </x:c>
      <x:c r="J7926" s="13" t="s">
        <x:v>5215</x:v>
      </x:c>
      <x:c r="K7926" s="13" t="s">
        <x:v>66</x:v>
      </x:c>
    </x:row>
    <x:row r="7927" ht="32">
      <x:c r="A7927" s="13">
        <x:v>163</x:v>
      </x:c>
      <x:c r="B7927" s="13" t="s">
        <x:v>472</x:v>
      </x:c>
      <x:c r="C7927" s="13" t="s">
        <x:v>473</x:v>
      </x:c>
      <x:c r="D7927" s="13" t="s">
        <x:v>669</x:v>
      </x:c>
      <x:c r="E7927" s="13" t="s">
        <x:v>5216</x:v>
      </x:c>
      <x:c r="F7927" s="13" t="s">
        <x:v>12358</x:v>
      </x:c>
      <x:c r="G7927" s="13" t="s">
        <x:v>4667</x:v>
      </x:c>
      <x:c r="H7927" s="13" t="s">
        <x:v>5213</x:v>
      </x:c>
      <x:c r="I7927" s="13" t="s">
        <x:v>5397</x:v>
      </x:c>
      <x:c r="J7927" s="13" t="s">
        <x:v>5215</x:v>
      </x:c>
      <x:c r="K7927" s="13" t="s">
        <x:v>66</x:v>
      </x:c>
    </x:row>
    <x:row r="7928" ht="64">
      <x:c r="A7928" s="13">
        <x:v>163</x:v>
      </x:c>
      <x:c r="B7928" s="13" t="s">
        <x:v>472</x:v>
      </x:c>
      <x:c r="C7928" s="13" t="s">
        <x:v>473</x:v>
      </x:c>
      <x:c r="D7928" s="13" t="s">
        <x:v>669</x:v>
      </x:c>
      <x:c r="E7928" s="13" t="s">
        <x:v>5210</x:v>
      </x:c>
      <x:c r="F7928" s="13" t="s">
        <x:v>12359</x:v>
      </x:c>
      <x:c r="G7928" s="13" t="s">
        <x:v>4667</x:v>
      </x:c>
      <x:c r="H7928" s="13" t="s">
        <x:v>5213</x:v>
      </x:c>
      <x:c r="I7928" s="13" t="s">
        <x:v>5397</x:v>
      </x:c>
      <x:c r="J7928" s="13" t="s">
        <x:v>5215</x:v>
      </x:c>
      <x:c r="K7928" s="13" t="s">
        <x:v>66</x:v>
      </x:c>
    </x:row>
    <x:row r="7929" ht="32">
      <x:c r="A7929" s="13">
        <x:v>163</x:v>
      </x:c>
      <x:c r="B7929" s="13" t="s">
        <x:v>472</x:v>
      </x:c>
      <x:c r="C7929" s="13" t="s">
        <x:v>473</x:v>
      </x:c>
      <x:c r="D7929" s="13" t="s">
        <x:v>670</x:v>
      </x:c>
      <x:c r="E7929" s="13" t="s">
        <x:v>5236</x:v>
      </x:c>
      <x:c r="F7929" s="13" t="s">
        <x:v>12360</x:v>
      </x:c>
      <x:c r="G7929" s="13" t="s">
        <x:v>4667</x:v>
      </x:c>
      <x:c r="H7929" s="13" t="s">
        <x:v>5213</x:v>
      </x:c>
      <x:c r="I7929" s="13" t="s">
        <x:v>5397</x:v>
      </x:c>
      <x:c r="J7929" s="13" t="s">
        <x:v>5215</x:v>
      </x:c>
      <x:c r="K7929" s="13" t="s">
        <x:v>66</x:v>
      </x:c>
    </x:row>
    <x:row r="7930" ht="32">
      <x:c r="A7930" s="13">
        <x:v>163</x:v>
      </x:c>
      <x:c r="B7930" s="13" t="s">
        <x:v>472</x:v>
      </x:c>
      <x:c r="C7930" s="13" t="s">
        <x:v>473</x:v>
      </x:c>
      <x:c r="D7930" s="13" t="s">
        <x:v>670</x:v>
      </x:c>
      <x:c r="E7930" s="13" t="s">
        <x:v>5210</x:v>
      </x:c>
      <x:c r="F7930" s="13" t="s">
        <x:v>12361</x:v>
      </x:c>
      <x:c r="G7930" s="13" t="s">
        <x:v>4667</x:v>
      </x:c>
      <x:c r="H7930" s="13" t="s">
        <x:v>5213</x:v>
      </x:c>
      <x:c r="I7930" s="13" t="s">
        <x:v>5397</x:v>
      </x:c>
      <x:c r="J7930" s="13" t="s">
        <x:v>5215</x:v>
      </x:c>
      <x:c r="K7930" s="13" t="s">
        <x:v>66</x:v>
      </x:c>
    </x:row>
    <x:row r="7931" ht="32">
      <x:c r="A7931" s="13">
        <x:v>163</x:v>
      </x:c>
      <x:c r="B7931" s="13" t="s">
        <x:v>472</x:v>
      </x:c>
      <x:c r="C7931" s="13" t="s">
        <x:v>473</x:v>
      </x:c>
      <x:c r="D7931" s="13" t="s">
        <x:v>670</x:v>
      </x:c>
      <x:c r="E7931" s="13" t="s">
        <x:v>5216</x:v>
      </x:c>
      <x:c r="F7931" s="13" t="s">
        <x:v>12362</x:v>
      </x:c>
      <x:c r="G7931" s="13" t="s">
        <x:v>4667</x:v>
      </x:c>
      <x:c r="H7931" s="13" t="s">
        <x:v>5213</x:v>
      </x:c>
      <x:c r="I7931" s="13" t="s">
        <x:v>5397</x:v>
      </x:c>
      <x:c r="J7931" s="13" t="s">
        <x:v>5215</x:v>
      </x:c>
      <x:c r="K7931" s="13" t="s">
        <x:v>66</x:v>
      </x:c>
    </x:row>
    <x:row r="7932" ht="32">
      <x:c r="A7932" s="13">
        <x:v>163</x:v>
      </x:c>
      <x:c r="B7932" s="13" t="s">
        <x:v>472</x:v>
      </x:c>
      <x:c r="C7932" s="13" t="s">
        <x:v>473</x:v>
      </x:c>
      <x:c r="D7932" s="13" t="s">
        <x:v>671</x:v>
      </x:c>
      <x:c r="E7932" s="13" t="s">
        <x:v>5210</x:v>
      </x:c>
      <x:c r="F7932" s="13" t="s">
        <x:v>12363</x:v>
      </x:c>
      <x:c r="G7932" s="13" t="s">
        <x:v>4667</x:v>
      </x:c>
      <x:c r="H7932" s="13" t="s">
        <x:v>5213</x:v>
      </x:c>
      <x:c r="I7932" s="13" t="s">
        <x:v>5397</x:v>
      </x:c>
      <x:c r="J7932" s="13" t="s">
        <x:v>5215</x:v>
      </x:c>
      <x:c r="K7932" s="13" t="s">
        <x:v>66</x:v>
      </x:c>
    </x:row>
    <x:row r="7933" ht="48">
      <x:c r="A7933" s="13">
        <x:v>163</x:v>
      </x:c>
      <x:c r="B7933" s="13" t="s">
        <x:v>472</x:v>
      </x:c>
      <x:c r="C7933" s="13" t="s">
        <x:v>473</x:v>
      </x:c>
      <x:c r="D7933" s="13" t="s">
        <x:v>672</x:v>
      </x:c>
      <x:c r="E7933" s="13" t="s">
        <x:v>5216</x:v>
      </x:c>
      <x:c r="F7933" s="13" t="s">
        <x:v>12364</x:v>
      </x:c>
      <x:c r="G7933" s="13" t="s">
        <x:v>4667</x:v>
      </x:c>
      <x:c r="H7933" s="13" t="s">
        <x:v>5213</x:v>
      </x:c>
      <x:c r="I7933" s="13" t="s">
        <x:v>5397</x:v>
      </x:c>
      <x:c r="J7933" s="13" t="s">
        <x:v>5215</x:v>
      </x:c>
      <x:c r="K7933" s="13" t="s">
        <x:v>66</x:v>
      </x:c>
    </x:row>
    <x:row r="7934" ht="32">
      <x:c r="A7934" s="13">
        <x:v>163</x:v>
      </x:c>
      <x:c r="B7934" s="13" t="s">
        <x:v>472</x:v>
      </x:c>
      <x:c r="C7934" s="13" t="s">
        <x:v>473</x:v>
      </x:c>
      <x:c r="D7934" s="13" t="s">
        <x:v>672</x:v>
      </x:c>
      <x:c r="E7934" s="13" t="s">
        <x:v>5216</x:v>
      </x:c>
      <x:c r="F7934" s="13" t="s">
        <x:v>12365</x:v>
      </x:c>
      <x:c r="G7934" s="13" t="s">
        <x:v>4667</x:v>
      </x:c>
      <x:c r="H7934" s="13" t="s">
        <x:v>5213</x:v>
      </x:c>
      <x:c r="I7934" s="13" t="s">
        <x:v>5397</x:v>
      </x:c>
      <x:c r="J7934" s="13" t="s">
        <x:v>5215</x:v>
      </x:c>
      <x:c r="K7934" s="13" t="s">
        <x:v>66</x:v>
      </x:c>
    </x:row>
    <x:row r="7935" ht="32">
      <x:c r="A7935" s="13">
        <x:v>163</x:v>
      </x:c>
      <x:c r="B7935" s="13" t="s">
        <x:v>472</x:v>
      </x:c>
      <x:c r="C7935" s="13" t="s">
        <x:v>473</x:v>
      </x:c>
      <x:c r="D7935" s="13" t="s">
        <x:v>673</x:v>
      </x:c>
      <x:c r="E7935" s="13" t="s">
        <x:v>5265</x:v>
      </x:c>
      <x:c r="F7935" s="13" t="s">
        <x:v>12366</x:v>
      </x:c>
      <x:c r="G7935" s="13" t="s">
        <x:v>4667</x:v>
      </x:c>
      <x:c r="H7935" s="13" t="s">
        <x:v>5213</x:v>
      </x:c>
      <x:c r="I7935" s="13" t="s">
        <x:v>5397</x:v>
      </x:c>
      <x:c r="J7935" s="13" t="s">
        <x:v>5215</x:v>
      </x:c>
      <x:c r="K7935" s="13" t="s">
        <x:v>66</x:v>
      </x:c>
    </x:row>
    <x:row r="7936" ht="32">
      <x:c r="A7936" s="13">
        <x:v>163</x:v>
      </x:c>
      <x:c r="B7936" s="13" t="s">
        <x:v>472</x:v>
      </x:c>
      <x:c r="C7936" s="13" t="s">
        <x:v>473</x:v>
      </x:c>
      <x:c r="D7936" s="13" t="s">
        <x:v>673</x:v>
      </x:c>
      <x:c r="E7936" s="13" t="s">
        <x:v>5265</x:v>
      </x:c>
      <x:c r="F7936" s="13" t="s">
        <x:v>12367</x:v>
      </x:c>
      <x:c r="G7936" s="13" t="s">
        <x:v>4667</x:v>
      </x:c>
      <x:c r="H7936" s="13" t="s">
        <x:v>5213</x:v>
      </x:c>
      <x:c r="I7936" s="13" t="s">
        <x:v>5397</x:v>
      </x:c>
      <x:c r="J7936" s="13" t="s">
        <x:v>5215</x:v>
      </x:c>
      <x:c r="K7936" s="13" t="s">
        <x:v>66</x:v>
      </x:c>
    </x:row>
    <x:row r="7937" ht="32">
      <x:c r="A7937" s="13">
        <x:v>163</x:v>
      </x:c>
      <x:c r="B7937" s="13" t="s">
        <x:v>472</x:v>
      </x:c>
      <x:c r="C7937" s="13" t="s">
        <x:v>473</x:v>
      </x:c>
      <x:c r="D7937" s="13" t="s">
        <x:v>674</x:v>
      </x:c>
      <x:c r="E7937" s="13" t="s">
        <x:v>5265</x:v>
      </x:c>
      <x:c r="F7937" s="13" t="s">
        <x:v>12368</x:v>
      </x:c>
      <x:c r="G7937" s="13" t="s">
        <x:v>4667</x:v>
      </x:c>
      <x:c r="H7937" s="13" t="s">
        <x:v>5213</x:v>
      </x:c>
      <x:c r="I7937" s="13" t="s">
        <x:v>5397</x:v>
      </x:c>
      <x:c r="J7937" s="13" t="s">
        <x:v>5215</x:v>
      </x:c>
      <x:c r="K7937" s="13" t="s">
        <x:v>66</x:v>
      </x:c>
    </x:row>
    <x:row r="7938" ht="32">
      <x:c r="A7938" s="13">
        <x:v>163</x:v>
      </x:c>
      <x:c r="B7938" s="13" t="s">
        <x:v>472</x:v>
      </x:c>
      <x:c r="C7938" s="13" t="s">
        <x:v>473</x:v>
      </x:c>
      <x:c r="D7938" s="13" t="s">
        <x:v>674</x:v>
      </x:c>
      <x:c r="E7938" s="13" t="s">
        <x:v>5265</x:v>
      </x:c>
      <x:c r="F7938" s="13" t="s">
        <x:v>12369</x:v>
      </x:c>
      <x:c r="G7938" s="13" t="s">
        <x:v>4667</x:v>
      </x:c>
      <x:c r="H7938" s="13" t="s">
        <x:v>5213</x:v>
      </x:c>
      <x:c r="I7938" s="13" t="s">
        <x:v>5397</x:v>
      </x:c>
      <x:c r="J7938" s="13" t="s">
        <x:v>5215</x:v>
      </x:c>
      <x:c r="K7938" s="13" t="s">
        <x:v>66</x:v>
      </x:c>
    </x:row>
    <x:row r="7939" ht="96">
      <x:c r="A7939" s="13">
        <x:v>163</x:v>
      </x:c>
      <x:c r="B7939" s="13" t="s">
        <x:v>472</x:v>
      </x:c>
      <x:c r="C7939" s="13" t="s">
        <x:v>473</x:v>
      </x:c>
      <x:c r="D7939" s="13" t="s">
        <x:v>675</x:v>
      </x:c>
      <x:c r="E7939" s="13" t="s">
        <x:v>5272</x:v>
      </x:c>
      <x:c r="F7939" s="13" t="s">
        <x:v>12370</x:v>
      </x:c>
      <x:c r="G7939" s="13" t="s">
        <x:v>4667</x:v>
      </x:c>
      <x:c r="H7939" s="13" t="s">
        <x:v>5213</x:v>
      </x:c>
      <x:c r="I7939" s="13" t="s">
        <x:v>5397</x:v>
      </x:c>
      <x:c r="J7939" s="13" t="s">
        <x:v>5215</x:v>
      </x:c>
      <x:c r="K7939" s="13" t="s">
        <x:v>66</x:v>
      </x:c>
    </x:row>
    <x:row r="7940" ht="32">
      <x:c r="A7940" s="13">
        <x:v>163</x:v>
      </x:c>
      <x:c r="B7940" s="13" t="s">
        <x:v>472</x:v>
      </x:c>
      <x:c r="C7940" s="13" t="s">
        <x:v>473</x:v>
      </x:c>
      <x:c r="D7940" s="13" t="s">
        <x:v>675</x:v>
      </x:c>
      <x:c r="E7940" s="13" t="s">
        <x:v>5272</x:v>
      </x:c>
      <x:c r="F7940" s="13" t="s">
        <x:v>12371</x:v>
      </x:c>
      <x:c r="G7940" s="13" t="s">
        <x:v>4667</x:v>
      </x:c>
      <x:c r="H7940" s="13" t="s">
        <x:v>5213</x:v>
      </x:c>
      <x:c r="I7940" s="13" t="s">
        <x:v>5397</x:v>
      </x:c>
      <x:c r="J7940" s="13" t="s">
        <x:v>5215</x:v>
      </x:c>
      <x:c r="K7940" s="13" t="s">
        <x:v>66</x:v>
      </x:c>
    </x:row>
    <x:row r="7941" ht="64">
      <x:c r="A7941" s="13">
        <x:v>164</x:v>
      </x:c>
      <x:c r="B7941" s="13" t="s">
        <x:v>474</x:v>
      </x:c>
      <x:c r="C7941" s="13" t="s">
        <x:v>475</x:v>
      </x:c>
      <x:c r="D7941" s="13" t="s">
        <x:v>659</x:v>
      </x:c>
      <x:c r="E7941" s="13" t="s">
        <x:v>5210</x:v>
      </x:c>
      <x:c r="F7941" s="13" t="s">
        <x:v>12346</x:v>
      </x:c>
      <x:c r="G7941" s="13" t="s">
        <x:v>6955</x:v>
      </x:c>
      <x:c r="H7941" s="13" t="s">
        <x:v>5213</x:v>
      </x:c>
      <x:c r="I7941" s="13" t="s">
        <x:v>5397</x:v>
      </x:c>
      <x:c r="J7941" s="13" t="s">
        <x:v>5215</x:v>
      </x:c>
      <x:c r="K7941" s="13" t="s">
        <x:v>66</x:v>
      </x:c>
    </x:row>
    <x:row r="7942" ht="48">
      <x:c r="A7942" s="13">
        <x:v>164</x:v>
      </x:c>
      <x:c r="B7942" s="13" t="s">
        <x:v>474</x:v>
      </x:c>
      <x:c r="C7942" s="13" t="s">
        <x:v>475</x:v>
      </x:c>
      <x:c r="D7942" s="13" t="s">
        <x:v>659</x:v>
      </x:c>
      <x:c r="E7942" s="13" t="s">
        <x:v>5210</x:v>
      </x:c>
      <x:c r="F7942" s="13" t="s">
        <x:v>12347</x:v>
      </x:c>
      <x:c r="G7942" s="13" t="s">
        <x:v>6955</x:v>
      </x:c>
      <x:c r="H7942" s="13" t="s">
        <x:v>5213</x:v>
      </x:c>
      <x:c r="I7942" s="13" t="s">
        <x:v>5397</x:v>
      </x:c>
      <x:c r="J7942" s="13" t="s">
        <x:v>5215</x:v>
      </x:c>
      <x:c r="K7942" s="13" t="s">
        <x:v>66</x:v>
      </x:c>
    </x:row>
    <x:row r="7943" ht="48">
      <x:c r="A7943" s="13">
        <x:v>164</x:v>
      </x:c>
      <x:c r="B7943" s="13" t="s">
        <x:v>474</x:v>
      </x:c>
      <x:c r="C7943" s="13" t="s">
        <x:v>475</x:v>
      </x:c>
      <x:c r="D7943" s="13" t="s">
        <x:v>660</x:v>
      </x:c>
      <x:c r="E7943" s="13" t="s">
        <x:v>5262</x:v>
      </x:c>
      <x:c r="F7943" s="13" t="s">
        <x:v>12348</x:v>
      </x:c>
      <x:c r="G7943" s="13" t="s">
        <x:v>6955</x:v>
      </x:c>
      <x:c r="H7943" s="13" t="s">
        <x:v>5213</x:v>
      </x:c>
      <x:c r="I7943" s="13" t="s">
        <x:v>5397</x:v>
      </x:c>
      <x:c r="J7943" s="13" t="s">
        <x:v>5215</x:v>
      </x:c>
      <x:c r="K7943" s="13" t="s">
        <x:v>66</x:v>
      </x:c>
    </x:row>
    <x:row r="7944" ht="64">
      <x:c r="A7944" s="13">
        <x:v>164</x:v>
      </x:c>
      <x:c r="B7944" s="13" t="s">
        <x:v>474</x:v>
      </x:c>
      <x:c r="C7944" s="13" t="s">
        <x:v>475</x:v>
      </x:c>
      <x:c r="D7944" s="13" t="s">
        <x:v>660</x:v>
      </x:c>
      <x:c r="E7944" s="13" t="s">
        <x:v>5210</x:v>
      </x:c>
      <x:c r="F7944" s="13" t="s">
        <x:v>12349</x:v>
      </x:c>
      <x:c r="G7944" s="13" t="s">
        <x:v>6955</x:v>
      </x:c>
      <x:c r="H7944" s="13" t="s">
        <x:v>5213</x:v>
      </x:c>
      <x:c r="I7944" s="13" t="s">
        <x:v>5397</x:v>
      </x:c>
      <x:c r="J7944" s="13" t="s">
        <x:v>5215</x:v>
      </x:c>
      <x:c r="K7944" s="13" t="s">
        <x:v>66</x:v>
      </x:c>
    </x:row>
    <x:row r="7945" ht="48">
      <x:c r="A7945" s="13">
        <x:v>164</x:v>
      </x:c>
      <x:c r="B7945" s="13" t="s">
        <x:v>474</x:v>
      </x:c>
      <x:c r="C7945" s="13" t="s">
        <x:v>475</x:v>
      </x:c>
      <x:c r="D7945" s="13" t="s">
        <x:v>660</x:v>
      </x:c>
      <x:c r="E7945" s="13" t="s">
        <x:v>5216</x:v>
      </x:c>
      <x:c r="F7945" s="13" t="s">
        <x:v>12350</x:v>
      </x:c>
      <x:c r="G7945" s="13" t="s">
        <x:v>6955</x:v>
      </x:c>
      <x:c r="H7945" s="13" t="s">
        <x:v>5213</x:v>
      </x:c>
      <x:c r="I7945" s="13" t="s">
        <x:v>5397</x:v>
      </x:c>
      <x:c r="J7945" s="13" t="s">
        <x:v>5215</x:v>
      </x:c>
      <x:c r="K7945" s="13" t="s">
        <x:v>66</x:v>
      </x:c>
    </x:row>
    <x:row r="7946" ht="48">
      <x:c r="A7946" s="13">
        <x:v>164</x:v>
      </x:c>
      <x:c r="B7946" s="13" t="s">
        <x:v>474</x:v>
      </x:c>
      <x:c r="C7946" s="13" t="s">
        <x:v>475</x:v>
      </x:c>
      <x:c r="D7946" s="13" t="s">
        <x:v>660</x:v>
      </x:c>
      <x:c r="E7946" s="13" t="s">
        <x:v>5216</x:v>
      </x:c>
      <x:c r="F7946" s="13" t="s">
        <x:v>12351</x:v>
      </x:c>
      <x:c r="G7946" s="13" t="s">
        <x:v>6955</x:v>
      </x:c>
      <x:c r="H7946" s="13" t="s">
        <x:v>5213</x:v>
      </x:c>
      <x:c r="I7946" s="13" t="s">
        <x:v>5397</x:v>
      </x:c>
      <x:c r="J7946" s="13" t="s">
        <x:v>5215</x:v>
      </x:c>
      <x:c r="K7946" s="13" t="s">
        <x:v>66</x:v>
      </x:c>
    </x:row>
    <x:row r="7947" ht="48">
      <x:c r="A7947" s="13">
        <x:v>164</x:v>
      </x:c>
      <x:c r="B7947" s="13" t="s">
        <x:v>474</x:v>
      </x:c>
      <x:c r="C7947" s="13" t="s">
        <x:v>475</x:v>
      </x:c>
      <x:c r="D7947" s="13" t="s">
        <x:v>663</x:v>
      </x:c>
      <x:c r="E7947" s="13" t="s">
        <x:v>5236</x:v>
      </x:c>
      <x:c r="F7947" s="13" t="s">
        <x:v>12374</x:v>
      </x:c>
      <x:c r="G7947" s="13" t="s">
        <x:v>6955</x:v>
      </x:c>
      <x:c r="H7947" s="13" t="s">
        <x:v>5213</x:v>
      </x:c>
      <x:c r="I7947" s="13" t="s">
        <x:v>5397</x:v>
      </x:c>
      <x:c r="J7947" s="13" t="s">
        <x:v>5215</x:v>
      </x:c>
      <x:c r="K7947" s="13" t="s">
        <x:v>66</x:v>
      </x:c>
    </x:row>
    <x:row r="7948" ht="48">
      <x:c r="A7948" s="13">
        <x:v>164</x:v>
      </x:c>
      <x:c r="B7948" s="13" t="s">
        <x:v>474</x:v>
      </x:c>
      <x:c r="C7948" s="13" t="s">
        <x:v>475</x:v>
      </x:c>
      <x:c r="D7948" s="13" t="s">
        <x:v>664</x:v>
      </x:c>
      <x:c r="E7948" s="13" t="s">
        <x:v>5262</x:v>
      </x:c>
      <x:c r="F7948" s="13" t="s">
        <x:v>12375</x:v>
      </x:c>
      <x:c r="G7948" s="13" t="s">
        <x:v>6955</x:v>
      </x:c>
      <x:c r="H7948" s="13" t="s">
        <x:v>5213</x:v>
      </x:c>
      <x:c r="I7948" s="13" t="s">
        <x:v>5397</x:v>
      </x:c>
      <x:c r="J7948" s="13" t="s">
        <x:v>5215</x:v>
      </x:c>
      <x:c r="K7948" s="13" t="s">
        <x:v>66</x:v>
      </x:c>
    </x:row>
    <x:row r="7949" ht="48">
      <x:c r="A7949" s="13">
        <x:v>164</x:v>
      </x:c>
      <x:c r="B7949" s="13" t="s">
        <x:v>474</x:v>
      </x:c>
      <x:c r="C7949" s="13" t="s">
        <x:v>475</x:v>
      </x:c>
      <x:c r="D7949" s="13" t="s">
        <x:v>664</x:v>
      </x:c>
      <x:c r="E7949" s="13" t="s">
        <x:v>5245</x:v>
      </x:c>
      <x:c r="F7949" s="13" t="s">
        <x:v>12355</x:v>
      </x:c>
      <x:c r="G7949" s="13" t="s">
        <x:v>6955</x:v>
      </x:c>
      <x:c r="H7949" s="13" t="s">
        <x:v>5213</x:v>
      </x:c>
      <x:c r="I7949" s="13" t="s">
        <x:v>5397</x:v>
      </x:c>
      <x:c r="J7949" s="13" t="s">
        <x:v>5215</x:v>
      </x:c>
      <x:c r="K7949" s="13" t="s">
        <x:v>66</x:v>
      </x:c>
    </x:row>
    <x:row r="7950" ht="48">
      <x:c r="A7950" s="13">
        <x:v>164</x:v>
      </x:c>
      <x:c r="B7950" s="13" t="s">
        <x:v>474</x:v>
      </x:c>
      <x:c r="C7950" s="13" t="s">
        <x:v>475</x:v>
      </x:c>
      <x:c r="D7950" s="13" t="s">
        <x:v>664</x:v>
      </x:c>
      <x:c r="E7950" s="13" t="s">
        <x:v>5210</x:v>
      </x:c>
      <x:c r="F7950" s="13" t="s">
        <x:v>12356</x:v>
      </x:c>
      <x:c r="G7950" s="13" t="s">
        <x:v>6955</x:v>
      </x:c>
      <x:c r="H7950" s="13" t="s">
        <x:v>5213</x:v>
      </x:c>
      <x:c r="I7950" s="13" t="s">
        <x:v>5397</x:v>
      </x:c>
      <x:c r="J7950" s="13" t="s">
        <x:v>5215</x:v>
      </x:c>
      <x:c r="K7950" s="13" t="s">
        <x:v>66</x:v>
      </x:c>
    </x:row>
    <x:row r="7951" ht="48">
      <x:c r="A7951" s="13">
        <x:v>164</x:v>
      </x:c>
      <x:c r="B7951" s="13" t="s">
        <x:v>474</x:v>
      </x:c>
      <x:c r="C7951" s="13" t="s">
        <x:v>475</x:v>
      </x:c>
      <x:c r="D7951" s="13" t="s">
        <x:v>664</x:v>
      </x:c>
      <x:c r="E7951" s="13" t="s">
        <x:v>5210</x:v>
      </x:c>
      <x:c r="F7951" s="13" t="s">
        <x:v>12357</x:v>
      </x:c>
      <x:c r="G7951" s="13" t="s">
        <x:v>6955</x:v>
      </x:c>
      <x:c r="H7951" s="13" t="s">
        <x:v>5213</x:v>
      </x:c>
      <x:c r="I7951" s="13" t="s">
        <x:v>5397</x:v>
      </x:c>
      <x:c r="J7951" s="13" t="s">
        <x:v>5215</x:v>
      </x:c>
      <x:c r="K7951" s="13" t="s">
        <x:v>66</x:v>
      </x:c>
    </x:row>
    <x:row r="7952" ht="48">
      <x:c r="A7952" s="13">
        <x:v>164</x:v>
      </x:c>
      <x:c r="B7952" s="13" t="s">
        <x:v>474</x:v>
      </x:c>
      <x:c r="C7952" s="13" t="s">
        <x:v>475</x:v>
      </x:c>
      <x:c r="D7952" s="13" t="s">
        <x:v>669</x:v>
      </x:c>
      <x:c r="E7952" s="13" t="s">
        <x:v>5216</x:v>
      </x:c>
      <x:c r="F7952" s="13" t="s">
        <x:v>12358</x:v>
      </x:c>
      <x:c r="G7952" s="13" t="s">
        <x:v>6955</x:v>
      </x:c>
      <x:c r="H7952" s="13" t="s">
        <x:v>5213</x:v>
      </x:c>
      <x:c r="I7952" s="13" t="s">
        <x:v>5397</x:v>
      </x:c>
      <x:c r="J7952" s="13" t="s">
        <x:v>5215</x:v>
      </x:c>
      <x:c r="K7952" s="13" t="s">
        <x:v>66</x:v>
      </x:c>
    </x:row>
    <x:row r="7953" ht="64">
      <x:c r="A7953" s="13">
        <x:v>164</x:v>
      </x:c>
      <x:c r="B7953" s="13" t="s">
        <x:v>474</x:v>
      </x:c>
      <x:c r="C7953" s="13" t="s">
        <x:v>475</x:v>
      </x:c>
      <x:c r="D7953" s="13" t="s">
        <x:v>669</x:v>
      </x:c>
      <x:c r="E7953" s="13" t="s">
        <x:v>5210</x:v>
      </x:c>
      <x:c r="F7953" s="13" t="s">
        <x:v>12359</x:v>
      </x:c>
      <x:c r="G7953" s="13" t="s">
        <x:v>6955</x:v>
      </x:c>
      <x:c r="H7953" s="13" t="s">
        <x:v>5213</x:v>
      </x:c>
      <x:c r="I7953" s="13" t="s">
        <x:v>5397</x:v>
      </x:c>
      <x:c r="J7953" s="13" t="s">
        <x:v>5215</x:v>
      </x:c>
      <x:c r="K7953" s="13" t="s">
        <x:v>66</x:v>
      </x:c>
    </x:row>
    <x:row r="7954" ht="48">
      <x:c r="A7954" s="13">
        <x:v>164</x:v>
      </x:c>
      <x:c r="B7954" s="13" t="s">
        <x:v>474</x:v>
      </x:c>
      <x:c r="C7954" s="13" t="s">
        <x:v>475</x:v>
      </x:c>
      <x:c r="D7954" s="13" t="s">
        <x:v>670</x:v>
      </x:c>
      <x:c r="E7954" s="13" t="s">
        <x:v>5236</x:v>
      </x:c>
      <x:c r="F7954" s="13" t="s">
        <x:v>12360</x:v>
      </x:c>
      <x:c r="G7954" s="13" t="s">
        <x:v>6955</x:v>
      </x:c>
      <x:c r="H7954" s="13" t="s">
        <x:v>5213</x:v>
      </x:c>
      <x:c r="I7954" s="13" t="s">
        <x:v>5397</x:v>
      </x:c>
      <x:c r="J7954" s="13" t="s">
        <x:v>5215</x:v>
      </x:c>
      <x:c r="K7954" s="13" t="s">
        <x:v>66</x:v>
      </x:c>
    </x:row>
    <x:row r="7955" ht="48">
      <x:c r="A7955" s="13">
        <x:v>164</x:v>
      </x:c>
      <x:c r="B7955" s="13" t="s">
        <x:v>474</x:v>
      </x:c>
      <x:c r="C7955" s="13" t="s">
        <x:v>475</x:v>
      </x:c>
      <x:c r="D7955" s="13" t="s">
        <x:v>670</x:v>
      </x:c>
      <x:c r="E7955" s="13" t="s">
        <x:v>5210</x:v>
      </x:c>
      <x:c r="F7955" s="13" t="s">
        <x:v>12361</x:v>
      </x:c>
      <x:c r="G7955" s="13" t="s">
        <x:v>6955</x:v>
      </x:c>
      <x:c r="H7955" s="13" t="s">
        <x:v>5213</x:v>
      </x:c>
      <x:c r="I7955" s="13" t="s">
        <x:v>5397</x:v>
      </x:c>
      <x:c r="J7955" s="13" t="s">
        <x:v>5215</x:v>
      </x:c>
      <x:c r="K7955" s="13" t="s">
        <x:v>66</x:v>
      </x:c>
    </x:row>
    <x:row r="7956" ht="48">
      <x:c r="A7956" s="13">
        <x:v>164</x:v>
      </x:c>
      <x:c r="B7956" s="13" t="s">
        <x:v>474</x:v>
      </x:c>
      <x:c r="C7956" s="13" t="s">
        <x:v>475</x:v>
      </x:c>
      <x:c r="D7956" s="13" t="s">
        <x:v>670</x:v>
      </x:c>
      <x:c r="E7956" s="13" t="s">
        <x:v>5216</x:v>
      </x:c>
      <x:c r="F7956" s="13" t="s">
        <x:v>12362</x:v>
      </x:c>
      <x:c r="G7956" s="13" t="s">
        <x:v>6955</x:v>
      </x:c>
      <x:c r="H7956" s="13" t="s">
        <x:v>5213</x:v>
      </x:c>
      <x:c r="I7956" s="13" t="s">
        <x:v>5397</x:v>
      </x:c>
      <x:c r="J7956" s="13" t="s">
        <x:v>5215</x:v>
      </x:c>
      <x:c r="K7956" s="13" t="s">
        <x:v>66</x:v>
      </x:c>
    </x:row>
    <x:row r="7957" ht="48">
      <x:c r="A7957" s="13">
        <x:v>164</x:v>
      </x:c>
      <x:c r="B7957" s="13" t="s">
        <x:v>474</x:v>
      </x:c>
      <x:c r="C7957" s="13" t="s">
        <x:v>475</x:v>
      </x:c>
      <x:c r="D7957" s="13" t="s">
        <x:v>671</x:v>
      </x:c>
      <x:c r="E7957" s="13" t="s">
        <x:v>5210</x:v>
      </x:c>
      <x:c r="F7957" s="13" t="s">
        <x:v>12363</x:v>
      </x:c>
      <x:c r="G7957" s="13" t="s">
        <x:v>6955</x:v>
      </x:c>
      <x:c r="H7957" s="13" t="s">
        <x:v>5213</x:v>
      </x:c>
      <x:c r="I7957" s="13" t="s">
        <x:v>5397</x:v>
      </x:c>
      <x:c r="J7957" s="13" t="s">
        <x:v>5215</x:v>
      </x:c>
      <x:c r="K7957" s="13" t="s">
        <x:v>66</x:v>
      </x:c>
    </x:row>
    <x:row r="7958" ht="48">
      <x:c r="A7958" s="13">
        <x:v>164</x:v>
      </x:c>
      <x:c r="B7958" s="13" t="s">
        <x:v>474</x:v>
      </x:c>
      <x:c r="C7958" s="13" t="s">
        <x:v>475</x:v>
      </x:c>
      <x:c r="D7958" s="13" t="s">
        <x:v>672</x:v>
      </x:c>
      <x:c r="E7958" s="13" t="s">
        <x:v>5216</x:v>
      </x:c>
      <x:c r="F7958" s="13" t="s">
        <x:v>12364</x:v>
      </x:c>
      <x:c r="G7958" s="13" t="s">
        <x:v>6955</x:v>
      </x:c>
      <x:c r="H7958" s="13" t="s">
        <x:v>5213</x:v>
      </x:c>
      <x:c r="I7958" s="13" t="s">
        <x:v>5397</x:v>
      </x:c>
      <x:c r="J7958" s="13" t="s">
        <x:v>5215</x:v>
      </x:c>
      <x:c r="K7958" s="13" t="s">
        <x:v>66</x:v>
      </x:c>
    </x:row>
    <x:row r="7959" ht="48">
      <x:c r="A7959" s="13">
        <x:v>164</x:v>
      </x:c>
      <x:c r="B7959" s="13" t="s">
        <x:v>474</x:v>
      </x:c>
      <x:c r="C7959" s="13" t="s">
        <x:v>475</x:v>
      </x:c>
      <x:c r="D7959" s="13" t="s">
        <x:v>672</x:v>
      </x:c>
      <x:c r="E7959" s="13" t="s">
        <x:v>5216</x:v>
      </x:c>
      <x:c r="F7959" s="13" t="s">
        <x:v>12365</x:v>
      </x:c>
      <x:c r="G7959" s="13" t="s">
        <x:v>6955</x:v>
      </x:c>
      <x:c r="H7959" s="13" t="s">
        <x:v>5213</x:v>
      </x:c>
      <x:c r="I7959" s="13" t="s">
        <x:v>5397</x:v>
      </x:c>
      <x:c r="J7959" s="13" t="s">
        <x:v>5215</x:v>
      </x:c>
      <x:c r="K7959" s="13" t="s">
        <x:v>66</x:v>
      </x:c>
    </x:row>
    <x:row r="7960" ht="48">
      <x:c r="A7960" s="13">
        <x:v>164</x:v>
      </x:c>
      <x:c r="B7960" s="13" t="s">
        <x:v>474</x:v>
      </x:c>
      <x:c r="C7960" s="13" t="s">
        <x:v>475</x:v>
      </x:c>
      <x:c r="D7960" s="13" t="s">
        <x:v>673</x:v>
      </x:c>
      <x:c r="E7960" s="13" t="s">
        <x:v>5265</x:v>
      </x:c>
      <x:c r="F7960" s="13" t="s">
        <x:v>12376</x:v>
      </x:c>
      <x:c r="G7960" s="13" t="s">
        <x:v>6955</x:v>
      </x:c>
      <x:c r="H7960" s="13" t="s">
        <x:v>5213</x:v>
      </x:c>
      <x:c r="I7960" s="13" t="s">
        <x:v>5397</x:v>
      </x:c>
      <x:c r="J7960" s="13" t="s">
        <x:v>5215</x:v>
      </x:c>
      <x:c r="K7960" s="13" t="s">
        <x:v>66</x:v>
      </x:c>
    </x:row>
    <x:row r="7961" ht="48">
      <x:c r="A7961" s="13">
        <x:v>164</x:v>
      </x:c>
      <x:c r="B7961" s="13" t="s">
        <x:v>474</x:v>
      </x:c>
      <x:c r="C7961" s="13" t="s">
        <x:v>475</x:v>
      </x:c>
      <x:c r="D7961" s="13" t="s">
        <x:v>673</x:v>
      </x:c>
      <x:c r="E7961" s="13" t="s">
        <x:v>5265</x:v>
      </x:c>
      <x:c r="F7961" s="13" t="s">
        <x:v>12377</x:v>
      </x:c>
      <x:c r="G7961" s="13" t="s">
        <x:v>6955</x:v>
      </x:c>
      <x:c r="H7961" s="13" t="s">
        <x:v>5213</x:v>
      </x:c>
      <x:c r="I7961" s="13" t="s">
        <x:v>5397</x:v>
      </x:c>
      <x:c r="J7961" s="13" t="s">
        <x:v>5215</x:v>
      </x:c>
      <x:c r="K7961" s="13" t="s">
        <x:v>66</x:v>
      </x:c>
    </x:row>
    <x:row r="7962" ht="48">
      <x:c r="A7962" s="13">
        <x:v>164</x:v>
      </x:c>
      <x:c r="B7962" s="13" t="s">
        <x:v>474</x:v>
      </x:c>
      <x:c r="C7962" s="13" t="s">
        <x:v>475</x:v>
      </x:c>
      <x:c r="D7962" s="13" t="s">
        <x:v>674</x:v>
      </x:c>
      <x:c r="E7962" s="13" t="s">
        <x:v>5265</x:v>
      </x:c>
      <x:c r="F7962" s="13" t="s">
        <x:v>12378</x:v>
      </x:c>
      <x:c r="G7962" s="13" t="s">
        <x:v>6955</x:v>
      </x:c>
      <x:c r="H7962" s="13" t="s">
        <x:v>5213</x:v>
      </x:c>
      <x:c r="I7962" s="13" t="s">
        <x:v>5397</x:v>
      </x:c>
      <x:c r="J7962" s="13" t="s">
        <x:v>5215</x:v>
      </x:c>
      <x:c r="K7962" s="13" t="s">
        <x:v>66</x:v>
      </x:c>
    </x:row>
    <x:row r="7963" ht="48">
      <x:c r="A7963" s="13">
        <x:v>164</x:v>
      </x:c>
      <x:c r="B7963" s="13" t="s">
        <x:v>474</x:v>
      </x:c>
      <x:c r="C7963" s="13" t="s">
        <x:v>475</x:v>
      </x:c>
      <x:c r="D7963" s="13" t="s">
        <x:v>674</x:v>
      </x:c>
      <x:c r="E7963" s="13" t="s">
        <x:v>5265</x:v>
      </x:c>
      <x:c r="F7963" s="13" t="s">
        <x:v>12379</x:v>
      </x:c>
      <x:c r="G7963" s="13" t="s">
        <x:v>6955</x:v>
      </x:c>
      <x:c r="H7963" s="13" t="s">
        <x:v>5213</x:v>
      </x:c>
      <x:c r="I7963" s="13" t="s">
        <x:v>5397</x:v>
      </x:c>
      <x:c r="J7963" s="13" t="s">
        <x:v>5215</x:v>
      </x:c>
      <x:c r="K7963" s="13" t="s">
        <x:v>66</x:v>
      </x:c>
    </x:row>
    <x:row r="7964" ht="96">
      <x:c r="A7964" s="13">
        <x:v>164</x:v>
      </x:c>
      <x:c r="B7964" s="13" t="s">
        <x:v>474</x:v>
      </x:c>
      <x:c r="C7964" s="13" t="s">
        <x:v>475</x:v>
      </x:c>
      <x:c r="D7964" s="13" t="s">
        <x:v>675</x:v>
      </x:c>
      <x:c r="E7964" s="13" t="s">
        <x:v>5272</x:v>
      </x:c>
      <x:c r="F7964" s="13" t="s">
        <x:v>12370</x:v>
      </x:c>
      <x:c r="G7964" s="13" t="s">
        <x:v>6955</x:v>
      </x:c>
      <x:c r="H7964" s="13" t="s">
        <x:v>5213</x:v>
      </x:c>
      <x:c r="I7964" s="13" t="s">
        <x:v>5397</x:v>
      </x:c>
      <x:c r="J7964" s="13" t="s">
        <x:v>5215</x:v>
      </x:c>
      <x:c r="K7964" s="13" t="s">
        <x:v>66</x:v>
      </x:c>
    </x:row>
    <x:row r="7965" ht="48">
      <x:c r="A7965" s="13">
        <x:v>164</x:v>
      </x:c>
      <x:c r="B7965" s="13" t="s">
        <x:v>474</x:v>
      </x:c>
      <x:c r="C7965" s="13" t="s">
        <x:v>475</x:v>
      </x:c>
      <x:c r="D7965" s="13" t="s">
        <x:v>675</x:v>
      </x:c>
      <x:c r="E7965" s="13" t="s">
        <x:v>5272</x:v>
      </x:c>
      <x:c r="F7965" s="13" t="s">
        <x:v>12371</x:v>
      </x:c>
      <x:c r="G7965" s="13" t="s">
        <x:v>6955</x:v>
      </x:c>
      <x:c r="H7965" s="13" t="s">
        <x:v>5213</x:v>
      </x:c>
      <x:c r="I7965" s="13" t="s">
        <x:v>5397</x:v>
      </x:c>
      <x:c r="J7965" s="13" t="s">
        <x:v>5215</x:v>
      </x:c>
      <x:c r="K7965" s="13" t="s">
        <x:v>66</x:v>
      </x:c>
    </x:row>
    <x:row r="7966" ht="64">
      <x:c r="A7966" s="13">
        <x:v>165</x:v>
      </x:c>
      <x:c r="B7966" s="13" t="s">
        <x:v>476</x:v>
      </x:c>
      <x:c r="C7966" s="13" t="s">
        <x:v>477</x:v>
      </x:c>
      <x:c r="D7966" s="13" t="s">
        <x:v>659</x:v>
      </x:c>
      <x:c r="E7966" s="13" t="s">
        <x:v>5210</x:v>
      </x:c>
      <x:c r="F7966" s="13" t="s">
        <x:v>12346</x:v>
      </x:c>
      <x:c r="G7966" s="13" t="s">
        <x:v>6955</x:v>
      </x:c>
      <x:c r="H7966" s="13" t="s">
        <x:v>5213</x:v>
      </x:c>
      <x:c r="I7966" s="13" t="s">
        <x:v>5397</x:v>
      </x:c>
      <x:c r="J7966" s="13" t="s">
        <x:v>5215</x:v>
      </x:c>
      <x:c r="K7966" s="13" t="s">
        <x:v>66</x:v>
      </x:c>
    </x:row>
    <x:row r="7967" ht="48">
      <x:c r="A7967" s="13">
        <x:v>165</x:v>
      </x:c>
      <x:c r="B7967" s="13" t="s">
        <x:v>476</x:v>
      </x:c>
      <x:c r="C7967" s="13" t="s">
        <x:v>477</x:v>
      </x:c>
      <x:c r="D7967" s="13" t="s">
        <x:v>659</x:v>
      </x:c>
      <x:c r="E7967" s="13" t="s">
        <x:v>5210</x:v>
      </x:c>
      <x:c r="F7967" s="13" t="s">
        <x:v>12347</x:v>
      </x:c>
      <x:c r="G7967" s="13" t="s">
        <x:v>6955</x:v>
      </x:c>
      <x:c r="H7967" s="13" t="s">
        <x:v>5213</x:v>
      </x:c>
      <x:c r="I7967" s="13" t="s">
        <x:v>5397</x:v>
      </x:c>
      <x:c r="J7967" s="13" t="s">
        <x:v>5215</x:v>
      </x:c>
      <x:c r="K7967" s="13" t="s">
        <x:v>66</x:v>
      </x:c>
    </x:row>
    <x:row r="7968" ht="48">
      <x:c r="A7968" s="13">
        <x:v>165</x:v>
      </x:c>
      <x:c r="B7968" s="13" t="s">
        <x:v>476</x:v>
      </x:c>
      <x:c r="C7968" s="13" t="s">
        <x:v>477</x:v>
      </x:c>
      <x:c r="D7968" s="13" t="s">
        <x:v>660</x:v>
      </x:c>
      <x:c r="E7968" s="13" t="s">
        <x:v>5262</x:v>
      </x:c>
      <x:c r="F7968" s="13" t="s">
        <x:v>12348</x:v>
      </x:c>
      <x:c r="G7968" s="13" t="s">
        <x:v>6955</x:v>
      </x:c>
      <x:c r="H7968" s="13" t="s">
        <x:v>5213</x:v>
      </x:c>
      <x:c r="I7968" s="13" t="s">
        <x:v>5397</x:v>
      </x:c>
      <x:c r="J7968" s="13" t="s">
        <x:v>5215</x:v>
      </x:c>
      <x:c r="K7968" s="13" t="s">
        <x:v>66</x:v>
      </x:c>
    </x:row>
    <x:row r="7969" ht="64">
      <x:c r="A7969" s="13">
        <x:v>165</x:v>
      </x:c>
      <x:c r="B7969" s="13" t="s">
        <x:v>476</x:v>
      </x:c>
      <x:c r="C7969" s="13" t="s">
        <x:v>477</x:v>
      </x:c>
      <x:c r="D7969" s="13" t="s">
        <x:v>660</x:v>
      </x:c>
      <x:c r="E7969" s="13" t="s">
        <x:v>5210</x:v>
      </x:c>
      <x:c r="F7969" s="13" t="s">
        <x:v>12349</x:v>
      </x:c>
      <x:c r="G7969" s="13" t="s">
        <x:v>6955</x:v>
      </x:c>
      <x:c r="H7969" s="13" t="s">
        <x:v>5213</x:v>
      </x:c>
      <x:c r="I7969" s="13" t="s">
        <x:v>5397</x:v>
      </x:c>
      <x:c r="J7969" s="13" t="s">
        <x:v>5215</x:v>
      </x:c>
      <x:c r="K7969" s="13" t="s">
        <x:v>66</x:v>
      </x:c>
    </x:row>
    <x:row r="7970" ht="48">
      <x:c r="A7970" s="13">
        <x:v>165</x:v>
      </x:c>
      <x:c r="B7970" s="13" t="s">
        <x:v>476</x:v>
      </x:c>
      <x:c r="C7970" s="13" t="s">
        <x:v>477</x:v>
      </x:c>
      <x:c r="D7970" s="13" t="s">
        <x:v>660</x:v>
      </x:c>
      <x:c r="E7970" s="13" t="s">
        <x:v>5216</x:v>
      </x:c>
      <x:c r="F7970" s="13" t="s">
        <x:v>12350</x:v>
      </x:c>
      <x:c r="G7970" s="13" t="s">
        <x:v>6955</x:v>
      </x:c>
      <x:c r="H7970" s="13" t="s">
        <x:v>5213</x:v>
      </x:c>
      <x:c r="I7970" s="13" t="s">
        <x:v>5397</x:v>
      </x:c>
      <x:c r="J7970" s="13" t="s">
        <x:v>5215</x:v>
      </x:c>
      <x:c r="K7970" s="13" t="s">
        <x:v>66</x:v>
      </x:c>
    </x:row>
    <x:row r="7971" ht="48">
      <x:c r="A7971" s="13">
        <x:v>165</x:v>
      </x:c>
      <x:c r="B7971" s="13" t="s">
        <x:v>476</x:v>
      </x:c>
      <x:c r="C7971" s="13" t="s">
        <x:v>477</x:v>
      </x:c>
      <x:c r="D7971" s="13" t="s">
        <x:v>660</x:v>
      </x:c>
      <x:c r="E7971" s="13" t="s">
        <x:v>5216</x:v>
      </x:c>
      <x:c r="F7971" s="13" t="s">
        <x:v>12351</x:v>
      </x:c>
      <x:c r="G7971" s="13" t="s">
        <x:v>6955</x:v>
      </x:c>
      <x:c r="H7971" s="13" t="s">
        <x:v>5213</x:v>
      </x:c>
      <x:c r="I7971" s="13" t="s">
        <x:v>5397</x:v>
      </x:c>
      <x:c r="J7971" s="13" t="s">
        <x:v>5215</x:v>
      </x:c>
      <x:c r="K7971" s="13" t="s">
        <x:v>66</x:v>
      </x:c>
    </x:row>
    <x:row r="7972" ht="48">
      <x:c r="A7972" s="13">
        <x:v>165</x:v>
      </x:c>
      <x:c r="B7972" s="13" t="s">
        <x:v>476</x:v>
      </x:c>
      <x:c r="C7972" s="13" t="s">
        <x:v>477</x:v>
      </x:c>
      <x:c r="D7972" s="13" t="s">
        <x:v>664</x:v>
      </x:c>
      <x:c r="E7972" s="13" t="s">
        <x:v>5262</x:v>
      </x:c>
      <x:c r="F7972" s="13" t="s">
        <x:v>12353</x:v>
      </x:c>
      <x:c r="G7972" s="13" t="s">
        <x:v>6955</x:v>
      </x:c>
      <x:c r="H7972" s="13" t="s">
        <x:v>5213</x:v>
      </x:c>
      <x:c r="I7972" s="13" t="s">
        <x:v>5397</x:v>
      </x:c>
      <x:c r="J7972" s="13" t="s">
        <x:v>5215</x:v>
      </x:c>
      <x:c r="K7972" s="13" t="s">
        <x:v>66</x:v>
      </x:c>
    </x:row>
    <x:row r="7973" ht="48">
      <x:c r="A7973" s="13">
        <x:v>165</x:v>
      </x:c>
      <x:c r="B7973" s="13" t="s">
        <x:v>476</x:v>
      </x:c>
      <x:c r="C7973" s="13" t="s">
        <x:v>477</x:v>
      </x:c>
      <x:c r="D7973" s="13" t="s">
        <x:v>664</x:v>
      </x:c>
      <x:c r="E7973" s="13" t="s">
        <x:v>5245</x:v>
      </x:c>
      <x:c r="F7973" s="13" t="s">
        <x:v>12355</x:v>
      </x:c>
      <x:c r="G7973" s="13" t="s">
        <x:v>6955</x:v>
      </x:c>
      <x:c r="H7973" s="13" t="s">
        <x:v>5213</x:v>
      </x:c>
      <x:c r="I7973" s="13" t="s">
        <x:v>5397</x:v>
      </x:c>
      <x:c r="J7973" s="13" t="s">
        <x:v>5215</x:v>
      </x:c>
      <x:c r="K7973" s="13" t="s">
        <x:v>66</x:v>
      </x:c>
    </x:row>
    <x:row r="7974" ht="48">
      <x:c r="A7974" s="13">
        <x:v>165</x:v>
      </x:c>
      <x:c r="B7974" s="13" t="s">
        <x:v>476</x:v>
      </x:c>
      <x:c r="C7974" s="13" t="s">
        <x:v>477</x:v>
      </x:c>
      <x:c r="D7974" s="13" t="s">
        <x:v>664</x:v>
      </x:c>
      <x:c r="E7974" s="13" t="s">
        <x:v>5210</x:v>
      </x:c>
      <x:c r="F7974" s="13" t="s">
        <x:v>12356</x:v>
      </x:c>
      <x:c r="G7974" s="13" t="s">
        <x:v>6955</x:v>
      </x:c>
      <x:c r="H7974" s="13" t="s">
        <x:v>5213</x:v>
      </x:c>
      <x:c r="I7974" s="13" t="s">
        <x:v>5397</x:v>
      </x:c>
      <x:c r="J7974" s="13" t="s">
        <x:v>5215</x:v>
      </x:c>
      <x:c r="K7974" s="13" t="s">
        <x:v>66</x:v>
      </x:c>
    </x:row>
    <x:row r="7975" ht="48">
      <x:c r="A7975" s="13">
        <x:v>165</x:v>
      </x:c>
      <x:c r="B7975" s="13" t="s">
        <x:v>476</x:v>
      </x:c>
      <x:c r="C7975" s="13" t="s">
        <x:v>477</x:v>
      </x:c>
      <x:c r="D7975" s="13" t="s">
        <x:v>664</x:v>
      </x:c>
      <x:c r="E7975" s="13" t="s">
        <x:v>5210</x:v>
      </x:c>
      <x:c r="F7975" s="13" t="s">
        <x:v>12357</x:v>
      </x:c>
      <x:c r="G7975" s="13" t="s">
        <x:v>6955</x:v>
      </x:c>
      <x:c r="H7975" s="13" t="s">
        <x:v>5213</x:v>
      </x:c>
      <x:c r="I7975" s="13" t="s">
        <x:v>5397</x:v>
      </x:c>
      <x:c r="J7975" s="13" t="s">
        <x:v>5215</x:v>
      </x:c>
      <x:c r="K7975" s="13" t="s">
        <x:v>66</x:v>
      </x:c>
    </x:row>
    <x:row r="7976" ht="48">
      <x:c r="A7976" s="13">
        <x:v>165</x:v>
      </x:c>
      <x:c r="B7976" s="13" t="s">
        <x:v>476</x:v>
      </x:c>
      <x:c r="C7976" s="13" t="s">
        <x:v>477</x:v>
      </x:c>
      <x:c r="D7976" s="13" t="s">
        <x:v>669</x:v>
      </x:c>
      <x:c r="E7976" s="13" t="s">
        <x:v>5216</x:v>
      </x:c>
      <x:c r="F7976" s="13" t="s">
        <x:v>12358</x:v>
      </x:c>
      <x:c r="G7976" s="13" t="s">
        <x:v>6955</x:v>
      </x:c>
      <x:c r="H7976" s="13" t="s">
        <x:v>5213</x:v>
      </x:c>
      <x:c r="I7976" s="13" t="s">
        <x:v>5397</x:v>
      </x:c>
      <x:c r="J7976" s="13" t="s">
        <x:v>5215</x:v>
      </x:c>
      <x:c r="K7976" s="13" t="s">
        <x:v>66</x:v>
      </x:c>
    </x:row>
    <x:row r="7977" ht="64">
      <x:c r="A7977" s="13">
        <x:v>165</x:v>
      </x:c>
      <x:c r="B7977" s="13" t="s">
        <x:v>476</x:v>
      </x:c>
      <x:c r="C7977" s="13" t="s">
        <x:v>477</x:v>
      </x:c>
      <x:c r="D7977" s="13" t="s">
        <x:v>669</x:v>
      </x:c>
      <x:c r="E7977" s="13" t="s">
        <x:v>5210</x:v>
      </x:c>
      <x:c r="F7977" s="13" t="s">
        <x:v>12359</x:v>
      </x:c>
      <x:c r="G7977" s="13" t="s">
        <x:v>6955</x:v>
      </x:c>
      <x:c r="H7977" s="13" t="s">
        <x:v>5213</x:v>
      </x:c>
      <x:c r="I7977" s="13" t="s">
        <x:v>5397</x:v>
      </x:c>
      <x:c r="J7977" s="13" t="s">
        <x:v>5215</x:v>
      </x:c>
      <x:c r="K7977" s="13" t="s">
        <x:v>66</x:v>
      </x:c>
    </x:row>
    <x:row r="7978" ht="48">
      <x:c r="A7978" s="13">
        <x:v>165</x:v>
      </x:c>
      <x:c r="B7978" s="13" t="s">
        <x:v>476</x:v>
      </x:c>
      <x:c r="C7978" s="13" t="s">
        <x:v>477</x:v>
      </x:c>
      <x:c r="D7978" s="13" t="s">
        <x:v>670</x:v>
      </x:c>
      <x:c r="E7978" s="13" t="s">
        <x:v>5236</x:v>
      </x:c>
      <x:c r="F7978" s="13" t="s">
        <x:v>12360</x:v>
      </x:c>
      <x:c r="G7978" s="13" t="s">
        <x:v>6955</x:v>
      </x:c>
      <x:c r="H7978" s="13" t="s">
        <x:v>5213</x:v>
      </x:c>
      <x:c r="I7978" s="13" t="s">
        <x:v>5397</x:v>
      </x:c>
      <x:c r="J7978" s="13" t="s">
        <x:v>5215</x:v>
      </x:c>
      <x:c r="K7978" s="13" t="s">
        <x:v>66</x:v>
      </x:c>
    </x:row>
    <x:row r="7979" ht="48">
      <x:c r="A7979" s="13">
        <x:v>165</x:v>
      </x:c>
      <x:c r="B7979" s="13" t="s">
        <x:v>476</x:v>
      </x:c>
      <x:c r="C7979" s="13" t="s">
        <x:v>477</x:v>
      </x:c>
      <x:c r="D7979" s="13" t="s">
        <x:v>670</x:v>
      </x:c>
      <x:c r="E7979" s="13" t="s">
        <x:v>5210</x:v>
      </x:c>
      <x:c r="F7979" s="13" t="s">
        <x:v>12361</x:v>
      </x:c>
      <x:c r="G7979" s="13" t="s">
        <x:v>6955</x:v>
      </x:c>
      <x:c r="H7979" s="13" t="s">
        <x:v>5213</x:v>
      </x:c>
      <x:c r="I7979" s="13" t="s">
        <x:v>5397</x:v>
      </x:c>
      <x:c r="J7979" s="13" t="s">
        <x:v>5215</x:v>
      </x:c>
      <x:c r="K7979" s="13" t="s">
        <x:v>66</x:v>
      </x:c>
    </x:row>
    <x:row r="7980" ht="48">
      <x:c r="A7980" s="13">
        <x:v>165</x:v>
      </x:c>
      <x:c r="B7980" s="13" t="s">
        <x:v>476</x:v>
      </x:c>
      <x:c r="C7980" s="13" t="s">
        <x:v>477</x:v>
      </x:c>
      <x:c r="D7980" s="13" t="s">
        <x:v>670</x:v>
      </x:c>
      <x:c r="E7980" s="13" t="s">
        <x:v>5216</x:v>
      </x:c>
      <x:c r="F7980" s="13" t="s">
        <x:v>12362</x:v>
      </x:c>
      <x:c r="G7980" s="13" t="s">
        <x:v>6955</x:v>
      </x:c>
      <x:c r="H7980" s="13" t="s">
        <x:v>5213</x:v>
      </x:c>
      <x:c r="I7980" s="13" t="s">
        <x:v>5397</x:v>
      </x:c>
      <x:c r="J7980" s="13" t="s">
        <x:v>5215</x:v>
      </x:c>
      <x:c r="K7980" s="13" t="s">
        <x:v>66</x:v>
      </x:c>
    </x:row>
    <x:row r="7981" ht="48">
      <x:c r="A7981" s="13">
        <x:v>165</x:v>
      </x:c>
      <x:c r="B7981" s="13" t="s">
        <x:v>476</x:v>
      </x:c>
      <x:c r="C7981" s="13" t="s">
        <x:v>477</x:v>
      </x:c>
      <x:c r="D7981" s="13" t="s">
        <x:v>671</x:v>
      </x:c>
      <x:c r="E7981" s="13" t="s">
        <x:v>5210</x:v>
      </x:c>
      <x:c r="F7981" s="13" t="s">
        <x:v>12363</x:v>
      </x:c>
      <x:c r="G7981" s="13" t="s">
        <x:v>6955</x:v>
      </x:c>
      <x:c r="H7981" s="13" t="s">
        <x:v>5213</x:v>
      </x:c>
      <x:c r="I7981" s="13" t="s">
        <x:v>5397</x:v>
      </x:c>
      <x:c r="J7981" s="13" t="s">
        <x:v>5215</x:v>
      </x:c>
      <x:c r="K7981" s="13" t="s">
        <x:v>66</x:v>
      </x:c>
    </x:row>
    <x:row r="7982" ht="48">
      <x:c r="A7982" s="13">
        <x:v>165</x:v>
      </x:c>
      <x:c r="B7982" s="13" t="s">
        <x:v>476</x:v>
      </x:c>
      <x:c r="C7982" s="13" t="s">
        <x:v>477</x:v>
      </x:c>
      <x:c r="D7982" s="13" t="s">
        <x:v>672</x:v>
      </x:c>
      <x:c r="E7982" s="13" t="s">
        <x:v>5216</x:v>
      </x:c>
      <x:c r="F7982" s="13" t="s">
        <x:v>12364</x:v>
      </x:c>
      <x:c r="G7982" s="13" t="s">
        <x:v>6955</x:v>
      </x:c>
      <x:c r="H7982" s="13" t="s">
        <x:v>5213</x:v>
      </x:c>
      <x:c r="I7982" s="13" t="s">
        <x:v>5397</x:v>
      </x:c>
      <x:c r="J7982" s="13" t="s">
        <x:v>5215</x:v>
      </x:c>
      <x:c r="K7982" s="13" t="s">
        <x:v>66</x:v>
      </x:c>
    </x:row>
    <x:row r="7983" ht="48">
      <x:c r="A7983" s="13">
        <x:v>165</x:v>
      </x:c>
      <x:c r="B7983" s="13" t="s">
        <x:v>476</x:v>
      </x:c>
      <x:c r="C7983" s="13" t="s">
        <x:v>477</x:v>
      </x:c>
      <x:c r="D7983" s="13" t="s">
        <x:v>672</x:v>
      </x:c>
      <x:c r="E7983" s="13" t="s">
        <x:v>5216</x:v>
      </x:c>
      <x:c r="F7983" s="13" t="s">
        <x:v>12365</x:v>
      </x:c>
      <x:c r="G7983" s="13" t="s">
        <x:v>6955</x:v>
      </x:c>
      <x:c r="H7983" s="13" t="s">
        <x:v>5213</x:v>
      </x:c>
      <x:c r="I7983" s="13" t="s">
        <x:v>5397</x:v>
      </x:c>
      <x:c r="J7983" s="13" t="s">
        <x:v>5215</x:v>
      </x:c>
      <x:c r="K7983" s="13" t="s">
        <x:v>66</x:v>
      </x:c>
    </x:row>
    <x:row r="7984" ht="48">
      <x:c r="A7984" s="13">
        <x:v>165</x:v>
      </x:c>
      <x:c r="B7984" s="13" t="s">
        <x:v>476</x:v>
      </x:c>
      <x:c r="C7984" s="13" t="s">
        <x:v>477</x:v>
      </x:c>
      <x:c r="D7984" s="13" t="s">
        <x:v>673</x:v>
      </x:c>
      <x:c r="E7984" s="13" t="s">
        <x:v>5265</x:v>
      </x:c>
      <x:c r="F7984" s="13" t="s">
        <x:v>12366</x:v>
      </x:c>
      <x:c r="G7984" s="13" t="s">
        <x:v>6955</x:v>
      </x:c>
      <x:c r="H7984" s="13" t="s">
        <x:v>5213</x:v>
      </x:c>
      <x:c r="I7984" s="13" t="s">
        <x:v>5397</x:v>
      </x:c>
      <x:c r="J7984" s="13" t="s">
        <x:v>5215</x:v>
      </x:c>
      <x:c r="K7984" s="13" t="s">
        <x:v>66</x:v>
      </x:c>
    </x:row>
    <x:row r="7985" ht="48">
      <x:c r="A7985" s="13">
        <x:v>165</x:v>
      </x:c>
      <x:c r="B7985" s="13" t="s">
        <x:v>476</x:v>
      </x:c>
      <x:c r="C7985" s="13" t="s">
        <x:v>477</x:v>
      </x:c>
      <x:c r="D7985" s="13" t="s">
        <x:v>673</x:v>
      </x:c>
      <x:c r="E7985" s="13" t="s">
        <x:v>5265</x:v>
      </x:c>
      <x:c r="F7985" s="13" t="s">
        <x:v>12367</x:v>
      </x:c>
      <x:c r="G7985" s="13" t="s">
        <x:v>6955</x:v>
      </x:c>
      <x:c r="H7985" s="13" t="s">
        <x:v>5213</x:v>
      </x:c>
      <x:c r="I7985" s="13" t="s">
        <x:v>5397</x:v>
      </x:c>
      <x:c r="J7985" s="13" t="s">
        <x:v>5215</x:v>
      </x:c>
      <x:c r="K7985" s="13" t="s">
        <x:v>66</x:v>
      </x:c>
    </x:row>
    <x:row r="7986" ht="48">
      <x:c r="A7986" s="13">
        <x:v>165</x:v>
      </x:c>
      <x:c r="B7986" s="13" t="s">
        <x:v>476</x:v>
      </x:c>
      <x:c r="C7986" s="13" t="s">
        <x:v>477</x:v>
      </x:c>
      <x:c r="D7986" s="13" t="s">
        <x:v>674</x:v>
      </x:c>
      <x:c r="E7986" s="13" t="s">
        <x:v>5265</x:v>
      </x:c>
      <x:c r="F7986" s="13" t="s">
        <x:v>12368</x:v>
      </x:c>
      <x:c r="G7986" s="13" t="s">
        <x:v>6955</x:v>
      </x:c>
      <x:c r="H7986" s="13" t="s">
        <x:v>5213</x:v>
      </x:c>
      <x:c r="I7986" s="13" t="s">
        <x:v>5397</x:v>
      </x:c>
      <x:c r="J7986" s="13" t="s">
        <x:v>5215</x:v>
      </x:c>
      <x:c r="K7986" s="13" t="s">
        <x:v>66</x:v>
      </x:c>
    </x:row>
    <x:row r="7987" ht="48">
      <x:c r="A7987" s="13">
        <x:v>165</x:v>
      </x:c>
      <x:c r="B7987" s="13" t="s">
        <x:v>476</x:v>
      </x:c>
      <x:c r="C7987" s="13" t="s">
        <x:v>477</x:v>
      </x:c>
      <x:c r="D7987" s="13" t="s">
        <x:v>674</x:v>
      </x:c>
      <x:c r="E7987" s="13" t="s">
        <x:v>5265</x:v>
      </x:c>
      <x:c r="F7987" s="13" t="s">
        <x:v>12369</x:v>
      </x:c>
      <x:c r="G7987" s="13" t="s">
        <x:v>6955</x:v>
      </x:c>
      <x:c r="H7987" s="13" t="s">
        <x:v>5213</x:v>
      </x:c>
      <x:c r="I7987" s="13" t="s">
        <x:v>5397</x:v>
      </x:c>
      <x:c r="J7987" s="13" t="s">
        <x:v>5215</x:v>
      </x:c>
      <x:c r="K7987" s="13" t="s">
        <x:v>66</x:v>
      </x:c>
    </x:row>
    <x:row r="7988" ht="96">
      <x:c r="A7988" s="13">
        <x:v>165</x:v>
      </x:c>
      <x:c r="B7988" s="13" t="s">
        <x:v>476</x:v>
      </x:c>
      <x:c r="C7988" s="13" t="s">
        <x:v>477</x:v>
      </x:c>
      <x:c r="D7988" s="13" t="s">
        <x:v>675</x:v>
      </x:c>
      <x:c r="E7988" s="13" t="s">
        <x:v>5272</x:v>
      </x:c>
      <x:c r="F7988" s="13" t="s">
        <x:v>12370</x:v>
      </x:c>
      <x:c r="G7988" s="13" t="s">
        <x:v>6955</x:v>
      </x:c>
      <x:c r="H7988" s="13" t="s">
        <x:v>5213</x:v>
      </x:c>
      <x:c r="I7988" s="13" t="s">
        <x:v>5397</x:v>
      </x:c>
      <x:c r="J7988" s="13" t="s">
        <x:v>5215</x:v>
      </x:c>
      <x:c r="K7988" s="13" t="s">
        <x:v>66</x:v>
      </x:c>
    </x:row>
    <x:row r="7989" ht="48">
      <x:c r="A7989" s="13">
        <x:v>165</x:v>
      </x:c>
      <x:c r="B7989" s="13" t="s">
        <x:v>476</x:v>
      </x:c>
      <x:c r="C7989" s="13" t="s">
        <x:v>477</x:v>
      </x:c>
      <x:c r="D7989" s="13" t="s">
        <x:v>675</x:v>
      </x:c>
      <x:c r="E7989" s="13" t="s">
        <x:v>5272</x:v>
      </x:c>
      <x:c r="F7989" s="13" t="s">
        <x:v>12371</x:v>
      </x:c>
      <x:c r="G7989" s="13" t="s">
        <x:v>6955</x:v>
      </x:c>
      <x:c r="H7989" s="13" t="s">
        <x:v>5213</x:v>
      </x:c>
      <x:c r="I7989" s="13" t="s">
        <x:v>5397</x:v>
      </x:c>
      <x:c r="J7989" s="13" t="s">
        <x:v>5215</x:v>
      </x:c>
      <x:c r="K7989" s="13" t="s">
        <x:v>66</x:v>
      </x:c>
    </x:row>
    <x:row r="7990" ht="64">
      <x:c r="A7990" s="13">
        <x:v>166</x:v>
      </x:c>
      <x:c r="B7990" s="13" t="s">
        <x:v>478</x:v>
      </x:c>
      <x:c r="C7990" s="13" t="s">
        <x:v>479</x:v>
      </x:c>
      <x:c r="D7990" s="13" t="s">
        <x:v>659</x:v>
      </x:c>
      <x:c r="E7990" s="13" t="s">
        <x:v>5210</x:v>
      </x:c>
      <x:c r="F7990" s="13" t="s">
        <x:v>12346</x:v>
      </x:c>
      <x:c r="G7990" s="13" t="s">
        <x:v>4510</x:v>
      </x:c>
      <x:c r="H7990" s="13" t="s">
        <x:v>5213</x:v>
      </x:c>
      <x:c r="I7990" s="13" t="s">
        <x:v>5397</x:v>
      </x:c>
      <x:c r="J7990" s="13" t="s">
        <x:v>5215</x:v>
      </x:c>
      <x:c r="K7990" s="13" t="s">
        <x:v>66</x:v>
      </x:c>
    </x:row>
    <x:row r="7991" ht="48">
      <x:c r="A7991" s="13">
        <x:v>166</x:v>
      </x:c>
      <x:c r="B7991" s="13" t="s">
        <x:v>478</x:v>
      </x:c>
      <x:c r="C7991" s="13" t="s">
        <x:v>479</x:v>
      </x:c>
      <x:c r="D7991" s="13" t="s">
        <x:v>659</x:v>
      </x:c>
      <x:c r="E7991" s="13" t="s">
        <x:v>5210</x:v>
      </x:c>
      <x:c r="F7991" s="13" t="s">
        <x:v>12347</x:v>
      </x:c>
      <x:c r="G7991" s="13" t="s">
        <x:v>4510</x:v>
      </x:c>
      <x:c r="H7991" s="13" t="s">
        <x:v>5213</x:v>
      </x:c>
      <x:c r="I7991" s="13" t="s">
        <x:v>5397</x:v>
      </x:c>
      <x:c r="J7991" s="13" t="s">
        <x:v>5215</x:v>
      </x:c>
      <x:c r="K7991" s="13" t="s">
        <x:v>66</x:v>
      </x:c>
    </x:row>
    <x:row r="7992" ht="48">
      <x:c r="A7992" s="13">
        <x:v>166</x:v>
      </x:c>
      <x:c r="B7992" s="13" t="s">
        <x:v>478</x:v>
      </x:c>
      <x:c r="C7992" s="13" t="s">
        <x:v>479</x:v>
      </x:c>
      <x:c r="D7992" s="13" t="s">
        <x:v>660</x:v>
      </x:c>
      <x:c r="E7992" s="13" t="s">
        <x:v>5262</x:v>
      </x:c>
      <x:c r="F7992" s="13" t="s">
        <x:v>12348</x:v>
      </x:c>
      <x:c r="G7992" s="13" t="s">
        <x:v>4510</x:v>
      </x:c>
      <x:c r="H7992" s="13" t="s">
        <x:v>5213</x:v>
      </x:c>
      <x:c r="I7992" s="13" t="s">
        <x:v>5397</x:v>
      </x:c>
      <x:c r="J7992" s="13" t="s">
        <x:v>5215</x:v>
      </x:c>
      <x:c r="K7992" s="13" t="s">
        <x:v>66</x:v>
      </x:c>
    </x:row>
    <x:row r="7993" ht="64">
      <x:c r="A7993" s="13">
        <x:v>166</x:v>
      </x:c>
      <x:c r="B7993" s="13" t="s">
        <x:v>478</x:v>
      </x:c>
      <x:c r="C7993" s="13" t="s">
        <x:v>479</x:v>
      </x:c>
      <x:c r="D7993" s="13" t="s">
        <x:v>660</x:v>
      </x:c>
      <x:c r="E7993" s="13" t="s">
        <x:v>5210</x:v>
      </x:c>
      <x:c r="F7993" s="13" t="s">
        <x:v>12349</x:v>
      </x:c>
      <x:c r="G7993" s="13" t="s">
        <x:v>4510</x:v>
      </x:c>
      <x:c r="H7993" s="13" t="s">
        <x:v>5213</x:v>
      </x:c>
      <x:c r="I7993" s="13" t="s">
        <x:v>5397</x:v>
      </x:c>
      <x:c r="J7993" s="13" t="s">
        <x:v>5215</x:v>
      </x:c>
      <x:c r="K7993" s="13" t="s">
        <x:v>66</x:v>
      </x:c>
    </x:row>
    <x:row r="7994" ht="32">
      <x:c r="A7994" s="13">
        <x:v>166</x:v>
      </x:c>
      <x:c r="B7994" s="13" t="s">
        <x:v>478</x:v>
      </x:c>
      <x:c r="C7994" s="13" t="s">
        <x:v>479</x:v>
      </x:c>
      <x:c r="D7994" s="13" t="s">
        <x:v>660</x:v>
      </x:c>
      <x:c r="E7994" s="13" t="s">
        <x:v>5216</x:v>
      </x:c>
      <x:c r="F7994" s="13" t="s">
        <x:v>12350</x:v>
      </x:c>
      <x:c r="G7994" s="13" t="s">
        <x:v>4510</x:v>
      </x:c>
      <x:c r="H7994" s="13" t="s">
        <x:v>5213</x:v>
      </x:c>
      <x:c r="I7994" s="13" t="s">
        <x:v>5397</x:v>
      </x:c>
      <x:c r="J7994" s="13" t="s">
        <x:v>5215</x:v>
      </x:c>
      <x:c r="K7994" s="13" t="s">
        <x:v>66</x:v>
      </x:c>
    </x:row>
    <x:row r="7995" ht="32">
      <x:c r="A7995" s="13">
        <x:v>166</x:v>
      </x:c>
      <x:c r="B7995" s="13" t="s">
        <x:v>478</x:v>
      </x:c>
      <x:c r="C7995" s="13" t="s">
        <x:v>479</x:v>
      </x:c>
      <x:c r="D7995" s="13" t="s">
        <x:v>660</x:v>
      </x:c>
      <x:c r="E7995" s="13" t="s">
        <x:v>5216</x:v>
      </x:c>
      <x:c r="F7995" s="13" t="s">
        <x:v>12351</x:v>
      </x:c>
      <x:c r="G7995" s="13" t="s">
        <x:v>4510</x:v>
      </x:c>
      <x:c r="H7995" s="13" t="s">
        <x:v>5213</x:v>
      </x:c>
      <x:c r="I7995" s="13" t="s">
        <x:v>5397</x:v>
      </x:c>
      <x:c r="J7995" s="13" t="s">
        <x:v>5215</x:v>
      </x:c>
      <x:c r="K7995" s="13" t="s">
        <x:v>66</x:v>
      </x:c>
    </x:row>
    <x:row r="7996" ht="32">
      <x:c r="A7996" s="13">
        <x:v>166</x:v>
      </x:c>
      <x:c r="B7996" s="13" t="s">
        <x:v>478</x:v>
      </x:c>
      <x:c r="C7996" s="13" t="s">
        <x:v>479</x:v>
      </x:c>
      <x:c r="D7996" s="13" t="s">
        <x:v>663</x:v>
      </x:c>
      <x:c r="E7996" s="13" t="s">
        <x:v>5236</x:v>
      </x:c>
      <x:c r="F7996" s="13" t="s">
        <x:v>12374</x:v>
      </x:c>
      <x:c r="G7996" s="13" t="s">
        <x:v>4510</x:v>
      </x:c>
      <x:c r="H7996" s="13" t="s">
        <x:v>5213</x:v>
      </x:c>
      <x:c r="I7996" s="13" t="s">
        <x:v>5397</x:v>
      </x:c>
      <x:c r="J7996" s="13" t="s">
        <x:v>5215</x:v>
      </x:c>
      <x:c r="K7996" s="13" t="s">
        <x:v>66</x:v>
      </x:c>
    </x:row>
    <x:row r="7997" ht="48">
      <x:c r="A7997" s="13">
        <x:v>166</x:v>
      </x:c>
      <x:c r="B7997" s="13" t="s">
        <x:v>478</x:v>
      </x:c>
      <x:c r="C7997" s="13" t="s">
        <x:v>479</x:v>
      </x:c>
      <x:c r="D7997" s="13" t="s">
        <x:v>664</x:v>
      </x:c>
      <x:c r="E7997" s="13" t="s">
        <x:v>5262</x:v>
      </x:c>
      <x:c r="F7997" s="13" t="s">
        <x:v>12353</x:v>
      </x:c>
      <x:c r="G7997" s="13" t="s">
        <x:v>4510</x:v>
      </x:c>
      <x:c r="H7997" s="13" t="s">
        <x:v>5213</x:v>
      </x:c>
      <x:c r="I7997" s="13" t="s">
        <x:v>5397</x:v>
      </x:c>
      <x:c r="J7997" s="13" t="s">
        <x:v>5215</x:v>
      </x:c>
      <x:c r="K7997" s="13" t="s">
        <x:v>66</x:v>
      </x:c>
    </x:row>
    <x:row r="7998" ht="32">
      <x:c r="A7998" s="13">
        <x:v>166</x:v>
      </x:c>
      <x:c r="B7998" s="13" t="s">
        <x:v>478</x:v>
      </x:c>
      <x:c r="C7998" s="13" t="s">
        <x:v>479</x:v>
      </x:c>
      <x:c r="D7998" s="13" t="s">
        <x:v>664</x:v>
      </x:c>
      <x:c r="E7998" s="13" t="s">
        <x:v>5245</x:v>
      </x:c>
      <x:c r="F7998" s="13" t="s">
        <x:v>12355</x:v>
      </x:c>
      <x:c r="G7998" s="13" t="s">
        <x:v>4510</x:v>
      </x:c>
      <x:c r="H7998" s="13" t="s">
        <x:v>5213</x:v>
      </x:c>
      <x:c r="I7998" s="13" t="s">
        <x:v>5397</x:v>
      </x:c>
      <x:c r="J7998" s="13" t="s">
        <x:v>5215</x:v>
      </x:c>
      <x:c r="K7998" s="13" t="s">
        <x:v>66</x:v>
      </x:c>
    </x:row>
    <x:row r="7999" ht="32">
      <x:c r="A7999" s="13">
        <x:v>166</x:v>
      </x:c>
      <x:c r="B7999" s="13" t="s">
        <x:v>478</x:v>
      </x:c>
      <x:c r="C7999" s="13" t="s">
        <x:v>479</x:v>
      </x:c>
      <x:c r="D7999" s="13" t="s">
        <x:v>664</x:v>
      </x:c>
      <x:c r="E7999" s="13" t="s">
        <x:v>5210</x:v>
      </x:c>
      <x:c r="F7999" s="13" t="s">
        <x:v>12356</x:v>
      </x:c>
      <x:c r="G7999" s="13" t="s">
        <x:v>4510</x:v>
      </x:c>
      <x:c r="H7999" s="13" t="s">
        <x:v>5213</x:v>
      </x:c>
      <x:c r="I7999" s="13" t="s">
        <x:v>5397</x:v>
      </x:c>
      <x:c r="J7999" s="13" t="s">
        <x:v>5215</x:v>
      </x:c>
      <x:c r="K7999" s="13" t="s">
        <x:v>66</x:v>
      </x:c>
    </x:row>
    <x:row r="8000" ht="32">
      <x:c r="A8000" s="13">
        <x:v>166</x:v>
      </x:c>
      <x:c r="B8000" s="13" t="s">
        <x:v>478</x:v>
      </x:c>
      <x:c r="C8000" s="13" t="s">
        <x:v>479</x:v>
      </x:c>
      <x:c r="D8000" s="13" t="s">
        <x:v>664</x:v>
      </x:c>
      <x:c r="E8000" s="13" t="s">
        <x:v>5210</x:v>
      </x:c>
      <x:c r="F8000" s="13" t="s">
        <x:v>12357</x:v>
      </x:c>
      <x:c r="G8000" s="13" t="s">
        <x:v>4510</x:v>
      </x:c>
      <x:c r="H8000" s="13" t="s">
        <x:v>5213</x:v>
      </x:c>
      <x:c r="I8000" s="13" t="s">
        <x:v>5397</x:v>
      </x:c>
      <x:c r="J8000" s="13" t="s">
        <x:v>5215</x:v>
      </x:c>
      <x:c r="K8000" s="13" t="s">
        <x:v>66</x:v>
      </x:c>
    </x:row>
    <x:row r="8001" ht="32">
      <x:c r="A8001" s="13">
        <x:v>166</x:v>
      </x:c>
      <x:c r="B8001" s="13" t="s">
        <x:v>478</x:v>
      </x:c>
      <x:c r="C8001" s="13" t="s">
        <x:v>479</x:v>
      </x:c>
      <x:c r="D8001" s="13" t="s">
        <x:v>669</x:v>
      </x:c>
      <x:c r="E8001" s="13" t="s">
        <x:v>5216</x:v>
      </x:c>
      <x:c r="F8001" s="13" t="s">
        <x:v>12358</x:v>
      </x:c>
      <x:c r="G8001" s="13" t="s">
        <x:v>4510</x:v>
      </x:c>
      <x:c r="H8001" s="13" t="s">
        <x:v>5213</x:v>
      </x:c>
      <x:c r="I8001" s="13" t="s">
        <x:v>5397</x:v>
      </x:c>
      <x:c r="J8001" s="13" t="s">
        <x:v>5215</x:v>
      </x:c>
      <x:c r="K8001" s="13" t="s">
        <x:v>66</x:v>
      </x:c>
    </x:row>
    <x:row r="8002" ht="64">
      <x:c r="A8002" s="13">
        <x:v>166</x:v>
      </x:c>
      <x:c r="B8002" s="13" t="s">
        <x:v>478</x:v>
      </x:c>
      <x:c r="C8002" s="13" t="s">
        <x:v>479</x:v>
      </x:c>
      <x:c r="D8002" s="13" t="s">
        <x:v>669</x:v>
      </x:c>
      <x:c r="E8002" s="13" t="s">
        <x:v>5210</x:v>
      </x:c>
      <x:c r="F8002" s="13" t="s">
        <x:v>12359</x:v>
      </x:c>
      <x:c r="G8002" s="13" t="s">
        <x:v>4510</x:v>
      </x:c>
      <x:c r="H8002" s="13" t="s">
        <x:v>5213</x:v>
      </x:c>
      <x:c r="I8002" s="13" t="s">
        <x:v>5397</x:v>
      </x:c>
      <x:c r="J8002" s="13" t="s">
        <x:v>5215</x:v>
      </x:c>
      <x:c r="K8002" s="13" t="s">
        <x:v>66</x:v>
      </x:c>
    </x:row>
    <x:row r="8003" ht="32">
      <x:c r="A8003" s="13">
        <x:v>166</x:v>
      </x:c>
      <x:c r="B8003" s="13" t="s">
        <x:v>478</x:v>
      </x:c>
      <x:c r="C8003" s="13" t="s">
        <x:v>479</x:v>
      </x:c>
      <x:c r="D8003" s="13" t="s">
        <x:v>670</x:v>
      </x:c>
      <x:c r="E8003" s="13" t="s">
        <x:v>5236</x:v>
      </x:c>
      <x:c r="F8003" s="13" t="s">
        <x:v>12360</x:v>
      </x:c>
      <x:c r="G8003" s="13" t="s">
        <x:v>4510</x:v>
      </x:c>
      <x:c r="H8003" s="13" t="s">
        <x:v>5213</x:v>
      </x:c>
      <x:c r="I8003" s="13" t="s">
        <x:v>5397</x:v>
      </x:c>
      <x:c r="J8003" s="13" t="s">
        <x:v>5215</x:v>
      </x:c>
      <x:c r="K8003" s="13" t="s">
        <x:v>66</x:v>
      </x:c>
    </x:row>
    <x:row r="8004" ht="32">
      <x:c r="A8004" s="13">
        <x:v>166</x:v>
      </x:c>
      <x:c r="B8004" s="13" t="s">
        <x:v>478</x:v>
      </x:c>
      <x:c r="C8004" s="13" t="s">
        <x:v>479</x:v>
      </x:c>
      <x:c r="D8004" s="13" t="s">
        <x:v>670</x:v>
      </x:c>
      <x:c r="E8004" s="13" t="s">
        <x:v>5210</x:v>
      </x:c>
      <x:c r="F8004" s="13" t="s">
        <x:v>12361</x:v>
      </x:c>
      <x:c r="G8004" s="13" t="s">
        <x:v>4510</x:v>
      </x:c>
      <x:c r="H8004" s="13" t="s">
        <x:v>5213</x:v>
      </x:c>
      <x:c r="I8004" s="13" t="s">
        <x:v>5397</x:v>
      </x:c>
      <x:c r="J8004" s="13" t="s">
        <x:v>5215</x:v>
      </x:c>
      <x:c r="K8004" s="13" t="s">
        <x:v>66</x:v>
      </x:c>
    </x:row>
    <x:row r="8005" ht="32">
      <x:c r="A8005" s="13">
        <x:v>166</x:v>
      </x:c>
      <x:c r="B8005" s="13" t="s">
        <x:v>478</x:v>
      </x:c>
      <x:c r="C8005" s="13" t="s">
        <x:v>479</x:v>
      </x:c>
      <x:c r="D8005" s="13" t="s">
        <x:v>670</x:v>
      </x:c>
      <x:c r="E8005" s="13" t="s">
        <x:v>5216</x:v>
      </x:c>
      <x:c r="F8005" s="13" t="s">
        <x:v>12362</x:v>
      </x:c>
      <x:c r="G8005" s="13" t="s">
        <x:v>4510</x:v>
      </x:c>
      <x:c r="H8005" s="13" t="s">
        <x:v>5213</x:v>
      </x:c>
      <x:c r="I8005" s="13" t="s">
        <x:v>5397</x:v>
      </x:c>
      <x:c r="J8005" s="13" t="s">
        <x:v>5215</x:v>
      </x:c>
      <x:c r="K8005" s="13" t="s">
        <x:v>66</x:v>
      </x:c>
    </x:row>
    <x:row r="8006" ht="32">
      <x:c r="A8006" s="13">
        <x:v>166</x:v>
      </x:c>
      <x:c r="B8006" s="13" t="s">
        <x:v>478</x:v>
      </x:c>
      <x:c r="C8006" s="13" t="s">
        <x:v>479</x:v>
      </x:c>
      <x:c r="D8006" s="13" t="s">
        <x:v>671</x:v>
      </x:c>
      <x:c r="E8006" s="13" t="s">
        <x:v>5210</x:v>
      </x:c>
      <x:c r="F8006" s="13" t="s">
        <x:v>12363</x:v>
      </x:c>
      <x:c r="G8006" s="13" t="s">
        <x:v>4510</x:v>
      </x:c>
      <x:c r="H8006" s="13" t="s">
        <x:v>5213</x:v>
      </x:c>
      <x:c r="I8006" s="13" t="s">
        <x:v>5397</x:v>
      </x:c>
      <x:c r="J8006" s="13" t="s">
        <x:v>5215</x:v>
      </x:c>
      <x:c r="K8006" s="13" t="s">
        <x:v>66</x:v>
      </x:c>
    </x:row>
    <x:row r="8007" ht="48">
      <x:c r="A8007" s="13">
        <x:v>166</x:v>
      </x:c>
      <x:c r="B8007" s="13" t="s">
        <x:v>478</x:v>
      </x:c>
      <x:c r="C8007" s="13" t="s">
        <x:v>479</x:v>
      </x:c>
      <x:c r="D8007" s="13" t="s">
        <x:v>672</x:v>
      </x:c>
      <x:c r="E8007" s="13" t="s">
        <x:v>5216</x:v>
      </x:c>
      <x:c r="F8007" s="13" t="s">
        <x:v>12364</x:v>
      </x:c>
      <x:c r="G8007" s="13" t="s">
        <x:v>4510</x:v>
      </x:c>
      <x:c r="H8007" s="13" t="s">
        <x:v>5213</x:v>
      </x:c>
      <x:c r="I8007" s="13" t="s">
        <x:v>5397</x:v>
      </x:c>
      <x:c r="J8007" s="13" t="s">
        <x:v>5215</x:v>
      </x:c>
      <x:c r="K8007" s="13" t="s">
        <x:v>66</x:v>
      </x:c>
    </x:row>
    <x:row r="8008" ht="32">
      <x:c r="A8008" s="13">
        <x:v>166</x:v>
      </x:c>
      <x:c r="B8008" s="13" t="s">
        <x:v>478</x:v>
      </x:c>
      <x:c r="C8008" s="13" t="s">
        <x:v>479</x:v>
      </x:c>
      <x:c r="D8008" s="13" t="s">
        <x:v>672</x:v>
      </x:c>
      <x:c r="E8008" s="13" t="s">
        <x:v>5216</x:v>
      </x:c>
      <x:c r="F8008" s="13" t="s">
        <x:v>12365</x:v>
      </x:c>
      <x:c r="G8008" s="13" t="s">
        <x:v>4510</x:v>
      </x:c>
      <x:c r="H8008" s="13" t="s">
        <x:v>5213</x:v>
      </x:c>
      <x:c r="I8008" s="13" t="s">
        <x:v>5397</x:v>
      </x:c>
      <x:c r="J8008" s="13" t="s">
        <x:v>5215</x:v>
      </x:c>
      <x:c r="K8008" s="13" t="s">
        <x:v>66</x:v>
      </x:c>
    </x:row>
    <x:row r="8009" ht="32">
      <x:c r="A8009" s="13">
        <x:v>166</x:v>
      </x:c>
      <x:c r="B8009" s="13" t="s">
        <x:v>478</x:v>
      </x:c>
      <x:c r="C8009" s="13" t="s">
        <x:v>479</x:v>
      </x:c>
      <x:c r="D8009" s="13" t="s">
        <x:v>673</x:v>
      </x:c>
      <x:c r="E8009" s="13" t="s">
        <x:v>5265</x:v>
      </x:c>
      <x:c r="F8009" s="13" t="s">
        <x:v>12380</x:v>
      </x:c>
      <x:c r="G8009" s="13" t="s">
        <x:v>4510</x:v>
      </x:c>
      <x:c r="H8009" s="13" t="s">
        <x:v>5213</x:v>
      </x:c>
      <x:c r="I8009" s="13" t="s">
        <x:v>5397</x:v>
      </x:c>
      <x:c r="J8009" s="13" t="s">
        <x:v>5215</x:v>
      </x:c>
      <x:c r="K8009" s="13" t="s">
        <x:v>66</x:v>
      </x:c>
    </x:row>
    <x:row r="8010" ht="32">
      <x:c r="A8010" s="13">
        <x:v>166</x:v>
      </x:c>
      <x:c r="B8010" s="13" t="s">
        <x:v>478</x:v>
      </x:c>
      <x:c r="C8010" s="13" t="s">
        <x:v>479</x:v>
      </x:c>
      <x:c r="D8010" s="13" t="s">
        <x:v>673</x:v>
      </x:c>
      <x:c r="E8010" s="13" t="s">
        <x:v>5265</x:v>
      </x:c>
      <x:c r="F8010" s="13" t="s">
        <x:v>12381</x:v>
      </x:c>
      <x:c r="G8010" s="13" t="s">
        <x:v>4510</x:v>
      </x:c>
      <x:c r="H8010" s="13" t="s">
        <x:v>5213</x:v>
      </x:c>
      <x:c r="I8010" s="13" t="s">
        <x:v>5397</x:v>
      </x:c>
      <x:c r="J8010" s="13" t="s">
        <x:v>5215</x:v>
      </x:c>
      <x:c r="K8010" s="13" t="s">
        <x:v>66</x:v>
      </x:c>
    </x:row>
    <x:row r="8011" ht="32">
      <x:c r="A8011" s="13">
        <x:v>166</x:v>
      </x:c>
      <x:c r="B8011" s="13" t="s">
        <x:v>478</x:v>
      </x:c>
      <x:c r="C8011" s="13" t="s">
        <x:v>479</x:v>
      </x:c>
      <x:c r="D8011" s="13" t="s">
        <x:v>674</x:v>
      </x:c>
      <x:c r="E8011" s="13" t="s">
        <x:v>5265</x:v>
      </x:c>
      <x:c r="F8011" s="13" t="s">
        <x:v>12382</x:v>
      </x:c>
      <x:c r="G8011" s="13" t="s">
        <x:v>4510</x:v>
      </x:c>
      <x:c r="H8011" s="13" t="s">
        <x:v>5213</x:v>
      </x:c>
      <x:c r="I8011" s="13" t="s">
        <x:v>5397</x:v>
      </x:c>
      <x:c r="J8011" s="13" t="s">
        <x:v>5215</x:v>
      </x:c>
      <x:c r="K8011" s="13" t="s">
        <x:v>66</x:v>
      </x:c>
    </x:row>
    <x:row r="8012" ht="32">
      <x:c r="A8012" s="13">
        <x:v>166</x:v>
      </x:c>
      <x:c r="B8012" s="13" t="s">
        <x:v>478</x:v>
      </x:c>
      <x:c r="C8012" s="13" t="s">
        <x:v>479</x:v>
      </x:c>
      <x:c r="D8012" s="13" t="s">
        <x:v>674</x:v>
      </x:c>
      <x:c r="E8012" s="13" t="s">
        <x:v>5265</x:v>
      </x:c>
      <x:c r="F8012" s="13" t="s">
        <x:v>12383</x:v>
      </x:c>
      <x:c r="G8012" s="13" t="s">
        <x:v>4510</x:v>
      </x:c>
      <x:c r="H8012" s="13" t="s">
        <x:v>5213</x:v>
      </x:c>
      <x:c r="I8012" s="13" t="s">
        <x:v>5397</x:v>
      </x:c>
      <x:c r="J8012" s="13" t="s">
        <x:v>5215</x:v>
      </x:c>
      <x:c r="K8012" s="13" t="s">
        <x:v>66</x:v>
      </x:c>
    </x:row>
    <x:row r="8013" ht="96">
      <x:c r="A8013" s="13">
        <x:v>166</x:v>
      </x:c>
      <x:c r="B8013" s="13" t="s">
        <x:v>478</x:v>
      </x:c>
      <x:c r="C8013" s="13" t="s">
        <x:v>479</x:v>
      </x:c>
      <x:c r="D8013" s="13" t="s">
        <x:v>675</x:v>
      </x:c>
      <x:c r="E8013" s="13" t="s">
        <x:v>5272</x:v>
      </x:c>
      <x:c r="F8013" s="13" t="s">
        <x:v>12370</x:v>
      </x:c>
      <x:c r="G8013" s="13" t="s">
        <x:v>4510</x:v>
      </x:c>
      <x:c r="H8013" s="13" t="s">
        <x:v>5213</x:v>
      </x:c>
      <x:c r="I8013" s="13" t="s">
        <x:v>5397</x:v>
      </x:c>
      <x:c r="J8013" s="13" t="s">
        <x:v>5215</x:v>
      </x:c>
      <x:c r="K8013" s="13" t="s">
        <x:v>66</x:v>
      </x:c>
    </x:row>
    <x:row r="8014" ht="32">
      <x:c r="A8014" s="13">
        <x:v>166</x:v>
      </x:c>
      <x:c r="B8014" s="13" t="s">
        <x:v>478</x:v>
      </x:c>
      <x:c r="C8014" s="13" t="s">
        <x:v>479</x:v>
      </x:c>
      <x:c r="D8014" s="13" t="s">
        <x:v>675</x:v>
      </x:c>
      <x:c r="E8014" s="13" t="s">
        <x:v>5272</x:v>
      </x:c>
      <x:c r="F8014" s="13" t="s">
        <x:v>12371</x:v>
      </x:c>
      <x:c r="G8014" s="13" t="s">
        <x:v>4510</x:v>
      </x:c>
      <x:c r="H8014" s="13" t="s">
        <x:v>5213</x:v>
      </x:c>
      <x:c r="I8014" s="13" t="s">
        <x:v>5397</x:v>
      </x:c>
      <x:c r="J8014" s="13" t="s">
        <x:v>5215</x:v>
      </x:c>
      <x:c r="K8014" s="13" t="s">
        <x:v>66</x:v>
      </x:c>
    </x:row>
    <x:row r="8015" ht="64">
      <x:c r="A8015" s="13">
        <x:v>167</x:v>
      </x:c>
      <x:c r="B8015" s="13" t="s">
        <x:v>480</x:v>
      </x:c>
      <x:c r="C8015" s="13" t="s">
        <x:v>481</x:v>
      </x:c>
      <x:c r="D8015" s="13" t="s">
        <x:v>659</x:v>
      </x:c>
      <x:c r="E8015" s="13" t="s">
        <x:v>5210</x:v>
      </x:c>
      <x:c r="F8015" s="13" t="s">
        <x:v>12346</x:v>
      </x:c>
      <x:c r="G8015" s="13" t="s">
        <x:v>6955</x:v>
      </x:c>
      <x:c r="H8015" s="13" t="s">
        <x:v>5213</x:v>
      </x:c>
      <x:c r="I8015" s="13" t="s">
        <x:v>5397</x:v>
      </x:c>
      <x:c r="J8015" s="13" t="s">
        <x:v>5215</x:v>
      </x:c>
      <x:c r="K8015" s="13" t="s">
        <x:v>66</x:v>
      </x:c>
    </x:row>
    <x:row r="8016" ht="48">
      <x:c r="A8016" s="13">
        <x:v>167</x:v>
      </x:c>
      <x:c r="B8016" s="13" t="s">
        <x:v>480</x:v>
      </x:c>
      <x:c r="C8016" s="13" t="s">
        <x:v>481</x:v>
      </x:c>
      <x:c r="D8016" s="13" t="s">
        <x:v>659</x:v>
      </x:c>
      <x:c r="E8016" s="13" t="s">
        <x:v>5210</x:v>
      </x:c>
      <x:c r="F8016" s="13" t="s">
        <x:v>12347</x:v>
      </x:c>
      <x:c r="G8016" s="13" t="s">
        <x:v>6955</x:v>
      </x:c>
      <x:c r="H8016" s="13" t="s">
        <x:v>5213</x:v>
      </x:c>
      <x:c r="I8016" s="13" t="s">
        <x:v>5397</x:v>
      </x:c>
      <x:c r="J8016" s="13" t="s">
        <x:v>5215</x:v>
      </x:c>
      <x:c r="K8016" s="13" t="s">
        <x:v>66</x:v>
      </x:c>
    </x:row>
    <x:row r="8017" ht="48">
      <x:c r="A8017" s="13">
        <x:v>167</x:v>
      </x:c>
      <x:c r="B8017" s="13" t="s">
        <x:v>480</x:v>
      </x:c>
      <x:c r="C8017" s="13" t="s">
        <x:v>481</x:v>
      </x:c>
      <x:c r="D8017" s="13" t="s">
        <x:v>660</x:v>
      </x:c>
      <x:c r="E8017" s="13" t="s">
        <x:v>5262</x:v>
      </x:c>
      <x:c r="F8017" s="13" t="s">
        <x:v>12348</x:v>
      </x:c>
      <x:c r="G8017" s="13" t="s">
        <x:v>6955</x:v>
      </x:c>
      <x:c r="H8017" s="13" t="s">
        <x:v>5213</x:v>
      </x:c>
      <x:c r="I8017" s="13" t="s">
        <x:v>5397</x:v>
      </x:c>
      <x:c r="J8017" s="13" t="s">
        <x:v>5215</x:v>
      </x:c>
      <x:c r="K8017" s="13" t="s">
        <x:v>66</x:v>
      </x:c>
    </x:row>
    <x:row r="8018" ht="64">
      <x:c r="A8018" s="13">
        <x:v>167</x:v>
      </x:c>
      <x:c r="B8018" s="13" t="s">
        <x:v>480</x:v>
      </x:c>
      <x:c r="C8018" s="13" t="s">
        <x:v>481</x:v>
      </x:c>
      <x:c r="D8018" s="13" t="s">
        <x:v>660</x:v>
      </x:c>
      <x:c r="E8018" s="13" t="s">
        <x:v>5210</x:v>
      </x:c>
      <x:c r="F8018" s="13" t="s">
        <x:v>12349</x:v>
      </x:c>
      <x:c r="G8018" s="13" t="s">
        <x:v>6955</x:v>
      </x:c>
      <x:c r="H8018" s="13" t="s">
        <x:v>5213</x:v>
      </x:c>
      <x:c r="I8018" s="13" t="s">
        <x:v>5397</x:v>
      </x:c>
      <x:c r="J8018" s="13" t="s">
        <x:v>5215</x:v>
      </x:c>
      <x:c r="K8018" s="13" t="s">
        <x:v>66</x:v>
      </x:c>
    </x:row>
    <x:row r="8019" ht="48">
      <x:c r="A8019" s="13">
        <x:v>167</x:v>
      </x:c>
      <x:c r="B8019" s="13" t="s">
        <x:v>480</x:v>
      </x:c>
      <x:c r="C8019" s="13" t="s">
        <x:v>481</x:v>
      </x:c>
      <x:c r="D8019" s="13" t="s">
        <x:v>660</x:v>
      </x:c>
      <x:c r="E8019" s="13" t="s">
        <x:v>5216</x:v>
      </x:c>
      <x:c r="F8019" s="13" t="s">
        <x:v>12350</x:v>
      </x:c>
      <x:c r="G8019" s="13" t="s">
        <x:v>6955</x:v>
      </x:c>
      <x:c r="H8019" s="13" t="s">
        <x:v>5213</x:v>
      </x:c>
      <x:c r="I8019" s="13" t="s">
        <x:v>5397</x:v>
      </x:c>
      <x:c r="J8019" s="13" t="s">
        <x:v>5215</x:v>
      </x:c>
      <x:c r="K8019" s="13" t="s">
        <x:v>66</x:v>
      </x:c>
    </x:row>
    <x:row r="8020" ht="48">
      <x:c r="A8020" s="13">
        <x:v>167</x:v>
      </x:c>
      <x:c r="B8020" s="13" t="s">
        <x:v>480</x:v>
      </x:c>
      <x:c r="C8020" s="13" t="s">
        <x:v>481</x:v>
      </x:c>
      <x:c r="D8020" s="13" t="s">
        <x:v>660</x:v>
      </x:c>
      <x:c r="E8020" s="13" t="s">
        <x:v>5216</x:v>
      </x:c>
      <x:c r="F8020" s="13" t="s">
        <x:v>12351</x:v>
      </x:c>
      <x:c r="G8020" s="13" t="s">
        <x:v>6955</x:v>
      </x:c>
      <x:c r="H8020" s="13" t="s">
        <x:v>5213</x:v>
      </x:c>
      <x:c r="I8020" s="13" t="s">
        <x:v>5397</x:v>
      </x:c>
      <x:c r="J8020" s="13" t="s">
        <x:v>5215</x:v>
      </x:c>
      <x:c r="K8020" s="13" t="s">
        <x:v>66</x:v>
      </x:c>
    </x:row>
    <x:row r="8021" ht="48">
      <x:c r="A8021" s="13">
        <x:v>167</x:v>
      </x:c>
      <x:c r="B8021" s="13" t="s">
        <x:v>480</x:v>
      </x:c>
      <x:c r="C8021" s="13" t="s">
        <x:v>481</x:v>
      </x:c>
      <x:c r="D8021" s="13" t="s">
        <x:v>663</x:v>
      </x:c>
      <x:c r="E8021" s="13" t="s">
        <x:v>5236</x:v>
      </x:c>
      <x:c r="F8021" s="13" t="s">
        <x:v>12374</x:v>
      </x:c>
      <x:c r="G8021" s="13" t="s">
        <x:v>6955</x:v>
      </x:c>
      <x:c r="H8021" s="13" t="s">
        <x:v>5213</x:v>
      </x:c>
      <x:c r="I8021" s="13" t="s">
        <x:v>5397</x:v>
      </x:c>
      <x:c r="J8021" s="13" t="s">
        <x:v>5215</x:v>
      </x:c>
      <x:c r="K8021" s="13" t="s">
        <x:v>66</x:v>
      </x:c>
    </x:row>
    <x:row r="8022" ht="48">
      <x:c r="A8022" s="13">
        <x:v>167</x:v>
      </x:c>
      <x:c r="B8022" s="13" t="s">
        <x:v>480</x:v>
      </x:c>
      <x:c r="C8022" s="13" t="s">
        <x:v>481</x:v>
      </x:c>
      <x:c r="D8022" s="13" t="s">
        <x:v>664</x:v>
      </x:c>
      <x:c r="E8022" s="13" t="s">
        <x:v>5262</x:v>
      </x:c>
      <x:c r="F8022" s="13" t="s">
        <x:v>12375</x:v>
      </x:c>
      <x:c r="G8022" s="13" t="s">
        <x:v>6955</x:v>
      </x:c>
      <x:c r="H8022" s="13" t="s">
        <x:v>5213</x:v>
      </x:c>
      <x:c r="I8022" s="13" t="s">
        <x:v>5397</x:v>
      </x:c>
      <x:c r="J8022" s="13" t="s">
        <x:v>5215</x:v>
      </x:c>
      <x:c r="K8022" s="13" t="s">
        <x:v>66</x:v>
      </x:c>
    </x:row>
    <x:row r="8023" ht="48">
      <x:c r="A8023" s="13">
        <x:v>167</x:v>
      </x:c>
      <x:c r="B8023" s="13" t="s">
        <x:v>480</x:v>
      </x:c>
      <x:c r="C8023" s="13" t="s">
        <x:v>481</x:v>
      </x:c>
      <x:c r="D8023" s="13" t="s">
        <x:v>664</x:v>
      </x:c>
      <x:c r="E8023" s="13" t="s">
        <x:v>5245</x:v>
      </x:c>
      <x:c r="F8023" s="13" t="s">
        <x:v>12355</x:v>
      </x:c>
      <x:c r="G8023" s="13" t="s">
        <x:v>6955</x:v>
      </x:c>
      <x:c r="H8023" s="13" t="s">
        <x:v>5213</x:v>
      </x:c>
      <x:c r="I8023" s="13" t="s">
        <x:v>5397</x:v>
      </x:c>
      <x:c r="J8023" s="13" t="s">
        <x:v>5215</x:v>
      </x:c>
      <x:c r="K8023" s="13" t="s">
        <x:v>66</x:v>
      </x:c>
    </x:row>
    <x:row r="8024" ht="48">
      <x:c r="A8024" s="13">
        <x:v>167</x:v>
      </x:c>
      <x:c r="B8024" s="13" t="s">
        <x:v>480</x:v>
      </x:c>
      <x:c r="C8024" s="13" t="s">
        <x:v>481</x:v>
      </x:c>
      <x:c r="D8024" s="13" t="s">
        <x:v>664</x:v>
      </x:c>
      <x:c r="E8024" s="13" t="s">
        <x:v>5210</x:v>
      </x:c>
      <x:c r="F8024" s="13" t="s">
        <x:v>12356</x:v>
      </x:c>
      <x:c r="G8024" s="13" t="s">
        <x:v>6955</x:v>
      </x:c>
      <x:c r="H8024" s="13" t="s">
        <x:v>5213</x:v>
      </x:c>
      <x:c r="I8024" s="13" t="s">
        <x:v>5397</x:v>
      </x:c>
      <x:c r="J8024" s="13" t="s">
        <x:v>5215</x:v>
      </x:c>
      <x:c r="K8024" s="13" t="s">
        <x:v>66</x:v>
      </x:c>
    </x:row>
    <x:row r="8025" ht="48">
      <x:c r="A8025" s="13">
        <x:v>167</x:v>
      </x:c>
      <x:c r="B8025" s="13" t="s">
        <x:v>480</x:v>
      </x:c>
      <x:c r="C8025" s="13" t="s">
        <x:v>481</x:v>
      </x:c>
      <x:c r="D8025" s="13" t="s">
        <x:v>664</x:v>
      </x:c>
      <x:c r="E8025" s="13" t="s">
        <x:v>5210</x:v>
      </x:c>
      <x:c r="F8025" s="13" t="s">
        <x:v>12357</x:v>
      </x:c>
      <x:c r="G8025" s="13" t="s">
        <x:v>6955</x:v>
      </x:c>
      <x:c r="H8025" s="13" t="s">
        <x:v>5213</x:v>
      </x:c>
      <x:c r="I8025" s="13" t="s">
        <x:v>5397</x:v>
      </x:c>
      <x:c r="J8025" s="13" t="s">
        <x:v>5215</x:v>
      </x:c>
      <x:c r="K8025" s="13" t="s">
        <x:v>66</x:v>
      </x:c>
    </x:row>
    <x:row r="8026" ht="48">
      <x:c r="A8026" s="13">
        <x:v>167</x:v>
      </x:c>
      <x:c r="B8026" s="13" t="s">
        <x:v>480</x:v>
      </x:c>
      <x:c r="C8026" s="13" t="s">
        <x:v>481</x:v>
      </x:c>
      <x:c r="D8026" s="13" t="s">
        <x:v>669</x:v>
      </x:c>
      <x:c r="E8026" s="13" t="s">
        <x:v>5216</x:v>
      </x:c>
      <x:c r="F8026" s="13" t="s">
        <x:v>12358</x:v>
      </x:c>
      <x:c r="G8026" s="13" t="s">
        <x:v>6955</x:v>
      </x:c>
      <x:c r="H8026" s="13" t="s">
        <x:v>5213</x:v>
      </x:c>
      <x:c r="I8026" s="13" t="s">
        <x:v>5397</x:v>
      </x:c>
      <x:c r="J8026" s="13" t="s">
        <x:v>5215</x:v>
      </x:c>
      <x:c r="K8026" s="13" t="s">
        <x:v>66</x:v>
      </x:c>
    </x:row>
    <x:row r="8027" ht="64">
      <x:c r="A8027" s="13">
        <x:v>167</x:v>
      </x:c>
      <x:c r="B8027" s="13" t="s">
        <x:v>480</x:v>
      </x:c>
      <x:c r="C8027" s="13" t="s">
        <x:v>481</x:v>
      </x:c>
      <x:c r="D8027" s="13" t="s">
        <x:v>669</x:v>
      </x:c>
      <x:c r="E8027" s="13" t="s">
        <x:v>5210</x:v>
      </x:c>
      <x:c r="F8027" s="13" t="s">
        <x:v>12359</x:v>
      </x:c>
      <x:c r="G8027" s="13" t="s">
        <x:v>6955</x:v>
      </x:c>
      <x:c r="H8027" s="13" t="s">
        <x:v>5213</x:v>
      </x:c>
      <x:c r="I8027" s="13" t="s">
        <x:v>5397</x:v>
      </x:c>
      <x:c r="J8027" s="13" t="s">
        <x:v>5215</x:v>
      </x:c>
      <x:c r="K8027" s="13" t="s">
        <x:v>66</x:v>
      </x:c>
    </x:row>
    <x:row r="8028" ht="48">
      <x:c r="A8028" s="13">
        <x:v>167</x:v>
      </x:c>
      <x:c r="B8028" s="13" t="s">
        <x:v>480</x:v>
      </x:c>
      <x:c r="C8028" s="13" t="s">
        <x:v>481</x:v>
      </x:c>
      <x:c r="D8028" s="13" t="s">
        <x:v>670</x:v>
      </x:c>
      <x:c r="E8028" s="13" t="s">
        <x:v>5236</x:v>
      </x:c>
      <x:c r="F8028" s="13" t="s">
        <x:v>12360</x:v>
      </x:c>
      <x:c r="G8028" s="13" t="s">
        <x:v>6955</x:v>
      </x:c>
      <x:c r="H8028" s="13" t="s">
        <x:v>5213</x:v>
      </x:c>
      <x:c r="I8028" s="13" t="s">
        <x:v>5397</x:v>
      </x:c>
      <x:c r="J8028" s="13" t="s">
        <x:v>5215</x:v>
      </x:c>
      <x:c r="K8028" s="13" t="s">
        <x:v>66</x:v>
      </x:c>
    </x:row>
    <x:row r="8029" ht="48">
      <x:c r="A8029" s="13">
        <x:v>167</x:v>
      </x:c>
      <x:c r="B8029" s="13" t="s">
        <x:v>480</x:v>
      </x:c>
      <x:c r="C8029" s="13" t="s">
        <x:v>481</x:v>
      </x:c>
      <x:c r="D8029" s="13" t="s">
        <x:v>670</x:v>
      </x:c>
      <x:c r="E8029" s="13" t="s">
        <x:v>5210</x:v>
      </x:c>
      <x:c r="F8029" s="13" t="s">
        <x:v>12361</x:v>
      </x:c>
      <x:c r="G8029" s="13" t="s">
        <x:v>6955</x:v>
      </x:c>
      <x:c r="H8029" s="13" t="s">
        <x:v>5213</x:v>
      </x:c>
      <x:c r="I8029" s="13" t="s">
        <x:v>5397</x:v>
      </x:c>
      <x:c r="J8029" s="13" t="s">
        <x:v>5215</x:v>
      </x:c>
      <x:c r="K8029" s="13" t="s">
        <x:v>66</x:v>
      </x:c>
    </x:row>
    <x:row r="8030" ht="48">
      <x:c r="A8030" s="13">
        <x:v>167</x:v>
      </x:c>
      <x:c r="B8030" s="13" t="s">
        <x:v>480</x:v>
      </x:c>
      <x:c r="C8030" s="13" t="s">
        <x:v>481</x:v>
      </x:c>
      <x:c r="D8030" s="13" t="s">
        <x:v>670</x:v>
      </x:c>
      <x:c r="E8030" s="13" t="s">
        <x:v>5216</x:v>
      </x:c>
      <x:c r="F8030" s="13" t="s">
        <x:v>12362</x:v>
      </x:c>
      <x:c r="G8030" s="13" t="s">
        <x:v>6955</x:v>
      </x:c>
      <x:c r="H8030" s="13" t="s">
        <x:v>5213</x:v>
      </x:c>
      <x:c r="I8030" s="13" t="s">
        <x:v>5397</x:v>
      </x:c>
      <x:c r="J8030" s="13" t="s">
        <x:v>5215</x:v>
      </x:c>
      <x:c r="K8030" s="13" t="s">
        <x:v>66</x:v>
      </x:c>
    </x:row>
    <x:row r="8031" ht="48">
      <x:c r="A8031" s="13">
        <x:v>167</x:v>
      </x:c>
      <x:c r="B8031" s="13" t="s">
        <x:v>480</x:v>
      </x:c>
      <x:c r="C8031" s="13" t="s">
        <x:v>481</x:v>
      </x:c>
      <x:c r="D8031" s="13" t="s">
        <x:v>671</x:v>
      </x:c>
      <x:c r="E8031" s="13" t="s">
        <x:v>5210</x:v>
      </x:c>
      <x:c r="F8031" s="13" t="s">
        <x:v>12363</x:v>
      </x:c>
      <x:c r="G8031" s="13" t="s">
        <x:v>6955</x:v>
      </x:c>
      <x:c r="H8031" s="13" t="s">
        <x:v>5213</x:v>
      </x:c>
      <x:c r="I8031" s="13" t="s">
        <x:v>5397</x:v>
      </x:c>
      <x:c r="J8031" s="13" t="s">
        <x:v>5215</x:v>
      </x:c>
      <x:c r="K8031" s="13" t="s">
        <x:v>66</x:v>
      </x:c>
    </x:row>
    <x:row r="8032" ht="48">
      <x:c r="A8032" s="13">
        <x:v>167</x:v>
      </x:c>
      <x:c r="B8032" s="13" t="s">
        <x:v>480</x:v>
      </x:c>
      <x:c r="C8032" s="13" t="s">
        <x:v>481</x:v>
      </x:c>
      <x:c r="D8032" s="13" t="s">
        <x:v>672</x:v>
      </x:c>
      <x:c r="E8032" s="13" t="s">
        <x:v>5216</x:v>
      </x:c>
      <x:c r="F8032" s="13" t="s">
        <x:v>12364</x:v>
      </x:c>
      <x:c r="G8032" s="13" t="s">
        <x:v>6955</x:v>
      </x:c>
      <x:c r="H8032" s="13" t="s">
        <x:v>5213</x:v>
      </x:c>
      <x:c r="I8032" s="13" t="s">
        <x:v>5397</x:v>
      </x:c>
      <x:c r="J8032" s="13" t="s">
        <x:v>5215</x:v>
      </x:c>
      <x:c r="K8032" s="13" t="s">
        <x:v>66</x:v>
      </x:c>
    </x:row>
    <x:row r="8033" ht="48">
      <x:c r="A8033" s="13">
        <x:v>167</x:v>
      </x:c>
      <x:c r="B8033" s="13" t="s">
        <x:v>480</x:v>
      </x:c>
      <x:c r="C8033" s="13" t="s">
        <x:v>481</x:v>
      </x:c>
      <x:c r="D8033" s="13" t="s">
        <x:v>672</x:v>
      </x:c>
      <x:c r="E8033" s="13" t="s">
        <x:v>5216</x:v>
      </x:c>
      <x:c r="F8033" s="13" t="s">
        <x:v>12365</x:v>
      </x:c>
      <x:c r="G8033" s="13" t="s">
        <x:v>6955</x:v>
      </x:c>
      <x:c r="H8033" s="13" t="s">
        <x:v>5213</x:v>
      </x:c>
      <x:c r="I8033" s="13" t="s">
        <x:v>5397</x:v>
      </x:c>
      <x:c r="J8033" s="13" t="s">
        <x:v>5215</x:v>
      </x:c>
      <x:c r="K8033" s="13" t="s">
        <x:v>66</x:v>
      </x:c>
    </x:row>
    <x:row r="8034" ht="48">
      <x:c r="A8034" s="13">
        <x:v>167</x:v>
      </x:c>
      <x:c r="B8034" s="13" t="s">
        <x:v>480</x:v>
      </x:c>
      <x:c r="C8034" s="13" t="s">
        <x:v>481</x:v>
      </x:c>
      <x:c r="D8034" s="13" t="s">
        <x:v>673</x:v>
      </x:c>
      <x:c r="E8034" s="13" t="s">
        <x:v>5265</x:v>
      </x:c>
      <x:c r="F8034" s="13" t="s">
        <x:v>12376</x:v>
      </x:c>
      <x:c r="G8034" s="13" t="s">
        <x:v>6955</x:v>
      </x:c>
      <x:c r="H8034" s="13" t="s">
        <x:v>5213</x:v>
      </x:c>
      <x:c r="I8034" s="13" t="s">
        <x:v>5397</x:v>
      </x:c>
      <x:c r="J8034" s="13" t="s">
        <x:v>5215</x:v>
      </x:c>
      <x:c r="K8034" s="13" t="s">
        <x:v>66</x:v>
      </x:c>
    </x:row>
    <x:row r="8035" ht="48">
      <x:c r="A8035" s="13">
        <x:v>167</x:v>
      </x:c>
      <x:c r="B8035" s="13" t="s">
        <x:v>480</x:v>
      </x:c>
      <x:c r="C8035" s="13" t="s">
        <x:v>481</x:v>
      </x:c>
      <x:c r="D8035" s="13" t="s">
        <x:v>673</x:v>
      </x:c>
      <x:c r="E8035" s="13" t="s">
        <x:v>5265</x:v>
      </x:c>
      <x:c r="F8035" s="13" t="s">
        <x:v>12377</x:v>
      </x:c>
      <x:c r="G8035" s="13" t="s">
        <x:v>6955</x:v>
      </x:c>
      <x:c r="H8035" s="13" t="s">
        <x:v>5213</x:v>
      </x:c>
      <x:c r="I8035" s="13" t="s">
        <x:v>5397</x:v>
      </x:c>
      <x:c r="J8035" s="13" t="s">
        <x:v>5215</x:v>
      </x:c>
      <x:c r="K8035" s="13" t="s">
        <x:v>66</x:v>
      </x:c>
    </x:row>
    <x:row r="8036" ht="48">
      <x:c r="A8036" s="13">
        <x:v>167</x:v>
      </x:c>
      <x:c r="B8036" s="13" t="s">
        <x:v>480</x:v>
      </x:c>
      <x:c r="C8036" s="13" t="s">
        <x:v>481</x:v>
      </x:c>
      <x:c r="D8036" s="13" t="s">
        <x:v>674</x:v>
      </x:c>
      <x:c r="E8036" s="13" t="s">
        <x:v>5265</x:v>
      </x:c>
      <x:c r="F8036" s="13" t="s">
        <x:v>12378</x:v>
      </x:c>
      <x:c r="G8036" s="13" t="s">
        <x:v>6955</x:v>
      </x:c>
      <x:c r="H8036" s="13" t="s">
        <x:v>5213</x:v>
      </x:c>
      <x:c r="I8036" s="13" t="s">
        <x:v>5397</x:v>
      </x:c>
      <x:c r="J8036" s="13" t="s">
        <x:v>5215</x:v>
      </x:c>
      <x:c r="K8036" s="13" t="s">
        <x:v>66</x:v>
      </x:c>
    </x:row>
    <x:row r="8037" ht="48">
      <x:c r="A8037" s="13">
        <x:v>167</x:v>
      </x:c>
      <x:c r="B8037" s="13" t="s">
        <x:v>480</x:v>
      </x:c>
      <x:c r="C8037" s="13" t="s">
        <x:v>481</x:v>
      </x:c>
      <x:c r="D8037" s="13" t="s">
        <x:v>674</x:v>
      </x:c>
      <x:c r="E8037" s="13" t="s">
        <x:v>5265</x:v>
      </x:c>
      <x:c r="F8037" s="13" t="s">
        <x:v>12379</x:v>
      </x:c>
      <x:c r="G8037" s="13" t="s">
        <x:v>6955</x:v>
      </x:c>
      <x:c r="H8037" s="13" t="s">
        <x:v>5213</x:v>
      </x:c>
      <x:c r="I8037" s="13" t="s">
        <x:v>5397</x:v>
      </x:c>
      <x:c r="J8037" s="13" t="s">
        <x:v>5215</x:v>
      </x:c>
      <x:c r="K8037" s="13" t="s">
        <x:v>66</x:v>
      </x:c>
    </x:row>
    <x:row r="8038" ht="96">
      <x:c r="A8038" s="13">
        <x:v>167</x:v>
      </x:c>
      <x:c r="B8038" s="13" t="s">
        <x:v>480</x:v>
      </x:c>
      <x:c r="C8038" s="13" t="s">
        <x:v>481</x:v>
      </x:c>
      <x:c r="D8038" s="13" t="s">
        <x:v>675</x:v>
      </x:c>
      <x:c r="E8038" s="13" t="s">
        <x:v>5272</x:v>
      </x:c>
      <x:c r="F8038" s="13" t="s">
        <x:v>12370</x:v>
      </x:c>
      <x:c r="G8038" s="13" t="s">
        <x:v>6955</x:v>
      </x:c>
      <x:c r="H8038" s="13" t="s">
        <x:v>5213</x:v>
      </x:c>
      <x:c r="I8038" s="13" t="s">
        <x:v>5397</x:v>
      </x:c>
      <x:c r="J8038" s="13" t="s">
        <x:v>5215</x:v>
      </x:c>
      <x:c r="K8038" s="13" t="s">
        <x:v>66</x:v>
      </x:c>
    </x:row>
    <x:row r="8039" ht="48">
      <x:c r="A8039" s="13">
        <x:v>167</x:v>
      </x:c>
      <x:c r="B8039" s="13" t="s">
        <x:v>480</x:v>
      </x:c>
      <x:c r="C8039" s="13" t="s">
        <x:v>481</x:v>
      </x:c>
      <x:c r="D8039" s="13" t="s">
        <x:v>675</x:v>
      </x:c>
      <x:c r="E8039" s="13" t="s">
        <x:v>5272</x:v>
      </x:c>
      <x:c r="F8039" s="13" t="s">
        <x:v>12371</x:v>
      </x:c>
      <x:c r="G8039" s="13" t="s">
        <x:v>6955</x:v>
      </x:c>
      <x:c r="H8039" s="13" t="s">
        <x:v>5213</x:v>
      </x:c>
      <x:c r="I8039" s="13" t="s">
        <x:v>5397</x:v>
      </x:c>
      <x:c r="J8039" s="13" t="s">
        <x:v>5215</x:v>
      </x:c>
      <x:c r="K8039" s="13" t="s">
        <x:v>66</x:v>
      </x:c>
    </x:row>
    <x:row r="8040" ht="64">
      <x:c r="A8040" s="13">
        <x:v>168</x:v>
      </x:c>
      <x:c r="B8040" s="13" t="s">
        <x:v>482</x:v>
      </x:c>
      <x:c r="C8040" s="13" t="s">
        <x:v>483</x:v>
      </x:c>
      <x:c r="D8040" s="13" t="s">
        <x:v>659</x:v>
      </x:c>
      <x:c r="E8040" s="13" t="s">
        <x:v>5210</x:v>
      </x:c>
      <x:c r="F8040" s="13" t="s">
        <x:v>12346</x:v>
      </x:c>
      <x:c r="G8040" s="13" t="s">
        <x:v>6955</x:v>
      </x:c>
      <x:c r="H8040" s="13" t="s">
        <x:v>5213</x:v>
      </x:c>
      <x:c r="I8040" s="13" t="s">
        <x:v>5397</x:v>
      </x:c>
      <x:c r="J8040" s="13" t="s">
        <x:v>5215</x:v>
      </x:c>
      <x:c r="K8040" s="13" t="s">
        <x:v>66</x:v>
      </x:c>
    </x:row>
    <x:row r="8041" ht="48">
      <x:c r="A8041" s="13">
        <x:v>168</x:v>
      </x:c>
      <x:c r="B8041" s="13" t="s">
        <x:v>482</x:v>
      </x:c>
      <x:c r="C8041" s="13" t="s">
        <x:v>483</x:v>
      </x:c>
      <x:c r="D8041" s="13" t="s">
        <x:v>659</x:v>
      </x:c>
      <x:c r="E8041" s="13" t="s">
        <x:v>5210</x:v>
      </x:c>
      <x:c r="F8041" s="13" t="s">
        <x:v>12347</x:v>
      </x:c>
      <x:c r="G8041" s="13" t="s">
        <x:v>6955</x:v>
      </x:c>
      <x:c r="H8041" s="13" t="s">
        <x:v>5213</x:v>
      </x:c>
      <x:c r="I8041" s="13" t="s">
        <x:v>5397</x:v>
      </x:c>
      <x:c r="J8041" s="13" t="s">
        <x:v>5215</x:v>
      </x:c>
      <x:c r="K8041" s="13" t="s">
        <x:v>66</x:v>
      </x:c>
    </x:row>
    <x:row r="8042" ht="48">
      <x:c r="A8042" s="13">
        <x:v>168</x:v>
      </x:c>
      <x:c r="B8042" s="13" t="s">
        <x:v>482</x:v>
      </x:c>
      <x:c r="C8042" s="13" t="s">
        <x:v>483</x:v>
      </x:c>
      <x:c r="D8042" s="13" t="s">
        <x:v>660</x:v>
      </x:c>
      <x:c r="E8042" s="13" t="s">
        <x:v>5262</x:v>
      </x:c>
      <x:c r="F8042" s="13" t="s">
        <x:v>12348</x:v>
      </x:c>
      <x:c r="G8042" s="13" t="s">
        <x:v>6955</x:v>
      </x:c>
      <x:c r="H8042" s="13" t="s">
        <x:v>5213</x:v>
      </x:c>
      <x:c r="I8042" s="13" t="s">
        <x:v>5397</x:v>
      </x:c>
      <x:c r="J8042" s="13" t="s">
        <x:v>5215</x:v>
      </x:c>
      <x:c r="K8042" s="13" t="s">
        <x:v>66</x:v>
      </x:c>
    </x:row>
    <x:row r="8043" ht="64">
      <x:c r="A8043" s="13">
        <x:v>168</x:v>
      </x:c>
      <x:c r="B8043" s="13" t="s">
        <x:v>482</x:v>
      </x:c>
      <x:c r="C8043" s="13" t="s">
        <x:v>483</x:v>
      </x:c>
      <x:c r="D8043" s="13" t="s">
        <x:v>660</x:v>
      </x:c>
      <x:c r="E8043" s="13" t="s">
        <x:v>5210</x:v>
      </x:c>
      <x:c r="F8043" s="13" t="s">
        <x:v>12349</x:v>
      </x:c>
      <x:c r="G8043" s="13" t="s">
        <x:v>6955</x:v>
      </x:c>
      <x:c r="H8043" s="13" t="s">
        <x:v>5213</x:v>
      </x:c>
      <x:c r="I8043" s="13" t="s">
        <x:v>5397</x:v>
      </x:c>
      <x:c r="J8043" s="13" t="s">
        <x:v>5215</x:v>
      </x:c>
      <x:c r="K8043" s="13" t="s">
        <x:v>66</x:v>
      </x:c>
    </x:row>
    <x:row r="8044" ht="48">
      <x:c r="A8044" s="13">
        <x:v>168</x:v>
      </x:c>
      <x:c r="B8044" s="13" t="s">
        <x:v>482</x:v>
      </x:c>
      <x:c r="C8044" s="13" t="s">
        <x:v>483</x:v>
      </x:c>
      <x:c r="D8044" s="13" t="s">
        <x:v>660</x:v>
      </x:c>
      <x:c r="E8044" s="13" t="s">
        <x:v>5216</x:v>
      </x:c>
      <x:c r="F8044" s="13" t="s">
        <x:v>12350</x:v>
      </x:c>
      <x:c r="G8044" s="13" t="s">
        <x:v>6955</x:v>
      </x:c>
      <x:c r="H8044" s="13" t="s">
        <x:v>5213</x:v>
      </x:c>
      <x:c r="I8044" s="13" t="s">
        <x:v>5397</x:v>
      </x:c>
      <x:c r="J8044" s="13" t="s">
        <x:v>5215</x:v>
      </x:c>
      <x:c r="K8044" s="13" t="s">
        <x:v>66</x:v>
      </x:c>
    </x:row>
    <x:row r="8045" ht="48">
      <x:c r="A8045" s="13">
        <x:v>168</x:v>
      </x:c>
      <x:c r="B8045" s="13" t="s">
        <x:v>482</x:v>
      </x:c>
      <x:c r="C8045" s="13" t="s">
        <x:v>483</x:v>
      </x:c>
      <x:c r="D8045" s="13" t="s">
        <x:v>660</x:v>
      </x:c>
      <x:c r="E8045" s="13" t="s">
        <x:v>5216</x:v>
      </x:c>
      <x:c r="F8045" s="13" t="s">
        <x:v>12351</x:v>
      </x:c>
      <x:c r="G8045" s="13" t="s">
        <x:v>6955</x:v>
      </x:c>
      <x:c r="H8045" s="13" t="s">
        <x:v>5213</x:v>
      </x:c>
      <x:c r="I8045" s="13" t="s">
        <x:v>5397</x:v>
      </x:c>
      <x:c r="J8045" s="13" t="s">
        <x:v>5215</x:v>
      </x:c>
      <x:c r="K8045" s="13" t="s">
        <x:v>66</x:v>
      </x:c>
    </x:row>
    <x:row r="8046" ht="48">
      <x:c r="A8046" s="13">
        <x:v>168</x:v>
      </x:c>
      <x:c r="B8046" s="13" t="s">
        <x:v>482</x:v>
      </x:c>
      <x:c r="C8046" s="13" t="s">
        <x:v>483</x:v>
      </x:c>
      <x:c r="D8046" s="13" t="s">
        <x:v>663</x:v>
      </x:c>
      <x:c r="E8046" s="13" t="s">
        <x:v>5236</x:v>
      </x:c>
      <x:c r="F8046" s="13" t="s">
        <x:v>12374</x:v>
      </x:c>
      <x:c r="G8046" s="13" t="s">
        <x:v>6955</x:v>
      </x:c>
      <x:c r="H8046" s="13" t="s">
        <x:v>5213</x:v>
      </x:c>
      <x:c r="I8046" s="13" t="s">
        <x:v>5397</x:v>
      </x:c>
      <x:c r="J8046" s="13" t="s">
        <x:v>5215</x:v>
      </x:c>
      <x:c r="K8046" s="13" t="s">
        <x:v>66</x:v>
      </x:c>
    </x:row>
    <x:row r="8047" ht="48">
      <x:c r="A8047" s="13">
        <x:v>168</x:v>
      </x:c>
      <x:c r="B8047" s="13" t="s">
        <x:v>482</x:v>
      </x:c>
      <x:c r="C8047" s="13" t="s">
        <x:v>483</x:v>
      </x:c>
      <x:c r="D8047" s="13" t="s">
        <x:v>664</x:v>
      </x:c>
      <x:c r="E8047" s="13" t="s">
        <x:v>5262</x:v>
      </x:c>
      <x:c r="F8047" s="13" t="s">
        <x:v>12375</x:v>
      </x:c>
      <x:c r="G8047" s="13" t="s">
        <x:v>6955</x:v>
      </x:c>
      <x:c r="H8047" s="13" t="s">
        <x:v>5213</x:v>
      </x:c>
      <x:c r="I8047" s="13" t="s">
        <x:v>5397</x:v>
      </x:c>
      <x:c r="J8047" s="13" t="s">
        <x:v>5215</x:v>
      </x:c>
      <x:c r="K8047" s="13" t="s">
        <x:v>66</x:v>
      </x:c>
    </x:row>
    <x:row r="8048" ht="48">
      <x:c r="A8048" s="13">
        <x:v>168</x:v>
      </x:c>
      <x:c r="B8048" s="13" t="s">
        <x:v>482</x:v>
      </x:c>
      <x:c r="C8048" s="13" t="s">
        <x:v>483</x:v>
      </x:c>
      <x:c r="D8048" s="13" t="s">
        <x:v>664</x:v>
      </x:c>
      <x:c r="E8048" s="13" t="s">
        <x:v>5245</x:v>
      </x:c>
      <x:c r="F8048" s="13" t="s">
        <x:v>12355</x:v>
      </x:c>
      <x:c r="G8048" s="13" t="s">
        <x:v>6955</x:v>
      </x:c>
      <x:c r="H8048" s="13" t="s">
        <x:v>5213</x:v>
      </x:c>
      <x:c r="I8048" s="13" t="s">
        <x:v>5397</x:v>
      </x:c>
      <x:c r="J8048" s="13" t="s">
        <x:v>5215</x:v>
      </x:c>
      <x:c r="K8048" s="13" t="s">
        <x:v>66</x:v>
      </x:c>
    </x:row>
    <x:row r="8049" ht="48">
      <x:c r="A8049" s="13">
        <x:v>168</x:v>
      </x:c>
      <x:c r="B8049" s="13" t="s">
        <x:v>482</x:v>
      </x:c>
      <x:c r="C8049" s="13" t="s">
        <x:v>483</x:v>
      </x:c>
      <x:c r="D8049" s="13" t="s">
        <x:v>664</x:v>
      </x:c>
      <x:c r="E8049" s="13" t="s">
        <x:v>5210</x:v>
      </x:c>
      <x:c r="F8049" s="13" t="s">
        <x:v>12356</x:v>
      </x:c>
      <x:c r="G8049" s="13" t="s">
        <x:v>6955</x:v>
      </x:c>
      <x:c r="H8049" s="13" t="s">
        <x:v>5213</x:v>
      </x:c>
      <x:c r="I8049" s="13" t="s">
        <x:v>5397</x:v>
      </x:c>
      <x:c r="J8049" s="13" t="s">
        <x:v>5215</x:v>
      </x:c>
      <x:c r="K8049" s="13" t="s">
        <x:v>66</x:v>
      </x:c>
    </x:row>
    <x:row r="8050" ht="48">
      <x:c r="A8050" s="13">
        <x:v>168</x:v>
      </x:c>
      <x:c r="B8050" s="13" t="s">
        <x:v>482</x:v>
      </x:c>
      <x:c r="C8050" s="13" t="s">
        <x:v>483</x:v>
      </x:c>
      <x:c r="D8050" s="13" t="s">
        <x:v>664</x:v>
      </x:c>
      <x:c r="E8050" s="13" t="s">
        <x:v>5210</x:v>
      </x:c>
      <x:c r="F8050" s="13" t="s">
        <x:v>12357</x:v>
      </x:c>
      <x:c r="G8050" s="13" t="s">
        <x:v>6955</x:v>
      </x:c>
      <x:c r="H8050" s="13" t="s">
        <x:v>5213</x:v>
      </x:c>
      <x:c r="I8050" s="13" t="s">
        <x:v>5397</x:v>
      </x:c>
      <x:c r="J8050" s="13" t="s">
        <x:v>5215</x:v>
      </x:c>
      <x:c r="K8050" s="13" t="s">
        <x:v>66</x:v>
      </x:c>
    </x:row>
    <x:row r="8051" ht="48">
      <x:c r="A8051" s="13">
        <x:v>168</x:v>
      </x:c>
      <x:c r="B8051" s="13" t="s">
        <x:v>482</x:v>
      </x:c>
      <x:c r="C8051" s="13" t="s">
        <x:v>483</x:v>
      </x:c>
      <x:c r="D8051" s="13" t="s">
        <x:v>669</x:v>
      </x:c>
      <x:c r="E8051" s="13" t="s">
        <x:v>5216</x:v>
      </x:c>
      <x:c r="F8051" s="13" t="s">
        <x:v>12358</x:v>
      </x:c>
      <x:c r="G8051" s="13" t="s">
        <x:v>6955</x:v>
      </x:c>
      <x:c r="H8051" s="13" t="s">
        <x:v>5213</x:v>
      </x:c>
      <x:c r="I8051" s="13" t="s">
        <x:v>5397</x:v>
      </x:c>
      <x:c r="J8051" s="13" t="s">
        <x:v>5215</x:v>
      </x:c>
      <x:c r="K8051" s="13" t="s">
        <x:v>66</x:v>
      </x:c>
    </x:row>
    <x:row r="8052" ht="64">
      <x:c r="A8052" s="13">
        <x:v>168</x:v>
      </x:c>
      <x:c r="B8052" s="13" t="s">
        <x:v>482</x:v>
      </x:c>
      <x:c r="C8052" s="13" t="s">
        <x:v>483</x:v>
      </x:c>
      <x:c r="D8052" s="13" t="s">
        <x:v>669</x:v>
      </x:c>
      <x:c r="E8052" s="13" t="s">
        <x:v>5210</x:v>
      </x:c>
      <x:c r="F8052" s="13" t="s">
        <x:v>12359</x:v>
      </x:c>
      <x:c r="G8052" s="13" t="s">
        <x:v>6955</x:v>
      </x:c>
      <x:c r="H8052" s="13" t="s">
        <x:v>5213</x:v>
      </x:c>
      <x:c r="I8052" s="13" t="s">
        <x:v>5397</x:v>
      </x:c>
      <x:c r="J8052" s="13" t="s">
        <x:v>5215</x:v>
      </x:c>
      <x:c r="K8052" s="13" t="s">
        <x:v>66</x:v>
      </x:c>
    </x:row>
    <x:row r="8053" ht="48">
      <x:c r="A8053" s="13">
        <x:v>168</x:v>
      </x:c>
      <x:c r="B8053" s="13" t="s">
        <x:v>482</x:v>
      </x:c>
      <x:c r="C8053" s="13" t="s">
        <x:v>483</x:v>
      </x:c>
      <x:c r="D8053" s="13" t="s">
        <x:v>670</x:v>
      </x:c>
      <x:c r="E8053" s="13" t="s">
        <x:v>5236</x:v>
      </x:c>
      <x:c r="F8053" s="13" t="s">
        <x:v>12360</x:v>
      </x:c>
      <x:c r="G8053" s="13" t="s">
        <x:v>6955</x:v>
      </x:c>
      <x:c r="H8053" s="13" t="s">
        <x:v>5213</x:v>
      </x:c>
      <x:c r="I8053" s="13" t="s">
        <x:v>5397</x:v>
      </x:c>
      <x:c r="J8053" s="13" t="s">
        <x:v>5215</x:v>
      </x:c>
      <x:c r="K8053" s="13" t="s">
        <x:v>66</x:v>
      </x:c>
    </x:row>
    <x:row r="8054" ht="48">
      <x:c r="A8054" s="13">
        <x:v>168</x:v>
      </x:c>
      <x:c r="B8054" s="13" t="s">
        <x:v>482</x:v>
      </x:c>
      <x:c r="C8054" s="13" t="s">
        <x:v>483</x:v>
      </x:c>
      <x:c r="D8054" s="13" t="s">
        <x:v>670</x:v>
      </x:c>
      <x:c r="E8054" s="13" t="s">
        <x:v>5210</x:v>
      </x:c>
      <x:c r="F8054" s="13" t="s">
        <x:v>12361</x:v>
      </x:c>
      <x:c r="G8054" s="13" t="s">
        <x:v>6955</x:v>
      </x:c>
      <x:c r="H8054" s="13" t="s">
        <x:v>5213</x:v>
      </x:c>
      <x:c r="I8054" s="13" t="s">
        <x:v>5397</x:v>
      </x:c>
      <x:c r="J8054" s="13" t="s">
        <x:v>5215</x:v>
      </x:c>
      <x:c r="K8054" s="13" t="s">
        <x:v>66</x:v>
      </x:c>
    </x:row>
    <x:row r="8055" ht="48">
      <x:c r="A8055" s="13">
        <x:v>168</x:v>
      </x:c>
      <x:c r="B8055" s="13" t="s">
        <x:v>482</x:v>
      </x:c>
      <x:c r="C8055" s="13" t="s">
        <x:v>483</x:v>
      </x:c>
      <x:c r="D8055" s="13" t="s">
        <x:v>670</x:v>
      </x:c>
      <x:c r="E8055" s="13" t="s">
        <x:v>5216</x:v>
      </x:c>
      <x:c r="F8055" s="13" t="s">
        <x:v>12362</x:v>
      </x:c>
      <x:c r="G8055" s="13" t="s">
        <x:v>6955</x:v>
      </x:c>
      <x:c r="H8055" s="13" t="s">
        <x:v>5213</x:v>
      </x:c>
      <x:c r="I8055" s="13" t="s">
        <x:v>5397</x:v>
      </x:c>
      <x:c r="J8055" s="13" t="s">
        <x:v>5215</x:v>
      </x:c>
      <x:c r="K8055" s="13" t="s">
        <x:v>66</x:v>
      </x:c>
    </x:row>
    <x:row r="8056" ht="48">
      <x:c r="A8056" s="13">
        <x:v>168</x:v>
      </x:c>
      <x:c r="B8056" s="13" t="s">
        <x:v>482</x:v>
      </x:c>
      <x:c r="C8056" s="13" t="s">
        <x:v>483</x:v>
      </x:c>
      <x:c r="D8056" s="13" t="s">
        <x:v>671</x:v>
      </x:c>
      <x:c r="E8056" s="13" t="s">
        <x:v>5210</x:v>
      </x:c>
      <x:c r="F8056" s="13" t="s">
        <x:v>12363</x:v>
      </x:c>
      <x:c r="G8056" s="13" t="s">
        <x:v>6955</x:v>
      </x:c>
      <x:c r="H8056" s="13" t="s">
        <x:v>5213</x:v>
      </x:c>
      <x:c r="I8056" s="13" t="s">
        <x:v>5397</x:v>
      </x:c>
      <x:c r="J8056" s="13" t="s">
        <x:v>5215</x:v>
      </x:c>
      <x:c r="K8056" s="13" t="s">
        <x:v>66</x:v>
      </x:c>
    </x:row>
    <x:row r="8057" ht="48">
      <x:c r="A8057" s="13">
        <x:v>168</x:v>
      </x:c>
      <x:c r="B8057" s="13" t="s">
        <x:v>482</x:v>
      </x:c>
      <x:c r="C8057" s="13" t="s">
        <x:v>483</x:v>
      </x:c>
      <x:c r="D8057" s="13" t="s">
        <x:v>672</x:v>
      </x:c>
      <x:c r="E8057" s="13" t="s">
        <x:v>5216</x:v>
      </x:c>
      <x:c r="F8057" s="13" t="s">
        <x:v>12364</x:v>
      </x:c>
      <x:c r="G8057" s="13" t="s">
        <x:v>6955</x:v>
      </x:c>
      <x:c r="H8057" s="13" t="s">
        <x:v>5213</x:v>
      </x:c>
      <x:c r="I8057" s="13" t="s">
        <x:v>5397</x:v>
      </x:c>
      <x:c r="J8057" s="13" t="s">
        <x:v>5215</x:v>
      </x:c>
      <x:c r="K8057" s="13" t="s">
        <x:v>66</x:v>
      </x:c>
    </x:row>
    <x:row r="8058" ht="48">
      <x:c r="A8058" s="13">
        <x:v>168</x:v>
      </x:c>
      <x:c r="B8058" s="13" t="s">
        <x:v>482</x:v>
      </x:c>
      <x:c r="C8058" s="13" t="s">
        <x:v>483</x:v>
      </x:c>
      <x:c r="D8058" s="13" t="s">
        <x:v>672</x:v>
      </x:c>
      <x:c r="E8058" s="13" t="s">
        <x:v>5216</x:v>
      </x:c>
      <x:c r="F8058" s="13" t="s">
        <x:v>12365</x:v>
      </x:c>
      <x:c r="G8058" s="13" t="s">
        <x:v>6955</x:v>
      </x:c>
      <x:c r="H8058" s="13" t="s">
        <x:v>5213</x:v>
      </x:c>
      <x:c r="I8058" s="13" t="s">
        <x:v>5397</x:v>
      </x:c>
      <x:c r="J8058" s="13" t="s">
        <x:v>5215</x:v>
      </x:c>
      <x:c r="K8058" s="13" t="s">
        <x:v>66</x:v>
      </x:c>
    </x:row>
    <x:row r="8059" ht="48">
      <x:c r="A8059" s="13">
        <x:v>168</x:v>
      </x:c>
      <x:c r="B8059" s="13" t="s">
        <x:v>482</x:v>
      </x:c>
      <x:c r="C8059" s="13" t="s">
        <x:v>483</x:v>
      </x:c>
      <x:c r="D8059" s="13" t="s">
        <x:v>673</x:v>
      </x:c>
      <x:c r="E8059" s="13" t="s">
        <x:v>5265</x:v>
      </x:c>
      <x:c r="F8059" s="13" t="s">
        <x:v>12376</x:v>
      </x:c>
      <x:c r="G8059" s="13" t="s">
        <x:v>6955</x:v>
      </x:c>
      <x:c r="H8059" s="13" t="s">
        <x:v>5213</x:v>
      </x:c>
      <x:c r="I8059" s="13" t="s">
        <x:v>5397</x:v>
      </x:c>
      <x:c r="J8059" s="13" t="s">
        <x:v>5215</x:v>
      </x:c>
      <x:c r="K8059" s="13" t="s">
        <x:v>66</x:v>
      </x:c>
    </x:row>
    <x:row r="8060" ht="48">
      <x:c r="A8060" s="13">
        <x:v>168</x:v>
      </x:c>
      <x:c r="B8060" s="13" t="s">
        <x:v>482</x:v>
      </x:c>
      <x:c r="C8060" s="13" t="s">
        <x:v>483</x:v>
      </x:c>
      <x:c r="D8060" s="13" t="s">
        <x:v>673</x:v>
      </x:c>
      <x:c r="E8060" s="13" t="s">
        <x:v>5265</x:v>
      </x:c>
      <x:c r="F8060" s="13" t="s">
        <x:v>12377</x:v>
      </x:c>
      <x:c r="G8060" s="13" t="s">
        <x:v>6955</x:v>
      </x:c>
      <x:c r="H8060" s="13" t="s">
        <x:v>5213</x:v>
      </x:c>
      <x:c r="I8060" s="13" t="s">
        <x:v>5397</x:v>
      </x:c>
      <x:c r="J8060" s="13" t="s">
        <x:v>5215</x:v>
      </x:c>
      <x:c r="K8060" s="13" t="s">
        <x:v>66</x:v>
      </x:c>
    </x:row>
    <x:row r="8061" ht="48">
      <x:c r="A8061" s="13">
        <x:v>168</x:v>
      </x:c>
      <x:c r="B8061" s="13" t="s">
        <x:v>482</x:v>
      </x:c>
      <x:c r="C8061" s="13" t="s">
        <x:v>483</x:v>
      </x:c>
      <x:c r="D8061" s="13" t="s">
        <x:v>674</x:v>
      </x:c>
      <x:c r="E8061" s="13" t="s">
        <x:v>5265</x:v>
      </x:c>
      <x:c r="F8061" s="13" t="s">
        <x:v>12378</x:v>
      </x:c>
      <x:c r="G8061" s="13" t="s">
        <x:v>6955</x:v>
      </x:c>
      <x:c r="H8061" s="13" t="s">
        <x:v>5213</x:v>
      </x:c>
      <x:c r="I8061" s="13" t="s">
        <x:v>5397</x:v>
      </x:c>
      <x:c r="J8061" s="13" t="s">
        <x:v>5215</x:v>
      </x:c>
      <x:c r="K8061" s="13" t="s">
        <x:v>66</x:v>
      </x:c>
    </x:row>
    <x:row r="8062" ht="48">
      <x:c r="A8062" s="13">
        <x:v>168</x:v>
      </x:c>
      <x:c r="B8062" s="13" t="s">
        <x:v>482</x:v>
      </x:c>
      <x:c r="C8062" s="13" t="s">
        <x:v>483</x:v>
      </x:c>
      <x:c r="D8062" s="13" t="s">
        <x:v>674</x:v>
      </x:c>
      <x:c r="E8062" s="13" t="s">
        <x:v>5265</x:v>
      </x:c>
      <x:c r="F8062" s="13" t="s">
        <x:v>12379</x:v>
      </x:c>
      <x:c r="G8062" s="13" t="s">
        <x:v>6955</x:v>
      </x:c>
      <x:c r="H8062" s="13" t="s">
        <x:v>5213</x:v>
      </x:c>
      <x:c r="I8062" s="13" t="s">
        <x:v>5397</x:v>
      </x:c>
      <x:c r="J8062" s="13" t="s">
        <x:v>5215</x:v>
      </x:c>
      <x:c r="K8062" s="13" t="s">
        <x:v>66</x:v>
      </x:c>
    </x:row>
    <x:row r="8063" ht="96">
      <x:c r="A8063" s="13">
        <x:v>168</x:v>
      </x:c>
      <x:c r="B8063" s="13" t="s">
        <x:v>482</x:v>
      </x:c>
      <x:c r="C8063" s="13" t="s">
        <x:v>483</x:v>
      </x:c>
      <x:c r="D8063" s="13" t="s">
        <x:v>675</x:v>
      </x:c>
      <x:c r="E8063" s="13" t="s">
        <x:v>5272</x:v>
      </x:c>
      <x:c r="F8063" s="13" t="s">
        <x:v>12370</x:v>
      </x:c>
      <x:c r="G8063" s="13" t="s">
        <x:v>6955</x:v>
      </x:c>
      <x:c r="H8063" s="13" t="s">
        <x:v>5213</x:v>
      </x:c>
      <x:c r="I8063" s="13" t="s">
        <x:v>5397</x:v>
      </x:c>
      <x:c r="J8063" s="13" t="s">
        <x:v>5215</x:v>
      </x:c>
      <x:c r="K8063" s="13" t="s">
        <x:v>66</x:v>
      </x:c>
    </x:row>
    <x:row r="8064" ht="48">
      <x:c r="A8064" s="13">
        <x:v>168</x:v>
      </x:c>
      <x:c r="B8064" s="13" t="s">
        <x:v>482</x:v>
      </x:c>
      <x:c r="C8064" s="13" t="s">
        <x:v>483</x:v>
      </x:c>
      <x:c r="D8064" s="13" t="s">
        <x:v>675</x:v>
      </x:c>
      <x:c r="E8064" s="13" t="s">
        <x:v>5272</x:v>
      </x:c>
      <x:c r="F8064" s="13" t="s">
        <x:v>12371</x:v>
      </x:c>
      <x:c r="G8064" s="13" t="s">
        <x:v>6955</x:v>
      </x:c>
      <x:c r="H8064" s="13" t="s">
        <x:v>5213</x:v>
      </x:c>
      <x:c r="I8064" s="13" t="s">
        <x:v>5397</x:v>
      </x:c>
      <x:c r="J8064" s="13" t="s">
        <x:v>5215</x:v>
      </x:c>
      <x:c r="K8064" s="13" t="s">
        <x:v>66</x:v>
      </x:c>
    </x:row>
    <x:row r="8065" ht="64">
      <x:c r="A8065" s="13">
        <x:v>169</x:v>
      </x:c>
      <x:c r="B8065" s="13" t="s">
        <x:v>484</x:v>
      </x:c>
      <x:c r="C8065" s="13" t="s">
        <x:v>485</x:v>
      </x:c>
      <x:c r="D8065" s="13" t="s">
        <x:v>659</x:v>
      </x:c>
      <x:c r="E8065" s="13" t="s">
        <x:v>5210</x:v>
      </x:c>
      <x:c r="F8065" s="13" t="s">
        <x:v>12346</x:v>
      </x:c>
      <x:c r="G8065" s="13" t="s">
        <x:v>6955</x:v>
      </x:c>
      <x:c r="H8065" s="13" t="s">
        <x:v>5213</x:v>
      </x:c>
      <x:c r="I8065" s="13" t="s">
        <x:v>5397</x:v>
      </x:c>
      <x:c r="J8065" s="13" t="s">
        <x:v>5215</x:v>
      </x:c>
      <x:c r="K8065" s="13" t="s">
        <x:v>66</x:v>
      </x:c>
    </x:row>
    <x:row r="8066" ht="48">
      <x:c r="A8066" s="13">
        <x:v>169</x:v>
      </x:c>
      <x:c r="B8066" s="13" t="s">
        <x:v>484</x:v>
      </x:c>
      <x:c r="C8066" s="13" t="s">
        <x:v>485</x:v>
      </x:c>
      <x:c r="D8066" s="13" t="s">
        <x:v>659</x:v>
      </x:c>
      <x:c r="E8066" s="13" t="s">
        <x:v>5210</x:v>
      </x:c>
      <x:c r="F8066" s="13" t="s">
        <x:v>12347</x:v>
      </x:c>
      <x:c r="G8066" s="13" t="s">
        <x:v>6955</x:v>
      </x:c>
      <x:c r="H8066" s="13" t="s">
        <x:v>5213</x:v>
      </x:c>
      <x:c r="I8066" s="13" t="s">
        <x:v>5397</x:v>
      </x:c>
      <x:c r="J8066" s="13" t="s">
        <x:v>5215</x:v>
      </x:c>
      <x:c r="K8066" s="13" t="s">
        <x:v>66</x:v>
      </x:c>
    </x:row>
    <x:row r="8067" ht="48">
      <x:c r="A8067" s="13">
        <x:v>169</x:v>
      </x:c>
      <x:c r="B8067" s="13" t="s">
        <x:v>484</x:v>
      </x:c>
      <x:c r="C8067" s="13" t="s">
        <x:v>485</x:v>
      </x:c>
      <x:c r="D8067" s="13" t="s">
        <x:v>660</x:v>
      </x:c>
      <x:c r="E8067" s="13" t="s">
        <x:v>5262</x:v>
      </x:c>
      <x:c r="F8067" s="13" t="s">
        <x:v>12348</x:v>
      </x:c>
      <x:c r="G8067" s="13" t="s">
        <x:v>6955</x:v>
      </x:c>
      <x:c r="H8067" s="13" t="s">
        <x:v>5213</x:v>
      </x:c>
      <x:c r="I8067" s="13" t="s">
        <x:v>5397</x:v>
      </x:c>
      <x:c r="J8067" s="13" t="s">
        <x:v>5215</x:v>
      </x:c>
      <x:c r="K8067" s="13" t="s">
        <x:v>66</x:v>
      </x:c>
    </x:row>
    <x:row r="8068" ht="64">
      <x:c r="A8068" s="13">
        <x:v>169</x:v>
      </x:c>
      <x:c r="B8068" s="13" t="s">
        <x:v>484</x:v>
      </x:c>
      <x:c r="C8068" s="13" t="s">
        <x:v>485</x:v>
      </x:c>
      <x:c r="D8068" s="13" t="s">
        <x:v>660</x:v>
      </x:c>
      <x:c r="E8068" s="13" t="s">
        <x:v>5210</x:v>
      </x:c>
      <x:c r="F8068" s="13" t="s">
        <x:v>12349</x:v>
      </x:c>
      <x:c r="G8068" s="13" t="s">
        <x:v>6955</x:v>
      </x:c>
      <x:c r="H8068" s="13" t="s">
        <x:v>5213</x:v>
      </x:c>
      <x:c r="I8068" s="13" t="s">
        <x:v>5397</x:v>
      </x:c>
      <x:c r="J8068" s="13" t="s">
        <x:v>5215</x:v>
      </x:c>
      <x:c r="K8068" s="13" t="s">
        <x:v>66</x:v>
      </x:c>
    </x:row>
    <x:row r="8069" ht="48">
      <x:c r="A8069" s="13">
        <x:v>169</x:v>
      </x:c>
      <x:c r="B8069" s="13" t="s">
        <x:v>484</x:v>
      </x:c>
      <x:c r="C8069" s="13" t="s">
        <x:v>485</x:v>
      </x:c>
      <x:c r="D8069" s="13" t="s">
        <x:v>660</x:v>
      </x:c>
      <x:c r="E8069" s="13" t="s">
        <x:v>5216</x:v>
      </x:c>
      <x:c r="F8069" s="13" t="s">
        <x:v>12350</x:v>
      </x:c>
      <x:c r="G8069" s="13" t="s">
        <x:v>6955</x:v>
      </x:c>
      <x:c r="H8069" s="13" t="s">
        <x:v>5213</x:v>
      </x:c>
      <x:c r="I8069" s="13" t="s">
        <x:v>5397</x:v>
      </x:c>
      <x:c r="J8069" s="13" t="s">
        <x:v>5215</x:v>
      </x:c>
      <x:c r="K8069" s="13" t="s">
        <x:v>66</x:v>
      </x:c>
    </x:row>
    <x:row r="8070" ht="48">
      <x:c r="A8070" s="13">
        <x:v>169</x:v>
      </x:c>
      <x:c r="B8070" s="13" t="s">
        <x:v>484</x:v>
      </x:c>
      <x:c r="C8070" s="13" t="s">
        <x:v>485</x:v>
      </x:c>
      <x:c r="D8070" s="13" t="s">
        <x:v>660</x:v>
      </x:c>
      <x:c r="E8070" s="13" t="s">
        <x:v>5216</x:v>
      </x:c>
      <x:c r="F8070" s="13" t="s">
        <x:v>12351</x:v>
      </x:c>
      <x:c r="G8070" s="13" t="s">
        <x:v>6955</x:v>
      </x:c>
      <x:c r="H8070" s="13" t="s">
        <x:v>5213</x:v>
      </x:c>
      <x:c r="I8070" s="13" t="s">
        <x:v>5397</x:v>
      </x:c>
      <x:c r="J8070" s="13" t="s">
        <x:v>5215</x:v>
      </x:c>
      <x:c r="K8070" s="13" t="s">
        <x:v>66</x:v>
      </x:c>
    </x:row>
    <x:row r="8071" ht="48">
      <x:c r="A8071" s="13">
        <x:v>169</x:v>
      </x:c>
      <x:c r="B8071" s="13" t="s">
        <x:v>484</x:v>
      </x:c>
      <x:c r="C8071" s="13" t="s">
        <x:v>485</x:v>
      </x:c>
      <x:c r="D8071" s="13" t="s">
        <x:v>663</x:v>
      </x:c>
      <x:c r="E8071" s="13" t="s">
        <x:v>5236</x:v>
      </x:c>
      <x:c r="F8071" s="13" t="s">
        <x:v>12374</x:v>
      </x:c>
      <x:c r="G8071" s="13" t="s">
        <x:v>6955</x:v>
      </x:c>
      <x:c r="H8071" s="13" t="s">
        <x:v>5213</x:v>
      </x:c>
      <x:c r="I8071" s="13" t="s">
        <x:v>5397</x:v>
      </x:c>
      <x:c r="J8071" s="13" t="s">
        <x:v>5215</x:v>
      </x:c>
      <x:c r="K8071" s="13" t="s">
        <x:v>66</x:v>
      </x:c>
    </x:row>
    <x:row r="8072" ht="48">
      <x:c r="A8072" s="13">
        <x:v>169</x:v>
      </x:c>
      <x:c r="B8072" s="13" t="s">
        <x:v>484</x:v>
      </x:c>
      <x:c r="C8072" s="13" t="s">
        <x:v>485</x:v>
      </x:c>
      <x:c r="D8072" s="13" t="s">
        <x:v>664</x:v>
      </x:c>
      <x:c r="E8072" s="13" t="s">
        <x:v>5262</x:v>
      </x:c>
      <x:c r="F8072" s="13" t="s">
        <x:v>12375</x:v>
      </x:c>
      <x:c r="G8072" s="13" t="s">
        <x:v>6955</x:v>
      </x:c>
      <x:c r="H8072" s="13" t="s">
        <x:v>5213</x:v>
      </x:c>
      <x:c r="I8072" s="13" t="s">
        <x:v>5397</x:v>
      </x:c>
      <x:c r="J8072" s="13" t="s">
        <x:v>5215</x:v>
      </x:c>
      <x:c r="K8072" s="13" t="s">
        <x:v>66</x:v>
      </x:c>
    </x:row>
    <x:row r="8073" ht="48">
      <x:c r="A8073" s="13">
        <x:v>169</x:v>
      </x:c>
      <x:c r="B8073" s="13" t="s">
        <x:v>484</x:v>
      </x:c>
      <x:c r="C8073" s="13" t="s">
        <x:v>485</x:v>
      </x:c>
      <x:c r="D8073" s="13" t="s">
        <x:v>664</x:v>
      </x:c>
      <x:c r="E8073" s="13" t="s">
        <x:v>5245</x:v>
      </x:c>
      <x:c r="F8073" s="13" t="s">
        <x:v>12355</x:v>
      </x:c>
      <x:c r="G8073" s="13" t="s">
        <x:v>6955</x:v>
      </x:c>
      <x:c r="H8073" s="13" t="s">
        <x:v>5213</x:v>
      </x:c>
      <x:c r="I8073" s="13" t="s">
        <x:v>5397</x:v>
      </x:c>
      <x:c r="J8073" s="13" t="s">
        <x:v>5215</x:v>
      </x:c>
      <x:c r="K8073" s="13" t="s">
        <x:v>66</x:v>
      </x:c>
    </x:row>
    <x:row r="8074" ht="48">
      <x:c r="A8074" s="13">
        <x:v>169</x:v>
      </x:c>
      <x:c r="B8074" s="13" t="s">
        <x:v>484</x:v>
      </x:c>
      <x:c r="C8074" s="13" t="s">
        <x:v>485</x:v>
      </x:c>
      <x:c r="D8074" s="13" t="s">
        <x:v>664</x:v>
      </x:c>
      <x:c r="E8074" s="13" t="s">
        <x:v>5210</x:v>
      </x:c>
      <x:c r="F8074" s="13" t="s">
        <x:v>12356</x:v>
      </x:c>
      <x:c r="G8074" s="13" t="s">
        <x:v>6955</x:v>
      </x:c>
      <x:c r="H8074" s="13" t="s">
        <x:v>5213</x:v>
      </x:c>
      <x:c r="I8074" s="13" t="s">
        <x:v>5397</x:v>
      </x:c>
      <x:c r="J8074" s="13" t="s">
        <x:v>5215</x:v>
      </x:c>
      <x:c r="K8074" s="13" t="s">
        <x:v>66</x:v>
      </x:c>
    </x:row>
    <x:row r="8075" ht="48">
      <x:c r="A8075" s="13">
        <x:v>169</x:v>
      </x:c>
      <x:c r="B8075" s="13" t="s">
        <x:v>484</x:v>
      </x:c>
      <x:c r="C8075" s="13" t="s">
        <x:v>485</x:v>
      </x:c>
      <x:c r="D8075" s="13" t="s">
        <x:v>664</x:v>
      </x:c>
      <x:c r="E8075" s="13" t="s">
        <x:v>5210</x:v>
      </x:c>
      <x:c r="F8075" s="13" t="s">
        <x:v>12357</x:v>
      </x:c>
      <x:c r="G8075" s="13" t="s">
        <x:v>6955</x:v>
      </x:c>
      <x:c r="H8075" s="13" t="s">
        <x:v>5213</x:v>
      </x:c>
      <x:c r="I8075" s="13" t="s">
        <x:v>5397</x:v>
      </x:c>
      <x:c r="J8075" s="13" t="s">
        <x:v>5215</x:v>
      </x:c>
      <x:c r="K8075" s="13" t="s">
        <x:v>66</x:v>
      </x:c>
    </x:row>
    <x:row r="8076" ht="48">
      <x:c r="A8076" s="13">
        <x:v>169</x:v>
      </x:c>
      <x:c r="B8076" s="13" t="s">
        <x:v>484</x:v>
      </x:c>
      <x:c r="C8076" s="13" t="s">
        <x:v>485</x:v>
      </x:c>
      <x:c r="D8076" s="13" t="s">
        <x:v>669</x:v>
      </x:c>
      <x:c r="E8076" s="13" t="s">
        <x:v>5216</x:v>
      </x:c>
      <x:c r="F8076" s="13" t="s">
        <x:v>12358</x:v>
      </x:c>
      <x:c r="G8076" s="13" t="s">
        <x:v>6955</x:v>
      </x:c>
      <x:c r="H8076" s="13" t="s">
        <x:v>5213</x:v>
      </x:c>
      <x:c r="I8076" s="13" t="s">
        <x:v>5397</x:v>
      </x:c>
      <x:c r="J8076" s="13" t="s">
        <x:v>5215</x:v>
      </x:c>
      <x:c r="K8076" s="13" t="s">
        <x:v>66</x:v>
      </x:c>
    </x:row>
    <x:row r="8077" ht="64">
      <x:c r="A8077" s="13">
        <x:v>169</x:v>
      </x:c>
      <x:c r="B8077" s="13" t="s">
        <x:v>484</x:v>
      </x:c>
      <x:c r="C8077" s="13" t="s">
        <x:v>485</x:v>
      </x:c>
      <x:c r="D8077" s="13" t="s">
        <x:v>669</x:v>
      </x:c>
      <x:c r="E8077" s="13" t="s">
        <x:v>5210</x:v>
      </x:c>
      <x:c r="F8077" s="13" t="s">
        <x:v>12359</x:v>
      </x:c>
      <x:c r="G8077" s="13" t="s">
        <x:v>6955</x:v>
      </x:c>
      <x:c r="H8077" s="13" t="s">
        <x:v>5213</x:v>
      </x:c>
      <x:c r="I8077" s="13" t="s">
        <x:v>5397</x:v>
      </x:c>
      <x:c r="J8077" s="13" t="s">
        <x:v>5215</x:v>
      </x:c>
      <x:c r="K8077" s="13" t="s">
        <x:v>66</x:v>
      </x:c>
    </x:row>
    <x:row r="8078" ht="48">
      <x:c r="A8078" s="13">
        <x:v>169</x:v>
      </x:c>
      <x:c r="B8078" s="13" t="s">
        <x:v>484</x:v>
      </x:c>
      <x:c r="C8078" s="13" t="s">
        <x:v>485</x:v>
      </x:c>
      <x:c r="D8078" s="13" t="s">
        <x:v>670</x:v>
      </x:c>
      <x:c r="E8078" s="13" t="s">
        <x:v>5236</x:v>
      </x:c>
      <x:c r="F8078" s="13" t="s">
        <x:v>12360</x:v>
      </x:c>
      <x:c r="G8078" s="13" t="s">
        <x:v>6955</x:v>
      </x:c>
      <x:c r="H8078" s="13" t="s">
        <x:v>5213</x:v>
      </x:c>
      <x:c r="I8078" s="13" t="s">
        <x:v>5397</x:v>
      </x:c>
      <x:c r="J8078" s="13" t="s">
        <x:v>5215</x:v>
      </x:c>
      <x:c r="K8078" s="13" t="s">
        <x:v>66</x:v>
      </x:c>
    </x:row>
    <x:row r="8079" ht="48">
      <x:c r="A8079" s="13">
        <x:v>169</x:v>
      </x:c>
      <x:c r="B8079" s="13" t="s">
        <x:v>484</x:v>
      </x:c>
      <x:c r="C8079" s="13" t="s">
        <x:v>485</x:v>
      </x:c>
      <x:c r="D8079" s="13" t="s">
        <x:v>670</x:v>
      </x:c>
      <x:c r="E8079" s="13" t="s">
        <x:v>5210</x:v>
      </x:c>
      <x:c r="F8079" s="13" t="s">
        <x:v>12361</x:v>
      </x:c>
      <x:c r="G8079" s="13" t="s">
        <x:v>6955</x:v>
      </x:c>
      <x:c r="H8079" s="13" t="s">
        <x:v>5213</x:v>
      </x:c>
      <x:c r="I8079" s="13" t="s">
        <x:v>5397</x:v>
      </x:c>
      <x:c r="J8079" s="13" t="s">
        <x:v>5215</x:v>
      </x:c>
      <x:c r="K8079" s="13" t="s">
        <x:v>66</x:v>
      </x:c>
    </x:row>
    <x:row r="8080" ht="48">
      <x:c r="A8080" s="13">
        <x:v>169</x:v>
      </x:c>
      <x:c r="B8080" s="13" t="s">
        <x:v>484</x:v>
      </x:c>
      <x:c r="C8080" s="13" t="s">
        <x:v>485</x:v>
      </x:c>
      <x:c r="D8080" s="13" t="s">
        <x:v>670</x:v>
      </x:c>
      <x:c r="E8080" s="13" t="s">
        <x:v>5216</x:v>
      </x:c>
      <x:c r="F8080" s="13" t="s">
        <x:v>12362</x:v>
      </x:c>
      <x:c r="G8080" s="13" t="s">
        <x:v>6955</x:v>
      </x:c>
      <x:c r="H8080" s="13" t="s">
        <x:v>5213</x:v>
      </x:c>
      <x:c r="I8080" s="13" t="s">
        <x:v>5397</x:v>
      </x:c>
      <x:c r="J8080" s="13" t="s">
        <x:v>5215</x:v>
      </x:c>
      <x:c r="K8080" s="13" t="s">
        <x:v>66</x:v>
      </x:c>
    </x:row>
    <x:row r="8081" ht="48">
      <x:c r="A8081" s="13">
        <x:v>169</x:v>
      </x:c>
      <x:c r="B8081" s="13" t="s">
        <x:v>484</x:v>
      </x:c>
      <x:c r="C8081" s="13" t="s">
        <x:v>485</x:v>
      </x:c>
      <x:c r="D8081" s="13" t="s">
        <x:v>671</x:v>
      </x:c>
      <x:c r="E8081" s="13" t="s">
        <x:v>5210</x:v>
      </x:c>
      <x:c r="F8081" s="13" t="s">
        <x:v>12363</x:v>
      </x:c>
      <x:c r="G8081" s="13" t="s">
        <x:v>6955</x:v>
      </x:c>
      <x:c r="H8081" s="13" t="s">
        <x:v>5213</x:v>
      </x:c>
      <x:c r="I8081" s="13" t="s">
        <x:v>5397</x:v>
      </x:c>
      <x:c r="J8081" s="13" t="s">
        <x:v>5215</x:v>
      </x:c>
      <x:c r="K8081" s="13" t="s">
        <x:v>66</x:v>
      </x:c>
    </x:row>
    <x:row r="8082" ht="48">
      <x:c r="A8082" s="13">
        <x:v>169</x:v>
      </x:c>
      <x:c r="B8082" s="13" t="s">
        <x:v>484</x:v>
      </x:c>
      <x:c r="C8082" s="13" t="s">
        <x:v>485</x:v>
      </x:c>
      <x:c r="D8082" s="13" t="s">
        <x:v>672</x:v>
      </x:c>
      <x:c r="E8082" s="13" t="s">
        <x:v>5216</x:v>
      </x:c>
      <x:c r="F8082" s="13" t="s">
        <x:v>12364</x:v>
      </x:c>
      <x:c r="G8082" s="13" t="s">
        <x:v>6955</x:v>
      </x:c>
      <x:c r="H8082" s="13" t="s">
        <x:v>5213</x:v>
      </x:c>
      <x:c r="I8082" s="13" t="s">
        <x:v>5397</x:v>
      </x:c>
      <x:c r="J8082" s="13" t="s">
        <x:v>5215</x:v>
      </x:c>
      <x:c r="K8082" s="13" t="s">
        <x:v>66</x:v>
      </x:c>
    </x:row>
    <x:row r="8083" ht="48">
      <x:c r="A8083" s="13">
        <x:v>169</x:v>
      </x:c>
      <x:c r="B8083" s="13" t="s">
        <x:v>484</x:v>
      </x:c>
      <x:c r="C8083" s="13" t="s">
        <x:v>485</x:v>
      </x:c>
      <x:c r="D8083" s="13" t="s">
        <x:v>672</x:v>
      </x:c>
      <x:c r="E8083" s="13" t="s">
        <x:v>5216</x:v>
      </x:c>
      <x:c r="F8083" s="13" t="s">
        <x:v>12365</x:v>
      </x:c>
      <x:c r="G8083" s="13" t="s">
        <x:v>6955</x:v>
      </x:c>
      <x:c r="H8083" s="13" t="s">
        <x:v>5213</x:v>
      </x:c>
      <x:c r="I8083" s="13" t="s">
        <x:v>5397</x:v>
      </x:c>
      <x:c r="J8083" s="13" t="s">
        <x:v>5215</x:v>
      </x:c>
      <x:c r="K8083" s="13" t="s">
        <x:v>66</x:v>
      </x:c>
    </x:row>
    <x:row r="8084" ht="48">
      <x:c r="A8084" s="13">
        <x:v>169</x:v>
      </x:c>
      <x:c r="B8084" s="13" t="s">
        <x:v>484</x:v>
      </x:c>
      <x:c r="C8084" s="13" t="s">
        <x:v>485</x:v>
      </x:c>
      <x:c r="D8084" s="13" t="s">
        <x:v>673</x:v>
      </x:c>
      <x:c r="E8084" s="13" t="s">
        <x:v>5265</x:v>
      </x:c>
      <x:c r="F8084" s="13" t="s">
        <x:v>12376</x:v>
      </x:c>
      <x:c r="G8084" s="13" t="s">
        <x:v>6955</x:v>
      </x:c>
      <x:c r="H8084" s="13" t="s">
        <x:v>5213</x:v>
      </x:c>
      <x:c r="I8084" s="13" t="s">
        <x:v>5397</x:v>
      </x:c>
      <x:c r="J8084" s="13" t="s">
        <x:v>5215</x:v>
      </x:c>
      <x:c r="K8084" s="13" t="s">
        <x:v>66</x:v>
      </x:c>
    </x:row>
    <x:row r="8085" ht="48">
      <x:c r="A8085" s="13">
        <x:v>169</x:v>
      </x:c>
      <x:c r="B8085" s="13" t="s">
        <x:v>484</x:v>
      </x:c>
      <x:c r="C8085" s="13" t="s">
        <x:v>485</x:v>
      </x:c>
      <x:c r="D8085" s="13" t="s">
        <x:v>673</x:v>
      </x:c>
      <x:c r="E8085" s="13" t="s">
        <x:v>5265</x:v>
      </x:c>
      <x:c r="F8085" s="13" t="s">
        <x:v>12377</x:v>
      </x:c>
      <x:c r="G8085" s="13" t="s">
        <x:v>6955</x:v>
      </x:c>
      <x:c r="H8085" s="13" t="s">
        <x:v>5213</x:v>
      </x:c>
      <x:c r="I8085" s="13" t="s">
        <x:v>5397</x:v>
      </x:c>
      <x:c r="J8085" s="13" t="s">
        <x:v>5215</x:v>
      </x:c>
      <x:c r="K8085" s="13" t="s">
        <x:v>66</x:v>
      </x:c>
    </x:row>
    <x:row r="8086" ht="48">
      <x:c r="A8086" s="13">
        <x:v>169</x:v>
      </x:c>
      <x:c r="B8086" s="13" t="s">
        <x:v>484</x:v>
      </x:c>
      <x:c r="C8086" s="13" t="s">
        <x:v>485</x:v>
      </x:c>
      <x:c r="D8086" s="13" t="s">
        <x:v>674</x:v>
      </x:c>
      <x:c r="E8086" s="13" t="s">
        <x:v>5265</x:v>
      </x:c>
      <x:c r="F8086" s="13" t="s">
        <x:v>12378</x:v>
      </x:c>
      <x:c r="G8086" s="13" t="s">
        <x:v>6955</x:v>
      </x:c>
      <x:c r="H8086" s="13" t="s">
        <x:v>5213</x:v>
      </x:c>
      <x:c r="I8086" s="13" t="s">
        <x:v>5397</x:v>
      </x:c>
      <x:c r="J8086" s="13" t="s">
        <x:v>5215</x:v>
      </x:c>
      <x:c r="K8086" s="13" t="s">
        <x:v>66</x:v>
      </x:c>
    </x:row>
    <x:row r="8087" ht="48">
      <x:c r="A8087" s="13">
        <x:v>169</x:v>
      </x:c>
      <x:c r="B8087" s="13" t="s">
        <x:v>484</x:v>
      </x:c>
      <x:c r="C8087" s="13" t="s">
        <x:v>485</x:v>
      </x:c>
      <x:c r="D8087" s="13" t="s">
        <x:v>674</x:v>
      </x:c>
      <x:c r="E8087" s="13" t="s">
        <x:v>5265</x:v>
      </x:c>
      <x:c r="F8087" s="13" t="s">
        <x:v>12379</x:v>
      </x:c>
      <x:c r="G8087" s="13" t="s">
        <x:v>6955</x:v>
      </x:c>
      <x:c r="H8087" s="13" t="s">
        <x:v>5213</x:v>
      </x:c>
      <x:c r="I8087" s="13" t="s">
        <x:v>5397</x:v>
      </x:c>
      <x:c r="J8087" s="13" t="s">
        <x:v>5215</x:v>
      </x:c>
      <x:c r="K8087" s="13" t="s">
        <x:v>66</x:v>
      </x:c>
    </x:row>
    <x:row r="8088" ht="96">
      <x:c r="A8088" s="13">
        <x:v>169</x:v>
      </x:c>
      <x:c r="B8088" s="13" t="s">
        <x:v>484</x:v>
      </x:c>
      <x:c r="C8088" s="13" t="s">
        <x:v>485</x:v>
      </x:c>
      <x:c r="D8088" s="13" t="s">
        <x:v>675</x:v>
      </x:c>
      <x:c r="E8088" s="13" t="s">
        <x:v>5272</x:v>
      </x:c>
      <x:c r="F8088" s="13" t="s">
        <x:v>12370</x:v>
      </x:c>
      <x:c r="G8088" s="13" t="s">
        <x:v>6955</x:v>
      </x:c>
      <x:c r="H8088" s="13" t="s">
        <x:v>5213</x:v>
      </x:c>
      <x:c r="I8088" s="13" t="s">
        <x:v>5397</x:v>
      </x:c>
      <x:c r="J8088" s="13" t="s">
        <x:v>5215</x:v>
      </x:c>
      <x:c r="K8088" s="13" t="s">
        <x:v>66</x:v>
      </x:c>
    </x:row>
    <x:row r="8089" ht="48">
      <x:c r="A8089" s="13">
        <x:v>169</x:v>
      </x:c>
      <x:c r="B8089" s="13" t="s">
        <x:v>484</x:v>
      </x:c>
      <x:c r="C8089" s="13" t="s">
        <x:v>485</x:v>
      </x:c>
      <x:c r="D8089" s="13" t="s">
        <x:v>675</x:v>
      </x:c>
      <x:c r="E8089" s="13" t="s">
        <x:v>5272</x:v>
      </x:c>
      <x:c r="F8089" s="13" t="s">
        <x:v>12371</x:v>
      </x:c>
      <x:c r="G8089" s="13" t="s">
        <x:v>6955</x:v>
      </x:c>
      <x:c r="H8089" s="13" t="s">
        <x:v>5213</x:v>
      </x:c>
      <x:c r="I8089" s="13" t="s">
        <x:v>5397</x:v>
      </x:c>
      <x:c r="J8089" s="13" t="s">
        <x:v>5215</x:v>
      </x:c>
      <x:c r="K8089" s="13" t="s">
        <x:v>66</x:v>
      </x:c>
    </x:row>
    <x:row r="8090" ht="64">
      <x:c r="A8090" s="13">
        <x:v>170</x:v>
      </x:c>
      <x:c r="B8090" s="13" t="s">
        <x:v>486</x:v>
      </x:c>
      <x:c r="C8090" s="13" t="s">
        <x:v>487</x:v>
      </x:c>
      <x:c r="D8090" s="13" t="s">
        <x:v>659</x:v>
      </x:c>
      <x:c r="E8090" s="13" t="s">
        <x:v>5210</x:v>
      </x:c>
      <x:c r="F8090" s="13" t="s">
        <x:v>12346</x:v>
      </x:c>
      <x:c r="G8090" s="13" t="s">
        <x:v>6955</x:v>
      </x:c>
      <x:c r="H8090" s="13" t="s">
        <x:v>5213</x:v>
      </x:c>
      <x:c r="I8090" s="13" t="s">
        <x:v>5397</x:v>
      </x:c>
      <x:c r="J8090" s="13" t="s">
        <x:v>5215</x:v>
      </x:c>
      <x:c r="K8090" s="13" t="s">
        <x:v>66</x:v>
      </x:c>
    </x:row>
    <x:row r="8091" ht="48">
      <x:c r="A8091" s="13">
        <x:v>170</x:v>
      </x:c>
      <x:c r="B8091" s="13" t="s">
        <x:v>486</x:v>
      </x:c>
      <x:c r="C8091" s="13" t="s">
        <x:v>487</x:v>
      </x:c>
      <x:c r="D8091" s="13" t="s">
        <x:v>659</x:v>
      </x:c>
      <x:c r="E8091" s="13" t="s">
        <x:v>5210</x:v>
      </x:c>
      <x:c r="F8091" s="13" t="s">
        <x:v>12347</x:v>
      </x:c>
      <x:c r="G8091" s="13" t="s">
        <x:v>6955</x:v>
      </x:c>
      <x:c r="H8091" s="13" t="s">
        <x:v>5213</x:v>
      </x:c>
      <x:c r="I8091" s="13" t="s">
        <x:v>5397</x:v>
      </x:c>
      <x:c r="J8091" s="13" t="s">
        <x:v>5215</x:v>
      </x:c>
      <x:c r="K8091" s="13" t="s">
        <x:v>66</x:v>
      </x:c>
    </x:row>
    <x:row r="8092" ht="48">
      <x:c r="A8092" s="13">
        <x:v>170</x:v>
      </x:c>
      <x:c r="B8092" s="13" t="s">
        <x:v>486</x:v>
      </x:c>
      <x:c r="C8092" s="13" t="s">
        <x:v>487</x:v>
      </x:c>
      <x:c r="D8092" s="13" t="s">
        <x:v>660</x:v>
      </x:c>
      <x:c r="E8092" s="13" t="s">
        <x:v>5262</x:v>
      </x:c>
      <x:c r="F8092" s="13" t="s">
        <x:v>12348</x:v>
      </x:c>
      <x:c r="G8092" s="13" t="s">
        <x:v>6955</x:v>
      </x:c>
      <x:c r="H8092" s="13" t="s">
        <x:v>5213</x:v>
      </x:c>
      <x:c r="I8092" s="13" t="s">
        <x:v>5397</x:v>
      </x:c>
      <x:c r="J8092" s="13" t="s">
        <x:v>5215</x:v>
      </x:c>
      <x:c r="K8092" s="13" t="s">
        <x:v>66</x:v>
      </x:c>
    </x:row>
    <x:row r="8093" ht="64">
      <x:c r="A8093" s="13">
        <x:v>170</x:v>
      </x:c>
      <x:c r="B8093" s="13" t="s">
        <x:v>486</x:v>
      </x:c>
      <x:c r="C8093" s="13" t="s">
        <x:v>487</x:v>
      </x:c>
      <x:c r="D8093" s="13" t="s">
        <x:v>660</x:v>
      </x:c>
      <x:c r="E8093" s="13" t="s">
        <x:v>5210</x:v>
      </x:c>
      <x:c r="F8093" s="13" t="s">
        <x:v>12349</x:v>
      </x:c>
      <x:c r="G8093" s="13" t="s">
        <x:v>6955</x:v>
      </x:c>
      <x:c r="H8093" s="13" t="s">
        <x:v>5213</x:v>
      </x:c>
      <x:c r="I8093" s="13" t="s">
        <x:v>5397</x:v>
      </x:c>
      <x:c r="J8093" s="13" t="s">
        <x:v>5215</x:v>
      </x:c>
      <x:c r="K8093" s="13" t="s">
        <x:v>66</x:v>
      </x:c>
    </x:row>
    <x:row r="8094" ht="48">
      <x:c r="A8094" s="13">
        <x:v>170</x:v>
      </x:c>
      <x:c r="B8094" s="13" t="s">
        <x:v>486</x:v>
      </x:c>
      <x:c r="C8094" s="13" t="s">
        <x:v>487</x:v>
      </x:c>
      <x:c r="D8094" s="13" t="s">
        <x:v>660</x:v>
      </x:c>
      <x:c r="E8094" s="13" t="s">
        <x:v>5216</x:v>
      </x:c>
      <x:c r="F8094" s="13" t="s">
        <x:v>12350</x:v>
      </x:c>
      <x:c r="G8094" s="13" t="s">
        <x:v>6955</x:v>
      </x:c>
      <x:c r="H8094" s="13" t="s">
        <x:v>5213</x:v>
      </x:c>
      <x:c r="I8094" s="13" t="s">
        <x:v>5397</x:v>
      </x:c>
      <x:c r="J8094" s="13" t="s">
        <x:v>5215</x:v>
      </x:c>
      <x:c r="K8094" s="13" t="s">
        <x:v>66</x:v>
      </x:c>
    </x:row>
    <x:row r="8095" ht="48">
      <x:c r="A8095" s="13">
        <x:v>170</x:v>
      </x:c>
      <x:c r="B8095" s="13" t="s">
        <x:v>486</x:v>
      </x:c>
      <x:c r="C8095" s="13" t="s">
        <x:v>487</x:v>
      </x:c>
      <x:c r="D8095" s="13" t="s">
        <x:v>660</x:v>
      </x:c>
      <x:c r="E8095" s="13" t="s">
        <x:v>5216</x:v>
      </x:c>
      <x:c r="F8095" s="13" t="s">
        <x:v>12351</x:v>
      </x:c>
      <x:c r="G8095" s="13" t="s">
        <x:v>6955</x:v>
      </x:c>
      <x:c r="H8095" s="13" t="s">
        <x:v>5213</x:v>
      </x:c>
      <x:c r="I8095" s="13" t="s">
        <x:v>5397</x:v>
      </x:c>
      <x:c r="J8095" s="13" t="s">
        <x:v>5215</x:v>
      </x:c>
      <x:c r="K8095" s="13" t="s">
        <x:v>66</x:v>
      </x:c>
    </x:row>
    <x:row r="8096" ht="48">
      <x:c r="A8096" s="13">
        <x:v>170</x:v>
      </x:c>
      <x:c r="B8096" s="13" t="s">
        <x:v>486</x:v>
      </x:c>
      <x:c r="C8096" s="13" t="s">
        <x:v>487</x:v>
      </x:c>
      <x:c r="D8096" s="13" t="s">
        <x:v>663</x:v>
      </x:c>
      <x:c r="E8096" s="13" t="s">
        <x:v>5236</x:v>
      </x:c>
      <x:c r="F8096" s="13" t="s">
        <x:v>12374</x:v>
      </x:c>
      <x:c r="G8096" s="13" t="s">
        <x:v>6955</x:v>
      </x:c>
      <x:c r="H8096" s="13" t="s">
        <x:v>5213</x:v>
      </x:c>
      <x:c r="I8096" s="13" t="s">
        <x:v>5397</x:v>
      </x:c>
      <x:c r="J8096" s="13" t="s">
        <x:v>5215</x:v>
      </x:c>
      <x:c r="K8096" s="13" t="s">
        <x:v>66</x:v>
      </x:c>
    </x:row>
    <x:row r="8097" ht="48">
      <x:c r="A8097" s="13">
        <x:v>170</x:v>
      </x:c>
      <x:c r="B8097" s="13" t="s">
        <x:v>486</x:v>
      </x:c>
      <x:c r="C8097" s="13" t="s">
        <x:v>487</x:v>
      </x:c>
      <x:c r="D8097" s="13" t="s">
        <x:v>664</x:v>
      </x:c>
      <x:c r="E8097" s="13" t="s">
        <x:v>5262</x:v>
      </x:c>
      <x:c r="F8097" s="13" t="s">
        <x:v>12353</x:v>
      </x:c>
      <x:c r="G8097" s="13" t="s">
        <x:v>6955</x:v>
      </x:c>
      <x:c r="H8097" s="13" t="s">
        <x:v>5213</x:v>
      </x:c>
      <x:c r="I8097" s="13" t="s">
        <x:v>5397</x:v>
      </x:c>
      <x:c r="J8097" s="13" t="s">
        <x:v>5215</x:v>
      </x:c>
      <x:c r="K8097" s="13" t="s">
        <x:v>66</x:v>
      </x:c>
    </x:row>
    <x:row r="8098" ht="48">
      <x:c r="A8098" s="13">
        <x:v>170</x:v>
      </x:c>
      <x:c r="B8098" s="13" t="s">
        <x:v>486</x:v>
      </x:c>
      <x:c r="C8098" s="13" t="s">
        <x:v>487</x:v>
      </x:c>
      <x:c r="D8098" s="13" t="s">
        <x:v>664</x:v>
      </x:c>
      <x:c r="E8098" s="13" t="s">
        <x:v>5245</x:v>
      </x:c>
      <x:c r="F8098" s="13" t="s">
        <x:v>12355</x:v>
      </x:c>
      <x:c r="G8098" s="13" t="s">
        <x:v>6955</x:v>
      </x:c>
      <x:c r="H8098" s="13" t="s">
        <x:v>5213</x:v>
      </x:c>
      <x:c r="I8098" s="13" t="s">
        <x:v>5397</x:v>
      </x:c>
      <x:c r="J8098" s="13" t="s">
        <x:v>5215</x:v>
      </x:c>
      <x:c r="K8098" s="13" t="s">
        <x:v>66</x:v>
      </x:c>
    </x:row>
    <x:row r="8099" ht="48">
      <x:c r="A8099" s="13">
        <x:v>170</x:v>
      </x:c>
      <x:c r="B8099" s="13" t="s">
        <x:v>486</x:v>
      </x:c>
      <x:c r="C8099" s="13" t="s">
        <x:v>487</x:v>
      </x:c>
      <x:c r="D8099" s="13" t="s">
        <x:v>664</x:v>
      </x:c>
      <x:c r="E8099" s="13" t="s">
        <x:v>5210</x:v>
      </x:c>
      <x:c r="F8099" s="13" t="s">
        <x:v>12356</x:v>
      </x:c>
      <x:c r="G8099" s="13" t="s">
        <x:v>6955</x:v>
      </x:c>
      <x:c r="H8099" s="13" t="s">
        <x:v>5213</x:v>
      </x:c>
      <x:c r="I8099" s="13" t="s">
        <x:v>5397</x:v>
      </x:c>
      <x:c r="J8099" s="13" t="s">
        <x:v>5215</x:v>
      </x:c>
      <x:c r="K8099" s="13" t="s">
        <x:v>66</x:v>
      </x:c>
    </x:row>
    <x:row r="8100" ht="48">
      <x:c r="A8100" s="13">
        <x:v>170</x:v>
      </x:c>
      <x:c r="B8100" s="13" t="s">
        <x:v>486</x:v>
      </x:c>
      <x:c r="C8100" s="13" t="s">
        <x:v>487</x:v>
      </x:c>
      <x:c r="D8100" s="13" t="s">
        <x:v>664</x:v>
      </x:c>
      <x:c r="E8100" s="13" t="s">
        <x:v>5210</x:v>
      </x:c>
      <x:c r="F8100" s="13" t="s">
        <x:v>12357</x:v>
      </x:c>
      <x:c r="G8100" s="13" t="s">
        <x:v>6955</x:v>
      </x:c>
      <x:c r="H8100" s="13" t="s">
        <x:v>5213</x:v>
      </x:c>
      <x:c r="I8100" s="13" t="s">
        <x:v>5397</x:v>
      </x:c>
      <x:c r="J8100" s="13" t="s">
        <x:v>5215</x:v>
      </x:c>
      <x:c r="K8100" s="13" t="s">
        <x:v>66</x:v>
      </x:c>
    </x:row>
    <x:row r="8101" ht="48">
      <x:c r="A8101" s="13">
        <x:v>170</x:v>
      </x:c>
      <x:c r="B8101" s="13" t="s">
        <x:v>486</x:v>
      </x:c>
      <x:c r="C8101" s="13" t="s">
        <x:v>487</x:v>
      </x:c>
      <x:c r="D8101" s="13" t="s">
        <x:v>669</x:v>
      </x:c>
      <x:c r="E8101" s="13" t="s">
        <x:v>5216</x:v>
      </x:c>
      <x:c r="F8101" s="13" t="s">
        <x:v>12358</x:v>
      </x:c>
      <x:c r="G8101" s="13" t="s">
        <x:v>6955</x:v>
      </x:c>
      <x:c r="H8101" s="13" t="s">
        <x:v>5213</x:v>
      </x:c>
      <x:c r="I8101" s="13" t="s">
        <x:v>5397</x:v>
      </x:c>
      <x:c r="J8101" s="13" t="s">
        <x:v>5215</x:v>
      </x:c>
      <x:c r="K8101" s="13" t="s">
        <x:v>66</x:v>
      </x:c>
    </x:row>
    <x:row r="8102" ht="64">
      <x:c r="A8102" s="13">
        <x:v>170</x:v>
      </x:c>
      <x:c r="B8102" s="13" t="s">
        <x:v>486</x:v>
      </x:c>
      <x:c r="C8102" s="13" t="s">
        <x:v>487</x:v>
      </x:c>
      <x:c r="D8102" s="13" t="s">
        <x:v>669</x:v>
      </x:c>
      <x:c r="E8102" s="13" t="s">
        <x:v>5210</x:v>
      </x:c>
      <x:c r="F8102" s="13" t="s">
        <x:v>12359</x:v>
      </x:c>
      <x:c r="G8102" s="13" t="s">
        <x:v>6955</x:v>
      </x:c>
      <x:c r="H8102" s="13" t="s">
        <x:v>5213</x:v>
      </x:c>
      <x:c r="I8102" s="13" t="s">
        <x:v>5397</x:v>
      </x:c>
      <x:c r="J8102" s="13" t="s">
        <x:v>5215</x:v>
      </x:c>
      <x:c r="K8102" s="13" t="s">
        <x:v>66</x:v>
      </x:c>
    </x:row>
    <x:row r="8103" ht="48">
      <x:c r="A8103" s="13">
        <x:v>170</x:v>
      </x:c>
      <x:c r="B8103" s="13" t="s">
        <x:v>486</x:v>
      </x:c>
      <x:c r="C8103" s="13" t="s">
        <x:v>487</x:v>
      </x:c>
      <x:c r="D8103" s="13" t="s">
        <x:v>670</x:v>
      </x:c>
      <x:c r="E8103" s="13" t="s">
        <x:v>5236</x:v>
      </x:c>
      <x:c r="F8103" s="13" t="s">
        <x:v>12360</x:v>
      </x:c>
      <x:c r="G8103" s="13" t="s">
        <x:v>6955</x:v>
      </x:c>
      <x:c r="H8103" s="13" t="s">
        <x:v>5213</x:v>
      </x:c>
      <x:c r="I8103" s="13" t="s">
        <x:v>5397</x:v>
      </x:c>
      <x:c r="J8103" s="13" t="s">
        <x:v>5215</x:v>
      </x:c>
      <x:c r="K8103" s="13" t="s">
        <x:v>66</x:v>
      </x:c>
    </x:row>
    <x:row r="8104" ht="48">
      <x:c r="A8104" s="13">
        <x:v>170</x:v>
      </x:c>
      <x:c r="B8104" s="13" t="s">
        <x:v>486</x:v>
      </x:c>
      <x:c r="C8104" s="13" t="s">
        <x:v>487</x:v>
      </x:c>
      <x:c r="D8104" s="13" t="s">
        <x:v>670</x:v>
      </x:c>
      <x:c r="E8104" s="13" t="s">
        <x:v>5210</x:v>
      </x:c>
      <x:c r="F8104" s="13" t="s">
        <x:v>12361</x:v>
      </x:c>
      <x:c r="G8104" s="13" t="s">
        <x:v>6955</x:v>
      </x:c>
      <x:c r="H8104" s="13" t="s">
        <x:v>5213</x:v>
      </x:c>
      <x:c r="I8104" s="13" t="s">
        <x:v>5397</x:v>
      </x:c>
      <x:c r="J8104" s="13" t="s">
        <x:v>5215</x:v>
      </x:c>
      <x:c r="K8104" s="13" t="s">
        <x:v>66</x:v>
      </x:c>
    </x:row>
    <x:row r="8105" ht="48">
      <x:c r="A8105" s="13">
        <x:v>170</x:v>
      </x:c>
      <x:c r="B8105" s="13" t="s">
        <x:v>486</x:v>
      </x:c>
      <x:c r="C8105" s="13" t="s">
        <x:v>487</x:v>
      </x:c>
      <x:c r="D8105" s="13" t="s">
        <x:v>670</x:v>
      </x:c>
      <x:c r="E8105" s="13" t="s">
        <x:v>5216</x:v>
      </x:c>
      <x:c r="F8105" s="13" t="s">
        <x:v>12362</x:v>
      </x:c>
      <x:c r="G8105" s="13" t="s">
        <x:v>6955</x:v>
      </x:c>
      <x:c r="H8105" s="13" t="s">
        <x:v>5213</x:v>
      </x:c>
      <x:c r="I8105" s="13" t="s">
        <x:v>5397</x:v>
      </x:c>
      <x:c r="J8105" s="13" t="s">
        <x:v>5215</x:v>
      </x:c>
      <x:c r="K8105" s="13" t="s">
        <x:v>66</x:v>
      </x:c>
    </x:row>
    <x:row r="8106" ht="48">
      <x:c r="A8106" s="13">
        <x:v>170</x:v>
      </x:c>
      <x:c r="B8106" s="13" t="s">
        <x:v>486</x:v>
      </x:c>
      <x:c r="C8106" s="13" t="s">
        <x:v>487</x:v>
      </x:c>
      <x:c r="D8106" s="13" t="s">
        <x:v>671</x:v>
      </x:c>
      <x:c r="E8106" s="13" t="s">
        <x:v>5210</x:v>
      </x:c>
      <x:c r="F8106" s="13" t="s">
        <x:v>12363</x:v>
      </x:c>
      <x:c r="G8106" s="13" t="s">
        <x:v>6955</x:v>
      </x:c>
      <x:c r="H8106" s="13" t="s">
        <x:v>5213</x:v>
      </x:c>
      <x:c r="I8106" s="13" t="s">
        <x:v>5397</x:v>
      </x:c>
      <x:c r="J8106" s="13" t="s">
        <x:v>5215</x:v>
      </x:c>
      <x:c r="K8106" s="13" t="s">
        <x:v>66</x:v>
      </x:c>
    </x:row>
    <x:row r="8107" ht="48">
      <x:c r="A8107" s="13">
        <x:v>170</x:v>
      </x:c>
      <x:c r="B8107" s="13" t="s">
        <x:v>486</x:v>
      </x:c>
      <x:c r="C8107" s="13" t="s">
        <x:v>487</x:v>
      </x:c>
      <x:c r="D8107" s="13" t="s">
        <x:v>672</x:v>
      </x:c>
      <x:c r="E8107" s="13" t="s">
        <x:v>5216</x:v>
      </x:c>
      <x:c r="F8107" s="13" t="s">
        <x:v>12364</x:v>
      </x:c>
      <x:c r="G8107" s="13" t="s">
        <x:v>6955</x:v>
      </x:c>
      <x:c r="H8107" s="13" t="s">
        <x:v>5213</x:v>
      </x:c>
      <x:c r="I8107" s="13" t="s">
        <x:v>5397</x:v>
      </x:c>
      <x:c r="J8107" s="13" t="s">
        <x:v>5215</x:v>
      </x:c>
      <x:c r="K8107" s="13" t="s">
        <x:v>66</x:v>
      </x:c>
    </x:row>
    <x:row r="8108" ht="48">
      <x:c r="A8108" s="13">
        <x:v>170</x:v>
      </x:c>
      <x:c r="B8108" s="13" t="s">
        <x:v>486</x:v>
      </x:c>
      <x:c r="C8108" s="13" t="s">
        <x:v>487</x:v>
      </x:c>
      <x:c r="D8108" s="13" t="s">
        <x:v>672</x:v>
      </x:c>
      <x:c r="E8108" s="13" t="s">
        <x:v>5216</x:v>
      </x:c>
      <x:c r="F8108" s="13" t="s">
        <x:v>12365</x:v>
      </x:c>
      <x:c r="G8108" s="13" t="s">
        <x:v>6955</x:v>
      </x:c>
      <x:c r="H8108" s="13" t="s">
        <x:v>5213</x:v>
      </x:c>
      <x:c r="I8108" s="13" t="s">
        <x:v>5397</x:v>
      </x:c>
      <x:c r="J8108" s="13" t="s">
        <x:v>5215</x:v>
      </x:c>
      <x:c r="K8108" s="13" t="s">
        <x:v>66</x:v>
      </x:c>
    </x:row>
    <x:row r="8109" ht="48">
      <x:c r="A8109" s="13">
        <x:v>170</x:v>
      </x:c>
      <x:c r="B8109" s="13" t="s">
        <x:v>486</x:v>
      </x:c>
      <x:c r="C8109" s="13" t="s">
        <x:v>487</x:v>
      </x:c>
      <x:c r="D8109" s="13" t="s">
        <x:v>673</x:v>
      </x:c>
      <x:c r="E8109" s="13" t="s">
        <x:v>5265</x:v>
      </x:c>
      <x:c r="F8109" s="13" t="s">
        <x:v>12366</x:v>
      </x:c>
      <x:c r="G8109" s="13" t="s">
        <x:v>6955</x:v>
      </x:c>
      <x:c r="H8109" s="13" t="s">
        <x:v>5213</x:v>
      </x:c>
      <x:c r="I8109" s="13" t="s">
        <x:v>5397</x:v>
      </x:c>
      <x:c r="J8109" s="13" t="s">
        <x:v>5215</x:v>
      </x:c>
      <x:c r="K8109" s="13" t="s">
        <x:v>66</x:v>
      </x:c>
    </x:row>
    <x:row r="8110" ht="48">
      <x:c r="A8110" s="13">
        <x:v>170</x:v>
      </x:c>
      <x:c r="B8110" s="13" t="s">
        <x:v>486</x:v>
      </x:c>
      <x:c r="C8110" s="13" t="s">
        <x:v>487</x:v>
      </x:c>
      <x:c r="D8110" s="13" t="s">
        <x:v>673</x:v>
      </x:c>
      <x:c r="E8110" s="13" t="s">
        <x:v>5265</x:v>
      </x:c>
      <x:c r="F8110" s="13" t="s">
        <x:v>12367</x:v>
      </x:c>
      <x:c r="G8110" s="13" t="s">
        <x:v>6955</x:v>
      </x:c>
      <x:c r="H8110" s="13" t="s">
        <x:v>5213</x:v>
      </x:c>
      <x:c r="I8110" s="13" t="s">
        <x:v>5397</x:v>
      </x:c>
      <x:c r="J8110" s="13" t="s">
        <x:v>5215</x:v>
      </x:c>
      <x:c r="K8110" s="13" t="s">
        <x:v>66</x:v>
      </x:c>
    </x:row>
    <x:row r="8111" ht="48">
      <x:c r="A8111" s="13">
        <x:v>170</x:v>
      </x:c>
      <x:c r="B8111" s="13" t="s">
        <x:v>486</x:v>
      </x:c>
      <x:c r="C8111" s="13" t="s">
        <x:v>487</x:v>
      </x:c>
      <x:c r="D8111" s="13" t="s">
        <x:v>674</x:v>
      </x:c>
      <x:c r="E8111" s="13" t="s">
        <x:v>5265</x:v>
      </x:c>
      <x:c r="F8111" s="13" t="s">
        <x:v>12368</x:v>
      </x:c>
      <x:c r="G8111" s="13" t="s">
        <x:v>6955</x:v>
      </x:c>
      <x:c r="H8111" s="13" t="s">
        <x:v>5213</x:v>
      </x:c>
      <x:c r="I8111" s="13" t="s">
        <x:v>5397</x:v>
      </x:c>
      <x:c r="J8111" s="13" t="s">
        <x:v>5215</x:v>
      </x:c>
      <x:c r="K8111" s="13" t="s">
        <x:v>66</x:v>
      </x:c>
    </x:row>
    <x:row r="8112" ht="48">
      <x:c r="A8112" s="13">
        <x:v>170</x:v>
      </x:c>
      <x:c r="B8112" s="13" t="s">
        <x:v>486</x:v>
      </x:c>
      <x:c r="C8112" s="13" t="s">
        <x:v>487</x:v>
      </x:c>
      <x:c r="D8112" s="13" t="s">
        <x:v>674</x:v>
      </x:c>
      <x:c r="E8112" s="13" t="s">
        <x:v>5265</x:v>
      </x:c>
      <x:c r="F8112" s="13" t="s">
        <x:v>12369</x:v>
      </x:c>
      <x:c r="G8112" s="13" t="s">
        <x:v>6955</x:v>
      </x:c>
      <x:c r="H8112" s="13" t="s">
        <x:v>5213</x:v>
      </x:c>
      <x:c r="I8112" s="13" t="s">
        <x:v>5397</x:v>
      </x:c>
      <x:c r="J8112" s="13" t="s">
        <x:v>5215</x:v>
      </x:c>
      <x:c r="K8112" s="13" t="s">
        <x:v>66</x:v>
      </x:c>
    </x:row>
    <x:row r="8113" ht="96">
      <x:c r="A8113" s="13">
        <x:v>170</x:v>
      </x:c>
      <x:c r="B8113" s="13" t="s">
        <x:v>486</x:v>
      </x:c>
      <x:c r="C8113" s="13" t="s">
        <x:v>487</x:v>
      </x:c>
      <x:c r="D8113" s="13" t="s">
        <x:v>675</x:v>
      </x:c>
      <x:c r="E8113" s="13" t="s">
        <x:v>5272</x:v>
      </x:c>
      <x:c r="F8113" s="13" t="s">
        <x:v>12370</x:v>
      </x:c>
      <x:c r="G8113" s="13" t="s">
        <x:v>6955</x:v>
      </x:c>
      <x:c r="H8113" s="13" t="s">
        <x:v>5213</x:v>
      </x:c>
      <x:c r="I8113" s="13" t="s">
        <x:v>5397</x:v>
      </x:c>
      <x:c r="J8113" s="13" t="s">
        <x:v>5215</x:v>
      </x:c>
      <x:c r="K8113" s="13" t="s">
        <x:v>66</x:v>
      </x:c>
    </x:row>
    <x:row r="8114" ht="48">
      <x:c r="A8114" s="13">
        <x:v>170</x:v>
      </x:c>
      <x:c r="B8114" s="13" t="s">
        <x:v>486</x:v>
      </x:c>
      <x:c r="C8114" s="13" t="s">
        <x:v>487</x:v>
      </x:c>
      <x:c r="D8114" s="13" t="s">
        <x:v>675</x:v>
      </x:c>
      <x:c r="E8114" s="13" t="s">
        <x:v>5272</x:v>
      </x:c>
      <x:c r="F8114" s="13" t="s">
        <x:v>12371</x:v>
      </x:c>
      <x:c r="G8114" s="13" t="s">
        <x:v>6955</x:v>
      </x:c>
      <x:c r="H8114" s="13" t="s">
        <x:v>5213</x:v>
      </x:c>
      <x:c r="I8114" s="13" t="s">
        <x:v>5397</x:v>
      </x:c>
      <x:c r="J8114" s="13" t="s">
        <x:v>5215</x:v>
      </x:c>
      <x:c r="K8114" s="13" t="s">
        <x:v>66</x:v>
      </x:c>
    </x:row>
    <x:row r="8115" ht="64">
      <x:c r="A8115" s="13">
        <x:v>171</x:v>
      </x:c>
      <x:c r="B8115" s="13" t="s">
        <x:v>488</x:v>
      </x:c>
      <x:c r="C8115" s="13" t="s">
        <x:v>489</x:v>
      </x:c>
      <x:c r="D8115" s="13" t="s">
        <x:v>659</x:v>
      </x:c>
      <x:c r="E8115" s="13" t="s">
        <x:v>5210</x:v>
      </x:c>
      <x:c r="F8115" s="13" t="s">
        <x:v>12346</x:v>
      </x:c>
      <x:c r="G8115" s="13" t="s">
        <x:v>6516</x:v>
      </x:c>
      <x:c r="H8115" s="13" t="s">
        <x:v>5213</x:v>
      </x:c>
      <x:c r="I8115" s="13" t="s">
        <x:v>5397</x:v>
      </x:c>
      <x:c r="J8115" s="13" t="s">
        <x:v>5215</x:v>
      </x:c>
      <x:c r="K8115" s="13" t="s">
        <x:v>66</x:v>
      </x:c>
    </x:row>
    <x:row r="8116" ht="64">
      <x:c r="A8116" s="13">
        <x:v>171</x:v>
      </x:c>
      <x:c r="B8116" s="13" t="s">
        <x:v>488</x:v>
      </x:c>
      <x:c r="C8116" s="13" t="s">
        <x:v>489</x:v>
      </x:c>
      <x:c r="D8116" s="13" t="s">
        <x:v>659</x:v>
      </x:c>
      <x:c r="E8116" s="13" t="s">
        <x:v>5210</x:v>
      </x:c>
      <x:c r="F8116" s="13" t="s">
        <x:v>12347</x:v>
      </x:c>
      <x:c r="G8116" s="13" t="s">
        <x:v>6516</x:v>
      </x:c>
      <x:c r="H8116" s="13" t="s">
        <x:v>5213</x:v>
      </x:c>
      <x:c r="I8116" s="13" t="s">
        <x:v>5397</x:v>
      </x:c>
      <x:c r="J8116" s="13" t="s">
        <x:v>5215</x:v>
      </x:c>
      <x:c r="K8116" s="13" t="s">
        <x:v>66</x:v>
      </x:c>
    </x:row>
    <x:row r="8117" ht="64">
      <x:c r="A8117" s="13">
        <x:v>171</x:v>
      </x:c>
      <x:c r="B8117" s="13" t="s">
        <x:v>488</x:v>
      </x:c>
      <x:c r="C8117" s="13" t="s">
        <x:v>489</x:v>
      </x:c>
      <x:c r="D8117" s="13" t="s">
        <x:v>660</x:v>
      </x:c>
      <x:c r="E8117" s="13" t="s">
        <x:v>5262</x:v>
      </x:c>
      <x:c r="F8117" s="13" t="s">
        <x:v>12348</x:v>
      </x:c>
      <x:c r="G8117" s="13" t="s">
        <x:v>6516</x:v>
      </x:c>
      <x:c r="H8117" s="13" t="s">
        <x:v>5213</x:v>
      </x:c>
      <x:c r="I8117" s="13" t="s">
        <x:v>5397</x:v>
      </x:c>
      <x:c r="J8117" s="13" t="s">
        <x:v>5215</x:v>
      </x:c>
      <x:c r="K8117" s="13" t="s">
        <x:v>66</x:v>
      </x:c>
    </x:row>
    <x:row r="8118" ht="64">
      <x:c r="A8118" s="13">
        <x:v>171</x:v>
      </x:c>
      <x:c r="B8118" s="13" t="s">
        <x:v>488</x:v>
      </x:c>
      <x:c r="C8118" s="13" t="s">
        <x:v>489</x:v>
      </x:c>
      <x:c r="D8118" s="13" t="s">
        <x:v>660</x:v>
      </x:c>
      <x:c r="E8118" s="13" t="s">
        <x:v>5210</x:v>
      </x:c>
      <x:c r="F8118" s="13" t="s">
        <x:v>12349</x:v>
      </x:c>
      <x:c r="G8118" s="13" t="s">
        <x:v>6516</x:v>
      </x:c>
      <x:c r="H8118" s="13" t="s">
        <x:v>5213</x:v>
      </x:c>
      <x:c r="I8118" s="13" t="s">
        <x:v>5397</x:v>
      </x:c>
      <x:c r="J8118" s="13" t="s">
        <x:v>5215</x:v>
      </x:c>
      <x:c r="K8118" s="13" t="s">
        <x:v>66</x:v>
      </x:c>
    </x:row>
    <x:row r="8119" ht="64">
      <x:c r="A8119" s="13">
        <x:v>171</x:v>
      </x:c>
      <x:c r="B8119" s="13" t="s">
        <x:v>488</x:v>
      </x:c>
      <x:c r="C8119" s="13" t="s">
        <x:v>489</x:v>
      </x:c>
      <x:c r="D8119" s="13" t="s">
        <x:v>660</x:v>
      </x:c>
      <x:c r="E8119" s="13" t="s">
        <x:v>5216</x:v>
      </x:c>
      <x:c r="F8119" s="13" t="s">
        <x:v>12350</x:v>
      </x:c>
      <x:c r="G8119" s="13" t="s">
        <x:v>6516</x:v>
      </x:c>
      <x:c r="H8119" s="13" t="s">
        <x:v>5213</x:v>
      </x:c>
      <x:c r="I8119" s="13" t="s">
        <x:v>5397</x:v>
      </x:c>
      <x:c r="J8119" s="13" t="s">
        <x:v>5215</x:v>
      </x:c>
      <x:c r="K8119" s="13" t="s">
        <x:v>66</x:v>
      </x:c>
    </x:row>
    <x:row r="8120" ht="64">
      <x:c r="A8120" s="13">
        <x:v>171</x:v>
      </x:c>
      <x:c r="B8120" s="13" t="s">
        <x:v>488</x:v>
      </x:c>
      <x:c r="C8120" s="13" t="s">
        <x:v>489</x:v>
      </x:c>
      <x:c r="D8120" s="13" t="s">
        <x:v>660</x:v>
      </x:c>
      <x:c r="E8120" s="13" t="s">
        <x:v>5216</x:v>
      </x:c>
      <x:c r="F8120" s="13" t="s">
        <x:v>12351</x:v>
      </x:c>
      <x:c r="G8120" s="13" t="s">
        <x:v>6516</x:v>
      </x:c>
      <x:c r="H8120" s="13" t="s">
        <x:v>5213</x:v>
      </x:c>
      <x:c r="I8120" s="13" t="s">
        <x:v>5397</x:v>
      </x:c>
      <x:c r="J8120" s="13" t="s">
        <x:v>5215</x:v>
      </x:c>
      <x:c r="K8120" s="13" t="s">
        <x:v>66</x:v>
      </x:c>
    </x:row>
    <x:row r="8121" ht="64">
      <x:c r="A8121" s="13">
        <x:v>171</x:v>
      </x:c>
      <x:c r="B8121" s="13" t="s">
        <x:v>488</x:v>
      </x:c>
      <x:c r="C8121" s="13" t="s">
        <x:v>489</x:v>
      </x:c>
      <x:c r="D8121" s="13" t="s">
        <x:v>663</x:v>
      </x:c>
      <x:c r="E8121" s="13" t="s">
        <x:v>5236</x:v>
      </x:c>
      <x:c r="F8121" s="13" t="s">
        <x:v>12374</x:v>
      </x:c>
      <x:c r="G8121" s="13" t="s">
        <x:v>6516</x:v>
      </x:c>
      <x:c r="H8121" s="13" t="s">
        <x:v>5213</x:v>
      </x:c>
      <x:c r="I8121" s="13" t="s">
        <x:v>5397</x:v>
      </x:c>
      <x:c r="J8121" s="13" t="s">
        <x:v>5215</x:v>
      </x:c>
      <x:c r="K8121" s="13" t="s">
        <x:v>66</x:v>
      </x:c>
    </x:row>
    <x:row r="8122" ht="64">
      <x:c r="A8122" s="13">
        <x:v>171</x:v>
      </x:c>
      <x:c r="B8122" s="13" t="s">
        <x:v>488</x:v>
      </x:c>
      <x:c r="C8122" s="13" t="s">
        <x:v>489</x:v>
      </x:c>
      <x:c r="D8122" s="13" t="s">
        <x:v>664</x:v>
      </x:c>
      <x:c r="E8122" s="13" t="s">
        <x:v>5262</x:v>
      </x:c>
      <x:c r="F8122" s="13" t="s">
        <x:v>12353</x:v>
      </x:c>
      <x:c r="G8122" s="13" t="s">
        <x:v>6516</x:v>
      </x:c>
      <x:c r="H8122" s="13" t="s">
        <x:v>5213</x:v>
      </x:c>
      <x:c r="I8122" s="13" t="s">
        <x:v>5397</x:v>
      </x:c>
      <x:c r="J8122" s="13" t="s">
        <x:v>5215</x:v>
      </x:c>
      <x:c r="K8122" s="13" t="s">
        <x:v>66</x:v>
      </x:c>
    </x:row>
    <x:row r="8123" ht="64">
      <x:c r="A8123" s="13">
        <x:v>171</x:v>
      </x:c>
      <x:c r="B8123" s="13" t="s">
        <x:v>488</x:v>
      </x:c>
      <x:c r="C8123" s="13" t="s">
        <x:v>489</x:v>
      </x:c>
      <x:c r="D8123" s="13" t="s">
        <x:v>664</x:v>
      </x:c>
      <x:c r="E8123" s="13" t="s">
        <x:v>5245</x:v>
      </x:c>
      <x:c r="F8123" s="13" t="s">
        <x:v>12355</x:v>
      </x:c>
      <x:c r="G8123" s="13" t="s">
        <x:v>6516</x:v>
      </x:c>
      <x:c r="H8123" s="13" t="s">
        <x:v>5213</x:v>
      </x:c>
      <x:c r="I8123" s="13" t="s">
        <x:v>5397</x:v>
      </x:c>
      <x:c r="J8123" s="13" t="s">
        <x:v>5215</x:v>
      </x:c>
      <x:c r="K8123" s="13" t="s">
        <x:v>66</x:v>
      </x:c>
    </x:row>
    <x:row r="8124" ht="64">
      <x:c r="A8124" s="13">
        <x:v>171</x:v>
      </x:c>
      <x:c r="B8124" s="13" t="s">
        <x:v>488</x:v>
      </x:c>
      <x:c r="C8124" s="13" t="s">
        <x:v>489</x:v>
      </x:c>
      <x:c r="D8124" s="13" t="s">
        <x:v>664</x:v>
      </x:c>
      <x:c r="E8124" s="13" t="s">
        <x:v>5210</x:v>
      </x:c>
      <x:c r="F8124" s="13" t="s">
        <x:v>12356</x:v>
      </x:c>
      <x:c r="G8124" s="13" t="s">
        <x:v>6516</x:v>
      </x:c>
      <x:c r="H8124" s="13" t="s">
        <x:v>5213</x:v>
      </x:c>
      <x:c r="I8124" s="13" t="s">
        <x:v>5397</x:v>
      </x:c>
      <x:c r="J8124" s="13" t="s">
        <x:v>5215</x:v>
      </x:c>
      <x:c r="K8124" s="13" t="s">
        <x:v>66</x:v>
      </x:c>
    </x:row>
    <x:row r="8125" ht="64">
      <x:c r="A8125" s="13">
        <x:v>171</x:v>
      </x:c>
      <x:c r="B8125" s="13" t="s">
        <x:v>488</x:v>
      </x:c>
      <x:c r="C8125" s="13" t="s">
        <x:v>489</x:v>
      </x:c>
      <x:c r="D8125" s="13" t="s">
        <x:v>664</x:v>
      </x:c>
      <x:c r="E8125" s="13" t="s">
        <x:v>5210</x:v>
      </x:c>
      <x:c r="F8125" s="13" t="s">
        <x:v>12357</x:v>
      </x:c>
      <x:c r="G8125" s="13" t="s">
        <x:v>6516</x:v>
      </x:c>
      <x:c r="H8125" s="13" t="s">
        <x:v>5213</x:v>
      </x:c>
      <x:c r="I8125" s="13" t="s">
        <x:v>5397</x:v>
      </x:c>
      <x:c r="J8125" s="13" t="s">
        <x:v>5215</x:v>
      </x:c>
      <x:c r="K8125" s="13" t="s">
        <x:v>66</x:v>
      </x:c>
    </x:row>
    <x:row r="8126" ht="64">
      <x:c r="A8126" s="13">
        <x:v>171</x:v>
      </x:c>
      <x:c r="B8126" s="13" t="s">
        <x:v>488</x:v>
      </x:c>
      <x:c r="C8126" s="13" t="s">
        <x:v>489</x:v>
      </x:c>
      <x:c r="D8126" s="13" t="s">
        <x:v>669</x:v>
      </x:c>
      <x:c r="E8126" s="13" t="s">
        <x:v>5216</x:v>
      </x:c>
      <x:c r="F8126" s="13" t="s">
        <x:v>12358</x:v>
      </x:c>
      <x:c r="G8126" s="13" t="s">
        <x:v>6516</x:v>
      </x:c>
      <x:c r="H8126" s="13" t="s">
        <x:v>5213</x:v>
      </x:c>
      <x:c r="I8126" s="13" t="s">
        <x:v>5397</x:v>
      </x:c>
      <x:c r="J8126" s="13" t="s">
        <x:v>5215</x:v>
      </x:c>
      <x:c r="K8126" s="13" t="s">
        <x:v>66</x:v>
      </x:c>
    </x:row>
    <x:row r="8127" ht="64">
      <x:c r="A8127" s="13">
        <x:v>171</x:v>
      </x:c>
      <x:c r="B8127" s="13" t="s">
        <x:v>488</x:v>
      </x:c>
      <x:c r="C8127" s="13" t="s">
        <x:v>489</x:v>
      </x:c>
      <x:c r="D8127" s="13" t="s">
        <x:v>669</x:v>
      </x:c>
      <x:c r="E8127" s="13" t="s">
        <x:v>5210</x:v>
      </x:c>
      <x:c r="F8127" s="13" t="s">
        <x:v>12359</x:v>
      </x:c>
      <x:c r="G8127" s="13" t="s">
        <x:v>6516</x:v>
      </x:c>
      <x:c r="H8127" s="13" t="s">
        <x:v>5213</x:v>
      </x:c>
      <x:c r="I8127" s="13" t="s">
        <x:v>5397</x:v>
      </x:c>
      <x:c r="J8127" s="13" t="s">
        <x:v>5215</x:v>
      </x:c>
      <x:c r="K8127" s="13" t="s">
        <x:v>66</x:v>
      </x:c>
    </x:row>
    <x:row r="8128" ht="64">
      <x:c r="A8128" s="13">
        <x:v>171</x:v>
      </x:c>
      <x:c r="B8128" s="13" t="s">
        <x:v>488</x:v>
      </x:c>
      <x:c r="C8128" s="13" t="s">
        <x:v>489</x:v>
      </x:c>
      <x:c r="D8128" s="13" t="s">
        <x:v>670</x:v>
      </x:c>
      <x:c r="E8128" s="13" t="s">
        <x:v>5236</x:v>
      </x:c>
      <x:c r="F8128" s="13" t="s">
        <x:v>12360</x:v>
      </x:c>
      <x:c r="G8128" s="13" t="s">
        <x:v>6516</x:v>
      </x:c>
      <x:c r="H8128" s="13" t="s">
        <x:v>5213</x:v>
      </x:c>
      <x:c r="I8128" s="13" t="s">
        <x:v>5397</x:v>
      </x:c>
      <x:c r="J8128" s="13" t="s">
        <x:v>5215</x:v>
      </x:c>
      <x:c r="K8128" s="13" t="s">
        <x:v>66</x:v>
      </x:c>
    </x:row>
    <x:row r="8129" ht="64">
      <x:c r="A8129" s="13">
        <x:v>171</x:v>
      </x:c>
      <x:c r="B8129" s="13" t="s">
        <x:v>488</x:v>
      </x:c>
      <x:c r="C8129" s="13" t="s">
        <x:v>489</x:v>
      </x:c>
      <x:c r="D8129" s="13" t="s">
        <x:v>670</x:v>
      </x:c>
      <x:c r="E8129" s="13" t="s">
        <x:v>5210</x:v>
      </x:c>
      <x:c r="F8129" s="13" t="s">
        <x:v>12361</x:v>
      </x:c>
      <x:c r="G8129" s="13" t="s">
        <x:v>6516</x:v>
      </x:c>
      <x:c r="H8129" s="13" t="s">
        <x:v>5213</x:v>
      </x:c>
      <x:c r="I8129" s="13" t="s">
        <x:v>5397</x:v>
      </x:c>
      <x:c r="J8129" s="13" t="s">
        <x:v>5215</x:v>
      </x:c>
      <x:c r="K8129" s="13" t="s">
        <x:v>66</x:v>
      </x:c>
    </x:row>
    <x:row r="8130" ht="64">
      <x:c r="A8130" s="13">
        <x:v>171</x:v>
      </x:c>
      <x:c r="B8130" s="13" t="s">
        <x:v>488</x:v>
      </x:c>
      <x:c r="C8130" s="13" t="s">
        <x:v>489</x:v>
      </x:c>
      <x:c r="D8130" s="13" t="s">
        <x:v>670</x:v>
      </x:c>
      <x:c r="E8130" s="13" t="s">
        <x:v>5216</x:v>
      </x:c>
      <x:c r="F8130" s="13" t="s">
        <x:v>12362</x:v>
      </x:c>
      <x:c r="G8130" s="13" t="s">
        <x:v>6516</x:v>
      </x:c>
      <x:c r="H8130" s="13" t="s">
        <x:v>5213</x:v>
      </x:c>
      <x:c r="I8130" s="13" t="s">
        <x:v>5397</x:v>
      </x:c>
      <x:c r="J8130" s="13" t="s">
        <x:v>5215</x:v>
      </x:c>
      <x:c r="K8130" s="13" t="s">
        <x:v>66</x:v>
      </x:c>
    </x:row>
    <x:row r="8131" ht="64">
      <x:c r="A8131" s="13">
        <x:v>171</x:v>
      </x:c>
      <x:c r="B8131" s="13" t="s">
        <x:v>488</x:v>
      </x:c>
      <x:c r="C8131" s="13" t="s">
        <x:v>489</x:v>
      </x:c>
      <x:c r="D8131" s="13" t="s">
        <x:v>671</x:v>
      </x:c>
      <x:c r="E8131" s="13" t="s">
        <x:v>5210</x:v>
      </x:c>
      <x:c r="F8131" s="13" t="s">
        <x:v>12363</x:v>
      </x:c>
      <x:c r="G8131" s="13" t="s">
        <x:v>6516</x:v>
      </x:c>
      <x:c r="H8131" s="13" t="s">
        <x:v>5213</x:v>
      </x:c>
      <x:c r="I8131" s="13" t="s">
        <x:v>5397</x:v>
      </x:c>
      <x:c r="J8131" s="13" t="s">
        <x:v>5215</x:v>
      </x:c>
      <x:c r="K8131" s="13" t="s">
        <x:v>66</x:v>
      </x:c>
    </x:row>
    <x:row r="8132" ht="64">
      <x:c r="A8132" s="13">
        <x:v>171</x:v>
      </x:c>
      <x:c r="B8132" s="13" t="s">
        <x:v>488</x:v>
      </x:c>
      <x:c r="C8132" s="13" t="s">
        <x:v>489</x:v>
      </x:c>
      <x:c r="D8132" s="13" t="s">
        <x:v>672</x:v>
      </x:c>
      <x:c r="E8132" s="13" t="s">
        <x:v>5216</x:v>
      </x:c>
      <x:c r="F8132" s="13" t="s">
        <x:v>12364</x:v>
      </x:c>
      <x:c r="G8132" s="13" t="s">
        <x:v>6516</x:v>
      </x:c>
      <x:c r="H8132" s="13" t="s">
        <x:v>5213</x:v>
      </x:c>
      <x:c r="I8132" s="13" t="s">
        <x:v>5397</x:v>
      </x:c>
      <x:c r="J8132" s="13" t="s">
        <x:v>5215</x:v>
      </x:c>
      <x:c r="K8132" s="13" t="s">
        <x:v>66</x:v>
      </x:c>
    </x:row>
    <x:row r="8133" ht="64">
      <x:c r="A8133" s="13">
        <x:v>171</x:v>
      </x:c>
      <x:c r="B8133" s="13" t="s">
        <x:v>488</x:v>
      </x:c>
      <x:c r="C8133" s="13" t="s">
        <x:v>489</x:v>
      </x:c>
      <x:c r="D8133" s="13" t="s">
        <x:v>672</x:v>
      </x:c>
      <x:c r="E8133" s="13" t="s">
        <x:v>5216</x:v>
      </x:c>
      <x:c r="F8133" s="13" t="s">
        <x:v>12365</x:v>
      </x:c>
      <x:c r="G8133" s="13" t="s">
        <x:v>6516</x:v>
      </x:c>
      <x:c r="H8133" s="13" t="s">
        <x:v>5213</x:v>
      </x:c>
      <x:c r="I8133" s="13" t="s">
        <x:v>5397</x:v>
      </x:c>
      <x:c r="J8133" s="13" t="s">
        <x:v>5215</x:v>
      </x:c>
      <x:c r="K8133" s="13" t="s">
        <x:v>66</x:v>
      </x:c>
    </x:row>
    <x:row r="8134" ht="64">
      <x:c r="A8134" s="13">
        <x:v>171</x:v>
      </x:c>
      <x:c r="B8134" s="13" t="s">
        <x:v>488</x:v>
      </x:c>
      <x:c r="C8134" s="13" t="s">
        <x:v>489</x:v>
      </x:c>
      <x:c r="D8134" s="13" t="s">
        <x:v>673</x:v>
      </x:c>
      <x:c r="E8134" s="13" t="s">
        <x:v>5265</x:v>
      </x:c>
      <x:c r="F8134" s="13" t="s">
        <x:v>12366</x:v>
      </x:c>
      <x:c r="G8134" s="13" t="s">
        <x:v>6516</x:v>
      </x:c>
      <x:c r="H8134" s="13" t="s">
        <x:v>5213</x:v>
      </x:c>
      <x:c r="I8134" s="13" t="s">
        <x:v>5397</x:v>
      </x:c>
      <x:c r="J8134" s="13" t="s">
        <x:v>5215</x:v>
      </x:c>
      <x:c r="K8134" s="13" t="s">
        <x:v>66</x:v>
      </x:c>
    </x:row>
    <x:row r="8135" ht="64">
      <x:c r="A8135" s="13">
        <x:v>171</x:v>
      </x:c>
      <x:c r="B8135" s="13" t="s">
        <x:v>488</x:v>
      </x:c>
      <x:c r="C8135" s="13" t="s">
        <x:v>489</x:v>
      </x:c>
      <x:c r="D8135" s="13" t="s">
        <x:v>673</x:v>
      </x:c>
      <x:c r="E8135" s="13" t="s">
        <x:v>5265</x:v>
      </x:c>
      <x:c r="F8135" s="13" t="s">
        <x:v>12367</x:v>
      </x:c>
      <x:c r="G8135" s="13" t="s">
        <x:v>6516</x:v>
      </x:c>
      <x:c r="H8135" s="13" t="s">
        <x:v>5213</x:v>
      </x:c>
      <x:c r="I8135" s="13" t="s">
        <x:v>5397</x:v>
      </x:c>
      <x:c r="J8135" s="13" t="s">
        <x:v>5215</x:v>
      </x:c>
      <x:c r="K8135" s="13" t="s">
        <x:v>66</x:v>
      </x:c>
    </x:row>
    <x:row r="8136" ht="64">
      <x:c r="A8136" s="13">
        <x:v>171</x:v>
      </x:c>
      <x:c r="B8136" s="13" t="s">
        <x:v>488</x:v>
      </x:c>
      <x:c r="C8136" s="13" t="s">
        <x:v>489</x:v>
      </x:c>
      <x:c r="D8136" s="13" t="s">
        <x:v>674</x:v>
      </x:c>
      <x:c r="E8136" s="13" t="s">
        <x:v>5265</x:v>
      </x:c>
      <x:c r="F8136" s="13" t="s">
        <x:v>12368</x:v>
      </x:c>
      <x:c r="G8136" s="13" t="s">
        <x:v>6516</x:v>
      </x:c>
      <x:c r="H8136" s="13" t="s">
        <x:v>5213</x:v>
      </x:c>
      <x:c r="I8136" s="13" t="s">
        <x:v>5397</x:v>
      </x:c>
      <x:c r="J8136" s="13" t="s">
        <x:v>5215</x:v>
      </x:c>
      <x:c r="K8136" s="13" t="s">
        <x:v>66</x:v>
      </x:c>
    </x:row>
    <x:row r="8137" ht="64">
      <x:c r="A8137" s="13">
        <x:v>171</x:v>
      </x:c>
      <x:c r="B8137" s="13" t="s">
        <x:v>488</x:v>
      </x:c>
      <x:c r="C8137" s="13" t="s">
        <x:v>489</x:v>
      </x:c>
      <x:c r="D8137" s="13" t="s">
        <x:v>674</x:v>
      </x:c>
      <x:c r="E8137" s="13" t="s">
        <x:v>5265</x:v>
      </x:c>
      <x:c r="F8137" s="13" t="s">
        <x:v>12369</x:v>
      </x:c>
      <x:c r="G8137" s="13" t="s">
        <x:v>6516</x:v>
      </x:c>
      <x:c r="H8137" s="13" t="s">
        <x:v>5213</x:v>
      </x:c>
      <x:c r="I8137" s="13" t="s">
        <x:v>5397</x:v>
      </x:c>
      <x:c r="J8137" s="13" t="s">
        <x:v>5215</x:v>
      </x:c>
      <x:c r="K8137" s="13" t="s">
        <x:v>66</x:v>
      </x:c>
    </x:row>
    <x:row r="8138" ht="96">
      <x:c r="A8138" s="13">
        <x:v>171</x:v>
      </x:c>
      <x:c r="B8138" s="13" t="s">
        <x:v>488</x:v>
      </x:c>
      <x:c r="C8138" s="13" t="s">
        <x:v>489</x:v>
      </x:c>
      <x:c r="D8138" s="13" t="s">
        <x:v>675</x:v>
      </x:c>
      <x:c r="E8138" s="13" t="s">
        <x:v>5272</x:v>
      </x:c>
      <x:c r="F8138" s="13" t="s">
        <x:v>12370</x:v>
      </x:c>
      <x:c r="G8138" s="13" t="s">
        <x:v>6516</x:v>
      </x:c>
      <x:c r="H8138" s="13" t="s">
        <x:v>5213</x:v>
      </x:c>
      <x:c r="I8138" s="13" t="s">
        <x:v>5397</x:v>
      </x:c>
      <x:c r="J8138" s="13" t="s">
        <x:v>5215</x:v>
      </x:c>
      <x:c r="K8138" s="13" t="s">
        <x:v>66</x:v>
      </x:c>
    </x:row>
    <x:row r="8139" ht="64">
      <x:c r="A8139" s="13">
        <x:v>171</x:v>
      </x:c>
      <x:c r="B8139" s="13" t="s">
        <x:v>488</x:v>
      </x:c>
      <x:c r="C8139" s="13" t="s">
        <x:v>489</x:v>
      </x:c>
      <x:c r="D8139" s="13" t="s">
        <x:v>675</x:v>
      </x:c>
      <x:c r="E8139" s="13" t="s">
        <x:v>5272</x:v>
      </x:c>
      <x:c r="F8139" s="13" t="s">
        <x:v>12371</x:v>
      </x:c>
      <x:c r="G8139" s="13" t="s">
        <x:v>6516</x:v>
      </x:c>
      <x:c r="H8139" s="13" t="s">
        <x:v>5213</x:v>
      </x:c>
      <x:c r="I8139" s="13" t="s">
        <x:v>5397</x:v>
      </x:c>
      <x:c r="J8139" s="13" t="s">
        <x:v>5215</x:v>
      </x:c>
      <x:c r="K8139" s="13" t="s">
        <x:v>66</x:v>
      </x:c>
    </x:row>
    <x:row r="8140" ht="64">
      <x:c r="A8140" s="13">
        <x:v>172</x:v>
      </x:c>
      <x:c r="B8140" s="13" t="s">
        <x:v>490</x:v>
      </x:c>
      <x:c r="C8140" s="13" t="s">
        <x:v>491</x:v>
      </x:c>
      <x:c r="D8140" s="13" t="s">
        <x:v>659</x:v>
      </x:c>
      <x:c r="E8140" s="13" t="s">
        <x:v>5210</x:v>
      </x:c>
      <x:c r="F8140" s="13" t="s">
        <x:v>12346</x:v>
      </x:c>
      <x:c r="G8140" s="13" t="s">
        <x:v>4700</x:v>
      </x:c>
      <x:c r="H8140" s="13" t="s">
        <x:v>5213</x:v>
      </x:c>
      <x:c r="I8140" s="13" t="s">
        <x:v>5397</x:v>
      </x:c>
      <x:c r="J8140" s="13" t="s">
        <x:v>5215</x:v>
      </x:c>
      <x:c r="K8140" s="13" t="s">
        <x:v>66</x:v>
      </x:c>
    </x:row>
    <x:row r="8141" ht="48">
      <x:c r="A8141" s="13">
        <x:v>172</x:v>
      </x:c>
      <x:c r="B8141" s="13" t="s">
        <x:v>490</x:v>
      </x:c>
      <x:c r="C8141" s="13" t="s">
        <x:v>491</x:v>
      </x:c>
      <x:c r="D8141" s="13" t="s">
        <x:v>659</x:v>
      </x:c>
      <x:c r="E8141" s="13" t="s">
        <x:v>5210</x:v>
      </x:c>
      <x:c r="F8141" s="13" t="s">
        <x:v>12347</x:v>
      </x:c>
      <x:c r="G8141" s="13" t="s">
        <x:v>4700</x:v>
      </x:c>
      <x:c r="H8141" s="13" t="s">
        <x:v>5213</x:v>
      </x:c>
      <x:c r="I8141" s="13" t="s">
        <x:v>5397</x:v>
      </x:c>
      <x:c r="J8141" s="13" t="s">
        <x:v>5215</x:v>
      </x:c>
      <x:c r="K8141" s="13" t="s">
        <x:v>66</x:v>
      </x:c>
    </x:row>
    <x:row r="8142" ht="48">
      <x:c r="A8142" s="13">
        <x:v>172</x:v>
      </x:c>
      <x:c r="B8142" s="13" t="s">
        <x:v>490</x:v>
      </x:c>
      <x:c r="C8142" s="13" t="s">
        <x:v>491</x:v>
      </x:c>
      <x:c r="D8142" s="13" t="s">
        <x:v>660</x:v>
      </x:c>
      <x:c r="E8142" s="13" t="s">
        <x:v>5262</x:v>
      </x:c>
      <x:c r="F8142" s="13" t="s">
        <x:v>12348</x:v>
      </x:c>
      <x:c r="G8142" s="13" t="s">
        <x:v>4700</x:v>
      </x:c>
      <x:c r="H8142" s="13" t="s">
        <x:v>5213</x:v>
      </x:c>
      <x:c r="I8142" s="13" t="s">
        <x:v>5397</x:v>
      </x:c>
      <x:c r="J8142" s="13" t="s">
        <x:v>5215</x:v>
      </x:c>
      <x:c r="K8142" s="13" t="s">
        <x:v>66</x:v>
      </x:c>
    </x:row>
    <x:row r="8143" ht="64">
      <x:c r="A8143" s="13">
        <x:v>172</x:v>
      </x:c>
      <x:c r="B8143" s="13" t="s">
        <x:v>490</x:v>
      </x:c>
      <x:c r="C8143" s="13" t="s">
        <x:v>491</x:v>
      </x:c>
      <x:c r="D8143" s="13" t="s">
        <x:v>660</x:v>
      </x:c>
      <x:c r="E8143" s="13" t="s">
        <x:v>5210</x:v>
      </x:c>
      <x:c r="F8143" s="13" t="s">
        <x:v>12349</x:v>
      </x:c>
      <x:c r="G8143" s="13" t="s">
        <x:v>4700</x:v>
      </x:c>
      <x:c r="H8143" s="13" t="s">
        <x:v>5213</x:v>
      </x:c>
      <x:c r="I8143" s="13" t="s">
        <x:v>5397</x:v>
      </x:c>
      <x:c r="J8143" s="13" t="s">
        <x:v>5215</x:v>
      </x:c>
      <x:c r="K8143" s="13" t="s">
        <x:v>66</x:v>
      </x:c>
    </x:row>
    <x:row r="8144" ht="32">
      <x:c r="A8144" s="13">
        <x:v>172</x:v>
      </x:c>
      <x:c r="B8144" s="13" t="s">
        <x:v>490</x:v>
      </x:c>
      <x:c r="C8144" s="13" t="s">
        <x:v>491</x:v>
      </x:c>
      <x:c r="D8144" s="13" t="s">
        <x:v>660</x:v>
      </x:c>
      <x:c r="E8144" s="13" t="s">
        <x:v>5216</x:v>
      </x:c>
      <x:c r="F8144" s="13" t="s">
        <x:v>12350</x:v>
      </x:c>
      <x:c r="G8144" s="13" t="s">
        <x:v>4700</x:v>
      </x:c>
      <x:c r="H8144" s="13" t="s">
        <x:v>5213</x:v>
      </x:c>
      <x:c r="I8144" s="13" t="s">
        <x:v>5397</x:v>
      </x:c>
      <x:c r="J8144" s="13" t="s">
        <x:v>5215</x:v>
      </x:c>
      <x:c r="K8144" s="13" t="s">
        <x:v>66</x:v>
      </x:c>
    </x:row>
    <x:row r="8145" ht="32">
      <x:c r="A8145" s="13">
        <x:v>172</x:v>
      </x:c>
      <x:c r="B8145" s="13" t="s">
        <x:v>490</x:v>
      </x:c>
      <x:c r="C8145" s="13" t="s">
        <x:v>491</x:v>
      </x:c>
      <x:c r="D8145" s="13" t="s">
        <x:v>660</x:v>
      </x:c>
      <x:c r="E8145" s="13" t="s">
        <x:v>5216</x:v>
      </x:c>
      <x:c r="F8145" s="13" t="s">
        <x:v>12351</x:v>
      </x:c>
      <x:c r="G8145" s="13" t="s">
        <x:v>4700</x:v>
      </x:c>
      <x:c r="H8145" s="13" t="s">
        <x:v>5213</x:v>
      </x:c>
      <x:c r="I8145" s="13" t="s">
        <x:v>5397</x:v>
      </x:c>
      <x:c r="J8145" s="13" t="s">
        <x:v>5215</x:v>
      </x:c>
      <x:c r="K8145" s="13" t="s">
        <x:v>66</x:v>
      </x:c>
    </x:row>
    <x:row r="8146" ht="32">
      <x:c r="A8146" s="13">
        <x:v>172</x:v>
      </x:c>
      <x:c r="B8146" s="13" t="s">
        <x:v>490</x:v>
      </x:c>
      <x:c r="C8146" s="13" t="s">
        <x:v>491</x:v>
      </x:c>
      <x:c r="D8146" s="13" t="s">
        <x:v>663</x:v>
      </x:c>
      <x:c r="E8146" s="13" t="s">
        <x:v>5236</x:v>
      </x:c>
      <x:c r="F8146" s="13" t="s">
        <x:v>12374</x:v>
      </x:c>
      <x:c r="G8146" s="13" t="s">
        <x:v>4700</x:v>
      </x:c>
      <x:c r="H8146" s="13" t="s">
        <x:v>5213</x:v>
      </x:c>
      <x:c r="I8146" s="13" t="s">
        <x:v>5397</x:v>
      </x:c>
      <x:c r="J8146" s="13" t="s">
        <x:v>5215</x:v>
      </x:c>
      <x:c r="K8146" s="13" t="s">
        <x:v>66</x:v>
      </x:c>
    </x:row>
    <x:row r="8147" ht="48">
      <x:c r="A8147" s="13">
        <x:v>172</x:v>
      </x:c>
      <x:c r="B8147" s="13" t="s">
        <x:v>490</x:v>
      </x:c>
      <x:c r="C8147" s="13" t="s">
        <x:v>491</x:v>
      </x:c>
      <x:c r="D8147" s="13" t="s">
        <x:v>664</x:v>
      </x:c>
      <x:c r="E8147" s="13" t="s">
        <x:v>5262</x:v>
      </x:c>
      <x:c r="F8147" s="13" t="s">
        <x:v>12375</x:v>
      </x:c>
      <x:c r="G8147" s="13" t="s">
        <x:v>4700</x:v>
      </x:c>
      <x:c r="H8147" s="13" t="s">
        <x:v>5213</x:v>
      </x:c>
      <x:c r="I8147" s="13" t="s">
        <x:v>5397</x:v>
      </x:c>
      <x:c r="J8147" s="13" t="s">
        <x:v>5215</x:v>
      </x:c>
      <x:c r="K8147" s="13" t="s">
        <x:v>66</x:v>
      </x:c>
    </x:row>
    <x:row r="8148" ht="32">
      <x:c r="A8148" s="13">
        <x:v>172</x:v>
      </x:c>
      <x:c r="B8148" s="13" t="s">
        <x:v>490</x:v>
      </x:c>
      <x:c r="C8148" s="13" t="s">
        <x:v>491</x:v>
      </x:c>
      <x:c r="D8148" s="13" t="s">
        <x:v>664</x:v>
      </x:c>
      <x:c r="E8148" s="13" t="s">
        <x:v>5245</x:v>
      </x:c>
      <x:c r="F8148" s="13" t="s">
        <x:v>12355</x:v>
      </x:c>
      <x:c r="G8148" s="13" t="s">
        <x:v>4700</x:v>
      </x:c>
      <x:c r="H8148" s="13" t="s">
        <x:v>5213</x:v>
      </x:c>
      <x:c r="I8148" s="13" t="s">
        <x:v>5397</x:v>
      </x:c>
      <x:c r="J8148" s="13" t="s">
        <x:v>5215</x:v>
      </x:c>
      <x:c r="K8148" s="13" t="s">
        <x:v>66</x:v>
      </x:c>
    </x:row>
    <x:row r="8149" ht="32">
      <x:c r="A8149" s="13">
        <x:v>172</x:v>
      </x:c>
      <x:c r="B8149" s="13" t="s">
        <x:v>490</x:v>
      </x:c>
      <x:c r="C8149" s="13" t="s">
        <x:v>491</x:v>
      </x:c>
      <x:c r="D8149" s="13" t="s">
        <x:v>664</x:v>
      </x:c>
      <x:c r="E8149" s="13" t="s">
        <x:v>5210</x:v>
      </x:c>
      <x:c r="F8149" s="13" t="s">
        <x:v>12356</x:v>
      </x:c>
      <x:c r="G8149" s="13" t="s">
        <x:v>4700</x:v>
      </x:c>
      <x:c r="H8149" s="13" t="s">
        <x:v>5213</x:v>
      </x:c>
      <x:c r="I8149" s="13" t="s">
        <x:v>5397</x:v>
      </x:c>
      <x:c r="J8149" s="13" t="s">
        <x:v>5215</x:v>
      </x:c>
      <x:c r="K8149" s="13" t="s">
        <x:v>66</x:v>
      </x:c>
    </x:row>
    <x:row r="8150" ht="32">
      <x:c r="A8150" s="13">
        <x:v>172</x:v>
      </x:c>
      <x:c r="B8150" s="13" t="s">
        <x:v>490</x:v>
      </x:c>
      <x:c r="C8150" s="13" t="s">
        <x:v>491</x:v>
      </x:c>
      <x:c r="D8150" s="13" t="s">
        <x:v>664</x:v>
      </x:c>
      <x:c r="E8150" s="13" t="s">
        <x:v>5210</x:v>
      </x:c>
      <x:c r="F8150" s="13" t="s">
        <x:v>12357</x:v>
      </x:c>
      <x:c r="G8150" s="13" t="s">
        <x:v>4700</x:v>
      </x:c>
      <x:c r="H8150" s="13" t="s">
        <x:v>5213</x:v>
      </x:c>
      <x:c r="I8150" s="13" t="s">
        <x:v>5397</x:v>
      </x:c>
      <x:c r="J8150" s="13" t="s">
        <x:v>5215</x:v>
      </x:c>
      <x:c r="K8150" s="13" t="s">
        <x:v>66</x:v>
      </x:c>
    </x:row>
    <x:row r="8151" ht="32">
      <x:c r="A8151" s="13">
        <x:v>172</x:v>
      </x:c>
      <x:c r="B8151" s="13" t="s">
        <x:v>490</x:v>
      </x:c>
      <x:c r="C8151" s="13" t="s">
        <x:v>491</x:v>
      </x:c>
      <x:c r="D8151" s="13" t="s">
        <x:v>669</x:v>
      </x:c>
      <x:c r="E8151" s="13" t="s">
        <x:v>5216</x:v>
      </x:c>
      <x:c r="F8151" s="13" t="s">
        <x:v>12358</x:v>
      </x:c>
      <x:c r="G8151" s="13" t="s">
        <x:v>4700</x:v>
      </x:c>
      <x:c r="H8151" s="13" t="s">
        <x:v>5213</x:v>
      </x:c>
      <x:c r="I8151" s="13" t="s">
        <x:v>5397</x:v>
      </x:c>
      <x:c r="J8151" s="13" t="s">
        <x:v>5215</x:v>
      </x:c>
      <x:c r="K8151" s="13" t="s">
        <x:v>66</x:v>
      </x:c>
    </x:row>
    <x:row r="8152" ht="64">
      <x:c r="A8152" s="13">
        <x:v>172</x:v>
      </x:c>
      <x:c r="B8152" s="13" t="s">
        <x:v>490</x:v>
      </x:c>
      <x:c r="C8152" s="13" t="s">
        <x:v>491</x:v>
      </x:c>
      <x:c r="D8152" s="13" t="s">
        <x:v>669</x:v>
      </x:c>
      <x:c r="E8152" s="13" t="s">
        <x:v>5210</x:v>
      </x:c>
      <x:c r="F8152" s="13" t="s">
        <x:v>12359</x:v>
      </x:c>
      <x:c r="G8152" s="13" t="s">
        <x:v>4700</x:v>
      </x:c>
      <x:c r="H8152" s="13" t="s">
        <x:v>5213</x:v>
      </x:c>
      <x:c r="I8152" s="13" t="s">
        <x:v>5397</x:v>
      </x:c>
      <x:c r="J8152" s="13" t="s">
        <x:v>5215</x:v>
      </x:c>
      <x:c r="K8152" s="13" t="s">
        <x:v>66</x:v>
      </x:c>
    </x:row>
    <x:row r="8153" ht="32">
      <x:c r="A8153" s="13">
        <x:v>172</x:v>
      </x:c>
      <x:c r="B8153" s="13" t="s">
        <x:v>490</x:v>
      </x:c>
      <x:c r="C8153" s="13" t="s">
        <x:v>491</x:v>
      </x:c>
      <x:c r="D8153" s="13" t="s">
        <x:v>670</x:v>
      </x:c>
      <x:c r="E8153" s="13" t="s">
        <x:v>5236</x:v>
      </x:c>
      <x:c r="F8153" s="13" t="s">
        <x:v>12360</x:v>
      </x:c>
      <x:c r="G8153" s="13" t="s">
        <x:v>4700</x:v>
      </x:c>
      <x:c r="H8153" s="13" t="s">
        <x:v>5213</x:v>
      </x:c>
      <x:c r="I8153" s="13" t="s">
        <x:v>5397</x:v>
      </x:c>
      <x:c r="J8153" s="13" t="s">
        <x:v>5215</x:v>
      </x:c>
      <x:c r="K8153" s="13" t="s">
        <x:v>66</x:v>
      </x:c>
    </x:row>
    <x:row r="8154" ht="32">
      <x:c r="A8154" s="13">
        <x:v>172</x:v>
      </x:c>
      <x:c r="B8154" s="13" t="s">
        <x:v>490</x:v>
      </x:c>
      <x:c r="C8154" s="13" t="s">
        <x:v>491</x:v>
      </x:c>
      <x:c r="D8154" s="13" t="s">
        <x:v>670</x:v>
      </x:c>
      <x:c r="E8154" s="13" t="s">
        <x:v>5210</x:v>
      </x:c>
      <x:c r="F8154" s="13" t="s">
        <x:v>12361</x:v>
      </x:c>
      <x:c r="G8154" s="13" t="s">
        <x:v>4700</x:v>
      </x:c>
      <x:c r="H8154" s="13" t="s">
        <x:v>5213</x:v>
      </x:c>
      <x:c r="I8154" s="13" t="s">
        <x:v>5397</x:v>
      </x:c>
      <x:c r="J8154" s="13" t="s">
        <x:v>5215</x:v>
      </x:c>
      <x:c r="K8154" s="13" t="s">
        <x:v>66</x:v>
      </x:c>
    </x:row>
    <x:row r="8155" ht="32">
      <x:c r="A8155" s="13">
        <x:v>172</x:v>
      </x:c>
      <x:c r="B8155" s="13" t="s">
        <x:v>490</x:v>
      </x:c>
      <x:c r="C8155" s="13" t="s">
        <x:v>491</x:v>
      </x:c>
      <x:c r="D8155" s="13" t="s">
        <x:v>670</x:v>
      </x:c>
      <x:c r="E8155" s="13" t="s">
        <x:v>5216</x:v>
      </x:c>
      <x:c r="F8155" s="13" t="s">
        <x:v>12362</x:v>
      </x:c>
      <x:c r="G8155" s="13" t="s">
        <x:v>4700</x:v>
      </x:c>
      <x:c r="H8155" s="13" t="s">
        <x:v>5213</x:v>
      </x:c>
      <x:c r="I8155" s="13" t="s">
        <x:v>5397</x:v>
      </x:c>
      <x:c r="J8155" s="13" t="s">
        <x:v>5215</x:v>
      </x:c>
      <x:c r="K8155" s="13" t="s">
        <x:v>66</x:v>
      </x:c>
    </x:row>
    <x:row r="8156" ht="32">
      <x:c r="A8156" s="13">
        <x:v>172</x:v>
      </x:c>
      <x:c r="B8156" s="13" t="s">
        <x:v>490</x:v>
      </x:c>
      <x:c r="C8156" s="13" t="s">
        <x:v>491</x:v>
      </x:c>
      <x:c r="D8156" s="13" t="s">
        <x:v>671</x:v>
      </x:c>
      <x:c r="E8156" s="13" t="s">
        <x:v>5210</x:v>
      </x:c>
      <x:c r="F8156" s="13" t="s">
        <x:v>12363</x:v>
      </x:c>
      <x:c r="G8156" s="13" t="s">
        <x:v>4700</x:v>
      </x:c>
      <x:c r="H8156" s="13" t="s">
        <x:v>5213</x:v>
      </x:c>
      <x:c r="I8156" s="13" t="s">
        <x:v>5397</x:v>
      </x:c>
      <x:c r="J8156" s="13" t="s">
        <x:v>5215</x:v>
      </x:c>
      <x:c r="K8156" s="13" t="s">
        <x:v>66</x:v>
      </x:c>
    </x:row>
    <x:row r="8157" ht="48">
      <x:c r="A8157" s="13">
        <x:v>172</x:v>
      </x:c>
      <x:c r="B8157" s="13" t="s">
        <x:v>490</x:v>
      </x:c>
      <x:c r="C8157" s="13" t="s">
        <x:v>491</x:v>
      </x:c>
      <x:c r="D8157" s="13" t="s">
        <x:v>672</x:v>
      </x:c>
      <x:c r="E8157" s="13" t="s">
        <x:v>5216</x:v>
      </x:c>
      <x:c r="F8157" s="13" t="s">
        <x:v>12364</x:v>
      </x:c>
      <x:c r="G8157" s="13" t="s">
        <x:v>4700</x:v>
      </x:c>
      <x:c r="H8157" s="13" t="s">
        <x:v>5213</x:v>
      </x:c>
      <x:c r="I8157" s="13" t="s">
        <x:v>5397</x:v>
      </x:c>
      <x:c r="J8157" s="13" t="s">
        <x:v>5215</x:v>
      </x:c>
      <x:c r="K8157" s="13" t="s">
        <x:v>66</x:v>
      </x:c>
    </x:row>
    <x:row r="8158" ht="32">
      <x:c r="A8158" s="13">
        <x:v>172</x:v>
      </x:c>
      <x:c r="B8158" s="13" t="s">
        <x:v>490</x:v>
      </x:c>
      <x:c r="C8158" s="13" t="s">
        <x:v>491</x:v>
      </x:c>
      <x:c r="D8158" s="13" t="s">
        <x:v>672</x:v>
      </x:c>
      <x:c r="E8158" s="13" t="s">
        <x:v>5216</x:v>
      </x:c>
      <x:c r="F8158" s="13" t="s">
        <x:v>12365</x:v>
      </x:c>
      <x:c r="G8158" s="13" t="s">
        <x:v>4700</x:v>
      </x:c>
      <x:c r="H8158" s="13" t="s">
        <x:v>5213</x:v>
      </x:c>
      <x:c r="I8158" s="13" t="s">
        <x:v>5397</x:v>
      </x:c>
      <x:c r="J8158" s="13" t="s">
        <x:v>5215</x:v>
      </x:c>
      <x:c r="K8158" s="13" t="s">
        <x:v>66</x:v>
      </x:c>
    </x:row>
    <x:row r="8159" ht="32">
      <x:c r="A8159" s="13">
        <x:v>172</x:v>
      </x:c>
      <x:c r="B8159" s="13" t="s">
        <x:v>490</x:v>
      </x:c>
      <x:c r="C8159" s="13" t="s">
        <x:v>491</x:v>
      </x:c>
      <x:c r="D8159" s="13" t="s">
        <x:v>673</x:v>
      </x:c>
      <x:c r="E8159" s="13" t="s">
        <x:v>5265</x:v>
      </x:c>
      <x:c r="F8159" s="13" t="s">
        <x:v>12376</x:v>
      </x:c>
      <x:c r="G8159" s="13" t="s">
        <x:v>4700</x:v>
      </x:c>
      <x:c r="H8159" s="13" t="s">
        <x:v>5213</x:v>
      </x:c>
      <x:c r="I8159" s="13" t="s">
        <x:v>5397</x:v>
      </x:c>
      <x:c r="J8159" s="13" t="s">
        <x:v>5215</x:v>
      </x:c>
      <x:c r="K8159" s="13" t="s">
        <x:v>66</x:v>
      </x:c>
    </x:row>
    <x:row r="8160" ht="32">
      <x:c r="A8160" s="13">
        <x:v>172</x:v>
      </x:c>
      <x:c r="B8160" s="13" t="s">
        <x:v>490</x:v>
      </x:c>
      <x:c r="C8160" s="13" t="s">
        <x:v>491</x:v>
      </x:c>
      <x:c r="D8160" s="13" t="s">
        <x:v>673</x:v>
      </x:c>
      <x:c r="E8160" s="13" t="s">
        <x:v>5265</x:v>
      </x:c>
      <x:c r="F8160" s="13" t="s">
        <x:v>12377</x:v>
      </x:c>
      <x:c r="G8160" s="13" t="s">
        <x:v>4700</x:v>
      </x:c>
      <x:c r="H8160" s="13" t="s">
        <x:v>5213</x:v>
      </x:c>
      <x:c r="I8160" s="13" t="s">
        <x:v>5397</x:v>
      </x:c>
      <x:c r="J8160" s="13" t="s">
        <x:v>5215</x:v>
      </x:c>
      <x:c r="K8160" s="13" t="s">
        <x:v>66</x:v>
      </x:c>
    </x:row>
    <x:row r="8161" ht="32">
      <x:c r="A8161" s="13">
        <x:v>172</x:v>
      </x:c>
      <x:c r="B8161" s="13" t="s">
        <x:v>490</x:v>
      </x:c>
      <x:c r="C8161" s="13" t="s">
        <x:v>491</x:v>
      </x:c>
      <x:c r="D8161" s="13" t="s">
        <x:v>674</x:v>
      </x:c>
      <x:c r="E8161" s="13" t="s">
        <x:v>5265</x:v>
      </x:c>
      <x:c r="F8161" s="13" t="s">
        <x:v>12378</x:v>
      </x:c>
      <x:c r="G8161" s="13" t="s">
        <x:v>4700</x:v>
      </x:c>
      <x:c r="H8161" s="13" t="s">
        <x:v>5213</x:v>
      </x:c>
      <x:c r="I8161" s="13" t="s">
        <x:v>5397</x:v>
      </x:c>
      <x:c r="J8161" s="13" t="s">
        <x:v>5215</x:v>
      </x:c>
      <x:c r="K8161" s="13" t="s">
        <x:v>66</x:v>
      </x:c>
    </x:row>
    <x:row r="8162" ht="32">
      <x:c r="A8162" s="13">
        <x:v>172</x:v>
      </x:c>
      <x:c r="B8162" s="13" t="s">
        <x:v>490</x:v>
      </x:c>
      <x:c r="C8162" s="13" t="s">
        <x:v>491</x:v>
      </x:c>
      <x:c r="D8162" s="13" t="s">
        <x:v>674</x:v>
      </x:c>
      <x:c r="E8162" s="13" t="s">
        <x:v>5265</x:v>
      </x:c>
      <x:c r="F8162" s="13" t="s">
        <x:v>12379</x:v>
      </x:c>
      <x:c r="G8162" s="13" t="s">
        <x:v>4700</x:v>
      </x:c>
      <x:c r="H8162" s="13" t="s">
        <x:v>5213</x:v>
      </x:c>
      <x:c r="I8162" s="13" t="s">
        <x:v>5397</x:v>
      </x:c>
      <x:c r="J8162" s="13" t="s">
        <x:v>5215</x:v>
      </x:c>
      <x:c r="K8162" s="13" t="s">
        <x:v>66</x:v>
      </x:c>
    </x:row>
    <x:row r="8163" ht="96">
      <x:c r="A8163" s="13">
        <x:v>172</x:v>
      </x:c>
      <x:c r="B8163" s="13" t="s">
        <x:v>490</x:v>
      </x:c>
      <x:c r="C8163" s="13" t="s">
        <x:v>491</x:v>
      </x:c>
      <x:c r="D8163" s="13" t="s">
        <x:v>675</x:v>
      </x:c>
      <x:c r="E8163" s="13" t="s">
        <x:v>5272</x:v>
      </x:c>
      <x:c r="F8163" s="13" t="s">
        <x:v>12370</x:v>
      </x:c>
      <x:c r="G8163" s="13" t="s">
        <x:v>4700</x:v>
      </x:c>
      <x:c r="H8163" s="13" t="s">
        <x:v>5213</x:v>
      </x:c>
      <x:c r="I8163" s="13" t="s">
        <x:v>5397</x:v>
      </x:c>
      <x:c r="J8163" s="13" t="s">
        <x:v>5215</x:v>
      </x:c>
      <x:c r="K8163" s="13" t="s">
        <x:v>66</x:v>
      </x:c>
    </x:row>
    <x:row r="8164" ht="32">
      <x:c r="A8164" s="13">
        <x:v>172</x:v>
      </x:c>
      <x:c r="B8164" s="13" t="s">
        <x:v>490</x:v>
      </x:c>
      <x:c r="C8164" s="13" t="s">
        <x:v>491</x:v>
      </x:c>
      <x:c r="D8164" s="13" t="s">
        <x:v>675</x:v>
      </x:c>
      <x:c r="E8164" s="13" t="s">
        <x:v>5272</x:v>
      </x:c>
      <x:c r="F8164" s="13" t="s">
        <x:v>12371</x:v>
      </x:c>
      <x:c r="G8164" s="13" t="s">
        <x:v>4700</x:v>
      </x:c>
      <x:c r="H8164" s="13" t="s">
        <x:v>5213</x:v>
      </x:c>
      <x:c r="I8164" s="13" t="s">
        <x:v>5397</x:v>
      </x:c>
      <x:c r="J8164" s="13" t="s">
        <x:v>5215</x:v>
      </x:c>
      <x:c r="K8164" s="13" t="s">
        <x:v>66</x:v>
      </x:c>
    </x:row>
    <x:row r="8165" ht="64">
      <x:c r="A8165" s="13">
        <x:v>173</x:v>
      </x:c>
      <x:c r="B8165" s="13" t="s">
        <x:v>492</x:v>
      </x:c>
      <x:c r="C8165" s="13" t="s">
        <x:v>493</x:v>
      </x:c>
      <x:c r="D8165" s="13" t="s">
        <x:v>659</x:v>
      </x:c>
      <x:c r="E8165" s="13" t="s">
        <x:v>5210</x:v>
      </x:c>
      <x:c r="F8165" s="13" t="s">
        <x:v>12346</x:v>
      </x:c>
      <x:c r="G8165" s="13" t="s">
        <x:v>6955</x:v>
      </x:c>
      <x:c r="H8165" s="13" t="s">
        <x:v>5213</x:v>
      </x:c>
      <x:c r="I8165" s="13" t="s">
        <x:v>5397</x:v>
      </x:c>
      <x:c r="J8165" s="13" t="s">
        <x:v>5215</x:v>
      </x:c>
      <x:c r="K8165" s="13" t="s">
        <x:v>66</x:v>
      </x:c>
    </x:row>
    <x:row r="8166" ht="48">
      <x:c r="A8166" s="13">
        <x:v>173</x:v>
      </x:c>
      <x:c r="B8166" s="13" t="s">
        <x:v>492</x:v>
      </x:c>
      <x:c r="C8166" s="13" t="s">
        <x:v>493</x:v>
      </x:c>
      <x:c r="D8166" s="13" t="s">
        <x:v>659</x:v>
      </x:c>
      <x:c r="E8166" s="13" t="s">
        <x:v>5210</x:v>
      </x:c>
      <x:c r="F8166" s="13" t="s">
        <x:v>12347</x:v>
      </x:c>
      <x:c r="G8166" s="13" t="s">
        <x:v>6955</x:v>
      </x:c>
      <x:c r="H8166" s="13" t="s">
        <x:v>5213</x:v>
      </x:c>
      <x:c r="I8166" s="13" t="s">
        <x:v>5397</x:v>
      </x:c>
      <x:c r="J8166" s="13" t="s">
        <x:v>5215</x:v>
      </x:c>
      <x:c r="K8166" s="13" t="s">
        <x:v>66</x:v>
      </x:c>
    </x:row>
    <x:row r="8167" ht="48">
      <x:c r="A8167" s="13">
        <x:v>173</x:v>
      </x:c>
      <x:c r="B8167" s="13" t="s">
        <x:v>492</x:v>
      </x:c>
      <x:c r="C8167" s="13" t="s">
        <x:v>493</x:v>
      </x:c>
      <x:c r="D8167" s="13" t="s">
        <x:v>660</x:v>
      </x:c>
      <x:c r="E8167" s="13" t="s">
        <x:v>5262</x:v>
      </x:c>
      <x:c r="F8167" s="13" t="s">
        <x:v>12348</x:v>
      </x:c>
      <x:c r="G8167" s="13" t="s">
        <x:v>6955</x:v>
      </x:c>
      <x:c r="H8167" s="13" t="s">
        <x:v>5213</x:v>
      </x:c>
      <x:c r="I8167" s="13" t="s">
        <x:v>5397</x:v>
      </x:c>
      <x:c r="J8167" s="13" t="s">
        <x:v>5215</x:v>
      </x:c>
      <x:c r="K8167" s="13" t="s">
        <x:v>66</x:v>
      </x:c>
    </x:row>
    <x:row r="8168" ht="64">
      <x:c r="A8168" s="13">
        <x:v>173</x:v>
      </x:c>
      <x:c r="B8168" s="13" t="s">
        <x:v>492</x:v>
      </x:c>
      <x:c r="C8168" s="13" t="s">
        <x:v>493</x:v>
      </x:c>
      <x:c r="D8168" s="13" t="s">
        <x:v>660</x:v>
      </x:c>
      <x:c r="E8168" s="13" t="s">
        <x:v>5210</x:v>
      </x:c>
      <x:c r="F8168" s="13" t="s">
        <x:v>12349</x:v>
      </x:c>
      <x:c r="G8168" s="13" t="s">
        <x:v>6955</x:v>
      </x:c>
      <x:c r="H8168" s="13" t="s">
        <x:v>5213</x:v>
      </x:c>
      <x:c r="I8168" s="13" t="s">
        <x:v>5397</x:v>
      </x:c>
      <x:c r="J8168" s="13" t="s">
        <x:v>5215</x:v>
      </x:c>
      <x:c r="K8168" s="13" t="s">
        <x:v>66</x:v>
      </x:c>
    </x:row>
    <x:row r="8169" ht="48">
      <x:c r="A8169" s="13">
        <x:v>173</x:v>
      </x:c>
      <x:c r="B8169" s="13" t="s">
        <x:v>492</x:v>
      </x:c>
      <x:c r="C8169" s="13" t="s">
        <x:v>493</x:v>
      </x:c>
      <x:c r="D8169" s="13" t="s">
        <x:v>660</x:v>
      </x:c>
      <x:c r="E8169" s="13" t="s">
        <x:v>5216</x:v>
      </x:c>
      <x:c r="F8169" s="13" t="s">
        <x:v>12350</x:v>
      </x:c>
      <x:c r="G8169" s="13" t="s">
        <x:v>6955</x:v>
      </x:c>
      <x:c r="H8169" s="13" t="s">
        <x:v>5213</x:v>
      </x:c>
      <x:c r="I8169" s="13" t="s">
        <x:v>5397</x:v>
      </x:c>
      <x:c r="J8169" s="13" t="s">
        <x:v>5215</x:v>
      </x:c>
      <x:c r="K8169" s="13" t="s">
        <x:v>66</x:v>
      </x:c>
    </x:row>
    <x:row r="8170" ht="48">
      <x:c r="A8170" s="13">
        <x:v>173</x:v>
      </x:c>
      <x:c r="B8170" s="13" t="s">
        <x:v>492</x:v>
      </x:c>
      <x:c r="C8170" s="13" t="s">
        <x:v>493</x:v>
      </x:c>
      <x:c r="D8170" s="13" t="s">
        <x:v>660</x:v>
      </x:c>
      <x:c r="E8170" s="13" t="s">
        <x:v>5216</x:v>
      </x:c>
      <x:c r="F8170" s="13" t="s">
        <x:v>12351</x:v>
      </x:c>
      <x:c r="G8170" s="13" t="s">
        <x:v>6955</x:v>
      </x:c>
      <x:c r="H8170" s="13" t="s">
        <x:v>5213</x:v>
      </x:c>
      <x:c r="I8170" s="13" t="s">
        <x:v>5397</x:v>
      </x:c>
      <x:c r="J8170" s="13" t="s">
        <x:v>5215</x:v>
      </x:c>
      <x:c r="K8170" s="13" t="s">
        <x:v>66</x:v>
      </x:c>
    </x:row>
    <x:row r="8171" ht="48">
      <x:c r="A8171" s="13">
        <x:v>173</x:v>
      </x:c>
      <x:c r="B8171" s="13" t="s">
        <x:v>492</x:v>
      </x:c>
      <x:c r="C8171" s="13" t="s">
        <x:v>493</x:v>
      </x:c>
      <x:c r="D8171" s="13" t="s">
        <x:v>664</x:v>
      </x:c>
      <x:c r="E8171" s="13" t="s">
        <x:v>5262</x:v>
      </x:c>
      <x:c r="F8171" s="13" t="s">
        <x:v>12375</x:v>
      </x:c>
      <x:c r="G8171" s="13" t="s">
        <x:v>6955</x:v>
      </x:c>
      <x:c r="H8171" s="13" t="s">
        <x:v>5213</x:v>
      </x:c>
      <x:c r="I8171" s="13" t="s">
        <x:v>5397</x:v>
      </x:c>
      <x:c r="J8171" s="13" t="s">
        <x:v>5215</x:v>
      </x:c>
      <x:c r="K8171" s="13" t="s">
        <x:v>66</x:v>
      </x:c>
    </x:row>
    <x:row r="8172" ht="48">
      <x:c r="A8172" s="13">
        <x:v>173</x:v>
      </x:c>
      <x:c r="B8172" s="13" t="s">
        <x:v>492</x:v>
      </x:c>
      <x:c r="C8172" s="13" t="s">
        <x:v>493</x:v>
      </x:c>
      <x:c r="D8172" s="13" t="s">
        <x:v>664</x:v>
      </x:c>
      <x:c r="E8172" s="13" t="s">
        <x:v>5245</x:v>
      </x:c>
      <x:c r="F8172" s="13" t="s">
        <x:v>12384</x:v>
      </x:c>
      <x:c r="G8172" s="13" t="s">
        <x:v>6955</x:v>
      </x:c>
      <x:c r="H8172" s="13" t="s">
        <x:v>5213</x:v>
      </x:c>
      <x:c r="I8172" s="13" t="s">
        <x:v>5397</x:v>
      </x:c>
      <x:c r="J8172" s="13" t="s">
        <x:v>5215</x:v>
      </x:c>
      <x:c r="K8172" s="13" t="s">
        <x:v>66</x:v>
      </x:c>
    </x:row>
    <x:row r="8173" ht="48">
      <x:c r="A8173" s="13">
        <x:v>173</x:v>
      </x:c>
      <x:c r="B8173" s="13" t="s">
        <x:v>492</x:v>
      </x:c>
      <x:c r="C8173" s="13" t="s">
        <x:v>493</x:v>
      </x:c>
      <x:c r="D8173" s="13" t="s">
        <x:v>664</x:v>
      </x:c>
      <x:c r="E8173" s="13" t="s">
        <x:v>5245</x:v>
      </x:c>
      <x:c r="F8173" s="13" t="s">
        <x:v>12355</x:v>
      </x:c>
      <x:c r="G8173" s="13" t="s">
        <x:v>6955</x:v>
      </x:c>
      <x:c r="H8173" s="13" t="s">
        <x:v>5213</x:v>
      </x:c>
      <x:c r="I8173" s="13" t="s">
        <x:v>5397</x:v>
      </x:c>
      <x:c r="J8173" s="13" t="s">
        <x:v>5215</x:v>
      </x:c>
      <x:c r="K8173" s="13" t="s">
        <x:v>66</x:v>
      </x:c>
    </x:row>
    <x:row r="8174" ht="48">
      <x:c r="A8174" s="13">
        <x:v>173</x:v>
      </x:c>
      <x:c r="B8174" s="13" t="s">
        <x:v>492</x:v>
      </x:c>
      <x:c r="C8174" s="13" t="s">
        <x:v>493</x:v>
      </x:c>
      <x:c r="D8174" s="13" t="s">
        <x:v>664</x:v>
      </x:c>
      <x:c r="E8174" s="13" t="s">
        <x:v>5210</x:v>
      </x:c>
      <x:c r="F8174" s="13" t="s">
        <x:v>12356</x:v>
      </x:c>
      <x:c r="G8174" s="13" t="s">
        <x:v>6955</x:v>
      </x:c>
      <x:c r="H8174" s="13" t="s">
        <x:v>5213</x:v>
      </x:c>
      <x:c r="I8174" s="13" t="s">
        <x:v>5397</x:v>
      </x:c>
      <x:c r="J8174" s="13" t="s">
        <x:v>5215</x:v>
      </x:c>
      <x:c r="K8174" s="13" t="s">
        <x:v>66</x:v>
      </x:c>
    </x:row>
    <x:row r="8175" ht="48">
      <x:c r="A8175" s="13">
        <x:v>173</x:v>
      </x:c>
      <x:c r="B8175" s="13" t="s">
        <x:v>492</x:v>
      </x:c>
      <x:c r="C8175" s="13" t="s">
        <x:v>493</x:v>
      </x:c>
      <x:c r="D8175" s="13" t="s">
        <x:v>664</x:v>
      </x:c>
      <x:c r="E8175" s="13" t="s">
        <x:v>5210</x:v>
      </x:c>
      <x:c r="F8175" s="13" t="s">
        <x:v>12357</x:v>
      </x:c>
      <x:c r="G8175" s="13" t="s">
        <x:v>6955</x:v>
      </x:c>
      <x:c r="H8175" s="13" t="s">
        <x:v>5213</x:v>
      </x:c>
      <x:c r="I8175" s="13" t="s">
        <x:v>5397</x:v>
      </x:c>
      <x:c r="J8175" s="13" t="s">
        <x:v>5215</x:v>
      </x:c>
      <x:c r="K8175" s="13" t="s">
        <x:v>66</x:v>
      </x:c>
    </x:row>
    <x:row r="8176" ht="48">
      <x:c r="A8176" s="13">
        <x:v>173</x:v>
      </x:c>
      <x:c r="B8176" s="13" t="s">
        <x:v>492</x:v>
      </x:c>
      <x:c r="C8176" s="13" t="s">
        <x:v>493</x:v>
      </x:c>
      <x:c r="D8176" s="13" t="s">
        <x:v>669</x:v>
      </x:c>
      <x:c r="E8176" s="13" t="s">
        <x:v>5216</x:v>
      </x:c>
      <x:c r="F8176" s="13" t="s">
        <x:v>12358</x:v>
      </x:c>
      <x:c r="G8176" s="13" t="s">
        <x:v>6955</x:v>
      </x:c>
      <x:c r="H8176" s="13" t="s">
        <x:v>5213</x:v>
      </x:c>
      <x:c r="I8176" s="13" t="s">
        <x:v>5397</x:v>
      </x:c>
      <x:c r="J8176" s="13" t="s">
        <x:v>5215</x:v>
      </x:c>
      <x:c r="K8176" s="13" t="s">
        <x:v>66</x:v>
      </x:c>
    </x:row>
    <x:row r="8177" ht="64">
      <x:c r="A8177" s="13">
        <x:v>173</x:v>
      </x:c>
      <x:c r="B8177" s="13" t="s">
        <x:v>492</x:v>
      </x:c>
      <x:c r="C8177" s="13" t="s">
        <x:v>493</x:v>
      </x:c>
      <x:c r="D8177" s="13" t="s">
        <x:v>669</x:v>
      </x:c>
      <x:c r="E8177" s="13" t="s">
        <x:v>5210</x:v>
      </x:c>
      <x:c r="F8177" s="13" t="s">
        <x:v>12359</x:v>
      </x:c>
      <x:c r="G8177" s="13" t="s">
        <x:v>6955</x:v>
      </x:c>
      <x:c r="H8177" s="13" t="s">
        <x:v>5213</x:v>
      </x:c>
      <x:c r="I8177" s="13" t="s">
        <x:v>5397</x:v>
      </x:c>
      <x:c r="J8177" s="13" t="s">
        <x:v>5215</x:v>
      </x:c>
      <x:c r="K8177" s="13" t="s">
        <x:v>66</x:v>
      </x:c>
    </x:row>
    <x:row r="8178" ht="48">
      <x:c r="A8178" s="13">
        <x:v>173</x:v>
      </x:c>
      <x:c r="B8178" s="13" t="s">
        <x:v>492</x:v>
      </x:c>
      <x:c r="C8178" s="13" t="s">
        <x:v>493</x:v>
      </x:c>
      <x:c r="D8178" s="13" t="s">
        <x:v>670</x:v>
      </x:c>
      <x:c r="E8178" s="13" t="s">
        <x:v>5236</x:v>
      </x:c>
      <x:c r="F8178" s="13" t="s">
        <x:v>12360</x:v>
      </x:c>
      <x:c r="G8178" s="13" t="s">
        <x:v>6955</x:v>
      </x:c>
      <x:c r="H8178" s="13" t="s">
        <x:v>5213</x:v>
      </x:c>
      <x:c r="I8178" s="13" t="s">
        <x:v>5397</x:v>
      </x:c>
      <x:c r="J8178" s="13" t="s">
        <x:v>5215</x:v>
      </x:c>
      <x:c r="K8178" s="13" t="s">
        <x:v>66</x:v>
      </x:c>
    </x:row>
    <x:row r="8179" ht="48">
      <x:c r="A8179" s="13">
        <x:v>173</x:v>
      </x:c>
      <x:c r="B8179" s="13" t="s">
        <x:v>492</x:v>
      </x:c>
      <x:c r="C8179" s="13" t="s">
        <x:v>493</x:v>
      </x:c>
      <x:c r="D8179" s="13" t="s">
        <x:v>670</x:v>
      </x:c>
      <x:c r="E8179" s="13" t="s">
        <x:v>5210</x:v>
      </x:c>
      <x:c r="F8179" s="13" t="s">
        <x:v>12361</x:v>
      </x:c>
      <x:c r="G8179" s="13" t="s">
        <x:v>6955</x:v>
      </x:c>
      <x:c r="H8179" s="13" t="s">
        <x:v>5213</x:v>
      </x:c>
      <x:c r="I8179" s="13" t="s">
        <x:v>5397</x:v>
      </x:c>
      <x:c r="J8179" s="13" t="s">
        <x:v>5215</x:v>
      </x:c>
      <x:c r="K8179" s="13" t="s">
        <x:v>66</x:v>
      </x:c>
    </x:row>
    <x:row r="8180" ht="48">
      <x:c r="A8180" s="13">
        <x:v>173</x:v>
      </x:c>
      <x:c r="B8180" s="13" t="s">
        <x:v>492</x:v>
      </x:c>
      <x:c r="C8180" s="13" t="s">
        <x:v>493</x:v>
      </x:c>
      <x:c r="D8180" s="13" t="s">
        <x:v>670</x:v>
      </x:c>
      <x:c r="E8180" s="13" t="s">
        <x:v>5216</x:v>
      </x:c>
      <x:c r="F8180" s="13" t="s">
        <x:v>12362</x:v>
      </x:c>
      <x:c r="G8180" s="13" t="s">
        <x:v>6955</x:v>
      </x:c>
      <x:c r="H8180" s="13" t="s">
        <x:v>5213</x:v>
      </x:c>
      <x:c r="I8180" s="13" t="s">
        <x:v>5397</x:v>
      </x:c>
      <x:c r="J8180" s="13" t="s">
        <x:v>5215</x:v>
      </x:c>
      <x:c r="K8180" s="13" t="s">
        <x:v>66</x:v>
      </x:c>
    </x:row>
    <x:row r="8181" ht="48">
      <x:c r="A8181" s="13">
        <x:v>173</x:v>
      </x:c>
      <x:c r="B8181" s="13" t="s">
        <x:v>492</x:v>
      </x:c>
      <x:c r="C8181" s="13" t="s">
        <x:v>493</x:v>
      </x:c>
      <x:c r="D8181" s="13" t="s">
        <x:v>671</x:v>
      </x:c>
      <x:c r="E8181" s="13" t="s">
        <x:v>5210</x:v>
      </x:c>
      <x:c r="F8181" s="13" t="s">
        <x:v>12363</x:v>
      </x:c>
      <x:c r="G8181" s="13" t="s">
        <x:v>6955</x:v>
      </x:c>
      <x:c r="H8181" s="13" t="s">
        <x:v>5213</x:v>
      </x:c>
      <x:c r="I8181" s="13" t="s">
        <x:v>5397</x:v>
      </x:c>
      <x:c r="J8181" s="13" t="s">
        <x:v>5215</x:v>
      </x:c>
      <x:c r="K8181" s="13" t="s">
        <x:v>66</x:v>
      </x:c>
    </x:row>
    <x:row r="8182" ht="48">
      <x:c r="A8182" s="13">
        <x:v>173</x:v>
      </x:c>
      <x:c r="B8182" s="13" t="s">
        <x:v>492</x:v>
      </x:c>
      <x:c r="C8182" s="13" t="s">
        <x:v>493</x:v>
      </x:c>
      <x:c r="D8182" s="13" t="s">
        <x:v>672</x:v>
      </x:c>
      <x:c r="E8182" s="13" t="s">
        <x:v>5216</x:v>
      </x:c>
      <x:c r="F8182" s="13" t="s">
        <x:v>12364</x:v>
      </x:c>
      <x:c r="G8182" s="13" t="s">
        <x:v>6955</x:v>
      </x:c>
      <x:c r="H8182" s="13" t="s">
        <x:v>5213</x:v>
      </x:c>
      <x:c r="I8182" s="13" t="s">
        <x:v>5397</x:v>
      </x:c>
      <x:c r="J8182" s="13" t="s">
        <x:v>5215</x:v>
      </x:c>
      <x:c r="K8182" s="13" t="s">
        <x:v>66</x:v>
      </x:c>
    </x:row>
    <x:row r="8183" ht="48">
      <x:c r="A8183" s="13">
        <x:v>173</x:v>
      </x:c>
      <x:c r="B8183" s="13" t="s">
        <x:v>492</x:v>
      </x:c>
      <x:c r="C8183" s="13" t="s">
        <x:v>493</x:v>
      </x:c>
      <x:c r="D8183" s="13" t="s">
        <x:v>672</x:v>
      </x:c>
      <x:c r="E8183" s="13" t="s">
        <x:v>5216</x:v>
      </x:c>
      <x:c r="F8183" s="13" t="s">
        <x:v>12365</x:v>
      </x:c>
      <x:c r="G8183" s="13" t="s">
        <x:v>6955</x:v>
      </x:c>
      <x:c r="H8183" s="13" t="s">
        <x:v>5213</x:v>
      </x:c>
      <x:c r="I8183" s="13" t="s">
        <x:v>5397</x:v>
      </x:c>
      <x:c r="J8183" s="13" t="s">
        <x:v>5215</x:v>
      </x:c>
      <x:c r="K8183" s="13" t="s">
        <x:v>66</x:v>
      </x:c>
    </x:row>
    <x:row r="8184" ht="48">
      <x:c r="A8184" s="13">
        <x:v>173</x:v>
      </x:c>
      <x:c r="B8184" s="13" t="s">
        <x:v>492</x:v>
      </x:c>
      <x:c r="C8184" s="13" t="s">
        <x:v>493</x:v>
      </x:c>
      <x:c r="D8184" s="13" t="s">
        <x:v>673</x:v>
      </x:c>
      <x:c r="E8184" s="13" t="s">
        <x:v>5265</x:v>
      </x:c>
      <x:c r="F8184" s="13" t="s">
        <x:v>12376</x:v>
      </x:c>
      <x:c r="G8184" s="13" t="s">
        <x:v>6955</x:v>
      </x:c>
      <x:c r="H8184" s="13" t="s">
        <x:v>5213</x:v>
      </x:c>
      <x:c r="I8184" s="13" t="s">
        <x:v>5397</x:v>
      </x:c>
      <x:c r="J8184" s="13" t="s">
        <x:v>5215</x:v>
      </x:c>
      <x:c r="K8184" s="13" t="s">
        <x:v>66</x:v>
      </x:c>
    </x:row>
    <x:row r="8185" ht="48">
      <x:c r="A8185" s="13">
        <x:v>173</x:v>
      </x:c>
      <x:c r="B8185" s="13" t="s">
        <x:v>492</x:v>
      </x:c>
      <x:c r="C8185" s="13" t="s">
        <x:v>493</x:v>
      </x:c>
      <x:c r="D8185" s="13" t="s">
        <x:v>673</x:v>
      </x:c>
      <x:c r="E8185" s="13" t="s">
        <x:v>5265</x:v>
      </x:c>
      <x:c r="F8185" s="13" t="s">
        <x:v>12377</x:v>
      </x:c>
      <x:c r="G8185" s="13" t="s">
        <x:v>6955</x:v>
      </x:c>
      <x:c r="H8185" s="13" t="s">
        <x:v>5213</x:v>
      </x:c>
      <x:c r="I8185" s="13" t="s">
        <x:v>5397</x:v>
      </x:c>
      <x:c r="J8185" s="13" t="s">
        <x:v>5215</x:v>
      </x:c>
      <x:c r="K8185" s="13" t="s">
        <x:v>66</x:v>
      </x:c>
    </x:row>
    <x:row r="8186" ht="48">
      <x:c r="A8186" s="13">
        <x:v>173</x:v>
      </x:c>
      <x:c r="B8186" s="13" t="s">
        <x:v>492</x:v>
      </x:c>
      <x:c r="C8186" s="13" t="s">
        <x:v>493</x:v>
      </x:c>
      <x:c r="D8186" s="13" t="s">
        <x:v>674</x:v>
      </x:c>
      <x:c r="E8186" s="13" t="s">
        <x:v>5265</x:v>
      </x:c>
      <x:c r="F8186" s="13" t="s">
        <x:v>12378</x:v>
      </x:c>
      <x:c r="G8186" s="13" t="s">
        <x:v>6955</x:v>
      </x:c>
      <x:c r="H8186" s="13" t="s">
        <x:v>5213</x:v>
      </x:c>
      <x:c r="I8186" s="13" t="s">
        <x:v>5397</x:v>
      </x:c>
      <x:c r="J8186" s="13" t="s">
        <x:v>5215</x:v>
      </x:c>
      <x:c r="K8186" s="13" t="s">
        <x:v>66</x:v>
      </x:c>
    </x:row>
    <x:row r="8187" ht="48">
      <x:c r="A8187" s="13">
        <x:v>173</x:v>
      </x:c>
      <x:c r="B8187" s="13" t="s">
        <x:v>492</x:v>
      </x:c>
      <x:c r="C8187" s="13" t="s">
        <x:v>493</x:v>
      </x:c>
      <x:c r="D8187" s="13" t="s">
        <x:v>674</x:v>
      </x:c>
      <x:c r="E8187" s="13" t="s">
        <x:v>5265</x:v>
      </x:c>
      <x:c r="F8187" s="13" t="s">
        <x:v>12379</x:v>
      </x:c>
      <x:c r="G8187" s="13" t="s">
        <x:v>6955</x:v>
      </x:c>
      <x:c r="H8187" s="13" t="s">
        <x:v>5213</x:v>
      </x:c>
      <x:c r="I8187" s="13" t="s">
        <x:v>5397</x:v>
      </x:c>
      <x:c r="J8187" s="13" t="s">
        <x:v>5215</x:v>
      </x:c>
      <x:c r="K8187" s="13" t="s">
        <x:v>66</x:v>
      </x:c>
    </x:row>
    <x:row r="8188" ht="96">
      <x:c r="A8188" s="13">
        <x:v>173</x:v>
      </x:c>
      <x:c r="B8188" s="13" t="s">
        <x:v>492</x:v>
      </x:c>
      <x:c r="C8188" s="13" t="s">
        <x:v>493</x:v>
      </x:c>
      <x:c r="D8188" s="13" t="s">
        <x:v>675</x:v>
      </x:c>
      <x:c r="E8188" s="13" t="s">
        <x:v>5272</x:v>
      </x:c>
      <x:c r="F8188" s="13" t="s">
        <x:v>12370</x:v>
      </x:c>
      <x:c r="G8188" s="13" t="s">
        <x:v>6955</x:v>
      </x:c>
      <x:c r="H8188" s="13" t="s">
        <x:v>5213</x:v>
      </x:c>
      <x:c r="I8188" s="13" t="s">
        <x:v>5397</x:v>
      </x:c>
      <x:c r="J8188" s="13" t="s">
        <x:v>5215</x:v>
      </x:c>
      <x:c r="K8188" s="13" t="s">
        <x:v>66</x:v>
      </x:c>
    </x:row>
    <x:row r="8189" ht="48">
      <x:c r="A8189" s="13">
        <x:v>173</x:v>
      </x:c>
      <x:c r="B8189" s="13" t="s">
        <x:v>492</x:v>
      </x:c>
      <x:c r="C8189" s="13" t="s">
        <x:v>493</x:v>
      </x:c>
      <x:c r="D8189" s="13" t="s">
        <x:v>675</x:v>
      </x:c>
      <x:c r="E8189" s="13" t="s">
        <x:v>5272</x:v>
      </x:c>
      <x:c r="F8189" s="13" t="s">
        <x:v>12371</x:v>
      </x:c>
      <x:c r="G8189" s="13" t="s">
        <x:v>6955</x:v>
      </x:c>
      <x:c r="H8189" s="13" t="s">
        <x:v>5213</x:v>
      </x:c>
      <x:c r="I8189" s="13" t="s">
        <x:v>5397</x:v>
      </x:c>
      <x:c r="J8189" s="13" t="s">
        <x:v>5215</x:v>
      </x:c>
      <x:c r="K8189" s="13" t="s">
        <x:v>66</x:v>
      </x:c>
    </x:row>
    <x:row r="8190" ht="64">
      <x:c r="A8190" s="13">
        <x:v>174</x:v>
      </x:c>
      <x:c r="B8190" s="13" t="s">
        <x:v>494</x:v>
      </x:c>
      <x:c r="C8190" s="13" t="s">
        <x:v>495</x:v>
      </x:c>
      <x:c r="D8190" s="13" t="s">
        <x:v>659</x:v>
      </x:c>
      <x:c r="E8190" s="13" t="s">
        <x:v>5210</x:v>
      </x:c>
      <x:c r="F8190" s="13" t="s">
        <x:v>12346</x:v>
      </x:c>
      <x:c r="G8190" s="13" t="s">
        <x:v>7182</x:v>
      </x:c>
      <x:c r="H8190" s="13" t="s">
        <x:v>5213</x:v>
      </x:c>
      <x:c r="I8190" s="13" t="s">
        <x:v>5397</x:v>
      </x:c>
      <x:c r="J8190" s="13" t="s">
        <x:v>5215</x:v>
      </x:c>
      <x:c r="K8190" s="13" t="s">
        <x:v>66</x:v>
      </x:c>
    </x:row>
    <x:row r="8191" ht="48">
      <x:c r="A8191" s="13">
        <x:v>174</x:v>
      </x:c>
      <x:c r="B8191" s="13" t="s">
        <x:v>494</x:v>
      </x:c>
      <x:c r="C8191" s="13" t="s">
        <x:v>495</x:v>
      </x:c>
      <x:c r="D8191" s="13" t="s">
        <x:v>659</x:v>
      </x:c>
      <x:c r="E8191" s="13" t="s">
        <x:v>5210</x:v>
      </x:c>
      <x:c r="F8191" s="13" t="s">
        <x:v>12347</x:v>
      </x:c>
      <x:c r="G8191" s="13" t="s">
        <x:v>7182</x:v>
      </x:c>
      <x:c r="H8191" s="13" t="s">
        <x:v>5213</x:v>
      </x:c>
      <x:c r="I8191" s="13" t="s">
        <x:v>5397</x:v>
      </x:c>
      <x:c r="J8191" s="13" t="s">
        <x:v>5215</x:v>
      </x:c>
      <x:c r="K8191" s="13" t="s">
        <x:v>66</x:v>
      </x:c>
    </x:row>
    <x:row r="8192" ht="48">
      <x:c r="A8192" s="13">
        <x:v>174</x:v>
      </x:c>
      <x:c r="B8192" s="13" t="s">
        <x:v>494</x:v>
      </x:c>
      <x:c r="C8192" s="13" t="s">
        <x:v>495</x:v>
      </x:c>
      <x:c r="D8192" s="13" t="s">
        <x:v>660</x:v>
      </x:c>
      <x:c r="E8192" s="13" t="s">
        <x:v>5262</x:v>
      </x:c>
      <x:c r="F8192" s="13" t="s">
        <x:v>12348</x:v>
      </x:c>
      <x:c r="G8192" s="13" t="s">
        <x:v>7182</x:v>
      </x:c>
      <x:c r="H8192" s="13" t="s">
        <x:v>5213</x:v>
      </x:c>
      <x:c r="I8192" s="13" t="s">
        <x:v>5397</x:v>
      </x:c>
      <x:c r="J8192" s="13" t="s">
        <x:v>5215</x:v>
      </x:c>
      <x:c r="K8192" s="13" t="s">
        <x:v>66</x:v>
      </x:c>
    </x:row>
    <x:row r="8193" ht="64">
      <x:c r="A8193" s="13">
        <x:v>174</x:v>
      </x:c>
      <x:c r="B8193" s="13" t="s">
        <x:v>494</x:v>
      </x:c>
      <x:c r="C8193" s="13" t="s">
        <x:v>495</x:v>
      </x:c>
      <x:c r="D8193" s="13" t="s">
        <x:v>660</x:v>
      </x:c>
      <x:c r="E8193" s="13" t="s">
        <x:v>5210</x:v>
      </x:c>
      <x:c r="F8193" s="13" t="s">
        <x:v>12349</x:v>
      </x:c>
      <x:c r="G8193" s="13" t="s">
        <x:v>7182</x:v>
      </x:c>
      <x:c r="H8193" s="13" t="s">
        <x:v>5213</x:v>
      </x:c>
      <x:c r="I8193" s="13" t="s">
        <x:v>5397</x:v>
      </x:c>
      <x:c r="J8193" s="13" t="s">
        <x:v>5215</x:v>
      </x:c>
      <x:c r="K8193" s="13" t="s">
        <x:v>66</x:v>
      </x:c>
    </x:row>
    <x:row r="8194" ht="48">
      <x:c r="A8194" s="13">
        <x:v>174</x:v>
      </x:c>
      <x:c r="B8194" s="13" t="s">
        <x:v>494</x:v>
      </x:c>
      <x:c r="C8194" s="13" t="s">
        <x:v>495</x:v>
      </x:c>
      <x:c r="D8194" s="13" t="s">
        <x:v>660</x:v>
      </x:c>
      <x:c r="E8194" s="13" t="s">
        <x:v>5216</x:v>
      </x:c>
      <x:c r="F8194" s="13" t="s">
        <x:v>12350</x:v>
      </x:c>
      <x:c r="G8194" s="13" t="s">
        <x:v>7182</x:v>
      </x:c>
      <x:c r="H8194" s="13" t="s">
        <x:v>5213</x:v>
      </x:c>
      <x:c r="I8194" s="13" t="s">
        <x:v>5397</x:v>
      </x:c>
      <x:c r="J8194" s="13" t="s">
        <x:v>5215</x:v>
      </x:c>
      <x:c r="K8194" s="13" t="s">
        <x:v>66</x:v>
      </x:c>
    </x:row>
    <x:row r="8195" ht="48">
      <x:c r="A8195" s="13">
        <x:v>174</x:v>
      </x:c>
      <x:c r="B8195" s="13" t="s">
        <x:v>494</x:v>
      </x:c>
      <x:c r="C8195" s="13" t="s">
        <x:v>495</x:v>
      </x:c>
      <x:c r="D8195" s="13" t="s">
        <x:v>660</x:v>
      </x:c>
      <x:c r="E8195" s="13" t="s">
        <x:v>5216</x:v>
      </x:c>
      <x:c r="F8195" s="13" t="s">
        <x:v>12351</x:v>
      </x:c>
      <x:c r="G8195" s="13" t="s">
        <x:v>7182</x:v>
      </x:c>
      <x:c r="H8195" s="13" t="s">
        <x:v>5213</x:v>
      </x:c>
      <x:c r="I8195" s="13" t="s">
        <x:v>5397</x:v>
      </x:c>
      <x:c r="J8195" s="13" t="s">
        <x:v>5215</x:v>
      </x:c>
      <x:c r="K8195" s="13" t="s">
        <x:v>66</x:v>
      </x:c>
    </x:row>
    <x:row r="8196" ht="48">
      <x:c r="A8196" s="13">
        <x:v>174</x:v>
      </x:c>
      <x:c r="B8196" s="13" t="s">
        <x:v>494</x:v>
      </x:c>
      <x:c r="C8196" s="13" t="s">
        <x:v>495</x:v>
      </x:c>
      <x:c r="D8196" s="13" t="s">
        <x:v>663</x:v>
      </x:c>
      <x:c r="E8196" s="13" t="s">
        <x:v>5236</x:v>
      </x:c>
      <x:c r="F8196" s="13" t="s">
        <x:v>12374</x:v>
      </x:c>
      <x:c r="G8196" s="13" t="s">
        <x:v>7182</x:v>
      </x:c>
      <x:c r="H8196" s="13" t="s">
        <x:v>5213</x:v>
      </x:c>
      <x:c r="I8196" s="13" t="s">
        <x:v>5397</x:v>
      </x:c>
      <x:c r="J8196" s="13" t="s">
        <x:v>5215</x:v>
      </x:c>
      <x:c r="K8196" s="13" t="s">
        <x:v>66</x:v>
      </x:c>
    </x:row>
    <x:row r="8197" ht="48">
      <x:c r="A8197" s="13">
        <x:v>174</x:v>
      </x:c>
      <x:c r="B8197" s="13" t="s">
        <x:v>494</x:v>
      </x:c>
      <x:c r="C8197" s="13" t="s">
        <x:v>495</x:v>
      </x:c>
      <x:c r="D8197" s="13" t="s">
        <x:v>664</x:v>
      </x:c>
      <x:c r="E8197" s="13" t="s">
        <x:v>5262</x:v>
      </x:c>
      <x:c r="F8197" s="13" t="s">
        <x:v>12353</x:v>
      </x:c>
      <x:c r="G8197" s="13" t="s">
        <x:v>7182</x:v>
      </x:c>
      <x:c r="H8197" s="13" t="s">
        <x:v>5213</x:v>
      </x:c>
      <x:c r="I8197" s="13" t="s">
        <x:v>5397</x:v>
      </x:c>
      <x:c r="J8197" s="13" t="s">
        <x:v>5215</x:v>
      </x:c>
      <x:c r="K8197" s="13" t="s">
        <x:v>66</x:v>
      </x:c>
    </x:row>
    <x:row r="8198" ht="48">
      <x:c r="A8198" s="13">
        <x:v>174</x:v>
      </x:c>
      <x:c r="B8198" s="13" t="s">
        <x:v>494</x:v>
      </x:c>
      <x:c r="C8198" s="13" t="s">
        <x:v>495</x:v>
      </x:c>
      <x:c r="D8198" s="13" t="s">
        <x:v>664</x:v>
      </x:c>
      <x:c r="E8198" s="13" t="s">
        <x:v>5245</x:v>
      </x:c>
      <x:c r="F8198" s="13" t="s">
        <x:v>12355</x:v>
      </x:c>
      <x:c r="G8198" s="13" t="s">
        <x:v>7182</x:v>
      </x:c>
      <x:c r="H8198" s="13" t="s">
        <x:v>5213</x:v>
      </x:c>
      <x:c r="I8198" s="13" t="s">
        <x:v>5397</x:v>
      </x:c>
      <x:c r="J8198" s="13" t="s">
        <x:v>5215</x:v>
      </x:c>
      <x:c r="K8198" s="13" t="s">
        <x:v>66</x:v>
      </x:c>
    </x:row>
    <x:row r="8199" ht="48">
      <x:c r="A8199" s="13">
        <x:v>174</x:v>
      </x:c>
      <x:c r="B8199" s="13" t="s">
        <x:v>494</x:v>
      </x:c>
      <x:c r="C8199" s="13" t="s">
        <x:v>495</x:v>
      </x:c>
      <x:c r="D8199" s="13" t="s">
        <x:v>664</x:v>
      </x:c>
      <x:c r="E8199" s="13" t="s">
        <x:v>5210</x:v>
      </x:c>
      <x:c r="F8199" s="13" t="s">
        <x:v>12356</x:v>
      </x:c>
      <x:c r="G8199" s="13" t="s">
        <x:v>7182</x:v>
      </x:c>
      <x:c r="H8199" s="13" t="s">
        <x:v>5213</x:v>
      </x:c>
      <x:c r="I8199" s="13" t="s">
        <x:v>5397</x:v>
      </x:c>
      <x:c r="J8199" s="13" t="s">
        <x:v>5215</x:v>
      </x:c>
      <x:c r="K8199" s="13" t="s">
        <x:v>66</x:v>
      </x:c>
    </x:row>
    <x:row r="8200" ht="48">
      <x:c r="A8200" s="13">
        <x:v>174</x:v>
      </x:c>
      <x:c r="B8200" s="13" t="s">
        <x:v>494</x:v>
      </x:c>
      <x:c r="C8200" s="13" t="s">
        <x:v>495</x:v>
      </x:c>
      <x:c r="D8200" s="13" t="s">
        <x:v>664</x:v>
      </x:c>
      <x:c r="E8200" s="13" t="s">
        <x:v>5210</x:v>
      </x:c>
      <x:c r="F8200" s="13" t="s">
        <x:v>12357</x:v>
      </x:c>
      <x:c r="G8200" s="13" t="s">
        <x:v>7182</x:v>
      </x:c>
      <x:c r="H8200" s="13" t="s">
        <x:v>5213</x:v>
      </x:c>
      <x:c r="I8200" s="13" t="s">
        <x:v>5397</x:v>
      </x:c>
      <x:c r="J8200" s="13" t="s">
        <x:v>5215</x:v>
      </x:c>
      <x:c r="K8200" s="13" t="s">
        <x:v>66</x:v>
      </x:c>
    </x:row>
    <x:row r="8201" ht="48">
      <x:c r="A8201" s="13">
        <x:v>174</x:v>
      </x:c>
      <x:c r="B8201" s="13" t="s">
        <x:v>494</x:v>
      </x:c>
      <x:c r="C8201" s="13" t="s">
        <x:v>495</x:v>
      </x:c>
      <x:c r="D8201" s="13" t="s">
        <x:v>669</x:v>
      </x:c>
      <x:c r="E8201" s="13" t="s">
        <x:v>5216</x:v>
      </x:c>
      <x:c r="F8201" s="13" t="s">
        <x:v>12358</x:v>
      </x:c>
      <x:c r="G8201" s="13" t="s">
        <x:v>7182</x:v>
      </x:c>
      <x:c r="H8201" s="13" t="s">
        <x:v>5213</x:v>
      </x:c>
      <x:c r="I8201" s="13" t="s">
        <x:v>5397</x:v>
      </x:c>
      <x:c r="J8201" s="13" t="s">
        <x:v>5215</x:v>
      </x:c>
      <x:c r="K8201" s="13" t="s">
        <x:v>66</x:v>
      </x:c>
    </x:row>
    <x:row r="8202" ht="64">
      <x:c r="A8202" s="13">
        <x:v>174</x:v>
      </x:c>
      <x:c r="B8202" s="13" t="s">
        <x:v>494</x:v>
      </x:c>
      <x:c r="C8202" s="13" t="s">
        <x:v>495</x:v>
      </x:c>
      <x:c r="D8202" s="13" t="s">
        <x:v>669</x:v>
      </x:c>
      <x:c r="E8202" s="13" t="s">
        <x:v>5210</x:v>
      </x:c>
      <x:c r="F8202" s="13" t="s">
        <x:v>12359</x:v>
      </x:c>
      <x:c r="G8202" s="13" t="s">
        <x:v>7182</x:v>
      </x:c>
      <x:c r="H8202" s="13" t="s">
        <x:v>5213</x:v>
      </x:c>
      <x:c r="I8202" s="13" t="s">
        <x:v>5397</x:v>
      </x:c>
      <x:c r="J8202" s="13" t="s">
        <x:v>5215</x:v>
      </x:c>
      <x:c r="K8202" s="13" t="s">
        <x:v>66</x:v>
      </x:c>
    </x:row>
    <x:row r="8203" ht="48">
      <x:c r="A8203" s="13">
        <x:v>174</x:v>
      </x:c>
      <x:c r="B8203" s="13" t="s">
        <x:v>494</x:v>
      </x:c>
      <x:c r="C8203" s="13" t="s">
        <x:v>495</x:v>
      </x:c>
      <x:c r="D8203" s="13" t="s">
        <x:v>670</x:v>
      </x:c>
      <x:c r="E8203" s="13" t="s">
        <x:v>5236</x:v>
      </x:c>
      <x:c r="F8203" s="13" t="s">
        <x:v>12360</x:v>
      </x:c>
      <x:c r="G8203" s="13" t="s">
        <x:v>7182</x:v>
      </x:c>
      <x:c r="H8203" s="13" t="s">
        <x:v>5213</x:v>
      </x:c>
      <x:c r="I8203" s="13" t="s">
        <x:v>5397</x:v>
      </x:c>
      <x:c r="J8203" s="13" t="s">
        <x:v>5215</x:v>
      </x:c>
      <x:c r="K8203" s="13" t="s">
        <x:v>66</x:v>
      </x:c>
    </x:row>
    <x:row r="8204" ht="48">
      <x:c r="A8204" s="13">
        <x:v>174</x:v>
      </x:c>
      <x:c r="B8204" s="13" t="s">
        <x:v>494</x:v>
      </x:c>
      <x:c r="C8204" s="13" t="s">
        <x:v>495</x:v>
      </x:c>
      <x:c r="D8204" s="13" t="s">
        <x:v>670</x:v>
      </x:c>
      <x:c r="E8204" s="13" t="s">
        <x:v>5210</x:v>
      </x:c>
      <x:c r="F8204" s="13" t="s">
        <x:v>12361</x:v>
      </x:c>
      <x:c r="G8204" s="13" t="s">
        <x:v>7182</x:v>
      </x:c>
      <x:c r="H8204" s="13" t="s">
        <x:v>5213</x:v>
      </x:c>
      <x:c r="I8204" s="13" t="s">
        <x:v>5397</x:v>
      </x:c>
      <x:c r="J8204" s="13" t="s">
        <x:v>5215</x:v>
      </x:c>
      <x:c r="K8204" s="13" t="s">
        <x:v>66</x:v>
      </x:c>
    </x:row>
    <x:row r="8205" ht="48">
      <x:c r="A8205" s="13">
        <x:v>174</x:v>
      </x:c>
      <x:c r="B8205" s="13" t="s">
        <x:v>494</x:v>
      </x:c>
      <x:c r="C8205" s="13" t="s">
        <x:v>495</x:v>
      </x:c>
      <x:c r="D8205" s="13" t="s">
        <x:v>670</x:v>
      </x:c>
      <x:c r="E8205" s="13" t="s">
        <x:v>5216</x:v>
      </x:c>
      <x:c r="F8205" s="13" t="s">
        <x:v>12362</x:v>
      </x:c>
      <x:c r="G8205" s="13" t="s">
        <x:v>7182</x:v>
      </x:c>
      <x:c r="H8205" s="13" t="s">
        <x:v>5213</x:v>
      </x:c>
      <x:c r="I8205" s="13" t="s">
        <x:v>5397</x:v>
      </x:c>
      <x:c r="J8205" s="13" t="s">
        <x:v>5215</x:v>
      </x:c>
      <x:c r="K8205" s="13" t="s">
        <x:v>66</x:v>
      </x:c>
    </x:row>
    <x:row r="8206" ht="48">
      <x:c r="A8206" s="13">
        <x:v>174</x:v>
      </x:c>
      <x:c r="B8206" s="13" t="s">
        <x:v>494</x:v>
      </x:c>
      <x:c r="C8206" s="13" t="s">
        <x:v>495</x:v>
      </x:c>
      <x:c r="D8206" s="13" t="s">
        <x:v>671</x:v>
      </x:c>
      <x:c r="E8206" s="13" t="s">
        <x:v>5210</x:v>
      </x:c>
      <x:c r="F8206" s="13" t="s">
        <x:v>12363</x:v>
      </x:c>
      <x:c r="G8206" s="13" t="s">
        <x:v>7182</x:v>
      </x:c>
      <x:c r="H8206" s="13" t="s">
        <x:v>5213</x:v>
      </x:c>
      <x:c r="I8206" s="13" t="s">
        <x:v>5397</x:v>
      </x:c>
      <x:c r="J8206" s="13" t="s">
        <x:v>5215</x:v>
      </x:c>
      <x:c r="K8206" s="13" t="s">
        <x:v>66</x:v>
      </x:c>
    </x:row>
    <x:row r="8207" ht="48">
      <x:c r="A8207" s="13">
        <x:v>174</x:v>
      </x:c>
      <x:c r="B8207" s="13" t="s">
        <x:v>494</x:v>
      </x:c>
      <x:c r="C8207" s="13" t="s">
        <x:v>495</x:v>
      </x:c>
      <x:c r="D8207" s="13" t="s">
        <x:v>672</x:v>
      </x:c>
      <x:c r="E8207" s="13" t="s">
        <x:v>5216</x:v>
      </x:c>
      <x:c r="F8207" s="13" t="s">
        <x:v>12364</x:v>
      </x:c>
      <x:c r="G8207" s="13" t="s">
        <x:v>7182</x:v>
      </x:c>
      <x:c r="H8207" s="13" t="s">
        <x:v>5213</x:v>
      </x:c>
      <x:c r="I8207" s="13" t="s">
        <x:v>5397</x:v>
      </x:c>
      <x:c r="J8207" s="13" t="s">
        <x:v>5215</x:v>
      </x:c>
      <x:c r="K8207" s="13" t="s">
        <x:v>66</x:v>
      </x:c>
    </x:row>
    <x:row r="8208" ht="48">
      <x:c r="A8208" s="13">
        <x:v>174</x:v>
      </x:c>
      <x:c r="B8208" s="13" t="s">
        <x:v>494</x:v>
      </x:c>
      <x:c r="C8208" s="13" t="s">
        <x:v>495</x:v>
      </x:c>
      <x:c r="D8208" s="13" t="s">
        <x:v>672</x:v>
      </x:c>
      <x:c r="E8208" s="13" t="s">
        <x:v>5216</x:v>
      </x:c>
      <x:c r="F8208" s="13" t="s">
        <x:v>12365</x:v>
      </x:c>
      <x:c r="G8208" s="13" t="s">
        <x:v>7182</x:v>
      </x:c>
      <x:c r="H8208" s="13" t="s">
        <x:v>5213</x:v>
      </x:c>
      <x:c r="I8208" s="13" t="s">
        <x:v>5397</x:v>
      </x:c>
      <x:c r="J8208" s="13" t="s">
        <x:v>5215</x:v>
      </x:c>
      <x:c r="K8208" s="13" t="s">
        <x:v>66</x:v>
      </x:c>
    </x:row>
    <x:row r="8209" ht="48">
      <x:c r="A8209" s="13">
        <x:v>174</x:v>
      </x:c>
      <x:c r="B8209" s="13" t="s">
        <x:v>494</x:v>
      </x:c>
      <x:c r="C8209" s="13" t="s">
        <x:v>495</x:v>
      </x:c>
      <x:c r="D8209" s="13" t="s">
        <x:v>673</x:v>
      </x:c>
      <x:c r="E8209" s="13" t="s">
        <x:v>5265</x:v>
      </x:c>
      <x:c r="F8209" s="13" t="s">
        <x:v>12366</x:v>
      </x:c>
      <x:c r="G8209" s="13" t="s">
        <x:v>7182</x:v>
      </x:c>
      <x:c r="H8209" s="13" t="s">
        <x:v>5213</x:v>
      </x:c>
      <x:c r="I8209" s="13" t="s">
        <x:v>5397</x:v>
      </x:c>
      <x:c r="J8209" s="13" t="s">
        <x:v>5215</x:v>
      </x:c>
      <x:c r="K8209" s="13" t="s">
        <x:v>66</x:v>
      </x:c>
    </x:row>
    <x:row r="8210" ht="48">
      <x:c r="A8210" s="13">
        <x:v>174</x:v>
      </x:c>
      <x:c r="B8210" s="13" t="s">
        <x:v>494</x:v>
      </x:c>
      <x:c r="C8210" s="13" t="s">
        <x:v>495</x:v>
      </x:c>
      <x:c r="D8210" s="13" t="s">
        <x:v>673</x:v>
      </x:c>
      <x:c r="E8210" s="13" t="s">
        <x:v>5265</x:v>
      </x:c>
      <x:c r="F8210" s="13" t="s">
        <x:v>12367</x:v>
      </x:c>
      <x:c r="G8210" s="13" t="s">
        <x:v>7182</x:v>
      </x:c>
      <x:c r="H8210" s="13" t="s">
        <x:v>5213</x:v>
      </x:c>
      <x:c r="I8210" s="13" t="s">
        <x:v>5397</x:v>
      </x:c>
      <x:c r="J8210" s="13" t="s">
        <x:v>5215</x:v>
      </x:c>
      <x:c r="K8210" s="13" t="s">
        <x:v>66</x:v>
      </x:c>
    </x:row>
    <x:row r="8211" ht="48">
      <x:c r="A8211" s="13">
        <x:v>174</x:v>
      </x:c>
      <x:c r="B8211" s="13" t="s">
        <x:v>494</x:v>
      </x:c>
      <x:c r="C8211" s="13" t="s">
        <x:v>495</x:v>
      </x:c>
      <x:c r="D8211" s="13" t="s">
        <x:v>674</x:v>
      </x:c>
      <x:c r="E8211" s="13" t="s">
        <x:v>5265</x:v>
      </x:c>
      <x:c r="F8211" s="13" t="s">
        <x:v>12368</x:v>
      </x:c>
      <x:c r="G8211" s="13" t="s">
        <x:v>7182</x:v>
      </x:c>
      <x:c r="H8211" s="13" t="s">
        <x:v>5213</x:v>
      </x:c>
      <x:c r="I8211" s="13" t="s">
        <x:v>5397</x:v>
      </x:c>
      <x:c r="J8211" s="13" t="s">
        <x:v>5215</x:v>
      </x:c>
      <x:c r="K8211" s="13" t="s">
        <x:v>66</x:v>
      </x:c>
    </x:row>
    <x:row r="8212" ht="48">
      <x:c r="A8212" s="13">
        <x:v>174</x:v>
      </x:c>
      <x:c r="B8212" s="13" t="s">
        <x:v>494</x:v>
      </x:c>
      <x:c r="C8212" s="13" t="s">
        <x:v>495</x:v>
      </x:c>
      <x:c r="D8212" s="13" t="s">
        <x:v>674</x:v>
      </x:c>
      <x:c r="E8212" s="13" t="s">
        <x:v>5265</x:v>
      </x:c>
      <x:c r="F8212" s="13" t="s">
        <x:v>12369</x:v>
      </x:c>
      <x:c r="G8212" s="13" t="s">
        <x:v>7182</x:v>
      </x:c>
      <x:c r="H8212" s="13" t="s">
        <x:v>5213</x:v>
      </x:c>
      <x:c r="I8212" s="13" t="s">
        <x:v>5397</x:v>
      </x:c>
      <x:c r="J8212" s="13" t="s">
        <x:v>5215</x:v>
      </x:c>
      <x:c r="K8212" s="13" t="s">
        <x:v>66</x:v>
      </x:c>
    </x:row>
    <x:row r="8213" ht="96">
      <x:c r="A8213" s="13">
        <x:v>174</x:v>
      </x:c>
      <x:c r="B8213" s="13" t="s">
        <x:v>494</x:v>
      </x:c>
      <x:c r="C8213" s="13" t="s">
        <x:v>495</x:v>
      </x:c>
      <x:c r="D8213" s="13" t="s">
        <x:v>675</x:v>
      </x:c>
      <x:c r="E8213" s="13" t="s">
        <x:v>5272</x:v>
      </x:c>
      <x:c r="F8213" s="13" t="s">
        <x:v>12370</x:v>
      </x:c>
      <x:c r="G8213" s="13" t="s">
        <x:v>7182</x:v>
      </x:c>
      <x:c r="H8213" s="13" t="s">
        <x:v>5213</x:v>
      </x:c>
      <x:c r="I8213" s="13" t="s">
        <x:v>5397</x:v>
      </x:c>
      <x:c r="J8213" s="13" t="s">
        <x:v>5215</x:v>
      </x:c>
      <x:c r="K8213" s="13" t="s">
        <x:v>66</x:v>
      </x:c>
    </x:row>
    <x:row r="8214" ht="48">
      <x:c r="A8214" s="13">
        <x:v>174</x:v>
      </x:c>
      <x:c r="B8214" s="13" t="s">
        <x:v>494</x:v>
      </x:c>
      <x:c r="C8214" s="13" t="s">
        <x:v>495</x:v>
      </x:c>
      <x:c r="D8214" s="13" t="s">
        <x:v>675</x:v>
      </x:c>
      <x:c r="E8214" s="13" t="s">
        <x:v>5272</x:v>
      </x:c>
      <x:c r="F8214" s="13" t="s">
        <x:v>12371</x:v>
      </x:c>
      <x:c r="G8214" s="13" t="s">
        <x:v>7182</x:v>
      </x:c>
      <x:c r="H8214" s="13" t="s">
        <x:v>5213</x:v>
      </x:c>
      <x:c r="I8214" s="13" t="s">
        <x:v>5397</x:v>
      </x:c>
      <x:c r="J8214" s="13" t="s">
        <x:v>5215</x:v>
      </x:c>
      <x:c r="K8214" s="13" t="s">
        <x:v>66</x:v>
      </x:c>
    </x:row>
    <x:row r="8215" ht="64">
      <x:c r="A8215" s="13">
        <x:v>175</x:v>
      </x:c>
      <x:c r="B8215" s="13" t="s">
        <x:v>497</x:v>
      </x:c>
      <x:c r="C8215" s="13" t="s">
        <x:v>498</x:v>
      </x:c>
      <x:c r="D8215" s="13" t="s">
        <x:v>659</x:v>
      </x:c>
      <x:c r="E8215" s="13" t="s">
        <x:v>5210</x:v>
      </x:c>
      <x:c r="F8215" s="13" t="s">
        <x:v>12346</x:v>
      </x:c>
      <x:c r="G8215" s="13" t="s">
        <x:v>4713</x:v>
      </x:c>
      <x:c r="H8215" s="13" t="s">
        <x:v>5213</x:v>
      </x:c>
      <x:c r="I8215" s="13" t="s">
        <x:v>5397</x:v>
      </x:c>
      <x:c r="J8215" s="13" t="s">
        <x:v>5215</x:v>
      </x:c>
      <x:c r="K8215" s="13" t="s">
        <x:v>66</x:v>
      </x:c>
    </x:row>
    <x:row r="8216" ht="48">
      <x:c r="A8216" s="13">
        <x:v>175</x:v>
      </x:c>
      <x:c r="B8216" s="13" t="s">
        <x:v>497</x:v>
      </x:c>
      <x:c r="C8216" s="13" t="s">
        <x:v>498</x:v>
      </x:c>
      <x:c r="D8216" s="13" t="s">
        <x:v>659</x:v>
      </x:c>
      <x:c r="E8216" s="13" t="s">
        <x:v>5210</x:v>
      </x:c>
      <x:c r="F8216" s="13" t="s">
        <x:v>12347</x:v>
      </x:c>
      <x:c r="G8216" s="13" t="s">
        <x:v>4713</x:v>
      </x:c>
      <x:c r="H8216" s="13" t="s">
        <x:v>5213</x:v>
      </x:c>
      <x:c r="I8216" s="13" t="s">
        <x:v>5397</x:v>
      </x:c>
      <x:c r="J8216" s="13" t="s">
        <x:v>5215</x:v>
      </x:c>
      <x:c r="K8216" s="13" t="s">
        <x:v>66</x:v>
      </x:c>
    </x:row>
    <x:row r="8217" ht="48">
      <x:c r="A8217" s="13">
        <x:v>175</x:v>
      </x:c>
      <x:c r="B8217" s="13" t="s">
        <x:v>497</x:v>
      </x:c>
      <x:c r="C8217" s="13" t="s">
        <x:v>498</x:v>
      </x:c>
      <x:c r="D8217" s="13" t="s">
        <x:v>660</x:v>
      </x:c>
      <x:c r="E8217" s="13" t="s">
        <x:v>5262</x:v>
      </x:c>
      <x:c r="F8217" s="13" t="s">
        <x:v>12348</x:v>
      </x:c>
      <x:c r="G8217" s="13" t="s">
        <x:v>4713</x:v>
      </x:c>
      <x:c r="H8217" s="13" t="s">
        <x:v>5213</x:v>
      </x:c>
      <x:c r="I8217" s="13" t="s">
        <x:v>5397</x:v>
      </x:c>
      <x:c r="J8217" s="13" t="s">
        <x:v>5215</x:v>
      </x:c>
      <x:c r="K8217" s="13" t="s">
        <x:v>66</x:v>
      </x:c>
    </x:row>
    <x:row r="8218" ht="64">
      <x:c r="A8218" s="13">
        <x:v>175</x:v>
      </x:c>
      <x:c r="B8218" s="13" t="s">
        <x:v>497</x:v>
      </x:c>
      <x:c r="C8218" s="13" t="s">
        <x:v>498</x:v>
      </x:c>
      <x:c r="D8218" s="13" t="s">
        <x:v>660</x:v>
      </x:c>
      <x:c r="E8218" s="13" t="s">
        <x:v>5210</x:v>
      </x:c>
      <x:c r="F8218" s="13" t="s">
        <x:v>12349</x:v>
      </x:c>
      <x:c r="G8218" s="13" t="s">
        <x:v>4713</x:v>
      </x:c>
      <x:c r="H8218" s="13" t="s">
        <x:v>5213</x:v>
      </x:c>
      <x:c r="I8218" s="13" t="s">
        <x:v>5397</x:v>
      </x:c>
      <x:c r="J8218" s="13" t="s">
        <x:v>5215</x:v>
      </x:c>
      <x:c r="K8218" s="13" t="s">
        <x:v>66</x:v>
      </x:c>
    </x:row>
    <x:row r="8219" ht="32">
      <x:c r="A8219" s="13">
        <x:v>175</x:v>
      </x:c>
      <x:c r="B8219" s="13" t="s">
        <x:v>497</x:v>
      </x:c>
      <x:c r="C8219" s="13" t="s">
        <x:v>498</x:v>
      </x:c>
      <x:c r="D8219" s="13" t="s">
        <x:v>660</x:v>
      </x:c>
      <x:c r="E8219" s="13" t="s">
        <x:v>5216</x:v>
      </x:c>
      <x:c r="F8219" s="13" t="s">
        <x:v>12350</x:v>
      </x:c>
      <x:c r="G8219" s="13" t="s">
        <x:v>4713</x:v>
      </x:c>
      <x:c r="H8219" s="13" t="s">
        <x:v>5213</x:v>
      </x:c>
      <x:c r="I8219" s="13" t="s">
        <x:v>5397</x:v>
      </x:c>
      <x:c r="J8219" s="13" t="s">
        <x:v>5215</x:v>
      </x:c>
      <x:c r="K8219" s="13" t="s">
        <x:v>66</x:v>
      </x:c>
    </x:row>
    <x:row r="8220" ht="32">
      <x:c r="A8220" s="13">
        <x:v>175</x:v>
      </x:c>
      <x:c r="B8220" s="13" t="s">
        <x:v>497</x:v>
      </x:c>
      <x:c r="C8220" s="13" t="s">
        <x:v>498</x:v>
      </x:c>
      <x:c r="D8220" s="13" t="s">
        <x:v>660</x:v>
      </x:c>
      <x:c r="E8220" s="13" t="s">
        <x:v>5216</x:v>
      </x:c>
      <x:c r="F8220" s="13" t="s">
        <x:v>12351</x:v>
      </x:c>
      <x:c r="G8220" s="13" t="s">
        <x:v>4713</x:v>
      </x:c>
      <x:c r="H8220" s="13" t="s">
        <x:v>5213</x:v>
      </x:c>
      <x:c r="I8220" s="13" t="s">
        <x:v>5397</x:v>
      </x:c>
      <x:c r="J8220" s="13" t="s">
        <x:v>5215</x:v>
      </x:c>
      <x:c r="K8220" s="13" t="s">
        <x:v>66</x:v>
      </x:c>
    </x:row>
    <x:row r="8221" ht="32">
      <x:c r="A8221" s="13">
        <x:v>175</x:v>
      </x:c>
      <x:c r="B8221" s="13" t="s">
        <x:v>497</x:v>
      </x:c>
      <x:c r="C8221" s="13" t="s">
        <x:v>498</x:v>
      </x:c>
      <x:c r="D8221" s="13" t="s">
        <x:v>662</x:v>
      </x:c>
      <x:c r="E8221" s="13" t="s">
        <x:v>5210</x:v>
      </x:c>
      <x:c r="F8221" s="13" t="s">
        <x:v>12372</x:v>
      </x:c>
      <x:c r="G8221" s="13" t="s">
        <x:v>4713</x:v>
      </x:c>
      <x:c r="H8221" s="13" t="s">
        <x:v>5213</x:v>
      </x:c>
      <x:c r="I8221" s="13" t="s">
        <x:v>5397</x:v>
      </x:c>
      <x:c r="J8221" s="13" t="s">
        <x:v>5215</x:v>
      </x:c>
      <x:c r="K8221" s="13" t="s">
        <x:v>66</x:v>
      </x:c>
    </x:row>
    <x:row r="8222" ht="48">
      <x:c r="A8222" s="13">
        <x:v>175</x:v>
      </x:c>
      <x:c r="B8222" s="13" t="s">
        <x:v>497</x:v>
      </x:c>
      <x:c r="C8222" s="13" t="s">
        <x:v>498</x:v>
      </x:c>
      <x:c r="D8222" s="13" t="s">
        <x:v>663</x:v>
      </x:c>
      <x:c r="E8222" s="13" t="s">
        <x:v>5236</x:v>
      </x:c>
      <x:c r="F8222" s="13" t="s">
        <x:v>12373</x:v>
      </x:c>
      <x:c r="G8222" s="13" t="s">
        <x:v>4713</x:v>
      </x:c>
      <x:c r="H8222" s="13" t="s">
        <x:v>5213</x:v>
      </x:c>
      <x:c r="I8222" s="13" t="s">
        <x:v>5397</x:v>
      </x:c>
      <x:c r="J8222" s="13" t="s">
        <x:v>5215</x:v>
      </x:c>
      <x:c r="K8222" s="13" t="s">
        <x:v>66</x:v>
      </x:c>
    </x:row>
    <x:row r="8223" ht="48">
      <x:c r="A8223" s="13">
        <x:v>175</x:v>
      </x:c>
      <x:c r="B8223" s="13" t="s">
        <x:v>497</x:v>
      </x:c>
      <x:c r="C8223" s="13" t="s">
        <x:v>498</x:v>
      </x:c>
      <x:c r="D8223" s="13" t="s">
        <x:v>664</x:v>
      </x:c>
      <x:c r="E8223" s="13" t="s">
        <x:v>5262</x:v>
      </x:c>
      <x:c r="F8223" s="13" t="s">
        <x:v>12353</x:v>
      </x:c>
      <x:c r="G8223" s="13" t="s">
        <x:v>4713</x:v>
      </x:c>
      <x:c r="H8223" s="13" t="s">
        <x:v>5213</x:v>
      </x:c>
      <x:c r="I8223" s="13" t="s">
        <x:v>5397</x:v>
      </x:c>
      <x:c r="J8223" s="13" t="s">
        <x:v>5215</x:v>
      </x:c>
      <x:c r="K8223" s="13" t="s">
        <x:v>66</x:v>
      </x:c>
    </x:row>
    <x:row r="8224" ht="32">
      <x:c r="A8224" s="13">
        <x:v>175</x:v>
      </x:c>
      <x:c r="B8224" s="13" t="s">
        <x:v>497</x:v>
      </x:c>
      <x:c r="C8224" s="13" t="s">
        <x:v>498</x:v>
      </x:c>
      <x:c r="D8224" s="13" t="s">
        <x:v>664</x:v>
      </x:c>
      <x:c r="E8224" s="13" t="s">
        <x:v>5245</x:v>
      </x:c>
      <x:c r="F8224" s="13" t="s">
        <x:v>12355</x:v>
      </x:c>
      <x:c r="G8224" s="13" t="s">
        <x:v>4713</x:v>
      </x:c>
      <x:c r="H8224" s="13" t="s">
        <x:v>5213</x:v>
      </x:c>
      <x:c r="I8224" s="13" t="s">
        <x:v>5397</x:v>
      </x:c>
      <x:c r="J8224" s="13" t="s">
        <x:v>5215</x:v>
      </x:c>
      <x:c r="K8224" s="13" t="s">
        <x:v>66</x:v>
      </x:c>
    </x:row>
    <x:row r="8225" ht="32">
      <x:c r="A8225" s="13">
        <x:v>175</x:v>
      </x:c>
      <x:c r="B8225" s="13" t="s">
        <x:v>497</x:v>
      </x:c>
      <x:c r="C8225" s="13" t="s">
        <x:v>498</x:v>
      </x:c>
      <x:c r="D8225" s="13" t="s">
        <x:v>664</x:v>
      </x:c>
      <x:c r="E8225" s="13" t="s">
        <x:v>5210</x:v>
      </x:c>
      <x:c r="F8225" s="13" t="s">
        <x:v>12356</x:v>
      </x:c>
      <x:c r="G8225" s="13" t="s">
        <x:v>4713</x:v>
      </x:c>
      <x:c r="H8225" s="13" t="s">
        <x:v>5213</x:v>
      </x:c>
      <x:c r="I8225" s="13" t="s">
        <x:v>5397</x:v>
      </x:c>
      <x:c r="J8225" s="13" t="s">
        <x:v>5215</x:v>
      </x:c>
      <x:c r="K8225" s="13" t="s">
        <x:v>66</x:v>
      </x:c>
    </x:row>
    <x:row r="8226" ht="32">
      <x:c r="A8226" s="13">
        <x:v>175</x:v>
      </x:c>
      <x:c r="B8226" s="13" t="s">
        <x:v>497</x:v>
      </x:c>
      <x:c r="C8226" s="13" t="s">
        <x:v>498</x:v>
      </x:c>
      <x:c r="D8226" s="13" t="s">
        <x:v>664</x:v>
      </x:c>
      <x:c r="E8226" s="13" t="s">
        <x:v>5210</x:v>
      </x:c>
      <x:c r="F8226" s="13" t="s">
        <x:v>12357</x:v>
      </x:c>
      <x:c r="G8226" s="13" t="s">
        <x:v>4713</x:v>
      </x:c>
      <x:c r="H8226" s="13" t="s">
        <x:v>5213</x:v>
      </x:c>
      <x:c r="I8226" s="13" t="s">
        <x:v>5397</x:v>
      </x:c>
      <x:c r="J8226" s="13" t="s">
        <x:v>5215</x:v>
      </x:c>
      <x:c r="K8226" s="13" t="s">
        <x:v>66</x:v>
      </x:c>
    </x:row>
    <x:row r="8227" ht="32">
      <x:c r="A8227" s="13">
        <x:v>175</x:v>
      </x:c>
      <x:c r="B8227" s="13" t="s">
        <x:v>497</x:v>
      </x:c>
      <x:c r="C8227" s="13" t="s">
        <x:v>498</x:v>
      </x:c>
      <x:c r="D8227" s="13" t="s">
        <x:v>669</x:v>
      </x:c>
      <x:c r="E8227" s="13" t="s">
        <x:v>5216</x:v>
      </x:c>
      <x:c r="F8227" s="13" t="s">
        <x:v>12358</x:v>
      </x:c>
      <x:c r="G8227" s="13" t="s">
        <x:v>4713</x:v>
      </x:c>
      <x:c r="H8227" s="13" t="s">
        <x:v>5213</x:v>
      </x:c>
      <x:c r="I8227" s="13" t="s">
        <x:v>5397</x:v>
      </x:c>
      <x:c r="J8227" s="13" t="s">
        <x:v>5215</x:v>
      </x:c>
      <x:c r="K8227" s="13" t="s">
        <x:v>66</x:v>
      </x:c>
    </x:row>
    <x:row r="8228" ht="64">
      <x:c r="A8228" s="13">
        <x:v>175</x:v>
      </x:c>
      <x:c r="B8228" s="13" t="s">
        <x:v>497</x:v>
      </x:c>
      <x:c r="C8228" s="13" t="s">
        <x:v>498</x:v>
      </x:c>
      <x:c r="D8228" s="13" t="s">
        <x:v>669</x:v>
      </x:c>
      <x:c r="E8228" s="13" t="s">
        <x:v>5210</x:v>
      </x:c>
      <x:c r="F8228" s="13" t="s">
        <x:v>12359</x:v>
      </x:c>
      <x:c r="G8228" s="13" t="s">
        <x:v>4713</x:v>
      </x:c>
      <x:c r="H8228" s="13" t="s">
        <x:v>5213</x:v>
      </x:c>
      <x:c r="I8228" s="13" t="s">
        <x:v>5397</x:v>
      </x:c>
      <x:c r="J8228" s="13" t="s">
        <x:v>5215</x:v>
      </x:c>
      <x:c r="K8228" s="13" t="s">
        <x:v>66</x:v>
      </x:c>
    </x:row>
    <x:row r="8229" ht="32">
      <x:c r="A8229" s="13">
        <x:v>175</x:v>
      </x:c>
      <x:c r="B8229" s="13" t="s">
        <x:v>497</x:v>
      </x:c>
      <x:c r="C8229" s="13" t="s">
        <x:v>498</x:v>
      </x:c>
      <x:c r="D8229" s="13" t="s">
        <x:v>670</x:v>
      </x:c>
      <x:c r="E8229" s="13" t="s">
        <x:v>5236</x:v>
      </x:c>
      <x:c r="F8229" s="13" t="s">
        <x:v>12360</x:v>
      </x:c>
      <x:c r="G8229" s="13" t="s">
        <x:v>4713</x:v>
      </x:c>
      <x:c r="H8229" s="13" t="s">
        <x:v>5213</x:v>
      </x:c>
      <x:c r="I8229" s="13" t="s">
        <x:v>5397</x:v>
      </x:c>
      <x:c r="J8229" s="13" t="s">
        <x:v>5215</x:v>
      </x:c>
      <x:c r="K8229" s="13" t="s">
        <x:v>66</x:v>
      </x:c>
    </x:row>
    <x:row r="8230" ht="32">
      <x:c r="A8230" s="13">
        <x:v>175</x:v>
      </x:c>
      <x:c r="B8230" s="13" t="s">
        <x:v>497</x:v>
      </x:c>
      <x:c r="C8230" s="13" t="s">
        <x:v>498</x:v>
      </x:c>
      <x:c r="D8230" s="13" t="s">
        <x:v>670</x:v>
      </x:c>
      <x:c r="E8230" s="13" t="s">
        <x:v>5210</x:v>
      </x:c>
      <x:c r="F8230" s="13" t="s">
        <x:v>12361</x:v>
      </x:c>
      <x:c r="G8230" s="13" t="s">
        <x:v>4713</x:v>
      </x:c>
      <x:c r="H8230" s="13" t="s">
        <x:v>5213</x:v>
      </x:c>
      <x:c r="I8230" s="13" t="s">
        <x:v>5397</x:v>
      </x:c>
      <x:c r="J8230" s="13" t="s">
        <x:v>5215</x:v>
      </x:c>
      <x:c r="K8230" s="13" t="s">
        <x:v>66</x:v>
      </x:c>
    </x:row>
    <x:row r="8231" ht="32">
      <x:c r="A8231" s="13">
        <x:v>175</x:v>
      </x:c>
      <x:c r="B8231" s="13" t="s">
        <x:v>497</x:v>
      </x:c>
      <x:c r="C8231" s="13" t="s">
        <x:v>498</x:v>
      </x:c>
      <x:c r="D8231" s="13" t="s">
        <x:v>670</x:v>
      </x:c>
      <x:c r="E8231" s="13" t="s">
        <x:v>5216</x:v>
      </x:c>
      <x:c r="F8231" s="13" t="s">
        <x:v>12362</x:v>
      </x:c>
      <x:c r="G8231" s="13" t="s">
        <x:v>4713</x:v>
      </x:c>
      <x:c r="H8231" s="13" t="s">
        <x:v>5213</x:v>
      </x:c>
      <x:c r="I8231" s="13" t="s">
        <x:v>5397</x:v>
      </x:c>
      <x:c r="J8231" s="13" t="s">
        <x:v>5215</x:v>
      </x:c>
      <x:c r="K8231" s="13" t="s">
        <x:v>66</x:v>
      </x:c>
    </x:row>
    <x:row r="8232" ht="32">
      <x:c r="A8232" s="13">
        <x:v>175</x:v>
      </x:c>
      <x:c r="B8232" s="13" t="s">
        <x:v>497</x:v>
      </x:c>
      <x:c r="C8232" s="13" t="s">
        <x:v>498</x:v>
      </x:c>
      <x:c r="D8232" s="13" t="s">
        <x:v>671</x:v>
      </x:c>
      <x:c r="E8232" s="13" t="s">
        <x:v>5210</x:v>
      </x:c>
      <x:c r="F8232" s="13" t="s">
        <x:v>12363</x:v>
      </x:c>
      <x:c r="G8232" s="13" t="s">
        <x:v>4713</x:v>
      </x:c>
      <x:c r="H8232" s="13" t="s">
        <x:v>5213</x:v>
      </x:c>
      <x:c r="I8232" s="13" t="s">
        <x:v>5397</x:v>
      </x:c>
      <x:c r="J8232" s="13" t="s">
        <x:v>5215</x:v>
      </x:c>
      <x:c r="K8232" s="13" t="s">
        <x:v>66</x:v>
      </x:c>
    </x:row>
    <x:row r="8233" ht="48">
      <x:c r="A8233" s="13">
        <x:v>175</x:v>
      </x:c>
      <x:c r="B8233" s="13" t="s">
        <x:v>497</x:v>
      </x:c>
      <x:c r="C8233" s="13" t="s">
        <x:v>498</x:v>
      </x:c>
      <x:c r="D8233" s="13" t="s">
        <x:v>672</x:v>
      </x:c>
      <x:c r="E8233" s="13" t="s">
        <x:v>5216</x:v>
      </x:c>
      <x:c r="F8233" s="13" t="s">
        <x:v>12364</x:v>
      </x:c>
      <x:c r="G8233" s="13" t="s">
        <x:v>4713</x:v>
      </x:c>
      <x:c r="H8233" s="13" t="s">
        <x:v>5213</x:v>
      </x:c>
      <x:c r="I8233" s="13" t="s">
        <x:v>5397</x:v>
      </x:c>
      <x:c r="J8233" s="13" t="s">
        <x:v>5215</x:v>
      </x:c>
      <x:c r="K8233" s="13" t="s">
        <x:v>66</x:v>
      </x:c>
    </x:row>
    <x:row r="8234" ht="32">
      <x:c r="A8234" s="13">
        <x:v>175</x:v>
      </x:c>
      <x:c r="B8234" s="13" t="s">
        <x:v>497</x:v>
      </x:c>
      <x:c r="C8234" s="13" t="s">
        <x:v>498</x:v>
      </x:c>
      <x:c r="D8234" s="13" t="s">
        <x:v>672</x:v>
      </x:c>
      <x:c r="E8234" s="13" t="s">
        <x:v>5216</x:v>
      </x:c>
      <x:c r="F8234" s="13" t="s">
        <x:v>12365</x:v>
      </x:c>
      <x:c r="G8234" s="13" t="s">
        <x:v>4713</x:v>
      </x:c>
      <x:c r="H8234" s="13" t="s">
        <x:v>5213</x:v>
      </x:c>
      <x:c r="I8234" s="13" t="s">
        <x:v>5397</x:v>
      </x:c>
      <x:c r="J8234" s="13" t="s">
        <x:v>5215</x:v>
      </x:c>
      <x:c r="K8234" s="13" t="s">
        <x:v>66</x:v>
      </x:c>
    </x:row>
    <x:row r="8235" ht="32">
      <x:c r="A8235" s="13">
        <x:v>175</x:v>
      </x:c>
      <x:c r="B8235" s="13" t="s">
        <x:v>497</x:v>
      </x:c>
      <x:c r="C8235" s="13" t="s">
        <x:v>498</x:v>
      </x:c>
      <x:c r="D8235" s="13" t="s">
        <x:v>673</x:v>
      </x:c>
      <x:c r="E8235" s="13" t="s">
        <x:v>5265</x:v>
      </x:c>
      <x:c r="F8235" s="13" t="s">
        <x:v>12366</x:v>
      </x:c>
      <x:c r="G8235" s="13" t="s">
        <x:v>4713</x:v>
      </x:c>
      <x:c r="H8235" s="13" t="s">
        <x:v>5213</x:v>
      </x:c>
      <x:c r="I8235" s="13" t="s">
        <x:v>5397</x:v>
      </x:c>
      <x:c r="J8235" s="13" t="s">
        <x:v>5215</x:v>
      </x:c>
      <x:c r="K8235" s="13" t="s">
        <x:v>66</x:v>
      </x:c>
    </x:row>
    <x:row r="8236" ht="32">
      <x:c r="A8236" s="13">
        <x:v>175</x:v>
      </x:c>
      <x:c r="B8236" s="13" t="s">
        <x:v>497</x:v>
      </x:c>
      <x:c r="C8236" s="13" t="s">
        <x:v>498</x:v>
      </x:c>
      <x:c r="D8236" s="13" t="s">
        <x:v>673</x:v>
      </x:c>
      <x:c r="E8236" s="13" t="s">
        <x:v>5265</x:v>
      </x:c>
      <x:c r="F8236" s="13" t="s">
        <x:v>12367</x:v>
      </x:c>
      <x:c r="G8236" s="13" t="s">
        <x:v>4713</x:v>
      </x:c>
      <x:c r="H8236" s="13" t="s">
        <x:v>5213</x:v>
      </x:c>
      <x:c r="I8236" s="13" t="s">
        <x:v>5397</x:v>
      </x:c>
      <x:c r="J8236" s="13" t="s">
        <x:v>5215</x:v>
      </x:c>
      <x:c r="K8236" s="13" t="s">
        <x:v>66</x:v>
      </x:c>
    </x:row>
    <x:row r="8237" ht="32">
      <x:c r="A8237" s="13">
        <x:v>175</x:v>
      </x:c>
      <x:c r="B8237" s="13" t="s">
        <x:v>497</x:v>
      </x:c>
      <x:c r="C8237" s="13" t="s">
        <x:v>498</x:v>
      </x:c>
      <x:c r="D8237" s="13" t="s">
        <x:v>674</x:v>
      </x:c>
      <x:c r="E8237" s="13" t="s">
        <x:v>5265</x:v>
      </x:c>
      <x:c r="F8237" s="13" t="s">
        <x:v>12368</x:v>
      </x:c>
      <x:c r="G8237" s="13" t="s">
        <x:v>4713</x:v>
      </x:c>
      <x:c r="H8237" s="13" t="s">
        <x:v>5213</x:v>
      </x:c>
      <x:c r="I8237" s="13" t="s">
        <x:v>5397</x:v>
      </x:c>
      <x:c r="J8237" s="13" t="s">
        <x:v>5215</x:v>
      </x:c>
      <x:c r="K8237" s="13" t="s">
        <x:v>66</x:v>
      </x:c>
    </x:row>
    <x:row r="8238" ht="32">
      <x:c r="A8238" s="13">
        <x:v>175</x:v>
      </x:c>
      <x:c r="B8238" s="13" t="s">
        <x:v>497</x:v>
      </x:c>
      <x:c r="C8238" s="13" t="s">
        <x:v>498</x:v>
      </x:c>
      <x:c r="D8238" s="13" t="s">
        <x:v>674</x:v>
      </x:c>
      <x:c r="E8238" s="13" t="s">
        <x:v>5265</x:v>
      </x:c>
      <x:c r="F8238" s="13" t="s">
        <x:v>12369</x:v>
      </x:c>
      <x:c r="G8238" s="13" t="s">
        <x:v>4713</x:v>
      </x:c>
      <x:c r="H8238" s="13" t="s">
        <x:v>5213</x:v>
      </x:c>
      <x:c r="I8238" s="13" t="s">
        <x:v>5397</x:v>
      </x:c>
      <x:c r="J8238" s="13" t="s">
        <x:v>5215</x:v>
      </x:c>
      <x:c r="K8238" s="13" t="s">
        <x:v>66</x:v>
      </x:c>
    </x:row>
    <x:row r="8239" ht="96">
      <x:c r="A8239" s="13">
        <x:v>175</x:v>
      </x:c>
      <x:c r="B8239" s="13" t="s">
        <x:v>497</x:v>
      </x:c>
      <x:c r="C8239" s="13" t="s">
        <x:v>498</x:v>
      </x:c>
      <x:c r="D8239" s="13" t="s">
        <x:v>675</x:v>
      </x:c>
      <x:c r="E8239" s="13" t="s">
        <x:v>5272</x:v>
      </x:c>
      <x:c r="F8239" s="13" t="s">
        <x:v>12370</x:v>
      </x:c>
      <x:c r="G8239" s="13" t="s">
        <x:v>4713</x:v>
      </x:c>
      <x:c r="H8239" s="13" t="s">
        <x:v>5213</x:v>
      </x:c>
      <x:c r="I8239" s="13" t="s">
        <x:v>5397</x:v>
      </x:c>
      <x:c r="J8239" s="13" t="s">
        <x:v>5215</x:v>
      </x:c>
      <x:c r="K8239" s="13" t="s">
        <x:v>66</x:v>
      </x:c>
    </x:row>
    <x:row r="8240" ht="32">
      <x:c r="A8240" s="13">
        <x:v>175</x:v>
      </x:c>
      <x:c r="B8240" s="13" t="s">
        <x:v>497</x:v>
      </x:c>
      <x:c r="C8240" s="13" t="s">
        <x:v>498</x:v>
      </x:c>
      <x:c r="D8240" s="13" t="s">
        <x:v>675</x:v>
      </x:c>
      <x:c r="E8240" s="13" t="s">
        <x:v>5272</x:v>
      </x:c>
      <x:c r="F8240" s="13" t="s">
        <x:v>12371</x:v>
      </x:c>
      <x:c r="G8240" s="13" t="s">
        <x:v>4713</x:v>
      </x:c>
      <x:c r="H8240" s="13" t="s">
        <x:v>5213</x:v>
      </x:c>
      <x:c r="I8240" s="13" t="s">
        <x:v>5397</x:v>
      </x:c>
      <x:c r="J8240" s="13" t="s">
        <x:v>5215</x:v>
      </x:c>
      <x:c r="K8240" s="13" t="s">
        <x:v>66</x:v>
      </x:c>
    </x:row>
    <x:row r="8241" ht="64">
      <x:c r="A8241" s="13">
        <x:v>176</x:v>
      </x:c>
      <x:c r="B8241" s="13" t="s">
        <x:v>499</x:v>
      </x:c>
      <x:c r="C8241" s="13" t="s">
        <x:v>500</x:v>
      </x:c>
      <x:c r="D8241" s="13" t="s">
        <x:v>659</x:v>
      </x:c>
      <x:c r="E8241" s="13" t="s">
        <x:v>5210</x:v>
      </x:c>
      <x:c r="F8241" s="13" t="s">
        <x:v>12346</x:v>
      </x:c>
      <x:c r="G8241" s="13" t="s">
        <x:v>4426</x:v>
      </x:c>
      <x:c r="H8241" s="13" t="s">
        <x:v>5213</x:v>
      </x:c>
      <x:c r="I8241" s="13" t="s">
        <x:v>5397</x:v>
      </x:c>
      <x:c r="J8241" s="13" t="s">
        <x:v>5215</x:v>
      </x:c>
      <x:c r="K8241" s="13" t="s">
        <x:v>66</x:v>
      </x:c>
    </x:row>
    <x:row r="8242" ht="48">
      <x:c r="A8242" s="13">
        <x:v>176</x:v>
      </x:c>
      <x:c r="B8242" s="13" t="s">
        <x:v>499</x:v>
      </x:c>
      <x:c r="C8242" s="13" t="s">
        <x:v>500</x:v>
      </x:c>
      <x:c r="D8242" s="13" t="s">
        <x:v>659</x:v>
      </x:c>
      <x:c r="E8242" s="13" t="s">
        <x:v>5210</x:v>
      </x:c>
      <x:c r="F8242" s="13" t="s">
        <x:v>12347</x:v>
      </x:c>
      <x:c r="G8242" s="13" t="s">
        <x:v>4426</x:v>
      </x:c>
      <x:c r="H8242" s="13" t="s">
        <x:v>5213</x:v>
      </x:c>
      <x:c r="I8242" s="13" t="s">
        <x:v>5397</x:v>
      </x:c>
      <x:c r="J8242" s="13" t="s">
        <x:v>5215</x:v>
      </x:c>
      <x:c r="K8242" s="13" t="s">
        <x:v>66</x:v>
      </x:c>
    </x:row>
    <x:row r="8243" ht="48">
      <x:c r="A8243" s="13">
        <x:v>176</x:v>
      </x:c>
      <x:c r="B8243" s="13" t="s">
        <x:v>499</x:v>
      </x:c>
      <x:c r="C8243" s="13" t="s">
        <x:v>500</x:v>
      </x:c>
      <x:c r="D8243" s="13" t="s">
        <x:v>660</x:v>
      </x:c>
      <x:c r="E8243" s="13" t="s">
        <x:v>5262</x:v>
      </x:c>
      <x:c r="F8243" s="13" t="s">
        <x:v>12348</x:v>
      </x:c>
      <x:c r="G8243" s="13" t="s">
        <x:v>4426</x:v>
      </x:c>
      <x:c r="H8243" s="13" t="s">
        <x:v>5213</x:v>
      </x:c>
      <x:c r="I8243" s="13" t="s">
        <x:v>5397</x:v>
      </x:c>
      <x:c r="J8243" s="13" t="s">
        <x:v>5215</x:v>
      </x:c>
      <x:c r="K8243" s="13" t="s">
        <x:v>66</x:v>
      </x:c>
    </x:row>
    <x:row r="8244" ht="64">
      <x:c r="A8244" s="13">
        <x:v>176</x:v>
      </x:c>
      <x:c r="B8244" s="13" t="s">
        <x:v>499</x:v>
      </x:c>
      <x:c r="C8244" s="13" t="s">
        <x:v>500</x:v>
      </x:c>
      <x:c r="D8244" s="13" t="s">
        <x:v>660</x:v>
      </x:c>
      <x:c r="E8244" s="13" t="s">
        <x:v>5210</x:v>
      </x:c>
      <x:c r="F8244" s="13" t="s">
        <x:v>12349</x:v>
      </x:c>
      <x:c r="G8244" s="13" t="s">
        <x:v>4426</x:v>
      </x:c>
      <x:c r="H8244" s="13" t="s">
        <x:v>5213</x:v>
      </x:c>
      <x:c r="I8244" s="13" t="s">
        <x:v>5397</x:v>
      </x:c>
      <x:c r="J8244" s="13" t="s">
        <x:v>5215</x:v>
      </x:c>
      <x:c r="K8244" s="13" t="s">
        <x:v>66</x:v>
      </x:c>
    </x:row>
    <x:row r="8245" ht="32">
      <x:c r="A8245" s="13">
        <x:v>176</x:v>
      </x:c>
      <x:c r="B8245" s="13" t="s">
        <x:v>499</x:v>
      </x:c>
      <x:c r="C8245" s="13" t="s">
        <x:v>500</x:v>
      </x:c>
      <x:c r="D8245" s="13" t="s">
        <x:v>660</x:v>
      </x:c>
      <x:c r="E8245" s="13" t="s">
        <x:v>5216</x:v>
      </x:c>
      <x:c r="F8245" s="13" t="s">
        <x:v>12350</x:v>
      </x:c>
      <x:c r="G8245" s="13" t="s">
        <x:v>4426</x:v>
      </x:c>
      <x:c r="H8245" s="13" t="s">
        <x:v>5213</x:v>
      </x:c>
      <x:c r="I8245" s="13" t="s">
        <x:v>5397</x:v>
      </x:c>
      <x:c r="J8245" s="13" t="s">
        <x:v>5215</x:v>
      </x:c>
      <x:c r="K8245" s="13" t="s">
        <x:v>66</x:v>
      </x:c>
    </x:row>
    <x:row r="8246" ht="32">
      <x:c r="A8246" s="13">
        <x:v>176</x:v>
      </x:c>
      <x:c r="B8246" s="13" t="s">
        <x:v>499</x:v>
      </x:c>
      <x:c r="C8246" s="13" t="s">
        <x:v>500</x:v>
      </x:c>
      <x:c r="D8246" s="13" t="s">
        <x:v>660</x:v>
      </x:c>
      <x:c r="E8246" s="13" t="s">
        <x:v>5216</x:v>
      </x:c>
      <x:c r="F8246" s="13" t="s">
        <x:v>12351</x:v>
      </x:c>
      <x:c r="G8246" s="13" t="s">
        <x:v>4426</x:v>
      </x:c>
      <x:c r="H8246" s="13" t="s">
        <x:v>5213</x:v>
      </x:c>
      <x:c r="I8246" s="13" t="s">
        <x:v>5397</x:v>
      </x:c>
      <x:c r="J8246" s="13" t="s">
        <x:v>5215</x:v>
      </x:c>
      <x:c r="K8246" s="13" t="s">
        <x:v>66</x:v>
      </x:c>
    </x:row>
    <x:row r="8247" ht="32">
      <x:c r="A8247" s="13">
        <x:v>176</x:v>
      </x:c>
      <x:c r="B8247" s="13" t="s">
        <x:v>499</x:v>
      </x:c>
      <x:c r="C8247" s="13" t="s">
        <x:v>500</x:v>
      </x:c>
      <x:c r="D8247" s="13" t="s">
        <x:v>662</x:v>
      </x:c>
      <x:c r="E8247" s="13" t="s">
        <x:v>5210</x:v>
      </x:c>
      <x:c r="F8247" s="13" t="s">
        <x:v>12372</x:v>
      </x:c>
      <x:c r="G8247" s="13" t="s">
        <x:v>4426</x:v>
      </x:c>
      <x:c r="H8247" s="13" t="s">
        <x:v>5213</x:v>
      </x:c>
      <x:c r="I8247" s="13" t="s">
        <x:v>5397</x:v>
      </x:c>
      <x:c r="J8247" s="13" t="s">
        <x:v>5215</x:v>
      </x:c>
      <x:c r="K8247" s="13" t="s">
        <x:v>66</x:v>
      </x:c>
    </x:row>
    <x:row r="8248" ht="48">
      <x:c r="A8248" s="13">
        <x:v>176</x:v>
      </x:c>
      <x:c r="B8248" s="13" t="s">
        <x:v>499</x:v>
      </x:c>
      <x:c r="C8248" s="13" t="s">
        <x:v>500</x:v>
      </x:c>
      <x:c r="D8248" s="13" t="s">
        <x:v>663</x:v>
      </x:c>
      <x:c r="E8248" s="13" t="s">
        <x:v>5236</x:v>
      </x:c>
      <x:c r="F8248" s="13" t="s">
        <x:v>12373</x:v>
      </x:c>
      <x:c r="G8248" s="13" t="s">
        <x:v>4426</x:v>
      </x:c>
      <x:c r="H8248" s="13" t="s">
        <x:v>5213</x:v>
      </x:c>
      <x:c r="I8248" s="13" t="s">
        <x:v>5397</x:v>
      </x:c>
      <x:c r="J8248" s="13" t="s">
        <x:v>5215</x:v>
      </x:c>
      <x:c r="K8248" s="13" t="s">
        <x:v>66</x:v>
      </x:c>
    </x:row>
    <x:row r="8249" ht="48">
      <x:c r="A8249" s="13">
        <x:v>176</x:v>
      </x:c>
      <x:c r="B8249" s="13" t="s">
        <x:v>499</x:v>
      </x:c>
      <x:c r="C8249" s="13" t="s">
        <x:v>500</x:v>
      </x:c>
      <x:c r="D8249" s="13" t="s">
        <x:v>664</x:v>
      </x:c>
      <x:c r="E8249" s="13" t="s">
        <x:v>5262</x:v>
      </x:c>
      <x:c r="F8249" s="13" t="s">
        <x:v>12353</x:v>
      </x:c>
      <x:c r="G8249" s="13" t="s">
        <x:v>4426</x:v>
      </x:c>
      <x:c r="H8249" s="13" t="s">
        <x:v>5213</x:v>
      </x:c>
      <x:c r="I8249" s="13" t="s">
        <x:v>5397</x:v>
      </x:c>
      <x:c r="J8249" s="13" t="s">
        <x:v>5215</x:v>
      </x:c>
      <x:c r="K8249" s="13" t="s">
        <x:v>66</x:v>
      </x:c>
    </x:row>
    <x:row r="8250" ht="32">
      <x:c r="A8250" s="13">
        <x:v>176</x:v>
      </x:c>
      <x:c r="B8250" s="13" t="s">
        <x:v>499</x:v>
      </x:c>
      <x:c r="C8250" s="13" t="s">
        <x:v>500</x:v>
      </x:c>
      <x:c r="D8250" s="13" t="s">
        <x:v>664</x:v>
      </x:c>
      <x:c r="E8250" s="13" t="s">
        <x:v>5245</x:v>
      </x:c>
      <x:c r="F8250" s="13" t="s">
        <x:v>12355</x:v>
      </x:c>
      <x:c r="G8250" s="13" t="s">
        <x:v>4426</x:v>
      </x:c>
      <x:c r="H8250" s="13" t="s">
        <x:v>5213</x:v>
      </x:c>
      <x:c r="I8250" s="13" t="s">
        <x:v>5397</x:v>
      </x:c>
      <x:c r="J8250" s="13" t="s">
        <x:v>5215</x:v>
      </x:c>
      <x:c r="K8250" s="13" t="s">
        <x:v>66</x:v>
      </x:c>
    </x:row>
    <x:row r="8251" ht="32">
      <x:c r="A8251" s="13">
        <x:v>176</x:v>
      </x:c>
      <x:c r="B8251" s="13" t="s">
        <x:v>499</x:v>
      </x:c>
      <x:c r="C8251" s="13" t="s">
        <x:v>500</x:v>
      </x:c>
      <x:c r="D8251" s="13" t="s">
        <x:v>664</x:v>
      </x:c>
      <x:c r="E8251" s="13" t="s">
        <x:v>5210</x:v>
      </x:c>
      <x:c r="F8251" s="13" t="s">
        <x:v>12356</x:v>
      </x:c>
      <x:c r="G8251" s="13" t="s">
        <x:v>4426</x:v>
      </x:c>
      <x:c r="H8251" s="13" t="s">
        <x:v>5213</x:v>
      </x:c>
      <x:c r="I8251" s="13" t="s">
        <x:v>5397</x:v>
      </x:c>
      <x:c r="J8251" s="13" t="s">
        <x:v>5215</x:v>
      </x:c>
      <x:c r="K8251" s="13" t="s">
        <x:v>66</x:v>
      </x:c>
    </x:row>
    <x:row r="8252" ht="32">
      <x:c r="A8252" s="13">
        <x:v>176</x:v>
      </x:c>
      <x:c r="B8252" s="13" t="s">
        <x:v>499</x:v>
      </x:c>
      <x:c r="C8252" s="13" t="s">
        <x:v>500</x:v>
      </x:c>
      <x:c r="D8252" s="13" t="s">
        <x:v>664</x:v>
      </x:c>
      <x:c r="E8252" s="13" t="s">
        <x:v>5210</x:v>
      </x:c>
      <x:c r="F8252" s="13" t="s">
        <x:v>12357</x:v>
      </x:c>
      <x:c r="G8252" s="13" t="s">
        <x:v>4426</x:v>
      </x:c>
      <x:c r="H8252" s="13" t="s">
        <x:v>5213</x:v>
      </x:c>
      <x:c r="I8252" s="13" t="s">
        <x:v>5397</x:v>
      </x:c>
      <x:c r="J8252" s="13" t="s">
        <x:v>5215</x:v>
      </x:c>
      <x:c r="K8252" s="13" t="s">
        <x:v>66</x:v>
      </x:c>
    </x:row>
    <x:row r="8253" ht="32">
      <x:c r="A8253" s="13">
        <x:v>176</x:v>
      </x:c>
      <x:c r="B8253" s="13" t="s">
        <x:v>499</x:v>
      </x:c>
      <x:c r="C8253" s="13" t="s">
        <x:v>500</x:v>
      </x:c>
      <x:c r="D8253" s="13" t="s">
        <x:v>669</x:v>
      </x:c>
      <x:c r="E8253" s="13" t="s">
        <x:v>5216</x:v>
      </x:c>
      <x:c r="F8253" s="13" t="s">
        <x:v>12358</x:v>
      </x:c>
      <x:c r="G8253" s="13" t="s">
        <x:v>4426</x:v>
      </x:c>
      <x:c r="H8253" s="13" t="s">
        <x:v>5213</x:v>
      </x:c>
      <x:c r="I8253" s="13" t="s">
        <x:v>5397</x:v>
      </x:c>
      <x:c r="J8253" s="13" t="s">
        <x:v>5215</x:v>
      </x:c>
      <x:c r="K8253" s="13" t="s">
        <x:v>66</x:v>
      </x:c>
    </x:row>
    <x:row r="8254" ht="64">
      <x:c r="A8254" s="13">
        <x:v>176</x:v>
      </x:c>
      <x:c r="B8254" s="13" t="s">
        <x:v>499</x:v>
      </x:c>
      <x:c r="C8254" s="13" t="s">
        <x:v>500</x:v>
      </x:c>
      <x:c r="D8254" s="13" t="s">
        <x:v>669</x:v>
      </x:c>
      <x:c r="E8254" s="13" t="s">
        <x:v>5210</x:v>
      </x:c>
      <x:c r="F8254" s="13" t="s">
        <x:v>12359</x:v>
      </x:c>
      <x:c r="G8254" s="13" t="s">
        <x:v>4426</x:v>
      </x:c>
      <x:c r="H8254" s="13" t="s">
        <x:v>5213</x:v>
      </x:c>
      <x:c r="I8254" s="13" t="s">
        <x:v>5397</x:v>
      </x:c>
      <x:c r="J8254" s="13" t="s">
        <x:v>5215</x:v>
      </x:c>
      <x:c r="K8254" s="13" t="s">
        <x:v>66</x:v>
      </x:c>
    </x:row>
    <x:row r="8255" ht="32">
      <x:c r="A8255" s="13">
        <x:v>176</x:v>
      </x:c>
      <x:c r="B8255" s="13" t="s">
        <x:v>499</x:v>
      </x:c>
      <x:c r="C8255" s="13" t="s">
        <x:v>500</x:v>
      </x:c>
      <x:c r="D8255" s="13" t="s">
        <x:v>670</x:v>
      </x:c>
      <x:c r="E8255" s="13" t="s">
        <x:v>5236</x:v>
      </x:c>
      <x:c r="F8255" s="13" t="s">
        <x:v>12360</x:v>
      </x:c>
      <x:c r="G8255" s="13" t="s">
        <x:v>4426</x:v>
      </x:c>
      <x:c r="H8255" s="13" t="s">
        <x:v>5213</x:v>
      </x:c>
      <x:c r="I8255" s="13" t="s">
        <x:v>5397</x:v>
      </x:c>
      <x:c r="J8255" s="13" t="s">
        <x:v>5215</x:v>
      </x:c>
      <x:c r="K8255" s="13" t="s">
        <x:v>66</x:v>
      </x:c>
    </x:row>
    <x:row r="8256" ht="32">
      <x:c r="A8256" s="13">
        <x:v>176</x:v>
      </x:c>
      <x:c r="B8256" s="13" t="s">
        <x:v>499</x:v>
      </x:c>
      <x:c r="C8256" s="13" t="s">
        <x:v>500</x:v>
      </x:c>
      <x:c r="D8256" s="13" t="s">
        <x:v>670</x:v>
      </x:c>
      <x:c r="E8256" s="13" t="s">
        <x:v>5210</x:v>
      </x:c>
      <x:c r="F8256" s="13" t="s">
        <x:v>12361</x:v>
      </x:c>
      <x:c r="G8256" s="13" t="s">
        <x:v>4426</x:v>
      </x:c>
      <x:c r="H8256" s="13" t="s">
        <x:v>5213</x:v>
      </x:c>
      <x:c r="I8256" s="13" t="s">
        <x:v>5397</x:v>
      </x:c>
      <x:c r="J8256" s="13" t="s">
        <x:v>5215</x:v>
      </x:c>
      <x:c r="K8256" s="13" t="s">
        <x:v>66</x:v>
      </x:c>
    </x:row>
    <x:row r="8257" ht="32">
      <x:c r="A8257" s="13">
        <x:v>176</x:v>
      </x:c>
      <x:c r="B8257" s="13" t="s">
        <x:v>499</x:v>
      </x:c>
      <x:c r="C8257" s="13" t="s">
        <x:v>500</x:v>
      </x:c>
      <x:c r="D8257" s="13" t="s">
        <x:v>670</x:v>
      </x:c>
      <x:c r="E8257" s="13" t="s">
        <x:v>5216</x:v>
      </x:c>
      <x:c r="F8257" s="13" t="s">
        <x:v>12362</x:v>
      </x:c>
      <x:c r="G8257" s="13" t="s">
        <x:v>4426</x:v>
      </x:c>
      <x:c r="H8257" s="13" t="s">
        <x:v>5213</x:v>
      </x:c>
      <x:c r="I8257" s="13" t="s">
        <x:v>5397</x:v>
      </x:c>
      <x:c r="J8257" s="13" t="s">
        <x:v>5215</x:v>
      </x:c>
      <x:c r="K8257" s="13" t="s">
        <x:v>66</x:v>
      </x:c>
    </x:row>
    <x:row r="8258" ht="32">
      <x:c r="A8258" s="13">
        <x:v>176</x:v>
      </x:c>
      <x:c r="B8258" s="13" t="s">
        <x:v>499</x:v>
      </x:c>
      <x:c r="C8258" s="13" t="s">
        <x:v>500</x:v>
      </x:c>
      <x:c r="D8258" s="13" t="s">
        <x:v>671</x:v>
      </x:c>
      <x:c r="E8258" s="13" t="s">
        <x:v>5210</x:v>
      </x:c>
      <x:c r="F8258" s="13" t="s">
        <x:v>12363</x:v>
      </x:c>
      <x:c r="G8258" s="13" t="s">
        <x:v>4426</x:v>
      </x:c>
      <x:c r="H8258" s="13" t="s">
        <x:v>5213</x:v>
      </x:c>
      <x:c r="I8258" s="13" t="s">
        <x:v>5397</x:v>
      </x:c>
      <x:c r="J8258" s="13" t="s">
        <x:v>5215</x:v>
      </x:c>
      <x:c r="K8258" s="13" t="s">
        <x:v>66</x:v>
      </x:c>
    </x:row>
    <x:row r="8259" ht="48">
      <x:c r="A8259" s="13">
        <x:v>176</x:v>
      </x:c>
      <x:c r="B8259" s="13" t="s">
        <x:v>499</x:v>
      </x:c>
      <x:c r="C8259" s="13" t="s">
        <x:v>500</x:v>
      </x:c>
      <x:c r="D8259" s="13" t="s">
        <x:v>672</x:v>
      </x:c>
      <x:c r="E8259" s="13" t="s">
        <x:v>5216</x:v>
      </x:c>
      <x:c r="F8259" s="13" t="s">
        <x:v>12364</x:v>
      </x:c>
      <x:c r="G8259" s="13" t="s">
        <x:v>4426</x:v>
      </x:c>
      <x:c r="H8259" s="13" t="s">
        <x:v>5213</x:v>
      </x:c>
      <x:c r="I8259" s="13" t="s">
        <x:v>5397</x:v>
      </x:c>
      <x:c r="J8259" s="13" t="s">
        <x:v>5215</x:v>
      </x:c>
      <x:c r="K8259" s="13" t="s">
        <x:v>66</x:v>
      </x:c>
    </x:row>
    <x:row r="8260" ht="32">
      <x:c r="A8260" s="13">
        <x:v>176</x:v>
      </x:c>
      <x:c r="B8260" s="13" t="s">
        <x:v>499</x:v>
      </x:c>
      <x:c r="C8260" s="13" t="s">
        <x:v>500</x:v>
      </x:c>
      <x:c r="D8260" s="13" t="s">
        <x:v>672</x:v>
      </x:c>
      <x:c r="E8260" s="13" t="s">
        <x:v>5216</x:v>
      </x:c>
      <x:c r="F8260" s="13" t="s">
        <x:v>12365</x:v>
      </x:c>
      <x:c r="G8260" s="13" t="s">
        <x:v>4426</x:v>
      </x:c>
      <x:c r="H8260" s="13" t="s">
        <x:v>5213</x:v>
      </x:c>
      <x:c r="I8260" s="13" t="s">
        <x:v>5397</x:v>
      </x:c>
      <x:c r="J8260" s="13" t="s">
        <x:v>5215</x:v>
      </x:c>
      <x:c r="K8260" s="13" t="s">
        <x:v>66</x:v>
      </x:c>
    </x:row>
    <x:row r="8261" ht="32">
      <x:c r="A8261" s="13">
        <x:v>176</x:v>
      </x:c>
      <x:c r="B8261" s="13" t="s">
        <x:v>499</x:v>
      </x:c>
      <x:c r="C8261" s="13" t="s">
        <x:v>500</x:v>
      </x:c>
      <x:c r="D8261" s="13" t="s">
        <x:v>673</x:v>
      </x:c>
      <x:c r="E8261" s="13" t="s">
        <x:v>5265</x:v>
      </x:c>
      <x:c r="F8261" s="13" t="s">
        <x:v>12366</x:v>
      </x:c>
      <x:c r="G8261" s="13" t="s">
        <x:v>4426</x:v>
      </x:c>
      <x:c r="H8261" s="13" t="s">
        <x:v>5213</x:v>
      </x:c>
      <x:c r="I8261" s="13" t="s">
        <x:v>5397</x:v>
      </x:c>
      <x:c r="J8261" s="13" t="s">
        <x:v>5215</x:v>
      </x:c>
      <x:c r="K8261" s="13" t="s">
        <x:v>66</x:v>
      </x:c>
    </x:row>
    <x:row r="8262" ht="32">
      <x:c r="A8262" s="13">
        <x:v>176</x:v>
      </x:c>
      <x:c r="B8262" s="13" t="s">
        <x:v>499</x:v>
      </x:c>
      <x:c r="C8262" s="13" t="s">
        <x:v>500</x:v>
      </x:c>
      <x:c r="D8262" s="13" t="s">
        <x:v>673</x:v>
      </x:c>
      <x:c r="E8262" s="13" t="s">
        <x:v>5265</x:v>
      </x:c>
      <x:c r="F8262" s="13" t="s">
        <x:v>12367</x:v>
      </x:c>
      <x:c r="G8262" s="13" t="s">
        <x:v>4426</x:v>
      </x:c>
      <x:c r="H8262" s="13" t="s">
        <x:v>5213</x:v>
      </x:c>
      <x:c r="I8262" s="13" t="s">
        <x:v>5397</x:v>
      </x:c>
      <x:c r="J8262" s="13" t="s">
        <x:v>5215</x:v>
      </x:c>
      <x:c r="K8262" s="13" t="s">
        <x:v>66</x:v>
      </x:c>
    </x:row>
    <x:row r="8263" ht="32">
      <x:c r="A8263" s="13">
        <x:v>176</x:v>
      </x:c>
      <x:c r="B8263" s="13" t="s">
        <x:v>499</x:v>
      </x:c>
      <x:c r="C8263" s="13" t="s">
        <x:v>500</x:v>
      </x:c>
      <x:c r="D8263" s="13" t="s">
        <x:v>674</x:v>
      </x:c>
      <x:c r="E8263" s="13" t="s">
        <x:v>5265</x:v>
      </x:c>
      <x:c r="F8263" s="13" t="s">
        <x:v>12368</x:v>
      </x:c>
      <x:c r="G8263" s="13" t="s">
        <x:v>4426</x:v>
      </x:c>
      <x:c r="H8263" s="13" t="s">
        <x:v>5213</x:v>
      </x:c>
      <x:c r="I8263" s="13" t="s">
        <x:v>5397</x:v>
      </x:c>
      <x:c r="J8263" s="13" t="s">
        <x:v>5215</x:v>
      </x:c>
      <x:c r="K8263" s="13" t="s">
        <x:v>66</x:v>
      </x:c>
    </x:row>
    <x:row r="8264" ht="32">
      <x:c r="A8264" s="13">
        <x:v>176</x:v>
      </x:c>
      <x:c r="B8264" s="13" t="s">
        <x:v>499</x:v>
      </x:c>
      <x:c r="C8264" s="13" t="s">
        <x:v>500</x:v>
      </x:c>
      <x:c r="D8264" s="13" t="s">
        <x:v>674</x:v>
      </x:c>
      <x:c r="E8264" s="13" t="s">
        <x:v>5265</x:v>
      </x:c>
      <x:c r="F8264" s="13" t="s">
        <x:v>12369</x:v>
      </x:c>
      <x:c r="G8264" s="13" t="s">
        <x:v>4426</x:v>
      </x:c>
      <x:c r="H8264" s="13" t="s">
        <x:v>5213</x:v>
      </x:c>
      <x:c r="I8264" s="13" t="s">
        <x:v>5397</x:v>
      </x:c>
      <x:c r="J8264" s="13" t="s">
        <x:v>5215</x:v>
      </x:c>
      <x:c r="K8264" s="13" t="s">
        <x:v>66</x:v>
      </x:c>
    </x:row>
    <x:row r="8265" ht="96">
      <x:c r="A8265" s="13">
        <x:v>176</x:v>
      </x:c>
      <x:c r="B8265" s="13" t="s">
        <x:v>499</x:v>
      </x:c>
      <x:c r="C8265" s="13" t="s">
        <x:v>500</x:v>
      </x:c>
      <x:c r="D8265" s="13" t="s">
        <x:v>675</x:v>
      </x:c>
      <x:c r="E8265" s="13" t="s">
        <x:v>5272</x:v>
      </x:c>
      <x:c r="F8265" s="13" t="s">
        <x:v>12370</x:v>
      </x:c>
      <x:c r="G8265" s="13" t="s">
        <x:v>4426</x:v>
      </x:c>
      <x:c r="H8265" s="13" t="s">
        <x:v>5213</x:v>
      </x:c>
      <x:c r="I8265" s="13" t="s">
        <x:v>5397</x:v>
      </x:c>
      <x:c r="J8265" s="13" t="s">
        <x:v>5215</x:v>
      </x:c>
      <x:c r="K8265" s="13" t="s">
        <x:v>66</x:v>
      </x:c>
    </x:row>
    <x:row r="8266" ht="32">
      <x:c r="A8266" s="13">
        <x:v>176</x:v>
      </x:c>
      <x:c r="B8266" s="13" t="s">
        <x:v>499</x:v>
      </x:c>
      <x:c r="C8266" s="13" t="s">
        <x:v>500</x:v>
      </x:c>
      <x:c r="D8266" s="13" t="s">
        <x:v>675</x:v>
      </x:c>
      <x:c r="E8266" s="13" t="s">
        <x:v>5272</x:v>
      </x:c>
      <x:c r="F8266" s="13" t="s">
        <x:v>12371</x:v>
      </x:c>
      <x:c r="G8266" s="13" t="s">
        <x:v>4426</x:v>
      </x:c>
      <x:c r="H8266" s="13" t="s">
        <x:v>5213</x:v>
      </x:c>
      <x:c r="I8266" s="13" t="s">
        <x:v>5397</x:v>
      </x:c>
      <x:c r="J8266" s="13" t="s">
        <x:v>5215</x:v>
      </x:c>
      <x:c r="K8266" s="13" t="s">
        <x:v>66</x:v>
      </x:c>
    </x:row>
    <x:row r="8267" ht="64">
      <x:c r="A8267" s="13">
        <x:v>177</x:v>
      </x:c>
      <x:c r="B8267" s="13" t="s">
        <x:v>501</x:v>
      </x:c>
      <x:c r="C8267" s="13" t="s">
        <x:v>502</x:v>
      </x:c>
      <x:c r="D8267" s="13" t="s">
        <x:v>659</x:v>
      </x:c>
      <x:c r="E8267" s="13" t="s">
        <x:v>5210</x:v>
      </x:c>
      <x:c r="F8267" s="13" t="s">
        <x:v>12346</x:v>
      </x:c>
      <x:c r="G8267" s="13" t="s">
        <x:v>6169</x:v>
      </x:c>
      <x:c r="H8267" s="13" t="s">
        <x:v>5213</x:v>
      </x:c>
      <x:c r="I8267" s="13" t="s">
        <x:v>5397</x:v>
      </x:c>
      <x:c r="J8267" s="13" t="s">
        <x:v>5215</x:v>
      </x:c>
      <x:c r="K8267" s="13" t="s">
        <x:v>66</x:v>
      </x:c>
    </x:row>
    <x:row r="8268" ht="64">
      <x:c r="A8268" s="13">
        <x:v>177</x:v>
      </x:c>
      <x:c r="B8268" s="13" t="s">
        <x:v>501</x:v>
      </x:c>
      <x:c r="C8268" s="13" t="s">
        <x:v>502</x:v>
      </x:c>
      <x:c r="D8268" s="13" t="s">
        <x:v>659</x:v>
      </x:c>
      <x:c r="E8268" s="13" t="s">
        <x:v>5210</x:v>
      </x:c>
      <x:c r="F8268" s="13" t="s">
        <x:v>12347</x:v>
      </x:c>
      <x:c r="G8268" s="13" t="s">
        <x:v>6169</x:v>
      </x:c>
      <x:c r="H8268" s="13" t="s">
        <x:v>5213</x:v>
      </x:c>
      <x:c r="I8268" s="13" t="s">
        <x:v>5397</x:v>
      </x:c>
      <x:c r="J8268" s="13" t="s">
        <x:v>5215</x:v>
      </x:c>
      <x:c r="K8268" s="13" t="s">
        <x:v>66</x:v>
      </x:c>
    </x:row>
    <x:row r="8269" ht="64">
      <x:c r="A8269" s="13">
        <x:v>177</x:v>
      </x:c>
      <x:c r="B8269" s="13" t="s">
        <x:v>501</x:v>
      </x:c>
      <x:c r="C8269" s="13" t="s">
        <x:v>502</x:v>
      </x:c>
      <x:c r="D8269" s="13" t="s">
        <x:v>660</x:v>
      </x:c>
      <x:c r="E8269" s="13" t="s">
        <x:v>5262</x:v>
      </x:c>
      <x:c r="F8269" s="13" t="s">
        <x:v>12348</x:v>
      </x:c>
      <x:c r="G8269" s="13" t="s">
        <x:v>6169</x:v>
      </x:c>
      <x:c r="H8269" s="13" t="s">
        <x:v>5213</x:v>
      </x:c>
      <x:c r="I8269" s="13" t="s">
        <x:v>5397</x:v>
      </x:c>
      <x:c r="J8269" s="13" t="s">
        <x:v>5215</x:v>
      </x:c>
      <x:c r="K8269" s="13" t="s">
        <x:v>66</x:v>
      </x:c>
    </x:row>
    <x:row r="8270" ht="64">
      <x:c r="A8270" s="13">
        <x:v>177</x:v>
      </x:c>
      <x:c r="B8270" s="13" t="s">
        <x:v>501</x:v>
      </x:c>
      <x:c r="C8270" s="13" t="s">
        <x:v>502</x:v>
      </x:c>
      <x:c r="D8270" s="13" t="s">
        <x:v>660</x:v>
      </x:c>
      <x:c r="E8270" s="13" t="s">
        <x:v>5210</x:v>
      </x:c>
      <x:c r="F8270" s="13" t="s">
        <x:v>12349</x:v>
      </x:c>
      <x:c r="G8270" s="13" t="s">
        <x:v>6169</x:v>
      </x:c>
      <x:c r="H8270" s="13" t="s">
        <x:v>5213</x:v>
      </x:c>
      <x:c r="I8270" s="13" t="s">
        <x:v>5397</x:v>
      </x:c>
      <x:c r="J8270" s="13" t="s">
        <x:v>5215</x:v>
      </x:c>
      <x:c r="K8270" s="13" t="s">
        <x:v>66</x:v>
      </x:c>
    </x:row>
    <x:row r="8271" ht="64">
      <x:c r="A8271" s="13">
        <x:v>177</x:v>
      </x:c>
      <x:c r="B8271" s="13" t="s">
        <x:v>501</x:v>
      </x:c>
      <x:c r="C8271" s="13" t="s">
        <x:v>502</x:v>
      </x:c>
      <x:c r="D8271" s="13" t="s">
        <x:v>660</x:v>
      </x:c>
      <x:c r="E8271" s="13" t="s">
        <x:v>5216</x:v>
      </x:c>
      <x:c r="F8271" s="13" t="s">
        <x:v>12350</x:v>
      </x:c>
      <x:c r="G8271" s="13" t="s">
        <x:v>6169</x:v>
      </x:c>
      <x:c r="H8271" s="13" t="s">
        <x:v>5213</x:v>
      </x:c>
      <x:c r="I8271" s="13" t="s">
        <x:v>5397</x:v>
      </x:c>
      <x:c r="J8271" s="13" t="s">
        <x:v>5215</x:v>
      </x:c>
      <x:c r="K8271" s="13" t="s">
        <x:v>66</x:v>
      </x:c>
    </x:row>
    <x:row r="8272" ht="64">
      <x:c r="A8272" s="13">
        <x:v>177</x:v>
      </x:c>
      <x:c r="B8272" s="13" t="s">
        <x:v>501</x:v>
      </x:c>
      <x:c r="C8272" s="13" t="s">
        <x:v>502</x:v>
      </x:c>
      <x:c r="D8272" s="13" t="s">
        <x:v>660</x:v>
      </x:c>
      <x:c r="E8272" s="13" t="s">
        <x:v>5216</x:v>
      </x:c>
      <x:c r="F8272" s="13" t="s">
        <x:v>12351</x:v>
      </x:c>
      <x:c r="G8272" s="13" t="s">
        <x:v>6169</x:v>
      </x:c>
      <x:c r="H8272" s="13" t="s">
        <x:v>5213</x:v>
      </x:c>
      <x:c r="I8272" s="13" t="s">
        <x:v>5397</x:v>
      </x:c>
      <x:c r="J8272" s="13" t="s">
        <x:v>5215</x:v>
      </x:c>
      <x:c r="K8272" s="13" t="s">
        <x:v>66</x:v>
      </x:c>
    </x:row>
    <x:row r="8273" ht="64">
      <x:c r="A8273" s="13">
        <x:v>177</x:v>
      </x:c>
      <x:c r="B8273" s="13" t="s">
        <x:v>501</x:v>
      </x:c>
      <x:c r="C8273" s="13" t="s">
        <x:v>502</x:v>
      </x:c>
      <x:c r="D8273" s="13" t="s">
        <x:v>663</x:v>
      </x:c>
      <x:c r="E8273" s="13" t="s">
        <x:v>5236</x:v>
      </x:c>
      <x:c r="F8273" s="13" t="s">
        <x:v>12374</x:v>
      </x:c>
      <x:c r="G8273" s="13" t="s">
        <x:v>6169</x:v>
      </x:c>
      <x:c r="H8273" s="13" t="s">
        <x:v>5213</x:v>
      </x:c>
      <x:c r="I8273" s="13" t="s">
        <x:v>5397</x:v>
      </x:c>
      <x:c r="J8273" s="13" t="s">
        <x:v>5215</x:v>
      </x:c>
      <x:c r="K8273" s="13" t="s">
        <x:v>66</x:v>
      </x:c>
    </x:row>
    <x:row r="8274" ht="64">
      <x:c r="A8274" s="13">
        <x:v>177</x:v>
      </x:c>
      <x:c r="B8274" s="13" t="s">
        <x:v>501</x:v>
      </x:c>
      <x:c r="C8274" s="13" t="s">
        <x:v>502</x:v>
      </x:c>
      <x:c r="D8274" s="13" t="s">
        <x:v>664</x:v>
      </x:c>
      <x:c r="E8274" s="13" t="s">
        <x:v>5262</x:v>
      </x:c>
      <x:c r="F8274" s="13" t="s">
        <x:v>12353</x:v>
      </x:c>
      <x:c r="G8274" s="13" t="s">
        <x:v>6169</x:v>
      </x:c>
      <x:c r="H8274" s="13" t="s">
        <x:v>5213</x:v>
      </x:c>
      <x:c r="I8274" s="13" t="s">
        <x:v>5397</x:v>
      </x:c>
      <x:c r="J8274" s="13" t="s">
        <x:v>5215</x:v>
      </x:c>
      <x:c r="K8274" s="13" t="s">
        <x:v>66</x:v>
      </x:c>
    </x:row>
    <x:row r="8275" ht="64">
      <x:c r="A8275" s="13">
        <x:v>177</x:v>
      </x:c>
      <x:c r="B8275" s="13" t="s">
        <x:v>501</x:v>
      </x:c>
      <x:c r="C8275" s="13" t="s">
        <x:v>502</x:v>
      </x:c>
      <x:c r="D8275" s="13" t="s">
        <x:v>664</x:v>
      </x:c>
      <x:c r="E8275" s="13" t="s">
        <x:v>5245</x:v>
      </x:c>
      <x:c r="F8275" s="13" t="s">
        <x:v>12355</x:v>
      </x:c>
      <x:c r="G8275" s="13" t="s">
        <x:v>6169</x:v>
      </x:c>
      <x:c r="H8275" s="13" t="s">
        <x:v>5213</x:v>
      </x:c>
      <x:c r="I8275" s="13" t="s">
        <x:v>5397</x:v>
      </x:c>
      <x:c r="J8275" s="13" t="s">
        <x:v>5215</x:v>
      </x:c>
      <x:c r="K8275" s="13" t="s">
        <x:v>66</x:v>
      </x:c>
    </x:row>
    <x:row r="8276" ht="64">
      <x:c r="A8276" s="13">
        <x:v>177</x:v>
      </x:c>
      <x:c r="B8276" s="13" t="s">
        <x:v>501</x:v>
      </x:c>
      <x:c r="C8276" s="13" t="s">
        <x:v>502</x:v>
      </x:c>
      <x:c r="D8276" s="13" t="s">
        <x:v>664</x:v>
      </x:c>
      <x:c r="E8276" s="13" t="s">
        <x:v>5210</x:v>
      </x:c>
      <x:c r="F8276" s="13" t="s">
        <x:v>12356</x:v>
      </x:c>
      <x:c r="G8276" s="13" t="s">
        <x:v>6169</x:v>
      </x:c>
      <x:c r="H8276" s="13" t="s">
        <x:v>5213</x:v>
      </x:c>
      <x:c r="I8276" s="13" t="s">
        <x:v>5397</x:v>
      </x:c>
      <x:c r="J8276" s="13" t="s">
        <x:v>5215</x:v>
      </x:c>
      <x:c r="K8276" s="13" t="s">
        <x:v>66</x:v>
      </x:c>
    </x:row>
    <x:row r="8277" ht="64">
      <x:c r="A8277" s="13">
        <x:v>177</x:v>
      </x:c>
      <x:c r="B8277" s="13" t="s">
        <x:v>501</x:v>
      </x:c>
      <x:c r="C8277" s="13" t="s">
        <x:v>502</x:v>
      </x:c>
      <x:c r="D8277" s="13" t="s">
        <x:v>664</x:v>
      </x:c>
      <x:c r="E8277" s="13" t="s">
        <x:v>5210</x:v>
      </x:c>
      <x:c r="F8277" s="13" t="s">
        <x:v>12357</x:v>
      </x:c>
      <x:c r="G8277" s="13" t="s">
        <x:v>6169</x:v>
      </x:c>
      <x:c r="H8277" s="13" t="s">
        <x:v>5213</x:v>
      </x:c>
      <x:c r="I8277" s="13" t="s">
        <x:v>5397</x:v>
      </x:c>
      <x:c r="J8277" s="13" t="s">
        <x:v>5215</x:v>
      </x:c>
      <x:c r="K8277" s="13" t="s">
        <x:v>66</x:v>
      </x:c>
    </x:row>
    <x:row r="8278" ht="64">
      <x:c r="A8278" s="13">
        <x:v>177</x:v>
      </x:c>
      <x:c r="B8278" s="13" t="s">
        <x:v>501</x:v>
      </x:c>
      <x:c r="C8278" s="13" t="s">
        <x:v>502</x:v>
      </x:c>
      <x:c r="D8278" s="13" t="s">
        <x:v>669</x:v>
      </x:c>
      <x:c r="E8278" s="13" t="s">
        <x:v>5216</x:v>
      </x:c>
      <x:c r="F8278" s="13" t="s">
        <x:v>12358</x:v>
      </x:c>
      <x:c r="G8278" s="13" t="s">
        <x:v>6169</x:v>
      </x:c>
      <x:c r="H8278" s="13" t="s">
        <x:v>5213</x:v>
      </x:c>
      <x:c r="I8278" s="13" t="s">
        <x:v>5397</x:v>
      </x:c>
      <x:c r="J8278" s="13" t="s">
        <x:v>5215</x:v>
      </x:c>
      <x:c r="K8278" s="13" t="s">
        <x:v>66</x:v>
      </x:c>
    </x:row>
    <x:row r="8279" ht="64">
      <x:c r="A8279" s="13">
        <x:v>177</x:v>
      </x:c>
      <x:c r="B8279" s="13" t="s">
        <x:v>501</x:v>
      </x:c>
      <x:c r="C8279" s="13" t="s">
        <x:v>502</x:v>
      </x:c>
      <x:c r="D8279" s="13" t="s">
        <x:v>669</x:v>
      </x:c>
      <x:c r="E8279" s="13" t="s">
        <x:v>5210</x:v>
      </x:c>
      <x:c r="F8279" s="13" t="s">
        <x:v>12359</x:v>
      </x:c>
      <x:c r="G8279" s="13" t="s">
        <x:v>6169</x:v>
      </x:c>
      <x:c r="H8279" s="13" t="s">
        <x:v>5213</x:v>
      </x:c>
      <x:c r="I8279" s="13" t="s">
        <x:v>5397</x:v>
      </x:c>
      <x:c r="J8279" s="13" t="s">
        <x:v>5215</x:v>
      </x:c>
      <x:c r="K8279" s="13" t="s">
        <x:v>66</x:v>
      </x:c>
    </x:row>
    <x:row r="8280" ht="64">
      <x:c r="A8280" s="13">
        <x:v>177</x:v>
      </x:c>
      <x:c r="B8280" s="13" t="s">
        <x:v>501</x:v>
      </x:c>
      <x:c r="C8280" s="13" t="s">
        <x:v>502</x:v>
      </x:c>
      <x:c r="D8280" s="13" t="s">
        <x:v>670</x:v>
      </x:c>
      <x:c r="E8280" s="13" t="s">
        <x:v>5236</x:v>
      </x:c>
      <x:c r="F8280" s="13" t="s">
        <x:v>12360</x:v>
      </x:c>
      <x:c r="G8280" s="13" t="s">
        <x:v>6169</x:v>
      </x:c>
      <x:c r="H8280" s="13" t="s">
        <x:v>5213</x:v>
      </x:c>
      <x:c r="I8280" s="13" t="s">
        <x:v>5397</x:v>
      </x:c>
      <x:c r="J8280" s="13" t="s">
        <x:v>5215</x:v>
      </x:c>
      <x:c r="K8280" s="13" t="s">
        <x:v>66</x:v>
      </x:c>
    </x:row>
    <x:row r="8281" ht="64">
      <x:c r="A8281" s="13">
        <x:v>177</x:v>
      </x:c>
      <x:c r="B8281" s="13" t="s">
        <x:v>501</x:v>
      </x:c>
      <x:c r="C8281" s="13" t="s">
        <x:v>502</x:v>
      </x:c>
      <x:c r="D8281" s="13" t="s">
        <x:v>670</x:v>
      </x:c>
      <x:c r="E8281" s="13" t="s">
        <x:v>5210</x:v>
      </x:c>
      <x:c r="F8281" s="13" t="s">
        <x:v>12361</x:v>
      </x:c>
      <x:c r="G8281" s="13" t="s">
        <x:v>6169</x:v>
      </x:c>
      <x:c r="H8281" s="13" t="s">
        <x:v>5213</x:v>
      </x:c>
      <x:c r="I8281" s="13" t="s">
        <x:v>5397</x:v>
      </x:c>
      <x:c r="J8281" s="13" t="s">
        <x:v>5215</x:v>
      </x:c>
      <x:c r="K8281" s="13" t="s">
        <x:v>66</x:v>
      </x:c>
    </x:row>
    <x:row r="8282" ht="64">
      <x:c r="A8282" s="13">
        <x:v>177</x:v>
      </x:c>
      <x:c r="B8282" s="13" t="s">
        <x:v>501</x:v>
      </x:c>
      <x:c r="C8282" s="13" t="s">
        <x:v>502</x:v>
      </x:c>
      <x:c r="D8282" s="13" t="s">
        <x:v>670</x:v>
      </x:c>
      <x:c r="E8282" s="13" t="s">
        <x:v>5216</x:v>
      </x:c>
      <x:c r="F8282" s="13" t="s">
        <x:v>12362</x:v>
      </x:c>
      <x:c r="G8282" s="13" t="s">
        <x:v>6169</x:v>
      </x:c>
      <x:c r="H8282" s="13" t="s">
        <x:v>5213</x:v>
      </x:c>
      <x:c r="I8282" s="13" t="s">
        <x:v>5397</x:v>
      </x:c>
      <x:c r="J8282" s="13" t="s">
        <x:v>5215</x:v>
      </x:c>
      <x:c r="K8282" s="13" t="s">
        <x:v>66</x:v>
      </x:c>
    </x:row>
    <x:row r="8283" ht="64">
      <x:c r="A8283" s="13">
        <x:v>177</x:v>
      </x:c>
      <x:c r="B8283" s="13" t="s">
        <x:v>501</x:v>
      </x:c>
      <x:c r="C8283" s="13" t="s">
        <x:v>502</x:v>
      </x:c>
      <x:c r="D8283" s="13" t="s">
        <x:v>671</x:v>
      </x:c>
      <x:c r="E8283" s="13" t="s">
        <x:v>5210</x:v>
      </x:c>
      <x:c r="F8283" s="13" t="s">
        <x:v>12363</x:v>
      </x:c>
      <x:c r="G8283" s="13" t="s">
        <x:v>6169</x:v>
      </x:c>
      <x:c r="H8283" s="13" t="s">
        <x:v>5213</x:v>
      </x:c>
      <x:c r="I8283" s="13" t="s">
        <x:v>5397</x:v>
      </x:c>
      <x:c r="J8283" s="13" t="s">
        <x:v>5215</x:v>
      </x:c>
      <x:c r="K8283" s="13" t="s">
        <x:v>66</x:v>
      </x:c>
    </x:row>
    <x:row r="8284" ht="64">
      <x:c r="A8284" s="13">
        <x:v>177</x:v>
      </x:c>
      <x:c r="B8284" s="13" t="s">
        <x:v>501</x:v>
      </x:c>
      <x:c r="C8284" s="13" t="s">
        <x:v>502</x:v>
      </x:c>
      <x:c r="D8284" s="13" t="s">
        <x:v>672</x:v>
      </x:c>
      <x:c r="E8284" s="13" t="s">
        <x:v>5216</x:v>
      </x:c>
      <x:c r="F8284" s="13" t="s">
        <x:v>12364</x:v>
      </x:c>
      <x:c r="G8284" s="13" t="s">
        <x:v>6169</x:v>
      </x:c>
      <x:c r="H8284" s="13" t="s">
        <x:v>5213</x:v>
      </x:c>
      <x:c r="I8284" s="13" t="s">
        <x:v>5397</x:v>
      </x:c>
      <x:c r="J8284" s="13" t="s">
        <x:v>5215</x:v>
      </x:c>
      <x:c r="K8284" s="13" t="s">
        <x:v>66</x:v>
      </x:c>
    </x:row>
    <x:row r="8285" ht="64">
      <x:c r="A8285" s="13">
        <x:v>177</x:v>
      </x:c>
      <x:c r="B8285" s="13" t="s">
        <x:v>501</x:v>
      </x:c>
      <x:c r="C8285" s="13" t="s">
        <x:v>502</x:v>
      </x:c>
      <x:c r="D8285" s="13" t="s">
        <x:v>672</x:v>
      </x:c>
      <x:c r="E8285" s="13" t="s">
        <x:v>5216</x:v>
      </x:c>
      <x:c r="F8285" s="13" t="s">
        <x:v>12365</x:v>
      </x:c>
      <x:c r="G8285" s="13" t="s">
        <x:v>6169</x:v>
      </x:c>
      <x:c r="H8285" s="13" t="s">
        <x:v>5213</x:v>
      </x:c>
      <x:c r="I8285" s="13" t="s">
        <x:v>5397</x:v>
      </x:c>
      <x:c r="J8285" s="13" t="s">
        <x:v>5215</x:v>
      </x:c>
      <x:c r="K8285" s="13" t="s">
        <x:v>66</x:v>
      </x:c>
    </x:row>
    <x:row r="8286" ht="64">
      <x:c r="A8286" s="13">
        <x:v>177</x:v>
      </x:c>
      <x:c r="B8286" s="13" t="s">
        <x:v>501</x:v>
      </x:c>
      <x:c r="C8286" s="13" t="s">
        <x:v>502</x:v>
      </x:c>
      <x:c r="D8286" s="13" t="s">
        <x:v>673</x:v>
      </x:c>
      <x:c r="E8286" s="13" t="s">
        <x:v>5265</x:v>
      </x:c>
      <x:c r="F8286" s="13" t="s">
        <x:v>12366</x:v>
      </x:c>
      <x:c r="G8286" s="13" t="s">
        <x:v>6169</x:v>
      </x:c>
      <x:c r="H8286" s="13" t="s">
        <x:v>5213</x:v>
      </x:c>
      <x:c r="I8286" s="13" t="s">
        <x:v>5397</x:v>
      </x:c>
      <x:c r="J8286" s="13" t="s">
        <x:v>5215</x:v>
      </x:c>
      <x:c r="K8286" s="13" t="s">
        <x:v>66</x:v>
      </x:c>
    </x:row>
    <x:row r="8287" ht="64">
      <x:c r="A8287" s="13">
        <x:v>177</x:v>
      </x:c>
      <x:c r="B8287" s="13" t="s">
        <x:v>501</x:v>
      </x:c>
      <x:c r="C8287" s="13" t="s">
        <x:v>502</x:v>
      </x:c>
      <x:c r="D8287" s="13" t="s">
        <x:v>673</x:v>
      </x:c>
      <x:c r="E8287" s="13" t="s">
        <x:v>5265</x:v>
      </x:c>
      <x:c r="F8287" s="13" t="s">
        <x:v>12367</x:v>
      </x:c>
      <x:c r="G8287" s="13" t="s">
        <x:v>6169</x:v>
      </x:c>
      <x:c r="H8287" s="13" t="s">
        <x:v>5213</x:v>
      </x:c>
      <x:c r="I8287" s="13" t="s">
        <x:v>5397</x:v>
      </x:c>
      <x:c r="J8287" s="13" t="s">
        <x:v>5215</x:v>
      </x:c>
      <x:c r="K8287" s="13" t="s">
        <x:v>66</x:v>
      </x:c>
    </x:row>
    <x:row r="8288" ht="64">
      <x:c r="A8288" s="13">
        <x:v>177</x:v>
      </x:c>
      <x:c r="B8288" s="13" t="s">
        <x:v>501</x:v>
      </x:c>
      <x:c r="C8288" s="13" t="s">
        <x:v>502</x:v>
      </x:c>
      <x:c r="D8288" s="13" t="s">
        <x:v>674</x:v>
      </x:c>
      <x:c r="E8288" s="13" t="s">
        <x:v>5265</x:v>
      </x:c>
      <x:c r="F8288" s="13" t="s">
        <x:v>12368</x:v>
      </x:c>
      <x:c r="G8288" s="13" t="s">
        <x:v>6169</x:v>
      </x:c>
      <x:c r="H8288" s="13" t="s">
        <x:v>5213</x:v>
      </x:c>
      <x:c r="I8288" s="13" t="s">
        <x:v>5397</x:v>
      </x:c>
      <x:c r="J8288" s="13" t="s">
        <x:v>5215</x:v>
      </x:c>
      <x:c r="K8288" s="13" t="s">
        <x:v>66</x:v>
      </x:c>
    </x:row>
    <x:row r="8289" ht="64">
      <x:c r="A8289" s="13">
        <x:v>177</x:v>
      </x:c>
      <x:c r="B8289" s="13" t="s">
        <x:v>501</x:v>
      </x:c>
      <x:c r="C8289" s="13" t="s">
        <x:v>502</x:v>
      </x:c>
      <x:c r="D8289" s="13" t="s">
        <x:v>674</x:v>
      </x:c>
      <x:c r="E8289" s="13" t="s">
        <x:v>5265</x:v>
      </x:c>
      <x:c r="F8289" s="13" t="s">
        <x:v>12369</x:v>
      </x:c>
      <x:c r="G8289" s="13" t="s">
        <x:v>6169</x:v>
      </x:c>
      <x:c r="H8289" s="13" t="s">
        <x:v>5213</x:v>
      </x:c>
      <x:c r="I8289" s="13" t="s">
        <x:v>5397</x:v>
      </x:c>
      <x:c r="J8289" s="13" t="s">
        <x:v>5215</x:v>
      </x:c>
      <x:c r="K8289" s="13" t="s">
        <x:v>66</x:v>
      </x:c>
    </x:row>
    <x:row r="8290" ht="96">
      <x:c r="A8290" s="13">
        <x:v>177</x:v>
      </x:c>
      <x:c r="B8290" s="13" t="s">
        <x:v>501</x:v>
      </x:c>
      <x:c r="C8290" s="13" t="s">
        <x:v>502</x:v>
      </x:c>
      <x:c r="D8290" s="13" t="s">
        <x:v>675</x:v>
      </x:c>
      <x:c r="E8290" s="13" t="s">
        <x:v>5272</x:v>
      </x:c>
      <x:c r="F8290" s="13" t="s">
        <x:v>12370</x:v>
      </x:c>
      <x:c r="G8290" s="13" t="s">
        <x:v>6169</x:v>
      </x:c>
      <x:c r="H8290" s="13" t="s">
        <x:v>5213</x:v>
      </x:c>
      <x:c r="I8290" s="13" t="s">
        <x:v>5397</x:v>
      </x:c>
      <x:c r="J8290" s="13" t="s">
        <x:v>5215</x:v>
      </x:c>
      <x:c r="K8290" s="13" t="s">
        <x:v>66</x:v>
      </x:c>
    </x:row>
    <x:row r="8291" ht="64">
      <x:c r="A8291" s="13">
        <x:v>177</x:v>
      </x:c>
      <x:c r="B8291" s="13" t="s">
        <x:v>501</x:v>
      </x:c>
      <x:c r="C8291" s="13" t="s">
        <x:v>502</x:v>
      </x:c>
      <x:c r="D8291" s="13" t="s">
        <x:v>675</x:v>
      </x:c>
      <x:c r="E8291" s="13" t="s">
        <x:v>5272</x:v>
      </x:c>
      <x:c r="F8291" s="13" t="s">
        <x:v>12371</x:v>
      </x:c>
      <x:c r="G8291" s="13" t="s">
        <x:v>6169</x:v>
      </x:c>
      <x:c r="H8291" s="13" t="s">
        <x:v>5213</x:v>
      </x:c>
      <x:c r="I8291" s="13" t="s">
        <x:v>5397</x:v>
      </x:c>
      <x:c r="J8291" s="13" t="s">
        <x:v>5215</x:v>
      </x:c>
      <x:c r="K8291" s="13" t="s">
        <x:v>66</x:v>
      </x:c>
    </x:row>
    <x:row r="8292" ht="64">
      <x:c r="A8292" s="13">
        <x:v>178</x:v>
      </x:c>
      <x:c r="B8292" s="13" t="s">
        <x:v>503</x:v>
      </x:c>
      <x:c r="C8292" s="13" t="s">
        <x:v>504</x:v>
      </x:c>
      <x:c r="D8292" s="13" t="s">
        <x:v>659</x:v>
      </x:c>
      <x:c r="E8292" s="13" t="s">
        <x:v>5210</x:v>
      </x:c>
      <x:c r="F8292" s="13" t="s">
        <x:v>12346</x:v>
      </x:c>
      <x:c r="G8292" s="13" t="s">
        <x:v>4728</x:v>
      </x:c>
      <x:c r="H8292" s="13" t="s">
        <x:v>5213</x:v>
      </x:c>
      <x:c r="I8292" s="13" t="s">
        <x:v>5397</x:v>
      </x:c>
      <x:c r="J8292" s="13" t="s">
        <x:v>5215</x:v>
      </x:c>
      <x:c r="K8292" s="13" t="s">
        <x:v>66</x:v>
      </x:c>
    </x:row>
    <x:row r="8293" ht="48">
      <x:c r="A8293" s="13">
        <x:v>178</x:v>
      </x:c>
      <x:c r="B8293" s="13" t="s">
        <x:v>503</x:v>
      </x:c>
      <x:c r="C8293" s="13" t="s">
        <x:v>504</x:v>
      </x:c>
      <x:c r="D8293" s="13" t="s">
        <x:v>659</x:v>
      </x:c>
      <x:c r="E8293" s="13" t="s">
        <x:v>5210</x:v>
      </x:c>
      <x:c r="F8293" s="13" t="s">
        <x:v>12347</x:v>
      </x:c>
      <x:c r="G8293" s="13" t="s">
        <x:v>4728</x:v>
      </x:c>
      <x:c r="H8293" s="13" t="s">
        <x:v>5213</x:v>
      </x:c>
      <x:c r="I8293" s="13" t="s">
        <x:v>5397</x:v>
      </x:c>
      <x:c r="J8293" s="13" t="s">
        <x:v>5215</x:v>
      </x:c>
      <x:c r="K8293" s="13" t="s">
        <x:v>66</x:v>
      </x:c>
    </x:row>
    <x:row r="8294" ht="48">
      <x:c r="A8294" s="13">
        <x:v>178</x:v>
      </x:c>
      <x:c r="B8294" s="13" t="s">
        <x:v>503</x:v>
      </x:c>
      <x:c r="C8294" s="13" t="s">
        <x:v>504</x:v>
      </x:c>
      <x:c r="D8294" s="13" t="s">
        <x:v>660</x:v>
      </x:c>
      <x:c r="E8294" s="13" t="s">
        <x:v>5262</x:v>
      </x:c>
      <x:c r="F8294" s="13" t="s">
        <x:v>12348</x:v>
      </x:c>
      <x:c r="G8294" s="13" t="s">
        <x:v>4728</x:v>
      </x:c>
      <x:c r="H8294" s="13" t="s">
        <x:v>5213</x:v>
      </x:c>
      <x:c r="I8294" s="13" t="s">
        <x:v>5397</x:v>
      </x:c>
      <x:c r="J8294" s="13" t="s">
        <x:v>5215</x:v>
      </x:c>
      <x:c r="K8294" s="13" t="s">
        <x:v>66</x:v>
      </x:c>
    </x:row>
    <x:row r="8295" ht="64">
      <x:c r="A8295" s="13">
        <x:v>178</x:v>
      </x:c>
      <x:c r="B8295" s="13" t="s">
        <x:v>503</x:v>
      </x:c>
      <x:c r="C8295" s="13" t="s">
        <x:v>504</x:v>
      </x:c>
      <x:c r="D8295" s="13" t="s">
        <x:v>660</x:v>
      </x:c>
      <x:c r="E8295" s="13" t="s">
        <x:v>5210</x:v>
      </x:c>
      <x:c r="F8295" s="13" t="s">
        <x:v>12349</x:v>
      </x:c>
      <x:c r="G8295" s="13" t="s">
        <x:v>4728</x:v>
      </x:c>
      <x:c r="H8295" s="13" t="s">
        <x:v>5213</x:v>
      </x:c>
      <x:c r="I8295" s="13" t="s">
        <x:v>5397</x:v>
      </x:c>
      <x:c r="J8295" s="13" t="s">
        <x:v>5215</x:v>
      </x:c>
      <x:c r="K8295" s="13" t="s">
        <x:v>66</x:v>
      </x:c>
    </x:row>
    <x:row r="8296" ht="32">
      <x:c r="A8296" s="13">
        <x:v>178</x:v>
      </x:c>
      <x:c r="B8296" s="13" t="s">
        <x:v>503</x:v>
      </x:c>
      <x:c r="C8296" s="13" t="s">
        <x:v>504</x:v>
      </x:c>
      <x:c r="D8296" s="13" t="s">
        <x:v>660</x:v>
      </x:c>
      <x:c r="E8296" s="13" t="s">
        <x:v>5216</x:v>
      </x:c>
      <x:c r="F8296" s="13" t="s">
        <x:v>12350</x:v>
      </x:c>
      <x:c r="G8296" s="13" t="s">
        <x:v>4728</x:v>
      </x:c>
      <x:c r="H8296" s="13" t="s">
        <x:v>5213</x:v>
      </x:c>
      <x:c r="I8296" s="13" t="s">
        <x:v>5397</x:v>
      </x:c>
      <x:c r="J8296" s="13" t="s">
        <x:v>5215</x:v>
      </x:c>
      <x:c r="K8296" s="13" t="s">
        <x:v>66</x:v>
      </x:c>
    </x:row>
    <x:row r="8297" ht="32">
      <x:c r="A8297" s="13">
        <x:v>178</x:v>
      </x:c>
      <x:c r="B8297" s="13" t="s">
        <x:v>503</x:v>
      </x:c>
      <x:c r="C8297" s="13" t="s">
        <x:v>504</x:v>
      </x:c>
      <x:c r="D8297" s="13" t="s">
        <x:v>660</x:v>
      </x:c>
      <x:c r="E8297" s="13" t="s">
        <x:v>5216</x:v>
      </x:c>
      <x:c r="F8297" s="13" t="s">
        <x:v>12351</x:v>
      </x:c>
      <x:c r="G8297" s="13" t="s">
        <x:v>4728</x:v>
      </x:c>
      <x:c r="H8297" s="13" t="s">
        <x:v>5213</x:v>
      </x:c>
      <x:c r="I8297" s="13" t="s">
        <x:v>5397</x:v>
      </x:c>
      <x:c r="J8297" s="13" t="s">
        <x:v>5215</x:v>
      </x:c>
      <x:c r="K8297" s="13" t="s">
        <x:v>66</x:v>
      </x:c>
    </x:row>
    <x:row r="8298" ht="32">
      <x:c r="A8298" s="13">
        <x:v>178</x:v>
      </x:c>
      <x:c r="B8298" s="13" t="s">
        <x:v>503</x:v>
      </x:c>
      <x:c r="C8298" s="13" t="s">
        <x:v>504</x:v>
      </x:c>
      <x:c r="D8298" s="13" t="s">
        <x:v>663</x:v>
      </x:c>
      <x:c r="E8298" s="13" t="s">
        <x:v>5236</x:v>
      </x:c>
      <x:c r="F8298" s="13" t="s">
        <x:v>12374</x:v>
      </x:c>
      <x:c r="G8298" s="13" t="s">
        <x:v>4728</x:v>
      </x:c>
      <x:c r="H8298" s="13" t="s">
        <x:v>5213</x:v>
      </x:c>
      <x:c r="I8298" s="13" t="s">
        <x:v>5397</x:v>
      </x:c>
      <x:c r="J8298" s="13" t="s">
        <x:v>5215</x:v>
      </x:c>
      <x:c r="K8298" s="13" t="s">
        <x:v>66</x:v>
      </x:c>
    </x:row>
    <x:row r="8299" ht="48">
      <x:c r="A8299" s="13">
        <x:v>178</x:v>
      </x:c>
      <x:c r="B8299" s="13" t="s">
        <x:v>503</x:v>
      </x:c>
      <x:c r="C8299" s="13" t="s">
        <x:v>504</x:v>
      </x:c>
      <x:c r="D8299" s="13" t="s">
        <x:v>664</x:v>
      </x:c>
      <x:c r="E8299" s="13" t="s">
        <x:v>5262</x:v>
      </x:c>
      <x:c r="F8299" s="13" t="s">
        <x:v>12353</x:v>
      </x:c>
      <x:c r="G8299" s="13" t="s">
        <x:v>4728</x:v>
      </x:c>
      <x:c r="H8299" s="13" t="s">
        <x:v>5213</x:v>
      </x:c>
      <x:c r="I8299" s="13" t="s">
        <x:v>5397</x:v>
      </x:c>
      <x:c r="J8299" s="13" t="s">
        <x:v>5215</x:v>
      </x:c>
      <x:c r="K8299" s="13" t="s">
        <x:v>66</x:v>
      </x:c>
    </x:row>
    <x:row r="8300" ht="32">
      <x:c r="A8300" s="13">
        <x:v>178</x:v>
      </x:c>
      <x:c r="B8300" s="13" t="s">
        <x:v>503</x:v>
      </x:c>
      <x:c r="C8300" s="13" t="s">
        <x:v>504</x:v>
      </x:c>
      <x:c r="D8300" s="13" t="s">
        <x:v>664</x:v>
      </x:c>
      <x:c r="E8300" s="13" t="s">
        <x:v>5245</x:v>
      </x:c>
      <x:c r="F8300" s="13" t="s">
        <x:v>12355</x:v>
      </x:c>
      <x:c r="G8300" s="13" t="s">
        <x:v>4728</x:v>
      </x:c>
      <x:c r="H8300" s="13" t="s">
        <x:v>5213</x:v>
      </x:c>
      <x:c r="I8300" s="13" t="s">
        <x:v>5397</x:v>
      </x:c>
      <x:c r="J8300" s="13" t="s">
        <x:v>5215</x:v>
      </x:c>
      <x:c r="K8300" s="13" t="s">
        <x:v>66</x:v>
      </x:c>
    </x:row>
    <x:row r="8301" ht="32">
      <x:c r="A8301" s="13">
        <x:v>178</x:v>
      </x:c>
      <x:c r="B8301" s="13" t="s">
        <x:v>503</x:v>
      </x:c>
      <x:c r="C8301" s="13" t="s">
        <x:v>504</x:v>
      </x:c>
      <x:c r="D8301" s="13" t="s">
        <x:v>664</x:v>
      </x:c>
      <x:c r="E8301" s="13" t="s">
        <x:v>5210</x:v>
      </x:c>
      <x:c r="F8301" s="13" t="s">
        <x:v>12356</x:v>
      </x:c>
      <x:c r="G8301" s="13" t="s">
        <x:v>4728</x:v>
      </x:c>
      <x:c r="H8301" s="13" t="s">
        <x:v>5213</x:v>
      </x:c>
      <x:c r="I8301" s="13" t="s">
        <x:v>5397</x:v>
      </x:c>
      <x:c r="J8301" s="13" t="s">
        <x:v>5215</x:v>
      </x:c>
      <x:c r="K8301" s="13" t="s">
        <x:v>66</x:v>
      </x:c>
    </x:row>
    <x:row r="8302" ht="32">
      <x:c r="A8302" s="13">
        <x:v>178</x:v>
      </x:c>
      <x:c r="B8302" s="13" t="s">
        <x:v>503</x:v>
      </x:c>
      <x:c r="C8302" s="13" t="s">
        <x:v>504</x:v>
      </x:c>
      <x:c r="D8302" s="13" t="s">
        <x:v>664</x:v>
      </x:c>
      <x:c r="E8302" s="13" t="s">
        <x:v>5210</x:v>
      </x:c>
      <x:c r="F8302" s="13" t="s">
        <x:v>12357</x:v>
      </x:c>
      <x:c r="G8302" s="13" t="s">
        <x:v>4728</x:v>
      </x:c>
      <x:c r="H8302" s="13" t="s">
        <x:v>5213</x:v>
      </x:c>
      <x:c r="I8302" s="13" t="s">
        <x:v>5397</x:v>
      </x:c>
      <x:c r="J8302" s="13" t="s">
        <x:v>5215</x:v>
      </x:c>
      <x:c r="K8302" s="13" t="s">
        <x:v>66</x:v>
      </x:c>
    </x:row>
    <x:row r="8303" ht="32">
      <x:c r="A8303" s="13">
        <x:v>178</x:v>
      </x:c>
      <x:c r="B8303" s="13" t="s">
        <x:v>503</x:v>
      </x:c>
      <x:c r="C8303" s="13" t="s">
        <x:v>504</x:v>
      </x:c>
      <x:c r="D8303" s="13" t="s">
        <x:v>669</x:v>
      </x:c>
      <x:c r="E8303" s="13" t="s">
        <x:v>5216</x:v>
      </x:c>
      <x:c r="F8303" s="13" t="s">
        <x:v>12358</x:v>
      </x:c>
      <x:c r="G8303" s="13" t="s">
        <x:v>4728</x:v>
      </x:c>
      <x:c r="H8303" s="13" t="s">
        <x:v>5213</x:v>
      </x:c>
      <x:c r="I8303" s="13" t="s">
        <x:v>5397</x:v>
      </x:c>
      <x:c r="J8303" s="13" t="s">
        <x:v>5215</x:v>
      </x:c>
      <x:c r="K8303" s="13" t="s">
        <x:v>66</x:v>
      </x:c>
    </x:row>
    <x:row r="8304" ht="64">
      <x:c r="A8304" s="13">
        <x:v>178</x:v>
      </x:c>
      <x:c r="B8304" s="13" t="s">
        <x:v>503</x:v>
      </x:c>
      <x:c r="C8304" s="13" t="s">
        <x:v>504</x:v>
      </x:c>
      <x:c r="D8304" s="13" t="s">
        <x:v>669</x:v>
      </x:c>
      <x:c r="E8304" s="13" t="s">
        <x:v>5210</x:v>
      </x:c>
      <x:c r="F8304" s="13" t="s">
        <x:v>12359</x:v>
      </x:c>
      <x:c r="G8304" s="13" t="s">
        <x:v>4728</x:v>
      </x:c>
      <x:c r="H8304" s="13" t="s">
        <x:v>5213</x:v>
      </x:c>
      <x:c r="I8304" s="13" t="s">
        <x:v>5397</x:v>
      </x:c>
      <x:c r="J8304" s="13" t="s">
        <x:v>5215</x:v>
      </x:c>
      <x:c r="K8304" s="13" t="s">
        <x:v>66</x:v>
      </x:c>
    </x:row>
    <x:row r="8305" ht="32">
      <x:c r="A8305" s="13">
        <x:v>178</x:v>
      </x:c>
      <x:c r="B8305" s="13" t="s">
        <x:v>503</x:v>
      </x:c>
      <x:c r="C8305" s="13" t="s">
        <x:v>504</x:v>
      </x:c>
      <x:c r="D8305" s="13" t="s">
        <x:v>670</x:v>
      </x:c>
      <x:c r="E8305" s="13" t="s">
        <x:v>5236</x:v>
      </x:c>
      <x:c r="F8305" s="13" t="s">
        <x:v>12360</x:v>
      </x:c>
      <x:c r="G8305" s="13" t="s">
        <x:v>4728</x:v>
      </x:c>
      <x:c r="H8305" s="13" t="s">
        <x:v>5213</x:v>
      </x:c>
      <x:c r="I8305" s="13" t="s">
        <x:v>5397</x:v>
      </x:c>
      <x:c r="J8305" s="13" t="s">
        <x:v>5215</x:v>
      </x:c>
      <x:c r="K8305" s="13" t="s">
        <x:v>66</x:v>
      </x:c>
    </x:row>
    <x:row r="8306" ht="32">
      <x:c r="A8306" s="13">
        <x:v>178</x:v>
      </x:c>
      <x:c r="B8306" s="13" t="s">
        <x:v>503</x:v>
      </x:c>
      <x:c r="C8306" s="13" t="s">
        <x:v>504</x:v>
      </x:c>
      <x:c r="D8306" s="13" t="s">
        <x:v>670</x:v>
      </x:c>
      <x:c r="E8306" s="13" t="s">
        <x:v>5210</x:v>
      </x:c>
      <x:c r="F8306" s="13" t="s">
        <x:v>12361</x:v>
      </x:c>
      <x:c r="G8306" s="13" t="s">
        <x:v>4728</x:v>
      </x:c>
      <x:c r="H8306" s="13" t="s">
        <x:v>5213</x:v>
      </x:c>
      <x:c r="I8306" s="13" t="s">
        <x:v>5397</x:v>
      </x:c>
      <x:c r="J8306" s="13" t="s">
        <x:v>5215</x:v>
      </x:c>
      <x:c r="K8306" s="13" t="s">
        <x:v>66</x:v>
      </x:c>
    </x:row>
    <x:row r="8307" ht="32">
      <x:c r="A8307" s="13">
        <x:v>178</x:v>
      </x:c>
      <x:c r="B8307" s="13" t="s">
        <x:v>503</x:v>
      </x:c>
      <x:c r="C8307" s="13" t="s">
        <x:v>504</x:v>
      </x:c>
      <x:c r="D8307" s="13" t="s">
        <x:v>670</x:v>
      </x:c>
      <x:c r="E8307" s="13" t="s">
        <x:v>5216</x:v>
      </x:c>
      <x:c r="F8307" s="13" t="s">
        <x:v>12362</x:v>
      </x:c>
      <x:c r="G8307" s="13" t="s">
        <x:v>4728</x:v>
      </x:c>
      <x:c r="H8307" s="13" t="s">
        <x:v>5213</x:v>
      </x:c>
      <x:c r="I8307" s="13" t="s">
        <x:v>5397</x:v>
      </x:c>
      <x:c r="J8307" s="13" t="s">
        <x:v>5215</x:v>
      </x:c>
      <x:c r="K8307" s="13" t="s">
        <x:v>66</x:v>
      </x:c>
    </x:row>
    <x:row r="8308" ht="32">
      <x:c r="A8308" s="13">
        <x:v>178</x:v>
      </x:c>
      <x:c r="B8308" s="13" t="s">
        <x:v>503</x:v>
      </x:c>
      <x:c r="C8308" s="13" t="s">
        <x:v>504</x:v>
      </x:c>
      <x:c r="D8308" s="13" t="s">
        <x:v>671</x:v>
      </x:c>
      <x:c r="E8308" s="13" t="s">
        <x:v>5210</x:v>
      </x:c>
      <x:c r="F8308" s="13" t="s">
        <x:v>12363</x:v>
      </x:c>
      <x:c r="G8308" s="13" t="s">
        <x:v>4728</x:v>
      </x:c>
      <x:c r="H8308" s="13" t="s">
        <x:v>5213</x:v>
      </x:c>
      <x:c r="I8308" s="13" t="s">
        <x:v>5397</x:v>
      </x:c>
      <x:c r="J8308" s="13" t="s">
        <x:v>5215</x:v>
      </x:c>
      <x:c r="K8308" s="13" t="s">
        <x:v>66</x:v>
      </x:c>
    </x:row>
    <x:row r="8309" ht="48">
      <x:c r="A8309" s="13">
        <x:v>178</x:v>
      </x:c>
      <x:c r="B8309" s="13" t="s">
        <x:v>503</x:v>
      </x:c>
      <x:c r="C8309" s="13" t="s">
        <x:v>504</x:v>
      </x:c>
      <x:c r="D8309" s="13" t="s">
        <x:v>672</x:v>
      </x:c>
      <x:c r="E8309" s="13" t="s">
        <x:v>5216</x:v>
      </x:c>
      <x:c r="F8309" s="13" t="s">
        <x:v>12364</x:v>
      </x:c>
      <x:c r="G8309" s="13" t="s">
        <x:v>4728</x:v>
      </x:c>
      <x:c r="H8309" s="13" t="s">
        <x:v>5213</x:v>
      </x:c>
      <x:c r="I8309" s="13" t="s">
        <x:v>5397</x:v>
      </x:c>
      <x:c r="J8309" s="13" t="s">
        <x:v>5215</x:v>
      </x:c>
      <x:c r="K8309" s="13" t="s">
        <x:v>66</x:v>
      </x:c>
    </x:row>
    <x:row r="8310" ht="32">
      <x:c r="A8310" s="13">
        <x:v>178</x:v>
      </x:c>
      <x:c r="B8310" s="13" t="s">
        <x:v>503</x:v>
      </x:c>
      <x:c r="C8310" s="13" t="s">
        <x:v>504</x:v>
      </x:c>
      <x:c r="D8310" s="13" t="s">
        <x:v>672</x:v>
      </x:c>
      <x:c r="E8310" s="13" t="s">
        <x:v>5216</x:v>
      </x:c>
      <x:c r="F8310" s="13" t="s">
        <x:v>12365</x:v>
      </x:c>
      <x:c r="G8310" s="13" t="s">
        <x:v>4728</x:v>
      </x:c>
      <x:c r="H8310" s="13" t="s">
        <x:v>5213</x:v>
      </x:c>
      <x:c r="I8310" s="13" t="s">
        <x:v>5397</x:v>
      </x:c>
      <x:c r="J8310" s="13" t="s">
        <x:v>5215</x:v>
      </x:c>
      <x:c r="K8310" s="13" t="s">
        <x:v>66</x:v>
      </x:c>
    </x:row>
    <x:row r="8311" ht="32">
      <x:c r="A8311" s="13">
        <x:v>178</x:v>
      </x:c>
      <x:c r="B8311" s="13" t="s">
        <x:v>503</x:v>
      </x:c>
      <x:c r="C8311" s="13" t="s">
        <x:v>504</x:v>
      </x:c>
      <x:c r="D8311" s="13" t="s">
        <x:v>673</x:v>
      </x:c>
      <x:c r="E8311" s="13" t="s">
        <x:v>5265</x:v>
      </x:c>
      <x:c r="F8311" s="13" t="s">
        <x:v>12366</x:v>
      </x:c>
      <x:c r="G8311" s="13" t="s">
        <x:v>4728</x:v>
      </x:c>
      <x:c r="H8311" s="13" t="s">
        <x:v>5213</x:v>
      </x:c>
      <x:c r="I8311" s="13" t="s">
        <x:v>5397</x:v>
      </x:c>
      <x:c r="J8311" s="13" t="s">
        <x:v>5215</x:v>
      </x:c>
      <x:c r="K8311" s="13" t="s">
        <x:v>66</x:v>
      </x:c>
    </x:row>
    <x:row r="8312" ht="32">
      <x:c r="A8312" s="13">
        <x:v>178</x:v>
      </x:c>
      <x:c r="B8312" s="13" t="s">
        <x:v>503</x:v>
      </x:c>
      <x:c r="C8312" s="13" t="s">
        <x:v>504</x:v>
      </x:c>
      <x:c r="D8312" s="13" t="s">
        <x:v>673</x:v>
      </x:c>
      <x:c r="E8312" s="13" t="s">
        <x:v>5265</x:v>
      </x:c>
      <x:c r="F8312" s="13" t="s">
        <x:v>12367</x:v>
      </x:c>
      <x:c r="G8312" s="13" t="s">
        <x:v>4728</x:v>
      </x:c>
      <x:c r="H8312" s="13" t="s">
        <x:v>5213</x:v>
      </x:c>
      <x:c r="I8312" s="13" t="s">
        <x:v>5397</x:v>
      </x:c>
      <x:c r="J8312" s="13" t="s">
        <x:v>5215</x:v>
      </x:c>
      <x:c r="K8312" s="13" t="s">
        <x:v>66</x:v>
      </x:c>
    </x:row>
    <x:row r="8313" ht="32">
      <x:c r="A8313" s="13">
        <x:v>178</x:v>
      </x:c>
      <x:c r="B8313" s="13" t="s">
        <x:v>503</x:v>
      </x:c>
      <x:c r="C8313" s="13" t="s">
        <x:v>504</x:v>
      </x:c>
      <x:c r="D8313" s="13" t="s">
        <x:v>674</x:v>
      </x:c>
      <x:c r="E8313" s="13" t="s">
        <x:v>5265</x:v>
      </x:c>
      <x:c r="F8313" s="13" t="s">
        <x:v>12368</x:v>
      </x:c>
      <x:c r="G8313" s="13" t="s">
        <x:v>4728</x:v>
      </x:c>
      <x:c r="H8313" s="13" t="s">
        <x:v>5213</x:v>
      </x:c>
      <x:c r="I8313" s="13" t="s">
        <x:v>5397</x:v>
      </x:c>
      <x:c r="J8313" s="13" t="s">
        <x:v>5215</x:v>
      </x:c>
      <x:c r="K8313" s="13" t="s">
        <x:v>66</x:v>
      </x:c>
    </x:row>
    <x:row r="8314" ht="32">
      <x:c r="A8314" s="13">
        <x:v>178</x:v>
      </x:c>
      <x:c r="B8314" s="13" t="s">
        <x:v>503</x:v>
      </x:c>
      <x:c r="C8314" s="13" t="s">
        <x:v>504</x:v>
      </x:c>
      <x:c r="D8314" s="13" t="s">
        <x:v>674</x:v>
      </x:c>
      <x:c r="E8314" s="13" t="s">
        <x:v>5265</x:v>
      </x:c>
      <x:c r="F8314" s="13" t="s">
        <x:v>12369</x:v>
      </x:c>
      <x:c r="G8314" s="13" t="s">
        <x:v>4728</x:v>
      </x:c>
      <x:c r="H8314" s="13" t="s">
        <x:v>5213</x:v>
      </x:c>
      <x:c r="I8314" s="13" t="s">
        <x:v>5397</x:v>
      </x:c>
      <x:c r="J8314" s="13" t="s">
        <x:v>5215</x:v>
      </x:c>
      <x:c r="K8314" s="13" t="s">
        <x:v>66</x:v>
      </x:c>
    </x:row>
    <x:row r="8315" ht="96">
      <x:c r="A8315" s="13">
        <x:v>178</x:v>
      </x:c>
      <x:c r="B8315" s="13" t="s">
        <x:v>503</x:v>
      </x:c>
      <x:c r="C8315" s="13" t="s">
        <x:v>504</x:v>
      </x:c>
      <x:c r="D8315" s="13" t="s">
        <x:v>675</x:v>
      </x:c>
      <x:c r="E8315" s="13" t="s">
        <x:v>5272</x:v>
      </x:c>
      <x:c r="F8315" s="13" t="s">
        <x:v>12370</x:v>
      </x:c>
      <x:c r="G8315" s="13" t="s">
        <x:v>4728</x:v>
      </x:c>
      <x:c r="H8315" s="13" t="s">
        <x:v>5213</x:v>
      </x:c>
      <x:c r="I8315" s="13" t="s">
        <x:v>5397</x:v>
      </x:c>
      <x:c r="J8315" s="13" t="s">
        <x:v>5215</x:v>
      </x:c>
      <x:c r="K8315" s="13" t="s">
        <x:v>66</x:v>
      </x:c>
    </x:row>
    <x:row r="8316" ht="32">
      <x:c r="A8316" s="13">
        <x:v>178</x:v>
      </x:c>
      <x:c r="B8316" s="13" t="s">
        <x:v>503</x:v>
      </x:c>
      <x:c r="C8316" s="13" t="s">
        <x:v>504</x:v>
      </x:c>
      <x:c r="D8316" s="13" t="s">
        <x:v>675</x:v>
      </x:c>
      <x:c r="E8316" s="13" t="s">
        <x:v>5272</x:v>
      </x:c>
      <x:c r="F8316" s="13" t="s">
        <x:v>12371</x:v>
      </x:c>
      <x:c r="G8316" s="13" t="s">
        <x:v>4728</x:v>
      </x:c>
      <x:c r="H8316" s="13" t="s">
        <x:v>5213</x:v>
      </x:c>
      <x:c r="I8316" s="13" t="s">
        <x:v>5397</x:v>
      </x:c>
      <x:c r="J8316" s="13" t="s">
        <x:v>5215</x:v>
      </x:c>
      <x:c r="K8316" s="13" t="s">
        <x:v>66</x:v>
      </x:c>
    </x:row>
    <x:row r="8317" ht="64">
      <x:c r="A8317" s="13">
        <x:v>179</x:v>
      </x:c>
      <x:c r="B8317" s="13" t="s">
        <x:v>505</x:v>
      </x:c>
      <x:c r="C8317" s="13" t="s">
        <x:v>506</x:v>
      </x:c>
      <x:c r="D8317" s="13" t="s">
        <x:v>659</x:v>
      </x:c>
      <x:c r="E8317" s="13" t="s">
        <x:v>5210</x:v>
      </x:c>
      <x:c r="F8317" s="13" t="s">
        <x:v>12346</x:v>
      </x:c>
      <x:c r="G8317" s="13" t="s">
        <x:v>4554</x:v>
      </x:c>
      <x:c r="H8317" s="13" t="s">
        <x:v>5213</x:v>
      </x:c>
      <x:c r="I8317" s="13" t="s">
        <x:v>5397</x:v>
      </x:c>
      <x:c r="J8317" s="13" t="s">
        <x:v>5215</x:v>
      </x:c>
      <x:c r="K8317" s="13" t="s">
        <x:v>66</x:v>
      </x:c>
    </x:row>
    <x:row r="8318" ht="48">
      <x:c r="A8318" s="13">
        <x:v>179</x:v>
      </x:c>
      <x:c r="B8318" s="13" t="s">
        <x:v>505</x:v>
      </x:c>
      <x:c r="C8318" s="13" t="s">
        <x:v>506</x:v>
      </x:c>
      <x:c r="D8318" s="13" t="s">
        <x:v>659</x:v>
      </x:c>
      <x:c r="E8318" s="13" t="s">
        <x:v>5210</x:v>
      </x:c>
      <x:c r="F8318" s="13" t="s">
        <x:v>12347</x:v>
      </x:c>
      <x:c r="G8318" s="13" t="s">
        <x:v>4554</x:v>
      </x:c>
      <x:c r="H8318" s="13" t="s">
        <x:v>5213</x:v>
      </x:c>
      <x:c r="I8318" s="13" t="s">
        <x:v>5397</x:v>
      </x:c>
      <x:c r="J8318" s="13" t="s">
        <x:v>5215</x:v>
      </x:c>
      <x:c r="K8318" s="13" t="s">
        <x:v>66</x:v>
      </x:c>
    </x:row>
    <x:row r="8319" ht="48">
      <x:c r="A8319" s="13">
        <x:v>179</x:v>
      </x:c>
      <x:c r="B8319" s="13" t="s">
        <x:v>505</x:v>
      </x:c>
      <x:c r="C8319" s="13" t="s">
        <x:v>506</x:v>
      </x:c>
      <x:c r="D8319" s="13" t="s">
        <x:v>660</x:v>
      </x:c>
      <x:c r="E8319" s="13" t="s">
        <x:v>5262</x:v>
      </x:c>
      <x:c r="F8319" s="13" t="s">
        <x:v>12348</x:v>
      </x:c>
      <x:c r="G8319" s="13" t="s">
        <x:v>4554</x:v>
      </x:c>
      <x:c r="H8319" s="13" t="s">
        <x:v>5213</x:v>
      </x:c>
      <x:c r="I8319" s="13" t="s">
        <x:v>5397</x:v>
      </x:c>
      <x:c r="J8319" s="13" t="s">
        <x:v>5215</x:v>
      </x:c>
      <x:c r="K8319" s="13" t="s">
        <x:v>66</x:v>
      </x:c>
    </x:row>
    <x:row r="8320" ht="64">
      <x:c r="A8320" s="13">
        <x:v>179</x:v>
      </x:c>
      <x:c r="B8320" s="13" t="s">
        <x:v>505</x:v>
      </x:c>
      <x:c r="C8320" s="13" t="s">
        <x:v>506</x:v>
      </x:c>
      <x:c r="D8320" s="13" t="s">
        <x:v>660</x:v>
      </x:c>
      <x:c r="E8320" s="13" t="s">
        <x:v>5210</x:v>
      </x:c>
      <x:c r="F8320" s="13" t="s">
        <x:v>12349</x:v>
      </x:c>
      <x:c r="G8320" s="13" t="s">
        <x:v>4554</x:v>
      </x:c>
      <x:c r="H8320" s="13" t="s">
        <x:v>5213</x:v>
      </x:c>
      <x:c r="I8320" s="13" t="s">
        <x:v>5397</x:v>
      </x:c>
      <x:c r="J8320" s="13" t="s">
        <x:v>5215</x:v>
      </x:c>
      <x:c r="K8320" s="13" t="s">
        <x:v>66</x:v>
      </x:c>
    </x:row>
    <x:row r="8321" ht="32">
      <x:c r="A8321" s="13">
        <x:v>179</x:v>
      </x:c>
      <x:c r="B8321" s="13" t="s">
        <x:v>505</x:v>
      </x:c>
      <x:c r="C8321" s="13" t="s">
        <x:v>506</x:v>
      </x:c>
      <x:c r="D8321" s="13" t="s">
        <x:v>660</x:v>
      </x:c>
      <x:c r="E8321" s="13" t="s">
        <x:v>5216</x:v>
      </x:c>
      <x:c r="F8321" s="13" t="s">
        <x:v>12350</x:v>
      </x:c>
      <x:c r="G8321" s="13" t="s">
        <x:v>4554</x:v>
      </x:c>
      <x:c r="H8321" s="13" t="s">
        <x:v>5213</x:v>
      </x:c>
      <x:c r="I8321" s="13" t="s">
        <x:v>5397</x:v>
      </x:c>
      <x:c r="J8321" s="13" t="s">
        <x:v>5215</x:v>
      </x:c>
      <x:c r="K8321" s="13" t="s">
        <x:v>66</x:v>
      </x:c>
    </x:row>
    <x:row r="8322" ht="32">
      <x:c r="A8322" s="13">
        <x:v>179</x:v>
      </x:c>
      <x:c r="B8322" s="13" t="s">
        <x:v>505</x:v>
      </x:c>
      <x:c r="C8322" s="13" t="s">
        <x:v>506</x:v>
      </x:c>
      <x:c r="D8322" s="13" t="s">
        <x:v>660</x:v>
      </x:c>
      <x:c r="E8322" s="13" t="s">
        <x:v>5216</x:v>
      </x:c>
      <x:c r="F8322" s="13" t="s">
        <x:v>12351</x:v>
      </x:c>
      <x:c r="G8322" s="13" t="s">
        <x:v>4554</x:v>
      </x:c>
      <x:c r="H8322" s="13" t="s">
        <x:v>5213</x:v>
      </x:c>
      <x:c r="I8322" s="13" t="s">
        <x:v>5397</x:v>
      </x:c>
      <x:c r="J8322" s="13" t="s">
        <x:v>5215</x:v>
      </x:c>
      <x:c r="K8322" s="13" t="s">
        <x:v>66</x:v>
      </x:c>
    </x:row>
    <x:row r="8323" ht="48">
      <x:c r="A8323" s="13">
        <x:v>179</x:v>
      </x:c>
      <x:c r="B8323" s="13" t="s">
        <x:v>505</x:v>
      </x:c>
      <x:c r="C8323" s="13" t="s">
        <x:v>506</x:v>
      </x:c>
      <x:c r="D8323" s="13" t="s">
        <x:v>664</x:v>
      </x:c>
      <x:c r="E8323" s="13" t="s">
        <x:v>5262</x:v>
      </x:c>
      <x:c r="F8323" s="13" t="s">
        <x:v>12375</x:v>
      </x:c>
      <x:c r="G8323" s="13" t="s">
        <x:v>4554</x:v>
      </x:c>
      <x:c r="H8323" s="13" t="s">
        <x:v>5213</x:v>
      </x:c>
      <x:c r="I8323" s="13" t="s">
        <x:v>5397</x:v>
      </x:c>
      <x:c r="J8323" s="13" t="s">
        <x:v>5215</x:v>
      </x:c>
      <x:c r="K8323" s="13" t="s">
        <x:v>66</x:v>
      </x:c>
    </x:row>
    <x:row r="8324" ht="32">
      <x:c r="A8324" s="13">
        <x:v>179</x:v>
      </x:c>
      <x:c r="B8324" s="13" t="s">
        <x:v>505</x:v>
      </x:c>
      <x:c r="C8324" s="13" t="s">
        <x:v>506</x:v>
      </x:c>
      <x:c r="D8324" s="13" t="s">
        <x:v>664</x:v>
      </x:c>
      <x:c r="E8324" s="13" t="s">
        <x:v>5245</x:v>
      </x:c>
      <x:c r="F8324" s="13" t="s">
        <x:v>12355</x:v>
      </x:c>
      <x:c r="G8324" s="13" t="s">
        <x:v>4554</x:v>
      </x:c>
      <x:c r="H8324" s="13" t="s">
        <x:v>5213</x:v>
      </x:c>
      <x:c r="I8324" s="13" t="s">
        <x:v>5397</x:v>
      </x:c>
      <x:c r="J8324" s="13" t="s">
        <x:v>5215</x:v>
      </x:c>
      <x:c r="K8324" s="13" t="s">
        <x:v>66</x:v>
      </x:c>
    </x:row>
    <x:row r="8325" ht="32">
      <x:c r="A8325" s="13">
        <x:v>179</x:v>
      </x:c>
      <x:c r="B8325" s="13" t="s">
        <x:v>505</x:v>
      </x:c>
      <x:c r="C8325" s="13" t="s">
        <x:v>506</x:v>
      </x:c>
      <x:c r="D8325" s="13" t="s">
        <x:v>664</x:v>
      </x:c>
      <x:c r="E8325" s="13" t="s">
        <x:v>5210</x:v>
      </x:c>
      <x:c r="F8325" s="13" t="s">
        <x:v>12356</x:v>
      </x:c>
      <x:c r="G8325" s="13" t="s">
        <x:v>4554</x:v>
      </x:c>
      <x:c r="H8325" s="13" t="s">
        <x:v>5213</x:v>
      </x:c>
      <x:c r="I8325" s="13" t="s">
        <x:v>5397</x:v>
      </x:c>
      <x:c r="J8325" s="13" t="s">
        <x:v>5215</x:v>
      </x:c>
      <x:c r="K8325" s="13" t="s">
        <x:v>66</x:v>
      </x:c>
    </x:row>
    <x:row r="8326" ht="32">
      <x:c r="A8326" s="13">
        <x:v>179</x:v>
      </x:c>
      <x:c r="B8326" s="13" t="s">
        <x:v>505</x:v>
      </x:c>
      <x:c r="C8326" s="13" t="s">
        <x:v>506</x:v>
      </x:c>
      <x:c r="D8326" s="13" t="s">
        <x:v>664</x:v>
      </x:c>
      <x:c r="E8326" s="13" t="s">
        <x:v>5210</x:v>
      </x:c>
      <x:c r="F8326" s="13" t="s">
        <x:v>12357</x:v>
      </x:c>
      <x:c r="G8326" s="13" t="s">
        <x:v>4554</x:v>
      </x:c>
      <x:c r="H8326" s="13" t="s">
        <x:v>5213</x:v>
      </x:c>
      <x:c r="I8326" s="13" t="s">
        <x:v>5397</x:v>
      </x:c>
      <x:c r="J8326" s="13" t="s">
        <x:v>5215</x:v>
      </x:c>
      <x:c r="K8326" s="13" t="s">
        <x:v>66</x:v>
      </x:c>
    </x:row>
    <x:row r="8327" ht="32">
      <x:c r="A8327" s="13">
        <x:v>179</x:v>
      </x:c>
      <x:c r="B8327" s="13" t="s">
        <x:v>505</x:v>
      </x:c>
      <x:c r="C8327" s="13" t="s">
        <x:v>506</x:v>
      </x:c>
      <x:c r="D8327" s="13" t="s">
        <x:v>669</x:v>
      </x:c>
      <x:c r="E8327" s="13" t="s">
        <x:v>5216</x:v>
      </x:c>
      <x:c r="F8327" s="13" t="s">
        <x:v>12358</x:v>
      </x:c>
      <x:c r="G8327" s="13" t="s">
        <x:v>4554</x:v>
      </x:c>
      <x:c r="H8327" s="13" t="s">
        <x:v>5213</x:v>
      </x:c>
      <x:c r="I8327" s="13" t="s">
        <x:v>5397</x:v>
      </x:c>
      <x:c r="J8327" s="13" t="s">
        <x:v>5215</x:v>
      </x:c>
      <x:c r="K8327" s="13" t="s">
        <x:v>66</x:v>
      </x:c>
    </x:row>
    <x:row r="8328" ht="64">
      <x:c r="A8328" s="13">
        <x:v>179</x:v>
      </x:c>
      <x:c r="B8328" s="13" t="s">
        <x:v>505</x:v>
      </x:c>
      <x:c r="C8328" s="13" t="s">
        <x:v>506</x:v>
      </x:c>
      <x:c r="D8328" s="13" t="s">
        <x:v>669</x:v>
      </x:c>
      <x:c r="E8328" s="13" t="s">
        <x:v>5210</x:v>
      </x:c>
      <x:c r="F8328" s="13" t="s">
        <x:v>12359</x:v>
      </x:c>
      <x:c r="G8328" s="13" t="s">
        <x:v>4554</x:v>
      </x:c>
      <x:c r="H8328" s="13" t="s">
        <x:v>5213</x:v>
      </x:c>
      <x:c r="I8328" s="13" t="s">
        <x:v>5397</x:v>
      </x:c>
      <x:c r="J8328" s="13" t="s">
        <x:v>5215</x:v>
      </x:c>
      <x:c r="K8328" s="13" t="s">
        <x:v>66</x:v>
      </x:c>
    </x:row>
    <x:row r="8329" ht="32">
      <x:c r="A8329" s="13">
        <x:v>179</x:v>
      </x:c>
      <x:c r="B8329" s="13" t="s">
        <x:v>505</x:v>
      </x:c>
      <x:c r="C8329" s="13" t="s">
        <x:v>506</x:v>
      </x:c>
      <x:c r="D8329" s="13" t="s">
        <x:v>670</x:v>
      </x:c>
      <x:c r="E8329" s="13" t="s">
        <x:v>5236</x:v>
      </x:c>
      <x:c r="F8329" s="13" t="s">
        <x:v>12360</x:v>
      </x:c>
      <x:c r="G8329" s="13" t="s">
        <x:v>4554</x:v>
      </x:c>
      <x:c r="H8329" s="13" t="s">
        <x:v>5213</x:v>
      </x:c>
      <x:c r="I8329" s="13" t="s">
        <x:v>5397</x:v>
      </x:c>
      <x:c r="J8329" s="13" t="s">
        <x:v>5215</x:v>
      </x:c>
      <x:c r="K8329" s="13" t="s">
        <x:v>66</x:v>
      </x:c>
    </x:row>
    <x:row r="8330" ht="32">
      <x:c r="A8330" s="13">
        <x:v>179</x:v>
      </x:c>
      <x:c r="B8330" s="13" t="s">
        <x:v>505</x:v>
      </x:c>
      <x:c r="C8330" s="13" t="s">
        <x:v>506</x:v>
      </x:c>
      <x:c r="D8330" s="13" t="s">
        <x:v>670</x:v>
      </x:c>
      <x:c r="E8330" s="13" t="s">
        <x:v>5210</x:v>
      </x:c>
      <x:c r="F8330" s="13" t="s">
        <x:v>12361</x:v>
      </x:c>
      <x:c r="G8330" s="13" t="s">
        <x:v>4554</x:v>
      </x:c>
      <x:c r="H8330" s="13" t="s">
        <x:v>5213</x:v>
      </x:c>
      <x:c r="I8330" s="13" t="s">
        <x:v>5397</x:v>
      </x:c>
      <x:c r="J8330" s="13" t="s">
        <x:v>5215</x:v>
      </x:c>
      <x:c r="K8330" s="13" t="s">
        <x:v>66</x:v>
      </x:c>
    </x:row>
    <x:row r="8331" ht="32">
      <x:c r="A8331" s="13">
        <x:v>179</x:v>
      </x:c>
      <x:c r="B8331" s="13" t="s">
        <x:v>505</x:v>
      </x:c>
      <x:c r="C8331" s="13" t="s">
        <x:v>506</x:v>
      </x:c>
      <x:c r="D8331" s="13" t="s">
        <x:v>670</x:v>
      </x:c>
      <x:c r="E8331" s="13" t="s">
        <x:v>5216</x:v>
      </x:c>
      <x:c r="F8331" s="13" t="s">
        <x:v>12362</x:v>
      </x:c>
      <x:c r="G8331" s="13" t="s">
        <x:v>4554</x:v>
      </x:c>
      <x:c r="H8331" s="13" t="s">
        <x:v>5213</x:v>
      </x:c>
      <x:c r="I8331" s="13" t="s">
        <x:v>5397</x:v>
      </x:c>
      <x:c r="J8331" s="13" t="s">
        <x:v>5215</x:v>
      </x:c>
      <x:c r="K8331" s="13" t="s">
        <x:v>66</x:v>
      </x:c>
    </x:row>
    <x:row r="8332" ht="32">
      <x:c r="A8332" s="13">
        <x:v>179</x:v>
      </x:c>
      <x:c r="B8332" s="13" t="s">
        <x:v>505</x:v>
      </x:c>
      <x:c r="C8332" s="13" t="s">
        <x:v>506</x:v>
      </x:c>
      <x:c r="D8332" s="13" t="s">
        <x:v>671</x:v>
      </x:c>
      <x:c r="E8332" s="13" t="s">
        <x:v>5210</x:v>
      </x:c>
      <x:c r="F8332" s="13" t="s">
        <x:v>12363</x:v>
      </x:c>
      <x:c r="G8332" s="13" t="s">
        <x:v>4554</x:v>
      </x:c>
      <x:c r="H8332" s="13" t="s">
        <x:v>5213</x:v>
      </x:c>
      <x:c r="I8332" s="13" t="s">
        <x:v>5397</x:v>
      </x:c>
      <x:c r="J8332" s="13" t="s">
        <x:v>5215</x:v>
      </x:c>
      <x:c r="K8332" s="13" t="s">
        <x:v>66</x:v>
      </x:c>
    </x:row>
    <x:row r="8333" ht="48">
      <x:c r="A8333" s="13">
        <x:v>179</x:v>
      </x:c>
      <x:c r="B8333" s="13" t="s">
        <x:v>505</x:v>
      </x:c>
      <x:c r="C8333" s="13" t="s">
        <x:v>506</x:v>
      </x:c>
      <x:c r="D8333" s="13" t="s">
        <x:v>672</x:v>
      </x:c>
      <x:c r="E8333" s="13" t="s">
        <x:v>5216</x:v>
      </x:c>
      <x:c r="F8333" s="13" t="s">
        <x:v>12364</x:v>
      </x:c>
      <x:c r="G8333" s="13" t="s">
        <x:v>4554</x:v>
      </x:c>
      <x:c r="H8333" s="13" t="s">
        <x:v>5213</x:v>
      </x:c>
      <x:c r="I8333" s="13" t="s">
        <x:v>5397</x:v>
      </x:c>
      <x:c r="J8333" s="13" t="s">
        <x:v>5215</x:v>
      </x:c>
      <x:c r="K8333" s="13" t="s">
        <x:v>66</x:v>
      </x:c>
    </x:row>
    <x:row r="8334" ht="32">
      <x:c r="A8334" s="13">
        <x:v>179</x:v>
      </x:c>
      <x:c r="B8334" s="13" t="s">
        <x:v>505</x:v>
      </x:c>
      <x:c r="C8334" s="13" t="s">
        <x:v>506</x:v>
      </x:c>
      <x:c r="D8334" s="13" t="s">
        <x:v>672</x:v>
      </x:c>
      <x:c r="E8334" s="13" t="s">
        <x:v>5216</x:v>
      </x:c>
      <x:c r="F8334" s="13" t="s">
        <x:v>12365</x:v>
      </x:c>
      <x:c r="G8334" s="13" t="s">
        <x:v>4554</x:v>
      </x:c>
      <x:c r="H8334" s="13" t="s">
        <x:v>5213</x:v>
      </x:c>
      <x:c r="I8334" s="13" t="s">
        <x:v>5397</x:v>
      </x:c>
      <x:c r="J8334" s="13" t="s">
        <x:v>5215</x:v>
      </x:c>
      <x:c r="K8334" s="13" t="s">
        <x:v>66</x:v>
      </x:c>
    </x:row>
    <x:row r="8335" ht="32">
      <x:c r="A8335" s="13">
        <x:v>179</x:v>
      </x:c>
      <x:c r="B8335" s="13" t="s">
        <x:v>505</x:v>
      </x:c>
      <x:c r="C8335" s="13" t="s">
        <x:v>506</x:v>
      </x:c>
      <x:c r="D8335" s="13" t="s">
        <x:v>673</x:v>
      </x:c>
      <x:c r="E8335" s="13" t="s">
        <x:v>5265</x:v>
      </x:c>
      <x:c r="F8335" s="13" t="s">
        <x:v>12376</x:v>
      </x:c>
      <x:c r="G8335" s="13" t="s">
        <x:v>4554</x:v>
      </x:c>
      <x:c r="H8335" s="13" t="s">
        <x:v>5213</x:v>
      </x:c>
      <x:c r="I8335" s="13" t="s">
        <x:v>5397</x:v>
      </x:c>
      <x:c r="J8335" s="13" t="s">
        <x:v>5215</x:v>
      </x:c>
      <x:c r="K8335" s="13" t="s">
        <x:v>66</x:v>
      </x:c>
    </x:row>
    <x:row r="8336" ht="32">
      <x:c r="A8336" s="13">
        <x:v>179</x:v>
      </x:c>
      <x:c r="B8336" s="13" t="s">
        <x:v>505</x:v>
      </x:c>
      <x:c r="C8336" s="13" t="s">
        <x:v>506</x:v>
      </x:c>
      <x:c r="D8336" s="13" t="s">
        <x:v>673</x:v>
      </x:c>
      <x:c r="E8336" s="13" t="s">
        <x:v>5265</x:v>
      </x:c>
      <x:c r="F8336" s="13" t="s">
        <x:v>12377</x:v>
      </x:c>
      <x:c r="G8336" s="13" t="s">
        <x:v>4554</x:v>
      </x:c>
      <x:c r="H8336" s="13" t="s">
        <x:v>5213</x:v>
      </x:c>
      <x:c r="I8336" s="13" t="s">
        <x:v>5397</x:v>
      </x:c>
      <x:c r="J8336" s="13" t="s">
        <x:v>5215</x:v>
      </x:c>
      <x:c r="K8336" s="13" t="s">
        <x:v>66</x:v>
      </x:c>
    </x:row>
    <x:row r="8337" ht="32">
      <x:c r="A8337" s="13">
        <x:v>179</x:v>
      </x:c>
      <x:c r="B8337" s="13" t="s">
        <x:v>505</x:v>
      </x:c>
      <x:c r="C8337" s="13" t="s">
        <x:v>506</x:v>
      </x:c>
      <x:c r="D8337" s="13" t="s">
        <x:v>674</x:v>
      </x:c>
      <x:c r="E8337" s="13" t="s">
        <x:v>5265</x:v>
      </x:c>
      <x:c r="F8337" s="13" t="s">
        <x:v>12378</x:v>
      </x:c>
      <x:c r="G8337" s="13" t="s">
        <x:v>4554</x:v>
      </x:c>
      <x:c r="H8337" s="13" t="s">
        <x:v>5213</x:v>
      </x:c>
      <x:c r="I8337" s="13" t="s">
        <x:v>5397</x:v>
      </x:c>
      <x:c r="J8337" s="13" t="s">
        <x:v>5215</x:v>
      </x:c>
      <x:c r="K8337" s="13" t="s">
        <x:v>66</x:v>
      </x:c>
    </x:row>
    <x:row r="8338" ht="32">
      <x:c r="A8338" s="13">
        <x:v>179</x:v>
      </x:c>
      <x:c r="B8338" s="13" t="s">
        <x:v>505</x:v>
      </x:c>
      <x:c r="C8338" s="13" t="s">
        <x:v>506</x:v>
      </x:c>
      <x:c r="D8338" s="13" t="s">
        <x:v>674</x:v>
      </x:c>
      <x:c r="E8338" s="13" t="s">
        <x:v>5265</x:v>
      </x:c>
      <x:c r="F8338" s="13" t="s">
        <x:v>12379</x:v>
      </x:c>
      <x:c r="G8338" s="13" t="s">
        <x:v>4554</x:v>
      </x:c>
      <x:c r="H8338" s="13" t="s">
        <x:v>5213</x:v>
      </x:c>
      <x:c r="I8338" s="13" t="s">
        <x:v>5397</x:v>
      </x:c>
      <x:c r="J8338" s="13" t="s">
        <x:v>5215</x:v>
      </x:c>
      <x:c r="K8338" s="13" t="s">
        <x:v>66</x:v>
      </x:c>
    </x:row>
    <x:row r="8339" ht="96">
      <x:c r="A8339" s="13">
        <x:v>179</x:v>
      </x:c>
      <x:c r="B8339" s="13" t="s">
        <x:v>505</x:v>
      </x:c>
      <x:c r="C8339" s="13" t="s">
        <x:v>506</x:v>
      </x:c>
      <x:c r="D8339" s="13" t="s">
        <x:v>675</x:v>
      </x:c>
      <x:c r="E8339" s="13" t="s">
        <x:v>5272</x:v>
      </x:c>
      <x:c r="F8339" s="13" t="s">
        <x:v>12370</x:v>
      </x:c>
      <x:c r="G8339" s="13" t="s">
        <x:v>4554</x:v>
      </x:c>
      <x:c r="H8339" s="13" t="s">
        <x:v>5213</x:v>
      </x:c>
      <x:c r="I8339" s="13" t="s">
        <x:v>5397</x:v>
      </x:c>
      <x:c r="J8339" s="13" t="s">
        <x:v>5215</x:v>
      </x:c>
      <x:c r="K8339" s="13" t="s">
        <x:v>66</x:v>
      </x:c>
    </x:row>
    <x:row r="8340" ht="32">
      <x:c r="A8340" s="13">
        <x:v>179</x:v>
      </x:c>
      <x:c r="B8340" s="13" t="s">
        <x:v>505</x:v>
      </x:c>
      <x:c r="C8340" s="13" t="s">
        <x:v>506</x:v>
      </x:c>
      <x:c r="D8340" s="13" t="s">
        <x:v>675</x:v>
      </x:c>
      <x:c r="E8340" s="13" t="s">
        <x:v>5272</x:v>
      </x:c>
      <x:c r="F8340" s="13" t="s">
        <x:v>12371</x:v>
      </x:c>
      <x:c r="G8340" s="13" t="s">
        <x:v>4554</x:v>
      </x:c>
      <x:c r="H8340" s="13" t="s">
        <x:v>5213</x:v>
      </x:c>
      <x:c r="I8340" s="13" t="s">
        <x:v>5397</x:v>
      </x:c>
      <x:c r="J8340" s="13" t="s">
        <x:v>5215</x:v>
      </x:c>
      <x:c r="K8340" s="13" t="s">
        <x:v>66</x:v>
      </x:c>
    </x:row>
    <x:row r="8341" ht="64">
      <x:c r="A8341" s="13">
        <x:v>180</x:v>
      </x:c>
      <x:c r="B8341" s="13" t="s">
        <x:v>507</x:v>
      </x:c>
      <x:c r="C8341" s="13" t="s">
        <x:v>508</x:v>
      </x:c>
      <x:c r="D8341" s="13" t="s">
        <x:v>659</x:v>
      </x:c>
      <x:c r="E8341" s="13" t="s">
        <x:v>5210</x:v>
      </x:c>
      <x:c r="F8341" s="13" t="s">
        <x:v>12346</x:v>
      </x:c>
      <x:c r="G8341" s="13" t="s">
        <x:v>4738</x:v>
      </x:c>
      <x:c r="H8341" s="13" t="s">
        <x:v>5213</x:v>
      </x:c>
      <x:c r="I8341" s="13" t="s">
        <x:v>5397</x:v>
      </x:c>
      <x:c r="J8341" s="13" t="s">
        <x:v>5215</x:v>
      </x:c>
      <x:c r="K8341" s="13" t="s">
        <x:v>66</x:v>
      </x:c>
    </x:row>
    <x:row r="8342" ht="48">
      <x:c r="A8342" s="13">
        <x:v>180</x:v>
      </x:c>
      <x:c r="B8342" s="13" t="s">
        <x:v>507</x:v>
      </x:c>
      <x:c r="C8342" s="13" t="s">
        <x:v>508</x:v>
      </x:c>
      <x:c r="D8342" s="13" t="s">
        <x:v>659</x:v>
      </x:c>
      <x:c r="E8342" s="13" t="s">
        <x:v>5210</x:v>
      </x:c>
      <x:c r="F8342" s="13" t="s">
        <x:v>12347</x:v>
      </x:c>
      <x:c r="G8342" s="13" t="s">
        <x:v>4738</x:v>
      </x:c>
      <x:c r="H8342" s="13" t="s">
        <x:v>5213</x:v>
      </x:c>
      <x:c r="I8342" s="13" t="s">
        <x:v>5397</x:v>
      </x:c>
      <x:c r="J8342" s="13" t="s">
        <x:v>5215</x:v>
      </x:c>
      <x:c r="K8342" s="13" t="s">
        <x:v>66</x:v>
      </x:c>
    </x:row>
    <x:row r="8343" ht="48">
      <x:c r="A8343" s="13">
        <x:v>180</x:v>
      </x:c>
      <x:c r="B8343" s="13" t="s">
        <x:v>507</x:v>
      </x:c>
      <x:c r="C8343" s="13" t="s">
        <x:v>508</x:v>
      </x:c>
      <x:c r="D8343" s="13" t="s">
        <x:v>660</x:v>
      </x:c>
      <x:c r="E8343" s="13" t="s">
        <x:v>5262</x:v>
      </x:c>
      <x:c r="F8343" s="13" t="s">
        <x:v>12348</x:v>
      </x:c>
      <x:c r="G8343" s="13" t="s">
        <x:v>4738</x:v>
      </x:c>
      <x:c r="H8343" s="13" t="s">
        <x:v>5213</x:v>
      </x:c>
      <x:c r="I8343" s="13" t="s">
        <x:v>5397</x:v>
      </x:c>
      <x:c r="J8343" s="13" t="s">
        <x:v>5215</x:v>
      </x:c>
      <x:c r="K8343" s="13" t="s">
        <x:v>66</x:v>
      </x:c>
    </x:row>
    <x:row r="8344" ht="64">
      <x:c r="A8344" s="13">
        <x:v>180</x:v>
      </x:c>
      <x:c r="B8344" s="13" t="s">
        <x:v>507</x:v>
      </x:c>
      <x:c r="C8344" s="13" t="s">
        <x:v>508</x:v>
      </x:c>
      <x:c r="D8344" s="13" t="s">
        <x:v>660</x:v>
      </x:c>
      <x:c r="E8344" s="13" t="s">
        <x:v>5210</x:v>
      </x:c>
      <x:c r="F8344" s="13" t="s">
        <x:v>12349</x:v>
      </x:c>
      <x:c r="G8344" s="13" t="s">
        <x:v>4738</x:v>
      </x:c>
      <x:c r="H8344" s="13" t="s">
        <x:v>5213</x:v>
      </x:c>
      <x:c r="I8344" s="13" t="s">
        <x:v>5397</x:v>
      </x:c>
      <x:c r="J8344" s="13" t="s">
        <x:v>5215</x:v>
      </x:c>
      <x:c r="K8344" s="13" t="s">
        <x:v>66</x:v>
      </x:c>
    </x:row>
    <x:row r="8345" ht="32">
      <x:c r="A8345" s="13">
        <x:v>180</x:v>
      </x:c>
      <x:c r="B8345" s="13" t="s">
        <x:v>507</x:v>
      </x:c>
      <x:c r="C8345" s="13" t="s">
        <x:v>508</x:v>
      </x:c>
      <x:c r="D8345" s="13" t="s">
        <x:v>660</x:v>
      </x:c>
      <x:c r="E8345" s="13" t="s">
        <x:v>5216</x:v>
      </x:c>
      <x:c r="F8345" s="13" t="s">
        <x:v>12350</x:v>
      </x:c>
      <x:c r="G8345" s="13" t="s">
        <x:v>4738</x:v>
      </x:c>
      <x:c r="H8345" s="13" t="s">
        <x:v>5213</x:v>
      </x:c>
      <x:c r="I8345" s="13" t="s">
        <x:v>5397</x:v>
      </x:c>
      <x:c r="J8345" s="13" t="s">
        <x:v>5215</x:v>
      </x:c>
      <x:c r="K8345" s="13" t="s">
        <x:v>66</x:v>
      </x:c>
    </x:row>
    <x:row r="8346" ht="32">
      <x:c r="A8346" s="13">
        <x:v>180</x:v>
      </x:c>
      <x:c r="B8346" s="13" t="s">
        <x:v>507</x:v>
      </x:c>
      <x:c r="C8346" s="13" t="s">
        <x:v>508</x:v>
      </x:c>
      <x:c r="D8346" s="13" t="s">
        <x:v>660</x:v>
      </x:c>
      <x:c r="E8346" s="13" t="s">
        <x:v>5216</x:v>
      </x:c>
      <x:c r="F8346" s="13" t="s">
        <x:v>12351</x:v>
      </x:c>
      <x:c r="G8346" s="13" t="s">
        <x:v>4738</x:v>
      </x:c>
      <x:c r="H8346" s="13" t="s">
        <x:v>5213</x:v>
      </x:c>
      <x:c r="I8346" s="13" t="s">
        <x:v>5397</x:v>
      </x:c>
      <x:c r="J8346" s="13" t="s">
        <x:v>5215</x:v>
      </x:c>
      <x:c r="K8346" s="13" t="s">
        <x:v>66</x:v>
      </x:c>
    </x:row>
    <x:row r="8347" ht="32">
      <x:c r="A8347" s="13">
        <x:v>180</x:v>
      </x:c>
      <x:c r="B8347" s="13" t="s">
        <x:v>507</x:v>
      </x:c>
      <x:c r="C8347" s="13" t="s">
        <x:v>508</x:v>
      </x:c>
      <x:c r="D8347" s="13" t="s">
        <x:v>663</x:v>
      </x:c>
      <x:c r="E8347" s="13" t="s">
        <x:v>5236</x:v>
      </x:c>
      <x:c r="F8347" s="13" t="s">
        <x:v>12374</x:v>
      </x:c>
      <x:c r="G8347" s="13" t="s">
        <x:v>4738</x:v>
      </x:c>
      <x:c r="H8347" s="13" t="s">
        <x:v>5213</x:v>
      </x:c>
      <x:c r="I8347" s="13" t="s">
        <x:v>5397</x:v>
      </x:c>
      <x:c r="J8347" s="13" t="s">
        <x:v>5215</x:v>
      </x:c>
      <x:c r="K8347" s="13" t="s">
        <x:v>66</x:v>
      </x:c>
    </x:row>
    <x:row r="8348" ht="48">
      <x:c r="A8348" s="13">
        <x:v>180</x:v>
      </x:c>
      <x:c r="B8348" s="13" t="s">
        <x:v>507</x:v>
      </x:c>
      <x:c r="C8348" s="13" t="s">
        <x:v>508</x:v>
      </x:c>
      <x:c r="D8348" s="13" t="s">
        <x:v>664</x:v>
      </x:c>
      <x:c r="E8348" s="13" t="s">
        <x:v>5262</x:v>
      </x:c>
      <x:c r="F8348" s="13" t="s">
        <x:v>12353</x:v>
      </x:c>
      <x:c r="G8348" s="13" t="s">
        <x:v>4738</x:v>
      </x:c>
      <x:c r="H8348" s="13" t="s">
        <x:v>5213</x:v>
      </x:c>
      <x:c r="I8348" s="13" t="s">
        <x:v>5397</x:v>
      </x:c>
      <x:c r="J8348" s="13" t="s">
        <x:v>5215</x:v>
      </x:c>
      <x:c r="K8348" s="13" t="s">
        <x:v>66</x:v>
      </x:c>
    </x:row>
    <x:row r="8349" ht="32">
      <x:c r="A8349" s="13">
        <x:v>180</x:v>
      </x:c>
      <x:c r="B8349" s="13" t="s">
        <x:v>507</x:v>
      </x:c>
      <x:c r="C8349" s="13" t="s">
        <x:v>508</x:v>
      </x:c>
      <x:c r="D8349" s="13" t="s">
        <x:v>664</x:v>
      </x:c>
      <x:c r="E8349" s="13" t="s">
        <x:v>5245</x:v>
      </x:c>
      <x:c r="F8349" s="13" t="s">
        <x:v>12355</x:v>
      </x:c>
      <x:c r="G8349" s="13" t="s">
        <x:v>4738</x:v>
      </x:c>
      <x:c r="H8349" s="13" t="s">
        <x:v>5213</x:v>
      </x:c>
      <x:c r="I8349" s="13" t="s">
        <x:v>5397</x:v>
      </x:c>
      <x:c r="J8349" s="13" t="s">
        <x:v>5215</x:v>
      </x:c>
      <x:c r="K8349" s="13" t="s">
        <x:v>66</x:v>
      </x:c>
    </x:row>
    <x:row r="8350" ht="32">
      <x:c r="A8350" s="13">
        <x:v>180</x:v>
      </x:c>
      <x:c r="B8350" s="13" t="s">
        <x:v>507</x:v>
      </x:c>
      <x:c r="C8350" s="13" t="s">
        <x:v>508</x:v>
      </x:c>
      <x:c r="D8350" s="13" t="s">
        <x:v>664</x:v>
      </x:c>
      <x:c r="E8350" s="13" t="s">
        <x:v>5210</x:v>
      </x:c>
      <x:c r="F8350" s="13" t="s">
        <x:v>12356</x:v>
      </x:c>
      <x:c r="G8350" s="13" t="s">
        <x:v>4738</x:v>
      </x:c>
      <x:c r="H8350" s="13" t="s">
        <x:v>5213</x:v>
      </x:c>
      <x:c r="I8350" s="13" t="s">
        <x:v>5397</x:v>
      </x:c>
      <x:c r="J8350" s="13" t="s">
        <x:v>5215</x:v>
      </x:c>
      <x:c r="K8350" s="13" t="s">
        <x:v>66</x:v>
      </x:c>
    </x:row>
    <x:row r="8351" ht="32">
      <x:c r="A8351" s="13">
        <x:v>180</x:v>
      </x:c>
      <x:c r="B8351" s="13" t="s">
        <x:v>507</x:v>
      </x:c>
      <x:c r="C8351" s="13" t="s">
        <x:v>508</x:v>
      </x:c>
      <x:c r="D8351" s="13" t="s">
        <x:v>664</x:v>
      </x:c>
      <x:c r="E8351" s="13" t="s">
        <x:v>5210</x:v>
      </x:c>
      <x:c r="F8351" s="13" t="s">
        <x:v>12357</x:v>
      </x:c>
      <x:c r="G8351" s="13" t="s">
        <x:v>4738</x:v>
      </x:c>
      <x:c r="H8351" s="13" t="s">
        <x:v>5213</x:v>
      </x:c>
      <x:c r="I8351" s="13" t="s">
        <x:v>5397</x:v>
      </x:c>
      <x:c r="J8351" s="13" t="s">
        <x:v>5215</x:v>
      </x:c>
      <x:c r="K8351" s="13" t="s">
        <x:v>66</x:v>
      </x:c>
    </x:row>
    <x:row r="8352" ht="32">
      <x:c r="A8352" s="13">
        <x:v>180</x:v>
      </x:c>
      <x:c r="B8352" s="13" t="s">
        <x:v>507</x:v>
      </x:c>
      <x:c r="C8352" s="13" t="s">
        <x:v>508</x:v>
      </x:c>
      <x:c r="D8352" s="13" t="s">
        <x:v>669</x:v>
      </x:c>
      <x:c r="E8352" s="13" t="s">
        <x:v>5216</x:v>
      </x:c>
      <x:c r="F8352" s="13" t="s">
        <x:v>12358</x:v>
      </x:c>
      <x:c r="G8352" s="13" t="s">
        <x:v>4738</x:v>
      </x:c>
      <x:c r="H8352" s="13" t="s">
        <x:v>5213</x:v>
      </x:c>
      <x:c r="I8352" s="13" t="s">
        <x:v>5397</x:v>
      </x:c>
      <x:c r="J8352" s="13" t="s">
        <x:v>5215</x:v>
      </x:c>
      <x:c r="K8352" s="13" t="s">
        <x:v>66</x:v>
      </x:c>
    </x:row>
    <x:row r="8353" ht="64">
      <x:c r="A8353" s="13">
        <x:v>180</x:v>
      </x:c>
      <x:c r="B8353" s="13" t="s">
        <x:v>507</x:v>
      </x:c>
      <x:c r="C8353" s="13" t="s">
        <x:v>508</x:v>
      </x:c>
      <x:c r="D8353" s="13" t="s">
        <x:v>669</x:v>
      </x:c>
      <x:c r="E8353" s="13" t="s">
        <x:v>5210</x:v>
      </x:c>
      <x:c r="F8353" s="13" t="s">
        <x:v>12359</x:v>
      </x:c>
      <x:c r="G8353" s="13" t="s">
        <x:v>4738</x:v>
      </x:c>
      <x:c r="H8353" s="13" t="s">
        <x:v>5213</x:v>
      </x:c>
      <x:c r="I8353" s="13" t="s">
        <x:v>5397</x:v>
      </x:c>
      <x:c r="J8353" s="13" t="s">
        <x:v>5215</x:v>
      </x:c>
      <x:c r="K8353" s="13" t="s">
        <x:v>66</x:v>
      </x:c>
    </x:row>
    <x:row r="8354" ht="32">
      <x:c r="A8354" s="13">
        <x:v>180</x:v>
      </x:c>
      <x:c r="B8354" s="13" t="s">
        <x:v>507</x:v>
      </x:c>
      <x:c r="C8354" s="13" t="s">
        <x:v>508</x:v>
      </x:c>
      <x:c r="D8354" s="13" t="s">
        <x:v>670</x:v>
      </x:c>
      <x:c r="E8354" s="13" t="s">
        <x:v>5236</x:v>
      </x:c>
      <x:c r="F8354" s="13" t="s">
        <x:v>12360</x:v>
      </x:c>
      <x:c r="G8354" s="13" t="s">
        <x:v>4738</x:v>
      </x:c>
      <x:c r="H8354" s="13" t="s">
        <x:v>5213</x:v>
      </x:c>
      <x:c r="I8354" s="13" t="s">
        <x:v>5397</x:v>
      </x:c>
      <x:c r="J8354" s="13" t="s">
        <x:v>5215</x:v>
      </x:c>
      <x:c r="K8354" s="13" t="s">
        <x:v>66</x:v>
      </x:c>
    </x:row>
    <x:row r="8355" ht="32">
      <x:c r="A8355" s="13">
        <x:v>180</x:v>
      </x:c>
      <x:c r="B8355" s="13" t="s">
        <x:v>507</x:v>
      </x:c>
      <x:c r="C8355" s="13" t="s">
        <x:v>508</x:v>
      </x:c>
      <x:c r="D8355" s="13" t="s">
        <x:v>670</x:v>
      </x:c>
      <x:c r="E8355" s="13" t="s">
        <x:v>5210</x:v>
      </x:c>
      <x:c r="F8355" s="13" t="s">
        <x:v>12361</x:v>
      </x:c>
      <x:c r="G8355" s="13" t="s">
        <x:v>4738</x:v>
      </x:c>
      <x:c r="H8355" s="13" t="s">
        <x:v>5213</x:v>
      </x:c>
      <x:c r="I8355" s="13" t="s">
        <x:v>5397</x:v>
      </x:c>
      <x:c r="J8355" s="13" t="s">
        <x:v>5215</x:v>
      </x:c>
      <x:c r="K8355" s="13" t="s">
        <x:v>66</x:v>
      </x:c>
    </x:row>
    <x:row r="8356" ht="32">
      <x:c r="A8356" s="13">
        <x:v>180</x:v>
      </x:c>
      <x:c r="B8356" s="13" t="s">
        <x:v>507</x:v>
      </x:c>
      <x:c r="C8356" s="13" t="s">
        <x:v>508</x:v>
      </x:c>
      <x:c r="D8356" s="13" t="s">
        <x:v>670</x:v>
      </x:c>
      <x:c r="E8356" s="13" t="s">
        <x:v>5216</x:v>
      </x:c>
      <x:c r="F8356" s="13" t="s">
        <x:v>12362</x:v>
      </x:c>
      <x:c r="G8356" s="13" t="s">
        <x:v>4738</x:v>
      </x:c>
      <x:c r="H8356" s="13" t="s">
        <x:v>5213</x:v>
      </x:c>
      <x:c r="I8356" s="13" t="s">
        <x:v>5397</x:v>
      </x:c>
      <x:c r="J8356" s="13" t="s">
        <x:v>5215</x:v>
      </x:c>
      <x:c r="K8356" s="13" t="s">
        <x:v>66</x:v>
      </x:c>
    </x:row>
    <x:row r="8357" ht="32">
      <x:c r="A8357" s="13">
        <x:v>180</x:v>
      </x:c>
      <x:c r="B8357" s="13" t="s">
        <x:v>507</x:v>
      </x:c>
      <x:c r="C8357" s="13" t="s">
        <x:v>508</x:v>
      </x:c>
      <x:c r="D8357" s="13" t="s">
        <x:v>671</x:v>
      </x:c>
      <x:c r="E8357" s="13" t="s">
        <x:v>5210</x:v>
      </x:c>
      <x:c r="F8357" s="13" t="s">
        <x:v>12363</x:v>
      </x:c>
      <x:c r="G8357" s="13" t="s">
        <x:v>4738</x:v>
      </x:c>
      <x:c r="H8357" s="13" t="s">
        <x:v>5213</x:v>
      </x:c>
      <x:c r="I8357" s="13" t="s">
        <x:v>5397</x:v>
      </x:c>
      <x:c r="J8357" s="13" t="s">
        <x:v>5215</x:v>
      </x:c>
      <x:c r="K8357" s="13" t="s">
        <x:v>66</x:v>
      </x:c>
    </x:row>
    <x:row r="8358" ht="48">
      <x:c r="A8358" s="13">
        <x:v>180</x:v>
      </x:c>
      <x:c r="B8358" s="13" t="s">
        <x:v>507</x:v>
      </x:c>
      <x:c r="C8358" s="13" t="s">
        <x:v>508</x:v>
      </x:c>
      <x:c r="D8358" s="13" t="s">
        <x:v>672</x:v>
      </x:c>
      <x:c r="E8358" s="13" t="s">
        <x:v>5216</x:v>
      </x:c>
      <x:c r="F8358" s="13" t="s">
        <x:v>12364</x:v>
      </x:c>
      <x:c r="G8358" s="13" t="s">
        <x:v>4738</x:v>
      </x:c>
      <x:c r="H8358" s="13" t="s">
        <x:v>5213</x:v>
      </x:c>
      <x:c r="I8358" s="13" t="s">
        <x:v>5397</x:v>
      </x:c>
      <x:c r="J8358" s="13" t="s">
        <x:v>5215</x:v>
      </x:c>
      <x:c r="K8358" s="13" t="s">
        <x:v>66</x:v>
      </x:c>
    </x:row>
    <x:row r="8359" ht="32">
      <x:c r="A8359" s="13">
        <x:v>180</x:v>
      </x:c>
      <x:c r="B8359" s="13" t="s">
        <x:v>507</x:v>
      </x:c>
      <x:c r="C8359" s="13" t="s">
        <x:v>508</x:v>
      </x:c>
      <x:c r="D8359" s="13" t="s">
        <x:v>672</x:v>
      </x:c>
      <x:c r="E8359" s="13" t="s">
        <x:v>5216</x:v>
      </x:c>
      <x:c r="F8359" s="13" t="s">
        <x:v>12365</x:v>
      </x:c>
      <x:c r="G8359" s="13" t="s">
        <x:v>4738</x:v>
      </x:c>
      <x:c r="H8359" s="13" t="s">
        <x:v>5213</x:v>
      </x:c>
      <x:c r="I8359" s="13" t="s">
        <x:v>5397</x:v>
      </x:c>
      <x:c r="J8359" s="13" t="s">
        <x:v>5215</x:v>
      </x:c>
      <x:c r="K8359" s="13" t="s">
        <x:v>66</x:v>
      </x:c>
    </x:row>
    <x:row r="8360" ht="32">
      <x:c r="A8360" s="13">
        <x:v>180</x:v>
      </x:c>
      <x:c r="B8360" s="13" t="s">
        <x:v>507</x:v>
      </x:c>
      <x:c r="C8360" s="13" t="s">
        <x:v>508</x:v>
      </x:c>
      <x:c r="D8360" s="13" t="s">
        <x:v>673</x:v>
      </x:c>
      <x:c r="E8360" s="13" t="s">
        <x:v>5265</x:v>
      </x:c>
      <x:c r="F8360" s="13" t="s">
        <x:v>12366</x:v>
      </x:c>
      <x:c r="G8360" s="13" t="s">
        <x:v>4738</x:v>
      </x:c>
      <x:c r="H8360" s="13" t="s">
        <x:v>5213</x:v>
      </x:c>
      <x:c r="I8360" s="13" t="s">
        <x:v>5397</x:v>
      </x:c>
      <x:c r="J8360" s="13" t="s">
        <x:v>5215</x:v>
      </x:c>
      <x:c r="K8360" s="13" t="s">
        <x:v>66</x:v>
      </x:c>
    </x:row>
    <x:row r="8361" ht="32">
      <x:c r="A8361" s="13">
        <x:v>180</x:v>
      </x:c>
      <x:c r="B8361" s="13" t="s">
        <x:v>507</x:v>
      </x:c>
      <x:c r="C8361" s="13" t="s">
        <x:v>508</x:v>
      </x:c>
      <x:c r="D8361" s="13" t="s">
        <x:v>673</x:v>
      </x:c>
      <x:c r="E8361" s="13" t="s">
        <x:v>5265</x:v>
      </x:c>
      <x:c r="F8361" s="13" t="s">
        <x:v>12367</x:v>
      </x:c>
      <x:c r="G8361" s="13" t="s">
        <x:v>4738</x:v>
      </x:c>
      <x:c r="H8361" s="13" t="s">
        <x:v>5213</x:v>
      </x:c>
      <x:c r="I8361" s="13" t="s">
        <x:v>5397</x:v>
      </x:c>
      <x:c r="J8361" s="13" t="s">
        <x:v>5215</x:v>
      </x:c>
      <x:c r="K8361" s="13" t="s">
        <x:v>66</x:v>
      </x:c>
    </x:row>
    <x:row r="8362" ht="32">
      <x:c r="A8362" s="13">
        <x:v>180</x:v>
      </x:c>
      <x:c r="B8362" s="13" t="s">
        <x:v>507</x:v>
      </x:c>
      <x:c r="C8362" s="13" t="s">
        <x:v>508</x:v>
      </x:c>
      <x:c r="D8362" s="13" t="s">
        <x:v>674</x:v>
      </x:c>
      <x:c r="E8362" s="13" t="s">
        <x:v>5265</x:v>
      </x:c>
      <x:c r="F8362" s="13" t="s">
        <x:v>12368</x:v>
      </x:c>
      <x:c r="G8362" s="13" t="s">
        <x:v>4738</x:v>
      </x:c>
      <x:c r="H8362" s="13" t="s">
        <x:v>5213</x:v>
      </x:c>
      <x:c r="I8362" s="13" t="s">
        <x:v>5397</x:v>
      </x:c>
      <x:c r="J8362" s="13" t="s">
        <x:v>5215</x:v>
      </x:c>
      <x:c r="K8362" s="13" t="s">
        <x:v>66</x:v>
      </x:c>
    </x:row>
    <x:row r="8363" ht="32">
      <x:c r="A8363" s="13">
        <x:v>180</x:v>
      </x:c>
      <x:c r="B8363" s="13" t="s">
        <x:v>507</x:v>
      </x:c>
      <x:c r="C8363" s="13" t="s">
        <x:v>508</x:v>
      </x:c>
      <x:c r="D8363" s="13" t="s">
        <x:v>674</x:v>
      </x:c>
      <x:c r="E8363" s="13" t="s">
        <x:v>5265</x:v>
      </x:c>
      <x:c r="F8363" s="13" t="s">
        <x:v>12369</x:v>
      </x:c>
      <x:c r="G8363" s="13" t="s">
        <x:v>4738</x:v>
      </x:c>
      <x:c r="H8363" s="13" t="s">
        <x:v>5213</x:v>
      </x:c>
      <x:c r="I8363" s="13" t="s">
        <x:v>5397</x:v>
      </x:c>
      <x:c r="J8363" s="13" t="s">
        <x:v>5215</x:v>
      </x:c>
      <x:c r="K8363" s="13" t="s">
        <x:v>66</x:v>
      </x:c>
    </x:row>
    <x:row r="8364" ht="96">
      <x:c r="A8364" s="13">
        <x:v>180</x:v>
      </x:c>
      <x:c r="B8364" s="13" t="s">
        <x:v>507</x:v>
      </x:c>
      <x:c r="C8364" s="13" t="s">
        <x:v>508</x:v>
      </x:c>
      <x:c r="D8364" s="13" t="s">
        <x:v>675</x:v>
      </x:c>
      <x:c r="E8364" s="13" t="s">
        <x:v>5272</x:v>
      </x:c>
      <x:c r="F8364" s="13" t="s">
        <x:v>12370</x:v>
      </x:c>
      <x:c r="G8364" s="13" t="s">
        <x:v>4738</x:v>
      </x:c>
      <x:c r="H8364" s="13" t="s">
        <x:v>5213</x:v>
      </x:c>
      <x:c r="I8364" s="13" t="s">
        <x:v>5397</x:v>
      </x:c>
      <x:c r="J8364" s="13" t="s">
        <x:v>5215</x:v>
      </x:c>
      <x:c r="K8364" s="13" t="s">
        <x:v>66</x:v>
      </x:c>
    </x:row>
    <x:row r="8365" ht="32">
      <x:c r="A8365" s="13">
        <x:v>180</x:v>
      </x:c>
      <x:c r="B8365" s="13" t="s">
        <x:v>507</x:v>
      </x:c>
      <x:c r="C8365" s="13" t="s">
        <x:v>508</x:v>
      </x:c>
      <x:c r="D8365" s="13" t="s">
        <x:v>675</x:v>
      </x:c>
      <x:c r="E8365" s="13" t="s">
        <x:v>5272</x:v>
      </x:c>
      <x:c r="F8365" s="13" t="s">
        <x:v>12371</x:v>
      </x:c>
      <x:c r="G8365" s="13" t="s">
        <x:v>4738</x:v>
      </x:c>
      <x:c r="H8365" s="13" t="s">
        <x:v>5213</x:v>
      </x:c>
      <x:c r="I8365" s="13" t="s">
        <x:v>5397</x:v>
      </x:c>
      <x:c r="J8365" s="13" t="s">
        <x:v>5215</x:v>
      </x:c>
      <x:c r="K8365" s="13" t="s">
        <x:v>66</x:v>
      </x:c>
    </x:row>
    <x:row r="8366" ht="64">
      <x:c r="A8366" s="13">
        <x:v>181</x:v>
      </x:c>
      <x:c r="B8366" s="13" t="s">
        <x:v>509</x:v>
      </x:c>
      <x:c r="C8366" s="13" t="s">
        <x:v>510</x:v>
      </x:c>
      <x:c r="D8366" s="13" t="s">
        <x:v>659</x:v>
      </x:c>
      <x:c r="E8366" s="13" t="s">
        <x:v>5210</x:v>
      </x:c>
      <x:c r="F8366" s="13" t="s">
        <x:v>12346</x:v>
      </x:c>
      <x:c r="G8366" s="13" t="s">
        <x:v>4745</x:v>
      </x:c>
      <x:c r="H8366" s="13" t="s">
        <x:v>5213</x:v>
      </x:c>
      <x:c r="I8366" s="13" t="s">
        <x:v>5397</x:v>
      </x:c>
      <x:c r="J8366" s="13" t="s">
        <x:v>5215</x:v>
      </x:c>
      <x:c r="K8366" s="13" t="s">
        <x:v>66</x:v>
      </x:c>
    </x:row>
    <x:row r="8367" ht="48">
      <x:c r="A8367" s="13">
        <x:v>181</x:v>
      </x:c>
      <x:c r="B8367" s="13" t="s">
        <x:v>509</x:v>
      </x:c>
      <x:c r="C8367" s="13" t="s">
        <x:v>510</x:v>
      </x:c>
      <x:c r="D8367" s="13" t="s">
        <x:v>659</x:v>
      </x:c>
      <x:c r="E8367" s="13" t="s">
        <x:v>5210</x:v>
      </x:c>
      <x:c r="F8367" s="13" t="s">
        <x:v>12347</x:v>
      </x:c>
      <x:c r="G8367" s="13" t="s">
        <x:v>4745</x:v>
      </x:c>
      <x:c r="H8367" s="13" t="s">
        <x:v>5213</x:v>
      </x:c>
      <x:c r="I8367" s="13" t="s">
        <x:v>5397</x:v>
      </x:c>
      <x:c r="J8367" s="13" t="s">
        <x:v>5215</x:v>
      </x:c>
      <x:c r="K8367" s="13" t="s">
        <x:v>66</x:v>
      </x:c>
    </x:row>
    <x:row r="8368" ht="48">
      <x:c r="A8368" s="13">
        <x:v>181</x:v>
      </x:c>
      <x:c r="B8368" s="13" t="s">
        <x:v>509</x:v>
      </x:c>
      <x:c r="C8368" s="13" t="s">
        <x:v>510</x:v>
      </x:c>
      <x:c r="D8368" s="13" t="s">
        <x:v>660</x:v>
      </x:c>
      <x:c r="E8368" s="13" t="s">
        <x:v>5262</x:v>
      </x:c>
      <x:c r="F8368" s="13" t="s">
        <x:v>12348</x:v>
      </x:c>
      <x:c r="G8368" s="13" t="s">
        <x:v>4745</x:v>
      </x:c>
      <x:c r="H8368" s="13" t="s">
        <x:v>5213</x:v>
      </x:c>
      <x:c r="I8368" s="13" t="s">
        <x:v>5397</x:v>
      </x:c>
      <x:c r="J8368" s="13" t="s">
        <x:v>5215</x:v>
      </x:c>
      <x:c r="K8368" s="13" t="s">
        <x:v>66</x:v>
      </x:c>
    </x:row>
    <x:row r="8369" ht="64">
      <x:c r="A8369" s="13">
        <x:v>181</x:v>
      </x:c>
      <x:c r="B8369" s="13" t="s">
        <x:v>509</x:v>
      </x:c>
      <x:c r="C8369" s="13" t="s">
        <x:v>510</x:v>
      </x:c>
      <x:c r="D8369" s="13" t="s">
        <x:v>660</x:v>
      </x:c>
      <x:c r="E8369" s="13" t="s">
        <x:v>5210</x:v>
      </x:c>
      <x:c r="F8369" s="13" t="s">
        <x:v>12349</x:v>
      </x:c>
      <x:c r="G8369" s="13" t="s">
        <x:v>4745</x:v>
      </x:c>
      <x:c r="H8369" s="13" t="s">
        <x:v>5213</x:v>
      </x:c>
      <x:c r="I8369" s="13" t="s">
        <x:v>5397</x:v>
      </x:c>
      <x:c r="J8369" s="13" t="s">
        <x:v>5215</x:v>
      </x:c>
      <x:c r="K8369" s="13" t="s">
        <x:v>66</x:v>
      </x:c>
    </x:row>
    <x:row r="8370" ht="32">
      <x:c r="A8370" s="13">
        <x:v>181</x:v>
      </x:c>
      <x:c r="B8370" s="13" t="s">
        <x:v>509</x:v>
      </x:c>
      <x:c r="C8370" s="13" t="s">
        <x:v>510</x:v>
      </x:c>
      <x:c r="D8370" s="13" t="s">
        <x:v>660</x:v>
      </x:c>
      <x:c r="E8370" s="13" t="s">
        <x:v>5216</x:v>
      </x:c>
      <x:c r="F8370" s="13" t="s">
        <x:v>12350</x:v>
      </x:c>
      <x:c r="G8370" s="13" t="s">
        <x:v>4745</x:v>
      </x:c>
      <x:c r="H8370" s="13" t="s">
        <x:v>5213</x:v>
      </x:c>
      <x:c r="I8370" s="13" t="s">
        <x:v>5397</x:v>
      </x:c>
      <x:c r="J8370" s="13" t="s">
        <x:v>5215</x:v>
      </x:c>
      <x:c r="K8370" s="13" t="s">
        <x:v>66</x:v>
      </x:c>
    </x:row>
    <x:row r="8371" ht="32">
      <x:c r="A8371" s="13">
        <x:v>181</x:v>
      </x:c>
      <x:c r="B8371" s="13" t="s">
        <x:v>509</x:v>
      </x:c>
      <x:c r="C8371" s="13" t="s">
        <x:v>510</x:v>
      </x:c>
      <x:c r="D8371" s="13" t="s">
        <x:v>660</x:v>
      </x:c>
      <x:c r="E8371" s="13" t="s">
        <x:v>5216</x:v>
      </x:c>
      <x:c r="F8371" s="13" t="s">
        <x:v>12351</x:v>
      </x:c>
      <x:c r="G8371" s="13" t="s">
        <x:v>4745</x:v>
      </x:c>
      <x:c r="H8371" s="13" t="s">
        <x:v>5213</x:v>
      </x:c>
      <x:c r="I8371" s="13" t="s">
        <x:v>5397</x:v>
      </x:c>
      <x:c r="J8371" s="13" t="s">
        <x:v>5215</x:v>
      </x:c>
      <x:c r="K8371" s="13" t="s">
        <x:v>66</x:v>
      </x:c>
    </x:row>
    <x:row r="8372" ht="48">
      <x:c r="A8372" s="13">
        <x:v>181</x:v>
      </x:c>
      <x:c r="B8372" s="13" t="s">
        <x:v>509</x:v>
      </x:c>
      <x:c r="C8372" s="13" t="s">
        <x:v>510</x:v>
      </x:c>
      <x:c r="D8372" s="13" t="s">
        <x:v>664</x:v>
      </x:c>
      <x:c r="E8372" s="13" t="s">
        <x:v>5262</x:v>
      </x:c>
      <x:c r="F8372" s="13" t="s">
        <x:v>12375</x:v>
      </x:c>
      <x:c r="G8372" s="13" t="s">
        <x:v>4745</x:v>
      </x:c>
      <x:c r="H8372" s="13" t="s">
        <x:v>5213</x:v>
      </x:c>
      <x:c r="I8372" s="13" t="s">
        <x:v>5397</x:v>
      </x:c>
      <x:c r="J8372" s="13" t="s">
        <x:v>5215</x:v>
      </x:c>
      <x:c r="K8372" s="13" t="s">
        <x:v>66</x:v>
      </x:c>
    </x:row>
    <x:row r="8373" ht="32">
      <x:c r="A8373" s="13">
        <x:v>181</x:v>
      </x:c>
      <x:c r="B8373" s="13" t="s">
        <x:v>509</x:v>
      </x:c>
      <x:c r="C8373" s="13" t="s">
        <x:v>510</x:v>
      </x:c>
      <x:c r="D8373" s="13" t="s">
        <x:v>664</x:v>
      </x:c>
      <x:c r="E8373" s="13" t="s">
        <x:v>5245</x:v>
      </x:c>
      <x:c r="F8373" s="13" t="s">
        <x:v>12355</x:v>
      </x:c>
      <x:c r="G8373" s="13" t="s">
        <x:v>4745</x:v>
      </x:c>
      <x:c r="H8373" s="13" t="s">
        <x:v>5213</x:v>
      </x:c>
      <x:c r="I8373" s="13" t="s">
        <x:v>5397</x:v>
      </x:c>
      <x:c r="J8373" s="13" t="s">
        <x:v>5215</x:v>
      </x:c>
      <x:c r="K8373" s="13" t="s">
        <x:v>66</x:v>
      </x:c>
    </x:row>
    <x:row r="8374" ht="32">
      <x:c r="A8374" s="13">
        <x:v>181</x:v>
      </x:c>
      <x:c r="B8374" s="13" t="s">
        <x:v>509</x:v>
      </x:c>
      <x:c r="C8374" s="13" t="s">
        <x:v>510</x:v>
      </x:c>
      <x:c r="D8374" s="13" t="s">
        <x:v>664</x:v>
      </x:c>
      <x:c r="E8374" s="13" t="s">
        <x:v>5210</x:v>
      </x:c>
      <x:c r="F8374" s="13" t="s">
        <x:v>12356</x:v>
      </x:c>
      <x:c r="G8374" s="13" t="s">
        <x:v>4745</x:v>
      </x:c>
      <x:c r="H8374" s="13" t="s">
        <x:v>5213</x:v>
      </x:c>
      <x:c r="I8374" s="13" t="s">
        <x:v>5397</x:v>
      </x:c>
      <x:c r="J8374" s="13" t="s">
        <x:v>5215</x:v>
      </x:c>
      <x:c r="K8374" s="13" t="s">
        <x:v>66</x:v>
      </x:c>
    </x:row>
    <x:row r="8375" ht="32">
      <x:c r="A8375" s="13">
        <x:v>181</x:v>
      </x:c>
      <x:c r="B8375" s="13" t="s">
        <x:v>509</x:v>
      </x:c>
      <x:c r="C8375" s="13" t="s">
        <x:v>510</x:v>
      </x:c>
      <x:c r="D8375" s="13" t="s">
        <x:v>664</x:v>
      </x:c>
      <x:c r="E8375" s="13" t="s">
        <x:v>5210</x:v>
      </x:c>
      <x:c r="F8375" s="13" t="s">
        <x:v>12357</x:v>
      </x:c>
      <x:c r="G8375" s="13" t="s">
        <x:v>4745</x:v>
      </x:c>
      <x:c r="H8375" s="13" t="s">
        <x:v>5213</x:v>
      </x:c>
      <x:c r="I8375" s="13" t="s">
        <x:v>5397</x:v>
      </x:c>
      <x:c r="J8375" s="13" t="s">
        <x:v>5215</x:v>
      </x:c>
      <x:c r="K8375" s="13" t="s">
        <x:v>66</x:v>
      </x:c>
    </x:row>
    <x:row r="8376" ht="32">
      <x:c r="A8376" s="13">
        <x:v>181</x:v>
      </x:c>
      <x:c r="B8376" s="13" t="s">
        <x:v>509</x:v>
      </x:c>
      <x:c r="C8376" s="13" t="s">
        <x:v>510</x:v>
      </x:c>
      <x:c r="D8376" s="13" t="s">
        <x:v>669</x:v>
      </x:c>
      <x:c r="E8376" s="13" t="s">
        <x:v>5216</x:v>
      </x:c>
      <x:c r="F8376" s="13" t="s">
        <x:v>12358</x:v>
      </x:c>
      <x:c r="G8376" s="13" t="s">
        <x:v>4745</x:v>
      </x:c>
      <x:c r="H8376" s="13" t="s">
        <x:v>5213</x:v>
      </x:c>
      <x:c r="I8376" s="13" t="s">
        <x:v>5397</x:v>
      </x:c>
      <x:c r="J8376" s="13" t="s">
        <x:v>5215</x:v>
      </x:c>
      <x:c r="K8376" s="13" t="s">
        <x:v>66</x:v>
      </x:c>
    </x:row>
    <x:row r="8377" ht="64">
      <x:c r="A8377" s="13">
        <x:v>181</x:v>
      </x:c>
      <x:c r="B8377" s="13" t="s">
        <x:v>509</x:v>
      </x:c>
      <x:c r="C8377" s="13" t="s">
        <x:v>510</x:v>
      </x:c>
      <x:c r="D8377" s="13" t="s">
        <x:v>669</x:v>
      </x:c>
      <x:c r="E8377" s="13" t="s">
        <x:v>5210</x:v>
      </x:c>
      <x:c r="F8377" s="13" t="s">
        <x:v>12359</x:v>
      </x:c>
      <x:c r="G8377" s="13" t="s">
        <x:v>4745</x:v>
      </x:c>
      <x:c r="H8377" s="13" t="s">
        <x:v>5213</x:v>
      </x:c>
      <x:c r="I8377" s="13" t="s">
        <x:v>5397</x:v>
      </x:c>
      <x:c r="J8377" s="13" t="s">
        <x:v>5215</x:v>
      </x:c>
      <x:c r="K8377" s="13" t="s">
        <x:v>66</x:v>
      </x:c>
    </x:row>
    <x:row r="8378" ht="32">
      <x:c r="A8378" s="13">
        <x:v>181</x:v>
      </x:c>
      <x:c r="B8378" s="13" t="s">
        <x:v>509</x:v>
      </x:c>
      <x:c r="C8378" s="13" t="s">
        <x:v>510</x:v>
      </x:c>
      <x:c r="D8378" s="13" t="s">
        <x:v>670</x:v>
      </x:c>
      <x:c r="E8378" s="13" t="s">
        <x:v>5236</x:v>
      </x:c>
      <x:c r="F8378" s="13" t="s">
        <x:v>12360</x:v>
      </x:c>
      <x:c r="G8378" s="13" t="s">
        <x:v>4745</x:v>
      </x:c>
      <x:c r="H8378" s="13" t="s">
        <x:v>5213</x:v>
      </x:c>
      <x:c r="I8378" s="13" t="s">
        <x:v>5397</x:v>
      </x:c>
      <x:c r="J8378" s="13" t="s">
        <x:v>5215</x:v>
      </x:c>
      <x:c r="K8378" s="13" t="s">
        <x:v>66</x:v>
      </x:c>
    </x:row>
    <x:row r="8379" ht="32">
      <x:c r="A8379" s="13">
        <x:v>181</x:v>
      </x:c>
      <x:c r="B8379" s="13" t="s">
        <x:v>509</x:v>
      </x:c>
      <x:c r="C8379" s="13" t="s">
        <x:v>510</x:v>
      </x:c>
      <x:c r="D8379" s="13" t="s">
        <x:v>670</x:v>
      </x:c>
      <x:c r="E8379" s="13" t="s">
        <x:v>5210</x:v>
      </x:c>
      <x:c r="F8379" s="13" t="s">
        <x:v>12361</x:v>
      </x:c>
      <x:c r="G8379" s="13" t="s">
        <x:v>4745</x:v>
      </x:c>
      <x:c r="H8379" s="13" t="s">
        <x:v>5213</x:v>
      </x:c>
      <x:c r="I8379" s="13" t="s">
        <x:v>5397</x:v>
      </x:c>
      <x:c r="J8379" s="13" t="s">
        <x:v>5215</x:v>
      </x:c>
      <x:c r="K8379" s="13" t="s">
        <x:v>66</x:v>
      </x:c>
    </x:row>
    <x:row r="8380" ht="32">
      <x:c r="A8380" s="13">
        <x:v>181</x:v>
      </x:c>
      <x:c r="B8380" s="13" t="s">
        <x:v>509</x:v>
      </x:c>
      <x:c r="C8380" s="13" t="s">
        <x:v>510</x:v>
      </x:c>
      <x:c r="D8380" s="13" t="s">
        <x:v>670</x:v>
      </x:c>
      <x:c r="E8380" s="13" t="s">
        <x:v>5216</x:v>
      </x:c>
      <x:c r="F8380" s="13" t="s">
        <x:v>12362</x:v>
      </x:c>
      <x:c r="G8380" s="13" t="s">
        <x:v>4745</x:v>
      </x:c>
      <x:c r="H8380" s="13" t="s">
        <x:v>5213</x:v>
      </x:c>
      <x:c r="I8380" s="13" t="s">
        <x:v>5397</x:v>
      </x:c>
      <x:c r="J8380" s="13" t="s">
        <x:v>5215</x:v>
      </x:c>
      <x:c r="K8380" s="13" t="s">
        <x:v>66</x:v>
      </x:c>
    </x:row>
    <x:row r="8381" ht="32">
      <x:c r="A8381" s="13">
        <x:v>181</x:v>
      </x:c>
      <x:c r="B8381" s="13" t="s">
        <x:v>509</x:v>
      </x:c>
      <x:c r="C8381" s="13" t="s">
        <x:v>510</x:v>
      </x:c>
      <x:c r="D8381" s="13" t="s">
        <x:v>671</x:v>
      </x:c>
      <x:c r="E8381" s="13" t="s">
        <x:v>5210</x:v>
      </x:c>
      <x:c r="F8381" s="13" t="s">
        <x:v>12363</x:v>
      </x:c>
      <x:c r="G8381" s="13" t="s">
        <x:v>4745</x:v>
      </x:c>
      <x:c r="H8381" s="13" t="s">
        <x:v>5213</x:v>
      </x:c>
      <x:c r="I8381" s="13" t="s">
        <x:v>5397</x:v>
      </x:c>
      <x:c r="J8381" s="13" t="s">
        <x:v>5215</x:v>
      </x:c>
      <x:c r="K8381" s="13" t="s">
        <x:v>66</x:v>
      </x:c>
    </x:row>
    <x:row r="8382" ht="48">
      <x:c r="A8382" s="13">
        <x:v>181</x:v>
      </x:c>
      <x:c r="B8382" s="13" t="s">
        <x:v>509</x:v>
      </x:c>
      <x:c r="C8382" s="13" t="s">
        <x:v>510</x:v>
      </x:c>
      <x:c r="D8382" s="13" t="s">
        <x:v>672</x:v>
      </x:c>
      <x:c r="E8382" s="13" t="s">
        <x:v>5216</x:v>
      </x:c>
      <x:c r="F8382" s="13" t="s">
        <x:v>12364</x:v>
      </x:c>
      <x:c r="G8382" s="13" t="s">
        <x:v>4745</x:v>
      </x:c>
      <x:c r="H8382" s="13" t="s">
        <x:v>5213</x:v>
      </x:c>
      <x:c r="I8382" s="13" t="s">
        <x:v>5397</x:v>
      </x:c>
      <x:c r="J8382" s="13" t="s">
        <x:v>5215</x:v>
      </x:c>
      <x:c r="K8382" s="13" t="s">
        <x:v>66</x:v>
      </x:c>
    </x:row>
    <x:row r="8383" ht="32">
      <x:c r="A8383" s="13">
        <x:v>181</x:v>
      </x:c>
      <x:c r="B8383" s="13" t="s">
        <x:v>509</x:v>
      </x:c>
      <x:c r="C8383" s="13" t="s">
        <x:v>510</x:v>
      </x:c>
      <x:c r="D8383" s="13" t="s">
        <x:v>672</x:v>
      </x:c>
      <x:c r="E8383" s="13" t="s">
        <x:v>5216</x:v>
      </x:c>
      <x:c r="F8383" s="13" t="s">
        <x:v>12365</x:v>
      </x:c>
      <x:c r="G8383" s="13" t="s">
        <x:v>4745</x:v>
      </x:c>
      <x:c r="H8383" s="13" t="s">
        <x:v>5213</x:v>
      </x:c>
      <x:c r="I8383" s="13" t="s">
        <x:v>5397</x:v>
      </x:c>
      <x:c r="J8383" s="13" t="s">
        <x:v>5215</x:v>
      </x:c>
      <x:c r="K8383" s="13" t="s">
        <x:v>66</x:v>
      </x:c>
    </x:row>
    <x:row r="8384" ht="32">
      <x:c r="A8384" s="13">
        <x:v>181</x:v>
      </x:c>
      <x:c r="B8384" s="13" t="s">
        <x:v>509</x:v>
      </x:c>
      <x:c r="C8384" s="13" t="s">
        <x:v>510</x:v>
      </x:c>
      <x:c r="D8384" s="13" t="s">
        <x:v>673</x:v>
      </x:c>
      <x:c r="E8384" s="13" t="s">
        <x:v>5265</x:v>
      </x:c>
      <x:c r="F8384" s="13" t="s">
        <x:v>12376</x:v>
      </x:c>
      <x:c r="G8384" s="13" t="s">
        <x:v>4745</x:v>
      </x:c>
      <x:c r="H8384" s="13" t="s">
        <x:v>5213</x:v>
      </x:c>
      <x:c r="I8384" s="13" t="s">
        <x:v>5397</x:v>
      </x:c>
      <x:c r="J8384" s="13" t="s">
        <x:v>5215</x:v>
      </x:c>
      <x:c r="K8384" s="13" t="s">
        <x:v>66</x:v>
      </x:c>
    </x:row>
    <x:row r="8385" ht="32">
      <x:c r="A8385" s="13">
        <x:v>181</x:v>
      </x:c>
      <x:c r="B8385" s="13" t="s">
        <x:v>509</x:v>
      </x:c>
      <x:c r="C8385" s="13" t="s">
        <x:v>510</x:v>
      </x:c>
      <x:c r="D8385" s="13" t="s">
        <x:v>673</x:v>
      </x:c>
      <x:c r="E8385" s="13" t="s">
        <x:v>5265</x:v>
      </x:c>
      <x:c r="F8385" s="13" t="s">
        <x:v>12377</x:v>
      </x:c>
      <x:c r="G8385" s="13" t="s">
        <x:v>4745</x:v>
      </x:c>
      <x:c r="H8385" s="13" t="s">
        <x:v>5213</x:v>
      </x:c>
      <x:c r="I8385" s="13" t="s">
        <x:v>5397</x:v>
      </x:c>
      <x:c r="J8385" s="13" t="s">
        <x:v>5215</x:v>
      </x:c>
      <x:c r="K8385" s="13" t="s">
        <x:v>66</x:v>
      </x:c>
    </x:row>
    <x:row r="8386" ht="32">
      <x:c r="A8386" s="13">
        <x:v>181</x:v>
      </x:c>
      <x:c r="B8386" s="13" t="s">
        <x:v>509</x:v>
      </x:c>
      <x:c r="C8386" s="13" t="s">
        <x:v>510</x:v>
      </x:c>
      <x:c r="D8386" s="13" t="s">
        <x:v>674</x:v>
      </x:c>
      <x:c r="E8386" s="13" t="s">
        <x:v>5265</x:v>
      </x:c>
      <x:c r="F8386" s="13" t="s">
        <x:v>12378</x:v>
      </x:c>
      <x:c r="G8386" s="13" t="s">
        <x:v>4745</x:v>
      </x:c>
      <x:c r="H8386" s="13" t="s">
        <x:v>5213</x:v>
      </x:c>
      <x:c r="I8386" s="13" t="s">
        <x:v>5397</x:v>
      </x:c>
      <x:c r="J8386" s="13" t="s">
        <x:v>5215</x:v>
      </x:c>
      <x:c r="K8386" s="13" t="s">
        <x:v>66</x:v>
      </x:c>
    </x:row>
    <x:row r="8387" ht="32">
      <x:c r="A8387" s="13">
        <x:v>181</x:v>
      </x:c>
      <x:c r="B8387" s="13" t="s">
        <x:v>509</x:v>
      </x:c>
      <x:c r="C8387" s="13" t="s">
        <x:v>510</x:v>
      </x:c>
      <x:c r="D8387" s="13" t="s">
        <x:v>674</x:v>
      </x:c>
      <x:c r="E8387" s="13" t="s">
        <x:v>5265</x:v>
      </x:c>
      <x:c r="F8387" s="13" t="s">
        <x:v>12379</x:v>
      </x:c>
      <x:c r="G8387" s="13" t="s">
        <x:v>4745</x:v>
      </x:c>
      <x:c r="H8387" s="13" t="s">
        <x:v>5213</x:v>
      </x:c>
      <x:c r="I8387" s="13" t="s">
        <x:v>5397</x:v>
      </x:c>
      <x:c r="J8387" s="13" t="s">
        <x:v>5215</x:v>
      </x:c>
      <x:c r="K8387" s="13" t="s">
        <x:v>66</x:v>
      </x:c>
    </x:row>
    <x:row r="8388" ht="96">
      <x:c r="A8388" s="13">
        <x:v>181</x:v>
      </x:c>
      <x:c r="B8388" s="13" t="s">
        <x:v>509</x:v>
      </x:c>
      <x:c r="C8388" s="13" t="s">
        <x:v>510</x:v>
      </x:c>
      <x:c r="D8388" s="13" t="s">
        <x:v>675</x:v>
      </x:c>
      <x:c r="E8388" s="13" t="s">
        <x:v>5272</x:v>
      </x:c>
      <x:c r="F8388" s="13" t="s">
        <x:v>12370</x:v>
      </x:c>
      <x:c r="G8388" s="13" t="s">
        <x:v>4745</x:v>
      </x:c>
      <x:c r="H8388" s="13" t="s">
        <x:v>5213</x:v>
      </x:c>
      <x:c r="I8388" s="13" t="s">
        <x:v>5397</x:v>
      </x:c>
      <x:c r="J8388" s="13" t="s">
        <x:v>5215</x:v>
      </x:c>
      <x:c r="K8388" s="13" t="s">
        <x:v>66</x:v>
      </x:c>
    </x:row>
    <x:row r="8389" ht="32">
      <x:c r="A8389" s="13">
        <x:v>181</x:v>
      </x:c>
      <x:c r="B8389" s="13" t="s">
        <x:v>509</x:v>
      </x:c>
      <x:c r="C8389" s="13" t="s">
        <x:v>510</x:v>
      </x:c>
      <x:c r="D8389" s="13" t="s">
        <x:v>675</x:v>
      </x:c>
      <x:c r="E8389" s="13" t="s">
        <x:v>5272</x:v>
      </x:c>
      <x:c r="F8389" s="13" t="s">
        <x:v>12371</x:v>
      </x:c>
      <x:c r="G8389" s="13" t="s">
        <x:v>4745</x:v>
      </x:c>
      <x:c r="H8389" s="13" t="s">
        <x:v>5213</x:v>
      </x:c>
      <x:c r="I8389" s="13" t="s">
        <x:v>5397</x:v>
      </x:c>
      <x:c r="J8389" s="13" t="s">
        <x:v>5215</x:v>
      </x:c>
      <x:c r="K8389" s="13" t="s">
        <x:v>66</x:v>
      </x:c>
    </x:row>
    <x:row r="8390" ht="64">
      <x:c r="A8390" s="13">
        <x:v>182</x:v>
      </x:c>
      <x:c r="B8390" s="13" t="s">
        <x:v>511</x:v>
      </x:c>
      <x:c r="C8390" s="13" t="s">
        <x:v>512</x:v>
      </x:c>
      <x:c r="D8390" s="13" t="s">
        <x:v>659</x:v>
      </x:c>
      <x:c r="E8390" s="13" t="s">
        <x:v>5210</x:v>
      </x:c>
      <x:c r="F8390" s="13" t="s">
        <x:v>12346</x:v>
      </x:c>
      <x:c r="G8390" s="13" t="s">
        <x:v>4759</x:v>
      </x:c>
      <x:c r="H8390" s="13" t="s">
        <x:v>5213</x:v>
      </x:c>
      <x:c r="I8390" s="13" t="s">
        <x:v>5397</x:v>
      </x:c>
      <x:c r="J8390" s="13" t="s">
        <x:v>5215</x:v>
      </x:c>
      <x:c r="K8390" s="13" t="s">
        <x:v>66</x:v>
      </x:c>
    </x:row>
    <x:row r="8391" ht="48">
      <x:c r="A8391" s="13">
        <x:v>182</x:v>
      </x:c>
      <x:c r="B8391" s="13" t="s">
        <x:v>511</x:v>
      </x:c>
      <x:c r="C8391" s="13" t="s">
        <x:v>512</x:v>
      </x:c>
      <x:c r="D8391" s="13" t="s">
        <x:v>659</x:v>
      </x:c>
      <x:c r="E8391" s="13" t="s">
        <x:v>5210</x:v>
      </x:c>
      <x:c r="F8391" s="13" t="s">
        <x:v>12347</x:v>
      </x:c>
      <x:c r="G8391" s="13" t="s">
        <x:v>4759</x:v>
      </x:c>
      <x:c r="H8391" s="13" t="s">
        <x:v>5213</x:v>
      </x:c>
      <x:c r="I8391" s="13" t="s">
        <x:v>5397</x:v>
      </x:c>
      <x:c r="J8391" s="13" t="s">
        <x:v>5215</x:v>
      </x:c>
      <x:c r="K8391" s="13" t="s">
        <x:v>66</x:v>
      </x:c>
    </x:row>
    <x:row r="8392" ht="48">
      <x:c r="A8392" s="13">
        <x:v>182</x:v>
      </x:c>
      <x:c r="B8392" s="13" t="s">
        <x:v>511</x:v>
      </x:c>
      <x:c r="C8392" s="13" t="s">
        <x:v>512</x:v>
      </x:c>
      <x:c r="D8392" s="13" t="s">
        <x:v>660</x:v>
      </x:c>
      <x:c r="E8392" s="13" t="s">
        <x:v>5262</x:v>
      </x:c>
      <x:c r="F8392" s="13" t="s">
        <x:v>12348</x:v>
      </x:c>
      <x:c r="G8392" s="13" t="s">
        <x:v>4759</x:v>
      </x:c>
      <x:c r="H8392" s="13" t="s">
        <x:v>5213</x:v>
      </x:c>
      <x:c r="I8392" s="13" t="s">
        <x:v>5397</x:v>
      </x:c>
      <x:c r="J8392" s="13" t="s">
        <x:v>5215</x:v>
      </x:c>
      <x:c r="K8392" s="13" t="s">
        <x:v>66</x:v>
      </x:c>
    </x:row>
    <x:row r="8393" ht="64">
      <x:c r="A8393" s="13">
        <x:v>182</x:v>
      </x:c>
      <x:c r="B8393" s="13" t="s">
        <x:v>511</x:v>
      </x:c>
      <x:c r="C8393" s="13" t="s">
        <x:v>512</x:v>
      </x:c>
      <x:c r="D8393" s="13" t="s">
        <x:v>660</x:v>
      </x:c>
      <x:c r="E8393" s="13" t="s">
        <x:v>5210</x:v>
      </x:c>
      <x:c r="F8393" s="13" t="s">
        <x:v>12349</x:v>
      </x:c>
      <x:c r="G8393" s="13" t="s">
        <x:v>4759</x:v>
      </x:c>
      <x:c r="H8393" s="13" t="s">
        <x:v>5213</x:v>
      </x:c>
      <x:c r="I8393" s="13" t="s">
        <x:v>5397</x:v>
      </x:c>
      <x:c r="J8393" s="13" t="s">
        <x:v>5215</x:v>
      </x:c>
      <x:c r="K8393" s="13" t="s">
        <x:v>66</x:v>
      </x:c>
    </x:row>
    <x:row r="8394" ht="32">
      <x:c r="A8394" s="13">
        <x:v>182</x:v>
      </x:c>
      <x:c r="B8394" s="13" t="s">
        <x:v>511</x:v>
      </x:c>
      <x:c r="C8394" s="13" t="s">
        <x:v>512</x:v>
      </x:c>
      <x:c r="D8394" s="13" t="s">
        <x:v>660</x:v>
      </x:c>
      <x:c r="E8394" s="13" t="s">
        <x:v>5216</x:v>
      </x:c>
      <x:c r="F8394" s="13" t="s">
        <x:v>12350</x:v>
      </x:c>
      <x:c r="G8394" s="13" t="s">
        <x:v>4759</x:v>
      </x:c>
      <x:c r="H8394" s="13" t="s">
        <x:v>5213</x:v>
      </x:c>
      <x:c r="I8394" s="13" t="s">
        <x:v>5397</x:v>
      </x:c>
      <x:c r="J8394" s="13" t="s">
        <x:v>5215</x:v>
      </x:c>
      <x:c r="K8394" s="13" t="s">
        <x:v>66</x:v>
      </x:c>
    </x:row>
    <x:row r="8395" ht="32">
      <x:c r="A8395" s="13">
        <x:v>182</x:v>
      </x:c>
      <x:c r="B8395" s="13" t="s">
        <x:v>511</x:v>
      </x:c>
      <x:c r="C8395" s="13" t="s">
        <x:v>512</x:v>
      </x:c>
      <x:c r="D8395" s="13" t="s">
        <x:v>660</x:v>
      </x:c>
      <x:c r="E8395" s="13" t="s">
        <x:v>5216</x:v>
      </x:c>
      <x:c r="F8395" s="13" t="s">
        <x:v>12351</x:v>
      </x:c>
      <x:c r="G8395" s="13" t="s">
        <x:v>4759</x:v>
      </x:c>
      <x:c r="H8395" s="13" t="s">
        <x:v>5213</x:v>
      </x:c>
      <x:c r="I8395" s="13" t="s">
        <x:v>5397</x:v>
      </x:c>
      <x:c r="J8395" s="13" t="s">
        <x:v>5215</x:v>
      </x:c>
      <x:c r="K8395" s="13" t="s">
        <x:v>66</x:v>
      </x:c>
    </x:row>
    <x:row r="8396" ht="32">
      <x:c r="A8396" s="13">
        <x:v>182</x:v>
      </x:c>
      <x:c r="B8396" s="13" t="s">
        <x:v>511</x:v>
      </x:c>
      <x:c r="C8396" s="13" t="s">
        <x:v>512</x:v>
      </x:c>
      <x:c r="D8396" s="13" t="s">
        <x:v>663</x:v>
      </x:c>
      <x:c r="E8396" s="13" t="s">
        <x:v>5236</x:v>
      </x:c>
      <x:c r="F8396" s="13" t="s">
        <x:v>12374</x:v>
      </x:c>
      <x:c r="G8396" s="13" t="s">
        <x:v>4759</x:v>
      </x:c>
      <x:c r="H8396" s="13" t="s">
        <x:v>5213</x:v>
      </x:c>
      <x:c r="I8396" s="13" t="s">
        <x:v>5397</x:v>
      </x:c>
      <x:c r="J8396" s="13" t="s">
        <x:v>5215</x:v>
      </x:c>
      <x:c r="K8396" s="13" t="s">
        <x:v>66</x:v>
      </x:c>
    </x:row>
    <x:row r="8397" ht="48">
      <x:c r="A8397" s="13">
        <x:v>182</x:v>
      </x:c>
      <x:c r="B8397" s="13" t="s">
        <x:v>511</x:v>
      </x:c>
      <x:c r="C8397" s="13" t="s">
        <x:v>512</x:v>
      </x:c>
      <x:c r="D8397" s="13" t="s">
        <x:v>664</x:v>
      </x:c>
      <x:c r="E8397" s="13" t="s">
        <x:v>5262</x:v>
      </x:c>
      <x:c r="F8397" s="13" t="s">
        <x:v>12353</x:v>
      </x:c>
      <x:c r="G8397" s="13" t="s">
        <x:v>4759</x:v>
      </x:c>
      <x:c r="H8397" s="13" t="s">
        <x:v>5213</x:v>
      </x:c>
      <x:c r="I8397" s="13" t="s">
        <x:v>5397</x:v>
      </x:c>
      <x:c r="J8397" s="13" t="s">
        <x:v>5215</x:v>
      </x:c>
      <x:c r="K8397" s="13" t="s">
        <x:v>66</x:v>
      </x:c>
    </x:row>
    <x:row r="8398" ht="32">
      <x:c r="A8398" s="13">
        <x:v>182</x:v>
      </x:c>
      <x:c r="B8398" s="13" t="s">
        <x:v>511</x:v>
      </x:c>
      <x:c r="C8398" s="13" t="s">
        <x:v>512</x:v>
      </x:c>
      <x:c r="D8398" s="13" t="s">
        <x:v>664</x:v>
      </x:c>
      <x:c r="E8398" s="13" t="s">
        <x:v>5245</x:v>
      </x:c>
      <x:c r="F8398" s="13" t="s">
        <x:v>12355</x:v>
      </x:c>
      <x:c r="G8398" s="13" t="s">
        <x:v>4759</x:v>
      </x:c>
      <x:c r="H8398" s="13" t="s">
        <x:v>5213</x:v>
      </x:c>
      <x:c r="I8398" s="13" t="s">
        <x:v>5397</x:v>
      </x:c>
      <x:c r="J8398" s="13" t="s">
        <x:v>5215</x:v>
      </x:c>
      <x:c r="K8398" s="13" t="s">
        <x:v>66</x:v>
      </x:c>
    </x:row>
    <x:row r="8399" ht="32">
      <x:c r="A8399" s="13">
        <x:v>182</x:v>
      </x:c>
      <x:c r="B8399" s="13" t="s">
        <x:v>511</x:v>
      </x:c>
      <x:c r="C8399" s="13" t="s">
        <x:v>512</x:v>
      </x:c>
      <x:c r="D8399" s="13" t="s">
        <x:v>664</x:v>
      </x:c>
      <x:c r="E8399" s="13" t="s">
        <x:v>5210</x:v>
      </x:c>
      <x:c r="F8399" s="13" t="s">
        <x:v>12356</x:v>
      </x:c>
      <x:c r="G8399" s="13" t="s">
        <x:v>4759</x:v>
      </x:c>
      <x:c r="H8399" s="13" t="s">
        <x:v>5213</x:v>
      </x:c>
      <x:c r="I8399" s="13" t="s">
        <x:v>5397</x:v>
      </x:c>
      <x:c r="J8399" s="13" t="s">
        <x:v>5215</x:v>
      </x:c>
      <x:c r="K8399" s="13" t="s">
        <x:v>66</x:v>
      </x:c>
    </x:row>
    <x:row r="8400" ht="32">
      <x:c r="A8400" s="13">
        <x:v>182</x:v>
      </x:c>
      <x:c r="B8400" s="13" t="s">
        <x:v>511</x:v>
      </x:c>
      <x:c r="C8400" s="13" t="s">
        <x:v>512</x:v>
      </x:c>
      <x:c r="D8400" s="13" t="s">
        <x:v>664</x:v>
      </x:c>
      <x:c r="E8400" s="13" t="s">
        <x:v>5210</x:v>
      </x:c>
      <x:c r="F8400" s="13" t="s">
        <x:v>12357</x:v>
      </x:c>
      <x:c r="G8400" s="13" t="s">
        <x:v>4759</x:v>
      </x:c>
      <x:c r="H8400" s="13" t="s">
        <x:v>5213</x:v>
      </x:c>
      <x:c r="I8400" s="13" t="s">
        <x:v>5397</x:v>
      </x:c>
      <x:c r="J8400" s="13" t="s">
        <x:v>5215</x:v>
      </x:c>
      <x:c r="K8400" s="13" t="s">
        <x:v>66</x:v>
      </x:c>
    </x:row>
    <x:row r="8401" ht="32">
      <x:c r="A8401" s="13">
        <x:v>182</x:v>
      </x:c>
      <x:c r="B8401" s="13" t="s">
        <x:v>511</x:v>
      </x:c>
      <x:c r="C8401" s="13" t="s">
        <x:v>512</x:v>
      </x:c>
      <x:c r="D8401" s="13" t="s">
        <x:v>669</x:v>
      </x:c>
      <x:c r="E8401" s="13" t="s">
        <x:v>5216</x:v>
      </x:c>
      <x:c r="F8401" s="13" t="s">
        <x:v>12358</x:v>
      </x:c>
      <x:c r="G8401" s="13" t="s">
        <x:v>4759</x:v>
      </x:c>
      <x:c r="H8401" s="13" t="s">
        <x:v>5213</x:v>
      </x:c>
      <x:c r="I8401" s="13" t="s">
        <x:v>5397</x:v>
      </x:c>
      <x:c r="J8401" s="13" t="s">
        <x:v>5215</x:v>
      </x:c>
      <x:c r="K8401" s="13" t="s">
        <x:v>66</x:v>
      </x:c>
    </x:row>
    <x:row r="8402" ht="64">
      <x:c r="A8402" s="13">
        <x:v>182</x:v>
      </x:c>
      <x:c r="B8402" s="13" t="s">
        <x:v>511</x:v>
      </x:c>
      <x:c r="C8402" s="13" t="s">
        <x:v>512</x:v>
      </x:c>
      <x:c r="D8402" s="13" t="s">
        <x:v>669</x:v>
      </x:c>
      <x:c r="E8402" s="13" t="s">
        <x:v>5210</x:v>
      </x:c>
      <x:c r="F8402" s="13" t="s">
        <x:v>12359</x:v>
      </x:c>
      <x:c r="G8402" s="13" t="s">
        <x:v>4759</x:v>
      </x:c>
      <x:c r="H8402" s="13" t="s">
        <x:v>5213</x:v>
      </x:c>
      <x:c r="I8402" s="13" t="s">
        <x:v>5397</x:v>
      </x:c>
      <x:c r="J8402" s="13" t="s">
        <x:v>5215</x:v>
      </x:c>
      <x:c r="K8402" s="13" t="s">
        <x:v>66</x:v>
      </x:c>
    </x:row>
    <x:row r="8403" ht="32">
      <x:c r="A8403" s="13">
        <x:v>182</x:v>
      </x:c>
      <x:c r="B8403" s="13" t="s">
        <x:v>511</x:v>
      </x:c>
      <x:c r="C8403" s="13" t="s">
        <x:v>512</x:v>
      </x:c>
      <x:c r="D8403" s="13" t="s">
        <x:v>670</x:v>
      </x:c>
      <x:c r="E8403" s="13" t="s">
        <x:v>5236</x:v>
      </x:c>
      <x:c r="F8403" s="13" t="s">
        <x:v>12360</x:v>
      </x:c>
      <x:c r="G8403" s="13" t="s">
        <x:v>4759</x:v>
      </x:c>
      <x:c r="H8403" s="13" t="s">
        <x:v>5213</x:v>
      </x:c>
      <x:c r="I8403" s="13" t="s">
        <x:v>5397</x:v>
      </x:c>
      <x:c r="J8403" s="13" t="s">
        <x:v>5215</x:v>
      </x:c>
      <x:c r="K8403" s="13" t="s">
        <x:v>66</x:v>
      </x:c>
    </x:row>
    <x:row r="8404" ht="32">
      <x:c r="A8404" s="13">
        <x:v>182</x:v>
      </x:c>
      <x:c r="B8404" s="13" t="s">
        <x:v>511</x:v>
      </x:c>
      <x:c r="C8404" s="13" t="s">
        <x:v>512</x:v>
      </x:c>
      <x:c r="D8404" s="13" t="s">
        <x:v>670</x:v>
      </x:c>
      <x:c r="E8404" s="13" t="s">
        <x:v>5210</x:v>
      </x:c>
      <x:c r="F8404" s="13" t="s">
        <x:v>12361</x:v>
      </x:c>
      <x:c r="G8404" s="13" t="s">
        <x:v>4759</x:v>
      </x:c>
      <x:c r="H8404" s="13" t="s">
        <x:v>5213</x:v>
      </x:c>
      <x:c r="I8404" s="13" t="s">
        <x:v>5397</x:v>
      </x:c>
      <x:c r="J8404" s="13" t="s">
        <x:v>5215</x:v>
      </x:c>
      <x:c r="K8404" s="13" t="s">
        <x:v>66</x:v>
      </x:c>
    </x:row>
    <x:row r="8405" ht="32">
      <x:c r="A8405" s="13">
        <x:v>182</x:v>
      </x:c>
      <x:c r="B8405" s="13" t="s">
        <x:v>511</x:v>
      </x:c>
      <x:c r="C8405" s="13" t="s">
        <x:v>512</x:v>
      </x:c>
      <x:c r="D8405" s="13" t="s">
        <x:v>670</x:v>
      </x:c>
      <x:c r="E8405" s="13" t="s">
        <x:v>5216</x:v>
      </x:c>
      <x:c r="F8405" s="13" t="s">
        <x:v>12362</x:v>
      </x:c>
      <x:c r="G8405" s="13" t="s">
        <x:v>4759</x:v>
      </x:c>
      <x:c r="H8405" s="13" t="s">
        <x:v>5213</x:v>
      </x:c>
      <x:c r="I8405" s="13" t="s">
        <x:v>5397</x:v>
      </x:c>
      <x:c r="J8405" s="13" t="s">
        <x:v>5215</x:v>
      </x:c>
      <x:c r="K8405" s="13" t="s">
        <x:v>66</x:v>
      </x:c>
    </x:row>
    <x:row r="8406" ht="32">
      <x:c r="A8406" s="13">
        <x:v>182</x:v>
      </x:c>
      <x:c r="B8406" s="13" t="s">
        <x:v>511</x:v>
      </x:c>
      <x:c r="C8406" s="13" t="s">
        <x:v>512</x:v>
      </x:c>
      <x:c r="D8406" s="13" t="s">
        <x:v>671</x:v>
      </x:c>
      <x:c r="E8406" s="13" t="s">
        <x:v>5210</x:v>
      </x:c>
      <x:c r="F8406" s="13" t="s">
        <x:v>12363</x:v>
      </x:c>
      <x:c r="G8406" s="13" t="s">
        <x:v>4759</x:v>
      </x:c>
      <x:c r="H8406" s="13" t="s">
        <x:v>5213</x:v>
      </x:c>
      <x:c r="I8406" s="13" t="s">
        <x:v>5397</x:v>
      </x:c>
      <x:c r="J8406" s="13" t="s">
        <x:v>5215</x:v>
      </x:c>
      <x:c r="K8406" s="13" t="s">
        <x:v>66</x:v>
      </x:c>
    </x:row>
    <x:row r="8407" ht="48">
      <x:c r="A8407" s="13">
        <x:v>182</x:v>
      </x:c>
      <x:c r="B8407" s="13" t="s">
        <x:v>511</x:v>
      </x:c>
      <x:c r="C8407" s="13" t="s">
        <x:v>512</x:v>
      </x:c>
      <x:c r="D8407" s="13" t="s">
        <x:v>672</x:v>
      </x:c>
      <x:c r="E8407" s="13" t="s">
        <x:v>5216</x:v>
      </x:c>
      <x:c r="F8407" s="13" t="s">
        <x:v>12364</x:v>
      </x:c>
      <x:c r="G8407" s="13" t="s">
        <x:v>4759</x:v>
      </x:c>
      <x:c r="H8407" s="13" t="s">
        <x:v>5213</x:v>
      </x:c>
      <x:c r="I8407" s="13" t="s">
        <x:v>5397</x:v>
      </x:c>
      <x:c r="J8407" s="13" t="s">
        <x:v>5215</x:v>
      </x:c>
      <x:c r="K8407" s="13" t="s">
        <x:v>66</x:v>
      </x:c>
    </x:row>
    <x:row r="8408" ht="32">
      <x:c r="A8408" s="13">
        <x:v>182</x:v>
      </x:c>
      <x:c r="B8408" s="13" t="s">
        <x:v>511</x:v>
      </x:c>
      <x:c r="C8408" s="13" t="s">
        <x:v>512</x:v>
      </x:c>
      <x:c r="D8408" s="13" t="s">
        <x:v>672</x:v>
      </x:c>
      <x:c r="E8408" s="13" t="s">
        <x:v>5216</x:v>
      </x:c>
      <x:c r="F8408" s="13" t="s">
        <x:v>12365</x:v>
      </x:c>
      <x:c r="G8408" s="13" t="s">
        <x:v>4759</x:v>
      </x:c>
      <x:c r="H8408" s="13" t="s">
        <x:v>5213</x:v>
      </x:c>
      <x:c r="I8408" s="13" t="s">
        <x:v>5397</x:v>
      </x:c>
      <x:c r="J8408" s="13" t="s">
        <x:v>5215</x:v>
      </x:c>
      <x:c r="K8408" s="13" t="s">
        <x:v>66</x:v>
      </x:c>
    </x:row>
    <x:row r="8409" ht="32">
      <x:c r="A8409" s="13">
        <x:v>182</x:v>
      </x:c>
      <x:c r="B8409" s="13" t="s">
        <x:v>511</x:v>
      </x:c>
      <x:c r="C8409" s="13" t="s">
        <x:v>512</x:v>
      </x:c>
      <x:c r="D8409" s="13" t="s">
        <x:v>673</x:v>
      </x:c>
      <x:c r="E8409" s="13" t="s">
        <x:v>5265</x:v>
      </x:c>
      <x:c r="F8409" s="13" t="s">
        <x:v>12366</x:v>
      </x:c>
      <x:c r="G8409" s="13" t="s">
        <x:v>4759</x:v>
      </x:c>
      <x:c r="H8409" s="13" t="s">
        <x:v>5213</x:v>
      </x:c>
      <x:c r="I8409" s="13" t="s">
        <x:v>5397</x:v>
      </x:c>
      <x:c r="J8409" s="13" t="s">
        <x:v>5215</x:v>
      </x:c>
      <x:c r="K8409" s="13" t="s">
        <x:v>66</x:v>
      </x:c>
    </x:row>
    <x:row r="8410" ht="32">
      <x:c r="A8410" s="13">
        <x:v>182</x:v>
      </x:c>
      <x:c r="B8410" s="13" t="s">
        <x:v>511</x:v>
      </x:c>
      <x:c r="C8410" s="13" t="s">
        <x:v>512</x:v>
      </x:c>
      <x:c r="D8410" s="13" t="s">
        <x:v>673</x:v>
      </x:c>
      <x:c r="E8410" s="13" t="s">
        <x:v>5265</x:v>
      </x:c>
      <x:c r="F8410" s="13" t="s">
        <x:v>12367</x:v>
      </x:c>
      <x:c r="G8410" s="13" t="s">
        <x:v>4759</x:v>
      </x:c>
      <x:c r="H8410" s="13" t="s">
        <x:v>5213</x:v>
      </x:c>
      <x:c r="I8410" s="13" t="s">
        <x:v>5397</x:v>
      </x:c>
      <x:c r="J8410" s="13" t="s">
        <x:v>5215</x:v>
      </x:c>
      <x:c r="K8410" s="13" t="s">
        <x:v>66</x:v>
      </x:c>
    </x:row>
    <x:row r="8411" ht="32">
      <x:c r="A8411" s="13">
        <x:v>182</x:v>
      </x:c>
      <x:c r="B8411" s="13" t="s">
        <x:v>511</x:v>
      </x:c>
      <x:c r="C8411" s="13" t="s">
        <x:v>512</x:v>
      </x:c>
      <x:c r="D8411" s="13" t="s">
        <x:v>674</x:v>
      </x:c>
      <x:c r="E8411" s="13" t="s">
        <x:v>5265</x:v>
      </x:c>
      <x:c r="F8411" s="13" t="s">
        <x:v>12368</x:v>
      </x:c>
      <x:c r="G8411" s="13" t="s">
        <x:v>4759</x:v>
      </x:c>
      <x:c r="H8411" s="13" t="s">
        <x:v>5213</x:v>
      </x:c>
      <x:c r="I8411" s="13" t="s">
        <x:v>5397</x:v>
      </x:c>
      <x:c r="J8411" s="13" t="s">
        <x:v>5215</x:v>
      </x:c>
      <x:c r="K8411" s="13" t="s">
        <x:v>66</x:v>
      </x:c>
    </x:row>
    <x:row r="8412" ht="32">
      <x:c r="A8412" s="13">
        <x:v>182</x:v>
      </x:c>
      <x:c r="B8412" s="13" t="s">
        <x:v>511</x:v>
      </x:c>
      <x:c r="C8412" s="13" t="s">
        <x:v>512</x:v>
      </x:c>
      <x:c r="D8412" s="13" t="s">
        <x:v>674</x:v>
      </x:c>
      <x:c r="E8412" s="13" t="s">
        <x:v>5265</x:v>
      </x:c>
      <x:c r="F8412" s="13" t="s">
        <x:v>12369</x:v>
      </x:c>
      <x:c r="G8412" s="13" t="s">
        <x:v>4759</x:v>
      </x:c>
      <x:c r="H8412" s="13" t="s">
        <x:v>5213</x:v>
      </x:c>
      <x:c r="I8412" s="13" t="s">
        <x:v>5397</x:v>
      </x:c>
      <x:c r="J8412" s="13" t="s">
        <x:v>5215</x:v>
      </x:c>
      <x:c r="K8412" s="13" t="s">
        <x:v>66</x:v>
      </x:c>
    </x:row>
    <x:row r="8413" ht="96">
      <x:c r="A8413" s="13">
        <x:v>182</x:v>
      </x:c>
      <x:c r="B8413" s="13" t="s">
        <x:v>511</x:v>
      </x:c>
      <x:c r="C8413" s="13" t="s">
        <x:v>512</x:v>
      </x:c>
      <x:c r="D8413" s="13" t="s">
        <x:v>675</x:v>
      </x:c>
      <x:c r="E8413" s="13" t="s">
        <x:v>5272</x:v>
      </x:c>
      <x:c r="F8413" s="13" t="s">
        <x:v>12370</x:v>
      </x:c>
      <x:c r="G8413" s="13" t="s">
        <x:v>4759</x:v>
      </x:c>
      <x:c r="H8413" s="13" t="s">
        <x:v>5213</x:v>
      </x:c>
      <x:c r="I8413" s="13" t="s">
        <x:v>5397</x:v>
      </x:c>
      <x:c r="J8413" s="13" t="s">
        <x:v>5215</x:v>
      </x:c>
      <x:c r="K8413" s="13" t="s">
        <x:v>66</x:v>
      </x:c>
    </x:row>
    <x:row r="8414" ht="32">
      <x:c r="A8414" s="13">
        <x:v>182</x:v>
      </x:c>
      <x:c r="B8414" s="13" t="s">
        <x:v>511</x:v>
      </x:c>
      <x:c r="C8414" s="13" t="s">
        <x:v>512</x:v>
      </x:c>
      <x:c r="D8414" s="13" t="s">
        <x:v>675</x:v>
      </x:c>
      <x:c r="E8414" s="13" t="s">
        <x:v>5272</x:v>
      </x:c>
      <x:c r="F8414" s="13" t="s">
        <x:v>12371</x:v>
      </x:c>
      <x:c r="G8414" s="13" t="s">
        <x:v>4759</x:v>
      </x:c>
      <x:c r="H8414" s="13" t="s">
        <x:v>5213</x:v>
      </x:c>
      <x:c r="I8414" s="13" t="s">
        <x:v>5397</x:v>
      </x:c>
      <x:c r="J8414" s="13" t="s">
        <x:v>5215</x:v>
      </x:c>
      <x:c r="K8414" s="13" t="s">
        <x:v>66</x:v>
      </x:c>
    </x:row>
    <x:row r="8415" ht="64">
      <x:c r="A8415" s="13">
        <x:v>183</x:v>
      </x:c>
      <x:c r="B8415" s="13" t="s">
        <x:v>513</x:v>
      </x:c>
      <x:c r="C8415" s="13" t="s">
        <x:v>514</x:v>
      </x:c>
      <x:c r="D8415" s="13" t="s">
        <x:v>659</x:v>
      </x:c>
      <x:c r="E8415" s="13" t="s">
        <x:v>5210</x:v>
      </x:c>
      <x:c r="F8415" s="13" t="s">
        <x:v>12346</x:v>
      </x:c>
      <x:c r="G8415" s="13" t="s">
        <x:v>6955</x:v>
      </x:c>
      <x:c r="H8415" s="13" t="s">
        <x:v>5213</x:v>
      </x:c>
      <x:c r="I8415" s="13" t="s">
        <x:v>5397</x:v>
      </x:c>
      <x:c r="J8415" s="13" t="s">
        <x:v>5215</x:v>
      </x:c>
      <x:c r="K8415" s="13" t="s">
        <x:v>66</x:v>
      </x:c>
    </x:row>
    <x:row r="8416" ht="48">
      <x:c r="A8416" s="13">
        <x:v>183</x:v>
      </x:c>
      <x:c r="B8416" s="13" t="s">
        <x:v>513</x:v>
      </x:c>
      <x:c r="C8416" s="13" t="s">
        <x:v>514</x:v>
      </x:c>
      <x:c r="D8416" s="13" t="s">
        <x:v>659</x:v>
      </x:c>
      <x:c r="E8416" s="13" t="s">
        <x:v>5210</x:v>
      </x:c>
      <x:c r="F8416" s="13" t="s">
        <x:v>12347</x:v>
      </x:c>
      <x:c r="G8416" s="13" t="s">
        <x:v>6955</x:v>
      </x:c>
      <x:c r="H8416" s="13" t="s">
        <x:v>5213</x:v>
      </x:c>
      <x:c r="I8416" s="13" t="s">
        <x:v>5397</x:v>
      </x:c>
      <x:c r="J8416" s="13" t="s">
        <x:v>5215</x:v>
      </x:c>
      <x:c r="K8416" s="13" t="s">
        <x:v>66</x:v>
      </x:c>
    </x:row>
    <x:row r="8417" ht="48">
      <x:c r="A8417" s="13">
        <x:v>183</x:v>
      </x:c>
      <x:c r="B8417" s="13" t="s">
        <x:v>513</x:v>
      </x:c>
      <x:c r="C8417" s="13" t="s">
        <x:v>514</x:v>
      </x:c>
      <x:c r="D8417" s="13" t="s">
        <x:v>660</x:v>
      </x:c>
      <x:c r="E8417" s="13" t="s">
        <x:v>5262</x:v>
      </x:c>
      <x:c r="F8417" s="13" t="s">
        <x:v>12348</x:v>
      </x:c>
      <x:c r="G8417" s="13" t="s">
        <x:v>6955</x:v>
      </x:c>
      <x:c r="H8417" s="13" t="s">
        <x:v>5213</x:v>
      </x:c>
      <x:c r="I8417" s="13" t="s">
        <x:v>5397</x:v>
      </x:c>
      <x:c r="J8417" s="13" t="s">
        <x:v>5215</x:v>
      </x:c>
      <x:c r="K8417" s="13" t="s">
        <x:v>66</x:v>
      </x:c>
    </x:row>
    <x:row r="8418" ht="64">
      <x:c r="A8418" s="13">
        <x:v>183</x:v>
      </x:c>
      <x:c r="B8418" s="13" t="s">
        <x:v>513</x:v>
      </x:c>
      <x:c r="C8418" s="13" t="s">
        <x:v>514</x:v>
      </x:c>
      <x:c r="D8418" s="13" t="s">
        <x:v>660</x:v>
      </x:c>
      <x:c r="E8418" s="13" t="s">
        <x:v>5210</x:v>
      </x:c>
      <x:c r="F8418" s="13" t="s">
        <x:v>12349</x:v>
      </x:c>
      <x:c r="G8418" s="13" t="s">
        <x:v>6955</x:v>
      </x:c>
      <x:c r="H8418" s="13" t="s">
        <x:v>5213</x:v>
      </x:c>
      <x:c r="I8418" s="13" t="s">
        <x:v>5397</x:v>
      </x:c>
      <x:c r="J8418" s="13" t="s">
        <x:v>5215</x:v>
      </x:c>
      <x:c r="K8418" s="13" t="s">
        <x:v>66</x:v>
      </x:c>
    </x:row>
    <x:row r="8419" ht="48">
      <x:c r="A8419" s="13">
        <x:v>183</x:v>
      </x:c>
      <x:c r="B8419" s="13" t="s">
        <x:v>513</x:v>
      </x:c>
      <x:c r="C8419" s="13" t="s">
        <x:v>514</x:v>
      </x:c>
      <x:c r="D8419" s="13" t="s">
        <x:v>660</x:v>
      </x:c>
      <x:c r="E8419" s="13" t="s">
        <x:v>5216</x:v>
      </x:c>
      <x:c r="F8419" s="13" t="s">
        <x:v>12350</x:v>
      </x:c>
      <x:c r="G8419" s="13" t="s">
        <x:v>6955</x:v>
      </x:c>
      <x:c r="H8419" s="13" t="s">
        <x:v>5213</x:v>
      </x:c>
      <x:c r="I8419" s="13" t="s">
        <x:v>5397</x:v>
      </x:c>
      <x:c r="J8419" s="13" t="s">
        <x:v>5215</x:v>
      </x:c>
      <x:c r="K8419" s="13" t="s">
        <x:v>66</x:v>
      </x:c>
    </x:row>
    <x:row r="8420" ht="48">
      <x:c r="A8420" s="13">
        <x:v>183</x:v>
      </x:c>
      <x:c r="B8420" s="13" t="s">
        <x:v>513</x:v>
      </x:c>
      <x:c r="C8420" s="13" t="s">
        <x:v>514</x:v>
      </x:c>
      <x:c r="D8420" s="13" t="s">
        <x:v>660</x:v>
      </x:c>
      <x:c r="E8420" s="13" t="s">
        <x:v>5216</x:v>
      </x:c>
      <x:c r="F8420" s="13" t="s">
        <x:v>12351</x:v>
      </x:c>
      <x:c r="G8420" s="13" t="s">
        <x:v>6955</x:v>
      </x:c>
      <x:c r="H8420" s="13" t="s">
        <x:v>5213</x:v>
      </x:c>
      <x:c r="I8420" s="13" t="s">
        <x:v>5397</x:v>
      </x:c>
      <x:c r="J8420" s="13" t="s">
        <x:v>5215</x:v>
      </x:c>
      <x:c r="K8420" s="13" t="s">
        <x:v>66</x:v>
      </x:c>
    </x:row>
    <x:row r="8421" ht="48">
      <x:c r="A8421" s="13">
        <x:v>183</x:v>
      </x:c>
      <x:c r="B8421" s="13" t="s">
        <x:v>513</x:v>
      </x:c>
      <x:c r="C8421" s="13" t="s">
        <x:v>514</x:v>
      </x:c>
      <x:c r="D8421" s="13" t="s">
        <x:v>664</x:v>
      </x:c>
      <x:c r="E8421" s="13" t="s">
        <x:v>5262</x:v>
      </x:c>
      <x:c r="F8421" s="13" t="s">
        <x:v>12375</x:v>
      </x:c>
      <x:c r="G8421" s="13" t="s">
        <x:v>6955</x:v>
      </x:c>
      <x:c r="H8421" s="13" t="s">
        <x:v>5213</x:v>
      </x:c>
      <x:c r="I8421" s="13" t="s">
        <x:v>5397</x:v>
      </x:c>
      <x:c r="J8421" s="13" t="s">
        <x:v>5215</x:v>
      </x:c>
      <x:c r="K8421" s="13" t="s">
        <x:v>66</x:v>
      </x:c>
    </x:row>
    <x:row r="8422" ht="48">
      <x:c r="A8422" s="13">
        <x:v>183</x:v>
      </x:c>
      <x:c r="B8422" s="13" t="s">
        <x:v>513</x:v>
      </x:c>
      <x:c r="C8422" s="13" t="s">
        <x:v>514</x:v>
      </x:c>
      <x:c r="D8422" s="13" t="s">
        <x:v>664</x:v>
      </x:c>
      <x:c r="E8422" s="13" t="s">
        <x:v>5245</x:v>
      </x:c>
      <x:c r="F8422" s="13" t="s">
        <x:v>12355</x:v>
      </x:c>
      <x:c r="G8422" s="13" t="s">
        <x:v>6955</x:v>
      </x:c>
      <x:c r="H8422" s="13" t="s">
        <x:v>5213</x:v>
      </x:c>
      <x:c r="I8422" s="13" t="s">
        <x:v>5397</x:v>
      </x:c>
      <x:c r="J8422" s="13" t="s">
        <x:v>5215</x:v>
      </x:c>
      <x:c r="K8422" s="13" t="s">
        <x:v>66</x:v>
      </x:c>
    </x:row>
    <x:row r="8423" ht="48">
      <x:c r="A8423" s="13">
        <x:v>183</x:v>
      </x:c>
      <x:c r="B8423" s="13" t="s">
        <x:v>513</x:v>
      </x:c>
      <x:c r="C8423" s="13" t="s">
        <x:v>514</x:v>
      </x:c>
      <x:c r="D8423" s="13" t="s">
        <x:v>664</x:v>
      </x:c>
      <x:c r="E8423" s="13" t="s">
        <x:v>5210</x:v>
      </x:c>
      <x:c r="F8423" s="13" t="s">
        <x:v>12356</x:v>
      </x:c>
      <x:c r="G8423" s="13" t="s">
        <x:v>6955</x:v>
      </x:c>
      <x:c r="H8423" s="13" t="s">
        <x:v>5213</x:v>
      </x:c>
      <x:c r="I8423" s="13" t="s">
        <x:v>5397</x:v>
      </x:c>
      <x:c r="J8423" s="13" t="s">
        <x:v>5215</x:v>
      </x:c>
      <x:c r="K8423" s="13" t="s">
        <x:v>66</x:v>
      </x:c>
    </x:row>
    <x:row r="8424" ht="48">
      <x:c r="A8424" s="13">
        <x:v>183</x:v>
      </x:c>
      <x:c r="B8424" s="13" t="s">
        <x:v>513</x:v>
      </x:c>
      <x:c r="C8424" s="13" t="s">
        <x:v>514</x:v>
      </x:c>
      <x:c r="D8424" s="13" t="s">
        <x:v>664</x:v>
      </x:c>
      <x:c r="E8424" s="13" t="s">
        <x:v>5210</x:v>
      </x:c>
      <x:c r="F8424" s="13" t="s">
        <x:v>12357</x:v>
      </x:c>
      <x:c r="G8424" s="13" t="s">
        <x:v>6955</x:v>
      </x:c>
      <x:c r="H8424" s="13" t="s">
        <x:v>5213</x:v>
      </x:c>
      <x:c r="I8424" s="13" t="s">
        <x:v>5397</x:v>
      </x:c>
      <x:c r="J8424" s="13" t="s">
        <x:v>5215</x:v>
      </x:c>
      <x:c r="K8424" s="13" t="s">
        <x:v>66</x:v>
      </x:c>
    </x:row>
    <x:row r="8425" ht="48">
      <x:c r="A8425" s="13">
        <x:v>183</x:v>
      </x:c>
      <x:c r="B8425" s="13" t="s">
        <x:v>513</x:v>
      </x:c>
      <x:c r="C8425" s="13" t="s">
        <x:v>514</x:v>
      </x:c>
      <x:c r="D8425" s="13" t="s">
        <x:v>669</x:v>
      </x:c>
      <x:c r="E8425" s="13" t="s">
        <x:v>5216</x:v>
      </x:c>
      <x:c r="F8425" s="13" t="s">
        <x:v>12358</x:v>
      </x:c>
      <x:c r="G8425" s="13" t="s">
        <x:v>6955</x:v>
      </x:c>
      <x:c r="H8425" s="13" t="s">
        <x:v>5213</x:v>
      </x:c>
      <x:c r="I8425" s="13" t="s">
        <x:v>5397</x:v>
      </x:c>
      <x:c r="J8425" s="13" t="s">
        <x:v>5215</x:v>
      </x:c>
      <x:c r="K8425" s="13" t="s">
        <x:v>66</x:v>
      </x:c>
    </x:row>
    <x:row r="8426" ht="64">
      <x:c r="A8426" s="13">
        <x:v>183</x:v>
      </x:c>
      <x:c r="B8426" s="13" t="s">
        <x:v>513</x:v>
      </x:c>
      <x:c r="C8426" s="13" t="s">
        <x:v>514</x:v>
      </x:c>
      <x:c r="D8426" s="13" t="s">
        <x:v>669</x:v>
      </x:c>
      <x:c r="E8426" s="13" t="s">
        <x:v>5210</x:v>
      </x:c>
      <x:c r="F8426" s="13" t="s">
        <x:v>12359</x:v>
      </x:c>
      <x:c r="G8426" s="13" t="s">
        <x:v>6955</x:v>
      </x:c>
      <x:c r="H8426" s="13" t="s">
        <x:v>5213</x:v>
      </x:c>
      <x:c r="I8426" s="13" t="s">
        <x:v>5397</x:v>
      </x:c>
      <x:c r="J8426" s="13" t="s">
        <x:v>5215</x:v>
      </x:c>
      <x:c r="K8426" s="13" t="s">
        <x:v>66</x:v>
      </x:c>
    </x:row>
    <x:row r="8427" ht="48">
      <x:c r="A8427" s="13">
        <x:v>183</x:v>
      </x:c>
      <x:c r="B8427" s="13" t="s">
        <x:v>513</x:v>
      </x:c>
      <x:c r="C8427" s="13" t="s">
        <x:v>514</x:v>
      </x:c>
      <x:c r="D8427" s="13" t="s">
        <x:v>670</x:v>
      </x:c>
      <x:c r="E8427" s="13" t="s">
        <x:v>5236</x:v>
      </x:c>
      <x:c r="F8427" s="13" t="s">
        <x:v>12360</x:v>
      </x:c>
      <x:c r="G8427" s="13" t="s">
        <x:v>6955</x:v>
      </x:c>
      <x:c r="H8427" s="13" t="s">
        <x:v>5213</x:v>
      </x:c>
      <x:c r="I8427" s="13" t="s">
        <x:v>5397</x:v>
      </x:c>
      <x:c r="J8427" s="13" t="s">
        <x:v>5215</x:v>
      </x:c>
      <x:c r="K8427" s="13" t="s">
        <x:v>66</x:v>
      </x:c>
    </x:row>
    <x:row r="8428" ht="48">
      <x:c r="A8428" s="13">
        <x:v>183</x:v>
      </x:c>
      <x:c r="B8428" s="13" t="s">
        <x:v>513</x:v>
      </x:c>
      <x:c r="C8428" s="13" t="s">
        <x:v>514</x:v>
      </x:c>
      <x:c r="D8428" s="13" t="s">
        <x:v>670</x:v>
      </x:c>
      <x:c r="E8428" s="13" t="s">
        <x:v>5210</x:v>
      </x:c>
      <x:c r="F8428" s="13" t="s">
        <x:v>12361</x:v>
      </x:c>
      <x:c r="G8428" s="13" t="s">
        <x:v>6955</x:v>
      </x:c>
      <x:c r="H8428" s="13" t="s">
        <x:v>5213</x:v>
      </x:c>
      <x:c r="I8428" s="13" t="s">
        <x:v>5397</x:v>
      </x:c>
      <x:c r="J8428" s="13" t="s">
        <x:v>5215</x:v>
      </x:c>
      <x:c r="K8428" s="13" t="s">
        <x:v>66</x:v>
      </x:c>
    </x:row>
    <x:row r="8429" ht="48">
      <x:c r="A8429" s="13">
        <x:v>183</x:v>
      </x:c>
      <x:c r="B8429" s="13" t="s">
        <x:v>513</x:v>
      </x:c>
      <x:c r="C8429" s="13" t="s">
        <x:v>514</x:v>
      </x:c>
      <x:c r="D8429" s="13" t="s">
        <x:v>670</x:v>
      </x:c>
      <x:c r="E8429" s="13" t="s">
        <x:v>5216</x:v>
      </x:c>
      <x:c r="F8429" s="13" t="s">
        <x:v>12362</x:v>
      </x:c>
      <x:c r="G8429" s="13" t="s">
        <x:v>6955</x:v>
      </x:c>
      <x:c r="H8429" s="13" t="s">
        <x:v>5213</x:v>
      </x:c>
      <x:c r="I8429" s="13" t="s">
        <x:v>5397</x:v>
      </x:c>
      <x:c r="J8429" s="13" t="s">
        <x:v>5215</x:v>
      </x:c>
      <x:c r="K8429" s="13" t="s">
        <x:v>66</x:v>
      </x:c>
    </x:row>
    <x:row r="8430" ht="48">
      <x:c r="A8430" s="13">
        <x:v>183</x:v>
      </x:c>
      <x:c r="B8430" s="13" t="s">
        <x:v>513</x:v>
      </x:c>
      <x:c r="C8430" s="13" t="s">
        <x:v>514</x:v>
      </x:c>
      <x:c r="D8430" s="13" t="s">
        <x:v>671</x:v>
      </x:c>
      <x:c r="E8430" s="13" t="s">
        <x:v>5210</x:v>
      </x:c>
      <x:c r="F8430" s="13" t="s">
        <x:v>12363</x:v>
      </x:c>
      <x:c r="G8430" s="13" t="s">
        <x:v>6955</x:v>
      </x:c>
      <x:c r="H8430" s="13" t="s">
        <x:v>5213</x:v>
      </x:c>
      <x:c r="I8430" s="13" t="s">
        <x:v>5397</x:v>
      </x:c>
      <x:c r="J8430" s="13" t="s">
        <x:v>5215</x:v>
      </x:c>
      <x:c r="K8430" s="13" t="s">
        <x:v>66</x:v>
      </x:c>
    </x:row>
    <x:row r="8431" ht="48">
      <x:c r="A8431" s="13">
        <x:v>183</x:v>
      </x:c>
      <x:c r="B8431" s="13" t="s">
        <x:v>513</x:v>
      </x:c>
      <x:c r="C8431" s="13" t="s">
        <x:v>514</x:v>
      </x:c>
      <x:c r="D8431" s="13" t="s">
        <x:v>672</x:v>
      </x:c>
      <x:c r="E8431" s="13" t="s">
        <x:v>5216</x:v>
      </x:c>
      <x:c r="F8431" s="13" t="s">
        <x:v>12364</x:v>
      </x:c>
      <x:c r="G8431" s="13" t="s">
        <x:v>6955</x:v>
      </x:c>
      <x:c r="H8431" s="13" t="s">
        <x:v>5213</x:v>
      </x:c>
      <x:c r="I8431" s="13" t="s">
        <x:v>5397</x:v>
      </x:c>
      <x:c r="J8431" s="13" t="s">
        <x:v>5215</x:v>
      </x:c>
      <x:c r="K8431" s="13" t="s">
        <x:v>66</x:v>
      </x:c>
    </x:row>
    <x:row r="8432" ht="48">
      <x:c r="A8432" s="13">
        <x:v>183</x:v>
      </x:c>
      <x:c r="B8432" s="13" t="s">
        <x:v>513</x:v>
      </x:c>
      <x:c r="C8432" s="13" t="s">
        <x:v>514</x:v>
      </x:c>
      <x:c r="D8432" s="13" t="s">
        <x:v>672</x:v>
      </x:c>
      <x:c r="E8432" s="13" t="s">
        <x:v>5216</x:v>
      </x:c>
      <x:c r="F8432" s="13" t="s">
        <x:v>12365</x:v>
      </x:c>
      <x:c r="G8432" s="13" t="s">
        <x:v>6955</x:v>
      </x:c>
      <x:c r="H8432" s="13" t="s">
        <x:v>5213</x:v>
      </x:c>
      <x:c r="I8432" s="13" t="s">
        <x:v>5397</x:v>
      </x:c>
      <x:c r="J8432" s="13" t="s">
        <x:v>5215</x:v>
      </x:c>
      <x:c r="K8432" s="13" t="s">
        <x:v>66</x:v>
      </x:c>
    </x:row>
    <x:row r="8433" ht="48">
      <x:c r="A8433" s="13">
        <x:v>183</x:v>
      </x:c>
      <x:c r="B8433" s="13" t="s">
        <x:v>513</x:v>
      </x:c>
      <x:c r="C8433" s="13" t="s">
        <x:v>514</x:v>
      </x:c>
      <x:c r="D8433" s="13" t="s">
        <x:v>673</x:v>
      </x:c>
      <x:c r="E8433" s="13" t="s">
        <x:v>5265</x:v>
      </x:c>
      <x:c r="F8433" s="13" t="s">
        <x:v>12376</x:v>
      </x:c>
      <x:c r="G8433" s="13" t="s">
        <x:v>6955</x:v>
      </x:c>
      <x:c r="H8433" s="13" t="s">
        <x:v>5213</x:v>
      </x:c>
      <x:c r="I8433" s="13" t="s">
        <x:v>5397</x:v>
      </x:c>
      <x:c r="J8433" s="13" t="s">
        <x:v>5215</x:v>
      </x:c>
      <x:c r="K8433" s="13" t="s">
        <x:v>66</x:v>
      </x:c>
    </x:row>
    <x:row r="8434" ht="48">
      <x:c r="A8434" s="13">
        <x:v>183</x:v>
      </x:c>
      <x:c r="B8434" s="13" t="s">
        <x:v>513</x:v>
      </x:c>
      <x:c r="C8434" s="13" t="s">
        <x:v>514</x:v>
      </x:c>
      <x:c r="D8434" s="13" t="s">
        <x:v>673</x:v>
      </x:c>
      <x:c r="E8434" s="13" t="s">
        <x:v>5265</x:v>
      </x:c>
      <x:c r="F8434" s="13" t="s">
        <x:v>12377</x:v>
      </x:c>
      <x:c r="G8434" s="13" t="s">
        <x:v>6955</x:v>
      </x:c>
      <x:c r="H8434" s="13" t="s">
        <x:v>5213</x:v>
      </x:c>
      <x:c r="I8434" s="13" t="s">
        <x:v>5397</x:v>
      </x:c>
      <x:c r="J8434" s="13" t="s">
        <x:v>5215</x:v>
      </x:c>
      <x:c r="K8434" s="13" t="s">
        <x:v>66</x:v>
      </x:c>
    </x:row>
    <x:row r="8435" ht="48">
      <x:c r="A8435" s="13">
        <x:v>183</x:v>
      </x:c>
      <x:c r="B8435" s="13" t="s">
        <x:v>513</x:v>
      </x:c>
      <x:c r="C8435" s="13" t="s">
        <x:v>514</x:v>
      </x:c>
      <x:c r="D8435" s="13" t="s">
        <x:v>674</x:v>
      </x:c>
      <x:c r="E8435" s="13" t="s">
        <x:v>5265</x:v>
      </x:c>
      <x:c r="F8435" s="13" t="s">
        <x:v>12378</x:v>
      </x:c>
      <x:c r="G8435" s="13" t="s">
        <x:v>6955</x:v>
      </x:c>
      <x:c r="H8435" s="13" t="s">
        <x:v>5213</x:v>
      </x:c>
      <x:c r="I8435" s="13" t="s">
        <x:v>5397</x:v>
      </x:c>
      <x:c r="J8435" s="13" t="s">
        <x:v>5215</x:v>
      </x:c>
      <x:c r="K8435" s="13" t="s">
        <x:v>66</x:v>
      </x:c>
    </x:row>
    <x:row r="8436" ht="48">
      <x:c r="A8436" s="13">
        <x:v>183</x:v>
      </x:c>
      <x:c r="B8436" s="13" t="s">
        <x:v>513</x:v>
      </x:c>
      <x:c r="C8436" s="13" t="s">
        <x:v>514</x:v>
      </x:c>
      <x:c r="D8436" s="13" t="s">
        <x:v>674</x:v>
      </x:c>
      <x:c r="E8436" s="13" t="s">
        <x:v>5265</x:v>
      </x:c>
      <x:c r="F8436" s="13" t="s">
        <x:v>12379</x:v>
      </x:c>
      <x:c r="G8436" s="13" t="s">
        <x:v>6955</x:v>
      </x:c>
      <x:c r="H8436" s="13" t="s">
        <x:v>5213</x:v>
      </x:c>
      <x:c r="I8436" s="13" t="s">
        <x:v>5397</x:v>
      </x:c>
      <x:c r="J8436" s="13" t="s">
        <x:v>5215</x:v>
      </x:c>
      <x:c r="K8436" s="13" t="s">
        <x:v>66</x:v>
      </x:c>
    </x:row>
    <x:row r="8437" ht="96">
      <x:c r="A8437" s="13">
        <x:v>183</x:v>
      </x:c>
      <x:c r="B8437" s="13" t="s">
        <x:v>513</x:v>
      </x:c>
      <x:c r="C8437" s="13" t="s">
        <x:v>514</x:v>
      </x:c>
      <x:c r="D8437" s="13" t="s">
        <x:v>675</x:v>
      </x:c>
      <x:c r="E8437" s="13" t="s">
        <x:v>5272</x:v>
      </x:c>
      <x:c r="F8437" s="13" t="s">
        <x:v>12370</x:v>
      </x:c>
      <x:c r="G8437" s="13" t="s">
        <x:v>6955</x:v>
      </x:c>
      <x:c r="H8437" s="13" t="s">
        <x:v>5213</x:v>
      </x:c>
      <x:c r="I8437" s="13" t="s">
        <x:v>5397</x:v>
      </x:c>
      <x:c r="J8437" s="13" t="s">
        <x:v>5215</x:v>
      </x:c>
      <x:c r="K8437" s="13" t="s">
        <x:v>66</x:v>
      </x:c>
    </x:row>
    <x:row r="8438" ht="48">
      <x:c r="A8438" s="13">
        <x:v>183</x:v>
      </x:c>
      <x:c r="B8438" s="13" t="s">
        <x:v>513</x:v>
      </x:c>
      <x:c r="C8438" s="13" t="s">
        <x:v>514</x:v>
      </x:c>
      <x:c r="D8438" s="13" t="s">
        <x:v>675</x:v>
      </x:c>
      <x:c r="E8438" s="13" t="s">
        <x:v>5272</x:v>
      </x:c>
      <x:c r="F8438" s="13" t="s">
        <x:v>12371</x:v>
      </x:c>
      <x:c r="G8438" s="13" t="s">
        <x:v>6955</x:v>
      </x:c>
      <x:c r="H8438" s="13" t="s">
        <x:v>5213</x:v>
      </x:c>
      <x:c r="I8438" s="13" t="s">
        <x:v>5397</x:v>
      </x:c>
      <x:c r="J8438" s="13" t="s">
        <x:v>5215</x:v>
      </x:c>
      <x:c r="K8438" s="13" t="s">
        <x:v>66</x:v>
      </x:c>
    </x:row>
    <x:row r="8439" ht="64">
      <x:c r="A8439" s="13">
        <x:v>184</x:v>
      </x:c>
      <x:c r="B8439" s="13" t="s">
        <x:v>515</x:v>
      </x:c>
      <x:c r="C8439" s="13" t="s">
        <x:v>516</x:v>
      </x:c>
      <x:c r="D8439" s="13" t="s">
        <x:v>659</x:v>
      </x:c>
      <x:c r="E8439" s="13" t="s">
        <x:v>5210</x:v>
      </x:c>
      <x:c r="F8439" s="13" t="s">
        <x:v>12346</x:v>
      </x:c>
      <x:c r="G8439" s="13" t="s">
        <x:v>4769</x:v>
      </x:c>
      <x:c r="H8439" s="13" t="s">
        <x:v>5213</x:v>
      </x:c>
      <x:c r="I8439" s="13" t="s">
        <x:v>5397</x:v>
      </x:c>
      <x:c r="J8439" s="13" t="s">
        <x:v>5215</x:v>
      </x:c>
      <x:c r="K8439" s="13" t="s">
        <x:v>66</x:v>
      </x:c>
    </x:row>
    <x:row r="8440" ht="48">
      <x:c r="A8440" s="13">
        <x:v>184</x:v>
      </x:c>
      <x:c r="B8440" s="13" t="s">
        <x:v>515</x:v>
      </x:c>
      <x:c r="C8440" s="13" t="s">
        <x:v>516</x:v>
      </x:c>
      <x:c r="D8440" s="13" t="s">
        <x:v>659</x:v>
      </x:c>
      <x:c r="E8440" s="13" t="s">
        <x:v>5210</x:v>
      </x:c>
      <x:c r="F8440" s="13" t="s">
        <x:v>12347</x:v>
      </x:c>
      <x:c r="G8440" s="13" t="s">
        <x:v>4769</x:v>
      </x:c>
      <x:c r="H8440" s="13" t="s">
        <x:v>5213</x:v>
      </x:c>
      <x:c r="I8440" s="13" t="s">
        <x:v>5397</x:v>
      </x:c>
      <x:c r="J8440" s="13" t="s">
        <x:v>5215</x:v>
      </x:c>
      <x:c r="K8440" s="13" t="s">
        <x:v>66</x:v>
      </x:c>
    </x:row>
    <x:row r="8441" ht="48">
      <x:c r="A8441" s="13">
        <x:v>184</x:v>
      </x:c>
      <x:c r="B8441" s="13" t="s">
        <x:v>515</x:v>
      </x:c>
      <x:c r="C8441" s="13" t="s">
        <x:v>516</x:v>
      </x:c>
      <x:c r="D8441" s="13" t="s">
        <x:v>660</x:v>
      </x:c>
      <x:c r="E8441" s="13" t="s">
        <x:v>5262</x:v>
      </x:c>
      <x:c r="F8441" s="13" t="s">
        <x:v>12348</x:v>
      </x:c>
      <x:c r="G8441" s="13" t="s">
        <x:v>4769</x:v>
      </x:c>
      <x:c r="H8441" s="13" t="s">
        <x:v>5213</x:v>
      </x:c>
      <x:c r="I8441" s="13" t="s">
        <x:v>5397</x:v>
      </x:c>
      <x:c r="J8441" s="13" t="s">
        <x:v>5215</x:v>
      </x:c>
      <x:c r="K8441" s="13" t="s">
        <x:v>66</x:v>
      </x:c>
    </x:row>
    <x:row r="8442" ht="64">
      <x:c r="A8442" s="13">
        <x:v>184</x:v>
      </x:c>
      <x:c r="B8442" s="13" t="s">
        <x:v>515</x:v>
      </x:c>
      <x:c r="C8442" s="13" t="s">
        <x:v>516</x:v>
      </x:c>
      <x:c r="D8442" s="13" t="s">
        <x:v>660</x:v>
      </x:c>
      <x:c r="E8442" s="13" t="s">
        <x:v>5210</x:v>
      </x:c>
      <x:c r="F8442" s="13" t="s">
        <x:v>12349</x:v>
      </x:c>
      <x:c r="G8442" s="13" t="s">
        <x:v>4769</x:v>
      </x:c>
      <x:c r="H8442" s="13" t="s">
        <x:v>5213</x:v>
      </x:c>
      <x:c r="I8442" s="13" t="s">
        <x:v>5397</x:v>
      </x:c>
      <x:c r="J8442" s="13" t="s">
        <x:v>5215</x:v>
      </x:c>
      <x:c r="K8442" s="13" t="s">
        <x:v>66</x:v>
      </x:c>
    </x:row>
    <x:row r="8443" ht="32">
      <x:c r="A8443" s="13">
        <x:v>184</x:v>
      </x:c>
      <x:c r="B8443" s="13" t="s">
        <x:v>515</x:v>
      </x:c>
      <x:c r="C8443" s="13" t="s">
        <x:v>516</x:v>
      </x:c>
      <x:c r="D8443" s="13" t="s">
        <x:v>660</x:v>
      </x:c>
      <x:c r="E8443" s="13" t="s">
        <x:v>5216</x:v>
      </x:c>
      <x:c r="F8443" s="13" t="s">
        <x:v>12350</x:v>
      </x:c>
      <x:c r="G8443" s="13" t="s">
        <x:v>4769</x:v>
      </x:c>
      <x:c r="H8443" s="13" t="s">
        <x:v>5213</x:v>
      </x:c>
      <x:c r="I8443" s="13" t="s">
        <x:v>5397</x:v>
      </x:c>
      <x:c r="J8443" s="13" t="s">
        <x:v>5215</x:v>
      </x:c>
      <x:c r="K8443" s="13" t="s">
        <x:v>66</x:v>
      </x:c>
    </x:row>
    <x:row r="8444" ht="32">
      <x:c r="A8444" s="13">
        <x:v>184</x:v>
      </x:c>
      <x:c r="B8444" s="13" t="s">
        <x:v>515</x:v>
      </x:c>
      <x:c r="C8444" s="13" t="s">
        <x:v>516</x:v>
      </x:c>
      <x:c r="D8444" s="13" t="s">
        <x:v>660</x:v>
      </x:c>
      <x:c r="E8444" s="13" t="s">
        <x:v>5216</x:v>
      </x:c>
      <x:c r="F8444" s="13" t="s">
        <x:v>12351</x:v>
      </x:c>
      <x:c r="G8444" s="13" t="s">
        <x:v>4769</x:v>
      </x:c>
      <x:c r="H8444" s="13" t="s">
        <x:v>5213</x:v>
      </x:c>
      <x:c r="I8444" s="13" t="s">
        <x:v>5397</x:v>
      </x:c>
      <x:c r="J8444" s="13" t="s">
        <x:v>5215</x:v>
      </x:c>
      <x:c r="K8444" s="13" t="s">
        <x:v>66</x:v>
      </x:c>
    </x:row>
    <x:row r="8445" ht="48">
      <x:c r="A8445" s="13">
        <x:v>184</x:v>
      </x:c>
      <x:c r="B8445" s="13" t="s">
        <x:v>515</x:v>
      </x:c>
      <x:c r="C8445" s="13" t="s">
        <x:v>516</x:v>
      </x:c>
      <x:c r="D8445" s="13" t="s">
        <x:v>664</x:v>
      </x:c>
      <x:c r="E8445" s="13" t="s">
        <x:v>5262</x:v>
      </x:c>
      <x:c r="F8445" s="13" t="s">
        <x:v>12375</x:v>
      </x:c>
      <x:c r="G8445" s="13" t="s">
        <x:v>4769</x:v>
      </x:c>
      <x:c r="H8445" s="13" t="s">
        <x:v>5213</x:v>
      </x:c>
      <x:c r="I8445" s="13" t="s">
        <x:v>5397</x:v>
      </x:c>
      <x:c r="J8445" s="13" t="s">
        <x:v>5215</x:v>
      </x:c>
      <x:c r="K8445" s="13" t="s">
        <x:v>66</x:v>
      </x:c>
    </x:row>
    <x:row r="8446" ht="32">
      <x:c r="A8446" s="13">
        <x:v>184</x:v>
      </x:c>
      <x:c r="B8446" s="13" t="s">
        <x:v>515</x:v>
      </x:c>
      <x:c r="C8446" s="13" t="s">
        <x:v>516</x:v>
      </x:c>
      <x:c r="D8446" s="13" t="s">
        <x:v>664</x:v>
      </x:c>
      <x:c r="E8446" s="13" t="s">
        <x:v>5245</x:v>
      </x:c>
      <x:c r="F8446" s="13" t="s">
        <x:v>12355</x:v>
      </x:c>
      <x:c r="G8446" s="13" t="s">
        <x:v>4769</x:v>
      </x:c>
      <x:c r="H8446" s="13" t="s">
        <x:v>5213</x:v>
      </x:c>
      <x:c r="I8446" s="13" t="s">
        <x:v>5397</x:v>
      </x:c>
      <x:c r="J8446" s="13" t="s">
        <x:v>5215</x:v>
      </x:c>
      <x:c r="K8446" s="13" t="s">
        <x:v>66</x:v>
      </x:c>
    </x:row>
    <x:row r="8447" ht="32">
      <x:c r="A8447" s="13">
        <x:v>184</x:v>
      </x:c>
      <x:c r="B8447" s="13" t="s">
        <x:v>515</x:v>
      </x:c>
      <x:c r="C8447" s="13" t="s">
        <x:v>516</x:v>
      </x:c>
      <x:c r="D8447" s="13" t="s">
        <x:v>664</x:v>
      </x:c>
      <x:c r="E8447" s="13" t="s">
        <x:v>5210</x:v>
      </x:c>
      <x:c r="F8447" s="13" t="s">
        <x:v>12356</x:v>
      </x:c>
      <x:c r="G8447" s="13" t="s">
        <x:v>4769</x:v>
      </x:c>
      <x:c r="H8447" s="13" t="s">
        <x:v>5213</x:v>
      </x:c>
      <x:c r="I8447" s="13" t="s">
        <x:v>5397</x:v>
      </x:c>
      <x:c r="J8447" s="13" t="s">
        <x:v>5215</x:v>
      </x:c>
      <x:c r="K8447" s="13" t="s">
        <x:v>66</x:v>
      </x:c>
    </x:row>
    <x:row r="8448" ht="32">
      <x:c r="A8448" s="13">
        <x:v>184</x:v>
      </x:c>
      <x:c r="B8448" s="13" t="s">
        <x:v>515</x:v>
      </x:c>
      <x:c r="C8448" s="13" t="s">
        <x:v>516</x:v>
      </x:c>
      <x:c r="D8448" s="13" t="s">
        <x:v>664</x:v>
      </x:c>
      <x:c r="E8448" s="13" t="s">
        <x:v>5210</x:v>
      </x:c>
      <x:c r="F8448" s="13" t="s">
        <x:v>12357</x:v>
      </x:c>
      <x:c r="G8448" s="13" t="s">
        <x:v>4769</x:v>
      </x:c>
      <x:c r="H8448" s="13" t="s">
        <x:v>5213</x:v>
      </x:c>
      <x:c r="I8448" s="13" t="s">
        <x:v>5397</x:v>
      </x:c>
      <x:c r="J8448" s="13" t="s">
        <x:v>5215</x:v>
      </x:c>
      <x:c r="K8448" s="13" t="s">
        <x:v>66</x:v>
      </x:c>
    </x:row>
    <x:row r="8449" ht="32">
      <x:c r="A8449" s="13">
        <x:v>184</x:v>
      </x:c>
      <x:c r="B8449" s="13" t="s">
        <x:v>515</x:v>
      </x:c>
      <x:c r="C8449" s="13" t="s">
        <x:v>516</x:v>
      </x:c>
      <x:c r="D8449" s="13" t="s">
        <x:v>669</x:v>
      </x:c>
      <x:c r="E8449" s="13" t="s">
        <x:v>5216</x:v>
      </x:c>
      <x:c r="F8449" s="13" t="s">
        <x:v>12358</x:v>
      </x:c>
      <x:c r="G8449" s="13" t="s">
        <x:v>4769</x:v>
      </x:c>
      <x:c r="H8449" s="13" t="s">
        <x:v>5213</x:v>
      </x:c>
      <x:c r="I8449" s="13" t="s">
        <x:v>5397</x:v>
      </x:c>
      <x:c r="J8449" s="13" t="s">
        <x:v>5215</x:v>
      </x:c>
      <x:c r="K8449" s="13" t="s">
        <x:v>66</x:v>
      </x:c>
    </x:row>
    <x:row r="8450" ht="64">
      <x:c r="A8450" s="13">
        <x:v>184</x:v>
      </x:c>
      <x:c r="B8450" s="13" t="s">
        <x:v>515</x:v>
      </x:c>
      <x:c r="C8450" s="13" t="s">
        <x:v>516</x:v>
      </x:c>
      <x:c r="D8450" s="13" t="s">
        <x:v>669</x:v>
      </x:c>
      <x:c r="E8450" s="13" t="s">
        <x:v>5210</x:v>
      </x:c>
      <x:c r="F8450" s="13" t="s">
        <x:v>12359</x:v>
      </x:c>
      <x:c r="G8450" s="13" t="s">
        <x:v>4769</x:v>
      </x:c>
      <x:c r="H8450" s="13" t="s">
        <x:v>5213</x:v>
      </x:c>
      <x:c r="I8450" s="13" t="s">
        <x:v>5397</x:v>
      </x:c>
      <x:c r="J8450" s="13" t="s">
        <x:v>5215</x:v>
      </x:c>
      <x:c r="K8450" s="13" t="s">
        <x:v>66</x:v>
      </x:c>
    </x:row>
    <x:row r="8451" ht="32">
      <x:c r="A8451" s="13">
        <x:v>184</x:v>
      </x:c>
      <x:c r="B8451" s="13" t="s">
        <x:v>515</x:v>
      </x:c>
      <x:c r="C8451" s="13" t="s">
        <x:v>516</x:v>
      </x:c>
      <x:c r="D8451" s="13" t="s">
        <x:v>670</x:v>
      </x:c>
      <x:c r="E8451" s="13" t="s">
        <x:v>5236</x:v>
      </x:c>
      <x:c r="F8451" s="13" t="s">
        <x:v>12360</x:v>
      </x:c>
      <x:c r="G8451" s="13" t="s">
        <x:v>4769</x:v>
      </x:c>
      <x:c r="H8451" s="13" t="s">
        <x:v>5213</x:v>
      </x:c>
      <x:c r="I8451" s="13" t="s">
        <x:v>5397</x:v>
      </x:c>
      <x:c r="J8451" s="13" t="s">
        <x:v>5215</x:v>
      </x:c>
      <x:c r="K8451" s="13" t="s">
        <x:v>66</x:v>
      </x:c>
    </x:row>
    <x:row r="8452" ht="32">
      <x:c r="A8452" s="13">
        <x:v>184</x:v>
      </x:c>
      <x:c r="B8452" s="13" t="s">
        <x:v>515</x:v>
      </x:c>
      <x:c r="C8452" s="13" t="s">
        <x:v>516</x:v>
      </x:c>
      <x:c r="D8452" s="13" t="s">
        <x:v>670</x:v>
      </x:c>
      <x:c r="E8452" s="13" t="s">
        <x:v>5210</x:v>
      </x:c>
      <x:c r="F8452" s="13" t="s">
        <x:v>12361</x:v>
      </x:c>
      <x:c r="G8452" s="13" t="s">
        <x:v>4769</x:v>
      </x:c>
      <x:c r="H8452" s="13" t="s">
        <x:v>5213</x:v>
      </x:c>
      <x:c r="I8452" s="13" t="s">
        <x:v>5397</x:v>
      </x:c>
      <x:c r="J8452" s="13" t="s">
        <x:v>5215</x:v>
      </x:c>
      <x:c r="K8452" s="13" t="s">
        <x:v>66</x:v>
      </x:c>
    </x:row>
    <x:row r="8453" ht="32">
      <x:c r="A8453" s="13">
        <x:v>184</x:v>
      </x:c>
      <x:c r="B8453" s="13" t="s">
        <x:v>515</x:v>
      </x:c>
      <x:c r="C8453" s="13" t="s">
        <x:v>516</x:v>
      </x:c>
      <x:c r="D8453" s="13" t="s">
        <x:v>670</x:v>
      </x:c>
      <x:c r="E8453" s="13" t="s">
        <x:v>5216</x:v>
      </x:c>
      <x:c r="F8453" s="13" t="s">
        <x:v>12362</x:v>
      </x:c>
      <x:c r="G8453" s="13" t="s">
        <x:v>4769</x:v>
      </x:c>
      <x:c r="H8453" s="13" t="s">
        <x:v>5213</x:v>
      </x:c>
      <x:c r="I8453" s="13" t="s">
        <x:v>5397</x:v>
      </x:c>
      <x:c r="J8453" s="13" t="s">
        <x:v>5215</x:v>
      </x:c>
      <x:c r="K8453" s="13" t="s">
        <x:v>66</x:v>
      </x:c>
    </x:row>
    <x:row r="8454" ht="32">
      <x:c r="A8454" s="13">
        <x:v>184</x:v>
      </x:c>
      <x:c r="B8454" s="13" t="s">
        <x:v>515</x:v>
      </x:c>
      <x:c r="C8454" s="13" t="s">
        <x:v>516</x:v>
      </x:c>
      <x:c r="D8454" s="13" t="s">
        <x:v>671</x:v>
      </x:c>
      <x:c r="E8454" s="13" t="s">
        <x:v>5210</x:v>
      </x:c>
      <x:c r="F8454" s="13" t="s">
        <x:v>12363</x:v>
      </x:c>
      <x:c r="G8454" s="13" t="s">
        <x:v>4769</x:v>
      </x:c>
      <x:c r="H8454" s="13" t="s">
        <x:v>5213</x:v>
      </x:c>
      <x:c r="I8454" s="13" t="s">
        <x:v>5397</x:v>
      </x:c>
      <x:c r="J8454" s="13" t="s">
        <x:v>5215</x:v>
      </x:c>
      <x:c r="K8454" s="13" t="s">
        <x:v>66</x:v>
      </x:c>
    </x:row>
    <x:row r="8455" ht="48">
      <x:c r="A8455" s="13">
        <x:v>184</x:v>
      </x:c>
      <x:c r="B8455" s="13" t="s">
        <x:v>515</x:v>
      </x:c>
      <x:c r="C8455" s="13" t="s">
        <x:v>516</x:v>
      </x:c>
      <x:c r="D8455" s="13" t="s">
        <x:v>672</x:v>
      </x:c>
      <x:c r="E8455" s="13" t="s">
        <x:v>5216</x:v>
      </x:c>
      <x:c r="F8455" s="13" t="s">
        <x:v>12364</x:v>
      </x:c>
      <x:c r="G8455" s="13" t="s">
        <x:v>4769</x:v>
      </x:c>
      <x:c r="H8455" s="13" t="s">
        <x:v>5213</x:v>
      </x:c>
      <x:c r="I8455" s="13" t="s">
        <x:v>5397</x:v>
      </x:c>
      <x:c r="J8455" s="13" t="s">
        <x:v>5215</x:v>
      </x:c>
      <x:c r="K8455" s="13" t="s">
        <x:v>66</x:v>
      </x:c>
    </x:row>
    <x:row r="8456" ht="32">
      <x:c r="A8456" s="13">
        <x:v>184</x:v>
      </x:c>
      <x:c r="B8456" s="13" t="s">
        <x:v>515</x:v>
      </x:c>
      <x:c r="C8456" s="13" t="s">
        <x:v>516</x:v>
      </x:c>
      <x:c r="D8456" s="13" t="s">
        <x:v>672</x:v>
      </x:c>
      <x:c r="E8456" s="13" t="s">
        <x:v>5216</x:v>
      </x:c>
      <x:c r="F8456" s="13" t="s">
        <x:v>12365</x:v>
      </x:c>
      <x:c r="G8456" s="13" t="s">
        <x:v>4769</x:v>
      </x:c>
      <x:c r="H8456" s="13" t="s">
        <x:v>5213</x:v>
      </x:c>
      <x:c r="I8456" s="13" t="s">
        <x:v>5397</x:v>
      </x:c>
      <x:c r="J8456" s="13" t="s">
        <x:v>5215</x:v>
      </x:c>
      <x:c r="K8456" s="13" t="s">
        <x:v>66</x:v>
      </x:c>
    </x:row>
    <x:row r="8457" ht="32">
      <x:c r="A8457" s="13">
        <x:v>184</x:v>
      </x:c>
      <x:c r="B8457" s="13" t="s">
        <x:v>515</x:v>
      </x:c>
      <x:c r="C8457" s="13" t="s">
        <x:v>516</x:v>
      </x:c>
      <x:c r="D8457" s="13" t="s">
        <x:v>673</x:v>
      </x:c>
      <x:c r="E8457" s="13" t="s">
        <x:v>5265</x:v>
      </x:c>
      <x:c r="F8457" s="13" t="s">
        <x:v>12376</x:v>
      </x:c>
      <x:c r="G8457" s="13" t="s">
        <x:v>4769</x:v>
      </x:c>
      <x:c r="H8457" s="13" t="s">
        <x:v>5213</x:v>
      </x:c>
      <x:c r="I8457" s="13" t="s">
        <x:v>5397</x:v>
      </x:c>
      <x:c r="J8457" s="13" t="s">
        <x:v>5215</x:v>
      </x:c>
      <x:c r="K8457" s="13" t="s">
        <x:v>66</x:v>
      </x:c>
    </x:row>
    <x:row r="8458" ht="32">
      <x:c r="A8458" s="13">
        <x:v>184</x:v>
      </x:c>
      <x:c r="B8458" s="13" t="s">
        <x:v>515</x:v>
      </x:c>
      <x:c r="C8458" s="13" t="s">
        <x:v>516</x:v>
      </x:c>
      <x:c r="D8458" s="13" t="s">
        <x:v>673</x:v>
      </x:c>
      <x:c r="E8458" s="13" t="s">
        <x:v>5265</x:v>
      </x:c>
      <x:c r="F8458" s="13" t="s">
        <x:v>12377</x:v>
      </x:c>
      <x:c r="G8458" s="13" t="s">
        <x:v>4769</x:v>
      </x:c>
      <x:c r="H8458" s="13" t="s">
        <x:v>5213</x:v>
      </x:c>
      <x:c r="I8458" s="13" t="s">
        <x:v>5397</x:v>
      </x:c>
      <x:c r="J8458" s="13" t="s">
        <x:v>5215</x:v>
      </x:c>
      <x:c r="K8458" s="13" t="s">
        <x:v>66</x:v>
      </x:c>
    </x:row>
    <x:row r="8459" ht="32">
      <x:c r="A8459" s="13">
        <x:v>184</x:v>
      </x:c>
      <x:c r="B8459" s="13" t="s">
        <x:v>515</x:v>
      </x:c>
      <x:c r="C8459" s="13" t="s">
        <x:v>516</x:v>
      </x:c>
      <x:c r="D8459" s="13" t="s">
        <x:v>674</x:v>
      </x:c>
      <x:c r="E8459" s="13" t="s">
        <x:v>5265</x:v>
      </x:c>
      <x:c r="F8459" s="13" t="s">
        <x:v>12378</x:v>
      </x:c>
      <x:c r="G8459" s="13" t="s">
        <x:v>4769</x:v>
      </x:c>
      <x:c r="H8459" s="13" t="s">
        <x:v>5213</x:v>
      </x:c>
      <x:c r="I8459" s="13" t="s">
        <x:v>5397</x:v>
      </x:c>
      <x:c r="J8459" s="13" t="s">
        <x:v>5215</x:v>
      </x:c>
      <x:c r="K8459" s="13" t="s">
        <x:v>66</x:v>
      </x:c>
    </x:row>
    <x:row r="8460" ht="32">
      <x:c r="A8460" s="13">
        <x:v>184</x:v>
      </x:c>
      <x:c r="B8460" s="13" t="s">
        <x:v>515</x:v>
      </x:c>
      <x:c r="C8460" s="13" t="s">
        <x:v>516</x:v>
      </x:c>
      <x:c r="D8460" s="13" t="s">
        <x:v>674</x:v>
      </x:c>
      <x:c r="E8460" s="13" t="s">
        <x:v>5265</x:v>
      </x:c>
      <x:c r="F8460" s="13" t="s">
        <x:v>12379</x:v>
      </x:c>
      <x:c r="G8460" s="13" t="s">
        <x:v>4769</x:v>
      </x:c>
      <x:c r="H8460" s="13" t="s">
        <x:v>5213</x:v>
      </x:c>
      <x:c r="I8460" s="13" t="s">
        <x:v>5397</x:v>
      </x:c>
      <x:c r="J8460" s="13" t="s">
        <x:v>5215</x:v>
      </x:c>
      <x:c r="K8460" s="13" t="s">
        <x:v>66</x:v>
      </x:c>
    </x:row>
    <x:row r="8461" ht="96">
      <x:c r="A8461" s="13">
        <x:v>184</x:v>
      </x:c>
      <x:c r="B8461" s="13" t="s">
        <x:v>515</x:v>
      </x:c>
      <x:c r="C8461" s="13" t="s">
        <x:v>516</x:v>
      </x:c>
      <x:c r="D8461" s="13" t="s">
        <x:v>675</x:v>
      </x:c>
      <x:c r="E8461" s="13" t="s">
        <x:v>5272</x:v>
      </x:c>
      <x:c r="F8461" s="13" t="s">
        <x:v>12370</x:v>
      </x:c>
      <x:c r="G8461" s="13" t="s">
        <x:v>4769</x:v>
      </x:c>
      <x:c r="H8461" s="13" t="s">
        <x:v>5213</x:v>
      </x:c>
      <x:c r="I8461" s="13" t="s">
        <x:v>5397</x:v>
      </x:c>
      <x:c r="J8461" s="13" t="s">
        <x:v>5215</x:v>
      </x:c>
      <x:c r="K8461" s="13" t="s">
        <x:v>66</x:v>
      </x:c>
    </x:row>
    <x:row r="8462" ht="32">
      <x:c r="A8462" s="13">
        <x:v>184</x:v>
      </x:c>
      <x:c r="B8462" s="13" t="s">
        <x:v>515</x:v>
      </x:c>
      <x:c r="C8462" s="13" t="s">
        <x:v>516</x:v>
      </x:c>
      <x:c r="D8462" s="13" t="s">
        <x:v>675</x:v>
      </x:c>
      <x:c r="E8462" s="13" t="s">
        <x:v>5272</x:v>
      </x:c>
      <x:c r="F8462" s="13" t="s">
        <x:v>12371</x:v>
      </x:c>
      <x:c r="G8462" s="13" t="s">
        <x:v>4769</x:v>
      </x:c>
      <x:c r="H8462" s="13" t="s">
        <x:v>5213</x:v>
      </x:c>
      <x:c r="I8462" s="13" t="s">
        <x:v>5397</x:v>
      </x:c>
      <x:c r="J8462" s="13" t="s">
        <x:v>5215</x:v>
      </x:c>
      <x:c r="K8462" s="13" t="s">
        <x:v>66</x:v>
      </x:c>
    </x:row>
    <x:row r="8463" ht="64">
      <x:c r="A8463" s="13">
        <x:v>185</x:v>
      </x:c>
      <x:c r="B8463" s="13" t="s">
        <x:v>517</x:v>
      </x:c>
      <x:c r="C8463" s="13" t="s">
        <x:v>518</x:v>
      </x:c>
      <x:c r="D8463" s="13" t="s">
        <x:v>659</x:v>
      </x:c>
      <x:c r="E8463" s="13" t="s">
        <x:v>5210</x:v>
      </x:c>
      <x:c r="F8463" s="13" t="s">
        <x:v>12346</x:v>
      </x:c>
      <x:c r="G8463" s="13" t="s">
        <x:v>4777</x:v>
      </x:c>
      <x:c r="H8463" s="13" t="s">
        <x:v>5213</x:v>
      </x:c>
      <x:c r="I8463" s="13" t="s">
        <x:v>5397</x:v>
      </x:c>
      <x:c r="J8463" s="13" t="s">
        <x:v>5215</x:v>
      </x:c>
      <x:c r="K8463" s="13" t="s">
        <x:v>66</x:v>
      </x:c>
    </x:row>
    <x:row r="8464" ht="48">
      <x:c r="A8464" s="13">
        <x:v>185</x:v>
      </x:c>
      <x:c r="B8464" s="13" t="s">
        <x:v>517</x:v>
      </x:c>
      <x:c r="C8464" s="13" t="s">
        <x:v>518</x:v>
      </x:c>
      <x:c r="D8464" s="13" t="s">
        <x:v>659</x:v>
      </x:c>
      <x:c r="E8464" s="13" t="s">
        <x:v>5210</x:v>
      </x:c>
      <x:c r="F8464" s="13" t="s">
        <x:v>12347</x:v>
      </x:c>
      <x:c r="G8464" s="13" t="s">
        <x:v>4777</x:v>
      </x:c>
      <x:c r="H8464" s="13" t="s">
        <x:v>5213</x:v>
      </x:c>
      <x:c r="I8464" s="13" t="s">
        <x:v>5397</x:v>
      </x:c>
      <x:c r="J8464" s="13" t="s">
        <x:v>5215</x:v>
      </x:c>
      <x:c r="K8464" s="13" t="s">
        <x:v>66</x:v>
      </x:c>
    </x:row>
    <x:row r="8465" ht="48">
      <x:c r="A8465" s="13">
        <x:v>185</x:v>
      </x:c>
      <x:c r="B8465" s="13" t="s">
        <x:v>517</x:v>
      </x:c>
      <x:c r="C8465" s="13" t="s">
        <x:v>518</x:v>
      </x:c>
      <x:c r="D8465" s="13" t="s">
        <x:v>660</x:v>
      </x:c>
      <x:c r="E8465" s="13" t="s">
        <x:v>5262</x:v>
      </x:c>
      <x:c r="F8465" s="13" t="s">
        <x:v>12348</x:v>
      </x:c>
      <x:c r="G8465" s="13" t="s">
        <x:v>4777</x:v>
      </x:c>
      <x:c r="H8465" s="13" t="s">
        <x:v>5213</x:v>
      </x:c>
      <x:c r="I8465" s="13" t="s">
        <x:v>5397</x:v>
      </x:c>
      <x:c r="J8465" s="13" t="s">
        <x:v>5215</x:v>
      </x:c>
      <x:c r="K8465" s="13" t="s">
        <x:v>66</x:v>
      </x:c>
    </x:row>
    <x:row r="8466" ht="64">
      <x:c r="A8466" s="13">
        <x:v>185</x:v>
      </x:c>
      <x:c r="B8466" s="13" t="s">
        <x:v>517</x:v>
      </x:c>
      <x:c r="C8466" s="13" t="s">
        <x:v>518</x:v>
      </x:c>
      <x:c r="D8466" s="13" t="s">
        <x:v>660</x:v>
      </x:c>
      <x:c r="E8466" s="13" t="s">
        <x:v>5210</x:v>
      </x:c>
      <x:c r="F8466" s="13" t="s">
        <x:v>12349</x:v>
      </x:c>
      <x:c r="G8466" s="13" t="s">
        <x:v>4777</x:v>
      </x:c>
      <x:c r="H8466" s="13" t="s">
        <x:v>5213</x:v>
      </x:c>
      <x:c r="I8466" s="13" t="s">
        <x:v>5397</x:v>
      </x:c>
      <x:c r="J8466" s="13" t="s">
        <x:v>5215</x:v>
      </x:c>
      <x:c r="K8466" s="13" t="s">
        <x:v>66</x:v>
      </x:c>
    </x:row>
    <x:row r="8467" ht="32">
      <x:c r="A8467" s="13">
        <x:v>185</x:v>
      </x:c>
      <x:c r="B8467" s="13" t="s">
        <x:v>517</x:v>
      </x:c>
      <x:c r="C8467" s="13" t="s">
        <x:v>518</x:v>
      </x:c>
      <x:c r="D8467" s="13" t="s">
        <x:v>660</x:v>
      </x:c>
      <x:c r="E8467" s="13" t="s">
        <x:v>5216</x:v>
      </x:c>
      <x:c r="F8467" s="13" t="s">
        <x:v>12350</x:v>
      </x:c>
      <x:c r="G8467" s="13" t="s">
        <x:v>4777</x:v>
      </x:c>
      <x:c r="H8467" s="13" t="s">
        <x:v>5213</x:v>
      </x:c>
      <x:c r="I8467" s="13" t="s">
        <x:v>5397</x:v>
      </x:c>
      <x:c r="J8467" s="13" t="s">
        <x:v>5215</x:v>
      </x:c>
      <x:c r="K8467" s="13" t="s">
        <x:v>66</x:v>
      </x:c>
    </x:row>
    <x:row r="8468" ht="32">
      <x:c r="A8468" s="13">
        <x:v>185</x:v>
      </x:c>
      <x:c r="B8468" s="13" t="s">
        <x:v>517</x:v>
      </x:c>
      <x:c r="C8468" s="13" t="s">
        <x:v>518</x:v>
      </x:c>
      <x:c r="D8468" s="13" t="s">
        <x:v>660</x:v>
      </x:c>
      <x:c r="E8468" s="13" t="s">
        <x:v>5216</x:v>
      </x:c>
      <x:c r="F8468" s="13" t="s">
        <x:v>12351</x:v>
      </x:c>
      <x:c r="G8468" s="13" t="s">
        <x:v>4777</x:v>
      </x:c>
      <x:c r="H8468" s="13" t="s">
        <x:v>5213</x:v>
      </x:c>
      <x:c r="I8468" s="13" t="s">
        <x:v>5397</x:v>
      </x:c>
      <x:c r="J8468" s="13" t="s">
        <x:v>5215</x:v>
      </x:c>
      <x:c r="K8468" s="13" t="s">
        <x:v>66</x:v>
      </x:c>
    </x:row>
    <x:row r="8469" ht="32">
      <x:c r="A8469" s="13">
        <x:v>185</x:v>
      </x:c>
      <x:c r="B8469" s="13" t="s">
        <x:v>517</x:v>
      </x:c>
      <x:c r="C8469" s="13" t="s">
        <x:v>518</x:v>
      </x:c>
      <x:c r="D8469" s="13" t="s">
        <x:v>663</x:v>
      </x:c>
      <x:c r="E8469" s="13" t="s">
        <x:v>5236</x:v>
      </x:c>
      <x:c r="F8469" s="13" t="s">
        <x:v>12374</x:v>
      </x:c>
      <x:c r="G8469" s="13" t="s">
        <x:v>4777</x:v>
      </x:c>
      <x:c r="H8469" s="13" t="s">
        <x:v>5213</x:v>
      </x:c>
      <x:c r="I8469" s="13" t="s">
        <x:v>5397</x:v>
      </x:c>
      <x:c r="J8469" s="13" t="s">
        <x:v>5215</x:v>
      </x:c>
      <x:c r="K8469" s="13" t="s">
        <x:v>66</x:v>
      </x:c>
    </x:row>
    <x:row r="8470" ht="48">
      <x:c r="A8470" s="13">
        <x:v>185</x:v>
      </x:c>
      <x:c r="B8470" s="13" t="s">
        <x:v>517</x:v>
      </x:c>
      <x:c r="C8470" s="13" t="s">
        <x:v>518</x:v>
      </x:c>
      <x:c r="D8470" s="13" t="s">
        <x:v>664</x:v>
      </x:c>
      <x:c r="E8470" s="13" t="s">
        <x:v>5262</x:v>
      </x:c>
      <x:c r="F8470" s="13" t="s">
        <x:v>12375</x:v>
      </x:c>
      <x:c r="G8470" s="13" t="s">
        <x:v>4777</x:v>
      </x:c>
      <x:c r="H8470" s="13" t="s">
        <x:v>5213</x:v>
      </x:c>
      <x:c r="I8470" s="13" t="s">
        <x:v>5397</x:v>
      </x:c>
      <x:c r="J8470" s="13" t="s">
        <x:v>5215</x:v>
      </x:c>
      <x:c r="K8470" s="13" t="s">
        <x:v>66</x:v>
      </x:c>
    </x:row>
    <x:row r="8471" ht="32">
      <x:c r="A8471" s="13">
        <x:v>185</x:v>
      </x:c>
      <x:c r="B8471" s="13" t="s">
        <x:v>517</x:v>
      </x:c>
      <x:c r="C8471" s="13" t="s">
        <x:v>518</x:v>
      </x:c>
      <x:c r="D8471" s="13" t="s">
        <x:v>664</x:v>
      </x:c>
      <x:c r="E8471" s="13" t="s">
        <x:v>5245</x:v>
      </x:c>
      <x:c r="F8471" s="13" t="s">
        <x:v>12355</x:v>
      </x:c>
      <x:c r="G8471" s="13" t="s">
        <x:v>4777</x:v>
      </x:c>
      <x:c r="H8471" s="13" t="s">
        <x:v>5213</x:v>
      </x:c>
      <x:c r="I8471" s="13" t="s">
        <x:v>5397</x:v>
      </x:c>
      <x:c r="J8471" s="13" t="s">
        <x:v>5215</x:v>
      </x:c>
      <x:c r="K8471" s="13" t="s">
        <x:v>66</x:v>
      </x:c>
    </x:row>
    <x:row r="8472" ht="32">
      <x:c r="A8472" s="13">
        <x:v>185</x:v>
      </x:c>
      <x:c r="B8472" s="13" t="s">
        <x:v>517</x:v>
      </x:c>
      <x:c r="C8472" s="13" t="s">
        <x:v>518</x:v>
      </x:c>
      <x:c r="D8472" s="13" t="s">
        <x:v>664</x:v>
      </x:c>
      <x:c r="E8472" s="13" t="s">
        <x:v>5210</x:v>
      </x:c>
      <x:c r="F8472" s="13" t="s">
        <x:v>12356</x:v>
      </x:c>
      <x:c r="G8472" s="13" t="s">
        <x:v>4777</x:v>
      </x:c>
      <x:c r="H8472" s="13" t="s">
        <x:v>5213</x:v>
      </x:c>
      <x:c r="I8472" s="13" t="s">
        <x:v>5397</x:v>
      </x:c>
      <x:c r="J8472" s="13" t="s">
        <x:v>5215</x:v>
      </x:c>
      <x:c r="K8472" s="13" t="s">
        <x:v>66</x:v>
      </x:c>
    </x:row>
    <x:row r="8473" ht="32">
      <x:c r="A8473" s="13">
        <x:v>185</x:v>
      </x:c>
      <x:c r="B8473" s="13" t="s">
        <x:v>517</x:v>
      </x:c>
      <x:c r="C8473" s="13" t="s">
        <x:v>518</x:v>
      </x:c>
      <x:c r="D8473" s="13" t="s">
        <x:v>664</x:v>
      </x:c>
      <x:c r="E8473" s="13" t="s">
        <x:v>5210</x:v>
      </x:c>
      <x:c r="F8473" s="13" t="s">
        <x:v>12357</x:v>
      </x:c>
      <x:c r="G8473" s="13" t="s">
        <x:v>4777</x:v>
      </x:c>
      <x:c r="H8473" s="13" t="s">
        <x:v>5213</x:v>
      </x:c>
      <x:c r="I8473" s="13" t="s">
        <x:v>5397</x:v>
      </x:c>
      <x:c r="J8473" s="13" t="s">
        <x:v>5215</x:v>
      </x:c>
      <x:c r="K8473" s="13" t="s">
        <x:v>66</x:v>
      </x:c>
    </x:row>
    <x:row r="8474" ht="32">
      <x:c r="A8474" s="13">
        <x:v>185</x:v>
      </x:c>
      <x:c r="B8474" s="13" t="s">
        <x:v>517</x:v>
      </x:c>
      <x:c r="C8474" s="13" t="s">
        <x:v>518</x:v>
      </x:c>
      <x:c r="D8474" s="13" t="s">
        <x:v>669</x:v>
      </x:c>
      <x:c r="E8474" s="13" t="s">
        <x:v>5216</x:v>
      </x:c>
      <x:c r="F8474" s="13" t="s">
        <x:v>12358</x:v>
      </x:c>
      <x:c r="G8474" s="13" t="s">
        <x:v>4777</x:v>
      </x:c>
      <x:c r="H8474" s="13" t="s">
        <x:v>5213</x:v>
      </x:c>
      <x:c r="I8474" s="13" t="s">
        <x:v>5397</x:v>
      </x:c>
      <x:c r="J8474" s="13" t="s">
        <x:v>5215</x:v>
      </x:c>
      <x:c r="K8474" s="13" t="s">
        <x:v>66</x:v>
      </x:c>
    </x:row>
    <x:row r="8475" ht="64">
      <x:c r="A8475" s="13">
        <x:v>185</x:v>
      </x:c>
      <x:c r="B8475" s="13" t="s">
        <x:v>517</x:v>
      </x:c>
      <x:c r="C8475" s="13" t="s">
        <x:v>518</x:v>
      </x:c>
      <x:c r="D8475" s="13" t="s">
        <x:v>669</x:v>
      </x:c>
      <x:c r="E8475" s="13" t="s">
        <x:v>5210</x:v>
      </x:c>
      <x:c r="F8475" s="13" t="s">
        <x:v>12359</x:v>
      </x:c>
      <x:c r="G8475" s="13" t="s">
        <x:v>4777</x:v>
      </x:c>
      <x:c r="H8475" s="13" t="s">
        <x:v>5213</x:v>
      </x:c>
      <x:c r="I8475" s="13" t="s">
        <x:v>5397</x:v>
      </x:c>
      <x:c r="J8475" s="13" t="s">
        <x:v>5215</x:v>
      </x:c>
      <x:c r="K8475" s="13" t="s">
        <x:v>66</x:v>
      </x:c>
    </x:row>
    <x:row r="8476" ht="32">
      <x:c r="A8476" s="13">
        <x:v>185</x:v>
      </x:c>
      <x:c r="B8476" s="13" t="s">
        <x:v>517</x:v>
      </x:c>
      <x:c r="C8476" s="13" t="s">
        <x:v>518</x:v>
      </x:c>
      <x:c r="D8476" s="13" t="s">
        <x:v>670</x:v>
      </x:c>
      <x:c r="E8476" s="13" t="s">
        <x:v>5236</x:v>
      </x:c>
      <x:c r="F8476" s="13" t="s">
        <x:v>12360</x:v>
      </x:c>
      <x:c r="G8476" s="13" t="s">
        <x:v>4777</x:v>
      </x:c>
      <x:c r="H8476" s="13" t="s">
        <x:v>5213</x:v>
      </x:c>
      <x:c r="I8476" s="13" t="s">
        <x:v>5397</x:v>
      </x:c>
      <x:c r="J8476" s="13" t="s">
        <x:v>5215</x:v>
      </x:c>
      <x:c r="K8476" s="13" t="s">
        <x:v>66</x:v>
      </x:c>
    </x:row>
    <x:row r="8477" ht="32">
      <x:c r="A8477" s="13">
        <x:v>185</x:v>
      </x:c>
      <x:c r="B8477" s="13" t="s">
        <x:v>517</x:v>
      </x:c>
      <x:c r="C8477" s="13" t="s">
        <x:v>518</x:v>
      </x:c>
      <x:c r="D8477" s="13" t="s">
        <x:v>670</x:v>
      </x:c>
      <x:c r="E8477" s="13" t="s">
        <x:v>5210</x:v>
      </x:c>
      <x:c r="F8477" s="13" t="s">
        <x:v>12361</x:v>
      </x:c>
      <x:c r="G8477" s="13" t="s">
        <x:v>4777</x:v>
      </x:c>
      <x:c r="H8477" s="13" t="s">
        <x:v>5213</x:v>
      </x:c>
      <x:c r="I8477" s="13" t="s">
        <x:v>5397</x:v>
      </x:c>
      <x:c r="J8477" s="13" t="s">
        <x:v>5215</x:v>
      </x:c>
      <x:c r="K8477" s="13" t="s">
        <x:v>66</x:v>
      </x:c>
    </x:row>
    <x:row r="8478" ht="32">
      <x:c r="A8478" s="13">
        <x:v>185</x:v>
      </x:c>
      <x:c r="B8478" s="13" t="s">
        <x:v>517</x:v>
      </x:c>
      <x:c r="C8478" s="13" t="s">
        <x:v>518</x:v>
      </x:c>
      <x:c r="D8478" s="13" t="s">
        <x:v>670</x:v>
      </x:c>
      <x:c r="E8478" s="13" t="s">
        <x:v>5216</x:v>
      </x:c>
      <x:c r="F8478" s="13" t="s">
        <x:v>12362</x:v>
      </x:c>
      <x:c r="G8478" s="13" t="s">
        <x:v>4777</x:v>
      </x:c>
      <x:c r="H8478" s="13" t="s">
        <x:v>5213</x:v>
      </x:c>
      <x:c r="I8478" s="13" t="s">
        <x:v>5397</x:v>
      </x:c>
      <x:c r="J8478" s="13" t="s">
        <x:v>5215</x:v>
      </x:c>
      <x:c r="K8478" s="13" t="s">
        <x:v>66</x:v>
      </x:c>
    </x:row>
    <x:row r="8479" ht="32">
      <x:c r="A8479" s="13">
        <x:v>185</x:v>
      </x:c>
      <x:c r="B8479" s="13" t="s">
        <x:v>517</x:v>
      </x:c>
      <x:c r="C8479" s="13" t="s">
        <x:v>518</x:v>
      </x:c>
      <x:c r="D8479" s="13" t="s">
        <x:v>671</x:v>
      </x:c>
      <x:c r="E8479" s="13" t="s">
        <x:v>5210</x:v>
      </x:c>
      <x:c r="F8479" s="13" t="s">
        <x:v>12363</x:v>
      </x:c>
      <x:c r="G8479" s="13" t="s">
        <x:v>4777</x:v>
      </x:c>
      <x:c r="H8479" s="13" t="s">
        <x:v>5213</x:v>
      </x:c>
      <x:c r="I8479" s="13" t="s">
        <x:v>5397</x:v>
      </x:c>
      <x:c r="J8479" s="13" t="s">
        <x:v>5215</x:v>
      </x:c>
      <x:c r="K8479" s="13" t="s">
        <x:v>66</x:v>
      </x:c>
    </x:row>
    <x:row r="8480" ht="48">
      <x:c r="A8480" s="13">
        <x:v>185</x:v>
      </x:c>
      <x:c r="B8480" s="13" t="s">
        <x:v>517</x:v>
      </x:c>
      <x:c r="C8480" s="13" t="s">
        <x:v>518</x:v>
      </x:c>
      <x:c r="D8480" s="13" t="s">
        <x:v>672</x:v>
      </x:c>
      <x:c r="E8480" s="13" t="s">
        <x:v>5216</x:v>
      </x:c>
      <x:c r="F8480" s="13" t="s">
        <x:v>12364</x:v>
      </x:c>
      <x:c r="G8480" s="13" t="s">
        <x:v>4777</x:v>
      </x:c>
      <x:c r="H8480" s="13" t="s">
        <x:v>5213</x:v>
      </x:c>
      <x:c r="I8480" s="13" t="s">
        <x:v>5397</x:v>
      </x:c>
      <x:c r="J8480" s="13" t="s">
        <x:v>5215</x:v>
      </x:c>
      <x:c r="K8480" s="13" t="s">
        <x:v>66</x:v>
      </x:c>
    </x:row>
    <x:row r="8481" ht="32">
      <x:c r="A8481" s="13">
        <x:v>185</x:v>
      </x:c>
      <x:c r="B8481" s="13" t="s">
        <x:v>517</x:v>
      </x:c>
      <x:c r="C8481" s="13" t="s">
        <x:v>518</x:v>
      </x:c>
      <x:c r="D8481" s="13" t="s">
        <x:v>672</x:v>
      </x:c>
      <x:c r="E8481" s="13" t="s">
        <x:v>5216</x:v>
      </x:c>
      <x:c r="F8481" s="13" t="s">
        <x:v>12365</x:v>
      </x:c>
      <x:c r="G8481" s="13" t="s">
        <x:v>4777</x:v>
      </x:c>
      <x:c r="H8481" s="13" t="s">
        <x:v>5213</x:v>
      </x:c>
      <x:c r="I8481" s="13" t="s">
        <x:v>5397</x:v>
      </x:c>
      <x:c r="J8481" s="13" t="s">
        <x:v>5215</x:v>
      </x:c>
      <x:c r="K8481" s="13" t="s">
        <x:v>66</x:v>
      </x:c>
    </x:row>
    <x:row r="8482" ht="32">
      <x:c r="A8482" s="13">
        <x:v>185</x:v>
      </x:c>
      <x:c r="B8482" s="13" t="s">
        <x:v>517</x:v>
      </x:c>
      <x:c r="C8482" s="13" t="s">
        <x:v>518</x:v>
      </x:c>
      <x:c r="D8482" s="13" t="s">
        <x:v>673</x:v>
      </x:c>
      <x:c r="E8482" s="13" t="s">
        <x:v>5265</x:v>
      </x:c>
      <x:c r="F8482" s="13" t="s">
        <x:v>12376</x:v>
      </x:c>
      <x:c r="G8482" s="13" t="s">
        <x:v>4777</x:v>
      </x:c>
      <x:c r="H8482" s="13" t="s">
        <x:v>5213</x:v>
      </x:c>
      <x:c r="I8482" s="13" t="s">
        <x:v>5397</x:v>
      </x:c>
      <x:c r="J8482" s="13" t="s">
        <x:v>5215</x:v>
      </x:c>
      <x:c r="K8482" s="13" t="s">
        <x:v>66</x:v>
      </x:c>
    </x:row>
    <x:row r="8483" ht="32">
      <x:c r="A8483" s="13">
        <x:v>185</x:v>
      </x:c>
      <x:c r="B8483" s="13" t="s">
        <x:v>517</x:v>
      </x:c>
      <x:c r="C8483" s="13" t="s">
        <x:v>518</x:v>
      </x:c>
      <x:c r="D8483" s="13" t="s">
        <x:v>673</x:v>
      </x:c>
      <x:c r="E8483" s="13" t="s">
        <x:v>5265</x:v>
      </x:c>
      <x:c r="F8483" s="13" t="s">
        <x:v>12377</x:v>
      </x:c>
      <x:c r="G8483" s="13" t="s">
        <x:v>4777</x:v>
      </x:c>
      <x:c r="H8483" s="13" t="s">
        <x:v>5213</x:v>
      </x:c>
      <x:c r="I8483" s="13" t="s">
        <x:v>5397</x:v>
      </x:c>
      <x:c r="J8483" s="13" t="s">
        <x:v>5215</x:v>
      </x:c>
      <x:c r="K8483" s="13" t="s">
        <x:v>66</x:v>
      </x:c>
    </x:row>
    <x:row r="8484" ht="32">
      <x:c r="A8484" s="13">
        <x:v>185</x:v>
      </x:c>
      <x:c r="B8484" s="13" t="s">
        <x:v>517</x:v>
      </x:c>
      <x:c r="C8484" s="13" t="s">
        <x:v>518</x:v>
      </x:c>
      <x:c r="D8484" s="13" t="s">
        <x:v>674</x:v>
      </x:c>
      <x:c r="E8484" s="13" t="s">
        <x:v>5265</x:v>
      </x:c>
      <x:c r="F8484" s="13" t="s">
        <x:v>12378</x:v>
      </x:c>
      <x:c r="G8484" s="13" t="s">
        <x:v>4777</x:v>
      </x:c>
      <x:c r="H8484" s="13" t="s">
        <x:v>5213</x:v>
      </x:c>
      <x:c r="I8484" s="13" t="s">
        <x:v>5397</x:v>
      </x:c>
      <x:c r="J8484" s="13" t="s">
        <x:v>5215</x:v>
      </x:c>
      <x:c r="K8484" s="13" t="s">
        <x:v>66</x:v>
      </x:c>
    </x:row>
    <x:row r="8485" ht="32">
      <x:c r="A8485" s="13">
        <x:v>185</x:v>
      </x:c>
      <x:c r="B8485" s="13" t="s">
        <x:v>517</x:v>
      </x:c>
      <x:c r="C8485" s="13" t="s">
        <x:v>518</x:v>
      </x:c>
      <x:c r="D8485" s="13" t="s">
        <x:v>674</x:v>
      </x:c>
      <x:c r="E8485" s="13" t="s">
        <x:v>5265</x:v>
      </x:c>
      <x:c r="F8485" s="13" t="s">
        <x:v>12379</x:v>
      </x:c>
      <x:c r="G8485" s="13" t="s">
        <x:v>4777</x:v>
      </x:c>
      <x:c r="H8485" s="13" t="s">
        <x:v>5213</x:v>
      </x:c>
      <x:c r="I8485" s="13" t="s">
        <x:v>5397</x:v>
      </x:c>
      <x:c r="J8485" s="13" t="s">
        <x:v>5215</x:v>
      </x:c>
      <x:c r="K8485" s="13" t="s">
        <x:v>66</x:v>
      </x:c>
    </x:row>
    <x:row r="8486" ht="96">
      <x:c r="A8486" s="13">
        <x:v>185</x:v>
      </x:c>
      <x:c r="B8486" s="13" t="s">
        <x:v>517</x:v>
      </x:c>
      <x:c r="C8486" s="13" t="s">
        <x:v>518</x:v>
      </x:c>
      <x:c r="D8486" s="13" t="s">
        <x:v>675</x:v>
      </x:c>
      <x:c r="E8486" s="13" t="s">
        <x:v>5272</x:v>
      </x:c>
      <x:c r="F8486" s="13" t="s">
        <x:v>12370</x:v>
      </x:c>
      <x:c r="G8486" s="13" t="s">
        <x:v>4777</x:v>
      </x:c>
      <x:c r="H8486" s="13" t="s">
        <x:v>5213</x:v>
      </x:c>
      <x:c r="I8486" s="13" t="s">
        <x:v>5397</x:v>
      </x:c>
      <x:c r="J8486" s="13" t="s">
        <x:v>5215</x:v>
      </x:c>
      <x:c r="K8486" s="13" t="s">
        <x:v>66</x:v>
      </x:c>
    </x:row>
    <x:row r="8487" ht="32">
      <x:c r="A8487" s="13">
        <x:v>185</x:v>
      </x:c>
      <x:c r="B8487" s="13" t="s">
        <x:v>517</x:v>
      </x:c>
      <x:c r="C8487" s="13" t="s">
        <x:v>518</x:v>
      </x:c>
      <x:c r="D8487" s="13" t="s">
        <x:v>675</x:v>
      </x:c>
      <x:c r="E8487" s="13" t="s">
        <x:v>5272</x:v>
      </x:c>
      <x:c r="F8487" s="13" t="s">
        <x:v>12371</x:v>
      </x:c>
      <x:c r="G8487" s="13" t="s">
        <x:v>4777</x:v>
      </x:c>
      <x:c r="H8487" s="13" t="s">
        <x:v>5213</x:v>
      </x:c>
      <x:c r="I8487" s="13" t="s">
        <x:v>5397</x:v>
      </x:c>
      <x:c r="J8487" s="13" t="s">
        <x:v>5215</x:v>
      </x:c>
      <x:c r="K8487" s="13" t="s">
        <x:v>66</x:v>
      </x:c>
    </x:row>
    <x:row r="8488" ht="64">
      <x:c r="A8488" s="13">
        <x:v>186</x:v>
      </x:c>
      <x:c r="B8488" s="13" t="s">
        <x:v>519</x:v>
      </x:c>
      <x:c r="C8488" s="13" t="s">
        <x:v>520</x:v>
      </x:c>
      <x:c r="D8488" s="13" t="s">
        <x:v>659</x:v>
      </x:c>
      <x:c r="E8488" s="13" t="s">
        <x:v>5210</x:v>
      </x:c>
      <x:c r="F8488" s="13" t="s">
        <x:v>12346</x:v>
      </x:c>
      <x:c r="G8488" s="13" t="s">
        <x:v>4784</x:v>
      </x:c>
      <x:c r="H8488" s="13" t="s">
        <x:v>5213</x:v>
      </x:c>
      <x:c r="I8488" s="13" t="s">
        <x:v>5397</x:v>
      </x:c>
      <x:c r="J8488" s="13" t="s">
        <x:v>5215</x:v>
      </x:c>
      <x:c r="K8488" s="13" t="s">
        <x:v>66</x:v>
      </x:c>
    </x:row>
    <x:row r="8489" ht="48">
      <x:c r="A8489" s="13">
        <x:v>186</x:v>
      </x:c>
      <x:c r="B8489" s="13" t="s">
        <x:v>519</x:v>
      </x:c>
      <x:c r="C8489" s="13" t="s">
        <x:v>520</x:v>
      </x:c>
      <x:c r="D8489" s="13" t="s">
        <x:v>659</x:v>
      </x:c>
      <x:c r="E8489" s="13" t="s">
        <x:v>5210</x:v>
      </x:c>
      <x:c r="F8489" s="13" t="s">
        <x:v>12347</x:v>
      </x:c>
      <x:c r="G8489" s="13" t="s">
        <x:v>4784</x:v>
      </x:c>
      <x:c r="H8489" s="13" t="s">
        <x:v>5213</x:v>
      </x:c>
      <x:c r="I8489" s="13" t="s">
        <x:v>5397</x:v>
      </x:c>
      <x:c r="J8489" s="13" t="s">
        <x:v>5215</x:v>
      </x:c>
      <x:c r="K8489" s="13" t="s">
        <x:v>66</x:v>
      </x:c>
    </x:row>
    <x:row r="8490" ht="48">
      <x:c r="A8490" s="13">
        <x:v>186</x:v>
      </x:c>
      <x:c r="B8490" s="13" t="s">
        <x:v>519</x:v>
      </x:c>
      <x:c r="C8490" s="13" t="s">
        <x:v>520</x:v>
      </x:c>
      <x:c r="D8490" s="13" t="s">
        <x:v>660</x:v>
      </x:c>
      <x:c r="E8490" s="13" t="s">
        <x:v>5262</x:v>
      </x:c>
      <x:c r="F8490" s="13" t="s">
        <x:v>12348</x:v>
      </x:c>
      <x:c r="G8490" s="13" t="s">
        <x:v>4784</x:v>
      </x:c>
      <x:c r="H8490" s="13" t="s">
        <x:v>5213</x:v>
      </x:c>
      <x:c r="I8490" s="13" t="s">
        <x:v>5397</x:v>
      </x:c>
      <x:c r="J8490" s="13" t="s">
        <x:v>5215</x:v>
      </x:c>
      <x:c r="K8490" s="13" t="s">
        <x:v>66</x:v>
      </x:c>
    </x:row>
    <x:row r="8491" ht="64">
      <x:c r="A8491" s="13">
        <x:v>186</x:v>
      </x:c>
      <x:c r="B8491" s="13" t="s">
        <x:v>519</x:v>
      </x:c>
      <x:c r="C8491" s="13" t="s">
        <x:v>520</x:v>
      </x:c>
      <x:c r="D8491" s="13" t="s">
        <x:v>660</x:v>
      </x:c>
      <x:c r="E8491" s="13" t="s">
        <x:v>5210</x:v>
      </x:c>
      <x:c r="F8491" s="13" t="s">
        <x:v>12349</x:v>
      </x:c>
      <x:c r="G8491" s="13" t="s">
        <x:v>4784</x:v>
      </x:c>
      <x:c r="H8491" s="13" t="s">
        <x:v>5213</x:v>
      </x:c>
      <x:c r="I8491" s="13" t="s">
        <x:v>5397</x:v>
      </x:c>
      <x:c r="J8491" s="13" t="s">
        <x:v>5215</x:v>
      </x:c>
      <x:c r="K8491" s="13" t="s">
        <x:v>66</x:v>
      </x:c>
    </x:row>
    <x:row r="8492" ht="32">
      <x:c r="A8492" s="13">
        <x:v>186</x:v>
      </x:c>
      <x:c r="B8492" s="13" t="s">
        <x:v>519</x:v>
      </x:c>
      <x:c r="C8492" s="13" t="s">
        <x:v>520</x:v>
      </x:c>
      <x:c r="D8492" s="13" t="s">
        <x:v>660</x:v>
      </x:c>
      <x:c r="E8492" s="13" t="s">
        <x:v>5216</x:v>
      </x:c>
      <x:c r="F8492" s="13" t="s">
        <x:v>12350</x:v>
      </x:c>
      <x:c r="G8492" s="13" t="s">
        <x:v>4784</x:v>
      </x:c>
      <x:c r="H8492" s="13" t="s">
        <x:v>5213</x:v>
      </x:c>
      <x:c r="I8492" s="13" t="s">
        <x:v>5397</x:v>
      </x:c>
      <x:c r="J8492" s="13" t="s">
        <x:v>5215</x:v>
      </x:c>
      <x:c r="K8492" s="13" t="s">
        <x:v>66</x:v>
      </x:c>
    </x:row>
    <x:row r="8493" ht="32">
      <x:c r="A8493" s="13">
        <x:v>186</x:v>
      </x:c>
      <x:c r="B8493" s="13" t="s">
        <x:v>519</x:v>
      </x:c>
      <x:c r="C8493" s="13" t="s">
        <x:v>520</x:v>
      </x:c>
      <x:c r="D8493" s="13" t="s">
        <x:v>660</x:v>
      </x:c>
      <x:c r="E8493" s="13" t="s">
        <x:v>5216</x:v>
      </x:c>
      <x:c r="F8493" s="13" t="s">
        <x:v>12351</x:v>
      </x:c>
      <x:c r="G8493" s="13" t="s">
        <x:v>4784</x:v>
      </x:c>
      <x:c r="H8493" s="13" t="s">
        <x:v>5213</x:v>
      </x:c>
      <x:c r="I8493" s="13" t="s">
        <x:v>5397</x:v>
      </x:c>
      <x:c r="J8493" s="13" t="s">
        <x:v>5215</x:v>
      </x:c>
      <x:c r="K8493" s="13" t="s">
        <x:v>66</x:v>
      </x:c>
    </x:row>
    <x:row r="8494" ht="32">
      <x:c r="A8494" s="13">
        <x:v>186</x:v>
      </x:c>
      <x:c r="B8494" s="13" t="s">
        <x:v>519</x:v>
      </x:c>
      <x:c r="C8494" s="13" t="s">
        <x:v>520</x:v>
      </x:c>
      <x:c r="D8494" s="13" t="s">
        <x:v>663</x:v>
      </x:c>
      <x:c r="E8494" s="13" t="s">
        <x:v>5236</x:v>
      </x:c>
      <x:c r="F8494" s="13" t="s">
        <x:v>12374</x:v>
      </x:c>
      <x:c r="G8494" s="13" t="s">
        <x:v>4784</x:v>
      </x:c>
      <x:c r="H8494" s="13" t="s">
        <x:v>5213</x:v>
      </x:c>
      <x:c r="I8494" s="13" t="s">
        <x:v>5397</x:v>
      </x:c>
      <x:c r="J8494" s="13" t="s">
        <x:v>5215</x:v>
      </x:c>
      <x:c r="K8494" s="13" t="s">
        <x:v>66</x:v>
      </x:c>
    </x:row>
    <x:row r="8495" ht="48">
      <x:c r="A8495" s="13">
        <x:v>186</x:v>
      </x:c>
      <x:c r="B8495" s="13" t="s">
        <x:v>519</x:v>
      </x:c>
      <x:c r="C8495" s="13" t="s">
        <x:v>520</x:v>
      </x:c>
      <x:c r="D8495" s="13" t="s">
        <x:v>664</x:v>
      </x:c>
      <x:c r="E8495" s="13" t="s">
        <x:v>5262</x:v>
      </x:c>
      <x:c r="F8495" s="13" t="s">
        <x:v>12375</x:v>
      </x:c>
      <x:c r="G8495" s="13" t="s">
        <x:v>4784</x:v>
      </x:c>
      <x:c r="H8495" s="13" t="s">
        <x:v>5213</x:v>
      </x:c>
      <x:c r="I8495" s="13" t="s">
        <x:v>5397</x:v>
      </x:c>
      <x:c r="J8495" s="13" t="s">
        <x:v>5215</x:v>
      </x:c>
      <x:c r="K8495" s="13" t="s">
        <x:v>66</x:v>
      </x:c>
    </x:row>
    <x:row r="8496" ht="32">
      <x:c r="A8496" s="13">
        <x:v>186</x:v>
      </x:c>
      <x:c r="B8496" s="13" t="s">
        <x:v>519</x:v>
      </x:c>
      <x:c r="C8496" s="13" t="s">
        <x:v>520</x:v>
      </x:c>
      <x:c r="D8496" s="13" t="s">
        <x:v>664</x:v>
      </x:c>
      <x:c r="E8496" s="13" t="s">
        <x:v>5245</x:v>
      </x:c>
      <x:c r="F8496" s="13" t="s">
        <x:v>12355</x:v>
      </x:c>
      <x:c r="G8496" s="13" t="s">
        <x:v>4784</x:v>
      </x:c>
      <x:c r="H8496" s="13" t="s">
        <x:v>5213</x:v>
      </x:c>
      <x:c r="I8496" s="13" t="s">
        <x:v>5397</x:v>
      </x:c>
      <x:c r="J8496" s="13" t="s">
        <x:v>5215</x:v>
      </x:c>
      <x:c r="K8496" s="13" t="s">
        <x:v>66</x:v>
      </x:c>
    </x:row>
    <x:row r="8497" ht="32">
      <x:c r="A8497" s="13">
        <x:v>186</x:v>
      </x:c>
      <x:c r="B8497" s="13" t="s">
        <x:v>519</x:v>
      </x:c>
      <x:c r="C8497" s="13" t="s">
        <x:v>520</x:v>
      </x:c>
      <x:c r="D8497" s="13" t="s">
        <x:v>664</x:v>
      </x:c>
      <x:c r="E8497" s="13" t="s">
        <x:v>5210</x:v>
      </x:c>
      <x:c r="F8497" s="13" t="s">
        <x:v>12356</x:v>
      </x:c>
      <x:c r="G8497" s="13" t="s">
        <x:v>4784</x:v>
      </x:c>
      <x:c r="H8497" s="13" t="s">
        <x:v>5213</x:v>
      </x:c>
      <x:c r="I8497" s="13" t="s">
        <x:v>5397</x:v>
      </x:c>
      <x:c r="J8497" s="13" t="s">
        <x:v>5215</x:v>
      </x:c>
      <x:c r="K8497" s="13" t="s">
        <x:v>66</x:v>
      </x:c>
    </x:row>
    <x:row r="8498" ht="32">
      <x:c r="A8498" s="13">
        <x:v>186</x:v>
      </x:c>
      <x:c r="B8498" s="13" t="s">
        <x:v>519</x:v>
      </x:c>
      <x:c r="C8498" s="13" t="s">
        <x:v>520</x:v>
      </x:c>
      <x:c r="D8498" s="13" t="s">
        <x:v>664</x:v>
      </x:c>
      <x:c r="E8498" s="13" t="s">
        <x:v>5210</x:v>
      </x:c>
      <x:c r="F8498" s="13" t="s">
        <x:v>12357</x:v>
      </x:c>
      <x:c r="G8498" s="13" t="s">
        <x:v>4784</x:v>
      </x:c>
      <x:c r="H8498" s="13" t="s">
        <x:v>5213</x:v>
      </x:c>
      <x:c r="I8498" s="13" t="s">
        <x:v>5397</x:v>
      </x:c>
      <x:c r="J8498" s="13" t="s">
        <x:v>5215</x:v>
      </x:c>
      <x:c r="K8498" s="13" t="s">
        <x:v>66</x:v>
      </x:c>
    </x:row>
    <x:row r="8499" ht="32">
      <x:c r="A8499" s="13">
        <x:v>186</x:v>
      </x:c>
      <x:c r="B8499" s="13" t="s">
        <x:v>519</x:v>
      </x:c>
      <x:c r="C8499" s="13" t="s">
        <x:v>520</x:v>
      </x:c>
      <x:c r="D8499" s="13" t="s">
        <x:v>669</x:v>
      </x:c>
      <x:c r="E8499" s="13" t="s">
        <x:v>5216</x:v>
      </x:c>
      <x:c r="F8499" s="13" t="s">
        <x:v>12358</x:v>
      </x:c>
      <x:c r="G8499" s="13" t="s">
        <x:v>4784</x:v>
      </x:c>
      <x:c r="H8499" s="13" t="s">
        <x:v>5213</x:v>
      </x:c>
      <x:c r="I8499" s="13" t="s">
        <x:v>5397</x:v>
      </x:c>
      <x:c r="J8499" s="13" t="s">
        <x:v>5215</x:v>
      </x:c>
      <x:c r="K8499" s="13" t="s">
        <x:v>66</x:v>
      </x:c>
    </x:row>
    <x:row r="8500" ht="64">
      <x:c r="A8500" s="13">
        <x:v>186</x:v>
      </x:c>
      <x:c r="B8500" s="13" t="s">
        <x:v>519</x:v>
      </x:c>
      <x:c r="C8500" s="13" t="s">
        <x:v>520</x:v>
      </x:c>
      <x:c r="D8500" s="13" t="s">
        <x:v>669</x:v>
      </x:c>
      <x:c r="E8500" s="13" t="s">
        <x:v>5210</x:v>
      </x:c>
      <x:c r="F8500" s="13" t="s">
        <x:v>12359</x:v>
      </x:c>
      <x:c r="G8500" s="13" t="s">
        <x:v>4784</x:v>
      </x:c>
      <x:c r="H8500" s="13" t="s">
        <x:v>5213</x:v>
      </x:c>
      <x:c r="I8500" s="13" t="s">
        <x:v>5397</x:v>
      </x:c>
      <x:c r="J8500" s="13" t="s">
        <x:v>5215</x:v>
      </x:c>
      <x:c r="K8500" s="13" t="s">
        <x:v>66</x:v>
      </x:c>
    </x:row>
    <x:row r="8501" ht="32">
      <x:c r="A8501" s="13">
        <x:v>186</x:v>
      </x:c>
      <x:c r="B8501" s="13" t="s">
        <x:v>519</x:v>
      </x:c>
      <x:c r="C8501" s="13" t="s">
        <x:v>520</x:v>
      </x:c>
      <x:c r="D8501" s="13" t="s">
        <x:v>670</x:v>
      </x:c>
      <x:c r="E8501" s="13" t="s">
        <x:v>5236</x:v>
      </x:c>
      <x:c r="F8501" s="13" t="s">
        <x:v>12360</x:v>
      </x:c>
      <x:c r="G8501" s="13" t="s">
        <x:v>4784</x:v>
      </x:c>
      <x:c r="H8501" s="13" t="s">
        <x:v>5213</x:v>
      </x:c>
      <x:c r="I8501" s="13" t="s">
        <x:v>5397</x:v>
      </x:c>
      <x:c r="J8501" s="13" t="s">
        <x:v>5215</x:v>
      </x:c>
      <x:c r="K8501" s="13" t="s">
        <x:v>66</x:v>
      </x:c>
    </x:row>
    <x:row r="8502" ht="32">
      <x:c r="A8502" s="13">
        <x:v>186</x:v>
      </x:c>
      <x:c r="B8502" s="13" t="s">
        <x:v>519</x:v>
      </x:c>
      <x:c r="C8502" s="13" t="s">
        <x:v>520</x:v>
      </x:c>
      <x:c r="D8502" s="13" t="s">
        <x:v>670</x:v>
      </x:c>
      <x:c r="E8502" s="13" t="s">
        <x:v>5210</x:v>
      </x:c>
      <x:c r="F8502" s="13" t="s">
        <x:v>12361</x:v>
      </x:c>
      <x:c r="G8502" s="13" t="s">
        <x:v>4784</x:v>
      </x:c>
      <x:c r="H8502" s="13" t="s">
        <x:v>5213</x:v>
      </x:c>
      <x:c r="I8502" s="13" t="s">
        <x:v>5397</x:v>
      </x:c>
      <x:c r="J8502" s="13" t="s">
        <x:v>5215</x:v>
      </x:c>
      <x:c r="K8502" s="13" t="s">
        <x:v>66</x:v>
      </x:c>
    </x:row>
    <x:row r="8503" ht="32">
      <x:c r="A8503" s="13">
        <x:v>186</x:v>
      </x:c>
      <x:c r="B8503" s="13" t="s">
        <x:v>519</x:v>
      </x:c>
      <x:c r="C8503" s="13" t="s">
        <x:v>520</x:v>
      </x:c>
      <x:c r="D8503" s="13" t="s">
        <x:v>670</x:v>
      </x:c>
      <x:c r="E8503" s="13" t="s">
        <x:v>5216</x:v>
      </x:c>
      <x:c r="F8503" s="13" t="s">
        <x:v>12362</x:v>
      </x:c>
      <x:c r="G8503" s="13" t="s">
        <x:v>4784</x:v>
      </x:c>
      <x:c r="H8503" s="13" t="s">
        <x:v>5213</x:v>
      </x:c>
      <x:c r="I8503" s="13" t="s">
        <x:v>5397</x:v>
      </x:c>
      <x:c r="J8503" s="13" t="s">
        <x:v>5215</x:v>
      </x:c>
      <x:c r="K8503" s="13" t="s">
        <x:v>66</x:v>
      </x:c>
    </x:row>
    <x:row r="8504" ht="32">
      <x:c r="A8504" s="13">
        <x:v>186</x:v>
      </x:c>
      <x:c r="B8504" s="13" t="s">
        <x:v>519</x:v>
      </x:c>
      <x:c r="C8504" s="13" t="s">
        <x:v>520</x:v>
      </x:c>
      <x:c r="D8504" s="13" t="s">
        <x:v>671</x:v>
      </x:c>
      <x:c r="E8504" s="13" t="s">
        <x:v>5210</x:v>
      </x:c>
      <x:c r="F8504" s="13" t="s">
        <x:v>12363</x:v>
      </x:c>
      <x:c r="G8504" s="13" t="s">
        <x:v>4784</x:v>
      </x:c>
      <x:c r="H8504" s="13" t="s">
        <x:v>5213</x:v>
      </x:c>
      <x:c r="I8504" s="13" t="s">
        <x:v>5397</x:v>
      </x:c>
      <x:c r="J8504" s="13" t="s">
        <x:v>5215</x:v>
      </x:c>
      <x:c r="K8504" s="13" t="s">
        <x:v>66</x:v>
      </x:c>
    </x:row>
    <x:row r="8505" ht="48">
      <x:c r="A8505" s="13">
        <x:v>186</x:v>
      </x:c>
      <x:c r="B8505" s="13" t="s">
        <x:v>519</x:v>
      </x:c>
      <x:c r="C8505" s="13" t="s">
        <x:v>520</x:v>
      </x:c>
      <x:c r="D8505" s="13" t="s">
        <x:v>672</x:v>
      </x:c>
      <x:c r="E8505" s="13" t="s">
        <x:v>5216</x:v>
      </x:c>
      <x:c r="F8505" s="13" t="s">
        <x:v>12364</x:v>
      </x:c>
      <x:c r="G8505" s="13" t="s">
        <x:v>4784</x:v>
      </x:c>
      <x:c r="H8505" s="13" t="s">
        <x:v>5213</x:v>
      </x:c>
      <x:c r="I8505" s="13" t="s">
        <x:v>5397</x:v>
      </x:c>
      <x:c r="J8505" s="13" t="s">
        <x:v>5215</x:v>
      </x:c>
      <x:c r="K8505" s="13" t="s">
        <x:v>66</x:v>
      </x:c>
    </x:row>
    <x:row r="8506" ht="32">
      <x:c r="A8506" s="13">
        <x:v>186</x:v>
      </x:c>
      <x:c r="B8506" s="13" t="s">
        <x:v>519</x:v>
      </x:c>
      <x:c r="C8506" s="13" t="s">
        <x:v>520</x:v>
      </x:c>
      <x:c r="D8506" s="13" t="s">
        <x:v>672</x:v>
      </x:c>
      <x:c r="E8506" s="13" t="s">
        <x:v>5216</x:v>
      </x:c>
      <x:c r="F8506" s="13" t="s">
        <x:v>12365</x:v>
      </x:c>
      <x:c r="G8506" s="13" t="s">
        <x:v>4784</x:v>
      </x:c>
      <x:c r="H8506" s="13" t="s">
        <x:v>5213</x:v>
      </x:c>
      <x:c r="I8506" s="13" t="s">
        <x:v>5397</x:v>
      </x:c>
      <x:c r="J8506" s="13" t="s">
        <x:v>5215</x:v>
      </x:c>
      <x:c r="K8506" s="13" t="s">
        <x:v>66</x:v>
      </x:c>
    </x:row>
    <x:row r="8507" ht="32">
      <x:c r="A8507" s="13">
        <x:v>186</x:v>
      </x:c>
      <x:c r="B8507" s="13" t="s">
        <x:v>519</x:v>
      </x:c>
      <x:c r="C8507" s="13" t="s">
        <x:v>520</x:v>
      </x:c>
      <x:c r="D8507" s="13" t="s">
        <x:v>673</x:v>
      </x:c>
      <x:c r="E8507" s="13" t="s">
        <x:v>5265</x:v>
      </x:c>
      <x:c r="F8507" s="13" t="s">
        <x:v>12376</x:v>
      </x:c>
      <x:c r="G8507" s="13" t="s">
        <x:v>4784</x:v>
      </x:c>
      <x:c r="H8507" s="13" t="s">
        <x:v>5213</x:v>
      </x:c>
      <x:c r="I8507" s="13" t="s">
        <x:v>5397</x:v>
      </x:c>
      <x:c r="J8507" s="13" t="s">
        <x:v>5215</x:v>
      </x:c>
      <x:c r="K8507" s="13" t="s">
        <x:v>66</x:v>
      </x:c>
    </x:row>
    <x:row r="8508" ht="32">
      <x:c r="A8508" s="13">
        <x:v>186</x:v>
      </x:c>
      <x:c r="B8508" s="13" t="s">
        <x:v>519</x:v>
      </x:c>
      <x:c r="C8508" s="13" t="s">
        <x:v>520</x:v>
      </x:c>
      <x:c r="D8508" s="13" t="s">
        <x:v>673</x:v>
      </x:c>
      <x:c r="E8508" s="13" t="s">
        <x:v>5265</x:v>
      </x:c>
      <x:c r="F8508" s="13" t="s">
        <x:v>12377</x:v>
      </x:c>
      <x:c r="G8508" s="13" t="s">
        <x:v>4784</x:v>
      </x:c>
      <x:c r="H8508" s="13" t="s">
        <x:v>5213</x:v>
      </x:c>
      <x:c r="I8508" s="13" t="s">
        <x:v>5397</x:v>
      </x:c>
      <x:c r="J8508" s="13" t="s">
        <x:v>5215</x:v>
      </x:c>
      <x:c r="K8508" s="13" t="s">
        <x:v>66</x:v>
      </x:c>
    </x:row>
    <x:row r="8509" ht="32">
      <x:c r="A8509" s="13">
        <x:v>186</x:v>
      </x:c>
      <x:c r="B8509" s="13" t="s">
        <x:v>519</x:v>
      </x:c>
      <x:c r="C8509" s="13" t="s">
        <x:v>520</x:v>
      </x:c>
      <x:c r="D8509" s="13" t="s">
        <x:v>674</x:v>
      </x:c>
      <x:c r="E8509" s="13" t="s">
        <x:v>5265</x:v>
      </x:c>
      <x:c r="F8509" s="13" t="s">
        <x:v>12378</x:v>
      </x:c>
      <x:c r="G8509" s="13" t="s">
        <x:v>4784</x:v>
      </x:c>
      <x:c r="H8509" s="13" t="s">
        <x:v>5213</x:v>
      </x:c>
      <x:c r="I8509" s="13" t="s">
        <x:v>5397</x:v>
      </x:c>
      <x:c r="J8509" s="13" t="s">
        <x:v>5215</x:v>
      </x:c>
      <x:c r="K8509" s="13" t="s">
        <x:v>66</x:v>
      </x:c>
    </x:row>
    <x:row r="8510" ht="32">
      <x:c r="A8510" s="13">
        <x:v>186</x:v>
      </x:c>
      <x:c r="B8510" s="13" t="s">
        <x:v>519</x:v>
      </x:c>
      <x:c r="C8510" s="13" t="s">
        <x:v>520</x:v>
      </x:c>
      <x:c r="D8510" s="13" t="s">
        <x:v>674</x:v>
      </x:c>
      <x:c r="E8510" s="13" t="s">
        <x:v>5265</x:v>
      </x:c>
      <x:c r="F8510" s="13" t="s">
        <x:v>12379</x:v>
      </x:c>
      <x:c r="G8510" s="13" t="s">
        <x:v>4784</x:v>
      </x:c>
      <x:c r="H8510" s="13" t="s">
        <x:v>5213</x:v>
      </x:c>
      <x:c r="I8510" s="13" t="s">
        <x:v>5397</x:v>
      </x:c>
      <x:c r="J8510" s="13" t="s">
        <x:v>5215</x:v>
      </x:c>
      <x:c r="K8510" s="13" t="s">
        <x:v>66</x:v>
      </x:c>
    </x:row>
    <x:row r="8511" ht="96">
      <x:c r="A8511" s="13">
        <x:v>186</x:v>
      </x:c>
      <x:c r="B8511" s="13" t="s">
        <x:v>519</x:v>
      </x:c>
      <x:c r="C8511" s="13" t="s">
        <x:v>520</x:v>
      </x:c>
      <x:c r="D8511" s="13" t="s">
        <x:v>675</x:v>
      </x:c>
      <x:c r="E8511" s="13" t="s">
        <x:v>5272</x:v>
      </x:c>
      <x:c r="F8511" s="13" t="s">
        <x:v>12370</x:v>
      </x:c>
      <x:c r="G8511" s="13" t="s">
        <x:v>4784</x:v>
      </x:c>
      <x:c r="H8511" s="13" t="s">
        <x:v>5213</x:v>
      </x:c>
      <x:c r="I8511" s="13" t="s">
        <x:v>5397</x:v>
      </x:c>
      <x:c r="J8511" s="13" t="s">
        <x:v>5215</x:v>
      </x:c>
      <x:c r="K8511" s="13" t="s">
        <x:v>66</x:v>
      </x:c>
    </x:row>
    <x:row r="8512" ht="32">
      <x:c r="A8512" s="13">
        <x:v>186</x:v>
      </x:c>
      <x:c r="B8512" s="13" t="s">
        <x:v>519</x:v>
      </x:c>
      <x:c r="C8512" s="13" t="s">
        <x:v>520</x:v>
      </x:c>
      <x:c r="D8512" s="13" t="s">
        <x:v>675</x:v>
      </x:c>
      <x:c r="E8512" s="13" t="s">
        <x:v>5272</x:v>
      </x:c>
      <x:c r="F8512" s="13" t="s">
        <x:v>12371</x:v>
      </x:c>
      <x:c r="G8512" s="13" t="s">
        <x:v>4784</x:v>
      </x:c>
      <x:c r="H8512" s="13" t="s">
        <x:v>5213</x:v>
      </x:c>
      <x:c r="I8512" s="13" t="s">
        <x:v>5397</x:v>
      </x:c>
      <x:c r="J8512" s="13" t="s">
        <x:v>5215</x:v>
      </x:c>
      <x:c r="K8512" s="13" t="s">
        <x:v>66</x:v>
      </x:c>
    </x:row>
    <x:row r="8513" ht="64">
      <x:c r="A8513" s="13">
        <x:v>187</x:v>
      </x:c>
      <x:c r="B8513" s="13" t="s">
        <x:v>521</x:v>
      </x:c>
      <x:c r="C8513" s="13" t="s">
        <x:v>522</x:v>
      </x:c>
      <x:c r="D8513" s="13" t="s">
        <x:v>659</x:v>
      </x:c>
      <x:c r="E8513" s="13" t="s">
        <x:v>5210</x:v>
      </x:c>
      <x:c r="F8513" s="13" t="s">
        <x:v>12346</x:v>
      </x:c>
      <x:c r="G8513" s="13" t="s">
        <x:v>6955</x:v>
      </x:c>
      <x:c r="H8513" s="13" t="s">
        <x:v>5213</x:v>
      </x:c>
      <x:c r="I8513" s="13" t="s">
        <x:v>5397</x:v>
      </x:c>
      <x:c r="J8513" s="13" t="s">
        <x:v>5215</x:v>
      </x:c>
      <x:c r="K8513" s="13" t="s">
        <x:v>66</x:v>
      </x:c>
    </x:row>
    <x:row r="8514" ht="48">
      <x:c r="A8514" s="13">
        <x:v>187</x:v>
      </x:c>
      <x:c r="B8514" s="13" t="s">
        <x:v>521</x:v>
      </x:c>
      <x:c r="C8514" s="13" t="s">
        <x:v>522</x:v>
      </x:c>
      <x:c r="D8514" s="13" t="s">
        <x:v>659</x:v>
      </x:c>
      <x:c r="E8514" s="13" t="s">
        <x:v>5210</x:v>
      </x:c>
      <x:c r="F8514" s="13" t="s">
        <x:v>12347</x:v>
      </x:c>
      <x:c r="G8514" s="13" t="s">
        <x:v>6955</x:v>
      </x:c>
      <x:c r="H8514" s="13" t="s">
        <x:v>5213</x:v>
      </x:c>
      <x:c r="I8514" s="13" t="s">
        <x:v>5397</x:v>
      </x:c>
      <x:c r="J8514" s="13" t="s">
        <x:v>5215</x:v>
      </x:c>
      <x:c r="K8514" s="13" t="s">
        <x:v>66</x:v>
      </x:c>
    </x:row>
    <x:row r="8515" ht="48">
      <x:c r="A8515" s="13">
        <x:v>187</x:v>
      </x:c>
      <x:c r="B8515" s="13" t="s">
        <x:v>521</x:v>
      </x:c>
      <x:c r="C8515" s="13" t="s">
        <x:v>522</x:v>
      </x:c>
      <x:c r="D8515" s="13" t="s">
        <x:v>660</x:v>
      </x:c>
      <x:c r="E8515" s="13" t="s">
        <x:v>5262</x:v>
      </x:c>
      <x:c r="F8515" s="13" t="s">
        <x:v>12348</x:v>
      </x:c>
      <x:c r="G8515" s="13" t="s">
        <x:v>6955</x:v>
      </x:c>
      <x:c r="H8515" s="13" t="s">
        <x:v>5213</x:v>
      </x:c>
      <x:c r="I8515" s="13" t="s">
        <x:v>5397</x:v>
      </x:c>
      <x:c r="J8515" s="13" t="s">
        <x:v>5215</x:v>
      </x:c>
      <x:c r="K8515" s="13" t="s">
        <x:v>66</x:v>
      </x:c>
    </x:row>
    <x:row r="8516" ht="64">
      <x:c r="A8516" s="13">
        <x:v>187</x:v>
      </x:c>
      <x:c r="B8516" s="13" t="s">
        <x:v>521</x:v>
      </x:c>
      <x:c r="C8516" s="13" t="s">
        <x:v>522</x:v>
      </x:c>
      <x:c r="D8516" s="13" t="s">
        <x:v>660</x:v>
      </x:c>
      <x:c r="E8516" s="13" t="s">
        <x:v>5210</x:v>
      </x:c>
      <x:c r="F8516" s="13" t="s">
        <x:v>12349</x:v>
      </x:c>
      <x:c r="G8516" s="13" t="s">
        <x:v>6955</x:v>
      </x:c>
      <x:c r="H8516" s="13" t="s">
        <x:v>5213</x:v>
      </x:c>
      <x:c r="I8516" s="13" t="s">
        <x:v>5397</x:v>
      </x:c>
      <x:c r="J8516" s="13" t="s">
        <x:v>5215</x:v>
      </x:c>
      <x:c r="K8516" s="13" t="s">
        <x:v>66</x:v>
      </x:c>
    </x:row>
    <x:row r="8517" ht="48">
      <x:c r="A8517" s="13">
        <x:v>187</x:v>
      </x:c>
      <x:c r="B8517" s="13" t="s">
        <x:v>521</x:v>
      </x:c>
      <x:c r="C8517" s="13" t="s">
        <x:v>522</x:v>
      </x:c>
      <x:c r="D8517" s="13" t="s">
        <x:v>660</x:v>
      </x:c>
      <x:c r="E8517" s="13" t="s">
        <x:v>5216</x:v>
      </x:c>
      <x:c r="F8517" s="13" t="s">
        <x:v>12350</x:v>
      </x:c>
      <x:c r="G8517" s="13" t="s">
        <x:v>6955</x:v>
      </x:c>
      <x:c r="H8517" s="13" t="s">
        <x:v>5213</x:v>
      </x:c>
      <x:c r="I8517" s="13" t="s">
        <x:v>5397</x:v>
      </x:c>
      <x:c r="J8517" s="13" t="s">
        <x:v>5215</x:v>
      </x:c>
      <x:c r="K8517" s="13" t="s">
        <x:v>66</x:v>
      </x:c>
    </x:row>
    <x:row r="8518" ht="48">
      <x:c r="A8518" s="13">
        <x:v>187</x:v>
      </x:c>
      <x:c r="B8518" s="13" t="s">
        <x:v>521</x:v>
      </x:c>
      <x:c r="C8518" s="13" t="s">
        <x:v>522</x:v>
      </x:c>
      <x:c r="D8518" s="13" t="s">
        <x:v>660</x:v>
      </x:c>
      <x:c r="E8518" s="13" t="s">
        <x:v>5216</x:v>
      </x:c>
      <x:c r="F8518" s="13" t="s">
        <x:v>12351</x:v>
      </x:c>
      <x:c r="G8518" s="13" t="s">
        <x:v>6955</x:v>
      </x:c>
      <x:c r="H8518" s="13" t="s">
        <x:v>5213</x:v>
      </x:c>
      <x:c r="I8518" s="13" t="s">
        <x:v>5397</x:v>
      </x:c>
      <x:c r="J8518" s="13" t="s">
        <x:v>5215</x:v>
      </x:c>
      <x:c r="K8518" s="13" t="s">
        <x:v>66</x:v>
      </x:c>
    </x:row>
    <x:row r="8519" ht="48">
      <x:c r="A8519" s="13">
        <x:v>187</x:v>
      </x:c>
      <x:c r="B8519" s="13" t="s">
        <x:v>521</x:v>
      </x:c>
      <x:c r="C8519" s="13" t="s">
        <x:v>522</x:v>
      </x:c>
      <x:c r="D8519" s="13" t="s">
        <x:v>663</x:v>
      </x:c>
      <x:c r="E8519" s="13" t="s">
        <x:v>5236</x:v>
      </x:c>
      <x:c r="F8519" s="13" t="s">
        <x:v>12374</x:v>
      </x:c>
      <x:c r="G8519" s="13" t="s">
        <x:v>6955</x:v>
      </x:c>
      <x:c r="H8519" s="13" t="s">
        <x:v>5213</x:v>
      </x:c>
      <x:c r="I8519" s="13" t="s">
        <x:v>5397</x:v>
      </x:c>
      <x:c r="J8519" s="13" t="s">
        <x:v>5215</x:v>
      </x:c>
      <x:c r="K8519" s="13" t="s">
        <x:v>66</x:v>
      </x:c>
    </x:row>
    <x:row r="8520" ht="48">
      <x:c r="A8520" s="13">
        <x:v>187</x:v>
      </x:c>
      <x:c r="B8520" s="13" t="s">
        <x:v>521</x:v>
      </x:c>
      <x:c r="C8520" s="13" t="s">
        <x:v>522</x:v>
      </x:c>
      <x:c r="D8520" s="13" t="s">
        <x:v>664</x:v>
      </x:c>
      <x:c r="E8520" s="13" t="s">
        <x:v>5262</x:v>
      </x:c>
      <x:c r="F8520" s="13" t="s">
        <x:v>12353</x:v>
      </x:c>
      <x:c r="G8520" s="13" t="s">
        <x:v>6955</x:v>
      </x:c>
      <x:c r="H8520" s="13" t="s">
        <x:v>5213</x:v>
      </x:c>
      <x:c r="I8520" s="13" t="s">
        <x:v>5397</x:v>
      </x:c>
      <x:c r="J8520" s="13" t="s">
        <x:v>5215</x:v>
      </x:c>
      <x:c r="K8520" s="13" t="s">
        <x:v>66</x:v>
      </x:c>
    </x:row>
    <x:row r="8521" ht="48">
      <x:c r="A8521" s="13">
        <x:v>187</x:v>
      </x:c>
      <x:c r="B8521" s="13" t="s">
        <x:v>521</x:v>
      </x:c>
      <x:c r="C8521" s="13" t="s">
        <x:v>522</x:v>
      </x:c>
      <x:c r="D8521" s="13" t="s">
        <x:v>664</x:v>
      </x:c>
      <x:c r="E8521" s="13" t="s">
        <x:v>5245</x:v>
      </x:c>
      <x:c r="F8521" s="13" t="s">
        <x:v>12355</x:v>
      </x:c>
      <x:c r="G8521" s="13" t="s">
        <x:v>6955</x:v>
      </x:c>
      <x:c r="H8521" s="13" t="s">
        <x:v>5213</x:v>
      </x:c>
      <x:c r="I8521" s="13" t="s">
        <x:v>5397</x:v>
      </x:c>
      <x:c r="J8521" s="13" t="s">
        <x:v>5215</x:v>
      </x:c>
      <x:c r="K8521" s="13" t="s">
        <x:v>66</x:v>
      </x:c>
    </x:row>
    <x:row r="8522" ht="48">
      <x:c r="A8522" s="13">
        <x:v>187</x:v>
      </x:c>
      <x:c r="B8522" s="13" t="s">
        <x:v>521</x:v>
      </x:c>
      <x:c r="C8522" s="13" t="s">
        <x:v>522</x:v>
      </x:c>
      <x:c r="D8522" s="13" t="s">
        <x:v>664</x:v>
      </x:c>
      <x:c r="E8522" s="13" t="s">
        <x:v>5210</x:v>
      </x:c>
      <x:c r="F8522" s="13" t="s">
        <x:v>12356</x:v>
      </x:c>
      <x:c r="G8522" s="13" t="s">
        <x:v>6955</x:v>
      </x:c>
      <x:c r="H8522" s="13" t="s">
        <x:v>5213</x:v>
      </x:c>
      <x:c r="I8522" s="13" t="s">
        <x:v>5397</x:v>
      </x:c>
      <x:c r="J8522" s="13" t="s">
        <x:v>5215</x:v>
      </x:c>
      <x:c r="K8522" s="13" t="s">
        <x:v>66</x:v>
      </x:c>
    </x:row>
    <x:row r="8523" ht="48">
      <x:c r="A8523" s="13">
        <x:v>187</x:v>
      </x:c>
      <x:c r="B8523" s="13" t="s">
        <x:v>521</x:v>
      </x:c>
      <x:c r="C8523" s="13" t="s">
        <x:v>522</x:v>
      </x:c>
      <x:c r="D8523" s="13" t="s">
        <x:v>664</x:v>
      </x:c>
      <x:c r="E8523" s="13" t="s">
        <x:v>5210</x:v>
      </x:c>
      <x:c r="F8523" s="13" t="s">
        <x:v>12357</x:v>
      </x:c>
      <x:c r="G8523" s="13" t="s">
        <x:v>6955</x:v>
      </x:c>
      <x:c r="H8523" s="13" t="s">
        <x:v>5213</x:v>
      </x:c>
      <x:c r="I8523" s="13" t="s">
        <x:v>5397</x:v>
      </x:c>
      <x:c r="J8523" s="13" t="s">
        <x:v>5215</x:v>
      </x:c>
      <x:c r="K8523" s="13" t="s">
        <x:v>66</x:v>
      </x:c>
    </x:row>
    <x:row r="8524" ht="48">
      <x:c r="A8524" s="13">
        <x:v>187</x:v>
      </x:c>
      <x:c r="B8524" s="13" t="s">
        <x:v>521</x:v>
      </x:c>
      <x:c r="C8524" s="13" t="s">
        <x:v>522</x:v>
      </x:c>
      <x:c r="D8524" s="13" t="s">
        <x:v>669</x:v>
      </x:c>
      <x:c r="E8524" s="13" t="s">
        <x:v>5216</x:v>
      </x:c>
      <x:c r="F8524" s="13" t="s">
        <x:v>12358</x:v>
      </x:c>
      <x:c r="G8524" s="13" t="s">
        <x:v>6955</x:v>
      </x:c>
      <x:c r="H8524" s="13" t="s">
        <x:v>5213</x:v>
      </x:c>
      <x:c r="I8524" s="13" t="s">
        <x:v>5397</x:v>
      </x:c>
      <x:c r="J8524" s="13" t="s">
        <x:v>5215</x:v>
      </x:c>
      <x:c r="K8524" s="13" t="s">
        <x:v>66</x:v>
      </x:c>
    </x:row>
    <x:row r="8525" ht="64">
      <x:c r="A8525" s="13">
        <x:v>187</x:v>
      </x:c>
      <x:c r="B8525" s="13" t="s">
        <x:v>521</x:v>
      </x:c>
      <x:c r="C8525" s="13" t="s">
        <x:v>522</x:v>
      </x:c>
      <x:c r="D8525" s="13" t="s">
        <x:v>669</x:v>
      </x:c>
      <x:c r="E8525" s="13" t="s">
        <x:v>5210</x:v>
      </x:c>
      <x:c r="F8525" s="13" t="s">
        <x:v>12359</x:v>
      </x:c>
      <x:c r="G8525" s="13" t="s">
        <x:v>6955</x:v>
      </x:c>
      <x:c r="H8525" s="13" t="s">
        <x:v>5213</x:v>
      </x:c>
      <x:c r="I8525" s="13" t="s">
        <x:v>5397</x:v>
      </x:c>
      <x:c r="J8525" s="13" t="s">
        <x:v>5215</x:v>
      </x:c>
      <x:c r="K8525" s="13" t="s">
        <x:v>66</x:v>
      </x:c>
    </x:row>
    <x:row r="8526" ht="48">
      <x:c r="A8526" s="13">
        <x:v>187</x:v>
      </x:c>
      <x:c r="B8526" s="13" t="s">
        <x:v>521</x:v>
      </x:c>
      <x:c r="C8526" s="13" t="s">
        <x:v>522</x:v>
      </x:c>
      <x:c r="D8526" s="13" t="s">
        <x:v>670</x:v>
      </x:c>
      <x:c r="E8526" s="13" t="s">
        <x:v>5236</x:v>
      </x:c>
      <x:c r="F8526" s="13" t="s">
        <x:v>12360</x:v>
      </x:c>
      <x:c r="G8526" s="13" t="s">
        <x:v>6955</x:v>
      </x:c>
      <x:c r="H8526" s="13" t="s">
        <x:v>5213</x:v>
      </x:c>
      <x:c r="I8526" s="13" t="s">
        <x:v>5397</x:v>
      </x:c>
      <x:c r="J8526" s="13" t="s">
        <x:v>5215</x:v>
      </x:c>
      <x:c r="K8526" s="13" t="s">
        <x:v>66</x:v>
      </x:c>
    </x:row>
    <x:row r="8527" ht="48">
      <x:c r="A8527" s="13">
        <x:v>187</x:v>
      </x:c>
      <x:c r="B8527" s="13" t="s">
        <x:v>521</x:v>
      </x:c>
      <x:c r="C8527" s="13" t="s">
        <x:v>522</x:v>
      </x:c>
      <x:c r="D8527" s="13" t="s">
        <x:v>670</x:v>
      </x:c>
      <x:c r="E8527" s="13" t="s">
        <x:v>5210</x:v>
      </x:c>
      <x:c r="F8527" s="13" t="s">
        <x:v>12361</x:v>
      </x:c>
      <x:c r="G8527" s="13" t="s">
        <x:v>6955</x:v>
      </x:c>
      <x:c r="H8527" s="13" t="s">
        <x:v>5213</x:v>
      </x:c>
      <x:c r="I8527" s="13" t="s">
        <x:v>5397</x:v>
      </x:c>
      <x:c r="J8527" s="13" t="s">
        <x:v>5215</x:v>
      </x:c>
      <x:c r="K8527" s="13" t="s">
        <x:v>66</x:v>
      </x:c>
    </x:row>
    <x:row r="8528" ht="48">
      <x:c r="A8528" s="13">
        <x:v>187</x:v>
      </x:c>
      <x:c r="B8528" s="13" t="s">
        <x:v>521</x:v>
      </x:c>
      <x:c r="C8528" s="13" t="s">
        <x:v>522</x:v>
      </x:c>
      <x:c r="D8528" s="13" t="s">
        <x:v>670</x:v>
      </x:c>
      <x:c r="E8528" s="13" t="s">
        <x:v>5216</x:v>
      </x:c>
      <x:c r="F8528" s="13" t="s">
        <x:v>12362</x:v>
      </x:c>
      <x:c r="G8528" s="13" t="s">
        <x:v>6955</x:v>
      </x:c>
      <x:c r="H8528" s="13" t="s">
        <x:v>5213</x:v>
      </x:c>
      <x:c r="I8528" s="13" t="s">
        <x:v>5397</x:v>
      </x:c>
      <x:c r="J8528" s="13" t="s">
        <x:v>5215</x:v>
      </x:c>
      <x:c r="K8528" s="13" t="s">
        <x:v>66</x:v>
      </x:c>
    </x:row>
    <x:row r="8529" ht="48">
      <x:c r="A8529" s="13">
        <x:v>187</x:v>
      </x:c>
      <x:c r="B8529" s="13" t="s">
        <x:v>521</x:v>
      </x:c>
      <x:c r="C8529" s="13" t="s">
        <x:v>522</x:v>
      </x:c>
      <x:c r="D8529" s="13" t="s">
        <x:v>671</x:v>
      </x:c>
      <x:c r="E8529" s="13" t="s">
        <x:v>5210</x:v>
      </x:c>
      <x:c r="F8529" s="13" t="s">
        <x:v>12363</x:v>
      </x:c>
      <x:c r="G8529" s="13" t="s">
        <x:v>6955</x:v>
      </x:c>
      <x:c r="H8529" s="13" t="s">
        <x:v>5213</x:v>
      </x:c>
      <x:c r="I8529" s="13" t="s">
        <x:v>5397</x:v>
      </x:c>
      <x:c r="J8529" s="13" t="s">
        <x:v>5215</x:v>
      </x:c>
      <x:c r="K8529" s="13" t="s">
        <x:v>66</x:v>
      </x:c>
    </x:row>
    <x:row r="8530" ht="48">
      <x:c r="A8530" s="13">
        <x:v>187</x:v>
      </x:c>
      <x:c r="B8530" s="13" t="s">
        <x:v>521</x:v>
      </x:c>
      <x:c r="C8530" s="13" t="s">
        <x:v>522</x:v>
      </x:c>
      <x:c r="D8530" s="13" t="s">
        <x:v>672</x:v>
      </x:c>
      <x:c r="E8530" s="13" t="s">
        <x:v>5216</x:v>
      </x:c>
      <x:c r="F8530" s="13" t="s">
        <x:v>12364</x:v>
      </x:c>
      <x:c r="G8530" s="13" t="s">
        <x:v>6955</x:v>
      </x:c>
      <x:c r="H8530" s="13" t="s">
        <x:v>5213</x:v>
      </x:c>
      <x:c r="I8530" s="13" t="s">
        <x:v>5397</x:v>
      </x:c>
      <x:c r="J8530" s="13" t="s">
        <x:v>5215</x:v>
      </x:c>
      <x:c r="K8530" s="13" t="s">
        <x:v>66</x:v>
      </x:c>
    </x:row>
    <x:row r="8531" ht="48">
      <x:c r="A8531" s="13">
        <x:v>187</x:v>
      </x:c>
      <x:c r="B8531" s="13" t="s">
        <x:v>521</x:v>
      </x:c>
      <x:c r="C8531" s="13" t="s">
        <x:v>522</x:v>
      </x:c>
      <x:c r="D8531" s="13" t="s">
        <x:v>672</x:v>
      </x:c>
      <x:c r="E8531" s="13" t="s">
        <x:v>5216</x:v>
      </x:c>
      <x:c r="F8531" s="13" t="s">
        <x:v>12365</x:v>
      </x:c>
      <x:c r="G8531" s="13" t="s">
        <x:v>6955</x:v>
      </x:c>
      <x:c r="H8531" s="13" t="s">
        <x:v>5213</x:v>
      </x:c>
      <x:c r="I8531" s="13" t="s">
        <x:v>5397</x:v>
      </x:c>
      <x:c r="J8531" s="13" t="s">
        <x:v>5215</x:v>
      </x:c>
      <x:c r="K8531" s="13" t="s">
        <x:v>66</x:v>
      </x:c>
    </x:row>
    <x:row r="8532" ht="48">
      <x:c r="A8532" s="13">
        <x:v>187</x:v>
      </x:c>
      <x:c r="B8532" s="13" t="s">
        <x:v>521</x:v>
      </x:c>
      <x:c r="C8532" s="13" t="s">
        <x:v>522</x:v>
      </x:c>
      <x:c r="D8532" s="13" t="s">
        <x:v>673</x:v>
      </x:c>
      <x:c r="E8532" s="13" t="s">
        <x:v>5265</x:v>
      </x:c>
      <x:c r="F8532" s="13" t="s">
        <x:v>12366</x:v>
      </x:c>
      <x:c r="G8532" s="13" t="s">
        <x:v>6955</x:v>
      </x:c>
      <x:c r="H8532" s="13" t="s">
        <x:v>5213</x:v>
      </x:c>
      <x:c r="I8532" s="13" t="s">
        <x:v>5397</x:v>
      </x:c>
      <x:c r="J8532" s="13" t="s">
        <x:v>5215</x:v>
      </x:c>
      <x:c r="K8532" s="13" t="s">
        <x:v>66</x:v>
      </x:c>
    </x:row>
    <x:row r="8533" ht="48">
      <x:c r="A8533" s="13">
        <x:v>187</x:v>
      </x:c>
      <x:c r="B8533" s="13" t="s">
        <x:v>521</x:v>
      </x:c>
      <x:c r="C8533" s="13" t="s">
        <x:v>522</x:v>
      </x:c>
      <x:c r="D8533" s="13" t="s">
        <x:v>673</x:v>
      </x:c>
      <x:c r="E8533" s="13" t="s">
        <x:v>5265</x:v>
      </x:c>
      <x:c r="F8533" s="13" t="s">
        <x:v>12367</x:v>
      </x:c>
      <x:c r="G8533" s="13" t="s">
        <x:v>6955</x:v>
      </x:c>
      <x:c r="H8533" s="13" t="s">
        <x:v>5213</x:v>
      </x:c>
      <x:c r="I8533" s="13" t="s">
        <x:v>5397</x:v>
      </x:c>
      <x:c r="J8533" s="13" t="s">
        <x:v>5215</x:v>
      </x:c>
      <x:c r="K8533" s="13" t="s">
        <x:v>66</x:v>
      </x:c>
    </x:row>
    <x:row r="8534" ht="48">
      <x:c r="A8534" s="13">
        <x:v>187</x:v>
      </x:c>
      <x:c r="B8534" s="13" t="s">
        <x:v>521</x:v>
      </x:c>
      <x:c r="C8534" s="13" t="s">
        <x:v>522</x:v>
      </x:c>
      <x:c r="D8534" s="13" t="s">
        <x:v>674</x:v>
      </x:c>
      <x:c r="E8534" s="13" t="s">
        <x:v>5265</x:v>
      </x:c>
      <x:c r="F8534" s="13" t="s">
        <x:v>12368</x:v>
      </x:c>
      <x:c r="G8534" s="13" t="s">
        <x:v>6955</x:v>
      </x:c>
      <x:c r="H8534" s="13" t="s">
        <x:v>5213</x:v>
      </x:c>
      <x:c r="I8534" s="13" t="s">
        <x:v>5397</x:v>
      </x:c>
      <x:c r="J8534" s="13" t="s">
        <x:v>5215</x:v>
      </x:c>
      <x:c r="K8534" s="13" t="s">
        <x:v>66</x:v>
      </x:c>
    </x:row>
    <x:row r="8535" ht="48">
      <x:c r="A8535" s="13">
        <x:v>187</x:v>
      </x:c>
      <x:c r="B8535" s="13" t="s">
        <x:v>521</x:v>
      </x:c>
      <x:c r="C8535" s="13" t="s">
        <x:v>522</x:v>
      </x:c>
      <x:c r="D8535" s="13" t="s">
        <x:v>674</x:v>
      </x:c>
      <x:c r="E8535" s="13" t="s">
        <x:v>5265</x:v>
      </x:c>
      <x:c r="F8535" s="13" t="s">
        <x:v>12369</x:v>
      </x:c>
      <x:c r="G8535" s="13" t="s">
        <x:v>6955</x:v>
      </x:c>
      <x:c r="H8535" s="13" t="s">
        <x:v>5213</x:v>
      </x:c>
      <x:c r="I8535" s="13" t="s">
        <x:v>5397</x:v>
      </x:c>
      <x:c r="J8535" s="13" t="s">
        <x:v>5215</x:v>
      </x:c>
      <x:c r="K8535" s="13" t="s">
        <x:v>66</x:v>
      </x:c>
    </x:row>
    <x:row r="8536" ht="96">
      <x:c r="A8536" s="13">
        <x:v>187</x:v>
      </x:c>
      <x:c r="B8536" s="13" t="s">
        <x:v>521</x:v>
      </x:c>
      <x:c r="C8536" s="13" t="s">
        <x:v>522</x:v>
      </x:c>
      <x:c r="D8536" s="13" t="s">
        <x:v>675</x:v>
      </x:c>
      <x:c r="E8536" s="13" t="s">
        <x:v>5272</x:v>
      </x:c>
      <x:c r="F8536" s="13" t="s">
        <x:v>12370</x:v>
      </x:c>
      <x:c r="G8536" s="13" t="s">
        <x:v>6955</x:v>
      </x:c>
      <x:c r="H8536" s="13" t="s">
        <x:v>5213</x:v>
      </x:c>
      <x:c r="I8536" s="13" t="s">
        <x:v>5397</x:v>
      </x:c>
      <x:c r="J8536" s="13" t="s">
        <x:v>5215</x:v>
      </x:c>
      <x:c r="K8536" s="13" t="s">
        <x:v>66</x:v>
      </x:c>
    </x:row>
    <x:row r="8537" ht="48">
      <x:c r="A8537" s="13">
        <x:v>187</x:v>
      </x:c>
      <x:c r="B8537" s="13" t="s">
        <x:v>521</x:v>
      </x:c>
      <x:c r="C8537" s="13" t="s">
        <x:v>522</x:v>
      </x:c>
      <x:c r="D8537" s="13" t="s">
        <x:v>675</x:v>
      </x:c>
      <x:c r="E8537" s="13" t="s">
        <x:v>5272</x:v>
      </x:c>
      <x:c r="F8537" s="13" t="s">
        <x:v>12371</x:v>
      </x:c>
      <x:c r="G8537" s="13" t="s">
        <x:v>6955</x:v>
      </x:c>
      <x:c r="H8537" s="13" t="s">
        <x:v>5213</x:v>
      </x:c>
      <x:c r="I8537" s="13" t="s">
        <x:v>5397</x:v>
      </x:c>
      <x:c r="J8537" s="13" t="s">
        <x:v>5215</x:v>
      </x:c>
      <x:c r="K8537" s="13" t="s">
        <x:v>66</x:v>
      </x:c>
    </x:row>
    <x:row r="8538" ht="64">
      <x:c r="A8538" s="13">
        <x:v>188</x:v>
      </x:c>
      <x:c r="B8538" s="13" t="s">
        <x:v>523</x:v>
      </x:c>
      <x:c r="C8538" s="13" t="s">
        <x:v>524</x:v>
      </x:c>
      <x:c r="D8538" s="13" t="s">
        <x:v>659</x:v>
      </x:c>
      <x:c r="E8538" s="13" t="s">
        <x:v>5210</x:v>
      </x:c>
      <x:c r="F8538" s="13" t="s">
        <x:v>12346</x:v>
      </x:c>
      <x:c r="G8538" s="13" t="s">
        <x:v>10242</x:v>
      </x:c>
      <x:c r="H8538" s="13" t="s">
        <x:v>5213</x:v>
      </x:c>
      <x:c r="I8538" s="13" t="s">
        <x:v>5397</x:v>
      </x:c>
      <x:c r="J8538" s="13" t="s">
        <x:v>5215</x:v>
      </x:c>
      <x:c r="K8538" s="13" t="s">
        <x:v>66</x:v>
      </x:c>
    </x:row>
    <x:row r="8539" ht="64">
      <x:c r="A8539" s="13">
        <x:v>188</x:v>
      </x:c>
      <x:c r="B8539" s="13" t="s">
        <x:v>523</x:v>
      </x:c>
      <x:c r="C8539" s="13" t="s">
        <x:v>524</x:v>
      </x:c>
      <x:c r="D8539" s="13" t="s">
        <x:v>659</x:v>
      </x:c>
      <x:c r="E8539" s="13" t="s">
        <x:v>5210</x:v>
      </x:c>
      <x:c r="F8539" s="13" t="s">
        <x:v>12347</x:v>
      </x:c>
      <x:c r="G8539" s="13" t="s">
        <x:v>10242</x:v>
      </x:c>
      <x:c r="H8539" s="13" t="s">
        <x:v>5213</x:v>
      </x:c>
      <x:c r="I8539" s="13" t="s">
        <x:v>5397</x:v>
      </x:c>
      <x:c r="J8539" s="13" t="s">
        <x:v>5215</x:v>
      </x:c>
      <x:c r="K8539" s="13" t="s">
        <x:v>66</x:v>
      </x:c>
    </x:row>
    <x:row r="8540" ht="64">
      <x:c r="A8540" s="13">
        <x:v>188</x:v>
      </x:c>
      <x:c r="B8540" s="13" t="s">
        <x:v>523</x:v>
      </x:c>
      <x:c r="C8540" s="13" t="s">
        <x:v>524</x:v>
      </x:c>
      <x:c r="D8540" s="13" t="s">
        <x:v>660</x:v>
      </x:c>
      <x:c r="E8540" s="13" t="s">
        <x:v>5262</x:v>
      </x:c>
      <x:c r="F8540" s="13" t="s">
        <x:v>12348</x:v>
      </x:c>
      <x:c r="G8540" s="13" t="s">
        <x:v>10242</x:v>
      </x:c>
      <x:c r="H8540" s="13" t="s">
        <x:v>5213</x:v>
      </x:c>
      <x:c r="I8540" s="13" t="s">
        <x:v>5397</x:v>
      </x:c>
      <x:c r="J8540" s="13" t="s">
        <x:v>5215</x:v>
      </x:c>
      <x:c r="K8540" s="13" t="s">
        <x:v>66</x:v>
      </x:c>
    </x:row>
    <x:row r="8541" ht="64">
      <x:c r="A8541" s="13">
        <x:v>188</x:v>
      </x:c>
      <x:c r="B8541" s="13" t="s">
        <x:v>523</x:v>
      </x:c>
      <x:c r="C8541" s="13" t="s">
        <x:v>524</x:v>
      </x:c>
      <x:c r="D8541" s="13" t="s">
        <x:v>660</x:v>
      </x:c>
      <x:c r="E8541" s="13" t="s">
        <x:v>5210</x:v>
      </x:c>
      <x:c r="F8541" s="13" t="s">
        <x:v>12349</x:v>
      </x:c>
      <x:c r="G8541" s="13" t="s">
        <x:v>10242</x:v>
      </x:c>
      <x:c r="H8541" s="13" t="s">
        <x:v>5213</x:v>
      </x:c>
      <x:c r="I8541" s="13" t="s">
        <x:v>5397</x:v>
      </x:c>
      <x:c r="J8541" s="13" t="s">
        <x:v>5215</x:v>
      </x:c>
      <x:c r="K8541" s="13" t="s">
        <x:v>66</x:v>
      </x:c>
    </x:row>
    <x:row r="8542" ht="64">
      <x:c r="A8542" s="13">
        <x:v>188</x:v>
      </x:c>
      <x:c r="B8542" s="13" t="s">
        <x:v>523</x:v>
      </x:c>
      <x:c r="C8542" s="13" t="s">
        <x:v>524</x:v>
      </x:c>
      <x:c r="D8542" s="13" t="s">
        <x:v>660</x:v>
      </x:c>
      <x:c r="E8542" s="13" t="s">
        <x:v>5216</x:v>
      </x:c>
      <x:c r="F8542" s="13" t="s">
        <x:v>12350</x:v>
      </x:c>
      <x:c r="G8542" s="13" t="s">
        <x:v>10242</x:v>
      </x:c>
      <x:c r="H8542" s="13" t="s">
        <x:v>5213</x:v>
      </x:c>
      <x:c r="I8542" s="13" t="s">
        <x:v>5397</x:v>
      </x:c>
      <x:c r="J8542" s="13" t="s">
        <x:v>5215</x:v>
      </x:c>
      <x:c r="K8542" s="13" t="s">
        <x:v>66</x:v>
      </x:c>
    </x:row>
    <x:row r="8543" ht="64">
      <x:c r="A8543" s="13">
        <x:v>188</x:v>
      </x:c>
      <x:c r="B8543" s="13" t="s">
        <x:v>523</x:v>
      </x:c>
      <x:c r="C8543" s="13" t="s">
        <x:v>524</x:v>
      </x:c>
      <x:c r="D8543" s="13" t="s">
        <x:v>660</x:v>
      </x:c>
      <x:c r="E8543" s="13" t="s">
        <x:v>5216</x:v>
      </x:c>
      <x:c r="F8543" s="13" t="s">
        <x:v>12351</x:v>
      </x:c>
      <x:c r="G8543" s="13" t="s">
        <x:v>10242</x:v>
      </x:c>
      <x:c r="H8543" s="13" t="s">
        <x:v>5213</x:v>
      </x:c>
      <x:c r="I8543" s="13" t="s">
        <x:v>5397</x:v>
      </x:c>
      <x:c r="J8543" s="13" t="s">
        <x:v>5215</x:v>
      </x:c>
      <x:c r="K8543" s="13" t="s">
        <x:v>66</x:v>
      </x:c>
    </x:row>
    <x:row r="8544" ht="64">
      <x:c r="A8544" s="13">
        <x:v>188</x:v>
      </x:c>
      <x:c r="B8544" s="13" t="s">
        <x:v>523</x:v>
      </x:c>
      <x:c r="C8544" s="13" t="s">
        <x:v>524</x:v>
      </x:c>
      <x:c r="D8544" s="13" t="s">
        <x:v>663</x:v>
      </x:c>
      <x:c r="E8544" s="13" t="s">
        <x:v>5236</x:v>
      </x:c>
      <x:c r="F8544" s="13" t="s">
        <x:v>12374</x:v>
      </x:c>
      <x:c r="G8544" s="13" t="s">
        <x:v>10242</x:v>
      </x:c>
      <x:c r="H8544" s="13" t="s">
        <x:v>5213</x:v>
      </x:c>
      <x:c r="I8544" s="13" t="s">
        <x:v>5397</x:v>
      </x:c>
      <x:c r="J8544" s="13" t="s">
        <x:v>5215</x:v>
      </x:c>
      <x:c r="K8544" s="13" t="s">
        <x:v>66</x:v>
      </x:c>
    </x:row>
    <x:row r="8545" ht="64">
      <x:c r="A8545" s="13">
        <x:v>188</x:v>
      </x:c>
      <x:c r="B8545" s="13" t="s">
        <x:v>523</x:v>
      </x:c>
      <x:c r="C8545" s="13" t="s">
        <x:v>524</x:v>
      </x:c>
      <x:c r="D8545" s="13" t="s">
        <x:v>664</x:v>
      </x:c>
      <x:c r="E8545" s="13" t="s">
        <x:v>5262</x:v>
      </x:c>
      <x:c r="F8545" s="13" t="s">
        <x:v>12375</x:v>
      </x:c>
      <x:c r="G8545" s="13" t="s">
        <x:v>10242</x:v>
      </x:c>
      <x:c r="H8545" s="13" t="s">
        <x:v>5213</x:v>
      </x:c>
      <x:c r="I8545" s="13" t="s">
        <x:v>5397</x:v>
      </x:c>
      <x:c r="J8545" s="13" t="s">
        <x:v>5215</x:v>
      </x:c>
      <x:c r="K8545" s="13" t="s">
        <x:v>66</x:v>
      </x:c>
    </x:row>
    <x:row r="8546" ht="64">
      <x:c r="A8546" s="13">
        <x:v>188</x:v>
      </x:c>
      <x:c r="B8546" s="13" t="s">
        <x:v>523</x:v>
      </x:c>
      <x:c r="C8546" s="13" t="s">
        <x:v>524</x:v>
      </x:c>
      <x:c r="D8546" s="13" t="s">
        <x:v>664</x:v>
      </x:c>
      <x:c r="E8546" s="13" t="s">
        <x:v>5245</x:v>
      </x:c>
      <x:c r="F8546" s="13" t="s">
        <x:v>12355</x:v>
      </x:c>
      <x:c r="G8546" s="13" t="s">
        <x:v>10242</x:v>
      </x:c>
      <x:c r="H8546" s="13" t="s">
        <x:v>5213</x:v>
      </x:c>
      <x:c r="I8546" s="13" t="s">
        <x:v>5397</x:v>
      </x:c>
      <x:c r="J8546" s="13" t="s">
        <x:v>5215</x:v>
      </x:c>
      <x:c r="K8546" s="13" t="s">
        <x:v>66</x:v>
      </x:c>
    </x:row>
    <x:row r="8547" ht="64">
      <x:c r="A8547" s="13">
        <x:v>188</x:v>
      </x:c>
      <x:c r="B8547" s="13" t="s">
        <x:v>523</x:v>
      </x:c>
      <x:c r="C8547" s="13" t="s">
        <x:v>524</x:v>
      </x:c>
      <x:c r="D8547" s="13" t="s">
        <x:v>664</x:v>
      </x:c>
      <x:c r="E8547" s="13" t="s">
        <x:v>5210</x:v>
      </x:c>
      <x:c r="F8547" s="13" t="s">
        <x:v>12356</x:v>
      </x:c>
      <x:c r="G8547" s="13" t="s">
        <x:v>10242</x:v>
      </x:c>
      <x:c r="H8547" s="13" t="s">
        <x:v>5213</x:v>
      </x:c>
      <x:c r="I8547" s="13" t="s">
        <x:v>5397</x:v>
      </x:c>
      <x:c r="J8547" s="13" t="s">
        <x:v>5215</x:v>
      </x:c>
      <x:c r="K8547" s="13" t="s">
        <x:v>66</x:v>
      </x:c>
    </x:row>
    <x:row r="8548" ht="64">
      <x:c r="A8548" s="13">
        <x:v>188</x:v>
      </x:c>
      <x:c r="B8548" s="13" t="s">
        <x:v>523</x:v>
      </x:c>
      <x:c r="C8548" s="13" t="s">
        <x:v>524</x:v>
      </x:c>
      <x:c r="D8548" s="13" t="s">
        <x:v>664</x:v>
      </x:c>
      <x:c r="E8548" s="13" t="s">
        <x:v>5210</x:v>
      </x:c>
      <x:c r="F8548" s="13" t="s">
        <x:v>12357</x:v>
      </x:c>
      <x:c r="G8548" s="13" t="s">
        <x:v>10242</x:v>
      </x:c>
      <x:c r="H8548" s="13" t="s">
        <x:v>5213</x:v>
      </x:c>
      <x:c r="I8548" s="13" t="s">
        <x:v>5397</x:v>
      </x:c>
      <x:c r="J8548" s="13" t="s">
        <x:v>5215</x:v>
      </x:c>
      <x:c r="K8548" s="13" t="s">
        <x:v>66</x:v>
      </x:c>
    </x:row>
    <x:row r="8549" ht="64">
      <x:c r="A8549" s="13">
        <x:v>188</x:v>
      </x:c>
      <x:c r="B8549" s="13" t="s">
        <x:v>523</x:v>
      </x:c>
      <x:c r="C8549" s="13" t="s">
        <x:v>524</x:v>
      </x:c>
      <x:c r="D8549" s="13" t="s">
        <x:v>669</x:v>
      </x:c>
      <x:c r="E8549" s="13" t="s">
        <x:v>5216</x:v>
      </x:c>
      <x:c r="F8549" s="13" t="s">
        <x:v>12358</x:v>
      </x:c>
      <x:c r="G8549" s="13" t="s">
        <x:v>10242</x:v>
      </x:c>
      <x:c r="H8549" s="13" t="s">
        <x:v>5213</x:v>
      </x:c>
      <x:c r="I8549" s="13" t="s">
        <x:v>5397</x:v>
      </x:c>
      <x:c r="J8549" s="13" t="s">
        <x:v>5215</x:v>
      </x:c>
      <x:c r="K8549" s="13" t="s">
        <x:v>66</x:v>
      </x:c>
    </x:row>
    <x:row r="8550" ht="64">
      <x:c r="A8550" s="13">
        <x:v>188</x:v>
      </x:c>
      <x:c r="B8550" s="13" t="s">
        <x:v>523</x:v>
      </x:c>
      <x:c r="C8550" s="13" t="s">
        <x:v>524</x:v>
      </x:c>
      <x:c r="D8550" s="13" t="s">
        <x:v>669</x:v>
      </x:c>
      <x:c r="E8550" s="13" t="s">
        <x:v>5210</x:v>
      </x:c>
      <x:c r="F8550" s="13" t="s">
        <x:v>12359</x:v>
      </x:c>
      <x:c r="G8550" s="13" t="s">
        <x:v>10242</x:v>
      </x:c>
      <x:c r="H8550" s="13" t="s">
        <x:v>5213</x:v>
      </x:c>
      <x:c r="I8550" s="13" t="s">
        <x:v>5397</x:v>
      </x:c>
      <x:c r="J8550" s="13" t="s">
        <x:v>5215</x:v>
      </x:c>
      <x:c r="K8550" s="13" t="s">
        <x:v>66</x:v>
      </x:c>
    </x:row>
    <x:row r="8551" ht="64">
      <x:c r="A8551" s="13">
        <x:v>188</x:v>
      </x:c>
      <x:c r="B8551" s="13" t="s">
        <x:v>523</x:v>
      </x:c>
      <x:c r="C8551" s="13" t="s">
        <x:v>524</x:v>
      </x:c>
      <x:c r="D8551" s="13" t="s">
        <x:v>670</x:v>
      </x:c>
      <x:c r="E8551" s="13" t="s">
        <x:v>5236</x:v>
      </x:c>
      <x:c r="F8551" s="13" t="s">
        <x:v>12360</x:v>
      </x:c>
      <x:c r="G8551" s="13" t="s">
        <x:v>10242</x:v>
      </x:c>
      <x:c r="H8551" s="13" t="s">
        <x:v>5213</x:v>
      </x:c>
      <x:c r="I8551" s="13" t="s">
        <x:v>5397</x:v>
      </x:c>
      <x:c r="J8551" s="13" t="s">
        <x:v>5215</x:v>
      </x:c>
      <x:c r="K8551" s="13" t="s">
        <x:v>66</x:v>
      </x:c>
    </x:row>
    <x:row r="8552" ht="64">
      <x:c r="A8552" s="13">
        <x:v>188</x:v>
      </x:c>
      <x:c r="B8552" s="13" t="s">
        <x:v>523</x:v>
      </x:c>
      <x:c r="C8552" s="13" t="s">
        <x:v>524</x:v>
      </x:c>
      <x:c r="D8552" s="13" t="s">
        <x:v>670</x:v>
      </x:c>
      <x:c r="E8552" s="13" t="s">
        <x:v>5210</x:v>
      </x:c>
      <x:c r="F8552" s="13" t="s">
        <x:v>12361</x:v>
      </x:c>
      <x:c r="G8552" s="13" t="s">
        <x:v>10242</x:v>
      </x:c>
      <x:c r="H8552" s="13" t="s">
        <x:v>5213</x:v>
      </x:c>
      <x:c r="I8552" s="13" t="s">
        <x:v>5397</x:v>
      </x:c>
      <x:c r="J8552" s="13" t="s">
        <x:v>5215</x:v>
      </x:c>
      <x:c r="K8552" s="13" t="s">
        <x:v>66</x:v>
      </x:c>
    </x:row>
    <x:row r="8553" ht="64">
      <x:c r="A8553" s="13">
        <x:v>188</x:v>
      </x:c>
      <x:c r="B8553" s="13" t="s">
        <x:v>523</x:v>
      </x:c>
      <x:c r="C8553" s="13" t="s">
        <x:v>524</x:v>
      </x:c>
      <x:c r="D8553" s="13" t="s">
        <x:v>670</x:v>
      </x:c>
      <x:c r="E8553" s="13" t="s">
        <x:v>5216</x:v>
      </x:c>
      <x:c r="F8553" s="13" t="s">
        <x:v>12362</x:v>
      </x:c>
      <x:c r="G8553" s="13" t="s">
        <x:v>10242</x:v>
      </x:c>
      <x:c r="H8553" s="13" t="s">
        <x:v>5213</x:v>
      </x:c>
      <x:c r="I8553" s="13" t="s">
        <x:v>5397</x:v>
      </x:c>
      <x:c r="J8553" s="13" t="s">
        <x:v>5215</x:v>
      </x:c>
      <x:c r="K8553" s="13" t="s">
        <x:v>66</x:v>
      </x:c>
    </x:row>
    <x:row r="8554" ht="64">
      <x:c r="A8554" s="13">
        <x:v>188</x:v>
      </x:c>
      <x:c r="B8554" s="13" t="s">
        <x:v>523</x:v>
      </x:c>
      <x:c r="C8554" s="13" t="s">
        <x:v>524</x:v>
      </x:c>
      <x:c r="D8554" s="13" t="s">
        <x:v>671</x:v>
      </x:c>
      <x:c r="E8554" s="13" t="s">
        <x:v>5210</x:v>
      </x:c>
      <x:c r="F8554" s="13" t="s">
        <x:v>12363</x:v>
      </x:c>
      <x:c r="G8554" s="13" t="s">
        <x:v>10242</x:v>
      </x:c>
      <x:c r="H8554" s="13" t="s">
        <x:v>5213</x:v>
      </x:c>
      <x:c r="I8554" s="13" t="s">
        <x:v>5397</x:v>
      </x:c>
      <x:c r="J8554" s="13" t="s">
        <x:v>5215</x:v>
      </x:c>
      <x:c r="K8554" s="13" t="s">
        <x:v>66</x:v>
      </x:c>
    </x:row>
    <x:row r="8555" ht="64">
      <x:c r="A8555" s="13">
        <x:v>188</x:v>
      </x:c>
      <x:c r="B8555" s="13" t="s">
        <x:v>523</x:v>
      </x:c>
      <x:c r="C8555" s="13" t="s">
        <x:v>524</x:v>
      </x:c>
      <x:c r="D8555" s="13" t="s">
        <x:v>672</x:v>
      </x:c>
      <x:c r="E8555" s="13" t="s">
        <x:v>5216</x:v>
      </x:c>
      <x:c r="F8555" s="13" t="s">
        <x:v>12364</x:v>
      </x:c>
      <x:c r="G8555" s="13" t="s">
        <x:v>10242</x:v>
      </x:c>
      <x:c r="H8555" s="13" t="s">
        <x:v>5213</x:v>
      </x:c>
      <x:c r="I8555" s="13" t="s">
        <x:v>5397</x:v>
      </x:c>
      <x:c r="J8555" s="13" t="s">
        <x:v>5215</x:v>
      </x:c>
      <x:c r="K8555" s="13" t="s">
        <x:v>66</x:v>
      </x:c>
    </x:row>
    <x:row r="8556" ht="64">
      <x:c r="A8556" s="13">
        <x:v>188</x:v>
      </x:c>
      <x:c r="B8556" s="13" t="s">
        <x:v>523</x:v>
      </x:c>
      <x:c r="C8556" s="13" t="s">
        <x:v>524</x:v>
      </x:c>
      <x:c r="D8556" s="13" t="s">
        <x:v>672</x:v>
      </x:c>
      <x:c r="E8556" s="13" t="s">
        <x:v>5216</x:v>
      </x:c>
      <x:c r="F8556" s="13" t="s">
        <x:v>12365</x:v>
      </x:c>
      <x:c r="G8556" s="13" t="s">
        <x:v>10242</x:v>
      </x:c>
      <x:c r="H8556" s="13" t="s">
        <x:v>5213</x:v>
      </x:c>
      <x:c r="I8556" s="13" t="s">
        <x:v>5397</x:v>
      </x:c>
      <x:c r="J8556" s="13" t="s">
        <x:v>5215</x:v>
      </x:c>
      <x:c r="K8556" s="13" t="s">
        <x:v>66</x:v>
      </x:c>
    </x:row>
    <x:row r="8557" ht="64">
      <x:c r="A8557" s="13">
        <x:v>188</x:v>
      </x:c>
      <x:c r="B8557" s="13" t="s">
        <x:v>523</x:v>
      </x:c>
      <x:c r="C8557" s="13" t="s">
        <x:v>524</x:v>
      </x:c>
      <x:c r="D8557" s="13" t="s">
        <x:v>673</x:v>
      </x:c>
      <x:c r="E8557" s="13" t="s">
        <x:v>5265</x:v>
      </x:c>
      <x:c r="F8557" s="13" t="s">
        <x:v>12376</x:v>
      </x:c>
      <x:c r="G8557" s="13" t="s">
        <x:v>10242</x:v>
      </x:c>
      <x:c r="H8557" s="13" t="s">
        <x:v>5213</x:v>
      </x:c>
      <x:c r="I8557" s="13" t="s">
        <x:v>5397</x:v>
      </x:c>
      <x:c r="J8557" s="13" t="s">
        <x:v>5215</x:v>
      </x:c>
      <x:c r="K8557" s="13" t="s">
        <x:v>66</x:v>
      </x:c>
    </x:row>
    <x:row r="8558" ht="64">
      <x:c r="A8558" s="13">
        <x:v>188</x:v>
      </x:c>
      <x:c r="B8558" s="13" t="s">
        <x:v>523</x:v>
      </x:c>
      <x:c r="C8558" s="13" t="s">
        <x:v>524</x:v>
      </x:c>
      <x:c r="D8558" s="13" t="s">
        <x:v>673</x:v>
      </x:c>
      <x:c r="E8558" s="13" t="s">
        <x:v>5265</x:v>
      </x:c>
      <x:c r="F8558" s="13" t="s">
        <x:v>12377</x:v>
      </x:c>
      <x:c r="G8558" s="13" t="s">
        <x:v>10242</x:v>
      </x:c>
      <x:c r="H8558" s="13" t="s">
        <x:v>5213</x:v>
      </x:c>
      <x:c r="I8558" s="13" t="s">
        <x:v>5397</x:v>
      </x:c>
      <x:c r="J8558" s="13" t="s">
        <x:v>5215</x:v>
      </x:c>
      <x:c r="K8558" s="13" t="s">
        <x:v>66</x:v>
      </x:c>
    </x:row>
    <x:row r="8559" ht="64">
      <x:c r="A8559" s="13">
        <x:v>188</x:v>
      </x:c>
      <x:c r="B8559" s="13" t="s">
        <x:v>523</x:v>
      </x:c>
      <x:c r="C8559" s="13" t="s">
        <x:v>524</x:v>
      </x:c>
      <x:c r="D8559" s="13" t="s">
        <x:v>674</x:v>
      </x:c>
      <x:c r="E8559" s="13" t="s">
        <x:v>5265</x:v>
      </x:c>
      <x:c r="F8559" s="13" t="s">
        <x:v>12378</x:v>
      </x:c>
      <x:c r="G8559" s="13" t="s">
        <x:v>10242</x:v>
      </x:c>
      <x:c r="H8559" s="13" t="s">
        <x:v>5213</x:v>
      </x:c>
      <x:c r="I8559" s="13" t="s">
        <x:v>5397</x:v>
      </x:c>
      <x:c r="J8559" s="13" t="s">
        <x:v>5215</x:v>
      </x:c>
      <x:c r="K8559" s="13" t="s">
        <x:v>66</x:v>
      </x:c>
    </x:row>
    <x:row r="8560" ht="64">
      <x:c r="A8560" s="13">
        <x:v>188</x:v>
      </x:c>
      <x:c r="B8560" s="13" t="s">
        <x:v>523</x:v>
      </x:c>
      <x:c r="C8560" s="13" t="s">
        <x:v>524</x:v>
      </x:c>
      <x:c r="D8560" s="13" t="s">
        <x:v>674</x:v>
      </x:c>
      <x:c r="E8560" s="13" t="s">
        <x:v>5265</x:v>
      </x:c>
      <x:c r="F8560" s="13" t="s">
        <x:v>12379</x:v>
      </x:c>
      <x:c r="G8560" s="13" t="s">
        <x:v>10242</x:v>
      </x:c>
      <x:c r="H8560" s="13" t="s">
        <x:v>5213</x:v>
      </x:c>
      <x:c r="I8560" s="13" t="s">
        <x:v>5397</x:v>
      </x:c>
      <x:c r="J8560" s="13" t="s">
        <x:v>5215</x:v>
      </x:c>
      <x:c r="K8560" s="13" t="s">
        <x:v>66</x:v>
      </x:c>
    </x:row>
    <x:row r="8561" ht="96">
      <x:c r="A8561" s="13">
        <x:v>188</x:v>
      </x:c>
      <x:c r="B8561" s="13" t="s">
        <x:v>523</x:v>
      </x:c>
      <x:c r="C8561" s="13" t="s">
        <x:v>524</x:v>
      </x:c>
      <x:c r="D8561" s="13" t="s">
        <x:v>675</x:v>
      </x:c>
      <x:c r="E8561" s="13" t="s">
        <x:v>5272</x:v>
      </x:c>
      <x:c r="F8561" s="13" t="s">
        <x:v>12370</x:v>
      </x:c>
      <x:c r="G8561" s="13" t="s">
        <x:v>10242</x:v>
      </x:c>
      <x:c r="H8561" s="13" t="s">
        <x:v>5213</x:v>
      </x:c>
      <x:c r="I8561" s="13" t="s">
        <x:v>5397</x:v>
      </x:c>
      <x:c r="J8561" s="13" t="s">
        <x:v>5215</x:v>
      </x:c>
      <x:c r="K8561" s="13" t="s">
        <x:v>66</x:v>
      </x:c>
    </x:row>
    <x:row r="8562" ht="64">
      <x:c r="A8562" s="13">
        <x:v>188</x:v>
      </x:c>
      <x:c r="B8562" s="13" t="s">
        <x:v>523</x:v>
      </x:c>
      <x:c r="C8562" s="13" t="s">
        <x:v>524</x:v>
      </x:c>
      <x:c r="D8562" s="13" t="s">
        <x:v>675</x:v>
      </x:c>
      <x:c r="E8562" s="13" t="s">
        <x:v>5272</x:v>
      </x:c>
      <x:c r="F8562" s="13" t="s">
        <x:v>12371</x:v>
      </x:c>
      <x:c r="G8562" s="13" t="s">
        <x:v>10242</x:v>
      </x:c>
      <x:c r="H8562" s="13" t="s">
        <x:v>5213</x:v>
      </x:c>
      <x:c r="I8562" s="13" t="s">
        <x:v>5397</x:v>
      </x:c>
      <x:c r="J8562" s="13" t="s">
        <x:v>5215</x:v>
      </x:c>
      <x:c r="K8562" s="13" t="s">
        <x:v>66</x:v>
      </x:c>
    </x:row>
    <x:row r="8563" ht="64">
      <x:c r="A8563" s="13">
        <x:v>189</x:v>
      </x:c>
      <x:c r="B8563" s="13" t="s">
        <x:v>525</x:v>
      </x:c>
      <x:c r="C8563" s="13" t="s">
        <x:v>526</x:v>
      </x:c>
      <x:c r="D8563" s="13" t="s">
        <x:v>659</x:v>
      </x:c>
      <x:c r="E8563" s="13" t="s">
        <x:v>5210</x:v>
      </x:c>
      <x:c r="F8563" s="13" t="s">
        <x:v>12346</x:v>
      </x:c>
      <x:c r="G8563" s="13" t="s">
        <x:v>6255</x:v>
      </x:c>
      <x:c r="H8563" s="13" t="s">
        <x:v>5213</x:v>
      </x:c>
      <x:c r="I8563" s="13" t="s">
        <x:v>5397</x:v>
      </x:c>
      <x:c r="J8563" s="13" t="s">
        <x:v>5215</x:v>
      </x:c>
      <x:c r="K8563" s="13" t="s">
        <x:v>66</x:v>
      </x:c>
    </x:row>
    <x:row r="8564" ht="64">
      <x:c r="A8564" s="13">
        <x:v>189</x:v>
      </x:c>
      <x:c r="B8564" s="13" t="s">
        <x:v>525</x:v>
      </x:c>
      <x:c r="C8564" s="13" t="s">
        <x:v>526</x:v>
      </x:c>
      <x:c r="D8564" s="13" t="s">
        <x:v>659</x:v>
      </x:c>
      <x:c r="E8564" s="13" t="s">
        <x:v>5210</x:v>
      </x:c>
      <x:c r="F8564" s="13" t="s">
        <x:v>12347</x:v>
      </x:c>
      <x:c r="G8564" s="13" t="s">
        <x:v>6255</x:v>
      </x:c>
      <x:c r="H8564" s="13" t="s">
        <x:v>5213</x:v>
      </x:c>
      <x:c r="I8564" s="13" t="s">
        <x:v>5397</x:v>
      </x:c>
      <x:c r="J8564" s="13" t="s">
        <x:v>5215</x:v>
      </x:c>
      <x:c r="K8564" s="13" t="s">
        <x:v>66</x:v>
      </x:c>
    </x:row>
    <x:row r="8565" ht="64">
      <x:c r="A8565" s="13">
        <x:v>189</x:v>
      </x:c>
      <x:c r="B8565" s="13" t="s">
        <x:v>525</x:v>
      </x:c>
      <x:c r="C8565" s="13" t="s">
        <x:v>526</x:v>
      </x:c>
      <x:c r="D8565" s="13" t="s">
        <x:v>660</x:v>
      </x:c>
      <x:c r="E8565" s="13" t="s">
        <x:v>5262</x:v>
      </x:c>
      <x:c r="F8565" s="13" t="s">
        <x:v>12348</x:v>
      </x:c>
      <x:c r="G8565" s="13" t="s">
        <x:v>6255</x:v>
      </x:c>
      <x:c r="H8565" s="13" t="s">
        <x:v>5213</x:v>
      </x:c>
      <x:c r="I8565" s="13" t="s">
        <x:v>5397</x:v>
      </x:c>
      <x:c r="J8565" s="13" t="s">
        <x:v>5215</x:v>
      </x:c>
      <x:c r="K8565" s="13" t="s">
        <x:v>66</x:v>
      </x:c>
    </x:row>
    <x:row r="8566" ht="64">
      <x:c r="A8566" s="13">
        <x:v>189</x:v>
      </x:c>
      <x:c r="B8566" s="13" t="s">
        <x:v>525</x:v>
      </x:c>
      <x:c r="C8566" s="13" t="s">
        <x:v>526</x:v>
      </x:c>
      <x:c r="D8566" s="13" t="s">
        <x:v>660</x:v>
      </x:c>
      <x:c r="E8566" s="13" t="s">
        <x:v>5210</x:v>
      </x:c>
      <x:c r="F8566" s="13" t="s">
        <x:v>12349</x:v>
      </x:c>
      <x:c r="G8566" s="13" t="s">
        <x:v>6255</x:v>
      </x:c>
      <x:c r="H8566" s="13" t="s">
        <x:v>5213</x:v>
      </x:c>
      <x:c r="I8566" s="13" t="s">
        <x:v>5397</x:v>
      </x:c>
      <x:c r="J8566" s="13" t="s">
        <x:v>5215</x:v>
      </x:c>
      <x:c r="K8566" s="13" t="s">
        <x:v>66</x:v>
      </x:c>
    </x:row>
    <x:row r="8567" ht="64">
      <x:c r="A8567" s="13">
        <x:v>189</x:v>
      </x:c>
      <x:c r="B8567" s="13" t="s">
        <x:v>525</x:v>
      </x:c>
      <x:c r="C8567" s="13" t="s">
        <x:v>526</x:v>
      </x:c>
      <x:c r="D8567" s="13" t="s">
        <x:v>660</x:v>
      </x:c>
      <x:c r="E8567" s="13" t="s">
        <x:v>5216</x:v>
      </x:c>
      <x:c r="F8567" s="13" t="s">
        <x:v>12350</x:v>
      </x:c>
      <x:c r="G8567" s="13" t="s">
        <x:v>6255</x:v>
      </x:c>
      <x:c r="H8567" s="13" t="s">
        <x:v>5213</x:v>
      </x:c>
      <x:c r="I8567" s="13" t="s">
        <x:v>5397</x:v>
      </x:c>
      <x:c r="J8567" s="13" t="s">
        <x:v>5215</x:v>
      </x:c>
      <x:c r="K8567" s="13" t="s">
        <x:v>66</x:v>
      </x:c>
    </x:row>
    <x:row r="8568" ht="64">
      <x:c r="A8568" s="13">
        <x:v>189</x:v>
      </x:c>
      <x:c r="B8568" s="13" t="s">
        <x:v>525</x:v>
      </x:c>
      <x:c r="C8568" s="13" t="s">
        <x:v>526</x:v>
      </x:c>
      <x:c r="D8568" s="13" t="s">
        <x:v>660</x:v>
      </x:c>
      <x:c r="E8568" s="13" t="s">
        <x:v>5216</x:v>
      </x:c>
      <x:c r="F8568" s="13" t="s">
        <x:v>12351</x:v>
      </x:c>
      <x:c r="G8568" s="13" t="s">
        <x:v>6255</x:v>
      </x:c>
      <x:c r="H8568" s="13" t="s">
        <x:v>5213</x:v>
      </x:c>
      <x:c r="I8568" s="13" t="s">
        <x:v>5397</x:v>
      </x:c>
      <x:c r="J8568" s="13" t="s">
        <x:v>5215</x:v>
      </x:c>
      <x:c r="K8568" s="13" t="s">
        <x:v>66</x:v>
      </x:c>
    </x:row>
    <x:row r="8569" ht="64">
      <x:c r="A8569" s="13">
        <x:v>189</x:v>
      </x:c>
      <x:c r="B8569" s="13" t="s">
        <x:v>525</x:v>
      </x:c>
      <x:c r="C8569" s="13" t="s">
        <x:v>526</x:v>
      </x:c>
      <x:c r="D8569" s="13" t="s">
        <x:v>663</x:v>
      </x:c>
      <x:c r="E8569" s="13" t="s">
        <x:v>5236</x:v>
      </x:c>
      <x:c r="F8569" s="13" t="s">
        <x:v>12374</x:v>
      </x:c>
      <x:c r="G8569" s="13" t="s">
        <x:v>6255</x:v>
      </x:c>
      <x:c r="H8569" s="13" t="s">
        <x:v>5213</x:v>
      </x:c>
      <x:c r="I8569" s="13" t="s">
        <x:v>5397</x:v>
      </x:c>
      <x:c r="J8569" s="13" t="s">
        <x:v>5215</x:v>
      </x:c>
      <x:c r="K8569" s="13" t="s">
        <x:v>66</x:v>
      </x:c>
    </x:row>
    <x:row r="8570" ht="64">
      <x:c r="A8570" s="13">
        <x:v>189</x:v>
      </x:c>
      <x:c r="B8570" s="13" t="s">
        <x:v>525</x:v>
      </x:c>
      <x:c r="C8570" s="13" t="s">
        <x:v>526</x:v>
      </x:c>
      <x:c r="D8570" s="13" t="s">
        <x:v>664</x:v>
      </x:c>
      <x:c r="E8570" s="13" t="s">
        <x:v>5262</x:v>
      </x:c>
      <x:c r="F8570" s="13" t="s">
        <x:v>12353</x:v>
      </x:c>
      <x:c r="G8570" s="13" t="s">
        <x:v>6255</x:v>
      </x:c>
      <x:c r="H8570" s="13" t="s">
        <x:v>5213</x:v>
      </x:c>
      <x:c r="I8570" s="13" t="s">
        <x:v>5397</x:v>
      </x:c>
      <x:c r="J8570" s="13" t="s">
        <x:v>5215</x:v>
      </x:c>
      <x:c r="K8570" s="13" t="s">
        <x:v>66</x:v>
      </x:c>
    </x:row>
    <x:row r="8571" ht="64">
      <x:c r="A8571" s="13">
        <x:v>189</x:v>
      </x:c>
      <x:c r="B8571" s="13" t="s">
        <x:v>525</x:v>
      </x:c>
      <x:c r="C8571" s="13" t="s">
        <x:v>526</x:v>
      </x:c>
      <x:c r="D8571" s="13" t="s">
        <x:v>664</x:v>
      </x:c>
      <x:c r="E8571" s="13" t="s">
        <x:v>5245</x:v>
      </x:c>
      <x:c r="F8571" s="13" t="s">
        <x:v>12355</x:v>
      </x:c>
      <x:c r="G8571" s="13" t="s">
        <x:v>6255</x:v>
      </x:c>
      <x:c r="H8571" s="13" t="s">
        <x:v>5213</x:v>
      </x:c>
      <x:c r="I8571" s="13" t="s">
        <x:v>5397</x:v>
      </x:c>
      <x:c r="J8571" s="13" t="s">
        <x:v>5215</x:v>
      </x:c>
      <x:c r="K8571" s="13" t="s">
        <x:v>66</x:v>
      </x:c>
    </x:row>
    <x:row r="8572" ht="64">
      <x:c r="A8572" s="13">
        <x:v>189</x:v>
      </x:c>
      <x:c r="B8572" s="13" t="s">
        <x:v>525</x:v>
      </x:c>
      <x:c r="C8572" s="13" t="s">
        <x:v>526</x:v>
      </x:c>
      <x:c r="D8572" s="13" t="s">
        <x:v>664</x:v>
      </x:c>
      <x:c r="E8572" s="13" t="s">
        <x:v>5210</x:v>
      </x:c>
      <x:c r="F8572" s="13" t="s">
        <x:v>12356</x:v>
      </x:c>
      <x:c r="G8572" s="13" t="s">
        <x:v>6255</x:v>
      </x:c>
      <x:c r="H8572" s="13" t="s">
        <x:v>5213</x:v>
      </x:c>
      <x:c r="I8572" s="13" t="s">
        <x:v>5397</x:v>
      </x:c>
      <x:c r="J8572" s="13" t="s">
        <x:v>5215</x:v>
      </x:c>
      <x:c r="K8572" s="13" t="s">
        <x:v>66</x:v>
      </x:c>
    </x:row>
    <x:row r="8573" ht="64">
      <x:c r="A8573" s="13">
        <x:v>189</x:v>
      </x:c>
      <x:c r="B8573" s="13" t="s">
        <x:v>525</x:v>
      </x:c>
      <x:c r="C8573" s="13" t="s">
        <x:v>526</x:v>
      </x:c>
      <x:c r="D8573" s="13" t="s">
        <x:v>664</x:v>
      </x:c>
      <x:c r="E8573" s="13" t="s">
        <x:v>5210</x:v>
      </x:c>
      <x:c r="F8573" s="13" t="s">
        <x:v>12357</x:v>
      </x:c>
      <x:c r="G8573" s="13" t="s">
        <x:v>6255</x:v>
      </x:c>
      <x:c r="H8573" s="13" t="s">
        <x:v>5213</x:v>
      </x:c>
      <x:c r="I8573" s="13" t="s">
        <x:v>5397</x:v>
      </x:c>
      <x:c r="J8573" s="13" t="s">
        <x:v>5215</x:v>
      </x:c>
      <x:c r="K8573" s="13" t="s">
        <x:v>66</x:v>
      </x:c>
    </x:row>
    <x:row r="8574" ht="64">
      <x:c r="A8574" s="13">
        <x:v>189</x:v>
      </x:c>
      <x:c r="B8574" s="13" t="s">
        <x:v>525</x:v>
      </x:c>
      <x:c r="C8574" s="13" t="s">
        <x:v>526</x:v>
      </x:c>
      <x:c r="D8574" s="13" t="s">
        <x:v>669</x:v>
      </x:c>
      <x:c r="E8574" s="13" t="s">
        <x:v>5216</x:v>
      </x:c>
      <x:c r="F8574" s="13" t="s">
        <x:v>12358</x:v>
      </x:c>
      <x:c r="G8574" s="13" t="s">
        <x:v>6255</x:v>
      </x:c>
      <x:c r="H8574" s="13" t="s">
        <x:v>5213</x:v>
      </x:c>
      <x:c r="I8574" s="13" t="s">
        <x:v>5397</x:v>
      </x:c>
      <x:c r="J8574" s="13" t="s">
        <x:v>5215</x:v>
      </x:c>
      <x:c r="K8574" s="13" t="s">
        <x:v>66</x:v>
      </x:c>
    </x:row>
    <x:row r="8575" ht="64">
      <x:c r="A8575" s="13">
        <x:v>189</x:v>
      </x:c>
      <x:c r="B8575" s="13" t="s">
        <x:v>525</x:v>
      </x:c>
      <x:c r="C8575" s="13" t="s">
        <x:v>526</x:v>
      </x:c>
      <x:c r="D8575" s="13" t="s">
        <x:v>669</x:v>
      </x:c>
      <x:c r="E8575" s="13" t="s">
        <x:v>5210</x:v>
      </x:c>
      <x:c r="F8575" s="13" t="s">
        <x:v>12359</x:v>
      </x:c>
      <x:c r="G8575" s="13" t="s">
        <x:v>6255</x:v>
      </x:c>
      <x:c r="H8575" s="13" t="s">
        <x:v>5213</x:v>
      </x:c>
      <x:c r="I8575" s="13" t="s">
        <x:v>5397</x:v>
      </x:c>
      <x:c r="J8575" s="13" t="s">
        <x:v>5215</x:v>
      </x:c>
      <x:c r="K8575" s="13" t="s">
        <x:v>66</x:v>
      </x:c>
    </x:row>
    <x:row r="8576" ht="64">
      <x:c r="A8576" s="13">
        <x:v>189</x:v>
      </x:c>
      <x:c r="B8576" s="13" t="s">
        <x:v>525</x:v>
      </x:c>
      <x:c r="C8576" s="13" t="s">
        <x:v>526</x:v>
      </x:c>
      <x:c r="D8576" s="13" t="s">
        <x:v>670</x:v>
      </x:c>
      <x:c r="E8576" s="13" t="s">
        <x:v>5236</x:v>
      </x:c>
      <x:c r="F8576" s="13" t="s">
        <x:v>12360</x:v>
      </x:c>
      <x:c r="G8576" s="13" t="s">
        <x:v>6255</x:v>
      </x:c>
      <x:c r="H8576" s="13" t="s">
        <x:v>5213</x:v>
      </x:c>
      <x:c r="I8576" s="13" t="s">
        <x:v>5397</x:v>
      </x:c>
      <x:c r="J8576" s="13" t="s">
        <x:v>5215</x:v>
      </x:c>
      <x:c r="K8576" s="13" t="s">
        <x:v>66</x:v>
      </x:c>
    </x:row>
    <x:row r="8577" ht="64">
      <x:c r="A8577" s="13">
        <x:v>189</x:v>
      </x:c>
      <x:c r="B8577" s="13" t="s">
        <x:v>525</x:v>
      </x:c>
      <x:c r="C8577" s="13" t="s">
        <x:v>526</x:v>
      </x:c>
      <x:c r="D8577" s="13" t="s">
        <x:v>670</x:v>
      </x:c>
      <x:c r="E8577" s="13" t="s">
        <x:v>5210</x:v>
      </x:c>
      <x:c r="F8577" s="13" t="s">
        <x:v>12361</x:v>
      </x:c>
      <x:c r="G8577" s="13" t="s">
        <x:v>6255</x:v>
      </x:c>
      <x:c r="H8577" s="13" t="s">
        <x:v>5213</x:v>
      </x:c>
      <x:c r="I8577" s="13" t="s">
        <x:v>5397</x:v>
      </x:c>
      <x:c r="J8577" s="13" t="s">
        <x:v>5215</x:v>
      </x:c>
      <x:c r="K8577" s="13" t="s">
        <x:v>66</x:v>
      </x:c>
    </x:row>
    <x:row r="8578" ht="64">
      <x:c r="A8578" s="13">
        <x:v>189</x:v>
      </x:c>
      <x:c r="B8578" s="13" t="s">
        <x:v>525</x:v>
      </x:c>
      <x:c r="C8578" s="13" t="s">
        <x:v>526</x:v>
      </x:c>
      <x:c r="D8578" s="13" t="s">
        <x:v>670</x:v>
      </x:c>
      <x:c r="E8578" s="13" t="s">
        <x:v>5216</x:v>
      </x:c>
      <x:c r="F8578" s="13" t="s">
        <x:v>12362</x:v>
      </x:c>
      <x:c r="G8578" s="13" t="s">
        <x:v>6255</x:v>
      </x:c>
      <x:c r="H8578" s="13" t="s">
        <x:v>5213</x:v>
      </x:c>
      <x:c r="I8578" s="13" t="s">
        <x:v>5397</x:v>
      </x:c>
      <x:c r="J8578" s="13" t="s">
        <x:v>5215</x:v>
      </x:c>
      <x:c r="K8578" s="13" t="s">
        <x:v>66</x:v>
      </x:c>
    </x:row>
    <x:row r="8579" ht="64">
      <x:c r="A8579" s="13">
        <x:v>189</x:v>
      </x:c>
      <x:c r="B8579" s="13" t="s">
        <x:v>525</x:v>
      </x:c>
      <x:c r="C8579" s="13" t="s">
        <x:v>526</x:v>
      </x:c>
      <x:c r="D8579" s="13" t="s">
        <x:v>671</x:v>
      </x:c>
      <x:c r="E8579" s="13" t="s">
        <x:v>5210</x:v>
      </x:c>
      <x:c r="F8579" s="13" t="s">
        <x:v>12363</x:v>
      </x:c>
      <x:c r="G8579" s="13" t="s">
        <x:v>6255</x:v>
      </x:c>
      <x:c r="H8579" s="13" t="s">
        <x:v>5213</x:v>
      </x:c>
      <x:c r="I8579" s="13" t="s">
        <x:v>5397</x:v>
      </x:c>
      <x:c r="J8579" s="13" t="s">
        <x:v>5215</x:v>
      </x:c>
      <x:c r="K8579" s="13" t="s">
        <x:v>66</x:v>
      </x:c>
    </x:row>
    <x:row r="8580" ht="64">
      <x:c r="A8580" s="13">
        <x:v>189</x:v>
      </x:c>
      <x:c r="B8580" s="13" t="s">
        <x:v>525</x:v>
      </x:c>
      <x:c r="C8580" s="13" t="s">
        <x:v>526</x:v>
      </x:c>
      <x:c r="D8580" s="13" t="s">
        <x:v>672</x:v>
      </x:c>
      <x:c r="E8580" s="13" t="s">
        <x:v>5216</x:v>
      </x:c>
      <x:c r="F8580" s="13" t="s">
        <x:v>12364</x:v>
      </x:c>
      <x:c r="G8580" s="13" t="s">
        <x:v>6255</x:v>
      </x:c>
      <x:c r="H8580" s="13" t="s">
        <x:v>5213</x:v>
      </x:c>
      <x:c r="I8580" s="13" t="s">
        <x:v>5397</x:v>
      </x:c>
      <x:c r="J8580" s="13" t="s">
        <x:v>5215</x:v>
      </x:c>
      <x:c r="K8580" s="13" t="s">
        <x:v>66</x:v>
      </x:c>
    </x:row>
    <x:row r="8581" ht="64">
      <x:c r="A8581" s="13">
        <x:v>189</x:v>
      </x:c>
      <x:c r="B8581" s="13" t="s">
        <x:v>525</x:v>
      </x:c>
      <x:c r="C8581" s="13" t="s">
        <x:v>526</x:v>
      </x:c>
      <x:c r="D8581" s="13" t="s">
        <x:v>672</x:v>
      </x:c>
      <x:c r="E8581" s="13" t="s">
        <x:v>5216</x:v>
      </x:c>
      <x:c r="F8581" s="13" t="s">
        <x:v>12365</x:v>
      </x:c>
      <x:c r="G8581" s="13" t="s">
        <x:v>6255</x:v>
      </x:c>
      <x:c r="H8581" s="13" t="s">
        <x:v>5213</x:v>
      </x:c>
      <x:c r="I8581" s="13" t="s">
        <x:v>5397</x:v>
      </x:c>
      <x:c r="J8581" s="13" t="s">
        <x:v>5215</x:v>
      </x:c>
      <x:c r="K8581" s="13" t="s">
        <x:v>66</x:v>
      </x:c>
    </x:row>
    <x:row r="8582" ht="64">
      <x:c r="A8582" s="13">
        <x:v>189</x:v>
      </x:c>
      <x:c r="B8582" s="13" t="s">
        <x:v>525</x:v>
      </x:c>
      <x:c r="C8582" s="13" t="s">
        <x:v>526</x:v>
      </x:c>
      <x:c r="D8582" s="13" t="s">
        <x:v>673</x:v>
      </x:c>
      <x:c r="E8582" s="13" t="s">
        <x:v>5265</x:v>
      </x:c>
      <x:c r="F8582" s="13" t="s">
        <x:v>12366</x:v>
      </x:c>
      <x:c r="G8582" s="13" t="s">
        <x:v>6255</x:v>
      </x:c>
      <x:c r="H8582" s="13" t="s">
        <x:v>5213</x:v>
      </x:c>
      <x:c r="I8582" s="13" t="s">
        <x:v>5397</x:v>
      </x:c>
      <x:c r="J8582" s="13" t="s">
        <x:v>5215</x:v>
      </x:c>
      <x:c r="K8582" s="13" t="s">
        <x:v>66</x:v>
      </x:c>
    </x:row>
    <x:row r="8583" ht="64">
      <x:c r="A8583" s="13">
        <x:v>189</x:v>
      </x:c>
      <x:c r="B8583" s="13" t="s">
        <x:v>525</x:v>
      </x:c>
      <x:c r="C8583" s="13" t="s">
        <x:v>526</x:v>
      </x:c>
      <x:c r="D8583" s="13" t="s">
        <x:v>673</x:v>
      </x:c>
      <x:c r="E8583" s="13" t="s">
        <x:v>5265</x:v>
      </x:c>
      <x:c r="F8583" s="13" t="s">
        <x:v>12367</x:v>
      </x:c>
      <x:c r="G8583" s="13" t="s">
        <x:v>6255</x:v>
      </x:c>
      <x:c r="H8583" s="13" t="s">
        <x:v>5213</x:v>
      </x:c>
      <x:c r="I8583" s="13" t="s">
        <x:v>5397</x:v>
      </x:c>
      <x:c r="J8583" s="13" t="s">
        <x:v>5215</x:v>
      </x:c>
      <x:c r="K8583" s="13" t="s">
        <x:v>66</x:v>
      </x:c>
    </x:row>
    <x:row r="8584" ht="64">
      <x:c r="A8584" s="13">
        <x:v>189</x:v>
      </x:c>
      <x:c r="B8584" s="13" t="s">
        <x:v>525</x:v>
      </x:c>
      <x:c r="C8584" s="13" t="s">
        <x:v>526</x:v>
      </x:c>
      <x:c r="D8584" s="13" t="s">
        <x:v>674</x:v>
      </x:c>
      <x:c r="E8584" s="13" t="s">
        <x:v>5265</x:v>
      </x:c>
      <x:c r="F8584" s="13" t="s">
        <x:v>12368</x:v>
      </x:c>
      <x:c r="G8584" s="13" t="s">
        <x:v>6255</x:v>
      </x:c>
      <x:c r="H8584" s="13" t="s">
        <x:v>5213</x:v>
      </x:c>
      <x:c r="I8584" s="13" t="s">
        <x:v>5397</x:v>
      </x:c>
      <x:c r="J8584" s="13" t="s">
        <x:v>5215</x:v>
      </x:c>
      <x:c r="K8584" s="13" t="s">
        <x:v>66</x:v>
      </x:c>
    </x:row>
    <x:row r="8585" ht="64">
      <x:c r="A8585" s="13">
        <x:v>189</x:v>
      </x:c>
      <x:c r="B8585" s="13" t="s">
        <x:v>525</x:v>
      </x:c>
      <x:c r="C8585" s="13" t="s">
        <x:v>526</x:v>
      </x:c>
      <x:c r="D8585" s="13" t="s">
        <x:v>674</x:v>
      </x:c>
      <x:c r="E8585" s="13" t="s">
        <x:v>5265</x:v>
      </x:c>
      <x:c r="F8585" s="13" t="s">
        <x:v>12369</x:v>
      </x:c>
      <x:c r="G8585" s="13" t="s">
        <x:v>6255</x:v>
      </x:c>
      <x:c r="H8585" s="13" t="s">
        <x:v>5213</x:v>
      </x:c>
      <x:c r="I8585" s="13" t="s">
        <x:v>5397</x:v>
      </x:c>
      <x:c r="J8585" s="13" t="s">
        <x:v>5215</x:v>
      </x:c>
      <x:c r="K8585" s="13" t="s">
        <x:v>66</x:v>
      </x:c>
    </x:row>
    <x:row r="8586" ht="96">
      <x:c r="A8586" s="13">
        <x:v>189</x:v>
      </x:c>
      <x:c r="B8586" s="13" t="s">
        <x:v>525</x:v>
      </x:c>
      <x:c r="C8586" s="13" t="s">
        <x:v>526</x:v>
      </x:c>
      <x:c r="D8586" s="13" t="s">
        <x:v>675</x:v>
      </x:c>
      <x:c r="E8586" s="13" t="s">
        <x:v>5272</x:v>
      </x:c>
      <x:c r="F8586" s="13" t="s">
        <x:v>12370</x:v>
      </x:c>
      <x:c r="G8586" s="13" t="s">
        <x:v>6255</x:v>
      </x:c>
      <x:c r="H8586" s="13" t="s">
        <x:v>5213</x:v>
      </x:c>
      <x:c r="I8586" s="13" t="s">
        <x:v>5397</x:v>
      </x:c>
      <x:c r="J8586" s="13" t="s">
        <x:v>5215</x:v>
      </x:c>
      <x:c r="K8586" s="13" t="s">
        <x:v>66</x:v>
      </x:c>
    </x:row>
    <x:row r="8587" ht="64">
      <x:c r="A8587" s="13">
        <x:v>189</x:v>
      </x:c>
      <x:c r="B8587" s="13" t="s">
        <x:v>525</x:v>
      </x:c>
      <x:c r="C8587" s="13" t="s">
        <x:v>526</x:v>
      </x:c>
      <x:c r="D8587" s="13" t="s">
        <x:v>675</x:v>
      </x:c>
      <x:c r="E8587" s="13" t="s">
        <x:v>5272</x:v>
      </x:c>
      <x:c r="F8587" s="13" t="s">
        <x:v>12371</x:v>
      </x:c>
      <x:c r="G8587" s="13" t="s">
        <x:v>6255</x:v>
      </x:c>
      <x:c r="H8587" s="13" t="s">
        <x:v>5213</x:v>
      </x:c>
      <x:c r="I8587" s="13" t="s">
        <x:v>5397</x:v>
      </x:c>
      <x:c r="J8587" s="13" t="s">
        <x:v>5215</x:v>
      </x:c>
      <x:c r="K8587" s="13" t="s">
        <x:v>66</x:v>
      </x:c>
    </x:row>
    <x:row r="8588" ht="64">
      <x:c r="A8588" s="13">
        <x:v>190</x:v>
      </x:c>
      <x:c r="B8588" s="13" t="s">
        <x:v>527</x:v>
      </x:c>
      <x:c r="C8588" s="13" t="s">
        <x:v>528</x:v>
      </x:c>
      <x:c r="D8588" s="13" t="s">
        <x:v>659</x:v>
      </x:c>
      <x:c r="E8588" s="13" t="s">
        <x:v>5210</x:v>
      </x:c>
      <x:c r="F8588" s="13" t="s">
        <x:v>12346</x:v>
      </x:c>
      <x:c r="G8588" s="13" t="s">
        <x:v>4810</x:v>
      </x:c>
      <x:c r="H8588" s="13" t="s">
        <x:v>5213</x:v>
      </x:c>
      <x:c r="I8588" s="13" t="s">
        <x:v>5397</x:v>
      </x:c>
      <x:c r="J8588" s="13" t="s">
        <x:v>5215</x:v>
      </x:c>
      <x:c r="K8588" s="13" t="s">
        <x:v>66</x:v>
      </x:c>
    </x:row>
    <x:row r="8589" ht="48">
      <x:c r="A8589" s="13">
        <x:v>190</x:v>
      </x:c>
      <x:c r="B8589" s="13" t="s">
        <x:v>527</x:v>
      </x:c>
      <x:c r="C8589" s="13" t="s">
        <x:v>528</x:v>
      </x:c>
      <x:c r="D8589" s="13" t="s">
        <x:v>659</x:v>
      </x:c>
      <x:c r="E8589" s="13" t="s">
        <x:v>5210</x:v>
      </x:c>
      <x:c r="F8589" s="13" t="s">
        <x:v>12347</x:v>
      </x:c>
      <x:c r="G8589" s="13" t="s">
        <x:v>4810</x:v>
      </x:c>
      <x:c r="H8589" s="13" t="s">
        <x:v>5213</x:v>
      </x:c>
      <x:c r="I8589" s="13" t="s">
        <x:v>5397</x:v>
      </x:c>
      <x:c r="J8589" s="13" t="s">
        <x:v>5215</x:v>
      </x:c>
      <x:c r="K8589" s="13" t="s">
        <x:v>66</x:v>
      </x:c>
    </x:row>
    <x:row r="8590" ht="48">
      <x:c r="A8590" s="13">
        <x:v>190</x:v>
      </x:c>
      <x:c r="B8590" s="13" t="s">
        <x:v>527</x:v>
      </x:c>
      <x:c r="C8590" s="13" t="s">
        <x:v>528</x:v>
      </x:c>
      <x:c r="D8590" s="13" t="s">
        <x:v>660</x:v>
      </x:c>
      <x:c r="E8590" s="13" t="s">
        <x:v>5262</x:v>
      </x:c>
      <x:c r="F8590" s="13" t="s">
        <x:v>12348</x:v>
      </x:c>
      <x:c r="G8590" s="13" t="s">
        <x:v>4810</x:v>
      </x:c>
      <x:c r="H8590" s="13" t="s">
        <x:v>5213</x:v>
      </x:c>
      <x:c r="I8590" s="13" t="s">
        <x:v>5397</x:v>
      </x:c>
      <x:c r="J8590" s="13" t="s">
        <x:v>5215</x:v>
      </x:c>
      <x:c r="K8590" s="13" t="s">
        <x:v>66</x:v>
      </x:c>
    </x:row>
    <x:row r="8591" ht="64">
      <x:c r="A8591" s="13">
        <x:v>190</x:v>
      </x:c>
      <x:c r="B8591" s="13" t="s">
        <x:v>527</x:v>
      </x:c>
      <x:c r="C8591" s="13" t="s">
        <x:v>528</x:v>
      </x:c>
      <x:c r="D8591" s="13" t="s">
        <x:v>660</x:v>
      </x:c>
      <x:c r="E8591" s="13" t="s">
        <x:v>5210</x:v>
      </x:c>
      <x:c r="F8591" s="13" t="s">
        <x:v>12349</x:v>
      </x:c>
      <x:c r="G8591" s="13" t="s">
        <x:v>4810</x:v>
      </x:c>
      <x:c r="H8591" s="13" t="s">
        <x:v>5213</x:v>
      </x:c>
      <x:c r="I8591" s="13" t="s">
        <x:v>5397</x:v>
      </x:c>
      <x:c r="J8591" s="13" t="s">
        <x:v>5215</x:v>
      </x:c>
      <x:c r="K8591" s="13" t="s">
        <x:v>66</x:v>
      </x:c>
    </x:row>
    <x:row r="8592" ht="32">
      <x:c r="A8592" s="13">
        <x:v>190</x:v>
      </x:c>
      <x:c r="B8592" s="13" t="s">
        <x:v>527</x:v>
      </x:c>
      <x:c r="C8592" s="13" t="s">
        <x:v>528</x:v>
      </x:c>
      <x:c r="D8592" s="13" t="s">
        <x:v>660</x:v>
      </x:c>
      <x:c r="E8592" s="13" t="s">
        <x:v>5216</x:v>
      </x:c>
      <x:c r="F8592" s="13" t="s">
        <x:v>12350</x:v>
      </x:c>
      <x:c r="G8592" s="13" t="s">
        <x:v>4810</x:v>
      </x:c>
      <x:c r="H8592" s="13" t="s">
        <x:v>5213</x:v>
      </x:c>
      <x:c r="I8592" s="13" t="s">
        <x:v>5397</x:v>
      </x:c>
      <x:c r="J8592" s="13" t="s">
        <x:v>5215</x:v>
      </x:c>
      <x:c r="K8592" s="13" t="s">
        <x:v>66</x:v>
      </x:c>
    </x:row>
    <x:row r="8593" ht="32">
      <x:c r="A8593" s="13">
        <x:v>190</x:v>
      </x:c>
      <x:c r="B8593" s="13" t="s">
        <x:v>527</x:v>
      </x:c>
      <x:c r="C8593" s="13" t="s">
        <x:v>528</x:v>
      </x:c>
      <x:c r="D8593" s="13" t="s">
        <x:v>660</x:v>
      </x:c>
      <x:c r="E8593" s="13" t="s">
        <x:v>5216</x:v>
      </x:c>
      <x:c r="F8593" s="13" t="s">
        <x:v>12351</x:v>
      </x:c>
      <x:c r="G8593" s="13" t="s">
        <x:v>4810</x:v>
      </x:c>
      <x:c r="H8593" s="13" t="s">
        <x:v>5213</x:v>
      </x:c>
      <x:c r="I8593" s="13" t="s">
        <x:v>5397</x:v>
      </x:c>
      <x:c r="J8593" s="13" t="s">
        <x:v>5215</x:v>
      </x:c>
      <x:c r="K8593" s="13" t="s">
        <x:v>66</x:v>
      </x:c>
    </x:row>
    <x:row r="8594" ht="48">
      <x:c r="A8594" s="13">
        <x:v>190</x:v>
      </x:c>
      <x:c r="B8594" s="13" t="s">
        <x:v>527</x:v>
      </x:c>
      <x:c r="C8594" s="13" t="s">
        <x:v>528</x:v>
      </x:c>
      <x:c r="D8594" s="13" t="s">
        <x:v>664</x:v>
      </x:c>
      <x:c r="E8594" s="13" t="s">
        <x:v>5262</x:v>
      </x:c>
      <x:c r="F8594" s="13" t="s">
        <x:v>12353</x:v>
      </x:c>
      <x:c r="G8594" s="13" t="s">
        <x:v>4810</x:v>
      </x:c>
      <x:c r="H8594" s="13" t="s">
        <x:v>5213</x:v>
      </x:c>
      <x:c r="I8594" s="13" t="s">
        <x:v>5397</x:v>
      </x:c>
      <x:c r="J8594" s="13" t="s">
        <x:v>5215</x:v>
      </x:c>
      <x:c r="K8594" s="13" t="s">
        <x:v>66</x:v>
      </x:c>
    </x:row>
    <x:row r="8595" ht="32">
      <x:c r="A8595" s="13">
        <x:v>190</x:v>
      </x:c>
      <x:c r="B8595" s="13" t="s">
        <x:v>527</x:v>
      </x:c>
      <x:c r="C8595" s="13" t="s">
        <x:v>528</x:v>
      </x:c>
      <x:c r="D8595" s="13" t="s">
        <x:v>664</x:v>
      </x:c>
      <x:c r="E8595" s="13" t="s">
        <x:v>5245</x:v>
      </x:c>
      <x:c r="F8595" s="13" t="s">
        <x:v>12355</x:v>
      </x:c>
      <x:c r="G8595" s="13" t="s">
        <x:v>4810</x:v>
      </x:c>
      <x:c r="H8595" s="13" t="s">
        <x:v>5213</x:v>
      </x:c>
      <x:c r="I8595" s="13" t="s">
        <x:v>5397</x:v>
      </x:c>
      <x:c r="J8595" s="13" t="s">
        <x:v>5215</x:v>
      </x:c>
      <x:c r="K8595" s="13" t="s">
        <x:v>66</x:v>
      </x:c>
    </x:row>
    <x:row r="8596" ht="32">
      <x:c r="A8596" s="13">
        <x:v>190</x:v>
      </x:c>
      <x:c r="B8596" s="13" t="s">
        <x:v>527</x:v>
      </x:c>
      <x:c r="C8596" s="13" t="s">
        <x:v>528</x:v>
      </x:c>
      <x:c r="D8596" s="13" t="s">
        <x:v>664</x:v>
      </x:c>
      <x:c r="E8596" s="13" t="s">
        <x:v>5210</x:v>
      </x:c>
      <x:c r="F8596" s="13" t="s">
        <x:v>12356</x:v>
      </x:c>
      <x:c r="G8596" s="13" t="s">
        <x:v>4810</x:v>
      </x:c>
      <x:c r="H8596" s="13" t="s">
        <x:v>5213</x:v>
      </x:c>
      <x:c r="I8596" s="13" t="s">
        <x:v>5397</x:v>
      </x:c>
      <x:c r="J8596" s="13" t="s">
        <x:v>5215</x:v>
      </x:c>
      <x:c r="K8596" s="13" t="s">
        <x:v>66</x:v>
      </x:c>
    </x:row>
    <x:row r="8597" ht="32">
      <x:c r="A8597" s="13">
        <x:v>190</x:v>
      </x:c>
      <x:c r="B8597" s="13" t="s">
        <x:v>527</x:v>
      </x:c>
      <x:c r="C8597" s="13" t="s">
        <x:v>528</x:v>
      </x:c>
      <x:c r="D8597" s="13" t="s">
        <x:v>664</x:v>
      </x:c>
      <x:c r="E8597" s="13" t="s">
        <x:v>5210</x:v>
      </x:c>
      <x:c r="F8597" s="13" t="s">
        <x:v>12357</x:v>
      </x:c>
      <x:c r="G8597" s="13" t="s">
        <x:v>4810</x:v>
      </x:c>
      <x:c r="H8597" s="13" t="s">
        <x:v>5213</x:v>
      </x:c>
      <x:c r="I8597" s="13" t="s">
        <x:v>5397</x:v>
      </x:c>
      <x:c r="J8597" s="13" t="s">
        <x:v>5215</x:v>
      </x:c>
      <x:c r="K8597" s="13" t="s">
        <x:v>66</x:v>
      </x:c>
    </x:row>
    <x:row r="8598" ht="32">
      <x:c r="A8598" s="13">
        <x:v>190</x:v>
      </x:c>
      <x:c r="B8598" s="13" t="s">
        <x:v>527</x:v>
      </x:c>
      <x:c r="C8598" s="13" t="s">
        <x:v>528</x:v>
      </x:c>
      <x:c r="D8598" s="13" t="s">
        <x:v>669</x:v>
      </x:c>
      <x:c r="E8598" s="13" t="s">
        <x:v>5216</x:v>
      </x:c>
      <x:c r="F8598" s="13" t="s">
        <x:v>12358</x:v>
      </x:c>
      <x:c r="G8598" s="13" t="s">
        <x:v>4810</x:v>
      </x:c>
      <x:c r="H8598" s="13" t="s">
        <x:v>5213</x:v>
      </x:c>
      <x:c r="I8598" s="13" t="s">
        <x:v>5397</x:v>
      </x:c>
      <x:c r="J8598" s="13" t="s">
        <x:v>5215</x:v>
      </x:c>
      <x:c r="K8598" s="13" t="s">
        <x:v>66</x:v>
      </x:c>
    </x:row>
    <x:row r="8599" ht="64">
      <x:c r="A8599" s="13">
        <x:v>190</x:v>
      </x:c>
      <x:c r="B8599" s="13" t="s">
        <x:v>527</x:v>
      </x:c>
      <x:c r="C8599" s="13" t="s">
        <x:v>528</x:v>
      </x:c>
      <x:c r="D8599" s="13" t="s">
        <x:v>669</x:v>
      </x:c>
      <x:c r="E8599" s="13" t="s">
        <x:v>5210</x:v>
      </x:c>
      <x:c r="F8599" s="13" t="s">
        <x:v>12359</x:v>
      </x:c>
      <x:c r="G8599" s="13" t="s">
        <x:v>4810</x:v>
      </x:c>
      <x:c r="H8599" s="13" t="s">
        <x:v>5213</x:v>
      </x:c>
      <x:c r="I8599" s="13" t="s">
        <x:v>5397</x:v>
      </x:c>
      <x:c r="J8599" s="13" t="s">
        <x:v>5215</x:v>
      </x:c>
      <x:c r="K8599" s="13" t="s">
        <x:v>66</x:v>
      </x:c>
    </x:row>
    <x:row r="8600" ht="32">
      <x:c r="A8600" s="13">
        <x:v>190</x:v>
      </x:c>
      <x:c r="B8600" s="13" t="s">
        <x:v>527</x:v>
      </x:c>
      <x:c r="C8600" s="13" t="s">
        <x:v>528</x:v>
      </x:c>
      <x:c r="D8600" s="13" t="s">
        <x:v>670</x:v>
      </x:c>
      <x:c r="E8600" s="13" t="s">
        <x:v>5236</x:v>
      </x:c>
      <x:c r="F8600" s="13" t="s">
        <x:v>12360</x:v>
      </x:c>
      <x:c r="G8600" s="13" t="s">
        <x:v>4810</x:v>
      </x:c>
      <x:c r="H8600" s="13" t="s">
        <x:v>5213</x:v>
      </x:c>
      <x:c r="I8600" s="13" t="s">
        <x:v>5397</x:v>
      </x:c>
      <x:c r="J8600" s="13" t="s">
        <x:v>5215</x:v>
      </x:c>
      <x:c r="K8600" s="13" t="s">
        <x:v>66</x:v>
      </x:c>
    </x:row>
    <x:row r="8601" ht="32">
      <x:c r="A8601" s="13">
        <x:v>190</x:v>
      </x:c>
      <x:c r="B8601" s="13" t="s">
        <x:v>527</x:v>
      </x:c>
      <x:c r="C8601" s="13" t="s">
        <x:v>528</x:v>
      </x:c>
      <x:c r="D8601" s="13" t="s">
        <x:v>670</x:v>
      </x:c>
      <x:c r="E8601" s="13" t="s">
        <x:v>5210</x:v>
      </x:c>
      <x:c r="F8601" s="13" t="s">
        <x:v>12361</x:v>
      </x:c>
      <x:c r="G8601" s="13" t="s">
        <x:v>4810</x:v>
      </x:c>
      <x:c r="H8601" s="13" t="s">
        <x:v>5213</x:v>
      </x:c>
      <x:c r="I8601" s="13" t="s">
        <x:v>5397</x:v>
      </x:c>
      <x:c r="J8601" s="13" t="s">
        <x:v>5215</x:v>
      </x:c>
      <x:c r="K8601" s="13" t="s">
        <x:v>66</x:v>
      </x:c>
    </x:row>
    <x:row r="8602" ht="32">
      <x:c r="A8602" s="13">
        <x:v>190</x:v>
      </x:c>
      <x:c r="B8602" s="13" t="s">
        <x:v>527</x:v>
      </x:c>
      <x:c r="C8602" s="13" t="s">
        <x:v>528</x:v>
      </x:c>
      <x:c r="D8602" s="13" t="s">
        <x:v>670</x:v>
      </x:c>
      <x:c r="E8602" s="13" t="s">
        <x:v>5216</x:v>
      </x:c>
      <x:c r="F8602" s="13" t="s">
        <x:v>12362</x:v>
      </x:c>
      <x:c r="G8602" s="13" t="s">
        <x:v>4810</x:v>
      </x:c>
      <x:c r="H8602" s="13" t="s">
        <x:v>5213</x:v>
      </x:c>
      <x:c r="I8602" s="13" t="s">
        <x:v>5397</x:v>
      </x:c>
      <x:c r="J8602" s="13" t="s">
        <x:v>5215</x:v>
      </x:c>
      <x:c r="K8602" s="13" t="s">
        <x:v>66</x:v>
      </x:c>
    </x:row>
    <x:row r="8603" ht="32">
      <x:c r="A8603" s="13">
        <x:v>190</x:v>
      </x:c>
      <x:c r="B8603" s="13" t="s">
        <x:v>527</x:v>
      </x:c>
      <x:c r="C8603" s="13" t="s">
        <x:v>528</x:v>
      </x:c>
      <x:c r="D8603" s="13" t="s">
        <x:v>671</x:v>
      </x:c>
      <x:c r="E8603" s="13" t="s">
        <x:v>5210</x:v>
      </x:c>
      <x:c r="F8603" s="13" t="s">
        <x:v>12363</x:v>
      </x:c>
      <x:c r="G8603" s="13" t="s">
        <x:v>4810</x:v>
      </x:c>
      <x:c r="H8603" s="13" t="s">
        <x:v>5213</x:v>
      </x:c>
      <x:c r="I8603" s="13" t="s">
        <x:v>5397</x:v>
      </x:c>
      <x:c r="J8603" s="13" t="s">
        <x:v>5215</x:v>
      </x:c>
      <x:c r="K8603" s="13" t="s">
        <x:v>66</x:v>
      </x:c>
    </x:row>
    <x:row r="8604" ht="48">
      <x:c r="A8604" s="13">
        <x:v>190</x:v>
      </x:c>
      <x:c r="B8604" s="13" t="s">
        <x:v>527</x:v>
      </x:c>
      <x:c r="C8604" s="13" t="s">
        <x:v>528</x:v>
      </x:c>
      <x:c r="D8604" s="13" t="s">
        <x:v>672</x:v>
      </x:c>
      <x:c r="E8604" s="13" t="s">
        <x:v>5216</x:v>
      </x:c>
      <x:c r="F8604" s="13" t="s">
        <x:v>12364</x:v>
      </x:c>
      <x:c r="G8604" s="13" t="s">
        <x:v>4810</x:v>
      </x:c>
      <x:c r="H8604" s="13" t="s">
        <x:v>5213</x:v>
      </x:c>
      <x:c r="I8604" s="13" t="s">
        <x:v>5397</x:v>
      </x:c>
      <x:c r="J8604" s="13" t="s">
        <x:v>5215</x:v>
      </x:c>
      <x:c r="K8604" s="13" t="s">
        <x:v>66</x:v>
      </x:c>
    </x:row>
    <x:row r="8605" ht="32">
      <x:c r="A8605" s="13">
        <x:v>190</x:v>
      </x:c>
      <x:c r="B8605" s="13" t="s">
        <x:v>527</x:v>
      </x:c>
      <x:c r="C8605" s="13" t="s">
        <x:v>528</x:v>
      </x:c>
      <x:c r="D8605" s="13" t="s">
        <x:v>672</x:v>
      </x:c>
      <x:c r="E8605" s="13" t="s">
        <x:v>5216</x:v>
      </x:c>
      <x:c r="F8605" s="13" t="s">
        <x:v>12365</x:v>
      </x:c>
      <x:c r="G8605" s="13" t="s">
        <x:v>4810</x:v>
      </x:c>
      <x:c r="H8605" s="13" t="s">
        <x:v>5213</x:v>
      </x:c>
      <x:c r="I8605" s="13" t="s">
        <x:v>5397</x:v>
      </x:c>
      <x:c r="J8605" s="13" t="s">
        <x:v>5215</x:v>
      </x:c>
      <x:c r="K8605" s="13" t="s">
        <x:v>66</x:v>
      </x:c>
    </x:row>
    <x:row r="8606" ht="32">
      <x:c r="A8606" s="13">
        <x:v>190</x:v>
      </x:c>
      <x:c r="B8606" s="13" t="s">
        <x:v>527</x:v>
      </x:c>
      <x:c r="C8606" s="13" t="s">
        <x:v>528</x:v>
      </x:c>
      <x:c r="D8606" s="13" t="s">
        <x:v>673</x:v>
      </x:c>
      <x:c r="E8606" s="13" t="s">
        <x:v>5265</x:v>
      </x:c>
      <x:c r="F8606" s="13" t="s">
        <x:v>12366</x:v>
      </x:c>
      <x:c r="G8606" s="13" t="s">
        <x:v>4810</x:v>
      </x:c>
      <x:c r="H8606" s="13" t="s">
        <x:v>5213</x:v>
      </x:c>
      <x:c r="I8606" s="13" t="s">
        <x:v>5397</x:v>
      </x:c>
      <x:c r="J8606" s="13" t="s">
        <x:v>5215</x:v>
      </x:c>
      <x:c r="K8606" s="13" t="s">
        <x:v>66</x:v>
      </x:c>
    </x:row>
    <x:row r="8607" ht="32">
      <x:c r="A8607" s="13">
        <x:v>190</x:v>
      </x:c>
      <x:c r="B8607" s="13" t="s">
        <x:v>527</x:v>
      </x:c>
      <x:c r="C8607" s="13" t="s">
        <x:v>528</x:v>
      </x:c>
      <x:c r="D8607" s="13" t="s">
        <x:v>673</x:v>
      </x:c>
      <x:c r="E8607" s="13" t="s">
        <x:v>5265</x:v>
      </x:c>
      <x:c r="F8607" s="13" t="s">
        <x:v>12367</x:v>
      </x:c>
      <x:c r="G8607" s="13" t="s">
        <x:v>4810</x:v>
      </x:c>
      <x:c r="H8607" s="13" t="s">
        <x:v>5213</x:v>
      </x:c>
      <x:c r="I8607" s="13" t="s">
        <x:v>5397</x:v>
      </x:c>
      <x:c r="J8607" s="13" t="s">
        <x:v>5215</x:v>
      </x:c>
      <x:c r="K8607" s="13" t="s">
        <x:v>66</x:v>
      </x:c>
    </x:row>
    <x:row r="8608" ht="32">
      <x:c r="A8608" s="13">
        <x:v>190</x:v>
      </x:c>
      <x:c r="B8608" s="13" t="s">
        <x:v>527</x:v>
      </x:c>
      <x:c r="C8608" s="13" t="s">
        <x:v>528</x:v>
      </x:c>
      <x:c r="D8608" s="13" t="s">
        <x:v>674</x:v>
      </x:c>
      <x:c r="E8608" s="13" t="s">
        <x:v>5265</x:v>
      </x:c>
      <x:c r="F8608" s="13" t="s">
        <x:v>12368</x:v>
      </x:c>
      <x:c r="G8608" s="13" t="s">
        <x:v>4810</x:v>
      </x:c>
      <x:c r="H8608" s="13" t="s">
        <x:v>5213</x:v>
      </x:c>
      <x:c r="I8608" s="13" t="s">
        <x:v>5397</x:v>
      </x:c>
      <x:c r="J8608" s="13" t="s">
        <x:v>5215</x:v>
      </x:c>
      <x:c r="K8608" s="13" t="s">
        <x:v>66</x:v>
      </x:c>
    </x:row>
    <x:row r="8609" ht="32">
      <x:c r="A8609" s="13">
        <x:v>190</x:v>
      </x:c>
      <x:c r="B8609" s="13" t="s">
        <x:v>527</x:v>
      </x:c>
      <x:c r="C8609" s="13" t="s">
        <x:v>528</x:v>
      </x:c>
      <x:c r="D8609" s="13" t="s">
        <x:v>674</x:v>
      </x:c>
      <x:c r="E8609" s="13" t="s">
        <x:v>5265</x:v>
      </x:c>
      <x:c r="F8609" s="13" t="s">
        <x:v>12369</x:v>
      </x:c>
      <x:c r="G8609" s="13" t="s">
        <x:v>4810</x:v>
      </x:c>
      <x:c r="H8609" s="13" t="s">
        <x:v>5213</x:v>
      </x:c>
      <x:c r="I8609" s="13" t="s">
        <x:v>5397</x:v>
      </x:c>
      <x:c r="J8609" s="13" t="s">
        <x:v>5215</x:v>
      </x:c>
      <x:c r="K8609" s="13" t="s">
        <x:v>66</x:v>
      </x:c>
    </x:row>
    <x:row r="8610" ht="96">
      <x:c r="A8610" s="13">
        <x:v>190</x:v>
      </x:c>
      <x:c r="B8610" s="13" t="s">
        <x:v>527</x:v>
      </x:c>
      <x:c r="C8610" s="13" t="s">
        <x:v>528</x:v>
      </x:c>
      <x:c r="D8610" s="13" t="s">
        <x:v>675</x:v>
      </x:c>
      <x:c r="E8610" s="13" t="s">
        <x:v>5272</x:v>
      </x:c>
      <x:c r="F8610" s="13" t="s">
        <x:v>12370</x:v>
      </x:c>
      <x:c r="G8610" s="13" t="s">
        <x:v>4810</x:v>
      </x:c>
      <x:c r="H8610" s="13" t="s">
        <x:v>5213</x:v>
      </x:c>
      <x:c r="I8610" s="13" t="s">
        <x:v>5397</x:v>
      </x:c>
      <x:c r="J8610" s="13" t="s">
        <x:v>5215</x:v>
      </x:c>
      <x:c r="K8610" s="13" t="s">
        <x:v>66</x:v>
      </x:c>
    </x:row>
    <x:row r="8611" ht="32">
      <x:c r="A8611" s="13">
        <x:v>190</x:v>
      </x:c>
      <x:c r="B8611" s="13" t="s">
        <x:v>527</x:v>
      </x:c>
      <x:c r="C8611" s="13" t="s">
        <x:v>528</x:v>
      </x:c>
      <x:c r="D8611" s="13" t="s">
        <x:v>675</x:v>
      </x:c>
      <x:c r="E8611" s="13" t="s">
        <x:v>5272</x:v>
      </x:c>
      <x:c r="F8611" s="13" t="s">
        <x:v>12371</x:v>
      </x:c>
      <x:c r="G8611" s="13" t="s">
        <x:v>4810</x:v>
      </x:c>
      <x:c r="H8611" s="13" t="s">
        <x:v>5213</x:v>
      </x:c>
      <x:c r="I8611" s="13" t="s">
        <x:v>5397</x:v>
      </x:c>
      <x:c r="J8611" s="13" t="s">
        <x:v>5215</x:v>
      </x:c>
      <x:c r="K8611" s="13" t="s">
        <x:v>66</x:v>
      </x:c>
    </x:row>
    <x:row r="8612" ht="64">
      <x:c r="A8612" s="13">
        <x:v>191</x:v>
      </x:c>
      <x:c r="B8612" s="13" t="s">
        <x:v>529</x:v>
      </x:c>
      <x:c r="C8612" s="13" t="s">
        <x:v>530</x:v>
      </x:c>
      <x:c r="D8612" s="13" t="s">
        <x:v>659</x:v>
      </x:c>
      <x:c r="E8612" s="13" t="s">
        <x:v>5210</x:v>
      </x:c>
      <x:c r="F8612" s="13" t="s">
        <x:v>12346</x:v>
      </x:c>
      <x:c r="G8612" s="13" t="s">
        <x:v>4817</x:v>
      </x:c>
      <x:c r="H8612" s="13" t="s">
        <x:v>5213</x:v>
      </x:c>
      <x:c r="I8612" s="13" t="s">
        <x:v>5397</x:v>
      </x:c>
      <x:c r="J8612" s="13" t="s">
        <x:v>5215</x:v>
      </x:c>
      <x:c r="K8612" s="13" t="s">
        <x:v>66</x:v>
      </x:c>
    </x:row>
    <x:row r="8613" ht="48">
      <x:c r="A8613" s="13">
        <x:v>191</x:v>
      </x:c>
      <x:c r="B8613" s="13" t="s">
        <x:v>529</x:v>
      </x:c>
      <x:c r="C8613" s="13" t="s">
        <x:v>530</x:v>
      </x:c>
      <x:c r="D8613" s="13" t="s">
        <x:v>659</x:v>
      </x:c>
      <x:c r="E8613" s="13" t="s">
        <x:v>5210</x:v>
      </x:c>
      <x:c r="F8613" s="13" t="s">
        <x:v>12347</x:v>
      </x:c>
      <x:c r="G8613" s="13" t="s">
        <x:v>4817</x:v>
      </x:c>
      <x:c r="H8613" s="13" t="s">
        <x:v>5213</x:v>
      </x:c>
      <x:c r="I8613" s="13" t="s">
        <x:v>5397</x:v>
      </x:c>
      <x:c r="J8613" s="13" t="s">
        <x:v>5215</x:v>
      </x:c>
      <x:c r="K8613" s="13" t="s">
        <x:v>66</x:v>
      </x:c>
    </x:row>
    <x:row r="8614" ht="48">
      <x:c r="A8614" s="13">
        <x:v>191</x:v>
      </x:c>
      <x:c r="B8614" s="13" t="s">
        <x:v>529</x:v>
      </x:c>
      <x:c r="C8614" s="13" t="s">
        <x:v>530</x:v>
      </x:c>
      <x:c r="D8614" s="13" t="s">
        <x:v>660</x:v>
      </x:c>
      <x:c r="E8614" s="13" t="s">
        <x:v>5262</x:v>
      </x:c>
      <x:c r="F8614" s="13" t="s">
        <x:v>12348</x:v>
      </x:c>
      <x:c r="G8614" s="13" t="s">
        <x:v>4817</x:v>
      </x:c>
      <x:c r="H8614" s="13" t="s">
        <x:v>5213</x:v>
      </x:c>
      <x:c r="I8614" s="13" t="s">
        <x:v>5397</x:v>
      </x:c>
      <x:c r="J8614" s="13" t="s">
        <x:v>5215</x:v>
      </x:c>
      <x:c r="K8614" s="13" t="s">
        <x:v>66</x:v>
      </x:c>
    </x:row>
    <x:row r="8615" ht="64">
      <x:c r="A8615" s="13">
        <x:v>191</x:v>
      </x:c>
      <x:c r="B8615" s="13" t="s">
        <x:v>529</x:v>
      </x:c>
      <x:c r="C8615" s="13" t="s">
        <x:v>530</x:v>
      </x:c>
      <x:c r="D8615" s="13" t="s">
        <x:v>660</x:v>
      </x:c>
      <x:c r="E8615" s="13" t="s">
        <x:v>5210</x:v>
      </x:c>
      <x:c r="F8615" s="13" t="s">
        <x:v>12349</x:v>
      </x:c>
      <x:c r="G8615" s="13" t="s">
        <x:v>4817</x:v>
      </x:c>
      <x:c r="H8615" s="13" t="s">
        <x:v>5213</x:v>
      </x:c>
      <x:c r="I8615" s="13" t="s">
        <x:v>5397</x:v>
      </x:c>
      <x:c r="J8615" s="13" t="s">
        <x:v>5215</x:v>
      </x:c>
      <x:c r="K8615" s="13" t="s">
        <x:v>66</x:v>
      </x:c>
    </x:row>
    <x:row r="8616" ht="32">
      <x:c r="A8616" s="13">
        <x:v>191</x:v>
      </x:c>
      <x:c r="B8616" s="13" t="s">
        <x:v>529</x:v>
      </x:c>
      <x:c r="C8616" s="13" t="s">
        <x:v>530</x:v>
      </x:c>
      <x:c r="D8616" s="13" t="s">
        <x:v>660</x:v>
      </x:c>
      <x:c r="E8616" s="13" t="s">
        <x:v>5216</x:v>
      </x:c>
      <x:c r="F8616" s="13" t="s">
        <x:v>12350</x:v>
      </x:c>
      <x:c r="G8616" s="13" t="s">
        <x:v>4817</x:v>
      </x:c>
      <x:c r="H8616" s="13" t="s">
        <x:v>5213</x:v>
      </x:c>
      <x:c r="I8616" s="13" t="s">
        <x:v>5397</x:v>
      </x:c>
      <x:c r="J8616" s="13" t="s">
        <x:v>5215</x:v>
      </x:c>
      <x:c r="K8616" s="13" t="s">
        <x:v>66</x:v>
      </x:c>
    </x:row>
    <x:row r="8617" ht="32">
      <x:c r="A8617" s="13">
        <x:v>191</x:v>
      </x:c>
      <x:c r="B8617" s="13" t="s">
        <x:v>529</x:v>
      </x:c>
      <x:c r="C8617" s="13" t="s">
        <x:v>530</x:v>
      </x:c>
      <x:c r="D8617" s="13" t="s">
        <x:v>660</x:v>
      </x:c>
      <x:c r="E8617" s="13" t="s">
        <x:v>5216</x:v>
      </x:c>
      <x:c r="F8617" s="13" t="s">
        <x:v>12351</x:v>
      </x:c>
      <x:c r="G8617" s="13" t="s">
        <x:v>4817</x:v>
      </x:c>
      <x:c r="H8617" s="13" t="s">
        <x:v>5213</x:v>
      </x:c>
      <x:c r="I8617" s="13" t="s">
        <x:v>5397</x:v>
      </x:c>
      <x:c r="J8617" s="13" t="s">
        <x:v>5215</x:v>
      </x:c>
      <x:c r="K8617" s="13" t="s">
        <x:v>66</x:v>
      </x:c>
    </x:row>
    <x:row r="8618" ht="48">
      <x:c r="A8618" s="13">
        <x:v>191</x:v>
      </x:c>
      <x:c r="B8618" s="13" t="s">
        <x:v>529</x:v>
      </x:c>
      <x:c r="C8618" s="13" t="s">
        <x:v>530</x:v>
      </x:c>
      <x:c r="D8618" s="13" t="s">
        <x:v>664</x:v>
      </x:c>
      <x:c r="E8618" s="13" t="s">
        <x:v>5262</x:v>
      </x:c>
      <x:c r="F8618" s="13" t="s">
        <x:v>12353</x:v>
      </x:c>
      <x:c r="G8618" s="13" t="s">
        <x:v>4817</x:v>
      </x:c>
      <x:c r="H8618" s="13" t="s">
        <x:v>5213</x:v>
      </x:c>
      <x:c r="I8618" s="13" t="s">
        <x:v>5397</x:v>
      </x:c>
      <x:c r="J8618" s="13" t="s">
        <x:v>5215</x:v>
      </x:c>
      <x:c r="K8618" s="13" t="s">
        <x:v>66</x:v>
      </x:c>
    </x:row>
    <x:row r="8619" ht="32">
      <x:c r="A8619" s="13">
        <x:v>191</x:v>
      </x:c>
      <x:c r="B8619" s="13" t="s">
        <x:v>529</x:v>
      </x:c>
      <x:c r="C8619" s="13" t="s">
        <x:v>530</x:v>
      </x:c>
      <x:c r="D8619" s="13" t="s">
        <x:v>664</x:v>
      </x:c>
      <x:c r="E8619" s="13" t="s">
        <x:v>5245</x:v>
      </x:c>
      <x:c r="F8619" s="13" t="s">
        <x:v>12355</x:v>
      </x:c>
      <x:c r="G8619" s="13" t="s">
        <x:v>4817</x:v>
      </x:c>
      <x:c r="H8619" s="13" t="s">
        <x:v>5213</x:v>
      </x:c>
      <x:c r="I8619" s="13" t="s">
        <x:v>5397</x:v>
      </x:c>
      <x:c r="J8619" s="13" t="s">
        <x:v>5215</x:v>
      </x:c>
      <x:c r="K8619" s="13" t="s">
        <x:v>66</x:v>
      </x:c>
    </x:row>
    <x:row r="8620" ht="32">
      <x:c r="A8620" s="13">
        <x:v>191</x:v>
      </x:c>
      <x:c r="B8620" s="13" t="s">
        <x:v>529</x:v>
      </x:c>
      <x:c r="C8620" s="13" t="s">
        <x:v>530</x:v>
      </x:c>
      <x:c r="D8620" s="13" t="s">
        <x:v>664</x:v>
      </x:c>
      <x:c r="E8620" s="13" t="s">
        <x:v>5210</x:v>
      </x:c>
      <x:c r="F8620" s="13" t="s">
        <x:v>12356</x:v>
      </x:c>
      <x:c r="G8620" s="13" t="s">
        <x:v>4817</x:v>
      </x:c>
      <x:c r="H8620" s="13" t="s">
        <x:v>5213</x:v>
      </x:c>
      <x:c r="I8620" s="13" t="s">
        <x:v>5397</x:v>
      </x:c>
      <x:c r="J8620" s="13" t="s">
        <x:v>5215</x:v>
      </x:c>
      <x:c r="K8620" s="13" t="s">
        <x:v>66</x:v>
      </x:c>
    </x:row>
    <x:row r="8621" ht="32">
      <x:c r="A8621" s="13">
        <x:v>191</x:v>
      </x:c>
      <x:c r="B8621" s="13" t="s">
        <x:v>529</x:v>
      </x:c>
      <x:c r="C8621" s="13" t="s">
        <x:v>530</x:v>
      </x:c>
      <x:c r="D8621" s="13" t="s">
        <x:v>664</x:v>
      </x:c>
      <x:c r="E8621" s="13" t="s">
        <x:v>5210</x:v>
      </x:c>
      <x:c r="F8621" s="13" t="s">
        <x:v>12357</x:v>
      </x:c>
      <x:c r="G8621" s="13" t="s">
        <x:v>4817</x:v>
      </x:c>
      <x:c r="H8621" s="13" t="s">
        <x:v>5213</x:v>
      </x:c>
      <x:c r="I8621" s="13" t="s">
        <x:v>5397</x:v>
      </x:c>
      <x:c r="J8621" s="13" t="s">
        <x:v>5215</x:v>
      </x:c>
      <x:c r="K8621" s="13" t="s">
        <x:v>66</x:v>
      </x:c>
    </x:row>
    <x:row r="8622" ht="32">
      <x:c r="A8622" s="13">
        <x:v>191</x:v>
      </x:c>
      <x:c r="B8622" s="13" t="s">
        <x:v>529</x:v>
      </x:c>
      <x:c r="C8622" s="13" t="s">
        <x:v>530</x:v>
      </x:c>
      <x:c r="D8622" s="13" t="s">
        <x:v>669</x:v>
      </x:c>
      <x:c r="E8622" s="13" t="s">
        <x:v>5216</x:v>
      </x:c>
      <x:c r="F8622" s="13" t="s">
        <x:v>12358</x:v>
      </x:c>
      <x:c r="G8622" s="13" t="s">
        <x:v>4817</x:v>
      </x:c>
      <x:c r="H8622" s="13" t="s">
        <x:v>5213</x:v>
      </x:c>
      <x:c r="I8622" s="13" t="s">
        <x:v>5397</x:v>
      </x:c>
      <x:c r="J8622" s="13" t="s">
        <x:v>5215</x:v>
      </x:c>
      <x:c r="K8622" s="13" t="s">
        <x:v>66</x:v>
      </x:c>
    </x:row>
    <x:row r="8623" ht="64">
      <x:c r="A8623" s="13">
        <x:v>191</x:v>
      </x:c>
      <x:c r="B8623" s="13" t="s">
        <x:v>529</x:v>
      </x:c>
      <x:c r="C8623" s="13" t="s">
        <x:v>530</x:v>
      </x:c>
      <x:c r="D8623" s="13" t="s">
        <x:v>669</x:v>
      </x:c>
      <x:c r="E8623" s="13" t="s">
        <x:v>5210</x:v>
      </x:c>
      <x:c r="F8623" s="13" t="s">
        <x:v>12359</x:v>
      </x:c>
      <x:c r="G8623" s="13" t="s">
        <x:v>4817</x:v>
      </x:c>
      <x:c r="H8623" s="13" t="s">
        <x:v>5213</x:v>
      </x:c>
      <x:c r="I8623" s="13" t="s">
        <x:v>5397</x:v>
      </x:c>
      <x:c r="J8623" s="13" t="s">
        <x:v>5215</x:v>
      </x:c>
      <x:c r="K8623" s="13" t="s">
        <x:v>66</x:v>
      </x:c>
    </x:row>
    <x:row r="8624" ht="32">
      <x:c r="A8624" s="13">
        <x:v>191</x:v>
      </x:c>
      <x:c r="B8624" s="13" t="s">
        <x:v>529</x:v>
      </x:c>
      <x:c r="C8624" s="13" t="s">
        <x:v>530</x:v>
      </x:c>
      <x:c r="D8624" s="13" t="s">
        <x:v>670</x:v>
      </x:c>
      <x:c r="E8624" s="13" t="s">
        <x:v>5236</x:v>
      </x:c>
      <x:c r="F8624" s="13" t="s">
        <x:v>12360</x:v>
      </x:c>
      <x:c r="G8624" s="13" t="s">
        <x:v>4817</x:v>
      </x:c>
      <x:c r="H8624" s="13" t="s">
        <x:v>5213</x:v>
      </x:c>
      <x:c r="I8624" s="13" t="s">
        <x:v>5397</x:v>
      </x:c>
      <x:c r="J8624" s="13" t="s">
        <x:v>5215</x:v>
      </x:c>
      <x:c r="K8624" s="13" t="s">
        <x:v>66</x:v>
      </x:c>
    </x:row>
    <x:row r="8625" ht="32">
      <x:c r="A8625" s="13">
        <x:v>191</x:v>
      </x:c>
      <x:c r="B8625" s="13" t="s">
        <x:v>529</x:v>
      </x:c>
      <x:c r="C8625" s="13" t="s">
        <x:v>530</x:v>
      </x:c>
      <x:c r="D8625" s="13" t="s">
        <x:v>670</x:v>
      </x:c>
      <x:c r="E8625" s="13" t="s">
        <x:v>5210</x:v>
      </x:c>
      <x:c r="F8625" s="13" t="s">
        <x:v>12361</x:v>
      </x:c>
      <x:c r="G8625" s="13" t="s">
        <x:v>4817</x:v>
      </x:c>
      <x:c r="H8625" s="13" t="s">
        <x:v>5213</x:v>
      </x:c>
      <x:c r="I8625" s="13" t="s">
        <x:v>5397</x:v>
      </x:c>
      <x:c r="J8625" s="13" t="s">
        <x:v>5215</x:v>
      </x:c>
      <x:c r="K8625" s="13" t="s">
        <x:v>66</x:v>
      </x:c>
    </x:row>
    <x:row r="8626" ht="32">
      <x:c r="A8626" s="13">
        <x:v>191</x:v>
      </x:c>
      <x:c r="B8626" s="13" t="s">
        <x:v>529</x:v>
      </x:c>
      <x:c r="C8626" s="13" t="s">
        <x:v>530</x:v>
      </x:c>
      <x:c r="D8626" s="13" t="s">
        <x:v>670</x:v>
      </x:c>
      <x:c r="E8626" s="13" t="s">
        <x:v>5216</x:v>
      </x:c>
      <x:c r="F8626" s="13" t="s">
        <x:v>12362</x:v>
      </x:c>
      <x:c r="G8626" s="13" t="s">
        <x:v>4817</x:v>
      </x:c>
      <x:c r="H8626" s="13" t="s">
        <x:v>5213</x:v>
      </x:c>
      <x:c r="I8626" s="13" t="s">
        <x:v>5397</x:v>
      </x:c>
      <x:c r="J8626" s="13" t="s">
        <x:v>5215</x:v>
      </x:c>
      <x:c r="K8626" s="13" t="s">
        <x:v>66</x:v>
      </x:c>
    </x:row>
    <x:row r="8627" ht="32">
      <x:c r="A8627" s="13">
        <x:v>191</x:v>
      </x:c>
      <x:c r="B8627" s="13" t="s">
        <x:v>529</x:v>
      </x:c>
      <x:c r="C8627" s="13" t="s">
        <x:v>530</x:v>
      </x:c>
      <x:c r="D8627" s="13" t="s">
        <x:v>671</x:v>
      </x:c>
      <x:c r="E8627" s="13" t="s">
        <x:v>5210</x:v>
      </x:c>
      <x:c r="F8627" s="13" t="s">
        <x:v>12363</x:v>
      </x:c>
      <x:c r="G8627" s="13" t="s">
        <x:v>4817</x:v>
      </x:c>
      <x:c r="H8627" s="13" t="s">
        <x:v>5213</x:v>
      </x:c>
      <x:c r="I8627" s="13" t="s">
        <x:v>5397</x:v>
      </x:c>
      <x:c r="J8627" s="13" t="s">
        <x:v>5215</x:v>
      </x:c>
      <x:c r="K8627" s="13" t="s">
        <x:v>66</x:v>
      </x:c>
    </x:row>
    <x:row r="8628" ht="48">
      <x:c r="A8628" s="13">
        <x:v>191</x:v>
      </x:c>
      <x:c r="B8628" s="13" t="s">
        <x:v>529</x:v>
      </x:c>
      <x:c r="C8628" s="13" t="s">
        <x:v>530</x:v>
      </x:c>
      <x:c r="D8628" s="13" t="s">
        <x:v>672</x:v>
      </x:c>
      <x:c r="E8628" s="13" t="s">
        <x:v>5216</x:v>
      </x:c>
      <x:c r="F8628" s="13" t="s">
        <x:v>12364</x:v>
      </x:c>
      <x:c r="G8628" s="13" t="s">
        <x:v>4817</x:v>
      </x:c>
      <x:c r="H8628" s="13" t="s">
        <x:v>5213</x:v>
      </x:c>
      <x:c r="I8628" s="13" t="s">
        <x:v>5397</x:v>
      </x:c>
      <x:c r="J8628" s="13" t="s">
        <x:v>5215</x:v>
      </x:c>
      <x:c r="K8628" s="13" t="s">
        <x:v>66</x:v>
      </x:c>
    </x:row>
    <x:row r="8629" ht="32">
      <x:c r="A8629" s="13">
        <x:v>191</x:v>
      </x:c>
      <x:c r="B8629" s="13" t="s">
        <x:v>529</x:v>
      </x:c>
      <x:c r="C8629" s="13" t="s">
        <x:v>530</x:v>
      </x:c>
      <x:c r="D8629" s="13" t="s">
        <x:v>672</x:v>
      </x:c>
      <x:c r="E8629" s="13" t="s">
        <x:v>5216</x:v>
      </x:c>
      <x:c r="F8629" s="13" t="s">
        <x:v>12365</x:v>
      </x:c>
      <x:c r="G8629" s="13" t="s">
        <x:v>4817</x:v>
      </x:c>
      <x:c r="H8629" s="13" t="s">
        <x:v>5213</x:v>
      </x:c>
      <x:c r="I8629" s="13" t="s">
        <x:v>5397</x:v>
      </x:c>
      <x:c r="J8629" s="13" t="s">
        <x:v>5215</x:v>
      </x:c>
      <x:c r="K8629" s="13" t="s">
        <x:v>66</x:v>
      </x:c>
    </x:row>
    <x:row r="8630" ht="32">
      <x:c r="A8630" s="13">
        <x:v>191</x:v>
      </x:c>
      <x:c r="B8630" s="13" t="s">
        <x:v>529</x:v>
      </x:c>
      <x:c r="C8630" s="13" t="s">
        <x:v>530</x:v>
      </x:c>
      <x:c r="D8630" s="13" t="s">
        <x:v>673</x:v>
      </x:c>
      <x:c r="E8630" s="13" t="s">
        <x:v>5265</x:v>
      </x:c>
      <x:c r="F8630" s="13" t="s">
        <x:v>12366</x:v>
      </x:c>
      <x:c r="G8630" s="13" t="s">
        <x:v>4817</x:v>
      </x:c>
      <x:c r="H8630" s="13" t="s">
        <x:v>5213</x:v>
      </x:c>
      <x:c r="I8630" s="13" t="s">
        <x:v>5397</x:v>
      </x:c>
      <x:c r="J8630" s="13" t="s">
        <x:v>5215</x:v>
      </x:c>
      <x:c r="K8630" s="13" t="s">
        <x:v>66</x:v>
      </x:c>
    </x:row>
    <x:row r="8631" ht="32">
      <x:c r="A8631" s="13">
        <x:v>191</x:v>
      </x:c>
      <x:c r="B8631" s="13" t="s">
        <x:v>529</x:v>
      </x:c>
      <x:c r="C8631" s="13" t="s">
        <x:v>530</x:v>
      </x:c>
      <x:c r="D8631" s="13" t="s">
        <x:v>673</x:v>
      </x:c>
      <x:c r="E8631" s="13" t="s">
        <x:v>5265</x:v>
      </x:c>
      <x:c r="F8631" s="13" t="s">
        <x:v>12367</x:v>
      </x:c>
      <x:c r="G8631" s="13" t="s">
        <x:v>4817</x:v>
      </x:c>
      <x:c r="H8631" s="13" t="s">
        <x:v>5213</x:v>
      </x:c>
      <x:c r="I8631" s="13" t="s">
        <x:v>5397</x:v>
      </x:c>
      <x:c r="J8631" s="13" t="s">
        <x:v>5215</x:v>
      </x:c>
      <x:c r="K8631" s="13" t="s">
        <x:v>66</x:v>
      </x:c>
    </x:row>
    <x:row r="8632" ht="32">
      <x:c r="A8632" s="13">
        <x:v>191</x:v>
      </x:c>
      <x:c r="B8632" s="13" t="s">
        <x:v>529</x:v>
      </x:c>
      <x:c r="C8632" s="13" t="s">
        <x:v>530</x:v>
      </x:c>
      <x:c r="D8632" s="13" t="s">
        <x:v>674</x:v>
      </x:c>
      <x:c r="E8632" s="13" t="s">
        <x:v>5265</x:v>
      </x:c>
      <x:c r="F8632" s="13" t="s">
        <x:v>12368</x:v>
      </x:c>
      <x:c r="G8632" s="13" t="s">
        <x:v>4817</x:v>
      </x:c>
      <x:c r="H8632" s="13" t="s">
        <x:v>5213</x:v>
      </x:c>
      <x:c r="I8632" s="13" t="s">
        <x:v>5397</x:v>
      </x:c>
      <x:c r="J8632" s="13" t="s">
        <x:v>5215</x:v>
      </x:c>
      <x:c r="K8632" s="13" t="s">
        <x:v>66</x:v>
      </x:c>
    </x:row>
    <x:row r="8633" ht="32">
      <x:c r="A8633" s="13">
        <x:v>191</x:v>
      </x:c>
      <x:c r="B8633" s="13" t="s">
        <x:v>529</x:v>
      </x:c>
      <x:c r="C8633" s="13" t="s">
        <x:v>530</x:v>
      </x:c>
      <x:c r="D8633" s="13" t="s">
        <x:v>674</x:v>
      </x:c>
      <x:c r="E8633" s="13" t="s">
        <x:v>5265</x:v>
      </x:c>
      <x:c r="F8633" s="13" t="s">
        <x:v>12369</x:v>
      </x:c>
      <x:c r="G8633" s="13" t="s">
        <x:v>4817</x:v>
      </x:c>
      <x:c r="H8633" s="13" t="s">
        <x:v>5213</x:v>
      </x:c>
      <x:c r="I8633" s="13" t="s">
        <x:v>5397</x:v>
      </x:c>
      <x:c r="J8633" s="13" t="s">
        <x:v>5215</x:v>
      </x:c>
      <x:c r="K8633" s="13" t="s">
        <x:v>66</x:v>
      </x:c>
    </x:row>
    <x:row r="8634" ht="96">
      <x:c r="A8634" s="13">
        <x:v>191</x:v>
      </x:c>
      <x:c r="B8634" s="13" t="s">
        <x:v>529</x:v>
      </x:c>
      <x:c r="C8634" s="13" t="s">
        <x:v>530</x:v>
      </x:c>
      <x:c r="D8634" s="13" t="s">
        <x:v>675</x:v>
      </x:c>
      <x:c r="E8634" s="13" t="s">
        <x:v>5272</x:v>
      </x:c>
      <x:c r="F8634" s="13" t="s">
        <x:v>12370</x:v>
      </x:c>
      <x:c r="G8634" s="13" t="s">
        <x:v>4817</x:v>
      </x:c>
      <x:c r="H8634" s="13" t="s">
        <x:v>5213</x:v>
      </x:c>
      <x:c r="I8634" s="13" t="s">
        <x:v>5397</x:v>
      </x:c>
      <x:c r="J8634" s="13" t="s">
        <x:v>5215</x:v>
      </x:c>
      <x:c r="K8634" s="13" t="s">
        <x:v>66</x:v>
      </x:c>
    </x:row>
    <x:row r="8635" ht="32">
      <x:c r="A8635" s="13">
        <x:v>191</x:v>
      </x:c>
      <x:c r="B8635" s="13" t="s">
        <x:v>529</x:v>
      </x:c>
      <x:c r="C8635" s="13" t="s">
        <x:v>530</x:v>
      </x:c>
      <x:c r="D8635" s="13" t="s">
        <x:v>675</x:v>
      </x:c>
      <x:c r="E8635" s="13" t="s">
        <x:v>5272</x:v>
      </x:c>
      <x:c r="F8635" s="13" t="s">
        <x:v>12371</x:v>
      </x:c>
      <x:c r="G8635" s="13" t="s">
        <x:v>4817</x:v>
      </x:c>
      <x:c r="H8635" s="13" t="s">
        <x:v>5213</x:v>
      </x:c>
      <x:c r="I8635" s="13" t="s">
        <x:v>5397</x:v>
      </x:c>
      <x:c r="J8635" s="13" t="s">
        <x:v>5215</x:v>
      </x:c>
      <x:c r="K8635" s="13" t="s">
        <x:v>66</x:v>
      </x:c>
    </x:row>
    <x:row r="8636" ht="64">
      <x:c r="A8636" s="13">
        <x:v>192</x:v>
      </x:c>
      <x:c r="B8636" s="13" t="s">
        <x:v>532</x:v>
      </x:c>
      <x:c r="C8636" s="13" t="s">
        <x:v>533</x:v>
      </x:c>
      <x:c r="D8636" s="13" t="s">
        <x:v>659</x:v>
      </x:c>
      <x:c r="E8636" s="13" t="s">
        <x:v>5210</x:v>
      </x:c>
      <x:c r="F8636" s="13" t="s">
        <x:v>12346</x:v>
      </x:c>
      <x:c r="G8636" s="13" t="s">
        <x:v>4824</x:v>
      </x:c>
      <x:c r="H8636" s="13" t="s">
        <x:v>5213</x:v>
      </x:c>
      <x:c r="I8636" s="13" t="s">
        <x:v>5397</x:v>
      </x:c>
      <x:c r="J8636" s="13" t="s">
        <x:v>5215</x:v>
      </x:c>
      <x:c r="K8636" s="13" t="s">
        <x:v>66</x:v>
      </x:c>
    </x:row>
    <x:row r="8637" ht="48">
      <x:c r="A8637" s="13">
        <x:v>192</x:v>
      </x:c>
      <x:c r="B8637" s="13" t="s">
        <x:v>532</x:v>
      </x:c>
      <x:c r="C8637" s="13" t="s">
        <x:v>533</x:v>
      </x:c>
      <x:c r="D8637" s="13" t="s">
        <x:v>659</x:v>
      </x:c>
      <x:c r="E8637" s="13" t="s">
        <x:v>5210</x:v>
      </x:c>
      <x:c r="F8637" s="13" t="s">
        <x:v>12347</x:v>
      </x:c>
      <x:c r="G8637" s="13" t="s">
        <x:v>4824</x:v>
      </x:c>
      <x:c r="H8637" s="13" t="s">
        <x:v>5213</x:v>
      </x:c>
      <x:c r="I8637" s="13" t="s">
        <x:v>5397</x:v>
      </x:c>
      <x:c r="J8637" s="13" t="s">
        <x:v>5215</x:v>
      </x:c>
      <x:c r="K8637" s="13" t="s">
        <x:v>66</x:v>
      </x:c>
    </x:row>
    <x:row r="8638" ht="48">
      <x:c r="A8638" s="13">
        <x:v>192</x:v>
      </x:c>
      <x:c r="B8638" s="13" t="s">
        <x:v>532</x:v>
      </x:c>
      <x:c r="C8638" s="13" t="s">
        <x:v>533</x:v>
      </x:c>
      <x:c r="D8638" s="13" t="s">
        <x:v>660</x:v>
      </x:c>
      <x:c r="E8638" s="13" t="s">
        <x:v>5262</x:v>
      </x:c>
      <x:c r="F8638" s="13" t="s">
        <x:v>12348</x:v>
      </x:c>
      <x:c r="G8638" s="13" t="s">
        <x:v>4824</x:v>
      </x:c>
      <x:c r="H8638" s="13" t="s">
        <x:v>5213</x:v>
      </x:c>
      <x:c r="I8638" s="13" t="s">
        <x:v>5397</x:v>
      </x:c>
      <x:c r="J8638" s="13" t="s">
        <x:v>5215</x:v>
      </x:c>
      <x:c r="K8638" s="13" t="s">
        <x:v>66</x:v>
      </x:c>
    </x:row>
    <x:row r="8639" ht="64">
      <x:c r="A8639" s="13">
        <x:v>192</x:v>
      </x:c>
      <x:c r="B8639" s="13" t="s">
        <x:v>532</x:v>
      </x:c>
      <x:c r="C8639" s="13" t="s">
        <x:v>533</x:v>
      </x:c>
      <x:c r="D8639" s="13" t="s">
        <x:v>660</x:v>
      </x:c>
      <x:c r="E8639" s="13" t="s">
        <x:v>5210</x:v>
      </x:c>
      <x:c r="F8639" s="13" t="s">
        <x:v>12349</x:v>
      </x:c>
      <x:c r="G8639" s="13" t="s">
        <x:v>4824</x:v>
      </x:c>
      <x:c r="H8639" s="13" t="s">
        <x:v>5213</x:v>
      </x:c>
      <x:c r="I8639" s="13" t="s">
        <x:v>5397</x:v>
      </x:c>
      <x:c r="J8639" s="13" t="s">
        <x:v>5215</x:v>
      </x:c>
      <x:c r="K8639" s="13" t="s">
        <x:v>66</x:v>
      </x:c>
    </x:row>
    <x:row r="8640" ht="32">
      <x:c r="A8640" s="13">
        <x:v>192</x:v>
      </x:c>
      <x:c r="B8640" s="13" t="s">
        <x:v>532</x:v>
      </x:c>
      <x:c r="C8640" s="13" t="s">
        <x:v>533</x:v>
      </x:c>
      <x:c r="D8640" s="13" t="s">
        <x:v>660</x:v>
      </x:c>
      <x:c r="E8640" s="13" t="s">
        <x:v>5216</x:v>
      </x:c>
      <x:c r="F8640" s="13" t="s">
        <x:v>12350</x:v>
      </x:c>
      <x:c r="G8640" s="13" t="s">
        <x:v>4824</x:v>
      </x:c>
      <x:c r="H8640" s="13" t="s">
        <x:v>5213</x:v>
      </x:c>
      <x:c r="I8640" s="13" t="s">
        <x:v>5397</x:v>
      </x:c>
      <x:c r="J8640" s="13" t="s">
        <x:v>5215</x:v>
      </x:c>
      <x:c r="K8640" s="13" t="s">
        <x:v>66</x:v>
      </x:c>
    </x:row>
    <x:row r="8641" ht="32">
      <x:c r="A8641" s="13">
        <x:v>192</x:v>
      </x:c>
      <x:c r="B8641" s="13" t="s">
        <x:v>532</x:v>
      </x:c>
      <x:c r="C8641" s="13" t="s">
        <x:v>533</x:v>
      </x:c>
      <x:c r="D8641" s="13" t="s">
        <x:v>660</x:v>
      </x:c>
      <x:c r="E8641" s="13" t="s">
        <x:v>5216</x:v>
      </x:c>
      <x:c r="F8641" s="13" t="s">
        <x:v>12351</x:v>
      </x:c>
      <x:c r="G8641" s="13" t="s">
        <x:v>4824</x:v>
      </x:c>
      <x:c r="H8641" s="13" t="s">
        <x:v>5213</x:v>
      </x:c>
      <x:c r="I8641" s="13" t="s">
        <x:v>5397</x:v>
      </x:c>
      <x:c r="J8641" s="13" t="s">
        <x:v>5215</x:v>
      </x:c>
      <x:c r="K8641" s="13" t="s">
        <x:v>66</x:v>
      </x:c>
    </x:row>
    <x:row r="8642" ht="48">
      <x:c r="A8642" s="13">
        <x:v>192</x:v>
      </x:c>
      <x:c r="B8642" s="13" t="s">
        <x:v>532</x:v>
      </x:c>
      <x:c r="C8642" s="13" t="s">
        <x:v>533</x:v>
      </x:c>
      <x:c r="D8642" s="13" t="s">
        <x:v>663</x:v>
      </x:c>
      <x:c r="E8642" s="13" t="s">
        <x:v>5236</x:v>
      </x:c>
      <x:c r="F8642" s="13" t="s">
        <x:v>12352</x:v>
      </x:c>
      <x:c r="G8642" s="13" t="s">
        <x:v>4824</x:v>
      </x:c>
      <x:c r="H8642" s="13" t="s">
        <x:v>5213</x:v>
      </x:c>
      <x:c r="I8642" s="13" t="s">
        <x:v>5397</x:v>
      </x:c>
      <x:c r="J8642" s="13" t="s">
        <x:v>5215</x:v>
      </x:c>
      <x:c r="K8642" s="13" t="s">
        <x:v>66</x:v>
      </x:c>
    </x:row>
    <x:row r="8643" ht="48">
      <x:c r="A8643" s="13">
        <x:v>192</x:v>
      </x:c>
      <x:c r="B8643" s="13" t="s">
        <x:v>532</x:v>
      </x:c>
      <x:c r="C8643" s="13" t="s">
        <x:v>533</x:v>
      </x:c>
      <x:c r="D8643" s="13" t="s">
        <x:v>664</x:v>
      </x:c>
      <x:c r="E8643" s="13" t="s">
        <x:v>5262</x:v>
      </x:c>
      <x:c r="F8643" s="13" t="s">
        <x:v>12353</x:v>
      </x:c>
      <x:c r="G8643" s="13" t="s">
        <x:v>4824</x:v>
      </x:c>
      <x:c r="H8643" s="13" t="s">
        <x:v>5213</x:v>
      </x:c>
      <x:c r="I8643" s="13" t="s">
        <x:v>5397</x:v>
      </x:c>
      <x:c r="J8643" s="13" t="s">
        <x:v>5215</x:v>
      </x:c>
      <x:c r="K8643" s="13" t="s">
        <x:v>66</x:v>
      </x:c>
    </x:row>
    <x:row r="8644" ht="48">
      <x:c r="A8644" s="13">
        <x:v>192</x:v>
      </x:c>
      <x:c r="B8644" s="13" t="s">
        <x:v>532</x:v>
      </x:c>
      <x:c r="C8644" s="13" t="s">
        <x:v>533</x:v>
      </x:c>
      <x:c r="D8644" s="13" t="s">
        <x:v>664</x:v>
      </x:c>
      <x:c r="E8644" s="13" t="s">
        <x:v>5262</x:v>
      </x:c>
      <x:c r="F8644" s="13" t="s">
        <x:v>12354</x:v>
      </x:c>
      <x:c r="G8644" s="13" t="s">
        <x:v>4824</x:v>
      </x:c>
      <x:c r="H8644" s="13" t="s">
        <x:v>5213</x:v>
      </x:c>
      <x:c r="I8644" s="13" t="s">
        <x:v>5397</x:v>
      </x:c>
      <x:c r="J8644" s="13" t="s">
        <x:v>5215</x:v>
      </x:c>
      <x:c r="K8644" s="13" t="s">
        <x:v>66</x:v>
      </x:c>
    </x:row>
    <x:row r="8645" ht="32">
      <x:c r="A8645" s="13">
        <x:v>192</x:v>
      </x:c>
      <x:c r="B8645" s="13" t="s">
        <x:v>532</x:v>
      </x:c>
      <x:c r="C8645" s="13" t="s">
        <x:v>533</x:v>
      </x:c>
      <x:c r="D8645" s="13" t="s">
        <x:v>664</x:v>
      </x:c>
      <x:c r="E8645" s="13" t="s">
        <x:v>5245</x:v>
      </x:c>
      <x:c r="F8645" s="13" t="s">
        <x:v>12355</x:v>
      </x:c>
      <x:c r="G8645" s="13" t="s">
        <x:v>4824</x:v>
      </x:c>
      <x:c r="H8645" s="13" t="s">
        <x:v>5213</x:v>
      </x:c>
      <x:c r="I8645" s="13" t="s">
        <x:v>5397</x:v>
      </x:c>
      <x:c r="J8645" s="13" t="s">
        <x:v>5215</x:v>
      </x:c>
      <x:c r="K8645" s="13" t="s">
        <x:v>66</x:v>
      </x:c>
    </x:row>
    <x:row r="8646" ht="32">
      <x:c r="A8646" s="13">
        <x:v>192</x:v>
      </x:c>
      <x:c r="B8646" s="13" t="s">
        <x:v>532</x:v>
      </x:c>
      <x:c r="C8646" s="13" t="s">
        <x:v>533</x:v>
      </x:c>
      <x:c r="D8646" s="13" t="s">
        <x:v>664</x:v>
      </x:c>
      <x:c r="E8646" s="13" t="s">
        <x:v>5210</x:v>
      </x:c>
      <x:c r="F8646" s="13" t="s">
        <x:v>12356</x:v>
      </x:c>
      <x:c r="G8646" s="13" t="s">
        <x:v>4824</x:v>
      </x:c>
      <x:c r="H8646" s="13" t="s">
        <x:v>5213</x:v>
      </x:c>
      <x:c r="I8646" s="13" t="s">
        <x:v>5397</x:v>
      </x:c>
      <x:c r="J8646" s="13" t="s">
        <x:v>5215</x:v>
      </x:c>
      <x:c r="K8646" s="13" t="s">
        <x:v>66</x:v>
      </x:c>
    </x:row>
    <x:row r="8647" ht="32">
      <x:c r="A8647" s="13">
        <x:v>192</x:v>
      </x:c>
      <x:c r="B8647" s="13" t="s">
        <x:v>532</x:v>
      </x:c>
      <x:c r="C8647" s="13" t="s">
        <x:v>533</x:v>
      </x:c>
      <x:c r="D8647" s="13" t="s">
        <x:v>664</x:v>
      </x:c>
      <x:c r="E8647" s="13" t="s">
        <x:v>5210</x:v>
      </x:c>
      <x:c r="F8647" s="13" t="s">
        <x:v>12357</x:v>
      </x:c>
      <x:c r="G8647" s="13" t="s">
        <x:v>4824</x:v>
      </x:c>
      <x:c r="H8647" s="13" t="s">
        <x:v>5213</x:v>
      </x:c>
      <x:c r="I8647" s="13" t="s">
        <x:v>5397</x:v>
      </x:c>
      <x:c r="J8647" s="13" t="s">
        <x:v>5215</x:v>
      </x:c>
      <x:c r="K8647" s="13" t="s">
        <x:v>66</x:v>
      </x:c>
    </x:row>
    <x:row r="8648" ht="32">
      <x:c r="A8648" s="13">
        <x:v>192</x:v>
      </x:c>
      <x:c r="B8648" s="13" t="s">
        <x:v>532</x:v>
      </x:c>
      <x:c r="C8648" s="13" t="s">
        <x:v>533</x:v>
      </x:c>
      <x:c r="D8648" s="13" t="s">
        <x:v>669</x:v>
      </x:c>
      <x:c r="E8648" s="13" t="s">
        <x:v>5216</x:v>
      </x:c>
      <x:c r="F8648" s="13" t="s">
        <x:v>12358</x:v>
      </x:c>
      <x:c r="G8648" s="13" t="s">
        <x:v>4824</x:v>
      </x:c>
      <x:c r="H8648" s="13" t="s">
        <x:v>5213</x:v>
      </x:c>
      <x:c r="I8648" s="13" t="s">
        <x:v>5397</x:v>
      </x:c>
      <x:c r="J8648" s="13" t="s">
        <x:v>5215</x:v>
      </x:c>
      <x:c r="K8648" s="13" t="s">
        <x:v>66</x:v>
      </x:c>
    </x:row>
    <x:row r="8649" ht="64">
      <x:c r="A8649" s="13">
        <x:v>192</x:v>
      </x:c>
      <x:c r="B8649" s="13" t="s">
        <x:v>532</x:v>
      </x:c>
      <x:c r="C8649" s="13" t="s">
        <x:v>533</x:v>
      </x:c>
      <x:c r="D8649" s="13" t="s">
        <x:v>669</x:v>
      </x:c>
      <x:c r="E8649" s="13" t="s">
        <x:v>5210</x:v>
      </x:c>
      <x:c r="F8649" s="13" t="s">
        <x:v>12359</x:v>
      </x:c>
      <x:c r="G8649" s="13" t="s">
        <x:v>4824</x:v>
      </x:c>
      <x:c r="H8649" s="13" t="s">
        <x:v>5213</x:v>
      </x:c>
      <x:c r="I8649" s="13" t="s">
        <x:v>5397</x:v>
      </x:c>
      <x:c r="J8649" s="13" t="s">
        <x:v>5215</x:v>
      </x:c>
      <x:c r="K8649" s="13" t="s">
        <x:v>66</x:v>
      </x:c>
    </x:row>
    <x:row r="8650" ht="32">
      <x:c r="A8650" s="13">
        <x:v>192</x:v>
      </x:c>
      <x:c r="B8650" s="13" t="s">
        <x:v>532</x:v>
      </x:c>
      <x:c r="C8650" s="13" t="s">
        <x:v>533</x:v>
      </x:c>
      <x:c r="D8650" s="13" t="s">
        <x:v>670</x:v>
      </x:c>
      <x:c r="E8650" s="13" t="s">
        <x:v>5236</x:v>
      </x:c>
      <x:c r="F8650" s="13" t="s">
        <x:v>12360</x:v>
      </x:c>
      <x:c r="G8650" s="13" t="s">
        <x:v>4824</x:v>
      </x:c>
      <x:c r="H8650" s="13" t="s">
        <x:v>5213</x:v>
      </x:c>
      <x:c r="I8650" s="13" t="s">
        <x:v>5397</x:v>
      </x:c>
      <x:c r="J8650" s="13" t="s">
        <x:v>5215</x:v>
      </x:c>
      <x:c r="K8650" s="13" t="s">
        <x:v>66</x:v>
      </x:c>
    </x:row>
    <x:row r="8651" ht="32">
      <x:c r="A8651" s="13">
        <x:v>192</x:v>
      </x:c>
      <x:c r="B8651" s="13" t="s">
        <x:v>532</x:v>
      </x:c>
      <x:c r="C8651" s="13" t="s">
        <x:v>533</x:v>
      </x:c>
      <x:c r="D8651" s="13" t="s">
        <x:v>670</x:v>
      </x:c>
      <x:c r="E8651" s="13" t="s">
        <x:v>5210</x:v>
      </x:c>
      <x:c r="F8651" s="13" t="s">
        <x:v>12361</x:v>
      </x:c>
      <x:c r="G8651" s="13" t="s">
        <x:v>4824</x:v>
      </x:c>
      <x:c r="H8651" s="13" t="s">
        <x:v>5213</x:v>
      </x:c>
      <x:c r="I8651" s="13" t="s">
        <x:v>5397</x:v>
      </x:c>
      <x:c r="J8651" s="13" t="s">
        <x:v>5215</x:v>
      </x:c>
      <x:c r="K8651" s="13" t="s">
        <x:v>66</x:v>
      </x:c>
    </x:row>
    <x:row r="8652" ht="32">
      <x:c r="A8652" s="13">
        <x:v>192</x:v>
      </x:c>
      <x:c r="B8652" s="13" t="s">
        <x:v>532</x:v>
      </x:c>
      <x:c r="C8652" s="13" t="s">
        <x:v>533</x:v>
      </x:c>
      <x:c r="D8652" s="13" t="s">
        <x:v>670</x:v>
      </x:c>
      <x:c r="E8652" s="13" t="s">
        <x:v>5216</x:v>
      </x:c>
      <x:c r="F8652" s="13" t="s">
        <x:v>12362</x:v>
      </x:c>
      <x:c r="G8652" s="13" t="s">
        <x:v>4824</x:v>
      </x:c>
      <x:c r="H8652" s="13" t="s">
        <x:v>5213</x:v>
      </x:c>
      <x:c r="I8652" s="13" t="s">
        <x:v>5397</x:v>
      </x:c>
      <x:c r="J8652" s="13" t="s">
        <x:v>5215</x:v>
      </x:c>
      <x:c r="K8652" s="13" t="s">
        <x:v>66</x:v>
      </x:c>
    </x:row>
    <x:row r="8653" ht="32">
      <x:c r="A8653" s="13">
        <x:v>192</x:v>
      </x:c>
      <x:c r="B8653" s="13" t="s">
        <x:v>532</x:v>
      </x:c>
      <x:c r="C8653" s="13" t="s">
        <x:v>533</x:v>
      </x:c>
      <x:c r="D8653" s="13" t="s">
        <x:v>671</x:v>
      </x:c>
      <x:c r="E8653" s="13" t="s">
        <x:v>5210</x:v>
      </x:c>
      <x:c r="F8653" s="13" t="s">
        <x:v>12363</x:v>
      </x:c>
      <x:c r="G8653" s="13" t="s">
        <x:v>4824</x:v>
      </x:c>
      <x:c r="H8653" s="13" t="s">
        <x:v>5213</x:v>
      </x:c>
      <x:c r="I8653" s="13" t="s">
        <x:v>5397</x:v>
      </x:c>
      <x:c r="J8653" s="13" t="s">
        <x:v>5215</x:v>
      </x:c>
      <x:c r="K8653" s="13" t="s">
        <x:v>66</x:v>
      </x:c>
    </x:row>
    <x:row r="8654" ht="48">
      <x:c r="A8654" s="13">
        <x:v>192</x:v>
      </x:c>
      <x:c r="B8654" s="13" t="s">
        <x:v>532</x:v>
      </x:c>
      <x:c r="C8654" s="13" t="s">
        <x:v>533</x:v>
      </x:c>
      <x:c r="D8654" s="13" t="s">
        <x:v>672</x:v>
      </x:c>
      <x:c r="E8654" s="13" t="s">
        <x:v>5216</x:v>
      </x:c>
      <x:c r="F8654" s="13" t="s">
        <x:v>12364</x:v>
      </x:c>
      <x:c r="G8654" s="13" t="s">
        <x:v>4824</x:v>
      </x:c>
      <x:c r="H8654" s="13" t="s">
        <x:v>5213</x:v>
      </x:c>
      <x:c r="I8654" s="13" t="s">
        <x:v>5397</x:v>
      </x:c>
      <x:c r="J8654" s="13" t="s">
        <x:v>5215</x:v>
      </x:c>
      <x:c r="K8654" s="13" t="s">
        <x:v>66</x:v>
      </x:c>
    </x:row>
    <x:row r="8655" ht="32">
      <x:c r="A8655" s="13">
        <x:v>192</x:v>
      </x:c>
      <x:c r="B8655" s="13" t="s">
        <x:v>532</x:v>
      </x:c>
      <x:c r="C8655" s="13" t="s">
        <x:v>533</x:v>
      </x:c>
      <x:c r="D8655" s="13" t="s">
        <x:v>672</x:v>
      </x:c>
      <x:c r="E8655" s="13" t="s">
        <x:v>5216</x:v>
      </x:c>
      <x:c r="F8655" s="13" t="s">
        <x:v>12365</x:v>
      </x:c>
      <x:c r="G8655" s="13" t="s">
        <x:v>4824</x:v>
      </x:c>
      <x:c r="H8655" s="13" t="s">
        <x:v>5213</x:v>
      </x:c>
      <x:c r="I8655" s="13" t="s">
        <x:v>5397</x:v>
      </x:c>
      <x:c r="J8655" s="13" t="s">
        <x:v>5215</x:v>
      </x:c>
      <x:c r="K8655" s="13" t="s">
        <x:v>66</x:v>
      </x:c>
    </x:row>
    <x:row r="8656" ht="32">
      <x:c r="A8656" s="13">
        <x:v>192</x:v>
      </x:c>
      <x:c r="B8656" s="13" t="s">
        <x:v>532</x:v>
      </x:c>
      <x:c r="C8656" s="13" t="s">
        <x:v>533</x:v>
      </x:c>
      <x:c r="D8656" s="13" t="s">
        <x:v>673</x:v>
      </x:c>
      <x:c r="E8656" s="13" t="s">
        <x:v>5265</x:v>
      </x:c>
      <x:c r="F8656" s="13" t="s">
        <x:v>12366</x:v>
      </x:c>
      <x:c r="G8656" s="13" t="s">
        <x:v>4824</x:v>
      </x:c>
      <x:c r="H8656" s="13" t="s">
        <x:v>5213</x:v>
      </x:c>
      <x:c r="I8656" s="13" t="s">
        <x:v>5397</x:v>
      </x:c>
      <x:c r="J8656" s="13" t="s">
        <x:v>5215</x:v>
      </x:c>
      <x:c r="K8656" s="13" t="s">
        <x:v>66</x:v>
      </x:c>
    </x:row>
    <x:row r="8657" ht="32">
      <x:c r="A8657" s="13">
        <x:v>192</x:v>
      </x:c>
      <x:c r="B8657" s="13" t="s">
        <x:v>532</x:v>
      </x:c>
      <x:c r="C8657" s="13" t="s">
        <x:v>533</x:v>
      </x:c>
      <x:c r="D8657" s="13" t="s">
        <x:v>673</x:v>
      </x:c>
      <x:c r="E8657" s="13" t="s">
        <x:v>5265</x:v>
      </x:c>
      <x:c r="F8657" s="13" t="s">
        <x:v>12367</x:v>
      </x:c>
      <x:c r="G8657" s="13" t="s">
        <x:v>4824</x:v>
      </x:c>
      <x:c r="H8657" s="13" t="s">
        <x:v>5213</x:v>
      </x:c>
      <x:c r="I8657" s="13" t="s">
        <x:v>5397</x:v>
      </x:c>
      <x:c r="J8657" s="13" t="s">
        <x:v>5215</x:v>
      </x:c>
      <x:c r="K8657" s="13" t="s">
        <x:v>66</x:v>
      </x:c>
    </x:row>
    <x:row r="8658" ht="32">
      <x:c r="A8658" s="13">
        <x:v>192</x:v>
      </x:c>
      <x:c r="B8658" s="13" t="s">
        <x:v>532</x:v>
      </x:c>
      <x:c r="C8658" s="13" t="s">
        <x:v>533</x:v>
      </x:c>
      <x:c r="D8658" s="13" t="s">
        <x:v>674</x:v>
      </x:c>
      <x:c r="E8658" s="13" t="s">
        <x:v>5265</x:v>
      </x:c>
      <x:c r="F8658" s="13" t="s">
        <x:v>12368</x:v>
      </x:c>
      <x:c r="G8658" s="13" t="s">
        <x:v>4824</x:v>
      </x:c>
      <x:c r="H8658" s="13" t="s">
        <x:v>5213</x:v>
      </x:c>
      <x:c r="I8658" s="13" t="s">
        <x:v>5397</x:v>
      </x:c>
      <x:c r="J8658" s="13" t="s">
        <x:v>5215</x:v>
      </x:c>
      <x:c r="K8658" s="13" t="s">
        <x:v>66</x:v>
      </x:c>
    </x:row>
    <x:row r="8659" ht="32">
      <x:c r="A8659" s="13">
        <x:v>192</x:v>
      </x:c>
      <x:c r="B8659" s="13" t="s">
        <x:v>532</x:v>
      </x:c>
      <x:c r="C8659" s="13" t="s">
        <x:v>533</x:v>
      </x:c>
      <x:c r="D8659" s="13" t="s">
        <x:v>674</x:v>
      </x:c>
      <x:c r="E8659" s="13" t="s">
        <x:v>5265</x:v>
      </x:c>
      <x:c r="F8659" s="13" t="s">
        <x:v>12369</x:v>
      </x:c>
      <x:c r="G8659" s="13" t="s">
        <x:v>4824</x:v>
      </x:c>
      <x:c r="H8659" s="13" t="s">
        <x:v>5213</x:v>
      </x:c>
      <x:c r="I8659" s="13" t="s">
        <x:v>5397</x:v>
      </x:c>
      <x:c r="J8659" s="13" t="s">
        <x:v>5215</x:v>
      </x:c>
      <x:c r="K8659" s="13" t="s">
        <x:v>66</x:v>
      </x:c>
    </x:row>
    <x:row r="8660" ht="96">
      <x:c r="A8660" s="13">
        <x:v>192</x:v>
      </x:c>
      <x:c r="B8660" s="13" t="s">
        <x:v>532</x:v>
      </x:c>
      <x:c r="C8660" s="13" t="s">
        <x:v>533</x:v>
      </x:c>
      <x:c r="D8660" s="13" t="s">
        <x:v>675</x:v>
      </x:c>
      <x:c r="E8660" s="13" t="s">
        <x:v>5272</x:v>
      </x:c>
      <x:c r="F8660" s="13" t="s">
        <x:v>12370</x:v>
      </x:c>
      <x:c r="G8660" s="13" t="s">
        <x:v>4824</x:v>
      </x:c>
      <x:c r="H8660" s="13" t="s">
        <x:v>5213</x:v>
      </x:c>
      <x:c r="I8660" s="13" t="s">
        <x:v>5397</x:v>
      </x:c>
      <x:c r="J8660" s="13" t="s">
        <x:v>5215</x:v>
      </x:c>
      <x:c r="K8660" s="13" t="s">
        <x:v>66</x:v>
      </x:c>
    </x:row>
    <x:row r="8661" ht="32">
      <x:c r="A8661" s="13">
        <x:v>192</x:v>
      </x:c>
      <x:c r="B8661" s="13" t="s">
        <x:v>532</x:v>
      </x:c>
      <x:c r="C8661" s="13" t="s">
        <x:v>533</x:v>
      </x:c>
      <x:c r="D8661" s="13" t="s">
        <x:v>675</x:v>
      </x:c>
      <x:c r="E8661" s="13" t="s">
        <x:v>5272</x:v>
      </x:c>
      <x:c r="F8661" s="13" t="s">
        <x:v>12371</x:v>
      </x:c>
      <x:c r="G8661" s="13" t="s">
        <x:v>4824</x:v>
      </x:c>
      <x:c r="H8661" s="13" t="s">
        <x:v>5213</x:v>
      </x:c>
      <x:c r="I8661" s="13" t="s">
        <x:v>5397</x:v>
      </x:c>
      <x:c r="J8661" s="13" t="s">
        <x:v>5215</x:v>
      </x:c>
      <x:c r="K8661" s="13" t="s">
        <x:v>66</x:v>
      </x:c>
    </x:row>
    <x:row r="8662" ht="64">
      <x:c r="A8662" s="13">
        <x:v>193</x:v>
      </x:c>
      <x:c r="B8662" s="13" t="s">
        <x:v>534</x:v>
      </x:c>
      <x:c r="C8662" s="13" t="s">
        <x:v>535</x:v>
      </x:c>
      <x:c r="D8662" s="13" t="s">
        <x:v>659</x:v>
      </x:c>
      <x:c r="E8662" s="13" t="s">
        <x:v>5210</x:v>
      </x:c>
      <x:c r="F8662" s="13" t="s">
        <x:v>12346</x:v>
      </x:c>
      <x:c r="G8662" s="13" t="s">
        <x:v>4838</x:v>
      </x:c>
      <x:c r="H8662" s="13" t="s">
        <x:v>5213</x:v>
      </x:c>
      <x:c r="I8662" s="13" t="s">
        <x:v>5397</x:v>
      </x:c>
      <x:c r="J8662" s="13" t="s">
        <x:v>5215</x:v>
      </x:c>
      <x:c r="K8662" s="13" t="s">
        <x:v>66</x:v>
      </x:c>
    </x:row>
    <x:row r="8663" ht="48">
      <x:c r="A8663" s="13">
        <x:v>193</x:v>
      </x:c>
      <x:c r="B8663" s="13" t="s">
        <x:v>534</x:v>
      </x:c>
      <x:c r="C8663" s="13" t="s">
        <x:v>535</x:v>
      </x:c>
      <x:c r="D8663" s="13" t="s">
        <x:v>659</x:v>
      </x:c>
      <x:c r="E8663" s="13" t="s">
        <x:v>5210</x:v>
      </x:c>
      <x:c r="F8663" s="13" t="s">
        <x:v>12347</x:v>
      </x:c>
      <x:c r="G8663" s="13" t="s">
        <x:v>4838</x:v>
      </x:c>
      <x:c r="H8663" s="13" t="s">
        <x:v>5213</x:v>
      </x:c>
      <x:c r="I8663" s="13" t="s">
        <x:v>5397</x:v>
      </x:c>
      <x:c r="J8663" s="13" t="s">
        <x:v>5215</x:v>
      </x:c>
      <x:c r="K8663" s="13" t="s">
        <x:v>66</x:v>
      </x:c>
    </x:row>
    <x:row r="8664" ht="48">
      <x:c r="A8664" s="13">
        <x:v>193</x:v>
      </x:c>
      <x:c r="B8664" s="13" t="s">
        <x:v>534</x:v>
      </x:c>
      <x:c r="C8664" s="13" t="s">
        <x:v>535</x:v>
      </x:c>
      <x:c r="D8664" s="13" t="s">
        <x:v>660</x:v>
      </x:c>
      <x:c r="E8664" s="13" t="s">
        <x:v>5262</x:v>
      </x:c>
      <x:c r="F8664" s="13" t="s">
        <x:v>12348</x:v>
      </x:c>
      <x:c r="G8664" s="13" t="s">
        <x:v>4838</x:v>
      </x:c>
      <x:c r="H8664" s="13" t="s">
        <x:v>5213</x:v>
      </x:c>
      <x:c r="I8664" s="13" t="s">
        <x:v>5397</x:v>
      </x:c>
      <x:c r="J8664" s="13" t="s">
        <x:v>5215</x:v>
      </x:c>
      <x:c r="K8664" s="13" t="s">
        <x:v>66</x:v>
      </x:c>
    </x:row>
    <x:row r="8665" ht="64">
      <x:c r="A8665" s="13">
        <x:v>193</x:v>
      </x:c>
      <x:c r="B8665" s="13" t="s">
        <x:v>534</x:v>
      </x:c>
      <x:c r="C8665" s="13" t="s">
        <x:v>535</x:v>
      </x:c>
      <x:c r="D8665" s="13" t="s">
        <x:v>660</x:v>
      </x:c>
      <x:c r="E8665" s="13" t="s">
        <x:v>5210</x:v>
      </x:c>
      <x:c r="F8665" s="13" t="s">
        <x:v>12349</x:v>
      </x:c>
      <x:c r="G8665" s="13" t="s">
        <x:v>4838</x:v>
      </x:c>
      <x:c r="H8665" s="13" t="s">
        <x:v>5213</x:v>
      </x:c>
      <x:c r="I8665" s="13" t="s">
        <x:v>5397</x:v>
      </x:c>
      <x:c r="J8665" s="13" t="s">
        <x:v>5215</x:v>
      </x:c>
      <x:c r="K8665" s="13" t="s">
        <x:v>66</x:v>
      </x:c>
    </x:row>
    <x:row r="8666" ht="32">
      <x:c r="A8666" s="13">
        <x:v>193</x:v>
      </x:c>
      <x:c r="B8666" s="13" t="s">
        <x:v>534</x:v>
      </x:c>
      <x:c r="C8666" s="13" t="s">
        <x:v>535</x:v>
      </x:c>
      <x:c r="D8666" s="13" t="s">
        <x:v>660</x:v>
      </x:c>
      <x:c r="E8666" s="13" t="s">
        <x:v>5216</x:v>
      </x:c>
      <x:c r="F8666" s="13" t="s">
        <x:v>12350</x:v>
      </x:c>
      <x:c r="G8666" s="13" t="s">
        <x:v>4838</x:v>
      </x:c>
      <x:c r="H8666" s="13" t="s">
        <x:v>5213</x:v>
      </x:c>
      <x:c r="I8666" s="13" t="s">
        <x:v>5397</x:v>
      </x:c>
      <x:c r="J8666" s="13" t="s">
        <x:v>5215</x:v>
      </x:c>
      <x:c r="K8666" s="13" t="s">
        <x:v>66</x:v>
      </x:c>
    </x:row>
    <x:row r="8667" ht="32">
      <x:c r="A8667" s="13">
        <x:v>193</x:v>
      </x:c>
      <x:c r="B8667" s="13" t="s">
        <x:v>534</x:v>
      </x:c>
      <x:c r="C8667" s="13" t="s">
        <x:v>535</x:v>
      </x:c>
      <x:c r="D8667" s="13" t="s">
        <x:v>660</x:v>
      </x:c>
      <x:c r="E8667" s="13" t="s">
        <x:v>5216</x:v>
      </x:c>
      <x:c r="F8667" s="13" t="s">
        <x:v>12351</x:v>
      </x:c>
      <x:c r="G8667" s="13" t="s">
        <x:v>4838</x:v>
      </x:c>
      <x:c r="H8667" s="13" t="s">
        <x:v>5213</x:v>
      </x:c>
      <x:c r="I8667" s="13" t="s">
        <x:v>5397</x:v>
      </x:c>
      <x:c r="J8667" s="13" t="s">
        <x:v>5215</x:v>
      </x:c>
      <x:c r="K8667" s="13" t="s">
        <x:v>66</x:v>
      </x:c>
    </x:row>
    <x:row r="8668" ht="32">
      <x:c r="A8668" s="13">
        <x:v>193</x:v>
      </x:c>
      <x:c r="B8668" s="13" t="s">
        <x:v>534</x:v>
      </x:c>
      <x:c r="C8668" s="13" t="s">
        <x:v>535</x:v>
      </x:c>
      <x:c r="D8668" s="13" t="s">
        <x:v>663</x:v>
      </x:c>
      <x:c r="E8668" s="13" t="s">
        <x:v>5236</x:v>
      </x:c>
      <x:c r="F8668" s="13" t="s">
        <x:v>12374</x:v>
      </x:c>
      <x:c r="G8668" s="13" t="s">
        <x:v>4838</x:v>
      </x:c>
      <x:c r="H8668" s="13" t="s">
        <x:v>5213</x:v>
      </x:c>
      <x:c r="I8668" s="13" t="s">
        <x:v>5397</x:v>
      </x:c>
      <x:c r="J8668" s="13" t="s">
        <x:v>5215</x:v>
      </x:c>
      <x:c r="K8668" s="13" t="s">
        <x:v>66</x:v>
      </x:c>
    </x:row>
    <x:row r="8669" ht="48">
      <x:c r="A8669" s="13">
        <x:v>193</x:v>
      </x:c>
      <x:c r="B8669" s="13" t="s">
        <x:v>534</x:v>
      </x:c>
      <x:c r="C8669" s="13" t="s">
        <x:v>535</x:v>
      </x:c>
      <x:c r="D8669" s="13" t="s">
        <x:v>664</x:v>
      </x:c>
      <x:c r="E8669" s="13" t="s">
        <x:v>5262</x:v>
      </x:c>
      <x:c r="F8669" s="13" t="s">
        <x:v>12353</x:v>
      </x:c>
      <x:c r="G8669" s="13" t="s">
        <x:v>4838</x:v>
      </x:c>
      <x:c r="H8669" s="13" t="s">
        <x:v>5213</x:v>
      </x:c>
      <x:c r="I8669" s="13" t="s">
        <x:v>5397</x:v>
      </x:c>
      <x:c r="J8669" s="13" t="s">
        <x:v>5215</x:v>
      </x:c>
      <x:c r="K8669" s="13" t="s">
        <x:v>66</x:v>
      </x:c>
    </x:row>
    <x:row r="8670" ht="32">
      <x:c r="A8670" s="13">
        <x:v>193</x:v>
      </x:c>
      <x:c r="B8670" s="13" t="s">
        <x:v>534</x:v>
      </x:c>
      <x:c r="C8670" s="13" t="s">
        <x:v>535</x:v>
      </x:c>
      <x:c r="D8670" s="13" t="s">
        <x:v>664</x:v>
      </x:c>
      <x:c r="E8670" s="13" t="s">
        <x:v>5245</x:v>
      </x:c>
      <x:c r="F8670" s="13" t="s">
        <x:v>12355</x:v>
      </x:c>
      <x:c r="G8670" s="13" t="s">
        <x:v>4838</x:v>
      </x:c>
      <x:c r="H8670" s="13" t="s">
        <x:v>5213</x:v>
      </x:c>
      <x:c r="I8670" s="13" t="s">
        <x:v>5397</x:v>
      </x:c>
      <x:c r="J8670" s="13" t="s">
        <x:v>5215</x:v>
      </x:c>
      <x:c r="K8670" s="13" t="s">
        <x:v>66</x:v>
      </x:c>
    </x:row>
    <x:row r="8671" ht="32">
      <x:c r="A8671" s="13">
        <x:v>193</x:v>
      </x:c>
      <x:c r="B8671" s="13" t="s">
        <x:v>534</x:v>
      </x:c>
      <x:c r="C8671" s="13" t="s">
        <x:v>535</x:v>
      </x:c>
      <x:c r="D8671" s="13" t="s">
        <x:v>664</x:v>
      </x:c>
      <x:c r="E8671" s="13" t="s">
        <x:v>5210</x:v>
      </x:c>
      <x:c r="F8671" s="13" t="s">
        <x:v>12356</x:v>
      </x:c>
      <x:c r="G8671" s="13" t="s">
        <x:v>4838</x:v>
      </x:c>
      <x:c r="H8671" s="13" t="s">
        <x:v>5213</x:v>
      </x:c>
      <x:c r="I8671" s="13" t="s">
        <x:v>5397</x:v>
      </x:c>
      <x:c r="J8671" s="13" t="s">
        <x:v>5215</x:v>
      </x:c>
      <x:c r="K8671" s="13" t="s">
        <x:v>66</x:v>
      </x:c>
    </x:row>
    <x:row r="8672" ht="32">
      <x:c r="A8672" s="13">
        <x:v>193</x:v>
      </x:c>
      <x:c r="B8672" s="13" t="s">
        <x:v>534</x:v>
      </x:c>
      <x:c r="C8672" s="13" t="s">
        <x:v>535</x:v>
      </x:c>
      <x:c r="D8672" s="13" t="s">
        <x:v>664</x:v>
      </x:c>
      <x:c r="E8672" s="13" t="s">
        <x:v>5210</x:v>
      </x:c>
      <x:c r="F8672" s="13" t="s">
        <x:v>12357</x:v>
      </x:c>
      <x:c r="G8672" s="13" t="s">
        <x:v>4838</x:v>
      </x:c>
      <x:c r="H8672" s="13" t="s">
        <x:v>5213</x:v>
      </x:c>
      <x:c r="I8672" s="13" t="s">
        <x:v>5397</x:v>
      </x:c>
      <x:c r="J8672" s="13" t="s">
        <x:v>5215</x:v>
      </x:c>
      <x:c r="K8672" s="13" t="s">
        <x:v>66</x:v>
      </x:c>
    </x:row>
    <x:row r="8673" ht="32">
      <x:c r="A8673" s="13">
        <x:v>193</x:v>
      </x:c>
      <x:c r="B8673" s="13" t="s">
        <x:v>534</x:v>
      </x:c>
      <x:c r="C8673" s="13" t="s">
        <x:v>535</x:v>
      </x:c>
      <x:c r="D8673" s="13" t="s">
        <x:v>669</x:v>
      </x:c>
      <x:c r="E8673" s="13" t="s">
        <x:v>5216</x:v>
      </x:c>
      <x:c r="F8673" s="13" t="s">
        <x:v>12358</x:v>
      </x:c>
      <x:c r="G8673" s="13" t="s">
        <x:v>4838</x:v>
      </x:c>
      <x:c r="H8673" s="13" t="s">
        <x:v>5213</x:v>
      </x:c>
      <x:c r="I8673" s="13" t="s">
        <x:v>5397</x:v>
      </x:c>
      <x:c r="J8673" s="13" t="s">
        <x:v>5215</x:v>
      </x:c>
      <x:c r="K8673" s="13" t="s">
        <x:v>66</x:v>
      </x:c>
    </x:row>
    <x:row r="8674" ht="64">
      <x:c r="A8674" s="13">
        <x:v>193</x:v>
      </x:c>
      <x:c r="B8674" s="13" t="s">
        <x:v>534</x:v>
      </x:c>
      <x:c r="C8674" s="13" t="s">
        <x:v>535</x:v>
      </x:c>
      <x:c r="D8674" s="13" t="s">
        <x:v>669</x:v>
      </x:c>
      <x:c r="E8674" s="13" t="s">
        <x:v>5210</x:v>
      </x:c>
      <x:c r="F8674" s="13" t="s">
        <x:v>12359</x:v>
      </x:c>
      <x:c r="G8674" s="13" t="s">
        <x:v>4838</x:v>
      </x:c>
      <x:c r="H8674" s="13" t="s">
        <x:v>5213</x:v>
      </x:c>
      <x:c r="I8674" s="13" t="s">
        <x:v>5397</x:v>
      </x:c>
      <x:c r="J8674" s="13" t="s">
        <x:v>5215</x:v>
      </x:c>
      <x:c r="K8674" s="13" t="s">
        <x:v>66</x:v>
      </x:c>
    </x:row>
    <x:row r="8675" ht="32">
      <x:c r="A8675" s="13">
        <x:v>193</x:v>
      </x:c>
      <x:c r="B8675" s="13" t="s">
        <x:v>534</x:v>
      </x:c>
      <x:c r="C8675" s="13" t="s">
        <x:v>535</x:v>
      </x:c>
      <x:c r="D8675" s="13" t="s">
        <x:v>670</x:v>
      </x:c>
      <x:c r="E8675" s="13" t="s">
        <x:v>5236</x:v>
      </x:c>
      <x:c r="F8675" s="13" t="s">
        <x:v>12360</x:v>
      </x:c>
      <x:c r="G8675" s="13" t="s">
        <x:v>4838</x:v>
      </x:c>
      <x:c r="H8675" s="13" t="s">
        <x:v>5213</x:v>
      </x:c>
      <x:c r="I8675" s="13" t="s">
        <x:v>5397</x:v>
      </x:c>
      <x:c r="J8675" s="13" t="s">
        <x:v>5215</x:v>
      </x:c>
      <x:c r="K8675" s="13" t="s">
        <x:v>66</x:v>
      </x:c>
    </x:row>
    <x:row r="8676" ht="32">
      <x:c r="A8676" s="13">
        <x:v>193</x:v>
      </x:c>
      <x:c r="B8676" s="13" t="s">
        <x:v>534</x:v>
      </x:c>
      <x:c r="C8676" s="13" t="s">
        <x:v>535</x:v>
      </x:c>
      <x:c r="D8676" s="13" t="s">
        <x:v>670</x:v>
      </x:c>
      <x:c r="E8676" s="13" t="s">
        <x:v>5210</x:v>
      </x:c>
      <x:c r="F8676" s="13" t="s">
        <x:v>12361</x:v>
      </x:c>
      <x:c r="G8676" s="13" t="s">
        <x:v>4838</x:v>
      </x:c>
      <x:c r="H8676" s="13" t="s">
        <x:v>5213</x:v>
      </x:c>
      <x:c r="I8676" s="13" t="s">
        <x:v>5397</x:v>
      </x:c>
      <x:c r="J8676" s="13" t="s">
        <x:v>5215</x:v>
      </x:c>
      <x:c r="K8676" s="13" t="s">
        <x:v>66</x:v>
      </x:c>
    </x:row>
    <x:row r="8677" ht="32">
      <x:c r="A8677" s="13">
        <x:v>193</x:v>
      </x:c>
      <x:c r="B8677" s="13" t="s">
        <x:v>534</x:v>
      </x:c>
      <x:c r="C8677" s="13" t="s">
        <x:v>535</x:v>
      </x:c>
      <x:c r="D8677" s="13" t="s">
        <x:v>670</x:v>
      </x:c>
      <x:c r="E8677" s="13" t="s">
        <x:v>5216</x:v>
      </x:c>
      <x:c r="F8677" s="13" t="s">
        <x:v>12362</x:v>
      </x:c>
      <x:c r="G8677" s="13" t="s">
        <x:v>4838</x:v>
      </x:c>
      <x:c r="H8677" s="13" t="s">
        <x:v>5213</x:v>
      </x:c>
      <x:c r="I8677" s="13" t="s">
        <x:v>5397</x:v>
      </x:c>
      <x:c r="J8677" s="13" t="s">
        <x:v>5215</x:v>
      </x:c>
      <x:c r="K8677" s="13" t="s">
        <x:v>66</x:v>
      </x:c>
    </x:row>
    <x:row r="8678" ht="32">
      <x:c r="A8678" s="13">
        <x:v>193</x:v>
      </x:c>
      <x:c r="B8678" s="13" t="s">
        <x:v>534</x:v>
      </x:c>
      <x:c r="C8678" s="13" t="s">
        <x:v>535</x:v>
      </x:c>
      <x:c r="D8678" s="13" t="s">
        <x:v>671</x:v>
      </x:c>
      <x:c r="E8678" s="13" t="s">
        <x:v>5210</x:v>
      </x:c>
      <x:c r="F8678" s="13" t="s">
        <x:v>12363</x:v>
      </x:c>
      <x:c r="G8678" s="13" t="s">
        <x:v>4838</x:v>
      </x:c>
      <x:c r="H8678" s="13" t="s">
        <x:v>5213</x:v>
      </x:c>
      <x:c r="I8678" s="13" t="s">
        <x:v>5397</x:v>
      </x:c>
      <x:c r="J8678" s="13" t="s">
        <x:v>5215</x:v>
      </x:c>
      <x:c r="K8678" s="13" t="s">
        <x:v>66</x:v>
      </x:c>
    </x:row>
    <x:row r="8679" ht="48">
      <x:c r="A8679" s="13">
        <x:v>193</x:v>
      </x:c>
      <x:c r="B8679" s="13" t="s">
        <x:v>534</x:v>
      </x:c>
      <x:c r="C8679" s="13" t="s">
        <x:v>535</x:v>
      </x:c>
      <x:c r="D8679" s="13" t="s">
        <x:v>672</x:v>
      </x:c>
      <x:c r="E8679" s="13" t="s">
        <x:v>5216</x:v>
      </x:c>
      <x:c r="F8679" s="13" t="s">
        <x:v>12364</x:v>
      </x:c>
      <x:c r="G8679" s="13" t="s">
        <x:v>4838</x:v>
      </x:c>
      <x:c r="H8679" s="13" t="s">
        <x:v>5213</x:v>
      </x:c>
      <x:c r="I8679" s="13" t="s">
        <x:v>5397</x:v>
      </x:c>
      <x:c r="J8679" s="13" t="s">
        <x:v>5215</x:v>
      </x:c>
      <x:c r="K8679" s="13" t="s">
        <x:v>66</x:v>
      </x:c>
    </x:row>
    <x:row r="8680" ht="32">
      <x:c r="A8680" s="13">
        <x:v>193</x:v>
      </x:c>
      <x:c r="B8680" s="13" t="s">
        <x:v>534</x:v>
      </x:c>
      <x:c r="C8680" s="13" t="s">
        <x:v>535</x:v>
      </x:c>
      <x:c r="D8680" s="13" t="s">
        <x:v>672</x:v>
      </x:c>
      <x:c r="E8680" s="13" t="s">
        <x:v>5216</x:v>
      </x:c>
      <x:c r="F8680" s="13" t="s">
        <x:v>12365</x:v>
      </x:c>
      <x:c r="G8680" s="13" t="s">
        <x:v>4838</x:v>
      </x:c>
      <x:c r="H8680" s="13" t="s">
        <x:v>5213</x:v>
      </x:c>
      <x:c r="I8680" s="13" t="s">
        <x:v>5397</x:v>
      </x:c>
      <x:c r="J8680" s="13" t="s">
        <x:v>5215</x:v>
      </x:c>
      <x:c r="K8680" s="13" t="s">
        <x:v>66</x:v>
      </x:c>
    </x:row>
    <x:row r="8681" ht="32">
      <x:c r="A8681" s="13">
        <x:v>193</x:v>
      </x:c>
      <x:c r="B8681" s="13" t="s">
        <x:v>534</x:v>
      </x:c>
      <x:c r="C8681" s="13" t="s">
        <x:v>535</x:v>
      </x:c>
      <x:c r="D8681" s="13" t="s">
        <x:v>673</x:v>
      </x:c>
      <x:c r="E8681" s="13" t="s">
        <x:v>5265</x:v>
      </x:c>
      <x:c r="F8681" s="13" t="s">
        <x:v>12366</x:v>
      </x:c>
      <x:c r="G8681" s="13" t="s">
        <x:v>4838</x:v>
      </x:c>
      <x:c r="H8681" s="13" t="s">
        <x:v>5213</x:v>
      </x:c>
      <x:c r="I8681" s="13" t="s">
        <x:v>5397</x:v>
      </x:c>
      <x:c r="J8681" s="13" t="s">
        <x:v>5215</x:v>
      </x:c>
      <x:c r="K8681" s="13" t="s">
        <x:v>66</x:v>
      </x:c>
    </x:row>
    <x:row r="8682" ht="32">
      <x:c r="A8682" s="13">
        <x:v>193</x:v>
      </x:c>
      <x:c r="B8682" s="13" t="s">
        <x:v>534</x:v>
      </x:c>
      <x:c r="C8682" s="13" t="s">
        <x:v>535</x:v>
      </x:c>
      <x:c r="D8682" s="13" t="s">
        <x:v>673</x:v>
      </x:c>
      <x:c r="E8682" s="13" t="s">
        <x:v>5265</x:v>
      </x:c>
      <x:c r="F8682" s="13" t="s">
        <x:v>12367</x:v>
      </x:c>
      <x:c r="G8682" s="13" t="s">
        <x:v>4838</x:v>
      </x:c>
      <x:c r="H8682" s="13" t="s">
        <x:v>5213</x:v>
      </x:c>
      <x:c r="I8682" s="13" t="s">
        <x:v>5397</x:v>
      </x:c>
      <x:c r="J8682" s="13" t="s">
        <x:v>5215</x:v>
      </x:c>
      <x:c r="K8682" s="13" t="s">
        <x:v>66</x:v>
      </x:c>
    </x:row>
    <x:row r="8683" ht="32">
      <x:c r="A8683" s="13">
        <x:v>193</x:v>
      </x:c>
      <x:c r="B8683" s="13" t="s">
        <x:v>534</x:v>
      </x:c>
      <x:c r="C8683" s="13" t="s">
        <x:v>535</x:v>
      </x:c>
      <x:c r="D8683" s="13" t="s">
        <x:v>674</x:v>
      </x:c>
      <x:c r="E8683" s="13" t="s">
        <x:v>5265</x:v>
      </x:c>
      <x:c r="F8683" s="13" t="s">
        <x:v>12368</x:v>
      </x:c>
      <x:c r="G8683" s="13" t="s">
        <x:v>4838</x:v>
      </x:c>
      <x:c r="H8683" s="13" t="s">
        <x:v>5213</x:v>
      </x:c>
      <x:c r="I8683" s="13" t="s">
        <x:v>5397</x:v>
      </x:c>
      <x:c r="J8683" s="13" t="s">
        <x:v>5215</x:v>
      </x:c>
      <x:c r="K8683" s="13" t="s">
        <x:v>66</x:v>
      </x:c>
    </x:row>
    <x:row r="8684" ht="32">
      <x:c r="A8684" s="13">
        <x:v>193</x:v>
      </x:c>
      <x:c r="B8684" s="13" t="s">
        <x:v>534</x:v>
      </x:c>
      <x:c r="C8684" s="13" t="s">
        <x:v>535</x:v>
      </x:c>
      <x:c r="D8684" s="13" t="s">
        <x:v>674</x:v>
      </x:c>
      <x:c r="E8684" s="13" t="s">
        <x:v>5265</x:v>
      </x:c>
      <x:c r="F8684" s="13" t="s">
        <x:v>12369</x:v>
      </x:c>
      <x:c r="G8684" s="13" t="s">
        <x:v>4838</x:v>
      </x:c>
      <x:c r="H8684" s="13" t="s">
        <x:v>5213</x:v>
      </x:c>
      <x:c r="I8684" s="13" t="s">
        <x:v>5397</x:v>
      </x:c>
      <x:c r="J8684" s="13" t="s">
        <x:v>5215</x:v>
      </x:c>
      <x:c r="K8684" s="13" t="s">
        <x:v>66</x:v>
      </x:c>
    </x:row>
    <x:row r="8685" ht="96">
      <x:c r="A8685" s="13">
        <x:v>193</x:v>
      </x:c>
      <x:c r="B8685" s="13" t="s">
        <x:v>534</x:v>
      </x:c>
      <x:c r="C8685" s="13" t="s">
        <x:v>535</x:v>
      </x:c>
      <x:c r="D8685" s="13" t="s">
        <x:v>675</x:v>
      </x:c>
      <x:c r="E8685" s="13" t="s">
        <x:v>5272</x:v>
      </x:c>
      <x:c r="F8685" s="13" t="s">
        <x:v>12370</x:v>
      </x:c>
      <x:c r="G8685" s="13" t="s">
        <x:v>4838</x:v>
      </x:c>
      <x:c r="H8685" s="13" t="s">
        <x:v>5213</x:v>
      </x:c>
      <x:c r="I8685" s="13" t="s">
        <x:v>5397</x:v>
      </x:c>
      <x:c r="J8685" s="13" t="s">
        <x:v>5215</x:v>
      </x:c>
      <x:c r="K8685" s="13" t="s">
        <x:v>66</x:v>
      </x:c>
    </x:row>
    <x:row r="8686" ht="32">
      <x:c r="A8686" s="13">
        <x:v>193</x:v>
      </x:c>
      <x:c r="B8686" s="13" t="s">
        <x:v>534</x:v>
      </x:c>
      <x:c r="C8686" s="13" t="s">
        <x:v>535</x:v>
      </x:c>
      <x:c r="D8686" s="13" t="s">
        <x:v>675</x:v>
      </x:c>
      <x:c r="E8686" s="13" t="s">
        <x:v>5272</x:v>
      </x:c>
      <x:c r="F8686" s="13" t="s">
        <x:v>12371</x:v>
      </x:c>
      <x:c r="G8686" s="13" t="s">
        <x:v>4838</x:v>
      </x:c>
      <x:c r="H8686" s="13" t="s">
        <x:v>5213</x:v>
      </x:c>
      <x:c r="I8686" s="13" t="s">
        <x:v>5397</x:v>
      </x:c>
      <x:c r="J8686" s="13" t="s">
        <x:v>5215</x:v>
      </x:c>
      <x:c r="K8686" s="13" t="s">
        <x:v>66</x:v>
      </x:c>
    </x:row>
    <x:row r="8687" ht="64">
      <x:c r="A8687" s="13">
        <x:v>194</x:v>
      </x:c>
      <x:c r="B8687" s="13" t="s">
        <x:v>536</x:v>
      </x:c>
      <x:c r="C8687" s="13" t="s">
        <x:v>537</x:v>
      </x:c>
      <x:c r="D8687" s="13" t="s">
        <x:v>659</x:v>
      </x:c>
      <x:c r="E8687" s="13" t="s">
        <x:v>5210</x:v>
      </x:c>
      <x:c r="F8687" s="13" t="s">
        <x:v>12346</x:v>
      </x:c>
      <x:c r="G8687" s="13" t="s">
        <x:v>4851</x:v>
      </x:c>
      <x:c r="H8687" s="13" t="s">
        <x:v>5213</x:v>
      </x:c>
      <x:c r="I8687" s="13" t="s">
        <x:v>5397</x:v>
      </x:c>
      <x:c r="J8687" s="13" t="s">
        <x:v>5215</x:v>
      </x:c>
      <x:c r="K8687" s="13" t="s">
        <x:v>66</x:v>
      </x:c>
    </x:row>
    <x:row r="8688" ht="48">
      <x:c r="A8688" s="13">
        <x:v>194</x:v>
      </x:c>
      <x:c r="B8688" s="13" t="s">
        <x:v>536</x:v>
      </x:c>
      <x:c r="C8688" s="13" t="s">
        <x:v>537</x:v>
      </x:c>
      <x:c r="D8688" s="13" t="s">
        <x:v>659</x:v>
      </x:c>
      <x:c r="E8688" s="13" t="s">
        <x:v>5210</x:v>
      </x:c>
      <x:c r="F8688" s="13" t="s">
        <x:v>12347</x:v>
      </x:c>
      <x:c r="G8688" s="13" t="s">
        <x:v>4851</x:v>
      </x:c>
      <x:c r="H8688" s="13" t="s">
        <x:v>5213</x:v>
      </x:c>
      <x:c r="I8688" s="13" t="s">
        <x:v>5397</x:v>
      </x:c>
      <x:c r="J8688" s="13" t="s">
        <x:v>5215</x:v>
      </x:c>
      <x:c r="K8688" s="13" t="s">
        <x:v>66</x:v>
      </x:c>
    </x:row>
    <x:row r="8689" ht="48">
      <x:c r="A8689" s="13">
        <x:v>194</x:v>
      </x:c>
      <x:c r="B8689" s="13" t="s">
        <x:v>536</x:v>
      </x:c>
      <x:c r="C8689" s="13" t="s">
        <x:v>537</x:v>
      </x:c>
      <x:c r="D8689" s="13" t="s">
        <x:v>660</x:v>
      </x:c>
      <x:c r="E8689" s="13" t="s">
        <x:v>5262</x:v>
      </x:c>
      <x:c r="F8689" s="13" t="s">
        <x:v>12348</x:v>
      </x:c>
      <x:c r="G8689" s="13" t="s">
        <x:v>4851</x:v>
      </x:c>
      <x:c r="H8689" s="13" t="s">
        <x:v>5213</x:v>
      </x:c>
      <x:c r="I8689" s="13" t="s">
        <x:v>5397</x:v>
      </x:c>
      <x:c r="J8689" s="13" t="s">
        <x:v>5215</x:v>
      </x:c>
      <x:c r="K8689" s="13" t="s">
        <x:v>66</x:v>
      </x:c>
    </x:row>
    <x:row r="8690" ht="64">
      <x:c r="A8690" s="13">
        <x:v>194</x:v>
      </x:c>
      <x:c r="B8690" s="13" t="s">
        <x:v>536</x:v>
      </x:c>
      <x:c r="C8690" s="13" t="s">
        <x:v>537</x:v>
      </x:c>
      <x:c r="D8690" s="13" t="s">
        <x:v>660</x:v>
      </x:c>
      <x:c r="E8690" s="13" t="s">
        <x:v>5210</x:v>
      </x:c>
      <x:c r="F8690" s="13" t="s">
        <x:v>12349</x:v>
      </x:c>
      <x:c r="G8690" s="13" t="s">
        <x:v>4851</x:v>
      </x:c>
      <x:c r="H8690" s="13" t="s">
        <x:v>5213</x:v>
      </x:c>
      <x:c r="I8690" s="13" t="s">
        <x:v>5397</x:v>
      </x:c>
      <x:c r="J8690" s="13" t="s">
        <x:v>5215</x:v>
      </x:c>
      <x:c r="K8690" s="13" t="s">
        <x:v>66</x:v>
      </x:c>
    </x:row>
    <x:row r="8691" ht="32">
      <x:c r="A8691" s="13">
        <x:v>194</x:v>
      </x:c>
      <x:c r="B8691" s="13" t="s">
        <x:v>536</x:v>
      </x:c>
      <x:c r="C8691" s="13" t="s">
        <x:v>537</x:v>
      </x:c>
      <x:c r="D8691" s="13" t="s">
        <x:v>660</x:v>
      </x:c>
      <x:c r="E8691" s="13" t="s">
        <x:v>5216</x:v>
      </x:c>
      <x:c r="F8691" s="13" t="s">
        <x:v>12350</x:v>
      </x:c>
      <x:c r="G8691" s="13" t="s">
        <x:v>4851</x:v>
      </x:c>
      <x:c r="H8691" s="13" t="s">
        <x:v>5213</x:v>
      </x:c>
      <x:c r="I8691" s="13" t="s">
        <x:v>5397</x:v>
      </x:c>
      <x:c r="J8691" s="13" t="s">
        <x:v>5215</x:v>
      </x:c>
      <x:c r="K8691" s="13" t="s">
        <x:v>66</x:v>
      </x:c>
    </x:row>
    <x:row r="8692" ht="32">
      <x:c r="A8692" s="13">
        <x:v>194</x:v>
      </x:c>
      <x:c r="B8692" s="13" t="s">
        <x:v>536</x:v>
      </x:c>
      <x:c r="C8692" s="13" t="s">
        <x:v>537</x:v>
      </x:c>
      <x:c r="D8692" s="13" t="s">
        <x:v>660</x:v>
      </x:c>
      <x:c r="E8692" s="13" t="s">
        <x:v>5216</x:v>
      </x:c>
      <x:c r="F8692" s="13" t="s">
        <x:v>12351</x:v>
      </x:c>
      <x:c r="G8692" s="13" t="s">
        <x:v>4851</x:v>
      </x:c>
      <x:c r="H8692" s="13" t="s">
        <x:v>5213</x:v>
      </x:c>
      <x:c r="I8692" s="13" t="s">
        <x:v>5397</x:v>
      </x:c>
      <x:c r="J8692" s="13" t="s">
        <x:v>5215</x:v>
      </x:c>
      <x:c r="K8692" s="13" t="s">
        <x:v>66</x:v>
      </x:c>
    </x:row>
    <x:row r="8693" ht="32">
      <x:c r="A8693" s="13">
        <x:v>194</x:v>
      </x:c>
      <x:c r="B8693" s="13" t="s">
        <x:v>536</x:v>
      </x:c>
      <x:c r="C8693" s="13" t="s">
        <x:v>537</x:v>
      </x:c>
      <x:c r="D8693" s="13" t="s">
        <x:v>663</x:v>
      </x:c>
      <x:c r="E8693" s="13" t="s">
        <x:v>5236</x:v>
      </x:c>
      <x:c r="F8693" s="13" t="s">
        <x:v>12374</x:v>
      </x:c>
      <x:c r="G8693" s="13" t="s">
        <x:v>4851</x:v>
      </x:c>
      <x:c r="H8693" s="13" t="s">
        <x:v>5213</x:v>
      </x:c>
      <x:c r="I8693" s="13" t="s">
        <x:v>5397</x:v>
      </x:c>
      <x:c r="J8693" s="13" t="s">
        <x:v>5215</x:v>
      </x:c>
      <x:c r="K8693" s="13" t="s">
        <x:v>66</x:v>
      </x:c>
    </x:row>
    <x:row r="8694" ht="48">
      <x:c r="A8694" s="13">
        <x:v>194</x:v>
      </x:c>
      <x:c r="B8694" s="13" t="s">
        <x:v>536</x:v>
      </x:c>
      <x:c r="C8694" s="13" t="s">
        <x:v>537</x:v>
      </x:c>
      <x:c r="D8694" s="13" t="s">
        <x:v>664</x:v>
      </x:c>
      <x:c r="E8694" s="13" t="s">
        <x:v>5262</x:v>
      </x:c>
      <x:c r="F8694" s="13" t="s">
        <x:v>12375</x:v>
      </x:c>
      <x:c r="G8694" s="13" t="s">
        <x:v>4851</x:v>
      </x:c>
      <x:c r="H8694" s="13" t="s">
        <x:v>5213</x:v>
      </x:c>
      <x:c r="I8694" s="13" t="s">
        <x:v>5397</x:v>
      </x:c>
      <x:c r="J8694" s="13" t="s">
        <x:v>5215</x:v>
      </x:c>
      <x:c r="K8694" s="13" t="s">
        <x:v>66</x:v>
      </x:c>
    </x:row>
    <x:row r="8695" ht="32">
      <x:c r="A8695" s="13">
        <x:v>194</x:v>
      </x:c>
      <x:c r="B8695" s="13" t="s">
        <x:v>536</x:v>
      </x:c>
      <x:c r="C8695" s="13" t="s">
        <x:v>537</x:v>
      </x:c>
      <x:c r="D8695" s="13" t="s">
        <x:v>664</x:v>
      </x:c>
      <x:c r="E8695" s="13" t="s">
        <x:v>5245</x:v>
      </x:c>
      <x:c r="F8695" s="13" t="s">
        <x:v>12355</x:v>
      </x:c>
      <x:c r="G8695" s="13" t="s">
        <x:v>4851</x:v>
      </x:c>
      <x:c r="H8695" s="13" t="s">
        <x:v>5213</x:v>
      </x:c>
      <x:c r="I8695" s="13" t="s">
        <x:v>5397</x:v>
      </x:c>
      <x:c r="J8695" s="13" t="s">
        <x:v>5215</x:v>
      </x:c>
      <x:c r="K8695" s="13" t="s">
        <x:v>66</x:v>
      </x:c>
    </x:row>
    <x:row r="8696" ht="32">
      <x:c r="A8696" s="13">
        <x:v>194</x:v>
      </x:c>
      <x:c r="B8696" s="13" t="s">
        <x:v>536</x:v>
      </x:c>
      <x:c r="C8696" s="13" t="s">
        <x:v>537</x:v>
      </x:c>
      <x:c r="D8696" s="13" t="s">
        <x:v>664</x:v>
      </x:c>
      <x:c r="E8696" s="13" t="s">
        <x:v>5210</x:v>
      </x:c>
      <x:c r="F8696" s="13" t="s">
        <x:v>12356</x:v>
      </x:c>
      <x:c r="G8696" s="13" t="s">
        <x:v>4851</x:v>
      </x:c>
      <x:c r="H8696" s="13" t="s">
        <x:v>5213</x:v>
      </x:c>
      <x:c r="I8696" s="13" t="s">
        <x:v>5397</x:v>
      </x:c>
      <x:c r="J8696" s="13" t="s">
        <x:v>5215</x:v>
      </x:c>
      <x:c r="K8696" s="13" t="s">
        <x:v>66</x:v>
      </x:c>
    </x:row>
    <x:row r="8697" ht="32">
      <x:c r="A8697" s="13">
        <x:v>194</x:v>
      </x:c>
      <x:c r="B8697" s="13" t="s">
        <x:v>536</x:v>
      </x:c>
      <x:c r="C8697" s="13" t="s">
        <x:v>537</x:v>
      </x:c>
      <x:c r="D8697" s="13" t="s">
        <x:v>664</x:v>
      </x:c>
      <x:c r="E8697" s="13" t="s">
        <x:v>5210</x:v>
      </x:c>
      <x:c r="F8697" s="13" t="s">
        <x:v>12357</x:v>
      </x:c>
      <x:c r="G8697" s="13" t="s">
        <x:v>4851</x:v>
      </x:c>
      <x:c r="H8697" s="13" t="s">
        <x:v>5213</x:v>
      </x:c>
      <x:c r="I8697" s="13" t="s">
        <x:v>5397</x:v>
      </x:c>
      <x:c r="J8697" s="13" t="s">
        <x:v>5215</x:v>
      </x:c>
      <x:c r="K8697" s="13" t="s">
        <x:v>66</x:v>
      </x:c>
    </x:row>
    <x:row r="8698" ht="32">
      <x:c r="A8698" s="13">
        <x:v>194</x:v>
      </x:c>
      <x:c r="B8698" s="13" t="s">
        <x:v>536</x:v>
      </x:c>
      <x:c r="C8698" s="13" t="s">
        <x:v>537</x:v>
      </x:c>
      <x:c r="D8698" s="13" t="s">
        <x:v>669</x:v>
      </x:c>
      <x:c r="E8698" s="13" t="s">
        <x:v>5216</x:v>
      </x:c>
      <x:c r="F8698" s="13" t="s">
        <x:v>12358</x:v>
      </x:c>
      <x:c r="G8698" s="13" t="s">
        <x:v>4851</x:v>
      </x:c>
      <x:c r="H8698" s="13" t="s">
        <x:v>5213</x:v>
      </x:c>
      <x:c r="I8698" s="13" t="s">
        <x:v>5397</x:v>
      </x:c>
      <x:c r="J8698" s="13" t="s">
        <x:v>5215</x:v>
      </x:c>
      <x:c r="K8698" s="13" t="s">
        <x:v>66</x:v>
      </x:c>
    </x:row>
    <x:row r="8699" ht="64">
      <x:c r="A8699" s="13">
        <x:v>194</x:v>
      </x:c>
      <x:c r="B8699" s="13" t="s">
        <x:v>536</x:v>
      </x:c>
      <x:c r="C8699" s="13" t="s">
        <x:v>537</x:v>
      </x:c>
      <x:c r="D8699" s="13" t="s">
        <x:v>669</x:v>
      </x:c>
      <x:c r="E8699" s="13" t="s">
        <x:v>5210</x:v>
      </x:c>
      <x:c r="F8699" s="13" t="s">
        <x:v>12359</x:v>
      </x:c>
      <x:c r="G8699" s="13" t="s">
        <x:v>4851</x:v>
      </x:c>
      <x:c r="H8699" s="13" t="s">
        <x:v>5213</x:v>
      </x:c>
      <x:c r="I8699" s="13" t="s">
        <x:v>5397</x:v>
      </x:c>
      <x:c r="J8699" s="13" t="s">
        <x:v>5215</x:v>
      </x:c>
      <x:c r="K8699" s="13" t="s">
        <x:v>66</x:v>
      </x:c>
    </x:row>
    <x:row r="8700" ht="32">
      <x:c r="A8700" s="13">
        <x:v>194</x:v>
      </x:c>
      <x:c r="B8700" s="13" t="s">
        <x:v>536</x:v>
      </x:c>
      <x:c r="C8700" s="13" t="s">
        <x:v>537</x:v>
      </x:c>
      <x:c r="D8700" s="13" t="s">
        <x:v>670</x:v>
      </x:c>
      <x:c r="E8700" s="13" t="s">
        <x:v>5236</x:v>
      </x:c>
      <x:c r="F8700" s="13" t="s">
        <x:v>12360</x:v>
      </x:c>
      <x:c r="G8700" s="13" t="s">
        <x:v>4851</x:v>
      </x:c>
      <x:c r="H8700" s="13" t="s">
        <x:v>5213</x:v>
      </x:c>
      <x:c r="I8700" s="13" t="s">
        <x:v>5397</x:v>
      </x:c>
      <x:c r="J8700" s="13" t="s">
        <x:v>5215</x:v>
      </x:c>
      <x:c r="K8700" s="13" t="s">
        <x:v>66</x:v>
      </x:c>
    </x:row>
    <x:row r="8701" ht="32">
      <x:c r="A8701" s="13">
        <x:v>194</x:v>
      </x:c>
      <x:c r="B8701" s="13" t="s">
        <x:v>536</x:v>
      </x:c>
      <x:c r="C8701" s="13" t="s">
        <x:v>537</x:v>
      </x:c>
      <x:c r="D8701" s="13" t="s">
        <x:v>670</x:v>
      </x:c>
      <x:c r="E8701" s="13" t="s">
        <x:v>5210</x:v>
      </x:c>
      <x:c r="F8701" s="13" t="s">
        <x:v>12361</x:v>
      </x:c>
      <x:c r="G8701" s="13" t="s">
        <x:v>4851</x:v>
      </x:c>
      <x:c r="H8701" s="13" t="s">
        <x:v>5213</x:v>
      </x:c>
      <x:c r="I8701" s="13" t="s">
        <x:v>5397</x:v>
      </x:c>
      <x:c r="J8701" s="13" t="s">
        <x:v>5215</x:v>
      </x:c>
      <x:c r="K8701" s="13" t="s">
        <x:v>66</x:v>
      </x:c>
    </x:row>
    <x:row r="8702" ht="32">
      <x:c r="A8702" s="13">
        <x:v>194</x:v>
      </x:c>
      <x:c r="B8702" s="13" t="s">
        <x:v>536</x:v>
      </x:c>
      <x:c r="C8702" s="13" t="s">
        <x:v>537</x:v>
      </x:c>
      <x:c r="D8702" s="13" t="s">
        <x:v>670</x:v>
      </x:c>
      <x:c r="E8702" s="13" t="s">
        <x:v>5216</x:v>
      </x:c>
      <x:c r="F8702" s="13" t="s">
        <x:v>12362</x:v>
      </x:c>
      <x:c r="G8702" s="13" t="s">
        <x:v>4851</x:v>
      </x:c>
      <x:c r="H8702" s="13" t="s">
        <x:v>5213</x:v>
      </x:c>
      <x:c r="I8702" s="13" t="s">
        <x:v>5397</x:v>
      </x:c>
      <x:c r="J8702" s="13" t="s">
        <x:v>5215</x:v>
      </x:c>
      <x:c r="K8702" s="13" t="s">
        <x:v>66</x:v>
      </x:c>
    </x:row>
    <x:row r="8703" ht="32">
      <x:c r="A8703" s="13">
        <x:v>194</x:v>
      </x:c>
      <x:c r="B8703" s="13" t="s">
        <x:v>536</x:v>
      </x:c>
      <x:c r="C8703" s="13" t="s">
        <x:v>537</x:v>
      </x:c>
      <x:c r="D8703" s="13" t="s">
        <x:v>671</x:v>
      </x:c>
      <x:c r="E8703" s="13" t="s">
        <x:v>5210</x:v>
      </x:c>
      <x:c r="F8703" s="13" t="s">
        <x:v>12363</x:v>
      </x:c>
      <x:c r="G8703" s="13" t="s">
        <x:v>4851</x:v>
      </x:c>
      <x:c r="H8703" s="13" t="s">
        <x:v>5213</x:v>
      </x:c>
      <x:c r="I8703" s="13" t="s">
        <x:v>5397</x:v>
      </x:c>
      <x:c r="J8703" s="13" t="s">
        <x:v>5215</x:v>
      </x:c>
      <x:c r="K8703" s="13" t="s">
        <x:v>66</x:v>
      </x:c>
    </x:row>
    <x:row r="8704" ht="48">
      <x:c r="A8704" s="13">
        <x:v>194</x:v>
      </x:c>
      <x:c r="B8704" s="13" t="s">
        <x:v>536</x:v>
      </x:c>
      <x:c r="C8704" s="13" t="s">
        <x:v>537</x:v>
      </x:c>
      <x:c r="D8704" s="13" t="s">
        <x:v>672</x:v>
      </x:c>
      <x:c r="E8704" s="13" t="s">
        <x:v>5216</x:v>
      </x:c>
      <x:c r="F8704" s="13" t="s">
        <x:v>12364</x:v>
      </x:c>
      <x:c r="G8704" s="13" t="s">
        <x:v>4851</x:v>
      </x:c>
      <x:c r="H8704" s="13" t="s">
        <x:v>5213</x:v>
      </x:c>
      <x:c r="I8704" s="13" t="s">
        <x:v>5397</x:v>
      </x:c>
      <x:c r="J8704" s="13" t="s">
        <x:v>5215</x:v>
      </x:c>
      <x:c r="K8704" s="13" t="s">
        <x:v>66</x:v>
      </x:c>
    </x:row>
    <x:row r="8705" ht="32">
      <x:c r="A8705" s="13">
        <x:v>194</x:v>
      </x:c>
      <x:c r="B8705" s="13" t="s">
        <x:v>536</x:v>
      </x:c>
      <x:c r="C8705" s="13" t="s">
        <x:v>537</x:v>
      </x:c>
      <x:c r="D8705" s="13" t="s">
        <x:v>672</x:v>
      </x:c>
      <x:c r="E8705" s="13" t="s">
        <x:v>5216</x:v>
      </x:c>
      <x:c r="F8705" s="13" t="s">
        <x:v>12365</x:v>
      </x:c>
      <x:c r="G8705" s="13" t="s">
        <x:v>4851</x:v>
      </x:c>
      <x:c r="H8705" s="13" t="s">
        <x:v>5213</x:v>
      </x:c>
      <x:c r="I8705" s="13" t="s">
        <x:v>5397</x:v>
      </x:c>
      <x:c r="J8705" s="13" t="s">
        <x:v>5215</x:v>
      </x:c>
      <x:c r="K8705" s="13" t="s">
        <x:v>66</x:v>
      </x:c>
    </x:row>
    <x:row r="8706" ht="32">
      <x:c r="A8706" s="13">
        <x:v>194</x:v>
      </x:c>
      <x:c r="B8706" s="13" t="s">
        <x:v>536</x:v>
      </x:c>
      <x:c r="C8706" s="13" t="s">
        <x:v>537</x:v>
      </x:c>
      <x:c r="D8706" s="13" t="s">
        <x:v>673</x:v>
      </x:c>
      <x:c r="E8706" s="13" t="s">
        <x:v>5265</x:v>
      </x:c>
      <x:c r="F8706" s="13" t="s">
        <x:v>12376</x:v>
      </x:c>
      <x:c r="G8706" s="13" t="s">
        <x:v>4851</x:v>
      </x:c>
      <x:c r="H8706" s="13" t="s">
        <x:v>5213</x:v>
      </x:c>
      <x:c r="I8706" s="13" t="s">
        <x:v>5397</x:v>
      </x:c>
      <x:c r="J8706" s="13" t="s">
        <x:v>5215</x:v>
      </x:c>
      <x:c r="K8706" s="13" t="s">
        <x:v>66</x:v>
      </x:c>
    </x:row>
    <x:row r="8707" ht="32">
      <x:c r="A8707" s="13">
        <x:v>194</x:v>
      </x:c>
      <x:c r="B8707" s="13" t="s">
        <x:v>536</x:v>
      </x:c>
      <x:c r="C8707" s="13" t="s">
        <x:v>537</x:v>
      </x:c>
      <x:c r="D8707" s="13" t="s">
        <x:v>673</x:v>
      </x:c>
      <x:c r="E8707" s="13" t="s">
        <x:v>5265</x:v>
      </x:c>
      <x:c r="F8707" s="13" t="s">
        <x:v>12377</x:v>
      </x:c>
      <x:c r="G8707" s="13" t="s">
        <x:v>4851</x:v>
      </x:c>
      <x:c r="H8707" s="13" t="s">
        <x:v>5213</x:v>
      </x:c>
      <x:c r="I8707" s="13" t="s">
        <x:v>5397</x:v>
      </x:c>
      <x:c r="J8707" s="13" t="s">
        <x:v>5215</x:v>
      </x:c>
      <x:c r="K8707" s="13" t="s">
        <x:v>66</x:v>
      </x:c>
    </x:row>
    <x:row r="8708" ht="32">
      <x:c r="A8708" s="13">
        <x:v>194</x:v>
      </x:c>
      <x:c r="B8708" s="13" t="s">
        <x:v>536</x:v>
      </x:c>
      <x:c r="C8708" s="13" t="s">
        <x:v>537</x:v>
      </x:c>
      <x:c r="D8708" s="13" t="s">
        <x:v>674</x:v>
      </x:c>
      <x:c r="E8708" s="13" t="s">
        <x:v>5265</x:v>
      </x:c>
      <x:c r="F8708" s="13" t="s">
        <x:v>12378</x:v>
      </x:c>
      <x:c r="G8708" s="13" t="s">
        <x:v>4851</x:v>
      </x:c>
      <x:c r="H8708" s="13" t="s">
        <x:v>5213</x:v>
      </x:c>
      <x:c r="I8708" s="13" t="s">
        <x:v>5397</x:v>
      </x:c>
      <x:c r="J8708" s="13" t="s">
        <x:v>5215</x:v>
      </x:c>
      <x:c r="K8708" s="13" t="s">
        <x:v>66</x:v>
      </x:c>
    </x:row>
    <x:row r="8709" ht="32">
      <x:c r="A8709" s="13">
        <x:v>194</x:v>
      </x:c>
      <x:c r="B8709" s="13" t="s">
        <x:v>536</x:v>
      </x:c>
      <x:c r="C8709" s="13" t="s">
        <x:v>537</x:v>
      </x:c>
      <x:c r="D8709" s="13" t="s">
        <x:v>674</x:v>
      </x:c>
      <x:c r="E8709" s="13" t="s">
        <x:v>5265</x:v>
      </x:c>
      <x:c r="F8709" s="13" t="s">
        <x:v>12379</x:v>
      </x:c>
      <x:c r="G8709" s="13" t="s">
        <x:v>4851</x:v>
      </x:c>
      <x:c r="H8709" s="13" t="s">
        <x:v>5213</x:v>
      </x:c>
      <x:c r="I8709" s="13" t="s">
        <x:v>5397</x:v>
      </x:c>
      <x:c r="J8709" s="13" t="s">
        <x:v>5215</x:v>
      </x:c>
      <x:c r="K8709" s="13" t="s">
        <x:v>66</x:v>
      </x:c>
    </x:row>
    <x:row r="8710" ht="96">
      <x:c r="A8710" s="13">
        <x:v>194</x:v>
      </x:c>
      <x:c r="B8710" s="13" t="s">
        <x:v>536</x:v>
      </x:c>
      <x:c r="C8710" s="13" t="s">
        <x:v>537</x:v>
      </x:c>
      <x:c r="D8710" s="13" t="s">
        <x:v>675</x:v>
      </x:c>
      <x:c r="E8710" s="13" t="s">
        <x:v>5272</x:v>
      </x:c>
      <x:c r="F8710" s="13" t="s">
        <x:v>12370</x:v>
      </x:c>
      <x:c r="G8710" s="13" t="s">
        <x:v>4851</x:v>
      </x:c>
      <x:c r="H8710" s="13" t="s">
        <x:v>5213</x:v>
      </x:c>
      <x:c r="I8710" s="13" t="s">
        <x:v>5397</x:v>
      </x:c>
      <x:c r="J8710" s="13" t="s">
        <x:v>5215</x:v>
      </x:c>
      <x:c r="K8710" s="13" t="s">
        <x:v>66</x:v>
      </x:c>
    </x:row>
    <x:row r="8711" ht="32">
      <x:c r="A8711" s="13">
        <x:v>194</x:v>
      </x:c>
      <x:c r="B8711" s="13" t="s">
        <x:v>536</x:v>
      </x:c>
      <x:c r="C8711" s="13" t="s">
        <x:v>537</x:v>
      </x:c>
      <x:c r="D8711" s="13" t="s">
        <x:v>675</x:v>
      </x:c>
      <x:c r="E8711" s="13" t="s">
        <x:v>5272</x:v>
      </x:c>
      <x:c r="F8711" s="13" t="s">
        <x:v>12371</x:v>
      </x:c>
      <x:c r="G8711" s="13" t="s">
        <x:v>4851</x:v>
      </x:c>
      <x:c r="H8711" s="13" t="s">
        <x:v>5213</x:v>
      </x:c>
      <x:c r="I8711" s="13" t="s">
        <x:v>5397</x:v>
      </x:c>
      <x:c r="J8711" s="13" t="s">
        <x:v>5215</x:v>
      </x:c>
      <x:c r="K8711" s="13" t="s">
        <x:v>66</x:v>
      </x:c>
    </x:row>
    <x:row r="8712" ht="64">
      <x:c r="A8712" s="13">
        <x:v>195</x:v>
      </x:c>
      <x:c r="B8712" s="13" t="s">
        <x:v>538</x:v>
      </x:c>
      <x:c r="C8712" s="13" t="s">
        <x:v>539</x:v>
      </x:c>
      <x:c r="D8712" s="13" t="s">
        <x:v>659</x:v>
      </x:c>
      <x:c r="E8712" s="13" t="s">
        <x:v>5210</x:v>
      </x:c>
      <x:c r="F8712" s="13" t="s">
        <x:v>12346</x:v>
      </x:c>
      <x:c r="G8712" s="13" t="s">
        <x:v>4824</x:v>
      </x:c>
      <x:c r="H8712" s="13" t="s">
        <x:v>5213</x:v>
      </x:c>
      <x:c r="I8712" s="13" t="s">
        <x:v>5397</x:v>
      </x:c>
      <x:c r="J8712" s="13" t="s">
        <x:v>5215</x:v>
      </x:c>
      <x:c r="K8712" s="13" t="s">
        <x:v>66</x:v>
      </x:c>
    </x:row>
    <x:row r="8713" ht="48">
      <x:c r="A8713" s="13">
        <x:v>195</x:v>
      </x:c>
      <x:c r="B8713" s="13" t="s">
        <x:v>538</x:v>
      </x:c>
      <x:c r="C8713" s="13" t="s">
        <x:v>539</x:v>
      </x:c>
      <x:c r="D8713" s="13" t="s">
        <x:v>659</x:v>
      </x:c>
      <x:c r="E8713" s="13" t="s">
        <x:v>5210</x:v>
      </x:c>
      <x:c r="F8713" s="13" t="s">
        <x:v>12347</x:v>
      </x:c>
      <x:c r="G8713" s="13" t="s">
        <x:v>4824</x:v>
      </x:c>
      <x:c r="H8713" s="13" t="s">
        <x:v>5213</x:v>
      </x:c>
      <x:c r="I8713" s="13" t="s">
        <x:v>5397</x:v>
      </x:c>
      <x:c r="J8713" s="13" t="s">
        <x:v>5215</x:v>
      </x:c>
      <x:c r="K8713" s="13" t="s">
        <x:v>66</x:v>
      </x:c>
    </x:row>
    <x:row r="8714" ht="48">
      <x:c r="A8714" s="13">
        <x:v>195</x:v>
      </x:c>
      <x:c r="B8714" s="13" t="s">
        <x:v>538</x:v>
      </x:c>
      <x:c r="C8714" s="13" t="s">
        <x:v>539</x:v>
      </x:c>
      <x:c r="D8714" s="13" t="s">
        <x:v>660</x:v>
      </x:c>
      <x:c r="E8714" s="13" t="s">
        <x:v>5262</x:v>
      </x:c>
      <x:c r="F8714" s="13" t="s">
        <x:v>12348</x:v>
      </x:c>
      <x:c r="G8714" s="13" t="s">
        <x:v>4824</x:v>
      </x:c>
      <x:c r="H8714" s="13" t="s">
        <x:v>5213</x:v>
      </x:c>
      <x:c r="I8714" s="13" t="s">
        <x:v>5397</x:v>
      </x:c>
      <x:c r="J8714" s="13" t="s">
        <x:v>5215</x:v>
      </x:c>
      <x:c r="K8714" s="13" t="s">
        <x:v>66</x:v>
      </x:c>
    </x:row>
    <x:row r="8715" ht="64">
      <x:c r="A8715" s="13">
        <x:v>195</x:v>
      </x:c>
      <x:c r="B8715" s="13" t="s">
        <x:v>538</x:v>
      </x:c>
      <x:c r="C8715" s="13" t="s">
        <x:v>539</x:v>
      </x:c>
      <x:c r="D8715" s="13" t="s">
        <x:v>660</x:v>
      </x:c>
      <x:c r="E8715" s="13" t="s">
        <x:v>5210</x:v>
      </x:c>
      <x:c r="F8715" s="13" t="s">
        <x:v>12349</x:v>
      </x:c>
      <x:c r="G8715" s="13" t="s">
        <x:v>4824</x:v>
      </x:c>
      <x:c r="H8715" s="13" t="s">
        <x:v>5213</x:v>
      </x:c>
      <x:c r="I8715" s="13" t="s">
        <x:v>5397</x:v>
      </x:c>
      <x:c r="J8715" s="13" t="s">
        <x:v>5215</x:v>
      </x:c>
      <x:c r="K8715" s="13" t="s">
        <x:v>66</x:v>
      </x:c>
    </x:row>
    <x:row r="8716" ht="32">
      <x:c r="A8716" s="13">
        <x:v>195</x:v>
      </x:c>
      <x:c r="B8716" s="13" t="s">
        <x:v>538</x:v>
      </x:c>
      <x:c r="C8716" s="13" t="s">
        <x:v>539</x:v>
      </x:c>
      <x:c r="D8716" s="13" t="s">
        <x:v>660</x:v>
      </x:c>
      <x:c r="E8716" s="13" t="s">
        <x:v>5216</x:v>
      </x:c>
      <x:c r="F8716" s="13" t="s">
        <x:v>12350</x:v>
      </x:c>
      <x:c r="G8716" s="13" t="s">
        <x:v>4824</x:v>
      </x:c>
      <x:c r="H8716" s="13" t="s">
        <x:v>5213</x:v>
      </x:c>
      <x:c r="I8716" s="13" t="s">
        <x:v>5397</x:v>
      </x:c>
      <x:c r="J8716" s="13" t="s">
        <x:v>5215</x:v>
      </x:c>
      <x:c r="K8716" s="13" t="s">
        <x:v>66</x:v>
      </x:c>
    </x:row>
    <x:row r="8717" ht="32">
      <x:c r="A8717" s="13">
        <x:v>195</x:v>
      </x:c>
      <x:c r="B8717" s="13" t="s">
        <x:v>538</x:v>
      </x:c>
      <x:c r="C8717" s="13" t="s">
        <x:v>539</x:v>
      </x:c>
      <x:c r="D8717" s="13" t="s">
        <x:v>660</x:v>
      </x:c>
      <x:c r="E8717" s="13" t="s">
        <x:v>5216</x:v>
      </x:c>
      <x:c r="F8717" s="13" t="s">
        <x:v>12351</x:v>
      </x:c>
      <x:c r="G8717" s="13" t="s">
        <x:v>4824</x:v>
      </x:c>
      <x:c r="H8717" s="13" t="s">
        <x:v>5213</x:v>
      </x:c>
      <x:c r="I8717" s="13" t="s">
        <x:v>5397</x:v>
      </x:c>
      <x:c r="J8717" s="13" t="s">
        <x:v>5215</x:v>
      </x:c>
      <x:c r="K8717" s="13" t="s">
        <x:v>66</x:v>
      </x:c>
    </x:row>
    <x:row r="8718" ht="48">
      <x:c r="A8718" s="13">
        <x:v>195</x:v>
      </x:c>
      <x:c r="B8718" s="13" t="s">
        <x:v>538</x:v>
      </x:c>
      <x:c r="C8718" s="13" t="s">
        <x:v>539</x:v>
      </x:c>
      <x:c r="D8718" s="13" t="s">
        <x:v>663</x:v>
      </x:c>
      <x:c r="E8718" s="13" t="s">
        <x:v>5236</x:v>
      </x:c>
      <x:c r="F8718" s="13" t="s">
        <x:v>12352</x:v>
      </x:c>
      <x:c r="G8718" s="13" t="s">
        <x:v>4824</x:v>
      </x:c>
      <x:c r="H8718" s="13" t="s">
        <x:v>5213</x:v>
      </x:c>
      <x:c r="I8718" s="13" t="s">
        <x:v>5397</x:v>
      </x:c>
      <x:c r="J8718" s="13" t="s">
        <x:v>5215</x:v>
      </x:c>
      <x:c r="K8718" s="13" t="s">
        <x:v>66</x:v>
      </x:c>
    </x:row>
    <x:row r="8719" ht="48">
      <x:c r="A8719" s="13">
        <x:v>195</x:v>
      </x:c>
      <x:c r="B8719" s="13" t="s">
        <x:v>538</x:v>
      </x:c>
      <x:c r="C8719" s="13" t="s">
        <x:v>539</x:v>
      </x:c>
      <x:c r="D8719" s="13" t="s">
        <x:v>664</x:v>
      </x:c>
      <x:c r="E8719" s="13" t="s">
        <x:v>5262</x:v>
      </x:c>
      <x:c r="F8719" s="13" t="s">
        <x:v>12353</x:v>
      </x:c>
      <x:c r="G8719" s="13" t="s">
        <x:v>4824</x:v>
      </x:c>
      <x:c r="H8719" s="13" t="s">
        <x:v>5213</x:v>
      </x:c>
      <x:c r="I8719" s="13" t="s">
        <x:v>5397</x:v>
      </x:c>
      <x:c r="J8719" s="13" t="s">
        <x:v>5215</x:v>
      </x:c>
      <x:c r="K8719" s="13" t="s">
        <x:v>66</x:v>
      </x:c>
    </x:row>
    <x:row r="8720" ht="48">
      <x:c r="A8720" s="13">
        <x:v>195</x:v>
      </x:c>
      <x:c r="B8720" s="13" t="s">
        <x:v>538</x:v>
      </x:c>
      <x:c r="C8720" s="13" t="s">
        <x:v>539</x:v>
      </x:c>
      <x:c r="D8720" s="13" t="s">
        <x:v>664</x:v>
      </x:c>
      <x:c r="E8720" s="13" t="s">
        <x:v>5262</x:v>
      </x:c>
      <x:c r="F8720" s="13" t="s">
        <x:v>12354</x:v>
      </x:c>
      <x:c r="G8720" s="13" t="s">
        <x:v>4824</x:v>
      </x:c>
      <x:c r="H8720" s="13" t="s">
        <x:v>5213</x:v>
      </x:c>
      <x:c r="I8720" s="13" t="s">
        <x:v>5397</x:v>
      </x:c>
      <x:c r="J8720" s="13" t="s">
        <x:v>5215</x:v>
      </x:c>
      <x:c r="K8720" s="13" t="s">
        <x:v>66</x:v>
      </x:c>
    </x:row>
    <x:row r="8721" ht="32">
      <x:c r="A8721" s="13">
        <x:v>195</x:v>
      </x:c>
      <x:c r="B8721" s="13" t="s">
        <x:v>538</x:v>
      </x:c>
      <x:c r="C8721" s="13" t="s">
        <x:v>539</x:v>
      </x:c>
      <x:c r="D8721" s="13" t="s">
        <x:v>664</x:v>
      </x:c>
      <x:c r="E8721" s="13" t="s">
        <x:v>5245</x:v>
      </x:c>
      <x:c r="F8721" s="13" t="s">
        <x:v>12355</x:v>
      </x:c>
      <x:c r="G8721" s="13" t="s">
        <x:v>4824</x:v>
      </x:c>
      <x:c r="H8721" s="13" t="s">
        <x:v>5213</x:v>
      </x:c>
      <x:c r="I8721" s="13" t="s">
        <x:v>5397</x:v>
      </x:c>
      <x:c r="J8721" s="13" t="s">
        <x:v>5215</x:v>
      </x:c>
      <x:c r="K8721" s="13" t="s">
        <x:v>66</x:v>
      </x:c>
    </x:row>
    <x:row r="8722" ht="32">
      <x:c r="A8722" s="13">
        <x:v>195</x:v>
      </x:c>
      <x:c r="B8722" s="13" t="s">
        <x:v>538</x:v>
      </x:c>
      <x:c r="C8722" s="13" t="s">
        <x:v>539</x:v>
      </x:c>
      <x:c r="D8722" s="13" t="s">
        <x:v>664</x:v>
      </x:c>
      <x:c r="E8722" s="13" t="s">
        <x:v>5210</x:v>
      </x:c>
      <x:c r="F8722" s="13" t="s">
        <x:v>12356</x:v>
      </x:c>
      <x:c r="G8722" s="13" t="s">
        <x:v>4824</x:v>
      </x:c>
      <x:c r="H8722" s="13" t="s">
        <x:v>5213</x:v>
      </x:c>
      <x:c r="I8722" s="13" t="s">
        <x:v>5397</x:v>
      </x:c>
      <x:c r="J8722" s="13" t="s">
        <x:v>5215</x:v>
      </x:c>
      <x:c r="K8722" s="13" t="s">
        <x:v>66</x:v>
      </x:c>
    </x:row>
    <x:row r="8723" ht="32">
      <x:c r="A8723" s="13">
        <x:v>195</x:v>
      </x:c>
      <x:c r="B8723" s="13" t="s">
        <x:v>538</x:v>
      </x:c>
      <x:c r="C8723" s="13" t="s">
        <x:v>539</x:v>
      </x:c>
      <x:c r="D8723" s="13" t="s">
        <x:v>664</x:v>
      </x:c>
      <x:c r="E8723" s="13" t="s">
        <x:v>5210</x:v>
      </x:c>
      <x:c r="F8723" s="13" t="s">
        <x:v>12357</x:v>
      </x:c>
      <x:c r="G8723" s="13" t="s">
        <x:v>4824</x:v>
      </x:c>
      <x:c r="H8723" s="13" t="s">
        <x:v>5213</x:v>
      </x:c>
      <x:c r="I8723" s="13" t="s">
        <x:v>5397</x:v>
      </x:c>
      <x:c r="J8723" s="13" t="s">
        <x:v>5215</x:v>
      </x:c>
      <x:c r="K8723" s="13" t="s">
        <x:v>66</x:v>
      </x:c>
    </x:row>
    <x:row r="8724" ht="32">
      <x:c r="A8724" s="13">
        <x:v>195</x:v>
      </x:c>
      <x:c r="B8724" s="13" t="s">
        <x:v>538</x:v>
      </x:c>
      <x:c r="C8724" s="13" t="s">
        <x:v>539</x:v>
      </x:c>
      <x:c r="D8724" s="13" t="s">
        <x:v>669</x:v>
      </x:c>
      <x:c r="E8724" s="13" t="s">
        <x:v>5216</x:v>
      </x:c>
      <x:c r="F8724" s="13" t="s">
        <x:v>12358</x:v>
      </x:c>
      <x:c r="G8724" s="13" t="s">
        <x:v>4824</x:v>
      </x:c>
      <x:c r="H8724" s="13" t="s">
        <x:v>5213</x:v>
      </x:c>
      <x:c r="I8724" s="13" t="s">
        <x:v>5397</x:v>
      </x:c>
      <x:c r="J8724" s="13" t="s">
        <x:v>5215</x:v>
      </x:c>
      <x:c r="K8724" s="13" t="s">
        <x:v>66</x:v>
      </x:c>
    </x:row>
    <x:row r="8725" ht="64">
      <x:c r="A8725" s="13">
        <x:v>195</x:v>
      </x:c>
      <x:c r="B8725" s="13" t="s">
        <x:v>538</x:v>
      </x:c>
      <x:c r="C8725" s="13" t="s">
        <x:v>539</x:v>
      </x:c>
      <x:c r="D8725" s="13" t="s">
        <x:v>669</x:v>
      </x:c>
      <x:c r="E8725" s="13" t="s">
        <x:v>5210</x:v>
      </x:c>
      <x:c r="F8725" s="13" t="s">
        <x:v>12359</x:v>
      </x:c>
      <x:c r="G8725" s="13" t="s">
        <x:v>4824</x:v>
      </x:c>
      <x:c r="H8725" s="13" t="s">
        <x:v>5213</x:v>
      </x:c>
      <x:c r="I8725" s="13" t="s">
        <x:v>5397</x:v>
      </x:c>
      <x:c r="J8725" s="13" t="s">
        <x:v>5215</x:v>
      </x:c>
      <x:c r="K8725" s="13" t="s">
        <x:v>66</x:v>
      </x:c>
    </x:row>
    <x:row r="8726" ht="32">
      <x:c r="A8726" s="13">
        <x:v>195</x:v>
      </x:c>
      <x:c r="B8726" s="13" t="s">
        <x:v>538</x:v>
      </x:c>
      <x:c r="C8726" s="13" t="s">
        <x:v>539</x:v>
      </x:c>
      <x:c r="D8726" s="13" t="s">
        <x:v>670</x:v>
      </x:c>
      <x:c r="E8726" s="13" t="s">
        <x:v>5236</x:v>
      </x:c>
      <x:c r="F8726" s="13" t="s">
        <x:v>12360</x:v>
      </x:c>
      <x:c r="G8726" s="13" t="s">
        <x:v>4824</x:v>
      </x:c>
      <x:c r="H8726" s="13" t="s">
        <x:v>5213</x:v>
      </x:c>
      <x:c r="I8726" s="13" t="s">
        <x:v>5397</x:v>
      </x:c>
      <x:c r="J8726" s="13" t="s">
        <x:v>5215</x:v>
      </x:c>
      <x:c r="K8726" s="13" t="s">
        <x:v>66</x:v>
      </x:c>
    </x:row>
    <x:row r="8727" ht="32">
      <x:c r="A8727" s="13">
        <x:v>195</x:v>
      </x:c>
      <x:c r="B8727" s="13" t="s">
        <x:v>538</x:v>
      </x:c>
      <x:c r="C8727" s="13" t="s">
        <x:v>539</x:v>
      </x:c>
      <x:c r="D8727" s="13" t="s">
        <x:v>670</x:v>
      </x:c>
      <x:c r="E8727" s="13" t="s">
        <x:v>5210</x:v>
      </x:c>
      <x:c r="F8727" s="13" t="s">
        <x:v>12361</x:v>
      </x:c>
      <x:c r="G8727" s="13" t="s">
        <x:v>4824</x:v>
      </x:c>
      <x:c r="H8727" s="13" t="s">
        <x:v>5213</x:v>
      </x:c>
      <x:c r="I8727" s="13" t="s">
        <x:v>5397</x:v>
      </x:c>
      <x:c r="J8727" s="13" t="s">
        <x:v>5215</x:v>
      </x:c>
      <x:c r="K8727" s="13" t="s">
        <x:v>66</x:v>
      </x:c>
    </x:row>
    <x:row r="8728" ht="32">
      <x:c r="A8728" s="13">
        <x:v>195</x:v>
      </x:c>
      <x:c r="B8728" s="13" t="s">
        <x:v>538</x:v>
      </x:c>
      <x:c r="C8728" s="13" t="s">
        <x:v>539</x:v>
      </x:c>
      <x:c r="D8728" s="13" t="s">
        <x:v>670</x:v>
      </x:c>
      <x:c r="E8728" s="13" t="s">
        <x:v>5216</x:v>
      </x:c>
      <x:c r="F8728" s="13" t="s">
        <x:v>12362</x:v>
      </x:c>
      <x:c r="G8728" s="13" t="s">
        <x:v>4824</x:v>
      </x:c>
      <x:c r="H8728" s="13" t="s">
        <x:v>5213</x:v>
      </x:c>
      <x:c r="I8728" s="13" t="s">
        <x:v>5397</x:v>
      </x:c>
      <x:c r="J8728" s="13" t="s">
        <x:v>5215</x:v>
      </x:c>
      <x:c r="K8728" s="13" t="s">
        <x:v>66</x:v>
      </x:c>
    </x:row>
    <x:row r="8729" ht="32">
      <x:c r="A8729" s="13">
        <x:v>195</x:v>
      </x:c>
      <x:c r="B8729" s="13" t="s">
        <x:v>538</x:v>
      </x:c>
      <x:c r="C8729" s="13" t="s">
        <x:v>539</x:v>
      </x:c>
      <x:c r="D8729" s="13" t="s">
        <x:v>671</x:v>
      </x:c>
      <x:c r="E8729" s="13" t="s">
        <x:v>5210</x:v>
      </x:c>
      <x:c r="F8729" s="13" t="s">
        <x:v>12363</x:v>
      </x:c>
      <x:c r="G8729" s="13" t="s">
        <x:v>4824</x:v>
      </x:c>
      <x:c r="H8729" s="13" t="s">
        <x:v>5213</x:v>
      </x:c>
      <x:c r="I8729" s="13" t="s">
        <x:v>5397</x:v>
      </x:c>
      <x:c r="J8729" s="13" t="s">
        <x:v>5215</x:v>
      </x:c>
      <x:c r="K8729" s="13" t="s">
        <x:v>66</x:v>
      </x:c>
    </x:row>
    <x:row r="8730" ht="48">
      <x:c r="A8730" s="13">
        <x:v>195</x:v>
      </x:c>
      <x:c r="B8730" s="13" t="s">
        <x:v>538</x:v>
      </x:c>
      <x:c r="C8730" s="13" t="s">
        <x:v>539</x:v>
      </x:c>
      <x:c r="D8730" s="13" t="s">
        <x:v>672</x:v>
      </x:c>
      <x:c r="E8730" s="13" t="s">
        <x:v>5216</x:v>
      </x:c>
      <x:c r="F8730" s="13" t="s">
        <x:v>12364</x:v>
      </x:c>
      <x:c r="G8730" s="13" t="s">
        <x:v>4824</x:v>
      </x:c>
      <x:c r="H8730" s="13" t="s">
        <x:v>5213</x:v>
      </x:c>
      <x:c r="I8730" s="13" t="s">
        <x:v>5397</x:v>
      </x:c>
      <x:c r="J8730" s="13" t="s">
        <x:v>5215</x:v>
      </x:c>
      <x:c r="K8730" s="13" t="s">
        <x:v>66</x:v>
      </x:c>
    </x:row>
    <x:row r="8731" ht="32">
      <x:c r="A8731" s="13">
        <x:v>195</x:v>
      </x:c>
      <x:c r="B8731" s="13" t="s">
        <x:v>538</x:v>
      </x:c>
      <x:c r="C8731" s="13" t="s">
        <x:v>539</x:v>
      </x:c>
      <x:c r="D8731" s="13" t="s">
        <x:v>672</x:v>
      </x:c>
      <x:c r="E8731" s="13" t="s">
        <x:v>5216</x:v>
      </x:c>
      <x:c r="F8731" s="13" t="s">
        <x:v>12365</x:v>
      </x:c>
      <x:c r="G8731" s="13" t="s">
        <x:v>4824</x:v>
      </x:c>
      <x:c r="H8731" s="13" t="s">
        <x:v>5213</x:v>
      </x:c>
      <x:c r="I8731" s="13" t="s">
        <x:v>5397</x:v>
      </x:c>
      <x:c r="J8731" s="13" t="s">
        <x:v>5215</x:v>
      </x:c>
      <x:c r="K8731" s="13" t="s">
        <x:v>66</x:v>
      </x:c>
    </x:row>
    <x:row r="8732" ht="32">
      <x:c r="A8732" s="13">
        <x:v>195</x:v>
      </x:c>
      <x:c r="B8732" s="13" t="s">
        <x:v>538</x:v>
      </x:c>
      <x:c r="C8732" s="13" t="s">
        <x:v>539</x:v>
      </x:c>
      <x:c r="D8732" s="13" t="s">
        <x:v>673</x:v>
      </x:c>
      <x:c r="E8732" s="13" t="s">
        <x:v>5265</x:v>
      </x:c>
      <x:c r="F8732" s="13" t="s">
        <x:v>12366</x:v>
      </x:c>
      <x:c r="G8732" s="13" t="s">
        <x:v>4824</x:v>
      </x:c>
      <x:c r="H8732" s="13" t="s">
        <x:v>5213</x:v>
      </x:c>
      <x:c r="I8732" s="13" t="s">
        <x:v>5397</x:v>
      </x:c>
      <x:c r="J8732" s="13" t="s">
        <x:v>5215</x:v>
      </x:c>
      <x:c r="K8732" s="13" t="s">
        <x:v>66</x:v>
      </x:c>
    </x:row>
    <x:row r="8733" ht="32">
      <x:c r="A8733" s="13">
        <x:v>195</x:v>
      </x:c>
      <x:c r="B8733" s="13" t="s">
        <x:v>538</x:v>
      </x:c>
      <x:c r="C8733" s="13" t="s">
        <x:v>539</x:v>
      </x:c>
      <x:c r="D8733" s="13" t="s">
        <x:v>673</x:v>
      </x:c>
      <x:c r="E8733" s="13" t="s">
        <x:v>5265</x:v>
      </x:c>
      <x:c r="F8733" s="13" t="s">
        <x:v>12367</x:v>
      </x:c>
      <x:c r="G8733" s="13" t="s">
        <x:v>4824</x:v>
      </x:c>
      <x:c r="H8733" s="13" t="s">
        <x:v>5213</x:v>
      </x:c>
      <x:c r="I8733" s="13" t="s">
        <x:v>5397</x:v>
      </x:c>
      <x:c r="J8733" s="13" t="s">
        <x:v>5215</x:v>
      </x:c>
      <x:c r="K8733" s="13" t="s">
        <x:v>66</x:v>
      </x:c>
    </x:row>
    <x:row r="8734" ht="32">
      <x:c r="A8734" s="13">
        <x:v>195</x:v>
      </x:c>
      <x:c r="B8734" s="13" t="s">
        <x:v>538</x:v>
      </x:c>
      <x:c r="C8734" s="13" t="s">
        <x:v>539</x:v>
      </x:c>
      <x:c r="D8734" s="13" t="s">
        <x:v>674</x:v>
      </x:c>
      <x:c r="E8734" s="13" t="s">
        <x:v>5265</x:v>
      </x:c>
      <x:c r="F8734" s="13" t="s">
        <x:v>12368</x:v>
      </x:c>
      <x:c r="G8734" s="13" t="s">
        <x:v>4824</x:v>
      </x:c>
      <x:c r="H8734" s="13" t="s">
        <x:v>5213</x:v>
      </x:c>
      <x:c r="I8734" s="13" t="s">
        <x:v>5397</x:v>
      </x:c>
      <x:c r="J8734" s="13" t="s">
        <x:v>5215</x:v>
      </x:c>
      <x:c r="K8734" s="13" t="s">
        <x:v>66</x:v>
      </x:c>
    </x:row>
    <x:row r="8735" ht="32">
      <x:c r="A8735" s="13">
        <x:v>195</x:v>
      </x:c>
      <x:c r="B8735" s="13" t="s">
        <x:v>538</x:v>
      </x:c>
      <x:c r="C8735" s="13" t="s">
        <x:v>539</x:v>
      </x:c>
      <x:c r="D8735" s="13" t="s">
        <x:v>674</x:v>
      </x:c>
      <x:c r="E8735" s="13" t="s">
        <x:v>5265</x:v>
      </x:c>
      <x:c r="F8735" s="13" t="s">
        <x:v>12369</x:v>
      </x:c>
      <x:c r="G8735" s="13" t="s">
        <x:v>4824</x:v>
      </x:c>
      <x:c r="H8735" s="13" t="s">
        <x:v>5213</x:v>
      </x:c>
      <x:c r="I8735" s="13" t="s">
        <x:v>5397</x:v>
      </x:c>
      <x:c r="J8735" s="13" t="s">
        <x:v>5215</x:v>
      </x:c>
      <x:c r="K8735" s="13" t="s">
        <x:v>66</x:v>
      </x:c>
    </x:row>
    <x:row r="8736" ht="96">
      <x:c r="A8736" s="13">
        <x:v>195</x:v>
      </x:c>
      <x:c r="B8736" s="13" t="s">
        <x:v>538</x:v>
      </x:c>
      <x:c r="C8736" s="13" t="s">
        <x:v>539</x:v>
      </x:c>
      <x:c r="D8736" s="13" t="s">
        <x:v>675</x:v>
      </x:c>
      <x:c r="E8736" s="13" t="s">
        <x:v>5272</x:v>
      </x:c>
      <x:c r="F8736" s="13" t="s">
        <x:v>12370</x:v>
      </x:c>
      <x:c r="G8736" s="13" t="s">
        <x:v>4824</x:v>
      </x:c>
      <x:c r="H8736" s="13" t="s">
        <x:v>5213</x:v>
      </x:c>
      <x:c r="I8736" s="13" t="s">
        <x:v>5397</x:v>
      </x:c>
      <x:c r="J8736" s="13" t="s">
        <x:v>5215</x:v>
      </x:c>
      <x:c r="K8736" s="13" t="s">
        <x:v>66</x:v>
      </x:c>
    </x:row>
    <x:row r="8737" ht="32">
      <x:c r="A8737" s="13">
        <x:v>195</x:v>
      </x:c>
      <x:c r="B8737" s="13" t="s">
        <x:v>538</x:v>
      </x:c>
      <x:c r="C8737" s="13" t="s">
        <x:v>539</x:v>
      </x:c>
      <x:c r="D8737" s="13" t="s">
        <x:v>675</x:v>
      </x:c>
      <x:c r="E8737" s="13" t="s">
        <x:v>5272</x:v>
      </x:c>
      <x:c r="F8737" s="13" t="s">
        <x:v>12371</x:v>
      </x:c>
      <x:c r="G8737" s="13" t="s">
        <x:v>4824</x:v>
      </x:c>
      <x:c r="H8737" s="13" t="s">
        <x:v>5213</x:v>
      </x:c>
      <x:c r="I8737" s="13" t="s">
        <x:v>5397</x:v>
      </x:c>
      <x:c r="J8737" s="13" t="s">
        <x:v>5215</x:v>
      </x:c>
      <x:c r="K8737" s="13" t="s">
        <x:v>66</x:v>
      </x:c>
    </x:row>
    <x:row r="8738" ht="64">
      <x:c r="A8738" s="13">
        <x:v>196</x:v>
      </x:c>
      <x:c r="B8738" s="13" t="s">
        <x:v>540</x:v>
      </x:c>
      <x:c r="C8738" s="13" t="s">
        <x:v>541</x:v>
      </x:c>
      <x:c r="D8738" s="13" t="s">
        <x:v>659</x:v>
      </x:c>
      <x:c r="E8738" s="13" t="s">
        <x:v>5210</x:v>
      </x:c>
      <x:c r="F8738" s="13" t="s">
        <x:v>12346</x:v>
      </x:c>
      <x:c r="G8738" s="13" t="s">
        <x:v>9510</x:v>
      </x:c>
      <x:c r="H8738" s="13" t="s">
        <x:v>5213</x:v>
      </x:c>
      <x:c r="I8738" s="13" t="s">
        <x:v>5397</x:v>
      </x:c>
      <x:c r="J8738" s="13" t="s">
        <x:v>5215</x:v>
      </x:c>
      <x:c r="K8738" s="13" t="s">
        <x:v>66</x:v>
      </x:c>
    </x:row>
    <x:row r="8739" ht="64">
      <x:c r="A8739" s="13">
        <x:v>196</x:v>
      </x:c>
      <x:c r="B8739" s="13" t="s">
        <x:v>540</x:v>
      </x:c>
      <x:c r="C8739" s="13" t="s">
        <x:v>541</x:v>
      </x:c>
      <x:c r="D8739" s="13" t="s">
        <x:v>659</x:v>
      </x:c>
      <x:c r="E8739" s="13" t="s">
        <x:v>5210</x:v>
      </x:c>
      <x:c r="F8739" s="13" t="s">
        <x:v>12347</x:v>
      </x:c>
      <x:c r="G8739" s="13" t="s">
        <x:v>9510</x:v>
      </x:c>
      <x:c r="H8739" s="13" t="s">
        <x:v>5213</x:v>
      </x:c>
      <x:c r="I8739" s="13" t="s">
        <x:v>5397</x:v>
      </x:c>
      <x:c r="J8739" s="13" t="s">
        <x:v>5215</x:v>
      </x:c>
      <x:c r="K8739" s="13" t="s">
        <x:v>66</x:v>
      </x:c>
    </x:row>
    <x:row r="8740" ht="64">
      <x:c r="A8740" s="13">
        <x:v>196</x:v>
      </x:c>
      <x:c r="B8740" s="13" t="s">
        <x:v>540</x:v>
      </x:c>
      <x:c r="C8740" s="13" t="s">
        <x:v>541</x:v>
      </x:c>
      <x:c r="D8740" s="13" t="s">
        <x:v>660</x:v>
      </x:c>
      <x:c r="E8740" s="13" t="s">
        <x:v>5262</x:v>
      </x:c>
      <x:c r="F8740" s="13" t="s">
        <x:v>12348</x:v>
      </x:c>
      <x:c r="G8740" s="13" t="s">
        <x:v>9510</x:v>
      </x:c>
      <x:c r="H8740" s="13" t="s">
        <x:v>5213</x:v>
      </x:c>
      <x:c r="I8740" s="13" t="s">
        <x:v>5397</x:v>
      </x:c>
      <x:c r="J8740" s="13" t="s">
        <x:v>5215</x:v>
      </x:c>
      <x:c r="K8740" s="13" t="s">
        <x:v>66</x:v>
      </x:c>
    </x:row>
    <x:row r="8741" ht="64">
      <x:c r="A8741" s="13">
        <x:v>196</x:v>
      </x:c>
      <x:c r="B8741" s="13" t="s">
        <x:v>540</x:v>
      </x:c>
      <x:c r="C8741" s="13" t="s">
        <x:v>541</x:v>
      </x:c>
      <x:c r="D8741" s="13" t="s">
        <x:v>660</x:v>
      </x:c>
      <x:c r="E8741" s="13" t="s">
        <x:v>5210</x:v>
      </x:c>
      <x:c r="F8741" s="13" t="s">
        <x:v>12349</x:v>
      </x:c>
      <x:c r="G8741" s="13" t="s">
        <x:v>9510</x:v>
      </x:c>
      <x:c r="H8741" s="13" t="s">
        <x:v>5213</x:v>
      </x:c>
      <x:c r="I8741" s="13" t="s">
        <x:v>5397</x:v>
      </x:c>
      <x:c r="J8741" s="13" t="s">
        <x:v>5215</x:v>
      </x:c>
      <x:c r="K8741" s="13" t="s">
        <x:v>66</x:v>
      </x:c>
    </x:row>
    <x:row r="8742" ht="64">
      <x:c r="A8742" s="13">
        <x:v>196</x:v>
      </x:c>
      <x:c r="B8742" s="13" t="s">
        <x:v>540</x:v>
      </x:c>
      <x:c r="C8742" s="13" t="s">
        <x:v>541</x:v>
      </x:c>
      <x:c r="D8742" s="13" t="s">
        <x:v>660</x:v>
      </x:c>
      <x:c r="E8742" s="13" t="s">
        <x:v>5216</x:v>
      </x:c>
      <x:c r="F8742" s="13" t="s">
        <x:v>12350</x:v>
      </x:c>
      <x:c r="G8742" s="13" t="s">
        <x:v>9510</x:v>
      </x:c>
      <x:c r="H8742" s="13" t="s">
        <x:v>5213</x:v>
      </x:c>
      <x:c r="I8742" s="13" t="s">
        <x:v>5397</x:v>
      </x:c>
      <x:c r="J8742" s="13" t="s">
        <x:v>5215</x:v>
      </x:c>
      <x:c r="K8742" s="13" t="s">
        <x:v>66</x:v>
      </x:c>
    </x:row>
    <x:row r="8743" ht="64">
      <x:c r="A8743" s="13">
        <x:v>196</x:v>
      </x:c>
      <x:c r="B8743" s="13" t="s">
        <x:v>540</x:v>
      </x:c>
      <x:c r="C8743" s="13" t="s">
        <x:v>541</x:v>
      </x:c>
      <x:c r="D8743" s="13" t="s">
        <x:v>660</x:v>
      </x:c>
      <x:c r="E8743" s="13" t="s">
        <x:v>5216</x:v>
      </x:c>
      <x:c r="F8743" s="13" t="s">
        <x:v>12351</x:v>
      </x:c>
      <x:c r="G8743" s="13" t="s">
        <x:v>9510</x:v>
      </x:c>
      <x:c r="H8743" s="13" t="s">
        <x:v>5213</x:v>
      </x:c>
      <x:c r="I8743" s="13" t="s">
        <x:v>5397</x:v>
      </x:c>
      <x:c r="J8743" s="13" t="s">
        <x:v>5215</x:v>
      </x:c>
      <x:c r="K8743" s="13" t="s">
        <x:v>66</x:v>
      </x:c>
    </x:row>
    <x:row r="8744" ht="64">
      <x:c r="A8744" s="13">
        <x:v>196</x:v>
      </x:c>
      <x:c r="B8744" s="13" t="s">
        <x:v>540</x:v>
      </x:c>
      <x:c r="C8744" s="13" t="s">
        <x:v>541</x:v>
      </x:c>
      <x:c r="D8744" s="13" t="s">
        <x:v>663</x:v>
      </x:c>
      <x:c r="E8744" s="13" t="s">
        <x:v>5236</x:v>
      </x:c>
      <x:c r="F8744" s="13" t="s">
        <x:v>12374</x:v>
      </x:c>
      <x:c r="G8744" s="13" t="s">
        <x:v>9510</x:v>
      </x:c>
      <x:c r="H8744" s="13" t="s">
        <x:v>5213</x:v>
      </x:c>
      <x:c r="I8744" s="13" t="s">
        <x:v>5397</x:v>
      </x:c>
      <x:c r="J8744" s="13" t="s">
        <x:v>5215</x:v>
      </x:c>
      <x:c r="K8744" s="13" t="s">
        <x:v>66</x:v>
      </x:c>
    </x:row>
    <x:row r="8745" ht="64">
      <x:c r="A8745" s="13">
        <x:v>196</x:v>
      </x:c>
      <x:c r="B8745" s="13" t="s">
        <x:v>540</x:v>
      </x:c>
      <x:c r="C8745" s="13" t="s">
        <x:v>541</x:v>
      </x:c>
      <x:c r="D8745" s="13" t="s">
        <x:v>664</x:v>
      </x:c>
      <x:c r="E8745" s="13" t="s">
        <x:v>5262</x:v>
      </x:c>
      <x:c r="F8745" s="13" t="s">
        <x:v>12375</x:v>
      </x:c>
      <x:c r="G8745" s="13" t="s">
        <x:v>9510</x:v>
      </x:c>
      <x:c r="H8745" s="13" t="s">
        <x:v>5213</x:v>
      </x:c>
      <x:c r="I8745" s="13" t="s">
        <x:v>5397</x:v>
      </x:c>
      <x:c r="J8745" s="13" t="s">
        <x:v>5215</x:v>
      </x:c>
      <x:c r="K8745" s="13" t="s">
        <x:v>66</x:v>
      </x:c>
    </x:row>
    <x:row r="8746" ht="64">
      <x:c r="A8746" s="13">
        <x:v>196</x:v>
      </x:c>
      <x:c r="B8746" s="13" t="s">
        <x:v>540</x:v>
      </x:c>
      <x:c r="C8746" s="13" t="s">
        <x:v>541</x:v>
      </x:c>
      <x:c r="D8746" s="13" t="s">
        <x:v>664</x:v>
      </x:c>
      <x:c r="E8746" s="13" t="s">
        <x:v>5245</x:v>
      </x:c>
      <x:c r="F8746" s="13" t="s">
        <x:v>12355</x:v>
      </x:c>
      <x:c r="G8746" s="13" t="s">
        <x:v>9510</x:v>
      </x:c>
      <x:c r="H8746" s="13" t="s">
        <x:v>5213</x:v>
      </x:c>
      <x:c r="I8746" s="13" t="s">
        <x:v>5397</x:v>
      </x:c>
      <x:c r="J8746" s="13" t="s">
        <x:v>5215</x:v>
      </x:c>
      <x:c r="K8746" s="13" t="s">
        <x:v>66</x:v>
      </x:c>
    </x:row>
    <x:row r="8747" ht="64">
      <x:c r="A8747" s="13">
        <x:v>196</x:v>
      </x:c>
      <x:c r="B8747" s="13" t="s">
        <x:v>540</x:v>
      </x:c>
      <x:c r="C8747" s="13" t="s">
        <x:v>541</x:v>
      </x:c>
      <x:c r="D8747" s="13" t="s">
        <x:v>664</x:v>
      </x:c>
      <x:c r="E8747" s="13" t="s">
        <x:v>5210</x:v>
      </x:c>
      <x:c r="F8747" s="13" t="s">
        <x:v>12356</x:v>
      </x:c>
      <x:c r="G8747" s="13" t="s">
        <x:v>9510</x:v>
      </x:c>
      <x:c r="H8747" s="13" t="s">
        <x:v>5213</x:v>
      </x:c>
      <x:c r="I8747" s="13" t="s">
        <x:v>5397</x:v>
      </x:c>
      <x:c r="J8747" s="13" t="s">
        <x:v>5215</x:v>
      </x:c>
      <x:c r="K8747" s="13" t="s">
        <x:v>66</x:v>
      </x:c>
    </x:row>
    <x:row r="8748" ht="64">
      <x:c r="A8748" s="13">
        <x:v>196</x:v>
      </x:c>
      <x:c r="B8748" s="13" t="s">
        <x:v>540</x:v>
      </x:c>
      <x:c r="C8748" s="13" t="s">
        <x:v>541</x:v>
      </x:c>
      <x:c r="D8748" s="13" t="s">
        <x:v>664</x:v>
      </x:c>
      <x:c r="E8748" s="13" t="s">
        <x:v>5210</x:v>
      </x:c>
      <x:c r="F8748" s="13" t="s">
        <x:v>12357</x:v>
      </x:c>
      <x:c r="G8748" s="13" t="s">
        <x:v>9510</x:v>
      </x:c>
      <x:c r="H8748" s="13" t="s">
        <x:v>5213</x:v>
      </x:c>
      <x:c r="I8748" s="13" t="s">
        <x:v>5397</x:v>
      </x:c>
      <x:c r="J8748" s="13" t="s">
        <x:v>5215</x:v>
      </x:c>
      <x:c r="K8748" s="13" t="s">
        <x:v>66</x:v>
      </x:c>
    </x:row>
    <x:row r="8749" ht="64">
      <x:c r="A8749" s="13">
        <x:v>196</x:v>
      </x:c>
      <x:c r="B8749" s="13" t="s">
        <x:v>540</x:v>
      </x:c>
      <x:c r="C8749" s="13" t="s">
        <x:v>541</x:v>
      </x:c>
      <x:c r="D8749" s="13" t="s">
        <x:v>669</x:v>
      </x:c>
      <x:c r="E8749" s="13" t="s">
        <x:v>5216</x:v>
      </x:c>
      <x:c r="F8749" s="13" t="s">
        <x:v>12358</x:v>
      </x:c>
      <x:c r="G8749" s="13" t="s">
        <x:v>9510</x:v>
      </x:c>
      <x:c r="H8749" s="13" t="s">
        <x:v>5213</x:v>
      </x:c>
      <x:c r="I8749" s="13" t="s">
        <x:v>5397</x:v>
      </x:c>
      <x:c r="J8749" s="13" t="s">
        <x:v>5215</x:v>
      </x:c>
      <x:c r="K8749" s="13" t="s">
        <x:v>66</x:v>
      </x:c>
    </x:row>
    <x:row r="8750" ht="64">
      <x:c r="A8750" s="13">
        <x:v>196</x:v>
      </x:c>
      <x:c r="B8750" s="13" t="s">
        <x:v>540</x:v>
      </x:c>
      <x:c r="C8750" s="13" t="s">
        <x:v>541</x:v>
      </x:c>
      <x:c r="D8750" s="13" t="s">
        <x:v>669</x:v>
      </x:c>
      <x:c r="E8750" s="13" t="s">
        <x:v>5210</x:v>
      </x:c>
      <x:c r="F8750" s="13" t="s">
        <x:v>12359</x:v>
      </x:c>
      <x:c r="G8750" s="13" t="s">
        <x:v>9510</x:v>
      </x:c>
      <x:c r="H8750" s="13" t="s">
        <x:v>5213</x:v>
      </x:c>
      <x:c r="I8750" s="13" t="s">
        <x:v>5397</x:v>
      </x:c>
      <x:c r="J8750" s="13" t="s">
        <x:v>5215</x:v>
      </x:c>
      <x:c r="K8750" s="13" t="s">
        <x:v>66</x:v>
      </x:c>
    </x:row>
    <x:row r="8751" ht="64">
      <x:c r="A8751" s="13">
        <x:v>196</x:v>
      </x:c>
      <x:c r="B8751" s="13" t="s">
        <x:v>540</x:v>
      </x:c>
      <x:c r="C8751" s="13" t="s">
        <x:v>541</x:v>
      </x:c>
      <x:c r="D8751" s="13" t="s">
        <x:v>670</x:v>
      </x:c>
      <x:c r="E8751" s="13" t="s">
        <x:v>5236</x:v>
      </x:c>
      <x:c r="F8751" s="13" t="s">
        <x:v>12360</x:v>
      </x:c>
      <x:c r="G8751" s="13" t="s">
        <x:v>9510</x:v>
      </x:c>
      <x:c r="H8751" s="13" t="s">
        <x:v>5213</x:v>
      </x:c>
      <x:c r="I8751" s="13" t="s">
        <x:v>5397</x:v>
      </x:c>
      <x:c r="J8751" s="13" t="s">
        <x:v>5215</x:v>
      </x:c>
      <x:c r="K8751" s="13" t="s">
        <x:v>66</x:v>
      </x:c>
    </x:row>
    <x:row r="8752" ht="64">
      <x:c r="A8752" s="13">
        <x:v>196</x:v>
      </x:c>
      <x:c r="B8752" s="13" t="s">
        <x:v>540</x:v>
      </x:c>
      <x:c r="C8752" s="13" t="s">
        <x:v>541</x:v>
      </x:c>
      <x:c r="D8752" s="13" t="s">
        <x:v>670</x:v>
      </x:c>
      <x:c r="E8752" s="13" t="s">
        <x:v>5210</x:v>
      </x:c>
      <x:c r="F8752" s="13" t="s">
        <x:v>12361</x:v>
      </x:c>
      <x:c r="G8752" s="13" t="s">
        <x:v>9510</x:v>
      </x:c>
      <x:c r="H8752" s="13" t="s">
        <x:v>5213</x:v>
      </x:c>
      <x:c r="I8752" s="13" t="s">
        <x:v>5397</x:v>
      </x:c>
      <x:c r="J8752" s="13" t="s">
        <x:v>5215</x:v>
      </x:c>
      <x:c r="K8752" s="13" t="s">
        <x:v>66</x:v>
      </x:c>
    </x:row>
    <x:row r="8753" ht="64">
      <x:c r="A8753" s="13">
        <x:v>196</x:v>
      </x:c>
      <x:c r="B8753" s="13" t="s">
        <x:v>540</x:v>
      </x:c>
      <x:c r="C8753" s="13" t="s">
        <x:v>541</x:v>
      </x:c>
      <x:c r="D8753" s="13" t="s">
        <x:v>670</x:v>
      </x:c>
      <x:c r="E8753" s="13" t="s">
        <x:v>5216</x:v>
      </x:c>
      <x:c r="F8753" s="13" t="s">
        <x:v>12362</x:v>
      </x:c>
      <x:c r="G8753" s="13" t="s">
        <x:v>9510</x:v>
      </x:c>
      <x:c r="H8753" s="13" t="s">
        <x:v>5213</x:v>
      </x:c>
      <x:c r="I8753" s="13" t="s">
        <x:v>5397</x:v>
      </x:c>
      <x:c r="J8753" s="13" t="s">
        <x:v>5215</x:v>
      </x:c>
      <x:c r="K8753" s="13" t="s">
        <x:v>66</x:v>
      </x:c>
    </x:row>
    <x:row r="8754" ht="64">
      <x:c r="A8754" s="13">
        <x:v>196</x:v>
      </x:c>
      <x:c r="B8754" s="13" t="s">
        <x:v>540</x:v>
      </x:c>
      <x:c r="C8754" s="13" t="s">
        <x:v>541</x:v>
      </x:c>
      <x:c r="D8754" s="13" t="s">
        <x:v>671</x:v>
      </x:c>
      <x:c r="E8754" s="13" t="s">
        <x:v>5210</x:v>
      </x:c>
      <x:c r="F8754" s="13" t="s">
        <x:v>12363</x:v>
      </x:c>
      <x:c r="G8754" s="13" t="s">
        <x:v>9510</x:v>
      </x:c>
      <x:c r="H8754" s="13" t="s">
        <x:v>5213</x:v>
      </x:c>
      <x:c r="I8754" s="13" t="s">
        <x:v>5397</x:v>
      </x:c>
      <x:c r="J8754" s="13" t="s">
        <x:v>5215</x:v>
      </x:c>
      <x:c r="K8754" s="13" t="s">
        <x:v>66</x:v>
      </x:c>
    </x:row>
    <x:row r="8755" ht="64">
      <x:c r="A8755" s="13">
        <x:v>196</x:v>
      </x:c>
      <x:c r="B8755" s="13" t="s">
        <x:v>540</x:v>
      </x:c>
      <x:c r="C8755" s="13" t="s">
        <x:v>541</x:v>
      </x:c>
      <x:c r="D8755" s="13" t="s">
        <x:v>672</x:v>
      </x:c>
      <x:c r="E8755" s="13" t="s">
        <x:v>5216</x:v>
      </x:c>
      <x:c r="F8755" s="13" t="s">
        <x:v>12364</x:v>
      </x:c>
      <x:c r="G8755" s="13" t="s">
        <x:v>9510</x:v>
      </x:c>
      <x:c r="H8755" s="13" t="s">
        <x:v>5213</x:v>
      </x:c>
      <x:c r="I8755" s="13" t="s">
        <x:v>5397</x:v>
      </x:c>
      <x:c r="J8755" s="13" t="s">
        <x:v>5215</x:v>
      </x:c>
      <x:c r="K8755" s="13" t="s">
        <x:v>66</x:v>
      </x:c>
    </x:row>
    <x:row r="8756" ht="64">
      <x:c r="A8756" s="13">
        <x:v>196</x:v>
      </x:c>
      <x:c r="B8756" s="13" t="s">
        <x:v>540</x:v>
      </x:c>
      <x:c r="C8756" s="13" t="s">
        <x:v>541</x:v>
      </x:c>
      <x:c r="D8756" s="13" t="s">
        <x:v>672</x:v>
      </x:c>
      <x:c r="E8756" s="13" t="s">
        <x:v>5216</x:v>
      </x:c>
      <x:c r="F8756" s="13" t="s">
        <x:v>12365</x:v>
      </x:c>
      <x:c r="G8756" s="13" t="s">
        <x:v>9510</x:v>
      </x:c>
      <x:c r="H8756" s="13" t="s">
        <x:v>5213</x:v>
      </x:c>
      <x:c r="I8756" s="13" t="s">
        <x:v>5397</x:v>
      </x:c>
      <x:c r="J8756" s="13" t="s">
        <x:v>5215</x:v>
      </x:c>
      <x:c r="K8756" s="13" t="s">
        <x:v>66</x:v>
      </x:c>
    </x:row>
    <x:row r="8757" ht="64">
      <x:c r="A8757" s="13">
        <x:v>196</x:v>
      </x:c>
      <x:c r="B8757" s="13" t="s">
        <x:v>540</x:v>
      </x:c>
      <x:c r="C8757" s="13" t="s">
        <x:v>541</x:v>
      </x:c>
      <x:c r="D8757" s="13" t="s">
        <x:v>673</x:v>
      </x:c>
      <x:c r="E8757" s="13" t="s">
        <x:v>5265</x:v>
      </x:c>
      <x:c r="F8757" s="13" t="s">
        <x:v>12376</x:v>
      </x:c>
      <x:c r="G8757" s="13" t="s">
        <x:v>9510</x:v>
      </x:c>
      <x:c r="H8757" s="13" t="s">
        <x:v>5213</x:v>
      </x:c>
      <x:c r="I8757" s="13" t="s">
        <x:v>5397</x:v>
      </x:c>
      <x:c r="J8757" s="13" t="s">
        <x:v>5215</x:v>
      </x:c>
      <x:c r="K8757" s="13" t="s">
        <x:v>66</x:v>
      </x:c>
    </x:row>
    <x:row r="8758" ht="64">
      <x:c r="A8758" s="13">
        <x:v>196</x:v>
      </x:c>
      <x:c r="B8758" s="13" t="s">
        <x:v>540</x:v>
      </x:c>
      <x:c r="C8758" s="13" t="s">
        <x:v>541</x:v>
      </x:c>
      <x:c r="D8758" s="13" t="s">
        <x:v>673</x:v>
      </x:c>
      <x:c r="E8758" s="13" t="s">
        <x:v>5265</x:v>
      </x:c>
      <x:c r="F8758" s="13" t="s">
        <x:v>12377</x:v>
      </x:c>
      <x:c r="G8758" s="13" t="s">
        <x:v>9510</x:v>
      </x:c>
      <x:c r="H8758" s="13" t="s">
        <x:v>5213</x:v>
      </x:c>
      <x:c r="I8758" s="13" t="s">
        <x:v>5397</x:v>
      </x:c>
      <x:c r="J8758" s="13" t="s">
        <x:v>5215</x:v>
      </x:c>
      <x:c r="K8758" s="13" t="s">
        <x:v>66</x:v>
      </x:c>
    </x:row>
    <x:row r="8759" ht="64">
      <x:c r="A8759" s="13">
        <x:v>196</x:v>
      </x:c>
      <x:c r="B8759" s="13" t="s">
        <x:v>540</x:v>
      </x:c>
      <x:c r="C8759" s="13" t="s">
        <x:v>541</x:v>
      </x:c>
      <x:c r="D8759" s="13" t="s">
        <x:v>674</x:v>
      </x:c>
      <x:c r="E8759" s="13" t="s">
        <x:v>5265</x:v>
      </x:c>
      <x:c r="F8759" s="13" t="s">
        <x:v>12378</x:v>
      </x:c>
      <x:c r="G8759" s="13" t="s">
        <x:v>9510</x:v>
      </x:c>
      <x:c r="H8759" s="13" t="s">
        <x:v>5213</x:v>
      </x:c>
      <x:c r="I8759" s="13" t="s">
        <x:v>5397</x:v>
      </x:c>
      <x:c r="J8759" s="13" t="s">
        <x:v>5215</x:v>
      </x:c>
      <x:c r="K8759" s="13" t="s">
        <x:v>66</x:v>
      </x:c>
    </x:row>
    <x:row r="8760" ht="64">
      <x:c r="A8760" s="13">
        <x:v>196</x:v>
      </x:c>
      <x:c r="B8760" s="13" t="s">
        <x:v>540</x:v>
      </x:c>
      <x:c r="C8760" s="13" t="s">
        <x:v>541</x:v>
      </x:c>
      <x:c r="D8760" s="13" t="s">
        <x:v>674</x:v>
      </x:c>
      <x:c r="E8760" s="13" t="s">
        <x:v>5265</x:v>
      </x:c>
      <x:c r="F8760" s="13" t="s">
        <x:v>12379</x:v>
      </x:c>
      <x:c r="G8760" s="13" t="s">
        <x:v>9510</x:v>
      </x:c>
      <x:c r="H8760" s="13" t="s">
        <x:v>5213</x:v>
      </x:c>
      <x:c r="I8760" s="13" t="s">
        <x:v>5397</x:v>
      </x:c>
      <x:c r="J8760" s="13" t="s">
        <x:v>5215</x:v>
      </x:c>
      <x:c r="K8760" s="13" t="s">
        <x:v>66</x:v>
      </x:c>
    </x:row>
    <x:row r="8761" ht="96">
      <x:c r="A8761" s="13">
        <x:v>196</x:v>
      </x:c>
      <x:c r="B8761" s="13" t="s">
        <x:v>540</x:v>
      </x:c>
      <x:c r="C8761" s="13" t="s">
        <x:v>541</x:v>
      </x:c>
      <x:c r="D8761" s="13" t="s">
        <x:v>675</x:v>
      </x:c>
      <x:c r="E8761" s="13" t="s">
        <x:v>5272</x:v>
      </x:c>
      <x:c r="F8761" s="13" t="s">
        <x:v>12370</x:v>
      </x:c>
      <x:c r="G8761" s="13" t="s">
        <x:v>9510</x:v>
      </x:c>
      <x:c r="H8761" s="13" t="s">
        <x:v>5213</x:v>
      </x:c>
      <x:c r="I8761" s="13" t="s">
        <x:v>5397</x:v>
      </x:c>
      <x:c r="J8761" s="13" t="s">
        <x:v>5215</x:v>
      </x:c>
      <x:c r="K8761" s="13" t="s">
        <x:v>66</x:v>
      </x:c>
    </x:row>
    <x:row r="8762" ht="64">
      <x:c r="A8762" s="13">
        <x:v>196</x:v>
      </x:c>
      <x:c r="B8762" s="13" t="s">
        <x:v>540</x:v>
      </x:c>
      <x:c r="C8762" s="13" t="s">
        <x:v>541</x:v>
      </x:c>
      <x:c r="D8762" s="13" t="s">
        <x:v>675</x:v>
      </x:c>
      <x:c r="E8762" s="13" t="s">
        <x:v>5272</x:v>
      </x:c>
      <x:c r="F8762" s="13" t="s">
        <x:v>12371</x:v>
      </x:c>
      <x:c r="G8762" s="13" t="s">
        <x:v>9510</x:v>
      </x:c>
      <x:c r="H8762" s="13" t="s">
        <x:v>5213</x:v>
      </x:c>
      <x:c r="I8762" s="13" t="s">
        <x:v>5397</x:v>
      </x:c>
      <x:c r="J8762" s="13" t="s">
        <x:v>5215</x:v>
      </x:c>
      <x:c r="K8762" s="13" t="s">
        <x:v>66</x:v>
      </x:c>
    </x:row>
    <x:row r="8763" ht="64">
      <x:c r="A8763" s="13">
        <x:v>197</x:v>
      </x:c>
      <x:c r="B8763" s="13" t="s">
        <x:v>542</x:v>
      </x:c>
      <x:c r="C8763" s="13" t="s">
        <x:v>543</x:v>
      </x:c>
      <x:c r="D8763" s="13" t="s">
        <x:v>659</x:v>
      </x:c>
      <x:c r="E8763" s="13" t="s">
        <x:v>5210</x:v>
      </x:c>
      <x:c r="F8763" s="13" t="s">
        <x:v>12346</x:v>
      </x:c>
      <x:c r="G8763" s="13" t="s">
        <x:v>4817</x:v>
      </x:c>
      <x:c r="H8763" s="13" t="s">
        <x:v>5213</x:v>
      </x:c>
      <x:c r="I8763" s="13" t="s">
        <x:v>5397</x:v>
      </x:c>
      <x:c r="J8763" s="13" t="s">
        <x:v>5215</x:v>
      </x:c>
      <x:c r="K8763" s="13" t="s">
        <x:v>66</x:v>
      </x:c>
    </x:row>
    <x:row r="8764" ht="48">
      <x:c r="A8764" s="13">
        <x:v>197</x:v>
      </x:c>
      <x:c r="B8764" s="13" t="s">
        <x:v>542</x:v>
      </x:c>
      <x:c r="C8764" s="13" t="s">
        <x:v>543</x:v>
      </x:c>
      <x:c r="D8764" s="13" t="s">
        <x:v>659</x:v>
      </x:c>
      <x:c r="E8764" s="13" t="s">
        <x:v>5210</x:v>
      </x:c>
      <x:c r="F8764" s="13" t="s">
        <x:v>12347</x:v>
      </x:c>
      <x:c r="G8764" s="13" t="s">
        <x:v>4817</x:v>
      </x:c>
      <x:c r="H8764" s="13" t="s">
        <x:v>5213</x:v>
      </x:c>
      <x:c r="I8764" s="13" t="s">
        <x:v>5397</x:v>
      </x:c>
      <x:c r="J8764" s="13" t="s">
        <x:v>5215</x:v>
      </x:c>
      <x:c r="K8764" s="13" t="s">
        <x:v>66</x:v>
      </x:c>
    </x:row>
    <x:row r="8765" ht="48">
      <x:c r="A8765" s="13">
        <x:v>197</x:v>
      </x:c>
      <x:c r="B8765" s="13" t="s">
        <x:v>542</x:v>
      </x:c>
      <x:c r="C8765" s="13" t="s">
        <x:v>543</x:v>
      </x:c>
      <x:c r="D8765" s="13" t="s">
        <x:v>660</x:v>
      </x:c>
      <x:c r="E8765" s="13" t="s">
        <x:v>5262</x:v>
      </x:c>
      <x:c r="F8765" s="13" t="s">
        <x:v>12348</x:v>
      </x:c>
      <x:c r="G8765" s="13" t="s">
        <x:v>4817</x:v>
      </x:c>
      <x:c r="H8765" s="13" t="s">
        <x:v>5213</x:v>
      </x:c>
      <x:c r="I8765" s="13" t="s">
        <x:v>5397</x:v>
      </x:c>
      <x:c r="J8765" s="13" t="s">
        <x:v>5215</x:v>
      </x:c>
      <x:c r="K8765" s="13" t="s">
        <x:v>66</x:v>
      </x:c>
    </x:row>
    <x:row r="8766" ht="64">
      <x:c r="A8766" s="13">
        <x:v>197</x:v>
      </x:c>
      <x:c r="B8766" s="13" t="s">
        <x:v>542</x:v>
      </x:c>
      <x:c r="C8766" s="13" t="s">
        <x:v>543</x:v>
      </x:c>
      <x:c r="D8766" s="13" t="s">
        <x:v>660</x:v>
      </x:c>
      <x:c r="E8766" s="13" t="s">
        <x:v>5210</x:v>
      </x:c>
      <x:c r="F8766" s="13" t="s">
        <x:v>12349</x:v>
      </x:c>
      <x:c r="G8766" s="13" t="s">
        <x:v>4817</x:v>
      </x:c>
      <x:c r="H8766" s="13" t="s">
        <x:v>5213</x:v>
      </x:c>
      <x:c r="I8766" s="13" t="s">
        <x:v>5397</x:v>
      </x:c>
      <x:c r="J8766" s="13" t="s">
        <x:v>5215</x:v>
      </x:c>
      <x:c r="K8766" s="13" t="s">
        <x:v>66</x:v>
      </x:c>
    </x:row>
    <x:row r="8767" ht="48">
      <x:c r="A8767" s="13">
        <x:v>197</x:v>
      </x:c>
      <x:c r="B8767" s="13" t="s">
        <x:v>542</x:v>
      </x:c>
      <x:c r="C8767" s="13" t="s">
        <x:v>543</x:v>
      </x:c>
      <x:c r="D8767" s="13" t="s">
        <x:v>660</x:v>
      </x:c>
      <x:c r="E8767" s="13" t="s">
        <x:v>5216</x:v>
      </x:c>
      <x:c r="F8767" s="13" t="s">
        <x:v>12350</x:v>
      </x:c>
      <x:c r="G8767" s="13" t="s">
        <x:v>4817</x:v>
      </x:c>
      <x:c r="H8767" s="13" t="s">
        <x:v>5213</x:v>
      </x:c>
      <x:c r="I8767" s="13" t="s">
        <x:v>5397</x:v>
      </x:c>
      <x:c r="J8767" s="13" t="s">
        <x:v>5215</x:v>
      </x:c>
      <x:c r="K8767" s="13" t="s">
        <x:v>66</x:v>
      </x:c>
    </x:row>
    <x:row r="8768" ht="48">
      <x:c r="A8768" s="13">
        <x:v>197</x:v>
      </x:c>
      <x:c r="B8768" s="13" t="s">
        <x:v>542</x:v>
      </x:c>
      <x:c r="C8768" s="13" t="s">
        <x:v>543</x:v>
      </x:c>
      <x:c r="D8768" s="13" t="s">
        <x:v>660</x:v>
      </x:c>
      <x:c r="E8768" s="13" t="s">
        <x:v>5216</x:v>
      </x:c>
      <x:c r="F8768" s="13" t="s">
        <x:v>12351</x:v>
      </x:c>
      <x:c r="G8768" s="13" t="s">
        <x:v>4817</x:v>
      </x:c>
      <x:c r="H8768" s="13" t="s">
        <x:v>5213</x:v>
      </x:c>
      <x:c r="I8768" s="13" t="s">
        <x:v>5397</x:v>
      </x:c>
      <x:c r="J8768" s="13" t="s">
        <x:v>5215</x:v>
      </x:c>
      <x:c r="K8768" s="13" t="s">
        <x:v>66</x:v>
      </x:c>
    </x:row>
    <x:row r="8769" ht="48">
      <x:c r="A8769" s="13">
        <x:v>197</x:v>
      </x:c>
      <x:c r="B8769" s="13" t="s">
        <x:v>542</x:v>
      </x:c>
      <x:c r="C8769" s="13" t="s">
        <x:v>543</x:v>
      </x:c>
      <x:c r="D8769" s="13" t="s">
        <x:v>664</x:v>
      </x:c>
      <x:c r="E8769" s="13" t="s">
        <x:v>5262</x:v>
      </x:c>
      <x:c r="F8769" s="13" t="s">
        <x:v>12353</x:v>
      </x:c>
      <x:c r="G8769" s="13" t="s">
        <x:v>4817</x:v>
      </x:c>
      <x:c r="H8769" s="13" t="s">
        <x:v>5213</x:v>
      </x:c>
      <x:c r="I8769" s="13" t="s">
        <x:v>5397</x:v>
      </x:c>
      <x:c r="J8769" s="13" t="s">
        <x:v>5215</x:v>
      </x:c>
      <x:c r="K8769" s="13" t="s">
        <x:v>66</x:v>
      </x:c>
    </x:row>
    <x:row r="8770" ht="48">
      <x:c r="A8770" s="13">
        <x:v>197</x:v>
      </x:c>
      <x:c r="B8770" s="13" t="s">
        <x:v>542</x:v>
      </x:c>
      <x:c r="C8770" s="13" t="s">
        <x:v>543</x:v>
      </x:c>
      <x:c r="D8770" s="13" t="s">
        <x:v>664</x:v>
      </x:c>
      <x:c r="E8770" s="13" t="s">
        <x:v>5245</x:v>
      </x:c>
      <x:c r="F8770" s="13" t="s">
        <x:v>12355</x:v>
      </x:c>
      <x:c r="G8770" s="13" t="s">
        <x:v>4817</x:v>
      </x:c>
      <x:c r="H8770" s="13" t="s">
        <x:v>5213</x:v>
      </x:c>
      <x:c r="I8770" s="13" t="s">
        <x:v>5397</x:v>
      </x:c>
      <x:c r="J8770" s="13" t="s">
        <x:v>5215</x:v>
      </x:c>
      <x:c r="K8770" s="13" t="s">
        <x:v>66</x:v>
      </x:c>
    </x:row>
    <x:row r="8771" ht="48">
      <x:c r="A8771" s="13">
        <x:v>197</x:v>
      </x:c>
      <x:c r="B8771" s="13" t="s">
        <x:v>542</x:v>
      </x:c>
      <x:c r="C8771" s="13" t="s">
        <x:v>543</x:v>
      </x:c>
      <x:c r="D8771" s="13" t="s">
        <x:v>664</x:v>
      </x:c>
      <x:c r="E8771" s="13" t="s">
        <x:v>5210</x:v>
      </x:c>
      <x:c r="F8771" s="13" t="s">
        <x:v>12356</x:v>
      </x:c>
      <x:c r="G8771" s="13" t="s">
        <x:v>4817</x:v>
      </x:c>
      <x:c r="H8771" s="13" t="s">
        <x:v>5213</x:v>
      </x:c>
      <x:c r="I8771" s="13" t="s">
        <x:v>5397</x:v>
      </x:c>
      <x:c r="J8771" s="13" t="s">
        <x:v>5215</x:v>
      </x:c>
      <x:c r="K8771" s="13" t="s">
        <x:v>66</x:v>
      </x:c>
    </x:row>
    <x:row r="8772" ht="48">
      <x:c r="A8772" s="13">
        <x:v>197</x:v>
      </x:c>
      <x:c r="B8772" s="13" t="s">
        <x:v>542</x:v>
      </x:c>
      <x:c r="C8772" s="13" t="s">
        <x:v>543</x:v>
      </x:c>
      <x:c r="D8772" s="13" t="s">
        <x:v>664</x:v>
      </x:c>
      <x:c r="E8772" s="13" t="s">
        <x:v>5210</x:v>
      </x:c>
      <x:c r="F8772" s="13" t="s">
        <x:v>12357</x:v>
      </x:c>
      <x:c r="G8772" s="13" t="s">
        <x:v>4817</x:v>
      </x:c>
      <x:c r="H8772" s="13" t="s">
        <x:v>5213</x:v>
      </x:c>
      <x:c r="I8772" s="13" t="s">
        <x:v>5397</x:v>
      </x:c>
      <x:c r="J8772" s="13" t="s">
        <x:v>5215</x:v>
      </x:c>
      <x:c r="K8772" s="13" t="s">
        <x:v>66</x:v>
      </x:c>
    </x:row>
    <x:row r="8773" ht="48">
      <x:c r="A8773" s="13">
        <x:v>197</x:v>
      </x:c>
      <x:c r="B8773" s="13" t="s">
        <x:v>542</x:v>
      </x:c>
      <x:c r="C8773" s="13" t="s">
        <x:v>543</x:v>
      </x:c>
      <x:c r="D8773" s="13" t="s">
        <x:v>669</x:v>
      </x:c>
      <x:c r="E8773" s="13" t="s">
        <x:v>5216</x:v>
      </x:c>
      <x:c r="F8773" s="13" t="s">
        <x:v>12358</x:v>
      </x:c>
      <x:c r="G8773" s="13" t="s">
        <x:v>4817</x:v>
      </x:c>
      <x:c r="H8773" s="13" t="s">
        <x:v>5213</x:v>
      </x:c>
      <x:c r="I8773" s="13" t="s">
        <x:v>5397</x:v>
      </x:c>
      <x:c r="J8773" s="13" t="s">
        <x:v>5215</x:v>
      </x:c>
      <x:c r="K8773" s="13" t="s">
        <x:v>66</x:v>
      </x:c>
    </x:row>
    <x:row r="8774" ht="64">
      <x:c r="A8774" s="13">
        <x:v>197</x:v>
      </x:c>
      <x:c r="B8774" s="13" t="s">
        <x:v>542</x:v>
      </x:c>
      <x:c r="C8774" s="13" t="s">
        <x:v>543</x:v>
      </x:c>
      <x:c r="D8774" s="13" t="s">
        <x:v>669</x:v>
      </x:c>
      <x:c r="E8774" s="13" t="s">
        <x:v>5210</x:v>
      </x:c>
      <x:c r="F8774" s="13" t="s">
        <x:v>12359</x:v>
      </x:c>
      <x:c r="G8774" s="13" t="s">
        <x:v>4817</x:v>
      </x:c>
      <x:c r="H8774" s="13" t="s">
        <x:v>5213</x:v>
      </x:c>
      <x:c r="I8774" s="13" t="s">
        <x:v>5397</x:v>
      </x:c>
      <x:c r="J8774" s="13" t="s">
        <x:v>5215</x:v>
      </x:c>
      <x:c r="K8774" s="13" t="s">
        <x:v>66</x:v>
      </x:c>
    </x:row>
    <x:row r="8775" ht="48">
      <x:c r="A8775" s="13">
        <x:v>197</x:v>
      </x:c>
      <x:c r="B8775" s="13" t="s">
        <x:v>542</x:v>
      </x:c>
      <x:c r="C8775" s="13" t="s">
        <x:v>543</x:v>
      </x:c>
      <x:c r="D8775" s="13" t="s">
        <x:v>670</x:v>
      </x:c>
      <x:c r="E8775" s="13" t="s">
        <x:v>5236</x:v>
      </x:c>
      <x:c r="F8775" s="13" t="s">
        <x:v>12360</x:v>
      </x:c>
      <x:c r="G8775" s="13" t="s">
        <x:v>4817</x:v>
      </x:c>
      <x:c r="H8775" s="13" t="s">
        <x:v>5213</x:v>
      </x:c>
      <x:c r="I8775" s="13" t="s">
        <x:v>5397</x:v>
      </x:c>
      <x:c r="J8775" s="13" t="s">
        <x:v>5215</x:v>
      </x:c>
      <x:c r="K8775" s="13" t="s">
        <x:v>66</x:v>
      </x:c>
    </x:row>
    <x:row r="8776" ht="48">
      <x:c r="A8776" s="13">
        <x:v>197</x:v>
      </x:c>
      <x:c r="B8776" s="13" t="s">
        <x:v>542</x:v>
      </x:c>
      <x:c r="C8776" s="13" t="s">
        <x:v>543</x:v>
      </x:c>
      <x:c r="D8776" s="13" t="s">
        <x:v>670</x:v>
      </x:c>
      <x:c r="E8776" s="13" t="s">
        <x:v>5210</x:v>
      </x:c>
      <x:c r="F8776" s="13" t="s">
        <x:v>12361</x:v>
      </x:c>
      <x:c r="G8776" s="13" t="s">
        <x:v>4817</x:v>
      </x:c>
      <x:c r="H8776" s="13" t="s">
        <x:v>5213</x:v>
      </x:c>
      <x:c r="I8776" s="13" t="s">
        <x:v>5397</x:v>
      </x:c>
      <x:c r="J8776" s="13" t="s">
        <x:v>5215</x:v>
      </x:c>
      <x:c r="K8776" s="13" t="s">
        <x:v>66</x:v>
      </x:c>
    </x:row>
    <x:row r="8777" ht="48">
      <x:c r="A8777" s="13">
        <x:v>197</x:v>
      </x:c>
      <x:c r="B8777" s="13" t="s">
        <x:v>542</x:v>
      </x:c>
      <x:c r="C8777" s="13" t="s">
        <x:v>543</x:v>
      </x:c>
      <x:c r="D8777" s="13" t="s">
        <x:v>670</x:v>
      </x:c>
      <x:c r="E8777" s="13" t="s">
        <x:v>5216</x:v>
      </x:c>
      <x:c r="F8777" s="13" t="s">
        <x:v>12362</x:v>
      </x:c>
      <x:c r="G8777" s="13" t="s">
        <x:v>4817</x:v>
      </x:c>
      <x:c r="H8777" s="13" t="s">
        <x:v>5213</x:v>
      </x:c>
      <x:c r="I8777" s="13" t="s">
        <x:v>5397</x:v>
      </x:c>
      <x:c r="J8777" s="13" t="s">
        <x:v>5215</x:v>
      </x:c>
      <x:c r="K8777" s="13" t="s">
        <x:v>66</x:v>
      </x:c>
    </x:row>
    <x:row r="8778" ht="48">
      <x:c r="A8778" s="13">
        <x:v>197</x:v>
      </x:c>
      <x:c r="B8778" s="13" t="s">
        <x:v>542</x:v>
      </x:c>
      <x:c r="C8778" s="13" t="s">
        <x:v>543</x:v>
      </x:c>
      <x:c r="D8778" s="13" t="s">
        <x:v>671</x:v>
      </x:c>
      <x:c r="E8778" s="13" t="s">
        <x:v>5210</x:v>
      </x:c>
      <x:c r="F8778" s="13" t="s">
        <x:v>12363</x:v>
      </x:c>
      <x:c r="G8778" s="13" t="s">
        <x:v>4817</x:v>
      </x:c>
      <x:c r="H8778" s="13" t="s">
        <x:v>5213</x:v>
      </x:c>
      <x:c r="I8778" s="13" t="s">
        <x:v>5397</x:v>
      </x:c>
      <x:c r="J8778" s="13" t="s">
        <x:v>5215</x:v>
      </x:c>
      <x:c r="K8778" s="13" t="s">
        <x:v>66</x:v>
      </x:c>
    </x:row>
    <x:row r="8779" ht="48">
      <x:c r="A8779" s="13">
        <x:v>197</x:v>
      </x:c>
      <x:c r="B8779" s="13" t="s">
        <x:v>542</x:v>
      </x:c>
      <x:c r="C8779" s="13" t="s">
        <x:v>543</x:v>
      </x:c>
      <x:c r="D8779" s="13" t="s">
        <x:v>672</x:v>
      </x:c>
      <x:c r="E8779" s="13" t="s">
        <x:v>5216</x:v>
      </x:c>
      <x:c r="F8779" s="13" t="s">
        <x:v>12364</x:v>
      </x:c>
      <x:c r="G8779" s="13" t="s">
        <x:v>4817</x:v>
      </x:c>
      <x:c r="H8779" s="13" t="s">
        <x:v>5213</x:v>
      </x:c>
      <x:c r="I8779" s="13" t="s">
        <x:v>5397</x:v>
      </x:c>
      <x:c r="J8779" s="13" t="s">
        <x:v>5215</x:v>
      </x:c>
      <x:c r="K8779" s="13" t="s">
        <x:v>66</x:v>
      </x:c>
    </x:row>
    <x:row r="8780" ht="48">
      <x:c r="A8780" s="13">
        <x:v>197</x:v>
      </x:c>
      <x:c r="B8780" s="13" t="s">
        <x:v>542</x:v>
      </x:c>
      <x:c r="C8780" s="13" t="s">
        <x:v>543</x:v>
      </x:c>
      <x:c r="D8780" s="13" t="s">
        <x:v>672</x:v>
      </x:c>
      <x:c r="E8780" s="13" t="s">
        <x:v>5216</x:v>
      </x:c>
      <x:c r="F8780" s="13" t="s">
        <x:v>12365</x:v>
      </x:c>
      <x:c r="G8780" s="13" t="s">
        <x:v>4817</x:v>
      </x:c>
      <x:c r="H8780" s="13" t="s">
        <x:v>5213</x:v>
      </x:c>
      <x:c r="I8780" s="13" t="s">
        <x:v>5397</x:v>
      </x:c>
      <x:c r="J8780" s="13" t="s">
        <x:v>5215</x:v>
      </x:c>
      <x:c r="K8780" s="13" t="s">
        <x:v>66</x:v>
      </x:c>
    </x:row>
    <x:row r="8781" ht="48">
      <x:c r="A8781" s="13">
        <x:v>197</x:v>
      </x:c>
      <x:c r="B8781" s="13" t="s">
        <x:v>542</x:v>
      </x:c>
      <x:c r="C8781" s="13" t="s">
        <x:v>543</x:v>
      </x:c>
      <x:c r="D8781" s="13" t="s">
        <x:v>673</x:v>
      </x:c>
      <x:c r="E8781" s="13" t="s">
        <x:v>5265</x:v>
      </x:c>
      <x:c r="F8781" s="13" t="s">
        <x:v>12366</x:v>
      </x:c>
      <x:c r="G8781" s="13" t="s">
        <x:v>4817</x:v>
      </x:c>
      <x:c r="H8781" s="13" t="s">
        <x:v>5213</x:v>
      </x:c>
      <x:c r="I8781" s="13" t="s">
        <x:v>5397</x:v>
      </x:c>
      <x:c r="J8781" s="13" t="s">
        <x:v>5215</x:v>
      </x:c>
      <x:c r="K8781" s="13" t="s">
        <x:v>66</x:v>
      </x:c>
    </x:row>
    <x:row r="8782" ht="48">
      <x:c r="A8782" s="13">
        <x:v>197</x:v>
      </x:c>
      <x:c r="B8782" s="13" t="s">
        <x:v>542</x:v>
      </x:c>
      <x:c r="C8782" s="13" t="s">
        <x:v>543</x:v>
      </x:c>
      <x:c r="D8782" s="13" t="s">
        <x:v>673</x:v>
      </x:c>
      <x:c r="E8782" s="13" t="s">
        <x:v>5265</x:v>
      </x:c>
      <x:c r="F8782" s="13" t="s">
        <x:v>12367</x:v>
      </x:c>
      <x:c r="G8782" s="13" t="s">
        <x:v>4817</x:v>
      </x:c>
      <x:c r="H8782" s="13" t="s">
        <x:v>5213</x:v>
      </x:c>
      <x:c r="I8782" s="13" t="s">
        <x:v>5397</x:v>
      </x:c>
      <x:c r="J8782" s="13" t="s">
        <x:v>5215</x:v>
      </x:c>
      <x:c r="K8782" s="13" t="s">
        <x:v>66</x:v>
      </x:c>
    </x:row>
    <x:row r="8783" ht="48">
      <x:c r="A8783" s="13">
        <x:v>197</x:v>
      </x:c>
      <x:c r="B8783" s="13" t="s">
        <x:v>542</x:v>
      </x:c>
      <x:c r="C8783" s="13" t="s">
        <x:v>543</x:v>
      </x:c>
      <x:c r="D8783" s="13" t="s">
        <x:v>674</x:v>
      </x:c>
      <x:c r="E8783" s="13" t="s">
        <x:v>5265</x:v>
      </x:c>
      <x:c r="F8783" s="13" t="s">
        <x:v>12368</x:v>
      </x:c>
      <x:c r="G8783" s="13" t="s">
        <x:v>4817</x:v>
      </x:c>
      <x:c r="H8783" s="13" t="s">
        <x:v>5213</x:v>
      </x:c>
      <x:c r="I8783" s="13" t="s">
        <x:v>5397</x:v>
      </x:c>
      <x:c r="J8783" s="13" t="s">
        <x:v>5215</x:v>
      </x:c>
      <x:c r="K8783" s="13" t="s">
        <x:v>66</x:v>
      </x:c>
    </x:row>
    <x:row r="8784" ht="48">
      <x:c r="A8784" s="13">
        <x:v>197</x:v>
      </x:c>
      <x:c r="B8784" s="13" t="s">
        <x:v>542</x:v>
      </x:c>
      <x:c r="C8784" s="13" t="s">
        <x:v>543</x:v>
      </x:c>
      <x:c r="D8784" s="13" t="s">
        <x:v>674</x:v>
      </x:c>
      <x:c r="E8784" s="13" t="s">
        <x:v>5265</x:v>
      </x:c>
      <x:c r="F8784" s="13" t="s">
        <x:v>12369</x:v>
      </x:c>
      <x:c r="G8784" s="13" t="s">
        <x:v>4817</x:v>
      </x:c>
      <x:c r="H8784" s="13" t="s">
        <x:v>5213</x:v>
      </x:c>
      <x:c r="I8784" s="13" t="s">
        <x:v>5397</x:v>
      </x:c>
      <x:c r="J8784" s="13" t="s">
        <x:v>5215</x:v>
      </x:c>
      <x:c r="K8784" s="13" t="s">
        <x:v>66</x:v>
      </x:c>
    </x:row>
    <x:row r="8785" ht="96">
      <x:c r="A8785" s="13">
        <x:v>197</x:v>
      </x:c>
      <x:c r="B8785" s="13" t="s">
        <x:v>542</x:v>
      </x:c>
      <x:c r="C8785" s="13" t="s">
        <x:v>543</x:v>
      </x:c>
      <x:c r="D8785" s="13" t="s">
        <x:v>675</x:v>
      </x:c>
      <x:c r="E8785" s="13" t="s">
        <x:v>5272</x:v>
      </x:c>
      <x:c r="F8785" s="13" t="s">
        <x:v>12370</x:v>
      </x:c>
      <x:c r="G8785" s="13" t="s">
        <x:v>4817</x:v>
      </x:c>
      <x:c r="H8785" s="13" t="s">
        <x:v>5213</x:v>
      </x:c>
      <x:c r="I8785" s="13" t="s">
        <x:v>5397</x:v>
      </x:c>
      <x:c r="J8785" s="13" t="s">
        <x:v>5215</x:v>
      </x:c>
      <x:c r="K8785" s="13" t="s">
        <x:v>66</x:v>
      </x:c>
    </x:row>
    <x:row r="8786" ht="48">
      <x:c r="A8786" s="13">
        <x:v>197</x:v>
      </x:c>
      <x:c r="B8786" s="13" t="s">
        <x:v>542</x:v>
      </x:c>
      <x:c r="C8786" s="13" t="s">
        <x:v>543</x:v>
      </x:c>
      <x:c r="D8786" s="13" t="s">
        <x:v>675</x:v>
      </x:c>
      <x:c r="E8786" s="13" t="s">
        <x:v>5272</x:v>
      </x:c>
      <x:c r="F8786" s="13" t="s">
        <x:v>12371</x:v>
      </x:c>
      <x:c r="G8786" s="13" t="s">
        <x:v>4817</x:v>
      </x:c>
      <x:c r="H8786" s="13" t="s">
        <x:v>5213</x:v>
      </x:c>
      <x:c r="I8786" s="13" t="s">
        <x:v>5397</x:v>
      </x:c>
      <x:c r="J8786" s="13" t="s">
        <x:v>5215</x:v>
      </x:c>
      <x:c r="K8786" s="13" t="s">
        <x:v>66</x:v>
      </x:c>
    </x:row>
    <x:row r="8787" ht="64">
      <x:c r="A8787" s="13">
        <x:v>198</x:v>
      </x:c>
      <x:c r="B8787" s="13" t="s">
        <x:v>544</x:v>
      </x:c>
      <x:c r="C8787" s="13" t="s">
        <x:v>545</x:v>
      </x:c>
      <x:c r="D8787" s="13" t="s">
        <x:v>659</x:v>
      </x:c>
      <x:c r="E8787" s="13" t="s">
        <x:v>5210</x:v>
      </x:c>
      <x:c r="F8787" s="13" t="s">
        <x:v>12346</x:v>
      </x:c>
      <x:c r="G8787" s="13" t="s">
        <x:v>5338</x:v>
      </x:c>
      <x:c r="H8787" s="13" t="s">
        <x:v>5213</x:v>
      </x:c>
      <x:c r="I8787" s="13" t="s">
        <x:v>5397</x:v>
      </x:c>
      <x:c r="J8787" s="13" t="s">
        <x:v>5215</x:v>
      </x:c>
      <x:c r="K8787" s="13" t="s">
        <x:v>66</x:v>
      </x:c>
    </x:row>
    <x:row r="8788" ht="64">
      <x:c r="A8788" s="13">
        <x:v>198</x:v>
      </x:c>
      <x:c r="B8788" s="13" t="s">
        <x:v>544</x:v>
      </x:c>
      <x:c r="C8788" s="13" t="s">
        <x:v>545</x:v>
      </x:c>
      <x:c r="D8788" s="13" t="s">
        <x:v>659</x:v>
      </x:c>
      <x:c r="E8788" s="13" t="s">
        <x:v>5210</x:v>
      </x:c>
      <x:c r="F8788" s="13" t="s">
        <x:v>12347</x:v>
      </x:c>
      <x:c r="G8788" s="13" t="s">
        <x:v>5338</x:v>
      </x:c>
      <x:c r="H8788" s="13" t="s">
        <x:v>5213</x:v>
      </x:c>
      <x:c r="I8788" s="13" t="s">
        <x:v>5397</x:v>
      </x:c>
      <x:c r="J8788" s="13" t="s">
        <x:v>5215</x:v>
      </x:c>
      <x:c r="K8788" s="13" t="s">
        <x:v>66</x:v>
      </x:c>
    </x:row>
    <x:row r="8789" ht="64">
      <x:c r="A8789" s="13">
        <x:v>198</x:v>
      </x:c>
      <x:c r="B8789" s="13" t="s">
        <x:v>544</x:v>
      </x:c>
      <x:c r="C8789" s="13" t="s">
        <x:v>545</x:v>
      </x:c>
      <x:c r="D8789" s="13" t="s">
        <x:v>660</x:v>
      </x:c>
      <x:c r="E8789" s="13" t="s">
        <x:v>5262</x:v>
      </x:c>
      <x:c r="F8789" s="13" t="s">
        <x:v>12348</x:v>
      </x:c>
      <x:c r="G8789" s="13" t="s">
        <x:v>5338</x:v>
      </x:c>
      <x:c r="H8789" s="13" t="s">
        <x:v>5213</x:v>
      </x:c>
      <x:c r="I8789" s="13" t="s">
        <x:v>5397</x:v>
      </x:c>
      <x:c r="J8789" s="13" t="s">
        <x:v>5215</x:v>
      </x:c>
      <x:c r="K8789" s="13" t="s">
        <x:v>66</x:v>
      </x:c>
    </x:row>
    <x:row r="8790" ht="64">
      <x:c r="A8790" s="13">
        <x:v>198</x:v>
      </x:c>
      <x:c r="B8790" s="13" t="s">
        <x:v>544</x:v>
      </x:c>
      <x:c r="C8790" s="13" t="s">
        <x:v>545</x:v>
      </x:c>
      <x:c r="D8790" s="13" t="s">
        <x:v>660</x:v>
      </x:c>
      <x:c r="E8790" s="13" t="s">
        <x:v>5210</x:v>
      </x:c>
      <x:c r="F8790" s="13" t="s">
        <x:v>12349</x:v>
      </x:c>
      <x:c r="G8790" s="13" t="s">
        <x:v>5338</x:v>
      </x:c>
      <x:c r="H8790" s="13" t="s">
        <x:v>5213</x:v>
      </x:c>
      <x:c r="I8790" s="13" t="s">
        <x:v>5397</x:v>
      </x:c>
      <x:c r="J8790" s="13" t="s">
        <x:v>5215</x:v>
      </x:c>
      <x:c r="K8790" s="13" t="s">
        <x:v>66</x:v>
      </x:c>
    </x:row>
    <x:row r="8791" ht="64">
      <x:c r="A8791" s="13">
        <x:v>198</x:v>
      </x:c>
      <x:c r="B8791" s="13" t="s">
        <x:v>544</x:v>
      </x:c>
      <x:c r="C8791" s="13" t="s">
        <x:v>545</x:v>
      </x:c>
      <x:c r="D8791" s="13" t="s">
        <x:v>660</x:v>
      </x:c>
      <x:c r="E8791" s="13" t="s">
        <x:v>5216</x:v>
      </x:c>
      <x:c r="F8791" s="13" t="s">
        <x:v>12350</x:v>
      </x:c>
      <x:c r="G8791" s="13" t="s">
        <x:v>5338</x:v>
      </x:c>
      <x:c r="H8791" s="13" t="s">
        <x:v>5213</x:v>
      </x:c>
      <x:c r="I8791" s="13" t="s">
        <x:v>5397</x:v>
      </x:c>
      <x:c r="J8791" s="13" t="s">
        <x:v>5215</x:v>
      </x:c>
      <x:c r="K8791" s="13" t="s">
        <x:v>66</x:v>
      </x:c>
    </x:row>
    <x:row r="8792" ht="64">
      <x:c r="A8792" s="13">
        <x:v>198</x:v>
      </x:c>
      <x:c r="B8792" s="13" t="s">
        <x:v>544</x:v>
      </x:c>
      <x:c r="C8792" s="13" t="s">
        <x:v>545</x:v>
      </x:c>
      <x:c r="D8792" s="13" t="s">
        <x:v>660</x:v>
      </x:c>
      <x:c r="E8792" s="13" t="s">
        <x:v>5216</x:v>
      </x:c>
      <x:c r="F8792" s="13" t="s">
        <x:v>12351</x:v>
      </x:c>
      <x:c r="G8792" s="13" t="s">
        <x:v>5338</x:v>
      </x:c>
      <x:c r="H8792" s="13" t="s">
        <x:v>5213</x:v>
      </x:c>
      <x:c r="I8792" s="13" t="s">
        <x:v>5397</x:v>
      </x:c>
      <x:c r="J8792" s="13" t="s">
        <x:v>5215</x:v>
      </x:c>
      <x:c r="K8792" s="13" t="s">
        <x:v>66</x:v>
      </x:c>
    </x:row>
    <x:row r="8793" ht="64">
      <x:c r="A8793" s="13">
        <x:v>198</x:v>
      </x:c>
      <x:c r="B8793" s="13" t="s">
        <x:v>544</x:v>
      </x:c>
      <x:c r="C8793" s="13" t="s">
        <x:v>545</x:v>
      </x:c>
      <x:c r="D8793" s="13" t="s">
        <x:v>663</x:v>
      </x:c>
      <x:c r="E8793" s="13" t="s">
        <x:v>5236</x:v>
      </x:c>
      <x:c r="F8793" s="13" t="s">
        <x:v>12352</x:v>
      </x:c>
      <x:c r="G8793" s="13" t="s">
        <x:v>5338</x:v>
      </x:c>
      <x:c r="H8793" s="13" t="s">
        <x:v>5213</x:v>
      </x:c>
      <x:c r="I8793" s="13" t="s">
        <x:v>5397</x:v>
      </x:c>
      <x:c r="J8793" s="13" t="s">
        <x:v>5215</x:v>
      </x:c>
      <x:c r="K8793" s="13" t="s">
        <x:v>66</x:v>
      </x:c>
    </x:row>
    <x:row r="8794" ht="64">
      <x:c r="A8794" s="13">
        <x:v>198</x:v>
      </x:c>
      <x:c r="B8794" s="13" t="s">
        <x:v>544</x:v>
      </x:c>
      <x:c r="C8794" s="13" t="s">
        <x:v>545</x:v>
      </x:c>
      <x:c r="D8794" s="13" t="s">
        <x:v>664</x:v>
      </x:c>
      <x:c r="E8794" s="13" t="s">
        <x:v>5262</x:v>
      </x:c>
      <x:c r="F8794" s="13" t="s">
        <x:v>12375</x:v>
      </x:c>
      <x:c r="G8794" s="13" t="s">
        <x:v>5338</x:v>
      </x:c>
      <x:c r="H8794" s="13" t="s">
        <x:v>5213</x:v>
      </x:c>
      <x:c r="I8794" s="13" t="s">
        <x:v>5397</x:v>
      </x:c>
      <x:c r="J8794" s="13" t="s">
        <x:v>5215</x:v>
      </x:c>
      <x:c r="K8794" s="13" t="s">
        <x:v>66</x:v>
      </x:c>
    </x:row>
    <x:row r="8795" ht="64">
      <x:c r="A8795" s="13">
        <x:v>198</x:v>
      </x:c>
      <x:c r="B8795" s="13" t="s">
        <x:v>544</x:v>
      </x:c>
      <x:c r="C8795" s="13" t="s">
        <x:v>545</x:v>
      </x:c>
      <x:c r="D8795" s="13" t="s">
        <x:v>664</x:v>
      </x:c>
      <x:c r="E8795" s="13" t="s">
        <x:v>5262</x:v>
      </x:c>
      <x:c r="F8795" s="13" t="s">
        <x:v>12354</x:v>
      </x:c>
      <x:c r="G8795" s="13" t="s">
        <x:v>5338</x:v>
      </x:c>
      <x:c r="H8795" s="13" t="s">
        <x:v>5213</x:v>
      </x:c>
      <x:c r="I8795" s="13" t="s">
        <x:v>5397</x:v>
      </x:c>
      <x:c r="J8795" s="13" t="s">
        <x:v>5215</x:v>
      </x:c>
      <x:c r="K8795" s="13" t="s">
        <x:v>66</x:v>
      </x:c>
    </x:row>
    <x:row r="8796" ht="64">
      <x:c r="A8796" s="13">
        <x:v>198</x:v>
      </x:c>
      <x:c r="B8796" s="13" t="s">
        <x:v>544</x:v>
      </x:c>
      <x:c r="C8796" s="13" t="s">
        <x:v>545</x:v>
      </x:c>
      <x:c r="D8796" s="13" t="s">
        <x:v>664</x:v>
      </x:c>
      <x:c r="E8796" s="13" t="s">
        <x:v>5245</x:v>
      </x:c>
      <x:c r="F8796" s="13" t="s">
        <x:v>12355</x:v>
      </x:c>
      <x:c r="G8796" s="13" t="s">
        <x:v>5338</x:v>
      </x:c>
      <x:c r="H8796" s="13" t="s">
        <x:v>5213</x:v>
      </x:c>
      <x:c r="I8796" s="13" t="s">
        <x:v>5397</x:v>
      </x:c>
      <x:c r="J8796" s="13" t="s">
        <x:v>5215</x:v>
      </x:c>
      <x:c r="K8796" s="13" t="s">
        <x:v>66</x:v>
      </x:c>
    </x:row>
    <x:row r="8797" ht="64">
      <x:c r="A8797" s="13">
        <x:v>198</x:v>
      </x:c>
      <x:c r="B8797" s="13" t="s">
        <x:v>544</x:v>
      </x:c>
      <x:c r="C8797" s="13" t="s">
        <x:v>545</x:v>
      </x:c>
      <x:c r="D8797" s="13" t="s">
        <x:v>664</x:v>
      </x:c>
      <x:c r="E8797" s="13" t="s">
        <x:v>5210</x:v>
      </x:c>
      <x:c r="F8797" s="13" t="s">
        <x:v>12356</x:v>
      </x:c>
      <x:c r="G8797" s="13" t="s">
        <x:v>5338</x:v>
      </x:c>
      <x:c r="H8797" s="13" t="s">
        <x:v>5213</x:v>
      </x:c>
      <x:c r="I8797" s="13" t="s">
        <x:v>5397</x:v>
      </x:c>
      <x:c r="J8797" s="13" t="s">
        <x:v>5215</x:v>
      </x:c>
      <x:c r="K8797" s="13" t="s">
        <x:v>66</x:v>
      </x:c>
    </x:row>
    <x:row r="8798" ht="64">
      <x:c r="A8798" s="13">
        <x:v>198</x:v>
      </x:c>
      <x:c r="B8798" s="13" t="s">
        <x:v>544</x:v>
      </x:c>
      <x:c r="C8798" s="13" t="s">
        <x:v>545</x:v>
      </x:c>
      <x:c r="D8798" s="13" t="s">
        <x:v>664</x:v>
      </x:c>
      <x:c r="E8798" s="13" t="s">
        <x:v>5210</x:v>
      </x:c>
      <x:c r="F8798" s="13" t="s">
        <x:v>12357</x:v>
      </x:c>
      <x:c r="G8798" s="13" t="s">
        <x:v>5338</x:v>
      </x:c>
      <x:c r="H8798" s="13" t="s">
        <x:v>5213</x:v>
      </x:c>
      <x:c r="I8798" s="13" t="s">
        <x:v>5397</x:v>
      </x:c>
      <x:c r="J8798" s="13" t="s">
        <x:v>5215</x:v>
      </x:c>
      <x:c r="K8798" s="13" t="s">
        <x:v>66</x:v>
      </x:c>
    </x:row>
    <x:row r="8799" ht="64">
      <x:c r="A8799" s="13">
        <x:v>198</x:v>
      </x:c>
      <x:c r="B8799" s="13" t="s">
        <x:v>544</x:v>
      </x:c>
      <x:c r="C8799" s="13" t="s">
        <x:v>545</x:v>
      </x:c>
      <x:c r="D8799" s="13" t="s">
        <x:v>669</x:v>
      </x:c>
      <x:c r="E8799" s="13" t="s">
        <x:v>5216</x:v>
      </x:c>
      <x:c r="F8799" s="13" t="s">
        <x:v>12358</x:v>
      </x:c>
      <x:c r="G8799" s="13" t="s">
        <x:v>5338</x:v>
      </x:c>
      <x:c r="H8799" s="13" t="s">
        <x:v>5213</x:v>
      </x:c>
      <x:c r="I8799" s="13" t="s">
        <x:v>5397</x:v>
      </x:c>
      <x:c r="J8799" s="13" t="s">
        <x:v>5215</x:v>
      </x:c>
      <x:c r="K8799" s="13" t="s">
        <x:v>66</x:v>
      </x:c>
    </x:row>
    <x:row r="8800" ht="64">
      <x:c r="A8800" s="13">
        <x:v>198</x:v>
      </x:c>
      <x:c r="B8800" s="13" t="s">
        <x:v>544</x:v>
      </x:c>
      <x:c r="C8800" s="13" t="s">
        <x:v>545</x:v>
      </x:c>
      <x:c r="D8800" s="13" t="s">
        <x:v>669</x:v>
      </x:c>
      <x:c r="E8800" s="13" t="s">
        <x:v>5210</x:v>
      </x:c>
      <x:c r="F8800" s="13" t="s">
        <x:v>12359</x:v>
      </x:c>
      <x:c r="G8800" s="13" t="s">
        <x:v>5338</x:v>
      </x:c>
      <x:c r="H8800" s="13" t="s">
        <x:v>5213</x:v>
      </x:c>
      <x:c r="I8800" s="13" t="s">
        <x:v>5397</x:v>
      </x:c>
      <x:c r="J8800" s="13" t="s">
        <x:v>5215</x:v>
      </x:c>
      <x:c r="K8800" s="13" t="s">
        <x:v>66</x:v>
      </x:c>
    </x:row>
    <x:row r="8801" ht="64">
      <x:c r="A8801" s="13">
        <x:v>198</x:v>
      </x:c>
      <x:c r="B8801" s="13" t="s">
        <x:v>544</x:v>
      </x:c>
      <x:c r="C8801" s="13" t="s">
        <x:v>545</x:v>
      </x:c>
      <x:c r="D8801" s="13" t="s">
        <x:v>670</x:v>
      </x:c>
      <x:c r="E8801" s="13" t="s">
        <x:v>5236</x:v>
      </x:c>
      <x:c r="F8801" s="13" t="s">
        <x:v>12360</x:v>
      </x:c>
      <x:c r="G8801" s="13" t="s">
        <x:v>5338</x:v>
      </x:c>
      <x:c r="H8801" s="13" t="s">
        <x:v>5213</x:v>
      </x:c>
      <x:c r="I8801" s="13" t="s">
        <x:v>5397</x:v>
      </x:c>
      <x:c r="J8801" s="13" t="s">
        <x:v>5215</x:v>
      </x:c>
      <x:c r="K8801" s="13" t="s">
        <x:v>66</x:v>
      </x:c>
    </x:row>
    <x:row r="8802" ht="64">
      <x:c r="A8802" s="13">
        <x:v>198</x:v>
      </x:c>
      <x:c r="B8802" s="13" t="s">
        <x:v>544</x:v>
      </x:c>
      <x:c r="C8802" s="13" t="s">
        <x:v>545</x:v>
      </x:c>
      <x:c r="D8802" s="13" t="s">
        <x:v>670</x:v>
      </x:c>
      <x:c r="E8802" s="13" t="s">
        <x:v>5210</x:v>
      </x:c>
      <x:c r="F8802" s="13" t="s">
        <x:v>12361</x:v>
      </x:c>
      <x:c r="G8802" s="13" t="s">
        <x:v>5338</x:v>
      </x:c>
      <x:c r="H8802" s="13" t="s">
        <x:v>5213</x:v>
      </x:c>
      <x:c r="I8802" s="13" t="s">
        <x:v>5397</x:v>
      </x:c>
      <x:c r="J8802" s="13" t="s">
        <x:v>5215</x:v>
      </x:c>
      <x:c r="K8802" s="13" t="s">
        <x:v>66</x:v>
      </x:c>
    </x:row>
    <x:row r="8803" ht="64">
      <x:c r="A8803" s="13">
        <x:v>198</x:v>
      </x:c>
      <x:c r="B8803" s="13" t="s">
        <x:v>544</x:v>
      </x:c>
      <x:c r="C8803" s="13" t="s">
        <x:v>545</x:v>
      </x:c>
      <x:c r="D8803" s="13" t="s">
        <x:v>670</x:v>
      </x:c>
      <x:c r="E8803" s="13" t="s">
        <x:v>5216</x:v>
      </x:c>
      <x:c r="F8803" s="13" t="s">
        <x:v>12362</x:v>
      </x:c>
      <x:c r="G8803" s="13" t="s">
        <x:v>5338</x:v>
      </x:c>
      <x:c r="H8803" s="13" t="s">
        <x:v>5213</x:v>
      </x:c>
      <x:c r="I8803" s="13" t="s">
        <x:v>5397</x:v>
      </x:c>
      <x:c r="J8803" s="13" t="s">
        <x:v>5215</x:v>
      </x:c>
      <x:c r="K8803" s="13" t="s">
        <x:v>66</x:v>
      </x:c>
    </x:row>
    <x:row r="8804" ht="64">
      <x:c r="A8804" s="13">
        <x:v>198</x:v>
      </x:c>
      <x:c r="B8804" s="13" t="s">
        <x:v>544</x:v>
      </x:c>
      <x:c r="C8804" s="13" t="s">
        <x:v>545</x:v>
      </x:c>
      <x:c r="D8804" s="13" t="s">
        <x:v>671</x:v>
      </x:c>
      <x:c r="E8804" s="13" t="s">
        <x:v>5210</x:v>
      </x:c>
      <x:c r="F8804" s="13" t="s">
        <x:v>12363</x:v>
      </x:c>
      <x:c r="G8804" s="13" t="s">
        <x:v>5338</x:v>
      </x:c>
      <x:c r="H8804" s="13" t="s">
        <x:v>5213</x:v>
      </x:c>
      <x:c r="I8804" s="13" t="s">
        <x:v>5397</x:v>
      </x:c>
      <x:c r="J8804" s="13" t="s">
        <x:v>5215</x:v>
      </x:c>
      <x:c r="K8804" s="13" t="s">
        <x:v>66</x:v>
      </x:c>
    </x:row>
    <x:row r="8805" ht="64">
      <x:c r="A8805" s="13">
        <x:v>198</x:v>
      </x:c>
      <x:c r="B8805" s="13" t="s">
        <x:v>544</x:v>
      </x:c>
      <x:c r="C8805" s="13" t="s">
        <x:v>545</x:v>
      </x:c>
      <x:c r="D8805" s="13" t="s">
        <x:v>672</x:v>
      </x:c>
      <x:c r="E8805" s="13" t="s">
        <x:v>5216</x:v>
      </x:c>
      <x:c r="F8805" s="13" t="s">
        <x:v>12364</x:v>
      </x:c>
      <x:c r="G8805" s="13" t="s">
        <x:v>5338</x:v>
      </x:c>
      <x:c r="H8805" s="13" t="s">
        <x:v>5213</x:v>
      </x:c>
      <x:c r="I8805" s="13" t="s">
        <x:v>5397</x:v>
      </x:c>
      <x:c r="J8805" s="13" t="s">
        <x:v>5215</x:v>
      </x:c>
      <x:c r="K8805" s="13" t="s">
        <x:v>66</x:v>
      </x:c>
    </x:row>
    <x:row r="8806" ht="64">
      <x:c r="A8806" s="13">
        <x:v>198</x:v>
      </x:c>
      <x:c r="B8806" s="13" t="s">
        <x:v>544</x:v>
      </x:c>
      <x:c r="C8806" s="13" t="s">
        <x:v>545</x:v>
      </x:c>
      <x:c r="D8806" s="13" t="s">
        <x:v>672</x:v>
      </x:c>
      <x:c r="E8806" s="13" t="s">
        <x:v>5216</x:v>
      </x:c>
      <x:c r="F8806" s="13" t="s">
        <x:v>12365</x:v>
      </x:c>
      <x:c r="G8806" s="13" t="s">
        <x:v>5338</x:v>
      </x:c>
      <x:c r="H8806" s="13" t="s">
        <x:v>5213</x:v>
      </x:c>
      <x:c r="I8806" s="13" t="s">
        <x:v>5397</x:v>
      </x:c>
      <x:c r="J8806" s="13" t="s">
        <x:v>5215</x:v>
      </x:c>
      <x:c r="K8806" s="13" t="s">
        <x:v>66</x:v>
      </x:c>
    </x:row>
    <x:row r="8807" ht="64">
      <x:c r="A8807" s="13">
        <x:v>198</x:v>
      </x:c>
      <x:c r="B8807" s="13" t="s">
        <x:v>544</x:v>
      </x:c>
      <x:c r="C8807" s="13" t="s">
        <x:v>545</x:v>
      </x:c>
      <x:c r="D8807" s="13" t="s">
        <x:v>673</x:v>
      </x:c>
      <x:c r="E8807" s="13" t="s">
        <x:v>5265</x:v>
      </x:c>
      <x:c r="F8807" s="13" t="s">
        <x:v>12376</x:v>
      </x:c>
      <x:c r="G8807" s="13" t="s">
        <x:v>5338</x:v>
      </x:c>
      <x:c r="H8807" s="13" t="s">
        <x:v>5213</x:v>
      </x:c>
      <x:c r="I8807" s="13" t="s">
        <x:v>5397</x:v>
      </x:c>
      <x:c r="J8807" s="13" t="s">
        <x:v>5215</x:v>
      </x:c>
      <x:c r="K8807" s="13" t="s">
        <x:v>66</x:v>
      </x:c>
    </x:row>
    <x:row r="8808" ht="64">
      <x:c r="A8808" s="13">
        <x:v>198</x:v>
      </x:c>
      <x:c r="B8808" s="13" t="s">
        <x:v>544</x:v>
      </x:c>
      <x:c r="C8808" s="13" t="s">
        <x:v>545</x:v>
      </x:c>
      <x:c r="D8808" s="13" t="s">
        <x:v>673</x:v>
      </x:c>
      <x:c r="E8808" s="13" t="s">
        <x:v>5265</x:v>
      </x:c>
      <x:c r="F8808" s="13" t="s">
        <x:v>12377</x:v>
      </x:c>
      <x:c r="G8808" s="13" t="s">
        <x:v>5338</x:v>
      </x:c>
      <x:c r="H8808" s="13" t="s">
        <x:v>5213</x:v>
      </x:c>
      <x:c r="I8808" s="13" t="s">
        <x:v>5397</x:v>
      </x:c>
      <x:c r="J8808" s="13" t="s">
        <x:v>5215</x:v>
      </x:c>
      <x:c r="K8808" s="13" t="s">
        <x:v>66</x:v>
      </x:c>
    </x:row>
    <x:row r="8809" ht="64">
      <x:c r="A8809" s="13">
        <x:v>198</x:v>
      </x:c>
      <x:c r="B8809" s="13" t="s">
        <x:v>544</x:v>
      </x:c>
      <x:c r="C8809" s="13" t="s">
        <x:v>545</x:v>
      </x:c>
      <x:c r="D8809" s="13" t="s">
        <x:v>674</x:v>
      </x:c>
      <x:c r="E8809" s="13" t="s">
        <x:v>5265</x:v>
      </x:c>
      <x:c r="F8809" s="13" t="s">
        <x:v>12378</x:v>
      </x:c>
      <x:c r="G8809" s="13" t="s">
        <x:v>5338</x:v>
      </x:c>
      <x:c r="H8809" s="13" t="s">
        <x:v>5213</x:v>
      </x:c>
      <x:c r="I8809" s="13" t="s">
        <x:v>5397</x:v>
      </x:c>
      <x:c r="J8809" s="13" t="s">
        <x:v>5215</x:v>
      </x:c>
      <x:c r="K8809" s="13" t="s">
        <x:v>66</x:v>
      </x:c>
    </x:row>
    <x:row r="8810" ht="64">
      <x:c r="A8810" s="13">
        <x:v>198</x:v>
      </x:c>
      <x:c r="B8810" s="13" t="s">
        <x:v>544</x:v>
      </x:c>
      <x:c r="C8810" s="13" t="s">
        <x:v>545</x:v>
      </x:c>
      <x:c r="D8810" s="13" t="s">
        <x:v>674</x:v>
      </x:c>
      <x:c r="E8810" s="13" t="s">
        <x:v>5265</x:v>
      </x:c>
      <x:c r="F8810" s="13" t="s">
        <x:v>12379</x:v>
      </x:c>
      <x:c r="G8810" s="13" t="s">
        <x:v>5338</x:v>
      </x:c>
      <x:c r="H8810" s="13" t="s">
        <x:v>5213</x:v>
      </x:c>
      <x:c r="I8810" s="13" t="s">
        <x:v>5397</x:v>
      </x:c>
      <x:c r="J8810" s="13" t="s">
        <x:v>5215</x:v>
      </x:c>
      <x:c r="K8810" s="13" t="s">
        <x:v>66</x:v>
      </x:c>
    </x:row>
    <x:row r="8811" ht="96">
      <x:c r="A8811" s="13">
        <x:v>198</x:v>
      </x:c>
      <x:c r="B8811" s="13" t="s">
        <x:v>544</x:v>
      </x:c>
      <x:c r="C8811" s="13" t="s">
        <x:v>545</x:v>
      </x:c>
      <x:c r="D8811" s="13" t="s">
        <x:v>675</x:v>
      </x:c>
      <x:c r="E8811" s="13" t="s">
        <x:v>5272</x:v>
      </x:c>
      <x:c r="F8811" s="13" t="s">
        <x:v>12370</x:v>
      </x:c>
      <x:c r="G8811" s="13" t="s">
        <x:v>5338</x:v>
      </x:c>
      <x:c r="H8811" s="13" t="s">
        <x:v>5213</x:v>
      </x:c>
      <x:c r="I8811" s="13" t="s">
        <x:v>5397</x:v>
      </x:c>
      <x:c r="J8811" s="13" t="s">
        <x:v>5215</x:v>
      </x:c>
      <x:c r="K8811" s="13" t="s">
        <x:v>66</x:v>
      </x:c>
    </x:row>
    <x:row r="8812" ht="64">
      <x:c r="A8812" s="13">
        <x:v>198</x:v>
      </x:c>
      <x:c r="B8812" s="13" t="s">
        <x:v>544</x:v>
      </x:c>
      <x:c r="C8812" s="13" t="s">
        <x:v>545</x:v>
      </x:c>
      <x:c r="D8812" s="13" t="s">
        <x:v>675</x:v>
      </x:c>
      <x:c r="E8812" s="13" t="s">
        <x:v>5272</x:v>
      </x:c>
      <x:c r="F8812" s="13" t="s">
        <x:v>12371</x:v>
      </x:c>
      <x:c r="G8812" s="13" t="s">
        <x:v>5338</x:v>
      </x:c>
      <x:c r="H8812" s="13" t="s">
        <x:v>5213</x:v>
      </x:c>
      <x:c r="I8812" s="13" t="s">
        <x:v>5397</x:v>
      </x:c>
      <x:c r="J8812" s="13" t="s">
        <x:v>5215</x:v>
      </x:c>
      <x:c r="K8812" s="13" t="s">
        <x:v>66</x:v>
      </x:c>
    </x:row>
    <x:row r="8813" ht="64">
      <x:c r="A8813" s="13">
        <x:v>199</x:v>
      </x:c>
      <x:c r="B8813" s="13" t="s">
        <x:v>546</x:v>
      </x:c>
      <x:c r="C8813" s="13" t="s">
        <x:v>547</x:v>
      </x:c>
      <x:c r="D8813" s="13" t="s">
        <x:v>659</x:v>
      </x:c>
      <x:c r="E8813" s="13" t="s">
        <x:v>5210</x:v>
      </x:c>
      <x:c r="F8813" s="13" t="s">
        <x:v>12346</x:v>
      </x:c>
      <x:c r="G8813" s="13" t="s">
        <x:v>6255</x:v>
      </x:c>
      <x:c r="H8813" s="13" t="s">
        <x:v>5213</x:v>
      </x:c>
      <x:c r="I8813" s="13" t="s">
        <x:v>5397</x:v>
      </x:c>
      <x:c r="J8813" s="13" t="s">
        <x:v>5215</x:v>
      </x:c>
      <x:c r="K8813" s="13" t="s">
        <x:v>66</x:v>
      </x:c>
    </x:row>
    <x:row r="8814" ht="64">
      <x:c r="A8814" s="13">
        <x:v>199</x:v>
      </x:c>
      <x:c r="B8814" s="13" t="s">
        <x:v>546</x:v>
      </x:c>
      <x:c r="C8814" s="13" t="s">
        <x:v>547</x:v>
      </x:c>
      <x:c r="D8814" s="13" t="s">
        <x:v>659</x:v>
      </x:c>
      <x:c r="E8814" s="13" t="s">
        <x:v>5210</x:v>
      </x:c>
      <x:c r="F8814" s="13" t="s">
        <x:v>12347</x:v>
      </x:c>
      <x:c r="G8814" s="13" t="s">
        <x:v>6255</x:v>
      </x:c>
      <x:c r="H8814" s="13" t="s">
        <x:v>5213</x:v>
      </x:c>
      <x:c r="I8814" s="13" t="s">
        <x:v>5397</x:v>
      </x:c>
      <x:c r="J8814" s="13" t="s">
        <x:v>5215</x:v>
      </x:c>
      <x:c r="K8814" s="13" t="s">
        <x:v>66</x:v>
      </x:c>
    </x:row>
    <x:row r="8815" ht="64">
      <x:c r="A8815" s="13">
        <x:v>199</x:v>
      </x:c>
      <x:c r="B8815" s="13" t="s">
        <x:v>546</x:v>
      </x:c>
      <x:c r="C8815" s="13" t="s">
        <x:v>547</x:v>
      </x:c>
      <x:c r="D8815" s="13" t="s">
        <x:v>660</x:v>
      </x:c>
      <x:c r="E8815" s="13" t="s">
        <x:v>5262</x:v>
      </x:c>
      <x:c r="F8815" s="13" t="s">
        <x:v>12348</x:v>
      </x:c>
      <x:c r="G8815" s="13" t="s">
        <x:v>6255</x:v>
      </x:c>
      <x:c r="H8815" s="13" t="s">
        <x:v>5213</x:v>
      </x:c>
      <x:c r="I8815" s="13" t="s">
        <x:v>5397</x:v>
      </x:c>
      <x:c r="J8815" s="13" t="s">
        <x:v>5215</x:v>
      </x:c>
      <x:c r="K8815" s="13" t="s">
        <x:v>66</x:v>
      </x:c>
    </x:row>
    <x:row r="8816" ht="64">
      <x:c r="A8816" s="13">
        <x:v>199</x:v>
      </x:c>
      <x:c r="B8816" s="13" t="s">
        <x:v>546</x:v>
      </x:c>
      <x:c r="C8816" s="13" t="s">
        <x:v>547</x:v>
      </x:c>
      <x:c r="D8816" s="13" t="s">
        <x:v>660</x:v>
      </x:c>
      <x:c r="E8816" s="13" t="s">
        <x:v>5210</x:v>
      </x:c>
      <x:c r="F8816" s="13" t="s">
        <x:v>12349</x:v>
      </x:c>
      <x:c r="G8816" s="13" t="s">
        <x:v>6255</x:v>
      </x:c>
      <x:c r="H8816" s="13" t="s">
        <x:v>5213</x:v>
      </x:c>
      <x:c r="I8816" s="13" t="s">
        <x:v>5397</x:v>
      </x:c>
      <x:c r="J8816" s="13" t="s">
        <x:v>5215</x:v>
      </x:c>
      <x:c r="K8816" s="13" t="s">
        <x:v>66</x:v>
      </x:c>
    </x:row>
    <x:row r="8817" ht="64">
      <x:c r="A8817" s="13">
        <x:v>199</x:v>
      </x:c>
      <x:c r="B8817" s="13" t="s">
        <x:v>546</x:v>
      </x:c>
      <x:c r="C8817" s="13" t="s">
        <x:v>547</x:v>
      </x:c>
      <x:c r="D8817" s="13" t="s">
        <x:v>660</x:v>
      </x:c>
      <x:c r="E8817" s="13" t="s">
        <x:v>5216</x:v>
      </x:c>
      <x:c r="F8817" s="13" t="s">
        <x:v>12350</x:v>
      </x:c>
      <x:c r="G8817" s="13" t="s">
        <x:v>6255</x:v>
      </x:c>
      <x:c r="H8817" s="13" t="s">
        <x:v>5213</x:v>
      </x:c>
      <x:c r="I8817" s="13" t="s">
        <x:v>5397</x:v>
      </x:c>
      <x:c r="J8817" s="13" t="s">
        <x:v>5215</x:v>
      </x:c>
      <x:c r="K8817" s="13" t="s">
        <x:v>66</x:v>
      </x:c>
    </x:row>
    <x:row r="8818" ht="64">
      <x:c r="A8818" s="13">
        <x:v>199</x:v>
      </x:c>
      <x:c r="B8818" s="13" t="s">
        <x:v>546</x:v>
      </x:c>
      <x:c r="C8818" s="13" t="s">
        <x:v>547</x:v>
      </x:c>
      <x:c r="D8818" s="13" t="s">
        <x:v>660</x:v>
      </x:c>
      <x:c r="E8818" s="13" t="s">
        <x:v>5216</x:v>
      </x:c>
      <x:c r="F8818" s="13" t="s">
        <x:v>12351</x:v>
      </x:c>
      <x:c r="G8818" s="13" t="s">
        <x:v>6255</x:v>
      </x:c>
      <x:c r="H8818" s="13" t="s">
        <x:v>5213</x:v>
      </x:c>
      <x:c r="I8818" s="13" t="s">
        <x:v>5397</x:v>
      </x:c>
      <x:c r="J8818" s="13" t="s">
        <x:v>5215</x:v>
      </x:c>
      <x:c r="K8818" s="13" t="s">
        <x:v>66</x:v>
      </x:c>
    </x:row>
    <x:row r="8819" ht="64">
      <x:c r="A8819" s="13">
        <x:v>199</x:v>
      </x:c>
      <x:c r="B8819" s="13" t="s">
        <x:v>546</x:v>
      </x:c>
      <x:c r="C8819" s="13" t="s">
        <x:v>547</x:v>
      </x:c>
      <x:c r="D8819" s="13" t="s">
        <x:v>663</x:v>
      </x:c>
      <x:c r="E8819" s="13" t="s">
        <x:v>5236</x:v>
      </x:c>
      <x:c r="F8819" s="13" t="s">
        <x:v>12374</x:v>
      </x:c>
      <x:c r="G8819" s="13" t="s">
        <x:v>6255</x:v>
      </x:c>
      <x:c r="H8819" s="13" t="s">
        <x:v>5213</x:v>
      </x:c>
      <x:c r="I8819" s="13" t="s">
        <x:v>5397</x:v>
      </x:c>
      <x:c r="J8819" s="13" t="s">
        <x:v>5215</x:v>
      </x:c>
      <x:c r="K8819" s="13" t="s">
        <x:v>66</x:v>
      </x:c>
    </x:row>
    <x:row r="8820" ht="64">
      <x:c r="A8820" s="13">
        <x:v>199</x:v>
      </x:c>
      <x:c r="B8820" s="13" t="s">
        <x:v>546</x:v>
      </x:c>
      <x:c r="C8820" s="13" t="s">
        <x:v>547</x:v>
      </x:c>
      <x:c r="D8820" s="13" t="s">
        <x:v>664</x:v>
      </x:c>
      <x:c r="E8820" s="13" t="s">
        <x:v>5262</x:v>
      </x:c>
      <x:c r="F8820" s="13" t="s">
        <x:v>12375</x:v>
      </x:c>
      <x:c r="G8820" s="13" t="s">
        <x:v>6255</x:v>
      </x:c>
      <x:c r="H8820" s="13" t="s">
        <x:v>5213</x:v>
      </x:c>
      <x:c r="I8820" s="13" t="s">
        <x:v>5397</x:v>
      </x:c>
      <x:c r="J8820" s="13" t="s">
        <x:v>5215</x:v>
      </x:c>
      <x:c r="K8820" s="13" t="s">
        <x:v>66</x:v>
      </x:c>
    </x:row>
    <x:row r="8821" ht="64">
      <x:c r="A8821" s="13">
        <x:v>199</x:v>
      </x:c>
      <x:c r="B8821" s="13" t="s">
        <x:v>546</x:v>
      </x:c>
      <x:c r="C8821" s="13" t="s">
        <x:v>547</x:v>
      </x:c>
      <x:c r="D8821" s="13" t="s">
        <x:v>664</x:v>
      </x:c>
      <x:c r="E8821" s="13" t="s">
        <x:v>5245</x:v>
      </x:c>
      <x:c r="F8821" s="13" t="s">
        <x:v>12355</x:v>
      </x:c>
      <x:c r="G8821" s="13" t="s">
        <x:v>6255</x:v>
      </x:c>
      <x:c r="H8821" s="13" t="s">
        <x:v>5213</x:v>
      </x:c>
      <x:c r="I8821" s="13" t="s">
        <x:v>5397</x:v>
      </x:c>
      <x:c r="J8821" s="13" t="s">
        <x:v>5215</x:v>
      </x:c>
      <x:c r="K8821" s="13" t="s">
        <x:v>66</x:v>
      </x:c>
    </x:row>
    <x:row r="8822" ht="64">
      <x:c r="A8822" s="13">
        <x:v>199</x:v>
      </x:c>
      <x:c r="B8822" s="13" t="s">
        <x:v>546</x:v>
      </x:c>
      <x:c r="C8822" s="13" t="s">
        <x:v>547</x:v>
      </x:c>
      <x:c r="D8822" s="13" t="s">
        <x:v>664</x:v>
      </x:c>
      <x:c r="E8822" s="13" t="s">
        <x:v>5210</x:v>
      </x:c>
      <x:c r="F8822" s="13" t="s">
        <x:v>12356</x:v>
      </x:c>
      <x:c r="G8822" s="13" t="s">
        <x:v>6255</x:v>
      </x:c>
      <x:c r="H8822" s="13" t="s">
        <x:v>5213</x:v>
      </x:c>
      <x:c r="I8822" s="13" t="s">
        <x:v>5397</x:v>
      </x:c>
      <x:c r="J8822" s="13" t="s">
        <x:v>5215</x:v>
      </x:c>
      <x:c r="K8822" s="13" t="s">
        <x:v>66</x:v>
      </x:c>
    </x:row>
    <x:row r="8823" ht="64">
      <x:c r="A8823" s="13">
        <x:v>199</x:v>
      </x:c>
      <x:c r="B8823" s="13" t="s">
        <x:v>546</x:v>
      </x:c>
      <x:c r="C8823" s="13" t="s">
        <x:v>547</x:v>
      </x:c>
      <x:c r="D8823" s="13" t="s">
        <x:v>664</x:v>
      </x:c>
      <x:c r="E8823" s="13" t="s">
        <x:v>5210</x:v>
      </x:c>
      <x:c r="F8823" s="13" t="s">
        <x:v>12357</x:v>
      </x:c>
      <x:c r="G8823" s="13" t="s">
        <x:v>6255</x:v>
      </x:c>
      <x:c r="H8823" s="13" t="s">
        <x:v>5213</x:v>
      </x:c>
      <x:c r="I8823" s="13" t="s">
        <x:v>5397</x:v>
      </x:c>
      <x:c r="J8823" s="13" t="s">
        <x:v>5215</x:v>
      </x:c>
      <x:c r="K8823" s="13" t="s">
        <x:v>66</x:v>
      </x:c>
    </x:row>
    <x:row r="8824" ht="64">
      <x:c r="A8824" s="13">
        <x:v>199</x:v>
      </x:c>
      <x:c r="B8824" s="13" t="s">
        <x:v>546</x:v>
      </x:c>
      <x:c r="C8824" s="13" t="s">
        <x:v>547</x:v>
      </x:c>
      <x:c r="D8824" s="13" t="s">
        <x:v>669</x:v>
      </x:c>
      <x:c r="E8824" s="13" t="s">
        <x:v>5216</x:v>
      </x:c>
      <x:c r="F8824" s="13" t="s">
        <x:v>12358</x:v>
      </x:c>
      <x:c r="G8824" s="13" t="s">
        <x:v>6255</x:v>
      </x:c>
      <x:c r="H8824" s="13" t="s">
        <x:v>5213</x:v>
      </x:c>
      <x:c r="I8824" s="13" t="s">
        <x:v>5397</x:v>
      </x:c>
      <x:c r="J8824" s="13" t="s">
        <x:v>5215</x:v>
      </x:c>
      <x:c r="K8824" s="13" t="s">
        <x:v>66</x:v>
      </x:c>
    </x:row>
    <x:row r="8825" ht="64">
      <x:c r="A8825" s="13">
        <x:v>199</x:v>
      </x:c>
      <x:c r="B8825" s="13" t="s">
        <x:v>546</x:v>
      </x:c>
      <x:c r="C8825" s="13" t="s">
        <x:v>547</x:v>
      </x:c>
      <x:c r="D8825" s="13" t="s">
        <x:v>669</x:v>
      </x:c>
      <x:c r="E8825" s="13" t="s">
        <x:v>5210</x:v>
      </x:c>
      <x:c r="F8825" s="13" t="s">
        <x:v>12359</x:v>
      </x:c>
      <x:c r="G8825" s="13" t="s">
        <x:v>6255</x:v>
      </x:c>
      <x:c r="H8825" s="13" t="s">
        <x:v>5213</x:v>
      </x:c>
      <x:c r="I8825" s="13" t="s">
        <x:v>5397</x:v>
      </x:c>
      <x:c r="J8825" s="13" t="s">
        <x:v>5215</x:v>
      </x:c>
      <x:c r="K8825" s="13" t="s">
        <x:v>66</x:v>
      </x:c>
    </x:row>
    <x:row r="8826" ht="64">
      <x:c r="A8826" s="13">
        <x:v>199</x:v>
      </x:c>
      <x:c r="B8826" s="13" t="s">
        <x:v>546</x:v>
      </x:c>
      <x:c r="C8826" s="13" t="s">
        <x:v>547</x:v>
      </x:c>
      <x:c r="D8826" s="13" t="s">
        <x:v>670</x:v>
      </x:c>
      <x:c r="E8826" s="13" t="s">
        <x:v>5236</x:v>
      </x:c>
      <x:c r="F8826" s="13" t="s">
        <x:v>12360</x:v>
      </x:c>
      <x:c r="G8826" s="13" t="s">
        <x:v>6255</x:v>
      </x:c>
      <x:c r="H8826" s="13" t="s">
        <x:v>5213</x:v>
      </x:c>
      <x:c r="I8826" s="13" t="s">
        <x:v>5397</x:v>
      </x:c>
      <x:c r="J8826" s="13" t="s">
        <x:v>5215</x:v>
      </x:c>
      <x:c r="K8826" s="13" t="s">
        <x:v>66</x:v>
      </x:c>
    </x:row>
    <x:row r="8827" ht="64">
      <x:c r="A8827" s="13">
        <x:v>199</x:v>
      </x:c>
      <x:c r="B8827" s="13" t="s">
        <x:v>546</x:v>
      </x:c>
      <x:c r="C8827" s="13" t="s">
        <x:v>547</x:v>
      </x:c>
      <x:c r="D8827" s="13" t="s">
        <x:v>670</x:v>
      </x:c>
      <x:c r="E8827" s="13" t="s">
        <x:v>5210</x:v>
      </x:c>
      <x:c r="F8827" s="13" t="s">
        <x:v>12361</x:v>
      </x:c>
      <x:c r="G8827" s="13" t="s">
        <x:v>6255</x:v>
      </x:c>
      <x:c r="H8827" s="13" t="s">
        <x:v>5213</x:v>
      </x:c>
      <x:c r="I8827" s="13" t="s">
        <x:v>5397</x:v>
      </x:c>
      <x:c r="J8827" s="13" t="s">
        <x:v>5215</x:v>
      </x:c>
      <x:c r="K8827" s="13" t="s">
        <x:v>66</x:v>
      </x:c>
    </x:row>
    <x:row r="8828" ht="64">
      <x:c r="A8828" s="13">
        <x:v>199</x:v>
      </x:c>
      <x:c r="B8828" s="13" t="s">
        <x:v>546</x:v>
      </x:c>
      <x:c r="C8828" s="13" t="s">
        <x:v>547</x:v>
      </x:c>
      <x:c r="D8828" s="13" t="s">
        <x:v>670</x:v>
      </x:c>
      <x:c r="E8828" s="13" t="s">
        <x:v>5216</x:v>
      </x:c>
      <x:c r="F8828" s="13" t="s">
        <x:v>12362</x:v>
      </x:c>
      <x:c r="G8828" s="13" t="s">
        <x:v>6255</x:v>
      </x:c>
      <x:c r="H8828" s="13" t="s">
        <x:v>5213</x:v>
      </x:c>
      <x:c r="I8828" s="13" t="s">
        <x:v>5397</x:v>
      </x:c>
      <x:c r="J8828" s="13" t="s">
        <x:v>5215</x:v>
      </x:c>
      <x:c r="K8828" s="13" t="s">
        <x:v>66</x:v>
      </x:c>
    </x:row>
    <x:row r="8829" ht="64">
      <x:c r="A8829" s="13">
        <x:v>199</x:v>
      </x:c>
      <x:c r="B8829" s="13" t="s">
        <x:v>546</x:v>
      </x:c>
      <x:c r="C8829" s="13" t="s">
        <x:v>547</x:v>
      </x:c>
      <x:c r="D8829" s="13" t="s">
        <x:v>671</x:v>
      </x:c>
      <x:c r="E8829" s="13" t="s">
        <x:v>5210</x:v>
      </x:c>
      <x:c r="F8829" s="13" t="s">
        <x:v>12363</x:v>
      </x:c>
      <x:c r="G8829" s="13" t="s">
        <x:v>6255</x:v>
      </x:c>
      <x:c r="H8829" s="13" t="s">
        <x:v>5213</x:v>
      </x:c>
      <x:c r="I8829" s="13" t="s">
        <x:v>5397</x:v>
      </x:c>
      <x:c r="J8829" s="13" t="s">
        <x:v>5215</x:v>
      </x:c>
      <x:c r="K8829" s="13" t="s">
        <x:v>66</x:v>
      </x:c>
    </x:row>
    <x:row r="8830" ht="64">
      <x:c r="A8830" s="13">
        <x:v>199</x:v>
      </x:c>
      <x:c r="B8830" s="13" t="s">
        <x:v>546</x:v>
      </x:c>
      <x:c r="C8830" s="13" t="s">
        <x:v>547</x:v>
      </x:c>
      <x:c r="D8830" s="13" t="s">
        <x:v>672</x:v>
      </x:c>
      <x:c r="E8830" s="13" t="s">
        <x:v>5216</x:v>
      </x:c>
      <x:c r="F8830" s="13" t="s">
        <x:v>12364</x:v>
      </x:c>
      <x:c r="G8830" s="13" t="s">
        <x:v>6255</x:v>
      </x:c>
      <x:c r="H8830" s="13" t="s">
        <x:v>5213</x:v>
      </x:c>
      <x:c r="I8830" s="13" t="s">
        <x:v>5397</x:v>
      </x:c>
      <x:c r="J8830" s="13" t="s">
        <x:v>5215</x:v>
      </x:c>
      <x:c r="K8830" s="13" t="s">
        <x:v>66</x:v>
      </x:c>
    </x:row>
    <x:row r="8831" ht="64">
      <x:c r="A8831" s="13">
        <x:v>199</x:v>
      </x:c>
      <x:c r="B8831" s="13" t="s">
        <x:v>546</x:v>
      </x:c>
      <x:c r="C8831" s="13" t="s">
        <x:v>547</x:v>
      </x:c>
      <x:c r="D8831" s="13" t="s">
        <x:v>672</x:v>
      </x:c>
      <x:c r="E8831" s="13" t="s">
        <x:v>5216</x:v>
      </x:c>
      <x:c r="F8831" s="13" t="s">
        <x:v>12365</x:v>
      </x:c>
      <x:c r="G8831" s="13" t="s">
        <x:v>6255</x:v>
      </x:c>
      <x:c r="H8831" s="13" t="s">
        <x:v>5213</x:v>
      </x:c>
      <x:c r="I8831" s="13" t="s">
        <x:v>5397</x:v>
      </x:c>
      <x:c r="J8831" s="13" t="s">
        <x:v>5215</x:v>
      </x:c>
      <x:c r="K8831" s="13" t="s">
        <x:v>66</x:v>
      </x:c>
    </x:row>
    <x:row r="8832" ht="64">
      <x:c r="A8832" s="13">
        <x:v>199</x:v>
      </x:c>
      <x:c r="B8832" s="13" t="s">
        <x:v>546</x:v>
      </x:c>
      <x:c r="C8832" s="13" t="s">
        <x:v>547</x:v>
      </x:c>
      <x:c r="D8832" s="13" t="s">
        <x:v>673</x:v>
      </x:c>
      <x:c r="E8832" s="13" t="s">
        <x:v>5265</x:v>
      </x:c>
      <x:c r="F8832" s="13" t="s">
        <x:v>12376</x:v>
      </x:c>
      <x:c r="G8832" s="13" t="s">
        <x:v>6255</x:v>
      </x:c>
      <x:c r="H8832" s="13" t="s">
        <x:v>5213</x:v>
      </x:c>
      <x:c r="I8832" s="13" t="s">
        <x:v>5397</x:v>
      </x:c>
      <x:c r="J8832" s="13" t="s">
        <x:v>5215</x:v>
      </x:c>
      <x:c r="K8832" s="13" t="s">
        <x:v>66</x:v>
      </x:c>
    </x:row>
    <x:row r="8833" ht="64">
      <x:c r="A8833" s="13">
        <x:v>199</x:v>
      </x:c>
      <x:c r="B8833" s="13" t="s">
        <x:v>546</x:v>
      </x:c>
      <x:c r="C8833" s="13" t="s">
        <x:v>547</x:v>
      </x:c>
      <x:c r="D8833" s="13" t="s">
        <x:v>673</x:v>
      </x:c>
      <x:c r="E8833" s="13" t="s">
        <x:v>5265</x:v>
      </x:c>
      <x:c r="F8833" s="13" t="s">
        <x:v>12377</x:v>
      </x:c>
      <x:c r="G8833" s="13" t="s">
        <x:v>6255</x:v>
      </x:c>
      <x:c r="H8833" s="13" t="s">
        <x:v>5213</x:v>
      </x:c>
      <x:c r="I8833" s="13" t="s">
        <x:v>5397</x:v>
      </x:c>
      <x:c r="J8833" s="13" t="s">
        <x:v>5215</x:v>
      </x:c>
      <x:c r="K8833" s="13" t="s">
        <x:v>66</x:v>
      </x:c>
    </x:row>
    <x:row r="8834" ht="64">
      <x:c r="A8834" s="13">
        <x:v>199</x:v>
      </x:c>
      <x:c r="B8834" s="13" t="s">
        <x:v>546</x:v>
      </x:c>
      <x:c r="C8834" s="13" t="s">
        <x:v>547</x:v>
      </x:c>
      <x:c r="D8834" s="13" t="s">
        <x:v>674</x:v>
      </x:c>
      <x:c r="E8834" s="13" t="s">
        <x:v>5265</x:v>
      </x:c>
      <x:c r="F8834" s="13" t="s">
        <x:v>12378</x:v>
      </x:c>
      <x:c r="G8834" s="13" t="s">
        <x:v>6255</x:v>
      </x:c>
      <x:c r="H8834" s="13" t="s">
        <x:v>5213</x:v>
      </x:c>
      <x:c r="I8834" s="13" t="s">
        <x:v>5397</x:v>
      </x:c>
      <x:c r="J8834" s="13" t="s">
        <x:v>5215</x:v>
      </x:c>
      <x:c r="K8834" s="13" t="s">
        <x:v>66</x:v>
      </x:c>
    </x:row>
    <x:row r="8835" ht="64">
      <x:c r="A8835" s="13">
        <x:v>199</x:v>
      </x:c>
      <x:c r="B8835" s="13" t="s">
        <x:v>546</x:v>
      </x:c>
      <x:c r="C8835" s="13" t="s">
        <x:v>547</x:v>
      </x:c>
      <x:c r="D8835" s="13" t="s">
        <x:v>674</x:v>
      </x:c>
      <x:c r="E8835" s="13" t="s">
        <x:v>5265</x:v>
      </x:c>
      <x:c r="F8835" s="13" t="s">
        <x:v>12379</x:v>
      </x:c>
      <x:c r="G8835" s="13" t="s">
        <x:v>6255</x:v>
      </x:c>
      <x:c r="H8835" s="13" t="s">
        <x:v>5213</x:v>
      </x:c>
      <x:c r="I8835" s="13" t="s">
        <x:v>5397</x:v>
      </x:c>
      <x:c r="J8835" s="13" t="s">
        <x:v>5215</x:v>
      </x:c>
      <x:c r="K8835" s="13" t="s">
        <x:v>66</x:v>
      </x:c>
    </x:row>
    <x:row r="8836" ht="96">
      <x:c r="A8836" s="13">
        <x:v>199</x:v>
      </x:c>
      <x:c r="B8836" s="13" t="s">
        <x:v>546</x:v>
      </x:c>
      <x:c r="C8836" s="13" t="s">
        <x:v>547</x:v>
      </x:c>
      <x:c r="D8836" s="13" t="s">
        <x:v>675</x:v>
      </x:c>
      <x:c r="E8836" s="13" t="s">
        <x:v>5272</x:v>
      </x:c>
      <x:c r="F8836" s="13" t="s">
        <x:v>12370</x:v>
      </x:c>
      <x:c r="G8836" s="13" t="s">
        <x:v>6255</x:v>
      </x:c>
      <x:c r="H8836" s="13" t="s">
        <x:v>5213</x:v>
      </x:c>
      <x:c r="I8836" s="13" t="s">
        <x:v>5397</x:v>
      </x:c>
      <x:c r="J8836" s="13" t="s">
        <x:v>5215</x:v>
      </x:c>
      <x:c r="K8836" s="13" t="s">
        <x:v>66</x:v>
      </x:c>
    </x:row>
    <x:row r="8837" ht="64">
      <x:c r="A8837" s="13">
        <x:v>199</x:v>
      </x:c>
      <x:c r="B8837" s="13" t="s">
        <x:v>546</x:v>
      </x:c>
      <x:c r="C8837" s="13" t="s">
        <x:v>547</x:v>
      </x:c>
      <x:c r="D8837" s="13" t="s">
        <x:v>675</x:v>
      </x:c>
      <x:c r="E8837" s="13" t="s">
        <x:v>5272</x:v>
      </x:c>
      <x:c r="F8837" s="13" t="s">
        <x:v>12371</x:v>
      </x:c>
      <x:c r="G8837" s="13" t="s">
        <x:v>6255</x:v>
      </x:c>
      <x:c r="H8837" s="13" t="s">
        <x:v>5213</x:v>
      </x:c>
      <x:c r="I8837" s="13" t="s">
        <x:v>5397</x:v>
      </x:c>
      <x:c r="J8837" s="13" t="s">
        <x:v>5215</x:v>
      </x:c>
      <x:c r="K8837" s="13" t="s">
        <x:v>66</x:v>
      </x:c>
    </x:row>
    <x:row r="8838" ht="64">
      <x:c r="A8838" s="13">
        <x:v>200</x:v>
      </x:c>
      <x:c r="B8838" s="13" t="s">
        <x:v>548</x:v>
      </x:c>
      <x:c r="C8838" s="13" t="s">
        <x:v>549</x:v>
      </x:c>
      <x:c r="D8838" s="13" t="s">
        <x:v>659</x:v>
      </x:c>
      <x:c r="E8838" s="13" t="s">
        <x:v>5210</x:v>
      </x:c>
      <x:c r="F8838" s="13" t="s">
        <x:v>12346</x:v>
      </x:c>
      <x:c r="G8838" s="13" t="s">
        <x:v>4874</x:v>
      </x:c>
      <x:c r="H8838" s="13" t="s">
        <x:v>5213</x:v>
      </x:c>
      <x:c r="I8838" s="13" t="s">
        <x:v>5397</x:v>
      </x:c>
      <x:c r="J8838" s="13" t="s">
        <x:v>5215</x:v>
      </x:c>
      <x:c r="K8838" s="13" t="s">
        <x:v>66</x:v>
      </x:c>
    </x:row>
    <x:row r="8839" ht="48">
      <x:c r="A8839" s="13">
        <x:v>200</x:v>
      </x:c>
      <x:c r="B8839" s="13" t="s">
        <x:v>548</x:v>
      </x:c>
      <x:c r="C8839" s="13" t="s">
        <x:v>549</x:v>
      </x:c>
      <x:c r="D8839" s="13" t="s">
        <x:v>659</x:v>
      </x:c>
      <x:c r="E8839" s="13" t="s">
        <x:v>5210</x:v>
      </x:c>
      <x:c r="F8839" s="13" t="s">
        <x:v>12347</x:v>
      </x:c>
      <x:c r="G8839" s="13" t="s">
        <x:v>4874</x:v>
      </x:c>
      <x:c r="H8839" s="13" t="s">
        <x:v>5213</x:v>
      </x:c>
      <x:c r="I8839" s="13" t="s">
        <x:v>5397</x:v>
      </x:c>
      <x:c r="J8839" s="13" t="s">
        <x:v>5215</x:v>
      </x:c>
      <x:c r="K8839" s="13" t="s">
        <x:v>66</x:v>
      </x:c>
    </x:row>
    <x:row r="8840" ht="48">
      <x:c r="A8840" s="13">
        <x:v>200</x:v>
      </x:c>
      <x:c r="B8840" s="13" t="s">
        <x:v>548</x:v>
      </x:c>
      <x:c r="C8840" s="13" t="s">
        <x:v>549</x:v>
      </x:c>
      <x:c r="D8840" s="13" t="s">
        <x:v>660</x:v>
      </x:c>
      <x:c r="E8840" s="13" t="s">
        <x:v>5262</x:v>
      </x:c>
      <x:c r="F8840" s="13" t="s">
        <x:v>12348</x:v>
      </x:c>
      <x:c r="G8840" s="13" t="s">
        <x:v>4874</x:v>
      </x:c>
      <x:c r="H8840" s="13" t="s">
        <x:v>5213</x:v>
      </x:c>
      <x:c r="I8840" s="13" t="s">
        <x:v>5397</x:v>
      </x:c>
      <x:c r="J8840" s="13" t="s">
        <x:v>5215</x:v>
      </x:c>
      <x:c r="K8840" s="13" t="s">
        <x:v>66</x:v>
      </x:c>
    </x:row>
    <x:row r="8841" ht="64">
      <x:c r="A8841" s="13">
        <x:v>200</x:v>
      </x:c>
      <x:c r="B8841" s="13" t="s">
        <x:v>548</x:v>
      </x:c>
      <x:c r="C8841" s="13" t="s">
        <x:v>549</x:v>
      </x:c>
      <x:c r="D8841" s="13" t="s">
        <x:v>660</x:v>
      </x:c>
      <x:c r="E8841" s="13" t="s">
        <x:v>5210</x:v>
      </x:c>
      <x:c r="F8841" s="13" t="s">
        <x:v>12349</x:v>
      </x:c>
      <x:c r="G8841" s="13" t="s">
        <x:v>4874</x:v>
      </x:c>
      <x:c r="H8841" s="13" t="s">
        <x:v>5213</x:v>
      </x:c>
      <x:c r="I8841" s="13" t="s">
        <x:v>5397</x:v>
      </x:c>
      <x:c r="J8841" s="13" t="s">
        <x:v>5215</x:v>
      </x:c>
      <x:c r="K8841" s="13" t="s">
        <x:v>66</x:v>
      </x:c>
    </x:row>
    <x:row r="8842" ht="32">
      <x:c r="A8842" s="13">
        <x:v>200</x:v>
      </x:c>
      <x:c r="B8842" s="13" t="s">
        <x:v>548</x:v>
      </x:c>
      <x:c r="C8842" s="13" t="s">
        <x:v>549</x:v>
      </x:c>
      <x:c r="D8842" s="13" t="s">
        <x:v>660</x:v>
      </x:c>
      <x:c r="E8842" s="13" t="s">
        <x:v>5216</x:v>
      </x:c>
      <x:c r="F8842" s="13" t="s">
        <x:v>12350</x:v>
      </x:c>
      <x:c r="G8842" s="13" t="s">
        <x:v>4874</x:v>
      </x:c>
      <x:c r="H8842" s="13" t="s">
        <x:v>5213</x:v>
      </x:c>
      <x:c r="I8842" s="13" t="s">
        <x:v>5397</x:v>
      </x:c>
      <x:c r="J8842" s="13" t="s">
        <x:v>5215</x:v>
      </x:c>
      <x:c r="K8842" s="13" t="s">
        <x:v>66</x:v>
      </x:c>
    </x:row>
    <x:row r="8843" ht="32">
      <x:c r="A8843" s="13">
        <x:v>200</x:v>
      </x:c>
      <x:c r="B8843" s="13" t="s">
        <x:v>548</x:v>
      </x:c>
      <x:c r="C8843" s="13" t="s">
        <x:v>549</x:v>
      </x:c>
      <x:c r="D8843" s="13" t="s">
        <x:v>660</x:v>
      </x:c>
      <x:c r="E8843" s="13" t="s">
        <x:v>5216</x:v>
      </x:c>
      <x:c r="F8843" s="13" t="s">
        <x:v>12351</x:v>
      </x:c>
      <x:c r="G8843" s="13" t="s">
        <x:v>4874</x:v>
      </x:c>
      <x:c r="H8843" s="13" t="s">
        <x:v>5213</x:v>
      </x:c>
      <x:c r="I8843" s="13" t="s">
        <x:v>5397</x:v>
      </x:c>
      <x:c r="J8843" s="13" t="s">
        <x:v>5215</x:v>
      </x:c>
      <x:c r="K8843" s="13" t="s">
        <x:v>66</x:v>
      </x:c>
    </x:row>
    <x:row r="8844" ht="32">
      <x:c r="A8844" s="13">
        <x:v>200</x:v>
      </x:c>
      <x:c r="B8844" s="13" t="s">
        <x:v>548</x:v>
      </x:c>
      <x:c r="C8844" s="13" t="s">
        <x:v>549</x:v>
      </x:c>
      <x:c r="D8844" s="13" t="s">
        <x:v>663</x:v>
      </x:c>
      <x:c r="E8844" s="13" t="s">
        <x:v>5236</x:v>
      </x:c>
      <x:c r="F8844" s="13" t="s">
        <x:v>12374</x:v>
      </x:c>
      <x:c r="G8844" s="13" t="s">
        <x:v>4874</x:v>
      </x:c>
      <x:c r="H8844" s="13" t="s">
        <x:v>5213</x:v>
      </x:c>
      <x:c r="I8844" s="13" t="s">
        <x:v>5397</x:v>
      </x:c>
      <x:c r="J8844" s="13" t="s">
        <x:v>5215</x:v>
      </x:c>
      <x:c r="K8844" s="13" t="s">
        <x:v>66</x:v>
      </x:c>
    </x:row>
    <x:row r="8845" ht="48">
      <x:c r="A8845" s="13">
        <x:v>200</x:v>
      </x:c>
      <x:c r="B8845" s="13" t="s">
        <x:v>548</x:v>
      </x:c>
      <x:c r="C8845" s="13" t="s">
        <x:v>549</x:v>
      </x:c>
      <x:c r="D8845" s="13" t="s">
        <x:v>664</x:v>
      </x:c>
      <x:c r="E8845" s="13" t="s">
        <x:v>5262</x:v>
      </x:c>
      <x:c r="F8845" s="13" t="s">
        <x:v>12353</x:v>
      </x:c>
      <x:c r="G8845" s="13" t="s">
        <x:v>4874</x:v>
      </x:c>
      <x:c r="H8845" s="13" t="s">
        <x:v>5213</x:v>
      </x:c>
      <x:c r="I8845" s="13" t="s">
        <x:v>5397</x:v>
      </x:c>
      <x:c r="J8845" s="13" t="s">
        <x:v>5215</x:v>
      </x:c>
      <x:c r="K8845" s="13" t="s">
        <x:v>66</x:v>
      </x:c>
    </x:row>
    <x:row r="8846" ht="32">
      <x:c r="A8846" s="13">
        <x:v>200</x:v>
      </x:c>
      <x:c r="B8846" s="13" t="s">
        <x:v>548</x:v>
      </x:c>
      <x:c r="C8846" s="13" t="s">
        <x:v>549</x:v>
      </x:c>
      <x:c r="D8846" s="13" t="s">
        <x:v>664</x:v>
      </x:c>
      <x:c r="E8846" s="13" t="s">
        <x:v>5245</x:v>
      </x:c>
      <x:c r="F8846" s="13" t="s">
        <x:v>12355</x:v>
      </x:c>
      <x:c r="G8846" s="13" t="s">
        <x:v>4874</x:v>
      </x:c>
      <x:c r="H8846" s="13" t="s">
        <x:v>5213</x:v>
      </x:c>
      <x:c r="I8846" s="13" t="s">
        <x:v>5397</x:v>
      </x:c>
      <x:c r="J8846" s="13" t="s">
        <x:v>5215</x:v>
      </x:c>
      <x:c r="K8846" s="13" t="s">
        <x:v>66</x:v>
      </x:c>
    </x:row>
    <x:row r="8847" ht="32">
      <x:c r="A8847" s="13">
        <x:v>200</x:v>
      </x:c>
      <x:c r="B8847" s="13" t="s">
        <x:v>548</x:v>
      </x:c>
      <x:c r="C8847" s="13" t="s">
        <x:v>549</x:v>
      </x:c>
      <x:c r="D8847" s="13" t="s">
        <x:v>664</x:v>
      </x:c>
      <x:c r="E8847" s="13" t="s">
        <x:v>5210</x:v>
      </x:c>
      <x:c r="F8847" s="13" t="s">
        <x:v>12356</x:v>
      </x:c>
      <x:c r="G8847" s="13" t="s">
        <x:v>4874</x:v>
      </x:c>
      <x:c r="H8847" s="13" t="s">
        <x:v>5213</x:v>
      </x:c>
      <x:c r="I8847" s="13" t="s">
        <x:v>5397</x:v>
      </x:c>
      <x:c r="J8847" s="13" t="s">
        <x:v>5215</x:v>
      </x:c>
      <x:c r="K8847" s="13" t="s">
        <x:v>66</x:v>
      </x:c>
    </x:row>
    <x:row r="8848" ht="32">
      <x:c r="A8848" s="13">
        <x:v>200</x:v>
      </x:c>
      <x:c r="B8848" s="13" t="s">
        <x:v>548</x:v>
      </x:c>
      <x:c r="C8848" s="13" t="s">
        <x:v>549</x:v>
      </x:c>
      <x:c r="D8848" s="13" t="s">
        <x:v>664</x:v>
      </x:c>
      <x:c r="E8848" s="13" t="s">
        <x:v>5210</x:v>
      </x:c>
      <x:c r="F8848" s="13" t="s">
        <x:v>12357</x:v>
      </x:c>
      <x:c r="G8848" s="13" t="s">
        <x:v>4874</x:v>
      </x:c>
      <x:c r="H8848" s="13" t="s">
        <x:v>5213</x:v>
      </x:c>
      <x:c r="I8848" s="13" t="s">
        <x:v>5397</x:v>
      </x:c>
      <x:c r="J8848" s="13" t="s">
        <x:v>5215</x:v>
      </x:c>
      <x:c r="K8848" s="13" t="s">
        <x:v>66</x:v>
      </x:c>
    </x:row>
    <x:row r="8849" ht="32">
      <x:c r="A8849" s="13">
        <x:v>200</x:v>
      </x:c>
      <x:c r="B8849" s="13" t="s">
        <x:v>548</x:v>
      </x:c>
      <x:c r="C8849" s="13" t="s">
        <x:v>549</x:v>
      </x:c>
      <x:c r="D8849" s="13" t="s">
        <x:v>669</x:v>
      </x:c>
      <x:c r="E8849" s="13" t="s">
        <x:v>5216</x:v>
      </x:c>
      <x:c r="F8849" s="13" t="s">
        <x:v>12358</x:v>
      </x:c>
      <x:c r="G8849" s="13" t="s">
        <x:v>4874</x:v>
      </x:c>
      <x:c r="H8849" s="13" t="s">
        <x:v>5213</x:v>
      </x:c>
      <x:c r="I8849" s="13" t="s">
        <x:v>5397</x:v>
      </x:c>
      <x:c r="J8849" s="13" t="s">
        <x:v>5215</x:v>
      </x:c>
      <x:c r="K8849" s="13" t="s">
        <x:v>66</x:v>
      </x:c>
    </x:row>
    <x:row r="8850" ht="64">
      <x:c r="A8850" s="13">
        <x:v>200</x:v>
      </x:c>
      <x:c r="B8850" s="13" t="s">
        <x:v>548</x:v>
      </x:c>
      <x:c r="C8850" s="13" t="s">
        <x:v>549</x:v>
      </x:c>
      <x:c r="D8850" s="13" t="s">
        <x:v>669</x:v>
      </x:c>
      <x:c r="E8850" s="13" t="s">
        <x:v>5210</x:v>
      </x:c>
      <x:c r="F8850" s="13" t="s">
        <x:v>12359</x:v>
      </x:c>
      <x:c r="G8850" s="13" t="s">
        <x:v>4874</x:v>
      </x:c>
      <x:c r="H8850" s="13" t="s">
        <x:v>5213</x:v>
      </x:c>
      <x:c r="I8850" s="13" t="s">
        <x:v>5397</x:v>
      </x:c>
      <x:c r="J8850" s="13" t="s">
        <x:v>5215</x:v>
      </x:c>
      <x:c r="K8850" s="13" t="s">
        <x:v>66</x:v>
      </x:c>
    </x:row>
    <x:row r="8851" ht="32">
      <x:c r="A8851" s="13">
        <x:v>200</x:v>
      </x:c>
      <x:c r="B8851" s="13" t="s">
        <x:v>548</x:v>
      </x:c>
      <x:c r="C8851" s="13" t="s">
        <x:v>549</x:v>
      </x:c>
      <x:c r="D8851" s="13" t="s">
        <x:v>670</x:v>
      </x:c>
      <x:c r="E8851" s="13" t="s">
        <x:v>5236</x:v>
      </x:c>
      <x:c r="F8851" s="13" t="s">
        <x:v>12360</x:v>
      </x:c>
      <x:c r="G8851" s="13" t="s">
        <x:v>4874</x:v>
      </x:c>
      <x:c r="H8851" s="13" t="s">
        <x:v>5213</x:v>
      </x:c>
      <x:c r="I8851" s="13" t="s">
        <x:v>5397</x:v>
      </x:c>
      <x:c r="J8851" s="13" t="s">
        <x:v>5215</x:v>
      </x:c>
      <x:c r="K8851" s="13" t="s">
        <x:v>66</x:v>
      </x:c>
    </x:row>
    <x:row r="8852" ht="32">
      <x:c r="A8852" s="13">
        <x:v>200</x:v>
      </x:c>
      <x:c r="B8852" s="13" t="s">
        <x:v>548</x:v>
      </x:c>
      <x:c r="C8852" s="13" t="s">
        <x:v>549</x:v>
      </x:c>
      <x:c r="D8852" s="13" t="s">
        <x:v>670</x:v>
      </x:c>
      <x:c r="E8852" s="13" t="s">
        <x:v>5210</x:v>
      </x:c>
      <x:c r="F8852" s="13" t="s">
        <x:v>12361</x:v>
      </x:c>
      <x:c r="G8852" s="13" t="s">
        <x:v>4874</x:v>
      </x:c>
      <x:c r="H8852" s="13" t="s">
        <x:v>5213</x:v>
      </x:c>
      <x:c r="I8852" s="13" t="s">
        <x:v>5397</x:v>
      </x:c>
      <x:c r="J8852" s="13" t="s">
        <x:v>5215</x:v>
      </x:c>
      <x:c r="K8852" s="13" t="s">
        <x:v>66</x:v>
      </x:c>
    </x:row>
    <x:row r="8853" ht="32">
      <x:c r="A8853" s="13">
        <x:v>200</x:v>
      </x:c>
      <x:c r="B8853" s="13" t="s">
        <x:v>548</x:v>
      </x:c>
      <x:c r="C8853" s="13" t="s">
        <x:v>549</x:v>
      </x:c>
      <x:c r="D8853" s="13" t="s">
        <x:v>670</x:v>
      </x:c>
      <x:c r="E8853" s="13" t="s">
        <x:v>5216</x:v>
      </x:c>
      <x:c r="F8853" s="13" t="s">
        <x:v>12362</x:v>
      </x:c>
      <x:c r="G8853" s="13" t="s">
        <x:v>4874</x:v>
      </x:c>
      <x:c r="H8853" s="13" t="s">
        <x:v>5213</x:v>
      </x:c>
      <x:c r="I8853" s="13" t="s">
        <x:v>5397</x:v>
      </x:c>
      <x:c r="J8853" s="13" t="s">
        <x:v>5215</x:v>
      </x:c>
      <x:c r="K8853" s="13" t="s">
        <x:v>66</x:v>
      </x:c>
    </x:row>
    <x:row r="8854" ht="32">
      <x:c r="A8854" s="13">
        <x:v>200</x:v>
      </x:c>
      <x:c r="B8854" s="13" t="s">
        <x:v>548</x:v>
      </x:c>
      <x:c r="C8854" s="13" t="s">
        <x:v>549</x:v>
      </x:c>
      <x:c r="D8854" s="13" t="s">
        <x:v>671</x:v>
      </x:c>
      <x:c r="E8854" s="13" t="s">
        <x:v>5210</x:v>
      </x:c>
      <x:c r="F8854" s="13" t="s">
        <x:v>12363</x:v>
      </x:c>
      <x:c r="G8854" s="13" t="s">
        <x:v>4874</x:v>
      </x:c>
      <x:c r="H8854" s="13" t="s">
        <x:v>5213</x:v>
      </x:c>
      <x:c r="I8854" s="13" t="s">
        <x:v>5397</x:v>
      </x:c>
      <x:c r="J8854" s="13" t="s">
        <x:v>5215</x:v>
      </x:c>
      <x:c r="K8854" s="13" t="s">
        <x:v>66</x:v>
      </x:c>
    </x:row>
    <x:row r="8855" ht="48">
      <x:c r="A8855" s="13">
        <x:v>200</x:v>
      </x:c>
      <x:c r="B8855" s="13" t="s">
        <x:v>548</x:v>
      </x:c>
      <x:c r="C8855" s="13" t="s">
        <x:v>549</x:v>
      </x:c>
      <x:c r="D8855" s="13" t="s">
        <x:v>672</x:v>
      </x:c>
      <x:c r="E8855" s="13" t="s">
        <x:v>5216</x:v>
      </x:c>
      <x:c r="F8855" s="13" t="s">
        <x:v>12364</x:v>
      </x:c>
      <x:c r="G8855" s="13" t="s">
        <x:v>4874</x:v>
      </x:c>
      <x:c r="H8855" s="13" t="s">
        <x:v>5213</x:v>
      </x:c>
      <x:c r="I8855" s="13" t="s">
        <x:v>5397</x:v>
      </x:c>
      <x:c r="J8855" s="13" t="s">
        <x:v>5215</x:v>
      </x:c>
      <x:c r="K8855" s="13" t="s">
        <x:v>66</x:v>
      </x:c>
    </x:row>
    <x:row r="8856" ht="32">
      <x:c r="A8856" s="13">
        <x:v>200</x:v>
      </x:c>
      <x:c r="B8856" s="13" t="s">
        <x:v>548</x:v>
      </x:c>
      <x:c r="C8856" s="13" t="s">
        <x:v>549</x:v>
      </x:c>
      <x:c r="D8856" s="13" t="s">
        <x:v>672</x:v>
      </x:c>
      <x:c r="E8856" s="13" t="s">
        <x:v>5216</x:v>
      </x:c>
      <x:c r="F8856" s="13" t="s">
        <x:v>12365</x:v>
      </x:c>
      <x:c r="G8856" s="13" t="s">
        <x:v>4874</x:v>
      </x:c>
      <x:c r="H8856" s="13" t="s">
        <x:v>5213</x:v>
      </x:c>
      <x:c r="I8856" s="13" t="s">
        <x:v>5397</x:v>
      </x:c>
      <x:c r="J8856" s="13" t="s">
        <x:v>5215</x:v>
      </x:c>
      <x:c r="K8856" s="13" t="s">
        <x:v>66</x:v>
      </x:c>
    </x:row>
    <x:row r="8857" ht="32">
      <x:c r="A8857" s="13">
        <x:v>200</x:v>
      </x:c>
      <x:c r="B8857" s="13" t="s">
        <x:v>548</x:v>
      </x:c>
      <x:c r="C8857" s="13" t="s">
        <x:v>549</x:v>
      </x:c>
      <x:c r="D8857" s="13" t="s">
        <x:v>673</x:v>
      </x:c>
      <x:c r="E8857" s="13" t="s">
        <x:v>5265</x:v>
      </x:c>
      <x:c r="F8857" s="13" t="s">
        <x:v>12366</x:v>
      </x:c>
      <x:c r="G8857" s="13" t="s">
        <x:v>4874</x:v>
      </x:c>
      <x:c r="H8857" s="13" t="s">
        <x:v>5213</x:v>
      </x:c>
      <x:c r="I8857" s="13" t="s">
        <x:v>5397</x:v>
      </x:c>
      <x:c r="J8857" s="13" t="s">
        <x:v>5215</x:v>
      </x:c>
      <x:c r="K8857" s="13" t="s">
        <x:v>66</x:v>
      </x:c>
    </x:row>
    <x:row r="8858" ht="32">
      <x:c r="A8858" s="13">
        <x:v>200</x:v>
      </x:c>
      <x:c r="B8858" s="13" t="s">
        <x:v>548</x:v>
      </x:c>
      <x:c r="C8858" s="13" t="s">
        <x:v>549</x:v>
      </x:c>
      <x:c r="D8858" s="13" t="s">
        <x:v>673</x:v>
      </x:c>
      <x:c r="E8858" s="13" t="s">
        <x:v>5265</x:v>
      </x:c>
      <x:c r="F8858" s="13" t="s">
        <x:v>12367</x:v>
      </x:c>
      <x:c r="G8858" s="13" t="s">
        <x:v>4874</x:v>
      </x:c>
      <x:c r="H8858" s="13" t="s">
        <x:v>5213</x:v>
      </x:c>
      <x:c r="I8858" s="13" t="s">
        <x:v>5397</x:v>
      </x:c>
      <x:c r="J8858" s="13" t="s">
        <x:v>5215</x:v>
      </x:c>
      <x:c r="K8858" s="13" t="s">
        <x:v>66</x:v>
      </x:c>
    </x:row>
    <x:row r="8859" ht="32">
      <x:c r="A8859" s="13">
        <x:v>200</x:v>
      </x:c>
      <x:c r="B8859" s="13" t="s">
        <x:v>548</x:v>
      </x:c>
      <x:c r="C8859" s="13" t="s">
        <x:v>549</x:v>
      </x:c>
      <x:c r="D8859" s="13" t="s">
        <x:v>674</x:v>
      </x:c>
      <x:c r="E8859" s="13" t="s">
        <x:v>5265</x:v>
      </x:c>
      <x:c r="F8859" s="13" t="s">
        <x:v>12368</x:v>
      </x:c>
      <x:c r="G8859" s="13" t="s">
        <x:v>4874</x:v>
      </x:c>
      <x:c r="H8859" s="13" t="s">
        <x:v>5213</x:v>
      </x:c>
      <x:c r="I8859" s="13" t="s">
        <x:v>5397</x:v>
      </x:c>
      <x:c r="J8859" s="13" t="s">
        <x:v>5215</x:v>
      </x:c>
      <x:c r="K8859" s="13" t="s">
        <x:v>66</x:v>
      </x:c>
    </x:row>
    <x:row r="8860" ht="32">
      <x:c r="A8860" s="13">
        <x:v>200</x:v>
      </x:c>
      <x:c r="B8860" s="13" t="s">
        <x:v>548</x:v>
      </x:c>
      <x:c r="C8860" s="13" t="s">
        <x:v>549</x:v>
      </x:c>
      <x:c r="D8860" s="13" t="s">
        <x:v>674</x:v>
      </x:c>
      <x:c r="E8860" s="13" t="s">
        <x:v>5265</x:v>
      </x:c>
      <x:c r="F8860" s="13" t="s">
        <x:v>12369</x:v>
      </x:c>
      <x:c r="G8860" s="13" t="s">
        <x:v>4874</x:v>
      </x:c>
      <x:c r="H8860" s="13" t="s">
        <x:v>5213</x:v>
      </x:c>
      <x:c r="I8860" s="13" t="s">
        <x:v>5397</x:v>
      </x:c>
      <x:c r="J8860" s="13" t="s">
        <x:v>5215</x:v>
      </x:c>
      <x:c r="K8860" s="13" t="s">
        <x:v>66</x:v>
      </x:c>
    </x:row>
    <x:row r="8861" ht="96">
      <x:c r="A8861" s="13">
        <x:v>200</x:v>
      </x:c>
      <x:c r="B8861" s="13" t="s">
        <x:v>548</x:v>
      </x:c>
      <x:c r="C8861" s="13" t="s">
        <x:v>549</x:v>
      </x:c>
      <x:c r="D8861" s="13" t="s">
        <x:v>675</x:v>
      </x:c>
      <x:c r="E8861" s="13" t="s">
        <x:v>5272</x:v>
      </x:c>
      <x:c r="F8861" s="13" t="s">
        <x:v>12370</x:v>
      </x:c>
      <x:c r="G8861" s="13" t="s">
        <x:v>4874</x:v>
      </x:c>
      <x:c r="H8861" s="13" t="s">
        <x:v>5213</x:v>
      </x:c>
      <x:c r="I8861" s="13" t="s">
        <x:v>5397</x:v>
      </x:c>
      <x:c r="J8861" s="13" t="s">
        <x:v>5215</x:v>
      </x:c>
      <x:c r="K8861" s="13" t="s">
        <x:v>66</x:v>
      </x:c>
    </x:row>
    <x:row r="8862" ht="32">
      <x:c r="A8862" s="13">
        <x:v>200</x:v>
      </x:c>
      <x:c r="B8862" s="13" t="s">
        <x:v>548</x:v>
      </x:c>
      <x:c r="C8862" s="13" t="s">
        <x:v>549</x:v>
      </x:c>
      <x:c r="D8862" s="13" t="s">
        <x:v>675</x:v>
      </x:c>
      <x:c r="E8862" s="13" t="s">
        <x:v>5272</x:v>
      </x:c>
      <x:c r="F8862" s="13" t="s">
        <x:v>12371</x:v>
      </x:c>
      <x:c r="G8862" s="13" t="s">
        <x:v>4874</x:v>
      </x:c>
      <x:c r="H8862" s="13" t="s">
        <x:v>5213</x:v>
      </x:c>
      <x:c r="I8862" s="13" t="s">
        <x:v>5397</x:v>
      </x:c>
      <x:c r="J8862" s="13" t="s">
        <x:v>5215</x:v>
      </x:c>
      <x:c r="K8862" s="13" t="s">
        <x:v>66</x:v>
      </x:c>
    </x:row>
    <x:row r="8863" ht="64">
      <x:c r="A8863" s="13">
        <x:v>201</x:v>
      </x:c>
      <x:c r="B8863" s="13" t="s">
        <x:v>550</x:v>
      </x:c>
      <x:c r="C8863" s="13" t="s">
        <x:v>551</x:v>
      </x:c>
      <x:c r="D8863" s="13" t="s">
        <x:v>659</x:v>
      </x:c>
      <x:c r="E8863" s="13" t="s">
        <x:v>5210</x:v>
      </x:c>
      <x:c r="F8863" s="13" t="s">
        <x:v>12346</x:v>
      </x:c>
      <x:c r="G8863" s="13" t="s">
        <x:v>9797</x:v>
      </x:c>
      <x:c r="H8863" s="13" t="s">
        <x:v>5213</x:v>
      </x:c>
      <x:c r="I8863" s="13" t="s">
        <x:v>5397</x:v>
      </x:c>
      <x:c r="J8863" s="13" t="s">
        <x:v>5215</x:v>
      </x:c>
      <x:c r="K8863" s="13" t="s">
        <x:v>66</x:v>
      </x:c>
    </x:row>
    <x:row r="8864" ht="48">
      <x:c r="A8864" s="13">
        <x:v>201</x:v>
      </x:c>
      <x:c r="B8864" s="13" t="s">
        <x:v>550</x:v>
      </x:c>
      <x:c r="C8864" s="13" t="s">
        <x:v>551</x:v>
      </x:c>
      <x:c r="D8864" s="13" t="s">
        <x:v>659</x:v>
      </x:c>
      <x:c r="E8864" s="13" t="s">
        <x:v>5210</x:v>
      </x:c>
      <x:c r="F8864" s="13" t="s">
        <x:v>12347</x:v>
      </x:c>
      <x:c r="G8864" s="13" t="s">
        <x:v>9797</x:v>
      </x:c>
      <x:c r="H8864" s="13" t="s">
        <x:v>5213</x:v>
      </x:c>
      <x:c r="I8864" s="13" t="s">
        <x:v>5397</x:v>
      </x:c>
      <x:c r="J8864" s="13" t="s">
        <x:v>5215</x:v>
      </x:c>
      <x:c r="K8864" s="13" t="s">
        <x:v>66</x:v>
      </x:c>
    </x:row>
    <x:row r="8865" ht="48">
      <x:c r="A8865" s="13">
        <x:v>201</x:v>
      </x:c>
      <x:c r="B8865" s="13" t="s">
        <x:v>550</x:v>
      </x:c>
      <x:c r="C8865" s="13" t="s">
        <x:v>551</x:v>
      </x:c>
      <x:c r="D8865" s="13" t="s">
        <x:v>660</x:v>
      </x:c>
      <x:c r="E8865" s="13" t="s">
        <x:v>5262</x:v>
      </x:c>
      <x:c r="F8865" s="13" t="s">
        <x:v>12348</x:v>
      </x:c>
      <x:c r="G8865" s="13" t="s">
        <x:v>9797</x:v>
      </x:c>
      <x:c r="H8865" s="13" t="s">
        <x:v>5213</x:v>
      </x:c>
      <x:c r="I8865" s="13" t="s">
        <x:v>5397</x:v>
      </x:c>
      <x:c r="J8865" s="13" t="s">
        <x:v>5215</x:v>
      </x:c>
      <x:c r="K8865" s="13" t="s">
        <x:v>66</x:v>
      </x:c>
    </x:row>
    <x:row r="8866" ht="64">
      <x:c r="A8866" s="13">
        <x:v>201</x:v>
      </x:c>
      <x:c r="B8866" s="13" t="s">
        <x:v>550</x:v>
      </x:c>
      <x:c r="C8866" s="13" t="s">
        <x:v>551</x:v>
      </x:c>
      <x:c r="D8866" s="13" t="s">
        <x:v>660</x:v>
      </x:c>
      <x:c r="E8866" s="13" t="s">
        <x:v>5210</x:v>
      </x:c>
      <x:c r="F8866" s="13" t="s">
        <x:v>12349</x:v>
      </x:c>
      <x:c r="G8866" s="13" t="s">
        <x:v>9797</x:v>
      </x:c>
      <x:c r="H8866" s="13" t="s">
        <x:v>5213</x:v>
      </x:c>
      <x:c r="I8866" s="13" t="s">
        <x:v>5397</x:v>
      </x:c>
      <x:c r="J8866" s="13" t="s">
        <x:v>5215</x:v>
      </x:c>
      <x:c r="K8866" s="13" t="s">
        <x:v>66</x:v>
      </x:c>
    </x:row>
    <x:row r="8867" ht="48">
      <x:c r="A8867" s="13">
        <x:v>201</x:v>
      </x:c>
      <x:c r="B8867" s="13" t="s">
        <x:v>550</x:v>
      </x:c>
      <x:c r="C8867" s="13" t="s">
        <x:v>551</x:v>
      </x:c>
      <x:c r="D8867" s="13" t="s">
        <x:v>660</x:v>
      </x:c>
      <x:c r="E8867" s="13" t="s">
        <x:v>5216</x:v>
      </x:c>
      <x:c r="F8867" s="13" t="s">
        <x:v>12350</x:v>
      </x:c>
      <x:c r="G8867" s="13" t="s">
        <x:v>9797</x:v>
      </x:c>
      <x:c r="H8867" s="13" t="s">
        <x:v>5213</x:v>
      </x:c>
      <x:c r="I8867" s="13" t="s">
        <x:v>5397</x:v>
      </x:c>
      <x:c r="J8867" s="13" t="s">
        <x:v>5215</x:v>
      </x:c>
      <x:c r="K8867" s="13" t="s">
        <x:v>66</x:v>
      </x:c>
    </x:row>
    <x:row r="8868" ht="48">
      <x:c r="A8868" s="13">
        <x:v>201</x:v>
      </x:c>
      <x:c r="B8868" s="13" t="s">
        <x:v>550</x:v>
      </x:c>
      <x:c r="C8868" s="13" t="s">
        <x:v>551</x:v>
      </x:c>
      <x:c r="D8868" s="13" t="s">
        <x:v>660</x:v>
      </x:c>
      <x:c r="E8868" s="13" t="s">
        <x:v>5216</x:v>
      </x:c>
      <x:c r="F8868" s="13" t="s">
        <x:v>12351</x:v>
      </x:c>
      <x:c r="G8868" s="13" t="s">
        <x:v>9797</x:v>
      </x:c>
      <x:c r="H8868" s="13" t="s">
        <x:v>5213</x:v>
      </x:c>
      <x:c r="I8868" s="13" t="s">
        <x:v>5397</x:v>
      </x:c>
      <x:c r="J8868" s="13" t="s">
        <x:v>5215</x:v>
      </x:c>
      <x:c r="K8868" s="13" t="s">
        <x:v>66</x:v>
      </x:c>
    </x:row>
    <x:row r="8869" ht="48">
      <x:c r="A8869" s="13">
        <x:v>201</x:v>
      </x:c>
      <x:c r="B8869" s="13" t="s">
        <x:v>550</x:v>
      </x:c>
      <x:c r="C8869" s="13" t="s">
        <x:v>551</x:v>
      </x:c>
      <x:c r="D8869" s="13" t="s">
        <x:v>663</x:v>
      </x:c>
      <x:c r="E8869" s="13" t="s">
        <x:v>5236</x:v>
      </x:c>
      <x:c r="F8869" s="13" t="s">
        <x:v>12374</x:v>
      </x:c>
      <x:c r="G8869" s="13" t="s">
        <x:v>9797</x:v>
      </x:c>
      <x:c r="H8869" s="13" t="s">
        <x:v>5213</x:v>
      </x:c>
      <x:c r="I8869" s="13" t="s">
        <x:v>5397</x:v>
      </x:c>
      <x:c r="J8869" s="13" t="s">
        <x:v>5215</x:v>
      </x:c>
      <x:c r="K8869" s="13" t="s">
        <x:v>66</x:v>
      </x:c>
    </x:row>
    <x:row r="8870" ht="48">
      <x:c r="A8870" s="13">
        <x:v>201</x:v>
      </x:c>
      <x:c r="B8870" s="13" t="s">
        <x:v>550</x:v>
      </x:c>
      <x:c r="C8870" s="13" t="s">
        <x:v>551</x:v>
      </x:c>
      <x:c r="D8870" s="13" t="s">
        <x:v>664</x:v>
      </x:c>
      <x:c r="E8870" s="13" t="s">
        <x:v>5262</x:v>
      </x:c>
      <x:c r="F8870" s="13" t="s">
        <x:v>12375</x:v>
      </x:c>
      <x:c r="G8870" s="13" t="s">
        <x:v>9797</x:v>
      </x:c>
      <x:c r="H8870" s="13" t="s">
        <x:v>5213</x:v>
      </x:c>
      <x:c r="I8870" s="13" t="s">
        <x:v>5397</x:v>
      </x:c>
      <x:c r="J8870" s="13" t="s">
        <x:v>5215</x:v>
      </x:c>
      <x:c r="K8870" s="13" t="s">
        <x:v>66</x:v>
      </x:c>
    </x:row>
    <x:row r="8871" ht="48">
      <x:c r="A8871" s="13">
        <x:v>201</x:v>
      </x:c>
      <x:c r="B8871" s="13" t="s">
        <x:v>550</x:v>
      </x:c>
      <x:c r="C8871" s="13" t="s">
        <x:v>551</x:v>
      </x:c>
      <x:c r="D8871" s="13" t="s">
        <x:v>664</x:v>
      </x:c>
      <x:c r="E8871" s="13" t="s">
        <x:v>5245</x:v>
      </x:c>
      <x:c r="F8871" s="13" t="s">
        <x:v>12384</x:v>
      </x:c>
      <x:c r="G8871" s="13" t="s">
        <x:v>9797</x:v>
      </x:c>
      <x:c r="H8871" s="13" t="s">
        <x:v>5213</x:v>
      </x:c>
      <x:c r="I8871" s="13" t="s">
        <x:v>5397</x:v>
      </x:c>
      <x:c r="J8871" s="13" t="s">
        <x:v>5215</x:v>
      </x:c>
      <x:c r="K8871" s="13" t="s">
        <x:v>66</x:v>
      </x:c>
    </x:row>
    <x:row r="8872" ht="48">
      <x:c r="A8872" s="13">
        <x:v>201</x:v>
      </x:c>
      <x:c r="B8872" s="13" t="s">
        <x:v>550</x:v>
      </x:c>
      <x:c r="C8872" s="13" t="s">
        <x:v>551</x:v>
      </x:c>
      <x:c r="D8872" s="13" t="s">
        <x:v>664</x:v>
      </x:c>
      <x:c r="E8872" s="13" t="s">
        <x:v>5245</x:v>
      </x:c>
      <x:c r="F8872" s="13" t="s">
        <x:v>12355</x:v>
      </x:c>
      <x:c r="G8872" s="13" t="s">
        <x:v>9797</x:v>
      </x:c>
      <x:c r="H8872" s="13" t="s">
        <x:v>5213</x:v>
      </x:c>
      <x:c r="I8872" s="13" t="s">
        <x:v>5397</x:v>
      </x:c>
      <x:c r="J8872" s="13" t="s">
        <x:v>5215</x:v>
      </x:c>
      <x:c r="K8872" s="13" t="s">
        <x:v>66</x:v>
      </x:c>
    </x:row>
    <x:row r="8873" ht="48">
      <x:c r="A8873" s="13">
        <x:v>201</x:v>
      </x:c>
      <x:c r="B8873" s="13" t="s">
        <x:v>550</x:v>
      </x:c>
      <x:c r="C8873" s="13" t="s">
        <x:v>551</x:v>
      </x:c>
      <x:c r="D8873" s="13" t="s">
        <x:v>664</x:v>
      </x:c>
      <x:c r="E8873" s="13" t="s">
        <x:v>5210</x:v>
      </x:c>
      <x:c r="F8873" s="13" t="s">
        <x:v>12356</x:v>
      </x:c>
      <x:c r="G8873" s="13" t="s">
        <x:v>9797</x:v>
      </x:c>
      <x:c r="H8873" s="13" t="s">
        <x:v>5213</x:v>
      </x:c>
      <x:c r="I8873" s="13" t="s">
        <x:v>5397</x:v>
      </x:c>
      <x:c r="J8873" s="13" t="s">
        <x:v>5215</x:v>
      </x:c>
      <x:c r="K8873" s="13" t="s">
        <x:v>66</x:v>
      </x:c>
    </x:row>
    <x:row r="8874" ht="48">
      <x:c r="A8874" s="13">
        <x:v>201</x:v>
      </x:c>
      <x:c r="B8874" s="13" t="s">
        <x:v>550</x:v>
      </x:c>
      <x:c r="C8874" s="13" t="s">
        <x:v>551</x:v>
      </x:c>
      <x:c r="D8874" s="13" t="s">
        <x:v>664</x:v>
      </x:c>
      <x:c r="E8874" s="13" t="s">
        <x:v>5210</x:v>
      </x:c>
      <x:c r="F8874" s="13" t="s">
        <x:v>12357</x:v>
      </x:c>
      <x:c r="G8874" s="13" t="s">
        <x:v>9797</x:v>
      </x:c>
      <x:c r="H8874" s="13" t="s">
        <x:v>5213</x:v>
      </x:c>
      <x:c r="I8874" s="13" t="s">
        <x:v>5397</x:v>
      </x:c>
      <x:c r="J8874" s="13" t="s">
        <x:v>5215</x:v>
      </x:c>
      <x:c r="K8874" s="13" t="s">
        <x:v>66</x:v>
      </x:c>
    </x:row>
    <x:row r="8875" ht="48">
      <x:c r="A8875" s="13">
        <x:v>201</x:v>
      </x:c>
      <x:c r="B8875" s="13" t="s">
        <x:v>550</x:v>
      </x:c>
      <x:c r="C8875" s="13" t="s">
        <x:v>551</x:v>
      </x:c>
      <x:c r="D8875" s="13" t="s">
        <x:v>669</x:v>
      </x:c>
      <x:c r="E8875" s="13" t="s">
        <x:v>5216</x:v>
      </x:c>
      <x:c r="F8875" s="13" t="s">
        <x:v>12358</x:v>
      </x:c>
      <x:c r="G8875" s="13" t="s">
        <x:v>9797</x:v>
      </x:c>
      <x:c r="H8875" s="13" t="s">
        <x:v>5213</x:v>
      </x:c>
      <x:c r="I8875" s="13" t="s">
        <x:v>5397</x:v>
      </x:c>
      <x:c r="J8875" s="13" t="s">
        <x:v>5215</x:v>
      </x:c>
      <x:c r="K8875" s="13" t="s">
        <x:v>66</x:v>
      </x:c>
    </x:row>
    <x:row r="8876" ht="64">
      <x:c r="A8876" s="13">
        <x:v>201</x:v>
      </x:c>
      <x:c r="B8876" s="13" t="s">
        <x:v>550</x:v>
      </x:c>
      <x:c r="C8876" s="13" t="s">
        <x:v>551</x:v>
      </x:c>
      <x:c r="D8876" s="13" t="s">
        <x:v>669</x:v>
      </x:c>
      <x:c r="E8876" s="13" t="s">
        <x:v>5210</x:v>
      </x:c>
      <x:c r="F8876" s="13" t="s">
        <x:v>12359</x:v>
      </x:c>
      <x:c r="G8876" s="13" t="s">
        <x:v>9797</x:v>
      </x:c>
      <x:c r="H8876" s="13" t="s">
        <x:v>5213</x:v>
      </x:c>
      <x:c r="I8876" s="13" t="s">
        <x:v>5397</x:v>
      </x:c>
      <x:c r="J8876" s="13" t="s">
        <x:v>5215</x:v>
      </x:c>
      <x:c r="K8876" s="13" t="s">
        <x:v>66</x:v>
      </x:c>
    </x:row>
    <x:row r="8877" ht="48">
      <x:c r="A8877" s="13">
        <x:v>201</x:v>
      </x:c>
      <x:c r="B8877" s="13" t="s">
        <x:v>550</x:v>
      </x:c>
      <x:c r="C8877" s="13" t="s">
        <x:v>551</x:v>
      </x:c>
      <x:c r="D8877" s="13" t="s">
        <x:v>670</x:v>
      </x:c>
      <x:c r="E8877" s="13" t="s">
        <x:v>5236</x:v>
      </x:c>
      <x:c r="F8877" s="13" t="s">
        <x:v>12360</x:v>
      </x:c>
      <x:c r="G8877" s="13" t="s">
        <x:v>9797</x:v>
      </x:c>
      <x:c r="H8877" s="13" t="s">
        <x:v>5213</x:v>
      </x:c>
      <x:c r="I8877" s="13" t="s">
        <x:v>5397</x:v>
      </x:c>
      <x:c r="J8877" s="13" t="s">
        <x:v>5215</x:v>
      </x:c>
      <x:c r="K8877" s="13" t="s">
        <x:v>66</x:v>
      </x:c>
    </x:row>
    <x:row r="8878" ht="48">
      <x:c r="A8878" s="13">
        <x:v>201</x:v>
      </x:c>
      <x:c r="B8878" s="13" t="s">
        <x:v>550</x:v>
      </x:c>
      <x:c r="C8878" s="13" t="s">
        <x:v>551</x:v>
      </x:c>
      <x:c r="D8878" s="13" t="s">
        <x:v>670</x:v>
      </x:c>
      <x:c r="E8878" s="13" t="s">
        <x:v>5210</x:v>
      </x:c>
      <x:c r="F8878" s="13" t="s">
        <x:v>12361</x:v>
      </x:c>
      <x:c r="G8878" s="13" t="s">
        <x:v>9797</x:v>
      </x:c>
      <x:c r="H8878" s="13" t="s">
        <x:v>5213</x:v>
      </x:c>
      <x:c r="I8878" s="13" t="s">
        <x:v>5397</x:v>
      </x:c>
      <x:c r="J8878" s="13" t="s">
        <x:v>5215</x:v>
      </x:c>
      <x:c r="K8878" s="13" t="s">
        <x:v>66</x:v>
      </x:c>
    </x:row>
    <x:row r="8879" ht="48">
      <x:c r="A8879" s="13">
        <x:v>201</x:v>
      </x:c>
      <x:c r="B8879" s="13" t="s">
        <x:v>550</x:v>
      </x:c>
      <x:c r="C8879" s="13" t="s">
        <x:v>551</x:v>
      </x:c>
      <x:c r="D8879" s="13" t="s">
        <x:v>670</x:v>
      </x:c>
      <x:c r="E8879" s="13" t="s">
        <x:v>5216</x:v>
      </x:c>
      <x:c r="F8879" s="13" t="s">
        <x:v>12362</x:v>
      </x:c>
      <x:c r="G8879" s="13" t="s">
        <x:v>9797</x:v>
      </x:c>
      <x:c r="H8879" s="13" t="s">
        <x:v>5213</x:v>
      </x:c>
      <x:c r="I8879" s="13" t="s">
        <x:v>5397</x:v>
      </x:c>
      <x:c r="J8879" s="13" t="s">
        <x:v>5215</x:v>
      </x:c>
      <x:c r="K8879" s="13" t="s">
        <x:v>66</x:v>
      </x:c>
    </x:row>
    <x:row r="8880" ht="48">
      <x:c r="A8880" s="13">
        <x:v>201</x:v>
      </x:c>
      <x:c r="B8880" s="13" t="s">
        <x:v>550</x:v>
      </x:c>
      <x:c r="C8880" s="13" t="s">
        <x:v>551</x:v>
      </x:c>
      <x:c r="D8880" s="13" t="s">
        <x:v>671</x:v>
      </x:c>
      <x:c r="E8880" s="13" t="s">
        <x:v>5210</x:v>
      </x:c>
      <x:c r="F8880" s="13" t="s">
        <x:v>12363</x:v>
      </x:c>
      <x:c r="G8880" s="13" t="s">
        <x:v>9797</x:v>
      </x:c>
      <x:c r="H8880" s="13" t="s">
        <x:v>5213</x:v>
      </x:c>
      <x:c r="I8880" s="13" t="s">
        <x:v>5397</x:v>
      </x:c>
      <x:c r="J8880" s="13" t="s">
        <x:v>5215</x:v>
      </x:c>
      <x:c r="K8880" s="13" t="s">
        <x:v>66</x:v>
      </x:c>
    </x:row>
    <x:row r="8881" ht="48">
      <x:c r="A8881" s="13">
        <x:v>201</x:v>
      </x:c>
      <x:c r="B8881" s="13" t="s">
        <x:v>550</x:v>
      </x:c>
      <x:c r="C8881" s="13" t="s">
        <x:v>551</x:v>
      </x:c>
      <x:c r="D8881" s="13" t="s">
        <x:v>672</x:v>
      </x:c>
      <x:c r="E8881" s="13" t="s">
        <x:v>5216</x:v>
      </x:c>
      <x:c r="F8881" s="13" t="s">
        <x:v>12364</x:v>
      </x:c>
      <x:c r="G8881" s="13" t="s">
        <x:v>9797</x:v>
      </x:c>
      <x:c r="H8881" s="13" t="s">
        <x:v>5213</x:v>
      </x:c>
      <x:c r="I8881" s="13" t="s">
        <x:v>5397</x:v>
      </x:c>
      <x:c r="J8881" s="13" t="s">
        <x:v>5215</x:v>
      </x:c>
      <x:c r="K8881" s="13" t="s">
        <x:v>66</x:v>
      </x:c>
    </x:row>
    <x:row r="8882" ht="48">
      <x:c r="A8882" s="13">
        <x:v>201</x:v>
      </x:c>
      <x:c r="B8882" s="13" t="s">
        <x:v>550</x:v>
      </x:c>
      <x:c r="C8882" s="13" t="s">
        <x:v>551</x:v>
      </x:c>
      <x:c r="D8882" s="13" t="s">
        <x:v>672</x:v>
      </x:c>
      <x:c r="E8882" s="13" t="s">
        <x:v>5216</x:v>
      </x:c>
      <x:c r="F8882" s="13" t="s">
        <x:v>12365</x:v>
      </x:c>
      <x:c r="G8882" s="13" t="s">
        <x:v>9797</x:v>
      </x:c>
      <x:c r="H8882" s="13" t="s">
        <x:v>5213</x:v>
      </x:c>
      <x:c r="I8882" s="13" t="s">
        <x:v>5397</x:v>
      </x:c>
      <x:c r="J8882" s="13" t="s">
        <x:v>5215</x:v>
      </x:c>
      <x:c r="K8882" s="13" t="s">
        <x:v>66</x:v>
      </x:c>
    </x:row>
    <x:row r="8883" ht="48">
      <x:c r="A8883" s="13">
        <x:v>201</x:v>
      </x:c>
      <x:c r="B8883" s="13" t="s">
        <x:v>550</x:v>
      </x:c>
      <x:c r="C8883" s="13" t="s">
        <x:v>551</x:v>
      </x:c>
      <x:c r="D8883" s="13" t="s">
        <x:v>673</x:v>
      </x:c>
      <x:c r="E8883" s="13" t="s">
        <x:v>5265</x:v>
      </x:c>
      <x:c r="F8883" s="13" t="s">
        <x:v>12376</x:v>
      </x:c>
      <x:c r="G8883" s="13" t="s">
        <x:v>9797</x:v>
      </x:c>
      <x:c r="H8883" s="13" t="s">
        <x:v>5213</x:v>
      </x:c>
      <x:c r="I8883" s="13" t="s">
        <x:v>5397</x:v>
      </x:c>
      <x:c r="J8883" s="13" t="s">
        <x:v>5215</x:v>
      </x:c>
      <x:c r="K8883" s="13" t="s">
        <x:v>66</x:v>
      </x:c>
    </x:row>
    <x:row r="8884" ht="48">
      <x:c r="A8884" s="13">
        <x:v>201</x:v>
      </x:c>
      <x:c r="B8884" s="13" t="s">
        <x:v>550</x:v>
      </x:c>
      <x:c r="C8884" s="13" t="s">
        <x:v>551</x:v>
      </x:c>
      <x:c r="D8884" s="13" t="s">
        <x:v>673</x:v>
      </x:c>
      <x:c r="E8884" s="13" t="s">
        <x:v>5265</x:v>
      </x:c>
      <x:c r="F8884" s="13" t="s">
        <x:v>12377</x:v>
      </x:c>
      <x:c r="G8884" s="13" t="s">
        <x:v>9797</x:v>
      </x:c>
      <x:c r="H8884" s="13" t="s">
        <x:v>5213</x:v>
      </x:c>
      <x:c r="I8884" s="13" t="s">
        <x:v>5397</x:v>
      </x:c>
      <x:c r="J8884" s="13" t="s">
        <x:v>5215</x:v>
      </x:c>
      <x:c r="K8884" s="13" t="s">
        <x:v>66</x:v>
      </x:c>
    </x:row>
    <x:row r="8885" ht="48">
      <x:c r="A8885" s="13">
        <x:v>201</x:v>
      </x:c>
      <x:c r="B8885" s="13" t="s">
        <x:v>550</x:v>
      </x:c>
      <x:c r="C8885" s="13" t="s">
        <x:v>551</x:v>
      </x:c>
      <x:c r="D8885" s="13" t="s">
        <x:v>674</x:v>
      </x:c>
      <x:c r="E8885" s="13" t="s">
        <x:v>5265</x:v>
      </x:c>
      <x:c r="F8885" s="13" t="s">
        <x:v>12378</x:v>
      </x:c>
      <x:c r="G8885" s="13" t="s">
        <x:v>9797</x:v>
      </x:c>
      <x:c r="H8885" s="13" t="s">
        <x:v>5213</x:v>
      </x:c>
      <x:c r="I8885" s="13" t="s">
        <x:v>5397</x:v>
      </x:c>
      <x:c r="J8885" s="13" t="s">
        <x:v>5215</x:v>
      </x:c>
      <x:c r="K8885" s="13" t="s">
        <x:v>66</x:v>
      </x:c>
    </x:row>
    <x:row r="8886" ht="48">
      <x:c r="A8886" s="13">
        <x:v>201</x:v>
      </x:c>
      <x:c r="B8886" s="13" t="s">
        <x:v>550</x:v>
      </x:c>
      <x:c r="C8886" s="13" t="s">
        <x:v>551</x:v>
      </x:c>
      <x:c r="D8886" s="13" t="s">
        <x:v>674</x:v>
      </x:c>
      <x:c r="E8886" s="13" t="s">
        <x:v>5265</x:v>
      </x:c>
      <x:c r="F8886" s="13" t="s">
        <x:v>12379</x:v>
      </x:c>
      <x:c r="G8886" s="13" t="s">
        <x:v>9797</x:v>
      </x:c>
      <x:c r="H8886" s="13" t="s">
        <x:v>5213</x:v>
      </x:c>
      <x:c r="I8886" s="13" t="s">
        <x:v>5397</x:v>
      </x:c>
      <x:c r="J8886" s="13" t="s">
        <x:v>5215</x:v>
      </x:c>
      <x:c r="K8886" s="13" t="s">
        <x:v>66</x:v>
      </x:c>
    </x:row>
    <x:row r="8887" ht="96">
      <x:c r="A8887" s="13">
        <x:v>201</x:v>
      </x:c>
      <x:c r="B8887" s="13" t="s">
        <x:v>550</x:v>
      </x:c>
      <x:c r="C8887" s="13" t="s">
        <x:v>551</x:v>
      </x:c>
      <x:c r="D8887" s="13" t="s">
        <x:v>675</x:v>
      </x:c>
      <x:c r="E8887" s="13" t="s">
        <x:v>5272</x:v>
      </x:c>
      <x:c r="F8887" s="13" t="s">
        <x:v>12370</x:v>
      </x:c>
      <x:c r="G8887" s="13" t="s">
        <x:v>9797</x:v>
      </x:c>
      <x:c r="H8887" s="13" t="s">
        <x:v>5213</x:v>
      </x:c>
      <x:c r="I8887" s="13" t="s">
        <x:v>5397</x:v>
      </x:c>
      <x:c r="J8887" s="13" t="s">
        <x:v>5215</x:v>
      </x:c>
      <x:c r="K8887" s="13" t="s">
        <x:v>66</x:v>
      </x:c>
    </x:row>
    <x:row r="8888" ht="48">
      <x:c r="A8888" s="13">
        <x:v>201</x:v>
      </x:c>
      <x:c r="B8888" s="13" t="s">
        <x:v>550</x:v>
      </x:c>
      <x:c r="C8888" s="13" t="s">
        <x:v>551</x:v>
      </x:c>
      <x:c r="D8888" s="13" t="s">
        <x:v>675</x:v>
      </x:c>
      <x:c r="E8888" s="13" t="s">
        <x:v>5272</x:v>
      </x:c>
      <x:c r="F8888" s="13" t="s">
        <x:v>12371</x:v>
      </x:c>
      <x:c r="G8888" s="13" t="s">
        <x:v>9797</x:v>
      </x:c>
      <x:c r="H8888" s="13" t="s">
        <x:v>5213</x:v>
      </x:c>
      <x:c r="I8888" s="13" t="s">
        <x:v>5397</x:v>
      </x:c>
      <x:c r="J8888" s="13" t="s">
        <x:v>5215</x:v>
      </x:c>
      <x:c r="K8888" s="13" t="s">
        <x:v>66</x:v>
      </x:c>
    </x:row>
    <x:row r="8889" ht="64">
      <x:c r="A8889" s="13">
        <x:v>202</x:v>
      </x:c>
      <x:c r="B8889" s="13" t="s">
        <x:v>552</x:v>
      </x:c>
      <x:c r="C8889" s="13" t="s">
        <x:v>553</x:v>
      </x:c>
      <x:c r="D8889" s="13" t="s">
        <x:v>659</x:v>
      </x:c>
      <x:c r="E8889" s="13" t="s">
        <x:v>5210</x:v>
      </x:c>
      <x:c r="F8889" s="13" t="s">
        <x:v>12346</x:v>
      </x:c>
      <x:c r="G8889" s="13" t="s">
        <x:v>4891</x:v>
      </x:c>
      <x:c r="H8889" s="13" t="s">
        <x:v>5213</x:v>
      </x:c>
      <x:c r="I8889" s="13" t="s">
        <x:v>5397</x:v>
      </x:c>
      <x:c r="J8889" s="13" t="s">
        <x:v>5215</x:v>
      </x:c>
      <x:c r="K8889" s="13" t="s">
        <x:v>66</x:v>
      </x:c>
    </x:row>
    <x:row r="8890" ht="48">
      <x:c r="A8890" s="13">
        <x:v>202</x:v>
      </x:c>
      <x:c r="B8890" s="13" t="s">
        <x:v>552</x:v>
      </x:c>
      <x:c r="C8890" s="13" t="s">
        <x:v>553</x:v>
      </x:c>
      <x:c r="D8890" s="13" t="s">
        <x:v>659</x:v>
      </x:c>
      <x:c r="E8890" s="13" t="s">
        <x:v>5210</x:v>
      </x:c>
      <x:c r="F8890" s="13" t="s">
        <x:v>12347</x:v>
      </x:c>
      <x:c r="G8890" s="13" t="s">
        <x:v>4891</x:v>
      </x:c>
      <x:c r="H8890" s="13" t="s">
        <x:v>5213</x:v>
      </x:c>
      <x:c r="I8890" s="13" t="s">
        <x:v>5397</x:v>
      </x:c>
      <x:c r="J8890" s="13" t="s">
        <x:v>5215</x:v>
      </x:c>
      <x:c r="K8890" s="13" t="s">
        <x:v>66</x:v>
      </x:c>
    </x:row>
    <x:row r="8891" ht="48">
      <x:c r="A8891" s="13">
        <x:v>202</x:v>
      </x:c>
      <x:c r="B8891" s="13" t="s">
        <x:v>552</x:v>
      </x:c>
      <x:c r="C8891" s="13" t="s">
        <x:v>553</x:v>
      </x:c>
      <x:c r="D8891" s="13" t="s">
        <x:v>660</x:v>
      </x:c>
      <x:c r="E8891" s="13" t="s">
        <x:v>5262</x:v>
      </x:c>
      <x:c r="F8891" s="13" t="s">
        <x:v>12348</x:v>
      </x:c>
      <x:c r="G8891" s="13" t="s">
        <x:v>4891</x:v>
      </x:c>
      <x:c r="H8891" s="13" t="s">
        <x:v>5213</x:v>
      </x:c>
      <x:c r="I8891" s="13" t="s">
        <x:v>5397</x:v>
      </x:c>
      <x:c r="J8891" s="13" t="s">
        <x:v>5215</x:v>
      </x:c>
      <x:c r="K8891" s="13" t="s">
        <x:v>66</x:v>
      </x:c>
    </x:row>
    <x:row r="8892" ht="64">
      <x:c r="A8892" s="13">
        <x:v>202</x:v>
      </x:c>
      <x:c r="B8892" s="13" t="s">
        <x:v>552</x:v>
      </x:c>
      <x:c r="C8892" s="13" t="s">
        <x:v>553</x:v>
      </x:c>
      <x:c r="D8892" s="13" t="s">
        <x:v>660</x:v>
      </x:c>
      <x:c r="E8892" s="13" t="s">
        <x:v>5210</x:v>
      </x:c>
      <x:c r="F8892" s="13" t="s">
        <x:v>12349</x:v>
      </x:c>
      <x:c r="G8892" s="13" t="s">
        <x:v>4891</x:v>
      </x:c>
      <x:c r="H8892" s="13" t="s">
        <x:v>5213</x:v>
      </x:c>
      <x:c r="I8892" s="13" t="s">
        <x:v>5397</x:v>
      </x:c>
      <x:c r="J8892" s="13" t="s">
        <x:v>5215</x:v>
      </x:c>
      <x:c r="K8892" s="13" t="s">
        <x:v>66</x:v>
      </x:c>
    </x:row>
    <x:row r="8893" ht="32">
      <x:c r="A8893" s="13">
        <x:v>202</x:v>
      </x:c>
      <x:c r="B8893" s="13" t="s">
        <x:v>552</x:v>
      </x:c>
      <x:c r="C8893" s="13" t="s">
        <x:v>553</x:v>
      </x:c>
      <x:c r="D8893" s="13" t="s">
        <x:v>660</x:v>
      </x:c>
      <x:c r="E8893" s="13" t="s">
        <x:v>5216</x:v>
      </x:c>
      <x:c r="F8893" s="13" t="s">
        <x:v>12350</x:v>
      </x:c>
      <x:c r="G8893" s="13" t="s">
        <x:v>4891</x:v>
      </x:c>
      <x:c r="H8893" s="13" t="s">
        <x:v>5213</x:v>
      </x:c>
      <x:c r="I8893" s="13" t="s">
        <x:v>5397</x:v>
      </x:c>
      <x:c r="J8893" s="13" t="s">
        <x:v>5215</x:v>
      </x:c>
      <x:c r="K8893" s="13" t="s">
        <x:v>66</x:v>
      </x:c>
    </x:row>
    <x:row r="8894" ht="32">
      <x:c r="A8894" s="13">
        <x:v>202</x:v>
      </x:c>
      <x:c r="B8894" s="13" t="s">
        <x:v>552</x:v>
      </x:c>
      <x:c r="C8894" s="13" t="s">
        <x:v>553</x:v>
      </x:c>
      <x:c r="D8894" s="13" t="s">
        <x:v>660</x:v>
      </x:c>
      <x:c r="E8894" s="13" t="s">
        <x:v>5216</x:v>
      </x:c>
      <x:c r="F8894" s="13" t="s">
        <x:v>12351</x:v>
      </x:c>
      <x:c r="G8894" s="13" t="s">
        <x:v>4891</x:v>
      </x:c>
      <x:c r="H8894" s="13" t="s">
        <x:v>5213</x:v>
      </x:c>
      <x:c r="I8894" s="13" t="s">
        <x:v>5397</x:v>
      </x:c>
      <x:c r="J8894" s="13" t="s">
        <x:v>5215</x:v>
      </x:c>
      <x:c r="K8894" s="13" t="s">
        <x:v>66</x:v>
      </x:c>
    </x:row>
    <x:row r="8895" ht="48">
      <x:c r="A8895" s="13">
        <x:v>202</x:v>
      </x:c>
      <x:c r="B8895" s="13" t="s">
        <x:v>552</x:v>
      </x:c>
      <x:c r="C8895" s="13" t="s">
        <x:v>553</x:v>
      </x:c>
      <x:c r="D8895" s="13" t="s">
        <x:v>664</x:v>
      </x:c>
      <x:c r="E8895" s="13" t="s">
        <x:v>5262</x:v>
      </x:c>
      <x:c r="F8895" s="13" t="s">
        <x:v>12353</x:v>
      </x:c>
      <x:c r="G8895" s="13" t="s">
        <x:v>4891</x:v>
      </x:c>
      <x:c r="H8895" s="13" t="s">
        <x:v>5213</x:v>
      </x:c>
      <x:c r="I8895" s="13" t="s">
        <x:v>5397</x:v>
      </x:c>
      <x:c r="J8895" s="13" t="s">
        <x:v>5215</x:v>
      </x:c>
      <x:c r="K8895" s="13" t="s">
        <x:v>66</x:v>
      </x:c>
    </x:row>
    <x:row r="8896" ht="32">
      <x:c r="A8896" s="13">
        <x:v>202</x:v>
      </x:c>
      <x:c r="B8896" s="13" t="s">
        <x:v>552</x:v>
      </x:c>
      <x:c r="C8896" s="13" t="s">
        <x:v>553</x:v>
      </x:c>
      <x:c r="D8896" s="13" t="s">
        <x:v>664</x:v>
      </x:c>
      <x:c r="E8896" s="13" t="s">
        <x:v>5245</x:v>
      </x:c>
      <x:c r="F8896" s="13" t="s">
        <x:v>12355</x:v>
      </x:c>
      <x:c r="G8896" s="13" t="s">
        <x:v>4891</x:v>
      </x:c>
      <x:c r="H8896" s="13" t="s">
        <x:v>5213</x:v>
      </x:c>
      <x:c r="I8896" s="13" t="s">
        <x:v>5397</x:v>
      </x:c>
      <x:c r="J8896" s="13" t="s">
        <x:v>5215</x:v>
      </x:c>
      <x:c r="K8896" s="13" t="s">
        <x:v>66</x:v>
      </x:c>
    </x:row>
    <x:row r="8897" ht="32">
      <x:c r="A8897" s="13">
        <x:v>202</x:v>
      </x:c>
      <x:c r="B8897" s="13" t="s">
        <x:v>552</x:v>
      </x:c>
      <x:c r="C8897" s="13" t="s">
        <x:v>553</x:v>
      </x:c>
      <x:c r="D8897" s="13" t="s">
        <x:v>664</x:v>
      </x:c>
      <x:c r="E8897" s="13" t="s">
        <x:v>5210</x:v>
      </x:c>
      <x:c r="F8897" s="13" t="s">
        <x:v>12356</x:v>
      </x:c>
      <x:c r="G8897" s="13" t="s">
        <x:v>4891</x:v>
      </x:c>
      <x:c r="H8897" s="13" t="s">
        <x:v>5213</x:v>
      </x:c>
      <x:c r="I8897" s="13" t="s">
        <x:v>5397</x:v>
      </x:c>
      <x:c r="J8897" s="13" t="s">
        <x:v>5215</x:v>
      </x:c>
      <x:c r="K8897" s="13" t="s">
        <x:v>66</x:v>
      </x:c>
    </x:row>
    <x:row r="8898" ht="32">
      <x:c r="A8898" s="13">
        <x:v>202</x:v>
      </x:c>
      <x:c r="B8898" s="13" t="s">
        <x:v>552</x:v>
      </x:c>
      <x:c r="C8898" s="13" t="s">
        <x:v>553</x:v>
      </x:c>
      <x:c r="D8898" s="13" t="s">
        <x:v>664</x:v>
      </x:c>
      <x:c r="E8898" s="13" t="s">
        <x:v>5210</x:v>
      </x:c>
      <x:c r="F8898" s="13" t="s">
        <x:v>12357</x:v>
      </x:c>
      <x:c r="G8898" s="13" t="s">
        <x:v>4891</x:v>
      </x:c>
      <x:c r="H8898" s="13" t="s">
        <x:v>5213</x:v>
      </x:c>
      <x:c r="I8898" s="13" t="s">
        <x:v>5397</x:v>
      </x:c>
      <x:c r="J8898" s="13" t="s">
        <x:v>5215</x:v>
      </x:c>
      <x:c r="K8898" s="13" t="s">
        <x:v>66</x:v>
      </x:c>
    </x:row>
    <x:row r="8899" ht="32">
      <x:c r="A8899" s="13">
        <x:v>202</x:v>
      </x:c>
      <x:c r="B8899" s="13" t="s">
        <x:v>552</x:v>
      </x:c>
      <x:c r="C8899" s="13" t="s">
        <x:v>553</x:v>
      </x:c>
      <x:c r="D8899" s="13" t="s">
        <x:v>669</x:v>
      </x:c>
      <x:c r="E8899" s="13" t="s">
        <x:v>5216</x:v>
      </x:c>
      <x:c r="F8899" s="13" t="s">
        <x:v>12358</x:v>
      </x:c>
      <x:c r="G8899" s="13" t="s">
        <x:v>4891</x:v>
      </x:c>
      <x:c r="H8899" s="13" t="s">
        <x:v>5213</x:v>
      </x:c>
      <x:c r="I8899" s="13" t="s">
        <x:v>5397</x:v>
      </x:c>
      <x:c r="J8899" s="13" t="s">
        <x:v>5215</x:v>
      </x:c>
      <x:c r="K8899" s="13" t="s">
        <x:v>66</x:v>
      </x:c>
    </x:row>
    <x:row r="8900" ht="64">
      <x:c r="A8900" s="13">
        <x:v>202</x:v>
      </x:c>
      <x:c r="B8900" s="13" t="s">
        <x:v>552</x:v>
      </x:c>
      <x:c r="C8900" s="13" t="s">
        <x:v>553</x:v>
      </x:c>
      <x:c r="D8900" s="13" t="s">
        <x:v>669</x:v>
      </x:c>
      <x:c r="E8900" s="13" t="s">
        <x:v>5210</x:v>
      </x:c>
      <x:c r="F8900" s="13" t="s">
        <x:v>12359</x:v>
      </x:c>
      <x:c r="G8900" s="13" t="s">
        <x:v>4891</x:v>
      </x:c>
      <x:c r="H8900" s="13" t="s">
        <x:v>5213</x:v>
      </x:c>
      <x:c r="I8900" s="13" t="s">
        <x:v>5397</x:v>
      </x:c>
      <x:c r="J8900" s="13" t="s">
        <x:v>5215</x:v>
      </x:c>
      <x:c r="K8900" s="13" t="s">
        <x:v>66</x:v>
      </x:c>
    </x:row>
    <x:row r="8901" ht="32">
      <x:c r="A8901" s="13">
        <x:v>202</x:v>
      </x:c>
      <x:c r="B8901" s="13" t="s">
        <x:v>552</x:v>
      </x:c>
      <x:c r="C8901" s="13" t="s">
        <x:v>553</x:v>
      </x:c>
      <x:c r="D8901" s="13" t="s">
        <x:v>670</x:v>
      </x:c>
      <x:c r="E8901" s="13" t="s">
        <x:v>5236</x:v>
      </x:c>
      <x:c r="F8901" s="13" t="s">
        <x:v>12360</x:v>
      </x:c>
      <x:c r="G8901" s="13" t="s">
        <x:v>4891</x:v>
      </x:c>
      <x:c r="H8901" s="13" t="s">
        <x:v>5213</x:v>
      </x:c>
      <x:c r="I8901" s="13" t="s">
        <x:v>5397</x:v>
      </x:c>
      <x:c r="J8901" s="13" t="s">
        <x:v>5215</x:v>
      </x:c>
      <x:c r="K8901" s="13" t="s">
        <x:v>66</x:v>
      </x:c>
    </x:row>
    <x:row r="8902" ht="32">
      <x:c r="A8902" s="13">
        <x:v>202</x:v>
      </x:c>
      <x:c r="B8902" s="13" t="s">
        <x:v>552</x:v>
      </x:c>
      <x:c r="C8902" s="13" t="s">
        <x:v>553</x:v>
      </x:c>
      <x:c r="D8902" s="13" t="s">
        <x:v>670</x:v>
      </x:c>
      <x:c r="E8902" s="13" t="s">
        <x:v>5210</x:v>
      </x:c>
      <x:c r="F8902" s="13" t="s">
        <x:v>12361</x:v>
      </x:c>
      <x:c r="G8902" s="13" t="s">
        <x:v>4891</x:v>
      </x:c>
      <x:c r="H8902" s="13" t="s">
        <x:v>5213</x:v>
      </x:c>
      <x:c r="I8902" s="13" t="s">
        <x:v>5397</x:v>
      </x:c>
      <x:c r="J8902" s="13" t="s">
        <x:v>5215</x:v>
      </x:c>
      <x:c r="K8902" s="13" t="s">
        <x:v>66</x:v>
      </x:c>
    </x:row>
    <x:row r="8903" ht="32">
      <x:c r="A8903" s="13">
        <x:v>202</x:v>
      </x:c>
      <x:c r="B8903" s="13" t="s">
        <x:v>552</x:v>
      </x:c>
      <x:c r="C8903" s="13" t="s">
        <x:v>553</x:v>
      </x:c>
      <x:c r="D8903" s="13" t="s">
        <x:v>670</x:v>
      </x:c>
      <x:c r="E8903" s="13" t="s">
        <x:v>5216</x:v>
      </x:c>
      <x:c r="F8903" s="13" t="s">
        <x:v>12362</x:v>
      </x:c>
      <x:c r="G8903" s="13" t="s">
        <x:v>4891</x:v>
      </x:c>
      <x:c r="H8903" s="13" t="s">
        <x:v>5213</x:v>
      </x:c>
      <x:c r="I8903" s="13" t="s">
        <x:v>5397</x:v>
      </x:c>
      <x:c r="J8903" s="13" t="s">
        <x:v>5215</x:v>
      </x:c>
      <x:c r="K8903" s="13" t="s">
        <x:v>66</x:v>
      </x:c>
    </x:row>
    <x:row r="8904" ht="32">
      <x:c r="A8904" s="13">
        <x:v>202</x:v>
      </x:c>
      <x:c r="B8904" s="13" t="s">
        <x:v>552</x:v>
      </x:c>
      <x:c r="C8904" s="13" t="s">
        <x:v>553</x:v>
      </x:c>
      <x:c r="D8904" s="13" t="s">
        <x:v>671</x:v>
      </x:c>
      <x:c r="E8904" s="13" t="s">
        <x:v>5210</x:v>
      </x:c>
      <x:c r="F8904" s="13" t="s">
        <x:v>12363</x:v>
      </x:c>
      <x:c r="G8904" s="13" t="s">
        <x:v>4891</x:v>
      </x:c>
      <x:c r="H8904" s="13" t="s">
        <x:v>5213</x:v>
      </x:c>
      <x:c r="I8904" s="13" t="s">
        <x:v>5397</x:v>
      </x:c>
      <x:c r="J8904" s="13" t="s">
        <x:v>5215</x:v>
      </x:c>
      <x:c r="K8904" s="13" t="s">
        <x:v>66</x:v>
      </x:c>
    </x:row>
    <x:row r="8905" ht="48">
      <x:c r="A8905" s="13">
        <x:v>202</x:v>
      </x:c>
      <x:c r="B8905" s="13" t="s">
        <x:v>552</x:v>
      </x:c>
      <x:c r="C8905" s="13" t="s">
        <x:v>553</x:v>
      </x:c>
      <x:c r="D8905" s="13" t="s">
        <x:v>672</x:v>
      </x:c>
      <x:c r="E8905" s="13" t="s">
        <x:v>5216</x:v>
      </x:c>
      <x:c r="F8905" s="13" t="s">
        <x:v>12364</x:v>
      </x:c>
      <x:c r="G8905" s="13" t="s">
        <x:v>4891</x:v>
      </x:c>
      <x:c r="H8905" s="13" t="s">
        <x:v>5213</x:v>
      </x:c>
      <x:c r="I8905" s="13" t="s">
        <x:v>5397</x:v>
      </x:c>
      <x:c r="J8905" s="13" t="s">
        <x:v>5215</x:v>
      </x:c>
      <x:c r="K8905" s="13" t="s">
        <x:v>66</x:v>
      </x:c>
    </x:row>
    <x:row r="8906" ht="32">
      <x:c r="A8906" s="13">
        <x:v>202</x:v>
      </x:c>
      <x:c r="B8906" s="13" t="s">
        <x:v>552</x:v>
      </x:c>
      <x:c r="C8906" s="13" t="s">
        <x:v>553</x:v>
      </x:c>
      <x:c r="D8906" s="13" t="s">
        <x:v>672</x:v>
      </x:c>
      <x:c r="E8906" s="13" t="s">
        <x:v>5216</x:v>
      </x:c>
      <x:c r="F8906" s="13" t="s">
        <x:v>12365</x:v>
      </x:c>
      <x:c r="G8906" s="13" t="s">
        <x:v>4891</x:v>
      </x:c>
      <x:c r="H8906" s="13" t="s">
        <x:v>5213</x:v>
      </x:c>
      <x:c r="I8906" s="13" t="s">
        <x:v>5397</x:v>
      </x:c>
      <x:c r="J8906" s="13" t="s">
        <x:v>5215</x:v>
      </x:c>
      <x:c r="K8906" s="13" t="s">
        <x:v>66</x:v>
      </x:c>
    </x:row>
    <x:row r="8907" ht="32">
      <x:c r="A8907" s="13">
        <x:v>202</x:v>
      </x:c>
      <x:c r="B8907" s="13" t="s">
        <x:v>552</x:v>
      </x:c>
      <x:c r="C8907" s="13" t="s">
        <x:v>553</x:v>
      </x:c>
      <x:c r="D8907" s="13" t="s">
        <x:v>673</x:v>
      </x:c>
      <x:c r="E8907" s="13" t="s">
        <x:v>5265</x:v>
      </x:c>
      <x:c r="F8907" s="13" t="s">
        <x:v>12366</x:v>
      </x:c>
      <x:c r="G8907" s="13" t="s">
        <x:v>4891</x:v>
      </x:c>
      <x:c r="H8907" s="13" t="s">
        <x:v>5213</x:v>
      </x:c>
      <x:c r="I8907" s="13" t="s">
        <x:v>5397</x:v>
      </x:c>
      <x:c r="J8907" s="13" t="s">
        <x:v>5215</x:v>
      </x:c>
      <x:c r="K8907" s="13" t="s">
        <x:v>66</x:v>
      </x:c>
    </x:row>
    <x:row r="8908" ht="32">
      <x:c r="A8908" s="13">
        <x:v>202</x:v>
      </x:c>
      <x:c r="B8908" s="13" t="s">
        <x:v>552</x:v>
      </x:c>
      <x:c r="C8908" s="13" t="s">
        <x:v>553</x:v>
      </x:c>
      <x:c r="D8908" s="13" t="s">
        <x:v>673</x:v>
      </x:c>
      <x:c r="E8908" s="13" t="s">
        <x:v>5265</x:v>
      </x:c>
      <x:c r="F8908" s="13" t="s">
        <x:v>12367</x:v>
      </x:c>
      <x:c r="G8908" s="13" t="s">
        <x:v>4891</x:v>
      </x:c>
      <x:c r="H8908" s="13" t="s">
        <x:v>5213</x:v>
      </x:c>
      <x:c r="I8908" s="13" t="s">
        <x:v>5397</x:v>
      </x:c>
      <x:c r="J8908" s="13" t="s">
        <x:v>5215</x:v>
      </x:c>
      <x:c r="K8908" s="13" t="s">
        <x:v>66</x:v>
      </x:c>
    </x:row>
    <x:row r="8909" ht="32">
      <x:c r="A8909" s="13">
        <x:v>202</x:v>
      </x:c>
      <x:c r="B8909" s="13" t="s">
        <x:v>552</x:v>
      </x:c>
      <x:c r="C8909" s="13" t="s">
        <x:v>553</x:v>
      </x:c>
      <x:c r="D8909" s="13" t="s">
        <x:v>674</x:v>
      </x:c>
      <x:c r="E8909" s="13" t="s">
        <x:v>5265</x:v>
      </x:c>
      <x:c r="F8909" s="13" t="s">
        <x:v>12368</x:v>
      </x:c>
      <x:c r="G8909" s="13" t="s">
        <x:v>4891</x:v>
      </x:c>
      <x:c r="H8909" s="13" t="s">
        <x:v>5213</x:v>
      </x:c>
      <x:c r="I8909" s="13" t="s">
        <x:v>5397</x:v>
      </x:c>
      <x:c r="J8909" s="13" t="s">
        <x:v>5215</x:v>
      </x:c>
      <x:c r="K8909" s="13" t="s">
        <x:v>66</x:v>
      </x:c>
    </x:row>
    <x:row r="8910" ht="32">
      <x:c r="A8910" s="13">
        <x:v>202</x:v>
      </x:c>
      <x:c r="B8910" s="13" t="s">
        <x:v>552</x:v>
      </x:c>
      <x:c r="C8910" s="13" t="s">
        <x:v>553</x:v>
      </x:c>
      <x:c r="D8910" s="13" t="s">
        <x:v>674</x:v>
      </x:c>
      <x:c r="E8910" s="13" t="s">
        <x:v>5265</x:v>
      </x:c>
      <x:c r="F8910" s="13" t="s">
        <x:v>12369</x:v>
      </x:c>
      <x:c r="G8910" s="13" t="s">
        <x:v>4891</x:v>
      </x:c>
      <x:c r="H8910" s="13" t="s">
        <x:v>5213</x:v>
      </x:c>
      <x:c r="I8910" s="13" t="s">
        <x:v>5397</x:v>
      </x:c>
      <x:c r="J8910" s="13" t="s">
        <x:v>5215</x:v>
      </x:c>
      <x:c r="K8910" s="13" t="s">
        <x:v>66</x:v>
      </x:c>
    </x:row>
    <x:row r="8911" ht="96">
      <x:c r="A8911" s="13">
        <x:v>202</x:v>
      </x:c>
      <x:c r="B8911" s="13" t="s">
        <x:v>552</x:v>
      </x:c>
      <x:c r="C8911" s="13" t="s">
        <x:v>553</x:v>
      </x:c>
      <x:c r="D8911" s="13" t="s">
        <x:v>675</x:v>
      </x:c>
      <x:c r="E8911" s="13" t="s">
        <x:v>5272</x:v>
      </x:c>
      <x:c r="F8911" s="13" t="s">
        <x:v>12370</x:v>
      </x:c>
      <x:c r="G8911" s="13" t="s">
        <x:v>4891</x:v>
      </x:c>
      <x:c r="H8911" s="13" t="s">
        <x:v>5213</x:v>
      </x:c>
      <x:c r="I8911" s="13" t="s">
        <x:v>5397</x:v>
      </x:c>
      <x:c r="J8911" s="13" t="s">
        <x:v>5215</x:v>
      </x:c>
      <x:c r="K8911" s="13" t="s">
        <x:v>66</x:v>
      </x:c>
    </x:row>
    <x:row r="8912" ht="32">
      <x:c r="A8912" s="13">
        <x:v>202</x:v>
      </x:c>
      <x:c r="B8912" s="13" t="s">
        <x:v>552</x:v>
      </x:c>
      <x:c r="C8912" s="13" t="s">
        <x:v>553</x:v>
      </x:c>
      <x:c r="D8912" s="13" t="s">
        <x:v>675</x:v>
      </x:c>
      <x:c r="E8912" s="13" t="s">
        <x:v>5272</x:v>
      </x:c>
      <x:c r="F8912" s="13" t="s">
        <x:v>12371</x:v>
      </x:c>
      <x:c r="G8912" s="13" t="s">
        <x:v>4891</x:v>
      </x:c>
      <x:c r="H8912" s="13" t="s">
        <x:v>5213</x:v>
      </x:c>
      <x:c r="I8912" s="13" t="s">
        <x:v>5397</x:v>
      </x:c>
      <x:c r="J8912" s="13" t="s">
        <x:v>5215</x:v>
      </x:c>
      <x:c r="K8912" s="13" t="s">
        <x:v>66</x:v>
      </x:c>
    </x:row>
    <x:row r="8913" ht="64">
      <x:c r="A8913" s="13">
        <x:v>203</x:v>
      </x:c>
      <x:c r="B8913" s="13" t="s">
        <x:v>554</x:v>
      </x:c>
      <x:c r="C8913" s="13" t="s">
        <x:v>555</x:v>
      </x:c>
      <x:c r="D8913" s="13" t="s">
        <x:v>659</x:v>
      </x:c>
      <x:c r="E8913" s="13" t="s">
        <x:v>5210</x:v>
      </x:c>
      <x:c r="F8913" s="13" t="s">
        <x:v>12346</x:v>
      </x:c>
      <x:c r="G8913" s="13" t="s">
        <x:v>4898</x:v>
      </x:c>
      <x:c r="H8913" s="13" t="s">
        <x:v>5213</x:v>
      </x:c>
      <x:c r="I8913" s="13" t="s">
        <x:v>5397</x:v>
      </x:c>
      <x:c r="J8913" s="13" t="s">
        <x:v>5215</x:v>
      </x:c>
      <x:c r="K8913" s="13" t="s">
        <x:v>66</x:v>
      </x:c>
    </x:row>
    <x:row r="8914" ht="48">
      <x:c r="A8914" s="13">
        <x:v>203</x:v>
      </x:c>
      <x:c r="B8914" s="13" t="s">
        <x:v>554</x:v>
      </x:c>
      <x:c r="C8914" s="13" t="s">
        <x:v>555</x:v>
      </x:c>
      <x:c r="D8914" s="13" t="s">
        <x:v>659</x:v>
      </x:c>
      <x:c r="E8914" s="13" t="s">
        <x:v>5210</x:v>
      </x:c>
      <x:c r="F8914" s="13" t="s">
        <x:v>12347</x:v>
      </x:c>
      <x:c r="G8914" s="13" t="s">
        <x:v>4898</x:v>
      </x:c>
      <x:c r="H8914" s="13" t="s">
        <x:v>5213</x:v>
      </x:c>
      <x:c r="I8914" s="13" t="s">
        <x:v>5397</x:v>
      </x:c>
      <x:c r="J8914" s="13" t="s">
        <x:v>5215</x:v>
      </x:c>
      <x:c r="K8914" s="13" t="s">
        <x:v>66</x:v>
      </x:c>
    </x:row>
    <x:row r="8915" ht="48">
      <x:c r="A8915" s="13">
        <x:v>203</x:v>
      </x:c>
      <x:c r="B8915" s="13" t="s">
        <x:v>554</x:v>
      </x:c>
      <x:c r="C8915" s="13" t="s">
        <x:v>555</x:v>
      </x:c>
      <x:c r="D8915" s="13" t="s">
        <x:v>660</x:v>
      </x:c>
      <x:c r="E8915" s="13" t="s">
        <x:v>5262</x:v>
      </x:c>
      <x:c r="F8915" s="13" t="s">
        <x:v>12348</x:v>
      </x:c>
      <x:c r="G8915" s="13" t="s">
        <x:v>4898</x:v>
      </x:c>
      <x:c r="H8915" s="13" t="s">
        <x:v>5213</x:v>
      </x:c>
      <x:c r="I8915" s="13" t="s">
        <x:v>5397</x:v>
      </x:c>
      <x:c r="J8915" s="13" t="s">
        <x:v>5215</x:v>
      </x:c>
      <x:c r="K8915" s="13" t="s">
        <x:v>66</x:v>
      </x:c>
    </x:row>
    <x:row r="8916" ht="64">
      <x:c r="A8916" s="13">
        <x:v>203</x:v>
      </x:c>
      <x:c r="B8916" s="13" t="s">
        <x:v>554</x:v>
      </x:c>
      <x:c r="C8916" s="13" t="s">
        <x:v>555</x:v>
      </x:c>
      <x:c r="D8916" s="13" t="s">
        <x:v>660</x:v>
      </x:c>
      <x:c r="E8916" s="13" t="s">
        <x:v>5210</x:v>
      </x:c>
      <x:c r="F8916" s="13" t="s">
        <x:v>12349</x:v>
      </x:c>
      <x:c r="G8916" s="13" t="s">
        <x:v>4898</x:v>
      </x:c>
      <x:c r="H8916" s="13" t="s">
        <x:v>5213</x:v>
      </x:c>
      <x:c r="I8916" s="13" t="s">
        <x:v>5397</x:v>
      </x:c>
      <x:c r="J8916" s="13" t="s">
        <x:v>5215</x:v>
      </x:c>
      <x:c r="K8916" s="13" t="s">
        <x:v>66</x:v>
      </x:c>
    </x:row>
    <x:row r="8917" ht="32">
      <x:c r="A8917" s="13">
        <x:v>203</x:v>
      </x:c>
      <x:c r="B8917" s="13" t="s">
        <x:v>554</x:v>
      </x:c>
      <x:c r="C8917" s="13" t="s">
        <x:v>555</x:v>
      </x:c>
      <x:c r="D8917" s="13" t="s">
        <x:v>660</x:v>
      </x:c>
      <x:c r="E8917" s="13" t="s">
        <x:v>5216</x:v>
      </x:c>
      <x:c r="F8917" s="13" t="s">
        <x:v>12350</x:v>
      </x:c>
      <x:c r="G8917" s="13" t="s">
        <x:v>4898</x:v>
      </x:c>
      <x:c r="H8917" s="13" t="s">
        <x:v>5213</x:v>
      </x:c>
      <x:c r="I8917" s="13" t="s">
        <x:v>5397</x:v>
      </x:c>
      <x:c r="J8917" s="13" t="s">
        <x:v>5215</x:v>
      </x:c>
      <x:c r="K8917" s="13" t="s">
        <x:v>66</x:v>
      </x:c>
    </x:row>
    <x:row r="8918" ht="32">
      <x:c r="A8918" s="13">
        <x:v>203</x:v>
      </x:c>
      <x:c r="B8918" s="13" t="s">
        <x:v>554</x:v>
      </x:c>
      <x:c r="C8918" s="13" t="s">
        <x:v>555</x:v>
      </x:c>
      <x:c r="D8918" s="13" t="s">
        <x:v>660</x:v>
      </x:c>
      <x:c r="E8918" s="13" t="s">
        <x:v>5216</x:v>
      </x:c>
      <x:c r="F8918" s="13" t="s">
        <x:v>12351</x:v>
      </x:c>
      <x:c r="G8918" s="13" t="s">
        <x:v>4898</x:v>
      </x:c>
      <x:c r="H8918" s="13" t="s">
        <x:v>5213</x:v>
      </x:c>
      <x:c r="I8918" s="13" t="s">
        <x:v>5397</x:v>
      </x:c>
      <x:c r="J8918" s="13" t="s">
        <x:v>5215</x:v>
      </x:c>
      <x:c r="K8918" s="13" t="s">
        <x:v>66</x:v>
      </x:c>
    </x:row>
    <x:row r="8919" ht="32">
      <x:c r="A8919" s="13">
        <x:v>203</x:v>
      </x:c>
      <x:c r="B8919" s="13" t="s">
        <x:v>554</x:v>
      </x:c>
      <x:c r="C8919" s="13" t="s">
        <x:v>555</x:v>
      </x:c>
      <x:c r="D8919" s="13" t="s">
        <x:v>663</x:v>
      </x:c>
      <x:c r="E8919" s="13" t="s">
        <x:v>5236</x:v>
      </x:c>
      <x:c r="F8919" s="13" t="s">
        <x:v>12374</x:v>
      </x:c>
      <x:c r="G8919" s="13" t="s">
        <x:v>4898</x:v>
      </x:c>
      <x:c r="H8919" s="13" t="s">
        <x:v>5213</x:v>
      </x:c>
      <x:c r="I8919" s="13" t="s">
        <x:v>5397</x:v>
      </x:c>
      <x:c r="J8919" s="13" t="s">
        <x:v>5215</x:v>
      </x:c>
      <x:c r="K8919" s="13" t="s">
        <x:v>66</x:v>
      </x:c>
    </x:row>
    <x:row r="8920" ht="48">
      <x:c r="A8920" s="13">
        <x:v>203</x:v>
      </x:c>
      <x:c r="B8920" s="13" t="s">
        <x:v>554</x:v>
      </x:c>
      <x:c r="C8920" s="13" t="s">
        <x:v>555</x:v>
      </x:c>
      <x:c r="D8920" s="13" t="s">
        <x:v>664</x:v>
      </x:c>
      <x:c r="E8920" s="13" t="s">
        <x:v>5262</x:v>
      </x:c>
      <x:c r="F8920" s="13" t="s">
        <x:v>12353</x:v>
      </x:c>
      <x:c r="G8920" s="13" t="s">
        <x:v>4898</x:v>
      </x:c>
      <x:c r="H8920" s="13" t="s">
        <x:v>5213</x:v>
      </x:c>
      <x:c r="I8920" s="13" t="s">
        <x:v>5397</x:v>
      </x:c>
      <x:c r="J8920" s="13" t="s">
        <x:v>5215</x:v>
      </x:c>
      <x:c r="K8920" s="13" t="s">
        <x:v>66</x:v>
      </x:c>
    </x:row>
    <x:row r="8921" ht="32">
      <x:c r="A8921" s="13">
        <x:v>203</x:v>
      </x:c>
      <x:c r="B8921" s="13" t="s">
        <x:v>554</x:v>
      </x:c>
      <x:c r="C8921" s="13" t="s">
        <x:v>555</x:v>
      </x:c>
      <x:c r="D8921" s="13" t="s">
        <x:v>664</x:v>
      </x:c>
      <x:c r="E8921" s="13" t="s">
        <x:v>5245</x:v>
      </x:c>
      <x:c r="F8921" s="13" t="s">
        <x:v>12355</x:v>
      </x:c>
      <x:c r="G8921" s="13" t="s">
        <x:v>4898</x:v>
      </x:c>
      <x:c r="H8921" s="13" t="s">
        <x:v>5213</x:v>
      </x:c>
      <x:c r="I8921" s="13" t="s">
        <x:v>5397</x:v>
      </x:c>
      <x:c r="J8921" s="13" t="s">
        <x:v>5215</x:v>
      </x:c>
      <x:c r="K8921" s="13" t="s">
        <x:v>66</x:v>
      </x:c>
    </x:row>
    <x:row r="8922" ht="32">
      <x:c r="A8922" s="13">
        <x:v>203</x:v>
      </x:c>
      <x:c r="B8922" s="13" t="s">
        <x:v>554</x:v>
      </x:c>
      <x:c r="C8922" s="13" t="s">
        <x:v>555</x:v>
      </x:c>
      <x:c r="D8922" s="13" t="s">
        <x:v>664</x:v>
      </x:c>
      <x:c r="E8922" s="13" t="s">
        <x:v>5210</x:v>
      </x:c>
      <x:c r="F8922" s="13" t="s">
        <x:v>12356</x:v>
      </x:c>
      <x:c r="G8922" s="13" t="s">
        <x:v>4898</x:v>
      </x:c>
      <x:c r="H8922" s="13" t="s">
        <x:v>5213</x:v>
      </x:c>
      <x:c r="I8922" s="13" t="s">
        <x:v>5397</x:v>
      </x:c>
      <x:c r="J8922" s="13" t="s">
        <x:v>5215</x:v>
      </x:c>
      <x:c r="K8922" s="13" t="s">
        <x:v>66</x:v>
      </x:c>
    </x:row>
    <x:row r="8923" ht="32">
      <x:c r="A8923" s="13">
        <x:v>203</x:v>
      </x:c>
      <x:c r="B8923" s="13" t="s">
        <x:v>554</x:v>
      </x:c>
      <x:c r="C8923" s="13" t="s">
        <x:v>555</x:v>
      </x:c>
      <x:c r="D8923" s="13" t="s">
        <x:v>664</x:v>
      </x:c>
      <x:c r="E8923" s="13" t="s">
        <x:v>5210</x:v>
      </x:c>
      <x:c r="F8923" s="13" t="s">
        <x:v>12357</x:v>
      </x:c>
      <x:c r="G8923" s="13" t="s">
        <x:v>4898</x:v>
      </x:c>
      <x:c r="H8923" s="13" t="s">
        <x:v>5213</x:v>
      </x:c>
      <x:c r="I8923" s="13" t="s">
        <x:v>5397</x:v>
      </x:c>
      <x:c r="J8923" s="13" t="s">
        <x:v>5215</x:v>
      </x:c>
      <x:c r="K8923" s="13" t="s">
        <x:v>66</x:v>
      </x:c>
    </x:row>
    <x:row r="8924" ht="32">
      <x:c r="A8924" s="13">
        <x:v>203</x:v>
      </x:c>
      <x:c r="B8924" s="13" t="s">
        <x:v>554</x:v>
      </x:c>
      <x:c r="C8924" s="13" t="s">
        <x:v>555</x:v>
      </x:c>
      <x:c r="D8924" s="13" t="s">
        <x:v>669</x:v>
      </x:c>
      <x:c r="E8924" s="13" t="s">
        <x:v>5216</x:v>
      </x:c>
      <x:c r="F8924" s="13" t="s">
        <x:v>12358</x:v>
      </x:c>
      <x:c r="G8924" s="13" t="s">
        <x:v>4898</x:v>
      </x:c>
      <x:c r="H8924" s="13" t="s">
        <x:v>5213</x:v>
      </x:c>
      <x:c r="I8924" s="13" t="s">
        <x:v>5397</x:v>
      </x:c>
      <x:c r="J8924" s="13" t="s">
        <x:v>5215</x:v>
      </x:c>
      <x:c r="K8924" s="13" t="s">
        <x:v>66</x:v>
      </x:c>
    </x:row>
    <x:row r="8925" ht="64">
      <x:c r="A8925" s="13">
        <x:v>203</x:v>
      </x:c>
      <x:c r="B8925" s="13" t="s">
        <x:v>554</x:v>
      </x:c>
      <x:c r="C8925" s="13" t="s">
        <x:v>555</x:v>
      </x:c>
      <x:c r="D8925" s="13" t="s">
        <x:v>669</x:v>
      </x:c>
      <x:c r="E8925" s="13" t="s">
        <x:v>5210</x:v>
      </x:c>
      <x:c r="F8925" s="13" t="s">
        <x:v>12359</x:v>
      </x:c>
      <x:c r="G8925" s="13" t="s">
        <x:v>4898</x:v>
      </x:c>
      <x:c r="H8925" s="13" t="s">
        <x:v>5213</x:v>
      </x:c>
      <x:c r="I8925" s="13" t="s">
        <x:v>5397</x:v>
      </x:c>
      <x:c r="J8925" s="13" t="s">
        <x:v>5215</x:v>
      </x:c>
      <x:c r="K8925" s="13" t="s">
        <x:v>66</x:v>
      </x:c>
    </x:row>
    <x:row r="8926" ht="32">
      <x:c r="A8926" s="13">
        <x:v>203</x:v>
      </x:c>
      <x:c r="B8926" s="13" t="s">
        <x:v>554</x:v>
      </x:c>
      <x:c r="C8926" s="13" t="s">
        <x:v>555</x:v>
      </x:c>
      <x:c r="D8926" s="13" t="s">
        <x:v>670</x:v>
      </x:c>
      <x:c r="E8926" s="13" t="s">
        <x:v>5236</x:v>
      </x:c>
      <x:c r="F8926" s="13" t="s">
        <x:v>12360</x:v>
      </x:c>
      <x:c r="G8926" s="13" t="s">
        <x:v>4898</x:v>
      </x:c>
      <x:c r="H8926" s="13" t="s">
        <x:v>5213</x:v>
      </x:c>
      <x:c r="I8926" s="13" t="s">
        <x:v>5397</x:v>
      </x:c>
      <x:c r="J8926" s="13" t="s">
        <x:v>5215</x:v>
      </x:c>
      <x:c r="K8926" s="13" t="s">
        <x:v>66</x:v>
      </x:c>
    </x:row>
    <x:row r="8927" ht="32">
      <x:c r="A8927" s="13">
        <x:v>203</x:v>
      </x:c>
      <x:c r="B8927" s="13" t="s">
        <x:v>554</x:v>
      </x:c>
      <x:c r="C8927" s="13" t="s">
        <x:v>555</x:v>
      </x:c>
      <x:c r="D8927" s="13" t="s">
        <x:v>670</x:v>
      </x:c>
      <x:c r="E8927" s="13" t="s">
        <x:v>5210</x:v>
      </x:c>
      <x:c r="F8927" s="13" t="s">
        <x:v>12361</x:v>
      </x:c>
      <x:c r="G8927" s="13" t="s">
        <x:v>4898</x:v>
      </x:c>
      <x:c r="H8927" s="13" t="s">
        <x:v>5213</x:v>
      </x:c>
      <x:c r="I8927" s="13" t="s">
        <x:v>5397</x:v>
      </x:c>
      <x:c r="J8927" s="13" t="s">
        <x:v>5215</x:v>
      </x:c>
      <x:c r="K8927" s="13" t="s">
        <x:v>66</x:v>
      </x:c>
    </x:row>
    <x:row r="8928" ht="32">
      <x:c r="A8928" s="13">
        <x:v>203</x:v>
      </x:c>
      <x:c r="B8928" s="13" t="s">
        <x:v>554</x:v>
      </x:c>
      <x:c r="C8928" s="13" t="s">
        <x:v>555</x:v>
      </x:c>
      <x:c r="D8928" s="13" t="s">
        <x:v>670</x:v>
      </x:c>
      <x:c r="E8928" s="13" t="s">
        <x:v>5216</x:v>
      </x:c>
      <x:c r="F8928" s="13" t="s">
        <x:v>12362</x:v>
      </x:c>
      <x:c r="G8928" s="13" t="s">
        <x:v>4898</x:v>
      </x:c>
      <x:c r="H8928" s="13" t="s">
        <x:v>5213</x:v>
      </x:c>
      <x:c r="I8928" s="13" t="s">
        <x:v>5397</x:v>
      </x:c>
      <x:c r="J8928" s="13" t="s">
        <x:v>5215</x:v>
      </x:c>
      <x:c r="K8928" s="13" t="s">
        <x:v>66</x:v>
      </x:c>
    </x:row>
    <x:row r="8929" ht="32">
      <x:c r="A8929" s="13">
        <x:v>203</x:v>
      </x:c>
      <x:c r="B8929" s="13" t="s">
        <x:v>554</x:v>
      </x:c>
      <x:c r="C8929" s="13" t="s">
        <x:v>555</x:v>
      </x:c>
      <x:c r="D8929" s="13" t="s">
        <x:v>671</x:v>
      </x:c>
      <x:c r="E8929" s="13" t="s">
        <x:v>5210</x:v>
      </x:c>
      <x:c r="F8929" s="13" t="s">
        <x:v>12363</x:v>
      </x:c>
      <x:c r="G8929" s="13" t="s">
        <x:v>4898</x:v>
      </x:c>
      <x:c r="H8929" s="13" t="s">
        <x:v>5213</x:v>
      </x:c>
      <x:c r="I8929" s="13" t="s">
        <x:v>5397</x:v>
      </x:c>
      <x:c r="J8929" s="13" t="s">
        <x:v>5215</x:v>
      </x:c>
      <x:c r="K8929" s="13" t="s">
        <x:v>66</x:v>
      </x:c>
    </x:row>
    <x:row r="8930" ht="48">
      <x:c r="A8930" s="13">
        <x:v>203</x:v>
      </x:c>
      <x:c r="B8930" s="13" t="s">
        <x:v>554</x:v>
      </x:c>
      <x:c r="C8930" s="13" t="s">
        <x:v>555</x:v>
      </x:c>
      <x:c r="D8930" s="13" t="s">
        <x:v>672</x:v>
      </x:c>
      <x:c r="E8930" s="13" t="s">
        <x:v>5216</x:v>
      </x:c>
      <x:c r="F8930" s="13" t="s">
        <x:v>12364</x:v>
      </x:c>
      <x:c r="G8930" s="13" t="s">
        <x:v>4898</x:v>
      </x:c>
      <x:c r="H8930" s="13" t="s">
        <x:v>5213</x:v>
      </x:c>
      <x:c r="I8930" s="13" t="s">
        <x:v>5397</x:v>
      </x:c>
      <x:c r="J8930" s="13" t="s">
        <x:v>5215</x:v>
      </x:c>
      <x:c r="K8930" s="13" t="s">
        <x:v>66</x:v>
      </x:c>
    </x:row>
    <x:row r="8931" ht="32">
      <x:c r="A8931" s="13">
        <x:v>203</x:v>
      </x:c>
      <x:c r="B8931" s="13" t="s">
        <x:v>554</x:v>
      </x:c>
      <x:c r="C8931" s="13" t="s">
        <x:v>555</x:v>
      </x:c>
      <x:c r="D8931" s="13" t="s">
        <x:v>672</x:v>
      </x:c>
      <x:c r="E8931" s="13" t="s">
        <x:v>5216</x:v>
      </x:c>
      <x:c r="F8931" s="13" t="s">
        <x:v>12365</x:v>
      </x:c>
      <x:c r="G8931" s="13" t="s">
        <x:v>4898</x:v>
      </x:c>
      <x:c r="H8931" s="13" t="s">
        <x:v>5213</x:v>
      </x:c>
      <x:c r="I8931" s="13" t="s">
        <x:v>5397</x:v>
      </x:c>
      <x:c r="J8931" s="13" t="s">
        <x:v>5215</x:v>
      </x:c>
      <x:c r="K8931" s="13" t="s">
        <x:v>66</x:v>
      </x:c>
    </x:row>
    <x:row r="8932" ht="32">
      <x:c r="A8932" s="13">
        <x:v>203</x:v>
      </x:c>
      <x:c r="B8932" s="13" t="s">
        <x:v>554</x:v>
      </x:c>
      <x:c r="C8932" s="13" t="s">
        <x:v>555</x:v>
      </x:c>
      <x:c r="D8932" s="13" t="s">
        <x:v>673</x:v>
      </x:c>
      <x:c r="E8932" s="13" t="s">
        <x:v>5265</x:v>
      </x:c>
      <x:c r="F8932" s="13" t="s">
        <x:v>12366</x:v>
      </x:c>
      <x:c r="G8932" s="13" t="s">
        <x:v>4898</x:v>
      </x:c>
      <x:c r="H8932" s="13" t="s">
        <x:v>5213</x:v>
      </x:c>
      <x:c r="I8932" s="13" t="s">
        <x:v>5397</x:v>
      </x:c>
      <x:c r="J8932" s="13" t="s">
        <x:v>5215</x:v>
      </x:c>
      <x:c r="K8932" s="13" t="s">
        <x:v>66</x:v>
      </x:c>
    </x:row>
    <x:row r="8933" ht="32">
      <x:c r="A8933" s="13">
        <x:v>203</x:v>
      </x:c>
      <x:c r="B8933" s="13" t="s">
        <x:v>554</x:v>
      </x:c>
      <x:c r="C8933" s="13" t="s">
        <x:v>555</x:v>
      </x:c>
      <x:c r="D8933" s="13" t="s">
        <x:v>673</x:v>
      </x:c>
      <x:c r="E8933" s="13" t="s">
        <x:v>5265</x:v>
      </x:c>
      <x:c r="F8933" s="13" t="s">
        <x:v>12367</x:v>
      </x:c>
      <x:c r="G8933" s="13" t="s">
        <x:v>4898</x:v>
      </x:c>
      <x:c r="H8933" s="13" t="s">
        <x:v>5213</x:v>
      </x:c>
      <x:c r="I8933" s="13" t="s">
        <x:v>5397</x:v>
      </x:c>
      <x:c r="J8933" s="13" t="s">
        <x:v>5215</x:v>
      </x:c>
      <x:c r="K8933" s="13" t="s">
        <x:v>66</x:v>
      </x:c>
    </x:row>
    <x:row r="8934" ht="32">
      <x:c r="A8934" s="13">
        <x:v>203</x:v>
      </x:c>
      <x:c r="B8934" s="13" t="s">
        <x:v>554</x:v>
      </x:c>
      <x:c r="C8934" s="13" t="s">
        <x:v>555</x:v>
      </x:c>
      <x:c r="D8934" s="13" t="s">
        <x:v>674</x:v>
      </x:c>
      <x:c r="E8934" s="13" t="s">
        <x:v>5265</x:v>
      </x:c>
      <x:c r="F8934" s="13" t="s">
        <x:v>12368</x:v>
      </x:c>
      <x:c r="G8934" s="13" t="s">
        <x:v>4898</x:v>
      </x:c>
      <x:c r="H8934" s="13" t="s">
        <x:v>5213</x:v>
      </x:c>
      <x:c r="I8934" s="13" t="s">
        <x:v>5397</x:v>
      </x:c>
      <x:c r="J8934" s="13" t="s">
        <x:v>5215</x:v>
      </x:c>
      <x:c r="K8934" s="13" t="s">
        <x:v>66</x:v>
      </x:c>
    </x:row>
    <x:row r="8935" ht="32">
      <x:c r="A8935" s="13">
        <x:v>203</x:v>
      </x:c>
      <x:c r="B8935" s="13" t="s">
        <x:v>554</x:v>
      </x:c>
      <x:c r="C8935" s="13" t="s">
        <x:v>555</x:v>
      </x:c>
      <x:c r="D8935" s="13" t="s">
        <x:v>674</x:v>
      </x:c>
      <x:c r="E8935" s="13" t="s">
        <x:v>5265</x:v>
      </x:c>
      <x:c r="F8935" s="13" t="s">
        <x:v>12369</x:v>
      </x:c>
      <x:c r="G8935" s="13" t="s">
        <x:v>4898</x:v>
      </x:c>
      <x:c r="H8935" s="13" t="s">
        <x:v>5213</x:v>
      </x:c>
      <x:c r="I8935" s="13" t="s">
        <x:v>5397</x:v>
      </x:c>
      <x:c r="J8935" s="13" t="s">
        <x:v>5215</x:v>
      </x:c>
      <x:c r="K8935" s="13" t="s">
        <x:v>66</x:v>
      </x:c>
    </x:row>
    <x:row r="8936" ht="96">
      <x:c r="A8936" s="13">
        <x:v>203</x:v>
      </x:c>
      <x:c r="B8936" s="13" t="s">
        <x:v>554</x:v>
      </x:c>
      <x:c r="C8936" s="13" t="s">
        <x:v>555</x:v>
      </x:c>
      <x:c r="D8936" s="13" t="s">
        <x:v>675</x:v>
      </x:c>
      <x:c r="E8936" s="13" t="s">
        <x:v>5272</x:v>
      </x:c>
      <x:c r="F8936" s="13" t="s">
        <x:v>12370</x:v>
      </x:c>
      <x:c r="G8936" s="13" t="s">
        <x:v>4898</x:v>
      </x:c>
      <x:c r="H8936" s="13" t="s">
        <x:v>5213</x:v>
      </x:c>
      <x:c r="I8936" s="13" t="s">
        <x:v>5397</x:v>
      </x:c>
      <x:c r="J8936" s="13" t="s">
        <x:v>5215</x:v>
      </x:c>
      <x:c r="K8936" s="13" t="s">
        <x:v>66</x:v>
      </x:c>
    </x:row>
    <x:row r="8937" ht="32">
      <x:c r="A8937" s="13">
        <x:v>203</x:v>
      </x:c>
      <x:c r="B8937" s="13" t="s">
        <x:v>554</x:v>
      </x:c>
      <x:c r="C8937" s="13" t="s">
        <x:v>555</x:v>
      </x:c>
      <x:c r="D8937" s="13" t="s">
        <x:v>675</x:v>
      </x:c>
      <x:c r="E8937" s="13" t="s">
        <x:v>5272</x:v>
      </x:c>
      <x:c r="F8937" s="13" t="s">
        <x:v>12371</x:v>
      </x:c>
      <x:c r="G8937" s="13" t="s">
        <x:v>4898</x:v>
      </x:c>
      <x:c r="H8937" s="13" t="s">
        <x:v>5213</x:v>
      </x:c>
      <x:c r="I8937" s="13" t="s">
        <x:v>5397</x:v>
      </x:c>
      <x:c r="J8937" s="13" t="s">
        <x:v>5215</x:v>
      </x:c>
      <x:c r="K8937" s="13" t="s">
        <x:v>66</x:v>
      </x:c>
    </x:row>
    <x:row r="8938" ht="64">
      <x:c r="A8938" s="13">
        <x:v>204</x:v>
      </x:c>
      <x:c r="B8938" s="13" t="s">
        <x:v>556</x:v>
      </x:c>
      <x:c r="C8938" s="13" t="s">
        <x:v>557</x:v>
      </x:c>
      <x:c r="D8938" s="13" t="s">
        <x:v>659</x:v>
      </x:c>
      <x:c r="E8938" s="13" t="s">
        <x:v>5210</x:v>
      </x:c>
      <x:c r="F8938" s="13" t="s">
        <x:v>12346</x:v>
      </x:c>
      <x:c r="G8938" s="13" t="s">
        <x:v>4905</x:v>
      </x:c>
      <x:c r="H8938" s="13" t="s">
        <x:v>5213</x:v>
      </x:c>
      <x:c r="I8938" s="13" t="s">
        <x:v>5397</x:v>
      </x:c>
      <x:c r="J8938" s="13" t="s">
        <x:v>5215</x:v>
      </x:c>
      <x:c r="K8938" s="13" t="s">
        <x:v>66</x:v>
      </x:c>
    </x:row>
    <x:row r="8939" ht="48">
      <x:c r="A8939" s="13">
        <x:v>204</x:v>
      </x:c>
      <x:c r="B8939" s="13" t="s">
        <x:v>556</x:v>
      </x:c>
      <x:c r="C8939" s="13" t="s">
        <x:v>557</x:v>
      </x:c>
      <x:c r="D8939" s="13" t="s">
        <x:v>659</x:v>
      </x:c>
      <x:c r="E8939" s="13" t="s">
        <x:v>5210</x:v>
      </x:c>
      <x:c r="F8939" s="13" t="s">
        <x:v>12347</x:v>
      </x:c>
      <x:c r="G8939" s="13" t="s">
        <x:v>4905</x:v>
      </x:c>
      <x:c r="H8939" s="13" t="s">
        <x:v>5213</x:v>
      </x:c>
      <x:c r="I8939" s="13" t="s">
        <x:v>5397</x:v>
      </x:c>
      <x:c r="J8939" s="13" t="s">
        <x:v>5215</x:v>
      </x:c>
      <x:c r="K8939" s="13" t="s">
        <x:v>66</x:v>
      </x:c>
    </x:row>
    <x:row r="8940" ht="48">
      <x:c r="A8940" s="13">
        <x:v>204</x:v>
      </x:c>
      <x:c r="B8940" s="13" t="s">
        <x:v>556</x:v>
      </x:c>
      <x:c r="C8940" s="13" t="s">
        <x:v>557</x:v>
      </x:c>
      <x:c r="D8940" s="13" t="s">
        <x:v>660</x:v>
      </x:c>
      <x:c r="E8940" s="13" t="s">
        <x:v>5262</x:v>
      </x:c>
      <x:c r="F8940" s="13" t="s">
        <x:v>12348</x:v>
      </x:c>
      <x:c r="G8940" s="13" t="s">
        <x:v>4905</x:v>
      </x:c>
      <x:c r="H8940" s="13" t="s">
        <x:v>5213</x:v>
      </x:c>
      <x:c r="I8940" s="13" t="s">
        <x:v>5397</x:v>
      </x:c>
      <x:c r="J8940" s="13" t="s">
        <x:v>5215</x:v>
      </x:c>
      <x:c r="K8940" s="13" t="s">
        <x:v>66</x:v>
      </x:c>
    </x:row>
    <x:row r="8941" ht="64">
      <x:c r="A8941" s="13">
        <x:v>204</x:v>
      </x:c>
      <x:c r="B8941" s="13" t="s">
        <x:v>556</x:v>
      </x:c>
      <x:c r="C8941" s="13" t="s">
        <x:v>557</x:v>
      </x:c>
      <x:c r="D8941" s="13" t="s">
        <x:v>660</x:v>
      </x:c>
      <x:c r="E8941" s="13" t="s">
        <x:v>5210</x:v>
      </x:c>
      <x:c r="F8941" s="13" t="s">
        <x:v>12349</x:v>
      </x:c>
      <x:c r="G8941" s="13" t="s">
        <x:v>4905</x:v>
      </x:c>
      <x:c r="H8941" s="13" t="s">
        <x:v>5213</x:v>
      </x:c>
      <x:c r="I8941" s="13" t="s">
        <x:v>5397</x:v>
      </x:c>
      <x:c r="J8941" s="13" t="s">
        <x:v>5215</x:v>
      </x:c>
      <x:c r="K8941" s="13" t="s">
        <x:v>66</x:v>
      </x:c>
    </x:row>
    <x:row r="8942" ht="32">
      <x:c r="A8942" s="13">
        <x:v>204</x:v>
      </x:c>
      <x:c r="B8942" s="13" t="s">
        <x:v>556</x:v>
      </x:c>
      <x:c r="C8942" s="13" t="s">
        <x:v>557</x:v>
      </x:c>
      <x:c r="D8942" s="13" t="s">
        <x:v>660</x:v>
      </x:c>
      <x:c r="E8942" s="13" t="s">
        <x:v>5216</x:v>
      </x:c>
      <x:c r="F8942" s="13" t="s">
        <x:v>12350</x:v>
      </x:c>
      <x:c r="G8942" s="13" t="s">
        <x:v>4905</x:v>
      </x:c>
      <x:c r="H8942" s="13" t="s">
        <x:v>5213</x:v>
      </x:c>
      <x:c r="I8942" s="13" t="s">
        <x:v>5397</x:v>
      </x:c>
      <x:c r="J8942" s="13" t="s">
        <x:v>5215</x:v>
      </x:c>
      <x:c r="K8942" s="13" t="s">
        <x:v>66</x:v>
      </x:c>
    </x:row>
    <x:row r="8943" ht="32">
      <x:c r="A8943" s="13">
        <x:v>204</x:v>
      </x:c>
      <x:c r="B8943" s="13" t="s">
        <x:v>556</x:v>
      </x:c>
      <x:c r="C8943" s="13" t="s">
        <x:v>557</x:v>
      </x:c>
      <x:c r="D8943" s="13" t="s">
        <x:v>660</x:v>
      </x:c>
      <x:c r="E8943" s="13" t="s">
        <x:v>5216</x:v>
      </x:c>
      <x:c r="F8943" s="13" t="s">
        <x:v>12351</x:v>
      </x:c>
      <x:c r="G8943" s="13" t="s">
        <x:v>4905</x:v>
      </x:c>
      <x:c r="H8943" s="13" t="s">
        <x:v>5213</x:v>
      </x:c>
      <x:c r="I8943" s="13" t="s">
        <x:v>5397</x:v>
      </x:c>
      <x:c r="J8943" s="13" t="s">
        <x:v>5215</x:v>
      </x:c>
      <x:c r="K8943" s="13" t="s">
        <x:v>66</x:v>
      </x:c>
    </x:row>
    <x:row r="8944" ht="32">
      <x:c r="A8944" s="13">
        <x:v>204</x:v>
      </x:c>
      <x:c r="B8944" s="13" t="s">
        <x:v>556</x:v>
      </x:c>
      <x:c r="C8944" s="13" t="s">
        <x:v>557</x:v>
      </x:c>
      <x:c r="D8944" s="13" t="s">
        <x:v>662</x:v>
      </x:c>
      <x:c r="E8944" s="13" t="s">
        <x:v>5210</x:v>
      </x:c>
      <x:c r="F8944" s="13" t="s">
        <x:v>12372</x:v>
      </x:c>
      <x:c r="G8944" s="13" t="s">
        <x:v>4905</x:v>
      </x:c>
      <x:c r="H8944" s="13" t="s">
        <x:v>5213</x:v>
      </x:c>
      <x:c r="I8944" s="13" t="s">
        <x:v>5397</x:v>
      </x:c>
      <x:c r="J8944" s="13" t="s">
        <x:v>5215</x:v>
      </x:c>
      <x:c r="K8944" s="13" t="s">
        <x:v>66</x:v>
      </x:c>
    </x:row>
    <x:row r="8945" ht="48">
      <x:c r="A8945" s="13">
        <x:v>204</x:v>
      </x:c>
      <x:c r="B8945" s="13" t="s">
        <x:v>556</x:v>
      </x:c>
      <x:c r="C8945" s="13" t="s">
        <x:v>557</x:v>
      </x:c>
      <x:c r="D8945" s="13" t="s">
        <x:v>663</x:v>
      </x:c>
      <x:c r="E8945" s="13" t="s">
        <x:v>5236</x:v>
      </x:c>
      <x:c r="F8945" s="13" t="s">
        <x:v>12373</x:v>
      </x:c>
      <x:c r="G8945" s="13" t="s">
        <x:v>4905</x:v>
      </x:c>
      <x:c r="H8945" s="13" t="s">
        <x:v>5213</x:v>
      </x:c>
      <x:c r="I8945" s="13" t="s">
        <x:v>5397</x:v>
      </x:c>
      <x:c r="J8945" s="13" t="s">
        <x:v>5215</x:v>
      </x:c>
      <x:c r="K8945" s="13" t="s">
        <x:v>66</x:v>
      </x:c>
    </x:row>
    <x:row r="8946" ht="48">
      <x:c r="A8946" s="13">
        <x:v>204</x:v>
      </x:c>
      <x:c r="B8946" s="13" t="s">
        <x:v>556</x:v>
      </x:c>
      <x:c r="C8946" s="13" t="s">
        <x:v>557</x:v>
      </x:c>
      <x:c r="D8946" s="13" t="s">
        <x:v>664</x:v>
      </x:c>
      <x:c r="E8946" s="13" t="s">
        <x:v>5262</x:v>
      </x:c>
      <x:c r="F8946" s="13" t="s">
        <x:v>12353</x:v>
      </x:c>
      <x:c r="G8946" s="13" t="s">
        <x:v>4905</x:v>
      </x:c>
      <x:c r="H8946" s="13" t="s">
        <x:v>5213</x:v>
      </x:c>
      <x:c r="I8946" s="13" t="s">
        <x:v>5397</x:v>
      </x:c>
      <x:c r="J8946" s="13" t="s">
        <x:v>5215</x:v>
      </x:c>
      <x:c r="K8946" s="13" t="s">
        <x:v>66</x:v>
      </x:c>
    </x:row>
    <x:row r="8947" ht="32">
      <x:c r="A8947" s="13">
        <x:v>204</x:v>
      </x:c>
      <x:c r="B8947" s="13" t="s">
        <x:v>556</x:v>
      </x:c>
      <x:c r="C8947" s="13" t="s">
        <x:v>557</x:v>
      </x:c>
      <x:c r="D8947" s="13" t="s">
        <x:v>664</x:v>
      </x:c>
      <x:c r="E8947" s="13" t="s">
        <x:v>5245</x:v>
      </x:c>
      <x:c r="F8947" s="13" t="s">
        <x:v>12355</x:v>
      </x:c>
      <x:c r="G8947" s="13" t="s">
        <x:v>4905</x:v>
      </x:c>
      <x:c r="H8947" s="13" t="s">
        <x:v>5213</x:v>
      </x:c>
      <x:c r="I8947" s="13" t="s">
        <x:v>5397</x:v>
      </x:c>
      <x:c r="J8947" s="13" t="s">
        <x:v>5215</x:v>
      </x:c>
      <x:c r="K8947" s="13" t="s">
        <x:v>66</x:v>
      </x:c>
    </x:row>
    <x:row r="8948" ht="32">
      <x:c r="A8948" s="13">
        <x:v>204</x:v>
      </x:c>
      <x:c r="B8948" s="13" t="s">
        <x:v>556</x:v>
      </x:c>
      <x:c r="C8948" s="13" t="s">
        <x:v>557</x:v>
      </x:c>
      <x:c r="D8948" s="13" t="s">
        <x:v>664</x:v>
      </x:c>
      <x:c r="E8948" s="13" t="s">
        <x:v>5210</x:v>
      </x:c>
      <x:c r="F8948" s="13" t="s">
        <x:v>12356</x:v>
      </x:c>
      <x:c r="G8948" s="13" t="s">
        <x:v>4905</x:v>
      </x:c>
      <x:c r="H8948" s="13" t="s">
        <x:v>5213</x:v>
      </x:c>
      <x:c r="I8948" s="13" t="s">
        <x:v>5397</x:v>
      </x:c>
      <x:c r="J8948" s="13" t="s">
        <x:v>5215</x:v>
      </x:c>
      <x:c r="K8948" s="13" t="s">
        <x:v>66</x:v>
      </x:c>
    </x:row>
    <x:row r="8949" ht="32">
      <x:c r="A8949" s="13">
        <x:v>204</x:v>
      </x:c>
      <x:c r="B8949" s="13" t="s">
        <x:v>556</x:v>
      </x:c>
      <x:c r="C8949" s="13" t="s">
        <x:v>557</x:v>
      </x:c>
      <x:c r="D8949" s="13" t="s">
        <x:v>664</x:v>
      </x:c>
      <x:c r="E8949" s="13" t="s">
        <x:v>5210</x:v>
      </x:c>
      <x:c r="F8949" s="13" t="s">
        <x:v>12357</x:v>
      </x:c>
      <x:c r="G8949" s="13" t="s">
        <x:v>4905</x:v>
      </x:c>
      <x:c r="H8949" s="13" t="s">
        <x:v>5213</x:v>
      </x:c>
      <x:c r="I8949" s="13" t="s">
        <x:v>5397</x:v>
      </x:c>
      <x:c r="J8949" s="13" t="s">
        <x:v>5215</x:v>
      </x:c>
      <x:c r="K8949" s="13" t="s">
        <x:v>66</x:v>
      </x:c>
    </x:row>
    <x:row r="8950" ht="32">
      <x:c r="A8950" s="13">
        <x:v>204</x:v>
      </x:c>
      <x:c r="B8950" s="13" t="s">
        <x:v>556</x:v>
      </x:c>
      <x:c r="C8950" s="13" t="s">
        <x:v>557</x:v>
      </x:c>
      <x:c r="D8950" s="13" t="s">
        <x:v>669</x:v>
      </x:c>
      <x:c r="E8950" s="13" t="s">
        <x:v>5216</x:v>
      </x:c>
      <x:c r="F8950" s="13" t="s">
        <x:v>12358</x:v>
      </x:c>
      <x:c r="G8950" s="13" t="s">
        <x:v>4905</x:v>
      </x:c>
      <x:c r="H8950" s="13" t="s">
        <x:v>5213</x:v>
      </x:c>
      <x:c r="I8950" s="13" t="s">
        <x:v>5397</x:v>
      </x:c>
      <x:c r="J8950" s="13" t="s">
        <x:v>5215</x:v>
      </x:c>
      <x:c r="K8950" s="13" t="s">
        <x:v>66</x:v>
      </x:c>
    </x:row>
    <x:row r="8951" ht="64">
      <x:c r="A8951" s="13">
        <x:v>204</x:v>
      </x:c>
      <x:c r="B8951" s="13" t="s">
        <x:v>556</x:v>
      </x:c>
      <x:c r="C8951" s="13" t="s">
        <x:v>557</x:v>
      </x:c>
      <x:c r="D8951" s="13" t="s">
        <x:v>669</x:v>
      </x:c>
      <x:c r="E8951" s="13" t="s">
        <x:v>5210</x:v>
      </x:c>
      <x:c r="F8951" s="13" t="s">
        <x:v>12359</x:v>
      </x:c>
      <x:c r="G8951" s="13" t="s">
        <x:v>4905</x:v>
      </x:c>
      <x:c r="H8951" s="13" t="s">
        <x:v>5213</x:v>
      </x:c>
      <x:c r="I8951" s="13" t="s">
        <x:v>5397</x:v>
      </x:c>
      <x:c r="J8951" s="13" t="s">
        <x:v>5215</x:v>
      </x:c>
      <x:c r="K8951" s="13" t="s">
        <x:v>66</x:v>
      </x:c>
    </x:row>
    <x:row r="8952" ht="32">
      <x:c r="A8952" s="13">
        <x:v>204</x:v>
      </x:c>
      <x:c r="B8952" s="13" t="s">
        <x:v>556</x:v>
      </x:c>
      <x:c r="C8952" s="13" t="s">
        <x:v>557</x:v>
      </x:c>
      <x:c r="D8952" s="13" t="s">
        <x:v>670</x:v>
      </x:c>
      <x:c r="E8952" s="13" t="s">
        <x:v>5236</x:v>
      </x:c>
      <x:c r="F8952" s="13" t="s">
        <x:v>12360</x:v>
      </x:c>
      <x:c r="G8952" s="13" t="s">
        <x:v>4905</x:v>
      </x:c>
      <x:c r="H8952" s="13" t="s">
        <x:v>5213</x:v>
      </x:c>
      <x:c r="I8952" s="13" t="s">
        <x:v>5397</x:v>
      </x:c>
      <x:c r="J8952" s="13" t="s">
        <x:v>5215</x:v>
      </x:c>
      <x:c r="K8952" s="13" t="s">
        <x:v>66</x:v>
      </x:c>
    </x:row>
    <x:row r="8953" ht="32">
      <x:c r="A8953" s="13">
        <x:v>204</x:v>
      </x:c>
      <x:c r="B8953" s="13" t="s">
        <x:v>556</x:v>
      </x:c>
      <x:c r="C8953" s="13" t="s">
        <x:v>557</x:v>
      </x:c>
      <x:c r="D8953" s="13" t="s">
        <x:v>670</x:v>
      </x:c>
      <x:c r="E8953" s="13" t="s">
        <x:v>5210</x:v>
      </x:c>
      <x:c r="F8953" s="13" t="s">
        <x:v>12361</x:v>
      </x:c>
      <x:c r="G8953" s="13" t="s">
        <x:v>4905</x:v>
      </x:c>
      <x:c r="H8953" s="13" t="s">
        <x:v>5213</x:v>
      </x:c>
      <x:c r="I8953" s="13" t="s">
        <x:v>5397</x:v>
      </x:c>
      <x:c r="J8953" s="13" t="s">
        <x:v>5215</x:v>
      </x:c>
      <x:c r="K8953" s="13" t="s">
        <x:v>66</x:v>
      </x:c>
    </x:row>
    <x:row r="8954" ht="32">
      <x:c r="A8954" s="13">
        <x:v>204</x:v>
      </x:c>
      <x:c r="B8954" s="13" t="s">
        <x:v>556</x:v>
      </x:c>
      <x:c r="C8954" s="13" t="s">
        <x:v>557</x:v>
      </x:c>
      <x:c r="D8954" s="13" t="s">
        <x:v>670</x:v>
      </x:c>
      <x:c r="E8954" s="13" t="s">
        <x:v>5216</x:v>
      </x:c>
      <x:c r="F8954" s="13" t="s">
        <x:v>12362</x:v>
      </x:c>
      <x:c r="G8954" s="13" t="s">
        <x:v>4905</x:v>
      </x:c>
      <x:c r="H8954" s="13" t="s">
        <x:v>5213</x:v>
      </x:c>
      <x:c r="I8954" s="13" t="s">
        <x:v>5397</x:v>
      </x:c>
      <x:c r="J8954" s="13" t="s">
        <x:v>5215</x:v>
      </x:c>
      <x:c r="K8954" s="13" t="s">
        <x:v>66</x:v>
      </x:c>
    </x:row>
    <x:row r="8955" ht="32">
      <x:c r="A8955" s="13">
        <x:v>204</x:v>
      </x:c>
      <x:c r="B8955" s="13" t="s">
        <x:v>556</x:v>
      </x:c>
      <x:c r="C8955" s="13" t="s">
        <x:v>557</x:v>
      </x:c>
      <x:c r="D8955" s="13" t="s">
        <x:v>671</x:v>
      </x:c>
      <x:c r="E8955" s="13" t="s">
        <x:v>5210</x:v>
      </x:c>
      <x:c r="F8955" s="13" t="s">
        <x:v>12363</x:v>
      </x:c>
      <x:c r="G8955" s="13" t="s">
        <x:v>4905</x:v>
      </x:c>
      <x:c r="H8955" s="13" t="s">
        <x:v>5213</x:v>
      </x:c>
      <x:c r="I8955" s="13" t="s">
        <x:v>5397</x:v>
      </x:c>
      <x:c r="J8955" s="13" t="s">
        <x:v>5215</x:v>
      </x:c>
      <x:c r="K8955" s="13" t="s">
        <x:v>66</x:v>
      </x:c>
    </x:row>
    <x:row r="8956" ht="48">
      <x:c r="A8956" s="13">
        <x:v>204</x:v>
      </x:c>
      <x:c r="B8956" s="13" t="s">
        <x:v>556</x:v>
      </x:c>
      <x:c r="C8956" s="13" t="s">
        <x:v>557</x:v>
      </x:c>
      <x:c r="D8956" s="13" t="s">
        <x:v>672</x:v>
      </x:c>
      <x:c r="E8956" s="13" t="s">
        <x:v>5216</x:v>
      </x:c>
      <x:c r="F8956" s="13" t="s">
        <x:v>12364</x:v>
      </x:c>
      <x:c r="G8956" s="13" t="s">
        <x:v>4905</x:v>
      </x:c>
      <x:c r="H8956" s="13" t="s">
        <x:v>5213</x:v>
      </x:c>
      <x:c r="I8956" s="13" t="s">
        <x:v>5397</x:v>
      </x:c>
      <x:c r="J8956" s="13" t="s">
        <x:v>5215</x:v>
      </x:c>
      <x:c r="K8956" s="13" t="s">
        <x:v>66</x:v>
      </x:c>
    </x:row>
    <x:row r="8957" ht="32">
      <x:c r="A8957" s="13">
        <x:v>204</x:v>
      </x:c>
      <x:c r="B8957" s="13" t="s">
        <x:v>556</x:v>
      </x:c>
      <x:c r="C8957" s="13" t="s">
        <x:v>557</x:v>
      </x:c>
      <x:c r="D8957" s="13" t="s">
        <x:v>672</x:v>
      </x:c>
      <x:c r="E8957" s="13" t="s">
        <x:v>5216</x:v>
      </x:c>
      <x:c r="F8957" s="13" t="s">
        <x:v>12365</x:v>
      </x:c>
      <x:c r="G8957" s="13" t="s">
        <x:v>4905</x:v>
      </x:c>
      <x:c r="H8957" s="13" t="s">
        <x:v>5213</x:v>
      </x:c>
      <x:c r="I8957" s="13" t="s">
        <x:v>5397</x:v>
      </x:c>
      <x:c r="J8957" s="13" t="s">
        <x:v>5215</x:v>
      </x:c>
      <x:c r="K8957" s="13" t="s">
        <x:v>66</x:v>
      </x:c>
    </x:row>
    <x:row r="8958" ht="32">
      <x:c r="A8958" s="13">
        <x:v>204</x:v>
      </x:c>
      <x:c r="B8958" s="13" t="s">
        <x:v>556</x:v>
      </x:c>
      <x:c r="C8958" s="13" t="s">
        <x:v>557</x:v>
      </x:c>
      <x:c r="D8958" s="13" t="s">
        <x:v>673</x:v>
      </x:c>
      <x:c r="E8958" s="13" t="s">
        <x:v>5265</x:v>
      </x:c>
      <x:c r="F8958" s="13" t="s">
        <x:v>12366</x:v>
      </x:c>
      <x:c r="G8958" s="13" t="s">
        <x:v>4905</x:v>
      </x:c>
      <x:c r="H8958" s="13" t="s">
        <x:v>5213</x:v>
      </x:c>
      <x:c r="I8958" s="13" t="s">
        <x:v>5397</x:v>
      </x:c>
      <x:c r="J8958" s="13" t="s">
        <x:v>5215</x:v>
      </x:c>
      <x:c r="K8958" s="13" t="s">
        <x:v>66</x:v>
      </x:c>
    </x:row>
    <x:row r="8959" ht="32">
      <x:c r="A8959" s="13">
        <x:v>204</x:v>
      </x:c>
      <x:c r="B8959" s="13" t="s">
        <x:v>556</x:v>
      </x:c>
      <x:c r="C8959" s="13" t="s">
        <x:v>557</x:v>
      </x:c>
      <x:c r="D8959" s="13" t="s">
        <x:v>673</x:v>
      </x:c>
      <x:c r="E8959" s="13" t="s">
        <x:v>5265</x:v>
      </x:c>
      <x:c r="F8959" s="13" t="s">
        <x:v>12367</x:v>
      </x:c>
      <x:c r="G8959" s="13" t="s">
        <x:v>4905</x:v>
      </x:c>
      <x:c r="H8959" s="13" t="s">
        <x:v>5213</x:v>
      </x:c>
      <x:c r="I8959" s="13" t="s">
        <x:v>5397</x:v>
      </x:c>
      <x:c r="J8959" s="13" t="s">
        <x:v>5215</x:v>
      </x:c>
      <x:c r="K8959" s="13" t="s">
        <x:v>66</x:v>
      </x:c>
    </x:row>
    <x:row r="8960" ht="32">
      <x:c r="A8960" s="13">
        <x:v>204</x:v>
      </x:c>
      <x:c r="B8960" s="13" t="s">
        <x:v>556</x:v>
      </x:c>
      <x:c r="C8960" s="13" t="s">
        <x:v>557</x:v>
      </x:c>
      <x:c r="D8960" s="13" t="s">
        <x:v>674</x:v>
      </x:c>
      <x:c r="E8960" s="13" t="s">
        <x:v>5265</x:v>
      </x:c>
      <x:c r="F8960" s="13" t="s">
        <x:v>12368</x:v>
      </x:c>
      <x:c r="G8960" s="13" t="s">
        <x:v>4905</x:v>
      </x:c>
      <x:c r="H8960" s="13" t="s">
        <x:v>5213</x:v>
      </x:c>
      <x:c r="I8960" s="13" t="s">
        <x:v>5397</x:v>
      </x:c>
      <x:c r="J8960" s="13" t="s">
        <x:v>5215</x:v>
      </x:c>
      <x:c r="K8960" s="13" t="s">
        <x:v>66</x:v>
      </x:c>
    </x:row>
    <x:row r="8961" ht="32">
      <x:c r="A8961" s="13">
        <x:v>204</x:v>
      </x:c>
      <x:c r="B8961" s="13" t="s">
        <x:v>556</x:v>
      </x:c>
      <x:c r="C8961" s="13" t="s">
        <x:v>557</x:v>
      </x:c>
      <x:c r="D8961" s="13" t="s">
        <x:v>674</x:v>
      </x:c>
      <x:c r="E8961" s="13" t="s">
        <x:v>5265</x:v>
      </x:c>
      <x:c r="F8961" s="13" t="s">
        <x:v>12369</x:v>
      </x:c>
      <x:c r="G8961" s="13" t="s">
        <x:v>4905</x:v>
      </x:c>
      <x:c r="H8961" s="13" t="s">
        <x:v>5213</x:v>
      </x:c>
      <x:c r="I8961" s="13" t="s">
        <x:v>5397</x:v>
      </x:c>
      <x:c r="J8961" s="13" t="s">
        <x:v>5215</x:v>
      </x:c>
      <x:c r="K8961" s="13" t="s">
        <x:v>66</x:v>
      </x:c>
    </x:row>
    <x:row r="8962" ht="96">
      <x:c r="A8962" s="13">
        <x:v>204</x:v>
      </x:c>
      <x:c r="B8962" s="13" t="s">
        <x:v>556</x:v>
      </x:c>
      <x:c r="C8962" s="13" t="s">
        <x:v>557</x:v>
      </x:c>
      <x:c r="D8962" s="13" t="s">
        <x:v>675</x:v>
      </x:c>
      <x:c r="E8962" s="13" t="s">
        <x:v>5272</x:v>
      </x:c>
      <x:c r="F8962" s="13" t="s">
        <x:v>12370</x:v>
      </x:c>
      <x:c r="G8962" s="13" t="s">
        <x:v>4905</x:v>
      </x:c>
      <x:c r="H8962" s="13" t="s">
        <x:v>5213</x:v>
      </x:c>
      <x:c r="I8962" s="13" t="s">
        <x:v>5397</x:v>
      </x:c>
      <x:c r="J8962" s="13" t="s">
        <x:v>5215</x:v>
      </x:c>
      <x:c r="K8962" s="13" t="s">
        <x:v>66</x:v>
      </x:c>
    </x:row>
    <x:row r="8963" ht="32">
      <x:c r="A8963" s="13">
        <x:v>204</x:v>
      </x:c>
      <x:c r="B8963" s="13" t="s">
        <x:v>556</x:v>
      </x:c>
      <x:c r="C8963" s="13" t="s">
        <x:v>557</x:v>
      </x:c>
      <x:c r="D8963" s="13" t="s">
        <x:v>675</x:v>
      </x:c>
      <x:c r="E8963" s="13" t="s">
        <x:v>5272</x:v>
      </x:c>
      <x:c r="F8963" s="13" t="s">
        <x:v>12371</x:v>
      </x:c>
      <x:c r="G8963" s="13" t="s">
        <x:v>4905</x:v>
      </x:c>
      <x:c r="H8963" s="13" t="s">
        <x:v>5213</x:v>
      </x:c>
      <x:c r="I8963" s="13" t="s">
        <x:v>5397</x:v>
      </x:c>
      <x:c r="J8963" s="13" t="s">
        <x:v>5215</x:v>
      </x:c>
      <x:c r="K8963" s="13" t="s">
        <x:v>66</x:v>
      </x:c>
    </x:row>
    <x:row r="8964" ht="64">
      <x:c r="A8964" s="13">
        <x:v>205</x:v>
      </x:c>
      <x:c r="B8964" s="13" t="s">
        <x:v>558</x:v>
      </x:c>
      <x:c r="C8964" s="13" t="s">
        <x:v>559</x:v>
      </x:c>
      <x:c r="D8964" s="13" t="s">
        <x:v>659</x:v>
      </x:c>
      <x:c r="E8964" s="13" t="s">
        <x:v>5210</x:v>
      </x:c>
      <x:c r="F8964" s="13" t="s">
        <x:v>12346</x:v>
      </x:c>
      <x:c r="G8964" s="13" t="s">
        <x:v>8462</x:v>
      </x:c>
      <x:c r="H8964" s="13" t="s">
        <x:v>5213</x:v>
      </x:c>
      <x:c r="I8964" s="13" t="s">
        <x:v>5397</x:v>
      </x:c>
      <x:c r="J8964" s="13" t="s">
        <x:v>5215</x:v>
      </x:c>
      <x:c r="K8964" s="13" t="s">
        <x:v>66</x:v>
      </x:c>
    </x:row>
    <x:row r="8965" ht="48">
      <x:c r="A8965" s="13">
        <x:v>205</x:v>
      </x:c>
      <x:c r="B8965" s="13" t="s">
        <x:v>558</x:v>
      </x:c>
      <x:c r="C8965" s="13" t="s">
        <x:v>559</x:v>
      </x:c>
      <x:c r="D8965" s="13" t="s">
        <x:v>659</x:v>
      </x:c>
      <x:c r="E8965" s="13" t="s">
        <x:v>5210</x:v>
      </x:c>
      <x:c r="F8965" s="13" t="s">
        <x:v>12347</x:v>
      </x:c>
      <x:c r="G8965" s="13" t="s">
        <x:v>8462</x:v>
      </x:c>
      <x:c r="H8965" s="13" t="s">
        <x:v>5213</x:v>
      </x:c>
      <x:c r="I8965" s="13" t="s">
        <x:v>5397</x:v>
      </x:c>
      <x:c r="J8965" s="13" t="s">
        <x:v>5215</x:v>
      </x:c>
      <x:c r="K8965" s="13" t="s">
        <x:v>66</x:v>
      </x:c>
    </x:row>
    <x:row r="8966" ht="48">
      <x:c r="A8966" s="13">
        <x:v>205</x:v>
      </x:c>
      <x:c r="B8966" s="13" t="s">
        <x:v>558</x:v>
      </x:c>
      <x:c r="C8966" s="13" t="s">
        <x:v>559</x:v>
      </x:c>
      <x:c r="D8966" s="13" t="s">
        <x:v>660</x:v>
      </x:c>
      <x:c r="E8966" s="13" t="s">
        <x:v>5262</x:v>
      </x:c>
      <x:c r="F8966" s="13" t="s">
        <x:v>12348</x:v>
      </x:c>
      <x:c r="G8966" s="13" t="s">
        <x:v>8462</x:v>
      </x:c>
      <x:c r="H8966" s="13" t="s">
        <x:v>5213</x:v>
      </x:c>
      <x:c r="I8966" s="13" t="s">
        <x:v>5397</x:v>
      </x:c>
      <x:c r="J8966" s="13" t="s">
        <x:v>5215</x:v>
      </x:c>
      <x:c r="K8966" s="13" t="s">
        <x:v>66</x:v>
      </x:c>
    </x:row>
    <x:row r="8967" ht="64">
      <x:c r="A8967" s="13">
        <x:v>205</x:v>
      </x:c>
      <x:c r="B8967" s="13" t="s">
        <x:v>558</x:v>
      </x:c>
      <x:c r="C8967" s="13" t="s">
        <x:v>559</x:v>
      </x:c>
      <x:c r="D8967" s="13" t="s">
        <x:v>660</x:v>
      </x:c>
      <x:c r="E8967" s="13" t="s">
        <x:v>5210</x:v>
      </x:c>
      <x:c r="F8967" s="13" t="s">
        <x:v>12349</x:v>
      </x:c>
      <x:c r="G8967" s="13" t="s">
        <x:v>8462</x:v>
      </x:c>
      <x:c r="H8967" s="13" t="s">
        <x:v>5213</x:v>
      </x:c>
      <x:c r="I8967" s="13" t="s">
        <x:v>5397</x:v>
      </x:c>
      <x:c r="J8967" s="13" t="s">
        <x:v>5215</x:v>
      </x:c>
      <x:c r="K8967" s="13" t="s">
        <x:v>66</x:v>
      </x:c>
    </x:row>
    <x:row r="8968" ht="48">
      <x:c r="A8968" s="13">
        <x:v>205</x:v>
      </x:c>
      <x:c r="B8968" s="13" t="s">
        <x:v>558</x:v>
      </x:c>
      <x:c r="C8968" s="13" t="s">
        <x:v>559</x:v>
      </x:c>
      <x:c r="D8968" s="13" t="s">
        <x:v>660</x:v>
      </x:c>
      <x:c r="E8968" s="13" t="s">
        <x:v>5216</x:v>
      </x:c>
      <x:c r="F8968" s="13" t="s">
        <x:v>12350</x:v>
      </x:c>
      <x:c r="G8968" s="13" t="s">
        <x:v>8462</x:v>
      </x:c>
      <x:c r="H8968" s="13" t="s">
        <x:v>5213</x:v>
      </x:c>
      <x:c r="I8968" s="13" t="s">
        <x:v>5397</x:v>
      </x:c>
      <x:c r="J8968" s="13" t="s">
        <x:v>5215</x:v>
      </x:c>
      <x:c r="K8968" s="13" t="s">
        <x:v>66</x:v>
      </x:c>
    </x:row>
    <x:row r="8969" ht="48">
      <x:c r="A8969" s="13">
        <x:v>205</x:v>
      </x:c>
      <x:c r="B8969" s="13" t="s">
        <x:v>558</x:v>
      </x:c>
      <x:c r="C8969" s="13" t="s">
        <x:v>559</x:v>
      </x:c>
      <x:c r="D8969" s="13" t="s">
        <x:v>660</x:v>
      </x:c>
      <x:c r="E8969" s="13" t="s">
        <x:v>5216</x:v>
      </x:c>
      <x:c r="F8969" s="13" t="s">
        <x:v>12351</x:v>
      </x:c>
      <x:c r="G8969" s="13" t="s">
        <x:v>8462</x:v>
      </x:c>
      <x:c r="H8969" s="13" t="s">
        <x:v>5213</x:v>
      </x:c>
      <x:c r="I8969" s="13" t="s">
        <x:v>5397</x:v>
      </x:c>
      <x:c r="J8969" s="13" t="s">
        <x:v>5215</x:v>
      </x:c>
      <x:c r="K8969" s="13" t="s">
        <x:v>66</x:v>
      </x:c>
    </x:row>
    <x:row r="8970" ht="48">
      <x:c r="A8970" s="13">
        <x:v>205</x:v>
      </x:c>
      <x:c r="B8970" s="13" t="s">
        <x:v>558</x:v>
      </x:c>
      <x:c r="C8970" s="13" t="s">
        <x:v>559</x:v>
      </x:c>
      <x:c r="D8970" s="13" t="s">
        <x:v>663</x:v>
      </x:c>
      <x:c r="E8970" s="13" t="s">
        <x:v>5236</x:v>
      </x:c>
      <x:c r="F8970" s="13" t="s">
        <x:v>12374</x:v>
      </x:c>
      <x:c r="G8970" s="13" t="s">
        <x:v>8462</x:v>
      </x:c>
      <x:c r="H8970" s="13" t="s">
        <x:v>5213</x:v>
      </x:c>
      <x:c r="I8970" s="13" t="s">
        <x:v>5397</x:v>
      </x:c>
      <x:c r="J8970" s="13" t="s">
        <x:v>5215</x:v>
      </x:c>
      <x:c r="K8970" s="13" t="s">
        <x:v>66</x:v>
      </x:c>
    </x:row>
    <x:row r="8971" ht="48">
      <x:c r="A8971" s="13">
        <x:v>205</x:v>
      </x:c>
      <x:c r="B8971" s="13" t="s">
        <x:v>558</x:v>
      </x:c>
      <x:c r="C8971" s="13" t="s">
        <x:v>559</x:v>
      </x:c>
      <x:c r="D8971" s="13" t="s">
        <x:v>664</x:v>
      </x:c>
      <x:c r="E8971" s="13" t="s">
        <x:v>5262</x:v>
      </x:c>
      <x:c r="F8971" s="13" t="s">
        <x:v>12353</x:v>
      </x:c>
      <x:c r="G8971" s="13" t="s">
        <x:v>8462</x:v>
      </x:c>
      <x:c r="H8971" s="13" t="s">
        <x:v>5213</x:v>
      </x:c>
      <x:c r="I8971" s="13" t="s">
        <x:v>5397</x:v>
      </x:c>
      <x:c r="J8971" s="13" t="s">
        <x:v>5215</x:v>
      </x:c>
      <x:c r="K8971" s="13" t="s">
        <x:v>66</x:v>
      </x:c>
    </x:row>
    <x:row r="8972" ht="48">
      <x:c r="A8972" s="13">
        <x:v>205</x:v>
      </x:c>
      <x:c r="B8972" s="13" t="s">
        <x:v>558</x:v>
      </x:c>
      <x:c r="C8972" s="13" t="s">
        <x:v>559</x:v>
      </x:c>
      <x:c r="D8972" s="13" t="s">
        <x:v>664</x:v>
      </x:c>
      <x:c r="E8972" s="13" t="s">
        <x:v>5245</x:v>
      </x:c>
      <x:c r="F8972" s="13" t="s">
        <x:v>12384</x:v>
      </x:c>
      <x:c r="G8972" s="13" t="s">
        <x:v>8462</x:v>
      </x:c>
      <x:c r="H8972" s="13" t="s">
        <x:v>5213</x:v>
      </x:c>
      <x:c r="I8972" s="13" t="s">
        <x:v>5397</x:v>
      </x:c>
      <x:c r="J8972" s="13" t="s">
        <x:v>5215</x:v>
      </x:c>
      <x:c r="K8972" s="13" t="s">
        <x:v>66</x:v>
      </x:c>
    </x:row>
    <x:row r="8973" ht="48">
      <x:c r="A8973" s="13">
        <x:v>205</x:v>
      </x:c>
      <x:c r="B8973" s="13" t="s">
        <x:v>558</x:v>
      </x:c>
      <x:c r="C8973" s="13" t="s">
        <x:v>559</x:v>
      </x:c>
      <x:c r="D8973" s="13" t="s">
        <x:v>664</x:v>
      </x:c>
      <x:c r="E8973" s="13" t="s">
        <x:v>5245</x:v>
      </x:c>
      <x:c r="F8973" s="13" t="s">
        <x:v>12355</x:v>
      </x:c>
      <x:c r="G8973" s="13" t="s">
        <x:v>8462</x:v>
      </x:c>
      <x:c r="H8973" s="13" t="s">
        <x:v>5213</x:v>
      </x:c>
      <x:c r="I8973" s="13" t="s">
        <x:v>5397</x:v>
      </x:c>
      <x:c r="J8973" s="13" t="s">
        <x:v>5215</x:v>
      </x:c>
      <x:c r="K8973" s="13" t="s">
        <x:v>66</x:v>
      </x:c>
    </x:row>
    <x:row r="8974" ht="48">
      <x:c r="A8974" s="13">
        <x:v>205</x:v>
      </x:c>
      <x:c r="B8974" s="13" t="s">
        <x:v>558</x:v>
      </x:c>
      <x:c r="C8974" s="13" t="s">
        <x:v>559</x:v>
      </x:c>
      <x:c r="D8974" s="13" t="s">
        <x:v>664</x:v>
      </x:c>
      <x:c r="E8974" s="13" t="s">
        <x:v>5210</x:v>
      </x:c>
      <x:c r="F8974" s="13" t="s">
        <x:v>12356</x:v>
      </x:c>
      <x:c r="G8974" s="13" t="s">
        <x:v>8462</x:v>
      </x:c>
      <x:c r="H8974" s="13" t="s">
        <x:v>5213</x:v>
      </x:c>
      <x:c r="I8974" s="13" t="s">
        <x:v>5397</x:v>
      </x:c>
      <x:c r="J8974" s="13" t="s">
        <x:v>5215</x:v>
      </x:c>
      <x:c r="K8974" s="13" t="s">
        <x:v>66</x:v>
      </x:c>
    </x:row>
    <x:row r="8975" ht="48">
      <x:c r="A8975" s="13">
        <x:v>205</x:v>
      </x:c>
      <x:c r="B8975" s="13" t="s">
        <x:v>558</x:v>
      </x:c>
      <x:c r="C8975" s="13" t="s">
        <x:v>559</x:v>
      </x:c>
      <x:c r="D8975" s="13" t="s">
        <x:v>664</x:v>
      </x:c>
      <x:c r="E8975" s="13" t="s">
        <x:v>5210</x:v>
      </x:c>
      <x:c r="F8975" s="13" t="s">
        <x:v>12357</x:v>
      </x:c>
      <x:c r="G8975" s="13" t="s">
        <x:v>8462</x:v>
      </x:c>
      <x:c r="H8975" s="13" t="s">
        <x:v>5213</x:v>
      </x:c>
      <x:c r="I8975" s="13" t="s">
        <x:v>5397</x:v>
      </x:c>
      <x:c r="J8975" s="13" t="s">
        <x:v>5215</x:v>
      </x:c>
      <x:c r="K8975" s="13" t="s">
        <x:v>66</x:v>
      </x:c>
    </x:row>
    <x:row r="8976" ht="48">
      <x:c r="A8976" s="13">
        <x:v>205</x:v>
      </x:c>
      <x:c r="B8976" s="13" t="s">
        <x:v>558</x:v>
      </x:c>
      <x:c r="C8976" s="13" t="s">
        <x:v>559</x:v>
      </x:c>
      <x:c r="D8976" s="13" t="s">
        <x:v>669</x:v>
      </x:c>
      <x:c r="E8976" s="13" t="s">
        <x:v>5216</x:v>
      </x:c>
      <x:c r="F8976" s="13" t="s">
        <x:v>12358</x:v>
      </x:c>
      <x:c r="G8976" s="13" t="s">
        <x:v>8462</x:v>
      </x:c>
      <x:c r="H8976" s="13" t="s">
        <x:v>5213</x:v>
      </x:c>
      <x:c r="I8976" s="13" t="s">
        <x:v>5397</x:v>
      </x:c>
      <x:c r="J8976" s="13" t="s">
        <x:v>5215</x:v>
      </x:c>
      <x:c r="K8976" s="13" t="s">
        <x:v>66</x:v>
      </x:c>
    </x:row>
    <x:row r="8977" ht="64">
      <x:c r="A8977" s="13">
        <x:v>205</x:v>
      </x:c>
      <x:c r="B8977" s="13" t="s">
        <x:v>558</x:v>
      </x:c>
      <x:c r="C8977" s="13" t="s">
        <x:v>559</x:v>
      </x:c>
      <x:c r="D8977" s="13" t="s">
        <x:v>669</x:v>
      </x:c>
      <x:c r="E8977" s="13" t="s">
        <x:v>5210</x:v>
      </x:c>
      <x:c r="F8977" s="13" t="s">
        <x:v>12359</x:v>
      </x:c>
      <x:c r="G8977" s="13" t="s">
        <x:v>8462</x:v>
      </x:c>
      <x:c r="H8977" s="13" t="s">
        <x:v>5213</x:v>
      </x:c>
      <x:c r="I8977" s="13" t="s">
        <x:v>5397</x:v>
      </x:c>
      <x:c r="J8977" s="13" t="s">
        <x:v>5215</x:v>
      </x:c>
      <x:c r="K8977" s="13" t="s">
        <x:v>66</x:v>
      </x:c>
    </x:row>
    <x:row r="8978" ht="48">
      <x:c r="A8978" s="13">
        <x:v>205</x:v>
      </x:c>
      <x:c r="B8978" s="13" t="s">
        <x:v>558</x:v>
      </x:c>
      <x:c r="C8978" s="13" t="s">
        <x:v>559</x:v>
      </x:c>
      <x:c r="D8978" s="13" t="s">
        <x:v>670</x:v>
      </x:c>
      <x:c r="E8978" s="13" t="s">
        <x:v>5236</x:v>
      </x:c>
      <x:c r="F8978" s="13" t="s">
        <x:v>12360</x:v>
      </x:c>
      <x:c r="G8978" s="13" t="s">
        <x:v>8462</x:v>
      </x:c>
      <x:c r="H8978" s="13" t="s">
        <x:v>5213</x:v>
      </x:c>
      <x:c r="I8978" s="13" t="s">
        <x:v>5397</x:v>
      </x:c>
      <x:c r="J8978" s="13" t="s">
        <x:v>5215</x:v>
      </x:c>
      <x:c r="K8978" s="13" t="s">
        <x:v>66</x:v>
      </x:c>
    </x:row>
    <x:row r="8979" ht="48">
      <x:c r="A8979" s="13">
        <x:v>205</x:v>
      </x:c>
      <x:c r="B8979" s="13" t="s">
        <x:v>558</x:v>
      </x:c>
      <x:c r="C8979" s="13" t="s">
        <x:v>559</x:v>
      </x:c>
      <x:c r="D8979" s="13" t="s">
        <x:v>670</x:v>
      </x:c>
      <x:c r="E8979" s="13" t="s">
        <x:v>5210</x:v>
      </x:c>
      <x:c r="F8979" s="13" t="s">
        <x:v>12361</x:v>
      </x:c>
      <x:c r="G8979" s="13" t="s">
        <x:v>8462</x:v>
      </x:c>
      <x:c r="H8979" s="13" t="s">
        <x:v>5213</x:v>
      </x:c>
      <x:c r="I8979" s="13" t="s">
        <x:v>5397</x:v>
      </x:c>
      <x:c r="J8979" s="13" t="s">
        <x:v>5215</x:v>
      </x:c>
      <x:c r="K8979" s="13" t="s">
        <x:v>66</x:v>
      </x:c>
    </x:row>
    <x:row r="8980" ht="48">
      <x:c r="A8980" s="13">
        <x:v>205</x:v>
      </x:c>
      <x:c r="B8980" s="13" t="s">
        <x:v>558</x:v>
      </x:c>
      <x:c r="C8980" s="13" t="s">
        <x:v>559</x:v>
      </x:c>
      <x:c r="D8980" s="13" t="s">
        <x:v>670</x:v>
      </x:c>
      <x:c r="E8980" s="13" t="s">
        <x:v>5216</x:v>
      </x:c>
      <x:c r="F8980" s="13" t="s">
        <x:v>12362</x:v>
      </x:c>
      <x:c r="G8980" s="13" t="s">
        <x:v>8462</x:v>
      </x:c>
      <x:c r="H8980" s="13" t="s">
        <x:v>5213</x:v>
      </x:c>
      <x:c r="I8980" s="13" t="s">
        <x:v>5397</x:v>
      </x:c>
      <x:c r="J8980" s="13" t="s">
        <x:v>5215</x:v>
      </x:c>
      <x:c r="K8980" s="13" t="s">
        <x:v>66</x:v>
      </x:c>
    </x:row>
    <x:row r="8981" ht="48">
      <x:c r="A8981" s="13">
        <x:v>205</x:v>
      </x:c>
      <x:c r="B8981" s="13" t="s">
        <x:v>558</x:v>
      </x:c>
      <x:c r="C8981" s="13" t="s">
        <x:v>559</x:v>
      </x:c>
      <x:c r="D8981" s="13" t="s">
        <x:v>671</x:v>
      </x:c>
      <x:c r="E8981" s="13" t="s">
        <x:v>5210</x:v>
      </x:c>
      <x:c r="F8981" s="13" t="s">
        <x:v>12363</x:v>
      </x:c>
      <x:c r="G8981" s="13" t="s">
        <x:v>8462</x:v>
      </x:c>
      <x:c r="H8981" s="13" t="s">
        <x:v>5213</x:v>
      </x:c>
      <x:c r="I8981" s="13" t="s">
        <x:v>5397</x:v>
      </x:c>
      <x:c r="J8981" s="13" t="s">
        <x:v>5215</x:v>
      </x:c>
      <x:c r="K8981" s="13" t="s">
        <x:v>66</x:v>
      </x:c>
    </x:row>
    <x:row r="8982" ht="48">
      <x:c r="A8982" s="13">
        <x:v>205</x:v>
      </x:c>
      <x:c r="B8982" s="13" t="s">
        <x:v>558</x:v>
      </x:c>
      <x:c r="C8982" s="13" t="s">
        <x:v>559</x:v>
      </x:c>
      <x:c r="D8982" s="13" t="s">
        <x:v>672</x:v>
      </x:c>
      <x:c r="E8982" s="13" t="s">
        <x:v>5216</x:v>
      </x:c>
      <x:c r="F8982" s="13" t="s">
        <x:v>12364</x:v>
      </x:c>
      <x:c r="G8982" s="13" t="s">
        <x:v>8462</x:v>
      </x:c>
      <x:c r="H8982" s="13" t="s">
        <x:v>5213</x:v>
      </x:c>
      <x:c r="I8982" s="13" t="s">
        <x:v>5397</x:v>
      </x:c>
      <x:c r="J8982" s="13" t="s">
        <x:v>5215</x:v>
      </x:c>
      <x:c r="K8982" s="13" t="s">
        <x:v>66</x:v>
      </x:c>
    </x:row>
    <x:row r="8983" ht="48">
      <x:c r="A8983" s="13">
        <x:v>205</x:v>
      </x:c>
      <x:c r="B8983" s="13" t="s">
        <x:v>558</x:v>
      </x:c>
      <x:c r="C8983" s="13" t="s">
        <x:v>559</x:v>
      </x:c>
      <x:c r="D8983" s="13" t="s">
        <x:v>672</x:v>
      </x:c>
      <x:c r="E8983" s="13" t="s">
        <x:v>5216</x:v>
      </x:c>
      <x:c r="F8983" s="13" t="s">
        <x:v>12365</x:v>
      </x:c>
      <x:c r="G8983" s="13" t="s">
        <x:v>8462</x:v>
      </x:c>
      <x:c r="H8983" s="13" t="s">
        <x:v>5213</x:v>
      </x:c>
      <x:c r="I8983" s="13" t="s">
        <x:v>5397</x:v>
      </x:c>
      <x:c r="J8983" s="13" t="s">
        <x:v>5215</x:v>
      </x:c>
      <x:c r="K8983" s="13" t="s">
        <x:v>66</x:v>
      </x:c>
    </x:row>
    <x:row r="8984" ht="48">
      <x:c r="A8984" s="13">
        <x:v>205</x:v>
      </x:c>
      <x:c r="B8984" s="13" t="s">
        <x:v>558</x:v>
      </x:c>
      <x:c r="C8984" s="13" t="s">
        <x:v>559</x:v>
      </x:c>
      <x:c r="D8984" s="13" t="s">
        <x:v>673</x:v>
      </x:c>
      <x:c r="E8984" s="13" t="s">
        <x:v>5265</x:v>
      </x:c>
      <x:c r="F8984" s="13" t="s">
        <x:v>12366</x:v>
      </x:c>
      <x:c r="G8984" s="13" t="s">
        <x:v>8462</x:v>
      </x:c>
      <x:c r="H8984" s="13" t="s">
        <x:v>5213</x:v>
      </x:c>
      <x:c r="I8984" s="13" t="s">
        <x:v>5397</x:v>
      </x:c>
      <x:c r="J8984" s="13" t="s">
        <x:v>5215</x:v>
      </x:c>
      <x:c r="K8984" s="13" t="s">
        <x:v>66</x:v>
      </x:c>
    </x:row>
    <x:row r="8985" ht="48">
      <x:c r="A8985" s="13">
        <x:v>205</x:v>
      </x:c>
      <x:c r="B8985" s="13" t="s">
        <x:v>558</x:v>
      </x:c>
      <x:c r="C8985" s="13" t="s">
        <x:v>559</x:v>
      </x:c>
      <x:c r="D8985" s="13" t="s">
        <x:v>673</x:v>
      </x:c>
      <x:c r="E8985" s="13" t="s">
        <x:v>5265</x:v>
      </x:c>
      <x:c r="F8985" s="13" t="s">
        <x:v>12367</x:v>
      </x:c>
      <x:c r="G8985" s="13" t="s">
        <x:v>8462</x:v>
      </x:c>
      <x:c r="H8985" s="13" t="s">
        <x:v>5213</x:v>
      </x:c>
      <x:c r="I8985" s="13" t="s">
        <x:v>5397</x:v>
      </x:c>
      <x:c r="J8985" s="13" t="s">
        <x:v>5215</x:v>
      </x:c>
      <x:c r="K8985" s="13" t="s">
        <x:v>66</x:v>
      </x:c>
    </x:row>
    <x:row r="8986" ht="48">
      <x:c r="A8986" s="13">
        <x:v>205</x:v>
      </x:c>
      <x:c r="B8986" s="13" t="s">
        <x:v>558</x:v>
      </x:c>
      <x:c r="C8986" s="13" t="s">
        <x:v>559</x:v>
      </x:c>
      <x:c r="D8986" s="13" t="s">
        <x:v>674</x:v>
      </x:c>
      <x:c r="E8986" s="13" t="s">
        <x:v>5265</x:v>
      </x:c>
      <x:c r="F8986" s="13" t="s">
        <x:v>12368</x:v>
      </x:c>
      <x:c r="G8986" s="13" t="s">
        <x:v>8462</x:v>
      </x:c>
      <x:c r="H8986" s="13" t="s">
        <x:v>5213</x:v>
      </x:c>
      <x:c r="I8986" s="13" t="s">
        <x:v>5397</x:v>
      </x:c>
      <x:c r="J8986" s="13" t="s">
        <x:v>5215</x:v>
      </x:c>
      <x:c r="K8986" s="13" t="s">
        <x:v>66</x:v>
      </x:c>
    </x:row>
    <x:row r="8987" ht="48">
      <x:c r="A8987" s="13">
        <x:v>205</x:v>
      </x:c>
      <x:c r="B8987" s="13" t="s">
        <x:v>558</x:v>
      </x:c>
      <x:c r="C8987" s="13" t="s">
        <x:v>559</x:v>
      </x:c>
      <x:c r="D8987" s="13" t="s">
        <x:v>674</x:v>
      </x:c>
      <x:c r="E8987" s="13" t="s">
        <x:v>5265</x:v>
      </x:c>
      <x:c r="F8987" s="13" t="s">
        <x:v>12369</x:v>
      </x:c>
      <x:c r="G8987" s="13" t="s">
        <x:v>8462</x:v>
      </x:c>
      <x:c r="H8987" s="13" t="s">
        <x:v>5213</x:v>
      </x:c>
      <x:c r="I8987" s="13" t="s">
        <x:v>5397</x:v>
      </x:c>
      <x:c r="J8987" s="13" t="s">
        <x:v>5215</x:v>
      </x:c>
      <x:c r="K8987" s="13" t="s">
        <x:v>66</x:v>
      </x:c>
    </x:row>
    <x:row r="8988" ht="96">
      <x:c r="A8988" s="13">
        <x:v>205</x:v>
      </x:c>
      <x:c r="B8988" s="13" t="s">
        <x:v>558</x:v>
      </x:c>
      <x:c r="C8988" s="13" t="s">
        <x:v>559</x:v>
      </x:c>
      <x:c r="D8988" s="13" t="s">
        <x:v>675</x:v>
      </x:c>
      <x:c r="E8988" s="13" t="s">
        <x:v>5272</x:v>
      </x:c>
      <x:c r="F8988" s="13" t="s">
        <x:v>12370</x:v>
      </x:c>
      <x:c r="G8988" s="13" t="s">
        <x:v>8462</x:v>
      </x:c>
      <x:c r="H8988" s="13" t="s">
        <x:v>5213</x:v>
      </x:c>
      <x:c r="I8988" s="13" t="s">
        <x:v>5397</x:v>
      </x:c>
      <x:c r="J8988" s="13" t="s">
        <x:v>5215</x:v>
      </x:c>
      <x:c r="K8988" s="13" t="s">
        <x:v>66</x:v>
      </x:c>
    </x:row>
    <x:row r="8989" ht="48">
      <x:c r="A8989" s="13">
        <x:v>205</x:v>
      </x:c>
      <x:c r="B8989" s="13" t="s">
        <x:v>558</x:v>
      </x:c>
      <x:c r="C8989" s="13" t="s">
        <x:v>559</x:v>
      </x:c>
      <x:c r="D8989" s="13" t="s">
        <x:v>675</x:v>
      </x:c>
      <x:c r="E8989" s="13" t="s">
        <x:v>5272</x:v>
      </x:c>
      <x:c r="F8989" s="13" t="s">
        <x:v>12371</x:v>
      </x:c>
      <x:c r="G8989" s="13" t="s">
        <x:v>8462</x:v>
      </x:c>
      <x:c r="H8989" s="13" t="s">
        <x:v>5213</x:v>
      </x:c>
      <x:c r="I8989" s="13" t="s">
        <x:v>5397</x:v>
      </x:c>
      <x:c r="J8989" s="13" t="s">
        <x:v>5215</x:v>
      </x:c>
      <x:c r="K8989" s="13" t="s">
        <x:v>66</x:v>
      </x:c>
    </x:row>
    <x:row r="8990" ht="64">
      <x:c r="A8990" s="13">
        <x:v>206</x:v>
      </x:c>
      <x:c r="B8990" s="13" t="s">
        <x:v>560</x:v>
      </x:c>
      <x:c r="C8990" s="13" t="s">
        <x:v>561</x:v>
      </x:c>
      <x:c r="D8990" s="13" t="s">
        <x:v>659</x:v>
      </x:c>
      <x:c r="E8990" s="13" t="s">
        <x:v>5210</x:v>
      </x:c>
      <x:c r="F8990" s="13" t="s">
        <x:v>12346</x:v>
      </x:c>
      <x:c r="G8990" s="13" t="s">
        <x:v>4925</x:v>
      </x:c>
      <x:c r="H8990" s="13" t="s">
        <x:v>5213</x:v>
      </x:c>
      <x:c r="I8990" s="13" t="s">
        <x:v>5397</x:v>
      </x:c>
      <x:c r="J8990" s="13" t="s">
        <x:v>5215</x:v>
      </x:c>
      <x:c r="K8990" s="13" t="s">
        <x:v>66</x:v>
      </x:c>
    </x:row>
    <x:row r="8991" ht="48">
      <x:c r="A8991" s="13">
        <x:v>206</x:v>
      </x:c>
      <x:c r="B8991" s="13" t="s">
        <x:v>560</x:v>
      </x:c>
      <x:c r="C8991" s="13" t="s">
        <x:v>561</x:v>
      </x:c>
      <x:c r="D8991" s="13" t="s">
        <x:v>659</x:v>
      </x:c>
      <x:c r="E8991" s="13" t="s">
        <x:v>5210</x:v>
      </x:c>
      <x:c r="F8991" s="13" t="s">
        <x:v>12347</x:v>
      </x:c>
      <x:c r="G8991" s="13" t="s">
        <x:v>4925</x:v>
      </x:c>
      <x:c r="H8991" s="13" t="s">
        <x:v>5213</x:v>
      </x:c>
      <x:c r="I8991" s="13" t="s">
        <x:v>5397</x:v>
      </x:c>
      <x:c r="J8991" s="13" t="s">
        <x:v>5215</x:v>
      </x:c>
      <x:c r="K8991" s="13" t="s">
        <x:v>66</x:v>
      </x:c>
    </x:row>
    <x:row r="8992" ht="48">
      <x:c r="A8992" s="13">
        <x:v>206</x:v>
      </x:c>
      <x:c r="B8992" s="13" t="s">
        <x:v>560</x:v>
      </x:c>
      <x:c r="C8992" s="13" t="s">
        <x:v>561</x:v>
      </x:c>
      <x:c r="D8992" s="13" t="s">
        <x:v>660</x:v>
      </x:c>
      <x:c r="E8992" s="13" t="s">
        <x:v>5262</x:v>
      </x:c>
      <x:c r="F8992" s="13" t="s">
        <x:v>12348</x:v>
      </x:c>
      <x:c r="G8992" s="13" t="s">
        <x:v>4925</x:v>
      </x:c>
      <x:c r="H8992" s="13" t="s">
        <x:v>5213</x:v>
      </x:c>
      <x:c r="I8992" s="13" t="s">
        <x:v>5397</x:v>
      </x:c>
      <x:c r="J8992" s="13" t="s">
        <x:v>5215</x:v>
      </x:c>
      <x:c r="K8992" s="13" t="s">
        <x:v>66</x:v>
      </x:c>
    </x:row>
    <x:row r="8993" ht="64">
      <x:c r="A8993" s="13">
        <x:v>206</x:v>
      </x:c>
      <x:c r="B8993" s="13" t="s">
        <x:v>560</x:v>
      </x:c>
      <x:c r="C8993" s="13" t="s">
        <x:v>561</x:v>
      </x:c>
      <x:c r="D8993" s="13" t="s">
        <x:v>660</x:v>
      </x:c>
      <x:c r="E8993" s="13" t="s">
        <x:v>5210</x:v>
      </x:c>
      <x:c r="F8993" s="13" t="s">
        <x:v>12349</x:v>
      </x:c>
      <x:c r="G8993" s="13" t="s">
        <x:v>4925</x:v>
      </x:c>
      <x:c r="H8993" s="13" t="s">
        <x:v>5213</x:v>
      </x:c>
      <x:c r="I8993" s="13" t="s">
        <x:v>5397</x:v>
      </x:c>
      <x:c r="J8993" s="13" t="s">
        <x:v>5215</x:v>
      </x:c>
      <x:c r="K8993" s="13" t="s">
        <x:v>66</x:v>
      </x:c>
    </x:row>
    <x:row r="8994" ht="32">
      <x:c r="A8994" s="13">
        <x:v>206</x:v>
      </x:c>
      <x:c r="B8994" s="13" t="s">
        <x:v>560</x:v>
      </x:c>
      <x:c r="C8994" s="13" t="s">
        <x:v>561</x:v>
      </x:c>
      <x:c r="D8994" s="13" t="s">
        <x:v>660</x:v>
      </x:c>
      <x:c r="E8994" s="13" t="s">
        <x:v>5216</x:v>
      </x:c>
      <x:c r="F8994" s="13" t="s">
        <x:v>12350</x:v>
      </x:c>
      <x:c r="G8994" s="13" t="s">
        <x:v>4925</x:v>
      </x:c>
      <x:c r="H8994" s="13" t="s">
        <x:v>5213</x:v>
      </x:c>
      <x:c r="I8994" s="13" t="s">
        <x:v>5397</x:v>
      </x:c>
      <x:c r="J8994" s="13" t="s">
        <x:v>5215</x:v>
      </x:c>
      <x:c r="K8994" s="13" t="s">
        <x:v>66</x:v>
      </x:c>
    </x:row>
    <x:row r="8995" ht="32">
      <x:c r="A8995" s="13">
        <x:v>206</x:v>
      </x:c>
      <x:c r="B8995" s="13" t="s">
        <x:v>560</x:v>
      </x:c>
      <x:c r="C8995" s="13" t="s">
        <x:v>561</x:v>
      </x:c>
      <x:c r="D8995" s="13" t="s">
        <x:v>660</x:v>
      </x:c>
      <x:c r="E8995" s="13" t="s">
        <x:v>5216</x:v>
      </x:c>
      <x:c r="F8995" s="13" t="s">
        <x:v>12351</x:v>
      </x:c>
      <x:c r="G8995" s="13" t="s">
        <x:v>4925</x:v>
      </x:c>
      <x:c r="H8995" s="13" t="s">
        <x:v>5213</x:v>
      </x:c>
      <x:c r="I8995" s="13" t="s">
        <x:v>5397</x:v>
      </x:c>
      <x:c r="J8995" s="13" t="s">
        <x:v>5215</x:v>
      </x:c>
      <x:c r="K8995" s="13" t="s">
        <x:v>66</x:v>
      </x:c>
    </x:row>
    <x:row r="8996" ht="32">
      <x:c r="A8996" s="13">
        <x:v>206</x:v>
      </x:c>
      <x:c r="B8996" s="13" t="s">
        <x:v>560</x:v>
      </x:c>
      <x:c r="C8996" s="13" t="s">
        <x:v>561</x:v>
      </x:c>
      <x:c r="D8996" s="13" t="s">
        <x:v>663</x:v>
      </x:c>
      <x:c r="E8996" s="13" t="s">
        <x:v>5236</x:v>
      </x:c>
      <x:c r="F8996" s="13" t="s">
        <x:v>12374</x:v>
      </x:c>
      <x:c r="G8996" s="13" t="s">
        <x:v>4925</x:v>
      </x:c>
      <x:c r="H8996" s="13" t="s">
        <x:v>5213</x:v>
      </x:c>
      <x:c r="I8996" s="13" t="s">
        <x:v>5397</x:v>
      </x:c>
      <x:c r="J8996" s="13" t="s">
        <x:v>5215</x:v>
      </x:c>
      <x:c r="K8996" s="13" t="s">
        <x:v>66</x:v>
      </x:c>
    </x:row>
    <x:row r="8997" ht="48">
      <x:c r="A8997" s="13">
        <x:v>206</x:v>
      </x:c>
      <x:c r="B8997" s="13" t="s">
        <x:v>560</x:v>
      </x:c>
      <x:c r="C8997" s="13" t="s">
        <x:v>561</x:v>
      </x:c>
      <x:c r="D8997" s="13" t="s">
        <x:v>664</x:v>
      </x:c>
      <x:c r="E8997" s="13" t="s">
        <x:v>5262</x:v>
      </x:c>
      <x:c r="F8997" s="13" t="s">
        <x:v>12353</x:v>
      </x:c>
      <x:c r="G8997" s="13" t="s">
        <x:v>4925</x:v>
      </x:c>
      <x:c r="H8997" s="13" t="s">
        <x:v>5213</x:v>
      </x:c>
      <x:c r="I8997" s="13" t="s">
        <x:v>5397</x:v>
      </x:c>
      <x:c r="J8997" s="13" t="s">
        <x:v>5215</x:v>
      </x:c>
      <x:c r="K8997" s="13" t="s">
        <x:v>66</x:v>
      </x:c>
    </x:row>
    <x:row r="8998" ht="32">
      <x:c r="A8998" s="13">
        <x:v>206</x:v>
      </x:c>
      <x:c r="B8998" s="13" t="s">
        <x:v>560</x:v>
      </x:c>
      <x:c r="C8998" s="13" t="s">
        <x:v>561</x:v>
      </x:c>
      <x:c r="D8998" s="13" t="s">
        <x:v>664</x:v>
      </x:c>
      <x:c r="E8998" s="13" t="s">
        <x:v>5245</x:v>
      </x:c>
      <x:c r="F8998" s="13" t="s">
        <x:v>12355</x:v>
      </x:c>
      <x:c r="G8998" s="13" t="s">
        <x:v>4925</x:v>
      </x:c>
      <x:c r="H8998" s="13" t="s">
        <x:v>5213</x:v>
      </x:c>
      <x:c r="I8998" s="13" t="s">
        <x:v>5397</x:v>
      </x:c>
      <x:c r="J8998" s="13" t="s">
        <x:v>5215</x:v>
      </x:c>
      <x:c r="K8998" s="13" t="s">
        <x:v>66</x:v>
      </x:c>
    </x:row>
    <x:row r="8999" ht="32">
      <x:c r="A8999" s="13">
        <x:v>206</x:v>
      </x:c>
      <x:c r="B8999" s="13" t="s">
        <x:v>560</x:v>
      </x:c>
      <x:c r="C8999" s="13" t="s">
        <x:v>561</x:v>
      </x:c>
      <x:c r="D8999" s="13" t="s">
        <x:v>664</x:v>
      </x:c>
      <x:c r="E8999" s="13" t="s">
        <x:v>5210</x:v>
      </x:c>
      <x:c r="F8999" s="13" t="s">
        <x:v>12356</x:v>
      </x:c>
      <x:c r="G8999" s="13" t="s">
        <x:v>4925</x:v>
      </x:c>
      <x:c r="H8999" s="13" t="s">
        <x:v>5213</x:v>
      </x:c>
      <x:c r="I8999" s="13" t="s">
        <x:v>5397</x:v>
      </x:c>
      <x:c r="J8999" s="13" t="s">
        <x:v>5215</x:v>
      </x:c>
      <x:c r="K8999" s="13" t="s">
        <x:v>66</x:v>
      </x:c>
    </x:row>
    <x:row r="9000" ht="32">
      <x:c r="A9000" s="13">
        <x:v>206</x:v>
      </x:c>
      <x:c r="B9000" s="13" t="s">
        <x:v>560</x:v>
      </x:c>
      <x:c r="C9000" s="13" t="s">
        <x:v>561</x:v>
      </x:c>
      <x:c r="D9000" s="13" t="s">
        <x:v>664</x:v>
      </x:c>
      <x:c r="E9000" s="13" t="s">
        <x:v>5210</x:v>
      </x:c>
      <x:c r="F9000" s="13" t="s">
        <x:v>12357</x:v>
      </x:c>
      <x:c r="G9000" s="13" t="s">
        <x:v>4925</x:v>
      </x:c>
      <x:c r="H9000" s="13" t="s">
        <x:v>5213</x:v>
      </x:c>
      <x:c r="I9000" s="13" t="s">
        <x:v>5397</x:v>
      </x:c>
      <x:c r="J9000" s="13" t="s">
        <x:v>5215</x:v>
      </x:c>
      <x:c r="K9000" s="13" t="s">
        <x:v>66</x:v>
      </x:c>
    </x:row>
    <x:row r="9001" ht="32">
      <x:c r="A9001" s="13">
        <x:v>206</x:v>
      </x:c>
      <x:c r="B9001" s="13" t="s">
        <x:v>560</x:v>
      </x:c>
      <x:c r="C9001" s="13" t="s">
        <x:v>561</x:v>
      </x:c>
      <x:c r="D9001" s="13" t="s">
        <x:v>669</x:v>
      </x:c>
      <x:c r="E9001" s="13" t="s">
        <x:v>5216</x:v>
      </x:c>
      <x:c r="F9001" s="13" t="s">
        <x:v>12358</x:v>
      </x:c>
      <x:c r="G9001" s="13" t="s">
        <x:v>4925</x:v>
      </x:c>
      <x:c r="H9001" s="13" t="s">
        <x:v>5213</x:v>
      </x:c>
      <x:c r="I9001" s="13" t="s">
        <x:v>5397</x:v>
      </x:c>
      <x:c r="J9001" s="13" t="s">
        <x:v>5215</x:v>
      </x:c>
      <x:c r="K9001" s="13" t="s">
        <x:v>66</x:v>
      </x:c>
    </x:row>
    <x:row r="9002" ht="64">
      <x:c r="A9002" s="13">
        <x:v>206</x:v>
      </x:c>
      <x:c r="B9002" s="13" t="s">
        <x:v>560</x:v>
      </x:c>
      <x:c r="C9002" s="13" t="s">
        <x:v>561</x:v>
      </x:c>
      <x:c r="D9002" s="13" t="s">
        <x:v>669</x:v>
      </x:c>
      <x:c r="E9002" s="13" t="s">
        <x:v>5210</x:v>
      </x:c>
      <x:c r="F9002" s="13" t="s">
        <x:v>12359</x:v>
      </x:c>
      <x:c r="G9002" s="13" t="s">
        <x:v>4925</x:v>
      </x:c>
      <x:c r="H9002" s="13" t="s">
        <x:v>5213</x:v>
      </x:c>
      <x:c r="I9002" s="13" t="s">
        <x:v>5397</x:v>
      </x:c>
      <x:c r="J9002" s="13" t="s">
        <x:v>5215</x:v>
      </x:c>
      <x:c r="K9002" s="13" t="s">
        <x:v>66</x:v>
      </x:c>
    </x:row>
    <x:row r="9003" ht="32">
      <x:c r="A9003" s="13">
        <x:v>206</x:v>
      </x:c>
      <x:c r="B9003" s="13" t="s">
        <x:v>560</x:v>
      </x:c>
      <x:c r="C9003" s="13" t="s">
        <x:v>561</x:v>
      </x:c>
      <x:c r="D9003" s="13" t="s">
        <x:v>670</x:v>
      </x:c>
      <x:c r="E9003" s="13" t="s">
        <x:v>5236</x:v>
      </x:c>
      <x:c r="F9003" s="13" t="s">
        <x:v>12360</x:v>
      </x:c>
      <x:c r="G9003" s="13" t="s">
        <x:v>4925</x:v>
      </x:c>
      <x:c r="H9003" s="13" t="s">
        <x:v>5213</x:v>
      </x:c>
      <x:c r="I9003" s="13" t="s">
        <x:v>5397</x:v>
      </x:c>
      <x:c r="J9003" s="13" t="s">
        <x:v>5215</x:v>
      </x:c>
      <x:c r="K9003" s="13" t="s">
        <x:v>66</x:v>
      </x:c>
    </x:row>
    <x:row r="9004" ht="32">
      <x:c r="A9004" s="13">
        <x:v>206</x:v>
      </x:c>
      <x:c r="B9004" s="13" t="s">
        <x:v>560</x:v>
      </x:c>
      <x:c r="C9004" s="13" t="s">
        <x:v>561</x:v>
      </x:c>
      <x:c r="D9004" s="13" t="s">
        <x:v>670</x:v>
      </x:c>
      <x:c r="E9004" s="13" t="s">
        <x:v>5210</x:v>
      </x:c>
      <x:c r="F9004" s="13" t="s">
        <x:v>12361</x:v>
      </x:c>
      <x:c r="G9004" s="13" t="s">
        <x:v>4925</x:v>
      </x:c>
      <x:c r="H9004" s="13" t="s">
        <x:v>5213</x:v>
      </x:c>
      <x:c r="I9004" s="13" t="s">
        <x:v>5397</x:v>
      </x:c>
      <x:c r="J9004" s="13" t="s">
        <x:v>5215</x:v>
      </x:c>
      <x:c r="K9004" s="13" t="s">
        <x:v>66</x:v>
      </x:c>
    </x:row>
    <x:row r="9005" ht="32">
      <x:c r="A9005" s="13">
        <x:v>206</x:v>
      </x:c>
      <x:c r="B9005" s="13" t="s">
        <x:v>560</x:v>
      </x:c>
      <x:c r="C9005" s="13" t="s">
        <x:v>561</x:v>
      </x:c>
      <x:c r="D9005" s="13" t="s">
        <x:v>670</x:v>
      </x:c>
      <x:c r="E9005" s="13" t="s">
        <x:v>5216</x:v>
      </x:c>
      <x:c r="F9005" s="13" t="s">
        <x:v>12362</x:v>
      </x:c>
      <x:c r="G9005" s="13" t="s">
        <x:v>4925</x:v>
      </x:c>
      <x:c r="H9005" s="13" t="s">
        <x:v>5213</x:v>
      </x:c>
      <x:c r="I9005" s="13" t="s">
        <x:v>5397</x:v>
      </x:c>
      <x:c r="J9005" s="13" t="s">
        <x:v>5215</x:v>
      </x:c>
      <x:c r="K9005" s="13" t="s">
        <x:v>66</x:v>
      </x:c>
    </x:row>
    <x:row r="9006" ht="32">
      <x:c r="A9006" s="13">
        <x:v>206</x:v>
      </x:c>
      <x:c r="B9006" s="13" t="s">
        <x:v>560</x:v>
      </x:c>
      <x:c r="C9006" s="13" t="s">
        <x:v>561</x:v>
      </x:c>
      <x:c r="D9006" s="13" t="s">
        <x:v>671</x:v>
      </x:c>
      <x:c r="E9006" s="13" t="s">
        <x:v>5210</x:v>
      </x:c>
      <x:c r="F9006" s="13" t="s">
        <x:v>12363</x:v>
      </x:c>
      <x:c r="G9006" s="13" t="s">
        <x:v>4925</x:v>
      </x:c>
      <x:c r="H9006" s="13" t="s">
        <x:v>5213</x:v>
      </x:c>
      <x:c r="I9006" s="13" t="s">
        <x:v>5397</x:v>
      </x:c>
      <x:c r="J9006" s="13" t="s">
        <x:v>5215</x:v>
      </x:c>
      <x:c r="K9006" s="13" t="s">
        <x:v>66</x:v>
      </x:c>
    </x:row>
    <x:row r="9007" ht="48">
      <x:c r="A9007" s="13">
        <x:v>206</x:v>
      </x:c>
      <x:c r="B9007" s="13" t="s">
        <x:v>560</x:v>
      </x:c>
      <x:c r="C9007" s="13" t="s">
        <x:v>561</x:v>
      </x:c>
      <x:c r="D9007" s="13" t="s">
        <x:v>672</x:v>
      </x:c>
      <x:c r="E9007" s="13" t="s">
        <x:v>5216</x:v>
      </x:c>
      <x:c r="F9007" s="13" t="s">
        <x:v>12364</x:v>
      </x:c>
      <x:c r="G9007" s="13" t="s">
        <x:v>4925</x:v>
      </x:c>
      <x:c r="H9007" s="13" t="s">
        <x:v>5213</x:v>
      </x:c>
      <x:c r="I9007" s="13" t="s">
        <x:v>5397</x:v>
      </x:c>
      <x:c r="J9007" s="13" t="s">
        <x:v>5215</x:v>
      </x:c>
      <x:c r="K9007" s="13" t="s">
        <x:v>66</x:v>
      </x:c>
    </x:row>
    <x:row r="9008" ht="32">
      <x:c r="A9008" s="13">
        <x:v>206</x:v>
      </x:c>
      <x:c r="B9008" s="13" t="s">
        <x:v>560</x:v>
      </x:c>
      <x:c r="C9008" s="13" t="s">
        <x:v>561</x:v>
      </x:c>
      <x:c r="D9008" s="13" t="s">
        <x:v>672</x:v>
      </x:c>
      <x:c r="E9008" s="13" t="s">
        <x:v>5216</x:v>
      </x:c>
      <x:c r="F9008" s="13" t="s">
        <x:v>12365</x:v>
      </x:c>
      <x:c r="G9008" s="13" t="s">
        <x:v>4925</x:v>
      </x:c>
      <x:c r="H9008" s="13" t="s">
        <x:v>5213</x:v>
      </x:c>
      <x:c r="I9008" s="13" t="s">
        <x:v>5397</x:v>
      </x:c>
      <x:c r="J9008" s="13" t="s">
        <x:v>5215</x:v>
      </x:c>
      <x:c r="K9008" s="13" t="s">
        <x:v>66</x:v>
      </x:c>
    </x:row>
    <x:row r="9009" ht="32">
      <x:c r="A9009" s="13">
        <x:v>206</x:v>
      </x:c>
      <x:c r="B9009" s="13" t="s">
        <x:v>560</x:v>
      </x:c>
      <x:c r="C9009" s="13" t="s">
        <x:v>561</x:v>
      </x:c>
      <x:c r="D9009" s="13" t="s">
        <x:v>673</x:v>
      </x:c>
      <x:c r="E9009" s="13" t="s">
        <x:v>5265</x:v>
      </x:c>
      <x:c r="F9009" s="13" t="s">
        <x:v>12366</x:v>
      </x:c>
      <x:c r="G9009" s="13" t="s">
        <x:v>4925</x:v>
      </x:c>
      <x:c r="H9009" s="13" t="s">
        <x:v>5213</x:v>
      </x:c>
      <x:c r="I9009" s="13" t="s">
        <x:v>5397</x:v>
      </x:c>
      <x:c r="J9009" s="13" t="s">
        <x:v>5215</x:v>
      </x:c>
      <x:c r="K9009" s="13" t="s">
        <x:v>66</x:v>
      </x:c>
    </x:row>
    <x:row r="9010" ht="32">
      <x:c r="A9010" s="13">
        <x:v>206</x:v>
      </x:c>
      <x:c r="B9010" s="13" t="s">
        <x:v>560</x:v>
      </x:c>
      <x:c r="C9010" s="13" t="s">
        <x:v>561</x:v>
      </x:c>
      <x:c r="D9010" s="13" t="s">
        <x:v>673</x:v>
      </x:c>
      <x:c r="E9010" s="13" t="s">
        <x:v>5265</x:v>
      </x:c>
      <x:c r="F9010" s="13" t="s">
        <x:v>12367</x:v>
      </x:c>
      <x:c r="G9010" s="13" t="s">
        <x:v>4925</x:v>
      </x:c>
      <x:c r="H9010" s="13" t="s">
        <x:v>5213</x:v>
      </x:c>
      <x:c r="I9010" s="13" t="s">
        <x:v>5397</x:v>
      </x:c>
      <x:c r="J9010" s="13" t="s">
        <x:v>5215</x:v>
      </x:c>
      <x:c r="K9010" s="13" t="s">
        <x:v>66</x:v>
      </x:c>
    </x:row>
    <x:row r="9011" ht="32">
      <x:c r="A9011" s="13">
        <x:v>206</x:v>
      </x:c>
      <x:c r="B9011" s="13" t="s">
        <x:v>560</x:v>
      </x:c>
      <x:c r="C9011" s="13" t="s">
        <x:v>561</x:v>
      </x:c>
      <x:c r="D9011" s="13" t="s">
        <x:v>674</x:v>
      </x:c>
      <x:c r="E9011" s="13" t="s">
        <x:v>5265</x:v>
      </x:c>
      <x:c r="F9011" s="13" t="s">
        <x:v>12368</x:v>
      </x:c>
      <x:c r="G9011" s="13" t="s">
        <x:v>4925</x:v>
      </x:c>
      <x:c r="H9011" s="13" t="s">
        <x:v>5213</x:v>
      </x:c>
      <x:c r="I9011" s="13" t="s">
        <x:v>5397</x:v>
      </x:c>
      <x:c r="J9011" s="13" t="s">
        <x:v>5215</x:v>
      </x:c>
      <x:c r="K9011" s="13" t="s">
        <x:v>66</x:v>
      </x:c>
    </x:row>
    <x:row r="9012" ht="32">
      <x:c r="A9012" s="13">
        <x:v>206</x:v>
      </x:c>
      <x:c r="B9012" s="13" t="s">
        <x:v>560</x:v>
      </x:c>
      <x:c r="C9012" s="13" t="s">
        <x:v>561</x:v>
      </x:c>
      <x:c r="D9012" s="13" t="s">
        <x:v>674</x:v>
      </x:c>
      <x:c r="E9012" s="13" t="s">
        <x:v>5265</x:v>
      </x:c>
      <x:c r="F9012" s="13" t="s">
        <x:v>12369</x:v>
      </x:c>
      <x:c r="G9012" s="13" t="s">
        <x:v>4925</x:v>
      </x:c>
      <x:c r="H9012" s="13" t="s">
        <x:v>5213</x:v>
      </x:c>
      <x:c r="I9012" s="13" t="s">
        <x:v>5397</x:v>
      </x:c>
      <x:c r="J9012" s="13" t="s">
        <x:v>5215</x:v>
      </x:c>
      <x:c r="K9012" s="13" t="s">
        <x:v>66</x:v>
      </x:c>
    </x:row>
    <x:row r="9013" ht="96">
      <x:c r="A9013" s="13">
        <x:v>206</x:v>
      </x:c>
      <x:c r="B9013" s="13" t="s">
        <x:v>560</x:v>
      </x:c>
      <x:c r="C9013" s="13" t="s">
        <x:v>561</x:v>
      </x:c>
      <x:c r="D9013" s="13" t="s">
        <x:v>675</x:v>
      </x:c>
      <x:c r="E9013" s="13" t="s">
        <x:v>5272</x:v>
      </x:c>
      <x:c r="F9013" s="13" t="s">
        <x:v>12370</x:v>
      </x:c>
      <x:c r="G9013" s="13" t="s">
        <x:v>4925</x:v>
      </x:c>
      <x:c r="H9013" s="13" t="s">
        <x:v>5213</x:v>
      </x:c>
      <x:c r="I9013" s="13" t="s">
        <x:v>5397</x:v>
      </x:c>
      <x:c r="J9013" s="13" t="s">
        <x:v>5215</x:v>
      </x:c>
      <x:c r="K9013" s="13" t="s">
        <x:v>66</x:v>
      </x:c>
    </x:row>
    <x:row r="9014" ht="32">
      <x:c r="A9014" s="13">
        <x:v>206</x:v>
      </x:c>
      <x:c r="B9014" s="13" t="s">
        <x:v>560</x:v>
      </x:c>
      <x:c r="C9014" s="13" t="s">
        <x:v>561</x:v>
      </x:c>
      <x:c r="D9014" s="13" t="s">
        <x:v>675</x:v>
      </x:c>
      <x:c r="E9014" s="13" t="s">
        <x:v>5272</x:v>
      </x:c>
      <x:c r="F9014" s="13" t="s">
        <x:v>12371</x:v>
      </x:c>
      <x:c r="G9014" s="13" t="s">
        <x:v>4925</x:v>
      </x:c>
      <x:c r="H9014" s="13" t="s">
        <x:v>5213</x:v>
      </x:c>
      <x:c r="I9014" s="13" t="s">
        <x:v>5397</x:v>
      </x:c>
      <x:c r="J9014" s="13" t="s">
        <x:v>5215</x:v>
      </x:c>
      <x:c r="K9014" s="13" t="s">
        <x:v>66</x:v>
      </x:c>
    </x:row>
    <x:row r="9015" ht="64">
      <x:c r="A9015" s="13">
        <x:v>207</x:v>
      </x:c>
      <x:c r="B9015" s="13" t="s">
        <x:v>562</x:v>
      </x:c>
      <x:c r="C9015" s="13" t="s">
        <x:v>563</x:v>
      </x:c>
      <x:c r="D9015" s="13" t="s">
        <x:v>659</x:v>
      </x:c>
      <x:c r="E9015" s="13" t="s">
        <x:v>5210</x:v>
      </x:c>
      <x:c r="F9015" s="13" t="s">
        <x:v>12346</x:v>
      </x:c>
      <x:c r="G9015" s="13" t="s">
        <x:v>4932</x:v>
      </x:c>
      <x:c r="H9015" s="13" t="s">
        <x:v>5213</x:v>
      </x:c>
      <x:c r="I9015" s="13" t="s">
        <x:v>5397</x:v>
      </x:c>
      <x:c r="J9015" s="13" t="s">
        <x:v>5215</x:v>
      </x:c>
      <x:c r="K9015" s="13" t="s">
        <x:v>66</x:v>
      </x:c>
    </x:row>
    <x:row r="9016" ht="48">
      <x:c r="A9016" s="13">
        <x:v>207</x:v>
      </x:c>
      <x:c r="B9016" s="13" t="s">
        <x:v>562</x:v>
      </x:c>
      <x:c r="C9016" s="13" t="s">
        <x:v>563</x:v>
      </x:c>
      <x:c r="D9016" s="13" t="s">
        <x:v>659</x:v>
      </x:c>
      <x:c r="E9016" s="13" t="s">
        <x:v>5210</x:v>
      </x:c>
      <x:c r="F9016" s="13" t="s">
        <x:v>12347</x:v>
      </x:c>
      <x:c r="G9016" s="13" t="s">
        <x:v>4932</x:v>
      </x:c>
      <x:c r="H9016" s="13" t="s">
        <x:v>5213</x:v>
      </x:c>
      <x:c r="I9016" s="13" t="s">
        <x:v>5397</x:v>
      </x:c>
      <x:c r="J9016" s="13" t="s">
        <x:v>5215</x:v>
      </x:c>
      <x:c r="K9016" s="13" t="s">
        <x:v>66</x:v>
      </x:c>
    </x:row>
    <x:row r="9017" ht="48">
      <x:c r="A9017" s="13">
        <x:v>207</x:v>
      </x:c>
      <x:c r="B9017" s="13" t="s">
        <x:v>562</x:v>
      </x:c>
      <x:c r="C9017" s="13" t="s">
        <x:v>563</x:v>
      </x:c>
      <x:c r="D9017" s="13" t="s">
        <x:v>660</x:v>
      </x:c>
      <x:c r="E9017" s="13" t="s">
        <x:v>5262</x:v>
      </x:c>
      <x:c r="F9017" s="13" t="s">
        <x:v>12348</x:v>
      </x:c>
      <x:c r="G9017" s="13" t="s">
        <x:v>4932</x:v>
      </x:c>
      <x:c r="H9017" s="13" t="s">
        <x:v>5213</x:v>
      </x:c>
      <x:c r="I9017" s="13" t="s">
        <x:v>5397</x:v>
      </x:c>
      <x:c r="J9017" s="13" t="s">
        <x:v>5215</x:v>
      </x:c>
      <x:c r="K9017" s="13" t="s">
        <x:v>66</x:v>
      </x:c>
    </x:row>
    <x:row r="9018" ht="64">
      <x:c r="A9018" s="13">
        <x:v>207</x:v>
      </x:c>
      <x:c r="B9018" s="13" t="s">
        <x:v>562</x:v>
      </x:c>
      <x:c r="C9018" s="13" t="s">
        <x:v>563</x:v>
      </x:c>
      <x:c r="D9018" s="13" t="s">
        <x:v>660</x:v>
      </x:c>
      <x:c r="E9018" s="13" t="s">
        <x:v>5210</x:v>
      </x:c>
      <x:c r="F9018" s="13" t="s">
        <x:v>12349</x:v>
      </x:c>
      <x:c r="G9018" s="13" t="s">
        <x:v>4932</x:v>
      </x:c>
      <x:c r="H9018" s="13" t="s">
        <x:v>5213</x:v>
      </x:c>
      <x:c r="I9018" s="13" t="s">
        <x:v>5397</x:v>
      </x:c>
      <x:c r="J9018" s="13" t="s">
        <x:v>5215</x:v>
      </x:c>
      <x:c r="K9018" s="13" t="s">
        <x:v>66</x:v>
      </x:c>
    </x:row>
    <x:row r="9019" ht="32">
      <x:c r="A9019" s="13">
        <x:v>207</x:v>
      </x:c>
      <x:c r="B9019" s="13" t="s">
        <x:v>562</x:v>
      </x:c>
      <x:c r="C9019" s="13" t="s">
        <x:v>563</x:v>
      </x:c>
      <x:c r="D9019" s="13" t="s">
        <x:v>660</x:v>
      </x:c>
      <x:c r="E9019" s="13" t="s">
        <x:v>5216</x:v>
      </x:c>
      <x:c r="F9019" s="13" t="s">
        <x:v>12350</x:v>
      </x:c>
      <x:c r="G9019" s="13" t="s">
        <x:v>4932</x:v>
      </x:c>
      <x:c r="H9019" s="13" t="s">
        <x:v>5213</x:v>
      </x:c>
      <x:c r="I9019" s="13" t="s">
        <x:v>5397</x:v>
      </x:c>
      <x:c r="J9019" s="13" t="s">
        <x:v>5215</x:v>
      </x:c>
      <x:c r="K9019" s="13" t="s">
        <x:v>66</x:v>
      </x:c>
    </x:row>
    <x:row r="9020" ht="32">
      <x:c r="A9020" s="13">
        <x:v>207</x:v>
      </x:c>
      <x:c r="B9020" s="13" t="s">
        <x:v>562</x:v>
      </x:c>
      <x:c r="C9020" s="13" t="s">
        <x:v>563</x:v>
      </x:c>
      <x:c r="D9020" s="13" t="s">
        <x:v>660</x:v>
      </x:c>
      <x:c r="E9020" s="13" t="s">
        <x:v>5216</x:v>
      </x:c>
      <x:c r="F9020" s="13" t="s">
        <x:v>12351</x:v>
      </x:c>
      <x:c r="G9020" s="13" t="s">
        <x:v>4932</x:v>
      </x:c>
      <x:c r="H9020" s="13" t="s">
        <x:v>5213</x:v>
      </x:c>
      <x:c r="I9020" s="13" t="s">
        <x:v>5397</x:v>
      </x:c>
      <x:c r="J9020" s="13" t="s">
        <x:v>5215</x:v>
      </x:c>
      <x:c r="K9020" s="13" t="s">
        <x:v>66</x:v>
      </x:c>
    </x:row>
    <x:row r="9021" ht="48">
      <x:c r="A9021" s="13">
        <x:v>207</x:v>
      </x:c>
      <x:c r="B9021" s="13" t="s">
        <x:v>562</x:v>
      </x:c>
      <x:c r="C9021" s="13" t="s">
        <x:v>563</x:v>
      </x:c>
      <x:c r="D9021" s="13" t="s">
        <x:v>664</x:v>
      </x:c>
      <x:c r="E9021" s="13" t="s">
        <x:v>5262</x:v>
      </x:c>
      <x:c r="F9021" s="13" t="s">
        <x:v>12375</x:v>
      </x:c>
      <x:c r="G9021" s="13" t="s">
        <x:v>4932</x:v>
      </x:c>
      <x:c r="H9021" s="13" t="s">
        <x:v>5213</x:v>
      </x:c>
      <x:c r="I9021" s="13" t="s">
        <x:v>5397</x:v>
      </x:c>
      <x:c r="J9021" s="13" t="s">
        <x:v>5215</x:v>
      </x:c>
      <x:c r="K9021" s="13" t="s">
        <x:v>66</x:v>
      </x:c>
    </x:row>
    <x:row r="9022" ht="32">
      <x:c r="A9022" s="13">
        <x:v>207</x:v>
      </x:c>
      <x:c r="B9022" s="13" t="s">
        <x:v>562</x:v>
      </x:c>
      <x:c r="C9022" s="13" t="s">
        <x:v>563</x:v>
      </x:c>
      <x:c r="D9022" s="13" t="s">
        <x:v>664</x:v>
      </x:c>
      <x:c r="E9022" s="13" t="s">
        <x:v>5245</x:v>
      </x:c>
      <x:c r="F9022" s="13" t="s">
        <x:v>12355</x:v>
      </x:c>
      <x:c r="G9022" s="13" t="s">
        <x:v>4932</x:v>
      </x:c>
      <x:c r="H9022" s="13" t="s">
        <x:v>5213</x:v>
      </x:c>
      <x:c r="I9022" s="13" t="s">
        <x:v>5397</x:v>
      </x:c>
      <x:c r="J9022" s="13" t="s">
        <x:v>5215</x:v>
      </x:c>
      <x:c r="K9022" s="13" t="s">
        <x:v>66</x:v>
      </x:c>
    </x:row>
    <x:row r="9023" ht="32">
      <x:c r="A9023" s="13">
        <x:v>207</x:v>
      </x:c>
      <x:c r="B9023" s="13" t="s">
        <x:v>562</x:v>
      </x:c>
      <x:c r="C9023" s="13" t="s">
        <x:v>563</x:v>
      </x:c>
      <x:c r="D9023" s="13" t="s">
        <x:v>664</x:v>
      </x:c>
      <x:c r="E9023" s="13" t="s">
        <x:v>5210</x:v>
      </x:c>
      <x:c r="F9023" s="13" t="s">
        <x:v>12356</x:v>
      </x:c>
      <x:c r="G9023" s="13" t="s">
        <x:v>4932</x:v>
      </x:c>
      <x:c r="H9023" s="13" t="s">
        <x:v>5213</x:v>
      </x:c>
      <x:c r="I9023" s="13" t="s">
        <x:v>5397</x:v>
      </x:c>
      <x:c r="J9023" s="13" t="s">
        <x:v>5215</x:v>
      </x:c>
      <x:c r="K9023" s="13" t="s">
        <x:v>66</x:v>
      </x:c>
    </x:row>
    <x:row r="9024" ht="32">
      <x:c r="A9024" s="13">
        <x:v>207</x:v>
      </x:c>
      <x:c r="B9024" s="13" t="s">
        <x:v>562</x:v>
      </x:c>
      <x:c r="C9024" s="13" t="s">
        <x:v>563</x:v>
      </x:c>
      <x:c r="D9024" s="13" t="s">
        <x:v>664</x:v>
      </x:c>
      <x:c r="E9024" s="13" t="s">
        <x:v>5210</x:v>
      </x:c>
      <x:c r="F9024" s="13" t="s">
        <x:v>12357</x:v>
      </x:c>
      <x:c r="G9024" s="13" t="s">
        <x:v>4932</x:v>
      </x:c>
      <x:c r="H9024" s="13" t="s">
        <x:v>5213</x:v>
      </x:c>
      <x:c r="I9024" s="13" t="s">
        <x:v>5397</x:v>
      </x:c>
      <x:c r="J9024" s="13" t="s">
        <x:v>5215</x:v>
      </x:c>
      <x:c r="K9024" s="13" t="s">
        <x:v>66</x:v>
      </x:c>
    </x:row>
    <x:row r="9025" ht="32">
      <x:c r="A9025" s="13">
        <x:v>207</x:v>
      </x:c>
      <x:c r="B9025" s="13" t="s">
        <x:v>562</x:v>
      </x:c>
      <x:c r="C9025" s="13" t="s">
        <x:v>563</x:v>
      </x:c>
      <x:c r="D9025" s="13" t="s">
        <x:v>669</x:v>
      </x:c>
      <x:c r="E9025" s="13" t="s">
        <x:v>5216</x:v>
      </x:c>
      <x:c r="F9025" s="13" t="s">
        <x:v>12358</x:v>
      </x:c>
      <x:c r="G9025" s="13" t="s">
        <x:v>4932</x:v>
      </x:c>
      <x:c r="H9025" s="13" t="s">
        <x:v>5213</x:v>
      </x:c>
      <x:c r="I9025" s="13" t="s">
        <x:v>5397</x:v>
      </x:c>
      <x:c r="J9025" s="13" t="s">
        <x:v>5215</x:v>
      </x:c>
      <x:c r="K9025" s="13" t="s">
        <x:v>66</x:v>
      </x:c>
    </x:row>
    <x:row r="9026" ht="64">
      <x:c r="A9026" s="13">
        <x:v>207</x:v>
      </x:c>
      <x:c r="B9026" s="13" t="s">
        <x:v>562</x:v>
      </x:c>
      <x:c r="C9026" s="13" t="s">
        <x:v>563</x:v>
      </x:c>
      <x:c r="D9026" s="13" t="s">
        <x:v>669</x:v>
      </x:c>
      <x:c r="E9026" s="13" t="s">
        <x:v>5210</x:v>
      </x:c>
      <x:c r="F9026" s="13" t="s">
        <x:v>12359</x:v>
      </x:c>
      <x:c r="G9026" s="13" t="s">
        <x:v>4932</x:v>
      </x:c>
      <x:c r="H9026" s="13" t="s">
        <x:v>5213</x:v>
      </x:c>
      <x:c r="I9026" s="13" t="s">
        <x:v>5397</x:v>
      </x:c>
      <x:c r="J9026" s="13" t="s">
        <x:v>5215</x:v>
      </x:c>
      <x:c r="K9026" s="13" t="s">
        <x:v>66</x:v>
      </x:c>
    </x:row>
    <x:row r="9027" ht="32">
      <x:c r="A9027" s="13">
        <x:v>207</x:v>
      </x:c>
      <x:c r="B9027" s="13" t="s">
        <x:v>562</x:v>
      </x:c>
      <x:c r="C9027" s="13" t="s">
        <x:v>563</x:v>
      </x:c>
      <x:c r="D9027" s="13" t="s">
        <x:v>670</x:v>
      </x:c>
      <x:c r="E9027" s="13" t="s">
        <x:v>5236</x:v>
      </x:c>
      <x:c r="F9027" s="13" t="s">
        <x:v>12360</x:v>
      </x:c>
      <x:c r="G9027" s="13" t="s">
        <x:v>4932</x:v>
      </x:c>
      <x:c r="H9027" s="13" t="s">
        <x:v>5213</x:v>
      </x:c>
      <x:c r="I9027" s="13" t="s">
        <x:v>5397</x:v>
      </x:c>
      <x:c r="J9027" s="13" t="s">
        <x:v>5215</x:v>
      </x:c>
      <x:c r="K9027" s="13" t="s">
        <x:v>66</x:v>
      </x:c>
    </x:row>
    <x:row r="9028" ht="32">
      <x:c r="A9028" s="13">
        <x:v>207</x:v>
      </x:c>
      <x:c r="B9028" s="13" t="s">
        <x:v>562</x:v>
      </x:c>
      <x:c r="C9028" s="13" t="s">
        <x:v>563</x:v>
      </x:c>
      <x:c r="D9028" s="13" t="s">
        <x:v>670</x:v>
      </x:c>
      <x:c r="E9028" s="13" t="s">
        <x:v>5210</x:v>
      </x:c>
      <x:c r="F9028" s="13" t="s">
        <x:v>12361</x:v>
      </x:c>
      <x:c r="G9028" s="13" t="s">
        <x:v>4932</x:v>
      </x:c>
      <x:c r="H9028" s="13" t="s">
        <x:v>5213</x:v>
      </x:c>
      <x:c r="I9028" s="13" t="s">
        <x:v>5397</x:v>
      </x:c>
      <x:c r="J9028" s="13" t="s">
        <x:v>5215</x:v>
      </x:c>
      <x:c r="K9028" s="13" t="s">
        <x:v>66</x:v>
      </x:c>
    </x:row>
    <x:row r="9029" ht="32">
      <x:c r="A9029" s="13">
        <x:v>207</x:v>
      </x:c>
      <x:c r="B9029" s="13" t="s">
        <x:v>562</x:v>
      </x:c>
      <x:c r="C9029" s="13" t="s">
        <x:v>563</x:v>
      </x:c>
      <x:c r="D9029" s="13" t="s">
        <x:v>670</x:v>
      </x:c>
      <x:c r="E9029" s="13" t="s">
        <x:v>5216</x:v>
      </x:c>
      <x:c r="F9029" s="13" t="s">
        <x:v>12362</x:v>
      </x:c>
      <x:c r="G9029" s="13" t="s">
        <x:v>4932</x:v>
      </x:c>
      <x:c r="H9029" s="13" t="s">
        <x:v>5213</x:v>
      </x:c>
      <x:c r="I9029" s="13" t="s">
        <x:v>5397</x:v>
      </x:c>
      <x:c r="J9029" s="13" t="s">
        <x:v>5215</x:v>
      </x:c>
      <x:c r="K9029" s="13" t="s">
        <x:v>66</x:v>
      </x:c>
    </x:row>
    <x:row r="9030" ht="32">
      <x:c r="A9030" s="13">
        <x:v>207</x:v>
      </x:c>
      <x:c r="B9030" s="13" t="s">
        <x:v>562</x:v>
      </x:c>
      <x:c r="C9030" s="13" t="s">
        <x:v>563</x:v>
      </x:c>
      <x:c r="D9030" s="13" t="s">
        <x:v>671</x:v>
      </x:c>
      <x:c r="E9030" s="13" t="s">
        <x:v>5210</x:v>
      </x:c>
      <x:c r="F9030" s="13" t="s">
        <x:v>12363</x:v>
      </x:c>
      <x:c r="G9030" s="13" t="s">
        <x:v>4932</x:v>
      </x:c>
      <x:c r="H9030" s="13" t="s">
        <x:v>5213</x:v>
      </x:c>
      <x:c r="I9030" s="13" t="s">
        <x:v>5397</x:v>
      </x:c>
      <x:c r="J9030" s="13" t="s">
        <x:v>5215</x:v>
      </x:c>
      <x:c r="K9030" s="13" t="s">
        <x:v>66</x:v>
      </x:c>
    </x:row>
    <x:row r="9031" ht="48">
      <x:c r="A9031" s="13">
        <x:v>207</x:v>
      </x:c>
      <x:c r="B9031" s="13" t="s">
        <x:v>562</x:v>
      </x:c>
      <x:c r="C9031" s="13" t="s">
        <x:v>563</x:v>
      </x:c>
      <x:c r="D9031" s="13" t="s">
        <x:v>672</x:v>
      </x:c>
      <x:c r="E9031" s="13" t="s">
        <x:v>5216</x:v>
      </x:c>
      <x:c r="F9031" s="13" t="s">
        <x:v>12364</x:v>
      </x:c>
      <x:c r="G9031" s="13" t="s">
        <x:v>4932</x:v>
      </x:c>
      <x:c r="H9031" s="13" t="s">
        <x:v>5213</x:v>
      </x:c>
      <x:c r="I9031" s="13" t="s">
        <x:v>5397</x:v>
      </x:c>
      <x:c r="J9031" s="13" t="s">
        <x:v>5215</x:v>
      </x:c>
      <x:c r="K9031" s="13" t="s">
        <x:v>66</x:v>
      </x:c>
    </x:row>
    <x:row r="9032" ht="32">
      <x:c r="A9032" s="13">
        <x:v>207</x:v>
      </x:c>
      <x:c r="B9032" s="13" t="s">
        <x:v>562</x:v>
      </x:c>
      <x:c r="C9032" s="13" t="s">
        <x:v>563</x:v>
      </x:c>
      <x:c r="D9032" s="13" t="s">
        <x:v>672</x:v>
      </x:c>
      <x:c r="E9032" s="13" t="s">
        <x:v>5216</x:v>
      </x:c>
      <x:c r="F9032" s="13" t="s">
        <x:v>12365</x:v>
      </x:c>
      <x:c r="G9032" s="13" t="s">
        <x:v>4932</x:v>
      </x:c>
      <x:c r="H9032" s="13" t="s">
        <x:v>5213</x:v>
      </x:c>
      <x:c r="I9032" s="13" t="s">
        <x:v>5397</x:v>
      </x:c>
      <x:c r="J9032" s="13" t="s">
        <x:v>5215</x:v>
      </x:c>
      <x:c r="K9032" s="13" t="s">
        <x:v>66</x:v>
      </x:c>
    </x:row>
    <x:row r="9033" ht="32">
      <x:c r="A9033" s="13">
        <x:v>207</x:v>
      </x:c>
      <x:c r="B9033" s="13" t="s">
        <x:v>562</x:v>
      </x:c>
      <x:c r="C9033" s="13" t="s">
        <x:v>563</x:v>
      </x:c>
      <x:c r="D9033" s="13" t="s">
        <x:v>673</x:v>
      </x:c>
      <x:c r="E9033" s="13" t="s">
        <x:v>5265</x:v>
      </x:c>
      <x:c r="F9033" s="13" t="s">
        <x:v>12376</x:v>
      </x:c>
      <x:c r="G9033" s="13" t="s">
        <x:v>4932</x:v>
      </x:c>
      <x:c r="H9033" s="13" t="s">
        <x:v>5213</x:v>
      </x:c>
      <x:c r="I9033" s="13" t="s">
        <x:v>5397</x:v>
      </x:c>
      <x:c r="J9033" s="13" t="s">
        <x:v>5215</x:v>
      </x:c>
      <x:c r="K9033" s="13" t="s">
        <x:v>66</x:v>
      </x:c>
    </x:row>
    <x:row r="9034" ht="32">
      <x:c r="A9034" s="13">
        <x:v>207</x:v>
      </x:c>
      <x:c r="B9034" s="13" t="s">
        <x:v>562</x:v>
      </x:c>
      <x:c r="C9034" s="13" t="s">
        <x:v>563</x:v>
      </x:c>
      <x:c r="D9034" s="13" t="s">
        <x:v>673</x:v>
      </x:c>
      <x:c r="E9034" s="13" t="s">
        <x:v>5265</x:v>
      </x:c>
      <x:c r="F9034" s="13" t="s">
        <x:v>12377</x:v>
      </x:c>
      <x:c r="G9034" s="13" t="s">
        <x:v>4932</x:v>
      </x:c>
      <x:c r="H9034" s="13" t="s">
        <x:v>5213</x:v>
      </x:c>
      <x:c r="I9034" s="13" t="s">
        <x:v>5397</x:v>
      </x:c>
      <x:c r="J9034" s="13" t="s">
        <x:v>5215</x:v>
      </x:c>
      <x:c r="K9034" s="13" t="s">
        <x:v>66</x:v>
      </x:c>
    </x:row>
    <x:row r="9035" ht="32">
      <x:c r="A9035" s="13">
        <x:v>207</x:v>
      </x:c>
      <x:c r="B9035" s="13" t="s">
        <x:v>562</x:v>
      </x:c>
      <x:c r="C9035" s="13" t="s">
        <x:v>563</x:v>
      </x:c>
      <x:c r="D9035" s="13" t="s">
        <x:v>674</x:v>
      </x:c>
      <x:c r="E9035" s="13" t="s">
        <x:v>5265</x:v>
      </x:c>
      <x:c r="F9035" s="13" t="s">
        <x:v>12378</x:v>
      </x:c>
      <x:c r="G9035" s="13" t="s">
        <x:v>4932</x:v>
      </x:c>
      <x:c r="H9035" s="13" t="s">
        <x:v>5213</x:v>
      </x:c>
      <x:c r="I9035" s="13" t="s">
        <x:v>5397</x:v>
      </x:c>
      <x:c r="J9035" s="13" t="s">
        <x:v>5215</x:v>
      </x:c>
      <x:c r="K9035" s="13" t="s">
        <x:v>66</x:v>
      </x:c>
    </x:row>
    <x:row r="9036" ht="32">
      <x:c r="A9036" s="13">
        <x:v>207</x:v>
      </x:c>
      <x:c r="B9036" s="13" t="s">
        <x:v>562</x:v>
      </x:c>
      <x:c r="C9036" s="13" t="s">
        <x:v>563</x:v>
      </x:c>
      <x:c r="D9036" s="13" t="s">
        <x:v>674</x:v>
      </x:c>
      <x:c r="E9036" s="13" t="s">
        <x:v>5265</x:v>
      </x:c>
      <x:c r="F9036" s="13" t="s">
        <x:v>12379</x:v>
      </x:c>
      <x:c r="G9036" s="13" t="s">
        <x:v>4932</x:v>
      </x:c>
      <x:c r="H9036" s="13" t="s">
        <x:v>5213</x:v>
      </x:c>
      <x:c r="I9036" s="13" t="s">
        <x:v>5397</x:v>
      </x:c>
      <x:c r="J9036" s="13" t="s">
        <x:v>5215</x:v>
      </x:c>
      <x:c r="K9036" s="13" t="s">
        <x:v>66</x:v>
      </x:c>
    </x:row>
    <x:row r="9037" ht="96">
      <x:c r="A9037" s="13">
        <x:v>207</x:v>
      </x:c>
      <x:c r="B9037" s="13" t="s">
        <x:v>562</x:v>
      </x:c>
      <x:c r="C9037" s="13" t="s">
        <x:v>563</x:v>
      </x:c>
      <x:c r="D9037" s="13" t="s">
        <x:v>675</x:v>
      </x:c>
      <x:c r="E9037" s="13" t="s">
        <x:v>5272</x:v>
      </x:c>
      <x:c r="F9037" s="13" t="s">
        <x:v>12370</x:v>
      </x:c>
      <x:c r="G9037" s="13" t="s">
        <x:v>4932</x:v>
      </x:c>
      <x:c r="H9037" s="13" t="s">
        <x:v>5213</x:v>
      </x:c>
      <x:c r="I9037" s="13" t="s">
        <x:v>5397</x:v>
      </x:c>
      <x:c r="J9037" s="13" t="s">
        <x:v>5215</x:v>
      </x:c>
      <x:c r="K9037" s="13" t="s">
        <x:v>66</x:v>
      </x:c>
    </x:row>
    <x:row r="9038" ht="32">
      <x:c r="A9038" s="13">
        <x:v>207</x:v>
      </x:c>
      <x:c r="B9038" s="13" t="s">
        <x:v>562</x:v>
      </x:c>
      <x:c r="C9038" s="13" t="s">
        <x:v>563</x:v>
      </x:c>
      <x:c r="D9038" s="13" t="s">
        <x:v>675</x:v>
      </x:c>
      <x:c r="E9038" s="13" t="s">
        <x:v>5272</x:v>
      </x:c>
      <x:c r="F9038" s="13" t="s">
        <x:v>12371</x:v>
      </x:c>
      <x:c r="G9038" s="13" t="s">
        <x:v>4932</x:v>
      </x:c>
      <x:c r="H9038" s="13" t="s">
        <x:v>5213</x:v>
      </x:c>
      <x:c r="I9038" s="13" t="s">
        <x:v>5397</x:v>
      </x:c>
      <x:c r="J9038" s="13" t="s">
        <x:v>5215</x:v>
      </x:c>
      <x:c r="K9038" s="13" t="s">
        <x:v>66</x:v>
      </x:c>
    </x:row>
    <x:row r="9039" ht="64">
      <x:c r="A9039" s="13">
        <x:v>208</x:v>
      </x:c>
      <x:c r="B9039" s="13" t="s">
        <x:v>564</x:v>
      </x:c>
      <x:c r="C9039" s="13" t="s">
        <x:v>565</x:v>
      </x:c>
      <x:c r="D9039" s="13" t="s">
        <x:v>659</x:v>
      </x:c>
      <x:c r="E9039" s="13" t="s">
        <x:v>5210</x:v>
      </x:c>
      <x:c r="F9039" s="13" t="s">
        <x:v>12346</x:v>
      </x:c>
      <x:c r="G9039" s="13" t="s">
        <x:v>4939</x:v>
      </x:c>
      <x:c r="H9039" s="13" t="s">
        <x:v>5213</x:v>
      </x:c>
      <x:c r="I9039" s="13" t="s">
        <x:v>5397</x:v>
      </x:c>
      <x:c r="J9039" s="13" t="s">
        <x:v>5215</x:v>
      </x:c>
      <x:c r="K9039" s="13" t="s">
        <x:v>66</x:v>
      </x:c>
    </x:row>
    <x:row r="9040" ht="48">
      <x:c r="A9040" s="13">
        <x:v>208</x:v>
      </x:c>
      <x:c r="B9040" s="13" t="s">
        <x:v>564</x:v>
      </x:c>
      <x:c r="C9040" s="13" t="s">
        <x:v>565</x:v>
      </x:c>
      <x:c r="D9040" s="13" t="s">
        <x:v>659</x:v>
      </x:c>
      <x:c r="E9040" s="13" t="s">
        <x:v>5210</x:v>
      </x:c>
      <x:c r="F9040" s="13" t="s">
        <x:v>12347</x:v>
      </x:c>
      <x:c r="G9040" s="13" t="s">
        <x:v>4939</x:v>
      </x:c>
      <x:c r="H9040" s="13" t="s">
        <x:v>5213</x:v>
      </x:c>
      <x:c r="I9040" s="13" t="s">
        <x:v>5397</x:v>
      </x:c>
      <x:c r="J9040" s="13" t="s">
        <x:v>5215</x:v>
      </x:c>
      <x:c r="K9040" s="13" t="s">
        <x:v>66</x:v>
      </x:c>
    </x:row>
    <x:row r="9041" ht="48">
      <x:c r="A9041" s="13">
        <x:v>208</x:v>
      </x:c>
      <x:c r="B9041" s="13" t="s">
        <x:v>564</x:v>
      </x:c>
      <x:c r="C9041" s="13" t="s">
        <x:v>565</x:v>
      </x:c>
      <x:c r="D9041" s="13" t="s">
        <x:v>660</x:v>
      </x:c>
      <x:c r="E9041" s="13" t="s">
        <x:v>5262</x:v>
      </x:c>
      <x:c r="F9041" s="13" t="s">
        <x:v>12348</x:v>
      </x:c>
      <x:c r="G9041" s="13" t="s">
        <x:v>4939</x:v>
      </x:c>
      <x:c r="H9041" s="13" t="s">
        <x:v>5213</x:v>
      </x:c>
      <x:c r="I9041" s="13" t="s">
        <x:v>5397</x:v>
      </x:c>
      <x:c r="J9041" s="13" t="s">
        <x:v>5215</x:v>
      </x:c>
      <x:c r="K9041" s="13" t="s">
        <x:v>66</x:v>
      </x:c>
    </x:row>
    <x:row r="9042" ht="64">
      <x:c r="A9042" s="13">
        <x:v>208</x:v>
      </x:c>
      <x:c r="B9042" s="13" t="s">
        <x:v>564</x:v>
      </x:c>
      <x:c r="C9042" s="13" t="s">
        <x:v>565</x:v>
      </x:c>
      <x:c r="D9042" s="13" t="s">
        <x:v>660</x:v>
      </x:c>
      <x:c r="E9042" s="13" t="s">
        <x:v>5210</x:v>
      </x:c>
      <x:c r="F9042" s="13" t="s">
        <x:v>12349</x:v>
      </x:c>
      <x:c r="G9042" s="13" t="s">
        <x:v>4939</x:v>
      </x:c>
      <x:c r="H9042" s="13" t="s">
        <x:v>5213</x:v>
      </x:c>
      <x:c r="I9042" s="13" t="s">
        <x:v>5397</x:v>
      </x:c>
      <x:c r="J9042" s="13" t="s">
        <x:v>5215</x:v>
      </x:c>
      <x:c r="K9042" s="13" t="s">
        <x:v>66</x:v>
      </x:c>
    </x:row>
    <x:row r="9043" ht="32">
      <x:c r="A9043" s="13">
        <x:v>208</x:v>
      </x:c>
      <x:c r="B9043" s="13" t="s">
        <x:v>564</x:v>
      </x:c>
      <x:c r="C9043" s="13" t="s">
        <x:v>565</x:v>
      </x:c>
      <x:c r="D9043" s="13" t="s">
        <x:v>660</x:v>
      </x:c>
      <x:c r="E9043" s="13" t="s">
        <x:v>5216</x:v>
      </x:c>
      <x:c r="F9043" s="13" t="s">
        <x:v>12350</x:v>
      </x:c>
      <x:c r="G9043" s="13" t="s">
        <x:v>4939</x:v>
      </x:c>
      <x:c r="H9043" s="13" t="s">
        <x:v>5213</x:v>
      </x:c>
      <x:c r="I9043" s="13" t="s">
        <x:v>5397</x:v>
      </x:c>
      <x:c r="J9043" s="13" t="s">
        <x:v>5215</x:v>
      </x:c>
      <x:c r="K9043" s="13" t="s">
        <x:v>66</x:v>
      </x:c>
    </x:row>
    <x:row r="9044" ht="32">
      <x:c r="A9044" s="13">
        <x:v>208</x:v>
      </x:c>
      <x:c r="B9044" s="13" t="s">
        <x:v>564</x:v>
      </x:c>
      <x:c r="C9044" s="13" t="s">
        <x:v>565</x:v>
      </x:c>
      <x:c r="D9044" s="13" t="s">
        <x:v>660</x:v>
      </x:c>
      <x:c r="E9044" s="13" t="s">
        <x:v>5216</x:v>
      </x:c>
      <x:c r="F9044" s="13" t="s">
        <x:v>12351</x:v>
      </x:c>
      <x:c r="G9044" s="13" t="s">
        <x:v>4939</x:v>
      </x:c>
      <x:c r="H9044" s="13" t="s">
        <x:v>5213</x:v>
      </x:c>
      <x:c r="I9044" s="13" t="s">
        <x:v>5397</x:v>
      </x:c>
      <x:c r="J9044" s="13" t="s">
        <x:v>5215</x:v>
      </x:c>
      <x:c r="K9044" s="13" t="s">
        <x:v>66</x:v>
      </x:c>
    </x:row>
    <x:row r="9045" ht="32">
      <x:c r="A9045" s="13">
        <x:v>208</x:v>
      </x:c>
      <x:c r="B9045" s="13" t="s">
        <x:v>564</x:v>
      </x:c>
      <x:c r="C9045" s="13" t="s">
        <x:v>565</x:v>
      </x:c>
      <x:c r="D9045" s="13" t="s">
        <x:v>663</x:v>
      </x:c>
      <x:c r="E9045" s="13" t="s">
        <x:v>5236</x:v>
      </x:c>
      <x:c r="F9045" s="13" t="s">
        <x:v>12374</x:v>
      </x:c>
      <x:c r="G9045" s="13" t="s">
        <x:v>4939</x:v>
      </x:c>
      <x:c r="H9045" s="13" t="s">
        <x:v>5213</x:v>
      </x:c>
      <x:c r="I9045" s="13" t="s">
        <x:v>5397</x:v>
      </x:c>
      <x:c r="J9045" s="13" t="s">
        <x:v>5215</x:v>
      </x:c>
      <x:c r="K9045" s="13" t="s">
        <x:v>66</x:v>
      </x:c>
    </x:row>
    <x:row r="9046" ht="48">
      <x:c r="A9046" s="13">
        <x:v>208</x:v>
      </x:c>
      <x:c r="B9046" s="13" t="s">
        <x:v>564</x:v>
      </x:c>
      <x:c r="C9046" s="13" t="s">
        <x:v>565</x:v>
      </x:c>
      <x:c r="D9046" s="13" t="s">
        <x:v>664</x:v>
      </x:c>
      <x:c r="E9046" s="13" t="s">
        <x:v>5262</x:v>
      </x:c>
      <x:c r="F9046" s="13" t="s">
        <x:v>12353</x:v>
      </x:c>
      <x:c r="G9046" s="13" t="s">
        <x:v>4939</x:v>
      </x:c>
      <x:c r="H9046" s="13" t="s">
        <x:v>5213</x:v>
      </x:c>
      <x:c r="I9046" s="13" t="s">
        <x:v>5397</x:v>
      </x:c>
      <x:c r="J9046" s="13" t="s">
        <x:v>5215</x:v>
      </x:c>
      <x:c r="K9046" s="13" t="s">
        <x:v>66</x:v>
      </x:c>
    </x:row>
    <x:row r="9047" ht="32">
      <x:c r="A9047" s="13">
        <x:v>208</x:v>
      </x:c>
      <x:c r="B9047" s="13" t="s">
        <x:v>564</x:v>
      </x:c>
      <x:c r="C9047" s="13" t="s">
        <x:v>565</x:v>
      </x:c>
      <x:c r="D9047" s="13" t="s">
        <x:v>664</x:v>
      </x:c>
      <x:c r="E9047" s="13" t="s">
        <x:v>5245</x:v>
      </x:c>
      <x:c r="F9047" s="13" t="s">
        <x:v>12355</x:v>
      </x:c>
      <x:c r="G9047" s="13" t="s">
        <x:v>4939</x:v>
      </x:c>
      <x:c r="H9047" s="13" t="s">
        <x:v>5213</x:v>
      </x:c>
      <x:c r="I9047" s="13" t="s">
        <x:v>5397</x:v>
      </x:c>
      <x:c r="J9047" s="13" t="s">
        <x:v>5215</x:v>
      </x:c>
      <x:c r="K9047" s="13" t="s">
        <x:v>66</x:v>
      </x:c>
    </x:row>
    <x:row r="9048" ht="32">
      <x:c r="A9048" s="13">
        <x:v>208</x:v>
      </x:c>
      <x:c r="B9048" s="13" t="s">
        <x:v>564</x:v>
      </x:c>
      <x:c r="C9048" s="13" t="s">
        <x:v>565</x:v>
      </x:c>
      <x:c r="D9048" s="13" t="s">
        <x:v>664</x:v>
      </x:c>
      <x:c r="E9048" s="13" t="s">
        <x:v>5210</x:v>
      </x:c>
      <x:c r="F9048" s="13" t="s">
        <x:v>12356</x:v>
      </x:c>
      <x:c r="G9048" s="13" t="s">
        <x:v>4939</x:v>
      </x:c>
      <x:c r="H9048" s="13" t="s">
        <x:v>5213</x:v>
      </x:c>
      <x:c r="I9048" s="13" t="s">
        <x:v>5397</x:v>
      </x:c>
      <x:c r="J9048" s="13" t="s">
        <x:v>5215</x:v>
      </x:c>
      <x:c r="K9048" s="13" t="s">
        <x:v>66</x:v>
      </x:c>
    </x:row>
    <x:row r="9049" ht="32">
      <x:c r="A9049" s="13">
        <x:v>208</x:v>
      </x:c>
      <x:c r="B9049" s="13" t="s">
        <x:v>564</x:v>
      </x:c>
      <x:c r="C9049" s="13" t="s">
        <x:v>565</x:v>
      </x:c>
      <x:c r="D9049" s="13" t="s">
        <x:v>664</x:v>
      </x:c>
      <x:c r="E9049" s="13" t="s">
        <x:v>5210</x:v>
      </x:c>
      <x:c r="F9049" s="13" t="s">
        <x:v>12357</x:v>
      </x:c>
      <x:c r="G9049" s="13" t="s">
        <x:v>4939</x:v>
      </x:c>
      <x:c r="H9049" s="13" t="s">
        <x:v>5213</x:v>
      </x:c>
      <x:c r="I9049" s="13" t="s">
        <x:v>5397</x:v>
      </x:c>
      <x:c r="J9049" s="13" t="s">
        <x:v>5215</x:v>
      </x:c>
      <x:c r="K9049" s="13" t="s">
        <x:v>66</x:v>
      </x:c>
    </x:row>
    <x:row r="9050" ht="32">
      <x:c r="A9050" s="13">
        <x:v>208</x:v>
      </x:c>
      <x:c r="B9050" s="13" t="s">
        <x:v>564</x:v>
      </x:c>
      <x:c r="C9050" s="13" t="s">
        <x:v>565</x:v>
      </x:c>
      <x:c r="D9050" s="13" t="s">
        <x:v>669</x:v>
      </x:c>
      <x:c r="E9050" s="13" t="s">
        <x:v>5216</x:v>
      </x:c>
      <x:c r="F9050" s="13" t="s">
        <x:v>12358</x:v>
      </x:c>
      <x:c r="G9050" s="13" t="s">
        <x:v>4939</x:v>
      </x:c>
      <x:c r="H9050" s="13" t="s">
        <x:v>5213</x:v>
      </x:c>
      <x:c r="I9050" s="13" t="s">
        <x:v>5397</x:v>
      </x:c>
      <x:c r="J9050" s="13" t="s">
        <x:v>5215</x:v>
      </x:c>
      <x:c r="K9050" s="13" t="s">
        <x:v>66</x:v>
      </x:c>
    </x:row>
    <x:row r="9051" ht="64">
      <x:c r="A9051" s="13">
        <x:v>208</x:v>
      </x:c>
      <x:c r="B9051" s="13" t="s">
        <x:v>564</x:v>
      </x:c>
      <x:c r="C9051" s="13" t="s">
        <x:v>565</x:v>
      </x:c>
      <x:c r="D9051" s="13" t="s">
        <x:v>669</x:v>
      </x:c>
      <x:c r="E9051" s="13" t="s">
        <x:v>5210</x:v>
      </x:c>
      <x:c r="F9051" s="13" t="s">
        <x:v>12359</x:v>
      </x:c>
      <x:c r="G9051" s="13" t="s">
        <x:v>4939</x:v>
      </x:c>
      <x:c r="H9051" s="13" t="s">
        <x:v>5213</x:v>
      </x:c>
      <x:c r="I9051" s="13" t="s">
        <x:v>5397</x:v>
      </x:c>
      <x:c r="J9051" s="13" t="s">
        <x:v>5215</x:v>
      </x:c>
      <x:c r="K9051" s="13" t="s">
        <x:v>66</x:v>
      </x:c>
    </x:row>
    <x:row r="9052" ht="32">
      <x:c r="A9052" s="13">
        <x:v>208</x:v>
      </x:c>
      <x:c r="B9052" s="13" t="s">
        <x:v>564</x:v>
      </x:c>
      <x:c r="C9052" s="13" t="s">
        <x:v>565</x:v>
      </x:c>
      <x:c r="D9052" s="13" t="s">
        <x:v>670</x:v>
      </x:c>
      <x:c r="E9052" s="13" t="s">
        <x:v>5236</x:v>
      </x:c>
      <x:c r="F9052" s="13" t="s">
        <x:v>12360</x:v>
      </x:c>
      <x:c r="G9052" s="13" t="s">
        <x:v>4939</x:v>
      </x:c>
      <x:c r="H9052" s="13" t="s">
        <x:v>5213</x:v>
      </x:c>
      <x:c r="I9052" s="13" t="s">
        <x:v>5397</x:v>
      </x:c>
      <x:c r="J9052" s="13" t="s">
        <x:v>5215</x:v>
      </x:c>
      <x:c r="K9052" s="13" t="s">
        <x:v>66</x:v>
      </x:c>
    </x:row>
    <x:row r="9053" ht="32">
      <x:c r="A9053" s="13">
        <x:v>208</x:v>
      </x:c>
      <x:c r="B9053" s="13" t="s">
        <x:v>564</x:v>
      </x:c>
      <x:c r="C9053" s="13" t="s">
        <x:v>565</x:v>
      </x:c>
      <x:c r="D9053" s="13" t="s">
        <x:v>670</x:v>
      </x:c>
      <x:c r="E9053" s="13" t="s">
        <x:v>5210</x:v>
      </x:c>
      <x:c r="F9053" s="13" t="s">
        <x:v>12361</x:v>
      </x:c>
      <x:c r="G9053" s="13" t="s">
        <x:v>4939</x:v>
      </x:c>
      <x:c r="H9053" s="13" t="s">
        <x:v>5213</x:v>
      </x:c>
      <x:c r="I9053" s="13" t="s">
        <x:v>5397</x:v>
      </x:c>
      <x:c r="J9053" s="13" t="s">
        <x:v>5215</x:v>
      </x:c>
      <x:c r="K9053" s="13" t="s">
        <x:v>66</x:v>
      </x:c>
    </x:row>
    <x:row r="9054" ht="32">
      <x:c r="A9054" s="13">
        <x:v>208</x:v>
      </x:c>
      <x:c r="B9054" s="13" t="s">
        <x:v>564</x:v>
      </x:c>
      <x:c r="C9054" s="13" t="s">
        <x:v>565</x:v>
      </x:c>
      <x:c r="D9054" s="13" t="s">
        <x:v>670</x:v>
      </x:c>
      <x:c r="E9054" s="13" t="s">
        <x:v>5216</x:v>
      </x:c>
      <x:c r="F9054" s="13" t="s">
        <x:v>12362</x:v>
      </x:c>
      <x:c r="G9054" s="13" t="s">
        <x:v>4939</x:v>
      </x:c>
      <x:c r="H9054" s="13" t="s">
        <x:v>5213</x:v>
      </x:c>
      <x:c r="I9054" s="13" t="s">
        <x:v>5397</x:v>
      </x:c>
      <x:c r="J9054" s="13" t="s">
        <x:v>5215</x:v>
      </x:c>
      <x:c r="K9054" s="13" t="s">
        <x:v>66</x:v>
      </x:c>
    </x:row>
    <x:row r="9055" ht="32">
      <x:c r="A9055" s="13">
        <x:v>208</x:v>
      </x:c>
      <x:c r="B9055" s="13" t="s">
        <x:v>564</x:v>
      </x:c>
      <x:c r="C9055" s="13" t="s">
        <x:v>565</x:v>
      </x:c>
      <x:c r="D9055" s="13" t="s">
        <x:v>671</x:v>
      </x:c>
      <x:c r="E9055" s="13" t="s">
        <x:v>5210</x:v>
      </x:c>
      <x:c r="F9055" s="13" t="s">
        <x:v>12363</x:v>
      </x:c>
      <x:c r="G9055" s="13" t="s">
        <x:v>4939</x:v>
      </x:c>
      <x:c r="H9055" s="13" t="s">
        <x:v>5213</x:v>
      </x:c>
      <x:c r="I9055" s="13" t="s">
        <x:v>5397</x:v>
      </x:c>
      <x:c r="J9055" s="13" t="s">
        <x:v>5215</x:v>
      </x:c>
      <x:c r="K9055" s="13" t="s">
        <x:v>66</x:v>
      </x:c>
    </x:row>
    <x:row r="9056" ht="48">
      <x:c r="A9056" s="13">
        <x:v>208</x:v>
      </x:c>
      <x:c r="B9056" s="13" t="s">
        <x:v>564</x:v>
      </x:c>
      <x:c r="C9056" s="13" t="s">
        <x:v>565</x:v>
      </x:c>
      <x:c r="D9056" s="13" t="s">
        <x:v>672</x:v>
      </x:c>
      <x:c r="E9056" s="13" t="s">
        <x:v>5216</x:v>
      </x:c>
      <x:c r="F9056" s="13" t="s">
        <x:v>12364</x:v>
      </x:c>
      <x:c r="G9056" s="13" t="s">
        <x:v>4939</x:v>
      </x:c>
      <x:c r="H9056" s="13" t="s">
        <x:v>5213</x:v>
      </x:c>
      <x:c r="I9056" s="13" t="s">
        <x:v>5397</x:v>
      </x:c>
      <x:c r="J9056" s="13" t="s">
        <x:v>5215</x:v>
      </x:c>
      <x:c r="K9056" s="13" t="s">
        <x:v>66</x:v>
      </x:c>
    </x:row>
    <x:row r="9057" ht="32">
      <x:c r="A9057" s="13">
        <x:v>208</x:v>
      </x:c>
      <x:c r="B9057" s="13" t="s">
        <x:v>564</x:v>
      </x:c>
      <x:c r="C9057" s="13" t="s">
        <x:v>565</x:v>
      </x:c>
      <x:c r="D9057" s="13" t="s">
        <x:v>672</x:v>
      </x:c>
      <x:c r="E9057" s="13" t="s">
        <x:v>5216</x:v>
      </x:c>
      <x:c r="F9057" s="13" t="s">
        <x:v>12365</x:v>
      </x:c>
      <x:c r="G9057" s="13" t="s">
        <x:v>4939</x:v>
      </x:c>
      <x:c r="H9057" s="13" t="s">
        <x:v>5213</x:v>
      </x:c>
      <x:c r="I9057" s="13" t="s">
        <x:v>5397</x:v>
      </x:c>
      <x:c r="J9057" s="13" t="s">
        <x:v>5215</x:v>
      </x:c>
      <x:c r="K9057" s="13" t="s">
        <x:v>66</x:v>
      </x:c>
    </x:row>
    <x:row r="9058" ht="32">
      <x:c r="A9058" s="13">
        <x:v>208</x:v>
      </x:c>
      <x:c r="B9058" s="13" t="s">
        <x:v>564</x:v>
      </x:c>
      <x:c r="C9058" s="13" t="s">
        <x:v>565</x:v>
      </x:c>
      <x:c r="D9058" s="13" t="s">
        <x:v>673</x:v>
      </x:c>
      <x:c r="E9058" s="13" t="s">
        <x:v>5265</x:v>
      </x:c>
      <x:c r="F9058" s="13" t="s">
        <x:v>12366</x:v>
      </x:c>
      <x:c r="G9058" s="13" t="s">
        <x:v>4939</x:v>
      </x:c>
      <x:c r="H9058" s="13" t="s">
        <x:v>5213</x:v>
      </x:c>
      <x:c r="I9058" s="13" t="s">
        <x:v>5397</x:v>
      </x:c>
      <x:c r="J9058" s="13" t="s">
        <x:v>5215</x:v>
      </x:c>
      <x:c r="K9058" s="13" t="s">
        <x:v>66</x:v>
      </x:c>
    </x:row>
    <x:row r="9059" ht="32">
      <x:c r="A9059" s="13">
        <x:v>208</x:v>
      </x:c>
      <x:c r="B9059" s="13" t="s">
        <x:v>564</x:v>
      </x:c>
      <x:c r="C9059" s="13" t="s">
        <x:v>565</x:v>
      </x:c>
      <x:c r="D9059" s="13" t="s">
        <x:v>673</x:v>
      </x:c>
      <x:c r="E9059" s="13" t="s">
        <x:v>5265</x:v>
      </x:c>
      <x:c r="F9059" s="13" t="s">
        <x:v>12367</x:v>
      </x:c>
      <x:c r="G9059" s="13" t="s">
        <x:v>4939</x:v>
      </x:c>
      <x:c r="H9059" s="13" t="s">
        <x:v>5213</x:v>
      </x:c>
      <x:c r="I9059" s="13" t="s">
        <x:v>5397</x:v>
      </x:c>
      <x:c r="J9059" s="13" t="s">
        <x:v>5215</x:v>
      </x:c>
      <x:c r="K9059" s="13" t="s">
        <x:v>66</x:v>
      </x:c>
    </x:row>
    <x:row r="9060" ht="32">
      <x:c r="A9060" s="13">
        <x:v>208</x:v>
      </x:c>
      <x:c r="B9060" s="13" t="s">
        <x:v>564</x:v>
      </x:c>
      <x:c r="C9060" s="13" t="s">
        <x:v>565</x:v>
      </x:c>
      <x:c r="D9060" s="13" t="s">
        <x:v>674</x:v>
      </x:c>
      <x:c r="E9060" s="13" t="s">
        <x:v>5265</x:v>
      </x:c>
      <x:c r="F9060" s="13" t="s">
        <x:v>12368</x:v>
      </x:c>
      <x:c r="G9060" s="13" t="s">
        <x:v>4939</x:v>
      </x:c>
      <x:c r="H9060" s="13" t="s">
        <x:v>5213</x:v>
      </x:c>
      <x:c r="I9060" s="13" t="s">
        <x:v>5397</x:v>
      </x:c>
      <x:c r="J9060" s="13" t="s">
        <x:v>5215</x:v>
      </x:c>
      <x:c r="K9060" s="13" t="s">
        <x:v>66</x:v>
      </x:c>
    </x:row>
    <x:row r="9061" ht="32">
      <x:c r="A9061" s="13">
        <x:v>208</x:v>
      </x:c>
      <x:c r="B9061" s="13" t="s">
        <x:v>564</x:v>
      </x:c>
      <x:c r="C9061" s="13" t="s">
        <x:v>565</x:v>
      </x:c>
      <x:c r="D9061" s="13" t="s">
        <x:v>674</x:v>
      </x:c>
      <x:c r="E9061" s="13" t="s">
        <x:v>5265</x:v>
      </x:c>
      <x:c r="F9061" s="13" t="s">
        <x:v>12369</x:v>
      </x:c>
      <x:c r="G9061" s="13" t="s">
        <x:v>4939</x:v>
      </x:c>
      <x:c r="H9061" s="13" t="s">
        <x:v>5213</x:v>
      </x:c>
      <x:c r="I9061" s="13" t="s">
        <x:v>5397</x:v>
      </x:c>
      <x:c r="J9061" s="13" t="s">
        <x:v>5215</x:v>
      </x:c>
      <x:c r="K9061" s="13" t="s">
        <x:v>66</x:v>
      </x:c>
    </x:row>
    <x:row r="9062" ht="96">
      <x:c r="A9062" s="13">
        <x:v>208</x:v>
      </x:c>
      <x:c r="B9062" s="13" t="s">
        <x:v>564</x:v>
      </x:c>
      <x:c r="C9062" s="13" t="s">
        <x:v>565</x:v>
      </x:c>
      <x:c r="D9062" s="13" t="s">
        <x:v>675</x:v>
      </x:c>
      <x:c r="E9062" s="13" t="s">
        <x:v>5272</x:v>
      </x:c>
      <x:c r="F9062" s="13" t="s">
        <x:v>12370</x:v>
      </x:c>
      <x:c r="G9062" s="13" t="s">
        <x:v>4939</x:v>
      </x:c>
      <x:c r="H9062" s="13" t="s">
        <x:v>5213</x:v>
      </x:c>
      <x:c r="I9062" s="13" t="s">
        <x:v>5397</x:v>
      </x:c>
      <x:c r="J9062" s="13" t="s">
        <x:v>5215</x:v>
      </x:c>
      <x:c r="K9062" s="13" t="s">
        <x:v>66</x:v>
      </x:c>
    </x:row>
    <x:row r="9063" ht="32">
      <x:c r="A9063" s="13">
        <x:v>208</x:v>
      </x:c>
      <x:c r="B9063" s="13" t="s">
        <x:v>564</x:v>
      </x:c>
      <x:c r="C9063" s="13" t="s">
        <x:v>565</x:v>
      </x:c>
      <x:c r="D9063" s="13" t="s">
        <x:v>675</x:v>
      </x:c>
      <x:c r="E9063" s="13" t="s">
        <x:v>5272</x:v>
      </x:c>
      <x:c r="F9063" s="13" t="s">
        <x:v>12371</x:v>
      </x:c>
      <x:c r="G9063" s="13" t="s">
        <x:v>4939</x:v>
      </x:c>
      <x:c r="H9063" s="13" t="s">
        <x:v>5213</x:v>
      </x:c>
      <x:c r="I9063" s="13" t="s">
        <x:v>5397</x:v>
      </x:c>
      <x:c r="J9063" s="13" t="s">
        <x:v>5215</x:v>
      </x:c>
      <x:c r="K9063" s="13" t="s">
        <x:v>66</x:v>
      </x:c>
    </x:row>
    <x:row r="9064" ht="64">
      <x:c r="A9064" s="13">
        <x:v>209</x:v>
      </x:c>
      <x:c r="B9064" s="13" t="s">
        <x:v>567</x:v>
      </x:c>
      <x:c r="C9064" s="13" t="s">
        <x:v>568</x:v>
      </x:c>
      <x:c r="D9064" s="13" t="s">
        <x:v>659</x:v>
      </x:c>
      <x:c r="E9064" s="13" t="s">
        <x:v>5210</x:v>
      </x:c>
      <x:c r="F9064" s="13" t="s">
        <x:v>12346</x:v>
      </x:c>
      <x:c r="G9064" s="13" t="s">
        <x:v>7182</x:v>
      </x:c>
      <x:c r="H9064" s="13" t="s">
        <x:v>5213</x:v>
      </x:c>
      <x:c r="I9064" s="13" t="s">
        <x:v>5397</x:v>
      </x:c>
      <x:c r="J9064" s="13" t="s">
        <x:v>5215</x:v>
      </x:c>
      <x:c r="K9064" s="13" t="s">
        <x:v>66</x:v>
      </x:c>
    </x:row>
    <x:row r="9065" ht="48">
      <x:c r="A9065" s="13">
        <x:v>209</x:v>
      </x:c>
      <x:c r="B9065" s="13" t="s">
        <x:v>567</x:v>
      </x:c>
      <x:c r="C9065" s="13" t="s">
        <x:v>568</x:v>
      </x:c>
      <x:c r="D9065" s="13" t="s">
        <x:v>659</x:v>
      </x:c>
      <x:c r="E9065" s="13" t="s">
        <x:v>5210</x:v>
      </x:c>
      <x:c r="F9065" s="13" t="s">
        <x:v>12347</x:v>
      </x:c>
      <x:c r="G9065" s="13" t="s">
        <x:v>7182</x:v>
      </x:c>
      <x:c r="H9065" s="13" t="s">
        <x:v>5213</x:v>
      </x:c>
      <x:c r="I9065" s="13" t="s">
        <x:v>5397</x:v>
      </x:c>
      <x:c r="J9065" s="13" t="s">
        <x:v>5215</x:v>
      </x:c>
      <x:c r="K9065" s="13" t="s">
        <x:v>66</x:v>
      </x:c>
    </x:row>
    <x:row r="9066" ht="48">
      <x:c r="A9066" s="13">
        <x:v>209</x:v>
      </x:c>
      <x:c r="B9066" s="13" t="s">
        <x:v>567</x:v>
      </x:c>
      <x:c r="C9066" s="13" t="s">
        <x:v>568</x:v>
      </x:c>
      <x:c r="D9066" s="13" t="s">
        <x:v>660</x:v>
      </x:c>
      <x:c r="E9066" s="13" t="s">
        <x:v>5262</x:v>
      </x:c>
      <x:c r="F9066" s="13" t="s">
        <x:v>12348</x:v>
      </x:c>
      <x:c r="G9066" s="13" t="s">
        <x:v>7182</x:v>
      </x:c>
      <x:c r="H9066" s="13" t="s">
        <x:v>5213</x:v>
      </x:c>
      <x:c r="I9066" s="13" t="s">
        <x:v>5397</x:v>
      </x:c>
      <x:c r="J9066" s="13" t="s">
        <x:v>5215</x:v>
      </x:c>
      <x:c r="K9066" s="13" t="s">
        <x:v>66</x:v>
      </x:c>
    </x:row>
    <x:row r="9067" ht="64">
      <x:c r="A9067" s="13">
        <x:v>209</x:v>
      </x:c>
      <x:c r="B9067" s="13" t="s">
        <x:v>567</x:v>
      </x:c>
      <x:c r="C9067" s="13" t="s">
        <x:v>568</x:v>
      </x:c>
      <x:c r="D9067" s="13" t="s">
        <x:v>660</x:v>
      </x:c>
      <x:c r="E9067" s="13" t="s">
        <x:v>5210</x:v>
      </x:c>
      <x:c r="F9067" s="13" t="s">
        <x:v>12349</x:v>
      </x:c>
      <x:c r="G9067" s="13" t="s">
        <x:v>7182</x:v>
      </x:c>
      <x:c r="H9067" s="13" t="s">
        <x:v>5213</x:v>
      </x:c>
      <x:c r="I9067" s="13" t="s">
        <x:v>5397</x:v>
      </x:c>
      <x:c r="J9067" s="13" t="s">
        <x:v>5215</x:v>
      </x:c>
      <x:c r="K9067" s="13" t="s">
        <x:v>66</x:v>
      </x:c>
    </x:row>
    <x:row r="9068" ht="48">
      <x:c r="A9068" s="13">
        <x:v>209</x:v>
      </x:c>
      <x:c r="B9068" s="13" t="s">
        <x:v>567</x:v>
      </x:c>
      <x:c r="C9068" s="13" t="s">
        <x:v>568</x:v>
      </x:c>
      <x:c r="D9068" s="13" t="s">
        <x:v>660</x:v>
      </x:c>
      <x:c r="E9068" s="13" t="s">
        <x:v>5216</x:v>
      </x:c>
      <x:c r="F9068" s="13" t="s">
        <x:v>12350</x:v>
      </x:c>
      <x:c r="G9068" s="13" t="s">
        <x:v>7182</x:v>
      </x:c>
      <x:c r="H9068" s="13" t="s">
        <x:v>5213</x:v>
      </x:c>
      <x:c r="I9068" s="13" t="s">
        <x:v>5397</x:v>
      </x:c>
      <x:c r="J9068" s="13" t="s">
        <x:v>5215</x:v>
      </x:c>
      <x:c r="K9068" s="13" t="s">
        <x:v>66</x:v>
      </x:c>
    </x:row>
    <x:row r="9069" ht="48">
      <x:c r="A9069" s="13">
        <x:v>209</x:v>
      </x:c>
      <x:c r="B9069" s="13" t="s">
        <x:v>567</x:v>
      </x:c>
      <x:c r="C9069" s="13" t="s">
        <x:v>568</x:v>
      </x:c>
      <x:c r="D9069" s="13" t="s">
        <x:v>660</x:v>
      </x:c>
      <x:c r="E9069" s="13" t="s">
        <x:v>5216</x:v>
      </x:c>
      <x:c r="F9069" s="13" t="s">
        <x:v>12351</x:v>
      </x:c>
      <x:c r="G9069" s="13" t="s">
        <x:v>7182</x:v>
      </x:c>
      <x:c r="H9069" s="13" t="s">
        <x:v>5213</x:v>
      </x:c>
      <x:c r="I9069" s="13" t="s">
        <x:v>5397</x:v>
      </x:c>
      <x:c r="J9069" s="13" t="s">
        <x:v>5215</x:v>
      </x:c>
      <x:c r="K9069" s="13" t="s">
        <x:v>66</x:v>
      </x:c>
    </x:row>
    <x:row r="9070" ht="48">
      <x:c r="A9070" s="13">
        <x:v>209</x:v>
      </x:c>
      <x:c r="B9070" s="13" t="s">
        <x:v>567</x:v>
      </x:c>
      <x:c r="C9070" s="13" t="s">
        <x:v>568</x:v>
      </x:c>
      <x:c r="D9070" s="13" t="s">
        <x:v>663</x:v>
      </x:c>
      <x:c r="E9070" s="13" t="s">
        <x:v>5236</x:v>
      </x:c>
      <x:c r="F9070" s="13" t="s">
        <x:v>12374</x:v>
      </x:c>
      <x:c r="G9070" s="13" t="s">
        <x:v>7182</x:v>
      </x:c>
      <x:c r="H9070" s="13" t="s">
        <x:v>5213</x:v>
      </x:c>
      <x:c r="I9070" s="13" t="s">
        <x:v>5397</x:v>
      </x:c>
      <x:c r="J9070" s="13" t="s">
        <x:v>5215</x:v>
      </x:c>
      <x:c r="K9070" s="13" t="s">
        <x:v>66</x:v>
      </x:c>
    </x:row>
    <x:row r="9071" ht="48">
      <x:c r="A9071" s="13">
        <x:v>209</x:v>
      </x:c>
      <x:c r="B9071" s="13" t="s">
        <x:v>567</x:v>
      </x:c>
      <x:c r="C9071" s="13" t="s">
        <x:v>568</x:v>
      </x:c>
      <x:c r="D9071" s="13" t="s">
        <x:v>664</x:v>
      </x:c>
      <x:c r="E9071" s="13" t="s">
        <x:v>5262</x:v>
      </x:c>
      <x:c r="F9071" s="13" t="s">
        <x:v>12353</x:v>
      </x:c>
      <x:c r="G9071" s="13" t="s">
        <x:v>7182</x:v>
      </x:c>
      <x:c r="H9071" s="13" t="s">
        <x:v>5213</x:v>
      </x:c>
      <x:c r="I9071" s="13" t="s">
        <x:v>5397</x:v>
      </x:c>
      <x:c r="J9071" s="13" t="s">
        <x:v>5215</x:v>
      </x:c>
      <x:c r="K9071" s="13" t="s">
        <x:v>66</x:v>
      </x:c>
    </x:row>
    <x:row r="9072" ht="48">
      <x:c r="A9072" s="13">
        <x:v>209</x:v>
      </x:c>
      <x:c r="B9072" s="13" t="s">
        <x:v>567</x:v>
      </x:c>
      <x:c r="C9072" s="13" t="s">
        <x:v>568</x:v>
      </x:c>
      <x:c r="D9072" s="13" t="s">
        <x:v>664</x:v>
      </x:c>
      <x:c r="E9072" s="13" t="s">
        <x:v>5245</x:v>
      </x:c>
      <x:c r="F9072" s="13" t="s">
        <x:v>12355</x:v>
      </x:c>
      <x:c r="G9072" s="13" t="s">
        <x:v>7182</x:v>
      </x:c>
      <x:c r="H9072" s="13" t="s">
        <x:v>5213</x:v>
      </x:c>
      <x:c r="I9072" s="13" t="s">
        <x:v>5397</x:v>
      </x:c>
      <x:c r="J9072" s="13" t="s">
        <x:v>5215</x:v>
      </x:c>
      <x:c r="K9072" s="13" t="s">
        <x:v>66</x:v>
      </x:c>
    </x:row>
    <x:row r="9073" ht="48">
      <x:c r="A9073" s="13">
        <x:v>209</x:v>
      </x:c>
      <x:c r="B9073" s="13" t="s">
        <x:v>567</x:v>
      </x:c>
      <x:c r="C9073" s="13" t="s">
        <x:v>568</x:v>
      </x:c>
      <x:c r="D9073" s="13" t="s">
        <x:v>664</x:v>
      </x:c>
      <x:c r="E9073" s="13" t="s">
        <x:v>5210</x:v>
      </x:c>
      <x:c r="F9073" s="13" t="s">
        <x:v>12356</x:v>
      </x:c>
      <x:c r="G9073" s="13" t="s">
        <x:v>7182</x:v>
      </x:c>
      <x:c r="H9073" s="13" t="s">
        <x:v>5213</x:v>
      </x:c>
      <x:c r="I9073" s="13" t="s">
        <x:v>5397</x:v>
      </x:c>
      <x:c r="J9073" s="13" t="s">
        <x:v>5215</x:v>
      </x:c>
      <x:c r="K9073" s="13" t="s">
        <x:v>66</x:v>
      </x:c>
    </x:row>
    <x:row r="9074" ht="48">
      <x:c r="A9074" s="13">
        <x:v>209</x:v>
      </x:c>
      <x:c r="B9074" s="13" t="s">
        <x:v>567</x:v>
      </x:c>
      <x:c r="C9074" s="13" t="s">
        <x:v>568</x:v>
      </x:c>
      <x:c r="D9074" s="13" t="s">
        <x:v>664</x:v>
      </x:c>
      <x:c r="E9074" s="13" t="s">
        <x:v>5210</x:v>
      </x:c>
      <x:c r="F9074" s="13" t="s">
        <x:v>12357</x:v>
      </x:c>
      <x:c r="G9074" s="13" t="s">
        <x:v>7182</x:v>
      </x:c>
      <x:c r="H9074" s="13" t="s">
        <x:v>5213</x:v>
      </x:c>
      <x:c r="I9074" s="13" t="s">
        <x:v>5397</x:v>
      </x:c>
      <x:c r="J9074" s="13" t="s">
        <x:v>5215</x:v>
      </x:c>
      <x:c r="K9074" s="13" t="s">
        <x:v>66</x:v>
      </x:c>
    </x:row>
    <x:row r="9075" ht="48">
      <x:c r="A9075" s="13">
        <x:v>209</x:v>
      </x:c>
      <x:c r="B9075" s="13" t="s">
        <x:v>567</x:v>
      </x:c>
      <x:c r="C9075" s="13" t="s">
        <x:v>568</x:v>
      </x:c>
      <x:c r="D9075" s="13" t="s">
        <x:v>669</x:v>
      </x:c>
      <x:c r="E9075" s="13" t="s">
        <x:v>5216</x:v>
      </x:c>
      <x:c r="F9075" s="13" t="s">
        <x:v>12358</x:v>
      </x:c>
      <x:c r="G9075" s="13" t="s">
        <x:v>7182</x:v>
      </x:c>
      <x:c r="H9075" s="13" t="s">
        <x:v>5213</x:v>
      </x:c>
      <x:c r="I9075" s="13" t="s">
        <x:v>5397</x:v>
      </x:c>
      <x:c r="J9075" s="13" t="s">
        <x:v>5215</x:v>
      </x:c>
      <x:c r="K9075" s="13" t="s">
        <x:v>66</x:v>
      </x:c>
    </x:row>
    <x:row r="9076" ht="64">
      <x:c r="A9076" s="13">
        <x:v>209</x:v>
      </x:c>
      <x:c r="B9076" s="13" t="s">
        <x:v>567</x:v>
      </x:c>
      <x:c r="C9076" s="13" t="s">
        <x:v>568</x:v>
      </x:c>
      <x:c r="D9076" s="13" t="s">
        <x:v>669</x:v>
      </x:c>
      <x:c r="E9076" s="13" t="s">
        <x:v>5210</x:v>
      </x:c>
      <x:c r="F9076" s="13" t="s">
        <x:v>12359</x:v>
      </x:c>
      <x:c r="G9076" s="13" t="s">
        <x:v>7182</x:v>
      </x:c>
      <x:c r="H9076" s="13" t="s">
        <x:v>5213</x:v>
      </x:c>
      <x:c r="I9076" s="13" t="s">
        <x:v>5397</x:v>
      </x:c>
      <x:c r="J9076" s="13" t="s">
        <x:v>5215</x:v>
      </x:c>
      <x:c r="K9076" s="13" t="s">
        <x:v>66</x:v>
      </x:c>
    </x:row>
    <x:row r="9077" ht="48">
      <x:c r="A9077" s="13">
        <x:v>209</x:v>
      </x:c>
      <x:c r="B9077" s="13" t="s">
        <x:v>567</x:v>
      </x:c>
      <x:c r="C9077" s="13" t="s">
        <x:v>568</x:v>
      </x:c>
      <x:c r="D9077" s="13" t="s">
        <x:v>670</x:v>
      </x:c>
      <x:c r="E9077" s="13" t="s">
        <x:v>5236</x:v>
      </x:c>
      <x:c r="F9077" s="13" t="s">
        <x:v>12360</x:v>
      </x:c>
      <x:c r="G9077" s="13" t="s">
        <x:v>7182</x:v>
      </x:c>
      <x:c r="H9077" s="13" t="s">
        <x:v>5213</x:v>
      </x:c>
      <x:c r="I9077" s="13" t="s">
        <x:v>5397</x:v>
      </x:c>
      <x:c r="J9077" s="13" t="s">
        <x:v>5215</x:v>
      </x:c>
      <x:c r="K9077" s="13" t="s">
        <x:v>66</x:v>
      </x:c>
    </x:row>
    <x:row r="9078" ht="48">
      <x:c r="A9078" s="13">
        <x:v>209</x:v>
      </x:c>
      <x:c r="B9078" s="13" t="s">
        <x:v>567</x:v>
      </x:c>
      <x:c r="C9078" s="13" t="s">
        <x:v>568</x:v>
      </x:c>
      <x:c r="D9078" s="13" t="s">
        <x:v>670</x:v>
      </x:c>
      <x:c r="E9078" s="13" t="s">
        <x:v>5210</x:v>
      </x:c>
      <x:c r="F9078" s="13" t="s">
        <x:v>12361</x:v>
      </x:c>
      <x:c r="G9078" s="13" t="s">
        <x:v>7182</x:v>
      </x:c>
      <x:c r="H9078" s="13" t="s">
        <x:v>5213</x:v>
      </x:c>
      <x:c r="I9078" s="13" t="s">
        <x:v>5397</x:v>
      </x:c>
      <x:c r="J9078" s="13" t="s">
        <x:v>5215</x:v>
      </x:c>
      <x:c r="K9078" s="13" t="s">
        <x:v>66</x:v>
      </x:c>
    </x:row>
    <x:row r="9079" ht="48">
      <x:c r="A9079" s="13">
        <x:v>209</x:v>
      </x:c>
      <x:c r="B9079" s="13" t="s">
        <x:v>567</x:v>
      </x:c>
      <x:c r="C9079" s="13" t="s">
        <x:v>568</x:v>
      </x:c>
      <x:c r="D9079" s="13" t="s">
        <x:v>670</x:v>
      </x:c>
      <x:c r="E9079" s="13" t="s">
        <x:v>5216</x:v>
      </x:c>
      <x:c r="F9079" s="13" t="s">
        <x:v>12362</x:v>
      </x:c>
      <x:c r="G9079" s="13" t="s">
        <x:v>7182</x:v>
      </x:c>
      <x:c r="H9079" s="13" t="s">
        <x:v>5213</x:v>
      </x:c>
      <x:c r="I9079" s="13" t="s">
        <x:v>5397</x:v>
      </x:c>
      <x:c r="J9079" s="13" t="s">
        <x:v>5215</x:v>
      </x:c>
      <x:c r="K9079" s="13" t="s">
        <x:v>66</x:v>
      </x:c>
    </x:row>
    <x:row r="9080" ht="48">
      <x:c r="A9080" s="13">
        <x:v>209</x:v>
      </x:c>
      <x:c r="B9080" s="13" t="s">
        <x:v>567</x:v>
      </x:c>
      <x:c r="C9080" s="13" t="s">
        <x:v>568</x:v>
      </x:c>
      <x:c r="D9080" s="13" t="s">
        <x:v>671</x:v>
      </x:c>
      <x:c r="E9080" s="13" t="s">
        <x:v>5210</x:v>
      </x:c>
      <x:c r="F9080" s="13" t="s">
        <x:v>12363</x:v>
      </x:c>
      <x:c r="G9080" s="13" t="s">
        <x:v>7182</x:v>
      </x:c>
      <x:c r="H9080" s="13" t="s">
        <x:v>5213</x:v>
      </x:c>
      <x:c r="I9080" s="13" t="s">
        <x:v>5397</x:v>
      </x:c>
      <x:c r="J9080" s="13" t="s">
        <x:v>5215</x:v>
      </x:c>
      <x:c r="K9080" s="13" t="s">
        <x:v>66</x:v>
      </x:c>
    </x:row>
    <x:row r="9081" ht="48">
      <x:c r="A9081" s="13">
        <x:v>209</x:v>
      </x:c>
      <x:c r="B9081" s="13" t="s">
        <x:v>567</x:v>
      </x:c>
      <x:c r="C9081" s="13" t="s">
        <x:v>568</x:v>
      </x:c>
      <x:c r="D9081" s="13" t="s">
        <x:v>672</x:v>
      </x:c>
      <x:c r="E9081" s="13" t="s">
        <x:v>5216</x:v>
      </x:c>
      <x:c r="F9081" s="13" t="s">
        <x:v>12364</x:v>
      </x:c>
      <x:c r="G9081" s="13" t="s">
        <x:v>7182</x:v>
      </x:c>
      <x:c r="H9081" s="13" t="s">
        <x:v>5213</x:v>
      </x:c>
      <x:c r="I9081" s="13" t="s">
        <x:v>5397</x:v>
      </x:c>
      <x:c r="J9081" s="13" t="s">
        <x:v>5215</x:v>
      </x:c>
      <x:c r="K9081" s="13" t="s">
        <x:v>66</x:v>
      </x:c>
    </x:row>
    <x:row r="9082" ht="48">
      <x:c r="A9082" s="13">
        <x:v>209</x:v>
      </x:c>
      <x:c r="B9082" s="13" t="s">
        <x:v>567</x:v>
      </x:c>
      <x:c r="C9082" s="13" t="s">
        <x:v>568</x:v>
      </x:c>
      <x:c r="D9082" s="13" t="s">
        <x:v>672</x:v>
      </x:c>
      <x:c r="E9082" s="13" t="s">
        <x:v>5216</x:v>
      </x:c>
      <x:c r="F9082" s="13" t="s">
        <x:v>12365</x:v>
      </x:c>
      <x:c r="G9082" s="13" t="s">
        <x:v>7182</x:v>
      </x:c>
      <x:c r="H9082" s="13" t="s">
        <x:v>5213</x:v>
      </x:c>
      <x:c r="I9082" s="13" t="s">
        <x:v>5397</x:v>
      </x:c>
      <x:c r="J9082" s="13" t="s">
        <x:v>5215</x:v>
      </x:c>
      <x:c r="K9082" s="13" t="s">
        <x:v>66</x:v>
      </x:c>
    </x:row>
    <x:row r="9083" ht="48">
      <x:c r="A9083" s="13">
        <x:v>209</x:v>
      </x:c>
      <x:c r="B9083" s="13" t="s">
        <x:v>567</x:v>
      </x:c>
      <x:c r="C9083" s="13" t="s">
        <x:v>568</x:v>
      </x:c>
      <x:c r="D9083" s="13" t="s">
        <x:v>673</x:v>
      </x:c>
      <x:c r="E9083" s="13" t="s">
        <x:v>5265</x:v>
      </x:c>
      <x:c r="F9083" s="13" t="s">
        <x:v>12366</x:v>
      </x:c>
      <x:c r="G9083" s="13" t="s">
        <x:v>7182</x:v>
      </x:c>
      <x:c r="H9083" s="13" t="s">
        <x:v>5213</x:v>
      </x:c>
      <x:c r="I9083" s="13" t="s">
        <x:v>5397</x:v>
      </x:c>
      <x:c r="J9083" s="13" t="s">
        <x:v>5215</x:v>
      </x:c>
      <x:c r="K9083" s="13" t="s">
        <x:v>66</x:v>
      </x:c>
    </x:row>
    <x:row r="9084" ht="48">
      <x:c r="A9084" s="13">
        <x:v>209</x:v>
      </x:c>
      <x:c r="B9084" s="13" t="s">
        <x:v>567</x:v>
      </x:c>
      <x:c r="C9084" s="13" t="s">
        <x:v>568</x:v>
      </x:c>
      <x:c r="D9084" s="13" t="s">
        <x:v>673</x:v>
      </x:c>
      <x:c r="E9084" s="13" t="s">
        <x:v>5265</x:v>
      </x:c>
      <x:c r="F9084" s="13" t="s">
        <x:v>12367</x:v>
      </x:c>
      <x:c r="G9084" s="13" t="s">
        <x:v>7182</x:v>
      </x:c>
      <x:c r="H9084" s="13" t="s">
        <x:v>5213</x:v>
      </x:c>
      <x:c r="I9084" s="13" t="s">
        <x:v>5397</x:v>
      </x:c>
      <x:c r="J9084" s="13" t="s">
        <x:v>5215</x:v>
      </x:c>
      <x:c r="K9084" s="13" t="s">
        <x:v>66</x:v>
      </x:c>
    </x:row>
    <x:row r="9085" ht="48">
      <x:c r="A9085" s="13">
        <x:v>209</x:v>
      </x:c>
      <x:c r="B9085" s="13" t="s">
        <x:v>567</x:v>
      </x:c>
      <x:c r="C9085" s="13" t="s">
        <x:v>568</x:v>
      </x:c>
      <x:c r="D9085" s="13" t="s">
        <x:v>674</x:v>
      </x:c>
      <x:c r="E9085" s="13" t="s">
        <x:v>5265</x:v>
      </x:c>
      <x:c r="F9085" s="13" t="s">
        <x:v>12368</x:v>
      </x:c>
      <x:c r="G9085" s="13" t="s">
        <x:v>7182</x:v>
      </x:c>
      <x:c r="H9085" s="13" t="s">
        <x:v>5213</x:v>
      </x:c>
      <x:c r="I9085" s="13" t="s">
        <x:v>5397</x:v>
      </x:c>
      <x:c r="J9085" s="13" t="s">
        <x:v>5215</x:v>
      </x:c>
      <x:c r="K9085" s="13" t="s">
        <x:v>66</x:v>
      </x:c>
    </x:row>
    <x:row r="9086" ht="48">
      <x:c r="A9086" s="13">
        <x:v>209</x:v>
      </x:c>
      <x:c r="B9086" s="13" t="s">
        <x:v>567</x:v>
      </x:c>
      <x:c r="C9086" s="13" t="s">
        <x:v>568</x:v>
      </x:c>
      <x:c r="D9086" s="13" t="s">
        <x:v>674</x:v>
      </x:c>
      <x:c r="E9086" s="13" t="s">
        <x:v>5265</x:v>
      </x:c>
      <x:c r="F9086" s="13" t="s">
        <x:v>12369</x:v>
      </x:c>
      <x:c r="G9086" s="13" t="s">
        <x:v>7182</x:v>
      </x:c>
      <x:c r="H9086" s="13" t="s">
        <x:v>5213</x:v>
      </x:c>
      <x:c r="I9086" s="13" t="s">
        <x:v>5397</x:v>
      </x:c>
      <x:c r="J9086" s="13" t="s">
        <x:v>5215</x:v>
      </x:c>
      <x:c r="K9086" s="13" t="s">
        <x:v>66</x:v>
      </x:c>
    </x:row>
    <x:row r="9087" ht="96">
      <x:c r="A9087" s="13">
        <x:v>209</x:v>
      </x:c>
      <x:c r="B9087" s="13" t="s">
        <x:v>567</x:v>
      </x:c>
      <x:c r="C9087" s="13" t="s">
        <x:v>568</x:v>
      </x:c>
      <x:c r="D9087" s="13" t="s">
        <x:v>675</x:v>
      </x:c>
      <x:c r="E9087" s="13" t="s">
        <x:v>5272</x:v>
      </x:c>
      <x:c r="F9087" s="13" t="s">
        <x:v>12370</x:v>
      </x:c>
      <x:c r="G9087" s="13" t="s">
        <x:v>7182</x:v>
      </x:c>
      <x:c r="H9087" s="13" t="s">
        <x:v>5213</x:v>
      </x:c>
      <x:c r="I9087" s="13" t="s">
        <x:v>5397</x:v>
      </x:c>
      <x:c r="J9087" s="13" t="s">
        <x:v>5215</x:v>
      </x:c>
      <x:c r="K9087" s="13" t="s">
        <x:v>66</x:v>
      </x:c>
    </x:row>
    <x:row r="9088" ht="48">
      <x:c r="A9088" s="13">
        <x:v>209</x:v>
      </x:c>
      <x:c r="B9088" s="13" t="s">
        <x:v>567</x:v>
      </x:c>
      <x:c r="C9088" s="13" t="s">
        <x:v>568</x:v>
      </x:c>
      <x:c r="D9088" s="13" t="s">
        <x:v>675</x:v>
      </x:c>
      <x:c r="E9088" s="13" t="s">
        <x:v>5272</x:v>
      </x:c>
      <x:c r="F9088" s="13" t="s">
        <x:v>12371</x:v>
      </x:c>
      <x:c r="G9088" s="13" t="s">
        <x:v>7182</x:v>
      </x:c>
      <x:c r="H9088" s="13" t="s">
        <x:v>5213</x:v>
      </x:c>
      <x:c r="I9088" s="13" t="s">
        <x:v>5397</x:v>
      </x:c>
      <x:c r="J9088" s="13" t="s">
        <x:v>5215</x:v>
      </x:c>
      <x:c r="K9088" s="13" t="s">
        <x:v>66</x:v>
      </x:c>
    </x:row>
    <x:row r="9089" ht="64">
      <x:c r="A9089" s="13">
        <x:v>210</x:v>
      </x:c>
      <x:c r="B9089" s="13" t="s">
        <x:v>569</x:v>
      </x:c>
      <x:c r="C9089" s="13" t="s">
        <x:v>570</x:v>
      </x:c>
      <x:c r="D9089" s="13" t="s">
        <x:v>659</x:v>
      </x:c>
      <x:c r="E9089" s="13" t="s">
        <x:v>5210</x:v>
      </x:c>
      <x:c r="F9089" s="13" t="s">
        <x:v>12346</x:v>
      </x:c>
      <x:c r="G9089" s="13" t="s">
        <x:v>4949</x:v>
      </x:c>
      <x:c r="H9089" s="13" t="s">
        <x:v>5213</x:v>
      </x:c>
      <x:c r="I9089" s="13" t="s">
        <x:v>5397</x:v>
      </x:c>
      <x:c r="J9089" s="13" t="s">
        <x:v>5215</x:v>
      </x:c>
      <x:c r="K9089" s="13" t="s">
        <x:v>66</x:v>
      </x:c>
    </x:row>
    <x:row r="9090" ht="48">
      <x:c r="A9090" s="13">
        <x:v>210</x:v>
      </x:c>
      <x:c r="B9090" s="13" t="s">
        <x:v>569</x:v>
      </x:c>
      <x:c r="C9090" s="13" t="s">
        <x:v>570</x:v>
      </x:c>
      <x:c r="D9090" s="13" t="s">
        <x:v>659</x:v>
      </x:c>
      <x:c r="E9090" s="13" t="s">
        <x:v>5210</x:v>
      </x:c>
      <x:c r="F9090" s="13" t="s">
        <x:v>12347</x:v>
      </x:c>
      <x:c r="G9090" s="13" t="s">
        <x:v>4949</x:v>
      </x:c>
      <x:c r="H9090" s="13" t="s">
        <x:v>5213</x:v>
      </x:c>
      <x:c r="I9090" s="13" t="s">
        <x:v>5397</x:v>
      </x:c>
      <x:c r="J9090" s="13" t="s">
        <x:v>5215</x:v>
      </x:c>
      <x:c r="K9090" s="13" t="s">
        <x:v>66</x:v>
      </x:c>
    </x:row>
    <x:row r="9091" ht="48">
      <x:c r="A9091" s="13">
        <x:v>210</x:v>
      </x:c>
      <x:c r="B9091" s="13" t="s">
        <x:v>569</x:v>
      </x:c>
      <x:c r="C9091" s="13" t="s">
        <x:v>570</x:v>
      </x:c>
      <x:c r="D9091" s="13" t="s">
        <x:v>660</x:v>
      </x:c>
      <x:c r="E9091" s="13" t="s">
        <x:v>5262</x:v>
      </x:c>
      <x:c r="F9091" s="13" t="s">
        <x:v>12348</x:v>
      </x:c>
      <x:c r="G9091" s="13" t="s">
        <x:v>4949</x:v>
      </x:c>
      <x:c r="H9091" s="13" t="s">
        <x:v>5213</x:v>
      </x:c>
      <x:c r="I9091" s="13" t="s">
        <x:v>5397</x:v>
      </x:c>
      <x:c r="J9091" s="13" t="s">
        <x:v>5215</x:v>
      </x:c>
      <x:c r="K9091" s="13" t="s">
        <x:v>66</x:v>
      </x:c>
    </x:row>
    <x:row r="9092" ht="64">
      <x:c r="A9092" s="13">
        <x:v>210</x:v>
      </x:c>
      <x:c r="B9092" s="13" t="s">
        <x:v>569</x:v>
      </x:c>
      <x:c r="C9092" s="13" t="s">
        <x:v>570</x:v>
      </x:c>
      <x:c r="D9092" s="13" t="s">
        <x:v>660</x:v>
      </x:c>
      <x:c r="E9092" s="13" t="s">
        <x:v>5210</x:v>
      </x:c>
      <x:c r="F9092" s="13" t="s">
        <x:v>12349</x:v>
      </x:c>
      <x:c r="G9092" s="13" t="s">
        <x:v>4949</x:v>
      </x:c>
      <x:c r="H9092" s="13" t="s">
        <x:v>5213</x:v>
      </x:c>
      <x:c r="I9092" s="13" t="s">
        <x:v>5397</x:v>
      </x:c>
      <x:c r="J9092" s="13" t="s">
        <x:v>5215</x:v>
      </x:c>
      <x:c r="K9092" s="13" t="s">
        <x:v>66</x:v>
      </x:c>
    </x:row>
    <x:row r="9093" ht="32">
      <x:c r="A9093" s="13">
        <x:v>210</x:v>
      </x:c>
      <x:c r="B9093" s="13" t="s">
        <x:v>569</x:v>
      </x:c>
      <x:c r="C9093" s="13" t="s">
        <x:v>570</x:v>
      </x:c>
      <x:c r="D9093" s="13" t="s">
        <x:v>660</x:v>
      </x:c>
      <x:c r="E9093" s="13" t="s">
        <x:v>5216</x:v>
      </x:c>
      <x:c r="F9093" s="13" t="s">
        <x:v>12350</x:v>
      </x:c>
      <x:c r="G9093" s="13" t="s">
        <x:v>4949</x:v>
      </x:c>
      <x:c r="H9093" s="13" t="s">
        <x:v>5213</x:v>
      </x:c>
      <x:c r="I9093" s="13" t="s">
        <x:v>5397</x:v>
      </x:c>
      <x:c r="J9093" s="13" t="s">
        <x:v>5215</x:v>
      </x:c>
      <x:c r="K9093" s="13" t="s">
        <x:v>66</x:v>
      </x:c>
    </x:row>
    <x:row r="9094" ht="32">
      <x:c r="A9094" s="13">
        <x:v>210</x:v>
      </x:c>
      <x:c r="B9094" s="13" t="s">
        <x:v>569</x:v>
      </x:c>
      <x:c r="C9094" s="13" t="s">
        <x:v>570</x:v>
      </x:c>
      <x:c r="D9094" s="13" t="s">
        <x:v>660</x:v>
      </x:c>
      <x:c r="E9094" s="13" t="s">
        <x:v>5216</x:v>
      </x:c>
      <x:c r="F9094" s="13" t="s">
        <x:v>12351</x:v>
      </x:c>
      <x:c r="G9094" s="13" t="s">
        <x:v>4949</x:v>
      </x:c>
      <x:c r="H9094" s="13" t="s">
        <x:v>5213</x:v>
      </x:c>
      <x:c r="I9094" s="13" t="s">
        <x:v>5397</x:v>
      </x:c>
      <x:c r="J9094" s="13" t="s">
        <x:v>5215</x:v>
      </x:c>
      <x:c r="K9094" s="13" t="s">
        <x:v>66</x:v>
      </x:c>
    </x:row>
    <x:row r="9095" ht="48">
      <x:c r="A9095" s="13">
        <x:v>210</x:v>
      </x:c>
      <x:c r="B9095" s="13" t="s">
        <x:v>569</x:v>
      </x:c>
      <x:c r="C9095" s="13" t="s">
        <x:v>570</x:v>
      </x:c>
      <x:c r="D9095" s="13" t="s">
        <x:v>664</x:v>
      </x:c>
      <x:c r="E9095" s="13" t="s">
        <x:v>5262</x:v>
      </x:c>
      <x:c r="F9095" s="13" t="s">
        <x:v>12375</x:v>
      </x:c>
      <x:c r="G9095" s="13" t="s">
        <x:v>4949</x:v>
      </x:c>
      <x:c r="H9095" s="13" t="s">
        <x:v>5213</x:v>
      </x:c>
      <x:c r="I9095" s="13" t="s">
        <x:v>5397</x:v>
      </x:c>
      <x:c r="J9095" s="13" t="s">
        <x:v>5215</x:v>
      </x:c>
      <x:c r="K9095" s="13" t="s">
        <x:v>66</x:v>
      </x:c>
    </x:row>
    <x:row r="9096" ht="32">
      <x:c r="A9096" s="13">
        <x:v>210</x:v>
      </x:c>
      <x:c r="B9096" s="13" t="s">
        <x:v>569</x:v>
      </x:c>
      <x:c r="C9096" s="13" t="s">
        <x:v>570</x:v>
      </x:c>
      <x:c r="D9096" s="13" t="s">
        <x:v>664</x:v>
      </x:c>
      <x:c r="E9096" s="13" t="s">
        <x:v>5245</x:v>
      </x:c>
      <x:c r="F9096" s="13" t="s">
        <x:v>12355</x:v>
      </x:c>
      <x:c r="G9096" s="13" t="s">
        <x:v>4949</x:v>
      </x:c>
      <x:c r="H9096" s="13" t="s">
        <x:v>5213</x:v>
      </x:c>
      <x:c r="I9096" s="13" t="s">
        <x:v>5397</x:v>
      </x:c>
      <x:c r="J9096" s="13" t="s">
        <x:v>5215</x:v>
      </x:c>
      <x:c r="K9096" s="13" t="s">
        <x:v>66</x:v>
      </x:c>
    </x:row>
    <x:row r="9097" ht="32">
      <x:c r="A9097" s="13">
        <x:v>210</x:v>
      </x:c>
      <x:c r="B9097" s="13" t="s">
        <x:v>569</x:v>
      </x:c>
      <x:c r="C9097" s="13" t="s">
        <x:v>570</x:v>
      </x:c>
      <x:c r="D9097" s="13" t="s">
        <x:v>664</x:v>
      </x:c>
      <x:c r="E9097" s="13" t="s">
        <x:v>5210</x:v>
      </x:c>
      <x:c r="F9097" s="13" t="s">
        <x:v>12356</x:v>
      </x:c>
      <x:c r="G9097" s="13" t="s">
        <x:v>4949</x:v>
      </x:c>
      <x:c r="H9097" s="13" t="s">
        <x:v>5213</x:v>
      </x:c>
      <x:c r="I9097" s="13" t="s">
        <x:v>5397</x:v>
      </x:c>
      <x:c r="J9097" s="13" t="s">
        <x:v>5215</x:v>
      </x:c>
      <x:c r="K9097" s="13" t="s">
        <x:v>66</x:v>
      </x:c>
    </x:row>
    <x:row r="9098" ht="32">
      <x:c r="A9098" s="13">
        <x:v>210</x:v>
      </x:c>
      <x:c r="B9098" s="13" t="s">
        <x:v>569</x:v>
      </x:c>
      <x:c r="C9098" s="13" t="s">
        <x:v>570</x:v>
      </x:c>
      <x:c r="D9098" s="13" t="s">
        <x:v>664</x:v>
      </x:c>
      <x:c r="E9098" s="13" t="s">
        <x:v>5210</x:v>
      </x:c>
      <x:c r="F9098" s="13" t="s">
        <x:v>12357</x:v>
      </x:c>
      <x:c r="G9098" s="13" t="s">
        <x:v>4949</x:v>
      </x:c>
      <x:c r="H9098" s="13" t="s">
        <x:v>5213</x:v>
      </x:c>
      <x:c r="I9098" s="13" t="s">
        <x:v>5397</x:v>
      </x:c>
      <x:c r="J9098" s="13" t="s">
        <x:v>5215</x:v>
      </x:c>
      <x:c r="K9098" s="13" t="s">
        <x:v>66</x:v>
      </x:c>
    </x:row>
    <x:row r="9099" ht="32">
      <x:c r="A9099" s="13">
        <x:v>210</x:v>
      </x:c>
      <x:c r="B9099" s="13" t="s">
        <x:v>569</x:v>
      </x:c>
      <x:c r="C9099" s="13" t="s">
        <x:v>570</x:v>
      </x:c>
      <x:c r="D9099" s="13" t="s">
        <x:v>669</x:v>
      </x:c>
      <x:c r="E9099" s="13" t="s">
        <x:v>5216</x:v>
      </x:c>
      <x:c r="F9099" s="13" t="s">
        <x:v>12358</x:v>
      </x:c>
      <x:c r="G9099" s="13" t="s">
        <x:v>4949</x:v>
      </x:c>
      <x:c r="H9099" s="13" t="s">
        <x:v>5213</x:v>
      </x:c>
      <x:c r="I9099" s="13" t="s">
        <x:v>5397</x:v>
      </x:c>
      <x:c r="J9099" s="13" t="s">
        <x:v>5215</x:v>
      </x:c>
      <x:c r="K9099" s="13" t="s">
        <x:v>66</x:v>
      </x:c>
    </x:row>
    <x:row r="9100" ht="64">
      <x:c r="A9100" s="13">
        <x:v>210</x:v>
      </x:c>
      <x:c r="B9100" s="13" t="s">
        <x:v>569</x:v>
      </x:c>
      <x:c r="C9100" s="13" t="s">
        <x:v>570</x:v>
      </x:c>
      <x:c r="D9100" s="13" t="s">
        <x:v>669</x:v>
      </x:c>
      <x:c r="E9100" s="13" t="s">
        <x:v>5210</x:v>
      </x:c>
      <x:c r="F9100" s="13" t="s">
        <x:v>12359</x:v>
      </x:c>
      <x:c r="G9100" s="13" t="s">
        <x:v>4949</x:v>
      </x:c>
      <x:c r="H9100" s="13" t="s">
        <x:v>5213</x:v>
      </x:c>
      <x:c r="I9100" s="13" t="s">
        <x:v>5397</x:v>
      </x:c>
      <x:c r="J9100" s="13" t="s">
        <x:v>5215</x:v>
      </x:c>
      <x:c r="K9100" s="13" t="s">
        <x:v>66</x:v>
      </x:c>
    </x:row>
    <x:row r="9101" ht="32">
      <x:c r="A9101" s="13">
        <x:v>210</x:v>
      </x:c>
      <x:c r="B9101" s="13" t="s">
        <x:v>569</x:v>
      </x:c>
      <x:c r="C9101" s="13" t="s">
        <x:v>570</x:v>
      </x:c>
      <x:c r="D9101" s="13" t="s">
        <x:v>670</x:v>
      </x:c>
      <x:c r="E9101" s="13" t="s">
        <x:v>5236</x:v>
      </x:c>
      <x:c r="F9101" s="13" t="s">
        <x:v>12360</x:v>
      </x:c>
      <x:c r="G9101" s="13" t="s">
        <x:v>4949</x:v>
      </x:c>
      <x:c r="H9101" s="13" t="s">
        <x:v>5213</x:v>
      </x:c>
      <x:c r="I9101" s="13" t="s">
        <x:v>5397</x:v>
      </x:c>
      <x:c r="J9101" s="13" t="s">
        <x:v>5215</x:v>
      </x:c>
      <x:c r="K9101" s="13" t="s">
        <x:v>66</x:v>
      </x:c>
    </x:row>
    <x:row r="9102" ht="32">
      <x:c r="A9102" s="13">
        <x:v>210</x:v>
      </x:c>
      <x:c r="B9102" s="13" t="s">
        <x:v>569</x:v>
      </x:c>
      <x:c r="C9102" s="13" t="s">
        <x:v>570</x:v>
      </x:c>
      <x:c r="D9102" s="13" t="s">
        <x:v>670</x:v>
      </x:c>
      <x:c r="E9102" s="13" t="s">
        <x:v>5210</x:v>
      </x:c>
      <x:c r="F9102" s="13" t="s">
        <x:v>12361</x:v>
      </x:c>
      <x:c r="G9102" s="13" t="s">
        <x:v>4949</x:v>
      </x:c>
      <x:c r="H9102" s="13" t="s">
        <x:v>5213</x:v>
      </x:c>
      <x:c r="I9102" s="13" t="s">
        <x:v>5397</x:v>
      </x:c>
      <x:c r="J9102" s="13" t="s">
        <x:v>5215</x:v>
      </x:c>
      <x:c r="K9102" s="13" t="s">
        <x:v>66</x:v>
      </x:c>
    </x:row>
    <x:row r="9103" ht="32">
      <x:c r="A9103" s="13">
        <x:v>210</x:v>
      </x:c>
      <x:c r="B9103" s="13" t="s">
        <x:v>569</x:v>
      </x:c>
      <x:c r="C9103" s="13" t="s">
        <x:v>570</x:v>
      </x:c>
      <x:c r="D9103" s="13" t="s">
        <x:v>670</x:v>
      </x:c>
      <x:c r="E9103" s="13" t="s">
        <x:v>5216</x:v>
      </x:c>
      <x:c r="F9103" s="13" t="s">
        <x:v>12362</x:v>
      </x:c>
      <x:c r="G9103" s="13" t="s">
        <x:v>4949</x:v>
      </x:c>
      <x:c r="H9103" s="13" t="s">
        <x:v>5213</x:v>
      </x:c>
      <x:c r="I9103" s="13" t="s">
        <x:v>5397</x:v>
      </x:c>
      <x:c r="J9103" s="13" t="s">
        <x:v>5215</x:v>
      </x:c>
      <x:c r="K9103" s="13" t="s">
        <x:v>66</x:v>
      </x:c>
    </x:row>
    <x:row r="9104" ht="32">
      <x:c r="A9104" s="13">
        <x:v>210</x:v>
      </x:c>
      <x:c r="B9104" s="13" t="s">
        <x:v>569</x:v>
      </x:c>
      <x:c r="C9104" s="13" t="s">
        <x:v>570</x:v>
      </x:c>
      <x:c r="D9104" s="13" t="s">
        <x:v>671</x:v>
      </x:c>
      <x:c r="E9104" s="13" t="s">
        <x:v>5210</x:v>
      </x:c>
      <x:c r="F9104" s="13" t="s">
        <x:v>12363</x:v>
      </x:c>
      <x:c r="G9104" s="13" t="s">
        <x:v>4949</x:v>
      </x:c>
      <x:c r="H9104" s="13" t="s">
        <x:v>5213</x:v>
      </x:c>
      <x:c r="I9104" s="13" t="s">
        <x:v>5397</x:v>
      </x:c>
      <x:c r="J9104" s="13" t="s">
        <x:v>5215</x:v>
      </x:c>
      <x:c r="K9104" s="13" t="s">
        <x:v>66</x:v>
      </x:c>
    </x:row>
    <x:row r="9105" ht="48">
      <x:c r="A9105" s="13">
        <x:v>210</x:v>
      </x:c>
      <x:c r="B9105" s="13" t="s">
        <x:v>569</x:v>
      </x:c>
      <x:c r="C9105" s="13" t="s">
        <x:v>570</x:v>
      </x:c>
      <x:c r="D9105" s="13" t="s">
        <x:v>672</x:v>
      </x:c>
      <x:c r="E9105" s="13" t="s">
        <x:v>5216</x:v>
      </x:c>
      <x:c r="F9105" s="13" t="s">
        <x:v>12364</x:v>
      </x:c>
      <x:c r="G9105" s="13" t="s">
        <x:v>4949</x:v>
      </x:c>
      <x:c r="H9105" s="13" t="s">
        <x:v>5213</x:v>
      </x:c>
      <x:c r="I9105" s="13" t="s">
        <x:v>5397</x:v>
      </x:c>
      <x:c r="J9105" s="13" t="s">
        <x:v>5215</x:v>
      </x:c>
      <x:c r="K9105" s="13" t="s">
        <x:v>66</x:v>
      </x:c>
    </x:row>
    <x:row r="9106" ht="32">
      <x:c r="A9106" s="13">
        <x:v>210</x:v>
      </x:c>
      <x:c r="B9106" s="13" t="s">
        <x:v>569</x:v>
      </x:c>
      <x:c r="C9106" s="13" t="s">
        <x:v>570</x:v>
      </x:c>
      <x:c r="D9106" s="13" t="s">
        <x:v>672</x:v>
      </x:c>
      <x:c r="E9106" s="13" t="s">
        <x:v>5216</x:v>
      </x:c>
      <x:c r="F9106" s="13" t="s">
        <x:v>12365</x:v>
      </x:c>
      <x:c r="G9106" s="13" t="s">
        <x:v>4949</x:v>
      </x:c>
      <x:c r="H9106" s="13" t="s">
        <x:v>5213</x:v>
      </x:c>
      <x:c r="I9106" s="13" t="s">
        <x:v>5397</x:v>
      </x:c>
      <x:c r="J9106" s="13" t="s">
        <x:v>5215</x:v>
      </x:c>
      <x:c r="K9106" s="13" t="s">
        <x:v>66</x:v>
      </x:c>
    </x:row>
    <x:row r="9107" ht="32">
      <x:c r="A9107" s="13">
        <x:v>210</x:v>
      </x:c>
      <x:c r="B9107" s="13" t="s">
        <x:v>569</x:v>
      </x:c>
      <x:c r="C9107" s="13" t="s">
        <x:v>570</x:v>
      </x:c>
      <x:c r="D9107" s="13" t="s">
        <x:v>673</x:v>
      </x:c>
      <x:c r="E9107" s="13" t="s">
        <x:v>5265</x:v>
      </x:c>
      <x:c r="F9107" s="13" t="s">
        <x:v>12376</x:v>
      </x:c>
      <x:c r="G9107" s="13" t="s">
        <x:v>4949</x:v>
      </x:c>
      <x:c r="H9107" s="13" t="s">
        <x:v>5213</x:v>
      </x:c>
      <x:c r="I9107" s="13" t="s">
        <x:v>5397</x:v>
      </x:c>
      <x:c r="J9107" s="13" t="s">
        <x:v>5215</x:v>
      </x:c>
      <x:c r="K9107" s="13" t="s">
        <x:v>66</x:v>
      </x:c>
    </x:row>
    <x:row r="9108" ht="32">
      <x:c r="A9108" s="13">
        <x:v>210</x:v>
      </x:c>
      <x:c r="B9108" s="13" t="s">
        <x:v>569</x:v>
      </x:c>
      <x:c r="C9108" s="13" t="s">
        <x:v>570</x:v>
      </x:c>
      <x:c r="D9108" s="13" t="s">
        <x:v>673</x:v>
      </x:c>
      <x:c r="E9108" s="13" t="s">
        <x:v>5265</x:v>
      </x:c>
      <x:c r="F9108" s="13" t="s">
        <x:v>12377</x:v>
      </x:c>
      <x:c r="G9108" s="13" t="s">
        <x:v>4949</x:v>
      </x:c>
      <x:c r="H9108" s="13" t="s">
        <x:v>5213</x:v>
      </x:c>
      <x:c r="I9108" s="13" t="s">
        <x:v>5397</x:v>
      </x:c>
      <x:c r="J9108" s="13" t="s">
        <x:v>5215</x:v>
      </x:c>
      <x:c r="K9108" s="13" t="s">
        <x:v>66</x:v>
      </x:c>
    </x:row>
    <x:row r="9109" ht="32">
      <x:c r="A9109" s="13">
        <x:v>210</x:v>
      </x:c>
      <x:c r="B9109" s="13" t="s">
        <x:v>569</x:v>
      </x:c>
      <x:c r="C9109" s="13" t="s">
        <x:v>570</x:v>
      </x:c>
      <x:c r="D9109" s="13" t="s">
        <x:v>674</x:v>
      </x:c>
      <x:c r="E9109" s="13" t="s">
        <x:v>5265</x:v>
      </x:c>
      <x:c r="F9109" s="13" t="s">
        <x:v>12378</x:v>
      </x:c>
      <x:c r="G9109" s="13" t="s">
        <x:v>4949</x:v>
      </x:c>
      <x:c r="H9109" s="13" t="s">
        <x:v>5213</x:v>
      </x:c>
      <x:c r="I9109" s="13" t="s">
        <x:v>5397</x:v>
      </x:c>
      <x:c r="J9109" s="13" t="s">
        <x:v>5215</x:v>
      </x:c>
      <x:c r="K9109" s="13" t="s">
        <x:v>66</x:v>
      </x:c>
    </x:row>
    <x:row r="9110" ht="32">
      <x:c r="A9110" s="13">
        <x:v>210</x:v>
      </x:c>
      <x:c r="B9110" s="13" t="s">
        <x:v>569</x:v>
      </x:c>
      <x:c r="C9110" s="13" t="s">
        <x:v>570</x:v>
      </x:c>
      <x:c r="D9110" s="13" t="s">
        <x:v>674</x:v>
      </x:c>
      <x:c r="E9110" s="13" t="s">
        <x:v>5265</x:v>
      </x:c>
      <x:c r="F9110" s="13" t="s">
        <x:v>12379</x:v>
      </x:c>
      <x:c r="G9110" s="13" t="s">
        <x:v>4949</x:v>
      </x:c>
      <x:c r="H9110" s="13" t="s">
        <x:v>5213</x:v>
      </x:c>
      <x:c r="I9110" s="13" t="s">
        <x:v>5397</x:v>
      </x:c>
      <x:c r="J9110" s="13" t="s">
        <x:v>5215</x:v>
      </x:c>
      <x:c r="K9110" s="13" t="s">
        <x:v>66</x:v>
      </x:c>
    </x:row>
    <x:row r="9111" ht="96">
      <x:c r="A9111" s="13">
        <x:v>210</x:v>
      </x:c>
      <x:c r="B9111" s="13" t="s">
        <x:v>569</x:v>
      </x:c>
      <x:c r="C9111" s="13" t="s">
        <x:v>570</x:v>
      </x:c>
      <x:c r="D9111" s="13" t="s">
        <x:v>675</x:v>
      </x:c>
      <x:c r="E9111" s="13" t="s">
        <x:v>5272</x:v>
      </x:c>
      <x:c r="F9111" s="13" t="s">
        <x:v>12370</x:v>
      </x:c>
      <x:c r="G9111" s="13" t="s">
        <x:v>4949</x:v>
      </x:c>
      <x:c r="H9111" s="13" t="s">
        <x:v>5213</x:v>
      </x:c>
      <x:c r="I9111" s="13" t="s">
        <x:v>5397</x:v>
      </x:c>
      <x:c r="J9111" s="13" t="s">
        <x:v>5215</x:v>
      </x:c>
      <x:c r="K9111" s="13" t="s">
        <x:v>66</x:v>
      </x:c>
    </x:row>
    <x:row r="9112" ht="32">
      <x:c r="A9112" s="13">
        <x:v>210</x:v>
      </x:c>
      <x:c r="B9112" s="13" t="s">
        <x:v>569</x:v>
      </x:c>
      <x:c r="C9112" s="13" t="s">
        <x:v>570</x:v>
      </x:c>
      <x:c r="D9112" s="13" t="s">
        <x:v>675</x:v>
      </x:c>
      <x:c r="E9112" s="13" t="s">
        <x:v>5272</x:v>
      </x:c>
      <x:c r="F9112" s="13" t="s">
        <x:v>12371</x:v>
      </x:c>
      <x:c r="G9112" s="13" t="s">
        <x:v>4949</x:v>
      </x:c>
      <x:c r="H9112" s="13" t="s">
        <x:v>5213</x:v>
      </x:c>
      <x:c r="I9112" s="13" t="s">
        <x:v>5397</x:v>
      </x:c>
      <x:c r="J9112" s="13" t="s">
        <x:v>5215</x:v>
      </x:c>
      <x:c r="K9112" s="13" t="s">
        <x:v>66</x:v>
      </x:c>
    </x:row>
    <x:row r="9113" ht="64">
      <x:c r="A9113" s="13">
        <x:v>211</x:v>
      </x:c>
      <x:c r="B9113" s="13" t="s">
        <x:v>571</x:v>
      </x:c>
      <x:c r="C9113" s="13" t="s">
        <x:v>572</x:v>
      </x:c>
      <x:c r="D9113" s="13" t="s">
        <x:v>659</x:v>
      </x:c>
      <x:c r="E9113" s="13" t="s">
        <x:v>5210</x:v>
      </x:c>
      <x:c r="F9113" s="13" t="s">
        <x:v>12346</x:v>
      </x:c>
      <x:c r="G9113" s="13" t="s">
        <x:v>9958</x:v>
      </x:c>
      <x:c r="H9113" s="13" t="s">
        <x:v>5213</x:v>
      </x:c>
      <x:c r="I9113" s="13" t="s">
        <x:v>5397</x:v>
      </x:c>
      <x:c r="J9113" s="13" t="s">
        <x:v>5215</x:v>
      </x:c>
      <x:c r="K9113" s="13" t="s">
        <x:v>66</x:v>
      </x:c>
    </x:row>
    <x:row r="9114" ht="48">
      <x:c r="A9114" s="13">
        <x:v>211</x:v>
      </x:c>
      <x:c r="B9114" s="13" t="s">
        <x:v>571</x:v>
      </x:c>
      <x:c r="C9114" s="13" t="s">
        <x:v>572</x:v>
      </x:c>
      <x:c r="D9114" s="13" t="s">
        <x:v>659</x:v>
      </x:c>
      <x:c r="E9114" s="13" t="s">
        <x:v>5210</x:v>
      </x:c>
      <x:c r="F9114" s="13" t="s">
        <x:v>12347</x:v>
      </x:c>
      <x:c r="G9114" s="13" t="s">
        <x:v>9958</x:v>
      </x:c>
      <x:c r="H9114" s="13" t="s">
        <x:v>5213</x:v>
      </x:c>
      <x:c r="I9114" s="13" t="s">
        <x:v>5397</x:v>
      </x:c>
      <x:c r="J9114" s="13" t="s">
        <x:v>5215</x:v>
      </x:c>
      <x:c r="K9114" s="13" t="s">
        <x:v>66</x:v>
      </x:c>
    </x:row>
    <x:row r="9115" ht="48">
      <x:c r="A9115" s="13">
        <x:v>211</x:v>
      </x:c>
      <x:c r="B9115" s="13" t="s">
        <x:v>571</x:v>
      </x:c>
      <x:c r="C9115" s="13" t="s">
        <x:v>572</x:v>
      </x:c>
      <x:c r="D9115" s="13" t="s">
        <x:v>660</x:v>
      </x:c>
      <x:c r="E9115" s="13" t="s">
        <x:v>5262</x:v>
      </x:c>
      <x:c r="F9115" s="13" t="s">
        <x:v>12348</x:v>
      </x:c>
      <x:c r="G9115" s="13" t="s">
        <x:v>9958</x:v>
      </x:c>
      <x:c r="H9115" s="13" t="s">
        <x:v>5213</x:v>
      </x:c>
      <x:c r="I9115" s="13" t="s">
        <x:v>5397</x:v>
      </x:c>
      <x:c r="J9115" s="13" t="s">
        <x:v>5215</x:v>
      </x:c>
      <x:c r="K9115" s="13" t="s">
        <x:v>66</x:v>
      </x:c>
    </x:row>
    <x:row r="9116" ht="64">
      <x:c r="A9116" s="13">
        <x:v>211</x:v>
      </x:c>
      <x:c r="B9116" s="13" t="s">
        <x:v>571</x:v>
      </x:c>
      <x:c r="C9116" s="13" t="s">
        <x:v>572</x:v>
      </x:c>
      <x:c r="D9116" s="13" t="s">
        <x:v>660</x:v>
      </x:c>
      <x:c r="E9116" s="13" t="s">
        <x:v>5210</x:v>
      </x:c>
      <x:c r="F9116" s="13" t="s">
        <x:v>12349</x:v>
      </x:c>
      <x:c r="G9116" s="13" t="s">
        <x:v>9958</x:v>
      </x:c>
      <x:c r="H9116" s="13" t="s">
        <x:v>5213</x:v>
      </x:c>
      <x:c r="I9116" s="13" t="s">
        <x:v>5397</x:v>
      </x:c>
      <x:c r="J9116" s="13" t="s">
        <x:v>5215</x:v>
      </x:c>
      <x:c r="K9116" s="13" t="s">
        <x:v>66</x:v>
      </x:c>
    </x:row>
    <x:row r="9117" ht="48">
      <x:c r="A9117" s="13">
        <x:v>211</x:v>
      </x:c>
      <x:c r="B9117" s="13" t="s">
        <x:v>571</x:v>
      </x:c>
      <x:c r="C9117" s="13" t="s">
        <x:v>572</x:v>
      </x:c>
      <x:c r="D9117" s="13" t="s">
        <x:v>660</x:v>
      </x:c>
      <x:c r="E9117" s="13" t="s">
        <x:v>5216</x:v>
      </x:c>
      <x:c r="F9117" s="13" t="s">
        <x:v>12350</x:v>
      </x:c>
      <x:c r="G9117" s="13" t="s">
        <x:v>9958</x:v>
      </x:c>
      <x:c r="H9117" s="13" t="s">
        <x:v>5213</x:v>
      </x:c>
      <x:c r="I9117" s="13" t="s">
        <x:v>5397</x:v>
      </x:c>
      <x:c r="J9117" s="13" t="s">
        <x:v>5215</x:v>
      </x:c>
      <x:c r="K9117" s="13" t="s">
        <x:v>66</x:v>
      </x:c>
    </x:row>
    <x:row r="9118" ht="48">
      <x:c r="A9118" s="13">
        <x:v>211</x:v>
      </x:c>
      <x:c r="B9118" s="13" t="s">
        <x:v>571</x:v>
      </x:c>
      <x:c r="C9118" s="13" t="s">
        <x:v>572</x:v>
      </x:c>
      <x:c r="D9118" s="13" t="s">
        <x:v>660</x:v>
      </x:c>
      <x:c r="E9118" s="13" t="s">
        <x:v>5216</x:v>
      </x:c>
      <x:c r="F9118" s="13" t="s">
        <x:v>12351</x:v>
      </x:c>
      <x:c r="G9118" s="13" t="s">
        <x:v>9958</x:v>
      </x:c>
      <x:c r="H9118" s="13" t="s">
        <x:v>5213</x:v>
      </x:c>
      <x:c r="I9118" s="13" t="s">
        <x:v>5397</x:v>
      </x:c>
      <x:c r="J9118" s="13" t="s">
        <x:v>5215</x:v>
      </x:c>
      <x:c r="K9118" s="13" t="s">
        <x:v>66</x:v>
      </x:c>
    </x:row>
    <x:row r="9119" ht="48">
      <x:c r="A9119" s="13">
        <x:v>211</x:v>
      </x:c>
      <x:c r="B9119" s="13" t="s">
        <x:v>571</x:v>
      </x:c>
      <x:c r="C9119" s="13" t="s">
        <x:v>572</x:v>
      </x:c>
      <x:c r="D9119" s="13" t="s">
        <x:v>661</x:v>
      </x:c>
      <x:c r="E9119" s="13" t="s">
        <x:v>5245</x:v>
      </x:c>
      <x:c r="F9119" s="13" t="s">
        <x:v>12385</x:v>
      </x:c>
      <x:c r="G9119" s="13" t="s">
        <x:v>9958</x:v>
      </x:c>
      <x:c r="H9119" s="13" t="s">
        <x:v>5213</x:v>
      </x:c>
      <x:c r="I9119" s="13" t="s">
        <x:v>5397</x:v>
      </x:c>
      <x:c r="J9119" s="13" t="s">
        <x:v>5215</x:v>
      </x:c>
      <x:c r="K9119" s="13" t="s">
        <x:v>66</x:v>
      </x:c>
    </x:row>
    <x:row r="9120" ht="48">
      <x:c r="A9120" s="13">
        <x:v>211</x:v>
      </x:c>
      <x:c r="B9120" s="13" t="s">
        <x:v>571</x:v>
      </x:c>
      <x:c r="C9120" s="13" t="s">
        <x:v>572</x:v>
      </x:c>
      <x:c r="D9120" s="13" t="s">
        <x:v>664</x:v>
      </x:c>
      <x:c r="E9120" s="13" t="s">
        <x:v>5262</x:v>
      </x:c>
      <x:c r="F9120" s="13" t="s">
        <x:v>12353</x:v>
      </x:c>
      <x:c r="G9120" s="13" t="s">
        <x:v>9958</x:v>
      </x:c>
      <x:c r="H9120" s="13" t="s">
        <x:v>5213</x:v>
      </x:c>
      <x:c r="I9120" s="13" t="s">
        <x:v>5397</x:v>
      </x:c>
      <x:c r="J9120" s="13" t="s">
        <x:v>5215</x:v>
      </x:c>
      <x:c r="K9120" s="13" t="s">
        <x:v>66</x:v>
      </x:c>
    </x:row>
    <x:row r="9121" ht="48">
      <x:c r="A9121" s="13">
        <x:v>211</x:v>
      </x:c>
      <x:c r="B9121" s="13" t="s">
        <x:v>571</x:v>
      </x:c>
      <x:c r="C9121" s="13" t="s">
        <x:v>572</x:v>
      </x:c>
      <x:c r="D9121" s="13" t="s">
        <x:v>664</x:v>
      </x:c>
      <x:c r="E9121" s="13" t="s">
        <x:v>5245</x:v>
      </x:c>
      <x:c r="F9121" s="13" t="s">
        <x:v>12355</x:v>
      </x:c>
      <x:c r="G9121" s="13" t="s">
        <x:v>9958</x:v>
      </x:c>
      <x:c r="H9121" s="13" t="s">
        <x:v>5213</x:v>
      </x:c>
      <x:c r="I9121" s="13" t="s">
        <x:v>5397</x:v>
      </x:c>
      <x:c r="J9121" s="13" t="s">
        <x:v>5215</x:v>
      </x:c>
      <x:c r="K9121" s="13" t="s">
        <x:v>66</x:v>
      </x:c>
    </x:row>
    <x:row r="9122" ht="48">
      <x:c r="A9122" s="13">
        <x:v>211</x:v>
      </x:c>
      <x:c r="B9122" s="13" t="s">
        <x:v>571</x:v>
      </x:c>
      <x:c r="C9122" s="13" t="s">
        <x:v>572</x:v>
      </x:c>
      <x:c r="D9122" s="13" t="s">
        <x:v>664</x:v>
      </x:c>
      <x:c r="E9122" s="13" t="s">
        <x:v>5210</x:v>
      </x:c>
      <x:c r="F9122" s="13" t="s">
        <x:v>12356</x:v>
      </x:c>
      <x:c r="G9122" s="13" t="s">
        <x:v>9958</x:v>
      </x:c>
      <x:c r="H9122" s="13" t="s">
        <x:v>5213</x:v>
      </x:c>
      <x:c r="I9122" s="13" t="s">
        <x:v>5397</x:v>
      </x:c>
      <x:c r="J9122" s="13" t="s">
        <x:v>5215</x:v>
      </x:c>
      <x:c r="K9122" s="13" t="s">
        <x:v>66</x:v>
      </x:c>
    </x:row>
    <x:row r="9123" ht="48">
      <x:c r="A9123" s="13">
        <x:v>211</x:v>
      </x:c>
      <x:c r="B9123" s="13" t="s">
        <x:v>571</x:v>
      </x:c>
      <x:c r="C9123" s="13" t="s">
        <x:v>572</x:v>
      </x:c>
      <x:c r="D9123" s="13" t="s">
        <x:v>664</x:v>
      </x:c>
      <x:c r="E9123" s="13" t="s">
        <x:v>5210</x:v>
      </x:c>
      <x:c r="F9123" s="13" t="s">
        <x:v>12357</x:v>
      </x:c>
      <x:c r="G9123" s="13" t="s">
        <x:v>9958</x:v>
      </x:c>
      <x:c r="H9123" s="13" t="s">
        <x:v>5213</x:v>
      </x:c>
      <x:c r="I9123" s="13" t="s">
        <x:v>5397</x:v>
      </x:c>
      <x:c r="J9123" s="13" t="s">
        <x:v>5215</x:v>
      </x:c>
      <x:c r="K9123" s="13" t="s">
        <x:v>66</x:v>
      </x:c>
    </x:row>
    <x:row r="9124" ht="48">
      <x:c r="A9124" s="13">
        <x:v>211</x:v>
      </x:c>
      <x:c r="B9124" s="13" t="s">
        <x:v>571</x:v>
      </x:c>
      <x:c r="C9124" s="13" t="s">
        <x:v>572</x:v>
      </x:c>
      <x:c r="D9124" s="13" t="s">
        <x:v>669</x:v>
      </x:c>
      <x:c r="E9124" s="13" t="s">
        <x:v>5216</x:v>
      </x:c>
      <x:c r="F9124" s="13" t="s">
        <x:v>12358</x:v>
      </x:c>
      <x:c r="G9124" s="13" t="s">
        <x:v>9958</x:v>
      </x:c>
      <x:c r="H9124" s="13" t="s">
        <x:v>5213</x:v>
      </x:c>
      <x:c r="I9124" s="13" t="s">
        <x:v>5397</x:v>
      </x:c>
      <x:c r="J9124" s="13" t="s">
        <x:v>5215</x:v>
      </x:c>
      <x:c r="K9124" s="13" t="s">
        <x:v>66</x:v>
      </x:c>
    </x:row>
    <x:row r="9125" ht="64">
      <x:c r="A9125" s="13">
        <x:v>211</x:v>
      </x:c>
      <x:c r="B9125" s="13" t="s">
        <x:v>571</x:v>
      </x:c>
      <x:c r="C9125" s="13" t="s">
        <x:v>572</x:v>
      </x:c>
      <x:c r="D9125" s="13" t="s">
        <x:v>669</x:v>
      </x:c>
      <x:c r="E9125" s="13" t="s">
        <x:v>5210</x:v>
      </x:c>
      <x:c r="F9125" s="13" t="s">
        <x:v>12359</x:v>
      </x:c>
      <x:c r="G9125" s="13" t="s">
        <x:v>9958</x:v>
      </x:c>
      <x:c r="H9125" s="13" t="s">
        <x:v>5213</x:v>
      </x:c>
      <x:c r="I9125" s="13" t="s">
        <x:v>5397</x:v>
      </x:c>
      <x:c r="J9125" s="13" t="s">
        <x:v>5215</x:v>
      </x:c>
      <x:c r="K9125" s="13" t="s">
        <x:v>66</x:v>
      </x:c>
    </x:row>
    <x:row r="9126" ht="48">
      <x:c r="A9126" s="13">
        <x:v>211</x:v>
      </x:c>
      <x:c r="B9126" s="13" t="s">
        <x:v>571</x:v>
      </x:c>
      <x:c r="C9126" s="13" t="s">
        <x:v>572</x:v>
      </x:c>
      <x:c r="D9126" s="13" t="s">
        <x:v>670</x:v>
      </x:c>
      <x:c r="E9126" s="13" t="s">
        <x:v>5236</x:v>
      </x:c>
      <x:c r="F9126" s="13" t="s">
        <x:v>12360</x:v>
      </x:c>
      <x:c r="G9126" s="13" t="s">
        <x:v>9958</x:v>
      </x:c>
      <x:c r="H9126" s="13" t="s">
        <x:v>5213</x:v>
      </x:c>
      <x:c r="I9126" s="13" t="s">
        <x:v>5397</x:v>
      </x:c>
      <x:c r="J9126" s="13" t="s">
        <x:v>5215</x:v>
      </x:c>
      <x:c r="K9126" s="13" t="s">
        <x:v>66</x:v>
      </x:c>
    </x:row>
    <x:row r="9127" ht="48">
      <x:c r="A9127" s="13">
        <x:v>211</x:v>
      </x:c>
      <x:c r="B9127" s="13" t="s">
        <x:v>571</x:v>
      </x:c>
      <x:c r="C9127" s="13" t="s">
        <x:v>572</x:v>
      </x:c>
      <x:c r="D9127" s="13" t="s">
        <x:v>670</x:v>
      </x:c>
      <x:c r="E9127" s="13" t="s">
        <x:v>5210</x:v>
      </x:c>
      <x:c r="F9127" s="13" t="s">
        <x:v>12361</x:v>
      </x:c>
      <x:c r="G9127" s="13" t="s">
        <x:v>9958</x:v>
      </x:c>
      <x:c r="H9127" s="13" t="s">
        <x:v>5213</x:v>
      </x:c>
      <x:c r="I9127" s="13" t="s">
        <x:v>5397</x:v>
      </x:c>
      <x:c r="J9127" s="13" t="s">
        <x:v>5215</x:v>
      </x:c>
      <x:c r="K9127" s="13" t="s">
        <x:v>66</x:v>
      </x:c>
    </x:row>
    <x:row r="9128" ht="48">
      <x:c r="A9128" s="13">
        <x:v>211</x:v>
      </x:c>
      <x:c r="B9128" s="13" t="s">
        <x:v>571</x:v>
      </x:c>
      <x:c r="C9128" s="13" t="s">
        <x:v>572</x:v>
      </x:c>
      <x:c r="D9128" s="13" t="s">
        <x:v>670</x:v>
      </x:c>
      <x:c r="E9128" s="13" t="s">
        <x:v>5216</x:v>
      </x:c>
      <x:c r="F9128" s="13" t="s">
        <x:v>12362</x:v>
      </x:c>
      <x:c r="G9128" s="13" t="s">
        <x:v>9958</x:v>
      </x:c>
      <x:c r="H9128" s="13" t="s">
        <x:v>5213</x:v>
      </x:c>
      <x:c r="I9128" s="13" t="s">
        <x:v>5397</x:v>
      </x:c>
      <x:c r="J9128" s="13" t="s">
        <x:v>5215</x:v>
      </x:c>
      <x:c r="K9128" s="13" t="s">
        <x:v>66</x:v>
      </x:c>
    </x:row>
    <x:row r="9129" ht="48">
      <x:c r="A9129" s="13">
        <x:v>211</x:v>
      </x:c>
      <x:c r="B9129" s="13" t="s">
        <x:v>571</x:v>
      </x:c>
      <x:c r="C9129" s="13" t="s">
        <x:v>572</x:v>
      </x:c>
      <x:c r="D9129" s="13" t="s">
        <x:v>671</x:v>
      </x:c>
      <x:c r="E9129" s="13" t="s">
        <x:v>5210</x:v>
      </x:c>
      <x:c r="F9129" s="13" t="s">
        <x:v>12363</x:v>
      </x:c>
      <x:c r="G9129" s="13" t="s">
        <x:v>9958</x:v>
      </x:c>
      <x:c r="H9129" s="13" t="s">
        <x:v>5213</x:v>
      </x:c>
      <x:c r="I9129" s="13" t="s">
        <x:v>5397</x:v>
      </x:c>
      <x:c r="J9129" s="13" t="s">
        <x:v>5215</x:v>
      </x:c>
      <x:c r="K9129" s="13" t="s">
        <x:v>66</x:v>
      </x:c>
    </x:row>
    <x:row r="9130" ht="48">
      <x:c r="A9130" s="13">
        <x:v>211</x:v>
      </x:c>
      <x:c r="B9130" s="13" t="s">
        <x:v>571</x:v>
      </x:c>
      <x:c r="C9130" s="13" t="s">
        <x:v>572</x:v>
      </x:c>
      <x:c r="D9130" s="13" t="s">
        <x:v>672</x:v>
      </x:c>
      <x:c r="E9130" s="13" t="s">
        <x:v>5216</x:v>
      </x:c>
      <x:c r="F9130" s="13" t="s">
        <x:v>12364</x:v>
      </x:c>
      <x:c r="G9130" s="13" t="s">
        <x:v>9958</x:v>
      </x:c>
      <x:c r="H9130" s="13" t="s">
        <x:v>5213</x:v>
      </x:c>
      <x:c r="I9130" s="13" t="s">
        <x:v>5397</x:v>
      </x:c>
      <x:c r="J9130" s="13" t="s">
        <x:v>5215</x:v>
      </x:c>
      <x:c r="K9130" s="13" t="s">
        <x:v>66</x:v>
      </x:c>
    </x:row>
    <x:row r="9131" ht="48">
      <x:c r="A9131" s="13">
        <x:v>211</x:v>
      </x:c>
      <x:c r="B9131" s="13" t="s">
        <x:v>571</x:v>
      </x:c>
      <x:c r="C9131" s="13" t="s">
        <x:v>572</x:v>
      </x:c>
      <x:c r="D9131" s="13" t="s">
        <x:v>672</x:v>
      </x:c>
      <x:c r="E9131" s="13" t="s">
        <x:v>5216</x:v>
      </x:c>
      <x:c r="F9131" s="13" t="s">
        <x:v>12365</x:v>
      </x:c>
      <x:c r="G9131" s="13" t="s">
        <x:v>9958</x:v>
      </x:c>
      <x:c r="H9131" s="13" t="s">
        <x:v>5213</x:v>
      </x:c>
      <x:c r="I9131" s="13" t="s">
        <x:v>5397</x:v>
      </x:c>
      <x:c r="J9131" s="13" t="s">
        <x:v>5215</x:v>
      </x:c>
      <x:c r="K9131" s="13" t="s">
        <x:v>66</x:v>
      </x:c>
    </x:row>
    <x:row r="9132" ht="48">
      <x:c r="A9132" s="13">
        <x:v>211</x:v>
      </x:c>
      <x:c r="B9132" s="13" t="s">
        <x:v>571</x:v>
      </x:c>
      <x:c r="C9132" s="13" t="s">
        <x:v>572</x:v>
      </x:c>
      <x:c r="D9132" s="13" t="s">
        <x:v>673</x:v>
      </x:c>
      <x:c r="E9132" s="13" t="s">
        <x:v>5265</x:v>
      </x:c>
      <x:c r="F9132" s="13" t="s">
        <x:v>12366</x:v>
      </x:c>
      <x:c r="G9132" s="13" t="s">
        <x:v>9958</x:v>
      </x:c>
      <x:c r="H9132" s="13" t="s">
        <x:v>5213</x:v>
      </x:c>
      <x:c r="I9132" s="13" t="s">
        <x:v>5397</x:v>
      </x:c>
      <x:c r="J9132" s="13" t="s">
        <x:v>5215</x:v>
      </x:c>
      <x:c r="K9132" s="13" t="s">
        <x:v>66</x:v>
      </x:c>
    </x:row>
    <x:row r="9133" ht="48">
      <x:c r="A9133" s="13">
        <x:v>211</x:v>
      </x:c>
      <x:c r="B9133" s="13" t="s">
        <x:v>571</x:v>
      </x:c>
      <x:c r="C9133" s="13" t="s">
        <x:v>572</x:v>
      </x:c>
      <x:c r="D9133" s="13" t="s">
        <x:v>673</x:v>
      </x:c>
      <x:c r="E9133" s="13" t="s">
        <x:v>5265</x:v>
      </x:c>
      <x:c r="F9133" s="13" t="s">
        <x:v>12367</x:v>
      </x:c>
      <x:c r="G9133" s="13" t="s">
        <x:v>9958</x:v>
      </x:c>
      <x:c r="H9133" s="13" t="s">
        <x:v>5213</x:v>
      </x:c>
      <x:c r="I9133" s="13" t="s">
        <x:v>5397</x:v>
      </x:c>
      <x:c r="J9133" s="13" t="s">
        <x:v>5215</x:v>
      </x:c>
      <x:c r="K9133" s="13" t="s">
        <x:v>66</x:v>
      </x:c>
    </x:row>
    <x:row r="9134" ht="48">
      <x:c r="A9134" s="13">
        <x:v>211</x:v>
      </x:c>
      <x:c r="B9134" s="13" t="s">
        <x:v>571</x:v>
      </x:c>
      <x:c r="C9134" s="13" t="s">
        <x:v>572</x:v>
      </x:c>
      <x:c r="D9134" s="13" t="s">
        <x:v>674</x:v>
      </x:c>
      <x:c r="E9134" s="13" t="s">
        <x:v>5265</x:v>
      </x:c>
      <x:c r="F9134" s="13" t="s">
        <x:v>12368</x:v>
      </x:c>
      <x:c r="G9134" s="13" t="s">
        <x:v>9958</x:v>
      </x:c>
      <x:c r="H9134" s="13" t="s">
        <x:v>5213</x:v>
      </x:c>
      <x:c r="I9134" s="13" t="s">
        <x:v>5397</x:v>
      </x:c>
      <x:c r="J9134" s="13" t="s">
        <x:v>5215</x:v>
      </x:c>
      <x:c r="K9134" s="13" t="s">
        <x:v>66</x:v>
      </x:c>
    </x:row>
    <x:row r="9135" ht="48">
      <x:c r="A9135" s="13">
        <x:v>211</x:v>
      </x:c>
      <x:c r="B9135" s="13" t="s">
        <x:v>571</x:v>
      </x:c>
      <x:c r="C9135" s="13" t="s">
        <x:v>572</x:v>
      </x:c>
      <x:c r="D9135" s="13" t="s">
        <x:v>674</x:v>
      </x:c>
      <x:c r="E9135" s="13" t="s">
        <x:v>5265</x:v>
      </x:c>
      <x:c r="F9135" s="13" t="s">
        <x:v>12369</x:v>
      </x:c>
      <x:c r="G9135" s="13" t="s">
        <x:v>9958</x:v>
      </x:c>
      <x:c r="H9135" s="13" t="s">
        <x:v>5213</x:v>
      </x:c>
      <x:c r="I9135" s="13" t="s">
        <x:v>5397</x:v>
      </x:c>
      <x:c r="J9135" s="13" t="s">
        <x:v>5215</x:v>
      </x:c>
      <x:c r="K9135" s="13" t="s">
        <x:v>66</x:v>
      </x:c>
    </x:row>
    <x:row r="9136" ht="96">
      <x:c r="A9136" s="13">
        <x:v>211</x:v>
      </x:c>
      <x:c r="B9136" s="13" t="s">
        <x:v>571</x:v>
      </x:c>
      <x:c r="C9136" s="13" t="s">
        <x:v>572</x:v>
      </x:c>
      <x:c r="D9136" s="13" t="s">
        <x:v>675</x:v>
      </x:c>
      <x:c r="E9136" s="13" t="s">
        <x:v>5272</x:v>
      </x:c>
      <x:c r="F9136" s="13" t="s">
        <x:v>12370</x:v>
      </x:c>
      <x:c r="G9136" s="13" t="s">
        <x:v>9958</x:v>
      </x:c>
      <x:c r="H9136" s="13" t="s">
        <x:v>5213</x:v>
      </x:c>
      <x:c r="I9136" s="13" t="s">
        <x:v>5397</x:v>
      </x:c>
      <x:c r="J9136" s="13" t="s">
        <x:v>5215</x:v>
      </x:c>
      <x:c r="K9136" s="13" t="s">
        <x:v>66</x:v>
      </x:c>
    </x:row>
    <x:row r="9137" ht="48">
      <x:c r="A9137" s="13">
        <x:v>211</x:v>
      </x:c>
      <x:c r="B9137" s="13" t="s">
        <x:v>571</x:v>
      </x:c>
      <x:c r="C9137" s="13" t="s">
        <x:v>572</x:v>
      </x:c>
      <x:c r="D9137" s="13" t="s">
        <x:v>675</x:v>
      </x:c>
      <x:c r="E9137" s="13" t="s">
        <x:v>5272</x:v>
      </x:c>
      <x:c r="F9137" s="13" t="s">
        <x:v>12371</x:v>
      </x:c>
      <x:c r="G9137" s="13" t="s">
        <x:v>9958</x:v>
      </x:c>
      <x:c r="H9137" s="13" t="s">
        <x:v>5213</x:v>
      </x:c>
      <x:c r="I9137" s="13" t="s">
        <x:v>5397</x:v>
      </x:c>
      <x:c r="J9137" s="13" t="s">
        <x:v>5215</x:v>
      </x:c>
      <x:c r="K9137" s="13" t="s">
        <x:v>66</x:v>
      </x:c>
    </x:row>
    <x:row r="9138" ht="64">
      <x:c r="A9138" s="13">
        <x:v>212</x:v>
      </x:c>
      <x:c r="B9138" s="13" t="s">
        <x:v>573</x:v>
      </x:c>
      <x:c r="C9138" s="13" t="s">
        <x:v>574</x:v>
      </x:c>
      <x:c r="D9138" s="13" t="s">
        <x:v>659</x:v>
      </x:c>
      <x:c r="E9138" s="13" t="s">
        <x:v>5210</x:v>
      </x:c>
      <x:c r="F9138" s="13" t="s">
        <x:v>12346</x:v>
      </x:c>
      <x:c r="G9138" s="13" t="s">
        <x:v>7182</x:v>
      </x:c>
      <x:c r="H9138" s="13" t="s">
        <x:v>5213</x:v>
      </x:c>
      <x:c r="I9138" s="13" t="s">
        <x:v>5397</x:v>
      </x:c>
      <x:c r="J9138" s="13" t="s">
        <x:v>5215</x:v>
      </x:c>
      <x:c r="K9138" s="13" t="s">
        <x:v>66</x:v>
      </x:c>
    </x:row>
    <x:row r="9139" ht="48">
      <x:c r="A9139" s="13">
        <x:v>212</x:v>
      </x:c>
      <x:c r="B9139" s="13" t="s">
        <x:v>573</x:v>
      </x:c>
      <x:c r="C9139" s="13" t="s">
        <x:v>574</x:v>
      </x:c>
      <x:c r="D9139" s="13" t="s">
        <x:v>659</x:v>
      </x:c>
      <x:c r="E9139" s="13" t="s">
        <x:v>5210</x:v>
      </x:c>
      <x:c r="F9139" s="13" t="s">
        <x:v>12347</x:v>
      </x:c>
      <x:c r="G9139" s="13" t="s">
        <x:v>7182</x:v>
      </x:c>
      <x:c r="H9139" s="13" t="s">
        <x:v>5213</x:v>
      </x:c>
      <x:c r="I9139" s="13" t="s">
        <x:v>5397</x:v>
      </x:c>
      <x:c r="J9139" s="13" t="s">
        <x:v>5215</x:v>
      </x:c>
      <x:c r="K9139" s="13" t="s">
        <x:v>66</x:v>
      </x:c>
    </x:row>
    <x:row r="9140" ht="48">
      <x:c r="A9140" s="13">
        <x:v>212</x:v>
      </x:c>
      <x:c r="B9140" s="13" t="s">
        <x:v>573</x:v>
      </x:c>
      <x:c r="C9140" s="13" t="s">
        <x:v>574</x:v>
      </x:c>
      <x:c r="D9140" s="13" t="s">
        <x:v>660</x:v>
      </x:c>
      <x:c r="E9140" s="13" t="s">
        <x:v>5262</x:v>
      </x:c>
      <x:c r="F9140" s="13" t="s">
        <x:v>12348</x:v>
      </x:c>
      <x:c r="G9140" s="13" t="s">
        <x:v>7182</x:v>
      </x:c>
      <x:c r="H9140" s="13" t="s">
        <x:v>5213</x:v>
      </x:c>
      <x:c r="I9140" s="13" t="s">
        <x:v>5397</x:v>
      </x:c>
      <x:c r="J9140" s="13" t="s">
        <x:v>5215</x:v>
      </x:c>
      <x:c r="K9140" s="13" t="s">
        <x:v>66</x:v>
      </x:c>
    </x:row>
    <x:row r="9141" ht="64">
      <x:c r="A9141" s="13">
        <x:v>212</x:v>
      </x:c>
      <x:c r="B9141" s="13" t="s">
        <x:v>573</x:v>
      </x:c>
      <x:c r="C9141" s="13" t="s">
        <x:v>574</x:v>
      </x:c>
      <x:c r="D9141" s="13" t="s">
        <x:v>660</x:v>
      </x:c>
      <x:c r="E9141" s="13" t="s">
        <x:v>5210</x:v>
      </x:c>
      <x:c r="F9141" s="13" t="s">
        <x:v>12349</x:v>
      </x:c>
      <x:c r="G9141" s="13" t="s">
        <x:v>7182</x:v>
      </x:c>
      <x:c r="H9141" s="13" t="s">
        <x:v>5213</x:v>
      </x:c>
      <x:c r="I9141" s="13" t="s">
        <x:v>5397</x:v>
      </x:c>
      <x:c r="J9141" s="13" t="s">
        <x:v>5215</x:v>
      </x:c>
      <x:c r="K9141" s="13" t="s">
        <x:v>66</x:v>
      </x:c>
    </x:row>
    <x:row r="9142" ht="48">
      <x:c r="A9142" s="13">
        <x:v>212</x:v>
      </x:c>
      <x:c r="B9142" s="13" t="s">
        <x:v>573</x:v>
      </x:c>
      <x:c r="C9142" s="13" t="s">
        <x:v>574</x:v>
      </x:c>
      <x:c r="D9142" s="13" t="s">
        <x:v>660</x:v>
      </x:c>
      <x:c r="E9142" s="13" t="s">
        <x:v>5216</x:v>
      </x:c>
      <x:c r="F9142" s="13" t="s">
        <x:v>12350</x:v>
      </x:c>
      <x:c r="G9142" s="13" t="s">
        <x:v>7182</x:v>
      </x:c>
      <x:c r="H9142" s="13" t="s">
        <x:v>5213</x:v>
      </x:c>
      <x:c r="I9142" s="13" t="s">
        <x:v>5397</x:v>
      </x:c>
      <x:c r="J9142" s="13" t="s">
        <x:v>5215</x:v>
      </x:c>
      <x:c r="K9142" s="13" t="s">
        <x:v>66</x:v>
      </x:c>
    </x:row>
    <x:row r="9143" ht="48">
      <x:c r="A9143" s="13">
        <x:v>212</x:v>
      </x:c>
      <x:c r="B9143" s="13" t="s">
        <x:v>573</x:v>
      </x:c>
      <x:c r="C9143" s="13" t="s">
        <x:v>574</x:v>
      </x:c>
      <x:c r="D9143" s="13" t="s">
        <x:v>660</x:v>
      </x:c>
      <x:c r="E9143" s="13" t="s">
        <x:v>5216</x:v>
      </x:c>
      <x:c r="F9143" s="13" t="s">
        <x:v>12351</x:v>
      </x:c>
      <x:c r="G9143" s="13" t="s">
        <x:v>7182</x:v>
      </x:c>
      <x:c r="H9143" s="13" t="s">
        <x:v>5213</x:v>
      </x:c>
      <x:c r="I9143" s="13" t="s">
        <x:v>5397</x:v>
      </x:c>
      <x:c r="J9143" s="13" t="s">
        <x:v>5215</x:v>
      </x:c>
      <x:c r="K9143" s="13" t="s">
        <x:v>66</x:v>
      </x:c>
    </x:row>
    <x:row r="9144" ht="48">
      <x:c r="A9144" s="13">
        <x:v>212</x:v>
      </x:c>
      <x:c r="B9144" s="13" t="s">
        <x:v>573</x:v>
      </x:c>
      <x:c r="C9144" s="13" t="s">
        <x:v>574</x:v>
      </x:c>
      <x:c r="D9144" s="13" t="s">
        <x:v>663</x:v>
      </x:c>
      <x:c r="E9144" s="13" t="s">
        <x:v>5236</x:v>
      </x:c>
      <x:c r="F9144" s="13" t="s">
        <x:v>12374</x:v>
      </x:c>
      <x:c r="G9144" s="13" t="s">
        <x:v>7182</x:v>
      </x:c>
      <x:c r="H9144" s="13" t="s">
        <x:v>5213</x:v>
      </x:c>
      <x:c r="I9144" s="13" t="s">
        <x:v>5397</x:v>
      </x:c>
      <x:c r="J9144" s="13" t="s">
        <x:v>5215</x:v>
      </x:c>
      <x:c r="K9144" s="13" t="s">
        <x:v>66</x:v>
      </x:c>
    </x:row>
    <x:row r="9145" ht="48">
      <x:c r="A9145" s="13">
        <x:v>212</x:v>
      </x:c>
      <x:c r="B9145" s="13" t="s">
        <x:v>573</x:v>
      </x:c>
      <x:c r="C9145" s="13" t="s">
        <x:v>574</x:v>
      </x:c>
      <x:c r="D9145" s="13" t="s">
        <x:v>664</x:v>
      </x:c>
      <x:c r="E9145" s="13" t="s">
        <x:v>5262</x:v>
      </x:c>
      <x:c r="F9145" s="13" t="s">
        <x:v>12375</x:v>
      </x:c>
      <x:c r="G9145" s="13" t="s">
        <x:v>7182</x:v>
      </x:c>
      <x:c r="H9145" s="13" t="s">
        <x:v>5213</x:v>
      </x:c>
      <x:c r="I9145" s="13" t="s">
        <x:v>5397</x:v>
      </x:c>
      <x:c r="J9145" s="13" t="s">
        <x:v>5215</x:v>
      </x:c>
      <x:c r="K9145" s="13" t="s">
        <x:v>66</x:v>
      </x:c>
    </x:row>
    <x:row r="9146" ht="48">
      <x:c r="A9146" s="13">
        <x:v>212</x:v>
      </x:c>
      <x:c r="B9146" s="13" t="s">
        <x:v>573</x:v>
      </x:c>
      <x:c r="C9146" s="13" t="s">
        <x:v>574</x:v>
      </x:c>
      <x:c r="D9146" s="13" t="s">
        <x:v>664</x:v>
      </x:c>
      <x:c r="E9146" s="13" t="s">
        <x:v>5245</x:v>
      </x:c>
      <x:c r="F9146" s="13" t="s">
        <x:v>12355</x:v>
      </x:c>
      <x:c r="G9146" s="13" t="s">
        <x:v>7182</x:v>
      </x:c>
      <x:c r="H9146" s="13" t="s">
        <x:v>5213</x:v>
      </x:c>
      <x:c r="I9146" s="13" t="s">
        <x:v>5397</x:v>
      </x:c>
      <x:c r="J9146" s="13" t="s">
        <x:v>5215</x:v>
      </x:c>
      <x:c r="K9146" s="13" t="s">
        <x:v>66</x:v>
      </x:c>
    </x:row>
    <x:row r="9147" ht="48">
      <x:c r="A9147" s="13">
        <x:v>212</x:v>
      </x:c>
      <x:c r="B9147" s="13" t="s">
        <x:v>573</x:v>
      </x:c>
      <x:c r="C9147" s="13" t="s">
        <x:v>574</x:v>
      </x:c>
      <x:c r="D9147" s="13" t="s">
        <x:v>664</x:v>
      </x:c>
      <x:c r="E9147" s="13" t="s">
        <x:v>5210</x:v>
      </x:c>
      <x:c r="F9147" s="13" t="s">
        <x:v>12356</x:v>
      </x:c>
      <x:c r="G9147" s="13" t="s">
        <x:v>7182</x:v>
      </x:c>
      <x:c r="H9147" s="13" t="s">
        <x:v>5213</x:v>
      </x:c>
      <x:c r="I9147" s="13" t="s">
        <x:v>5397</x:v>
      </x:c>
      <x:c r="J9147" s="13" t="s">
        <x:v>5215</x:v>
      </x:c>
      <x:c r="K9147" s="13" t="s">
        <x:v>66</x:v>
      </x:c>
    </x:row>
    <x:row r="9148" ht="48">
      <x:c r="A9148" s="13">
        <x:v>212</x:v>
      </x:c>
      <x:c r="B9148" s="13" t="s">
        <x:v>573</x:v>
      </x:c>
      <x:c r="C9148" s="13" t="s">
        <x:v>574</x:v>
      </x:c>
      <x:c r="D9148" s="13" t="s">
        <x:v>664</x:v>
      </x:c>
      <x:c r="E9148" s="13" t="s">
        <x:v>5210</x:v>
      </x:c>
      <x:c r="F9148" s="13" t="s">
        <x:v>12357</x:v>
      </x:c>
      <x:c r="G9148" s="13" t="s">
        <x:v>7182</x:v>
      </x:c>
      <x:c r="H9148" s="13" t="s">
        <x:v>5213</x:v>
      </x:c>
      <x:c r="I9148" s="13" t="s">
        <x:v>5397</x:v>
      </x:c>
      <x:c r="J9148" s="13" t="s">
        <x:v>5215</x:v>
      </x:c>
      <x:c r="K9148" s="13" t="s">
        <x:v>66</x:v>
      </x:c>
    </x:row>
    <x:row r="9149" ht="48">
      <x:c r="A9149" s="13">
        <x:v>212</x:v>
      </x:c>
      <x:c r="B9149" s="13" t="s">
        <x:v>573</x:v>
      </x:c>
      <x:c r="C9149" s="13" t="s">
        <x:v>574</x:v>
      </x:c>
      <x:c r="D9149" s="13" t="s">
        <x:v>669</x:v>
      </x:c>
      <x:c r="E9149" s="13" t="s">
        <x:v>5216</x:v>
      </x:c>
      <x:c r="F9149" s="13" t="s">
        <x:v>12358</x:v>
      </x:c>
      <x:c r="G9149" s="13" t="s">
        <x:v>7182</x:v>
      </x:c>
      <x:c r="H9149" s="13" t="s">
        <x:v>5213</x:v>
      </x:c>
      <x:c r="I9149" s="13" t="s">
        <x:v>5397</x:v>
      </x:c>
      <x:c r="J9149" s="13" t="s">
        <x:v>5215</x:v>
      </x:c>
      <x:c r="K9149" s="13" t="s">
        <x:v>66</x:v>
      </x:c>
    </x:row>
    <x:row r="9150" ht="64">
      <x:c r="A9150" s="13">
        <x:v>212</x:v>
      </x:c>
      <x:c r="B9150" s="13" t="s">
        <x:v>573</x:v>
      </x:c>
      <x:c r="C9150" s="13" t="s">
        <x:v>574</x:v>
      </x:c>
      <x:c r="D9150" s="13" t="s">
        <x:v>669</x:v>
      </x:c>
      <x:c r="E9150" s="13" t="s">
        <x:v>5210</x:v>
      </x:c>
      <x:c r="F9150" s="13" t="s">
        <x:v>12359</x:v>
      </x:c>
      <x:c r="G9150" s="13" t="s">
        <x:v>7182</x:v>
      </x:c>
      <x:c r="H9150" s="13" t="s">
        <x:v>5213</x:v>
      </x:c>
      <x:c r="I9150" s="13" t="s">
        <x:v>5397</x:v>
      </x:c>
      <x:c r="J9150" s="13" t="s">
        <x:v>5215</x:v>
      </x:c>
      <x:c r="K9150" s="13" t="s">
        <x:v>66</x:v>
      </x:c>
    </x:row>
    <x:row r="9151" ht="48">
      <x:c r="A9151" s="13">
        <x:v>212</x:v>
      </x:c>
      <x:c r="B9151" s="13" t="s">
        <x:v>573</x:v>
      </x:c>
      <x:c r="C9151" s="13" t="s">
        <x:v>574</x:v>
      </x:c>
      <x:c r="D9151" s="13" t="s">
        <x:v>670</x:v>
      </x:c>
      <x:c r="E9151" s="13" t="s">
        <x:v>5236</x:v>
      </x:c>
      <x:c r="F9151" s="13" t="s">
        <x:v>12360</x:v>
      </x:c>
      <x:c r="G9151" s="13" t="s">
        <x:v>7182</x:v>
      </x:c>
      <x:c r="H9151" s="13" t="s">
        <x:v>5213</x:v>
      </x:c>
      <x:c r="I9151" s="13" t="s">
        <x:v>5397</x:v>
      </x:c>
      <x:c r="J9151" s="13" t="s">
        <x:v>5215</x:v>
      </x:c>
      <x:c r="K9151" s="13" t="s">
        <x:v>66</x:v>
      </x:c>
    </x:row>
    <x:row r="9152" ht="48">
      <x:c r="A9152" s="13">
        <x:v>212</x:v>
      </x:c>
      <x:c r="B9152" s="13" t="s">
        <x:v>573</x:v>
      </x:c>
      <x:c r="C9152" s="13" t="s">
        <x:v>574</x:v>
      </x:c>
      <x:c r="D9152" s="13" t="s">
        <x:v>670</x:v>
      </x:c>
      <x:c r="E9152" s="13" t="s">
        <x:v>5210</x:v>
      </x:c>
      <x:c r="F9152" s="13" t="s">
        <x:v>12361</x:v>
      </x:c>
      <x:c r="G9152" s="13" t="s">
        <x:v>7182</x:v>
      </x:c>
      <x:c r="H9152" s="13" t="s">
        <x:v>5213</x:v>
      </x:c>
      <x:c r="I9152" s="13" t="s">
        <x:v>5397</x:v>
      </x:c>
      <x:c r="J9152" s="13" t="s">
        <x:v>5215</x:v>
      </x:c>
      <x:c r="K9152" s="13" t="s">
        <x:v>66</x:v>
      </x:c>
    </x:row>
    <x:row r="9153" ht="48">
      <x:c r="A9153" s="13">
        <x:v>212</x:v>
      </x:c>
      <x:c r="B9153" s="13" t="s">
        <x:v>573</x:v>
      </x:c>
      <x:c r="C9153" s="13" t="s">
        <x:v>574</x:v>
      </x:c>
      <x:c r="D9153" s="13" t="s">
        <x:v>670</x:v>
      </x:c>
      <x:c r="E9153" s="13" t="s">
        <x:v>5216</x:v>
      </x:c>
      <x:c r="F9153" s="13" t="s">
        <x:v>12362</x:v>
      </x:c>
      <x:c r="G9153" s="13" t="s">
        <x:v>7182</x:v>
      </x:c>
      <x:c r="H9153" s="13" t="s">
        <x:v>5213</x:v>
      </x:c>
      <x:c r="I9153" s="13" t="s">
        <x:v>5397</x:v>
      </x:c>
      <x:c r="J9153" s="13" t="s">
        <x:v>5215</x:v>
      </x:c>
      <x:c r="K9153" s="13" t="s">
        <x:v>66</x:v>
      </x:c>
    </x:row>
    <x:row r="9154" ht="48">
      <x:c r="A9154" s="13">
        <x:v>212</x:v>
      </x:c>
      <x:c r="B9154" s="13" t="s">
        <x:v>573</x:v>
      </x:c>
      <x:c r="C9154" s="13" t="s">
        <x:v>574</x:v>
      </x:c>
      <x:c r="D9154" s="13" t="s">
        <x:v>671</x:v>
      </x:c>
      <x:c r="E9154" s="13" t="s">
        <x:v>5210</x:v>
      </x:c>
      <x:c r="F9154" s="13" t="s">
        <x:v>12363</x:v>
      </x:c>
      <x:c r="G9154" s="13" t="s">
        <x:v>7182</x:v>
      </x:c>
      <x:c r="H9154" s="13" t="s">
        <x:v>5213</x:v>
      </x:c>
      <x:c r="I9154" s="13" t="s">
        <x:v>5397</x:v>
      </x:c>
      <x:c r="J9154" s="13" t="s">
        <x:v>5215</x:v>
      </x:c>
      <x:c r="K9154" s="13" t="s">
        <x:v>66</x:v>
      </x:c>
    </x:row>
    <x:row r="9155" ht="48">
      <x:c r="A9155" s="13">
        <x:v>212</x:v>
      </x:c>
      <x:c r="B9155" s="13" t="s">
        <x:v>573</x:v>
      </x:c>
      <x:c r="C9155" s="13" t="s">
        <x:v>574</x:v>
      </x:c>
      <x:c r="D9155" s="13" t="s">
        <x:v>672</x:v>
      </x:c>
      <x:c r="E9155" s="13" t="s">
        <x:v>5216</x:v>
      </x:c>
      <x:c r="F9155" s="13" t="s">
        <x:v>12364</x:v>
      </x:c>
      <x:c r="G9155" s="13" t="s">
        <x:v>7182</x:v>
      </x:c>
      <x:c r="H9155" s="13" t="s">
        <x:v>5213</x:v>
      </x:c>
      <x:c r="I9155" s="13" t="s">
        <x:v>5397</x:v>
      </x:c>
      <x:c r="J9155" s="13" t="s">
        <x:v>5215</x:v>
      </x:c>
      <x:c r="K9155" s="13" t="s">
        <x:v>66</x:v>
      </x:c>
    </x:row>
    <x:row r="9156" ht="48">
      <x:c r="A9156" s="13">
        <x:v>212</x:v>
      </x:c>
      <x:c r="B9156" s="13" t="s">
        <x:v>573</x:v>
      </x:c>
      <x:c r="C9156" s="13" t="s">
        <x:v>574</x:v>
      </x:c>
      <x:c r="D9156" s="13" t="s">
        <x:v>672</x:v>
      </x:c>
      <x:c r="E9156" s="13" t="s">
        <x:v>5216</x:v>
      </x:c>
      <x:c r="F9156" s="13" t="s">
        <x:v>12365</x:v>
      </x:c>
      <x:c r="G9156" s="13" t="s">
        <x:v>7182</x:v>
      </x:c>
      <x:c r="H9156" s="13" t="s">
        <x:v>5213</x:v>
      </x:c>
      <x:c r="I9156" s="13" t="s">
        <x:v>5397</x:v>
      </x:c>
      <x:c r="J9156" s="13" t="s">
        <x:v>5215</x:v>
      </x:c>
      <x:c r="K9156" s="13" t="s">
        <x:v>66</x:v>
      </x:c>
    </x:row>
    <x:row r="9157" ht="48">
      <x:c r="A9157" s="13">
        <x:v>212</x:v>
      </x:c>
      <x:c r="B9157" s="13" t="s">
        <x:v>573</x:v>
      </x:c>
      <x:c r="C9157" s="13" t="s">
        <x:v>574</x:v>
      </x:c>
      <x:c r="D9157" s="13" t="s">
        <x:v>673</x:v>
      </x:c>
      <x:c r="E9157" s="13" t="s">
        <x:v>5265</x:v>
      </x:c>
      <x:c r="F9157" s="13" t="s">
        <x:v>12376</x:v>
      </x:c>
      <x:c r="G9157" s="13" t="s">
        <x:v>7182</x:v>
      </x:c>
      <x:c r="H9157" s="13" t="s">
        <x:v>5213</x:v>
      </x:c>
      <x:c r="I9157" s="13" t="s">
        <x:v>5397</x:v>
      </x:c>
      <x:c r="J9157" s="13" t="s">
        <x:v>5215</x:v>
      </x:c>
      <x:c r="K9157" s="13" t="s">
        <x:v>66</x:v>
      </x:c>
    </x:row>
    <x:row r="9158" ht="48">
      <x:c r="A9158" s="13">
        <x:v>212</x:v>
      </x:c>
      <x:c r="B9158" s="13" t="s">
        <x:v>573</x:v>
      </x:c>
      <x:c r="C9158" s="13" t="s">
        <x:v>574</x:v>
      </x:c>
      <x:c r="D9158" s="13" t="s">
        <x:v>673</x:v>
      </x:c>
      <x:c r="E9158" s="13" t="s">
        <x:v>5265</x:v>
      </x:c>
      <x:c r="F9158" s="13" t="s">
        <x:v>12377</x:v>
      </x:c>
      <x:c r="G9158" s="13" t="s">
        <x:v>7182</x:v>
      </x:c>
      <x:c r="H9158" s="13" t="s">
        <x:v>5213</x:v>
      </x:c>
      <x:c r="I9158" s="13" t="s">
        <x:v>5397</x:v>
      </x:c>
      <x:c r="J9158" s="13" t="s">
        <x:v>5215</x:v>
      </x:c>
      <x:c r="K9158" s="13" t="s">
        <x:v>66</x:v>
      </x:c>
    </x:row>
    <x:row r="9159" ht="48">
      <x:c r="A9159" s="13">
        <x:v>212</x:v>
      </x:c>
      <x:c r="B9159" s="13" t="s">
        <x:v>573</x:v>
      </x:c>
      <x:c r="C9159" s="13" t="s">
        <x:v>574</x:v>
      </x:c>
      <x:c r="D9159" s="13" t="s">
        <x:v>674</x:v>
      </x:c>
      <x:c r="E9159" s="13" t="s">
        <x:v>5265</x:v>
      </x:c>
      <x:c r="F9159" s="13" t="s">
        <x:v>12378</x:v>
      </x:c>
      <x:c r="G9159" s="13" t="s">
        <x:v>7182</x:v>
      </x:c>
      <x:c r="H9159" s="13" t="s">
        <x:v>5213</x:v>
      </x:c>
      <x:c r="I9159" s="13" t="s">
        <x:v>5397</x:v>
      </x:c>
      <x:c r="J9159" s="13" t="s">
        <x:v>5215</x:v>
      </x:c>
      <x:c r="K9159" s="13" t="s">
        <x:v>66</x:v>
      </x:c>
    </x:row>
    <x:row r="9160" ht="48">
      <x:c r="A9160" s="13">
        <x:v>212</x:v>
      </x:c>
      <x:c r="B9160" s="13" t="s">
        <x:v>573</x:v>
      </x:c>
      <x:c r="C9160" s="13" t="s">
        <x:v>574</x:v>
      </x:c>
      <x:c r="D9160" s="13" t="s">
        <x:v>674</x:v>
      </x:c>
      <x:c r="E9160" s="13" t="s">
        <x:v>5265</x:v>
      </x:c>
      <x:c r="F9160" s="13" t="s">
        <x:v>12379</x:v>
      </x:c>
      <x:c r="G9160" s="13" t="s">
        <x:v>7182</x:v>
      </x:c>
      <x:c r="H9160" s="13" t="s">
        <x:v>5213</x:v>
      </x:c>
      <x:c r="I9160" s="13" t="s">
        <x:v>5397</x:v>
      </x:c>
      <x:c r="J9160" s="13" t="s">
        <x:v>5215</x:v>
      </x:c>
      <x:c r="K9160" s="13" t="s">
        <x:v>66</x:v>
      </x:c>
    </x:row>
    <x:row r="9161" ht="96">
      <x:c r="A9161" s="13">
        <x:v>212</x:v>
      </x:c>
      <x:c r="B9161" s="13" t="s">
        <x:v>573</x:v>
      </x:c>
      <x:c r="C9161" s="13" t="s">
        <x:v>574</x:v>
      </x:c>
      <x:c r="D9161" s="13" t="s">
        <x:v>675</x:v>
      </x:c>
      <x:c r="E9161" s="13" t="s">
        <x:v>5272</x:v>
      </x:c>
      <x:c r="F9161" s="13" t="s">
        <x:v>12370</x:v>
      </x:c>
      <x:c r="G9161" s="13" t="s">
        <x:v>7182</x:v>
      </x:c>
      <x:c r="H9161" s="13" t="s">
        <x:v>5213</x:v>
      </x:c>
      <x:c r="I9161" s="13" t="s">
        <x:v>5397</x:v>
      </x:c>
      <x:c r="J9161" s="13" t="s">
        <x:v>5215</x:v>
      </x:c>
      <x:c r="K9161" s="13" t="s">
        <x:v>66</x:v>
      </x:c>
    </x:row>
    <x:row r="9162" ht="48">
      <x:c r="A9162" s="13">
        <x:v>212</x:v>
      </x:c>
      <x:c r="B9162" s="13" t="s">
        <x:v>573</x:v>
      </x:c>
      <x:c r="C9162" s="13" t="s">
        <x:v>574</x:v>
      </x:c>
      <x:c r="D9162" s="13" t="s">
        <x:v>675</x:v>
      </x:c>
      <x:c r="E9162" s="13" t="s">
        <x:v>5272</x:v>
      </x:c>
      <x:c r="F9162" s="13" t="s">
        <x:v>12371</x:v>
      </x:c>
      <x:c r="G9162" s="13" t="s">
        <x:v>7182</x:v>
      </x:c>
      <x:c r="H9162" s="13" t="s">
        <x:v>5213</x:v>
      </x:c>
      <x:c r="I9162" s="13" t="s">
        <x:v>5397</x:v>
      </x:c>
      <x:c r="J9162" s="13" t="s">
        <x:v>5215</x:v>
      </x:c>
      <x:c r="K9162" s="13" t="s">
        <x:v>66</x:v>
      </x:c>
    </x:row>
    <x:row r="9163" ht="64">
      <x:c r="A9163" s="13">
        <x:v>213</x:v>
      </x:c>
      <x:c r="B9163" s="13" t="s">
        <x:v>575</x:v>
      </x:c>
      <x:c r="C9163" s="13" t="s">
        <x:v>576</x:v>
      </x:c>
      <x:c r="D9163" s="13" t="s">
        <x:v>659</x:v>
      </x:c>
      <x:c r="E9163" s="13" t="s">
        <x:v>5210</x:v>
      </x:c>
      <x:c r="F9163" s="13" t="s">
        <x:v>12346</x:v>
      </x:c>
      <x:c r="G9163" s="13" t="s">
        <x:v>4963</x:v>
      </x:c>
      <x:c r="H9163" s="13" t="s">
        <x:v>5213</x:v>
      </x:c>
      <x:c r="I9163" s="13" t="s">
        <x:v>5397</x:v>
      </x:c>
      <x:c r="J9163" s="13" t="s">
        <x:v>5215</x:v>
      </x:c>
      <x:c r="K9163" s="13" t="s">
        <x:v>66</x:v>
      </x:c>
    </x:row>
    <x:row r="9164" ht="48">
      <x:c r="A9164" s="13">
        <x:v>213</x:v>
      </x:c>
      <x:c r="B9164" s="13" t="s">
        <x:v>575</x:v>
      </x:c>
      <x:c r="C9164" s="13" t="s">
        <x:v>576</x:v>
      </x:c>
      <x:c r="D9164" s="13" t="s">
        <x:v>659</x:v>
      </x:c>
      <x:c r="E9164" s="13" t="s">
        <x:v>5210</x:v>
      </x:c>
      <x:c r="F9164" s="13" t="s">
        <x:v>12347</x:v>
      </x:c>
      <x:c r="G9164" s="13" t="s">
        <x:v>4963</x:v>
      </x:c>
      <x:c r="H9164" s="13" t="s">
        <x:v>5213</x:v>
      </x:c>
      <x:c r="I9164" s="13" t="s">
        <x:v>5397</x:v>
      </x:c>
      <x:c r="J9164" s="13" t="s">
        <x:v>5215</x:v>
      </x:c>
      <x:c r="K9164" s="13" t="s">
        <x:v>66</x:v>
      </x:c>
    </x:row>
    <x:row r="9165" ht="48">
      <x:c r="A9165" s="13">
        <x:v>213</x:v>
      </x:c>
      <x:c r="B9165" s="13" t="s">
        <x:v>575</x:v>
      </x:c>
      <x:c r="C9165" s="13" t="s">
        <x:v>576</x:v>
      </x:c>
      <x:c r="D9165" s="13" t="s">
        <x:v>660</x:v>
      </x:c>
      <x:c r="E9165" s="13" t="s">
        <x:v>5262</x:v>
      </x:c>
      <x:c r="F9165" s="13" t="s">
        <x:v>12348</x:v>
      </x:c>
      <x:c r="G9165" s="13" t="s">
        <x:v>4963</x:v>
      </x:c>
      <x:c r="H9165" s="13" t="s">
        <x:v>5213</x:v>
      </x:c>
      <x:c r="I9165" s="13" t="s">
        <x:v>5397</x:v>
      </x:c>
      <x:c r="J9165" s="13" t="s">
        <x:v>5215</x:v>
      </x:c>
      <x:c r="K9165" s="13" t="s">
        <x:v>66</x:v>
      </x:c>
    </x:row>
    <x:row r="9166" ht="64">
      <x:c r="A9166" s="13">
        <x:v>213</x:v>
      </x:c>
      <x:c r="B9166" s="13" t="s">
        <x:v>575</x:v>
      </x:c>
      <x:c r="C9166" s="13" t="s">
        <x:v>576</x:v>
      </x:c>
      <x:c r="D9166" s="13" t="s">
        <x:v>660</x:v>
      </x:c>
      <x:c r="E9166" s="13" t="s">
        <x:v>5210</x:v>
      </x:c>
      <x:c r="F9166" s="13" t="s">
        <x:v>12349</x:v>
      </x:c>
      <x:c r="G9166" s="13" t="s">
        <x:v>4963</x:v>
      </x:c>
      <x:c r="H9166" s="13" t="s">
        <x:v>5213</x:v>
      </x:c>
      <x:c r="I9166" s="13" t="s">
        <x:v>5397</x:v>
      </x:c>
      <x:c r="J9166" s="13" t="s">
        <x:v>5215</x:v>
      </x:c>
      <x:c r="K9166" s="13" t="s">
        <x:v>66</x:v>
      </x:c>
    </x:row>
    <x:row r="9167" ht="32">
      <x:c r="A9167" s="13">
        <x:v>213</x:v>
      </x:c>
      <x:c r="B9167" s="13" t="s">
        <x:v>575</x:v>
      </x:c>
      <x:c r="C9167" s="13" t="s">
        <x:v>576</x:v>
      </x:c>
      <x:c r="D9167" s="13" t="s">
        <x:v>660</x:v>
      </x:c>
      <x:c r="E9167" s="13" t="s">
        <x:v>5216</x:v>
      </x:c>
      <x:c r="F9167" s="13" t="s">
        <x:v>12350</x:v>
      </x:c>
      <x:c r="G9167" s="13" t="s">
        <x:v>4963</x:v>
      </x:c>
      <x:c r="H9167" s="13" t="s">
        <x:v>5213</x:v>
      </x:c>
      <x:c r="I9167" s="13" t="s">
        <x:v>5397</x:v>
      </x:c>
      <x:c r="J9167" s="13" t="s">
        <x:v>5215</x:v>
      </x:c>
      <x:c r="K9167" s="13" t="s">
        <x:v>66</x:v>
      </x:c>
    </x:row>
    <x:row r="9168" ht="32">
      <x:c r="A9168" s="13">
        <x:v>213</x:v>
      </x:c>
      <x:c r="B9168" s="13" t="s">
        <x:v>575</x:v>
      </x:c>
      <x:c r="C9168" s="13" t="s">
        <x:v>576</x:v>
      </x:c>
      <x:c r="D9168" s="13" t="s">
        <x:v>660</x:v>
      </x:c>
      <x:c r="E9168" s="13" t="s">
        <x:v>5216</x:v>
      </x:c>
      <x:c r="F9168" s="13" t="s">
        <x:v>12351</x:v>
      </x:c>
      <x:c r="G9168" s="13" t="s">
        <x:v>4963</x:v>
      </x:c>
      <x:c r="H9168" s="13" t="s">
        <x:v>5213</x:v>
      </x:c>
      <x:c r="I9168" s="13" t="s">
        <x:v>5397</x:v>
      </x:c>
      <x:c r="J9168" s="13" t="s">
        <x:v>5215</x:v>
      </x:c>
      <x:c r="K9168" s="13" t="s">
        <x:v>66</x:v>
      </x:c>
    </x:row>
    <x:row r="9169" ht="32">
      <x:c r="A9169" s="13">
        <x:v>213</x:v>
      </x:c>
      <x:c r="B9169" s="13" t="s">
        <x:v>575</x:v>
      </x:c>
      <x:c r="C9169" s="13" t="s">
        <x:v>576</x:v>
      </x:c>
      <x:c r="D9169" s="13" t="s">
        <x:v>662</x:v>
      </x:c>
      <x:c r="E9169" s="13" t="s">
        <x:v>5210</x:v>
      </x:c>
      <x:c r="F9169" s="13" t="s">
        <x:v>12372</x:v>
      </x:c>
      <x:c r="G9169" s="13" t="s">
        <x:v>4963</x:v>
      </x:c>
      <x:c r="H9169" s="13" t="s">
        <x:v>5213</x:v>
      </x:c>
      <x:c r="I9169" s="13" t="s">
        <x:v>5397</x:v>
      </x:c>
      <x:c r="J9169" s="13" t="s">
        <x:v>5215</x:v>
      </x:c>
      <x:c r="K9169" s="13" t="s">
        <x:v>66</x:v>
      </x:c>
    </x:row>
    <x:row r="9170" ht="48">
      <x:c r="A9170" s="13">
        <x:v>213</x:v>
      </x:c>
      <x:c r="B9170" s="13" t="s">
        <x:v>575</x:v>
      </x:c>
      <x:c r="C9170" s="13" t="s">
        <x:v>576</x:v>
      </x:c>
      <x:c r="D9170" s="13" t="s">
        <x:v>663</x:v>
      </x:c>
      <x:c r="E9170" s="13" t="s">
        <x:v>5236</x:v>
      </x:c>
      <x:c r="F9170" s="13" t="s">
        <x:v>12373</x:v>
      </x:c>
      <x:c r="G9170" s="13" t="s">
        <x:v>4963</x:v>
      </x:c>
      <x:c r="H9170" s="13" t="s">
        <x:v>5213</x:v>
      </x:c>
      <x:c r="I9170" s="13" t="s">
        <x:v>5397</x:v>
      </x:c>
      <x:c r="J9170" s="13" t="s">
        <x:v>5215</x:v>
      </x:c>
      <x:c r="K9170" s="13" t="s">
        <x:v>66</x:v>
      </x:c>
    </x:row>
    <x:row r="9171" ht="48">
      <x:c r="A9171" s="13">
        <x:v>213</x:v>
      </x:c>
      <x:c r="B9171" s="13" t="s">
        <x:v>575</x:v>
      </x:c>
      <x:c r="C9171" s="13" t="s">
        <x:v>576</x:v>
      </x:c>
      <x:c r="D9171" s="13" t="s">
        <x:v>664</x:v>
      </x:c>
      <x:c r="E9171" s="13" t="s">
        <x:v>5262</x:v>
      </x:c>
      <x:c r="F9171" s="13" t="s">
        <x:v>12353</x:v>
      </x:c>
      <x:c r="G9171" s="13" t="s">
        <x:v>4963</x:v>
      </x:c>
      <x:c r="H9171" s="13" t="s">
        <x:v>5213</x:v>
      </x:c>
      <x:c r="I9171" s="13" t="s">
        <x:v>5397</x:v>
      </x:c>
      <x:c r="J9171" s="13" t="s">
        <x:v>5215</x:v>
      </x:c>
      <x:c r="K9171" s="13" t="s">
        <x:v>66</x:v>
      </x:c>
    </x:row>
    <x:row r="9172" ht="32">
      <x:c r="A9172" s="13">
        <x:v>213</x:v>
      </x:c>
      <x:c r="B9172" s="13" t="s">
        <x:v>575</x:v>
      </x:c>
      <x:c r="C9172" s="13" t="s">
        <x:v>576</x:v>
      </x:c>
      <x:c r="D9172" s="13" t="s">
        <x:v>664</x:v>
      </x:c>
      <x:c r="E9172" s="13" t="s">
        <x:v>5245</x:v>
      </x:c>
      <x:c r="F9172" s="13" t="s">
        <x:v>12355</x:v>
      </x:c>
      <x:c r="G9172" s="13" t="s">
        <x:v>4963</x:v>
      </x:c>
      <x:c r="H9172" s="13" t="s">
        <x:v>5213</x:v>
      </x:c>
      <x:c r="I9172" s="13" t="s">
        <x:v>5397</x:v>
      </x:c>
      <x:c r="J9172" s="13" t="s">
        <x:v>5215</x:v>
      </x:c>
      <x:c r="K9172" s="13" t="s">
        <x:v>66</x:v>
      </x:c>
    </x:row>
    <x:row r="9173" ht="32">
      <x:c r="A9173" s="13">
        <x:v>213</x:v>
      </x:c>
      <x:c r="B9173" s="13" t="s">
        <x:v>575</x:v>
      </x:c>
      <x:c r="C9173" s="13" t="s">
        <x:v>576</x:v>
      </x:c>
      <x:c r="D9173" s="13" t="s">
        <x:v>664</x:v>
      </x:c>
      <x:c r="E9173" s="13" t="s">
        <x:v>5210</x:v>
      </x:c>
      <x:c r="F9173" s="13" t="s">
        <x:v>12356</x:v>
      </x:c>
      <x:c r="G9173" s="13" t="s">
        <x:v>4963</x:v>
      </x:c>
      <x:c r="H9173" s="13" t="s">
        <x:v>5213</x:v>
      </x:c>
      <x:c r="I9173" s="13" t="s">
        <x:v>5397</x:v>
      </x:c>
      <x:c r="J9173" s="13" t="s">
        <x:v>5215</x:v>
      </x:c>
      <x:c r="K9173" s="13" t="s">
        <x:v>66</x:v>
      </x:c>
    </x:row>
    <x:row r="9174" ht="32">
      <x:c r="A9174" s="13">
        <x:v>213</x:v>
      </x:c>
      <x:c r="B9174" s="13" t="s">
        <x:v>575</x:v>
      </x:c>
      <x:c r="C9174" s="13" t="s">
        <x:v>576</x:v>
      </x:c>
      <x:c r="D9174" s="13" t="s">
        <x:v>664</x:v>
      </x:c>
      <x:c r="E9174" s="13" t="s">
        <x:v>5210</x:v>
      </x:c>
      <x:c r="F9174" s="13" t="s">
        <x:v>12357</x:v>
      </x:c>
      <x:c r="G9174" s="13" t="s">
        <x:v>4963</x:v>
      </x:c>
      <x:c r="H9174" s="13" t="s">
        <x:v>5213</x:v>
      </x:c>
      <x:c r="I9174" s="13" t="s">
        <x:v>5397</x:v>
      </x:c>
      <x:c r="J9174" s="13" t="s">
        <x:v>5215</x:v>
      </x:c>
      <x:c r="K9174" s="13" t="s">
        <x:v>66</x:v>
      </x:c>
    </x:row>
    <x:row r="9175" ht="32">
      <x:c r="A9175" s="13">
        <x:v>213</x:v>
      </x:c>
      <x:c r="B9175" s="13" t="s">
        <x:v>575</x:v>
      </x:c>
      <x:c r="C9175" s="13" t="s">
        <x:v>576</x:v>
      </x:c>
      <x:c r="D9175" s="13" t="s">
        <x:v>669</x:v>
      </x:c>
      <x:c r="E9175" s="13" t="s">
        <x:v>5216</x:v>
      </x:c>
      <x:c r="F9175" s="13" t="s">
        <x:v>12358</x:v>
      </x:c>
      <x:c r="G9175" s="13" t="s">
        <x:v>4963</x:v>
      </x:c>
      <x:c r="H9175" s="13" t="s">
        <x:v>5213</x:v>
      </x:c>
      <x:c r="I9175" s="13" t="s">
        <x:v>5397</x:v>
      </x:c>
      <x:c r="J9175" s="13" t="s">
        <x:v>5215</x:v>
      </x:c>
      <x:c r="K9175" s="13" t="s">
        <x:v>66</x:v>
      </x:c>
    </x:row>
    <x:row r="9176" ht="64">
      <x:c r="A9176" s="13">
        <x:v>213</x:v>
      </x:c>
      <x:c r="B9176" s="13" t="s">
        <x:v>575</x:v>
      </x:c>
      <x:c r="C9176" s="13" t="s">
        <x:v>576</x:v>
      </x:c>
      <x:c r="D9176" s="13" t="s">
        <x:v>669</x:v>
      </x:c>
      <x:c r="E9176" s="13" t="s">
        <x:v>5210</x:v>
      </x:c>
      <x:c r="F9176" s="13" t="s">
        <x:v>12359</x:v>
      </x:c>
      <x:c r="G9176" s="13" t="s">
        <x:v>4963</x:v>
      </x:c>
      <x:c r="H9176" s="13" t="s">
        <x:v>5213</x:v>
      </x:c>
      <x:c r="I9176" s="13" t="s">
        <x:v>5397</x:v>
      </x:c>
      <x:c r="J9176" s="13" t="s">
        <x:v>5215</x:v>
      </x:c>
      <x:c r="K9176" s="13" t="s">
        <x:v>66</x:v>
      </x:c>
    </x:row>
    <x:row r="9177" ht="32">
      <x:c r="A9177" s="13">
        <x:v>213</x:v>
      </x:c>
      <x:c r="B9177" s="13" t="s">
        <x:v>575</x:v>
      </x:c>
      <x:c r="C9177" s="13" t="s">
        <x:v>576</x:v>
      </x:c>
      <x:c r="D9177" s="13" t="s">
        <x:v>670</x:v>
      </x:c>
      <x:c r="E9177" s="13" t="s">
        <x:v>5236</x:v>
      </x:c>
      <x:c r="F9177" s="13" t="s">
        <x:v>12360</x:v>
      </x:c>
      <x:c r="G9177" s="13" t="s">
        <x:v>4963</x:v>
      </x:c>
      <x:c r="H9177" s="13" t="s">
        <x:v>5213</x:v>
      </x:c>
      <x:c r="I9177" s="13" t="s">
        <x:v>5397</x:v>
      </x:c>
      <x:c r="J9177" s="13" t="s">
        <x:v>5215</x:v>
      </x:c>
      <x:c r="K9177" s="13" t="s">
        <x:v>66</x:v>
      </x:c>
    </x:row>
    <x:row r="9178" ht="32">
      <x:c r="A9178" s="13">
        <x:v>213</x:v>
      </x:c>
      <x:c r="B9178" s="13" t="s">
        <x:v>575</x:v>
      </x:c>
      <x:c r="C9178" s="13" t="s">
        <x:v>576</x:v>
      </x:c>
      <x:c r="D9178" s="13" t="s">
        <x:v>670</x:v>
      </x:c>
      <x:c r="E9178" s="13" t="s">
        <x:v>5210</x:v>
      </x:c>
      <x:c r="F9178" s="13" t="s">
        <x:v>12361</x:v>
      </x:c>
      <x:c r="G9178" s="13" t="s">
        <x:v>4963</x:v>
      </x:c>
      <x:c r="H9178" s="13" t="s">
        <x:v>5213</x:v>
      </x:c>
      <x:c r="I9178" s="13" t="s">
        <x:v>5397</x:v>
      </x:c>
      <x:c r="J9178" s="13" t="s">
        <x:v>5215</x:v>
      </x:c>
      <x:c r="K9178" s="13" t="s">
        <x:v>66</x:v>
      </x:c>
    </x:row>
    <x:row r="9179" ht="32">
      <x:c r="A9179" s="13">
        <x:v>213</x:v>
      </x:c>
      <x:c r="B9179" s="13" t="s">
        <x:v>575</x:v>
      </x:c>
      <x:c r="C9179" s="13" t="s">
        <x:v>576</x:v>
      </x:c>
      <x:c r="D9179" s="13" t="s">
        <x:v>670</x:v>
      </x:c>
      <x:c r="E9179" s="13" t="s">
        <x:v>5216</x:v>
      </x:c>
      <x:c r="F9179" s="13" t="s">
        <x:v>12362</x:v>
      </x:c>
      <x:c r="G9179" s="13" t="s">
        <x:v>4963</x:v>
      </x:c>
      <x:c r="H9179" s="13" t="s">
        <x:v>5213</x:v>
      </x:c>
      <x:c r="I9179" s="13" t="s">
        <x:v>5397</x:v>
      </x:c>
      <x:c r="J9179" s="13" t="s">
        <x:v>5215</x:v>
      </x:c>
      <x:c r="K9179" s="13" t="s">
        <x:v>66</x:v>
      </x:c>
    </x:row>
    <x:row r="9180" ht="32">
      <x:c r="A9180" s="13">
        <x:v>213</x:v>
      </x:c>
      <x:c r="B9180" s="13" t="s">
        <x:v>575</x:v>
      </x:c>
      <x:c r="C9180" s="13" t="s">
        <x:v>576</x:v>
      </x:c>
      <x:c r="D9180" s="13" t="s">
        <x:v>671</x:v>
      </x:c>
      <x:c r="E9180" s="13" t="s">
        <x:v>5210</x:v>
      </x:c>
      <x:c r="F9180" s="13" t="s">
        <x:v>12363</x:v>
      </x:c>
      <x:c r="G9180" s="13" t="s">
        <x:v>4963</x:v>
      </x:c>
      <x:c r="H9180" s="13" t="s">
        <x:v>5213</x:v>
      </x:c>
      <x:c r="I9180" s="13" t="s">
        <x:v>5397</x:v>
      </x:c>
      <x:c r="J9180" s="13" t="s">
        <x:v>5215</x:v>
      </x:c>
      <x:c r="K9180" s="13" t="s">
        <x:v>66</x:v>
      </x:c>
    </x:row>
    <x:row r="9181" ht="48">
      <x:c r="A9181" s="13">
        <x:v>213</x:v>
      </x:c>
      <x:c r="B9181" s="13" t="s">
        <x:v>575</x:v>
      </x:c>
      <x:c r="C9181" s="13" t="s">
        <x:v>576</x:v>
      </x:c>
      <x:c r="D9181" s="13" t="s">
        <x:v>672</x:v>
      </x:c>
      <x:c r="E9181" s="13" t="s">
        <x:v>5216</x:v>
      </x:c>
      <x:c r="F9181" s="13" t="s">
        <x:v>12364</x:v>
      </x:c>
      <x:c r="G9181" s="13" t="s">
        <x:v>4963</x:v>
      </x:c>
      <x:c r="H9181" s="13" t="s">
        <x:v>5213</x:v>
      </x:c>
      <x:c r="I9181" s="13" t="s">
        <x:v>5397</x:v>
      </x:c>
      <x:c r="J9181" s="13" t="s">
        <x:v>5215</x:v>
      </x:c>
      <x:c r="K9181" s="13" t="s">
        <x:v>66</x:v>
      </x:c>
    </x:row>
    <x:row r="9182" ht="32">
      <x:c r="A9182" s="13">
        <x:v>213</x:v>
      </x:c>
      <x:c r="B9182" s="13" t="s">
        <x:v>575</x:v>
      </x:c>
      <x:c r="C9182" s="13" t="s">
        <x:v>576</x:v>
      </x:c>
      <x:c r="D9182" s="13" t="s">
        <x:v>672</x:v>
      </x:c>
      <x:c r="E9182" s="13" t="s">
        <x:v>5216</x:v>
      </x:c>
      <x:c r="F9182" s="13" t="s">
        <x:v>12365</x:v>
      </x:c>
      <x:c r="G9182" s="13" t="s">
        <x:v>4963</x:v>
      </x:c>
      <x:c r="H9182" s="13" t="s">
        <x:v>5213</x:v>
      </x:c>
      <x:c r="I9182" s="13" t="s">
        <x:v>5397</x:v>
      </x:c>
      <x:c r="J9182" s="13" t="s">
        <x:v>5215</x:v>
      </x:c>
      <x:c r="K9182" s="13" t="s">
        <x:v>66</x:v>
      </x:c>
    </x:row>
    <x:row r="9183" ht="32">
      <x:c r="A9183" s="13">
        <x:v>213</x:v>
      </x:c>
      <x:c r="B9183" s="13" t="s">
        <x:v>575</x:v>
      </x:c>
      <x:c r="C9183" s="13" t="s">
        <x:v>576</x:v>
      </x:c>
      <x:c r="D9183" s="13" t="s">
        <x:v>673</x:v>
      </x:c>
      <x:c r="E9183" s="13" t="s">
        <x:v>5265</x:v>
      </x:c>
      <x:c r="F9183" s="13" t="s">
        <x:v>12366</x:v>
      </x:c>
      <x:c r="G9183" s="13" t="s">
        <x:v>4963</x:v>
      </x:c>
      <x:c r="H9183" s="13" t="s">
        <x:v>5213</x:v>
      </x:c>
      <x:c r="I9183" s="13" t="s">
        <x:v>5397</x:v>
      </x:c>
      <x:c r="J9183" s="13" t="s">
        <x:v>5215</x:v>
      </x:c>
      <x:c r="K9183" s="13" t="s">
        <x:v>66</x:v>
      </x:c>
    </x:row>
    <x:row r="9184" ht="32">
      <x:c r="A9184" s="13">
        <x:v>213</x:v>
      </x:c>
      <x:c r="B9184" s="13" t="s">
        <x:v>575</x:v>
      </x:c>
      <x:c r="C9184" s="13" t="s">
        <x:v>576</x:v>
      </x:c>
      <x:c r="D9184" s="13" t="s">
        <x:v>673</x:v>
      </x:c>
      <x:c r="E9184" s="13" t="s">
        <x:v>5265</x:v>
      </x:c>
      <x:c r="F9184" s="13" t="s">
        <x:v>12367</x:v>
      </x:c>
      <x:c r="G9184" s="13" t="s">
        <x:v>4963</x:v>
      </x:c>
      <x:c r="H9184" s="13" t="s">
        <x:v>5213</x:v>
      </x:c>
      <x:c r="I9184" s="13" t="s">
        <x:v>5397</x:v>
      </x:c>
      <x:c r="J9184" s="13" t="s">
        <x:v>5215</x:v>
      </x:c>
      <x:c r="K9184" s="13" t="s">
        <x:v>66</x:v>
      </x:c>
    </x:row>
    <x:row r="9185" ht="32">
      <x:c r="A9185" s="13">
        <x:v>213</x:v>
      </x:c>
      <x:c r="B9185" s="13" t="s">
        <x:v>575</x:v>
      </x:c>
      <x:c r="C9185" s="13" t="s">
        <x:v>576</x:v>
      </x:c>
      <x:c r="D9185" s="13" t="s">
        <x:v>674</x:v>
      </x:c>
      <x:c r="E9185" s="13" t="s">
        <x:v>5265</x:v>
      </x:c>
      <x:c r="F9185" s="13" t="s">
        <x:v>12368</x:v>
      </x:c>
      <x:c r="G9185" s="13" t="s">
        <x:v>4963</x:v>
      </x:c>
      <x:c r="H9185" s="13" t="s">
        <x:v>5213</x:v>
      </x:c>
      <x:c r="I9185" s="13" t="s">
        <x:v>5397</x:v>
      </x:c>
      <x:c r="J9185" s="13" t="s">
        <x:v>5215</x:v>
      </x:c>
      <x:c r="K9185" s="13" t="s">
        <x:v>66</x:v>
      </x:c>
    </x:row>
    <x:row r="9186" ht="32">
      <x:c r="A9186" s="13">
        <x:v>213</x:v>
      </x:c>
      <x:c r="B9186" s="13" t="s">
        <x:v>575</x:v>
      </x:c>
      <x:c r="C9186" s="13" t="s">
        <x:v>576</x:v>
      </x:c>
      <x:c r="D9186" s="13" t="s">
        <x:v>674</x:v>
      </x:c>
      <x:c r="E9186" s="13" t="s">
        <x:v>5265</x:v>
      </x:c>
      <x:c r="F9186" s="13" t="s">
        <x:v>12369</x:v>
      </x:c>
      <x:c r="G9186" s="13" t="s">
        <x:v>4963</x:v>
      </x:c>
      <x:c r="H9186" s="13" t="s">
        <x:v>5213</x:v>
      </x:c>
      <x:c r="I9186" s="13" t="s">
        <x:v>5397</x:v>
      </x:c>
      <x:c r="J9186" s="13" t="s">
        <x:v>5215</x:v>
      </x:c>
      <x:c r="K9186" s="13" t="s">
        <x:v>66</x:v>
      </x:c>
    </x:row>
    <x:row r="9187" ht="96">
      <x:c r="A9187" s="13">
        <x:v>213</x:v>
      </x:c>
      <x:c r="B9187" s="13" t="s">
        <x:v>575</x:v>
      </x:c>
      <x:c r="C9187" s="13" t="s">
        <x:v>576</x:v>
      </x:c>
      <x:c r="D9187" s="13" t="s">
        <x:v>675</x:v>
      </x:c>
      <x:c r="E9187" s="13" t="s">
        <x:v>5272</x:v>
      </x:c>
      <x:c r="F9187" s="13" t="s">
        <x:v>12370</x:v>
      </x:c>
      <x:c r="G9187" s="13" t="s">
        <x:v>4963</x:v>
      </x:c>
      <x:c r="H9187" s="13" t="s">
        <x:v>5213</x:v>
      </x:c>
      <x:c r="I9187" s="13" t="s">
        <x:v>5397</x:v>
      </x:c>
      <x:c r="J9187" s="13" t="s">
        <x:v>5215</x:v>
      </x:c>
      <x:c r="K9187" s="13" t="s">
        <x:v>66</x:v>
      </x:c>
    </x:row>
    <x:row r="9188" ht="32">
      <x:c r="A9188" s="13">
        <x:v>213</x:v>
      </x:c>
      <x:c r="B9188" s="13" t="s">
        <x:v>575</x:v>
      </x:c>
      <x:c r="C9188" s="13" t="s">
        <x:v>576</x:v>
      </x:c>
      <x:c r="D9188" s="13" t="s">
        <x:v>675</x:v>
      </x:c>
      <x:c r="E9188" s="13" t="s">
        <x:v>5272</x:v>
      </x:c>
      <x:c r="F9188" s="13" t="s">
        <x:v>12371</x:v>
      </x:c>
      <x:c r="G9188" s="13" t="s">
        <x:v>4963</x:v>
      </x:c>
      <x:c r="H9188" s="13" t="s">
        <x:v>5213</x:v>
      </x:c>
      <x:c r="I9188" s="13" t="s">
        <x:v>5397</x:v>
      </x:c>
      <x:c r="J9188" s="13" t="s">
        <x:v>5215</x:v>
      </x:c>
      <x:c r="K9188" s="13" t="s">
        <x:v>66</x:v>
      </x:c>
    </x:row>
    <x:row r="9189" ht="64">
      <x:c r="A9189" s="13">
        <x:v>214</x:v>
      </x:c>
      <x:c r="B9189" s="13" t="s">
        <x:v>577</x:v>
      </x:c>
      <x:c r="C9189" s="13" t="s">
        <x:v>578</x:v>
      </x:c>
      <x:c r="D9189" s="13" t="s">
        <x:v>659</x:v>
      </x:c>
      <x:c r="E9189" s="13" t="s">
        <x:v>5210</x:v>
      </x:c>
      <x:c r="F9189" s="13" t="s">
        <x:v>12346</x:v>
      </x:c>
      <x:c r="G9189" s="13" t="s">
        <x:v>4970</x:v>
      </x:c>
      <x:c r="H9189" s="13" t="s">
        <x:v>5213</x:v>
      </x:c>
      <x:c r="I9189" s="13" t="s">
        <x:v>5397</x:v>
      </x:c>
      <x:c r="J9189" s="13" t="s">
        <x:v>5215</x:v>
      </x:c>
      <x:c r="K9189" s="13" t="s">
        <x:v>66</x:v>
      </x:c>
    </x:row>
    <x:row r="9190" ht="48">
      <x:c r="A9190" s="13">
        <x:v>214</x:v>
      </x:c>
      <x:c r="B9190" s="13" t="s">
        <x:v>577</x:v>
      </x:c>
      <x:c r="C9190" s="13" t="s">
        <x:v>578</x:v>
      </x:c>
      <x:c r="D9190" s="13" t="s">
        <x:v>659</x:v>
      </x:c>
      <x:c r="E9190" s="13" t="s">
        <x:v>5210</x:v>
      </x:c>
      <x:c r="F9190" s="13" t="s">
        <x:v>12347</x:v>
      </x:c>
      <x:c r="G9190" s="13" t="s">
        <x:v>4970</x:v>
      </x:c>
      <x:c r="H9190" s="13" t="s">
        <x:v>5213</x:v>
      </x:c>
      <x:c r="I9190" s="13" t="s">
        <x:v>5397</x:v>
      </x:c>
      <x:c r="J9190" s="13" t="s">
        <x:v>5215</x:v>
      </x:c>
      <x:c r="K9190" s="13" t="s">
        <x:v>66</x:v>
      </x:c>
    </x:row>
    <x:row r="9191" ht="48">
      <x:c r="A9191" s="13">
        <x:v>214</x:v>
      </x:c>
      <x:c r="B9191" s="13" t="s">
        <x:v>577</x:v>
      </x:c>
      <x:c r="C9191" s="13" t="s">
        <x:v>578</x:v>
      </x:c>
      <x:c r="D9191" s="13" t="s">
        <x:v>660</x:v>
      </x:c>
      <x:c r="E9191" s="13" t="s">
        <x:v>5262</x:v>
      </x:c>
      <x:c r="F9191" s="13" t="s">
        <x:v>12348</x:v>
      </x:c>
      <x:c r="G9191" s="13" t="s">
        <x:v>4970</x:v>
      </x:c>
      <x:c r="H9191" s="13" t="s">
        <x:v>5213</x:v>
      </x:c>
      <x:c r="I9191" s="13" t="s">
        <x:v>5397</x:v>
      </x:c>
      <x:c r="J9191" s="13" t="s">
        <x:v>5215</x:v>
      </x:c>
      <x:c r="K9191" s="13" t="s">
        <x:v>66</x:v>
      </x:c>
    </x:row>
    <x:row r="9192" ht="64">
      <x:c r="A9192" s="13">
        <x:v>214</x:v>
      </x:c>
      <x:c r="B9192" s="13" t="s">
        <x:v>577</x:v>
      </x:c>
      <x:c r="C9192" s="13" t="s">
        <x:v>578</x:v>
      </x:c>
      <x:c r="D9192" s="13" t="s">
        <x:v>660</x:v>
      </x:c>
      <x:c r="E9192" s="13" t="s">
        <x:v>5210</x:v>
      </x:c>
      <x:c r="F9192" s="13" t="s">
        <x:v>12349</x:v>
      </x:c>
      <x:c r="G9192" s="13" t="s">
        <x:v>4970</x:v>
      </x:c>
      <x:c r="H9192" s="13" t="s">
        <x:v>5213</x:v>
      </x:c>
      <x:c r="I9192" s="13" t="s">
        <x:v>5397</x:v>
      </x:c>
      <x:c r="J9192" s="13" t="s">
        <x:v>5215</x:v>
      </x:c>
      <x:c r="K9192" s="13" t="s">
        <x:v>66</x:v>
      </x:c>
    </x:row>
    <x:row r="9193" ht="32">
      <x:c r="A9193" s="13">
        <x:v>214</x:v>
      </x:c>
      <x:c r="B9193" s="13" t="s">
        <x:v>577</x:v>
      </x:c>
      <x:c r="C9193" s="13" t="s">
        <x:v>578</x:v>
      </x:c>
      <x:c r="D9193" s="13" t="s">
        <x:v>660</x:v>
      </x:c>
      <x:c r="E9193" s="13" t="s">
        <x:v>5216</x:v>
      </x:c>
      <x:c r="F9193" s="13" t="s">
        <x:v>12350</x:v>
      </x:c>
      <x:c r="G9193" s="13" t="s">
        <x:v>4970</x:v>
      </x:c>
      <x:c r="H9193" s="13" t="s">
        <x:v>5213</x:v>
      </x:c>
      <x:c r="I9193" s="13" t="s">
        <x:v>5397</x:v>
      </x:c>
      <x:c r="J9193" s="13" t="s">
        <x:v>5215</x:v>
      </x:c>
      <x:c r="K9193" s="13" t="s">
        <x:v>66</x:v>
      </x:c>
    </x:row>
    <x:row r="9194" ht="32">
      <x:c r="A9194" s="13">
        <x:v>214</x:v>
      </x:c>
      <x:c r="B9194" s="13" t="s">
        <x:v>577</x:v>
      </x:c>
      <x:c r="C9194" s="13" t="s">
        <x:v>578</x:v>
      </x:c>
      <x:c r="D9194" s="13" t="s">
        <x:v>660</x:v>
      </x:c>
      <x:c r="E9194" s="13" t="s">
        <x:v>5216</x:v>
      </x:c>
      <x:c r="F9194" s="13" t="s">
        <x:v>12351</x:v>
      </x:c>
      <x:c r="G9194" s="13" t="s">
        <x:v>4970</x:v>
      </x:c>
      <x:c r="H9194" s="13" t="s">
        <x:v>5213</x:v>
      </x:c>
      <x:c r="I9194" s="13" t="s">
        <x:v>5397</x:v>
      </x:c>
      <x:c r="J9194" s="13" t="s">
        <x:v>5215</x:v>
      </x:c>
      <x:c r="K9194" s="13" t="s">
        <x:v>66</x:v>
      </x:c>
    </x:row>
    <x:row r="9195" ht="32">
      <x:c r="A9195" s="13">
        <x:v>214</x:v>
      </x:c>
      <x:c r="B9195" s="13" t="s">
        <x:v>577</x:v>
      </x:c>
      <x:c r="C9195" s="13" t="s">
        <x:v>578</x:v>
      </x:c>
      <x:c r="D9195" s="13" t="s">
        <x:v>661</x:v>
      </x:c>
      <x:c r="E9195" s="13" t="s">
        <x:v>5245</x:v>
      </x:c>
      <x:c r="F9195" s="13" t="s">
        <x:v>12385</x:v>
      </x:c>
      <x:c r="G9195" s="13" t="s">
        <x:v>4970</x:v>
      </x:c>
      <x:c r="H9195" s="13" t="s">
        <x:v>5213</x:v>
      </x:c>
      <x:c r="I9195" s="13" t="s">
        <x:v>5397</x:v>
      </x:c>
      <x:c r="J9195" s="13" t="s">
        <x:v>5215</x:v>
      </x:c>
      <x:c r="K9195" s="13" t="s">
        <x:v>66</x:v>
      </x:c>
    </x:row>
    <x:row r="9196" ht="48">
      <x:c r="A9196" s="13">
        <x:v>214</x:v>
      </x:c>
      <x:c r="B9196" s="13" t="s">
        <x:v>577</x:v>
      </x:c>
      <x:c r="C9196" s="13" t="s">
        <x:v>578</x:v>
      </x:c>
      <x:c r="D9196" s="13" t="s">
        <x:v>664</x:v>
      </x:c>
      <x:c r="E9196" s="13" t="s">
        <x:v>5262</x:v>
      </x:c>
      <x:c r="F9196" s="13" t="s">
        <x:v>12375</x:v>
      </x:c>
      <x:c r="G9196" s="13" t="s">
        <x:v>4970</x:v>
      </x:c>
      <x:c r="H9196" s="13" t="s">
        <x:v>5213</x:v>
      </x:c>
      <x:c r="I9196" s="13" t="s">
        <x:v>5397</x:v>
      </x:c>
      <x:c r="J9196" s="13" t="s">
        <x:v>5215</x:v>
      </x:c>
      <x:c r="K9196" s="13" t="s">
        <x:v>66</x:v>
      </x:c>
    </x:row>
    <x:row r="9197" ht="32">
      <x:c r="A9197" s="13">
        <x:v>214</x:v>
      </x:c>
      <x:c r="B9197" s="13" t="s">
        <x:v>577</x:v>
      </x:c>
      <x:c r="C9197" s="13" t="s">
        <x:v>578</x:v>
      </x:c>
      <x:c r="D9197" s="13" t="s">
        <x:v>664</x:v>
      </x:c>
      <x:c r="E9197" s="13" t="s">
        <x:v>5245</x:v>
      </x:c>
      <x:c r="F9197" s="13" t="s">
        <x:v>12355</x:v>
      </x:c>
      <x:c r="G9197" s="13" t="s">
        <x:v>4970</x:v>
      </x:c>
      <x:c r="H9197" s="13" t="s">
        <x:v>5213</x:v>
      </x:c>
      <x:c r="I9197" s="13" t="s">
        <x:v>5397</x:v>
      </x:c>
      <x:c r="J9197" s="13" t="s">
        <x:v>5215</x:v>
      </x:c>
      <x:c r="K9197" s="13" t="s">
        <x:v>66</x:v>
      </x:c>
    </x:row>
    <x:row r="9198" ht="32">
      <x:c r="A9198" s="13">
        <x:v>214</x:v>
      </x:c>
      <x:c r="B9198" s="13" t="s">
        <x:v>577</x:v>
      </x:c>
      <x:c r="C9198" s="13" t="s">
        <x:v>578</x:v>
      </x:c>
      <x:c r="D9198" s="13" t="s">
        <x:v>664</x:v>
      </x:c>
      <x:c r="E9198" s="13" t="s">
        <x:v>5210</x:v>
      </x:c>
      <x:c r="F9198" s="13" t="s">
        <x:v>12356</x:v>
      </x:c>
      <x:c r="G9198" s="13" t="s">
        <x:v>4970</x:v>
      </x:c>
      <x:c r="H9198" s="13" t="s">
        <x:v>5213</x:v>
      </x:c>
      <x:c r="I9198" s="13" t="s">
        <x:v>5397</x:v>
      </x:c>
      <x:c r="J9198" s="13" t="s">
        <x:v>5215</x:v>
      </x:c>
      <x:c r="K9198" s="13" t="s">
        <x:v>66</x:v>
      </x:c>
    </x:row>
    <x:row r="9199" ht="32">
      <x:c r="A9199" s="13">
        <x:v>214</x:v>
      </x:c>
      <x:c r="B9199" s="13" t="s">
        <x:v>577</x:v>
      </x:c>
      <x:c r="C9199" s="13" t="s">
        <x:v>578</x:v>
      </x:c>
      <x:c r="D9199" s="13" t="s">
        <x:v>664</x:v>
      </x:c>
      <x:c r="E9199" s="13" t="s">
        <x:v>5210</x:v>
      </x:c>
      <x:c r="F9199" s="13" t="s">
        <x:v>12357</x:v>
      </x:c>
      <x:c r="G9199" s="13" t="s">
        <x:v>4970</x:v>
      </x:c>
      <x:c r="H9199" s="13" t="s">
        <x:v>5213</x:v>
      </x:c>
      <x:c r="I9199" s="13" t="s">
        <x:v>5397</x:v>
      </x:c>
      <x:c r="J9199" s="13" t="s">
        <x:v>5215</x:v>
      </x:c>
      <x:c r="K9199" s="13" t="s">
        <x:v>66</x:v>
      </x:c>
    </x:row>
    <x:row r="9200" ht="32">
      <x:c r="A9200" s="13">
        <x:v>214</x:v>
      </x:c>
      <x:c r="B9200" s="13" t="s">
        <x:v>577</x:v>
      </x:c>
      <x:c r="C9200" s="13" t="s">
        <x:v>578</x:v>
      </x:c>
      <x:c r="D9200" s="13" t="s">
        <x:v>669</x:v>
      </x:c>
      <x:c r="E9200" s="13" t="s">
        <x:v>5216</x:v>
      </x:c>
      <x:c r="F9200" s="13" t="s">
        <x:v>12358</x:v>
      </x:c>
      <x:c r="G9200" s="13" t="s">
        <x:v>4970</x:v>
      </x:c>
      <x:c r="H9200" s="13" t="s">
        <x:v>5213</x:v>
      </x:c>
      <x:c r="I9200" s="13" t="s">
        <x:v>5397</x:v>
      </x:c>
      <x:c r="J9200" s="13" t="s">
        <x:v>5215</x:v>
      </x:c>
      <x:c r="K9200" s="13" t="s">
        <x:v>66</x:v>
      </x:c>
    </x:row>
    <x:row r="9201" ht="64">
      <x:c r="A9201" s="13">
        <x:v>214</x:v>
      </x:c>
      <x:c r="B9201" s="13" t="s">
        <x:v>577</x:v>
      </x:c>
      <x:c r="C9201" s="13" t="s">
        <x:v>578</x:v>
      </x:c>
      <x:c r="D9201" s="13" t="s">
        <x:v>669</x:v>
      </x:c>
      <x:c r="E9201" s="13" t="s">
        <x:v>5210</x:v>
      </x:c>
      <x:c r="F9201" s="13" t="s">
        <x:v>12359</x:v>
      </x:c>
      <x:c r="G9201" s="13" t="s">
        <x:v>4970</x:v>
      </x:c>
      <x:c r="H9201" s="13" t="s">
        <x:v>5213</x:v>
      </x:c>
      <x:c r="I9201" s="13" t="s">
        <x:v>5397</x:v>
      </x:c>
      <x:c r="J9201" s="13" t="s">
        <x:v>5215</x:v>
      </x:c>
      <x:c r="K9201" s="13" t="s">
        <x:v>66</x:v>
      </x:c>
    </x:row>
    <x:row r="9202" ht="32">
      <x:c r="A9202" s="13">
        <x:v>214</x:v>
      </x:c>
      <x:c r="B9202" s="13" t="s">
        <x:v>577</x:v>
      </x:c>
      <x:c r="C9202" s="13" t="s">
        <x:v>578</x:v>
      </x:c>
      <x:c r="D9202" s="13" t="s">
        <x:v>670</x:v>
      </x:c>
      <x:c r="E9202" s="13" t="s">
        <x:v>5236</x:v>
      </x:c>
      <x:c r="F9202" s="13" t="s">
        <x:v>12360</x:v>
      </x:c>
      <x:c r="G9202" s="13" t="s">
        <x:v>4970</x:v>
      </x:c>
      <x:c r="H9202" s="13" t="s">
        <x:v>5213</x:v>
      </x:c>
      <x:c r="I9202" s="13" t="s">
        <x:v>5397</x:v>
      </x:c>
      <x:c r="J9202" s="13" t="s">
        <x:v>5215</x:v>
      </x:c>
      <x:c r="K9202" s="13" t="s">
        <x:v>66</x:v>
      </x:c>
    </x:row>
    <x:row r="9203" ht="32">
      <x:c r="A9203" s="13">
        <x:v>214</x:v>
      </x:c>
      <x:c r="B9203" s="13" t="s">
        <x:v>577</x:v>
      </x:c>
      <x:c r="C9203" s="13" t="s">
        <x:v>578</x:v>
      </x:c>
      <x:c r="D9203" s="13" t="s">
        <x:v>670</x:v>
      </x:c>
      <x:c r="E9203" s="13" t="s">
        <x:v>5210</x:v>
      </x:c>
      <x:c r="F9203" s="13" t="s">
        <x:v>12361</x:v>
      </x:c>
      <x:c r="G9203" s="13" t="s">
        <x:v>4970</x:v>
      </x:c>
      <x:c r="H9203" s="13" t="s">
        <x:v>5213</x:v>
      </x:c>
      <x:c r="I9203" s="13" t="s">
        <x:v>5397</x:v>
      </x:c>
      <x:c r="J9203" s="13" t="s">
        <x:v>5215</x:v>
      </x:c>
      <x:c r="K9203" s="13" t="s">
        <x:v>66</x:v>
      </x:c>
    </x:row>
    <x:row r="9204" ht="32">
      <x:c r="A9204" s="13">
        <x:v>214</x:v>
      </x:c>
      <x:c r="B9204" s="13" t="s">
        <x:v>577</x:v>
      </x:c>
      <x:c r="C9204" s="13" t="s">
        <x:v>578</x:v>
      </x:c>
      <x:c r="D9204" s="13" t="s">
        <x:v>670</x:v>
      </x:c>
      <x:c r="E9204" s="13" t="s">
        <x:v>5216</x:v>
      </x:c>
      <x:c r="F9204" s="13" t="s">
        <x:v>12362</x:v>
      </x:c>
      <x:c r="G9204" s="13" t="s">
        <x:v>4970</x:v>
      </x:c>
      <x:c r="H9204" s="13" t="s">
        <x:v>5213</x:v>
      </x:c>
      <x:c r="I9204" s="13" t="s">
        <x:v>5397</x:v>
      </x:c>
      <x:c r="J9204" s="13" t="s">
        <x:v>5215</x:v>
      </x:c>
      <x:c r="K9204" s="13" t="s">
        <x:v>66</x:v>
      </x:c>
    </x:row>
    <x:row r="9205" ht="32">
      <x:c r="A9205" s="13">
        <x:v>214</x:v>
      </x:c>
      <x:c r="B9205" s="13" t="s">
        <x:v>577</x:v>
      </x:c>
      <x:c r="C9205" s="13" t="s">
        <x:v>578</x:v>
      </x:c>
      <x:c r="D9205" s="13" t="s">
        <x:v>671</x:v>
      </x:c>
      <x:c r="E9205" s="13" t="s">
        <x:v>5210</x:v>
      </x:c>
      <x:c r="F9205" s="13" t="s">
        <x:v>12363</x:v>
      </x:c>
      <x:c r="G9205" s="13" t="s">
        <x:v>4970</x:v>
      </x:c>
      <x:c r="H9205" s="13" t="s">
        <x:v>5213</x:v>
      </x:c>
      <x:c r="I9205" s="13" t="s">
        <x:v>5397</x:v>
      </x:c>
      <x:c r="J9205" s="13" t="s">
        <x:v>5215</x:v>
      </x:c>
      <x:c r="K9205" s="13" t="s">
        <x:v>66</x:v>
      </x:c>
    </x:row>
    <x:row r="9206" ht="48">
      <x:c r="A9206" s="13">
        <x:v>214</x:v>
      </x:c>
      <x:c r="B9206" s="13" t="s">
        <x:v>577</x:v>
      </x:c>
      <x:c r="C9206" s="13" t="s">
        <x:v>578</x:v>
      </x:c>
      <x:c r="D9206" s="13" t="s">
        <x:v>672</x:v>
      </x:c>
      <x:c r="E9206" s="13" t="s">
        <x:v>5216</x:v>
      </x:c>
      <x:c r="F9206" s="13" t="s">
        <x:v>12364</x:v>
      </x:c>
      <x:c r="G9206" s="13" t="s">
        <x:v>4970</x:v>
      </x:c>
      <x:c r="H9206" s="13" t="s">
        <x:v>5213</x:v>
      </x:c>
      <x:c r="I9206" s="13" t="s">
        <x:v>5397</x:v>
      </x:c>
      <x:c r="J9206" s="13" t="s">
        <x:v>5215</x:v>
      </x:c>
      <x:c r="K9206" s="13" t="s">
        <x:v>66</x:v>
      </x:c>
    </x:row>
    <x:row r="9207" ht="32">
      <x:c r="A9207" s="13">
        <x:v>214</x:v>
      </x:c>
      <x:c r="B9207" s="13" t="s">
        <x:v>577</x:v>
      </x:c>
      <x:c r="C9207" s="13" t="s">
        <x:v>578</x:v>
      </x:c>
      <x:c r="D9207" s="13" t="s">
        <x:v>672</x:v>
      </x:c>
      <x:c r="E9207" s="13" t="s">
        <x:v>5216</x:v>
      </x:c>
      <x:c r="F9207" s="13" t="s">
        <x:v>12365</x:v>
      </x:c>
      <x:c r="G9207" s="13" t="s">
        <x:v>4970</x:v>
      </x:c>
      <x:c r="H9207" s="13" t="s">
        <x:v>5213</x:v>
      </x:c>
      <x:c r="I9207" s="13" t="s">
        <x:v>5397</x:v>
      </x:c>
      <x:c r="J9207" s="13" t="s">
        <x:v>5215</x:v>
      </x:c>
      <x:c r="K9207" s="13" t="s">
        <x:v>66</x:v>
      </x:c>
    </x:row>
    <x:row r="9208" ht="32">
      <x:c r="A9208" s="13">
        <x:v>214</x:v>
      </x:c>
      <x:c r="B9208" s="13" t="s">
        <x:v>577</x:v>
      </x:c>
      <x:c r="C9208" s="13" t="s">
        <x:v>578</x:v>
      </x:c>
      <x:c r="D9208" s="13" t="s">
        <x:v>673</x:v>
      </x:c>
      <x:c r="E9208" s="13" t="s">
        <x:v>5265</x:v>
      </x:c>
      <x:c r="F9208" s="13" t="s">
        <x:v>12376</x:v>
      </x:c>
      <x:c r="G9208" s="13" t="s">
        <x:v>4970</x:v>
      </x:c>
      <x:c r="H9208" s="13" t="s">
        <x:v>5213</x:v>
      </x:c>
      <x:c r="I9208" s="13" t="s">
        <x:v>5397</x:v>
      </x:c>
      <x:c r="J9208" s="13" t="s">
        <x:v>5215</x:v>
      </x:c>
      <x:c r="K9208" s="13" t="s">
        <x:v>66</x:v>
      </x:c>
    </x:row>
    <x:row r="9209" ht="32">
      <x:c r="A9209" s="13">
        <x:v>214</x:v>
      </x:c>
      <x:c r="B9209" s="13" t="s">
        <x:v>577</x:v>
      </x:c>
      <x:c r="C9209" s="13" t="s">
        <x:v>578</x:v>
      </x:c>
      <x:c r="D9209" s="13" t="s">
        <x:v>673</x:v>
      </x:c>
      <x:c r="E9209" s="13" t="s">
        <x:v>5265</x:v>
      </x:c>
      <x:c r="F9209" s="13" t="s">
        <x:v>12377</x:v>
      </x:c>
      <x:c r="G9209" s="13" t="s">
        <x:v>4970</x:v>
      </x:c>
      <x:c r="H9209" s="13" t="s">
        <x:v>5213</x:v>
      </x:c>
      <x:c r="I9209" s="13" t="s">
        <x:v>5397</x:v>
      </x:c>
      <x:c r="J9209" s="13" t="s">
        <x:v>5215</x:v>
      </x:c>
      <x:c r="K9209" s="13" t="s">
        <x:v>66</x:v>
      </x:c>
    </x:row>
    <x:row r="9210" ht="32">
      <x:c r="A9210" s="13">
        <x:v>214</x:v>
      </x:c>
      <x:c r="B9210" s="13" t="s">
        <x:v>577</x:v>
      </x:c>
      <x:c r="C9210" s="13" t="s">
        <x:v>578</x:v>
      </x:c>
      <x:c r="D9210" s="13" t="s">
        <x:v>674</x:v>
      </x:c>
      <x:c r="E9210" s="13" t="s">
        <x:v>5265</x:v>
      </x:c>
      <x:c r="F9210" s="13" t="s">
        <x:v>12378</x:v>
      </x:c>
      <x:c r="G9210" s="13" t="s">
        <x:v>4970</x:v>
      </x:c>
      <x:c r="H9210" s="13" t="s">
        <x:v>5213</x:v>
      </x:c>
      <x:c r="I9210" s="13" t="s">
        <x:v>5397</x:v>
      </x:c>
      <x:c r="J9210" s="13" t="s">
        <x:v>5215</x:v>
      </x:c>
      <x:c r="K9210" s="13" t="s">
        <x:v>66</x:v>
      </x:c>
    </x:row>
    <x:row r="9211" ht="32">
      <x:c r="A9211" s="13">
        <x:v>214</x:v>
      </x:c>
      <x:c r="B9211" s="13" t="s">
        <x:v>577</x:v>
      </x:c>
      <x:c r="C9211" s="13" t="s">
        <x:v>578</x:v>
      </x:c>
      <x:c r="D9211" s="13" t="s">
        <x:v>674</x:v>
      </x:c>
      <x:c r="E9211" s="13" t="s">
        <x:v>5265</x:v>
      </x:c>
      <x:c r="F9211" s="13" t="s">
        <x:v>12379</x:v>
      </x:c>
      <x:c r="G9211" s="13" t="s">
        <x:v>4970</x:v>
      </x:c>
      <x:c r="H9211" s="13" t="s">
        <x:v>5213</x:v>
      </x:c>
      <x:c r="I9211" s="13" t="s">
        <x:v>5397</x:v>
      </x:c>
      <x:c r="J9211" s="13" t="s">
        <x:v>5215</x:v>
      </x:c>
      <x:c r="K9211" s="13" t="s">
        <x:v>66</x:v>
      </x:c>
    </x:row>
    <x:row r="9212" ht="96">
      <x:c r="A9212" s="13">
        <x:v>214</x:v>
      </x:c>
      <x:c r="B9212" s="13" t="s">
        <x:v>577</x:v>
      </x:c>
      <x:c r="C9212" s="13" t="s">
        <x:v>578</x:v>
      </x:c>
      <x:c r="D9212" s="13" t="s">
        <x:v>675</x:v>
      </x:c>
      <x:c r="E9212" s="13" t="s">
        <x:v>5272</x:v>
      </x:c>
      <x:c r="F9212" s="13" t="s">
        <x:v>12370</x:v>
      </x:c>
      <x:c r="G9212" s="13" t="s">
        <x:v>4970</x:v>
      </x:c>
      <x:c r="H9212" s="13" t="s">
        <x:v>5213</x:v>
      </x:c>
      <x:c r="I9212" s="13" t="s">
        <x:v>5397</x:v>
      </x:c>
      <x:c r="J9212" s="13" t="s">
        <x:v>5215</x:v>
      </x:c>
      <x:c r="K9212" s="13" t="s">
        <x:v>66</x:v>
      </x:c>
    </x:row>
    <x:row r="9213" ht="32">
      <x:c r="A9213" s="13">
        <x:v>214</x:v>
      </x:c>
      <x:c r="B9213" s="13" t="s">
        <x:v>577</x:v>
      </x:c>
      <x:c r="C9213" s="13" t="s">
        <x:v>578</x:v>
      </x:c>
      <x:c r="D9213" s="13" t="s">
        <x:v>675</x:v>
      </x:c>
      <x:c r="E9213" s="13" t="s">
        <x:v>5272</x:v>
      </x:c>
      <x:c r="F9213" s="13" t="s">
        <x:v>12371</x:v>
      </x:c>
      <x:c r="G9213" s="13" t="s">
        <x:v>4970</x:v>
      </x:c>
      <x:c r="H9213" s="13" t="s">
        <x:v>5213</x:v>
      </x:c>
      <x:c r="I9213" s="13" t="s">
        <x:v>5397</x:v>
      </x:c>
      <x:c r="J9213" s="13" t="s">
        <x:v>5215</x:v>
      </x:c>
      <x:c r="K9213" s="13" t="s">
        <x:v>66</x:v>
      </x:c>
    </x:row>
    <x:row r="9214" ht="64">
      <x:c r="A9214" s="13">
        <x:v>215</x:v>
      </x:c>
      <x:c r="B9214" s="13" t="s">
        <x:v>579</x:v>
      </x:c>
      <x:c r="C9214" s="13" t="s">
        <x:v>580</x:v>
      </x:c>
      <x:c r="D9214" s="13" t="s">
        <x:v>659</x:v>
      </x:c>
      <x:c r="E9214" s="13" t="s">
        <x:v>5210</x:v>
      </x:c>
      <x:c r="F9214" s="13" t="s">
        <x:v>12346</x:v>
      </x:c>
      <x:c r="G9214" s="13" t="s">
        <x:v>4977</x:v>
      </x:c>
      <x:c r="H9214" s="13" t="s">
        <x:v>5213</x:v>
      </x:c>
      <x:c r="I9214" s="13" t="s">
        <x:v>5397</x:v>
      </x:c>
      <x:c r="J9214" s="13" t="s">
        <x:v>5215</x:v>
      </x:c>
      <x:c r="K9214" s="13" t="s">
        <x:v>66</x:v>
      </x:c>
    </x:row>
    <x:row r="9215" ht="48">
      <x:c r="A9215" s="13">
        <x:v>215</x:v>
      </x:c>
      <x:c r="B9215" s="13" t="s">
        <x:v>579</x:v>
      </x:c>
      <x:c r="C9215" s="13" t="s">
        <x:v>580</x:v>
      </x:c>
      <x:c r="D9215" s="13" t="s">
        <x:v>659</x:v>
      </x:c>
      <x:c r="E9215" s="13" t="s">
        <x:v>5210</x:v>
      </x:c>
      <x:c r="F9215" s="13" t="s">
        <x:v>12347</x:v>
      </x:c>
      <x:c r="G9215" s="13" t="s">
        <x:v>4977</x:v>
      </x:c>
      <x:c r="H9215" s="13" t="s">
        <x:v>5213</x:v>
      </x:c>
      <x:c r="I9215" s="13" t="s">
        <x:v>5397</x:v>
      </x:c>
      <x:c r="J9215" s="13" t="s">
        <x:v>5215</x:v>
      </x:c>
      <x:c r="K9215" s="13" t="s">
        <x:v>66</x:v>
      </x:c>
    </x:row>
    <x:row r="9216" ht="48">
      <x:c r="A9216" s="13">
        <x:v>215</x:v>
      </x:c>
      <x:c r="B9216" s="13" t="s">
        <x:v>579</x:v>
      </x:c>
      <x:c r="C9216" s="13" t="s">
        <x:v>580</x:v>
      </x:c>
      <x:c r="D9216" s="13" t="s">
        <x:v>660</x:v>
      </x:c>
      <x:c r="E9216" s="13" t="s">
        <x:v>5262</x:v>
      </x:c>
      <x:c r="F9216" s="13" t="s">
        <x:v>12348</x:v>
      </x:c>
      <x:c r="G9216" s="13" t="s">
        <x:v>4977</x:v>
      </x:c>
      <x:c r="H9216" s="13" t="s">
        <x:v>5213</x:v>
      </x:c>
      <x:c r="I9216" s="13" t="s">
        <x:v>5397</x:v>
      </x:c>
      <x:c r="J9216" s="13" t="s">
        <x:v>5215</x:v>
      </x:c>
      <x:c r="K9216" s="13" t="s">
        <x:v>66</x:v>
      </x:c>
    </x:row>
    <x:row r="9217" ht="64">
      <x:c r="A9217" s="13">
        <x:v>215</x:v>
      </x:c>
      <x:c r="B9217" s="13" t="s">
        <x:v>579</x:v>
      </x:c>
      <x:c r="C9217" s="13" t="s">
        <x:v>580</x:v>
      </x:c>
      <x:c r="D9217" s="13" t="s">
        <x:v>660</x:v>
      </x:c>
      <x:c r="E9217" s="13" t="s">
        <x:v>5210</x:v>
      </x:c>
      <x:c r="F9217" s="13" t="s">
        <x:v>12349</x:v>
      </x:c>
      <x:c r="G9217" s="13" t="s">
        <x:v>4977</x:v>
      </x:c>
      <x:c r="H9217" s="13" t="s">
        <x:v>5213</x:v>
      </x:c>
      <x:c r="I9217" s="13" t="s">
        <x:v>5397</x:v>
      </x:c>
      <x:c r="J9217" s="13" t="s">
        <x:v>5215</x:v>
      </x:c>
      <x:c r="K9217" s="13" t="s">
        <x:v>66</x:v>
      </x:c>
    </x:row>
    <x:row r="9218" ht="32">
      <x:c r="A9218" s="13">
        <x:v>215</x:v>
      </x:c>
      <x:c r="B9218" s="13" t="s">
        <x:v>579</x:v>
      </x:c>
      <x:c r="C9218" s="13" t="s">
        <x:v>580</x:v>
      </x:c>
      <x:c r="D9218" s="13" t="s">
        <x:v>660</x:v>
      </x:c>
      <x:c r="E9218" s="13" t="s">
        <x:v>5216</x:v>
      </x:c>
      <x:c r="F9218" s="13" t="s">
        <x:v>12350</x:v>
      </x:c>
      <x:c r="G9218" s="13" t="s">
        <x:v>4977</x:v>
      </x:c>
      <x:c r="H9218" s="13" t="s">
        <x:v>5213</x:v>
      </x:c>
      <x:c r="I9218" s="13" t="s">
        <x:v>5397</x:v>
      </x:c>
      <x:c r="J9218" s="13" t="s">
        <x:v>5215</x:v>
      </x:c>
      <x:c r="K9218" s="13" t="s">
        <x:v>66</x:v>
      </x:c>
    </x:row>
    <x:row r="9219" ht="32">
      <x:c r="A9219" s="13">
        <x:v>215</x:v>
      </x:c>
      <x:c r="B9219" s="13" t="s">
        <x:v>579</x:v>
      </x:c>
      <x:c r="C9219" s="13" t="s">
        <x:v>580</x:v>
      </x:c>
      <x:c r="D9219" s="13" t="s">
        <x:v>660</x:v>
      </x:c>
      <x:c r="E9219" s="13" t="s">
        <x:v>5216</x:v>
      </x:c>
      <x:c r="F9219" s="13" t="s">
        <x:v>12351</x:v>
      </x:c>
      <x:c r="G9219" s="13" t="s">
        <x:v>4977</x:v>
      </x:c>
      <x:c r="H9219" s="13" t="s">
        <x:v>5213</x:v>
      </x:c>
      <x:c r="I9219" s="13" t="s">
        <x:v>5397</x:v>
      </x:c>
      <x:c r="J9219" s="13" t="s">
        <x:v>5215</x:v>
      </x:c>
      <x:c r="K9219" s="13" t="s">
        <x:v>66</x:v>
      </x:c>
    </x:row>
    <x:row r="9220" ht="32">
      <x:c r="A9220" s="13">
        <x:v>215</x:v>
      </x:c>
      <x:c r="B9220" s="13" t="s">
        <x:v>579</x:v>
      </x:c>
      <x:c r="C9220" s="13" t="s">
        <x:v>580</x:v>
      </x:c>
      <x:c r="D9220" s="13" t="s">
        <x:v>662</x:v>
      </x:c>
      <x:c r="E9220" s="13" t="s">
        <x:v>5210</x:v>
      </x:c>
      <x:c r="F9220" s="13" t="s">
        <x:v>12372</x:v>
      </x:c>
      <x:c r="G9220" s="13" t="s">
        <x:v>4977</x:v>
      </x:c>
      <x:c r="H9220" s="13" t="s">
        <x:v>5213</x:v>
      </x:c>
      <x:c r="I9220" s="13" t="s">
        <x:v>5397</x:v>
      </x:c>
      <x:c r="J9220" s="13" t="s">
        <x:v>5215</x:v>
      </x:c>
      <x:c r="K9220" s="13" t="s">
        <x:v>66</x:v>
      </x:c>
    </x:row>
    <x:row r="9221" ht="48">
      <x:c r="A9221" s="13">
        <x:v>215</x:v>
      </x:c>
      <x:c r="B9221" s="13" t="s">
        <x:v>579</x:v>
      </x:c>
      <x:c r="C9221" s="13" t="s">
        <x:v>580</x:v>
      </x:c>
      <x:c r="D9221" s="13" t="s">
        <x:v>663</x:v>
      </x:c>
      <x:c r="E9221" s="13" t="s">
        <x:v>5236</x:v>
      </x:c>
      <x:c r="F9221" s="13" t="s">
        <x:v>12373</x:v>
      </x:c>
      <x:c r="G9221" s="13" t="s">
        <x:v>4977</x:v>
      </x:c>
      <x:c r="H9221" s="13" t="s">
        <x:v>5213</x:v>
      </x:c>
      <x:c r="I9221" s="13" t="s">
        <x:v>5397</x:v>
      </x:c>
      <x:c r="J9221" s="13" t="s">
        <x:v>5215</x:v>
      </x:c>
      <x:c r="K9221" s="13" t="s">
        <x:v>66</x:v>
      </x:c>
    </x:row>
    <x:row r="9222" ht="48">
      <x:c r="A9222" s="13">
        <x:v>215</x:v>
      </x:c>
      <x:c r="B9222" s="13" t="s">
        <x:v>579</x:v>
      </x:c>
      <x:c r="C9222" s="13" t="s">
        <x:v>580</x:v>
      </x:c>
      <x:c r="D9222" s="13" t="s">
        <x:v>664</x:v>
      </x:c>
      <x:c r="E9222" s="13" t="s">
        <x:v>5262</x:v>
      </x:c>
      <x:c r="F9222" s="13" t="s">
        <x:v>12353</x:v>
      </x:c>
      <x:c r="G9222" s="13" t="s">
        <x:v>4977</x:v>
      </x:c>
      <x:c r="H9222" s="13" t="s">
        <x:v>5213</x:v>
      </x:c>
      <x:c r="I9222" s="13" t="s">
        <x:v>5397</x:v>
      </x:c>
      <x:c r="J9222" s="13" t="s">
        <x:v>5215</x:v>
      </x:c>
      <x:c r="K9222" s="13" t="s">
        <x:v>66</x:v>
      </x:c>
    </x:row>
    <x:row r="9223" ht="32">
      <x:c r="A9223" s="13">
        <x:v>215</x:v>
      </x:c>
      <x:c r="B9223" s="13" t="s">
        <x:v>579</x:v>
      </x:c>
      <x:c r="C9223" s="13" t="s">
        <x:v>580</x:v>
      </x:c>
      <x:c r="D9223" s="13" t="s">
        <x:v>664</x:v>
      </x:c>
      <x:c r="E9223" s="13" t="s">
        <x:v>5245</x:v>
      </x:c>
      <x:c r="F9223" s="13" t="s">
        <x:v>12355</x:v>
      </x:c>
      <x:c r="G9223" s="13" t="s">
        <x:v>4977</x:v>
      </x:c>
      <x:c r="H9223" s="13" t="s">
        <x:v>5213</x:v>
      </x:c>
      <x:c r="I9223" s="13" t="s">
        <x:v>5397</x:v>
      </x:c>
      <x:c r="J9223" s="13" t="s">
        <x:v>5215</x:v>
      </x:c>
      <x:c r="K9223" s="13" t="s">
        <x:v>66</x:v>
      </x:c>
    </x:row>
    <x:row r="9224" ht="32">
      <x:c r="A9224" s="13">
        <x:v>215</x:v>
      </x:c>
      <x:c r="B9224" s="13" t="s">
        <x:v>579</x:v>
      </x:c>
      <x:c r="C9224" s="13" t="s">
        <x:v>580</x:v>
      </x:c>
      <x:c r="D9224" s="13" t="s">
        <x:v>664</x:v>
      </x:c>
      <x:c r="E9224" s="13" t="s">
        <x:v>5210</x:v>
      </x:c>
      <x:c r="F9224" s="13" t="s">
        <x:v>12356</x:v>
      </x:c>
      <x:c r="G9224" s="13" t="s">
        <x:v>4977</x:v>
      </x:c>
      <x:c r="H9224" s="13" t="s">
        <x:v>5213</x:v>
      </x:c>
      <x:c r="I9224" s="13" t="s">
        <x:v>5397</x:v>
      </x:c>
      <x:c r="J9224" s="13" t="s">
        <x:v>5215</x:v>
      </x:c>
      <x:c r="K9224" s="13" t="s">
        <x:v>66</x:v>
      </x:c>
    </x:row>
    <x:row r="9225" ht="32">
      <x:c r="A9225" s="13">
        <x:v>215</x:v>
      </x:c>
      <x:c r="B9225" s="13" t="s">
        <x:v>579</x:v>
      </x:c>
      <x:c r="C9225" s="13" t="s">
        <x:v>580</x:v>
      </x:c>
      <x:c r="D9225" s="13" t="s">
        <x:v>664</x:v>
      </x:c>
      <x:c r="E9225" s="13" t="s">
        <x:v>5210</x:v>
      </x:c>
      <x:c r="F9225" s="13" t="s">
        <x:v>12357</x:v>
      </x:c>
      <x:c r="G9225" s="13" t="s">
        <x:v>4977</x:v>
      </x:c>
      <x:c r="H9225" s="13" t="s">
        <x:v>5213</x:v>
      </x:c>
      <x:c r="I9225" s="13" t="s">
        <x:v>5397</x:v>
      </x:c>
      <x:c r="J9225" s="13" t="s">
        <x:v>5215</x:v>
      </x:c>
      <x:c r="K9225" s="13" t="s">
        <x:v>66</x:v>
      </x:c>
    </x:row>
    <x:row r="9226" ht="32">
      <x:c r="A9226" s="13">
        <x:v>215</x:v>
      </x:c>
      <x:c r="B9226" s="13" t="s">
        <x:v>579</x:v>
      </x:c>
      <x:c r="C9226" s="13" t="s">
        <x:v>580</x:v>
      </x:c>
      <x:c r="D9226" s="13" t="s">
        <x:v>669</x:v>
      </x:c>
      <x:c r="E9226" s="13" t="s">
        <x:v>5216</x:v>
      </x:c>
      <x:c r="F9226" s="13" t="s">
        <x:v>12358</x:v>
      </x:c>
      <x:c r="G9226" s="13" t="s">
        <x:v>4977</x:v>
      </x:c>
      <x:c r="H9226" s="13" t="s">
        <x:v>5213</x:v>
      </x:c>
      <x:c r="I9226" s="13" t="s">
        <x:v>5397</x:v>
      </x:c>
      <x:c r="J9226" s="13" t="s">
        <x:v>5215</x:v>
      </x:c>
      <x:c r="K9226" s="13" t="s">
        <x:v>66</x:v>
      </x:c>
    </x:row>
    <x:row r="9227" ht="64">
      <x:c r="A9227" s="13">
        <x:v>215</x:v>
      </x:c>
      <x:c r="B9227" s="13" t="s">
        <x:v>579</x:v>
      </x:c>
      <x:c r="C9227" s="13" t="s">
        <x:v>580</x:v>
      </x:c>
      <x:c r="D9227" s="13" t="s">
        <x:v>669</x:v>
      </x:c>
      <x:c r="E9227" s="13" t="s">
        <x:v>5210</x:v>
      </x:c>
      <x:c r="F9227" s="13" t="s">
        <x:v>12359</x:v>
      </x:c>
      <x:c r="G9227" s="13" t="s">
        <x:v>4977</x:v>
      </x:c>
      <x:c r="H9227" s="13" t="s">
        <x:v>5213</x:v>
      </x:c>
      <x:c r="I9227" s="13" t="s">
        <x:v>5397</x:v>
      </x:c>
      <x:c r="J9227" s="13" t="s">
        <x:v>5215</x:v>
      </x:c>
      <x:c r="K9227" s="13" t="s">
        <x:v>66</x:v>
      </x:c>
    </x:row>
    <x:row r="9228" ht="32">
      <x:c r="A9228" s="13">
        <x:v>215</x:v>
      </x:c>
      <x:c r="B9228" s="13" t="s">
        <x:v>579</x:v>
      </x:c>
      <x:c r="C9228" s="13" t="s">
        <x:v>580</x:v>
      </x:c>
      <x:c r="D9228" s="13" t="s">
        <x:v>670</x:v>
      </x:c>
      <x:c r="E9228" s="13" t="s">
        <x:v>5236</x:v>
      </x:c>
      <x:c r="F9228" s="13" t="s">
        <x:v>12360</x:v>
      </x:c>
      <x:c r="G9228" s="13" t="s">
        <x:v>4977</x:v>
      </x:c>
      <x:c r="H9228" s="13" t="s">
        <x:v>5213</x:v>
      </x:c>
      <x:c r="I9228" s="13" t="s">
        <x:v>5397</x:v>
      </x:c>
      <x:c r="J9228" s="13" t="s">
        <x:v>5215</x:v>
      </x:c>
      <x:c r="K9228" s="13" t="s">
        <x:v>66</x:v>
      </x:c>
    </x:row>
    <x:row r="9229" ht="32">
      <x:c r="A9229" s="13">
        <x:v>215</x:v>
      </x:c>
      <x:c r="B9229" s="13" t="s">
        <x:v>579</x:v>
      </x:c>
      <x:c r="C9229" s="13" t="s">
        <x:v>580</x:v>
      </x:c>
      <x:c r="D9229" s="13" t="s">
        <x:v>670</x:v>
      </x:c>
      <x:c r="E9229" s="13" t="s">
        <x:v>5210</x:v>
      </x:c>
      <x:c r="F9229" s="13" t="s">
        <x:v>12361</x:v>
      </x:c>
      <x:c r="G9229" s="13" t="s">
        <x:v>4977</x:v>
      </x:c>
      <x:c r="H9229" s="13" t="s">
        <x:v>5213</x:v>
      </x:c>
      <x:c r="I9229" s="13" t="s">
        <x:v>5397</x:v>
      </x:c>
      <x:c r="J9229" s="13" t="s">
        <x:v>5215</x:v>
      </x:c>
      <x:c r="K9229" s="13" t="s">
        <x:v>66</x:v>
      </x:c>
    </x:row>
    <x:row r="9230" ht="32">
      <x:c r="A9230" s="13">
        <x:v>215</x:v>
      </x:c>
      <x:c r="B9230" s="13" t="s">
        <x:v>579</x:v>
      </x:c>
      <x:c r="C9230" s="13" t="s">
        <x:v>580</x:v>
      </x:c>
      <x:c r="D9230" s="13" t="s">
        <x:v>670</x:v>
      </x:c>
      <x:c r="E9230" s="13" t="s">
        <x:v>5216</x:v>
      </x:c>
      <x:c r="F9230" s="13" t="s">
        <x:v>12362</x:v>
      </x:c>
      <x:c r="G9230" s="13" t="s">
        <x:v>4977</x:v>
      </x:c>
      <x:c r="H9230" s="13" t="s">
        <x:v>5213</x:v>
      </x:c>
      <x:c r="I9230" s="13" t="s">
        <x:v>5397</x:v>
      </x:c>
      <x:c r="J9230" s="13" t="s">
        <x:v>5215</x:v>
      </x:c>
      <x:c r="K9230" s="13" t="s">
        <x:v>66</x:v>
      </x:c>
    </x:row>
    <x:row r="9231" ht="32">
      <x:c r="A9231" s="13">
        <x:v>215</x:v>
      </x:c>
      <x:c r="B9231" s="13" t="s">
        <x:v>579</x:v>
      </x:c>
      <x:c r="C9231" s="13" t="s">
        <x:v>580</x:v>
      </x:c>
      <x:c r="D9231" s="13" t="s">
        <x:v>671</x:v>
      </x:c>
      <x:c r="E9231" s="13" t="s">
        <x:v>5210</x:v>
      </x:c>
      <x:c r="F9231" s="13" t="s">
        <x:v>12363</x:v>
      </x:c>
      <x:c r="G9231" s="13" t="s">
        <x:v>4977</x:v>
      </x:c>
      <x:c r="H9231" s="13" t="s">
        <x:v>5213</x:v>
      </x:c>
      <x:c r="I9231" s="13" t="s">
        <x:v>5397</x:v>
      </x:c>
      <x:c r="J9231" s="13" t="s">
        <x:v>5215</x:v>
      </x:c>
      <x:c r="K9231" s="13" t="s">
        <x:v>66</x:v>
      </x:c>
    </x:row>
    <x:row r="9232" ht="48">
      <x:c r="A9232" s="13">
        <x:v>215</x:v>
      </x:c>
      <x:c r="B9232" s="13" t="s">
        <x:v>579</x:v>
      </x:c>
      <x:c r="C9232" s="13" t="s">
        <x:v>580</x:v>
      </x:c>
      <x:c r="D9232" s="13" t="s">
        <x:v>672</x:v>
      </x:c>
      <x:c r="E9232" s="13" t="s">
        <x:v>5216</x:v>
      </x:c>
      <x:c r="F9232" s="13" t="s">
        <x:v>12364</x:v>
      </x:c>
      <x:c r="G9232" s="13" t="s">
        <x:v>4977</x:v>
      </x:c>
      <x:c r="H9232" s="13" t="s">
        <x:v>5213</x:v>
      </x:c>
      <x:c r="I9232" s="13" t="s">
        <x:v>5397</x:v>
      </x:c>
      <x:c r="J9232" s="13" t="s">
        <x:v>5215</x:v>
      </x:c>
      <x:c r="K9232" s="13" t="s">
        <x:v>66</x:v>
      </x:c>
    </x:row>
    <x:row r="9233" ht="32">
      <x:c r="A9233" s="13">
        <x:v>215</x:v>
      </x:c>
      <x:c r="B9233" s="13" t="s">
        <x:v>579</x:v>
      </x:c>
      <x:c r="C9233" s="13" t="s">
        <x:v>580</x:v>
      </x:c>
      <x:c r="D9233" s="13" t="s">
        <x:v>672</x:v>
      </x:c>
      <x:c r="E9233" s="13" t="s">
        <x:v>5216</x:v>
      </x:c>
      <x:c r="F9233" s="13" t="s">
        <x:v>12365</x:v>
      </x:c>
      <x:c r="G9233" s="13" t="s">
        <x:v>4977</x:v>
      </x:c>
      <x:c r="H9233" s="13" t="s">
        <x:v>5213</x:v>
      </x:c>
      <x:c r="I9233" s="13" t="s">
        <x:v>5397</x:v>
      </x:c>
      <x:c r="J9233" s="13" t="s">
        <x:v>5215</x:v>
      </x:c>
      <x:c r="K9233" s="13" t="s">
        <x:v>66</x:v>
      </x:c>
    </x:row>
    <x:row r="9234" ht="32">
      <x:c r="A9234" s="13">
        <x:v>215</x:v>
      </x:c>
      <x:c r="B9234" s="13" t="s">
        <x:v>579</x:v>
      </x:c>
      <x:c r="C9234" s="13" t="s">
        <x:v>580</x:v>
      </x:c>
      <x:c r="D9234" s="13" t="s">
        <x:v>673</x:v>
      </x:c>
      <x:c r="E9234" s="13" t="s">
        <x:v>5265</x:v>
      </x:c>
      <x:c r="F9234" s="13" t="s">
        <x:v>12366</x:v>
      </x:c>
      <x:c r="G9234" s="13" t="s">
        <x:v>4977</x:v>
      </x:c>
      <x:c r="H9234" s="13" t="s">
        <x:v>5213</x:v>
      </x:c>
      <x:c r="I9234" s="13" t="s">
        <x:v>5397</x:v>
      </x:c>
      <x:c r="J9234" s="13" t="s">
        <x:v>5215</x:v>
      </x:c>
      <x:c r="K9234" s="13" t="s">
        <x:v>66</x:v>
      </x:c>
    </x:row>
    <x:row r="9235" ht="32">
      <x:c r="A9235" s="13">
        <x:v>215</x:v>
      </x:c>
      <x:c r="B9235" s="13" t="s">
        <x:v>579</x:v>
      </x:c>
      <x:c r="C9235" s="13" t="s">
        <x:v>580</x:v>
      </x:c>
      <x:c r="D9235" s="13" t="s">
        <x:v>673</x:v>
      </x:c>
      <x:c r="E9235" s="13" t="s">
        <x:v>5265</x:v>
      </x:c>
      <x:c r="F9235" s="13" t="s">
        <x:v>12367</x:v>
      </x:c>
      <x:c r="G9235" s="13" t="s">
        <x:v>4977</x:v>
      </x:c>
      <x:c r="H9235" s="13" t="s">
        <x:v>5213</x:v>
      </x:c>
      <x:c r="I9235" s="13" t="s">
        <x:v>5397</x:v>
      </x:c>
      <x:c r="J9235" s="13" t="s">
        <x:v>5215</x:v>
      </x:c>
      <x:c r="K9235" s="13" t="s">
        <x:v>66</x:v>
      </x:c>
    </x:row>
    <x:row r="9236" ht="32">
      <x:c r="A9236" s="13">
        <x:v>215</x:v>
      </x:c>
      <x:c r="B9236" s="13" t="s">
        <x:v>579</x:v>
      </x:c>
      <x:c r="C9236" s="13" t="s">
        <x:v>580</x:v>
      </x:c>
      <x:c r="D9236" s="13" t="s">
        <x:v>674</x:v>
      </x:c>
      <x:c r="E9236" s="13" t="s">
        <x:v>5265</x:v>
      </x:c>
      <x:c r="F9236" s="13" t="s">
        <x:v>12368</x:v>
      </x:c>
      <x:c r="G9236" s="13" t="s">
        <x:v>4977</x:v>
      </x:c>
      <x:c r="H9236" s="13" t="s">
        <x:v>5213</x:v>
      </x:c>
      <x:c r="I9236" s="13" t="s">
        <x:v>5397</x:v>
      </x:c>
      <x:c r="J9236" s="13" t="s">
        <x:v>5215</x:v>
      </x:c>
      <x:c r="K9236" s="13" t="s">
        <x:v>66</x:v>
      </x:c>
    </x:row>
    <x:row r="9237" ht="32">
      <x:c r="A9237" s="13">
        <x:v>215</x:v>
      </x:c>
      <x:c r="B9237" s="13" t="s">
        <x:v>579</x:v>
      </x:c>
      <x:c r="C9237" s="13" t="s">
        <x:v>580</x:v>
      </x:c>
      <x:c r="D9237" s="13" t="s">
        <x:v>674</x:v>
      </x:c>
      <x:c r="E9237" s="13" t="s">
        <x:v>5265</x:v>
      </x:c>
      <x:c r="F9237" s="13" t="s">
        <x:v>12369</x:v>
      </x:c>
      <x:c r="G9237" s="13" t="s">
        <x:v>4977</x:v>
      </x:c>
      <x:c r="H9237" s="13" t="s">
        <x:v>5213</x:v>
      </x:c>
      <x:c r="I9237" s="13" t="s">
        <x:v>5397</x:v>
      </x:c>
      <x:c r="J9237" s="13" t="s">
        <x:v>5215</x:v>
      </x:c>
      <x:c r="K9237" s="13" t="s">
        <x:v>66</x:v>
      </x:c>
    </x:row>
    <x:row r="9238" ht="96">
      <x:c r="A9238" s="13">
        <x:v>215</x:v>
      </x:c>
      <x:c r="B9238" s="13" t="s">
        <x:v>579</x:v>
      </x:c>
      <x:c r="C9238" s="13" t="s">
        <x:v>580</x:v>
      </x:c>
      <x:c r="D9238" s="13" t="s">
        <x:v>675</x:v>
      </x:c>
      <x:c r="E9238" s="13" t="s">
        <x:v>5272</x:v>
      </x:c>
      <x:c r="F9238" s="13" t="s">
        <x:v>12370</x:v>
      </x:c>
      <x:c r="G9238" s="13" t="s">
        <x:v>4977</x:v>
      </x:c>
      <x:c r="H9238" s="13" t="s">
        <x:v>5213</x:v>
      </x:c>
      <x:c r="I9238" s="13" t="s">
        <x:v>5397</x:v>
      </x:c>
      <x:c r="J9238" s="13" t="s">
        <x:v>5215</x:v>
      </x:c>
      <x:c r="K9238" s="13" t="s">
        <x:v>66</x:v>
      </x:c>
    </x:row>
    <x:row r="9239" ht="32">
      <x:c r="A9239" s="13">
        <x:v>215</x:v>
      </x:c>
      <x:c r="B9239" s="13" t="s">
        <x:v>579</x:v>
      </x:c>
      <x:c r="C9239" s="13" t="s">
        <x:v>580</x:v>
      </x:c>
      <x:c r="D9239" s="13" t="s">
        <x:v>675</x:v>
      </x:c>
      <x:c r="E9239" s="13" t="s">
        <x:v>5272</x:v>
      </x:c>
      <x:c r="F9239" s="13" t="s">
        <x:v>12371</x:v>
      </x:c>
      <x:c r="G9239" s="13" t="s">
        <x:v>4977</x:v>
      </x:c>
      <x:c r="H9239" s="13" t="s">
        <x:v>5213</x:v>
      </x:c>
      <x:c r="I9239" s="13" t="s">
        <x:v>5397</x:v>
      </x:c>
      <x:c r="J9239" s="13" t="s">
        <x:v>5215</x:v>
      </x:c>
      <x:c r="K9239" s="13" t="s">
        <x:v>66</x:v>
      </x:c>
    </x:row>
    <x:row r="9240" ht="64">
      <x:c r="A9240" s="13">
        <x:v>216</x:v>
      </x:c>
      <x:c r="B9240" s="13" t="s">
        <x:v>581</x:v>
      </x:c>
      <x:c r="C9240" s="13" t="s">
        <x:v>582</x:v>
      </x:c>
      <x:c r="D9240" s="13" t="s">
        <x:v>659</x:v>
      </x:c>
      <x:c r="E9240" s="13" t="s">
        <x:v>5210</x:v>
      </x:c>
      <x:c r="F9240" s="13" t="s">
        <x:v>12346</x:v>
      </x:c>
      <x:c r="G9240" s="13" t="s">
        <x:v>8462</x:v>
      </x:c>
      <x:c r="H9240" s="13" t="s">
        <x:v>5213</x:v>
      </x:c>
      <x:c r="I9240" s="13" t="s">
        <x:v>5397</x:v>
      </x:c>
      <x:c r="J9240" s="13" t="s">
        <x:v>5215</x:v>
      </x:c>
      <x:c r="K9240" s="13" t="s">
        <x:v>66</x:v>
      </x:c>
    </x:row>
    <x:row r="9241" ht="48">
      <x:c r="A9241" s="13">
        <x:v>216</x:v>
      </x:c>
      <x:c r="B9241" s="13" t="s">
        <x:v>581</x:v>
      </x:c>
      <x:c r="C9241" s="13" t="s">
        <x:v>582</x:v>
      </x:c>
      <x:c r="D9241" s="13" t="s">
        <x:v>659</x:v>
      </x:c>
      <x:c r="E9241" s="13" t="s">
        <x:v>5210</x:v>
      </x:c>
      <x:c r="F9241" s="13" t="s">
        <x:v>12347</x:v>
      </x:c>
      <x:c r="G9241" s="13" t="s">
        <x:v>8462</x:v>
      </x:c>
      <x:c r="H9241" s="13" t="s">
        <x:v>5213</x:v>
      </x:c>
      <x:c r="I9241" s="13" t="s">
        <x:v>5397</x:v>
      </x:c>
      <x:c r="J9241" s="13" t="s">
        <x:v>5215</x:v>
      </x:c>
      <x:c r="K9241" s="13" t="s">
        <x:v>66</x:v>
      </x:c>
    </x:row>
    <x:row r="9242" ht="48">
      <x:c r="A9242" s="13">
        <x:v>216</x:v>
      </x:c>
      <x:c r="B9242" s="13" t="s">
        <x:v>581</x:v>
      </x:c>
      <x:c r="C9242" s="13" t="s">
        <x:v>582</x:v>
      </x:c>
      <x:c r="D9242" s="13" t="s">
        <x:v>660</x:v>
      </x:c>
      <x:c r="E9242" s="13" t="s">
        <x:v>5262</x:v>
      </x:c>
      <x:c r="F9242" s="13" t="s">
        <x:v>12348</x:v>
      </x:c>
      <x:c r="G9242" s="13" t="s">
        <x:v>8462</x:v>
      </x:c>
      <x:c r="H9242" s="13" t="s">
        <x:v>5213</x:v>
      </x:c>
      <x:c r="I9242" s="13" t="s">
        <x:v>5397</x:v>
      </x:c>
      <x:c r="J9242" s="13" t="s">
        <x:v>5215</x:v>
      </x:c>
      <x:c r="K9242" s="13" t="s">
        <x:v>66</x:v>
      </x:c>
    </x:row>
    <x:row r="9243" ht="64">
      <x:c r="A9243" s="13">
        <x:v>216</x:v>
      </x:c>
      <x:c r="B9243" s="13" t="s">
        <x:v>581</x:v>
      </x:c>
      <x:c r="C9243" s="13" t="s">
        <x:v>582</x:v>
      </x:c>
      <x:c r="D9243" s="13" t="s">
        <x:v>660</x:v>
      </x:c>
      <x:c r="E9243" s="13" t="s">
        <x:v>5210</x:v>
      </x:c>
      <x:c r="F9243" s="13" t="s">
        <x:v>12349</x:v>
      </x:c>
      <x:c r="G9243" s="13" t="s">
        <x:v>8462</x:v>
      </x:c>
      <x:c r="H9243" s="13" t="s">
        <x:v>5213</x:v>
      </x:c>
      <x:c r="I9243" s="13" t="s">
        <x:v>5397</x:v>
      </x:c>
      <x:c r="J9243" s="13" t="s">
        <x:v>5215</x:v>
      </x:c>
      <x:c r="K9243" s="13" t="s">
        <x:v>66</x:v>
      </x:c>
    </x:row>
    <x:row r="9244" ht="48">
      <x:c r="A9244" s="13">
        <x:v>216</x:v>
      </x:c>
      <x:c r="B9244" s="13" t="s">
        <x:v>581</x:v>
      </x:c>
      <x:c r="C9244" s="13" t="s">
        <x:v>582</x:v>
      </x:c>
      <x:c r="D9244" s="13" t="s">
        <x:v>660</x:v>
      </x:c>
      <x:c r="E9244" s="13" t="s">
        <x:v>5216</x:v>
      </x:c>
      <x:c r="F9244" s="13" t="s">
        <x:v>12350</x:v>
      </x:c>
      <x:c r="G9244" s="13" t="s">
        <x:v>8462</x:v>
      </x:c>
      <x:c r="H9244" s="13" t="s">
        <x:v>5213</x:v>
      </x:c>
      <x:c r="I9244" s="13" t="s">
        <x:v>5397</x:v>
      </x:c>
      <x:c r="J9244" s="13" t="s">
        <x:v>5215</x:v>
      </x:c>
      <x:c r="K9244" s="13" t="s">
        <x:v>66</x:v>
      </x:c>
    </x:row>
    <x:row r="9245" ht="48">
      <x:c r="A9245" s="13">
        <x:v>216</x:v>
      </x:c>
      <x:c r="B9245" s="13" t="s">
        <x:v>581</x:v>
      </x:c>
      <x:c r="C9245" s="13" t="s">
        <x:v>582</x:v>
      </x:c>
      <x:c r="D9245" s="13" t="s">
        <x:v>660</x:v>
      </x:c>
      <x:c r="E9245" s="13" t="s">
        <x:v>5216</x:v>
      </x:c>
      <x:c r="F9245" s="13" t="s">
        <x:v>12351</x:v>
      </x:c>
      <x:c r="G9245" s="13" t="s">
        <x:v>8462</x:v>
      </x:c>
      <x:c r="H9245" s="13" t="s">
        <x:v>5213</x:v>
      </x:c>
      <x:c r="I9245" s="13" t="s">
        <x:v>5397</x:v>
      </x:c>
      <x:c r="J9245" s="13" t="s">
        <x:v>5215</x:v>
      </x:c>
      <x:c r="K9245" s="13" t="s">
        <x:v>66</x:v>
      </x:c>
    </x:row>
    <x:row r="9246" ht="48">
      <x:c r="A9246" s="13">
        <x:v>216</x:v>
      </x:c>
      <x:c r="B9246" s="13" t="s">
        <x:v>581</x:v>
      </x:c>
      <x:c r="C9246" s="13" t="s">
        <x:v>582</x:v>
      </x:c>
      <x:c r="D9246" s="13" t="s">
        <x:v>663</x:v>
      </x:c>
      <x:c r="E9246" s="13" t="s">
        <x:v>5236</x:v>
      </x:c>
      <x:c r="F9246" s="13" t="s">
        <x:v>12374</x:v>
      </x:c>
      <x:c r="G9246" s="13" t="s">
        <x:v>8462</x:v>
      </x:c>
      <x:c r="H9246" s="13" t="s">
        <x:v>5213</x:v>
      </x:c>
      <x:c r="I9246" s="13" t="s">
        <x:v>5397</x:v>
      </x:c>
      <x:c r="J9246" s="13" t="s">
        <x:v>5215</x:v>
      </x:c>
      <x:c r="K9246" s="13" t="s">
        <x:v>66</x:v>
      </x:c>
    </x:row>
    <x:row r="9247" ht="48">
      <x:c r="A9247" s="13">
        <x:v>216</x:v>
      </x:c>
      <x:c r="B9247" s="13" t="s">
        <x:v>581</x:v>
      </x:c>
      <x:c r="C9247" s="13" t="s">
        <x:v>582</x:v>
      </x:c>
      <x:c r="D9247" s="13" t="s">
        <x:v>664</x:v>
      </x:c>
      <x:c r="E9247" s="13" t="s">
        <x:v>5262</x:v>
      </x:c>
      <x:c r="F9247" s="13" t="s">
        <x:v>12353</x:v>
      </x:c>
      <x:c r="G9247" s="13" t="s">
        <x:v>8462</x:v>
      </x:c>
      <x:c r="H9247" s="13" t="s">
        <x:v>5213</x:v>
      </x:c>
      <x:c r="I9247" s="13" t="s">
        <x:v>5397</x:v>
      </x:c>
      <x:c r="J9247" s="13" t="s">
        <x:v>5215</x:v>
      </x:c>
      <x:c r="K9247" s="13" t="s">
        <x:v>66</x:v>
      </x:c>
    </x:row>
    <x:row r="9248" ht="48">
      <x:c r="A9248" s="13">
        <x:v>216</x:v>
      </x:c>
      <x:c r="B9248" s="13" t="s">
        <x:v>581</x:v>
      </x:c>
      <x:c r="C9248" s="13" t="s">
        <x:v>582</x:v>
      </x:c>
      <x:c r="D9248" s="13" t="s">
        <x:v>664</x:v>
      </x:c>
      <x:c r="E9248" s="13" t="s">
        <x:v>5245</x:v>
      </x:c>
      <x:c r="F9248" s="13" t="s">
        <x:v>12384</x:v>
      </x:c>
      <x:c r="G9248" s="13" t="s">
        <x:v>8462</x:v>
      </x:c>
      <x:c r="H9248" s="13" t="s">
        <x:v>5213</x:v>
      </x:c>
      <x:c r="I9248" s="13" t="s">
        <x:v>5397</x:v>
      </x:c>
      <x:c r="J9248" s="13" t="s">
        <x:v>5215</x:v>
      </x:c>
      <x:c r="K9248" s="13" t="s">
        <x:v>66</x:v>
      </x:c>
    </x:row>
    <x:row r="9249" ht="48">
      <x:c r="A9249" s="13">
        <x:v>216</x:v>
      </x:c>
      <x:c r="B9249" s="13" t="s">
        <x:v>581</x:v>
      </x:c>
      <x:c r="C9249" s="13" t="s">
        <x:v>582</x:v>
      </x:c>
      <x:c r="D9249" s="13" t="s">
        <x:v>664</x:v>
      </x:c>
      <x:c r="E9249" s="13" t="s">
        <x:v>5245</x:v>
      </x:c>
      <x:c r="F9249" s="13" t="s">
        <x:v>12355</x:v>
      </x:c>
      <x:c r="G9249" s="13" t="s">
        <x:v>8462</x:v>
      </x:c>
      <x:c r="H9249" s="13" t="s">
        <x:v>5213</x:v>
      </x:c>
      <x:c r="I9249" s="13" t="s">
        <x:v>5397</x:v>
      </x:c>
      <x:c r="J9249" s="13" t="s">
        <x:v>5215</x:v>
      </x:c>
      <x:c r="K9249" s="13" t="s">
        <x:v>66</x:v>
      </x:c>
    </x:row>
    <x:row r="9250" ht="48">
      <x:c r="A9250" s="13">
        <x:v>216</x:v>
      </x:c>
      <x:c r="B9250" s="13" t="s">
        <x:v>581</x:v>
      </x:c>
      <x:c r="C9250" s="13" t="s">
        <x:v>582</x:v>
      </x:c>
      <x:c r="D9250" s="13" t="s">
        <x:v>664</x:v>
      </x:c>
      <x:c r="E9250" s="13" t="s">
        <x:v>5210</x:v>
      </x:c>
      <x:c r="F9250" s="13" t="s">
        <x:v>12356</x:v>
      </x:c>
      <x:c r="G9250" s="13" t="s">
        <x:v>8462</x:v>
      </x:c>
      <x:c r="H9250" s="13" t="s">
        <x:v>5213</x:v>
      </x:c>
      <x:c r="I9250" s="13" t="s">
        <x:v>5397</x:v>
      </x:c>
      <x:c r="J9250" s="13" t="s">
        <x:v>5215</x:v>
      </x:c>
      <x:c r="K9250" s="13" t="s">
        <x:v>66</x:v>
      </x:c>
    </x:row>
    <x:row r="9251" ht="48">
      <x:c r="A9251" s="13">
        <x:v>216</x:v>
      </x:c>
      <x:c r="B9251" s="13" t="s">
        <x:v>581</x:v>
      </x:c>
      <x:c r="C9251" s="13" t="s">
        <x:v>582</x:v>
      </x:c>
      <x:c r="D9251" s="13" t="s">
        <x:v>664</x:v>
      </x:c>
      <x:c r="E9251" s="13" t="s">
        <x:v>5210</x:v>
      </x:c>
      <x:c r="F9251" s="13" t="s">
        <x:v>12357</x:v>
      </x:c>
      <x:c r="G9251" s="13" t="s">
        <x:v>8462</x:v>
      </x:c>
      <x:c r="H9251" s="13" t="s">
        <x:v>5213</x:v>
      </x:c>
      <x:c r="I9251" s="13" t="s">
        <x:v>5397</x:v>
      </x:c>
      <x:c r="J9251" s="13" t="s">
        <x:v>5215</x:v>
      </x:c>
      <x:c r="K9251" s="13" t="s">
        <x:v>66</x:v>
      </x:c>
    </x:row>
    <x:row r="9252" ht="48">
      <x:c r="A9252" s="13">
        <x:v>216</x:v>
      </x:c>
      <x:c r="B9252" s="13" t="s">
        <x:v>581</x:v>
      </x:c>
      <x:c r="C9252" s="13" t="s">
        <x:v>582</x:v>
      </x:c>
      <x:c r="D9252" s="13" t="s">
        <x:v>669</x:v>
      </x:c>
      <x:c r="E9252" s="13" t="s">
        <x:v>5216</x:v>
      </x:c>
      <x:c r="F9252" s="13" t="s">
        <x:v>12358</x:v>
      </x:c>
      <x:c r="G9252" s="13" t="s">
        <x:v>8462</x:v>
      </x:c>
      <x:c r="H9252" s="13" t="s">
        <x:v>5213</x:v>
      </x:c>
      <x:c r="I9252" s="13" t="s">
        <x:v>5397</x:v>
      </x:c>
      <x:c r="J9252" s="13" t="s">
        <x:v>5215</x:v>
      </x:c>
      <x:c r="K9252" s="13" t="s">
        <x:v>66</x:v>
      </x:c>
    </x:row>
    <x:row r="9253" ht="64">
      <x:c r="A9253" s="13">
        <x:v>216</x:v>
      </x:c>
      <x:c r="B9253" s="13" t="s">
        <x:v>581</x:v>
      </x:c>
      <x:c r="C9253" s="13" t="s">
        <x:v>582</x:v>
      </x:c>
      <x:c r="D9253" s="13" t="s">
        <x:v>669</x:v>
      </x:c>
      <x:c r="E9253" s="13" t="s">
        <x:v>5210</x:v>
      </x:c>
      <x:c r="F9253" s="13" t="s">
        <x:v>12359</x:v>
      </x:c>
      <x:c r="G9253" s="13" t="s">
        <x:v>8462</x:v>
      </x:c>
      <x:c r="H9253" s="13" t="s">
        <x:v>5213</x:v>
      </x:c>
      <x:c r="I9253" s="13" t="s">
        <x:v>5397</x:v>
      </x:c>
      <x:c r="J9253" s="13" t="s">
        <x:v>5215</x:v>
      </x:c>
      <x:c r="K9253" s="13" t="s">
        <x:v>66</x:v>
      </x:c>
    </x:row>
    <x:row r="9254" ht="48">
      <x:c r="A9254" s="13">
        <x:v>216</x:v>
      </x:c>
      <x:c r="B9254" s="13" t="s">
        <x:v>581</x:v>
      </x:c>
      <x:c r="C9254" s="13" t="s">
        <x:v>582</x:v>
      </x:c>
      <x:c r="D9254" s="13" t="s">
        <x:v>670</x:v>
      </x:c>
      <x:c r="E9254" s="13" t="s">
        <x:v>5236</x:v>
      </x:c>
      <x:c r="F9254" s="13" t="s">
        <x:v>12360</x:v>
      </x:c>
      <x:c r="G9254" s="13" t="s">
        <x:v>8462</x:v>
      </x:c>
      <x:c r="H9254" s="13" t="s">
        <x:v>5213</x:v>
      </x:c>
      <x:c r="I9254" s="13" t="s">
        <x:v>5397</x:v>
      </x:c>
      <x:c r="J9254" s="13" t="s">
        <x:v>5215</x:v>
      </x:c>
      <x:c r="K9254" s="13" t="s">
        <x:v>66</x:v>
      </x:c>
    </x:row>
    <x:row r="9255" ht="48">
      <x:c r="A9255" s="13">
        <x:v>216</x:v>
      </x:c>
      <x:c r="B9255" s="13" t="s">
        <x:v>581</x:v>
      </x:c>
      <x:c r="C9255" s="13" t="s">
        <x:v>582</x:v>
      </x:c>
      <x:c r="D9255" s="13" t="s">
        <x:v>670</x:v>
      </x:c>
      <x:c r="E9255" s="13" t="s">
        <x:v>5210</x:v>
      </x:c>
      <x:c r="F9255" s="13" t="s">
        <x:v>12361</x:v>
      </x:c>
      <x:c r="G9255" s="13" t="s">
        <x:v>8462</x:v>
      </x:c>
      <x:c r="H9255" s="13" t="s">
        <x:v>5213</x:v>
      </x:c>
      <x:c r="I9255" s="13" t="s">
        <x:v>5397</x:v>
      </x:c>
      <x:c r="J9255" s="13" t="s">
        <x:v>5215</x:v>
      </x:c>
      <x:c r="K9255" s="13" t="s">
        <x:v>66</x:v>
      </x:c>
    </x:row>
    <x:row r="9256" ht="48">
      <x:c r="A9256" s="13">
        <x:v>216</x:v>
      </x:c>
      <x:c r="B9256" s="13" t="s">
        <x:v>581</x:v>
      </x:c>
      <x:c r="C9256" s="13" t="s">
        <x:v>582</x:v>
      </x:c>
      <x:c r="D9256" s="13" t="s">
        <x:v>670</x:v>
      </x:c>
      <x:c r="E9256" s="13" t="s">
        <x:v>5216</x:v>
      </x:c>
      <x:c r="F9256" s="13" t="s">
        <x:v>12362</x:v>
      </x:c>
      <x:c r="G9256" s="13" t="s">
        <x:v>8462</x:v>
      </x:c>
      <x:c r="H9256" s="13" t="s">
        <x:v>5213</x:v>
      </x:c>
      <x:c r="I9256" s="13" t="s">
        <x:v>5397</x:v>
      </x:c>
      <x:c r="J9256" s="13" t="s">
        <x:v>5215</x:v>
      </x:c>
      <x:c r="K9256" s="13" t="s">
        <x:v>66</x:v>
      </x:c>
    </x:row>
    <x:row r="9257" ht="48">
      <x:c r="A9257" s="13">
        <x:v>216</x:v>
      </x:c>
      <x:c r="B9257" s="13" t="s">
        <x:v>581</x:v>
      </x:c>
      <x:c r="C9257" s="13" t="s">
        <x:v>582</x:v>
      </x:c>
      <x:c r="D9257" s="13" t="s">
        <x:v>671</x:v>
      </x:c>
      <x:c r="E9257" s="13" t="s">
        <x:v>5210</x:v>
      </x:c>
      <x:c r="F9257" s="13" t="s">
        <x:v>12363</x:v>
      </x:c>
      <x:c r="G9257" s="13" t="s">
        <x:v>8462</x:v>
      </x:c>
      <x:c r="H9257" s="13" t="s">
        <x:v>5213</x:v>
      </x:c>
      <x:c r="I9257" s="13" t="s">
        <x:v>5397</x:v>
      </x:c>
      <x:c r="J9257" s="13" t="s">
        <x:v>5215</x:v>
      </x:c>
      <x:c r="K9257" s="13" t="s">
        <x:v>66</x:v>
      </x:c>
    </x:row>
    <x:row r="9258" ht="48">
      <x:c r="A9258" s="13">
        <x:v>216</x:v>
      </x:c>
      <x:c r="B9258" s="13" t="s">
        <x:v>581</x:v>
      </x:c>
      <x:c r="C9258" s="13" t="s">
        <x:v>582</x:v>
      </x:c>
      <x:c r="D9258" s="13" t="s">
        <x:v>672</x:v>
      </x:c>
      <x:c r="E9258" s="13" t="s">
        <x:v>5216</x:v>
      </x:c>
      <x:c r="F9258" s="13" t="s">
        <x:v>12364</x:v>
      </x:c>
      <x:c r="G9258" s="13" t="s">
        <x:v>8462</x:v>
      </x:c>
      <x:c r="H9258" s="13" t="s">
        <x:v>5213</x:v>
      </x:c>
      <x:c r="I9258" s="13" t="s">
        <x:v>5397</x:v>
      </x:c>
      <x:c r="J9258" s="13" t="s">
        <x:v>5215</x:v>
      </x:c>
      <x:c r="K9258" s="13" t="s">
        <x:v>66</x:v>
      </x:c>
    </x:row>
    <x:row r="9259" ht="48">
      <x:c r="A9259" s="13">
        <x:v>216</x:v>
      </x:c>
      <x:c r="B9259" s="13" t="s">
        <x:v>581</x:v>
      </x:c>
      <x:c r="C9259" s="13" t="s">
        <x:v>582</x:v>
      </x:c>
      <x:c r="D9259" s="13" t="s">
        <x:v>672</x:v>
      </x:c>
      <x:c r="E9259" s="13" t="s">
        <x:v>5216</x:v>
      </x:c>
      <x:c r="F9259" s="13" t="s">
        <x:v>12365</x:v>
      </x:c>
      <x:c r="G9259" s="13" t="s">
        <x:v>8462</x:v>
      </x:c>
      <x:c r="H9259" s="13" t="s">
        <x:v>5213</x:v>
      </x:c>
      <x:c r="I9259" s="13" t="s">
        <x:v>5397</x:v>
      </x:c>
      <x:c r="J9259" s="13" t="s">
        <x:v>5215</x:v>
      </x:c>
      <x:c r="K9259" s="13" t="s">
        <x:v>66</x:v>
      </x:c>
    </x:row>
    <x:row r="9260" ht="48">
      <x:c r="A9260" s="13">
        <x:v>216</x:v>
      </x:c>
      <x:c r="B9260" s="13" t="s">
        <x:v>581</x:v>
      </x:c>
      <x:c r="C9260" s="13" t="s">
        <x:v>582</x:v>
      </x:c>
      <x:c r="D9260" s="13" t="s">
        <x:v>673</x:v>
      </x:c>
      <x:c r="E9260" s="13" t="s">
        <x:v>5265</x:v>
      </x:c>
      <x:c r="F9260" s="13" t="s">
        <x:v>12366</x:v>
      </x:c>
      <x:c r="G9260" s="13" t="s">
        <x:v>8462</x:v>
      </x:c>
      <x:c r="H9260" s="13" t="s">
        <x:v>5213</x:v>
      </x:c>
      <x:c r="I9260" s="13" t="s">
        <x:v>5397</x:v>
      </x:c>
      <x:c r="J9260" s="13" t="s">
        <x:v>5215</x:v>
      </x:c>
      <x:c r="K9260" s="13" t="s">
        <x:v>66</x:v>
      </x:c>
    </x:row>
    <x:row r="9261" ht="48">
      <x:c r="A9261" s="13">
        <x:v>216</x:v>
      </x:c>
      <x:c r="B9261" s="13" t="s">
        <x:v>581</x:v>
      </x:c>
      <x:c r="C9261" s="13" t="s">
        <x:v>582</x:v>
      </x:c>
      <x:c r="D9261" s="13" t="s">
        <x:v>673</x:v>
      </x:c>
      <x:c r="E9261" s="13" t="s">
        <x:v>5265</x:v>
      </x:c>
      <x:c r="F9261" s="13" t="s">
        <x:v>12367</x:v>
      </x:c>
      <x:c r="G9261" s="13" t="s">
        <x:v>8462</x:v>
      </x:c>
      <x:c r="H9261" s="13" t="s">
        <x:v>5213</x:v>
      </x:c>
      <x:c r="I9261" s="13" t="s">
        <x:v>5397</x:v>
      </x:c>
      <x:c r="J9261" s="13" t="s">
        <x:v>5215</x:v>
      </x:c>
      <x:c r="K9261" s="13" t="s">
        <x:v>66</x:v>
      </x:c>
    </x:row>
    <x:row r="9262" ht="48">
      <x:c r="A9262" s="13">
        <x:v>216</x:v>
      </x:c>
      <x:c r="B9262" s="13" t="s">
        <x:v>581</x:v>
      </x:c>
      <x:c r="C9262" s="13" t="s">
        <x:v>582</x:v>
      </x:c>
      <x:c r="D9262" s="13" t="s">
        <x:v>674</x:v>
      </x:c>
      <x:c r="E9262" s="13" t="s">
        <x:v>5265</x:v>
      </x:c>
      <x:c r="F9262" s="13" t="s">
        <x:v>12368</x:v>
      </x:c>
      <x:c r="G9262" s="13" t="s">
        <x:v>8462</x:v>
      </x:c>
      <x:c r="H9262" s="13" t="s">
        <x:v>5213</x:v>
      </x:c>
      <x:c r="I9262" s="13" t="s">
        <x:v>5397</x:v>
      </x:c>
      <x:c r="J9262" s="13" t="s">
        <x:v>5215</x:v>
      </x:c>
      <x:c r="K9262" s="13" t="s">
        <x:v>66</x:v>
      </x:c>
    </x:row>
    <x:row r="9263" ht="48">
      <x:c r="A9263" s="13">
        <x:v>216</x:v>
      </x:c>
      <x:c r="B9263" s="13" t="s">
        <x:v>581</x:v>
      </x:c>
      <x:c r="C9263" s="13" t="s">
        <x:v>582</x:v>
      </x:c>
      <x:c r="D9263" s="13" t="s">
        <x:v>674</x:v>
      </x:c>
      <x:c r="E9263" s="13" t="s">
        <x:v>5265</x:v>
      </x:c>
      <x:c r="F9263" s="13" t="s">
        <x:v>12369</x:v>
      </x:c>
      <x:c r="G9263" s="13" t="s">
        <x:v>8462</x:v>
      </x:c>
      <x:c r="H9263" s="13" t="s">
        <x:v>5213</x:v>
      </x:c>
      <x:c r="I9263" s="13" t="s">
        <x:v>5397</x:v>
      </x:c>
      <x:c r="J9263" s="13" t="s">
        <x:v>5215</x:v>
      </x:c>
      <x:c r="K9263" s="13" t="s">
        <x:v>66</x:v>
      </x:c>
    </x:row>
    <x:row r="9264" ht="96">
      <x:c r="A9264" s="13">
        <x:v>216</x:v>
      </x:c>
      <x:c r="B9264" s="13" t="s">
        <x:v>581</x:v>
      </x:c>
      <x:c r="C9264" s="13" t="s">
        <x:v>582</x:v>
      </x:c>
      <x:c r="D9264" s="13" t="s">
        <x:v>675</x:v>
      </x:c>
      <x:c r="E9264" s="13" t="s">
        <x:v>5272</x:v>
      </x:c>
      <x:c r="F9264" s="13" t="s">
        <x:v>12370</x:v>
      </x:c>
      <x:c r="G9264" s="13" t="s">
        <x:v>8462</x:v>
      </x:c>
      <x:c r="H9264" s="13" t="s">
        <x:v>5213</x:v>
      </x:c>
      <x:c r="I9264" s="13" t="s">
        <x:v>5397</x:v>
      </x:c>
      <x:c r="J9264" s="13" t="s">
        <x:v>5215</x:v>
      </x:c>
      <x:c r="K9264" s="13" t="s">
        <x:v>66</x:v>
      </x:c>
    </x:row>
    <x:row r="9265" ht="48">
      <x:c r="A9265" s="13">
        <x:v>216</x:v>
      </x:c>
      <x:c r="B9265" s="13" t="s">
        <x:v>581</x:v>
      </x:c>
      <x:c r="C9265" s="13" t="s">
        <x:v>582</x:v>
      </x:c>
      <x:c r="D9265" s="13" t="s">
        <x:v>675</x:v>
      </x:c>
      <x:c r="E9265" s="13" t="s">
        <x:v>5272</x:v>
      </x:c>
      <x:c r="F9265" s="13" t="s">
        <x:v>12371</x:v>
      </x:c>
      <x:c r="G9265" s="13" t="s">
        <x:v>8462</x:v>
      </x:c>
      <x:c r="H9265" s="13" t="s">
        <x:v>5213</x:v>
      </x:c>
      <x:c r="I9265" s="13" t="s">
        <x:v>5397</x:v>
      </x:c>
      <x:c r="J9265" s="13" t="s">
        <x:v>5215</x:v>
      </x:c>
      <x:c r="K9265" s="13" t="s">
        <x:v>66</x:v>
      </x:c>
    </x:row>
    <x:row r="9266" ht="64">
      <x:c r="A9266" s="13">
        <x:v>217</x:v>
      </x:c>
      <x:c r="B9266" s="13" t="s">
        <x:v>583</x:v>
      </x:c>
      <x:c r="C9266" s="13" t="s">
        <x:v>584</x:v>
      </x:c>
      <x:c r="D9266" s="13" t="s">
        <x:v>659</x:v>
      </x:c>
      <x:c r="E9266" s="13" t="s">
        <x:v>5210</x:v>
      </x:c>
      <x:c r="F9266" s="13" t="s">
        <x:v>12346</x:v>
      </x:c>
      <x:c r="G9266" s="13" t="s">
        <x:v>4987</x:v>
      </x:c>
      <x:c r="H9266" s="13" t="s">
        <x:v>5213</x:v>
      </x:c>
      <x:c r="I9266" s="13" t="s">
        <x:v>5397</x:v>
      </x:c>
      <x:c r="J9266" s="13" t="s">
        <x:v>5215</x:v>
      </x:c>
      <x:c r="K9266" s="13" t="s">
        <x:v>66</x:v>
      </x:c>
    </x:row>
    <x:row r="9267" ht="48">
      <x:c r="A9267" s="13">
        <x:v>217</x:v>
      </x:c>
      <x:c r="B9267" s="13" t="s">
        <x:v>583</x:v>
      </x:c>
      <x:c r="C9267" s="13" t="s">
        <x:v>584</x:v>
      </x:c>
      <x:c r="D9267" s="13" t="s">
        <x:v>659</x:v>
      </x:c>
      <x:c r="E9267" s="13" t="s">
        <x:v>5210</x:v>
      </x:c>
      <x:c r="F9267" s="13" t="s">
        <x:v>12347</x:v>
      </x:c>
      <x:c r="G9267" s="13" t="s">
        <x:v>4987</x:v>
      </x:c>
      <x:c r="H9267" s="13" t="s">
        <x:v>5213</x:v>
      </x:c>
      <x:c r="I9267" s="13" t="s">
        <x:v>5397</x:v>
      </x:c>
      <x:c r="J9267" s="13" t="s">
        <x:v>5215</x:v>
      </x:c>
      <x:c r="K9267" s="13" t="s">
        <x:v>66</x:v>
      </x:c>
    </x:row>
    <x:row r="9268" ht="48">
      <x:c r="A9268" s="13">
        <x:v>217</x:v>
      </x:c>
      <x:c r="B9268" s="13" t="s">
        <x:v>583</x:v>
      </x:c>
      <x:c r="C9268" s="13" t="s">
        <x:v>584</x:v>
      </x:c>
      <x:c r="D9268" s="13" t="s">
        <x:v>660</x:v>
      </x:c>
      <x:c r="E9268" s="13" t="s">
        <x:v>5262</x:v>
      </x:c>
      <x:c r="F9268" s="13" t="s">
        <x:v>12348</x:v>
      </x:c>
      <x:c r="G9268" s="13" t="s">
        <x:v>4987</x:v>
      </x:c>
      <x:c r="H9268" s="13" t="s">
        <x:v>5213</x:v>
      </x:c>
      <x:c r="I9268" s="13" t="s">
        <x:v>5397</x:v>
      </x:c>
      <x:c r="J9268" s="13" t="s">
        <x:v>5215</x:v>
      </x:c>
      <x:c r="K9268" s="13" t="s">
        <x:v>66</x:v>
      </x:c>
    </x:row>
    <x:row r="9269" ht="64">
      <x:c r="A9269" s="13">
        <x:v>217</x:v>
      </x:c>
      <x:c r="B9269" s="13" t="s">
        <x:v>583</x:v>
      </x:c>
      <x:c r="C9269" s="13" t="s">
        <x:v>584</x:v>
      </x:c>
      <x:c r="D9269" s="13" t="s">
        <x:v>660</x:v>
      </x:c>
      <x:c r="E9269" s="13" t="s">
        <x:v>5210</x:v>
      </x:c>
      <x:c r="F9269" s="13" t="s">
        <x:v>12349</x:v>
      </x:c>
      <x:c r="G9269" s="13" t="s">
        <x:v>4987</x:v>
      </x:c>
      <x:c r="H9269" s="13" t="s">
        <x:v>5213</x:v>
      </x:c>
      <x:c r="I9269" s="13" t="s">
        <x:v>5397</x:v>
      </x:c>
      <x:c r="J9269" s="13" t="s">
        <x:v>5215</x:v>
      </x:c>
      <x:c r="K9269" s="13" t="s">
        <x:v>66</x:v>
      </x:c>
    </x:row>
    <x:row r="9270" ht="32">
      <x:c r="A9270" s="13">
        <x:v>217</x:v>
      </x:c>
      <x:c r="B9270" s="13" t="s">
        <x:v>583</x:v>
      </x:c>
      <x:c r="C9270" s="13" t="s">
        <x:v>584</x:v>
      </x:c>
      <x:c r="D9270" s="13" t="s">
        <x:v>660</x:v>
      </x:c>
      <x:c r="E9270" s="13" t="s">
        <x:v>5216</x:v>
      </x:c>
      <x:c r="F9270" s="13" t="s">
        <x:v>12350</x:v>
      </x:c>
      <x:c r="G9270" s="13" t="s">
        <x:v>4987</x:v>
      </x:c>
      <x:c r="H9270" s="13" t="s">
        <x:v>5213</x:v>
      </x:c>
      <x:c r="I9270" s="13" t="s">
        <x:v>5397</x:v>
      </x:c>
      <x:c r="J9270" s="13" t="s">
        <x:v>5215</x:v>
      </x:c>
      <x:c r="K9270" s="13" t="s">
        <x:v>66</x:v>
      </x:c>
    </x:row>
    <x:row r="9271" ht="32">
      <x:c r="A9271" s="13">
        <x:v>217</x:v>
      </x:c>
      <x:c r="B9271" s="13" t="s">
        <x:v>583</x:v>
      </x:c>
      <x:c r="C9271" s="13" t="s">
        <x:v>584</x:v>
      </x:c>
      <x:c r="D9271" s="13" t="s">
        <x:v>660</x:v>
      </x:c>
      <x:c r="E9271" s="13" t="s">
        <x:v>5216</x:v>
      </x:c>
      <x:c r="F9271" s="13" t="s">
        <x:v>12351</x:v>
      </x:c>
      <x:c r="G9271" s="13" t="s">
        <x:v>4987</x:v>
      </x:c>
      <x:c r="H9271" s="13" t="s">
        <x:v>5213</x:v>
      </x:c>
      <x:c r="I9271" s="13" t="s">
        <x:v>5397</x:v>
      </x:c>
      <x:c r="J9271" s="13" t="s">
        <x:v>5215</x:v>
      </x:c>
      <x:c r="K9271" s="13" t="s">
        <x:v>66</x:v>
      </x:c>
    </x:row>
    <x:row r="9272" ht="32">
      <x:c r="A9272" s="13">
        <x:v>217</x:v>
      </x:c>
      <x:c r="B9272" s="13" t="s">
        <x:v>583</x:v>
      </x:c>
      <x:c r="C9272" s="13" t="s">
        <x:v>584</x:v>
      </x:c>
      <x:c r="D9272" s="13" t="s">
        <x:v>663</x:v>
      </x:c>
      <x:c r="E9272" s="13" t="s">
        <x:v>5236</x:v>
      </x:c>
      <x:c r="F9272" s="13" t="s">
        <x:v>12374</x:v>
      </x:c>
      <x:c r="G9272" s="13" t="s">
        <x:v>4987</x:v>
      </x:c>
      <x:c r="H9272" s="13" t="s">
        <x:v>5213</x:v>
      </x:c>
      <x:c r="I9272" s="13" t="s">
        <x:v>5397</x:v>
      </x:c>
      <x:c r="J9272" s="13" t="s">
        <x:v>5215</x:v>
      </x:c>
      <x:c r="K9272" s="13" t="s">
        <x:v>66</x:v>
      </x:c>
    </x:row>
    <x:row r="9273" ht="48">
      <x:c r="A9273" s="13">
        <x:v>217</x:v>
      </x:c>
      <x:c r="B9273" s="13" t="s">
        <x:v>583</x:v>
      </x:c>
      <x:c r="C9273" s="13" t="s">
        <x:v>584</x:v>
      </x:c>
      <x:c r="D9273" s="13" t="s">
        <x:v>664</x:v>
      </x:c>
      <x:c r="E9273" s="13" t="s">
        <x:v>5262</x:v>
      </x:c>
      <x:c r="F9273" s="13" t="s">
        <x:v>12375</x:v>
      </x:c>
      <x:c r="G9273" s="13" t="s">
        <x:v>4987</x:v>
      </x:c>
      <x:c r="H9273" s="13" t="s">
        <x:v>5213</x:v>
      </x:c>
      <x:c r="I9273" s="13" t="s">
        <x:v>5397</x:v>
      </x:c>
      <x:c r="J9273" s="13" t="s">
        <x:v>5215</x:v>
      </x:c>
      <x:c r="K9273" s="13" t="s">
        <x:v>66</x:v>
      </x:c>
    </x:row>
    <x:row r="9274" ht="32">
      <x:c r="A9274" s="13">
        <x:v>217</x:v>
      </x:c>
      <x:c r="B9274" s="13" t="s">
        <x:v>583</x:v>
      </x:c>
      <x:c r="C9274" s="13" t="s">
        <x:v>584</x:v>
      </x:c>
      <x:c r="D9274" s="13" t="s">
        <x:v>664</x:v>
      </x:c>
      <x:c r="E9274" s="13" t="s">
        <x:v>5245</x:v>
      </x:c>
      <x:c r="F9274" s="13" t="s">
        <x:v>12384</x:v>
      </x:c>
      <x:c r="G9274" s="13" t="s">
        <x:v>4987</x:v>
      </x:c>
      <x:c r="H9274" s="13" t="s">
        <x:v>5213</x:v>
      </x:c>
      <x:c r="I9274" s="13" t="s">
        <x:v>5397</x:v>
      </x:c>
      <x:c r="J9274" s="13" t="s">
        <x:v>5215</x:v>
      </x:c>
      <x:c r="K9274" s="13" t="s">
        <x:v>66</x:v>
      </x:c>
    </x:row>
    <x:row r="9275" ht="32">
      <x:c r="A9275" s="13">
        <x:v>217</x:v>
      </x:c>
      <x:c r="B9275" s="13" t="s">
        <x:v>583</x:v>
      </x:c>
      <x:c r="C9275" s="13" t="s">
        <x:v>584</x:v>
      </x:c>
      <x:c r="D9275" s="13" t="s">
        <x:v>664</x:v>
      </x:c>
      <x:c r="E9275" s="13" t="s">
        <x:v>5245</x:v>
      </x:c>
      <x:c r="F9275" s="13" t="s">
        <x:v>12355</x:v>
      </x:c>
      <x:c r="G9275" s="13" t="s">
        <x:v>4987</x:v>
      </x:c>
      <x:c r="H9275" s="13" t="s">
        <x:v>5213</x:v>
      </x:c>
      <x:c r="I9275" s="13" t="s">
        <x:v>5397</x:v>
      </x:c>
      <x:c r="J9275" s="13" t="s">
        <x:v>5215</x:v>
      </x:c>
      <x:c r="K9275" s="13" t="s">
        <x:v>66</x:v>
      </x:c>
    </x:row>
    <x:row r="9276" ht="32">
      <x:c r="A9276" s="13">
        <x:v>217</x:v>
      </x:c>
      <x:c r="B9276" s="13" t="s">
        <x:v>583</x:v>
      </x:c>
      <x:c r="C9276" s="13" t="s">
        <x:v>584</x:v>
      </x:c>
      <x:c r="D9276" s="13" t="s">
        <x:v>664</x:v>
      </x:c>
      <x:c r="E9276" s="13" t="s">
        <x:v>5210</x:v>
      </x:c>
      <x:c r="F9276" s="13" t="s">
        <x:v>12356</x:v>
      </x:c>
      <x:c r="G9276" s="13" t="s">
        <x:v>4987</x:v>
      </x:c>
      <x:c r="H9276" s="13" t="s">
        <x:v>5213</x:v>
      </x:c>
      <x:c r="I9276" s="13" t="s">
        <x:v>5397</x:v>
      </x:c>
      <x:c r="J9276" s="13" t="s">
        <x:v>5215</x:v>
      </x:c>
      <x:c r="K9276" s="13" t="s">
        <x:v>66</x:v>
      </x:c>
    </x:row>
    <x:row r="9277" ht="32">
      <x:c r="A9277" s="13">
        <x:v>217</x:v>
      </x:c>
      <x:c r="B9277" s="13" t="s">
        <x:v>583</x:v>
      </x:c>
      <x:c r="C9277" s="13" t="s">
        <x:v>584</x:v>
      </x:c>
      <x:c r="D9277" s="13" t="s">
        <x:v>664</x:v>
      </x:c>
      <x:c r="E9277" s="13" t="s">
        <x:v>5210</x:v>
      </x:c>
      <x:c r="F9277" s="13" t="s">
        <x:v>12357</x:v>
      </x:c>
      <x:c r="G9277" s="13" t="s">
        <x:v>4987</x:v>
      </x:c>
      <x:c r="H9277" s="13" t="s">
        <x:v>5213</x:v>
      </x:c>
      <x:c r="I9277" s="13" t="s">
        <x:v>5397</x:v>
      </x:c>
      <x:c r="J9277" s="13" t="s">
        <x:v>5215</x:v>
      </x:c>
      <x:c r="K9277" s="13" t="s">
        <x:v>66</x:v>
      </x:c>
    </x:row>
    <x:row r="9278" ht="32">
      <x:c r="A9278" s="13">
        <x:v>217</x:v>
      </x:c>
      <x:c r="B9278" s="13" t="s">
        <x:v>583</x:v>
      </x:c>
      <x:c r="C9278" s="13" t="s">
        <x:v>584</x:v>
      </x:c>
      <x:c r="D9278" s="13" t="s">
        <x:v>669</x:v>
      </x:c>
      <x:c r="E9278" s="13" t="s">
        <x:v>5216</x:v>
      </x:c>
      <x:c r="F9278" s="13" t="s">
        <x:v>12358</x:v>
      </x:c>
      <x:c r="G9278" s="13" t="s">
        <x:v>4987</x:v>
      </x:c>
      <x:c r="H9278" s="13" t="s">
        <x:v>5213</x:v>
      </x:c>
      <x:c r="I9278" s="13" t="s">
        <x:v>5397</x:v>
      </x:c>
      <x:c r="J9278" s="13" t="s">
        <x:v>5215</x:v>
      </x:c>
      <x:c r="K9278" s="13" t="s">
        <x:v>66</x:v>
      </x:c>
    </x:row>
    <x:row r="9279" ht="64">
      <x:c r="A9279" s="13">
        <x:v>217</x:v>
      </x:c>
      <x:c r="B9279" s="13" t="s">
        <x:v>583</x:v>
      </x:c>
      <x:c r="C9279" s="13" t="s">
        <x:v>584</x:v>
      </x:c>
      <x:c r="D9279" s="13" t="s">
        <x:v>669</x:v>
      </x:c>
      <x:c r="E9279" s="13" t="s">
        <x:v>5210</x:v>
      </x:c>
      <x:c r="F9279" s="13" t="s">
        <x:v>12359</x:v>
      </x:c>
      <x:c r="G9279" s="13" t="s">
        <x:v>4987</x:v>
      </x:c>
      <x:c r="H9279" s="13" t="s">
        <x:v>5213</x:v>
      </x:c>
      <x:c r="I9279" s="13" t="s">
        <x:v>5397</x:v>
      </x:c>
      <x:c r="J9279" s="13" t="s">
        <x:v>5215</x:v>
      </x:c>
      <x:c r="K9279" s="13" t="s">
        <x:v>66</x:v>
      </x:c>
    </x:row>
    <x:row r="9280" ht="32">
      <x:c r="A9280" s="13">
        <x:v>217</x:v>
      </x:c>
      <x:c r="B9280" s="13" t="s">
        <x:v>583</x:v>
      </x:c>
      <x:c r="C9280" s="13" t="s">
        <x:v>584</x:v>
      </x:c>
      <x:c r="D9280" s="13" t="s">
        <x:v>670</x:v>
      </x:c>
      <x:c r="E9280" s="13" t="s">
        <x:v>5236</x:v>
      </x:c>
      <x:c r="F9280" s="13" t="s">
        <x:v>12360</x:v>
      </x:c>
      <x:c r="G9280" s="13" t="s">
        <x:v>4987</x:v>
      </x:c>
      <x:c r="H9280" s="13" t="s">
        <x:v>5213</x:v>
      </x:c>
      <x:c r="I9280" s="13" t="s">
        <x:v>5397</x:v>
      </x:c>
      <x:c r="J9280" s="13" t="s">
        <x:v>5215</x:v>
      </x:c>
      <x:c r="K9280" s="13" t="s">
        <x:v>66</x:v>
      </x:c>
    </x:row>
    <x:row r="9281" ht="32">
      <x:c r="A9281" s="13">
        <x:v>217</x:v>
      </x:c>
      <x:c r="B9281" s="13" t="s">
        <x:v>583</x:v>
      </x:c>
      <x:c r="C9281" s="13" t="s">
        <x:v>584</x:v>
      </x:c>
      <x:c r="D9281" s="13" t="s">
        <x:v>670</x:v>
      </x:c>
      <x:c r="E9281" s="13" t="s">
        <x:v>5210</x:v>
      </x:c>
      <x:c r="F9281" s="13" t="s">
        <x:v>12361</x:v>
      </x:c>
      <x:c r="G9281" s="13" t="s">
        <x:v>4987</x:v>
      </x:c>
      <x:c r="H9281" s="13" t="s">
        <x:v>5213</x:v>
      </x:c>
      <x:c r="I9281" s="13" t="s">
        <x:v>5397</x:v>
      </x:c>
      <x:c r="J9281" s="13" t="s">
        <x:v>5215</x:v>
      </x:c>
      <x:c r="K9281" s="13" t="s">
        <x:v>66</x:v>
      </x:c>
    </x:row>
    <x:row r="9282" ht="32">
      <x:c r="A9282" s="13">
        <x:v>217</x:v>
      </x:c>
      <x:c r="B9282" s="13" t="s">
        <x:v>583</x:v>
      </x:c>
      <x:c r="C9282" s="13" t="s">
        <x:v>584</x:v>
      </x:c>
      <x:c r="D9282" s="13" t="s">
        <x:v>670</x:v>
      </x:c>
      <x:c r="E9282" s="13" t="s">
        <x:v>5216</x:v>
      </x:c>
      <x:c r="F9282" s="13" t="s">
        <x:v>12362</x:v>
      </x:c>
      <x:c r="G9282" s="13" t="s">
        <x:v>4987</x:v>
      </x:c>
      <x:c r="H9282" s="13" t="s">
        <x:v>5213</x:v>
      </x:c>
      <x:c r="I9282" s="13" t="s">
        <x:v>5397</x:v>
      </x:c>
      <x:c r="J9282" s="13" t="s">
        <x:v>5215</x:v>
      </x:c>
      <x:c r="K9282" s="13" t="s">
        <x:v>66</x:v>
      </x:c>
    </x:row>
    <x:row r="9283" ht="32">
      <x:c r="A9283" s="13">
        <x:v>217</x:v>
      </x:c>
      <x:c r="B9283" s="13" t="s">
        <x:v>583</x:v>
      </x:c>
      <x:c r="C9283" s="13" t="s">
        <x:v>584</x:v>
      </x:c>
      <x:c r="D9283" s="13" t="s">
        <x:v>671</x:v>
      </x:c>
      <x:c r="E9283" s="13" t="s">
        <x:v>5210</x:v>
      </x:c>
      <x:c r="F9283" s="13" t="s">
        <x:v>12363</x:v>
      </x:c>
      <x:c r="G9283" s="13" t="s">
        <x:v>4987</x:v>
      </x:c>
      <x:c r="H9283" s="13" t="s">
        <x:v>5213</x:v>
      </x:c>
      <x:c r="I9283" s="13" t="s">
        <x:v>5397</x:v>
      </x:c>
      <x:c r="J9283" s="13" t="s">
        <x:v>5215</x:v>
      </x:c>
      <x:c r="K9283" s="13" t="s">
        <x:v>66</x:v>
      </x:c>
    </x:row>
    <x:row r="9284" ht="48">
      <x:c r="A9284" s="13">
        <x:v>217</x:v>
      </x:c>
      <x:c r="B9284" s="13" t="s">
        <x:v>583</x:v>
      </x:c>
      <x:c r="C9284" s="13" t="s">
        <x:v>584</x:v>
      </x:c>
      <x:c r="D9284" s="13" t="s">
        <x:v>672</x:v>
      </x:c>
      <x:c r="E9284" s="13" t="s">
        <x:v>5216</x:v>
      </x:c>
      <x:c r="F9284" s="13" t="s">
        <x:v>12364</x:v>
      </x:c>
      <x:c r="G9284" s="13" t="s">
        <x:v>4987</x:v>
      </x:c>
      <x:c r="H9284" s="13" t="s">
        <x:v>5213</x:v>
      </x:c>
      <x:c r="I9284" s="13" t="s">
        <x:v>5397</x:v>
      </x:c>
      <x:c r="J9284" s="13" t="s">
        <x:v>5215</x:v>
      </x:c>
      <x:c r="K9284" s="13" t="s">
        <x:v>66</x:v>
      </x:c>
    </x:row>
    <x:row r="9285" ht="32">
      <x:c r="A9285" s="13">
        <x:v>217</x:v>
      </x:c>
      <x:c r="B9285" s="13" t="s">
        <x:v>583</x:v>
      </x:c>
      <x:c r="C9285" s="13" t="s">
        <x:v>584</x:v>
      </x:c>
      <x:c r="D9285" s="13" t="s">
        <x:v>672</x:v>
      </x:c>
      <x:c r="E9285" s="13" t="s">
        <x:v>5216</x:v>
      </x:c>
      <x:c r="F9285" s="13" t="s">
        <x:v>12365</x:v>
      </x:c>
      <x:c r="G9285" s="13" t="s">
        <x:v>4987</x:v>
      </x:c>
      <x:c r="H9285" s="13" t="s">
        <x:v>5213</x:v>
      </x:c>
      <x:c r="I9285" s="13" t="s">
        <x:v>5397</x:v>
      </x:c>
      <x:c r="J9285" s="13" t="s">
        <x:v>5215</x:v>
      </x:c>
      <x:c r="K9285" s="13" t="s">
        <x:v>66</x:v>
      </x:c>
    </x:row>
    <x:row r="9286" ht="32">
      <x:c r="A9286" s="13">
        <x:v>217</x:v>
      </x:c>
      <x:c r="B9286" s="13" t="s">
        <x:v>583</x:v>
      </x:c>
      <x:c r="C9286" s="13" t="s">
        <x:v>584</x:v>
      </x:c>
      <x:c r="D9286" s="13" t="s">
        <x:v>673</x:v>
      </x:c>
      <x:c r="E9286" s="13" t="s">
        <x:v>5265</x:v>
      </x:c>
      <x:c r="F9286" s="13" t="s">
        <x:v>12376</x:v>
      </x:c>
      <x:c r="G9286" s="13" t="s">
        <x:v>4987</x:v>
      </x:c>
      <x:c r="H9286" s="13" t="s">
        <x:v>5213</x:v>
      </x:c>
      <x:c r="I9286" s="13" t="s">
        <x:v>5397</x:v>
      </x:c>
      <x:c r="J9286" s="13" t="s">
        <x:v>5215</x:v>
      </x:c>
      <x:c r="K9286" s="13" t="s">
        <x:v>66</x:v>
      </x:c>
    </x:row>
    <x:row r="9287" ht="32">
      <x:c r="A9287" s="13">
        <x:v>217</x:v>
      </x:c>
      <x:c r="B9287" s="13" t="s">
        <x:v>583</x:v>
      </x:c>
      <x:c r="C9287" s="13" t="s">
        <x:v>584</x:v>
      </x:c>
      <x:c r="D9287" s="13" t="s">
        <x:v>673</x:v>
      </x:c>
      <x:c r="E9287" s="13" t="s">
        <x:v>5265</x:v>
      </x:c>
      <x:c r="F9287" s="13" t="s">
        <x:v>12377</x:v>
      </x:c>
      <x:c r="G9287" s="13" t="s">
        <x:v>4987</x:v>
      </x:c>
      <x:c r="H9287" s="13" t="s">
        <x:v>5213</x:v>
      </x:c>
      <x:c r="I9287" s="13" t="s">
        <x:v>5397</x:v>
      </x:c>
      <x:c r="J9287" s="13" t="s">
        <x:v>5215</x:v>
      </x:c>
      <x:c r="K9287" s="13" t="s">
        <x:v>66</x:v>
      </x:c>
    </x:row>
    <x:row r="9288" ht="32">
      <x:c r="A9288" s="13">
        <x:v>217</x:v>
      </x:c>
      <x:c r="B9288" s="13" t="s">
        <x:v>583</x:v>
      </x:c>
      <x:c r="C9288" s="13" t="s">
        <x:v>584</x:v>
      </x:c>
      <x:c r="D9288" s="13" t="s">
        <x:v>674</x:v>
      </x:c>
      <x:c r="E9288" s="13" t="s">
        <x:v>5265</x:v>
      </x:c>
      <x:c r="F9288" s="13" t="s">
        <x:v>12378</x:v>
      </x:c>
      <x:c r="G9288" s="13" t="s">
        <x:v>4987</x:v>
      </x:c>
      <x:c r="H9288" s="13" t="s">
        <x:v>5213</x:v>
      </x:c>
      <x:c r="I9288" s="13" t="s">
        <x:v>5397</x:v>
      </x:c>
      <x:c r="J9288" s="13" t="s">
        <x:v>5215</x:v>
      </x:c>
      <x:c r="K9288" s="13" t="s">
        <x:v>66</x:v>
      </x:c>
    </x:row>
    <x:row r="9289" ht="32">
      <x:c r="A9289" s="13">
        <x:v>217</x:v>
      </x:c>
      <x:c r="B9289" s="13" t="s">
        <x:v>583</x:v>
      </x:c>
      <x:c r="C9289" s="13" t="s">
        <x:v>584</x:v>
      </x:c>
      <x:c r="D9289" s="13" t="s">
        <x:v>674</x:v>
      </x:c>
      <x:c r="E9289" s="13" t="s">
        <x:v>5265</x:v>
      </x:c>
      <x:c r="F9289" s="13" t="s">
        <x:v>12379</x:v>
      </x:c>
      <x:c r="G9289" s="13" t="s">
        <x:v>4987</x:v>
      </x:c>
      <x:c r="H9289" s="13" t="s">
        <x:v>5213</x:v>
      </x:c>
      <x:c r="I9289" s="13" t="s">
        <x:v>5397</x:v>
      </x:c>
      <x:c r="J9289" s="13" t="s">
        <x:v>5215</x:v>
      </x:c>
      <x:c r="K9289" s="13" t="s">
        <x:v>66</x:v>
      </x:c>
    </x:row>
    <x:row r="9290" ht="96">
      <x:c r="A9290" s="13">
        <x:v>217</x:v>
      </x:c>
      <x:c r="B9290" s="13" t="s">
        <x:v>583</x:v>
      </x:c>
      <x:c r="C9290" s="13" t="s">
        <x:v>584</x:v>
      </x:c>
      <x:c r="D9290" s="13" t="s">
        <x:v>675</x:v>
      </x:c>
      <x:c r="E9290" s="13" t="s">
        <x:v>5272</x:v>
      </x:c>
      <x:c r="F9290" s="13" t="s">
        <x:v>12370</x:v>
      </x:c>
      <x:c r="G9290" s="13" t="s">
        <x:v>4987</x:v>
      </x:c>
      <x:c r="H9290" s="13" t="s">
        <x:v>5213</x:v>
      </x:c>
      <x:c r="I9290" s="13" t="s">
        <x:v>5397</x:v>
      </x:c>
      <x:c r="J9290" s="13" t="s">
        <x:v>5215</x:v>
      </x:c>
      <x:c r="K9290" s="13" t="s">
        <x:v>66</x:v>
      </x:c>
    </x:row>
    <x:row r="9291" ht="32">
      <x:c r="A9291" s="13">
        <x:v>217</x:v>
      </x:c>
      <x:c r="B9291" s="13" t="s">
        <x:v>583</x:v>
      </x:c>
      <x:c r="C9291" s="13" t="s">
        <x:v>584</x:v>
      </x:c>
      <x:c r="D9291" s="13" t="s">
        <x:v>675</x:v>
      </x:c>
      <x:c r="E9291" s="13" t="s">
        <x:v>5272</x:v>
      </x:c>
      <x:c r="F9291" s="13" t="s">
        <x:v>12371</x:v>
      </x:c>
      <x:c r="G9291" s="13" t="s">
        <x:v>4987</x:v>
      </x:c>
      <x:c r="H9291" s="13" t="s">
        <x:v>5213</x:v>
      </x:c>
      <x:c r="I9291" s="13" t="s">
        <x:v>5397</x:v>
      </x:c>
      <x:c r="J9291" s="13" t="s">
        <x:v>5215</x:v>
      </x:c>
      <x:c r="K9291" s="13" t="s">
        <x:v>66</x:v>
      </x:c>
    </x:row>
    <x:row r="9292" ht="64">
      <x:c r="A9292" s="13">
        <x:v>218</x:v>
      </x:c>
      <x:c r="B9292" s="13" t="s">
        <x:v>585</x:v>
      </x:c>
      <x:c r="C9292" s="13" t="s">
        <x:v>586</x:v>
      </x:c>
      <x:c r="D9292" s="13" t="s">
        <x:v>659</x:v>
      </x:c>
      <x:c r="E9292" s="13" t="s">
        <x:v>5210</x:v>
      </x:c>
      <x:c r="F9292" s="13" t="s">
        <x:v>12346</x:v>
      </x:c>
      <x:c r="G9292" s="13" t="s">
        <x:v>4994</x:v>
      </x:c>
      <x:c r="H9292" s="13" t="s">
        <x:v>5213</x:v>
      </x:c>
      <x:c r="I9292" s="13" t="s">
        <x:v>5397</x:v>
      </x:c>
      <x:c r="J9292" s="13" t="s">
        <x:v>5215</x:v>
      </x:c>
      <x:c r="K9292" s="13" t="s">
        <x:v>66</x:v>
      </x:c>
    </x:row>
    <x:row r="9293" ht="48">
      <x:c r="A9293" s="13">
        <x:v>218</x:v>
      </x:c>
      <x:c r="B9293" s="13" t="s">
        <x:v>585</x:v>
      </x:c>
      <x:c r="C9293" s="13" t="s">
        <x:v>586</x:v>
      </x:c>
      <x:c r="D9293" s="13" t="s">
        <x:v>659</x:v>
      </x:c>
      <x:c r="E9293" s="13" t="s">
        <x:v>5210</x:v>
      </x:c>
      <x:c r="F9293" s="13" t="s">
        <x:v>12347</x:v>
      </x:c>
      <x:c r="G9293" s="13" t="s">
        <x:v>4994</x:v>
      </x:c>
      <x:c r="H9293" s="13" t="s">
        <x:v>5213</x:v>
      </x:c>
      <x:c r="I9293" s="13" t="s">
        <x:v>5397</x:v>
      </x:c>
      <x:c r="J9293" s="13" t="s">
        <x:v>5215</x:v>
      </x:c>
      <x:c r="K9293" s="13" t="s">
        <x:v>66</x:v>
      </x:c>
    </x:row>
    <x:row r="9294" ht="48">
      <x:c r="A9294" s="13">
        <x:v>218</x:v>
      </x:c>
      <x:c r="B9294" s="13" t="s">
        <x:v>585</x:v>
      </x:c>
      <x:c r="C9294" s="13" t="s">
        <x:v>586</x:v>
      </x:c>
      <x:c r="D9294" s="13" t="s">
        <x:v>660</x:v>
      </x:c>
      <x:c r="E9294" s="13" t="s">
        <x:v>5262</x:v>
      </x:c>
      <x:c r="F9294" s="13" t="s">
        <x:v>12348</x:v>
      </x:c>
      <x:c r="G9294" s="13" t="s">
        <x:v>4994</x:v>
      </x:c>
      <x:c r="H9294" s="13" t="s">
        <x:v>5213</x:v>
      </x:c>
      <x:c r="I9294" s="13" t="s">
        <x:v>5397</x:v>
      </x:c>
      <x:c r="J9294" s="13" t="s">
        <x:v>5215</x:v>
      </x:c>
      <x:c r="K9294" s="13" t="s">
        <x:v>66</x:v>
      </x:c>
    </x:row>
    <x:row r="9295" ht="64">
      <x:c r="A9295" s="13">
        <x:v>218</x:v>
      </x:c>
      <x:c r="B9295" s="13" t="s">
        <x:v>585</x:v>
      </x:c>
      <x:c r="C9295" s="13" t="s">
        <x:v>586</x:v>
      </x:c>
      <x:c r="D9295" s="13" t="s">
        <x:v>660</x:v>
      </x:c>
      <x:c r="E9295" s="13" t="s">
        <x:v>5210</x:v>
      </x:c>
      <x:c r="F9295" s="13" t="s">
        <x:v>12349</x:v>
      </x:c>
      <x:c r="G9295" s="13" t="s">
        <x:v>4994</x:v>
      </x:c>
      <x:c r="H9295" s="13" t="s">
        <x:v>5213</x:v>
      </x:c>
      <x:c r="I9295" s="13" t="s">
        <x:v>5397</x:v>
      </x:c>
      <x:c r="J9295" s="13" t="s">
        <x:v>5215</x:v>
      </x:c>
      <x:c r="K9295" s="13" t="s">
        <x:v>66</x:v>
      </x:c>
    </x:row>
    <x:row r="9296" ht="32">
      <x:c r="A9296" s="13">
        <x:v>218</x:v>
      </x:c>
      <x:c r="B9296" s="13" t="s">
        <x:v>585</x:v>
      </x:c>
      <x:c r="C9296" s="13" t="s">
        <x:v>586</x:v>
      </x:c>
      <x:c r="D9296" s="13" t="s">
        <x:v>660</x:v>
      </x:c>
      <x:c r="E9296" s="13" t="s">
        <x:v>5216</x:v>
      </x:c>
      <x:c r="F9296" s="13" t="s">
        <x:v>12350</x:v>
      </x:c>
      <x:c r="G9296" s="13" t="s">
        <x:v>4994</x:v>
      </x:c>
      <x:c r="H9296" s="13" t="s">
        <x:v>5213</x:v>
      </x:c>
      <x:c r="I9296" s="13" t="s">
        <x:v>5397</x:v>
      </x:c>
      <x:c r="J9296" s="13" t="s">
        <x:v>5215</x:v>
      </x:c>
      <x:c r="K9296" s="13" t="s">
        <x:v>66</x:v>
      </x:c>
    </x:row>
    <x:row r="9297" ht="32">
      <x:c r="A9297" s="13">
        <x:v>218</x:v>
      </x:c>
      <x:c r="B9297" s="13" t="s">
        <x:v>585</x:v>
      </x:c>
      <x:c r="C9297" s="13" t="s">
        <x:v>586</x:v>
      </x:c>
      <x:c r="D9297" s="13" t="s">
        <x:v>660</x:v>
      </x:c>
      <x:c r="E9297" s="13" t="s">
        <x:v>5216</x:v>
      </x:c>
      <x:c r="F9297" s="13" t="s">
        <x:v>12351</x:v>
      </x:c>
      <x:c r="G9297" s="13" t="s">
        <x:v>4994</x:v>
      </x:c>
      <x:c r="H9297" s="13" t="s">
        <x:v>5213</x:v>
      </x:c>
      <x:c r="I9297" s="13" t="s">
        <x:v>5397</x:v>
      </x:c>
      <x:c r="J9297" s="13" t="s">
        <x:v>5215</x:v>
      </x:c>
      <x:c r="K9297" s="13" t="s">
        <x:v>66</x:v>
      </x:c>
    </x:row>
    <x:row r="9298" ht="32">
      <x:c r="A9298" s="13">
        <x:v>218</x:v>
      </x:c>
      <x:c r="B9298" s="13" t="s">
        <x:v>585</x:v>
      </x:c>
      <x:c r="C9298" s="13" t="s">
        <x:v>586</x:v>
      </x:c>
      <x:c r="D9298" s="13" t="s">
        <x:v>663</x:v>
      </x:c>
      <x:c r="E9298" s="13" t="s">
        <x:v>5236</x:v>
      </x:c>
      <x:c r="F9298" s="13" t="s">
        <x:v>12374</x:v>
      </x:c>
      <x:c r="G9298" s="13" t="s">
        <x:v>4994</x:v>
      </x:c>
      <x:c r="H9298" s="13" t="s">
        <x:v>5213</x:v>
      </x:c>
      <x:c r="I9298" s="13" t="s">
        <x:v>5397</x:v>
      </x:c>
      <x:c r="J9298" s="13" t="s">
        <x:v>5215</x:v>
      </x:c>
      <x:c r="K9298" s="13" t="s">
        <x:v>66</x:v>
      </x:c>
    </x:row>
    <x:row r="9299" ht="48">
      <x:c r="A9299" s="13">
        <x:v>218</x:v>
      </x:c>
      <x:c r="B9299" s="13" t="s">
        <x:v>585</x:v>
      </x:c>
      <x:c r="C9299" s="13" t="s">
        <x:v>586</x:v>
      </x:c>
      <x:c r="D9299" s="13" t="s">
        <x:v>664</x:v>
      </x:c>
      <x:c r="E9299" s="13" t="s">
        <x:v>5262</x:v>
      </x:c>
      <x:c r="F9299" s="13" t="s">
        <x:v>12375</x:v>
      </x:c>
      <x:c r="G9299" s="13" t="s">
        <x:v>4994</x:v>
      </x:c>
      <x:c r="H9299" s="13" t="s">
        <x:v>5213</x:v>
      </x:c>
      <x:c r="I9299" s="13" t="s">
        <x:v>5397</x:v>
      </x:c>
      <x:c r="J9299" s="13" t="s">
        <x:v>5215</x:v>
      </x:c>
      <x:c r="K9299" s="13" t="s">
        <x:v>66</x:v>
      </x:c>
    </x:row>
    <x:row r="9300" ht="32">
      <x:c r="A9300" s="13">
        <x:v>218</x:v>
      </x:c>
      <x:c r="B9300" s="13" t="s">
        <x:v>585</x:v>
      </x:c>
      <x:c r="C9300" s="13" t="s">
        <x:v>586</x:v>
      </x:c>
      <x:c r="D9300" s="13" t="s">
        <x:v>664</x:v>
      </x:c>
      <x:c r="E9300" s="13" t="s">
        <x:v>5245</x:v>
      </x:c>
      <x:c r="F9300" s="13" t="s">
        <x:v>12355</x:v>
      </x:c>
      <x:c r="G9300" s="13" t="s">
        <x:v>4994</x:v>
      </x:c>
      <x:c r="H9300" s="13" t="s">
        <x:v>5213</x:v>
      </x:c>
      <x:c r="I9300" s="13" t="s">
        <x:v>5397</x:v>
      </x:c>
      <x:c r="J9300" s="13" t="s">
        <x:v>5215</x:v>
      </x:c>
      <x:c r="K9300" s="13" t="s">
        <x:v>66</x:v>
      </x:c>
    </x:row>
    <x:row r="9301" ht="32">
      <x:c r="A9301" s="13">
        <x:v>218</x:v>
      </x:c>
      <x:c r="B9301" s="13" t="s">
        <x:v>585</x:v>
      </x:c>
      <x:c r="C9301" s="13" t="s">
        <x:v>586</x:v>
      </x:c>
      <x:c r="D9301" s="13" t="s">
        <x:v>664</x:v>
      </x:c>
      <x:c r="E9301" s="13" t="s">
        <x:v>5210</x:v>
      </x:c>
      <x:c r="F9301" s="13" t="s">
        <x:v>12356</x:v>
      </x:c>
      <x:c r="G9301" s="13" t="s">
        <x:v>4994</x:v>
      </x:c>
      <x:c r="H9301" s="13" t="s">
        <x:v>5213</x:v>
      </x:c>
      <x:c r="I9301" s="13" t="s">
        <x:v>5397</x:v>
      </x:c>
      <x:c r="J9301" s="13" t="s">
        <x:v>5215</x:v>
      </x:c>
      <x:c r="K9301" s="13" t="s">
        <x:v>66</x:v>
      </x:c>
    </x:row>
    <x:row r="9302" ht="32">
      <x:c r="A9302" s="13">
        <x:v>218</x:v>
      </x:c>
      <x:c r="B9302" s="13" t="s">
        <x:v>585</x:v>
      </x:c>
      <x:c r="C9302" s="13" t="s">
        <x:v>586</x:v>
      </x:c>
      <x:c r="D9302" s="13" t="s">
        <x:v>664</x:v>
      </x:c>
      <x:c r="E9302" s="13" t="s">
        <x:v>5210</x:v>
      </x:c>
      <x:c r="F9302" s="13" t="s">
        <x:v>12357</x:v>
      </x:c>
      <x:c r="G9302" s="13" t="s">
        <x:v>4994</x:v>
      </x:c>
      <x:c r="H9302" s="13" t="s">
        <x:v>5213</x:v>
      </x:c>
      <x:c r="I9302" s="13" t="s">
        <x:v>5397</x:v>
      </x:c>
      <x:c r="J9302" s="13" t="s">
        <x:v>5215</x:v>
      </x:c>
      <x:c r="K9302" s="13" t="s">
        <x:v>66</x:v>
      </x:c>
    </x:row>
    <x:row r="9303" ht="32">
      <x:c r="A9303" s="13">
        <x:v>218</x:v>
      </x:c>
      <x:c r="B9303" s="13" t="s">
        <x:v>585</x:v>
      </x:c>
      <x:c r="C9303" s="13" t="s">
        <x:v>586</x:v>
      </x:c>
      <x:c r="D9303" s="13" t="s">
        <x:v>669</x:v>
      </x:c>
      <x:c r="E9303" s="13" t="s">
        <x:v>5216</x:v>
      </x:c>
      <x:c r="F9303" s="13" t="s">
        <x:v>12358</x:v>
      </x:c>
      <x:c r="G9303" s="13" t="s">
        <x:v>4994</x:v>
      </x:c>
      <x:c r="H9303" s="13" t="s">
        <x:v>5213</x:v>
      </x:c>
      <x:c r="I9303" s="13" t="s">
        <x:v>5397</x:v>
      </x:c>
      <x:c r="J9303" s="13" t="s">
        <x:v>5215</x:v>
      </x:c>
      <x:c r="K9303" s="13" t="s">
        <x:v>66</x:v>
      </x:c>
    </x:row>
    <x:row r="9304" ht="64">
      <x:c r="A9304" s="13">
        <x:v>218</x:v>
      </x:c>
      <x:c r="B9304" s="13" t="s">
        <x:v>585</x:v>
      </x:c>
      <x:c r="C9304" s="13" t="s">
        <x:v>586</x:v>
      </x:c>
      <x:c r="D9304" s="13" t="s">
        <x:v>669</x:v>
      </x:c>
      <x:c r="E9304" s="13" t="s">
        <x:v>5210</x:v>
      </x:c>
      <x:c r="F9304" s="13" t="s">
        <x:v>12359</x:v>
      </x:c>
      <x:c r="G9304" s="13" t="s">
        <x:v>4994</x:v>
      </x:c>
      <x:c r="H9304" s="13" t="s">
        <x:v>5213</x:v>
      </x:c>
      <x:c r="I9304" s="13" t="s">
        <x:v>5397</x:v>
      </x:c>
      <x:c r="J9304" s="13" t="s">
        <x:v>5215</x:v>
      </x:c>
      <x:c r="K9304" s="13" t="s">
        <x:v>66</x:v>
      </x:c>
    </x:row>
    <x:row r="9305" ht="32">
      <x:c r="A9305" s="13">
        <x:v>218</x:v>
      </x:c>
      <x:c r="B9305" s="13" t="s">
        <x:v>585</x:v>
      </x:c>
      <x:c r="C9305" s="13" t="s">
        <x:v>586</x:v>
      </x:c>
      <x:c r="D9305" s="13" t="s">
        <x:v>670</x:v>
      </x:c>
      <x:c r="E9305" s="13" t="s">
        <x:v>5236</x:v>
      </x:c>
      <x:c r="F9305" s="13" t="s">
        <x:v>12360</x:v>
      </x:c>
      <x:c r="G9305" s="13" t="s">
        <x:v>4994</x:v>
      </x:c>
      <x:c r="H9305" s="13" t="s">
        <x:v>5213</x:v>
      </x:c>
      <x:c r="I9305" s="13" t="s">
        <x:v>5397</x:v>
      </x:c>
      <x:c r="J9305" s="13" t="s">
        <x:v>5215</x:v>
      </x:c>
      <x:c r="K9305" s="13" t="s">
        <x:v>66</x:v>
      </x:c>
    </x:row>
    <x:row r="9306" ht="32">
      <x:c r="A9306" s="13">
        <x:v>218</x:v>
      </x:c>
      <x:c r="B9306" s="13" t="s">
        <x:v>585</x:v>
      </x:c>
      <x:c r="C9306" s="13" t="s">
        <x:v>586</x:v>
      </x:c>
      <x:c r="D9306" s="13" t="s">
        <x:v>670</x:v>
      </x:c>
      <x:c r="E9306" s="13" t="s">
        <x:v>5210</x:v>
      </x:c>
      <x:c r="F9306" s="13" t="s">
        <x:v>12361</x:v>
      </x:c>
      <x:c r="G9306" s="13" t="s">
        <x:v>4994</x:v>
      </x:c>
      <x:c r="H9306" s="13" t="s">
        <x:v>5213</x:v>
      </x:c>
      <x:c r="I9306" s="13" t="s">
        <x:v>5397</x:v>
      </x:c>
      <x:c r="J9306" s="13" t="s">
        <x:v>5215</x:v>
      </x:c>
      <x:c r="K9306" s="13" t="s">
        <x:v>66</x:v>
      </x:c>
    </x:row>
    <x:row r="9307" ht="32">
      <x:c r="A9307" s="13">
        <x:v>218</x:v>
      </x:c>
      <x:c r="B9307" s="13" t="s">
        <x:v>585</x:v>
      </x:c>
      <x:c r="C9307" s="13" t="s">
        <x:v>586</x:v>
      </x:c>
      <x:c r="D9307" s="13" t="s">
        <x:v>670</x:v>
      </x:c>
      <x:c r="E9307" s="13" t="s">
        <x:v>5216</x:v>
      </x:c>
      <x:c r="F9307" s="13" t="s">
        <x:v>12362</x:v>
      </x:c>
      <x:c r="G9307" s="13" t="s">
        <x:v>4994</x:v>
      </x:c>
      <x:c r="H9307" s="13" t="s">
        <x:v>5213</x:v>
      </x:c>
      <x:c r="I9307" s="13" t="s">
        <x:v>5397</x:v>
      </x:c>
      <x:c r="J9307" s="13" t="s">
        <x:v>5215</x:v>
      </x:c>
      <x:c r="K9307" s="13" t="s">
        <x:v>66</x:v>
      </x:c>
    </x:row>
    <x:row r="9308" ht="32">
      <x:c r="A9308" s="13">
        <x:v>218</x:v>
      </x:c>
      <x:c r="B9308" s="13" t="s">
        <x:v>585</x:v>
      </x:c>
      <x:c r="C9308" s="13" t="s">
        <x:v>586</x:v>
      </x:c>
      <x:c r="D9308" s="13" t="s">
        <x:v>671</x:v>
      </x:c>
      <x:c r="E9308" s="13" t="s">
        <x:v>5210</x:v>
      </x:c>
      <x:c r="F9308" s="13" t="s">
        <x:v>12363</x:v>
      </x:c>
      <x:c r="G9308" s="13" t="s">
        <x:v>4994</x:v>
      </x:c>
      <x:c r="H9308" s="13" t="s">
        <x:v>5213</x:v>
      </x:c>
      <x:c r="I9308" s="13" t="s">
        <x:v>5397</x:v>
      </x:c>
      <x:c r="J9308" s="13" t="s">
        <x:v>5215</x:v>
      </x:c>
      <x:c r="K9308" s="13" t="s">
        <x:v>66</x:v>
      </x:c>
    </x:row>
    <x:row r="9309" ht="48">
      <x:c r="A9309" s="13">
        <x:v>218</x:v>
      </x:c>
      <x:c r="B9309" s="13" t="s">
        <x:v>585</x:v>
      </x:c>
      <x:c r="C9309" s="13" t="s">
        <x:v>586</x:v>
      </x:c>
      <x:c r="D9309" s="13" t="s">
        <x:v>672</x:v>
      </x:c>
      <x:c r="E9309" s="13" t="s">
        <x:v>5216</x:v>
      </x:c>
      <x:c r="F9309" s="13" t="s">
        <x:v>12364</x:v>
      </x:c>
      <x:c r="G9309" s="13" t="s">
        <x:v>4994</x:v>
      </x:c>
      <x:c r="H9309" s="13" t="s">
        <x:v>5213</x:v>
      </x:c>
      <x:c r="I9309" s="13" t="s">
        <x:v>5397</x:v>
      </x:c>
      <x:c r="J9309" s="13" t="s">
        <x:v>5215</x:v>
      </x:c>
      <x:c r="K9309" s="13" t="s">
        <x:v>66</x:v>
      </x:c>
    </x:row>
    <x:row r="9310" ht="32">
      <x:c r="A9310" s="13">
        <x:v>218</x:v>
      </x:c>
      <x:c r="B9310" s="13" t="s">
        <x:v>585</x:v>
      </x:c>
      <x:c r="C9310" s="13" t="s">
        <x:v>586</x:v>
      </x:c>
      <x:c r="D9310" s="13" t="s">
        <x:v>672</x:v>
      </x:c>
      <x:c r="E9310" s="13" t="s">
        <x:v>5216</x:v>
      </x:c>
      <x:c r="F9310" s="13" t="s">
        <x:v>12365</x:v>
      </x:c>
      <x:c r="G9310" s="13" t="s">
        <x:v>4994</x:v>
      </x:c>
      <x:c r="H9310" s="13" t="s">
        <x:v>5213</x:v>
      </x:c>
      <x:c r="I9310" s="13" t="s">
        <x:v>5397</x:v>
      </x:c>
      <x:c r="J9310" s="13" t="s">
        <x:v>5215</x:v>
      </x:c>
      <x:c r="K9310" s="13" t="s">
        <x:v>66</x:v>
      </x:c>
    </x:row>
    <x:row r="9311" ht="32">
      <x:c r="A9311" s="13">
        <x:v>218</x:v>
      </x:c>
      <x:c r="B9311" s="13" t="s">
        <x:v>585</x:v>
      </x:c>
      <x:c r="C9311" s="13" t="s">
        <x:v>586</x:v>
      </x:c>
      <x:c r="D9311" s="13" t="s">
        <x:v>673</x:v>
      </x:c>
      <x:c r="E9311" s="13" t="s">
        <x:v>5265</x:v>
      </x:c>
      <x:c r="F9311" s="13" t="s">
        <x:v>12376</x:v>
      </x:c>
      <x:c r="G9311" s="13" t="s">
        <x:v>4994</x:v>
      </x:c>
      <x:c r="H9311" s="13" t="s">
        <x:v>5213</x:v>
      </x:c>
      <x:c r="I9311" s="13" t="s">
        <x:v>5397</x:v>
      </x:c>
      <x:c r="J9311" s="13" t="s">
        <x:v>5215</x:v>
      </x:c>
      <x:c r="K9311" s="13" t="s">
        <x:v>66</x:v>
      </x:c>
    </x:row>
    <x:row r="9312" ht="32">
      <x:c r="A9312" s="13">
        <x:v>218</x:v>
      </x:c>
      <x:c r="B9312" s="13" t="s">
        <x:v>585</x:v>
      </x:c>
      <x:c r="C9312" s="13" t="s">
        <x:v>586</x:v>
      </x:c>
      <x:c r="D9312" s="13" t="s">
        <x:v>673</x:v>
      </x:c>
      <x:c r="E9312" s="13" t="s">
        <x:v>5265</x:v>
      </x:c>
      <x:c r="F9312" s="13" t="s">
        <x:v>12377</x:v>
      </x:c>
      <x:c r="G9312" s="13" t="s">
        <x:v>4994</x:v>
      </x:c>
      <x:c r="H9312" s="13" t="s">
        <x:v>5213</x:v>
      </x:c>
      <x:c r="I9312" s="13" t="s">
        <x:v>5397</x:v>
      </x:c>
      <x:c r="J9312" s="13" t="s">
        <x:v>5215</x:v>
      </x:c>
      <x:c r="K9312" s="13" t="s">
        <x:v>66</x:v>
      </x:c>
    </x:row>
    <x:row r="9313" ht="32">
      <x:c r="A9313" s="13">
        <x:v>218</x:v>
      </x:c>
      <x:c r="B9313" s="13" t="s">
        <x:v>585</x:v>
      </x:c>
      <x:c r="C9313" s="13" t="s">
        <x:v>586</x:v>
      </x:c>
      <x:c r="D9313" s="13" t="s">
        <x:v>674</x:v>
      </x:c>
      <x:c r="E9313" s="13" t="s">
        <x:v>5265</x:v>
      </x:c>
      <x:c r="F9313" s="13" t="s">
        <x:v>12378</x:v>
      </x:c>
      <x:c r="G9313" s="13" t="s">
        <x:v>4994</x:v>
      </x:c>
      <x:c r="H9313" s="13" t="s">
        <x:v>5213</x:v>
      </x:c>
      <x:c r="I9313" s="13" t="s">
        <x:v>5397</x:v>
      </x:c>
      <x:c r="J9313" s="13" t="s">
        <x:v>5215</x:v>
      </x:c>
      <x:c r="K9313" s="13" t="s">
        <x:v>66</x:v>
      </x:c>
    </x:row>
    <x:row r="9314" ht="32">
      <x:c r="A9314" s="13">
        <x:v>218</x:v>
      </x:c>
      <x:c r="B9314" s="13" t="s">
        <x:v>585</x:v>
      </x:c>
      <x:c r="C9314" s="13" t="s">
        <x:v>586</x:v>
      </x:c>
      <x:c r="D9314" s="13" t="s">
        <x:v>674</x:v>
      </x:c>
      <x:c r="E9314" s="13" t="s">
        <x:v>5265</x:v>
      </x:c>
      <x:c r="F9314" s="13" t="s">
        <x:v>12379</x:v>
      </x:c>
      <x:c r="G9314" s="13" t="s">
        <x:v>4994</x:v>
      </x:c>
      <x:c r="H9314" s="13" t="s">
        <x:v>5213</x:v>
      </x:c>
      <x:c r="I9314" s="13" t="s">
        <x:v>5397</x:v>
      </x:c>
      <x:c r="J9314" s="13" t="s">
        <x:v>5215</x:v>
      </x:c>
      <x:c r="K9314" s="13" t="s">
        <x:v>66</x:v>
      </x:c>
    </x:row>
    <x:row r="9315" ht="96">
      <x:c r="A9315" s="13">
        <x:v>218</x:v>
      </x:c>
      <x:c r="B9315" s="13" t="s">
        <x:v>585</x:v>
      </x:c>
      <x:c r="C9315" s="13" t="s">
        <x:v>586</x:v>
      </x:c>
      <x:c r="D9315" s="13" t="s">
        <x:v>675</x:v>
      </x:c>
      <x:c r="E9315" s="13" t="s">
        <x:v>5272</x:v>
      </x:c>
      <x:c r="F9315" s="13" t="s">
        <x:v>12370</x:v>
      </x:c>
      <x:c r="G9315" s="13" t="s">
        <x:v>4994</x:v>
      </x:c>
      <x:c r="H9315" s="13" t="s">
        <x:v>5213</x:v>
      </x:c>
      <x:c r="I9315" s="13" t="s">
        <x:v>5397</x:v>
      </x:c>
      <x:c r="J9315" s="13" t="s">
        <x:v>5215</x:v>
      </x:c>
      <x:c r="K9315" s="13" t="s">
        <x:v>66</x:v>
      </x:c>
    </x:row>
    <x:row r="9316" ht="32">
      <x:c r="A9316" s="13">
        <x:v>218</x:v>
      </x:c>
      <x:c r="B9316" s="13" t="s">
        <x:v>585</x:v>
      </x:c>
      <x:c r="C9316" s="13" t="s">
        <x:v>586</x:v>
      </x:c>
      <x:c r="D9316" s="13" t="s">
        <x:v>675</x:v>
      </x:c>
      <x:c r="E9316" s="13" t="s">
        <x:v>5272</x:v>
      </x:c>
      <x:c r="F9316" s="13" t="s">
        <x:v>12371</x:v>
      </x:c>
      <x:c r="G9316" s="13" t="s">
        <x:v>4994</x:v>
      </x:c>
      <x:c r="H9316" s="13" t="s">
        <x:v>5213</x:v>
      </x:c>
      <x:c r="I9316" s="13" t="s">
        <x:v>5397</x:v>
      </x:c>
      <x:c r="J9316" s="13" t="s">
        <x:v>5215</x:v>
      </x:c>
      <x:c r="K9316" s="13" t="s">
        <x:v>66</x:v>
      </x:c>
    </x:row>
    <x:row r="9317" ht="64">
      <x:c r="A9317" s="13">
        <x:v>219</x:v>
      </x:c>
      <x:c r="B9317" s="13" t="s">
        <x:v>587</x:v>
      </x:c>
      <x:c r="C9317" s="13" t="s">
        <x:v>588</x:v>
      </x:c>
      <x:c r="D9317" s="13" t="s">
        <x:v>659</x:v>
      </x:c>
      <x:c r="E9317" s="13" t="s">
        <x:v>5210</x:v>
      </x:c>
      <x:c r="F9317" s="13" t="s">
        <x:v>12346</x:v>
      </x:c>
      <x:c r="G9317" s="13" t="s">
        <x:v>5001</x:v>
      </x:c>
      <x:c r="H9317" s="13" t="s">
        <x:v>5213</x:v>
      </x:c>
      <x:c r="I9317" s="13" t="s">
        <x:v>5397</x:v>
      </x:c>
      <x:c r="J9317" s="13" t="s">
        <x:v>5215</x:v>
      </x:c>
      <x:c r="K9317" s="13" t="s">
        <x:v>66</x:v>
      </x:c>
    </x:row>
    <x:row r="9318" ht="48">
      <x:c r="A9318" s="13">
        <x:v>219</x:v>
      </x:c>
      <x:c r="B9318" s="13" t="s">
        <x:v>587</x:v>
      </x:c>
      <x:c r="C9318" s="13" t="s">
        <x:v>588</x:v>
      </x:c>
      <x:c r="D9318" s="13" t="s">
        <x:v>659</x:v>
      </x:c>
      <x:c r="E9318" s="13" t="s">
        <x:v>5210</x:v>
      </x:c>
      <x:c r="F9318" s="13" t="s">
        <x:v>12347</x:v>
      </x:c>
      <x:c r="G9318" s="13" t="s">
        <x:v>5001</x:v>
      </x:c>
      <x:c r="H9318" s="13" t="s">
        <x:v>5213</x:v>
      </x:c>
      <x:c r="I9318" s="13" t="s">
        <x:v>5397</x:v>
      </x:c>
      <x:c r="J9318" s="13" t="s">
        <x:v>5215</x:v>
      </x:c>
      <x:c r="K9318" s="13" t="s">
        <x:v>66</x:v>
      </x:c>
    </x:row>
    <x:row r="9319" ht="48">
      <x:c r="A9319" s="13">
        <x:v>219</x:v>
      </x:c>
      <x:c r="B9319" s="13" t="s">
        <x:v>587</x:v>
      </x:c>
      <x:c r="C9319" s="13" t="s">
        <x:v>588</x:v>
      </x:c>
      <x:c r="D9319" s="13" t="s">
        <x:v>660</x:v>
      </x:c>
      <x:c r="E9319" s="13" t="s">
        <x:v>5262</x:v>
      </x:c>
      <x:c r="F9319" s="13" t="s">
        <x:v>12348</x:v>
      </x:c>
      <x:c r="G9319" s="13" t="s">
        <x:v>5001</x:v>
      </x:c>
      <x:c r="H9319" s="13" t="s">
        <x:v>5213</x:v>
      </x:c>
      <x:c r="I9319" s="13" t="s">
        <x:v>5397</x:v>
      </x:c>
      <x:c r="J9319" s="13" t="s">
        <x:v>5215</x:v>
      </x:c>
      <x:c r="K9319" s="13" t="s">
        <x:v>66</x:v>
      </x:c>
    </x:row>
    <x:row r="9320" ht="64">
      <x:c r="A9320" s="13">
        <x:v>219</x:v>
      </x:c>
      <x:c r="B9320" s="13" t="s">
        <x:v>587</x:v>
      </x:c>
      <x:c r="C9320" s="13" t="s">
        <x:v>588</x:v>
      </x:c>
      <x:c r="D9320" s="13" t="s">
        <x:v>660</x:v>
      </x:c>
      <x:c r="E9320" s="13" t="s">
        <x:v>5210</x:v>
      </x:c>
      <x:c r="F9320" s="13" t="s">
        <x:v>12349</x:v>
      </x:c>
      <x:c r="G9320" s="13" t="s">
        <x:v>5001</x:v>
      </x:c>
      <x:c r="H9320" s="13" t="s">
        <x:v>5213</x:v>
      </x:c>
      <x:c r="I9320" s="13" t="s">
        <x:v>5397</x:v>
      </x:c>
      <x:c r="J9320" s="13" t="s">
        <x:v>5215</x:v>
      </x:c>
      <x:c r="K9320" s="13" t="s">
        <x:v>66</x:v>
      </x:c>
    </x:row>
    <x:row r="9321" ht="32">
      <x:c r="A9321" s="13">
        <x:v>219</x:v>
      </x:c>
      <x:c r="B9321" s="13" t="s">
        <x:v>587</x:v>
      </x:c>
      <x:c r="C9321" s="13" t="s">
        <x:v>588</x:v>
      </x:c>
      <x:c r="D9321" s="13" t="s">
        <x:v>660</x:v>
      </x:c>
      <x:c r="E9321" s="13" t="s">
        <x:v>5216</x:v>
      </x:c>
      <x:c r="F9321" s="13" t="s">
        <x:v>12350</x:v>
      </x:c>
      <x:c r="G9321" s="13" t="s">
        <x:v>5001</x:v>
      </x:c>
      <x:c r="H9321" s="13" t="s">
        <x:v>5213</x:v>
      </x:c>
      <x:c r="I9321" s="13" t="s">
        <x:v>5397</x:v>
      </x:c>
      <x:c r="J9321" s="13" t="s">
        <x:v>5215</x:v>
      </x:c>
      <x:c r="K9321" s="13" t="s">
        <x:v>66</x:v>
      </x:c>
    </x:row>
    <x:row r="9322" ht="32">
      <x:c r="A9322" s="13">
        <x:v>219</x:v>
      </x:c>
      <x:c r="B9322" s="13" t="s">
        <x:v>587</x:v>
      </x:c>
      <x:c r="C9322" s="13" t="s">
        <x:v>588</x:v>
      </x:c>
      <x:c r="D9322" s="13" t="s">
        <x:v>660</x:v>
      </x:c>
      <x:c r="E9322" s="13" t="s">
        <x:v>5216</x:v>
      </x:c>
      <x:c r="F9322" s="13" t="s">
        <x:v>12351</x:v>
      </x:c>
      <x:c r="G9322" s="13" t="s">
        <x:v>5001</x:v>
      </x:c>
      <x:c r="H9322" s="13" t="s">
        <x:v>5213</x:v>
      </x:c>
      <x:c r="I9322" s="13" t="s">
        <x:v>5397</x:v>
      </x:c>
      <x:c r="J9322" s="13" t="s">
        <x:v>5215</x:v>
      </x:c>
      <x:c r="K9322" s="13" t="s">
        <x:v>66</x:v>
      </x:c>
    </x:row>
    <x:row r="9323" ht="32">
      <x:c r="A9323" s="13">
        <x:v>219</x:v>
      </x:c>
      <x:c r="B9323" s="13" t="s">
        <x:v>587</x:v>
      </x:c>
      <x:c r="C9323" s="13" t="s">
        <x:v>588</x:v>
      </x:c>
      <x:c r="D9323" s="13" t="s">
        <x:v>663</x:v>
      </x:c>
      <x:c r="E9323" s="13" t="s">
        <x:v>5236</x:v>
      </x:c>
      <x:c r="F9323" s="13" t="s">
        <x:v>12374</x:v>
      </x:c>
      <x:c r="G9323" s="13" t="s">
        <x:v>5001</x:v>
      </x:c>
      <x:c r="H9323" s="13" t="s">
        <x:v>5213</x:v>
      </x:c>
      <x:c r="I9323" s="13" t="s">
        <x:v>5397</x:v>
      </x:c>
      <x:c r="J9323" s="13" t="s">
        <x:v>5215</x:v>
      </x:c>
      <x:c r="K9323" s="13" t="s">
        <x:v>66</x:v>
      </x:c>
    </x:row>
    <x:row r="9324" ht="48">
      <x:c r="A9324" s="13">
        <x:v>219</x:v>
      </x:c>
      <x:c r="B9324" s="13" t="s">
        <x:v>587</x:v>
      </x:c>
      <x:c r="C9324" s="13" t="s">
        <x:v>588</x:v>
      </x:c>
      <x:c r="D9324" s="13" t="s">
        <x:v>664</x:v>
      </x:c>
      <x:c r="E9324" s="13" t="s">
        <x:v>5262</x:v>
      </x:c>
      <x:c r="F9324" s="13" t="s">
        <x:v>12353</x:v>
      </x:c>
      <x:c r="G9324" s="13" t="s">
        <x:v>5001</x:v>
      </x:c>
      <x:c r="H9324" s="13" t="s">
        <x:v>5213</x:v>
      </x:c>
      <x:c r="I9324" s="13" t="s">
        <x:v>5397</x:v>
      </x:c>
      <x:c r="J9324" s="13" t="s">
        <x:v>5215</x:v>
      </x:c>
      <x:c r="K9324" s="13" t="s">
        <x:v>66</x:v>
      </x:c>
    </x:row>
    <x:row r="9325" ht="32">
      <x:c r="A9325" s="13">
        <x:v>219</x:v>
      </x:c>
      <x:c r="B9325" s="13" t="s">
        <x:v>587</x:v>
      </x:c>
      <x:c r="C9325" s="13" t="s">
        <x:v>588</x:v>
      </x:c>
      <x:c r="D9325" s="13" t="s">
        <x:v>664</x:v>
      </x:c>
      <x:c r="E9325" s="13" t="s">
        <x:v>5245</x:v>
      </x:c>
      <x:c r="F9325" s="13" t="s">
        <x:v>12355</x:v>
      </x:c>
      <x:c r="G9325" s="13" t="s">
        <x:v>5001</x:v>
      </x:c>
      <x:c r="H9325" s="13" t="s">
        <x:v>5213</x:v>
      </x:c>
      <x:c r="I9325" s="13" t="s">
        <x:v>5397</x:v>
      </x:c>
      <x:c r="J9325" s="13" t="s">
        <x:v>5215</x:v>
      </x:c>
      <x:c r="K9325" s="13" t="s">
        <x:v>66</x:v>
      </x:c>
    </x:row>
    <x:row r="9326" ht="32">
      <x:c r="A9326" s="13">
        <x:v>219</x:v>
      </x:c>
      <x:c r="B9326" s="13" t="s">
        <x:v>587</x:v>
      </x:c>
      <x:c r="C9326" s="13" t="s">
        <x:v>588</x:v>
      </x:c>
      <x:c r="D9326" s="13" t="s">
        <x:v>664</x:v>
      </x:c>
      <x:c r="E9326" s="13" t="s">
        <x:v>5210</x:v>
      </x:c>
      <x:c r="F9326" s="13" t="s">
        <x:v>12356</x:v>
      </x:c>
      <x:c r="G9326" s="13" t="s">
        <x:v>5001</x:v>
      </x:c>
      <x:c r="H9326" s="13" t="s">
        <x:v>5213</x:v>
      </x:c>
      <x:c r="I9326" s="13" t="s">
        <x:v>5397</x:v>
      </x:c>
      <x:c r="J9326" s="13" t="s">
        <x:v>5215</x:v>
      </x:c>
      <x:c r="K9326" s="13" t="s">
        <x:v>66</x:v>
      </x:c>
    </x:row>
    <x:row r="9327" ht="32">
      <x:c r="A9327" s="13">
        <x:v>219</x:v>
      </x:c>
      <x:c r="B9327" s="13" t="s">
        <x:v>587</x:v>
      </x:c>
      <x:c r="C9327" s="13" t="s">
        <x:v>588</x:v>
      </x:c>
      <x:c r="D9327" s="13" t="s">
        <x:v>664</x:v>
      </x:c>
      <x:c r="E9327" s="13" t="s">
        <x:v>5210</x:v>
      </x:c>
      <x:c r="F9327" s="13" t="s">
        <x:v>12357</x:v>
      </x:c>
      <x:c r="G9327" s="13" t="s">
        <x:v>5001</x:v>
      </x:c>
      <x:c r="H9327" s="13" t="s">
        <x:v>5213</x:v>
      </x:c>
      <x:c r="I9327" s="13" t="s">
        <x:v>5397</x:v>
      </x:c>
      <x:c r="J9327" s="13" t="s">
        <x:v>5215</x:v>
      </x:c>
      <x:c r="K9327" s="13" t="s">
        <x:v>66</x:v>
      </x:c>
    </x:row>
    <x:row r="9328" ht="32">
      <x:c r="A9328" s="13">
        <x:v>219</x:v>
      </x:c>
      <x:c r="B9328" s="13" t="s">
        <x:v>587</x:v>
      </x:c>
      <x:c r="C9328" s="13" t="s">
        <x:v>588</x:v>
      </x:c>
      <x:c r="D9328" s="13" t="s">
        <x:v>669</x:v>
      </x:c>
      <x:c r="E9328" s="13" t="s">
        <x:v>5216</x:v>
      </x:c>
      <x:c r="F9328" s="13" t="s">
        <x:v>12358</x:v>
      </x:c>
      <x:c r="G9328" s="13" t="s">
        <x:v>5001</x:v>
      </x:c>
      <x:c r="H9328" s="13" t="s">
        <x:v>5213</x:v>
      </x:c>
      <x:c r="I9328" s="13" t="s">
        <x:v>5397</x:v>
      </x:c>
      <x:c r="J9328" s="13" t="s">
        <x:v>5215</x:v>
      </x:c>
      <x:c r="K9328" s="13" t="s">
        <x:v>66</x:v>
      </x:c>
    </x:row>
    <x:row r="9329" ht="64">
      <x:c r="A9329" s="13">
        <x:v>219</x:v>
      </x:c>
      <x:c r="B9329" s="13" t="s">
        <x:v>587</x:v>
      </x:c>
      <x:c r="C9329" s="13" t="s">
        <x:v>588</x:v>
      </x:c>
      <x:c r="D9329" s="13" t="s">
        <x:v>669</x:v>
      </x:c>
      <x:c r="E9329" s="13" t="s">
        <x:v>5210</x:v>
      </x:c>
      <x:c r="F9329" s="13" t="s">
        <x:v>12359</x:v>
      </x:c>
      <x:c r="G9329" s="13" t="s">
        <x:v>5001</x:v>
      </x:c>
      <x:c r="H9329" s="13" t="s">
        <x:v>5213</x:v>
      </x:c>
      <x:c r="I9329" s="13" t="s">
        <x:v>5397</x:v>
      </x:c>
      <x:c r="J9329" s="13" t="s">
        <x:v>5215</x:v>
      </x:c>
      <x:c r="K9329" s="13" t="s">
        <x:v>66</x:v>
      </x:c>
    </x:row>
    <x:row r="9330" ht="32">
      <x:c r="A9330" s="13">
        <x:v>219</x:v>
      </x:c>
      <x:c r="B9330" s="13" t="s">
        <x:v>587</x:v>
      </x:c>
      <x:c r="C9330" s="13" t="s">
        <x:v>588</x:v>
      </x:c>
      <x:c r="D9330" s="13" t="s">
        <x:v>670</x:v>
      </x:c>
      <x:c r="E9330" s="13" t="s">
        <x:v>5236</x:v>
      </x:c>
      <x:c r="F9330" s="13" t="s">
        <x:v>12360</x:v>
      </x:c>
      <x:c r="G9330" s="13" t="s">
        <x:v>5001</x:v>
      </x:c>
      <x:c r="H9330" s="13" t="s">
        <x:v>5213</x:v>
      </x:c>
      <x:c r="I9330" s="13" t="s">
        <x:v>5397</x:v>
      </x:c>
      <x:c r="J9330" s="13" t="s">
        <x:v>5215</x:v>
      </x:c>
      <x:c r="K9330" s="13" t="s">
        <x:v>66</x:v>
      </x:c>
    </x:row>
    <x:row r="9331" ht="32">
      <x:c r="A9331" s="13">
        <x:v>219</x:v>
      </x:c>
      <x:c r="B9331" s="13" t="s">
        <x:v>587</x:v>
      </x:c>
      <x:c r="C9331" s="13" t="s">
        <x:v>588</x:v>
      </x:c>
      <x:c r="D9331" s="13" t="s">
        <x:v>670</x:v>
      </x:c>
      <x:c r="E9331" s="13" t="s">
        <x:v>5210</x:v>
      </x:c>
      <x:c r="F9331" s="13" t="s">
        <x:v>12361</x:v>
      </x:c>
      <x:c r="G9331" s="13" t="s">
        <x:v>5001</x:v>
      </x:c>
      <x:c r="H9331" s="13" t="s">
        <x:v>5213</x:v>
      </x:c>
      <x:c r="I9331" s="13" t="s">
        <x:v>5397</x:v>
      </x:c>
      <x:c r="J9331" s="13" t="s">
        <x:v>5215</x:v>
      </x:c>
      <x:c r="K9331" s="13" t="s">
        <x:v>66</x:v>
      </x:c>
    </x:row>
    <x:row r="9332" ht="32">
      <x:c r="A9332" s="13">
        <x:v>219</x:v>
      </x:c>
      <x:c r="B9332" s="13" t="s">
        <x:v>587</x:v>
      </x:c>
      <x:c r="C9332" s="13" t="s">
        <x:v>588</x:v>
      </x:c>
      <x:c r="D9332" s="13" t="s">
        <x:v>670</x:v>
      </x:c>
      <x:c r="E9332" s="13" t="s">
        <x:v>5216</x:v>
      </x:c>
      <x:c r="F9332" s="13" t="s">
        <x:v>12362</x:v>
      </x:c>
      <x:c r="G9332" s="13" t="s">
        <x:v>5001</x:v>
      </x:c>
      <x:c r="H9332" s="13" t="s">
        <x:v>5213</x:v>
      </x:c>
      <x:c r="I9332" s="13" t="s">
        <x:v>5397</x:v>
      </x:c>
      <x:c r="J9332" s="13" t="s">
        <x:v>5215</x:v>
      </x:c>
      <x:c r="K9332" s="13" t="s">
        <x:v>66</x:v>
      </x:c>
    </x:row>
    <x:row r="9333" ht="32">
      <x:c r="A9333" s="13">
        <x:v>219</x:v>
      </x:c>
      <x:c r="B9333" s="13" t="s">
        <x:v>587</x:v>
      </x:c>
      <x:c r="C9333" s="13" t="s">
        <x:v>588</x:v>
      </x:c>
      <x:c r="D9333" s="13" t="s">
        <x:v>671</x:v>
      </x:c>
      <x:c r="E9333" s="13" t="s">
        <x:v>5210</x:v>
      </x:c>
      <x:c r="F9333" s="13" t="s">
        <x:v>12363</x:v>
      </x:c>
      <x:c r="G9333" s="13" t="s">
        <x:v>5001</x:v>
      </x:c>
      <x:c r="H9333" s="13" t="s">
        <x:v>5213</x:v>
      </x:c>
      <x:c r="I9333" s="13" t="s">
        <x:v>5397</x:v>
      </x:c>
      <x:c r="J9333" s="13" t="s">
        <x:v>5215</x:v>
      </x:c>
      <x:c r="K9333" s="13" t="s">
        <x:v>66</x:v>
      </x:c>
    </x:row>
    <x:row r="9334" ht="48">
      <x:c r="A9334" s="13">
        <x:v>219</x:v>
      </x:c>
      <x:c r="B9334" s="13" t="s">
        <x:v>587</x:v>
      </x:c>
      <x:c r="C9334" s="13" t="s">
        <x:v>588</x:v>
      </x:c>
      <x:c r="D9334" s="13" t="s">
        <x:v>672</x:v>
      </x:c>
      <x:c r="E9334" s="13" t="s">
        <x:v>5216</x:v>
      </x:c>
      <x:c r="F9334" s="13" t="s">
        <x:v>12364</x:v>
      </x:c>
      <x:c r="G9334" s="13" t="s">
        <x:v>5001</x:v>
      </x:c>
      <x:c r="H9334" s="13" t="s">
        <x:v>5213</x:v>
      </x:c>
      <x:c r="I9334" s="13" t="s">
        <x:v>5397</x:v>
      </x:c>
      <x:c r="J9334" s="13" t="s">
        <x:v>5215</x:v>
      </x:c>
      <x:c r="K9334" s="13" t="s">
        <x:v>66</x:v>
      </x:c>
    </x:row>
    <x:row r="9335" ht="32">
      <x:c r="A9335" s="13">
        <x:v>219</x:v>
      </x:c>
      <x:c r="B9335" s="13" t="s">
        <x:v>587</x:v>
      </x:c>
      <x:c r="C9335" s="13" t="s">
        <x:v>588</x:v>
      </x:c>
      <x:c r="D9335" s="13" t="s">
        <x:v>672</x:v>
      </x:c>
      <x:c r="E9335" s="13" t="s">
        <x:v>5216</x:v>
      </x:c>
      <x:c r="F9335" s="13" t="s">
        <x:v>12365</x:v>
      </x:c>
      <x:c r="G9335" s="13" t="s">
        <x:v>5001</x:v>
      </x:c>
      <x:c r="H9335" s="13" t="s">
        <x:v>5213</x:v>
      </x:c>
      <x:c r="I9335" s="13" t="s">
        <x:v>5397</x:v>
      </x:c>
      <x:c r="J9335" s="13" t="s">
        <x:v>5215</x:v>
      </x:c>
      <x:c r="K9335" s="13" t="s">
        <x:v>66</x:v>
      </x:c>
    </x:row>
    <x:row r="9336" ht="32">
      <x:c r="A9336" s="13">
        <x:v>219</x:v>
      </x:c>
      <x:c r="B9336" s="13" t="s">
        <x:v>587</x:v>
      </x:c>
      <x:c r="C9336" s="13" t="s">
        <x:v>588</x:v>
      </x:c>
      <x:c r="D9336" s="13" t="s">
        <x:v>673</x:v>
      </x:c>
      <x:c r="E9336" s="13" t="s">
        <x:v>5265</x:v>
      </x:c>
      <x:c r="F9336" s="13" t="s">
        <x:v>12366</x:v>
      </x:c>
      <x:c r="G9336" s="13" t="s">
        <x:v>5001</x:v>
      </x:c>
      <x:c r="H9336" s="13" t="s">
        <x:v>5213</x:v>
      </x:c>
      <x:c r="I9336" s="13" t="s">
        <x:v>5397</x:v>
      </x:c>
      <x:c r="J9336" s="13" t="s">
        <x:v>5215</x:v>
      </x:c>
      <x:c r="K9336" s="13" t="s">
        <x:v>66</x:v>
      </x:c>
    </x:row>
    <x:row r="9337" ht="32">
      <x:c r="A9337" s="13">
        <x:v>219</x:v>
      </x:c>
      <x:c r="B9337" s="13" t="s">
        <x:v>587</x:v>
      </x:c>
      <x:c r="C9337" s="13" t="s">
        <x:v>588</x:v>
      </x:c>
      <x:c r="D9337" s="13" t="s">
        <x:v>673</x:v>
      </x:c>
      <x:c r="E9337" s="13" t="s">
        <x:v>5265</x:v>
      </x:c>
      <x:c r="F9337" s="13" t="s">
        <x:v>12367</x:v>
      </x:c>
      <x:c r="G9337" s="13" t="s">
        <x:v>5001</x:v>
      </x:c>
      <x:c r="H9337" s="13" t="s">
        <x:v>5213</x:v>
      </x:c>
      <x:c r="I9337" s="13" t="s">
        <x:v>5397</x:v>
      </x:c>
      <x:c r="J9337" s="13" t="s">
        <x:v>5215</x:v>
      </x:c>
      <x:c r="K9337" s="13" t="s">
        <x:v>66</x:v>
      </x:c>
    </x:row>
    <x:row r="9338" ht="32">
      <x:c r="A9338" s="13">
        <x:v>219</x:v>
      </x:c>
      <x:c r="B9338" s="13" t="s">
        <x:v>587</x:v>
      </x:c>
      <x:c r="C9338" s="13" t="s">
        <x:v>588</x:v>
      </x:c>
      <x:c r="D9338" s="13" t="s">
        <x:v>674</x:v>
      </x:c>
      <x:c r="E9338" s="13" t="s">
        <x:v>5265</x:v>
      </x:c>
      <x:c r="F9338" s="13" t="s">
        <x:v>12368</x:v>
      </x:c>
      <x:c r="G9338" s="13" t="s">
        <x:v>5001</x:v>
      </x:c>
      <x:c r="H9338" s="13" t="s">
        <x:v>5213</x:v>
      </x:c>
      <x:c r="I9338" s="13" t="s">
        <x:v>5397</x:v>
      </x:c>
      <x:c r="J9338" s="13" t="s">
        <x:v>5215</x:v>
      </x:c>
      <x:c r="K9338" s="13" t="s">
        <x:v>66</x:v>
      </x:c>
    </x:row>
    <x:row r="9339" ht="32">
      <x:c r="A9339" s="13">
        <x:v>219</x:v>
      </x:c>
      <x:c r="B9339" s="13" t="s">
        <x:v>587</x:v>
      </x:c>
      <x:c r="C9339" s="13" t="s">
        <x:v>588</x:v>
      </x:c>
      <x:c r="D9339" s="13" t="s">
        <x:v>674</x:v>
      </x:c>
      <x:c r="E9339" s="13" t="s">
        <x:v>5265</x:v>
      </x:c>
      <x:c r="F9339" s="13" t="s">
        <x:v>12369</x:v>
      </x:c>
      <x:c r="G9339" s="13" t="s">
        <x:v>5001</x:v>
      </x:c>
      <x:c r="H9339" s="13" t="s">
        <x:v>5213</x:v>
      </x:c>
      <x:c r="I9339" s="13" t="s">
        <x:v>5397</x:v>
      </x:c>
      <x:c r="J9339" s="13" t="s">
        <x:v>5215</x:v>
      </x:c>
      <x:c r="K9339" s="13" t="s">
        <x:v>66</x:v>
      </x:c>
    </x:row>
    <x:row r="9340" ht="96">
      <x:c r="A9340" s="13">
        <x:v>219</x:v>
      </x:c>
      <x:c r="B9340" s="13" t="s">
        <x:v>587</x:v>
      </x:c>
      <x:c r="C9340" s="13" t="s">
        <x:v>588</x:v>
      </x:c>
      <x:c r="D9340" s="13" t="s">
        <x:v>675</x:v>
      </x:c>
      <x:c r="E9340" s="13" t="s">
        <x:v>5272</x:v>
      </x:c>
      <x:c r="F9340" s="13" t="s">
        <x:v>12370</x:v>
      </x:c>
      <x:c r="G9340" s="13" t="s">
        <x:v>5001</x:v>
      </x:c>
      <x:c r="H9340" s="13" t="s">
        <x:v>5213</x:v>
      </x:c>
      <x:c r="I9340" s="13" t="s">
        <x:v>5397</x:v>
      </x:c>
      <x:c r="J9340" s="13" t="s">
        <x:v>5215</x:v>
      </x:c>
      <x:c r="K9340" s="13" t="s">
        <x:v>66</x:v>
      </x:c>
    </x:row>
    <x:row r="9341" ht="32">
      <x:c r="A9341" s="13">
        <x:v>219</x:v>
      </x:c>
      <x:c r="B9341" s="13" t="s">
        <x:v>587</x:v>
      </x:c>
      <x:c r="C9341" s="13" t="s">
        <x:v>588</x:v>
      </x:c>
      <x:c r="D9341" s="13" t="s">
        <x:v>675</x:v>
      </x:c>
      <x:c r="E9341" s="13" t="s">
        <x:v>5272</x:v>
      </x:c>
      <x:c r="F9341" s="13" t="s">
        <x:v>12371</x:v>
      </x:c>
      <x:c r="G9341" s="13" t="s">
        <x:v>5001</x:v>
      </x:c>
      <x:c r="H9341" s="13" t="s">
        <x:v>5213</x:v>
      </x:c>
      <x:c r="I9341" s="13" t="s">
        <x:v>5397</x:v>
      </x:c>
      <x:c r="J9341" s="13" t="s">
        <x:v>5215</x:v>
      </x:c>
      <x:c r="K9341" s="13" t="s">
        <x:v>66</x:v>
      </x:c>
    </x:row>
    <x:row r="9342" ht="64">
      <x:c r="A9342" s="13">
        <x:v>220</x:v>
      </x:c>
      <x:c r="B9342" s="13" t="s">
        <x:v>589</x:v>
      </x:c>
      <x:c r="C9342" s="13" t="s">
        <x:v>590</x:v>
      </x:c>
      <x:c r="D9342" s="13" t="s">
        <x:v>659</x:v>
      </x:c>
      <x:c r="E9342" s="13" t="s">
        <x:v>5210</x:v>
      </x:c>
      <x:c r="F9342" s="13" t="s">
        <x:v>12346</x:v>
      </x:c>
      <x:c r="G9342" s="13" t="s">
        <x:v>5008</x:v>
      </x:c>
      <x:c r="H9342" s="13" t="s">
        <x:v>5213</x:v>
      </x:c>
      <x:c r="I9342" s="13" t="s">
        <x:v>5397</x:v>
      </x:c>
      <x:c r="J9342" s="13" t="s">
        <x:v>5215</x:v>
      </x:c>
      <x:c r="K9342" s="13" t="s">
        <x:v>66</x:v>
      </x:c>
    </x:row>
    <x:row r="9343" ht="48">
      <x:c r="A9343" s="13">
        <x:v>220</x:v>
      </x:c>
      <x:c r="B9343" s="13" t="s">
        <x:v>589</x:v>
      </x:c>
      <x:c r="C9343" s="13" t="s">
        <x:v>590</x:v>
      </x:c>
      <x:c r="D9343" s="13" t="s">
        <x:v>659</x:v>
      </x:c>
      <x:c r="E9343" s="13" t="s">
        <x:v>5210</x:v>
      </x:c>
      <x:c r="F9343" s="13" t="s">
        <x:v>12347</x:v>
      </x:c>
      <x:c r="G9343" s="13" t="s">
        <x:v>5008</x:v>
      </x:c>
      <x:c r="H9343" s="13" t="s">
        <x:v>5213</x:v>
      </x:c>
      <x:c r="I9343" s="13" t="s">
        <x:v>5397</x:v>
      </x:c>
      <x:c r="J9343" s="13" t="s">
        <x:v>5215</x:v>
      </x:c>
      <x:c r="K9343" s="13" t="s">
        <x:v>66</x:v>
      </x:c>
    </x:row>
    <x:row r="9344" ht="48">
      <x:c r="A9344" s="13">
        <x:v>220</x:v>
      </x:c>
      <x:c r="B9344" s="13" t="s">
        <x:v>589</x:v>
      </x:c>
      <x:c r="C9344" s="13" t="s">
        <x:v>590</x:v>
      </x:c>
      <x:c r="D9344" s="13" t="s">
        <x:v>660</x:v>
      </x:c>
      <x:c r="E9344" s="13" t="s">
        <x:v>5262</x:v>
      </x:c>
      <x:c r="F9344" s="13" t="s">
        <x:v>12348</x:v>
      </x:c>
      <x:c r="G9344" s="13" t="s">
        <x:v>5008</x:v>
      </x:c>
      <x:c r="H9344" s="13" t="s">
        <x:v>5213</x:v>
      </x:c>
      <x:c r="I9344" s="13" t="s">
        <x:v>5397</x:v>
      </x:c>
      <x:c r="J9344" s="13" t="s">
        <x:v>5215</x:v>
      </x:c>
      <x:c r="K9344" s="13" t="s">
        <x:v>66</x:v>
      </x:c>
    </x:row>
    <x:row r="9345" ht="64">
      <x:c r="A9345" s="13">
        <x:v>220</x:v>
      </x:c>
      <x:c r="B9345" s="13" t="s">
        <x:v>589</x:v>
      </x:c>
      <x:c r="C9345" s="13" t="s">
        <x:v>590</x:v>
      </x:c>
      <x:c r="D9345" s="13" t="s">
        <x:v>660</x:v>
      </x:c>
      <x:c r="E9345" s="13" t="s">
        <x:v>5210</x:v>
      </x:c>
      <x:c r="F9345" s="13" t="s">
        <x:v>12349</x:v>
      </x:c>
      <x:c r="G9345" s="13" t="s">
        <x:v>5008</x:v>
      </x:c>
      <x:c r="H9345" s="13" t="s">
        <x:v>5213</x:v>
      </x:c>
      <x:c r="I9345" s="13" t="s">
        <x:v>5397</x:v>
      </x:c>
      <x:c r="J9345" s="13" t="s">
        <x:v>5215</x:v>
      </x:c>
      <x:c r="K9345" s="13" t="s">
        <x:v>66</x:v>
      </x:c>
    </x:row>
    <x:row r="9346" ht="32">
      <x:c r="A9346" s="13">
        <x:v>220</x:v>
      </x:c>
      <x:c r="B9346" s="13" t="s">
        <x:v>589</x:v>
      </x:c>
      <x:c r="C9346" s="13" t="s">
        <x:v>590</x:v>
      </x:c>
      <x:c r="D9346" s="13" t="s">
        <x:v>660</x:v>
      </x:c>
      <x:c r="E9346" s="13" t="s">
        <x:v>5216</x:v>
      </x:c>
      <x:c r="F9346" s="13" t="s">
        <x:v>12350</x:v>
      </x:c>
      <x:c r="G9346" s="13" t="s">
        <x:v>5008</x:v>
      </x:c>
      <x:c r="H9346" s="13" t="s">
        <x:v>5213</x:v>
      </x:c>
      <x:c r="I9346" s="13" t="s">
        <x:v>5397</x:v>
      </x:c>
      <x:c r="J9346" s="13" t="s">
        <x:v>5215</x:v>
      </x:c>
      <x:c r="K9346" s="13" t="s">
        <x:v>66</x:v>
      </x:c>
    </x:row>
    <x:row r="9347" ht="32">
      <x:c r="A9347" s="13">
        <x:v>220</x:v>
      </x:c>
      <x:c r="B9347" s="13" t="s">
        <x:v>589</x:v>
      </x:c>
      <x:c r="C9347" s="13" t="s">
        <x:v>590</x:v>
      </x:c>
      <x:c r="D9347" s="13" t="s">
        <x:v>660</x:v>
      </x:c>
      <x:c r="E9347" s="13" t="s">
        <x:v>5216</x:v>
      </x:c>
      <x:c r="F9347" s="13" t="s">
        <x:v>12351</x:v>
      </x:c>
      <x:c r="G9347" s="13" t="s">
        <x:v>5008</x:v>
      </x:c>
      <x:c r="H9347" s="13" t="s">
        <x:v>5213</x:v>
      </x:c>
      <x:c r="I9347" s="13" t="s">
        <x:v>5397</x:v>
      </x:c>
      <x:c r="J9347" s="13" t="s">
        <x:v>5215</x:v>
      </x:c>
      <x:c r="K9347" s="13" t="s">
        <x:v>66</x:v>
      </x:c>
    </x:row>
    <x:row r="9348" ht="32">
      <x:c r="A9348" s="13">
        <x:v>220</x:v>
      </x:c>
      <x:c r="B9348" s="13" t="s">
        <x:v>589</x:v>
      </x:c>
      <x:c r="C9348" s="13" t="s">
        <x:v>590</x:v>
      </x:c>
      <x:c r="D9348" s="13" t="s">
        <x:v>663</x:v>
      </x:c>
      <x:c r="E9348" s="13" t="s">
        <x:v>5236</x:v>
      </x:c>
      <x:c r="F9348" s="13" t="s">
        <x:v>12374</x:v>
      </x:c>
      <x:c r="G9348" s="13" t="s">
        <x:v>5008</x:v>
      </x:c>
      <x:c r="H9348" s="13" t="s">
        <x:v>5213</x:v>
      </x:c>
      <x:c r="I9348" s="13" t="s">
        <x:v>5397</x:v>
      </x:c>
      <x:c r="J9348" s="13" t="s">
        <x:v>5215</x:v>
      </x:c>
      <x:c r="K9348" s="13" t="s">
        <x:v>66</x:v>
      </x:c>
    </x:row>
    <x:row r="9349" ht="48">
      <x:c r="A9349" s="13">
        <x:v>220</x:v>
      </x:c>
      <x:c r="B9349" s="13" t="s">
        <x:v>589</x:v>
      </x:c>
      <x:c r="C9349" s="13" t="s">
        <x:v>590</x:v>
      </x:c>
      <x:c r="D9349" s="13" t="s">
        <x:v>664</x:v>
      </x:c>
      <x:c r="E9349" s="13" t="s">
        <x:v>5262</x:v>
      </x:c>
      <x:c r="F9349" s="13" t="s">
        <x:v>12353</x:v>
      </x:c>
      <x:c r="G9349" s="13" t="s">
        <x:v>5008</x:v>
      </x:c>
      <x:c r="H9349" s="13" t="s">
        <x:v>5213</x:v>
      </x:c>
      <x:c r="I9349" s="13" t="s">
        <x:v>5397</x:v>
      </x:c>
      <x:c r="J9349" s="13" t="s">
        <x:v>5215</x:v>
      </x:c>
      <x:c r="K9349" s="13" t="s">
        <x:v>66</x:v>
      </x:c>
    </x:row>
    <x:row r="9350" ht="32">
      <x:c r="A9350" s="13">
        <x:v>220</x:v>
      </x:c>
      <x:c r="B9350" s="13" t="s">
        <x:v>589</x:v>
      </x:c>
      <x:c r="C9350" s="13" t="s">
        <x:v>590</x:v>
      </x:c>
      <x:c r="D9350" s="13" t="s">
        <x:v>664</x:v>
      </x:c>
      <x:c r="E9350" s="13" t="s">
        <x:v>5245</x:v>
      </x:c>
      <x:c r="F9350" s="13" t="s">
        <x:v>12355</x:v>
      </x:c>
      <x:c r="G9350" s="13" t="s">
        <x:v>5008</x:v>
      </x:c>
      <x:c r="H9350" s="13" t="s">
        <x:v>5213</x:v>
      </x:c>
      <x:c r="I9350" s="13" t="s">
        <x:v>5397</x:v>
      </x:c>
      <x:c r="J9350" s="13" t="s">
        <x:v>5215</x:v>
      </x:c>
      <x:c r="K9350" s="13" t="s">
        <x:v>66</x:v>
      </x:c>
    </x:row>
    <x:row r="9351" ht="32">
      <x:c r="A9351" s="13">
        <x:v>220</x:v>
      </x:c>
      <x:c r="B9351" s="13" t="s">
        <x:v>589</x:v>
      </x:c>
      <x:c r="C9351" s="13" t="s">
        <x:v>590</x:v>
      </x:c>
      <x:c r="D9351" s="13" t="s">
        <x:v>664</x:v>
      </x:c>
      <x:c r="E9351" s="13" t="s">
        <x:v>5210</x:v>
      </x:c>
      <x:c r="F9351" s="13" t="s">
        <x:v>12356</x:v>
      </x:c>
      <x:c r="G9351" s="13" t="s">
        <x:v>5008</x:v>
      </x:c>
      <x:c r="H9351" s="13" t="s">
        <x:v>5213</x:v>
      </x:c>
      <x:c r="I9351" s="13" t="s">
        <x:v>5397</x:v>
      </x:c>
      <x:c r="J9351" s="13" t="s">
        <x:v>5215</x:v>
      </x:c>
      <x:c r="K9351" s="13" t="s">
        <x:v>66</x:v>
      </x:c>
    </x:row>
    <x:row r="9352" ht="32">
      <x:c r="A9352" s="13">
        <x:v>220</x:v>
      </x:c>
      <x:c r="B9352" s="13" t="s">
        <x:v>589</x:v>
      </x:c>
      <x:c r="C9352" s="13" t="s">
        <x:v>590</x:v>
      </x:c>
      <x:c r="D9352" s="13" t="s">
        <x:v>664</x:v>
      </x:c>
      <x:c r="E9352" s="13" t="s">
        <x:v>5210</x:v>
      </x:c>
      <x:c r="F9352" s="13" t="s">
        <x:v>12357</x:v>
      </x:c>
      <x:c r="G9352" s="13" t="s">
        <x:v>5008</x:v>
      </x:c>
      <x:c r="H9352" s="13" t="s">
        <x:v>5213</x:v>
      </x:c>
      <x:c r="I9352" s="13" t="s">
        <x:v>5397</x:v>
      </x:c>
      <x:c r="J9352" s="13" t="s">
        <x:v>5215</x:v>
      </x:c>
      <x:c r="K9352" s="13" t="s">
        <x:v>66</x:v>
      </x:c>
    </x:row>
    <x:row r="9353" ht="32">
      <x:c r="A9353" s="13">
        <x:v>220</x:v>
      </x:c>
      <x:c r="B9353" s="13" t="s">
        <x:v>589</x:v>
      </x:c>
      <x:c r="C9353" s="13" t="s">
        <x:v>590</x:v>
      </x:c>
      <x:c r="D9353" s="13" t="s">
        <x:v>669</x:v>
      </x:c>
      <x:c r="E9353" s="13" t="s">
        <x:v>5216</x:v>
      </x:c>
      <x:c r="F9353" s="13" t="s">
        <x:v>12358</x:v>
      </x:c>
      <x:c r="G9353" s="13" t="s">
        <x:v>5008</x:v>
      </x:c>
      <x:c r="H9353" s="13" t="s">
        <x:v>5213</x:v>
      </x:c>
      <x:c r="I9353" s="13" t="s">
        <x:v>5397</x:v>
      </x:c>
      <x:c r="J9353" s="13" t="s">
        <x:v>5215</x:v>
      </x:c>
      <x:c r="K9353" s="13" t="s">
        <x:v>66</x:v>
      </x:c>
    </x:row>
    <x:row r="9354" ht="64">
      <x:c r="A9354" s="13">
        <x:v>220</x:v>
      </x:c>
      <x:c r="B9354" s="13" t="s">
        <x:v>589</x:v>
      </x:c>
      <x:c r="C9354" s="13" t="s">
        <x:v>590</x:v>
      </x:c>
      <x:c r="D9354" s="13" t="s">
        <x:v>669</x:v>
      </x:c>
      <x:c r="E9354" s="13" t="s">
        <x:v>5210</x:v>
      </x:c>
      <x:c r="F9354" s="13" t="s">
        <x:v>12359</x:v>
      </x:c>
      <x:c r="G9354" s="13" t="s">
        <x:v>5008</x:v>
      </x:c>
      <x:c r="H9354" s="13" t="s">
        <x:v>5213</x:v>
      </x:c>
      <x:c r="I9354" s="13" t="s">
        <x:v>5397</x:v>
      </x:c>
      <x:c r="J9354" s="13" t="s">
        <x:v>5215</x:v>
      </x:c>
      <x:c r="K9354" s="13" t="s">
        <x:v>66</x:v>
      </x:c>
    </x:row>
    <x:row r="9355" ht="32">
      <x:c r="A9355" s="13">
        <x:v>220</x:v>
      </x:c>
      <x:c r="B9355" s="13" t="s">
        <x:v>589</x:v>
      </x:c>
      <x:c r="C9355" s="13" t="s">
        <x:v>590</x:v>
      </x:c>
      <x:c r="D9355" s="13" t="s">
        <x:v>670</x:v>
      </x:c>
      <x:c r="E9355" s="13" t="s">
        <x:v>5236</x:v>
      </x:c>
      <x:c r="F9355" s="13" t="s">
        <x:v>12360</x:v>
      </x:c>
      <x:c r="G9355" s="13" t="s">
        <x:v>5008</x:v>
      </x:c>
      <x:c r="H9355" s="13" t="s">
        <x:v>5213</x:v>
      </x:c>
      <x:c r="I9355" s="13" t="s">
        <x:v>5397</x:v>
      </x:c>
      <x:c r="J9355" s="13" t="s">
        <x:v>5215</x:v>
      </x:c>
      <x:c r="K9355" s="13" t="s">
        <x:v>66</x:v>
      </x:c>
    </x:row>
    <x:row r="9356" ht="32">
      <x:c r="A9356" s="13">
        <x:v>220</x:v>
      </x:c>
      <x:c r="B9356" s="13" t="s">
        <x:v>589</x:v>
      </x:c>
      <x:c r="C9356" s="13" t="s">
        <x:v>590</x:v>
      </x:c>
      <x:c r="D9356" s="13" t="s">
        <x:v>670</x:v>
      </x:c>
      <x:c r="E9356" s="13" t="s">
        <x:v>5210</x:v>
      </x:c>
      <x:c r="F9356" s="13" t="s">
        <x:v>12361</x:v>
      </x:c>
      <x:c r="G9356" s="13" t="s">
        <x:v>5008</x:v>
      </x:c>
      <x:c r="H9356" s="13" t="s">
        <x:v>5213</x:v>
      </x:c>
      <x:c r="I9356" s="13" t="s">
        <x:v>5397</x:v>
      </x:c>
      <x:c r="J9356" s="13" t="s">
        <x:v>5215</x:v>
      </x:c>
      <x:c r="K9356" s="13" t="s">
        <x:v>66</x:v>
      </x:c>
    </x:row>
    <x:row r="9357" ht="32">
      <x:c r="A9357" s="13">
        <x:v>220</x:v>
      </x:c>
      <x:c r="B9357" s="13" t="s">
        <x:v>589</x:v>
      </x:c>
      <x:c r="C9357" s="13" t="s">
        <x:v>590</x:v>
      </x:c>
      <x:c r="D9357" s="13" t="s">
        <x:v>670</x:v>
      </x:c>
      <x:c r="E9357" s="13" t="s">
        <x:v>5216</x:v>
      </x:c>
      <x:c r="F9357" s="13" t="s">
        <x:v>12362</x:v>
      </x:c>
      <x:c r="G9357" s="13" t="s">
        <x:v>5008</x:v>
      </x:c>
      <x:c r="H9357" s="13" t="s">
        <x:v>5213</x:v>
      </x:c>
      <x:c r="I9357" s="13" t="s">
        <x:v>5397</x:v>
      </x:c>
      <x:c r="J9357" s="13" t="s">
        <x:v>5215</x:v>
      </x:c>
      <x:c r="K9357" s="13" t="s">
        <x:v>66</x:v>
      </x:c>
    </x:row>
    <x:row r="9358" ht="32">
      <x:c r="A9358" s="13">
        <x:v>220</x:v>
      </x:c>
      <x:c r="B9358" s="13" t="s">
        <x:v>589</x:v>
      </x:c>
      <x:c r="C9358" s="13" t="s">
        <x:v>590</x:v>
      </x:c>
      <x:c r="D9358" s="13" t="s">
        <x:v>671</x:v>
      </x:c>
      <x:c r="E9358" s="13" t="s">
        <x:v>5210</x:v>
      </x:c>
      <x:c r="F9358" s="13" t="s">
        <x:v>12363</x:v>
      </x:c>
      <x:c r="G9358" s="13" t="s">
        <x:v>5008</x:v>
      </x:c>
      <x:c r="H9358" s="13" t="s">
        <x:v>5213</x:v>
      </x:c>
      <x:c r="I9358" s="13" t="s">
        <x:v>5397</x:v>
      </x:c>
      <x:c r="J9358" s="13" t="s">
        <x:v>5215</x:v>
      </x:c>
      <x:c r="K9358" s="13" t="s">
        <x:v>66</x:v>
      </x:c>
    </x:row>
    <x:row r="9359" ht="48">
      <x:c r="A9359" s="13">
        <x:v>220</x:v>
      </x:c>
      <x:c r="B9359" s="13" t="s">
        <x:v>589</x:v>
      </x:c>
      <x:c r="C9359" s="13" t="s">
        <x:v>590</x:v>
      </x:c>
      <x:c r="D9359" s="13" t="s">
        <x:v>672</x:v>
      </x:c>
      <x:c r="E9359" s="13" t="s">
        <x:v>5216</x:v>
      </x:c>
      <x:c r="F9359" s="13" t="s">
        <x:v>12364</x:v>
      </x:c>
      <x:c r="G9359" s="13" t="s">
        <x:v>5008</x:v>
      </x:c>
      <x:c r="H9359" s="13" t="s">
        <x:v>5213</x:v>
      </x:c>
      <x:c r="I9359" s="13" t="s">
        <x:v>5397</x:v>
      </x:c>
      <x:c r="J9359" s="13" t="s">
        <x:v>5215</x:v>
      </x:c>
      <x:c r="K9359" s="13" t="s">
        <x:v>66</x:v>
      </x:c>
    </x:row>
    <x:row r="9360" ht="32">
      <x:c r="A9360" s="13">
        <x:v>220</x:v>
      </x:c>
      <x:c r="B9360" s="13" t="s">
        <x:v>589</x:v>
      </x:c>
      <x:c r="C9360" s="13" t="s">
        <x:v>590</x:v>
      </x:c>
      <x:c r="D9360" s="13" t="s">
        <x:v>672</x:v>
      </x:c>
      <x:c r="E9360" s="13" t="s">
        <x:v>5216</x:v>
      </x:c>
      <x:c r="F9360" s="13" t="s">
        <x:v>12365</x:v>
      </x:c>
      <x:c r="G9360" s="13" t="s">
        <x:v>5008</x:v>
      </x:c>
      <x:c r="H9360" s="13" t="s">
        <x:v>5213</x:v>
      </x:c>
      <x:c r="I9360" s="13" t="s">
        <x:v>5397</x:v>
      </x:c>
      <x:c r="J9360" s="13" t="s">
        <x:v>5215</x:v>
      </x:c>
      <x:c r="K9360" s="13" t="s">
        <x:v>66</x:v>
      </x:c>
    </x:row>
    <x:row r="9361" ht="32">
      <x:c r="A9361" s="13">
        <x:v>220</x:v>
      </x:c>
      <x:c r="B9361" s="13" t="s">
        <x:v>589</x:v>
      </x:c>
      <x:c r="C9361" s="13" t="s">
        <x:v>590</x:v>
      </x:c>
      <x:c r="D9361" s="13" t="s">
        <x:v>673</x:v>
      </x:c>
      <x:c r="E9361" s="13" t="s">
        <x:v>5265</x:v>
      </x:c>
      <x:c r="F9361" s="13" t="s">
        <x:v>12366</x:v>
      </x:c>
      <x:c r="G9361" s="13" t="s">
        <x:v>5008</x:v>
      </x:c>
      <x:c r="H9361" s="13" t="s">
        <x:v>5213</x:v>
      </x:c>
      <x:c r="I9361" s="13" t="s">
        <x:v>5397</x:v>
      </x:c>
      <x:c r="J9361" s="13" t="s">
        <x:v>5215</x:v>
      </x:c>
      <x:c r="K9361" s="13" t="s">
        <x:v>66</x:v>
      </x:c>
    </x:row>
    <x:row r="9362" ht="32">
      <x:c r="A9362" s="13">
        <x:v>220</x:v>
      </x:c>
      <x:c r="B9362" s="13" t="s">
        <x:v>589</x:v>
      </x:c>
      <x:c r="C9362" s="13" t="s">
        <x:v>590</x:v>
      </x:c>
      <x:c r="D9362" s="13" t="s">
        <x:v>673</x:v>
      </x:c>
      <x:c r="E9362" s="13" t="s">
        <x:v>5265</x:v>
      </x:c>
      <x:c r="F9362" s="13" t="s">
        <x:v>12367</x:v>
      </x:c>
      <x:c r="G9362" s="13" t="s">
        <x:v>5008</x:v>
      </x:c>
      <x:c r="H9362" s="13" t="s">
        <x:v>5213</x:v>
      </x:c>
      <x:c r="I9362" s="13" t="s">
        <x:v>5397</x:v>
      </x:c>
      <x:c r="J9362" s="13" t="s">
        <x:v>5215</x:v>
      </x:c>
      <x:c r="K9362" s="13" t="s">
        <x:v>66</x:v>
      </x:c>
    </x:row>
    <x:row r="9363" ht="32">
      <x:c r="A9363" s="13">
        <x:v>220</x:v>
      </x:c>
      <x:c r="B9363" s="13" t="s">
        <x:v>589</x:v>
      </x:c>
      <x:c r="C9363" s="13" t="s">
        <x:v>590</x:v>
      </x:c>
      <x:c r="D9363" s="13" t="s">
        <x:v>674</x:v>
      </x:c>
      <x:c r="E9363" s="13" t="s">
        <x:v>5265</x:v>
      </x:c>
      <x:c r="F9363" s="13" t="s">
        <x:v>12368</x:v>
      </x:c>
      <x:c r="G9363" s="13" t="s">
        <x:v>5008</x:v>
      </x:c>
      <x:c r="H9363" s="13" t="s">
        <x:v>5213</x:v>
      </x:c>
      <x:c r="I9363" s="13" t="s">
        <x:v>5397</x:v>
      </x:c>
      <x:c r="J9363" s="13" t="s">
        <x:v>5215</x:v>
      </x:c>
      <x:c r="K9363" s="13" t="s">
        <x:v>66</x:v>
      </x:c>
    </x:row>
    <x:row r="9364" ht="32">
      <x:c r="A9364" s="13">
        <x:v>220</x:v>
      </x:c>
      <x:c r="B9364" s="13" t="s">
        <x:v>589</x:v>
      </x:c>
      <x:c r="C9364" s="13" t="s">
        <x:v>590</x:v>
      </x:c>
      <x:c r="D9364" s="13" t="s">
        <x:v>674</x:v>
      </x:c>
      <x:c r="E9364" s="13" t="s">
        <x:v>5265</x:v>
      </x:c>
      <x:c r="F9364" s="13" t="s">
        <x:v>12369</x:v>
      </x:c>
      <x:c r="G9364" s="13" t="s">
        <x:v>5008</x:v>
      </x:c>
      <x:c r="H9364" s="13" t="s">
        <x:v>5213</x:v>
      </x:c>
      <x:c r="I9364" s="13" t="s">
        <x:v>5397</x:v>
      </x:c>
      <x:c r="J9364" s="13" t="s">
        <x:v>5215</x:v>
      </x:c>
      <x:c r="K9364" s="13" t="s">
        <x:v>66</x:v>
      </x:c>
    </x:row>
    <x:row r="9365" ht="96">
      <x:c r="A9365" s="13">
        <x:v>220</x:v>
      </x:c>
      <x:c r="B9365" s="13" t="s">
        <x:v>589</x:v>
      </x:c>
      <x:c r="C9365" s="13" t="s">
        <x:v>590</x:v>
      </x:c>
      <x:c r="D9365" s="13" t="s">
        <x:v>675</x:v>
      </x:c>
      <x:c r="E9365" s="13" t="s">
        <x:v>5272</x:v>
      </x:c>
      <x:c r="F9365" s="13" t="s">
        <x:v>12370</x:v>
      </x:c>
      <x:c r="G9365" s="13" t="s">
        <x:v>5008</x:v>
      </x:c>
      <x:c r="H9365" s="13" t="s">
        <x:v>5213</x:v>
      </x:c>
      <x:c r="I9365" s="13" t="s">
        <x:v>5397</x:v>
      </x:c>
      <x:c r="J9365" s="13" t="s">
        <x:v>5215</x:v>
      </x:c>
      <x:c r="K9365" s="13" t="s">
        <x:v>66</x:v>
      </x:c>
    </x:row>
    <x:row r="9366" ht="32">
      <x:c r="A9366" s="13">
        <x:v>220</x:v>
      </x:c>
      <x:c r="B9366" s="13" t="s">
        <x:v>589</x:v>
      </x:c>
      <x:c r="C9366" s="13" t="s">
        <x:v>590</x:v>
      </x:c>
      <x:c r="D9366" s="13" t="s">
        <x:v>675</x:v>
      </x:c>
      <x:c r="E9366" s="13" t="s">
        <x:v>5272</x:v>
      </x:c>
      <x:c r="F9366" s="13" t="s">
        <x:v>12371</x:v>
      </x:c>
      <x:c r="G9366" s="13" t="s">
        <x:v>5008</x:v>
      </x:c>
      <x:c r="H9366" s="13" t="s">
        <x:v>5213</x:v>
      </x:c>
      <x:c r="I9366" s="13" t="s">
        <x:v>5397</x:v>
      </x:c>
      <x:c r="J9366" s="13" t="s">
        <x:v>5215</x:v>
      </x:c>
      <x:c r="K9366" s="13" t="s">
        <x:v>66</x:v>
      </x:c>
    </x:row>
    <x:row r="9367" ht="64">
      <x:c r="A9367" s="13">
        <x:v>221</x:v>
      </x:c>
      <x:c r="B9367" s="13" t="s">
        <x:v>591</x:v>
      </x:c>
      <x:c r="C9367" s="13" t="s">
        <x:v>592</x:v>
      </x:c>
      <x:c r="D9367" s="13" t="s">
        <x:v>659</x:v>
      </x:c>
      <x:c r="E9367" s="13" t="s">
        <x:v>5210</x:v>
      </x:c>
      <x:c r="F9367" s="13" t="s">
        <x:v>12346</x:v>
      </x:c>
      <x:c r="G9367" s="13" t="s">
        <x:v>5023</x:v>
      </x:c>
      <x:c r="H9367" s="13" t="s">
        <x:v>5213</x:v>
      </x:c>
      <x:c r="I9367" s="13" t="s">
        <x:v>5397</x:v>
      </x:c>
      <x:c r="J9367" s="13" t="s">
        <x:v>5215</x:v>
      </x:c>
      <x:c r="K9367" s="13" t="s">
        <x:v>66</x:v>
      </x:c>
    </x:row>
    <x:row r="9368" ht="48">
      <x:c r="A9368" s="13">
        <x:v>221</x:v>
      </x:c>
      <x:c r="B9368" s="13" t="s">
        <x:v>591</x:v>
      </x:c>
      <x:c r="C9368" s="13" t="s">
        <x:v>592</x:v>
      </x:c>
      <x:c r="D9368" s="13" t="s">
        <x:v>659</x:v>
      </x:c>
      <x:c r="E9368" s="13" t="s">
        <x:v>5210</x:v>
      </x:c>
      <x:c r="F9368" s="13" t="s">
        <x:v>12347</x:v>
      </x:c>
      <x:c r="G9368" s="13" t="s">
        <x:v>5023</x:v>
      </x:c>
      <x:c r="H9368" s="13" t="s">
        <x:v>5213</x:v>
      </x:c>
      <x:c r="I9368" s="13" t="s">
        <x:v>5397</x:v>
      </x:c>
      <x:c r="J9368" s="13" t="s">
        <x:v>5215</x:v>
      </x:c>
      <x:c r="K9368" s="13" t="s">
        <x:v>66</x:v>
      </x:c>
    </x:row>
    <x:row r="9369" ht="48">
      <x:c r="A9369" s="13">
        <x:v>221</x:v>
      </x:c>
      <x:c r="B9369" s="13" t="s">
        <x:v>591</x:v>
      </x:c>
      <x:c r="C9369" s="13" t="s">
        <x:v>592</x:v>
      </x:c>
      <x:c r="D9369" s="13" t="s">
        <x:v>660</x:v>
      </x:c>
      <x:c r="E9369" s="13" t="s">
        <x:v>5262</x:v>
      </x:c>
      <x:c r="F9369" s="13" t="s">
        <x:v>12348</x:v>
      </x:c>
      <x:c r="G9369" s="13" t="s">
        <x:v>5023</x:v>
      </x:c>
      <x:c r="H9369" s="13" t="s">
        <x:v>5213</x:v>
      </x:c>
      <x:c r="I9369" s="13" t="s">
        <x:v>5397</x:v>
      </x:c>
      <x:c r="J9369" s="13" t="s">
        <x:v>5215</x:v>
      </x:c>
      <x:c r="K9369" s="13" t="s">
        <x:v>66</x:v>
      </x:c>
    </x:row>
    <x:row r="9370" ht="64">
      <x:c r="A9370" s="13">
        <x:v>221</x:v>
      </x:c>
      <x:c r="B9370" s="13" t="s">
        <x:v>591</x:v>
      </x:c>
      <x:c r="C9370" s="13" t="s">
        <x:v>592</x:v>
      </x:c>
      <x:c r="D9370" s="13" t="s">
        <x:v>660</x:v>
      </x:c>
      <x:c r="E9370" s="13" t="s">
        <x:v>5210</x:v>
      </x:c>
      <x:c r="F9370" s="13" t="s">
        <x:v>12349</x:v>
      </x:c>
      <x:c r="G9370" s="13" t="s">
        <x:v>5023</x:v>
      </x:c>
      <x:c r="H9370" s="13" t="s">
        <x:v>5213</x:v>
      </x:c>
      <x:c r="I9370" s="13" t="s">
        <x:v>5397</x:v>
      </x:c>
      <x:c r="J9370" s="13" t="s">
        <x:v>5215</x:v>
      </x:c>
      <x:c r="K9370" s="13" t="s">
        <x:v>66</x:v>
      </x:c>
    </x:row>
    <x:row r="9371" ht="32">
      <x:c r="A9371" s="13">
        <x:v>221</x:v>
      </x:c>
      <x:c r="B9371" s="13" t="s">
        <x:v>591</x:v>
      </x:c>
      <x:c r="C9371" s="13" t="s">
        <x:v>592</x:v>
      </x:c>
      <x:c r="D9371" s="13" t="s">
        <x:v>660</x:v>
      </x:c>
      <x:c r="E9371" s="13" t="s">
        <x:v>5216</x:v>
      </x:c>
      <x:c r="F9371" s="13" t="s">
        <x:v>12350</x:v>
      </x:c>
      <x:c r="G9371" s="13" t="s">
        <x:v>5023</x:v>
      </x:c>
      <x:c r="H9371" s="13" t="s">
        <x:v>5213</x:v>
      </x:c>
      <x:c r="I9371" s="13" t="s">
        <x:v>5397</x:v>
      </x:c>
      <x:c r="J9371" s="13" t="s">
        <x:v>5215</x:v>
      </x:c>
      <x:c r="K9371" s="13" t="s">
        <x:v>66</x:v>
      </x:c>
    </x:row>
    <x:row r="9372" ht="32">
      <x:c r="A9372" s="13">
        <x:v>221</x:v>
      </x:c>
      <x:c r="B9372" s="13" t="s">
        <x:v>591</x:v>
      </x:c>
      <x:c r="C9372" s="13" t="s">
        <x:v>592</x:v>
      </x:c>
      <x:c r="D9372" s="13" t="s">
        <x:v>660</x:v>
      </x:c>
      <x:c r="E9372" s="13" t="s">
        <x:v>5216</x:v>
      </x:c>
      <x:c r="F9372" s="13" t="s">
        <x:v>12351</x:v>
      </x:c>
      <x:c r="G9372" s="13" t="s">
        <x:v>5023</x:v>
      </x:c>
      <x:c r="H9372" s="13" t="s">
        <x:v>5213</x:v>
      </x:c>
      <x:c r="I9372" s="13" t="s">
        <x:v>5397</x:v>
      </x:c>
      <x:c r="J9372" s="13" t="s">
        <x:v>5215</x:v>
      </x:c>
      <x:c r="K9372" s="13" t="s">
        <x:v>66</x:v>
      </x:c>
    </x:row>
    <x:row r="9373" ht="32">
      <x:c r="A9373" s="13">
        <x:v>221</x:v>
      </x:c>
      <x:c r="B9373" s="13" t="s">
        <x:v>591</x:v>
      </x:c>
      <x:c r="C9373" s="13" t="s">
        <x:v>592</x:v>
      </x:c>
      <x:c r="D9373" s="13" t="s">
        <x:v>662</x:v>
      </x:c>
      <x:c r="E9373" s="13" t="s">
        <x:v>5210</x:v>
      </x:c>
      <x:c r="F9373" s="13" t="s">
        <x:v>12386</x:v>
      </x:c>
      <x:c r="G9373" s="13" t="s">
        <x:v>5023</x:v>
      </x:c>
      <x:c r="H9373" s="13" t="s">
        <x:v>5213</x:v>
      </x:c>
      <x:c r="I9373" s="13" t="s">
        <x:v>5397</x:v>
      </x:c>
      <x:c r="J9373" s="13" t="s">
        <x:v>5215</x:v>
      </x:c>
      <x:c r="K9373" s="13" t="s">
        <x:v>66</x:v>
      </x:c>
    </x:row>
    <x:row r="9374" ht="32">
      <x:c r="A9374" s="13">
        <x:v>221</x:v>
      </x:c>
      <x:c r="B9374" s="13" t="s">
        <x:v>591</x:v>
      </x:c>
      <x:c r="C9374" s="13" t="s">
        <x:v>592</x:v>
      </x:c>
      <x:c r="D9374" s="13" t="s">
        <x:v>663</x:v>
      </x:c>
      <x:c r="E9374" s="13" t="s">
        <x:v>5236</x:v>
      </x:c>
      <x:c r="F9374" s="13" t="s">
        <x:v>12374</x:v>
      </x:c>
      <x:c r="G9374" s="13" t="s">
        <x:v>5023</x:v>
      </x:c>
      <x:c r="H9374" s="13" t="s">
        <x:v>5213</x:v>
      </x:c>
      <x:c r="I9374" s="13" t="s">
        <x:v>5397</x:v>
      </x:c>
      <x:c r="J9374" s="13" t="s">
        <x:v>5215</x:v>
      </x:c>
      <x:c r="K9374" s="13" t="s">
        <x:v>66</x:v>
      </x:c>
    </x:row>
    <x:row r="9375" ht="48">
      <x:c r="A9375" s="13">
        <x:v>221</x:v>
      </x:c>
      <x:c r="B9375" s="13" t="s">
        <x:v>591</x:v>
      </x:c>
      <x:c r="C9375" s="13" t="s">
        <x:v>592</x:v>
      </x:c>
      <x:c r="D9375" s="13" t="s">
        <x:v>664</x:v>
      </x:c>
      <x:c r="E9375" s="13" t="s">
        <x:v>5262</x:v>
      </x:c>
      <x:c r="F9375" s="13" t="s">
        <x:v>12353</x:v>
      </x:c>
      <x:c r="G9375" s="13" t="s">
        <x:v>5023</x:v>
      </x:c>
      <x:c r="H9375" s="13" t="s">
        <x:v>5213</x:v>
      </x:c>
      <x:c r="I9375" s="13" t="s">
        <x:v>5397</x:v>
      </x:c>
      <x:c r="J9375" s="13" t="s">
        <x:v>5215</x:v>
      </x:c>
      <x:c r="K9375" s="13" t="s">
        <x:v>66</x:v>
      </x:c>
    </x:row>
    <x:row r="9376" ht="32">
      <x:c r="A9376" s="13">
        <x:v>221</x:v>
      </x:c>
      <x:c r="B9376" s="13" t="s">
        <x:v>591</x:v>
      </x:c>
      <x:c r="C9376" s="13" t="s">
        <x:v>592</x:v>
      </x:c>
      <x:c r="D9376" s="13" t="s">
        <x:v>664</x:v>
      </x:c>
      <x:c r="E9376" s="13" t="s">
        <x:v>5245</x:v>
      </x:c>
      <x:c r="F9376" s="13" t="s">
        <x:v>12355</x:v>
      </x:c>
      <x:c r="G9376" s="13" t="s">
        <x:v>5023</x:v>
      </x:c>
      <x:c r="H9376" s="13" t="s">
        <x:v>5213</x:v>
      </x:c>
      <x:c r="I9376" s="13" t="s">
        <x:v>5397</x:v>
      </x:c>
      <x:c r="J9376" s="13" t="s">
        <x:v>5215</x:v>
      </x:c>
      <x:c r="K9376" s="13" t="s">
        <x:v>66</x:v>
      </x:c>
    </x:row>
    <x:row r="9377" ht="32">
      <x:c r="A9377" s="13">
        <x:v>221</x:v>
      </x:c>
      <x:c r="B9377" s="13" t="s">
        <x:v>591</x:v>
      </x:c>
      <x:c r="C9377" s="13" t="s">
        <x:v>592</x:v>
      </x:c>
      <x:c r="D9377" s="13" t="s">
        <x:v>664</x:v>
      </x:c>
      <x:c r="E9377" s="13" t="s">
        <x:v>5210</x:v>
      </x:c>
      <x:c r="F9377" s="13" t="s">
        <x:v>12356</x:v>
      </x:c>
      <x:c r="G9377" s="13" t="s">
        <x:v>5023</x:v>
      </x:c>
      <x:c r="H9377" s="13" t="s">
        <x:v>5213</x:v>
      </x:c>
      <x:c r="I9377" s="13" t="s">
        <x:v>5397</x:v>
      </x:c>
      <x:c r="J9377" s="13" t="s">
        <x:v>5215</x:v>
      </x:c>
      <x:c r="K9377" s="13" t="s">
        <x:v>66</x:v>
      </x:c>
    </x:row>
    <x:row r="9378" ht="32">
      <x:c r="A9378" s="13">
        <x:v>221</x:v>
      </x:c>
      <x:c r="B9378" s="13" t="s">
        <x:v>591</x:v>
      </x:c>
      <x:c r="C9378" s="13" t="s">
        <x:v>592</x:v>
      </x:c>
      <x:c r="D9378" s="13" t="s">
        <x:v>664</x:v>
      </x:c>
      <x:c r="E9378" s="13" t="s">
        <x:v>5210</x:v>
      </x:c>
      <x:c r="F9378" s="13" t="s">
        <x:v>12357</x:v>
      </x:c>
      <x:c r="G9378" s="13" t="s">
        <x:v>5023</x:v>
      </x:c>
      <x:c r="H9378" s="13" t="s">
        <x:v>5213</x:v>
      </x:c>
      <x:c r="I9378" s="13" t="s">
        <x:v>5397</x:v>
      </x:c>
      <x:c r="J9378" s="13" t="s">
        <x:v>5215</x:v>
      </x:c>
      <x:c r="K9378" s="13" t="s">
        <x:v>66</x:v>
      </x:c>
    </x:row>
    <x:row r="9379" ht="32">
      <x:c r="A9379" s="13">
        <x:v>221</x:v>
      </x:c>
      <x:c r="B9379" s="13" t="s">
        <x:v>591</x:v>
      </x:c>
      <x:c r="C9379" s="13" t="s">
        <x:v>592</x:v>
      </x:c>
      <x:c r="D9379" s="13" t="s">
        <x:v>669</x:v>
      </x:c>
      <x:c r="E9379" s="13" t="s">
        <x:v>5216</x:v>
      </x:c>
      <x:c r="F9379" s="13" t="s">
        <x:v>12358</x:v>
      </x:c>
      <x:c r="G9379" s="13" t="s">
        <x:v>5023</x:v>
      </x:c>
      <x:c r="H9379" s="13" t="s">
        <x:v>5213</x:v>
      </x:c>
      <x:c r="I9379" s="13" t="s">
        <x:v>5397</x:v>
      </x:c>
      <x:c r="J9379" s="13" t="s">
        <x:v>5215</x:v>
      </x:c>
      <x:c r="K9379" s="13" t="s">
        <x:v>66</x:v>
      </x:c>
    </x:row>
    <x:row r="9380" ht="64">
      <x:c r="A9380" s="13">
        <x:v>221</x:v>
      </x:c>
      <x:c r="B9380" s="13" t="s">
        <x:v>591</x:v>
      </x:c>
      <x:c r="C9380" s="13" t="s">
        <x:v>592</x:v>
      </x:c>
      <x:c r="D9380" s="13" t="s">
        <x:v>669</x:v>
      </x:c>
      <x:c r="E9380" s="13" t="s">
        <x:v>5210</x:v>
      </x:c>
      <x:c r="F9380" s="13" t="s">
        <x:v>12359</x:v>
      </x:c>
      <x:c r="G9380" s="13" t="s">
        <x:v>5023</x:v>
      </x:c>
      <x:c r="H9380" s="13" t="s">
        <x:v>5213</x:v>
      </x:c>
      <x:c r="I9380" s="13" t="s">
        <x:v>5397</x:v>
      </x:c>
      <x:c r="J9380" s="13" t="s">
        <x:v>5215</x:v>
      </x:c>
      <x:c r="K9380" s="13" t="s">
        <x:v>66</x:v>
      </x:c>
    </x:row>
    <x:row r="9381" ht="32">
      <x:c r="A9381" s="13">
        <x:v>221</x:v>
      </x:c>
      <x:c r="B9381" s="13" t="s">
        <x:v>591</x:v>
      </x:c>
      <x:c r="C9381" s="13" t="s">
        <x:v>592</x:v>
      </x:c>
      <x:c r="D9381" s="13" t="s">
        <x:v>670</x:v>
      </x:c>
      <x:c r="E9381" s="13" t="s">
        <x:v>5236</x:v>
      </x:c>
      <x:c r="F9381" s="13" t="s">
        <x:v>12360</x:v>
      </x:c>
      <x:c r="G9381" s="13" t="s">
        <x:v>5023</x:v>
      </x:c>
      <x:c r="H9381" s="13" t="s">
        <x:v>5213</x:v>
      </x:c>
      <x:c r="I9381" s="13" t="s">
        <x:v>5397</x:v>
      </x:c>
      <x:c r="J9381" s="13" t="s">
        <x:v>5215</x:v>
      </x:c>
      <x:c r="K9381" s="13" t="s">
        <x:v>66</x:v>
      </x:c>
    </x:row>
    <x:row r="9382" ht="32">
      <x:c r="A9382" s="13">
        <x:v>221</x:v>
      </x:c>
      <x:c r="B9382" s="13" t="s">
        <x:v>591</x:v>
      </x:c>
      <x:c r="C9382" s="13" t="s">
        <x:v>592</x:v>
      </x:c>
      <x:c r="D9382" s="13" t="s">
        <x:v>670</x:v>
      </x:c>
      <x:c r="E9382" s="13" t="s">
        <x:v>5210</x:v>
      </x:c>
      <x:c r="F9382" s="13" t="s">
        <x:v>12361</x:v>
      </x:c>
      <x:c r="G9382" s="13" t="s">
        <x:v>5023</x:v>
      </x:c>
      <x:c r="H9382" s="13" t="s">
        <x:v>5213</x:v>
      </x:c>
      <x:c r="I9382" s="13" t="s">
        <x:v>5397</x:v>
      </x:c>
      <x:c r="J9382" s="13" t="s">
        <x:v>5215</x:v>
      </x:c>
      <x:c r="K9382" s="13" t="s">
        <x:v>66</x:v>
      </x:c>
    </x:row>
    <x:row r="9383" ht="32">
      <x:c r="A9383" s="13">
        <x:v>221</x:v>
      </x:c>
      <x:c r="B9383" s="13" t="s">
        <x:v>591</x:v>
      </x:c>
      <x:c r="C9383" s="13" t="s">
        <x:v>592</x:v>
      </x:c>
      <x:c r="D9383" s="13" t="s">
        <x:v>670</x:v>
      </x:c>
      <x:c r="E9383" s="13" t="s">
        <x:v>5216</x:v>
      </x:c>
      <x:c r="F9383" s="13" t="s">
        <x:v>12362</x:v>
      </x:c>
      <x:c r="G9383" s="13" t="s">
        <x:v>5023</x:v>
      </x:c>
      <x:c r="H9383" s="13" t="s">
        <x:v>5213</x:v>
      </x:c>
      <x:c r="I9383" s="13" t="s">
        <x:v>5397</x:v>
      </x:c>
      <x:c r="J9383" s="13" t="s">
        <x:v>5215</x:v>
      </x:c>
      <x:c r="K9383" s="13" t="s">
        <x:v>66</x:v>
      </x:c>
    </x:row>
    <x:row r="9384" ht="32">
      <x:c r="A9384" s="13">
        <x:v>221</x:v>
      </x:c>
      <x:c r="B9384" s="13" t="s">
        <x:v>591</x:v>
      </x:c>
      <x:c r="C9384" s="13" t="s">
        <x:v>592</x:v>
      </x:c>
      <x:c r="D9384" s="13" t="s">
        <x:v>671</x:v>
      </x:c>
      <x:c r="E9384" s="13" t="s">
        <x:v>5210</x:v>
      </x:c>
      <x:c r="F9384" s="13" t="s">
        <x:v>12363</x:v>
      </x:c>
      <x:c r="G9384" s="13" t="s">
        <x:v>5023</x:v>
      </x:c>
      <x:c r="H9384" s="13" t="s">
        <x:v>5213</x:v>
      </x:c>
      <x:c r="I9384" s="13" t="s">
        <x:v>5397</x:v>
      </x:c>
      <x:c r="J9384" s="13" t="s">
        <x:v>5215</x:v>
      </x:c>
      <x:c r="K9384" s="13" t="s">
        <x:v>66</x:v>
      </x:c>
    </x:row>
    <x:row r="9385" ht="48">
      <x:c r="A9385" s="13">
        <x:v>221</x:v>
      </x:c>
      <x:c r="B9385" s="13" t="s">
        <x:v>591</x:v>
      </x:c>
      <x:c r="C9385" s="13" t="s">
        <x:v>592</x:v>
      </x:c>
      <x:c r="D9385" s="13" t="s">
        <x:v>672</x:v>
      </x:c>
      <x:c r="E9385" s="13" t="s">
        <x:v>5216</x:v>
      </x:c>
      <x:c r="F9385" s="13" t="s">
        <x:v>12364</x:v>
      </x:c>
      <x:c r="G9385" s="13" t="s">
        <x:v>5023</x:v>
      </x:c>
      <x:c r="H9385" s="13" t="s">
        <x:v>5213</x:v>
      </x:c>
      <x:c r="I9385" s="13" t="s">
        <x:v>5397</x:v>
      </x:c>
      <x:c r="J9385" s="13" t="s">
        <x:v>5215</x:v>
      </x:c>
      <x:c r="K9385" s="13" t="s">
        <x:v>66</x:v>
      </x:c>
    </x:row>
    <x:row r="9386" ht="32">
      <x:c r="A9386" s="13">
        <x:v>221</x:v>
      </x:c>
      <x:c r="B9386" s="13" t="s">
        <x:v>591</x:v>
      </x:c>
      <x:c r="C9386" s="13" t="s">
        <x:v>592</x:v>
      </x:c>
      <x:c r="D9386" s="13" t="s">
        <x:v>672</x:v>
      </x:c>
      <x:c r="E9386" s="13" t="s">
        <x:v>5216</x:v>
      </x:c>
      <x:c r="F9386" s="13" t="s">
        <x:v>12365</x:v>
      </x:c>
      <x:c r="G9386" s="13" t="s">
        <x:v>5023</x:v>
      </x:c>
      <x:c r="H9386" s="13" t="s">
        <x:v>5213</x:v>
      </x:c>
      <x:c r="I9386" s="13" t="s">
        <x:v>5397</x:v>
      </x:c>
      <x:c r="J9386" s="13" t="s">
        <x:v>5215</x:v>
      </x:c>
      <x:c r="K9386" s="13" t="s">
        <x:v>66</x:v>
      </x:c>
    </x:row>
    <x:row r="9387" ht="32">
      <x:c r="A9387" s="13">
        <x:v>221</x:v>
      </x:c>
      <x:c r="B9387" s="13" t="s">
        <x:v>591</x:v>
      </x:c>
      <x:c r="C9387" s="13" t="s">
        <x:v>592</x:v>
      </x:c>
      <x:c r="D9387" s="13" t="s">
        <x:v>673</x:v>
      </x:c>
      <x:c r="E9387" s="13" t="s">
        <x:v>5265</x:v>
      </x:c>
      <x:c r="F9387" s="13" t="s">
        <x:v>12366</x:v>
      </x:c>
      <x:c r="G9387" s="13" t="s">
        <x:v>5023</x:v>
      </x:c>
      <x:c r="H9387" s="13" t="s">
        <x:v>5213</x:v>
      </x:c>
      <x:c r="I9387" s="13" t="s">
        <x:v>5397</x:v>
      </x:c>
      <x:c r="J9387" s="13" t="s">
        <x:v>5215</x:v>
      </x:c>
      <x:c r="K9387" s="13" t="s">
        <x:v>66</x:v>
      </x:c>
    </x:row>
    <x:row r="9388" ht="32">
      <x:c r="A9388" s="13">
        <x:v>221</x:v>
      </x:c>
      <x:c r="B9388" s="13" t="s">
        <x:v>591</x:v>
      </x:c>
      <x:c r="C9388" s="13" t="s">
        <x:v>592</x:v>
      </x:c>
      <x:c r="D9388" s="13" t="s">
        <x:v>673</x:v>
      </x:c>
      <x:c r="E9388" s="13" t="s">
        <x:v>5265</x:v>
      </x:c>
      <x:c r="F9388" s="13" t="s">
        <x:v>12367</x:v>
      </x:c>
      <x:c r="G9388" s="13" t="s">
        <x:v>5023</x:v>
      </x:c>
      <x:c r="H9388" s="13" t="s">
        <x:v>5213</x:v>
      </x:c>
      <x:c r="I9388" s="13" t="s">
        <x:v>5397</x:v>
      </x:c>
      <x:c r="J9388" s="13" t="s">
        <x:v>5215</x:v>
      </x:c>
      <x:c r="K9388" s="13" t="s">
        <x:v>66</x:v>
      </x:c>
    </x:row>
    <x:row r="9389" ht="32">
      <x:c r="A9389" s="13">
        <x:v>221</x:v>
      </x:c>
      <x:c r="B9389" s="13" t="s">
        <x:v>591</x:v>
      </x:c>
      <x:c r="C9389" s="13" t="s">
        <x:v>592</x:v>
      </x:c>
      <x:c r="D9389" s="13" t="s">
        <x:v>674</x:v>
      </x:c>
      <x:c r="E9389" s="13" t="s">
        <x:v>5265</x:v>
      </x:c>
      <x:c r="F9389" s="13" t="s">
        <x:v>12368</x:v>
      </x:c>
      <x:c r="G9389" s="13" t="s">
        <x:v>5023</x:v>
      </x:c>
      <x:c r="H9389" s="13" t="s">
        <x:v>5213</x:v>
      </x:c>
      <x:c r="I9389" s="13" t="s">
        <x:v>5397</x:v>
      </x:c>
      <x:c r="J9389" s="13" t="s">
        <x:v>5215</x:v>
      </x:c>
      <x:c r="K9389" s="13" t="s">
        <x:v>66</x:v>
      </x:c>
    </x:row>
    <x:row r="9390" ht="32">
      <x:c r="A9390" s="13">
        <x:v>221</x:v>
      </x:c>
      <x:c r="B9390" s="13" t="s">
        <x:v>591</x:v>
      </x:c>
      <x:c r="C9390" s="13" t="s">
        <x:v>592</x:v>
      </x:c>
      <x:c r="D9390" s="13" t="s">
        <x:v>674</x:v>
      </x:c>
      <x:c r="E9390" s="13" t="s">
        <x:v>5265</x:v>
      </x:c>
      <x:c r="F9390" s="13" t="s">
        <x:v>12369</x:v>
      </x:c>
      <x:c r="G9390" s="13" t="s">
        <x:v>5023</x:v>
      </x:c>
      <x:c r="H9390" s="13" t="s">
        <x:v>5213</x:v>
      </x:c>
      <x:c r="I9390" s="13" t="s">
        <x:v>5397</x:v>
      </x:c>
      <x:c r="J9390" s="13" t="s">
        <x:v>5215</x:v>
      </x:c>
      <x:c r="K9390" s="13" t="s">
        <x:v>66</x:v>
      </x:c>
    </x:row>
    <x:row r="9391" ht="96">
      <x:c r="A9391" s="13">
        <x:v>221</x:v>
      </x:c>
      <x:c r="B9391" s="13" t="s">
        <x:v>591</x:v>
      </x:c>
      <x:c r="C9391" s="13" t="s">
        <x:v>592</x:v>
      </x:c>
      <x:c r="D9391" s="13" t="s">
        <x:v>675</x:v>
      </x:c>
      <x:c r="E9391" s="13" t="s">
        <x:v>5272</x:v>
      </x:c>
      <x:c r="F9391" s="13" t="s">
        <x:v>12370</x:v>
      </x:c>
      <x:c r="G9391" s="13" t="s">
        <x:v>5023</x:v>
      </x:c>
      <x:c r="H9391" s="13" t="s">
        <x:v>5213</x:v>
      </x:c>
      <x:c r="I9391" s="13" t="s">
        <x:v>5397</x:v>
      </x:c>
      <x:c r="J9391" s="13" t="s">
        <x:v>5215</x:v>
      </x:c>
      <x:c r="K9391" s="13" t="s">
        <x:v>66</x:v>
      </x:c>
    </x:row>
    <x:row r="9392" ht="32">
      <x:c r="A9392" s="13">
        <x:v>221</x:v>
      </x:c>
      <x:c r="B9392" s="13" t="s">
        <x:v>591</x:v>
      </x:c>
      <x:c r="C9392" s="13" t="s">
        <x:v>592</x:v>
      </x:c>
      <x:c r="D9392" s="13" t="s">
        <x:v>675</x:v>
      </x:c>
      <x:c r="E9392" s="13" t="s">
        <x:v>5272</x:v>
      </x:c>
      <x:c r="F9392" s="13" t="s">
        <x:v>12371</x:v>
      </x:c>
      <x:c r="G9392" s="13" t="s">
        <x:v>5023</x:v>
      </x:c>
      <x:c r="H9392" s="13" t="s">
        <x:v>5213</x:v>
      </x:c>
      <x:c r="I9392" s="13" t="s">
        <x:v>5397</x:v>
      </x:c>
      <x:c r="J9392" s="13" t="s">
        <x:v>5215</x:v>
      </x:c>
      <x:c r="K9392" s="13" t="s">
        <x:v>66</x:v>
      </x:c>
    </x:row>
    <x:row r="9393" ht="64">
      <x:c r="A9393" s="13">
        <x:v>222</x:v>
      </x:c>
      <x:c r="B9393" s="13" t="s">
        <x:v>594</x:v>
      </x:c>
      <x:c r="C9393" s="13" t="s">
        <x:v>595</x:v>
      </x:c>
      <x:c r="D9393" s="13" t="s">
        <x:v>659</x:v>
      </x:c>
      <x:c r="E9393" s="13" t="s">
        <x:v>5210</x:v>
      </x:c>
      <x:c r="F9393" s="13" t="s">
        <x:v>12346</x:v>
      </x:c>
      <x:c r="G9393" s="13" t="s">
        <x:v>11928</x:v>
      </x:c>
      <x:c r="H9393" s="13" t="s">
        <x:v>5213</x:v>
      </x:c>
      <x:c r="I9393" s="13" t="s">
        <x:v>5397</x:v>
      </x:c>
      <x:c r="J9393" s="13" t="s">
        <x:v>5215</x:v>
      </x:c>
      <x:c r="K9393" s="13" t="s">
        <x:v>66</x:v>
      </x:c>
    </x:row>
    <x:row r="9394" ht="48">
      <x:c r="A9394" s="13">
        <x:v>222</x:v>
      </x:c>
      <x:c r="B9394" s="13" t="s">
        <x:v>594</x:v>
      </x:c>
      <x:c r="C9394" s="13" t="s">
        <x:v>595</x:v>
      </x:c>
      <x:c r="D9394" s="13" t="s">
        <x:v>659</x:v>
      </x:c>
      <x:c r="E9394" s="13" t="s">
        <x:v>5210</x:v>
      </x:c>
      <x:c r="F9394" s="13" t="s">
        <x:v>12347</x:v>
      </x:c>
      <x:c r="G9394" s="13" t="s">
        <x:v>11928</x:v>
      </x:c>
      <x:c r="H9394" s="13" t="s">
        <x:v>5213</x:v>
      </x:c>
      <x:c r="I9394" s="13" t="s">
        <x:v>5397</x:v>
      </x:c>
      <x:c r="J9394" s="13" t="s">
        <x:v>5215</x:v>
      </x:c>
      <x:c r="K9394" s="13" t="s">
        <x:v>66</x:v>
      </x:c>
    </x:row>
    <x:row r="9395" ht="48">
      <x:c r="A9395" s="13">
        <x:v>222</x:v>
      </x:c>
      <x:c r="B9395" s="13" t="s">
        <x:v>594</x:v>
      </x:c>
      <x:c r="C9395" s="13" t="s">
        <x:v>595</x:v>
      </x:c>
      <x:c r="D9395" s="13" t="s">
        <x:v>660</x:v>
      </x:c>
      <x:c r="E9395" s="13" t="s">
        <x:v>5262</x:v>
      </x:c>
      <x:c r="F9395" s="13" t="s">
        <x:v>12348</x:v>
      </x:c>
      <x:c r="G9395" s="13" t="s">
        <x:v>11928</x:v>
      </x:c>
      <x:c r="H9395" s="13" t="s">
        <x:v>5213</x:v>
      </x:c>
      <x:c r="I9395" s="13" t="s">
        <x:v>5397</x:v>
      </x:c>
      <x:c r="J9395" s="13" t="s">
        <x:v>5215</x:v>
      </x:c>
      <x:c r="K9395" s="13" t="s">
        <x:v>66</x:v>
      </x:c>
    </x:row>
    <x:row r="9396" ht="64">
      <x:c r="A9396" s="13">
        <x:v>222</x:v>
      </x:c>
      <x:c r="B9396" s="13" t="s">
        <x:v>594</x:v>
      </x:c>
      <x:c r="C9396" s="13" t="s">
        <x:v>595</x:v>
      </x:c>
      <x:c r="D9396" s="13" t="s">
        <x:v>660</x:v>
      </x:c>
      <x:c r="E9396" s="13" t="s">
        <x:v>5210</x:v>
      </x:c>
      <x:c r="F9396" s="13" t="s">
        <x:v>12349</x:v>
      </x:c>
      <x:c r="G9396" s="13" t="s">
        <x:v>11928</x:v>
      </x:c>
      <x:c r="H9396" s="13" t="s">
        <x:v>5213</x:v>
      </x:c>
      <x:c r="I9396" s="13" t="s">
        <x:v>5397</x:v>
      </x:c>
      <x:c r="J9396" s="13" t="s">
        <x:v>5215</x:v>
      </x:c>
      <x:c r="K9396" s="13" t="s">
        <x:v>66</x:v>
      </x:c>
    </x:row>
    <x:row r="9397" ht="48">
      <x:c r="A9397" s="13">
        <x:v>222</x:v>
      </x:c>
      <x:c r="B9397" s="13" t="s">
        <x:v>594</x:v>
      </x:c>
      <x:c r="C9397" s="13" t="s">
        <x:v>595</x:v>
      </x:c>
      <x:c r="D9397" s="13" t="s">
        <x:v>660</x:v>
      </x:c>
      <x:c r="E9397" s="13" t="s">
        <x:v>5216</x:v>
      </x:c>
      <x:c r="F9397" s="13" t="s">
        <x:v>12350</x:v>
      </x:c>
      <x:c r="G9397" s="13" t="s">
        <x:v>11928</x:v>
      </x:c>
      <x:c r="H9397" s="13" t="s">
        <x:v>5213</x:v>
      </x:c>
      <x:c r="I9397" s="13" t="s">
        <x:v>5397</x:v>
      </x:c>
      <x:c r="J9397" s="13" t="s">
        <x:v>5215</x:v>
      </x:c>
      <x:c r="K9397" s="13" t="s">
        <x:v>66</x:v>
      </x:c>
    </x:row>
    <x:row r="9398" ht="48">
      <x:c r="A9398" s="13">
        <x:v>222</x:v>
      </x:c>
      <x:c r="B9398" s="13" t="s">
        <x:v>594</x:v>
      </x:c>
      <x:c r="C9398" s="13" t="s">
        <x:v>595</x:v>
      </x:c>
      <x:c r="D9398" s="13" t="s">
        <x:v>660</x:v>
      </x:c>
      <x:c r="E9398" s="13" t="s">
        <x:v>5216</x:v>
      </x:c>
      <x:c r="F9398" s="13" t="s">
        <x:v>12351</x:v>
      </x:c>
      <x:c r="G9398" s="13" t="s">
        <x:v>11928</x:v>
      </x:c>
      <x:c r="H9398" s="13" t="s">
        <x:v>5213</x:v>
      </x:c>
      <x:c r="I9398" s="13" t="s">
        <x:v>5397</x:v>
      </x:c>
      <x:c r="J9398" s="13" t="s">
        <x:v>5215</x:v>
      </x:c>
      <x:c r="K9398" s="13" t="s">
        <x:v>66</x:v>
      </x:c>
    </x:row>
    <x:row r="9399" ht="48">
      <x:c r="A9399" s="13">
        <x:v>222</x:v>
      </x:c>
      <x:c r="B9399" s="13" t="s">
        <x:v>594</x:v>
      </x:c>
      <x:c r="C9399" s="13" t="s">
        <x:v>595</x:v>
      </x:c>
      <x:c r="D9399" s="13" t="s">
        <x:v>663</x:v>
      </x:c>
      <x:c r="E9399" s="13" t="s">
        <x:v>5236</x:v>
      </x:c>
      <x:c r="F9399" s="13" t="s">
        <x:v>12374</x:v>
      </x:c>
      <x:c r="G9399" s="13" t="s">
        <x:v>11928</x:v>
      </x:c>
      <x:c r="H9399" s="13" t="s">
        <x:v>5213</x:v>
      </x:c>
      <x:c r="I9399" s="13" t="s">
        <x:v>5397</x:v>
      </x:c>
      <x:c r="J9399" s="13" t="s">
        <x:v>5215</x:v>
      </x:c>
      <x:c r="K9399" s="13" t="s">
        <x:v>66</x:v>
      </x:c>
    </x:row>
    <x:row r="9400" ht="48">
      <x:c r="A9400" s="13">
        <x:v>222</x:v>
      </x:c>
      <x:c r="B9400" s="13" t="s">
        <x:v>594</x:v>
      </x:c>
      <x:c r="C9400" s="13" t="s">
        <x:v>595</x:v>
      </x:c>
      <x:c r="D9400" s="13" t="s">
        <x:v>664</x:v>
      </x:c>
      <x:c r="E9400" s="13" t="s">
        <x:v>5262</x:v>
      </x:c>
      <x:c r="F9400" s="13" t="s">
        <x:v>12353</x:v>
      </x:c>
      <x:c r="G9400" s="13" t="s">
        <x:v>11928</x:v>
      </x:c>
      <x:c r="H9400" s="13" t="s">
        <x:v>5213</x:v>
      </x:c>
      <x:c r="I9400" s="13" t="s">
        <x:v>5397</x:v>
      </x:c>
      <x:c r="J9400" s="13" t="s">
        <x:v>5215</x:v>
      </x:c>
      <x:c r="K9400" s="13" t="s">
        <x:v>66</x:v>
      </x:c>
    </x:row>
    <x:row r="9401" ht="48">
      <x:c r="A9401" s="13">
        <x:v>222</x:v>
      </x:c>
      <x:c r="B9401" s="13" t="s">
        <x:v>594</x:v>
      </x:c>
      <x:c r="C9401" s="13" t="s">
        <x:v>595</x:v>
      </x:c>
      <x:c r="D9401" s="13" t="s">
        <x:v>664</x:v>
      </x:c>
      <x:c r="E9401" s="13" t="s">
        <x:v>5245</x:v>
      </x:c>
      <x:c r="F9401" s="13" t="s">
        <x:v>12355</x:v>
      </x:c>
      <x:c r="G9401" s="13" t="s">
        <x:v>11928</x:v>
      </x:c>
      <x:c r="H9401" s="13" t="s">
        <x:v>5213</x:v>
      </x:c>
      <x:c r="I9401" s="13" t="s">
        <x:v>5397</x:v>
      </x:c>
      <x:c r="J9401" s="13" t="s">
        <x:v>5215</x:v>
      </x:c>
      <x:c r="K9401" s="13" t="s">
        <x:v>66</x:v>
      </x:c>
    </x:row>
    <x:row r="9402" ht="48">
      <x:c r="A9402" s="13">
        <x:v>222</x:v>
      </x:c>
      <x:c r="B9402" s="13" t="s">
        <x:v>594</x:v>
      </x:c>
      <x:c r="C9402" s="13" t="s">
        <x:v>595</x:v>
      </x:c>
      <x:c r="D9402" s="13" t="s">
        <x:v>664</x:v>
      </x:c>
      <x:c r="E9402" s="13" t="s">
        <x:v>5210</x:v>
      </x:c>
      <x:c r="F9402" s="13" t="s">
        <x:v>12356</x:v>
      </x:c>
      <x:c r="G9402" s="13" t="s">
        <x:v>11928</x:v>
      </x:c>
      <x:c r="H9402" s="13" t="s">
        <x:v>5213</x:v>
      </x:c>
      <x:c r="I9402" s="13" t="s">
        <x:v>5397</x:v>
      </x:c>
      <x:c r="J9402" s="13" t="s">
        <x:v>5215</x:v>
      </x:c>
      <x:c r="K9402" s="13" t="s">
        <x:v>66</x:v>
      </x:c>
    </x:row>
    <x:row r="9403" ht="48">
      <x:c r="A9403" s="13">
        <x:v>222</x:v>
      </x:c>
      <x:c r="B9403" s="13" t="s">
        <x:v>594</x:v>
      </x:c>
      <x:c r="C9403" s="13" t="s">
        <x:v>595</x:v>
      </x:c>
      <x:c r="D9403" s="13" t="s">
        <x:v>664</x:v>
      </x:c>
      <x:c r="E9403" s="13" t="s">
        <x:v>5210</x:v>
      </x:c>
      <x:c r="F9403" s="13" t="s">
        <x:v>12357</x:v>
      </x:c>
      <x:c r="G9403" s="13" t="s">
        <x:v>11928</x:v>
      </x:c>
      <x:c r="H9403" s="13" t="s">
        <x:v>5213</x:v>
      </x:c>
      <x:c r="I9403" s="13" t="s">
        <x:v>5397</x:v>
      </x:c>
      <x:c r="J9403" s="13" t="s">
        <x:v>5215</x:v>
      </x:c>
      <x:c r="K9403" s="13" t="s">
        <x:v>66</x:v>
      </x:c>
    </x:row>
    <x:row r="9404" ht="48">
      <x:c r="A9404" s="13">
        <x:v>222</x:v>
      </x:c>
      <x:c r="B9404" s="13" t="s">
        <x:v>594</x:v>
      </x:c>
      <x:c r="C9404" s="13" t="s">
        <x:v>595</x:v>
      </x:c>
      <x:c r="D9404" s="13" t="s">
        <x:v>669</x:v>
      </x:c>
      <x:c r="E9404" s="13" t="s">
        <x:v>5216</x:v>
      </x:c>
      <x:c r="F9404" s="13" t="s">
        <x:v>12358</x:v>
      </x:c>
      <x:c r="G9404" s="13" t="s">
        <x:v>11928</x:v>
      </x:c>
      <x:c r="H9404" s="13" t="s">
        <x:v>5213</x:v>
      </x:c>
      <x:c r="I9404" s="13" t="s">
        <x:v>5397</x:v>
      </x:c>
      <x:c r="J9404" s="13" t="s">
        <x:v>5215</x:v>
      </x:c>
      <x:c r="K9404" s="13" t="s">
        <x:v>66</x:v>
      </x:c>
    </x:row>
    <x:row r="9405" ht="64">
      <x:c r="A9405" s="13">
        <x:v>222</x:v>
      </x:c>
      <x:c r="B9405" s="13" t="s">
        <x:v>594</x:v>
      </x:c>
      <x:c r="C9405" s="13" t="s">
        <x:v>595</x:v>
      </x:c>
      <x:c r="D9405" s="13" t="s">
        <x:v>669</x:v>
      </x:c>
      <x:c r="E9405" s="13" t="s">
        <x:v>5210</x:v>
      </x:c>
      <x:c r="F9405" s="13" t="s">
        <x:v>12359</x:v>
      </x:c>
      <x:c r="G9405" s="13" t="s">
        <x:v>11928</x:v>
      </x:c>
      <x:c r="H9405" s="13" t="s">
        <x:v>5213</x:v>
      </x:c>
      <x:c r="I9405" s="13" t="s">
        <x:v>5397</x:v>
      </x:c>
      <x:c r="J9405" s="13" t="s">
        <x:v>5215</x:v>
      </x:c>
      <x:c r="K9405" s="13" t="s">
        <x:v>66</x:v>
      </x:c>
    </x:row>
    <x:row r="9406" ht="48">
      <x:c r="A9406" s="13">
        <x:v>222</x:v>
      </x:c>
      <x:c r="B9406" s="13" t="s">
        <x:v>594</x:v>
      </x:c>
      <x:c r="C9406" s="13" t="s">
        <x:v>595</x:v>
      </x:c>
      <x:c r="D9406" s="13" t="s">
        <x:v>670</x:v>
      </x:c>
      <x:c r="E9406" s="13" t="s">
        <x:v>5236</x:v>
      </x:c>
      <x:c r="F9406" s="13" t="s">
        <x:v>12360</x:v>
      </x:c>
      <x:c r="G9406" s="13" t="s">
        <x:v>11928</x:v>
      </x:c>
      <x:c r="H9406" s="13" t="s">
        <x:v>5213</x:v>
      </x:c>
      <x:c r="I9406" s="13" t="s">
        <x:v>5397</x:v>
      </x:c>
      <x:c r="J9406" s="13" t="s">
        <x:v>5215</x:v>
      </x:c>
      <x:c r="K9406" s="13" t="s">
        <x:v>66</x:v>
      </x:c>
    </x:row>
    <x:row r="9407" ht="48">
      <x:c r="A9407" s="13">
        <x:v>222</x:v>
      </x:c>
      <x:c r="B9407" s="13" t="s">
        <x:v>594</x:v>
      </x:c>
      <x:c r="C9407" s="13" t="s">
        <x:v>595</x:v>
      </x:c>
      <x:c r="D9407" s="13" t="s">
        <x:v>670</x:v>
      </x:c>
      <x:c r="E9407" s="13" t="s">
        <x:v>5210</x:v>
      </x:c>
      <x:c r="F9407" s="13" t="s">
        <x:v>12361</x:v>
      </x:c>
      <x:c r="G9407" s="13" t="s">
        <x:v>11928</x:v>
      </x:c>
      <x:c r="H9407" s="13" t="s">
        <x:v>5213</x:v>
      </x:c>
      <x:c r="I9407" s="13" t="s">
        <x:v>5397</x:v>
      </x:c>
      <x:c r="J9407" s="13" t="s">
        <x:v>5215</x:v>
      </x:c>
      <x:c r="K9407" s="13" t="s">
        <x:v>66</x:v>
      </x:c>
    </x:row>
    <x:row r="9408" ht="48">
      <x:c r="A9408" s="13">
        <x:v>222</x:v>
      </x:c>
      <x:c r="B9408" s="13" t="s">
        <x:v>594</x:v>
      </x:c>
      <x:c r="C9408" s="13" t="s">
        <x:v>595</x:v>
      </x:c>
      <x:c r="D9408" s="13" t="s">
        <x:v>670</x:v>
      </x:c>
      <x:c r="E9408" s="13" t="s">
        <x:v>5216</x:v>
      </x:c>
      <x:c r="F9408" s="13" t="s">
        <x:v>12362</x:v>
      </x:c>
      <x:c r="G9408" s="13" t="s">
        <x:v>11928</x:v>
      </x:c>
      <x:c r="H9408" s="13" t="s">
        <x:v>5213</x:v>
      </x:c>
      <x:c r="I9408" s="13" t="s">
        <x:v>5397</x:v>
      </x:c>
      <x:c r="J9408" s="13" t="s">
        <x:v>5215</x:v>
      </x:c>
      <x:c r="K9408" s="13" t="s">
        <x:v>66</x:v>
      </x:c>
    </x:row>
    <x:row r="9409" ht="48">
      <x:c r="A9409" s="13">
        <x:v>222</x:v>
      </x:c>
      <x:c r="B9409" s="13" t="s">
        <x:v>594</x:v>
      </x:c>
      <x:c r="C9409" s="13" t="s">
        <x:v>595</x:v>
      </x:c>
      <x:c r="D9409" s="13" t="s">
        <x:v>671</x:v>
      </x:c>
      <x:c r="E9409" s="13" t="s">
        <x:v>5210</x:v>
      </x:c>
      <x:c r="F9409" s="13" t="s">
        <x:v>12363</x:v>
      </x:c>
      <x:c r="G9409" s="13" t="s">
        <x:v>11928</x:v>
      </x:c>
      <x:c r="H9409" s="13" t="s">
        <x:v>5213</x:v>
      </x:c>
      <x:c r="I9409" s="13" t="s">
        <x:v>5397</x:v>
      </x:c>
      <x:c r="J9409" s="13" t="s">
        <x:v>5215</x:v>
      </x:c>
      <x:c r="K9409" s="13" t="s">
        <x:v>66</x:v>
      </x:c>
    </x:row>
    <x:row r="9410" ht="48">
      <x:c r="A9410" s="13">
        <x:v>222</x:v>
      </x:c>
      <x:c r="B9410" s="13" t="s">
        <x:v>594</x:v>
      </x:c>
      <x:c r="C9410" s="13" t="s">
        <x:v>595</x:v>
      </x:c>
      <x:c r="D9410" s="13" t="s">
        <x:v>672</x:v>
      </x:c>
      <x:c r="E9410" s="13" t="s">
        <x:v>5216</x:v>
      </x:c>
      <x:c r="F9410" s="13" t="s">
        <x:v>12364</x:v>
      </x:c>
      <x:c r="G9410" s="13" t="s">
        <x:v>11928</x:v>
      </x:c>
      <x:c r="H9410" s="13" t="s">
        <x:v>5213</x:v>
      </x:c>
      <x:c r="I9410" s="13" t="s">
        <x:v>5397</x:v>
      </x:c>
      <x:c r="J9410" s="13" t="s">
        <x:v>5215</x:v>
      </x:c>
      <x:c r="K9410" s="13" t="s">
        <x:v>66</x:v>
      </x:c>
    </x:row>
    <x:row r="9411" ht="48">
      <x:c r="A9411" s="13">
        <x:v>222</x:v>
      </x:c>
      <x:c r="B9411" s="13" t="s">
        <x:v>594</x:v>
      </x:c>
      <x:c r="C9411" s="13" t="s">
        <x:v>595</x:v>
      </x:c>
      <x:c r="D9411" s="13" t="s">
        <x:v>672</x:v>
      </x:c>
      <x:c r="E9411" s="13" t="s">
        <x:v>5216</x:v>
      </x:c>
      <x:c r="F9411" s="13" t="s">
        <x:v>12365</x:v>
      </x:c>
      <x:c r="G9411" s="13" t="s">
        <x:v>11928</x:v>
      </x:c>
      <x:c r="H9411" s="13" t="s">
        <x:v>5213</x:v>
      </x:c>
      <x:c r="I9411" s="13" t="s">
        <x:v>5397</x:v>
      </x:c>
      <x:c r="J9411" s="13" t="s">
        <x:v>5215</x:v>
      </x:c>
      <x:c r="K9411" s="13" t="s">
        <x:v>66</x:v>
      </x:c>
    </x:row>
    <x:row r="9412" ht="48">
      <x:c r="A9412" s="13">
        <x:v>222</x:v>
      </x:c>
      <x:c r="B9412" s="13" t="s">
        <x:v>594</x:v>
      </x:c>
      <x:c r="C9412" s="13" t="s">
        <x:v>595</x:v>
      </x:c>
      <x:c r="D9412" s="13" t="s">
        <x:v>673</x:v>
      </x:c>
      <x:c r="E9412" s="13" t="s">
        <x:v>5265</x:v>
      </x:c>
      <x:c r="F9412" s="13" t="s">
        <x:v>12380</x:v>
      </x:c>
      <x:c r="G9412" s="13" t="s">
        <x:v>11928</x:v>
      </x:c>
      <x:c r="H9412" s="13" t="s">
        <x:v>5213</x:v>
      </x:c>
      <x:c r="I9412" s="13" t="s">
        <x:v>5397</x:v>
      </x:c>
      <x:c r="J9412" s="13" t="s">
        <x:v>5215</x:v>
      </x:c>
      <x:c r="K9412" s="13" t="s">
        <x:v>66</x:v>
      </x:c>
    </x:row>
    <x:row r="9413" ht="48">
      <x:c r="A9413" s="13">
        <x:v>222</x:v>
      </x:c>
      <x:c r="B9413" s="13" t="s">
        <x:v>594</x:v>
      </x:c>
      <x:c r="C9413" s="13" t="s">
        <x:v>595</x:v>
      </x:c>
      <x:c r="D9413" s="13" t="s">
        <x:v>673</x:v>
      </x:c>
      <x:c r="E9413" s="13" t="s">
        <x:v>5265</x:v>
      </x:c>
      <x:c r="F9413" s="13" t="s">
        <x:v>12381</x:v>
      </x:c>
      <x:c r="G9413" s="13" t="s">
        <x:v>11928</x:v>
      </x:c>
      <x:c r="H9413" s="13" t="s">
        <x:v>5213</x:v>
      </x:c>
      <x:c r="I9413" s="13" t="s">
        <x:v>5397</x:v>
      </x:c>
      <x:c r="J9413" s="13" t="s">
        <x:v>5215</x:v>
      </x:c>
      <x:c r="K9413" s="13" t="s">
        <x:v>66</x:v>
      </x:c>
    </x:row>
    <x:row r="9414" ht="48">
      <x:c r="A9414" s="13">
        <x:v>222</x:v>
      </x:c>
      <x:c r="B9414" s="13" t="s">
        <x:v>594</x:v>
      </x:c>
      <x:c r="C9414" s="13" t="s">
        <x:v>595</x:v>
      </x:c>
      <x:c r="D9414" s="13" t="s">
        <x:v>674</x:v>
      </x:c>
      <x:c r="E9414" s="13" t="s">
        <x:v>5265</x:v>
      </x:c>
      <x:c r="F9414" s="13" t="s">
        <x:v>12382</x:v>
      </x:c>
      <x:c r="G9414" s="13" t="s">
        <x:v>11928</x:v>
      </x:c>
      <x:c r="H9414" s="13" t="s">
        <x:v>5213</x:v>
      </x:c>
      <x:c r="I9414" s="13" t="s">
        <x:v>5397</x:v>
      </x:c>
      <x:c r="J9414" s="13" t="s">
        <x:v>5215</x:v>
      </x:c>
      <x:c r="K9414" s="13" t="s">
        <x:v>66</x:v>
      </x:c>
    </x:row>
    <x:row r="9415" ht="48">
      <x:c r="A9415" s="13">
        <x:v>222</x:v>
      </x:c>
      <x:c r="B9415" s="13" t="s">
        <x:v>594</x:v>
      </x:c>
      <x:c r="C9415" s="13" t="s">
        <x:v>595</x:v>
      </x:c>
      <x:c r="D9415" s="13" t="s">
        <x:v>674</x:v>
      </x:c>
      <x:c r="E9415" s="13" t="s">
        <x:v>5265</x:v>
      </x:c>
      <x:c r="F9415" s="13" t="s">
        <x:v>12383</x:v>
      </x:c>
      <x:c r="G9415" s="13" t="s">
        <x:v>11928</x:v>
      </x:c>
      <x:c r="H9415" s="13" t="s">
        <x:v>5213</x:v>
      </x:c>
      <x:c r="I9415" s="13" t="s">
        <x:v>5397</x:v>
      </x:c>
      <x:c r="J9415" s="13" t="s">
        <x:v>5215</x:v>
      </x:c>
      <x:c r="K9415" s="13" t="s">
        <x:v>66</x:v>
      </x:c>
    </x:row>
    <x:row r="9416" ht="96">
      <x:c r="A9416" s="13">
        <x:v>222</x:v>
      </x:c>
      <x:c r="B9416" s="13" t="s">
        <x:v>594</x:v>
      </x:c>
      <x:c r="C9416" s="13" t="s">
        <x:v>595</x:v>
      </x:c>
      <x:c r="D9416" s="13" t="s">
        <x:v>675</x:v>
      </x:c>
      <x:c r="E9416" s="13" t="s">
        <x:v>5272</x:v>
      </x:c>
      <x:c r="F9416" s="13" t="s">
        <x:v>12370</x:v>
      </x:c>
      <x:c r="G9416" s="13" t="s">
        <x:v>11928</x:v>
      </x:c>
      <x:c r="H9416" s="13" t="s">
        <x:v>5213</x:v>
      </x:c>
      <x:c r="I9416" s="13" t="s">
        <x:v>5397</x:v>
      </x:c>
      <x:c r="J9416" s="13" t="s">
        <x:v>5215</x:v>
      </x:c>
      <x:c r="K9416" s="13" t="s">
        <x:v>66</x:v>
      </x:c>
    </x:row>
    <x:row r="9417" ht="48">
      <x:c r="A9417" s="13">
        <x:v>222</x:v>
      </x:c>
      <x:c r="B9417" s="13" t="s">
        <x:v>594</x:v>
      </x:c>
      <x:c r="C9417" s="13" t="s">
        <x:v>595</x:v>
      </x:c>
      <x:c r="D9417" s="13" t="s">
        <x:v>675</x:v>
      </x:c>
      <x:c r="E9417" s="13" t="s">
        <x:v>5272</x:v>
      </x:c>
      <x:c r="F9417" s="13" t="s">
        <x:v>12371</x:v>
      </x:c>
      <x:c r="G9417" s="13" t="s">
        <x:v>11928</x:v>
      </x:c>
      <x:c r="H9417" s="13" t="s">
        <x:v>5213</x:v>
      </x:c>
      <x:c r="I9417" s="13" t="s">
        <x:v>5397</x:v>
      </x:c>
      <x:c r="J9417" s="13" t="s">
        <x:v>5215</x:v>
      </x:c>
      <x:c r="K9417" s="13" t="s">
        <x:v>66</x:v>
      </x:c>
    </x:row>
    <x:row r="9418" ht="64">
      <x:c r="A9418" s="13">
        <x:v>223</x:v>
      </x:c>
      <x:c r="B9418" s="13" t="s">
        <x:v>596</x:v>
      </x:c>
      <x:c r="C9418" s="13" t="s">
        <x:v>597</x:v>
      </x:c>
      <x:c r="D9418" s="13" t="s">
        <x:v>659</x:v>
      </x:c>
      <x:c r="E9418" s="13" t="s">
        <x:v>5210</x:v>
      </x:c>
      <x:c r="F9418" s="13" t="s">
        <x:v>12346</x:v>
      </x:c>
      <x:c r="G9418" s="13" t="s">
        <x:v>5035</x:v>
      </x:c>
      <x:c r="H9418" s="13" t="s">
        <x:v>5213</x:v>
      </x:c>
      <x:c r="I9418" s="13" t="s">
        <x:v>5397</x:v>
      </x:c>
      <x:c r="J9418" s="13" t="s">
        <x:v>5215</x:v>
      </x:c>
      <x:c r="K9418" s="13" t="s">
        <x:v>66</x:v>
      </x:c>
    </x:row>
    <x:row r="9419" ht="48">
      <x:c r="A9419" s="13">
        <x:v>223</x:v>
      </x:c>
      <x:c r="B9419" s="13" t="s">
        <x:v>596</x:v>
      </x:c>
      <x:c r="C9419" s="13" t="s">
        <x:v>597</x:v>
      </x:c>
      <x:c r="D9419" s="13" t="s">
        <x:v>659</x:v>
      </x:c>
      <x:c r="E9419" s="13" t="s">
        <x:v>5210</x:v>
      </x:c>
      <x:c r="F9419" s="13" t="s">
        <x:v>12347</x:v>
      </x:c>
      <x:c r="G9419" s="13" t="s">
        <x:v>5035</x:v>
      </x:c>
      <x:c r="H9419" s="13" t="s">
        <x:v>5213</x:v>
      </x:c>
      <x:c r="I9419" s="13" t="s">
        <x:v>5397</x:v>
      </x:c>
      <x:c r="J9419" s="13" t="s">
        <x:v>5215</x:v>
      </x:c>
      <x:c r="K9419" s="13" t="s">
        <x:v>66</x:v>
      </x:c>
    </x:row>
    <x:row r="9420" ht="48">
      <x:c r="A9420" s="13">
        <x:v>223</x:v>
      </x:c>
      <x:c r="B9420" s="13" t="s">
        <x:v>596</x:v>
      </x:c>
      <x:c r="C9420" s="13" t="s">
        <x:v>597</x:v>
      </x:c>
      <x:c r="D9420" s="13" t="s">
        <x:v>660</x:v>
      </x:c>
      <x:c r="E9420" s="13" t="s">
        <x:v>5262</x:v>
      </x:c>
      <x:c r="F9420" s="13" t="s">
        <x:v>12348</x:v>
      </x:c>
      <x:c r="G9420" s="13" t="s">
        <x:v>5035</x:v>
      </x:c>
      <x:c r="H9420" s="13" t="s">
        <x:v>5213</x:v>
      </x:c>
      <x:c r="I9420" s="13" t="s">
        <x:v>5397</x:v>
      </x:c>
      <x:c r="J9420" s="13" t="s">
        <x:v>5215</x:v>
      </x:c>
      <x:c r="K9420" s="13" t="s">
        <x:v>66</x:v>
      </x:c>
    </x:row>
    <x:row r="9421" ht="64">
      <x:c r="A9421" s="13">
        <x:v>223</x:v>
      </x:c>
      <x:c r="B9421" s="13" t="s">
        <x:v>596</x:v>
      </x:c>
      <x:c r="C9421" s="13" t="s">
        <x:v>597</x:v>
      </x:c>
      <x:c r="D9421" s="13" t="s">
        <x:v>660</x:v>
      </x:c>
      <x:c r="E9421" s="13" t="s">
        <x:v>5210</x:v>
      </x:c>
      <x:c r="F9421" s="13" t="s">
        <x:v>12349</x:v>
      </x:c>
      <x:c r="G9421" s="13" t="s">
        <x:v>5035</x:v>
      </x:c>
      <x:c r="H9421" s="13" t="s">
        <x:v>5213</x:v>
      </x:c>
      <x:c r="I9421" s="13" t="s">
        <x:v>5397</x:v>
      </x:c>
      <x:c r="J9421" s="13" t="s">
        <x:v>5215</x:v>
      </x:c>
      <x:c r="K9421" s="13" t="s">
        <x:v>66</x:v>
      </x:c>
    </x:row>
    <x:row r="9422" ht="32">
      <x:c r="A9422" s="13">
        <x:v>223</x:v>
      </x:c>
      <x:c r="B9422" s="13" t="s">
        <x:v>596</x:v>
      </x:c>
      <x:c r="C9422" s="13" t="s">
        <x:v>597</x:v>
      </x:c>
      <x:c r="D9422" s="13" t="s">
        <x:v>660</x:v>
      </x:c>
      <x:c r="E9422" s="13" t="s">
        <x:v>5216</x:v>
      </x:c>
      <x:c r="F9422" s="13" t="s">
        <x:v>12350</x:v>
      </x:c>
      <x:c r="G9422" s="13" t="s">
        <x:v>5035</x:v>
      </x:c>
      <x:c r="H9422" s="13" t="s">
        <x:v>5213</x:v>
      </x:c>
      <x:c r="I9422" s="13" t="s">
        <x:v>5397</x:v>
      </x:c>
      <x:c r="J9422" s="13" t="s">
        <x:v>5215</x:v>
      </x:c>
      <x:c r="K9422" s="13" t="s">
        <x:v>66</x:v>
      </x:c>
    </x:row>
    <x:row r="9423" ht="32">
      <x:c r="A9423" s="13">
        <x:v>223</x:v>
      </x:c>
      <x:c r="B9423" s="13" t="s">
        <x:v>596</x:v>
      </x:c>
      <x:c r="C9423" s="13" t="s">
        <x:v>597</x:v>
      </x:c>
      <x:c r="D9423" s="13" t="s">
        <x:v>660</x:v>
      </x:c>
      <x:c r="E9423" s="13" t="s">
        <x:v>5216</x:v>
      </x:c>
      <x:c r="F9423" s="13" t="s">
        <x:v>12351</x:v>
      </x:c>
      <x:c r="G9423" s="13" t="s">
        <x:v>5035</x:v>
      </x:c>
      <x:c r="H9423" s="13" t="s">
        <x:v>5213</x:v>
      </x:c>
      <x:c r="I9423" s="13" t="s">
        <x:v>5397</x:v>
      </x:c>
      <x:c r="J9423" s="13" t="s">
        <x:v>5215</x:v>
      </x:c>
      <x:c r="K9423" s="13" t="s">
        <x:v>66</x:v>
      </x:c>
    </x:row>
    <x:row r="9424" ht="32">
      <x:c r="A9424" s="13">
        <x:v>223</x:v>
      </x:c>
      <x:c r="B9424" s="13" t="s">
        <x:v>596</x:v>
      </x:c>
      <x:c r="C9424" s="13" t="s">
        <x:v>597</x:v>
      </x:c>
      <x:c r="D9424" s="13" t="s">
        <x:v>663</x:v>
      </x:c>
      <x:c r="E9424" s="13" t="s">
        <x:v>5236</x:v>
      </x:c>
      <x:c r="F9424" s="13" t="s">
        <x:v>12374</x:v>
      </x:c>
      <x:c r="G9424" s="13" t="s">
        <x:v>5035</x:v>
      </x:c>
      <x:c r="H9424" s="13" t="s">
        <x:v>5213</x:v>
      </x:c>
      <x:c r="I9424" s="13" t="s">
        <x:v>5397</x:v>
      </x:c>
      <x:c r="J9424" s="13" t="s">
        <x:v>5215</x:v>
      </x:c>
      <x:c r="K9424" s="13" t="s">
        <x:v>66</x:v>
      </x:c>
    </x:row>
    <x:row r="9425" ht="48">
      <x:c r="A9425" s="13">
        <x:v>223</x:v>
      </x:c>
      <x:c r="B9425" s="13" t="s">
        <x:v>596</x:v>
      </x:c>
      <x:c r="C9425" s="13" t="s">
        <x:v>597</x:v>
      </x:c>
      <x:c r="D9425" s="13" t="s">
        <x:v>664</x:v>
      </x:c>
      <x:c r="E9425" s="13" t="s">
        <x:v>5262</x:v>
      </x:c>
      <x:c r="F9425" s="13" t="s">
        <x:v>12375</x:v>
      </x:c>
      <x:c r="G9425" s="13" t="s">
        <x:v>5035</x:v>
      </x:c>
      <x:c r="H9425" s="13" t="s">
        <x:v>5213</x:v>
      </x:c>
      <x:c r="I9425" s="13" t="s">
        <x:v>5397</x:v>
      </x:c>
      <x:c r="J9425" s="13" t="s">
        <x:v>5215</x:v>
      </x:c>
      <x:c r="K9425" s="13" t="s">
        <x:v>66</x:v>
      </x:c>
    </x:row>
    <x:row r="9426" ht="32">
      <x:c r="A9426" s="13">
        <x:v>223</x:v>
      </x:c>
      <x:c r="B9426" s="13" t="s">
        <x:v>596</x:v>
      </x:c>
      <x:c r="C9426" s="13" t="s">
        <x:v>597</x:v>
      </x:c>
      <x:c r="D9426" s="13" t="s">
        <x:v>664</x:v>
      </x:c>
      <x:c r="E9426" s="13" t="s">
        <x:v>5245</x:v>
      </x:c>
      <x:c r="F9426" s="13" t="s">
        <x:v>12355</x:v>
      </x:c>
      <x:c r="G9426" s="13" t="s">
        <x:v>5035</x:v>
      </x:c>
      <x:c r="H9426" s="13" t="s">
        <x:v>5213</x:v>
      </x:c>
      <x:c r="I9426" s="13" t="s">
        <x:v>5397</x:v>
      </x:c>
      <x:c r="J9426" s="13" t="s">
        <x:v>5215</x:v>
      </x:c>
      <x:c r="K9426" s="13" t="s">
        <x:v>66</x:v>
      </x:c>
    </x:row>
    <x:row r="9427" ht="32">
      <x:c r="A9427" s="13">
        <x:v>223</x:v>
      </x:c>
      <x:c r="B9427" s="13" t="s">
        <x:v>596</x:v>
      </x:c>
      <x:c r="C9427" s="13" t="s">
        <x:v>597</x:v>
      </x:c>
      <x:c r="D9427" s="13" t="s">
        <x:v>664</x:v>
      </x:c>
      <x:c r="E9427" s="13" t="s">
        <x:v>5210</x:v>
      </x:c>
      <x:c r="F9427" s="13" t="s">
        <x:v>12356</x:v>
      </x:c>
      <x:c r="G9427" s="13" t="s">
        <x:v>5035</x:v>
      </x:c>
      <x:c r="H9427" s="13" t="s">
        <x:v>5213</x:v>
      </x:c>
      <x:c r="I9427" s="13" t="s">
        <x:v>5397</x:v>
      </x:c>
      <x:c r="J9427" s="13" t="s">
        <x:v>5215</x:v>
      </x:c>
      <x:c r="K9427" s="13" t="s">
        <x:v>66</x:v>
      </x:c>
    </x:row>
    <x:row r="9428" ht="32">
      <x:c r="A9428" s="13">
        <x:v>223</x:v>
      </x:c>
      <x:c r="B9428" s="13" t="s">
        <x:v>596</x:v>
      </x:c>
      <x:c r="C9428" s="13" t="s">
        <x:v>597</x:v>
      </x:c>
      <x:c r="D9428" s="13" t="s">
        <x:v>664</x:v>
      </x:c>
      <x:c r="E9428" s="13" t="s">
        <x:v>5210</x:v>
      </x:c>
      <x:c r="F9428" s="13" t="s">
        <x:v>12357</x:v>
      </x:c>
      <x:c r="G9428" s="13" t="s">
        <x:v>5035</x:v>
      </x:c>
      <x:c r="H9428" s="13" t="s">
        <x:v>5213</x:v>
      </x:c>
      <x:c r="I9428" s="13" t="s">
        <x:v>5397</x:v>
      </x:c>
      <x:c r="J9428" s="13" t="s">
        <x:v>5215</x:v>
      </x:c>
      <x:c r="K9428" s="13" t="s">
        <x:v>66</x:v>
      </x:c>
    </x:row>
    <x:row r="9429" ht="32">
      <x:c r="A9429" s="13">
        <x:v>223</x:v>
      </x:c>
      <x:c r="B9429" s="13" t="s">
        <x:v>596</x:v>
      </x:c>
      <x:c r="C9429" s="13" t="s">
        <x:v>597</x:v>
      </x:c>
      <x:c r="D9429" s="13" t="s">
        <x:v>669</x:v>
      </x:c>
      <x:c r="E9429" s="13" t="s">
        <x:v>5216</x:v>
      </x:c>
      <x:c r="F9429" s="13" t="s">
        <x:v>12358</x:v>
      </x:c>
      <x:c r="G9429" s="13" t="s">
        <x:v>5035</x:v>
      </x:c>
      <x:c r="H9429" s="13" t="s">
        <x:v>5213</x:v>
      </x:c>
      <x:c r="I9429" s="13" t="s">
        <x:v>5397</x:v>
      </x:c>
      <x:c r="J9429" s="13" t="s">
        <x:v>5215</x:v>
      </x:c>
      <x:c r="K9429" s="13" t="s">
        <x:v>66</x:v>
      </x:c>
    </x:row>
    <x:row r="9430" ht="64">
      <x:c r="A9430" s="13">
        <x:v>223</x:v>
      </x:c>
      <x:c r="B9430" s="13" t="s">
        <x:v>596</x:v>
      </x:c>
      <x:c r="C9430" s="13" t="s">
        <x:v>597</x:v>
      </x:c>
      <x:c r="D9430" s="13" t="s">
        <x:v>669</x:v>
      </x:c>
      <x:c r="E9430" s="13" t="s">
        <x:v>5210</x:v>
      </x:c>
      <x:c r="F9430" s="13" t="s">
        <x:v>12359</x:v>
      </x:c>
      <x:c r="G9430" s="13" t="s">
        <x:v>5035</x:v>
      </x:c>
      <x:c r="H9430" s="13" t="s">
        <x:v>5213</x:v>
      </x:c>
      <x:c r="I9430" s="13" t="s">
        <x:v>5397</x:v>
      </x:c>
      <x:c r="J9430" s="13" t="s">
        <x:v>5215</x:v>
      </x:c>
      <x:c r="K9430" s="13" t="s">
        <x:v>66</x:v>
      </x:c>
    </x:row>
    <x:row r="9431" ht="32">
      <x:c r="A9431" s="13">
        <x:v>223</x:v>
      </x:c>
      <x:c r="B9431" s="13" t="s">
        <x:v>596</x:v>
      </x:c>
      <x:c r="C9431" s="13" t="s">
        <x:v>597</x:v>
      </x:c>
      <x:c r="D9431" s="13" t="s">
        <x:v>670</x:v>
      </x:c>
      <x:c r="E9431" s="13" t="s">
        <x:v>5236</x:v>
      </x:c>
      <x:c r="F9431" s="13" t="s">
        <x:v>12360</x:v>
      </x:c>
      <x:c r="G9431" s="13" t="s">
        <x:v>5035</x:v>
      </x:c>
      <x:c r="H9431" s="13" t="s">
        <x:v>5213</x:v>
      </x:c>
      <x:c r="I9431" s="13" t="s">
        <x:v>5397</x:v>
      </x:c>
      <x:c r="J9431" s="13" t="s">
        <x:v>5215</x:v>
      </x:c>
      <x:c r="K9431" s="13" t="s">
        <x:v>66</x:v>
      </x:c>
    </x:row>
    <x:row r="9432" ht="32">
      <x:c r="A9432" s="13">
        <x:v>223</x:v>
      </x:c>
      <x:c r="B9432" s="13" t="s">
        <x:v>596</x:v>
      </x:c>
      <x:c r="C9432" s="13" t="s">
        <x:v>597</x:v>
      </x:c>
      <x:c r="D9432" s="13" t="s">
        <x:v>670</x:v>
      </x:c>
      <x:c r="E9432" s="13" t="s">
        <x:v>5210</x:v>
      </x:c>
      <x:c r="F9432" s="13" t="s">
        <x:v>12361</x:v>
      </x:c>
      <x:c r="G9432" s="13" t="s">
        <x:v>5035</x:v>
      </x:c>
      <x:c r="H9432" s="13" t="s">
        <x:v>5213</x:v>
      </x:c>
      <x:c r="I9432" s="13" t="s">
        <x:v>5397</x:v>
      </x:c>
      <x:c r="J9432" s="13" t="s">
        <x:v>5215</x:v>
      </x:c>
      <x:c r="K9432" s="13" t="s">
        <x:v>66</x:v>
      </x:c>
    </x:row>
    <x:row r="9433" ht="32">
      <x:c r="A9433" s="13">
        <x:v>223</x:v>
      </x:c>
      <x:c r="B9433" s="13" t="s">
        <x:v>596</x:v>
      </x:c>
      <x:c r="C9433" s="13" t="s">
        <x:v>597</x:v>
      </x:c>
      <x:c r="D9433" s="13" t="s">
        <x:v>670</x:v>
      </x:c>
      <x:c r="E9433" s="13" t="s">
        <x:v>5216</x:v>
      </x:c>
      <x:c r="F9433" s="13" t="s">
        <x:v>12362</x:v>
      </x:c>
      <x:c r="G9433" s="13" t="s">
        <x:v>5035</x:v>
      </x:c>
      <x:c r="H9433" s="13" t="s">
        <x:v>5213</x:v>
      </x:c>
      <x:c r="I9433" s="13" t="s">
        <x:v>5397</x:v>
      </x:c>
      <x:c r="J9433" s="13" t="s">
        <x:v>5215</x:v>
      </x:c>
      <x:c r="K9433" s="13" t="s">
        <x:v>66</x:v>
      </x:c>
    </x:row>
    <x:row r="9434" ht="32">
      <x:c r="A9434" s="13">
        <x:v>223</x:v>
      </x:c>
      <x:c r="B9434" s="13" t="s">
        <x:v>596</x:v>
      </x:c>
      <x:c r="C9434" s="13" t="s">
        <x:v>597</x:v>
      </x:c>
      <x:c r="D9434" s="13" t="s">
        <x:v>671</x:v>
      </x:c>
      <x:c r="E9434" s="13" t="s">
        <x:v>5210</x:v>
      </x:c>
      <x:c r="F9434" s="13" t="s">
        <x:v>12363</x:v>
      </x:c>
      <x:c r="G9434" s="13" t="s">
        <x:v>5035</x:v>
      </x:c>
      <x:c r="H9434" s="13" t="s">
        <x:v>5213</x:v>
      </x:c>
      <x:c r="I9434" s="13" t="s">
        <x:v>5397</x:v>
      </x:c>
      <x:c r="J9434" s="13" t="s">
        <x:v>5215</x:v>
      </x:c>
      <x:c r="K9434" s="13" t="s">
        <x:v>66</x:v>
      </x:c>
    </x:row>
    <x:row r="9435" ht="48">
      <x:c r="A9435" s="13">
        <x:v>223</x:v>
      </x:c>
      <x:c r="B9435" s="13" t="s">
        <x:v>596</x:v>
      </x:c>
      <x:c r="C9435" s="13" t="s">
        <x:v>597</x:v>
      </x:c>
      <x:c r="D9435" s="13" t="s">
        <x:v>672</x:v>
      </x:c>
      <x:c r="E9435" s="13" t="s">
        <x:v>5216</x:v>
      </x:c>
      <x:c r="F9435" s="13" t="s">
        <x:v>12364</x:v>
      </x:c>
      <x:c r="G9435" s="13" t="s">
        <x:v>5035</x:v>
      </x:c>
      <x:c r="H9435" s="13" t="s">
        <x:v>5213</x:v>
      </x:c>
      <x:c r="I9435" s="13" t="s">
        <x:v>5397</x:v>
      </x:c>
      <x:c r="J9435" s="13" t="s">
        <x:v>5215</x:v>
      </x:c>
      <x:c r="K9435" s="13" t="s">
        <x:v>66</x:v>
      </x:c>
    </x:row>
    <x:row r="9436" ht="32">
      <x:c r="A9436" s="13">
        <x:v>223</x:v>
      </x:c>
      <x:c r="B9436" s="13" t="s">
        <x:v>596</x:v>
      </x:c>
      <x:c r="C9436" s="13" t="s">
        <x:v>597</x:v>
      </x:c>
      <x:c r="D9436" s="13" t="s">
        <x:v>672</x:v>
      </x:c>
      <x:c r="E9436" s="13" t="s">
        <x:v>5216</x:v>
      </x:c>
      <x:c r="F9436" s="13" t="s">
        <x:v>12365</x:v>
      </x:c>
      <x:c r="G9436" s="13" t="s">
        <x:v>5035</x:v>
      </x:c>
      <x:c r="H9436" s="13" t="s">
        <x:v>5213</x:v>
      </x:c>
      <x:c r="I9436" s="13" t="s">
        <x:v>5397</x:v>
      </x:c>
      <x:c r="J9436" s="13" t="s">
        <x:v>5215</x:v>
      </x:c>
      <x:c r="K9436" s="13" t="s">
        <x:v>66</x:v>
      </x:c>
    </x:row>
    <x:row r="9437" ht="32">
      <x:c r="A9437" s="13">
        <x:v>223</x:v>
      </x:c>
      <x:c r="B9437" s="13" t="s">
        <x:v>596</x:v>
      </x:c>
      <x:c r="C9437" s="13" t="s">
        <x:v>597</x:v>
      </x:c>
      <x:c r="D9437" s="13" t="s">
        <x:v>673</x:v>
      </x:c>
      <x:c r="E9437" s="13" t="s">
        <x:v>5265</x:v>
      </x:c>
      <x:c r="F9437" s="13" t="s">
        <x:v>12380</x:v>
      </x:c>
      <x:c r="G9437" s="13" t="s">
        <x:v>5035</x:v>
      </x:c>
      <x:c r="H9437" s="13" t="s">
        <x:v>5213</x:v>
      </x:c>
      <x:c r="I9437" s="13" t="s">
        <x:v>5397</x:v>
      </x:c>
      <x:c r="J9437" s="13" t="s">
        <x:v>5215</x:v>
      </x:c>
      <x:c r="K9437" s="13" t="s">
        <x:v>66</x:v>
      </x:c>
    </x:row>
    <x:row r="9438" ht="32">
      <x:c r="A9438" s="13">
        <x:v>223</x:v>
      </x:c>
      <x:c r="B9438" s="13" t="s">
        <x:v>596</x:v>
      </x:c>
      <x:c r="C9438" s="13" t="s">
        <x:v>597</x:v>
      </x:c>
      <x:c r="D9438" s="13" t="s">
        <x:v>673</x:v>
      </x:c>
      <x:c r="E9438" s="13" t="s">
        <x:v>5265</x:v>
      </x:c>
      <x:c r="F9438" s="13" t="s">
        <x:v>12381</x:v>
      </x:c>
      <x:c r="G9438" s="13" t="s">
        <x:v>5035</x:v>
      </x:c>
      <x:c r="H9438" s="13" t="s">
        <x:v>5213</x:v>
      </x:c>
      <x:c r="I9438" s="13" t="s">
        <x:v>5397</x:v>
      </x:c>
      <x:c r="J9438" s="13" t="s">
        <x:v>5215</x:v>
      </x:c>
      <x:c r="K9438" s="13" t="s">
        <x:v>66</x:v>
      </x:c>
    </x:row>
    <x:row r="9439" ht="32">
      <x:c r="A9439" s="13">
        <x:v>223</x:v>
      </x:c>
      <x:c r="B9439" s="13" t="s">
        <x:v>596</x:v>
      </x:c>
      <x:c r="C9439" s="13" t="s">
        <x:v>597</x:v>
      </x:c>
      <x:c r="D9439" s="13" t="s">
        <x:v>674</x:v>
      </x:c>
      <x:c r="E9439" s="13" t="s">
        <x:v>5265</x:v>
      </x:c>
      <x:c r="F9439" s="13" t="s">
        <x:v>12382</x:v>
      </x:c>
      <x:c r="G9439" s="13" t="s">
        <x:v>5035</x:v>
      </x:c>
      <x:c r="H9439" s="13" t="s">
        <x:v>5213</x:v>
      </x:c>
      <x:c r="I9439" s="13" t="s">
        <x:v>5397</x:v>
      </x:c>
      <x:c r="J9439" s="13" t="s">
        <x:v>5215</x:v>
      </x:c>
      <x:c r="K9439" s="13" t="s">
        <x:v>66</x:v>
      </x:c>
    </x:row>
    <x:row r="9440" ht="32">
      <x:c r="A9440" s="13">
        <x:v>223</x:v>
      </x:c>
      <x:c r="B9440" s="13" t="s">
        <x:v>596</x:v>
      </x:c>
      <x:c r="C9440" s="13" t="s">
        <x:v>597</x:v>
      </x:c>
      <x:c r="D9440" s="13" t="s">
        <x:v>674</x:v>
      </x:c>
      <x:c r="E9440" s="13" t="s">
        <x:v>5265</x:v>
      </x:c>
      <x:c r="F9440" s="13" t="s">
        <x:v>12383</x:v>
      </x:c>
      <x:c r="G9440" s="13" t="s">
        <x:v>5035</x:v>
      </x:c>
      <x:c r="H9440" s="13" t="s">
        <x:v>5213</x:v>
      </x:c>
      <x:c r="I9440" s="13" t="s">
        <x:v>5397</x:v>
      </x:c>
      <x:c r="J9440" s="13" t="s">
        <x:v>5215</x:v>
      </x:c>
      <x:c r="K9440" s="13" t="s">
        <x:v>66</x:v>
      </x:c>
    </x:row>
    <x:row r="9441" ht="96">
      <x:c r="A9441" s="13">
        <x:v>223</x:v>
      </x:c>
      <x:c r="B9441" s="13" t="s">
        <x:v>596</x:v>
      </x:c>
      <x:c r="C9441" s="13" t="s">
        <x:v>597</x:v>
      </x:c>
      <x:c r="D9441" s="13" t="s">
        <x:v>675</x:v>
      </x:c>
      <x:c r="E9441" s="13" t="s">
        <x:v>5272</x:v>
      </x:c>
      <x:c r="F9441" s="13" t="s">
        <x:v>12370</x:v>
      </x:c>
      <x:c r="G9441" s="13" t="s">
        <x:v>5035</x:v>
      </x:c>
      <x:c r="H9441" s="13" t="s">
        <x:v>5213</x:v>
      </x:c>
      <x:c r="I9441" s="13" t="s">
        <x:v>5397</x:v>
      </x:c>
      <x:c r="J9441" s="13" t="s">
        <x:v>5215</x:v>
      </x:c>
      <x:c r="K9441" s="13" t="s">
        <x:v>66</x:v>
      </x:c>
    </x:row>
    <x:row r="9442" ht="32">
      <x:c r="A9442" s="13">
        <x:v>223</x:v>
      </x:c>
      <x:c r="B9442" s="13" t="s">
        <x:v>596</x:v>
      </x:c>
      <x:c r="C9442" s="13" t="s">
        <x:v>597</x:v>
      </x:c>
      <x:c r="D9442" s="13" t="s">
        <x:v>675</x:v>
      </x:c>
      <x:c r="E9442" s="13" t="s">
        <x:v>5272</x:v>
      </x:c>
      <x:c r="F9442" s="13" t="s">
        <x:v>12371</x:v>
      </x:c>
      <x:c r="G9442" s="13" t="s">
        <x:v>5035</x:v>
      </x:c>
      <x:c r="H9442" s="13" t="s">
        <x:v>5213</x:v>
      </x:c>
      <x:c r="I9442" s="13" t="s">
        <x:v>5397</x:v>
      </x:c>
      <x:c r="J9442" s="13" t="s">
        <x:v>5215</x:v>
      </x:c>
      <x:c r="K9442" s="13" t="s">
        <x:v>66</x:v>
      </x:c>
    </x:row>
    <x:row r="9443" ht="64">
      <x:c r="A9443" s="13">
        <x:v>224</x:v>
      </x:c>
      <x:c r="B9443" s="13" t="s">
        <x:v>598</x:v>
      </x:c>
      <x:c r="C9443" s="13" t="s">
        <x:v>599</x:v>
      </x:c>
      <x:c r="D9443" s="13" t="s">
        <x:v>659</x:v>
      </x:c>
      <x:c r="E9443" s="13" t="s">
        <x:v>5210</x:v>
      </x:c>
      <x:c r="F9443" s="13" t="s">
        <x:v>12346</x:v>
      </x:c>
      <x:c r="G9443" s="13" t="s">
        <x:v>6955</x:v>
      </x:c>
      <x:c r="H9443" s="13" t="s">
        <x:v>5213</x:v>
      </x:c>
      <x:c r="I9443" s="13" t="s">
        <x:v>5397</x:v>
      </x:c>
      <x:c r="J9443" s="13" t="s">
        <x:v>5215</x:v>
      </x:c>
      <x:c r="K9443" s="13" t="s">
        <x:v>66</x:v>
      </x:c>
    </x:row>
    <x:row r="9444" ht="48">
      <x:c r="A9444" s="13">
        <x:v>224</x:v>
      </x:c>
      <x:c r="B9444" s="13" t="s">
        <x:v>598</x:v>
      </x:c>
      <x:c r="C9444" s="13" t="s">
        <x:v>599</x:v>
      </x:c>
      <x:c r="D9444" s="13" t="s">
        <x:v>659</x:v>
      </x:c>
      <x:c r="E9444" s="13" t="s">
        <x:v>5210</x:v>
      </x:c>
      <x:c r="F9444" s="13" t="s">
        <x:v>12347</x:v>
      </x:c>
      <x:c r="G9444" s="13" t="s">
        <x:v>6955</x:v>
      </x:c>
      <x:c r="H9444" s="13" t="s">
        <x:v>5213</x:v>
      </x:c>
      <x:c r="I9444" s="13" t="s">
        <x:v>5397</x:v>
      </x:c>
      <x:c r="J9444" s="13" t="s">
        <x:v>5215</x:v>
      </x:c>
      <x:c r="K9444" s="13" t="s">
        <x:v>66</x:v>
      </x:c>
    </x:row>
    <x:row r="9445" ht="48">
      <x:c r="A9445" s="13">
        <x:v>224</x:v>
      </x:c>
      <x:c r="B9445" s="13" t="s">
        <x:v>598</x:v>
      </x:c>
      <x:c r="C9445" s="13" t="s">
        <x:v>599</x:v>
      </x:c>
      <x:c r="D9445" s="13" t="s">
        <x:v>660</x:v>
      </x:c>
      <x:c r="E9445" s="13" t="s">
        <x:v>5262</x:v>
      </x:c>
      <x:c r="F9445" s="13" t="s">
        <x:v>12348</x:v>
      </x:c>
      <x:c r="G9445" s="13" t="s">
        <x:v>6955</x:v>
      </x:c>
      <x:c r="H9445" s="13" t="s">
        <x:v>5213</x:v>
      </x:c>
      <x:c r="I9445" s="13" t="s">
        <x:v>5397</x:v>
      </x:c>
      <x:c r="J9445" s="13" t="s">
        <x:v>5215</x:v>
      </x:c>
      <x:c r="K9445" s="13" t="s">
        <x:v>66</x:v>
      </x:c>
    </x:row>
    <x:row r="9446" ht="64">
      <x:c r="A9446" s="13">
        <x:v>224</x:v>
      </x:c>
      <x:c r="B9446" s="13" t="s">
        <x:v>598</x:v>
      </x:c>
      <x:c r="C9446" s="13" t="s">
        <x:v>599</x:v>
      </x:c>
      <x:c r="D9446" s="13" t="s">
        <x:v>660</x:v>
      </x:c>
      <x:c r="E9446" s="13" t="s">
        <x:v>5210</x:v>
      </x:c>
      <x:c r="F9446" s="13" t="s">
        <x:v>12349</x:v>
      </x:c>
      <x:c r="G9446" s="13" t="s">
        <x:v>6955</x:v>
      </x:c>
      <x:c r="H9446" s="13" t="s">
        <x:v>5213</x:v>
      </x:c>
      <x:c r="I9446" s="13" t="s">
        <x:v>5397</x:v>
      </x:c>
      <x:c r="J9446" s="13" t="s">
        <x:v>5215</x:v>
      </x:c>
      <x:c r="K9446" s="13" t="s">
        <x:v>66</x:v>
      </x:c>
    </x:row>
    <x:row r="9447" ht="48">
      <x:c r="A9447" s="13">
        <x:v>224</x:v>
      </x:c>
      <x:c r="B9447" s="13" t="s">
        <x:v>598</x:v>
      </x:c>
      <x:c r="C9447" s="13" t="s">
        <x:v>599</x:v>
      </x:c>
      <x:c r="D9447" s="13" t="s">
        <x:v>660</x:v>
      </x:c>
      <x:c r="E9447" s="13" t="s">
        <x:v>5216</x:v>
      </x:c>
      <x:c r="F9447" s="13" t="s">
        <x:v>12350</x:v>
      </x:c>
      <x:c r="G9447" s="13" t="s">
        <x:v>6955</x:v>
      </x:c>
      <x:c r="H9447" s="13" t="s">
        <x:v>5213</x:v>
      </x:c>
      <x:c r="I9447" s="13" t="s">
        <x:v>5397</x:v>
      </x:c>
      <x:c r="J9447" s="13" t="s">
        <x:v>5215</x:v>
      </x:c>
      <x:c r="K9447" s="13" t="s">
        <x:v>66</x:v>
      </x:c>
    </x:row>
    <x:row r="9448" ht="48">
      <x:c r="A9448" s="13">
        <x:v>224</x:v>
      </x:c>
      <x:c r="B9448" s="13" t="s">
        <x:v>598</x:v>
      </x:c>
      <x:c r="C9448" s="13" t="s">
        <x:v>599</x:v>
      </x:c>
      <x:c r="D9448" s="13" t="s">
        <x:v>660</x:v>
      </x:c>
      <x:c r="E9448" s="13" t="s">
        <x:v>5216</x:v>
      </x:c>
      <x:c r="F9448" s="13" t="s">
        <x:v>12351</x:v>
      </x:c>
      <x:c r="G9448" s="13" t="s">
        <x:v>6955</x:v>
      </x:c>
      <x:c r="H9448" s="13" t="s">
        <x:v>5213</x:v>
      </x:c>
      <x:c r="I9448" s="13" t="s">
        <x:v>5397</x:v>
      </x:c>
      <x:c r="J9448" s="13" t="s">
        <x:v>5215</x:v>
      </x:c>
      <x:c r="K9448" s="13" t="s">
        <x:v>66</x:v>
      </x:c>
    </x:row>
    <x:row r="9449" ht="48">
      <x:c r="A9449" s="13">
        <x:v>224</x:v>
      </x:c>
      <x:c r="B9449" s="13" t="s">
        <x:v>598</x:v>
      </x:c>
      <x:c r="C9449" s="13" t="s">
        <x:v>599</x:v>
      </x:c>
      <x:c r="D9449" s="13" t="s">
        <x:v>663</x:v>
      </x:c>
      <x:c r="E9449" s="13" t="s">
        <x:v>5236</x:v>
      </x:c>
      <x:c r="F9449" s="13" t="s">
        <x:v>12374</x:v>
      </x:c>
      <x:c r="G9449" s="13" t="s">
        <x:v>6955</x:v>
      </x:c>
      <x:c r="H9449" s="13" t="s">
        <x:v>5213</x:v>
      </x:c>
      <x:c r="I9449" s="13" t="s">
        <x:v>5397</x:v>
      </x:c>
      <x:c r="J9449" s="13" t="s">
        <x:v>5215</x:v>
      </x:c>
      <x:c r="K9449" s="13" t="s">
        <x:v>66</x:v>
      </x:c>
    </x:row>
    <x:row r="9450" ht="48">
      <x:c r="A9450" s="13">
        <x:v>224</x:v>
      </x:c>
      <x:c r="B9450" s="13" t="s">
        <x:v>598</x:v>
      </x:c>
      <x:c r="C9450" s="13" t="s">
        <x:v>599</x:v>
      </x:c>
      <x:c r="D9450" s="13" t="s">
        <x:v>664</x:v>
      </x:c>
      <x:c r="E9450" s="13" t="s">
        <x:v>5262</x:v>
      </x:c>
      <x:c r="F9450" s="13" t="s">
        <x:v>12353</x:v>
      </x:c>
      <x:c r="G9450" s="13" t="s">
        <x:v>6955</x:v>
      </x:c>
      <x:c r="H9450" s="13" t="s">
        <x:v>5213</x:v>
      </x:c>
      <x:c r="I9450" s="13" t="s">
        <x:v>5397</x:v>
      </x:c>
      <x:c r="J9450" s="13" t="s">
        <x:v>5215</x:v>
      </x:c>
      <x:c r="K9450" s="13" t="s">
        <x:v>66</x:v>
      </x:c>
    </x:row>
    <x:row r="9451" ht="48">
      <x:c r="A9451" s="13">
        <x:v>224</x:v>
      </x:c>
      <x:c r="B9451" s="13" t="s">
        <x:v>598</x:v>
      </x:c>
      <x:c r="C9451" s="13" t="s">
        <x:v>599</x:v>
      </x:c>
      <x:c r="D9451" s="13" t="s">
        <x:v>664</x:v>
      </x:c>
      <x:c r="E9451" s="13" t="s">
        <x:v>5245</x:v>
      </x:c>
      <x:c r="F9451" s="13" t="s">
        <x:v>12355</x:v>
      </x:c>
      <x:c r="G9451" s="13" t="s">
        <x:v>6955</x:v>
      </x:c>
      <x:c r="H9451" s="13" t="s">
        <x:v>5213</x:v>
      </x:c>
      <x:c r="I9451" s="13" t="s">
        <x:v>5397</x:v>
      </x:c>
      <x:c r="J9451" s="13" t="s">
        <x:v>5215</x:v>
      </x:c>
      <x:c r="K9451" s="13" t="s">
        <x:v>66</x:v>
      </x:c>
    </x:row>
    <x:row r="9452" ht="48">
      <x:c r="A9452" s="13">
        <x:v>224</x:v>
      </x:c>
      <x:c r="B9452" s="13" t="s">
        <x:v>598</x:v>
      </x:c>
      <x:c r="C9452" s="13" t="s">
        <x:v>599</x:v>
      </x:c>
      <x:c r="D9452" s="13" t="s">
        <x:v>664</x:v>
      </x:c>
      <x:c r="E9452" s="13" t="s">
        <x:v>5210</x:v>
      </x:c>
      <x:c r="F9452" s="13" t="s">
        <x:v>12356</x:v>
      </x:c>
      <x:c r="G9452" s="13" t="s">
        <x:v>6955</x:v>
      </x:c>
      <x:c r="H9452" s="13" t="s">
        <x:v>5213</x:v>
      </x:c>
      <x:c r="I9452" s="13" t="s">
        <x:v>5397</x:v>
      </x:c>
      <x:c r="J9452" s="13" t="s">
        <x:v>5215</x:v>
      </x:c>
      <x:c r="K9452" s="13" t="s">
        <x:v>66</x:v>
      </x:c>
    </x:row>
    <x:row r="9453" ht="48">
      <x:c r="A9453" s="13">
        <x:v>224</x:v>
      </x:c>
      <x:c r="B9453" s="13" t="s">
        <x:v>598</x:v>
      </x:c>
      <x:c r="C9453" s="13" t="s">
        <x:v>599</x:v>
      </x:c>
      <x:c r="D9453" s="13" t="s">
        <x:v>664</x:v>
      </x:c>
      <x:c r="E9453" s="13" t="s">
        <x:v>5210</x:v>
      </x:c>
      <x:c r="F9453" s="13" t="s">
        <x:v>12357</x:v>
      </x:c>
      <x:c r="G9453" s="13" t="s">
        <x:v>6955</x:v>
      </x:c>
      <x:c r="H9453" s="13" t="s">
        <x:v>5213</x:v>
      </x:c>
      <x:c r="I9453" s="13" t="s">
        <x:v>5397</x:v>
      </x:c>
      <x:c r="J9453" s="13" t="s">
        <x:v>5215</x:v>
      </x:c>
      <x:c r="K9453" s="13" t="s">
        <x:v>66</x:v>
      </x:c>
    </x:row>
    <x:row r="9454" ht="48">
      <x:c r="A9454" s="13">
        <x:v>224</x:v>
      </x:c>
      <x:c r="B9454" s="13" t="s">
        <x:v>598</x:v>
      </x:c>
      <x:c r="C9454" s="13" t="s">
        <x:v>599</x:v>
      </x:c>
      <x:c r="D9454" s="13" t="s">
        <x:v>669</x:v>
      </x:c>
      <x:c r="E9454" s="13" t="s">
        <x:v>5216</x:v>
      </x:c>
      <x:c r="F9454" s="13" t="s">
        <x:v>12358</x:v>
      </x:c>
      <x:c r="G9454" s="13" t="s">
        <x:v>6955</x:v>
      </x:c>
      <x:c r="H9454" s="13" t="s">
        <x:v>5213</x:v>
      </x:c>
      <x:c r="I9454" s="13" t="s">
        <x:v>5397</x:v>
      </x:c>
      <x:c r="J9454" s="13" t="s">
        <x:v>5215</x:v>
      </x:c>
      <x:c r="K9454" s="13" t="s">
        <x:v>66</x:v>
      </x:c>
    </x:row>
    <x:row r="9455" ht="64">
      <x:c r="A9455" s="13">
        <x:v>224</x:v>
      </x:c>
      <x:c r="B9455" s="13" t="s">
        <x:v>598</x:v>
      </x:c>
      <x:c r="C9455" s="13" t="s">
        <x:v>599</x:v>
      </x:c>
      <x:c r="D9455" s="13" t="s">
        <x:v>669</x:v>
      </x:c>
      <x:c r="E9455" s="13" t="s">
        <x:v>5210</x:v>
      </x:c>
      <x:c r="F9455" s="13" t="s">
        <x:v>12359</x:v>
      </x:c>
      <x:c r="G9455" s="13" t="s">
        <x:v>6955</x:v>
      </x:c>
      <x:c r="H9455" s="13" t="s">
        <x:v>5213</x:v>
      </x:c>
      <x:c r="I9455" s="13" t="s">
        <x:v>5397</x:v>
      </x:c>
      <x:c r="J9455" s="13" t="s">
        <x:v>5215</x:v>
      </x:c>
      <x:c r="K9455" s="13" t="s">
        <x:v>66</x:v>
      </x:c>
    </x:row>
    <x:row r="9456" ht="48">
      <x:c r="A9456" s="13">
        <x:v>224</x:v>
      </x:c>
      <x:c r="B9456" s="13" t="s">
        <x:v>598</x:v>
      </x:c>
      <x:c r="C9456" s="13" t="s">
        <x:v>599</x:v>
      </x:c>
      <x:c r="D9456" s="13" t="s">
        <x:v>670</x:v>
      </x:c>
      <x:c r="E9456" s="13" t="s">
        <x:v>5236</x:v>
      </x:c>
      <x:c r="F9456" s="13" t="s">
        <x:v>12360</x:v>
      </x:c>
      <x:c r="G9456" s="13" t="s">
        <x:v>6955</x:v>
      </x:c>
      <x:c r="H9456" s="13" t="s">
        <x:v>5213</x:v>
      </x:c>
      <x:c r="I9456" s="13" t="s">
        <x:v>5397</x:v>
      </x:c>
      <x:c r="J9456" s="13" t="s">
        <x:v>5215</x:v>
      </x:c>
      <x:c r="K9456" s="13" t="s">
        <x:v>66</x:v>
      </x:c>
    </x:row>
    <x:row r="9457" ht="48">
      <x:c r="A9457" s="13">
        <x:v>224</x:v>
      </x:c>
      <x:c r="B9457" s="13" t="s">
        <x:v>598</x:v>
      </x:c>
      <x:c r="C9457" s="13" t="s">
        <x:v>599</x:v>
      </x:c>
      <x:c r="D9457" s="13" t="s">
        <x:v>670</x:v>
      </x:c>
      <x:c r="E9457" s="13" t="s">
        <x:v>5210</x:v>
      </x:c>
      <x:c r="F9457" s="13" t="s">
        <x:v>12361</x:v>
      </x:c>
      <x:c r="G9457" s="13" t="s">
        <x:v>6955</x:v>
      </x:c>
      <x:c r="H9457" s="13" t="s">
        <x:v>5213</x:v>
      </x:c>
      <x:c r="I9457" s="13" t="s">
        <x:v>5397</x:v>
      </x:c>
      <x:c r="J9457" s="13" t="s">
        <x:v>5215</x:v>
      </x:c>
      <x:c r="K9457" s="13" t="s">
        <x:v>66</x:v>
      </x:c>
    </x:row>
    <x:row r="9458" ht="48">
      <x:c r="A9458" s="13">
        <x:v>224</x:v>
      </x:c>
      <x:c r="B9458" s="13" t="s">
        <x:v>598</x:v>
      </x:c>
      <x:c r="C9458" s="13" t="s">
        <x:v>599</x:v>
      </x:c>
      <x:c r="D9458" s="13" t="s">
        <x:v>670</x:v>
      </x:c>
      <x:c r="E9458" s="13" t="s">
        <x:v>5216</x:v>
      </x:c>
      <x:c r="F9458" s="13" t="s">
        <x:v>12362</x:v>
      </x:c>
      <x:c r="G9458" s="13" t="s">
        <x:v>6955</x:v>
      </x:c>
      <x:c r="H9458" s="13" t="s">
        <x:v>5213</x:v>
      </x:c>
      <x:c r="I9458" s="13" t="s">
        <x:v>5397</x:v>
      </x:c>
      <x:c r="J9458" s="13" t="s">
        <x:v>5215</x:v>
      </x:c>
      <x:c r="K9458" s="13" t="s">
        <x:v>66</x:v>
      </x:c>
    </x:row>
    <x:row r="9459" ht="48">
      <x:c r="A9459" s="13">
        <x:v>224</x:v>
      </x:c>
      <x:c r="B9459" s="13" t="s">
        <x:v>598</x:v>
      </x:c>
      <x:c r="C9459" s="13" t="s">
        <x:v>599</x:v>
      </x:c>
      <x:c r="D9459" s="13" t="s">
        <x:v>671</x:v>
      </x:c>
      <x:c r="E9459" s="13" t="s">
        <x:v>5210</x:v>
      </x:c>
      <x:c r="F9459" s="13" t="s">
        <x:v>12363</x:v>
      </x:c>
      <x:c r="G9459" s="13" t="s">
        <x:v>6955</x:v>
      </x:c>
      <x:c r="H9459" s="13" t="s">
        <x:v>5213</x:v>
      </x:c>
      <x:c r="I9459" s="13" t="s">
        <x:v>5397</x:v>
      </x:c>
      <x:c r="J9459" s="13" t="s">
        <x:v>5215</x:v>
      </x:c>
      <x:c r="K9459" s="13" t="s">
        <x:v>66</x:v>
      </x:c>
    </x:row>
    <x:row r="9460" ht="48">
      <x:c r="A9460" s="13">
        <x:v>224</x:v>
      </x:c>
      <x:c r="B9460" s="13" t="s">
        <x:v>598</x:v>
      </x:c>
      <x:c r="C9460" s="13" t="s">
        <x:v>599</x:v>
      </x:c>
      <x:c r="D9460" s="13" t="s">
        <x:v>672</x:v>
      </x:c>
      <x:c r="E9460" s="13" t="s">
        <x:v>5216</x:v>
      </x:c>
      <x:c r="F9460" s="13" t="s">
        <x:v>12364</x:v>
      </x:c>
      <x:c r="G9460" s="13" t="s">
        <x:v>6955</x:v>
      </x:c>
      <x:c r="H9460" s="13" t="s">
        <x:v>5213</x:v>
      </x:c>
      <x:c r="I9460" s="13" t="s">
        <x:v>5397</x:v>
      </x:c>
      <x:c r="J9460" s="13" t="s">
        <x:v>5215</x:v>
      </x:c>
      <x:c r="K9460" s="13" t="s">
        <x:v>66</x:v>
      </x:c>
    </x:row>
    <x:row r="9461" ht="48">
      <x:c r="A9461" s="13">
        <x:v>224</x:v>
      </x:c>
      <x:c r="B9461" s="13" t="s">
        <x:v>598</x:v>
      </x:c>
      <x:c r="C9461" s="13" t="s">
        <x:v>599</x:v>
      </x:c>
      <x:c r="D9461" s="13" t="s">
        <x:v>672</x:v>
      </x:c>
      <x:c r="E9461" s="13" t="s">
        <x:v>5216</x:v>
      </x:c>
      <x:c r="F9461" s="13" t="s">
        <x:v>12365</x:v>
      </x:c>
      <x:c r="G9461" s="13" t="s">
        <x:v>6955</x:v>
      </x:c>
      <x:c r="H9461" s="13" t="s">
        <x:v>5213</x:v>
      </x:c>
      <x:c r="I9461" s="13" t="s">
        <x:v>5397</x:v>
      </x:c>
      <x:c r="J9461" s="13" t="s">
        <x:v>5215</x:v>
      </x:c>
      <x:c r="K9461" s="13" t="s">
        <x:v>66</x:v>
      </x:c>
    </x:row>
    <x:row r="9462" ht="48">
      <x:c r="A9462" s="13">
        <x:v>224</x:v>
      </x:c>
      <x:c r="B9462" s="13" t="s">
        <x:v>598</x:v>
      </x:c>
      <x:c r="C9462" s="13" t="s">
        <x:v>599</x:v>
      </x:c>
      <x:c r="D9462" s="13" t="s">
        <x:v>673</x:v>
      </x:c>
      <x:c r="E9462" s="13" t="s">
        <x:v>5265</x:v>
      </x:c>
      <x:c r="F9462" s="13" t="s">
        <x:v>12366</x:v>
      </x:c>
      <x:c r="G9462" s="13" t="s">
        <x:v>6955</x:v>
      </x:c>
      <x:c r="H9462" s="13" t="s">
        <x:v>5213</x:v>
      </x:c>
      <x:c r="I9462" s="13" t="s">
        <x:v>5397</x:v>
      </x:c>
      <x:c r="J9462" s="13" t="s">
        <x:v>5215</x:v>
      </x:c>
      <x:c r="K9462" s="13" t="s">
        <x:v>66</x:v>
      </x:c>
    </x:row>
    <x:row r="9463" ht="48">
      <x:c r="A9463" s="13">
        <x:v>224</x:v>
      </x:c>
      <x:c r="B9463" s="13" t="s">
        <x:v>598</x:v>
      </x:c>
      <x:c r="C9463" s="13" t="s">
        <x:v>599</x:v>
      </x:c>
      <x:c r="D9463" s="13" t="s">
        <x:v>673</x:v>
      </x:c>
      <x:c r="E9463" s="13" t="s">
        <x:v>5265</x:v>
      </x:c>
      <x:c r="F9463" s="13" t="s">
        <x:v>12367</x:v>
      </x:c>
      <x:c r="G9463" s="13" t="s">
        <x:v>6955</x:v>
      </x:c>
      <x:c r="H9463" s="13" t="s">
        <x:v>5213</x:v>
      </x:c>
      <x:c r="I9463" s="13" t="s">
        <x:v>5397</x:v>
      </x:c>
      <x:c r="J9463" s="13" t="s">
        <x:v>5215</x:v>
      </x:c>
      <x:c r="K9463" s="13" t="s">
        <x:v>66</x:v>
      </x:c>
    </x:row>
    <x:row r="9464" ht="48">
      <x:c r="A9464" s="13">
        <x:v>224</x:v>
      </x:c>
      <x:c r="B9464" s="13" t="s">
        <x:v>598</x:v>
      </x:c>
      <x:c r="C9464" s="13" t="s">
        <x:v>599</x:v>
      </x:c>
      <x:c r="D9464" s="13" t="s">
        <x:v>674</x:v>
      </x:c>
      <x:c r="E9464" s="13" t="s">
        <x:v>5265</x:v>
      </x:c>
      <x:c r="F9464" s="13" t="s">
        <x:v>12368</x:v>
      </x:c>
      <x:c r="G9464" s="13" t="s">
        <x:v>6955</x:v>
      </x:c>
      <x:c r="H9464" s="13" t="s">
        <x:v>5213</x:v>
      </x:c>
      <x:c r="I9464" s="13" t="s">
        <x:v>5397</x:v>
      </x:c>
      <x:c r="J9464" s="13" t="s">
        <x:v>5215</x:v>
      </x:c>
      <x:c r="K9464" s="13" t="s">
        <x:v>66</x:v>
      </x:c>
    </x:row>
    <x:row r="9465" ht="48">
      <x:c r="A9465" s="13">
        <x:v>224</x:v>
      </x:c>
      <x:c r="B9465" s="13" t="s">
        <x:v>598</x:v>
      </x:c>
      <x:c r="C9465" s="13" t="s">
        <x:v>599</x:v>
      </x:c>
      <x:c r="D9465" s="13" t="s">
        <x:v>674</x:v>
      </x:c>
      <x:c r="E9465" s="13" t="s">
        <x:v>5265</x:v>
      </x:c>
      <x:c r="F9465" s="13" t="s">
        <x:v>12369</x:v>
      </x:c>
      <x:c r="G9465" s="13" t="s">
        <x:v>6955</x:v>
      </x:c>
      <x:c r="H9465" s="13" t="s">
        <x:v>5213</x:v>
      </x:c>
      <x:c r="I9465" s="13" t="s">
        <x:v>5397</x:v>
      </x:c>
      <x:c r="J9465" s="13" t="s">
        <x:v>5215</x:v>
      </x:c>
      <x:c r="K9465" s="13" t="s">
        <x:v>66</x:v>
      </x:c>
    </x:row>
    <x:row r="9466" ht="96">
      <x:c r="A9466" s="13">
        <x:v>224</x:v>
      </x:c>
      <x:c r="B9466" s="13" t="s">
        <x:v>598</x:v>
      </x:c>
      <x:c r="C9466" s="13" t="s">
        <x:v>599</x:v>
      </x:c>
      <x:c r="D9466" s="13" t="s">
        <x:v>675</x:v>
      </x:c>
      <x:c r="E9466" s="13" t="s">
        <x:v>5272</x:v>
      </x:c>
      <x:c r="F9466" s="13" t="s">
        <x:v>12370</x:v>
      </x:c>
      <x:c r="G9466" s="13" t="s">
        <x:v>6955</x:v>
      </x:c>
      <x:c r="H9466" s="13" t="s">
        <x:v>5213</x:v>
      </x:c>
      <x:c r="I9466" s="13" t="s">
        <x:v>5397</x:v>
      </x:c>
      <x:c r="J9466" s="13" t="s">
        <x:v>5215</x:v>
      </x:c>
      <x:c r="K9466" s="13" t="s">
        <x:v>66</x:v>
      </x:c>
    </x:row>
    <x:row r="9467" ht="48">
      <x:c r="A9467" s="13">
        <x:v>224</x:v>
      </x:c>
      <x:c r="B9467" s="13" t="s">
        <x:v>598</x:v>
      </x:c>
      <x:c r="C9467" s="13" t="s">
        <x:v>599</x:v>
      </x:c>
      <x:c r="D9467" s="13" t="s">
        <x:v>675</x:v>
      </x:c>
      <x:c r="E9467" s="13" t="s">
        <x:v>5272</x:v>
      </x:c>
      <x:c r="F9467" s="13" t="s">
        <x:v>12371</x:v>
      </x:c>
      <x:c r="G9467" s="13" t="s">
        <x:v>6955</x:v>
      </x:c>
      <x:c r="H9467" s="13" t="s">
        <x:v>5213</x:v>
      </x:c>
      <x:c r="I9467" s="13" t="s">
        <x:v>5397</x:v>
      </x:c>
      <x:c r="J9467" s="13" t="s">
        <x:v>5215</x:v>
      </x:c>
      <x:c r="K9467" s="13" t="s">
        <x:v>66</x:v>
      </x:c>
    </x:row>
    <x:row r="9468" ht="64">
      <x:c r="A9468" s="13">
        <x:v>225</x:v>
      </x:c>
      <x:c r="B9468" s="13" t="s">
        <x:v>600</x:v>
      </x:c>
      <x:c r="C9468" s="13" t="s">
        <x:v>601</x:v>
      </x:c>
      <x:c r="D9468" s="13" t="s">
        <x:v>659</x:v>
      </x:c>
      <x:c r="E9468" s="13" t="s">
        <x:v>5210</x:v>
      </x:c>
      <x:c r="F9468" s="13" t="s">
        <x:v>12346</x:v>
      </x:c>
      <x:c r="G9468" s="13" t="s">
        <x:v>5045</x:v>
      </x:c>
      <x:c r="H9468" s="13" t="s">
        <x:v>5213</x:v>
      </x:c>
      <x:c r="I9468" s="13" t="s">
        <x:v>5397</x:v>
      </x:c>
      <x:c r="J9468" s="13" t="s">
        <x:v>5215</x:v>
      </x:c>
      <x:c r="K9468" s="13" t="s">
        <x:v>66</x:v>
      </x:c>
    </x:row>
    <x:row r="9469" ht="48">
      <x:c r="A9469" s="13">
        <x:v>225</x:v>
      </x:c>
      <x:c r="B9469" s="13" t="s">
        <x:v>600</x:v>
      </x:c>
      <x:c r="C9469" s="13" t="s">
        <x:v>601</x:v>
      </x:c>
      <x:c r="D9469" s="13" t="s">
        <x:v>659</x:v>
      </x:c>
      <x:c r="E9469" s="13" t="s">
        <x:v>5210</x:v>
      </x:c>
      <x:c r="F9469" s="13" t="s">
        <x:v>12347</x:v>
      </x:c>
      <x:c r="G9469" s="13" t="s">
        <x:v>5045</x:v>
      </x:c>
      <x:c r="H9469" s="13" t="s">
        <x:v>5213</x:v>
      </x:c>
      <x:c r="I9469" s="13" t="s">
        <x:v>5397</x:v>
      </x:c>
      <x:c r="J9469" s="13" t="s">
        <x:v>5215</x:v>
      </x:c>
      <x:c r="K9469" s="13" t="s">
        <x:v>66</x:v>
      </x:c>
    </x:row>
    <x:row r="9470" ht="48">
      <x:c r="A9470" s="13">
        <x:v>225</x:v>
      </x:c>
      <x:c r="B9470" s="13" t="s">
        <x:v>600</x:v>
      </x:c>
      <x:c r="C9470" s="13" t="s">
        <x:v>601</x:v>
      </x:c>
      <x:c r="D9470" s="13" t="s">
        <x:v>660</x:v>
      </x:c>
      <x:c r="E9470" s="13" t="s">
        <x:v>5262</x:v>
      </x:c>
      <x:c r="F9470" s="13" t="s">
        <x:v>12348</x:v>
      </x:c>
      <x:c r="G9470" s="13" t="s">
        <x:v>5045</x:v>
      </x:c>
      <x:c r="H9470" s="13" t="s">
        <x:v>5213</x:v>
      </x:c>
      <x:c r="I9470" s="13" t="s">
        <x:v>5397</x:v>
      </x:c>
      <x:c r="J9470" s="13" t="s">
        <x:v>5215</x:v>
      </x:c>
      <x:c r="K9470" s="13" t="s">
        <x:v>66</x:v>
      </x:c>
    </x:row>
    <x:row r="9471" ht="64">
      <x:c r="A9471" s="13">
        <x:v>225</x:v>
      </x:c>
      <x:c r="B9471" s="13" t="s">
        <x:v>600</x:v>
      </x:c>
      <x:c r="C9471" s="13" t="s">
        <x:v>601</x:v>
      </x:c>
      <x:c r="D9471" s="13" t="s">
        <x:v>660</x:v>
      </x:c>
      <x:c r="E9471" s="13" t="s">
        <x:v>5210</x:v>
      </x:c>
      <x:c r="F9471" s="13" t="s">
        <x:v>12349</x:v>
      </x:c>
      <x:c r="G9471" s="13" t="s">
        <x:v>5045</x:v>
      </x:c>
      <x:c r="H9471" s="13" t="s">
        <x:v>5213</x:v>
      </x:c>
      <x:c r="I9471" s="13" t="s">
        <x:v>5397</x:v>
      </x:c>
      <x:c r="J9471" s="13" t="s">
        <x:v>5215</x:v>
      </x:c>
      <x:c r="K9471" s="13" t="s">
        <x:v>66</x:v>
      </x:c>
    </x:row>
    <x:row r="9472" ht="32">
      <x:c r="A9472" s="13">
        <x:v>225</x:v>
      </x:c>
      <x:c r="B9472" s="13" t="s">
        <x:v>600</x:v>
      </x:c>
      <x:c r="C9472" s="13" t="s">
        <x:v>601</x:v>
      </x:c>
      <x:c r="D9472" s="13" t="s">
        <x:v>660</x:v>
      </x:c>
      <x:c r="E9472" s="13" t="s">
        <x:v>5216</x:v>
      </x:c>
      <x:c r="F9472" s="13" t="s">
        <x:v>12350</x:v>
      </x:c>
      <x:c r="G9472" s="13" t="s">
        <x:v>5045</x:v>
      </x:c>
      <x:c r="H9472" s="13" t="s">
        <x:v>5213</x:v>
      </x:c>
      <x:c r="I9472" s="13" t="s">
        <x:v>5397</x:v>
      </x:c>
      <x:c r="J9472" s="13" t="s">
        <x:v>5215</x:v>
      </x:c>
      <x:c r="K9472" s="13" t="s">
        <x:v>66</x:v>
      </x:c>
    </x:row>
    <x:row r="9473" ht="32">
      <x:c r="A9473" s="13">
        <x:v>225</x:v>
      </x:c>
      <x:c r="B9473" s="13" t="s">
        <x:v>600</x:v>
      </x:c>
      <x:c r="C9473" s="13" t="s">
        <x:v>601</x:v>
      </x:c>
      <x:c r="D9473" s="13" t="s">
        <x:v>660</x:v>
      </x:c>
      <x:c r="E9473" s="13" t="s">
        <x:v>5216</x:v>
      </x:c>
      <x:c r="F9473" s="13" t="s">
        <x:v>12351</x:v>
      </x:c>
      <x:c r="G9473" s="13" t="s">
        <x:v>5045</x:v>
      </x:c>
      <x:c r="H9473" s="13" t="s">
        <x:v>5213</x:v>
      </x:c>
      <x:c r="I9473" s="13" t="s">
        <x:v>5397</x:v>
      </x:c>
      <x:c r="J9473" s="13" t="s">
        <x:v>5215</x:v>
      </x:c>
      <x:c r="K9473" s="13" t="s">
        <x:v>66</x:v>
      </x:c>
    </x:row>
    <x:row r="9474" ht="32">
      <x:c r="A9474" s="13">
        <x:v>225</x:v>
      </x:c>
      <x:c r="B9474" s="13" t="s">
        <x:v>600</x:v>
      </x:c>
      <x:c r="C9474" s="13" t="s">
        <x:v>601</x:v>
      </x:c>
      <x:c r="D9474" s="13" t="s">
        <x:v>663</x:v>
      </x:c>
      <x:c r="E9474" s="13" t="s">
        <x:v>5236</x:v>
      </x:c>
      <x:c r="F9474" s="13" t="s">
        <x:v>12374</x:v>
      </x:c>
      <x:c r="G9474" s="13" t="s">
        <x:v>5045</x:v>
      </x:c>
      <x:c r="H9474" s="13" t="s">
        <x:v>5213</x:v>
      </x:c>
      <x:c r="I9474" s="13" t="s">
        <x:v>5397</x:v>
      </x:c>
      <x:c r="J9474" s="13" t="s">
        <x:v>5215</x:v>
      </x:c>
      <x:c r="K9474" s="13" t="s">
        <x:v>66</x:v>
      </x:c>
    </x:row>
    <x:row r="9475" ht="48">
      <x:c r="A9475" s="13">
        <x:v>225</x:v>
      </x:c>
      <x:c r="B9475" s="13" t="s">
        <x:v>600</x:v>
      </x:c>
      <x:c r="C9475" s="13" t="s">
        <x:v>601</x:v>
      </x:c>
      <x:c r="D9475" s="13" t="s">
        <x:v>664</x:v>
      </x:c>
      <x:c r="E9475" s="13" t="s">
        <x:v>5262</x:v>
      </x:c>
      <x:c r="F9475" s="13" t="s">
        <x:v>12353</x:v>
      </x:c>
      <x:c r="G9475" s="13" t="s">
        <x:v>5045</x:v>
      </x:c>
      <x:c r="H9475" s="13" t="s">
        <x:v>5213</x:v>
      </x:c>
      <x:c r="I9475" s="13" t="s">
        <x:v>5397</x:v>
      </x:c>
      <x:c r="J9475" s="13" t="s">
        <x:v>5215</x:v>
      </x:c>
      <x:c r="K9475" s="13" t="s">
        <x:v>66</x:v>
      </x:c>
    </x:row>
    <x:row r="9476" ht="32">
      <x:c r="A9476" s="13">
        <x:v>225</x:v>
      </x:c>
      <x:c r="B9476" s="13" t="s">
        <x:v>600</x:v>
      </x:c>
      <x:c r="C9476" s="13" t="s">
        <x:v>601</x:v>
      </x:c>
      <x:c r="D9476" s="13" t="s">
        <x:v>664</x:v>
      </x:c>
      <x:c r="E9476" s="13" t="s">
        <x:v>5245</x:v>
      </x:c>
      <x:c r="F9476" s="13" t="s">
        <x:v>12355</x:v>
      </x:c>
      <x:c r="G9476" s="13" t="s">
        <x:v>5045</x:v>
      </x:c>
      <x:c r="H9476" s="13" t="s">
        <x:v>5213</x:v>
      </x:c>
      <x:c r="I9476" s="13" t="s">
        <x:v>5397</x:v>
      </x:c>
      <x:c r="J9476" s="13" t="s">
        <x:v>5215</x:v>
      </x:c>
      <x:c r="K9476" s="13" t="s">
        <x:v>66</x:v>
      </x:c>
    </x:row>
    <x:row r="9477" ht="32">
      <x:c r="A9477" s="13">
        <x:v>225</x:v>
      </x:c>
      <x:c r="B9477" s="13" t="s">
        <x:v>600</x:v>
      </x:c>
      <x:c r="C9477" s="13" t="s">
        <x:v>601</x:v>
      </x:c>
      <x:c r="D9477" s="13" t="s">
        <x:v>664</x:v>
      </x:c>
      <x:c r="E9477" s="13" t="s">
        <x:v>5210</x:v>
      </x:c>
      <x:c r="F9477" s="13" t="s">
        <x:v>12356</x:v>
      </x:c>
      <x:c r="G9477" s="13" t="s">
        <x:v>5045</x:v>
      </x:c>
      <x:c r="H9477" s="13" t="s">
        <x:v>5213</x:v>
      </x:c>
      <x:c r="I9477" s="13" t="s">
        <x:v>5397</x:v>
      </x:c>
      <x:c r="J9477" s="13" t="s">
        <x:v>5215</x:v>
      </x:c>
      <x:c r="K9477" s="13" t="s">
        <x:v>66</x:v>
      </x:c>
    </x:row>
    <x:row r="9478" ht="32">
      <x:c r="A9478" s="13">
        <x:v>225</x:v>
      </x:c>
      <x:c r="B9478" s="13" t="s">
        <x:v>600</x:v>
      </x:c>
      <x:c r="C9478" s="13" t="s">
        <x:v>601</x:v>
      </x:c>
      <x:c r="D9478" s="13" t="s">
        <x:v>664</x:v>
      </x:c>
      <x:c r="E9478" s="13" t="s">
        <x:v>5210</x:v>
      </x:c>
      <x:c r="F9478" s="13" t="s">
        <x:v>12357</x:v>
      </x:c>
      <x:c r="G9478" s="13" t="s">
        <x:v>5045</x:v>
      </x:c>
      <x:c r="H9478" s="13" t="s">
        <x:v>5213</x:v>
      </x:c>
      <x:c r="I9478" s="13" t="s">
        <x:v>5397</x:v>
      </x:c>
      <x:c r="J9478" s="13" t="s">
        <x:v>5215</x:v>
      </x:c>
      <x:c r="K9478" s="13" t="s">
        <x:v>66</x:v>
      </x:c>
    </x:row>
    <x:row r="9479" ht="32">
      <x:c r="A9479" s="13">
        <x:v>225</x:v>
      </x:c>
      <x:c r="B9479" s="13" t="s">
        <x:v>600</x:v>
      </x:c>
      <x:c r="C9479" s="13" t="s">
        <x:v>601</x:v>
      </x:c>
      <x:c r="D9479" s="13" t="s">
        <x:v>669</x:v>
      </x:c>
      <x:c r="E9479" s="13" t="s">
        <x:v>5216</x:v>
      </x:c>
      <x:c r="F9479" s="13" t="s">
        <x:v>12358</x:v>
      </x:c>
      <x:c r="G9479" s="13" t="s">
        <x:v>5045</x:v>
      </x:c>
      <x:c r="H9479" s="13" t="s">
        <x:v>5213</x:v>
      </x:c>
      <x:c r="I9479" s="13" t="s">
        <x:v>5397</x:v>
      </x:c>
      <x:c r="J9479" s="13" t="s">
        <x:v>5215</x:v>
      </x:c>
      <x:c r="K9479" s="13" t="s">
        <x:v>66</x:v>
      </x:c>
    </x:row>
    <x:row r="9480" ht="64">
      <x:c r="A9480" s="13">
        <x:v>225</x:v>
      </x:c>
      <x:c r="B9480" s="13" t="s">
        <x:v>600</x:v>
      </x:c>
      <x:c r="C9480" s="13" t="s">
        <x:v>601</x:v>
      </x:c>
      <x:c r="D9480" s="13" t="s">
        <x:v>669</x:v>
      </x:c>
      <x:c r="E9480" s="13" t="s">
        <x:v>5210</x:v>
      </x:c>
      <x:c r="F9480" s="13" t="s">
        <x:v>12359</x:v>
      </x:c>
      <x:c r="G9480" s="13" t="s">
        <x:v>5045</x:v>
      </x:c>
      <x:c r="H9480" s="13" t="s">
        <x:v>5213</x:v>
      </x:c>
      <x:c r="I9480" s="13" t="s">
        <x:v>5397</x:v>
      </x:c>
      <x:c r="J9480" s="13" t="s">
        <x:v>5215</x:v>
      </x:c>
      <x:c r="K9480" s="13" t="s">
        <x:v>66</x:v>
      </x:c>
    </x:row>
    <x:row r="9481" ht="32">
      <x:c r="A9481" s="13">
        <x:v>225</x:v>
      </x:c>
      <x:c r="B9481" s="13" t="s">
        <x:v>600</x:v>
      </x:c>
      <x:c r="C9481" s="13" t="s">
        <x:v>601</x:v>
      </x:c>
      <x:c r="D9481" s="13" t="s">
        <x:v>670</x:v>
      </x:c>
      <x:c r="E9481" s="13" t="s">
        <x:v>5236</x:v>
      </x:c>
      <x:c r="F9481" s="13" t="s">
        <x:v>12360</x:v>
      </x:c>
      <x:c r="G9481" s="13" t="s">
        <x:v>5045</x:v>
      </x:c>
      <x:c r="H9481" s="13" t="s">
        <x:v>5213</x:v>
      </x:c>
      <x:c r="I9481" s="13" t="s">
        <x:v>5397</x:v>
      </x:c>
      <x:c r="J9481" s="13" t="s">
        <x:v>5215</x:v>
      </x:c>
      <x:c r="K9481" s="13" t="s">
        <x:v>66</x:v>
      </x:c>
    </x:row>
    <x:row r="9482" ht="32">
      <x:c r="A9482" s="13">
        <x:v>225</x:v>
      </x:c>
      <x:c r="B9482" s="13" t="s">
        <x:v>600</x:v>
      </x:c>
      <x:c r="C9482" s="13" t="s">
        <x:v>601</x:v>
      </x:c>
      <x:c r="D9482" s="13" t="s">
        <x:v>670</x:v>
      </x:c>
      <x:c r="E9482" s="13" t="s">
        <x:v>5210</x:v>
      </x:c>
      <x:c r="F9482" s="13" t="s">
        <x:v>12361</x:v>
      </x:c>
      <x:c r="G9482" s="13" t="s">
        <x:v>5045</x:v>
      </x:c>
      <x:c r="H9482" s="13" t="s">
        <x:v>5213</x:v>
      </x:c>
      <x:c r="I9482" s="13" t="s">
        <x:v>5397</x:v>
      </x:c>
      <x:c r="J9482" s="13" t="s">
        <x:v>5215</x:v>
      </x:c>
      <x:c r="K9482" s="13" t="s">
        <x:v>66</x:v>
      </x:c>
    </x:row>
    <x:row r="9483" ht="32">
      <x:c r="A9483" s="13">
        <x:v>225</x:v>
      </x:c>
      <x:c r="B9483" s="13" t="s">
        <x:v>600</x:v>
      </x:c>
      <x:c r="C9483" s="13" t="s">
        <x:v>601</x:v>
      </x:c>
      <x:c r="D9483" s="13" t="s">
        <x:v>670</x:v>
      </x:c>
      <x:c r="E9483" s="13" t="s">
        <x:v>5216</x:v>
      </x:c>
      <x:c r="F9483" s="13" t="s">
        <x:v>12362</x:v>
      </x:c>
      <x:c r="G9483" s="13" t="s">
        <x:v>5045</x:v>
      </x:c>
      <x:c r="H9483" s="13" t="s">
        <x:v>5213</x:v>
      </x:c>
      <x:c r="I9483" s="13" t="s">
        <x:v>5397</x:v>
      </x:c>
      <x:c r="J9483" s="13" t="s">
        <x:v>5215</x:v>
      </x:c>
      <x:c r="K9483" s="13" t="s">
        <x:v>66</x:v>
      </x:c>
    </x:row>
    <x:row r="9484" ht="32">
      <x:c r="A9484" s="13">
        <x:v>225</x:v>
      </x:c>
      <x:c r="B9484" s="13" t="s">
        <x:v>600</x:v>
      </x:c>
      <x:c r="C9484" s="13" t="s">
        <x:v>601</x:v>
      </x:c>
      <x:c r="D9484" s="13" t="s">
        <x:v>671</x:v>
      </x:c>
      <x:c r="E9484" s="13" t="s">
        <x:v>5210</x:v>
      </x:c>
      <x:c r="F9484" s="13" t="s">
        <x:v>12363</x:v>
      </x:c>
      <x:c r="G9484" s="13" t="s">
        <x:v>5045</x:v>
      </x:c>
      <x:c r="H9484" s="13" t="s">
        <x:v>5213</x:v>
      </x:c>
      <x:c r="I9484" s="13" t="s">
        <x:v>5397</x:v>
      </x:c>
      <x:c r="J9484" s="13" t="s">
        <x:v>5215</x:v>
      </x:c>
      <x:c r="K9484" s="13" t="s">
        <x:v>66</x:v>
      </x:c>
    </x:row>
    <x:row r="9485" ht="48">
      <x:c r="A9485" s="13">
        <x:v>225</x:v>
      </x:c>
      <x:c r="B9485" s="13" t="s">
        <x:v>600</x:v>
      </x:c>
      <x:c r="C9485" s="13" t="s">
        <x:v>601</x:v>
      </x:c>
      <x:c r="D9485" s="13" t="s">
        <x:v>672</x:v>
      </x:c>
      <x:c r="E9485" s="13" t="s">
        <x:v>5216</x:v>
      </x:c>
      <x:c r="F9485" s="13" t="s">
        <x:v>12364</x:v>
      </x:c>
      <x:c r="G9485" s="13" t="s">
        <x:v>5045</x:v>
      </x:c>
      <x:c r="H9485" s="13" t="s">
        <x:v>5213</x:v>
      </x:c>
      <x:c r="I9485" s="13" t="s">
        <x:v>5397</x:v>
      </x:c>
      <x:c r="J9485" s="13" t="s">
        <x:v>5215</x:v>
      </x:c>
      <x:c r="K9485" s="13" t="s">
        <x:v>66</x:v>
      </x:c>
    </x:row>
    <x:row r="9486" ht="32">
      <x:c r="A9486" s="13">
        <x:v>225</x:v>
      </x:c>
      <x:c r="B9486" s="13" t="s">
        <x:v>600</x:v>
      </x:c>
      <x:c r="C9486" s="13" t="s">
        <x:v>601</x:v>
      </x:c>
      <x:c r="D9486" s="13" t="s">
        <x:v>672</x:v>
      </x:c>
      <x:c r="E9486" s="13" t="s">
        <x:v>5216</x:v>
      </x:c>
      <x:c r="F9486" s="13" t="s">
        <x:v>12365</x:v>
      </x:c>
      <x:c r="G9486" s="13" t="s">
        <x:v>5045</x:v>
      </x:c>
      <x:c r="H9486" s="13" t="s">
        <x:v>5213</x:v>
      </x:c>
      <x:c r="I9486" s="13" t="s">
        <x:v>5397</x:v>
      </x:c>
      <x:c r="J9486" s="13" t="s">
        <x:v>5215</x:v>
      </x:c>
      <x:c r="K9486" s="13" t="s">
        <x:v>66</x:v>
      </x:c>
    </x:row>
    <x:row r="9487" ht="32">
      <x:c r="A9487" s="13">
        <x:v>225</x:v>
      </x:c>
      <x:c r="B9487" s="13" t="s">
        <x:v>600</x:v>
      </x:c>
      <x:c r="C9487" s="13" t="s">
        <x:v>601</x:v>
      </x:c>
      <x:c r="D9487" s="13" t="s">
        <x:v>673</x:v>
      </x:c>
      <x:c r="E9487" s="13" t="s">
        <x:v>5265</x:v>
      </x:c>
      <x:c r="F9487" s="13" t="s">
        <x:v>12366</x:v>
      </x:c>
      <x:c r="G9487" s="13" t="s">
        <x:v>5045</x:v>
      </x:c>
      <x:c r="H9487" s="13" t="s">
        <x:v>5213</x:v>
      </x:c>
      <x:c r="I9487" s="13" t="s">
        <x:v>5397</x:v>
      </x:c>
      <x:c r="J9487" s="13" t="s">
        <x:v>5215</x:v>
      </x:c>
      <x:c r="K9487" s="13" t="s">
        <x:v>66</x:v>
      </x:c>
    </x:row>
    <x:row r="9488" ht="32">
      <x:c r="A9488" s="13">
        <x:v>225</x:v>
      </x:c>
      <x:c r="B9488" s="13" t="s">
        <x:v>600</x:v>
      </x:c>
      <x:c r="C9488" s="13" t="s">
        <x:v>601</x:v>
      </x:c>
      <x:c r="D9488" s="13" t="s">
        <x:v>673</x:v>
      </x:c>
      <x:c r="E9488" s="13" t="s">
        <x:v>5265</x:v>
      </x:c>
      <x:c r="F9488" s="13" t="s">
        <x:v>12367</x:v>
      </x:c>
      <x:c r="G9488" s="13" t="s">
        <x:v>5045</x:v>
      </x:c>
      <x:c r="H9488" s="13" t="s">
        <x:v>5213</x:v>
      </x:c>
      <x:c r="I9488" s="13" t="s">
        <x:v>5397</x:v>
      </x:c>
      <x:c r="J9488" s="13" t="s">
        <x:v>5215</x:v>
      </x:c>
      <x:c r="K9488" s="13" t="s">
        <x:v>66</x:v>
      </x:c>
    </x:row>
    <x:row r="9489" ht="32">
      <x:c r="A9489" s="13">
        <x:v>225</x:v>
      </x:c>
      <x:c r="B9489" s="13" t="s">
        <x:v>600</x:v>
      </x:c>
      <x:c r="C9489" s="13" t="s">
        <x:v>601</x:v>
      </x:c>
      <x:c r="D9489" s="13" t="s">
        <x:v>674</x:v>
      </x:c>
      <x:c r="E9489" s="13" t="s">
        <x:v>5265</x:v>
      </x:c>
      <x:c r="F9489" s="13" t="s">
        <x:v>12368</x:v>
      </x:c>
      <x:c r="G9489" s="13" t="s">
        <x:v>5045</x:v>
      </x:c>
      <x:c r="H9489" s="13" t="s">
        <x:v>5213</x:v>
      </x:c>
      <x:c r="I9489" s="13" t="s">
        <x:v>5397</x:v>
      </x:c>
      <x:c r="J9489" s="13" t="s">
        <x:v>5215</x:v>
      </x:c>
      <x:c r="K9489" s="13" t="s">
        <x:v>66</x:v>
      </x:c>
    </x:row>
    <x:row r="9490" ht="32">
      <x:c r="A9490" s="13">
        <x:v>225</x:v>
      </x:c>
      <x:c r="B9490" s="13" t="s">
        <x:v>600</x:v>
      </x:c>
      <x:c r="C9490" s="13" t="s">
        <x:v>601</x:v>
      </x:c>
      <x:c r="D9490" s="13" t="s">
        <x:v>674</x:v>
      </x:c>
      <x:c r="E9490" s="13" t="s">
        <x:v>5265</x:v>
      </x:c>
      <x:c r="F9490" s="13" t="s">
        <x:v>12369</x:v>
      </x:c>
      <x:c r="G9490" s="13" t="s">
        <x:v>5045</x:v>
      </x:c>
      <x:c r="H9490" s="13" t="s">
        <x:v>5213</x:v>
      </x:c>
      <x:c r="I9490" s="13" t="s">
        <x:v>5397</x:v>
      </x:c>
      <x:c r="J9490" s="13" t="s">
        <x:v>5215</x:v>
      </x:c>
      <x:c r="K9490" s="13" t="s">
        <x:v>66</x:v>
      </x:c>
    </x:row>
    <x:row r="9491" ht="96">
      <x:c r="A9491" s="13">
        <x:v>225</x:v>
      </x:c>
      <x:c r="B9491" s="13" t="s">
        <x:v>600</x:v>
      </x:c>
      <x:c r="C9491" s="13" t="s">
        <x:v>601</x:v>
      </x:c>
      <x:c r="D9491" s="13" t="s">
        <x:v>675</x:v>
      </x:c>
      <x:c r="E9491" s="13" t="s">
        <x:v>5272</x:v>
      </x:c>
      <x:c r="F9491" s="13" t="s">
        <x:v>12370</x:v>
      </x:c>
      <x:c r="G9491" s="13" t="s">
        <x:v>5045</x:v>
      </x:c>
      <x:c r="H9491" s="13" t="s">
        <x:v>5213</x:v>
      </x:c>
      <x:c r="I9491" s="13" t="s">
        <x:v>5397</x:v>
      </x:c>
      <x:c r="J9491" s="13" t="s">
        <x:v>5215</x:v>
      </x:c>
      <x:c r="K9491" s="13" t="s">
        <x:v>66</x:v>
      </x:c>
    </x:row>
    <x:row r="9492" ht="32">
      <x:c r="A9492" s="13">
        <x:v>225</x:v>
      </x:c>
      <x:c r="B9492" s="13" t="s">
        <x:v>600</x:v>
      </x:c>
      <x:c r="C9492" s="13" t="s">
        <x:v>601</x:v>
      </x:c>
      <x:c r="D9492" s="13" t="s">
        <x:v>675</x:v>
      </x:c>
      <x:c r="E9492" s="13" t="s">
        <x:v>5272</x:v>
      </x:c>
      <x:c r="F9492" s="13" t="s">
        <x:v>12371</x:v>
      </x:c>
      <x:c r="G9492" s="13" t="s">
        <x:v>5045</x:v>
      </x:c>
      <x:c r="H9492" s="13" t="s">
        <x:v>5213</x:v>
      </x:c>
      <x:c r="I9492" s="13" t="s">
        <x:v>5397</x:v>
      </x:c>
      <x:c r="J9492" s="13" t="s">
        <x:v>5215</x:v>
      </x:c>
      <x:c r="K9492" s="13" t="s">
        <x:v>66</x:v>
      </x:c>
    </x:row>
    <x:row r="9493" ht="64">
      <x:c r="A9493" s="13">
        <x:v>226</x:v>
      </x:c>
      <x:c r="B9493" s="13" t="s">
        <x:v>603</x:v>
      </x:c>
      <x:c r="C9493" s="13" t="s">
        <x:v>604</x:v>
      </x:c>
      <x:c r="D9493" s="13" t="s">
        <x:v>659</x:v>
      </x:c>
      <x:c r="E9493" s="13" t="s">
        <x:v>5210</x:v>
      </x:c>
      <x:c r="F9493" s="13" t="s">
        <x:v>12346</x:v>
      </x:c>
      <x:c r="G9493" s="13" t="s">
        <x:v>5052</x:v>
      </x:c>
      <x:c r="H9493" s="13" t="s">
        <x:v>5213</x:v>
      </x:c>
      <x:c r="I9493" s="13" t="s">
        <x:v>5397</x:v>
      </x:c>
      <x:c r="J9493" s="13" t="s">
        <x:v>5215</x:v>
      </x:c>
      <x:c r="K9493" s="13" t="s">
        <x:v>66</x:v>
      </x:c>
    </x:row>
    <x:row r="9494" ht="48">
      <x:c r="A9494" s="13">
        <x:v>226</x:v>
      </x:c>
      <x:c r="B9494" s="13" t="s">
        <x:v>603</x:v>
      </x:c>
      <x:c r="C9494" s="13" t="s">
        <x:v>604</x:v>
      </x:c>
      <x:c r="D9494" s="13" t="s">
        <x:v>659</x:v>
      </x:c>
      <x:c r="E9494" s="13" t="s">
        <x:v>5210</x:v>
      </x:c>
      <x:c r="F9494" s="13" t="s">
        <x:v>12347</x:v>
      </x:c>
      <x:c r="G9494" s="13" t="s">
        <x:v>5052</x:v>
      </x:c>
      <x:c r="H9494" s="13" t="s">
        <x:v>5213</x:v>
      </x:c>
      <x:c r="I9494" s="13" t="s">
        <x:v>5397</x:v>
      </x:c>
      <x:c r="J9494" s="13" t="s">
        <x:v>5215</x:v>
      </x:c>
      <x:c r="K9494" s="13" t="s">
        <x:v>66</x:v>
      </x:c>
    </x:row>
    <x:row r="9495" ht="48">
      <x:c r="A9495" s="13">
        <x:v>226</x:v>
      </x:c>
      <x:c r="B9495" s="13" t="s">
        <x:v>603</x:v>
      </x:c>
      <x:c r="C9495" s="13" t="s">
        <x:v>604</x:v>
      </x:c>
      <x:c r="D9495" s="13" t="s">
        <x:v>660</x:v>
      </x:c>
      <x:c r="E9495" s="13" t="s">
        <x:v>5262</x:v>
      </x:c>
      <x:c r="F9495" s="13" t="s">
        <x:v>12348</x:v>
      </x:c>
      <x:c r="G9495" s="13" t="s">
        <x:v>5052</x:v>
      </x:c>
      <x:c r="H9495" s="13" t="s">
        <x:v>5213</x:v>
      </x:c>
      <x:c r="I9495" s="13" t="s">
        <x:v>5397</x:v>
      </x:c>
      <x:c r="J9495" s="13" t="s">
        <x:v>5215</x:v>
      </x:c>
      <x:c r="K9495" s="13" t="s">
        <x:v>66</x:v>
      </x:c>
    </x:row>
    <x:row r="9496" ht="64">
      <x:c r="A9496" s="13">
        <x:v>226</x:v>
      </x:c>
      <x:c r="B9496" s="13" t="s">
        <x:v>603</x:v>
      </x:c>
      <x:c r="C9496" s="13" t="s">
        <x:v>604</x:v>
      </x:c>
      <x:c r="D9496" s="13" t="s">
        <x:v>660</x:v>
      </x:c>
      <x:c r="E9496" s="13" t="s">
        <x:v>5210</x:v>
      </x:c>
      <x:c r="F9496" s="13" t="s">
        <x:v>12349</x:v>
      </x:c>
      <x:c r="G9496" s="13" t="s">
        <x:v>5052</x:v>
      </x:c>
      <x:c r="H9496" s="13" t="s">
        <x:v>5213</x:v>
      </x:c>
      <x:c r="I9496" s="13" t="s">
        <x:v>5397</x:v>
      </x:c>
      <x:c r="J9496" s="13" t="s">
        <x:v>5215</x:v>
      </x:c>
      <x:c r="K9496" s="13" t="s">
        <x:v>66</x:v>
      </x:c>
    </x:row>
    <x:row r="9497" ht="48">
      <x:c r="A9497" s="13">
        <x:v>226</x:v>
      </x:c>
      <x:c r="B9497" s="13" t="s">
        <x:v>603</x:v>
      </x:c>
      <x:c r="C9497" s="13" t="s">
        <x:v>604</x:v>
      </x:c>
      <x:c r="D9497" s="13" t="s">
        <x:v>660</x:v>
      </x:c>
      <x:c r="E9497" s="13" t="s">
        <x:v>5216</x:v>
      </x:c>
      <x:c r="F9497" s="13" t="s">
        <x:v>12350</x:v>
      </x:c>
      <x:c r="G9497" s="13" t="s">
        <x:v>5052</x:v>
      </x:c>
      <x:c r="H9497" s="13" t="s">
        <x:v>5213</x:v>
      </x:c>
      <x:c r="I9497" s="13" t="s">
        <x:v>5397</x:v>
      </x:c>
      <x:c r="J9497" s="13" t="s">
        <x:v>5215</x:v>
      </x:c>
      <x:c r="K9497" s="13" t="s">
        <x:v>66</x:v>
      </x:c>
    </x:row>
    <x:row r="9498" ht="48">
      <x:c r="A9498" s="13">
        <x:v>226</x:v>
      </x:c>
      <x:c r="B9498" s="13" t="s">
        <x:v>603</x:v>
      </x:c>
      <x:c r="C9498" s="13" t="s">
        <x:v>604</x:v>
      </x:c>
      <x:c r="D9498" s="13" t="s">
        <x:v>660</x:v>
      </x:c>
      <x:c r="E9498" s="13" t="s">
        <x:v>5216</x:v>
      </x:c>
      <x:c r="F9498" s="13" t="s">
        <x:v>12351</x:v>
      </x:c>
      <x:c r="G9498" s="13" t="s">
        <x:v>5052</x:v>
      </x:c>
      <x:c r="H9498" s="13" t="s">
        <x:v>5213</x:v>
      </x:c>
      <x:c r="I9498" s="13" t="s">
        <x:v>5397</x:v>
      </x:c>
      <x:c r="J9498" s="13" t="s">
        <x:v>5215</x:v>
      </x:c>
      <x:c r="K9498" s="13" t="s">
        <x:v>66</x:v>
      </x:c>
    </x:row>
    <x:row r="9499" ht="48">
      <x:c r="A9499" s="13">
        <x:v>226</x:v>
      </x:c>
      <x:c r="B9499" s="13" t="s">
        <x:v>603</x:v>
      </x:c>
      <x:c r="C9499" s="13" t="s">
        <x:v>604</x:v>
      </x:c>
      <x:c r="D9499" s="13" t="s">
        <x:v>663</x:v>
      </x:c>
      <x:c r="E9499" s="13" t="s">
        <x:v>5236</x:v>
      </x:c>
      <x:c r="F9499" s="13" t="s">
        <x:v>12374</x:v>
      </x:c>
      <x:c r="G9499" s="13" t="s">
        <x:v>5052</x:v>
      </x:c>
      <x:c r="H9499" s="13" t="s">
        <x:v>5213</x:v>
      </x:c>
      <x:c r="I9499" s="13" t="s">
        <x:v>5397</x:v>
      </x:c>
      <x:c r="J9499" s="13" t="s">
        <x:v>5215</x:v>
      </x:c>
      <x:c r="K9499" s="13" t="s">
        <x:v>66</x:v>
      </x:c>
    </x:row>
    <x:row r="9500" ht="48">
      <x:c r="A9500" s="13">
        <x:v>226</x:v>
      </x:c>
      <x:c r="B9500" s="13" t="s">
        <x:v>603</x:v>
      </x:c>
      <x:c r="C9500" s="13" t="s">
        <x:v>604</x:v>
      </x:c>
      <x:c r="D9500" s="13" t="s">
        <x:v>664</x:v>
      </x:c>
      <x:c r="E9500" s="13" t="s">
        <x:v>5262</x:v>
      </x:c>
      <x:c r="F9500" s="13" t="s">
        <x:v>12375</x:v>
      </x:c>
      <x:c r="G9500" s="13" t="s">
        <x:v>5052</x:v>
      </x:c>
      <x:c r="H9500" s="13" t="s">
        <x:v>5213</x:v>
      </x:c>
      <x:c r="I9500" s="13" t="s">
        <x:v>5397</x:v>
      </x:c>
      <x:c r="J9500" s="13" t="s">
        <x:v>5215</x:v>
      </x:c>
      <x:c r="K9500" s="13" t="s">
        <x:v>66</x:v>
      </x:c>
    </x:row>
    <x:row r="9501" ht="48">
      <x:c r="A9501" s="13">
        <x:v>226</x:v>
      </x:c>
      <x:c r="B9501" s="13" t="s">
        <x:v>603</x:v>
      </x:c>
      <x:c r="C9501" s="13" t="s">
        <x:v>604</x:v>
      </x:c>
      <x:c r="D9501" s="13" t="s">
        <x:v>664</x:v>
      </x:c>
      <x:c r="E9501" s="13" t="s">
        <x:v>5245</x:v>
      </x:c>
      <x:c r="F9501" s="13" t="s">
        <x:v>12384</x:v>
      </x:c>
      <x:c r="G9501" s="13" t="s">
        <x:v>5052</x:v>
      </x:c>
      <x:c r="H9501" s="13" t="s">
        <x:v>5213</x:v>
      </x:c>
      <x:c r="I9501" s="13" t="s">
        <x:v>5397</x:v>
      </x:c>
      <x:c r="J9501" s="13" t="s">
        <x:v>5215</x:v>
      </x:c>
      <x:c r="K9501" s="13" t="s">
        <x:v>66</x:v>
      </x:c>
    </x:row>
    <x:row r="9502" ht="48">
      <x:c r="A9502" s="13">
        <x:v>226</x:v>
      </x:c>
      <x:c r="B9502" s="13" t="s">
        <x:v>603</x:v>
      </x:c>
      <x:c r="C9502" s="13" t="s">
        <x:v>604</x:v>
      </x:c>
      <x:c r="D9502" s="13" t="s">
        <x:v>664</x:v>
      </x:c>
      <x:c r="E9502" s="13" t="s">
        <x:v>5245</x:v>
      </x:c>
      <x:c r="F9502" s="13" t="s">
        <x:v>12355</x:v>
      </x:c>
      <x:c r="G9502" s="13" t="s">
        <x:v>5052</x:v>
      </x:c>
      <x:c r="H9502" s="13" t="s">
        <x:v>5213</x:v>
      </x:c>
      <x:c r="I9502" s="13" t="s">
        <x:v>5397</x:v>
      </x:c>
      <x:c r="J9502" s="13" t="s">
        <x:v>5215</x:v>
      </x:c>
      <x:c r="K9502" s="13" t="s">
        <x:v>66</x:v>
      </x:c>
    </x:row>
    <x:row r="9503" ht="48">
      <x:c r="A9503" s="13">
        <x:v>226</x:v>
      </x:c>
      <x:c r="B9503" s="13" t="s">
        <x:v>603</x:v>
      </x:c>
      <x:c r="C9503" s="13" t="s">
        <x:v>604</x:v>
      </x:c>
      <x:c r="D9503" s="13" t="s">
        <x:v>664</x:v>
      </x:c>
      <x:c r="E9503" s="13" t="s">
        <x:v>5210</x:v>
      </x:c>
      <x:c r="F9503" s="13" t="s">
        <x:v>12356</x:v>
      </x:c>
      <x:c r="G9503" s="13" t="s">
        <x:v>5052</x:v>
      </x:c>
      <x:c r="H9503" s="13" t="s">
        <x:v>5213</x:v>
      </x:c>
      <x:c r="I9503" s="13" t="s">
        <x:v>5397</x:v>
      </x:c>
      <x:c r="J9503" s="13" t="s">
        <x:v>5215</x:v>
      </x:c>
      <x:c r="K9503" s="13" t="s">
        <x:v>66</x:v>
      </x:c>
    </x:row>
    <x:row r="9504" ht="48">
      <x:c r="A9504" s="13">
        <x:v>226</x:v>
      </x:c>
      <x:c r="B9504" s="13" t="s">
        <x:v>603</x:v>
      </x:c>
      <x:c r="C9504" s="13" t="s">
        <x:v>604</x:v>
      </x:c>
      <x:c r="D9504" s="13" t="s">
        <x:v>664</x:v>
      </x:c>
      <x:c r="E9504" s="13" t="s">
        <x:v>5210</x:v>
      </x:c>
      <x:c r="F9504" s="13" t="s">
        <x:v>12357</x:v>
      </x:c>
      <x:c r="G9504" s="13" t="s">
        <x:v>5052</x:v>
      </x:c>
      <x:c r="H9504" s="13" t="s">
        <x:v>5213</x:v>
      </x:c>
      <x:c r="I9504" s="13" t="s">
        <x:v>5397</x:v>
      </x:c>
      <x:c r="J9504" s="13" t="s">
        <x:v>5215</x:v>
      </x:c>
      <x:c r="K9504" s="13" t="s">
        <x:v>66</x:v>
      </x:c>
    </x:row>
    <x:row r="9505" ht="48">
      <x:c r="A9505" s="13">
        <x:v>226</x:v>
      </x:c>
      <x:c r="B9505" s="13" t="s">
        <x:v>603</x:v>
      </x:c>
      <x:c r="C9505" s="13" t="s">
        <x:v>604</x:v>
      </x:c>
      <x:c r="D9505" s="13" t="s">
        <x:v>669</x:v>
      </x:c>
      <x:c r="E9505" s="13" t="s">
        <x:v>5216</x:v>
      </x:c>
      <x:c r="F9505" s="13" t="s">
        <x:v>12358</x:v>
      </x:c>
      <x:c r="G9505" s="13" t="s">
        <x:v>5052</x:v>
      </x:c>
      <x:c r="H9505" s="13" t="s">
        <x:v>5213</x:v>
      </x:c>
      <x:c r="I9505" s="13" t="s">
        <x:v>5397</x:v>
      </x:c>
      <x:c r="J9505" s="13" t="s">
        <x:v>5215</x:v>
      </x:c>
      <x:c r="K9505" s="13" t="s">
        <x:v>66</x:v>
      </x:c>
    </x:row>
    <x:row r="9506" ht="64">
      <x:c r="A9506" s="13">
        <x:v>226</x:v>
      </x:c>
      <x:c r="B9506" s="13" t="s">
        <x:v>603</x:v>
      </x:c>
      <x:c r="C9506" s="13" t="s">
        <x:v>604</x:v>
      </x:c>
      <x:c r="D9506" s="13" t="s">
        <x:v>669</x:v>
      </x:c>
      <x:c r="E9506" s="13" t="s">
        <x:v>5210</x:v>
      </x:c>
      <x:c r="F9506" s="13" t="s">
        <x:v>12359</x:v>
      </x:c>
      <x:c r="G9506" s="13" t="s">
        <x:v>5052</x:v>
      </x:c>
      <x:c r="H9506" s="13" t="s">
        <x:v>5213</x:v>
      </x:c>
      <x:c r="I9506" s="13" t="s">
        <x:v>5397</x:v>
      </x:c>
      <x:c r="J9506" s="13" t="s">
        <x:v>5215</x:v>
      </x:c>
      <x:c r="K9506" s="13" t="s">
        <x:v>66</x:v>
      </x:c>
    </x:row>
    <x:row r="9507" ht="48">
      <x:c r="A9507" s="13">
        <x:v>226</x:v>
      </x:c>
      <x:c r="B9507" s="13" t="s">
        <x:v>603</x:v>
      </x:c>
      <x:c r="C9507" s="13" t="s">
        <x:v>604</x:v>
      </x:c>
      <x:c r="D9507" s="13" t="s">
        <x:v>670</x:v>
      </x:c>
      <x:c r="E9507" s="13" t="s">
        <x:v>5236</x:v>
      </x:c>
      <x:c r="F9507" s="13" t="s">
        <x:v>12360</x:v>
      </x:c>
      <x:c r="G9507" s="13" t="s">
        <x:v>5052</x:v>
      </x:c>
      <x:c r="H9507" s="13" t="s">
        <x:v>5213</x:v>
      </x:c>
      <x:c r="I9507" s="13" t="s">
        <x:v>5397</x:v>
      </x:c>
      <x:c r="J9507" s="13" t="s">
        <x:v>5215</x:v>
      </x:c>
      <x:c r="K9507" s="13" t="s">
        <x:v>66</x:v>
      </x:c>
    </x:row>
    <x:row r="9508" ht="48">
      <x:c r="A9508" s="13">
        <x:v>226</x:v>
      </x:c>
      <x:c r="B9508" s="13" t="s">
        <x:v>603</x:v>
      </x:c>
      <x:c r="C9508" s="13" t="s">
        <x:v>604</x:v>
      </x:c>
      <x:c r="D9508" s="13" t="s">
        <x:v>670</x:v>
      </x:c>
      <x:c r="E9508" s="13" t="s">
        <x:v>5210</x:v>
      </x:c>
      <x:c r="F9508" s="13" t="s">
        <x:v>12361</x:v>
      </x:c>
      <x:c r="G9508" s="13" t="s">
        <x:v>5052</x:v>
      </x:c>
      <x:c r="H9508" s="13" t="s">
        <x:v>5213</x:v>
      </x:c>
      <x:c r="I9508" s="13" t="s">
        <x:v>5397</x:v>
      </x:c>
      <x:c r="J9508" s="13" t="s">
        <x:v>5215</x:v>
      </x:c>
      <x:c r="K9508" s="13" t="s">
        <x:v>66</x:v>
      </x:c>
    </x:row>
    <x:row r="9509" ht="48">
      <x:c r="A9509" s="13">
        <x:v>226</x:v>
      </x:c>
      <x:c r="B9509" s="13" t="s">
        <x:v>603</x:v>
      </x:c>
      <x:c r="C9509" s="13" t="s">
        <x:v>604</x:v>
      </x:c>
      <x:c r="D9509" s="13" t="s">
        <x:v>670</x:v>
      </x:c>
      <x:c r="E9509" s="13" t="s">
        <x:v>5216</x:v>
      </x:c>
      <x:c r="F9509" s="13" t="s">
        <x:v>12362</x:v>
      </x:c>
      <x:c r="G9509" s="13" t="s">
        <x:v>5052</x:v>
      </x:c>
      <x:c r="H9509" s="13" t="s">
        <x:v>5213</x:v>
      </x:c>
      <x:c r="I9509" s="13" t="s">
        <x:v>5397</x:v>
      </x:c>
      <x:c r="J9509" s="13" t="s">
        <x:v>5215</x:v>
      </x:c>
      <x:c r="K9509" s="13" t="s">
        <x:v>66</x:v>
      </x:c>
    </x:row>
    <x:row r="9510" ht="48">
      <x:c r="A9510" s="13">
        <x:v>226</x:v>
      </x:c>
      <x:c r="B9510" s="13" t="s">
        <x:v>603</x:v>
      </x:c>
      <x:c r="C9510" s="13" t="s">
        <x:v>604</x:v>
      </x:c>
      <x:c r="D9510" s="13" t="s">
        <x:v>671</x:v>
      </x:c>
      <x:c r="E9510" s="13" t="s">
        <x:v>5210</x:v>
      </x:c>
      <x:c r="F9510" s="13" t="s">
        <x:v>12363</x:v>
      </x:c>
      <x:c r="G9510" s="13" t="s">
        <x:v>5052</x:v>
      </x:c>
      <x:c r="H9510" s="13" t="s">
        <x:v>5213</x:v>
      </x:c>
      <x:c r="I9510" s="13" t="s">
        <x:v>5397</x:v>
      </x:c>
      <x:c r="J9510" s="13" t="s">
        <x:v>5215</x:v>
      </x:c>
      <x:c r="K9510" s="13" t="s">
        <x:v>66</x:v>
      </x:c>
    </x:row>
    <x:row r="9511" ht="48">
      <x:c r="A9511" s="13">
        <x:v>226</x:v>
      </x:c>
      <x:c r="B9511" s="13" t="s">
        <x:v>603</x:v>
      </x:c>
      <x:c r="C9511" s="13" t="s">
        <x:v>604</x:v>
      </x:c>
      <x:c r="D9511" s="13" t="s">
        <x:v>672</x:v>
      </x:c>
      <x:c r="E9511" s="13" t="s">
        <x:v>5216</x:v>
      </x:c>
      <x:c r="F9511" s="13" t="s">
        <x:v>12364</x:v>
      </x:c>
      <x:c r="G9511" s="13" t="s">
        <x:v>5052</x:v>
      </x:c>
      <x:c r="H9511" s="13" t="s">
        <x:v>5213</x:v>
      </x:c>
      <x:c r="I9511" s="13" t="s">
        <x:v>5397</x:v>
      </x:c>
      <x:c r="J9511" s="13" t="s">
        <x:v>5215</x:v>
      </x:c>
      <x:c r="K9511" s="13" t="s">
        <x:v>66</x:v>
      </x:c>
    </x:row>
    <x:row r="9512" ht="48">
      <x:c r="A9512" s="13">
        <x:v>226</x:v>
      </x:c>
      <x:c r="B9512" s="13" t="s">
        <x:v>603</x:v>
      </x:c>
      <x:c r="C9512" s="13" t="s">
        <x:v>604</x:v>
      </x:c>
      <x:c r="D9512" s="13" t="s">
        <x:v>672</x:v>
      </x:c>
      <x:c r="E9512" s="13" t="s">
        <x:v>5216</x:v>
      </x:c>
      <x:c r="F9512" s="13" t="s">
        <x:v>12365</x:v>
      </x:c>
      <x:c r="G9512" s="13" t="s">
        <x:v>5052</x:v>
      </x:c>
      <x:c r="H9512" s="13" t="s">
        <x:v>5213</x:v>
      </x:c>
      <x:c r="I9512" s="13" t="s">
        <x:v>5397</x:v>
      </x:c>
      <x:c r="J9512" s="13" t="s">
        <x:v>5215</x:v>
      </x:c>
      <x:c r="K9512" s="13" t="s">
        <x:v>66</x:v>
      </x:c>
    </x:row>
    <x:row r="9513" ht="48">
      <x:c r="A9513" s="13">
        <x:v>226</x:v>
      </x:c>
      <x:c r="B9513" s="13" t="s">
        <x:v>603</x:v>
      </x:c>
      <x:c r="C9513" s="13" t="s">
        <x:v>604</x:v>
      </x:c>
      <x:c r="D9513" s="13" t="s">
        <x:v>673</x:v>
      </x:c>
      <x:c r="E9513" s="13" t="s">
        <x:v>5265</x:v>
      </x:c>
      <x:c r="F9513" s="13" t="s">
        <x:v>12376</x:v>
      </x:c>
      <x:c r="G9513" s="13" t="s">
        <x:v>5052</x:v>
      </x:c>
      <x:c r="H9513" s="13" t="s">
        <x:v>5213</x:v>
      </x:c>
      <x:c r="I9513" s="13" t="s">
        <x:v>5397</x:v>
      </x:c>
      <x:c r="J9513" s="13" t="s">
        <x:v>5215</x:v>
      </x:c>
      <x:c r="K9513" s="13" t="s">
        <x:v>66</x:v>
      </x:c>
    </x:row>
    <x:row r="9514" ht="48">
      <x:c r="A9514" s="13">
        <x:v>226</x:v>
      </x:c>
      <x:c r="B9514" s="13" t="s">
        <x:v>603</x:v>
      </x:c>
      <x:c r="C9514" s="13" t="s">
        <x:v>604</x:v>
      </x:c>
      <x:c r="D9514" s="13" t="s">
        <x:v>673</x:v>
      </x:c>
      <x:c r="E9514" s="13" t="s">
        <x:v>5265</x:v>
      </x:c>
      <x:c r="F9514" s="13" t="s">
        <x:v>12377</x:v>
      </x:c>
      <x:c r="G9514" s="13" t="s">
        <x:v>5052</x:v>
      </x:c>
      <x:c r="H9514" s="13" t="s">
        <x:v>5213</x:v>
      </x:c>
      <x:c r="I9514" s="13" t="s">
        <x:v>5397</x:v>
      </x:c>
      <x:c r="J9514" s="13" t="s">
        <x:v>5215</x:v>
      </x:c>
      <x:c r="K9514" s="13" t="s">
        <x:v>66</x:v>
      </x:c>
    </x:row>
    <x:row r="9515" ht="48">
      <x:c r="A9515" s="13">
        <x:v>226</x:v>
      </x:c>
      <x:c r="B9515" s="13" t="s">
        <x:v>603</x:v>
      </x:c>
      <x:c r="C9515" s="13" t="s">
        <x:v>604</x:v>
      </x:c>
      <x:c r="D9515" s="13" t="s">
        <x:v>674</x:v>
      </x:c>
      <x:c r="E9515" s="13" t="s">
        <x:v>5265</x:v>
      </x:c>
      <x:c r="F9515" s="13" t="s">
        <x:v>12378</x:v>
      </x:c>
      <x:c r="G9515" s="13" t="s">
        <x:v>5052</x:v>
      </x:c>
      <x:c r="H9515" s="13" t="s">
        <x:v>5213</x:v>
      </x:c>
      <x:c r="I9515" s="13" t="s">
        <x:v>5397</x:v>
      </x:c>
      <x:c r="J9515" s="13" t="s">
        <x:v>5215</x:v>
      </x:c>
      <x:c r="K9515" s="13" t="s">
        <x:v>66</x:v>
      </x:c>
    </x:row>
    <x:row r="9516" ht="48">
      <x:c r="A9516" s="13">
        <x:v>226</x:v>
      </x:c>
      <x:c r="B9516" s="13" t="s">
        <x:v>603</x:v>
      </x:c>
      <x:c r="C9516" s="13" t="s">
        <x:v>604</x:v>
      </x:c>
      <x:c r="D9516" s="13" t="s">
        <x:v>674</x:v>
      </x:c>
      <x:c r="E9516" s="13" t="s">
        <x:v>5265</x:v>
      </x:c>
      <x:c r="F9516" s="13" t="s">
        <x:v>12379</x:v>
      </x:c>
      <x:c r="G9516" s="13" t="s">
        <x:v>5052</x:v>
      </x:c>
      <x:c r="H9516" s="13" t="s">
        <x:v>5213</x:v>
      </x:c>
      <x:c r="I9516" s="13" t="s">
        <x:v>5397</x:v>
      </x:c>
      <x:c r="J9516" s="13" t="s">
        <x:v>5215</x:v>
      </x:c>
      <x:c r="K9516" s="13" t="s">
        <x:v>66</x:v>
      </x:c>
    </x:row>
    <x:row r="9517" ht="96">
      <x:c r="A9517" s="13">
        <x:v>226</x:v>
      </x:c>
      <x:c r="B9517" s="13" t="s">
        <x:v>603</x:v>
      </x:c>
      <x:c r="C9517" s="13" t="s">
        <x:v>604</x:v>
      </x:c>
      <x:c r="D9517" s="13" t="s">
        <x:v>675</x:v>
      </x:c>
      <x:c r="E9517" s="13" t="s">
        <x:v>5272</x:v>
      </x:c>
      <x:c r="F9517" s="13" t="s">
        <x:v>12370</x:v>
      </x:c>
      <x:c r="G9517" s="13" t="s">
        <x:v>5052</x:v>
      </x:c>
      <x:c r="H9517" s="13" t="s">
        <x:v>5213</x:v>
      </x:c>
      <x:c r="I9517" s="13" t="s">
        <x:v>5397</x:v>
      </x:c>
      <x:c r="J9517" s="13" t="s">
        <x:v>5215</x:v>
      </x:c>
      <x:c r="K9517" s="13" t="s">
        <x:v>66</x:v>
      </x:c>
    </x:row>
    <x:row r="9518" ht="48">
      <x:c r="A9518" s="13">
        <x:v>226</x:v>
      </x:c>
      <x:c r="B9518" s="13" t="s">
        <x:v>603</x:v>
      </x:c>
      <x:c r="C9518" s="13" t="s">
        <x:v>604</x:v>
      </x:c>
      <x:c r="D9518" s="13" t="s">
        <x:v>675</x:v>
      </x:c>
      <x:c r="E9518" s="13" t="s">
        <x:v>5272</x:v>
      </x:c>
      <x:c r="F9518" s="13" t="s">
        <x:v>12371</x:v>
      </x:c>
      <x:c r="G9518" s="13" t="s">
        <x:v>5052</x:v>
      </x:c>
      <x:c r="H9518" s="13" t="s">
        <x:v>5213</x:v>
      </x:c>
      <x:c r="I9518" s="13" t="s">
        <x:v>5397</x:v>
      </x:c>
      <x:c r="J9518" s="13" t="s">
        <x:v>5215</x:v>
      </x:c>
      <x:c r="K9518" s="13" t="s">
        <x:v>66</x:v>
      </x:c>
    </x:row>
    <x:row r="9519" ht="64">
      <x:c r="A9519" s="13">
        <x:v>227</x:v>
      </x:c>
      <x:c r="B9519" s="13" t="s">
        <x:v>605</x:v>
      </x:c>
      <x:c r="C9519" s="13" t="s">
        <x:v>606</x:v>
      </x:c>
      <x:c r="D9519" s="13" t="s">
        <x:v>659</x:v>
      </x:c>
      <x:c r="E9519" s="13" t="s">
        <x:v>5210</x:v>
      </x:c>
      <x:c r="F9519" s="13" t="s">
        <x:v>12346</x:v>
      </x:c>
      <x:c r="G9519" s="13" t="s">
        <x:v>5698</x:v>
      </x:c>
      <x:c r="H9519" s="13" t="s">
        <x:v>5213</x:v>
      </x:c>
      <x:c r="I9519" s="13" t="s">
        <x:v>5397</x:v>
      </x:c>
      <x:c r="J9519" s="13" t="s">
        <x:v>5215</x:v>
      </x:c>
      <x:c r="K9519" s="13" t="s">
        <x:v>66</x:v>
      </x:c>
    </x:row>
    <x:row r="9520" ht="64">
      <x:c r="A9520" s="13">
        <x:v>227</x:v>
      </x:c>
      <x:c r="B9520" s="13" t="s">
        <x:v>605</x:v>
      </x:c>
      <x:c r="C9520" s="13" t="s">
        <x:v>606</x:v>
      </x:c>
      <x:c r="D9520" s="13" t="s">
        <x:v>659</x:v>
      </x:c>
      <x:c r="E9520" s="13" t="s">
        <x:v>5210</x:v>
      </x:c>
      <x:c r="F9520" s="13" t="s">
        <x:v>12347</x:v>
      </x:c>
      <x:c r="G9520" s="13" t="s">
        <x:v>5698</x:v>
      </x:c>
      <x:c r="H9520" s="13" t="s">
        <x:v>5213</x:v>
      </x:c>
      <x:c r="I9520" s="13" t="s">
        <x:v>5397</x:v>
      </x:c>
      <x:c r="J9520" s="13" t="s">
        <x:v>5215</x:v>
      </x:c>
      <x:c r="K9520" s="13" t="s">
        <x:v>66</x:v>
      </x:c>
    </x:row>
    <x:row r="9521" ht="64">
      <x:c r="A9521" s="13">
        <x:v>227</x:v>
      </x:c>
      <x:c r="B9521" s="13" t="s">
        <x:v>605</x:v>
      </x:c>
      <x:c r="C9521" s="13" t="s">
        <x:v>606</x:v>
      </x:c>
      <x:c r="D9521" s="13" t="s">
        <x:v>660</x:v>
      </x:c>
      <x:c r="E9521" s="13" t="s">
        <x:v>5262</x:v>
      </x:c>
      <x:c r="F9521" s="13" t="s">
        <x:v>12348</x:v>
      </x:c>
      <x:c r="G9521" s="13" t="s">
        <x:v>5698</x:v>
      </x:c>
      <x:c r="H9521" s="13" t="s">
        <x:v>5213</x:v>
      </x:c>
      <x:c r="I9521" s="13" t="s">
        <x:v>5397</x:v>
      </x:c>
      <x:c r="J9521" s="13" t="s">
        <x:v>5215</x:v>
      </x:c>
      <x:c r="K9521" s="13" t="s">
        <x:v>66</x:v>
      </x:c>
    </x:row>
    <x:row r="9522" ht="64">
      <x:c r="A9522" s="13">
        <x:v>227</x:v>
      </x:c>
      <x:c r="B9522" s="13" t="s">
        <x:v>605</x:v>
      </x:c>
      <x:c r="C9522" s="13" t="s">
        <x:v>606</x:v>
      </x:c>
      <x:c r="D9522" s="13" t="s">
        <x:v>660</x:v>
      </x:c>
      <x:c r="E9522" s="13" t="s">
        <x:v>5210</x:v>
      </x:c>
      <x:c r="F9522" s="13" t="s">
        <x:v>12349</x:v>
      </x:c>
      <x:c r="G9522" s="13" t="s">
        <x:v>5698</x:v>
      </x:c>
      <x:c r="H9522" s="13" t="s">
        <x:v>5213</x:v>
      </x:c>
      <x:c r="I9522" s="13" t="s">
        <x:v>5397</x:v>
      </x:c>
      <x:c r="J9522" s="13" t="s">
        <x:v>5215</x:v>
      </x:c>
      <x:c r="K9522" s="13" t="s">
        <x:v>66</x:v>
      </x:c>
    </x:row>
    <x:row r="9523" ht="64">
      <x:c r="A9523" s="13">
        <x:v>227</x:v>
      </x:c>
      <x:c r="B9523" s="13" t="s">
        <x:v>605</x:v>
      </x:c>
      <x:c r="C9523" s="13" t="s">
        <x:v>606</x:v>
      </x:c>
      <x:c r="D9523" s="13" t="s">
        <x:v>660</x:v>
      </x:c>
      <x:c r="E9523" s="13" t="s">
        <x:v>5216</x:v>
      </x:c>
      <x:c r="F9523" s="13" t="s">
        <x:v>12350</x:v>
      </x:c>
      <x:c r="G9523" s="13" t="s">
        <x:v>5698</x:v>
      </x:c>
      <x:c r="H9523" s="13" t="s">
        <x:v>5213</x:v>
      </x:c>
      <x:c r="I9523" s="13" t="s">
        <x:v>5397</x:v>
      </x:c>
      <x:c r="J9523" s="13" t="s">
        <x:v>5215</x:v>
      </x:c>
      <x:c r="K9523" s="13" t="s">
        <x:v>66</x:v>
      </x:c>
    </x:row>
    <x:row r="9524" ht="64">
      <x:c r="A9524" s="13">
        <x:v>227</x:v>
      </x:c>
      <x:c r="B9524" s="13" t="s">
        <x:v>605</x:v>
      </x:c>
      <x:c r="C9524" s="13" t="s">
        <x:v>606</x:v>
      </x:c>
      <x:c r="D9524" s="13" t="s">
        <x:v>660</x:v>
      </x:c>
      <x:c r="E9524" s="13" t="s">
        <x:v>5216</x:v>
      </x:c>
      <x:c r="F9524" s="13" t="s">
        <x:v>12351</x:v>
      </x:c>
      <x:c r="G9524" s="13" t="s">
        <x:v>5698</x:v>
      </x:c>
      <x:c r="H9524" s="13" t="s">
        <x:v>5213</x:v>
      </x:c>
      <x:c r="I9524" s="13" t="s">
        <x:v>5397</x:v>
      </x:c>
      <x:c r="J9524" s="13" t="s">
        <x:v>5215</x:v>
      </x:c>
      <x:c r="K9524" s="13" t="s">
        <x:v>66</x:v>
      </x:c>
    </x:row>
    <x:row r="9525" ht="64">
      <x:c r="A9525" s="13">
        <x:v>227</x:v>
      </x:c>
      <x:c r="B9525" s="13" t="s">
        <x:v>605</x:v>
      </x:c>
      <x:c r="C9525" s="13" t="s">
        <x:v>606</x:v>
      </x:c>
      <x:c r="D9525" s="13" t="s">
        <x:v>662</x:v>
      </x:c>
      <x:c r="E9525" s="13" t="s">
        <x:v>5210</x:v>
      </x:c>
      <x:c r="F9525" s="13" t="s">
        <x:v>12372</x:v>
      </x:c>
      <x:c r="G9525" s="13" t="s">
        <x:v>5698</x:v>
      </x:c>
      <x:c r="H9525" s="13" t="s">
        <x:v>5213</x:v>
      </x:c>
      <x:c r="I9525" s="13" t="s">
        <x:v>5397</x:v>
      </x:c>
      <x:c r="J9525" s="13" t="s">
        <x:v>5215</x:v>
      </x:c>
      <x:c r="K9525" s="13" t="s">
        <x:v>66</x:v>
      </x:c>
    </x:row>
    <x:row r="9526" ht="64">
      <x:c r="A9526" s="13">
        <x:v>227</x:v>
      </x:c>
      <x:c r="B9526" s="13" t="s">
        <x:v>605</x:v>
      </x:c>
      <x:c r="C9526" s="13" t="s">
        <x:v>606</x:v>
      </x:c>
      <x:c r="D9526" s="13" t="s">
        <x:v>663</x:v>
      </x:c>
      <x:c r="E9526" s="13" t="s">
        <x:v>5236</x:v>
      </x:c>
      <x:c r="F9526" s="13" t="s">
        <x:v>12373</x:v>
      </x:c>
      <x:c r="G9526" s="13" t="s">
        <x:v>5698</x:v>
      </x:c>
      <x:c r="H9526" s="13" t="s">
        <x:v>5213</x:v>
      </x:c>
      <x:c r="I9526" s="13" t="s">
        <x:v>5397</x:v>
      </x:c>
      <x:c r="J9526" s="13" t="s">
        <x:v>5215</x:v>
      </x:c>
      <x:c r="K9526" s="13" t="s">
        <x:v>66</x:v>
      </x:c>
    </x:row>
    <x:row r="9527" ht="64">
      <x:c r="A9527" s="13">
        <x:v>227</x:v>
      </x:c>
      <x:c r="B9527" s="13" t="s">
        <x:v>605</x:v>
      </x:c>
      <x:c r="C9527" s="13" t="s">
        <x:v>606</x:v>
      </x:c>
      <x:c r="D9527" s="13" t="s">
        <x:v>664</x:v>
      </x:c>
      <x:c r="E9527" s="13" t="s">
        <x:v>5262</x:v>
      </x:c>
      <x:c r="F9527" s="13" t="s">
        <x:v>12353</x:v>
      </x:c>
      <x:c r="G9527" s="13" t="s">
        <x:v>5698</x:v>
      </x:c>
      <x:c r="H9527" s="13" t="s">
        <x:v>5213</x:v>
      </x:c>
      <x:c r="I9527" s="13" t="s">
        <x:v>5397</x:v>
      </x:c>
      <x:c r="J9527" s="13" t="s">
        <x:v>5215</x:v>
      </x:c>
      <x:c r="K9527" s="13" t="s">
        <x:v>66</x:v>
      </x:c>
    </x:row>
    <x:row r="9528" ht="64">
      <x:c r="A9528" s="13">
        <x:v>227</x:v>
      </x:c>
      <x:c r="B9528" s="13" t="s">
        <x:v>605</x:v>
      </x:c>
      <x:c r="C9528" s="13" t="s">
        <x:v>606</x:v>
      </x:c>
      <x:c r="D9528" s="13" t="s">
        <x:v>664</x:v>
      </x:c>
      <x:c r="E9528" s="13" t="s">
        <x:v>5245</x:v>
      </x:c>
      <x:c r="F9528" s="13" t="s">
        <x:v>12355</x:v>
      </x:c>
      <x:c r="G9528" s="13" t="s">
        <x:v>5698</x:v>
      </x:c>
      <x:c r="H9528" s="13" t="s">
        <x:v>5213</x:v>
      </x:c>
      <x:c r="I9528" s="13" t="s">
        <x:v>5397</x:v>
      </x:c>
      <x:c r="J9528" s="13" t="s">
        <x:v>5215</x:v>
      </x:c>
      <x:c r="K9528" s="13" t="s">
        <x:v>66</x:v>
      </x:c>
    </x:row>
    <x:row r="9529" ht="64">
      <x:c r="A9529" s="13">
        <x:v>227</x:v>
      </x:c>
      <x:c r="B9529" s="13" t="s">
        <x:v>605</x:v>
      </x:c>
      <x:c r="C9529" s="13" t="s">
        <x:v>606</x:v>
      </x:c>
      <x:c r="D9529" s="13" t="s">
        <x:v>664</x:v>
      </x:c>
      <x:c r="E9529" s="13" t="s">
        <x:v>5210</x:v>
      </x:c>
      <x:c r="F9529" s="13" t="s">
        <x:v>12356</x:v>
      </x:c>
      <x:c r="G9529" s="13" t="s">
        <x:v>5698</x:v>
      </x:c>
      <x:c r="H9529" s="13" t="s">
        <x:v>5213</x:v>
      </x:c>
      <x:c r="I9529" s="13" t="s">
        <x:v>5397</x:v>
      </x:c>
      <x:c r="J9529" s="13" t="s">
        <x:v>5215</x:v>
      </x:c>
      <x:c r="K9529" s="13" t="s">
        <x:v>66</x:v>
      </x:c>
    </x:row>
    <x:row r="9530" ht="64">
      <x:c r="A9530" s="13">
        <x:v>227</x:v>
      </x:c>
      <x:c r="B9530" s="13" t="s">
        <x:v>605</x:v>
      </x:c>
      <x:c r="C9530" s="13" t="s">
        <x:v>606</x:v>
      </x:c>
      <x:c r="D9530" s="13" t="s">
        <x:v>664</x:v>
      </x:c>
      <x:c r="E9530" s="13" t="s">
        <x:v>5210</x:v>
      </x:c>
      <x:c r="F9530" s="13" t="s">
        <x:v>12357</x:v>
      </x:c>
      <x:c r="G9530" s="13" t="s">
        <x:v>5698</x:v>
      </x:c>
      <x:c r="H9530" s="13" t="s">
        <x:v>5213</x:v>
      </x:c>
      <x:c r="I9530" s="13" t="s">
        <x:v>5397</x:v>
      </x:c>
      <x:c r="J9530" s="13" t="s">
        <x:v>5215</x:v>
      </x:c>
      <x:c r="K9530" s="13" t="s">
        <x:v>66</x:v>
      </x:c>
    </x:row>
    <x:row r="9531" ht="64">
      <x:c r="A9531" s="13">
        <x:v>227</x:v>
      </x:c>
      <x:c r="B9531" s="13" t="s">
        <x:v>605</x:v>
      </x:c>
      <x:c r="C9531" s="13" t="s">
        <x:v>606</x:v>
      </x:c>
      <x:c r="D9531" s="13" t="s">
        <x:v>669</x:v>
      </x:c>
      <x:c r="E9531" s="13" t="s">
        <x:v>5216</x:v>
      </x:c>
      <x:c r="F9531" s="13" t="s">
        <x:v>12358</x:v>
      </x:c>
      <x:c r="G9531" s="13" t="s">
        <x:v>5698</x:v>
      </x:c>
      <x:c r="H9531" s="13" t="s">
        <x:v>5213</x:v>
      </x:c>
      <x:c r="I9531" s="13" t="s">
        <x:v>5397</x:v>
      </x:c>
      <x:c r="J9531" s="13" t="s">
        <x:v>5215</x:v>
      </x:c>
      <x:c r="K9531" s="13" t="s">
        <x:v>66</x:v>
      </x:c>
    </x:row>
    <x:row r="9532" ht="64">
      <x:c r="A9532" s="13">
        <x:v>227</x:v>
      </x:c>
      <x:c r="B9532" s="13" t="s">
        <x:v>605</x:v>
      </x:c>
      <x:c r="C9532" s="13" t="s">
        <x:v>606</x:v>
      </x:c>
      <x:c r="D9532" s="13" t="s">
        <x:v>669</x:v>
      </x:c>
      <x:c r="E9532" s="13" t="s">
        <x:v>5210</x:v>
      </x:c>
      <x:c r="F9532" s="13" t="s">
        <x:v>12359</x:v>
      </x:c>
      <x:c r="G9532" s="13" t="s">
        <x:v>5698</x:v>
      </x:c>
      <x:c r="H9532" s="13" t="s">
        <x:v>5213</x:v>
      </x:c>
      <x:c r="I9532" s="13" t="s">
        <x:v>5397</x:v>
      </x:c>
      <x:c r="J9532" s="13" t="s">
        <x:v>5215</x:v>
      </x:c>
      <x:c r="K9532" s="13" t="s">
        <x:v>66</x:v>
      </x:c>
    </x:row>
    <x:row r="9533" ht="64">
      <x:c r="A9533" s="13">
        <x:v>227</x:v>
      </x:c>
      <x:c r="B9533" s="13" t="s">
        <x:v>605</x:v>
      </x:c>
      <x:c r="C9533" s="13" t="s">
        <x:v>606</x:v>
      </x:c>
      <x:c r="D9533" s="13" t="s">
        <x:v>670</x:v>
      </x:c>
      <x:c r="E9533" s="13" t="s">
        <x:v>5236</x:v>
      </x:c>
      <x:c r="F9533" s="13" t="s">
        <x:v>12360</x:v>
      </x:c>
      <x:c r="G9533" s="13" t="s">
        <x:v>5698</x:v>
      </x:c>
      <x:c r="H9533" s="13" t="s">
        <x:v>5213</x:v>
      </x:c>
      <x:c r="I9533" s="13" t="s">
        <x:v>5397</x:v>
      </x:c>
      <x:c r="J9533" s="13" t="s">
        <x:v>5215</x:v>
      </x:c>
      <x:c r="K9533" s="13" t="s">
        <x:v>66</x:v>
      </x:c>
    </x:row>
    <x:row r="9534" ht="64">
      <x:c r="A9534" s="13">
        <x:v>227</x:v>
      </x:c>
      <x:c r="B9534" s="13" t="s">
        <x:v>605</x:v>
      </x:c>
      <x:c r="C9534" s="13" t="s">
        <x:v>606</x:v>
      </x:c>
      <x:c r="D9534" s="13" t="s">
        <x:v>670</x:v>
      </x:c>
      <x:c r="E9534" s="13" t="s">
        <x:v>5210</x:v>
      </x:c>
      <x:c r="F9534" s="13" t="s">
        <x:v>12361</x:v>
      </x:c>
      <x:c r="G9534" s="13" t="s">
        <x:v>5698</x:v>
      </x:c>
      <x:c r="H9534" s="13" t="s">
        <x:v>5213</x:v>
      </x:c>
      <x:c r="I9534" s="13" t="s">
        <x:v>5397</x:v>
      </x:c>
      <x:c r="J9534" s="13" t="s">
        <x:v>5215</x:v>
      </x:c>
      <x:c r="K9534" s="13" t="s">
        <x:v>66</x:v>
      </x:c>
    </x:row>
    <x:row r="9535" ht="64">
      <x:c r="A9535" s="13">
        <x:v>227</x:v>
      </x:c>
      <x:c r="B9535" s="13" t="s">
        <x:v>605</x:v>
      </x:c>
      <x:c r="C9535" s="13" t="s">
        <x:v>606</x:v>
      </x:c>
      <x:c r="D9535" s="13" t="s">
        <x:v>670</x:v>
      </x:c>
      <x:c r="E9535" s="13" t="s">
        <x:v>5216</x:v>
      </x:c>
      <x:c r="F9535" s="13" t="s">
        <x:v>12362</x:v>
      </x:c>
      <x:c r="G9535" s="13" t="s">
        <x:v>5698</x:v>
      </x:c>
      <x:c r="H9535" s="13" t="s">
        <x:v>5213</x:v>
      </x:c>
      <x:c r="I9535" s="13" t="s">
        <x:v>5397</x:v>
      </x:c>
      <x:c r="J9535" s="13" t="s">
        <x:v>5215</x:v>
      </x:c>
      <x:c r="K9535" s="13" t="s">
        <x:v>66</x:v>
      </x:c>
    </x:row>
    <x:row r="9536" ht="64">
      <x:c r="A9536" s="13">
        <x:v>227</x:v>
      </x:c>
      <x:c r="B9536" s="13" t="s">
        <x:v>605</x:v>
      </x:c>
      <x:c r="C9536" s="13" t="s">
        <x:v>606</x:v>
      </x:c>
      <x:c r="D9536" s="13" t="s">
        <x:v>671</x:v>
      </x:c>
      <x:c r="E9536" s="13" t="s">
        <x:v>5210</x:v>
      </x:c>
      <x:c r="F9536" s="13" t="s">
        <x:v>12363</x:v>
      </x:c>
      <x:c r="G9536" s="13" t="s">
        <x:v>5698</x:v>
      </x:c>
      <x:c r="H9536" s="13" t="s">
        <x:v>5213</x:v>
      </x:c>
      <x:c r="I9536" s="13" t="s">
        <x:v>5397</x:v>
      </x:c>
      <x:c r="J9536" s="13" t="s">
        <x:v>5215</x:v>
      </x:c>
      <x:c r="K9536" s="13" t="s">
        <x:v>66</x:v>
      </x:c>
    </x:row>
    <x:row r="9537" ht="64">
      <x:c r="A9537" s="13">
        <x:v>227</x:v>
      </x:c>
      <x:c r="B9537" s="13" t="s">
        <x:v>605</x:v>
      </x:c>
      <x:c r="C9537" s="13" t="s">
        <x:v>606</x:v>
      </x:c>
      <x:c r="D9537" s="13" t="s">
        <x:v>672</x:v>
      </x:c>
      <x:c r="E9537" s="13" t="s">
        <x:v>5216</x:v>
      </x:c>
      <x:c r="F9537" s="13" t="s">
        <x:v>12364</x:v>
      </x:c>
      <x:c r="G9537" s="13" t="s">
        <x:v>5698</x:v>
      </x:c>
      <x:c r="H9537" s="13" t="s">
        <x:v>5213</x:v>
      </x:c>
      <x:c r="I9537" s="13" t="s">
        <x:v>5397</x:v>
      </x:c>
      <x:c r="J9537" s="13" t="s">
        <x:v>5215</x:v>
      </x:c>
      <x:c r="K9537" s="13" t="s">
        <x:v>66</x:v>
      </x:c>
    </x:row>
    <x:row r="9538" ht="64">
      <x:c r="A9538" s="13">
        <x:v>227</x:v>
      </x:c>
      <x:c r="B9538" s="13" t="s">
        <x:v>605</x:v>
      </x:c>
      <x:c r="C9538" s="13" t="s">
        <x:v>606</x:v>
      </x:c>
      <x:c r="D9538" s="13" t="s">
        <x:v>672</x:v>
      </x:c>
      <x:c r="E9538" s="13" t="s">
        <x:v>5216</x:v>
      </x:c>
      <x:c r="F9538" s="13" t="s">
        <x:v>12365</x:v>
      </x:c>
      <x:c r="G9538" s="13" t="s">
        <x:v>5698</x:v>
      </x:c>
      <x:c r="H9538" s="13" t="s">
        <x:v>5213</x:v>
      </x:c>
      <x:c r="I9538" s="13" t="s">
        <x:v>5397</x:v>
      </x:c>
      <x:c r="J9538" s="13" t="s">
        <x:v>5215</x:v>
      </x:c>
      <x:c r="K9538" s="13" t="s">
        <x:v>66</x:v>
      </x:c>
    </x:row>
    <x:row r="9539" ht="64">
      <x:c r="A9539" s="13">
        <x:v>227</x:v>
      </x:c>
      <x:c r="B9539" s="13" t="s">
        <x:v>605</x:v>
      </x:c>
      <x:c r="C9539" s="13" t="s">
        <x:v>606</x:v>
      </x:c>
      <x:c r="D9539" s="13" t="s">
        <x:v>673</x:v>
      </x:c>
      <x:c r="E9539" s="13" t="s">
        <x:v>5265</x:v>
      </x:c>
      <x:c r="F9539" s="13" t="s">
        <x:v>12366</x:v>
      </x:c>
      <x:c r="G9539" s="13" t="s">
        <x:v>5698</x:v>
      </x:c>
      <x:c r="H9539" s="13" t="s">
        <x:v>5213</x:v>
      </x:c>
      <x:c r="I9539" s="13" t="s">
        <x:v>5397</x:v>
      </x:c>
      <x:c r="J9539" s="13" t="s">
        <x:v>5215</x:v>
      </x:c>
      <x:c r="K9539" s="13" t="s">
        <x:v>66</x:v>
      </x:c>
    </x:row>
    <x:row r="9540" ht="64">
      <x:c r="A9540" s="13">
        <x:v>227</x:v>
      </x:c>
      <x:c r="B9540" s="13" t="s">
        <x:v>605</x:v>
      </x:c>
      <x:c r="C9540" s="13" t="s">
        <x:v>606</x:v>
      </x:c>
      <x:c r="D9540" s="13" t="s">
        <x:v>673</x:v>
      </x:c>
      <x:c r="E9540" s="13" t="s">
        <x:v>5265</x:v>
      </x:c>
      <x:c r="F9540" s="13" t="s">
        <x:v>12367</x:v>
      </x:c>
      <x:c r="G9540" s="13" t="s">
        <x:v>5698</x:v>
      </x:c>
      <x:c r="H9540" s="13" t="s">
        <x:v>5213</x:v>
      </x:c>
      <x:c r="I9540" s="13" t="s">
        <x:v>5397</x:v>
      </x:c>
      <x:c r="J9540" s="13" t="s">
        <x:v>5215</x:v>
      </x:c>
      <x:c r="K9540" s="13" t="s">
        <x:v>66</x:v>
      </x:c>
    </x:row>
    <x:row r="9541" ht="64">
      <x:c r="A9541" s="13">
        <x:v>227</x:v>
      </x:c>
      <x:c r="B9541" s="13" t="s">
        <x:v>605</x:v>
      </x:c>
      <x:c r="C9541" s="13" t="s">
        <x:v>606</x:v>
      </x:c>
      <x:c r="D9541" s="13" t="s">
        <x:v>674</x:v>
      </x:c>
      <x:c r="E9541" s="13" t="s">
        <x:v>5265</x:v>
      </x:c>
      <x:c r="F9541" s="13" t="s">
        <x:v>12368</x:v>
      </x:c>
      <x:c r="G9541" s="13" t="s">
        <x:v>5698</x:v>
      </x:c>
      <x:c r="H9541" s="13" t="s">
        <x:v>5213</x:v>
      </x:c>
      <x:c r="I9541" s="13" t="s">
        <x:v>5397</x:v>
      </x:c>
      <x:c r="J9541" s="13" t="s">
        <x:v>5215</x:v>
      </x:c>
      <x:c r="K9541" s="13" t="s">
        <x:v>66</x:v>
      </x:c>
    </x:row>
    <x:row r="9542" ht="64">
      <x:c r="A9542" s="13">
        <x:v>227</x:v>
      </x:c>
      <x:c r="B9542" s="13" t="s">
        <x:v>605</x:v>
      </x:c>
      <x:c r="C9542" s="13" t="s">
        <x:v>606</x:v>
      </x:c>
      <x:c r="D9542" s="13" t="s">
        <x:v>674</x:v>
      </x:c>
      <x:c r="E9542" s="13" t="s">
        <x:v>5265</x:v>
      </x:c>
      <x:c r="F9542" s="13" t="s">
        <x:v>12369</x:v>
      </x:c>
      <x:c r="G9542" s="13" t="s">
        <x:v>5698</x:v>
      </x:c>
      <x:c r="H9542" s="13" t="s">
        <x:v>5213</x:v>
      </x:c>
      <x:c r="I9542" s="13" t="s">
        <x:v>5397</x:v>
      </x:c>
      <x:c r="J9542" s="13" t="s">
        <x:v>5215</x:v>
      </x:c>
      <x:c r="K9542" s="13" t="s">
        <x:v>66</x:v>
      </x:c>
    </x:row>
    <x:row r="9543" ht="96">
      <x:c r="A9543" s="13">
        <x:v>227</x:v>
      </x:c>
      <x:c r="B9543" s="13" t="s">
        <x:v>605</x:v>
      </x:c>
      <x:c r="C9543" s="13" t="s">
        <x:v>606</x:v>
      </x:c>
      <x:c r="D9543" s="13" t="s">
        <x:v>675</x:v>
      </x:c>
      <x:c r="E9543" s="13" t="s">
        <x:v>5272</x:v>
      </x:c>
      <x:c r="F9543" s="13" t="s">
        <x:v>12370</x:v>
      </x:c>
      <x:c r="G9543" s="13" t="s">
        <x:v>5698</x:v>
      </x:c>
      <x:c r="H9543" s="13" t="s">
        <x:v>5213</x:v>
      </x:c>
      <x:c r="I9543" s="13" t="s">
        <x:v>5397</x:v>
      </x:c>
      <x:c r="J9543" s="13" t="s">
        <x:v>5215</x:v>
      </x:c>
      <x:c r="K9543" s="13" t="s">
        <x:v>66</x:v>
      </x:c>
    </x:row>
    <x:row r="9544" ht="64">
      <x:c r="A9544" s="13">
        <x:v>227</x:v>
      </x:c>
      <x:c r="B9544" s="13" t="s">
        <x:v>605</x:v>
      </x:c>
      <x:c r="C9544" s="13" t="s">
        <x:v>606</x:v>
      </x:c>
      <x:c r="D9544" s="13" t="s">
        <x:v>675</x:v>
      </x:c>
      <x:c r="E9544" s="13" t="s">
        <x:v>5272</x:v>
      </x:c>
      <x:c r="F9544" s="13" t="s">
        <x:v>12371</x:v>
      </x:c>
      <x:c r="G9544" s="13" t="s">
        <x:v>5698</x:v>
      </x:c>
      <x:c r="H9544" s="13" t="s">
        <x:v>5213</x:v>
      </x:c>
      <x:c r="I9544" s="13" t="s">
        <x:v>5397</x:v>
      </x:c>
      <x:c r="J9544" s="13" t="s">
        <x:v>5215</x:v>
      </x:c>
      <x:c r="K9544" s="13" t="s">
        <x:v>66</x:v>
      </x:c>
    </x:row>
    <x:row r="9545" ht="64">
      <x:c r="A9545" s="13">
        <x:v>228</x:v>
      </x:c>
      <x:c r="B9545" s="13" t="s">
        <x:v>607</x:v>
      </x:c>
      <x:c r="C9545" s="13" t="s">
        <x:v>608</x:v>
      </x:c>
      <x:c r="D9545" s="13" t="s">
        <x:v>659</x:v>
      </x:c>
      <x:c r="E9545" s="13" t="s">
        <x:v>5210</x:v>
      </x:c>
      <x:c r="F9545" s="13" t="s">
        <x:v>12346</x:v>
      </x:c>
      <x:c r="G9545" s="13" t="s">
        <x:v>5063</x:v>
      </x:c>
      <x:c r="H9545" s="13" t="s">
        <x:v>5213</x:v>
      </x:c>
      <x:c r="I9545" s="13" t="s">
        <x:v>5397</x:v>
      </x:c>
      <x:c r="J9545" s="13" t="s">
        <x:v>5215</x:v>
      </x:c>
      <x:c r="K9545" s="13" t="s">
        <x:v>66</x:v>
      </x:c>
    </x:row>
    <x:row r="9546" ht="48">
      <x:c r="A9546" s="13">
        <x:v>228</x:v>
      </x:c>
      <x:c r="B9546" s="13" t="s">
        <x:v>607</x:v>
      </x:c>
      <x:c r="C9546" s="13" t="s">
        <x:v>608</x:v>
      </x:c>
      <x:c r="D9546" s="13" t="s">
        <x:v>659</x:v>
      </x:c>
      <x:c r="E9546" s="13" t="s">
        <x:v>5210</x:v>
      </x:c>
      <x:c r="F9546" s="13" t="s">
        <x:v>12347</x:v>
      </x:c>
      <x:c r="G9546" s="13" t="s">
        <x:v>5063</x:v>
      </x:c>
      <x:c r="H9546" s="13" t="s">
        <x:v>5213</x:v>
      </x:c>
      <x:c r="I9546" s="13" t="s">
        <x:v>5397</x:v>
      </x:c>
      <x:c r="J9546" s="13" t="s">
        <x:v>5215</x:v>
      </x:c>
      <x:c r="K9546" s="13" t="s">
        <x:v>66</x:v>
      </x:c>
    </x:row>
    <x:row r="9547" ht="48">
      <x:c r="A9547" s="13">
        <x:v>228</x:v>
      </x:c>
      <x:c r="B9547" s="13" t="s">
        <x:v>607</x:v>
      </x:c>
      <x:c r="C9547" s="13" t="s">
        <x:v>608</x:v>
      </x:c>
      <x:c r="D9547" s="13" t="s">
        <x:v>660</x:v>
      </x:c>
      <x:c r="E9547" s="13" t="s">
        <x:v>5262</x:v>
      </x:c>
      <x:c r="F9547" s="13" t="s">
        <x:v>12348</x:v>
      </x:c>
      <x:c r="G9547" s="13" t="s">
        <x:v>5063</x:v>
      </x:c>
      <x:c r="H9547" s="13" t="s">
        <x:v>5213</x:v>
      </x:c>
      <x:c r="I9547" s="13" t="s">
        <x:v>5397</x:v>
      </x:c>
      <x:c r="J9547" s="13" t="s">
        <x:v>5215</x:v>
      </x:c>
      <x:c r="K9547" s="13" t="s">
        <x:v>66</x:v>
      </x:c>
    </x:row>
    <x:row r="9548" ht="64">
      <x:c r="A9548" s="13">
        <x:v>228</x:v>
      </x:c>
      <x:c r="B9548" s="13" t="s">
        <x:v>607</x:v>
      </x:c>
      <x:c r="C9548" s="13" t="s">
        <x:v>608</x:v>
      </x:c>
      <x:c r="D9548" s="13" t="s">
        <x:v>660</x:v>
      </x:c>
      <x:c r="E9548" s="13" t="s">
        <x:v>5210</x:v>
      </x:c>
      <x:c r="F9548" s="13" t="s">
        <x:v>12349</x:v>
      </x:c>
      <x:c r="G9548" s="13" t="s">
        <x:v>5063</x:v>
      </x:c>
      <x:c r="H9548" s="13" t="s">
        <x:v>5213</x:v>
      </x:c>
      <x:c r="I9548" s="13" t="s">
        <x:v>5397</x:v>
      </x:c>
      <x:c r="J9548" s="13" t="s">
        <x:v>5215</x:v>
      </x:c>
      <x:c r="K9548" s="13" t="s">
        <x:v>66</x:v>
      </x:c>
    </x:row>
    <x:row r="9549" ht="32">
      <x:c r="A9549" s="13">
        <x:v>228</x:v>
      </x:c>
      <x:c r="B9549" s="13" t="s">
        <x:v>607</x:v>
      </x:c>
      <x:c r="C9549" s="13" t="s">
        <x:v>608</x:v>
      </x:c>
      <x:c r="D9549" s="13" t="s">
        <x:v>660</x:v>
      </x:c>
      <x:c r="E9549" s="13" t="s">
        <x:v>5216</x:v>
      </x:c>
      <x:c r="F9549" s="13" t="s">
        <x:v>12350</x:v>
      </x:c>
      <x:c r="G9549" s="13" t="s">
        <x:v>5063</x:v>
      </x:c>
      <x:c r="H9549" s="13" t="s">
        <x:v>5213</x:v>
      </x:c>
      <x:c r="I9549" s="13" t="s">
        <x:v>5397</x:v>
      </x:c>
      <x:c r="J9549" s="13" t="s">
        <x:v>5215</x:v>
      </x:c>
      <x:c r="K9549" s="13" t="s">
        <x:v>66</x:v>
      </x:c>
    </x:row>
    <x:row r="9550" ht="32">
      <x:c r="A9550" s="13">
        <x:v>228</x:v>
      </x:c>
      <x:c r="B9550" s="13" t="s">
        <x:v>607</x:v>
      </x:c>
      <x:c r="C9550" s="13" t="s">
        <x:v>608</x:v>
      </x:c>
      <x:c r="D9550" s="13" t="s">
        <x:v>660</x:v>
      </x:c>
      <x:c r="E9550" s="13" t="s">
        <x:v>5216</x:v>
      </x:c>
      <x:c r="F9550" s="13" t="s">
        <x:v>12351</x:v>
      </x:c>
      <x:c r="G9550" s="13" t="s">
        <x:v>5063</x:v>
      </x:c>
      <x:c r="H9550" s="13" t="s">
        <x:v>5213</x:v>
      </x:c>
      <x:c r="I9550" s="13" t="s">
        <x:v>5397</x:v>
      </x:c>
      <x:c r="J9550" s="13" t="s">
        <x:v>5215</x:v>
      </x:c>
      <x:c r="K9550" s="13" t="s">
        <x:v>66</x:v>
      </x:c>
    </x:row>
    <x:row r="9551" ht="32">
      <x:c r="A9551" s="13">
        <x:v>228</x:v>
      </x:c>
      <x:c r="B9551" s="13" t="s">
        <x:v>607</x:v>
      </x:c>
      <x:c r="C9551" s="13" t="s">
        <x:v>608</x:v>
      </x:c>
      <x:c r="D9551" s="13" t="s">
        <x:v>662</x:v>
      </x:c>
      <x:c r="E9551" s="13" t="s">
        <x:v>5210</x:v>
      </x:c>
      <x:c r="F9551" s="13" t="s">
        <x:v>12372</x:v>
      </x:c>
      <x:c r="G9551" s="13" t="s">
        <x:v>5063</x:v>
      </x:c>
      <x:c r="H9551" s="13" t="s">
        <x:v>5213</x:v>
      </x:c>
      <x:c r="I9551" s="13" t="s">
        <x:v>5397</x:v>
      </x:c>
      <x:c r="J9551" s="13" t="s">
        <x:v>5215</x:v>
      </x:c>
      <x:c r="K9551" s="13" t="s">
        <x:v>66</x:v>
      </x:c>
    </x:row>
    <x:row r="9552" ht="48">
      <x:c r="A9552" s="13">
        <x:v>228</x:v>
      </x:c>
      <x:c r="B9552" s="13" t="s">
        <x:v>607</x:v>
      </x:c>
      <x:c r="C9552" s="13" t="s">
        <x:v>608</x:v>
      </x:c>
      <x:c r="D9552" s="13" t="s">
        <x:v>663</x:v>
      </x:c>
      <x:c r="E9552" s="13" t="s">
        <x:v>5236</x:v>
      </x:c>
      <x:c r="F9552" s="13" t="s">
        <x:v>12373</x:v>
      </x:c>
      <x:c r="G9552" s="13" t="s">
        <x:v>5063</x:v>
      </x:c>
      <x:c r="H9552" s="13" t="s">
        <x:v>5213</x:v>
      </x:c>
      <x:c r="I9552" s="13" t="s">
        <x:v>5397</x:v>
      </x:c>
      <x:c r="J9552" s="13" t="s">
        <x:v>5215</x:v>
      </x:c>
      <x:c r="K9552" s="13" t="s">
        <x:v>66</x:v>
      </x:c>
    </x:row>
    <x:row r="9553" ht="48">
      <x:c r="A9553" s="13">
        <x:v>228</x:v>
      </x:c>
      <x:c r="B9553" s="13" t="s">
        <x:v>607</x:v>
      </x:c>
      <x:c r="C9553" s="13" t="s">
        <x:v>608</x:v>
      </x:c>
      <x:c r="D9553" s="13" t="s">
        <x:v>664</x:v>
      </x:c>
      <x:c r="E9553" s="13" t="s">
        <x:v>5262</x:v>
      </x:c>
      <x:c r="F9553" s="13" t="s">
        <x:v>12353</x:v>
      </x:c>
      <x:c r="G9553" s="13" t="s">
        <x:v>5063</x:v>
      </x:c>
      <x:c r="H9553" s="13" t="s">
        <x:v>5213</x:v>
      </x:c>
      <x:c r="I9553" s="13" t="s">
        <x:v>5397</x:v>
      </x:c>
      <x:c r="J9553" s="13" t="s">
        <x:v>5215</x:v>
      </x:c>
      <x:c r="K9553" s="13" t="s">
        <x:v>66</x:v>
      </x:c>
    </x:row>
    <x:row r="9554" ht="32">
      <x:c r="A9554" s="13">
        <x:v>228</x:v>
      </x:c>
      <x:c r="B9554" s="13" t="s">
        <x:v>607</x:v>
      </x:c>
      <x:c r="C9554" s="13" t="s">
        <x:v>608</x:v>
      </x:c>
      <x:c r="D9554" s="13" t="s">
        <x:v>664</x:v>
      </x:c>
      <x:c r="E9554" s="13" t="s">
        <x:v>5245</x:v>
      </x:c>
      <x:c r="F9554" s="13" t="s">
        <x:v>12355</x:v>
      </x:c>
      <x:c r="G9554" s="13" t="s">
        <x:v>5063</x:v>
      </x:c>
      <x:c r="H9554" s="13" t="s">
        <x:v>5213</x:v>
      </x:c>
      <x:c r="I9554" s="13" t="s">
        <x:v>5397</x:v>
      </x:c>
      <x:c r="J9554" s="13" t="s">
        <x:v>5215</x:v>
      </x:c>
      <x:c r="K9554" s="13" t="s">
        <x:v>66</x:v>
      </x:c>
    </x:row>
    <x:row r="9555" ht="32">
      <x:c r="A9555" s="13">
        <x:v>228</x:v>
      </x:c>
      <x:c r="B9555" s="13" t="s">
        <x:v>607</x:v>
      </x:c>
      <x:c r="C9555" s="13" t="s">
        <x:v>608</x:v>
      </x:c>
      <x:c r="D9555" s="13" t="s">
        <x:v>664</x:v>
      </x:c>
      <x:c r="E9555" s="13" t="s">
        <x:v>5210</x:v>
      </x:c>
      <x:c r="F9555" s="13" t="s">
        <x:v>12356</x:v>
      </x:c>
      <x:c r="G9555" s="13" t="s">
        <x:v>5063</x:v>
      </x:c>
      <x:c r="H9555" s="13" t="s">
        <x:v>5213</x:v>
      </x:c>
      <x:c r="I9555" s="13" t="s">
        <x:v>5397</x:v>
      </x:c>
      <x:c r="J9555" s="13" t="s">
        <x:v>5215</x:v>
      </x:c>
      <x:c r="K9555" s="13" t="s">
        <x:v>66</x:v>
      </x:c>
    </x:row>
    <x:row r="9556" ht="32">
      <x:c r="A9556" s="13">
        <x:v>228</x:v>
      </x:c>
      <x:c r="B9556" s="13" t="s">
        <x:v>607</x:v>
      </x:c>
      <x:c r="C9556" s="13" t="s">
        <x:v>608</x:v>
      </x:c>
      <x:c r="D9556" s="13" t="s">
        <x:v>664</x:v>
      </x:c>
      <x:c r="E9556" s="13" t="s">
        <x:v>5210</x:v>
      </x:c>
      <x:c r="F9556" s="13" t="s">
        <x:v>12357</x:v>
      </x:c>
      <x:c r="G9556" s="13" t="s">
        <x:v>5063</x:v>
      </x:c>
      <x:c r="H9556" s="13" t="s">
        <x:v>5213</x:v>
      </x:c>
      <x:c r="I9556" s="13" t="s">
        <x:v>5397</x:v>
      </x:c>
      <x:c r="J9556" s="13" t="s">
        <x:v>5215</x:v>
      </x:c>
      <x:c r="K9556" s="13" t="s">
        <x:v>66</x:v>
      </x:c>
    </x:row>
    <x:row r="9557" ht="32">
      <x:c r="A9557" s="13">
        <x:v>228</x:v>
      </x:c>
      <x:c r="B9557" s="13" t="s">
        <x:v>607</x:v>
      </x:c>
      <x:c r="C9557" s="13" t="s">
        <x:v>608</x:v>
      </x:c>
      <x:c r="D9557" s="13" t="s">
        <x:v>669</x:v>
      </x:c>
      <x:c r="E9557" s="13" t="s">
        <x:v>5216</x:v>
      </x:c>
      <x:c r="F9557" s="13" t="s">
        <x:v>12358</x:v>
      </x:c>
      <x:c r="G9557" s="13" t="s">
        <x:v>5063</x:v>
      </x:c>
      <x:c r="H9557" s="13" t="s">
        <x:v>5213</x:v>
      </x:c>
      <x:c r="I9557" s="13" t="s">
        <x:v>5397</x:v>
      </x:c>
      <x:c r="J9557" s="13" t="s">
        <x:v>5215</x:v>
      </x:c>
      <x:c r="K9557" s="13" t="s">
        <x:v>66</x:v>
      </x:c>
    </x:row>
    <x:row r="9558" ht="64">
      <x:c r="A9558" s="13">
        <x:v>228</x:v>
      </x:c>
      <x:c r="B9558" s="13" t="s">
        <x:v>607</x:v>
      </x:c>
      <x:c r="C9558" s="13" t="s">
        <x:v>608</x:v>
      </x:c>
      <x:c r="D9558" s="13" t="s">
        <x:v>669</x:v>
      </x:c>
      <x:c r="E9558" s="13" t="s">
        <x:v>5210</x:v>
      </x:c>
      <x:c r="F9558" s="13" t="s">
        <x:v>12359</x:v>
      </x:c>
      <x:c r="G9558" s="13" t="s">
        <x:v>5063</x:v>
      </x:c>
      <x:c r="H9558" s="13" t="s">
        <x:v>5213</x:v>
      </x:c>
      <x:c r="I9558" s="13" t="s">
        <x:v>5397</x:v>
      </x:c>
      <x:c r="J9558" s="13" t="s">
        <x:v>5215</x:v>
      </x:c>
      <x:c r="K9558" s="13" t="s">
        <x:v>66</x:v>
      </x:c>
    </x:row>
    <x:row r="9559" ht="32">
      <x:c r="A9559" s="13">
        <x:v>228</x:v>
      </x:c>
      <x:c r="B9559" s="13" t="s">
        <x:v>607</x:v>
      </x:c>
      <x:c r="C9559" s="13" t="s">
        <x:v>608</x:v>
      </x:c>
      <x:c r="D9559" s="13" t="s">
        <x:v>670</x:v>
      </x:c>
      <x:c r="E9559" s="13" t="s">
        <x:v>5236</x:v>
      </x:c>
      <x:c r="F9559" s="13" t="s">
        <x:v>12360</x:v>
      </x:c>
      <x:c r="G9559" s="13" t="s">
        <x:v>5063</x:v>
      </x:c>
      <x:c r="H9559" s="13" t="s">
        <x:v>5213</x:v>
      </x:c>
      <x:c r="I9559" s="13" t="s">
        <x:v>5397</x:v>
      </x:c>
      <x:c r="J9559" s="13" t="s">
        <x:v>5215</x:v>
      </x:c>
      <x:c r="K9559" s="13" t="s">
        <x:v>66</x:v>
      </x:c>
    </x:row>
    <x:row r="9560" ht="32">
      <x:c r="A9560" s="13">
        <x:v>228</x:v>
      </x:c>
      <x:c r="B9560" s="13" t="s">
        <x:v>607</x:v>
      </x:c>
      <x:c r="C9560" s="13" t="s">
        <x:v>608</x:v>
      </x:c>
      <x:c r="D9560" s="13" t="s">
        <x:v>670</x:v>
      </x:c>
      <x:c r="E9560" s="13" t="s">
        <x:v>5210</x:v>
      </x:c>
      <x:c r="F9560" s="13" t="s">
        <x:v>12361</x:v>
      </x:c>
      <x:c r="G9560" s="13" t="s">
        <x:v>5063</x:v>
      </x:c>
      <x:c r="H9560" s="13" t="s">
        <x:v>5213</x:v>
      </x:c>
      <x:c r="I9560" s="13" t="s">
        <x:v>5397</x:v>
      </x:c>
      <x:c r="J9560" s="13" t="s">
        <x:v>5215</x:v>
      </x:c>
      <x:c r="K9560" s="13" t="s">
        <x:v>66</x:v>
      </x:c>
    </x:row>
    <x:row r="9561" ht="32">
      <x:c r="A9561" s="13">
        <x:v>228</x:v>
      </x:c>
      <x:c r="B9561" s="13" t="s">
        <x:v>607</x:v>
      </x:c>
      <x:c r="C9561" s="13" t="s">
        <x:v>608</x:v>
      </x:c>
      <x:c r="D9561" s="13" t="s">
        <x:v>670</x:v>
      </x:c>
      <x:c r="E9561" s="13" t="s">
        <x:v>5216</x:v>
      </x:c>
      <x:c r="F9561" s="13" t="s">
        <x:v>12362</x:v>
      </x:c>
      <x:c r="G9561" s="13" t="s">
        <x:v>5063</x:v>
      </x:c>
      <x:c r="H9561" s="13" t="s">
        <x:v>5213</x:v>
      </x:c>
      <x:c r="I9561" s="13" t="s">
        <x:v>5397</x:v>
      </x:c>
      <x:c r="J9561" s="13" t="s">
        <x:v>5215</x:v>
      </x:c>
      <x:c r="K9561" s="13" t="s">
        <x:v>66</x:v>
      </x:c>
    </x:row>
    <x:row r="9562" ht="32">
      <x:c r="A9562" s="13">
        <x:v>228</x:v>
      </x:c>
      <x:c r="B9562" s="13" t="s">
        <x:v>607</x:v>
      </x:c>
      <x:c r="C9562" s="13" t="s">
        <x:v>608</x:v>
      </x:c>
      <x:c r="D9562" s="13" t="s">
        <x:v>671</x:v>
      </x:c>
      <x:c r="E9562" s="13" t="s">
        <x:v>5210</x:v>
      </x:c>
      <x:c r="F9562" s="13" t="s">
        <x:v>12363</x:v>
      </x:c>
      <x:c r="G9562" s="13" t="s">
        <x:v>5063</x:v>
      </x:c>
      <x:c r="H9562" s="13" t="s">
        <x:v>5213</x:v>
      </x:c>
      <x:c r="I9562" s="13" t="s">
        <x:v>5397</x:v>
      </x:c>
      <x:c r="J9562" s="13" t="s">
        <x:v>5215</x:v>
      </x:c>
      <x:c r="K9562" s="13" t="s">
        <x:v>66</x:v>
      </x:c>
    </x:row>
    <x:row r="9563" ht="48">
      <x:c r="A9563" s="13">
        <x:v>228</x:v>
      </x:c>
      <x:c r="B9563" s="13" t="s">
        <x:v>607</x:v>
      </x:c>
      <x:c r="C9563" s="13" t="s">
        <x:v>608</x:v>
      </x:c>
      <x:c r="D9563" s="13" t="s">
        <x:v>672</x:v>
      </x:c>
      <x:c r="E9563" s="13" t="s">
        <x:v>5216</x:v>
      </x:c>
      <x:c r="F9563" s="13" t="s">
        <x:v>12364</x:v>
      </x:c>
      <x:c r="G9563" s="13" t="s">
        <x:v>5063</x:v>
      </x:c>
      <x:c r="H9563" s="13" t="s">
        <x:v>5213</x:v>
      </x:c>
      <x:c r="I9563" s="13" t="s">
        <x:v>5397</x:v>
      </x:c>
      <x:c r="J9563" s="13" t="s">
        <x:v>5215</x:v>
      </x:c>
      <x:c r="K9563" s="13" t="s">
        <x:v>66</x:v>
      </x:c>
    </x:row>
    <x:row r="9564" ht="32">
      <x:c r="A9564" s="13">
        <x:v>228</x:v>
      </x:c>
      <x:c r="B9564" s="13" t="s">
        <x:v>607</x:v>
      </x:c>
      <x:c r="C9564" s="13" t="s">
        <x:v>608</x:v>
      </x:c>
      <x:c r="D9564" s="13" t="s">
        <x:v>672</x:v>
      </x:c>
      <x:c r="E9564" s="13" t="s">
        <x:v>5216</x:v>
      </x:c>
      <x:c r="F9564" s="13" t="s">
        <x:v>12365</x:v>
      </x:c>
      <x:c r="G9564" s="13" t="s">
        <x:v>5063</x:v>
      </x:c>
      <x:c r="H9564" s="13" t="s">
        <x:v>5213</x:v>
      </x:c>
      <x:c r="I9564" s="13" t="s">
        <x:v>5397</x:v>
      </x:c>
      <x:c r="J9564" s="13" t="s">
        <x:v>5215</x:v>
      </x:c>
      <x:c r="K9564" s="13" t="s">
        <x:v>66</x:v>
      </x:c>
    </x:row>
    <x:row r="9565" ht="32">
      <x:c r="A9565" s="13">
        <x:v>228</x:v>
      </x:c>
      <x:c r="B9565" s="13" t="s">
        <x:v>607</x:v>
      </x:c>
      <x:c r="C9565" s="13" t="s">
        <x:v>608</x:v>
      </x:c>
      <x:c r="D9565" s="13" t="s">
        <x:v>673</x:v>
      </x:c>
      <x:c r="E9565" s="13" t="s">
        <x:v>5265</x:v>
      </x:c>
      <x:c r="F9565" s="13" t="s">
        <x:v>12366</x:v>
      </x:c>
      <x:c r="G9565" s="13" t="s">
        <x:v>5063</x:v>
      </x:c>
      <x:c r="H9565" s="13" t="s">
        <x:v>5213</x:v>
      </x:c>
      <x:c r="I9565" s="13" t="s">
        <x:v>5397</x:v>
      </x:c>
      <x:c r="J9565" s="13" t="s">
        <x:v>5215</x:v>
      </x:c>
      <x:c r="K9565" s="13" t="s">
        <x:v>66</x:v>
      </x:c>
    </x:row>
    <x:row r="9566" ht="32">
      <x:c r="A9566" s="13">
        <x:v>228</x:v>
      </x:c>
      <x:c r="B9566" s="13" t="s">
        <x:v>607</x:v>
      </x:c>
      <x:c r="C9566" s="13" t="s">
        <x:v>608</x:v>
      </x:c>
      <x:c r="D9566" s="13" t="s">
        <x:v>673</x:v>
      </x:c>
      <x:c r="E9566" s="13" t="s">
        <x:v>5265</x:v>
      </x:c>
      <x:c r="F9566" s="13" t="s">
        <x:v>12367</x:v>
      </x:c>
      <x:c r="G9566" s="13" t="s">
        <x:v>5063</x:v>
      </x:c>
      <x:c r="H9566" s="13" t="s">
        <x:v>5213</x:v>
      </x:c>
      <x:c r="I9566" s="13" t="s">
        <x:v>5397</x:v>
      </x:c>
      <x:c r="J9566" s="13" t="s">
        <x:v>5215</x:v>
      </x:c>
      <x:c r="K9566" s="13" t="s">
        <x:v>66</x:v>
      </x:c>
    </x:row>
    <x:row r="9567" ht="32">
      <x:c r="A9567" s="13">
        <x:v>228</x:v>
      </x:c>
      <x:c r="B9567" s="13" t="s">
        <x:v>607</x:v>
      </x:c>
      <x:c r="C9567" s="13" t="s">
        <x:v>608</x:v>
      </x:c>
      <x:c r="D9567" s="13" t="s">
        <x:v>674</x:v>
      </x:c>
      <x:c r="E9567" s="13" t="s">
        <x:v>5265</x:v>
      </x:c>
      <x:c r="F9567" s="13" t="s">
        <x:v>12368</x:v>
      </x:c>
      <x:c r="G9567" s="13" t="s">
        <x:v>5063</x:v>
      </x:c>
      <x:c r="H9567" s="13" t="s">
        <x:v>5213</x:v>
      </x:c>
      <x:c r="I9567" s="13" t="s">
        <x:v>5397</x:v>
      </x:c>
      <x:c r="J9567" s="13" t="s">
        <x:v>5215</x:v>
      </x:c>
      <x:c r="K9567" s="13" t="s">
        <x:v>66</x:v>
      </x:c>
    </x:row>
    <x:row r="9568" ht="32">
      <x:c r="A9568" s="13">
        <x:v>228</x:v>
      </x:c>
      <x:c r="B9568" s="13" t="s">
        <x:v>607</x:v>
      </x:c>
      <x:c r="C9568" s="13" t="s">
        <x:v>608</x:v>
      </x:c>
      <x:c r="D9568" s="13" t="s">
        <x:v>674</x:v>
      </x:c>
      <x:c r="E9568" s="13" t="s">
        <x:v>5265</x:v>
      </x:c>
      <x:c r="F9568" s="13" t="s">
        <x:v>12369</x:v>
      </x:c>
      <x:c r="G9568" s="13" t="s">
        <x:v>5063</x:v>
      </x:c>
      <x:c r="H9568" s="13" t="s">
        <x:v>5213</x:v>
      </x:c>
      <x:c r="I9568" s="13" t="s">
        <x:v>5397</x:v>
      </x:c>
      <x:c r="J9568" s="13" t="s">
        <x:v>5215</x:v>
      </x:c>
      <x:c r="K9568" s="13" t="s">
        <x:v>66</x:v>
      </x:c>
    </x:row>
    <x:row r="9569" ht="96">
      <x:c r="A9569" s="13">
        <x:v>228</x:v>
      </x:c>
      <x:c r="B9569" s="13" t="s">
        <x:v>607</x:v>
      </x:c>
      <x:c r="C9569" s="13" t="s">
        <x:v>608</x:v>
      </x:c>
      <x:c r="D9569" s="13" t="s">
        <x:v>675</x:v>
      </x:c>
      <x:c r="E9569" s="13" t="s">
        <x:v>5272</x:v>
      </x:c>
      <x:c r="F9569" s="13" t="s">
        <x:v>12370</x:v>
      </x:c>
      <x:c r="G9569" s="13" t="s">
        <x:v>5063</x:v>
      </x:c>
      <x:c r="H9569" s="13" t="s">
        <x:v>5213</x:v>
      </x:c>
      <x:c r="I9569" s="13" t="s">
        <x:v>5397</x:v>
      </x:c>
      <x:c r="J9569" s="13" t="s">
        <x:v>5215</x:v>
      </x:c>
      <x:c r="K9569" s="13" t="s">
        <x:v>66</x:v>
      </x:c>
    </x:row>
    <x:row r="9570" ht="32">
      <x:c r="A9570" s="13">
        <x:v>228</x:v>
      </x:c>
      <x:c r="B9570" s="13" t="s">
        <x:v>607</x:v>
      </x:c>
      <x:c r="C9570" s="13" t="s">
        <x:v>608</x:v>
      </x:c>
      <x:c r="D9570" s="13" t="s">
        <x:v>675</x:v>
      </x:c>
      <x:c r="E9570" s="13" t="s">
        <x:v>5272</x:v>
      </x:c>
      <x:c r="F9570" s="13" t="s">
        <x:v>12371</x:v>
      </x:c>
      <x:c r="G9570" s="13" t="s">
        <x:v>5063</x:v>
      </x:c>
      <x:c r="H9570" s="13" t="s">
        <x:v>5213</x:v>
      </x:c>
      <x:c r="I9570" s="13" t="s">
        <x:v>5397</x:v>
      </x:c>
      <x:c r="J9570" s="13" t="s">
        <x:v>5215</x:v>
      </x:c>
      <x:c r="K9570" s="13" t="s">
        <x:v>66</x:v>
      </x:c>
    </x:row>
    <x:row r="9571" ht="64">
      <x:c r="A9571" s="13">
        <x:v>229</x:v>
      </x:c>
      <x:c r="B9571" s="13" t="s">
        <x:v>609</x:v>
      </x:c>
      <x:c r="C9571" s="13" t="s">
        <x:v>610</x:v>
      </x:c>
      <x:c r="D9571" s="13" t="s">
        <x:v>659</x:v>
      </x:c>
      <x:c r="E9571" s="13" t="s">
        <x:v>5210</x:v>
      </x:c>
      <x:c r="F9571" s="13" t="s">
        <x:v>12346</x:v>
      </x:c>
      <x:c r="G9571" s="13" t="s">
        <x:v>5070</x:v>
      </x:c>
      <x:c r="H9571" s="13" t="s">
        <x:v>5213</x:v>
      </x:c>
      <x:c r="I9571" s="13" t="s">
        <x:v>5397</x:v>
      </x:c>
      <x:c r="J9571" s="13" t="s">
        <x:v>5215</x:v>
      </x:c>
      <x:c r="K9571" s="13" t="s">
        <x:v>66</x:v>
      </x:c>
    </x:row>
    <x:row r="9572" ht="48">
      <x:c r="A9572" s="13">
        <x:v>229</x:v>
      </x:c>
      <x:c r="B9572" s="13" t="s">
        <x:v>609</x:v>
      </x:c>
      <x:c r="C9572" s="13" t="s">
        <x:v>610</x:v>
      </x:c>
      <x:c r="D9572" s="13" t="s">
        <x:v>659</x:v>
      </x:c>
      <x:c r="E9572" s="13" t="s">
        <x:v>5210</x:v>
      </x:c>
      <x:c r="F9572" s="13" t="s">
        <x:v>12347</x:v>
      </x:c>
      <x:c r="G9572" s="13" t="s">
        <x:v>5070</x:v>
      </x:c>
      <x:c r="H9572" s="13" t="s">
        <x:v>5213</x:v>
      </x:c>
      <x:c r="I9572" s="13" t="s">
        <x:v>5397</x:v>
      </x:c>
      <x:c r="J9572" s="13" t="s">
        <x:v>5215</x:v>
      </x:c>
      <x:c r="K9572" s="13" t="s">
        <x:v>66</x:v>
      </x:c>
    </x:row>
    <x:row r="9573" ht="48">
      <x:c r="A9573" s="13">
        <x:v>229</x:v>
      </x:c>
      <x:c r="B9573" s="13" t="s">
        <x:v>609</x:v>
      </x:c>
      <x:c r="C9573" s="13" t="s">
        <x:v>610</x:v>
      </x:c>
      <x:c r="D9573" s="13" t="s">
        <x:v>660</x:v>
      </x:c>
      <x:c r="E9573" s="13" t="s">
        <x:v>5262</x:v>
      </x:c>
      <x:c r="F9573" s="13" t="s">
        <x:v>12348</x:v>
      </x:c>
      <x:c r="G9573" s="13" t="s">
        <x:v>5070</x:v>
      </x:c>
      <x:c r="H9573" s="13" t="s">
        <x:v>5213</x:v>
      </x:c>
      <x:c r="I9573" s="13" t="s">
        <x:v>5397</x:v>
      </x:c>
      <x:c r="J9573" s="13" t="s">
        <x:v>5215</x:v>
      </x:c>
      <x:c r="K9573" s="13" t="s">
        <x:v>66</x:v>
      </x:c>
    </x:row>
    <x:row r="9574" ht="64">
      <x:c r="A9574" s="13">
        <x:v>229</x:v>
      </x:c>
      <x:c r="B9574" s="13" t="s">
        <x:v>609</x:v>
      </x:c>
      <x:c r="C9574" s="13" t="s">
        <x:v>610</x:v>
      </x:c>
      <x:c r="D9574" s="13" t="s">
        <x:v>660</x:v>
      </x:c>
      <x:c r="E9574" s="13" t="s">
        <x:v>5210</x:v>
      </x:c>
      <x:c r="F9574" s="13" t="s">
        <x:v>12349</x:v>
      </x:c>
      <x:c r="G9574" s="13" t="s">
        <x:v>5070</x:v>
      </x:c>
      <x:c r="H9574" s="13" t="s">
        <x:v>5213</x:v>
      </x:c>
      <x:c r="I9574" s="13" t="s">
        <x:v>5397</x:v>
      </x:c>
      <x:c r="J9574" s="13" t="s">
        <x:v>5215</x:v>
      </x:c>
      <x:c r="K9574" s="13" t="s">
        <x:v>66</x:v>
      </x:c>
    </x:row>
    <x:row r="9575" ht="32">
      <x:c r="A9575" s="13">
        <x:v>229</x:v>
      </x:c>
      <x:c r="B9575" s="13" t="s">
        <x:v>609</x:v>
      </x:c>
      <x:c r="C9575" s="13" t="s">
        <x:v>610</x:v>
      </x:c>
      <x:c r="D9575" s="13" t="s">
        <x:v>660</x:v>
      </x:c>
      <x:c r="E9575" s="13" t="s">
        <x:v>5216</x:v>
      </x:c>
      <x:c r="F9575" s="13" t="s">
        <x:v>12350</x:v>
      </x:c>
      <x:c r="G9575" s="13" t="s">
        <x:v>5070</x:v>
      </x:c>
      <x:c r="H9575" s="13" t="s">
        <x:v>5213</x:v>
      </x:c>
      <x:c r="I9575" s="13" t="s">
        <x:v>5397</x:v>
      </x:c>
      <x:c r="J9575" s="13" t="s">
        <x:v>5215</x:v>
      </x:c>
      <x:c r="K9575" s="13" t="s">
        <x:v>66</x:v>
      </x:c>
    </x:row>
    <x:row r="9576" ht="32">
      <x:c r="A9576" s="13">
        <x:v>229</x:v>
      </x:c>
      <x:c r="B9576" s="13" t="s">
        <x:v>609</x:v>
      </x:c>
      <x:c r="C9576" s="13" t="s">
        <x:v>610</x:v>
      </x:c>
      <x:c r="D9576" s="13" t="s">
        <x:v>660</x:v>
      </x:c>
      <x:c r="E9576" s="13" t="s">
        <x:v>5216</x:v>
      </x:c>
      <x:c r="F9576" s="13" t="s">
        <x:v>12351</x:v>
      </x:c>
      <x:c r="G9576" s="13" t="s">
        <x:v>5070</x:v>
      </x:c>
      <x:c r="H9576" s="13" t="s">
        <x:v>5213</x:v>
      </x:c>
      <x:c r="I9576" s="13" t="s">
        <x:v>5397</x:v>
      </x:c>
      <x:c r="J9576" s="13" t="s">
        <x:v>5215</x:v>
      </x:c>
      <x:c r="K9576" s="13" t="s">
        <x:v>66</x:v>
      </x:c>
    </x:row>
    <x:row r="9577" ht="32">
      <x:c r="A9577" s="13">
        <x:v>229</x:v>
      </x:c>
      <x:c r="B9577" s="13" t="s">
        <x:v>609</x:v>
      </x:c>
      <x:c r="C9577" s="13" t="s">
        <x:v>610</x:v>
      </x:c>
      <x:c r="D9577" s="13" t="s">
        <x:v>663</x:v>
      </x:c>
      <x:c r="E9577" s="13" t="s">
        <x:v>5236</x:v>
      </x:c>
      <x:c r="F9577" s="13" t="s">
        <x:v>12374</x:v>
      </x:c>
      <x:c r="G9577" s="13" t="s">
        <x:v>5070</x:v>
      </x:c>
      <x:c r="H9577" s="13" t="s">
        <x:v>5213</x:v>
      </x:c>
      <x:c r="I9577" s="13" t="s">
        <x:v>5397</x:v>
      </x:c>
      <x:c r="J9577" s="13" t="s">
        <x:v>5215</x:v>
      </x:c>
      <x:c r="K9577" s="13" t="s">
        <x:v>66</x:v>
      </x:c>
    </x:row>
    <x:row r="9578" ht="48">
      <x:c r="A9578" s="13">
        <x:v>229</x:v>
      </x:c>
      <x:c r="B9578" s="13" t="s">
        <x:v>609</x:v>
      </x:c>
      <x:c r="C9578" s="13" t="s">
        <x:v>610</x:v>
      </x:c>
      <x:c r="D9578" s="13" t="s">
        <x:v>664</x:v>
      </x:c>
      <x:c r="E9578" s="13" t="s">
        <x:v>5262</x:v>
      </x:c>
      <x:c r="F9578" s="13" t="s">
        <x:v>12353</x:v>
      </x:c>
      <x:c r="G9578" s="13" t="s">
        <x:v>5070</x:v>
      </x:c>
      <x:c r="H9578" s="13" t="s">
        <x:v>5213</x:v>
      </x:c>
      <x:c r="I9578" s="13" t="s">
        <x:v>5397</x:v>
      </x:c>
      <x:c r="J9578" s="13" t="s">
        <x:v>5215</x:v>
      </x:c>
      <x:c r="K9578" s="13" t="s">
        <x:v>66</x:v>
      </x:c>
    </x:row>
    <x:row r="9579" ht="32">
      <x:c r="A9579" s="13">
        <x:v>229</x:v>
      </x:c>
      <x:c r="B9579" s="13" t="s">
        <x:v>609</x:v>
      </x:c>
      <x:c r="C9579" s="13" t="s">
        <x:v>610</x:v>
      </x:c>
      <x:c r="D9579" s="13" t="s">
        <x:v>664</x:v>
      </x:c>
      <x:c r="E9579" s="13" t="s">
        <x:v>5245</x:v>
      </x:c>
      <x:c r="F9579" s="13" t="s">
        <x:v>12355</x:v>
      </x:c>
      <x:c r="G9579" s="13" t="s">
        <x:v>5070</x:v>
      </x:c>
      <x:c r="H9579" s="13" t="s">
        <x:v>5213</x:v>
      </x:c>
      <x:c r="I9579" s="13" t="s">
        <x:v>5397</x:v>
      </x:c>
      <x:c r="J9579" s="13" t="s">
        <x:v>5215</x:v>
      </x:c>
      <x:c r="K9579" s="13" t="s">
        <x:v>66</x:v>
      </x:c>
    </x:row>
    <x:row r="9580" ht="32">
      <x:c r="A9580" s="13">
        <x:v>229</x:v>
      </x:c>
      <x:c r="B9580" s="13" t="s">
        <x:v>609</x:v>
      </x:c>
      <x:c r="C9580" s="13" t="s">
        <x:v>610</x:v>
      </x:c>
      <x:c r="D9580" s="13" t="s">
        <x:v>664</x:v>
      </x:c>
      <x:c r="E9580" s="13" t="s">
        <x:v>5210</x:v>
      </x:c>
      <x:c r="F9580" s="13" t="s">
        <x:v>12356</x:v>
      </x:c>
      <x:c r="G9580" s="13" t="s">
        <x:v>5070</x:v>
      </x:c>
      <x:c r="H9580" s="13" t="s">
        <x:v>5213</x:v>
      </x:c>
      <x:c r="I9580" s="13" t="s">
        <x:v>5397</x:v>
      </x:c>
      <x:c r="J9580" s="13" t="s">
        <x:v>5215</x:v>
      </x:c>
      <x:c r="K9580" s="13" t="s">
        <x:v>66</x:v>
      </x:c>
    </x:row>
    <x:row r="9581" ht="32">
      <x:c r="A9581" s="13">
        <x:v>229</x:v>
      </x:c>
      <x:c r="B9581" s="13" t="s">
        <x:v>609</x:v>
      </x:c>
      <x:c r="C9581" s="13" t="s">
        <x:v>610</x:v>
      </x:c>
      <x:c r="D9581" s="13" t="s">
        <x:v>664</x:v>
      </x:c>
      <x:c r="E9581" s="13" t="s">
        <x:v>5210</x:v>
      </x:c>
      <x:c r="F9581" s="13" t="s">
        <x:v>12357</x:v>
      </x:c>
      <x:c r="G9581" s="13" t="s">
        <x:v>5070</x:v>
      </x:c>
      <x:c r="H9581" s="13" t="s">
        <x:v>5213</x:v>
      </x:c>
      <x:c r="I9581" s="13" t="s">
        <x:v>5397</x:v>
      </x:c>
      <x:c r="J9581" s="13" t="s">
        <x:v>5215</x:v>
      </x:c>
      <x:c r="K9581" s="13" t="s">
        <x:v>66</x:v>
      </x:c>
    </x:row>
    <x:row r="9582" ht="32">
      <x:c r="A9582" s="13">
        <x:v>229</x:v>
      </x:c>
      <x:c r="B9582" s="13" t="s">
        <x:v>609</x:v>
      </x:c>
      <x:c r="C9582" s="13" t="s">
        <x:v>610</x:v>
      </x:c>
      <x:c r="D9582" s="13" t="s">
        <x:v>669</x:v>
      </x:c>
      <x:c r="E9582" s="13" t="s">
        <x:v>5216</x:v>
      </x:c>
      <x:c r="F9582" s="13" t="s">
        <x:v>12358</x:v>
      </x:c>
      <x:c r="G9582" s="13" t="s">
        <x:v>5070</x:v>
      </x:c>
      <x:c r="H9582" s="13" t="s">
        <x:v>5213</x:v>
      </x:c>
      <x:c r="I9582" s="13" t="s">
        <x:v>5397</x:v>
      </x:c>
      <x:c r="J9582" s="13" t="s">
        <x:v>5215</x:v>
      </x:c>
      <x:c r="K9582" s="13" t="s">
        <x:v>66</x:v>
      </x:c>
    </x:row>
    <x:row r="9583" ht="64">
      <x:c r="A9583" s="13">
        <x:v>229</x:v>
      </x:c>
      <x:c r="B9583" s="13" t="s">
        <x:v>609</x:v>
      </x:c>
      <x:c r="C9583" s="13" t="s">
        <x:v>610</x:v>
      </x:c>
      <x:c r="D9583" s="13" t="s">
        <x:v>669</x:v>
      </x:c>
      <x:c r="E9583" s="13" t="s">
        <x:v>5210</x:v>
      </x:c>
      <x:c r="F9583" s="13" t="s">
        <x:v>12359</x:v>
      </x:c>
      <x:c r="G9583" s="13" t="s">
        <x:v>5070</x:v>
      </x:c>
      <x:c r="H9583" s="13" t="s">
        <x:v>5213</x:v>
      </x:c>
      <x:c r="I9583" s="13" t="s">
        <x:v>5397</x:v>
      </x:c>
      <x:c r="J9583" s="13" t="s">
        <x:v>5215</x:v>
      </x:c>
      <x:c r="K9583" s="13" t="s">
        <x:v>66</x:v>
      </x:c>
    </x:row>
    <x:row r="9584" ht="32">
      <x:c r="A9584" s="13">
        <x:v>229</x:v>
      </x:c>
      <x:c r="B9584" s="13" t="s">
        <x:v>609</x:v>
      </x:c>
      <x:c r="C9584" s="13" t="s">
        <x:v>610</x:v>
      </x:c>
      <x:c r="D9584" s="13" t="s">
        <x:v>670</x:v>
      </x:c>
      <x:c r="E9584" s="13" t="s">
        <x:v>5236</x:v>
      </x:c>
      <x:c r="F9584" s="13" t="s">
        <x:v>12360</x:v>
      </x:c>
      <x:c r="G9584" s="13" t="s">
        <x:v>5070</x:v>
      </x:c>
      <x:c r="H9584" s="13" t="s">
        <x:v>5213</x:v>
      </x:c>
      <x:c r="I9584" s="13" t="s">
        <x:v>5397</x:v>
      </x:c>
      <x:c r="J9584" s="13" t="s">
        <x:v>5215</x:v>
      </x:c>
      <x:c r="K9584" s="13" t="s">
        <x:v>66</x:v>
      </x:c>
    </x:row>
    <x:row r="9585" ht="32">
      <x:c r="A9585" s="13">
        <x:v>229</x:v>
      </x:c>
      <x:c r="B9585" s="13" t="s">
        <x:v>609</x:v>
      </x:c>
      <x:c r="C9585" s="13" t="s">
        <x:v>610</x:v>
      </x:c>
      <x:c r="D9585" s="13" t="s">
        <x:v>670</x:v>
      </x:c>
      <x:c r="E9585" s="13" t="s">
        <x:v>5210</x:v>
      </x:c>
      <x:c r="F9585" s="13" t="s">
        <x:v>12361</x:v>
      </x:c>
      <x:c r="G9585" s="13" t="s">
        <x:v>5070</x:v>
      </x:c>
      <x:c r="H9585" s="13" t="s">
        <x:v>5213</x:v>
      </x:c>
      <x:c r="I9585" s="13" t="s">
        <x:v>5397</x:v>
      </x:c>
      <x:c r="J9585" s="13" t="s">
        <x:v>5215</x:v>
      </x:c>
      <x:c r="K9585" s="13" t="s">
        <x:v>66</x:v>
      </x:c>
    </x:row>
    <x:row r="9586" ht="32">
      <x:c r="A9586" s="13">
        <x:v>229</x:v>
      </x:c>
      <x:c r="B9586" s="13" t="s">
        <x:v>609</x:v>
      </x:c>
      <x:c r="C9586" s="13" t="s">
        <x:v>610</x:v>
      </x:c>
      <x:c r="D9586" s="13" t="s">
        <x:v>670</x:v>
      </x:c>
      <x:c r="E9586" s="13" t="s">
        <x:v>5216</x:v>
      </x:c>
      <x:c r="F9586" s="13" t="s">
        <x:v>12362</x:v>
      </x:c>
      <x:c r="G9586" s="13" t="s">
        <x:v>5070</x:v>
      </x:c>
      <x:c r="H9586" s="13" t="s">
        <x:v>5213</x:v>
      </x:c>
      <x:c r="I9586" s="13" t="s">
        <x:v>5397</x:v>
      </x:c>
      <x:c r="J9586" s="13" t="s">
        <x:v>5215</x:v>
      </x:c>
      <x:c r="K9586" s="13" t="s">
        <x:v>66</x:v>
      </x:c>
    </x:row>
    <x:row r="9587" ht="32">
      <x:c r="A9587" s="13">
        <x:v>229</x:v>
      </x:c>
      <x:c r="B9587" s="13" t="s">
        <x:v>609</x:v>
      </x:c>
      <x:c r="C9587" s="13" t="s">
        <x:v>610</x:v>
      </x:c>
      <x:c r="D9587" s="13" t="s">
        <x:v>671</x:v>
      </x:c>
      <x:c r="E9587" s="13" t="s">
        <x:v>5210</x:v>
      </x:c>
      <x:c r="F9587" s="13" t="s">
        <x:v>12363</x:v>
      </x:c>
      <x:c r="G9587" s="13" t="s">
        <x:v>5070</x:v>
      </x:c>
      <x:c r="H9587" s="13" t="s">
        <x:v>5213</x:v>
      </x:c>
      <x:c r="I9587" s="13" t="s">
        <x:v>5397</x:v>
      </x:c>
      <x:c r="J9587" s="13" t="s">
        <x:v>5215</x:v>
      </x:c>
      <x:c r="K9587" s="13" t="s">
        <x:v>66</x:v>
      </x:c>
    </x:row>
    <x:row r="9588" ht="48">
      <x:c r="A9588" s="13">
        <x:v>229</x:v>
      </x:c>
      <x:c r="B9588" s="13" t="s">
        <x:v>609</x:v>
      </x:c>
      <x:c r="C9588" s="13" t="s">
        <x:v>610</x:v>
      </x:c>
      <x:c r="D9588" s="13" t="s">
        <x:v>672</x:v>
      </x:c>
      <x:c r="E9588" s="13" t="s">
        <x:v>5216</x:v>
      </x:c>
      <x:c r="F9588" s="13" t="s">
        <x:v>12364</x:v>
      </x:c>
      <x:c r="G9588" s="13" t="s">
        <x:v>5070</x:v>
      </x:c>
      <x:c r="H9588" s="13" t="s">
        <x:v>5213</x:v>
      </x:c>
      <x:c r="I9588" s="13" t="s">
        <x:v>5397</x:v>
      </x:c>
      <x:c r="J9588" s="13" t="s">
        <x:v>5215</x:v>
      </x:c>
      <x:c r="K9588" s="13" t="s">
        <x:v>66</x:v>
      </x:c>
    </x:row>
    <x:row r="9589" ht="32">
      <x:c r="A9589" s="13">
        <x:v>229</x:v>
      </x:c>
      <x:c r="B9589" s="13" t="s">
        <x:v>609</x:v>
      </x:c>
      <x:c r="C9589" s="13" t="s">
        <x:v>610</x:v>
      </x:c>
      <x:c r="D9589" s="13" t="s">
        <x:v>672</x:v>
      </x:c>
      <x:c r="E9589" s="13" t="s">
        <x:v>5216</x:v>
      </x:c>
      <x:c r="F9589" s="13" t="s">
        <x:v>12365</x:v>
      </x:c>
      <x:c r="G9589" s="13" t="s">
        <x:v>5070</x:v>
      </x:c>
      <x:c r="H9589" s="13" t="s">
        <x:v>5213</x:v>
      </x:c>
      <x:c r="I9589" s="13" t="s">
        <x:v>5397</x:v>
      </x:c>
      <x:c r="J9589" s="13" t="s">
        <x:v>5215</x:v>
      </x:c>
      <x:c r="K9589" s="13" t="s">
        <x:v>66</x:v>
      </x:c>
    </x:row>
    <x:row r="9590" ht="32">
      <x:c r="A9590" s="13">
        <x:v>229</x:v>
      </x:c>
      <x:c r="B9590" s="13" t="s">
        <x:v>609</x:v>
      </x:c>
      <x:c r="C9590" s="13" t="s">
        <x:v>610</x:v>
      </x:c>
      <x:c r="D9590" s="13" t="s">
        <x:v>673</x:v>
      </x:c>
      <x:c r="E9590" s="13" t="s">
        <x:v>5265</x:v>
      </x:c>
      <x:c r="F9590" s="13" t="s">
        <x:v>12366</x:v>
      </x:c>
      <x:c r="G9590" s="13" t="s">
        <x:v>5070</x:v>
      </x:c>
      <x:c r="H9590" s="13" t="s">
        <x:v>5213</x:v>
      </x:c>
      <x:c r="I9590" s="13" t="s">
        <x:v>5397</x:v>
      </x:c>
      <x:c r="J9590" s="13" t="s">
        <x:v>5215</x:v>
      </x:c>
      <x:c r="K9590" s="13" t="s">
        <x:v>66</x:v>
      </x:c>
    </x:row>
    <x:row r="9591" ht="32">
      <x:c r="A9591" s="13">
        <x:v>229</x:v>
      </x:c>
      <x:c r="B9591" s="13" t="s">
        <x:v>609</x:v>
      </x:c>
      <x:c r="C9591" s="13" t="s">
        <x:v>610</x:v>
      </x:c>
      <x:c r="D9591" s="13" t="s">
        <x:v>673</x:v>
      </x:c>
      <x:c r="E9591" s="13" t="s">
        <x:v>5265</x:v>
      </x:c>
      <x:c r="F9591" s="13" t="s">
        <x:v>12367</x:v>
      </x:c>
      <x:c r="G9591" s="13" t="s">
        <x:v>5070</x:v>
      </x:c>
      <x:c r="H9591" s="13" t="s">
        <x:v>5213</x:v>
      </x:c>
      <x:c r="I9591" s="13" t="s">
        <x:v>5397</x:v>
      </x:c>
      <x:c r="J9591" s="13" t="s">
        <x:v>5215</x:v>
      </x:c>
      <x:c r="K9591" s="13" t="s">
        <x:v>66</x:v>
      </x:c>
    </x:row>
    <x:row r="9592" ht="32">
      <x:c r="A9592" s="13">
        <x:v>229</x:v>
      </x:c>
      <x:c r="B9592" s="13" t="s">
        <x:v>609</x:v>
      </x:c>
      <x:c r="C9592" s="13" t="s">
        <x:v>610</x:v>
      </x:c>
      <x:c r="D9592" s="13" t="s">
        <x:v>674</x:v>
      </x:c>
      <x:c r="E9592" s="13" t="s">
        <x:v>5265</x:v>
      </x:c>
      <x:c r="F9592" s="13" t="s">
        <x:v>12368</x:v>
      </x:c>
      <x:c r="G9592" s="13" t="s">
        <x:v>5070</x:v>
      </x:c>
      <x:c r="H9592" s="13" t="s">
        <x:v>5213</x:v>
      </x:c>
      <x:c r="I9592" s="13" t="s">
        <x:v>5397</x:v>
      </x:c>
      <x:c r="J9592" s="13" t="s">
        <x:v>5215</x:v>
      </x:c>
      <x:c r="K9592" s="13" t="s">
        <x:v>66</x:v>
      </x:c>
    </x:row>
    <x:row r="9593" ht="32">
      <x:c r="A9593" s="13">
        <x:v>229</x:v>
      </x:c>
      <x:c r="B9593" s="13" t="s">
        <x:v>609</x:v>
      </x:c>
      <x:c r="C9593" s="13" t="s">
        <x:v>610</x:v>
      </x:c>
      <x:c r="D9593" s="13" t="s">
        <x:v>674</x:v>
      </x:c>
      <x:c r="E9593" s="13" t="s">
        <x:v>5265</x:v>
      </x:c>
      <x:c r="F9593" s="13" t="s">
        <x:v>12369</x:v>
      </x:c>
      <x:c r="G9593" s="13" t="s">
        <x:v>5070</x:v>
      </x:c>
      <x:c r="H9593" s="13" t="s">
        <x:v>5213</x:v>
      </x:c>
      <x:c r="I9593" s="13" t="s">
        <x:v>5397</x:v>
      </x:c>
      <x:c r="J9593" s="13" t="s">
        <x:v>5215</x:v>
      </x:c>
      <x:c r="K9593" s="13" t="s">
        <x:v>66</x:v>
      </x:c>
    </x:row>
    <x:row r="9594" ht="96">
      <x:c r="A9594" s="13">
        <x:v>229</x:v>
      </x:c>
      <x:c r="B9594" s="13" t="s">
        <x:v>609</x:v>
      </x:c>
      <x:c r="C9594" s="13" t="s">
        <x:v>610</x:v>
      </x:c>
      <x:c r="D9594" s="13" t="s">
        <x:v>675</x:v>
      </x:c>
      <x:c r="E9594" s="13" t="s">
        <x:v>5272</x:v>
      </x:c>
      <x:c r="F9594" s="13" t="s">
        <x:v>12370</x:v>
      </x:c>
      <x:c r="G9594" s="13" t="s">
        <x:v>5070</x:v>
      </x:c>
      <x:c r="H9594" s="13" t="s">
        <x:v>5213</x:v>
      </x:c>
      <x:c r="I9594" s="13" t="s">
        <x:v>5397</x:v>
      </x:c>
      <x:c r="J9594" s="13" t="s">
        <x:v>5215</x:v>
      </x:c>
      <x:c r="K9594" s="13" t="s">
        <x:v>66</x:v>
      </x:c>
    </x:row>
    <x:row r="9595" ht="32">
      <x:c r="A9595" s="13">
        <x:v>229</x:v>
      </x:c>
      <x:c r="B9595" s="13" t="s">
        <x:v>609</x:v>
      </x:c>
      <x:c r="C9595" s="13" t="s">
        <x:v>610</x:v>
      </x:c>
      <x:c r="D9595" s="13" t="s">
        <x:v>675</x:v>
      </x:c>
      <x:c r="E9595" s="13" t="s">
        <x:v>5272</x:v>
      </x:c>
      <x:c r="F9595" s="13" t="s">
        <x:v>12371</x:v>
      </x:c>
      <x:c r="G9595" s="13" t="s">
        <x:v>5070</x:v>
      </x:c>
      <x:c r="H9595" s="13" t="s">
        <x:v>5213</x:v>
      </x:c>
      <x:c r="I9595" s="13" t="s">
        <x:v>5397</x:v>
      </x:c>
      <x:c r="J9595" s="13" t="s">
        <x:v>5215</x:v>
      </x:c>
      <x:c r="K9595" s="13" t="s">
        <x:v>66</x:v>
      </x:c>
    </x:row>
    <x:row r="9596" ht="64">
      <x:c r="A9596" s="13">
        <x:v>230</x:v>
      </x:c>
      <x:c r="B9596" s="13" t="s">
        <x:v>611</x:v>
      </x:c>
      <x:c r="C9596" s="13" t="s">
        <x:v>612</x:v>
      </x:c>
      <x:c r="D9596" s="13" t="s">
        <x:v>659</x:v>
      </x:c>
      <x:c r="E9596" s="13" t="s">
        <x:v>5210</x:v>
      </x:c>
      <x:c r="F9596" s="13" t="s">
        <x:v>12346</x:v>
      </x:c>
      <x:c r="G9596" s="13" t="s">
        <x:v>6955</x:v>
      </x:c>
      <x:c r="H9596" s="13" t="s">
        <x:v>5213</x:v>
      </x:c>
      <x:c r="I9596" s="13" t="s">
        <x:v>5397</x:v>
      </x:c>
      <x:c r="J9596" s="13" t="s">
        <x:v>5215</x:v>
      </x:c>
      <x:c r="K9596" s="13" t="s">
        <x:v>66</x:v>
      </x:c>
    </x:row>
    <x:row r="9597" ht="48">
      <x:c r="A9597" s="13">
        <x:v>230</x:v>
      </x:c>
      <x:c r="B9597" s="13" t="s">
        <x:v>611</x:v>
      </x:c>
      <x:c r="C9597" s="13" t="s">
        <x:v>612</x:v>
      </x:c>
      <x:c r="D9597" s="13" t="s">
        <x:v>659</x:v>
      </x:c>
      <x:c r="E9597" s="13" t="s">
        <x:v>5210</x:v>
      </x:c>
      <x:c r="F9597" s="13" t="s">
        <x:v>12347</x:v>
      </x:c>
      <x:c r="G9597" s="13" t="s">
        <x:v>6955</x:v>
      </x:c>
      <x:c r="H9597" s="13" t="s">
        <x:v>5213</x:v>
      </x:c>
      <x:c r="I9597" s="13" t="s">
        <x:v>5397</x:v>
      </x:c>
      <x:c r="J9597" s="13" t="s">
        <x:v>5215</x:v>
      </x:c>
      <x:c r="K9597" s="13" t="s">
        <x:v>66</x:v>
      </x:c>
    </x:row>
    <x:row r="9598" ht="48">
      <x:c r="A9598" s="13">
        <x:v>230</x:v>
      </x:c>
      <x:c r="B9598" s="13" t="s">
        <x:v>611</x:v>
      </x:c>
      <x:c r="C9598" s="13" t="s">
        <x:v>612</x:v>
      </x:c>
      <x:c r="D9598" s="13" t="s">
        <x:v>660</x:v>
      </x:c>
      <x:c r="E9598" s="13" t="s">
        <x:v>5262</x:v>
      </x:c>
      <x:c r="F9598" s="13" t="s">
        <x:v>12348</x:v>
      </x:c>
      <x:c r="G9598" s="13" t="s">
        <x:v>6955</x:v>
      </x:c>
      <x:c r="H9598" s="13" t="s">
        <x:v>5213</x:v>
      </x:c>
      <x:c r="I9598" s="13" t="s">
        <x:v>5397</x:v>
      </x:c>
      <x:c r="J9598" s="13" t="s">
        <x:v>5215</x:v>
      </x:c>
      <x:c r="K9598" s="13" t="s">
        <x:v>66</x:v>
      </x:c>
    </x:row>
    <x:row r="9599" ht="64">
      <x:c r="A9599" s="13">
        <x:v>230</x:v>
      </x:c>
      <x:c r="B9599" s="13" t="s">
        <x:v>611</x:v>
      </x:c>
      <x:c r="C9599" s="13" t="s">
        <x:v>612</x:v>
      </x:c>
      <x:c r="D9599" s="13" t="s">
        <x:v>660</x:v>
      </x:c>
      <x:c r="E9599" s="13" t="s">
        <x:v>5210</x:v>
      </x:c>
      <x:c r="F9599" s="13" t="s">
        <x:v>12349</x:v>
      </x:c>
      <x:c r="G9599" s="13" t="s">
        <x:v>6955</x:v>
      </x:c>
      <x:c r="H9599" s="13" t="s">
        <x:v>5213</x:v>
      </x:c>
      <x:c r="I9599" s="13" t="s">
        <x:v>5397</x:v>
      </x:c>
      <x:c r="J9599" s="13" t="s">
        <x:v>5215</x:v>
      </x:c>
      <x:c r="K9599" s="13" t="s">
        <x:v>66</x:v>
      </x:c>
    </x:row>
    <x:row r="9600" ht="48">
      <x:c r="A9600" s="13">
        <x:v>230</x:v>
      </x:c>
      <x:c r="B9600" s="13" t="s">
        <x:v>611</x:v>
      </x:c>
      <x:c r="C9600" s="13" t="s">
        <x:v>612</x:v>
      </x:c>
      <x:c r="D9600" s="13" t="s">
        <x:v>660</x:v>
      </x:c>
      <x:c r="E9600" s="13" t="s">
        <x:v>5216</x:v>
      </x:c>
      <x:c r="F9600" s="13" t="s">
        <x:v>12350</x:v>
      </x:c>
      <x:c r="G9600" s="13" t="s">
        <x:v>6955</x:v>
      </x:c>
      <x:c r="H9600" s="13" t="s">
        <x:v>5213</x:v>
      </x:c>
      <x:c r="I9600" s="13" t="s">
        <x:v>5397</x:v>
      </x:c>
      <x:c r="J9600" s="13" t="s">
        <x:v>5215</x:v>
      </x:c>
      <x:c r="K9600" s="13" t="s">
        <x:v>66</x:v>
      </x:c>
    </x:row>
    <x:row r="9601" ht="48">
      <x:c r="A9601" s="13">
        <x:v>230</x:v>
      </x:c>
      <x:c r="B9601" s="13" t="s">
        <x:v>611</x:v>
      </x:c>
      <x:c r="C9601" s="13" t="s">
        <x:v>612</x:v>
      </x:c>
      <x:c r="D9601" s="13" t="s">
        <x:v>660</x:v>
      </x:c>
      <x:c r="E9601" s="13" t="s">
        <x:v>5216</x:v>
      </x:c>
      <x:c r="F9601" s="13" t="s">
        <x:v>12351</x:v>
      </x:c>
      <x:c r="G9601" s="13" t="s">
        <x:v>6955</x:v>
      </x:c>
      <x:c r="H9601" s="13" t="s">
        <x:v>5213</x:v>
      </x:c>
      <x:c r="I9601" s="13" t="s">
        <x:v>5397</x:v>
      </x:c>
      <x:c r="J9601" s="13" t="s">
        <x:v>5215</x:v>
      </x:c>
      <x:c r="K9601" s="13" t="s">
        <x:v>66</x:v>
      </x:c>
    </x:row>
    <x:row r="9602" ht="48">
      <x:c r="A9602" s="13">
        <x:v>230</x:v>
      </x:c>
      <x:c r="B9602" s="13" t="s">
        <x:v>611</x:v>
      </x:c>
      <x:c r="C9602" s="13" t="s">
        <x:v>612</x:v>
      </x:c>
      <x:c r="D9602" s="13" t="s">
        <x:v>664</x:v>
      </x:c>
      <x:c r="E9602" s="13" t="s">
        <x:v>5262</x:v>
      </x:c>
      <x:c r="F9602" s="13" t="s">
        <x:v>12375</x:v>
      </x:c>
      <x:c r="G9602" s="13" t="s">
        <x:v>6955</x:v>
      </x:c>
      <x:c r="H9602" s="13" t="s">
        <x:v>5213</x:v>
      </x:c>
      <x:c r="I9602" s="13" t="s">
        <x:v>5397</x:v>
      </x:c>
      <x:c r="J9602" s="13" t="s">
        <x:v>5215</x:v>
      </x:c>
      <x:c r="K9602" s="13" t="s">
        <x:v>66</x:v>
      </x:c>
    </x:row>
    <x:row r="9603" ht="48">
      <x:c r="A9603" s="13">
        <x:v>230</x:v>
      </x:c>
      <x:c r="B9603" s="13" t="s">
        <x:v>611</x:v>
      </x:c>
      <x:c r="C9603" s="13" t="s">
        <x:v>612</x:v>
      </x:c>
      <x:c r="D9603" s="13" t="s">
        <x:v>664</x:v>
      </x:c>
      <x:c r="E9603" s="13" t="s">
        <x:v>5245</x:v>
      </x:c>
      <x:c r="F9603" s="13" t="s">
        <x:v>12355</x:v>
      </x:c>
      <x:c r="G9603" s="13" t="s">
        <x:v>6955</x:v>
      </x:c>
      <x:c r="H9603" s="13" t="s">
        <x:v>5213</x:v>
      </x:c>
      <x:c r="I9603" s="13" t="s">
        <x:v>5397</x:v>
      </x:c>
      <x:c r="J9603" s="13" t="s">
        <x:v>5215</x:v>
      </x:c>
      <x:c r="K9603" s="13" t="s">
        <x:v>66</x:v>
      </x:c>
    </x:row>
    <x:row r="9604" ht="48">
      <x:c r="A9604" s="13">
        <x:v>230</x:v>
      </x:c>
      <x:c r="B9604" s="13" t="s">
        <x:v>611</x:v>
      </x:c>
      <x:c r="C9604" s="13" t="s">
        <x:v>612</x:v>
      </x:c>
      <x:c r="D9604" s="13" t="s">
        <x:v>664</x:v>
      </x:c>
      <x:c r="E9604" s="13" t="s">
        <x:v>5210</x:v>
      </x:c>
      <x:c r="F9604" s="13" t="s">
        <x:v>12356</x:v>
      </x:c>
      <x:c r="G9604" s="13" t="s">
        <x:v>6955</x:v>
      </x:c>
      <x:c r="H9604" s="13" t="s">
        <x:v>5213</x:v>
      </x:c>
      <x:c r="I9604" s="13" t="s">
        <x:v>5397</x:v>
      </x:c>
      <x:c r="J9604" s="13" t="s">
        <x:v>5215</x:v>
      </x:c>
      <x:c r="K9604" s="13" t="s">
        <x:v>66</x:v>
      </x:c>
    </x:row>
    <x:row r="9605" ht="48">
      <x:c r="A9605" s="13">
        <x:v>230</x:v>
      </x:c>
      <x:c r="B9605" s="13" t="s">
        <x:v>611</x:v>
      </x:c>
      <x:c r="C9605" s="13" t="s">
        <x:v>612</x:v>
      </x:c>
      <x:c r="D9605" s="13" t="s">
        <x:v>664</x:v>
      </x:c>
      <x:c r="E9605" s="13" t="s">
        <x:v>5210</x:v>
      </x:c>
      <x:c r="F9605" s="13" t="s">
        <x:v>12357</x:v>
      </x:c>
      <x:c r="G9605" s="13" t="s">
        <x:v>6955</x:v>
      </x:c>
      <x:c r="H9605" s="13" t="s">
        <x:v>5213</x:v>
      </x:c>
      <x:c r="I9605" s="13" t="s">
        <x:v>5397</x:v>
      </x:c>
      <x:c r="J9605" s="13" t="s">
        <x:v>5215</x:v>
      </x:c>
      <x:c r="K9605" s="13" t="s">
        <x:v>66</x:v>
      </x:c>
    </x:row>
    <x:row r="9606" ht="48">
      <x:c r="A9606" s="13">
        <x:v>230</x:v>
      </x:c>
      <x:c r="B9606" s="13" t="s">
        <x:v>611</x:v>
      </x:c>
      <x:c r="C9606" s="13" t="s">
        <x:v>612</x:v>
      </x:c>
      <x:c r="D9606" s="13" t="s">
        <x:v>669</x:v>
      </x:c>
      <x:c r="E9606" s="13" t="s">
        <x:v>5216</x:v>
      </x:c>
      <x:c r="F9606" s="13" t="s">
        <x:v>12358</x:v>
      </x:c>
      <x:c r="G9606" s="13" t="s">
        <x:v>6955</x:v>
      </x:c>
      <x:c r="H9606" s="13" t="s">
        <x:v>5213</x:v>
      </x:c>
      <x:c r="I9606" s="13" t="s">
        <x:v>5397</x:v>
      </x:c>
      <x:c r="J9606" s="13" t="s">
        <x:v>5215</x:v>
      </x:c>
      <x:c r="K9606" s="13" t="s">
        <x:v>66</x:v>
      </x:c>
    </x:row>
    <x:row r="9607" ht="64">
      <x:c r="A9607" s="13">
        <x:v>230</x:v>
      </x:c>
      <x:c r="B9607" s="13" t="s">
        <x:v>611</x:v>
      </x:c>
      <x:c r="C9607" s="13" t="s">
        <x:v>612</x:v>
      </x:c>
      <x:c r="D9607" s="13" t="s">
        <x:v>669</x:v>
      </x:c>
      <x:c r="E9607" s="13" t="s">
        <x:v>5210</x:v>
      </x:c>
      <x:c r="F9607" s="13" t="s">
        <x:v>12359</x:v>
      </x:c>
      <x:c r="G9607" s="13" t="s">
        <x:v>6955</x:v>
      </x:c>
      <x:c r="H9607" s="13" t="s">
        <x:v>5213</x:v>
      </x:c>
      <x:c r="I9607" s="13" t="s">
        <x:v>5397</x:v>
      </x:c>
      <x:c r="J9607" s="13" t="s">
        <x:v>5215</x:v>
      </x:c>
      <x:c r="K9607" s="13" t="s">
        <x:v>66</x:v>
      </x:c>
    </x:row>
    <x:row r="9608" ht="48">
      <x:c r="A9608" s="13">
        <x:v>230</x:v>
      </x:c>
      <x:c r="B9608" s="13" t="s">
        <x:v>611</x:v>
      </x:c>
      <x:c r="C9608" s="13" t="s">
        <x:v>612</x:v>
      </x:c>
      <x:c r="D9608" s="13" t="s">
        <x:v>670</x:v>
      </x:c>
      <x:c r="E9608" s="13" t="s">
        <x:v>5236</x:v>
      </x:c>
      <x:c r="F9608" s="13" t="s">
        <x:v>12360</x:v>
      </x:c>
      <x:c r="G9608" s="13" t="s">
        <x:v>6955</x:v>
      </x:c>
      <x:c r="H9608" s="13" t="s">
        <x:v>5213</x:v>
      </x:c>
      <x:c r="I9608" s="13" t="s">
        <x:v>5397</x:v>
      </x:c>
      <x:c r="J9608" s="13" t="s">
        <x:v>5215</x:v>
      </x:c>
      <x:c r="K9608" s="13" t="s">
        <x:v>66</x:v>
      </x:c>
    </x:row>
    <x:row r="9609" ht="48">
      <x:c r="A9609" s="13">
        <x:v>230</x:v>
      </x:c>
      <x:c r="B9609" s="13" t="s">
        <x:v>611</x:v>
      </x:c>
      <x:c r="C9609" s="13" t="s">
        <x:v>612</x:v>
      </x:c>
      <x:c r="D9609" s="13" t="s">
        <x:v>670</x:v>
      </x:c>
      <x:c r="E9609" s="13" t="s">
        <x:v>5210</x:v>
      </x:c>
      <x:c r="F9609" s="13" t="s">
        <x:v>12361</x:v>
      </x:c>
      <x:c r="G9609" s="13" t="s">
        <x:v>6955</x:v>
      </x:c>
      <x:c r="H9609" s="13" t="s">
        <x:v>5213</x:v>
      </x:c>
      <x:c r="I9609" s="13" t="s">
        <x:v>5397</x:v>
      </x:c>
      <x:c r="J9609" s="13" t="s">
        <x:v>5215</x:v>
      </x:c>
      <x:c r="K9609" s="13" t="s">
        <x:v>66</x:v>
      </x:c>
    </x:row>
    <x:row r="9610" ht="48">
      <x:c r="A9610" s="13">
        <x:v>230</x:v>
      </x:c>
      <x:c r="B9610" s="13" t="s">
        <x:v>611</x:v>
      </x:c>
      <x:c r="C9610" s="13" t="s">
        <x:v>612</x:v>
      </x:c>
      <x:c r="D9610" s="13" t="s">
        <x:v>670</x:v>
      </x:c>
      <x:c r="E9610" s="13" t="s">
        <x:v>5216</x:v>
      </x:c>
      <x:c r="F9610" s="13" t="s">
        <x:v>12362</x:v>
      </x:c>
      <x:c r="G9610" s="13" t="s">
        <x:v>6955</x:v>
      </x:c>
      <x:c r="H9610" s="13" t="s">
        <x:v>5213</x:v>
      </x:c>
      <x:c r="I9610" s="13" t="s">
        <x:v>5397</x:v>
      </x:c>
      <x:c r="J9610" s="13" t="s">
        <x:v>5215</x:v>
      </x:c>
      <x:c r="K9610" s="13" t="s">
        <x:v>66</x:v>
      </x:c>
    </x:row>
    <x:row r="9611" ht="48">
      <x:c r="A9611" s="13">
        <x:v>230</x:v>
      </x:c>
      <x:c r="B9611" s="13" t="s">
        <x:v>611</x:v>
      </x:c>
      <x:c r="C9611" s="13" t="s">
        <x:v>612</x:v>
      </x:c>
      <x:c r="D9611" s="13" t="s">
        <x:v>671</x:v>
      </x:c>
      <x:c r="E9611" s="13" t="s">
        <x:v>5210</x:v>
      </x:c>
      <x:c r="F9611" s="13" t="s">
        <x:v>12363</x:v>
      </x:c>
      <x:c r="G9611" s="13" t="s">
        <x:v>6955</x:v>
      </x:c>
      <x:c r="H9611" s="13" t="s">
        <x:v>5213</x:v>
      </x:c>
      <x:c r="I9611" s="13" t="s">
        <x:v>5397</x:v>
      </x:c>
      <x:c r="J9611" s="13" t="s">
        <x:v>5215</x:v>
      </x:c>
      <x:c r="K9611" s="13" t="s">
        <x:v>66</x:v>
      </x:c>
    </x:row>
    <x:row r="9612" ht="48">
      <x:c r="A9612" s="13">
        <x:v>230</x:v>
      </x:c>
      <x:c r="B9612" s="13" t="s">
        <x:v>611</x:v>
      </x:c>
      <x:c r="C9612" s="13" t="s">
        <x:v>612</x:v>
      </x:c>
      <x:c r="D9612" s="13" t="s">
        <x:v>672</x:v>
      </x:c>
      <x:c r="E9612" s="13" t="s">
        <x:v>5216</x:v>
      </x:c>
      <x:c r="F9612" s="13" t="s">
        <x:v>12364</x:v>
      </x:c>
      <x:c r="G9612" s="13" t="s">
        <x:v>6955</x:v>
      </x:c>
      <x:c r="H9612" s="13" t="s">
        <x:v>5213</x:v>
      </x:c>
      <x:c r="I9612" s="13" t="s">
        <x:v>5397</x:v>
      </x:c>
      <x:c r="J9612" s="13" t="s">
        <x:v>5215</x:v>
      </x:c>
      <x:c r="K9612" s="13" t="s">
        <x:v>66</x:v>
      </x:c>
    </x:row>
    <x:row r="9613" ht="48">
      <x:c r="A9613" s="13">
        <x:v>230</x:v>
      </x:c>
      <x:c r="B9613" s="13" t="s">
        <x:v>611</x:v>
      </x:c>
      <x:c r="C9613" s="13" t="s">
        <x:v>612</x:v>
      </x:c>
      <x:c r="D9613" s="13" t="s">
        <x:v>672</x:v>
      </x:c>
      <x:c r="E9613" s="13" t="s">
        <x:v>5216</x:v>
      </x:c>
      <x:c r="F9613" s="13" t="s">
        <x:v>12365</x:v>
      </x:c>
      <x:c r="G9613" s="13" t="s">
        <x:v>6955</x:v>
      </x:c>
      <x:c r="H9613" s="13" t="s">
        <x:v>5213</x:v>
      </x:c>
      <x:c r="I9613" s="13" t="s">
        <x:v>5397</x:v>
      </x:c>
      <x:c r="J9613" s="13" t="s">
        <x:v>5215</x:v>
      </x:c>
      <x:c r="K9613" s="13" t="s">
        <x:v>66</x:v>
      </x:c>
    </x:row>
    <x:row r="9614" ht="48">
      <x:c r="A9614" s="13">
        <x:v>230</x:v>
      </x:c>
      <x:c r="B9614" s="13" t="s">
        <x:v>611</x:v>
      </x:c>
      <x:c r="C9614" s="13" t="s">
        <x:v>612</x:v>
      </x:c>
      <x:c r="D9614" s="13" t="s">
        <x:v>673</x:v>
      </x:c>
      <x:c r="E9614" s="13" t="s">
        <x:v>5265</x:v>
      </x:c>
      <x:c r="F9614" s="13" t="s">
        <x:v>12376</x:v>
      </x:c>
      <x:c r="G9614" s="13" t="s">
        <x:v>6955</x:v>
      </x:c>
      <x:c r="H9614" s="13" t="s">
        <x:v>5213</x:v>
      </x:c>
      <x:c r="I9614" s="13" t="s">
        <x:v>5397</x:v>
      </x:c>
      <x:c r="J9614" s="13" t="s">
        <x:v>5215</x:v>
      </x:c>
      <x:c r="K9614" s="13" t="s">
        <x:v>66</x:v>
      </x:c>
    </x:row>
    <x:row r="9615" ht="48">
      <x:c r="A9615" s="13">
        <x:v>230</x:v>
      </x:c>
      <x:c r="B9615" s="13" t="s">
        <x:v>611</x:v>
      </x:c>
      <x:c r="C9615" s="13" t="s">
        <x:v>612</x:v>
      </x:c>
      <x:c r="D9615" s="13" t="s">
        <x:v>673</x:v>
      </x:c>
      <x:c r="E9615" s="13" t="s">
        <x:v>5265</x:v>
      </x:c>
      <x:c r="F9615" s="13" t="s">
        <x:v>12377</x:v>
      </x:c>
      <x:c r="G9615" s="13" t="s">
        <x:v>6955</x:v>
      </x:c>
      <x:c r="H9615" s="13" t="s">
        <x:v>5213</x:v>
      </x:c>
      <x:c r="I9615" s="13" t="s">
        <x:v>5397</x:v>
      </x:c>
      <x:c r="J9615" s="13" t="s">
        <x:v>5215</x:v>
      </x:c>
      <x:c r="K9615" s="13" t="s">
        <x:v>66</x:v>
      </x:c>
    </x:row>
    <x:row r="9616" ht="48">
      <x:c r="A9616" s="13">
        <x:v>230</x:v>
      </x:c>
      <x:c r="B9616" s="13" t="s">
        <x:v>611</x:v>
      </x:c>
      <x:c r="C9616" s="13" t="s">
        <x:v>612</x:v>
      </x:c>
      <x:c r="D9616" s="13" t="s">
        <x:v>674</x:v>
      </x:c>
      <x:c r="E9616" s="13" t="s">
        <x:v>5265</x:v>
      </x:c>
      <x:c r="F9616" s="13" t="s">
        <x:v>12378</x:v>
      </x:c>
      <x:c r="G9616" s="13" t="s">
        <x:v>6955</x:v>
      </x:c>
      <x:c r="H9616" s="13" t="s">
        <x:v>5213</x:v>
      </x:c>
      <x:c r="I9616" s="13" t="s">
        <x:v>5397</x:v>
      </x:c>
      <x:c r="J9616" s="13" t="s">
        <x:v>5215</x:v>
      </x:c>
      <x:c r="K9616" s="13" t="s">
        <x:v>66</x:v>
      </x:c>
    </x:row>
    <x:row r="9617" ht="48">
      <x:c r="A9617" s="13">
        <x:v>230</x:v>
      </x:c>
      <x:c r="B9617" s="13" t="s">
        <x:v>611</x:v>
      </x:c>
      <x:c r="C9617" s="13" t="s">
        <x:v>612</x:v>
      </x:c>
      <x:c r="D9617" s="13" t="s">
        <x:v>674</x:v>
      </x:c>
      <x:c r="E9617" s="13" t="s">
        <x:v>5265</x:v>
      </x:c>
      <x:c r="F9617" s="13" t="s">
        <x:v>12379</x:v>
      </x:c>
      <x:c r="G9617" s="13" t="s">
        <x:v>6955</x:v>
      </x:c>
      <x:c r="H9617" s="13" t="s">
        <x:v>5213</x:v>
      </x:c>
      <x:c r="I9617" s="13" t="s">
        <x:v>5397</x:v>
      </x:c>
      <x:c r="J9617" s="13" t="s">
        <x:v>5215</x:v>
      </x:c>
      <x:c r="K9617" s="13" t="s">
        <x:v>66</x:v>
      </x:c>
    </x:row>
    <x:row r="9618" ht="96">
      <x:c r="A9618" s="13">
        <x:v>230</x:v>
      </x:c>
      <x:c r="B9618" s="13" t="s">
        <x:v>611</x:v>
      </x:c>
      <x:c r="C9618" s="13" t="s">
        <x:v>612</x:v>
      </x:c>
      <x:c r="D9618" s="13" t="s">
        <x:v>675</x:v>
      </x:c>
      <x:c r="E9618" s="13" t="s">
        <x:v>5272</x:v>
      </x:c>
      <x:c r="F9618" s="13" t="s">
        <x:v>12370</x:v>
      </x:c>
      <x:c r="G9618" s="13" t="s">
        <x:v>6955</x:v>
      </x:c>
      <x:c r="H9618" s="13" t="s">
        <x:v>5213</x:v>
      </x:c>
      <x:c r="I9618" s="13" t="s">
        <x:v>5397</x:v>
      </x:c>
      <x:c r="J9618" s="13" t="s">
        <x:v>5215</x:v>
      </x:c>
      <x:c r="K9618" s="13" t="s">
        <x:v>66</x:v>
      </x:c>
    </x:row>
    <x:row r="9619" ht="48">
      <x:c r="A9619" s="13">
        <x:v>230</x:v>
      </x:c>
      <x:c r="B9619" s="13" t="s">
        <x:v>611</x:v>
      </x:c>
      <x:c r="C9619" s="13" t="s">
        <x:v>612</x:v>
      </x:c>
      <x:c r="D9619" s="13" t="s">
        <x:v>675</x:v>
      </x:c>
      <x:c r="E9619" s="13" t="s">
        <x:v>5272</x:v>
      </x:c>
      <x:c r="F9619" s="13" t="s">
        <x:v>12371</x:v>
      </x:c>
      <x:c r="G9619" s="13" t="s">
        <x:v>6955</x:v>
      </x:c>
      <x:c r="H9619" s="13" t="s">
        <x:v>5213</x:v>
      </x:c>
      <x:c r="I9619" s="13" t="s">
        <x:v>5397</x:v>
      </x:c>
      <x:c r="J9619" s="13" t="s">
        <x:v>5215</x:v>
      </x:c>
      <x:c r="K9619" s="13" t="s">
        <x:v>66</x:v>
      </x:c>
    </x:row>
    <x:row r="9620" ht="64">
      <x:c r="A9620" s="13">
        <x:v>231</x:v>
      </x:c>
      <x:c r="B9620" s="13" t="s">
        <x:v>613</x:v>
      </x:c>
      <x:c r="C9620" s="13" t="s">
        <x:v>614</x:v>
      </x:c>
      <x:c r="D9620" s="13" t="s">
        <x:v>659</x:v>
      </x:c>
      <x:c r="E9620" s="13" t="s">
        <x:v>5210</x:v>
      </x:c>
      <x:c r="F9620" s="13" t="s">
        <x:v>12346</x:v>
      </x:c>
      <x:c r="G9620" s="13" t="s">
        <x:v>5080</x:v>
      </x:c>
      <x:c r="H9620" s="13" t="s">
        <x:v>5213</x:v>
      </x:c>
      <x:c r="I9620" s="13" t="s">
        <x:v>5397</x:v>
      </x:c>
      <x:c r="J9620" s="13" t="s">
        <x:v>5215</x:v>
      </x:c>
      <x:c r="K9620" s="13" t="s">
        <x:v>66</x:v>
      </x:c>
    </x:row>
    <x:row r="9621" ht="48">
      <x:c r="A9621" s="13">
        <x:v>231</x:v>
      </x:c>
      <x:c r="B9621" s="13" t="s">
        <x:v>613</x:v>
      </x:c>
      <x:c r="C9621" s="13" t="s">
        <x:v>614</x:v>
      </x:c>
      <x:c r="D9621" s="13" t="s">
        <x:v>659</x:v>
      </x:c>
      <x:c r="E9621" s="13" t="s">
        <x:v>5210</x:v>
      </x:c>
      <x:c r="F9621" s="13" t="s">
        <x:v>12347</x:v>
      </x:c>
      <x:c r="G9621" s="13" t="s">
        <x:v>5080</x:v>
      </x:c>
      <x:c r="H9621" s="13" t="s">
        <x:v>5213</x:v>
      </x:c>
      <x:c r="I9621" s="13" t="s">
        <x:v>5397</x:v>
      </x:c>
      <x:c r="J9621" s="13" t="s">
        <x:v>5215</x:v>
      </x:c>
      <x:c r="K9621" s="13" t="s">
        <x:v>66</x:v>
      </x:c>
    </x:row>
    <x:row r="9622" ht="48">
      <x:c r="A9622" s="13">
        <x:v>231</x:v>
      </x:c>
      <x:c r="B9622" s="13" t="s">
        <x:v>613</x:v>
      </x:c>
      <x:c r="C9622" s="13" t="s">
        <x:v>614</x:v>
      </x:c>
      <x:c r="D9622" s="13" t="s">
        <x:v>660</x:v>
      </x:c>
      <x:c r="E9622" s="13" t="s">
        <x:v>5262</x:v>
      </x:c>
      <x:c r="F9622" s="13" t="s">
        <x:v>12348</x:v>
      </x:c>
      <x:c r="G9622" s="13" t="s">
        <x:v>5080</x:v>
      </x:c>
      <x:c r="H9622" s="13" t="s">
        <x:v>5213</x:v>
      </x:c>
      <x:c r="I9622" s="13" t="s">
        <x:v>5397</x:v>
      </x:c>
      <x:c r="J9622" s="13" t="s">
        <x:v>5215</x:v>
      </x:c>
      <x:c r="K9622" s="13" t="s">
        <x:v>66</x:v>
      </x:c>
    </x:row>
    <x:row r="9623" ht="64">
      <x:c r="A9623" s="13">
        <x:v>231</x:v>
      </x:c>
      <x:c r="B9623" s="13" t="s">
        <x:v>613</x:v>
      </x:c>
      <x:c r="C9623" s="13" t="s">
        <x:v>614</x:v>
      </x:c>
      <x:c r="D9623" s="13" t="s">
        <x:v>660</x:v>
      </x:c>
      <x:c r="E9623" s="13" t="s">
        <x:v>5210</x:v>
      </x:c>
      <x:c r="F9623" s="13" t="s">
        <x:v>12349</x:v>
      </x:c>
      <x:c r="G9623" s="13" t="s">
        <x:v>5080</x:v>
      </x:c>
      <x:c r="H9623" s="13" t="s">
        <x:v>5213</x:v>
      </x:c>
      <x:c r="I9623" s="13" t="s">
        <x:v>5397</x:v>
      </x:c>
      <x:c r="J9623" s="13" t="s">
        <x:v>5215</x:v>
      </x:c>
      <x:c r="K9623" s="13" t="s">
        <x:v>66</x:v>
      </x:c>
    </x:row>
    <x:row r="9624" ht="32">
      <x:c r="A9624" s="13">
        <x:v>231</x:v>
      </x:c>
      <x:c r="B9624" s="13" t="s">
        <x:v>613</x:v>
      </x:c>
      <x:c r="C9624" s="13" t="s">
        <x:v>614</x:v>
      </x:c>
      <x:c r="D9624" s="13" t="s">
        <x:v>660</x:v>
      </x:c>
      <x:c r="E9624" s="13" t="s">
        <x:v>5216</x:v>
      </x:c>
      <x:c r="F9624" s="13" t="s">
        <x:v>12350</x:v>
      </x:c>
      <x:c r="G9624" s="13" t="s">
        <x:v>5080</x:v>
      </x:c>
      <x:c r="H9624" s="13" t="s">
        <x:v>5213</x:v>
      </x:c>
      <x:c r="I9624" s="13" t="s">
        <x:v>5397</x:v>
      </x:c>
      <x:c r="J9624" s="13" t="s">
        <x:v>5215</x:v>
      </x:c>
      <x:c r="K9624" s="13" t="s">
        <x:v>66</x:v>
      </x:c>
    </x:row>
    <x:row r="9625" ht="32">
      <x:c r="A9625" s="13">
        <x:v>231</x:v>
      </x:c>
      <x:c r="B9625" s="13" t="s">
        <x:v>613</x:v>
      </x:c>
      <x:c r="C9625" s="13" t="s">
        <x:v>614</x:v>
      </x:c>
      <x:c r="D9625" s="13" t="s">
        <x:v>660</x:v>
      </x:c>
      <x:c r="E9625" s="13" t="s">
        <x:v>5216</x:v>
      </x:c>
      <x:c r="F9625" s="13" t="s">
        <x:v>12351</x:v>
      </x:c>
      <x:c r="G9625" s="13" t="s">
        <x:v>5080</x:v>
      </x:c>
      <x:c r="H9625" s="13" t="s">
        <x:v>5213</x:v>
      </x:c>
      <x:c r="I9625" s="13" t="s">
        <x:v>5397</x:v>
      </x:c>
      <x:c r="J9625" s="13" t="s">
        <x:v>5215</x:v>
      </x:c>
      <x:c r="K9625" s="13" t="s">
        <x:v>66</x:v>
      </x:c>
    </x:row>
    <x:row r="9626" ht="32">
      <x:c r="A9626" s="13">
        <x:v>231</x:v>
      </x:c>
      <x:c r="B9626" s="13" t="s">
        <x:v>613</x:v>
      </x:c>
      <x:c r="C9626" s="13" t="s">
        <x:v>614</x:v>
      </x:c>
      <x:c r="D9626" s="13" t="s">
        <x:v>663</x:v>
      </x:c>
      <x:c r="E9626" s="13" t="s">
        <x:v>5236</x:v>
      </x:c>
      <x:c r="F9626" s="13" t="s">
        <x:v>12374</x:v>
      </x:c>
      <x:c r="G9626" s="13" t="s">
        <x:v>5080</x:v>
      </x:c>
      <x:c r="H9626" s="13" t="s">
        <x:v>5213</x:v>
      </x:c>
      <x:c r="I9626" s="13" t="s">
        <x:v>5397</x:v>
      </x:c>
      <x:c r="J9626" s="13" t="s">
        <x:v>5215</x:v>
      </x:c>
      <x:c r="K9626" s="13" t="s">
        <x:v>66</x:v>
      </x:c>
    </x:row>
    <x:row r="9627" ht="48">
      <x:c r="A9627" s="13">
        <x:v>231</x:v>
      </x:c>
      <x:c r="B9627" s="13" t="s">
        <x:v>613</x:v>
      </x:c>
      <x:c r="C9627" s="13" t="s">
        <x:v>614</x:v>
      </x:c>
      <x:c r="D9627" s="13" t="s">
        <x:v>664</x:v>
      </x:c>
      <x:c r="E9627" s="13" t="s">
        <x:v>5262</x:v>
      </x:c>
      <x:c r="F9627" s="13" t="s">
        <x:v>12353</x:v>
      </x:c>
      <x:c r="G9627" s="13" t="s">
        <x:v>5080</x:v>
      </x:c>
      <x:c r="H9627" s="13" t="s">
        <x:v>5213</x:v>
      </x:c>
      <x:c r="I9627" s="13" t="s">
        <x:v>5397</x:v>
      </x:c>
      <x:c r="J9627" s="13" t="s">
        <x:v>5215</x:v>
      </x:c>
      <x:c r="K9627" s="13" t="s">
        <x:v>66</x:v>
      </x:c>
    </x:row>
    <x:row r="9628" ht="32">
      <x:c r="A9628" s="13">
        <x:v>231</x:v>
      </x:c>
      <x:c r="B9628" s="13" t="s">
        <x:v>613</x:v>
      </x:c>
      <x:c r="C9628" s="13" t="s">
        <x:v>614</x:v>
      </x:c>
      <x:c r="D9628" s="13" t="s">
        <x:v>664</x:v>
      </x:c>
      <x:c r="E9628" s="13" t="s">
        <x:v>5245</x:v>
      </x:c>
      <x:c r="F9628" s="13" t="s">
        <x:v>12355</x:v>
      </x:c>
      <x:c r="G9628" s="13" t="s">
        <x:v>5080</x:v>
      </x:c>
      <x:c r="H9628" s="13" t="s">
        <x:v>5213</x:v>
      </x:c>
      <x:c r="I9628" s="13" t="s">
        <x:v>5397</x:v>
      </x:c>
      <x:c r="J9628" s="13" t="s">
        <x:v>5215</x:v>
      </x:c>
      <x:c r="K9628" s="13" t="s">
        <x:v>66</x:v>
      </x:c>
    </x:row>
    <x:row r="9629" ht="32">
      <x:c r="A9629" s="13">
        <x:v>231</x:v>
      </x:c>
      <x:c r="B9629" s="13" t="s">
        <x:v>613</x:v>
      </x:c>
      <x:c r="C9629" s="13" t="s">
        <x:v>614</x:v>
      </x:c>
      <x:c r="D9629" s="13" t="s">
        <x:v>664</x:v>
      </x:c>
      <x:c r="E9629" s="13" t="s">
        <x:v>5210</x:v>
      </x:c>
      <x:c r="F9629" s="13" t="s">
        <x:v>12356</x:v>
      </x:c>
      <x:c r="G9629" s="13" t="s">
        <x:v>5080</x:v>
      </x:c>
      <x:c r="H9629" s="13" t="s">
        <x:v>5213</x:v>
      </x:c>
      <x:c r="I9629" s="13" t="s">
        <x:v>5397</x:v>
      </x:c>
      <x:c r="J9629" s="13" t="s">
        <x:v>5215</x:v>
      </x:c>
      <x:c r="K9629" s="13" t="s">
        <x:v>66</x:v>
      </x:c>
    </x:row>
    <x:row r="9630" ht="32">
      <x:c r="A9630" s="13">
        <x:v>231</x:v>
      </x:c>
      <x:c r="B9630" s="13" t="s">
        <x:v>613</x:v>
      </x:c>
      <x:c r="C9630" s="13" t="s">
        <x:v>614</x:v>
      </x:c>
      <x:c r="D9630" s="13" t="s">
        <x:v>664</x:v>
      </x:c>
      <x:c r="E9630" s="13" t="s">
        <x:v>5210</x:v>
      </x:c>
      <x:c r="F9630" s="13" t="s">
        <x:v>12357</x:v>
      </x:c>
      <x:c r="G9630" s="13" t="s">
        <x:v>5080</x:v>
      </x:c>
      <x:c r="H9630" s="13" t="s">
        <x:v>5213</x:v>
      </x:c>
      <x:c r="I9630" s="13" t="s">
        <x:v>5397</x:v>
      </x:c>
      <x:c r="J9630" s="13" t="s">
        <x:v>5215</x:v>
      </x:c>
      <x:c r="K9630" s="13" t="s">
        <x:v>66</x:v>
      </x:c>
    </x:row>
    <x:row r="9631" ht="32">
      <x:c r="A9631" s="13">
        <x:v>231</x:v>
      </x:c>
      <x:c r="B9631" s="13" t="s">
        <x:v>613</x:v>
      </x:c>
      <x:c r="C9631" s="13" t="s">
        <x:v>614</x:v>
      </x:c>
      <x:c r="D9631" s="13" t="s">
        <x:v>669</x:v>
      </x:c>
      <x:c r="E9631" s="13" t="s">
        <x:v>5216</x:v>
      </x:c>
      <x:c r="F9631" s="13" t="s">
        <x:v>12358</x:v>
      </x:c>
      <x:c r="G9631" s="13" t="s">
        <x:v>5080</x:v>
      </x:c>
      <x:c r="H9631" s="13" t="s">
        <x:v>5213</x:v>
      </x:c>
      <x:c r="I9631" s="13" t="s">
        <x:v>5397</x:v>
      </x:c>
      <x:c r="J9631" s="13" t="s">
        <x:v>5215</x:v>
      </x:c>
      <x:c r="K9631" s="13" t="s">
        <x:v>66</x:v>
      </x:c>
    </x:row>
    <x:row r="9632" ht="64">
      <x:c r="A9632" s="13">
        <x:v>231</x:v>
      </x:c>
      <x:c r="B9632" s="13" t="s">
        <x:v>613</x:v>
      </x:c>
      <x:c r="C9632" s="13" t="s">
        <x:v>614</x:v>
      </x:c>
      <x:c r="D9632" s="13" t="s">
        <x:v>669</x:v>
      </x:c>
      <x:c r="E9632" s="13" t="s">
        <x:v>5210</x:v>
      </x:c>
      <x:c r="F9632" s="13" t="s">
        <x:v>12359</x:v>
      </x:c>
      <x:c r="G9632" s="13" t="s">
        <x:v>5080</x:v>
      </x:c>
      <x:c r="H9632" s="13" t="s">
        <x:v>5213</x:v>
      </x:c>
      <x:c r="I9632" s="13" t="s">
        <x:v>5397</x:v>
      </x:c>
      <x:c r="J9632" s="13" t="s">
        <x:v>5215</x:v>
      </x:c>
      <x:c r="K9632" s="13" t="s">
        <x:v>66</x:v>
      </x:c>
    </x:row>
    <x:row r="9633" ht="32">
      <x:c r="A9633" s="13">
        <x:v>231</x:v>
      </x:c>
      <x:c r="B9633" s="13" t="s">
        <x:v>613</x:v>
      </x:c>
      <x:c r="C9633" s="13" t="s">
        <x:v>614</x:v>
      </x:c>
      <x:c r="D9633" s="13" t="s">
        <x:v>670</x:v>
      </x:c>
      <x:c r="E9633" s="13" t="s">
        <x:v>5236</x:v>
      </x:c>
      <x:c r="F9633" s="13" t="s">
        <x:v>12360</x:v>
      </x:c>
      <x:c r="G9633" s="13" t="s">
        <x:v>5080</x:v>
      </x:c>
      <x:c r="H9633" s="13" t="s">
        <x:v>5213</x:v>
      </x:c>
      <x:c r="I9633" s="13" t="s">
        <x:v>5397</x:v>
      </x:c>
      <x:c r="J9633" s="13" t="s">
        <x:v>5215</x:v>
      </x:c>
      <x:c r="K9633" s="13" t="s">
        <x:v>66</x:v>
      </x:c>
    </x:row>
    <x:row r="9634" ht="32">
      <x:c r="A9634" s="13">
        <x:v>231</x:v>
      </x:c>
      <x:c r="B9634" s="13" t="s">
        <x:v>613</x:v>
      </x:c>
      <x:c r="C9634" s="13" t="s">
        <x:v>614</x:v>
      </x:c>
      <x:c r="D9634" s="13" t="s">
        <x:v>670</x:v>
      </x:c>
      <x:c r="E9634" s="13" t="s">
        <x:v>5210</x:v>
      </x:c>
      <x:c r="F9634" s="13" t="s">
        <x:v>12361</x:v>
      </x:c>
      <x:c r="G9634" s="13" t="s">
        <x:v>5080</x:v>
      </x:c>
      <x:c r="H9634" s="13" t="s">
        <x:v>5213</x:v>
      </x:c>
      <x:c r="I9634" s="13" t="s">
        <x:v>5397</x:v>
      </x:c>
      <x:c r="J9634" s="13" t="s">
        <x:v>5215</x:v>
      </x:c>
      <x:c r="K9634" s="13" t="s">
        <x:v>66</x:v>
      </x:c>
    </x:row>
    <x:row r="9635" ht="32">
      <x:c r="A9635" s="13">
        <x:v>231</x:v>
      </x:c>
      <x:c r="B9635" s="13" t="s">
        <x:v>613</x:v>
      </x:c>
      <x:c r="C9635" s="13" t="s">
        <x:v>614</x:v>
      </x:c>
      <x:c r="D9635" s="13" t="s">
        <x:v>670</x:v>
      </x:c>
      <x:c r="E9635" s="13" t="s">
        <x:v>5216</x:v>
      </x:c>
      <x:c r="F9635" s="13" t="s">
        <x:v>12362</x:v>
      </x:c>
      <x:c r="G9635" s="13" t="s">
        <x:v>5080</x:v>
      </x:c>
      <x:c r="H9635" s="13" t="s">
        <x:v>5213</x:v>
      </x:c>
      <x:c r="I9635" s="13" t="s">
        <x:v>5397</x:v>
      </x:c>
      <x:c r="J9635" s="13" t="s">
        <x:v>5215</x:v>
      </x:c>
      <x:c r="K9635" s="13" t="s">
        <x:v>66</x:v>
      </x:c>
    </x:row>
    <x:row r="9636" ht="32">
      <x:c r="A9636" s="13">
        <x:v>231</x:v>
      </x:c>
      <x:c r="B9636" s="13" t="s">
        <x:v>613</x:v>
      </x:c>
      <x:c r="C9636" s="13" t="s">
        <x:v>614</x:v>
      </x:c>
      <x:c r="D9636" s="13" t="s">
        <x:v>671</x:v>
      </x:c>
      <x:c r="E9636" s="13" t="s">
        <x:v>5210</x:v>
      </x:c>
      <x:c r="F9636" s="13" t="s">
        <x:v>12363</x:v>
      </x:c>
      <x:c r="G9636" s="13" t="s">
        <x:v>5080</x:v>
      </x:c>
      <x:c r="H9636" s="13" t="s">
        <x:v>5213</x:v>
      </x:c>
      <x:c r="I9636" s="13" t="s">
        <x:v>5397</x:v>
      </x:c>
      <x:c r="J9636" s="13" t="s">
        <x:v>5215</x:v>
      </x:c>
      <x:c r="K9636" s="13" t="s">
        <x:v>66</x:v>
      </x:c>
    </x:row>
    <x:row r="9637" ht="48">
      <x:c r="A9637" s="13">
        <x:v>231</x:v>
      </x:c>
      <x:c r="B9637" s="13" t="s">
        <x:v>613</x:v>
      </x:c>
      <x:c r="C9637" s="13" t="s">
        <x:v>614</x:v>
      </x:c>
      <x:c r="D9637" s="13" t="s">
        <x:v>672</x:v>
      </x:c>
      <x:c r="E9637" s="13" t="s">
        <x:v>5216</x:v>
      </x:c>
      <x:c r="F9637" s="13" t="s">
        <x:v>12364</x:v>
      </x:c>
      <x:c r="G9637" s="13" t="s">
        <x:v>5080</x:v>
      </x:c>
      <x:c r="H9637" s="13" t="s">
        <x:v>5213</x:v>
      </x:c>
      <x:c r="I9637" s="13" t="s">
        <x:v>5397</x:v>
      </x:c>
      <x:c r="J9637" s="13" t="s">
        <x:v>5215</x:v>
      </x:c>
      <x:c r="K9637" s="13" t="s">
        <x:v>66</x:v>
      </x:c>
    </x:row>
    <x:row r="9638" ht="32">
      <x:c r="A9638" s="13">
        <x:v>231</x:v>
      </x:c>
      <x:c r="B9638" s="13" t="s">
        <x:v>613</x:v>
      </x:c>
      <x:c r="C9638" s="13" t="s">
        <x:v>614</x:v>
      </x:c>
      <x:c r="D9638" s="13" t="s">
        <x:v>672</x:v>
      </x:c>
      <x:c r="E9638" s="13" t="s">
        <x:v>5216</x:v>
      </x:c>
      <x:c r="F9638" s="13" t="s">
        <x:v>12365</x:v>
      </x:c>
      <x:c r="G9638" s="13" t="s">
        <x:v>5080</x:v>
      </x:c>
      <x:c r="H9638" s="13" t="s">
        <x:v>5213</x:v>
      </x:c>
      <x:c r="I9638" s="13" t="s">
        <x:v>5397</x:v>
      </x:c>
      <x:c r="J9638" s="13" t="s">
        <x:v>5215</x:v>
      </x:c>
      <x:c r="K9638" s="13" t="s">
        <x:v>66</x:v>
      </x:c>
    </x:row>
    <x:row r="9639" ht="32">
      <x:c r="A9639" s="13">
        <x:v>231</x:v>
      </x:c>
      <x:c r="B9639" s="13" t="s">
        <x:v>613</x:v>
      </x:c>
      <x:c r="C9639" s="13" t="s">
        <x:v>614</x:v>
      </x:c>
      <x:c r="D9639" s="13" t="s">
        <x:v>673</x:v>
      </x:c>
      <x:c r="E9639" s="13" t="s">
        <x:v>5265</x:v>
      </x:c>
      <x:c r="F9639" s="13" t="s">
        <x:v>12366</x:v>
      </x:c>
      <x:c r="G9639" s="13" t="s">
        <x:v>5080</x:v>
      </x:c>
      <x:c r="H9639" s="13" t="s">
        <x:v>5213</x:v>
      </x:c>
      <x:c r="I9639" s="13" t="s">
        <x:v>5397</x:v>
      </x:c>
      <x:c r="J9639" s="13" t="s">
        <x:v>5215</x:v>
      </x:c>
      <x:c r="K9639" s="13" t="s">
        <x:v>66</x:v>
      </x:c>
    </x:row>
    <x:row r="9640" ht="32">
      <x:c r="A9640" s="13">
        <x:v>231</x:v>
      </x:c>
      <x:c r="B9640" s="13" t="s">
        <x:v>613</x:v>
      </x:c>
      <x:c r="C9640" s="13" t="s">
        <x:v>614</x:v>
      </x:c>
      <x:c r="D9640" s="13" t="s">
        <x:v>673</x:v>
      </x:c>
      <x:c r="E9640" s="13" t="s">
        <x:v>5265</x:v>
      </x:c>
      <x:c r="F9640" s="13" t="s">
        <x:v>12367</x:v>
      </x:c>
      <x:c r="G9640" s="13" t="s">
        <x:v>5080</x:v>
      </x:c>
      <x:c r="H9640" s="13" t="s">
        <x:v>5213</x:v>
      </x:c>
      <x:c r="I9640" s="13" t="s">
        <x:v>5397</x:v>
      </x:c>
      <x:c r="J9640" s="13" t="s">
        <x:v>5215</x:v>
      </x:c>
      <x:c r="K9640" s="13" t="s">
        <x:v>66</x:v>
      </x:c>
    </x:row>
    <x:row r="9641" ht="32">
      <x:c r="A9641" s="13">
        <x:v>231</x:v>
      </x:c>
      <x:c r="B9641" s="13" t="s">
        <x:v>613</x:v>
      </x:c>
      <x:c r="C9641" s="13" t="s">
        <x:v>614</x:v>
      </x:c>
      <x:c r="D9641" s="13" t="s">
        <x:v>674</x:v>
      </x:c>
      <x:c r="E9641" s="13" t="s">
        <x:v>5265</x:v>
      </x:c>
      <x:c r="F9641" s="13" t="s">
        <x:v>12368</x:v>
      </x:c>
      <x:c r="G9641" s="13" t="s">
        <x:v>5080</x:v>
      </x:c>
      <x:c r="H9641" s="13" t="s">
        <x:v>5213</x:v>
      </x:c>
      <x:c r="I9641" s="13" t="s">
        <x:v>5397</x:v>
      </x:c>
      <x:c r="J9641" s="13" t="s">
        <x:v>5215</x:v>
      </x:c>
      <x:c r="K9641" s="13" t="s">
        <x:v>66</x:v>
      </x:c>
    </x:row>
    <x:row r="9642" ht="32">
      <x:c r="A9642" s="13">
        <x:v>231</x:v>
      </x:c>
      <x:c r="B9642" s="13" t="s">
        <x:v>613</x:v>
      </x:c>
      <x:c r="C9642" s="13" t="s">
        <x:v>614</x:v>
      </x:c>
      <x:c r="D9642" s="13" t="s">
        <x:v>674</x:v>
      </x:c>
      <x:c r="E9642" s="13" t="s">
        <x:v>5265</x:v>
      </x:c>
      <x:c r="F9642" s="13" t="s">
        <x:v>12369</x:v>
      </x:c>
      <x:c r="G9642" s="13" t="s">
        <x:v>5080</x:v>
      </x:c>
      <x:c r="H9642" s="13" t="s">
        <x:v>5213</x:v>
      </x:c>
      <x:c r="I9642" s="13" t="s">
        <x:v>5397</x:v>
      </x:c>
      <x:c r="J9642" s="13" t="s">
        <x:v>5215</x:v>
      </x:c>
      <x:c r="K9642" s="13" t="s">
        <x:v>66</x:v>
      </x:c>
    </x:row>
    <x:row r="9643" ht="96">
      <x:c r="A9643" s="13">
        <x:v>231</x:v>
      </x:c>
      <x:c r="B9643" s="13" t="s">
        <x:v>613</x:v>
      </x:c>
      <x:c r="C9643" s="13" t="s">
        <x:v>614</x:v>
      </x:c>
      <x:c r="D9643" s="13" t="s">
        <x:v>675</x:v>
      </x:c>
      <x:c r="E9643" s="13" t="s">
        <x:v>5272</x:v>
      </x:c>
      <x:c r="F9643" s="13" t="s">
        <x:v>12370</x:v>
      </x:c>
      <x:c r="G9643" s="13" t="s">
        <x:v>5080</x:v>
      </x:c>
      <x:c r="H9643" s="13" t="s">
        <x:v>5213</x:v>
      </x:c>
      <x:c r="I9643" s="13" t="s">
        <x:v>5397</x:v>
      </x:c>
      <x:c r="J9643" s="13" t="s">
        <x:v>5215</x:v>
      </x:c>
      <x:c r="K9643" s="13" t="s">
        <x:v>66</x:v>
      </x:c>
    </x:row>
    <x:row r="9644" ht="32">
      <x:c r="A9644" s="13">
        <x:v>231</x:v>
      </x:c>
      <x:c r="B9644" s="13" t="s">
        <x:v>613</x:v>
      </x:c>
      <x:c r="C9644" s="13" t="s">
        <x:v>614</x:v>
      </x:c>
      <x:c r="D9644" s="13" t="s">
        <x:v>675</x:v>
      </x:c>
      <x:c r="E9644" s="13" t="s">
        <x:v>5272</x:v>
      </x:c>
      <x:c r="F9644" s="13" t="s">
        <x:v>12371</x:v>
      </x:c>
      <x:c r="G9644" s="13" t="s">
        <x:v>5080</x:v>
      </x:c>
      <x:c r="H9644" s="13" t="s">
        <x:v>5213</x:v>
      </x:c>
      <x:c r="I9644" s="13" t="s">
        <x:v>5397</x:v>
      </x:c>
      <x:c r="J9644" s="13" t="s">
        <x:v>5215</x:v>
      </x:c>
      <x:c r="K9644" s="13" t="s">
        <x:v>66</x:v>
      </x:c>
    </x:row>
    <x:row r="9645" ht="64">
      <x:c r="A9645" s="13">
        <x:v>232</x:v>
      </x:c>
      <x:c r="B9645" s="13" t="s">
        <x:v>615</x:v>
      </x:c>
      <x:c r="C9645" s="13" t="s">
        <x:v>616</x:v>
      </x:c>
      <x:c r="D9645" s="13" t="s">
        <x:v>659</x:v>
      </x:c>
      <x:c r="E9645" s="13" t="s">
        <x:v>5210</x:v>
      </x:c>
      <x:c r="F9645" s="13" t="s">
        <x:v>12346</x:v>
      </x:c>
      <x:c r="G9645" s="13" t="s">
        <x:v>5087</x:v>
      </x:c>
      <x:c r="H9645" s="13" t="s">
        <x:v>5213</x:v>
      </x:c>
      <x:c r="I9645" s="13" t="s">
        <x:v>5397</x:v>
      </x:c>
      <x:c r="J9645" s="13" t="s">
        <x:v>5215</x:v>
      </x:c>
      <x:c r="K9645" s="13" t="s">
        <x:v>66</x:v>
      </x:c>
    </x:row>
    <x:row r="9646" ht="48">
      <x:c r="A9646" s="13">
        <x:v>232</x:v>
      </x:c>
      <x:c r="B9646" s="13" t="s">
        <x:v>615</x:v>
      </x:c>
      <x:c r="C9646" s="13" t="s">
        <x:v>616</x:v>
      </x:c>
      <x:c r="D9646" s="13" t="s">
        <x:v>659</x:v>
      </x:c>
      <x:c r="E9646" s="13" t="s">
        <x:v>5210</x:v>
      </x:c>
      <x:c r="F9646" s="13" t="s">
        <x:v>12347</x:v>
      </x:c>
      <x:c r="G9646" s="13" t="s">
        <x:v>5087</x:v>
      </x:c>
      <x:c r="H9646" s="13" t="s">
        <x:v>5213</x:v>
      </x:c>
      <x:c r="I9646" s="13" t="s">
        <x:v>5397</x:v>
      </x:c>
      <x:c r="J9646" s="13" t="s">
        <x:v>5215</x:v>
      </x:c>
      <x:c r="K9646" s="13" t="s">
        <x:v>66</x:v>
      </x:c>
    </x:row>
    <x:row r="9647" ht="48">
      <x:c r="A9647" s="13">
        <x:v>232</x:v>
      </x:c>
      <x:c r="B9647" s="13" t="s">
        <x:v>615</x:v>
      </x:c>
      <x:c r="C9647" s="13" t="s">
        <x:v>616</x:v>
      </x:c>
      <x:c r="D9647" s="13" t="s">
        <x:v>660</x:v>
      </x:c>
      <x:c r="E9647" s="13" t="s">
        <x:v>5262</x:v>
      </x:c>
      <x:c r="F9647" s="13" t="s">
        <x:v>12348</x:v>
      </x:c>
      <x:c r="G9647" s="13" t="s">
        <x:v>5087</x:v>
      </x:c>
      <x:c r="H9647" s="13" t="s">
        <x:v>5213</x:v>
      </x:c>
      <x:c r="I9647" s="13" t="s">
        <x:v>5397</x:v>
      </x:c>
      <x:c r="J9647" s="13" t="s">
        <x:v>5215</x:v>
      </x:c>
      <x:c r="K9647" s="13" t="s">
        <x:v>66</x:v>
      </x:c>
    </x:row>
    <x:row r="9648" ht="64">
      <x:c r="A9648" s="13">
        <x:v>232</x:v>
      </x:c>
      <x:c r="B9648" s="13" t="s">
        <x:v>615</x:v>
      </x:c>
      <x:c r="C9648" s="13" t="s">
        <x:v>616</x:v>
      </x:c>
      <x:c r="D9648" s="13" t="s">
        <x:v>660</x:v>
      </x:c>
      <x:c r="E9648" s="13" t="s">
        <x:v>5210</x:v>
      </x:c>
      <x:c r="F9648" s="13" t="s">
        <x:v>12349</x:v>
      </x:c>
      <x:c r="G9648" s="13" t="s">
        <x:v>5087</x:v>
      </x:c>
      <x:c r="H9648" s="13" t="s">
        <x:v>5213</x:v>
      </x:c>
      <x:c r="I9648" s="13" t="s">
        <x:v>5397</x:v>
      </x:c>
      <x:c r="J9648" s="13" t="s">
        <x:v>5215</x:v>
      </x:c>
      <x:c r="K9648" s="13" t="s">
        <x:v>66</x:v>
      </x:c>
    </x:row>
    <x:row r="9649" ht="32">
      <x:c r="A9649" s="13">
        <x:v>232</x:v>
      </x:c>
      <x:c r="B9649" s="13" t="s">
        <x:v>615</x:v>
      </x:c>
      <x:c r="C9649" s="13" t="s">
        <x:v>616</x:v>
      </x:c>
      <x:c r="D9649" s="13" t="s">
        <x:v>660</x:v>
      </x:c>
      <x:c r="E9649" s="13" t="s">
        <x:v>5216</x:v>
      </x:c>
      <x:c r="F9649" s="13" t="s">
        <x:v>12350</x:v>
      </x:c>
      <x:c r="G9649" s="13" t="s">
        <x:v>5087</x:v>
      </x:c>
      <x:c r="H9649" s="13" t="s">
        <x:v>5213</x:v>
      </x:c>
      <x:c r="I9649" s="13" t="s">
        <x:v>5397</x:v>
      </x:c>
      <x:c r="J9649" s="13" t="s">
        <x:v>5215</x:v>
      </x:c>
      <x:c r="K9649" s="13" t="s">
        <x:v>66</x:v>
      </x:c>
    </x:row>
    <x:row r="9650" ht="32">
      <x:c r="A9650" s="13">
        <x:v>232</x:v>
      </x:c>
      <x:c r="B9650" s="13" t="s">
        <x:v>615</x:v>
      </x:c>
      <x:c r="C9650" s="13" t="s">
        <x:v>616</x:v>
      </x:c>
      <x:c r="D9650" s="13" t="s">
        <x:v>660</x:v>
      </x:c>
      <x:c r="E9650" s="13" t="s">
        <x:v>5216</x:v>
      </x:c>
      <x:c r="F9650" s="13" t="s">
        <x:v>12351</x:v>
      </x:c>
      <x:c r="G9650" s="13" t="s">
        <x:v>5087</x:v>
      </x:c>
      <x:c r="H9650" s="13" t="s">
        <x:v>5213</x:v>
      </x:c>
      <x:c r="I9650" s="13" t="s">
        <x:v>5397</x:v>
      </x:c>
      <x:c r="J9650" s="13" t="s">
        <x:v>5215</x:v>
      </x:c>
      <x:c r="K9650" s="13" t="s">
        <x:v>66</x:v>
      </x:c>
    </x:row>
    <x:row r="9651" ht="32">
      <x:c r="A9651" s="13">
        <x:v>232</x:v>
      </x:c>
      <x:c r="B9651" s="13" t="s">
        <x:v>615</x:v>
      </x:c>
      <x:c r="C9651" s="13" t="s">
        <x:v>616</x:v>
      </x:c>
      <x:c r="D9651" s="13" t="s">
        <x:v>663</x:v>
      </x:c>
      <x:c r="E9651" s="13" t="s">
        <x:v>5236</x:v>
      </x:c>
      <x:c r="F9651" s="13" t="s">
        <x:v>12374</x:v>
      </x:c>
      <x:c r="G9651" s="13" t="s">
        <x:v>5087</x:v>
      </x:c>
      <x:c r="H9651" s="13" t="s">
        <x:v>5213</x:v>
      </x:c>
      <x:c r="I9651" s="13" t="s">
        <x:v>5397</x:v>
      </x:c>
      <x:c r="J9651" s="13" t="s">
        <x:v>5215</x:v>
      </x:c>
      <x:c r="K9651" s="13" t="s">
        <x:v>66</x:v>
      </x:c>
    </x:row>
    <x:row r="9652" ht="48">
      <x:c r="A9652" s="13">
        <x:v>232</x:v>
      </x:c>
      <x:c r="B9652" s="13" t="s">
        <x:v>615</x:v>
      </x:c>
      <x:c r="C9652" s="13" t="s">
        <x:v>616</x:v>
      </x:c>
      <x:c r="D9652" s="13" t="s">
        <x:v>664</x:v>
      </x:c>
      <x:c r="E9652" s="13" t="s">
        <x:v>5262</x:v>
      </x:c>
      <x:c r="F9652" s="13" t="s">
        <x:v>12353</x:v>
      </x:c>
      <x:c r="G9652" s="13" t="s">
        <x:v>5087</x:v>
      </x:c>
      <x:c r="H9652" s="13" t="s">
        <x:v>5213</x:v>
      </x:c>
      <x:c r="I9652" s="13" t="s">
        <x:v>5397</x:v>
      </x:c>
      <x:c r="J9652" s="13" t="s">
        <x:v>5215</x:v>
      </x:c>
      <x:c r="K9652" s="13" t="s">
        <x:v>66</x:v>
      </x:c>
    </x:row>
    <x:row r="9653" ht="32">
      <x:c r="A9653" s="13">
        <x:v>232</x:v>
      </x:c>
      <x:c r="B9653" s="13" t="s">
        <x:v>615</x:v>
      </x:c>
      <x:c r="C9653" s="13" t="s">
        <x:v>616</x:v>
      </x:c>
      <x:c r="D9653" s="13" t="s">
        <x:v>664</x:v>
      </x:c>
      <x:c r="E9653" s="13" t="s">
        <x:v>5245</x:v>
      </x:c>
      <x:c r="F9653" s="13" t="s">
        <x:v>12355</x:v>
      </x:c>
      <x:c r="G9653" s="13" t="s">
        <x:v>5087</x:v>
      </x:c>
      <x:c r="H9653" s="13" t="s">
        <x:v>5213</x:v>
      </x:c>
      <x:c r="I9653" s="13" t="s">
        <x:v>5397</x:v>
      </x:c>
      <x:c r="J9653" s="13" t="s">
        <x:v>5215</x:v>
      </x:c>
      <x:c r="K9653" s="13" t="s">
        <x:v>66</x:v>
      </x:c>
    </x:row>
    <x:row r="9654" ht="32">
      <x:c r="A9654" s="13">
        <x:v>232</x:v>
      </x:c>
      <x:c r="B9654" s="13" t="s">
        <x:v>615</x:v>
      </x:c>
      <x:c r="C9654" s="13" t="s">
        <x:v>616</x:v>
      </x:c>
      <x:c r="D9654" s="13" t="s">
        <x:v>664</x:v>
      </x:c>
      <x:c r="E9654" s="13" t="s">
        <x:v>5210</x:v>
      </x:c>
      <x:c r="F9654" s="13" t="s">
        <x:v>12356</x:v>
      </x:c>
      <x:c r="G9654" s="13" t="s">
        <x:v>5087</x:v>
      </x:c>
      <x:c r="H9654" s="13" t="s">
        <x:v>5213</x:v>
      </x:c>
      <x:c r="I9654" s="13" t="s">
        <x:v>5397</x:v>
      </x:c>
      <x:c r="J9654" s="13" t="s">
        <x:v>5215</x:v>
      </x:c>
      <x:c r="K9654" s="13" t="s">
        <x:v>66</x:v>
      </x:c>
    </x:row>
    <x:row r="9655" ht="32">
      <x:c r="A9655" s="13">
        <x:v>232</x:v>
      </x:c>
      <x:c r="B9655" s="13" t="s">
        <x:v>615</x:v>
      </x:c>
      <x:c r="C9655" s="13" t="s">
        <x:v>616</x:v>
      </x:c>
      <x:c r="D9655" s="13" t="s">
        <x:v>664</x:v>
      </x:c>
      <x:c r="E9655" s="13" t="s">
        <x:v>5210</x:v>
      </x:c>
      <x:c r="F9655" s="13" t="s">
        <x:v>12357</x:v>
      </x:c>
      <x:c r="G9655" s="13" t="s">
        <x:v>5087</x:v>
      </x:c>
      <x:c r="H9655" s="13" t="s">
        <x:v>5213</x:v>
      </x:c>
      <x:c r="I9655" s="13" t="s">
        <x:v>5397</x:v>
      </x:c>
      <x:c r="J9655" s="13" t="s">
        <x:v>5215</x:v>
      </x:c>
      <x:c r="K9655" s="13" t="s">
        <x:v>66</x:v>
      </x:c>
    </x:row>
    <x:row r="9656" ht="32">
      <x:c r="A9656" s="13">
        <x:v>232</x:v>
      </x:c>
      <x:c r="B9656" s="13" t="s">
        <x:v>615</x:v>
      </x:c>
      <x:c r="C9656" s="13" t="s">
        <x:v>616</x:v>
      </x:c>
      <x:c r="D9656" s="13" t="s">
        <x:v>669</x:v>
      </x:c>
      <x:c r="E9656" s="13" t="s">
        <x:v>5216</x:v>
      </x:c>
      <x:c r="F9656" s="13" t="s">
        <x:v>12358</x:v>
      </x:c>
      <x:c r="G9656" s="13" t="s">
        <x:v>5087</x:v>
      </x:c>
      <x:c r="H9656" s="13" t="s">
        <x:v>5213</x:v>
      </x:c>
      <x:c r="I9656" s="13" t="s">
        <x:v>5397</x:v>
      </x:c>
      <x:c r="J9656" s="13" t="s">
        <x:v>5215</x:v>
      </x:c>
      <x:c r="K9656" s="13" t="s">
        <x:v>66</x:v>
      </x:c>
    </x:row>
    <x:row r="9657" ht="64">
      <x:c r="A9657" s="13">
        <x:v>232</x:v>
      </x:c>
      <x:c r="B9657" s="13" t="s">
        <x:v>615</x:v>
      </x:c>
      <x:c r="C9657" s="13" t="s">
        <x:v>616</x:v>
      </x:c>
      <x:c r="D9657" s="13" t="s">
        <x:v>669</x:v>
      </x:c>
      <x:c r="E9657" s="13" t="s">
        <x:v>5210</x:v>
      </x:c>
      <x:c r="F9657" s="13" t="s">
        <x:v>12359</x:v>
      </x:c>
      <x:c r="G9657" s="13" t="s">
        <x:v>5087</x:v>
      </x:c>
      <x:c r="H9657" s="13" t="s">
        <x:v>5213</x:v>
      </x:c>
      <x:c r="I9657" s="13" t="s">
        <x:v>5397</x:v>
      </x:c>
      <x:c r="J9657" s="13" t="s">
        <x:v>5215</x:v>
      </x:c>
      <x:c r="K9657" s="13" t="s">
        <x:v>66</x:v>
      </x:c>
    </x:row>
    <x:row r="9658" ht="32">
      <x:c r="A9658" s="13">
        <x:v>232</x:v>
      </x:c>
      <x:c r="B9658" s="13" t="s">
        <x:v>615</x:v>
      </x:c>
      <x:c r="C9658" s="13" t="s">
        <x:v>616</x:v>
      </x:c>
      <x:c r="D9658" s="13" t="s">
        <x:v>670</x:v>
      </x:c>
      <x:c r="E9658" s="13" t="s">
        <x:v>5236</x:v>
      </x:c>
      <x:c r="F9658" s="13" t="s">
        <x:v>12360</x:v>
      </x:c>
      <x:c r="G9658" s="13" t="s">
        <x:v>5087</x:v>
      </x:c>
      <x:c r="H9658" s="13" t="s">
        <x:v>5213</x:v>
      </x:c>
      <x:c r="I9658" s="13" t="s">
        <x:v>5397</x:v>
      </x:c>
      <x:c r="J9658" s="13" t="s">
        <x:v>5215</x:v>
      </x:c>
      <x:c r="K9658" s="13" t="s">
        <x:v>66</x:v>
      </x:c>
    </x:row>
    <x:row r="9659" ht="32">
      <x:c r="A9659" s="13">
        <x:v>232</x:v>
      </x:c>
      <x:c r="B9659" s="13" t="s">
        <x:v>615</x:v>
      </x:c>
      <x:c r="C9659" s="13" t="s">
        <x:v>616</x:v>
      </x:c>
      <x:c r="D9659" s="13" t="s">
        <x:v>670</x:v>
      </x:c>
      <x:c r="E9659" s="13" t="s">
        <x:v>5210</x:v>
      </x:c>
      <x:c r="F9659" s="13" t="s">
        <x:v>12361</x:v>
      </x:c>
      <x:c r="G9659" s="13" t="s">
        <x:v>5087</x:v>
      </x:c>
      <x:c r="H9659" s="13" t="s">
        <x:v>5213</x:v>
      </x:c>
      <x:c r="I9659" s="13" t="s">
        <x:v>5397</x:v>
      </x:c>
      <x:c r="J9659" s="13" t="s">
        <x:v>5215</x:v>
      </x:c>
      <x:c r="K9659" s="13" t="s">
        <x:v>66</x:v>
      </x:c>
    </x:row>
    <x:row r="9660" ht="32">
      <x:c r="A9660" s="13">
        <x:v>232</x:v>
      </x:c>
      <x:c r="B9660" s="13" t="s">
        <x:v>615</x:v>
      </x:c>
      <x:c r="C9660" s="13" t="s">
        <x:v>616</x:v>
      </x:c>
      <x:c r="D9660" s="13" t="s">
        <x:v>670</x:v>
      </x:c>
      <x:c r="E9660" s="13" t="s">
        <x:v>5216</x:v>
      </x:c>
      <x:c r="F9660" s="13" t="s">
        <x:v>12362</x:v>
      </x:c>
      <x:c r="G9660" s="13" t="s">
        <x:v>5087</x:v>
      </x:c>
      <x:c r="H9660" s="13" t="s">
        <x:v>5213</x:v>
      </x:c>
      <x:c r="I9660" s="13" t="s">
        <x:v>5397</x:v>
      </x:c>
      <x:c r="J9660" s="13" t="s">
        <x:v>5215</x:v>
      </x:c>
      <x:c r="K9660" s="13" t="s">
        <x:v>66</x:v>
      </x:c>
    </x:row>
    <x:row r="9661" ht="32">
      <x:c r="A9661" s="13">
        <x:v>232</x:v>
      </x:c>
      <x:c r="B9661" s="13" t="s">
        <x:v>615</x:v>
      </x:c>
      <x:c r="C9661" s="13" t="s">
        <x:v>616</x:v>
      </x:c>
      <x:c r="D9661" s="13" t="s">
        <x:v>671</x:v>
      </x:c>
      <x:c r="E9661" s="13" t="s">
        <x:v>5210</x:v>
      </x:c>
      <x:c r="F9661" s="13" t="s">
        <x:v>12363</x:v>
      </x:c>
      <x:c r="G9661" s="13" t="s">
        <x:v>5087</x:v>
      </x:c>
      <x:c r="H9661" s="13" t="s">
        <x:v>5213</x:v>
      </x:c>
      <x:c r="I9661" s="13" t="s">
        <x:v>5397</x:v>
      </x:c>
      <x:c r="J9661" s="13" t="s">
        <x:v>5215</x:v>
      </x:c>
      <x:c r="K9661" s="13" t="s">
        <x:v>66</x:v>
      </x:c>
    </x:row>
    <x:row r="9662" ht="48">
      <x:c r="A9662" s="13">
        <x:v>232</x:v>
      </x:c>
      <x:c r="B9662" s="13" t="s">
        <x:v>615</x:v>
      </x:c>
      <x:c r="C9662" s="13" t="s">
        <x:v>616</x:v>
      </x:c>
      <x:c r="D9662" s="13" t="s">
        <x:v>672</x:v>
      </x:c>
      <x:c r="E9662" s="13" t="s">
        <x:v>5216</x:v>
      </x:c>
      <x:c r="F9662" s="13" t="s">
        <x:v>12364</x:v>
      </x:c>
      <x:c r="G9662" s="13" t="s">
        <x:v>5087</x:v>
      </x:c>
      <x:c r="H9662" s="13" t="s">
        <x:v>5213</x:v>
      </x:c>
      <x:c r="I9662" s="13" t="s">
        <x:v>5397</x:v>
      </x:c>
      <x:c r="J9662" s="13" t="s">
        <x:v>5215</x:v>
      </x:c>
      <x:c r="K9662" s="13" t="s">
        <x:v>66</x:v>
      </x:c>
    </x:row>
    <x:row r="9663" ht="32">
      <x:c r="A9663" s="13">
        <x:v>232</x:v>
      </x:c>
      <x:c r="B9663" s="13" t="s">
        <x:v>615</x:v>
      </x:c>
      <x:c r="C9663" s="13" t="s">
        <x:v>616</x:v>
      </x:c>
      <x:c r="D9663" s="13" t="s">
        <x:v>672</x:v>
      </x:c>
      <x:c r="E9663" s="13" t="s">
        <x:v>5216</x:v>
      </x:c>
      <x:c r="F9663" s="13" t="s">
        <x:v>12365</x:v>
      </x:c>
      <x:c r="G9663" s="13" t="s">
        <x:v>5087</x:v>
      </x:c>
      <x:c r="H9663" s="13" t="s">
        <x:v>5213</x:v>
      </x:c>
      <x:c r="I9663" s="13" t="s">
        <x:v>5397</x:v>
      </x:c>
      <x:c r="J9663" s="13" t="s">
        <x:v>5215</x:v>
      </x:c>
      <x:c r="K9663" s="13" t="s">
        <x:v>66</x:v>
      </x:c>
    </x:row>
    <x:row r="9664" ht="32">
      <x:c r="A9664" s="13">
        <x:v>232</x:v>
      </x:c>
      <x:c r="B9664" s="13" t="s">
        <x:v>615</x:v>
      </x:c>
      <x:c r="C9664" s="13" t="s">
        <x:v>616</x:v>
      </x:c>
      <x:c r="D9664" s="13" t="s">
        <x:v>673</x:v>
      </x:c>
      <x:c r="E9664" s="13" t="s">
        <x:v>5265</x:v>
      </x:c>
      <x:c r="F9664" s="13" t="s">
        <x:v>12366</x:v>
      </x:c>
      <x:c r="G9664" s="13" t="s">
        <x:v>5087</x:v>
      </x:c>
      <x:c r="H9664" s="13" t="s">
        <x:v>5213</x:v>
      </x:c>
      <x:c r="I9664" s="13" t="s">
        <x:v>5397</x:v>
      </x:c>
      <x:c r="J9664" s="13" t="s">
        <x:v>5215</x:v>
      </x:c>
      <x:c r="K9664" s="13" t="s">
        <x:v>66</x:v>
      </x:c>
    </x:row>
    <x:row r="9665" ht="32">
      <x:c r="A9665" s="13">
        <x:v>232</x:v>
      </x:c>
      <x:c r="B9665" s="13" t="s">
        <x:v>615</x:v>
      </x:c>
      <x:c r="C9665" s="13" t="s">
        <x:v>616</x:v>
      </x:c>
      <x:c r="D9665" s="13" t="s">
        <x:v>673</x:v>
      </x:c>
      <x:c r="E9665" s="13" t="s">
        <x:v>5265</x:v>
      </x:c>
      <x:c r="F9665" s="13" t="s">
        <x:v>12367</x:v>
      </x:c>
      <x:c r="G9665" s="13" t="s">
        <x:v>5087</x:v>
      </x:c>
      <x:c r="H9665" s="13" t="s">
        <x:v>5213</x:v>
      </x:c>
      <x:c r="I9665" s="13" t="s">
        <x:v>5397</x:v>
      </x:c>
      <x:c r="J9665" s="13" t="s">
        <x:v>5215</x:v>
      </x:c>
      <x:c r="K9665" s="13" t="s">
        <x:v>66</x:v>
      </x:c>
    </x:row>
    <x:row r="9666" ht="32">
      <x:c r="A9666" s="13">
        <x:v>232</x:v>
      </x:c>
      <x:c r="B9666" s="13" t="s">
        <x:v>615</x:v>
      </x:c>
      <x:c r="C9666" s="13" t="s">
        <x:v>616</x:v>
      </x:c>
      <x:c r="D9666" s="13" t="s">
        <x:v>674</x:v>
      </x:c>
      <x:c r="E9666" s="13" t="s">
        <x:v>5265</x:v>
      </x:c>
      <x:c r="F9666" s="13" t="s">
        <x:v>12368</x:v>
      </x:c>
      <x:c r="G9666" s="13" t="s">
        <x:v>5087</x:v>
      </x:c>
      <x:c r="H9666" s="13" t="s">
        <x:v>5213</x:v>
      </x:c>
      <x:c r="I9666" s="13" t="s">
        <x:v>5397</x:v>
      </x:c>
      <x:c r="J9666" s="13" t="s">
        <x:v>5215</x:v>
      </x:c>
      <x:c r="K9666" s="13" t="s">
        <x:v>66</x:v>
      </x:c>
    </x:row>
    <x:row r="9667" ht="32">
      <x:c r="A9667" s="13">
        <x:v>232</x:v>
      </x:c>
      <x:c r="B9667" s="13" t="s">
        <x:v>615</x:v>
      </x:c>
      <x:c r="C9667" s="13" t="s">
        <x:v>616</x:v>
      </x:c>
      <x:c r="D9667" s="13" t="s">
        <x:v>674</x:v>
      </x:c>
      <x:c r="E9667" s="13" t="s">
        <x:v>5265</x:v>
      </x:c>
      <x:c r="F9667" s="13" t="s">
        <x:v>12369</x:v>
      </x:c>
      <x:c r="G9667" s="13" t="s">
        <x:v>5087</x:v>
      </x:c>
      <x:c r="H9667" s="13" t="s">
        <x:v>5213</x:v>
      </x:c>
      <x:c r="I9667" s="13" t="s">
        <x:v>5397</x:v>
      </x:c>
      <x:c r="J9667" s="13" t="s">
        <x:v>5215</x:v>
      </x:c>
      <x:c r="K9667" s="13" t="s">
        <x:v>66</x:v>
      </x:c>
    </x:row>
    <x:row r="9668" ht="96">
      <x:c r="A9668" s="13">
        <x:v>232</x:v>
      </x:c>
      <x:c r="B9668" s="13" t="s">
        <x:v>615</x:v>
      </x:c>
      <x:c r="C9668" s="13" t="s">
        <x:v>616</x:v>
      </x:c>
      <x:c r="D9668" s="13" t="s">
        <x:v>675</x:v>
      </x:c>
      <x:c r="E9668" s="13" t="s">
        <x:v>5272</x:v>
      </x:c>
      <x:c r="F9668" s="13" t="s">
        <x:v>12370</x:v>
      </x:c>
      <x:c r="G9668" s="13" t="s">
        <x:v>5087</x:v>
      </x:c>
      <x:c r="H9668" s="13" t="s">
        <x:v>5213</x:v>
      </x:c>
      <x:c r="I9668" s="13" t="s">
        <x:v>5397</x:v>
      </x:c>
      <x:c r="J9668" s="13" t="s">
        <x:v>5215</x:v>
      </x:c>
      <x:c r="K9668" s="13" t="s">
        <x:v>66</x:v>
      </x:c>
    </x:row>
    <x:row r="9669" ht="32">
      <x:c r="A9669" s="13">
        <x:v>232</x:v>
      </x:c>
      <x:c r="B9669" s="13" t="s">
        <x:v>615</x:v>
      </x:c>
      <x:c r="C9669" s="13" t="s">
        <x:v>616</x:v>
      </x:c>
      <x:c r="D9669" s="13" t="s">
        <x:v>675</x:v>
      </x:c>
      <x:c r="E9669" s="13" t="s">
        <x:v>5272</x:v>
      </x:c>
      <x:c r="F9669" s="13" t="s">
        <x:v>12371</x:v>
      </x:c>
      <x:c r="G9669" s="13" t="s">
        <x:v>5087</x:v>
      </x:c>
      <x:c r="H9669" s="13" t="s">
        <x:v>5213</x:v>
      </x:c>
      <x:c r="I9669" s="13" t="s">
        <x:v>5397</x:v>
      </x:c>
      <x:c r="J9669" s="13" t="s">
        <x:v>5215</x:v>
      </x:c>
      <x:c r="K9669" s="13" t="s">
        <x:v>66</x:v>
      </x:c>
    </x:row>
    <x:row r="9670" ht="64">
      <x:c r="A9670" s="13">
        <x:v>233</x:v>
      </x:c>
      <x:c r="B9670" s="13" t="s">
        <x:v>617</x:v>
      </x:c>
      <x:c r="C9670" s="13" t="s">
        <x:v>618</x:v>
      </x:c>
      <x:c r="D9670" s="13" t="s">
        <x:v>659</x:v>
      </x:c>
      <x:c r="E9670" s="13" t="s">
        <x:v>5210</x:v>
      </x:c>
      <x:c r="F9670" s="13" t="s">
        <x:v>12346</x:v>
      </x:c>
      <x:c r="G9670" s="13" t="s">
        <x:v>9958</x:v>
      </x:c>
      <x:c r="H9670" s="13" t="s">
        <x:v>5213</x:v>
      </x:c>
      <x:c r="I9670" s="13" t="s">
        <x:v>5397</x:v>
      </x:c>
      <x:c r="J9670" s="13" t="s">
        <x:v>5215</x:v>
      </x:c>
      <x:c r="K9670" s="13" t="s">
        <x:v>66</x:v>
      </x:c>
    </x:row>
    <x:row r="9671" ht="48">
      <x:c r="A9671" s="13">
        <x:v>233</x:v>
      </x:c>
      <x:c r="B9671" s="13" t="s">
        <x:v>617</x:v>
      </x:c>
      <x:c r="C9671" s="13" t="s">
        <x:v>618</x:v>
      </x:c>
      <x:c r="D9671" s="13" t="s">
        <x:v>659</x:v>
      </x:c>
      <x:c r="E9671" s="13" t="s">
        <x:v>5210</x:v>
      </x:c>
      <x:c r="F9671" s="13" t="s">
        <x:v>12347</x:v>
      </x:c>
      <x:c r="G9671" s="13" t="s">
        <x:v>9958</x:v>
      </x:c>
      <x:c r="H9671" s="13" t="s">
        <x:v>5213</x:v>
      </x:c>
      <x:c r="I9671" s="13" t="s">
        <x:v>5397</x:v>
      </x:c>
      <x:c r="J9671" s="13" t="s">
        <x:v>5215</x:v>
      </x:c>
      <x:c r="K9671" s="13" t="s">
        <x:v>66</x:v>
      </x:c>
    </x:row>
    <x:row r="9672" ht="48">
      <x:c r="A9672" s="13">
        <x:v>233</x:v>
      </x:c>
      <x:c r="B9672" s="13" t="s">
        <x:v>617</x:v>
      </x:c>
      <x:c r="C9672" s="13" t="s">
        <x:v>618</x:v>
      </x:c>
      <x:c r="D9672" s="13" t="s">
        <x:v>660</x:v>
      </x:c>
      <x:c r="E9672" s="13" t="s">
        <x:v>5262</x:v>
      </x:c>
      <x:c r="F9672" s="13" t="s">
        <x:v>12348</x:v>
      </x:c>
      <x:c r="G9672" s="13" t="s">
        <x:v>9958</x:v>
      </x:c>
      <x:c r="H9672" s="13" t="s">
        <x:v>5213</x:v>
      </x:c>
      <x:c r="I9672" s="13" t="s">
        <x:v>5397</x:v>
      </x:c>
      <x:c r="J9672" s="13" t="s">
        <x:v>5215</x:v>
      </x:c>
      <x:c r="K9672" s="13" t="s">
        <x:v>66</x:v>
      </x:c>
    </x:row>
    <x:row r="9673" ht="64">
      <x:c r="A9673" s="13">
        <x:v>233</x:v>
      </x:c>
      <x:c r="B9673" s="13" t="s">
        <x:v>617</x:v>
      </x:c>
      <x:c r="C9673" s="13" t="s">
        <x:v>618</x:v>
      </x:c>
      <x:c r="D9673" s="13" t="s">
        <x:v>660</x:v>
      </x:c>
      <x:c r="E9673" s="13" t="s">
        <x:v>5210</x:v>
      </x:c>
      <x:c r="F9673" s="13" t="s">
        <x:v>12349</x:v>
      </x:c>
      <x:c r="G9673" s="13" t="s">
        <x:v>9958</x:v>
      </x:c>
      <x:c r="H9673" s="13" t="s">
        <x:v>5213</x:v>
      </x:c>
      <x:c r="I9673" s="13" t="s">
        <x:v>5397</x:v>
      </x:c>
      <x:c r="J9673" s="13" t="s">
        <x:v>5215</x:v>
      </x:c>
      <x:c r="K9673" s="13" t="s">
        <x:v>66</x:v>
      </x:c>
    </x:row>
    <x:row r="9674" ht="48">
      <x:c r="A9674" s="13">
        <x:v>233</x:v>
      </x:c>
      <x:c r="B9674" s="13" t="s">
        <x:v>617</x:v>
      </x:c>
      <x:c r="C9674" s="13" t="s">
        <x:v>618</x:v>
      </x:c>
      <x:c r="D9674" s="13" t="s">
        <x:v>660</x:v>
      </x:c>
      <x:c r="E9674" s="13" t="s">
        <x:v>5216</x:v>
      </x:c>
      <x:c r="F9674" s="13" t="s">
        <x:v>12350</x:v>
      </x:c>
      <x:c r="G9674" s="13" t="s">
        <x:v>9958</x:v>
      </x:c>
      <x:c r="H9674" s="13" t="s">
        <x:v>5213</x:v>
      </x:c>
      <x:c r="I9674" s="13" t="s">
        <x:v>5397</x:v>
      </x:c>
      <x:c r="J9674" s="13" t="s">
        <x:v>5215</x:v>
      </x:c>
      <x:c r="K9674" s="13" t="s">
        <x:v>66</x:v>
      </x:c>
    </x:row>
    <x:row r="9675" ht="48">
      <x:c r="A9675" s="13">
        <x:v>233</x:v>
      </x:c>
      <x:c r="B9675" s="13" t="s">
        <x:v>617</x:v>
      </x:c>
      <x:c r="C9675" s="13" t="s">
        <x:v>618</x:v>
      </x:c>
      <x:c r="D9675" s="13" t="s">
        <x:v>660</x:v>
      </x:c>
      <x:c r="E9675" s="13" t="s">
        <x:v>5216</x:v>
      </x:c>
      <x:c r="F9675" s="13" t="s">
        <x:v>12351</x:v>
      </x:c>
      <x:c r="G9675" s="13" t="s">
        <x:v>9958</x:v>
      </x:c>
      <x:c r="H9675" s="13" t="s">
        <x:v>5213</x:v>
      </x:c>
      <x:c r="I9675" s="13" t="s">
        <x:v>5397</x:v>
      </x:c>
      <x:c r="J9675" s="13" t="s">
        <x:v>5215</x:v>
      </x:c>
      <x:c r="K9675" s="13" t="s">
        <x:v>66</x:v>
      </x:c>
    </x:row>
    <x:row r="9676" ht="48">
      <x:c r="A9676" s="13">
        <x:v>233</x:v>
      </x:c>
      <x:c r="B9676" s="13" t="s">
        <x:v>617</x:v>
      </x:c>
      <x:c r="C9676" s="13" t="s">
        <x:v>618</x:v>
      </x:c>
      <x:c r="D9676" s="13" t="s">
        <x:v>661</x:v>
      </x:c>
      <x:c r="E9676" s="13" t="s">
        <x:v>5245</x:v>
      </x:c>
      <x:c r="F9676" s="13" t="s">
        <x:v>12385</x:v>
      </x:c>
      <x:c r="G9676" s="13" t="s">
        <x:v>9958</x:v>
      </x:c>
      <x:c r="H9676" s="13" t="s">
        <x:v>5213</x:v>
      </x:c>
      <x:c r="I9676" s="13" t="s">
        <x:v>5397</x:v>
      </x:c>
      <x:c r="J9676" s="13" t="s">
        <x:v>5215</x:v>
      </x:c>
      <x:c r="K9676" s="13" t="s">
        <x:v>66</x:v>
      </x:c>
    </x:row>
    <x:row r="9677" ht="48">
      <x:c r="A9677" s="13">
        <x:v>233</x:v>
      </x:c>
      <x:c r="B9677" s="13" t="s">
        <x:v>617</x:v>
      </x:c>
      <x:c r="C9677" s="13" t="s">
        <x:v>618</x:v>
      </x:c>
      <x:c r="D9677" s="13" t="s">
        <x:v>664</x:v>
      </x:c>
      <x:c r="E9677" s="13" t="s">
        <x:v>5262</x:v>
      </x:c>
      <x:c r="F9677" s="13" t="s">
        <x:v>12353</x:v>
      </x:c>
      <x:c r="G9677" s="13" t="s">
        <x:v>9958</x:v>
      </x:c>
      <x:c r="H9677" s="13" t="s">
        <x:v>5213</x:v>
      </x:c>
      <x:c r="I9677" s="13" t="s">
        <x:v>5397</x:v>
      </x:c>
      <x:c r="J9677" s="13" t="s">
        <x:v>5215</x:v>
      </x:c>
      <x:c r="K9677" s="13" t="s">
        <x:v>66</x:v>
      </x:c>
    </x:row>
    <x:row r="9678" ht="48">
      <x:c r="A9678" s="13">
        <x:v>233</x:v>
      </x:c>
      <x:c r="B9678" s="13" t="s">
        <x:v>617</x:v>
      </x:c>
      <x:c r="C9678" s="13" t="s">
        <x:v>618</x:v>
      </x:c>
      <x:c r="D9678" s="13" t="s">
        <x:v>664</x:v>
      </x:c>
      <x:c r="E9678" s="13" t="s">
        <x:v>5245</x:v>
      </x:c>
      <x:c r="F9678" s="13" t="s">
        <x:v>12355</x:v>
      </x:c>
      <x:c r="G9678" s="13" t="s">
        <x:v>9958</x:v>
      </x:c>
      <x:c r="H9678" s="13" t="s">
        <x:v>5213</x:v>
      </x:c>
      <x:c r="I9678" s="13" t="s">
        <x:v>5397</x:v>
      </x:c>
      <x:c r="J9678" s="13" t="s">
        <x:v>5215</x:v>
      </x:c>
      <x:c r="K9678" s="13" t="s">
        <x:v>66</x:v>
      </x:c>
    </x:row>
    <x:row r="9679" ht="48">
      <x:c r="A9679" s="13">
        <x:v>233</x:v>
      </x:c>
      <x:c r="B9679" s="13" t="s">
        <x:v>617</x:v>
      </x:c>
      <x:c r="C9679" s="13" t="s">
        <x:v>618</x:v>
      </x:c>
      <x:c r="D9679" s="13" t="s">
        <x:v>664</x:v>
      </x:c>
      <x:c r="E9679" s="13" t="s">
        <x:v>5210</x:v>
      </x:c>
      <x:c r="F9679" s="13" t="s">
        <x:v>12356</x:v>
      </x:c>
      <x:c r="G9679" s="13" t="s">
        <x:v>9958</x:v>
      </x:c>
      <x:c r="H9679" s="13" t="s">
        <x:v>5213</x:v>
      </x:c>
      <x:c r="I9679" s="13" t="s">
        <x:v>5397</x:v>
      </x:c>
      <x:c r="J9679" s="13" t="s">
        <x:v>5215</x:v>
      </x:c>
      <x:c r="K9679" s="13" t="s">
        <x:v>66</x:v>
      </x:c>
    </x:row>
    <x:row r="9680" ht="48">
      <x:c r="A9680" s="13">
        <x:v>233</x:v>
      </x:c>
      <x:c r="B9680" s="13" t="s">
        <x:v>617</x:v>
      </x:c>
      <x:c r="C9680" s="13" t="s">
        <x:v>618</x:v>
      </x:c>
      <x:c r="D9680" s="13" t="s">
        <x:v>664</x:v>
      </x:c>
      <x:c r="E9680" s="13" t="s">
        <x:v>5210</x:v>
      </x:c>
      <x:c r="F9680" s="13" t="s">
        <x:v>12357</x:v>
      </x:c>
      <x:c r="G9680" s="13" t="s">
        <x:v>9958</x:v>
      </x:c>
      <x:c r="H9680" s="13" t="s">
        <x:v>5213</x:v>
      </x:c>
      <x:c r="I9680" s="13" t="s">
        <x:v>5397</x:v>
      </x:c>
      <x:c r="J9680" s="13" t="s">
        <x:v>5215</x:v>
      </x:c>
      <x:c r="K9680" s="13" t="s">
        <x:v>66</x:v>
      </x:c>
    </x:row>
    <x:row r="9681" ht="48">
      <x:c r="A9681" s="13">
        <x:v>233</x:v>
      </x:c>
      <x:c r="B9681" s="13" t="s">
        <x:v>617</x:v>
      </x:c>
      <x:c r="C9681" s="13" t="s">
        <x:v>618</x:v>
      </x:c>
      <x:c r="D9681" s="13" t="s">
        <x:v>669</x:v>
      </x:c>
      <x:c r="E9681" s="13" t="s">
        <x:v>5216</x:v>
      </x:c>
      <x:c r="F9681" s="13" t="s">
        <x:v>12358</x:v>
      </x:c>
      <x:c r="G9681" s="13" t="s">
        <x:v>9958</x:v>
      </x:c>
      <x:c r="H9681" s="13" t="s">
        <x:v>5213</x:v>
      </x:c>
      <x:c r="I9681" s="13" t="s">
        <x:v>5397</x:v>
      </x:c>
      <x:c r="J9681" s="13" t="s">
        <x:v>5215</x:v>
      </x:c>
      <x:c r="K9681" s="13" t="s">
        <x:v>66</x:v>
      </x:c>
    </x:row>
    <x:row r="9682" ht="64">
      <x:c r="A9682" s="13">
        <x:v>233</x:v>
      </x:c>
      <x:c r="B9682" s="13" t="s">
        <x:v>617</x:v>
      </x:c>
      <x:c r="C9682" s="13" t="s">
        <x:v>618</x:v>
      </x:c>
      <x:c r="D9682" s="13" t="s">
        <x:v>669</x:v>
      </x:c>
      <x:c r="E9682" s="13" t="s">
        <x:v>5210</x:v>
      </x:c>
      <x:c r="F9682" s="13" t="s">
        <x:v>12359</x:v>
      </x:c>
      <x:c r="G9682" s="13" t="s">
        <x:v>9958</x:v>
      </x:c>
      <x:c r="H9682" s="13" t="s">
        <x:v>5213</x:v>
      </x:c>
      <x:c r="I9682" s="13" t="s">
        <x:v>5397</x:v>
      </x:c>
      <x:c r="J9682" s="13" t="s">
        <x:v>5215</x:v>
      </x:c>
      <x:c r="K9682" s="13" t="s">
        <x:v>66</x:v>
      </x:c>
    </x:row>
    <x:row r="9683" ht="48">
      <x:c r="A9683" s="13">
        <x:v>233</x:v>
      </x:c>
      <x:c r="B9683" s="13" t="s">
        <x:v>617</x:v>
      </x:c>
      <x:c r="C9683" s="13" t="s">
        <x:v>618</x:v>
      </x:c>
      <x:c r="D9683" s="13" t="s">
        <x:v>670</x:v>
      </x:c>
      <x:c r="E9683" s="13" t="s">
        <x:v>5236</x:v>
      </x:c>
      <x:c r="F9683" s="13" t="s">
        <x:v>12360</x:v>
      </x:c>
      <x:c r="G9683" s="13" t="s">
        <x:v>9958</x:v>
      </x:c>
      <x:c r="H9683" s="13" t="s">
        <x:v>5213</x:v>
      </x:c>
      <x:c r="I9683" s="13" t="s">
        <x:v>5397</x:v>
      </x:c>
      <x:c r="J9683" s="13" t="s">
        <x:v>5215</x:v>
      </x:c>
      <x:c r="K9683" s="13" t="s">
        <x:v>66</x:v>
      </x:c>
    </x:row>
    <x:row r="9684" ht="48">
      <x:c r="A9684" s="13">
        <x:v>233</x:v>
      </x:c>
      <x:c r="B9684" s="13" t="s">
        <x:v>617</x:v>
      </x:c>
      <x:c r="C9684" s="13" t="s">
        <x:v>618</x:v>
      </x:c>
      <x:c r="D9684" s="13" t="s">
        <x:v>670</x:v>
      </x:c>
      <x:c r="E9684" s="13" t="s">
        <x:v>5210</x:v>
      </x:c>
      <x:c r="F9684" s="13" t="s">
        <x:v>12361</x:v>
      </x:c>
      <x:c r="G9684" s="13" t="s">
        <x:v>9958</x:v>
      </x:c>
      <x:c r="H9684" s="13" t="s">
        <x:v>5213</x:v>
      </x:c>
      <x:c r="I9684" s="13" t="s">
        <x:v>5397</x:v>
      </x:c>
      <x:c r="J9684" s="13" t="s">
        <x:v>5215</x:v>
      </x:c>
      <x:c r="K9684" s="13" t="s">
        <x:v>66</x:v>
      </x:c>
    </x:row>
    <x:row r="9685" ht="48">
      <x:c r="A9685" s="13">
        <x:v>233</x:v>
      </x:c>
      <x:c r="B9685" s="13" t="s">
        <x:v>617</x:v>
      </x:c>
      <x:c r="C9685" s="13" t="s">
        <x:v>618</x:v>
      </x:c>
      <x:c r="D9685" s="13" t="s">
        <x:v>670</x:v>
      </x:c>
      <x:c r="E9685" s="13" t="s">
        <x:v>5216</x:v>
      </x:c>
      <x:c r="F9685" s="13" t="s">
        <x:v>12362</x:v>
      </x:c>
      <x:c r="G9685" s="13" t="s">
        <x:v>9958</x:v>
      </x:c>
      <x:c r="H9685" s="13" t="s">
        <x:v>5213</x:v>
      </x:c>
      <x:c r="I9685" s="13" t="s">
        <x:v>5397</x:v>
      </x:c>
      <x:c r="J9685" s="13" t="s">
        <x:v>5215</x:v>
      </x:c>
      <x:c r="K9685" s="13" t="s">
        <x:v>66</x:v>
      </x:c>
    </x:row>
    <x:row r="9686" ht="48">
      <x:c r="A9686" s="13">
        <x:v>233</x:v>
      </x:c>
      <x:c r="B9686" s="13" t="s">
        <x:v>617</x:v>
      </x:c>
      <x:c r="C9686" s="13" t="s">
        <x:v>618</x:v>
      </x:c>
      <x:c r="D9686" s="13" t="s">
        <x:v>671</x:v>
      </x:c>
      <x:c r="E9686" s="13" t="s">
        <x:v>5210</x:v>
      </x:c>
      <x:c r="F9686" s="13" t="s">
        <x:v>12363</x:v>
      </x:c>
      <x:c r="G9686" s="13" t="s">
        <x:v>9958</x:v>
      </x:c>
      <x:c r="H9686" s="13" t="s">
        <x:v>5213</x:v>
      </x:c>
      <x:c r="I9686" s="13" t="s">
        <x:v>5397</x:v>
      </x:c>
      <x:c r="J9686" s="13" t="s">
        <x:v>5215</x:v>
      </x:c>
      <x:c r="K9686" s="13" t="s">
        <x:v>66</x:v>
      </x:c>
    </x:row>
    <x:row r="9687" ht="48">
      <x:c r="A9687" s="13">
        <x:v>233</x:v>
      </x:c>
      <x:c r="B9687" s="13" t="s">
        <x:v>617</x:v>
      </x:c>
      <x:c r="C9687" s="13" t="s">
        <x:v>618</x:v>
      </x:c>
      <x:c r="D9687" s="13" t="s">
        <x:v>672</x:v>
      </x:c>
      <x:c r="E9687" s="13" t="s">
        <x:v>5216</x:v>
      </x:c>
      <x:c r="F9687" s="13" t="s">
        <x:v>12364</x:v>
      </x:c>
      <x:c r="G9687" s="13" t="s">
        <x:v>9958</x:v>
      </x:c>
      <x:c r="H9687" s="13" t="s">
        <x:v>5213</x:v>
      </x:c>
      <x:c r="I9687" s="13" t="s">
        <x:v>5397</x:v>
      </x:c>
      <x:c r="J9687" s="13" t="s">
        <x:v>5215</x:v>
      </x:c>
      <x:c r="K9687" s="13" t="s">
        <x:v>66</x:v>
      </x:c>
    </x:row>
    <x:row r="9688" ht="48">
      <x:c r="A9688" s="13">
        <x:v>233</x:v>
      </x:c>
      <x:c r="B9688" s="13" t="s">
        <x:v>617</x:v>
      </x:c>
      <x:c r="C9688" s="13" t="s">
        <x:v>618</x:v>
      </x:c>
      <x:c r="D9688" s="13" t="s">
        <x:v>672</x:v>
      </x:c>
      <x:c r="E9688" s="13" t="s">
        <x:v>5216</x:v>
      </x:c>
      <x:c r="F9688" s="13" t="s">
        <x:v>12365</x:v>
      </x:c>
      <x:c r="G9688" s="13" t="s">
        <x:v>9958</x:v>
      </x:c>
      <x:c r="H9688" s="13" t="s">
        <x:v>5213</x:v>
      </x:c>
      <x:c r="I9688" s="13" t="s">
        <x:v>5397</x:v>
      </x:c>
      <x:c r="J9688" s="13" t="s">
        <x:v>5215</x:v>
      </x:c>
      <x:c r="K9688" s="13" t="s">
        <x:v>66</x:v>
      </x:c>
    </x:row>
    <x:row r="9689" ht="48">
      <x:c r="A9689" s="13">
        <x:v>233</x:v>
      </x:c>
      <x:c r="B9689" s="13" t="s">
        <x:v>617</x:v>
      </x:c>
      <x:c r="C9689" s="13" t="s">
        <x:v>618</x:v>
      </x:c>
      <x:c r="D9689" s="13" t="s">
        <x:v>673</x:v>
      </x:c>
      <x:c r="E9689" s="13" t="s">
        <x:v>5265</x:v>
      </x:c>
      <x:c r="F9689" s="13" t="s">
        <x:v>12366</x:v>
      </x:c>
      <x:c r="G9689" s="13" t="s">
        <x:v>9958</x:v>
      </x:c>
      <x:c r="H9689" s="13" t="s">
        <x:v>5213</x:v>
      </x:c>
      <x:c r="I9689" s="13" t="s">
        <x:v>5397</x:v>
      </x:c>
      <x:c r="J9689" s="13" t="s">
        <x:v>5215</x:v>
      </x:c>
      <x:c r="K9689" s="13" t="s">
        <x:v>66</x:v>
      </x:c>
    </x:row>
    <x:row r="9690" ht="48">
      <x:c r="A9690" s="13">
        <x:v>233</x:v>
      </x:c>
      <x:c r="B9690" s="13" t="s">
        <x:v>617</x:v>
      </x:c>
      <x:c r="C9690" s="13" t="s">
        <x:v>618</x:v>
      </x:c>
      <x:c r="D9690" s="13" t="s">
        <x:v>673</x:v>
      </x:c>
      <x:c r="E9690" s="13" t="s">
        <x:v>5265</x:v>
      </x:c>
      <x:c r="F9690" s="13" t="s">
        <x:v>12367</x:v>
      </x:c>
      <x:c r="G9690" s="13" t="s">
        <x:v>9958</x:v>
      </x:c>
      <x:c r="H9690" s="13" t="s">
        <x:v>5213</x:v>
      </x:c>
      <x:c r="I9690" s="13" t="s">
        <x:v>5397</x:v>
      </x:c>
      <x:c r="J9690" s="13" t="s">
        <x:v>5215</x:v>
      </x:c>
      <x:c r="K9690" s="13" t="s">
        <x:v>66</x:v>
      </x:c>
    </x:row>
    <x:row r="9691" ht="48">
      <x:c r="A9691" s="13">
        <x:v>233</x:v>
      </x:c>
      <x:c r="B9691" s="13" t="s">
        <x:v>617</x:v>
      </x:c>
      <x:c r="C9691" s="13" t="s">
        <x:v>618</x:v>
      </x:c>
      <x:c r="D9691" s="13" t="s">
        <x:v>674</x:v>
      </x:c>
      <x:c r="E9691" s="13" t="s">
        <x:v>5265</x:v>
      </x:c>
      <x:c r="F9691" s="13" t="s">
        <x:v>12368</x:v>
      </x:c>
      <x:c r="G9691" s="13" t="s">
        <x:v>9958</x:v>
      </x:c>
      <x:c r="H9691" s="13" t="s">
        <x:v>5213</x:v>
      </x:c>
      <x:c r="I9691" s="13" t="s">
        <x:v>5397</x:v>
      </x:c>
      <x:c r="J9691" s="13" t="s">
        <x:v>5215</x:v>
      </x:c>
      <x:c r="K9691" s="13" t="s">
        <x:v>66</x:v>
      </x:c>
    </x:row>
    <x:row r="9692" ht="48">
      <x:c r="A9692" s="13">
        <x:v>233</x:v>
      </x:c>
      <x:c r="B9692" s="13" t="s">
        <x:v>617</x:v>
      </x:c>
      <x:c r="C9692" s="13" t="s">
        <x:v>618</x:v>
      </x:c>
      <x:c r="D9692" s="13" t="s">
        <x:v>674</x:v>
      </x:c>
      <x:c r="E9692" s="13" t="s">
        <x:v>5265</x:v>
      </x:c>
      <x:c r="F9692" s="13" t="s">
        <x:v>12369</x:v>
      </x:c>
      <x:c r="G9692" s="13" t="s">
        <x:v>9958</x:v>
      </x:c>
      <x:c r="H9692" s="13" t="s">
        <x:v>5213</x:v>
      </x:c>
      <x:c r="I9692" s="13" t="s">
        <x:v>5397</x:v>
      </x:c>
      <x:c r="J9692" s="13" t="s">
        <x:v>5215</x:v>
      </x:c>
      <x:c r="K9692" s="13" t="s">
        <x:v>66</x:v>
      </x:c>
    </x:row>
    <x:row r="9693" ht="96">
      <x:c r="A9693" s="13">
        <x:v>233</x:v>
      </x:c>
      <x:c r="B9693" s="13" t="s">
        <x:v>617</x:v>
      </x:c>
      <x:c r="C9693" s="13" t="s">
        <x:v>618</x:v>
      </x:c>
      <x:c r="D9693" s="13" t="s">
        <x:v>675</x:v>
      </x:c>
      <x:c r="E9693" s="13" t="s">
        <x:v>5272</x:v>
      </x:c>
      <x:c r="F9693" s="13" t="s">
        <x:v>12370</x:v>
      </x:c>
      <x:c r="G9693" s="13" t="s">
        <x:v>9958</x:v>
      </x:c>
      <x:c r="H9693" s="13" t="s">
        <x:v>5213</x:v>
      </x:c>
      <x:c r="I9693" s="13" t="s">
        <x:v>5397</x:v>
      </x:c>
      <x:c r="J9693" s="13" t="s">
        <x:v>5215</x:v>
      </x:c>
      <x:c r="K9693" s="13" t="s">
        <x:v>66</x:v>
      </x:c>
    </x:row>
    <x:row r="9694" ht="48">
      <x:c r="A9694" s="13">
        <x:v>233</x:v>
      </x:c>
      <x:c r="B9694" s="13" t="s">
        <x:v>617</x:v>
      </x:c>
      <x:c r="C9694" s="13" t="s">
        <x:v>618</x:v>
      </x:c>
      <x:c r="D9694" s="13" t="s">
        <x:v>675</x:v>
      </x:c>
      <x:c r="E9694" s="13" t="s">
        <x:v>5272</x:v>
      </x:c>
      <x:c r="F9694" s="13" t="s">
        <x:v>12371</x:v>
      </x:c>
      <x:c r="G9694" s="13" t="s">
        <x:v>9958</x:v>
      </x:c>
      <x:c r="H9694" s="13" t="s">
        <x:v>5213</x:v>
      </x:c>
      <x:c r="I9694" s="13" t="s">
        <x:v>5397</x:v>
      </x:c>
      <x:c r="J9694" s="13" t="s">
        <x:v>5215</x:v>
      </x:c>
      <x:c r="K9694" s="13" t="s">
        <x:v>66</x:v>
      </x:c>
    </x:row>
    <x:row r="9695" ht="64">
      <x:c r="A9695" s="13">
        <x:v>234</x:v>
      </x:c>
      <x:c r="B9695" s="13" t="s">
        <x:v>619</x:v>
      </x:c>
      <x:c r="C9695" s="13" t="s">
        <x:v>620</x:v>
      </x:c>
      <x:c r="D9695" s="13" t="s">
        <x:v>659</x:v>
      </x:c>
      <x:c r="E9695" s="13" t="s">
        <x:v>5210</x:v>
      </x:c>
      <x:c r="F9695" s="13" t="s">
        <x:v>12346</x:v>
      </x:c>
      <x:c r="G9695" s="13" t="s">
        <x:v>5097</x:v>
      </x:c>
      <x:c r="H9695" s="13" t="s">
        <x:v>5213</x:v>
      </x:c>
      <x:c r="I9695" s="13" t="s">
        <x:v>5397</x:v>
      </x:c>
      <x:c r="J9695" s="13" t="s">
        <x:v>5215</x:v>
      </x:c>
      <x:c r="K9695" s="13" t="s">
        <x:v>66</x:v>
      </x:c>
    </x:row>
    <x:row r="9696" ht="48">
      <x:c r="A9696" s="13">
        <x:v>234</x:v>
      </x:c>
      <x:c r="B9696" s="13" t="s">
        <x:v>619</x:v>
      </x:c>
      <x:c r="C9696" s="13" t="s">
        <x:v>620</x:v>
      </x:c>
      <x:c r="D9696" s="13" t="s">
        <x:v>659</x:v>
      </x:c>
      <x:c r="E9696" s="13" t="s">
        <x:v>5210</x:v>
      </x:c>
      <x:c r="F9696" s="13" t="s">
        <x:v>12347</x:v>
      </x:c>
      <x:c r="G9696" s="13" t="s">
        <x:v>5097</x:v>
      </x:c>
      <x:c r="H9696" s="13" t="s">
        <x:v>5213</x:v>
      </x:c>
      <x:c r="I9696" s="13" t="s">
        <x:v>5397</x:v>
      </x:c>
      <x:c r="J9696" s="13" t="s">
        <x:v>5215</x:v>
      </x:c>
      <x:c r="K9696" s="13" t="s">
        <x:v>66</x:v>
      </x:c>
    </x:row>
    <x:row r="9697" ht="48">
      <x:c r="A9697" s="13">
        <x:v>234</x:v>
      </x:c>
      <x:c r="B9697" s="13" t="s">
        <x:v>619</x:v>
      </x:c>
      <x:c r="C9697" s="13" t="s">
        <x:v>620</x:v>
      </x:c>
      <x:c r="D9697" s="13" t="s">
        <x:v>660</x:v>
      </x:c>
      <x:c r="E9697" s="13" t="s">
        <x:v>5262</x:v>
      </x:c>
      <x:c r="F9697" s="13" t="s">
        <x:v>12348</x:v>
      </x:c>
      <x:c r="G9697" s="13" t="s">
        <x:v>5097</x:v>
      </x:c>
      <x:c r="H9697" s="13" t="s">
        <x:v>5213</x:v>
      </x:c>
      <x:c r="I9697" s="13" t="s">
        <x:v>5397</x:v>
      </x:c>
      <x:c r="J9697" s="13" t="s">
        <x:v>5215</x:v>
      </x:c>
      <x:c r="K9697" s="13" t="s">
        <x:v>66</x:v>
      </x:c>
    </x:row>
    <x:row r="9698" ht="64">
      <x:c r="A9698" s="13">
        <x:v>234</x:v>
      </x:c>
      <x:c r="B9698" s="13" t="s">
        <x:v>619</x:v>
      </x:c>
      <x:c r="C9698" s="13" t="s">
        <x:v>620</x:v>
      </x:c>
      <x:c r="D9698" s="13" t="s">
        <x:v>660</x:v>
      </x:c>
      <x:c r="E9698" s="13" t="s">
        <x:v>5210</x:v>
      </x:c>
      <x:c r="F9698" s="13" t="s">
        <x:v>12349</x:v>
      </x:c>
      <x:c r="G9698" s="13" t="s">
        <x:v>5097</x:v>
      </x:c>
      <x:c r="H9698" s="13" t="s">
        <x:v>5213</x:v>
      </x:c>
      <x:c r="I9698" s="13" t="s">
        <x:v>5397</x:v>
      </x:c>
      <x:c r="J9698" s="13" t="s">
        <x:v>5215</x:v>
      </x:c>
      <x:c r="K9698" s="13" t="s">
        <x:v>66</x:v>
      </x:c>
    </x:row>
    <x:row r="9699" ht="32">
      <x:c r="A9699" s="13">
        <x:v>234</x:v>
      </x:c>
      <x:c r="B9699" s="13" t="s">
        <x:v>619</x:v>
      </x:c>
      <x:c r="C9699" s="13" t="s">
        <x:v>620</x:v>
      </x:c>
      <x:c r="D9699" s="13" t="s">
        <x:v>660</x:v>
      </x:c>
      <x:c r="E9699" s="13" t="s">
        <x:v>5216</x:v>
      </x:c>
      <x:c r="F9699" s="13" t="s">
        <x:v>12350</x:v>
      </x:c>
      <x:c r="G9699" s="13" t="s">
        <x:v>5097</x:v>
      </x:c>
      <x:c r="H9699" s="13" t="s">
        <x:v>5213</x:v>
      </x:c>
      <x:c r="I9699" s="13" t="s">
        <x:v>5397</x:v>
      </x:c>
      <x:c r="J9699" s="13" t="s">
        <x:v>5215</x:v>
      </x:c>
      <x:c r="K9699" s="13" t="s">
        <x:v>66</x:v>
      </x:c>
    </x:row>
    <x:row r="9700" ht="32">
      <x:c r="A9700" s="13">
        <x:v>234</x:v>
      </x:c>
      <x:c r="B9700" s="13" t="s">
        <x:v>619</x:v>
      </x:c>
      <x:c r="C9700" s="13" t="s">
        <x:v>620</x:v>
      </x:c>
      <x:c r="D9700" s="13" t="s">
        <x:v>660</x:v>
      </x:c>
      <x:c r="E9700" s="13" t="s">
        <x:v>5216</x:v>
      </x:c>
      <x:c r="F9700" s="13" t="s">
        <x:v>12351</x:v>
      </x:c>
      <x:c r="G9700" s="13" t="s">
        <x:v>5097</x:v>
      </x:c>
      <x:c r="H9700" s="13" t="s">
        <x:v>5213</x:v>
      </x:c>
      <x:c r="I9700" s="13" t="s">
        <x:v>5397</x:v>
      </x:c>
      <x:c r="J9700" s="13" t="s">
        <x:v>5215</x:v>
      </x:c>
      <x:c r="K9700" s="13" t="s">
        <x:v>66</x:v>
      </x:c>
    </x:row>
    <x:row r="9701" ht="32">
      <x:c r="A9701" s="13">
        <x:v>234</x:v>
      </x:c>
      <x:c r="B9701" s="13" t="s">
        <x:v>619</x:v>
      </x:c>
      <x:c r="C9701" s="13" t="s">
        <x:v>620</x:v>
      </x:c>
      <x:c r="D9701" s="13" t="s">
        <x:v>662</x:v>
      </x:c>
      <x:c r="E9701" s="13" t="s">
        <x:v>5210</x:v>
      </x:c>
      <x:c r="F9701" s="13" t="s">
        <x:v>12372</x:v>
      </x:c>
      <x:c r="G9701" s="13" t="s">
        <x:v>5097</x:v>
      </x:c>
      <x:c r="H9701" s="13" t="s">
        <x:v>5213</x:v>
      </x:c>
      <x:c r="I9701" s="13" t="s">
        <x:v>5397</x:v>
      </x:c>
      <x:c r="J9701" s="13" t="s">
        <x:v>5215</x:v>
      </x:c>
      <x:c r="K9701" s="13" t="s">
        <x:v>66</x:v>
      </x:c>
    </x:row>
    <x:row r="9702" ht="48">
      <x:c r="A9702" s="13">
        <x:v>234</x:v>
      </x:c>
      <x:c r="B9702" s="13" t="s">
        <x:v>619</x:v>
      </x:c>
      <x:c r="C9702" s="13" t="s">
        <x:v>620</x:v>
      </x:c>
      <x:c r="D9702" s="13" t="s">
        <x:v>663</x:v>
      </x:c>
      <x:c r="E9702" s="13" t="s">
        <x:v>5236</x:v>
      </x:c>
      <x:c r="F9702" s="13" t="s">
        <x:v>12373</x:v>
      </x:c>
      <x:c r="G9702" s="13" t="s">
        <x:v>5097</x:v>
      </x:c>
      <x:c r="H9702" s="13" t="s">
        <x:v>5213</x:v>
      </x:c>
      <x:c r="I9702" s="13" t="s">
        <x:v>5397</x:v>
      </x:c>
      <x:c r="J9702" s="13" t="s">
        <x:v>5215</x:v>
      </x:c>
      <x:c r="K9702" s="13" t="s">
        <x:v>66</x:v>
      </x:c>
    </x:row>
    <x:row r="9703" ht="48">
      <x:c r="A9703" s="13">
        <x:v>234</x:v>
      </x:c>
      <x:c r="B9703" s="13" t="s">
        <x:v>619</x:v>
      </x:c>
      <x:c r="C9703" s="13" t="s">
        <x:v>620</x:v>
      </x:c>
      <x:c r="D9703" s="13" t="s">
        <x:v>664</x:v>
      </x:c>
      <x:c r="E9703" s="13" t="s">
        <x:v>5262</x:v>
      </x:c>
      <x:c r="F9703" s="13" t="s">
        <x:v>12353</x:v>
      </x:c>
      <x:c r="G9703" s="13" t="s">
        <x:v>5097</x:v>
      </x:c>
      <x:c r="H9703" s="13" t="s">
        <x:v>5213</x:v>
      </x:c>
      <x:c r="I9703" s="13" t="s">
        <x:v>5397</x:v>
      </x:c>
      <x:c r="J9703" s="13" t="s">
        <x:v>5215</x:v>
      </x:c>
      <x:c r="K9703" s="13" t="s">
        <x:v>66</x:v>
      </x:c>
    </x:row>
    <x:row r="9704" ht="32">
      <x:c r="A9704" s="13">
        <x:v>234</x:v>
      </x:c>
      <x:c r="B9704" s="13" t="s">
        <x:v>619</x:v>
      </x:c>
      <x:c r="C9704" s="13" t="s">
        <x:v>620</x:v>
      </x:c>
      <x:c r="D9704" s="13" t="s">
        <x:v>664</x:v>
      </x:c>
      <x:c r="E9704" s="13" t="s">
        <x:v>5245</x:v>
      </x:c>
      <x:c r="F9704" s="13" t="s">
        <x:v>12355</x:v>
      </x:c>
      <x:c r="G9704" s="13" t="s">
        <x:v>5097</x:v>
      </x:c>
      <x:c r="H9704" s="13" t="s">
        <x:v>5213</x:v>
      </x:c>
      <x:c r="I9704" s="13" t="s">
        <x:v>5397</x:v>
      </x:c>
      <x:c r="J9704" s="13" t="s">
        <x:v>5215</x:v>
      </x:c>
      <x:c r="K9704" s="13" t="s">
        <x:v>66</x:v>
      </x:c>
    </x:row>
    <x:row r="9705" ht="32">
      <x:c r="A9705" s="13">
        <x:v>234</x:v>
      </x:c>
      <x:c r="B9705" s="13" t="s">
        <x:v>619</x:v>
      </x:c>
      <x:c r="C9705" s="13" t="s">
        <x:v>620</x:v>
      </x:c>
      <x:c r="D9705" s="13" t="s">
        <x:v>664</x:v>
      </x:c>
      <x:c r="E9705" s="13" t="s">
        <x:v>5210</x:v>
      </x:c>
      <x:c r="F9705" s="13" t="s">
        <x:v>12356</x:v>
      </x:c>
      <x:c r="G9705" s="13" t="s">
        <x:v>5097</x:v>
      </x:c>
      <x:c r="H9705" s="13" t="s">
        <x:v>5213</x:v>
      </x:c>
      <x:c r="I9705" s="13" t="s">
        <x:v>5397</x:v>
      </x:c>
      <x:c r="J9705" s="13" t="s">
        <x:v>5215</x:v>
      </x:c>
      <x:c r="K9705" s="13" t="s">
        <x:v>66</x:v>
      </x:c>
    </x:row>
    <x:row r="9706" ht="32">
      <x:c r="A9706" s="13">
        <x:v>234</x:v>
      </x:c>
      <x:c r="B9706" s="13" t="s">
        <x:v>619</x:v>
      </x:c>
      <x:c r="C9706" s="13" t="s">
        <x:v>620</x:v>
      </x:c>
      <x:c r="D9706" s="13" t="s">
        <x:v>664</x:v>
      </x:c>
      <x:c r="E9706" s="13" t="s">
        <x:v>5210</x:v>
      </x:c>
      <x:c r="F9706" s="13" t="s">
        <x:v>12357</x:v>
      </x:c>
      <x:c r="G9706" s="13" t="s">
        <x:v>5097</x:v>
      </x:c>
      <x:c r="H9706" s="13" t="s">
        <x:v>5213</x:v>
      </x:c>
      <x:c r="I9706" s="13" t="s">
        <x:v>5397</x:v>
      </x:c>
      <x:c r="J9706" s="13" t="s">
        <x:v>5215</x:v>
      </x:c>
      <x:c r="K9706" s="13" t="s">
        <x:v>66</x:v>
      </x:c>
    </x:row>
    <x:row r="9707" ht="32">
      <x:c r="A9707" s="13">
        <x:v>234</x:v>
      </x:c>
      <x:c r="B9707" s="13" t="s">
        <x:v>619</x:v>
      </x:c>
      <x:c r="C9707" s="13" t="s">
        <x:v>620</x:v>
      </x:c>
      <x:c r="D9707" s="13" t="s">
        <x:v>669</x:v>
      </x:c>
      <x:c r="E9707" s="13" t="s">
        <x:v>5216</x:v>
      </x:c>
      <x:c r="F9707" s="13" t="s">
        <x:v>12358</x:v>
      </x:c>
      <x:c r="G9707" s="13" t="s">
        <x:v>5097</x:v>
      </x:c>
      <x:c r="H9707" s="13" t="s">
        <x:v>5213</x:v>
      </x:c>
      <x:c r="I9707" s="13" t="s">
        <x:v>5397</x:v>
      </x:c>
      <x:c r="J9707" s="13" t="s">
        <x:v>5215</x:v>
      </x:c>
      <x:c r="K9707" s="13" t="s">
        <x:v>66</x:v>
      </x:c>
    </x:row>
    <x:row r="9708" ht="64">
      <x:c r="A9708" s="13">
        <x:v>234</x:v>
      </x:c>
      <x:c r="B9708" s="13" t="s">
        <x:v>619</x:v>
      </x:c>
      <x:c r="C9708" s="13" t="s">
        <x:v>620</x:v>
      </x:c>
      <x:c r="D9708" s="13" t="s">
        <x:v>669</x:v>
      </x:c>
      <x:c r="E9708" s="13" t="s">
        <x:v>5210</x:v>
      </x:c>
      <x:c r="F9708" s="13" t="s">
        <x:v>12359</x:v>
      </x:c>
      <x:c r="G9708" s="13" t="s">
        <x:v>5097</x:v>
      </x:c>
      <x:c r="H9708" s="13" t="s">
        <x:v>5213</x:v>
      </x:c>
      <x:c r="I9708" s="13" t="s">
        <x:v>5397</x:v>
      </x:c>
      <x:c r="J9708" s="13" t="s">
        <x:v>5215</x:v>
      </x:c>
      <x:c r="K9708" s="13" t="s">
        <x:v>66</x:v>
      </x:c>
    </x:row>
    <x:row r="9709" ht="32">
      <x:c r="A9709" s="13">
        <x:v>234</x:v>
      </x:c>
      <x:c r="B9709" s="13" t="s">
        <x:v>619</x:v>
      </x:c>
      <x:c r="C9709" s="13" t="s">
        <x:v>620</x:v>
      </x:c>
      <x:c r="D9709" s="13" t="s">
        <x:v>670</x:v>
      </x:c>
      <x:c r="E9709" s="13" t="s">
        <x:v>5236</x:v>
      </x:c>
      <x:c r="F9709" s="13" t="s">
        <x:v>12360</x:v>
      </x:c>
      <x:c r="G9709" s="13" t="s">
        <x:v>5097</x:v>
      </x:c>
      <x:c r="H9709" s="13" t="s">
        <x:v>5213</x:v>
      </x:c>
      <x:c r="I9709" s="13" t="s">
        <x:v>5397</x:v>
      </x:c>
      <x:c r="J9709" s="13" t="s">
        <x:v>5215</x:v>
      </x:c>
      <x:c r="K9709" s="13" t="s">
        <x:v>66</x:v>
      </x:c>
    </x:row>
    <x:row r="9710" ht="32">
      <x:c r="A9710" s="13">
        <x:v>234</x:v>
      </x:c>
      <x:c r="B9710" s="13" t="s">
        <x:v>619</x:v>
      </x:c>
      <x:c r="C9710" s="13" t="s">
        <x:v>620</x:v>
      </x:c>
      <x:c r="D9710" s="13" t="s">
        <x:v>670</x:v>
      </x:c>
      <x:c r="E9710" s="13" t="s">
        <x:v>5210</x:v>
      </x:c>
      <x:c r="F9710" s="13" t="s">
        <x:v>12361</x:v>
      </x:c>
      <x:c r="G9710" s="13" t="s">
        <x:v>5097</x:v>
      </x:c>
      <x:c r="H9710" s="13" t="s">
        <x:v>5213</x:v>
      </x:c>
      <x:c r="I9710" s="13" t="s">
        <x:v>5397</x:v>
      </x:c>
      <x:c r="J9710" s="13" t="s">
        <x:v>5215</x:v>
      </x:c>
      <x:c r="K9710" s="13" t="s">
        <x:v>66</x:v>
      </x:c>
    </x:row>
    <x:row r="9711" ht="32">
      <x:c r="A9711" s="13">
        <x:v>234</x:v>
      </x:c>
      <x:c r="B9711" s="13" t="s">
        <x:v>619</x:v>
      </x:c>
      <x:c r="C9711" s="13" t="s">
        <x:v>620</x:v>
      </x:c>
      <x:c r="D9711" s="13" t="s">
        <x:v>670</x:v>
      </x:c>
      <x:c r="E9711" s="13" t="s">
        <x:v>5216</x:v>
      </x:c>
      <x:c r="F9711" s="13" t="s">
        <x:v>12362</x:v>
      </x:c>
      <x:c r="G9711" s="13" t="s">
        <x:v>5097</x:v>
      </x:c>
      <x:c r="H9711" s="13" t="s">
        <x:v>5213</x:v>
      </x:c>
      <x:c r="I9711" s="13" t="s">
        <x:v>5397</x:v>
      </x:c>
      <x:c r="J9711" s="13" t="s">
        <x:v>5215</x:v>
      </x:c>
      <x:c r="K9711" s="13" t="s">
        <x:v>66</x:v>
      </x:c>
    </x:row>
    <x:row r="9712" ht="32">
      <x:c r="A9712" s="13">
        <x:v>234</x:v>
      </x:c>
      <x:c r="B9712" s="13" t="s">
        <x:v>619</x:v>
      </x:c>
      <x:c r="C9712" s="13" t="s">
        <x:v>620</x:v>
      </x:c>
      <x:c r="D9712" s="13" t="s">
        <x:v>671</x:v>
      </x:c>
      <x:c r="E9712" s="13" t="s">
        <x:v>5210</x:v>
      </x:c>
      <x:c r="F9712" s="13" t="s">
        <x:v>12363</x:v>
      </x:c>
      <x:c r="G9712" s="13" t="s">
        <x:v>5097</x:v>
      </x:c>
      <x:c r="H9712" s="13" t="s">
        <x:v>5213</x:v>
      </x:c>
      <x:c r="I9712" s="13" t="s">
        <x:v>5397</x:v>
      </x:c>
      <x:c r="J9712" s="13" t="s">
        <x:v>5215</x:v>
      </x:c>
      <x:c r="K9712" s="13" t="s">
        <x:v>66</x:v>
      </x:c>
    </x:row>
    <x:row r="9713" ht="48">
      <x:c r="A9713" s="13">
        <x:v>234</x:v>
      </x:c>
      <x:c r="B9713" s="13" t="s">
        <x:v>619</x:v>
      </x:c>
      <x:c r="C9713" s="13" t="s">
        <x:v>620</x:v>
      </x:c>
      <x:c r="D9713" s="13" t="s">
        <x:v>672</x:v>
      </x:c>
      <x:c r="E9713" s="13" t="s">
        <x:v>5216</x:v>
      </x:c>
      <x:c r="F9713" s="13" t="s">
        <x:v>12364</x:v>
      </x:c>
      <x:c r="G9713" s="13" t="s">
        <x:v>5097</x:v>
      </x:c>
      <x:c r="H9713" s="13" t="s">
        <x:v>5213</x:v>
      </x:c>
      <x:c r="I9713" s="13" t="s">
        <x:v>5397</x:v>
      </x:c>
      <x:c r="J9713" s="13" t="s">
        <x:v>5215</x:v>
      </x:c>
      <x:c r="K9713" s="13" t="s">
        <x:v>66</x:v>
      </x:c>
    </x:row>
    <x:row r="9714" ht="32">
      <x:c r="A9714" s="13">
        <x:v>234</x:v>
      </x:c>
      <x:c r="B9714" s="13" t="s">
        <x:v>619</x:v>
      </x:c>
      <x:c r="C9714" s="13" t="s">
        <x:v>620</x:v>
      </x:c>
      <x:c r="D9714" s="13" t="s">
        <x:v>672</x:v>
      </x:c>
      <x:c r="E9714" s="13" t="s">
        <x:v>5216</x:v>
      </x:c>
      <x:c r="F9714" s="13" t="s">
        <x:v>12365</x:v>
      </x:c>
      <x:c r="G9714" s="13" t="s">
        <x:v>5097</x:v>
      </x:c>
      <x:c r="H9714" s="13" t="s">
        <x:v>5213</x:v>
      </x:c>
      <x:c r="I9714" s="13" t="s">
        <x:v>5397</x:v>
      </x:c>
      <x:c r="J9714" s="13" t="s">
        <x:v>5215</x:v>
      </x:c>
      <x:c r="K9714" s="13" t="s">
        <x:v>66</x:v>
      </x:c>
    </x:row>
    <x:row r="9715" ht="32">
      <x:c r="A9715" s="13">
        <x:v>234</x:v>
      </x:c>
      <x:c r="B9715" s="13" t="s">
        <x:v>619</x:v>
      </x:c>
      <x:c r="C9715" s="13" t="s">
        <x:v>620</x:v>
      </x:c>
      <x:c r="D9715" s="13" t="s">
        <x:v>673</x:v>
      </x:c>
      <x:c r="E9715" s="13" t="s">
        <x:v>5265</x:v>
      </x:c>
      <x:c r="F9715" s="13" t="s">
        <x:v>12366</x:v>
      </x:c>
      <x:c r="G9715" s="13" t="s">
        <x:v>5097</x:v>
      </x:c>
      <x:c r="H9715" s="13" t="s">
        <x:v>5213</x:v>
      </x:c>
      <x:c r="I9715" s="13" t="s">
        <x:v>5397</x:v>
      </x:c>
      <x:c r="J9715" s="13" t="s">
        <x:v>5215</x:v>
      </x:c>
      <x:c r="K9715" s="13" t="s">
        <x:v>66</x:v>
      </x:c>
    </x:row>
    <x:row r="9716" ht="32">
      <x:c r="A9716" s="13">
        <x:v>234</x:v>
      </x:c>
      <x:c r="B9716" s="13" t="s">
        <x:v>619</x:v>
      </x:c>
      <x:c r="C9716" s="13" t="s">
        <x:v>620</x:v>
      </x:c>
      <x:c r="D9716" s="13" t="s">
        <x:v>673</x:v>
      </x:c>
      <x:c r="E9716" s="13" t="s">
        <x:v>5265</x:v>
      </x:c>
      <x:c r="F9716" s="13" t="s">
        <x:v>12367</x:v>
      </x:c>
      <x:c r="G9716" s="13" t="s">
        <x:v>5097</x:v>
      </x:c>
      <x:c r="H9716" s="13" t="s">
        <x:v>5213</x:v>
      </x:c>
      <x:c r="I9716" s="13" t="s">
        <x:v>5397</x:v>
      </x:c>
      <x:c r="J9716" s="13" t="s">
        <x:v>5215</x:v>
      </x:c>
      <x:c r="K9716" s="13" t="s">
        <x:v>66</x:v>
      </x:c>
    </x:row>
    <x:row r="9717" ht="32">
      <x:c r="A9717" s="13">
        <x:v>234</x:v>
      </x:c>
      <x:c r="B9717" s="13" t="s">
        <x:v>619</x:v>
      </x:c>
      <x:c r="C9717" s="13" t="s">
        <x:v>620</x:v>
      </x:c>
      <x:c r="D9717" s="13" t="s">
        <x:v>674</x:v>
      </x:c>
      <x:c r="E9717" s="13" t="s">
        <x:v>5265</x:v>
      </x:c>
      <x:c r="F9717" s="13" t="s">
        <x:v>12368</x:v>
      </x:c>
      <x:c r="G9717" s="13" t="s">
        <x:v>5097</x:v>
      </x:c>
      <x:c r="H9717" s="13" t="s">
        <x:v>5213</x:v>
      </x:c>
      <x:c r="I9717" s="13" t="s">
        <x:v>5397</x:v>
      </x:c>
      <x:c r="J9717" s="13" t="s">
        <x:v>5215</x:v>
      </x:c>
      <x:c r="K9717" s="13" t="s">
        <x:v>66</x:v>
      </x:c>
    </x:row>
    <x:row r="9718" ht="32">
      <x:c r="A9718" s="13">
        <x:v>234</x:v>
      </x:c>
      <x:c r="B9718" s="13" t="s">
        <x:v>619</x:v>
      </x:c>
      <x:c r="C9718" s="13" t="s">
        <x:v>620</x:v>
      </x:c>
      <x:c r="D9718" s="13" t="s">
        <x:v>674</x:v>
      </x:c>
      <x:c r="E9718" s="13" t="s">
        <x:v>5265</x:v>
      </x:c>
      <x:c r="F9718" s="13" t="s">
        <x:v>12369</x:v>
      </x:c>
      <x:c r="G9718" s="13" t="s">
        <x:v>5097</x:v>
      </x:c>
      <x:c r="H9718" s="13" t="s">
        <x:v>5213</x:v>
      </x:c>
      <x:c r="I9718" s="13" t="s">
        <x:v>5397</x:v>
      </x:c>
      <x:c r="J9718" s="13" t="s">
        <x:v>5215</x:v>
      </x:c>
      <x:c r="K9718" s="13" t="s">
        <x:v>66</x:v>
      </x:c>
    </x:row>
    <x:row r="9719" ht="96">
      <x:c r="A9719" s="13">
        <x:v>234</x:v>
      </x:c>
      <x:c r="B9719" s="13" t="s">
        <x:v>619</x:v>
      </x:c>
      <x:c r="C9719" s="13" t="s">
        <x:v>620</x:v>
      </x:c>
      <x:c r="D9719" s="13" t="s">
        <x:v>675</x:v>
      </x:c>
      <x:c r="E9719" s="13" t="s">
        <x:v>5272</x:v>
      </x:c>
      <x:c r="F9719" s="13" t="s">
        <x:v>12370</x:v>
      </x:c>
      <x:c r="G9719" s="13" t="s">
        <x:v>5097</x:v>
      </x:c>
      <x:c r="H9719" s="13" t="s">
        <x:v>5213</x:v>
      </x:c>
      <x:c r="I9719" s="13" t="s">
        <x:v>5397</x:v>
      </x:c>
      <x:c r="J9719" s="13" t="s">
        <x:v>5215</x:v>
      </x:c>
      <x:c r="K9719" s="13" t="s">
        <x:v>66</x:v>
      </x:c>
    </x:row>
    <x:row r="9720" ht="32">
      <x:c r="A9720" s="13">
        <x:v>234</x:v>
      </x:c>
      <x:c r="B9720" s="13" t="s">
        <x:v>619</x:v>
      </x:c>
      <x:c r="C9720" s="13" t="s">
        <x:v>620</x:v>
      </x:c>
      <x:c r="D9720" s="13" t="s">
        <x:v>675</x:v>
      </x:c>
      <x:c r="E9720" s="13" t="s">
        <x:v>5272</x:v>
      </x:c>
      <x:c r="F9720" s="13" t="s">
        <x:v>12371</x:v>
      </x:c>
      <x:c r="G9720" s="13" t="s">
        <x:v>5097</x:v>
      </x:c>
      <x:c r="H9720" s="13" t="s">
        <x:v>5213</x:v>
      </x:c>
      <x:c r="I9720" s="13" t="s">
        <x:v>5397</x:v>
      </x:c>
      <x:c r="J9720" s="13" t="s">
        <x:v>5215</x:v>
      </x:c>
      <x:c r="K9720" s="13" t="s">
        <x:v>66</x:v>
      </x:c>
    </x:row>
    <x:row r="9721" ht="64">
      <x:c r="A9721" s="13">
        <x:v>235</x:v>
      </x:c>
      <x:c r="B9721" s="13" t="s">
        <x:v>621</x:v>
      </x:c>
      <x:c r="C9721" s="13" t="s">
        <x:v>622</x:v>
      </x:c>
      <x:c r="D9721" s="13" t="s">
        <x:v>659</x:v>
      </x:c>
      <x:c r="E9721" s="13" t="s">
        <x:v>5210</x:v>
      </x:c>
      <x:c r="F9721" s="13" t="s">
        <x:v>12346</x:v>
      </x:c>
      <x:c r="G9721" s="13" t="s">
        <x:v>5105</x:v>
      </x:c>
      <x:c r="H9721" s="13" t="s">
        <x:v>5213</x:v>
      </x:c>
      <x:c r="I9721" s="13" t="s">
        <x:v>5397</x:v>
      </x:c>
      <x:c r="J9721" s="13" t="s">
        <x:v>5215</x:v>
      </x:c>
      <x:c r="K9721" s="13" t="s">
        <x:v>66</x:v>
      </x:c>
    </x:row>
    <x:row r="9722" ht="48">
      <x:c r="A9722" s="13">
        <x:v>235</x:v>
      </x:c>
      <x:c r="B9722" s="13" t="s">
        <x:v>621</x:v>
      </x:c>
      <x:c r="C9722" s="13" t="s">
        <x:v>622</x:v>
      </x:c>
      <x:c r="D9722" s="13" t="s">
        <x:v>659</x:v>
      </x:c>
      <x:c r="E9722" s="13" t="s">
        <x:v>5210</x:v>
      </x:c>
      <x:c r="F9722" s="13" t="s">
        <x:v>12347</x:v>
      </x:c>
      <x:c r="G9722" s="13" t="s">
        <x:v>5105</x:v>
      </x:c>
      <x:c r="H9722" s="13" t="s">
        <x:v>5213</x:v>
      </x:c>
      <x:c r="I9722" s="13" t="s">
        <x:v>5397</x:v>
      </x:c>
      <x:c r="J9722" s="13" t="s">
        <x:v>5215</x:v>
      </x:c>
      <x:c r="K9722" s="13" t="s">
        <x:v>66</x:v>
      </x:c>
    </x:row>
    <x:row r="9723" ht="48">
      <x:c r="A9723" s="13">
        <x:v>235</x:v>
      </x:c>
      <x:c r="B9723" s="13" t="s">
        <x:v>621</x:v>
      </x:c>
      <x:c r="C9723" s="13" t="s">
        <x:v>622</x:v>
      </x:c>
      <x:c r="D9723" s="13" t="s">
        <x:v>660</x:v>
      </x:c>
      <x:c r="E9723" s="13" t="s">
        <x:v>5262</x:v>
      </x:c>
      <x:c r="F9723" s="13" t="s">
        <x:v>12348</x:v>
      </x:c>
      <x:c r="G9723" s="13" t="s">
        <x:v>5105</x:v>
      </x:c>
      <x:c r="H9723" s="13" t="s">
        <x:v>5213</x:v>
      </x:c>
      <x:c r="I9723" s="13" t="s">
        <x:v>5397</x:v>
      </x:c>
      <x:c r="J9723" s="13" t="s">
        <x:v>5215</x:v>
      </x:c>
      <x:c r="K9723" s="13" t="s">
        <x:v>66</x:v>
      </x:c>
    </x:row>
    <x:row r="9724" ht="64">
      <x:c r="A9724" s="13">
        <x:v>235</x:v>
      </x:c>
      <x:c r="B9724" s="13" t="s">
        <x:v>621</x:v>
      </x:c>
      <x:c r="C9724" s="13" t="s">
        <x:v>622</x:v>
      </x:c>
      <x:c r="D9724" s="13" t="s">
        <x:v>660</x:v>
      </x:c>
      <x:c r="E9724" s="13" t="s">
        <x:v>5210</x:v>
      </x:c>
      <x:c r="F9724" s="13" t="s">
        <x:v>12349</x:v>
      </x:c>
      <x:c r="G9724" s="13" t="s">
        <x:v>5105</x:v>
      </x:c>
      <x:c r="H9724" s="13" t="s">
        <x:v>5213</x:v>
      </x:c>
      <x:c r="I9724" s="13" t="s">
        <x:v>5397</x:v>
      </x:c>
      <x:c r="J9724" s="13" t="s">
        <x:v>5215</x:v>
      </x:c>
      <x:c r="K9724" s="13" t="s">
        <x:v>66</x:v>
      </x:c>
    </x:row>
    <x:row r="9725" ht="32">
      <x:c r="A9725" s="13">
        <x:v>235</x:v>
      </x:c>
      <x:c r="B9725" s="13" t="s">
        <x:v>621</x:v>
      </x:c>
      <x:c r="C9725" s="13" t="s">
        <x:v>622</x:v>
      </x:c>
      <x:c r="D9725" s="13" t="s">
        <x:v>660</x:v>
      </x:c>
      <x:c r="E9725" s="13" t="s">
        <x:v>5216</x:v>
      </x:c>
      <x:c r="F9725" s="13" t="s">
        <x:v>12350</x:v>
      </x:c>
      <x:c r="G9725" s="13" t="s">
        <x:v>5105</x:v>
      </x:c>
      <x:c r="H9725" s="13" t="s">
        <x:v>5213</x:v>
      </x:c>
      <x:c r="I9725" s="13" t="s">
        <x:v>5397</x:v>
      </x:c>
      <x:c r="J9725" s="13" t="s">
        <x:v>5215</x:v>
      </x:c>
      <x:c r="K9725" s="13" t="s">
        <x:v>66</x:v>
      </x:c>
    </x:row>
    <x:row r="9726" ht="32">
      <x:c r="A9726" s="13">
        <x:v>235</x:v>
      </x:c>
      <x:c r="B9726" s="13" t="s">
        <x:v>621</x:v>
      </x:c>
      <x:c r="C9726" s="13" t="s">
        <x:v>622</x:v>
      </x:c>
      <x:c r="D9726" s="13" t="s">
        <x:v>660</x:v>
      </x:c>
      <x:c r="E9726" s="13" t="s">
        <x:v>5216</x:v>
      </x:c>
      <x:c r="F9726" s="13" t="s">
        <x:v>12351</x:v>
      </x:c>
      <x:c r="G9726" s="13" t="s">
        <x:v>5105</x:v>
      </x:c>
      <x:c r="H9726" s="13" t="s">
        <x:v>5213</x:v>
      </x:c>
      <x:c r="I9726" s="13" t="s">
        <x:v>5397</x:v>
      </x:c>
      <x:c r="J9726" s="13" t="s">
        <x:v>5215</x:v>
      </x:c>
      <x:c r="K9726" s="13" t="s">
        <x:v>66</x:v>
      </x:c>
    </x:row>
    <x:row r="9727" ht="32">
      <x:c r="A9727" s="13">
        <x:v>235</x:v>
      </x:c>
      <x:c r="B9727" s="13" t="s">
        <x:v>621</x:v>
      </x:c>
      <x:c r="C9727" s="13" t="s">
        <x:v>622</x:v>
      </x:c>
      <x:c r="D9727" s="13" t="s">
        <x:v>663</x:v>
      </x:c>
      <x:c r="E9727" s="13" t="s">
        <x:v>5236</x:v>
      </x:c>
      <x:c r="F9727" s="13" t="s">
        <x:v>12374</x:v>
      </x:c>
      <x:c r="G9727" s="13" t="s">
        <x:v>5105</x:v>
      </x:c>
      <x:c r="H9727" s="13" t="s">
        <x:v>5213</x:v>
      </x:c>
      <x:c r="I9727" s="13" t="s">
        <x:v>5397</x:v>
      </x:c>
      <x:c r="J9727" s="13" t="s">
        <x:v>5215</x:v>
      </x:c>
      <x:c r="K9727" s="13" t="s">
        <x:v>66</x:v>
      </x:c>
    </x:row>
    <x:row r="9728" ht="48">
      <x:c r="A9728" s="13">
        <x:v>235</x:v>
      </x:c>
      <x:c r="B9728" s="13" t="s">
        <x:v>621</x:v>
      </x:c>
      <x:c r="C9728" s="13" t="s">
        <x:v>622</x:v>
      </x:c>
      <x:c r="D9728" s="13" t="s">
        <x:v>664</x:v>
      </x:c>
      <x:c r="E9728" s="13" t="s">
        <x:v>5262</x:v>
      </x:c>
      <x:c r="F9728" s="13" t="s">
        <x:v>12353</x:v>
      </x:c>
      <x:c r="G9728" s="13" t="s">
        <x:v>5105</x:v>
      </x:c>
      <x:c r="H9728" s="13" t="s">
        <x:v>5213</x:v>
      </x:c>
      <x:c r="I9728" s="13" t="s">
        <x:v>5397</x:v>
      </x:c>
      <x:c r="J9728" s="13" t="s">
        <x:v>5215</x:v>
      </x:c>
      <x:c r="K9728" s="13" t="s">
        <x:v>66</x:v>
      </x:c>
    </x:row>
    <x:row r="9729" ht="32">
      <x:c r="A9729" s="13">
        <x:v>235</x:v>
      </x:c>
      <x:c r="B9729" s="13" t="s">
        <x:v>621</x:v>
      </x:c>
      <x:c r="C9729" s="13" t="s">
        <x:v>622</x:v>
      </x:c>
      <x:c r="D9729" s="13" t="s">
        <x:v>664</x:v>
      </x:c>
      <x:c r="E9729" s="13" t="s">
        <x:v>5245</x:v>
      </x:c>
      <x:c r="F9729" s="13" t="s">
        <x:v>12355</x:v>
      </x:c>
      <x:c r="G9729" s="13" t="s">
        <x:v>5105</x:v>
      </x:c>
      <x:c r="H9729" s="13" t="s">
        <x:v>5213</x:v>
      </x:c>
      <x:c r="I9729" s="13" t="s">
        <x:v>5397</x:v>
      </x:c>
      <x:c r="J9729" s="13" t="s">
        <x:v>5215</x:v>
      </x:c>
      <x:c r="K9729" s="13" t="s">
        <x:v>66</x:v>
      </x:c>
    </x:row>
    <x:row r="9730" ht="32">
      <x:c r="A9730" s="13">
        <x:v>235</x:v>
      </x:c>
      <x:c r="B9730" s="13" t="s">
        <x:v>621</x:v>
      </x:c>
      <x:c r="C9730" s="13" t="s">
        <x:v>622</x:v>
      </x:c>
      <x:c r="D9730" s="13" t="s">
        <x:v>664</x:v>
      </x:c>
      <x:c r="E9730" s="13" t="s">
        <x:v>5210</x:v>
      </x:c>
      <x:c r="F9730" s="13" t="s">
        <x:v>12356</x:v>
      </x:c>
      <x:c r="G9730" s="13" t="s">
        <x:v>5105</x:v>
      </x:c>
      <x:c r="H9730" s="13" t="s">
        <x:v>5213</x:v>
      </x:c>
      <x:c r="I9730" s="13" t="s">
        <x:v>5397</x:v>
      </x:c>
      <x:c r="J9730" s="13" t="s">
        <x:v>5215</x:v>
      </x:c>
      <x:c r="K9730" s="13" t="s">
        <x:v>66</x:v>
      </x:c>
    </x:row>
    <x:row r="9731" ht="32">
      <x:c r="A9731" s="13">
        <x:v>235</x:v>
      </x:c>
      <x:c r="B9731" s="13" t="s">
        <x:v>621</x:v>
      </x:c>
      <x:c r="C9731" s="13" t="s">
        <x:v>622</x:v>
      </x:c>
      <x:c r="D9731" s="13" t="s">
        <x:v>664</x:v>
      </x:c>
      <x:c r="E9731" s="13" t="s">
        <x:v>5210</x:v>
      </x:c>
      <x:c r="F9731" s="13" t="s">
        <x:v>12357</x:v>
      </x:c>
      <x:c r="G9731" s="13" t="s">
        <x:v>5105</x:v>
      </x:c>
      <x:c r="H9731" s="13" t="s">
        <x:v>5213</x:v>
      </x:c>
      <x:c r="I9731" s="13" t="s">
        <x:v>5397</x:v>
      </x:c>
      <x:c r="J9731" s="13" t="s">
        <x:v>5215</x:v>
      </x:c>
      <x:c r="K9731" s="13" t="s">
        <x:v>66</x:v>
      </x:c>
    </x:row>
    <x:row r="9732" ht="32">
      <x:c r="A9732" s="13">
        <x:v>235</x:v>
      </x:c>
      <x:c r="B9732" s="13" t="s">
        <x:v>621</x:v>
      </x:c>
      <x:c r="C9732" s="13" t="s">
        <x:v>622</x:v>
      </x:c>
      <x:c r="D9732" s="13" t="s">
        <x:v>669</x:v>
      </x:c>
      <x:c r="E9732" s="13" t="s">
        <x:v>5216</x:v>
      </x:c>
      <x:c r="F9732" s="13" t="s">
        <x:v>12358</x:v>
      </x:c>
      <x:c r="G9732" s="13" t="s">
        <x:v>5105</x:v>
      </x:c>
      <x:c r="H9732" s="13" t="s">
        <x:v>5213</x:v>
      </x:c>
      <x:c r="I9732" s="13" t="s">
        <x:v>5397</x:v>
      </x:c>
      <x:c r="J9732" s="13" t="s">
        <x:v>5215</x:v>
      </x:c>
      <x:c r="K9732" s="13" t="s">
        <x:v>66</x:v>
      </x:c>
    </x:row>
    <x:row r="9733" ht="64">
      <x:c r="A9733" s="13">
        <x:v>235</x:v>
      </x:c>
      <x:c r="B9733" s="13" t="s">
        <x:v>621</x:v>
      </x:c>
      <x:c r="C9733" s="13" t="s">
        <x:v>622</x:v>
      </x:c>
      <x:c r="D9733" s="13" t="s">
        <x:v>669</x:v>
      </x:c>
      <x:c r="E9733" s="13" t="s">
        <x:v>5210</x:v>
      </x:c>
      <x:c r="F9733" s="13" t="s">
        <x:v>12359</x:v>
      </x:c>
      <x:c r="G9733" s="13" t="s">
        <x:v>5105</x:v>
      </x:c>
      <x:c r="H9733" s="13" t="s">
        <x:v>5213</x:v>
      </x:c>
      <x:c r="I9733" s="13" t="s">
        <x:v>5397</x:v>
      </x:c>
      <x:c r="J9733" s="13" t="s">
        <x:v>5215</x:v>
      </x:c>
      <x:c r="K9733" s="13" t="s">
        <x:v>66</x:v>
      </x:c>
    </x:row>
    <x:row r="9734" ht="32">
      <x:c r="A9734" s="13">
        <x:v>235</x:v>
      </x:c>
      <x:c r="B9734" s="13" t="s">
        <x:v>621</x:v>
      </x:c>
      <x:c r="C9734" s="13" t="s">
        <x:v>622</x:v>
      </x:c>
      <x:c r="D9734" s="13" t="s">
        <x:v>670</x:v>
      </x:c>
      <x:c r="E9734" s="13" t="s">
        <x:v>5236</x:v>
      </x:c>
      <x:c r="F9734" s="13" t="s">
        <x:v>12360</x:v>
      </x:c>
      <x:c r="G9734" s="13" t="s">
        <x:v>5105</x:v>
      </x:c>
      <x:c r="H9734" s="13" t="s">
        <x:v>5213</x:v>
      </x:c>
      <x:c r="I9734" s="13" t="s">
        <x:v>5397</x:v>
      </x:c>
      <x:c r="J9734" s="13" t="s">
        <x:v>5215</x:v>
      </x:c>
      <x:c r="K9734" s="13" t="s">
        <x:v>66</x:v>
      </x:c>
    </x:row>
    <x:row r="9735" ht="32">
      <x:c r="A9735" s="13">
        <x:v>235</x:v>
      </x:c>
      <x:c r="B9735" s="13" t="s">
        <x:v>621</x:v>
      </x:c>
      <x:c r="C9735" s="13" t="s">
        <x:v>622</x:v>
      </x:c>
      <x:c r="D9735" s="13" t="s">
        <x:v>670</x:v>
      </x:c>
      <x:c r="E9735" s="13" t="s">
        <x:v>5210</x:v>
      </x:c>
      <x:c r="F9735" s="13" t="s">
        <x:v>12361</x:v>
      </x:c>
      <x:c r="G9735" s="13" t="s">
        <x:v>5105</x:v>
      </x:c>
      <x:c r="H9735" s="13" t="s">
        <x:v>5213</x:v>
      </x:c>
      <x:c r="I9735" s="13" t="s">
        <x:v>5397</x:v>
      </x:c>
      <x:c r="J9735" s="13" t="s">
        <x:v>5215</x:v>
      </x:c>
      <x:c r="K9735" s="13" t="s">
        <x:v>66</x:v>
      </x:c>
    </x:row>
    <x:row r="9736" ht="32">
      <x:c r="A9736" s="13">
        <x:v>235</x:v>
      </x:c>
      <x:c r="B9736" s="13" t="s">
        <x:v>621</x:v>
      </x:c>
      <x:c r="C9736" s="13" t="s">
        <x:v>622</x:v>
      </x:c>
      <x:c r="D9736" s="13" t="s">
        <x:v>670</x:v>
      </x:c>
      <x:c r="E9736" s="13" t="s">
        <x:v>5216</x:v>
      </x:c>
      <x:c r="F9736" s="13" t="s">
        <x:v>12362</x:v>
      </x:c>
      <x:c r="G9736" s="13" t="s">
        <x:v>5105</x:v>
      </x:c>
      <x:c r="H9736" s="13" t="s">
        <x:v>5213</x:v>
      </x:c>
      <x:c r="I9736" s="13" t="s">
        <x:v>5397</x:v>
      </x:c>
      <x:c r="J9736" s="13" t="s">
        <x:v>5215</x:v>
      </x:c>
      <x:c r="K9736" s="13" t="s">
        <x:v>66</x:v>
      </x:c>
    </x:row>
    <x:row r="9737" ht="32">
      <x:c r="A9737" s="13">
        <x:v>235</x:v>
      </x:c>
      <x:c r="B9737" s="13" t="s">
        <x:v>621</x:v>
      </x:c>
      <x:c r="C9737" s="13" t="s">
        <x:v>622</x:v>
      </x:c>
      <x:c r="D9737" s="13" t="s">
        <x:v>671</x:v>
      </x:c>
      <x:c r="E9737" s="13" t="s">
        <x:v>5210</x:v>
      </x:c>
      <x:c r="F9737" s="13" t="s">
        <x:v>12363</x:v>
      </x:c>
      <x:c r="G9737" s="13" t="s">
        <x:v>5105</x:v>
      </x:c>
      <x:c r="H9737" s="13" t="s">
        <x:v>5213</x:v>
      </x:c>
      <x:c r="I9737" s="13" t="s">
        <x:v>5397</x:v>
      </x:c>
      <x:c r="J9737" s="13" t="s">
        <x:v>5215</x:v>
      </x:c>
      <x:c r="K9737" s="13" t="s">
        <x:v>66</x:v>
      </x:c>
    </x:row>
    <x:row r="9738" ht="48">
      <x:c r="A9738" s="13">
        <x:v>235</x:v>
      </x:c>
      <x:c r="B9738" s="13" t="s">
        <x:v>621</x:v>
      </x:c>
      <x:c r="C9738" s="13" t="s">
        <x:v>622</x:v>
      </x:c>
      <x:c r="D9738" s="13" t="s">
        <x:v>672</x:v>
      </x:c>
      <x:c r="E9738" s="13" t="s">
        <x:v>5216</x:v>
      </x:c>
      <x:c r="F9738" s="13" t="s">
        <x:v>12364</x:v>
      </x:c>
      <x:c r="G9738" s="13" t="s">
        <x:v>5105</x:v>
      </x:c>
      <x:c r="H9738" s="13" t="s">
        <x:v>5213</x:v>
      </x:c>
      <x:c r="I9738" s="13" t="s">
        <x:v>5397</x:v>
      </x:c>
      <x:c r="J9738" s="13" t="s">
        <x:v>5215</x:v>
      </x:c>
      <x:c r="K9738" s="13" t="s">
        <x:v>66</x:v>
      </x:c>
    </x:row>
    <x:row r="9739" ht="32">
      <x:c r="A9739" s="13">
        <x:v>235</x:v>
      </x:c>
      <x:c r="B9739" s="13" t="s">
        <x:v>621</x:v>
      </x:c>
      <x:c r="C9739" s="13" t="s">
        <x:v>622</x:v>
      </x:c>
      <x:c r="D9739" s="13" t="s">
        <x:v>672</x:v>
      </x:c>
      <x:c r="E9739" s="13" t="s">
        <x:v>5216</x:v>
      </x:c>
      <x:c r="F9739" s="13" t="s">
        <x:v>12365</x:v>
      </x:c>
      <x:c r="G9739" s="13" t="s">
        <x:v>5105</x:v>
      </x:c>
      <x:c r="H9739" s="13" t="s">
        <x:v>5213</x:v>
      </x:c>
      <x:c r="I9739" s="13" t="s">
        <x:v>5397</x:v>
      </x:c>
      <x:c r="J9739" s="13" t="s">
        <x:v>5215</x:v>
      </x:c>
      <x:c r="K9739" s="13" t="s">
        <x:v>66</x:v>
      </x:c>
    </x:row>
    <x:row r="9740" ht="32">
      <x:c r="A9740" s="13">
        <x:v>235</x:v>
      </x:c>
      <x:c r="B9740" s="13" t="s">
        <x:v>621</x:v>
      </x:c>
      <x:c r="C9740" s="13" t="s">
        <x:v>622</x:v>
      </x:c>
      <x:c r="D9740" s="13" t="s">
        <x:v>673</x:v>
      </x:c>
      <x:c r="E9740" s="13" t="s">
        <x:v>5265</x:v>
      </x:c>
      <x:c r="F9740" s="13" t="s">
        <x:v>12366</x:v>
      </x:c>
      <x:c r="G9740" s="13" t="s">
        <x:v>5105</x:v>
      </x:c>
      <x:c r="H9740" s="13" t="s">
        <x:v>5213</x:v>
      </x:c>
      <x:c r="I9740" s="13" t="s">
        <x:v>5397</x:v>
      </x:c>
      <x:c r="J9740" s="13" t="s">
        <x:v>5215</x:v>
      </x:c>
      <x:c r="K9740" s="13" t="s">
        <x:v>66</x:v>
      </x:c>
    </x:row>
    <x:row r="9741" ht="32">
      <x:c r="A9741" s="13">
        <x:v>235</x:v>
      </x:c>
      <x:c r="B9741" s="13" t="s">
        <x:v>621</x:v>
      </x:c>
      <x:c r="C9741" s="13" t="s">
        <x:v>622</x:v>
      </x:c>
      <x:c r="D9741" s="13" t="s">
        <x:v>673</x:v>
      </x:c>
      <x:c r="E9741" s="13" t="s">
        <x:v>5265</x:v>
      </x:c>
      <x:c r="F9741" s="13" t="s">
        <x:v>12367</x:v>
      </x:c>
      <x:c r="G9741" s="13" t="s">
        <x:v>5105</x:v>
      </x:c>
      <x:c r="H9741" s="13" t="s">
        <x:v>5213</x:v>
      </x:c>
      <x:c r="I9741" s="13" t="s">
        <x:v>5397</x:v>
      </x:c>
      <x:c r="J9741" s="13" t="s">
        <x:v>5215</x:v>
      </x:c>
      <x:c r="K9741" s="13" t="s">
        <x:v>66</x:v>
      </x:c>
    </x:row>
    <x:row r="9742" ht="32">
      <x:c r="A9742" s="13">
        <x:v>235</x:v>
      </x:c>
      <x:c r="B9742" s="13" t="s">
        <x:v>621</x:v>
      </x:c>
      <x:c r="C9742" s="13" t="s">
        <x:v>622</x:v>
      </x:c>
      <x:c r="D9742" s="13" t="s">
        <x:v>674</x:v>
      </x:c>
      <x:c r="E9742" s="13" t="s">
        <x:v>5265</x:v>
      </x:c>
      <x:c r="F9742" s="13" t="s">
        <x:v>12368</x:v>
      </x:c>
      <x:c r="G9742" s="13" t="s">
        <x:v>5105</x:v>
      </x:c>
      <x:c r="H9742" s="13" t="s">
        <x:v>5213</x:v>
      </x:c>
      <x:c r="I9742" s="13" t="s">
        <x:v>5397</x:v>
      </x:c>
      <x:c r="J9742" s="13" t="s">
        <x:v>5215</x:v>
      </x:c>
      <x:c r="K9742" s="13" t="s">
        <x:v>66</x:v>
      </x:c>
    </x:row>
    <x:row r="9743" ht="32">
      <x:c r="A9743" s="13">
        <x:v>235</x:v>
      </x:c>
      <x:c r="B9743" s="13" t="s">
        <x:v>621</x:v>
      </x:c>
      <x:c r="C9743" s="13" t="s">
        <x:v>622</x:v>
      </x:c>
      <x:c r="D9743" s="13" t="s">
        <x:v>674</x:v>
      </x:c>
      <x:c r="E9743" s="13" t="s">
        <x:v>5265</x:v>
      </x:c>
      <x:c r="F9743" s="13" t="s">
        <x:v>12369</x:v>
      </x:c>
      <x:c r="G9743" s="13" t="s">
        <x:v>5105</x:v>
      </x:c>
      <x:c r="H9743" s="13" t="s">
        <x:v>5213</x:v>
      </x:c>
      <x:c r="I9743" s="13" t="s">
        <x:v>5397</x:v>
      </x:c>
      <x:c r="J9743" s="13" t="s">
        <x:v>5215</x:v>
      </x:c>
      <x:c r="K9743" s="13" t="s">
        <x:v>66</x:v>
      </x:c>
    </x:row>
    <x:row r="9744" ht="96">
      <x:c r="A9744" s="13">
        <x:v>235</x:v>
      </x:c>
      <x:c r="B9744" s="13" t="s">
        <x:v>621</x:v>
      </x:c>
      <x:c r="C9744" s="13" t="s">
        <x:v>622</x:v>
      </x:c>
      <x:c r="D9744" s="13" t="s">
        <x:v>675</x:v>
      </x:c>
      <x:c r="E9744" s="13" t="s">
        <x:v>5272</x:v>
      </x:c>
      <x:c r="F9744" s="13" t="s">
        <x:v>12370</x:v>
      </x:c>
      <x:c r="G9744" s="13" t="s">
        <x:v>5105</x:v>
      </x:c>
      <x:c r="H9744" s="13" t="s">
        <x:v>5213</x:v>
      </x:c>
      <x:c r="I9744" s="13" t="s">
        <x:v>5397</x:v>
      </x:c>
      <x:c r="J9744" s="13" t="s">
        <x:v>5215</x:v>
      </x:c>
      <x:c r="K9744" s="13" t="s">
        <x:v>66</x:v>
      </x:c>
    </x:row>
    <x:row r="9745" ht="32">
      <x:c r="A9745" s="13">
        <x:v>235</x:v>
      </x:c>
      <x:c r="B9745" s="13" t="s">
        <x:v>621</x:v>
      </x:c>
      <x:c r="C9745" s="13" t="s">
        <x:v>622</x:v>
      </x:c>
      <x:c r="D9745" s="13" t="s">
        <x:v>675</x:v>
      </x:c>
      <x:c r="E9745" s="13" t="s">
        <x:v>5272</x:v>
      </x:c>
      <x:c r="F9745" s="13" t="s">
        <x:v>12371</x:v>
      </x:c>
      <x:c r="G9745" s="13" t="s">
        <x:v>5105</x:v>
      </x:c>
      <x:c r="H9745" s="13" t="s">
        <x:v>5213</x:v>
      </x:c>
      <x:c r="I9745" s="13" t="s">
        <x:v>5397</x:v>
      </x:c>
      <x:c r="J9745" s="13" t="s">
        <x:v>5215</x:v>
      </x:c>
      <x:c r="K9745" s="13" t="s">
        <x:v>66</x:v>
      </x:c>
    </x:row>
    <x:row r="9746" ht="64">
      <x:c r="A9746" s="13">
        <x:v>236</x:v>
      </x:c>
      <x:c r="B9746" s="13" t="s">
        <x:v>623</x:v>
      </x:c>
      <x:c r="C9746" s="13" t="s">
        <x:v>624</x:v>
      </x:c>
      <x:c r="D9746" s="13" t="s">
        <x:v>659</x:v>
      </x:c>
      <x:c r="E9746" s="13" t="s">
        <x:v>5210</x:v>
      </x:c>
      <x:c r="F9746" s="13" t="s">
        <x:v>12346</x:v>
      </x:c>
      <x:c r="G9746" s="13" t="s">
        <x:v>5112</x:v>
      </x:c>
      <x:c r="H9746" s="13" t="s">
        <x:v>5213</x:v>
      </x:c>
      <x:c r="I9746" s="13" t="s">
        <x:v>5397</x:v>
      </x:c>
      <x:c r="J9746" s="13" t="s">
        <x:v>5215</x:v>
      </x:c>
      <x:c r="K9746" s="13" t="s">
        <x:v>66</x:v>
      </x:c>
    </x:row>
    <x:row r="9747" ht="48">
      <x:c r="A9747" s="13">
        <x:v>236</x:v>
      </x:c>
      <x:c r="B9747" s="13" t="s">
        <x:v>623</x:v>
      </x:c>
      <x:c r="C9747" s="13" t="s">
        <x:v>624</x:v>
      </x:c>
      <x:c r="D9747" s="13" t="s">
        <x:v>659</x:v>
      </x:c>
      <x:c r="E9747" s="13" t="s">
        <x:v>5210</x:v>
      </x:c>
      <x:c r="F9747" s="13" t="s">
        <x:v>12347</x:v>
      </x:c>
      <x:c r="G9747" s="13" t="s">
        <x:v>5112</x:v>
      </x:c>
      <x:c r="H9747" s="13" t="s">
        <x:v>5213</x:v>
      </x:c>
      <x:c r="I9747" s="13" t="s">
        <x:v>5397</x:v>
      </x:c>
      <x:c r="J9747" s="13" t="s">
        <x:v>5215</x:v>
      </x:c>
      <x:c r="K9747" s="13" t="s">
        <x:v>66</x:v>
      </x:c>
    </x:row>
    <x:row r="9748" ht="48">
      <x:c r="A9748" s="13">
        <x:v>236</x:v>
      </x:c>
      <x:c r="B9748" s="13" t="s">
        <x:v>623</x:v>
      </x:c>
      <x:c r="C9748" s="13" t="s">
        <x:v>624</x:v>
      </x:c>
      <x:c r="D9748" s="13" t="s">
        <x:v>660</x:v>
      </x:c>
      <x:c r="E9748" s="13" t="s">
        <x:v>5262</x:v>
      </x:c>
      <x:c r="F9748" s="13" t="s">
        <x:v>12348</x:v>
      </x:c>
      <x:c r="G9748" s="13" t="s">
        <x:v>5112</x:v>
      </x:c>
      <x:c r="H9748" s="13" t="s">
        <x:v>5213</x:v>
      </x:c>
      <x:c r="I9748" s="13" t="s">
        <x:v>5397</x:v>
      </x:c>
      <x:c r="J9748" s="13" t="s">
        <x:v>5215</x:v>
      </x:c>
      <x:c r="K9748" s="13" t="s">
        <x:v>66</x:v>
      </x:c>
    </x:row>
    <x:row r="9749" ht="64">
      <x:c r="A9749" s="13">
        <x:v>236</x:v>
      </x:c>
      <x:c r="B9749" s="13" t="s">
        <x:v>623</x:v>
      </x:c>
      <x:c r="C9749" s="13" t="s">
        <x:v>624</x:v>
      </x:c>
      <x:c r="D9749" s="13" t="s">
        <x:v>660</x:v>
      </x:c>
      <x:c r="E9749" s="13" t="s">
        <x:v>5210</x:v>
      </x:c>
      <x:c r="F9749" s="13" t="s">
        <x:v>12349</x:v>
      </x:c>
      <x:c r="G9749" s="13" t="s">
        <x:v>5112</x:v>
      </x:c>
      <x:c r="H9749" s="13" t="s">
        <x:v>5213</x:v>
      </x:c>
      <x:c r="I9749" s="13" t="s">
        <x:v>5397</x:v>
      </x:c>
      <x:c r="J9749" s="13" t="s">
        <x:v>5215</x:v>
      </x:c>
      <x:c r="K9749" s="13" t="s">
        <x:v>66</x:v>
      </x:c>
    </x:row>
    <x:row r="9750" ht="32">
      <x:c r="A9750" s="13">
        <x:v>236</x:v>
      </x:c>
      <x:c r="B9750" s="13" t="s">
        <x:v>623</x:v>
      </x:c>
      <x:c r="C9750" s="13" t="s">
        <x:v>624</x:v>
      </x:c>
      <x:c r="D9750" s="13" t="s">
        <x:v>660</x:v>
      </x:c>
      <x:c r="E9750" s="13" t="s">
        <x:v>5216</x:v>
      </x:c>
      <x:c r="F9750" s="13" t="s">
        <x:v>12350</x:v>
      </x:c>
      <x:c r="G9750" s="13" t="s">
        <x:v>5112</x:v>
      </x:c>
      <x:c r="H9750" s="13" t="s">
        <x:v>5213</x:v>
      </x:c>
      <x:c r="I9750" s="13" t="s">
        <x:v>5397</x:v>
      </x:c>
      <x:c r="J9750" s="13" t="s">
        <x:v>5215</x:v>
      </x:c>
      <x:c r="K9750" s="13" t="s">
        <x:v>66</x:v>
      </x:c>
    </x:row>
    <x:row r="9751" ht="32">
      <x:c r="A9751" s="13">
        <x:v>236</x:v>
      </x:c>
      <x:c r="B9751" s="13" t="s">
        <x:v>623</x:v>
      </x:c>
      <x:c r="C9751" s="13" t="s">
        <x:v>624</x:v>
      </x:c>
      <x:c r="D9751" s="13" t="s">
        <x:v>660</x:v>
      </x:c>
      <x:c r="E9751" s="13" t="s">
        <x:v>5216</x:v>
      </x:c>
      <x:c r="F9751" s="13" t="s">
        <x:v>12351</x:v>
      </x:c>
      <x:c r="G9751" s="13" t="s">
        <x:v>5112</x:v>
      </x:c>
      <x:c r="H9751" s="13" t="s">
        <x:v>5213</x:v>
      </x:c>
      <x:c r="I9751" s="13" t="s">
        <x:v>5397</x:v>
      </x:c>
      <x:c r="J9751" s="13" t="s">
        <x:v>5215</x:v>
      </x:c>
      <x:c r="K9751" s="13" t="s">
        <x:v>66</x:v>
      </x:c>
    </x:row>
    <x:row r="9752" ht="32">
      <x:c r="A9752" s="13">
        <x:v>236</x:v>
      </x:c>
      <x:c r="B9752" s="13" t="s">
        <x:v>623</x:v>
      </x:c>
      <x:c r="C9752" s="13" t="s">
        <x:v>624</x:v>
      </x:c>
      <x:c r="D9752" s="13" t="s">
        <x:v>663</x:v>
      </x:c>
      <x:c r="E9752" s="13" t="s">
        <x:v>5236</x:v>
      </x:c>
      <x:c r="F9752" s="13" t="s">
        <x:v>12374</x:v>
      </x:c>
      <x:c r="G9752" s="13" t="s">
        <x:v>5112</x:v>
      </x:c>
      <x:c r="H9752" s="13" t="s">
        <x:v>5213</x:v>
      </x:c>
      <x:c r="I9752" s="13" t="s">
        <x:v>5397</x:v>
      </x:c>
      <x:c r="J9752" s="13" t="s">
        <x:v>5215</x:v>
      </x:c>
      <x:c r="K9752" s="13" t="s">
        <x:v>66</x:v>
      </x:c>
    </x:row>
    <x:row r="9753" ht="48">
      <x:c r="A9753" s="13">
        <x:v>236</x:v>
      </x:c>
      <x:c r="B9753" s="13" t="s">
        <x:v>623</x:v>
      </x:c>
      <x:c r="C9753" s="13" t="s">
        <x:v>624</x:v>
      </x:c>
      <x:c r="D9753" s="13" t="s">
        <x:v>664</x:v>
      </x:c>
      <x:c r="E9753" s="13" t="s">
        <x:v>5262</x:v>
      </x:c>
      <x:c r="F9753" s="13" t="s">
        <x:v>12353</x:v>
      </x:c>
      <x:c r="G9753" s="13" t="s">
        <x:v>5112</x:v>
      </x:c>
      <x:c r="H9753" s="13" t="s">
        <x:v>5213</x:v>
      </x:c>
      <x:c r="I9753" s="13" t="s">
        <x:v>5397</x:v>
      </x:c>
      <x:c r="J9753" s="13" t="s">
        <x:v>5215</x:v>
      </x:c>
      <x:c r="K9753" s="13" t="s">
        <x:v>66</x:v>
      </x:c>
    </x:row>
    <x:row r="9754" ht="32">
      <x:c r="A9754" s="13">
        <x:v>236</x:v>
      </x:c>
      <x:c r="B9754" s="13" t="s">
        <x:v>623</x:v>
      </x:c>
      <x:c r="C9754" s="13" t="s">
        <x:v>624</x:v>
      </x:c>
      <x:c r="D9754" s="13" t="s">
        <x:v>664</x:v>
      </x:c>
      <x:c r="E9754" s="13" t="s">
        <x:v>5245</x:v>
      </x:c>
      <x:c r="F9754" s="13" t="s">
        <x:v>12355</x:v>
      </x:c>
      <x:c r="G9754" s="13" t="s">
        <x:v>5112</x:v>
      </x:c>
      <x:c r="H9754" s="13" t="s">
        <x:v>5213</x:v>
      </x:c>
      <x:c r="I9754" s="13" t="s">
        <x:v>5397</x:v>
      </x:c>
      <x:c r="J9754" s="13" t="s">
        <x:v>5215</x:v>
      </x:c>
      <x:c r="K9754" s="13" t="s">
        <x:v>66</x:v>
      </x:c>
    </x:row>
    <x:row r="9755" ht="32">
      <x:c r="A9755" s="13">
        <x:v>236</x:v>
      </x:c>
      <x:c r="B9755" s="13" t="s">
        <x:v>623</x:v>
      </x:c>
      <x:c r="C9755" s="13" t="s">
        <x:v>624</x:v>
      </x:c>
      <x:c r="D9755" s="13" t="s">
        <x:v>664</x:v>
      </x:c>
      <x:c r="E9755" s="13" t="s">
        <x:v>5210</x:v>
      </x:c>
      <x:c r="F9755" s="13" t="s">
        <x:v>12356</x:v>
      </x:c>
      <x:c r="G9755" s="13" t="s">
        <x:v>5112</x:v>
      </x:c>
      <x:c r="H9755" s="13" t="s">
        <x:v>5213</x:v>
      </x:c>
      <x:c r="I9755" s="13" t="s">
        <x:v>5397</x:v>
      </x:c>
      <x:c r="J9755" s="13" t="s">
        <x:v>5215</x:v>
      </x:c>
      <x:c r="K9755" s="13" t="s">
        <x:v>66</x:v>
      </x:c>
    </x:row>
    <x:row r="9756" ht="32">
      <x:c r="A9756" s="13">
        <x:v>236</x:v>
      </x:c>
      <x:c r="B9756" s="13" t="s">
        <x:v>623</x:v>
      </x:c>
      <x:c r="C9756" s="13" t="s">
        <x:v>624</x:v>
      </x:c>
      <x:c r="D9756" s="13" t="s">
        <x:v>664</x:v>
      </x:c>
      <x:c r="E9756" s="13" t="s">
        <x:v>5210</x:v>
      </x:c>
      <x:c r="F9756" s="13" t="s">
        <x:v>12357</x:v>
      </x:c>
      <x:c r="G9756" s="13" t="s">
        <x:v>5112</x:v>
      </x:c>
      <x:c r="H9756" s="13" t="s">
        <x:v>5213</x:v>
      </x:c>
      <x:c r="I9756" s="13" t="s">
        <x:v>5397</x:v>
      </x:c>
      <x:c r="J9756" s="13" t="s">
        <x:v>5215</x:v>
      </x:c>
      <x:c r="K9756" s="13" t="s">
        <x:v>66</x:v>
      </x:c>
    </x:row>
    <x:row r="9757" ht="32">
      <x:c r="A9757" s="13">
        <x:v>236</x:v>
      </x:c>
      <x:c r="B9757" s="13" t="s">
        <x:v>623</x:v>
      </x:c>
      <x:c r="C9757" s="13" t="s">
        <x:v>624</x:v>
      </x:c>
      <x:c r="D9757" s="13" t="s">
        <x:v>669</x:v>
      </x:c>
      <x:c r="E9757" s="13" t="s">
        <x:v>5216</x:v>
      </x:c>
      <x:c r="F9757" s="13" t="s">
        <x:v>12358</x:v>
      </x:c>
      <x:c r="G9757" s="13" t="s">
        <x:v>5112</x:v>
      </x:c>
      <x:c r="H9757" s="13" t="s">
        <x:v>5213</x:v>
      </x:c>
      <x:c r="I9757" s="13" t="s">
        <x:v>5397</x:v>
      </x:c>
      <x:c r="J9757" s="13" t="s">
        <x:v>5215</x:v>
      </x:c>
      <x:c r="K9757" s="13" t="s">
        <x:v>66</x:v>
      </x:c>
    </x:row>
    <x:row r="9758" ht="64">
      <x:c r="A9758" s="13">
        <x:v>236</x:v>
      </x:c>
      <x:c r="B9758" s="13" t="s">
        <x:v>623</x:v>
      </x:c>
      <x:c r="C9758" s="13" t="s">
        <x:v>624</x:v>
      </x:c>
      <x:c r="D9758" s="13" t="s">
        <x:v>669</x:v>
      </x:c>
      <x:c r="E9758" s="13" t="s">
        <x:v>5210</x:v>
      </x:c>
      <x:c r="F9758" s="13" t="s">
        <x:v>12359</x:v>
      </x:c>
      <x:c r="G9758" s="13" t="s">
        <x:v>5112</x:v>
      </x:c>
      <x:c r="H9758" s="13" t="s">
        <x:v>5213</x:v>
      </x:c>
      <x:c r="I9758" s="13" t="s">
        <x:v>5397</x:v>
      </x:c>
      <x:c r="J9758" s="13" t="s">
        <x:v>5215</x:v>
      </x:c>
      <x:c r="K9758" s="13" t="s">
        <x:v>66</x:v>
      </x:c>
    </x:row>
    <x:row r="9759" ht="32">
      <x:c r="A9759" s="13">
        <x:v>236</x:v>
      </x:c>
      <x:c r="B9759" s="13" t="s">
        <x:v>623</x:v>
      </x:c>
      <x:c r="C9759" s="13" t="s">
        <x:v>624</x:v>
      </x:c>
      <x:c r="D9759" s="13" t="s">
        <x:v>670</x:v>
      </x:c>
      <x:c r="E9759" s="13" t="s">
        <x:v>5236</x:v>
      </x:c>
      <x:c r="F9759" s="13" t="s">
        <x:v>12360</x:v>
      </x:c>
      <x:c r="G9759" s="13" t="s">
        <x:v>5112</x:v>
      </x:c>
      <x:c r="H9759" s="13" t="s">
        <x:v>5213</x:v>
      </x:c>
      <x:c r="I9759" s="13" t="s">
        <x:v>5397</x:v>
      </x:c>
      <x:c r="J9759" s="13" t="s">
        <x:v>5215</x:v>
      </x:c>
      <x:c r="K9759" s="13" t="s">
        <x:v>66</x:v>
      </x:c>
    </x:row>
    <x:row r="9760" ht="32">
      <x:c r="A9760" s="13">
        <x:v>236</x:v>
      </x:c>
      <x:c r="B9760" s="13" t="s">
        <x:v>623</x:v>
      </x:c>
      <x:c r="C9760" s="13" t="s">
        <x:v>624</x:v>
      </x:c>
      <x:c r="D9760" s="13" t="s">
        <x:v>670</x:v>
      </x:c>
      <x:c r="E9760" s="13" t="s">
        <x:v>5210</x:v>
      </x:c>
      <x:c r="F9760" s="13" t="s">
        <x:v>12361</x:v>
      </x:c>
      <x:c r="G9760" s="13" t="s">
        <x:v>5112</x:v>
      </x:c>
      <x:c r="H9760" s="13" t="s">
        <x:v>5213</x:v>
      </x:c>
      <x:c r="I9760" s="13" t="s">
        <x:v>5397</x:v>
      </x:c>
      <x:c r="J9760" s="13" t="s">
        <x:v>5215</x:v>
      </x:c>
      <x:c r="K9760" s="13" t="s">
        <x:v>66</x:v>
      </x:c>
    </x:row>
    <x:row r="9761" ht="32">
      <x:c r="A9761" s="13">
        <x:v>236</x:v>
      </x:c>
      <x:c r="B9761" s="13" t="s">
        <x:v>623</x:v>
      </x:c>
      <x:c r="C9761" s="13" t="s">
        <x:v>624</x:v>
      </x:c>
      <x:c r="D9761" s="13" t="s">
        <x:v>670</x:v>
      </x:c>
      <x:c r="E9761" s="13" t="s">
        <x:v>5216</x:v>
      </x:c>
      <x:c r="F9761" s="13" t="s">
        <x:v>12362</x:v>
      </x:c>
      <x:c r="G9761" s="13" t="s">
        <x:v>5112</x:v>
      </x:c>
      <x:c r="H9761" s="13" t="s">
        <x:v>5213</x:v>
      </x:c>
      <x:c r="I9761" s="13" t="s">
        <x:v>5397</x:v>
      </x:c>
      <x:c r="J9761" s="13" t="s">
        <x:v>5215</x:v>
      </x:c>
      <x:c r="K9761" s="13" t="s">
        <x:v>66</x:v>
      </x:c>
    </x:row>
    <x:row r="9762" ht="32">
      <x:c r="A9762" s="13">
        <x:v>236</x:v>
      </x:c>
      <x:c r="B9762" s="13" t="s">
        <x:v>623</x:v>
      </x:c>
      <x:c r="C9762" s="13" t="s">
        <x:v>624</x:v>
      </x:c>
      <x:c r="D9762" s="13" t="s">
        <x:v>671</x:v>
      </x:c>
      <x:c r="E9762" s="13" t="s">
        <x:v>5210</x:v>
      </x:c>
      <x:c r="F9762" s="13" t="s">
        <x:v>12363</x:v>
      </x:c>
      <x:c r="G9762" s="13" t="s">
        <x:v>5112</x:v>
      </x:c>
      <x:c r="H9762" s="13" t="s">
        <x:v>5213</x:v>
      </x:c>
      <x:c r="I9762" s="13" t="s">
        <x:v>5397</x:v>
      </x:c>
      <x:c r="J9762" s="13" t="s">
        <x:v>5215</x:v>
      </x:c>
      <x:c r="K9762" s="13" t="s">
        <x:v>66</x:v>
      </x:c>
    </x:row>
    <x:row r="9763" ht="48">
      <x:c r="A9763" s="13">
        <x:v>236</x:v>
      </x:c>
      <x:c r="B9763" s="13" t="s">
        <x:v>623</x:v>
      </x:c>
      <x:c r="C9763" s="13" t="s">
        <x:v>624</x:v>
      </x:c>
      <x:c r="D9763" s="13" t="s">
        <x:v>672</x:v>
      </x:c>
      <x:c r="E9763" s="13" t="s">
        <x:v>5216</x:v>
      </x:c>
      <x:c r="F9763" s="13" t="s">
        <x:v>12364</x:v>
      </x:c>
      <x:c r="G9763" s="13" t="s">
        <x:v>5112</x:v>
      </x:c>
      <x:c r="H9763" s="13" t="s">
        <x:v>5213</x:v>
      </x:c>
      <x:c r="I9763" s="13" t="s">
        <x:v>5397</x:v>
      </x:c>
      <x:c r="J9763" s="13" t="s">
        <x:v>5215</x:v>
      </x:c>
      <x:c r="K9763" s="13" t="s">
        <x:v>66</x:v>
      </x:c>
    </x:row>
    <x:row r="9764" ht="32">
      <x:c r="A9764" s="13">
        <x:v>236</x:v>
      </x:c>
      <x:c r="B9764" s="13" t="s">
        <x:v>623</x:v>
      </x:c>
      <x:c r="C9764" s="13" t="s">
        <x:v>624</x:v>
      </x:c>
      <x:c r="D9764" s="13" t="s">
        <x:v>672</x:v>
      </x:c>
      <x:c r="E9764" s="13" t="s">
        <x:v>5216</x:v>
      </x:c>
      <x:c r="F9764" s="13" t="s">
        <x:v>12365</x:v>
      </x:c>
      <x:c r="G9764" s="13" t="s">
        <x:v>5112</x:v>
      </x:c>
      <x:c r="H9764" s="13" t="s">
        <x:v>5213</x:v>
      </x:c>
      <x:c r="I9764" s="13" t="s">
        <x:v>5397</x:v>
      </x:c>
      <x:c r="J9764" s="13" t="s">
        <x:v>5215</x:v>
      </x:c>
      <x:c r="K9764" s="13" t="s">
        <x:v>66</x:v>
      </x:c>
    </x:row>
    <x:row r="9765" ht="32">
      <x:c r="A9765" s="13">
        <x:v>236</x:v>
      </x:c>
      <x:c r="B9765" s="13" t="s">
        <x:v>623</x:v>
      </x:c>
      <x:c r="C9765" s="13" t="s">
        <x:v>624</x:v>
      </x:c>
      <x:c r="D9765" s="13" t="s">
        <x:v>673</x:v>
      </x:c>
      <x:c r="E9765" s="13" t="s">
        <x:v>5265</x:v>
      </x:c>
      <x:c r="F9765" s="13" t="s">
        <x:v>12366</x:v>
      </x:c>
      <x:c r="G9765" s="13" t="s">
        <x:v>5112</x:v>
      </x:c>
      <x:c r="H9765" s="13" t="s">
        <x:v>5213</x:v>
      </x:c>
      <x:c r="I9765" s="13" t="s">
        <x:v>5397</x:v>
      </x:c>
      <x:c r="J9765" s="13" t="s">
        <x:v>5215</x:v>
      </x:c>
      <x:c r="K9765" s="13" t="s">
        <x:v>66</x:v>
      </x:c>
    </x:row>
    <x:row r="9766" ht="32">
      <x:c r="A9766" s="13">
        <x:v>236</x:v>
      </x:c>
      <x:c r="B9766" s="13" t="s">
        <x:v>623</x:v>
      </x:c>
      <x:c r="C9766" s="13" t="s">
        <x:v>624</x:v>
      </x:c>
      <x:c r="D9766" s="13" t="s">
        <x:v>673</x:v>
      </x:c>
      <x:c r="E9766" s="13" t="s">
        <x:v>5265</x:v>
      </x:c>
      <x:c r="F9766" s="13" t="s">
        <x:v>12367</x:v>
      </x:c>
      <x:c r="G9766" s="13" t="s">
        <x:v>5112</x:v>
      </x:c>
      <x:c r="H9766" s="13" t="s">
        <x:v>5213</x:v>
      </x:c>
      <x:c r="I9766" s="13" t="s">
        <x:v>5397</x:v>
      </x:c>
      <x:c r="J9766" s="13" t="s">
        <x:v>5215</x:v>
      </x:c>
      <x:c r="K9766" s="13" t="s">
        <x:v>66</x:v>
      </x:c>
    </x:row>
    <x:row r="9767" ht="32">
      <x:c r="A9767" s="13">
        <x:v>236</x:v>
      </x:c>
      <x:c r="B9767" s="13" t="s">
        <x:v>623</x:v>
      </x:c>
      <x:c r="C9767" s="13" t="s">
        <x:v>624</x:v>
      </x:c>
      <x:c r="D9767" s="13" t="s">
        <x:v>674</x:v>
      </x:c>
      <x:c r="E9767" s="13" t="s">
        <x:v>5265</x:v>
      </x:c>
      <x:c r="F9767" s="13" t="s">
        <x:v>12368</x:v>
      </x:c>
      <x:c r="G9767" s="13" t="s">
        <x:v>5112</x:v>
      </x:c>
      <x:c r="H9767" s="13" t="s">
        <x:v>5213</x:v>
      </x:c>
      <x:c r="I9767" s="13" t="s">
        <x:v>5397</x:v>
      </x:c>
      <x:c r="J9767" s="13" t="s">
        <x:v>5215</x:v>
      </x:c>
      <x:c r="K9767" s="13" t="s">
        <x:v>66</x:v>
      </x:c>
    </x:row>
    <x:row r="9768" ht="32">
      <x:c r="A9768" s="13">
        <x:v>236</x:v>
      </x:c>
      <x:c r="B9768" s="13" t="s">
        <x:v>623</x:v>
      </x:c>
      <x:c r="C9768" s="13" t="s">
        <x:v>624</x:v>
      </x:c>
      <x:c r="D9768" s="13" t="s">
        <x:v>674</x:v>
      </x:c>
      <x:c r="E9768" s="13" t="s">
        <x:v>5265</x:v>
      </x:c>
      <x:c r="F9768" s="13" t="s">
        <x:v>12369</x:v>
      </x:c>
      <x:c r="G9768" s="13" t="s">
        <x:v>5112</x:v>
      </x:c>
      <x:c r="H9768" s="13" t="s">
        <x:v>5213</x:v>
      </x:c>
      <x:c r="I9768" s="13" t="s">
        <x:v>5397</x:v>
      </x:c>
      <x:c r="J9768" s="13" t="s">
        <x:v>5215</x:v>
      </x:c>
      <x:c r="K9768" s="13" t="s">
        <x:v>66</x:v>
      </x:c>
    </x:row>
    <x:row r="9769" ht="96">
      <x:c r="A9769" s="13">
        <x:v>236</x:v>
      </x:c>
      <x:c r="B9769" s="13" t="s">
        <x:v>623</x:v>
      </x:c>
      <x:c r="C9769" s="13" t="s">
        <x:v>624</x:v>
      </x:c>
      <x:c r="D9769" s="13" t="s">
        <x:v>675</x:v>
      </x:c>
      <x:c r="E9769" s="13" t="s">
        <x:v>5272</x:v>
      </x:c>
      <x:c r="F9769" s="13" t="s">
        <x:v>12370</x:v>
      </x:c>
      <x:c r="G9769" s="13" t="s">
        <x:v>5112</x:v>
      </x:c>
      <x:c r="H9769" s="13" t="s">
        <x:v>5213</x:v>
      </x:c>
      <x:c r="I9769" s="13" t="s">
        <x:v>5397</x:v>
      </x:c>
      <x:c r="J9769" s="13" t="s">
        <x:v>5215</x:v>
      </x:c>
      <x:c r="K9769" s="13" t="s">
        <x:v>66</x:v>
      </x:c>
    </x:row>
    <x:row r="9770" ht="32">
      <x:c r="A9770" s="13">
        <x:v>236</x:v>
      </x:c>
      <x:c r="B9770" s="13" t="s">
        <x:v>623</x:v>
      </x:c>
      <x:c r="C9770" s="13" t="s">
        <x:v>624</x:v>
      </x:c>
      <x:c r="D9770" s="13" t="s">
        <x:v>675</x:v>
      </x:c>
      <x:c r="E9770" s="13" t="s">
        <x:v>5272</x:v>
      </x:c>
      <x:c r="F9770" s="13" t="s">
        <x:v>12371</x:v>
      </x:c>
      <x:c r="G9770" s="13" t="s">
        <x:v>5112</x:v>
      </x:c>
      <x:c r="H9770" s="13" t="s">
        <x:v>5213</x:v>
      </x:c>
      <x:c r="I9770" s="13" t="s">
        <x:v>5397</x:v>
      </x:c>
      <x:c r="J9770" s="13" t="s">
        <x:v>5215</x:v>
      </x:c>
      <x:c r="K9770" s="13" t="s">
        <x:v>66</x:v>
      </x:c>
    </x:row>
    <x:row r="9771" ht="64">
      <x:c r="A9771" s="13">
        <x:v>237</x:v>
      </x:c>
      <x:c r="B9771" s="13" t="s">
        <x:v>625</x:v>
      </x:c>
      <x:c r="C9771" s="13" t="s">
        <x:v>626</x:v>
      </x:c>
      <x:c r="D9771" s="13" t="s">
        <x:v>659</x:v>
      </x:c>
      <x:c r="E9771" s="13" t="s">
        <x:v>5210</x:v>
      </x:c>
      <x:c r="F9771" s="13" t="s">
        <x:v>12346</x:v>
      </x:c>
      <x:c r="G9771" s="13" t="s">
        <x:v>5119</x:v>
      </x:c>
      <x:c r="H9771" s="13" t="s">
        <x:v>5213</x:v>
      </x:c>
      <x:c r="I9771" s="13" t="s">
        <x:v>5397</x:v>
      </x:c>
      <x:c r="J9771" s="13" t="s">
        <x:v>5215</x:v>
      </x:c>
      <x:c r="K9771" s="13" t="s">
        <x:v>66</x:v>
      </x:c>
    </x:row>
    <x:row r="9772" ht="48">
      <x:c r="A9772" s="13">
        <x:v>237</x:v>
      </x:c>
      <x:c r="B9772" s="13" t="s">
        <x:v>625</x:v>
      </x:c>
      <x:c r="C9772" s="13" t="s">
        <x:v>626</x:v>
      </x:c>
      <x:c r="D9772" s="13" t="s">
        <x:v>659</x:v>
      </x:c>
      <x:c r="E9772" s="13" t="s">
        <x:v>5210</x:v>
      </x:c>
      <x:c r="F9772" s="13" t="s">
        <x:v>12347</x:v>
      </x:c>
      <x:c r="G9772" s="13" t="s">
        <x:v>5119</x:v>
      </x:c>
      <x:c r="H9772" s="13" t="s">
        <x:v>5213</x:v>
      </x:c>
      <x:c r="I9772" s="13" t="s">
        <x:v>5397</x:v>
      </x:c>
      <x:c r="J9772" s="13" t="s">
        <x:v>5215</x:v>
      </x:c>
      <x:c r="K9772" s="13" t="s">
        <x:v>66</x:v>
      </x:c>
    </x:row>
    <x:row r="9773" ht="48">
      <x:c r="A9773" s="13">
        <x:v>237</x:v>
      </x:c>
      <x:c r="B9773" s="13" t="s">
        <x:v>625</x:v>
      </x:c>
      <x:c r="C9773" s="13" t="s">
        <x:v>626</x:v>
      </x:c>
      <x:c r="D9773" s="13" t="s">
        <x:v>660</x:v>
      </x:c>
      <x:c r="E9773" s="13" t="s">
        <x:v>5262</x:v>
      </x:c>
      <x:c r="F9773" s="13" t="s">
        <x:v>12348</x:v>
      </x:c>
      <x:c r="G9773" s="13" t="s">
        <x:v>5119</x:v>
      </x:c>
      <x:c r="H9773" s="13" t="s">
        <x:v>5213</x:v>
      </x:c>
      <x:c r="I9773" s="13" t="s">
        <x:v>5397</x:v>
      </x:c>
      <x:c r="J9773" s="13" t="s">
        <x:v>5215</x:v>
      </x:c>
      <x:c r="K9773" s="13" t="s">
        <x:v>66</x:v>
      </x:c>
    </x:row>
    <x:row r="9774" ht="64">
      <x:c r="A9774" s="13">
        <x:v>237</x:v>
      </x:c>
      <x:c r="B9774" s="13" t="s">
        <x:v>625</x:v>
      </x:c>
      <x:c r="C9774" s="13" t="s">
        <x:v>626</x:v>
      </x:c>
      <x:c r="D9774" s="13" t="s">
        <x:v>660</x:v>
      </x:c>
      <x:c r="E9774" s="13" t="s">
        <x:v>5210</x:v>
      </x:c>
      <x:c r="F9774" s="13" t="s">
        <x:v>12349</x:v>
      </x:c>
      <x:c r="G9774" s="13" t="s">
        <x:v>5119</x:v>
      </x:c>
      <x:c r="H9774" s="13" t="s">
        <x:v>5213</x:v>
      </x:c>
      <x:c r="I9774" s="13" t="s">
        <x:v>5397</x:v>
      </x:c>
      <x:c r="J9774" s="13" t="s">
        <x:v>5215</x:v>
      </x:c>
      <x:c r="K9774" s="13" t="s">
        <x:v>66</x:v>
      </x:c>
    </x:row>
    <x:row r="9775" ht="32">
      <x:c r="A9775" s="13">
        <x:v>237</x:v>
      </x:c>
      <x:c r="B9775" s="13" t="s">
        <x:v>625</x:v>
      </x:c>
      <x:c r="C9775" s="13" t="s">
        <x:v>626</x:v>
      </x:c>
      <x:c r="D9775" s="13" t="s">
        <x:v>660</x:v>
      </x:c>
      <x:c r="E9775" s="13" t="s">
        <x:v>5216</x:v>
      </x:c>
      <x:c r="F9775" s="13" t="s">
        <x:v>12350</x:v>
      </x:c>
      <x:c r="G9775" s="13" t="s">
        <x:v>5119</x:v>
      </x:c>
      <x:c r="H9775" s="13" t="s">
        <x:v>5213</x:v>
      </x:c>
      <x:c r="I9775" s="13" t="s">
        <x:v>5397</x:v>
      </x:c>
      <x:c r="J9775" s="13" t="s">
        <x:v>5215</x:v>
      </x:c>
      <x:c r="K9775" s="13" t="s">
        <x:v>66</x:v>
      </x:c>
    </x:row>
    <x:row r="9776" ht="32">
      <x:c r="A9776" s="13">
        <x:v>237</x:v>
      </x:c>
      <x:c r="B9776" s="13" t="s">
        <x:v>625</x:v>
      </x:c>
      <x:c r="C9776" s="13" t="s">
        <x:v>626</x:v>
      </x:c>
      <x:c r="D9776" s="13" t="s">
        <x:v>660</x:v>
      </x:c>
      <x:c r="E9776" s="13" t="s">
        <x:v>5216</x:v>
      </x:c>
      <x:c r="F9776" s="13" t="s">
        <x:v>12351</x:v>
      </x:c>
      <x:c r="G9776" s="13" t="s">
        <x:v>5119</x:v>
      </x:c>
      <x:c r="H9776" s="13" t="s">
        <x:v>5213</x:v>
      </x:c>
      <x:c r="I9776" s="13" t="s">
        <x:v>5397</x:v>
      </x:c>
      <x:c r="J9776" s="13" t="s">
        <x:v>5215</x:v>
      </x:c>
      <x:c r="K9776" s="13" t="s">
        <x:v>66</x:v>
      </x:c>
    </x:row>
    <x:row r="9777" ht="48">
      <x:c r="A9777" s="13">
        <x:v>237</x:v>
      </x:c>
      <x:c r="B9777" s="13" t="s">
        <x:v>625</x:v>
      </x:c>
      <x:c r="C9777" s="13" t="s">
        <x:v>626</x:v>
      </x:c>
      <x:c r="D9777" s="13" t="s">
        <x:v>664</x:v>
      </x:c>
      <x:c r="E9777" s="13" t="s">
        <x:v>5262</x:v>
      </x:c>
      <x:c r="F9777" s="13" t="s">
        <x:v>12375</x:v>
      </x:c>
      <x:c r="G9777" s="13" t="s">
        <x:v>5119</x:v>
      </x:c>
      <x:c r="H9777" s="13" t="s">
        <x:v>5213</x:v>
      </x:c>
      <x:c r="I9777" s="13" t="s">
        <x:v>5397</x:v>
      </x:c>
      <x:c r="J9777" s="13" t="s">
        <x:v>5215</x:v>
      </x:c>
      <x:c r="K9777" s="13" t="s">
        <x:v>66</x:v>
      </x:c>
    </x:row>
    <x:row r="9778" ht="32">
      <x:c r="A9778" s="13">
        <x:v>237</x:v>
      </x:c>
      <x:c r="B9778" s="13" t="s">
        <x:v>625</x:v>
      </x:c>
      <x:c r="C9778" s="13" t="s">
        <x:v>626</x:v>
      </x:c>
      <x:c r="D9778" s="13" t="s">
        <x:v>664</x:v>
      </x:c>
      <x:c r="E9778" s="13" t="s">
        <x:v>5245</x:v>
      </x:c>
      <x:c r="F9778" s="13" t="s">
        <x:v>12355</x:v>
      </x:c>
      <x:c r="G9778" s="13" t="s">
        <x:v>5119</x:v>
      </x:c>
      <x:c r="H9778" s="13" t="s">
        <x:v>5213</x:v>
      </x:c>
      <x:c r="I9778" s="13" t="s">
        <x:v>5397</x:v>
      </x:c>
      <x:c r="J9778" s="13" t="s">
        <x:v>5215</x:v>
      </x:c>
      <x:c r="K9778" s="13" t="s">
        <x:v>66</x:v>
      </x:c>
    </x:row>
    <x:row r="9779" ht="32">
      <x:c r="A9779" s="13">
        <x:v>237</x:v>
      </x:c>
      <x:c r="B9779" s="13" t="s">
        <x:v>625</x:v>
      </x:c>
      <x:c r="C9779" s="13" t="s">
        <x:v>626</x:v>
      </x:c>
      <x:c r="D9779" s="13" t="s">
        <x:v>664</x:v>
      </x:c>
      <x:c r="E9779" s="13" t="s">
        <x:v>5210</x:v>
      </x:c>
      <x:c r="F9779" s="13" t="s">
        <x:v>12356</x:v>
      </x:c>
      <x:c r="G9779" s="13" t="s">
        <x:v>5119</x:v>
      </x:c>
      <x:c r="H9779" s="13" t="s">
        <x:v>5213</x:v>
      </x:c>
      <x:c r="I9779" s="13" t="s">
        <x:v>5397</x:v>
      </x:c>
      <x:c r="J9779" s="13" t="s">
        <x:v>5215</x:v>
      </x:c>
      <x:c r="K9779" s="13" t="s">
        <x:v>66</x:v>
      </x:c>
    </x:row>
    <x:row r="9780" ht="32">
      <x:c r="A9780" s="13">
        <x:v>237</x:v>
      </x:c>
      <x:c r="B9780" s="13" t="s">
        <x:v>625</x:v>
      </x:c>
      <x:c r="C9780" s="13" t="s">
        <x:v>626</x:v>
      </x:c>
      <x:c r="D9780" s="13" t="s">
        <x:v>664</x:v>
      </x:c>
      <x:c r="E9780" s="13" t="s">
        <x:v>5210</x:v>
      </x:c>
      <x:c r="F9780" s="13" t="s">
        <x:v>12357</x:v>
      </x:c>
      <x:c r="G9780" s="13" t="s">
        <x:v>5119</x:v>
      </x:c>
      <x:c r="H9780" s="13" t="s">
        <x:v>5213</x:v>
      </x:c>
      <x:c r="I9780" s="13" t="s">
        <x:v>5397</x:v>
      </x:c>
      <x:c r="J9780" s="13" t="s">
        <x:v>5215</x:v>
      </x:c>
      <x:c r="K9780" s="13" t="s">
        <x:v>66</x:v>
      </x:c>
    </x:row>
    <x:row r="9781" ht="32">
      <x:c r="A9781" s="13">
        <x:v>237</x:v>
      </x:c>
      <x:c r="B9781" s="13" t="s">
        <x:v>625</x:v>
      </x:c>
      <x:c r="C9781" s="13" t="s">
        <x:v>626</x:v>
      </x:c>
      <x:c r="D9781" s="13" t="s">
        <x:v>669</x:v>
      </x:c>
      <x:c r="E9781" s="13" t="s">
        <x:v>5216</x:v>
      </x:c>
      <x:c r="F9781" s="13" t="s">
        <x:v>12358</x:v>
      </x:c>
      <x:c r="G9781" s="13" t="s">
        <x:v>5119</x:v>
      </x:c>
      <x:c r="H9781" s="13" t="s">
        <x:v>5213</x:v>
      </x:c>
      <x:c r="I9781" s="13" t="s">
        <x:v>5397</x:v>
      </x:c>
      <x:c r="J9781" s="13" t="s">
        <x:v>5215</x:v>
      </x:c>
      <x:c r="K9781" s="13" t="s">
        <x:v>66</x:v>
      </x:c>
    </x:row>
    <x:row r="9782" ht="64">
      <x:c r="A9782" s="13">
        <x:v>237</x:v>
      </x:c>
      <x:c r="B9782" s="13" t="s">
        <x:v>625</x:v>
      </x:c>
      <x:c r="C9782" s="13" t="s">
        <x:v>626</x:v>
      </x:c>
      <x:c r="D9782" s="13" t="s">
        <x:v>669</x:v>
      </x:c>
      <x:c r="E9782" s="13" t="s">
        <x:v>5210</x:v>
      </x:c>
      <x:c r="F9782" s="13" t="s">
        <x:v>12359</x:v>
      </x:c>
      <x:c r="G9782" s="13" t="s">
        <x:v>5119</x:v>
      </x:c>
      <x:c r="H9782" s="13" t="s">
        <x:v>5213</x:v>
      </x:c>
      <x:c r="I9782" s="13" t="s">
        <x:v>5397</x:v>
      </x:c>
      <x:c r="J9782" s="13" t="s">
        <x:v>5215</x:v>
      </x:c>
      <x:c r="K9782" s="13" t="s">
        <x:v>66</x:v>
      </x:c>
    </x:row>
    <x:row r="9783" ht="32">
      <x:c r="A9783" s="13">
        <x:v>237</x:v>
      </x:c>
      <x:c r="B9783" s="13" t="s">
        <x:v>625</x:v>
      </x:c>
      <x:c r="C9783" s="13" t="s">
        <x:v>626</x:v>
      </x:c>
      <x:c r="D9783" s="13" t="s">
        <x:v>670</x:v>
      </x:c>
      <x:c r="E9783" s="13" t="s">
        <x:v>5236</x:v>
      </x:c>
      <x:c r="F9783" s="13" t="s">
        <x:v>12360</x:v>
      </x:c>
      <x:c r="G9783" s="13" t="s">
        <x:v>5119</x:v>
      </x:c>
      <x:c r="H9783" s="13" t="s">
        <x:v>5213</x:v>
      </x:c>
      <x:c r="I9783" s="13" t="s">
        <x:v>5397</x:v>
      </x:c>
      <x:c r="J9783" s="13" t="s">
        <x:v>5215</x:v>
      </x:c>
      <x:c r="K9783" s="13" t="s">
        <x:v>66</x:v>
      </x:c>
    </x:row>
    <x:row r="9784" ht="32">
      <x:c r="A9784" s="13">
        <x:v>237</x:v>
      </x:c>
      <x:c r="B9784" s="13" t="s">
        <x:v>625</x:v>
      </x:c>
      <x:c r="C9784" s="13" t="s">
        <x:v>626</x:v>
      </x:c>
      <x:c r="D9784" s="13" t="s">
        <x:v>670</x:v>
      </x:c>
      <x:c r="E9784" s="13" t="s">
        <x:v>5210</x:v>
      </x:c>
      <x:c r="F9784" s="13" t="s">
        <x:v>12361</x:v>
      </x:c>
      <x:c r="G9784" s="13" t="s">
        <x:v>5119</x:v>
      </x:c>
      <x:c r="H9784" s="13" t="s">
        <x:v>5213</x:v>
      </x:c>
      <x:c r="I9784" s="13" t="s">
        <x:v>5397</x:v>
      </x:c>
      <x:c r="J9784" s="13" t="s">
        <x:v>5215</x:v>
      </x:c>
      <x:c r="K9784" s="13" t="s">
        <x:v>66</x:v>
      </x:c>
    </x:row>
    <x:row r="9785" ht="32">
      <x:c r="A9785" s="13">
        <x:v>237</x:v>
      </x:c>
      <x:c r="B9785" s="13" t="s">
        <x:v>625</x:v>
      </x:c>
      <x:c r="C9785" s="13" t="s">
        <x:v>626</x:v>
      </x:c>
      <x:c r="D9785" s="13" t="s">
        <x:v>670</x:v>
      </x:c>
      <x:c r="E9785" s="13" t="s">
        <x:v>5216</x:v>
      </x:c>
      <x:c r="F9785" s="13" t="s">
        <x:v>12362</x:v>
      </x:c>
      <x:c r="G9785" s="13" t="s">
        <x:v>5119</x:v>
      </x:c>
      <x:c r="H9785" s="13" t="s">
        <x:v>5213</x:v>
      </x:c>
      <x:c r="I9785" s="13" t="s">
        <x:v>5397</x:v>
      </x:c>
      <x:c r="J9785" s="13" t="s">
        <x:v>5215</x:v>
      </x:c>
      <x:c r="K9785" s="13" t="s">
        <x:v>66</x:v>
      </x:c>
    </x:row>
    <x:row r="9786" ht="32">
      <x:c r="A9786" s="13">
        <x:v>237</x:v>
      </x:c>
      <x:c r="B9786" s="13" t="s">
        <x:v>625</x:v>
      </x:c>
      <x:c r="C9786" s="13" t="s">
        <x:v>626</x:v>
      </x:c>
      <x:c r="D9786" s="13" t="s">
        <x:v>671</x:v>
      </x:c>
      <x:c r="E9786" s="13" t="s">
        <x:v>5210</x:v>
      </x:c>
      <x:c r="F9786" s="13" t="s">
        <x:v>12363</x:v>
      </x:c>
      <x:c r="G9786" s="13" t="s">
        <x:v>5119</x:v>
      </x:c>
      <x:c r="H9786" s="13" t="s">
        <x:v>5213</x:v>
      </x:c>
      <x:c r="I9786" s="13" t="s">
        <x:v>5397</x:v>
      </x:c>
      <x:c r="J9786" s="13" t="s">
        <x:v>5215</x:v>
      </x:c>
      <x:c r="K9786" s="13" t="s">
        <x:v>66</x:v>
      </x:c>
    </x:row>
    <x:row r="9787" ht="48">
      <x:c r="A9787" s="13">
        <x:v>237</x:v>
      </x:c>
      <x:c r="B9787" s="13" t="s">
        <x:v>625</x:v>
      </x:c>
      <x:c r="C9787" s="13" t="s">
        <x:v>626</x:v>
      </x:c>
      <x:c r="D9787" s="13" t="s">
        <x:v>672</x:v>
      </x:c>
      <x:c r="E9787" s="13" t="s">
        <x:v>5216</x:v>
      </x:c>
      <x:c r="F9787" s="13" t="s">
        <x:v>12364</x:v>
      </x:c>
      <x:c r="G9787" s="13" t="s">
        <x:v>5119</x:v>
      </x:c>
      <x:c r="H9787" s="13" t="s">
        <x:v>5213</x:v>
      </x:c>
      <x:c r="I9787" s="13" t="s">
        <x:v>5397</x:v>
      </x:c>
      <x:c r="J9787" s="13" t="s">
        <x:v>5215</x:v>
      </x:c>
      <x:c r="K9787" s="13" t="s">
        <x:v>66</x:v>
      </x:c>
    </x:row>
    <x:row r="9788" ht="32">
      <x:c r="A9788" s="13">
        <x:v>237</x:v>
      </x:c>
      <x:c r="B9788" s="13" t="s">
        <x:v>625</x:v>
      </x:c>
      <x:c r="C9788" s="13" t="s">
        <x:v>626</x:v>
      </x:c>
      <x:c r="D9788" s="13" t="s">
        <x:v>672</x:v>
      </x:c>
      <x:c r="E9788" s="13" t="s">
        <x:v>5216</x:v>
      </x:c>
      <x:c r="F9788" s="13" t="s">
        <x:v>12365</x:v>
      </x:c>
      <x:c r="G9788" s="13" t="s">
        <x:v>5119</x:v>
      </x:c>
      <x:c r="H9788" s="13" t="s">
        <x:v>5213</x:v>
      </x:c>
      <x:c r="I9788" s="13" t="s">
        <x:v>5397</x:v>
      </x:c>
      <x:c r="J9788" s="13" t="s">
        <x:v>5215</x:v>
      </x:c>
      <x:c r="K9788" s="13" t="s">
        <x:v>66</x:v>
      </x:c>
    </x:row>
    <x:row r="9789" ht="32">
      <x:c r="A9789" s="13">
        <x:v>237</x:v>
      </x:c>
      <x:c r="B9789" s="13" t="s">
        <x:v>625</x:v>
      </x:c>
      <x:c r="C9789" s="13" t="s">
        <x:v>626</x:v>
      </x:c>
      <x:c r="D9789" s="13" t="s">
        <x:v>673</x:v>
      </x:c>
      <x:c r="E9789" s="13" t="s">
        <x:v>5265</x:v>
      </x:c>
      <x:c r="F9789" s="13" t="s">
        <x:v>12376</x:v>
      </x:c>
      <x:c r="G9789" s="13" t="s">
        <x:v>5119</x:v>
      </x:c>
      <x:c r="H9789" s="13" t="s">
        <x:v>5213</x:v>
      </x:c>
      <x:c r="I9789" s="13" t="s">
        <x:v>5397</x:v>
      </x:c>
      <x:c r="J9789" s="13" t="s">
        <x:v>5215</x:v>
      </x:c>
      <x:c r="K9789" s="13" t="s">
        <x:v>66</x:v>
      </x:c>
    </x:row>
    <x:row r="9790" ht="32">
      <x:c r="A9790" s="13">
        <x:v>237</x:v>
      </x:c>
      <x:c r="B9790" s="13" t="s">
        <x:v>625</x:v>
      </x:c>
      <x:c r="C9790" s="13" t="s">
        <x:v>626</x:v>
      </x:c>
      <x:c r="D9790" s="13" t="s">
        <x:v>673</x:v>
      </x:c>
      <x:c r="E9790" s="13" t="s">
        <x:v>5265</x:v>
      </x:c>
      <x:c r="F9790" s="13" t="s">
        <x:v>12377</x:v>
      </x:c>
      <x:c r="G9790" s="13" t="s">
        <x:v>5119</x:v>
      </x:c>
      <x:c r="H9790" s="13" t="s">
        <x:v>5213</x:v>
      </x:c>
      <x:c r="I9790" s="13" t="s">
        <x:v>5397</x:v>
      </x:c>
      <x:c r="J9790" s="13" t="s">
        <x:v>5215</x:v>
      </x:c>
      <x:c r="K9790" s="13" t="s">
        <x:v>66</x:v>
      </x:c>
    </x:row>
    <x:row r="9791" ht="32">
      <x:c r="A9791" s="13">
        <x:v>237</x:v>
      </x:c>
      <x:c r="B9791" s="13" t="s">
        <x:v>625</x:v>
      </x:c>
      <x:c r="C9791" s="13" t="s">
        <x:v>626</x:v>
      </x:c>
      <x:c r="D9791" s="13" t="s">
        <x:v>674</x:v>
      </x:c>
      <x:c r="E9791" s="13" t="s">
        <x:v>5265</x:v>
      </x:c>
      <x:c r="F9791" s="13" t="s">
        <x:v>12378</x:v>
      </x:c>
      <x:c r="G9791" s="13" t="s">
        <x:v>5119</x:v>
      </x:c>
      <x:c r="H9791" s="13" t="s">
        <x:v>5213</x:v>
      </x:c>
      <x:c r="I9791" s="13" t="s">
        <x:v>5397</x:v>
      </x:c>
      <x:c r="J9791" s="13" t="s">
        <x:v>5215</x:v>
      </x:c>
      <x:c r="K9791" s="13" t="s">
        <x:v>66</x:v>
      </x:c>
    </x:row>
    <x:row r="9792" ht="32">
      <x:c r="A9792" s="13">
        <x:v>237</x:v>
      </x:c>
      <x:c r="B9792" s="13" t="s">
        <x:v>625</x:v>
      </x:c>
      <x:c r="C9792" s="13" t="s">
        <x:v>626</x:v>
      </x:c>
      <x:c r="D9792" s="13" t="s">
        <x:v>674</x:v>
      </x:c>
      <x:c r="E9792" s="13" t="s">
        <x:v>5265</x:v>
      </x:c>
      <x:c r="F9792" s="13" t="s">
        <x:v>12379</x:v>
      </x:c>
      <x:c r="G9792" s="13" t="s">
        <x:v>5119</x:v>
      </x:c>
      <x:c r="H9792" s="13" t="s">
        <x:v>5213</x:v>
      </x:c>
      <x:c r="I9792" s="13" t="s">
        <x:v>5397</x:v>
      </x:c>
      <x:c r="J9792" s="13" t="s">
        <x:v>5215</x:v>
      </x:c>
      <x:c r="K9792" s="13" t="s">
        <x:v>66</x:v>
      </x:c>
    </x:row>
    <x:row r="9793" ht="96">
      <x:c r="A9793" s="13">
        <x:v>237</x:v>
      </x:c>
      <x:c r="B9793" s="13" t="s">
        <x:v>625</x:v>
      </x:c>
      <x:c r="C9793" s="13" t="s">
        <x:v>626</x:v>
      </x:c>
      <x:c r="D9793" s="13" t="s">
        <x:v>675</x:v>
      </x:c>
      <x:c r="E9793" s="13" t="s">
        <x:v>5272</x:v>
      </x:c>
      <x:c r="F9793" s="13" t="s">
        <x:v>12370</x:v>
      </x:c>
      <x:c r="G9793" s="13" t="s">
        <x:v>5119</x:v>
      </x:c>
      <x:c r="H9793" s="13" t="s">
        <x:v>5213</x:v>
      </x:c>
      <x:c r="I9793" s="13" t="s">
        <x:v>5397</x:v>
      </x:c>
      <x:c r="J9793" s="13" t="s">
        <x:v>5215</x:v>
      </x:c>
      <x:c r="K9793" s="13" t="s">
        <x:v>66</x:v>
      </x:c>
    </x:row>
    <x:row r="9794" ht="32">
      <x:c r="A9794" s="13">
        <x:v>237</x:v>
      </x:c>
      <x:c r="B9794" s="13" t="s">
        <x:v>625</x:v>
      </x:c>
      <x:c r="C9794" s="13" t="s">
        <x:v>626</x:v>
      </x:c>
      <x:c r="D9794" s="13" t="s">
        <x:v>675</x:v>
      </x:c>
      <x:c r="E9794" s="13" t="s">
        <x:v>5272</x:v>
      </x:c>
      <x:c r="F9794" s="13" t="s">
        <x:v>12371</x:v>
      </x:c>
      <x:c r="G9794" s="13" t="s">
        <x:v>5119</x:v>
      </x:c>
      <x:c r="H9794" s="13" t="s">
        <x:v>5213</x:v>
      </x:c>
      <x:c r="I9794" s="13" t="s">
        <x:v>5397</x:v>
      </x:c>
      <x:c r="J9794" s="13" t="s">
        <x:v>5215</x:v>
      </x:c>
      <x:c r="K9794" s="13" t="s">
        <x:v>66</x:v>
      </x:c>
    </x:row>
    <x:row r="9795" ht="64">
      <x:c r="A9795" s="13">
        <x:v>238</x:v>
      </x:c>
      <x:c r="B9795" s="13" t="s">
        <x:v>627</x:v>
      </x:c>
      <x:c r="C9795" s="13" t="s">
        <x:v>628</x:v>
      </x:c>
      <x:c r="D9795" s="13" t="s">
        <x:v>659</x:v>
      </x:c>
      <x:c r="E9795" s="13" t="s">
        <x:v>5210</x:v>
      </x:c>
      <x:c r="F9795" s="13" t="s">
        <x:v>12346</x:v>
      </x:c>
      <x:c r="G9795" s="13" t="s">
        <x:v>5126</x:v>
      </x:c>
      <x:c r="H9795" s="13" t="s">
        <x:v>5213</x:v>
      </x:c>
      <x:c r="I9795" s="13" t="s">
        <x:v>5397</x:v>
      </x:c>
      <x:c r="J9795" s="13" t="s">
        <x:v>5215</x:v>
      </x:c>
      <x:c r="K9795" s="13" t="s">
        <x:v>66</x:v>
      </x:c>
    </x:row>
    <x:row r="9796" ht="48">
      <x:c r="A9796" s="13">
        <x:v>238</x:v>
      </x:c>
      <x:c r="B9796" s="13" t="s">
        <x:v>627</x:v>
      </x:c>
      <x:c r="C9796" s="13" t="s">
        <x:v>628</x:v>
      </x:c>
      <x:c r="D9796" s="13" t="s">
        <x:v>659</x:v>
      </x:c>
      <x:c r="E9796" s="13" t="s">
        <x:v>5210</x:v>
      </x:c>
      <x:c r="F9796" s="13" t="s">
        <x:v>12347</x:v>
      </x:c>
      <x:c r="G9796" s="13" t="s">
        <x:v>5126</x:v>
      </x:c>
      <x:c r="H9796" s="13" t="s">
        <x:v>5213</x:v>
      </x:c>
      <x:c r="I9796" s="13" t="s">
        <x:v>5397</x:v>
      </x:c>
      <x:c r="J9796" s="13" t="s">
        <x:v>5215</x:v>
      </x:c>
      <x:c r="K9796" s="13" t="s">
        <x:v>66</x:v>
      </x:c>
    </x:row>
    <x:row r="9797" ht="48">
      <x:c r="A9797" s="13">
        <x:v>238</x:v>
      </x:c>
      <x:c r="B9797" s="13" t="s">
        <x:v>627</x:v>
      </x:c>
      <x:c r="C9797" s="13" t="s">
        <x:v>628</x:v>
      </x:c>
      <x:c r="D9797" s="13" t="s">
        <x:v>660</x:v>
      </x:c>
      <x:c r="E9797" s="13" t="s">
        <x:v>5262</x:v>
      </x:c>
      <x:c r="F9797" s="13" t="s">
        <x:v>12348</x:v>
      </x:c>
      <x:c r="G9797" s="13" t="s">
        <x:v>5126</x:v>
      </x:c>
      <x:c r="H9797" s="13" t="s">
        <x:v>5213</x:v>
      </x:c>
      <x:c r="I9797" s="13" t="s">
        <x:v>5397</x:v>
      </x:c>
      <x:c r="J9797" s="13" t="s">
        <x:v>5215</x:v>
      </x:c>
      <x:c r="K9797" s="13" t="s">
        <x:v>66</x:v>
      </x:c>
    </x:row>
    <x:row r="9798" ht="64">
      <x:c r="A9798" s="13">
        <x:v>238</x:v>
      </x:c>
      <x:c r="B9798" s="13" t="s">
        <x:v>627</x:v>
      </x:c>
      <x:c r="C9798" s="13" t="s">
        <x:v>628</x:v>
      </x:c>
      <x:c r="D9798" s="13" t="s">
        <x:v>660</x:v>
      </x:c>
      <x:c r="E9798" s="13" t="s">
        <x:v>5210</x:v>
      </x:c>
      <x:c r="F9798" s="13" t="s">
        <x:v>12349</x:v>
      </x:c>
      <x:c r="G9798" s="13" t="s">
        <x:v>5126</x:v>
      </x:c>
      <x:c r="H9798" s="13" t="s">
        <x:v>5213</x:v>
      </x:c>
      <x:c r="I9798" s="13" t="s">
        <x:v>5397</x:v>
      </x:c>
      <x:c r="J9798" s="13" t="s">
        <x:v>5215</x:v>
      </x:c>
      <x:c r="K9798" s="13" t="s">
        <x:v>66</x:v>
      </x:c>
    </x:row>
    <x:row r="9799" ht="32">
      <x:c r="A9799" s="13">
        <x:v>238</x:v>
      </x:c>
      <x:c r="B9799" s="13" t="s">
        <x:v>627</x:v>
      </x:c>
      <x:c r="C9799" s="13" t="s">
        <x:v>628</x:v>
      </x:c>
      <x:c r="D9799" s="13" t="s">
        <x:v>660</x:v>
      </x:c>
      <x:c r="E9799" s="13" t="s">
        <x:v>5216</x:v>
      </x:c>
      <x:c r="F9799" s="13" t="s">
        <x:v>12350</x:v>
      </x:c>
      <x:c r="G9799" s="13" t="s">
        <x:v>5126</x:v>
      </x:c>
      <x:c r="H9799" s="13" t="s">
        <x:v>5213</x:v>
      </x:c>
      <x:c r="I9799" s="13" t="s">
        <x:v>5397</x:v>
      </x:c>
      <x:c r="J9799" s="13" t="s">
        <x:v>5215</x:v>
      </x:c>
      <x:c r="K9799" s="13" t="s">
        <x:v>66</x:v>
      </x:c>
    </x:row>
    <x:row r="9800" ht="32">
      <x:c r="A9800" s="13">
        <x:v>238</x:v>
      </x:c>
      <x:c r="B9800" s="13" t="s">
        <x:v>627</x:v>
      </x:c>
      <x:c r="C9800" s="13" t="s">
        <x:v>628</x:v>
      </x:c>
      <x:c r="D9800" s="13" t="s">
        <x:v>660</x:v>
      </x:c>
      <x:c r="E9800" s="13" t="s">
        <x:v>5216</x:v>
      </x:c>
      <x:c r="F9800" s="13" t="s">
        <x:v>12351</x:v>
      </x:c>
      <x:c r="G9800" s="13" t="s">
        <x:v>5126</x:v>
      </x:c>
      <x:c r="H9800" s="13" t="s">
        <x:v>5213</x:v>
      </x:c>
      <x:c r="I9800" s="13" t="s">
        <x:v>5397</x:v>
      </x:c>
      <x:c r="J9800" s="13" t="s">
        <x:v>5215</x:v>
      </x:c>
      <x:c r="K9800" s="13" t="s">
        <x:v>66</x:v>
      </x:c>
    </x:row>
    <x:row r="9801" ht="32">
      <x:c r="A9801" s="13">
        <x:v>238</x:v>
      </x:c>
      <x:c r="B9801" s="13" t="s">
        <x:v>627</x:v>
      </x:c>
      <x:c r="C9801" s="13" t="s">
        <x:v>628</x:v>
      </x:c>
      <x:c r="D9801" s="13" t="s">
        <x:v>663</x:v>
      </x:c>
      <x:c r="E9801" s="13" t="s">
        <x:v>5236</x:v>
      </x:c>
      <x:c r="F9801" s="13" t="s">
        <x:v>12374</x:v>
      </x:c>
      <x:c r="G9801" s="13" t="s">
        <x:v>5126</x:v>
      </x:c>
      <x:c r="H9801" s="13" t="s">
        <x:v>5213</x:v>
      </x:c>
      <x:c r="I9801" s="13" t="s">
        <x:v>5397</x:v>
      </x:c>
      <x:c r="J9801" s="13" t="s">
        <x:v>5215</x:v>
      </x:c>
      <x:c r="K9801" s="13" t="s">
        <x:v>66</x:v>
      </x:c>
    </x:row>
    <x:row r="9802" ht="48">
      <x:c r="A9802" s="13">
        <x:v>238</x:v>
      </x:c>
      <x:c r="B9802" s="13" t="s">
        <x:v>627</x:v>
      </x:c>
      <x:c r="C9802" s="13" t="s">
        <x:v>628</x:v>
      </x:c>
      <x:c r="D9802" s="13" t="s">
        <x:v>664</x:v>
      </x:c>
      <x:c r="E9802" s="13" t="s">
        <x:v>5262</x:v>
      </x:c>
      <x:c r="F9802" s="13" t="s">
        <x:v>12375</x:v>
      </x:c>
      <x:c r="G9802" s="13" t="s">
        <x:v>5126</x:v>
      </x:c>
      <x:c r="H9802" s="13" t="s">
        <x:v>5213</x:v>
      </x:c>
      <x:c r="I9802" s="13" t="s">
        <x:v>5397</x:v>
      </x:c>
      <x:c r="J9802" s="13" t="s">
        <x:v>5215</x:v>
      </x:c>
      <x:c r="K9802" s="13" t="s">
        <x:v>66</x:v>
      </x:c>
    </x:row>
    <x:row r="9803" ht="32">
      <x:c r="A9803" s="13">
        <x:v>238</x:v>
      </x:c>
      <x:c r="B9803" s="13" t="s">
        <x:v>627</x:v>
      </x:c>
      <x:c r="C9803" s="13" t="s">
        <x:v>628</x:v>
      </x:c>
      <x:c r="D9803" s="13" t="s">
        <x:v>664</x:v>
      </x:c>
      <x:c r="E9803" s="13" t="s">
        <x:v>5245</x:v>
      </x:c>
      <x:c r="F9803" s="13" t="s">
        <x:v>12355</x:v>
      </x:c>
      <x:c r="G9803" s="13" t="s">
        <x:v>5126</x:v>
      </x:c>
      <x:c r="H9803" s="13" t="s">
        <x:v>5213</x:v>
      </x:c>
      <x:c r="I9803" s="13" t="s">
        <x:v>5397</x:v>
      </x:c>
      <x:c r="J9803" s="13" t="s">
        <x:v>5215</x:v>
      </x:c>
      <x:c r="K9803" s="13" t="s">
        <x:v>66</x:v>
      </x:c>
    </x:row>
    <x:row r="9804" ht="32">
      <x:c r="A9804" s="13">
        <x:v>238</x:v>
      </x:c>
      <x:c r="B9804" s="13" t="s">
        <x:v>627</x:v>
      </x:c>
      <x:c r="C9804" s="13" t="s">
        <x:v>628</x:v>
      </x:c>
      <x:c r="D9804" s="13" t="s">
        <x:v>664</x:v>
      </x:c>
      <x:c r="E9804" s="13" t="s">
        <x:v>5210</x:v>
      </x:c>
      <x:c r="F9804" s="13" t="s">
        <x:v>12356</x:v>
      </x:c>
      <x:c r="G9804" s="13" t="s">
        <x:v>5126</x:v>
      </x:c>
      <x:c r="H9804" s="13" t="s">
        <x:v>5213</x:v>
      </x:c>
      <x:c r="I9804" s="13" t="s">
        <x:v>5397</x:v>
      </x:c>
      <x:c r="J9804" s="13" t="s">
        <x:v>5215</x:v>
      </x:c>
      <x:c r="K9804" s="13" t="s">
        <x:v>66</x:v>
      </x:c>
    </x:row>
    <x:row r="9805" ht="32">
      <x:c r="A9805" s="13">
        <x:v>238</x:v>
      </x:c>
      <x:c r="B9805" s="13" t="s">
        <x:v>627</x:v>
      </x:c>
      <x:c r="C9805" s="13" t="s">
        <x:v>628</x:v>
      </x:c>
      <x:c r="D9805" s="13" t="s">
        <x:v>664</x:v>
      </x:c>
      <x:c r="E9805" s="13" t="s">
        <x:v>5210</x:v>
      </x:c>
      <x:c r="F9805" s="13" t="s">
        <x:v>12357</x:v>
      </x:c>
      <x:c r="G9805" s="13" t="s">
        <x:v>5126</x:v>
      </x:c>
      <x:c r="H9805" s="13" t="s">
        <x:v>5213</x:v>
      </x:c>
      <x:c r="I9805" s="13" t="s">
        <x:v>5397</x:v>
      </x:c>
      <x:c r="J9805" s="13" t="s">
        <x:v>5215</x:v>
      </x:c>
      <x:c r="K9805" s="13" t="s">
        <x:v>66</x:v>
      </x:c>
    </x:row>
    <x:row r="9806" ht="32">
      <x:c r="A9806" s="13">
        <x:v>238</x:v>
      </x:c>
      <x:c r="B9806" s="13" t="s">
        <x:v>627</x:v>
      </x:c>
      <x:c r="C9806" s="13" t="s">
        <x:v>628</x:v>
      </x:c>
      <x:c r="D9806" s="13" t="s">
        <x:v>669</x:v>
      </x:c>
      <x:c r="E9806" s="13" t="s">
        <x:v>5216</x:v>
      </x:c>
      <x:c r="F9806" s="13" t="s">
        <x:v>12358</x:v>
      </x:c>
      <x:c r="G9806" s="13" t="s">
        <x:v>5126</x:v>
      </x:c>
      <x:c r="H9806" s="13" t="s">
        <x:v>5213</x:v>
      </x:c>
      <x:c r="I9806" s="13" t="s">
        <x:v>5397</x:v>
      </x:c>
      <x:c r="J9806" s="13" t="s">
        <x:v>5215</x:v>
      </x:c>
      <x:c r="K9806" s="13" t="s">
        <x:v>66</x:v>
      </x:c>
    </x:row>
    <x:row r="9807" ht="64">
      <x:c r="A9807" s="13">
        <x:v>238</x:v>
      </x:c>
      <x:c r="B9807" s="13" t="s">
        <x:v>627</x:v>
      </x:c>
      <x:c r="C9807" s="13" t="s">
        <x:v>628</x:v>
      </x:c>
      <x:c r="D9807" s="13" t="s">
        <x:v>669</x:v>
      </x:c>
      <x:c r="E9807" s="13" t="s">
        <x:v>5210</x:v>
      </x:c>
      <x:c r="F9807" s="13" t="s">
        <x:v>12359</x:v>
      </x:c>
      <x:c r="G9807" s="13" t="s">
        <x:v>5126</x:v>
      </x:c>
      <x:c r="H9807" s="13" t="s">
        <x:v>5213</x:v>
      </x:c>
      <x:c r="I9807" s="13" t="s">
        <x:v>5397</x:v>
      </x:c>
      <x:c r="J9807" s="13" t="s">
        <x:v>5215</x:v>
      </x:c>
      <x:c r="K9807" s="13" t="s">
        <x:v>66</x:v>
      </x:c>
    </x:row>
    <x:row r="9808" ht="32">
      <x:c r="A9808" s="13">
        <x:v>238</x:v>
      </x:c>
      <x:c r="B9808" s="13" t="s">
        <x:v>627</x:v>
      </x:c>
      <x:c r="C9808" s="13" t="s">
        <x:v>628</x:v>
      </x:c>
      <x:c r="D9808" s="13" t="s">
        <x:v>670</x:v>
      </x:c>
      <x:c r="E9808" s="13" t="s">
        <x:v>5236</x:v>
      </x:c>
      <x:c r="F9808" s="13" t="s">
        <x:v>12360</x:v>
      </x:c>
      <x:c r="G9808" s="13" t="s">
        <x:v>5126</x:v>
      </x:c>
      <x:c r="H9808" s="13" t="s">
        <x:v>5213</x:v>
      </x:c>
      <x:c r="I9808" s="13" t="s">
        <x:v>5397</x:v>
      </x:c>
      <x:c r="J9808" s="13" t="s">
        <x:v>5215</x:v>
      </x:c>
      <x:c r="K9808" s="13" t="s">
        <x:v>66</x:v>
      </x:c>
    </x:row>
    <x:row r="9809" ht="32">
      <x:c r="A9809" s="13">
        <x:v>238</x:v>
      </x:c>
      <x:c r="B9809" s="13" t="s">
        <x:v>627</x:v>
      </x:c>
      <x:c r="C9809" s="13" t="s">
        <x:v>628</x:v>
      </x:c>
      <x:c r="D9809" s="13" t="s">
        <x:v>670</x:v>
      </x:c>
      <x:c r="E9809" s="13" t="s">
        <x:v>5210</x:v>
      </x:c>
      <x:c r="F9809" s="13" t="s">
        <x:v>12361</x:v>
      </x:c>
      <x:c r="G9809" s="13" t="s">
        <x:v>5126</x:v>
      </x:c>
      <x:c r="H9809" s="13" t="s">
        <x:v>5213</x:v>
      </x:c>
      <x:c r="I9809" s="13" t="s">
        <x:v>5397</x:v>
      </x:c>
      <x:c r="J9809" s="13" t="s">
        <x:v>5215</x:v>
      </x:c>
      <x:c r="K9809" s="13" t="s">
        <x:v>66</x:v>
      </x:c>
    </x:row>
    <x:row r="9810" ht="32">
      <x:c r="A9810" s="13">
        <x:v>238</x:v>
      </x:c>
      <x:c r="B9810" s="13" t="s">
        <x:v>627</x:v>
      </x:c>
      <x:c r="C9810" s="13" t="s">
        <x:v>628</x:v>
      </x:c>
      <x:c r="D9810" s="13" t="s">
        <x:v>670</x:v>
      </x:c>
      <x:c r="E9810" s="13" t="s">
        <x:v>5216</x:v>
      </x:c>
      <x:c r="F9810" s="13" t="s">
        <x:v>12362</x:v>
      </x:c>
      <x:c r="G9810" s="13" t="s">
        <x:v>5126</x:v>
      </x:c>
      <x:c r="H9810" s="13" t="s">
        <x:v>5213</x:v>
      </x:c>
      <x:c r="I9810" s="13" t="s">
        <x:v>5397</x:v>
      </x:c>
      <x:c r="J9810" s="13" t="s">
        <x:v>5215</x:v>
      </x:c>
      <x:c r="K9810" s="13" t="s">
        <x:v>66</x:v>
      </x:c>
    </x:row>
    <x:row r="9811" ht="32">
      <x:c r="A9811" s="13">
        <x:v>238</x:v>
      </x:c>
      <x:c r="B9811" s="13" t="s">
        <x:v>627</x:v>
      </x:c>
      <x:c r="C9811" s="13" t="s">
        <x:v>628</x:v>
      </x:c>
      <x:c r="D9811" s="13" t="s">
        <x:v>671</x:v>
      </x:c>
      <x:c r="E9811" s="13" t="s">
        <x:v>5210</x:v>
      </x:c>
      <x:c r="F9811" s="13" t="s">
        <x:v>12363</x:v>
      </x:c>
      <x:c r="G9811" s="13" t="s">
        <x:v>5126</x:v>
      </x:c>
      <x:c r="H9811" s="13" t="s">
        <x:v>5213</x:v>
      </x:c>
      <x:c r="I9811" s="13" t="s">
        <x:v>5397</x:v>
      </x:c>
      <x:c r="J9811" s="13" t="s">
        <x:v>5215</x:v>
      </x:c>
      <x:c r="K9811" s="13" t="s">
        <x:v>66</x:v>
      </x:c>
    </x:row>
    <x:row r="9812" ht="48">
      <x:c r="A9812" s="13">
        <x:v>238</x:v>
      </x:c>
      <x:c r="B9812" s="13" t="s">
        <x:v>627</x:v>
      </x:c>
      <x:c r="C9812" s="13" t="s">
        <x:v>628</x:v>
      </x:c>
      <x:c r="D9812" s="13" t="s">
        <x:v>672</x:v>
      </x:c>
      <x:c r="E9812" s="13" t="s">
        <x:v>5216</x:v>
      </x:c>
      <x:c r="F9812" s="13" t="s">
        <x:v>12364</x:v>
      </x:c>
      <x:c r="G9812" s="13" t="s">
        <x:v>5126</x:v>
      </x:c>
      <x:c r="H9812" s="13" t="s">
        <x:v>5213</x:v>
      </x:c>
      <x:c r="I9812" s="13" t="s">
        <x:v>5397</x:v>
      </x:c>
      <x:c r="J9812" s="13" t="s">
        <x:v>5215</x:v>
      </x:c>
      <x:c r="K9812" s="13" t="s">
        <x:v>66</x:v>
      </x:c>
    </x:row>
    <x:row r="9813" ht="32">
      <x:c r="A9813" s="13">
        <x:v>238</x:v>
      </x:c>
      <x:c r="B9813" s="13" t="s">
        <x:v>627</x:v>
      </x:c>
      <x:c r="C9813" s="13" t="s">
        <x:v>628</x:v>
      </x:c>
      <x:c r="D9813" s="13" t="s">
        <x:v>672</x:v>
      </x:c>
      <x:c r="E9813" s="13" t="s">
        <x:v>5216</x:v>
      </x:c>
      <x:c r="F9813" s="13" t="s">
        <x:v>12365</x:v>
      </x:c>
      <x:c r="G9813" s="13" t="s">
        <x:v>5126</x:v>
      </x:c>
      <x:c r="H9813" s="13" t="s">
        <x:v>5213</x:v>
      </x:c>
      <x:c r="I9813" s="13" t="s">
        <x:v>5397</x:v>
      </x:c>
      <x:c r="J9813" s="13" t="s">
        <x:v>5215</x:v>
      </x:c>
      <x:c r="K9813" s="13" t="s">
        <x:v>66</x:v>
      </x:c>
    </x:row>
    <x:row r="9814" ht="32">
      <x:c r="A9814" s="13">
        <x:v>238</x:v>
      </x:c>
      <x:c r="B9814" s="13" t="s">
        <x:v>627</x:v>
      </x:c>
      <x:c r="C9814" s="13" t="s">
        <x:v>628</x:v>
      </x:c>
      <x:c r="D9814" s="13" t="s">
        <x:v>673</x:v>
      </x:c>
      <x:c r="E9814" s="13" t="s">
        <x:v>5265</x:v>
      </x:c>
      <x:c r="F9814" s="13" t="s">
        <x:v>12376</x:v>
      </x:c>
      <x:c r="G9814" s="13" t="s">
        <x:v>5126</x:v>
      </x:c>
      <x:c r="H9814" s="13" t="s">
        <x:v>5213</x:v>
      </x:c>
      <x:c r="I9814" s="13" t="s">
        <x:v>5397</x:v>
      </x:c>
      <x:c r="J9814" s="13" t="s">
        <x:v>5215</x:v>
      </x:c>
      <x:c r="K9814" s="13" t="s">
        <x:v>66</x:v>
      </x:c>
    </x:row>
    <x:row r="9815" ht="32">
      <x:c r="A9815" s="13">
        <x:v>238</x:v>
      </x:c>
      <x:c r="B9815" s="13" t="s">
        <x:v>627</x:v>
      </x:c>
      <x:c r="C9815" s="13" t="s">
        <x:v>628</x:v>
      </x:c>
      <x:c r="D9815" s="13" t="s">
        <x:v>673</x:v>
      </x:c>
      <x:c r="E9815" s="13" t="s">
        <x:v>5265</x:v>
      </x:c>
      <x:c r="F9815" s="13" t="s">
        <x:v>12377</x:v>
      </x:c>
      <x:c r="G9815" s="13" t="s">
        <x:v>5126</x:v>
      </x:c>
      <x:c r="H9815" s="13" t="s">
        <x:v>5213</x:v>
      </x:c>
      <x:c r="I9815" s="13" t="s">
        <x:v>5397</x:v>
      </x:c>
      <x:c r="J9815" s="13" t="s">
        <x:v>5215</x:v>
      </x:c>
      <x:c r="K9815" s="13" t="s">
        <x:v>66</x:v>
      </x:c>
    </x:row>
    <x:row r="9816" ht="32">
      <x:c r="A9816" s="13">
        <x:v>238</x:v>
      </x:c>
      <x:c r="B9816" s="13" t="s">
        <x:v>627</x:v>
      </x:c>
      <x:c r="C9816" s="13" t="s">
        <x:v>628</x:v>
      </x:c>
      <x:c r="D9816" s="13" t="s">
        <x:v>674</x:v>
      </x:c>
      <x:c r="E9816" s="13" t="s">
        <x:v>5265</x:v>
      </x:c>
      <x:c r="F9816" s="13" t="s">
        <x:v>12378</x:v>
      </x:c>
      <x:c r="G9816" s="13" t="s">
        <x:v>5126</x:v>
      </x:c>
      <x:c r="H9816" s="13" t="s">
        <x:v>5213</x:v>
      </x:c>
      <x:c r="I9816" s="13" t="s">
        <x:v>5397</x:v>
      </x:c>
      <x:c r="J9816" s="13" t="s">
        <x:v>5215</x:v>
      </x:c>
      <x:c r="K9816" s="13" t="s">
        <x:v>66</x:v>
      </x:c>
    </x:row>
    <x:row r="9817" ht="32">
      <x:c r="A9817" s="13">
        <x:v>238</x:v>
      </x:c>
      <x:c r="B9817" s="13" t="s">
        <x:v>627</x:v>
      </x:c>
      <x:c r="C9817" s="13" t="s">
        <x:v>628</x:v>
      </x:c>
      <x:c r="D9817" s="13" t="s">
        <x:v>674</x:v>
      </x:c>
      <x:c r="E9817" s="13" t="s">
        <x:v>5265</x:v>
      </x:c>
      <x:c r="F9817" s="13" t="s">
        <x:v>12379</x:v>
      </x:c>
      <x:c r="G9817" s="13" t="s">
        <x:v>5126</x:v>
      </x:c>
      <x:c r="H9817" s="13" t="s">
        <x:v>5213</x:v>
      </x:c>
      <x:c r="I9817" s="13" t="s">
        <x:v>5397</x:v>
      </x:c>
      <x:c r="J9817" s="13" t="s">
        <x:v>5215</x:v>
      </x:c>
      <x:c r="K9817" s="13" t="s">
        <x:v>66</x:v>
      </x:c>
    </x:row>
    <x:row r="9818" ht="96">
      <x:c r="A9818" s="13">
        <x:v>238</x:v>
      </x:c>
      <x:c r="B9818" s="13" t="s">
        <x:v>627</x:v>
      </x:c>
      <x:c r="C9818" s="13" t="s">
        <x:v>628</x:v>
      </x:c>
      <x:c r="D9818" s="13" t="s">
        <x:v>675</x:v>
      </x:c>
      <x:c r="E9818" s="13" t="s">
        <x:v>5272</x:v>
      </x:c>
      <x:c r="F9818" s="13" t="s">
        <x:v>12370</x:v>
      </x:c>
      <x:c r="G9818" s="13" t="s">
        <x:v>5126</x:v>
      </x:c>
      <x:c r="H9818" s="13" t="s">
        <x:v>5213</x:v>
      </x:c>
      <x:c r="I9818" s="13" t="s">
        <x:v>5397</x:v>
      </x:c>
      <x:c r="J9818" s="13" t="s">
        <x:v>5215</x:v>
      </x:c>
      <x:c r="K9818" s="13" t="s">
        <x:v>66</x:v>
      </x:c>
    </x:row>
    <x:row r="9819" ht="32">
      <x:c r="A9819" s="13">
        <x:v>238</x:v>
      </x:c>
      <x:c r="B9819" s="13" t="s">
        <x:v>627</x:v>
      </x:c>
      <x:c r="C9819" s="13" t="s">
        <x:v>628</x:v>
      </x:c>
      <x:c r="D9819" s="13" t="s">
        <x:v>675</x:v>
      </x:c>
      <x:c r="E9819" s="13" t="s">
        <x:v>5272</x:v>
      </x:c>
      <x:c r="F9819" s="13" t="s">
        <x:v>12371</x:v>
      </x:c>
      <x:c r="G9819" s="13" t="s">
        <x:v>5126</x:v>
      </x:c>
      <x:c r="H9819" s="13" t="s">
        <x:v>5213</x:v>
      </x:c>
      <x:c r="I9819" s="13" t="s">
        <x:v>5397</x:v>
      </x:c>
      <x:c r="J9819" s="13" t="s">
        <x:v>5215</x:v>
      </x:c>
      <x:c r="K9819" s="13" t="s">
        <x:v>66</x:v>
      </x:c>
    </x:row>
    <x:row r="9820" ht="64">
      <x:c r="A9820" s="13">
        <x:v>239</x:v>
      </x:c>
      <x:c r="B9820" s="13" t="s">
        <x:v>629</x:v>
      </x:c>
      <x:c r="C9820" s="13" t="s">
        <x:v>630</x:v>
      </x:c>
      <x:c r="D9820" s="13" t="s">
        <x:v>659</x:v>
      </x:c>
      <x:c r="E9820" s="13" t="s">
        <x:v>5210</x:v>
      </x:c>
      <x:c r="F9820" s="13" t="s">
        <x:v>12346</x:v>
      </x:c>
      <x:c r="G9820" s="13" t="s">
        <x:v>5133</x:v>
      </x:c>
      <x:c r="H9820" s="13" t="s">
        <x:v>5213</x:v>
      </x:c>
      <x:c r="I9820" s="13" t="s">
        <x:v>5397</x:v>
      </x:c>
      <x:c r="J9820" s="13" t="s">
        <x:v>5215</x:v>
      </x:c>
      <x:c r="K9820" s="13" t="s">
        <x:v>66</x:v>
      </x:c>
    </x:row>
    <x:row r="9821" ht="48">
      <x:c r="A9821" s="13">
        <x:v>239</x:v>
      </x:c>
      <x:c r="B9821" s="13" t="s">
        <x:v>629</x:v>
      </x:c>
      <x:c r="C9821" s="13" t="s">
        <x:v>630</x:v>
      </x:c>
      <x:c r="D9821" s="13" t="s">
        <x:v>659</x:v>
      </x:c>
      <x:c r="E9821" s="13" t="s">
        <x:v>5210</x:v>
      </x:c>
      <x:c r="F9821" s="13" t="s">
        <x:v>12347</x:v>
      </x:c>
      <x:c r="G9821" s="13" t="s">
        <x:v>5133</x:v>
      </x:c>
      <x:c r="H9821" s="13" t="s">
        <x:v>5213</x:v>
      </x:c>
      <x:c r="I9821" s="13" t="s">
        <x:v>5397</x:v>
      </x:c>
      <x:c r="J9821" s="13" t="s">
        <x:v>5215</x:v>
      </x:c>
      <x:c r="K9821" s="13" t="s">
        <x:v>66</x:v>
      </x:c>
    </x:row>
    <x:row r="9822" ht="48">
      <x:c r="A9822" s="13">
        <x:v>239</x:v>
      </x:c>
      <x:c r="B9822" s="13" t="s">
        <x:v>629</x:v>
      </x:c>
      <x:c r="C9822" s="13" t="s">
        <x:v>630</x:v>
      </x:c>
      <x:c r="D9822" s="13" t="s">
        <x:v>660</x:v>
      </x:c>
      <x:c r="E9822" s="13" t="s">
        <x:v>5262</x:v>
      </x:c>
      <x:c r="F9822" s="13" t="s">
        <x:v>12348</x:v>
      </x:c>
      <x:c r="G9822" s="13" t="s">
        <x:v>5133</x:v>
      </x:c>
      <x:c r="H9822" s="13" t="s">
        <x:v>5213</x:v>
      </x:c>
      <x:c r="I9822" s="13" t="s">
        <x:v>5397</x:v>
      </x:c>
      <x:c r="J9822" s="13" t="s">
        <x:v>5215</x:v>
      </x:c>
      <x:c r="K9822" s="13" t="s">
        <x:v>66</x:v>
      </x:c>
    </x:row>
    <x:row r="9823" ht="64">
      <x:c r="A9823" s="13">
        <x:v>239</x:v>
      </x:c>
      <x:c r="B9823" s="13" t="s">
        <x:v>629</x:v>
      </x:c>
      <x:c r="C9823" s="13" t="s">
        <x:v>630</x:v>
      </x:c>
      <x:c r="D9823" s="13" t="s">
        <x:v>660</x:v>
      </x:c>
      <x:c r="E9823" s="13" t="s">
        <x:v>5210</x:v>
      </x:c>
      <x:c r="F9823" s="13" t="s">
        <x:v>12349</x:v>
      </x:c>
      <x:c r="G9823" s="13" t="s">
        <x:v>5133</x:v>
      </x:c>
      <x:c r="H9823" s="13" t="s">
        <x:v>5213</x:v>
      </x:c>
      <x:c r="I9823" s="13" t="s">
        <x:v>5397</x:v>
      </x:c>
      <x:c r="J9823" s="13" t="s">
        <x:v>5215</x:v>
      </x:c>
      <x:c r="K9823" s="13" t="s">
        <x:v>66</x:v>
      </x:c>
    </x:row>
    <x:row r="9824" ht="32">
      <x:c r="A9824" s="13">
        <x:v>239</x:v>
      </x:c>
      <x:c r="B9824" s="13" t="s">
        <x:v>629</x:v>
      </x:c>
      <x:c r="C9824" s="13" t="s">
        <x:v>630</x:v>
      </x:c>
      <x:c r="D9824" s="13" t="s">
        <x:v>660</x:v>
      </x:c>
      <x:c r="E9824" s="13" t="s">
        <x:v>5216</x:v>
      </x:c>
      <x:c r="F9824" s="13" t="s">
        <x:v>12350</x:v>
      </x:c>
      <x:c r="G9824" s="13" t="s">
        <x:v>5133</x:v>
      </x:c>
      <x:c r="H9824" s="13" t="s">
        <x:v>5213</x:v>
      </x:c>
      <x:c r="I9824" s="13" t="s">
        <x:v>5397</x:v>
      </x:c>
      <x:c r="J9824" s="13" t="s">
        <x:v>5215</x:v>
      </x:c>
      <x:c r="K9824" s="13" t="s">
        <x:v>66</x:v>
      </x:c>
    </x:row>
    <x:row r="9825" ht="32">
      <x:c r="A9825" s="13">
        <x:v>239</x:v>
      </x:c>
      <x:c r="B9825" s="13" t="s">
        <x:v>629</x:v>
      </x:c>
      <x:c r="C9825" s="13" t="s">
        <x:v>630</x:v>
      </x:c>
      <x:c r="D9825" s="13" t="s">
        <x:v>660</x:v>
      </x:c>
      <x:c r="E9825" s="13" t="s">
        <x:v>5216</x:v>
      </x:c>
      <x:c r="F9825" s="13" t="s">
        <x:v>12351</x:v>
      </x:c>
      <x:c r="G9825" s="13" t="s">
        <x:v>5133</x:v>
      </x:c>
      <x:c r="H9825" s="13" t="s">
        <x:v>5213</x:v>
      </x:c>
      <x:c r="I9825" s="13" t="s">
        <x:v>5397</x:v>
      </x:c>
      <x:c r="J9825" s="13" t="s">
        <x:v>5215</x:v>
      </x:c>
      <x:c r="K9825" s="13" t="s">
        <x:v>66</x:v>
      </x:c>
    </x:row>
    <x:row r="9826" ht="32">
      <x:c r="A9826" s="13">
        <x:v>239</x:v>
      </x:c>
      <x:c r="B9826" s="13" t="s">
        <x:v>629</x:v>
      </x:c>
      <x:c r="C9826" s="13" t="s">
        <x:v>630</x:v>
      </x:c>
      <x:c r="D9826" s="13" t="s">
        <x:v>663</x:v>
      </x:c>
      <x:c r="E9826" s="13" t="s">
        <x:v>5236</x:v>
      </x:c>
      <x:c r="F9826" s="13" t="s">
        <x:v>12374</x:v>
      </x:c>
      <x:c r="G9826" s="13" t="s">
        <x:v>5133</x:v>
      </x:c>
      <x:c r="H9826" s="13" t="s">
        <x:v>5213</x:v>
      </x:c>
      <x:c r="I9826" s="13" t="s">
        <x:v>5397</x:v>
      </x:c>
      <x:c r="J9826" s="13" t="s">
        <x:v>5215</x:v>
      </x:c>
      <x:c r="K9826" s="13" t="s">
        <x:v>66</x:v>
      </x:c>
    </x:row>
    <x:row r="9827" ht="48">
      <x:c r="A9827" s="13">
        <x:v>239</x:v>
      </x:c>
      <x:c r="B9827" s="13" t="s">
        <x:v>629</x:v>
      </x:c>
      <x:c r="C9827" s="13" t="s">
        <x:v>630</x:v>
      </x:c>
      <x:c r="D9827" s="13" t="s">
        <x:v>664</x:v>
      </x:c>
      <x:c r="E9827" s="13" t="s">
        <x:v>5262</x:v>
      </x:c>
      <x:c r="F9827" s="13" t="s">
        <x:v>12353</x:v>
      </x:c>
      <x:c r="G9827" s="13" t="s">
        <x:v>5133</x:v>
      </x:c>
      <x:c r="H9827" s="13" t="s">
        <x:v>5213</x:v>
      </x:c>
      <x:c r="I9827" s="13" t="s">
        <x:v>5397</x:v>
      </x:c>
      <x:c r="J9827" s="13" t="s">
        <x:v>5215</x:v>
      </x:c>
      <x:c r="K9827" s="13" t="s">
        <x:v>66</x:v>
      </x:c>
    </x:row>
    <x:row r="9828" ht="32">
      <x:c r="A9828" s="13">
        <x:v>239</x:v>
      </x:c>
      <x:c r="B9828" s="13" t="s">
        <x:v>629</x:v>
      </x:c>
      <x:c r="C9828" s="13" t="s">
        <x:v>630</x:v>
      </x:c>
      <x:c r="D9828" s="13" t="s">
        <x:v>664</x:v>
      </x:c>
      <x:c r="E9828" s="13" t="s">
        <x:v>5245</x:v>
      </x:c>
      <x:c r="F9828" s="13" t="s">
        <x:v>12355</x:v>
      </x:c>
      <x:c r="G9828" s="13" t="s">
        <x:v>5133</x:v>
      </x:c>
      <x:c r="H9828" s="13" t="s">
        <x:v>5213</x:v>
      </x:c>
      <x:c r="I9828" s="13" t="s">
        <x:v>5397</x:v>
      </x:c>
      <x:c r="J9828" s="13" t="s">
        <x:v>5215</x:v>
      </x:c>
      <x:c r="K9828" s="13" t="s">
        <x:v>66</x:v>
      </x:c>
    </x:row>
    <x:row r="9829" ht="32">
      <x:c r="A9829" s="13">
        <x:v>239</x:v>
      </x:c>
      <x:c r="B9829" s="13" t="s">
        <x:v>629</x:v>
      </x:c>
      <x:c r="C9829" s="13" t="s">
        <x:v>630</x:v>
      </x:c>
      <x:c r="D9829" s="13" t="s">
        <x:v>664</x:v>
      </x:c>
      <x:c r="E9829" s="13" t="s">
        <x:v>5210</x:v>
      </x:c>
      <x:c r="F9829" s="13" t="s">
        <x:v>12356</x:v>
      </x:c>
      <x:c r="G9829" s="13" t="s">
        <x:v>5133</x:v>
      </x:c>
      <x:c r="H9829" s="13" t="s">
        <x:v>5213</x:v>
      </x:c>
      <x:c r="I9829" s="13" t="s">
        <x:v>5397</x:v>
      </x:c>
      <x:c r="J9829" s="13" t="s">
        <x:v>5215</x:v>
      </x:c>
      <x:c r="K9829" s="13" t="s">
        <x:v>66</x:v>
      </x:c>
    </x:row>
    <x:row r="9830" ht="32">
      <x:c r="A9830" s="13">
        <x:v>239</x:v>
      </x:c>
      <x:c r="B9830" s="13" t="s">
        <x:v>629</x:v>
      </x:c>
      <x:c r="C9830" s="13" t="s">
        <x:v>630</x:v>
      </x:c>
      <x:c r="D9830" s="13" t="s">
        <x:v>664</x:v>
      </x:c>
      <x:c r="E9830" s="13" t="s">
        <x:v>5210</x:v>
      </x:c>
      <x:c r="F9830" s="13" t="s">
        <x:v>12357</x:v>
      </x:c>
      <x:c r="G9830" s="13" t="s">
        <x:v>5133</x:v>
      </x:c>
      <x:c r="H9830" s="13" t="s">
        <x:v>5213</x:v>
      </x:c>
      <x:c r="I9830" s="13" t="s">
        <x:v>5397</x:v>
      </x:c>
      <x:c r="J9830" s="13" t="s">
        <x:v>5215</x:v>
      </x:c>
      <x:c r="K9830" s="13" t="s">
        <x:v>66</x:v>
      </x:c>
    </x:row>
    <x:row r="9831" ht="32">
      <x:c r="A9831" s="13">
        <x:v>239</x:v>
      </x:c>
      <x:c r="B9831" s="13" t="s">
        <x:v>629</x:v>
      </x:c>
      <x:c r="C9831" s="13" t="s">
        <x:v>630</x:v>
      </x:c>
      <x:c r="D9831" s="13" t="s">
        <x:v>669</x:v>
      </x:c>
      <x:c r="E9831" s="13" t="s">
        <x:v>5216</x:v>
      </x:c>
      <x:c r="F9831" s="13" t="s">
        <x:v>12358</x:v>
      </x:c>
      <x:c r="G9831" s="13" t="s">
        <x:v>5133</x:v>
      </x:c>
      <x:c r="H9831" s="13" t="s">
        <x:v>5213</x:v>
      </x:c>
      <x:c r="I9831" s="13" t="s">
        <x:v>5397</x:v>
      </x:c>
      <x:c r="J9831" s="13" t="s">
        <x:v>5215</x:v>
      </x:c>
      <x:c r="K9831" s="13" t="s">
        <x:v>66</x:v>
      </x:c>
    </x:row>
    <x:row r="9832" ht="64">
      <x:c r="A9832" s="13">
        <x:v>239</x:v>
      </x:c>
      <x:c r="B9832" s="13" t="s">
        <x:v>629</x:v>
      </x:c>
      <x:c r="C9832" s="13" t="s">
        <x:v>630</x:v>
      </x:c>
      <x:c r="D9832" s="13" t="s">
        <x:v>669</x:v>
      </x:c>
      <x:c r="E9832" s="13" t="s">
        <x:v>5210</x:v>
      </x:c>
      <x:c r="F9832" s="13" t="s">
        <x:v>12359</x:v>
      </x:c>
      <x:c r="G9832" s="13" t="s">
        <x:v>5133</x:v>
      </x:c>
      <x:c r="H9832" s="13" t="s">
        <x:v>5213</x:v>
      </x:c>
      <x:c r="I9832" s="13" t="s">
        <x:v>5397</x:v>
      </x:c>
      <x:c r="J9832" s="13" t="s">
        <x:v>5215</x:v>
      </x:c>
      <x:c r="K9832" s="13" t="s">
        <x:v>66</x:v>
      </x:c>
    </x:row>
    <x:row r="9833" ht="32">
      <x:c r="A9833" s="13">
        <x:v>239</x:v>
      </x:c>
      <x:c r="B9833" s="13" t="s">
        <x:v>629</x:v>
      </x:c>
      <x:c r="C9833" s="13" t="s">
        <x:v>630</x:v>
      </x:c>
      <x:c r="D9833" s="13" t="s">
        <x:v>670</x:v>
      </x:c>
      <x:c r="E9833" s="13" t="s">
        <x:v>5236</x:v>
      </x:c>
      <x:c r="F9833" s="13" t="s">
        <x:v>12360</x:v>
      </x:c>
      <x:c r="G9833" s="13" t="s">
        <x:v>5133</x:v>
      </x:c>
      <x:c r="H9833" s="13" t="s">
        <x:v>5213</x:v>
      </x:c>
      <x:c r="I9833" s="13" t="s">
        <x:v>5397</x:v>
      </x:c>
      <x:c r="J9833" s="13" t="s">
        <x:v>5215</x:v>
      </x:c>
      <x:c r="K9833" s="13" t="s">
        <x:v>66</x:v>
      </x:c>
    </x:row>
    <x:row r="9834" ht="32">
      <x:c r="A9834" s="13">
        <x:v>239</x:v>
      </x:c>
      <x:c r="B9834" s="13" t="s">
        <x:v>629</x:v>
      </x:c>
      <x:c r="C9834" s="13" t="s">
        <x:v>630</x:v>
      </x:c>
      <x:c r="D9834" s="13" t="s">
        <x:v>670</x:v>
      </x:c>
      <x:c r="E9834" s="13" t="s">
        <x:v>5210</x:v>
      </x:c>
      <x:c r="F9834" s="13" t="s">
        <x:v>12361</x:v>
      </x:c>
      <x:c r="G9834" s="13" t="s">
        <x:v>5133</x:v>
      </x:c>
      <x:c r="H9834" s="13" t="s">
        <x:v>5213</x:v>
      </x:c>
      <x:c r="I9834" s="13" t="s">
        <x:v>5397</x:v>
      </x:c>
      <x:c r="J9834" s="13" t="s">
        <x:v>5215</x:v>
      </x:c>
      <x:c r="K9834" s="13" t="s">
        <x:v>66</x:v>
      </x:c>
    </x:row>
    <x:row r="9835" ht="32">
      <x:c r="A9835" s="13">
        <x:v>239</x:v>
      </x:c>
      <x:c r="B9835" s="13" t="s">
        <x:v>629</x:v>
      </x:c>
      <x:c r="C9835" s="13" t="s">
        <x:v>630</x:v>
      </x:c>
      <x:c r="D9835" s="13" t="s">
        <x:v>670</x:v>
      </x:c>
      <x:c r="E9835" s="13" t="s">
        <x:v>5216</x:v>
      </x:c>
      <x:c r="F9835" s="13" t="s">
        <x:v>12362</x:v>
      </x:c>
      <x:c r="G9835" s="13" t="s">
        <x:v>5133</x:v>
      </x:c>
      <x:c r="H9835" s="13" t="s">
        <x:v>5213</x:v>
      </x:c>
      <x:c r="I9835" s="13" t="s">
        <x:v>5397</x:v>
      </x:c>
      <x:c r="J9835" s="13" t="s">
        <x:v>5215</x:v>
      </x:c>
      <x:c r="K9835" s="13" t="s">
        <x:v>66</x:v>
      </x:c>
    </x:row>
    <x:row r="9836" ht="32">
      <x:c r="A9836" s="13">
        <x:v>239</x:v>
      </x:c>
      <x:c r="B9836" s="13" t="s">
        <x:v>629</x:v>
      </x:c>
      <x:c r="C9836" s="13" t="s">
        <x:v>630</x:v>
      </x:c>
      <x:c r="D9836" s="13" t="s">
        <x:v>671</x:v>
      </x:c>
      <x:c r="E9836" s="13" t="s">
        <x:v>5210</x:v>
      </x:c>
      <x:c r="F9836" s="13" t="s">
        <x:v>12363</x:v>
      </x:c>
      <x:c r="G9836" s="13" t="s">
        <x:v>5133</x:v>
      </x:c>
      <x:c r="H9836" s="13" t="s">
        <x:v>5213</x:v>
      </x:c>
      <x:c r="I9836" s="13" t="s">
        <x:v>5397</x:v>
      </x:c>
      <x:c r="J9836" s="13" t="s">
        <x:v>5215</x:v>
      </x:c>
      <x:c r="K9836" s="13" t="s">
        <x:v>66</x:v>
      </x:c>
    </x:row>
    <x:row r="9837" ht="48">
      <x:c r="A9837" s="13">
        <x:v>239</x:v>
      </x:c>
      <x:c r="B9837" s="13" t="s">
        <x:v>629</x:v>
      </x:c>
      <x:c r="C9837" s="13" t="s">
        <x:v>630</x:v>
      </x:c>
      <x:c r="D9837" s="13" t="s">
        <x:v>672</x:v>
      </x:c>
      <x:c r="E9837" s="13" t="s">
        <x:v>5216</x:v>
      </x:c>
      <x:c r="F9837" s="13" t="s">
        <x:v>12364</x:v>
      </x:c>
      <x:c r="G9837" s="13" t="s">
        <x:v>5133</x:v>
      </x:c>
      <x:c r="H9837" s="13" t="s">
        <x:v>5213</x:v>
      </x:c>
      <x:c r="I9837" s="13" t="s">
        <x:v>5397</x:v>
      </x:c>
      <x:c r="J9837" s="13" t="s">
        <x:v>5215</x:v>
      </x:c>
      <x:c r="K9837" s="13" t="s">
        <x:v>66</x:v>
      </x:c>
    </x:row>
    <x:row r="9838" ht="32">
      <x:c r="A9838" s="13">
        <x:v>239</x:v>
      </x:c>
      <x:c r="B9838" s="13" t="s">
        <x:v>629</x:v>
      </x:c>
      <x:c r="C9838" s="13" t="s">
        <x:v>630</x:v>
      </x:c>
      <x:c r="D9838" s="13" t="s">
        <x:v>672</x:v>
      </x:c>
      <x:c r="E9838" s="13" t="s">
        <x:v>5216</x:v>
      </x:c>
      <x:c r="F9838" s="13" t="s">
        <x:v>12365</x:v>
      </x:c>
      <x:c r="G9838" s="13" t="s">
        <x:v>5133</x:v>
      </x:c>
      <x:c r="H9838" s="13" t="s">
        <x:v>5213</x:v>
      </x:c>
      <x:c r="I9838" s="13" t="s">
        <x:v>5397</x:v>
      </x:c>
      <x:c r="J9838" s="13" t="s">
        <x:v>5215</x:v>
      </x:c>
      <x:c r="K9838" s="13" t="s">
        <x:v>66</x:v>
      </x:c>
    </x:row>
    <x:row r="9839" ht="32">
      <x:c r="A9839" s="13">
        <x:v>239</x:v>
      </x:c>
      <x:c r="B9839" s="13" t="s">
        <x:v>629</x:v>
      </x:c>
      <x:c r="C9839" s="13" t="s">
        <x:v>630</x:v>
      </x:c>
      <x:c r="D9839" s="13" t="s">
        <x:v>673</x:v>
      </x:c>
      <x:c r="E9839" s="13" t="s">
        <x:v>5265</x:v>
      </x:c>
      <x:c r="F9839" s="13" t="s">
        <x:v>12366</x:v>
      </x:c>
      <x:c r="G9839" s="13" t="s">
        <x:v>5133</x:v>
      </x:c>
      <x:c r="H9839" s="13" t="s">
        <x:v>5213</x:v>
      </x:c>
      <x:c r="I9839" s="13" t="s">
        <x:v>5397</x:v>
      </x:c>
      <x:c r="J9839" s="13" t="s">
        <x:v>5215</x:v>
      </x:c>
      <x:c r="K9839" s="13" t="s">
        <x:v>66</x:v>
      </x:c>
    </x:row>
    <x:row r="9840" ht="32">
      <x:c r="A9840" s="13">
        <x:v>239</x:v>
      </x:c>
      <x:c r="B9840" s="13" t="s">
        <x:v>629</x:v>
      </x:c>
      <x:c r="C9840" s="13" t="s">
        <x:v>630</x:v>
      </x:c>
      <x:c r="D9840" s="13" t="s">
        <x:v>673</x:v>
      </x:c>
      <x:c r="E9840" s="13" t="s">
        <x:v>5265</x:v>
      </x:c>
      <x:c r="F9840" s="13" t="s">
        <x:v>12367</x:v>
      </x:c>
      <x:c r="G9840" s="13" t="s">
        <x:v>5133</x:v>
      </x:c>
      <x:c r="H9840" s="13" t="s">
        <x:v>5213</x:v>
      </x:c>
      <x:c r="I9840" s="13" t="s">
        <x:v>5397</x:v>
      </x:c>
      <x:c r="J9840" s="13" t="s">
        <x:v>5215</x:v>
      </x:c>
      <x:c r="K9840" s="13" t="s">
        <x:v>66</x:v>
      </x:c>
    </x:row>
    <x:row r="9841" ht="32">
      <x:c r="A9841" s="13">
        <x:v>239</x:v>
      </x:c>
      <x:c r="B9841" s="13" t="s">
        <x:v>629</x:v>
      </x:c>
      <x:c r="C9841" s="13" t="s">
        <x:v>630</x:v>
      </x:c>
      <x:c r="D9841" s="13" t="s">
        <x:v>674</x:v>
      </x:c>
      <x:c r="E9841" s="13" t="s">
        <x:v>5265</x:v>
      </x:c>
      <x:c r="F9841" s="13" t="s">
        <x:v>12368</x:v>
      </x:c>
      <x:c r="G9841" s="13" t="s">
        <x:v>5133</x:v>
      </x:c>
      <x:c r="H9841" s="13" t="s">
        <x:v>5213</x:v>
      </x:c>
      <x:c r="I9841" s="13" t="s">
        <x:v>5397</x:v>
      </x:c>
      <x:c r="J9841" s="13" t="s">
        <x:v>5215</x:v>
      </x:c>
      <x:c r="K9841" s="13" t="s">
        <x:v>66</x:v>
      </x:c>
    </x:row>
    <x:row r="9842" ht="32">
      <x:c r="A9842" s="13">
        <x:v>239</x:v>
      </x:c>
      <x:c r="B9842" s="13" t="s">
        <x:v>629</x:v>
      </x:c>
      <x:c r="C9842" s="13" t="s">
        <x:v>630</x:v>
      </x:c>
      <x:c r="D9842" s="13" t="s">
        <x:v>674</x:v>
      </x:c>
      <x:c r="E9842" s="13" t="s">
        <x:v>5265</x:v>
      </x:c>
      <x:c r="F9842" s="13" t="s">
        <x:v>12369</x:v>
      </x:c>
      <x:c r="G9842" s="13" t="s">
        <x:v>5133</x:v>
      </x:c>
      <x:c r="H9842" s="13" t="s">
        <x:v>5213</x:v>
      </x:c>
      <x:c r="I9842" s="13" t="s">
        <x:v>5397</x:v>
      </x:c>
      <x:c r="J9842" s="13" t="s">
        <x:v>5215</x:v>
      </x:c>
      <x:c r="K9842" s="13" t="s">
        <x:v>66</x:v>
      </x:c>
    </x:row>
    <x:row r="9843" ht="96">
      <x:c r="A9843" s="13">
        <x:v>239</x:v>
      </x:c>
      <x:c r="B9843" s="13" t="s">
        <x:v>629</x:v>
      </x:c>
      <x:c r="C9843" s="13" t="s">
        <x:v>630</x:v>
      </x:c>
      <x:c r="D9843" s="13" t="s">
        <x:v>675</x:v>
      </x:c>
      <x:c r="E9843" s="13" t="s">
        <x:v>5272</x:v>
      </x:c>
      <x:c r="F9843" s="13" t="s">
        <x:v>12370</x:v>
      </x:c>
      <x:c r="G9843" s="13" t="s">
        <x:v>5133</x:v>
      </x:c>
      <x:c r="H9843" s="13" t="s">
        <x:v>5213</x:v>
      </x:c>
      <x:c r="I9843" s="13" t="s">
        <x:v>5397</x:v>
      </x:c>
      <x:c r="J9843" s="13" t="s">
        <x:v>5215</x:v>
      </x:c>
      <x:c r="K9843" s="13" t="s">
        <x:v>66</x:v>
      </x:c>
    </x:row>
    <x:row r="9844" ht="32">
      <x:c r="A9844" s="13">
        <x:v>239</x:v>
      </x:c>
      <x:c r="B9844" s="13" t="s">
        <x:v>629</x:v>
      </x:c>
      <x:c r="C9844" s="13" t="s">
        <x:v>630</x:v>
      </x:c>
      <x:c r="D9844" s="13" t="s">
        <x:v>675</x:v>
      </x:c>
      <x:c r="E9844" s="13" t="s">
        <x:v>5272</x:v>
      </x:c>
      <x:c r="F9844" s="13" t="s">
        <x:v>12371</x:v>
      </x:c>
      <x:c r="G9844" s="13" t="s">
        <x:v>5133</x:v>
      </x:c>
      <x:c r="H9844" s="13" t="s">
        <x:v>5213</x:v>
      </x:c>
      <x:c r="I9844" s="13" t="s">
        <x:v>5397</x:v>
      </x:c>
      <x:c r="J9844" s="13" t="s">
        <x:v>5215</x:v>
      </x:c>
      <x:c r="K9844" s="13" t="s">
        <x:v>66</x:v>
      </x:c>
    </x:row>
    <x:row r="9845" ht="64">
      <x:c r="A9845" s="13">
        <x:v>240</x:v>
      </x:c>
      <x:c r="B9845" s="13" t="s">
        <x:v>631</x:v>
      </x:c>
      <x:c r="C9845" s="13" t="s">
        <x:v>632</x:v>
      </x:c>
      <x:c r="D9845" s="13" t="s">
        <x:v>659</x:v>
      </x:c>
      <x:c r="E9845" s="13" t="s">
        <x:v>5210</x:v>
      </x:c>
      <x:c r="F9845" s="13" t="s">
        <x:v>12346</x:v>
      </x:c>
      <x:c r="G9845" s="13" t="s">
        <x:v>5140</x:v>
      </x:c>
      <x:c r="H9845" s="13" t="s">
        <x:v>5213</x:v>
      </x:c>
      <x:c r="I9845" s="13" t="s">
        <x:v>5397</x:v>
      </x:c>
      <x:c r="J9845" s="13" t="s">
        <x:v>5215</x:v>
      </x:c>
      <x:c r="K9845" s="13" t="s">
        <x:v>66</x:v>
      </x:c>
    </x:row>
    <x:row r="9846" ht="48">
      <x:c r="A9846" s="13">
        <x:v>240</x:v>
      </x:c>
      <x:c r="B9846" s="13" t="s">
        <x:v>631</x:v>
      </x:c>
      <x:c r="C9846" s="13" t="s">
        <x:v>632</x:v>
      </x:c>
      <x:c r="D9846" s="13" t="s">
        <x:v>659</x:v>
      </x:c>
      <x:c r="E9846" s="13" t="s">
        <x:v>5210</x:v>
      </x:c>
      <x:c r="F9846" s="13" t="s">
        <x:v>12347</x:v>
      </x:c>
      <x:c r="G9846" s="13" t="s">
        <x:v>5140</x:v>
      </x:c>
      <x:c r="H9846" s="13" t="s">
        <x:v>5213</x:v>
      </x:c>
      <x:c r="I9846" s="13" t="s">
        <x:v>5397</x:v>
      </x:c>
      <x:c r="J9846" s="13" t="s">
        <x:v>5215</x:v>
      </x:c>
      <x:c r="K9846" s="13" t="s">
        <x:v>66</x:v>
      </x:c>
    </x:row>
    <x:row r="9847" ht="48">
      <x:c r="A9847" s="13">
        <x:v>240</x:v>
      </x:c>
      <x:c r="B9847" s="13" t="s">
        <x:v>631</x:v>
      </x:c>
      <x:c r="C9847" s="13" t="s">
        <x:v>632</x:v>
      </x:c>
      <x:c r="D9847" s="13" t="s">
        <x:v>660</x:v>
      </x:c>
      <x:c r="E9847" s="13" t="s">
        <x:v>5262</x:v>
      </x:c>
      <x:c r="F9847" s="13" t="s">
        <x:v>12348</x:v>
      </x:c>
      <x:c r="G9847" s="13" t="s">
        <x:v>5140</x:v>
      </x:c>
      <x:c r="H9847" s="13" t="s">
        <x:v>5213</x:v>
      </x:c>
      <x:c r="I9847" s="13" t="s">
        <x:v>5397</x:v>
      </x:c>
      <x:c r="J9847" s="13" t="s">
        <x:v>5215</x:v>
      </x:c>
      <x:c r="K9847" s="13" t="s">
        <x:v>66</x:v>
      </x:c>
    </x:row>
    <x:row r="9848" ht="64">
      <x:c r="A9848" s="13">
        <x:v>240</x:v>
      </x:c>
      <x:c r="B9848" s="13" t="s">
        <x:v>631</x:v>
      </x:c>
      <x:c r="C9848" s="13" t="s">
        <x:v>632</x:v>
      </x:c>
      <x:c r="D9848" s="13" t="s">
        <x:v>660</x:v>
      </x:c>
      <x:c r="E9848" s="13" t="s">
        <x:v>5210</x:v>
      </x:c>
      <x:c r="F9848" s="13" t="s">
        <x:v>12349</x:v>
      </x:c>
      <x:c r="G9848" s="13" t="s">
        <x:v>5140</x:v>
      </x:c>
      <x:c r="H9848" s="13" t="s">
        <x:v>5213</x:v>
      </x:c>
      <x:c r="I9848" s="13" t="s">
        <x:v>5397</x:v>
      </x:c>
      <x:c r="J9848" s="13" t="s">
        <x:v>5215</x:v>
      </x:c>
      <x:c r="K9848" s="13" t="s">
        <x:v>66</x:v>
      </x:c>
    </x:row>
    <x:row r="9849" ht="32">
      <x:c r="A9849" s="13">
        <x:v>240</x:v>
      </x:c>
      <x:c r="B9849" s="13" t="s">
        <x:v>631</x:v>
      </x:c>
      <x:c r="C9849" s="13" t="s">
        <x:v>632</x:v>
      </x:c>
      <x:c r="D9849" s="13" t="s">
        <x:v>660</x:v>
      </x:c>
      <x:c r="E9849" s="13" t="s">
        <x:v>5216</x:v>
      </x:c>
      <x:c r="F9849" s="13" t="s">
        <x:v>12350</x:v>
      </x:c>
      <x:c r="G9849" s="13" t="s">
        <x:v>5140</x:v>
      </x:c>
      <x:c r="H9849" s="13" t="s">
        <x:v>5213</x:v>
      </x:c>
      <x:c r="I9849" s="13" t="s">
        <x:v>5397</x:v>
      </x:c>
      <x:c r="J9849" s="13" t="s">
        <x:v>5215</x:v>
      </x:c>
      <x:c r="K9849" s="13" t="s">
        <x:v>66</x:v>
      </x:c>
    </x:row>
    <x:row r="9850" ht="32">
      <x:c r="A9850" s="13">
        <x:v>240</x:v>
      </x:c>
      <x:c r="B9850" s="13" t="s">
        <x:v>631</x:v>
      </x:c>
      <x:c r="C9850" s="13" t="s">
        <x:v>632</x:v>
      </x:c>
      <x:c r="D9850" s="13" t="s">
        <x:v>660</x:v>
      </x:c>
      <x:c r="E9850" s="13" t="s">
        <x:v>5216</x:v>
      </x:c>
      <x:c r="F9850" s="13" t="s">
        <x:v>12351</x:v>
      </x:c>
      <x:c r="G9850" s="13" t="s">
        <x:v>5140</x:v>
      </x:c>
      <x:c r="H9850" s="13" t="s">
        <x:v>5213</x:v>
      </x:c>
      <x:c r="I9850" s="13" t="s">
        <x:v>5397</x:v>
      </x:c>
      <x:c r="J9850" s="13" t="s">
        <x:v>5215</x:v>
      </x:c>
      <x:c r="K9850" s="13" t="s">
        <x:v>66</x:v>
      </x:c>
    </x:row>
    <x:row r="9851" ht="32">
      <x:c r="A9851" s="13">
        <x:v>240</x:v>
      </x:c>
      <x:c r="B9851" s="13" t="s">
        <x:v>631</x:v>
      </x:c>
      <x:c r="C9851" s="13" t="s">
        <x:v>632</x:v>
      </x:c>
      <x:c r="D9851" s="13" t="s">
        <x:v>663</x:v>
      </x:c>
      <x:c r="E9851" s="13" t="s">
        <x:v>5236</x:v>
      </x:c>
      <x:c r="F9851" s="13" t="s">
        <x:v>12374</x:v>
      </x:c>
      <x:c r="G9851" s="13" t="s">
        <x:v>5140</x:v>
      </x:c>
      <x:c r="H9851" s="13" t="s">
        <x:v>5213</x:v>
      </x:c>
      <x:c r="I9851" s="13" t="s">
        <x:v>5397</x:v>
      </x:c>
      <x:c r="J9851" s="13" t="s">
        <x:v>5215</x:v>
      </x:c>
      <x:c r="K9851" s="13" t="s">
        <x:v>66</x:v>
      </x:c>
    </x:row>
    <x:row r="9852" ht="48">
      <x:c r="A9852" s="13">
        <x:v>240</x:v>
      </x:c>
      <x:c r="B9852" s="13" t="s">
        <x:v>631</x:v>
      </x:c>
      <x:c r="C9852" s="13" t="s">
        <x:v>632</x:v>
      </x:c>
      <x:c r="D9852" s="13" t="s">
        <x:v>664</x:v>
      </x:c>
      <x:c r="E9852" s="13" t="s">
        <x:v>5262</x:v>
      </x:c>
      <x:c r="F9852" s="13" t="s">
        <x:v>12375</x:v>
      </x:c>
      <x:c r="G9852" s="13" t="s">
        <x:v>5140</x:v>
      </x:c>
      <x:c r="H9852" s="13" t="s">
        <x:v>5213</x:v>
      </x:c>
      <x:c r="I9852" s="13" t="s">
        <x:v>5397</x:v>
      </x:c>
      <x:c r="J9852" s="13" t="s">
        <x:v>5215</x:v>
      </x:c>
      <x:c r="K9852" s="13" t="s">
        <x:v>66</x:v>
      </x:c>
    </x:row>
    <x:row r="9853" ht="32">
      <x:c r="A9853" s="13">
        <x:v>240</x:v>
      </x:c>
      <x:c r="B9853" s="13" t="s">
        <x:v>631</x:v>
      </x:c>
      <x:c r="C9853" s="13" t="s">
        <x:v>632</x:v>
      </x:c>
      <x:c r="D9853" s="13" t="s">
        <x:v>664</x:v>
      </x:c>
      <x:c r="E9853" s="13" t="s">
        <x:v>5245</x:v>
      </x:c>
      <x:c r="F9853" s="13" t="s">
        <x:v>12384</x:v>
      </x:c>
      <x:c r="G9853" s="13" t="s">
        <x:v>5140</x:v>
      </x:c>
      <x:c r="H9853" s="13" t="s">
        <x:v>5213</x:v>
      </x:c>
      <x:c r="I9853" s="13" t="s">
        <x:v>5397</x:v>
      </x:c>
      <x:c r="J9853" s="13" t="s">
        <x:v>5215</x:v>
      </x:c>
      <x:c r="K9853" s="13" t="s">
        <x:v>66</x:v>
      </x:c>
    </x:row>
    <x:row r="9854" ht="32">
      <x:c r="A9854" s="13">
        <x:v>240</x:v>
      </x:c>
      <x:c r="B9854" s="13" t="s">
        <x:v>631</x:v>
      </x:c>
      <x:c r="C9854" s="13" t="s">
        <x:v>632</x:v>
      </x:c>
      <x:c r="D9854" s="13" t="s">
        <x:v>664</x:v>
      </x:c>
      <x:c r="E9854" s="13" t="s">
        <x:v>5245</x:v>
      </x:c>
      <x:c r="F9854" s="13" t="s">
        <x:v>12355</x:v>
      </x:c>
      <x:c r="G9854" s="13" t="s">
        <x:v>5140</x:v>
      </x:c>
      <x:c r="H9854" s="13" t="s">
        <x:v>5213</x:v>
      </x:c>
      <x:c r="I9854" s="13" t="s">
        <x:v>5397</x:v>
      </x:c>
      <x:c r="J9854" s="13" t="s">
        <x:v>5215</x:v>
      </x:c>
      <x:c r="K9854" s="13" t="s">
        <x:v>66</x:v>
      </x:c>
    </x:row>
    <x:row r="9855" ht="32">
      <x:c r="A9855" s="13">
        <x:v>240</x:v>
      </x:c>
      <x:c r="B9855" s="13" t="s">
        <x:v>631</x:v>
      </x:c>
      <x:c r="C9855" s="13" t="s">
        <x:v>632</x:v>
      </x:c>
      <x:c r="D9855" s="13" t="s">
        <x:v>664</x:v>
      </x:c>
      <x:c r="E9855" s="13" t="s">
        <x:v>5210</x:v>
      </x:c>
      <x:c r="F9855" s="13" t="s">
        <x:v>12356</x:v>
      </x:c>
      <x:c r="G9855" s="13" t="s">
        <x:v>5140</x:v>
      </x:c>
      <x:c r="H9855" s="13" t="s">
        <x:v>5213</x:v>
      </x:c>
      <x:c r="I9855" s="13" t="s">
        <x:v>5397</x:v>
      </x:c>
      <x:c r="J9855" s="13" t="s">
        <x:v>5215</x:v>
      </x:c>
      <x:c r="K9855" s="13" t="s">
        <x:v>66</x:v>
      </x:c>
    </x:row>
    <x:row r="9856" ht="32">
      <x:c r="A9856" s="13">
        <x:v>240</x:v>
      </x:c>
      <x:c r="B9856" s="13" t="s">
        <x:v>631</x:v>
      </x:c>
      <x:c r="C9856" s="13" t="s">
        <x:v>632</x:v>
      </x:c>
      <x:c r="D9856" s="13" t="s">
        <x:v>664</x:v>
      </x:c>
      <x:c r="E9856" s="13" t="s">
        <x:v>5210</x:v>
      </x:c>
      <x:c r="F9856" s="13" t="s">
        <x:v>12357</x:v>
      </x:c>
      <x:c r="G9856" s="13" t="s">
        <x:v>5140</x:v>
      </x:c>
      <x:c r="H9856" s="13" t="s">
        <x:v>5213</x:v>
      </x:c>
      <x:c r="I9856" s="13" t="s">
        <x:v>5397</x:v>
      </x:c>
      <x:c r="J9856" s="13" t="s">
        <x:v>5215</x:v>
      </x:c>
      <x:c r="K9856" s="13" t="s">
        <x:v>66</x:v>
      </x:c>
    </x:row>
    <x:row r="9857" ht="32">
      <x:c r="A9857" s="13">
        <x:v>240</x:v>
      </x:c>
      <x:c r="B9857" s="13" t="s">
        <x:v>631</x:v>
      </x:c>
      <x:c r="C9857" s="13" t="s">
        <x:v>632</x:v>
      </x:c>
      <x:c r="D9857" s="13" t="s">
        <x:v>669</x:v>
      </x:c>
      <x:c r="E9857" s="13" t="s">
        <x:v>5216</x:v>
      </x:c>
      <x:c r="F9857" s="13" t="s">
        <x:v>12358</x:v>
      </x:c>
      <x:c r="G9857" s="13" t="s">
        <x:v>5140</x:v>
      </x:c>
      <x:c r="H9857" s="13" t="s">
        <x:v>5213</x:v>
      </x:c>
      <x:c r="I9857" s="13" t="s">
        <x:v>5397</x:v>
      </x:c>
      <x:c r="J9857" s="13" t="s">
        <x:v>5215</x:v>
      </x:c>
      <x:c r="K9857" s="13" t="s">
        <x:v>66</x:v>
      </x:c>
    </x:row>
    <x:row r="9858" ht="64">
      <x:c r="A9858" s="13">
        <x:v>240</x:v>
      </x:c>
      <x:c r="B9858" s="13" t="s">
        <x:v>631</x:v>
      </x:c>
      <x:c r="C9858" s="13" t="s">
        <x:v>632</x:v>
      </x:c>
      <x:c r="D9858" s="13" t="s">
        <x:v>669</x:v>
      </x:c>
      <x:c r="E9858" s="13" t="s">
        <x:v>5210</x:v>
      </x:c>
      <x:c r="F9858" s="13" t="s">
        <x:v>12359</x:v>
      </x:c>
      <x:c r="G9858" s="13" t="s">
        <x:v>5140</x:v>
      </x:c>
      <x:c r="H9858" s="13" t="s">
        <x:v>5213</x:v>
      </x:c>
      <x:c r="I9858" s="13" t="s">
        <x:v>5397</x:v>
      </x:c>
      <x:c r="J9858" s="13" t="s">
        <x:v>5215</x:v>
      </x:c>
      <x:c r="K9858" s="13" t="s">
        <x:v>66</x:v>
      </x:c>
    </x:row>
    <x:row r="9859" ht="32">
      <x:c r="A9859" s="13">
        <x:v>240</x:v>
      </x:c>
      <x:c r="B9859" s="13" t="s">
        <x:v>631</x:v>
      </x:c>
      <x:c r="C9859" s="13" t="s">
        <x:v>632</x:v>
      </x:c>
      <x:c r="D9859" s="13" t="s">
        <x:v>670</x:v>
      </x:c>
      <x:c r="E9859" s="13" t="s">
        <x:v>5236</x:v>
      </x:c>
      <x:c r="F9859" s="13" t="s">
        <x:v>12360</x:v>
      </x:c>
      <x:c r="G9859" s="13" t="s">
        <x:v>5140</x:v>
      </x:c>
      <x:c r="H9859" s="13" t="s">
        <x:v>5213</x:v>
      </x:c>
      <x:c r="I9859" s="13" t="s">
        <x:v>5397</x:v>
      </x:c>
      <x:c r="J9859" s="13" t="s">
        <x:v>5215</x:v>
      </x:c>
      <x:c r="K9859" s="13" t="s">
        <x:v>66</x:v>
      </x:c>
    </x:row>
    <x:row r="9860" ht="32">
      <x:c r="A9860" s="13">
        <x:v>240</x:v>
      </x:c>
      <x:c r="B9860" s="13" t="s">
        <x:v>631</x:v>
      </x:c>
      <x:c r="C9860" s="13" t="s">
        <x:v>632</x:v>
      </x:c>
      <x:c r="D9860" s="13" t="s">
        <x:v>670</x:v>
      </x:c>
      <x:c r="E9860" s="13" t="s">
        <x:v>5210</x:v>
      </x:c>
      <x:c r="F9860" s="13" t="s">
        <x:v>12361</x:v>
      </x:c>
      <x:c r="G9860" s="13" t="s">
        <x:v>5140</x:v>
      </x:c>
      <x:c r="H9860" s="13" t="s">
        <x:v>5213</x:v>
      </x:c>
      <x:c r="I9860" s="13" t="s">
        <x:v>5397</x:v>
      </x:c>
      <x:c r="J9860" s="13" t="s">
        <x:v>5215</x:v>
      </x:c>
      <x:c r="K9860" s="13" t="s">
        <x:v>66</x:v>
      </x:c>
    </x:row>
    <x:row r="9861" ht="32">
      <x:c r="A9861" s="13">
        <x:v>240</x:v>
      </x:c>
      <x:c r="B9861" s="13" t="s">
        <x:v>631</x:v>
      </x:c>
      <x:c r="C9861" s="13" t="s">
        <x:v>632</x:v>
      </x:c>
      <x:c r="D9861" s="13" t="s">
        <x:v>670</x:v>
      </x:c>
      <x:c r="E9861" s="13" t="s">
        <x:v>5216</x:v>
      </x:c>
      <x:c r="F9861" s="13" t="s">
        <x:v>12362</x:v>
      </x:c>
      <x:c r="G9861" s="13" t="s">
        <x:v>5140</x:v>
      </x:c>
      <x:c r="H9861" s="13" t="s">
        <x:v>5213</x:v>
      </x:c>
      <x:c r="I9861" s="13" t="s">
        <x:v>5397</x:v>
      </x:c>
      <x:c r="J9861" s="13" t="s">
        <x:v>5215</x:v>
      </x:c>
      <x:c r="K9861" s="13" t="s">
        <x:v>66</x:v>
      </x:c>
    </x:row>
    <x:row r="9862" ht="32">
      <x:c r="A9862" s="13">
        <x:v>240</x:v>
      </x:c>
      <x:c r="B9862" s="13" t="s">
        <x:v>631</x:v>
      </x:c>
      <x:c r="C9862" s="13" t="s">
        <x:v>632</x:v>
      </x:c>
      <x:c r="D9862" s="13" t="s">
        <x:v>671</x:v>
      </x:c>
      <x:c r="E9862" s="13" t="s">
        <x:v>5210</x:v>
      </x:c>
      <x:c r="F9862" s="13" t="s">
        <x:v>12363</x:v>
      </x:c>
      <x:c r="G9862" s="13" t="s">
        <x:v>5140</x:v>
      </x:c>
      <x:c r="H9862" s="13" t="s">
        <x:v>5213</x:v>
      </x:c>
      <x:c r="I9862" s="13" t="s">
        <x:v>5397</x:v>
      </x:c>
      <x:c r="J9862" s="13" t="s">
        <x:v>5215</x:v>
      </x:c>
      <x:c r="K9862" s="13" t="s">
        <x:v>66</x:v>
      </x:c>
    </x:row>
    <x:row r="9863" ht="48">
      <x:c r="A9863" s="13">
        <x:v>240</x:v>
      </x:c>
      <x:c r="B9863" s="13" t="s">
        <x:v>631</x:v>
      </x:c>
      <x:c r="C9863" s="13" t="s">
        <x:v>632</x:v>
      </x:c>
      <x:c r="D9863" s="13" t="s">
        <x:v>672</x:v>
      </x:c>
      <x:c r="E9863" s="13" t="s">
        <x:v>5216</x:v>
      </x:c>
      <x:c r="F9863" s="13" t="s">
        <x:v>12364</x:v>
      </x:c>
      <x:c r="G9863" s="13" t="s">
        <x:v>5140</x:v>
      </x:c>
      <x:c r="H9863" s="13" t="s">
        <x:v>5213</x:v>
      </x:c>
      <x:c r="I9863" s="13" t="s">
        <x:v>5397</x:v>
      </x:c>
      <x:c r="J9863" s="13" t="s">
        <x:v>5215</x:v>
      </x:c>
      <x:c r="K9863" s="13" t="s">
        <x:v>66</x:v>
      </x:c>
    </x:row>
    <x:row r="9864" ht="32">
      <x:c r="A9864" s="13">
        <x:v>240</x:v>
      </x:c>
      <x:c r="B9864" s="13" t="s">
        <x:v>631</x:v>
      </x:c>
      <x:c r="C9864" s="13" t="s">
        <x:v>632</x:v>
      </x:c>
      <x:c r="D9864" s="13" t="s">
        <x:v>672</x:v>
      </x:c>
      <x:c r="E9864" s="13" t="s">
        <x:v>5216</x:v>
      </x:c>
      <x:c r="F9864" s="13" t="s">
        <x:v>12365</x:v>
      </x:c>
      <x:c r="G9864" s="13" t="s">
        <x:v>5140</x:v>
      </x:c>
      <x:c r="H9864" s="13" t="s">
        <x:v>5213</x:v>
      </x:c>
      <x:c r="I9864" s="13" t="s">
        <x:v>5397</x:v>
      </x:c>
      <x:c r="J9864" s="13" t="s">
        <x:v>5215</x:v>
      </x:c>
      <x:c r="K9864" s="13" t="s">
        <x:v>66</x:v>
      </x:c>
    </x:row>
    <x:row r="9865" ht="32">
      <x:c r="A9865" s="13">
        <x:v>240</x:v>
      </x:c>
      <x:c r="B9865" s="13" t="s">
        <x:v>631</x:v>
      </x:c>
      <x:c r="C9865" s="13" t="s">
        <x:v>632</x:v>
      </x:c>
      <x:c r="D9865" s="13" t="s">
        <x:v>673</x:v>
      </x:c>
      <x:c r="E9865" s="13" t="s">
        <x:v>5265</x:v>
      </x:c>
      <x:c r="F9865" s="13" t="s">
        <x:v>12376</x:v>
      </x:c>
      <x:c r="G9865" s="13" t="s">
        <x:v>5140</x:v>
      </x:c>
      <x:c r="H9865" s="13" t="s">
        <x:v>5213</x:v>
      </x:c>
      <x:c r="I9865" s="13" t="s">
        <x:v>5397</x:v>
      </x:c>
      <x:c r="J9865" s="13" t="s">
        <x:v>5215</x:v>
      </x:c>
      <x:c r="K9865" s="13" t="s">
        <x:v>66</x:v>
      </x:c>
    </x:row>
    <x:row r="9866" ht="32">
      <x:c r="A9866" s="13">
        <x:v>240</x:v>
      </x:c>
      <x:c r="B9866" s="13" t="s">
        <x:v>631</x:v>
      </x:c>
      <x:c r="C9866" s="13" t="s">
        <x:v>632</x:v>
      </x:c>
      <x:c r="D9866" s="13" t="s">
        <x:v>673</x:v>
      </x:c>
      <x:c r="E9866" s="13" t="s">
        <x:v>5265</x:v>
      </x:c>
      <x:c r="F9866" s="13" t="s">
        <x:v>12377</x:v>
      </x:c>
      <x:c r="G9866" s="13" t="s">
        <x:v>5140</x:v>
      </x:c>
      <x:c r="H9866" s="13" t="s">
        <x:v>5213</x:v>
      </x:c>
      <x:c r="I9866" s="13" t="s">
        <x:v>5397</x:v>
      </x:c>
      <x:c r="J9866" s="13" t="s">
        <x:v>5215</x:v>
      </x:c>
      <x:c r="K9866" s="13" t="s">
        <x:v>66</x:v>
      </x:c>
    </x:row>
    <x:row r="9867" ht="32">
      <x:c r="A9867" s="13">
        <x:v>240</x:v>
      </x:c>
      <x:c r="B9867" s="13" t="s">
        <x:v>631</x:v>
      </x:c>
      <x:c r="C9867" s="13" t="s">
        <x:v>632</x:v>
      </x:c>
      <x:c r="D9867" s="13" t="s">
        <x:v>674</x:v>
      </x:c>
      <x:c r="E9867" s="13" t="s">
        <x:v>5265</x:v>
      </x:c>
      <x:c r="F9867" s="13" t="s">
        <x:v>12378</x:v>
      </x:c>
      <x:c r="G9867" s="13" t="s">
        <x:v>5140</x:v>
      </x:c>
      <x:c r="H9867" s="13" t="s">
        <x:v>5213</x:v>
      </x:c>
      <x:c r="I9867" s="13" t="s">
        <x:v>5397</x:v>
      </x:c>
      <x:c r="J9867" s="13" t="s">
        <x:v>5215</x:v>
      </x:c>
      <x:c r="K9867" s="13" t="s">
        <x:v>66</x:v>
      </x:c>
    </x:row>
    <x:row r="9868" ht="32">
      <x:c r="A9868" s="13">
        <x:v>240</x:v>
      </x:c>
      <x:c r="B9868" s="13" t="s">
        <x:v>631</x:v>
      </x:c>
      <x:c r="C9868" s="13" t="s">
        <x:v>632</x:v>
      </x:c>
      <x:c r="D9868" s="13" t="s">
        <x:v>674</x:v>
      </x:c>
      <x:c r="E9868" s="13" t="s">
        <x:v>5265</x:v>
      </x:c>
      <x:c r="F9868" s="13" t="s">
        <x:v>12379</x:v>
      </x:c>
      <x:c r="G9868" s="13" t="s">
        <x:v>5140</x:v>
      </x:c>
      <x:c r="H9868" s="13" t="s">
        <x:v>5213</x:v>
      </x:c>
      <x:c r="I9868" s="13" t="s">
        <x:v>5397</x:v>
      </x:c>
      <x:c r="J9868" s="13" t="s">
        <x:v>5215</x:v>
      </x:c>
      <x:c r="K9868" s="13" t="s">
        <x:v>66</x:v>
      </x:c>
    </x:row>
    <x:row r="9869" ht="96">
      <x:c r="A9869" s="13">
        <x:v>240</x:v>
      </x:c>
      <x:c r="B9869" s="13" t="s">
        <x:v>631</x:v>
      </x:c>
      <x:c r="C9869" s="13" t="s">
        <x:v>632</x:v>
      </x:c>
      <x:c r="D9869" s="13" t="s">
        <x:v>675</x:v>
      </x:c>
      <x:c r="E9869" s="13" t="s">
        <x:v>5272</x:v>
      </x:c>
      <x:c r="F9869" s="13" t="s">
        <x:v>12370</x:v>
      </x:c>
      <x:c r="G9869" s="13" t="s">
        <x:v>5140</x:v>
      </x:c>
      <x:c r="H9869" s="13" t="s">
        <x:v>5213</x:v>
      </x:c>
      <x:c r="I9869" s="13" t="s">
        <x:v>5397</x:v>
      </x:c>
      <x:c r="J9869" s="13" t="s">
        <x:v>5215</x:v>
      </x:c>
      <x:c r="K9869" s="13" t="s">
        <x:v>66</x:v>
      </x:c>
    </x:row>
    <x:row r="9870" ht="32">
      <x:c r="A9870" s="13">
        <x:v>240</x:v>
      </x:c>
      <x:c r="B9870" s="13" t="s">
        <x:v>631</x:v>
      </x:c>
      <x:c r="C9870" s="13" t="s">
        <x:v>632</x:v>
      </x:c>
      <x:c r="D9870" s="13" t="s">
        <x:v>675</x:v>
      </x:c>
      <x:c r="E9870" s="13" t="s">
        <x:v>5272</x:v>
      </x:c>
      <x:c r="F9870" s="13" t="s">
        <x:v>12371</x:v>
      </x:c>
      <x:c r="G9870" s="13" t="s">
        <x:v>5140</x:v>
      </x:c>
      <x:c r="H9870" s="13" t="s">
        <x:v>5213</x:v>
      </x:c>
      <x:c r="I9870" s="13" t="s">
        <x:v>5397</x:v>
      </x:c>
      <x:c r="J9870" s="13" t="s">
        <x:v>5215</x:v>
      </x:c>
      <x:c r="K9870" s="13" t="s">
        <x:v>66</x:v>
      </x:c>
    </x:row>
    <x:row r="9871" ht="64">
      <x:c r="A9871" s="13">
        <x:v>241</x:v>
      </x:c>
      <x:c r="B9871" s="13" t="s">
        <x:v>633</x:v>
      </x:c>
      <x:c r="C9871" s="13" t="s">
        <x:v>634</x:v>
      </x:c>
      <x:c r="D9871" s="13" t="s">
        <x:v>659</x:v>
      </x:c>
      <x:c r="E9871" s="13" t="s">
        <x:v>5210</x:v>
      </x:c>
      <x:c r="F9871" s="13" t="s">
        <x:v>12346</x:v>
      </x:c>
      <x:c r="G9871" s="13" t="s">
        <x:v>5147</x:v>
      </x:c>
      <x:c r="H9871" s="13" t="s">
        <x:v>5213</x:v>
      </x:c>
      <x:c r="I9871" s="13" t="s">
        <x:v>5397</x:v>
      </x:c>
      <x:c r="J9871" s="13" t="s">
        <x:v>5215</x:v>
      </x:c>
      <x:c r="K9871" s="13" t="s">
        <x:v>66</x:v>
      </x:c>
    </x:row>
    <x:row r="9872" ht="48">
      <x:c r="A9872" s="13">
        <x:v>241</x:v>
      </x:c>
      <x:c r="B9872" s="13" t="s">
        <x:v>633</x:v>
      </x:c>
      <x:c r="C9872" s="13" t="s">
        <x:v>634</x:v>
      </x:c>
      <x:c r="D9872" s="13" t="s">
        <x:v>659</x:v>
      </x:c>
      <x:c r="E9872" s="13" t="s">
        <x:v>5210</x:v>
      </x:c>
      <x:c r="F9872" s="13" t="s">
        <x:v>12347</x:v>
      </x:c>
      <x:c r="G9872" s="13" t="s">
        <x:v>5147</x:v>
      </x:c>
      <x:c r="H9872" s="13" t="s">
        <x:v>5213</x:v>
      </x:c>
      <x:c r="I9872" s="13" t="s">
        <x:v>5397</x:v>
      </x:c>
      <x:c r="J9872" s="13" t="s">
        <x:v>5215</x:v>
      </x:c>
      <x:c r="K9872" s="13" t="s">
        <x:v>66</x:v>
      </x:c>
    </x:row>
    <x:row r="9873" ht="48">
      <x:c r="A9873" s="13">
        <x:v>241</x:v>
      </x:c>
      <x:c r="B9873" s="13" t="s">
        <x:v>633</x:v>
      </x:c>
      <x:c r="C9873" s="13" t="s">
        <x:v>634</x:v>
      </x:c>
      <x:c r="D9873" s="13" t="s">
        <x:v>660</x:v>
      </x:c>
      <x:c r="E9873" s="13" t="s">
        <x:v>5262</x:v>
      </x:c>
      <x:c r="F9873" s="13" t="s">
        <x:v>12348</x:v>
      </x:c>
      <x:c r="G9873" s="13" t="s">
        <x:v>5147</x:v>
      </x:c>
      <x:c r="H9873" s="13" t="s">
        <x:v>5213</x:v>
      </x:c>
      <x:c r="I9873" s="13" t="s">
        <x:v>5397</x:v>
      </x:c>
      <x:c r="J9873" s="13" t="s">
        <x:v>5215</x:v>
      </x:c>
      <x:c r="K9873" s="13" t="s">
        <x:v>66</x:v>
      </x:c>
    </x:row>
    <x:row r="9874" ht="64">
      <x:c r="A9874" s="13">
        <x:v>241</x:v>
      </x:c>
      <x:c r="B9874" s="13" t="s">
        <x:v>633</x:v>
      </x:c>
      <x:c r="C9874" s="13" t="s">
        <x:v>634</x:v>
      </x:c>
      <x:c r="D9874" s="13" t="s">
        <x:v>660</x:v>
      </x:c>
      <x:c r="E9874" s="13" t="s">
        <x:v>5210</x:v>
      </x:c>
      <x:c r="F9874" s="13" t="s">
        <x:v>12349</x:v>
      </x:c>
      <x:c r="G9874" s="13" t="s">
        <x:v>5147</x:v>
      </x:c>
      <x:c r="H9874" s="13" t="s">
        <x:v>5213</x:v>
      </x:c>
      <x:c r="I9874" s="13" t="s">
        <x:v>5397</x:v>
      </x:c>
      <x:c r="J9874" s="13" t="s">
        <x:v>5215</x:v>
      </x:c>
      <x:c r="K9874" s="13" t="s">
        <x:v>66</x:v>
      </x:c>
    </x:row>
    <x:row r="9875" ht="32">
      <x:c r="A9875" s="13">
        <x:v>241</x:v>
      </x:c>
      <x:c r="B9875" s="13" t="s">
        <x:v>633</x:v>
      </x:c>
      <x:c r="C9875" s="13" t="s">
        <x:v>634</x:v>
      </x:c>
      <x:c r="D9875" s="13" t="s">
        <x:v>660</x:v>
      </x:c>
      <x:c r="E9875" s="13" t="s">
        <x:v>5216</x:v>
      </x:c>
      <x:c r="F9875" s="13" t="s">
        <x:v>12350</x:v>
      </x:c>
      <x:c r="G9875" s="13" t="s">
        <x:v>5147</x:v>
      </x:c>
      <x:c r="H9875" s="13" t="s">
        <x:v>5213</x:v>
      </x:c>
      <x:c r="I9875" s="13" t="s">
        <x:v>5397</x:v>
      </x:c>
      <x:c r="J9875" s="13" t="s">
        <x:v>5215</x:v>
      </x:c>
      <x:c r="K9875" s="13" t="s">
        <x:v>66</x:v>
      </x:c>
    </x:row>
    <x:row r="9876" ht="32">
      <x:c r="A9876" s="13">
        <x:v>241</x:v>
      </x:c>
      <x:c r="B9876" s="13" t="s">
        <x:v>633</x:v>
      </x:c>
      <x:c r="C9876" s="13" t="s">
        <x:v>634</x:v>
      </x:c>
      <x:c r="D9876" s="13" t="s">
        <x:v>660</x:v>
      </x:c>
      <x:c r="E9876" s="13" t="s">
        <x:v>5216</x:v>
      </x:c>
      <x:c r="F9876" s="13" t="s">
        <x:v>12351</x:v>
      </x:c>
      <x:c r="G9876" s="13" t="s">
        <x:v>5147</x:v>
      </x:c>
      <x:c r="H9876" s="13" t="s">
        <x:v>5213</x:v>
      </x:c>
      <x:c r="I9876" s="13" t="s">
        <x:v>5397</x:v>
      </x:c>
      <x:c r="J9876" s="13" t="s">
        <x:v>5215</x:v>
      </x:c>
      <x:c r="K9876" s="13" t="s">
        <x:v>66</x:v>
      </x:c>
    </x:row>
    <x:row r="9877" ht="32">
      <x:c r="A9877" s="13">
        <x:v>241</x:v>
      </x:c>
      <x:c r="B9877" s="13" t="s">
        <x:v>633</x:v>
      </x:c>
      <x:c r="C9877" s="13" t="s">
        <x:v>634</x:v>
      </x:c>
      <x:c r="D9877" s="13" t="s">
        <x:v>663</x:v>
      </x:c>
      <x:c r="E9877" s="13" t="s">
        <x:v>5236</x:v>
      </x:c>
      <x:c r="F9877" s="13" t="s">
        <x:v>12374</x:v>
      </x:c>
      <x:c r="G9877" s="13" t="s">
        <x:v>5147</x:v>
      </x:c>
      <x:c r="H9877" s="13" t="s">
        <x:v>5213</x:v>
      </x:c>
      <x:c r="I9877" s="13" t="s">
        <x:v>5397</x:v>
      </x:c>
      <x:c r="J9877" s="13" t="s">
        <x:v>5215</x:v>
      </x:c>
      <x:c r="K9877" s="13" t="s">
        <x:v>66</x:v>
      </x:c>
    </x:row>
    <x:row r="9878" ht="48">
      <x:c r="A9878" s="13">
        <x:v>241</x:v>
      </x:c>
      <x:c r="B9878" s="13" t="s">
        <x:v>633</x:v>
      </x:c>
      <x:c r="C9878" s="13" t="s">
        <x:v>634</x:v>
      </x:c>
      <x:c r="D9878" s="13" t="s">
        <x:v>664</x:v>
      </x:c>
      <x:c r="E9878" s="13" t="s">
        <x:v>5262</x:v>
      </x:c>
      <x:c r="F9878" s="13" t="s">
        <x:v>12353</x:v>
      </x:c>
      <x:c r="G9878" s="13" t="s">
        <x:v>5147</x:v>
      </x:c>
      <x:c r="H9878" s="13" t="s">
        <x:v>5213</x:v>
      </x:c>
      <x:c r="I9878" s="13" t="s">
        <x:v>5397</x:v>
      </x:c>
      <x:c r="J9878" s="13" t="s">
        <x:v>5215</x:v>
      </x:c>
      <x:c r="K9878" s="13" t="s">
        <x:v>66</x:v>
      </x:c>
    </x:row>
    <x:row r="9879" ht="32">
      <x:c r="A9879" s="13">
        <x:v>241</x:v>
      </x:c>
      <x:c r="B9879" s="13" t="s">
        <x:v>633</x:v>
      </x:c>
      <x:c r="C9879" s="13" t="s">
        <x:v>634</x:v>
      </x:c>
      <x:c r="D9879" s="13" t="s">
        <x:v>664</x:v>
      </x:c>
      <x:c r="E9879" s="13" t="s">
        <x:v>5245</x:v>
      </x:c>
      <x:c r="F9879" s="13" t="s">
        <x:v>12355</x:v>
      </x:c>
      <x:c r="G9879" s="13" t="s">
        <x:v>5147</x:v>
      </x:c>
      <x:c r="H9879" s="13" t="s">
        <x:v>5213</x:v>
      </x:c>
      <x:c r="I9879" s="13" t="s">
        <x:v>5397</x:v>
      </x:c>
      <x:c r="J9879" s="13" t="s">
        <x:v>5215</x:v>
      </x:c>
      <x:c r="K9879" s="13" t="s">
        <x:v>66</x:v>
      </x:c>
    </x:row>
    <x:row r="9880" ht="32">
      <x:c r="A9880" s="13">
        <x:v>241</x:v>
      </x:c>
      <x:c r="B9880" s="13" t="s">
        <x:v>633</x:v>
      </x:c>
      <x:c r="C9880" s="13" t="s">
        <x:v>634</x:v>
      </x:c>
      <x:c r="D9880" s="13" t="s">
        <x:v>664</x:v>
      </x:c>
      <x:c r="E9880" s="13" t="s">
        <x:v>5210</x:v>
      </x:c>
      <x:c r="F9880" s="13" t="s">
        <x:v>12356</x:v>
      </x:c>
      <x:c r="G9880" s="13" t="s">
        <x:v>5147</x:v>
      </x:c>
      <x:c r="H9880" s="13" t="s">
        <x:v>5213</x:v>
      </x:c>
      <x:c r="I9880" s="13" t="s">
        <x:v>5397</x:v>
      </x:c>
      <x:c r="J9880" s="13" t="s">
        <x:v>5215</x:v>
      </x:c>
      <x:c r="K9880" s="13" t="s">
        <x:v>66</x:v>
      </x:c>
    </x:row>
    <x:row r="9881" ht="32">
      <x:c r="A9881" s="13">
        <x:v>241</x:v>
      </x:c>
      <x:c r="B9881" s="13" t="s">
        <x:v>633</x:v>
      </x:c>
      <x:c r="C9881" s="13" t="s">
        <x:v>634</x:v>
      </x:c>
      <x:c r="D9881" s="13" t="s">
        <x:v>664</x:v>
      </x:c>
      <x:c r="E9881" s="13" t="s">
        <x:v>5210</x:v>
      </x:c>
      <x:c r="F9881" s="13" t="s">
        <x:v>12357</x:v>
      </x:c>
      <x:c r="G9881" s="13" t="s">
        <x:v>5147</x:v>
      </x:c>
      <x:c r="H9881" s="13" t="s">
        <x:v>5213</x:v>
      </x:c>
      <x:c r="I9881" s="13" t="s">
        <x:v>5397</x:v>
      </x:c>
      <x:c r="J9881" s="13" t="s">
        <x:v>5215</x:v>
      </x:c>
      <x:c r="K9881" s="13" t="s">
        <x:v>66</x:v>
      </x:c>
    </x:row>
    <x:row r="9882" ht="32">
      <x:c r="A9882" s="13">
        <x:v>241</x:v>
      </x:c>
      <x:c r="B9882" s="13" t="s">
        <x:v>633</x:v>
      </x:c>
      <x:c r="C9882" s="13" t="s">
        <x:v>634</x:v>
      </x:c>
      <x:c r="D9882" s="13" t="s">
        <x:v>669</x:v>
      </x:c>
      <x:c r="E9882" s="13" t="s">
        <x:v>5216</x:v>
      </x:c>
      <x:c r="F9882" s="13" t="s">
        <x:v>12358</x:v>
      </x:c>
      <x:c r="G9882" s="13" t="s">
        <x:v>5147</x:v>
      </x:c>
      <x:c r="H9882" s="13" t="s">
        <x:v>5213</x:v>
      </x:c>
      <x:c r="I9882" s="13" t="s">
        <x:v>5397</x:v>
      </x:c>
      <x:c r="J9882" s="13" t="s">
        <x:v>5215</x:v>
      </x:c>
      <x:c r="K9882" s="13" t="s">
        <x:v>66</x:v>
      </x:c>
    </x:row>
    <x:row r="9883" ht="64">
      <x:c r="A9883" s="13">
        <x:v>241</x:v>
      </x:c>
      <x:c r="B9883" s="13" t="s">
        <x:v>633</x:v>
      </x:c>
      <x:c r="C9883" s="13" t="s">
        <x:v>634</x:v>
      </x:c>
      <x:c r="D9883" s="13" t="s">
        <x:v>669</x:v>
      </x:c>
      <x:c r="E9883" s="13" t="s">
        <x:v>5210</x:v>
      </x:c>
      <x:c r="F9883" s="13" t="s">
        <x:v>12359</x:v>
      </x:c>
      <x:c r="G9883" s="13" t="s">
        <x:v>5147</x:v>
      </x:c>
      <x:c r="H9883" s="13" t="s">
        <x:v>5213</x:v>
      </x:c>
      <x:c r="I9883" s="13" t="s">
        <x:v>5397</x:v>
      </x:c>
      <x:c r="J9883" s="13" t="s">
        <x:v>5215</x:v>
      </x:c>
      <x:c r="K9883" s="13" t="s">
        <x:v>66</x:v>
      </x:c>
    </x:row>
    <x:row r="9884" ht="32">
      <x:c r="A9884" s="13">
        <x:v>241</x:v>
      </x:c>
      <x:c r="B9884" s="13" t="s">
        <x:v>633</x:v>
      </x:c>
      <x:c r="C9884" s="13" t="s">
        <x:v>634</x:v>
      </x:c>
      <x:c r="D9884" s="13" t="s">
        <x:v>670</x:v>
      </x:c>
      <x:c r="E9884" s="13" t="s">
        <x:v>5236</x:v>
      </x:c>
      <x:c r="F9884" s="13" t="s">
        <x:v>12360</x:v>
      </x:c>
      <x:c r="G9884" s="13" t="s">
        <x:v>5147</x:v>
      </x:c>
      <x:c r="H9884" s="13" t="s">
        <x:v>5213</x:v>
      </x:c>
      <x:c r="I9884" s="13" t="s">
        <x:v>5397</x:v>
      </x:c>
      <x:c r="J9884" s="13" t="s">
        <x:v>5215</x:v>
      </x:c>
      <x:c r="K9884" s="13" t="s">
        <x:v>66</x:v>
      </x:c>
    </x:row>
    <x:row r="9885" ht="32">
      <x:c r="A9885" s="13">
        <x:v>241</x:v>
      </x:c>
      <x:c r="B9885" s="13" t="s">
        <x:v>633</x:v>
      </x:c>
      <x:c r="C9885" s="13" t="s">
        <x:v>634</x:v>
      </x:c>
      <x:c r="D9885" s="13" t="s">
        <x:v>670</x:v>
      </x:c>
      <x:c r="E9885" s="13" t="s">
        <x:v>5210</x:v>
      </x:c>
      <x:c r="F9885" s="13" t="s">
        <x:v>12361</x:v>
      </x:c>
      <x:c r="G9885" s="13" t="s">
        <x:v>5147</x:v>
      </x:c>
      <x:c r="H9885" s="13" t="s">
        <x:v>5213</x:v>
      </x:c>
      <x:c r="I9885" s="13" t="s">
        <x:v>5397</x:v>
      </x:c>
      <x:c r="J9885" s="13" t="s">
        <x:v>5215</x:v>
      </x:c>
      <x:c r="K9885" s="13" t="s">
        <x:v>66</x:v>
      </x:c>
    </x:row>
    <x:row r="9886" ht="32">
      <x:c r="A9886" s="13">
        <x:v>241</x:v>
      </x:c>
      <x:c r="B9886" s="13" t="s">
        <x:v>633</x:v>
      </x:c>
      <x:c r="C9886" s="13" t="s">
        <x:v>634</x:v>
      </x:c>
      <x:c r="D9886" s="13" t="s">
        <x:v>670</x:v>
      </x:c>
      <x:c r="E9886" s="13" t="s">
        <x:v>5216</x:v>
      </x:c>
      <x:c r="F9886" s="13" t="s">
        <x:v>12362</x:v>
      </x:c>
      <x:c r="G9886" s="13" t="s">
        <x:v>5147</x:v>
      </x:c>
      <x:c r="H9886" s="13" t="s">
        <x:v>5213</x:v>
      </x:c>
      <x:c r="I9886" s="13" t="s">
        <x:v>5397</x:v>
      </x:c>
      <x:c r="J9886" s="13" t="s">
        <x:v>5215</x:v>
      </x:c>
      <x:c r="K9886" s="13" t="s">
        <x:v>66</x:v>
      </x:c>
    </x:row>
    <x:row r="9887" ht="32">
      <x:c r="A9887" s="13">
        <x:v>241</x:v>
      </x:c>
      <x:c r="B9887" s="13" t="s">
        <x:v>633</x:v>
      </x:c>
      <x:c r="C9887" s="13" t="s">
        <x:v>634</x:v>
      </x:c>
      <x:c r="D9887" s="13" t="s">
        <x:v>671</x:v>
      </x:c>
      <x:c r="E9887" s="13" t="s">
        <x:v>5210</x:v>
      </x:c>
      <x:c r="F9887" s="13" t="s">
        <x:v>12363</x:v>
      </x:c>
      <x:c r="G9887" s="13" t="s">
        <x:v>5147</x:v>
      </x:c>
      <x:c r="H9887" s="13" t="s">
        <x:v>5213</x:v>
      </x:c>
      <x:c r="I9887" s="13" t="s">
        <x:v>5397</x:v>
      </x:c>
      <x:c r="J9887" s="13" t="s">
        <x:v>5215</x:v>
      </x:c>
      <x:c r="K9887" s="13" t="s">
        <x:v>66</x:v>
      </x:c>
    </x:row>
    <x:row r="9888" ht="48">
      <x:c r="A9888" s="13">
        <x:v>241</x:v>
      </x:c>
      <x:c r="B9888" s="13" t="s">
        <x:v>633</x:v>
      </x:c>
      <x:c r="C9888" s="13" t="s">
        <x:v>634</x:v>
      </x:c>
      <x:c r="D9888" s="13" t="s">
        <x:v>672</x:v>
      </x:c>
      <x:c r="E9888" s="13" t="s">
        <x:v>5216</x:v>
      </x:c>
      <x:c r="F9888" s="13" t="s">
        <x:v>12364</x:v>
      </x:c>
      <x:c r="G9888" s="13" t="s">
        <x:v>5147</x:v>
      </x:c>
      <x:c r="H9888" s="13" t="s">
        <x:v>5213</x:v>
      </x:c>
      <x:c r="I9888" s="13" t="s">
        <x:v>5397</x:v>
      </x:c>
      <x:c r="J9888" s="13" t="s">
        <x:v>5215</x:v>
      </x:c>
      <x:c r="K9888" s="13" t="s">
        <x:v>66</x:v>
      </x:c>
    </x:row>
    <x:row r="9889" ht="32">
      <x:c r="A9889" s="13">
        <x:v>241</x:v>
      </x:c>
      <x:c r="B9889" s="13" t="s">
        <x:v>633</x:v>
      </x:c>
      <x:c r="C9889" s="13" t="s">
        <x:v>634</x:v>
      </x:c>
      <x:c r="D9889" s="13" t="s">
        <x:v>672</x:v>
      </x:c>
      <x:c r="E9889" s="13" t="s">
        <x:v>5216</x:v>
      </x:c>
      <x:c r="F9889" s="13" t="s">
        <x:v>12365</x:v>
      </x:c>
      <x:c r="G9889" s="13" t="s">
        <x:v>5147</x:v>
      </x:c>
      <x:c r="H9889" s="13" t="s">
        <x:v>5213</x:v>
      </x:c>
      <x:c r="I9889" s="13" t="s">
        <x:v>5397</x:v>
      </x:c>
      <x:c r="J9889" s="13" t="s">
        <x:v>5215</x:v>
      </x:c>
      <x:c r="K9889" s="13" t="s">
        <x:v>66</x:v>
      </x:c>
    </x:row>
    <x:row r="9890" ht="32">
      <x:c r="A9890" s="13">
        <x:v>241</x:v>
      </x:c>
      <x:c r="B9890" s="13" t="s">
        <x:v>633</x:v>
      </x:c>
      <x:c r="C9890" s="13" t="s">
        <x:v>634</x:v>
      </x:c>
      <x:c r="D9890" s="13" t="s">
        <x:v>673</x:v>
      </x:c>
      <x:c r="E9890" s="13" t="s">
        <x:v>5265</x:v>
      </x:c>
      <x:c r="F9890" s="13" t="s">
        <x:v>12366</x:v>
      </x:c>
      <x:c r="G9890" s="13" t="s">
        <x:v>5147</x:v>
      </x:c>
      <x:c r="H9890" s="13" t="s">
        <x:v>5213</x:v>
      </x:c>
      <x:c r="I9890" s="13" t="s">
        <x:v>5397</x:v>
      </x:c>
      <x:c r="J9890" s="13" t="s">
        <x:v>5215</x:v>
      </x:c>
      <x:c r="K9890" s="13" t="s">
        <x:v>66</x:v>
      </x:c>
    </x:row>
    <x:row r="9891" ht="32">
      <x:c r="A9891" s="13">
        <x:v>241</x:v>
      </x:c>
      <x:c r="B9891" s="13" t="s">
        <x:v>633</x:v>
      </x:c>
      <x:c r="C9891" s="13" t="s">
        <x:v>634</x:v>
      </x:c>
      <x:c r="D9891" s="13" t="s">
        <x:v>673</x:v>
      </x:c>
      <x:c r="E9891" s="13" t="s">
        <x:v>5265</x:v>
      </x:c>
      <x:c r="F9891" s="13" t="s">
        <x:v>12367</x:v>
      </x:c>
      <x:c r="G9891" s="13" t="s">
        <x:v>5147</x:v>
      </x:c>
      <x:c r="H9891" s="13" t="s">
        <x:v>5213</x:v>
      </x:c>
      <x:c r="I9891" s="13" t="s">
        <x:v>5397</x:v>
      </x:c>
      <x:c r="J9891" s="13" t="s">
        <x:v>5215</x:v>
      </x:c>
      <x:c r="K9891" s="13" t="s">
        <x:v>66</x:v>
      </x:c>
    </x:row>
    <x:row r="9892" ht="32">
      <x:c r="A9892" s="13">
        <x:v>241</x:v>
      </x:c>
      <x:c r="B9892" s="13" t="s">
        <x:v>633</x:v>
      </x:c>
      <x:c r="C9892" s="13" t="s">
        <x:v>634</x:v>
      </x:c>
      <x:c r="D9892" s="13" t="s">
        <x:v>674</x:v>
      </x:c>
      <x:c r="E9892" s="13" t="s">
        <x:v>5265</x:v>
      </x:c>
      <x:c r="F9892" s="13" t="s">
        <x:v>12368</x:v>
      </x:c>
      <x:c r="G9892" s="13" t="s">
        <x:v>5147</x:v>
      </x:c>
      <x:c r="H9892" s="13" t="s">
        <x:v>5213</x:v>
      </x:c>
      <x:c r="I9892" s="13" t="s">
        <x:v>5397</x:v>
      </x:c>
      <x:c r="J9892" s="13" t="s">
        <x:v>5215</x:v>
      </x:c>
      <x:c r="K9892" s="13" t="s">
        <x:v>66</x:v>
      </x:c>
    </x:row>
    <x:row r="9893" ht="32">
      <x:c r="A9893" s="13">
        <x:v>241</x:v>
      </x:c>
      <x:c r="B9893" s="13" t="s">
        <x:v>633</x:v>
      </x:c>
      <x:c r="C9893" s="13" t="s">
        <x:v>634</x:v>
      </x:c>
      <x:c r="D9893" s="13" t="s">
        <x:v>674</x:v>
      </x:c>
      <x:c r="E9893" s="13" t="s">
        <x:v>5265</x:v>
      </x:c>
      <x:c r="F9893" s="13" t="s">
        <x:v>12369</x:v>
      </x:c>
      <x:c r="G9893" s="13" t="s">
        <x:v>5147</x:v>
      </x:c>
      <x:c r="H9893" s="13" t="s">
        <x:v>5213</x:v>
      </x:c>
      <x:c r="I9893" s="13" t="s">
        <x:v>5397</x:v>
      </x:c>
      <x:c r="J9893" s="13" t="s">
        <x:v>5215</x:v>
      </x:c>
      <x:c r="K9893" s="13" t="s">
        <x:v>66</x:v>
      </x:c>
    </x:row>
    <x:row r="9894" ht="96">
      <x:c r="A9894" s="13">
        <x:v>241</x:v>
      </x:c>
      <x:c r="B9894" s="13" t="s">
        <x:v>633</x:v>
      </x:c>
      <x:c r="C9894" s="13" t="s">
        <x:v>634</x:v>
      </x:c>
      <x:c r="D9894" s="13" t="s">
        <x:v>675</x:v>
      </x:c>
      <x:c r="E9894" s="13" t="s">
        <x:v>5272</x:v>
      </x:c>
      <x:c r="F9894" s="13" t="s">
        <x:v>12370</x:v>
      </x:c>
      <x:c r="G9894" s="13" t="s">
        <x:v>5147</x:v>
      </x:c>
      <x:c r="H9894" s="13" t="s">
        <x:v>5213</x:v>
      </x:c>
      <x:c r="I9894" s="13" t="s">
        <x:v>5397</x:v>
      </x:c>
      <x:c r="J9894" s="13" t="s">
        <x:v>5215</x:v>
      </x:c>
      <x:c r="K9894" s="13" t="s">
        <x:v>66</x:v>
      </x:c>
    </x:row>
    <x:row r="9895" ht="32">
      <x:c r="A9895" s="13">
        <x:v>241</x:v>
      </x:c>
      <x:c r="B9895" s="13" t="s">
        <x:v>633</x:v>
      </x:c>
      <x:c r="C9895" s="13" t="s">
        <x:v>634</x:v>
      </x:c>
      <x:c r="D9895" s="13" t="s">
        <x:v>675</x:v>
      </x:c>
      <x:c r="E9895" s="13" t="s">
        <x:v>5272</x:v>
      </x:c>
      <x:c r="F9895" s="13" t="s">
        <x:v>12371</x:v>
      </x:c>
      <x:c r="G9895" s="13" t="s">
        <x:v>5147</x:v>
      </x:c>
      <x:c r="H9895" s="13" t="s">
        <x:v>5213</x:v>
      </x:c>
      <x:c r="I9895" s="13" t="s">
        <x:v>5397</x:v>
      </x:c>
      <x:c r="J9895" s="13" t="s">
        <x:v>5215</x:v>
      </x:c>
      <x:c r="K9895" s="13" t="s">
        <x:v>66</x:v>
      </x:c>
    </x:row>
    <x:row r="9896" ht="64">
      <x:c r="A9896" s="13">
        <x:v>242</x:v>
      </x:c>
      <x:c r="B9896" s="13" t="s">
        <x:v>635</x:v>
      </x:c>
      <x:c r="C9896" s="13" t="s">
        <x:v>636</x:v>
      </x:c>
      <x:c r="D9896" s="13" t="s">
        <x:v>659</x:v>
      </x:c>
      <x:c r="E9896" s="13" t="s">
        <x:v>5210</x:v>
      </x:c>
      <x:c r="F9896" s="13" t="s">
        <x:v>12346</x:v>
      </x:c>
      <x:c r="G9896" s="13" t="s">
        <x:v>5154</x:v>
      </x:c>
      <x:c r="H9896" s="13" t="s">
        <x:v>5213</x:v>
      </x:c>
      <x:c r="I9896" s="13" t="s">
        <x:v>5397</x:v>
      </x:c>
      <x:c r="J9896" s="13" t="s">
        <x:v>5215</x:v>
      </x:c>
      <x:c r="K9896" s="13" t="s">
        <x:v>66</x:v>
      </x:c>
    </x:row>
    <x:row r="9897" ht="48">
      <x:c r="A9897" s="13">
        <x:v>242</x:v>
      </x:c>
      <x:c r="B9897" s="13" t="s">
        <x:v>635</x:v>
      </x:c>
      <x:c r="C9897" s="13" t="s">
        <x:v>636</x:v>
      </x:c>
      <x:c r="D9897" s="13" t="s">
        <x:v>659</x:v>
      </x:c>
      <x:c r="E9897" s="13" t="s">
        <x:v>5210</x:v>
      </x:c>
      <x:c r="F9897" s="13" t="s">
        <x:v>12347</x:v>
      </x:c>
      <x:c r="G9897" s="13" t="s">
        <x:v>5154</x:v>
      </x:c>
      <x:c r="H9897" s="13" t="s">
        <x:v>5213</x:v>
      </x:c>
      <x:c r="I9897" s="13" t="s">
        <x:v>5397</x:v>
      </x:c>
      <x:c r="J9897" s="13" t="s">
        <x:v>5215</x:v>
      </x:c>
      <x:c r="K9897" s="13" t="s">
        <x:v>66</x:v>
      </x:c>
    </x:row>
    <x:row r="9898" ht="48">
      <x:c r="A9898" s="13">
        <x:v>242</x:v>
      </x:c>
      <x:c r="B9898" s="13" t="s">
        <x:v>635</x:v>
      </x:c>
      <x:c r="C9898" s="13" t="s">
        <x:v>636</x:v>
      </x:c>
      <x:c r="D9898" s="13" t="s">
        <x:v>660</x:v>
      </x:c>
      <x:c r="E9898" s="13" t="s">
        <x:v>5262</x:v>
      </x:c>
      <x:c r="F9898" s="13" t="s">
        <x:v>12348</x:v>
      </x:c>
      <x:c r="G9898" s="13" t="s">
        <x:v>5154</x:v>
      </x:c>
      <x:c r="H9898" s="13" t="s">
        <x:v>5213</x:v>
      </x:c>
      <x:c r="I9898" s="13" t="s">
        <x:v>5397</x:v>
      </x:c>
      <x:c r="J9898" s="13" t="s">
        <x:v>5215</x:v>
      </x:c>
      <x:c r="K9898" s="13" t="s">
        <x:v>66</x:v>
      </x:c>
    </x:row>
    <x:row r="9899" ht="64">
      <x:c r="A9899" s="13">
        <x:v>242</x:v>
      </x:c>
      <x:c r="B9899" s="13" t="s">
        <x:v>635</x:v>
      </x:c>
      <x:c r="C9899" s="13" t="s">
        <x:v>636</x:v>
      </x:c>
      <x:c r="D9899" s="13" t="s">
        <x:v>660</x:v>
      </x:c>
      <x:c r="E9899" s="13" t="s">
        <x:v>5210</x:v>
      </x:c>
      <x:c r="F9899" s="13" t="s">
        <x:v>12349</x:v>
      </x:c>
      <x:c r="G9899" s="13" t="s">
        <x:v>5154</x:v>
      </x:c>
      <x:c r="H9899" s="13" t="s">
        <x:v>5213</x:v>
      </x:c>
      <x:c r="I9899" s="13" t="s">
        <x:v>5397</x:v>
      </x:c>
      <x:c r="J9899" s="13" t="s">
        <x:v>5215</x:v>
      </x:c>
      <x:c r="K9899" s="13" t="s">
        <x:v>66</x:v>
      </x:c>
    </x:row>
    <x:row r="9900" ht="32">
      <x:c r="A9900" s="13">
        <x:v>242</x:v>
      </x:c>
      <x:c r="B9900" s="13" t="s">
        <x:v>635</x:v>
      </x:c>
      <x:c r="C9900" s="13" t="s">
        <x:v>636</x:v>
      </x:c>
      <x:c r="D9900" s="13" t="s">
        <x:v>660</x:v>
      </x:c>
      <x:c r="E9900" s="13" t="s">
        <x:v>5216</x:v>
      </x:c>
      <x:c r="F9900" s="13" t="s">
        <x:v>12350</x:v>
      </x:c>
      <x:c r="G9900" s="13" t="s">
        <x:v>5154</x:v>
      </x:c>
      <x:c r="H9900" s="13" t="s">
        <x:v>5213</x:v>
      </x:c>
      <x:c r="I9900" s="13" t="s">
        <x:v>5397</x:v>
      </x:c>
      <x:c r="J9900" s="13" t="s">
        <x:v>5215</x:v>
      </x:c>
      <x:c r="K9900" s="13" t="s">
        <x:v>66</x:v>
      </x:c>
    </x:row>
    <x:row r="9901" ht="32">
      <x:c r="A9901" s="13">
        <x:v>242</x:v>
      </x:c>
      <x:c r="B9901" s="13" t="s">
        <x:v>635</x:v>
      </x:c>
      <x:c r="C9901" s="13" t="s">
        <x:v>636</x:v>
      </x:c>
      <x:c r="D9901" s="13" t="s">
        <x:v>660</x:v>
      </x:c>
      <x:c r="E9901" s="13" t="s">
        <x:v>5216</x:v>
      </x:c>
      <x:c r="F9901" s="13" t="s">
        <x:v>12351</x:v>
      </x:c>
      <x:c r="G9901" s="13" t="s">
        <x:v>5154</x:v>
      </x:c>
      <x:c r="H9901" s="13" t="s">
        <x:v>5213</x:v>
      </x:c>
      <x:c r="I9901" s="13" t="s">
        <x:v>5397</x:v>
      </x:c>
      <x:c r="J9901" s="13" t="s">
        <x:v>5215</x:v>
      </x:c>
      <x:c r="K9901" s="13" t="s">
        <x:v>66</x:v>
      </x:c>
    </x:row>
    <x:row r="9902" ht="32">
      <x:c r="A9902" s="13">
        <x:v>242</x:v>
      </x:c>
      <x:c r="B9902" s="13" t="s">
        <x:v>635</x:v>
      </x:c>
      <x:c r="C9902" s="13" t="s">
        <x:v>636</x:v>
      </x:c>
      <x:c r="D9902" s="13" t="s">
        <x:v>661</x:v>
      </x:c>
      <x:c r="E9902" s="13" t="s">
        <x:v>5245</x:v>
      </x:c>
      <x:c r="F9902" s="13" t="s">
        <x:v>12385</x:v>
      </x:c>
      <x:c r="G9902" s="13" t="s">
        <x:v>5154</x:v>
      </x:c>
      <x:c r="H9902" s="13" t="s">
        <x:v>5213</x:v>
      </x:c>
      <x:c r="I9902" s="13" t="s">
        <x:v>5397</x:v>
      </x:c>
      <x:c r="J9902" s="13" t="s">
        <x:v>5215</x:v>
      </x:c>
      <x:c r="K9902" s="13" t="s">
        <x:v>66</x:v>
      </x:c>
    </x:row>
    <x:row r="9903" ht="48">
      <x:c r="A9903" s="13">
        <x:v>242</x:v>
      </x:c>
      <x:c r="B9903" s="13" t="s">
        <x:v>635</x:v>
      </x:c>
      <x:c r="C9903" s="13" t="s">
        <x:v>636</x:v>
      </x:c>
      <x:c r="D9903" s="13" t="s">
        <x:v>664</x:v>
      </x:c>
      <x:c r="E9903" s="13" t="s">
        <x:v>5262</x:v>
      </x:c>
      <x:c r="F9903" s="13" t="s">
        <x:v>12353</x:v>
      </x:c>
      <x:c r="G9903" s="13" t="s">
        <x:v>5154</x:v>
      </x:c>
      <x:c r="H9903" s="13" t="s">
        <x:v>5213</x:v>
      </x:c>
      <x:c r="I9903" s="13" t="s">
        <x:v>5397</x:v>
      </x:c>
      <x:c r="J9903" s="13" t="s">
        <x:v>5215</x:v>
      </x:c>
      <x:c r="K9903" s="13" t="s">
        <x:v>66</x:v>
      </x:c>
    </x:row>
    <x:row r="9904" ht="32">
      <x:c r="A9904" s="13">
        <x:v>242</x:v>
      </x:c>
      <x:c r="B9904" s="13" t="s">
        <x:v>635</x:v>
      </x:c>
      <x:c r="C9904" s="13" t="s">
        <x:v>636</x:v>
      </x:c>
      <x:c r="D9904" s="13" t="s">
        <x:v>664</x:v>
      </x:c>
      <x:c r="E9904" s="13" t="s">
        <x:v>5245</x:v>
      </x:c>
      <x:c r="F9904" s="13" t="s">
        <x:v>12355</x:v>
      </x:c>
      <x:c r="G9904" s="13" t="s">
        <x:v>5154</x:v>
      </x:c>
      <x:c r="H9904" s="13" t="s">
        <x:v>5213</x:v>
      </x:c>
      <x:c r="I9904" s="13" t="s">
        <x:v>5397</x:v>
      </x:c>
      <x:c r="J9904" s="13" t="s">
        <x:v>5215</x:v>
      </x:c>
      <x:c r="K9904" s="13" t="s">
        <x:v>66</x:v>
      </x:c>
    </x:row>
    <x:row r="9905" ht="32">
      <x:c r="A9905" s="13">
        <x:v>242</x:v>
      </x:c>
      <x:c r="B9905" s="13" t="s">
        <x:v>635</x:v>
      </x:c>
      <x:c r="C9905" s="13" t="s">
        <x:v>636</x:v>
      </x:c>
      <x:c r="D9905" s="13" t="s">
        <x:v>664</x:v>
      </x:c>
      <x:c r="E9905" s="13" t="s">
        <x:v>5210</x:v>
      </x:c>
      <x:c r="F9905" s="13" t="s">
        <x:v>12356</x:v>
      </x:c>
      <x:c r="G9905" s="13" t="s">
        <x:v>5154</x:v>
      </x:c>
      <x:c r="H9905" s="13" t="s">
        <x:v>5213</x:v>
      </x:c>
      <x:c r="I9905" s="13" t="s">
        <x:v>5397</x:v>
      </x:c>
      <x:c r="J9905" s="13" t="s">
        <x:v>5215</x:v>
      </x:c>
      <x:c r="K9905" s="13" t="s">
        <x:v>66</x:v>
      </x:c>
    </x:row>
    <x:row r="9906" ht="32">
      <x:c r="A9906" s="13">
        <x:v>242</x:v>
      </x:c>
      <x:c r="B9906" s="13" t="s">
        <x:v>635</x:v>
      </x:c>
      <x:c r="C9906" s="13" t="s">
        <x:v>636</x:v>
      </x:c>
      <x:c r="D9906" s="13" t="s">
        <x:v>664</x:v>
      </x:c>
      <x:c r="E9906" s="13" t="s">
        <x:v>5210</x:v>
      </x:c>
      <x:c r="F9906" s="13" t="s">
        <x:v>12357</x:v>
      </x:c>
      <x:c r="G9906" s="13" t="s">
        <x:v>5154</x:v>
      </x:c>
      <x:c r="H9906" s="13" t="s">
        <x:v>5213</x:v>
      </x:c>
      <x:c r="I9906" s="13" t="s">
        <x:v>5397</x:v>
      </x:c>
      <x:c r="J9906" s="13" t="s">
        <x:v>5215</x:v>
      </x:c>
      <x:c r="K9906" s="13" t="s">
        <x:v>66</x:v>
      </x:c>
    </x:row>
    <x:row r="9907" ht="32">
      <x:c r="A9907" s="13">
        <x:v>242</x:v>
      </x:c>
      <x:c r="B9907" s="13" t="s">
        <x:v>635</x:v>
      </x:c>
      <x:c r="C9907" s="13" t="s">
        <x:v>636</x:v>
      </x:c>
      <x:c r="D9907" s="13" t="s">
        <x:v>669</x:v>
      </x:c>
      <x:c r="E9907" s="13" t="s">
        <x:v>5216</x:v>
      </x:c>
      <x:c r="F9907" s="13" t="s">
        <x:v>12358</x:v>
      </x:c>
      <x:c r="G9907" s="13" t="s">
        <x:v>5154</x:v>
      </x:c>
      <x:c r="H9907" s="13" t="s">
        <x:v>5213</x:v>
      </x:c>
      <x:c r="I9907" s="13" t="s">
        <x:v>5397</x:v>
      </x:c>
      <x:c r="J9907" s="13" t="s">
        <x:v>5215</x:v>
      </x:c>
      <x:c r="K9907" s="13" t="s">
        <x:v>66</x:v>
      </x:c>
    </x:row>
    <x:row r="9908" ht="64">
      <x:c r="A9908" s="13">
        <x:v>242</x:v>
      </x:c>
      <x:c r="B9908" s="13" t="s">
        <x:v>635</x:v>
      </x:c>
      <x:c r="C9908" s="13" t="s">
        <x:v>636</x:v>
      </x:c>
      <x:c r="D9908" s="13" t="s">
        <x:v>669</x:v>
      </x:c>
      <x:c r="E9908" s="13" t="s">
        <x:v>5210</x:v>
      </x:c>
      <x:c r="F9908" s="13" t="s">
        <x:v>12359</x:v>
      </x:c>
      <x:c r="G9908" s="13" t="s">
        <x:v>5154</x:v>
      </x:c>
      <x:c r="H9908" s="13" t="s">
        <x:v>5213</x:v>
      </x:c>
      <x:c r="I9908" s="13" t="s">
        <x:v>5397</x:v>
      </x:c>
      <x:c r="J9908" s="13" t="s">
        <x:v>5215</x:v>
      </x:c>
      <x:c r="K9908" s="13" t="s">
        <x:v>66</x:v>
      </x:c>
    </x:row>
    <x:row r="9909" ht="32">
      <x:c r="A9909" s="13">
        <x:v>242</x:v>
      </x:c>
      <x:c r="B9909" s="13" t="s">
        <x:v>635</x:v>
      </x:c>
      <x:c r="C9909" s="13" t="s">
        <x:v>636</x:v>
      </x:c>
      <x:c r="D9909" s="13" t="s">
        <x:v>670</x:v>
      </x:c>
      <x:c r="E9909" s="13" t="s">
        <x:v>5236</x:v>
      </x:c>
      <x:c r="F9909" s="13" t="s">
        <x:v>12360</x:v>
      </x:c>
      <x:c r="G9909" s="13" t="s">
        <x:v>5154</x:v>
      </x:c>
      <x:c r="H9909" s="13" t="s">
        <x:v>5213</x:v>
      </x:c>
      <x:c r="I9909" s="13" t="s">
        <x:v>5397</x:v>
      </x:c>
      <x:c r="J9909" s="13" t="s">
        <x:v>5215</x:v>
      </x:c>
      <x:c r="K9909" s="13" t="s">
        <x:v>66</x:v>
      </x:c>
    </x:row>
    <x:row r="9910" ht="32">
      <x:c r="A9910" s="13">
        <x:v>242</x:v>
      </x:c>
      <x:c r="B9910" s="13" t="s">
        <x:v>635</x:v>
      </x:c>
      <x:c r="C9910" s="13" t="s">
        <x:v>636</x:v>
      </x:c>
      <x:c r="D9910" s="13" t="s">
        <x:v>670</x:v>
      </x:c>
      <x:c r="E9910" s="13" t="s">
        <x:v>5210</x:v>
      </x:c>
      <x:c r="F9910" s="13" t="s">
        <x:v>12361</x:v>
      </x:c>
      <x:c r="G9910" s="13" t="s">
        <x:v>5154</x:v>
      </x:c>
      <x:c r="H9910" s="13" t="s">
        <x:v>5213</x:v>
      </x:c>
      <x:c r="I9910" s="13" t="s">
        <x:v>5397</x:v>
      </x:c>
      <x:c r="J9910" s="13" t="s">
        <x:v>5215</x:v>
      </x:c>
      <x:c r="K9910" s="13" t="s">
        <x:v>66</x:v>
      </x:c>
    </x:row>
    <x:row r="9911" ht="32">
      <x:c r="A9911" s="13">
        <x:v>242</x:v>
      </x:c>
      <x:c r="B9911" s="13" t="s">
        <x:v>635</x:v>
      </x:c>
      <x:c r="C9911" s="13" t="s">
        <x:v>636</x:v>
      </x:c>
      <x:c r="D9911" s="13" t="s">
        <x:v>670</x:v>
      </x:c>
      <x:c r="E9911" s="13" t="s">
        <x:v>5216</x:v>
      </x:c>
      <x:c r="F9911" s="13" t="s">
        <x:v>12362</x:v>
      </x:c>
      <x:c r="G9911" s="13" t="s">
        <x:v>5154</x:v>
      </x:c>
      <x:c r="H9911" s="13" t="s">
        <x:v>5213</x:v>
      </x:c>
      <x:c r="I9911" s="13" t="s">
        <x:v>5397</x:v>
      </x:c>
      <x:c r="J9911" s="13" t="s">
        <x:v>5215</x:v>
      </x:c>
      <x:c r="K9911" s="13" t="s">
        <x:v>66</x:v>
      </x:c>
    </x:row>
    <x:row r="9912" ht="32">
      <x:c r="A9912" s="13">
        <x:v>242</x:v>
      </x:c>
      <x:c r="B9912" s="13" t="s">
        <x:v>635</x:v>
      </x:c>
      <x:c r="C9912" s="13" t="s">
        <x:v>636</x:v>
      </x:c>
      <x:c r="D9912" s="13" t="s">
        <x:v>671</x:v>
      </x:c>
      <x:c r="E9912" s="13" t="s">
        <x:v>5210</x:v>
      </x:c>
      <x:c r="F9912" s="13" t="s">
        <x:v>12363</x:v>
      </x:c>
      <x:c r="G9912" s="13" t="s">
        <x:v>5154</x:v>
      </x:c>
      <x:c r="H9912" s="13" t="s">
        <x:v>5213</x:v>
      </x:c>
      <x:c r="I9912" s="13" t="s">
        <x:v>5397</x:v>
      </x:c>
      <x:c r="J9912" s="13" t="s">
        <x:v>5215</x:v>
      </x:c>
      <x:c r="K9912" s="13" t="s">
        <x:v>66</x:v>
      </x:c>
    </x:row>
    <x:row r="9913" ht="48">
      <x:c r="A9913" s="13">
        <x:v>242</x:v>
      </x:c>
      <x:c r="B9913" s="13" t="s">
        <x:v>635</x:v>
      </x:c>
      <x:c r="C9913" s="13" t="s">
        <x:v>636</x:v>
      </x:c>
      <x:c r="D9913" s="13" t="s">
        <x:v>672</x:v>
      </x:c>
      <x:c r="E9913" s="13" t="s">
        <x:v>5216</x:v>
      </x:c>
      <x:c r="F9913" s="13" t="s">
        <x:v>12364</x:v>
      </x:c>
      <x:c r="G9913" s="13" t="s">
        <x:v>5154</x:v>
      </x:c>
      <x:c r="H9913" s="13" t="s">
        <x:v>5213</x:v>
      </x:c>
      <x:c r="I9913" s="13" t="s">
        <x:v>5397</x:v>
      </x:c>
      <x:c r="J9913" s="13" t="s">
        <x:v>5215</x:v>
      </x:c>
      <x:c r="K9913" s="13" t="s">
        <x:v>66</x:v>
      </x:c>
    </x:row>
    <x:row r="9914" ht="32">
      <x:c r="A9914" s="13">
        <x:v>242</x:v>
      </x:c>
      <x:c r="B9914" s="13" t="s">
        <x:v>635</x:v>
      </x:c>
      <x:c r="C9914" s="13" t="s">
        <x:v>636</x:v>
      </x:c>
      <x:c r="D9914" s="13" t="s">
        <x:v>672</x:v>
      </x:c>
      <x:c r="E9914" s="13" t="s">
        <x:v>5216</x:v>
      </x:c>
      <x:c r="F9914" s="13" t="s">
        <x:v>12365</x:v>
      </x:c>
      <x:c r="G9914" s="13" t="s">
        <x:v>5154</x:v>
      </x:c>
      <x:c r="H9914" s="13" t="s">
        <x:v>5213</x:v>
      </x:c>
      <x:c r="I9914" s="13" t="s">
        <x:v>5397</x:v>
      </x:c>
      <x:c r="J9914" s="13" t="s">
        <x:v>5215</x:v>
      </x:c>
      <x:c r="K9914" s="13" t="s">
        <x:v>66</x:v>
      </x:c>
    </x:row>
    <x:row r="9915" ht="32">
      <x:c r="A9915" s="13">
        <x:v>242</x:v>
      </x:c>
      <x:c r="B9915" s="13" t="s">
        <x:v>635</x:v>
      </x:c>
      <x:c r="C9915" s="13" t="s">
        <x:v>636</x:v>
      </x:c>
      <x:c r="D9915" s="13" t="s">
        <x:v>673</x:v>
      </x:c>
      <x:c r="E9915" s="13" t="s">
        <x:v>5265</x:v>
      </x:c>
      <x:c r="F9915" s="13" t="s">
        <x:v>12366</x:v>
      </x:c>
      <x:c r="G9915" s="13" t="s">
        <x:v>5154</x:v>
      </x:c>
      <x:c r="H9915" s="13" t="s">
        <x:v>5213</x:v>
      </x:c>
      <x:c r="I9915" s="13" t="s">
        <x:v>5397</x:v>
      </x:c>
      <x:c r="J9915" s="13" t="s">
        <x:v>5215</x:v>
      </x:c>
      <x:c r="K9915" s="13" t="s">
        <x:v>66</x:v>
      </x:c>
    </x:row>
    <x:row r="9916" ht="32">
      <x:c r="A9916" s="13">
        <x:v>242</x:v>
      </x:c>
      <x:c r="B9916" s="13" t="s">
        <x:v>635</x:v>
      </x:c>
      <x:c r="C9916" s="13" t="s">
        <x:v>636</x:v>
      </x:c>
      <x:c r="D9916" s="13" t="s">
        <x:v>673</x:v>
      </x:c>
      <x:c r="E9916" s="13" t="s">
        <x:v>5265</x:v>
      </x:c>
      <x:c r="F9916" s="13" t="s">
        <x:v>12367</x:v>
      </x:c>
      <x:c r="G9916" s="13" t="s">
        <x:v>5154</x:v>
      </x:c>
      <x:c r="H9916" s="13" t="s">
        <x:v>5213</x:v>
      </x:c>
      <x:c r="I9916" s="13" t="s">
        <x:v>5397</x:v>
      </x:c>
      <x:c r="J9916" s="13" t="s">
        <x:v>5215</x:v>
      </x:c>
      <x:c r="K9916" s="13" t="s">
        <x:v>66</x:v>
      </x:c>
    </x:row>
    <x:row r="9917" ht="32">
      <x:c r="A9917" s="13">
        <x:v>242</x:v>
      </x:c>
      <x:c r="B9917" s="13" t="s">
        <x:v>635</x:v>
      </x:c>
      <x:c r="C9917" s="13" t="s">
        <x:v>636</x:v>
      </x:c>
      <x:c r="D9917" s="13" t="s">
        <x:v>674</x:v>
      </x:c>
      <x:c r="E9917" s="13" t="s">
        <x:v>5265</x:v>
      </x:c>
      <x:c r="F9917" s="13" t="s">
        <x:v>12368</x:v>
      </x:c>
      <x:c r="G9917" s="13" t="s">
        <x:v>5154</x:v>
      </x:c>
      <x:c r="H9917" s="13" t="s">
        <x:v>5213</x:v>
      </x:c>
      <x:c r="I9917" s="13" t="s">
        <x:v>5397</x:v>
      </x:c>
      <x:c r="J9917" s="13" t="s">
        <x:v>5215</x:v>
      </x:c>
      <x:c r="K9917" s="13" t="s">
        <x:v>66</x:v>
      </x:c>
    </x:row>
    <x:row r="9918" ht="32">
      <x:c r="A9918" s="13">
        <x:v>242</x:v>
      </x:c>
      <x:c r="B9918" s="13" t="s">
        <x:v>635</x:v>
      </x:c>
      <x:c r="C9918" s="13" t="s">
        <x:v>636</x:v>
      </x:c>
      <x:c r="D9918" s="13" t="s">
        <x:v>674</x:v>
      </x:c>
      <x:c r="E9918" s="13" t="s">
        <x:v>5265</x:v>
      </x:c>
      <x:c r="F9918" s="13" t="s">
        <x:v>12369</x:v>
      </x:c>
      <x:c r="G9918" s="13" t="s">
        <x:v>5154</x:v>
      </x:c>
      <x:c r="H9918" s="13" t="s">
        <x:v>5213</x:v>
      </x:c>
      <x:c r="I9918" s="13" t="s">
        <x:v>5397</x:v>
      </x:c>
      <x:c r="J9918" s="13" t="s">
        <x:v>5215</x:v>
      </x:c>
      <x:c r="K9918" s="13" t="s">
        <x:v>66</x:v>
      </x:c>
    </x:row>
    <x:row r="9919" ht="96">
      <x:c r="A9919" s="13">
        <x:v>242</x:v>
      </x:c>
      <x:c r="B9919" s="13" t="s">
        <x:v>635</x:v>
      </x:c>
      <x:c r="C9919" s="13" t="s">
        <x:v>636</x:v>
      </x:c>
      <x:c r="D9919" s="13" t="s">
        <x:v>675</x:v>
      </x:c>
      <x:c r="E9919" s="13" t="s">
        <x:v>5272</x:v>
      </x:c>
      <x:c r="F9919" s="13" t="s">
        <x:v>12370</x:v>
      </x:c>
      <x:c r="G9919" s="13" t="s">
        <x:v>5154</x:v>
      </x:c>
      <x:c r="H9919" s="13" t="s">
        <x:v>5213</x:v>
      </x:c>
      <x:c r="I9919" s="13" t="s">
        <x:v>5397</x:v>
      </x:c>
      <x:c r="J9919" s="13" t="s">
        <x:v>5215</x:v>
      </x:c>
      <x:c r="K9919" s="13" t="s">
        <x:v>66</x:v>
      </x:c>
    </x:row>
    <x:row r="9920" ht="32">
      <x:c r="A9920" s="13">
        <x:v>242</x:v>
      </x:c>
      <x:c r="B9920" s="13" t="s">
        <x:v>635</x:v>
      </x:c>
      <x:c r="C9920" s="13" t="s">
        <x:v>636</x:v>
      </x:c>
      <x:c r="D9920" s="13" t="s">
        <x:v>675</x:v>
      </x:c>
      <x:c r="E9920" s="13" t="s">
        <x:v>5272</x:v>
      </x:c>
      <x:c r="F9920" s="13" t="s">
        <x:v>12371</x:v>
      </x:c>
      <x:c r="G9920" s="13" t="s">
        <x:v>5154</x:v>
      </x:c>
      <x:c r="H9920" s="13" t="s">
        <x:v>5213</x:v>
      </x:c>
      <x:c r="I9920" s="13" t="s">
        <x:v>5397</x:v>
      </x:c>
      <x:c r="J9920" s="13" t="s">
        <x:v>5215</x:v>
      </x:c>
      <x:c r="K9920" s="13" t="s">
        <x:v>66</x:v>
      </x:c>
    </x:row>
    <x:row r="9921" ht="64">
      <x:c r="A9921" s="13">
        <x:v>243</x:v>
      </x:c>
      <x:c r="B9921" s="13" t="s">
        <x:v>638</x:v>
      </x:c>
      <x:c r="C9921" s="13" t="s">
        <x:v>639</x:v>
      </x:c>
      <x:c r="D9921" s="13" t="s">
        <x:v>659</x:v>
      </x:c>
      <x:c r="E9921" s="13" t="s">
        <x:v>5210</x:v>
      </x:c>
      <x:c r="F9921" s="13" t="s">
        <x:v>12346</x:v>
      </x:c>
      <x:c r="G9921" s="13" t="s">
        <x:v>5161</x:v>
      </x:c>
      <x:c r="H9921" s="13" t="s">
        <x:v>5213</x:v>
      </x:c>
      <x:c r="I9921" s="13" t="s">
        <x:v>5397</x:v>
      </x:c>
      <x:c r="J9921" s="13" t="s">
        <x:v>5215</x:v>
      </x:c>
      <x:c r="K9921" s="13" t="s">
        <x:v>66</x:v>
      </x:c>
    </x:row>
    <x:row r="9922" ht="48">
      <x:c r="A9922" s="13">
        <x:v>243</x:v>
      </x:c>
      <x:c r="B9922" s="13" t="s">
        <x:v>638</x:v>
      </x:c>
      <x:c r="C9922" s="13" t="s">
        <x:v>639</x:v>
      </x:c>
      <x:c r="D9922" s="13" t="s">
        <x:v>659</x:v>
      </x:c>
      <x:c r="E9922" s="13" t="s">
        <x:v>5210</x:v>
      </x:c>
      <x:c r="F9922" s="13" t="s">
        <x:v>12347</x:v>
      </x:c>
      <x:c r="G9922" s="13" t="s">
        <x:v>5161</x:v>
      </x:c>
      <x:c r="H9922" s="13" t="s">
        <x:v>5213</x:v>
      </x:c>
      <x:c r="I9922" s="13" t="s">
        <x:v>5397</x:v>
      </x:c>
      <x:c r="J9922" s="13" t="s">
        <x:v>5215</x:v>
      </x:c>
      <x:c r="K9922" s="13" t="s">
        <x:v>66</x:v>
      </x:c>
    </x:row>
    <x:row r="9923" ht="48">
      <x:c r="A9923" s="13">
        <x:v>243</x:v>
      </x:c>
      <x:c r="B9923" s="13" t="s">
        <x:v>638</x:v>
      </x:c>
      <x:c r="C9923" s="13" t="s">
        <x:v>639</x:v>
      </x:c>
      <x:c r="D9923" s="13" t="s">
        <x:v>660</x:v>
      </x:c>
      <x:c r="E9923" s="13" t="s">
        <x:v>5262</x:v>
      </x:c>
      <x:c r="F9923" s="13" t="s">
        <x:v>12348</x:v>
      </x:c>
      <x:c r="G9923" s="13" t="s">
        <x:v>5161</x:v>
      </x:c>
      <x:c r="H9923" s="13" t="s">
        <x:v>5213</x:v>
      </x:c>
      <x:c r="I9923" s="13" t="s">
        <x:v>5397</x:v>
      </x:c>
      <x:c r="J9923" s="13" t="s">
        <x:v>5215</x:v>
      </x:c>
      <x:c r="K9923" s="13" t="s">
        <x:v>66</x:v>
      </x:c>
    </x:row>
    <x:row r="9924" ht="64">
      <x:c r="A9924" s="13">
        <x:v>243</x:v>
      </x:c>
      <x:c r="B9924" s="13" t="s">
        <x:v>638</x:v>
      </x:c>
      <x:c r="C9924" s="13" t="s">
        <x:v>639</x:v>
      </x:c>
      <x:c r="D9924" s="13" t="s">
        <x:v>660</x:v>
      </x:c>
      <x:c r="E9924" s="13" t="s">
        <x:v>5210</x:v>
      </x:c>
      <x:c r="F9924" s="13" t="s">
        <x:v>12349</x:v>
      </x:c>
      <x:c r="G9924" s="13" t="s">
        <x:v>5161</x:v>
      </x:c>
      <x:c r="H9924" s="13" t="s">
        <x:v>5213</x:v>
      </x:c>
      <x:c r="I9924" s="13" t="s">
        <x:v>5397</x:v>
      </x:c>
      <x:c r="J9924" s="13" t="s">
        <x:v>5215</x:v>
      </x:c>
      <x:c r="K9924" s="13" t="s">
        <x:v>66</x:v>
      </x:c>
    </x:row>
    <x:row r="9925" ht="32">
      <x:c r="A9925" s="13">
        <x:v>243</x:v>
      </x:c>
      <x:c r="B9925" s="13" t="s">
        <x:v>638</x:v>
      </x:c>
      <x:c r="C9925" s="13" t="s">
        <x:v>639</x:v>
      </x:c>
      <x:c r="D9925" s="13" t="s">
        <x:v>660</x:v>
      </x:c>
      <x:c r="E9925" s="13" t="s">
        <x:v>5216</x:v>
      </x:c>
      <x:c r="F9925" s="13" t="s">
        <x:v>12350</x:v>
      </x:c>
      <x:c r="G9925" s="13" t="s">
        <x:v>5161</x:v>
      </x:c>
      <x:c r="H9925" s="13" t="s">
        <x:v>5213</x:v>
      </x:c>
      <x:c r="I9925" s="13" t="s">
        <x:v>5397</x:v>
      </x:c>
      <x:c r="J9925" s="13" t="s">
        <x:v>5215</x:v>
      </x:c>
      <x:c r="K9925" s="13" t="s">
        <x:v>66</x:v>
      </x:c>
    </x:row>
    <x:row r="9926" ht="32">
      <x:c r="A9926" s="13">
        <x:v>243</x:v>
      </x:c>
      <x:c r="B9926" s="13" t="s">
        <x:v>638</x:v>
      </x:c>
      <x:c r="C9926" s="13" t="s">
        <x:v>639</x:v>
      </x:c>
      <x:c r="D9926" s="13" t="s">
        <x:v>660</x:v>
      </x:c>
      <x:c r="E9926" s="13" t="s">
        <x:v>5216</x:v>
      </x:c>
      <x:c r="F9926" s="13" t="s">
        <x:v>12351</x:v>
      </x:c>
      <x:c r="G9926" s="13" t="s">
        <x:v>5161</x:v>
      </x:c>
      <x:c r="H9926" s="13" t="s">
        <x:v>5213</x:v>
      </x:c>
      <x:c r="I9926" s="13" t="s">
        <x:v>5397</x:v>
      </x:c>
      <x:c r="J9926" s="13" t="s">
        <x:v>5215</x:v>
      </x:c>
      <x:c r="K9926" s="13" t="s">
        <x:v>66</x:v>
      </x:c>
    </x:row>
    <x:row r="9927" ht="32">
      <x:c r="A9927" s="13">
        <x:v>243</x:v>
      </x:c>
      <x:c r="B9927" s="13" t="s">
        <x:v>638</x:v>
      </x:c>
      <x:c r="C9927" s="13" t="s">
        <x:v>639</x:v>
      </x:c>
      <x:c r="D9927" s="13" t="s">
        <x:v>663</x:v>
      </x:c>
      <x:c r="E9927" s="13" t="s">
        <x:v>5236</x:v>
      </x:c>
      <x:c r="F9927" s="13" t="s">
        <x:v>12374</x:v>
      </x:c>
      <x:c r="G9927" s="13" t="s">
        <x:v>5161</x:v>
      </x:c>
      <x:c r="H9927" s="13" t="s">
        <x:v>5213</x:v>
      </x:c>
      <x:c r="I9927" s="13" t="s">
        <x:v>5397</x:v>
      </x:c>
      <x:c r="J9927" s="13" t="s">
        <x:v>5215</x:v>
      </x:c>
      <x:c r="K9927" s="13" t="s">
        <x:v>66</x:v>
      </x:c>
    </x:row>
    <x:row r="9928" ht="48">
      <x:c r="A9928" s="13">
        <x:v>243</x:v>
      </x:c>
      <x:c r="B9928" s="13" t="s">
        <x:v>638</x:v>
      </x:c>
      <x:c r="C9928" s="13" t="s">
        <x:v>639</x:v>
      </x:c>
      <x:c r="D9928" s="13" t="s">
        <x:v>664</x:v>
      </x:c>
      <x:c r="E9928" s="13" t="s">
        <x:v>5262</x:v>
      </x:c>
      <x:c r="F9928" s="13" t="s">
        <x:v>12353</x:v>
      </x:c>
      <x:c r="G9928" s="13" t="s">
        <x:v>5161</x:v>
      </x:c>
      <x:c r="H9928" s="13" t="s">
        <x:v>5213</x:v>
      </x:c>
      <x:c r="I9928" s="13" t="s">
        <x:v>5397</x:v>
      </x:c>
      <x:c r="J9928" s="13" t="s">
        <x:v>5215</x:v>
      </x:c>
      <x:c r="K9928" s="13" t="s">
        <x:v>66</x:v>
      </x:c>
    </x:row>
    <x:row r="9929" ht="32">
      <x:c r="A9929" s="13">
        <x:v>243</x:v>
      </x:c>
      <x:c r="B9929" s="13" t="s">
        <x:v>638</x:v>
      </x:c>
      <x:c r="C9929" s="13" t="s">
        <x:v>639</x:v>
      </x:c>
      <x:c r="D9929" s="13" t="s">
        <x:v>664</x:v>
      </x:c>
      <x:c r="E9929" s="13" t="s">
        <x:v>5245</x:v>
      </x:c>
      <x:c r="F9929" s="13" t="s">
        <x:v>12355</x:v>
      </x:c>
      <x:c r="G9929" s="13" t="s">
        <x:v>5161</x:v>
      </x:c>
      <x:c r="H9929" s="13" t="s">
        <x:v>5213</x:v>
      </x:c>
      <x:c r="I9929" s="13" t="s">
        <x:v>5397</x:v>
      </x:c>
      <x:c r="J9929" s="13" t="s">
        <x:v>5215</x:v>
      </x:c>
      <x:c r="K9929" s="13" t="s">
        <x:v>66</x:v>
      </x:c>
    </x:row>
    <x:row r="9930" ht="32">
      <x:c r="A9930" s="13">
        <x:v>243</x:v>
      </x:c>
      <x:c r="B9930" s="13" t="s">
        <x:v>638</x:v>
      </x:c>
      <x:c r="C9930" s="13" t="s">
        <x:v>639</x:v>
      </x:c>
      <x:c r="D9930" s="13" t="s">
        <x:v>664</x:v>
      </x:c>
      <x:c r="E9930" s="13" t="s">
        <x:v>5210</x:v>
      </x:c>
      <x:c r="F9930" s="13" t="s">
        <x:v>12356</x:v>
      </x:c>
      <x:c r="G9930" s="13" t="s">
        <x:v>5161</x:v>
      </x:c>
      <x:c r="H9930" s="13" t="s">
        <x:v>5213</x:v>
      </x:c>
      <x:c r="I9930" s="13" t="s">
        <x:v>5397</x:v>
      </x:c>
      <x:c r="J9930" s="13" t="s">
        <x:v>5215</x:v>
      </x:c>
      <x:c r="K9930" s="13" t="s">
        <x:v>66</x:v>
      </x:c>
    </x:row>
    <x:row r="9931" ht="32">
      <x:c r="A9931" s="13">
        <x:v>243</x:v>
      </x:c>
      <x:c r="B9931" s="13" t="s">
        <x:v>638</x:v>
      </x:c>
      <x:c r="C9931" s="13" t="s">
        <x:v>639</x:v>
      </x:c>
      <x:c r="D9931" s="13" t="s">
        <x:v>664</x:v>
      </x:c>
      <x:c r="E9931" s="13" t="s">
        <x:v>5210</x:v>
      </x:c>
      <x:c r="F9931" s="13" t="s">
        <x:v>12357</x:v>
      </x:c>
      <x:c r="G9931" s="13" t="s">
        <x:v>5161</x:v>
      </x:c>
      <x:c r="H9931" s="13" t="s">
        <x:v>5213</x:v>
      </x:c>
      <x:c r="I9931" s="13" t="s">
        <x:v>5397</x:v>
      </x:c>
      <x:c r="J9931" s="13" t="s">
        <x:v>5215</x:v>
      </x:c>
      <x:c r="K9931" s="13" t="s">
        <x:v>66</x:v>
      </x:c>
    </x:row>
    <x:row r="9932" ht="32">
      <x:c r="A9932" s="13">
        <x:v>243</x:v>
      </x:c>
      <x:c r="B9932" s="13" t="s">
        <x:v>638</x:v>
      </x:c>
      <x:c r="C9932" s="13" t="s">
        <x:v>639</x:v>
      </x:c>
      <x:c r="D9932" s="13" t="s">
        <x:v>669</x:v>
      </x:c>
      <x:c r="E9932" s="13" t="s">
        <x:v>5216</x:v>
      </x:c>
      <x:c r="F9932" s="13" t="s">
        <x:v>12358</x:v>
      </x:c>
      <x:c r="G9932" s="13" t="s">
        <x:v>5161</x:v>
      </x:c>
      <x:c r="H9932" s="13" t="s">
        <x:v>5213</x:v>
      </x:c>
      <x:c r="I9932" s="13" t="s">
        <x:v>5397</x:v>
      </x:c>
      <x:c r="J9932" s="13" t="s">
        <x:v>5215</x:v>
      </x:c>
      <x:c r="K9932" s="13" t="s">
        <x:v>66</x:v>
      </x:c>
    </x:row>
    <x:row r="9933" ht="64">
      <x:c r="A9933" s="13">
        <x:v>243</x:v>
      </x:c>
      <x:c r="B9933" s="13" t="s">
        <x:v>638</x:v>
      </x:c>
      <x:c r="C9933" s="13" t="s">
        <x:v>639</x:v>
      </x:c>
      <x:c r="D9933" s="13" t="s">
        <x:v>669</x:v>
      </x:c>
      <x:c r="E9933" s="13" t="s">
        <x:v>5210</x:v>
      </x:c>
      <x:c r="F9933" s="13" t="s">
        <x:v>12359</x:v>
      </x:c>
      <x:c r="G9933" s="13" t="s">
        <x:v>5161</x:v>
      </x:c>
      <x:c r="H9933" s="13" t="s">
        <x:v>5213</x:v>
      </x:c>
      <x:c r="I9933" s="13" t="s">
        <x:v>5397</x:v>
      </x:c>
      <x:c r="J9933" s="13" t="s">
        <x:v>5215</x:v>
      </x:c>
      <x:c r="K9933" s="13" t="s">
        <x:v>66</x:v>
      </x:c>
    </x:row>
    <x:row r="9934" ht="32">
      <x:c r="A9934" s="13">
        <x:v>243</x:v>
      </x:c>
      <x:c r="B9934" s="13" t="s">
        <x:v>638</x:v>
      </x:c>
      <x:c r="C9934" s="13" t="s">
        <x:v>639</x:v>
      </x:c>
      <x:c r="D9934" s="13" t="s">
        <x:v>670</x:v>
      </x:c>
      <x:c r="E9934" s="13" t="s">
        <x:v>5236</x:v>
      </x:c>
      <x:c r="F9934" s="13" t="s">
        <x:v>12360</x:v>
      </x:c>
      <x:c r="G9934" s="13" t="s">
        <x:v>5161</x:v>
      </x:c>
      <x:c r="H9934" s="13" t="s">
        <x:v>5213</x:v>
      </x:c>
      <x:c r="I9934" s="13" t="s">
        <x:v>5397</x:v>
      </x:c>
      <x:c r="J9934" s="13" t="s">
        <x:v>5215</x:v>
      </x:c>
      <x:c r="K9934" s="13" t="s">
        <x:v>66</x:v>
      </x:c>
    </x:row>
    <x:row r="9935" ht="32">
      <x:c r="A9935" s="13">
        <x:v>243</x:v>
      </x:c>
      <x:c r="B9935" s="13" t="s">
        <x:v>638</x:v>
      </x:c>
      <x:c r="C9935" s="13" t="s">
        <x:v>639</x:v>
      </x:c>
      <x:c r="D9935" s="13" t="s">
        <x:v>670</x:v>
      </x:c>
      <x:c r="E9935" s="13" t="s">
        <x:v>5210</x:v>
      </x:c>
      <x:c r="F9935" s="13" t="s">
        <x:v>12361</x:v>
      </x:c>
      <x:c r="G9935" s="13" t="s">
        <x:v>5161</x:v>
      </x:c>
      <x:c r="H9935" s="13" t="s">
        <x:v>5213</x:v>
      </x:c>
      <x:c r="I9935" s="13" t="s">
        <x:v>5397</x:v>
      </x:c>
      <x:c r="J9935" s="13" t="s">
        <x:v>5215</x:v>
      </x:c>
      <x:c r="K9935" s="13" t="s">
        <x:v>66</x:v>
      </x:c>
    </x:row>
    <x:row r="9936" ht="32">
      <x:c r="A9936" s="13">
        <x:v>243</x:v>
      </x:c>
      <x:c r="B9936" s="13" t="s">
        <x:v>638</x:v>
      </x:c>
      <x:c r="C9936" s="13" t="s">
        <x:v>639</x:v>
      </x:c>
      <x:c r="D9936" s="13" t="s">
        <x:v>670</x:v>
      </x:c>
      <x:c r="E9936" s="13" t="s">
        <x:v>5216</x:v>
      </x:c>
      <x:c r="F9936" s="13" t="s">
        <x:v>12362</x:v>
      </x:c>
      <x:c r="G9936" s="13" t="s">
        <x:v>5161</x:v>
      </x:c>
      <x:c r="H9936" s="13" t="s">
        <x:v>5213</x:v>
      </x:c>
      <x:c r="I9936" s="13" t="s">
        <x:v>5397</x:v>
      </x:c>
      <x:c r="J9936" s="13" t="s">
        <x:v>5215</x:v>
      </x:c>
      <x:c r="K9936" s="13" t="s">
        <x:v>66</x:v>
      </x:c>
    </x:row>
    <x:row r="9937" ht="32">
      <x:c r="A9937" s="13">
        <x:v>243</x:v>
      </x:c>
      <x:c r="B9937" s="13" t="s">
        <x:v>638</x:v>
      </x:c>
      <x:c r="C9937" s="13" t="s">
        <x:v>639</x:v>
      </x:c>
      <x:c r="D9937" s="13" t="s">
        <x:v>671</x:v>
      </x:c>
      <x:c r="E9937" s="13" t="s">
        <x:v>5210</x:v>
      </x:c>
      <x:c r="F9937" s="13" t="s">
        <x:v>12363</x:v>
      </x:c>
      <x:c r="G9937" s="13" t="s">
        <x:v>5161</x:v>
      </x:c>
      <x:c r="H9937" s="13" t="s">
        <x:v>5213</x:v>
      </x:c>
      <x:c r="I9937" s="13" t="s">
        <x:v>5397</x:v>
      </x:c>
      <x:c r="J9937" s="13" t="s">
        <x:v>5215</x:v>
      </x:c>
      <x:c r="K9937" s="13" t="s">
        <x:v>66</x:v>
      </x:c>
    </x:row>
    <x:row r="9938" ht="48">
      <x:c r="A9938" s="13">
        <x:v>243</x:v>
      </x:c>
      <x:c r="B9938" s="13" t="s">
        <x:v>638</x:v>
      </x:c>
      <x:c r="C9938" s="13" t="s">
        <x:v>639</x:v>
      </x:c>
      <x:c r="D9938" s="13" t="s">
        <x:v>672</x:v>
      </x:c>
      <x:c r="E9938" s="13" t="s">
        <x:v>5216</x:v>
      </x:c>
      <x:c r="F9938" s="13" t="s">
        <x:v>12364</x:v>
      </x:c>
      <x:c r="G9938" s="13" t="s">
        <x:v>5161</x:v>
      </x:c>
      <x:c r="H9938" s="13" t="s">
        <x:v>5213</x:v>
      </x:c>
      <x:c r="I9938" s="13" t="s">
        <x:v>5397</x:v>
      </x:c>
      <x:c r="J9938" s="13" t="s">
        <x:v>5215</x:v>
      </x:c>
      <x:c r="K9938" s="13" t="s">
        <x:v>66</x:v>
      </x:c>
    </x:row>
    <x:row r="9939" ht="32">
      <x:c r="A9939" s="13">
        <x:v>243</x:v>
      </x:c>
      <x:c r="B9939" s="13" t="s">
        <x:v>638</x:v>
      </x:c>
      <x:c r="C9939" s="13" t="s">
        <x:v>639</x:v>
      </x:c>
      <x:c r="D9939" s="13" t="s">
        <x:v>672</x:v>
      </x:c>
      <x:c r="E9939" s="13" t="s">
        <x:v>5216</x:v>
      </x:c>
      <x:c r="F9939" s="13" t="s">
        <x:v>12365</x:v>
      </x:c>
      <x:c r="G9939" s="13" t="s">
        <x:v>5161</x:v>
      </x:c>
      <x:c r="H9939" s="13" t="s">
        <x:v>5213</x:v>
      </x:c>
      <x:c r="I9939" s="13" t="s">
        <x:v>5397</x:v>
      </x:c>
      <x:c r="J9939" s="13" t="s">
        <x:v>5215</x:v>
      </x:c>
      <x:c r="K9939" s="13" t="s">
        <x:v>66</x:v>
      </x:c>
    </x:row>
    <x:row r="9940" ht="32">
      <x:c r="A9940" s="13">
        <x:v>243</x:v>
      </x:c>
      <x:c r="B9940" s="13" t="s">
        <x:v>638</x:v>
      </x:c>
      <x:c r="C9940" s="13" t="s">
        <x:v>639</x:v>
      </x:c>
      <x:c r="D9940" s="13" t="s">
        <x:v>673</x:v>
      </x:c>
      <x:c r="E9940" s="13" t="s">
        <x:v>5265</x:v>
      </x:c>
      <x:c r="F9940" s="13" t="s">
        <x:v>12366</x:v>
      </x:c>
      <x:c r="G9940" s="13" t="s">
        <x:v>5161</x:v>
      </x:c>
      <x:c r="H9940" s="13" t="s">
        <x:v>5213</x:v>
      </x:c>
      <x:c r="I9940" s="13" t="s">
        <x:v>5397</x:v>
      </x:c>
      <x:c r="J9940" s="13" t="s">
        <x:v>5215</x:v>
      </x:c>
      <x:c r="K9940" s="13" t="s">
        <x:v>66</x:v>
      </x:c>
    </x:row>
    <x:row r="9941" ht="32">
      <x:c r="A9941" s="13">
        <x:v>243</x:v>
      </x:c>
      <x:c r="B9941" s="13" t="s">
        <x:v>638</x:v>
      </x:c>
      <x:c r="C9941" s="13" t="s">
        <x:v>639</x:v>
      </x:c>
      <x:c r="D9941" s="13" t="s">
        <x:v>673</x:v>
      </x:c>
      <x:c r="E9941" s="13" t="s">
        <x:v>5265</x:v>
      </x:c>
      <x:c r="F9941" s="13" t="s">
        <x:v>12367</x:v>
      </x:c>
      <x:c r="G9941" s="13" t="s">
        <x:v>5161</x:v>
      </x:c>
      <x:c r="H9941" s="13" t="s">
        <x:v>5213</x:v>
      </x:c>
      <x:c r="I9941" s="13" t="s">
        <x:v>5397</x:v>
      </x:c>
      <x:c r="J9941" s="13" t="s">
        <x:v>5215</x:v>
      </x:c>
      <x:c r="K9941" s="13" t="s">
        <x:v>66</x:v>
      </x:c>
    </x:row>
    <x:row r="9942" ht="32">
      <x:c r="A9942" s="13">
        <x:v>243</x:v>
      </x:c>
      <x:c r="B9942" s="13" t="s">
        <x:v>638</x:v>
      </x:c>
      <x:c r="C9942" s="13" t="s">
        <x:v>639</x:v>
      </x:c>
      <x:c r="D9942" s="13" t="s">
        <x:v>674</x:v>
      </x:c>
      <x:c r="E9942" s="13" t="s">
        <x:v>5265</x:v>
      </x:c>
      <x:c r="F9942" s="13" t="s">
        <x:v>12368</x:v>
      </x:c>
      <x:c r="G9942" s="13" t="s">
        <x:v>5161</x:v>
      </x:c>
      <x:c r="H9942" s="13" t="s">
        <x:v>5213</x:v>
      </x:c>
      <x:c r="I9942" s="13" t="s">
        <x:v>5397</x:v>
      </x:c>
      <x:c r="J9942" s="13" t="s">
        <x:v>5215</x:v>
      </x:c>
      <x:c r="K9942" s="13" t="s">
        <x:v>66</x:v>
      </x:c>
    </x:row>
    <x:row r="9943" ht="32">
      <x:c r="A9943" s="13">
        <x:v>243</x:v>
      </x:c>
      <x:c r="B9943" s="13" t="s">
        <x:v>638</x:v>
      </x:c>
      <x:c r="C9943" s="13" t="s">
        <x:v>639</x:v>
      </x:c>
      <x:c r="D9943" s="13" t="s">
        <x:v>674</x:v>
      </x:c>
      <x:c r="E9943" s="13" t="s">
        <x:v>5265</x:v>
      </x:c>
      <x:c r="F9943" s="13" t="s">
        <x:v>12369</x:v>
      </x:c>
      <x:c r="G9943" s="13" t="s">
        <x:v>5161</x:v>
      </x:c>
      <x:c r="H9943" s="13" t="s">
        <x:v>5213</x:v>
      </x:c>
      <x:c r="I9943" s="13" t="s">
        <x:v>5397</x:v>
      </x:c>
      <x:c r="J9943" s="13" t="s">
        <x:v>5215</x:v>
      </x:c>
      <x:c r="K9943" s="13" t="s">
        <x:v>66</x:v>
      </x:c>
    </x:row>
    <x:row r="9944" ht="96">
      <x:c r="A9944" s="13">
        <x:v>243</x:v>
      </x:c>
      <x:c r="B9944" s="13" t="s">
        <x:v>638</x:v>
      </x:c>
      <x:c r="C9944" s="13" t="s">
        <x:v>639</x:v>
      </x:c>
      <x:c r="D9944" s="13" t="s">
        <x:v>675</x:v>
      </x:c>
      <x:c r="E9944" s="13" t="s">
        <x:v>5272</x:v>
      </x:c>
      <x:c r="F9944" s="13" t="s">
        <x:v>12370</x:v>
      </x:c>
      <x:c r="G9944" s="13" t="s">
        <x:v>5161</x:v>
      </x:c>
      <x:c r="H9944" s="13" t="s">
        <x:v>5213</x:v>
      </x:c>
      <x:c r="I9944" s="13" t="s">
        <x:v>5397</x:v>
      </x:c>
      <x:c r="J9944" s="13" t="s">
        <x:v>5215</x:v>
      </x:c>
      <x:c r="K9944" s="13" t="s">
        <x:v>66</x:v>
      </x:c>
    </x:row>
    <x:row r="9945" ht="32">
      <x:c r="A9945" s="13">
        <x:v>243</x:v>
      </x:c>
      <x:c r="B9945" s="13" t="s">
        <x:v>638</x:v>
      </x:c>
      <x:c r="C9945" s="13" t="s">
        <x:v>639</x:v>
      </x:c>
      <x:c r="D9945" s="13" t="s">
        <x:v>675</x:v>
      </x:c>
      <x:c r="E9945" s="13" t="s">
        <x:v>5272</x:v>
      </x:c>
      <x:c r="F9945" s="13" t="s">
        <x:v>12371</x:v>
      </x:c>
      <x:c r="G9945" s="13" t="s">
        <x:v>5161</x:v>
      </x:c>
      <x:c r="H9945" s="13" t="s">
        <x:v>5213</x:v>
      </x:c>
      <x:c r="I9945" s="13" t="s">
        <x:v>5397</x:v>
      </x:c>
      <x:c r="J9945" s="13" t="s">
        <x:v>5215</x:v>
      </x:c>
      <x:c r="K9945" s="13" t="s">
        <x:v>66</x:v>
      </x:c>
    </x:row>
    <x:row r="9946" ht="64">
      <x:c r="A9946" s="13">
        <x:v>244</x:v>
      </x:c>
      <x:c r="B9946" s="13" t="s">
        <x:v>640</x:v>
      </x:c>
      <x:c r="C9946" s="13" t="s">
        <x:v>641</x:v>
      </x:c>
      <x:c r="D9946" s="13" t="s">
        <x:v>659</x:v>
      </x:c>
      <x:c r="E9946" s="13" t="s">
        <x:v>5210</x:v>
      </x:c>
      <x:c r="F9946" s="13" t="s">
        <x:v>12346</x:v>
      </x:c>
      <x:c r="G9946" s="13" t="s">
        <x:v>5168</x:v>
      </x:c>
      <x:c r="H9946" s="13" t="s">
        <x:v>5213</x:v>
      </x:c>
      <x:c r="I9946" s="13" t="s">
        <x:v>5397</x:v>
      </x:c>
      <x:c r="J9946" s="13" t="s">
        <x:v>5215</x:v>
      </x:c>
      <x:c r="K9946" s="13" t="s">
        <x:v>66</x:v>
      </x:c>
    </x:row>
    <x:row r="9947" ht="48">
      <x:c r="A9947" s="13">
        <x:v>244</x:v>
      </x:c>
      <x:c r="B9947" s="13" t="s">
        <x:v>640</x:v>
      </x:c>
      <x:c r="C9947" s="13" t="s">
        <x:v>641</x:v>
      </x:c>
      <x:c r="D9947" s="13" t="s">
        <x:v>659</x:v>
      </x:c>
      <x:c r="E9947" s="13" t="s">
        <x:v>5210</x:v>
      </x:c>
      <x:c r="F9947" s="13" t="s">
        <x:v>12347</x:v>
      </x:c>
      <x:c r="G9947" s="13" t="s">
        <x:v>5168</x:v>
      </x:c>
      <x:c r="H9947" s="13" t="s">
        <x:v>5213</x:v>
      </x:c>
      <x:c r="I9947" s="13" t="s">
        <x:v>5397</x:v>
      </x:c>
      <x:c r="J9947" s="13" t="s">
        <x:v>5215</x:v>
      </x:c>
      <x:c r="K9947" s="13" t="s">
        <x:v>66</x:v>
      </x:c>
    </x:row>
    <x:row r="9948" ht="48">
      <x:c r="A9948" s="13">
        <x:v>244</x:v>
      </x:c>
      <x:c r="B9948" s="13" t="s">
        <x:v>640</x:v>
      </x:c>
      <x:c r="C9948" s="13" t="s">
        <x:v>641</x:v>
      </x:c>
      <x:c r="D9948" s="13" t="s">
        <x:v>660</x:v>
      </x:c>
      <x:c r="E9948" s="13" t="s">
        <x:v>5262</x:v>
      </x:c>
      <x:c r="F9948" s="13" t="s">
        <x:v>12348</x:v>
      </x:c>
      <x:c r="G9948" s="13" t="s">
        <x:v>5168</x:v>
      </x:c>
      <x:c r="H9948" s="13" t="s">
        <x:v>5213</x:v>
      </x:c>
      <x:c r="I9948" s="13" t="s">
        <x:v>5397</x:v>
      </x:c>
      <x:c r="J9948" s="13" t="s">
        <x:v>5215</x:v>
      </x:c>
      <x:c r="K9948" s="13" t="s">
        <x:v>66</x:v>
      </x:c>
    </x:row>
    <x:row r="9949" ht="64">
      <x:c r="A9949" s="13">
        <x:v>244</x:v>
      </x:c>
      <x:c r="B9949" s="13" t="s">
        <x:v>640</x:v>
      </x:c>
      <x:c r="C9949" s="13" t="s">
        <x:v>641</x:v>
      </x:c>
      <x:c r="D9949" s="13" t="s">
        <x:v>660</x:v>
      </x:c>
      <x:c r="E9949" s="13" t="s">
        <x:v>5210</x:v>
      </x:c>
      <x:c r="F9949" s="13" t="s">
        <x:v>12349</x:v>
      </x:c>
      <x:c r="G9949" s="13" t="s">
        <x:v>5168</x:v>
      </x:c>
      <x:c r="H9949" s="13" t="s">
        <x:v>5213</x:v>
      </x:c>
      <x:c r="I9949" s="13" t="s">
        <x:v>5397</x:v>
      </x:c>
      <x:c r="J9949" s="13" t="s">
        <x:v>5215</x:v>
      </x:c>
      <x:c r="K9949" s="13" t="s">
        <x:v>66</x:v>
      </x:c>
    </x:row>
    <x:row r="9950" ht="32">
      <x:c r="A9950" s="13">
        <x:v>244</x:v>
      </x:c>
      <x:c r="B9950" s="13" t="s">
        <x:v>640</x:v>
      </x:c>
      <x:c r="C9950" s="13" t="s">
        <x:v>641</x:v>
      </x:c>
      <x:c r="D9950" s="13" t="s">
        <x:v>660</x:v>
      </x:c>
      <x:c r="E9950" s="13" t="s">
        <x:v>5216</x:v>
      </x:c>
      <x:c r="F9950" s="13" t="s">
        <x:v>12350</x:v>
      </x:c>
      <x:c r="G9950" s="13" t="s">
        <x:v>5168</x:v>
      </x:c>
      <x:c r="H9950" s="13" t="s">
        <x:v>5213</x:v>
      </x:c>
      <x:c r="I9950" s="13" t="s">
        <x:v>5397</x:v>
      </x:c>
      <x:c r="J9950" s="13" t="s">
        <x:v>5215</x:v>
      </x:c>
      <x:c r="K9950" s="13" t="s">
        <x:v>66</x:v>
      </x:c>
    </x:row>
    <x:row r="9951" ht="32">
      <x:c r="A9951" s="13">
        <x:v>244</x:v>
      </x:c>
      <x:c r="B9951" s="13" t="s">
        <x:v>640</x:v>
      </x:c>
      <x:c r="C9951" s="13" t="s">
        <x:v>641</x:v>
      </x:c>
      <x:c r="D9951" s="13" t="s">
        <x:v>660</x:v>
      </x:c>
      <x:c r="E9951" s="13" t="s">
        <x:v>5216</x:v>
      </x:c>
      <x:c r="F9951" s="13" t="s">
        <x:v>12351</x:v>
      </x:c>
      <x:c r="G9951" s="13" t="s">
        <x:v>5168</x:v>
      </x:c>
      <x:c r="H9951" s="13" t="s">
        <x:v>5213</x:v>
      </x:c>
      <x:c r="I9951" s="13" t="s">
        <x:v>5397</x:v>
      </x:c>
      <x:c r="J9951" s="13" t="s">
        <x:v>5215</x:v>
      </x:c>
      <x:c r="K9951" s="13" t="s">
        <x:v>66</x:v>
      </x:c>
    </x:row>
    <x:row r="9952" ht="48">
      <x:c r="A9952" s="13">
        <x:v>244</x:v>
      </x:c>
      <x:c r="B9952" s="13" t="s">
        <x:v>640</x:v>
      </x:c>
      <x:c r="C9952" s="13" t="s">
        <x:v>641</x:v>
      </x:c>
      <x:c r="D9952" s="13" t="s">
        <x:v>663</x:v>
      </x:c>
      <x:c r="E9952" s="13" t="s">
        <x:v>5236</x:v>
      </x:c>
      <x:c r="F9952" s="13" t="s">
        <x:v>12352</x:v>
      </x:c>
      <x:c r="G9952" s="13" t="s">
        <x:v>5168</x:v>
      </x:c>
      <x:c r="H9952" s="13" t="s">
        <x:v>5213</x:v>
      </x:c>
      <x:c r="I9952" s="13" t="s">
        <x:v>5397</x:v>
      </x:c>
      <x:c r="J9952" s="13" t="s">
        <x:v>5215</x:v>
      </x:c>
      <x:c r="K9952" s="13" t="s">
        <x:v>66</x:v>
      </x:c>
    </x:row>
    <x:row r="9953" ht="48">
      <x:c r="A9953" s="13">
        <x:v>244</x:v>
      </x:c>
      <x:c r="B9953" s="13" t="s">
        <x:v>640</x:v>
      </x:c>
      <x:c r="C9953" s="13" t="s">
        <x:v>641</x:v>
      </x:c>
      <x:c r="D9953" s="13" t="s">
        <x:v>664</x:v>
      </x:c>
      <x:c r="E9953" s="13" t="s">
        <x:v>5262</x:v>
      </x:c>
      <x:c r="F9953" s="13" t="s">
        <x:v>12375</x:v>
      </x:c>
      <x:c r="G9953" s="13" t="s">
        <x:v>5168</x:v>
      </x:c>
      <x:c r="H9953" s="13" t="s">
        <x:v>5213</x:v>
      </x:c>
      <x:c r="I9953" s="13" t="s">
        <x:v>5397</x:v>
      </x:c>
      <x:c r="J9953" s="13" t="s">
        <x:v>5215</x:v>
      </x:c>
      <x:c r="K9953" s="13" t="s">
        <x:v>66</x:v>
      </x:c>
    </x:row>
    <x:row r="9954" ht="48">
      <x:c r="A9954" s="13">
        <x:v>244</x:v>
      </x:c>
      <x:c r="B9954" s="13" t="s">
        <x:v>640</x:v>
      </x:c>
      <x:c r="C9954" s="13" t="s">
        <x:v>641</x:v>
      </x:c>
      <x:c r="D9954" s="13" t="s">
        <x:v>664</x:v>
      </x:c>
      <x:c r="E9954" s="13" t="s">
        <x:v>5262</x:v>
      </x:c>
      <x:c r="F9954" s="13" t="s">
        <x:v>12354</x:v>
      </x:c>
      <x:c r="G9954" s="13" t="s">
        <x:v>5168</x:v>
      </x:c>
      <x:c r="H9954" s="13" t="s">
        <x:v>5213</x:v>
      </x:c>
      <x:c r="I9954" s="13" t="s">
        <x:v>5397</x:v>
      </x:c>
      <x:c r="J9954" s="13" t="s">
        <x:v>5215</x:v>
      </x:c>
      <x:c r="K9954" s="13" t="s">
        <x:v>66</x:v>
      </x:c>
    </x:row>
    <x:row r="9955" ht="32">
      <x:c r="A9955" s="13">
        <x:v>244</x:v>
      </x:c>
      <x:c r="B9955" s="13" t="s">
        <x:v>640</x:v>
      </x:c>
      <x:c r="C9955" s="13" t="s">
        <x:v>641</x:v>
      </x:c>
      <x:c r="D9955" s="13" t="s">
        <x:v>664</x:v>
      </x:c>
      <x:c r="E9955" s="13" t="s">
        <x:v>5245</x:v>
      </x:c>
      <x:c r="F9955" s="13" t="s">
        <x:v>12355</x:v>
      </x:c>
      <x:c r="G9955" s="13" t="s">
        <x:v>5168</x:v>
      </x:c>
      <x:c r="H9955" s="13" t="s">
        <x:v>5213</x:v>
      </x:c>
      <x:c r="I9955" s="13" t="s">
        <x:v>5397</x:v>
      </x:c>
      <x:c r="J9955" s="13" t="s">
        <x:v>5215</x:v>
      </x:c>
      <x:c r="K9955" s="13" t="s">
        <x:v>66</x:v>
      </x:c>
    </x:row>
    <x:row r="9956" ht="32">
      <x:c r="A9956" s="13">
        <x:v>244</x:v>
      </x:c>
      <x:c r="B9956" s="13" t="s">
        <x:v>640</x:v>
      </x:c>
      <x:c r="C9956" s="13" t="s">
        <x:v>641</x:v>
      </x:c>
      <x:c r="D9956" s="13" t="s">
        <x:v>664</x:v>
      </x:c>
      <x:c r="E9956" s="13" t="s">
        <x:v>5210</x:v>
      </x:c>
      <x:c r="F9956" s="13" t="s">
        <x:v>12356</x:v>
      </x:c>
      <x:c r="G9956" s="13" t="s">
        <x:v>5168</x:v>
      </x:c>
      <x:c r="H9956" s="13" t="s">
        <x:v>5213</x:v>
      </x:c>
      <x:c r="I9956" s="13" t="s">
        <x:v>5397</x:v>
      </x:c>
      <x:c r="J9956" s="13" t="s">
        <x:v>5215</x:v>
      </x:c>
      <x:c r="K9956" s="13" t="s">
        <x:v>66</x:v>
      </x:c>
    </x:row>
    <x:row r="9957" ht="32">
      <x:c r="A9957" s="13">
        <x:v>244</x:v>
      </x:c>
      <x:c r="B9957" s="13" t="s">
        <x:v>640</x:v>
      </x:c>
      <x:c r="C9957" s="13" t="s">
        <x:v>641</x:v>
      </x:c>
      <x:c r="D9957" s="13" t="s">
        <x:v>664</x:v>
      </x:c>
      <x:c r="E9957" s="13" t="s">
        <x:v>5210</x:v>
      </x:c>
      <x:c r="F9957" s="13" t="s">
        <x:v>12357</x:v>
      </x:c>
      <x:c r="G9957" s="13" t="s">
        <x:v>5168</x:v>
      </x:c>
      <x:c r="H9957" s="13" t="s">
        <x:v>5213</x:v>
      </x:c>
      <x:c r="I9957" s="13" t="s">
        <x:v>5397</x:v>
      </x:c>
      <x:c r="J9957" s="13" t="s">
        <x:v>5215</x:v>
      </x:c>
      <x:c r="K9957" s="13" t="s">
        <x:v>66</x:v>
      </x:c>
    </x:row>
    <x:row r="9958" ht="32">
      <x:c r="A9958" s="13">
        <x:v>244</x:v>
      </x:c>
      <x:c r="B9958" s="13" t="s">
        <x:v>640</x:v>
      </x:c>
      <x:c r="C9958" s="13" t="s">
        <x:v>641</x:v>
      </x:c>
      <x:c r="D9958" s="13" t="s">
        <x:v>669</x:v>
      </x:c>
      <x:c r="E9958" s="13" t="s">
        <x:v>5216</x:v>
      </x:c>
      <x:c r="F9958" s="13" t="s">
        <x:v>12358</x:v>
      </x:c>
      <x:c r="G9958" s="13" t="s">
        <x:v>5168</x:v>
      </x:c>
      <x:c r="H9958" s="13" t="s">
        <x:v>5213</x:v>
      </x:c>
      <x:c r="I9958" s="13" t="s">
        <x:v>5397</x:v>
      </x:c>
      <x:c r="J9958" s="13" t="s">
        <x:v>5215</x:v>
      </x:c>
      <x:c r="K9958" s="13" t="s">
        <x:v>66</x:v>
      </x:c>
    </x:row>
    <x:row r="9959" ht="64">
      <x:c r="A9959" s="13">
        <x:v>244</x:v>
      </x:c>
      <x:c r="B9959" s="13" t="s">
        <x:v>640</x:v>
      </x:c>
      <x:c r="C9959" s="13" t="s">
        <x:v>641</x:v>
      </x:c>
      <x:c r="D9959" s="13" t="s">
        <x:v>669</x:v>
      </x:c>
      <x:c r="E9959" s="13" t="s">
        <x:v>5210</x:v>
      </x:c>
      <x:c r="F9959" s="13" t="s">
        <x:v>12359</x:v>
      </x:c>
      <x:c r="G9959" s="13" t="s">
        <x:v>5168</x:v>
      </x:c>
      <x:c r="H9959" s="13" t="s">
        <x:v>5213</x:v>
      </x:c>
      <x:c r="I9959" s="13" t="s">
        <x:v>5397</x:v>
      </x:c>
      <x:c r="J9959" s="13" t="s">
        <x:v>5215</x:v>
      </x:c>
      <x:c r="K9959" s="13" t="s">
        <x:v>66</x:v>
      </x:c>
    </x:row>
    <x:row r="9960" ht="32">
      <x:c r="A9960" s="13">
        <x:v>244</x:v>
      </x:c>
      <x:c r="B9960" s="13" t="s">
        <x:v>640</x:v>
      </x:c>
      <x:c r="C9960" s="13" t="s">
        <x:v>641</x:v>
      </x:c>
      <x:c r="D9960" s="13" t="s">
        <x:v>670</x:v>
      </x:c>
      <x:c r="E9960" s="13" t="s">
        <x:v>5236</x:v>
      </x:c>
      <x:c r="F9960" s="13" t="s">
        <x:v>12360</x:v>
      </x:c>
      <x:c r="G9960" s="13" t="s">
        <x:v>5168</x:v>
      </x:c>
      <x:c r="H9960" s="13" t="s">
        <x:v>5213</x:v>
      </x:c>
      <x:c r="I9960" s="13" t="s">
        <x:v>5397</x:v>
      </x:c>
      <x:c r="J9960" s="13" t="s">
        <x:v>5215</x:v>
      </x:c>
      <x:c r="K9960" s="13" t="s">
        <x:v>66</x:v>
      </x:c>
    </x:row>
    <x:row r="9961" ht="32">
      <x:c r="A9961" s="13">
        <x:v>244</x:v>
      </x:c>
      <x:c r="B9961" s="13" t="s">
        <x:v>640</x:v>
      </x:c>
      <x:c r="C9961" s="13" t="s">
        <x:v>641</x:v>
      </x:c>
      <x:c r="D9961" s="13" t="s">
        <x:v>670</x:v>
      </x:c>
      <x:c r="E9961" s="13" t="s">
        <x:v>5210</x:v>
      </x:c>
      <x:c r="F9961" s="13" t="s">
        <x:v>12361</x:v>
      </x:c>
      <x:c r="G9961" s="13" t="s">
        <x:v>5168</x:v>
      </x:c>
      <x:c r="H9961" s="13" t="s">
        <x:v>5213</x:v>
      </x:c>
      <x:c r="I9961" s="13" t="s">
        <x:v>5397</x:v>
      </x:c>
      <x:c r="J9961" s="13" t="s">
        <x:v>5215</x:v>
      </x:c>
      <x:c r="K9961" s="13" t="s">
        <x:v>66</x:v>
      </x:c>
    </x:row>
    <x:row r="9962" ht="32">
      <x:c r="A9962" s="13">
        <x:v>244</x:v>
      </x:c>
      <x:c r="B9962" s="13" t="s">
        <x:v>640</x:v>
      </x:c>
      <x:c r="C9962" s="13" t="s">
        <x:v>641</x:v>
      </x:c>
      <x:c r="D9962" s="13" t="s">
        <x:v>670</x:v>
      </x:c>
      <x:c r="E9962" s="13" t="s">
        <x:v>5216</x:v>
      </x:c>
      <x:c r="F9962" s="13" t="s">
        <x:v>12362</x:v>
      </x:c>
      <x:c r="G9962" s="13" t="s">
        <x:v>5168</x:v>
      </x:c>
      <x:c r="H9962" s="13" t="s">
        <x:v>5213</x:v>
      </x:c>
      <x:c r="I9962" s="13" t="s">
        <x:v>5397</x:v>
      </x:c>
      <x:c r="J9962" s="13" t="s">
        <x:v>5215</x:v>
      </x:c>
      <x:c r="K9962" s="13" t="s">
        <x:v>66</x:v>
      </x:c>
    </x:row>
    <x:row r="9963" ht="32">
      <x:c r="A9963" s="13">
        <x:v>244</x:v>
      </x:c>
      <x:c r="B9963" s="13" t="s">
        <x:v>640</x:v>
      </x:c>
      <x:c r="C9963" s="13" t="s">
        <x:v>641</x:v>
      </x:c>
      <x:c r="D9963" s="13" t="s">
        <x:v>671</x:v>
      </x:c>
      <x:c r="E9963" s="13" t="s">
        <x:v>5210</x:v>
      </x:c>
      <x:c r="F9963" s="13" t="s">
        <x:v>12363</x:v>
      </x:c>
      <x:c r="G9963" s="13" t="s">
        <x:v>5168</x:v>
      </x:c>
      <x:c r="H9963" s="13" t="s">
        <x:v>5213</x:v>
      </x:c>
      <x:c r="I9963" s="13" t="s">
        <x:v>5397</x:v>
      </x:c>
      <x:c r="J9963" s="13" t="s">
        <x:v>5215</x:v>
      </x:c>
      <x:c r="K9963" s="13" t="s">
        <x:v>66</x:v>
      </x:c>
    </x:row>
    <x:row r="9964" ht="48">
      <x:c r="A9964" s="13">
        <x:v>244</x:v>
      </x:c>
      <x:c r="B9964" s="13" t="s">
        <x:v>640</x:v>
      </x:c>
      <x:c r="C9964" s="13" t="s">
        <x:v>641</x:v>
      </x:c>
      <x:c r="D9964" s="13" t="s">
        <x:v>672</x:v>
      </x:c>
      <x:c r="E9964" s="13" t="s">
        <x:v>5216</x:v>
      </x:c>
      <x:c r="F9964" s="13" t="s">
        <x:v>12364</x:v>
      </x:c>
      <x:c r="G9964" s="13" t="s">
        <x:v>5168</x:v>
      </x:c>
      <x:c r="H9964" s="13" t="s">
        <x:v>5213</x:v>
      </x:c>
      <x:c r="I9964" s="13" t="s">
        <x:v>5397</x:v>
      </x:c>
      <x:c r="J9964" s="13" t="s">
        <x:v>5215</x:v>
      </x:c>
      <x:c r="K9964" s="13" t="s">
        <x:v>66</x:v>
      </x:c>
    </x:row>
    <x:row r="9965" ht="32">
      <x:c r="A9965" s="13">
        <x:v>244</x:v>
      </x:c>
      <x:c r="B9965" s="13" t="s">
        <x:v>640</x:v>
      </x:c>
      <x:c r="C9965" s="13" t="s">
        <x:v>641</x:v>
      </x:c>
      <x:c r="D9965" s="13" t="s">
        <x:v>672</x:v>
      </x:c>
      <x:c r="E9965" s="13" t="s">
        <x:v>5216</x:v>
      </x:c>
      <x:c r="F9965" s="13" t="s">
        <x:v>12365</x:v>
      </x:c>
      <x:c r="G9965" s="13" t="s">
        <x:v>5168</x:v>
      </x:c>
      <x:c r="H9965" s="13" t="s">
        <x:v>5213</x:v>
      </x:c>
      <x:c r="I9965" s="13" t="s">
        <x:v>5397</x:v>
      </x:c>
      <x:c r="J9965" s="13" t="s">
        <x:v>5215</x:v>
      </x:c>
      <x:c r="K9965" s="13" t="s">
        <x:v>66</x:v>
      </x:c>
    </x:row>
    <x:row r="9966" ht="32">
      <x:c r="A9966" s="13">
        <x:v>244</x:v>
      </x:c>
      <x:c r="B9966" s="13" t="s">
        <x:v>640</x:v>
      </x:c>
      <x:c r="C9966" s="13" t="s">
        <x:v>641</x:v>
      </x:c>
      <x:c r="D9966" s="13" t="s">
        <x:v>673</x:v>
      </x:c>
      <x:c r="E9966" s="13" t="s">
        <x:v>5265</x:v>
      </x:c>
      <x:c r="F9966" s="13" t="s">
        <x:v>12376</x:v>
      </x:c>
      <x:c r="G9966" s="13" t="s">
        <x:v>5168</x:v>
      </x:c>
      <x:c r="H9966" s="13" t="s">
        <x:v>5213</x:v>
      </x:c>
      <x:c r="I9966" s="13" t="s">
        <x:v>5397</x:v>
      </x:c>
      <x:c r="J9966" s="13" t="s">
        <x:v>5215</x:v>
      </x:c>
      <x:c r="K9966" s="13" t="s">
        <x:v>66</x:v>
      </x:c>
    </x:row>
    <x:row r="9967" ht="32">
      <x:c r="A9967" s="13">
        <x:v>244</x:v>
      </x:c>
      <x:c r="B9967" s="13" t="s">
        <x:v>640</x:v>
      </x:c>
      <x:c r="C9967" s="13" t="s">
        <x:v>641</x:v>
      </x:c>
      <x:c r="D9967" s="13" t="s">
        <x:v>673</x:v>
      </x:c>
      <x:c r="E9967" s="13" t="s">
        <x:v>5265</x:v>
      </x:c>
      <x:c r="F9967" s="13" t="s">
        <x:v>12377</x:v>
      </x:c>
      <x:c r="G9967" s="13" t="s">
        <x:v>5168</x:v>
      </x:c>
      <x:c r="H9967" s="13" t="s">
        <x:v>5213</x:v>
      </x:c>
      <x:c r="I9967" s="13" t="s">
        <x:v>5397</x:v>
      </x:c>
      <x:c r="J9967" s="13" t="s">
        <x:v>5215</x:v>
      </x:c>
      <x:c r="K9967" s="13" t="s">
        <x:v>66</x:v>
      </x:c>
    </x:row>
    <x:row r="9968" ht="32">
      <x:c r="A9968" s="13">
        <x:v>244</x:v>
      </x:c>
      <x:c r="B9968" s="13" t="s">
        <x:v>640</x:v>
      </x:c>
      <x:c r="C9968" s="13" t="s">
        <x:v>641</x:v>
      </x:c>
      <x:c r="D9968" s="13" t="s">
        <x:v>674</x:v>
      </x:c>
      <x:c r="E9968" s="13" t="s">
        <x:v>5265</x:v>
      </x:c>
      <x:c r="F9968" s="13" t="s">
        <x:v>12378</x:v>
      </x:c>
      <x:c r="G9968" s="13" t="s">
        <x:v>5168</x:v>
      </x:c>
      <x:c r="H9968" s="13" t="s">
        <x:v>5213</x:v>
      </x:c>
      <x:c r="I9968" s="13" t="s">
        <x:v>5397</x:v>
      </x:c>
      <x:c r="J9968" s="13" t="s">
        <x:v>5215</x:v>
      </x:c>
      <x:c r="K9968" s="13" t="s">
        <x:v>66</x:v>
      </x:c>
    </x:row>
    <x:row r="9969" ht="32">
      <x:c r="A9969" s="13">
        <x:v>244</x:v>
      </x:c>
      <x:c r="B9969" s="13" t="s">
        <x:v>640</x:v>
      </x:c>
      <x:c r="C9969" s="13" t="s">
        <x:v>641</x:v>
      </x:c>
      <x:c r="D9969" s="13" t="s">
        <x:v>674</x:v>
      </x:c>
      <x:c r="E9969" s="13" t="s">
        <x:v>5265</x:v>
      </x:c>
      <x:c r="F9969" s="13" t="s">
        <x:v>12379</x:v>
      </x:c>
      <x:c r="G9969" s="13" t="s">
        <x:v>5168</x:v>
      </x:c>
      <x:c r="H9969" s="13" t="s">
        <x:v>5213</x:v>
      </x:c>
      <x:c r="I9969" s="13" t="s">
        <x:v>5397</x:v>
      </x:c>
      <x:c r="J9969" s="13" t="s">
        <x:v>5215</x:v>
      </x:c>
      <x:c r="K9969" s="13" t="s">
        <x:v>66</x:v>
      </x:c>
    </x:row>
    <x:row r="9970" ht="96">
      <x:c r="A9970" s="13">
        <x:v>244</x:v>
      </x:c>
      <x:c r="B9970" s="13" t="s">
        <x:v>640</x:v>
      </x:c>
      <x:c r="C9970" s="13" t="s">
        <x:v>641</x:v>
      </x:c>
      <x:c r="D9970" s="13" t="s">
        <x:v>675</x:v>
      </x:c>
      <x:c r="E9970" s="13" t="s">
        <x:v>5272</x:v>
      </x:c>
      <x:c r="F9970" s="13" t="s">
        <x:v>12370</x:v>
      </x:c>
      <x:c r="G9970" s="13" t="s">
        <x:v>5168</x:v>
      </x:c>
      <x:c r="H9970" s="13" t="s">
        <x:v>5213</x:v>
      </x:c>
      <x:c r="I9970" s="13" t="s">
        <x:v>5397</x:v>
      </x:c>
      <x:c r="J9970" s="13" t="s">
        <x:v>5215</x:v>
      </x:c>
      <x:c r="K9970" s="13" t="s">
        <x:v>66</x:v>
      </x:c>
    </x:row>
    <x:row r="9971" ht="32">
      <x:c r="A9971" s="13">
        <x:v>244</x:v>
      </x:c>
      <x:c r="B9971" s="13" t="s">
        <x:v>640</x:v>
      </x:c>
      <x:c r="C9971" s="13" t="s">
        <x:v>641</x:v>
      </x:c>
      <x:c r="D9971" s="13" t="s">
        <x:v>675</x:v>
      </x:c>
      <x:c r="E9971" s="13" t="s">
        <x:v>5272</x:v>
      </x:c>
      <x:c r="F9971" s="13" t="s">
        <x:v>12371</x:v>
      </x:c>
      <x:c r="G9971" s="13" t="s">
        <x:v>5168</x:v>
      </x:c>
      <x:c r="H9971" s="13" t="s">
        <x:v>5213</x:v>
      </x:c>
      <x:c r="I9971" s="13" t="s">
        <x:v>5397</x:v>
      </x:c>
      <x:c r="J9971" s="13" t="s">
        <x:v>5215</x:v>
      </x:c>
      <x:c r="K9971" s="13" t="s">
        <x:v>66</x:v>
      </x:c>
    </x:row>
    <x:row r="9972" ht="64">
      <x:c r="A9972" s="13">
        <x:v>245</x:v>
      </x:c>
      <x:c r="B9972" s="13" t="s">
        <x:v>642</x:v>
      </x:c>
      <x:c r="C9972" s="13" t="s">
        <x:v>643</x:v>
      </x:c>
      <x:c r="D9972" s="13" t="s">
        <x:v>659</x:v>
      </x:c>
      <x:c r="E9972" s="13" t="s">
        <x:v>5210</x:v>
      </x:c>
      <x:c r="F9972" s="13" t="s">
        <x:v>12346</x:v>
      </x:c>
      <x:c r="G9972" s="13" t="s">
        <x:v>5175</x:v>
      </x:c>
      <x:c r="H9972" s="13" t="s">
        <x:v>5213</x:v>
      </x:c>
      <x:c r="I9972" s="13" t="s">
        <x:v>5397</x:v>
      </x:c>
      <x:c r="J9972" s="13" t="s">
        <x:v>5215</x:v>
      </x:c>
      <x:c r="K9972" s="13" t="s">
        <x:v>66</x:v>
      </x:c>
    </x:row>
    <x:row r="9973" ht="48">
      <x:c r="A9973" s="13">
        <x:v>245</x:v>
      </x:c>
      <x:c r="B9973" s="13" t="s">
        <x:v>642</x:v>
      </x:c>
      <x:c r="C9973" s="13" t="s">
        <x:v>643</x:v>
      </x:c>
      <x:c r="D9973" s="13" t="s">
        <x:v>659</x:v>
      </x:c>
      <x:c r="E9973" s="13" t="s">
        <x:v>5210</x:v>
      </x:c>
      <x:c r="F9973" s="13" t="s">
        <x:v>12347</x:v>
      </x:c>
      <x:c r="G9973" s="13" t="s">
        <x:v>5175</x:v>
      </x:c>
      <x:c r="H9973" s="13" t="s">
        <x:v>5213</x:v>
      </x:c>
      <x:c r="I9973" s="13" t="s">
        <x:v>5397</x:v>
      </x:c>
      <x:c r="J9973" s="13" t="s">
        <x:v>5215</x:v>
      </x:c>
      <x:c r="K9973" s="13" t="s">
        <x:v>66</x:v>
      </x:c>
    </x:row>
    <x:row r="9974" ht="48">
      <x:c r="A9974" s="13">
        <x:v>245</x:v>
      </x:c>
      <x:c r="B9974" s="13" t="s">
        <x:v>642</x:v>
      </x:c>
      <x:c r="C9974" s="13" t="s">
        <x:v>643</x:v>
      </x:c>
      <x:c r="D9974" s="13" t="s">
        <x:v>660</x:v>
      </x:c>
      <x:c r="E9974" s="13" t="s">
        <x:v>5262</x:v>
      </x:c>
      <x:c r="F9974" s="13" t="s">
        <x:v>12348</x:v>
      </x:c>
      <x:c r="G9974" s="13" t="s">
        <x:v>5175</x:v>
      </x:c>
      <x:c r="H9974" s="13" t="s">
        <x:v>5213</x:v>
      </x:c>
      <x:c r="I9974" s="13" t="s">
        <x:v>5397</x:v>
      </x:c>
      <x:c r="J9974" s="13" t="s">
        <x:v>5215</x:v>
      </x:c>
      <x:c r="K9974" s="13" t="s">
        <x:v>66</x:v>
      </x:c>
    </x:row>
    <x:row r="9975" ht="64">
      <x:c r="A9975" s="13">
        <x:v>245</x:v>
      </x:c>
      <x:c r="B9975" s="13" t="s">
        <x:v>642</x:v>
      </x:c>
      <x:c r="C9975" s="13" t="s">
        <x:v>643</x:v>
      </x:c>
      <x:c r="D9975" s="13" t="s">
        <x:v>660</x:v>
      </x:c>
      <x:c r="E9975" s="13" t="s">
        <x:v>5210</x:v>
      </x:c>
      <x:c r="F9975" s="13" t="s">
        <x:v>12349</x:v>
      </x:c>
      <x:c r="G9975" s="13" t="s">
        <x:v>5175</x:v>
      </x:c>
      <x:c r="H9975" s="13" t="s">
        <x:v>5213</x:v>
      </x:c>
      <x:c r="I9975" s="13" t="s">
        <x:v>5397</x:v>
      </x:c>
      <x:c r="J9975" s="13" t="s">
        <x:v>5215</x:v>
      </x:c>
      <x:c r="K9975" s="13" t="s">
        <x:v>66</x:v>
      </x:c>
    </x:row>
    <x:row r="9976" ht="32">
      <x:c r="A9976" s="13">
        <x:v>245</x:v>
      </x:c>
      <x:c r="B9976" s="13" t="s">
        <x:v>642</x:v>
      </x:c>
      <x:c r="C9976" s="13" t="s">
        <x:v>643</x:v>
      </x:c>
      <x:c r="D9976" s="13" t="s">
        <x:v>660</x:v>
      </x:c>
      <x:c r="E9976" s="13" t="s">
        <x:v>5216</x:v>
      </x:c>
      <x:c r="F9976" s="13" t="s">
        <x:v>12350</x:v>
      </x:c>
      <x:c r="G9976" s="13" t="s">
        <x:v>5175</x:v>
      </x:c>
      <x:c r="H9976" s="13" t="s">
        <x:v>5213</x:v>
      </x:c>
      <x:c r="I9976" s="13" t="s">
        <x:v>5397</x:v>
      </x:c>
      <x:c r="J9976" s="13" t="s">
        <x:v>5215</x:v>
      </x:c>
      <x:c r="K9976" s="13" t="s">
        <x:v>66</x:v>
      </x:c>
    </x:row>
    <x:row r="9977" ht="32">
      <x:c r="A9977" s="13">
        <x:v>245</x:v>
      </x:c>
      <x:c r="B9977" s="13" t="s">
        <x:v>642</x:v>
      </x:c>
      <x:c r="C9977" s="13" t="s">
        <x:v>643</x:v>
      </x:c>
      <x:c r="D9977" s="13" t="s">
        <x:v>660</x:v>
      </x:c>
      <x:c r="E9977" s="13" t="s">
        <x:v>5216</x:v>
      </x:c>
      <x:c r="F9977" s="13" t="s">
        <x:v>12351</x:v>
      </x:c>
      <x:c r="G9977" s="13" t="s">
        <x:v>5175</x:v>
      </x:c>
      <x:c r="H9977" s="13" t="s">
        <x:v>5213</x:v>
      </x:c>
      <x:c r="I9977" s="13" t="s">
        <x:v>5397</x:v>
      </x:c>
      <x:c r="J9977" s="13" t="s">
        <x:v>5215</x:v>
      </x:c>
      <x:c r="K9977" s="13" t="s">
        <x:v>66</x:v>
      </x:c>
    </x:row>
    <x:row r="9978" ht="32">
      <x:c r="A9978" s="13">
        <x:v>245</x:v>
      </x:c>
      <x:c r="B9978" s="13" t="s">
        <x:v>642</x:v>
      </x:c>
      <x:c r="C9978" s="13" t="s">
        <x:v>643</x:v>
      </x:c>
      <x:c r="D9978" s="13" t="s">
        <x:v>663</x:v>
      </x:c>
      <x:c r="E9978" s="13" t="s">
        <x:v>5236</x:v>
      </x:c>
      <x:c r="F9978" s="13" t="s">
        <x:v>12374</x:v>
      </x:c>
      <x:c r="G9978" s="13" t="s">
        <x:v>5175</x:v>
      </x:c>
      <x:c r="H9978" s="13" t="s">
        <x:v>5213</x:v>
      </x:c>
      <x:c r="I9978" s="13" t="s">
        <x:v>5397</x:v>
      </x:c>
      <x:c r="J9978" s="13" t="s">
        <x:v>5215</x:v>
      </x:c>
      <x:c r="K9978" s="13" t="s">
        <x:v>66</x:v>
      </x:c>
    </x:row>
    <x:row r="9979" ht="48">
      <x:c r="A9979" s="13">
        <x:v>245</x:v>
      </x:c>
      <x:c r="B9979" s="13" t="s">
        <x:v>642</x:v>
      </x:c>
      <x:c r="C9979" s="13" t="s">
        <x:v>643</x:v>
      </x:c>
      <x:c r="D9979" s="13" t="s">
        <x:v>664</x:v>
      </x:c>
      <x:c r="E9979" s="13" t="s">
        <x:v>5262</x:v>
      </x:c>
      <x:c r="F9979" s="13" t="s">
        <x:v>12353</x:v>
      </x:c>
      <x:c r="G9979" s="13" t="s">
        <x:v>5175</x:v>
      </x:c>
      <x:c r="H9979" s="13" t="s">
        <x:v>5213</x:v>
      </x:c>
      <x:c r="I9979" s="13" t="s">
        <x:v>5397</x:v>
      </x:c>
      <x:c r="J9979" s="13" t="s">
        <x:v>5215</x:v>
      </x:c>
      <x:c r="K9979" s="13" t="s">
        <x:v>66</x:v>
      </x:c>
    </x:row>
    <x:row r="9980" ht="32">
      <x:c r="A9980" s="13">
        <x:v>245</x:v>
      </x:c>
      <x:c r="B9980" s="13" t="s">
        <x:v>642</x:v>
      </x:c>
      <x:c r="C9980" s="13" t="s">
        <x:v>643</x:v>
      </x:c>
      <x:c r="D9980" s="13" t="s">
        <x:v>664</x:v>
      </x:c>
      <x:c r="E9980" s="13" t="s">
        <x:v>5245</x:v>
      </x:c>
      <x:c r="F9980" s="13" t="s">
        <x:v>12355</x:v>
      </x:c>
      <x:c r="G9980" s="13" t="s">
        <x:v>5175</x:v>
      </x:c>
      <x:c r="H9980" s="13" t="s">
        <x:v>5213</x:v>
      </x:c>
      <x:c r="I9980" s="13" t="s">
        <x:v>5397</x:v>
      </x:c>
      <x:c r="J9980" s="13" t="s">
        <x:v>5215</x:v>
      </x:c>
      <x:c r="K9980" s="13" t="s">
        <x:v>66</x:v>
      </x:c>
    </x:row>
    <x:row r="9981" ht="32">
      <x:c r="A9981" s="13">
        <x:v>245</x:v>
      </x:c>
      <x:c r="B9981" s="13" t="s">
        <x:v>642</x:v>
      </x:c>
      <x:c r="C9981" s="13" t="s">
        <x:v>643</x:v>
      </x:c>
      <x:c r="D9981" s="13" t="s">
        <x:v>664</x:v>
      </x:c>
      <x:c r="E9981" s="13" t="s">
        <x:v>5210</x:v>
      </x:c>
      <x:c r="F9981" s="13" t="s">
        <x:v>12356</x:v>
      </x:c>
      <x:c r="G9981" s="13" t="s">
        <x:v>5175</x:v>
      </x:c>
      <x:c r="H9981" s="13" t="s">
        <x:v>5213</x:v>
      </x:c>
      <x:c r="I9981" s="13" t="s">
        <x:v>5397</x:v>
      </x:c>
      <x:c r="J9981" s="13" t="s">
        <x:v>5215</x:v>
      </x:c>
      <x:c r="K9981" s="13" t="s">
        <x:v>66</x:v>
      </x:c>
    </x:row>
    <x:row r="9982" ht="32">
      <x:c r="A9982" s="13">
        <x:v>245</x:v>
      </x:c>
      <x:c r="B9982" s="13" t="s">
        <x:v>642</x:v>
      </x:c>
      <x:c r="C9982" s="13" t="s">
        <x:v>643</x:v>
      </x:c>
      <x:c r="D9982" s="13" t="s">
        <x:v>664</x:v>
      </x:c>
      <x:c r="E9982" s="13" t="s">
        <x:v>5210</x:v>
      </x:c>
      <x:c r="F9982" s="13" t="s">
        <x:v>12357</x:v>
      </x:c>
      <x:c r="G9982" s="13" t="s">
        <x:v>5175</x:v>
      </x:c>
      <x:c r="H9982" s="13" t="s">
        <x:v>5213</x:v>
      </x:c>
      <x:c r="I9982" s="13" t="s">
        <x:v>5397</x:v>
      </x:c>
      <x:c r="J9982" s="13" t="s">
        <x:v>5215</x:v>
      </x:c>
      <x:c r="K9982" s="13" t="s">
        <x:v>66</x:v>
      </x:c>
    </x:row>
    <x:row r="9983" ht="32">
      <x:c r="A9983" s="13">
        <x:v>245</x:v>
      </x:c>
      <x:c r="B9983" s="13" t="s">
        <x:v>642</x:v>
      </x:c>
      <x:c r="C9983" s="13" t="s">
        <x:v>643</x:v>
      </x:c>
      <x:c r="D9983" s="13" t="s">
        <x:v>669</x:v>
      </x:c>
      <x:c r="E9983" s="13" t="s">
        <x:v>5216</x:v>
      </x:c>
      <x:c r="F9983" s="13" t="s">
        <x:v>12358</x:v>
      </x:c>
      <x:c r="G9983" s="13" t="s">
        <x:v>5175</x:v>
      </x:c>
      <x:c r="H9983" s="13" t="s">
        <x:v>5213</x:v>
      </x:c>
      <x:c r="I9983" s="13" t="s">
        <x:v>5397</x:v>
      </x:c>
      <x:c r="J9983" s="13" t="s">
        <x:v>5215</x:v>
      </x:c>
      <x:c r="K9983" s="13" t="s">
        <x:v>66</x:v>
      </x:c>
    </x:row>
    <x:row r="9984" ht="64">
      <x:c r="A9984" s="13">
        <x:v>245</x:v>
      </x:c>
      <x:c r="B9984" s="13" t="s">
        <x:v>642</x:v>
      </x:c>
      <x:c r="C9984" s="13" t="s">
        <x:v>643</x:v>
      </x:c>
      <x:c r="D9984" s="13" t="s">
        <x:v>669</x:v>
      </x:c>
      <x:c r="E9984" s="13" t="s">
        <x:v>5210</x:v>
      </x:c>
      <x:c r="F9984" s="13" t="s">
        <x:v>12359</x:v>
      </x:c>
      <x:c r="G9984" s="13" t="s">
        <x:v>5175</x:v>
      </x:c>
      <x:c r="H9984" s="13" t="s">
        <x:v>5213</x:v>
      </x:c>
      <x:c r="I9984" s="13" t="s">
        <x:v>5397</x:v>
      </x:c>
      <x:c r="J9984" s="13" t="s">
        <x:v>5215</x:v>
      </x:c>
      <x:c r="K9984" s="13" t="s">
        <x:v>66</x:v>
      </x:c>
    </x:row>
    <x:row r="9985" ht="32">
      <x:c r="A9985" s="13">
        <x:v>245</x:v>
      </x:c>
      <x:c r="B9985" s="13" t="s">
        <x:v>642</x:v>
      </x:c>
      <x:c r="C9985" s="13" t="s">
        <x:v>643</x:v>
      </x:c>
      <x:c r="D9985" s="13" t="s">
        <x:v>670</x:v>
      </x:c>
      <x:c r="E9985" s="13" t="s">
        <x:v>5236</x:v>
      </x:c>
      <x:c r="F9985" s="13" t="s">
        <x:v>12360</x:v>
      </x:c>
      <x:c r="G9985" s="13" t="s">
        <x:v>5175</x:v>
      </x:c>
      <x:c r="H9985" s="13" t="s">
        <x:v>5213</x:v>
      </x:c>
      <x:c r="I9985" s="13" t="s">
        <x:v>5397</x:v>
      </x:c>
      <x:c r="J9985" s="13" t="s">
        <x:v>5215</x:v>
      </x:c>
      <x:c r="K9985" s="13" t="s">
        <x:v>66</x:v>
      </x:c>
    </x:row>
    <x:row r="9986" ht="32">
      <x:c r="A9986" s="13">
        <x:v>245</x:v>
      </x:c>
      <x:c r="B9986" s="13" t="s">
        <x:v>642</x:v>
      </x:c>
      <x:c r="C9986" s="13" t="s">
        <x:v>643</x:v>
      </x:c>
      <x:c r="D9986" s="13" t="s">
        <x:v>670</x:v>
      </x:c>
      <x:c r="E9986" s="13" t="s">
        <x:v>5210</x:v>
      </x:c>
      <x:c r="F9986" s="13" t="s">
        <x:v>12361</x:v>
      </x:c>
      <x:c r="G9986" s="13" t="s">
        <x:v>5175</x:v>
      </x:c>
      <x:c r="H9986" s="13" t="s">
        <x:v>5213</x:v>
      </x:c>
      <x:c r="I9986" s="13" t="s">
        <x:v>5397</x:v>
      </x:c>
      <x:c r="J9986" s="13" t="s">
        <x:v>5215</x:v>
      </x:c>
      <x:c r="K9986" s="13" t="s">
        <x:v>66</x:v>
      </x:c>
    </x:row>
    <x:row r="9987" ht="32">
      <x:c r="A9987" s="13">
        <x:v>245</x:v>
      </x:c>
      <x:c r="B9987" s="13" t="s">
        <x:v>642</x:v>
      </x:c>
      <x:c r="C9987" s="13" t="s">
        <x:v>643</x:v>
      </x:c>
      <x:c r="D9987" s="13" t="s">
        <x:v>670</x:v>
      </x:c>
      <x:c r="E9987" s="13" t="s">
        <x:v>5216</x:v>
      </x:c>
      <x:c r="F9987" s="13" t="s">
        <x:v>12362</x:v>
      </x:c>
      <x:c r="G9987" s="13" t="s">
        <x:v>5175</x:v>
      </x:c>
      <x:c r="H9987" s="13" t="s">
        <x:v>5213</x:v>
      </x:c>
      <x:c r="I9987" s="13" t="s">
        <x:v>5397</x:v>
      </x:c>
      <x:c r="J9987" s="13" t="s">
        <x:v>5215</x:v>
      </x:c>
      <x:c r="K9987" s="13" t="s">
        <x:v>66</x:v>
      </x:c>
    </x:row>
    <x:row r="9988" ht="32">
      <x:c r="A9988" s="13">
        <x:v>245</x:v>
      </x:c>
      <x:c r="B9988" s="13" t="s">
        <x:v>642</x:v>
      </x:c>
      <x:c r="C9988" s="13" t="s">
        <x:v>643</x:v>
      </x:c>
      <x:c r="D9988" s="13" t="s">
        <x:v>671</x:v>
      </x:c>
      <x:c r="E9988" s="13" t="s">
        <x:v>5210</x:v>
      </x:c>
      <x:c r="F9988" s="13" t="s">
        <x:v>12363</x:v>
      </x:c>
      <x:c r="G9988" s="13" t="s">
        <x:v>5175</x:v>
      </x:c>
      <x:c r="H9988" s="13" t="s">
        <x:v>5213</x:v>
      </x:c>
      <x:c r="I9988" s="13" t="s">
        <x:v>5397</x:v>
      </x:c>
      <x:c r="J9988" s="13" t="s">
        <x:v>5215</x:v>
      </x:c>
      <x:c r="K9988" s="13" t="s">
        <x:v>66</x:v>
      </x:c>
    </x:row>
    <x:row r="9989" ht="48">
      <x:c r="A9989" s="13">
        <x:v>245</x:v>
      </x:c>
      <x:c r="B9989" s="13" t="s">
        <x:v>642</x:v>
      </x:c>
      <x:c r="C9989" s="13" t="s">
        <x:v>643</x:v>
      </x:c>
      <x:c r="D9989" s="13" t="s">
        <x:v>672</x:v>
      </x:c>
      <x:c r="E9989" s="13" t="s">
        <x:v>5216</x:v>
      </x:c>
      <x:c r="F9989" s="13" t="s">
        <x:v>12364</x:v>
      </x:c>
      <x:c r="G9989" s="13" t="s">
        <x:v>5175</x:v>
      </x:c>
      <x:c r="H9989" s="13" t="s">
        <x:v>5213</x:v>
      </x:c>
      <x:c r="I9989" s="13" t="s">
        <x:v>5397</x:v>
      </x:c>
      <x:c r="J9989" s="13" t="s">
        <x:v>5215</x:v>
      </x:c>
      <x:c r="K9989" s="13" t="s">
        <x:v>66</x:v>
      </x:c>
    </x:row>
    <x:row r="9990" ht="32">
      <x:c r="A9990" s="13">
        <x:v>245</x:v>
      </x:c>
      <x:c r="B9990" s="13" t="s">
        <x:v>642</x:v>
      </x:c>
      <x:c r="C9990" s="13" t="s">
        <x:v>643</x:v>
      </x:c>
      <x:c r="D9990" s="13" t="s">
        <x:v>672</x:v>
      </x:c>
      <x:c r="E9990" s="13" t="s">
        <x:v>5216</x:v>
      </x:c>
      <x:c r="F9990" s="13" t="s">
        <x:v>12365</x:v>
      </x:c>
      <x:c r="G9990" s="13" t="s">
        <x:v>5175</x:v>
      </x:c>
      <x:c r="H9990" s="13" t="s">
        <x:v>5213</x:v>
      </x:c>
      <x:c r="I9990" s="13" t="s">
        <x:v>5397</x:v>
      </x:c>
      <x:c r="J9990" s="13" t="s">
        <x:v>5215</x:v>
      </x:c>
      <x:c r="K9990" s="13" t="s">
        <x:v>66</x:v>
      </x:c>
    </x:row>
    <x:row r="9991" ht="32">
      <x:c r="A9991" s="13">
        <x:v>245</x:v>
      </x:c>
      <x:c r="B9991" s="13" t="s">
        <x:v>642</x:v>
      </x:c>
      <x:c r="C9991" s="13" t="s">
        <x:v>643</x:v>
      </x:c>
      <x:c r="D9991" s="13" t="s">
        <x:v>673</x:v>
      </x:c>
      <x:c r="E9991" s="13" t="s">
        <x:v>5265</x:v>
      </x:c>
      <x:c r="F9991" s="13" t="s">
        <x:v>12366</x:v>
      </x:c>
      <x:c r="G9991" s="13" t="s">
        <x:v>5175</x:v>
      </x:c>
      <x:c r="H9991" s="13" t="s">
        <x:v>5213</x:v>
      </x:c>
      <x:c r="I9991" s="13" t="s">
        <x:v>5397</x:v>
      </x:c>
      <x:c r="J9991" s="13" t="s">
        <x:v>5215</x:v>
      </x:c>
      <x:c r="K9991" s="13" t="s">
        <x:v>66</x:v>
      </x:c>
    </x:row>
    <x:row r="9992" ht="32">
      <x:c r="A9992" s="13">
        <x:v>245</x:v>
      </x:c>
      <x:c r="B9992" s="13" t="s">
        <x:v>642</x:v>
      </x:c>
      <x:c r="C9992" s="13" t="s">
        <x:v>643</x:v>
      </x:c>
      <x:c r="D9992" s="13" t="s">
        <x:v>673</x:v>
      </x:c>
      <x:c r="E9992" s="13" t="s">
        <x:v>5265</x:v>
      </x:c>
      <x:c r="F9992" s="13" t="s">
        <x:v>12367</x:v>
      </x:c>
      <x:c r="G9992" s="13" t="s">
        <x:v>5175</x:v>
      </x:c>
      <x:c r="H9992" s="13" t="s">
        <x:v>5213</x:v>
      </x:c>
      <x:c r="I9992" s="13" t="s">
        <x:v>5397</x:v>
      </x:c>
      <x:c r="J9992" s="13" t="s">
        <x:v>5215</x:v>
      </x:c>
      <x:c r="K9992" s="13" t="s">
        <x:v>66</x:v>
      </x:c>
    </x:row>
    <x:row r="9993" ht="32">
      <x:c r="A9993" s="13">
        <x:v>245</x:v>
      </x:c>
      <x:c r="B9993" s="13" t="s">
        <x:v>642</x:v>
      </x:c>
      <x:c r="C9993" s="13" t="s">
        <x:v>643</x:v>
      </x:c>
      <x:c r="D9993" s="13" t="s">
        <x:v>674</x:v>
      </x:c>
      <x:c r="E9993" s="13" t="s">
        <x:v>5265</x:v>
      </x:c>
      <x:c r="F9993" s="13" t="s">
        <x:v>12368</x:v>
      </x:c>
      <x:c r="G9993" s="13" t="s">
        <x:v>5175</x:v>
      </x:c>
      <x:c r="H9993" s="13" t="s">
        <x:v>5213</x:v>
      </x:c>
      <x:c r="I9993" s="13" t="s">
        <x:v>5397</x:v>
      </x:c>
      <x:c r="J9993" s="13" t="s">
        <x:v>5215</x:v>
      </x:c>
      <x:c r="K9993" s="13" t="s">
        <x:v>66</x:v>
      </x:c>
    </x:row>
    <x:row r="9994" ht="32">
      <x:c r="A9994" s="13">
        <x:v>245</x:v>
      </x:c>
      <x:c r="B9994" s="13" t="s">
        <x:v>642</x:v>
      </x:c>
      <x:c r="C9994" s="13" t="s">
        <x:v>643</x:v>
      </x:c>
      <x:c r="D9994" s="13" t="s">
        <x:v>674</x:v>
      </x:c>
      <x:c r="E9994" s="13" t="s">
        <x:v>5265</x:v>
      </x:c>
      <x:c r="F9994" s="13" t="s">
        <x:v>12369</x:v>
      </x:c>
      <x:c r="G9994" s="13" t="s">
        <x:v>5175</x:v>
      </x:c>
      <x:c r="H9994" s="13" t="s">
        <x:v>5213</x:v>
      </x:c>
      <x:c r="I9994" s="13" t="s">
        <x:v>5397</x:v>
      </x:c>
      <x:c r="J9994" s="13" t="s">
        <x:v>5215</x:v>
      </x:c>
      <x:c r="K9994" s="13" t="s">
        <x:v>66</x:v>
      </x:c>
    </x:row>
    <x:row r="9995" ht="96">
      <x:c r="A9995" s="13">
        <x:v>245</x:v>
      </x:c>
      <x:c r="B9995" s="13" t="s">
        <x:v>642</x:v>
      </x:c>
      <x:c r="C9995" s="13" t="s">
        <x:v>643</x:v>
      </x:c>
      <x:c r="D9995" s="13" t="s">
        <x:v>675</x:v>
      </x:c>
      <x:c r="E9995" s="13" t="s">
        <x:v>5272</x:v>
      </x:c>
      <x:c r="F9995" s="13" t="s">
        <x:v>12370</x:v>
      </x:c>
      <x:c r="G9995" s="13" t="s">
        <x:v>5175</x:v>
      </x:c>
      <x:c r="H9995" s="13" t="s">
        <x:v>5213</x:v>
      </x:c>
      <x:c r="I9995" s="13" t="s">
        <x:v>5397</x:v>
      </x:c>
      <x:c r="J9995" s="13" t="s">
        <x:v>5215</x:v>
      </x:c>
      <x:c r="K9995" s="13" t="s">
        <x:v>66</x:v>
      </x:c>
    </x:row>
    <x:row r="9996" ht="32">
      <x:c r="A9996" s="13">
        <x:v>245</x:v>
      </x:c>
      <x:c r="B9996" s="13" t="s">
        <x:v>642</x:v>
      </x:c>
      <x:c r="C9996" s="13" t="s">
        <x:v>643</x:v>
      </x:c>
      <x:c r="D9996" s="13" t="s">
        <x:v>675</x:v>
      </x:c>
      <x:c r="E9996" s="13" t="s">
        <x:v>5272</x:v>
      </x:c>
      <x:c r="F9996" s="13" t="s">
        <x:v>12371</x:v>
      </x:c>
      <x:c r="G9996" s="13" t="s">
        <x:v>5175</x:v>
      </x:c>
      <x:c r="H9996" s="13" t="s">
        <x:v>5213</x:v>
      </x:c>
      <x:c r="I9996" s="13" t="s">
        <x:v>5397</x:v>
      </x:c>
      <x:c r="J9996" s="13" t="s">
        <x:v>5215</x:v>
      </x:c>
      <x:c r="K9996" s="13" t="s">
        <x:v>66</x:v>
      </x:c>
    </x:row>
    <x:row r="9997" ht="64">
      <x:c r="A9997" s="13">
        <x:v>246</x:v>
      </x:c>
      <x:c r="B9997" s="13" t="s">
        <x:v>644</x:v>
      </x:c>
      <x:c r="C9997" s="13" t="s">
        <x:v>645</x:v>
      </x:c>
      <x:c r="D9997" s="13" t="s">
        <x:v>659</x:v>
      </x:c>
      <x:c r="E9997" s="13" t="s">
        <x:v>5210</x:v>
      </x:c>
      <x:c r="F9997" s="13" t="s">
        <x:v>12346</x:v>
      </x:c>
      <x:c r="G9997" s="13" t="s">
        <x:v>5698</x:v>
      </x:c>
      <x:c r="H9997" s="13" t="s">
        <x:v>5213</x:v>
      </x:c>
      <x:c r="I9997" s="13" t="s">
        <x:v>5397</x:v>
      </x:c>
      <x:c r="J9997" s="13" t="s">
        <x:v>5215</x:v>
      </x:c>
      <x:c r="K9997" s="13" t="s">
        <x:v>66</x:v>
      </x:c>
    </x:row>
    <x:row r="9998" ht="64">
      <x:c r="A9998" s="13">
        <x:v>246</x:v>
      </x:c>
      <x:c r="B9998" s="13" t="s">
        <x:v>644</x:v>
      </x:c>
      <x:c r="C9998" s="13" t="s">
        <x:v>645</x:v>
      </x:c>
      <x:c r="D9998" s="13" t="s">
        <x:v>659</x:v>
      </x:c>
      <x:c r="E9998" s="13" t="s">
        <x:v>5210</x:v>
      </x:c>
      <x:c r="F9998" s="13" t="s">
        <x:v>12347</x:v>
      </x:c>
      <x:c r="G9998" s="13" t="s">
        <x:v>5698</x:v>
      </x:c>
      <x:c r="H9998" s="13" t="s">
        <x:v>5213</x:v>
      </x:c>
      <x:c r="I9998" s="13" t="s">
        <x:v>5397</x:v>
      </x:c>
      <x:c r="J9998" s="13" t="s">
        <x:v>5215</x:v>
      </x:c>
      <x:c r="K9998" s="13" t="s">
        <x:v>66</x:v>
      </x:c>
    </x:row>
    <x:row r="9999" ht="64">
      <x:c r="A9999" s="13">
        <x:v>246</x:v>
      </x:c>
      <x:c r="B9999" s="13" t="s">
        <x:v>644</x:v>
      </x:c>
      <x:c r="C9999" s="13" t="s">
        <x:v>645</x:v>
      </x:c>
      <x:c r="D9999" s="13" t="s">
        <x:v>660</x:v>
      </x:c>
      <x:c r="E9999" s="13" t="s">
        <x:v>5262</x:v>
      </x:c>
      <x:c r="F9999" s="13" t="s">
        <x:v>12348</x:v>
      </x:c>
      <x:c r="G9999" s="13" t="s">
        <x:v>5698</x:v>
      </x:c>
      <x:c r="H9999" s="13" t="s">
        <x:v>5213</x:v>
      </x:c>
      <x:c r="I9999" s="13" t="s">
        <x:v>5397</x:v>
      </x:c>
      <x:c r="J9999" s="13" t="s">
        <x:v>5215</x:v>
      </x:c>
      <x:c r="K9999" s="13" t="s">
        <x:v>66</x:v>
      </x:c>
    </x:row>
    <x:row r="10000" ht="64">
      <x:c r="A10000" s="13">
        <x:v>246</x:v>
      </x:c>
      <x:c r="B10000" s="13" t="s">
        <x:v>644</x:v>
      </x:c>
      <x:c r="C10000" s="13" t="s">
        <x:v>645</x:v>
      </x:c>
      <x:c r="D10000" s="13" t="s">
        <x:v>660</x:v>
      </x:c>
      <x:c r="E10000" s="13" t="s">
        <x:v>5210</x:v>
      </x:c>
      <x:c r="F10000" s="13" t="s">
        <x:v>12349</x:v>
      </x:c>
      <x:c r="G10000" s="13" t="s">
        <x:v>5698</x:v>
      </x:c>
      <x:c r="H10000" s="13" t="s">
        <x:v>5213</x:v>
      </x:c>
      <x:c r="I10000" s="13" t="s">
        <x:v>5397</x:v>
      </x:c>
      <x:c r="J10000" s="13" t="s">
        <x:v>5215</x:v>
      </x:c>
      <x:c r="K10000" s="13" t="s">
        <x:v>66</x:v>
      </x:c>
    </x:row>
    <x:row r="10001" ht="64">
      <x:c r="A10001" s="13">
        <x:v>246</x:v>
      </x:c>
      <x:c r="B10001" s="13" t="s">
        <x:v>644</x:v>
      </x:c>
      <x:c r="C10001" s="13" t="s">
        <x:v>645</x:v>
      </x:c>
      <x:c r="D10001" s="13" t="s">
        <x:v>660</x:v>
      </x:c>
      <x:c r="E10001" s="13" t="s">
        <x:v>5216</x:v>
      </x:c>
      <x:c r="F10001" s="13" t="s">
        <x:v>12350</x:v>
      </x:c>
      <x:c r="G10001" s="13" t="s">
        <x:v>5698</x:v>
      </x:c>
      <x:c r="H10001" s="13" t="s">
        <x:v>5213</x:v>
      </x:c>
      <x:c r="I10001" s="13" t="s">
        <x:v>5397</x:v>
      </x:c>
      <x:c r="J10001" s="13" t="s">
        <x:v>5215</x:v>
      </x:c>
      <x:c r="K10001" s="13" t="s">
        <x:v>66</x:v>
      </x:c>
    </x:row>
    <x:row r="10002" ht="64">
      <x:c r="A10002" s="13">
        <x:v>246</x:v>
      </x:c>
      <x:c r="B10002" s="13" t="s">
        <x:v>644</x:v>
      </x:c>
      <x:c r="C10002" s="13" t="s">
        <x:v>645</x:v>
      </x:c>
      <x:c r="D10002" s="13" t="s">
        <x:v>660</x:v>
      </x:c>
      <x:c r="E10002" s="13" t="s">
        <x:v>5216</x:v>
      </x:c>
      <x:c r="F10002" s="13" t="s">
        <x:v>12351</x:v>
      </x:c>
      <x:c r="G10002" s="13" t="s">
        <x:v>5698</x:v>
      </x:c>
      <x:c r="H10002" s="13" t="s">
        <x:v>5213</x:v>
      </x:c>
      <x:c r="I10002" s="13" t="s">
        <x:v>5397</x:v>
      </x:c>
      <x:c r="J10002" s="13" t="s">
        <x:v>5215</x:v>
      </x:c>
      <x:c r="K10002" s="13" t="s">
        <x:v>66</x:v>
      </x:c>
    </x:row>
    <x:row r="10003" ht="64">
      <x:c r="A10003" s="13">
        <x:v>246</x:v>
      </x:c>
      <x:c r="B10003" s="13" t="s">
        <x:v>644</x:v>
      </x:c>
      <x:c r="C10003" s="13" t="s">
        <x:v>645</x:v>
      </x:c>
      <x:c r="D10003" s="13" t="s">
        <x:v>662</x:v>
      </x:c>
      <x:c r="E10003" s="13" t="s">
        <x:v>5210</x:v>
      </x:c>
      <x:c r="F10003" s="13" t="s">
        <x:v>12372</x:v>
      </x:c>
      <x:c r="G10003" s="13" t="s">
        <x:v>5698</x:v>
      </x:c>
      <x:c r="H10003" s="13" t="s">
        <x:v>5213</x:v>
      </x:c>
      <x:c r="I10003" s="13" t="s">
        <x:v>5397</x:v>
      </x:c>
      <x:c r="J10003" s="13" t="s">
        <x:v>5215</x:v>
      </x:c>
      <x:c r="K10003" s="13" t="s">
        <x:v>66</x:v>
      </x:c>
    </x:row>
    <x:row r="10004" ht="64">
      <x:c r="A10004" s="13">
        <x:v>246</x:v>
      </x:c>
      <x:c r="B10004" s="13" t="s">
        <x:v>644</x:v>
      </x:c>
      <x:c r="C10004" s="13" t="s">
        <x:v>645</x:v>
      </x:c>
      <x:c r="D10004" s="13" t="s">
        <x:v>663</x:v>
      </x:c>
      <x:c r="E10004" s="13" t="s">
        <x:v>5236</x:v>
      </x:c>
      <x:c r="F10004" s="13" t="s">
        <x:v>12373</x:v>
      </x:c>
      <x:c r="G10004" s="13" t="s">
        <x:v>5698</x:v>
      </x:c>
      <x:c r="H10004" s="13" t="s">
        <x:v>5213</x:v>
      </x:c>
      <x:c r="I10004" s="13" t="s">
        <x:v>5397</x:v>
      </x:c>
      <x:c r="J10004" s="13" t="s">
        <x:v>5215</x:v>
      </x:c>
      <x:c r="K10004" s="13" t="s">
        <x:v>66</x:v>
      </x:c>
    </x:row>
    <x:row r="10005" ht="64">
      <x:c r="A10005" s="13">
        <x:v>246</x:v>
      </x:c>
      <x:c r="B10005" s="13" t="s">
        <x:v>644</x:v>
      </x:c>
      <x:c r="C10005" s="13" t="s">
        <x:v>645</x:v>
      </x:c>
      <x:c r="D10005" s="13" t="s">
        <x:v>664</x:v>
      </x:c>
      <x:c r="E10005" s="13" t="s">
        <x:v>5262</x:v>
      </x:c>
      <x:c r="F10005" s="13" t="s">
        <x:v>12353</x:v>
      </x:c>
      <x:c r="G10005" s="13" t="s">
        <x:v>5698</x:v>
      </x:c>
      <x:c r="H10005" s="13" t="s">
        <x:v>5213</x:v>
      </x:c>
      <x:c r="I10005" s="13" t="s">
        <x:v>5397</x:v>
      </x:c>
      <x:c r="J10005" s="13" t="s">
        <x:v>5215</x:v>
      </x:c>
      <x:c r="K10005" s="13" t="s">
        <x:v>66</x:v>
      </x:c>
    </x:row>
    <x:row r="10006" ht="64">
      <x:c r="A10006" s="13">
        <x:v>246</x:v>
      </x:c>
      <x:c r="B10006" s="13" t="s">
        <x:v>644</x:v>
      </x:c>
      <x:c r="C10006" s="13" t="s">
        <x:v>645</x:v>
      </x:c>
      <x:c r="D10006" s="13" t="s">
        <x:v>664</x:v>
      </x:c>
      <x:c r="E10006" s="13" t="s">
        <x:v>5245</x:v>
      </x:c>
      <x:c r="F10006" s="13" t="s">
        <x:v>12355</x:v>
      </x:c>
      <x:c r="G10006" s="13" t="s">
        <x:v>5698</x:v>
      </x:c>
      <x:c r="H10006" s="13" t="s">
        <x:v>5213</x:v>
      </x:c>
      <x:c r="I10006" s="13" t="s">
        <x:v>5397</x:v>
      </x:c>
      <x:c r="J10006" s="13" t="s">
        <x:v>5215</x:v>
      </x:c>
      <x:c r="K10006" s="13" t="s">
        <x:v>66</x:v>
      </x:c>
    </x:row>
    <x:row r="10007" ht="64">
      <x:c r="A10007" s="13">
        <x:v>246</x:v>
      </x:c>
      <x:c r="B10007" s="13" t="s">
        <x:v>644</x:v>
      </x:c>
      <x:c r="C10007" s="13" t="s">
        <x:v>645</x:v>
      </x:c>
      <x:c r="D10007" s="13" t="s">
        <x:v>664</x:v>
      </x:c>
      <x:c r="E10007" s="13" t="s">
        <x:v>5210</x:v>
      </x:c>
      <x:c r="F10007" s="13" t="s">
        <x:v>12356</x:v>
      </x:c>
      <x:c r="G10007" s="13" t="s">
        <x:v>5698</x:v>
      </x:c>
      <x:c r="H10007" s="13" t="s">
        <x:v>5213</x:v>
      </x:c>
      <x:c r="I10007" s="13" t="s">
        <x:v>5397</x:v>
      </x:c>
      <x:c r="J10007" s="13" t="s">
        <x:v>5215</x:v>
      </x:c>
      <x:c r="K10007" s="13" t="s">
        <x:v>66</x:v>
      </x:c>
    </x:row>
    <x:row r="10008" ht="64">
      <x:c r="A10008" s="13">
        <x:v>246</x:v>
      </x:c>
      <x:c r="B10008" s="13" t="s">
        <x:v>644</x:v>
      </x:c>
      <x:c r="C10008" s="13" t="s">
        <x:v>645</x:v>
      </x:c>
      <x:c r="D10008" s="13" t="s">
        <x:v>664</x:v>
      </x:c>
      <x:c r="E10008" s="13" t="s">
        <x:v>5210</x:v>
      </x:c>
      <x:c r="F10008" s="13" t="s">
        <x:v>12357</x:v>
      </x:c>
      <x:c r="G10008" s="13" t="s">
        <x:v>5698</x:v>
      </x:c>
      <x:c r="H10008" s="13" t="s">
        <x:v>5213</x:v>
      </x:c>
      <x:c r="I10008" s="13" t="s">
        <x:v>5397</x:v>
      </x:c>
      <x:c r="J10008" s="13" t="s">
        <x:v>5215</x:v>
      </x:c>
      <x:c r="K10008" s="13" t="s">
        <x:v>66</x:v>
      </x:c>
    </x:row>
    <x:row r="10009" ht="64">
      <x:c r="A10009" s="13">
        <x:v>246</x:v>
      </x:c>
      <x:c r="B10009" s="13" t="s">
        <x:v>644</x:v>
      </x:c>
      <x:c r="C10009" s="13" t="s">
        <x:v>645</x:v>
      </x:c>
      <x:c r="D10009" s="13" t="s">
        <x:v>669</x:v>
      </x:c>
      <x:c r="E10009" s="13" t="s">
        <x:v>5216</x:v>
      </x:c>
      <x:c r="F10009" s="13" t="s">
        <x:v>12358</x:v>
      </x:c>
      <x:c r="G10009" s="13" t="s">
        <x:v>5698</x:v>
      </x:c>
      <x:c r="H10009" s="13" t="s">
        <x:v>5213</x:v>
      </x:c>
      <x:c r="I10009" s="13" t="s">
        <x:v>5397</x:v>
      </x:c>
      <x:c r="J10009" s="13" t="s">
        <x:v>5215</x:v>
      </x:c>
      <x:c r="K10009" s="13" t="s">
        <x:v>66</x:v>
      </x:c>
    </x:row>
    <x:row r="10010" ht="64">
      <x:c r="A10010" s="13">
        <x:v>246</x:v>
      </x:c>
      <x:c r="B10010" s="13" t="s">
        <x:v>644</x:v>
      </x:c>
      <x:c r="C10010" s="13" t="s">
        <x:v>645</x:v>
      </x:c>
      <x:c r="D10010" s="13" t="s">
        <x:v>669</x:v>
      </x:c>
      <x:c r="E10010" s="13" t="s">
        <x:v>5210</x:v>
      </x:c>
      <x:c r="F10010" s="13" t="s">
        <x:v>12359</x:v>
      </x:c>
      <x:c r="G10010" s="13" t="s">
        <x:v>5698</x:v>
      </x:c>
      <x:c r="H10010" s="13" t="s">
        <x:v>5213</x:v>
      </x:c>
      <x:c r="I10010" s="13" t="s">
        <x:v>5397</x:v>
      </x:c>
      <x:c r="J10010" s="13" t="s">
        <x:v>5215</x:v>
      </x:c>
      <x:c r="K10010" s="13" t="s">
        <x:v>66</x:v>
      </x:c>
    </x:row>
    <x:row r="10011" ht="64">
      <x:c r="A10011" s="13">
        <x:v>246</x:v>
      </x:c>
      <x:c r="B10011" s="13" t="s">
        <x:v>644</x:v>
      </x:c>
      <x:c r="C10011" s="13" t="s">
        <x:v>645</x:v>
      </x:c>
      <x:c r="D10011" s="13" t="s">
        <x:v>670</x:v>
      </x:c>
      <x:c r="E10011" s="13" t="s">
        <x:v>5236</x:v>
      </x:c>
      <x:c r="F10011" s="13" t="s">
        <x:v>12360</x:v>
      </x:c>
      <x:c r="G10011" s="13" t="s">
        <x:v>5698</x:v>
      </x:c>
      <x:c r="H10011" s="13" t="s">
        <x:v>5213</x:v>
      </x:c>
      <x:c r="I10011" s="13" t="s">
        <x:v>5397</x:v>
      </x:c>
      <x:c r="J10011" s="13" t="s">
        <x:v>5215</x:v>
      </x:c>
      <x:c r="K10011" s="13" t="s">
        <x:v>66</x:v>
      </x:c>
    </x:row>
    <x:row r="10012" ht="64">
      <x:c r="A10012" s="13">
        <x:v>246</x:v>
      </x:c>
      <x:c r="B10012" s="13" t="s">
        <x:v>644</x:v>
      </x:c>
      <x:c r="C10012" s="13" t="s">
        <x:v>645</x:v>
      </x:c>
      <x:c r="D10012" s="13" t="s">
        <x:v>670</x:v>
      </x:c>
      <x:c r="E10012" s="13" t="s">
        <x:v>5210</x:v>
      </x:c>
      <x:c r="F10012" s="13" t="s">
        <x:v>12361</x:v>
      </x:c>
      <x:c r="G10012" s="13" t="s">
        <x:v>5698</x:v>
      </x:c>
      <x:c r="H10012" s="13" t="s">
        <x:v>5213</x:v>
      </x:c>
      <x:c r="I10012" s="13" t="s">
        <x:v>5397</x:v>
      </x:c>
      <x:c r="J10012" s="13" t="s">
        <x:v>5215</x:v>
      </x:c>
      <x:c r="K10012" s="13" t="s">
        <x:v>66</x:v>
      </x:c>
    </x:row>
    <x:row r="10013" ht="64">
      <x:c r="A10013" s="13">
        <x:v>246</x:v>
      </x:c>
      <x:c r="B10013" s="13" t="s">
        <x:v>644</x:v>
      </x:c>
      <x:c r="C10013" s="13" t="s">
        <x:v>645</x:v>
      </x:c>
      <x:c r="D10013" s="13" t="s">
        <x:v>670</x:v>
      </x:c>
      <x:c r="E10013" s="13" t="s">
        <x:v>5216</x:v>
      </x:c>
      <x:c r="F10013" s="13" t="s">
        <x:v>12362</x:v>
      </x:c>
      <x:c r="G10013" s="13" t="s">
        <x:v>5698</x:v>
      </x:c>
      <x:c r="H10013" s="13" t="s">
        <x:v>5213</x:v>
      </x:c>
      <x:c r="I10013" s="13" t="s">
        <x:v>5397</x:v>
      </x:c>
      <x:c r="J10013" s="13" t="s">
        <x:v>5215</x:v>
      </x:c>
      <x:c r="K10013" s="13" t="s">
        <x:v>66</x:v>
      </x:c>
    </x:row>
    <x:row r="10014" ht="64">
      <x:c r="A10014" s="13">
        <x:v>246</x:v>
      </x:c>
      <x:c r="B10014" s="13" t="s">
        <x:v>644</x:v>
      </x:c>
      <x:c r="C10014" s="13" t="s">
        <x:v>645</x:v>
      </x:c>
      <x:c r="D10014" s="13" t="s">
        <x:v>671</x:v>
      </x:c>
      <x:c r="E10014" s="13" t="s">
        <x:v>5210</x:v>
      </x:c>
      <x:c r="F10014" s="13" t="s">
        <x:v>12363</x:v>
      </x:c>
      <x:c r="G10014" s="13" t="s">
        <x:v>5698</x:v>
      </x:c>
      <x:c r="H10014" s="13" t="s">
        <x:v>5213</x:v>
      </x:c>
      <x:c r="I10014" s="13" t="s">
        <x:v>5397</x:v>
      </x:c>
      <x:c r="J10014" s="13" t="s">
        <x:v>5215</x:v>
      </x:c>
      <x:c r="K10014" s="13" t="s">
        <x:v>66</x:v>
      </x:c>
    </x:row>
    <x:row r="10015" ht="64">
      <x:c r="A10015" s="13">
        <x:v>246</x:v>
      </x:c>
      <x:c r="B10015" s="13" t="s">
        <x:v>644</x:v>
      </x:c>
      <x:c r="C10015" s="13" t="s">
        <x:v>645</x:v>
      </x:c>
      <x:c r="D10015" s="13" t="s">
        <x:v>672</x:v>
      </x:c>
      <x:c r="E10015" s="13" t="s">
        <x:v>5216</x:v>
      </x:c>
      <x:c r="F10015" s="13" t="s">
        <x:v>12364</x:v>
      </x:c>
      <x:c r="G10015" s="13" t="s">
        <x:v>5698</x:v>
      </x:c>
      <x:c r="H10015" s="13" t="s">
        <x:v>5213</x:v>
      </x:c>
      <x:c r="I10015" s="13" t="s">
        <x:v>5397</x:v>
      </x:c>
      <x:c r="J10015" s="13" t="s">
        <x:v>5215</x:v>
      </x:c>
      <x:c r="K10015" s="13" t="s">
        <x:v>66</x:v>
      </x:c>
    </x:row>
    <x:row r="10016" ht="64">
      <x:c r="A10016" s="13">
        <x:v>246</x:v>
      </x:c>
      <x:c r="B10016" s="13" t="s">
        <x:v>644</x:v>
      </x:c>
      <x:c r="C10016" s="13" t="s">
        <x:v>645</x:v>
      </x:c>
      <x:c r="D10016" s="13" t="s">
        <x:v>672</x:v>
      </x:c>
      <x:c r="E10016" s="13" t="s">
        <x:v>5216</x:v>
      </x:c>
      <x:c r="F10016" s="13" t="s">
        <x:v>12365</x:v>
      </x:c>
      <x:c r="G10016" s="13" t="s">
        <x:v>5698</x:v>
      </x:c>
      <x:c r="H10016" s="13" t="s">
        <x:v>5213</x:v>
      </x:c>
      <x:c r="I10016" s="13" t="s">
        <x:v>5397</x:v>
      </x:c>
      <x:c r="J10016" s="13" t="s">
        <x:v>5215</x:v>
      </x:c>
      <x:c r="K10016" s="13" t="s">
        <x:v>66</x:v>
      </x:c>
    </x:row>
    <x:row r="10017" ht="64">
      <x:c r="A10017" s="13">
        <x:v>246</x:v>
      </x:c>
      <x:c r="B10017" s="13" t="s">
        <x:v>644</x:v>
      </x:c>
      <x:c r="C10017" s="13" t="s">
        <x:v>645</x:v>
      </x:c>
      <x:c r="D10017" s="13" t="s">
        <x:v>673</x:v>
      </x:c>
      <x:c r="E10017" s="13" t="s">
        <x:v>5265</x:v>
      </x:c>
      <x:c r="F10017" s="13" t="s">
        <x:v>12366</x:v>
      </x:c>
      <x:c r="G10017" s="13" t="s">
        <x:v>5698</x:v>
      </x:c>
      <x:c r="H10017" s="13" t="s">
        <x:v>5213</x:v>
      </x:c>
      <x:c r="I10017" s="13" t="s">
        <x:v>5397</x:v>
      </x:c>
      <x:c r="J10017" s="13" t="s">
        <x:v>5215</x:v>
      </x:c>
      <x:c r="K10017" s="13" t="s">
        <x:v>66</x:v>
      </x:c>
    </x:row>
    <x:row r="10018" ht="64">
      <x:c r="A10018" s="13">
        <x:v>246</x:v>
      </x:c>
      <x:c r="B10018" s="13" t="s">
        <x:v>644</x:v>
      </x:c>
      <x:c r="C10018" s="13" t="s">
        <x:v>645</x:v>
      </x:c>
      <x:c r="D10018" s="13" t="s">
        <x:v>673</x:v>
      </x:c>
      <x:c r="E10018" s="13" t="s">
        <x:v>5265</x:v>
      </x:c>
      <x:c r="F10018" s="13" t="s">
        <x:v>12367</x:v>
      </x:c>
      <x:c r="G10018" s="13" t="s">
        <x:v>5698</x:v>
      </x:c>
      <x:c r="H10018" s="13" t="s">
        <x:v>5213</x:v>
      </x:c>
      <x:c r="I10018" s="13" t="s">
        <x:v>5397</x:v>
      </x:c>
      <x:c r="J10018" s="13" t="s">
        <x:v>5215</x:v>
      </x:c>
      <x:c r="K10018" s="13" t="s">
        <x:v>66</x:v>
      </x:c>
    </x:row>
    <x:row r="10019" ht="64">
      <x:c r="A10019" s="13">
        <x:v>246</x:v>
      </x:c>
      <x:c r="B10019" s="13" t="s">
        <x:v>644</x:v>
      </x:c>
      <x:c r="C10019" s="13" t="s">
        <x:v>645</x:v>
      </x:c>
      <x:c r="D10019" s="13" t="s">
        <x:v>674</x:v>
      </x:c>
      <x:c r="E10019" s="13" t="s">
        <x:v>5265</x:v>
      </x:c>
      <x:c r="F10019" s="13" t="s">
        <x:v>12368</x:v>
      </x:c>
      <x:c r="G10019" s="13" t="s">
        <x:v>5698</x:v>
      </x:c>
      <x:c r="H10019" s="13" t="s">
        <x:v>5213</x:v>
      </x:c>
      <x:c r="I10019" s="13" t="s">
        <x:v>5397</x:v>
      </x:c>
      <x:c r="J10019" s="13" t="s">
        <x:v>5215</x:v>
      </x:c>
      <x:c r="K10019" s="13" t="s">
        <x:v>66</x:v>
      </x:c>
    </x:row>
    <x:row r="10020" ht="64">
      <x:c r="A10020" s="13">
        <x:v>246</x:v>
      </x:c>
      <x:c r="B10020" s="13" t="s">
        <x:v>644</x:v>
      </x:c>
      <x:c r="C10020" s="13" t="s">
        <x:v>645</x:v>
      </x:c>
      <x:c r="D10020" s="13" t="s">
        <x:v>674</x:v>
      </x:c>
      <x:c r="E10020" s="13" t="s">
        <x:v>5265</x:v>
      </x:c>
      <x:c r="F10020" s="13" t="s">
        <x:v>12369</x:v>
      </x:c>
      <x:c r="G10020" s="13" t="s">
        <x:v>5698</x:v>
      </x:c>
      <x:c r="H10020" s="13" t="s">
        <x:v>5213</x:v>
      </x:c>
      <x:c r="I10020" s="13" t="s">
        <x:v>5397</x:v>
      </x:c>
      <x:c r="J10020" s="13" t="s">
        <x:v>5215</x:v>
      </x:c>
      <x:c r="K10020" s="13" t="s">
        <x:v>66</x:v>
      </x:c>
    </x:row>
    <x:row r="10021" ht="96">
      <x:c r="A10021" s="13">
        <x:v>246</x:v>
      </x:c>
      <x:c r="B10021" s="13" t="s">
        <x:v>644</x:v>
      </x:c>
      <x:c r="C10021" s="13" t="s">
        <x:v>645</x:v>
      </x:c>
      <x:c r="D10021" s="13" t="s">
        <x:v>675</x:v>
      </x:c>
      <x:c r="E10021" s="13" t="s">
        <x:v>5272</x:v>
      </x:c>
      <x:c r="F10021" s="13" t="s">
        <x:v>12370</x:v>
      </x:c>
      <x:c r="G10021" s="13" t="s">
        <x:v>5698</x:v>
      </x:c>
      <x:c r="H10021" s="13" t="s">
        <x:v>5213</x:v>
      </x:c>
      <x:c r="I10021" s="13" t="s">
        <x:v>5397</x:v>
      </x:c>
      <x:c r="J10021" s="13" t="s">
        <x:v>5215</x:v>
      </x:c>
      <x:c r="K10021" s="13" t="s">
        <x:v>66</x:v>
      </x:c>
    </x:row>
    <x:row r="10022" ht="64">
      <x:c r="A10022" s="13">
        <x:v>246</x:v>
      </x:c>
      <x:c r="B10022" s="13" t="s">
        <x:v>644</x:v>
      </x:c>
      <x:c r="C10022" s="13" t="s">
        <x:v>645</x:v>
      </x:c>
      <x:c r="D10022" s="13" t="s">
        <x:v>675</x:v>
      </x:c>
      <x:c r="E10022" s="13" t="s">
        <x:v>5272</x:v>
      </x:c>
      <x:c r="F10022" s="13" t="s">
        <x:v>12371</x:v>
      </x:c>
      <x:c r="G10022" s="13" t="s">
        <x:v>5698</x:v>
      </x:c>
      <x:c r="H10022" s="13" t="s">
        <x:v>5213</x:v>
      </x:c>
      <x:c r="I10022" s="13" t="s">
        <x:v>5397</x:v>
      </x:c>
      <x:c r="J10022" s="13" t="s">
        <x:v>5215</x:v>
      </x:c>
      <x:c r="K10022" s="13" t="s">
        <x:v>66</x:v>
      </x:c>
    </x:row>
    <x:row r="10023" ht="64">
      <x:c r="A10023" s="13">
        <x:v>247</x:v>
      </x:c>
      <x:c r="B10023" s="13" t="s">
        <x:v>646</x:v>
      </x:c>
      <x:c r="C10023" s="13" t="s">
        <x:v>647</x:v>
      </x:c>
      <x:c r="D10023" s="13" t="s">
        <x:v>659</x:v>
      </x:c>
      <x:c r="E10023" s="13" t="s">
        <x:v>5210</x:v>
      </x:c>
      <x:c r="F10023" s="13" t="s">
        <x:v>12346</x:v>
      </x:c>
      <x:c r="G10023" s="13" t="s">
        <x:v>5185</x:v>
      </x:c>
      <x:c r="H10023" s="13" t="s">
        <x:v>5213</x:v>
      </x:c>
      <x:c r="I10023" s="13" t="s">
        <x:v>5397</x:v>
      </x:c>
      <x:c r="J10023" s="13" t="s">
        <x:v>5215</x:v>
      </x:c>
      <x:c r="K10023" s="13" t="s">
        <x:v>66</x:v>
      </x:c>
    </x:row>
    <x:row r="10024" ht="48">
      <x:c r="A10024" s="13">
        <x:v>247</x:v>
      </x:c>
      <x:c r="B10024" s="13" t="s">
        <x:v>646</x:v>
      </x:c>
      <x:c r="C10024" s="13" t="s">
        <x:v>647</x:v>
      </x:c>
      <x:c r="D10024" s="13" t="s">
        <x:v>659</x:v>
      </x:c>
      <x:c r="E10024" s="13" t="s">
        <x:v>5210</x:v>
      </x:c>
      <x:c r="F10024" s="13" t="s">
        <x:v>12347</x:v>
      </x:c>
      <x:c r="G10024" s="13" t="s">
        <x:v>5185</x:v>
      </x:c>
      <x:c r="H10024" s="13" t="s">
        <x:v>5213</x:v>
      </x:c>
      <x:c r="I10024" s="13" t="s">
        <x:v>5397</x:v>
      </x:c>
      <x:c r="J10024" s="13" t="s">
        <x:v>5215</x:v>
      </x:c>
      <x:c r="K10024" s="13" t="s">
        <x:v>66</x:v>
      </x:c>
    </x:row>
    <x:row r="10025" ht="48">
      <x:c r="A10025" s="13">
        <x:v>247</x:v>
      </x:c>
      <x:c r="B10025" s="13" t="s">
        <x:v>646</x:v>
      </x:c>
      <x:c r="C10025" s="13" t="s">
        <x:v>647</x:v>
      </x:c>
      <x:c r="D10025" s="13" t="s">
        <x:v>660</x:v>
      </x:c>
      <x:c r="E10025" s="13" t="s">
        <x:v>5262</x:v>
      </x:c>
      <x:c r="F10025" s="13" t="s">
        <x:v>12348</x:v>
      </x:c>
      <x:c r="G10025" s="13" t="s">
        <x:v>5185</x:v>
      </x:c>
      <x:c r="H10025" s="13" t="s">
        <x:v>5213</x:v>
      </x:c>
      <x:c r="I10025" s="13" t="s">
        <x:v>5397</x:v>
      </x:c>
      <x:c r="J10025" s="13" t="s">
        <x:v>5215</x:v>
      </x:c>
      <x:c r="K10025" s="13" t="s">
        <x:v>66</x:v>
      </x:c>
    </x:row>
    <x:row r="10026" ht="64">
      <x:c r="A10026" s="13">
        <x:v>247</x:v>
      </x:c>
      <x:c r="B10026" s="13" t="s">
        <x:v>646</x:v>
      </x:c>
      <x:c r="C10026" s="13" t="s">
        <x:v>647</x:v>
      </x:c>
      <x:c r="D10026" s="13" t="s">
        <x:v>660</x:v>
      </x:c>
      <x:c r="E10026" s="13" t="s">
        <x:v>5210</x:v>
      </x:c>
      <x:c r="F10026" s="13" t="s">
        <x:v>12349</x:v>
      </x:c>
      <x:c r="G10026" s="13" t="s">
        <x:v>5185</x:v>
      </x:c>
      <x:c r="H10026" s="13" t="s">
        <x:v>5213</x:v>
      </x:c>
      <x:c r="I10026" s="13" t="s">
        <x:v>5397</x:v>
      </x:c>
      <x:c r="J10026" s="13" t="s">
        <x:v>5215</x:v>
      </x:c>
      <x:c r="K10026" s="13" t="s">
        <x:v>66</x:v>
      </x:c>
    </x:row>
    <x:row r="10027" ht="32">
      <x:c r="A10027" s="13">
        <x:v>247</x:v>
      </x:c>
      <x:c r="B10027" s="13" t="s">
        <x:v>646</x:v>
      </x:c>
      <x:c r="C10027" s="13" t="s">
        <x:v>647</x:v>
      </x:c>
      <x:c r="D10027" s="13" t="s">
        <x:v>660</x:v>
      </x:c>
      <x:c r="E10027" s="13" t="s">
        <x:v>5216</x:v>
      </x:c>
      <x:c r="F10027" s="13" t="s">
        <x:v>12350</x:v>
      </x:c>
      <x:c r="G10027" s="13" t="s">
        <x:v>5185</x:v>
      </x:c>
      <x:c r="H10027" s="13" t="s">
        <x:v>5213</x:v>
      </x:c>
      <x:c r="I10027" s="13" t="s">
        <x:v>5397</x:v>
      </x:c>
      <x:c r="J10027" s="13" t="s">
        <x:v>5215</x:v>
      </x:c>
      <x:c r="K10027" s="13" t="s">
        <x:v>66</x:v>
      </x:c>
    </x:row>
    <x:row r="10028" ht="32">
      <x:c r="A10028" s="13">
        <x:v>247</x:v>
      </x:c>
      <x:c r="B10028" s="13" t="s">
        <x:v>646</x:v>
      </x:c>
      <x:c r="C10028" s="13" t="s">
        <x:v>647</x:v>
      </x:c>
      <x:c r="D10028" s="13" t="s">
        <x:v>660</x:v>
      </x:c>
      <x:c r="E10028" s="13" t="s">
        <x:v>5216</x:v>
      </x:c>
      <x:c r="F10028" s="13" t="s">
        <x:v>12351</x:v>
      </x:c>
      <x:c r="G10028" s="13" t="s">
        <x:v>5185</x:v>
      </x:c>
      <x:c r="H10028" s="13" t="s">
        <x:v>5213</x:v>
      </x:c>
      <x:c r="I10028" s="13" t="s">
        <x:v>5397</x:v>
      </x:c>
      <x:c r="J10028" s="13" t="s">
        <x:v>5215</x:v>
      </x:c>
      <x:c r="K10028" s="13" t="s">
        <x:v>66</x:v>
      </x:c>
    </x:row>
    <x:row r="10029" ht="48">
      <x:c r="A10029" s="13">
        <x:v>247</x:v>
      </x:c>
      <x:c r="B10029" s="13" t="s">
        <x:v>646</x:v>
      </x:c>
      <x:c r="C10029" s="13" t="s">
        <x:v>647</x:v>
      </x:c>
      <x:c r="D10029" s="13" t="s">
        <x:v>663</x:v>
      </x:c>
      <x:c r="E10029" s="13" t="s">
        <x:v>5236</x:v>
      </x:c>
      <x:c r="F10029" s="13" t="s">
        <x:v>12352</x:v>
      </x:c>
      <x:c r="G10029" s="13" t="s">
        <x:v>5185</x:v>
      </x:c>
      <x:c r="H10029" s="13" t="s">
        <x:v>5213</x:v>
      </x:c>
      <x:c r="I10029" s="13" t="s">
        <x:v>5397</x:v>
      </x:c>
      <x:c r="J10029" s="13" t="s">
        <x:v>5215</x:v>
      </x:c>
      <x:c r="K10029" s="13" t="s">
        <x:v>66</x:v>
      </x:c>
    </x:row>
    <x:row r="10030" ht="48">
      <x:c r="A10030" s="13">
        <x:v>247</x:v>
      </x:c>
      <x:c r="B10030" s="13" t="s">
        <x:v>646</x:v>
      </x:c>
      <x:c r="C10030" s="13" t="s">
        <x:v>647</x:v>
      </x:c>
      <x:c r="D10030" s="13" t="s">
        <x:v>664</x:v>
      </x:c>
      <x:c r="E10030" s="13" t="s">
        <x:v>5262</x:v>
      </x:c>
      <x:c r="F10030" s="13" t="s">
        <x:v>12375</x:v>
      </x:c>
      <x:c r="G10030" s="13" t="s">
        <x:v>5185</x:v>
      </x:c>
      <x:c r="H10030" s="13" t="s">
        <x:v>5213</x:v>
      </x:c>
      <x:c r="I10030" s="13" t="s">
        <x:v>5397</x:v>
      </x:c>
      <x:c r="J10030" s="13" t="s">
        <x:v>5215</x:v>
      </x:c>
      <x:c r="K10030" s="13" t="s">
        <x:v>66</x:v>
      </x:c>
    </x:row>
    <x:row r="10031" ht="48">
      <x:c r="A10031" s="13">
        <x:v>247</x:v>
      </x:c>
      <x:c r="B10031" s="13" t="s">
        <x:v>646</x:v>
      </x:c>
      <x:c r="C10031" s="13" t="s">
        <x:v>647</x:v>
      </x:c>
      <x:c r="D10031" s="13" t="s">
        <x:v>664</x:v>
      </x:c>
      <x:c r="E10031" s="13" t="s">
        <x:v>5262</x:v>
      </x:c>
      <x:c r="F10031" s="13" t="s">
        <x:v>12354</x:v>
      </x:c>
      <x:c r="G10031" s="13" t="s">
        <x:v>5185</x:v>
      </x:c>
      <x:c r="H10031" s="13" t="s">
        <x:v>5213</x:v>
      </x:c>
      <x:c r="I10031" s="13" t="s">
        <x:v>5397</x:v>
      </x:c>
      <x:c r="J10031" s="13" t="s">
        <x:v>5215</x:v>
      </x:c>
      <x:c r="K10031" s="13" t="s">
        <x:v>66</x:v>
      </x:c>
    </x:row>
    <x:row r="10032" ht="32">
      <x:c r="A10032" s="13">
        <x:v>247</x:v>
      </x:c>
      <x:c r="B10032" s="13" t="s">
        <x:v>646</x:v>
      </x:c>
      <x:c r="C10032" s="13" t="s">
        <x:v>647</x:v>
      </x:c>
      <x:c r="D10032" s="13" t="s">
        <x:v>664</x:v>
      </x:c>
      <x:c r="E10032" s="13" t="s">
        <x:v>5245</x:v>
      </x:c>
      <x:c r="F10032" s="13" t="s">
        <x:v>12355</x:v>
      </x:c>
      <x:c r="G10032" s="13" t="s">
        <x:v>5185</x:v>
      </x:c>
      <x:c r="H10032" s="13" t="s">
        <x:v>5213</x:v>
      </x:c>
      <x:c r="I10032" s="13" t="s">
        <x:v>5397</x:v>
      </x:c>
      <x:c r="J10032" s="13" t="s">
        <x:v>5215</x:v>
      </x:c>
      <x:c r="K10032" s="13" t="s">
        <x:v>66</x:v>
      </x:c>
    </x:row>
    <x:row r="10033" ht="32">
      <x:c r="A10033" s="13">
        <x:v>247</x:v>
      </x:c>
      <x:c r="B10033" s="13" t="s">
        <x:v>646</x:v>
      </x:c>
      <x:c r="C10033" s="13" t="s">
        <x:v>647</x:v>
      </x:c>
      <x:c r="D10033" s="13" t="s">
        <x:v>664</x:v>
      </x:c>
      <x:c r="E10033" s="13" t="s">
        <x:v>5210</x:v>
      </x:c>
      <x:c r="F10033" s="13" t="s">
        <x:v>12356</x:v>
      </x:c>
      <x:c r="G10033" s="13" t="s">
        <x:v>5185</x:v>
      </x:c>
      <x:c r="H10033" s="13" t="s">
        <x:v>5213</x:v>
      </x:c>
      <x:c r="I10033" s="13" t="s">
        <x:v>5397</x:v>
      </x:c>
      <x:c r="J10033" s="13" t="s">
        <x:v>5215</x:v>
      </x:c>
      <x:c r="K10033" s="13" t="s">
        <x:v>66</x:v>
      </x:c>
    </x:row>
    <x:row r="10034" ht="32">
      <x:c r="A10034" s="13">
        <x:v>247</x:v>
      </x:c>
      <x:c r="B10034" s="13" t="s">
        <x:v>646</x:v>
      </x:c>
      <x:c r="C10034" s="13" t="s">
        <x:v>647</x:v>
      </x:c>
      <x:c r="D10034" s="13" t="s">
        <x:v>664</x:v>
      </x:c>
      <x:c r="E10034" s="13" t="s">
        <x:v>5210</x:v>
      </x:c>
      <x:c r="F10034" s="13" t="s">
        <x:v>12357</x:v>
      </x:c>
      <x:c r="G10034" s="13" t="s">
        <x:v>5185</x:v>
      </x:c>
      <x:c r="H10034" s="13" t="s">
        <x:v>5213</x:v>
      </x:c>
      <x:c r="I10034" s="13" t="s">
        <x:v>5397</x:v>
      </x:c>
      <x:c r="J10034" s="13" t="s">
        <x:v>5215</x:v>
      </x:c>
      <x:c r="K10034" s="13" t="s">
        <x:v>66</x:v>
      </x:c>
    </x:row>
    <x:row r="10035" ht="32">
      <x:c r="A10035" s="13">
        <x:v>247</x:v>
      </x:c>
      <x:c r="B10035" s="13" t="s">
        <x:v>646</x:v>
      </x:c>
      <x:c r="C10035" s="13" t="s">
        <x:v>647</x:v>
      </x:c>
      <x:c r="D10035" s="13" t="s">
        <x:v>669</x:v>
      </x:c>
      <x:c r="E10035" s="13" t="s">
        <x:v>5216</x:v>
      </x:c>
      <x:c r="F10035" s="13" t="s">
        <x:v>12358</x:v>
      </x:c>
      <x:c r="G10035" s="13" t="s">
        <x:v>5185</x:v>
      </x:c>
      <x:c r="H10035" s="13" t="s">
        <x:v>5213</x:v>
      </x:c>
      <x:c r="I10035" s="13" t="s">
        <x:v>5397</x:v>
      </x:c>
      <x:c r="J10035" s="13" t="s">
        <x:v>5215</x:v>
      </x:c>
      <x:c r="K10035" s="13" t="s">
        <x:v>66</x:v>
      </x:c>
    </x:row>
    <x:row r="10036" ht="64">
      <x:c r="A10036" s="13">
        <x:v>247</x:v>
      </x:c>
      <x:c r="B10036" s="13" t="s">
        <x:v>646</x:v>
      </x:c>
      <x:c r="C10036" s="13" t="s">
        <x:v>647</x:v>
      </x:c>
      <x:c r="D10036" s="13" t="s">
        <x:v>669</x:v>
      </x:c>
      <x:c r="E10036" s="13" t="s">
        <x:v>5210</x:v>
      </x:c>
      <x:c r="F10036" s="13" t="s">
        <x:v>12359</x:v>
      </x:c>
      <x:c r="G10036" s="13" t="s">
        <x:v>5185</x:v>
      </x:c>
      <x:c r="H10036" s="13" t="s">
        <x:v>5213</x:v>
      </x:c>
      <x:c r="I10036" s="13" t="s">
        <x:v>5397</x:v>
      </x:c>
      <x:c r="J10036" s="13" t="s">
        <x:v>5215</x:v>
      </x:c>
      <x:c r="K10036" s="13" t="s">
        <x:v>66</x:v>
      </x:c>
    </x:row>
    <x:row r="10037" ht="32">
      <x:c r="A10037" s="13">
        <x:v>247</x:v>
      </x:c>
      <x:c r="B10037" s="13" t="s">
        <x:v>646</x:v>
      </x:c>
      <x:c r="C10037" s="13" t="s">
        <x:v>647</x:v>
      </x:c>
      <x:c r="D10037" s="13" t="s">
        <x:v>670</x:v>
      </x:c>
      <x:c r="E10037" s="13" t="s">
        <x:v>5236</x:v>
      </x:c>
      <x:c r="F10037" s="13" t="s">
        <x:v>12360</x:v>
      </x:c>
      <x:c r="G10037" s="13" t="s">
        <x:v>5185</x:v>
      </x:c>
      <x:c r="H10037" s="13" t="s">
        <x:v>5213</x:v>
      </x:c>
      <x:c r="I10037" s="13" t="s">
        <x:v>5397</x:v>
      </x:c>
      <x:c r="J10037" s="13" t="s">
        <x:v>5215</x:v>
      </x:c>
      <x:c r="K10037" s="13" t="s">
        <x:v>66</x:v>
      </x:c>
    </x:row>
    <x:row r="10038" ht="32">
      <x:c r="A10038" s="13">
        <x:v>247</x:v>
      </x:c>
      <x:c r="B10038" s="13" t="s">
        <x:v>646</x:v>
      </x:c>
      <x:c r="C10038" s="13" t="s">
        <x:v>647</x:v>
      </x:c>
      <x:c r="D10038" s="13" t="s">
        <x:v>670</x:v>
      </x:c>
      <x:c r="E10038" s="13" t="s">
        <x:v>5210</x:v>
      </x:c>
      <x:c r="F10038" s="13" t="s">
        <x:v>12361</x:v>
      </x:c>
      <x:c r="G10038" s="13" t="s">
        <x:v>5185</x:v>
      </x:c>
      <x:c r="H10038" s="13" t="s">
        <x:v>5213</x:v>
      </x:c>
      <x:c r="I10038" s="13" t="s">
        <x:v>5397</x:v>
      </x:c>
      <x:c r="J10038" s="13" t="s">
        <x:v>5215</x:v>
      </x:c>
      <x:c r="K10038" s="13" t="s">
        <x:v>66</x:v>
      </x:c>
    </x:row>
    <x:row r="10039" ht="32">
      <x:c r="A10039" s="13">
        <x:v>247</x:v>
      </x:c>
      <x:c r="B10039" s="13" t="s">
        <x:v>646</x:v>
      </x:c>
      <x:c r="C10039" s="13" t="s">
        <x:v>647</x:v>
      </x:c>
      <x:c r="D10039" s="13" t="s">
        <x:v>670</x:v>
      </x:c>
      <x:c r="E10039" s="13" t="s">
        <x:v>5216</x:v>
      </x:c>
      <x:c r="F10039" s="13" t="s">
        <x:v>12362</x:v>
      </x:c>
      <x:c r="G10039" s="13" t="s">
        <x:v>5185</x:v>
      </x:c>
      <x:c r="H10039" s="13" t="s">
        <x:v>5213</x:v>
      </x:c>
      <x:c r="I10039" s="13" t="s">
        <x:v>5397</x:v>
      </x:c>
      <x:c r="J10039" s="13" t="s">
        <x:v>5215</x:v>
      </x:c>
      <x:c r="K10039" s="13" t="s">
        <x:v>66</x:v>
      </x:c>
    </x:row>
    <x:row r="10040" ht="32">
      <x:c r="A10040" s="13">
        <x:v>247</x:v>
      </x:c>
      <x:c r="B10040" s="13" t="s">
        <x:v>646</x:v>
      </x:c>
      <x:c r="C10040" s="13" t="s">
        <x:v>647</x:v>
      </x:c>
      <x:c r="D10040" s="13" t="s">
        <x:v>671</x:v>
      </x:c>
      <x:c r="E10040" s="13" t="s">
        <x:v>5210</x:v>
      </x:c>
      <x:c r="F10040" s="13" t="s">
        <x:v>12363</x:v>
      </x:c>
      <x:c r="G10040" s="13" t="s">
        <x:v>5185</x:v>
      </x:c>
      <x:c r="H10040" s="13" t="s">
        <x:v>5213</x:v>
      </x:c>
      <x:c r="I10040" s="13" t="s">
        <x:v>5397</x:v>
      </x:c>
      <x:c r="J10040" s="13" t="s">
        <x:v>5215</x:v>
      </x:c>
      <x:c r="K10040" s="13" t="s">
        <x:v>66</x:v>
      </x:c>
    </x:row>
    <x:row r="10041" ht="48">
      <x:c r="A10041" s="13">
        <x:v>247</x:v>
      </x:c>
      <x:c r="B10041" s="13" t="s">
        <x:v>646</x:v>
      </x:c>
      <x:c r="C10041" s="13" t="s">
        <x:v>647</x:v>
      </x:c>
      <x:c r="D10041" s="13" t="s">
        <x:v>672</x:v>
      </x:c>
      <x:c r="E10041" s="13" t="s">
        <x:v>5216</x:v>
      </x:c>
      <x:c r="F10041" s="13" t="s">
        <x:v>12364</x:v>
      </x:c>
      <x:c r="G10041" s="13" t="s">
        <x:v>5185</x:v>
      </x:c>
      <x:c r="H10041" s="13" t="s">
        <x:v>5213</x:v>
      </x:c>
      <x:c r="I10041" s="13" t="s">
        <x:v>5397</x:v>
      </x:c>
      <x:c r="J10041" s="13" t="s">
        <x:v>5215</x:v>
      </x:c>
      <x:c r="K10041" s="13" t="s">
        <x:v>66</x:v>
      </x:c>
    </x:row>
    <x:row r="10042" ht="32">
      <x:c r="A10042" s="13">
        <x:v>247</x:v>
      </x:c>
      <x:c r="B10042" s="13" t="s">
        <x:v>646</x:v>
      </x:c>
      <x:c r="C10042" s="13" t="s">
        <x:v>647</x:v>
      </x:c>
      <x:c r="D10042" s="13" t="s">
        <x:v>672</x:v>
      </x:c>
      <x:c r="E10042" s="13" t="s">
        <x:v>5216</x:v>
      </x:c>
      <x:c r="F10042" s="13" t="s">
        <x:v>12365</x:v>
      </x:c>
      <x:c r="G10042" s="13" t="s">
        <x:v>5185</x:v>
      </x:c>
      <x:c r="H10042" s="13" t="s">
        <x:v>5213</x:v>
      </x:c>
      <x:c r="I10042" s="13" t="s">
        <x:v>5397</x:v>
      </x:c>
      <x:c r="J10042" s="13" t="s">
        <x:v>5215</x:v>
      </x:c>
      <x:c r="K10042" s="13" t="s">
        <x:v>66</x:v>
      </x:c>
    </x:row>
    <x:row r="10043" ht="32">
      <x:c r="A10043" s="13">
        <x:v>247</x:v>
      </x:c>
      <x:c r="B10043" s="13" t="s">
        <x:v>646</x:v>
      </x:c>
      <x:c r="C10043" s="13" t="s">
        <x:v>647</x:v>
      </x:c>
      <x:c r="D10043" s="13" t="s">
        <x:v>673</x:v>
      </x:c>
      <x:c r="E10043" s="13" t="s">
        <x:v>5265</x:v>
      </x:c>
      <x:c r="F10043" s="13" t="s">
        <x:v>12376</x:v>
      </x:c>
      <x:c r="G10043" s="13" t="s">
        <x:v>5185</x:v>
      </x:c>
      <x:c r="H10043" s="13" t="s">
        <x:v>5213</x:v>
      </x:c>
      <x:c r="I10043" s="13" t="s">
        <x:v>5397</x:v>
      </x:c>
      <x:c r="J10043" s="13" t="s">
        <x:v>5215</x:v>
      </x:c>
      <x:c r="K10043" s="13" t="s">
        <x:v>66</x:v>
      </x:c>
    </x:row>
    <x:row r="10044" ht="32">
      <x:c r="A10044" s="13">
        <x:v>247</x:v>
      </x:c>
      <x:c r="B10044" s="13" t="s">
        <x:v>646</x:v>
      </x:c>
      <x:c r="C10044" s="13" t="s">
        <x:v>647</x:v>
      </x:c>
      <x:c r="D10044" s="13" t="s">
        <x:v>673</x:v>
      </x:c>
      <x:c r="E10044" s="13" t="s">
        <x:v>5265</x:v>
      </x:c>
      <x:c r="F10044" s="13" t="s">
        <x:v>12377</x:v>
      </x:c>
      <x:c r="G10044" s="13" t="s">
        <x:v>5185</x:v>
      </x:c>
      <x:c r="H10044" s="13" t="s">
        <x:v>5213</x:v>
      </x:c>
      <x:c r="I10044" s="13" t="s">
        <x:v>5397</x:v>
      </x:c>
      <x:c r="J10044" s="13" t="s">
        <x:v>5215</x:v>
      </x:c>
      <x:c r="K10044" s="13" t="s">
        <x:v>66</x:v>
      </x:c>
    </x:row>
    <x:row r="10045" ht="32">
      <x:c r="A10045" s="13">
        <x:v>247</x:v>
      </x:c>
      <x:c r="B10045" s="13" t="s">
        <x:v>646</x:v>
      </x:c>
      <x:c r="C10045" s="13" t="s">
        <x:v>647</x:v>
      </x:c>
      <x:c r="D10045" s="13" t="s">
        <x:v>674</x:v>
      </x:c>
      <x:c r="E10045" s="13" t="s">
        <x:v>5265</x:v>
      </x:c>
      <x:c r="F10045" s="13" t="s">
        <x:v>12378</x:v>
      </x:c>
      <x:c r="G10045" s="13" t="s">
        <x:v>5185</x:v>
      </x:c>
      <x:c r="H10045" s="13" t="s">
        <x:v>5213</x:v>
      </x:c>
      <x:c r="I10045" s="13" t="s">
        <x:v>5397</x:v>
      </x:c>
      <x:c r="J10045" s="13" t="s">
        <x:v>5215</x:v>
      </x:c>
      <x:c r="K10045" s="13" t="s">
        <x:v>66</x:v>
      </x:c>
    </x:row>
    <x:row r="10046" ht="32">
      <x:c r="A10046" s="13">
        <x:v>247</x:v>
      </x:c>
      <x:c r="B10046" s="13" t="s">
        <x:v>646</x:v>
      </x:c>
      <x:c r="C10046" s="13" t="s">
        <x:v>647</x:v>
      </x:c>
      <x:c r="D10046" s="13" t="s">
        <x:v>674</x:v>
      </x:c>
      <x:c r="E10046" s="13" t="s">
        <x:v>5265</x:v>
      </x:c>
      <x:c r="F10046" s="13" t="s">
        <x:v>12379</x:v>
      </x:c>
      <x:c r="G10046" s="13" t="s">
        <x:v>5185</x:v>
      </x:c>
      <x:c r="H10046" s="13" t="s">
        <x:v>5213</x:v>
      </x:c>
      <x:c r="I10046" s="13" t="s">
        <x:v>5397</x:v>
      </x:c>
      <x:c r="J10046" s="13" t="s">
        <x:v>5215</x:v>
      </x:c>
      <x:c r="K10046" s="13" t="s">
        <x:v>66</x:v>
      </x:c>
    </x:row>
    <x:row r="10047" ht="96">
      <x:c r="A10047" s="13">
        <x:v>247</x:v>
      </x:c>
      <x:c r="B10047" s="13" t="s">
        <x:v>646</x:v>
      </x:c>
      <x:c r="C10047" s="13" t="s">
        <x:v>647</x:v>
      </x:c>
      <x:c r="D10047" s="13" t="s">
        <x:v>675</x:v>
      </x:c>
      <x:c r="E10047" s="13" t="s">
        <x:v>5272</x:v>
      </x:c>
      <x:c r="F10047" s="13" t="s">
        <x:v>12370</x:v>
      </x:c>
      <x:c r="G10047" s="13" t="s">
        <x:v>5185</x:v>
      </x:c>
      <x:c r="H10047" s="13" t="s">
        <x:v>5213</x:v>
      </x:c>
      <x:c r="I10047" s="13" t="s">
        <x:v>5397</x:v>
      </x:c>
      <x:c r="J10047" s="13" t="s">
        <x:v>5215</x:v>
      </x:c>
      <x:c r="K10047" s="13" t="s">
        <x:v>66</x:v>
      </x:c>
    </x:row>
    <x:row r="10048" ht="32">
      <x:c r="A10048" s="13">
        <x:v>247</x:v>
      </x:c>
      <x:c r="B10048" s="13" t="s">
        <x:v>646</x:v>
      </x:c>
      <x:c r="C10048" s="13" t="s">
        <x:v>647</x:v>
      </x:c>
      <x:c r="D10048" s="13" t="s">
        <x:v>675</x:v>
      </x:c>
      <x:c r="E10048" s="13" t="s">
        <x:v>5272</x:v>
      </x:c>
      <x:c r="F10048" s="13" t="s">
        <x:v>12371</x:v>
      </x:c>
      <x:c r="G10048" s="13" t="s">
        <x:v>5185</x:v>
      </x:c>
      <x:c r="H10048" s="13" t="s">
        <x:v>5213</x:v>
      </x:c>
      <x:c r="I10048" s="13" t="s">
        <x:v>5397</x:v>
      </x:c>
      <x:c r="J10048" s="13" t="s">
        <x:v>5215</x:v>
      </x:c>
      <x:c r="K10048" s="13" t="s">
        <x:v>66</x:v>
      </x:c>
    </x:row>
    <x:row r="10049" ht="64">
      <x:c r="A10049" s="13">
        <x:v>248</x:v>
      </x:c>
      <x:c r="B10049" s="13" t="s">
        <x:v>648</x:v>
      </x:c>
      <x:c r="C10049" s="13" t="s">
        <x:v>649</x:v>
      </x:c>
      <x:c r="D10049" s="13" t="s">
        <x:v>659</x:v>
      </x:c>
      <x:c r="E10049" s="13" t="s">
        <x:v>5210</x:v>
      </x:c>
      <x:c r="F10049" s="13" t="s">
        <x:v>12346</x:v>
      </x:c>
      <x:c r="G10049" s="13" t="s">
        <x:v>6955</x:v>
      </x:c>
      <x:c r="H10049" s="13" t="s">
        <x:v>5213</x:v>
      </x:c>
      <x:c r="I10049" s="13" t="s">
        <x:v>5397</x:v>
      </x:c>
      <x:c r="J10049" s="13" t="s">
        <x:v>5215</x:v>
      </x:c>
      <x:c r="K10049" s="13" t="s">
        <x:v>66</x:v>
      </x:c>
    </x:row>
    <x:row r="10050" ht="48">
      <x:c r="A10050" s="13">
        <x:v>248</x:v>
      </x:c>
      <x:c r="B10050" s="13" t="s">
        <x:v>648</x:v>
      </x:c>
      <x:c r="C10050" s="13" t="s">
        <x:v>649</x:v>
      </x:c>
      <x:c r="D10050" s="13" t="s">
        <x:v>659</x:v>
      </x:c>
      <x:c r="E10050" s="13" t="s">
        <x:v>5210</x:v>
      </x:c>
      <x:c r="F10050" s="13" t="s">
        <x:v>12347</x:v>
      </x:c>
      <x:c r="G10050" s="13" t="s">
        <x:v>6955</x:v>
      </x:c>
      <x:c r="H10050" s="13" t="s">
        <x:v>5213</x:v>
      </x:c>
      <x:c r="I10050" s="13" t="s">
        <x:v>5397</x:v>
      </x:c>
      <x:c r="J10050" s="13" t="s">
        <x:v>5215</x:v>
      </x:c>
      <x:c r="K10050" s="13" t="s">
        <x:v>66</x:v>
      </x:c>
    </x:row>
    <x:row r="10051" ht="48">
      <x:c r="A10051" s="13">
        <x:v>248</x:v>
      </x:c>
      <x:c r="B10051" s="13" t="s">
        <x:v>648</x:v>
      </x:c>
      <x:c r="C10051" s="13" t="s">
        <x:v>649</x:v>
      </x:c>
      <x:c r="D10051" s="13" t="s">
        <x:v>660</x:v>
      </x:c>
      <x:c r="E10051" s="13" t="s">
        <x:v>5262</x:v>
      </x:c>
      <x:c r="F10051" s="13" t="s">
        <x:v>12348</x:v>
      </x:c>
      <x:c r="G10051" s="13" t="s">
        <x:v>6955</x:v>
      </x:c>
      <x:c r="H10051" s="13" t="s">
        <x:v>5213</x:v>
      </x:c>
      <x:c r="I10051" s="13" t="s">
        <x:v>5397</x:v>
      </x:c>
      <x:c r="J10051" s="13" t="s">
        <x:v>5215</x:v>
      </x:c>
      <x:c r="K10051" s="13" t="s">
        <x:v>66</x:v>
      </x:c>
    </x:row>
    <x:row r="10052" ht="64">
      <x:c r="A10052" s="13">
        <x:v>248</x:v>
      </x:c>
      <x:c r="B10052" s="13" t="s">
        <x:v>648</x:v>
      </x:c>
      <x:c r="C10052" s="13" t="s">
        <x:v>649</x:v>
      </x:c>
      <x:c r="D10052" s="13" t="s">
        <x:v>660</x:v>
      </x:c>
      <x:c r="E10052" s="13" t="s">
        <x:v>5210</x:v>
      </x:c>
      <x:c r="F10052" s="13" t="s">
        <x:v>12349</x:v>
      </x:c>
      <x:c r="G10052" s="13" t="s">
        <x:v>6955</x:v>
      </x:c>
      <x:c r="H10052" s="13" t="s">
        <x:v>5213</x:v>
      </x:c>
      <x:c r="I10052" s="13" t="s">
        <x:v>5397</x:v>
      </x:c>
      <x:c r="J10052" s="13" t="s">
        <x:v>5215</x:v>
      </x:c>
      <x:c r="K10052" s="13" t="s">
        <x:v>66</x:v>
      </x:c>
    </x:row>
    <x:row r="10053" ht="48">
      <x:c r="A10053" s="13">
        <x:v>248</x:v>
      </x:c>
      <x:c r="B10053" s="13" t="s">
        <x:v>648</x:v>
      </x:c>
      <x:c r="C10053" s="13" t="s">
        <x:v>649</x:v>
      </x:c>
      <x:c r="D10053" s="13" t="s">
        <x:v>660</x:v>
      </x:c>
      <x:c r="E10053" s="13" t="s">
        <x:v>5216</x:v>
      </x:c>
      <x:c r="F10053" s="13" t="s">
        <x:v>12350</x:v>
      </x:c>
      <x:c r="G10053" s="13" t="s">
        <x:v>6955</x:v>
      </x:c>
      <x:c r="H10053" s="13" t="s">
        <x:v>5213</x:v>
      </x:c>
      <x:c r="I10053" s="13" t="s">
        <x:v>5397</x:v>
      </x:c>
      <x:c r="J10053" s="13" t="s">
        <x:v>5215</x:v>
      </x:c>
      <x:c r="K10053" s="13" t="s">
        <x:v>66</x:v>
      </x:c>
    </x:row>
    <x:row r="10054" ht="48">
      <x:c r="A10054" s="13">
        <x:v>248</x:v>
      </x:c>
      <x:c r="B10054" s="13" t="s">
        <x:v>648</x:v>
      </x:c>
      <x:c r="C10054" s="13" t="s">
        <x:v>649</x:v>
      </x:c>
      <x:c r="D10054" s="13" t="s">
        <x:v>660</x:v>
      </x:c>
      <x:c r="E10054" s="13" t="s">
        <x:v>5216</x:v>
      </x:c>
      <x:c r="F10054" s="13" t="s">
        <x:v>12351</x:v>
      </x:c>
      <x:c r="G10054" s="13" t="s">
        <x:v>6955</x:v>
      </x:c>
      <x:c r="H10054" s="13" t="s">
        <x:v>5213</x:v>
      </x:c>
      <x:c r="I10054" s="13" t="s">
        <x:v>5397</x:v>
      </x:c>
      <x:c r="J10054" s="13" t="s">
        <x:v>5215</x:v>
      </x:c>
      <x:c r="K10054" s="13" t="s">
        <x:v>66</x:v>
      </x:c>
    </x:row>
    <x:row r="10055" ht="48">
      <x:c r="A10055" s="13">
        <x:v>248</x:v>
      </x:c>
      <x:c r="B10055" s="13" t="s">
        <x:v>648</x:v>
      </x:c>
      <x:c r="C10055" s="13" t="s">
        <x:v>649</x:v>
      </x:c>
      <x:c r="D10055" s="13" t="s">
        <x:v>663</x:v>
      </x:c>
      <x:c r="E10055" s="13" t="s">
        <x:v>5236</x:v>
      </x:c>
      <x:c r="F10055" s="13" t="s">
        <x:v>12374</x:v>
      </x:c>
      <x:c r="G10055" s="13" t="s">
        <x:v>6955</x:v>
      </x:c>
      <x:c r="H10055" s="13" t="s">
        <x:v>5213</x:v>
      </x:c>
      <x:c r="I10055" s="13" t="s">
        <x:v>5397</x:v>
      </x:c>
      <x:c r="J10055" s="13" t="s">
        <x:v>5215</x:v>
      </x:c>
      <x:c r="K10055" s="13" t="s">
        <x:v>66</x:v>
      </x:c>
    </x:row>
    <x:row r="10056" ht="48">
      <x:c r="A10056" s="13">
        <x:v>248</x:v>
      </x:c>
      <x:c r="B10056" s="13" t="s">
        <x:v>648</x:v>
      </x:c>
      <x:c r="C10056" s="13" t="s">
        <x:v>649</x:v>
      </x:c>
      <x:c r="D10056" s="13" t="s">
        <x:v>664</x:v>
      </x:c>
      <x:c r="E10056" s="13" t="s">
        <x:v>5262</x:v>
      </x:c>
      <x:c r="F10056" s="13" t="s">
        <x:v>12353</x:v>
      </x:c>
      <x:c r="G10056" s="13" t="s">
        <x:v>6955</x:v>
      </x:c>
      <x:c r="H10056" s="13" t="s">
        <x:v>5213</x:v>
      </x:c>
      <x:c r="I10056" s="13" t="s">
        <x:v>5397</x:v>
      </x:c>
      <x:c r="J10056" s="13" t="s">
        <x:v>5215</x:v>
      </x:c>
      <x:c r="K10056" s="13" t="s">
        <x:v>66</x:v>
      </x:c>
    </x:row>
    <x:row r="10057" ht="48">
      <x:c r="A10057" s="13">
        <x:v>248</x:v>
      </x:c>
      <x:c r="B10057" s="13" t="s">
        <x:v>648</x:v>
      </x:c>
      <x:c r="C10057" s="13" t="s">
        <x:v>649</x:v>
      </x:c>
      <x:c r="D10057" s="13" t="s">
        <x:v>664</x:v>
      </x:c>
      <x:c r="E10057" s="13" t="s">
        <x:v>5245</x:v>
      </x:c>
      <x:c r="F10057" s="13" t="s">
        <x:v>12355</x:v>
      </x:c>
      <x:c r="G10057" s="13" t="s">
        <x:v>6955</x:v>
      </x:c>
      <x:c r="H10057" s="13" t="s">
        <x:v>5213</x:v>
      </x:c>
      <x:c r="I10057" s="13" t="s">
        <x:v>5397</x:v>
      </x:c>
      <x:c r="J10057" s="13" t="s">
        <x:v>5215</x:v>
      </x:c>
      <x:c r="K10057" s="13" t="s">
        <x:v>66</x:v>
      </x:c>
    </x:row>
    <x:row r="10058" ht="48">
      <x:c r="A10058" s="13">
        <x:v>248</x:v>
      </x:c>
      <x:c r="B10058" s="13" t="s">
        <x:v>648</x:v>
      </x:c>
      <x:c r="C10058" s="13" t="s">
        <x:v>649</x:v>
      </x:c>
      <x:c r="D10058" s="13" t="s">
        <x:v>664</x:v>
      </x:c>
      <x:c r="E10058" s="13" t="s">
        <x:v>5210</x:v>
      </x:c>
      <x:c r="F10058" s="13" t="s">
        <x:v>12356</x:v>
      </x:c>
      <x:c r="G10058" s="13" t="s">
        <x:v>6955</x:v>
      </x:c>
      <x:c r="H10058" s="13" t="s">
        <x:v>5213</x:v>
      </x:c>
      <x:c r="I10058" s="13" t="s">
        <x:v>5397</x:v>
      </x:c>
      <x:c r="J10058" s="13" t="s">
        <x:v>5215</x:v>
      </x:c>
      <x:c r="K10058" s="13" t="s">
        <x:v>66</x:v>
      </x:c>
    </x:row>
    <x:row r="10059" ht="48">
      <x:c r="A10059" s="13">
        <x:v>248</x:v>
      </x:c>
      <x:c r="B10059" s="13" t="s">
        <x:v>648</x:v>
      </x:c>
      <x:c r="C10059" s="13" t="s">
        <x:v>649</x:v>
      </x:c>
      <x:c r="D10059" s="13" t="s">
        <x:v>664</x:v>
      </x:c>
      <x:c r="E10059" s="13" t="s">
        <x:v>5210</x:v>
      </x:c>
      <x:c r="F10059" s="13" t="s">
        <x:v>12357</x:v>
      </x:c>
      <x:c r="G10059" s="13" t="s">
        <x:v>6955</x:v>
      </x:c>
      <x:c r="H10059" s="13" t="s">
        <x:v>5213</x:v>
      </x:c>
      <x:c r="I10059" s="13" t="s">
        <x:v>5397</x:v>
      </x:c>
      <x:c r="J10059" s="13" t="s">
        <x:v>5215</x:v>
      </x:c>
      <x:c r="K10059" s="13" t="s">
        <x:v>66</x:v>
      </x:c>
    </x:row>
    <x:row r="10060" ht="48">
      <x:c r="A10060" s="13">
        <x:v>248</x:v>
      </x:c>
      <x:c r="B10060" s="13" t="s">
        <x:v>648</x:v>
      </x:c>
      <x:c r="C10060" s="13" t="s">
        <x:v>649</x:v>
      </x:c>
      <x:c r="D10060" s="13" t="s">
        <x:v>669</x:v>
      </x:c>
      <x:c r="E10060" s="13" t="s">
        <x:v>5216</x:v>
      </x:c>
      <x:c r="F10060" s="13" t="s">
        <x:v>12358</x:v>
      </x:c>
      <x:c r="G10060" s="13" t="s">
        <x:v>6955</x:v>
      </x:c>
      <x:c r="H10060" s="13" t="s">
        <x:v>5213</x:v>
      </x:c>
      <x:c r="I10060" s="13" t="s">
        <x:v>5397</x:v>
      </x:c>
      <x:c r="J10060" s="13" t="s">
        <x:v>5215</x:v>
      </x:c>
      <x:c r="K10060" s="13" t="s">
        <x:v>66</x:v>
      </x:c>
    </x:row>
    <x:row r="10061" ht="64">
      <x:c r="A10061" s="13">
        <x:v>248</x:v>
      </x:c>
      <x:c r="B10061" s="13" t="s">
        <x:v>648</x:v>
      </x:c>
      <x:c r="C10061" s="13" t="s">
        <x:v>649</x:v>
      </x:c>
      <x:c r="D10061" s="13" t="s">
        <x:v>669</x:v>
      </x:c>
      <x:c r="E10061" s="13" t="s">
        <x:v>5210</x:v>
      </x:c>
      <x:c r="F10061" s="13" t="s">
        <x:v>12359</x:v>
      </x:c>
      <x:c r="G10061" s="13" t="s">
        <x:v>6955</x:v>
      </x:c>
      <x:c r="H10061" s="13" t="s">
        <x:v>5213</x:v>
      </x:c>
      <x:c r="I10061" s="13" t="s">
        <x:v>5397</x:v>
      </x:c>
      <x:c r="J10061" s="13" t="s">
        <x:v>5215</x:v>
      </x:c>
      <x:c r="K10061" s="13" t="s">
        <x:v>66</x:v>
      </x:c>
    </x:row>
    <x:row r="10062" ht="48">
      <x:c r="A10062" s="13">
        <x:v>248</x:v>
      </x:c>
      <x:c r="B10062" s="13" t="s">
        <x:v>648</x:v>
      </x:c>
      <x:c r="C10062" s="13" t="s">
        <x:v>649</x:v>
      </x:c>
      <x:c r="D10062" s="13" t="s">
        <x:v>670</x:v>
      </x:c>
      <x:c r="E10062" s="13" t="s">
        <x:v>5236</x:v>
      </x:c>
      <x:c r="F10062" s="13" t="s">
        <x:v>12360</x:v>
      </x:c>
      <x:c r="G10062" s="13" t="s">
        <x:v>6955</x:v>
      </x:c>
      <x:c r="H10062" s="13" t="s">
        <x:v>5213</x:v>
      </x:c>
      <x:c r="I10062" s="13" t="s">
        <x:v>5397</x:v>
      </x:c>
      <x:c r="J10062" s="13" t="s">
        <x:v>5215</x:v>
      </x:c>
      <x:c r="K10062" s="13" t="s">
        <x:v>66</x:v>
      </x:c>
    </x:row>
    <x:row r="10063" ht="48">
      <x:c r="A10063" s="13">
        <x:v>248</x:v>
      </x:c>
      <x:c r="B10063" s="13" t="s">
        <x:v>648</x:v>
      </x:c>
      <x:c r="C10063" s="13" t="s">
        <x:v>649</x:v>
      </x:c>
      <x:c r="D10063" s="13" t="s">
        <x:v>670</x:v>
      </x:c>
      <x:c r="E10063" s="13" t="s">
        <x:v>5210</x:v>
      </x:c>
      <x:c r="F10063" s="13" t="s">
        <x:v>12361</x:v>
      </x:c>
      <x:c r="G10063" s="13" t="s">
        <x:v>6955</x:v>
      </x:c>
      <x:c r="H10063" s="13" t="s">
        <x:v>5213</x:v>
      </x:c>
      <x:c r="I10063" s="13" t="s">
        <x:v>5397</x:v>
      </x:c>
      <x:c r="J10063" s="13" t="s">
        <x:v>5215</x:v>
      </x:c>
      <x:c r="K10063" s="13" t="s">
        <x:v>66</x:v>
      </x:c>
    </x:row>
    <x:row r="10064" ht="48">
      <x:c r="A10064" s="13">
        <x:v>248</x:v>
      </x:c>
      <x:c r="B10064" s="13" t="s">
        <x:v>648</x:v>
      </x:c>
      <x:c r="C10064" s="13" t="s">
        <x:v>649</x:v>
      </x:c>
      <x:c r="D10064" s="13" t="s">
        <x:v>670</x:v>
      </x:c>
      <x:c r="E10064" s="13" t="s">
        <x:v>5216</x:v>
      </x:c>
      <x:c r="F10064" s="13" t="s">
        <x:v>12362</x:v>
      </x:c>
      <x:c r="G10064" s="13" t="s">
        <x:v>6955</x:v>
      </x:c>
      <x:c r="H10064" s="13" t="s">
        <x:v>5213</x:v>
      </x:c>
      <x:c r="I10064" s="13" t="s">
        <x:v>5397</x:v>
      </x:c>
      <x:c r="J10064" s="13" t="s">
        <x:v>5215</x:v>
      </x:c>
      <x:c r="K10064" s="13" t="s">
        <x:v>66</x:v>
      </x:c>
    </x:row>
    <x:row r="10065" ht="48">
      <x:c r="A10065" s="13">
        <x:v>248</x:v>
      </x:c>
      <x:c r="B10065" s="13" t="s">
        <x:v>648</x:v>
      </x:c>
      <x:c r="C10065" s="13" t="s">
        <x:v>649</x:v>
      </x:c>
      <x:c r="D10065" s="13" t="s">
        <x:v>671</x:v>
      </x:c>
      <x:c r="E10065" s="13" t="s">
        <x:v>5210</x:v>
      </x:c>
      <x:c r="F10065" s="13" t="s">
        <x:v>12363</x:v>
      </x:c>
      <x:c r="G10065" s="13" t="s">
        <x:v>6955</x:v>
      </x:c>
      <x:c r="H10065" s="13" t="s">
        <x:v>5213</x:v>
      </x:c>
      <x:c r="I10065" s="13" t="s">
        <x:v>5397</x:v>
      </x:c>
      <x:c r="J10065" s="13" t="s">
        <x:v>5215</x:v>
      </x:c>
      <x:c r="K10065" s="13" t="s">
        <x:v>66</x:v>
      </x:c>
    </x:row>
    <x:row r="10066" ht="48">
      <x:c r="A10066" s="13">
        <x:v>248</x:v>
      </x:c>
      <x:c r="B10066" s="13" t="s">
        <x:v>648</x:v>
      </x:c>
      <x:c r="C10066" s="13" t="s">
        <x:v>649</x:v>
      </x:c>
      <x:c r="D10066" s="13" t="s">
        <x:v>672</x:v>
      </x:c>
      <x:c r="E10066" s="13" t="s">
        <x:v>5216</x:v>
      </x:c>
      <x:c r="F10066" s="13" t="s">
        <x:v>12364</x:v>
      </x:c>
      <x:c r="G10066" s="13" t="s">
        <x:v>6955</x:v>
      </x:c>
      <x:c r="H10066" s="13" t="s">
        <x:v>5213</x:v>
      </x:c>
      <x:c r="I10066" s="13" t="s">
        <x:v>5397</x:v>
      </x:c>
      <x:c r="J10066" s="13" t="s">
        <x:v>5215</x:v>
      </x:c>
      <x:c r="K10066" s="13" t="s">
        <x:v>66</x:v>
      </x:c>
    </x:row>
    <x:row r="10067" ht="48">
      <x:c r="A10067" s="13">
        <x:v>248</x:v>
      </x:c>
      <x:c r="B10067" s="13" t="s">
        <x:v>648</x:v>
      </x:c>
      <x:c r="C10067" s="13" t="s">
        <x:v>649</x:v>
      </x:c>
      <x:c r="D10067" s="13" t="s">
        <x:v>672</x:v>
      </x:c>
      <x:c r="E10067" s="13" t="s">
        <x:v>5216</x:v>
      </x:c>
      <x:c r="F10067" s="13" t="s">
        <x:v>12365</x:v>
      </x:c>
      <x:c r="G10067" s="13" t="s">
        <x:v>6955</x:v>
      </x:c>
      <x:c r="H10067" s="13" t="s">
        <x:v>5213</x:v>
      </x:c>
      <x:c r="I10067" s="13" t="s">
        <x:v>5397</x:v>
      </x:c>
      <x:c r="J10067" s="13" t="s">
        <x:v>5215</x:v>
      </x:c>
      <x:c r="K10067" s="13" t="s">
        <x:v>66</x:v>
      </x:c>
    </x:row>
    <x:row r="10068" ht="48">
      <x:c r="A10068" s="13">
        <x:v>248</x:v>
      </x:c>
      <x:c r="B10068" s="13" t="s">
        <x:v>648</x:v>
      </x:c>
      <x:c r="C10068" s="13" t="s">
        <x:v>649</x:v>
      </x:c>
      <x:c r="D10068" s="13" t="s">
        <x:v>673</x:v>
      </x:c>
      <x:c r="E10068" s="13" t="s">
        <x:v>5265</x:v>
      </x:c>
      <x:c r="F10068" s="13" t="s">
        <x:v>12366</x:v>
      </x:c>
      <x:c r="G10068" s="13" t="s">
        <x:v>6955</x:v>
      </x:c>
      <x:c r="H10068" s="13" t="s">
        <x:v>5213</x:v>
      </x:c>
      <x:c r="I10068" s="13" t="s">
        <x:v>5397</x:v>
      </x:c>
      <x:c r="J10068" s="13" t="s">
        <x:v>5215</x:v>
      </x:c>
      <x:c r="K10068" s="13" t="s">
        <x:v>66</x:v>
      </x:c>
    </x:row>
    <x:row r="10069" ht="48">
      <x:c r="A10069" s="13">
        <x:v>248</x:v>
      </x:c>
      <x:c r="B10069" s="13" t="s">
        <x:v>648</x:v>
      </x:c>
      <x:c r="C10069" s="13" t="s">
        <x:v>649</x:v>
      </x:c>
      <x:c r="D10069" s="13" t="s">
        <x:v>673</x:v>
      </x:c>
      <x:c r="E10069" s="13" t="s">
        <x:v>5265</x:v>
      </x:c>
      <x:c r="F10069" s="13" t="s">
        <x:v>12367</x:v>
      </x:c>
      <x:c r="G10069" s="13" t="s">
        <x:v>6955</x:v>
      </x:c>
      <x:c r="H10069" s="13" t="s">
        <x:v>5213</x:v>
      </x:c>
      <x:c r="I10069" s="13" t="s">
        <x:v>5397</x:v>
      </x:c>
      <x:c r="J10069" s="13" t="s">
        <x:v>5215</x:v>
      </x:c>
      <x:c r="K10069" s="13" t="s">
        <x:v>66</x:v>
      </x:c>
    </x:row>
    <x:row r="10070" ht="48">
      <x:c r="A10070" s="13">
        <x:v>248</x:v>
      </x:c>
      <x:c r="B10070" s="13" t="s">
        <x:v>648</x:v>
      </x:c>
      <x:c r="C10070" s="13" t="s">
        <x:v>649</x:v>
      </x:c>
      <x:c r="D10070" s="13" t="s">
        <x:v>674</x:v>
      </x:c>
      <x:c r="E10070" s="13" t="s">
        <x:v>5265</x:v>
      </x:c>
      <x:c r="F10070" s="13" t="s">
        <x:v>12368</x:v>
      </x:c>
      <x:c r="G10070" s="13" t="s">
        <x:v>6955</x:v>
      </x:c>
      <x:c r="H10070" s="13" t="s">
        <x:v>5213</x:v>
      </x:c>
      <x:c r="I10070" s="13" t="s">
        <x:v>5397</x:v>
      </x:c>
      <x:c r="J10070" s="13" t="s">
        <x:v>5215</x:v>
      </x:c>
      <x:c r="K10070" s="13" t="s">
        <x:v>66</x:v>
      </x:c>
    </x:row>
    <x:row r="10071" ht="48">
      <x:c r="A10071" s="13">
        <x:v>248</x:v>
      </x:c>
      <x:c r="B10071" s="13" t="s">
        <x:v>648</x:v>
      </x:c>
      <x:c r="C10071" s="13" t="s">
        <x:v>649</x:v>
      </x:c>
      <x:c r="D10071" s="13" t="s">
        <x:v>674</x:v>
      </x:c>
      <x:c r="E10071" s="13" t="s">
        <x:v>5265</x:v>
      </x:c>
      <x:c r="F10071" s="13" t="s">
        <x:v>12369</x:v>
      </x:c>
      <x:c r="G10071" s="13" t="s">
        <x:v>6955</x:v>
      </x:c>
      <x:c r="H10071" s="13" t="s">
        <x:v>5213</x:v>
      </x:c>
      <x:c r="I10071" s="13" t="s">
        <x:v>5397</x:v>
      </x:c>
      <x:c r="J10071" s="13" t="s">
        <x:v>5215</x:v>
      </x:c>
      <x:c r="K10071" s="13" t="s">
        <x:v>66</x:v>
      </x:c>
    </x:row>
    <x:row r="10072" ht="96">
      <x:c r="A10072" s="13">
        <x:v>248</x:v>
      </x:c>
      <x:c r="B10072" s="13" t="s">
        <x:v>648</x:v>
      </x:c>
      <x:c r="C10072" s="13" t="s">
        <x:v>649</x:v>
      </x:c>
      <x:c r="D10072" s="13" t="s">
        <x:v>675</x:v>
      </x:c>
      <x:c r="E10072" s="13" t="s">
        <x:v>5272</x:v>
      </x:c>
      <x:c r="F10072" s="13" t="s">
        <x:v>12370</x:v>
      </x:c>
      <x:c r="G10072" s="13" t="s">
        <x:v>6955</x:v>
      </x:c>
      <x:c r="H10072" s="13" t="s">
        <x:v>5213</x:v>
      </x:c>
      <x:c r="I10072" s="13" t="s">
        <x:v>5397</x:v>
      </x:c>
      <x:c r="J10072" s="13" t="s">
        <x:v>5215</x:v>
      </x:c>
      <x:c r="K10072" s="13" t="s">
        <x:v>66</x:v>
      </x:c>
    </x:row>
    <x:row r="10073" ht="48">
      <x:c r="A10073" s="13">
        <x:v>248</x:v>
      </x:c>
      <x:c r="B10073" s="13" t="s">
        <x:v>648</x:v>
      </x:c>
      <x:c r="C10073" s="13" t="s">
        <x:v>649</x:v>
      </x:c>
      <x:c r="D10073" s="13" t="s">
        <x:v>675</x:v>
      </x:c>
      <x:c r="E10073" s="13" t="s">
        <x:v>5272</x:v>
      </x:c>
      <x:c r="F10073" s="13" t="s">
        <x:v>12371</x:v>
      </x:c>
      <x:c r="G10073" s="13" t="s">
        <x:v>6955</x:v>
      </x:c>
      <x:c r="H10073" s="13" t="s">
        <x:v>5213</x:v>
      </x:c>
      <x:c r="I10073" s="13" t="s">
        <x:v>5397</x:v>
      </x:c>
      <x:c r="J10073" s="13" t="s">
        <x:v>5215</x:v>
      </x:c>
      <x:c r="K10073" s="13" t="s">
        <x:v>66</x:v>
      </x:c>
    </x:row>
    <x:row r="10074" ht="64">
      <x:c r="A10074" s="13">
        <x:v>249</x:v>
      </x:c>
      <x:c r="B10074" s="13" t="s">
        <x:v>650</x:v>
      </x:c>
      <x:c r="C10074" s="13" t="s">
        <x:v>651</x:v>
      </x:c>
      <x:c r="D10074" s="13" t="s">
        <x:v>659</x:v>
      </x:c>
      <x:c r="E10074" s="13" t="s">
        <x:v>5210</x:v>
      </x:c>
      <x:c r="F10074" s="13" t="s">
        <x:v>12346</x:v>
      </x:c>
      <x:c r="G10074" s="13" t="s">
        <x:v>5195</x:v>
      </x:c>
      <x:c r="H10074" s="13" t="s">
        <x:v>5213</x:v>
      </x:c>
      <x:c r="I10074" s="13" t="s">
        <x:v>5397</x:v>
      </x:c>
      <x:c r="J10074" s="13" t="s">
        <x:v>5215</x:v>
      </x:c>
      <x:c r="K10074" s="13" t="s">
        <x:v>66</x:v>
      </x:c>
    </x:row>
    <x:row r="10075" ht="48">
      <x:c r="A10075" s="13">
        <x:v>249</x:v>
      </x:c>
      <x:c r="B10075" s="13" t="s">
        <x:v>650</x:v>
      </x:c>
      <x:c r="C10075" s="13" t="s">
        <x:v>651</x:v>
      </x:c>
      <x:c r="D10075" s="13" t="s">
        <x:v>659</x:v>
      </x:c>
      <x:c r="E10075" s="13" t="s">
        <x:v>5210</x:v>
      </x:c>
      <x:c r="F10075" s="13" t="s">
        <x:v>12347</x:v>
      </x:c>
      <x:c r="G10075" s="13" t="s">
        <x:v>5195</x:v>
      </x:c>
      <x:c r="H10075" s="13" t="s">
        <x:v>5213</x:v>
      </x:c>
      <x:c r="I10075" s="13" t="s">
        <x:v>5397</x:v>
      </x:c>
      <x:c r="J10075" s="13" t="s">
        <x:v>5215</x:v>
      </x:c>
      <x:c r="K10075" s="13" t="s">
        <x:v>66</x:v>
      </x:c>
    </x:row>
    <x:row r="10076" ht="48">
      <x:c r="A10076" s="13">
        <x:v>249</x:v>
      </x:c>
      <x:c r="B10076" s="13" t="s">
        <x:v>650</x:v>
      </x:c>
      <x:c r="C10076" s="13" t="s">
        <x:v>651</x:v>
      </x:c>
      <x:c r="D10076" s="13" t="s">
        <x:v>660</x:v>
      </x:c>
      <x:c r="E10076" s="13" t="s">
        <x:v>5262</x:v>
      </x:c>
      <x:c r="F10076" s="13" t="s">
        <x:v>12348</x:v>
      </x:c>
      <x:c r="G10076" s="13" t="s">
        <x:v>5195</x:v>
      </x:c>
      <x:c r="H10076" s="13" t="s">
        <x:v>5213</x:v>
      </x:c>
      <x:c r="I10076" s="13" t="s">
        <x:v>5397</x:v>
      </x:c>
      <x:c r="J10076" s="13" t="s">
        <x:v>5215</x:v>
      </x:c>
      <x:c r="K10076" s="13" t="s">
        <x:v>66</x:v>
      </x:c>
    </x:row>
    <x:row r="10077" ht="64">
      <x:c r="A10077" s="13">
        <x:v>249</x:v>
      </x:c>
      <x:c r="B10077" s="13" t="s">
        <x:v>650</x:v>
      </x:c>
      <x:c r="C10077" s="13" t="s">
        <x:v>651</x:v>
      </x:c>
      <x:c r="D10077" s="13" t="s">
        <x:v>660</x:v>
      </x:c>
      <x:c r="E10077" s="13" t="s">
        <x:v>5210</x:v>
      </x:c>
      <x:c r="F10077" s="13" t="s">
        <x:v>12349</x:v>
      </x:c>
      <x:c r="G10077" s="13" t="s">
        <x:v>5195</x:v>
      </x:c>
      <x:c r="H10077" s="13" t="s">
        <x:v>5213</x:v>
      </x:c>
      <x:c r="I10077" s="13" t="s">
        <x:v>5397</x:v>
      </x:c>
      <x:c r="J10077" s="13" t="s">
        <x:v>5215</x:v>
      </x:c>
      <x:c r="K10077" s="13" t="s">
        <x:v>66</x:v>
      </x:c>
    </x:row>
    <x:row r="10078" ht="32">
      <x:c r="A10078" s="13">
        <x:v>249</x:v>
      </x:c>
      <x:c r="B10078" s="13" t="s">
        <x:v>650</x:v>
      </x:c>
      <x:c r="C10078" s="13" t="s">
        <x:v>651</x:v>
      </x:c>
      <x:c r="D10078" s="13" t="s">
        <x:v>660</x:v>
      </x:c>
      <x:c r="E10078" s="13" t="s">
        <x:v>5216</x:v>
      </x:c>
      <x:c r="F10078" s="13" t="s">
        <x:v>12350</x:v>
      </x:c>
      <x:c r="G10078" s="13" t="s">
        <x:v>5195</x:v>
      </x:c>
      <x:c r="H10078" s="13" t="s">
        <x:v>5213</x:v>
      </x:c>
      <x:c r="I10078" s="13" t="s">
        <x:v>5397</x:v>
      </x:c>
      <x:c r="J10078" s="13" t="s">
        <x:v>5215</x:v>
      </x:c>
      <x:c r="K10078" s="13" t="s">
        <x:v>66</x:v>
      </x:c>
    </x:row>
    <x:row r="10079" ht="32">
      <x:c r="A10079" s="13">
        <x:v>249</x:v>
      </x:c>
      <x:c r="B10079" s="13" t="s">
        <x:v>650</x:v>
      </x:c>
      <x:c r="C10079" s="13" t="s">
        <x:v>651</x:v>
      </x:c>
      <x:c r="D10079" s="13" t="s">
        <x:v>660</x:v>
      </x:c>
      <x:c r="E10079" s="13" t="s">
        <x:v>5216</x:v>
      </x:c>
      <x:c r="F10079" s="13" t="s">
        <x:v>12351</x:v>
      </x:c>
      <x:c r="G10079" s="13" t="s">
        <x:v>5195</x:v>
      </x:c>
      <x:c r="H10079" s="13" t="s">
        <x:v>5213</x:v>
      </x:c>
      <x:c r="I10079" s="13" t="s">
        <x:v>5397</x:v>
      </x:c>
      <x:c r="J10079" s="13" t="s">
        <x:v>5215</x:v>
      </x:c>
      <x:c r="K10079" s="13" t="s">
        <x:v>66</x:v>
      </x:c>
    </x:row>
    <x:row r="10080" ht="32">
      <x:c r="A10080" s="13">
        <x:v>249</x:v>
      </x:c>
      <x:c r="B10080" s="13" t="s">
        <x:v>650</x:v>
      </x:c>
      <x:c r="C10080" s="13" t="s">
        <x:v>651</x:v>
      </x:c>
      <x:c r="D10080" s="13" t="s">
        <x:v>663</x:v>
      </x:c>
      <x:c r="E10080" s="13" t="s">
        <x:v>5236</x:v>
      </x:c>
      <x:c r="F10080" s="13" t="s">
        <x:v>12374</x:v>
      </x:c>
      <x:c r="G10080" s="13" t="s">
        <x:v>5195</x:v>
      </x:c>
      <x:c r="H10080" s="13" t="s">
        <x:v>5213</x:v>
      </x:c>
      <x:c r="I10080" s="13" t="s">
        <x:v>5397</x:v>
      </x:c>
      <x:c r="J10080" s="13" t="s">
        <x:v>5215</x:v>
      </x:c>
      <x:c r="K10080" s="13" t="s">
        <x:v>66</x:v>
      </x:c>
    </x:row>
    <x:row r="10081" ht="48">
      <x:c r="A10081" s="13">
        <x:v>249</x:v>
      </x:c>
      <x:c r="B10081" s="13" t="s">
        <x:v>650</x:v>
      </x:c>
      <x:c r="C10081" s="13" t="s">
        <x:v>651</x:v>
      </x:c>
      <x:c r="D10081" s="13" t="s">
        <x:v>664</x:v>
      </x:c>
      <x:c r="E10081" s="13" t="s">
        <x:v>5262</x:v>
      </x:c>
      <x:c r="F10081" s="13" t="s">
        <x:v>12353</x:v>
      </x:c>
      <x:c r="G10081" s="13" t="s">
        <x:v>5195</x:v>
      </x:c>
      <x:c r="H10081" s="13" t="s">
        <x:v>5213</x:v>
      </x:c>
      <x:c r="I10081" s="13" t="s">
        <x:v>5397</x:v>
      </x:c>
      <x:c r="J10081" s="13" t="s">
        <x:v>5215</x:v>
      </x:c>
      <x:c r="K10081" s="13" t="s">
        <x:v>66</x:v>
      </x:c>
    </x:row>
    <x:row r="10082" ht="32">
      <x:c r="A10082" s="13">
        <x:v>249</x:v>
      </x:c>
      <x:c r="B10082" s="13" t="s">
        <x:v>650</x:v>
      </x:c>
      <x:c r="C10082" s="13" t="s">
        <x:v>651</x:v>
      </x:c>
      <x:c r="D10082" s="13" t="s">
        <x:v>664</x:v>
      </x:c>
      <x:c r="E10082" s="13" t="s">
        <x:v>5245</x:v>
      </x:c>
      <x:c r="F10082" s="13" t="s">
        <x:v>12384</x:v>
      </x:c>
      <x:c r="G10082" s="13" t="s">
        <x:v>5195</x:v>
      </x:c>
      <x:c r="H10082" s="13" t="s">
        <x:v>5213</x:v>
      </x:c>
      <x:c r="I10082" s="13" t="s">
        <x:v>5397</x:v>
      </x:c>
      <x:c r="J10082" s="13" t="s">
        <x:v>5215</x:v>
      </x:c>
      <x:c r="K10082" s="13" t="s">
        <x:v>66</x:v>
      </x:c>
    </x:row>
    <x:row r="10083" ht="32">
      <x:c r="A10083" s="13">
        <x:v>249</x:v>
      </x:c>
      <x:c r="B10083" s="13" t="s">
        <x:v>650</x:v>
      </x:c>
      <x:c r="C10083" s="13" t="s">
        <x:v>651</x:v>
      </x:c>
      <x:c r="D10083" s="13" t="s">
        <x:v>664</x:v>
      </x:c>
      <x:c r="E10083" s="13" t="s">
        <x:v>5245</x:v>
      </x:c>
      <x:c r="F10083" s="13" t="s">
        <x:v>12355</x:v>
      </x:c>
      <x:c r="G10083" s="13" t="s">
        <x:v>5195</x:v>
      </x:c>
      <x:c r="H10083" s="13" t="s">
        <x:v>5213</x:v>
      </x:c>
      <x:c r="I10083" s="13" t="s">
        <x:v>5397</x:v>
      </x:c>
      <x:c r="J10083" s="13" t="s">
        <x:v>5215</x:v>
      </x:c>
      <x:c r="K10083" s="13" t="s">
        <x:v>66</x:v>
      </x:c>
    </x:row>
    <x:row r="10084" ht="32">
      <x:c r="A10084" s="13">
        <x:v>249</x:v>
      </x:c>
      <x:c r="B10084" s="13" t="s">
        <x:v>650</x:v>
      </x:c>
      <x:c r="C10084" s="13" t="s">
        <x:v>651</x:v>
      </x:c>
      <x:c r="D10084" s="13" t="s">
        <x:v>664</x:v>
      </x:c>
      <x:c r="E10084" s="13" t="s">
        <x:v>5210</x:v>
      </x:c>
      <x:c r="F10084" s="13" t="s">
        <x:v>12356</x:v>
      </x:c>
      <x:c r="G10084" s="13" t="s">
        <x:v>5195</x:v>
      </x:c>
      <x:c r="H10084" s="13" t="s">
        <x:v>5213</x:v>
      </x:c>
      <x:c r="I10084" s="13" t="s">
        <x:v>5397</x:v>
      </x:c>
      <x:c r="J10084" s="13" t="s">
        <x:v>5215</x:v>
      </x:c>
      <x:c r="K10084" s="13" t="s">
        <x:v>66</x:v>
      </x:c>
    </x:row>
    <x:row r="10085" ht="32">
      <x:c r="A10085" s="13">
        <x:v>249</x:v>
      </x:c>
      <x:c r="B10085" s="13" t="s">
        <x:v>650</x:v>
      </x:c>
      <x:c r="C10085" s="13" t="s">
        <x:v>651</x:v>
      </x:c>
      <x:c r="D10085" s="13" t="s">
        <x:v>664</x:v>
      </x:c>
      <x:c r="E10085" s="13" t="s">
        <x:v>5210</x:v>
      </x:c>
      <x:c r="F10085" s="13" t="s">
        <x:v>12357</x:v>
      </x:c>
      <x:c r="G10085" s="13" t="s">
        <x:v>5195</x:v>
      </x:c>
      <x:c r="H10085" s="13" t="s">
        <x:v>5213</x:v>
      </x:c>
      <x:c r="I10085" s="13" t="s">
        <x:v>5397</x:v>
      </x:c>
      <x:c r="J10085" s="13" t="s">
        <x:v>5215</x:v>
      </x:c>
      <x:c r="K10085" s="13" t="s">
        <x:v>66</x:v>
      </x:c>
    </x:row>
    <x:row r="10086" ht="32">
      <x:c r="A10086" s="13">
        <x:v>249</x:v>
      </x:c>
      <x:c r="B10086" s="13" t="s">
        <x:v>650</x:v>
      </x:c>
      <x:c r="C10086" s="13" t="s">
        <x:v>651</x:v>
      </x:c>
      <x:c r="D10086" s="13" t="s">
        <x:v>669</x:v>
      </x:c>
      <x:c r="E10086" s="13" t="s">
        <x:v>5216</x:v>
      </x:c>
      <x:c r="F10086" s="13" t="s">
        <x:v>12358</x:v>
      </x:c>
      <x:c r="G10086" s="13" t="s">
        <x:v>5195</x:v>
      </x:c>
      <x:c r="H10086" s="13" t="s">
        <x:v>5213</x:v>
      </x:c>
      <x:c r="I10086" s="13" t="s">
        <x:v>5397</x:v>
      </x:c>
      <x:c r="J10086" s="13" t="s">
        <x:v>5215</x:v>
      </x:c>
      <x:c r="K10086" s="13" t="s">
        <x:v>66</x:v>
      </x:c>
    </x:row>
    <x:row r="10087" ht="64">
      <x:c r="A10087" s="13">
        <x:v>249</x:v>
      </x:c>
      <x:c r="B10087" s="13" t="s">
        <x:v>650</x:v>
      </x:c>
      <x:c r="C10087" s="13" t="s">
        <x:v>651</x:v>
      </x:c>
      <x:c r="D10087" s="13" t="s">
        <x:v>669</x:v>
      </x:c>
      <x:c r="E10087" s="13" t="s">
        <x:v>5210</x:v>
      </x:c>
      <x:c r="F10087" s="13" t="s">
        <x:v>12359</x:v>
      </x:c>
      <x:c r="G10087" s="13" t="s">
        <x:v>5195</x:v>
      </x:c>
      <x:c r="H10087" s="13" t="s">
        <x:v>5213</x:v>
      </x:c>
      <x:c r="I10087" s="13" t="s">
        <x:v>5397</x:v>
      </x:c>
      <x:c r="J10087" s="13" t="s">
        <x:v>5215</x:v>
      </x:c>
      <x:c r="K10087" s="13" t="s">
        <x:v>66</x:v>
      </x:c>
    </x:row>
    <x:row r="10088" ht="32">
      <x:c r="A10088" s="13">
        <x:v>249</x:v>
      </x:c>
      <x:c r="B10088" s="13" t="s">
        <x:v>650</x:v>
      </x:c>
      <x:c r="C10088" s="13" t="s">
        <x:v>651</x:v>
      </x:c>
      <x:c r="D10088" s="13" t="s">
        <x:v>670</x:v>
      </x:c>
      <x:c r="E10088" s="13" t="s">
        <x:v>5236</x:v>
      </x:c>
      <x:c r="F10088" s="13" t="s">
        <x:v>12360</x:v>
      </x:c>
      <x:c r="G10088" s="13" t="s">
        <x:v>5195</x:v>
      </x:c>
      <x:c r="H10088" s="13" t="s">
        <x:v>5213</x:v>
      </x:c>
      <x:c r="I10088" s="13" t="s">
        <x:v>5397</x:v>
      </x:c>
      <x:c r="J10088" s="13" t="s">
        <x:v>5215</x:v>
      </x:c>
      <x:c r="K10088" s="13" t="s">
        <x:v>66</x:v>
      </x:c>
    </x:row>
    <x:row r="10089" ht="32">
      <x:c r="A10089" s="13">
        <x:v>249</x:v>
      </x:c>
      <x:c r="B10089" s="13" t="s">
        <x:v>650</x:v>
      </x:c>
      <x:c r="C10089" s="13" t="s">
        <x:v>651</x:v>
      </x:c>
      <x:c r="D10089" s="13" t="s">
        <x:v>670</x:v>
      </x:c>
      <x:c r="E10089" s="13" t="s">
        <x:v>5210</x:v>
      </x:c>
      <x:c r="F10089" s="13" t="s">
        <x:v>12361</x:v>
      </x:c>
      <x:c r="G10089" s="13" t="s">
        <x:v>5195</x:v>
      </x:c>
      <x:c r="H10089" s="13" t="s">
        <x:v>5213</x:v>
      </x:c>
      <x:c r="I10089" s="13" t="s">
        <x:v>5397</x:v>
      </x:c>
      <x:c r="J10089" s="13" t="s">
        <x:v>5215</x:v>
      </x:c>
      <x:c r="K10089" s="13" t="s">
        <x:v>66</x:v>
      </x:c>
    </x:row>
    <x:row r="10090" ht="32">
      <x:c r="A10090" s="13">
        <x:v>249</x:v>
      </x:c>
      <x:c r="B10090" s="13" t="s">
        <x:v>650</x:v>
      </x:c>
      <x:c r="C10090" s="13" t="s">
        <x:v>651</x:v>
      </x:c>
      <x:c r="D10090" s="13" t="s">
        <x:v>670</x:v>
      </x:c>
      <x:c r="E10090" s="13" t="s">
        <x:v>5216</x:v>
      </x:c>
      <x:c r="F10090" s="13" t="s">
        <x:v>12362</x:v>
      </x:c>
      <x:c r="G10090" s="13" t="s">
        <x:v>5195</x:v>
      </x:c>
      <x:c r="H10090" s="13" t="s">
        <x:v>5213</x:v>
      </x:c>
      <x:c r="I10090" s="13" t="s">
        <x:v>5397</x:v>
      </x:c>
      <x:c r="J10090" s="13" t="s">
        <x:v>5215</x:v>
      </x:c>
      <x:c r="K10090" s="13" t="s">
        <x:v>66</x:v>
      </x:c>
    </x:row>
    <x:row r="10091" ht="32">
      <x:c r="A10091" s="13">
        <x:v>249</x:v>
      </x:c>
      <x:c r="B10091" s="13" t="s">
        <x:v>650</x:v>
      </x:c>
      <x:c r="C10091" s="13" t="s">
        <x:v>651</x:v>
      </x:c>
      <x:c r="D10091" s="13" t="s">
        <x:v>671</x:v>
      </x:c>
      <x:c r="E10091" s="13" t="s">
        <x:v>5210</x:v>
      </x:c>
      <x:c r="F10091" s="13" t="s">
        <x:v>12363</x:v>
      </x:c>
      <x:c r="G10091" s="13" t="s">
        <x:v>5195</x:v>
      </x:c>
      <x:c r="H10091" s="13" t="s">
        <x:v>5213</x:v>
      </x:c>
      <x:c r="I10091" s="13" t="s">
        <x:v>5397</x:v>
      </x:c>
      <x:c r="J10091" s="13" t="s">
        <x:v>5215</x:v>
      </x:c>
      <x:c r="K10091" s="13" t="s">
        <x:v>66</x:v>
      </x:c>
    </x:row>
    <x:row r="10092" ht="48">
      <x:c r="A10092" s="13">
        <x:v>249</x:v>
      </x:c>
      <x:c r="B10092" s="13" t="s">
        <x:v>650</x:v>
      </x:c>
      <x:c r="C10092" s="13" t="s">
        <x:v>651</x:v>
      </x:c>
      <x:c r="D10092" s="13" t="s">
        <x:v>672</x:v>
      </x:c>
      <x:c r="E10092" s="13" t="s">
        <x:v>5216</x:v>
      </x:c>
      <x:c r="F10092" s="13" t="s">
        <x:v>12364</x:v>
      </x:c>
      <x:c r="G10092" s="13" t="s">
        <x:v>5195</x:v>
      </x:c>
      <x:c r="H10092" s="13" t="s">
        <x:v>5213</x:v>
      </x:c>
      <x:c r="I10092" s="13" t="s">
        <x:v>5397</x:v>
      </x:c>
      <x:c r="J10092" s="13" t="s">
        <x:v>5215</x:v>
      </x:c>
      <x:c r="K10092" s="13" t="s">
        <x:v>66</x:v>
      </x:c>
    </x:row>
    <x:row r="10093" ht="32">
      <x:c r="A10093" s="13">
        <x:v>249</x:v>
      </x:c>
      <x:c r="B10093" s="13" t="s">
        <x:v>650</x:v>
      </x:c>
      <x:c r="C10093" s="13" t="s">
        <x:v>651</x:v>
      </x:c>
      <x:c r="D10093" s="13" t="s">
        <x:v>672</x:v>
      </x:c>
      <x:c r="E10093" s="13" t="s">
        <x:v>5216</x:v>
      </x:c>
      <x:c r="F10093" s="13" t="s">
        <x:v>12365</x:v>
      </x:c>
      <x:c r="G10093" s="13" t="s">
        <x:v>5195</x:v>
      </x:c>
      <x:c r="H10093" s="13" t="s">
        <x:v>5213</x:v>
      </x:c>
      <x:c r="I10093" s="13" t="s">
        <x:v>5397</x:v>
      </x:c>
      <x:c r="J10093" s="13" t="s">
        <x:v>5215</x:v>
      </x:c>
      <x:c r="K10093" s="13" t="s">
        <x:v>66</x:v>
      </x:c>
    </x:row>
    <x:row r="10094" ht="32">
      <x:c r="A10094" s="13">
        <x:v>249</x:v>
      </x:c>
      <x:c r="B10094" s="13" t="s">
        <x:v>650</x:v>
      </x:c>
      <x:c r="C10094" s="13" t="s">
        <x:v>651</x:v>
      </x:c>
      <x:c r="D10094" s="13" t="s">
        <x:v>673</x:v>
      </x:c>
      <x:c r="E10094" s="13" t="s">
        <x:v>5265</x:v>
      </x:c>
      <x:c r="F10094" s="13" t="s">
        <x:v>12366</x:v>
      </x:c>
      <x:c r="G10094" s="13" t="s">
        <x:v>5195</x:v>
      </x:c>
      <x:c r="H10094" s="13" t="s">
        <x:v>5213</x:v>
      </x:c>
      <x:c r="I10094" s="13" t="s">
        <x:v>5397</x:v>
      </x:c>
      <x:c r="J10094" s="13" t="s">
        <x:v>5215</x:v>
      </x:c>
      <x:c r="K10094" s="13" t="s">
        <x:v>66</x:v>
      </x:c>
    </x:row>
    <x:row r="10095" ht="32">
      <x:c r="A10095" s="13">
        <x:v>249</x:v>
      </x:c>
      <x:c r="B10095" s="13" t="s">
        <x:v>650</x:v>
      </x:c>
      <x:c r="C10095" s="13" t="s">
        <x:v>651</x:v>
      </x:c>
      <x:c r="D10095" s="13" t="s">
        <x:v>673</x:v>
      </x:c>
      <x:c r="E10095" s="13" t="s">
        <x:v>5265</x:v>
      </x:c>
      <x:c r="F10095" s="13" t="s">
        <x:v>12367</x:v>
      </x:c>
      <x:c r="G10095" s="13" t="s">
        <x:v>5195</x:v>
      </x:c>
      <x:c r="H10095" s="13" t="s">
        <x:v>5213</x:v>
      </x:c>
      <x:c r="I10095" s="13" t="s">
        <x:v>5397</x:v>
      </x:c>
      <x:c r="J10095" s="13" t="s">
        <x:v>5215</x:v>
      </x:c>
      <x:c r="K10095" s="13" t="s">
        <x:v>66</x:v>
      </x:c>
    </x:row>
    <x:row r="10096" ht="32">
      <x:c r="A10096" s="13">
        <x:v>249</x:v>
      </x:c>
      <x:c r="B10096" s="13" t="s">
        <x:v>650</x:v>
      </x:c>
      <x:c r="C10096" s="13" t="s">
        <x:v>651</x:v>
      </x:c>
      <x:c r="D10096" s="13" t="s">
        <x:v>674</x:v>
      </x:c>
      <x:c r="E10096" s="13" t="s">
        <x:v>5265</x:v>
      </x:c>
      <x:c r="F10096" s="13" t="s">
        <x:v>12368</x:v>
      </x:c>
      <x:c r="G10096" s="13" t="s">
        <x:v>5195</x:v>
      </x:c>
      <x:c r="H10096" s="13" t="s">
        <x:v>5213</x:v>
      </x:c>
      <x:c r="I10096" s="13" t="s">
        <x:v>5397</x:v>
      </x:c>
      <x:c r="J10096" s="13" t="s">
        <x:v>5215</x:v>
      </x:c>
      <x:c r="K10096" s="13" t="s">
        <x:v>66</x:v>
      </x:c>
    </x:row>
    <x:row r="10097" ht="32">
      <x:c r="A10097" s="13">
        <x:v>249</x:v>
      </x:c>
      <x:c r="B10097" s="13" t="s">
        <x:v>650</x:v>
      </x:c>
      <x:c r="C10097" s="13" t="s">
        <x:v>651</x:v>
      </x:c>
      <x:c r="D10097" s="13" t="s">
        <x:v>674</x:v>
      </x:c>
      <x:c r="E10097" s="13" t="s">
        <x:v>5265</x:v>
      </x:c>
      <x:c r="F10097" s="13" t="s">
        <x:v>12369</x:v>
      </x:c>
      <x:c r="G10097" s="13" t="s">
        <x:v>5195</x:v>
      </x:c>
      <x:c r="H10097" s="13" t="s">
        <x:v>5213</x:v>
      </x:c>
      <x:c r="I10097" s="13" t="s">
        <x:v>5397</x:v>
      </x:c>
      <x:c r="J10097" s="13" t="s">
        <x:v>5215</x:v>
      </x:c>
      <x:c r="K10097" s="13" t="s">
        <x:v>66</x:v>
      </x:c>
    </x:row>
    <x:row r="10098" ht="96">
      <x:c r="A10098" s="13">
        <x:v>249</x:v>
      </x:c>
      <x:c r="B10098" s="13" t="s">
        <x:v>650</x:v>
      </x:c>
      <x:c r="C10098" s="13" t="s">
        <x:v>651</x:v>
      </x:c>
      <x:c r="D10098" s="13" t="s">
        <x:v>675</x:v>
      </x:c>
      <x:c r="E10098" s="13" t="s">
        <x:v>5272</x:v>
      </x:c>
      <x:c r="F10098" s="13" t="s">
        <x:v>12370</x:v>
      </x:c>
      <x:c r="G10098" s="13" t="s">
        <x:v>5195</x:v>
      </x:c>
      <x:c r="H10098" s="13" t="s">
        <x:v>5213</x:v>
      </x:c>
      <x:c r="I10098" s="13" t="s">
        <x:v>5397</x:v>
      </x:c>
      <x:c r="J10098" s="13" t="s">
        <x:v>5215</x:v>
      </x:c>
      <x:c r="K10098" s="13" t="s">
        <x:v>66</x:v>
      </x:c>
    </x:row>
    <x:row r="10099" ht="32">
      <x:c r="A10099" s="13">
        <x:v>249</x:v>
      </x:c>
      <x:c r="B10099" s="13" t="s">
        <x:v>650</x:v>
      </x:c>
      <x:c r="C10099" s="13" t="s">
        <x:v>651</x:v>
      </x:c>
      <x:c r="D10099" s="13" t="s">
        <x:v>675</x:v>
      </x:c>
      <x:c r="E10099" s="13" t="s">
        <x:v>5272</x:v>
      </x:c>
      <x:c r="F10099" s="13" t="s">
        <x:v>12371</x:v>
      </x:c>
      <x:c r="G10099" s="13" t="s">
        <x:v>5195</x:v>
      </x:c>
      <x:c r="H10099" s="13" t="s">
        <x:v>5213</x:v>
      </x:c>
      <x:c r="I10099" s="13" t="s">
        <x:v>5397</x:v>
      </x:c>
      <x:c r="J10099" s="13" t="s">
        <x:v>5215</x:v>
      </x:c>
      <x:c r="K10099" s="13" t="s">
        <x:v>66</x:v>
      </x:c>
    </x:row>
    <x:row r="10100" ht="64">
      <x:c r="A10100" s="13">
        <x:v>250</x:v>
      </x:c>
      <x:c r="B10100" s="13" t="s">
        <x:v>652</x:v>
      </x:c>
      <x:c r="C10100" s="13" t="s">
        <x:v>653</x:v>
      </x:c>
      <x:c r="D10100" s="13" t="s">
        <x:v>659</x:v>
      </x:c>
      <x:c r="E10100" s="13" t="s">
        <x:v>5210</x:v>
      </x:c>
      <x:c r="F10100" s="13" t="s">
        <x:v>12346</x:v>
      </x:c>
      <x:c r="G10100" s="13" t="s">
        <x:v>5202</x:v>
      </x:c>
      <x:c r="H10100" s="13" t="s">
        <x:v>5213</x:v>
      </x:c>
      <x:c r="I10100" s="13" t="s">
        <x:v>5397</x:v>
      </x:c>
      <x:c r="J10100" s="13" t="s">
        <x:v>5215</x:v>
      </x:c>
      <x:c r="K10100" s="13" t="s">
        <x:v>66</x:v>
      </x:c>
    </x:row>
    <x:row r="10101" ht="48">
      <x:c r="A10101" s="13">
        <x:v>250</x:v>
      </x:c>
      <x:c r="B10101" s="13" t="s">
        <x:v>652</x:v>
      </x:c>
      <x:c r="C10101" s="13" t="s">
        <x:v>653</x:v>
      </x:c>
      <x:c r="D10101" s="13" t="s">
        <x:v>659</x:v>
      </x:c>
      <x:c r="E10101" s="13" t="s">
        <x:v>5210</x:v>
      </x:c>
      <x:c r="F10101" s="13" t="s">
        <x:v>12347</x:v>
      </x:c>
      <x:c r="G10101" s="13" t="s">
        <x:v>5202</x:v>
      </x:c>
      <x:c r="H10101" s="13" t="s">
        <x:v>5213</x:v>
      </x:c>
      <x:c r="I10101" s="13" t="s">
        <x:v>5397</x:v>
      </x:c>
      <x:c r="J10101" s="13" t="s">
        <x:v>5215</x:v>
      </x:c>
      <x:c r="K10101" s="13" t="s">
        <x:v>66</x:v>
      </x:c>
    </x:row>
    <x:row r="10102" ht="48">
      <x:c r="A10102" s="13">
        <x:v>250</x:v>
      </x:c>
      <x:c r="B10102" s="13" t="s">
        <x:v>652</x:v>
      </x:c>
      <x:c r="C10102" s="13" t="s">
        <x:v>653</x:v>
      </x:c>
      <x:c r="D10102" s="13" t="s">
        <x:v>660</x:v>
      </x:c>
      <x:c r="E10102" s="13" t="s">
        <x:v>5262</x:v>
      </x:c>
      <x:c r="F10102" s="13" t="s">
        <x:v>12348</x:v>
      </x:c>
      <x:c r="G10102" s="13" t="s">
        <x:v>5202</x:v>
      </x:c>
      <x:c r="H10102" s="13" t="s">
        <x:v>5213</x:v>
      </x:c>
      <x:c r="I10102" s="13" t="s">
        <x:v>5397</x:v>
      </x:c>
      <x:c r="J10102" s="13" t="s">
        <x:v>5215</x:v>
      </x:c>
      <x:c r="K10102" s="13" t="s">
        <x:v>66</x:v>
      </x:c>
    </x:row>
    <x:row r="10103" ht="64">
      <x:c r="A10103" s="13">
        <x:v>250</x:v>
      </x:c>
      <x:c r="B10103" s="13" t="s">
        <x:v>652</x:v>
      </x:c>
      <x:c r="C10103" s="13" t="s">
        <x:v>653</x:v>
      </x:c>
      <x:c r="D10103" s="13" t="s">
        <x:v>660</x:v>
      </x:c>
      <x:c r="E10103" s="13" t="s">
        <x:v>5210</x:v>
      </x:c>
      <x:c r="F10103" s="13" t="s">
        <x:v>12349</x:v>
      </x:c>
      <x:c r="G10103" s="13" t="s">
        <x:v>5202</x:v>
      </x:c>
      <x:c r="H10103" s="13" t="s">
        <x:v>5213</x:v>
      </x:c>
      <x:c r="I10103" s="13" t="s">
        <x:v>5397</x:v>
      </x:c>
      <x:c r="J10103" s="13" t="s">
        <x:v>5215</x:v>
      </x:c>
      <x:c r="K10103" s="13" t="s">
        <x:v>66</x:v>
      </x:c>
    </x:row>
    <x:row r="10104" ht="32">
      <x:c r="A10104" s="13">
        <x:v>250</x:v>
      </x:c>
      <x:c r="B10104" s="13" t="s">
        <x:v>652</x:v>
      </x:c>
      <x:c r="C10104" s="13" t="s">
        <x:v>653</x:v>
      </x:c>
      <x:c r="D10104" s="13" t="s">
        <x:v>660</x:v>
      </x:c>
      <x:c r="E10104" s="13" t="s">
        <x:v>5216</x:v>
      </x:c>
      <x:c r="F10104" s="13" t="s">
        <x:v>12350</x:v>
      </x:c>
      <x:c r="G10104" s="13" t="s">
        <x:v>5202</x:v>
      </x:c>
      <x:c r="H10104" s="13" t="s">
        <x:v>5213</x:v>
      </x:c>
      <x:c r="I10104" s="13" t="s">
        <x:v>5397</x:v>
      </x:c>
      <x:c r="J10104" s="13" t="s">
        <x:v>5215</x:v>
      </x:c>
      <x:c r="K10104" s="13" t="s">
        <x:v>66</x:v>
      </x:c>
    </x:row>
    <x:row r="10105" ht="32">
      <x:c r="A10105" s="13">
        <x:v>250</x:v>
      </x:c>
      <x:c r="B10105" s="13" t="s">
        <x:v>652</x:v>
      </x:c>
      <x:c r="C10105" s="13" t="s">
        <x:v>653</x:v>
      </x:c>
      <x:c r="D10105" s="13" t="s">
        <x:v>660</x:v>
      </x:c>
      <x:c r="E10105" s="13" t="s">
        <x:v>5216</x:v>
      </x:c>
      <x:c r="F10105" s="13" t="s">
        <x:v>12351</x:v>
      </x:c>
      <x:c r="G10105" s="13" t="s">
        <x:v>5202</x:v>
      </x:c>
      <x:c r="H10105" s="13" t="s">
        <x:v>5213</x:v>
      </x:c>
      <x:c r="I10105" s="13" t="s">
        <x:v>5397</x:v>
      </x:c>
      <x:c r="J10105" s="13" t="s">
        <x:v>5215</x:v>
      </x:c>
      <x:c r="K10105" s="13" t="s">
        <x:v>66</x:v>
      </x:c>
    </x:row>
    <x:row r="10106" ht="32">
      <x:c r="A10106" s="13">
        <x:v>250</x:v>
      </x:c>
      <x:c r="B10106" s="13" t="s">
        <x:v>652</x:v>
      </x:c>
      <x:c r="C10106" s="13" t="s">
        <x:v>653</x:v>
      </x:c>
      <x:c r="D10106" s="13" t="s">
        <x:v>663</x:v>
      </x:c>
      <x:c r="E10106" s="13" t="s">
        <x:v>5236</x:v>
      </x:c>
      <x:c r="F10106" s="13" t="s">
        <x:v>12374</x:v>
      </x:c>
      <x:c r="G10106" s="13" t="s">
        <x:v>5202</x:v>
      </x:c>
      <x:c r="H10106" s="13" t="s">
        <x:v>5213</x:v>
      </x:c>
      <x:c r="I10106" s="13" t="s">
        <x:v>5397</x:v>
      </x:c>
      <x:c r="J10106" s="13" t="s">
        <x:v>5215</x:v>
      </x:c>
      <x:c r="K10106" s="13" t="s">
        <x:v>66</x:v>
      </x:c>
    </x:row>
    <x:row r="10107" ht="48">
      <x:c r="A10107" s="13">
        <x:v>250</x:v>
      </x:c>
      <x:c r="B10107" s="13" t="s">
        <x:v>652</x:v>
      </x:c>
      <x:c r="C10107" s="13" t="s">
        <x:v>653</x:v>
      </x:c>
      <x:c r="D10107" s="13" t="s">
        <x:v>664</x:v>
      </x:c>
      <x:c r="E10107" s="13" t="s">
        <x:v>5262</x:v>
      </x:c>
      <x:c r="F10107" s="13" t="s">
        <x:v>12353</x:v>
      </x:c>
      <x:c r="G10107" s="13" t="s">
        <x:v>5202</x:v>
      </x:c>
      <x:c r="H10107" s="13" t="s">
        <x:v>5213</x:v>
      </x:c>
      <x:c r="I10107" s="13" t="s">
        <x:v>5397</x:v>
      </x:c>
      <x:c r="J10107" s="13" t="s">
        <x:v>5215</x:v>
      </x:c>
      <x:c r="K10107" s="13" t="s">
        <x:v>66</x:v>
      </x:c>
    </x:row>
    <x:row r="10108" ht="32">
      <x:c r="A10108" s="13">
        <x:v>250</x:v>
      </x:c>
      <x:c r="B10108" s="13" t="s">
        <x:v>652</x:v>
      </x:c>
      <x:c r="C10108" s="13" t="s">
        <x:v>653</x:v>
      </x:c>
      <x:c r="D10108" s="13" t="s">
        <x:v>664</x:v>
      </x:c>
      <x:c r="E10108" s="13" t="s">
        <x:v>5245</x:v>
      </x:c>
      <x:c r="F10108" s="13" t="s">
        <x:v>12355</x:v>
      </x:c>
      <x:c r="G10108" s="13" t="s">
        <x:v>5202</x:v>
      </x:c>
      <x:c r="H10108" s="13" t="s">
        <x:v>5213</x:v>
      </x:c>
      <x:c r="I10108" s="13" t="s">
        <x:v>5397</x:v>
      </x:c>
      <x:c r="J10108" s="13" t="s">
        <x:v>5215</x:v>
      </x:c>
      <x:c r="K10108" s="13" t="s">
        <x:v>66</x:v>
      </x:c>
    </x:row>
    <x:row r="10109" ht="32">
      <x:c r="A10109" s="13">
        <x:v>250</x:v>
      </x:c>
      <x:c r="B10109" s="13" t="s">
        <x:v>652</x:v>
      </x:c>
      <x:c r="C10109" s="13" t="s">
        <x:v>653</x:v>
      </x:c>
      <x:c r="D10109" s="13" t="s">
        <x:v>664</x:v>
      </x:c>
      <x:c r="E10109" s="13" t="s">
        <x:v>5210</x:v>
      </x:c>
      <x:c r="F10109" s="13" t="s">
        <x:v>12356</x:v>
      </x:c>
      <x:c r="G10109" s="13" t="s">
        <x:v>5202</x:v>
      </x:c>
      <x:c r="H10109" s="13" t="s">
        <x:v>5213</x:v>
      </x:c>
      <x:c r="I10109" s="13" t="s">
        <x:v>5397</x:v>
      </x:c>
      <x:c r="J10109" s="13" t="s">
        <x:v>5215</x:v>
      </x:c>
      <x:c r="K10109" s="13" t="s">
        <x:v>66</x:v>
      </x:c>
    </x:row>
    <x:row r="10110" ht="32">
      <x:c r="A10110" s="13">
        <x:v>250</x:v>
      </x:c>
      <x:c r="B10110" s="13" t="s">
        <x:v>652</x:v>
      </x:c>
      <x:c r="C10110" s="13" t="s">
        <x:v>653</x:v>
      </x:c>
      <x:c r="D10110" s="13" t="s">
        <x:v>664</x:v>
      </x:c>
      <x:c r="E10110" s="13" t="s">
        <x:v>5210</x:v>
      </x:c>
      <x:c r="F10110" s="13" t="s">
        <x:v>12357</x:v>
      </x:c>
      <x:c r="G10110" s="13" t="s">
        <x:v>5202</x:v>
      </x:c>
      <x:c r="H10110" s="13" t="s">
        <x:v>5213</x:v>
      </x:c>
      <x:c r="I10110" s="13" t="s">
        <x:v>5397</x:v>
      </x:c>
      <x:c r="J10110" s="13" t="s">
        <x:v>5215</x:v>
      </x:c>
      <x:c r="K10110" s="13" t="s">
        <x:v>66</x:v>
      </x:c>
    </x:row>
    <x:row r="10111" ht="32">
      <x:c r="A10111" s="13">
        <x:v>250</x:v>
      </x:c>
      <x:c r="B10111" s="13" t="s">
        <x:v>652</x:v>
      </x:c>
      <x:c r="C10111" s="13" t="s">
        <x:v>653</x:v>
      </x:c>
      <x:c r="D10111" s="13" t="s">
        <x:v>669</x:v>
      </x:c>
      <x:c r="E10111" s="13" t="s">
        <x:v>5216</x:v>
      </x:c>
      <x:c r="F10111" s="13" t="s">
        <x:v>12358</x:v>
      </x:c>
      <x:c r="G10111" s="13" t="s">
        <x:v>5202</x:v>
      </x:c>
      <x:c r="H10111" s="13" t="s">
        <x:v>5213</x:v>
      </x:c>
      <x:c r="I10111" s="13" t="s">
        <x:v>5397</x:v>
      </x:c>
      <x:c r="J10111" s="13" t="s">
        <x:v>5215</x:v>
      </x:c>
      <x:c r="K10111" s="13" t="s">
        <x:v>66</x:v>
      </x:c>
    </x:row>
    <x:row r="10112" ht="64">
      <x:c r="A10112" s="13">
        <x:v>250</x:v>
      </x:c>
      <x:c r="B10112" s="13" t="s">
        <x:v>652</x:v>
      </x:c>
      <x:c r="C10112" s="13" t="s">
        <x:v>653</x:v>
      </x:c>
      <x:c r="D10112" s="13" t="s">
        <x:v>669</x:v>
      </x:c>
      <x:c r="E10112" s="13" t="s">
        <x:v>5210</x:v>
      </x:c>
      <x:c r="F10112" s="13" t="s">
        <x:v>12359</x:v>
      </x:c>
      <x:c r="G10112" s="13" t="s">
        <x:v>5202</x:v>
      </x:c>
      <x:c r="H10112" s="13" t="s">
        <x:v>5213</x:v>
      </x:c>
      <x:c r="I10112" s="13" t="s">
        <x:v>5397</x:v>
      </x:c>
      <x:c r="J10112" s="13" t="s">
        <x:v>5215</x:v>
      </x:c>
      <x:c r="K10112" s="13" t="s">
        <x:v>66</x:v>
      </x:c>
    </x:row>
    <x:row r="10113" ht="32">
      <x:c r="A10113" s="13">
        <x:v>250</x:v>
      </x:c>
      <x:c r="B10113" s="13" t="s">
        <x:v>652</x:v>
      </x:c>
      <x:c r="C10113" s="13" t="s">
        <x:v>653</x:v>
      </x:c>
      <x:c r="D10113" s="13" t="s">
        <x:v>670</x:v>
      </x:c>
      <x:c r="E10113" s="13" t="s">
        <x:v>5236</x:v>
      </x:c>
      <x:c r="F10113" s="13" t="s">
        <x:v>12360</x:v>
      </x:c>
      <x:c r="G10113" s="13" t="s">
        <x:v>5202</x:v>
      </x:c>
      <x:c r="H10113" s="13" t="s">
        <x:v>5213</x:v>
      </x:c>
      <x:c r="I10113" s="13" t="s">
        <x:v>5397</x:v>
      </x:c>
      <x:c r="J10113" s="13" t="s">
        <x:v>5215</x:v>
      </x:c>
      <x:c r="K10113" s="13" t="s">
        <x:v>66</x:v>
      </x:c>
    </x:row>
    <x:row r="10114" ht="32">
      <x:c r="A10114" s="13">
        <x:v>250</x:v>
      </x:c>
      <x:c r="B10114" s="13" t="s">
        <x:v>652</x:v>
      </x:c>
      <x:c r="C10114" s="13" t="s">
        <x:v>653</x:v>
      </x:c>
      <x:c r="D10114" s="13" t="s">
        <x:v>670</x:v>
      </x:c>
      <x:c r="E10114" s="13" t="s">
        <x:v>5210</x:v>
      </x:c>
      <x:c r="F10114" s="13" t="s">
        <x:v>12361</x:v>
      </x:c>
      <x:c r="G10114" s="13" t="s">
        <x:v>5202</x:v>
      </x:c>
      <x:c r="H10114" s="13" t="s">
        <x:v>5213</x:v>
      </x:c>
      <x:c r="I10114" s="13" t="s">
        <x:v>5397</x:v>
      </x:c>
      <x:c r="J10114" s="13" t="s">
        <x:v>5215</x:v>
      </x:c>
      <x:c r="K10114" s="13" t="s">
        <x:v>66</x:v>
      </x:c>
    </x:row>
    <x:row r="10115" ht="32">
      <x:c r="A10115" s="13">
        <x:v>250</x:v>
      </x:c>
      <x:c r="B10115" s="13" t="s">
        <x:v>652</x:v>
      </x:c>
      <x:c r="C10115" s="13" t="s">
        <x:v>653</x:v>
      </x:c>
      <x:c r="D10115" s="13" t="s">
        <x:v>670</x:v>
      </x:c>
      <x:c r="E10115" s="13" t="s">
        <x:v>5216</x:v>
      </x:c>
      <x:c r="F10115" s="13" t="s">
        <x:v>12362</x:v>
      </x:c>
      <x:c r="G10115" s="13" t="s">
        <x:v>5202</x:v>
      </x:c>
      <x:c r="H10115" s="13" t="s">
        <x:v>5213</x:v>
      </x:c>
      <x:c r="I10115" s="13" t="s">
        <x:v>5397</x:v>
      </x:c>
      <x:c r="J10115" s="13" t="s">
        <x:v>5215</x:v>
      </x:c>
      <x:c r="K10115" s="13" t="s">
        <x:v>66</x:v>
      </x:c>
    </x:row>
    <x:row r="10116" ht="32">
      <x:c r="A10116" s="13">
        <x:v>250</x:v>
      </x:c>
      <x:c r="B10116" s="13" t="s">
        <x:v>652</x:v>
      </x:c>
      <x:c r="C10116" s="13" t="s">
        <x:v>653</x:v>
      </x:c>
      <x:c r="D10116" s="13" t="s">
        <x:v>671</x:v>
      </x:c>
      <x:c r="E10116" s="13" t="s">
        <x:v>5210</x:v>
      </x:c>
      <x:c r="F10116" s="13" t="s">
        <x:v>12363</x:v>
      </x:c>
      <x:c r="G10116" s="13" t="s">
        <x:v>5202</x:v>
      </x:c>
      <x:c r="H10116" s="13" t="s">
        <x:v>5213</x:v>
      </x:c>
      <x:c r="I10116" s="13" t="s">
        <x:v>5397</x:v>
      </x:c>
      <x:c r="J10116" s="13" t="s">
        <x:v>5215</x:v>
      </x:c>
      <x:c r="K10116" s="13" t="s">
        <x:v>66</x:v>
      </x:c>
    </x:row>
    <x:row r="10117" ht="48">
      <x:c r="A10117" s="13">
        <x:v>250</x:v>
      </x:c>
      <x:c r="B10117" s="13" t="s">
        <x:v>652</x:v>
      </x:c>
      <x:c r="C10117" s="13" t="s">
        <x:v>653</x:v>
      </x:c>
      <x:c r="D10117" s="13" t="s">
        <x:v>672</x:v>
      </x:c>
      <x:c r="E10117" s="13" t="s">
        <x:v>5216</x:v>
      </x:c>
      <x:c r="F10117" s="13" t="s">
        <x:v>12364</x:v>
      </x:c>
      <x:c r="G10117" s="13" t="s">
        <x:v>5202</x:v>
      </x:c>
      <x:c r="H10117" s="13" t="s">
        <x:v>5213</x:v>
      </x:c>
      <x:c r="I10117" s="13" t="s">
        <x:v>5397</x:v>
      </x:c>
      <x:c r="J10117" s="13" t="s">
        <x:v>5215</x:v>
      </x:c>
      <x:c r="K10117" s="13" t="s">
        <x:v>66</x:v>
      </x:c>
    </x:row>
    <x:row r="10118" ht="32">
      <x:c r="A10118" s="13">
        <x:v>250</x:v>
      </x:c>
      <x:c r="B10118" s="13" t="s">
        <x:v>652</x:v>
      </x:c>
      <x:c r="C10118" s="13" t="s">
        <x:v>653</x:v>
      </x:c>
      <x:c r="D10118" s="13" t="s">
        <x:v>672</x:v>
      </x:c>
      <x:c r="E10118" s="13" t="s">
        <x:v>5216</x:v>
      </x:c>
      <x:c r="F10118" s="13" t="s">
        <x:v>12365</x:v>
      </x:c>
      <x:c r="G10118" s="13" t="s">
        <x:v>5202</x:v>
      </x:c>
      <x:c r="H10118" s="13" t="s">
        <x:v>5213</x:v>
      </x:c>
      <x:c r="I10118" s="13" t="s">
        <x:v>5397</x:v>
      </x:c>
      <x:c r="J10118" s="13" t="s">
        <x:v>5215</x:v>
      </x:c>
      <x:c r="K10118" s="13" t="s">
        <x:v>66</x:v>
      </x:c>
    </x:row>
    <x:row r="10119" ht="32">
      <x:c r="A10119" s="13">
        <x:v>250</x:v>
      </x:c>
      <x:c r="B10119" s="13" t="s">
        <x:v>652</x:v>
      </x:c>
      <x:c r="C10119" s="13" t="s">
        <x:v>653</x:v>
      </x:c>
      <x:c r="D10119" s="13" t="s">
        <x:v>673</x:v>
      </x:c>
      <x:c r="E10119" s="13" t="s">
        <x:v>5265</x:v>
      </x:c>
      <x:c r="F10119" s="13" t="s">
        <x:v>12380</x:v>
      </x:c>
      <x:c r="G10119" s="13" t="s">
        <x:v>5202</x:v>
      </x:c>
      <x:c r="H10119" s="13" t="s">
        <x:v>5213</x:v>
      </x:c>
      <x:c r="I10119" s="13" t="s">
        <x:v>5397</x:v>
      </x:c>
      <x:c r="J10119" s="13" t="s">
        <x:v>5215</x:v>
      </x:c>
      <x:c r="K10119" s="13" t="s">
        <x:v>66</x:v>
      </x:c>
    </x:row>
    <x:row r="10120" ht="32">
      <x:c r="A10120" s="13">
        <x:v>250</x:v>
      </x:c>
      <x:c r="B10120" s="13" t="s">
        <x:v>652</x:v>
      </x:c>
      <x:c r="C10120" s="13" t="s">
        <x:v>653</x:v>
      </x:c>
      <x:c r="D10120" s="13" t="s">
        <x:v>673</x:v>
      </x:c>
      <x:c r="E10120" s="13" t="s">
        <x:v>5265</x:v>
      </x:c>
      <x:c r="F10120" s="13" t="s">
        <x:v>12381</x:v>
      </x:c>
      <x:c r="G10120" s="13" t="s">
        <x:v>5202</x:v>
      </x:c>
      <x:c r="H10120" s="13" t="s">
        <x:v>5213</x:v>
      </x:c>
      <x:c r="I10120" s="13" t="s">
        <x:v>5397</x:v>
      </x:c>
      <x:c r="J10120" s="13" t="s">
        <x:v>5215</x:v>
      </x:c>
      <x:c r="K10120" s="13" t="s">
        <x:v>66</x:v>
      </x:c>
    </x:row>
    <x:row r="10121" ht="32">
      <x:c r="A10121" s="13">
        <x:v>250</x:v>
      </x:c>
      <x:c r="B10121" s="13" t="s">
        <x:v>652</x:v>
      </x:c>
      <x:c r="C10121" s="13" t="s">
        <x:v>653</x:v>
      </x:c>
      <x:c r="D10121" s="13" t="s">
        <x:v>674</x:v>
      </x:c>
      <x:c r="E10121" s="13" t="s">
        <x:v>5265</x:v>
      </x:c>
      <x:c r="F10121" s="13" t="s">
        <x:v>12382</x:v>
      </x:c>
      <x:c r="G10121" s="13" t="s">
        <x:v>5202</x:v>
      </x:c>
      <x:c r="H10121" s="13" t="s">
        <x:v>5213</x:v>
      </x:c>
      <x:c r="I10121" s="13" t="s">
        <x:v>5397</x:v>
      </x:c>
      <x:c r="J10121" s="13" t="s">
        <x:v>5215</x:v>
      </x:c>
      <x:c r="K10121" s="13" t="s">
        <x:v>66</x:v>
      </x:c>
    </x:row>
    <x:row r="10122" ht="32">
      <x:c r="A10122" s="13">
        <x:v>250</x:v>
      </x:c>
      <x:c r="B10122" s="13" t="s">
        <x:v>652</x:v>
      </x:c>
      <x:c r="C10122" s="13" t="s">
        <x:v>653</x:v>
      </x:c>
      <x:c r="D10122" s="13" t="s">
        <x:v>674</x:v>
      </x:c>
      <x:c r="E10122" s="13" t="s">
        <x:v>5265</x:v>
      </x:c>
      <x:c r="F10122" s="13" t="s">
        <x:v>12383</x:v>
      </x:c>
      <x:c r="G10122" s="13" t="s">
        <x:v>5202</x:v>
      </x:c>
      <x:c r="H10122" s="13" t="s">
        <x:v>5213</x:v>
      </x:c>
      <x:c r="I10122" s="13" t="s">
        <x:v>5397</x:v>
      </x:c>
      <x:c r="J10122" s="13" t="s">
        <x:v>5215</x:v>
      </x:c>
      <x:c r="K10122" s="13" t="s">
        <x:v>66</x:v>
      </x:c>
    </x:row>
    <x:row r="10123" ht="96">
      <x:c r="A10123" s="13">
        <x:v>250</x:v>
      </x:c>
      <x:c r="B10123" s="13" t="s">
        <x:v>652</x:v>
      </x:c>
      <x:c r="C10123" s="13" t="s">
        <x:v>653</x:v>
      </x:c>
      <x:c r="D10123" s="13" t="s">
        <x:v>675</x:v>
      </x:c>
      <x:c r="E10123" s="13" t="s">
        <x:v>5272</x:v>
      </x:c>
      <x:c r="F10123" s="13" t="s">
        <x:v>12370</x:v>
      </x:c>
      <x:c r="G10123" s="13" t="s">
        <x:v>5202</x:v>
      </x:c>
      <x:c r="H10123" s="13" t="s">
        <x:v>5213</x:v>
      </x:c>
      <x:c r="I10123" s="13" t="s">
        <x:v>5397</x:v>
      </x:c>
      <x:c r="J10123" s="13" t="s">
        <x:v>5215</x:v>
      </x:c>
      <x:c r="K10123" s="13" t="s">
        <x:v>66</x:v>
      </x:c>
    </x:row>
    <x:row r="10124" ht="32">
      <x:c r="A10124" s="13">
        <x:v>250</x:v>
      </x:c>
      <x:c r="B10124" s="13" t="s">
        <x:v>652</x:v>
      </x:c>
      <x:c r="C10124" s="13" t="s">
        <x:v>653</x:v>
      </x:c>
      <x:c r="D10124" s="13" t="s">
        <x:v>675</x:v>
      </x:c>
      <x:c r="E10124" s="13" t="s">
        <x:v>5272</x:v>
      </x:c>
      <x:c r="F10124" s="13" t="s">
        <x:v>12371</x:v>
      </x:c>
      <x:c r="G10124" s="13" t="s">
        <x:v>5202</x:v>
      </x:c>
      <x:c r="H10124" s="13" t="s">
        <x:v>5213</x:v>
      </x:c>
      <x:c r="I10124" s="13" t="s">
        <x:v>5397</x:v>
      </x:c>
      <x:c r="J10124" s="13" t="s">
        <x:v>5215</x:v>
      </x:c>
      <x:c r="K10124" s="13" t="s">
        <x:v>66</x:v>
      </x:c>
    </x:row>
  </x:sheetData>
  <x:conditionalFormatting sqref="I2:I10124">
    <x:cfRule type="containsText" dxfId="2" priority="1" operator="containsText" text="Evidence verified"/>
    <x:cfRule type="containsText" dxfId="1" priority="2" operator="containsText" text="limitations"/>
    <x:cfRule type="containsText" dxfId="0" priority="3" operator="containsText" text="Flagged"/>
  </x:conditionalFormatting>
  <x:pageMargins left="0.7" right="0.7" top="0.75" bottom="0.75" header="0.3" footer="0.3"/>
  <x:tableParts count="1">
    <x:tablePart xmlns:r="http://schemas.openxmlformats.org/officeDocument/2006/relationships" r:id="R68160218ffcf4c3b"/>
  </x:tableParts>
</x:worksheet>
</file>

<file path=xl/worksheets/sheet5.xml><?xml version="1.0" encoding="utf-8"?>
<x:worksheet xmlns:x="http://schemas.openxmlformats.org/spreadsheetml/2006/main">
  <x:sheetViews>
    <x:sheetView showGridLines="0" workbookViewId="0"/>
  </x:sheetViews>
  <x:sheetFormatPr baseColWidth="10" defaultColWidth="8.83203125" defaultRowHeight="15"/>
  <x:cols>
    <x:col min="1" max="1" width="14" customWidth="1"/>
    <x:col min="2" max="2" width="70" customWidth="1"/>
    <x:col min="3" max="3" width="22" customWidth="1"/>
    <x:col min="4" max="4" width="34" customWidth="1"/>
    <x:col min="5" max="5" width="18" customWidth="1"/>
    <x:col min="6" max="6" width="34" customWidth="1"/>
    <x:col min="7" max="7" width="28" customWidth="1"/>
    <x:col min="8" max="8" width="18" customWidth="1"/>
    <x:col min="9" max="9" width="34" customWidth="1"/>
    <x:col min="10" max="10" width="44" customWidth="1"/>
    <x:col min="11" max="11" width="14" customWidth="1"/>
  </x:cols>
  <x:sheetData>
    <x:row r="1" ht="42" customHeight="1">
      <x:c r="A1" s="12" t="s">
        <x:v>12387</x:v>
      </x:c>
      <x:c r="B1" s="12" t="s">
        <x:v>12388</x:v>
      </x:c>
      <x:c r="C1" s="12" t="s">
        <x:v>12389</x:v>
      </x:c>
      <x:c r="D1" s="12" t="s">
        <x:v>12390</x:v>
      </x:c>
      <x:c r="E1" s="12" t="s">
        <x:v>12391</x:v>
      </x:c>
      <x:c r="F1" s="12" t="s">
        <x:v>12392</x:v>
      </x:c>
      <x:c r="G1" s="12" t="s">
        <x:v>12393</x:v>
      </x:c>
      <x:c r="H1" s="12" t="s">
        <x:v>12394</x:v>
      </x:c>
      <x:c r="I1" s="12" t="s">
        <x:v>12395</x:v>
      </x:c>
      <x:c r="J1" s="12" t="s">
        <x:v>12396</x:v>
      </x:c>
      <x:c r="K1" s="12" t="s">
        <x:v>12397</x:v>
      </x:c>
    </x:row>
    <x:row r="2" ht="48">
      <x:c r="A2" s="13" t="s">
        <x:v>12398</x:v>
      </x:c>
      <x:c r="B2" s="13" t="s">
        <x:v>12399</x:v>
      </x:c>
      <x:c r="C2" s="13" t="s">
        <x:v>12400</x:v>
      </x:c>
      <x:c r="D2" s="13" t="s">
        <x:v>12401</x:v>
      </x:c>
      <x:c r="E2" s="13" t="s">
        <x:v>12402</x:v>
      </x:c>
      <x:c r="F2" s="13" t="s">
        <x:v>12403</x:v>
      </x:c>
      <x:c r="G2" s="13" t="s">
        <x:v>12404</x:v>
      </x:c>
      <x:c r="H2" s="13">
        <x:v>1</x:v>
      </x:c>
      <x:c r="I2" s="13" t="s">
        <x:v>12405</x:v>
      </x:c>
      <x:c r="J2" s="13" t="s">
        <x:v>12406</x:v>
      </x:c>
      <x:c r="K2" s="13" t="s">
        <x:v>66</x:v>
      </x:c>
    </x:row>
    <x:row r="3" ht="32">
      <x:c r="A3" s="13" t="s">
        <x:v>12407</x:v>
      </x:c>
      <x:c r="B3" s="13" t="s">
        <x:v>12408</x:v>
      </x:c>
      <x:c r="C3" s="13" t="s">
        <x:v>12409</x:v>
      </x:c>
      <x:c r="D3" s="13" t="s">
        <x:v>12410</x:v>
      </x:c>
      <x:c r="E3" s="13" t="s">
        <x:v>12411</x:v>
      </x:c>
      <x:c r="F3" s="13" t="s">
        <x:v>12412</x:v>
      </x:c>
      <x:c r="G3" s="13" t="s">
        <x:v>12404</x:v>
      </x:c>
      <x:c r="H3" s="13">
        <x:v>1</x:v>
      </x:c>
      <x:c r="I3" s="13" t="s">
        <x:v>12413</x:v>
      </x:c>
      <x:c r="J3" s="13" t="s">
        <x:v>12414</x:v>
      </x:c>
      <x:c r="K3" s="13" t="s">
        <x:v>66</x:v>
      </x:c>
    </x:row>
    <x:row r="4" ht="32">
      <x:c r="A4" s="13" t="s">
        <x:v>12415</x:v>
      </x:c>
      <x:c r="B4" s="13" t="s">
        <x:v>12416</x:v>
      </x:c>
      <x:c r="C4" s="13" t="s">
        <x:v>12417</x:v>
      </x:c>
      <x:c r="D4" s="13" t="s">
        <x:v>12418</x:v>
      </x:c>
      <x:c r="E4" s="13" t="s">
        <x:v>12419</x:v>
      </x:c>
      <x:c r="F4" s="13" t="s">
        <x:v>12420</x:v>
      </x:c>
      <x:c r="G4" s="13" t="s">
        <x:v>12404</x:v>
      </x:c>
      <x:c r="H4" s="13">
        <x:v>1</x:v>
      </x:c>
      <x:c r="I4" s="13" t="s">
        <x:v>12421</x:v>
      </x:c>
      <x:c r="J4" s="13" t="s">
        <x:v>12422</x:v>
      </x:c>
      <x:c r="K4" s="13" t="s">
        <x:v>66</x:v>
      </x:c>
    </x:row>
    <x:row r="5" ht="32">
      <x:c r="A5" s="13" t="s">
        <x:v>12423</x:v>
      </x:c>
      <x:c r="B5" s="13" t="s">
        <x:v>12424</x:v>
      </x:c>
      <x:c r="C5" s="13" t="s">
        <x:v>12425</x:v>
      </x:c>
      <x:c r="D5" s="13" t="s">
        <x:v>12426</x:v>
      </x:c>
      <x:c r="E5" s="13" t="s">
        <x:v>12427</x:v>
      </x:c>
      <x:c r="F5" s="13" t="s">
        <x:v>12412</x:v>
      </x:c>
      <x:c r="G5" s="13" t="s">
        <x:v>12404</x:v>
      </x:c>
      <x:c r="H5" s="13">
        <x:v>1</x:v>
      </x:c>
      <x:c r="I5" s="13" t="s">
        <x:v>144</x:v>
      </x:c>
      <x:c r="J5" s="13" t="s">
        <x:v>12428</x:v>
      </x:c>
      <x:c r="K5" s="13" t="s">
        <x:v>66</x:v>
      </x:c>
    </x:row>
    <x:row r="6" ht="48">
      <x:c r="A6" s="13" t="s">
        <x:v>12429</x:v>
      </x:c>
      <x:c r="B6" s="13" t="s">
        <x:v>12430</x:v>
      </x:c>
      <x:c r="C6" s="13" t="s">
        <x:v>12431</x:v>
      </x:c>
      <x:c r="D6" s="13" t="s">
        <x:v>12401</x:v>
      </x:c>
      <x:c r="E6" s="13" t="s">
        <x:v>12432</x:v>
      </x:c>
      <x:c r="F6" s="13" t="s">
        <x:v>12433</x:v>
      </x:c>
      <x:c r="G6" s="13" t="s">
        <x:v>12404</x:v>
      </x:c>
      <x:c r="H6" s="13">
        <x:v>1</x:v>
      </x:c>
      <x:c r="I6" s="13" t="s">
        <x:v>12434</x:v>
      </x:c>
      <x:c r="J6" s="13" t="s">
        <x:v>12435</x:v>
      </x:c>
      <x:c r="K6" s="13" t="s">
        <x:v>66</x:v>
      </x:c>
    </x:row>
    <x:row r="7" ht="64">
      <x:c r="A7" s="13" t="s">
        <x:v>12436</x:v>
      </x:c>
      <x:c r="B7" s="13" t="s">
        <x:v>12437</x:v>
      </x:c>
      <x:c r="C7" s="13" t="s">
        <x:v>12438</x:v>
      </x:c>
      <x:c r="D7" s="13" t="s">
        <x:v>12439</x:v>
      </x:c>
      <x:c r="E7" s="13" t="s">
        <x:v>12440</x:v>
      </x:c>
      <x:c r="F7" s="13" t="s">
        <x:v>12441</x:v>
      </x:c>
      <x:c r="G7" s="13" t="s">
        <x:v>12404</x:v>
      </x:c>
      <x:c r="H7" s="13">
        <x:v>3</x:v>
      </x:c>
      <x:c r="I7" s="13" t="s">
        <x:v>12442</x:v>
      </x:c>
      <x:c r="J7" s="13" t="s">
        <x:v>12443</x:v>
      </x:c>
      <x:c r="K7" s="13" t="s">
        <x:v>66</x:v>
      </x:c>
    </x:row>
    <x:row r="8" ht="64">
      <x:c r="A8" s="13" t="s">
        <x:v>12444</x:v>
      </x:c>
      <x:c r="B8" s="13" t="s">
        <x:v>12445</x:v>
      </x:c>
      <x:c r="C8" s="13" t="s">
        <x:v>12446</x:v>
      </x:c>
      <x:c r="D8" s="13" t="s">
        <x:v>12401</x:v>
      </x:c>
      <x:c r="E8" s="13" t="s">
        <x:v>12447</x:v>
      </x:c>
      <x:c r="F8" s="13" t="s">
        <x:v>12403</x:v>
      </x:c>
      <x:c r="G8" s="13" t="s">
        <x:v>12404</x:v>
      </x:c>
      <x:c r="H8" s="13">
        <x:v>14</x:v>
      </x:c>
      <x:c r="I8" s="13" t="s">
        <x:v>12448</x:v>
      </x:c>
      <x:c r="J8" s="13" t="s">
        <x:v>12449</x:v>
      </x:c>
      <x:c r="K8" s="13" t="s">
        <x:v>66</x:v>
      </x:c>
    </x:row>
    <x:row r="9" ht="48">
      <x:c r="A9" s="13" t="s">
        <x:v>12450</x:v>
      </x:c>
      <x:c r="B9" s="13" t="s">
        <x:v>12451</x:v>
      </x:c>
      <x:c r="C9" s="13"/>
      <x:c r="D9" s="13" t="s">
        <x:v>12452</x:v>
      </x:c>
      <x:c r="E9" s="13" t="s">
        <x:v>12453</x:v>
      </x:c>
      <x:c r="F9" s="13" t="s">
        <x:v>12403</x:v>
      </x:c>
      <x:c r="G9" s="13" t="s">
        <x:v>12404</x:v>
      </x:c>
      <x:c r="H9" s="13">
        <x:v>1</x:v>
      </x:c>
      <x:c r="I9" s="13" t="s">
        <x:v>12454</x:v>
      </x:c>
      <x:c r="J9" s="13" t="s">
        <x:v>12455</x:v>
      </x:c>
      <x:c r="K9" s="13" t="s">
        <x:v>66</x:v>
      </x:c>
    </x:row>
    <x:row r="10" ht="48">
      <x:c r="A10" s="13" t="s">
        <x:v>12456</x:v>
      </x:c>
      <x:c r="B10" s="13" t="s">
        <x:v>12457</x:v>
      </x:c>
      <x:c r="C10" s="13" t="s">
        <x:v>12458</x:v>
      </x:c>
      <x:c r="D10" s="13" t="s">
        <x:v>12459</x:v>
      </x:c>
      <x:c r="E10" s="13" t="s">
        <x:v>12460</x:v>
      </x:c>
      <x:c r="F10" s="13" t="s">
        <x:v>12461</x:v>
      </x:c>
      <x:c r="G10" s="13" t="s">
        <x:v>12404</x:v>
      </x:c>
      <x:c r="H10" s="13">
        <x:v>1</x:v>
      </x:c>
      <x:c r="I10" s="13" t="s">
        <x:v>399</x:v>
      </x:c>
      <x:c r="J10" s="13" t="s">
        <x:v>12462</x:v>
      </x:c>
      <x:c r="K10" s="13" t="s">
        <x:v>66</x:v>
      </x:c>
    </x:row>
    <x:row r="11" ht="32">
      <x:c r="A11" s="13" t="s">
        <x:v>12463</x:v>
      </x:c>
      <x:c r="B11" s="13" t="s">
        <x:v>12464</x:v>
      </x:c>
      <x:c r="C11" s="13" t="s">
        <x:v>12465</x:v>
      </x:c>
      <x:c r="D11" s="13" t="s">
        <x:v>12401</x:v>
      </x:c>
      <x:c r="E11" s="13" t="s">
        <x:v>12466</x:v>
      </x:c>
      <x:c r="F11" s="13" t="s">
        <x:v>12467</x:v>
      </x:c>
      <x:c r="G11" s="13" t="s">
        <x:v>12404</x:v>
      </x:c>
      <x:c r="H11" s="13">
        <x:v>1</x:v>
      </x:c>
      <x:c r="I11" s="13" t="s">
        <x:v>12468</x:v>
      </x:c>
      <x:c r="J11" s="13" t="s">
        <x:v>12469</x:v>
      </x:c>
      <x:c r="K11" s="13" t="s">
        <x:v>66</x:v>
      </x:c>
    </x:row>
    <x:row r="12" ht="48">
      <x:c r="A12" s="13" t="s">
        <x:v>12470</x:v>
      </x:c>
      <x:c r="B12" s="13" t="s">
        <x:v>12471</x:v>
      </x:c>
      <x:c r="C12" s="13" t="s">
        <x:v>12472</x:v>
      </x:c>
      <x:c r="D12" s="13" t="s">
        <x:v>12473</x:v>
      </x:c>
      <x:c r="E12" s="13" t="s">
        <x:v>12474</x:v>
      </x:c>
      <x:c r="F12" s="13" t="s">
        <x:v>12475</x:v>
      </x:c>
      <x:c r="G12" s="13" t="s">
        <x:v>12404</x:v>
      </x:c>
      <x:c r="H12" s="13">
        <x:v>1</x:v>
      </x:c>
      <x:c r="I12" s="13" t="s">
        <x:v>289</x:v>
      </x:c>
      <x:c r="J12" s="13" t="s">
        <x:v>12476</x:v>
      </x:c>
      <x:c r="K12" s="13" t="s">
        <x:v>66</x:v>
      </x:c>
    </x:row>
    <x:row r="13" ht="32">
      <x:c r="A13" s="13" t="s">
        <x:v>12477</x:v>
      </x:c>
      <x:c r="B13" s="13" t="s">
        <x:v>12478</x:v>
      </x:c>
      <x:c r="C13" s="13" t="s">
        <x:v>12479</x:v>
      </x:c>
      <x:c r="D13" s="13" t="s">
        <x:v>12480</x:v>
      </x:c>
      <x:c r="E13" s="13" t="s">
        <x:v>12481</x:v>
      </x:c>
      <x:c r="F13" s="13" t="s">
        <x:v>12482</x:v>
      </x:c>
      <x:c r="G13" s="13" t="s">
        <x:v>12404</x:v>
      </x:c>
      <x:c r="H13" s="13">
        <x:v>7</x:v>
      </x:c>
      <x:c r="I13" s="13" t="s">
        <x:v>12483</x:v>
      </x:c>
      <x:c r="J13" s="13" t="s">
        <x:v>12484</x:v>
      </x:c>
      <x:c r="K13" s="13" t="s">
        <x:v>66</x:v>
      </x:c>
    </x:row>
    <x:row r="14" ht="48">
      <x:c r="A14" s="13" t="s">
        <x:v>12485</x:v>
      </x:c>
      <x:c r="B14" s="13" t="s">
        <x:v>12486</x:v>
      </x:c>
      <x:c r="C14" s="13" t="s">
        <x:v>12487</x:v>
      </x:c>
      <x:c r="D14" s="13" t="s">
        <x:v>12401</x:v>
      </x:c>
      <x:c r="E14" s="13" t="s">
        <x:v>12488</x:v>
      </x:c>
      <x:c r="F14" s="13" t="s">
        <x:v>12461</x:v>
      </x:c>
      <x:c r="G14" s="13" t="s">
        <x:v>12404</x:v>
      </x:c>
      <x:c r="H14" s="13">
        <x:v>1</x:v>
      </x:c>
      <x:c r="I14" s="13" t="s">
        <x:v>12489</x:v>
      </x:c>
      <x:c r="J14" s="13" t="s">
        <x:v>12490</x:v>
      </x:c>
      <x:c r="K14" s="13" t="s">
        <x:v>66</x:v>
      </x:c>
    </x:row>
    <x:row r="15" ht="32">
      <x:c r="A15" s="13" t="s">
        <x:v>12491</x:v>
      </x:c>
      <x:c r="B15" s="13" t="s">
        <x:v>12492</x:v>
      </x:c>
      <x:c r="C15" s="13"/>
      <x:c r="D15" s="13" t="s">
        <x:v>12493</x:v>
      </x:c>
      <x:c r="E15" s="13" t="s">
        <x:v>12494</x:v>
      </x:c>
      <x:c r="F15" s="13" t="s">
        <x:v>12495</x:v>
      </x:c>
      <x:c r="G15" s="13" t="s">
        <x:v>12404</x:v>
      </x:c>
      <x:c r="H15" s="13">
        <x:v>1</x:v>
      </x:c>
      <x:c r="I15" s="13" t="s">
        <x:v>12496</x:v>
      </x:c>
      <x:c r="J15" s="13" t="s">
        <x:v>12497</x:v>
      </x:c>
      <x:c r="K15" s="13" t="s">
        <x:v>66</x:v>
      </x:c>
    </x:row>
    <x:row r="16" ht="48">
      <x:c r="A16" s="13" t="s">
        <x:v>12498</x:v>
      </x:c>
      <x:c r="B16" s="13" t="s">
        <x:v>12499</x:v>
      </x:c>
      <x:c r="C16" s="13" t="s">
        <x:v>12500</x:v>
      </x:c>
      <x:c r="D16" s="13" t="s">
        <x:v>12501</x:v>
      </x:c>
      <x:c r="E16" s="13" t="s">
        <x:v>12502</x:v>
      </x:c>
      <x:c r="F16" s="13" t="s">
        <x:v>12503</x:v>
      </x:c>
      <x:c r="G16" s="13" t="s">
        <x:v>12404</x:v>
      </x:c>
      <x:c r="H16" s="13">
        <x:v>1</x:v>
      </x:c>
      <x:c r="I16" s="13" t="s">
        <x:v>12504</x:v>
      </x:c>
      <x:c r="J16" s="13" t="s">
        <x:v>12505</x:v>
      </x:c>
      <x:c r="K16" s="13" t="s">
        <x:v>66</x:v>
      </x:c>
    </x:row>
    <x:row r="17" ht="64">
      <x:c r="A17" s="13" t="s">
        <x:v>12506</x:v>
      </x:c>
      <x:c r="B17" s="13" t="s">
        <x:v>12507</x:v>
      </x:c>
      <x:c r="C17" s="13" t="s">
        <x:v>12508</x:v>
      </x:c>
      <x:c r="D17" s="13" t="s">
        <x:v>12401</x:v>
      </x:c>
      <x:c r="E17" s="13" t="s">
        <x:v>12509</x:v>
      </x:c>
      <x:c r="F17" s="13" t="s">
        <x:v>12510</x:v>
      </x:c>
      <x:c r="G17" s="13" t="s">
        <x:v>12404</x:v>
      </x:c>
      <x:c r="H17" s="13">
        <x:v>6</x:v>
      </x:c>
      <x:c r="I17" s="13" t="s">
        <x:v>12511</x:v>
      </x:c>
      <x:c r="J17" s="13" t="s">
        <x:v>12512</x:v>
      </x:c>
      <x:c r="K17" s="13" t="s">
        <x:v>66</x:v>
      </x:c>
    </x:row>
    <x:row r="18" ht="32">
      <x:c r="A18" s="13" t="s">
        <x:v>12513</x:v>
      </x:c>
      <x:c r="B18" s="13" t="s">
        <x:v>12514</x:v>
      </x:c>
      <x:c r="C18" s="13" t="s">
        <x:v>12515</x:v>
      </x:c>
      <x:c r="D18" s="13" t="s">
        <x:v>12401</x:v>
      </x:c>
      <x:c r="E18" s="13" t="s">
        <x:v>12516</x:v>
      </x:c>
      <x:c r="F18" s="13" t="s">
        <x:v>12467</x:v>
      </x:c>
      <x:c r="G18" s="13" t="s">
        <x:v>12404</x:v>
      </x:c>
      <x:c r="H18" s="13">
        <x:v>1</x:v>
      </x:c>
      <x:c r="I18" s="13" t="s">
        <x:v>286</x:v>
      </x:c>
      <x:c r="J18" s="13" t="s">
        <x:v>12517</x:v>
      </x:c>
      <x:c r="K18" s="13" t="s">
        <x:v>66</x:v>
      </x:c>
    </x:row>
    <x:row r="19" ht="48">
      <x:c r="A19" s="13" t="s">
        <x:v>12518</x:v>
      </x:c>
      <x:c r="B19" s="13" t="s">
        <x:v>12519</x:v>
      </x:c>
      <x:c r="C19" s="13" t="s">
        <x:v>12520</x:v>
      </x:c>
      <x:c r="D19" s="13" t="s">
        <x:v>12521</x:v>
      </x:c>
      <x:c r="E19" s="13" t="s">
        <x:v>12522</x:v>
      </x:c>
      <x:c r="F19" s="13" t="s">
        <x:v>12523</x:v>
      </x:c>
      <x:c r="G19" s="13" t="s">
        <x:v>12404</x:v>
      </x:c>
      <x:c r="H19" s="13">
        <x:v>2</x:v>
      </x:c>
      <x:c r="I19" s="13" t="s">
        <x:v>12524</x:v>
      </x:c>
      <x:c r="J19" s="13" t="s">
        <x:v>12525</x:v>
      </x:c>
      <x:c r="K19" s="13" t="s">
        <x:v>66</x:v>
      </x:c>
    </x:row>
    <x:row r="20" ht="32">
      <x:c r="A20" s="13" t="s">
        <x:v>12526</x:v>
      </x:c>
      <x:c r="B20" s="13" t="s">
        <x:v>12527</x:v>
      </x:c>
      <x:c r="C20" s="13" t="s">
        <x:v>12528</x:v>
      </x:c>
      <x:c r="D20" s="13" t="s">
        <x:v>12529</x:v>
      </x:c>
      <x:c r="E20" s="13" t="s">
        <x:v>12530</x:v>
      </x:c>
      <x:c r="F20" s="13" t="s">
        <x:v>12531</x:v>
      </x:c>
      <x:c r="G20" s="13" t="s">
        <x:v>12404</x:v>
      </x:c>
      <x:c r="H20" s="13">
        <x:v>1</x:v>
      </x:c>
      <x:c r="I20" s="13" t="s">
        <x:v>12532</x:v>
      </x:c>
      <x:c r="J20" s="13" t="s">
        <x:v>12533</x:v>
      </x:c>
      <x:c r="K20" s="13" t="s">
        <x:v>66</x:v>
      </x:c>
    </x:row>
    <x:row r="21" ht="32">
      <x:c r="A21" s="13" t="s">
        <x:v>12534</x:v>
      </x:c>
      <x:c r="B21" s="13" t="s">
        <x:v>12535</x:v>
      </x:c>
      <x:c r="C21" s="13" t="s">
        <x:v>12536</x:v>
      </x:c>
      <x:c r="D21" s="13" t="s">
        <x:v>12537</x:v>
      </x:c>
      <x:c r="E21" s="13" t="s">
        <x:v>12538</x:v>
      </x:c>
      <x:c r="F21" s="13" t="s">
        <x:v>12467</x:v>
      </x:c>
      <x:c r="G21" s="13" t="s">
        <x:v>12404</x:v>
      </x:c>
      <x:c r="H21" s="13">
        <x:v>1</x:v>
      </x:c>
      <x:c r="I21" s="13" t="s">
        <x:v>12539</x:v>
      </x:c>
      <x:c r="J21" s="13" t="s">
        <x:v>12540</x:v>
      </x:c>
      <x:c r="K21" s="13" t="s">
        <x:v>66</x:v>
      </x:c>
    </x:row>
    <x:row r="22" ht="48">
      <x:c r="A22" s="13" t="s">
        <x:v>12541</x:v>
      </x:c>
      <x:c r="B22" s="13" t="s">
        <x:v>12542</x:v>
      </x:c>
      <x:c r="C22" s="13" t="s">
        <x:v>12543</x:v>
      </x:c>
      <x:c r="D22" s="13" t="s">
        <x:v>12401</x:v>
      </x:c>
      <x:c r="E22" s="13" t="s">
        <x:v>12544</x:v>
      </x:c>
      <x:c r="F22" s="13" t="s">
        <x:v>12545</x:v>
      </x:c>
      <x:c r="G22" s="13" t="s">
        <x:v>12404</x:v>
      </x:c>
      <x:c r="H22" s="13">
        <x:v>1</x:v>
      </x:c>
      <x:c r="I22" s="13" t="s">
        <x:v>12434</x:v>
      </x:c>
      <x:c r="J22" s="13" t="s">
        <x:v>12546</x:v>
      </x:c>
      <x:c r="K22" s="13" t="s">
        <x:v>66</x:v>
      </x:c>
    </x:row>
    <x:row r="23" ht="48">
      <x:c r="A23" s="13" t="s">
        <x:v>12547</x:v>
      </x:c>
      <x:c r="B23" s="13" t="s">
        <x:v>12548</x:v>
      </x:c>
      <x:c r="C23" s="13" t="s">
        <x:v>12549</x:v>
      </x:c>
      <x:c r="D23" s="13" t="s">
        <x:v>12401</x:v>
      </x:c>
      <x:c r="E23" s="13" t="s">
        <x:v>12550</x:v>
      </x:c>
      <x:c r="F23" s="13" t="s">
        <x:v>12475</x:v>
      </x:c>
      <x:c r="G23" s="13" t="s">
        <x:v>12404</x:v>
      </x:c>
      <x:c r="H23" s="13">
        <x:v>1</x:v>
      </x:c>
      <x:c r="I23" s="13" t="s">
        <x:v>12551</x:v>
      </x:c>
      <x:c r="J23" s="13" t="s">
        <x:v>12552</x:v>
      </x:c>
      <x:c r="K23" s="13" t="s">
        <x:v>66</x:v>
      </x:c>
    </x:row>
    <x:row r="24" ht="64">
      <x:c r="A24" s="13" t="s">
        <x:v>12553</x:v>
      </x:c>
      <x:c r="B24" s="13" t="s">
        <x:v>12554</x:v>
      </x:c>
      <x:c r="C24" s="13" t="s">
        <x:v>12555</x:v>
      </x:c>
      <x:c r="D24" s="13" t="s">
        <x:v>12556</x:v>
      </x:c>
      <x:c r="E24" s="13" t="s">
        <x:v>12557</x:v>
      </x:c>
      <x:c r="F24" s="13" t="s">
        <x:v>12558</x:v>
      </x:c>
      <x:c r="G24" s="13" t="s">
        <x:v>12404</x:v>
      </x:c>
      <x:c r="H24" s="13">
        <x:v>1</x:v>
      </x:c>
      <x:c r="I24" s="13" t="s">
        <x:v>12559</x:v>
      </x:c>
      <x:c r="J24" s="13" t="s">
        <x:v>12560</x:v>
      </x:c>
      <x:c r="K24" s="13" t="s">
        <x:v>66</x:v>
      </x:c>
    </x:row>
    <x:row r="25" ht="48">
      <x:c r="A25" s="13" t="s">
        <x:v>12561</x:v>
      </x:c>
      <x:c r="B25" s="13" t="s">
        <x:v>12562</x:v>
      </x:c>
      <x:c r="C25" s="13" t="s">
        <x:v>12563</x:v>
      </x:c>
      <x:c r="D25" s="13" t="s">
        <x:v>12473</x:v>
      </x:c>
      <x:c r="E25" s="13" t="s">
        <x:v>12564</x:v>
      </x:c>
      <x:c r="F25" s="13" t="s">
        <x:v>12475</x:v>
      </x:c>
      <x:c r="G25" s="13" t="s">
        <x:v>12404</x:v>
      </x:c>
      <x:c r="H25" s="13">
        <x:v>1</x:v>
      </x:c>
      <x:c r="I25" s="13" t="s">
        <x:v>12565</x:v>
      </x:c>
      <x:c r="J25" s="13" t="s">
        <x:v>12566</x:v>
      </x:c>
      <x:c r="K25" s="13" t="s">
        <x:v>66</x:v>
      </x:c>
    </x:row>
    <x:row r="26" ht="48">
      <x:c r="A26" s="13" t="s">
        <x:v>12567</x:v>
      </x:c>
      <x:c r="B26" s="13" t="s">
        <x:v>12568</x:v>
      </x:c>
      <x:c r="C26" s="13" t="s">
        <x:v>12569</x:v>
      </x:c>
      <x:c r="D26" s="13" t="s">
        <x:v>12570</x:v>
      </x:c>
      <x:c r="E26" s="13" t="s">
        <x:v>12571</x:v>
      </x:c>
      <x:c r="F26" s="13" t="s">
        <x:v>12475</x:v>
      </x:c>
      <x:c r="G26" s="13" t="s">
        <x:v>12404</x:v>
      </x:c>
      <x:c r="H26" s="13">
        <x:v>1</x:v>
      </x:c>
      <x:c r="I26" s="13" t="s">
        <x:v>12572</x:v>
      </x:c>
      <x:c r="J26" s="13" t="s">
        <x:v>12573</x:v>
      </x:c>
      <x:c r="K26" s="13" t="s">
        <x:v>66</x:v>
      </x:c>
    </x:row>
    <x:row r="27" ht="48">
      <x:c r="A27" s="13" t="s">
        <x:v>12574</x:v>
      </x:c>
      <x:c r="B27" s="13" t="s">
        <x:v>12575</x:v>
      </x:c>
      <x:c r="C27" s="13" t="s">
        <x:v>12576</x:v>
      </x:c>
      <x:c r="D27" s="13" t="s">
        <x:v>12401</x:v>
      </x:c>
      <x:c r="E27" s="13" t="s">
        <x:v>12577</x:v>
      </x:c>
      <x:c r="F27" s="13" t="s">
        <x:v>12475</x:v>
      </x:c>
      <x:c r="G27" s="13" t="s">
        <x:v>12404</x:v>
      </x:c>
      <x:c r="H27" s="13">
        <x:v>1</x:v>
      </x:c>
      <x:c r="I27" s="13" t="s">
        <x:v>12434</x:v>
      </x:c>
      <x:c r="J27" s="13" t="s">
        <x:v>12578</x:v>
      </x:c>
      <x:c r="K27" s="13" t="s">
        <x:v>66</x:v>
      </x:c>
    </x:row>
    <x:row r="28" ht="80">
      <x:c r="A28" s="13" t="s">
        <x:v>12579</x:v>
      </x:c>
      <x:c r="B28" s="13" t="s">
        <x:v>12580</x:v>
      </x:c>
      <x:c r="C28" s="13" t="s">
        <x:v>12581</x:v>
      </x:c>
      <x:c r="D28" s="13" t="s">
        <x:v>12401</x:v>
      </x:c>
      <x:c r="E28" s="13" t="s">
        <x:v>12582</x:v>
      </x:c>
      <x:c r="F28" s="13" t="s">
        <x:v>12583</x:v>
      </x:c>
      <x:c r="G28" s="13" t="s">
        <x:v>12404</x:v>
      </x:c>
      <x:c r="H28" s="13">
        <x:v>1</x:v>
      </x:c>
      <x:c r="I28" s="13" t="s">
        <x:v>104</x:v>
      </x:c>
      <x:c r="J28" s="13" t="s">
        <x:v>12584</x:v>
      </x:c>
      <x:c r="K28" s="13" t="s">
        <x:v>66</x:v>
      </x:c>
    </x:row>
    <x:row r="29" ht="48">
      <x:c r="A29" s="13" t="s">
        <x:v>12585</x:v>
      </x:c>
      <x:c r="B29" s="13" t="s">
        <x:v>12586</x:v>
      </x:c>
      <x:c r="C29" s="13" t="s">
        <x:v>12587</x:v>
      </x:c>
      <x:c r="D29" s="13" t="s">
        <x:v>12401</x:v>
      </x:c>
      <x:c r="E29" s="13" t="s">
        <x:v>12588</x:v>
      </x:c>
      <x:c r="F29" s="13" t="s">
        <x:v>12589</x:v>
      </x:c>
      <x:c r="G29" s="13" t="s">
        <x:v>12404</x:v>
      </x:c>
      <x:c r="H29" s="13">
        <x:v>1</x:v>
      </x:c>
      <x:c r="I29" s="13" t="s">
        <x:v>12413</x:v>
      </x:c>
      <x:c r="J29" s="13" t="s">
        <x:v>12590</x:v>
      </x:c>
      <x:c r="K29" s="13" t="s">
        <x:v>66</x:v>
      </x:c>
    </x:row>
    <x:row r="30" ht="32">
      <x:c r="A30" s="13" t="s">
        <x:v>12591</x:v>
      </x:c>
      <x:c r="B30" s="13" t="s">
        <x:v>12592</x:v>
      </x:c>
      <x:c r="C30" s="13" t="s">
        <x:v>12593</x:v>
      </x:c>
      <x:c r="D30" s="13" t="s">
        <x:v>12594</x:v>
      </x:c>
      <x:c r="E30" s="13" t="s">
        <x:v>12595</x:v>
      </x:c>
      <x:c r="F30" s="13" t="s">
        <x:v>12596</x:v>
      </x:c>
      <x:c r="G30" s="13" t="s">
        <x:v>12404</x:v>
      </x:c>
      <x:c r="H30" s="13">
        <x:v>1</x:v>
      </x:c>
      <x:c r="I30" s="13" t="s">
        <x:v>12597</x:v>
      </x:c>
      <x:c r="J30" s="13" t="s">
        <x:v>12598</x:v>
      </x:c>
      <x:c r="K30" s="13" t="s">
        <x:v>66</x:v>
      </x:c>
    </x:row>
    <x:row r="31" ht="48">
      <x:c r="A31" s="13" t="s">
        <x:v>12599</x:v>
      </x:c>
      <x:c r="B31" s="13" t="s">
        <x:v>12600</x:v>
      </x:c>
      <x:c r="C31" s="13" t="s">
        <x:v>12601</x:v>
      </x:c>
      <x:c r="D31" s="13" t="s">
        <x:v>12602</x:v>
      </x:c>
      <x:c r="E31" s="13" t="s">
        <x:v>12603</x:v>
      </x:c>
      <x:c r="F31" s="13" t="s">
        <x:v>12604</x:v>
      </x:c>
      <x:c r="G31" s="13" t="s">
        <x:v>12404</x:v>
      </x:c>
      <x:c r="H31" s="13">
        <x:v>2</x:v>
      </x:c>
      <x:c r="I31" s="13" t="s">
        <x:v>12605</x:v>
      </x:c>
      <x:c r="J31" s="13" t="s">
        <x:v>12606</x:v>
      </x:c>
      <x:c r="K31" s="13" t="s">
        <x:v>66</x:v>
      </x:c>
    </x:row>
    <x:row r="32" ht="32">
      <x:c r="A32" s="13" t="s">
        <x:v>12607</x:v>
      </x:c>
      <x:c r="B32" s="13" t="s">
        <x:v>12608</x:v>
      </x:c>
      <x:c r="C32" s="13" t="s">
        <x:v>12609</x:v>
      </x:c>
      <x:c r="D32" s="13" t="s">
        <x:v>12610</x:v>
      </x:c>
      <x:c r="E32" s="13" t="s">
        <x:v>12611</x:v>
      </x:c>
      <x:c r="F32" s="13" t="s">
        <x:v>12596</x:v>
      </x:c>
      <x:c r="G32" s="13" t="s">
        <x:v>12404</x:v>
      </x:c>
      <x:c r="H32" s="13">
        <x:v>1</x:v>
      </x:c>
      <x:c r="I32" s="13" t="s">
        <x:v>399</x:v>
      </x:c>
      <x:c r="J32" s="13" t="s">
        <x:v>12612</x:v>
      </x:c>
      <x:c r="K32" s="13" t="s">
        <x:v>66</x:v>
      </x:c>
    </x:row>
    <x:row r="33" ht="64">
      <x:c r="A33" s="13" t="s">
        <x:v>12613</x:v>
      </x:c>
      <x:c r="B33" s="13" t="s">
        <x:v>12614</x:v>
      </x:c>
      <x:c r="C33" s="13" t="s">
        <x:v>12615</x:v>
      </x:c>
      <x:c r="D33" s="13" t="s">
        <x:v>12401</x:v>
      </x:c>
      <x:c r="E33" s="13" t="s">
        <x:v>12616</x:v>
      </x:c>
      <x:c r="F33" s="13" t="s">
        <x:v>12510</x:v>
      </x:c>
      <x:c r="G33" s="13" t="s">
        <x:v>12404</x:v>
      </x:c>
      <x:c r="H33" s="13">
        <x:v>1</x:v>
      </x:c>
      <x:c r="I33" s="13" t="s">
        <x:v>12617</x:v>
      </x:c>
      <x:c r="J33" s="13" t="s">
        <x:v>12618</x:v>
      </x:c>
      <x:c r="K33" s="13" t="s">
        <x:v>66</x:v>
      </x:c>
    </x:row>
    <x:row r="34" ht="32">
      <x:c r="A34" s="13" t="s">
        <x:v>12619</x:v>
      </x:c>
      <x:c r="B34" s="13" t="s">
        <x:v>12620</x:v>
      </x:c>
      <x:c r="C34" s="13" t="s">
        <x:v>12621</x:v>
      </x:c>
      <x:c r="D34" s="13" t="s">
        <x:v>12622</x:v>
      </x:c>
      <x:c r="E34" s="13" t="s">
        <x:v>12623</x:v>
      </x:c>
      <x:c r="F34" s="13" t="s">
        <x:v>12531</x:v>
      </x:c>
      <x:c r="G34" s="13" t="s">
        <x:v>12404</x:v>
      </x:c>
      <x:c r="H34" s="13">
        <x:v>1</x:v>
      </x:c>
      <x:c r="I34" s="13" t="s">
        <x:v>12624</x:v>
      </x:c>
      <x:c r="J34" s="13" t="s">
        <x:v>12625</x:v>
      </x:c>
      <x:c r="K34" s="13" t="s">
        <x:v>66</x:v>
      </x:c>
    </x:row>
    <x:row r="35" ht="32">
      <x:c r="A35" s="13" t="s">
        <x:v>12626</x:v>
      </x:c>
      <x:c r="B35" s="13" t="s">
        <x:v>12627</x:v>
      </x:c>
      <x:c r="C35" s="13" t="s">
        <x:v>12628</x:v>
      </x:c>
      <x:c r="D35" s="13" t="s">
        <x:v>12629</x:v>
      </x:c>
      <x:c r="E35" s="13" t="s">
        <x:v>12630</x:v>
      </x:c>
      <x:c r="F35" s="13" t="s">
        <x:v>12412</x:v>
      </x:c>
      <x:c r="G35" s="13" t="s">
        <x:v>12404</x:v>
      </x:c>
      <x:c r="H35" s="13">
        <x:v>5</x:v>
      </x:c>
      <x:c r="I35" s="13" t="s">
        <x:v>12631</x:v>
      </x:c>
      <x:c r="J35" s="13" t="s">
        <x:v>12632</x:v>
      </x:c>
      <x:c r="K35" s="13" t="s">
        <x:v>66</x:v>
      </x:c>
    </x:row>
    <x:row r="36" ht="48">
      <x:c r="A36" s="13" t="s">
        <x:v>12633</x:v>
      </x:c>
      <x:c r="B36" s="13" t="s">
        <x:v>12634</x:v>
      </x:c>
      <x:c r="C36" s="13" t="s">
        <x:v>12635</x:v>
      </x:c>
      <x:c r="D36" s="13" t="s">
        <x:v>12636</x:v>
      </x:c>
      <x:c r="E36" s="13" t="s">
        <x:v>12637</x:v>
      </x:c>
      <x:c r="F36" s="13" t="s">
        <x:v>12638</x:v>
      </x:c>
      <x:c r="G36" s="13" t="s">
        <x:v>12404</x:v>
      </x:c>
      <x:c r="H36" s="13">
        <x:v>1</x:v>
      </x:c>
      <x:c r="I36" s="13" t="s">
        <x:v>12639</x:v>
      </x:c>
      <x:c r="J36" s="13" t="s">
        <x:v>12640</x:v>
      </x:c>
      <x:c r="K36" s="13" t="s">
        <x:v>66</x:v>
      </x:c>
    </x:row>
    <x:row r="37" ht="48">
      <x:c r="A37" s="13" t="s">
        <x:v>12641</x:v>
      </x:c>
      <x:c r="B37" s="13" t="s">
        <x:v>12642</x:v>
      </x:c>
      <x:c r="C37" s="13" t="s">
        <x:v>12643</x:v>
      </x:c>
      <x:c r="D37" s="13" t="s">
        <x:v>12644</x:v>
      </x:c>
      <x:c r="E37" s="13" t="s">
        <x:v>12645</x:v>
      </x:c>
      <x:c r="F37" s="13" t="s">
        <x:v>12646</x:v>
      </x:c>
      <x:c r="G37" s="13" t="s">
        <x:v>12404</x:v>
      </x:c>
      <x:c r="H37" s="13">
        <x:v>1</x:v>
      </x:c>
      <x:c r="I37" s="13" t="s">
        <x:v>12434</x:v>
      </x:c>
      <x:c r="J37" s="13" t="s">
        <x:v>12647</x:v>
      </x:c>
      <x:c r="K37" s="13" t="s">
        <x:v>66</x:v>
      </x:c>
    </x:row>
    <x:row r="38" ht="32">
      <x:c r="A38" s="13" t="s">
        <x:v>12648</x:v>
      </x:c>
      <x:c r="B38" s="13" t="s">
        <x:v>12649</x:v>
      </x:c>
      <x:c r="C38" s="13" t="s">
        <x:v>12650</x:v>
      </x:c>
      <x:c r="D38" s="13" t="s">
        <x:v>12401</x:v>
      </x:c>
      <x:c r="E38" s="13" t="s">
        <x:v>12651</x:v>
      </x:c>
      <x:c r="F38" s="13" t="s">
        <x:v>12652</x:v>
      </x:c>
      <x:c r="G38" s="13" t="s">
        <x:v>12404</x:v>
      </x:c>
      <x:c r="H38" s="13">
        <x:v>1</x:v>
      </x:c>
      <x:c r="I38" s="13" t="s">
        <x:v>12434</x:v>
      </x:c>
      <x:c r="J38" s="13" t="s">
        <x:v>12653</x:v>
      </x:c>
      <x:c r="K38" s="13" t="s">
        <x:v>66</x:v>
      </x:c>
    </x:row>
    <x:row r="39" ht="64">
      <x:c r="A39" s="13" t="s">
        <x:v>12654</x:v>
      </x:c>
      <x:c r="B39" s="13" t="s">
        <x:v>12655</x:v>
      </x:c>
      <x:c r="C39" s="13" t="s">
        <x:v>12656</x:v>
      </x:c>
      <x:c r="D39" s="13" t="s">
        <x:v>12657</x:v>
      </x:c>
      <x:c r="E39" s="13" t="s">
        <x:v>12658</x:v>
      </x:c>
      <x:c r="F39" s="13" t="s">
        <x:v>12659</x:v>
      </x:c>
      <x:c r="G39" s="13" t="s">
        <x:v>12404</x:v>
      </x:c>
      <x:c r="H39" s="13">
        <x:v>1</x:v>
      </x:c>
      <x:c r="I39" s="13" t="s">
        <x:v>12660</x:v>
      </x:c>
      <x:c r="J39" s="13" t="s">
        <x:v>12661</x:v>
      </x:c>
      <x:c r="K39" s="13" t="s">
        <x:v>66</x:v>
      </x:c>
    </x:row>
    <x:row r="40" ht="80">
      <x:c r="A40" s="13" t="s">
        <x:v>12662</x:v>
      </x:c>
      <x:c r="B40" s="13" t="s">
        <x:v>12663</x:v>
      </x:c>
      <x:c r="C40" s="13" t="s">
        <x:v>12664</x:v>
      </x:c>
      <x:c r="D40" s="13" t="s">
        <x:v>12401</x:v>
      </x:c>
      <x:c r="E40" s="13" t="s">
        <x:v>12665</x:v>
      </x:c>
      <x:c r="F40" s="13" t="s">
        <x:v>12583</x:v>
      </x:c>
      <x:c r="G40" s="13" t="s">
        <x:v>12404</x:v>
      </x:c>
      <x:c r="H40" s="13">
        <x:v>1</x:v>
      </x:c>
      <x:c r="I40" s="13" t="s">
        <x:v>12551</x:v>
      </x:c>
      <x:c r="J40" s="13" t="s">
        <x:v>12666</x:v>
      </x:c>
      <x:c r="K40" s="13" t="s">
        <x:v>66</x:v>
      </x:c>
    </x:row>
    <x:row r="41" ht="32">
      <x:c r="A41" s="13" t="s">
        <x:v>12667</x:v>
      </x:c>
      <x:c r="B41" s="13" t="s">
        <x:v>12668</x:v>
      </x:c>
      <x:c r="C41" s="13" t="s">
        <x:v>12669</x:v>
      </x:c>
      <x:c r="D41" s="13" t="s">
        <x:v>12670</x:v>
      </x:c>
      <x:c r="E41" s="13" t="s">
        <x:v>12671</x:v>
      </x:c>
      <x:c r="F41" s="13" t="s">
        <x:v>12672</x:v>
      </x:c>
      <x:c r="G41" s="13" t="s">
        <x:v>12404</x:v>
      </x:c>
      <x:c r="H41" s="13">
        <x:v>1</x:v>
      </x:c>
      <x:c r="I41" s="13" t="s">
        <x:v>12673</x:v>
      </x:c>
      <x:c r="J41" s="13" t="s">
        <x:v>12674</x:v>
      </x:c>
      <x:c r="K41" s="13" t="s">
        <x:v>66</x:v>
      </x:c>
    </x:row>
    <x:row r="42" ht="80">
      <x:c r="A42" s="13" t="s">
        <x:v>12675</x:v>
      </x:c>
      <x:c r="B42" s="13" t="s">
        <x:v>12676</x:v>
      </x:c>
      <x:c r="C42" s="13" t="s">
        <x:v>12677</x:v>
      </x:c>
      <x:c r="D42" s="13" t="s">
        <x:v>12401</x:v>
      </x:c>
      <x:c r="E42" s="13" t="s">
        <x:v>12678</x:v>
      </x:c>
      <x:c r="F42" s="13" t="s">
        <x:v>12679</x:v>
      </x:c>
      <x:c r="G42" s="13" t="s">
        <x:v>12404</x:v>
      </x:c>
      <x:c r="H42" s="13">
        <x:v>1</x:v>
      </x:c>
      <x:c r="I42" s="13" t="s">
        <x:v>12680</x:v>
      </x:c>
      <x:c r="J42" s="13" t="s">
        <x:v>12681</x:v>
      </x:c>
      <x:c r="K42" s="13" t="s">
        <x:v>66</x:v>
      </x:c>
    </x:row>
    <x:row r="43" ht="48">
      <x:c r="A43" s="13" t="s">
        <x:v>12682</x:v>
      </x:c>
      <x:c r="B43" s="13" t="s">
        <x:v>12683</x:v>
      </x:c>
      <x:c r="C43" s="13" t="s">
        <x:v>12684</x:v>
      </x:c>
      <x:c r="D43" s="13" t="s">
        <x:v>12418</x:v>
      </x:c>
      <x:c r="E43" s="13" t="s">
        <x:v>12685</x:v>
      </x:c>
      <x:c r="F43" s="13" t="s">
        <x:v>12461</x:v>
      </x:c>
      <x:c r="G43" s="13" t="s">
        <x:v>12404</x:v>
      </x:c>
      <x:c r="H43" s="13">
        <x:v>1</x:v>
      </x:c>
      <x:c r="I43" s="13" t="s">
        <x:v>12686</x:v>
      </x:c>
      <x:c r="J43" s="13" t="s">
        <x:v>12687</x:v>
      </x:c>
      <x:c r="K43" s="13" t="s">
        <x:v>66</x:v>
      </x:c>
    </x:row>
    <x:row r="44" ht="48">
      <x:c r="A44" s="13" t="s">
        <x:v>12688</x:v>
      </x:c>
      <x:c r="B44" s="13" t="s">
        <x:v>12689</x:v>
      </x:c>
      <x:c r="C44" s="13" t="s">
        <x:v>12690</x:v>
      </x:c>
      <x:c r="D44" s="13" t="s">
        <x:v>12691</x:v>
      </x:c>
      <x:c r="E44" s="13" t="s">
        <x:v>12692</x:v>
      </x:c>
      <x:c r="F44" s="13" t="s">
        <x:v>12693</x:v>
      </x:c>
      <x:c r="G44" s="13" t="s">
        <x:v>12404</x:v>
      </x:c>
      <x:c r="H44" s="13">
        <x:v>2</x:v>
      </x:c>
      <x:c r="I44" s="13" t="s">
        <x:v>12694</x:v>
      </x:c>
      <x:c r="J44" s="13" t="s">
        <x:v>12695</x:v>
      </x:c>
      <x:c r="K44" s="13" t="s">
        <x:v>66</x:v>
      </x:c>
    </x:row>
    <x:row r="45" ht="80">
      <x:c r="A45" s="13" t="s">
        <x:v>12696</x:v>
      </x:c>
      <x:c r="B45" s="13" t="s">
        <x:v>12697</x:v>
      </x:c>
      <x:c r="C45" s="13" t="s">
        <x:v>12698</x:v>
      </x:c>
      <x:c r="D45" s="13" t="s">
        <x:v>12401</x:v>
      </x:c>
      <x:c r="E45" s="13" t="s">
        <x:v>12699</x:v>
      </x:c>
      <x:c r="F45" s="13" t="s">
        <x:v>12700</x:v>
      </x:c>
      <x:c r="G45" s="13" t="s">
        <x:v>12404</x:v>
      </x:c>
      <x:c r="H45" s="13">
        <x:v>3</x:v>
      </x:c>
      <x:c r="I45" s="13" t="s">
        <x:v>12442</x:v>
      </x:c>
      <x:c r="J45" s="13" t="s">
        <x:v>12701</x:v>
      </x:c>
      <x:c r="K45" s="13" t="s">
        <x:v>66</x:v>
      </x:c>
    </x:row>
    <x:row r="46" ht="32">
      <x:c r="A46" s="13" t="s">
        <x:v>12702</x:v>
      </x:c>
      <x:c r="B46" s="13" t="s">
        <x:v>12703</x:v>
      </x:c>
      <x:c r="C46" s="13" t="s">
        <x:v>12704</x:v>
      </x:c>
      <x:c r="D46" s="13" t="s">
        <x:v>12705</x:v>
      </x:c>
      <x:c r="E46" s="13" t="s">
        <x:v>12706</x:v>
      </x:c>
      <x:c r="F46" s="13" t="s">
        <x:v>12707</x:v>
      </x:c>
      <x:c r="G46" s="13" t="s">
        <x:v>12404</x:v>
      </x:c>
      <x:c r="H46" s="13">
        <x:v>1</x:v>
      </x:c>
      <x:c r="I46" s="13" t="s">
        <x:v>12504</x:v>
      </x:c>
      <x:c r="J46" s="13" t="s">
        <x:v>12708</x:v>
      </x:c>
      <x:c r="K46" s="13" t="s">
        <x:v>66</x:v>
      </x:c>
    </x:row>
    <x:row r="47" ht="64">
      <x:c r="A47" s="13" t="s">
        <x:v>12709</x:v>
      </x:c>
      <x:c r="B47" s="13" t="s">
        <x:v>12710</x:v>
      </x:c>
      <x:c r="C47" s="13" t="s">
        <x:v>12711</x:v>
      </x:c>
      <x:c r="D47" s="13" t="s">
        <x:v>12401</x:v>
      </x:c>
      <x:c r="E47" s="13" t="s">
        <x:v>12712</x:v>
      </x:c>
      <x:c r="F47" s="13" t="s">
        <x:v>12713</x:v>
      </x:c>
      <x:c r="G47" s="13" t="s">
        <x:v>12404</x:v>
      </x:c>
      <x:c r="H47" s="13">
        <x:v>1</x:v>
      </x:c>
      <x:c r="I47" s="13" t="s">
        <x:v>101</x:v>
      </x:c>
      <x:c r="J47" s="13" t="s">
        <x:v>12714</x:v>
      </x:c>
      <x:c r="K47" s="13" t="s">
        <x:v>66</x:v>
      </x:c>
    </x:row>
    <x:row r="48" ht="48">
      <x:c r="A48" s="13" t="s">
        <x:v>12715</x:v>
      </x:c>
      <x:c r="B48" s="13" t="s">
        <x:v>12716</x:v>
      </x:c>
      <x:c r="C48" s="13" t="s">
        <x:v>12717</x:v>
      </x:c>
      <x:c r="D48" s="13" t="s">
        <x:v>12473</x:v>
      </x:c>
      <x:c r="E48" s="13" t="s">
        <x:v>12718</x:v>
      </x:c>
      <x:c r="F48" s="13" t="s">
        <x:v>12719</x:v>
      </x:c>
      <x:c r="G48" s="13" t="s">
        <x:v>12404</x:v>
      </x:c>
      <x:c r="H48" s="13">
        <x:v>1</x:v>
      </x:c>
      <x:c r="I48" s="13" t="s">
        <x:v>342</x:v>
      </x:c>
      <x:c r="J48" s="13" t="s">
        <x:v>12720</x:v>
      </x:c>
      <x:c r="K48" s="13" t="s">
        <x:v>66</x:v>
      </x:c>
    </x:row>
    <x:row r="49" ht="32">
      <x:c r="A49" s="13" t="s">
        <x:v>12721</x:v>
      </x:c>
      <x:c r="B49" s="13" t="s">
        <x:v>12722</x:v>
      </x:c>
      <x:c r="C49" s="13" t="s">
        <x:v>12723</x:v>
      </x:c>
      <x:c r="D49" s="13" t="s">
        <x:v>12724</x:v>
      </x:c>
      <x:c r="E49" s="13" t="s">
        <x:v>12725</x:v>
      </x:c>
      <x:c r="F49" s="13" t="s">
        <x:v>12726</x:v>
      </x:c>
      <x:c r="G49" s="13" t="s">
        <x:v>12404</x:v>
      </x:c>
      <x:c r="H49" s="13">
        <x:v>1</x:v>
      </x:c>
      <x:c r="I49" s="13" t="s">
        <x:v>510</x:v>
      </x:c>
      <x:c r="J49" s="13" t="s">
        <x:v>12727</x:v>
      </x:c>
      <x:c r="K49" s="13" t="s">
        <x:v>66</x:v>
      </x:c>
    </x:row>
    <x:row r="50" ht="64">
      <x:c r="A50" s="13" t="s">
        <x:v>12728</x:v>
      </x:c>
      <x:c r="B50" s="13" t="s">
        <x:v>12729</x:v>
      </x:c>
      <x:c r="C50" s="13" t="s">
        <x:v>12730</x:v>
      </x:c>
      <x:c r="D50" s="13" t="s">
        <x:v>12459</x:v>
      </x:c>
      <x:c r="E50" s="13" t="s">
        <x:v>12731</x:v>
      </x:c>
      <x:c r="F50" s="13" t="s">
        <x:v>12732</x:v>
      </x:c>
      <x:c r="G50" s="13" t="s">
        <x:v>12404</x:v>
      </x:c>
      <x:c r="H50" s="13">
        <x:v>1</x:v>
      </x:c>
      <x:c r="I50" s="13" t="s">
        <x:v>12733</x:v>
      </x:c>
      <x:c r="J50" s="13" t="s">
        <x:v>12734</x:v>
      </x:c>
      <x:c r="K50" s="13" t="s">
        <x:v>66</x:v>
      </x:c>
    </x:row>
    <x:row r="51" ht="32">
      <x:c r="A51" s="13" t="s">
        <x:v>12735</x:v>
      </x:c>
      <x:c r="B51" s="13" t="s">
        <x:v>12736</x:v>
      </x:c>
      <x:c r="C51" s="13" t="s">
        <x:v>12737</x:v>
      </x:c>
      <x:c r="D51" s="13" t="s">
        <x:v>12738</x:v>
      </x:c>
      <x:c r="E51" s="13" t="s">
        <x:v>12739</x:v>
      </x:c>
      <x:c r="F51" s="13" t="s">
        <x:v>12740</x:v>
      </x:c>
      <x:c r="G51" s="13" t="s">
        <x:v>12404</x:v>
      </x:c>
      <x:c r="H51" s="13">
        <x:v>3</x:v>
      </x:c>
      <x:c r="I51" s="13" t="s">
        <x:v>12741</x:v>
      </x:c>
      <x:c r="J51" s="13" t="s">
        <x:v>12742</x:v>
      </x:c>
      <x:c r="K51" s="13" t="s">
        <x:v>66</x:v>
      </x:c>
    </x:row>
    <x:row r="52" ht="48">
      <x:c r="A52" s="13" t="s">
        <x:v>12743</x:v>
      </x:c>
      <x:c r="B52" s="13" t="s">
        <x:v>12744</x:v>
      </x:c>
      <x:c r="C52" s="13" t="s">
        <x:v>12745</x:v>
      </x:c>
      <x:c r="D52" s="13" t="s">
        <x:v>12629</x:v>
      </x:c>
      <x:c r="E52" s="13" t="s">
        <x:v>12746</x:v>
      </x:c>
      <x:c r="F52" s="13" t="s">
        <x:v>12747</x:v>
      </x:c>
      <x:c r="G52" s="13" t="s">
        <x:v>12404</x:v>
      </x:c>
      <x:c r="H52" s="13">
        <x:v>7</x:v>
      </x:c>
      <x:c r="I52" s="13" t="s">
        <x:v>12748</x:v>
      </x:c>
      <x:c r="J52" s="13" t="s">
        <x:v>12749</x:v>
      </x:c>
      <x:c r="K52" s="13" t="s">
        <x:v>66</x:v>
      </x:c>
    </x:row>
    <x:row r="53" ht="48">
      <x:c r="A53" s="13" t="s">
        <x:v>12750</x:v>
      </x:c>
      <x:c r="B53" s="13" t="s">
        <x:v>12751</x:v>
      </x:c>
      <x:c r="C53" s="13" t="s">
        <x:v>12752</x:v>
      </x:c>
      <x:c r="D53" s="13" t="s">
        <x:v>12401</x:v>
      </x:c>
      <x:c r="E53" s="13" t="s">
        <x:v>12753</x:v>
      </x:c>
      <x:c r="F53" s="13" t="s">
        <x:v>12719</x:v>
      </x:c>
      <x:c r="G53" s="13" t="s">
        <x:v>12404</x:v>
      </x:c>
      <x:c r="H53" s="13">
        <x:v>1</x:v>
      </x:c>
      <x:c r="I53" s="13" t="s">
        <x:v>101</x:v>
      </x:c>
      <x:c r="J53" s="13" t="s">
        <x:v>12754</x:v>
      </x:c>
      <x:c r="K53" s="13" t="s">
        <x:v>66</x:v>
      </x:c>
    </x:row>
    <x:row r="54" ht="32">
      <x:c r="A54" s="13" t="s">
        <x:v>12755</x:v>
      </x:c>
      <x:c r="B54" s="13" t="s">
        <x:v>12756</x:v>
      </x:c>
      <x:c r="C54" s="13" t="s">
        <x:v>12757</x:v>
      </x:c>
      <x:c r="D54" s="13" t="s">
        <x:v>12758</x:v>
      </x:c>
      <x:c r="E54" s="13" t="s">
        <x:v>12725</x:v>
      </x:c>
      <x:c r="F54" s="13" t="s">
        <x:v>12596</x:v>
      </x:c>
      <x:c r="G54" s="13" t="s">
        <x:v>12404</x:v>
      </x:c>
      <x:c r="H54" s="13">
        <x:v>1</x:v>
      </x:c>
      <x:c r="I54" s="13" t="s">
        <x:v>12539</x:v>
      </x:c>
      <x:c r="J54" s="13" t="s">
        <x:v>12759</x:v>
      </x:c>
      <x:c r="K54" s="13" t="s">
        <x:v>66</x:v>
      </x:c>
    </x:row>
    <x:row r="55" ht="48">
      <x:c r="A55" s="13" t="s">
        <x:v>12760</x:v>
      </x:c>
      <x:c r="B55" s="13" t="s">
        <x:v>12761</x:v>
      </x:c>
      <x:c r="C55" s="13" t="s">
        <x:v>12762</x:v>
      </x:c>
      <x:c r="D55" s="13" t="s">
        <x:v>12763</x:v>
      </x:c>
      <x:c r="E55" s="13" t="s">
        <x:v>12764</x:v>
      </x:c>
      <x:c r="F55" s="13" t="s">
        <x:v>12765</x:v>
      </x:c>
      <x:c r="G55" s="13" t="s">
        <x:v>12404</x:v>
      </x:c>
      <x:c r="H55" s="13">
        <x:v>1</x:v>
      </x:c>
      <x:c r="I55" s="13" t="s">
        <x:v>310</x:v>
      </x:c>
      <x:c r="J55" s="13" t="s">
        <x:v>12766</x:v>
      </x:c>
      <x:c r="K55" s="13" t="s">
        <x:v>66</x:v>
      </x:c>
    </x:row>
    <x:row r="56" ht="48">
      <x:c r="A56" s="13" t="s">
        <x:v>12767</x:v>
      </x:c>
      <x:c r="B56" s="13" t="s">
        <x:v>12768</x:v>
      </x:c>
      <x:c r="C56" s="13" t="s">
        <x:v>12762</x:v>
      </x:c>
      <x:c r="D56" s="13" t="s">
        <x:v>12763</x:v>
      </x:c>
      <x:c r="E56" s="13" t="s">
        <x:v>12764</x:v>
      </x:c>
      <x:c r="F56" s="13" t="s">
        <x:v>12765</x:v>
      </x:c>
      <x:c r="G56" s="13" t="s">
        <x:v>12404</x:v>
      </x:c>
      <x:c r="H56" s="13">
        <x:v>1</x:v>
      </x:c>
      <x:c r="I56" s="13" t="s">
        <x:v>310</x:v>
      </x:c>
      <x:c r="J56" s="13" t="s">
        <x:v>12769</x:v>
      </x:c>
      <x:c r="K56" s="13" t="s">
        <x:v>66</x:v>
      </x:c>
    </x:row>
    <x:row r="57" ht="64">
      <x:c r="A57" s="13" t="s">
        <x:v>12770</x:v>
      </x:c>
      <x:c r="B57" s="13" t="s">
        <x:v>12771</x:v>
      </x:c>
      <x:c r="C57" s="13" t="s">
        <x:v>12772</x:v>
      </x:c>
      <x:c r="D57" s="13" t="s">
        <x:v>12401</x:v>
      </x:c>
      <x:c r="E57" s="13" t="s">
        <x:v>12773</x:v>
      </x:c>
      <x:c r="F57" s="13" t="s">
        <x:v>12774</x:v>
      </x:c>
      <x:c r="G57" s="13" t="s">
        <x:v>12404</x:v>
      </x:c>
      <x:c r="H57" s="13">
        <x:v>1</x:v>
      </x:c>
      <x:c r="I57" s="13" t="s">
        <x:v>12775</x:v>
      </x:c>
      <x:c r="J57" s="13" t="s">
        <x:v>12776</x:v>
      </x:c>
      <x:c r="K57" s="13" t="s">
        <x:v>66</x:v>
      </x:c>
    </x:row>
    <x:row r="58" ht="48">
      <x:c r="A58" s="13" t="s">
        <x:v>12777</x:v>
      </x:c>
      <x:c r="B58" s="13" t="s">
        <x:v>12778</x:v>
      </x:c>
      <x:c r="C58" s="13" t="s">
        <x:v>12779</x:v>
      </x:c>
      <x:c r="D58" s="13" t="s">
        <x:v>12780</x:v>
      </x:c>
      <x:c r="E58" s="13" t="s">
        <x:v>12781</x:v>
      </x:c>
      <x:c r="F58" s="13" t="s">
        <x:v>12782</x:v>
      </x:c>
      <x:c r="G58" s="13" t="s">
        <x:v>12404</x:v>
      </x:c>
      <x:c r="H58" s="13">
        <x:v>1</x:v>
      </x:c>
      <x:c r="I58" s="13" t="s">
        <x:v>289</x:v>
      </x:c>
      <x:c r="J58" s="13" t="s">
        <x:v>12783</x:v>
      </x:c>
      <x:c r="K58" s="13" t="s">
        <x:v>66</x:v>
      </x:c>
    </x:row>
    <x:row r="59" ht="80">
      <x:c r="A59" s="13" t="s">
        <x:v>12784</x:v>
      </x:c>
      <x:c r="B59" s="13" t="s">
        <x:v>12785</x:v>
      </x:c>
      <x:c r="C59" s="13" t="s">
        <x:v>12786</x:v>
      </x:c>
      <x:c r="D59" s="13" t="s">
        <x:v>12459</x:v>
      </x:c>
      <x:c r="E59" s="13" t="s">
        <x:v>12787</x:v>
      </x:c>
      <x:c r="F59" s="13" t="s">
        <x:v>12788</x:v>
      </x:c>
      <x:c r="G59" s="13" t="s">
        <x:v>12404</x:v>
      </x:c>
      <x:c r="H59" s="13">
        <x:v>1</x:v>
      </x:c>
      <x:c r="I59" s="13" t="s">
        <x:v>12789</x:v>
      </x:c>
      <x:c r="J59" s="13" t="s">
        <x:v>12790</x:v>
      </x:c>
      <x:c r="K59" s="13" t="s">
        <x:v>66</x:v>
      </x:c>
    </x:row>
    <x:row r="60" ht="80">
      <x:c r="A60" s="13" t="s">
        <x:v>12791</x:v>
      </x:c>
      <x:c r="B60" s="13" t="s">
        <x:v>12792</x:v>
      </x:c>
      <x:c r="C60" s="13" t="s">
        <x:v>12793</x:v>
      </x:c>
      <x:c r="D60" s="13" t="s">
        <x:v>12794</x:v>
      </x:c>
      <x:c r="E60" s="13" t="s">
        <x:v>12795</x:v>
      </x:c>
      <x:c r="F60" s="13" t="s">
        <x:v>12796</x:v>
      </x:c>
      <x:c r="G60" s="13" t="s">
        <x:v>12404</x:v>
      </x:c>
      <x:c r="H60" s="13">
        <x:v>1</x:v>
      </x:c>
      <x:c r="I60" s="13" t="s">
        <x:v>282</x:v>
      </x:c>
      <x:c r="J60" s="13" t="s">
        <x:v>12797</x:v>
      </x:c>
      <x:c r="K60" s="13" t="s">
        <x:v>66</x:v>
      </x:c>
    </x:row>
    <x:row r="61" ht="32">
      <x:c r="A61" s="13" t="s">
        <x:v>12798</x:v>
      </x:c>
      <x:c r="B61" s="13" t="s">
        <x:v>12799</x:v>
      </x:c>
      <x:c r="C61" s="13" t="s">
        <x:v>12472</x:v>
      </x:c>
      <x:c r="D61" s="13" t="s">
        <x:v>12670</x:v>
      </x:c>
      <x:c r="E61" s="13" t="s">
        <x:v>12800</x:v>
      </x:c>
      <x:c r="F61" s="13" t="s">
        <x:v>12672</x:v>
      </x:c>
      <x:c r="G61" s="13" t="s">
        <x:v>12404</x:v>
      </x:c>
      <x:c r="H61" s="13">
        <x:v>1</x:v>
      </x:c>
      <x:c r="I61" s="13" t="s">
        <x:v>289</x:v>
      </x:c>
      <x:c r="J61" s="13" t="s">
        <x:v>12801</x:v>
      </x:c>
      <x:c r="K61" s="13" t="s">
        <x:v>66</x:v>
      </x:c>
    </x:row>
    <x:row r="62" ht="32">
      <x:c r="A62" s="13" t="s">
        <x:v>12802</x:v>
      </x:c>
      <x:c r="B62" s="13" t="s">
        <x:v>12803</x:v>
      </x:c>
      <x:c r="C62" s="13" t="s">
        <x:v>12804</x:v>
      </x:c>
      <x:c r="D62" s="13" t="s">
        <x:v>12805</x:v>
      </x:c>
      <x:c r="E62" s="13" t="s">
        <x:v>12806</x:v>
      </x:c>
      <x:c r="F62" s="13" t="s">
        <x:v>12726</x:v>
      </x:c>
      <x:c r="G62" s="13" t="s">
        <x:v>12404</x:v>
      </x:c>
      <x:c r="H62" s="13">
        <x:v>1</x:v>
      </x:c>
      <x:c r="I62" s="13" t="s">
        <x:v>12673</x:v>
      </x:c>
      <x:c r="J62" s="13" t="s">
        <x:v>12807</x:v>
      </x:c>
      <x:c r="K62" s="13" t="s">
        <x:v>66</x:v>
      </x:c>
    </x:row>
    <x:row r="63" ht="48">
      <x:c r="A63" s="13" t="s">
        <x:v>12808</x:v>
      </x:c>
      <x:c r="B63" s="13" t="s">
        <x:v>12809</x:v>
      </x:c>
      <x:c r="C63" s="13" t="s">
        <x:v>12810</x:v>
      </x:c>
      <x:c r="D63" s="13" t="s">
        <x:v>12811</x:v>
      </x:c>
      <x:c r="E63" s="13" t="s">
        <x:v>12812</x:v>
      </x:c>
      <x:c r="F63" s="13" t="s">
        <x:v>12523</x:v>
      </x:c>
      <x:c r="G63" s="13" t="s">
        <x:v>12404</x:v>
      </x:c>
      <x:c r="H63" s="13">
        <x:v>1</x:v>
      </x:c>
      <x:c r="I63" s="13" t="s">
        <x:v>12813</x:v>
      </x:c>
      <x:c r="J63" s="13" t="s">
        <x:v>12814</x:v>
      </x:c>
      <x:c r="K63" s="13" t="s">
        <x:v>66</x:v>
      </x:c>
    </x:row>
    <x:row r="64" ht="48">
      <x:c r="A64" s="13" t="s">
        <x:v>12815</x:v>
      </x:c>
      <x:c r="B64" s="13" t="s">
        <x:v>12816</x:v>
      </x:c>
      <x:c r="C64" s="13" t="s">
        <x:v>12817</x:v>
      </x:c>
      <x:c r="D64" s="13" t="s">
        <x:v>12410</x:v>
      </x:c>
      <x:c r="E64" s="13" t="s">
        <x:v>12818</x:v>
      </x:c>
      <x:c r="F64" s="13" t="s">
        <x:v>12819</x:v>
      </x:c>
      <x:c r="G64" s="13" t="s">
        <x:v>12404</x:v>
      </x:c>
      <x:c r="H64" s="13">
        <x:v>1</x:v>
      </x:c>
      <x:c r="I64" s="13" t="s">
        <x:v>510</x:v>
      </x:c>
      <x:c r="J64" s="13" t="s">
        <x:v>12820</x:v>
      </x:c>
      <x:c r="K64" s="13" t="s">
        <x:v>66</x:v>
      </x:c>
    </x:row>
    <x:row r="65" ht="48">
      <x:c r="A65" s="13" t="s">
        <x:v>12821</x:v>
      </x:c>
      <x:c r="B65" s="13" t="s">
        <x:v>12822</x:v>
      </x:c>
      <x:c r="C65" s="13" t="s">
        <x:v>12823</x:v>
      </x:c>
      <x:c r="D65" s="13" t="s">
        <x:v>12824</x:v>
      </x:c>
      <x:c r="E65" s="13" t="s">
        <x:v>12795</x:v>
      </x:c>
      <x:c r="F65" s="13" t="s">
        <x:v>12825</x:v>
      </x:c>
      <x:c r="G65" s="13" t="s">
        <x:v>12404</x:v>
      </x:c>
      <x:c r="H65" s="13">
        <x:v>1</x:v>
      </x:c>
      <x:c r="I65" s="13" t="s">
        <x:v>12826</x:v>
      </x:c>
      <x:c r="J65" s="13" t="s">
        <x:v>12827</x:v>
      </x:c>
      <x:c r="K65" s="13" t="s">
        <x:v>66</x:v>
      </x:c>
    </x:row>
    <x:row r="66" ht="80">
      <x:c r="A66" s="13" t="s">
        <x:v>12828</x:v>
      </x:c>
      <x:c r="B66" s="13" t="s">
        <x:v>12829</x:v>
      </x:c>
      <x:c r="C66" s="13" t="s">
        <x:v>12830</x:v>
      </x:c>
      <x:c r="D66" s="13" t="s">
        <x:v>12831</x:v>
      </x:c>
      <x:c r="E66" s="13" t="s">
        <x:v>12832</x:v>
      </x:c>
      <x:c r="F66" s="13" t="s">
        <x:v>12833</x:v>
      </x:c>
      <x:c r="G66" s="13" t="s">
        <x:v>12404</x:v>
      </x:c>
      <x:c r="H66" s="13">
        <x:v>1</x:v>
      </x:c>
      <x:c r="I66" s="13" t="s">
        <x:v>105</x:v>
      </x:c>
      <x:c r="J66" s="13" t="s">
        <x:v>12834</x:v>
      </x:c>
      <x:c r="K66" s="13" t="s">
        <x:v>66</x:v>
      </x:c>
    </x:row>
    <x:row r="67" ht="32">
      <x:c r="A67" s="13" t="s">
        <x:v>12835</x:v>
      </x:c>
      <x:c r="B67" s="13" t="s">
        <x:v>12836</x:v>
      </x:c>
      <x:c r="C67" s="13" t="s">
        <x:v>12837</x:v>
      </x:c>
      <x:c r="D67" s="13" t="s">
        <x:v>12805</x:v>
      </x:c>
      <x:c r="E67" s="13" t="s">
        <x:v>12838</x:v>
      </x:c>
      <x:c r="F67" s="13" t="s">
        <x:v>12726</x:v>
      </x:c>
      <x:c r="G67" s="13" t="s">
        <x:v>12404</x:v>
      </x:c>
      <x:c r="H67" s="13">
        <x:v>4</x:v>
      </x:c>
      <x:c r="I67" s="13" t="s">
        <x:v>12839</x:v>
      </x:c>
      <x:c r="J67" s="13" t="s">
        <x:v>12840</x:v>
      </x:c>
      <x:c r="K67" s="13" t="s">
        <x:v>66</x:v>
      </x:c>
    </x:row>
    <x:row r="68" ht="32">
      <x:c r="A68" s="13" t="s">
        <x:v>12841</x:v>
      </x:c>
      <x:c r="B68" s="13" t="s">
        <x:v>12842</x:v>
      </x:c>
      <x:c r="C68" s="13" t="s">
        <x:v>12843</x:v>
      </x:c>
      <x:c r="D68" s="13" t="s">
        <x:v>12473</x:v>
      </x:c>
      <x:c r="E68" s="13" t="s">
        <x:v>12844</x:v>
      </x:c>
      <x:c r="F68" s="13" t="s">
        <x:v>12845</x:v>
      </x:c>
      <x:c r="G68" s="13" t="s">
        <x:v>12404</x:v>
      </x:c>
      <x:c r="H68" s="13">
        <x:v>1</x:v>
      </x:c>
      <x:c r="I68" s="13" t="s">
        <x:v>12846</x:v>
      </x:c>
      <x:c r="J68" s="13" t="s">
        <x:v>12847</x:v>
      </x:c>
      <x:c r="K68" s="13" t="s">
        <x:v>66</x:v>
      </x:c>
    </x:row>
    <x:row r="69" ht="64">
      <x:c r="A69" s="13" t="s">
        <x:v>12848</x:v>
      </x:c>
      <x:c r="B69" s="13" t="s">
        <x:v>12849</x:v>
      </x:c>
      <x:c r="C69" s="13" t="s">
        <x:v>12850</x:v>
      </x:c>
      <x:c r="D69" s="13" t="s">
        <x:v>12401</x:v>
      </x:c>
      <x:c r="E69" s="13" t="s">
        <x:v>12851</x:v>
      </x:c>
      <x:c r="F69" s="13" t="s">
        <x:v>12774</x:v>
      </x:c>
      <x:c r="G69" s="13" t="s">
        <x:v>12404</x:v>
      </x:c>
      <x:c r="H69" s="13">
        <x:v>1</x:v>
      </x:c>
      <x:c r="I69" s="13" t="s">
        <x:v>12775</x:v>
      </x:c>
      <x:c r="J69" s="13" t="s">
        <x:v>12852</x:v>
      </x:c>
      <x:c r="K69" s="13" t="s">
        <x:v>66</x:v>
      </x:c>
    </x:row>
    <x:row r="70" ht="32">
      <x:c r="A70" s="13" t="s">
        <x:v>12853</x:v>
      </x:c>
      <x:c r="B70" s="13" t="s">
        <x:v>12854</x:v>
      </x:c>
      <x:c r="C70" s="13" t="s">
        <x:v>12855</x:v>
      </x:c>
      <x:c r="D70" s="13" t="s">
        <x:v>12856</x:v>
      </x:c>
      <x:c r="E70" s="13" t="s">
        <x:v>12857</x:v>
      </x:c>
      <x:c r="F70" s="13" t="s">
        <x:v>12646</x:v>
      </x:c>
      <x:c r="G70" s="13" t="s">
        <x:v>12404</x:v>
      </x:c>
      <x:c r="H70" s="13">
        <x:v>1</x:v>
      </x:c>
      <x:c r="I70" s="13" t="s">
        <x:v>12858</x:v>
      </x:c>
      <x:c r="J70" s="13" t="s">
        <x:v>12859</x:v>
      </x:c>
      <x:c r="K70" s="13" t="s">
        <x:v>66</x:v>
      </x:c>
    </x:row>
    <x:row r="71" ht="64">
      <x:c r="A71" s="13" t="s">
        <x:v>12860</x:v>
      </x:c>
      <x:c r="B71" s="13" t="s">
        <x:v>12861</x:v>
      </x:c>
      <x:c r="C71" s="13" t="s">
        <x:v>12786</x:v>
      </x:c>
      <x:c r="D71" s="13" t="s">
        <x:v>12401</x:v>
      </x:c>
      <x:c r="E71" s="13" t="s">
        <x:v>12862</x:v>
      </x:c>
      <x:c r="F71" s="13" t="s">
        <x:v>12863</x:v>
      </x:c>
      <x:c r="G71" s="13" t="s">
        <x:v>12404</x:v>
      </x:c>
      <x:c r="H71" s="13">
        <x:v>1</x:v>
      </x:c>
      <x:c r="I71" s="13" t="s">
        <x:v>12789</x:v>
      </x:c>
      <x:c r="J71" s="13" t="s">
        <x:v>12864</x:v>
      </x:c>
      <x:c r="K71" s="13" t="s">
        <x:v>66</x:v>
      </x:c>
    </x:row>
    <x:row r="72" ht="48">
      <x:c r="A72" s="13" t="s">
        <x:v>12865</x:v>
      </x:c>
      <x:c r="B72" s="13" t="s">
        <x:v>12866</x:v>
      </x:c>
      <x:c r="C72" s="13" t="s">
        <x:v>12867</x:v>
      </x:c>
      <x:c r="D72" s="13" t="s">
        <x:v>12521</x:v>
      </x:c>
      <x:c r="E72" s="13" t="s">
        <x:v>12868</x:v>
      </x:c>
      <x:c r="F72" s="13" t="s">
        <x:v>12869</x:v>
      </x:c>
      <x:c r="G72" s="13" t="s">
        <x:v>12404</x:v>
      </x:c>
      <x:c r="H72" s="13">
        <x:v>1</x:v>
      </x:c>
      <x:c r="I72" s="13" t="s">
        <x:v>12870</x:v>
      </x:c>
      <x:c r="J72" s="13" t="s">
        <x:v>12871</x:v>
      </x:c>
      <x:c r="K72" s="13" t="s">
        <x:v>66</x:v>
      </x:c>
    </x:row>
    <x:row r="73" ht="48">
      <x:c r="A73" s="13" t="s">
        <x:v>12872</x:v>
      </x:c>
      <x:c r="B73" s="13" t="s">
        <x:v>12873</x:v>
      </x:c>
      <x:c r="C73" s="13" t="s">
        <x:v>12643</x:v>
      </x:c>
      <x:c r="D73" s="13" t="s">
        <x:v>12644</x:v>
      </x:c>
      <x:c r="E73" s="13" t="s">
        <x:v>12874</x:v>
      </x:c>
      <x:c r="F73" s="13" t="s">
        <x:v>12646</x:v>
      </x:c>
      <x:c r="G73" s="13" t="s">
        <x:v>12404</x:v>
      </x:c>
      <x:c r="H73" s="13">
        <x:v>1</x:v>
      </x:c>
      <x:c r="I73" s="13" t="s">
        <x:v>12434</x:v>
      </x:c>
      <x:c r="J73" s="13" t="s">
        <x:v>12875</x:v>
      </x:c>
      <x:c r="K73" s="13" t="s">
        <x:v>66</x:v>
      </x:c>
    </x:row>
    <x:row r="74" ht="48">
      <x:c r="A74" s="13" t="s">
        <x:v>12876</x:v>
      </x:c>
      <x:c r="B74" s="13" t="s">
        <x:v>12877</x:v>
      </x:c>
      <x:c r="C74" s="13" t="s">
        <x:v>12878</x:v>
      </x:c>
      <x:c r="D74" s="13" t="s">
        <x:v>12401</x:v>
      </x:c>
      <x:c r="E74" s="13" t="s">
        <x:v>12879</x:v>
      </x:c>
      <x:c r="F74" s="13" t="s">
        <x:v>12880</x:v>
      </x:c>
      <x:c r="G74" s="13" t="s">
        <x:v>12404</x:v>
      </x:c>
      <x:c r="H74" s="13">
        <x:v>1</x:v>
      </x:c>
      <x:c r="I74" s="13" t="s">
        <x:v>12565</x:v>
      </x:c>
      <x:c r="J74" s="13" t="s">
        <x:v>12881</x:v>
      </x:c>
      <x:c r="K74" s="13" t="s">
        <x:v>66</x:v>
      </x:c>
    </x:row>
    <x:row r="75" ht="64">
      <x:c r="A75" s="13" t="s">
        <x:v>12882</x:v>
      </x:c>
      <x:c r="B75" s="13" t="s">
        <x:v>12883</x:v>
      </x:c>
      <x:c r="C75" s="13" t="s">
        <x:v>12884</x:v>
      </x:c>
      <x:c r="D75" s="13" t="s">
        <x:v>12401</x:v>
      </x:c>
      <x:c r="E75" s="13" t="s">
        <x:v>12885</x:v>
      </x:c>
      <x:c r="F75" s="13" t="s">
        <x:v>12886</x:v>
      </x:c>
      <x:c r="G75" s="13" t="s">
        <x:v>12404</x:v>
      </x:c>
      <x:c r="H75" s="13">
        <x:v>14</x:v>
      </x:c>
      <x:c r="I75" s="13" t="s">
        <x:v>12448</x:v>
      </x:c>
      <x:c r="J75" s="13" t="s">
        <x:v>12887</x:v>
      </x:c>
      <x:c r="K75" s="13" t="s">
        <x:v>66</x:v>
      </x:c>
    </x:row>
    <x:row r="76" ht="48">
      <x:c r="A76" s="13" t="s">
        <x:v>12888</x:v>
      </x:c>
      <x:c r="B76" s="13" t="s">
        <x:v>12889</x:v>
      </x:c>
      <x:c r="C76" s="13" t="s">
        <x:v>12890</x:v>
      </x:c>
      <x:c r="D76" s="13" t="s">
        <x:v>12401</x:v>
      </x:c>
      <x:c r="E76" s="13" t="s">
        <x:v>12891</x:v>
      </x:c>
      <x:c r="F76" s="13" t="s">
        <x:v>12880</x:v>
      </x:c>
      <x:c r="G76" s="13" t="s">
        <x:v>12404</x:v>
      </x:c>
      <x:c r="H76" s="13">
        <x:v>1</x:v>
      </x:c>
      <x:c r="I76" s="13" t="s">
        <x:v>155</x:v>
      </x:c>
      <x:c r="J76" s="13" t="s">
        <x:v>12892</x:v>
      </x:c>
      <x:c r="K76" s="13" t="s">
        <x:v>66</x:v>
      </x:c>
    </x:row>
    <x:row r="77" ht="48">
      <x:c r="A77" s="13" t="s">
        <x:v>12893</x:v>
      </x:c>
      <x:c r="B77" s="13" t="s">
        <x:v>12894</x:v>
      </x:c>
      <x:c r="C77" s="13" t="s">
        <x:v>12895</x:v>
      </x:c>
      <x:c r="D77" s="13" t="s">
        <x:v>12896</x:v>
      </x:c>
      <x:c r="E77" s="13" t="s">
        <x:v>12897</x:v>
      </x:c>
      <x:c r="F77" s="13" t="s">
        <x:v>12672</x:v>
      </x:c>
      <x:c r="G77" s="13" t="s">
        <x:v>12404</x:v>
      </x:c>
      <x:c r="H77" s="13">
        <x:v>1</x:v>
      </x:c>
      <x:c r="I77" s="13" t="s">
        <x:v>12898</x:v>
      </x:c>
      <x:c r="J77" s="13" t="s">
        <x:v>12899</x:v>
      </x:c>
      <x:c r="K77" s="13" t="s">
        <x:v>66</x:v>
      </x:c>
    </x:row>
    <x:row r="78" ht="48">
      <x:c r="A78" s="13" t="s">
        <x:v>12900</x:v>
      </x:c>
      <x:c r="B78" s="13" t="s">
        <x:v>12901</x:v>
      </x:c>
      <x:c r="C78" s="13" t="s">
        <x:v>12902</x:v>
      </x:c>
      <x:c r="D78" s="13" t="s">
        <x:v>12401</x:v>
      </x:c>
      <x:c r="E78" s="13" t="s">
        <x:v>12903</x:v>
      </x:c>
      <x:c r="F78" s="13" t="s">
        <x:v>12904</x:v>
      </x:c>
      <x:c r="G78" s="13" t="s">
        <x:v>12404</x:v>
      </x:c>
      <x:c r="H78" s="13">
        <x:v>1</x:v>
      </x:c>
      <x:c r="I78" s="13" t="s">
        <x:v>105</x:v>
      </x:c>
      <x:c r="J78" s="13" t="s">
        <x:v>12905</x:v>
      </x:c>
      <x:c r="K78" s="13" t="s">
        <x:v>66</x:v>
      </x:c>
    </x:row>
    <x:row r="79" ht="64">
      <x:c r="A79" s="13" t="s">
        <x:v>12906</x:v>
      </x:c>
      <x:c r="B79" s="13" t="s">
        <x:v>12907</x:v>
      </x:c>
      <x:c r="C79" s="13" t="s">
        <x:v>12908</x:v>
      </x:c>
      <x:c r="D79" s="13" t="s">
        <x:v>12909</x:v>
      </x:c>
      <x:c r="E79" s="13" t="s">
        <x:v>12910</x:v>
      </x:c>
      <x:c r="F79" s="13" t="s">
        <x:v>12732</x:v>
      </x:c>
      <x:c r="G79" s="13" t="s">
        <x:v>12404</x:v>
      </x:c>
      <x:c r="H79" s="13">
        <x:v>1</x:v>
      </x:c>
      <x:c r="I79" s="13" t="s">
        <x:v>12911</x:v>
      </x:c>
      <x:c r="J79" s="13" t="s">
        <x:v>12912</x:v>
      </x:c>
      <x:c r="K79" s="13" t="s">
        <x:v>66</x:v>
      </x:c>
    </x:row>
    <x:row r="80" ht="48">
      <x:c r="A80" s="13" t="s">
        <x:v>12913</x:v>
      </x:c>
      <x:c r="B80" s="13" t="s">
        <x:v>12914</x:v>
      </x:c>
      <x:c r="C80" s="13" t="s">
        <x:v>12915</x:v>
      </x:c>
      <x:c r="D80" s="13" t="s">
        <x:v>12401</x:v>
      </x:c>
      <x:c r="E80" s="13" t="s">
        <x:v>12916</x:v>
      </x:c>
      <x:c r="F80" s="13" t="s">
        <x:v>12719</x:v>
      </x:c>
      <x:c r="G80" s="13" t="s">
        <x:v>12404</x:v>
      </x:c>
      <x:c r="H80" s="13">
        <x:v>1</x:v>
      </x:c>
      <x:c r="I80" s="13" t="s">
        <x:v>12917</x:v>
      </x:c>
      <x:c r="J80" s="13" t="s">
        <x:v>12918</x:v>
      </x:c>
      <x:c r="K80" s="13" t="s">
        <x:v>66</x:v>
      </x:c>
    </x:row>
    <x:row r="81" ht="48">
      <x:c r="A81" s="13" t="s">
        <x:v>12919</x:v>
      </x:c>
      <x:c r="B81" s="13" t="s">
        <x:v>12920</x:v>
      </x:c>
      <x:c r="C81" s="13" t="s">
        <x:v>12921</x:v>
      </x:c>
      <x:c r="D81" s="13" t="s">
        <x:v>12501</x:v>
      </x:c>
      <x:c r="E81" s="13" t="s">
        <x:v>12922</x:v>
      </x:c>
      <x:c r="F81" s="13" t="s">
        <x:v>12923</x:v>
      </x:c>
      <x:c r="G81" s="13" t="s">
        <x:v>12404</x:v>
      </x:c>
      <x:c r="H81" s="13">
        <x:v>1</x:v>
      </x:c>
      <x:c r="I81" s="13" t="s">
        <x:v>12924</x:v>
      </x:c>
      <x:c r="J81" s="13" t="s">
        <x:v>12925</x:v>
      </x:c>
      <x:c r="K81" s="13" t="s">
        <x:v>66</x:v>
      </x:c>
    </x:row>
    <x:row r="82" ht="64">
      <x:c r="A82" s="13" t="s">
        <x:v>12926</x:v>
      </x:c>
      <x:c r="B82" s="13" t="s">
        <x:v>12927</x:v>
      </x:c>
      <x:c r="C82" s="13" t="s">
        <x:v>12928</x:v>
      </x:c>
      <x:c r="D82" s="13" t="s">
        <x:v>12929</x:v>
      </x:c>
      <x:c r="E82" s="13" t="s">
        <x:v>12930</x:v>
      </x:c>
      <x:c r="F82" s="13" t="s">
        <x:v>12931</x:v>
      </x:c>
      <x:c r="G82" s="13" t="s">
        <x:v>12404</x:v>
      </x:c>
      <x:c r="H82" s="13">
        <x:v>1</x:v>
      </x:c>
      <x:c r="I82" s="13" t="s">
        <x:v>12775</x:v>
      </x:c>
      <x:c r="J82" s="13" t="s">
        <x:v>12932</x:v>
      </x:c>
      <x:c r="K82" s="13" t="s">
        <x:v>66</x:v>
      </x:c>
    </x:row>
    <x:row r="83" ht="32">
      <x:c r="A83" s="13" t="s">
        <x:v>12933</x:v>
      </x:c>
      <x:c r="B83" s="13" t="s">
        <x:v>12934</x:v>
      </x:c>
      <x:c r="C83" s="13" t="s">
        <x:v>12935</x:v>
      </x:c>
      <x:c r="D83" s="13" t="s">
        <x:v>12936</x:v>
      </x:c>
      <x:c r="E83" s="13" t="s">
        <x:v>12937</x:v>
      </x:c>
      <x:c r="F83" s="13" t="s">
        <x:v>12931</x:v>
      </x:c>
      <x:c r="G83" s="13" t="s">
        <x:v>12404</x:v>
      </x:c>
      <x:c r="H83" s="13">
        <x:v>1</x:v>
      </x:c>
      <x:c r="I83" s="13" t="s">
        <x:v>143</x:v>
      </x:c>
      <x:c r="J83" s="13" t="s">
        <x:v>12938</x:v>
      </x:c>
      <x:c r="K83" s="13" t="s">
        <x:v>66</x:v>
      </x:c>
    </x:row>
    <x:row r="84" ht="48">
      <x:c r="A84" s="13" t="s">
        <x:v>5097</x:v>
      </x:c>
      <x:c r="B84" s="13" t="s">
        <x:v>12939</x:v>
      </x:c>
      <x:c r="C84" s="13" t="s">
        <x:v>12940</x:v>
      </x:c>
      <x:c r="D84" s="13" t="s">
        <x:v>12941</x:v>
      </x:c>
      <x:c r="E84" s="13" t="s">
        <x:v>12942</x:v>
      </x:c>
      <x:c r="F84" s="13" t="s">
        <x:v>12943</x:v>
      </x:c>
      <x:c r="G84" s="13" t="s">
        <x:v>12404</x:v>
      </x:c>
      <x:c r="H84" s="13">
        <x:v>1</x:v>
      </x:c>
      <x:c r="I84" s="13" t="s">
        <x:v>12944</x:v>
      </x:c>
      <x:c r="J84" s="13" t="s">
        <x:v>12945</x:v>
      </x:c>
      <x:c r="K84" s="13" t="s">
        <x:v>66</x:v>
      </x:c>
    </x:row>
    <x:row r="85" ht="48">
      <x:c r="A85" s="13" t="s">
        <x:v>12946</x:v>
      </x:c>
      <x:c r="B85" s="13" t="s">
        <x:v>12947</x:v>
      </x:c>
      <x:c r="C85" s="13" t="s">
        <x:v>12948</x:v>
      </x:c>
      <x:c r="D85" s="13" t="s">
        <x:v>12644</x:v>
      </x:c>
      <x:c r="E85" s="13" t="s">
        <x:v>12949</x:v>
      </x:c>
      <x:c r="F85" s="13" t="s">
        <x:v>12646</x:v>
      </x:c>
      <x:c r="G85" s="13" t="s">
        <x:v>12404</x:v>
      </x:c>
      <x:c r="H85" s="13">
        <x:v>1</x:v>
      </x:c>
      <x:c r="I85" s="13" t="s">
        <x:v>12950</x:v>
      </x:c>
      <x:c r="J85" s="13" t="s">
        <x:v>12951</x:v>
      </x:c>
      <x:c r="K85" s="13" t="s">
        <x:v>66</x:v>
      </x:c>
    </x:row>
    <x:row r="86" ht="48">
      <x:c r="A86" s="13" t="s">
        <x:v>12952</x:v>
      </x:c>
      <x:c r="B86" s="13" t="s">
        <x:v>12953</x:v>
      </x:c>
      <x:c r="C86" s="13" t="s">
        <x:v>12954</x:v>
      </x:c>
      <x:c r="D86" s="13" t="s">
        <x:v>12955</x:v>
      </x:c>
      <x:c r="E86" s="13" t="s">
        <x:v>12956</x:v>
      </x:c>
      <x:c r="F86" s="13" t="s">
        <x:v>12957</x:v>
      </x:c>
      <x:c r="G86" s="13" t="s">
        <x:v>12404</x:v>
      </x:c>
      <x:c r="H86" s="13">
        <x:v>1</x:v>
      </x:c>
      <x:c r="I86" s="13" t="s">
        <x:v>465</x:v>
      </x:c>
      <x:c r="J86" s="13" t="s">
        <x:v>12958</x:v>
      </x:c>
      <x:c r="K86" s="13" t="s">
        <x:v>66</x:v>
      </x:c>
    </x:row>
    <x:row r="87" ht="64">
      <x:c r="A87" s="13" t="s">
        <x:v>12959</x:v>
      </x:c>
      <x:c r="B87" s="13" t="s">
        <x:v>12960</x:v>
      </x:c>
      <x:c r="C87" s="13" t="s">
        <x:v>12961</x:v>
      </x:c>
      <x:c r="D87" s="13" t="s">
        <x:v>12962</x:v>
      </x:c>
      <x:c r="E87" s="13" t="s">
        <x:v>12963</x:v>
      </x:c>
      <x:c r="F87" s="13" t="s">
        <x:v>12964</x:v>
      </x:c>
      <x:c r="G87" s="13" t="s">
        <x:v>12404</x:v>
      </x:c>
      <x:c r="H87" s="13">
        <x:v>1</x:v>
      </x:c>
      <x:c r="I87" s="13" t="s">
        <x:v>12965</x:v>
      </x:c>
      <x:c r="J87" s="13" t="s">
        <x:v>12966</x:v>
      </x:c>
      <x:c r="K87" s="13" t="s">
        <x:v>66</x:v>
      </x:c>
    </x:row>
    <x:row r="88" ht="32">
      <x:c r="A88" s="13" t="s">
        <x:v>12967</x:v>
      </x:c>
      <x:c r="B88" s="13" t="s">
        <x:v>12968</x:v>
      </x:c>
      <x:c r="C88" s="13" t="s">
        <x:v>12969</x:v>
      </x:c>
      <x:c r="D88" s="13" t="s">
        <x:v>12794</x:v>
      </x:c>
      <x:c r="E88" s="13" t="s">
        <x:v>12970</x:v>
      </x:c>
      <x:c r="F88" s="13" t="s">
        <x:v>12931</x:v>
      </x:c>
      <x:c r="G88" s="13" t="s">
        <x:v>12404</x:v>
      </x:c>
      <x:c r="H88" s="13">
        <x:v>1</x:v>
      </x:c>
      <x:c r="I88" s="13" t="s">
        <x:v>12971</x:v>
      </x:c>
      <x:c r="J88" s="13" t="s">
        <x:v>12972</x:v>
      </x:c>
      <x:c r="K88" s="13" t="s">
        <x:v>66</x:v>
      </x:c>
    </x:row>
    <x:row r="89" ht="48">
      <x:c r="A89" s="13" t="s">
        <x:v>12973</x:v>
      </x:c>
      <x:c r="B89" s="13" t="s">
        <x:v>12974</x:v>
      </x:c>
      <x:c r="C89" s="13" t="s">
        <x:v>12975</x:v>
      </x:c>
      <x:c r="D89" s="13" t="s">
        <x:v>12691</x:v>
      </x:c>
      <x:c r="E89" s="13" t="s">
        <x:v>12976</x:v>
      </x:c>
      <x:c r="F89" s="13" t="s">
        <x:v>12604</x:v>
      </x:c>
      <x:c r="G89" s="13" t="s">
        <x:v>12404</x:v>
      </x:c>
      <x:c r="H89" s="13">
        <x:v>2</x:v>
      </x:c>
      <x:c r="I89" s="13" t="s">
        <x:v>12694</x:v>
      </x:c>
      <x:c r="J89" s="13" t="s">
        <x:v>12977</x:v>
      </x:c>
      <x:c r="K89" s="13" t="s">
        <x:v>66</x:v>
      </x:c>
    </x:row>
    <x:row r="90" ht="64">
      <x:c r="A90" s="13" t="s">
        <x:v>12978</x:v>
      </x:c>
      <x:c r="B90" s="13" t="s">
        <x:v>12979</x:v>
      </x:c>
      <x:c r="C90" s="13" t="s">
        <x:v>12980</x:v>
      </x:c>
      <x:c r="D90" s="13" t="s">
        <x:v>12401</x:v>
      </x:c>
      <x:c r="E90" s="13" t="s">
        <x:v>12981</x:v>
      </x:c>
      <x:c r="F90" s="13" t="s">
        <x:v>12774</x:v>
      </x:c>
      <x:c r="G90" s="13" t="s">
        <x:v>12404</x:v>
      </x:c>
      <x:c r="H90" s="13">
        <x:v>1</x:v>
      </x:c>
      <x:c r="I90" s="13" t="s">
        <x:v>12982</x:v>
      </x:c>
      <x:c r="J90" s="13" t="s">
        <x:v>12983</x:v>
      </x:c>
      <x:c r="K90" s="13" t="s">
        <x:v>66</x:v>
      </x:c>
    </x:row>
    <x:row r="91" ht="32">
      <x:c r="A91" s="13" t="s">
        <x:v>12984</x:v>
      </x:c>
      <x:c r="B91" s="13" t="s">
        <x:v>12985</x:v>
      </x:c>
      <x:c r="C91" s="13" t="s">
        <x:v>12986</x:v>
      </x:c>
      <x:c r="D91" s="13" t="s">
        <x:v>12987</x:v>
      </x:c>
      <x:c r="E91" s="13" t="s">
        <x:v>12988</x:v>
      </x:c>
      <x:c r="F91" s="13" t="s">
        <x:v>12412</x:v>
      </x:c>
      <x:c r="G91" s="13" t="s">
        <x:v>12404</x:v>
      </x:c>
      <x:c r="H91" s="13">
        <x:v>1</x:v>
      </x:c>
      <x:c r="I91" s="13" t="s">
        <x:v>12673</x:v>
      </x:c>
      <x:c r="J91" s="13" t="s">
        <x:v>12989</x:v>
      </x:c>
      <x:c r="K91" s="13" t="s">
        <x:v>66</x:v>
      </x:c>
    </x:row>
    <x:row r="92" ht="64">
      <x:c r="A92" s="13" t="s">
        <x:v>12990</x:v>
      </x:c>
      <x:c r="B92" s="13" t="s">
        <x:v>12991</x:v>
      </x:c>
      <x:c r="C92" s="13" t="s">
        <x:v>12992</x:v>
      </x:c>
      <x:c r="D92" s="13" t="s">
        <x:v>12401</x:v>
      </x:c>
      <x:c r="E92" s="13" t="s">
        <x:v>12993</x:v>
      </x:c>
      <x:c r="F92" s="13" t="s">
        <x:v>12774</x:v>
      </x:c>
      <x:c r="G92" s="13" t="s">
        <x:v>12404</x:v>
      </x:c>
      <x:c r="H92" s="13">
        <x:v>1</x:v>
      </x:c>
      <x:c r="I92" s="13" t="s">
        <x:v>104</x:v>
      </x:c>
      <x:c r="J92" s="13" t="s">
        <x:v>12994</x:v>
      </x:c>
      <x:c r="K92" s="13" t="s">
        <x:v>66</x:v>
      </x:c>
    </x:row>
    <x:row r="93" ht="32">
      <x:c r="A93" s="13" t="s">
        <x:v>12995</x:v>
      </x:c>
      <x:c r="B93" s="13" t="s">
        <x:v>12996</x:v>
      </x:c>
      <x:c r="C93" s="13" t="s">
        <x:v>12997</x:v>
      </x:c>
      <x:c r="D93" s="13" t="s">
        <x:v>12998</x:v>
      </x:c>
      <x:c r="E93" s="13" t="s">
        <x:v>12988</x:v>
      </x:c>
      <x:c r="F93" s="13" t="s">
        <x:v>12999</x:v>
      </x:c>
      <x:c r="G93" s="13" t="s">
        <x:v>12404</x:v>
      </x:c>
      <x:c r="H93" s="13">
        <x:v>7</x:v>
      </x:c>
      <x:c r="I93" s="13" t="s">
        <x:v>13000</x:v>
      </x:c>
      <x:c r="J93" s="13" t="s">
        <x:v>13001</x:v>
      </x:c>
      <x:c r="K93" s="13" t="s">
        <x:v>66</x:v>
      </x:c>
    </x:row>
    <x:row r="94" ht="64">
      <x:c r="A94" s="13" t="s">
        <x:v>13002</x:v>
      </x:c>
      <x:c r="B94" s="13" t="s">
        <x:v>13003</x:v>
      </x:c>
      <x:c r="C94" s="13" t="s">
        <x:v>13004</x:v>
      </x:c>
      <x:c r="D94" s="13" t="s">
        <x:v>12401</x:v>
      </x:c>
      <x:c r="E94" s="13" t="s">
        <x:v>13005</x:v>
      </x:c>
      <x:c r="F94" s="13" t="s">
        <x:v>12774</x:v>
      </x:c>
      <x:c r="G94" s="13" t="s">
        <x:v>12404</x:v>
      </x:c>
      <x:c r="H94" s="13">
        <x:v>1</x:v>
      </x:c>
      <x:c r="I94" s="13" t="s">
        <x:v>13006</x:v>
      </x:c>
      <x:c r="J94" s="13" t="s">
        <x:v>13007</x:v>
      </x:c>
      <x:c r="K94" s="13" t="s">
        <x:v>66</x:v>
      </x:c>
    </x:row>
    <x:row r="95" ht="64">
      <x:c r="A95" s="13" t="s">
        <x:v>13008</x:v>
      </x:c>
      <x:c r="B95" s="13" t="s">
        <x:v>13009</x:v>
      </x:c>
      <x:c r="C95" s="13" t="s">
        <x:v>13010</x:v>
      </x:c>
      <x:c r="D95" s="13" t="s">
        <x:v>12401</x:v>
      </x:c>
      <x:c r="E95" s="13" t="s">
        <x:v>13011</x:v>
      </x:c>
      <x:c r="F95" s="13" t="s">
        <x:v>12863</x:v>
      </x:c>
      <x:c r="G95" s="13" t="s">
        <x:v>12404</x:v>
      </x:c>
      <x:c r="H95" s="13">
        <x:v>1</x:v>
      </x:c>
      <x:c r="I95" s="13" t="s">
        <x:v>101</x:v>
      </x:c>
      <x:c r="J95" s="13" t="s">
        <x:v>13012</x:v>
      </x:c>
      <x:c r="K95" s="13" t="s">
        <x:v>66</x:v>
      </x:c>
    </x:row>
    <x:row r="96" ht="64">
      <x:c r="A96" s="13" t="s">
        <x:v>13013</x:v>
      </x:c>
      <x:c r="B96" s="13" t="s">
        <x:v>13014</x:v>
      </x:c>
      <x:c r="C96" s="13" t="s">
        <x:v>13015</x:v>
      </x:c>
      <x:c r="D96" s="13" t="s">
        <x:v>12401</x:v>
      </x:c>
      <x:c r="E96" s="13" t="s">
        <x:v>13011</x:v>
      </x:c>
      <x:c r="F96" s="13" t="s">
        <x:v>12863</x:v>
      </x:c>
      <x:c r="G96" s="13" t="s">
        <x:v>12404</x:v>
      </x:c>
      <x:c r="H96" s="13">
        <x:v>1</x:v>
      </x:c>
      <x:c r="I96" s="13" t="s">
        <x:v>101</x:v>
      </x:c>
      <x:c r="J96" s="13" t="s">
        <x:v>13016</x:v>
      </x:c>
      <x:c r="K96" s="13" t="s">
        <x:v>66</x:v>
      </x:c>
    </x:row>
    <x:row r="97" ht="80">
      <x:c r="A97" s="13" t="s">
        <x:v>13017</x:v>
      </x:c>
      <x:c r="B97" s="13" t="s">
        <x:v>13018</x:v>
      </x:c>
      <x:c r="C97" s="13" t="s">
        <x:v>13019</x:v>
      </x:c>
      <x:c r="D97" s="13" t="s">
        <x:v>12401</x:v>
      </x:c>
      <x:c r="E97" s="13" t="s">
        <x:v>13020</x:v>
      </x:c>
      <x:c r="F97" s="13" t="s">
        <x:v>12833</x:v>
      </x:c>
      <x:c r="G97" s="13" t="s">
        <x:v>12404</x:v>
      </x:c>
      <x:c r="H97" s="13">
        <x:v>1</x:v>
      </x:c>
      <x:c r="I97" s="13" t="s">
        <x:v>12405</x:v>
      </x:c>
      <x:c r="J97" s="13" t="s">
        <x:v>13021</x:v>
      </x:c>
      <x:c r="K97" s="13" t="s">
        <x:v>66</x:v>
      </x:c>
    </x:row>
    <x:row r="98" ht="48">
      <x:c r="A98" s="13" t="s">
        <x:v>13022</x:v>
      </x:c>
      <x:c r="B98" s="13" t="s">
        <x:v>13023</x:v>
      </x:c>
      <x:c r="C98" s="13" t="s">
        <x:v>13024</x:v>
      </x:c>
      <x:c r="D98" s="13" t="s">
        <x:v>12473</x:v>
      </x:c>
      <x:c r="E98" s="13" t="s">
        <x:v>13025</x:v>
      </x:c>
      <x:c r="F98" s="13" t="s">
        <x:v>12719</x:v>
      </x:c>
      <x:c r="G98" s="13" t="s">
        <x:v>12404</x:v>
      </x:c>
      <x:c r="H98" s="13">
        <x:v>6</x:v>
      </x:c>
      <x:c r="I98" s="13" t="s">
        <x:v>13026</x:v>
      </x:c>
      <x:c r="J98" s="13" t="s">
        <x:v>13027</x:v>
      </x:c>
      <x:c r="K98" s="13" t="s">
        <x:v>66</x:v>
      </x:c>
    </x:row>
    <x:row r="99" ht="32">
      <x:c r="A99" s="13" t="s">
        <x:v>13028</x:v>
      </x:c>
      <x:c r="B99" s="13" t="s">
        <x:v>13029</x:v>
      </x:c>
      <x:c r="C99" s="13" t="s">
        <x:v>13030</x:v>
      </x:c>
      <x:c r="D99" s="13" t="s">
        <x:v>12401</x:v>
      </x:c>
      <x:c r="E99" s="13" t="s">
        <x:v>13031</x:v>
      </x:c>
      <x:c r="F99" s="13" t="s">
        <x:v>13032</x:v>
      </x:c>
      <x:c r="G99" s="13" t="s">
        <x:v>12404</x:v>
      </x:c>
      <x:c r="H99" s="13">
        <x:v>1</x:v>
      </x:c>
      <x:c r="I99" s="13" t="s">
        <x:v>12489</x:v>
      </x:c>
      <x:c r="J99" s="13" t="s">
        <x:v>13033</x:v>
      </x:c>
      <x:c r="K99" s="13" t="s">
        <x:v>66</x:v>
      </x:c>
    </x:row>
    <x:row r="100" ht="64">
      <x:c r="A100" s="13" t="s">
        <x:v>13034</x:v>
      </x:c>
      <x:c r="B100" s="13" t="s">
        <x:v>13035</x:v>
      </x:c>
      <x:c r="C100" s="13" t="s">
        <x:v>13036</x:v>
      </x:c>
      <x:c r="D100" s="13" t="s">
        <x:v>12473</x:v>
      </x:c>
      <x:c r="E100" s="13" t="s">
        <x:v>13037</x:v>
      </x:c>
      <x:c r="F100" s="13" t="s">
        <x:v>12774</x:v>
      </x:c>
      <x:c r="G100" s="13" t="s">
        <x:v>12404</x:v>
      </x:c>
      <x:c r="H100" s="13">
        <x:v>1</x:v>
      </x:c>
      <x:c r="I100" s="13" t="s">
        <x:v>12917</x:v>
      </x:c>
      <x:c r="J100" s="13" t="s">
        <x:v>13038</x:v>
      </x:c>
      <x:c r="K100" s="13" t="s">
        <x:v>66</x:v>
      </x:c>
    </x:row>
    <x:row r="101" ht="32">
      <x:c r="A101" s="13" t="s">
        <x:v>13039</x:v>
      </x:c>
      <x:c r="B101" s="13" t="s">
        <x:v>13040</x:v>
      </x:c>
      <x:c r="C101" s="13" t="s">
        <x:v>13041</x:v>
      </x:c>
      <x:c r="D101" s="13" t="s">
        <x:v>12401</x:v>
      </x:c>
      <x:c r="E101" s="13" t="s">
        <x:v>13042</x:v>
      </x:c>
      <x:c r="F101" s="13" t="s">
        <x:v>13032</x:v>
      </x:c>
      <x:c r="G101" s="13" t="s">
        <x:v>12404</x:v>
      </x:c>
      <x:c r="H101" s="13">
        <x:v>1</x:v>
      </x:c>
      <x:c r="I101" s="13" t="s">
        <x:v>13043</x:v>
      </x:c>
      <x:c r="J101" s="13" t="s">
        <x:v>13044</x:v>
      </x:c>
      <x:c r="K101" s="13" t="s">
        <x:v>66</x:v>
      </x:c>
    </x:row>
    <x:row r="102" ht="48">
      <x:c r="A102" s="13" t="s">
        <x:v>13045</x:v>
      </x:c>
      <x:c r="B102" s="13" t="s">
        <x:v>13046</x:v>
      </x:c>
      <x:c r="C102" s="13" t="s">
        <x:v>13047</x:v>
      </x:c>
      <x:c r="D102" s="13" t="s">
        <x:v>12401</x:v>
      </x:c>
      <x:c r="E102" s="13" t="s">
        <x:v>13048</x:v>
      </x:c>
      <x:c r="F102" s="13" t="s">
        <x:v>12719</x:v>
      </x:c>
      <x:c r="G102" s="13" t="s">
        <x:v>12404</x:v>
      </x:c>
      <x:c r="H102" s="13">
        <x:v>6</x:v>
      </x:c>
      <x:c r="I102" s="13" t="s">
        <x:v>12511</x:v>
      </x:c>
      <x:c r="J102" s="13" t="s">
        <x:v>13049</x:v>
      </x:c>
      <x:c r="K102" s="13" t="s">
        <x:v>66</x:v>
      </x:c>
    </x:row>
    <x:row r="103" ht="48">
      <x:c r="A103" s="13" t="s">
        <x:v>13050</x:v>
      </x:c>
      <x:c r="B103" s="13" t="s">
        <x:v>13051</x:v>
      </x:c>
      <x:c r="C103" s="13" t="s">
        <x:v>13052</x:v>
      </x:c>
      <x:c r="D103" s="13" t="s">
        <x:v>13053</x:v>
      </x:c>
      <x:c r="E103" s="13" t="s">
        <x:v>13054</x:v>
      </x:c>
      <x:c r="F103" s="13" t="s">
        <x:v>12904</x:v>
      </x:c>
      <x:c r="G103" s="13" t="s">
        <x:v>12404</x:v>
      </x:c>
      <x:c r="H103" s="13">
        <x:v>1</x:v>
      </x:c>
      <x:c r="I103" s="13" t="s">
        <x:v>69</x:v>
      </x:c>
      <x:c r="J103" s="13" t="s">
        <x:v>13055</x:v>
      </x:c>
      <x:c r="K103" s="13" t="s">
        <x:v>66</x:v>
      </x:c>
    </x:row>
    <x:row r="104" ht="48">
      <x:c r="A104" s="13" t="s">
        <x:v>13056</x:v>
      </x:c>
      <x:c r="B104" s="13" t="s">
        <x:v>13057</x:v>
      </x:c>
      <x:c r="C104" s="13" t="s">
        <x:v>13058</x:v>
      </x:c>
      <x:c r="D104" s="13" t="s">
        <x:v>13059</x:v>
      </x:c>
      <x:c r="E104" s="13" t="s">
        <x:v>13060</x:v>
      </x:c>
      <x:c r="F104" s="13" t="s">
        <x:v>12412</x:v>
      </x:c>
      <x:c r="G104" s="13" t="s">
        <x:v>12404</x:v>
      </x:c>
      <x:c r="H104" s="13">
        <x:v>1</x:v>
      </x:c>
      <x:c r="I104" s="13" t="s">
        <x:v>510</x:v>
      </x:c>
      <x:c r="J104" s="13" t="s">
        <x:v>13061</x:v>
      </x:c>
      <x:c r="K104" s="13" t="s">
        <x:v>66</x:v>
      </x:c>
    </x:row>
    <x:row r="105" ht="64">
      <x:c r="A105" s="13" t="s">
        <x:v>13062</x:v>
      </x:c>
      <x:c r="B105" s="13" t="s">
        <x:v>13063</x:v>
      </x:c>
      <x:c r="C105" s="13" t="s">
        <x:v>12793</x:v>
      </x:c>
      <x:c r="D105" s="13" t="s">
        <x:v>12794</x:v>
      </x:c>
      <x:c r="E105" s="13" t="s">
        <x:v>13064</x:v>
      </x:c>
      <x:c r="F105" s="13" t="s">
        <x:v>13065</x:v>
      </x:c>
      <x:c r="G105" s="13" t="s">
        <x:v>12404</x:v>
      </x:c>
      <x:c r="H105" s="13">
        <x:v>1</x:v>
      </x:c>
      <x:c r="I105" s="13" t="s">
        <x:v>282</x:v>
      </x:c>
      <x:c r="J105" s="13" t="s">
        <x:v>13066</x:v>
      </x:c>
      <x:c r="K105" s="13" t="s">
        <x:v>66</x:v>
      </x:c>
    </x:row>
    <x:row r="106" ht="48">
      <x:c r="A106" s="13" t="s">
        <x:v>13067</x:v>
      </x:c>
      <x:c r="B106" s="13" t="s">
        <x:v>13068</x:v>
      </x:c>
      <x:c r="C106" s="13" t="s">
        <x:v>13069</x:v>
      </x:c>
      <x:c r="D106" s="13" t="s">
        <x:v>12644</x:v>
      </x:c>
      <x:c r="E106" s="13" t="s">
        <x:v>13070</x:v>
      </x:c>
      <x:c r="F106" s="13" t="s">
        <x:v>12646</x:v>
      </x:c>
      <x:c r="G106" s="13" t="s">
        <x:v>12404</x:v>
      </x:c>
      <x:c r="H106" s="13">
        <x:v>2</x:v>
      </x:c>
      <x:c r="I106" s="13" t="s">
        <x:v>13071</x:v>
      </x:c>
      <x:c r="J106" s="13" t="s">
        <x:v>13072</x:v>
      </x:c>
      <x:c r="K106" s="13" t="s">
        <x:v>66</x:v>
      </x:c>
    </x:row>
    <x:row r="107" ht="64">
      <x:c r="A107" s="13" t="s">
        <x:v>13073</x:v>
      </x:c>
      <x:c r="B107" s="13" t="s">
        <x:v>13074</x:v>
      </x:c>
      <x:c r="C107" s="13" t="s">
        <x:v>12830</x:v>
      </x:c>
      <x:c r="D107" s="13" t="s">
        <x:v>12831</x:v>
      </x:c>
      <x:c r="E107" s="13" t="s">
        <x:v>13075</x:v>
      </x:c>
      <x:c r="F107" s="13" t="s">
        <x:v>12732</x:v>
      </x:c>
      <x:c r="G107" s="13" t="s">
        <x:v>12404</x:v>
      </x:c>
      <x:c r="H107" s="13">
        <x:v>1</x:v>
      </x:c>
      <x:c r="I107" s="13" t="s">
        <x:v>105</x:v>
      </x:c>
      <x:c r="J107" s="13" t="s">
        <x:v>13076</x:v>
      </x:c>
      <x:c r="K107" s="13" t="s">
        <x:v>66</x:v>
      </x:c>
    </x:row>
    <x:row r="108" ht="48">
      <x:c r="A108" s="13" t="s">
        <x:v>13077</x:v>
      </x:c>
      <x:c r="B108" s="13" t="s">
        <x:v>13078</x:v>
      </x:c>
      <x:c r="C108" s="13" t="s">
        <x:v>13069</x:v>
      </x:c>
      <x:c r="D108" s="13" t="s">
        <x:v>12644</x:v>
      </x:c>
      <x:c r="E108" s="13" t="s">
        <x:v>13070</x:v>
      </x:c>
      <x:c r="F108" s="13" t="s">
        <x:v>12646</x:v>
      </x:c>
      <x:c r="G108" s="13" t="s">
        <x:v>12404</x:v>
      </x:c>
      <x:c r="H108" s="13">
        <x:v>6</x:v>
      </x:c>
      <x:c r="I108" s="13" t="s">
        <x:v>13079</x:v>
      </x:c>
      <x:c r="J108" s="13" t="s">
        <x:v>13080</x:v>
      </x:c>
      <x:c r="K108" s="13" t="s">
        <x:v>66</x:v>
      </x:c>
    </x:row>
    <x:row r="109" ht="48">
      <x:c r="A109" s="13" t="s">
        <x:v>13081</x:v>
      </x:c>
      <x:c r="B109" s="13" t="s">
        <x:v>13082</x:v>
      </x:c>
      <x:c r="C109" s="13" t="s">
        <x:v>13083</x:v>
      </x:c>
      <x:c r="D109" s="13" t="s">
        <x:v>12644</x:v>
      </x:c>
      <x:c r="E109" s="13" t="s">
        <x:v>13084</x:v>
      </x:c>
      <x:c r="F109" s="13" t="s">
        <x:v>13085</x:v>
      </x:c>
      <x:c r="G109" s="13" t="s">
        <x:v>12404</x:v>
      </x:c>
      <x:c r="H109" s="13">
        <x:v>1</x:v>
      </x:c>
      <x:c r="I109" s="13" t="s">
        <x:v>179</x:v>
      </x:c>
      <x:c r="J109" s="13" t="s">
        <x:v>13086</x:v>
      </x:c>
      <x:c r="K109" s="13" t="s">
        <x:v>66</x:v>
      </x:c>
    </x:row>
    <x:row r="110" ht="32">
      <x:c r="A110" s="13" t="s">
        <x:v>13087</x:v>
      </x:c>
      <x:c r="B110" s="13" t="s">
        <x:v>13088</x:v>
      </x:c>
      <x:c r="C110" s="13" t="s">
        <x:v>13089</x:v>
      </x:c>
      <x:c r="D110" s="13" t="s">
        <x:v>13090</x:v>
      </x:c>
      <x:c r="E110" s="13" t="s">
        <x:v>13091</x:v>
      </x:c>
      <x:c r="F110" s="13" t="s">
        <x:v>13092</x:v>
      </x:c>
      <x:c r="G110" s="13" t="s">
        <x:v>12404</x:v>
      </x:c>
      <x:c r="H110" s="13">
        <x:v>1</x:v>
      </x:c>
      <x:c r="I110" s="13" t="s">
        <x:v>13093</x:v>
      </x:c>
      <x:c r="J110" s="13" t="s">
        <x:v>13094</x:v>
      </x:c>
      <x:c r="K110" s="13" t="s">
        <x:v>66</x:v>
      </x:c>
    </x:row>
    <x:row r="111" ht="32">
      <x:c r="A111" s="13" t="s">
        <x:v>13095</x:v>
      </x:c>
      <x:c r="B111" s="13" t="s">
        <x:v>13096</x:v>
      </x:c>
      <x:c r="C111" s="13" t="s">
        <x:v>13097</x:v>
      </x:c>
      <x:c r="D111" s="13" t="s">
        <x:v>13098</x:v>
      </x:c>
      <x:c r="E111" s="13" t="s">
        <x:v>13099</x:v>
      </x:c>
      <x:c r="F111" s="13" t="s">
        <x:v>12596</x:v>
      </x:c>
      <x:c r="G111" s="13" t="s">
        <x:v>12404</x:v>
      </x:c>
      <x:c r="H111" s="13">
        <x:v>1</x:v>
      </x:c>
      <x:c r="I111" s="13" t="s">
        <x:v>13100</x:v>
      </x:c>
      <x:c r="J111" s="13" t="s">
        <x:v>13101</x:v>
      </x:c>
      <x:c r="K111" s="13" t="s">
        <x:v>66</x:v>
      </x:c>
    </x:row>
    <x:row r="112" ht="64">
      <x:c r="A112" s="13" t="s">
        <x:v>13102</x:v>
      </x:c>
      <x:c r="B112" s="13" t="s">
        <x:v>13103</x:v>
      </x:c>
      <x:c r="C112" s="13" t="s">
        <x:v>13104</x:v>
      </x:c>
      <x:c r="D112" s="13" t="s">
        <x:v>12401</x:v>
      </x:c>
      <x:c r="E112" s="13" t="s">
        <x:v>13105</x:v>
      </x:c>
      <x:c r="F112" s="13" t="s">
        <x:v>12863</x:v>
      </x:c>
      <x:c r="G112" s="13" t="s">
        <x:v>12404</x:v>
      </x:c>
      <x:c r="H112" s="13">
        <x:v>1</x:v>
      </x:c>
      <x:c r="I112" s="13" t="s">
        <x:v>12965</x:v>
      </x:c>
      <x:c r="J112" s="13" t="s">
        <x:v>13106</x:v>
      </x:c>
      <x:c r="K112" s="13" t="s">
        <x:v>66</x:v>
      </x:c>
    </x:row>
    <x:row r="113" ht="64">
      <x:c r="A113" s="13" t="s">
        <x:v>13107</x:v>
      </x:c>
      <x:c r="B113" s="13" t="s">
        <x:v>13108</x:v>
      </x:c>
      <x:c r="C113" s="13" t="s">
        <x:v>13109</x:v>
      </x:c>
      <x:c r="D113" s="13" t="s">
        <x:v>12401</x:v>
      </x:c>
      <x:c r="E113" s="13" t="s">
        <x:v>13110</x:v>
      </x:c>
      <x:c r="F113" s="13" t="s">
        <x:v>12774</x:v>
      </x:c>
      <x:c r="G113" s="13" t="s">
        <x:v>12404</x:v>
      </x:c>
      <x:c r="H113" s="13">
        <x:v>1</x:v>
      </x:c>
      <x:c r="I113" s="13" t="s">
        <x:v>12539</x:v>
      </x:c>
      <x:c r="J113" s="13" t="s">
        <x:v>13111</x:v>
      </x:c>
      <x:c r="K113" s="13" t="s">
        <x:v>66</x:v>
      </x:c>
    </x:row>
    <x:row r="114" ht="32">
      <x:c r="A114" s="13" t="s">
        <x:v>13112</x:v>
      </x:c>
      <x:c r="B114" s="13" t="s">
        <x:v>13113</x:v>
      </x:c>
      <x:c r="C114" s="13" t="s">
        <x:v>13114</x:v>
      </x:c>
      <x:c r="D114" s="13" t="s">
        <x:v>12410</x:v>
      </x:c>
      <x:c r="E114" s="13" t="s">
        <x:v>13099</x:v>
      </x:c>
      <x:c r="F114" s="13" t="s">
        <x:v>12931</x:v>
      </x:c>
      <x:c r="G114" s="13" t="s">
        <x:v>12404</x:v>
      </x:c>
      <x:c r="H114" s="13">
        <x:v>1</x:v>
      </x:c>
      <x:c r="I114" s="13" t="s">
        <x:v>13115</x:v>
      </x:c>
      <x:c r="J114" s="13" t="s">
        <x:v>13116</x:v>
      </x:c>
      <x:c r="K114" s="13" t="s">
        <x:v>66</x:v>
      </x:c>
    </x:row>
    <x:row r="115" ht="48">
      <x:c r="A115" s="13" t="s">
        <x:v>13117</x:v>
      </x:c>
      <x:c r="B115" s="13" t="s">
        <x:v>13118</x:v>
      </x:c>
      <x:c r="C115" s="13" t="s">
        <x:v>13119</x:v>
      </x:c>
      <x:c r="D115" s="13" t="s">
        <x:v>12401</x:v>
      </x:c>
      <x:c r="E115" s="13" t="s">
        <x:v>13120</x:v>
      </x:c>
      <x:c r="F115" s="13" t="s">
        <x:v>12719</x:v>
      </x:c>
      <x:c r="G115" s="13" t="s">
        <x:v>12404</x:v>
      </x:c>
      <x:c r="H115" s="13">
        <x:v>2</x:v>
      </x:c>
      <x:c r="I115" s="13" t="s">
        <x:v>13121</x:v>
      </x:c>
      <x:c r="J115" s="13" t="s">
        <x:v>13122</x:v>
      </x:c>
      <x:c r="K115" s="13" t="s">
        <x:v>66</x:v>
      </x:c>
    </x:row>
    <x:row r="116" ht="64">
      <x:c r="A116" s="13" t="s">
        <x:v>13123</x:v>
      </x:c>
      <x:c r="B116" s="13" t="s">
        <x:v>13124</x:v>
      </x:c>
      <x:c r="C116" s="13" t="s">
        <x:v>13125</x:v>
      </x:c>
      <x:c r="D116" s="13" t="s">
        <x:v>12401</x:v>
      </x:c>
      <x:c r="E116" s="13" t="s">
        <x:v>13126</x:v>
      </x:c>
      <x:c r="F116" s="13" t="s">
        <x:v>12774</x:v>
      </x:c>
      <x:c r="G116" s="13" t="s">
        <x:v>12404</x:v>
      </x:c>
      <x:c r="H116" s="13">
        <x:v>1</x:v>
      </x:c>
      <x:c r="I116" s="13" t="s">
        <x:v>104</x:v>
      </x:c>
      <x:c r="J116" s="13" t="s">
        <x:v>13127</x:v>
      </x:c>
      <x:c r="K116" s="13" t="s">
        <x:v>66</x:v>
      </x:c>
    </x:row>
    <x:row r="117" ht="48">
      <x:c r="A117" s="13" t="s">
        <x:v>13128</x:v>
      </x:c>
      <x:c r="B117" s="13" t="s">
        <x:v>13129</x:v>
      </x:c>
      <x:c r="C117" s="13" t="s">
        <x:v>13130</x:v>
      </x:c>
      <x:c r="D117" s="13" t="s">
        <x:v>12473</x:v>
      </x:c>
      <x:c r="E117" s="13" t="s">
        <x:v>13131</x:v>
      </x:c>
      <x:c r="F117" s="13" t="s">
        <x:v>12904</x:v>
      </x:c>
      <x:c r="G117" s="13" t="s">
        <x:v>12404</x:v>
      </x:c>
      <x:c r="H117" s="13">
        <x:v>1</x:v>
      </x:c>
      <x:c r="I117" s="13" t="s">
        <x:v>12917</x:v>
      </x:c>
      <x:c r="J117" s="13" t="s">
        <x:v>13132</x:v>
      </x:c>
      <x:c r="K117" s="13" t="s">
        <x:v>66</x:v>
      </x:c>
    </x:row>
    <x:row r="118" ht="32">
      <x:c r="A118" s="13" t="s">
        <x:v>13133</x:v>
      </x:c>
      <x:c r="B118" s="13" t="s">
        <x:v>13134</x:v>
      </x:c>
      <x:c r="C118" s="13" t="s">
        <x:v>13135</x:v>
      </x:c>
      <x:c r="D118" s="13" t="s">
        <x:v>13136</x:v>
      </x:c>
      <x:c r="E118" s="13" t="s">
        <x:v>13137</x:v>
      </x:c>
      <x:c r="F118" s="13" t="s">
        <x:v>12646</x:v>
      </x:c>
      <x:c r="G118" s="13" t="s">
        <x:v>12404</x:v>
      </x:c>
      <x:c r="H118" s="13">
        <x:v>1</x:v>
      </x:c>
      <x:c r="I118" s="13" t="s">
        <x:v>13138</x:v>
      </x:c>
      <x:c r="J118" s="13" t="s">
        <x:v>13139</x:v>
      </x:c>
      <x:c r="K118" s="13" t="s">
        <x:v>66</x:v>
      </x:c>
    </x:row>
    <x:row r="119" ht="64">
      <x:c r="A119" s="13" t="s">
        <x:v>13140</x:v>
      </x:c>
      <x:c r="B119" s="13" t="s">
        <x:v>13141</x:v>
      </x:c>
      <x:c r="C119" s="13" t="s">
        <x:v>13142</x:v>
      </x:c>
      <x:c r="D119" s="13" t="s">
        <x:v>12401</x:v>
      </x:c>
      <x:c r="E119" s="13" t="s">
        <x:v>13143</x:v>
      </x:c>
      <x:c r="F119" s="13" t="s">
        <x:v>12863</x:v>
      </x:c>
      <x:c r="G119" s="13" t="s">
        <x:v>12404</x:v>
      </x:c>
      <x:c r="H119" s="13">
        <x:v>30</x:v>
      </x:c>
      <x:c r="I119" s="13" t="s">
        <x:v>13144</x:v>
      </x:c>
      <x:c r="J119" s="13" t="s">
        <x:v>13145</x:v>
      </x:c>
      <x:c r="K119" s="13" t="s">
        <x:v>66</x:v>
      </x:c>
    </x:row>
    <x:row r="120" ht="48">
      <x:c r="A120" s="13" t="s">
        <x:v>13146</x:v>
      </x:c>
      <x:c r="B120" s="13" t="s">
        <x:v>13147</x:v>
      </x:c>
      <x:c r="C120" s="13" t="s">
        <x:v>13148</x:v>
      </x:c>
      <x:c r="D120" s="13" t="s">
        <x:v>13149</x:v>
      </x:c>
      <x:c r="E120" s="13" t="s">
        <x:v>13150</x:v>
      </x:c>
      <x:c r="F120" s="13" t="s">
        <x:v>13151</x:v>
      </x:c>
      <x:c r="G120" s="13" t="s">
        <x:v>12404</x:v>
      </x:c>
      <x:c r="H120" s="13">
        <x:v>1</x:v>
      </x:c>
      <x:c r="I120" s="13" t="s">
        <x:v>330</x:v>
      </x:c>
      <x:c r="J120" s="13" t="s">
        <x:v>13152</x:v>
      </x:c>
      <x:c r="K120" s="13" t="s">
        <x:v>66</x:v>
      </x:c>
    </x:row>
    <x:row r="121" ht="48">
      <x:c r="A121" s="13" t="s">
        <x:v>13153</x:v>
      </x:c>
      <x:c r="B121" s="13" t="s">
        <x:v>13154</x:v>
      </x:c>
      <x:c r="C121" s="13" t="s">
        <x:v>13155</x:v>
      </x:c>
      <x:c r="D121" s="13" t="s">
        <x:v>12896</x:v>
      </x:c>
      <x:c r="E121" s="13" t="s">
        <x:v>13156</x:v>
      </x:c>
      <x:c r="F121" s="13" t="s">
        <x:v>12420</x:v>
      </x:c>
      <x:c r="G121" s="13" t="s">
        <x:v>12404</x:v>
      </x:c>
      <x:c r="H121" s="13">
        <x:v>1</x:v>
      </x:c>
      <x:c r="I121" s="13" t="s">
        <x:v>13157</x:v>
      </x:c>
      <x:c r="J121" s="13" t="s">
        <x:v>13158</x:v>
      </x:c>
      <x:c r="K121" s="13" t="s">
        <x:v>66</x:v>
      </x:c>
    </x:row>
    <x:row r="122" ht="80">
      <x:c r="A122" s="13" t="s">
        <x:v>13159</x:v>
      </x:c>
      <x:c r="B122" s="13" t="s">
        <x:v>13160</x:v>
      </x:c>
      <x:c r="C122" s="13" t="s">
        <x:v>13161</x:v>
      </x:c>
      <x:c r="D122" s="13" t="s">
        <x:v>12401</x:v>
      </x:c>
      <x:c r="E122" s="13" t="s">
        <x:v>13162</x:v>
      </x:c>
      <x:c r="F122" s="13" t="s">
        <x:v>13163</x:v>
      </x:c>
      <x:c r="G122" s="13" t="s">
        <x:v>12404</x:v>
      </x:c>
      <x:c r="H122" s="13">
        <x:v>1</x:v>
      </x:c>
      <x:c r="I122" s="13" t="s">
        <x:v>13164</x:v>
      </x:c>
      <x:c r="J122" s="13" t="s">
        <x:v>13165</x:v>
      </x:c>
      <x:c r="K122" s="13" t="s">
        <x:v>66</x:v>
      </x:c>
    </x:row>
    <x:row r="123" ht="32">
      <x:c r="A123" s="13" t="s">
        <x:v>13166</x:v>
      </x:c>
      <x:c r="B123" s="13" t="s">
        <x:v>13167</x:v>
      </x:c>
      <x:c r="C123" s="13" t="s">
        <x:v>13168</x:v>
      </x:c>
      <x:c r="D123" s="13" t="s">
        <x:v>12909</x:v>
      </x:c>
      <x:c r="E123" s="13" t="s">
        <x:v>13169</x:v>
      </x:c>
      <x:c r="F123" s="13" t="s">
        <x:v>13170</x:v>
      </x:c>
      <x:c r="G123" s="13" t="s">
        <x:v>12404</x:v>
      </x:c>
      <x:c r="H123" s="13">
        <x:v>1</x:v>
      </x:c>
      <x:c r="I123" s="13" t="s">
        <x:v>13171</x:v>
      </x:c>
      <x:c r="J123" s="13" t="s">
        <x:v>13172</x:v>
      </x:c>
      <x:c r="K123" s="13" t="s">
        <x:v>66</x:v>
      </x:c>
    </x:row>
    <x:row r="124" ht="32">
      <x:c r="A124" s="13" t="s">
        <x:v>13173</x:v>
      </x:c>
      <x:c r="B124" s="13" t="s">
        <x:v>13174</x:v>
      </x:c>
      <x:c r="C124" s="13" t="s">
        <x:v>13175</x:v>
      </x:c>
      <x:c r="D124" s="13" t="s">
        <x:v>13176</x:v>
      </x:c>
      <x:c r="E124" s="13" t="s">
        <x:v>13177</x:v>
      </x:c>
      <x:c r="F124" s="13" t="s">
        <x:v>13178</x:v>
      </x:c>
      <x:c r="G124" s="13" t="s">
        <x:v>12404</x:v>
      </x:c>
      <x:c r="H124" s="13">
        <x:v>1</x:v>
      </x:c>
      <x:c r="I124" s="13" t="s">
        <x:v>13164</x:v>
      </x:c>
      <x:c r="J124" s="13" t="s">
        <x:v>13179</x:v>
      </x:c>
      <x:c r="K124" s="13" t="s">
        <x:v>66</x:v>
      </x:c>
    </x:row>
    <x:row r="125" ht="48">
      <x:c r="A125" s="13" t="s">
        <x:v>13180</x:v>
      </x:c>
      <x:c r="B125" s="13" t="s">
        <x:v>13181</x:v>
      </x:c>
      <x:c r="C125" s="13" t="s">
        <x:v>13182</x:v>
      </x:c>
      <x:c r="D125" s="13" t="s">
        <x:v>13183</x:v>
      </x:c>
      <x:c r="E125" s="13" t="s">
        <x:v>13184</x:v>
      </x:c>
      <x:c r="F125" s="13" t="s">
        <x:v>13151</x:v>
      </x:c>
      <x:c r="G125" s="13" t="s">
        <x:v>12404</x:v>
      </x:c>
      <x:c r="H125" s="13">
        <x:v>1</x:v>
      </x:c>
      <x:c r="I125" s="13" t="s">
        <x:v>13185</x:v>
      </x:c>
      <x:c r="J125" s="13" t="s">
        <x:v>13186</x:v>
      </x:c>
      <x:c r="K125" s="13" t="s">
        <x:v>66</x:v>
      </x:c>
    </x:row>
    <x:row r="126" ht="80">
      <x:c r="A126" s="13" t="s">
        <x:v>13187</x:v>
      </x:c>
      <x:c r="B126" s="13" t="s">
        <x:v>13188</x:v>
      </x:c>
      <x:c r="C126" s="13" t="s">
        <x:v>13189</x:v>
      </x:c>
      <x:c r="D126" s="13" t="s">
        <x:v>12401</x:v>
      </x:c>
      <x:c r="E126" s="13" t="s">
        <x:v>13190</x:v>
      </x:c>
      <x:c r="F126" s="13" t="s">
        <x:v>12833</x:v>
      </x:c>
      <x:c r="G126" s="13" t="s">
        <x:v>12404</x:v>
      </x:c>
      <x:c r="H126" s="13">
        <x:v>1</x:v>
      </x:c>
      <x:c r="I126" s="13" t="s">
        <x:v>13185</x:v>
      </x:c>
      <x:c r="J126" s="13" t="s">
        <x:v>13191</x:v>
      </x:c>
      <x:c r="K126" s="13" t="s">
        <x:v>66</x:v>
      </x:c>
    </x:row>
    <x:row r="127" ht="64">
      <x:c r="A127" s="13" t="s">
        <x:v>13192</x:v>
      </x:c>
      <x:c r="B127" s="13" t="s">
        <x:v>13193</x:v>
      </x:c>
      <x:c r="C127" s="13" t="s">
        <x:v>13194</x:v>
      </x:c>
      <x:c r="D127" s="13" t="s">
        <x:v>12459</x:v>
      </x:c>
      <x:c r="E127" s="13" t="s">
        <x:v>13195</x:v>
      </x:c>
      <x:c r="F127" s="13" t="s">
        <x:v>12774</x:v>
      </x:c>
      <x:c r="G127" s="13" t="s">
        <x:v>12404</x:v>
      </x:c>
      <x:c r="H127" s="13">
        <x:v>1</x:v>
      </x:c>
      <x:c r="I127" s="13" t="s">
        <x:v>13196</x:v>
      </x:c>
      <x:c r="J127" s="13" t="s">
        <x:v>13197</x:v>
      </x:c>
      <x:c r="K127" s="13" t="s">
        <x:v>66</x:v>
      </x:c>
    </x:row>
    <x:row r="128" ht="32">
      <x:c r="A128" s="13" t="s">
        <x:v>13198</x:v>
      </x:c>
      <x:c r="B128" s="13" t="s">
        <x:v>13199</x:v>
      </x:c>
      <x:c r="C128" s="13" t="s">
        <x:v>13200</x:v>
      </x:c>
      <x:c r="D128" s="13" t="s">
        <x:v>13201</x:v>
      </x:c>
      <x:c r="E128" s="13" t="s">
        <x:v>13202</x:v>
      </x:c>
      <x:c r="F128" s="13" t="s">
        <x:v>12652</x:v>
      </x:c>
      <x:c r="G128" s="13" t="s">
        <x:v>12404</x:v>
      </x:c>
      <x:c r="H128" s="13">
        <x:v>1</x:v>
      </x:c>
      <x:c r="I128" s="13" t="s">
        <x:v>13203</x:v>
      </x:c>
      <x:c r="J128" s="13" t="s">
        <x:v>13204</x:v>
      </x:c>
      <x:c r="K128" s="13" t="s">
        <x:v>66</x:v>
      </x:c>
    </x:row>
    <x:row r="129" ht="48">
      <x:c r="A129" s="13" t="s">
        <x:v>13205</x:v>
      </x:c>
      <x:c r="B129" s="13" t="s">
        <x:v>13206</x:v>
      </x:c>
      <x:c r="C129" s="13" t="s">
        <x:v>13207</x:v>
      </x:c>
      <x:c r="D129" s="13" t="s">
        <x:v>12473</x:v>
      </x:c>
      <x:c r="E129" s="13" t="s">
        <x:v>13208</x:v>
      </x:c>
      <x:c r="F129" s="13" t="s">
        <x:v>12904</x:v>
      </x:c>
      <x:c r="G129" s="13" t="s">
        <x:v>12404</x:v>
      </x:c>
      <x:c r="H129" s="13">
        <x:v>1</x:v>
      </x:c>
      <x:c r="I129" s="13" t="s">
        <x:v>179</x:v>
      </x:c>
      <x:c r="J129" s="13" t="s">
        <x:v>13209</x:v>
      </x:c>
      <x:c r="K129" s="13" t="s">
        <x:v>66</x:v>
      </x:c>
    </x:row>
    <x:row r="130" ht="32">
      <x:c r="A130" s="13" t="s">
        <x:v>13210</x:v>
      </x:c>
      <x:c r="B130" s="13" t="s">
        <x:v>13211</x:v>
      </x:c>
      <x:c r="C130" s="13" t="s">
        <x:v>13212</x:v>
      </x:c>
      <x:c r="D130" s="13" t="s">
        <x:v>12401</x:v>
      </x:c>
      <x:c r="E130" s="13" t="s">
        <x:v>13213</x:v>
      </x:c>
      <x:c r="F130" s="13" t="s">
        <x:v>12740</x:v>
      </x:c>
      <x:c r="G130" s="13" t="s">
        <x:v>12404</x:v>
      </x:c>
      <x:c r="H130" s="13">
        <x:v>1</x:v>
      </x:c>
      <x:c r="I130" s="13" t="s">
        <x:v>13214</x:v>
      </x:c>
      <x:c r="J130" s="13" t="s">
        <x:v>13215</x:v>
      </x:c>
      <x:c r="K130" s="13" t="s">
        <x:v>66</x:v>
      </x:c>
    </x:row>
    <x:row r="131" ht="32">
      <x:c r="A131" s="13" t="s">
        <x:v>13216</x:v>
      </x:c>
      <x:c r="B131" s="13" t="s">
        <x:v>13217</x:v>
      </x:c>
      <x:c r="C131" s="13" t="s">
        <x:v>13218</x:v>
      </x:c>
      <x:c r="D131" s="13" t="s">
        <x:v>13219</x:v>
      </x:c>
      <x:c r="E131" s="13" t="s">
        <x:v>13169</x:v>
      </x:c>
      <x:c r="F131" s="13" t="s">
        <x:v>12931</x:v>
      </x:c>
      <x:c r="G131" s="13" t="s">
        <x:v>12404</x:v>
      </x:c>
      <x:c r="H131" s="13">
        <x:v>1</x:v>
      </x:c>
      <x:c r="I131" s="13" t="s">
        <x:v>378</x:v>
      </x:c>
      <x:c r="J131" s="13" t="s">
        <x:v>13220</x:v>
      </x:c>
      <x:c r="K131" s="13" t="s">
        <x:v>66</x:v>
      </x:c>
    </x:row>
    <x:row r="132" ht="32">
      <x:c r="A132" s="13" t="s">
        <x:v>13221</x:v>
      </x:c>
      <x:c r="B132" s="13" t="s">
        <x:v>13222</x:v>
      </x:c>
      <x:c r="C132" s="13" t="s">
        <x:v>13223</x:v>
      </x:c>
      <x:c r="D132" s="13" t="s">
        <x:v>12602</x:v>
      </x:c>
      <x:c r="E132" s="13" t="s">
        <x:v>13224</x:v>
      </x:c>
      <x:c r="F132" s="13" t="s">
        <x:v>12652</x:v>
      </x:c>
      <x:c r="G132" s="13" t="s">
        <x:v>12404</x:v>
      </x:c>
      <x:c r="H132" s="13">
        <x:v>1</x:v>
      </x:c>
      <x:c r="I132" s="13" t="s">
        <x:v>69</x:v>
      </x:c>
      <x:c r="J132" s="13" t="s">
        <x:v>13225</x:v>
      </x:c>
      <x:c r="K132" s="13" t="s">
        <x:v>66</x:v>
      </x:c>
    </x:row>
    <x:row r="133" ht="48">
      <x:c r="A133" s="13" t="s">
        <x:v>13226</x:v>
      </x:c>
      <x:c r="B133" s="13" t="s">
        <x:v>13227</x:v>
      </x:c>
      <x:c r="C133" s="13" t="s">
        <x:v>13228</x:v>
      </x:c>
      <x:c r="D133" s="13" t="s">
        <x:v>12401</x:v>
      </x:c>
      <x:c r="E133" s="13" t="s">
        <x:v>13229</x:v>
      </x:c>
      <x:c r="F133" s="13" t="s">
        <x:v>12719</x:v>
      </x:c>
      <x:c r="G133" s="13" t="s">
        <x:v>12404</x:v>
      </x:c>
      <x:c r="H133" s="13">
        <x:v>1</x:v>
      </x:c>
      <x:c r="I133" s="13" t="s">
        <x:v>12982</x:v>
      </x:c>
      <x:c r="J133" s="13" t="s">
        <x:v>13230</x:v>
      </x:c>
      <x:c r="K133" s="13" t="s">
        <x:v>66</x:v>
      </x:c>
    </x:row>
    <x:row r="134" ht="32">
      <x:c r="A134" s="13" t="s">
        <x:v>13231</x:v>
      </x:c>
      <x:c r="B134" s="13" t="s">
        <x:v>13232</x:v>
      </x:c>
      <x:c r="C134" s="13" t="s">
        <x:v>13233</x:v>
      </x:c>
      <x:c r="D134" s="13" t="s">
        <x:v>13098</x:v>
      </x:c>
      <x:c r="E134" s="13" t="s">
        <x:v>13234</x:v>
      </x:c>
      <x:c r="F134" s="13" t="s">
        <x:v>12931</x:v>
      </x:c>
      <x:c r="G134" s="13" t="s">
        <x:v>12404</x:v>
      </x:c>
      <x:c r="H134" s="13">
        <x:v>6</x:v>
      </x:c>
      <x:c r="I134" s="13" t="s">
        <x:v>13235</x:v>
      </x:c>
      <x:c r="J134" s="13" t="s">
        <x:v>13236</x:v>
      </x:c>
      <x:c r="K134" s="13" t="s">
        <x:v>66</x:v>
      </x:c>
    </x:row>
    <x:row r="135" ht="32">
      <x:c r="A135" s="13" t="s">
        <x:v>13237</x:v>
      </x:c>
      <x:c r="B135" s="13" t="s">
        <x:v>13238</x:v>
      </x:c>
      <x:c r="C135" s="13" t="s">
        <x:v>13239</x:v>
      </x:c>
      <x:c r="D135" s="13" t="s">
        <x:v>13240</x:v>
      </x:c>
      <x:c r="E135" s="13" t="s">
        <x:v>13241</x:v>
      </x:c>
      <x:c r="F135" s="13" t="s">
        <x:v>13242</x:v>
      </x:c>
      <x:c r="G135" s="13" t="s">
        <x:v>12404</x:v>
      </x:c>
      <x:c r="H135" s="13">
        <x:v>2</x:v>
      </x:c>
      <x:c r="I135" s="13" t="s">
        <x:v>13243</x:v>
      </x:c>
      <x:c r="J135" s="13" t="s">
        <x:v>13244</x:v>
      </x:c>
      <x:c r="K135" s="13" t="s">
        <x:v>66</x:v>
      </x:c>
    </x:row>
    <x:row r="136" ht="32">
      <x:c r="A136" s="13" t="s">
        <x:v>13245</x:v>
      </x:c>
      <x:c r="B136" s="13" t="s">
        <x:v>13246</x:v>
      </x:c>
      <x:c r="C136" s="13" t="s">
        <x:v>13247</x:v>
      </x:c>
      <x:c r="D136" s="13" t="s">
        <x:v>13248</x:v>
      </x:c>
      <x:c r="E136" s="13" t="s">
        <x:v>13249</x:v>
      </x:c>
      <x:c r="F136" s="13" t="s">
        <x:v>13250</x:v>
      </x:c>
      <x:c r="G136" s="13" t="s">
        <x:v>12404</x:v>
      </x:c>
      <x:c r="H136" s="13">
        <x:v>1</x:v>
      </x:c>
      <x:c r="I136" s="13" t="s">
        <x:v>13006</x:v>
      </x:c>
      <x:c r="J136" s="13" t="s">
        <x:v>13251</x:v>
      </x:c>
      <x:c r="K136" s="13" t="s">
        <x:v>66</x:v>
      </x:c>
    </x:row>
    <x:row r="137" ht="32">
      <x:c r="A137" s="13" t="s">
        <x:v>13252</x:v>
      </x:c>
      <x:c r="B137" s="13" t="s">
        <x:v>13253</x:v>
      </x:c>
      <x:c r="C137" s="13" t="s">
        <x:v>13254</x:v>
      </x:c>
      <x:c r="D137" s="13" t="s">
        <x:v>13255</x:v>
      </x:c>
      <x:c r="E137" s="13" t="s">
        <x:v>13224</x:v>
      </x:c>
      <x:c r="F137" s="13" t="s">
        <x:v>12931</x:v>
      </x:c>
      <x:c r="G137" s="13" t="s">
        <x:v>12404</x:v>
      </x:c>
      <x:c r="H137" s="13">
        <x:v>1</x:v>
      </x:c>
      <x:c r="I137" s="13" t="s">
        <x:v>12673</x:v>
      </x:c>
      <x:c r="J137" s="13" t="s">
        <x:v>13256</x:v>
      </x:c>
      <x:c r="K137" s="13" t="s">
        <x:v>66</x:v>
      </x:c>
    </x:row>
    <x:row r="138" ht="64">
      <x:c r="A138" s="13" t="s">
        <x:v>13257</x:v>
      </x:c>
      <x:c r="B138" s="13" t="s">
        <x:v>13258</x:v>
      </x:c>
      <x:c r="C138" s="13" t="s">
        <x:v>13259</x:v>
      </x:c>
      <x:c r="D138" s="13" t="s">
        <x:v>12401</x:v>
      </x:c>
      <x:c r="E138" s="13" t="s">
        <x:v>13260</x:v>
      </x:c>
      <x:c r="F138" s="13" t="s">
        <x:v>12732</x:v>
      </x:c>
      <x:c r="G138" s="13" t="s">
        <x:v>12404</x:v>
      </x:c>
      <x:c r="H138" s="13">
        <x:v>1</x:v>
      </x:c>
      <x:c r="I138" s="13" t="s">
        <x:v>13261</x:v>
      </x:c>
      <x:c r="J138" s="13" t="s">
        <x:v>13262</x:v>
      </x:c>
      <x:c r="K138" s="13" t="s">
        <x:v>66</x:v>
      </x:c>
    </x:row>
    <x:row r="139" ht="32">
      <x:c r="A139" s="13" t="s">
        <x:v>13263</x:v>
      </x:c>
      <x:c r="B139" s="13" t="s">
        <x:v>13264</x:v>
      </x:c>
      <x:c r="C139" s="13" t="s">
        <x:v>13265</x:v>
      </x:c>
      <x:c r="D139" s="13" t="s">
        <x:v>12501</x:v>
      </x:c>
      <x:c r="E139" s="13" t="s">
        <x:v>13266</x:v>
      </x:c>
      <x:c r="F139" s="13" t="s">
        <x:v>13267</x:v>
      </x:c>
      <x:c r="G139" s="13" t="s">
        <x:v>12404</x:v>
      </x:c>
      <x:c r="H139" s="13">
        <x:v>1</x:v>
      </x:c>
      <x:c r="I139" s="13" t="s">
        <x:v>13268</x:v>
      </x:c>
      <x:c r="J139" s="13" t="s">
        <x:v>13269</x:v>
      </x:c>
      <x:c r="K139" s="13" t="s">
        <x:v>66</x:v>
      </x:c>
    </x:row>
    <x:row r="140" ht="48">
      <x:c r="A140" s="13" t="s">
        <x:v>13270</x:v>
      </x:c>
      <x:c r="B140" s="13" t="s">
        <x:v>13271</x:v>
      </x:c>
      <x:c r="C140" s="13" t="s">
        <x:v>13272</x:v>
      </x:c>
      <x:c r="D140" s="13" t="s">
        <x:v>12644</x:v>
      </x:c>
      <x:c r="E140" s="13" t="s">
        <x:v>13249</x:v>
      </x:c>
      <x:c r="F140" s="13" t="s">
        <x:v>12646</x:v>
      </x:c>
      <x:c r="G140" s="13" t="s">
        <x:v>12404</x:v>
      </x:c>
      <x:c r="H140" s="13">
        <x:v>2</x:v>
      </x:c>
      <x:c r="I140" s="13" t="s">
        <x:v>13273</x:v>
      </x:c>
      <x:c r="J140" s="13" t="s">
        <x:v>13274</x:v>
      </x:c>
      <x:c r="K140" s="13" t="s">
        <x:v>66</x:v>
      </x:c>
    </x:row>
    <x:row r="141" ht="32">
      <x:c r="A141" s="13" t="s">
        <x:v>13275</x:v>
      </x:c>
      <x:c r="B141" s="13" t="s">
        <x:v>13276</x:v>
      </x:c>
      <x:c r="C141" s="13" t="s">
        <x:v>13277</x:v>
      </x:c>
      <x:c r="D141" s="13" t="s">
        <x:v>13278</x:v>
      </x:c>
      <x:c r="E141" s="13" t="s">
        <x:v>13279</x:v>
      </x:c>
      <x:c r="F141" s="13" t="s">
        <x:v>12412</x:v>
      </x:c>
      <x:c r="G141" s="13" t="s">
        <x:v>12404</x:v>
      </x:c>
      <x:c r="H141" s="13">
        <x:v>1</x:v>
      </x:c>
      <x:c r="I141" s="13" t="s">
        <x:v>13280</x:v>
      </x:c>
      <x:c r="J141" s="13" t="s">
        <x:v>13281</x:v>
      </x:c>
      <x:c r="K141" s="13" t="s">
        <x:v>66</x:v>
      </x:c>
    </x:row>
    <x:row r="142" ht="32">
      <x:c r="A142" s="13" t="s">
        <x:v>13282</x:v>
      </x:c>
      <x:c r="B142" s="13" t="s">
        <x:v>13283</x:v>
      </x:c>
      <x:c r="C142" s="13" t="s">
        <x:v>13284</x:v>
      </x:c>
      <x:c r="D142" s="13" t="s">
        <x:v>12401</x:v>
      </x:c>
      <x:c r="E142" s="13" t="s">
        <x:v>13285</x:v>
      </x:c>
      <x:c r="F142" s="13" t="s">
        <x:v>13032</x:v>
      </x:c>
      <x:c r="G142" s="13" t="s">
        <x:v>12404</x:v>
      </x:c>
      <x:c r="H142" s="13">
        <x:v>4</x:v>
      </x:c>
      <x:c r="I142" s="13" t="s">
        <x:v>13286</x:v>
      </x:c>
      <x:c r="J142" s="13" t="s">
        <x:v>13287</x:v>
      </x:c>
      <x:c r="K142" s="13" t="s">
        <x:v>66</x:v>
      </x:c>
    </x:row>
    <x:row r="143" ht="48">
      <x:c r="A143" s="13" t="s">
        <x:v>13288</x:v>
      </x:c>
      <x:c r="B143" s="13" t="s">
        <x:v>13289</x:v>
      </x:c>
      <x:c r="C143" s="13" t="s">
        <x:v>13290</x:v>
      </x:c>
      <x:c r="D143" s="13" t="s">
        <x:v>12459</x:v>
      </x:c>
      <x:c r="E143" s="13" t="s">
        <x:v>13291</x:v>
      </x:c>
      <x:c r="F143" s="13" t="s">
        <x:v>13292</x:v>
      </x:c>
      <x:c r="G143" s="13" t="s">
        <x:v>12404</x:v>
      </x:c>
      <x:c r="H143" s="13">
        <x:v>1</x:v>
      </x:c>
      <x:c r="I143" s="13" t="s">
        <x:v>13293</x:v>
      </x:c>
      <x:c r="J143" s="13" t="s">
        <x:v>13294</x:v>
      </x:c>
      <x:c r="K143" s="13" t="s">
        <x:v>66</x:v>
      </x:c>
    </x:row>
    <x:row r="144" ht="32">
      <x:c r="A144" s="13" t="s">
        <x:v>13295</x:v>
      </x:c>
      <x:c r="B144" s="13" t="s">
        <x:v>13296</x:v>
      </x:c>
      <x:c r="C144" s="13" t="s">
        <x:v>13297</x:v>
      </x:c>
      <x:c r="D144" s="13" t="s">
        <x:v>13298</x:v>
      </x:c>
      <x:c r="E144" s="13" t="s">
        <x:v>13299</x:v>
      </x:c>
      <x:c r="F144" s="13" t="s">
        <x:v>12646</x:v>
      </x:c>
      <x:c r="G144" s="13" t="s">
        <x:v>12404</x:v>
      </x:c>
      <x:c r="H144" s="13">
        <x:v>1</x:v>
      </x:c>
      <x:c r="I144" s="13" t="s">
        <x:v>13300</x:v>
      </x:c>
      <x:c r="J144" s="13" t="s">
        <x:v>13301</x:v>
      </x:c>
      <x:c r="K144" s="13" t="s">
        <x:v>66</x:v>
      </x:c>
    </x:row>
    <x:row r="145" ht="32">
      <x:c r="A145" s="13" t="s">
        <x:v>13302</x:v>
      </x:c>
      <x:c r="B145" s="13" t="s">
        <x:v>13303</x:v>
      </x:c>
      <x:c r="C145" s="13" t="s">
        <x:v>13304</x:v>
      </x:c>
      <x:c r="D145" s="13" t="s">
        <x:v>13305</x:v>
      </x:c>
      <x:c r="E145" s="13" t="s">
        <x:v>13306</x:v>
      </x:c>
      <x:c r="F145" s="13" t="s">
        <x:v>13307</x:v>
      </x:c>
      <x:c r="G145" s="13" t="s">
        <x:v>12404</x:v>
      </x:c>
      <x:c r="H145" s="13">
        <x:v>1</x:v>
      </x:c>
      <x:c r="I145" s="13" t="s">
        <x:v>13308</x:v>
      </x:c>
      <x:c r="J145" s="13" t="s">
        <x:v>13309</x:v>
      </x:c>
      <x:c r="K145" s="13" t="s">
        <x:v>66</x:v>
      </x:c>
    </x:row>
    <x:row r="146" ht="48">
      <x:c r="A146" s="13" t="s">
        <x:v>13310</x:v>
      </x:c>
      <x:c r="B146" s="13" t="s">
        <x:v>13311</x:v>
      </x:c>
      <x:c r="C146" s="13" t="s">
        <x:v>13312</x:v>
      </x:c>
      <x:c r="D146" s="13" t="s">
        <x:v>12401</x:v>
      </x:c>
      <x:c r="E146" s="13" t="s">
        <x:v>13313</x:v>
      </x:c>
      <x:c r="F146" s="13" t="s">
        <x:v>12719</x:v>
      </x:c>
      <x:c r="G146" s="13" t="s">
        <x:v>12404</x:v>
      </x:c>
      <x:c r="H146" s="13">
        <x:v>5</x:v>
      </x:c>
      <x:c r="I146" s="13" t="s">
        <x:v>12631</x:v>
      </x:c>
      <x:c r="J146" s="13" t="s">
        <x:v>13314</x:v>
      </x:c>
      <x:c r="K146" s="13" t="s">
        <x:v>66</x:v>
      </x:c>
    </x:row>
    <x:row r="147" ht="48">
      <x:c r="A147" s="13" t="s">
        <x:v>13315</x:v>
      </x:c>
      <x:c r="B147" s="13" t="s">
        <x:v>13316</x:v>
      </x:c>
      <x:c r="C147" s="13" t="s">
        <x:v>13317</x:v>
      </x:c>
      <x:c r="D147" s="13" t="s">
        <x:v>12529</x:v>
      </x:c>
      <x:c r="E147" s="13" t="s">
        <x:v>13318</x:v>
      </x:c>
      <x:c r="F147" s="13" t="s">
        <x:v>12646</x:v>
      </x:c>
      <x:c r="G147" s="13" t="s">
        <x:v>12404</x:v>
      </x:c>
      <x:c r="H147" s="13">
        <x:v>1</x:v>
      </x:c>
      <x:c r="I147" s="13" t="s">
        <x:v>13319</x:v>
      </x:c>
      <x:c r="J147" s="13" t="s">
        <x:v>13320</x:v>
      </x:c>
      <x:c r="K147" s="13" t="s">
        <x:v>66</x:v>
      </x:c>
    </x:row>
    <x:row r="148" ht="48">
      <x:c r="A148" s="13" t="s">
        <x:v>13321</x:v>
      </x:c>
      <x:c r="B148" s="13" t="s">
        <x:v>13322</x:v>
      </x:c>
      <x:c r="C148" s="13" t="s">
        <x:v>13323</x:v>
      </x:c>
      <x:c r="D148" s="13" t="s">
        <x:v>12401</x:v>
      </x:c>
      <x:c r="E148" s="13" t="s">
        <x:v>13324</x:v>
      </x:c>
      <x:c r="F148" s="13" t="s">
        <x:v>12719</x:v>
      </x:c>
      <x:c r="G148" s="13" t="s">
        <x:v>12404</x:v>
      </x:c>
      <x:c r="H148" s="13">
        <x:v>1</x:v>
      </x:c>
      <x:c r="I148" s="13" t="s">
        <x:v>12551</x:v>
      </x:c>
      <x:c r="J148" s="13" t="s">
        <x:v>13325</x:v>
      </x:c>
      <x:c r="K148" s="13" t="s">
        <x:v>66</x:v>
      </x:c>
    </x:row>
    <x:row r="149" ht="48">
      <x:c r="A149" s="13" t="s">
        <x:v>13326</x:v>
      </x:c>
      <x:c r="B149" s="13" t="s">
        <x:v>13327</x:v>
      </x:c>
      <x:c r="C149" s="13" t="s">
        <x:v>13328</x:v>
      </x:c>
      <x:c r="D149" s="13" t="s">
        <x:v>12401</x:v>
      </x:c>
      <x:c r="E149" s="13" t="s">
        <x:v>13329</x:v>
      </x:c>
      <x:c r="F149" s="13" t="s">
        <x:v>12719</x:v>
      </x:c>
      <x:c r="G149" s="13" t="s">
        <x:v>12404</x:v>
      </x:c>
      <x:c r="H149" s="13">
        <x:v>6</x:v>
      </x:c>
      <x:c r="I149" s="13" t="s">
        <x:v>12511</x:v>
      </x:c>
      <x:c r="J149" s="13" t="s">
        <x:v>13330</x:v>
      </x:c>
      <x:c r="K149" s="13" t="s">
        <x:v>66</x:v>
      </x:c>
    </x:row>
    <x:row r="150" ht="48">
      <x:c r="A150" s="13" t="s">
        <x:v>13331</x:v>
      </x:c>
      <x:c r="B150" s="13" t="s">
        <x:v>13332</x:v>
      </x:c>
      <x:c r="C150" s="13" t="s">
        <x:v>13233</x:v>
      </x:c>
      <x:c r="D150" s="13" t="s">
        <x:v>12401</x:v>
      </x:c>
      <x:c r="E150" s="13" t="s">
        <x:v>13333</x:v>
      </x:c>
      <x:c r="F150" s="13" t="s">
        <x:v>12880</x:v>
      </x:c>
      <x:c r="G150" s="13" t="s">
        <x:v>12404</x:v>
      </x:c>
      <x:c r="H150" s="13">
        <x:v>6</x:v>
      </x:c>
      <x:c r="I150" s="13" t="s">
        <x:v>13235</x:v>
      </x:c>
      <x:c r="J150" s="13" t="s">
        <x:v>13334</x:v>
      </x:c>
      <x:c r="K150" s="13" t="s">
        <x:v>66</x:v>
      </x:c>
    </x:row>
    <x:row r="151" ht="48">
      <x:c r="A151" s="13" t="s">
        <x:v>13335</x:v>
      </x:c>
      <x:c r="B151" s="13" t="s">
        <x:v>13336</x:v>
      </x:c>
      <x:c r="C151" s="13" t="s">
        <x:v>13337</x:v>
      </x:c>
      <x:c r="D151" s="13" t="s">
        <x:v>12459</x:v>
      </x:c>
      <x:c r="E151" s="13" t="s">
        <x:v>13338</x:v>
      </x:c>
      <x:c r="F151" s="13" t="s">
        <x:v>12719</x:v>
      </x:c>
      <x:c r="G151" s="13" t="s">
        <x:v>12404</x:v>
      </x:c>
      <x:c r="H151" s="13">
        <x:v>1</x:v>
      </x:c>
      <x:c r="I151" s="13" t="s">
        <x:v>69</x:v>
      </x:c>
      <x:c r="J151" s="13" t="s">
        <x:v>13339</x:v>
      </x:c>
      <x:c r="K151" s="13" t="s">
        <x:v>66</x:v>
      </x:c>
    </x:row>
    <x:row r="152" ht="48">
      <x:c r="A152" s="13" t="s">
        <x:v>13340</x:v>
      </x:c>
      <x:c r="B152" s="13" t="s">
        <x:v>13341</x:v>
      </x:c>
      <x:c r="C152" s="13" t="s">
        <x:v>13342</x:v>
      </x:c>
      <x:c r="D152" s="13" t="s">
        <x:v>12459</x:v>
      </x:c>
      <x:c r="E152" s="13" t="s">
        <x:v>13343</x:v>
      </x:c>
      <x:c r="F152" s="13" t="s">
        <x:v>12719</x:v>
      </x:c>
      <x:c r="G152" s="13" t="s">
        <x:v>12404</x:v>
      </x:c>
      <x:c r="H152" s="13">
        <x:v>1</x:v>
      </x:c>
      <x:c r="I152" s="13" t="s">
        <x:v>13293</x:v>
      </x:c>
      <x:c r="J152" s="13" t="s">
        <x:v>13344</x:v>
      </x:c>
      <x:c r="K152" s="13" t="s">
        <x:v>66</x:v>
      </x:c>
    </x:row>
    <x:row r="153" ht="64">
      <x:c r="A153" s="13" t="s">
        <x:v>13345</x:v>
      </x:c>
      <x:c r="B153" s="13" t="s">
        <x:v>13346</x:v>
      </x:c>
      <x:c r="C153" s="13" t="s">
        <x:v>13347</x:v>
      </x:c>
      <x:c r="D153" s="13" t="s">
        <x:v>12401</x:v>
      </x:c>
      <x:c r="E153" s="13" t="s">
        <x:v>13333</x:v>
      </x:c>
      <x:c r="F153" s="13" t="s">
        <x:v>12886</x:v>
      </x:c>
      <x:c r="G153" s="13" t="s">
        <x:v>12404</x:v>
      </x:c>
      <x:c r="H153" s="13">
        <x:v>1</x:v>
      </x:c>
      <x:c r="I153" s="13" t="s">
        <x:v>13348</x:v>
      </x:c>
      <x:c r="J153" s="13" t="s">
        <x:v>13349</x:v>
      </x:c>
      <x:c r="K153" s="13" t="s">
        <x:v>66</x:v>
      </x:c>
    </x:row>
    <x:row r="154" ht="64">
      <x:c r="A154" s="13" t="s">
        <x:v>13350</x:v>
      </x:c>
      <x:c r="B154" s="13" t="s">
        <x:v>13351</x:v>
      </x:c>
      <x:c r="C154" s="13" t="s">
        <x:v>13352</x:v>
      </x:c>
      <x:c r="D154" s="13" t="s">
        <x:v>12473</x:v>
      </x:c>
      <x:c r="E154" s="13" t="s">
        <x:v>13353</x:v>
      </x:c>
      <x:c r="F154" s="13" t="s">
        <x:v>12774</x:v>
      </x:c>
      <x:c r="G154" s="13" t="s">
        <x:v>12404</x:v>
      </x:c>
      <x:c r="H154" s="13">
        <x:v>1</x:v>
      </x:c>
      <x:c r="I154" s="13" t="s">
        <x:v>12539</x:v>
      </x:c>
      <x:c r="J154" s="13" t="s">
        <x:v>13354</x:v>
      </x:c>
      <x:c r="K154" s="13" t="s">
        <x:v>66</x:v>
      </x:c>
    </x:row>
    <x:row r="155" ht="48">
      <x:c r="A155" s="13" t="s">
        <x:v>13355</x:v>
      </x:c>
      <x:c r="B155" s="13" t="s">
        <x:v>13356</x:v>
      </x:c>
      <x:c r="C155" s="13" t="s">
        <x:v>13357</x:v>
      </x:c>
      <x:c r="D155" s="13" t="s">
        <x:v>12401</x:v>
      </x:c>
      <x:c r="E155" s="13" t="s">
        <x:v>13358</x:v>
      </x:c>
      <x:c r="F155" s="13" t="s">
        <x:v>12719</x:v>
      </x:c>
      <x:c r="G155" s="13" t="s">
        <x:v>12404</x:v>
      </x:c>
      <x:c r="H155" s="13">
        <x:v>1</x:v>
      </x:c>
      <x:c r="I155" s="13" t="s">
        <x:v>12846</x:v>
      </x:c>
      <x:c r="J155" s="13" t="s">
        <x:v>13359</x:v>
      </x:c>
      <x:c r="K155" s="13" t="s">
        <x:v>66</x:v>
      </x:c>
    </x:row>
    <x:row r="156" ht="64">
      <x:c r="A156" s="13" t="s">
        <x:v>13360</x:v>
      </x:c>
      <x:c r="B156" s="13" t="s">
        <x:v>13361</x:v>
      </x:c>
      <x:c r="C156" s="13" t="s">
        <x:v>13362</x:v>
      </x:c>
      <x:c r="D156" s="13" t="s">
        <x:v>12401</x:v>
      </x:c>
      <x:c r="E156" s="13" t="s">
        <x:v>13363</x:v>
      </x:c>
      <x:c r="F156" s="13" t="s">
        <x:v>12774</x:v>
      </x:c>
      <x:c r="G156" s="13" t="s">
        <x:v>12404</x:v>
      </x:c>
      <x:c r="H156" s="13">
        <x:v>1</x:v>
      </x:c>
      <x:c r="I156" s="13" t="s">
        <x:v>213</x:v>
      </x:c>
      <x:c r="J156" s="13" t="s">
        <x:v>13364</x:v>
      </x:c>
      <x:c r="K156" s="13" t="s">
        <x:v>66</x:v>
      </x:c>
    </x:row>
    <x:row r="157" ht="32">
      <x:c r="A157" s="13" t="s">
        <x:v>13365</x:v>
      </x:c>
      <x:c r="B157" s="13" t="s">
        <x:v>13366</x:v>
      </x:c>
      <x:c r="C157" s="13" t="s">
        <x:v>13367</x:v>
      </x:c>
      <x:c r="D157" s="13" t="s">
        <x:v>12936</x:v>
      </x:c>
      <x:c r="E157" s="13" t="s">
        <x:v>13368</x:v>
      </x:c>
      <x:c r="F157" s="13" t="s">
        <x:v>13369</x:v>
      </x:c>
      <x:c r="G157" s="13" t="s">
        <x:v>12404</x:v>
      </x:c>
      <x:c r="H157" s="13">
        <x:v>1</x:v>
      </x:c>
      <x:c r="I157" s="13" t="s">
        <x:v>12789</x:v>
      </x:c>
      <x:c r="J157" s="13" t="s">
        <x:v>13370</x:v>
      </x:c>
      <x:c r="K157" s="13" t="s">
        <x:v>66</x:v>
      </x:c>
    </x:row>
    <x:row r="158" ht="32">
      <x:c r="A158" s="13" t="s">
        <x:v>13371</x:v>
      </x:c>
      <x:c r="B158" s="13" t="s">
        <x:v>13372</x:v>
      </x:c>
      <x:c r="C158" s="13" t="s">
        <x:v>13373</x:v>
      </x:c>
      <x:c r="D158" s="13" t="s">
        <x:v>12758</x:v>
      </x:c>
      <x:c r="E158" s="13" t="s">
        <x:v>13374</x:v>
      </x:c>
      <x:c r="F158" s="13" t="s">
        <x:v>12646</x:v>
      </x:c>
      <x:c r="G158" s="13" t="s">
        <x:v>12404</x:v>
      </x:c>
      <x:c r="H158" s="13">
        <x:v>1</x:v>
      </x:c>
      <x:c r="I158" s="13" t="s">
        <x:v>13171</x:v>
      </x:c>
      <x:c r="J158" s="13" t="s">
        <x:v>13375</x:v>
      </x:c>
      <x:c r="K158" s="13" t="s">
        <x:v>66</x:v>
      </x:c>
    </x:row>
    <x:row r="159" ht="64">
      <x:c r="A159" s="13" t="s">
        <x:v>13376</x:v>
      </x:c>
      <x:c r="B159" s="13" t="s">
        <x:v>13377</x:v>
      </x:c>
      <x:c r="C159" s="13" t="s">
        <x:v>13378</x:v>
      </x:c>
      <x:c r="D159" s="13" t="s">
        <x:v>12794</x:v>
      </x:c>
      <x:c r="E159" s="13" t="s">
        <x:v>13379</x:v>
      </x:c>
      <x:c r="F159" s="13" t="s">
        <x:v>13380</x:v>
      </x:c>
      <x:c r="G159" s="13" t="s">
        <x:v>12404</x:v>
      </x:c>
      <x:c r="H159" s="13">
        <x:v>1</x:v>
      </x:c>
      <x:c r="I159" s="13" t="s">
        <x:v>282</x:v>
      </x:c>
      <x:c r="J159" s="13" t="s">
        <x:v>13381</x:v>
      </x:c>
      <x:c r="K159" s="13" t="s">
        <x:v>66</x:v>
      </x:c>
    </x:row>
    <x:row r="160" ht="32">
      <x:c r="A160" s="13" t="s">
        <x:v>13382</x:v>
      </x:c>
      <x:c r="B160" s="13" t="s">
        <x:v>13383</x:v>
      </x:c>
      <x:c r="C160" s="13" t="s">
        <x:v>13384</x:v>
      </x:c>
      <x:c r="D160" s="13" t="s">
        <x:v>13385</x:v>
      </x:c>
      <x:c r="E160" s="13" t="s">
        <x:v>13386</x:v>
      </x:c>
      <x:c r="F160" s="13" t="s">
        <x:v>12412</x:v>
      </x:c>
      <x:c r="G160" s="13" t="s">
        <x:v>12404</x:v>
      </x:c>
      <x:c r="H160" s="13">
        <x:v>2</x:v>
      </x:c>
      <x:c r="I160" s="13" t="s">
        <x:v>13387</x:v>
      </x:c>
      <x:c r="J160" s="13" t="s">
        <x:v>13388</x:v>
      </x:c>
      <x:c r="K160" s="13" t="s">
        <x:v>66</x:v>
      </x:c>
    </x:row>
    <x:row r="161" ht="64">
      <x:c r="A161" s="13" t="s">
        <x:v>13389</x:v>
      </x:c>
      <x:c r="B161" s="13" t="s">
        <x:v>13390</x:v>
      </x:c>
      <x:c r="C161" s="13" t="s">
        <x:v>13391</x:v>
      </x:c>
      <x:c r="D161" s="13" t="s">
        <x:v>12657</x:v>
      </x:c>
      <x:c r="E161" s="13" t="s">
        <x:v>13392</x:v>
      </x:c>
      <x:c r="F161" s="13" t="s">
        <x:v>13380</x:v>
      </x:c>
      <x:c r="G161" s="13" t="s">
        <x:v>12404</x:v>
      </x:c>
      <x:c r="H161" s="13">
        <x:v>3</x:v>
      </x:c>
      <x:c r="I161" s="13" t="s">
        <x:v>13393</x:v>
      </x:c>
      <x:c r="J161" s="13" t="s">
        <x:v>13394</x:v>
      </x:c>
      <x:c r="K161" s="13" t="s">
        <x:v>66</x:v>
      </x:c>
    </x:row>
    <x:row r="162" ht="64">
      <x:c r="A162" s="13" t="s">
        <x:v>13395</x:v>
      </x:c>
      <x:c r="B162" s="13" t="s">
        <x:v>13396</x:v>
      </x:c>
      <x:c r="C162" s="13" t="s">
        <x:v>13397</x:v>
      </x:c>
      <x:c r="D162" s="13" t="s">
        <x:v>13398</x:v>
      </x:c>
      <x:c r="E162" s="13" t="s">
        <x:v>13399</x:v>
      </x:c>
      <x:c r="F162" s="13" t="s">
        <x:v>12774</x:v>
      </x:c>
      <x:c r="G162" s="13" t="s">
        <x:v>12404</x:v>
      </x:c>
      <x:c r="H162" s="13">
        <x:v>6</x:v>
      </x:c>
      <x:c r="I162" s="13" t="s">
        <x:v>13400</x:v>
      </x:c>
      <x:c r="J162" s="13" t="s">
        <x:v>13401</x:v>
      </x:c>
      <x:c r="K162" s="13" t="s">
        <x:v>66</x:v>
      </x:c>
    </x:row>
    <x:row r="163" ht="32">
      <x:c r="A163" s="13" t="s">
        <x:v>13402</x:v>
      </x:c>
      <x:c r="B163" s="13" t="s">
        <x:v>13403</x:v>
      </x:c>
      <x:c r="C163" s="13" t="s">
        <x:v>13404</x:v>
      </x:c>
      <x:c r="D163" s="13" t="s">
        <x:v>12459</x:v>
      </x:c>
      <x:c r="E163" s="13" t="s">
        <x:v>13405</x:v>
      </x:c>
      <x:c r="F163" s="13" t="s">
        <x:v>13170</x:v>
      </x:c>
      <x:c r="G163" s="13" t="s">
        <x:v>12404</x:v>
      </x:c>
      <x:c r="H163" s="13">
        <x:v>1</x:v>
      </x:c>
      <x:c r="I163" s="13" t="s">
        <x:v>12898</x:v>
      </x:c>
      <x:c r="J163" s="13" t="s">
        <x:v>13406</x:v>
      </x:c>
      <x:c r="K163" s="13" t="s">
        <x:v>66</x:v>
      </x:c>
    </x:row>
    <x:row r="164" ht="32">
      <x:c r="A164" s="13" t="s">
        <x:v>13407</x:v>
      </x:c>
      <x:c r="B164" s="13" t="s">
        <x:v>13408</x:v>
      </x:c>
      <x:c r="C164" s="13" t="s">
        <x:v>13409</x:v>
      </x:c>
      <x:c r="D164" s="13" t="s">
        <x:v>13410</x:v>
      </x:c>
      <x:c r="E164" s="13" t="s">
        <x:v>13411</x:v>
      </x:c>
      <x:c r="F164" s="13" t="s">
        <x:v>13267</x:v>
      </x:c>
      <x:c r="G164" s="13" t="s">
        <x:v>12404</x:v>
      </x:c>
      <x:c r="H164" s="13">
        <x:v>1</x:v>
      </x:c>
      <x:c r="I164" s="13" t="s">
        <x:v>339</x:v>
      </x:c>
      <x:c r="J164" s="13" t="s">
        <x:v>13412</x:v>
      </x:c>
      <x:c r="K164" s="13" t="s">
        <x:v>66</x:v>
      </x:c>
    </x:row>
    <x:row r="165" ht="32">
      <x:c r="A165" s="13" t="s">
        <x:v>13413</x:v>
      </x:c>
      <x:c r="B165" s="13" t="s">
        <x:v>13414</x:v>
      </x:c>
      <x:c r="C165" s="13" t="s">
        <x:v>13415</x:v>
      </x:c>
      <x:c r="D165" s="13" t="s">
        <x:v>13416</x:v>
      </x:c>
      <x:c r="E165" s="13" t="s">
        <x:v>13417</x:v>
      </x:c>
      <x:c r="F165" s="13" t="s">
        <x:v>12931</x:v>
      </x:c>
      <x:c r="G165" s="13" t="s">
        <x:v>12404</x:v>
      </x:c>
      <x:c r="H165" s="13">
        <x:v>2</x:v>
      </x:c>
      <x:c r="I165" s="13" t="s">
        <x:v>13418</x:v>
      </x:c>
      <x:c r="J165" s="13" t="s">
        <x:v>13419</x:v>
      </x:c>
      <x:c r="K165" s="13" t="s">
        <x:v>66</x:v>
      </x:c>
    </x:row>
    <x:row r="166" ht="32">
      <x:c r="A166" s="13" t="s">
        <x:v>13420</x:v>
      </x:c>
      <x:c r="B166" s="13" t="s">
        <x:v>13421</x:v>
      </x:c>
      <x:c r="C166" s="13" t="s">
        <x:v>13422</x:v>
      </x:c>
      <x:c r="D166" s="13" t="s">
        <x:v>12831</x:v>
      </x:c>
      <x:c r="E166" s="13" t="s">
        <x:v>13423</x:v>
      </x:c>
      <x:c r="F166" s="13" t="s">
        <x:v>12740</x:v>
      </x:c>
      <x:c r="G166" s="13" t="s">
        <x:v>12404</x:v>
      </x:c>
      <x:c r="H166" s="13">
        <x:v>2</x:v>
      </x:c>
      <x:c r="I166" s="13" t="s">
        <x:v>13418</x:v>
      </x:c>
      <x:c r="J166" s="13" t="s">
        <x:v>13424</x:v>
      </x:c>
      <x:c r="K166" s="13" t="s">
        <x:v>66</x:v>
      </x:c>
    </x:row>
    <x:row r="167" ht="32">
      <x:c r="A167" s="13" t="s">
        <x:v>13425</x:v>
      </x:c>
      <x:c r="B167" s="13" t="s">
        <x:v>13426</x:v>
      </x:c>
      <x:c r="C167" s="13" t="s">
        <x:v>13427</x:v>
      </x:c>
      <x:c r="D167" s="13" t="s">
        <x:v>13428</x:v>
      </x:c>
      <x:c r="E167" s="13" t="s">
        <x:v>13386</x:v>
      </x:c>
      <x:c r="F167" s="13" t="s">
        <x:v>12943</x:v>
      </x:c>
      <x:c r="G167" s="13" t="s">
        <x:v>12404</x:v>
      </x:c>
      <x:c r="H167" s="13">
        <x:v>1</x:v>
      </x:c>
      <x:c r="I167" s="13" t="s">
        <x:v>12617</x:v>
      </x:c>
      <x:c r="J167" s="13" t="s">
        <x:v>13429</x:v>
      </x:c>
      <x:c r="K167" s="13" t="s">
        <x:v>66</x:v>
      </x:c>
    </x:row>
    <x:row r="168" ht="32">
      <x:c r="A168" s="13" t="s">
        <x:v>13430</x:v>
      </x:c>
      <x:c r="B168" s="13" t="s">
        <x:v>13431</x:v>
      </x:c>
      <x:c r="C168" s="13" t="s">
        <x:v>13367</x:v>
      </x:c>
      <x:c r="D168" s="13" t="s">
        <x:v>12936</x:v>
      </x:c>
      <x:c r="E168" s="13" t="s">
        <x:v>13417</x:v>
      </x:c>
      <x:c r="F168" s="13" t="s">
        <x:v>13369</x:v>
      </x:c>
      <x:c r="G168" s="13" t="s">
        <x:v>12404</x:v>
      </x:c>
      <x:c r="H168" s="13">
        <x:v>1</x:v>
      </x:c>
      <x:c r="I168" s="13" t="s">
        <x:v>12789</x:v>
      </x:c>
      <x:c r="J168" s="13" t="s">
        <x:v>13432</x:v>
      </x:c>
      <x:c r="K168" s="13" t="s">
        <x:v>66</x:v>
      </x:c>
    </x:row>
    <x:row r="169" ht="32">
      <x:c r="A169" s="13" t="s">
        <x:v>13433</x:v>
      </x:c>
      <x:c r="B169" s="13" t="s">
        <x:v>13434</x:v>
      </x:c>
      <x:c r="C169" s="13" t="s">
        <x:v>13435</x:v>
      </x:c>
      <x:c r="D169" s="13" t="s">
        <x:v>13098</x:v>
      </x:c>
      <x:c r="E169" s="13" t="s">
        <x:v>13386</x:v>
      </x:c>
      <x:c r="F169" s="13" t="s">
        <x:v>12931</x:v>
      </x:c>
      <x:c r="G169" s="13" t="s">
        <x:v>12404</x:v>
      </x:c>
      <x:c r="H169" s="13">
        <x:v>1</x:v>
      </x:c>
      <x:c r="I169" s="13" t="s">
        <x:v>12639</x:v>
      </x:c>
      <x:c r="J169" s="13" t="s">
        <x:v>13436</x:v>
      </x:c>
      <x:c r="K169" s="13" t="s">
        <x:v>66</x:v>
      </x:c>
    </x:row>
    <x:row r="170" ht="32">
      <x:c r="A170" s="13" t="s">
        <x:v>13437</x:v>
      </x:c>
      <x:c r="B170" s="13" t="s">
        <x:v>13438</x:v>
      </x:c>
      <x:c r="C170" s="13" t="s">
        <x:v>13119</x:v>
      </x:c>
      <x:c r="D170" s="13" t="s">
        <x:v>12529</x:v>
      </x:c>
      <x:c r="E170" s="13" t="s">
        <x:v>13439</x:v>
      </x:c>
      <x:c r="F170" s="13" t="s">
        <x:v>12693</x:v>
      </x:c>
      <x:c r="G170" s="13" t="s">
        <x:v>12404</x:v>
      </x:c>
      <x:c r="H170" s="13">
        <x:v>2</x:v>
      </x:c>
      <x:c r="I170" s="13" t="s">
        <x:v>13121</x:v>
      </x:c>
      <x:c r="J170" s="13" t="s">
        <x:v>13440</x:v>
      </x:c>
      <x:c r="K170" s="13" t="s">
        <x:v>66</x:v>
      </x:c>
    </x:row>
    <x:row r="171" ht="48">
      <x:c r="A171" s="13" t="s">
        <x:v>13441</x:v>
      </x:c>
      <x:c r="B171" s="13" t="s">
        <x:v>13442</x:v>
      </x:c>
      <x:c r="C171" s="13" t="s">
        <x:v>13443</x:v>
      </x:c>
      <x:c r="D171" s="13" t="s">
        <x:v>12459</x:v>
      </x:c>
      <x:c r="E171" s="13" t="s">
        <x:v>13444</x:v>
      </x:c>
      <x:c r="F171" s="13" t="s">
        <x:v>12880</x:v>
      </x:c>
      <x:c r="G171" s="13" t="s">
        <x:v>12404</x:v>
      </x:c>
      <x:c r="H171" s="13">
        <x:v>1</x:v>
      </x:c>
      <x:c r="I171" s="13" t="s">
        <x:v>135</x:v>
      </x:c>
      <x:c r="J171" s="13" t="s">
        <x:v>13445</x:v>
      </x:c>
      <x:c r="K171" s="13" t="s">
        <x:v>66</x:v>
      </x:c>
    </x:row>
    <x:row r="172" ht="64">
      <x:c r="A172" s="13" t="s">
        <x:v>13446</x:v>
      </x:c>
      <x:c r="B172" s="13" t="s">
        <x:v>13447</x:v>
      </x:c>
      <x:c r="C172" s="13" t="s">
        <x:v>13448</x:v>
      </x:c>
      <x:c r="D172" s="13" t="s">
        <x:v>13449</x:v>
      </x:c>
      <x:c r="E172" s="13" t="s">
        <x:v>13450</x:v>
      </x:c>
      <x:c r="F172" s="13" t="s">
        <x:v>12774</x:v>
      </x:c>
      <x:c r="G172" s="13" t="s">
        <x:v>12404</x:v>
      </x:c>
      <x:c r="H172" s="13">
        <x:v>1</x:v>
      </x:c>
      <x:c r="I172" s="13" t="s">
        <x:v>313</x:v>
      </x:c>
      <x:c r="J172" s="13" t="s">
        <x:v>13451</x:v>
      </x:c>
      <x:c r="K172" s="13" t="s">
        <x:v>66</x:v>
      </x:c>
    </x:row>
    <x:row r="173" ht="48">
      <x:c r="A173" s="13" t="s">
        <x:v>13452</x:v>
      </x:c>
      <x:c r="B173" s="13" t="s">
        <x:v>13453</x:v>
      </x:c>
      <x:c r="C173" s="13" t="s">
        <x:v>13454</x:v>
      </x:c>
      <x:c r="D173" s="13" t="s">
        <x:v>12473</x:v>
      </x:c>
      <x:c r="E173" s="13" t="s">
        <x:v>13455</x:v>
      </x:c>
      <x:c r="F173" s="13" t="s">
        <x:v>12719</x:v>
      </x:c>
      <x:c r="G173" s="13" t="s">
        <x:v>12404</x:v>
      </x:c>
      <x:c r="H173" s="13">
        <x:v>1</x:v>
      </x:c>
      <x:c r="I173" s="13" t="s">
        <x:v>289</x:v>
      </x:c>
      <x:c r="J173" s="13" t="s">
        <x:v>13456</x:v>
      </x:c>
      <x:c r="K173" s="13" t="s">
        <x:v>66</x:v>
      </x:c>
    </x:row>
    <x:row r="174" ht="80">
      <x:c r="A174" s="13" t="s">
        <x:v>13457</x:v>
      </x:c>
      <x:c r="B174" s="13" t="s">
        <x:v>13458</x:v>
      </x:c>
      <x:c r="C174" s="13" t="s">
        <x:v>13459</x:v>
      </x:c>
      <x:c r="D174" s="13" t="s">
        <x:v>12401</x:v>
      </x:c>
      <x:c r="E174" s="13" t="s">
        <x:v>13460</x:v>
      </x:c>
      <x:c r="F174" s="13" t="s">
        <x:v>12796</x:v>
      </x:c>
      <x:c r="G174" s="13" t="s">
        <x:v>12404</x:v>
      </x:c>
      <x:c r="H174" s="13">
        <x:v>1</x:v>
      </x:c>
      <x:c r="I174" s="13" t="s">
        <x:v>13461</x:v>
      </x:c>
      <x:c r="J174" s="13" t="s">
        <x:v>13462</x:v>
      </x:c>
      <x:c r="K174" s="13" t="s">
        <x:v>66</x:v>
      </x:c>
    </x:row>
    <x:row r="175" ht="32">
      <x:c r="A175" s="13" t="s">
        <x:v>13463</x:v>
      </x:c>
      <x:c r="B175" s="13" t="s">
        <x:v>13464</x:v>
      </x:c>
      <x:c r="C175" s="13" t="s">
        <x:v>13465</x:v>
      </x:c>
      <x:c r="D175" s="13" t="s">
        <x:v>13466</x:v>
      </x:c>
      <x:c r="E175" s="13" t="s">
        <x:v>13467</x:v>
      </x:c>
      <x:c r="F175" s="13" t="s">
        <x:v>13468</x:v>
      </x:c>
      <x:c r="G175" s="13" t="s">
        <x:v>12404</x:v>
      </x:c>
      <x:c r="H175" s="13">
        <x:v>1</x:v>
      </x:c>
      <x:c r="I175" s="13" t="s">
        <x:v>13469</x:v>
      </x:c>
      <x:c r="J175" s="13" t="s">
        <x:v>13470</x:v>
      </x:c>
      <x:c r="K175" s="13" t="s">
        <x:v>66</x:v>
      </x:c>
    </x:row>
    <x:row r="176" ht="64">
      <x:c r="A176" s="13" t="s">
        <x:v>13471</x:v>
      </x:c>
      <x:c r="B176" s="13" t="s">
        <x:v>13472</x:v>
      </x:c>
      <x:c r="C176" s="13" t="s">
        <x:v>13473</x:v>
      </x:c>
      <x:c r="D176" s="13" t="s">
        <x:v>13474</x:v>
      </x:c>
      <x:c r="E176" s="13" t="s">
        <x:v>13439</x:v>
      </x:c>
      <x:c r="F176" s="13" t="s">
        <x:v>12931</x:v>
      </x:c>
      <x:c r="G176" s="13" t="s">
        <x:v>12404</x:v>
      </x:c>
      <x:c r="H176" s="13">
        <x:v>1</x:v>
      </x:c>
      <x:c r="I176" s="13" t="s">
        <x:v>339</x:v>
      </x:c>
      <x:c r="J176" s="13" t="s">
        <x:v>13475</x:v>
      </x:c>
      <x:c r="K176" s="13" t="s">
        <x:v>66</x:v>
      </x:c>
    </x:row>
    <x:row r="177" ht="32">
      <x:c r="A177" s="13" t="s">
        <x:v>13476</x:v>
      </x:c>
      <x:c r="B177" s="13" t="s">
        <x:v>13477</x:v>
      </x:c>
      <x:c r="C177" s="13" t="s">
        <x:v>13478</x:v>
      </x:c>
      <x:c r="D177" s="13" t="s">
        <x:v>13479</x:v>
      </x:c>
      <x:c r="E177" s="13" t="s">
        <x:v>13480</x:v>
      </x:c>
      <x:c r="F177" s="13" t="s">
        <x:v>12693</x:v>
      </x:c>
      <x:c r="G177" s="13" t="s">
        <x:v>12404</x:v>
      </x:c>
      <x:c r="H177" s="13">
        <x:v>2</x:v>
      </x:c>
      <x:c r="I177" s="13" t="s">
        <x:v>12694</x:v>
      </x:c>
      <x:c r="J177" s="13" t="s">
        <x:v>13481</x:v>
      </x:c>
      <x:c r="K177" s="13" t="s">
        <x:v>66</x:v>
      </x:c>
    </x:row>
    <x:row r="178" ht="64">
      <x:c r="A178" s="13" t="s">
        <x:v>13482</x:v>
      </x:c>
      <x:c r="B178" s="13" t="s">
        <x:v>13483</x:v>
      </x:c>
      <x:c r="C178" s="13" t="s">
        <x:v>13484</x:v>
      </x:c>
      <x:c r="D178" s="13" t="s">
        <x:v>12401</x:v>
      </x:c>
      <x:c r="E178" s="13" t="s">
        <x:v>13485</x:v>
      </x:c>
      <x:c r="F178" s="13" t="s">
        <x:v>12774</x:v>
      </x:c>
      <x:c r="G178" s="13" t="s">
        <x:v>12404</x:v>
      </x:c>
      <x:c r="H178" s="13">
        <x:v>7</x:v>
      </x:c>
      <x:c r="I178" s="13" t="s">
        <x:v>12748</x:v>
      </x:c>
      <x:c r="J178" s="13" t="s">
        <x:v>13486</x:v>
      </x:c>
      <x:c r="K178" s="13" t="s">
        <x:v>66</x:v>
      </x:c>
    </x:row>
    <x:row r="179" ht="48">
      <x:c r="A179" s="13" t="s">
        <x:v>13487</x:v>
      </x:c>
      <x:c r="B179" s="13" t="s">
        <x:v>13488</x:v>
      </x:c>
      <x:c r="C179" s="13" t="s">
        <x:v>13489</x:v>
      </x:c>
      <x:c r="D179" s="13" t="s">
        <x:v>13490</x:v>
      </x:c>
      <x:c r="E179" s="13" t="s">
        <x:v>13491</x:v>
      </x:c>
      <x:c r="F179" s="13" t="s">
        <x:v>13492</x:v>
      </x:c>
      <x:c r="G179" s="13" t="s">
        <x:v>12404</x:v>
      </x:c>
      <x:c r="H179" s="13">
        <x:v>2</x:v>
      </x:c>
      <x:c r="I179" s="13" t="s">
        <x:v>13243</x:v>
      </x:c>
      <x:c r="J179" s="13" t="s">
        <x:v>13493</x:v>
      </x:c>
      <x:c r="K179" s="13" t="s">
        <x:v>66</x:v>
      </x:c>
    </x:row>
    <x:row r="180" ht="64">
      <x:c r="A180" s="13" t="s">
        <x:v>13494</x:v>
      </x:c>
      <x:c r="B180" s="13" t="s">
        <x:v>13495</x:v>
      </x:c>
      <x:c r="C180" s="13" t="s">
        <x:v>13496</x:v>
      </x:c>
      <x:c r="D180" s="13" t="s">
        <x:v>12401</x:v>
      </x:c>
      <x:c r="E180" s="13" t="s">
        <x:v>13497</x:v>
      </x:c>
      <x:c r="F180" s="13" t="s">
        <x:v>12774</x:v>
      </x:c>
      <x:c r="G180" s="13" t="s">
        <x:v>12404</x:v>
      </x:c>
      <x:c r="H180" s="13">
        <x:v>1</x:v>
      </x:c>
      <x:c r="I180" s="13" t="s">
        <x:v>13498</x:v>
      </x:c>
      <x:c r="J180" s="13" t="s">
        <x:v>13499</x:v>
      </x:c>
      <x:c r="K180" s="13" t="s">
        <x:v>66</x:v>
      </x:c>
    </x:row>
    <x:row r="181" ht="48">
      <x:c r="A181" s="13" t="s">
        <x:v>13500</x:v>
      </x:c>
      <x:c r="B181" s="13" t="s">
        <x:v>13501</x:v>
      </x:c>
      <x:c r="C181" s="13" t="s">
        <x:v>13448</x:v>
      </x:c>
      <x:c r="D181" s="13" t="s">
        <x:v>13502</x:v>
      </x:c>
      <x:c r="E181" s="13" t="s">
        <x:v>13439</x:v>
      </x:c>
      <x:c r="F181" s="13" t="s">
        <x:v>12719</x:v>
      </x:c>
      <x:c r="G181" s="13" t="s">
        <x:v>12404</x:v>
      </x:c>
      <x:c r="H181" s="13">
        <x:v>1</x:v>
      </x:c>
      <x:c r="I181" s="13" t="s">
        <x:v>313</x:v>
      </x:c>
      <x:c r="J181" s="13" t="s">
        <x:v>13503</x:v>
      </x:c>
      <x:c r="K181" s="13" t="s">
        <x:v>66</x:v>
      </x:c>
    </x:row>
    <x:row r="182" ht="64">
      <x:c r="A182" s="13" t="s">
        <x:v>13504</x:v>
      </x:c>
      <x:c r="B182" s="13" t="s">
        <x:v>13505</x:v>
      </x:c>
      <x:c r="C182" s="13" t="s">
        <x:v>13506</x:v>
      </x:c>
      <x:c r="D182" s="13" t="s">
        <x:v>12401</x:v>
      </x:c>
      <x:c r="E182" s="13" t="s">
        <x:v>13507</x:v>
      </x:c>
      <x:c r="F182" s="13" t="s">
        <x:v>12886</x:v>
      </x:c>
      <x:c r="G182" s="13" t="s">
        <x:v>12404</x:v>
      </x:c>
      <x:c r="H182" s="13">
        <x:v>1</x:v>
      </x:c>
      <x:c r="I182" s="13" t="s">
        <x:v>13185</x:v>
      </x:c>
      <x:c r="J182" s="13" t="s">
        <x:v>13508</x:v>
      </x:c>
      <x:c r="K182" s="13" t="s">
        <x:v>66</x:v>
      </x:c>
    </x:row>
    <x:row r="183" ht="64">
      <x:c r="A183" s="13" t="s">
        <x:v>13509</x:v>
      </x:c>
      <x:c r="B183" s="13" t="s">
        <x:v>13510</x:v>
      </x:c>
      <x:c r="C183" s="13" t="s">
        <x:v>13511</x:v>
      </x:c>
      <x:c r="D183" s="13" t="s">
        <x:v>12401</x:v>
      </x:c>
      <x:c r="E183" s="13" t="s">
        <x:v>13507</x:v>
      </x:c>
      <x:c r="F183" s="13" t="s">
        <x:v>12886</x:v>
      </x:c>
      <x:c r="G183" s="13" t="s">
        <x:v>12404</x:v>
      </x:c>
      <x:c r="H183" s="13">
        <x:v>1</x:v>
      </x:c>
      <x:c r="I183" s="13" t="s">
        <x:v>13185</x:v>
      </x:c>
      <x:c r="J183" s="13" t="s">
        <x:v>13512</x:v>
      </x:c>
      <x:c r="K183" s="13" t="s">
        <x:v>66</x:v>
      </x:c>
    </x:row>
    <x:row r="184" ht="32">
      <x:c r="A184" s="13" t="s">
        <x:v>13513</x:v>
      </x:c>
      <x:c r="B184" s="13" t="s">
        <x:v>13514</x:v>
      </x:c>
      <x:c r="C184" s="13" t="s">
        <x:v>12479</x:v>
      </x:c>
      <x:c r="D184" s="13" t="s">
        <x:v>12480</x:v>
      </x:c>
      <x:c r="E184" s="13" t="s">
        <x:v>13515</x:v>
      </x:c>
      <x:c r="F184" s="13" t="s">
        <x:v>12931</x:v>
      </x:c>
      <x:c r="G184" s="13" t="s">
        <x:v>12404</x:v>
      </x:c>
      <x:c r="H184" s="13">
        <x:v>1</x:v>
      </x:c>
      <x:c r="I184" s="13" t="s">
        <x:v>13516</x:v>
      </x:c>
      <x:c r="J184" s="13" t="s">
        <x:v>13517</x:v>
      </x:c>
      <x:c r="K184" s="13" t="s">
        <x:v>66</x:v>
      </x:c>
    </x:row>
    <x:row r="185" ht="32">
      <x:c r="A185" s="13" t="s">
        <x:v>13518</x:v>
      </x:c>
      <x:c r="B185" s="13" t="s">
        <x:v>13519</x:v>
      </x:c>
      <x:c r="C185" s="13" t="s">
        <x:v>13520</x:v>
      </x:c>
      <x:c r="D185" s="13" t="s">
        <x:v>13521</x:v>
      </x:c>
      <x:c r="E185" s="13" t="s">
        <x:v>13491</x:v>
      </x:c>
      <x:c r="F185" s="13" t="s">
        <x:v>12931</x:v>
      </x:c>
      <x:c r="G185" s="13" t="s">
        <x:v>12404</x:v>
      </x:c>
      <x:c r="H185" s="13">
        <x:v>1</x:v>
      </x:c>
      <x:c r="I185" s="13" t="s">
        <x:v>13522</x:v>
      </x:c>
      <x:c r="J185" s="13" t="s">
        <x:v>13523</x:v>
      </x:c>
      <x:c r="K185" s="13" t="s">
        <x:v>66</x:v>
      </x:c>
    </x:row>
    <x:row r="186" ht="48">
      <x:c r="A186" s="13" t="s">
        <x:v>13524</x:v>
      </x:c>
      <x:c r="B186" s="13" t="s">
        <x:v>13525</x:v>
      </x:c>
      <x:c r="C186" s="13" t="s">
        <x:v>13526</x:v>
      </x:c>
      <x:c r="D186" s="13" t="s">
        <x:v>13527</x:v>
      </x:c>
      <x:c r="E186" s="13" t="s">
        <x:v>13528</x:v>
      </x:c>
      <x:c r="F186" s="13" t="s">
        <x:v>13529</x:v>
      </x:c>
      <x:c r="G186" s="13" t="s">
        <x:v>12404</x:v>
      </x:c>
      <x:c r="H186" s="13">
        <x:v>1</x:v>
      </x:c>
      <x:c r="I186" s="13" t="s">
        <x:v>12413</x:v>
      </x:c>
      <x:c r="J186" s="13" t="s">
        <x:v>13530</x:v>
      </x:c>
      <x:c r="K186" s="13" t="s">
        <x:v>66</x:v>
      </x:c>
    </x:row>
    <x:row r="187" ht="48">
      <x:c r="A187" s="13" t="s">
        <x:v>13531</x:v>
      </x:c>
      <x:c r="B187" s="13" t="s">
        <x:v>13532</x:v>
      </x:c>
      <x:c r="C187" s="13" t="s">
        <x:v>13533</x:v>
      </x:c>
      <x:c r="D187" s="13" t="s">
        <x:v>12644</x:v>
      </x:c>
      <x:c r="E187" s="13" t="s">
        <x:v>13534</x:v>
      </x:c>
      <x:c r="F187" s="13" t="s">
        <x:v>12646</x:v>
      </x:c>
      <x:c r="G187" s="13" t="s">
        <x:v>12404</x:v>
      </x:c>
      <x:c r="H187" s="13">
        <x:v>5</x:v>
      </x:c>
      <x:c r="I187" s="13" t="s">
        <x:v>12631</x:v>
      </x:c>
      <x:c r="J187" s="13" t="s">
        <x:v>13535</x:v>
      </x:c>
      <x:c r="K187" s="13" t="s">
        <x:v>66</x:v>
      </x:c>
    </x:row>
    <x:row r="188" ht="80">
      <x:c r="A188" s="13" t="s">
        <x:v>13536</x:v>
      </x:c>
      <x:c r="B188" s="13" t="s">
        <x:v>13537</x:v>
      </x:c>
      <x:c r="C188" s="13" t="s">
        <x:v>13538</x:v>
      </x:c>
      <x:c r="D188" s="13" t="s">
        <x:v>12401</x:v>
      </x:c>
      <x:c r="E188" s="13" t="s">
        <x:v>13539</x:v>
      </x:c>
      <x:c r="F188" s="13" t="s">
        <x:v>13540</x:v>
      </x:c>
      <x:c r="G188" s="13" t="s">
        <x:v>12404</x:v>
      </x:c>
      <x:c r="H188" s="13">
        <x:v>1</x:v>
      </x:c>
      <x:c r="I188" s="13" t="s">
        <x:v>12911</x:v>
      </x:c>
      <x:c r="J188" s="13" t="s">
        <x:v>13541</x:v>
      </x:c>
      <x:c r="K188" s="13" t="s">
        <x:v>66</x:v>
      </x:c>
    </x:row>
    <x:row r="189" ht="48">
      <x:c r="A189" s="13" t="s">
        <x:v>13542</x:v>
      </x:c>
      <x:c r="B189" s="13" t="s">
        <x:v>13543</x:v>
      </x:c>
      <x:c r="C189" s="13" t="s">
        <x:v>13533</x:v>
      </x:c>
      <x:c r="D189" s="13" t="s">
        <x:v>12644</x:v>
      </x:c>
      <x:c r="E189" s="13" t="s">
        <x:v>13534</x:v>
      </x:c>
      <x:c r="F189" s="13" t="s">
        <x:v>12646</x:v>
      </x:c>
      <x:c r="G189" s="13" t="s">
        <x:v>12404</x:v>
      </x:c>
      <x:c r="H189" s="13">
        <x:v>2</x:v>
      </x:c>
      <x:c r="I189" s="13" t="s">
        <x:v>13544</x:v>
      </x:c>
      <x:c r="J189" s="13" t="s">
        <x:v>13545</x:v>
      </x:c>
      <x:c r="K189" s="13" t="s">
        <x:v>66</x:v>
      </x:c>
    </x:row>
    <x:row r="190" ht="32">
      <x:c r="A190" s="13" t="s">
        <x:v>13546</x:v>
      </x:c>
      <x:c r="B190" s="13" t="s">
        <x:v>13547</x:v>
      </x:c>
      <x:c r="C190" s="13" t="s">
        <x:v>13548</x:v>
      </x:c>
      <x:c r="D190" s="13" t="s">
        <x:v>13416</x:v>
      </x:c>
      <x:c r="E190" s="13" t="s">
        <x:v>13515</x:v>
      </x:c>
      <x:c r="F190" s="13" t="s">
        <x:v>13549</x:v>
      </x:c>
      <x:c r="G190" s="13" t="s">
        <x:v>12404</x:v>
      </x:c>
      <x:c r="H190" s="13">
        <x:v>1</x:v>
      </x:c>
      <x:c r="I190" s="13" t="s">
        <x:v>342</x:v>
      </x:c>
      <x:c r="J190" s="13" t="s">
        <x:v>13550</x:v>
      </x:c>
      <x:c r="K190" s="13" t="s">
        <x:v>66</x:v>
      </x:c>
    </x:row>
    <x:row r="191" ht="48">
      <x:c r="A191" s="13" t="s">
        <x:v>13551</x:v>
      </x:c>
      <x:c r="B191" s="13" t="s">
        <x:v>13552</x:v>
      </x:c>
      <x:c r="C191" s="13" t="s">
        <x:v>13553</x:v>
      </x:c>
      <x:c r="D191" s="13" t="s">
        <x:v>13554</x:v>
      </x:c>
      <x:c r="E191" s="13" t="s">
        <x:v>13515</x:v>
      </x:c>
      <x:c r="F191" s="13" t="s">
        <x:v>12931</x:v>
      </x:c>
      <x:c r="G191" s="13" t="s">
        <x:v>12404</x:v>
      </x:c>
      <x:c r="H191" s="13">
        <x:v>1</x:v>
      </x:c>
      <x:c r="I191" s="13" t="s">
        <x:v>12489</x:v>
      </x:c>
      <x:c r="J191" s="13" t="s">
        <x:v>13555</x:v>
      </x:c>
      <x:c r="K191" s="13" t="s">
        <x:v>66</x:v>
      </x:c>
    </x:row>
    <x:row r="192" ht="48">
      <x:c r="A192" s="13" t="s">
        <x:v>13556</x:v>
      </x:c>
      <x:c r="B192" s="13" t="s">
        <x:v>13557</x:v>
      </x:c>
      <x:c r="C192" s="13" t="s">
        <x:v>13558</x:v>
      </x:c>
      <x:c r="D192" s="13" t="s">
        <x:v>12602</x:v>
      </x:c>
      <x:c r="E192" s="13" t="s">
        <x:v>13559</x:v>
      </x:c>
      <x:c r="F192" s="13" t="s">
        <x:v>12604</x:v>
      </x:c>
      <x:c r="G192" s="13" t="s">
        <x:v>12404</x:v>
      </x:c>
      <x:c r="H192" s="13">
        <x:v>1</x:v>
      </x:c>
      <x:c r="I192" s="13" t="s">
        <x:v>13196</x:v>
      </x:c>
      <x:c r="J192" s="13" t="s">
        <x:v>13560</x:v>
      </x:c>
      <x:c r="K192" s="13" t="s">
        <x:v>66</x:v>
      </x:c>
    </x:row>
    <x:row r="193" ht="64">
      <x:c r="A193" s="13" t="s">
        <x:v>13561</x:v>
      </x:c>
      <x:c r="B193" s="13" t="s">
        <x:v>13562</x:v>
      </x:c>
      <x:c r="C193" s="13" t="s">
        <x:v>13563</x:v>
      </x:c>
      <x:c r="D193" s="13" t="s">
        <x:v>12401</x:v>
      </x:c>
      <x:c r="E193" s="13" t="s">
        <x:v>13564</x:v>
      </x:c>
      <x:c r="F193" s="13" t="s">
        <x:v>12774</x:v>
      </x:c>
      <x:c r="G193" s="13" t="s">
        <x:v>12404</x:v>
      </x:c>
      <x:c r="H193" s="13">
        <x:v>1</x:v>
      </x:c>
      <x:c r="I193" s="13" t="s">
        <x:v>13565</x:v>
      </x:c>
      <x:c r="J193" s="13" t="s">
        <x:v>13566</x:v>
      </x:c>
      <x:c r="K193" s="13" t="s">
        <x:v>66</x:v>
      </x:c>
    </x:row>
    <x:row r="194" ht="64">
      <x:c r="A194" s="13" t="s">
        <x:v>13567</x:v>
      </x:c>
      <x:c r="B194" s="13" t="s">
        <x:v>13568</x:v>
      </x:c>
      <x:c r="C194" s="13" t="s">
        <x:v>13569</x:v>
      </x:c>
      <x:c r="D194" s="13" t="s">
        <x:v>12401</x:v>
      </x:c>
      <x:c r="E194" s="13" t="s">
        <x:v>13570</x:v>
      </x:c>
      <x:c r="F194" s="13" t="s">
        <x:v>13571</x:v>
      </x:c>
      <x:c r="G194" s="13" t="s">
        <x:v>12404</x:v>
      </x:c>
      <x:c r="H194" s="13">
        <x:v>7</x:v>
      </x:c>
      <x:c r="I194" s="13" t="s">
        <x:v>12483</x:v>
      </x:c>
      <x:c r="J194" s="13" t="s">
        <x:v>13572</x:v>
      </x:c>
      <x:c r="K194" s="13" t="s">
        <x:v>66</x:v>
      </x:c>
    </x:row>
    <x:row r="195" ht="32">
      <x:c r="A195" s="13" t="s">
        <x:v>13573</x:v>
      </x:c>
      <x:c r="B195" s="13" t="s">
        <x:v>13574</x:v>
      </x:c>
      <x:c r="C195" s="13" t="s">
        <x:v>13575</x:v>
      </x:c>
      <x:c r="D195" s="13" t="s">
        <x:v>13098</x:v>
      </x:c>
      <x:c r="E195" s="13" t="s">
        <x:v>13576</x:v>
      </x:c>
      <x:c r="F195" s="13" t="s">
        <x:v>12931</x:v>
      </x:c>
      <x:c r="G195" s="13" t="s">
        <x:v>12404</x:v>
      </x:c>
      <x:c r="H195" s="13">
        <x:v>1</x:v>
      </x:c>
      <x:c r="I195" s="13" t="s">
        <x:v>191</x:v>
      </x:c>
      <x:c r="J195" s="13" t="s">
        <x:v>13577</x:v>
      </x:c>
      <x:c r="K195" s="13" t="s">
        <x:v>66</x:v>
      </x:c>
    </x:row>
    <x:row r="196" ht="32">
      <x:c r="A196" s="13" t="s">
        <x:v>13578</x:v>
      </x:c>
      <x:c r="B196" s="13" t="s">
        <x:v>13579</x:v>
      </x:c>
      <x:c r="C196" s="13" t="s">
        <x:v>13580</x:v>
      </x:c>
      <x:c r="D196" s="13" t="s">
        <x:v>13183</x:v>
      </x:c>
      <x:c r="E196" s="13" t="s">
        <x:v>13581</x:v>
      </x:c>
      <x:c r="F196" s="13" t="s">
        <x:v>12931</x:v>
      </x:c>
      <x:c r="G196" s="13" t="s">
        <x:v>12404</x:v>
      </x:c>
      <x:c r="H196" s="13">
        <x:v>3</x:v>
      </x:c>
      <x:c r="I196" s="13" t="s">
        <x:v>13393</x:v>
      </x:c>
      <x:c r="J196" s="13" t="s">
        <x:v>13582</x:v>
      </x:c>
      <x:c r="K196" s="13" t="s">
        <x:v>66</x:v>
      </x:c>
    </x:row>
    <x:row r="197" ht="64">
      <x:c r="A197" s="13" t="s">
        <x:v>13583</x:v>
      </x:c>
      <x:c r="B197" s="13" t="s">
        <x:v>13584</x:v>
      </x:c>
      <x:c r="C197" s="13" t="s">
        <x:v>13585</x:v>
      </x:c>
      <x:c r="D197" s="13" t="s">
        <x:v>12401</x:v>
      </x:c>
      <x:c r="E197" s="13" t="s">
        <x:v>13586</x:v>
      </x:c>
      <x:c r="F197" s="13" t="s">
        <x:v>12774</x:v>
      </x:c>
      <x:c r="G197" s="13" t="s">
        <x:v>12404</x:v>
      </x:c>
      <x:c r="H197" s="13">
        <x:v>1</x:v>
      </x:c>
      <x:c r="I197" s="13" t="s">
        <x:v>13006</x:v>
      </x:c>
      <x:c r="J197" s="13" t="s">
        <x:v>13587</x:v>
      </x:c>
      <x:c r="K197" s="13" t="s">
        <x:v>66</x:v>
      </x:c>
    </x:row>
    <x:row r="198" ht="48">
      <x:c r="A198" s="13" t="s">
        <x:v>13588</x:v>
      </x:c>
      <x:c r="B198" s="13" t="s">
        <x:v>13589</x:v>
      </x:c>
      <x:c r="C198" s="13" t="s">
        <x:v>13590</x:v>
      </x:c>
      <x:c r="D198" s="13" t="s">
        <x:v>12831</x:v>
      </x:c>
      <x:c r="E198" s="13" t="s">
        <x:v>13591</x:v>
      </x:c>
      <x:c r="F198" s="13" t="s">
        <x:v>13592</x:v>
      </x:c>
      <x:c r="G198" s="13" t="s">
        <x:v>12404</x:v>
      </x:c>
      <x:c r="H198" s="13">
        <x:v>1</x:v>
      </x:c>
      <x:c r="I198" s="13" t="s">
        <x:v>229</x:v>
      </x:c>
      <x:c r="J198" s="13" t="s">
        <x:v>13593</x:v>
      </x:c>
      <x:c r="K198" s="13" t="s">
        <x:v>66</x:v>
      </x:c>
    </x:row>
    <x:row r="199" ht="48">
      <x:c r="A199" s="13" t="s">
        <x:v>13594</x:v>
      </x:c>
      <x:c r="B199" s="13" t="s">
        <x:v>13595</x:v>
      </x:c>
      <x:c r="C199" s="13" t="s">
        <x:v>13596</x:v>
      </x:c>
      <x:c r="D199" s="13" t="s">
        <x:v>12521</x:v>
      </x:c>
      <x:c r="E199" s="13" t="s">
        <x:v>13597</x:v>
      </x:c>
      <x:c r="F199" s="13" t="s">
        <x:v>13598</x:v>
      </x:c>
      <x:c r="G199" s="13" t="s">
        <x:v>12404</x:v>
      </x:c>
      <x:c r="H199" s="13">
        <x:v>6</x:v>
      </x:c>
      <x:c r="I199" s="13" t="s">
        <x:v>13079</x:v>
      </x:c>
      <x:c r="J199" s="13" t="s">
        <x:v>13599</x:v>
      </x:c>
      <x:c r="K199" s="13" t="s">
        <x:v>66</x:v>
      </x:c>
    </x:row>
    <x:row r="200" ht="48">
      <x:c r="A200" s="13" t="s">
        <x:v>13600</x:v>
      </x:c>
      <x:c r="B200" s="13" t="s">
        <x:v>13601</x:v>
      </x:c>
      <x:c r="C200" s="13" t="s">
        <x:v>13602</x:v>
      </x:c>
      <x:c r="D200" s="13" t="s">
        <x:v>13603</x:v>
      </x:c>
      <x:c r="E200" s="13" t="s">
        <x:v>13604</x:v>
      </x:c>
      <x:c r="F200" s="13" t="s">
        <x:v>13605</x:v>
      </x:c>
      <x:c r="G200" s="13" t="s">
        <x:v>12404</x:v>
      </x:c>
      <x:c r="H200" s="13">
        <x:v>1</x:v>
      </x:c>
      <x:c r="I200" s="13" t="s">
        <x:v>12504</x:v>
      </x:c>
      <x:c r="J200" s="13" t="s">
        <x:v>13606</x:v>
      </x:c>
      <x:c r="K200" s="13" t="s">
        <x:v>66</x:v>
      </x:c>
    </x:row>
    <x:row r="201" ht="80">
      <x:c r="A201" s="13" t="s">
        <x:v>13607</x:v>
      </x:c>
      <x:c r="B201" s="13" t="s">
        <x:v>13608</x:v>
      </x:c>
      <x:c r="C201" s="13" t="s">
        <x:v>13609</x:v>
      </x:c>
      <x:c r="D201" s="13" t="s">
        <x:v>12459</x:v>
      </x:c>
      <x:c r="E201" s="13" t="s">
        <x:v>13581</x:v>
      </x:c>
      <x:c r="F201" s="13" t="s">
        <x:v>13610</x:v>
      </x:c>
      <x:c r="G201" s="13" t="s">
        <x:v>12404</x:v>
      </x:c>
      <x:c r="H201" s="13">
        <x:v>6</x:v>
      </x:c>
      <x:c r="I201" s="13" t="s">
        <x:v>13026</x:v>
      </x:c>
      <x:c r="J201" s="13" t="s">
        <x:v>13611</x:v>
      </x:c>
      <x:c r="K201" s="13" t="s">
        <x:v>66</x:v>
      </x:c>
    </x:row>
    <x:row r="202" ht="48">
      <x:c r="A202" s="13" t="s">
        <x:v>13612</x:v>
      </x:c>
      <x:c r="B202" s="13" t="s">
        <x:v>13613</x:v>
      </x:c>
      <x:c r="C202" s="13" t="s">
        <x:v>13614</x:v>
      </x:c>
      <x:c r="D202" s="13" t="s">
        <x:v>12962</x:v>
      </x:c>
      <x:c r="E202" s="13" t="s">
        <x:v>13615</x:v>
      </x:c>
      <x:c r="F202" s="13" t="s">
        <x:v>12819</x:v>
      </x:c>
      <x:c r="G202" s="13" t="s">
        <x:v>12404</x:v>
      </x:c>
      <x:c r="H202" s="13">
        <x:v>1</x:v>
      </x:c>
      <x:c r="I202" s="13" t="s">
        <x:v>13308</x:v>
      </x:c>
      <x:c r="J202" s="13" t="s">
        <x:v>13616</x:v>
      </x:c>
      <x:c r="K202" s="13" t="s">
        <x:v>66</x:v>
      </x:c>
    </x:row>
    <x:row r="203" ht="48">
      <x:c r="A203" s="13" t="s">
        <x:v>13617</x:v>
      </x:c>
      <x:c r="B203" s="13" t="s">
        <x:v>13618</x:v>
      </x:c>
      <x:c r="C203" s="13" t="s">
        <x:v>13619</x:v>
      </x:c>
      <x:c r="D203" s="13" t="s">
        <x:v>12794</x:v>
      </x:c>
      <x:c r="E203" s="13" t="s">
        <x:v>13620</x:v>
      </x:c>
      <x:c r="F203" s="13" t="s">
        <x:v>13621</x:v>
      </x:c>
      <x:c r="G203" s="13" t="s">
        <x:v>12404</x:v>
      </x:c>
      <x:c r="H203" s="13">
        <x:v>4</x:v>
      </x:c>
      <x:c r="I203" s="13" t="s">
        <x:v>12839</x:v>
      </x:c>
      <x:c r="J203" s="13" t="s">
        <x:v>13622</x:v>
      </x:c>
      <x:c r="K203" s="13" t="s">
        <x:v>66</x:v>
      </x:c>
    </x:row>
    <x:row r="204" ht="48">
      <x:c r="A204" s="13" t="s">
        <x:v>13623</x:v>
      </x:c>
      <x:c r="B204" s="13" t="s">
        <x:v>13624</x:v>
      </x:c>
      <x:c r="C204" s="13" t="s">
        <x:v>13625</x:v>
      </x:c>
      <x:c r="D204" s="13" t="s">
        <x:v>12473</x:v>
      </x:c>
      <x:c r="E204" s="13" t="s">
        <x:v>13626</x:v>
      </x:c>
      <x:c r="F204" s="13" t="s">
        <x:v>12719</x:v>
      </x:c>
      <x:c r="G204" s="13" t="s">
        <x:v>12404</x:v>
      </x:c>
      <x:c r="H204" s="13">
        <x:v>1</x:v>
      </x:c>
      <x:c r="I204" s="13" t="s">
        <x:v>13627</x:v>
      </x:c>
      <x:c r="J204" s="13" t="s">
        <x:v>13628</x:v>
      </x:c>
      <x:c r="K204" s="13" t="s">
        <x:v>66</x:v>
      </x:c>
    </x:row>
    <x:row r="205" ht="48">
      <x:c r="A205" s="13" t="s">
        <x:v>13629</x:v>
      </x:c>
      <x:c r="B205" s="13" t="s">
        <x:v>13630</x:v>
      </x:c>
      <x:c r="C205" s="13" t="s">
        <x:v>13631</x:v>
      </x:c>
      <x:c r="D205" s="13" t="s">
        <x:v>12501</x:v>
      </x:c>
      <x:c r="E205" s="13" t="s">
        <x:v>13632</x:v>
      </x:c>
      <x:c r="F205" s="13" t="s">
        <x:v>12652</x:v>
      </x:c>
      <x:c r="G205" s="13" t="s">
        <x:v>12404</x:v>
      </x:c>
      <x:c r="H205" s="13">
        <x:v>1</x:v>
      </x:c>
      <x:c r="I205" s="13" t="s">
        <x:v>13164</x:v>
      </x:c>
      <x:c r="J205" s="13" t="s">
        <x:v>13633</x:v>
      </x:c>
      <x:c r="K205" s="13" t="s">
        <x:v>66</x:v>
      </x:c>
    </x:row>
    <x:row r="206" ht="48">
      <x:c r="A206" s="13" t="s">
        <x:v>13634</x:v>
      </x:c>
      <x:c r="B206" s="13" t="s">
        <x:v>13635</x:v>
      </x:c>
      <x:c r="C206" s="13" t="s">
        <x:v>13636</x:v>
      </x:c>
      <x:c r="D206" s="13" t="s">
        <x:v>12401</x:v>
      </x:c>
      <x:c r="E206" s="13" t="s">
        <x:v>13637</x:v>
      </x:c>
      <x:c r="F206" s="13" t="s">
        <x:v>12719</x:v>
      </x:c>
      <x:c r="G206" s="13" t="s">
        <x:v>12404</x:v>
      </x:c>
      <x:c r="H206" s="13">
        <x:v>1</x:v>
      </x:c>
      <x:c r="I206" s="13" t="s">
        <x:v>12489</x:v>
      </x:c>
      <x:c r="J206" s="13" t="s">
        <x:v>13638</x:v>
      </x:c>
      <x:c r="K206" s="13" t="s">
        <x:v>66</x:v>
      </x:c>
    </x:row>
    <x:row r="207" ht="48">
      <x:c r="A207" s="13" t="s">
        <x:v>13639</x:v>
      </x:c>
      <x:c r="B207" s="13" t="s">
        <x:v>13640</x:v>
      </x:c>
      <x:c r="C207" s="13" t="s">
        <x:v>13641</x:v>
      </x:c>
      <x:c r="D207" s="13" t="s">
        <x:v>12670</x:v>
      </x:c>
      <x:c r="E207" s="13" t="s">
        <x:v>13642</x:v>
      </x:c>
      <x:c r="F207" s="13" t="s">
        <x:v>13529</x:v>
      </x:c>
      <x:c r="G207" s="13" t="s">
        <x:v>12404</x:v>
      </x:c>
      <x:c r="H207" s="13">
        <x:v>1</x:v>
      </x:c>
      <x:c r="I207" s="13" t="s">
        <x:v>13643</x:v>
      </x:c>
      <x:c r="J207" s="13" t="s">
        <x:v>13644</x:v>
      </x:c>
      <x:c r="K207" s="13" t="s">
        <x:v>66</x:v>
      </x:c>
    </x:row>
    <x:row r="208" ht="32">
      <x:c r="A208" s="13" t="s">
        <x:v>13645</x:v>
      </x:c>
      <x:c r="B208" s="13" t="s">
        <x:v>13646</x:v>
      </x:c>
      <x:c r="C208" s="13" t="s">
        <x:v>13647</x:v>
      </x:c>
      <x:c r="D208" s="13" t="s">
        <x:v>13648</x:v>
      </x:c>
      <x:c r="E208" s="13" t="s">
        <x:v>13649</x:v>
      </x:c>
      <x:c r="F208" s="13" t="s">
        <x:v>12412</x:v>
      </x:c>
      <x:c r="G208" s="13" t="s">
        <x:v>12404</x:v>
      </x:c>
      <x:c r="H208" s="13">
        <x:v>1</x:v>
      </x:c>
      <x:c r="I208" s="13" t="s">
        <x:v>310</x:v>
      </x:c>
      <x:c r="J208" s="13" t="s">
        <x:v>13650</x:v>
      </x:c>
      <x:c r="K208" s="13" t="s">
        <x:v>66</x:v>
      </x:c>
    </x:row>
    <x:row r="209" ht="48">
      <x:c r="A209" s="13" t="s">
        <x:v>13651</x:v>
      </x:c>
      <x:c r="B209" s="13" t="s">
        <x:v>13652</x:v>
      </x:c>
      <x:c r="C209" s="13" t="s">
        <x:v>13653</x:v>
      </x:c>
      <x:c r="D209" s="13" t="s">
        <x:v>12401</x:v>
      </x:c>
      <x:c r="E209" s="13" t="s">
        <x:v>13654</x:v>
      </x:c>
      <x:c r="F209" s="13" t="s">
        <x:v>12719</x:v>
      </x:c>
      <x:c r="G209" s="13" t="s">
        <x:v>12404</x:v>
      </x:c>
      <x:c r="H209" s="13">
        <x:v>6</x:v>
      </x:c>
      <x:c r="I209" s="13" t="s">
        <x:v>12511</x:v>
      </x:c>
      <x:c r="J209" s="13" t="s">
        <x:v>13655</x:v>
      </x:c>
      <x:c r="K209" s="13" t="s">
        <x:v>66</x:v>
      </x:c>
    </x:row>
    <x:row r="210" ht="32">
      <x:c r="A210" s="13" t="s">
        <x:v>13656</x:v>
      </x:c>
      <x:c r="B210" s="13" t="s">
        <x:v>13657</x:v>
      </x:c>
      <x:c r="C210" s="13" t="s">
        <x:v>13658</x:v>
      </x:c>
      <x:c r="D210" s="13" t="s">
        <x:v>13659</x:v>
      </x:c>
      <x:c r="E210" s="13" t="s">
        <x:v>13620</x:v>
      </x:c>
      <x:c r="F210" s="13" t="s">
        <x:v>13492</x:v>
      </x:c>
      <x:c r="G210" s="13" t="s">
        <x:v>12404</x:v>
      </x:c>
      <x:c r="H210" s="13">
        <x:v>1</x:v>
      </x:c>
      <x:c r="I210" s="13" t="s">
        <x:v>12421</x:v>
      </x:c>
      <x:c r="J210" s="13" t="s">
        <x:v>13660</x:v>
      </x:c>
      <x:c r="K210" s="13" t="s">
        <x:v>66</x:v>
      </x:c>
    </x:row>
    <x:row r="211" ht="32">
      <x:c r="A211" s="13" t="s">
        <x:v>13661</x:v>
      </x:c>
      <x:c r="B211" s="13" t="s">
        <x:v>13662</x:v>
      </x:c>
      <x:c r="C211" s="13" t="s">
        <x:v>13663</x:v>
      </x:c>
      <x:c r="D211" s="13" t="s">
        <x:v>13664</x:v>
      </x:c>
      <x:c r="E211" s="13" t="s">
        <x:v>13576</x:v>
      </x:c>
      <x:c r="F211" s="13" t="s">
        <x:v>13369</x:v>
      </x:c>
      <x:c r="G211" s="13" t="s">
        <x:v>12404</x:v>
      </x:c>
      <x:c r="H211" s="13">
        <x:v>1</x:v>
      </x:c>
      <x:c r="I211" s="13" t="s">
        <x:v>13665</x:v>
      </x:c>
      <x:c r="J211" s="13" t="s">
        <x:v>13666</x:v>
      </x:c>
      <x:c r="K211" s="13" t="s">
        <x:v>66</x:v>
      </x:c>
    </x:row>
    <x:row r="212" ht="48">
      <x:c r="A212" s="13" t="s">
        <x:v>13667</x:v>
      </x:c>
      <x:c r="B212" s="13" t="s">
        <x:v>13668</x:v>
      </x:c>
      <x:c r="C212" s="13" t="s">
        <x:v>13669</x:v>
      </x:c>
      <x:c r="D212" s="13" t="s">
        <x:v>12401</x:v>
      </x:c>
      <x:c r="E212" s="13" t="s">
        <x:v>13670</x:v>
      </x:c>
      <x:c r="F212" s="13" t="s">
        <x:v>12880</x:v>
      </x:c>
      <x:c r="G212" s="13" t="s">
        <x:v>12404</x:v>
      </x:c>
      <x:c r="H212" s="13">
        <x:v>2</x:v>
      </x:c>
      <x:c r="I212" s="13" t="s">
        <x:v>13671</x:v>
      </x:c>
      <x:c r="J212" s="13" t="s">
        <x:v>13672</x:v>
      </x:c>
      <x:c r="K212" s="13" t="s">
        <x:v>66</x:v>
      </x:c>
    </x:row>
    <x:row r="213" ht="48">
      <x:c r="A213" s="13" t="s">
        <x:v>13673</x:v>
      </x:c>
      <x:c r="B213" s="13" t="s">
        <x:v>13674</x:v>
      </x:c>
      <x:c r="C213" s="13" t="s">
        <x:v>13675</x:v>
      </x:c>
      <x:c r="D213" s="13" t="s">
        <x:v>12473</x:v>
      </x:c>
      <x:c r="E213" s="13" t="s">
        <x:v>13676</x:v>
      </x:c>
      <x:c r="F213" s="13" t="s">
        <x:v>12719</x:v>
      </x:c>
      <x:c r="G213" s="13" t="s">
        <x:v>12404</x:v>
      </x:c>
      <x:c r="H213" s="13">
        <x:v>7</x:v>
      </x:c>
      <x:c r="I213" s="13" t="s">
        <x:v>12483</x:v>
      </x:c>
      <x:c r="J213" s="13" t="s">
        <x:v>13677</x:v>
      </x:c>
      <x:c r="K213" s="13" t="s">
        <x:v>66</x:v>
      </x:c>
    </x:row>
    <x:row r="214" ht="32">
      <x:c r="A214" s="13" t="s">
        <x:v>13678</x:v>
      </x:c>
      <x:c r="B214" s="13" t="s">
        <x:v>13679</x:v>
      </x:c>
      <x:c r="C214" s="13" t="s">
        <x:v>13680</x:v>
      </x:c>
      <x:c r="D214" s="13" t="s">
        <x:v>13521</x:v>
      </x:c>
      <x:c r="E214" s="13" t="s">
        <x:v>13620</x:v>
      </x:c>
      <x:c r="F214" s="13" t="s">
        <x:v>13681</x:v>
      </x:c>
      <x:c r="G214" s="13" t="s">
        <x:v>12404</x:v>
      </x:c>
      <x:c r="H214" s="13">
        <x:v>1</x:v>
      </x:c>
      <x:c r="I214" s="13" t="s">
        <x:v>13522</x:v>
      </x:c>
      <x:c r="J214" s="13" t="s">
        <x:v>13682</x:v>
      </x:c>
      <x:c r="K214" s="13" t="s">
        <x:v>66</x:v>
      </x:c>
    </x:row>
    <x:row r="215" ht="48">
      <x:c r="A215" s="13" t="s">
        <x:v>13683</x:v>
      </x:c>
      <x:c r="B215" s="13" t="s">
        <x:v>13684</x:v>
      </x:c>
      <x:c r="C215" s="13" t="s">
        <x:v>13685</x:v>
      </x:c>
      <x:c r="D215" s="13" t="s">
        <x:v>12644</x:v>
      </x:c>
      <x:c r="E215" s="13" t="s">
        <x:v>13686</x:v>
      </x:c>
      <x:c r="F215" s="13" t="s">
        <x:v>13085</x:v>
      </x:c>
      <x:c r="G215" s="13" t="s">
        <x:v>12404</x:v>
      </x:c>
      <x:c r="H215" s="13">
        <x:v>2</x:v>
      </x:c>
      <x:c r="I215" s="13" t="s">
        <x:v>13687</x:v>
      </x:c>
      <x:c r="J215" s="13" t="s">
        <x:v>13688</x:v>
      </x:c>
      <x:c r="K215" s="13" t="s">
        <x:v>66</x:v>
      </x:c>
    </x:row>
    <x:row r="216" ht="64">
      <x:c r="A216" s="13" t="s">
        <x:v>13689</x:v>
      </x:c>
      <x:c r="B216" s="13" t="s">
        <x:v>13690</x:v>
      </x:c>
      <x:c r="C216" s="13" t="s">
        <x:v>13675</x:v>
      </x:c>
      <x:c r="D216" s="13" t="s">
        <x:v>13502</x:v>
      </x:c>
      <x:c r="E216" s="13" t="s">
        <x:v>13620</x:v>
      </x:c>
      <x:c r="F216" s="13" t="s">
        <x:v>13691</x:v>
      </x:c>
      <x:c r="G216" s="13" t="s">
        <x:v>12404</x:v>
      </x:c>
      <x:c r="H216" s="13">
        <x:v>1</x:v>
      </x:c>
      <x:c r="I216" s="13" t="s">
        <x:v>13516</x:v>
      </x:c>
      <x:c r="J216" s="13" t="s">
        <x:v>13692</x:v>
      </x:c>
      <x:c r="K216" s="13" t="s">
        <x:v>66</x:v>
      </x:c>
    </x:row>
    <x:row r="217" ht="48">
      <x:c r="A217" s="13" t="s">
        <x:v>13693</x:v>
      </x:c>
      <x:c r="B217" s="13" t="s">
        <x:v>13694</x:v>
      </x:c>
      <x:c r="C217" s="13" t="s">
        <x:v>13695</x:v>
      </x:c>
      <x:c r="D217" s="13" t="s">
        <x:v>13696</x:v>
      </x:c>
      <x:c r="E217" s="13" t="s">
        <x:v>13697</x:v>
      </x:c>
      <x:c r="F217" s="13" t="s">
        <x:v>12719</x:v>
      </x:c>
      <x:c r="G217" s="13" t="s">
        <x:v>12404</x:v>
      </x:c>
      <x:c r="H217" s="13">
        <x:v>1</x:v>
      </x:c>
      <x:c r="I217" s="13" t="s">
        <x:v>191</x:v>
      </x:c>
      <x:c r="J217" s="13" t="s">
        <x:v>13698</x:v>
      </x:c>
      <x:c r="K217" s="13" t="s">
        <x:v>66</x:v>
      </x:c>
    </x:row>
    <x:row r="218" ht="32">
      <x:c r="A218" s="13" t="s">
        <x:v>13699</x:v>
      </x:c>
      <x:c r="B218" s="13" t="s">
        <x:v>13700</x:v>
      </x:c>
      <x:c r="C218" s="13" t="s">
        <x:v>13701</x:v>
      </x:c>
      <x:c r="D218" s="13" t="s">
        <x:v>13702</x:v>
      </x:c>
      <x:c r="E218" s="13" t="s">
        <x:v>13703</x:v>
      </x:c>
      <x:c r="F218" s="13" t="s">
        <x:v>12672</x:v>
      </x:c>
      <x:c r="G218" s="13" t="s">
        <x:v>12404</x:v>
      </x:c>
      <x:c r="H218" s="13">
        <x:v>1</x:v>
      </x:c>
      <x:c r="I218" s="13" t="s">
        <x:v>12673</x:v>
      </x:c>
      <x:c r="J218" s="13" t="s">
        <x:v>13704</x:v>
      </x:c>
      <x:c r="K218" s="13" t="s">
        <x:v>66</x:v>
      </x:c>
    </x:row>
    <x:row r="219" ht="32">
      <x:c r="A219" s="13" t="s">
        <x:v>13705</x:v>
      </x:c>
      <x:c r="B219" s="13" t="s">
        <x:v>13706</x:v>
      </x:c>
      <x:c r="C219" s="13" t="s">
        <x:v>13707</x:v>
      </x:c>
      <x:c r="D219" s="13" t="s">
        <x:v>13708</x:v>
      </x:c>
      <x:c r="E219" s="13" t="s">
        <x:v>13697</x:v>
      </x:c>
      <x:c r="F219" s="13" t="s">
        <x:v>13709</x:v>
      </x:c>
      <x:c r="G219" s="13" t="s">
        <x:v>12404</x:v>
      </x:c>
      <x:c r="H219" s="13">
        <x:v>1</x:v>
      </x:c>
      <x:c r="I219" s="13" t="s">
        <x:v>13164</x:v>
      </x:c>
      <x:c r="J219" s="13" t="s">
        <x:v>13710</x:v>
      </x:c>
      <x:c r="K219" s="13" t="s">
        <x:v>66</x:v>
      </x:c>
    </x:row>
    <x:row r="220" ht="48">
      <x:c r="A220" s="13" t="s">
        <x:v>13711</x:v>
      </x:c>
      <x:c r="B220" s="13" t="s">
        <x:v>13712</x:v>
      </x:c>
      <x:c r="C220" s="13" t="s">
        <x:v>13713</x:v>
      </x:c>
      <x:c r="D220" s="13" t="s">
        <x:v>13714</x:v>
      </x:c>
      <x:c r="E220" s="13" t="s">
        <x:v>13715</x:v>
      </x:c>
      <x:c r="F220" s="13" t="s">
        <x:v>12412</x:v>
      </x:c>
      <x:c r="G220" s="13" t="s">
        <x:v>12404</x:v>
      </x:c>
      <x:c r="H220" s="13">
        <x:v>1</x:v>
      </x:c>
      <x:c r="I220" s="13" t="s">
        <x:v>13716</x:v>
      </x:c>
      <x:c r="J220" s="13" t="s">
        <x:v>13717</x:v>
      </x:c>
      <x:c r="K220" s="13" t="s">
        <x:v>66</x:v>
      </x:c>
    </x:row>
    <x:row r="221" ht="48">
      <x:c r="A221" s="13" t="s">
        <x:v>13718</x:v>
      </x:c>
      <x:c r="B221" s="13" t="s">
        <x:v>13719</x:v>
      </x:c>
      <x:c r="C221" s="13" t="s">
        <x:v>13720</x:v>
      </x:c>
      <x:c r="D221" s="13" t="s">
        <x:v>12657</x:v>
      </x:c>
      <x:c r="E221" s="13" t="s">
        <x:v>13721</x:v>
      </x:c>
      <x:c r="F221" s="13" t="s">
        <x:v>13549</x:v>
      </x:c>
      <x:c r="G221" s="13" t="s">
        <x:v>12404</x:v>
      </x:c>
      <x:c r="H221" s="13">
        <x:v>1</x:v>
      </x:c>
      <x:c r="I221" s="13" t="s">
        <x:v>13214</x:v>
      </x:c>
      <x:c r="J221" s="13" t="s">
        <x:v>13722</x:v>
      </x:c>
      <x:c r="K221" s="13" t="s">
        <x:v>66</x:v>
      </x:c>
    </x:row>
    <x:row r="222" ht="80">
      <x:c r="A222" s="13" t="s">
        <x:v>13723</x:v>
      </x:c>
      <x:c r="B222" s="13" t="s">
        <x:v>13724</x:v>
      </x:c>
      <x:c r="C222" s="13" t="s">
        <x:v>13725</x:v>
      </x:c>
      <x:c r="D222" s="13" t="s">
        <x:v>12401</x:v>
      </x:c>
      <x:c r="E222" s="13" t="s">
        <x:v>13726</x:v>
      </x:c>
      <x:c r="F222" s="13" t="s">
        <x:v>13727</x:v>
      </x:c>
      <x:c r="G222" s="13" t="s">
        <x:v>12404</x:v>
      </x:c>
      <x:c r="H222" s="13">
        <x:v>1</x:v>
      </x:c>
      <x:c r="I222" s="13" t="s">
        <x:v>13115</x:v>
      </x:c>
      <x:c r="J222" s="13" t="s">
        <x:v>13728</x:v>
      </x:c>
      <x:c r="K222" s="13" t="s">
        <x:v>66</x:v>
      </x:c>
    </x:row>
    <x:row r="223" ht="48">
      <x:c r="A223" s="13" t="s">
        <x:v>13729</x:v>
      </x:c>
      <x:c r="B223" s="13" t="s">
        <x:v>13730</x:v>
      </x:c>
      <x:c r="C223" s="13" t="s">
        <x:v>13731</x:v>
      </x:c>
      <x:c r="D223" s="13" t="s">
        <x:v>12473</x:v>
      </x:c>
      <x:c r="E223" s="13" t="s">
        <x:v>13732</x:v>
      </x:c>
      <x:c r="F223" s="13" t="s">
        <x:v>12719</x:v>
      </x:c>
      <x:c r="G223" s="13" t="s">
        <x:v>12404</x:v>
      </x:c>
      <x:c r="H223" s="13">
        <x:v>7</x:v>
      </x:c>
      <x:c r="I223" s="13" t="s">
        <x:v>13733</x:v>
      </x:c>
      <x:c r="J223" s="13" t="s">
        <x:v>13734</x:v>
      </x:c>
      <x:c r="K223" s="13" t="s">
        <x:v>66</x:v>
      </x:c>
    </x:row>
    <x:row r="224" ht="48">
      <x:c r="A224" s="13" t="s">
        <x:v>13735</x:v>
      </x:c>
      <x:c r="B224" s="13" t="s">
        <x:v>13736</x:v>
      </x:c>
      <x:c r="C224" s="13" t="s">
        <x:v>13737</x:v>
      </x:c>
      <x:c r="D224" s="13" t="s">
        <x:v>13201</x:v>
      </x:c>
      <x:c r="E224" s="13" t="s">
        <x:v>13738</x:v>
      </x:c>
      <x:c r="F224" s="13" t="s">
        <x:v>13085</x:v>
      </x:c>
      <x:c r="G224" s="13" t="s">
        <x:v>12404</x:v>
      </x:c>
      <x:c r="H224" s="13">
        <x:v>1</x:v>
      </x:c>
      <x:c r="I224" s="13" t="s">
        <x:v>12826</x:v>
      </x:c>
      <x:c r="J224" s="13" t="s">
        <x:v>13739</x:v>
      </x:c>
      <x:c r="K224" s="13" t="s">
        <x:v>66</x:v>
      </x:c>
    </x:row>
    <x:row r="225" ht="48">
      <x:c r="A225" s="13" t="s">
        <x:v>13740</x:v>
      </x:c>
      <x:c r="B225" s="13" t="s">
        <x:v>13741</x:v>
      </x:c>
      <x:c r="C225" s="13" t="s">
        <x:v>13742</x:v>
      </x:c>
      <x:c r="D225" s="13" t="s">
        <x:v>13176</x:v>
      </x:c>
      <x:c r="E225" s="13" t="s">
        <x:v>13743</x:v>
      </x:c>
      <x:c r="F225" s="13" t="s">
        <x:v>12596</x:v>
      </x:c>
      <x:c r="G225" s="13" t="s">
        <x:v>12404</x:v>
      </x:c>
      <x:c r="H225" s="13">
        <x:v>1</x:v>
      </x:c>
      <x:c r="I225" s="13" t="s">
        <x:v>13157</x:v>
      </x:c>
      <x:c r="J225" s="13" t="s">
        <x:v>13744</x:v>
      </x:c>
      <x:c r="K225" s="13" t="s">
        <x:v>66</x:v>
      </x:c>
    </x:row>
    <x:row r="226" ht="32">
      <x:c r="A226" s="13" t="s">
        <x:v>13745</x:v>
      </x:c>
      <x:c r="B226" s="13" t="s">
        <x:v>13746</x:v>
      </x:c>
      <x:c r="C226" s="13" t="s">
        <x:v>13747</x:v>
      </x:c>
      <x:c r="D226" s="13" t="s">
        <x:v>13521</x:v>
      </x:c>
      <x:c r="E226" s="13" t="s">
        <x:v>13743</x:v>
      </x:c>
      <x:c r="F226" s="13" t="s">
        <x:v>13549</x:v>
      </x:c>
      <x:c r="G226" s="13" t="s">
        <x:v>12404</x:v>
      </x:c>
      <x:c r="H226" s="13">
        <x:v>1</x:v>
      </x:c>
      <x:c r="I226" s="13" t="s">
        <x:v>13203</x:v>
      </x:c>
      <x:c r="J226" s="13" t="s">
        <x:v>13748</x:v>
      </x:c>
      <x:c r="K226" s="13" t="s">
        <x:v>66</x:v>
      </x:c>
    </x:row>
    <x:row r="227" ht="48">
      <x:c r="A227" s="13" t="s">
        <x:v>13749</x:v>
      </x:c>
      <x:c r="B227" s="13" t="s">
        <x:v>13750</x:v>
      </x:c>
      <x:c r="C227" s="13" t="s">
        <x:v>13751</x:v>
      </x:c>
      <x:c r="D227" s="13" t="s">
        <x:v>12602</x:v>
      </x:c>
      <x:c r="E227" s="13" t="s">
        <x:v>13743</x:v>
      </x:c>
      <x:c r="F227" s="13" t="s">
        <x:v>12604</x:v>
      </x:c>
      <x:c r="G227" s="13" t="s">
        <x:v>12404</x:v>
      </x:c>
      <x:c r="H227" s="13">
        <x:v>1</x:v>
      </x:c>
      <x:c r="I227" s="13" t="s">
        <x:v>69</x:v>
      </x:c>
      <x:c r="J227" s="13" t="s">
        <x:v>13752</x:v>
      </x:c>
      <x:c r="K227" s="13" t="s">
        <x:v>66</x:v>
      </x:c>
    </x:row>
    <x:row r="228" ht="64">
      <x:c r="A228" s="13" t="s">
        <x:v>13753</x:v>
      </x:c>
      <x:c r="B228" s="13" t="s">
        <x:v>13754</x:v>
      </x:c>
      <x:c r="C228" s="13" t="s">
        <x:v>13755</x:v>
      </x:c>
      <x:c r="D228" s="13" t="s">
        <x:v>13756</x:v>
      </x:c>
      <x:c r="E228" s="13" t="s">
        <x:v>13757</x:v>
      </x:c>
      <x:c r="F228" s="13" t="s">
        <x:v>13758</x:v>
      </x:c>
      <x:c r="G228" s="13" t="s">
        <x:v>12404</x:v>
      </x:c>
      <x:c r="H228" s="13">
        <x:v>1</x:v>
      </x:c>
      <x:c r="I228" s="13" t="s">
        <x:v>13759</x:v>
      </x:c>
      <x:c r="J228" s="13" t="s">
        <x:v>13760</x:v>
      </x:c>
      <x:c r="K228" s="13" t="s">
        <x:v>66</x:v>
      </x:c>
    </x:row>
    <x:row r="229" ht="32">
      <x:c r="A229" s="13" t="s">
        <x:v>4490</x:v>
      </x:c>
      <x:c r="B229" s="13" t="s">
        <x:v>13761</x:v>
      </x:c>
      <x:c r="C229" s="13" t="s">
        <x:v>13762</x:v>
      </x:c>
      <x:c r="D229" s="13" t="s">
        <x:v>13763</x:v>
      </x:c>
      <x:c r="E229" s="13" t="s">
        <x:v>13743</x:v>
      </x:c>
      <x:c r="F229" s="13" t="s">
        <x:v>12596</x:v>
      </x:c>
      <x:c r="G229" s="13" t="s">
        <x:v>12404</x:v>
      </x:c>
      <x:c r="H229" s="13">
        <x:v>1</x:v>
      </x:c>
      <x:c r="I229" s="13" t="s">
        <x:v>13764</x:v>
      </x:c>
      <x:c r="J229" s="13" t="s">
        <x:v>13765</x:v>
      </x:c>
      <x:c r="K229" s="13" t="s">
        <x:v>66</x:v>
      </x:c>
    </x:row>
    <x:row r="230" ht="32">
      <x:c r="A230" s="13" t="s">
        <x:v>13766</x:v>
      </x:c>
      <x:c r="B230" s="13" t="s">
        <x:v>13767</x:v>
      </x:c>
      <x:c r="C230" s="13" t="s">
        <x:v>13768</x:v>
      </x:c>
      <x:c r="D230" s="13" t="s">
        <x:v>12480</x:v>
      </x:c>
      <x:c r="E230" s="13" t="s">
        <x:v>13703</x:v>
      </x:c>
      <x:c r="F230" s="13" t="s">
        <x:v>13769</x:v>
      </x:c>
      <x:c r="G230" s="13" t="s">
        <x:v>12404</x:v>
      </x:c>
      <x:c r="H230" s="13">
        <x:v>1</x:v>
      </x:c>
      <x:c r="I230" s="13" t="s">
        <x:v>13770</x:v>
      </x:c>
      <x:c r="J230" s="13" t="s">
        <x:v>13771</x:v>
      </x:c>
      <x:c r="K230" s="13" t="s">
        <x:v>66</x:v>
      </x:c>
    </x:row>
    <x:row r="231" ht="48">
      <x:c r="A231" s="13" t="s">
        <x:v>13772</x:v>
      </x:c>
      <x:c r="B231" s="13" t="s">
        <x:v>13773</x:v>
      </x:c>
      <x:c r="C231" s="13" t="s">
        <x:v>13774</x:v>
      </x:c>
      <x:c r="D231" s="13" t="s">
        <x:v>12401</x:v>
      </x:c>
      <x:c r="E231" s="13" t="s">
        <x:v>13775</x:v>
      </x:c>
      <x:c r="F231" s="13" t="s">
        <x:v>12880</x:v>
      </x:c>
      <x:c r="G231" s="13" t="s">
        <x:v>12404</x:v>
      </x:c>
      <x:c r="H231" s="13">
        <x:v>1</x:v>
      </x:c>
      <x:c r="I231" s="13" t="s">
        <x:v>12565</x:v>
      </x:c>
      <x:c r="J231" s="13" t="s">
        <x:v>13776</x:v>
      </x:c>
      <x:c r="K231" s="13" t="s">
        <x:v>66</x:v>
      </x:c>
    </x:row>
    <x:row r="232" ht="32">
      <x:c r="A232" s="13" t="s">
        <x:v>13777</x:v>
      </x:c>
      <x:c r="B232" s="13" t="s">
        <x:v>13778</x:v>
      </x:c>
      <x:c r="C232" s="13" t="s">
        <x:v>13779</x:v>
      </x:c>
      <x:c r="D232" s="13" t="s">
        <x:v>13136</x:v>
      </x:c>
      <x:c r="E232" s="13" t="s">
        <x:v>13780</x:v>
      </x:c>
      <x:c r="F232" s="13" t="s">
        <x:v>12646</x:v>
      </x:c>
      <x:c r="G232" s="13" t="s">
        <x:v>12404</x:v>
      </x:c>
      <x:c r="H232" s="13">
        <x:v>1</x:v>
      </x:c>
      <x:c r="I232" s="13" t="s">
        <x:v>13138</x:v>
      </x:c>
      <x:c r="J232" s="13" t="s">
        <x:v>13781</x:v>
      </x:c>
      <x:c r="K232" s="13" t="s">
        <x:v>66</x:v>
      </x:c>
    </x:row>
    <x:row r="233" ht="32">
      <x:c r="A233" s="13" t="s">
        <x:v>13782</x:v>
      </x:c>
      <x:c r="B233" s="13" t="s">
        <x:v>13783</x:v>
      </x:c>
      <x:c r="C233" s="13" t="s">
        <x:v>13784</x:v>
      </x:c>
      <x:c r="D233" s="13" t="s">
        <x:v>12473</x:v>
      </x:c>
      <x:c r="E233" s="13" t="s">
        <x:v>13785</x:v>
      </x:c>
      <x:c r="F233" s="13" t="s">
        <x:v>13786</x:v>
      </x:c>
      <x:c r="G233" s="13" t="s">
        <x:v>12404</x:v>
      </x:c>
      <x:c r="H233" s="13">
        <x:v>14</x:v>
      </x:c>
      <x:c r="I233" s="13" t="s">
        <x:v>12448</x:v>
      </x:c>
      <x:c r="J233" s="13" t="s">
        <x:v>13787</x:v>
      </x:c>
      <x:c r="K233" s="13" t="s">
        <x:v>66</x:v>
      </x:c>
    </x:row>
    <x:row r="234" ht="32">
      <x:c r="A234" s="13" t="s">
        <x:v>13788</x:v>
      </x:c>
      <x:c r="B234" s="13" t="s">
        <x:v>13789</x:v>
      </x:c>
      <x:c r="C234" s="13" t="s">
        <x:v>13790</x:v>
      </x:c>
      <x:c r="D234" s="13" t="s">
        <x:v>13791</x:v>
      </x:c>
      <x:c r="E234" s="13" t="s">
        <x:v>13792</x:v>
      </x:c>
      <x:c r="F234" s="13" t="s">
        <x:v>12412</x:v>
      </x:c>
      <x:c r="G234" s="13" t="s">
        <x:v>12404</x:v>
      </x:c>
      <x:c r="H234" s="13">
        <x:v>1</x:v>
      </x:c>
      <x:c r="I234" s="13" t="s">
        <x:v>13164</x:v>
      </x:c>
      <x:c r="J234" s="13" t="s">
        <x:v>13793</x:v>
      </x:c>
      <x:c r="K234" s="13" t="s">
        <x:v>66</x:v>
      </x:c>
    </x:row>
    <x:row r="235" ht="32">
      <x:c r="A235" s="13" t="s">
        <x:v>13794</x:v>
      </x:c>
      <x:c r="B235" s="13" t="s">
        <x:v>13795</x:v>
      </x:c>
      <x:c r="C235" s="13" t="s">
        <x:v>13796</x:v>
      </x:c>
      <x:c r="D235" s="13" t="s">
        <x:v>12459</x:v>
      </x:c>
      <x:c r="E235" s="13" t="s">
        <x:v>13797</x:v>
      </x:c>
      <x:c r="F235" s="13" t="s">
        <x:v>13267</x:v>
      </x:c>
      <x:c r="G235" s="13" t="s">
        <x:v>12404</x:v>
      </x:c>
      <x:c r="H235" s="13">
        <x:v>8</x:v>
      </x:c>
      <x:c r="I235" s="13" t="s">
        <x:v>13798</x:v>
      </x:c>
      <x:c r="J235" s="13" t="s">
        <x:v>13799</x:v>
      </x:c>
      <x:c r="K235" s="13" t="s">
        <x:v>66</x:v>
      </x:c>
    </x:row>
    <x:row r="236" ht="32">
      <x:c r="A236" s="13" t="s">
        <x:v>13800</x:v>
      </x:c>
      <x:c r="B236" s="13" t="s">
        <x:v>13801</x:v>
      </x:c>
      <x:c r="C236" s="13" t="s">
        <x:v>13802</x:v>
      </x:c>
      <x:c r="D236" s="13" t="s">
        <x:v>13521</x:v>
      </x:c>
      <x:c r="E236" s="13" t="s">
        <x:v>13803</x:v>
      </x:c>
      <x:c r="F236" s="13" t="s">
        <x:v>12646</x:v>
      </x:c>
      <x:c r="G236" s="13" t="s">
        <x:v>12404</x:v>
      </x:c>
      <x:c r="H236" s="13">
        <x:v>1</x:v>
      </x:c>
      <x:c r="I236" s="13" t="s">
        <x:v>13522</x:v>
      </x:c>
      <x:c r="J236" s="13" t="s">
        <x:v>13804</x:v>
      </x:c>
      <x:c r="K236" s="13" t="s">
        <x:v>66</x:v>
      </x:c>
    </x:row>
    <x:row r="237" ht="64">
      <x:c r="A237" s="13" t="s">
        <x:v>13805</x:v>
      </x:c>
      <x:c r="B237" s="13" t="s">
        <x:v>13806</x:v>
      </x:c>
      <x:c r="C237" s="13" t="s">
        <x:v>13807</x:v>
      </x:c>
      <x:c r="D237" s="13" t="s">
        <x:v>12401</x:v>
      </x:c>
      <x:c r="E237" s="13" t="s">
        <x:v>13808</x:v>
      </x:c>
      <x:c r="F237" s="13" t="s">
        <x:v>12863</x:v>
      </x:c>
      <x:c r="G237" s="13" t="s">
        <x:v>12404</x:v>
      </x:c>
      <x:c r="H237" s="13">
        <x:v>5</x:v>
      </x:c>
      <x:c r="I237" s="13" t="s">
        <x:v>12631</x:v>
      </x:c>
      <x:c r="J237" s="13" t="s">
        <x:v>13809</x:v>
      </x:c>
      <x:c r="K237" s="13" t="s">
        <x:v>66</x:v>
      </x:c>
    </x:row>
    <x:row r="238" ht="64">
      <x:c r="A238" s="13" t="s">
        <x:v>4874</x:v>
      </x:c>
      <x:c r="B238" s="13" t="s">
        <x:v>13810</x:v>
      </x:c>
      <x:c r="C238" s="13" t="s">
        <x:v>13811</x:v>
      </x:c>
      <x:c r="D238" s="13" t="s">
        <x:v>13812</x:v>
      </x:c>
      <x:c r="E238" s="13" t="s">
        <x:v>13803</x:v>
      </x:c>
      <x:c r="F238" s="13" t="s">
        <x:v>13813</x:v>
      </x:c>
      <x:c r="G238" s="13" t="s">
        <x:v>12404</x:v>
      </x:c>
      <x:c r="H238" s="13">
        <x:v>1</x:v>
      </x:c>
      <x:c r="I238" s="13" t="s">
        <x:v>13814</x:v>
      </x:c>
      <x:c r="J238" s="13" t="s">
        <x:v>13815</x:v>
      </x:c>
      <x:c r="K238" s="13" t="s">
        <x:v>66</x:v>
      </x:c>
    </x:row>
    <x:row r="239" ht="64">
      <x:c r="A239" s="13" t="s">
        <x:v>13816</x:v>
      </x:c>
      <x:c r="B239" s="13" t="s">
        <x:v>13817</x:v>
      </x:c>
      <x:c r="C239" s="13" t="s">
        <x:v>12650</x:v>
      </x:c>
      <x:c r="D239" s="13" t="s">
        <x:v>13818</x:v>
      </x:c>
      <x:c r="E239" s="13" t="s">
        <x:v>13803</x:v>
      </x:c>
      <x:c r="F239" s="13" t="s">
        <x:v>12931</x:v>
      </x:c>
      <x:c r="G239" s="13" t="s">
        <x:v>12404</x:v>
      </x:c>
      <x:c r="H239" s="13">
        <x:v>1</x:v>
      </x:c>
      <x:c r="I239" s="13" t="s">
        <x:v>12434</x:v>
      </x:c>
      <x:c r="J239" s="13" t="s">
        <x:v>13819</x:v>
      </x:c>
      <x:c r="K239" s="13" t="s">
        <x:v>66</x:v>
      </x:c>
    </x:row>
    <x:row r="240" ht="32">
      <x:c r="A240" s="13" t="s">
        <x:v>13820</x:v>
      </x:c>
      <x:c r="B240" s="13" t="s">
        <x:v>13821</x:v>
      </x:c>
      <x:c r="C240" s="13" t="s">
        <x:v>13822</x:v>
      </x:c>
      <x:c r="D240" s="13" t="s">
        <x:v>13823</x:v>
      </x:c>
      <x:c r="E240" s="13" t="s">
        <x:v>13803</x:v>
      </x:c>
      <x:c r="F240" s="13" t="s">
        <x:v>12931</x:v>
      </x:c>
      <x:c r="G240" s="13" t="s">
        <x:v>12404</x:v>
      </x:c>
      <x:c r="H240" s="13">
        <x:v>1</x:v>
      </x:c>
      <x:c r="I240" s="13" t="s">
        <x:v>286</x:v>
      </x:c>
      <x:c r="J240" s="13" t="s">
        <x:v>13824</x:v>
      </x:c>
      <x:c r="K240" s="13" t="s">
        <x:v>66</x:v>
      </x:c>
    </x:row>
    <x:row r="241" ht="32">
      <x:c r="A241" s="13" t="s">
        <x:v>13825</x:v>
      </x:c>
      <x:c r="B241" s="13" t="s">
        <x:v>13826</x:v>
      </x:c>
      <x:c r="C241" s="13" t="s">
        <x:v>13827</x:v>
      </x:c>
      <x:c r="D241" s="13" t="s">
        <x:v>13828</x:v>
      </x:c>
      <x:c r="E241" s="13" t="s">
        <x:v>13803</x:v>
      </x:c>
      <x:c r="F241" s="13" t="s">
        <x:v>13267</x:v>
      </x:c>
      <x:c r="G241" s="13" t="s">
        <x:v>12404</x:v>
      </x:c>
      <x:c r="H241" s="13">
        <x:v>1</x:v>
      </x:c>
      <x:c r="I241" s="13" t="s">
        <x:v>13829</x:v>
      </x:c>
      <x:c r="J241" s="13" t="s">
        <x:v>13830</x:v>
      </x:c>
      <x:c r="K241" s="13" t="s">
        <x:v>66</x:v>
      </x:c>
    </x:row>
    <x:row r="242" ht="32">
      <x:c r="A242" s="13" t="s">
        <x:v>13831</x:v>
      </x:c>
      <x:c r="B242" s="13" t="s">
        <x:v>13832</x:v>
      </x:c>
      <x:c r="C242" s="13" t="s">
        <x:v>13833</x:v>
      </x:c>
      <x:c r="D242" s="13" t="s">
        <x:v>12537</x:v>
      </x:c>
      <x:c r="E242" s="13" t="s">
        <x:v>13703</x:v>
      </x:c>
      <x:c r="F242" s="13" t="s">
        <x:v>13834</x:v>
      </x:c>
      <x:c r="G242" s="13" t="s">
        <x:v>12404</x:v>
      </x:c>
      <x:c r="H242" s="13">
        <x:v>1</x:v>
      </x:c>
      <x:c r="I242" s="13" t="s">
        <x:v>13627</x:v>
      </x:c>
      <x:c r="J242" s="13" t="s">
        <x:v>13835</x:v>
      </x:c>
      <x:c r="K242" s="13" t="s">
        <x:v>66</x:v>
      </x:c>
    </x:row>
    <x:row r="243" ht="32">
      <x:c r="A243" s="13" t="s">
        <x:v>13836</x:v>
      </x:c>
      <x:c r="B243" s="13" t="s">
        <x:v>13837</x:v>
      </x:c>
      <x:c r="C243" s="13" t="s">
        <x:v>13838</x:v>
      </x:c>
      <x:c r="D243" s="13" t="s">
        <x:v>13839</x:v>
      </x:c>
      <x:c r="E243" s="13" t="s">
        <x:v>13840</x:v>
      </x:c>
      <x:c r="F243" s="13" t="s">
        <x:v>12596</x:v>
      </x:c>
      <x:c r="G243" s="13" t="s">
        <x:v>12404</x:v>
      </x:c>
      <x:c r="H243" s="13">
        <x:v>1</x:v>
      </x:c>
      <x:c r="I243" s="13" t="s">
        <x:v>13770</x:v>
      </x:c>
      <x:c r="J243" s="13" t="s">
        <x:v>13841</x:v>
      </x:c>
      <x:c r="K243" s="13" t="s">
        <x:v>66</x:v>
      </x:c>
    </x:row>
    <x:row r="244" ht="48">
      <x:c r="A244" s="13" t="s">
        <x:v>13842</x:v>
      </x:c>
      <x:c r="B244" s="13" t="s">
        <x:v>13843</x:v>
      </x:c>
      <x:c r="C244" s="13" t="s">
        <x:v>13844</x:v>
      </x:c>
      <x:c r="D244" s="13" t="s">
        <x:v>12401</x:v>
      </x:c>
      <x:c r="E244" s="13" t="s">
        <x:v>13845</x:v>
      </x:c>
      <x:c r="F244" s="13" t="s">
        <x:v>12719</x:v>
      </x:c>
      <x:c r="G244" s="13" t="s">
        <x:v>12404</x:v>
      </x:c>
      <x:c r="H244" s="13">
        <x:v>1</x:v>
      </x:c>
      <x:c r="I244" s="13" t="s">
        <x:v>378</x:v>
      </x:c>
      <x:c r="J244" s="13" t="s">
        <x:v>13846</x:v>
      </x:c>
      <x:c r="K244" s="13" t="s">
        <x:v>66</x:v>
      </x:c>
    </x:row>
    <x:row r="245" ht="32">
      <x:c r="A245" s="13" t="s">
        <x:v>13847</x:v>
      </x:c>
      <x:c r="B245" s="13" t="s">
        <x:v>13848</x:v>
      </x:c>
      <x:c r="C245" s="13" t="s">
        <x:v>13849</x:v>
      </x:c>
      <x:c r="D245" s="13" t="s">
        <x:v>12459</x:v>
      </x:c>
      <x:c r="E245" s="13" t="s">
        <x:v>13850</x:v>
      </x:c>
      <x:c r="F245" s="13" t="s">
        <x:v>12765</x:v>
      </x:c>
      <x:c r="G245" s="13" t="s">
        <x:v>12404</x:v>
      </x:c>
      <x:c r="H245" s="13">
        <x:v>1</x:v>
      </x:c>
      <x:c r="I245" s="13" t="s">
        <x:v>378</x:v>
      </x:c>
      <x:c r="J245" s="13" t="s">
        <x:v>13851</x:v>
      </x:c>
      <x:c r="K245" s="13" t="s">
        <x:v>66</x:v>
      </x:c>
    </x:row>
    <x:row r="246" ht="48">
      <x:c r="A246" s="13" t="s">
        <x:v>5063</x:v>
      </x:c>
      <x:c r="B246" s="13" t="s">
        <x:v>13852</x:v>
      </x:c>
      <x:c r="C246" s="13" t="s">
        <x:v>13853</x:v>
      </x:c>
      <x:c r="D246" s="13" t="s">
        <x:v>13854</x:v>
      </x:c>
      <x:c r="E246" s="13" t="s">
        <x:v>13703</x:v>
      </x:c>
      <x:c r="F246" s="13" t="s">
        <x:v>12495</x:v>
      </x:c>
      <x:c r="G246" s="13" t="s">
        <x:v>12404</x:v>
      </x:c>
      <x:c r="H246" s="13">
        <x:v>1</x:v>
      </x:c>
      <x:c r="I246" s="13" t="s">
        <x:v>13855</x:v>
      </x:c>
      <x:c r="J246" s="13" t="s">
        <x:v>13856</x:v>
      </x:c>
      <x:c r="K246" s="13" t="s">
        <x:v>66</x:v>
      </x:c>
    </x:row>
    <x:row r="247" ht="32">
      <x:c r="A247" s="13" t="s">
        <x:v>13857</x:v>
      </x:c>
      <x:c r="B247" s="13" t="s">
        <x:v>13858</x:v>
      </x:c>
      <x:c r="C247" s="13" t="s">
        <x:v>13859</x:v>
      </x:c>
      <x:c r="D247" s="13" t="s">
        <x:v>12480</x:v>
      </x:c>
      <x:c r="E247" s="13" t="s">
        <x:v>13860</x:v>
      </x:c>
      <x:c r="F247" s="13" t="s">
        <x:v>12931</x:v>
      </x:c>
      <x:c r="G247" s="13" t="s">
        <x:v>12404</x:v>
      </x:c>
      <x:c r="H247" s="13">
        <x:v>1</x:v>
      </x:c>
      <x:c r="I247" s="13" t="s">
        <x:v>13516</x:v>
      </x:c>
      <x:c r="J247" s="13" t="s">
        <x:v>13861</x:v>
      </x:c>
      <x:c r="K247" s="13" t="s">
        <x:v>66</x:v>
      </x:c>
    </x:row>
    <x:row r="248" ht="80">
      <x:c r="A248" s="13" t="s">
        <x:v>13862</x:v>
      </x:c>
      <x:c r="B248" s="13" t="s">
        <x:v>13863</x:v>
      </x:c>
      <x:c r="C248" s="13" t="s">
        <x:v>13864</x:v>
      </x:c>
      <x:c r="D248" s="13" t="s">
        <x:v>12401</x:v>
      </x:c>
      <x:c r="E248" s="13" t="s">
        <x:v>13865</x:v>
      </x:c>
      <x:c r="F248" s="13" t="s">
        <x:v>13866</x:v>
      </x:c>
      <x:c r="G248" s="13" t="s">
        <x:v>12404</x:v>
      </x:c>
      <x:c r="H248" s="13">
        <x:v>1</x:v>
      </x:c>
      <x:c r="I248" s="13" t="s">
        <x:v>13348</x:v>
      </x:c>
      <x:c r="J248" s="13" t="s">
        <x:v>13867</x:v>
      </x:c>
      <x:c r="K248" s="13" t="s">
        <x:v>66</x:v>
      </x:c>
    </x:row>
    <x:row r="249" ht="32">
      <x:c r="A249" s="13" t="s">
        <x:v>13868</x:v>
      </x:c>
      <x:c r="B249" s="13" t="s">
        <x:v>13869</x:v>
      </x:c>
      <x:c r="C249" s="13" t="s">
        <x:v>13870</x:v>
      </x:c>
      <x:c r="D249" s="13" t="s">
        <x:v>13871</x:v>
      </x:c>
      <x:c r="E249" s="13" t="s">
        <x:v>13872</x:v>
      </x:c>
      <x:c r="F249" s="13" t="s">
        <x:v>12596</x:v>
      </x:c>
      <x:c r="G249" s="13" t="s">
        <x:v>12404</x:v>
      </x:c>
      <x:c r="H249" s="13">
        <x:v>1</x:v>
      </x:c>
      <x:c r="I249" s="13" t="s">
        <x:v>13185</x:v>
      </x:c>
      <x:c r="J249" s="13" t="s">
        <x:v>13873</x:v>
      </x:c>
      <x:c r="K249" s="13" t="s">
        <x:v>66</x:v>
      </x:c>
    </x:row>
    <x:row r="250" ht="32">
      <x:c r="A250" s="13" t="s">
        <x:v>13874</x:v>
      </x:c>
      <x:c r="B250" s="13" t="s">
        <x:v>13875</x:v>
      </x:c>
      <x:c r="C250" s="13" t="s">
        <x:v>13876</x:v>
      </x:c>
      <x:c r="D250" s="13" t="s">
        <x:v>13877</x:v>
      </x:c>
      <x:c r="E250" s="13" t="s">
        <x:v>13703</x:v>
      </x:c>
      <x:c r="F250" s="13" t="s">
        <x:v>12596</x:v>
      </x:c>
      <x:c r="G250" s="13" t="s">
        <x:v>12404</x:v>
      </x:c>
      <x:c r="H250" s="13">
        <x:v>1</x:v>
      </x:c>
      <x:c r="I250" s="13" t="s">
        <x:v>12898</x:v>
      </x:c>
      <x:c r="J250" s="13" t="s">
        <x:v>13878</x:v>
      </x:c>
      <x:c r="K250" s="13" t="s">
        <x:v>66</x:v>
      </x:c>
    </x:row>
    <x:row r="251" ht="32">
      <x:c r="A251" s="13" t="s">
        <x:v>13879</x:v>
      </x:c>
      <x:c r="B251" s="13" t="s">
        <x:v>13880</x:v>
      </x:c>
      <x:c r="C251" s="13" t="s">
        <x:v>13881</x:v>
      </x:c>
      <x:c r="D251" s="13" t="s">
        <x:v>12473</x:v>
      </x:c>
      <x:c r="E251" s="13" t="s">
        <x:v>13882</x:v>
      </x:c>
      <x:c r="F251" s="13" t="s">
        <x:v>12596</x:v>
      </x:c>
      <x:c r="G251" s="13" t="s">
        <x:v>12404</x:v>
      </x:c>
      <x:c r="H251" s="13">
        <x:v>1</x:v>
      </x:c>
      <x:c r="I251" s="13" t="s">
        <x:v>12617</x:v>
      </x:c>
      <x:c r="J251" s="13" t="s">
        <x:v>13883</x:v>
      </x:c>
      <x:c r="K251" s="13" t="s">
        <x:v>66</x:v>
      </x:c>
    </x:row>
    <x:row r="252" ht="48">
      <x:c r="A252" s="13" t="s">
        <x:v>13884</x:v>
      </x:c>
      <x:c r="B252" s="13" t="s">
        <x:v>13885</x:v>
      </x:c>
      <x:c r="C252" s="13" t="s">
        <x:v>13886</x:v>
      </x:c>
      <x:c r="D252" s="13" t="s">
        <x:v>12670</x:v>
      </x:c>
      <x:c r="E252" s="13" t="s">
        <x:v>13887</x:v>
      </x:c>
      <x:c r="F252" s="13" t="s">
        <x:v>13529</x:v>
      </x:c>
      <x:c r="G252" s="13" t="s">
        <x:v>12404</x:v>
      </x:c>
      <x:c r="H252" s="13">
        <x:v>1</x:v>
      </x:c>
      <x:c r="I252" s="13" t="s">
        <x:v>316</x:v>
      </x:c>
      <x:c r="J252" s="13" t="s">
        <x:v>13888</x:v>
      </x:c>
      <x:c r="K252" s="13" t="s">
        <x:v>66</x:v>
      </x:c>
    </x:row>
    <x:row r="253" ht="48">
      <x:c r="A253" s="13" t="s">
        <x:v>13889</x:v>
      </x:c>
      <x:c r="B253" s="13" t="s">
        <x:v>13890</x:v>
      </x:c>
      <x:c r="C253" s="13" t="s">
        <x:v>13891</x:v>
      </x:c>
      <x:c r="D253" s="13" t="s">
        <x:v>12691</x:v>
      </x:c>
      <x:c r="E253" s="13" t="s">
        <x:v>13892</x:v>
      </x:c>
      <x:c r="F253" s="13" t="s">
        <x:v>12523</x:v>
      </x:c>
      <x:c r="G253" s="13" t="s">
        <x:v>12404</x:v>
      </x:c>
      <x:c r="H253" s="13">
        <x:v>3</x:v>
      </x:c>
      <x:c r="I253" s="13" t="s">
        <x:v>13893</x:v>
      </x:c>
      <x:c r="J253" s="13" t="s">
        <x:v>13894</x:v>
      </x:c>
      <x:c r="K253" s="13" t="s">
        <x:v>66</x:v>
      </x:c>
    </x:row>
    <x:row r="254" ht="32">
      <x:c r="A254" s="13" t="s">
        <x:v>13895</x:v>
      </x:c>
      <x:c r="B254" s="13" t="s">
        <x:v>13896</x:v>
      </x:c>
      <x:c r="C254" s="13" t="s">
        <x:v>13897</x:v>
      </x:c>
      <x:c r="D254" s="13" t="s">
        <x:v>13898</x:v>
      </x:c>
      <x:c r="E254" s="13" t="s">
        <x:v>13899</x:v>
      </x:c>
      <x:c r="F254" s="13" t="s">
        <x:v>12412</x:v>
      </x:c>
      <x:c r="G254" s="13" t="s">
        <x:v>12404</x:v>
      </x:c>
      <x:c r="H254" s="13">
        <x:v>1</x:v>
      </x:c>
      <x:c r="I254" s="13" t="s">
        <x:v>12733</x:v>
      </x:c>
      <x:c r="J254" s="13" t="s">
        <x:v>13900</x:v>
      </x:c>
      <x:c r="K254" s="13" t="s">
        <x:v>66</x:v>
      </x:c>
    </x:row>
    <x:row r="255" ht="32">
      <x:c r="A255" s="13" t="s">
        <x:v>13901</x:v>
      </x:c>
      <x:c r="B255" s="13" t="s">
        <x:v>13902</x:v>
      </x:c>
      <x:c r="C255" s="13" t="s">
        <x:v>13903</x:v>
      </x:c>
      <x:c r="D255" s="13" t="s">
        <x:v>13201</x:v>
      </x:c>
      <x:c r="E255" s="13" t="s">
        <x:v>13860</x:v>
      </x:c>
      <x:c r="F255" s="13" t="s">
        <x:v>12646</x:v>
      </x:c>
      <x:c r="G255" s="13" t="s">
        <x:v>12404</x:v>
      </x:c>
      <x:c r="H255" s="13">
        <x:v>1</x:v>
      </x:c>
      <x:c r="I255" s="13" t="s">
        <x:v>13203</x:v>
      </x:c>
      <x:c r="J255" s="13" t="s">
        <x:v>13904</x:v>
      </x:c>
      <x:c r="K255" s="13" t="s">
        <x:v>66</x:v>
      </x:c>
    </x:row>
    <x:row r="256" ht="32">
      <x:c r="A256" s="13" t="s">
        <x:v>13905</x:v>
      </x:c>
      <x:c r="B256" s="13" t="s">
        <x:v>13906</x:v>
      </x:c>
      <x:c r="C256" s="13" t="s">
        <x:v>13907</x:v>
      </x:c>
      <x:c r="D256" s="13" t="s">
        <x:v>13908</x:v>
      </x:c>
      <x:c r="E256" s="13" t="s">
        <x:v>13909</x:v>
      </x:c>
      <x:c r="F256" s="13" t="s">
        <x:v>12931</x:v>
      </x:c>
      <x:c r="G256" s="13" t="s">
        <x:v>12404</x:v>
      </x:c>
      <x:c r="H256" s="13">
        <x:v>1</x:v>
      </x:c>
      <x:c r="I256" s="13" t="s">
        <x:v>12826</x:v>
      </x:c>
      <x:c r="J256" s="13" t="s">
        <x:v>13910</x:v>
      </x:c>
      <x:c r="K256" s="13" t="s">
        <x:v>66</x:v>
      </x:c>
    </x:row>
    <x:row r="257" ht="32">
      <x:c r="A257" s="13" t="s">
        <x:v>13911</x:v>
      </x:c>
      <x:c r="B257" s="13" t="s">
        <x:v>13912</x:v>
      </x:c>
      <x:c r="C257" s="13" t="s">
        <x:v>13913</x:v>
      </x:c>
      <x:c r="D257" s="13" t="s">
        <x:v>12724</x:v>
      </x:c>
      <x:c r="E257" s="13" t="s">
        <x:v>13899</x:v>
      </x:c>
      <x:c r="F257" s="13" t="s">
        <x:v>12931</x:v>
      </x:c>
      <x:c r="G257" s="13" t="s">
        <x:v>12404</x:v>
      </x:c>
      <x:c r="H257" s="13">
        <x:v>1</x:v>
      </x:c>
      <x:c r="I257" s="13" t="s">
        <x:v>510</x:v>
      </x:c>
      <x:c r="J257" s="13" t="s">
        <x:v>13914</x:v>
      </x:c>
      <x:c r="K257" s="13" t="s">
        <x:v>66</x:v>
      </x:c>
    </x:row>
    <x:row r="258" ht="32">
      <x:c r="A258" s="13" t="s">
        <x:v>13915</x:v>
      </x:c>
      <x:c r="B258" s="13" t="s">
        <x:v>13916</x:v>
      </x:c>
      <x:c r="C258" s="13" t="s">
        <x:v>13917</x:v>
      </x:c>
      <x:c r="D258" s="13" t="s">
        <x:v>12401</x:v>
      </x:c>
      <x:c r="E258" s="13" t="s">
        <x:v>13918</x:v>
      </x:c>
      <x:c r="F258" s="13" t="s">
        <x:v>13919</x:v>
      </x:c>
      <x:c r="G258" s="13" t="s">
        <x:v>12404</x:v>
      </x:c>
      <x:c r="H258" s="13">
        <x:v>1</x:v>
      </x:c>
      <x:c r="I258" s="13" t="s">
        <x:v>12551</x:v>
      </x:c>
      <x:c r="J258" s="13" t="s">
        <x:v>13920</x:v>
      </x:c>
      <x:c r="K258" s="13" t="s">
        <x:v>66</x:v>
      </x:c>
    </x:row>
    <x:row r="259" ht="48">
      <x:c r="A259" s="13" t="s">
        <x:v>13921</x:v>
      </x:c>
      <x:c r="B259" s="13" t="s">
        <x:v>13922</x:v>
      </x:c>
      <x:c r="C259" s="13" t="s">
        <x:v>13923</x:v>
      </x:c>
      <x:c r="D259" s="13" t="s">
        <x:v>13924</x:v>
      </x:c>
      <x:c r="E259" s="13" t="s">
        <x:v>13925</x:v>
      </x:c>
      <x:c r="F259" s="13" t="s">
        <x:v>13926</x:v>
      </x:c>
      <x:c r="G259" s="13" t="s">
        <x:v>12404</x:v>
      </x:c>
      <x:c r="H259" s="13">
        <x:v>1</x:v>
      </x:c>
      <x:c r="I259" s="13" t="s">
        <x:v>12686</x:v>
      </x:c>
      <x:c r="J259" s="13" t="s">
        <x:v>13927</x:v>
      </x:c>
      <x:c r="K259" s="13" t="s">
        <x:v>66</x:v>
      </x:c>
    </x:row>
    <x:row r="260" ht="32">
      <x:c r="A260" s="13" t="s">
        <x:v>13928</x:v>
      </x:c>
      <x:c r="B260" s="13" t="s">
        <x:v>13929</x:v>
      </x:c>
      <x:c r="C260" s="13" t="s">
        <x:v>13930</x:v>
      </x:c>
      <x:c r="D260" s="13" t="s">
        <x:v>12401</x:v>
      </x:c>
      <x:c r="E260" s="13" t="s">
        <x:v>13931</x:v>
      </x:c>
      <x:c r="F260" s="13" t="s">
        <x:v>13919</x:v>
      </x:c>
      <x:c r="G260" s="13" t="s">
        <x:v>12404</x:v>
      </x:c>
      <x:c r="H260" s="13">
        <x:v>2</x:v>
      </x:c>
      <x:c r="I260" s="13" t="s">
        <x:v>13932</x:v>
      </x:c>
      <x:c r="J260" s="13" t="s">
        <x:v>13933</x:v>
      </x:c>
      <x:c r="K260" s="13" t="s">
        <x:v>66</x:v>
      </x:c>
    </x:row>
    <x:row r="261" ht="48">
      <x:c r="A261" s="13" t="s">
        <x:v>13934</x:v>
      </x:c>
      <x:c r="B261" s="13" t="s">
        <x:v>13935</x:v>
      </x:c>
      <x:c r="C261" s="13" t="s">
        <x:v>13936</x:v>
      </x:c>
      <x:c r="D261" s="13" t="s">
        <x:v>12401</x:v>
      </x:c>
      <x:c r="E261" s="13" t="s">
        <x:v>13937</x:v>
      </x:c>
      <x:c r="F261" s="13" t="s">
        <x:v>12904</x:v>
      </x:c>
      <x:c r="G261" s="13" t="s">
        <x:v>12404</x:v>
      </x:c>
      <x:c r="H261" s="13">
        <x:v>4</x:v>
      </x:c>
      <x:c r="I261" s="13" t="s">
        <x:v>12839</x:v>
      </x:c>
      <x:c r="J261" s="13" t="s">
        <x:v>13938</x:v>
      </x:c>
      <x:c r="K261" s="13" t="s">
        <x:v>66</x:v>
      </x:c>
    </x:row>
    <x:row r="262" ht="32">
      <x:c r="A262" s="13" t="s">
        <x:v>13939</x:v>
      </x:c>
      <x:c r="B262" s="13" t="s">
        <x:v>13940</x:v>
      </x:c>
      <x:c r="C262" s="13" t="s">
        <x:v>13941</x:v>
      </x:c>
      <x:c r="D262" s="13" t="s">
        <x:v>12758</x:v>
      </x:c>
      <x:c r="E262" s="13" t="s">
        <x:v>13942</x:v>
      </x:c>
      <x:c r="F262" s="13" t="s">
        <x:v>12412</x:v>
      </x:c>
      <x:c r="G262" s="13" t="s">
        <x:v>12404</x:v>
      </x:c>
      <x:c r="H262" s="13">
        <x:v>8</x:v>
      </x:c>
      <x:c r="I262" s="13" t="s">
        <x:v>13943</x:v>
      </x:c>
      <x:c r="J262" s="13" t="s">
        <x:v>13944</x:v>
      </x:c>
      <x:c r="K262" s="13" t="s">
        <x:v>66</x:v>
      </x:c>
    </x:row>
    <x:row r="263" ht="32">
      <x:c r="A263" s="13" t="s">
        <x:v>13945</x:v>
      </x:c>
      <x:c r="B263" s="13" t="s">
        <x:v>13946</x:v>
      </x:c>
      <x:c r="C263" s="13" t="s">
        <x:v>13947</x:v>
      </x:c>
      <x:c r="D263" s="13" t="s">
        <x:v>12401</x:v>
      </x:c>
      <x:c r="E263" s="13" t="s">
        <x:v>13918</x:v>
      </x:c>
      <x:c r="F263" s="13" t="s">
        <x:v>13919</x:v>
      </x:c>
      <x:c r="G263" s="13" t="s">
        <x:v>12404</x:v>
      </x:c>
      <x:c r="H263" s="13">
        <x:v>1</x:v>
      </x:c>
      <x:c r="I263" s="13" t="s">
        <x:v>13948</x:v>
      </x:c>
      <x:c r="J263" s="13" t="s">
        <x:v>13949</x:v>
      </x:c>
      <x:c r="K263" s="13" t="s">
        <x:v>66</x:v>
      </x:c>
    </x:row>
    <x:row r="264" ht="32">
      <x:c r="A264" s="13" t="s">
        <x:v>13950</x:v>
      </x:c>
      <x:c r="B264" s="13" t="s">
        <x:v>13951</x:v>
      </x:c>
      <x:c r="C264" s="13" t="s">
        <x:v>13952</x:v>
      </x:c>
      <x:c r="D264" s="13" t="s">
        <x:v>13953</x:v>
      </x:c>
      <x:c r="E264" s="13" t="s">
        <x:v>13860</x:v>
      </x:c>
      <x:c r="F264" s="13" t="s">
        <x:v>12412</x:v>
      </x:c>
      <x:c r="G264" s="13" t="s">
        <x:v>12404</x:v>
      </x:c>
      <x:c r="H264" s="13">
        <x:v>1</x:v>
      </x:c>
      <x:c r="I264" s="13" t="s">
        <x:v>13716</x:v>
      </x:c>
      <x:c r="J264" s="13" t="s">
        <x:v>13954</x:v>
      </x:c>
      <x:c r="K264" s="13" t="s">
        <x:v>66</x:v>
      </x:c>
    </x:row>
    <x:row r="265" ht="48">
      <x:c r="A265" s="13" t="s">
        <x:v>13955</x:v>
      </x:c>
      <x:c r="B265" s="13" t="s">
        <x:v>13956</x:v>
      </x:c>
      <x:c r="C265" s="13" t="s">
        <x:v>13957</x:v>
      </x:c>
      <x:c r="D265" s="13" t="s">
        <x:v>12473</x:v>
      </x:c>
      <x:c r="E265" s="13" t="s">
        <x:v>13958</x:v>
      </x:c>
      <x:c r="F265" s="13" t="s">
        <x:v>12719</x:v>
      </x:c>
      <x:c r="G265" s="13" t="s">
        <x:v>12404</x:v>
      </x:c>
      <x:c r="H265" s="13">
        <x:v>1</x:v>
      </x:c>
      <x:c r="I265" s="13" t="s">
        <x:v>13959</x:v>
      </x:c>
      <x:c r="J265" s="13" t="s">
        <x:v>13960</x:v>
      </x:c>
      <x:c r="K265" s="13" t="s">
        <x:v>66</x:v>
      </x:c>
    </x:row>
    <x:row r="266" ht="80">
      <x:c r="A266" s="13" t="s">
        <x:v>13961</x:v>
      </x:c>
      <x:c r="B266" s="13" t="s">
        <x:v>13962</x:v>
      </x:c>
      <x:c r="C266" s="13" t="s">
        <x:v>13963</x:v>
      </x:c>
      <x:c r="D266" s="13" t="s">
        <x:v>13964</x:v>
      </x:c>
      <x:c r="E266" s="13" t="s">
        <x:v>13965</x:v>
      </x:c>
      <x:c r="F266" s="13" t="s">
        <x:v>12412</x:v>
      </x:c>
      <x:c r="G266" s="13" t="s">
        <x:v>12404</x:v>
      </x:c>
      <x:c r="H266" s="13">
        <x:v>1</x:v>
      </x:c>
      <x:c r="I266" s="13" t="s">
        <x:v>13966</x:v>
      </x:c>
      <x:c r="J266" s="13" t="s">
        <x:v>13967</x:v>
      </x:c>
      <x:c r="K266" s="13" t="s">
        <x:v>66</x:v>
      </x:c>
    </x:row>
    <x:row r="267" ht="32">
      <x:c r="A267" s="13" t="s">
        <x:v>13968</x:v>
      </x:c>
      <x:c r="B267" s="13" t="s">
        <x:v>13969</x:v>
      </x:c>
      <x:c r="C267" s="13" t="s">
        <x:v>13970</x:v>
      </x:c>
      <x:c r="D267" s="13" t="s">
        <x:v>13971</x:v>
      </x:c>
      <x:c r="E267" s="13" t="s">
        <x:v>13965</x:v>
      </x:c>
      <x:c r="F267" s="13" t="s">
        <x:v>12412</x:v>
      </x:c>
      <x:c r="G267" s="13" t="s">
        <x:v>12404</x:v>
      </x:c>
      <x:c r="H267" s="13">
        <x:v>1</x:v>
      </x:c>
      <x:c r="I267" s="13" t="s">
        <x:v>13972</x:v>
      </x:c>
      <x:c r="J267" s="13" t="s">
        <x:v>13973</x:v>
      </x:c>
      <x:c r="K267" s="13" t="s">
        <x:v>66</x:v>
      </x:c>
    </x:row>
    <x:row r="268" ht="64">
      <x:c r="A268" s="13" t="s">
        <x:v>13974</x:v>
      </x:c>
      <x:c r="B268" s="13" t="s">
        <x:v>13975</x:v>
      </x:c>
      <x:c r="C268" s="13" t="s">
        <x:v>13976</x:v>
      </x:c>
      <x:c r="D268" s="13" t="s">
        <x:v>12401</x:v>
      </x:c>
      <x:c r="E268" s="13" t="s">
        <x:v>13977</x:v>
      </x:c>
      <x:c r="F268" s="13" t="s">
        <x:v>13691</x:v>
      </x:c>
      <x:c r="G268" s="13" t="s">
        <x:v>12404</x:v>
      </x:c>
      <x:c r="H268" s="13">
        <x:v>1</x:v>
      </x:c>
      <x:c r="I268" s="13" t="s">
        <x:v>13115</x:v>
      </x:c>
      <x:c r="J268" s="13" t="s">
        <x:v>13978</x:v>
      </x:c>
      <x:c r="K268" s="13" t="s">
        <x:v>66</x:v>
      </x:c>
    </x:row>
    <x:row r="269" ht="32">
      <x:c r="A269" s="13" t="s">
        <x:v>13979</x:v>
      </x:c>
      <x:c r="B269" s="13" t="s">
        <x:v>13980</x:v>
      </x:c>
      <x:c r="C269" s="13" t="s">
        <x:v>13981</x:v>
      </x:c>
      <x:c r="D269" s="13" t="s">
        <x:v>13982</x:v>
      </x:c>
      <x:c r="E269" s="13" t="s">
        <x:v>13983</x:v>
      </x:c>
      <x:c r="F269" s="13" t="s">
        <x:v>12931</x:v>
      </x:c>
      <x:c r="G269" s="13" t="s">
        <x:v>12404</x:v>
      </x:c>
      <x:c r="H269" s="13">
        <x:v>1</x:v>
      </x:c>
      <x:c r="I269" s="13" t="s">
        <x:v>13293</x:v>
      </x:c>
      <x:c r="J269" s="13" t="s">
        <x:v>13984</x:v>
      </x:c>
      <x:c r="K269" s="13" t="s">
        <x:v>66</x:v>
      </x:c>
    </x:row>
    <x:row r="270" ht="48">
      <x:c r="A270" s="13" t="s">
        <x:v>13985</x:v>
      </x:c>
      <x:c r="B270" s="13" t="s">
        <x:v>13986</x:v>
      </x:c>
      <x:c r="C270" s="13" t="s">
        <x:v>13987</x:v>
      </x:c>
      <x:c r="D270" s="13" t="s">
        <x:v>12521</x:v>
      </x:c>
      <x:c r="E270" s="13" t="s">
        <x:v>13988</x:v>
      </x:c>
      <x:c r="F270" s="13" t="s">
        <x:v>13369</x:v>
      </x:c>
      <x:c r="G270" s="13" t="s">
        <x:v>12404</x:v>
      </x:c>
      <x:c r="H270" s="13">
        <x:v>1</x:v>
      </x:c>
      <x:c r="I270" s="13" t="s">
        <x:v>13043</x:v>
      </x:c>
      <x:c r="J270" s="13" t="s">
        <x:v>13989</x:v>
      </x:c>
      <x:c r="K270" s="13" t="s">
        <x:v>66</x:v>
      </x:c>
    </x:row>
    <x:row r="271" ht="32">
      <x:c r="A271" s="13" t="s">
        <x:v>13990</x:v>
      </x:c>
      <x:c r="B271" s="13" t="s">
        <x:v>13991</x:v>
      </x:c>
      <x:c r="C271" s="13" t="s">
        <x:v>13992</x:v>
      </x:c>
      <x:c r="D271" s="13" t="s">
        <x:v>13823</x:v>
      </x:c>
      <x:c r="E271" s="13" t="s">
        <x:v>13993</x:v>
      </x:c>
      <x:c r="F271" s="13" t="s">
        <x:v>12931</x:v>
      </x:c>
      <x:c r="G271" s="13" t="s">
        <x:v>12404</x:v>
      </x:c>
      <x:c r="H271" s="13">
        <x:v>1</x:v>
      </x:c>
      <x:c r="I271" s="13" t="s">
        <x:v>13994</x:v>
      </x:c>
      <x:c r="J271" s="13" t="s">
        <x:v>13995</x:v>
      </x:c>
      <x:c r="K271" s="13" t="s">
        <x:v>66</x:v>
      </x:c>
    </x:row>
    <x:row r="272" ht="32">
      <x:c r="A272" s="13" t="s">
        <x:v>13996</x:v>
      </x:c>
      <x:c r="B272" s="13" t="s">
        <x:v>13997</x:v>
      </x:c>
      <x:c r="C272" s="13" t="s">
        <x:v>13998</x:v>
      </x:c>
      <x:c r="D272" s="13" t="s">
        <x:v>13298</x:v>
      </x:c>
      <x:c r="E272" s="13" t="s">
        <x:v>13988</x:v>
      </x:c>
      <x:c r="F272" s="13" t="s">
        <x:v>12931</x:v>
      </x:c>
      <x:c r="G272" s="13" t="s">
        <x:v>12404</x:v>
      </x:c>
      <x:c r="H272" s="13">
        <x:v>1</x:v>
      </x:c>
      <x:c r="I272" s="13" t="s">
        <x:v>12950</x:v>
      </x:c>
      <x:c r="J272" s="13" t="s">
        <x:v>13999</x:v>
      </x:c>
      <x:c r="K272" s="13" t="s">
        <x:v>66</x:v>
      </x:c>
    </x:row>
    <x:row r="273" ht="32">
      <x:c r="A273" s="13" t="s">
        <x:v>14000</x:v>
      </x:c>
      <x:c r="B273" s="13" t="s">
        <x:v>14001</x:v>
      </x:c>
      <x:c r="C273" s="13" t="s">
        <x:v>14002</x:v>
      </x:c>
      <x:c r="D273" s="13" t="s">
        <x:v>14003</x:v>
      </x:c>
      <x:c r="E273" s="13" t="s">
        <x:v>14004</x:v>
      </x:c>
      <x:c r="F273" s="13" t="s">
        <x:v>14005</x:v>
      </x:c>
      <x:c r="G273" s="13" t="s">
        <x:v>12404</x:v>
      </x:c>
      <x:c r="H273" s="13">
        <x:v>1</x:v>
      </x:c>
      <x:c r="I273" s="13" t="s">
        <x:v>289</x:v>
      </x:c>
      <x:c r="J273" s="13" t="s">
        <x:v>14006</x:v>
      </x:c>
      <x:c r="K273" s="13" t="s">
        <x:v>66</x:v>
      </x:c>
    </x:row>
    <x:row r="274" ht="64">
      <x:c r="A274" s="13" t="s">
        <x:v>14007</x:v>
      </x:c>
      <x:c r="B274" s="13" t="s">
        <x:v>14008</x:v>
      </x:c>
      <x:c r="C274" s="13" t="s">
        <x:v>14009</x:v>
      </x:c>
      <x:c r="D274" s="13" t="s">
        <x:v>14010</x:v>
      </x:c>
      <x:c r="E274" s="13" t="s">
        <x:v>14004</x:v>
      </x:c>
      <x:c r="F274" s="13" t="s">
        <x:v>13605</x:v>
      </x:c>
      <x:c r="G274" s="13" t="s">
        <x:v>12404</x:v>
      </x:c>
      <x:c r="H274" s="13">
        <x:v>1</x:v>
      </x:c>
      <x:c r="I274" s="13" t="s">
        <x:v>14011</x:v>
      </x:c>
      <x:c r="J274" s="13" t="s">
        <x:v>14012</x:v>
      </x:c>
      <x:c r="K274" s="13" t="s">
        <x:v>66</x:v>
      </x:c>
    </x:row>
    <x:row r="275" ht="32">
      <x:c r="A275" s="13" t="s">
        <x:v>14013</x:v>
      </x:c>
      <x:c r="B275" s="13" t="s">
        <x:v>14014</x:v>
      </x:c>
      <x:c r="C275" s="13" t="s">
        <x:v>14015</x:v>
      </x:c>
      <x:c r="D275" s="13" t="s">
        <x:v>14016</x:v>
      </x:c>
      <x:c r="E275" s="13" t="s">
        <x:v>13983</x:v>
      </x:c>
      <x:c r="F275" s="13" t="s">
        <x:v>13170</x:v>
      </x:c>
      <x:c r="G275" s="13" t="s">
        <x:v>12404</x:v>
      </x:c>
      <x:c r="H275" s="13">
        <x:v>2</x:v>
      </x:c>
      <x:c r="I275" s="13" t="s">
        <x:v>14017</x:v>
      </x:c>
      <x:c r="J275" s="13" t="s">
        <x:v>14018</x:v>
      </x:c>
      <x:c r="K275" s="13" t="s">
        <x:v>66</x:v>
      </x:c>
    </x:row>
    <x:row r="276" ht="32">
      <x:c r="A276" s="13" t="s">
        <x:v>14019</x:v>
      </x:c>
      <x:c r="B276" s="13" t="s">
        <x:v>14020</x:v>
      </x:c>
      <x:c r="C276" s="13" t="s">
        <x:v>14021</x:v>
      </x:c>
      <x:c r="D276" s="13" t="s">
        <x:v>13183</x:v>
      </x:c>
      <x:c r="E276" s="13" t="s">
        <x:v>14022</x:v>
      </x:c>
      <x:c r="F276" s="13" t="s">
        <x:v>12931</x:v>
      </x:c>
      <x:c r="G276" s="13" t="s">
        <x:v>12404</x:v>
      </x:c>
      <x:c r="H276" s="13">
        <x:v>1</x:v>
      </x:c>
      <x:c r="I276" s="13" t="s">
        <x:v>12917</x:v>
      </x:c>
      <x:c r="J276" s="13" t="s">
        <x:v>14023</x:v>
      </x:c>
      <x:c r="K276" s="13" t="s">
        <x:v>66</x:v>
      </x:c>
    </x:row>
    <x:row r="277" ht="48">
      <x:c r="A277" s="13" t="s">
        <x:v>14024</x:v>
      </x:c>
      <x:c r="B277" s="13" t="s">
        <x:v>14025</x:v>
      </x:c>
      <x:c r="C277" s="13" t="s">
        <x:v>12643</x:v>
      </x:c>
      <x:c r="D277" s="13" t="s">
        <x:v>12644</x:v>
      </x:c>
      <x:c r="E277" s="13" t="s">
        <x:v>14026</x:v>
      </x:c>
      <x:c r="F277" s="13" t="s">
        <x:v>12412</x:v>
      </x:c>
      <x:c r="G277" s="13" t="s">
        <x:v>12404</x:v>
      </x:c>
      <x:c r="H277" s="13">
        <x:v>1</x:v>
      </x:c>
      <x:c r="I277" s="13" t="s">
        <x:v>12434</x:v>
      </x:c>
      <x:c r="J277" s="13" t="s">
        <x:v>14027</x:v>
      </x:c>
      <x:c r="K277" s="13" t="s">
        <x:v>66</x:v>
      </x:c>
    </x:row>
    <x:row r="278" ht="48">
      <x:c r="A278" s="13" t="s">
        <x:v>14028</x:v>
      </x:c>
      <x:c r="B278" s="13" t="s">
        <x:v>14029</x:v>
      </x:c>
      <x:c r="C278" s="13" t="s">
        <x:v>14030</x:v>
      </x:c>
      <x:c r="D278" s="13" t="s">
        <x:v>14031</x:v>
      </x:c>
      <x:c r="E278" s="13" t="s">
        <x:v>13983</x:v>
      </x:c>
      <x:c r="F278" s="13" t="s">
        <x:v>12931</x:v>
      </x:c>
      <x:c r="G278" s="13" t="s">
        <x:v>12404</x:v>
      </x:c>
      <x:c r="H278" s="13">
        <x:v>1</x:v>
      </x:c>
      <x:c r="I278" s="13" t="s">
        <x:v>14032</x:v>
      </x:c>
      <x:c r="J278" s="13" t="s">
        <x:v>14033</x:v>
      </x:c>
      <x:c r="K278" s="13" t="s">
        <x:v>66</x:v>
      </x:c>
    </x:row>
    <x:row r="279" ht="32">
      <x:c r="A279" s="13" t="s">
        <x:v>14034</x:v>
      </x:c>
      <x:c r="B279" s="13" t="s">
        <x:v>14035</x:v>
      </x:c>
      <x:c r="C279" s="13" t="s">
        <x:v>14036</x:v>
      </x:c>
      <x:c r="D279" s="13" t="s">
        <x:v>14037</x:v>
      </x:c>
      <x:c r="E279" s="13" t="s">
        <x:v>14004</x:v>
      </x:c>
      <x:c r="F279" s="13" t="s">
        <x:v>12412</x:v>
      </x:c>
      <x:c r="G279" s="13" t="s">
        <x:v>12404</x:v>
      </x:c>
      <x:c r="H279" s="13">
        <x:v>3</x:v>
      </x:c>
      <x:c r="I279" s="13" t="s">
        <x:v>13393</x:v>
      </x:c>
      <x:c r="J279" s="13" t="s">
        <x:v>14038</x:v>
      </x:c>
      <x:c r="K279" s="13" t="s">
        <x:v>66</x:v>
      </x:c>
    </x:row>
    <x:row r="280" ht="48">
      <x:c r="A280" s="13" t="s">
        <x:v>14039</x:v>
      </x:c>
      <x:c r="B280" s="13" t="s">
        <x:v>14040</x:v>
      </x:c>
      <x:c r="C280" s="13" t="s">
        <x:v>12656</x:v>
      </x:c>
      <x:c r="D280" s="13" t="s">
        <x:v>12657</x:v>
      </x:c>
      <x:c r="E280" s="13" t="s">
        <x:v>14041</x:v>
      </x:c>
      <x:c r="F280" s="13" t="s">
        <x:v>13549</x:v>
      </x:c>
      <x:c r="G280" s="13" t="s">
        <x:v>12404</x:v>
      </x:c>
      <x:c r="H280" s="13">
        <x:v>3</x:v>
      </x:c>
      <x:c r="I280" s="13" t="s">
        <x:v>13893</x:v>
      </x:c>
      <x:c r="J280" s="13" t="s">
        <x:v>14042</x:v>
      </x:c>
      <x:c r="K280" s="13" t="s">
        <x:v>66</x:v>
      </x:c>
    </x:row>
    <x:row r="281" ht="32">
      <x:c r="A281" s="13" t="s">
        <x:v>14043</x:v>
      </x:c>
      <x:c r="B281" s="13" t="s">
        <x:v>14044</x:v>
      </x:c>
      <x:c r="C281" s="13" t="s">
        <x:v>14045</x:v>
      </x:c>
      <x:c r="D281" s="13" t="s">
        <x:v>13823</x:v>
      </x:c>
      <x:c r="E281" s="13" t="s">
        <x:v>14046</x:v>
      </x:c>
      <x:c r="F281" s="13" t="s">
        <x:v>13267</x:v>
      </x:c>
      <x:c r="G281" s="13" t="s">
        <x:v>12404</x:v>
      </x:c>
      <x:c r="H281" s="13">
        <x:v>2</x:v>
      </x:c>
      <x:c r="I281" s="13" t="s">
        <x:v>14047</x:v>
      </x:c>
      <x:c r="J281" s="13" t="s">
        <x:v>14048</x:v>
      </x:c>
      <x:c r="K281" s="13" t="s">
        <x:v>66</x:v>
      </x:c>
    </x:row>
    <x:row r="282" ht="32">
      <x:c r="A282" s="13" t="s">
        <x:v>14049</x:v>
      </x:c>
      <x:c r="B282" s="13" t="s">
        <x:v>14050</x:v>
      </x:c>
      <x:c r="C282" s="13" t="s">
        <x:v>14051</x:v>
      </x:c>
      <x:c r="D282" s="13" t="s">
        <x:v>14052</x:v>
      </x:c>
      <x:c r="E282" s="13" t="s">
        <x:v>14053</x:v>
      </x:c>
      <x:c r="F282" s="13" t="s">
        <x:v>13549</x:v>
      </x:c>
      <x:c r="G282" s="13" t="s">
        <x:v>12404</x:v>
      </x:c>
      <x:c r="H282" s="13">
        <x:v>1</x:v>
      </x:c>
      <x:c r="I282" s="13" t="s">
        <x:v>13214</x:v>
      </x:c>
      <x:c r="J282" s="13" t="s">
        <x:v>14054</x:v>
      </x:c>
      <x:c r="K282" s="13" t="s">
        <x:v>66</x:v>
      </x:c>
    </x:row>
    <x:row r="283" ht="32">
      <x:c r="A283" s="13" t="s">
        <x:v>14055</x:v>
      </x:c>
      <x:c r="B283" s="13" t="s">
        <x:v>14056</x:v>
      </x:c>
      <x:c r="C283" s="13" t="s">
        <x:v>14057</x:v>
      </x:c>
      <x:c r="D283" s="13" t="s">
        <x:v>14058</x:v>
      </x:c>
      <x:c r="E283" s="13" t="s">
        <x:v>14046</x:v>
      </x:c>
      <x:c r="F283" s="13" t="s">
        <x:v>14059</x:v>
      </x:c>
      <x:c r="G283" s="13" t="s">
        <x:v>12404</x:v>
      </x:c>
      <x:c r="H283" s="13">
        <x:v>1</x:v>
      </x:c>
      <x:c r="I283" s="13" t="s">
        <x:v>14060</x:v>
      </x:c>
      <x:c r="J283" s="13" t="s">
        <x:v>14061</x:v>
      </x:c>
      <x:c r="K283" s="13" t="s">
        <x:v>66</x:v>
      </x:c>
    </x:row>
    <x:row r="284" ht="48">
      <x:c r="A284" s="13" t="s">
        <x:v>14062</x:v>
      </x:c>
      <x:c r="B284" s="13" t="s">
        <x:v>14063</x:v>
      </x:c>
      <x:c r="C284" s="13" t="s">
        <x:v>14064</x:v>
      </x:c>
      <x:c r="D284" s="13" t="s">
        <x:v>12473</x:v>
      </x:c>
      <x:c r="E284" s="13" t="s">
        <x:v>14065</x:v>
      </x:c>
      <x:c r="F284" s="13" t="s">
        <x:v>13919</x:v>
      </x:c>
      <x:c r="G284" s="13" t="s">
        <x:v>12404</x:v>
      </x:c>
      <x:c r="H284" s="13">
        <x:v>3</x:v>
      </x:c>
      <x:c r="I284" s="13" t="s">
        <x:v>14066</x:v>
      </x:c>
      <x:c r="J284" s="13" t="s">
        <x:v>14067</x:v>
      </x:c>
      <x:c r="K284" s="13" t="s">
        <x:v>66</x:v>
      </x:c>
    </x:row>
    <x:row r="285" ht="32">
      <x:c r="A285" s="13" t="s">
        <x:v>14068</x:v>
      </x:c>
      <x:c r="B285" s="13" t="s">
        <x:v>14069</x:v>
      </x:c>
      <x:c r="C285" s="13" t="s">
        <x:v>14070</x:v>
      </x:c>
      <x:c r="D285" s="13" t="s">
        <x:v>13908</x:v>
      </x:c>
      <x:c r="E285" s="13" t="s">
        <x:v>14041</x:v>
      </x:c>
      <x:c r="F285" s="13" t="s">
        <x:v>12931</x:v>
      </x:c>
      <x:c r="G285" s="13" t="s">
        <x:v>12404</x:v>
      </x:c>
      <x:c r="H285" s="13">
        <x:v>1</x:v>
      </x:c>
      <x:c r="I285" s="13" t="s">
        <x:v>14071</x:v>
      </x:c>
      <x:c r="J285" s="13" t="s">
        <x:v>14072</x:v>
      </x:c>
      <x:c r="K285" s="13" t="s">
        <x:v>66</x:v>
      </x:c>
    </x:row>
    <x:row r="286" ht="32">
      <x:c r="A286" s="13" t="s">
        <x:v>14073</x:v>
      </x:c>
      <x:c r="B286" s="13" t="s">
        <x:v>14074</x:v>
      </x:c>
      <x:c r="C286" s="13" t="s">
        <x:v>14075</x:v>
      </x:c>
      <x:c r="D286" s="13" t="s">
        <x:v>14076</x:v>
      </x:c>
      <x:c r="E286" s="13" t="s">
        <x:v>14077</x:v>
      </x:c>
      <x:c r="F286" s="13" t="s">
        <x:v>14078</x:v>
      </x:c>
      <x:c r="G286" s="13" t="s">
        <x:v>12404</x:v>
      </x:c>
      <x:c r="H286" s="13">
        <x:v>1</x:v>
      </x:c>
      <x:c r="I286" s="13" t="s">
        <x:v>12924</x:v>
      </x:c>
      <x:c r="J286" s="13" t="s">
        <x:v>14079</x:v>
      </x:c>
      <x:c r="K286" s="13" t="s">
        <x:v>66</x:v>
      </x:c>
    </x:row>
    <x:row r="287" ht="32">
      <x:c r="A287" s="13" t="s">
        <x:v>14080</x:v>
      </x:c>
      <x:c r="B287" s="13" t="s">
        <x:v>14081</x:v>
      </x:c>
      <x:c r="C287" s="13" t="s">
        <x:v>14082</x:v>
      </x:c>
      <x:c r="D287" s="13" t="s">
        <x:v>12459</x:v>
      </x:c>
      <x:c r="E287" s="13" t="s">
        <x:v>14083</x:v>
      </x:c>
      <x:c r="F287" s="13" t="s">
        <x:v>13919</x:v>
      </x:c>
      <x:c r="G287" s="13" t="s">
        <x:v>12404</x:v>
      </x:c>
      <x:c r="H287" s="13">
        <x:v>5</x:v>
      </x:c>
      <x:c r="I287" s="13" t="s">
        <x:v>12631</x:v>
      </x:c>
      <x:c r="J287" s="13" t="s">
        <x:v>14084</x:v>
      </x:c>
      <x:c r="K287" s="13" t="s">
        <x:v>66</x:v>
      </x:c>
    </x:row>
    <x:row r="288" ht="32">
      <x:c r="A288" s="13" t="s">
        <x:v>14085</x:v>
      </x:c>
      <x:c r="B288" s="13" t="s">
        <x:v>14086</x:v>
      </x:c>
      <x:c r="C288" s="13"/>
      <x:c r="D288" s="13" t="s">
        <x:v>13964</x:v>
      </x:c>
      <x:c r="E288" s="13" t="s">
        <x:v>14053</x:v>
      </x:c>
      <x:c r="F288" s="13" t="s">
        <x:v>12931</x:v>
      </x:c>
      <x:c r="G288" s="13" t="s">
        <x:v>12404</x:v>
      </x:c>
      <x:c r="H288" s="13">
        <x:v>1</x:v>
      </x:c>
      <x:c r="I288" s="13" t="s">
        <x:v>14087</x:v>
      </x:c>
      <x:c r="J288" s="13" t="s">
        <x:v>14088</x:v>
      </x:c>
      <x:c r="K288" s="13" t="s">
        <x:v>66</x:v>
      </x:c>
    </x:row>
    <x:row r="289" ht="32">
      <x:c r="A289" s="13" t="s">
        <x:v>14089</x:v>
      </x:c>
      <x:c r="B289" s="13" t="s">
        <x:v>14090</x:v>
      </x:c>
      <x:c r="C289" s="13" t="s">
        <x:v>14091</x:v>
      </x:c>
      <x:c r="D289" s="13" t="s">
        <x:v>13466</x:v>
      </x:c>
      <x:c r="E289" s="13" t="s">
        <x:v>14092</x:v>
      </x:c>
      <x:c r="F289" s="13" t="s">
        <x:v>13919</x:v>
      </x:c>
      <x:c r="G289" s="13" t="s">
        <x:v>12404</x:v>
      </x:c>
      <x:c r="H289" s="13">
        <x:v>1</x:v>
      </x:c>
      <x:c r="I289" s="13" t="s">
        <x:v>13469</x:v>
      </x:c>
      <x:c r="J289" s="13" t="s">
        <x:v>14093</x:v>
      </x:c>
      <x:c r="K289" s="13" t="s">
        <x:v>66</x:v>
      </x:c>
    </x:row>
    <x:row r="290" ht="32">
      <x:c r="A290" s="13" t="s">
        <x:v>14094</x:v>
      </x:c>
      <x:c r="B290" s="13" t="s">
        <x:v>14095</x:v>
      </x:c>
      <x:c r="C290" s="13" t="s">
        <x:v>14096</x:v>
      </x:c>
      <x:c r="D290" s="13" t="s">
        <x:v>14097</x:v>
      </x:c>
      <x:c r="E290" s="13" t="s">
        <x:v>14098</x:v>
      </x:c>
      <x:c r="F290" s="13" t="s">
        <x:v>12672</x:v>
      </x:c>
      <x:c r="G290" s="13" t="s">
        <x:v>12404</x:v>
      </x:c>
      <x:c r="H290" s="13">
        <x:v>1</x:v>
      </x:c>
      <x:c r="I290" s="13" t="s">
        <x:v>330</x:v>
      </x:c>
      <x:c r="J290" s="13" t="s">
        <x:v>14099</x:v>
      </x:c>
      <x:c r="K290" s="13" t="s">
        <x:v>66</x:v>
      </x:c>
    </x:row>
    <x:row r="291" ht="48">
      <x:c r="A291" s="13" t="s">
        <x:v>14100</x:v>
      </x:c>
      <x:c r="B291" s="13" t="s">
        <x:v>14101</x:v>
      </x:c>
      <x:c r="C291" s="13" t="s">
        <x:v>14102</x:v>
      </x:c>
      <x:c r="D291" s="13" t="s">
        <x:v>12401</x:v>
      </x:c>
      <x:c r="E291" s="13" t="s">
        <x:v>14103</x:v>
      </x:c>
      <x:c r="F291" s="13" t="s">
        <x:v>14104</x:v>
      </x:c>
      <x:c r="G291" s="13" t="s">
        <x:v>12404</x:v>
      </x:c>
      <x:c r="H291" s="13">
        <x:v>1</x:v>
      </x:c>
      <x:c r="I291" s="13" t="s">
        <x:v>13461</x:v>
      </x:c>
      <x:c r="J291" s="13" t="s">
        <x:v>14105</x:v>
      </x:c>
      <x:c r="K291" s="13" t="s">
        <x:v>66</x:v>
      </x:c>
    </x:row>
    <x:row r="292" ht="32">
      <x:c r="A292" s="13" t="s">
        <x:v>14106</x:v>
      </x:c>
      <x:c r="B292" s="13" t="s">
        <x:v>14107</x:v>
      </x:c>
      <x:c r="C292" s="13" t="s">
        <x:v>14108</x:v>
      </x:c>
      <x:c r="D292" s="13" t="s">
        <x:v>13823</x:v>
      </x:c>
      <x:c r="E292" s="13" t="s">
        <x:v>14077</x:v>
      </x:c>
      <x:c r="F292" s="13" t="s">
        <x:v>13549</x:v>
      </x:c>
      <x:c r="G292" s="13" t="s">
        <x:v>12404</x:v>
      </x:c>
      <x:c r="H292" s="13">
        <x:v>1</x:v>
      </x:c>
      <x:c r="I292" s="13" t="s">
        <x:v>286</x:v>
      </x:c>
      <x:c r="J292" s="13" t="s">
        <x:v>14109</x:v>
      </x:c>
      <x:c r="K292" s="13" t="s">
        <x:v>66</x:v>
      </x:c>
    </x:row>
    <x:row r="293" ht="32">
      <x:c r="A293" s="13" t="s">
        <x:v>14110</x:v>
      </x:c>
      <x:c r="B293" s="13" t="s">
        <x:v>14111</x:v>
      </x:c>
      <x:c r="C293" s="13" t="s">
        <x:v>14112</x:v>
      </x:c>
      <x:c r="D293" s="13" t="s">
        <x:v>12401</x:v>
      </x:c>
      <x:c r="E293" s="13" t="s">
        <x:v>14113</x:v>
      </x:c>
      <x:c r="F293" s="13" t="s">
        <x:v>13919</x:v>
      </x:c>
      <x:c r="G293" s="13" t="s">
        <x:v>12404</x:v>
      </x:c>
      <x:c r="H293" s="13">
        <x:v>5</x:v>
      </x:c>
      <x:c r="I293" s="13" t="s">
        <x:v>12631</x:v>
      </x:c>
      <x:c r="J293" s="13" t="s">
        <x:v>14114</x:v>
      </x:c>
      <x:c r="K293" s="13" t="s">
        <x:v>66</x:v>
      </x:c>
    </x:row>
    <x:row r="294" ht="32">
      <x:c r="A294" s="13" t="s">
        <x:v>14115</x:v>
      </x:c>
      <x:c r="B294" s="13" t="s">
        <x:v>14116</x:v>
      </x:c>
      <x:c r="C294" s="13" t="s">
        <x:v>14117</x:v>
      </x:c>
      <x:c r="D294" s="13" t="s">
        <x:v>12401</x:v>
      </x:c>
      <x:c r="E294" s="13" t="s">
        <x:v>14118</x:v>
      </x:c>
      <x:c r="F294" s="13" t="s">
        <x:v>14119</x:v>
      </x:c>
      <x:c r="G294" s="13" t="s">
        <x:v>12404</x:v>
      </x:c>
      <x:c r="H294" s="13">
        <x:v>3</x:v>
      </x:c>
      <x:c r="I294" s="13" t="s">
        <x:v>13393</x:v>
      </x:c>
      <x:c r="J294" s="13" t="s">
        <x:v>14120</x:v>
      </x:c>
      <x:c r="K294" s="13" t="s">
        <x:v>66</x:v>
      </x:c>
    </x:row>
    <x:row r="295" ht="32">
      <x:c r="A295" s="13" t="s">
        <x:v>14121</x:v>
      </x:c>
      <x:c r="B295" s="13" t="s">
        <x:v>14122</x:v>
      </x:c>
      <x:c r="C295" s="13" t="s">
        <x:v>14123</x:v>
      </x:c>
      <x:c r="D295" s="13" t="s">
        <x:v>14124</x:v>
      </x:c>
      <x:c r="E295" s="13" t="s">
        <x:v>14125</x:v>
      </x:c>
      <x:c r="F295" s="13" t="s">
        <x:v>12596</x:v>
      </x:c>
      <x:c r="G295" s="13" t="s">
        <x:v>12404</x:v>
      </x:c>
      <x:c r="H295" s="13">
        <x:v>1</x:v>
      </x:c>
      <x:c r="I295" s="13" t="s">
        <x:v>12950</x:v>
      </x:c>
      <x:c r="J295" s="13" t="s">
        <x:v>14126</x:v>
      </x:c>
      <x:c r="K295" s="13" t="s">
        <x:v>66</x:v>
      </x:c>
    </x:row>
    <x:row r="296" ht="48">
      <x:c r="A296" s="13" t="s">
        <x:v>14127</x:v>
      </x:c>
      <x:c r="B296" s="13" t="s">
        <x:v>14128</x:v>
      </x:c>
      <x:c r="C296" s="13" t="s">
        <x:v>14129</x:v>
      </x:c>
      <x:c r="D296" s="13" t="s">
        <x:v>12670</x:v>
      </x:c>
      <x:c r="E296" s="13" t="s">
        <x:v>14130</x:v>
      </x:c>
      <x:c r="F296" s="13" t="s">
        <x:v>13529</x:v>
      </x:c>
      <x:c r="G296" s="13" t="s">
        <x:v>12404</x:v>
      </x:c>
      <x:c r="H296" s="13">
        <x:v>1</x:v>
      </x:c>
      <x:c r="I296" s="13" t="s">
        <x:v>69</x:v>
      </x:c>
      <x:c r="J296" s="13" t="s">
        <x:v>14131</x:v>
      </x:c>
      <x:c r="K296" s="13" t="s">
        <x:v>66</x:v>
      </x:c>
    </x:row>
    <x:row r="297" ht="32">
      <x:c r="A297" s="13" t="s">
        <x:v>14132</x:v>
      </x:c>
      <x:c r="B297" s="13" t="s">
        <x:v>14133</x:v>
      </x:c>
      <x:c r="C297" s="13" t="s">
        <x:v>14134</x:v>
      </x:c>
      <x:c r="D297" s="13" t="s">
        <x:v>14124</x:v>
      </x:c>
      <x:c r="E297" s="13" t="s">
        <x:v>14125</x:v>
      </x:c>
      <x:c r="F297" s="13" t="s">
        <x:v>12596</x:v>
      </x:c>
      <x:c r="G297" s="13" t="s">
        <x:v>12404</x:v>
      </x:c>
      <x:c r="H297" s="13">
        <x:v>1</x:v>
      </x:c>
      <x:c r="I297" s="13" t="s">
        <x:v>12733</x:v>
      </x:c>
      <x:c r="J297" s="13" t="s">
        <x:v>14135</x:v>
      </x:c>
      <x:c r="K297" s="13" t="s">
        <x:v>66</x:v>
      </x:c>
    </x:row>
    <x:row r="298" ht="32">
      <x:c r="A298" s="13" t="s">
        <x:v>5023</x:v>
      </x:c>
      <x:c r="B298" s="13" t="s">
        <x:v>14136</x:v>
      </x:c>
      <x:c r="C298" s="13" t="s">
        <x:v>14137</x:v>
      </x:c>
      <x:c r="D298" s="13" t="s">
        <x:v>14138</x:v>
      </x:c>
      <x:c r="E298" s="13" t="s">
        <x:v>14139</x:v>
      </x:c>
      <x:c r="F298" s="13" t="s">
        <x:v>12596</x:v>
      </x:c>
      <x:c r="G298" s="13" t="s">
        <x:v>12404</x:v>
      </x:c>
      <x:c r="H298" s="13">
        <x:v>1</x:v>
      </x:c>
      <x:c r="I298" s="13" t="s">
        <x:v>14140</x:v>
      </x:c>
      <x:c r="J298" s="13" t="s">
        <x:v>14141</x:v>
      </x:c>
      <x:c r="K298" s="13" t="s">
        <x:v>66</x:v>
      </x:c>
    </x:row>
    <x:row r="299" ht="32">
      <x:c r="A299" s="13" t="s">
        <x:v>14142</x:v>
      </x:c>
      <x:c r="B299" s="13" t="s">
        <x:v>14143</x:v>
      </x:c>
      <x:c r="C299" s="13" t="s">
        <x:v>14144</x:v>
      </x:c>
      <x:c r="D299" s="13" t="s">
        <x:v>14145</x:v>
      </x:c>
      <x:c r="E299" s="13" t="s">
        <x:v>14146</x:v>
      </x:c>
      <x:c r="F299" s="13" t="s">
        <x:v>12596</x:v>
      </x:c>
      <x:c r="G299" s="13" t="s">
        <x:v>12404</x:v>
      </x:c>
      <x:c r="H299" s="13">
        <x:v>6</x:v>
      </x:c>
      <x:c r="I299" s="13" t="s">
        <x:v>12511</x:v>
      </x:c>
      <x:c r="J299" s="13" t="s">
        <x:v>14147</x:v>
      </x:c>
      <x:c r="K299" s="13" t="s">
        <x:v>66</x:v>
      </x:c>
    </x:row>
    <x:row r="300" ht="64">
      <x:c r="A300" s="13" t="s">
        <x:v>14148</x:v>
      </x:c>
      <x:c r="B300" s="13" t="s">
        <x:v>14149</x:v>
      </x:c>
      <x:c r="C300" s="13" t="s">
        <x:v>14150</x:v>
      </x:c>
      <x:c r="D300" s="13" t="s">
        <x:v>12401</x:v>
      </x:c>
      <x:c r="E300" s="13" t="s">
        <x:v>14151</x:v>
      </x:c>
      <x:c r="F300" s="13" t="s">
        <x:v>13380</x:v>
      </x:c>
      <x:c r="G300" s="13" t="s">
        <x:v>12404</x:v>
      </x:c>
      <x:c r="H300" s="13">
        <x:v>1</x:v>
      </x:c>
      <x:c r="I300" s="13" t="s">
        <x:v>13461</x:v>
      </x:c>
      <x:c r="J300" s="13" t="s">
        <x:v>14152</x:v>
      </x:c>
      <x:c r="K300" s="13" t="s">
        <x:v>66</x:v>
      </x:c>
    </x:row>
    <x:row r="301" ht="64">
      <x:c r="A301" s="13" t="s">
        <x:v>14153</x:v>
      </x:c>
      <x:c r="B301" s="13" t="s">
        <x:v>14154</x:v>
      </x:c>
      <x:c r="C301" s="13" t="s">
        <x:v>14155</x:v>
      </x:c>
      <x:c r="D301" s="13" t="s">
        <x:v>12459</x:v>
      </x:c>
      <x:c r="E301" s="13" t="s">
        <x:v>14156</x:v>
      </x:c>
      <x:c r="F301" s="13" t="s">
        <x:v>14157</x:v>
      </x:c>
      <x:c r="G301" s="13" t="s">
        <x:v>12404</x:v>
      </x:c>
      <x:c r="H301" s="13">
        <x:v>1</x:v>
      </x:c>
      <x:c r="I301" s="13" t="s">
        <x:v>14060</x:v>
      </x:c>
      <x:c r="J301" s="13" t="s">
        <x:v>14158</x:v>
      </x:c>
      <x:c r="K301" s="13" t="s">
        <x:v>66</x:v>
      </x:c>
    </x:row>
    <x:row r="302" ht="32">
      <x:c r="A302" s="13" t="s">
        <x:v>14159</x:v>
      </x:c>
      <x:c r="B302" s="13" t="s">
        <x:v>14160</x:v>
      </x:c>
      <x:c r="C302" s="13" t="s">
        <x:v>14161</x:v>
      </x:c>
      <x:c r="D302" s="13" t="s">
        <x:v>14162</x:v>
      </x:c>
      <x:c r="E302" s="13" t="s">
        <x:v>14139</x:v>
      </x:c>
      <x:c r="F302" s="13" t="s">
        <x:v>13242</x:v>
      </x:c>
      <x:c r="G302" s="13" t="s">
        <x:v>12404</x:v>
      </x:c>
      <x:c r="H302" s="13">
        <x:v>1</x:v>
      </x:c>
      <x:c r="I302" s="13" t="s">
        <x:v>14163</x:v>
      </x:c>
      <x:c r="J302" s="13" t="s">
        <x:v>14164</x:v>
      </x:c>
      <x:c r="K302" s="13" t="s">
        <x:v>66</x:v>
      </x:c>
    </x:row>
    <x:row r="303" ht="32">
      <x:c r="A303" s="13" t="s">
        <x:v>14165</x:v>
      </x:c>
      <x:c r="B303" s="13" t="s">
        <x:v>14166</x:v>
      </x:c>
      <x:c r="C303" s="13" t="s">
        <x:v>14167</x:v>
      </x:c>
      <x:c r="D303" s="13" t="s">
        <x:v>13964</x:v>
      </x:c>
      <x:c r="E303" s="13" t="s">
        <x:v>14168</x:v>
      </x:c>
      <x:c r="F303" s="13" t="s">
        <x:v>12931</x:v>
      </x:c>
      <x:c r="G303" s="13" t="s">
        <x:v>12404</x:v>
      </x:c>
      <x:c r="H303" s="13">
        <x:v>2</x:v>
      </x:c>
      <x:c r="I303" s="13" t="s">
        <x:v>14169</x:v>
      </x:c>
      <x:c r="J303" s="13" t="s">
        <x:v>14170</x:v>
      </x:c>
      <x:c r="K303" s="13" t="s">
        <x:v>66</x:v>
      </x:c>
    </x:row>
    <x:row r="304" ht="32">
      <x:c r="A304" s="13" t="s">
        <x:v>14171</x:v>
      </x:c>
      <x:c r="B304" s="13" t="s">
        <x:v>14172</x:v>
      </x:c>
      <x:c r="C304" s="13" t="s">
        <x:v>14173</x:v>
      </x:c>
      <x:c r="D304" s="13" t="s">
        <x:v>14174</x:v>
      </x:c>
      <x:c r="E304" s="13" t="s">
        <x:v>14175</x:v>
      </x:c>
      <x:c r="F304" s="13" t="s">
        <x:v>14176</x:v>
      </x:c>
      <x:c r="G304" s="13" t="s">
        <x:v>12404</x:v>
      </x:c>
      <x:c r="H304" s="13">
        <x:v>2</x:v>
      </x:c>
      <x:c r="I304" s="13" t="s">
        <x:v>14177</x:v>
      </x:c>
      <x:c r="J304" s="13" t="s">
        <x:v>14178</x:v>
      </x:c>
      <x:c r="K304" s="13" t="s">
        <x:v>66</x:v>
      </x:c>
    </x:row>
    <x:row r="305" ht="32">
      <x:c r="A305" s="13" t="s">
        <x:v>14179</x:v>
      </x:c>
      <x:c r="B305" s="13" t="s">
        <x:v>14180</x:v>
      </x:c>
      <x:c r="C305" s="13" t="s">
        <x:v>14181</x:v>
      </x:c>
      <x:c r="D305" s="13" t="s">
        <x:v>13521</x:v>
      </x:c>
      <x:c r="E305" s="13" t="s">
        <x:v>14182</x:v>
      </x:c>
      <x:c r="F305" s="13" t="s">
        <x:v>12931</x:v>
      </x:c>
      <x:c r="G305" s="13" t="s">
        <x:v>12404</x:v>
      </x:c>
      <x:c r="H305" s="13">
        <x:v>1</x:v>
      </x:c>
      <x:c r="I305" s="13" t="s">
        <x:v>14183</x:v>
      </x:c>
      <x:c r="J305" s="13" t="s">
        <x:v>14184</x:v>
      </x:c>
      <x:c r="K305" s="13" t="s">
        <x:v>66</x:v>
      </x:c>
    </x:row>
    <x:row r="306" ht="32">
      <x:c r="A306" s="13" t="s">
        <x:v>14185</x:v>
      </x:c>
      <x:c r="B306" s="13" t="s">
        <x:v>14186</x:v>
      </x:c>
      <x:c r="C306" s="13" t="s">
        <x:v>14187</x:v>
      </x:c>
      <x:c r="D306" s="13" t="s">
        <x:v>14174</x:v>
      </x:c>
      <x:c r="E306" s="13" t="s">
        <x:v>14175</x:v>
      </x:c>
      <x:c r="F306" s="13" t="s">
        <x:v>14188</x:v>
      </x:c>
      <x:c r="G306" s="13" t="s">
        <x:v>12404</x:v>
      </x:c>
      <x:c r="H306" s="13">
        <x:v>1</x:v>
      </x:c>
      <x:c r="I306" s="13" t="s">
        <x:v>14189</x:v>
      </x:c>
      <x:c r="J306" s="13" t="s">
        <x:v>14190</x:v>
      </x:c>
      <x:c r="K306" s="13" t="s">
        <x:v>66</x:v>
      </x:c>
    </x:row>
    <x:row r="307" ht="32">
      <x:c r="A307" s="13" t="s">
        <x:v>14191</x:v>
      </x:c>
      <x:c r="B307" s="13" t="s">
        <x:v>14192</x:v>
      </x:c>
      <x:c r="C307" s="13" t="s">
        <x:v>14193</x:v>
      </x:c>
      <x:c r="D307" s="13" t="s">
        <x:v>12724</x:v>
      </x:c>
      <x:c r="E307" s="13" t="s">
        <x:v>14139</x:v>
      </x:c>
      <x:c r="F307" s="13" t="s">
        <x:v>13605</x:v>
      </x:c>
      <x:c r="G307" s="13" t="s">
        <x:v>12404</x:v>
      </x:c>
      <x:c r="H307" s="13">
        <x:v>1</x:v>
      </x:c>
      <x:c r="I307" s="13" t="s">
        <x:v>14194</x:v>
      </x:c>
      <x:c r="J307" s="13" t="s">
        <x:v>14195</x:v>
      </x:c>
      <x:c r="K307" s="13" t="s">
        <x:v>66</x:v>
      </x:c>
    </x:row>
    <x:row r="308" ht="32">
      <x:c r="A308" s="13" t="s">
        <x:v>14196</x:v>
      </x:c>
      <x:c r="B308" s="13" t="s">
        <x:v>14197</x:v>
      </x:c>
      <x:c r="C308" s="13" t="s">
        <x:v>14198</x:v>
      </x:c>
      <x:c r="D308" s="13" t="s">
        <x:v>14174</x:v>
      </x:c>
      <x:c r="E308" s="13" t="s">
        <x:v>14175</x:v>
      </x:c>
      <x:c r="F308" s="13" t="s">
        <x:v>14199</x:v>
      </x:c>
      <x:c r="G308" s="13" t="s">
        <x:v>12404</x:v>
      </x:c>
      <x:c r="H308" s="13">
        <x:v>6</x:v>
      </x:c>
      <x:c r="I308" s="13" t="s">
        <x:v>13400</x:v>
      </x:c>
      <x:c r="J308" s="13" t="s">
        <x:v>14200</x:v>
      </x:c>
      <x:c r="K308" s="13" t="s">
        <x:v>66</x:v>
      </x:c>
    </x:row>
    <x:row r="309" ht="48">
      <x:c r="A309" s="13" t="s">
        <x:v>14201</x:v>
      </x:c>
      <x:c r="B309" s="13" t="s">
        <x:v>14202</x:v>
      </x:c>
      <x:c r="C309" s="13" t="s">
        <x:v>14203</x:v>
      </x:c>
      <x:c r="D309" s="13" t="s">
        <x:v>12644</x:v>
      </x:c>
      <x:c r="E309" s="13" t="s">
        <x:v>14204</x:v>
      </x:c>
      <x:c r="F309" s="13" t="s">
        <x:v>12931</x:v>
      </x:c>
      <x:c r="G309" s="13" t="s">
        <x:v>12404</x:v>
      </x:c>
      <x:c r="H309" s="13">
        <x:v>1</x:v>
      </x:c>
      <x:c r="I309" s="13" t="s">
        <x:v>286</x:v>
      </x:c>
      <x:c r="J309" s="13" t="s">
        <x:v>14205</x:v>
      </x:c>
      <x:c r="K309" s="13" t="s">
        <x:v>66</x:v>
      </x:c>
    </x:row>
    <x:row r="310" ht="64">
      <x:c r="A310" s="13" t="s">
        <x:v>14206</x:v>
      </x:c>
      <x:c r="B310" s="13" t="s">
        <x:v>14207</x:v>
      </x:c>
      <x:c r="C310" s="13" t="s">
        <x:v>13228</x:v>
      </x:c>
      <x:c r="D310" s="13" t="s">
        <x:v>12401</x:v>
      </x:c>
      <x:c r="E310" s="13" t="s">
        <x:v>14208</x:v>
      </x:c>
      <x:c r="F310" s="13" t="s">
        <x:v>12774</x:v>
      </x:c>
      <x:c r="G310" s="13" t="s">
        <x:v>12404</x:v>
      </x:c>
      <x:c r="H310" s="13">
        <x:v>13</x:v>
      </x:c>
      <x:c r="I310" s="13" t="s">
        <x:v>14209</x:v>
      </x:c>
      <x:c r="J310" s="13" t="s">
        <x:v>14210</x:v>
      </x:c>
      <x:c r="K310" s="13" t="s">
        <x:v>66</x:v>
      </x:c>
    </x:row>
    <x:row r="311" ht="64">
      <x:c r="A311" s="13" t="s">
        <x:v>14211</x:v>
      </x:c>
      <x:c r="B311" s="13" t="s">
        <x:v>14212</x:v>
      </x:c>
      <x:c r="C311" s="13" t="s">
        <x:v>14213</x:v>
      </x:c>
      <x:c r="D311" s="13" t="s">
        <x:v>12657</x:v>
      </x:c>
      <x:c r="E311" s="13" t="s">
        <x:v>14214</x:v>
      </x:c>
      <x:c r="F311" s="13" t="s">
        <x:v>12931</x:v>
      </x:c>
      <x:c r="G311" s="13" t="s">
        <x:v>12404</x:v>
      </x:c>
      <x:c r="H311" s="13">
        <x:v>1</x:v>
      </x:c>
      <x:c r="I311" s="13" t="s">
        <x:v>12551</x:v>
      </x:c>
      <x:c r="J311" s="13" t="s">
        <x:v>14215</x:v>
      </x:c>
      <x:c r="K311" s="13" t="s">
        <x:v>66</x:v>
      </x:c>
    </x:row>
    <x:row r="312" ht="32">
      <x:c r="A312" s="13" t="s">
        <x:v>14216</x:v>
      </x:c>
      <x:c r="B312" s="13" t="s">
        <x:v>14217</x:v>
      </x:c>
      <x:c r="C312" s="13" t="s">
        <x:v>14218</x:v>
      </x:c>
      <x:c r="D312" s="13" t="s">
        <x:v>14174</x:v>
      </x:c>
      <x:c r="E312" s="13" t="s">
        <x:v>14175</x:v>
      </x:c>
      <x:c r="F312" s="13" t="s">
        <x:v>14176</x:v>
      </x:c>
      <x:c r="G312" s="13" t="s">
        <x:v>12404</x:v>
      </x:c>
      <x:c r="H312" s="13">
        <x:v>7</x:v>
      </x:c>
      <x:c r="I312" s="13" t="s">
        <x:v>14219</x:v>
      </x:c>
      <x:c r="J312" s="13" t="s">
        <x:v>14220</x:v>
      </x:c>
      <x:c r="K312" s="13" t="s">
        <x:v>66</x:v>
      </x:c>
    </x:row>
    <x:row r="313" ht="48">
      <x:c r="A313" s="13" t="s">
        <x:v>14221</x:v>
      </x:c>
      <x:c r="B313" s="13" t="s">
        <x:v>14222</x:v>
      </x:c>
      <x:c r="C313" s="13" t="s">
        <x:v>14223</x:v>
      </x:c>
      <x:c r="D313" s="13" t="s">
        <x:v>14224</x:v>
      </x:c>
      <x:c r="E313" s="13" t="s">
        <x:v>14225</x:v>
      </x:c>
      <x:c r="F313" s="13" t="s">
        <x:v>14226</x:v>
      </x:c>
      <x:c r="G313" s="13" t="s">
        <x:v>12404</x:v>
      </x:c>
      <x:c r="H313" s="13">
        <x:v>1</x:v>
      </x:c>
      <x:c r="I313" s="13" t="s">
        <x:v>14227</x:v>
      </x:c>
      <x:c r="J313" s="13" t="s">
        <x:v>14228</x:v>
      </x:c>
      <x:c r="K313" s="13" t="s">
        <x:v>66</x:v>
      </x:c>
    </x:row>
    <x:row r="314" ht="48">
      <x:c r="A314" s="13" t="s">
        <x:v>14229</x:v>
      </x:c>
      <x:c r="B314" s="13" t="s">
        <x:v>14230</x:v>
      </x:c>
      <x:c r="C314" s="13" t="s">
        <x:v>14231</x:v>
      </x:c>
      <x:c r="D314" s="13" t="s">
        <x:v>12401</x:v>
      </x:c>
      <x:c r="E314" s="13" t="s">
        <x:v>14232</x:v>
      </x:c>
      <x:c r="F314" s="13" t="s">
        <x:v>12719</x:v>
      </x:c>
      <x:c r="G314" s="13" t="s">
        <x:v>12404</x:v>
      </x:c>
      <x:c r="H314" s="13">
        <x:v>14</x:v>
      </x:c>
      <x:c r="I314" s="13" t="s">
        <x:v>12448</x:v>
      </x:c>
      <x:c r="J314" s="13" t="s">
        <x:v>14233</x:v>
      </x:c>
      <x:c r="K314" s="13" t="s">
        <x:v>66</x:v>
      </x:c>
    </x:row>
    <x:row r="315" ht="48">
      <x:c r="A315" s="13" t="s">
        <x:v>14234</x:v>
      </x:c>
      <x:c r="B315" s="13" t="s">
        <x:v>14235</x:v>
      </x:c>
      <x:c r="C315" s="13" t="s">
        <x:v>14236</x:v>
      </x:c>
      <x:c r="D315" s="13" t="s">
        <x:v>12401</x:v>
      </x:c>
      <x:c r="E315" s="13" t="s">
        <x:v>14237</x:v>
      </x:c>
      <x:c r="F315" s="13" t="s">
        <x:v>14238</x:v>
      </x:c>
      <x:c r="G315" s="13" t="s">
        <x:v>12404</x:v>
      </x:c>
      <x:c r="H315" s="13">
        <x:v>1</x:v>
      </x:c>
      <x:c r="I315" s="13" t="s">
        <x:v>13261</x:v>
      </x:c>
      <x:c r="J315" s="13" t="s">
        <x:v>14239</x:v>
      </x:c>
      <x:c r="K315" s="13" t="s">
        <x:v>66</x:v>
      </x:c>
    </x:row>
    <x:row r="316" ht="48">
      <x:c r="A316" s="13" t="s">
        <x:v>14240</x:v>
      </x:c>
      <x:c r="B316" s="13" t="s">
        <x:v>14241</x:v>
      </x:c>
      <x:c r="C316" s="13" t="s">
        <x:v>14242</x:v>
      </x:c>
      <x:c r="D316" s="13" t="s">
        <x:v>13053</x:v>
      </x:c>
      <x:c r="E316" s="13" t="s">
        <x:v>14243</x:v>
      </x:c>
      <x:c r="F316" s="13" t="s">
        <x:v>13592</x:v>
      </x:c>
      <x:c r="G316" s="13" t="s">
        <x:v>12404</x:v>
      </x:c>
      <x:c r="H316" s="13">
        <x:v>1</x:v>
      </x:c>
      <x:c r="I316" s="13" t="s">
        <x:v>13959</x:v>
      </x:c>
      <x:c r="J316" s="13" t="s">
        <x:v>14244</x:v>
      </x:c>
      <x:c r="K316" s="13" t="s">
        <x:v>66</x:v>
      </x:c>
    </x:row>
    <x:row r="317" ht="48">
      <x:c r="A317" s="13" t="s">
        <x:v>14245</x:v>
      </x:c>
      <x:c r="B317" s="13" t="s">
        <x:v>14246</x:v>
      </x:c>
      <x:c r="C317" s="13" t="s">
        <x:v>13168</x:v>
      </x:c>
      <x:c r="D317" s="13" t="s">
        <x:v>14247</x:v>
      </x:c>
      <x:c r="E317" s="13" t="s">
        <x:v>14248</x:v>
      </x:c>
      <x:c r="F317" s="13" t="s">
        <x:v>12412</x:v>
      </x:c>
      <x:c r="G317" s="13" t="s">
        <x:v>12404</x:v>
      </x:c>
      <x:c r="H317" s="13">
        <x:v>1</x:v>
      </x:c>
      <x:c r="I317" s="13" t="s">
        <x:v>13171</x:v>
      </x:c>
      <x:c r="J317" s="13" t="s">
        <x:v>14249</x:v>
      </x:c>
      <x:c r="K317" s="13" t="s">
        <x:v>66</x:v>
      </x:c>
    </x:row>
    <x:row r="318" ht="32">
      <x:c r="A318" s="13" t="s">
        <x:v>14250</x:v>
      </x:c>
      <x:c r="B318" s="13" t="s">
        <x:v>14251</x:v>
      </x:c>
      <x:c r="C318" s="13" t="s">
        <x:v>13168</x:v>
      </x:c>
      <x:c r="D318" s="13" t="s">
        <x:v>14247</x:v>
      </x:c>
      <x:c r="E318" s="13" t="s">
        <x:v>14248</x:v>
      </x:c>
      <x:c r="F318" s="13" t="s">
        <x:v>12412</x:v>
      </x:c>
      <x:c r="G318" s="13" t="s">
        <x:v>12404</x:v>
      </x:c>
      <x:c r="H318" s="13">
        <x:v>1</x:v>
      </x:c>
      <x:c r="I318" s="13" t="s">
        <x:v>13171</x:v>
      </x:c>
      <x:c r="J318" s="13" t="s">
        <x:v>14252</x:v>
      </x:c>
      <x:c r="K318" s="13" t="s">
        <x:v>66</x:v>
      </x:c>
    </x:row>
    <x:row r="319" ht="32">
      <x:c r="A319" s="13" t="s">
        <x:v>14253</x:v>
      </x:c>
      <x:c r="B319" s="13" t="s">
        <x:v>14254</x:v>
      </x:c>
      <x:c r="C319" s="13" t="s">
        <x:v>13168</x:v>
      </x:c>
      <x:c r="D319" s="13" t="s">
        <x:v>14247</x:v>
      </x:c>
      <x:c r="E319" s="13" t="s">
        <x:v>14248</x:v>
      </x:c>
      <x:c r="F319" s="13" t="s">
        <x:v>12412</x:v>
      </x:c>
      <x:c r="G319" s="13" t="s">
        <x:v>12404</x:v>
      </x:c>
      <x:c r="H319" s="13">
        <x:v>1</x:v>
      </x:c>
      <x:c r="I319" s="13" t="s">
        <x:v>13171</x:v>
      </x:c>
      <x:c r="J319" s="13" t="s">
        <x:v>14255</x:v>
      </x:c>
      <x:c r="K319" s="13" t="s">
        <x:v>66</x:v>
      </x:c>
    </x:row>
    <x:row r="320" ht="48">
      <x:c r="A320" s="13" t="s">
        <x:v>14256</x:v>
      </x:c>
      <x:c r="B320" s="13" t="s">
        <x:v>14257</x:v>
      </x:c>
      <x:c r="C320" s="13" t="s">
        <x:v>13168</x:v>
      </x:c>
      <x:c r="D320" s="13" t="s">
        <x:v>14247</x:v>
      </x:c>
      <x:c r="E320" s="13" t="s">
        <x:v>14248</x:v>
      </x:c>
      <x:c r="F320" s="13" t="s">
        <x:v>12412</x:v>
      </x:c>
      <x:c r="G320" s="13" t="s">
        <x:v>12404</x:v>
      </x:c>
      <x:c r="H320" s="13">
        <x:v>1</x:v>
      </x:c>
      <x:c r="I320" s="13" t="s">
        <x:v>13171</x:v>
      </x:c>
      <x:c r="J320" s="13" t="s">
        <x:v>14258</x:v>
      </x:c>
      <x:c r="K320" s="13" t="s">
        <x:v>66</x:v>
      </x:c>
    </x:row>
    <x:row r="321" ht="64">
      <x:c r="A321" s="13" t="s">
        <x:v>14259</x:v>
      </x:c>
      <x:c r="B321" s="13" t="s">
        <x:v>14260</x:v>
      </x:c>
      <x:c r="C321" s="13" t="s">
        <x:v>14261</x:v>
      </x:c>
      <x:c r="D321" s="13" t="s">
        <x:v>12401</x:v>
      </x:c>
      <x:c r="E321" s="13" t="s">
        <x:v>14208</x:v>
      </x:c>
      <x:c r="F321" s="13" t="s">
        <x:v>12886</x:v>
      </x:c>
      <x:c r="G321" s="13" t="s">
        <x:v>12404</x:v>
      </x:c>
      <x:c r="H321" s="13">
        <x:v>1</x:v>
      </x:c>
      <x:c r="I321" s="13" t="s">
        <x:v>13759</x:v>
      </x:c>
      <x:c r="J321" s="13" t="s">
        <x:v>14262</x:v>
      </x:c>
      <x:c r="K321" s="13" t="s">
        <x:v>66</x:v>
      </x:c>
    </x:row>
    <x:row r="322" ht="80">
      <x:c r="A322" s="13" t="s">
        <x:v>14263</x:v>
      </x:c>
      <x:c r="B322" s="13" t="s">
        <x:v>14264</x:v>
      </x:c>
      <x:c r="C322" s="13" t="s">
        <x:v>14265</x:v>
      </x:c>
      <x:c r="D322" s="13" t="s">
        <x:v>12401</x:v>
      </x:c>
      <x:c r="E322" s="13" t="s">
        <x:v>14266</x:v>
      </x:c>
      <x:c r="F322" s="13" t="s">
        <x:v>14267</x:v>
      </x:c>
      <x:c r="G322" s="13" t="s">
        <x:v>12404</x:v>
      </x:c>
      <x:c r="H322" s="13">
        <x:v>1</x:v>
      </x:c>
      <x:c r="I322" s="13" t="s">
        <x:v>213</x:v>
      </x:c>
      <x:c r="J322" s="13" t="s">
        <x:v>14268</x:v>
      </x:c>
      <x:c r="K322" s="13" t="s">
        <x:v>66</x:v>
      </x:c>
    </x:row>
    <x:row r="323" ht="32">
      <x:c r="A323" s="13" t="s">
        <x:v>14269</x:v>
      </x:c>
      <x:c r="B323" s="13" t="s">
        <x:v>14270</x:v>
      </x:c>
      <x:c r="C323" s="13" t="s">
        <x:v>14167</x:v>
      </x:c>
      <x:c r="D323" s="13" t="s">
        <x:v>13964</x:v>
      </x:c>
      <x:c r="E323" s="13" t="s">
        <x:v>14175</x:v>
      </x:c>
      <x:c r="F323" s="13" t="s">
        <x:v>12596</x:v>
      </x:c>
      <x:c r="G323" s="13" t="s">
        <x:v>12404</x:v>
      </x:c>
      <x:c r="H323" s="13">
        <x:v>1</x:v>
      </x:c>
      <x:c r="I323" s="13" t="s">
        <x:v>12565</x:v>
      </x:c>
      <x:c r="J323" s="13" t="s">
        <x:v>14271</x:v>
      </x:c>
      <x:c r="K323" s="13" t="s">
        <x:v>66</x:v>
      </x:c>
    </x:row>
    <x:row r="324" ht="32">
      <x:c r="A324" s="13" t="s">
        <x:v>14272</x:v>
      </x:c>
      <x:c r="B324" s="13" t="s">
        <x:v>14273</x:v>
      </x:c>
      <x:c r="C324" s="13" t="s">
        <x:v>14274</x:v>
      </x:c>
      <x:c r="D324" s="13" t="s">
        <x:v>13416</x:v>
      </x:c>
      <x:c r="E324" s="13" t="s">
        <x:v>14175</x:v>
      </x:c>
      <x:c r="F324" s="13" t="s">
        <x:v>12931</x:v>
      </x:c>
      <x:c r="G324" s="13" t="s">
        <x:v>12404</x:v>
      </x:c>
      <x:c r="H324" s="13">
        <x:v>1</x:v>
      </x:c>
      <x:c r="I324" s="13" t="s">
        <x:v>13959</x:v>
      </x:c>
      <x:c r="J324" s="13" t="s">
        <x:v>14275</x:v>
      </x:c>
      <x:c r="K324" s="13" t="s">
        <x:v>66</x:v>
      </x:c>
    </x:row>
    <x:row r="325" ht="32">
      <x:c r="A325" s="13" t="s">
        <x:v>14276</x:v>
      </x:c>
      <x:c r="B325" s="13" t="s">
        <x:v>14277</x:v>
      </x:c>
      <x:c r="C325" s="13" t="s">
        <x:v>14278</x:v>
      </x:c>
      <x:c r="D325" s="13" t="s">
        <x:v>14279</x:v>
      </x:c>
      <x:c r="E325" s="13" t="s">
        <x:v>14280</x:v>
      </x:c>
      <x:c r="F325" s="13" t="s">
        <x:v>14281</x:v>
      </x:c>
      <x:c r="G325" s="13" t="s">
        <x:v>12404</x:v>
      </x:c>
      <x:c r="H325" s="13">
        <x:v>1</x:v>
      </x:c>
      <x:c r="I325" s="13" t="s">
        <x:v>13829</x:v>
      </x:c>
      <x:c r="J325" s="13" t="s">
        <x:v>14282</x:v>
      </x:c>
      <x:c r="K325" s="13" t="s">
        <x:v>66</x:v>
      </x:c>
    </x:row>
    <x:row r="326" ht="32">
      <x:c r="A326" s="13" t="s">
        <x:v>14283</x:v>
      </x:c>
      <x:c r="B326" s="13" t="s">
        <x:v>14284</x:v>
      </x:c>
      <x:c r="C326" s="13" t="s">
        <x:v>14285</x:v>
      </x:c>
      <x:c r="D326" s="13" t="s">
        <x:v>14286</x:v>
      </x:c>
      <x:c r="E326" s="13" t="s">
        <x:v>14287</x:v>
      </x:c>
      <x:c r="F326" s="13" t="s">
        <x:v>12646</x:v>
      </x:c>
      <x:c r="G326" s="13" t="s">
        <x:v>12404</x:v>
      </x:c>
      <x:c r="H326" s="13">
        <x:v>1</x:v>
      </x:c>
      <x:c r="I326" s="13" t="s">
        <x:v>12733</x:v>
      </x:c>
      <x:c r="J326" s="13" t="s">
        <x:v>14288</x:v>
      </x:c>
      <x:c r="K326" s="13" t="s">
        <x:v>66</x:v>
      </x:c>
    </x:row>
    <x:row r="327" ht="48">
      <x:c r="A327" s="13" t="s">
        <x:v>14289</x:v>
      </x:c>
      <x:c r="B327" s="13" t="s">
        <x:v>14290</x:v>
      </x:c>
      <x:c r="C327" s="13" t="s">
        <x:v>14291</x:v>
      </x:c>
      <x:c r="D327" s="13" t="s">
        <x:v>12401</x:v>
      </x:c>
      <x:c r="E327" s="13" t="s">
        <x:v>14292</x:v>
      </x:c>
      <x:c r="F327" s="13" t="s">
        <x:v>12719</x:v>
      </x:c>
      <x:c r="G327" s="13" t="s">
        <x:v>12404</x:v>
      </x:c>
      <x:c r="H327" s="13">
        <x:v>7</x:v>
      </x:c>
      <x:c r="I327" s="13" t="s">
        <x:v>12748</x:v>
      </x:c>
      <x:c r="J327" s="13" t="s">
        <x:v>14293</x:v>
      </x:c>
      <x:c r="K327" s="13" t="s">
        <x:v>66</x:v>
      </x:c>
    </x:row>
    <x:row r="328" ht="48">
      <x:c r="A328" s="13" t="s">
        <x:v>14294</x:v>
      </x:c>
      <x:c r="B328" s="13" t="s">
        <x:v>14295</x:v>
      </x:c>
      <x:c r="C328" s="13" t="s">
        <x:v>14296</x:v>
      </x:c>
      <x:c r="D328" s="13" t="s">
        <x:v>12401</x:v>
      </x:c>
      <x:c r="E328" s="13" t="s">
        <x:v>14297</x:v>
      </x:c>
      <x:c r="F328" s="13" t="s">
        <x:v>12880</x:v>
      </x:c>
      <x:c r="G328" s="13" t="s">
        <x:v>12404</x:v>
      </x:c>
      <x:c r="H328" s="13">
        <x:v>14</x:v>
      </x:c>
      <x:c r="I328" s="13" t="s">
        <x:v>12448</x:v>
      </x:c>
      <x:c r="J328" s="13" t="s">
        <x:v>14298</x:v>
      </x:c>
      <x:c r="K328" s="13" t="s">
        <x:v>66</x:v>
      </x:c>
    </x:row>
    <x:row r="329" ht="64">
      <x:c r="A329" s="13" t="s">
        <x:v>14299</x:v>
      </x:c>
      <x:c r="B329" s="13" t="s">
        <x:v>14300</x:v>
      </x:c>
      <x:c r="C329" s="13" t="s">
        <x:v>14301</x:v>
      </x:c>
      <x:c r="D329" s="13" t="s">
        <x:v>12401</x:v>
      </x:c>
      <x:c r="E329" s="13" t="s">
        <x:v>14302</x:v>
      </x:c>
      <x:c r="F329" s="13" t="s">
        <x:v>12774</x:v>
      </x:c>
      <x:c r="G329" s="13" t="s">
        <x:v>12404</x:v>
      </x:c>
      <x:c r="H329" s="13">
        <x:v>1</x:v>
      </x:c>
      <x:c r="I329" s="13" t="s">
        <x:v>104</x:v>
      </x:c>
      <x:c r="J329" s="13" t="s">
        <x:v>14303</x:v>
      </x:c>
      <x:c r="K329" s="13" t="s">
        <x:v>66</x:v>
      </x:c>
    </x:row>
    <x:row r="330" ht="32">
      <x:c r="A330" s="13" t="s">
        <x:v>14304</x:v>
      </x:c>
      <x:c r="B330" s="13" t="s">
        <x:v>14305</x:v>
      </x:c>
      <x:c r="C330" s="13" t="s">
        <x:v>14306</x:v>
      </x:c>
      <x:c r="D330" s="13" t="s">
        <x:v>12418</x:v>
      </x:c>
      <x:c r="E330" s="13" t="s">
        <x:v>14307</x:v>
      </x:c>
      <x:c r="F330" s="13" t="s">
        <x:v>13549</x:v>
      </x:c>
      <x:c r="G330" s="13" t="s">
        <x:v>12404</x:v>
      </x:c>
      <x:c r="H330" s="13">
        <x:v>1</x:v>
      </x:c>
      <x:c r="I330" s="13" t="s">
        <x:v>13006</x:v>
      </x:c>
      <x:c r="J330" s="13" t="s">
        <x:v>14308</x:v>
      </x:c>
      <x:c r="K330" s="13" t="s">
        <x:v>66</x:v>
      </x:c>
    </x:row>
    <x:row r="331" ht="48">
      <x:c r="A331" s="13" t="s">
        <x:v>14309</x:v>
      </x:c>
      <x:c r="B331" s="13" t="s">
        <x:v>14310</x:v>
      </x:c>
      <x:c r="C331" s="13" t="s">
        <x:v>14311</x:v>
      </x:c>
      <x:c r="D331" s="13" t="s">
        <x:v>12501</x:v>
      </x:c>
      <x:c r="E331" s="13" t="s">
        <x:v>14312</x:v>
      </x:c>
      <x:c r="F331" s="13" t="s">
        <x:v>14313</x:v>
      </x:c>
      <x:c r="G331" s="13" t="s">
        <x:v>12404</x:v>
      </x:c>
      <x:c r="H331" s="13">
        <x:v>1</x:v>
      </x:c>
      <x:c r="I331" s="13" t="s">
        <x:v>14314</x:v>
      </x:c>
      <x:c r="J331" s="13" t="s">
        <x:v>14315</x:v>
      </x:c>
      <x:c r="K331" s="13" t="s">
        <x:v>66</x:v>
      </x:c>
    </x:row>
    <x:row r="332" ht="32">
      <x:c r="A332" s="13" t="s">
        <x:v>14316</x:v>
      </x:c>
      <x:c r="B332" s="13" t="s">
        <x:v>14317</x:v>
      </x:c>
      <x:c r="C332" s="13" t="s">
        <x:v>14318</x:v>
      </x:c>
      <x:c r="D332" s="13" t="s">
        <x:v>14319</x:v>
      </x:c>
      <x:c r="E332" s="13" t="s">
        <x:v>14320</x:v>
      </x:c>
      <x:c r="F332" s="13" t="s">
        <x:v>13605</x:v>
      </x:c>
      <x:c r="G332" s="13" t="s">
        <x:v>12404</x:v>
      </x:c>
      <x:c r="H332" s="13">
        <x:v>2</x:v>
      </x:c>
      <x:c r="I332" s="13" t="s">
        <x:v>14321</x:v>
      </x:c>
      <x:c r="J332" s="13" t="s">
        <x:v>14322</x:v>
      </x:c>
      <x:c r="K332" s="13" t="s">
        <x:v>66</x:v>
      </x:c>
    </x:row>
    <x:row r="333" ht="48">
      <x:c r="A333" s="13" t="s">
        <x:v>14323</x:v>
      </x:c>
      <x:c r="B333" s="13" t="s">
        <x:v>14324</x:v>
      </x:c>
      <x:c r="C333" s="13" t="s">
        <x:v>14325</x:v>
      </x:c>
      <x:c r="D333" s="13" t="s">
        <x:v>12521</x:v>
      </x:c>
      <x:c r="E333" s="13" t="s">
        <x:v>14326</x:v>
      </x:c>
      <x:c r="F333" s="13" t="s">
        <x:v>13369</x:v>
      </x:c>
      <x:c r="G333" s="13" t="s">
        <x:v>12404</x:v>
      </x:c>
      <x:c r="H333" s="13">
        <x:v>8</x:v>
      </x:c>
      <x:c r="I333" s="13" t="s">
        <x:v>14327</x:v>
      </x:c>
      <x:c r="J333" s="13" t="s">
        <x:v>14328</x:v>
      </x:c>
      <x:c r="K333" s="13" t="s">
        <x:v>66</x:v>
      </x:c>
    </x:row>
    <x:row r="334" ht="64">
      <x:c r="A334" s="13" t="s">
        <x:v>14329</x:v>
      </x:c>
      <x:c r="B334" s="13" t="s">
        <x:v>14330</x:v>
      </x:c>
      <x:c r="C334" s="13" t="s">
        <x:v>14331</x:v>
      </x:c>
      <x:c r="D334" s="13" t="s">
        <x:v>12401</x:v>
      </x:c>
      <x:c r="E334" s="13" t="s">
        <x:v>14297</x:v>
      </x:c>
      <x:c r="F334" s="13" t="s">
        <x:v>14332</x:v>
      </x:c>
      <x:c r="G334" s="13" t="s">
        <x:v>12404</x:v>
      </x:c>
      <x:c r="H334" s="13">
        <x:v>1</x:v>
      </x:c>
      <x:c r="I334" s="13" t="s">
        <x:v>14333</x:v>
      </x:c>
      <x:c r="J334" s="13" t="s">
        <x:v>14334</x:v>
      </x:c>
      <x:c r="K334" s="13" t="s">
        <x:v>66</x:v>
      </x:c>
    </x:row>
    <x:row r="335" ht="80">
      <x:c r="A335" s="13" t="s">
        <x:v>14335</x:v>
      </x:c>
      <x:c r="B335" s="13" t="s">
        <x:v>14336</x:v>
      </x:c>
      <x:c r="C335" s="13" t="s">
        <x:v>14337</x:v>
      </x:c>
      <x:c r="D335" s="13" t="s">
        <x:v>13964</x:v>
      </x:c>
      <x:c r="E335" s="13" t="s">
        <x:v>14307</x:v>
      </x:c>
      <x:c r="F335" s="13" t="s">
        <x:v>12931</x:v>
      </x:c>
      <x:c r="G335" s="13" t="s">
        <x:v>12404</x:v>
      </x:c>
      <x:c r="H335" s="13">
        <x:v>2</x:v>
      </x:c>
      <x:c r="I335" s="13" t="s">
        <x:v>14338</x:v>
      </x:c>
      <x:c r="J335" s="13" t="s">
        <x:v>14339</x:v>
      </x:c>
      <x:c r="K335" s="13" t="s">
        <x:v>66</x:v>
      </x:c>
    </x:row>
    <x:row r="336" ht="32">
      <x:c r="A336" s="13" t="s">
        <x:v>4617</x:v>
      </x:c>
      <x:c r="B336" s="13" t="s">
        <x:v>14340</x:v>
      </x:c>
      <x:c r="C336" s="13" t="s">
        <x:v>14341</x:v>
      </x:c>
      <x:c r="D336" s="13" t="s">
        <x:v>13255</x:v>
      </x:c>
      <x:c r="E336" s="13" t="s">
        <x:v>14342</x:v>
      </x:c>
      <x:c r="F336" s="13" t="s">
        <x:v>14343</x:v>
      </x:c>
      <x:c r="G336" s="13" t="s">
        <x:v>12404</x:v>
      </x:c>
      <x:c r="H336" s="13">
        <x:v>3</x:v>
      </x:c>
      <x:c r="I336" s="13" t="s">
        <x:v>14344</x:v>
      </x:c>
      <x:c r="J336" s="13" t="s">
        <x:v>14345</x:v>
      </x:c>
      <x:c r="K336" s="13" t="s">
        <x:v>66</x:v>
      </x:c>
    </x:row>
    <x:row r="337" ht="80">
      <x:c r="A337" s="13" t="s">
        <x:v>14346</x:v>
      </x:c>
      <x:c r="B337" s="13" t="s">
        <x:v>14347</x:v>
      </x:c>
      <x:c r="C337" s="13" t="s">
        <x:v>14348</x:v>
      </x:c>
      <x:c r="D337" s="13" t="s">
        <x:v>12401</x:v>
      </x:c>
      <x:c r="E337" s="13" t="s">
        <x:v>14292</x:v>
      </x:c>
      <x:c r="F337" s="13" t="s">
        <x:v>14349</x:v>
      </x:c>
      <x:c r="G337" s="13" t="s">
        <x:v>12404</x:v>
      </x:c>
      <x:c r="H337" s="13">
        <x:v>9</x:v>
      </x:c>
      <x:c r="I337" s="13" t="s">
        <x:v>14350</x:v>
      </x:c>
      <x:c r="J337" s="13" t="s">
        <x:v>14351</x:v>
      </x:c>
      <x:c r="K337" s="13" t="s">
        <x:v>66</x:v>
      </x:c>
    </x:row>
    <x:row r="338" ht="48">
      <x:c r="A338" s="13" t="s">
        <x:v>14352</x:v>
      </x:c>
      <x:c r="B338" s="13" t="s">
        <x:v>14353</x:v>
      </x:c>
      <x:c r="C338" s="13" t="s">
        <x:v>14354</x:v>
      </x:c>
      <x:c r="D338" s="13" t="s">
        <x:v>14355</x:v>
      </x:c>
      <x:c r="E338" s="13" t="s">
        <x:v>14307</x:v>
      </x:c>
      <x:c r="F338" s="13" t="s">
        <x:v>12931</x:v>
      </x:c>
      <x:c r="G338" s="13" t="s">
        <x:v>12404</x:v>
      </x:c>
      <x:c r="H338" s="13">
        <x:v>3</x:v>
      </x:c>
      <x:c r="I338" s="13" t="s">
        <x:v>12442</x:v>
      </x:c>
      <x:c r="J338" s="13" t="s">
        <x:v>14356</x:v>
      </x:c>
      <x:c r="K338" s="13" t="s">
        <x:v>66</x:v>
      </x:c>
    </x:row>
    <x:row r="339" ht="32">
      <x:c r="A339" s="13" t="s">
        <x:v>14357</x:v>
      </x:c>
      <x:c r="B339" s="13" t="s">
        <x:v>14358</x:v>
      </x:c>
      <x:c r="C339" s="13" t="s">
        <x:v>14359</x:v>
      </x:c>
      <x:c r="D339" s="13" t="s">
        <x:v>14360</x:v>
      </x:c>
      <x:c r="E339" s="13" t="s">
        <x:v>14361</x:v>
      </x:c>
      <x:c r="F339" s="13" t="s">
        <x:v>12523</x:v>
      </x:c>
      <x:c r="G339" s="13" t="s">
        <x:v>12404</x:v>
      </x:c>
      <x:c r="H339" s="13">
        <x:v>2</x:v>
      </x:c>
      <x:c r="I339" s="13" t="s">
        <x:v>13273</x:v>
      </x:c>
      <x:c r="J339" s="13" t="s">
        <x:v>14362</x:v>
      </x:c>
      <x:c r="K339" s="13" t="s">
        <x:v>66</x:v>
      </x:c>
    </x:row>
    <x:row r="340" ht="32">
      <x:c r="A340" s="13" t="s">
        <x:v>14363</x:v>
      </x:c>
      <x:c r="B340" s="13" t="s">
        <x:v>14364</x:v>
      </x:c>
      <x:c r="C340" s="13" t="s">
        <x:v>14365</x:v>
      </x:c>
      <x:c r="D340" s="13" t="s">
        <x:v>12401</x:v>
      </x:c>
      <x:c r="E340" s="13" t="s">
        <x:v>14366</x:v>
      </x:c>
      <x:c r="F340" s="13" t="s">
        <x:v>13919</x:v>
      </x:c>
      <x:c r="G340" s="13" t="s">
        <x:v>12404</x:v>
      </x:c>
      <x:c r="H340" s="13">
        <x:v>1</x:v>
      </x:c>
      <x:c r="I340" s="13" t="s">
        <x:v>191</x:v>
      </x:c>
      <x:c r="J340" s="13" t="s">
        <x:v>14367</x:v>
      </x:c>
      <x:c r="K340" s="13" t="s">
        <x:v>66</x:v>
      </x:c>
    </x:row>
    <x:row r="341" ht="32">
      <x:c r="A341" s="13" t="s">
        <x:v>14368</x:v>
      </x:c>
      <x:c r="B341" s="13" t="s">
        <x:v>14369</x:v>
      </x:c>
      <x:c r="C341" s="13" t="s">
        <x:v>14370</x:v>
      </x:c>
      <x:c r="D341" s="13" t="s">
        <x:v>14371</x:v>
      </x:c>
      <x:c r="E341" s="13" t="s">
        <x:v>14372</x:v>
      </x:c>
      <x:c r="F341" s="13" t="s">
        <x:v>12412</x:v>
      </x:c>
      <x:c r="G341" s="13" t="s">
        <x:v>12404</x:v>
      </x:c>
      <x:c r="H341" s="13">
        <x:v>1</x:v>
      </x:c>
      <x:c r="I341" s="13" t="s">
        <x:v>12660</x:v>
      </x:c>
      <x:c r="J341" s="13" t="s">
        <x:v>14373</x:v>
      </x:c>
      <x:c r="K341" s="13" t="s">
        <x:v>66</x:v>
      </x:c>
    </x:row>
    <x:row r="342" ht="48">
      <x:c r="A342" s="13" t="s">
        <x:v>14374</x:v>
      </x:c>
      <x:c r="B342" s="13" t="s">
        <x:v>14375</x:v>
      </x:c>
      <x:c r="C342" s="13" t="s">
        <x:v>14376</x:v>
      </x:c>
      <x:c r="D342" s="13" t="s">
        <x:v>12401</x:v>
      </x:c>
      <x:c r="E342" s="13" t="s">
        <x:v>14326</x:v>
      </x:c>
      <x:c r="F342" s="13" t="s">
        <x:v>14104</x:v>
      </x:c>
      <x:c r="G342" s="13" t="s">
        <x:v>12404</x:v>
      </x:c>
      <x:c r="H342" s="13">
        <x:v>1</x:v>
      </x:c>
      <x:c r="I342" s="13" t="s">
        <x:v>13461</x:v>
      </x:c>
      <x:c r="J342" s="13" t="s">
        <x:v>14377</x:v>
      </x:c>
      <x:c r="K342" s="13" t="s">
        <x:v>66</x:v>
      </x:c>
    </x:row>
    <x:row r="343" ht="32">
      <x:c r="A343" s="13" t="s">
        <x:v>14378</x:v>
      </x:c>
      <x:c r="B343" s="13" t="s">
        <x:v>14379</x:v>
      </x:c>
      <x:c r="C343" s="13"/>
      <x:c r="D343" s="13" t="s">
        <x:v>13964</x:v>
      </x:c>
      <x:c r="E343" s="13" t="s">
        <x:v>14361</x:v>
      </x:c>
      <x:c r="F343" s="13" t="s">
        <x:v>12412</x:v>
      </x:c>
      <x:c r="G343" s="13" t="s">
        <x:v>12404</x:v>
      </x:c>
      <x:c r="H343" s="13">
        <x:v>1</x:v>
      </x:c>
      <x:c r="I343" s="13" t="s">
        <x:v>14380</x:v>
      </x:c>
      <x:c r="J343" s="13" t="s">
        <x:v>14381</x:v>
      </x:c>
      <x:c r="K343" s="13" t="s">
        <x:v>66</x:v>
      </x:c>
    </x:row>
    <x:row r="344" ht="64">
      <x:c r="A344" s="13" t="s">
        <x:v>14382</x:v>
      </x:c>
      <x:c r="B344" s="13" t="s">
        <x:v>14383</x:v>
      </x:c>
      <x:c r="C344" s="13" t="s">
        <x:v>14384</x:v>
      </x:c>
      <x:c r="D344" s="13" t="s">
        <x:v>12401</x:v>
      </x:c>
      <x:c r="E344" s="13" t="s">
        <x:v>14385</x:v>
      </x:c>
      <x:c r="F344" s="13" t="s">
        <x:v>14386</x:v>
      </x:c>
      <x:c r="G344" s="13" t="s">
        <x:v>12404</x:v>
      </x:c>
      <x:c r="H344" s="13">
        <x:v>14</x:v>
      </x:c>
      <x:c r="I344" s="13" t="s">
        <x:v>12448</x:v>
      </x:c>
      <x:c r="J344" s="13" t="s">
        <x:v>14387</x:v>
      </x:c>
      <x:c r="K344" s="13" t="s">
        <x:v>66</x:v>
      </x:c>
    </x:row>
    <x:row r="345" ht="48">
      <x:c r="A345" s="13" t="s">
        <x:v>14388</x:v>
      </x:c>
      <x:c r="B345" s="13" t="s">
        <x:v>14389</x:v>
      </x:c>
      <x:c r="C345" s="13" t="s">
        <x:v>14390</x:v>
      </x:c>
      <x:c r="D345" s="13" t="s">
        <x:v>13823</x:v>
      </x:c>
      <x:c r="E345" s="13" t="s">
        <x:v>14342</x:v>
      </x:c>
      <x:c r="F345" s="13" t="s">
        <x:v>12719</x:v>
      </x:c>
      <x:c r="G345" s="13" t="s">
        <x:v>12404</x:v>
      </x:c>
      <x:c r="H345" s="13">
        <x:v>1</x:v>
      </x:c>
      <x:c r="I345" s="13" t="s">
        <x:v>12686</x:v>
      </x:c>
      <x:c r="J345" s="13" t="s">
        <x:v>14391</x:v>
      </x:c>
      <x:c r="K345" s="13" t="s">
        <x:v>66</x:v>
      </x:c>
    </x:row>
    <x:row r="346" ht="64">
      <x:c r="A346" s="13" t="s">
        <x:v>14392</x:v>
      </x:c>
      <x:c r="B346" s="13" t="s">
        <x:v>14393</x:v>
      </x:c>
      <x:c r="C346" s="13" t="s">
        <x:v>14394</x:v>
      </x:c>
      <x:c r="D346" s="13" t="s">
        <x:v>12401</x:v>
      </x:c>
      <x:c r="E346" s="13" t="s">
        <x:v>14395</x:v>
      </x:c>
      <x:c r="F346" s="13" t="s">
        <x:v>14396</x:v>
      </x:c>
      <x:c r="G346" s="13" t="s">
        <x:v>12404</x:v>
      </x:c>
      <x:c r="H346" s="13">
        <x:v>10</x:v>
      </x:c>
      <x:c r="I346" s="13" t="s">
        <x:v>14397</x:v>
      </x:c>
      <x:c r="J346" s="13" t="s">
        <x:v>14398</x:v>
      </x:c>
      <x:c r="K346" s="13" t="s">
        <x:v>66</x:v>
      </x:c>
    </x:row>
    <x:row r="347" ht="64">
      <x:c r="A347" s="13" t="s">
        <x:v>14399</x:v>
      </x:c>
      <x:c r="B347" s="13" t="s">
        <x:v>14400</x:v>
      </x:c>
      <x:c r="C347" s="13" t="s">
        <x:v>14401</x:v>
      </x:c>
      <x:c r="D347" s="13" t="s">
        <x:v>12401</x:v>
      </x:c>
      <x:c r="E347" s="13" t="s">
        <x:v>14402</x:v>
      </x:c>
      <x:c r="F347" s="13" t="s">
        <x:v>12732</x:v>
      </x:c>
      <x:c r="G347" s="13" t="s">
        <x:v>12404</x:v>
      </x:c>
      <x:c r="H347" s="13">
        <x:v>15</x:v>
      </x:c>
      <x:c r="I347" s="13" t="s">
        <x:v>14403</x:v>
      </x:c>
      <x:c r="J347" s="13" t="s">
        <x:v>14404</x:v>
      </x:c>
      <x:c r="K347" s="13" t="s">
        <x:v>66</x:v>
      </x:c>
    </x:row>
    <x:row r="348" ht="64">
      <x:c r="A348" s="13" t="s">
        <x:v>14405</x:v>
      </x:c>
      <x:c r="B348" s="13" t="s">
        <x:v>14406</x:v>
      </x:c>
      <x:c r="C348" s="13" t="s">
        <x:v>14407</x:v>
      </x:c>
      <x:c r="D348" s="13" t="s">
        <x:v>14408</x:v>
      </x:c>
      <x:c r="E348" s="13" t="s">
        <x:v>14225</x:v>
      </x:c>
      <x:c r="F348" s="13" t="s">
        <x:v>13605</x:v>
      </x:c>
      <x:c r="G348" s="13" t="s">
        <x:v>12404</x:v>
      </x:c>
      <x:c r="H348" s="13">
        <x:v>1</x:v>
      </x:c>
      <x:c r="I348" s="13" t="s">
        <x:v>14409</x:v>
      </x:c>
      <x:c r="J348" s="13" t="s">
        <x:v>14410</x:v>
      </x:c>
      <x:c r="K348" s="13" t="s">
        <x:v>66</x:v>
      </x:c>
    </x:row>
    <x:row r="349" ht="64">
      <x:c r="A349" s="13" t="s">
        <x:v>14411</x:v>
      </x:c>
      <x:c r="B349" s="13" t="s">
        <x:v>14412</x:v>
      </x:c>
      <x:c r="C349" s="13" t="s">
        <x:v>14413</x:v>
      </x:c>
      <x:c r="D349" s="13" t="s">
        <x:v>12401</x:v>
      </x:c>
      <x:c r="E349" s="13" t="s">
        <x:v>14414</x:v>
      </x:c>
      <x:c r="F349" s="13" t="s">
        <x:v>12774</x:v>
      </x:c>
      <x:c r="G349" s="13" t="s">
        <x:v>12404</x:v>
      </x:c>
      <x:c r="H349" s="13">
        <x:v>7</x:v>
      </x:c>
      <x:c r="I349" s="13" t="s">
        <x:v>14415</x:v>
      </x:c>
      <x:c r="J349" s="13" t="s">
        <x:v>14416</x:v>
      </x:c>
      <x:c r="K349" s="13" t="s">
        <x:v>66</x:v>
      </x:c>
    </x:row>
    <x:row r="350" ht="32">
      <x:c r="A350" s="13" t="s">
        <x:v>14417</x:v>
      </x:c>
      <x:c r="B350" s="13" t="s">
        <x:v>14418</x:v>
      </x:c>
      <x:c r="C350" s="13"/>
      <x:c r="D350" s="13" t="s">
        <x:v>13964</x:v>
      </x:c>
      <x:c r="E350" s="13" t="s">
        <x:v>14419</x:v>
      </x:c>
      <x:c r="F350" s="13" t="s">
        <x:v>12931</x:v>
      </x:c>
      <x:c r="G350" s="13" t="s">
        <x:v>12404</x:v>
      </x:c>
      <x:c r="H350" s="13">
        <x:v>2</x:v>
      </x:c>
      <x:c r="I350" s="13" t="s">
        <x:v>14420</x:v>
      </x:c>
      <x:c r="J350" s="13" t="s">
        <x:v>14421</x:v>
      </x:c>
      <x:c r="K350" s="13" t="s">
        <x:v>66</x:v>
      </x:c>
    </x:row>
    <x:row r="351" ht="32">
      <x:c r="A351" s="13" t="s">
        <x:v>14422</x:v>
      </x:c>
      <x:c r="B351" s="13" t="s">
        <x:v>14423</x:v>
      </x:c>
      <x:c r="C351" s="13" t="s">
        <x:v>14424</x:v>
      </x:c>
      <x:c r="D351" s="13" t="s">
        <x:v>13201</x:v>
      </x:c>
      <x:c r="E351" s="13" t="s">
        <x:v>14342</x:v>
      </x:c>
      <x:c r="F351" s="13" t="s">
        <x:v>12931</x:v>
      </x:c>
      <x:c r="G351" s="13" t="s">
        <x:v>12404</x:v>
      </x:c>
      <x:c r="H351" s="13">
        <x:v>1</x:v>
      </x:c>
      <x:c r="I351" s="13" t="s">
        <x:v>12826</x:v>
      </x:c>
      <x:c r="J351" s="13" t="s">
        <x:v>14425</x:v>
      </x:c>
      <x:c r="K351" s="13" t="s">
        <x:v>66</x:v>
      </x:c>
    </x:row>
    <x:row r="352" ht="32">
      <x:c r="A352" s="13" t="s">
        <x:v>14426</x:v>
      </x:c>
      <x:c r="B352" s="13" t="s">
        <x:v>14427</x:v>
      </x:c>
      <x:c r="C352" s="13" t="s">
        <x:v>14428</x:v>
      </x:c>
      <x:c r="D352" s="13" t="s">
        <x:v>12401</x:v>
      </x:c>
      <x:c r="E352" s="13" t="s">
        <x:v>14429</x:v>
      </x:c>
      <x:c r="F352" s="13" t="s">
        <x:v>13292</x:v>
      </x:c>
      <x:c r="G352" s="13" t="s">
        <x:v>12404</x:v>
      </x:c>
      <x:c r="H352" s="13">
        <x:v>1</x:v>
      </x:c>
      <x:c r="I352" s="13" t="s">
        <x:v>316</x:v>
      </x:c>
      <x:c r="J352" s="13" t="s">
        <x:v>14430</x:v>
      </x:c>
      <x:c r="K352" s="13" t="s">
        <x:v>66</x:v>
      </x:c>
    </x:row>
    <x:row r="353" ht="32">
      <x:c r="A353" s="13" t="s">
        <x:v>14431</x:v>
      </x:c>
      <x:c r="B353" s="13" t="s">
        <x:v>14432</x:v>
      </x:c>
      <x:c r="C353" s="13" t="s">
        <x:v>14433</x:v>
      </x:c>
      <x:c r="D353" s="13" t="s">
        <x:v>14434</x:v>
      </x:c>
      <x:c r="E353" s="13" t="s">
        <x:v>14435</x:v>
      </x:c>
      <x:c r="F353" s="13" t="s">
        <x:v>13605</x:v>
      </x:c>
      <x:c r="G353" s="13" t="s">
        <x:v>12404</x:v>
      </x:c>
      <x:c r="H353" s="13">
        <x:v>1</x:v>
      </x:c>
      <x:c r="I353" s="13" t="s">
        <x:v>465</x:v>
      </x:c>
      <x:c r="J353" s="13" t="s">
        <x:v>14436</x:v>
      </x:c>
      <x:c r="K353" s="13" t="s">
        <x:v>66</x:v>
      </x:c>
    </x:row>
    <x:row r="354" ht="32">
      <x:c r="A354" s="13" t="s">
        <x:v>14437</x:v>
      </x:c>
      <x:c r="B354" s="13" t="s">
        <x:v>14438</x:v>
      </x:c>
      <x:c r="C354" s="13" t="s">
        <x:v>14439</x:v>
      </x:c>
      <x:c r="D354" s="13" t="s">
        <x:v>14440</x:v>
      </x:c>
      <x:c r="E354" s="13" t="s">
        <x:v>13860</x:v>
      </x:c>
      <x:c r="F354" s="13" t="s">
        <x:v>13468</x:v>
      </x:c>
      <x:c r="G354" s="13" t="s">
        <x:v>12404</x:v>
      </x:c>
      <x:c r="H354" s="13">
        <x:v>1</x:v>
      </x:c>
      <x:c r="I354" s="13" t="s">
        <x:v>310</x:v>
      </x:c>
      <x:c r="J354" s="13" t="s">
        <x:v>14441</x:v>
      </x:c>
      <x:c r="K354" s="13" t="s">
        <x:v>66</x:v>
      </x:c>
    </x:row>
    <x:row r="355" ht="80">
      <x:c r="A355" s="13" t="s">
        <x:v>14442</x:v>
      </x:c>
      <x:c r="B355" s="13" t="s">
        <x:v>14443</x:v>
      </x:c>
      <x:c r="C355" s="13" t="s">
        <x:v>14444</x:v>
      </x:c>
      <x:c r="D355" s="13" t="s">
        <x:v>13964</x:v>
      </x:c>
      <x:c r="E355" s="13" t="s">
        <x:v>14342</x:v>
      </x:c>
      <x:c r="F355" s="13" t="s">
        <x:v>12931</x:v>
      </x:c>
      <x:c r="G355" s="13" t="s">
        <x:v>12404</x:v>
      </x:c>
      <x:c r="H355" s="13">
        <x:v>1</x:v>
      </x:c>
      <x:c r="I355" s="13" t="s">
        <x:v>14380</x:v>
      </x:c>
      <x:c r="J355" s="13" t="s">
        <x:v>14445</x:v>
      </x:c>
      <x:c r="K355" s="13" t="s">
        <x:v>66</x:v>
      </x:c>
    </x:row>
    <x:row r="356" ht="48">
      <x:c r="A356" s="13" t="s">
        <x:v>14446</x:v>
      </x:c>
      <x:c r="B356" s="13" t="s">
        <x:v>14447</x:v>
      </x:c>
      <x:c r="C356" s="13" t="s">
        <x:v>14448</x:v>
      </x:c>
      <x:c r="D356" s="13" t="s">
        <x:v>14124</x:v>
      </x:c>
      <x:c r="E356" s="13" t="s">
        <x:v>14320</x:v>
      </x:c>
      <x:c r="F356" s="13" t="s">
        <x:v>12596</x:v>
      </x:c>
      <x:c r="G356" s="13" t="s">
        <x:v>12404</x:v>
      </x:c>
      <x:c r="H356" s="13">
        <x:v>2</x:v>
      </x:c>
      <x:c r="I356" s="13" t="s">
        <x:v>14449</x:v>
      </x:c>
      <x:c r="J356" s="13" t="s">
        <x:v>14450</x:v>
      </x:c>
      <x:c r="K356" s="13" t="s">
        <x:v>66</x:v>
      </x:c>
    </x:row>
    <x:row r="357" ht="32">
      <x:c r="A357" s="13" t="s">
        <x:v>14451</x:v>
      </x:c>
      <x:c r="B357" s="13" t="s">
        <x:v>14452</x:v>
      </x:c>
      <x:c r="C357" s="13" t="s">
        <x:v>14453</x:v>
      </x:c>
      <x:c r="D357" s="13" t="s">
        <x:v>14097</x:v>
      </x:c>
      <x:c r="E357" s="13" t="s">
        <x:v>14454</x:v>
      </x:c>
      <x:c r="F357" s="13" t="s">
        <x:v>14455</x:v>
      </x:c>
      <x:c r="G357" s="13" t="s">
        <x:v>12404</x:v>
      </x:c>
      <x:c r="H357" s="13">
        <x:v>1</x:v>
      </x:c>
      <x:c r="I357" s="13" t="s">
        <x:v>330</x:v>
      </x:c>
      <x:c r="J357" s="13" t="s">
        <x:v>14456</x:v>
      </x:c>
      <x:c r="K357" s="13" t="s">
        <x:v>66</x:v>
      </x:c>
    </x:row>
    <x:row r="358" ht="80">
      <x:c r="A358" s="13" t="s">
        <x:v>14457</x:v>
      </x:c>
      <x:c r="B358" s="13" t="s">
        <x:v>14458</x:v>
      </x:c>
      <x:c r="C358" s="13" t="s">
        <x:v>14459</x:v>
      </x:c>
      <x:c r="D358" s="13" t="s">
        <x:v>12401</x:v>
      </x:c>
      <x:c r="E358" s="13" t="s">
        <x:v>14460</x:v>
      </x:c>
      <x:c r="F358" s="13" t="s">
        <x:v>14461</x:v>
      </x:c>
      <x:c r="G358" s="13" t="s">
        <x:v>12404</x:v>
      </x:c>
      <x:c r="H358" s="13">
        <x:v>6</x:v>
      </x:c>
      <x:c r="I358" s="13" t="s">
        <x:v>13026</x:v>
      </x:c>
      <x:c r="J358" s="13" t="s">
        <x:v>14462</x:v>
      </x:c>
      <x:c r="K358" s="13" t="s">
        <x:v>66</x:v>
      </x:c>
    </x:row>
    <x:row r="359" ht="64">
      <x:c r="A359" s="13" t="s">
        <x:v>14463</x:v>
      </x:c>
      <x:c r="B359" s="13" t="s">
        <x:v>14464</x:v>
      </x:c>
      <x:c r="C359" s="13" t="s">
        <x:v>14465</x:v>
      </x:c>
      <x:c r="D359" s="13" t="s">
        <x:v>14466</x:v>
      </x:c>
      <x:c r="E359" s="13" t="s">
        <x:v>14435</x:v>
      </x:c>
      <x:c r="F359" s="13" t="s">
        <x:v>14467</x:v>
      </x:c>
      <x:c r="G359" s="13" t="s">
        <x:v>12404</x:v>
      </x:c>
      <x:c r="H359" s="13">
        <x:v>1</x:v>
      </x:c>
      <x:c r="I359" s="13" t="s">
        <x:v>12924</x:v>
      </x:c>
      <x:c r="J359" s="13" t="s">
        <x:v>14468</x:v>
      </x:c>
      <x:c r="K359" s="13" t="s">
        <x:v>66</x:v>
      </x:c>
    </x:row>
    <x:row r="360" ht="64">
      <x:c r="A360" s="13" t="s">
        <x:v>14469</x:v>
      </x:c>
      <x:c r="B360" s="13" t="s">
        <x:v>14470</x:v>
      </x:c>
      <x:c r="C360" s="13" t="s">
        <x:v>14471</x:v>
      </x:c>
      <x:c r="D360" s="13" t="s">
        <x:v>12401</x:v>
      </x:c>
      <x:c r="E360" s="13" t="s">
        <x:v>14472</x:v>
      </x:c>
      <x:c r="F360" s="13" t="s">
        <x:v>12774</x:v>
      </x:c>
      <x:c r="G360" s="13" t="s">
        <x:v>12404</x:v>
      </x:c>
      <x:c r="H360" s="13">
        <x:v>1</x:v>
      </x:c>
      <x:c r="I360" s="13" t="s">
        <x:v>14380</x:v>
      </x:c>
      <x:c r="J360" s="13" t="s">
        <x:v>14473</x:v>
      </x:c>
      <x:c r="K360" s="13" t="s">
        <x:v>66</x:v>
      </x:c>
    </x:row>
    <x:row r="361" ht="80">
      <x:c r="A361" s="13" t="s">
        <x:v>14474</x:v>
      </x:c>
      <x:c r="B361" s="13" t="s">
        <x:v>14475</x:v>
      </x:c>
      <x:c r="C361" s="13" t="s">
        <x:v>14476</x:v>
      </x:c>
      <x:c r="D361" s="13" t="s">
        <x:v>14477</x:v>
      </x:c>
      <x:c r="E361" s="13" t="s">
        <x:v>14478</x:v>
      </x:c>
      <x:c r="F361" s="13" t="s">
        <x:v>14226</x:v>
      </x:c>
      <x:c r="G361" s="13" t="s">
        <x:v>12404</x:v>
      </x:c>
      <x:c r="H361" s="13">
        <x:v>1</x:v>
      </x:c>
      <x:c r="I361" s="13" t="s">
        <x:v>12504</x:v>
      </x:c>
      <x:c r="J361" s="13" t="s">
        <x:v>14479</x:v>
      </x:c>
      <x:c r="K361" s="13" t="s">
        <x:v>66</x:v>
      </x:c>
    </x:row>
    <x:row r="362" ht="48">
      <x:c r="A362" s="13" t="s">
        <x:v>14480</x:v>
      </x:c>
      <x:c r="B362" s="13" t="s">
        <x:v>14481</x:v>
      </x:c>
      <x:c r="C362" s="13" t="s">
        <x:v>14482</x:v>
      </x:c>
      <x:c r="D362" s="13" t="s">
        <x:v>12629</x:v>
      </x:c>
      <x:c r="E362" s="13" t="s">
        <x:v>14478</x:v>
      </x:c>
      <x:c r="F362" s="13" t="s">
        <x:v>14483</x:v>
      </x:c>
      <x:c r="G362" s="13" t="s">
        <x:v>12404</x:v>
      </x:c>
      <x:c r="H362" s="13">
        <x:v>1</x:v>
      </x:c>
      <x:c r="I362" s="13" t="s">
        <x:v>12504</x:v>
      </x:c>
      <x:c r="J362" s="13" t="s">
        <x:v>14484</x:v>
      </x:c>
      <x:c r="K362" s="13" t="s">
        <x:v>66</x:v>
      </x:c>
    </x:row>
    <x:row r="363" ht="32">
      <x:c r="A363" s="13" t="s">
        <x:v>14485</x:v>
      </x:c>
      <x:c r="B363" s="13" t="s">
        <x:v>14486</x:v>
      </x:c>
      <x:c r="C363" s="13" t="s">
        <x:v>14487</x:v>
      </x:c>
      <x:c r="D363" s="13" t="s">
        <x:v>12987</x:v>
      </x:c>
      <x:c r="E363" s="13" t="s">
        <x:v>14488</x:v>
      </x:c>
      <x:c r="F363" s="13" t="s">
        <x:v>12495</x:v>
      </x:c>
      <x:c r="G363" s="13" t="s">
        <x:v>12404</x:v>
      </x:c>
      <x:c r="H363" s="13">
        <x:v>2</x:v>
      </x:c>
      <x:c r="I363" s="13" t="s">
        <x:v>14017</x:v>
      </x:c>
      <x:c r="J363" s="13" t="s">
        <x:v>14489</x:v>
      </x:c>
      <x:c r="K363" s="13" t="s">
        <x:v>66</x:v>
      </x:c>
    </x:row>
    <x:row r="364" ht="32">
      <x:c r="A364" s="13" t="s">
        <x:v>14490</x:v>
      </x:c>
      <x:c r="B364" s="13" t="s">
        <x:v>14491</x:v>
      </x:c>
      <x:c r="C364" s="13" t="s">
        <x:v>14492</x:v>
      </x:c>
      <x:c r="D364" s="13" t="s">
        <x:v>12556</x:v>
      </x:c>
      <x:c r="E364" s="13" t="s">
        <x:v>14493</x:v>
      </x:c>
      <x:c r="F364" s="13" t="s">
        <x:v>12931</x:v>
      </x:c>
      <x:c r="G364" s="13" t="s">
        <x:v>12404</x:v>
      </x:c>
      <x:c r="H364" s="13">
        <x:v>1</x:v>
      </x:c>
      <x:c r="I364" s="13" t="s">
        <x:v>13948</x:v>
      </x:c>
      <x:c r="J364" s="13" t="s">
        <x:v>14494</x:v>
      </x:c>
      <x:c r="K364" s="13" t="s">
        <x:v>66</x:v>
      </x:c>
    </x:row>
    <x:row r="365" ht="32">
      <x:c r="A365" s="13" t="s">
        <x:v>14495</x:v>
      </x:c>
      <x:c r="B365" s="13" t="s">
        <x:v>14496</x:v>
      </x:c>
      <x:c r="C365" s="13" t="s">
        <x:v>14497</x:v>
      </x:c>
      <x:c r="D365" s="13" t="s">
        <x:v>14498</x:v>
      </x:c>
      <x:c r="E365" s="13" t="s">
        <x:v>14499</x:v>
      </x:c>
      <x:c r="F365" s="13" t="s">
        <x:v>12412</x:v>
      </x:c>
      <x:c r="G365" s="13" t="s">
        <x:v>12404</x:v>
      </x:c>
      <x:c r="H365" s="13">
        <x:v>1</x:v>
      </x:c>
      <x:c r="I365" s="13" t="s">
        <x:v>14060</x:v>
      </x:c>
      <x:c r="J365" s="13" t="s">
        <x:v>14500</x:v>
      </x:c>
      <x:c r="K365" s="13" t="s">
        <x:v>66</x:v>
      </x:c>
    </x:row>
    <x:row r="366" ht="64">
      <x:c r="A366" s="13" t="s">
        <x:v>14501</x:v>
      </x:c>
      <x:c r="B366" s="13" t="s">
        <x:v>14502</x:v>
      </x:c>
      <x:c r="C366" s="13" t="s">
        <x:v>14503</x:v>
      </x:c>
      <x:c r="D366" s="13" t="s">
        <x:v>12401</x:v>
      </x:c>
      <x:c r="E366" s="13" t="s">
        <x:v>14504</x:v>
      </x:c>
      <x:c r="F366" s="13" t="s">
        <x:v>14505</x:v>
      </x:c>
      <x:c r="G366" s="13" t="s">
        <x:v>12404</x:v>
      </x:c>
      <x:c r="H366" s="13">
        <x:v>1</x:v>
      </x:c>
      <x:c r="I366" s="13" t="s">
        <x:v>13214</x:v>
      </x:c>
      <x:c r="J366" s="13" t="s">
        <x:v>14506</x:v>
      </x:c>
      <x:c r="K366" s="13" t="s">
        <x:v>66</x:v>
      </x:c>
    </x:row>
    <x:row r="367" ht="32">
      <x:c r="A367" s="13" t="s">
        <x:v>14507</x:v>
      </x:c>
      <x:c r="B367" s="13" t="s">
        <x:v>14508</x:v>
      </x:c>
      <x:c r="C367" s="13" t="s">
        <x:v>14509</x:v>
      </x:c>
      <x:c r="D367" s="13" t="s">
        <x:v>14510</x:v>
      </x:c>
      <x:c r="E367" s="13" t="s">
        <x:v>14511</x:v>
      </x:c>
      <x:c r="F367" s="13" t="s">
        <x:v>12596</x:v>
      </x:c>
      <x:c r="G367" s="13" t="s">
        <x:v>12404</x:v>
      </x:c>
      <x:c r="H367" s="13">
        <x:v>12</x:v>
      </x:c>
      <x:c r="I367" s="13" t="s">
        <x:v>14512</x:v>
      </x:c>
      <x:c r="J367" s="13" t="s">
        <x:v>14513</x:v>
      </x:c>
      <x:c r="K367" s="13" t="s">
        <x:v>66</x:v>
      </x:c>
    </x:row>
    <x:row r="368" ht="80">
      <x:c r="A368" s="13" t="s">
        <x:v>14514</x:v>
      </x:c>
      <x:c r="B368" s="13" t="s">
        <x:v>14515</x:v>
      </x:c>
      <x:c r="C368" s="13" t="s">
        <x:v>14337</x:v>
      </x:c>
      <x:c r="D368" s="13" t="s">
        <x:v>13964</x:v>
      </x:c>
      <x:c r="E368" s="13" t="s">
        <x:v>14499</x:v>
      </x:c>
      <x:c r="F368" s="13" t="s">
        <x:v>12931</x:v>
      </x:c>
      <x:c r="G368" s="13" t="s">
        <x:v>12404</x:v>
      </x:c>
      <x:c r="H368" s="13">
        <x:v>1</x:v>
      </x:c>
      <x:c r="I368" s="13" t="s">
        <x:v>316</x:v>
      </x:c>
      <x:c r="J368" s="13" t="s">
        <x:v>14516</x:v>
      </x:c>
      <x:c r="K368" s="13" t="s">
        <x:v>66</x:v>
      </x:c>
    </x:row>
    <x:row r="369" ht="32">
      <x:c r="A369" s="13" t="s">
        <x:v>14517</x:v>
      </x:c>
      <x:c r="B369" s="13" t="s">
        <x:v>14518</x:v>
      </x:c>
      <x:c r="C369" s="13" t="s">
        <x:v>14519</x:v>
      </x:c>
      <x:c r="D369" s="13" t="s">
        <x:v>13428</x:v>
      </x:c>
      <x:c r="E369" s="13" t="s">
        <x:v>14520</x:v>
      </x:c>
      <x:c r="F369" s="13" t="s">
        <x:v>13250</x:v>
      </x:c>
      <x:c r="G369" s="13" t="s">
        <x:v>12404</x:v>
      </x:c>
      <x:c r="H369" s="13">
        <x:v>3</x:v>
      </x:c>
      <x:c r="I369" s="13" t="s">
        <x:v>14521</x:v>
      </x:c>
      <x:c r="J369" s="13" t="s">
        <x:v>14522</x:v>
      </x:c>
      <x:c r="K369" s="13" t="s">
        <x:v>66</x:v>
      </x:c>
    </x:row>
    <x:row r="370" ht="64">
      <x:c r="A370" s="13" t="s">
        <x:v>14523</x:v>
      </x:c>
      <x:c r="B370" s="13" t="s">
        <x:v>14524</x:v>
      </x:c>
      <x:c r="C370" s="13" t="s">
        <x:v>14525</x:v>
      </x:c>
      <x:c r="D370" s="13" t="s">
        <x:v>14526</x:v>
      </x:c>
      <x:c r="E370" s="13" t="s">
        <x:v>14527</x:v>
      </x:c>
      <x:c r="F370" s="13" t="s">
        <x:v>12672</x:v>
      </x:c>
      <x:c r="G370" s="13" t="s">
        <x:v>12404</x:v>
      </x:c>
      <x:c r="H370" s="13">
        <x:v>30</x:v>
      </x:c>
      <x:c r="I370" s="13" t="s">
        <x:v>13144</x:v>
      </x:c>
      <x:c r="J370" s="13" t="s">
        <x:v>14528</x:v>
      </x:c>
      <x:c r="K370" s="13" t="s">
        <x:v>66</x:v>
      </x:c>
    </x:row>
    <x:row r="371" ht="32">
      <x:c r="A371" s="13" t="s">
        <x:v>14529</x:v>
      </x:c>
      <x:c r="B371" s="13" t="s">
        <x:v>14530</x:v>
      </x:c>
      <x:c r="C371" s="13" t="s">
        <x:v>14531</x:v>
      </x:c>
      <x:c r="D371" s="13" t="s">
        <x:v>12556</x:v>
      </x:c>
      <x:c r="E371" s="13" t="s">
        <x:v>14493</x:v>
      </x:c>
      <x:c r="F371" s="13" t="s">
        <x:v>12931</x:v>
      </x:c>
      <x:c r="G371" s="13" t="s">
        <x:v>12404</x:v>
      </x:c>
      <x:c r="H371" s="13">
        <x:v>1</x:v>
      </x:c>
      <x:c r="I371" s="13" t="s">
        <x:v>13948</x:v>
      </x:c>
      <x:c r="J371" s="13" t="s">
        <x:v>14532</x:v>
      </x:c>
      <x:c r="K371" s="13" t="s">
        <x:v>66</x:v>
      </x:c>
    </x:row>
    <x:row r="372" ht="64">
      <x:c r="A372" s="13" t="s">
        <x:v>14533</x:v>
      </x:c>
      <x:c r="B372" s="13" t="s">
        <x:v>14534</x:v>
      </x:c>
      <x:c r="C372" s="13" t="s">
        <x:v>14535</x:v>
      </x:c>
      <x:c r="D372" s="13" t="s">
        <x:v>12459</x:v>
      </x:c>
      <x:c r="E372" s="13" t="s">
        <x:v>14214</x:v>
      </x:c>
      <x:c r="F372" s="13" t="s">
        <x:v>12774</x:v>
      </x:c>
      <x:c r="G372" s="13" t="s">
        <x:v>12404</x:v>
      </x:c>
      <x:c r="H372" s="13">
        <x:v>1</x:v>
      </x:c>
      <x:c r="I372" s="13" t="s">
        <x:v>14536</x:v>
      </x:c>
      <x:c r="J372" s="13" t="s">
        <x:v>14537</x:v>
      </x:c>
      <x:c r="K372" s="13" t="s">
        <x:v>66</x:v>
      </x:c>
    </x:row>
    <x:row r="373" ht="32">
      <x:c r="A373" s="13" t="s">
        <x:v>14538</x:v>
      </x:c>
      <x:c r="B373" s="13" t="s">
        <x:v>14539</x:v>
      </x:c>
      <x:c r="C373" s="13" t="s">
        <x:v>14540</x:v>
      </x:c>
      <x:c r="D373" s="13" t="s">
        <x:v>13871</x:v>
      </x:c>
      <x:c r="E373" s="13" t="s">
        <x:v>14541</x:v>
      </x:c>
      <x:c r="F373" s="13" t="s">
        <x:v>13492</x:v>
      </x:c>
      <x:c r="G373" s="13" t="s">
        <x:v>12404</x:v>
      </x:c>
      <x:c r="H373" s="13">
        <x:v>2</x:v>
      </x:c>
      <x:c r="I373" s="13" t="s">
        <x:v>14542</x:v>
      </x:c>
      <x:c r="J373" s="13" t="s">
        <x:v>14543</x:v>
      </x:c>
      <x:c r="K373" s="13" t="s">
        <x:v>66</x:v>
      </x:c>
    </x:row>
    <x:row r="374" ht="32">
      <x:c r="A374" s="13" t="s">
        <x:v>14544</x:v>
      </x:c>
      <x:c r="B374" s="13" t="s">
        <x:v>14545</x:v>
      </x:c>
      <x:c r="C374" s="13" t="s">
        <x:v>14546</x:v>
      </x:c>
      <x:c r="D374" s="13" t="s">
        <x:v>14547</x:v>
      </x:c>
      <x:c r="E374" s="13" t="s">
        <x:v>14548</x:v>
      </x:c>
      <x:c r="F374" s="13" t="s">
        <x:v>12652</x:v>
      </x:c>
      <x:c r="G374" s="13" t="s">
        <x:v>12404</x:v>
      </x:c>
      <x:c r="H374" s="13">
        <x:v>5</x:v>
      </x:c>
      <x:c r="I374" s="13" t="s">
        <x:v>12631</x:v>
      </x:c>
      <x:c r="J374" s="13" t="s">
        <x:v>14549</x:v>
      </x:c>
      <x:c r="K374" s="13" t="s">
        <x:v>66</x:v>
      </x:c>
    </x:row>
    <x:row r="375" ht="48">
      <x:c r="A375" s="13" t="s">
        <x:v>14550</x:v>
      </x:c>
      <x:c r="B375" s="13" t="s">
        <x:v>14551</x:v>
      </x:c>
      <x:c r="C375" s="13" t="s">
        <x:v>14552</x:v>
      </x:c>
      <x:c r="D375" s="13" t="s">
        <x:v>13053</x:v>
      </x:c>
      <x:c r="E375" s="13" t="s">
        <x:v>14553</x:v>
      </x:c>
      <x:c r="F375" s="13" t="s">
        <x:v>14554</x:v>
      </x:c>
      <x:c r="G375" s="13" t="s">
        <x:v>12404</x:v>
      </x:c>
      <x:c r="H375" s="13">
        <x:v>6</x:v>
      </x:c>
      <x:c r="I375" s="13" t="s">
        <x:v>13400</x:v>
      </x:c>
      <x:c r="J375" s="13" t="s">
        <x:v>14555</x:v>
      </x:c>
      <x:c r="K375" s="13" t="s">
        <x:v>66</x:v>
      </x:c>
    </x:row>
    <x:row r="376" ht="48">
      <x:c r="A376" s="13" t="s">
        <x:v>14556</x:v>
      </x:c>
      <x:c r="B376" s="13" t="s">
        <x:v>14557</x:v>
      </x:c>
      <x:c r="C376" s="13" t="s">
        <x:v>14558</x:v>
      </x:c>
      <x:c r="D376" s="13" t="s">
        <x:v>14559</x:v>
      </x:c>
      <x:c r="E376" s="13" t="s">
        <x:v>14548</x:v>
      </x:c>
      <x:c r="F376" s="13" t="s">
        <x:v>12931</x:v>
      </x:c>
      <x:c r="G376" s="13" t="s">
        <x:v>12404</x:v>
      </x:c>
      <x:c r="H376" s="13">
        <x:v>1</x:v>
      </x:c>
      <x:c r="I376" s="13" t="s">
        <x:v>13319</x:v>
      </x:c>
      <x:c r="J376" s="13" t="s">
        <x:v>14560</x:v>
      </x:c>
      <x:c r="K376" s="13" t="s">
        <x:v>66</x:v>
      </x:c>
    </x:row>
    <x:row r="377" ht="32">
      <x:c r="A377" s="13" t="s">
        <x:v>14561</x:v>
      </x:c>
      <x:c r="B377" s="13" t="s">
        <x:v>14562</x:v>
      </x:c>
      <x:c r="C377" s="13" t="s">
        <x:v>13913</x:v>
      </x:c>
      <x:c r="D377" s="13" t="s">
        <x:v>12724</x:v>
      </x:c>
      <x:c r="E377" s="13" t="s">
        <x:v>14499</x:v>
      </x:c>
      <x:c r="F377" s="13" t="s">
        <x:v>12931</x:v>
      </x:c>
      <x:c r="G377" s="13" t="s">
        <x:v>12404</x:v>
      </x:c>
      <x:c r="H377" s="13">
        <x:v>1</x:v>
      </x:c>
      <x:c r="I377" s="13" t="s">
        <x:v>510</x:v>
      </x:c>
      <x:c r="J377" s="13" t="s">
        <x:v>14563</x:v>
      </x:c>
      <x:c r="K377" s="13" t="s">
        <x:v>66</x:v>
      </x:c>
    </x:row>
    <x:row r="378" ht="80">
      <x:c r="A378" s="13" t="s">
        <x:v>14564</x:v>
      </x:c>
      <x:c r="B378" s="13" t="s">
        <x:v>14565</x:v>
      </x:c>
      <x:c r="C378" s="13" t="s">
        <x:v>14566</x:v>
      </x:c>
      <x:c r="D378" s="13" t="s">
        <x:v>12401</x:v>
      </x:c>
      <x:c r="E378" s="13" t="s">
        <x:v>14567</x:v>
      </x:c>
      <x:c r="F378" s="13" t="s">
        <x:v>14568</x:v>
      </x:c>
      <x:c r="G378" s="13" t="s">
        <x:v>12404</x:v>
      </x:c>
      <x:c r="H378" s="13">
        <x:v>2</x:v>
      </x:c>
      <x:c r="I378" s="13" t="s">
        <x:v>14017</x:v>
      </x:c>
      <x:c r="J378" s="13" t="s">
        <x:v>14569</x:v>
      </x:c>
      <x:c r="K378" s="13" t="s">
        <x:v>66</x:v>
      </x:c>
    </x:row>
    <x:row r="379" ht="64">
      <x:c r="A379" s="13" t="s">
        <x:v>14570</x:v>
      </x:c>
      <x:c r="B379" s="13" t="s">
        <x:v>14571</x:v>
      </x:c>
      <x:c r="C379" s="13" t="s">
        <x:v>14572</x:v>
      </x:c>
      <x:c r="D379" s="13" t="s">
        <x:v>14510</x:v>
      </x:c>
      <x:c r="E379" s="13" t="s">
        <x:v>14573</x:v>
      </x:c>
      <x:c r="F379" s="13" t="s">
        <x:v>12931</x:v>
      </x:c>
      <x:c r="G379" s="13" t="s">
        <x:v>12404</x:v>
      </x:c>
      <x:c r="H379" s="13">
        <x:v>1</x:v>
      </x:c>
      <x:c r="I379" s="13" t="s">
        <x:v>12551</x:v>
      </x:c>
      <x:c r="J379" s="13" t="s">
        <x:v>14574</x:v>
      </x:c>
      <x:c r="K379" s="13" t="s">
        <x:v>66</x:v>
      </x:c>
    </x:row>
    <x:row r="380" ht="48">
      <x:c r="A380" s="13" t="s">
        <x:v>14575</x:v>
      </x:c>
      <x:c r="B380" s="13" t="s">
        <x:v>14576</x:v>
      </x:c>
      <x:c r="C380" s="13" t="s">
        <x:v>14577</x:v>
      </x:c>
      <x:c r="D380" s="13" t="s">
        <x:v>12401</x:v>
      </x:c>
      <x:c r="E380" s="13" t="s">
        <x:v>14578</x:v>
      </x:c>
      <x:c r="F380" s="13" t="s">
        <x:v>12719</x:v>
      </x:c>
      <x:c r="G380" s="13" t="s">
        <x:v>12404</x:v>
      </x:c>
      <x:c r="H380" s="13">
        <x:v>1</x:v>
      </x:c>
      <x:c r="I380" s="13" t="s">
        <x:v>12965</x:v>
      </x:c>
      <x:c r="J380" s="13" t="s">
        <x:v>14579</x:v>
      </x:c>
      <x:c r="K380" s="13" t="s">
        <x:v>66</x:v>
      </x:c>
    </x:row>
    <x:row r="381" ht="32">
      <x:c r="A381" s="13" t="s">
        <x:v>14580</x:v>
      </x:c>
      <x:c r="B381" s="13" t="s">
        <x:v>14581</x:v>
      </x:c>
      <x:c r="C381" s="13" t="s">
        <x:v>14582</x:v>
      </x:c>
      <x:c r="D381" s="13" t="s">
        <x:v>12987</x:v>
      </x:c>
      <x:c r="E381" s="13" t="s">
        <x:v>14583</x:v>
      </x:c>
      <x:c r="F381" s="13" t="s">
        <x:v>12596</x:v>
      </x:c>
      <x:c r="G381" s="13" t="s">
        <x:v>12404</x:v>
      </x:c>
      <x:c r="H381" s="13">
        <x:v>11</x:v>
      </x:c>
      <x:c r="I381" s="13" t="s">
        <x:v>14584</x:v>
      </x:c>
      <x:c r="J381" s="13" t="s">
        <x:v>14585</x:v>
      </x:c>
      <x:c r="K381" s="13" t="s">
        <x:v>66</x:v>
      </x:c>
    </x:row>
    <x:row r="382" ht="80">
      <x:c r="A382" s="13" t="s">
        <x:v>14586</x:v>
      </x:c>
      <x:c r="B382" s="13" t="s">
        <x:v>14587</x:v>
      </x:c>
      <x:c r="C382" s="13" t="s">
        <x:v>14588</x:v>
      </x:c>
      <x:c r="D382" s="13" t="s">
        <x:v>13449</x:v>
      </x:c>
      <x:c r="E382" s="13" t="s">
        <x:v>14493</x:v>
      </x:c>
      <x:c r="F382" s="13" t="s">
        <x:v>14589</x:v>
      </x:c>
      <x:c r="G382" s="13" t="s">
        <x:v>12404</x:v>
      </x:c>
      <x:c r="H382" s="13">
        <x:v>1</x:v>
      </x:c>
      <x:c r="I382" s="13" t="s">
        <x:v>13319</x:v>
      </x:c>
      <x:c r="J382" s="13" t="s">
        <x:v>14590</x:v>
      </x:c>
      <x:c r="K382" s="13" t="s">
        <x:v>66</x:v>
      </x:c>
    </x:row>
    <x:row r="383" ht="32">
      <x:c r="A383" s="13" t="s">
        <x:v>14591</x:v>
      </x:c>
      <x:c r="B383" s="13" t="s">
        <x:v>14592</x:v>
      </x:c>
      <x:c r="C383" s="13" t="s">
        <x:v>14593</x:v>
      </x:c>
      <x:c r="D383" s="13" t="s">
        <x:v>13098</x:v>
      </x:c>
      <x:c r="E383" s="13" t="s">
        <x:v>14493</x:v>
      </x:c>
      <x:c r="F383" s="13" t="s">
        <x:v>12596</x:v>
      </x:c>
      <x:c r="G383" s="13" t="s">
        <x:v>12404</x:v>
      </x:c>
      <x:c r="H383" s="13">
        <x:v>2</x:v>
      </x:c>
      <x:c r="I383" s="13" t="s">
        <x:v>14594</x:v>
      </x:c>
      <x:c r="J383" s="13" t="s">
        <x:v>14595</x:v>
      </x:c>
      <x:c r="K383" s="13" t="s">
        <x:v>66</x:v>
      </x:c>
    </x:row>
    <x:row r="384" ht="48">
      <x:c r="A384" s="13" t="s">
        <x:v>14596</x:v>
      </x:c>
      <x:c r="B384" s="13" t="s">
        <x:v>14597</x:v>
      </x:c>
      <x:c r="C384" s="13" t="s">
        <x:v>13323</x:v>
      </x:c>
      <x:c r="D384" s="13" t="s">
        <x:v>14371</x:v>
      </x:c>
      <x:c r="E384" s="13" t="s">
        <x:v>14598</x:v>
      </x:c>
      <x:c r="F384" s="13" t="s">
        <x:v>12719</x:v>
      </x:c>
      <x:c r="G384" s="13" t="s">
        <x:v>12404</x:v>
      </x:c>
      <x:c r="H384" s="13">
        <x:v>1</x:v>
      </x:c>
      <x:c r="I384" s="13" t="s">
        <x:v>12551</x:v>
      </x:c>
      <x:c r="J384" s="13" t="s">
        <x:v>14599</x:v>
      </x:c>
      <x:c r="K384" s="13" t="s">
        <x:v>66</x:v>
      </x:c>
    </x:row>
    <x:row r="385" ht="32">
      <x:c r="A385" s="13" t="s">
        <x:v>14600</x:v>
      </x:c>
      <x:c r="B385" s="13" t="s">
        <x:v>14601</x:v>
      </x:c>
      <x:c r="C385" s="13" t="s">
        <x:v>14602</x:v>
      </x:c>
      <x:c r="D385" s="13" t="s">
        <x:v>13098</x:v>
      </x:c>
      <x:c r="E385" s="13" t="s">
        <x:v>14493</x:v>
      </x:c>
      <x:c r="F385" s="13" t="s">
        <x:v>12596</x:v>
      </x:c>
      <x:c r="G385" s="13" t="s">
        <x:v>12404</x:v>
      </x:c>
      <x:c r="H385" s="13">
        <x:v>1</x:v>
      </x:c>
      <x:c r="I385" s="13" t="s">
        <x:v>101</x:v>
      </x:c>
      <x:c r="J385" s="13" t="s">
        <x:v>14603</x:v>
      </x:c>
      <x:c r="K385" s="13" t="s">
        <x:v>66</x:v>
      </x:c>
    </x:row>
    <x:row r="386" ht="32">
      <x:c r="A386" s="13" t="s">
        <x:v>14604</x:v>
      </x:c>
      <x:c r="B386" s="13" t="s">
        <x:v>14605</x:v>
      </x:c>
      <x:c r="C386" s="13" t="s">
        <x:v>14606</x:v>
      </x:c>
      <x:c r="D386" s="13" t="s">
        <x:v>14607</x:v>
      </x:c>
      <x:c r="E386" s="13" t="s">
        <x:v>14608</x:v>
      </x:c>
      <x:c r="F386" s="13" t="s">
        <x:v>12931</x:v>
      </x:c>
      <x:c r="G386" s="13" t="s">
        <x:v>12404</x:v>
      </x:c>
      <x:c r="H386" s="13">
        <x:v>3</x:v>
      </x:c>
      <x:c r="I386" s="13" t="s">
        <x:v>13393</x:v>
      </x:c>
      <x:c r="J386" s="13" t="s">
        <x:v>14609</x:v>
      </x:c>
      <x:c r="K386" s="13" t="s">
        <x:v>66</x:v>
      </x:c>
    </x:row>
    <x:row r="387" ht="48">
      <x:c r="A387" s="13" t="s">
        <x:v>14610</x:v>
      </x:c>
      <x:c r="B387" s="13" t="s">
        <x:v>14611</x:v>
      </x:c>
      <x:c r="C387" s="13" t="s">
        <x:v>14612</x:v>
      </x:c>
      <x:c r="D387" s="13" t="s">
        <x:v>12644</x:v>
      </x:c>
      <x:c r="E387" s="13" t="s">
        <x:v>14613</x:v>
      </x:c>
      <x:c r="F387" s="13" t="s">
        <x:v>14614</x:v>
      </x:c>
      <x:c r="G387" s="13" t="s">
        <x:v>12404</x:v>
      </x:c>
      <x:c r="H387" s="13">
        <x:v>1</x:v>
      </x:c>
      <x:c r="I387" s="13" t="s">
        <x:v>179</x:v>
      </x:c>
      <x:c r="J387" s="13" t="s">
        <x:v>14615</x:v>
      </x:c>
      <x:c r="K387" s="13" t="s">
        <x:v>66</x:v>
      </x:c>
    </x:row>
    <x:row r="388" ht="32">
      <x:c r="A388" s="13" t="s">
        <x:v>14616</x:v>
      </x:c>
      <x:c r="B388" s="13" t="s">
        <x:v>14617</x:v>
      </x:c>
      <x:c r="C388" s="13" t="s">
        <x:v>14618</x:v>
      </x:c>
      <x:c r="D388" s="13" t="s">
        <x:v>14510</x:v>
      </x:c>
      <x:c r="E388" s="13" t="s">
        <x:v>14619</x:v>
      </x:c>
      <x:c r="F388" s="13" t="s">
        <x:v>13032</x:v>
      </x:c>
      <x:c r="G388" s="13" t="s">
        <x:v>12404</x:v>
      </x:c>
      <x:c r="H388" s="13">
        <x:v>1</x:v>
      </x:c>
      <x:c r="I388" s="13" t="s">
        <x:v>12551</x:v>
      </x:c>
      <x:c r="J388" s="13" t="s">
        <x:v>14620</x:v>
      </x:c>
      <x:c r="K388" s="13" t="s">
        <x:v>66</x:v>
      </x:c>
    </x:row>
    <x:row r="389" ht="32">
      <x:c r="A389" s="13" t="s">
        <x:v>14621</x:v>
      </x:c>
      <x:c r="B389" s="13" t="s">
        <x:v>14622</x:v>
      </x:c>
      <x:c r="C389" s="13" t="s">
        <x:v>14123</x:v>
      </x:c>
      <x:c r="D389" s="13" t="s">
        <x:v>14124</x:v>
      </x:c>
      <x:c r="E389" s="13" t="s">
        <x:v>14320</x:v>
      </x:c>
      <x:c r="F389" s="13" t="s">
        <x:v>14281</x:v>
      </x:c>
      <x:c r="G389" s="13" t="s">
        <x:v>12404</x:v>
      </x:c>
      <x:c r="H389" s="13">
        <x:v>1</x:v>
      </x:c>
      <x:c r="I389" s="13" t="s">
        <x:v>13770</x:v>
      </x:c>
      <x:c r="J389" s="13" t="s">
        <x:v>14623</x:v>
      </x:c>
      <x:c r="K389" s="13" t="s">
        <x:v>66</x:v>
      </x:c>
    </x:row>
    <x:row r="390" ht="48">
      <x:c r="A390" s="13" t="s">
        <x:v>14624</x:v>
      </x:c>
      <x:c r="B390" s="13" t="s">
        <x:v>14625</x:v>
      </x:c>
      <x:c r="C390" s="13" t="s">
        <x:v>14626</x:v>
      </x:c>
      <x:c r="D390" s="13" t="s">
        <x:v>12644</x:v>
      </x:c>
      <x:c r="E390" s="13" t="s">
        <x:v>14627</x:v>
      </x:c>
      <x:c r="F390" s="13" t="s">
        <x:v>12652</x:v>
      </x:c>
      <x:c r="G390" s="13" t="s">
        <x:v>12404</x:v>
      </x:c>
      <x:c r="H390" s="13">
        <x:v>1</x:v>
      </x:c>
      <x:c r="I390" s="13" t="s">
        <x:v>14628</x:v>
      </x:c>
      <x:c r="J390" s="13" t="s">
        <x:v>14629</x:v>
      </x:c>
      <x:c r="K390" s="13" t="s">
        <x:v>66</x:v>
      </x:c>
    </x:row>
    <x:row r="391" ht="32">
      <x:c r="A391" s="13" t="s">
        <x:v>14630</x:v>
      </x:c>
      <x:c r="B391" s="13" t="s">
        <x:v>14631</x:v>
      </x:c>
      <x:c r="C391" s="13"/>
      <x:c r="D391" s="13" t="s">
        <x:v>13964</x:v>
      </x:c>
      <x:c r="E391" s="13" t="s">
        <x:v>14520</x:v>
      </x:c>
      <x:c r="F391" s="13" t="s">
        <x:v>14632</x:v>
      </x:c>
      <x:c r="G391" s="13" t="s">
        <x:v>12404</x:v>
      </x:c>
      <x:c r="H391" s="13">
        <x:v>1</x:v>
      </x:c>
      <x:c r="I391" s="13" t="s">
        <x:v>14380</x:v>
      </x:c>
      <x:c r="J391" s="13" t="s">
        <x:v>14633</x:v>
      </x:c>
      <x:c r="K391" s="13" t="s">
        <x:v>66</x:v>
      </x:c>
    </x:row>
    <x:row r="392" ht="32">
      <x:c r="A392" s="13" t="s">
        <x:v>14634</x:v>
      </x:c>
      <x:c r="B392" s="13" t="s">
        <x:v>14635</x:v>
      </x:c>
      <x:c r="C392" s="13" t="s">
        <x:v>14636</x:v>
      </x:c>
      <x:c r="D392" s="13" t="s">
        <x:v>13871</x:v>
      </x:c>
      <x:c r="E392" s="13" t="s">
        <x:v>14637</x:v>
      </x:c>
      <x:c r="F392" s="13" t="s">
        <x:v>12523</x:v>
      </x:c>
      <x:c r="G392" s="13" t="s">
        <x:v>12404</x:v>
      </x:c>
      <x:c r="H392" s="13">
        <x:v>6</x:v>
      </x:c>
      <x:c r="I392" s="13" t="s">
        <x:v>12511</x:v>
      </x:c>
      <x:c r="J392" s="13" t="s">
        <x:v>14638</x:v>
      </x:c>
      <x:c r="K392" s="13" t="s">
        <x:v>66</x:v>
      </x:c>
    </x:row>
    <x:row r="393" ht="32">
      <x:c r="A393" s="13" t="s">
        <x:v>14639</x:v>
      </x:c>
      <x:c r="B393" s="13" t="s">
        <x:v>14640</x:v>
      </x:c>
      <x:c r="C393" s="13" t="s">
        <x:v>14641</x:v>
      </x:c>
      <x:c r="D393" s="13" t="s">
        <x:v>12501</x:v>
      </x:c>
      <x:c r="E393" s="13" t="s">
        <x:v>14642</x:v>
      </x:c>
      <x:c r="F393" s="13" t="s">
        <x:v>14643</x:v>
      </x:c>
      <x:c r="G393" s="13" t="s">
        <x:v>12404</x:v>
      </x:c>
      <x:c r="H393" s="13">
        <x:v>1</x:v>
      </x:c>
      <x:c r="I393" s="13" t="s">
        <x:v>12898</x:v>
      </x:c>
      <x:c r="J393" s="13" t="s">
        <x:v>14644</x:v>
      </x:c>
      <x:c r="K393" s="13" t="s">
        <x:v>66</x:v>
      </x:c>
    </x:row>
    <x:row r="394" ht="32">
      <x:c r="A394" s="13" t="s">
        <x:v>14645</x:v>
      </x:c>
      <x:c r="B394" s="13" t="s">
        <x:v>14646</x:v>
      </x:c>
      <x:c r="C394" s="13" t="s">
        <x:v>14647</x:v>
      </x:c>
      <x:c r="D394" s="13" t="s">
        <x:v>14648</x:v>
      </x:c>
      <x:c r="E394" s="13" t="s">
        <x:v>14649</x:v>
      </x:c>
      <x:c r="F394" s="13" t="s">
        <x:v>12412</x:v>
      </x:c>
      <x:c r="G394" s="13" t="s">
        <x:v>12404</x:v>
      </x:c>
      <x:c r="H394" s="13">
        <x:v>1</x:v>
      </x:c>
      <x:c r="I394" s="13" t="s">
        <x:v>342</x:v>
      </x:c>
      <x:c r="J394" s="13" t="s">
        <x:v>14650</x:v>
      </x:c>
      <x:c r="K394" s="13" t="s">
        <x:v>66</x:v>
      </x:c>
    </x:row>
    <x:row r="395" ht="32">
      <x:c r="A395" s="13" t="s">
        <x:v>14651</x:v>
      </x:c>
      <x:c r="B395" s="13" t="s">
        <x:v>14652</x:v>
      </x:c>
      <x:c r="C395" s="13" t="s">
        <x:v>14653</x:v>
      </x:c>
      <x:c r="D395" s="13" t="s">
        <x:v>12556</x:v>
      </x:c>
      <x:c r="E395" s="13" t="s">
        <x:v>14654</x:v>
      </x:c>
      <x:c r="F395" s="13" t="s">
        <x:v>12412</x:v>
      </x:c>
      <x:c r="G395" s="13" t="s">
        <x:v>12404</x:v>
      </x:c>
      <x:c r="H395" s="13">
        <x:v>1</x:v>
      </x:c>
      <x:c r="I395" s="13" t="s">
        <x:v>13643</x:v>
      </x:c>
      <x:c r="J395" s="13" t="s">
        <x:v>14655</x:v>
      </x:c>
      <x:c r="K395" s="13" t="s">
        <x:v>66</x:v>
      </x:c>
    </x:row>
    <x:row r="396" ht="80">
      <x:c r="A396" s="13" t="s">
        <x:v>14656</x:v>
      </x:c>
      <x:c r="B396" s="13" t="s">
        <x:v>14657</x:v>
      </x:c>
      <x:c r="C396" s="13" t="s">
        <x:v>14658</x:v>
      </x:c>
      <x:c r="D396" s="13" t="s">
        <x:v>12401</x:v>
      </x:c>
      <x:c r="E396" s="13" t="s">
        <x:v>14504</x:v>
      </x:c>
      <x:c r="F396" s="13" t="s">
        <x:v>14659</x:v>
      </x:c>
      <x:c r="G396" s="13" t="s">
        <x:v>12404</x:v>
      </x:c>
      <x:c r="H396" s="13">
        <x:v>2</x:v>
      </x:c>
      <x:c r="I396" s="13" t="s">
        <x:v>14660</x:v>
      </x:c>
      <x:c r="J396" s="13" t="s">
        <x:v>14661</x:v>
      </x:c>
      <x:c r="K396" s="13" t="s">
        <x:v>66</x:v>
      </x:c>
    </x:row>
    <x:row r="397" ht="32">
      <x:c r="A397" s="13" t="s">
        <x:v>14662</x:v>
      </x:c>
      <x:c r="B397" s="13" t="s">
        <x:v>14663</x:v>
      </x:c>
      <x:c r="C397" s="13" t="s">
        <x:v>14664</x:v>
      </x:c>
      <x:c r="D397" s="13" t="s">
        <x:v>12401</x:v>
      </x:c>
      <x:c r="E397" s="13" t="s">
        <x:v>14665</x:v>
      </x:c>
      <x:c r="F397" s="13" t="s">
        <x:v>12652</x:v>
      </x:c>
      <x:c r="G397" s="13" t="s">
        <x:v>12404</x:v>
      </x:c>
      <x:c r="H397" s="13">
        <x:v>3</x:v>
      </x:c>
      <x:c r="I397" s="13" t="s">
        <x:v>13393</x:v>
      </x:c>
      <x:c r="J397" s="13" t="s">
        <x:v>14666</x:v>
      </x:c>
      <x:c r="K397" s="13" t="s">
        <x:v>66</x:v>
      </x:c>
    </x:row>
    <x:row r="398" ht="48">
      <x:c r="A398" s="13" t="s">
        <x:v>14667</x:v>
      </x:c>
      <x:c r="B398" s="13" t="s">
        <x:v>14668</x:v>
      </x:c>
      <x:c r="C398" s="13" t="s">
        <x:v>14669</x:v>
      </x:c>
      <x:c r="D398" s="13" t="s">
        <x:v>12473</x:v>
      </x:c>
      <x:c r="E398" s="13" t="s">
        <x:v>14670</x:v>
      </x:c>
      <x:c r="F398" s="13" t="s">
        <x:v>14671</x:v>
      </x:c>
      <x:c r="G398" s="13" t="s">
        <x:v>12404</x:v>
      </x:c>
      <x:c r="H398" s="13">
        <x:v>1</x:v>
      </x:c>
      <x:c r="I398" s="13" t="s">
        <x:v>12539</x:v>
      </x:c>
      <x:c r="J398" s="13" t="s">
        <x:v>14672</x:v>
      </x:c>
      <x:c r="K398" s="13" t="s">
        <x:v>66</x:v>
      </x:c>
    </x:row>
    <x:row r="399" ht="32">
      <x:c r="A399" s="13" t="s">
        <x:v>14673</x:v>
      </x:c>
      <x:c r="B399" s="13" t="s">
        <x:v>14674</x:v>
      </x:c>
      <x:c r="C399" s="13" t="s">
        <x:v>14675</x:v>
      </x:c>
      <x:c r="D399" s="13" t="s">
        <x:v>14676</x:v>
      </x:c>
      <x:c r="E399" s="13" t="s">
        <x:v>14677</x:v>
      </x:c>
      <x:c r="F399" s="13" t="s">
        <x:v>12412</x:v>
      </x:c>
      <x:c r="G399" s="13" t="s">
        <x:v>12404</x:v>
      </x:c>
      <x:c r="H399" s="13">
        <x:v>1</x:v>
      </x:c>
      <x:c r="I399" s="13" t="s">
        <x:v>12775</x:v>
      </x:c>
      <x:c r="J399" s="13" t="s">
        <x:v>14678</x:v>
      </x:c>
      <x:c r="K399" s="13" t="s">
        <x:v>66</x:v>
      </x:c>
    </x:row>
    <x:row r="400" ht="64">
      <x:c r="A400" s="13" t="s">
        <x:v>14679</x:v>
      </x:c>
      <x:c r="B400" s="13" t="s">
        <x:v>14680</x:v>
      </x:c>
      <x:c r="C400" s="13" t="s">
        <x:v>14681</x:v>
      </x:c>
      <x:c r="D400" s="13" t="s">
        <x:v>12929</x:v>
      </x:c>
      <x:c r="E400" s="13" t="s">
        <x:v>14682</x:v>
      </x:c>
      <x:c r="F400" s="13" t="s">
        <x:v>12652</x:v>
      </x:c>
      <x:c r="G400" s="13" t="s">
        <x:v>12404</x:v>
      </x:c>
      <x:c r="H400" s="13">
        <x:v>1</x:v>
      </x:c>
      <x:c r="I400" s="13" t="s">
        <x:v>12775</x:v>
      </x:c>
      <x:c r="J400" s="13" t="s">
        <x:v>14683</x:v>
      </x:c>
      <x:c r="K400" s="13" t="s">
        <x:v>66</x:v>
      </x:c>
    </x:row>
    <x:row r="401" ht="48">
      <x:c r="A401" s="13" t="s">
        <x:v>14684</x:v>
      </x:c>
      <x:c r="B401" s="13" t="s">
        <x:v>14685</x:v>
      </x:c>
      <x:c r="C401" s="13" t="s">
        <x:v>14686</x:v>
      </x:c>
      <x:c r="D401" s="13" t="s">
        <x:v>14687</x:v>
      </x:c>
      <x:c r="E401" s="13" t="s">
        <x:v>14688</x:v>
      </x:c>
      <x:c r="F401" s="13" t="s">
        <x:v>13170</x:v>
      </x:c>
      <x:c r="G401" s="13" t="s">
        <x:v>12404</x:v>
      </x:c>
      <x:c r="H401" s="13">
        <x:v>1</x:v>
      </x:c>
      <x:c r="I401" s="13" t="s">
        <x:v>14689</x:v>
      </x:c>
      <x:c r="J401" s="13" t="s">
        <x:v>14690</x:v>
      </x:c>
      <x:c r="K401" s="13" t="s">
        <x:v>66</x:v>
      </x:c>
    </x:row>
    <x:row r="402" ht="48">
      <x:c r="A402" s="13" t="s">
        <x:v>14691</x:v>
      </x:c>
      <x:c r="B402" s="13" t="s">
        <x:v>14692</x:v>
      </x:c>
      <x:c r="C402" s="13" t="s">
        <x:v>14693</x:v>
      </x:c>
      <x:c r="D402" s="13" t="s">
        <x:v>14694</x:v>
      </x:c>
      <x:c r="E402" s="13" t="s">
        <x:v>14649</x:v>
      </x:c>
      <x:c r="F402" s="13" t="s">
        <x:v>12931</x:v>
      </x:c>
      <x:c r="G402" s="13" t="s">
        <x:v>12404</x:v>
      </x:c>
      <x:c r="H402" s="13">
        <x:v>4</x:v>
      </x:c>
      <x:c r="I402" s="13" t="s">
        <x:v>14695</x:v>
      </x:c>
      <x:c r="J402" s="13" t="s">
        <x:v>14696</x:v>
      </x:c>
      <x:c r="K402" s="13" t="s">
        <x:v>66</x:v>
      </x:c>
    </x:row>
    <x:row r="403" ht="48">
      <x:c r="A403" s="13" t="s">
        <x:v>14697</x:v>
      </x:c>
      <x:c r="B403" s="13" t="s">
        <x:v>14698</x:v>
      </x:c>
      <x:c r="C403" s="13" t="s">
        <x:v>14699</x:v>
      </x:c>
      <x:c r="D403" s="13" t="s">
        <x:v>14700</x:v>
      </x:c>
      <x:c r="E403" s="13" t="s">
        <x:v>14583</x:v>
      </x:c>
      <x:c r="F403" s="13" t="s">
        <x:v>13605</x:v>
      </x:c>
      <x:c r="G403" s="13" t="s">
        <x:v>12404</x:v>
      </x:c>
      <x:c r="H403" s="13">
        <x:v>1</x:v>
      </x:c>
      <x:c r="I403" s="13" t="s">
        <x:v>155</x:v>
      </x:c>
      <x:c r="J403" s="13" t="s">
        <x:v>14701</x:v>
      </x:c>
      <x:c r="K403" s="13" t="s">
        <x:v>66</x:v>
      </x:c>
    </x:row>
    <x:row r="404" ht="48">
      <x:c r="A404" s="13" t="s">
        <x:v>14702</x:v>
      </x:c>
      <x:c r="B404" s="13" t="s">
        <x:v>14703</x:v>
      </x:c>
      <x:c r="C404" s="13" t="s">
        <x:v>14704</x:v>
      </x:c>
      <x:c r="D404" s="13" t="s">
        <x:v>12401</x:v>
      </x:c>
      <x:c r="E404" s="13" t="s">
        <x:v>14705</x:v>
      </x:c>
      <x:c r="F404" s="13" t="s">
        <x:v>14706</x:v>
      </x:c>
      <x:c r="G404" s="13" t="s">
        <x:v>12404</x:v>
      </x:c>
      <x:c r="H404" s="13">
        <x:v>7</x:v>
      </x:c>
      <x:c r="I404" s="13" t="s">
        <x:v>14415</x:v>
      </x:c>
      <x:c r="J404" s="13" t="s">
        <x:v>14707</x:v>
      </x:c>
      <x:c r="K404" s="13" t="s">
        <x:v>66</x:v>
      </x:c>
    </x:row>
    <x:row r="405" ht="64">
      <x:c r="A405" s="13" t="s">
        <x:v>14708</x:v>
      </x:c>
      <x:c r="B405" s="13" t="s">
        <x:v>14709</x:v>
      </x:c>
      <x:c r="C405" s="13" t="s">
        <x:v>14710</x:v>
      </x:c>
      <x:c r="D405" s="13" t="s">
        <x:v>12401</x:v>
      </x:c>
      <x:c r="E405" s="13" t="s">
        <x:v>14711</x:v>
      </x:c>
      <x:c r="F405" s="13" t="s">
        <x:v>14505</x:v>
      </x:c>
      <x:c r="G405" s="13" t="s">
        <x:v>12404</x:v>
      </x:c>
      <x:c r="H405" s="13">
        <x:v>1</x:v>
      </x:c>
      <x:c r="I405" s="13" t="s">
        <x:v>14689</x:v>
      </x:c>
      <x:c r="J405" s="13" t="s">
        <x:v>14712</x:v>
      </x:c>
      <x:c r="K405" s="13" t="s">
        <x:v>66</x:v>
      </x:c>
    </x:row>
    <x:row r="406" ht="48">
      <x:c r="A406" s="13" t="s">
        <x:v>14713</x:v>
      </x:c>
      <x:c r="B406" s="13" t="s">
        <x:v>14714</x:v>
      </x:c>
      <x:c r="C406" s="13" t="s">
        <x:v>14715</x:v>
      </x:c>
      <x:c r="D406" s="13" t="s">
        <x:v>12401</x:v>
      </x:c>
      <x:c r="E406" s="13" t="s">
        <x:v>14716</x:v>
      </x:c>
      <x:c r="F406" s="13" t="s">
        <x:v>12719</x:v>
      </x:c>
      <x:c r="G406" s="13" t="s">
        <x:v>12404</x:v>
      </x:c>
      <x:c r="H406" s="13">
        <x:v>1</x:v>
      </x:c>
      <x:c r="I406" s="13" t="s">
        <x:v>12551</x:v>
      </x:c>
      <x:c r="J406" s="13" t="s">
        <x:v>14717</x:v>
      </x:c>
      <x:c r="K406" s="13" t="s">
        <x:v>66</x:v>
      </x:c>
    </x:row>
    <x:row r="407" ht="64">
      <x:c r="A407" s="13" t="s">
        <x:v>14718</x:v>
      </x:c>
      <x:c r="B407" s="13" t="s">
        <x:v>14719</x:v>
      </x:c>
      <x:c r="C407" s="13" t="s">
        <x:v>14720</x:v>
      </x:c>
      <x:c r="D407" s="13" t="s">
        <x:v>12401</x:v>
      </x:c>
      <x:c r="E407" s="13" t="s">
        <x:v>14711</x:v>
      </x:c>
      <x:c r="F407" s="13" t="s">
        <x:v>14505</x:v>
      </x:c>
      <x:c r="G407" s="13" t="s">
        <x:v>12404</x:v>
      </x:c>
      <x:c r="H407" s="13">
        <x:v>1</x:v>
      </x:c>
      <x:c r="I407" s="13" t="s">
        <x:v>14689</x:v>
      </x:c>
      <x:c r="J407" s="13" t="s">
        <x:v>14721</x:v>
      </x:c>
      <x:c r="K407" s="13" t="s">
        <x:v>66</x:v>
      </x:c>
    </x:row>
    <x:row r="408" ht="32">
      <x:c r="A408" s="13" t="s">
        <x:v>14722</x:v>
      </x:c>
      <x:c r="B408" s="13" t="s">
        <x:v>14723</x:v>
      </x:c>
      <x:c r="C408" s="13" t="s">
        <x:v>14724</x:v>
      </x:c>
      <x:c r="D408" s="13" t="s">
        <x:v>14725</x:v>
      </x:c>
      <x:c r="E408" s="13" t="s">
        <x:v>14726</x:v>
      </x:c>
      <x:c r="F408" s="13" t="s">
        <x:v>13549</x:v>
      </x:c>
      <x:c r="G408" s="13" t="s">
        <x:v>12404</x:v>
      </x:c>
      <x:c r="H408" s="13">
        <x:v>1</x:v>
      </x:c>
      <x:c r="I408" s="13" t="s">
        <x:v>14032</x:v>
      </x:c>
      <x:c r="J408" s="13" t="s">
        <x:v>14727</x:v>
      </x:c>
      <x:c r="K408" s="13" t="s">
        <x:v>66</x:v>
      </x:c>
    </x:row>
    <x:row r="409" ht="48">
      <x:c r="A409" s="13" t="s">
        <x:v>14728</x:v>
      </x:c>
      <x:c r="B409" s="13" t="s">
        <x:v>14729</x:v>
      </x:c>
      <x:c r="C409" s="13" t="s">
        <x:v>14730</x:v>
      </x:c>
      <x:c r="D409" s="13" t="s">
        <x:v>14031</x:v>
      </x:c>
      <x:c r="E409" s="13" t="s">
        <x:v>14520</x:v>
      </x:c>
      <x:c r="F409" s="13" t="s">
        <x:v>14643</x:v>
      </x:c>
      <x:c r="G409" s="13" t="s">
        <x:v>12404</x:v>
      </x:c>
      <x:c r="H409" s="13">
        <x:v>6</x:v>
      </x:c>
      <x:c r="I409" s="13" t="s">
        <x:v>13235</x:v>
      </x:c>
      <x:c r="J409" s="13" t="s">
        <x:v>14731</x:v>
      </x:c>
      <x:c r="K409" s="13" t="s">
        <x:v>66</x:v>
      </x:c>
    </x:row>
    <x:row r="410" ht="32">
      <x:c r="A410" s="13" t="s">
        <x:v>14732</x:v>
      </x:c>
      <x:c r="B410" s="13" t="s">
        <x:v>14733</x:v>
      </x:c>
      <x:c r="C410" s="13" t="s">
        <x:v>14734</x:v>
      </x:c>
      <x:c r="D410" s="13" t="s">
        <x:v>14735</x:v>
      </x:c>
      <x:c r="E410" s="13" t="s">
        <x:v>14649</x:v>
      </x:c>
      <x:c r="F410" s="13" t="s">
        <x:v>12646</x:v>
      </x:c>
      <x:c r="G410" s="13" t="s">
        <x:v>12404</x:v>
      </x:c>
      <x:c r="H410" s="13">
        <x:v>1</x:v>
      </x:c>
      <x:c r="I410" s="13" t="s">
        <x:v>14189</x:v>
      </x:c>
      <x:c r="J410" s="13" t="s">
        <x:v>14736</x:v>
      </x:c>
      <x:c r="K410" s="13" t="s">
        <x:v>66</x:v>
      </x:c>
    </x:row>
    <x:row r="411" ht="32">
      <x:c r="A411" s="13" t="s">
        <x:v>14737</x:v>
      </x:c>
      <x:c r="B411" s="13" t="s">
        <x:v>14738</x:v>
      </x:c>
      <x:c r="C411" s="13" t="s">
        <x:v>14739</x:v>
      </x:c>
      <x:c r="D411" s="13" t="s">
        <x:v>14740</x:v>
      </x:c>
      <x:c r="E411" s="13" t="s">
        <x:v>14741</x:v>
      </x:c>
      <x:c r="F411" s="13" t="s">
        <x:v>14483</x:v>
      </x:c>
      <x:c r="G411" s="13" t="s">
        <x:v>12404</x:v>
      </x:c>
      <x:c r="H411" s="13">
        <x:v>7</x:v>
      </x:c>
      <x:c r="I411" s="13" t="s">
        <x:v>14219</x:v>
      </x:c>
      <x:c r="J411" s="13" t="s">
        <x:v>14742</x:v>
      </x:c>
      <x:c r="K411" s="13" t="s">
        <x:v>66</x:v>
      </x:c>
    </x:row>
    <x:row r="412" ht="48">
      <x:c r="A412" s="13" t="s">
        <x:v>14743</x:v>
      </x:c>
      <x:c r="B412" s="13" t="s">
        <x:v>14744</x:v>
      </x:c>
      <x:c r="C412" s="13" t="s">
        <x:v>14745</x:v>
      </x:c>
      <x:c r="D412" s="13" t="s">
        <x:v>12401</x:v>
      </x:c>
      <x:c r="E412" s="13" t="s">
        <x:v>14746</x:v>
      </x:c>
      <x:c r="F412" s="13" t="s">
        <x:v>12719</x:v>
      </x:c>
      <x:c r="G412" s="13" t="s">
        <x:v>12404</x:v>
      </x:c>
      <x:c r="H412" s="13">
        <x:v>1</x:v>
      </x:c>
      <x:c r="I412" s="13" t="s">
        <x:v>14747</x:v>
      </x:c>
      <x:c r="J412" s="13" t="s">
        <x:v>14748</x:v>
      </x:c>
      <x:c r="K412" s="13" t="s">
        <x:v>66</x:v>
      </x:c>
    </x:row>
    <x:row r="413" ht="32">
      <x:c r="A413" s="13" t="s">
        <x:v>14749</x:v>
      </x:c>
      <x:c r="B413" s="13" t="s">
        <x:v>14750</x:v>
      </x:c>
      <x:c r="C413" s="13" t="s">
        <x:v>14751</x:v>
      </x:c>
      <x:c r="D413" s="13" t="s">
        <x:v>12556</x:v>
      </x:c>
      <x:c r="E413" s="13" t="s">
        <x:v>14677</x:v>
      </x:c>
      <x:c r="F413" s="13" t="s">
        <x:v>12931</x:v>
      </x:c>
      <x:c r="G413" s="13" t="s">
        <x:v>12404</x:v>
      </x:c>
      <x:c r="H413" s="13">
        <x:v>1</x:v>
      </x:c>
      <x:c r="I413" s="13" t="s">
        <x:v>13948</x:v>
      </x:c>
      <x:c r="J413" s="13" t="s">
        <x:v>14752</x:v>
      </x:c>
      <x:c r="K413" s="13" t="s">
        <x:v>66</x:v>
      </x:c>
    </x:row>
    <x:row r="414" ht="32">
      <x:c r="A414" s="13" t="s">
        <x:v>14753</x:v>
      </x:c>
      <x:c r="B414" s="13" t="s">
        <x:v>14754</x:v>
      </x:c>
      <x:c r="C414" s="13" t="s">
        <x:v>14755</x:v>
      </x:c>
      <x:c r="D414" s="13" t="s">
        <x:v>13908</x:v>
      </x:c>
      <x:c r="E414" s="13" t="s">
        <x:v>14756</x:v>
      </x:c>
      <x:c r="F414" s="13" t="s">
        <x:v>12726</x:v>
      </x:c>
      <x:c r="G414" s="13" t="s">
        <x:v>12404</x:v>
      </x:c>
      <x:c r="H414" s="13">
        <x:v>2</x:v>
      </x:c>
      <x:c r="I414" s="13" t="s">
        <x:v>14757</x:v>
      </x:c>
      <x:c r="J414" s="13" t="s">
        <x:v>14758</x:v>
      </x:c>
      <x:c r="K414" s="13" t="s">
        <x:v>66</x:v>
      </x:c>
    </x:row>
    <x:row r="415" ht="32">
      <x:c r="A415" s="13" t="s">
        <x:v>14759</x:v>
      </x:c>
      <x:c r="B415" s="13" t="s">
        <x:v>14760</x:v>
      </x:c>
      <x:c r="C415" s="13" t="s">
        <x:v>14761</x:v>
      </x:c>
      <x:c r="D415" s="13" t="s">
        <x:v>14762</x:v>
      </x:c>
      <x:c r="E415" s="13" t="s">
        <x:v>14649</x:v>
      </x:c>
      <x:c r="F415" s="13" t="s">
        <x:v>12931</x:v>
      </x:c>
      <x:c r="G415" s="13" t="s">
        <x:v>12404</x:v>
      </x:c>
      <x:c r="H415" s="13">
        <x:v>2</x:v>
      </x:c>
      <x:c r="I415" s="13" t="s">
        <x:v>13387</x:v>
      </x:c>
      <x:c r="J415" s="13" t="s">
        <x:v>14763</x:v>
      </x:c>
      <x:c r="K415" s="13" t="s">
        <x:v>66</x:v>
      </x:c>
    </x:row>
    <x:row r="416" ht="32">
      <x:c r="A416" s="13" t="s">
        <x:v>14764</x:v>
      </x:c>
      <x:c r="B416" s="13" t="s">
        <x:v>14765</x:v>
      </x:c>
      <x:c r="C416" s="13" t="s">
        <x:v>14766</x:v>
      </x:c>
      <x:c r="D416" s="13" t="s">
        <x:v>14762</x:v>
      </x:c>
      <x:c r="E416" s="13" t="s">
        <x:v>14649</x:v>
      </x:c>
      <x:c r="F416" s="13" t="s">
        <x:v>12931</x:v>
      </x:c>
      <x:c r="G416" s="13" t="s">
        <x:v>12404</x:v>
      </x:c>
      <x:c r="H416" s="13">
        <x:v>1</x:v>
      </x:c>
      <x:c r="I416" s="13" t="s">
        <x:v>12597</x:v>
      </x:c>
      <x:c r="J416" s="13" t="s">
        <x:v>14767</x:v>
      </x:c>
      <x:c r="K416" s="13" t="s">
        <x:v>66</x:v>
      </x:c>
    </x:row>
    <x:row r="417" ht="64">
      <x:c r="A417" s="13" t="s">
        <x:v>14768</x:v>
      </x:c>
      <x:c r="B417" s="13" t="s">
        <x:v>14769</x:v>
      </x:c>
      <x:c r="C417" s="13" t="s">
        <x:v>14770</x:v>
      </x:c>
      <x:c r="D417" s="13" t="s">
        <x:v>12401</x:v>
      </x:c>
      <x:c r="E417" s="13" t="s">
        <x:v>14771</x:v>
      </x:c>
      <x:c r="F417" s="13" t="s">
        <x:v>12863</x:v>
      </x:c>
      <x:c r="G417" s="13" t="s">
        <x:v>12404</x:v>
      </x:c>
      <x:c r="H417" s="13">
        <x:v>6</x:v>
      </x:c>
      <x:c r="I417" s="13" t="s">
        <x:v>12511</x:v>
      </x:c>
      <x:c r="J417" s="13" t="s">
        <x:v>14772</x:v>
      </x:c>
      <x:c r="K417" s="13" t="s">
        <x:v>66</x:v>
      </x:c>
    </x:row>
    <x:row r="418" ht="48">
      <x:c r="A418" s="13" t="s">
        <x:v>14773</x:v>
      </x:c>
      <x:c r="B418" s="13" t="s">
        <x:v>14774</x:v>
      </x:c>
      <x:c r="C418" s="13" t="s">
        <x:v>14775</x:v>
      </x:c>
      <x:c r="D418" s="13" t="s">
        <x:v>13449</x:v>
      </x:c>
      <x:c r="E418" s="13" t="s">
        <x:v>14682</x:v>
      </x:c>
      <x:c r="F418" s="13" t="s">
        <x:v>14776</x:v>
      </x:c>
      <x:c r="G418" s="13" t="s">
        <x:v>12404</x:v>
      </x:c>
      <x:c r="H418" s="13">
        <x:v>1</x:v>
      </x:c>
      <x:c r="I418" s="13" t="s">
        <x:v>69</x:v>
      </x:c>
      <x:c r="J418" s="13" t="s">
        <x:v>14777</x:v>
      </x:c>
      <x:c r="K418" s="13" t="s">
        <x:v>66</x:v>
      </x:c>
    </x:row>
    <x:row r="419" ht="32">
      <x:c r="A419" s="13" t="s">
        <x:v>14778</x:v>
      </x:c>
      <x:c r="B419" s="13" t="s">
        <x:v>14779</x:v>
      </x:c>
      <x:c r="C419" s="13" t="s">
        <x:v>14780</x:v>
      </x:c>
      <x:c r="D419" s="13" t="s">
        <x:v>13416</x:v>
      </x:c>
      <x:c r="E419" s="13" t="s">
        <x:v>14781</x:v>
      </x:c>
      <x:c r="F419" s="13" t="s">
        <x:v>12523</x:v>
      </x:c>
      <x:c r="G419" s="13" t="s">
        <x:v>12404</x:v>
      </x:c>
      <x:c r="H419" s="13">
        <x:v>1</x:v>
      </x:c>
      <x:c r="I419" s="13" t="s">
        <x:v>13972</x:v>
      </x:c>
      <x:c r="J419" s="13" t="s">
        <x:v>14782</x:v>
      </x:c>
      <x:c r="K419" s="13" t="s">
        <x:v>66</x:v>
      </x:c>
    </x:row>
    <x:row r="420" ht="32">
      <x:c r="A420" s="13" t="s">
        <x:v>14783</x:v>
      </x:c>
      <x:c r="B420" s="13" t="s">
        <x:v>14784</x:v>
      </x:c>
      <x:c r="C420" s="13" t="s">
        <x:v>14785</x:v>
      </x:c>
      <x:c r="D420" s="13" t="s">
        <x:v>13416</x:v>
      </x:c>
      <x:c r="E420" s="13" t="s">
        <x:v>14741</x:v>
      </x:c>
      <x:c r="F420" s="13" t="s">
        <x:v>13369</x:v>
      </x:c>
      <x:c r="G420" s="13" t="s">
        <x:v>12404</x:v>
      </x:c>
      <x:c r="H420" s="13">
        <x:v>2</x:v>
      </x:c>
      <x:c r="I420" s="13" t="s">
        <x:v>14786</x:v>
      </x:c>
      <x:c r="J420" s="13" t="s">
        <x:v>14787</x:v>
      </x:c>
      <x:c r="K420" s="13" t="s">
        <x:v>66</x:v>
      </x:c>
    </x:row>
    <x:row r="421" ht="32">
      <x:c r="A421" s="13" t="s">
        <x:v>14788</x:v>
      </x:c>
      <x:c r="B421" s="13" t="s">
        <x:v>14789</x:v>
      </x:c>
      <x:c r="C421" s="13" t="s">
        <x:v>14790</x:v>
      </x:c>
      <x:c r="D421" s="13" t="s">
        <x:v>14791</x:v>
      </x:c>
      <x:c r="E421" s="13" t="s">
        <x:v>14726</x:v>
      </x:c>
      <x:c r="F421" s="13" t="s">
        <x:v>12652</x:v>
      </x:c>
      <x:c r="G421" s="13" t="s">
        <x:v>12404</x:v>
      </x:c>
      <x:c r="H421" s="13">
        <x:v>1</x:v>
      </x:c>
      <x:c r="I421" s="13" t="s">
        <x:v>12532</x:v>
      </x:c>
      <x:c r="J421" s="13" t="s">
        <x:v>14792</x:v>
      </x:c>
      <x:c r="K421" s="13" t="s">
        <x:v>66</x:v>
      </x:c>
    </x:row>
    <x:row r="422" ht="64">
      <x:c r="A422" s="13" t="s">
        <x:v>14793</x:v>
      </x:c>
      <x:c r="B422" s="13" t="s">
        <x:v>14794</x:v>
      </x:c>
      <x:c r="C422" s="13" t="s">
        <x:v>14785</x:v>
      </x:c>
      <x:c r="D422" s="13" t="s">
        <x:v>14408</x:v>
      </x:c>
      <x:c r="E422" s="13" t="s">
        <x:v>14795</x:v>
      </x:c>
      <x:c r="F422" s="13" t="s">
        <x:v>12412</x:v>
      </x:c>
      <x:c r="G422" s="13" t="s">
        <x:v>12404</x:v>
      </x:c>
      <x:c r="H422" s="13">
        <x:v>1</x:v>
      </x:c>
      <x:c r="I422" s="13" t="s">
        <x:v>13972</x:v>
      </x:c>
      <x:c r="J422" s="13" t="s">
        <x:v>14796</x:v>
      </x:c>
      <x:c r="K422" s="13" t="s">
        <x:v>66</x:v>
      </x:c>
    </x:row>
    <x:row r="423" ht="32">
      <x:c r="A423" s="13" t="s">
        <x:v>14797</x:v>
      </x:c>
      <x:c r="B423" s="13" t="s">
        <x:v>14798</x:v>
      </x:c>
      <x:c r="C423" s="13" t="s">
        <x:v>14799</x:v>
      </x:c>
      <x:c r="D423" s="13" t="s">
        <x:v>14800</x:v>
      </x:c>
      <x:c r="E423" s="13" t="s">
        <x:v>14741</x:v>
      </x:c>
      <x:c r="F423" s="13" t="s">
        <x:v>12931</x:v>
      </x:c>
      <x:c r="G423" s="13" t="s">
        <x:v>12404</x:v>
      </x:c>
      <x:c r="H423" s="13">
        <x:v>1</x:v>
      </x:c>
      <x:c r="I423" s="13" t="s">
        <x:v>14801</x:v>
      </x:c>
      <x:c r="J423" s="13" t="s">
        <x:v>14802</x:v>
      </x:c>
      <x:c r="K423" s="13" t="s">
        <x:v>66</x:v>
      </x:c>
    </x:row>
    <x:row r="424" ht="48">
      <x:c r="A424" s="13" t="s">
        <x:v>14803</x:v>
      </x:c>
      <x:c r="B424" s="13" t="s">
        <x:v>14804</x:v>
      </x:c>
      <x:c r="C424" s="13" t="s">
        <x:v>14805</x:v>
      </x:c>
      <x:c r="D424" s="13" t="s">
        <x:v>13554</x:v>
      </x:c>
      <x:c r="E424" s="13" t="s">
        <x:v>14806</x:v>
      </x:c>
      <x:c r="F424" s="13" t="s">
        <x:v>14226</x:v>
      </x:c>
      <x:c r="G424" s="13" t="s">
        <x:v>12404</x:v>
      </x:c>
      <x:c r="H424" s="13">
        <x:v>1</x:v>
      </x:c>
      <x:c r="I424" s="13" t="s">
        <x:v>12489</x:v>
      </x:c>
      <x:c r="J424" s="13" t="s">
        <x:v>14807</x:v>
      </x:c>
      <x:c r="K424" s="13" t="s">
        <x:v>66</x:v>
      </x:c>
    </x:row>
    <x:row r="425" ht="32">
      <x:c r="A425" s="13" t="s">
        <x:v>14808</x:v>
      </x:c>
      <x:c r="B425" s="13" t="s">
        <x:v>14809</x:v>
      </x:c>
      <x:c r="C425" s="13" t="s">
        <x:v>14810</x:v>
      </x:c>
      <x:c r="D425" s="13" t="s">
        <x:v>12480</x:v>
      </x:c>
      <x:c r="E425" s="13" t="s">
        <x:v>14811</x:v>
      </x:c>
      <x:c r="F425" s="13" t="s">
        <x:v>12931</x:v>
      </x:c>
      <x:c r="G425" s="13" t="s">
        <x:v>12404</x:v>
      </x:c>
      <x:c r="H425" s="13">
        <x:v>7</x:v>
      </x:c>
      <x:c r="I425" s="13" t="s">
        <x:v>12483</x:v>
      </x:c>
      <x:c r="J425" s="13" t="s">
        <x:v>14812</x:v>
      </x:c>
      <x:c r="K425" s="13" t="s">
        <x:v>66</x:v>
      </x:c>
    </x:row>
    <x:row r="426" ht="64">
      <x:c r="A426" s="13" t="s">
        <x:v>14813</x:v>
      </x:c>
      <x:c r="B426" s="13" t="s">
        <x:v>14814</x:v>
      </x:c>
      <x:c r="C426" s="13" t="s">
        <x:v>14815</x:v>
      </x:c>
      <x:c r="D426" s="13" t="s">
        <x:v>12401</x:v>
      </x:c>
      <x:c r="E426" s="13" t="s">
        <x:v>14816</x:v>
      </x:c>
      <x:c r="F426" s="13" t="s">
        <x:v>12774</x:v>
      </x:c>
      <x:c r="G426" s="13" t="s">
        <x:v>12404</x:v>
      </x:c>
      <x:c r="H426" s="13">
        <x:v>13</x:v>
      </x:c>
      <x:c r="I426" s="13" t="s">
        <x:v>14817</x:v>
      </x:c>
      <x:c r="J426" s="13" t="s">
        <x:v>14818</x:v>
      </x:c>
      <x:c r="K426" s="13" t="s">
        <x:v>66</x:v>
      </x:c>
    </x:row>
    <x:row r="427" ht="48">
      <x:c r="A427" s="13" t="s">
        <x:v>14819</x:v>
      </x:c>
      <x:c r="B427" s="13" t="s">
        <x:v>14820</x:v>
      </x:c>
      <x:c r="C427" s="13" t="s">
        <x:v>14821</x:v>
      </x:c>
      <x:c r="D427" s="13" t="s">
        <x:v>14822</x:v>
      </x:c>
      <x:c r="E427" s="13" t="s">
        <x:v>14811</x:v>
      </x:c>
      <x:c r="F427" s="13" t="s">
        <x:v>13529</x:v>
      </x:c>
      <x:c r="G427" s="13" t="s">
        <x:v>12404</x:v>
      </x:c>
      <x:c r="H427" s="13">
        <x:v>1</x:v>
      </x:c>
      <x:c r="I427" s="13" t="s">
        <x:v>12673</x:v>
      </x:c>
      <x:c r="J427" s="13" t="s">
        <x:v>14823</x:v>
      </x:c>
      <x:c r="K427" s="13" t="s">
        <x:v>66</x:v>
      </x:c>
    </x:row>
    <x:row r="428" ht="32">
      <x:c r="A428" s="13" t="s">
        <x:v>14824</x:v>
      </x:c>
      <x:c r="B428" s="13" t="s">
        <x:v>14825</x:v>
      </x:c>
      <x:c r="C428" s="13" t="s">
        <x:v>14826</x:v>
      </x:c>
      <x:c r="D428" s="13" t="s">
        <x:v>14371</x:v>
      </x:c>
      <x:c r="E428" s="13" t="s">
        <x:v>14827</x:v>
      </x:c>
      <x:c r="F428" s="13" t="s">
        <x:v>12931</x:v>
      </x:c>
      <x:c r="G428" s="13" t="s">
        <x:v>12404</x:v>
      </x:c>
      <x:c r="H428" s="13">
        <x:v>1</x:v>
      </x:c>
      <x:c r="I428" s="13" t="s">
        <x:v>13498</x:v>
      </x:c>
      <x:c r="J428" s="13" t="s">
        <x:v>14828</x:v>
      </x:c>
      <x:c r="K428" s="13" t="s">
        <x:v>66</x:v>
      </x:c>
    </x:row>
    <x:row r="429" ht="64">
      <x:c r="A429" s="13" t="s">
        <x:v>14829</x:v>
      </x:c>
      <x:c r="B429" s="13" t="s">
        <x:v>14830</x:v>
      </x:c>
      <x:c r="C429" s="13" t="s">
        <x:v>14831</x:v>
      </x:c>
      <x:c r="D429" s="13" t="s">
        <x:v>12401</x:v>
      </x:c>
      <x:c r="E429" s="13" t="s">
        <x:v>14832</x:v>
      </x:c>
      <x:c r="F429" s="13" t="s">
        <x:v>12886</x:v>
      </x:c>
      <x:c r="G429" s="13" t="s">
        <x:v>12404</x:v>
      </x:c>
      <x:c r="H429" s="13">
        <x:v>1</x:v>
      </x:c>
      <x:c r="I429" s="13" t="s">
        <x:v>13565</x:v>
      </x:c>
      <x:c r="J429" s="13" t="s">
        <x:v>14833</x:v>
      </x:c>
      <x:c r="K429" s="13" t="s">
        <x:v>66</x:v>
      </x:c>
    </x:row>
    <x:row r="430" ht="64">
      <x:c r="A430" s="13" t="s">
        <x:v>14834</x:v>
      </x:c>
      <x:c r="B430" s="13" t="s">
        <x:v>14835</x:v>
      </x:c>
      <x:c r="C430" s="13" t="s">
        <x:v>14836</x:v>
      </x:c>
      <x:c r="D430" s="13" t="s">
        <x:v>12401</x:v>
      </x:c>
      <x:c r="E430" s="13" t="s">
        <x:v>14837</x:v>
      </x:c>
      <x:c r="F430" s="13" t="s">
        <x:v>12886</x:v>
      </x:c>
      <x:c r="G430" s="13" t="s">
        <x:v>12404</x:v>
      </x:c>
      <x:c r="H430" s="13">
        <x:v>1</x:v>
      </x:c>
      <x:c r="I430" s="13" t="s">
        <x:v>13185</x:v>
      </x:c>
      <x:c r="J430" s="13" t="s">
        <x:v>14838</x:v>
      </x:c>
      <x:c r="K430" s="13" t="s">
        <x:v>66</x:v>
      </x:c>
    </x:row>
    <x:row r="431" ht="48">
      <x:c r="A431" s="13" t="s">
        <x:v>14839</x:v>
      </x:c>
      <x:c r="B431" s="13" t="s">
        <x:v>14840</x:v>
      </x:c>
      <x:c r="C431" s="13" t="s">
        <x:v>14841</x:v>
      </x:c>
      <x:c r="D431" s="13" t="s">
        <x:v>13871</x:v>
      </x:c>
      <x:c r="E431" s="13" t="s">
        <x:v>14842</x:v>
      </x:c>
      <x:c r="F431" s="13" t="s">
        <x:v>12646</x:v>
      </x:c>
      <x:c r="G431" s="13" t="s">
        <x:v>12404</x:v>
      </x:c>
      <x:c r="H431" s="13">
        <x:v>3</x:v>
      </x:c>
      <x:c r="I431" s="13" t="s">
        <x:v>14843</x:v>
      </x:c>
      <x:c r="J431" s="13" t="s">
        <x:v>14844</x:v>
      </x:c>
      <x:c r="K431" s="13" t="s">
        <x:v>66</x:v>
      </x:c>
    </x:row>
    <x:row r="432" ht="48">
      <x:c r="A432" s="13" t="s">
        <x:v>14845</x:v>
      </x:c>
      <x:c r="B432" s="13" t="s">
        <x:v>14846</x:v>
      </x:c>
      <x:c r="C432" s="13" t="s">
        <x:v>14847</x:v>
      </x:c>
      <x:c r="D432" s="13" t="s">
        <x:v>12401</x:v>
      </x:c>
      <x:c r="E432" s="13" t="s">
        <x:v>14848</x:v>
      </x:c>
      <x:c r="F432" s="13" t="s">
        <x:v>12719</x:v>
      </x:c>
      <x:c r="G432" s="13" t="s">
        <x:v>12404</x:v>
      </x:c>
      <x:c r="H432" s="13">
        <x:v>6</x:v>
      </x:c>
      <x:c r="I432" s="13" t="s">
        <x:v>12511</x:v>
      </x:c>
      <x:c r="J432" s="13" t="s">
        <x:v>14849</x:v>
      </x:c>
      <x:c r="K432" s="13" t="s">
        <x:v>66</x:v>
      </x:c>
    </x:row>
    <x:row r="433" ht="48">
      <x:c r="A433" s="13" t="s">
        <x:v>14850</x:v>
      </x:c>
      <x:c r="B433" s="13" t="s">
        <x:v>14851</x:v>
      </x:c>
      <x:c r="C433" s="13" t="s">
        <x:v>14852</x:v>
      </x:c>
      <x:c r="D433" s="13" t="s">
        <x:v>12473</x:v>
      </x:c>
      <x:c r="E433" s="13" t="s">
        <x:v>14853</x:v>
      </x:c>
      <x:c r="F433" s="13" t="s">
        <x:v>13919</x:v>
      </x:c>
      <x:c r="G433" s="13" t="s">
        <x:v>12404</x:v>
      </x:c>
      <x:c r="H433" s="13">
        <x:v>7</x:v>
      </x:c>
      <x:c r="I433" s="13" t="s">
        <x:v>14854</x:v>
      </x:c>
      <x:c r="J433" s="13" t="s">
        <x:v>14855</x:v>
      </x:c>
      <x:c r="K433" s="13" t="s">
        <x:v>66</x:v>
      </x:c>
    </x:row>
    <x:row r="434" ht="32">
      <x:c r="A434" s="13" t="s">
        <x:v>14856</x:v>
      </x:c>
      <x:c r="B434" s="13" t="s">
        <x:v>14857</x:v>
      </x:c>
      <x:c r="C434" s="13" t="s">
        <x:v>14858</x:v>
      </x:c>
      <x:c r="D434" s="13" t="s">
        <x:v>14859</x:v>
      </x:c>
      <x:c r="E434" s="13" t="s">
        <x:v>14781</x:v>
      </x:c>
      <x:c r="F434" s="13" t="s">
        <x:v>12412</x:v>
      </x:c>
      <x:c r="G434" s="13" t="s">
        <x:v>12404</x:v>
      </x:c>
      <x:c r="H434" s="13">
        <x:v>1</x:v>
      </x:c>
      <x:c r="I434" s="13" t="s">
        <x:v>13157</x:v>
      </x:c>
      <x:c r="J434" s="13" t="s">
        <x:v>14860</x:v>
      </x:c>
      <x:c r="K434" s="13" t="s">
        <x:v>66</x:v>
      </x:c>
    </x:row>
    <x:row r="435" ht="48">
      <x:c r="A435" s="13" t="s">
        <x:v>14861</x:v>
      </x:c>
      <x:c r="B435" s="13" t="s">
        <x:v>14862</x:v>
      </x:c>
      <x:c r="C435" s="13" t="s">
        <x:v>14863</x:v>
      </x:c>
      <x:c r="D435" s="13" t="s">
        <x:v>14864</x:v>
      </x:c>
      <x:c r="E435" s="13" t="s">
        <x:v>14811</x:v>
      </x:c>
      <x:c r="F435" s="13" t="s">
        <x:v>14865</x:v>
      </x:c>
      <x:c r="G435" s="13" t="s">
        <x:v>12404</x:v>
      </x:c>
      <x:c r="H435" s="13">
        <x:v>2</x:v>
      </x:c>
      <x:c r="I435" s="13" t="s">
        <x:v>14866</x:v>
      </x:c>
      <x:c r="J435" s="13" t="s">
        <x:v>14867</x:v>
      </x:c>
      <x:c r="K435" s="13" t="s">
        <x:v>66</x:v>
      </x:c>
    </x:row>
    <x:row r="436" ht="32">
      <x:c r="A436" s="13" t="s">
        <x:v>14868</x:v>
      </x:c>
      <x:c r="B436" s="13" t="s">
        <x:v>14869</x:v>
      </x:c>
      <x:c r="C436" s="13" t="s">
        <x:v>14870</x:v>
      </x:c>
      <x:c r="D436" s="13" t="s">
        <x:v>14510</x:v>
      </x:c>
      <x:c r="E436" s="13" t="s">
        <x:v>14871</x:v>
      </x:c>
      <x:c r="F436" s="13" t="s">
        <x:v>14872</x:v>
      </x:c>
      <x:c r="G436" s="13" t="s">
        <x:v>12404</x:v>
      </x:c>
      <x:c r="H436" s="13">
        <x:v>1</x:v>
      </x:c>
      <x:c r="I436" s="13" t="s">
        <x:v>12660</x:v>
      </x:c>
      <x:c r="J436" s="13" t="s">
        <x:v>14873</x:v>
      </x:c>
      <x:c r="K436" s="13" t="s">
        <x:v>66</x:v>
      </x:c>
    </x:row>
    <x:row r="437" ht="32">
      <x:c r="A437" s="13" t="s">
        <x:v>14874</x:v>
      </x:c>
      <x:c r="B437" s="13" t="s">
        <x:v>14875</x:v>
      </x:c>
      <x:c r="C437" s="13" t="s">
        <x:v>14876</x:v>
      </x:c>
      <x:c r="D437" s="13" t="s">
        <x:v>14877</x:v>
      </x:c>
      <x:c r="E437" s="13" t="s">
        <x:v>14878</x:v>
      </x:c>
      <x:c r="F437" s="13" t="s">
        <x:v>14879</x:v>
      </x:c>
      <x:c r="G437" s="13" t="s">
        <x:v>12404</x:v>
      </x:c>
      <x:c r="H437" s="13">
        <x:v>1</x:v>
      </x:c>
      <x:c r="I437" s="13" t="s">
        <x:v>310</x:v>
      </x:c>
      <x:c r="J437" s="13" t="s">
        <x:v>14880</x:v>
      </x:c>
      <x:c r="K437" s="13" t="s">
        <x:v>66</x:v>
      </x:c>
    </x:row>
    <x:row r="438" ht="64">
      <x:c r="A438" s="13" t="s">
        <x:v>14881</x:v>
      </x:c>
      <x:c r="B438" s="13" t="s">
        <x:v>14882</x:v>
      </x:c>
      <x:c r="C438" s="13" t="s">
        <x:v>14883</x:v>
      </x:c>
      <x:c r="D438" s="13" t="s">
        <x:v>12401</x:v>
      </x:c>
      <x:c r="E438" s="13" t="s">
        <x:v>14884</x:v>
      </x:c>
      <x:c r="F438" s="13" t="s">
        <x:v>14885</x:v>
      </x:c>
      <x:c r="G438" s="13" t="s">
        <x:v>12404</x:v>
      </x:c>
      <x:c r="H438" s="13">
        <x:v>1</x:v>
      </x:c>
      <x:c r="I438" s="13" t="s">
        <x:v>13164</x:v>
      </x:c>
      <x:c r="J438" s="13" t="s">
        <x:v>14886</x:v>
      </x:c>
      <x:c r="K438" s="13" t="s">
        <x:v>66</x:v>
      </x:c>
    </x:row>
    <x:row r="439" ht="64">
      <x:c r="A439" s="13" t="s">
        <x:v>14887</x:v>
      </x:c>
      <x:c r="B439" s="13" t="s">
        <x:v>14888</x:v>
      </x:c>
      <x:c r="C439" s="13" t="s">
        <x:v>14331</x:v>
      </x:c>
      <x:c r="D439" s="13" t="s">
        <x:v>14607</x:v>
      </x:c>
      <x:c r="E439" s="13" t="s">
        <x:v>14889</x:v>
      </x:c>
      <x:c r="F439" s="13" t="s">
        <x:v>14890</x:v>
      </x:c>
      <x:c r="G439" s="13" t="s">
        <x:v>12404</x:v>
      </x:c>
      <x:c r="H439" s="13">
        <x:v>30</x:v>
      </x:c>
      <x:c r="I439" s="13" t="s">
        <x:v>13144</x:v>
      </x:c>
      <x:c r="J439" s="13" t="s">
        <x:v>14891</x:v>
      </x:c>
      <x:c r="K439" s="13" t="s">
        <x:v>66</x:v>
      </x:c>
    </x:row>
    <x:row r="440" ht="48">
      <x:c r="A440" s="13" t="s">
        <x:v>14892</x:v>
      </x:c>
      <x:c r="B440" s="13" t="s">
        <x:v>14893</x:v>
      </x:c>
      <x:c r="C440" s="13" t="s">
        <x:v>14894</x:v>
      </x:c>
      <x:c r="D440" s="13" t="s">
        <x:v>14607</x:v>
      </x:c>
      <x:c r="E440" s="13" t="s">
        <x:v>14889</x:v>
      </x:c>
      <x:c r="F440" s="13" t="s">
        <x:v>14895</x:v>
      </x:c>
      <x:c r="G440" s="13" t="s">
        <x:v>12404</x:v>
      </x:c>
      <x:c r="H440" s="13">
        <x:v>4</x:v>
      </x:c>
      <x:c r="I440" s="13" t="s">
        <x:v>14896</x:v>
      </x:c>
      <x:c r="J440" s="13" t="s">
        <x:v>14897</x:v>
      </x:c>
      <x:c r="K440" s="13" t="s">
        <x:v>66</x:v>
      </x:c>
    </x:row>
    <x:row r="441" ht="32">
      <x:c r="A441" s="13" t="s">
        <x:v>14898</x:v>
      </x:c>
      <x:c r="B441" s="13" t="s">
        <x:v>14899</x:v>
      </x:c>
      <x:c r="C441" s="13" t="s">
        <x:v>14900</x:v>
      </x:c>
      <x:c r="D441" s="13" t="s">
        <x:v>14901</x:v>
      </x:c>
      <x:c r="E441" s="13" t="s">
        <x:v>14902</x:v>
      </x:c>
      <x:c r="F441" s="13" t="s">
        <x:v>12412</x:v>
      </x:c>
      <x:c r="G441" s="13" t="s">
        <x:v>12404</x:v>
      </x:c>
      <x:c r="H441" s="13">
        <x:v>1</x:v>
      </x:c>
      <x:c r="I441" s="13" t="s">
        <x:v>14060</x:v>
      </x:c>
      <x:c r="J441" s="13" t="s">
        <x:v>14903</x:v>
      </x:c>
      <x:c r="K441" s="13" t="s">
        <x:v>66</x:v>
      </x:c>
    </x:row>
    <x:row r="442" ht="48">
      <x:c r="A442" s="13" t="s">
        <x:v>14904</x:v>
      </x:c>
      <x:c r="B442" s="13" t="s">
        <x:v>14905</x:v>
      </x:c>
      <x:c r="C442" s="13" t="s">
        <x:v>14906</x:v>
      </x:c>
      <x:c r="D442" s="13" t="s">
        <x:v>14434</x:v>
      </x:c>
      <x:c r="E442" s="13" t="s">
        <x:v>14811</x:v>
      </x:c>
      <x:c r="F442" s="13" t="s">
        <x:v>12931</x:v>
      </x:c>
      <x:c r="G442" s="13" t="s">
        <x:v>12404</x:v>
      </x:c>
      <x:c r="H442" s="13">
        <x:v>1</x:v>
      </x:c>
      <x:c r="I442" s="13" t="s">
        <x:v>14907</x:v>
      </x:c>
      <x:c r="J442" s="13" t="s">
        <x:v>14908</x:v>
      </x:c>
      <x:c r="K442" s="13" t="s">
        <x:v>66</x:v>
      </x:c>
    </x:row>
    <x:row r="443" ht="48">
      <x:c r="A443" s="13" t="s">
        <x:v>14909</x:v>
      </x:c>
      <x:c r="B443" s="13" t="s">
        <x:v>14910</x:v>
      </x:c>
      <x:c r="C443" s="13" t="s">
        <x:v>14911</x:v>
      </x:c>
      <x:c r="D443" s="13" t="s">
        <x:v>14031</x:v>
      </x:c>
      <x:c r="E443" s="13" t="s">
        <x:v>14806</x:v>
      </x:c>
      <x:c r="F443" s="13" t="s">
        <x:v>12646</x:v>
      </x:c>
      <x:c r="G443" s="13" t="s">
        <x:v>12404</x:v>
      </x:c>
      <x:c r="H443" s="13">
        <x:v>1</x:v>
      </x:c>
      <x:c r="I443" s="13" t="s">
        <x:v>14912</x:v>
      </x:c>
      <x:c r="J443" s="13" t="s">
        <x:v>14913</x:v>
      </x:c>
      <x:c r="K443" s="13" t="s">
        <x:v>66</x:v>
      </x:c>
    </x:row>
    <x:row r="444" ht="32">
      <x:c r="A444" s="13" t="s">
        <x:v>14914</x:v>
      </x:c>
      <x:c r="B444" s="13" t="s">
        <x:v>14915</x:v>
      </x:c>
      <x:c r="C444" s="13" t="s">
        <x:v>14916</x:v>
      </x:c>
      <x:c r="D444" s="13" t="s">
        <x:v>14124</x:v>
      </x:c>
      <x:c r="E444" s="13" t="s">
        <x:v>14917</x:v>
      </x:c>
      <x:c r="F444" s="13" t="s">
        <x:v>12931</x:v>
      </x:c>
      <x:c r="G444" s="13" t="s">
        <x:v>12404</x:v>
      </x:c>
      <x:c r="H444" s="13">
        <x:v>1</x:v>
      </x:c>
      <x:c r="I444" s="13" t="s">
        <x:v>13994</x:v>
      </x:c>
      <x:c r="J444" s="13" t="s">
        <x:v>14918</x:v>
      </x:c>
      <x:c r="K444" s="13" t="s">
        <x:v>66</x:v>
      </x:c>
    </x:row>
    <x:row r="445" ht="32">
      <x:c r="A445" s="13" t="s">
        <x:v>14919</x:v>
      </x:c>
      <x:c r="B445" s="13" t="s">
        <x:v>14920</x:v>
      </x:c>
      <x:c r="C445" s="13" t="s">
        <x:v>14921</x:v>
      </x:c>
      <x:c r="D445" s="13" t="s">
        <x:v>14124</x:v>
      </x:c>
      <x:c r="E445" s="13" t="s">
        <x:v>14917</x:v>
      </x:c>
      <x:c r="F445" s="13" t="s">
        <x:v>12672</x:v>
      </x:c>
      <x:c r="G445" s="13" t="s">
        <x:v>12404</x:v>
      </x:c>
      <x:c r="H445" s="13">
        <x:v>1</x:v>
      </x:c>
      <x:c r="I445" s="13" t="s">
        <x:v>13770</x:v>
      </x:c>
      <x:c r="J445" s="13" t="s">
        <x:v>14922</x:v>
      </x:c>
      <x:c r="K445" s="13" t="s">
        <x:v>66</x:v>
      </x:c>
    </x:row>
    <x:row r="446" ht="48">
      <x:c r="A446" s="13" t="s">
        <x:v>14923</x:v>
      </x:c>
      <x:c r="B446" s="13" t="s">
        <x:v>14924</x:v>
      </x:c>
      <x:c r="C446" s="13" t="s">
        <x:v>14925</x:v>
      </x:c>
      <x:c r="D446" s="13" t="s">
        <x:v>14498</x:v>
      </x:c>
      <x:c r="E446" s="13" t="s">
        <x:v>14926</x:v>
      </x:c>
      <x:c r="F446" s="13" t="s">
        <x:v>12412</x:v>
      </x:c>
      <x:c r="G446" s="13" t="s">
        <x:v>12404</x:v>
      </x:c>
      <x:c r="H446" s="13">
        <x:v>1</x:v>
      </x:c>
      <x:c r="I446" s="13" t="s">
        <x:v>14060</x:v>
      </x:c>
      <x:c r="J446" s="13" t="s">
        <x:v>14927</x:v>
      </x:c>
      <x:c r="K446" s="13" t="s">
        <x:v>66</x:v>
      </x:c>
    </x:row>
    <x:row r="447" ht="32">
      <x:c r="A447" s="13" t="s">
        <x:v>14928</x:v>
      </x:c>
      <x:c r="B447" s="13" t="s">
        <x:v>14929</x:v>
      </x:c>
      <x:c r="C447" s="13"/>
      <x:c r="D447" s="13" t="s">
        <x:v>13964</x:v>
      </x:c>
      <x:c r="E447" s="13" t="s">
        <x:v>14811</x:v>
      </x:c>
      <x:c r="F447" s="13" t="s">
        <x:v>12931</x:v>
      </x:c>
      <x:c r="G447" s="13" t="s">
        <x:v>12404</x:v>
      </x:c>
      <x:c r="H447" s="13">
        <x:v>1</x:v>
      </x:c>
      <x:c r="I447" s="13" t="s">
        <x:v>14380</x:v>
      </x:c>
      <x:c r="J447" s="13" t="s">
        <x:v>14930</x:v>
      </x:c>
      <x:c r="K447" s="13" t="s">
        <x:v>66</x:v>
      </x:c>
    </x:row>
    <x:row r="448" ht="32">
      <x:c r="A448" s="13" t="s">
        <x:v>14931</x:v>
      </x:c>
      <x:c r="B448" s="13" t="s">
        <x:v>14932</x:v>
      </x:c>
      <x:c r="C448" s="13" t="s">
        <x:v>14933</x:v>
      </x:c>
      <x:c r="D448" s="13" t="s">
        <x:v>14934</x:v>
      </x:c>
      <x:c r="E448" s="13" t="s">
        <x:v>14935</x:v>
      </x:c>
      <x:c r="F448" s="13" t="s">
        <x:v>13369</x:v>
      </x:c>
      <x:c r="G448" s="13" t="s">
        <x:v>12404</x:v>
      </x:c>
      <x:c r="H448" s="13">
        <x:v>1</x:v>
      </x:c>
      <x:c r="I448" s="13" t="s">
        <x:v>14060</x:v>
      </x:c>
      <x:c r="J448" s="13" t="s">
        <x:v>14936</x:v>
      </x:c>
      <x:c r="K448" s="13" t="s">
        <x:v>66</x:v>
      </x:c>
    </x:row>
    <x:row r="449" ht="32">
      <x:c r="A449" s="13" t="s">
        <x:v>14937</x:v>
      </x:c>
      <x:c r="B449" s="13" t="s">
        <x:v>14938</x:v>
      </x:c>
      <x:c r="C449" s="13" t="s">
        <x:v>14939</x:v>
      </x:c>
      <x:c r="D449" s="13" t="s">
        <x:v>14607</x:v>
      </x:c>
      <x:c r="E449" s="13" t="s">
        <x:v>14940</x:v>
      </x:c>
      <x:c r="F449" s="13" t="s">
        <x:v>12931</x:v>
      </x:c>
      <x:c r="G449" s="13" t="s">
        <x:v>12404</x:v>
      </x:c>
      <x:c r="H449" s="13">
        <x:v>1</x:v>
      </x:c>
      <x:c r="I449" s="13" t="s">
        <x:v>14941</x:v>
      </x:c>
      <x:c r="J449" s="13" t="s">
        <x:v>14942</x:v>
      </x:c>
      <x:c r="K449" s="13" t="s">
        <x:v>66</x:v>
      </x:c>
    </x:row>
    <x:row r="450" ht="64">
      <x:c r="A450" s="13" t="s">
        <x:v>14943</x:v>
      </x:c>
      <x:c r="B450" s="13" t="s">
        <x:v>14944</x:v>
      </x:c>
      <x:c r="C450" s="13" t="s">
        <x:v>14945</x:v>
      </x:c>
      <x:c r="D450" s="13" t="s">
        <x:v>12401</x:v>
      </x:c>
      <x:c r="E450" s="13" t="s">
        <x:v>14946</x:v>
      </x:c>
      <x:c r="F450" s="13" t="s">
        <x:v>14505</x:v>
      </x:c>
      <x:c r="G450" s="13" t="s">
        <x:v>12404</x:v>
      </x:c>
      <x:c r="H450" s="13">
        <x:v>1</x:v>
      </x:c>
      <x:c r="I450" s="13" t="s">
        <x:v>12532</x:v>
      </x:c>
      <x:c r="J450" s="13" t="s">
        <x:v>14947</x:v>
      </x:c>
      <x:c r="K450" s="13" t="s">
        <x:v>66</x:v>
      </x:c>
    </x:row>
    <x:row r="451" ht="48">
      <x:c r="A451" s="13" t="s">
        <x:v>4939</x:v>
      </x:c>
      <x:c r="B451" s="13" t="s">
        <x:v>14948</x:v>
      </x:c>
      <x:c r="C451" s="13" t="s">
        <x:v>14949</x:v>
      </x:c>
      <x:c r="D451" s="13" t="s">
        <x:v>14934</x:v>
      </x:c>
      <x:c r="E451" s="13" t="s">
        <x:v>14935</x:v>
      </x:c>
      <x:c r="F451" s="13" t="s">
        <x:v>14950</x:v>
      </x:c>
      <x:c r="G451" s="13" t="s">
        <x:v>12404</x:v>
      </x:c>
      <x:c r="H451" s="13">
        <x:v>1</x:v>
      </x:c>
      <x:c r="I451" s="13" t="s">
        <x:v>14951</x:v>
      </x:c>
      <x:c r="J451" s="13" t="s">
        <x:v>14952</x:v>
      </x:c>
      <x:c r="K451" s="13" t="s">
        <x:v>66</x:v>
      </x:c>
    </x:row>
    <x:row r="452" ht="32">
      <x:c r="A452" s="13" t="s">
        <x:v>14953</x:v>
      </x:c>
      <x:c r="B452" s="13" t="s">
        <x:v>14954</x:v>
      </x:c>
      <x:c r="C452" s="13" t="s">
        <x:v>14955</x:v>
      </x:c>
      <x:c r="D452" s="13" t="s">
        <x:v>14956</x:v>
      </x:c>
      <x:c r="E452" s="13" t="s">
        <x:v>14957</x:v>
      </x:c>
      <x:c r="F452" s="13" t="s">
        <x:v>14958</x:v>
      </x:c>
      <x:c r="G452" s="13" t="s">
        <x:v>12404</x:v>
      </x:c>
      <x:c r="H452" s="13">
        <x:v>1</x:v>
      </x:c>
      <x:c r="I452" s="13" t="s">
        <x:v>14801</x:v>
      </x:c>
      <x:c r="J452" s="13" t="s">
        <x:v>14959</x:v>
      </x:c>
      <x:c r="K452" s="13" t="s">
        <x:v>66</x:v>
      </x:c>
    </x:row>
    <x:row r="453" ht="32">
      <x:c r="A453" s="13" t="s">
        <x:v>14960</x:v>
      </x:c>
      <x:c r="B453" s="13" t="s">
        <x:v>14961</x:v>
      </x:c>
      <x:c r="C453" s="13" t="s">
        <x:v>14962</x:v>
      </x:c>
      <x:c r="D453" s="13" t="s">
        <x:v>14963</x:v>
      </x:c>
      <x:c r="E453" s="13" t="s">
        <x:v>14964</x:v>
      </x:c>
      <x:c r="F453" s="13" t="s">
        <x:v>12943</x:v>
      </x:c>
      <x:c r="G453" s="13" t="s">
        <x:v>12404</x:v>
      </x:c>
      <x:c r="H453" s="13">
        <x:v>1</x:v>
      </x:c>
      <x:c r="I453" s="13" t="s">
        <x:v>310</x:v>
      </x:c>
      <x:c r="J453" s="13" t="s">
        <x:v>14965</x:v>
      </x:c>
      <x:c r="K453" s="13" t="s">
        <x:v>66</x:v>
      </x:c>
    </x:row>
    <x:row r="454" ht="64">
      <x:c r="A454" s="13" t="s">
        <x:v>14966</x:v>
      </x:c>
      <x:c r="B454" s="13" t="s">
        <x:v>14967</x:v>
      </x:c>
      <x:c r="C454" s="13" t="s">
        <x:v>14968</x:v>
      </x:c>
      <x:c r="D454" s="13" t="s">
        <x:v>12473</x:v>
      </x:c>
      <x:c r="E454" s="13" t="s">
        <x:v>14969</x:v>
      </x:c>
      <x:c r="F454" s="13" t="s">
        <x:v>12774</x:v>
      </x:c>
      <x:c r="G454" s="13" t="s">
        <x:v>12404</x:v>
      </x:c>
      <x:c r="H454" s="13">
        <x:v>30</x:v>
      </x:c>
      <x:c r="I454" s="13" t="s">
        <x:v>13144</x:v>
      </x:c>
      <x:c r="J454" s="13" t="s">
        <x:v>14970</x:v>
      </x:c>
      <x:c r="K454" s="13" t="s">
        <x:v>66</x:v>
      </x:c>
    </x:row>
    <x:row r="455" ht="32">
      <x:c r="A455" s="13" t="s">
        <x:v>14971</x:v>
      </x:c>
      <x:c r="B455" s="13" t="s">
        <x:v>14972</x:v>
      </x:c>
      <x:c r="C455" s="13" t="s">
        <x:v>14973</x:v>
      </x:c>
      <x:c r="D455" s="13" t="s">
        <x:v>13398</x:v>
      </x:c>
      <x:c r="E455" s="13" t="s">
        <x:v>14974</x:v>
      </x:c>
      <x:c r="F455" s="13" t="s">
        <x:v>12646</x:v>
      </x:c>
      <x:c r="G455" s="13" t="s">
        <x:v>12404</x:v>
      </x:c>
      <x:c r="H455" s="13">
        <x:v>1</x:v>
      </x:c>
      <x:c r="I455" s="13" t="s">
        <x:v>12826</x:v>
      </x:c>
      <x:c r="J455" s="13" t="s">
        <x:v>14975</x:v>
      </x:c>
      <x:c r="K455" s="13" t="s">
        <x:v>66</x:v>
      </x:c>
    </x:row>
    <x:row r="456" ht="32">
      <x:c r="A456" s="13" t="s">
        <x:v>14976</x:v>
      </x:c>
      <x:c r="B456" s="13" t="s">
        <x:v>14977</x:v>
      </x:c>
      <x:c r="C456" s="13" t="s">
        <x:v>14973</x:v>
      </x:c>
      <x:c r="D456" s="13" t="s">
        <x:v>13398</x:v>
      </x:c>
      <x:c r="E456" s="13" t="s">
        <x:v>14974</x:v>
      </x:c>
      <x:c r="F456" s="13" t="s">
        <x:v>12646</x:v>
      </x:c>
      <x:c r="G456" s="13" t="s">
        <x:v>12404</x:v>
      </x:c>
      <x:c r="H456" s="13">
        <x:v>1</x:v>
      </x:c>
      <x:c r="I456" s="13" t="s">
        <x:v>12826</x:v>
      </x:c>
      <x:c r="J456" s="13" t="s">
        <x:v>14978</x:v>
      </x:c>
      <x:c r="K456" s="13" t="s">
        <x:v>66</x:v>
      </x:c>
    </x:row>
    <x:row r="457" ht="32">
      <x:c r="A457" s="13" t="s">
        <x:v>14979</x:v>
      </x:c>
      <x:c r="B457" s="13" t="s">
        <x:v>14980</x:v>
      </x:c>
      <x:c r="C457" s="13"/>
      <x:c r="D457" s="13" t="s">
        <x:v>13964</x:v>
      </x:c>
      <x:c r="E457" s="13" t="s">
        <x:v>14974</x:v>
      </x:c>
      <x:c r="F457" s="13" t="s">
        <x:v>12931</x:v>
      </x:c>
      <x:c r="G457" s="13" t="s">
        <x:v>12404</x:v>
      </x:c>
      <x:c r="H457" s="13">
        <x:v>1</x:v>
      </x:c>
      <x:c r="I457" s="13" t="s">
        <x:v>12565</x:v>
      </x:c>
      <x:c r="J457" s="13" t="s">
        <x:v>14981</x:v>
      </x:c>
      <x:c r="K457" s="13" t="s">
        <x:v>66</x:v>
      </x:c>
    </x:row>
    <x:row r="458" ht="48">
      <x:c r="A458" s="13" t="s">
        <x:v>14982</x:v>
      </x:c>
      <x:c r="B458" s="13" t="s">
        <x:v>14983</x:v>
      </x:c>
      <x:c r="C458" s="13" t="s">
        <x:v>14984</x:v>
      </x:c>
      <x:c r="D458" s="13" t="s">
        <x:v>14985</x:v>
      </x:c>
      <x:c r="E458" s="13" t="s">
        <x:v>14926</x:v>
      </x:c>
      <x:c r="F458" s="13" t="s">
        <x:v>14281</x:v>
      </x:c>
      <x:c r="G458" s="13" t="s">
        <x:v>12404</x:v>
      </x:c>
      <x:c r="H458" s="13">
        <x:v>1</x:v>
      </x:c>
      <x:c r="I458" s="13" t="s">
        <x:v>13203</x:v>
      </x:c>
      <x:c r="J458" s="13" t="s">
        <x:v>14986</x:v>
      </x:c>
      <x:c r="K458" s="13" t="s">
        <x:v>66</x:v>
      </x:c>
    </x:row>
    <x:row r="459" ht="32">
      <x:c r="A459" s="13" t="s">
        <x:v>14987</x:v>
      </x:c>
      <x:c r="B459" s="13" t="s">
        <x:v>14988</x:v>
      </x:c>
      <x:c r="C459" s="13" t="s">
        <x:v>14989</x:v>
      </x:c>
      <x:c r="D459" s="13" t="s">
        <x:v>14990</x:v>
      </x:c>
      <x:c r="E459" s="13" t="s">
        <x:v>14926</x:v>
      </x:c>
      <x:c r="F459" s="13" t="s">
        <x:v>12596</x:v>
      </x:c>
      <x:c r="G459" s="13" t="s">
        <x:v>12404</x:v>
      </x:c>
      <x:c r="H459" s="13">
        <x:v>1</x:v>
      </x:c>
      <x:c r="I459" s="13" t="s">
        <x:v>14991</x:v>
      </x:c>
      <x:c r="J459" s="13" t="s">
        <x:v>14992</x:v>
      </x:c>
      <x:c r="K459" s="13" t="s">
        <x:v>66</x:v>
      </x:c>
    </x:row>
    <x:row r="460" ht="32">
      <x:c r="A460" s="13" t="s">
        <x:v>14993</x:v>
      </x:c>
      <x:c r="B460" s="13" t="s">
        <x:v>14994</x:v>
      </x:c>
      <x:c r="C460" s="13" t="s">
        <x:v>13891</x:v>
      </x:c>
      <x:c r="D460" s="13" t="s">
        <x:v>14995</x:v>
      </x:c>
      <x:c r="E460" s="13" t="s">
        <x:v>14996</x:v>
      </x:c>
      <x:c r="F460" s="13" t="s">
        <x:v>12693</x:v>
      </x:c>
      <x:c r="G460" s="13" t="s">
        <x:v>12404</x:v>
      </x:c>
      <x:c r="H460" s="13">
        <x:v>1</x:v>
      </x:c>
      <x:c r="I460" s="13" t="s">
        <x:v>12660</x:v>
      </x:c>
      <x:c r="J460" s="13" t="s">
        <x:v>14997</x:v>
      </x:c>
      <x:c r="K460" s="13" t="s">
        <x:v>66</x:v>
      </x:c>
    </x:row>
    <x:row r="461" ht="48">
      <x:c r="A461" s="13" t="s">
        <x:v>14998</x:v>
      </x:c>
      <x:c r="B461" s="13" t="s">
        <x:v>14999</x:v>
      </x:c>
      <x:c r="C461" s="13" t="s">
        <x:v>15000</x:v>
      </x:c>
      <x:c r="D461" s="13" t="s">
        <x:v>12401</x:v>
      </x:c>
      <x:c r="E461" s="13" t="s">
        <x:v>15001</x:v>
      </x:c>
      <x:c r="F461" s="13" t="s">
        <x:v>12719</x:v>
      </x:c>
      <x:c r="G461" s="13" t="s">
        <x:v>12404</x:v>
      </x:c>
      <x:c r="H461" s="13">
        <x:v>1</x:v>
      </x:c>
      <x:c r="I461" s="13" t="s">
        <x:v>248</x:v>
      </x:c>
      <x:c r="J461" s="13" t="s">
        <x:v>15002</x:v>
      </x:c>
      <x:c r="K461" s="13" t="s">
        <x:v>66</x:v>
      </x:c>
    </x:row>
    <x:row r="462" ht="64">
      <x:c r="A462" s="13" t="s">
        <x:v>15003</x:v>
      </x:c>
      <x:c r="B462" s="13" t="s">
        <x:v>15004</x:v>
      </x:c>
      <x:c r="C462" s="13" t="s">
        <x:v>13362</x:v>
      </x:c>
      <x:c r="D462" s="13" t="s">
        <x:v>12401</x:v>
      </x:c>
      <x:c r="E462" s="13" t="s">
        <x:v>15005</x:v>
      </x:c>
      <x:c r="F462" s="13" t="s">
        <x:v>14332</x:v>
      </x:c>
      <x:c r="G462" s="13" t="s">
        <x:v>12404</x:v>
      </x:c>
      <x:c r="H462" s="13">
        <x:v>1</x:v>
      </x:c>
      <x:c r="I462" s="13" t="s">
        <x:v>213</x:v>
      </x:c>
      <x:c r="J462" s="13" t="s">
        <x:v>15006</x:v>
      </x:c>
      <x:c r="K462" s="13" t="s">
        <x:v>66</x:v>
      </x:c>
    </x:row>
    <x:row r="463" ht="80">
      <x:c r="A463" s="13" t="s">
        <x:v>15007</x:v>
      </x:c>
      <x:c r="B463" s="13" t="s">
        <x:v>15008</x:v>
      </x:c>
      <x:c r="C463" s="13" t="s">
        <x:v>15009</x:v>
      </x:c>
      <x:c r="D463" s="13" t="s">
        <x:v>12401</x:v>
      </x:c>
      <x:c r="E463" s="13" t="s">
        <x:v>15010</x:v>
      </x:c>
      <x:c r="F463" s="13" t="s">
        <x:v>12833</x:v>
      </x:c>
      <x:c r="G463" s="13" t="s">
        <x:v>12404</x:v>
      </x:c>
      <x:c r="H463" s="13">
        <x:v>1</x:v>
      </x:c>
      <x:c r="I463" s="13" t="s">
        <x:v>13308</x:v>
      </x:c>
      <x:c r="J463" s="13" t="s">
        <x:v>15011</x:v>
      </x:c>
      <x:c r="K463" s="13" t="s">
        <x:v>66</x:v>
      </x:c>
    </x:row>
    <x:row r="464" ht="32">
      <x:c r="A464" s="13" t="s">
        <x:v>15012</x:v>
      </x:c>
      <x:c r="B464" s="13" t="s">
        <x:v>14910</x:v>
      </x:c>
      <x:c r="C464" s="13"/>
      <x:c r="D464" s="13" t="s">
        <x:v>13098</x:v>
      </x:c>
      <x:c r="E464" s="13" t="s">
        <x:v>14926</x:v>
      </x:c>
      <x:c r="F464" s="13" t="s">
        <x:v>12931</x:v>
      </x:c>
      <x:c r="G464" s="13" t="s">
        <x:v>12404</x:v>
      </x:c>
      <x:c r="H464" s="13">
        <x:v>1</x:v>
      </x:c>
      <x:c r="I464" s="13" t="s">
        <x:v>14912</x:v>
      </x:c>
      <x:c r="J464" s="13" t="s">
        <x:v>15013</x:v>
      </x:c>
      <x:c r="K464" s="13" t="s">
        <x:v>66</x:v>
      </x:c>
    </x:row>
    <x:row r="465" ht="48">
      <x:c r="A465" s="13" t="s">
        <x:v>15014</x:v>
      </x:c>
      <x:c r="B465" s="13" t="s">
        <x:v>15015</x:v>
      </x:c>
      <x:c r="C465" s="13" t="s">
        <x:v>15016</x:v>
      </x:c>
      <x:c r="D465" s="13" t="s">
        <x:v>12401</x:v>
      </x:c>
      <x:c r="E465" s="13" t="s">
        <x:v>15017</x:v>
      </x:c>
      <x:c r="F465" s="13" t="s">
        <x:v>12904</x:v>
      </x:c>
      <x:c r="G465" s="13" t="s">
        <x:v>12404</x:v>
      </x:c>
      <x:c r="H465" s="13">
        <x:v>1</x:v>
      </x:c>
      <x:c r="I465" s="13" t="s">
        <x:v>334</x:v>
      </x:c>
      <x:c r="J465" s="13" t="s">
        <x:v>15018</x:v>
      </x:c>
      <x:c r="K465" s="13" t="s">
        <x:v>66</x:v>
      </x:c>
    </x:row>
    <x:row r="466" ht="32">
      <x:c r="A466" s="13" t="s">
        <x:v>15019</x:v>
      </x:c>
      <x:c r="B466" s="13" t="s">
        <x:v>15020</x:v>
      </x:c>
      <x:c r="C466" s="13" t="s">
        <x:v>15021</x:v>
      </x:c>
      <x:c r="D466" s="13" t="s">
        <x:v>14735</x:v>
      </x:c>
      <x:c r="E466" s="13" t="s">
        <x:v>14935</x:v>
      </x:c>
      <x:c r="F466" s="13" t="s">
        <x:v>15022</x:v>
      </x:c>
      <x:c r="G466" s="13" t="s">
        <x:v>12404</x:v>
      </x:c>
      <x:c r="H466" s="13">
        <x:v>1</x:v>
      </x:c>
      <x:c r="I466" s="13" t="s">
        <x:v>13043</x:v>
      </x:c>
      <x:c r="J466" s="13" t="s">
        <x:v>15023</x:v>
      </x:c>
      <x:c r="K466" s="13" t="s">
        <x:v>66</x:v>
      </x:c>
    </x:row>
    <x:row r="467" ht="48">
      <x:c r="A467" s="13" t="s">
        <x:v>15024</x:v>
      </x:c>
      <x:c r="B467" s="13" t="s">
        <x:v>15025</x:v>
      </x:c>
      <x:c r="C467" s="13" t="s">
        <x:v>15026</x:v>
      </x:c>
      <x:c r="D467" s="13" t="s">
        <x:v>15027</x:v>
      </x:c>
      <x:c r="E467" s="13" t="s">
        <x:v>15028</x:v>
      </x:c>
      <x:c r="F467" s="13" t="s">
        <x:v>15029</x:v>
      </x:c>
      <x:c r="G467" s="13" t="s">
        <x:v>12404</x:v>
      </x:c>
      <x:c r="H467" s="13">
        <x:v>1</x:v>
      </x:c>
      <x:c r="I467" s="13" t="s">
        <x:v>378</x:v>
      </x:c>
      <x:c r="J467" s="13" t="s">
        <x:v>15030</x:v>
      </x:c>
      <x:c r="K467" s="13" t="s">
        <x:v>66</x:v>
      </x:c>
    </x:row>
    <x:row r="468" ht="32">
      <x:c r="A468" s="13" t="s">
        <x:v>15031</x:v>
      </x:c>
      <x:c r="B468" s="13" t="s">
        <x:v>15032</x:v>
      </x:c>
      <x:c r="C468" s="13" t="s">
        <x:v>15033</x:v>
      </x:c>
      <x:c r="D468" s="13" t="s">
        <x:v>15034</x:v>
      </x:c>
      <x:c r="E468" s="13" t="s">
        <x:v>14926</x:v>
      </x:c>
      <x:c r="F468" s="13" t="s">
        <x:v>12596</x:v>
      </x:c>
      <x:c r="G468" s="13" t="s">
        <x:v>12404</x:v>
      </x:c>
      <x:c r="H468" s="13">
        <x:v>1</x:v>
      </x:c>
      <x:c r="I468" s="13" t="s">
        <x:v>12496</x:v>
      </x:c>
      <x:c r="J468" s="13" t="s">
        <x:v>15035</x:v>
      </x:c>
      <x:c r="K468" s="13" t="s">
        <x:v>66</x:v>
      </x:c>
    </x:row>
    <x:row r="469" ht="32">
      <x:c r="A469" s="13" t="s">
        <x:v>15036</x:v>
      </x:c>
      <x:c r="B469" s="13" t="s">
        <x:v>15037</x:v>
      </x:c>
      <x:c r="C469" s="13" t="s">
        <x:v>15038</x:v>
      </x:c>
      <x:c r="D469" s="13" t="s">
        <x:v>14124</x:v>
      </x:c>
      <x:c r="E469" s="13" t="s">
        <x:v>15039</x:v>
      </x:c>
      <x:c r="F469" s="13" t="s">
        <x:v>12596</x:v>
      </x:c>
      <x:c r="G469" s="13" t="s">
        <x:v>12404</x:v>
      </x:c>
      <x:c r="H469" s="13">
        <x:v>1</x:v>
      </x:c>
      <x:c r="I469" s="13" t="s">
        <x:v>14536</x:v>
      </x:c>
      <x:c r="J469" s="13" t="s">
        <x:v>15040</x:v>
      </x:c>
      <x:c r="K469" s="13" t="s">
        <x:v>66</x:v>
      </x:c>
    </x:row>
    <x:row r="470" ht="32">
      <x:c r="A470" s="13" t="s">
        <x:v>15041</x:v>
      </x:c>
      <x:c r="B470" s="13" t="s">
        <x:v>15042</x:v>
      </x:c>
      <x:c r="C470" s="13" t="s">
        <x:v>15043</x:v>
      </x:c>
      <x:c r="D470" s="13" t="s">
        <x:v>15044</x:v>
      </x:c>
      <x:c r="E470" s="13" t="s">
        <x:v>14926</x:v>
      </x:c>
      <x:c r="F470" s="13" t="s">
        <x:v>13369</x:v>
      </x:c>
      <x:c r="G470" s="13" t="s">
        <x:v>12404</x:v>
      </x:c>
      <x:c r="H470" s="13">
        <x:v>1</x:v>
      </x:c>
      <x:c r="I470" s="13" t="s">
        <x:v>12775</x:v>
      </x:c>
      <x:c r="J470" s="13" t="s">
        <x:v>15045</x:v>
      </x:c>
      <x:c r="K470" s="13" t="s">
        <x:v>66</x:v>
      </x:c>
    </x:row>
    <x:row r="471" ht="32">
      <x:c r="A471" s="13" t="s">
        <x:v>15046</x:v>
      </x:c>
      <x:c r="B471" s="13" t="s">
        <x:v>15047</x:v>
      </x:c>
      <x:c r="C471" s="13" t="s">
        <x:v>15048</x:v>
      </x:c>
      <x:c r="D471" s="13" t="s">
        <x:v>15049</x:v>
      </x:c>
      <x:c r="E471" s="13" t="s">
        <x:v>15050</x:v>
      </x:c>
      <x:c r="F471" s="13" t="s">
        <x:v>13032</x:v>
      </x:c>
      <x:c r="G471" s="13" t="s">
        <x:v>12404</x:v>
      </x:c>
      <x:c r="H471" s="13">
        <x:v>1</x:v>
      </x:c>
      <x:c r="I471" s="13" t="s">
        <x:v>143</x:v>
      </x:c>
      <x:c r="J471" s="13" t="s">
        <x:v>15051</x:v>
      </x:c>
      <x:c r="K471" s="13" t="s">
        <x:v>66</x:v>
      </x:c>
    </x:row>
    <x:row r="472" ht="64">
      <x:c r="A472" s="13" t="s">
        <x:v>15052</x:v>
      </x:c>
      <x:c r="B472" s="13" t="s">
        <x:v>15053</x:v>
      </x:c>
      <x:c r="C472" s="13" t="s">
        <x:v>15054</x:v>
      </x:c>
      <x:c r="D472" s="13" t="s">
        <x:v>13898</x:v>
      </x:c>
      <x:c r="E472" s="13" t="s">
        <x:v>15055</x:v>
      </x:c>
      <x:c r="F472" s="13" t="s">
        <x:v>15056</x:v>
      </x:c>
      <x:c r="G472" s="13" t="s">
        <x:v>12404</x:v>
      </x:c>
      <x:c r="H472" s="13">
        <x:v>6</x:v>
      </x:c>
      <x:c r="I472" s="13" t="s">
        <x:v>13400</x:v>
      </x:c>
      <x:c r="J472" s="13" t="s">
        <x:v>15057</x:v>
      </x:c>
      <x:c r="K472" s="13" t="s">
        <x:v>66</x:v>
      </x:c>
    </x:row>
    <x:row r="473" ht="48">
      <x:c r="A473" s="13" t="s">
        <x:v>15058</x:v>
      </x:c>
      <x:c r="B473" s="13" t="s">
        <x:v>15059</x:v>
      </x:c>
      <x:c r="C473" s="13" t="s">
        <x:v>15060</x:v>
      </x:c>
      <x:c r="D473" s="13" t="s">
        <x:v>15061</x:v>
      </x:c>
      <x:c r="E473" s="13" t="s">
        <x:v>15062</x:v>
      </x:c>
      <x:c r="F473" s="13" t="s">
        <x:v>12719</x:v>
      </x:c>
      <x:c r="G473" s="13" t="s">
        <x:v>12404</x:v>
      </x:c>
      <x:c r="H473" s="13">
        <x:v>1</x:v>
      </x:c>
      <x:c r="I473" s="13" t="s">
        <x:v>330</x:v>
      </x:c>
      <x:c r="J473" s="13" t="s">
        <x:v>15063</x:v>
      </x:c>
      <x:c r="K473" s="13" t="s">
        <x:v>66</x:v>
      </x:c>
    </x:row>
    <x:row r="474" ht="32">
      <x:c r="A474" s="13" t="s">
        <x:v>15064</x:v>
      </x:c>
      <x:c r="B474" s="13" t="s">
        <x:v>15065</x:v>
      </x:c>
      <x:c r="C474" s="13" t="s">
        <x:v>15066</x:v>
      </x:c>
      <x:c r="D474" s="13" t="s">
        <x:v>15067</x:v>
      </x:c>
      <x:c r="E474" s="13" t="s">
        <x:v>14957</x:v>
      </x:c>
      <x:c r="F474" s="13" t="s">
        <x:v>15068</x:v>
      </x:c>
      <x:c r="G474" s="13" t="s">
        <x:v>12404</x:v>
      </x:c>
      <x:c r="H474" s="13">
        <x:v>1</x:v>
      </x:c>
      <x:c r="I474" s="13" t="s">
        <x:v>155</x:v>
      </x:c>
      <x:c r="J474" s="13" t="s">
        <x:v>15069</x:v>
      </x:c>
      <x:c r="K474" s="13" t="s">
        <x:v>66</x:v>
      </x:c>
    </x:row>
    <x:row r="475" ht="32">
      <x:c r="A475" s="13" t="s">
        <x:v>15070</x:v>
      </x:c>
      <x:c r="B475" s="13" t="s">
        <x:v>15071</x:v>
      </x:c>
      <x:c r="C475" s="13"/>
      <x:c r="D475" s="13" t="s">
        <x:v>13964</x:v>
      </x:c>
      <x:c r="E475" s="13" t="s">
        <x:v>14902</x:v>
      </x:c>
      <x:c r="F475" s="13" t="s">
        <x:v>12931</x:v>
      </x:c>
      <x:c r="G475" s="13" t="s">
        <x:v>12404</x:v>
      </x:c>
      <x:c r="H475" s="13">
        <x:v>1</x:v>
      </x:c>
      <x:c r="I475" s="13" t="s">
        <x:v>12565</x:v>
      </x:c>
      <x:c r="J475" s="13" t="s">
        <x:v>15072</x:v>
      </x:c>
      <x:c r="K475" s="13" t="s">
        <x:v>66</x:v>
      </x:c>
    </x:row>
    <x:row r="476" ht="64">
      <x:c r="A476" s="13" t="s">
        <x:v>15073</x:v>
      </x:c>
      <x:c r="B476" s="13" t="s">
        <x:v>15074</x:v>
      </x:c>
      <x:c r="C476" s="13" t="s">
        <x:v>15075</x:v>
      </x:c>
      <x:c r="D476" s="13" t="s">
        <x:v>12401</x:v>
      </x:c>
      <x:c r="E476" s="13" t="s">
        <x:v>15076</x:v>
      </x:c>
      <x:c r="F476" s="13" t="s">
        <x:v>15077</x:v>
      </x:c>
      <x:c r="G476" s="13" t="s">
        <x:v>12404</x:v>
      </x:c>
      <x:c r="H476" s="13">
        <x:v>1</x:v>
      </x:c>
      <x:c r="I476" s="13" t="s">
        <x:v>241</x:v>
      </x:c>
      <x:c r="J476" s="13" t="s">
        <x:v>15078</x:v>
      </x:c>
      <x:c r="K476" s="13" t="s">
        <x:v>66</x:v>
      </x:c>
    </x:row>
    <x:row r="477" ht="32">
      <x:c r="A477" s="13" t="s">
        <x:v>15079</x:v>
      </x:c>
      <x:c r="B477" s="13" t="s">
        <x:v>15080</x:v>
      </x:c>
      <x:c r="C477" s="13" t="s">
        <x:v>15081</x:v>
      </x:c>
      <x:c r="D477" s="13" t="s">
        <x:v>12480</x:v>
      </x:c>
      <x:c r="E477" s="13" t="s">
        <x:v>15050</x:v>
      </x:c>
      <x:c r="F477" s="13" t="s">
        <x:v>12412</x:v>
      </x:c>
      <x:c r="G477" s="13" t="s">
        <x:v>12404</x:v>
      </x:c>
      <x:c r="H477" s="13">
        <x:v>1</x:v>
      </x:c>
      <x:c r="I477" s="13" t="s">
        <x:v>13516</x:v>
      </x:c>
      <x:c r="J477" s="13" t="s">
        <x:v>15082</x:v>
      </x:c>
      <x:c r="K477" s="13" t="s">
        <x:v>66</x:v>
      </x:c>
    </x:row>
    <x:row r="478" ht="32">
      <x:c r="A478" s="13" t="s">
        <x:v>15083</x:v>
      </x:c>
      <x:c r="B478" s="13" t="s">
        <x:v>15084</x:v>
      </x:c>
      <x:c r="C478" s="13"/>
      <x:c r="D478" s="13" t="s">
        <x:v>15085</x:v>
      </x:c>
      <x:c r="E478" s="13" t="s">
        <x:v>15086</x:v>
      </x:c>
      <x:c r="F478" s="13" t="s">
        <x:v>12931</x:v>
      </x:c>
      <x:c r="G478" s="13" t="s">
        <x:v>12404</x:v>
      </x:c>
      <x:c r="H478" s="13">
        <x:v>2</x:v>
      </x:c>
      <x:c r="I478" s="13" t="s">
        <x:v>13243</x:v>
      </x:c>
      <x:c r="J478" s="13" t="s">
        <x:v>15087</x:v>
      </x:c>
      <x:c r="K478" s="13" t="s">
        <x:v>66</x:v>
      </x:c>
    </x:row>
    <x:row r="479" ht="32">
      <x:c r="A479" s="13" t="s">
        <x:v>15088</x:v>
      </x:c>
      <x:c r="B479" s="13" t="s">
        <x:v>15089</x:v>
      </x:c>
      <x:c r="C479" s="13"/>
      <x:c r="D479" s="13" t="s">
        <x:v>15085</x:v>
      </x:c>
      <x:c r="E479" s="13" t="s">
        <x:v>15090</x:v>
      </x:c>
      <x:c r="F479" s="13" t="s">
        <x:v>12931</x:v>
      </x:c>
      <x:c r="G479" s="13" t="s">
        <x:v>12404</x:v>
      </x:c>
      <x:c r="H479" s="13">
        <x:v>2</x:v>
      </x:c>
      <x:c r="I479" s="13" t="s">
        <x:v>13243</x:v>
      </x:c>
      <x:c r="J479" s="13" t="s">
        <x:v>15091</x:v>
      </x:c>
      <x:c r="K479" s="13" t="s">
        <x:v>66</x:v>
      </x:c>
    </x:row>
    <x:row r="480" ht="32">
      <x:c r="A480" s="13" t="s">
        <x:v>15092</x:v>
      </x:c>
      <x:c r="B480" s="13" t="s">
        <x:v>15093</x:v>
      </x:c>
      <x:c r="C480" s="13" t="s">
        <x:v>15094</x:v>
      </x:c>
      <x:c r="D480" s="13" t="s">
        <x:v>14607</x:v>
      </x:c>
      <x:c r="E480" s="13" t="s">
        <x:v>15095</x:v>
      </x:c>
      <x:c r="F480" s="13" t="s">
        <x:v>12412</x:v>
      </x:c>
      <x:c r="G480" s="13" t="s">
        <x:v>12404</x:v>
      </x:c>
      <x:c r="H480" s="13">
        <x:v>1</x:v>
      </x:c>
      <x:c r="I480" s="13" t="s">
        <x:v>14941</x:v>
      </x:c>
      <x:c r="J480" s="13" t="s">
        <x:v>15096</x:v>
      </x:c>
      <x:c r="K480" s="13" t="s">
        <x:v>66</x:v>
      </x:c>
    </x:row>
    <x:row r="481" ht="48">
      <x:c r="A481" s="13" t="s">
        <x:v>15097</x:v>
      </x:c>
      <x:c r="B481" s="13" t="s">
        <x:v>15098</x:v>
      </x:c>
      <x:c r="C481" s="13" t="s">
        <x:v>15099</x:v>
      </x:c>
      <x:c r="D481" s="13" t="s">
        <x:v>12521</x:v>
      </x:c>
      <x:c r="E481" s="13" t="s">
        <x:v>15100</x:v>
      </x:c>
      <x:c r="F481" s="13" t="s">
        <x:v>12495</x:v>
      </x:c>
      <x:c r="G481" s="13" t="s">
        <x:v>12404</x:v>
      </x:c>
      <x:c r="H481" s="13">
        <x:v>1</x:v>
      </x:c>
      <x:c r="I481" s="13" t="s">
        <x:v>12870</x:v>
      </x:c>
      <x:c r="J481" s="13" t="s">
        <x:v>15101</x:v>
      </x:c>
      <x:c r="K481" s="13" t="s">
        <x:v>66</x:v>
      </x:c>
    </x:row>
    <x:row r="482" ht="48">
      <x:c r="A482" s="13" t="s">
        <x:v>15102</x:v>
      </x:c>
      <x:c r="B482" s="13" t="s">
        <x:v>15103</x:v>
      </x:c>
      <x:c r="C482" s="13" t="s">
        <x:v>15104</x:v>
      </x:c>
      <x:c r="D482" s="13" t="s">
        <x:v>12401</x:v>
      </x:c>
      <x:c r="E482" s="13" t="s">
        <x:v>15105</x:v>
      </x:c>
      <x:c r="F482" s="13" t="s">
        <x:v>12719</x:v>
      </x:c>
      <x:c r="G482" s="13" t="s">
        <x:v>12404</x:v>
      </x:c>
      <x:c r="H482" s="13">
        <x:v>1</x:v>
      </x:c>
      <x:c r="I482" s="13" t="s">
        <x:v>378</x:v>
      </x:c>
      <x:c r="J482" s="13" t="s">
        <x:v>15106</x:v>
      </x:c>
      <x:c r="K482" s="13" t="s">
        <x:v>66</x:v>
      </x:c>
    </x:row>
    <x:row r="483" ht="32">
      <x:c r="A483" s="13" t="s">
        <x:v>15107</x:v>
      </x:c>
      <x:c r="B483" s="13" t="s">
        <x:v>15108</x:v>
      </x:c>
      <x:c r="C483" s="13" t="s">
        <x:v>15109</x:v>
      </x:c>
      <x:c r="D483" s="13" t="s">
        <x:v>14145</x:v>
      </x:c>
      <x:c r="E483" s="13" t="s">
        <x:v>14878</x:v>
      </x:c>
      <x:c r="F483" s="13" t="s">
        <x:v>15110</x:v>
      </x:c>
      <x:c r="G483" s="13" t="s">
        <x:v>12404</x:v>
      </x:c>
      <x:c r="H483" s="13">
        <x:v>1</x:v>
      </x:c>
      <x:c r="I483" s="13" t="s">
        <x:v>13196</x:v>
      </x:c>
      <x:c r="J483" s="13" t="s">
        <x:v>15111</x:v>
      </x:c>
      <x:c r="K483" s="13" t="s">
        <x:v>66</x:v>
      </x:c>
    </x:row>
    <x:row r="484" ht="48">
      <x:c r="A484" s="13" t="s">
        <x:v>15112</x:v>
      </x:c>
      <x:c r="B484" s="13" t="s">
        <x:v>15113</x:v>
      </x:c>
      <x:c r="C484" s="13" t="s">
        <x:v>15114</x:v>
      </x:c>
      <x:c r="D484" s="13" t="s">
        <x:v>12401</x:v>
      </x:c>
      <x:c r="E484" s="13" t="s">
        <x:v>15115</x:v>
      </x:c>
      <x:c r="F484" s="13" t="s">
        <x:v>13592</x:v>
      </x:c>
      <x:c r="G484" s="13" t="s">
        <x:v>12404</x:v>
      </x:c>
      <x:c r="H484" s="13">
        <x:v>1</x:v>
      </x:c>
      <x:c r="I484" s="13" t="s">
        <x:v>241</x:v>
      </x:c>
      <x:c r="J484" s="13" t="s">
        <x:v>15116</x:v>
      </x:c>
      <x:c r="K484" s="13" t="s">
        <x:v>66</x:v>
      </x:c>
    </x:row>
    <x:row r="485" ht="48">
      <x:c r="A485" s="13" t="s">
        <x:v>15117</x:v>
      </x:c>
      <x:c r="B485" s="13" t="s">
        <x:v>15118</x:v>
      </x:c>
      <x:c r="C485" s="13" t="s">
        <x:v>15119</x:v>
      </x:c>
      <x:c r="D485" s="13" t="s">
        <x:v>14510</x:v>
      </x:c>
      <x:c r="E485" s="13" t="s">
        <x:v>15120</x:v>
      </x:c>
      <x:c r="F485" s="13" t="s">
        <x:v>15121</x:v>
      </x:c>
      <x:c r="G485" s="13" t="s">
        <x:v>12404</x:v>
      </x:c>
      <x:c r="H485" s="13">
        <x:v>3</x:v>
      </x:c>
      <x:c r="I485" s="13" t="s">
        <x:v>13393</x:v>
      </x:c>
      <x:c r="J485" s="13" t="s">
        <x:v>15122</x:v>
      </x:c>
      <x:c r="K485" s="13" t="s">
        <x:v>66</x:v>
      </x:c>
    </x:row>
    <x:row r="486" ht="64">
      <x:c r="A486" s="13" t="s">
        <x:v>15123</x:v>
      </x:c>
      <x:c r="B486" s="13" t="s">
        <x:v>15124</x:v>
      </x:c>
      <x:c r="C486" s="13" t="s">
        <x:v>15125</x:v>
      </x:c>
      <x:c r="D486" s="13" t="s">
        <x:v>12473</x:v>
      </x:c>
      <x:c r="E486" s="13" t="s">
        <x:v>15126</x:v>
      </x:c>
      <x:c r="F486" s="13" t="s">
        <x:v>15127</x:v>
      </x:c>
      <x:c r="G486" s="13" t="s">
        <x:v>12404</x:v>
      </x:c>
      <x:c r="H486" s="13">
        <x:v>1</x:v>
      </x:c>
      <x:c r="I486" s="13" t="s">
        <x:v>13006</x:v>
      </x:c>
      <x:c r="J486" s="13" t="s">
        <x:v>15128</x:v>
      </x:c>
      <x:c r="K486" s="13" t="s">
        <x:v>66</x:v>
      </x:c>
    </x:row>
    <x:row r="487" ht="32">
      <x:c r="A487" s="13" t="s">
        <x:v>15129</x:v>
      </x:c>
      <x:c r="B487" s="13" t="s">
        <x:v>15130</x:v>
      </x:c>
      <x:c r="C487" s="13" t="s">
        <x:v>15131</x:v>
      </x:c>
      <x:c r="D487" s="13" t="s">
        <x:v>12670</x:v>
      </x:c>
      <x:c r="E487" s="13" t="s">
        <x:v>15132</x:v>
      </x:c>
      <x:c r="F487" s="13" t="s">
        <x:v>13492</x:v>
      </x:c>
      <x:c r="G487" s="13" t="s">
        <x:v>12404</x:v>
      </x:c>
      <x:c r="H487" s="13">
        <x:v>1</x:v>
      </x:c>
      <x:c r="I487" s="13" t="s">
        <x:v>12413</x:v>
      </x:c>
      <x:c r="J487" s="13" t="s">
        <x:v>15133</x:v>
      </x:c>
      <x:c r="K487" s="13" t="s">
        <x:v>66</x:v>
      </x:c>
    </x:row>
    <x:row r="488" ht="48">
      <x:c r="A488" s="13" t="s">
        <x:v>15134</x:v>
      </x:c>
      <x:c r="B488" s="13" t="s">
        <x:v>15135</x:v>
      </x:c>
      <x:c r="C488" s="13" t="s">
        <x:v>15136</x:v>
      </x:c>
      <x:c r="D488" s="13" t="s">
        <x:v>12521</x:v>
      </x:c>
      <x:c r="E488" s="13" t="s">
        <x:v>15137</x:v>
      </x:c>
      <x:c r="F488" s="13" t="s">
        <x:v>12931</x:v>
      </x:c>
      <x:c r="G488" s="13" t="s">
        <x:v>12404</x:v>
      </x:c>
      <x:c r="H488" s="13">
        <x:v>1</x:v>
      </x:c>
      <x:c r="I488" s="13" t="s">
        <x:v>12870</x:v>
      </x:c>
      <x:c r="J488" s="13" t="s">
        <x:v>15138</x:v>
      </x:c>
      <x:c r="K488" s="13" t="s">
        <x:v>66</x:v>
      </x:c>
    </x:row>
    <x:row r="489" ht="48">
      <x:c r="A489" s="13" t="s">
        <x:v>15139</x:v>
      </x:c>
      <x:c r="B489" s="13" t="s">
        <x:v>15140</x:v>
      </x:c>
      <x:c r="C489" s="13" t="s">
        <x:v>14858</x:v>
      </x:c>
      <x:c r="D489" s="13" t="s">
        <x:v>12758</x:v>
      </x:c>
      <x:c r="E489" s="13" t="s">
        <x:v>15141</x:v>
      </x:c>
      <x:c r="F489" s="13" t="s">
        <x:v>15142</x:v>
      </x:c>
      <x:c r="G489" s="13" t="s">
        <x:v>12404</x:v>
      </x:c>
      <x:c r="H489" s="13">
        <x:v>1</x:v>
      </x:c>
      <x:c r="I489" s="13" t="s">
        <x:v>15143</x:v>
      </x:c>
      <x:c r="J489" s="13" t="s">
        <x:v>15144</x:v>
      </x:c>
      <x:c r="K489" s="13" t="s">
        <x:v>66</x:v>
      </x:c>
    </x:row>
    <x:row r="490" ht="32">
      <x:c r="A490" s="13" t="s">
        <x:v>15145</x:v>
      </x:c>
      <x:c r="B490" s="13" t="s">
        <x:v>15146</x:v>
      </x:c>
      <x:c r="C490" s="13" t="s">
        <x:v>15147</x:v>
      </x:c>
      <x:c r="D490" s="13" t="s">
        <x:v>14498</x:v>
      </x:c>
      <x:c r="E490" s="13" t="s">
        <x:v>14878</x:v>
      </x:c>
      <x:c r="F490" s="13" t="s">
        <x:v>14281</x:v>
      </x:c>
      <x:c r="G490" s="13" t="s">
        <x:v>12404</x:v>
      </x:c>
      <x:c r="H490" s="13">
        <x:v>1</x:v>
      </x:c>
      <x:c r="I490" s="13" t="s">
        <x:v>14060</x:v>
      </x:c>
      <x:c r="J490" s="13" t="s">
        <x:v>15148</x:v>
      </x:c>
      <x:c r="K490" s="13" t="s">
        <x:v>66</x:v>
      </x:c>
    </x:row>
    <x:row r="491" ht="48">
      <x:c r="A491" s="13" t="s">
        <x:v>15149</x:v>
      </x:c>
      <x:c r="B491" s="13" t="s">
        <x:v>15150</x:v>
      </x:c>
      <x:c r="C491" s="13" t="s">
        <x:v>15151</x:v>
      </x:c>
      <x:c r="D491" s="13" t="s">
        <x:v>15152</x:v>
      </x:c>
      <x:c r="E491" s="13" t="s">
        <x:v>15153</x:v>
      </x:c>
      <x:c r="F491" s="13" t="s">
        <x:v>15154</x:v>
      </x:c>
      <x:c r="G491" s="13" t="s">
        <x:v>12404</x:v>
      </x:c>
      <x:c r="H491" s="13">
        <x:v>1</x:v>
      </x:c>
      <x:c r="I491" s="13" t="s">
        <x:v>330</x:v>
      </x:c>
      <x:c r="J491" s="13" t="s">
        <x:v>15155</x:v>
      </x:c>
      <x:c r="K491" s="13" t="s">
        <x:v>66</x:v>
      </x:c>
    </x:row>
    <x:row r="492" ht="64">
      <x:c r="A492" s="13" t="s">
        <x:v>15156</x:v>
      </x:c>
      <x:c r="B492" s="13" t="s">
        <x:v>15157</x:v>
      </x:c>
      <x:c r="C492" s="13" t="s">
        <x:v>15158</x:v>
      </x:c>
      <x:c r="D492" s="13" t="s">
        <x:v>12401</x:v>
      </x:c>
      <x:c r="E492" s="13" t="s">
        <x:v>15159</x:v>
      </x:c>
      <x:c r="F492" s="13" t="s">
        <x:v>12774</x:v>
      </x:c>
      <x:c r="G492" s="13" t="s">
        <x:v>12404</x:v>
      </x:c>
      <x:c r="H492" s="13">
        <x:v>1</x:v>
      </x:c>
      <x:c r="I492" s="13" t="s">
        <x:v>104</x:v>
      </x:c>
      <x:c r="J492" s="13" t="s">
        <x:v>15160</x:v>
      </x:c>
      <x:c r="K492" s="13" t="s">
        <x:v>66</x:v>
      </x:c>
    </x:row>
    <x:row r="493" ht="48">
      <x:c r="A493" s="13" t="s">
        <x:v>15161</x:v>
      </x:c>
      <x:c r="B493" s="13" t="s">
        <x:v>15162</x:v>
      </x:c>
      <x:c r="C493" s="13" t="s">
        <x:v>15163</x:v>
      </x:c>
      <x:c r="D493" s="13" t="s">
        <x:v>12401</x:v>
      </x:c>
      <x:c r="E493" s="13" t="s">
        <x:v>15164</x:v>
      </x:c>
      <x:c r="F493" s="13" t="s">
        <x:v>12719</x:v>
      </x:c>
      <x:c r="G493" s="13" t="s">
        <x:v>12404</x:v>
      </x:c>
      <x:c r="H493" s="13">
        <x:v>1</x:v>
      </x:c>
      <x:c r="I493" s="13" t="s">
        <x:v>13565</x:v>
      </x:c>
      <x:c r="J493" s="13" t="s">
        <x:v>15165</x:v>
      </x:c>
      <x:c r="K493" s="13" t="s">
        <x:v>66</x:v>
      </x:c>
    </x:row>
    <x:row r="494" ht="32">
      <x:c r="A494" s="13" t="s">
        <x:v>15166</x:v>
      </x:c>
      <x:c r="B494" s="13" t="s">
        <x:v>15167</x:v>
      </x:c>
      <x:c r="C494" s="13" t="s">
        <x:v>15168</x:v>
      </x:c>
      <x:c r="D494" s="13" t="s">
        <x:v>13149</x:v>
      </x:c>
      <x:c r="E494" s="13" t="s">
        <x:v>15141</x:v>
      </x:c>
      <x:c r="F494" s="13" t="s">
        <x:v>12931</x:v>
      </x:c>
      <x:c r="G494" s="13" t="s">
        <x:v>12404</x:v>
      </x:c>
      <x:c r="H494" s="13">
        <x:v>3</x:v>
      </x:c>
      <x:c r="I494" s="13" t="s">
        <x:v>12442</x:v>
      </x:c>
      <x:c r="J494" s="13" t="s">
        <x:v>15169</x:v>
      </x:c>
      <x:c r="K494" s="13" t="s">
        <x:v>66</x:v>
      </x:c>
    </x:row>
    <x:row r="495" ht="32">
      <x:c r="A495" s="13" t="s">
        <x:v>15170</x:v>
      </x:c>
      <x:c r="B495" s="13" t="s">
        <x:v>15171</x:v>
      </x:c>
      <x:c r="C495" s="13" t="s">
        <x:v>15172</x:v>
      </x:c>
      <x:c r="D495" s="13" t="s">
        <x:v>13053</x:v>
      </x:c>
      <x:c r="E495" s="13" t="s">
        <x:v>15173</x:v>
      </x:c>
      <x:c r="F495" s="13" t="s">
        <x:v>15110</x:v>
      </x:c>
      <x:c r="G495" s="13" t="s">
        <x:v>12404</x:v>
      </x:c>
      <x:c r="H495" s="13">
        <x:v>1</x:v>
      </x:c>
      <x:c r="I495" s="13" t="s">
        <x:v>241</x:v>
      </x:c>
      <x:c r="J495" s="13" t="s">
        <x:v>15174</x:v>
      </x:c>
      <x:c r="K495" s="13" t="s">
        <x:v>66</x:v>
      </x:c>
    </x:row>
    <x:row r="496" ht="32">
      <x:c r="A496" s="13" t="s">
        <x:v>15175</x:v>
      </x:c>
      <x:c r="B496" s="13" t="s">
        <x:v>15176</x:v>
      </x:c>
      <x:c r="C496" s="13" t="s">
        <x:v>15177</x:v>
      </x:c>
      <x:c r="D496" s="13" t="s">
        <x:v>15178</x:v>
      </x:c>
      <x:c r="E496" s="13" t="s">
        <x:v>14957</x:v>
      </x:c>
      <x:c r="F496" s="13" t="s">
        <x:v>12652</x:v>
      </x:c>
      <x:c r="G496" s="13" t="s">
        <x:v>12404</x:v>
      </x:c>
      <x:c r="H496" s="13">
        <x:v>3</x:v>
      </x:c>
      <x:c r="I496" s="13" t="s">
        <x:v>13393</x:v>
      </x:c>
      <x:c r="J496" s="13" t="s">
        <x:v>15179</x:v>
      </x:c>
      <x:c r="K496" s="13" t="s">
        <x:v>66</x:v>
      </x:c>
    </x:row>
    <x:row r="497" ht="32">
      <x:c r="A497" s="13" t="s">
        <x:v>15180</x:v>
      </x:c>
      <x:c r="B497" s="13" t="s">
        <x:v>15181</x:v>
      </x:c>
      <x:c r="C497" s="13" t="s">
        <x:v>15177</x:v>
      </x:c>
      <x:c r="D497" s="13" t="s">
        <x:v>15178</x:v>
      </x:c>
      <x:c r="E497" s="13" t="s">
        <x:v>14957</x:v>
      </x:c>
      <x:c r="F497" s="13" t="s">
        <x:v>12652</x:v>
      </x:c>
      <x:c r="G497" s="13" t="s">
        <x:v>12404</x:v>
      </x:c>
      <x:c r="H497" s="13">
        <x:v>3</x:v>
      </x:c>
      <x:c r="I497" s="13" t="s">
        <x:v>13393</x:v>
      </x:c>
      <x:c r="J497" s="13" t="s">
        <x:v>15182</x:v>
      </x:c>
      <x:c r="K497" s="13" t="s">
        <x:v>66</x:v>
      </x:c>
    </x:row>
    <x:row r="498" ht="48">
      <x:c r="A498" s="13" t="s">
        <x:v>15183</x:v>
      </x:c>
      <x:c r="B498" s="13" t="s">
        <x:v>15184</x:v>
      </x:c>
      <x:c r="C498" s="13" t="s">
        <x:v>15185</x:v>
      </x:c>
      <x:c r="D498" s="13" t="s">
        <x:v>12401</x:v>
      </x:c>
      <x:c r="E498" s="13" t="s">
        <x:v>15164</x:v>
      </x:c>
      <x:c r="F498" s="13" t="s">
        <x:v>12719</x:v>
      </x:c>
      <x:c r="G498" s="13" t="s">
        <x:v>12404</x:v>
      </x:c>
      <x:c r="H498" s="13">
        <x:v>1</x:v>
      </x:c>
      <x:c r="I498" s="13" t="s">
        <x:v>14747</x:v>
      </x:c>
      <x:c r="J498" s="13" t="s">
        <x:v>15186</x:v>
      </x:c>
      <x:c r="K498" s="13" t="s">
        <x:v>66</x:v>
      </x:c>
    </x:row>
    <x:row r="499" ht="32">
      <x:c r="A499" s="13" t="s">
        <x:v>15187</x:v>
      </x:c>
      <x:c r="B499" s="13" t="s">
        <x:v>15188</x:v>
      </x:c>
      <x:c r="C499" s="13" t="s">
        <x:v>15189</x:v>
      </x:c>
      <x:c r="D499" s="13" t="s">
        <x:v>15190</x:v>
      </x:c>
      <x:c r="E499" s="13" t="s">
        <x:v>15191</x:v>
      </x:c>
      <x:c r="F499" s="13" t="s">
        <x:v>12412</x:v>
      </x:c>
      <x:c r="G499" s="13" t="s">
        <x:v>12404</x:v>
      </x:c>
      <x:c r="H499" s="13">
        <x:v>1</x:v>
      </x:c>
      <x:c r="I499" s="13" t="s">
        <x:v>13627</x:v>
      </x:c>
      <x:c r="J499" s="13" t="s">
        <x:v>15192</x:v>
      </x:c>
      <x:c r="K499" s="13" t="s">
        <x:v>66</x:v>
      </x:c>
    </x:row>
    <x:row r="500" ht="32">
      <x:c r="A500" s="13" t="s">
        <x:v>15193</x:v>
      </x:c>
      <x:c r="B500" s="13" t="s">
        <x:v>15194</x:v>
      </x:c>
      <x:c r="C500" s="13" t="s">
        <x:v>15195</x:v>
      </x:c>
      <x:c r="D500" s="13" t="s">
        <x:v>14607</x:v>
      </x:c>
      <x:c r="E500" s="13" t="s">
        <x:v>15196</x:v>
      </x:c>
      <x:c r="F500" s="13" t="s">
        <x:v>12931</x:v>
      </x:c>
      <x:c r="G500" s="13" t="s">
        <x:v>12404</x:v>
      </x:c>
      <x:c r="H500" s="13">
        <x:v>1</x:v>
      </x:c>
      <x:c r="I500" s="13" t="s">
        <x:v>213</x:v>
      </x:c>
      <x:c r="J500" s="13" t="s">
        <x:v>15197</x:v>
      </x:c>
      <x:c r="K500" s="13" t="s">
        <x:v>66</x:v>
      </x:c>
    </x:row>
    <x:row r="501" ht="80">
      <x:c r="A501" s="13" t="s">
        <x:v>15198</x:v>
      </x:c>
      <x:c r="B501" s="13" t="s">
        <x:v>15199</x:v>
      </x:c>
      <x:c r="C501" s="13" t="s">
        <x:v>15200</x:v>
      </x:c>
      <x:c r="D501" s="13" t="s">
        <x:v>12401</x:v>
      </x:c>
      <x:c r="E501" s="13" t="s">
        <x:v>15201</x:v>
      </x:c>
      <x:c r="F501" s="13" t="s">
        <x:v>15202</x:v>
      </x:c>
      <x:c r="G501" s="13" t="s">
        <x:v>12404</x:v>
      </x:c>
      <x:c r="H501" s="13">
        <x:v>1</x:v>
      </x:c>
      <x:c r="I501" s="13" t="s">
        <x:v>14536</x:v>
      </x:c>
      <x:c r="J501" s="13" t="s">
        <x:v>15203</x:v>
      </x:c>
      <x:c r="K501" s="13" t="s">
        <x:v>66</x:v>
      </x:c>
    </x:row>
    <x:row r="502" ht="32">
      <x:c r="A502" s="13" t="s">
        <x:v>15204</x:v>
      </x:c>
      <x:c r="B502" s="13" t="s">
        <x:v>15205</x:v>
      </x:c>
      <x:c r="C502" s="13" t="s">
        <x:v>15206</x:v>
      </x:c>
      <x:c r="D502" s="13" t="s">
        <x:v>15207</x:v>
      </x:c>
      <x:c r="E502" s="13" t="s">
        <x:v>15208</x:v>
      </x:c>
      <x:c r="F502" s="13" t="s">
        <x:v>12412</x:v>
      </x:c>
      <x:c r="G502" s="13" t="s">
        <x:v>12404</x:v>
      </x:c>
      <x:c r="H502" s="13">
        <x:v>1</x:v>
      </x:c>
      <x:c r="I502" s="13" t="s">
        <x:v>14314</x:v>
      </x:c>
      <x:c r="J502" s="13" t="s">
        <x:v>15209</x:v>
      </x:c>
      <x:c r="K502" s="13" t="s">
        <x:v>66</x:v>
      </x:c>
    </x:row>
    <x:row r="503" ht="32">
      <x:c r="A503" s="13" t="s">
        <x:v>15210</x:v>
      </x:c>
      <x:c r="B503" s="13" t="s">
        <x:v>15211</x:v>
      </x:c>
      <x:c r="C503" s="13" t="s">
        <x:v>15212</x:v>
      </x:c>
      <x:c r="D503" s="13" t="s">
        <x:v>14162</x:v>
      </x:c>
      <x:c r="E503" s="13" t="s">
        <x:v>15213</x:v>
      </x:c>
      <x:c r="F503" s="13" t="s">
        <x:v>15214</x:v>
      </x:c>
      <x:c r="G503" s="13" t="s">
        <x:v>12404</x:v>
      </x:c>
      <x:c r="H503" s="13">
        <x:v>1</x:v>
      </x:c>
      <x:c r="I503" s="13" t="s">
        <x:v>12532</x:v>
      </x:c>
      <x:c r="J503" s="13" t="s">
        <x:v>15215</x:v>
      </x:c>
      <x:c r="K503" s="13" t="s">
        <x:v>66</x:v>
      </x:c>
    </x:row>
    <x:row r="504" ht="32">
      <x:c r="A504" s="13" t="s">
        <x:v>15216</x:v>
      </x:c>
      <x:c r="B504" s="13" t="s">
        <x:v>15217</x:v>
      </x:c>
      <x:c r="C504" s="13" t="s">
        <x:v>15218</x:v>
      </x:c>
      <x:c r="D504" s="13" t="s">
        <x:v>15219</x:v>
      </x:c>
      <x:c r="E504" s="13" t="s">
        <x:v>15208</x:v>
      </x:c>
      <x:c r="F504" s="13" t="s">
        <x:v>12596</x:v>
      </x:c>
      <x:c r="G504" s="13" t="s">
        <x:v>12404</x:v>
      </x:c>
      <x:c r="H504" s="13">
        <x:v>1</x:v>
      </x:c>
      <x:c r="I504" s="13" t="s">
        <x:v>13522</x:v>
      </x:c>
      <x:c r="J504" s="13" t="s">
        <x:v>15220</x:v>
      </x:c>
      <x:c r="K504" s="13" t="s">
        <x:v>66</x:v>
      </x:c>
    </x:row>
    <x:row r="505" ht="64">
      <x:c r="A505" s="13" t="s">
        <x:v>15221</x:v>
      </x:c>
      <x:c r="B505" s="13" t="s">
        <x:v>15222</x:v>
      </x:c>
      <x:c r="C505" s="13" t="s">
        <x:v>15223</x:v>
      </x:c>
      <x:c r="D505" s="13" t="s">
        <x:v>14995</x:v>
      </x:c>
      <x:c r="E505" s="13" t="s">
        <x:v>15224</x:v>
      </x:c>
      <x:c r="F505" s="13" t="s">
        <x:v>12774</x:v>
      </x:c>
      <x:c r="G505" s="13" t="s">
        <x:v>12404</x:v>
      </x:c>
      <x:c r="H505" s="13">
        <x:v>1</x:v>
      </x:c>
      <x:c r="I505" s="13" t="s">
        <x:v>339</x:v>
      </x:c>
      <x:c r="J505" s="13" t="s">
        <x:v>15225</x:v>
      </x:c>
      <x:c r="K505" s="13" t="s">
        <x:v>66</x:v>
      </x:c>
    </x:row>
    <x:row r="506" ht="32">
      <x:c r="A506" s="13" t="s">
        <x:v>15226</x:v>
      </x:c>
      <x:c r="B506" s="13" t="s">
        <x:v>15227</x:v>
      </x:c>
      <x:c r="C506" s="13" t="s">
        <x:v>15228</x:v>
      </x:c>
      <x:c r="D506" s="13" t="s">
        <x:v>12501</x:v>
      </x:c>
      <x:c r="E506" s="13" t="s">
        <x:v>15229</x:v>
      </x:c>
      <x:c r="F506" s="13" t="s">
        <x:v>14958</x:v>
      </x:c>
      <x:c r="G506" s="13" t="s">
        <x:v>12404</x:v>
      </x:c>
      <x:c r="H506" s="13">
        <x:v>1</x:v>
      </x:c>
      <x:c r="I506" s="13" t="s">
        <x:v>13268</x:v>
      </x:c>
      <x:c r="J506" s="13" t="s">
        <x:v>15230</x:v>
      </x:c>
      <x:c r="K506" s="13" t="s">
        <x:v>66</x:v>
      </x:c>
    </x:row>
    <x:row r="507" ht="32">
      <x:c r="A507" s="13" t="s">
        <x:v>15231</x:v>
      </x:c>
      <x:c r="B507" s="13" t="s">
        <x:v>15232</x:v>
      </x:c>
      <x:c r="C507" s="13" t="s">
        <x:v>15233</x:v>
      </x:c>
      <x:c r="D507" s="13" t="s">
        <x:v>14124</x:v>
      </x:c>
      <x:c r="E507" s="13" t="s">
        <x:v>15076</x:v>
      </x:c>
      <x:c r="F507" s="13" t="s">
        <x:v>13549</x:v>
      </x:c>
      <x:c r="G507" s="13" t="s">
        <x:v>12404</x:v>
      </x:c>
      <x:c r="H507" s="13">
        <x:v>6</x:v>
      </x:c>
      <x:c r="I507" s="13" t="s">
        <x:v>13400</x:v>
      </x:c>
      <x:c r="J507" s="13" t="s">
        <x:v>15234</x:v>
      </x:c>
      <x:c r="K507" s="13" t="s">
        <x:v>66</x:v>
      </x:c>
    </x:row>
    <x:row r="508" ht="32">
      <x:c r="A508" s="13" t="s">
        <x:v>15235</x:v>
      </x:c>
      <x:c r="B508" s="13" t="s">
        <x:v>15236</x:v>
      </x:c>
      <x:c r="C508" s="13" t="s">
        <x:v>15237</x:v>
      </x:c>
      <x:c r="D508" s="13" t="s">
        <x:v>15238</x:v>
      </x:c>
      <x:c r="E508" s="13" t="s">
        <x:v>15239</x:v>
      </x:c>
      <x:c r="F508" s="13" t="s">
        <x:v>15240</x:v>
      </x:c>
      <x:c r="G508" s="13" t="s">
        <x:v>12404</x:v>
      </x:c>
      <x:c r="H508" s="13">
        <x:v>1</x:v>
      </x:c>
      <x:c r="I508" s="13" t="s">
        <x:v>13948</x:v>
      </x:c>
      <x:c r="J508" s="13" t="s">
        <x:v>15241</x:v>
      </x:c>
      <x:c r="K508" s="13" t="s">
        <x:v>66</x:v>
      </x:c>
    </x:row>
    <x:row r="509" ht="48">
      <x:c r="A509" s="13" t="s">
        <x:v>15242</x:v>
      </x:c>
      <x:c r="B509" s="13" t="s">
        <x:v>15243</x:v>
      </x:c>
      <x:c r="C509" s="13" t="s">
        <x:v>15244</x:v>
      </x:c>
      <x:c r="D509" s="13" t="s">
        <x:v>14510</x:v>
      </x:c>
      <x:c r="E509" s="13" t="s">
        <x:v>15245</x:v>
      </x:c>
      <x:c r="F509" s="13" t="s">
        <x:v>15246</x:v>
      </x:c>
      <x:c r="G509" s="13" t="s">
        <x:v>12404</x:v>
      </x:c>
      <x:c r="H509" s="13">
        <x:v>1</x:v>
      </x:c>
      <x:c r="I509" s="13" t="s">
        <x:v>14689</x:v>
      </x:c>
      <x:c r="J509" s="13" t="s">
        <x:v>15247</x:v>
      </x:c>
      <x:c r="K509" s="13" t="s">
        <x:v>66</x:v>
      </x:c>
    </x:row>
    <x:row r="510" ht="32">
      <x:c r="A510" s="13" t="s">
        <x:v>15248</x:v>
      </x:c>
      <x:c r="B510" s="13" t="s">
        <x:v>15249</x:v>
      </x:c>
      <x:c r="C510" s="13" t="s">
        <x:v>15250</x:v>
      </x:c>
      <x:c r="D510" s="13" t="s">
        <x:v>15251</x:v>
      </x:c>
      <x:c r="E510" s="13" t="s">
        <x:v>14957</x:v>
      </x:c>
      <x:c r="F510" s="13" t="s">
        <x:v>12412</x:v>
      </x:c>
      <x:c r="G510" s="13" t="s">
        <x:v>12404</x:v>
      </x:c>
      <x:c r="H510" s="13">
        <x:v>1</x:v>
      </x:c>
      <x:c r="I510" s="13" t="s">
        <x:v>13469</x:v>
      </x:c>
      <x:c r="J510" s="13" t="s">
        <x:v>15252</x:v>
      </x:c>
      <x:c r="K510" s="13" t="s">
        <x:v>66</x:v>
      </x:c>
    </x:row>
    <x:row r="511" ht="64">
      <x:c r="A511" s="13" t="s">
        <x:v>15253</x:v>
      </x:c>
      <x:c r="B511" s="13" t="s">
        <x:v>15254</x:v>
      </x:c>
      <x:c r="C511" s="13" t="s">
        <x:v>15255</x:v>
      </x:c>
      <x:c r="D511" s="13" t="s">
        <x:v>13964</x:v>
      </x:c>
      <x:c r="E511" s="13" t="s">
        <x:v>15050</x:v>
      </x:c>
      <x:c r="F511" s="13" t="s">
        <x:v>12931</x:v>
      </x:c>
      <x:c r="G511" s="13" t="s">
        <x:v>12404</x:v>
      </x:c>
      <x:c r="H511" s="13">
        <x:v>1</x:v>
      </x:c>
      <x:c r="I511" s="13" t="s">
        <x:v>14380</x:v>
      </x:c>
      <x:c r="J511" s="13" t="s">
        <x:v>15256</x:v>
      </x:c>
      <x:c r="K511" s="13" t="s">
        <x:v>66</x:v>
      </x:c>
    </x:row>
    <x:row r="512" ht="48">
      <x:c r="A512" s="13" t="s">
        <x:v>15257</x:v>
      </x:c>
      <x:c r="B512" s="13" t="s">
        <x:v>15258</x:v>
      </x:c>
      <x:c r="C512" s="13" t="s">
        <x:v>15259</x:v>
      </x:c>
      <x:c r="D512" s="13" t="s">
        <x:v>12644</x:v>
      </x:c>
      <x:c r="E512" s="13" t="s">
        <x:v>15260</x:v>
      </x:c>
      <x:c r="F512" s="13" t="s">
        <x:v>15261</x:v>
      </x:c>
      <x:c r="G512" s="13" t="s">
        <x:v>12404</x:v>
      </x:c>
      <x:c r="H512" s="13">
        <x:v>1</x:v>
      </x:c>
      <x:c r="I512" s="13" t="s">
        <x:v>15262</x:v>
      </x:c>
      <x:c r="J512" s="13" t="s">
        <x:v>15263</x:v>
      </x:c>
      <x:c r="K512" s="13" t="s">
        <x:v>66</x:v>
      </x:c>
    </x:row>
    <x:row r="513" ht="48">
      <x:c r="A513" s="13" t="s">
        <x:v>15264</x:v>
      </x:c>
      <x:c r="B513" s="13" t="s">
        <x:v>15265</x:v>
      </x:c>
      <x:c r="C513" s="13" t="s">
        <x:v>15266</x:v>
      </x:c>
      <x:c r="D513" s="13" t="s">
        <x:v>12401</x:v>
      </x:c>
      <x:c r="E513" s="13" t="s">
        <x:v>15267</x:v>
      </x:c>
      <x:c r="F513" s="13" t="s">
        <x:v>15154</x:v>
      </x:c>
      <x:c r="G513" s="13" t="s">
        <x:v>12404</x:v>
      </x:c>
      <x:c r="H513" s="13">
        <x:v>1</x:v>
      </x:c>
      <x:c r="I513" s="13" t="s">
        <x:v>14747</x:v>
      </x:c>
      <x:c r="J513" s="13" t="s">
        <x:v>15268</x:v>
      </x:c>
      <x:c r="K513" s="13" t="s">
        <x:v>66</x:v>
      </x:c>
    </x:row>
    <x:row r="514" ht="48">
      <x:c r="A514" s="13" t="s">
        <x:v>15269</x:v>
      </x:c>
      <x:c r="B514" s="13" t="s">
        <x:v>15270</x:v>
      </x:c>
      <x:c r="C514" s="13" t="s">
        <x:v>15271</x:v>
      </x:c>
      <x:c r="D514" s="13" t="s">
        <x:v>15272</x:v>
      </x:c>
      <x:c r="E514" s="13" t="s">
        <x:v>14957</x:v>
      </x:c>
      <x:c r="F514" s="13" t="s">
        <x:v>12412</x:v>
      </x:c>
      <x:c r="G514" s="13" t="s">
        <x:v>12404</x:v>
      </x:c>
      <x:c r="H514" s="13">
        <x:v>1</x:v>
      </x:c>
      <x:c r="I514" s="13" t="s">
        <x:v>15273</x:v>
      </x:c>
      <x:c r="J514" s="13" t="s">
        <x:v>15274</x:v>
      </x:c>
      <x:c r="K514" s="13" t="s">
        <x:v>66</x:v>
      </x:c>
    </x:row>
    <x:row r="515" ht="48">
      <x:c r="A515" s="13" t="s">
        <x:v>15275</x:v>
      </x:c>
      <x:c r="B515" s="13" t="s">
        <x:v>15276</x:v>
      </x:c>
      <x:c r="C515" s="13" t="s">
        <x:v>15277</x:v>
      </x:c>
      <x:c r="D515" s="13" t="s">
        <x:v>15278</x:v>
      </x:c>
      <x:c r="E515" s="13" t="s">
        <x:v>15050</x:v>
      </x:c>
      <x:c r="F515" s="13" t="s">
        <x:v>15279</x:v>
      </x:c>
      <x:c r="G515" s="13" t="s">
        <x:v>12404</x:v>
      </x:c>
      <x:c r="H515" s="13">
        <x:v>1</x:v>
      </x:c>
      <x:c r="I515" s="13" t="s">
        <x:v>313</x:v>
      </x:c>
      <x:c r="J515" s="13" t="s">
        <x:v>15280</x:v>
      </x:c>
      <x:c r="K515" s="13" t="s">
        <x:v>66</x:v>
      </x:c>
    </x:row>
    <x:row r="516" ht="80">
      <x:c r="A516" s="13" t="s">
        <x:v>15281</x:v>
      </x:c>
      <x:c r="B516" s="13" t="s">
        <x:v>15282</x:v>
      </x:c>
      <x:c r="C516" s="13" t="s">
        <x:v>15283</x:v>
      </x:c>
      <x:c r="D516" s="13" t="s">
        <x:v>12401</x:v>
      </x:c>
      <x:c r="E516" s="13" t="s">
        <x:v>15284</x:v>
      </x:c>
      <x:c r="F516" s="13" t="s">
        <x:v>12833</x:v>
      </x:c>
      <x:c r="G516" s="13" t="s">
        <x:v>12404</x:v>
      </x:c>
      <x:c r="H516" s="13">
        <x:v>1</x:v>
      </x:c>
      <x:c r="I516" s="13" t="s">
        <x:v>241</x:v>
      </x:c>
      <x:c r="J516" s="13" t="s">
        <x:v>15285</x:v>
      </x:c>
      <x:c r="K516" s="13" t="s">
        <x:v>66</x:v>
      </x:c>
    </x:row>
    <x:row r="517" ht="32">
      <x:c r="A517" s="13" t="s">
        <x:v>15286</x:v>
      </x:c>
      <x:c r="B517" s="13" t="s">
        <x:v>15287</x:v>
      </x:c>
      <x:c r="C517" s="13" t="s">
        <x:v>15288</x:v>
      </x:c>
      <x:c r="D517" s="13" t="s">
        <x:v>15289</x:v>
      </x:c>
      <x:c r="E517" s="13" t="s">
        <x:v>15290</x:v>
      </x:c>
      <x:c r="F517" s="13" t="s">
        <x:v>14865</x:v>
      </x:c>
      <x:c r="G517" s="13" t="s">
        <x:v>12404</x:v>
      </x:c>
      <x:c r="H517" s="13">
        <x:v>1</x:v>
      </x:c>
      <x:c r="I517" s="13" t="s">
        <x:v>547</x:v>
      </x:c>
      <x:c r="J517" s="13" t="s">
        <x:v>15291</x:v>
      </x:c>
      <x:c r="K517" s="13" t="s">
        <x:v>66</x:v>
      </x:c>
    </x:row>
    <x:row r="518" ht="48">
      <x:c r="A518" s="13" t="s">
        <x:v>15292</x:v>
      </x:c>
      <x:c r="B518" s="13" t="s">
        <x:v>15293</x:v>
      </x:c>
      <x:c r="C518" s="13" t="s">
        <x:v>15294</x:v>
      </x:c>
      <x:c r="D518" s="13" t="s">
        <x:v>12657</x:v>
      </x:c>
      <x:c r="E518" s="13" t="s">
        <x:v>15295</x:v>
      </x:c>
      <x:c r="F518" s="13" t="s">
        <x:v>12931</x:v>
      </x:c>
      <x:c r="G518" s="13" t="s">
        <x:v>12404</x:v>
      </x:c>
      <x:c r="H518" s="13">
        <x:v>1</x:v>
      </x:c>
      <x:c r="I518" s="13" t="s">
        <x:v>15296</x:v>
      </x:c>
      <x:c r="J518" s="13" t="s">
        <x:v>15297</x:v>
      </x:c>
      <x:c r="K518" s="13" t="s">
        <x:v>66</x:v>
      </x:c>
    </x:row>
    <x:row r="519" ht="32">
      <x:c r="A519" s="13" t="s">
        <x:v>15298</x:v>
      </x:c>
      <x:c r="B519" s="13" t="s">
        <x:v>15299</x:v>
      </x:c>
      <x:c r="C519" s="13" t="s">
        <x:v>15300</x:v>
      </x:c>
      <x:c r="D519" s="13" t="s">
        <x:v>13398</x:v>
      </x:c>
      <x:c r="E519" s="13" t="s">
        <x:v>15301</x:v>
      </x:c>
      <x:c r="F519" s="13" t="s">
        <x:v>13250</x:v>
      </x:c>
      <x:c r="G519" s="13" t="s">
        <x:v>12404</x:v>
      </x:c>
      <x:c r="H519" s="13">
        <x:v>1</x:v>
      </x:c>
      <x:c r="I519" s="13" t="s">
        <x:v>15302</x:v>
      </x:c>
      <x:c r="J519" s="13" t="s">
        <x:v>15303</x:v>
      </x:c>
      <x:c r="K519" s="13" t="s">
        <x:v>66</x:v>
      </x:c>
    </x:row>
    <x:row r="520" ht="32">
      <x:c r="A520" s="13" t="s">
        <x:v>15304</x:v>
      </x:c>
      <x:c r="B520" s="13" t="s">
        <x:v>15305</x:v>
      </x:c>
      <x:c r="C520" s="13" t="s">
        <x:v>15306</x:v>
      </x:c>
      <x:c r="D520" s="13" t="s">
        <x:v>12936</x:v>
      </x:c>
      <x:c r="E520" s="13" t="s">
        <x:v>15307</x:v>
      </x:c>
      <x:c r="F520" s="13" t="s">
        <x:v>14281</x:v>
      </x:c>
      <x:c r="G520" s="13" t="s">
        <x:v>12404</x:v>
      </x:c>
      <x:c r="H520" s="13">
        <x:v>2</x:v>
      </x:c>
      <x:c r="I520" s="13" t="s">
        <x:v>15308</x:v>
      </x:c>
      <x:c r="J520" s="13" t="s">
        <x:v>15309</x:v>
      </x:c>
      <x:c r="K520" s="13" t="s">
        <x:v>66</x:v>
      </x:c>
    </x:row>
    <x:row r="521" ht="64">
      <x:c r="A521" s="13" t="s">
        <x:v>5001</x:v>
      </x:c>
      <x:c r="B521" s="13" t="s">
        <x:v>15310</x:v>
      </x:c>
      <x:c r="C521" s="13" t="s">
        <x:v>15311</x:v>
      </x:c>
      <x:c r="D521" s="13" t="s">
        <x:v>15312</x:v>
      </x:c>
      <x:c r="E521" s="13" t="s">
        <x:v>15313</x:v>
      </x:c>
      <x:c r="F521" s="13" t="s">
        <x:v>12596</x:v>
      </x:c>
      <x:c r="G521" s="13" t="s">
        <x:v>12404</x:v>
      </x:c>
      <x:c r="H521" s="13">
        <x:v>1</x:v>
      </x:c>
      <x:c r="I521" s="13" t="s">
        <x:v>15314</x:v>
      </x:c>
      <x:c r="J521" s="13" t="s">
        <x:v>15315</x:v>
      </x:c>
      <x:c r="K521" s="13" t="s">
        <x:v>66</x:v>
      </x:c>
    </x:row>
    <x:row r="522" ht="64">
      <x:c r="A522" s="13" t="s">
        <x:v>15316</x:v>
      </x:c>
      <x:c r="B522" s="13" t="s">
        <x:v>15317</x:v>
      </x:c>
      <x:c r="C522" s="13" t="s">
        <x:v>15318</x:v>
      </x:c>
      <x:c r="D522" s="13" t="s">
        <x:v>12401</x:v>
      </x:c>
      <x:c r="E522" s="13" t="s">
        <x:v>15319</x:v>
      </x:c>
      <x:c r="F522" s="13" t="s">
        <x:v>15320</x:v>
      </x:c>
      <x:c r="G522" s="13" t="s">
        <x:v>12404</x:v>
      </x:c>
      <x:c r="H522" s="13">
        <x:v>1</x:v>
      </x:c>
      <x:c r="I522" s="13" t="s">
        <x:v>241</x:v>
      </x:c>
      <x:c r="J522" s="13" t="s">
        <x:v>15321</x:v>
      </x:c>
      <x:c r="K522" s="13" t="s">
        <x:v>66</x:v>
      </x:c>
    </x:row>
    <x:row r="523" ht="48">
      <x:c r="A523" s="13" t="s">
        <x:v>15322</x:v>
      </x:c>
      <x:c r="B523" s="13" t="s">
        <x:v>15323</x:v>
      </x:c>
      <x:c r="C523" s="13" t="s">
        <x:v>15324</x:v>
      </x:c>
      <x:c r="D523" s="13" t="s">
        <x:v>15325</x:v>
      </x:c>
      <x:c r="E523" s="13" t="s">
        <x:v>15326</x:v>
      </x:c>
      <x:c r="F523" s="13" t="s">
        <x:v>12412</x:v>
      </x:c>
      <x:c r="G523" s="13" t="s">
        <x:v>12404</x:v>
      </x:c>
      <x:c r="H523" s="13">
        <x:v>1</x:v>
      </x:c>
      <x:c r="I523" s="13" t="s">
        <x:v>14011</x:v>
      </x:c>
      <x:c r="J523" s="13" t="s">
        <x:v>15327</x:v>
      </x:c>
      <x:c r="K523" s="13" t="s">
        <x:v>66</x:v>
      </x:c>
    </x:row>
    <x:row r="524" ht="64">
      <x:c r="A524" s="13" t="s">
        <x:v>15328</x:v>
      </x:c>
      <x:c r="B524" s="13" t="s">
        <x:v>15329</x:v>
      </x:c>
      <x:c r="C524" s="13" t="s">
        <x:v>15330</x:v>
      </x:c>
      <x:c r="D524" s="13" t="s">
        <x:v>12401</x:v>
      </x:c>
      <x:c r="E524" s="13" t="s">
        <x:v>15284</x:v>
      </x:c>
      <x:c r="F524" s="13" t="s">
        <x:v>12886</x:v>
      </x:c>
      <x:c r="G524" s="13" t="s">
        <x:v>12404</x:v>
      </x:c>
      <x:c r="H524" s="13">
        <x:v>1</x:v>
      </x:c>
      <x:c r="I524" s="13" t="s">
        <x:v>12489</x:v>
      </x:c>
      <x:c r="J524" s="13" t="s">
        <x:v>15331</x:v>
      </x:c>
      <x:c r="K524" s="13" t="s">
        <x:v>66</x:v>
      </x:c>
    </x:row>
    <x:row r="525" ht="64">
      <x:c r="A525" s="13" t="s">
        <x:v>15332</x:v>
      </x:c>
      <x:c r="B525" s="13" t="s">
        <x:v>15333</x:v>
      </x:c>
      <x:c r="C525" s="13" t="s">
        <x:v>15334</x:v>
      </x:c>
      <x:c r="D525" s="13" t="s">
        <x:v>15335</x:v>
      </x:c>
      <x:c r="E525" s="13" t="s">
        <x:v>15307</x:v>
      </x:c>
      <x:c r="F525" s="13" t="s">
        <x:v>12931</x:v>
      </x:c>
      <x:c r="G525" s="13" t="s">
        <x:v>12404</x:v>
      </x:c>
      <x:c r="H525" s="13">
        <x:v>1</x:v>
      </x:c>
      <x:c r="I525" s="13" t="s">
        <x:v>12858</x:v>
      </x:c>
      <x:c r="J525" s="13" t="s">
        <x:v>15336</x:v>
      </x:c>
      <x:c r="K525" s="13" t="s">
        <x:v>66</x:v>
      </x:c>
    </x:row>
    <x:row r="526" ht="48">
      <x:c r="A526" s="13" t="s">
        <x:v>15337</x:v>
      </x:c>
      <x:c r="B526" s="13" t="s">
        <x:v>15338</x:v>
      </x:c>
      <x:c r="C526" s="13" t="s">
        <x:v>15339</x:v>
      </x:c>
      <x:c r="D526" s="13" t="s">
        <x:v>15340</x:v>
      </x:c>
      <x:c r="E526" s="13" t="s">
        <x:v>15341</x:v>
      </x:c>
      <x:c r="F526" s="13" t="s">
        <x:v>15342</x:v>
      </x:c>
      <x:c r="G526" s="13" t="s">
        <x:v>12404</x:v>
      </x:c>
      <x:c r="H526" s="13">
        <x:v>1</x:v>
      </x:c>
      <x:c r="I526" s="13" t="s">
        <x:v>15343</x:v>
      </x:c>
      <x:c r="J526" s="13" t="s">
        <x:v>15344</x:v>
      </x:c>
      <x:c r="K526" s="13" t="s">
        <x:v>66</x:v>
      </x:c>
    </x:row>
    <x:row r="527" ht="32">
      <x:c r="A527" s="13" t="s">
        <x:v>15345</x:v>
      </x:c>
      <x:c r="B527" s="13" t="s">
        <x:v>15346</x:v>
      </x:c>
      <x:c r="C527" s="13" t="s">
        <x:v>15347</x:v>
      </x:c>
      <x:c r="D527" s="13" t="s">
        <x:v>15348</x:v>
      </x:c>
      <x:c r="E527" s="13" t="s">
        <x:v>15213</x:v>
      </x:c>
      <x:c r="F527" s="13" t="s">
        <x:v>12943</x:v>
      </x:c>
      <x:c r="G527" s="13" t="s">
        <x:v>12404</x:v>
      </x:c>
      <x:c r="H527" s="13">
        <x:v>1</x:v>
      </x:c>
      <x:c r="I527" s="13" t="s">
        <x:v>13469</x:v>
      </x:c>
      <x:c r="J527" s="13" t="s">
        <x:v>15349</x:v>
      </x:c>
      <x:c r="K527" s="13" t="s">
        <x:v>66</x:v>
      </x:c>
    </x:row>
    <x:row r="528" ht="32">
      <x:c r="A528" s="13" t="s">
        <x:v>15350</x:v>
      </x:c>
      <x:c r="B528" s="13" t="s">
        <x:v>15351</x:v>
      </x:c>
      <x:c r="C528" s="13" t="s">
        <x:v>15352</x:v>
      </x:c>
      <x:c r="D528" s="13" t="s">
        <x:v>13823</x:v>
      </x:c>
      <x:c r="E528" s="13" t="s">
        <x:v>15239</x:v>
      </x:c>
      <x:c r="F528" s="13" t="s">
        <x:v>12646</x:v>
      </x:c>
      <x:c r="G528" s="13" t="s">
        <x:v>12404</x:v>
      </x:c>
      <x:c r="H528" s="13">
        <x:v>2</x:v>
      </x:c>
      <x:c r="I528" s="13" t="s">
        <x:v>15353</x:v>
      </x:c>
      <x:c r="J528" s="13" t="s">
        <x:v>15354</x:v>
      </x:c>
      <x:c r="K528" s="13" t="s">
        <x:v>66</x:v>
      </x:c>
    </x:row>
    <x:row r="529" ht="64">
      <x:c r="A529" s="13" t="s">
        <x:v>15355</x:v>
      </x:c>
      <x:c r="B529" s="13" t="s">
        <x:v>15356</x:v>
      </x:c>
      <x:c r="C529" s="13" t="s">
        <x:v>15357</x:v>
      </x:c>
      <x:c r="D529" s="13" t="s">
        <x:v>12473</x:v>
      </x:c>
      <x:c r="E529" s="13" t="s">
        <x:v>15239</x:v>
      </x:c>
      <x:c r="F529" s="13" t="s">
        <x:v>15358</x:v>
      </x:c>
      <x:c r="G529" s="13" t="s">
        <x:v>12404</x:v>
      </x:c>
      <x:c r="H529" s="13">
        <x:v>1</x:v>
      </x:c>
      <x:c r="I529" s="13" t="s">
        <x:v>241</x:v>
      </x:c>
      <x:c r="J529" s="13" t="s">
        <x:v>15359</x:v>
      </x:c>
      <x:c r="K529" s="13" t="s">
        <x:v>66</x:v>
      </x:c>
    </x:row>
    <x:row r="530" ht="48">
      <x:c r="A530" s="13" t="s">
        <x:v>15360</x:v>
      </x:c>
      <x:c r="B530" s="13" t="s">
        <x:v>15361</x:v>
      </x:c>
      <x:c r="C530" s="13" t="s">
        <x:v>15362</x:v>
      </x:c>
      <x:c r="D530" s="13" t="s">
        <x:v>13554</x:v>
      </x:c>
      <x:c r="E530" s="13" t="s">
        <x:v>15363</x:v>
      </x:c>
      <x:c r="F530" s="13" t="s">
        <x:v>12646</x:v>
      </x:c>
      <x:c r="G530" s="13" t="s">
        <x:v>12404</x:v>
      </x:c>
      <x:c r="H530" s="13">
        <x:v>1</x:v>
      </x:c>
      <x:c r="I530" s="13" t="s">
        <x:v>12489</x:v>
      </x:c>
      <x:c r="J530" s="13" t="s">
        <x:v>15364</x:v>
      </x:c>
      <x:c r="K530" s="13" t="s">
        <x:v>66</x:v>
      </x:c>
    </x:row>
    <x:row r="531" ht="48">
      <x:c r="A531" s="13" t="s">
        <x:v>15365</x:v>
      </x:c>
      <x:c r="B531" s="13" t="s">
        <x:v>15366</x:v>
      </x:c>
      <x:c r="C531" s="13" t="s">
        <x:v>15367</x:v>
      </x:c>
      <x:c r="D531" s="13" t="s">
        <x:v>15368</x:v>
      </x:c>
      <x:c r="E531" s="13" t="s">
        <x:v>15369</x:v>
      </x:c>
      <x:c r="F531" s="13" t="s">
        <x:v>12957</x:v>
      </x:c>
      <x:c r="G531" s="13" t="s">
        <x:v>12404</x:v>
      </x:c>
      <x:c r="H531" s="13">
        <x:v>7</x:v>
      </x:c>
      <x:c r="I531" s="13" t="s">
        <x:v>14415</x:v>
      </x:c>
      <x:c r="J531" s="13" t="s">
        <x:v>15370</x:v>
      </x:c>
      <x:c r="K531" s="13" t="s">
        <x:v>66</x:v>
      </x:c>
    </x:row>
    <x:row r="532" ht="48">
      <x:c r="A532" s="13" t="s">
        <x:v>15371</x:v>
      </x:c>
      <x:c r="B532" s="13" t="s">
        <x:v>15372</x:v>
      </x:c>
      <x:c r="C532" s="13" t="s">
        <x:v>15373</x:v>
      </x:c>
      <x:c r="D532" s="13" t="s">
        <x:v>12473</x:v>
      </x:c>
      <x:c r="E532" s="13" t="s">
        <x:v>15374</x:v>
      </x:c>
      <x:c r="F532" s="13" t="s">
        <x:v>14671</x:v>
      </x:c>
      <x:c r="G532" s="13" t="s">
        <x:v>12404</x:v>
      </x:c>
      <x:c r="H532" s="13">
        <x:v>1</x:v>
      </x:c>
      <x:c r="I532" s="13" t="s">
        <x:v>12572</x:v>
      </x:c>
      <x:c r="J532" s="13" t="s">
        <x:v>15375</x:v>
      </x:c>
      <x:c r="K532" s="13" t="s">
        <x:v>66</x:v>
      </x:c>
    </x:row>
    <x:row r="533" ht="48">
      <x:c r="A533" s="13" t="s">
        <x:v>15376</x:v>
      </x:c>
      <x:c r="B533" s="13" t="s">
        <x:v>15377</x:v>
      </x:c>
      <x:c r="C533" s="13" t="s">
        <x:v>15294</x:v>
      </x:c>
      <x:c r="D533" s="13" t="s">
        <x:v>14052</x:v>
      </x:c>
      <x:c r="E533" s="13" t="s">
        <x:v>15363</x:v>
      </x:c>
      <x:c r="F533" s="13" t="s">
        <x:v>13549</x:v>
      </x:c>
      <x:c r="G533" s="13" t="s">
        <x:v>12404</x:v>
      </x:c>
      <x:c r="H533" s="13">
        <x:v>1</x:v>
      </x:c>
      <x:c r="I533" s="13" t="s">
        <x:v>14689</x:v>
      </x:c>
      <x:c r="J533" s="13" t="s">
        <x:v>15378</x:v>
      </x:c>
      <x:c r="K533" s="13" t="s">
        <x:v>66</x:v>
      </x:c>
    </x:row>
    <x:row r="534" ht="48">
      <x:c r="A534" s="13" t="s">
        <x:v>15379</x:v>
      </x:c>
      <x:c r="B534" s="13" t="s">
        <x:v>15380</x:v>
      </x:c>
      <x:c r="C534" s="13" t="s">
        <x:v>15381</x:v>
      </x:c>
      <x:c r="D534" s="13" t="s">
        <x:v>12537</x:v>
      </x:c>
      <x:c r="E534" s="13" t="s">
        <x:v>15213</x:v>
      </x:c>
      <x:c r="F534" s="13" t="s">
        <x:v>12596</x:v>
      </x:c>
      <x:c r="G534" s="13" t="s">
        <x:v>12404</x:v>
      </x:c>
      <x:c r="H534" s="13">
        <x:v>1</x:v>
      </x:c>
      <x:c r="I534" s="13" t="s">
        <x:v>12846</x:v>
      </x:c>
      <x:c r="J534" s="13" t="s">
        <x:v>15382</x:v>
      </x:c>
      <x:c r="K534" s="13" t="s">
        <x:v>66</x:v>
      </x:c>
    </x:row>
    <x:row r="535" ht="32">
      <x:c r="A535" s="13" t="s">
        <x:v>15383</x:v>
      </x:c>
      <x:c r="B535" s="13" t="s">
        <x:v>15384</x:v>
      </x:c>
      <x:c r="C535" s="13" t="s">
        <x:v>15385</x:v>
      </x:c>
      <x:c r="D535" s="13" t="s">
        <x:v>15386</x:v>
      </x:c>
      <x:c r="E535" s="13" t="s">
        <x:v>15239</x:v>
      </x:c>
      <x:c r="F535" s="13" t="s">
        <x:v>12931</x:v>
      </x:c>
      <x:c r="G535" s="13" t="s">
        <x:v>12404</x:v>
      </x:c>
      <x:c r="H535" s="13">
        <x:v>2</x:v>
      </x:c>
      <x:c r="I535" s="13" t="s">
        <x:v>15387</x:v>
      </x:c>
      <x:c r="J535" s="13" t="s">
        <x:v>15388</x:v>
      </x:c>
      <x:c r="K535" s="13" t="s">
        <x:v>66</x:v>
      </x:c>
    </x:row>
    <x:row r="536" ht="48">
      <x:c r="A536" s="13" t="s">
        <x:v>15389</x:v>
      </x:c>
      <x:c r="B536" s="13" t="s">
        <x:v>15390</x:v>
      </x:c>
      <x:c r="C536" s="13" t="s">
        <x:v>15391</x:v>
      </x:c>
      <x:c r="D536" s="13" t="s">
        <x:v>15392</x:v>
      </x:c>
      <x:c r="E536" s="13" t="s">
        <x:v>15213</x:v>
      </x:c>
      <x:c r="F536" s="13" t="s">
        <x:v>14313</x:v>
      </x:c>
      <x:c r="G536" s="13" t="s">
        <x:v>12404</x:v>
      </x:c>
      <x:c r="H536" s="13">
        <x:v>1</x:v>
      </x:c>
      <x:c r="I536" s="13" t="s">
        <x:v>12572</x:v>
      </x:c>
      <x:c r="J536" s="13" t="s">
        <x:v>15393</x:v>
      </x:c>
      <x:c r="K536" s="13" t="s">
        <x:v>66</x:v>
      </x:c>
    </x:row>
    <x:row r="537" ht="32">
      <x:c r="A537" s="13" t="s">
        <x:v>15394</x:v>
      </x:c>
      <x:c r="B537" s="13" t="s">
        <x:v>15395</x:v>
      </x:c>
      <x:c r="C537" s="13" t="s">
        <x:v>15396</x:v>
      </x:c>
      <x:c r="D537" s="13" t="s">
        <x:v>12480</x:v>
      </x:c>
      <x:c r="E537" s="13" t="s">
        <x:v>15363</x:v>
      </x:c>
      <x:c r="F537" s="13" t="s">
        <x:v>12931</x:v>
      </x:c>
      <x:c r="G537" s="13" t="s">
        <x:v>12404</x:v>
      </x:c>
      <x:c r="H537" s="13">
        <x:v>1</x:v>
      </x:c>
      <x:c r="I537" s="13" t="s">
        <x:v>282</x:v>
      </x:c>
      <x:c r="J537" s="13" t="s">
        <x:v>15397</x:v>
      </x:c>
      <x:c r="K537" s="13" t="s">
        <x:v>66</x:v>
      </x:c>
    </x:row>
    <x:row r="538" ht="32">
      <x:c r="A538" s="13" t="s">
        <x:v>15398</x:v>
      </x:c>
      <x:c r="B538" s="13" t="s">
        <x:v>15399</x:v>
      </x:c>
      <x:c r="C538" s="13" t="s">
        <x:v>15396</x:v>
      </x:c>
      <x:c r="D538" s="13" t="s">
        <x:v>12480</x:v>
      </x:c>
      <x:c r="E538" s="13" t="s">
        <x:v>15363</x:v>
      </x:c>
      <x:c r="F538" s="13" t="s">
        <x:v>12931</x:v>
      </x:c>
      <x:c r="G538" s="13" t="s">
        <x:v>12404</x:v>
      </x:c>
      <x:c r="H538" s="13">
        <x:v>1</x:v>
      </x:c>
      <x:c r="I538" s="13" t="s">
        <x:v>282</x:v>
      </x:c>
      <x:c r="J538" s="13" t="s">
        <x:v>15400</x:v>
      </x:c>
      <x:c r="K538" s="13" t="s">
        <x:v>66</x:v>
      </x:c>
    </x:row>
    <x:row r="539" ht="64">
      <x:c r="A539" s="13" t="s">
        <x:v>15401</x:v>
      </x:c>
      <x:c r="B539" s="13" t="s">
        <x:v>15402</x:v>
      </x:c>
      <x:c r="C539" s="13" t="s">
        <x:v>15403</x:v>
      </x:c>
      <x:c r="D539" s="13" t="s">
        <x:v>12401</x:v>
      </x:c>
      <x:c r="E539" s="13" t="s">
        <x:v>15404</x:v>
      </x:c>
      <x:c r="F539" s="13" t="s">
        <x:v>14505</x:v>
      </x:c>
      <x:c r="G539" s="13" t="s">
        <x:v>12404</x:v>
      </x:c>
      <x:c r="H539" s="13">
        <x:v>1</x:v>
      </x:c>
      <x:c r="I539" s="13" t="s">
        <x:v>12982</x:v>
      </x:c>
      <x:c r="J539" s="13" t="s">
        <x:v>15405</x:v>
      </x:c>
      <x:c r="K539" s="13" t="s">
        <x:v>66</x:v>
      </x:c>
    </x:row>
    <x:row r="540" ht="32">
      <x:c r="A540" s="13" t="s">
        <x:v>15406</x:v>
      </x:c>
      <x:c r="B540" s="13" t="s">
        <x:v>15407</x:v>
      </x:c>
      <x:c r="C540" s="13" t="s">
        <x:v>15408</x:v>
      </x:c>
      <x:c r="D540" s="13" t="s">
        <x:v>13416</x:v>
      </x:c>
      <x:c r="E540" s="13" t="s">
        <x:v>15409</x:v>
      </x:c>
      <x:c r="F540" s="13" t="s">
        <x:v>13369</x:v>
      </x:c>
      <x:c r="G540" s="13" t="s">
        <x:v>12404</x:v>
      </x:c>
      <x:c r="H540" s="13">
        <x:v>1</x:v>
      </x:c>
      <x:c r="I540" s="13" t="s">
        <x:v>12405</x:v>
      </x:c>
      <x:c r="J540" s="13" t="s">
        <x:v>15410</x:v>
      </x:c>
      <x:c r="K540" s="13" t="s">
        <x:v>66</x:v>
      </x:c>
    </x:row>
    <x:row r="541" ht="32">
      <x:c r="A541" s="13" t="s">
        <x:v>15411</x:v>
      </x:c>
      <x:c r="B541" s="13" t="s">
        <x:v>15412</x:v>
      </x:c>
      <x:c r="C541" s="13" t="s">
        <x:v>15408</x:v>
      </x:c>
      <x:c r="D541" s="13" t="s">
        <x:v>13416</x:v>
      </x:c>
      <x:c r="E541" s="13" t="s">
        <x:v>15409</x:v>
      </x:c>
      <x:c r="F541" s="13" t="s">
        <x:v>12931</x:v>
      </x:c>
      <x:c r="G541" s="13" t="s">
        <x:v>12404</x:v>
      </x:c>
      <x:c r="H541" s="13">
        <x:v>1</x:v>
      </x:c>
      <x:c r="I541" s="13" t="s">
        <x:v>12405</x:v>
      </x:c>
      <x:c r="J541" s="13" t="s">
        <x:v>15413</x:v>
      </x:c>
      <x:c r="K541" s="13" t="s">
        <x:v>66</x:v>
      </x:c>
    </x:row>
    <x:row r="542" ht="32">
      <x:c r="A542" s="13" t="s">
        <x:v>15414</x:v>
      </x:c>
      <x:c r="B542" s="13" t="s">
        <x:v>15415</x:v>
      </x:c>
      <x:c r="C542" s="13" t="s">
        <x:v>15416</x:v>
      </x:c>
      <x:c r="D542" s="13" t="s">
        <x:v>15417</x:v>
      </x:c>
      <x:c r="E542" s="13" t="s">
        <x:v>15418</x:v>
      </x:c>
      <x:c r="F542" s="13" t="s">
        <x:v>12596</x:v>
      </x:c>
      <x:c r="G542" s="13" t="s">
        <x:v>12404</x:v>
      </x:c>
      <x:c r="H542" s="13">
        <x:v>1</x:v>
      </x:c>
      <x:c r="I542" s="13" t="s">
        <x:v>15419</x:v>
      </x:c>
      <x:c r="J542" s="13" t="s">
        <x:v>15420</x:v>
      </x:c>
      <x:c r="K542" s="13" t="s">
        <x:v>66</x:v>
      </x:c>
    </x:row>
    <x:row r="543" ht="32">
      <x:c r="A543" s="13" t="s">
        <x:v>15421</x:v>
      </x:c>
      <x:c r="B543" s="13" t="s">
        <x:v>15422</x:v>
      </x:c>
      <x:c r="C543" s="13" t="s">
        <x:v>15423</x:v>
      </x:c>
      <x:c r="D543" s="13" t="s">
        <x:v>15424</x:v>
      </x:c>
      <x:c r="E543" s="13" t="s">
        <x:v>15425</x:v>
      </x:c>
      <x:c r="F543" s="13" t="s">
        <x:v>13369</x:v>
      </x:c>
      <x:c r="G543" s="13" t="s">
        <x:v>12404</x:v>
      </x:c>
      <x:c r="H543" s="13">
        <x:v>1</x:v>
      </x:c>
      <x:c r="I543" s="13" t="s">
        <x:v>12680</x:v>
      </x:c>
      <x:c r="J543" s="13" t="s">
        <x:v>15426</x:v>
      </x:c>
      <x:c r="K543" s="13" t="s">
        <x:v>66</x:v>
      </x:c>
    </x:row>
    <x:row r="544" ht="64">
      <x:c r="A544" s="13" t="s">
        <x:v>15427</x:v>
      </x:c>
      <x:c r="B544" s="13" t="s">
        <x:v>15428</x:v>
      </x:c>
      <x:c r="C544" s="13" t="s">
        <x:v>15429</x:v>
      </x:c>
      <x:c r="D544" s="13" t="s">
        <x:v>12929</x:v>
      </x:c>
      <x:c r="E544" s="13" t="s">
        <x:v>15326</x:v>
      </x:c>
      <x:c r="F544" s="13" t="s">
        <x:v>13492</x:v>
      </x:c>
      <x:c r="G544" s="13" t="s">
        <x:v>12404</x:v>
      </x:c>
      <x:c r="H544" s="13">
        <x:v>1</x:v>
      </x:c>
      <x:c r="I544" s="13" t="s">
        <x:v>15430</x:v>
      </x:c>
      <x:c r="J544" s="13" t="s">
        <x:v>15431</x:v>
      </x:c>
      <x:c r="K544" s="13" t="s">
        <x:v>66</x:v>
      </x:c>
    </x:row>
    <x:row r="545" ht="64">
      <x:c r="A545" s="13" t="s">
        <x:v>15432</x:v>
      </x:c>
      <x:c r="B545" s="13" t="s">
        <x:v>15433</x:v>
      </x:c>
      <x:c r="C545" s="13" t="s">
        <x:v>15429</x:v>
      </x:c>
      <x:c r="D545" s="13" t="s">
        <x:v>12929</x:v>
      </x:c>
      <x:c r="E545" s="13" t="s">
        <x:v>15326</x:v>
      </x:c>
      <x:c r="F545" s="13" t="s">
        <x:v>15434</x:v>
      </x:c>
      <x:c r="G545" s="13" t="s">
        <x:v>12404</x:v>
      </x:c>
      <x:c r="H545" s="13">
        <x:v>1</x:v>
      </x:c>
      <x:c r="I545" s="13" t="s">
        <x:v>15430</x:v>
      </x:c>
      <x:c r="J545" s="13" t="s">
        <x:v>15435</x:v>
      </x:c>
      <x:c r="K545" s="13" t="s">
        <x:v>66</x:v>
      </x:c>
    </x:row>
    <x:row r="546" ht="32">
      <x:c r="A546" s="13" t="s">
        <x:v>15436</x:v>
      </x:c>
      <x:c r="B546" s="13" t="s">
        <x:v>15437</x:v>
      </x:c>
      <x:c r="C546" s="13" t="s">
        <x:v>15438</x:v>
      </x:c>
      <x:c r="D546" s="13" t="s">
        <x:v>12594</x:v>
      </x:c>
      <x:c r="E546" s="13" t="s">
        <x:v>15363</x:v>
      </x:c>
      <x:c r="F546" s="13" t="s">
        <x:v>12596</x:v>
      </x:c>
      <x:c r="G546" s="13" t="s">
        <x:v>12404</x:v>
      </x:c>
      <x:c r="H546" s="13">
        <x:v>1</x:v>
      </x:c>
      <x:c r="I546" s="13" t="s">
        <x:v>557</x:v>
      </x:c>
      <x:c r="J546" s="13" t="s">
        <x:v>15439</x:v>
      </x:c>
      <x:c r="K546" s="13" t="s">
        <x:v>66</x:v>
      </x:c>
    </x:row>
    <x:row r="547" ht="64">
      <x:c r="A547" s="13" t="s">
        <x:v>15440</x:v>
      </x:c>
      <x:c r="B547" s="13" t="s">
        <x:v>15441</x:v>
      </x:c>
      <x:c r="C547" s="13" t="s">
        <x:v>15442</x:v>
      </x:c>
      <x:c r="D547" s="13" t="s">
        <x:v>15443</x:v>
      </x:c>
      <x:c r="E547" s="13" t="s">
        <x:v>15444</x:v>
      </x:c>
      <x:c r="F547" s="13" t="s">
        <x:v>13605</x:v>
      </x:c>
      <x:c r="G547" s="13" t="s">
        <x:v>12404</x:v>
      </x:c>
      <x:c r="H547" s="13">
        <x:v>1</x:v>
      </x:c>
      <x:c r="I547" s="13" t="s">
        <x:v>14409</x:v>
      </x:c>
      <x:c r="J547" s="13" t="s">
        <x:v>15445</x:v>
      </x:c>
      <x:c r="K547" s="13" t="s">
        <x:v>66</x:v>
      </x:c>
    </x:row>
    <x:row r="548" ht="80">
      <x:c r="A548" s="13" t="s">
        <x:v>15446</x:v>
      </x:c>
      <x:c r="B548" s="13" t="s">
        <x:v>15447</x:v>
      </x:c>
      <x:c r="C548" s="13" t="s">
        <x:v>13963</x:v>
      </x:c>
      <x:c r="D548" s="13" t="s">
        <x:v>13964</x:v>
      </x:c>
      <x:c r="E548" s="13" t="s">
        <x:v>15301</x:v>
      </x:c>
      <x:c r="F548" s="13" t="s">
        <x:v>12412</x:v>
      </x:c>
      <x:c r="G548" s="13" t="s">
        <x:v>12404</x:v>
      </x:c>
      <x:c r="H548" s="13">
        <x:v>1</x:v>
      </x:c>
      <x:c r="I548" s="13" t="s">
        <x:v>13966</x:v>
      </x:c>
      <x:c r="J548" s="13" t="s">
        <x:v>15448</x:v>
      </x:c>
      <x:c r="K548" s="13" t="s">
        <x:v>66</x:v>
      </x:c>
    </x:row>
    <x:row r="549" ht="48">
      <x:c r="A549" s="13" t="s">
        <x:v>15449</x:v>
      </x:c>
      <x:c r="B549" s="13" t="s">
        <x:v>15450</x:v>
      </x:c>
      <x:c r="C549" s="13" t="s">
        <x:v>15451</x:v>
      </x:c>
      <x:c r="D549" s="13" t="s">
        <x:v>15452</x:v>
      </x:c>
      <x:c r="E549" s="13" t="s">
        <x:v>15453</x:v>
      </x:c>
      <x:c r="F549" s="13" t="s">
        <x:v>12931</x:v>
      </x:c>
      <x:c r="G549" s="13" t="s">
        <x:v>12404</x:v>
      </x:c>
      <x:c r="H549" s="13">
        <x:v>2</x:v>
      </x:c>
      <x:c r="I549" s="13" t="s">
        <x:v>15454</x:v>
      </x:c>
      <x:c r="J549" s="13" t="s">
        <x:v>15455</x:v>
      </x:c>
      <x:c r="K549" s="13" t="s">
        <x:v>66</x:v>
      </x:c>
    </x:row>
    <x:row r="550" ht="48">
      <x:c r="A550" s="13" t="s">
        <x:v>15456</x:v>
      </x:c>
      <x:c r="B550" s="13" t="s">
        <x:v>15457</x:v>
      </x:c>
      <x:c r="C550" s="13" t="s">
        <x:v>15458</x:v>
      </x:c>
      <x:c r="D550" s="13" t="s">
        <x:v>15459</x:v>
      </x:c>
      <x:c r="E550" s="13" t="s">
        <x:v>15460</x:v>
      </x:c>
      <x:c r="F550" s="13" t="s">
        <x:v>12931</x:v>
      </x:c>
      <x:c r="G550" s="13" t="s">
        <x:v>12404</x:v>
      </x:c>
      <x:c r="H550" s="13">
        <x:v>1</x:v>
      </x:c>
      <x:c r="I550" s="13" t="s">
        <x:v>14227</x:v>
      </x:c>
      <x:c r="J550" s="13" t="s">
        <x:v>15461</x:v>
      </x:c>
      <x:c r="K550" s="13" t="s">
        <x:v>66</x:v>
      </x:c>
    </x:row>
    <x:row r="551" ht="48">
      <x:c r="A551" s="13" t="s">
        <x:v>15462</x:v>
      </x:c>
      <x:c r="B551" s="13" t="s">
        <x:v>15463</x:v>
      </x:c>
      <x:c r="C551" s="13" t="s">
        <x:v>15464</x:v>
      </x:c>
      <x:c r="D551" s="13" t="s">
        <x:v>12401</x:v>
      </x:c>
      <x:c r="E551" s="13" t="s">
        <x:v>15465</x:v>
      </x:c>
      <x:c r="F551" s="13" t="s">
        <x:v>15466</x:v>
      </x:c>
      <x:c r="G551" s="13" t="s">
        <x:v>12404</x:v>
      </x:c>
      <x:c r="H551" s="13">
        <x:v>1</x:v>
      </x:c>
      <x:c r="I551" s="13" t="s">
        <x:v>241</x:v>
      </x:c>
      <x:c r="J551" s="13" t="s">
        <x:v>15467</x:v>
      </x:c>
      <x:c r="K551" s="13" t="s">
        <x:v>66</x:v>
      </x:c>
    </x:row>
    <x:row r="552" ht="32">
      <x:c r="A552" s="13" t="s">
        <x:v>15468</x:v>
      </x:c>
      <x:c r="B552" s="13" t="s">
        <x:v>15469</x:v>
      </x:c>
      <x:c r="C552" s="13" t="s">
        <x:v>15470</x:v>
      </x:c>
      <x:c r="D552" s="13" t="s">
        <x:v>12529</x:v>
      </x:c>
      <x:c r="E552" s="13" t="s">
        <x:v>15313</x:v>
      </x:c>
      <x:c r="F552" s="13" t="s">
        <x:v>12646</x:v>
      </x:c>
      <x:c r="G552" s="13" t="s">
        <x:v>12404</x:v>
      </x:c>
      <x:c r="H552" s="13">
        <x:v>2</x:v>
      </x:c>
      <x:c r="I552" s="13" t="s">
        <x:v>15471</x:v>
      </x:c>
      <x:c r="J552" s="13" t="s">
        <x:v>15472</x:v>
      </x:c>
      <x:c r="K552" s="13" t="s">
        <x:v>66</x:v>
      </x:c>
    </x:row>
    <x:row r="553" ht="80">
      <x:c r="A553" s="13" t="s">
        <x:v>15473</x:v>
      </x:c>
      <x:c r="B553" s="13" t="s">
        <x:v>15474</x:v>
      </x:c>
      <x:c r="C553" s="13" t="s">
        <x:v>15475</x:v>
      </x:c>
      <x:c r="D553" s="13" t="s">
        <x:v>12401</x:v>
      </x:c>
      <x:c r="E553" s="13" t="s">
        <x:v>15476</x:v>
      </x:c>
      <x:c r="F553" s="13" t="s">
        <x:v>14267</x:v>
      </x:c>
      <x:c r="G553" s="13" t="s">
        <x:v>12404</x:v>
      </x:c>
      <x:c r="H553" s="13">
        <x:v>1</x:v>
      </x:c>
      <x:c r="I553" s="13" t="s">
        <x:v>282</x:v>
      </x:c>
      <x:c r="J553" s="13" t="s">
        <x:v>15477</x:v>
      </x:c>
      <x:c r="K553" s="13" t="s">
        <x:v>66</x:v>
      </x:c>
    </x:row>
    <x:row r="554" ht="64">
      <x:c r="A554" s="13" t="s">
        <x:v>15478</x:v>
      </x:c>
      <x:c r="B554" s="13" t="s">
        <x:v>15479</x:v>
      </x:c>
      <x:c r="C554" s="13" t="s">
        <x:v>15480</x:v>
      </x:c>
      <x:c r="D554" s="13" t="s">
        <x:v>15481</x:v>
      </x:c>
      <x:c r="E554" s="13" t="s">
        <x:v>15290</x:v>
      </x:c>
      <x:c r="F554" s="13" t="s">
        <x:v>13605</x:v>
      </x:c>
      <x:c r="G554" s="13" t="s">
        <x:v>12404</x:v>
      </x:c>
      <x:c r="H554" s="13">
        <x:v>7</x:v>
      </x:c>
      <x:c r="I554" s="13" t="s">
        <x:v>14415</x:v>
      </x:c>
      <x:c r="J554" s="13" t="s">
        <x:v>15482</x:v>
      </x:c>
      <x:c r="K554" s="13" t="s">
        <x:v>66</x:v>
      </x:c>
    </x:row>
    <x:row r="555" ht="48">
      <x:c r="A555" s="13" t="s">
        <x:v>15483</x:v>
      </x:c>
      <x:c r="B555" s="13" t="s">
        <x:v>15484</x:v>
      </x:c>
      <x:c r="C555" s="13" t="s">
        <x:v>15485</x:v>
      </x:c>
      <x:c r="D555" s="13" t="s">
        <x:v>13449</x:v>
      </x:c>
      <x:c r="E555" s="13" t="s">
        <x:v>15313</x:v>
      </x:c>
      <x:c r="F555" s="13" t="s">
        <x:v>14776</x:v>
      </x:c>
      <x:c r="G555" s="13" t="s">
        <x:v>12404</x:v>
      </x:c>
      <x:c r="H555" s="13">
        <x:v>1</x:v>
      </x:c>
      <x:c r="I555" s="13" t="s">
        <x:v>241</x:v>
      </x:c>
      <x:c r="J555" s="13" t="s">
        <x:v>15486</x:v>
      </x:c>
      <x:c r="K555" s="13" t="s">
        <x:v>66</x:v>
      </x:c>
    </x:row>
    <x:row r="556" ht="32">
      <x:c r="A556" s="13" t="s">
        <x:v>15487</x:v>
      </x:c>
      <x:c r="B556" s="13" t="s">
        <x:v>15488</x:v>
      </x:c>
      <x:c r="C556" s="13" t="s">
        <x:v>15489</x:v>
      </x:c>
      <x:c r="D556" s="13" t="s">
        <x:v>15490</x:v>
      </x:c>
      <x:c r="E556" s="13" t="s">
        <x:v>15491</x:v>
      </x:c>
      <x:c r="F556" s="13" t="s">
        <x:v>12596</x:v>
      </x:c>
      <x:c r="G556" s="13" t="s">
        <x:v>12404</x:v>
      </x:c>
      <x:c r="H556" s="13">
        <x:v>1</x:v>
      </x:c>
      <x:c r="I556" s="13" t="s">
        <x:v>14536</x:v>
      </x:c>
      <x:c r="J556" s="13" t="s">
        <x:v>15492</x:v>
      </x:c>
      <x:c r="K556" s="13" t="s">
        <x:v>66</x:v>
      </x:c>
    </x:row>
    <x:row r="557" ht="32">
      <x:c r="A557" s="13" t="s">
        <x:v>15493</x:v>
      </x:c>
      <x:c r="B557" s="13" t="s">
        <x:v>15494</x:v>
      </x:c>
      <x:c r="C557" s="13" t="s">
        <x:v>15495</x:v>
      </x:c>
      <x:c r="D557" s="13" t="s">
        <x:v>12480</x:v>
      </x:c>
      <x:c r="E557" s="13" t="s">
        <x:v>15290</x:v>
      </x:c>
      <x:c r="F557" s="13" t="s">
        <x:v>12931</x:v>
      </x:c>
      <x:c r="G557" s="13" t="s">
        <x:v>12404</x:v>
      </x:c>
      <x:c r="H557" s="13">
        <x:v>1</x:v>
      </x:c>
      <x:c r="I557" s="13" t="s">
        <x:v>13770</x:v>
      </x:c>
      <x:c r="J557" s="13" t="s">
        <x:v>15496</x:v>
      </x:c>
      <x:c r="K557" s="13" t="s">
        <x:v>66</x:v>
      </x:c>
    </x:row>
    <x:row r="558" ht="48">
      <x:c r="A558" s="13" t="s">
        <x:v>15497</x:v>
      </x:c>
      <x:c r="B558" s="13" t="s">
        <x:v>15498</x:v>
      </x:c>
      <x:c r="C558" s="13" t="s">
        <x:v>15499</x:v>
      </x:c>
      <x:c r="D558" s="13" t="s">
        <x:v>13449</x:v>
      </x:c>
      <x:c r="E558" s="13" t="s">
        <x:v>15409</x:v>
      </x:c>
      <x:c r="F558" s="13" t="s">
        <x:v>15154</x:v>
      </x:c>
      <x:c r="G558" s="13" t="s">
        <x:v>12404</x:v>
      </x:c>
      <x:c r="H558" s="13">
        <x:v>1</x:v>
      </x:c>
      <x:c r="I558" s="13" t="s">
        <x:v>13185</x:v>
      </x:c>
      <x:c r="J558" s="13" t="s">
        <x:v>15500</x:v>
      </x:c>
      <x:c r="K558" s="13" t="s">
        <x:v>66</x:v>
      </x:c>
    </x:row>
    <x:row r="559" ht="32">
      <x:c r="A559" s="13" t="s">
        <x:v>15501</x:v>
      </x:c>
      <x:c r="B559" s="13" t="s">
        <x:v>15502</x:v>
      </x:c>
      <x:c r="C559" s="13" t="s">
        <x:v>15503</x:v>
      </x:c>
      <x:c r="D559" s="13" t="s">
        <x:v>14859</x:v>
      </x:c>
      <x:c r="E559" s="13" t="s">
        <x:v>15290</x:v>
      </x:c>
      <x:c r="F559" s="13" t="s">
        <x:v>12652</x:v>
      </x:c>
      <x:c r="G559" s="13" t="s">
        <x:v>12404</x:v>
      </x:c>
      <x:c r="H559" s="13">
        <x:v>10</x:v>
      </x:c>
      <x:c r="I559" s="13" t="s">
        <x:v>15504</x:v>
      </x:c>
      <x:c r="J559" s="13" t="s">
        <x:v>15505</x:v>
      </x:c>
      <x:c r="K559" s="13" t="s">
        <x:v>66</x:v>
      </x:c>
    </x:row>
    <x:row r="560" ht="32">
      <x:c r="A560" s="13" t="s">
        <x:v>15506</x:v>
      </x:c>
      <x:c r="B560" s="13" t="s">
        <x:v>15507</x:v>
      </x:c>
      <x:c r="C560" s="13" t="s">
        <x:v>15503</x:v>
      </x:c>
      <x:c r="D560" s="13" t="s">
        <x:v>12629</x:v>
      </x:c>
      <x:c r="E560" s="13" t="s">
        <x:v>15508</x:v>
      </x:c>
      <x:c r="F560" s="13" t="s">
        <x:v>12412</x:v>
      </x:c>
      <x:c r="G560" s="13" t="s">
        <x:v>12404</x:v>
      </x:c>
      <x:c r="H560" s="13">
        <x:v>3</x:v>
      </x:c>
      <x:c r="I560" s="13" t="s">
        <x:v>15509</x:v>
      </x:c>
      <x:c r="J560" s="13" t="s">
        <x:v>15510</x:v>
      </x:c>
      <x:c r="K560" s="13" t="s">
        <x:v>66</x:v>
      </x:c>
    </x:row>
    <x:row r="561" ht="64">
      <x:c r="A561" s="13" t="s">
        <x:v>15511</x:v>
      </x:c>
      <x:c r="B561" s="13" t="s">
        <x:v>15512</x:v>
      </x:c>
      <x:c r="C561" s="13" t="s">
        <x:v>15513</x:v>
      </x:c>
      <x:c r="D561" s="13" t="s">
        <x:v>12401</x:v>
      </x:c>
      <x:c r="E561" s="13" t="s">
        <x:v>15514</x:v>
      </x:c>
      <x:c r="F561" s="13" t="s">
        <x:v>15127</x:v>
      </x:c>
      <x:c r="G561" s="13" t="s">
        <x:v>12404</x:v>
      </x:c>
      <x:c r="H561" s="13">
        <x:v>1</x:v>
      </x:c>
      <x:c r="I561" s="13" t="s">
        <x:v>13006</x:v>
      </x:c>
      <x:c r="J561" s="13" t="s">
        <x:v>15515</x:v>
      </x:c>
      <x:c r="K561" s="13" t="s">
        <x:v>66</x:v>
      </x:c>
    </x:row>
    <x:row r="562" ht="80">
      <x:c r="A562" s="13" t="s">
        <x:v>15516</x:v>
      </x:c>
      <x:c r="B562" s="13" t="s">
        <x:v>15517</x:v>
      </x:c>
      <x:c r="C562" s="13" t="s">
        <x:v>15518</x:v>
      </x:c>
      <x:c r="D562" s="13" t="s">
        <x:v>12401</x:v>
      </x:c>
      <x:c r="E562" s="13" t="s">
        <x:v>15519</x:v>
      </x:c>
      <x:c r="F562" s="13" t="s">
        <x:v>15520</x:v>
      </x:c>
      <x:c r="G562" s="13" t="s">
        <x:v>12404</x:v>
      </x:c>
      <x:c r="H562" s="13">
        <x:v>30</x:v>
      </x:c>
      <x:c r="I562" s="13" t="s">
        <x:v>13144</x:v>
      </x:c>
      <x:c r="J562" s="13" t="s">
        <x:v>15521</x:v>
      </x:c>
      <x:c r="K562" s="13" t="s">
        <x:v>66</x:v>
      </x:c>
    </x:row>
    <x:row r="563" ht="64">
      <x:c r="A563" s="13" t="s">
        <x:v>15522</x:v>
      </x:c>
      <x:c r="B563" s="13" t="s">
        <x:v>15523</x:v>
      </x:c>
      <x:c r="C563" s="13" t="s">
        <x:v>15218</x:v>
      </x:c>
      <x:c r="D563" s="13" t="s">
        <x:v>15524</x:v>
      </x:c>
      <x:c r="E563" s="13" t="s">
        <x:v>15313</x:v>
      </x:c>
      <x:c r="F563" s="13" t="s">
        <x:v>15525</x:v>
      </x:c>
      <x:c r="G563" s="13" t="s">
        <x:v>12404</x:v>
      </x:c>
      <x:c r="H563" s="13">
        <x:v>1</x:v>
      </x:c>
      <x:c r="I563" s="13" t="s">
        <x:v>13522</x:v>
      </x:c>
      <x:c r="J563" s="13" t="s">
        <x:v>15526</x:v>
      </x:c>
      <x:c r="K563" s="13" t="s">
        <x:v>66</x:v>
      </x:c>
    </x:row>
    <x:row r="564" ht="32">
      <x:c r="A564" s="13" t="s">
        <x:v>15527</x:v>
      </x:c>
      <x:c r="B564" s="13" t="s">
        <x:v>15528</x:v>
      </x:c>
      <x:c r="C564" s="13" t="s">
        <x:v>15529</x:v>
      </x:c>
      <x:c r="D564" s="13" t="s">
        <x:v>12936</x:v>
      </x:c>
      <x:c r="E564" s="13" t="s">
        <x:v>15530</x:v>
      </x:c>
      <x:c r="F564" s="13" t="s">
        <x:v>15531</x:v>
      </x:c>
      <x:c r="G564" s="13" t="s">
        <x:v>12404</x:v>
      </x:c>
      <x:c r="H564" s="13">
        <x:v>1</x:v>
      </x:c>
      <x:c r="I564" s="13" t="s">
        <x:v>143</x:v>
      </x:c>
      <x:c r="J564" s="13" t="s">
        <x:v>15532</x:v>
      </x:c>
      <x:c r="K564" s="13" t="s">
        <x:v>66</x:v>
      </x:c>
    </x:row>
    <x:row r="565" ht="64">
      <x:c r="A565" s="13" t="s">
        <x:v>15533</x:v>
      </x:c>
      <x:c r="B565" s="13" t="s">
        <x:v>15534</x:v>
      </x:c>
      <x:c r="C565" s="13" t="s">
        <x:v>13357</x:v>
      </x:c>
      <x:c r="D565" s="13" t="s">
        <x:v>12401</x:v>
      </x:c>
      <x:c r="E565" s="13" t="s">
        <x:v>15535</x:v>
      </x:c>
      <x:c r="F565" s="13" t="s">
        <x:v>12774</x:v>
      </x:c>
      <x:c r="G565" s="13" t="s">
        <x:v>12404</x:v>
      </x:c>
      <x:c r="H565" s="13">
        <x:v>1</x:v>
      </x:c>
      <x:c r="I565" s="13" t="s">
        <x:v>12846</x:v>
      </x:c>
      <x:c r="J565" s="13" t="s">
        <x:v>15536</x:v>
      </x:c>
      <x:c r="K565" s="13" t="s">
        <x:v>66</x:v>
      </x:c>
    </x:row>
    <x:row r="566" ht="48">
      <x:c r="A566" s="13" t="s">
        <x:v>15537</x:v>
      </x:c>
      <x:c r="B566" s="13" t="s">
        <x:v>15538</x:v>
      </x:c>
      <x:c r="C566" s="13" t="s">
        <x:v>15539</x:v>
      </x:c>
      <x:c r="D566" s="13" t="s">
        <x:v>12657</x:v>
      </x:c>
      <x:c r="E566" s="13" t="s">
        <x:v>15540</x:v>
      </x:c>
      <x:c r="F566" s="13" t="s">
        <x:v>15541</x:v>
      </x:c>
      <x:c r="G566" s="13" t="s">
        <x:v>12404</x:v>
      </x:c>
      <x:c r="H566" s="13">
        <x:v>1</x:v>
      </x:c>
      <x:c r="I566" s="13" t="s">
        <x:v>13308</x:v>
      </x:c>
      <x:c r="J566" s="13" t="s">
        <x:v>15542</x:v>
      </x:c>
      <x:c r="K566" s="13" t="s">
        <x:v>66</x:v>
      </x:c>
    </x:row>
    <x:row r="567" ht="32">
      <x:c r="A567" s="13" t="s">
        <x:v>15543</x:v>
      </x:c>
      <x:c r="B567" s="13" t="s">
        <x:v>15544</x:v>
      </x:c>
      <x:c r="C567" s="13" t="s">
        <x:v>15545</x:v>
      </x:c>
      <x:c r="D567" s="13" t="s">
        <x:v>15546</x:v>
      </x:c>
      <x:c r="E567" s="13" t="s">
        <x:v>15547</x:v>
      </x:c>
      <x:c r="F567" s="13" t="s">
        <x:v>12596</x:v>
      </x:c>
      <x:c r="G567" s="13" t="s">
        <x:v>12404</x:v>
      </x:c>
      <x:c r="H567" s="13">
        <x:v>1</x:v>
      </x:c>
      <x:c r="I567" s="13" t="s">
        <x:v>13469</x:v>
      </x:c>
      <x:c r="J567" s="13" t="s">
        <x:v>15548</x:v>
      </x:c>
      <x:c r="K567" s="13" t="s">
        <x:v>66</x:v>
      </x:c>
    </x:row>
    <x:row r="568" ht="32">
      <x:c r="A568" s="13" t="s">
        <x:v>15549</x:v>
      </x:c>
      <x:c r="B568" s="13" t="s">
        <x:v>15550</x:v>
      </x:c>
      <x:c r="C568" s="13" t="s">
        <x:v>15551</x:v>
      </x:c>
      <x:c r="D568" s="13" t="s">
        <x:v>14762</x:v>
      </x:c>
      <x:c r="E568" s="13" t="s">
        <x:v>15290</x:v>
      </x:c>
      <x:c r="F568" s="13" t="s">
        <x:v>15068</x:v>
      </x:c>
      <x:c r="G568" s="13" t="s">
        <x:v>12404</x:v>
      </x:c>
      <x:c r="H568" s="13">
        <x:v>1</x:v>
      </x:c>
      <x:c r="I568" s="13" t="s">
        <x:v>12917</x:v>
      </x:c>
      <x:c r="J568" s="13" t="s">
        <x:v>15552</x:v>
      </x:c>
      <x:c r="K568" s="13" t="s">
        <x:v>66</x:v>
      </x:c>
    </x:row>
    <x:row r="569" ht="32">
      <x:c r="A569" s="13" t="s">
        <x:v>15553</x:v>
      </x:c>
      <x:c r="B569" s="13" t="s">
        <x:v>15554</x:v>
      </x:c>
      <x:c r="C569" s="13" t="s">
        <x:v>15555</x:v>
      </x:c>
      <x:c r="D569" s="13" t="s">
        <x:v>13823</x:v>
      </x:c>
      <x:c r="E569" s="13" t="s">
        <x:v>15556</x:v>
      </x:c>
      <x:c r="F569" s="13" t="s">
        <x:v>15557</x:v>
      </x:c>
      <x:c r="G569" s="13" t="s">
        <x:v>12404</x:v>
      </x:c>
      <x:c r="H569" s="13">
        <x:v>1</x:v>
      </x:c>
      <x:c r="I569" s="13" t="s">
        <x:v>286</x:v>
      </x:c>
      <x:c r="J569" s="13" t="s">
        <x:v>15558</x:v>
      </x:c>
      <x:c r="K569" s="13" t="s">
        <x:v>66</x:v>
      </x:c>
    </x:row>
    <x:row r="570" ht="48">
      <x:c r="A570" s="13" t="s">
        <x:v>15559</x:v>
      </x:c>
      <x:c r="B570" s="13" t="s">
        <x:v>15560</x:v>
      </x:c>
      <x:c r="C570" s="13" t="s">
        <x:v>15561</x:v>
      </x:c>
      <x:c r="D570" s="13" t="s">
        <x:v>14510</x:v>
      </x:c>
      <x:c r="E570" s="13" t="s">
        <x:v>15562</x:v>
      </x:c>
      <x:c r="F570" s="13" t="s">
        <x:v>13369</x:v>
      </x:c>
      <x:c r="G570" s="13" t="s">
        <x:v>12404</x:v>
      </x:c>
      <x:c r="H570" s="13">
        <x:v>2</x:v>
      </x:c>
      <x:c r="I570" s="13" t="s">
        <x:v>15563</x:v>
      </x:c>
      <x:c r="J570" s="13" t="s">
        <x:v>15564</x:v>
      </x:c>
      <x:c r="K570" s="13" t="s">
        <x:v>66</x:v>
      </x:c>
    </x:row>
    <x:row r="571" ht="48">
      <x:c r="A571" s="13" t="s">
        <x:v>15565</x:v>
      </x:c>
      <x:c r="B571" s="13" t="s">
        <x:v>15566</x:v>
      </x:c>
      <x:c r="C571" s="13" t="s">
        <x:v>15567</x:v>
      </x:c>
      <x:c r="D571" s="13" t="s">
        <x:v>12811</x:v>
      </x:c>
      <x:c r="E571" s="13" t="s">
        <x:v>15547</x:v>
      </x:c>
      <x:c r="F571" s="13" t="s">
        <x:v>14281</x:v>
      </x:c>
      <x:c r="G571" s="13" t="s">
        <x:v>12404</x:v>
      </x:c>
      <x:c r="H571" s="13">
        <x:v>1</x:v>
      </x:c>
      <x:c r="I571" s="13" t="s">
        <x:v>12813</x:v>
      </x:c>
      <x:c r="J571" s="13" t="s">
        <x:v>15568</x:v>
      </x:c>
      <x:c r="K571" s="13" t="s">
        <x:v>66</x:v>
      </x:c>
    </x:row>
    <x:row r="572" ht="48">
      <x:c r="A572" s="13" t="s">
        <x:v>15569</x:v>
      </x:c>
      <x:c r="B572" s="13" t="s">
        <x:v>15570</x:v>
      </x:c>
      <x:c r="C572" s="13" t="s">
        <x:v>15571</x:v>
      </x:c>
      <x:c r="D572" s="13" t="s">
        <x:v>12521</x:v>
      </x:c>
      <x:c r="E572" s="13" t="s">
        <x:v>15572</x:v>
      </x:c>
      <x:c r="F572" s="13" t="s">
        <x:v>13369</x:v>
      </x:c>
      <x:c r="G572" s="13" t="s">
        <x:v>12404</x:v>
      </x:c>
      <x:c r="H572" s="13">
        <x:v>1</x:v>
      </x:c>
      <x:c r="I572" s="13" t="s">
        <x:v>12680</x:v>
      </x:c>
      <x:c r="J572" s="13" t="s">
        <x:v>15573</x:v>
      </x:c>
      <x:c r="K572" s="13" t="s">
        <x:v>66</x:v>
      </x:c>
    </x:row>
    <x:row r="573" ht="32">
      <x:c r="A573" s="13" t="s">
        <x:v>15574</x:v>
      </x:c>
      <x:c r="B573" s="13" t="s">
        <x:v>15575</x:v>
      </x:c>
      <x:c r="C573" s="13" t="s">
        <x:v>15576</x:v>
      </x:c>
      <x:c r="D573" s="13" t="s">
        <x:v>12987</x:v>
      </x:c>
      <x:c r="E573" s="13" t="s">
        <x:v>15577</x:v>
      </x:c>
      <x:c r="F573" s="13" t="s">
        <x:v>14643</x:v>
      </x:c>
      <x:c r="G573" s="13" t="s">
        <x:v>12404</x:v>
      </x:c>
      <x:c r="H573" s="13">
        <x:v>1</x:v>
      </x:c>
      <x:c r="I573" s="13" t="s">
        <x:v>12813</x:v>
      </x:c>
      <x:c r="J573" s="13" t="s">
        <x:v>15578</x:v>
      </x:c>
      <x:c r="K573" s="13" t="s">
        <x:v>66</x:v>
      </x:c>
    </x:row>
    <x:row r="574" ht="32">
      <x:c r="A574" s="13" t="s">
        <x:v>15579</x:v>
      </x:c>
      <x:c r="B574" s="13" t="s">
        <x:v>15580</x:v>
      </x:c>
      <x:c r="C574" s="13" t="s">
        <x:v>15581</x:v>
      </x:c>
      <x:c r="D574" s="13" t="s">
        <x:v>15582</x:v>
      </x:c>
      <x:c r="E574" s="13" t="s">
        <x:v>15577</x:v>
      </x:c>
      <x:c r="F574" s="13" t="s">
        <x:v>12999</x:v>
      </x:c>
      <x:c r="G574" s="13" t="s">
        <x:v>12404</x:v>
      </x:c>
      <x:c r="H574" s="13">
        <x:v>2</x:v>
      </x:c>
      <x:c r="I574" s="13" t="s">
        <x:v>15583</x:v>
      </x:c>
      <x:c r="J574" s="13" t="s">
        <x:v>15584</x:v>
      </x:c>
      <x:c r="K574" s="13" t="s">
        <x:v>66</x:v>
      </x:c>
    </x:row>
    <x:row r="575" ht="32">
      <x:c r="A575" s="13" t="s">
        <x:v>15585</x:v>
      </x:c>
      <x:c r="B575" s="13" t="s">
        <x:v>15586</x:v>
      </x:c>
      <x:c r="C575" s="13" t="s">
        <x:v>15587</x:v>
      </x:c>
      <x:c r="D575" s="13" t="s">
        <x:v>13416</x:v>
      </x:c>
      <x:c r="E575" s="13" t="s">
        <x:v>15588</x:v>
      </x:c>
      <x:c r="F575" s="13" t="s">
        <x:v>15589</x:v>
      </x:c>
      <x:c r="G575" s="13" t="s">
        <x:v>12404</x:v>
      </x:c>
      <x:c r="H575" s="13">
        <x:v>1</x:v>
      </x:c>
      <x:c r="I575" s="13" t="s">
        <x:v>13959</x:v>
      </x:c>
      <x:c r="J575" s="13" t="s">
        <x:v>15590</x:v>
      </x:c>
      <x:c r="K575" s="13" t="s">
        <x:v>66</x:v>
      </x:c>
    </x:row>
    <x:row r="576" ht="48">
      <x:c r="A576" s="13" t="s">
        <x:v>15591</x:v>
      </x:c>
      <x:c r="B576" s="13" t="s">
        <x:v>15592</x:v>
      </x:c>
      <x:c r="C576" s="13" t="s">
        <x:v>15593</x:v>
      </x:c>
      <x:c r="D576" s="13" t="s">
        <x:v>15594</x:v>
      </x:c>
      <x:c r="E576" s="13" t="s">
        <x:v>15595</x:v>
      </x:c>
      <x:c r="F576" s="13" t="s">
        <x:v>15596</x:v>
      </x:c>
      <x:c r="G576" s="13" t="s">
        <x:v>12404</x:v>
      </x:c>
      <x:c r="H576" s="13">
        <x:v>2</x:v>
      </x:c>
      <x:c r="I576" s="13" t="s">
        <x:v>14047</x:v>
      </x:c>
      <x:c r="J576" s="13" t="s">
        <x:v>15597</x:v>
      </x:c>
      <x:c r="K576" s="13" t="s">
        <x:v>66</x:v>
      </x:c>
    </x:row>
    <x:row r="577" ht="32">
      <x:c r="A577" s="13" t="s">
        <x:v>15598</x:v>
      </x:c>
      <x:c r="B577" s="13" t="s">
        <x:v>15599</x:v>
      </x:c>
      <x:c r="C577" s="13" t="s">
        <x:v>15600</x:v>
      </x:c>
      <x:c r="D577" s="13" t="s">
        <x:v>15601</x:v>
      </x:c>
      <x:c r="E577" s="13" t="s">
        <x:v>15530</x:v>
      </x:c>
      <x:c r="F577" s="13" t="s">
        <x:v>13032</x:v>
      </x:c>
      <x:c r="G577" s="13" t="s">
        <x:v>12404</x:v>
      </x:c>
      <x:c r="H577" s="13">
        <x:v>1</x:v>
      </x:c>
      <x:c r="I577" s="13" t="s">
        <x:v>12965</x:v>
      </x:c>
      <x:c r="J577" s="13" t="s">
        <x:v>15602</x:v>
      </x:c>
      <x:c r="K577" s="13" t="s">
        <x:v>66</x:v>
      </x:c>
    </x:row>
    <x:row r="578" ht="64">
      <x:c r="A578" s="13" t="s">
        <x:v>15603</x:v>
      </x:c>
      <x:c r="B578" s="13" t="s">
        <x:v>15604</x:v>
      </x:c>
      <x:c r="C578" s="13" t="s">
        <x:v>15605</x:v>
      </x:c>
      <x:c r="D578" s="13" t="s">
        <x:v>12401</x:v>
      </x:c>
      <x:c r="E578" s="13" t="s">
        <x:v>15606</x:v>
      </x:c>
      <x:c r="F578" s="13" t="s">
        <x:v>12886</x:v>
      </x:c>
      <x:c r="G578" s="13" t="s">
        <x:v>12404</x:v>
      </x:c>
      <x:c r="H578" s="13">
        <x:v>1</x:v>
      </x:c>
      <x:c r="I578" s="13" t="s">
        <x:v>191</x:v>
      </x:c>
      <x:c r="J578" s="13" t="s">
        <x:v>15607</x:v>
      </x:c>
      <x:c r="K578" s="13" t="s">
        <x:v>66</x:v>
      </x:c>
    </x:row>
    <x:row r="579" ht="32">
      <x:c r="A579" s="13" t="s">
        <x:v>15608</x:v>
      </x:c>
      <x:c r="B579" s="13" t="s">
        <x:v>15609</x:v>
      </x:c>
      <x:c r="C579" s="13" t="s">
        <x:v>15610</x:v>
      </x:c>
      <x:c r="D579" s="13" t="s">
        <x:v>15611</x:v>
      </x:c>
      <x:c r="E579" s="13" t="s">
        <x:v>15577</x:v>
      </x:c>
      <x:c r="F579" s="13" t="s">
        <x:v>12412</x:v>
      </x:c>
      <x:c r="G579" s="13" t="s">
        <x:v>12404</x:v>
      </x:c>
      <x:c r="H579" s="13">
        <x:v>1</x:v>
      </x:c>
      <x:c r="I579" s="13" t="s">
        <x:v>143</x:v>
      </x:c>
      <x:c r="J579" s="13" t="s">
        <x:v>15612</x:v>
      </x:c>
      <x:c r="K579" s="13" t="s">
        <x:v>66</x:v>
      </x:c>
    </x:row>
    <x:row r="580" ht="48">
      <x:c r="A580" s="13" t="s">
        <x:v>5140</x:v>
      </x:c>
      <x:c r="B580" s="13" t="s">
        <x:v>15613</x:v>
      </x:c>
      <x:c r="C580" s="13" t="s">
        <x:v>15614</x:v>
      </x:c>
      <x:c r="D580" s="13" t="s">
        <x:v>15615</x:v>
      </x:c>
      <x:c r="E580" s="13" t="s">
        <x:v>15588</x:v>
      </x:c>
      <x:c r="F580" s="13" t="s">
        <x:v>12412</x:v>
      </x:c>
      <x:c r="G580" s="13" t="s">
        <x:v>12404</x:v>
      </x:c>
      <x:c r="H580" s="13">
        <x:v>1</x:v>
      </x:c>
      <x:c r="I580" s="13" t="s">
        <x:v>15616</x:v>
      </x:c>
      <x:c r="J580" s="13" t="s">
        <x:v>15617</x:v>
      </x:c>
      <x:c r="K580" s="13" t="s">
        <x:v>66</x:v>
      </x:c>
    </x:row>
    <x:row r="581" ht="48">
      <x:c r="A581" s="13" t="s">
        <x:v>15618</x:v>
      </x:c>
      <x:c r="B581" s="13" t="s">
        <x:v>15619</x:v>
      </x:c>
      <x:c r="C581" s="13" t="s">
        <x:v>15620</x:v>
      </x:c>
      <x:c r="D581" s="13" t="s">
        <x:v>15615</x:v>
      </x:c>
      <x:c r="E581" s="13" t="s">
        <x:v>15588</x:v>
      </x:c>
      <x:c r="F581" s="13" t="s">
        <x:v>12943</x:v>
      </x:c>
      <x:c r="G581" s="13" t="s">
        <x:v>12404</x:v>
      </x:c>
      <x:c r="H581" s="13">
        <x:v>1</x:v>
      </x:c>
      <x:c r="I581" s="13" t="s">
        <x:v>13043</x:v>
      </x:c>
      <x:c r="J581" s="13" t="s">
        <x:v>15621</x:v>
      </x:c>
      <x:c r="K581" s="13" t="s">
        <x:v>66</x:v>
      </x:c>
    </x:row>
    <x:row r="582" ht="48">
      <x:c r="A582" s="13" t="s">
        <x:v>15622</x:v>
      </x:c>
      <x:c r="B582" s="13" t="s">
        <x:v>15623</x:v>
      </x:c>
      <x:c r="C582" s="13" t="s">
        <x:v>15624</x:v>
      </x:c>
      <x:c r="D582" s="13" t="s">
        <x:v>12670</x:v>
      </x:c>
      <x:c r="E582" s="13" t="s">
        <x:v>15625</x:v>
      </x:c>
      <x:c r="F582" s="13" t="s">
        <x:v>13529</x:v>
      </x:c>
      <x:c r="G582" s="13" t="s">
        <x:v>12404</x:v>
      </x:c>
      <x:c r="H582" s="13">
        <x:v>1</x:v>
      </x:c>
      <x:c r="I582" s="13" t="s">
        <x:v>13461</x:v>
      </x:c>
      <x:c r="J582" s="13" t="s">
        <x:v>15626</x:v>
      </x:c>
      <x:c r="K582" s="13" t="s">
        <x:v>66</x:v>
      </x:c>
    </x:row>
    <x:row r="583" ht="32">
      <x:c r="A583" s="13" t="s">
        <x:v>15627</x:v>
      </x:c>
      <x:c r="B583" s="13" t="s">
        <x:v>15628</x:v>
      </x:c>
      <x:c r="C583" s="13" t="s">
        <x:v>15629</x:v>
      </x:c>
      <x:c r="D583" s="13" t="s">
        <x:v>15630</x:v>
      </x:c>
      <x:c r="E583" s="13" t="s">
        <x:v>15631</x:v>
      </x:c>
      <x:c r="F583" s="13" t="s">
        <x:v>12412</x:v>
      </x:c>
      <x:c r="G583" s="13" t="s">
        <x:v>12404</x:v>
      </x:c>
      <x:c r="H583" s="13">
        <x:v>1</x:v>
      </x:c>
      <x:c r="I583" s="13" t="s">
        <x:v>14333</x:v>
      </x:c>
      <x:c r="J583" s="13" t="s">
        <x:v>15632</x:v>
      </x:c>
      <x:c r="K583" s="13" t="s">
        <x:v>66</x:v>
      </x:c>
    </x:row>
    <x:row r="584" ht="64">
      <x:c r="A584" s="13" t="s">
        <x:v>15633</x:v>
      </x:c>
      <x:c r="B584" s="13" t="s">
        <x:v>15634</x:v>
      </x:c>
      <x:c r="C584" s="13" t="s">
        <x:v>15635</x:v>
      </x:c>
      <x:c r="D584" s="13" t="s">
        <x:v>12401</x:v>
      </x:c>
      <x:c r="E584" s="13" t="s">
        <x:v>15636</x:v>
      </x:c>
      <x:c r="F584" s="13" t="s">
        <x:v>15637</x:v>
      </x:c>
      <x:c r="G584" s="13" t="s">
        <x:v>12404</x:v>
      </x:c>
      <x:c r="H584" s="13">
        <x:v>1</x:v>
      </x:c>
      <x:c r="I584" s="13" t="s">
        <x:v>12911</x:v>
      </x:c>
      <x:c r="J584" s="13" t="s">
        <x:v>15638</x:v>
      </x:c>
      <x:c r="K584" s="13" t="s">
        <x:v>66</x:v>
      </x:c>
    </x:row>
    <x:row r="585" ht="32">
      <x:c r="A585" s="13" t="s">
        <x:v>4987</x:v>
      </x:c>
      <x:c r="B585" s="13" t="s">
        <x:v>15639</x:v>
      </x:c>
      <x:c r="C585" s="13" t="s">
        <x:v>15640</x:v>
      </x:c>
      <x:c r="D585" s="13" t="s">
        <x:v>15641</x:v>
      </x:c>
      <x:c r="E585" s="13" t="s">
        <x:v>15642</x:v>
      </x:c>
      <x:c r="F585" s="13" t="s">
        <x:v>12412</x:v>
      </x:c>
      <x:c r="G585" s="13" t="s">
        <x:v>12404</x:v>
      </x:c>
      <x:c r="H585" s="13">
        <x:v>1</x:v>
      </x:c>
      <x:c r="I585" s="13" t="s">
        <x:v>15643</x:v>
      </x:c>
      <x:c r="J585" s="13" t="s">
        <x:v>15644</x:v>
      </x:c>
      <x:c r="K585" s="13" t="s">
        <x:v>66</x:v>
      </x:c>
    </x:row>
    <x:row r="586" ht="32">
      <x:c r="A586" s="13" t="s">
        <x:v>4838</x:v>
      </x:c>
      <x:c r="B586" s="13" t="s">
        <x:v>15645</x:v>
      </x:c>
      <x:c r="C586" s="13" t="s">
        <x:v>15646</x:v>
      </x:c>
      <x:c r="D586" s="13" t="s">
        <x:v>15647</x:v>
      </x:c>
      <x:c r="E586" s="13" t="s">
        <x:v>15648</x:v>
      </x:c>
      <x:c r="F586" s="13" t="s">
        <x:v>15022</x:v>
      </x:c>
      <x:c r="G586" s="13" t="s">
        <x:v>12404</x:v>
      </x:c>
      <x:c r="H586" s="13">
        <x:v>2</x:v>
      </x:c>
      <x:c r="I586" s="13" t="s">
        <x:v>15649</x:v>
      </x:c>
      <x:c r="J586" s="13" t="s">
        <x:v>15650</x:v>
      </x:c>
      <x:c r="K586" s="13" t="s">
        <x:v>66</x:v>
      </x:c>
    </x:row>
    <x:row r="587" ht="48">
      <x:c r="A587" s="13" t="s">
        <x:v>15651</x:v>
      </x:c>
      <x:c r="B587" s="13" t="s">
        <x:v>15652</x:v>
      </x:c>
      <x:c r="C587" s="13" t="s">
        <x:v>15653</x:v>
      </x:c>
      <x:c r="D587" s="13" t="s">
        <x:v>12657</x:v>
      </x:c>
      <x:c r="E587" s="13" t="s">
        <x:v>15654</x:v>
      </x:c>
      <x:c r="F587" s="13" t="s">
        <x:v>14950</x:v>
      </x:c>
      <x:c r="G587" s="13" t="s">
        <x:v>12404</x:v>
      </x:c>
      <x:c r="H587" s="13">
        <x:v>2</x:v>
      </x:c>
      <x:c r="I587" s="13" t="s">
        <x:v>15655</x:v>
      </x:c>
      <x:c r="J587" s="13" t="s">
        <x:v>15656</x:v>
      </x:c>
      <x:c r="K587" s="13" t="s">
        <x:v>66</x:v>
      </x:c>
    </x:row>
    <x:row r="588" ht="32">
      <x:c r="A588" s="13" t="s">
        <x:v>15657</x:v>
      </x:c>
      <x:c r="B588" s="13" t="s">
        <x:v>15658</x:v>
      </x:c>
      <x:c r="C588" s="13" t="s">
        <x:v>13947</x:v>
      </x:c>
      <x:c r="D588" s="13" t="s">
        <x:v>12401</x:v>
      </x:c>
      <x:c r="E588" s="13" t="s">
        <x:v>15659</x:v>
      </x:c>
      <x:c r="F588" s="13" t="s">
        <x:v>13919</x:v>
      </x:c>
      <x:c r="G588" s="13" t="s">
        <x:v>12404</x:v>
      </x:c>
      <x:c r="H588" s="13">
        <x:v>1</x:v>
      </x:c>
      <x:c r="I588" s="13" t="s">
        <x:v>12565</x:v>
      </x:c>
      <x:c r="J588" s="13" t="s">
        <x:v>15660</x:v>
      </x:c>
      <x:c r="K588" s="13" t="s">
        <x:v>66</x:v>
      </x:c>
    </x:row>
    <x:row r="589" ht="32">
      <x:c r="A589" s="13" t="s">
        <x:v>15661</x:v>
      </x:c>
      <x:c r="B589" s="13" t="s">
        <x:v>15662</x:v>
      </x:c>
      <x:c r="C589" s="13" t="s">
        <x:v>15663</x:v>
      </x:c>
      <x:c r="D589" s="13" t="s">
        <x:v>15664</x:v>
      </x:c>
      <x:c r="E589" s="13" t="s">
        <x:v>15665</x:v>
      </x:c>
      <x:c r="F589" s="13" t="s">
        <x:v>15666</x:v>
      </x:c>
      <x:c r="G589" s="13" t="s">
        <x:v>12404</x:v>
      </x:c>
      <x:c r="H589" s="13">
        <x:v>1</x:v>
      </x:c>
      <x:c r="I589" s="13" t="s">
        <x:v>13115</x:v>
      </x:c>
      <x:c r="J589" s="13" t="s">
        <x:v>15667</x:v>
      </x:c>
      <x:c r="K589" s="13" t="s">
        <x:v>66</x:v>
      </x:c>
    </x:row>
    <x:row r="590" ht="64">
      <x:c r="A590" s="13" t="s">
        <x:v>15668</x:v>
      </x:c>
      <x:c r="B590" s="13" t="s">
        <x:v>15669</x:v>
      </x:c>
      <x:c r="C590" s="13" t="s">
        <x:v>15670</x:v>
      </x:c>
      <x:c r="D590" s="13" t="s">
        <x:v>12473</x:v>
      </x:c>
      <x:c r="E590" s="13" t="s">
        <x:v>15671</x:v>
      </x:c>
      <x:c r="F590" s="13" t="s">
        <x:v>15672</x:v>
      </x:c>
      <x:c r="G590" s="13" t="s">
        <x:v>12404</x:v>
      </x:c>
      <x:c r="H590" s="13">
        <x:v>1</x:v>
      </x:c>
      <x:c r="I590" s="13" t="s">
        <x:v>13319</x:v>
      </x:c>
      <x:c r="J590" s="13" t="s">
        <x:v>15673</x:v>
      </x:c>
      <x:c r="K590" s="13" t="s">
        <x:v>66</x:v>
      </x:c>
    </x:row>
    <x:row r="591" ht="32">
      <x:c r="A591" s="13" t="s">
        <x:v>15674</x:v>
      </x:c>
      <x:c r="B591" s="13" t="s">
        <x:v>15675</x:v>
      </x:c>
      <x:c r="C591" s="13" t="s">
        <x:v>15676</x:v>
      </x:c>
      <x:c r="D591" s="13" t="s">
        <x:v>15677</x:v>
      </x:c>
      <x:c r="E591" s="13" t="s">
        <x:v>15588</x:v>
      </x:c>
      <x:c r="F591" s="13" t="s">
        <x:v>14281</x:v>
      </x:c>
      <x:c r="G591" s="13" t="s">
        <x:v>12404</x:v>
      </x:c>
      <x:c r="H591" s="13">
        <x:v>1</x:v>
      </x:c>
      <x:c r="I591" s="13" t="s">
        <x:v>15678</x:v>
      </x:c>
      <x:c r="J591" s="13" t="s">
        <x:v>15679</x:v>
      </x:c>
      <x:c r="K591" s="13" t="s">
        <x:v>66</x:v>
      </x:c>
    </x:row>
    <x:row r="592" ht="32">
      <x:c r="A592" s="13" t="s">
        <x:v>15680</x:v>
      </x:c>
      <x:c r="B592" s="13" t="s">
        <x:v>15681</x:v>
      </x:c>
      <x:c r="C592" s="13" t="s">
        <x:v>13189</x:v>
      </x:c>
      <x:c r="D592" s="13" t="s">
        <x:v>13871</x:v>
      </x:c>
      <x:c r="E592" s="13" t="s">
        <x:v>15665</x:v>
      </x:c>
      <x:c r="F592" s="13" t="s">
        <x:v>12646</x:v>
      </x:c>
      <x:c r="G592" s="13" t="s">
        <x:v>12404</x:v>
      </x:c>
      <x:c r="H592" s="13">
        <x:v>1</x:v>
      </x:c>
      <x:c r="I592" s="13" t="s">
        <x:v>13185</x:v>
      </x:c>
      <x:c r="J592" s="13" t="s">
        <x:v>15682</x:v>
      </x:c>
      <x:c r="K592" s="13" t="s">
        <x:v>66</x:v>
      </x:c>
    </x:row>
    <x:row r="593" ht="32">
      <x:c r="A593" s="13" t="s">
        <x:v>15683</x:v>
      </x:c>
      <x:c r="B593" s="13" t="s">
        <x:v>15684</x:v>
      </x:c>
      <x:c r="C593" s="13" t="s">
        <x:v>15685</x:v>
      </x:c>
      <x:c r="D593" s="13" t="s">
        <x:v>12480</x:v>
      </x:c>
      <x:c r="E593" s="13" t="s">
        <x:v>15686</x:v>
      </x:c>
      <x:c r="F593" s="13" t="s">
        <x:v>12931</x:v>
      </x:c>
      <x:c r="G593" s="13" t="s">
        <x:v>12404</x:v>
      </x:c>
      <x:c r="H593" s="13">
        <x:v>4</x:v>
      </x:c>
      <x:c r="I593" s="13" t="s">
        <x:v>12839</x:v>
      </x:c>
      <x:c r="J593" s="13" t="s">
        <x:v>15687</x:v>
      </x:c>
      <x:c r="K593" s="13" t="s">
        <x:v>66</x:v>
      </x:c>
    </x:row>
    <x:row r="594" ht="32">
      <x:c r="A594" s="13" t="s">
        <x:v>15688</x:v>
      </x:c>
      <x:c r="B594" s="13" t="s">
        <x:v>15689</x:v>
      </x:c>
      <x:c r="C594" s="13"/>
      <x:c r="D594" s="13" t="s">
        <x:v>13964</x:v>
      </x:c>
      <x:c r="E594" s="13" t="s">
        <x:v>15665</x:v>
      </x:c>
      <x:c r="F594" s="13" t="s">
        <x:v>12931</x:v>
      </x:c>
      <x:c r="G594" s="13" t="s">
        <x:v>12404</x:v>
      </x:c>
      <x:c r="H594" s="13">
        <x:v>1</x:v>
      </x:c>
      <x:c r="I594" s="13" t="s">
        <x:v>15690</x:v>
      </x:c>
      <x:c r="J594" s="13" t="s">
        <x:v>15691</x:v>
      </x:c>
      <x:c r="K594" s="13" t="s">
        <x:v>66</x:v>
      </x:c>
    </x:row>
    <x:row r="595" ht="48">
      <x:c r="A595" s="13" t="s">
        <x:v>15692</x:v>
      </x:c>
      <x:c r="B595" s="13" t="s">
        <x:v>15693</x:v>
      </x:c>
      <x:c r="C595" s="13" t="s">
        <x:v>15694</x:v>
      </x:c>
      <x:c r="D595" s="13" t="s">
        <x:v>12537</x:v>
      </x:c>
      <x:c r="E595" s="13" t="s">
        <x:v>15686</x:v>
      </x:c>
      <x:c r="F595" s="13" t="s">
        <x:v>14950</x:v>
      </x:c>
      <x:c r="G595" s="13" t="s">
        <x:v>12404</x:v>
      </x:c>
      <x:c r="H595" s="13">
        <x:v>1</x:v>
      </x:c>
      <x:c r="I595" s="13" t="s">
        <x:v>12539</x:v>
      </x:c>
      <x:c r="J595" s="13" t="s">
        <x:v>15695</x:v>
      </x:c>
      <x:c r="K595" s="13" t="s">
        <x:v>66</x:v>
      </x:c>
    </x:row>
    <x:row r="596" ht="32">
      <x:c r="A596" s="13" t="s">
        <x:v>15696</x:v>
      </x:c>
      <x:c r="B596" s="13" t="s">
        <x:v>15697</x:v>
      </x:c>
      <x:c r="C596" s="13" t="s">
        <x:v>15698</x:v>
      </x:c>
      <x:c r="D596" s="13" t="s">
        <x:v>15699</x:v>
      </x:c>
      <x:c r="E596" s="13" t="s">
        <x:v>15588</x:v>
      </x:c>
      <x:c r="F596" s="13" t="s">
        <x:v>12652</x:v>
      </x:c>
      <x:c r="G596" s="13" t="s">
        <x:v>12404</x:v>
      </x:c>
      <x:c r="H596" s="13">
        <x:v>1</x:v>
      </x:c>
      <x:c r="I596" s="13" t="s">
        <x:v>13293</x:v>
      </x:c>
      <x:c r="J596" s="13" t="s">
        <x:v>15700</x:v>
      </x:c>
      <x:c r="K596" s="13" t="s">
        <x:v>66</x:v>
      </x:c>
    </x:row>
    <x:row r="597" ht="32">
      <x:c r="A597" s="13" t="s">
        <x:v>15701</x:v>
      </x:c>
      <x:c r="B597" s="13" t="s">
        <x:v>15702</x:v>
      </x:c>
      <x:c r="C597" s="13" t="s">
        <x:v>15703</x:v>
      </x:c>
      <x:c r="D597" s="13" t="s">
        <x:v>13521</x:v>
      </x:c>
      <x:c r="E597" s="13" t="s">
        <x:v>15704</x:v>
      </x:c>
      <x:c r="F597" s="13" t="s">
        <x:v>12646</x:v>
      </x:c>
      <x:c r="G597" s="13" t="s">
        <x:v>12404</x:v>
      </x:c>
      <x:c r="H597" s="13">
        <x:v>1</x:v>
      </x:c>
      <x:c r="I597" s="13" t="s">
        <x:v>105</x:v>
      </x:c>
      <x:c r="J597" s="13" t="s">
        <x:v>15705</x:v>
      </x:c>
      <x:c r="K597" s="13" t="s">
        <x:v>66</x:v>
      </x:c>
    </x:row>
    <x:row r="598" ht="48">
      <x:c r="A598" s="13" t="s">
        <x:v>15706</x:v>
      </x:c>
      <x:c r="B598" s="13" t="s">
        <x:v>15707</x:v>
      </x:c>
      <x:c r="C598" s="13" t="s">
        <x:v>15708</x:v>
      </x:c>
      <x:c r="D598" s="13" t="s">
        <x:v>15709</x:v>
      </x:c>
      <x:c r="E598" s="13" t="s">
        <x:v>15710</x:v>
      </x:c>
      <x:c r="F598" s="13" t="s">
        <x:v>15711</x:v>
      </x:c>
      <x:c r="G598" s="13" t="s">
        <x:v>12404</x:v>
      </x:c>
      <x:c r="H598" s="13">
        <x:v>1</x:v>
      </x:c>
      <x:c r="I598" s="13" t="s">
        <x:v>13280</x:v>
      </x:c>
      <x:c r="J598" s="13" t="s">
        <x:v>15712</x:v>
      </x:c>
      <x:c r="K598" s="13" t="s">
        <x:v>66</x:v>
      </x:c>
    </x:row>
    <x:row r="599" ht="32">
      <x:c r="A599" s="13" t="s">
        <x:v>15713</x:v>
      </x:c>
      <x:c r="B599" s="13" t="s">
        <x:v>15714</x:v>
      </x:c>
      <x:c r="C599" s="13" t="s">
        <x:v>15715</x:v>
      </x:c>
      <x:c r="D599" s="13" t="s">
        <x:v>15716</x:v>
      </x:c>
      <x:c r="E599" s="13" t="s">
        <x:v>15710</x:v>
      </x:c>
      <x:c r="F599" s="13" t="s">
        <x:v>12412</x:v>
      </x:c>
      <x:c r="G599" s="13" t="s">
        <x:v>12404</x:v>
      </x:c>
      <x:c r="H599" s="13">
        <x:v>1</x:v>
      </x:c>
      <x:c r="I599" s="13" t="s">
        <x:v>13300</x:v>
      </x:c>
      <x:c r="J599" s="13" t="s">
        <x:v>15717</x:v>
      </x:c>
      <x:c r="K599" s="13" t="s">
        <x:v>66</x:v>
      </x:c>
    </x:row>
    <x:row r="600" ht="48">
      <x:c r="A600" s="13" t="s">
        <x:v>15718</x:v>
      </x:c>
      <x:c r="B600" s="13" t="s">
        <x:v>15719</x:v>
      </x:c>
      <x:c r="C600" s="13" t="s">
        <x:v>15720</x:v>
      </x:c>
      <x:c r="D600" s="13" t="s">
        <x:v>15721</x:v>
      </x:c>
      <x:c r="E600" s="13" t="s">
        <x:v>15722</x:v>
      </x:c>
      <x:c r="F600" s="13" t="s">
        <x:v>12412</x:v>
      </x:c>
      <x:c r="G600" s="13" t="s">
        <x:v>12404</x:v>
      </x:c>
      <x:c r="H600" s="13">
        <x:v>1</x:v>
      </x:c>
      <x:c r="I600" s="13" t="s">
        <x:v>282</x:v>
      </x:c>
      <x:c r="J600" s="13" t="s">
        <x:v>15723</x:v>
      </x:c>
      <x:c r="K600" s="13" t="s">
        <x:v>66</x:v>
      </x:c>
    </x:row>
    <x:row r="601" ht="48">
      <x:c r="A601" s="13" t="s">
        <x:v>15724</x:v>
      </x:c>
      <x:c r="B601" s="13" t="s">
        <x:v>15725</x:v>
      </x:c>
      <x:c r="C601" s="13" t="s">
        <x:v>15726</x:v>
      </x:c>
      <x:c r="D601" s="13" t="s">
        <x:v>12473</x:v>
      </x:c>
      <x:c r="E601" s="13" t="s">
        <x:v>15727</x:v>
      </x:c>
      <x:c r="F601" s="13" t="s">
        <x:v>15728</x:v>
      </x:c>
      <x:c r="G601" s="13" t="s">
        <x:v>12404</x:v>
      </x:c>
      <x:c r="H601" s="13">
        <x:v>14</x:v>
      </x:c>
      <x:c r="I601" s="13" t="s">
        <x:v>12448</x:v>
      </x:c>
      <x:c r="J601" s="13" t="s">
        <x:v>15729</x:v>
      </x:c>
      <x:c r="K601" s="13" t="s">
        <x:v>66</x:v>
      </x:c>
    </x:row>
    <x:row r="602" ht="64">
      <x:c r="A602" s="13" t="s">
        <x:v>15730</x:v>
      </x:c>
      <x:c r="B602" s="13" t="s">
        <x:v>15731</x:v>
      </x:c>
      <x:c r="C602" s="13" t="s">
        <x:v>15732</x:v>
      </x:c>
      <x:c r="D602" s="13" t="s">
        <x:v>12556</x:v>
      </x:c>
      <x:c r="E602" s="13" t="s">
        <x:v>15595</x:v>
      </x:c>
      <x:c r="F602" s="13" t="s">
        <x:v>15733</x:v>
      </x:c>
      <x:c r="G602" s="13" t="s">
        <x:v>12404</x:v>
      </x:c>
      <x:c r="H602" s="13">
        <x:v>1</x:v>
      </x:c>
      <x:c r="I602" s="13" t="s">
        <x:v>316</x:v>
      </x:c>
      <x:c r="J602" s="13" t="s">
        <x:v>15734</x:v>
      </x:c>
      <x:c r="K602" s="13" t="s">
        <x:v>66</x:v>
      </x:c>
    </x:row>
    <x:row r="603" ht="32">
      <x:c r="A603" s="13" t="s">
        <x:v>15735</x:v>
      </x:c>
      <x:c r="B603" s="13" t="s">
        <x:v>15736</x:v>
      </x:c>
      <x:c r="C603" s="13" t="s">
        <x:v>15737</x:v>
      </x:c>
      <x:c r="D603" s="13" t="s">
        <x:v>13756</x:v>
      </x:c>
      <x:c r="E603" s="13" t="s">
        <x:v>15738</x:v>
      </x:c>
      <x:c r="F603" s="13" t="s">
        <x:v>12652</x:v>
      </x:c>
      <x:c r="G603" s="13" t="s">
        <x:v>12404</x:v>
      </x:c>
      <x:c r="H603" s="13">
        <x:v>6</x:v>
      </x:c>
      <x:c r="I603" s="13" t="s">
        <x:v>13079</x:v>
      </x:c>
      <x:c r="J603" s="13" t="s">
        <x:v>15739</x:v>
      </x:c>
      <x:c r="K603" s="13" t="s">
        <x:v>66</x:v>
      </x:c>
    </x:row>
    <x:row r="604" ht="32">
      <x:c r="A604" s="13" t="s">
        <x:v>15740</x:v>
      </x:c>
      <x:c r="B604" s="13" t="s">
        <x:v>15741</x:v>
      </x:c>
      <x:c r="C604" s="13" t="s">
        <x:v>15742</x:v>
      </x:c>
      <x:c r="D604" s="13" t="s">
        <x:v>13098</x:v>
      </x:c>
      <x:c r="E604" s="13" t="s">
        <x:v>15743</x:v>
      </x:c>
      <x:c r="F604" s="13" t="s">
        <x:v>12412</x:v>
      </x:c>
      <x:c r="G604" s="13" t="s">
        <x:v>12404</x:v>
      </x:c>
      <x:c r="H604" s="13">
        <x:v>1</x:v>
      </x:c>
      <x:c r="I604" s="13" t="s">
        <x:v>13100</x:v>
      </x:c>
      <x:c r="J604" s="13" t="s">
        <x:v>15744</x:v>
      </x:c>
      <x:c r="K604" s="13" t="s">
        <x:v>66</x:v>
      </x:c>
    </x:row>
    <x:row r="605" ht="48">
      <x:c r="A605" s="13" t="s">
        <x:v>15745</x:v>
      </x:c>
      <x:c r="B605" s="13" t="s">
        <x:v>15746</x:v>
      </x:c>
      <x:c r="C605" s="13" t="s">
        <x:v>15747</x:v>
      </x:c>
      <x:c r="D605" s="13" t="s">
        <x:v>13823</x:v>
      </x:c>
      <x:c r="E605" s="13" t="s">
        <x:v>15710</x:v>
      </x:c>
      <x:c r="F605" s="13" t="s">
        <x:v>15748</x:v>
      </x:c>
      <x:c r="G605" s="13" t="s">
        <x:v>12404</x:v>
      </x:c>
      <x:c r="H605" s="13">
        <x:v>2</x:v>
      </x:c>
      <x:c r="I605" s="13" t="s">
        <x:v>15749</x:v>
      </x:c>
      <x:c r="J605" s="13" t="s">
        <x:v>15750</x:v>
      </x:c>
      <x:c r="K605" s="13" t="s">
        <x:v>66</x:v>
      </x:c>
    </x:row>
    <x:row r="606" ht="32">
      <x:c r="A606" s="13" t="s">
        <x:v>15751</x:v>
      </x:c>
      <x:c r="B606" s="13" t="s">
        <x:v>15752</x:v>
      </x:c>
      <x:c r="C606" s="13" t="s">
        <x:v>15753</x:v>
      </x:c>
      <x:c r="D606" s="13" t="s">
        <x:v>13098</x:v>
      </x:c>
      <x:c r="E606" s="13" t="s">
        <x:v>15754</x:v>
      </x:c>
      <x:c r="F606" s="13" t="s">
        <x:v>12931</x:v>
      </x:c>
      <x:c r="G606" s="13" t="s">
        <x:v>12404</x:v>
      </x:c>
      <x:c r="H606" s="13">
        <x:v>2</x:v>
      </x:c>
      <x:c r="I606" s="13" t="s">
        <x:v>14594</x:v>
      </x:c>
      <x:c r="J606" s="13" t="s">
        <x:v>15755</x:v>
      </x:c>
      <x:c r="K606" s="13" t="s">
        <x:v>66</x:v>
      </x:c>
    </x:row>
    <x:row r="607" ht="32">
      <x:c r="A607" s="13" t="s">
        <x:v>15756</x:v>
      </x:c>
      <x:c r="B607" s="13" t="s">
        <x:v>15757</x:v>
      </x:c>
      <x:c r="C607" s="13" t="s">
        <x:v>15758</x:v>
      </x:c>
      <x:c r="D607" s="13" t="s">
        <x:v>13098</x:v>
      </x:c>
      <x:c r="E607" s="13" t="s">
        <x:v>15754</x:v>
      </x:c>
      <x:c r="F607" s="13" t="s">
        <x:v>12412</x:v>
      </x:c>
      <x:c r="G607" s="13" t="s">
        <x:v>12404</x:v>
      </x:c>
      <x:c r="H607" s="13">
        <x:v>1</x:v>
      </x:c>
      <x:c r="I607" s="13" t="s">
        <x:v>13100</x:v>
      </x:c>
      <x:c r="J607" s="13" t="s">
        <x:v>15759</x:v>
      </x:c>
      <x:c r="K607" s="13" t="s">
        <x:v>66</x:v>
      </x:c>
    </x:row>
    <x:row r="608" ht="48">
      <x:c r="A608" s="13" t="s">
        <x:v>15760</x:v>
      </x:c>
      <x:c r="B608" s="13" t="s">
        <x:v>15761</x:v>
      </x:c>
      <x:c r="C608" s="13" t="s">
        <x:v>15762</x:v>
      </x:c>
      <x:c r="D608" s="13" t="s">
        <x:v>13059</x:v>
      </x:c>
      <x:c r="E608" s="13" t="s">
        <x:v>15763</x:v>
      </x:c>
      <x:c r="F608" s="13" t="s">
        <x:v>12412</x:v>
      </x:c>
      <x:c r="G608" s="13" t="s">
        <x:v>12404</x:v>
      </x:c>
      <x:c r="H608" s="13">
        <x:v>1</x:v>
      </x:c>
      <x:c r="I608" s="13" t="s">
        <x:v>510</x:v>
      </x:c>
      <x:c r="J608" s="13" t="s">
        <x:v>15764</x:v>
      </x:c>
      <x:c r="K608" s="13" t="s">
        <x:v>66</x:v>
      </x:c>
    </x:row>
    <x:row r="609" ht="48">
      <x:c r="A609" s="13" t="s">
        <x:v>15765</x:v>
      </x:c>
      <x:c r="B609" s="13" t="s">
        <x:v>15766</x:v>
      </x:c>
      <x:c r="C609" s="13" t="s">
        <x:v>15767</x:v>
      </x:c>
      <x:c r="D609" s="13" t="s">
        <x:v>12459</x:v>
      </x:c>
      <x:c r="E609" s="13" t="s">
        <x:v>15768</x:v>
      </x:c>
      <x:c r="F609" s="13" t="s">
        <x:v>13592</x:v>
      </x:c>
      <x:c r="G609" s="13" t="s">
        <x:v>12404</x:v>
      </x:c>
      <x:c r="H609" s="13">
        <x:v>2</x:v>
      </x:c>
      <x:c r="I609" s="13" t="s">
        <x:v>14866</x:v>
      </x:c>
      <x:c r="J609" s="13" t="s">
        <x:v>15769</x:v>
      </x:c>
      <x:c r="K609" s="13" t="s">
        <x:v>66</x:v>
      </x:c>
    </x:row>
    <x:row r="610" ht="32">
      <x:c r="A610" s="13" t="s">
        <x:v>15770</x:v>
      </x:c>
      <x:c r="B610" s="13" t="s">
        <x:v>15771</x:v>
      </x:c>
      <x:c r="C610" s="13" t="s">
        <x:v>15772</x:v>
      </x:c>
      <x:c r="D610" s="13" t="s">
        <x:v>15417</x:v>
      </x:c>
      <x:c r="E610" s="13" t="s">
        <x:v>15773</x:v>
      </x:c>
      <x:c r="F610" s="13" t="s">
        <x:v>12672</x:v>
      </x:c>
      <x:c r="G610" s="13" t="s">
        <x:v>12404</x:v>
      </x:c>
      <x:c r="H610" s="13">
        <x:v>1</x:v>
      </x:c>
      <x:c r="I610" s="13" t="s">
        <x:v>14163</x:v>
      </x:c>
      <x:c r="J610" s="13" t="s">
        <x:v>15774</x:v>
      </x:c>
      <x:c r="K610" s="13" t="s">
        <x:v>66</x:v>
      </x:c>
    </x:row>
    <x:row r="611" ht="48">
      <x:c r="A611" s="13" t="s">
        <x:v>15775</x:v>
      </x:c>
      <x:c r="B611" s="13" t="s">
        <x:v>15776</x:v>
      </x:c>
      <x:c r="C611" s="13" t="s">
        <x:v>15777</x:v>
      </x:c>
      <x:c r="D611" s="13" t="s">
        <x:v>14247</x:v>
      </x:c>
      <x:c r="E611" s="13" t="s">
        <x:v>15778</x:v>
      </x:c>
      <x:c r="F611" s="13" t="s">
        <x:v>12412</x:v>
      </x:c>
      <x:c r="G611" s="13" t="s">
        <x:v>12404</x:v>
      </x:c>
      <x:c r="H611" s="13">
        <x:v>1</x:v>
      </x:c>
      <x:c r="I611" s="13" t="s">
        <x:v>143</x:v>
      </x:c>
      <x:c r="J611" s="13" t="s">
        <x:v>15779</x:v>
      </x:c>
      <x:c r="K611" s="13" t="s">
        <x:v>66</x:v>
      </x:c>
    </x:row>
    <x:row r="612" ht="32">
      <x:c r="A612" s="13" t="s">
        <x:v>15780</x:v>
      </x:c>
      <x:c r="B612" s="13" t="s">
        <x:v>15781</x:v>
      </x:c>
      <x:c r="C612" s="13" t="s">
        <x:v>15782</x:v>
      </x:c>
      <x:c r="D612" s="13" t="s">
        <x:v>12401</x:v>
      </x:c>
      <x:c r="E612" s="13" t="s">
        <x:v>15783</x:v>
      </x:c>
      <x:c r="F612" s="13" t="s">
        <x:v>13919</x:v>
      </x:c>
      <x:c r="G612" s="13" t="s">
        <x:v>12404</x:v>
      </x:c>
      <x:c r="H612" s="13">
        <x:v>1</x:v>
      </x:c>
      <x:c r="I612" s="13" t="s">
        <x:v>13006</x:v>
      </x:c>
      <x:c r="J612" s="13" t="s">
        <x:v>15784</x:v>
      </x:c>
      <x:c r="K612" s="13" t="s">
        <x:v>66</x:v>
      </x:c>
    </x:row>
    <x:row r="613" ht="64">
      <x:c r="A613" s="13" t="s">
        <x:v>15785</x:v>
      </x:c>
      <x:c r="B613" s="13" t="s">
        <x:v>15786</x:v>
      </x:c>
      <x:c r="C613" s="13" t="s">
        <x:v>15787</x:v>
      </x:c>
      <x:c r="D613" s="13" t="s">
        <x:v>15788</x:v>
      </x:c>
      <x:c r="E613" s="13" t="s">
        <x:v>15789</x:v>
      </x:c>
      <x:c r="F613" s="13" t="s">
        <x:v>13605</x:v>
      </x:c>
      <x:c r="G613" s="13" t="s">
        <x:v>12404</x:v>
      </x:c>
      <x:c r="H613" s="13">
        <x:v>1</x:v>
      </x:c>
      <x:c r="I613" s="13" t="s">
        <x:v>15790</x:v>
      </x:c>
      <x:c r="J613" s="13" t="s">
        <x:v>15791</x:v>
      </x:c>
      <x:c r="K613" s="13" t="s">
        <x:v>66</x:v>
      </x:c>
    </x:row>
    <x:row r="614" ht="48">
      <x:c r="A614" s="13" t="s">
        <x:v>15792</x:v>
      </x:c>
      <x:c r="B614" s="13" t="s">
        <x:v>15793</x:v>
      </x:c>
      <x:c r="C614" s="13" t="s">
        <x:v>15794</x:v>
      </x:c>
      <x:c r="D614" s="13" t="s">
        <x:v>13183</x:v>
      </x:c>
      <x:c r="E614" s="13" t="s">
        <x:v>15795</x:v>
      </x:c>
      <x:c r="F614" s="13" t="s">
        <x:v>15796</x:v>
      </x:c>
      <x:c r="G614" s="13" t="s">
        <x:v>12404</x:v>
      </x:c>
      <x:c r="H614" s="13">
        <x:v>1</x:v>
      </x:c>
      <x:c r="I614" s="13" t="s">
        <x:v>330</x:v>
      </x:c>
      <x:c r="J614" s="13" t="s">
        <x:v>15797</x:v>
      </x:c>
      <x:c r="K614" s="13" t="s">
        <x:v>66</x:v>
      </x:c>
    </x:row>
    <x:row r="615" ht="32">
      <x:c r="A615" s="13" t="s">
        <x:v>15798</x:v>
      </x:c>
      <x:c r="B615" s="13" t="s">
        <x:v>15799</x:v>
      </x:c>
      <x:c r="C615" s="13" t="s">
        <x:v>15800</x:v>
      </x:c>
      <x:c r="D615" s="13" t="s">
        <x:v>12805</x:v>
      </x:c>
      <x:c r="E615" s="13" t="s">
        <x:v>15801</x:v>
      </x:c>
      <x:c r="F615" s="13" t="s">
        <x:v>12412</x:v>
      </x:c>
      <x:c r="G615" s="13" t="s">
        <x:v>12404</x:v>
      </x:c>
      <x:c r="H615" s="13">
        <x:v>1</x:v>
      </x:c>
      <x:c r="I615" s="13" t="s">
        <x:v>12775</x:v>
      </x:c>
      <x:c r="J615" s="13" t="s">
        <x:v>15802</x:v>
      </x:c>
      <x:c r="K615" s="13" t="s">
        <x:v>66</x:v>
      </x:c>
    </x:row>
    <x:row r="616" ht="64">
      <x:c r="A616" s="13" t="s">
        <x:v>15803</x:v>
      </x:c>
      <x:c r="B616" s="13" t="s">
        <x:v>15804</x:v>
      </x:c>
      <x:c r="C616" s="13" t="s">
        <x:v>15805</x:v>
      </x:c>
      <x:c r="D616" s="13" t="s">
        <x:v>15664</x:v>
      </x:c>
      <x:c r="E616" s="13" t="s">
        <x:v>15806</x:v>
      </x:c>
      <x:c r="F616" s="13" t="s">
        <x:v>12943</x:v>
      </x:c>
      <x:c r="G616" s="13" t="s">
        <x:v>12404</x:v>
      </x:c>
      <x:c r="H616" s="13">
        <x:v>30</x:v>
      </x:c>
      <x:c r="I616" s="13" t="s">
        <x:v>13144</x:v>
      </x:c>
      <x:c r="J616" s="13" t="s">
        <x:v>15807</x:v>
      </x:c>
      <x:c r="K616" s="13" t="s">
        <x:v>66</x:v>
      </x:c>
    </x:row>
    <x:row r="617" ht="32">
      <x:c r="A617" s="13" t="s">
        <x:v>15808</x:v>
      </x:c>
      <x:c r="B617" s="13" t="s">
        <x:v>15809</x:v>
      </x:c>
      <x:c r="C617" s="13" t="s">
        <x:v>15810</x:v>
      </x:c>
      <x:c r="D617" s="13" t="s">
        <x:v>12459</x:v>
      </x:c>
      <x:c r="E617" s="13" t="s">
        <x:v>15811</x:v>
      </x:c>
      <x:c r="F617" s="13" t="s">
        <x:v>12931</x:v>
      </x:c>
      <x:c r="G617" s="13" t="s">
        <x:v>12404</x:v>
      </x:c>
      <x:c r="H617" s="13">
        <x:v>1</x:v>
      </x:c>
      <x:c r="I617" s="13" t="s">
        <x:v>155</x:v>
      </x:c>
      <x:c r="J617" s="13" t="s">
        <x:v>15812</x:v>
      </x:c>
      <x:c r="K617" s="13" t="s">
        <x:v>66</x:v>
      </x:c>
    </x:row>
    <x:row r="618" ht="32">
      <x:c r="A618" s="13" t="s">
        <x:v>15813</x:v>
      </x:c>
      <x:c r="B618" s="13" t="s">
        <x:v>15814</x:v>
      </x:c>
      <x:c r="C618" s="13" t="s">
        <x:v>15815</x:v>
      </x:c>
      <x:c r="D618" s="13" t="s">
        <x:v>15816</x:v>
      </x:c>
      <x:c r="E618" s="13" t="s">
        <x:v>15817</x:v>
      </x:c>
      <x:c r="F618" s="13" t="s">
        <x:v>12596</x:v>
      </x:c>
      <x:c r="G618" s="13" t="s">
        <x:v>12404</x:v>
      </x:c>
      <x:c r="H618" s="13">
        <x:v>1</x:v>
      </x:c>
      <x:c r="I618" s="13" t="s">
        <x:v>12789</x:v>
      </x:c>
      <x:c r="J618" s="13" t="s">
        <x:v>15818</x:v>
      </x:c>
      <x:c r="K618" s="13" t="s">
        <x:v>66</x:v>
      </x:c>
    </x:row>
    <x:row r="619" ht="32">
      <x:c r="A619" s="13" t="s">
        <x:v>15819</x:v>
      </x:c>
      <x:c r="B619" s="13" t="s">
        <x:v>15820</x:v>
      </x:c>
      <x:c r="C619" s="13" t="s">
        <x:v>15821</x:v>
      </x:c>
      <x:c r="D619" s="13" t="s">
        <x:v>12401</x:v>
      </x:c>
      <x:c r="E619" s="13" t="s">
        <x:v>15822</x:v>
      </x:c>
      <x:c r="F619" s="13" t="s">
        <x:v>13032</x:v>
      </x:c>
      <x:c r="G619" s="13" t="s">
        <x:v>12404</x:v>
      </x:c>
      <x:c r="H619" s="13">
        <x:v>1</x:v>
      </x:c>
      <x:c r="I619" s="13" t="s">
        <x:v>13293</x:v>
      </x:c>
      <x:c r="J619" s="13" t="s">
        <x:v>15823</x:v>
      </x:c>
      <x:c r="K619" s="13" t="s">
        <x:v>66</x:v>
      </x:c>
    </x:row>
    <x:row r="620" ht="32">
      <x:c r="A620" s="13" t="s">
        <x:v>15824</x:v>
      </x:c>
      <x:c r="B620" s="13" t="s">
        <x:v>15825</x:v>
      </x:c>
      <x:c r="C620" s="13" t="s">
        <x:v>15826</x:v>
      </x:c>
      <x:c r="D620" s="13" t="s">
        <x:v>12987</x:v>
      </x:c>
      <x:c r="E620" s="13" t="s">
        <x:v>15827</x:v>
      </x:c>
      <x:c r="F620" s="13" t="s">
        <x:v>15828</x:v>
      </x:c>
      <x:c r="G620" s="13" t="s">
        <x:v>12404</x:v>
      </x:c>
      <x:c r="H620" s="13">
        <x:v>3</x:v>
      </x:c>
      <x:c r="I620" s="13" t="s">
        <x:v>15829</x:v>
      </x:c>
      <x:c r="J620" s="13" t="s">
        <x:v>15830</x:v>
      </x:c>
      <x:c r="K620" s="13" t="s">
        <x:v>66</x:v>
      </x:c>
    </x:row>
    <x:row r="621" ht="32">
      <x:c r="A621" s="13" t="s">
        <x:v>15831</x:v>
      </x:c>
      <x:c r="B621" s="13" t="s">
        <x:v>15832</x:v>
      </x:c>
      <x:c r="C621" s="13" t="s">
        <x:v>15833</x:v>
      </x:c>
      <x:c r="D621" s="13" t="s">
        <x:v>15834</x:v>
      </x:c>
      <x:c r="E621" s="13" t="s">
        <x:v>15817</x:v>
      </x:c>
      <x:c r="F621" s="13" t="s">
        <x:v>12412</x:v>
      </x:c>
      <x:c r="G621" s="13" t="s">
        <x:v>12404</x:v>
      </x:c>
      <x:c r="H621" s="13">
        <x:v>1</x:v>
      </x:c>
      <x:c r="I621" s="13" t="s">
        <x:v>12532</x:v>
      </x:c>
      <x:c r="J621" s="13" t="s">
        <x:v>15835</x:v>
      </x:c>
      <x:c r="K621" s="13" t="s">
        <x:v>66</x:v>
      </x:c>
    </x:row>
    <x:row r="622" ht="48">
      <x:c r="A622" s="13" t="s">
        <x:v>15836</x:v>
      </x:c>
      <x:c r="B622" s="13" t="s">
        <x:v>15837</x:v>
      </x:c>
      <x:c r="C622" s="13" t="s">
        <x:v>15838</x:v>
      </x:c>
      <x:c r="D622" s="13" t="s">
        <x:v>12657</x:v>
      </x:c>
      <x:c r="E622" s="13" t="s">
        <x:v>15801</x:v>
      </x:c>
      <x:c r="F622" s="13" t="s">
        <x:v>12931</x:v>
      </x:c>
      <x:c r="G622" s="13" t="s">
        <x:v>12404</x:v>
      </x:c>
      <x:c r="H622" s="13">
        <x:v>2</x:v>
      </x:c>
      <x:c r="I622" s="13" t="s">
        <x:v>15839</x:v>
      </x:c>
      <x:c r="J622" s="13" t="s">
        <x:v>15840</x:v>
      </x:c>
      <x:c r="K622" s="13" t="s">
        <x:v>66</x:v>
      </x:c>
    </x:row>
    <x:row r="623" ht="32">
      <x:c r="A623" s="13" t="s">
        <x:v>15841</x:v>
      </x:c>
      <x:c r="B623" s="13" t="s">
        <x:v>15842</x:v>
      </x:c>
      <x:c r="C623" s="13" t="s">
        <x:v>15843</x:v>
      </x:c>
      <x:c r="D623" s="13" t="s">
        <x:v>12401</x:v>
      </x:c>
      <x:c r="E623" s="13" t="s">
        <x:v>15844</x:v>
      </x:c>
      <x:c r="F623" s="13" t="s">
        <x:v>15845</x:v>
      </x:c>
      <x:c r="G623" s="13" t="s">
        <x:v>12404</x:v>
      </x:c>
      <x:c r="H623" s="13">
        <x:v>1</x:v>
      </x:c>
      <x:c r="I623" s="13" t="s">
        <x:v>14747</x:v>
      </x:c>
      <x:c r="J623" s="13" t="s">
        <x:v>15846</x:v>
      </x:c>
      <x:c r="K623" s="13" t="s">
        <x:v>66</x:v>
      </x:c>
    </x:row>
    <x:row r="624" ht="48">
      <x:c r="A624" s="13" t="s">
        <x:v>15847</x:v>
      </x:c>
      <x:c r="B624" s="13" t="s">
        <x:v>15848</x:v>
      </x:c>
      <x:c r="C624" s="13" t="s">
        <x:v>15849</x:v>
      </x:c>
      <x:c r="D624" s="13" t="s">
        <x:v>15850</x:v>
      </x:c>
      <x:c r="E624" s="13" t="s">
        <x:v>15827</x:v>
      </x:c>
      <x:c r="F624" s="13" t="s">
        <x:v>12412</x:v>
      </x:c>
      <x:c r="G624" s="13" t="s">
        <x:v>12404</x:v>
      </x:c>
      <x:c r="H624" s="13">
        <x:v>1</x:v>
      </x:c>
      <x:c r="I624" s="13" t="s">
        <x:v>12813</x:v>
      </x:c>
      <x:c r="J624" s="13" t="s">
        <x:v>15851</x:v>
      </x:c>
      <x:c r="K624" s="13" t="s">
        <x:v>66</x:v>
      </x:c>
    </x:row>
    <x:row r="625" ht="48">
      <x:c r="A625" s="13" t="s">
        <x:v>15852</x:v>
      </x:c>
      <x:c r="B625" s="13" t="s">
        <x:v>15853</x:v>
      </x:c>
      <x:c r="C625" s="13" t="s">
        <x:v>15854</x:v>
      </x:c>
      <x:c r="D625" s="13" t="s">
        <x:v>12401</x:v>
      </x:c>
      <x:c r="E625" s="13" t="s">
        <x:v>15855</x:v>
      </x:c>
      <x:c r="F625" s="13" t="s">
        <x:v>12880</x:v>
      </x:c>
      <x:c r="G625" s="13" t="s">
        <x:v>12404</x:v>
      </x:c>
      <x:c r="H625" s="13">
        <x:v>2</x:v>
      </x:c>
      <x:c r="I625" s="13" t="s">
        <x:v>15856</x:v>
      </x:c>
      <x:c r="J625" s="13" t="s">
        <x:v>15857</x:v>
      </x:c>
      <x:c r="K625" s="13" t="s">
        <x:v>66</x:v>
      </x:c>
    </x:row>
    <x:row r="626" ht="32">
      <x:c r="A626" s="13" t="s">
        <x:v>15858</x:v>
      </x:c>
      <x:c r="B626" s="13" t="s">
        <x:v>15859</x:v>
      </x:c>
      <x:c r="C626" s="13" t="s">
        <x:v>15860</x:v>
      </x:c>
      <x:c r="D626" s="13" t="s">
        <x:v>13298</x:v>
      </x:c>
      <x:c r="E626" s="13" t="s">
        <x:v>15595</x:v>
      </x:c>
      <x:c r="F626" s="13" t="s">
        <x:v>12412</x:v>
      </x:c>
      <x:c r="G626" s="13" t="s">
        <x:v>12404</x:v>
      </x:c>
      <x:c r="H626" s="13">
        <x:v>1</x:v>
      </x:c>
      <x:c r="I626" s="13" t="s">
        <x:v>12413</x:v>
      </x:c>
      <x:c r="J626" s="13" t="s">
        <x:v>15861</x:v>
      </x:c>
      <x:c r="K626" s="13" t="s">
        <x:v>66</x:v>
      </x:c>
    </x:row>
    <x:row r="627" ht="32">
      <x:c r="A627" s="13" t="s">
        <x:v>15862</x:v>
      </x:c>
      <x:c r="B627" s="13" t="s">
        <x:v>15863</x:v>
      </x:c>
      <x:c r="C627" s="13" t="s">
        <x:v>15864</x:v>
      </x:c>
      <x:c r="D627" s="13" t="s">
        <x:v>12473</x:v>
      </x:c>
      <x:c r="E627" s="13" t="s">
        <x:v>15865</x:v>
      </x:c>
      <x:c r="F627" s="13" t="s">
        <x:v>15866</x:v>
      </x:c>
      <x:c r="G627" s="13" t="s">
        <x:v>12404</x:v>
      </x:c>
      <x:c r="H627" s="13">
        <x:v>2</x:v>
      </x:c>
      <x:c r="I627" s="13" t="s">
        <x:v>15655</x:v>
      </x:c>
      <x:c r="J627" s="13" t="s">
        <x:v>15867</x:v>
      </x:c>
      <x:c r="K627" s="13" t="s">
        <x:v>66</x:v>
      </x:c>
    </x:row>
    <x:row r="628" ht="32">
      <x:c r="A628" s="13" t="s">
        <x:v>15868</x:v>
      </x:c>
      <x:c r="B628" s="13" t="s">
        <x:v>15869</x:v>
      </x:c>
      <x:c r="C628" s="13" t="s">
        <x:v>15870</x:v>
      </x:c>
      <x:c r="D628" s="13" t="s">
        <x:v>15871</x:v>
      </x:c>
      <x:c r="E628" s="13" t="s">
        <x:v>15827</x:v>
      </x:c>
      <x:c r="F628" s="13" t="s">
        <x:v>14281</x:v>
      </x:c>
      <x:c r="G628" s="13" t="s">
        <x:v>12404</x:v>
      </x:c>
      <x:c r="H628" s="13">
        <x:v>1</x:v>
      </x:c>
      <x:c r="I628" s="13" t="s">
        <x:v>14991</x:v>
      </x:c>
      <x:c r="J628" s="13" t="s">
        <x:v>15872</x:v>
      </x:c>
      <x:c r="K628" s="13" t="s">
        <x:v>66</x:v>
      </x:c>
    </x:row>
    <x:row r="629" ht="32">
      <x:c r="A629" s="13" t="s">
        <x:v>15873</x:v>
      </x:c>
      <x:c r="B629" s="13" t="s">
        <x:v>15874</x:v>
      </x:c>
      <x:c r="C629" s="13" t="s">
        <x:v>15875</x:v>
      </x:c>
      <x:c r="D629" s="13" t="s">
        <x:v>15876</x:v>
      </x:c>
      <x:c r="E629" s="13" t="s">
        <x:v>15877</x:v>
      </x:c>
      <x:c r="F629" s="13" t="s">
        <x:v>12652</x:v>
      </x:c>
      <x:c r="G629" s="13" t="s">
        <x:v>12404</x:v>
      </x:c>
      <x:c r="H629" s="13">
        <x:v>1</x:v>
      </x:c>
      <x:c r="I629" s="13" t="s">
        <x:v>13268</x:v>
      </x:c>
      <x:c r="J629" s="13" t="s">
        <x:v>15878</x:v>
      </x:c>
      <x:c r="K629" s="13" t="s">
        <x:v>66</x:v>
      </x:c>
    </x:row>
    <x:row r="630" ht="48">
      <x:c r="A630" s="13" t="s">
        <x:v>15879</x:v>
      </x:c>
      <x:c r="B630" s="13" t="s">
        <x:v>15880</x:v>
      </x:c>
      <x:c r="C630" s="13" t="s">
        <x:v>15881</x:v>
      </x:c>
      <x:c r="D630" s="13" t="s">
        <x:v>15882</x:v>
      </x:c>
      <x:c r="E630" s="13" t="s">
        <x:v>15883</x:v>
      </x:c>
      <x:c r="F630" s="13" t="s">
        <x:v>12412</x:v>
      </x:c>
      <x:c r="G630" s="13" t="s">
        <x:v>12404</x:v>
      </x:c>
      <x:c r="H630" s="13">
        <x:v>1</x:v>
      </x:c>
      <x:c r="I630" s="13" t="s">
        <x:v>557</x:v>
      </x:c>
      <x:c r="J630" s="13" t="s">
        <x:v>15884</x:v>
      </x:c>
      <x:c r="K630" s="13" t="s">
        <x:v>66</x:v>
      </x:c>
    </x:row>
    <x:row r="631" ht="48">
      <x:c r="A631" s="13" t="s">
        <x:v>15885</x:v>
      </x:c>
      <x:c r="B631" s="13" t="s">
        <x:v>15886</x:v>
      </x:c>
      <x:c r="C631" s="13" t="s">
        <x:v>15887</x:v>
      </x:c>
      <x:c r="D631" s="13" t="s">
        <x:v>13898</x:v>
      </x:c>
      <x:c r="E631" s="13" t="s">
        <x:v>15827</x:v>
      </x:c>
      <x:c r="F631" s="13" t="s">
        <x:v>15888</x:v>
      </x:c>
      <x:c r="G631" s="13" t="s">
        <x:v>12404</x:v>
      </x:c>
      <x:c r="H631" s="13">
        <x:v>10</x:v>
      </x:c>
      <x:c r="I631" s="13" t="s">
        <x:v>14397</x:v>
      </x:c>
      <x:c r="J631" s="13" t="s">
        <x:v>15889</x:v>
      </x:c>
      <x:c r="K631" s="13" t="s">
        <x:v>66</x:v>
      </x:c>
    </x:row>
    <x:row r="632" ht="32">
      <x:c r="A632" s="13" t="s">
        <x:v>15890</x:v>
      </x:c>
      <x:c r="B632" s="13" t="s">
        <x:v>15891</x:v>
      </x:c>
      <x:c r="C632" s="13" t="s">
        <x:v>15892</x:v>
      </x:c>
      <x:c r="D632" s="13" t="s">
        <x:v>12556</x:v>
      </x:c>
      <x:c r="E632" s="13" t="s">
        <x:v>15893</x:v>
      </x:c>
      <x:c r="F632" s="13" t="s">
        <x:v>12412</x:v>
      </x:c>
      <x:c r="G632" s="13" t="s">
        <x:v>12404</x:v>
      </x:c>
      <x:c r="H632" s="13">
        <x:v>1</x:v>
      </x:c>
      <x:c r="I632" s="13" t="s">
        <x:v>14087</x:v>
      </x:c>
      <x:c r="J632" s="13" t="s">
        <x:v>15894</x:v>
      </x:c>
      <x:c r="K632" s="13" t="s">
        <x:v>66</x:v>
      </x:c>
    </x:row>
    <x:row r="633" ht="32">
      <x:c r="A633" s="13" t="s">
        <x:v>15895</x:v>
      </x:c>
      <x:c r="B633" s="13" t="s">
        <x:v>15896</x:v>
      </x:c>
      <x:c r="C633" s="13" t="s">
        <x:v>15897</x:v>
      </x:c>
      <x:c r="D633" s="13" t="s">
        <x:v>15386</x:v>
      </x:c>
      <x:c r="E633" s="13" t="s">
        <x:v>15827</x:v>
      </x:c>
      <x:c r="F633" s="13" t="s">
        <x:v>12412</x:v>
      </x:c>
      <x:c r="G633" s="13" t="s">
        <x:v>12404</x:v>
      </x:c>
      <x:c r="H633" s="13">
        <x:v>1</x:v>
      </x:c>
      <x:c r="I633" s="13" t="s">
        <x:v>12680</x:v>
      </x:c>
      <x:c r="J633" s="13" t="s">
        <x:v>15898</x:v>
      </x:c>
      <x:c r="K633" s="13" t="s">
        <x:v>66</x:v>
      </x:c>
    </x:row>
    <x:row r="634" ht="64">
      <x:c r="A634" s="13" t="s">
        <x:v>15899</x:v>
      </x:c>
      <x:c r="B634" s="13" t="s">
        <x:v>15900</x:v>
      </x:c>
      <x:c r="C634" s="13" t="s">
        <x:v>15901</x:v>
      </x:c>
      <x:c r="D634" s="13" t="s">
        <x:v>12401</x:v>
      </x:c>
      <x:c r="E634" s="13" t="s">
        <x:v>15902</x:v>
      </x:c>
      <x:c r="F634" s="13" t="s">
        <x:v>14332</x:v>
      </x:c>
      <x:c r="G634" s="13" t="s">
        <x:v>12404</x:v>
      </x:c>
      <x:c r="H634" s="13">
        <x:v>1</x:v>
      </x:c>
      <x:c r="I634" s="13" t="s">
        <x:v>13115</x:v>
      </x:c>
      <x:c r="J634" s="13" t="s">
        <x:v>15903</x:v>
      </x:c>
      <x:c r="K634" s="13" t="s">
        <x:v>66</x:v>
      </x:c>
    </x:row>
    <x:row r="635" ht="32">
      <x:c r="A635" s="13" t="s">
        <x:v>15904</x:v>
      </x:c>
      <x:c r="B635" s="13" t="s">
        <x:v>15905</x:v>
      </x:c>
      <x:c r="C635" s="13" t="s">
        <x:v>15906</x:v>
      </x:c>
      <x:c r="D635" s="13" t="s">
        <x:v>12537</x:v>
      </x:c>
      <x:c r="E635" s="13" t="s">
        <x:v>15907</x:v>
      </x:c>
      <x:c r="F635" s="13" t="s">
        <x:v>12596</x:v>
      </x:c>
      <x:c r="G635" s="13" t="s">
        <x:v>12404</x:v>
      </x:c>
      <x:c r="H635" s="13">
        <x:v>1</x:v>
      </x:c>
      <x:c r="I635" s="13" t="s">
        <x:v>12846</x:v>
      </x:c>
      <x:c r="J635" s="13" t="s">
        <x:v>15908</x:v>
      </x:c>
      <x:c r="K635" s="13" t="s">
        <x:v>66</x:v>
      </x:c>
    </x:row>
    <x:row r="636" ht="64">
      <x:c r="A636" s="13" t="s">
        <x:v>15909</x:v>
      </x:c>
      <x:c r="B636" s="13" t="s">
        <x:v>15910</x:v>
      </x:c>
      <x:c r="C636" s="13" t="s">
        <x:v>15911</x:v>
      </x:c>
      <x:c r="D636" s="13" t="s">
        <x:v>12401</x:v>
      </x:c>
      <x:c r="E636" s="13" t="s">
        <x:v>15912</x:v>
      </x:c>
      <x:c r="F636" s="13" t="s">
        <x:v>15913</x:v>
      </x:c>
      <x:c r="G636" s="13" t="s">
        <x:v>12404</x:v>
      </x:c>
      <x:c r="H636" s="13">
        <x:v>7</x:v>
      </x:c>
      <x:c r="I636" s="13" t="s">
        <x:v>12748</x:v>
      </x:c>
      <x:c r="J636" s="13" t="s">
        <x:v>15914</x:v>
      </x:c>
      <x:c r="K636" s="13" t="s">
        <x:v>66</x:v>
      </x:c>
    </x:row>
    <x:row r="637" ht="48">
      <x:c r="A637" s="13" t="s">
        <x:v>15915</x:v>
      </x:c>
      <x:c r="B637" s="13" t="s">
        <x:v>15916</x:v>
      </x:c>
      <x:c r="C637" s="13" t="s">
        <x:v>15917</x:v>
      </x:c>
      <x:c r="D637" s="13" t="s">
        <x:v>13255</x:v>
      </x:c>
      <x:c r="E637" s="13" t="s">
        <x:v>15883</x:v>
      </x:c>
      <x:c r="F637" s="13" t="s">
        <x:v>15918</x:v>
      </x:c>
      <x:c r="G637" s="13" t="s">
        <x:v>12404</x:v>
      </x:c>
      <x:c r="H637" s="13">
        <x:v>1</x:v>
      </x:c>
      <x:c r="I637" s="13" t="s">
        <x:v>15919</x:v>
      </x:c>
      <x:c r="J637" s="13" t="s">
        <x:v>15920</x:v>
      </x:c>
      <x:c r="K637" s="13" t="s">
        <x:v>66</x:v>
      </x:c>
    </x:row>
    <x:row r="638" ht="32">
      <x:c r="A638" s="13" t="s">
        <x:v>15921</x:v>
      </x:c>
      <x:c r="B638" s="13" t="s">
        <x:v>15922</x:v>
      </x:c>
      <x:c r="C638" s="13" t="s">
        <x:v>15923</x:v>
      </x:c>
      <x:c r="D638" s="13" t="s">
        <x:v>13823</x:v>
      </x:c>
      <x:c r="E638" s="13" t="s">
        <x:v>15924</x:v>
      </x:c>
      <x:c r="F638" s="13" t="s">
        <x:v>12931</x:v>
      </x:c>
      <x:c r="G638" s="13" t="s">
        <x:v>12404</x:v>
      </x:c>
      <x:c r="H638" s="13">
        <x:v>1</x:v>
      </x:c>
      <x:c r="I638" s="13" t="s">
        <x:v>334</x:v>
      </x:c>
      <x:c r="J638" s="13" t="s">
        <x:v>15925</x:v>
      </x:c>
      <x:c r="K638" s="13" t="s">
        <x:v>66</x:v>
      </x:c>
    </x:row>
    <x:row r="639" ht="48">
      <x:c r="A639" s="13" t="s">
        <x:v>15926</x:v>
      </x:c>
      <x:c r="B639" s="13" t="s">
        <x:v>15927</x:v>
      </x:c>
      <x:c r="C639" s="13" t="s">
        <x:v>15928</x:v>
      </x:c>
      <x:c r="D639" s="13" t="s">
        <x:v>12473</x:v>
      </x:c>
      <x:c r="E639" s="13" t="s">
        <x:v>15929</x:v>
      </x:c>
      <x:c r="F639" s="13" t="s">
        <x:v>15930</x:v>
      </x:c>
      <x:c r="G639" s="13" t="s">
        <x:v>12404</x:v>
      </x:c>
      <x:c r="H639" s="13">
        <x:v>1</x:v>
      </x:c>
      <x:c r="I639" s="13" t="s">
        <x:v>289</x:v>
      </x:c>
      <x:c r="J639" s="13" t="s">
        <x:v>15931</x:v>
      </x:c>
      <x:c r="K639" s="13" t="s">
        <x:v>66</x:v>
      </x:c>
    </x:row>
    <x:row r="640" ht="32">
      <x:c r="A640" s="13" t="s">
        <x:v>15932</x:v>
      </x:c>
      <x:c r="B640" s="13" t="s">
        <x:v>15933</x:v>
      </x:c>
      <x:c r="C640" s="13" t="s">
        <x:v>15934</x:v>
      </x:c>
      <x:c r="D640" s="13" t="s">
        <x:v>12401</x:v>
      </x:c>
      <x:c r="E640" s="13" t="s">
        <x:v>15935</x:v>
      </x:c>
      <x:c r="F640" s="13" t="s">
        <x:v>15866</x:v>
      </x:c>
      <x:c r="G640" s="13" t="s">
        <x:v>12404</x:v>
      </x:c>
      <x:c r="H640" s="13">
        <x:v>14</x:v>
      </x:c>
      <x:c r="I640" s="13" t="s">
        <x:v>12448</x:v>
      </x:c>
      <x:c r="J640" s="13" t="s">
        <x:v>15936</x:v>
      </x:c>
      <x:c r="K640" s="13" t="s">
        <x:v>66</x:v>
      </x:c>
    </x:row>
    <x:row r="641" ht="32">
      <x:c r="A641" s="13" t="s">
        <x:v>15937</x:v>
      </x:c>
      <x:c r="B641" s="13" t="s">
        <x:v>15938</x:v>
      </x:c>
      <x:c r="C641" s="13" t="s">
        <x:v>15939</x:v>
      </x:c>
      <x:c r="D641" s="13" t="s">
        <x:v>15940</x:v>
      </x:c>
      <x:c r="E641" s="13" t="s">
        <x:v>15883</x:v>
      </x:c>
      <x:c r="F641" s="13" t="s">
        <x:v>15941</x:v>
      </x:c>
      <x:c r="G641" s="13" t="s">
        <x:v>12404</x:v>
      </x:c>
      <x:c r="H641" s="13">
        <x:v>6</x:v>
      </x:c>
      <x:c r="I641" s="13" t="s">
        <x:v>13026</x:v>
      </x:c>
      <x:c r="J641" s="13" t="s">
        <x:v>15942</x:v>
      </x:c>
      <x:c r="K641" s="13" t="s">
        <x:v>66</x:v>
      </x:c>
    </x:row>
    <x:row r="642" ht="32">
      <x:c r="A642" s="13" t="s">
        <x:v>4590</x:v>
      </x:c>
      <x:c r="B642" s="13" t="s">
        <x:v>15943</x:v>
      </x:c>
      <x:c r="C642" s="13" t="s">
        <x:v>15944</x:v>
      </x:c>
      <x:c r="D642" s="13" t="s">
        <x:v>15945</x:v>
      </x:c>
      <x:c r="E642" s="13" t="s">
        <x:v>15946</x:v>
      </x:c>
      <x:c r="F642" s="13" t="s">
        <x:v>15888</x:v>
      </x:c>
      <x:c r="G642" s="13" t="s">
        <x:v>12404</x:v>
      </x:c>
      <x:c r="H642" s="13">
        <x:v>1</x:v>
      </x:c>
      <x:c r="I642" s="13" t="s">
        <x:v>15947</x:v>
      </x:c>
      <x:c r="J642" s="13" t="s">
        <x:v>15948</x:v>
      </x:c>
      <x:c r="K642" s="13" t="s">
        <x:v>66</x:v>
      </x:c>
    </x:row>
    <x:row r="643" ht="32">
      <x:c r="A643" s="13" t="s">
        <x:v>15949</x:v>
      </x:c>
      <x:c r="B643" s="13" t="s">
        <x:v>15950</x:v>
      </x:c>
      <x:c r="C643" s="13" t="s">
        <x:v>15951</x:v>
      </x:c>
      <x:c r="D643" s="13" t="s">
        <x:v>15952</x:v>
      </x:c>
      <x:c r="E643" s="13" t="s">
        <x:v>15953</x:v>
      </x:c>
      <x:c r="F643" s="13" t="s">
        <x:v>12740</x:v>
      </x:c>
      <x:c r="G643" s="13" t="s">
        <x:v>12404</x:v>
      </x:c>
      <x:c r="H643" s="13">
        <x:v>1</x:v>
      </x:c>
      <x:c r="I643" s="13" t="s">
        <x:v>13516</x:v>
      </x:c>
      <x:c r="J643" s="13" t="s">
        <x:v>15954</x:v>
      </x:c>
      <x:c r="K643" s="13" t="s">
        <x:v>66</x:v>
      </x:c>
    </x:row>
    <x:row r="644" ht="32">
      <x:c r="A644" s="13" t="s">
        <x:v>15955</x:v>
      </x:c>
      <x:c r="B644" s="13" t="s">
        <x:v>15956</x:v>
      </x:c>
      <x:c r="C644" s="13" t="s">
        <x:v>15957</x:v>
      </x:c>
      <x:c r="D644" s="13" t="s">
        <x:v>15958</x:v>
      </x:c>
      <x:c r="E644" s="13" t="s">
        <x:v>15959</x:v>
      </x:c>
      <x:c r="F644" s="13" t="s">
        <x:v>12412</x:v>
      </x:c>
      <x:c r="G644" s="13" t="s">
        <x:v>12404</x:v>
      </x:c>
      <x:c r="H644" s="13">
        <x:v>1</x:v>
      </x:c>
      <x:c r="I644" s="13" t="s">
        <x:v>14087</x:v>
      </x:c>
      <x:c r="J644" s="13" t="s">
        <x:v>15960</x:v>
      </x:c>
      <x:c r="K644" s="13" t="s">
        <x:v>66</x:v>
      </x:c>
    </x:row>
    <x:row r="645" ht="32">
      <x:c r="A645" s="13" t="s">
        <x:v>15961</x:v>
      </x:c>
      <x:c r="B645" s="13" t="s">
        <x:v>15962</x:v>
      </x:c>
      <x:c r="C645" s="13" t="s">
        <x:v>13936</x:v>
      </x:c>
      <x:c r="D645" s="13" t="s">
        <x:v>12401</x:v>
      </x:c>
      <x:c r="E645" s="13" t="s">
        <x:v>15963</x:v>
      </x:c>
      <x:c r="F645" s="13" t="s">
        <x:v>15845</x:v>
      </x:c>
      <x:c r="G645" s="13" t="s">
        <x:v>12404</x:v>
      </x:c>
      <x:c r="H645" s="13">
        <x:v>4</x:v>
      </x:c>
      <x:c r="I645" s="13" t="s">
        <x:v>12839</x:v>
      </x:c>
      <x:c r="J645" s="13" t="s">
        <x:v>15964</x:v>
      </x:c>
      <x:c r="K645" s="13" t="s">
        <x:v>66</x:v>
      </x:c>
    </x:row>
    <x:row r="646" ht="48">
      <x:c r="A646" s="13" t="s">
        <x:v>15965</x:v>
      </x:c>
      <x:c r="B646" s="13" t="s">
        <x:v>15966</x:v>
      </x:c>
      <x:c r="C646" s="13" t="s">
        <x:v>15967</x:v>
      </x:c>
      <x:c r="D646" s="13" t="s">
        <x:v>12401</x:v>
      </x:c>
      <x:c r="E646" s="13" t="s">
        <x:v>15968</x:v>
      </x:c>
      <x:c r="F646" s="13" t="s">
        <x:v>15969</x:v>
      </x:c>
      <x:c r="G646" s="13" t="s">
        <x:v>12404</x:v>
      </x:c>
      <x:c r="H646" s="13">
        <x:v>2</x:v>
      </x:c>
      <x:c r="I646" s="13" t="s">
        <x:v>12605</x:v>
      </x:c>
      <x:c r="J646" s="13" t="s">
        <x:v>15970</x:v>
      </x:c>
      <x:c r="K646" s="13" t="s">
        <x:v>66</x:v>
      </x:c>
    </x:row>
    <x:row r="647" ht="32">
      <x:c r="A647" s="13" t="s">
        <x:v>15971</x:v>
      </x:c>
      <x:c r="B647" s="13" t="s">
        <x:v>15972</x:v>
      </x:c>
      <x:c r="C647" s="13" t="s">
        <x:v>15973</x:v>
      </x:c>
      <x:c r="D647" s="13" t="s">
        <x:v>12670</x:v>
      </x:c>
      <x:c r="E647" s="13" t="s">
        <x:v>15974</x:v>
      </x:c>
      <x:c r="F647" s="13" t="s">
        <x:v>14643</x:v>
      </x:c>
      <x:c r="G647" s="13" t="s">
        <x:v>12404</x:v>
      </x:c>
      <x:c r="H647" s="13">
        <x:v>1</x:v>
      </x:c>
      <x:c r="I647" s="13" t="s">
        <x:v>191</x:v>
      </x:c>
      <x:c r="J647" s="13" t="s">
        <x:v>15975</x:v>
      </x:c>
      <x:c r="K647" s="13" t="s">
        <x:v>66</x:v>
      </x:c>
    </x:row>
    <x:row r="648" ht="48">
      <x:c r="A648" s="13" t="s">
        <x:v>15976</x:v>
      </x:c>
      <x:c r="B648" s="13" t="s">
        <x:v>15977</x:v>
      </x:c>
      <x:c r="C648" s="13" t="s">
        <x:v>15978</x:v>
      </x:c>
      <x:c r="D648" s="13" t="s">
        <x:v>12401</x:v>
      </x:c>
      <x:c r="E648" s="13" t="s">
        <x:v>15979</x:v>
      </x:c>
      <x:c r="F648" s="13" t="s">
        <x:v>14671</x:v>
      </x:c>
      <x:c r="G648" s="13" t="s">
        <x:v>12404</x:v>
      </x:c>
      <x:c r="H648" s="13">
        <x:v>1</x:v>
      </x:c>
      <x:c r="I648" s="13" t="s">
        <x:v>191</x:v>
      </x:c>
      <x:c r="J648" s="13" t="s">
        <x:v>15980</x:v>
      </x:c>
      <x:c r="K648" s="13" t="s">
        <x:v>66</x:v>
      </x:c>
    </x:row>
    <x:row r="649" ht="48">
      <x:c r="A649" s="13" t="s">
        <x:v>15981</x:v>
      </x:c>
      <x:c r="B649" s="13" t="s">
        <x:v>15982</x:v>
      </x:c>
      <x:c r="C649" s="13" t="s">
        <x:v>15983</x:v>
      </x:c>
      <x:c r="D649" s="13" t="s">
        <x:v>12521</x:v>
      </x:c>
      <x:c r="E649" s="13" t="s">
        <x:v>15984</x:v>
      </x:c>
      <x:c r="F649" s="13" t="s">
        <x:v>15985</x:v>
      </x:c>
      <x:c r="G649" s="13" t="s">
        <x:v>12404</x:v>
      </x:c>
      <x:c r="H649" s="13">
        <x:v>4</x:v>
      </x:c>
      <x:c r="I649" s="13" t="s">
        <x:v>15986</x:v>
      </x:c>
      <x:c r="J649" s="13" t="s">
        <x:v>15987</x:v>
      </x:c>
      <x:c r="K649" s="13" t="s">
        <x:v>66</x:v>
      </x:c>
    </x:row>
    <x:row r="650" ht="32">
      <x:c r="A650" s="13" t="s">
        <x:v>15988</x:v>
      </x:c>
      <x:c r="B650" s="13" t="s">
        <x:v>15989</x:v>
      </x:c>
      <x:c r="C650" s="13" t="s">
        <x:v>14693</x:v>
      </x:c>
      <x:c r="D650" s="13" t="s">
        <x:v>15990</x:v>
      </x:c>
      <x:c r="E650" s="13" t="s">
        <x:v>15991</x:v>
      </x:c>
      <x:c r="F650" s="13" t="s">
        <x:v>12596</x:v>
      </x:c>
      <x:c r="G650" s="13" t="s">
        <x:v>12404</x:v>
      </x:c>
      <x:c r="H650" s="13">
        <x:v>4</x:v>
      </x:c>
      <x:c r="I650" s="13" t="s">
        <x:v>14695</x:v>
      </x:c>
      <x:c r="J650" s="13" t="s">
        <x:v>15992</x:v>
      </x:c>
      <x:c r="K650" s="13" t="s">
        <x:v>66</x:v>
      </x:c>
    </x:row>
    <x:row r="651" ht="32">
      <x:c r="A651" s="13" t="s">
        <x:v>15993</x:v>
      </x:c>
      <x:c r="B651" s="13" t="s">
        <x:v>15994</x:v>
      </x:c>
      <x:c r="C651" s="13" t="s">
        <x:v>15995</x:v>
      </x:c>
      <x:c r="D651" s="13" t="s">
        <x:v>12480</x:v>
      </x:c>
      <x:c r="E651" s="13" t="s">
        <x:v>15996</x:v>
      </x:c>
      <x:c r="F651" s="13" t="s">
        <x:v>12931</x:v>
      </x:c>
      <x:c r="G651" s="13" t="s">
        <x:v>12404</x:v>
      </x:c>
      <x:c r="H651" s="13">
        <x:v>2</x:v>
      </x:c>
      <x:c r="I651" s="13" t="s">
        <x:v>15997</x:v>
      </x:c>
      <x:c r="J651" s="13" t="s">
        <x:v>15998</x:v>
      </x:c>
      <x:c r="K651" s="13" t="s">
        <x:v>66</x:v>
      </x:c>
    </x:row>
    <x:row r="652" ht="64">
      <x:c r="A652" s="13" t="s">
        <x:v>15999</x:v>
      </x:c>
      <x:c r="B652" s="13" t="s">
        <x:v>16000</x:v>
      </x:c>
      <x:c r="C652" s="13" t="s">
        <x:v>16001</x:v>
      </x:c>
      <x:c r="D652" s="13" t="s">
        <x:v>12473</x:v>
      </x:c>
      <x:c r="E652" s="13" t="s">
        <x:v>16002</x:v>
      </x:c>
      <x:c r="F652" s="13" t="s">
        <x:v>16003</x:v>
      </x:c>
      <x:c r="G652" s="13" t="s">
        <x:v>12404</x:v>
      </x:c>
      <x:c r="H652" s="13">
        <x:v>2</x:v>
      </x:c>
      <x:c r="I652" s="13" t="s">
        <x:v>15856</x:v>
      </x:c>
      <x:c r="J652" s="13" t="s">
        <x:v>16004</x:v>
      </x:c>
      <x:c r="K652" s="13" t="s">
        <x:v>66</x:v>
      </x:c>
    </x:row>
    <x:row r="653" ht="48">
      <x:c r="A653" s="13" t="s">
        <x:v>16005</x:v>
      </x:c>
      <x:c r="B653" s="13" t="s">
        <x:v>16006</x:v>
      </x:c>
      <x:c r="C653" s="13" t="s">
        <x:v>16007</x:v>
      </x:c>
      <x:c r="D653" s="13" t="s">
        <x:v>12644</x:v>
      </x:c>
      <x:c r="E653" s="13" t="s">
        <x:v>16008</x:v>
      </x:c>
      <x:c r="F653" s="13" t="s">
        <x:v>16009</x:v>
      </x:c>
      <x:c r="G653" s="13" t="s">
        <x:v>12404</x:v>
      </x:c>
      <x:c r="H653" s="13">
        <x:v>2</x:v>
      </x:c>
      <x:c r="I653" s="13" t="s">
        <x:v>16010</x:v>
      </x:c>
      <x:c r="J653" s="13" t="s">
        <x:v>16011</x:v>
      </x:c>
      <x:c r="K653" s="13" t="s">
        <x:v>66</x:v>
      </x:c>
    </x:row>
    <x:row r="654" ht="64">
      <x:c r="A654" s="13" t="s">
        <x:v>16012</x:v>
      </x:c>
      <x:c r="B654" s="13" t="s">
        <x:v>16013</x:v>
      </x:c>
      <x:c r="C654" s="13" t="s">
        <x:v>16014</x:v>
      </x:c>
      <x:c r="D654" s="13" t="s">
        <x:v>16015</x:v>
      </x:c>
      <x:c r="E654" s="13" t="s">
        <x:v>15996</x:v>
      </x:c>
      <x:c r="F654" s="13" t="s">
        <x:v>12412</x:v>
      </x:c>
      <x:c r="G654" s="13" t="s">
        <x:v>12404</x:v>
      </x:c>
      <x:c r="H654" s="13">
        <x:v>1</x:v>
      </x:c>
      <x:c r="I654" s="13" t="s">
        <x:v>12924</x:v>
      </x:c>
      <x:c r="J654" s="13" t="s">
        <x:v>16016</x:v>
      </x:c>
      <x:c r="K654" s="13" t="s">
        <x:v>66</x:v>
      </x:c>
    </x:row>
    <x:row r="655" ht="48">
      <x:c r="A655" s="13" t="s">
        <x:v>16017</x:v>
      </x:c>
      <x:c r="B655" s="13" t="s">
        <x:v>16018</x:v>
      </x:c>
      <x:c r="C655" s="13" t="s">
        <x:v>16019</x:v>
      </x:c>
      <x:c r="D655" s="13" t="s">
        <x:v>12537</x:v>
      </x:c>
      <x:c r="E655" s="13" t="s">
        <x:v>15996</x:v>
      </x:c>
      <x:c r="F655" s="13" t="s">
        <x:v>14950</x:v>
      </x:c>
      <x:c r="G655" s="13" t="s">
        <x:v>12404</x:v>
      </x:c>
      <x:c r="H655" s="13">
        <x:v>1</x:v>
      </x:c>
      <x:c r="I655" s="13" t="s">
        <x:v>12539</x:v>
      </x:c>
      <x:c r="J655" s="13" t="s">
        <x:v>16020</x:v>
      </x:c>
      <x:c r="K655" s="13" t="s">
        <x:v>66</x:v>
      </x:c>
    </x:row>
    <x:row r="656" ht="48">
      <x:c r="A656" s="13" t="s">
        <x:v>16021</x:v>
      </x:c>
      <x:c r="B656" s="13" t="s">
        <x:v>16022</x:v>
      </x:c>
      <x:c r="C656" s="13" t="s">
        <x:v>16023</x:v>
      </x:c>
      <x:c r="D656" s="13" t="s">
        <x:v>16024</x:v>
      </x:c>
      <x:c r="E656" s="13" t="s">
        <x:v>16025</x:v>
      </x:c>
      <x:c r="F656" s="13" t="s">
        <x:v>12931</x:v>
      </x:c>
      <x:c r="G656" s="13" t="s">
        <x:v>12404</x:v>
      </x:c>
      <x:c r="H656" s="13">
        <x:v>1</x:v>
      </x:c>
      <x:c r="I656" s="13" t="s">
        <x:v>15919</x:v>
      </x:c>
      <x:c r="J656" s="13" t="s">
        <x:v>16026</x:v>
      </x:c>
      <x:c r="K656" s="13" t="s">
        <x:v>66</x:v>
      </x:c>
    </x:row>
    <x:row r="657" ht="48">
      <x:c r="A657" s="13" t="s">
        <x:v>16027</x:v>
      </x:c>
      <x:c r="B657" s="13" t="s">
        <x:v>16028</x:v>
      </x:c>
      <x:c r="C657" s="13" t="s">
        <x:v>16029</x:v>
      </x:c>
      <x:c r="D657" s="13" t="s">
        <x:v>12987</x:v>
      </x:c>
      <x:c r="E657" s="13" t="s">
        <x:v>16030</x:v>
      </x:c>
      <x:c r="F657" s="13" t="s">
        <x:v>12596</x:v>
      </x:c>
      <x:c r="G657" s="13" t="s">
        <x:v>12404</x:v>
      </x:c>
      <x:c r="H657" s="13">
        <x:v>11</x:v>
      </x:c>
      <x:c r="I657" s="13" t="s">
        <x:v>14584</x:v>
      </x:c>
      <x:c r="J657" s="13" t="s">
        <x:v>16031</x:v>
      </x:c>
      <x:c r="K657" s="13" t="s">
        <x:v>66</x:v>
      </x:c>
    </x:row>
    <x:row r="658" ht="32">
      <x:c r="A658" s="13" t="s">
        <x:v>16032</x:v>
      </x:c>
      <x:c r="B658" s="13" t="s">
        <x:v>16033</x:v>
      </x:c>
      <x:c r="C658" s="13" t="s">
        <x:v>16034</x:v>
      </x:c>
      <x:c r="D658" s="13" t="s">
        <x:v>16035</x:v>
      </x:c>
      <x:c r="E658" s="13" t="s">
        <x:v>16036</x:v>
      </x:c>
      <x:c r="F658" s="13" t="s">
        <x:v>15068</x:v>
      </x:c>
      <x:c r="G658" s="13" t="s">
        <x:v>12404</x:v>
      </x:c>
      <x:c r="H658" s="13">
        <x:v>1</x:v>
      </x:c>
      <x:c r="I658" s="13" t="s">
        <x:v>12551</x:v>
      </x:c>
      <x:c r="J658" s="13" t="s">
        <x:v>16037</x:v>
      </x:c>
      <x:c r="K658" s="13" t="s">
        <x:v>66</x:v>
      </x:c>
    </x:row>
    <x:row r="659" ht="32">
      <x:c r="A659" s="13" t="s">
        <x:v>16038</x:v>
      </x:c>
      <x:c r="B659" s="13" t="s">
        <x:v>16039</x:v>
      </x:c>
      <x:c r="C659" s="13" t="s">
        <x:v>16040</x:v>
      </x:c>
      <x:c r="D659" s="13" t="s">
        <x:v>16041</x:v>
      </x:c>
      <x:c r="E659" s="13" t="s">
        <x:v>16042</x:v>
      </x:c>
      <x:c r="F659" s="13" t="s">
        <x:v>13369</x:v>
      </x:c>
      <x:c r="G659" s="13" t="s">
        <x:v>12404</x:v>
      </x:c>
      <x:c r="H659" s="13">
        <x:v>1</x:v>
      </x:c>
      <x:c r="I659" s="13" t="s">
        <x:v>15343</x:v>
      </x:c>
      <x:c r="J659" s="13" t="s">
        <x:v>16043</x:v>
      </x:c>
      <x:c r="K659" s="13" t="s">
        <x:v>66</x:v>
      </x:c>
    </x:row>
    <x:row r="660" ht="32">
      <x:c r="A660" s="13" t="s">
        <x:v>16044</x:v>
      </x:c>
      <x:c r="B660" s="13" t="s">
        <x:v>16045</x:v>
      </x:c>
      <x:c r="C660" s="13" t="s">
        <x:v>16046</x:v>
      </x:c>
      <x:c r="D660" s="13" t="s">
        <x:v>13416</x:v>
      </x:c>
      <x:c r="E660" s="13" t="s">
        <x:v>16047</x:v>
      </x:c>
      <x:c r="F660" s="13" t="s">
        <x:v>12412</x:v>
      </x:c>
      <x:c r="G660" s="13" t="s">
        <x:v>12404</x:v>
      </x:c>
      <x:c r="H660" s="13">
        <x:v>1</x:v>
      </x:c>
      <x:c r="I660" s="13" t="s">
        <x:v>13972</x:v>
      </x:c>
      <x:c r="J660" s="13" t="s">
        <x:v>16048</x:v>
      </x:c>
      <x:c r="K660" s="13" t="s">
        <x:v>66</x:v>
      </x:c>
    </x:row>
    <x:row r="661" ht="48">
      <x:c r="A661" s="13" t="s">
        <x:v>16049</x:v>
      </x:c>
      <x:c r="B661" s="13" t="s">
        <x:v>16050</x:v>
      </x:c>
      <x:c r="C661" s="13" t="s">
        <x:v>16051</x:v>
      </x:c>
      <x:c r="D661" s="13" t="s">
        <x:v>16052</x:v>
      </x:c>
      <x:c r="E661" s="13" t="s">
        <x:v>16053</x:v>
      </x:c>
      <x:c r="F661" s="13" t="s">
        <x:v>12931</x:v>
      </x:c>
      <x:c r="G661" s="13" t="s">
        <x:v>12404</x:v>
      </x:c>
      <x:c r="H661" s="13">
        <x:v>1</x:v>
      </x:c>
      <x:c r="I661" s="13" t="s">
        <x:v>13522</x:v>
      </x:c>
      <x:c r="J661" s="13" t="s">
        <x:v>16054</x:v>
      </x:c>
      <x:c r="K661" s="13" t="s">
        <x:v>66</x:v>
      </x:c>
    </x:row>
    <x:row r="662" ht="32">
      <x:c r="A662" s="13" t="s">
        <x:v>16055</x:v>
      </x:c>
      <x:c r="B662" s="13" t="s">
        <x:v>16056</x:v>
      </x:c>
      <x:c r="C662" s="13" t="s">
        <x:v>16057</x:v>
      </x:c>
      <x:c r="D662" s="13" t="s">
        <x:v>14859</x:v>
      </x:c>
      <x:c r="E662" s="13" t="s">
        <x:v>15996</x:v>
      </x:c>
      <x:c r="F662" s="13" t="s">
        <x:v>12412</x:v>
      </x:c>
      <x:c r="G662" s="13" t="s">
        <x:v>12404</x:v>
      </x:c>
      <x:c r="H662" s="13">
        <x:v>6</x:v>
      </x:c>
      <x:c r="I662" s="13" t="s">
        <x:v>12511</x:v>
      </x:c>
      <x:c r="J662" s="13" t="s">
        <x:v>16058</x:v>
      </x:c>
      <x:c r="K662" s="13" t="s">
        <x:v>66</x:v>
      </x:c>
    </x:row>
    <x:row r="663" ht="32">
      <x:c r="A663" s="13" t="s">
        <x:v>16059</x:v>
      </x:c>
      <x:c r="B663" s="13" t="s">
        <x:v>16060</x:v>
      </x:c>
      <x:c r="C663" s="13" t="s">
        <x:v>16061</x:v>
      </x:c>
      <x:c r="D663" s="13" t="s">
        <x:v>12401</x:v>
      </x:c>
      <x:c r="E663" s="13" t="s">
        <x:v>16062</x:v>
      </x:c>
      <x:c r="F663" s="13" t="s">
        <x:v>14078</x:v>
      </x:c>
      <x:c r="G663" s="13" t="s">
        <x:v>12404</x:v>
      </x:c>
      <x:c r="H663" s="13">
        <x:v>1</x:v>
      </x:c>
      <x:c r="I663" s="13" t="s">
        <x:v>13759</x:v>
      </x:c>
      <x:c r="J663" s="13" t="s">
        <x:v>16063</x:v>
      </x:c>
      <x:c r="K663" s="13" t="s">
        <x:v>66</x:v>
      </x:c>
    </x:row>
    <x:row r="664" ht="32">
      <x:c r="A664" s="13" t="s">
        <x:v>16064</x:v>
      </x:c>
      <x:c r="B664" s="13" t="s">
        <x:v>16065</x:v>
      </x:c>
      <x:c r="C664" s="13" t="s">
        <x:v>16066</x:v>
      </x:c>
      <x:c r="D664" s="13" t="s">
        <x:v>16067</x:v>
      </x:c>
      <x:c r="E664" s="13" t="s">
        <x:v>16030</x:v>
      </x:c>
      <x:c r="F664" s="13" t="s">
        <x:v>12596</x:v>
      </x:c>
      <x:c r="G664" s="13" t="s">
        <x:v>12404</x:v>
      </x:c>
      <x:c r="H664" s="13">
        <x:v>1</x:v>
      </x:c>
      <x:c r="I664" s="13" t="s">
        <x:v>13469</x:v>
      </x:c>
      <x:c r="J664" s="13" t="s">
        <x:v>16068</x:v>
      </x:c>
      <x:c r="K664" s="13" t="s">
        <x:v>66</x:v>
      </x:c>
    </x:row>
    <x:row r="665" ht="48">
      <x:c r="A665" s="13" t="s">
        <x:v>16069</x:v>
      </x:c>
      <x:c r="B665" s="13" t="s">
        <x:v>16070</x:v>
      </x:c>
      <x:c r="C665" s="13" t="s">
        <x:v>16071</x:v>
      </x:c>
      <x:c r="D665" s="13" t="s">
        <x:v>12521</x:v>
      </x:c>
      <x:c r="E665" s="13" t="s">
        <x:v>16072</x:v>
      </x:c>
      <x:c r="F665" s="13" t="s">
        <x:v>12931</x:v>
      </x:c>
      <x:c r="G665" s="13" t="s">
        <x:v>12404</x:v>
      </x:c>
      <x:c r="H665" s="13">
        <x:v>1</x:v>
      </x:c>
      <x:c r="I665" s="13" t="s">
        <x:v>13043</x:v>
      </x:c>
      <x:c r="J665" s="13" t="s">
        <x:v>16073</x:v>
      </x:c>
      <x:c r="K665" s="13" t="s">
        <x:v>66</x:v>
      </x:c>
    </x:row>
    <x:row r="666" ht="48">
      <x:c r="A666" s="13" t="s">
        <x:v>16074</x:v>
      </x:c>
      <x:c r="B666" s="13" t="s">
        <x:v>16075</x:v>
      </x:c>
      <x:c r="C666" s="13" t="s">
        <x:v>16076</x:v>
      </x:c>
      <x:c r="D666" s="13" t="s">
        <x:v>12657</x:v>
      </x:c>
      <x:c r="E666" s="13" t="s">
        <x:v>16077</x:v>
      </x:c>
      <x:c r="F666" s="13" t="s">
        <x:v>12931</x:v>
      </x:c>
      <x:c r="G666" s="13" t="s">
        <x:v>12404</x:v>
      </x:c>
      <x:c r="H666" s="13">
        <x:v>1</x:v>
      </x:c>
      <x:c r="I666" s="13" t="s">
        <x:v>13308</x:v>
      </x:c>
      <x:c r="J666" s="13" t="s">
        <x:v>16078</x:v>
      </x:c>
      <x:c r="K666" s="13" t="s">
        <x:v>66</x:v>
      </x:c>
    </x:row>
    <x:row r="667" ht="32">
      <x:c r="A667" s="13" t="s">
        <x:v>16079</x:v>
      </x:c>
      <x:c r="B667" s="13" t="s">
        <x:v>16080</x:v>
      </x:c>
      <x:c r="C667" s="13" t="s">
        <x:v>16081</x:v>
      </x:c>
      <x:c r="D667" s="13" t="s">
        <x:v>13871</x:v>
      </x:c>
      <x:c r="E667" s="13" t="s">
        <x:v>16082</x:v>
      </x:c>
      <x:c r="F667" s="13" t="s">
        <x:v>12412</x:v>
      </x:c>
      <x:c r="G667" s="13" t="s">
        <x:v>12404</x:v>
      </x:c>
      <x:c r="H667" s="13">
        <x:v>6</x:v>
      </x:c>
      <x:c r="I667" s="13" t="s">
        <x:v>12511</x:v>
      </x:c>
      <x:c r="J667" s="13" t="s">
        <x:v>16083</x:v>
      </x:c>
      <x:c r="K667" s="13" t="s">
        <x:v>66</x:v>
      </x:c>
    </x:row>
    <x:row r="668" ht="32">
      <x:c r="A668" s="13" t="s">
        <x:v>16084</x:v>
      </x:c>
      <x:c r="B668" s="13" t="s">
        <x:v>16085</x:v>
      </x:c>
      <x:c r="C668" s="13" t="s">
        <x:v>16086</x:v>
      </x:c>
      <x:c r="D668" s="13" t="s">
        <x:v>16087</x:v>
      </x:c>
      <x:c r="E668" s="13" t="s">
        <x:v>16088</x:v>
      </x:c>
      <x:c r="F668" s="13" t="s">
        <x:v>15434</x:v>
      </x:c>
      <x:c r="G668" s="13" t="s">
        <x:v>12404</x:v>
      </x:c>
      <x:c r="H668" s="13">
        <x:v>1</x:v>
      </x:c>
      <x:c r="I668" s="13" t="s">
        <x:v>12421</x:v>
      </x:c>
      <x:c r="J668" s="13" t="s">
        <x:v>16089</x:v>
      </x:c>
      <x:c r="K668" s="13" t="s">
        <x:v>66</x:v>
      </x:c>
    </x:row>
    <x:row r="669" ht="32">
      <x:c r="A669" s="13" t="s">
        <x:v>16090</x:v>
      </x:c>
      <x:c r="B669" s="13" t="s">
        <x:v>16091</x:v>
      </x:c>
      <x:c r="C669" s="13" t="s">
        <x:v>16092</x:v>
      </x:c>
      <x:c r="D669" s="13" t="s">
        <x:v>12602</x:v>
      </x:c>
      <x:c r="E669" s="13" t="s">
        <x:v>16093</x:v>
      </x:c>
      <x:c r="F669" s="13" t="s">
        <x:v>12931</x:v>
      </x:c>
      <x:c r="G669" s="13" t="s">
        <x:v>12404</x:v>
      </x:c>
      <x:c r="H669" s="13">
        <x:v>2</x:v>
      </x:c>
      <x:c r="I669" s="13" t="s">
        <x:v>16094</x:v>
      </x:c>
      <x:c r="J669" s="13" t="s">
        <x:v>16095</x:v>
      </x:c>
      <x:c r="K669" s="13" t="s">
        <x:v>66</x:v>
      </x:c>
    </x:row>
    <x:row r="670" ht="48">
      <x:c r="A670" s="13" t="s">
        <x:v>16096</x:v>
      </x:c>
      <x:c r="B670" s="13" t="s">
        <x:v>16097</x:v>
      </x:c>
      <x:c r="C670" s="13" t="s">
        <x:v>16098</x:v>
      </x:c>
      <x:c r="D670" s="13" t="s">
        <x:v>16099</x:v>
      </x:c>
      <x:c r="E670" s="13" t="s">
        <x:v>16093</x:v>
      </x:c>
      <x:c r="F670" s="13" t="s">
        <x:v>12412</x:v>
      </x:c>
      <x:c r="G670" s="13" t="s">
        <x:v>12404</x:v>
      </x:c>
      <x:c r="H670" s="13">
        <x:v>1</x:v>
      </x:c>
      <x:c r="I670" s="13" t="s">
        <x:v>13759</x:v>
      </x:c>
      <x:c r="J670" s="13" t="s">
        <x:v>16100</x:v>
      </x:c>
      <x:c r="K670" s="13" t="s">
        <x:v>66</x:v>
      </x:c>
    </x:row>
    <x:row r="671" ht="32">
      <x:c r="A671" s="13" t="s">
        <x:v>16101</x:v>
      </x:c>
      <x:c r="B671" s="13" t="s">
        <x:v>16102</x:v>
      </x:c>
      <x:c r="C671" s="13" t="s">
        <x:v>16103</x:v>
      </x:c>
      <x:c r="D671" s="13" t="s">
        <x:v>12909</x:v>
      </x:c>
      <x:c r="E671" s="13" t="s">
        <x:v>15946</x:v>
      </x:c>
      <x:c r="F671" s="13" t="s">
        <x:v>16104</x:v>
      </x:c>
      <x:c r="G671" s="13" t="s">
        <x:v>12404</x:v>
      </x:c>
      <x:c r="H671" s="13">
        <x:v>1</x:v>
      </x:c>
      <x:c r="I671" s="13" t="s">
        <x:v>13716</x:v>
      </x:c>
      <x:c r="J671" s="13" t="s">
        <x:v>16105</x:v>
      </x:c>
      <x:c r="K671" s="13" t="s">
        <x:v>66</x:v>
      </x:c>
    </x:row>
    <x:row r="672" ht="32">
      <x:c r="A672" s="13" t="s">
        <x:v>16106</x:v>
      </x:c>
      <x:c r="B672" s="13" t="s">
        <x:v>16107</x:v>
      </x:c>
      <x:c r="C672" s="13" t="s">
        <x:v>16108</x:v>
      </x:c>
      <x:c r="D672" s="13" t="s">
        <x:v>13964</x:v>
      </x:c>
      <x:c r="E672" s="13" t="s">
        <x:v>16072</x:v>
      </x:c>
      <x:c r="F672" s="13" t="s">
        <x:v>14632</x:v>
      </x:c>
      <x:c r="G672" s="13" t="s">
        <x:v>12404</x:v>
      </x:c>
      <x:c r="H672" s="13">
        <x:v>1</x:v>
      </x:c>
      <x:c r="I672" s="13" t="s">
        <x:v>13643</x:v>
      </x:c>
      <x:c r="J672" s="13" t="s">
        <x:v>16109</x:v>
      </x:c>
      <x:c r="K672" s="13" t="s">
        <x:v>66</x:v>
      </x:c>
    </x:row>
    <x:row r="673" ht="32">
      <x:c r="A673" s="13" t="s">
        <x:v>16110</x:v>
      </x:c>
      <x:c r="B673" s="13" t="s">
        <x:v>16111</x:v>
      </x:c>
      <x:c r="C673" s="13" t="s">
        <x:v>16112</x:v>
      </x:c>
      <x:c r="D673" s="13" t="s">
        <x:v>12473</x:v>
      </x:c>
      <x:c r="E673" s="13" t="s">
        <x:v>16113</x:v>
      </x:c>
      <x:c r="F673" s="13" t="s">
        <x:v>12596</x:v>
      </x:c>
      <x:c r="G673" s="13" t="s">
        <x:v>12404</x:v>
      </x:c>
      <x:c r="H673" s="13">
        <x:v>1</x:v>
      </x:c>
      <x:c r="I673" s="13" t="s">
        <x:v>14907</x:v>
      </x:c>
      <x:c r="J673" s="13" t="s">
        <x:v>16114</x:v>
      </x:c>
      <x:c r="K673" s="13" t="s">
        <x:v>66</x:v>
      </x:c>
    </x:row>
    <x:row r="674" ht="32">
      <x:c r="A674" s="13" t="s">
        <x:v>16115</x:v>
      </x:c>
      <x:c r="B674" s="13" t="s">
        <x:v>16116</x:v>
      </x:c>
      <x:c r="C674" s="13" t="s">
        <x:v>16117</x:v>
      </x:c>
      <x:c r="D674" s="13" t="s">
        <x:v>14371</x:v>
      </x:c>
      <x:c r="E674" s="13" t="s">
        <x:v>16118</x:v>
      </x:c>
      <x:c r="F674" s="13" t="s">
        <x:v>12412</x:v>
      </x:c>
      <x:c r="G674" s="13" t="s">
        <x:v>12404</x:v>
      </x:c>
      <x:c r="H674" s="13">
        <x:v>1</x:v>
      </x:c>
      <x:c r="I674" s="13" t="s">
        <x:v>13214</x:v>
      </x:c>
      <x:c r="J674" s="13" t="s">
        <x:v>16119</x:v>
      </x:c>
      <x:c r="K674" s="13" t="s">
        <x:v>66</x:v>
      </x:c>
    </x:row>
    <x:row r="675" ht="32">
      <x:c r="A675" s="13" t="s">
        <x:v>16120</x:v>
      </x:c>
      <x:c r="B675" s="13" t="s">
        <x:v>16121</x:v>
      </x:c>
      <x:c r="C675" s="13" t="s">
        <x:v>16122</x:v>
      </x:c>
      <x:c r="D675" s="13" t="s">
        <x:v>14371</x:v>
      </x:c>
      <x:c r="E675" s="13" t="s">
        <x:v>16025</x:v>
      </x:c>
      <x:c r="F675" s="13" t="s">
        <x:v>12412</x:v>
      </x:c>
      <x:c r="G675" s="13" t="s">
        <x:v>12404</x:v>
      </x:c>
      <x:c r="H675" s="13">
        <x:v>1</x:v>
      </x:c>
      <x:c r="I675" s="13" t="s">
        <x:v>13565</x:v>
      </x:c>
      <x:c r="J675" s="13" t="s">
        <x:v>16123</x:v>
      </x:c>
      <x:c r="K675" s="13" t="s">
        <x:v>66</x:v>
      </x:c>
    </x:row>
    <x:row r="676" ht="48">
      <x:c r="A676" s="13" t="s">
        <x:v>16124</x:v>
      </x:c>
      <x:c r="B676" s="13" t="s">
        <x:v>16125</x:v>
      </x:c>
      <x:c r="C676" s="13" t="s">
        <x:v>13228</x:v>
      </x:c>
      <x:c r="D676" s="13" t="s">
        <x:v>12401</x:v>
      </x:c>
      <x:c r="E676" s="13" t="s">
        <x:v>16126</x:v>
      </x:c>
      <x:c r="F676" s="13" t="s">
        <x:v>15930</x:v>
      </x:c>
      <x:c r="G676" s="13" t="s">
        <x:v>12404</x:v>
      </x:c>
      <x:c r="H676" s="13">
        <x:v>1</x:v>
      </x:c>
      <x:c r="I676" s="13" t="s">
        <x:v>12982</x:v>
      </x:c>
      <x:c r="J676" s="13" t="s">
        <x:v>16127</x:v>
      </x:c>
      <x:c r="K676" s="13" t="s">
        <x:v>66</x:v>
      </x:c>
    </x:row>
    <x:row r="677" ht="32">
      <x:c r="A677" s="13" t="s">
        <x:v>16128</x:v>
      </x:c>
      <x:c r="B677" s="13" t="s">
        <x:v>16129</x:v>
      </x:c>
      <x:c r="C677" s="13" t="s">
        <x:v>16130</x:v>
      </x:c>
      <x:c r="D677" s="13" t="s">
        <x:v>12480</x:v>
      </x:c>
      <x:c r="E677" s="13" t="s">
        <x:v>16131</x:v>
      </x:c>
      <x:c r="F677" s="13" t="s">
        <x:v>12412</x:v>
      </x:c>
      <x:c r="G677" s="13" t="s">
        <x:v>12404</x:v>
      </x:c>
      <x:c r="H677" s="13">
        <x:v>4</x:v>
      </x:c>
      <x:c r="I677" s="13" t="s">
        <x:v>12839</x:v>
      </x:c>
      <x:c r="J677" s="13" t="s">
        <x:v>16132</x:v>
      </x:c>
      <x:c r="K677" s="13" t="s">
        <x:v>66</x:v>
      </x:c>
    </x:row>
    <x:row r="678" ht="64">
      <x:c r="A678" s="13" t="s">
        <x:v>16133</x:v>
      </x:c>
      <x:c r="B678" s="13" t="s">
        <x:v>16134</x:v>
      </x:c>
      <x:c r="C678" s="13" t="s">
        <x:v>16135</x:v>
      </x:c>
      <x:c r="D678" s="13" t="s">
        <x:v>12657</x:v>
      </x:c>
      <x:c r="E678" s="13" t="s">
        <x:v>16136</x:v>
      </x:c>
      <x:c r="F678" s="13" t="s">
        <x:v>13549</x:v>
      </x:c>
      <x:c r="G678" s="13" t="s">
        <x:v>12404</x:v>
      </x:c>
      <x:c r="H678" s="13">
        <x:v>1</x:v>
      </x:c>
      <x:c r="I678" s="13" t="s">
        <x:v>12421</x:v>
      </x:c>
      <x:c r="J678" s="13" t="s">
        <x:v>16137</x:v>
      </x:c>
      <x:c r="K678" s="13" t="s">
        <x:v>66</x:v>
      </x:c>
    </x:row>
    <x:row r="679" ht="32">
      <x:c r="A679" s="13" t="s">
        <x:v>16138</x:v>
      </x:c>
      <x:c r="B679" s="13" t="s">
        <x:v>16139</x:v>
      </x:c>
      <x:c r="C679" s="13" t="s">
        <x:v>16140</x:v>
      </x:c>
      <x:c r="D679" s="13" t="s">
        <x:v>16141</x:v>
      </x:c>
      <x:c r="E679" s="13" t="s">
        <x:v>15817</x:v>
      </x:c>
      <x:c r="F679" s="13" t="s">
        <x:v>12412</x:v>
      </x:c>
      <x:c r="G679" s="13" t="s">
        <x:v>12404</x:v>
      </x:c>
      <x:c r="H679" s="13">
        <x:v>1</x:v>
      </x:c>
      <x:c r="I679" s="13" t="s">
        <x:v>15678</x:v>
      </x:c>
      <x:c r="J679" s="13" t="s">
        <x:v>16142</x:v>
      </x:c>
      <x:c r="K679" s="13" t="s">
        <x:v>66</x:v>
      </x:c>
    </x:row>
    <x:row r="680" ht="32">
      <x:c r="A680" s="13" t="s">
        <x:v>16143</x:v>
      </x:c>
      <x:c r="B680" s="13" t="s">
        <x:v>16144</x:v>
      </x:c>
      <x:c r="C680" s="13" t="s">
        <x:v>16145</x:v>
      </x:c>
      <x:c r="D680" s="13" t="s">
        <x:v>16041</x:v>
      </x:c>
      <x:c r="E680" s="13" t="s">
        <x:v>16042</x:v>
      </x:c>
      <x:c r="F680" s="13" t="s">
        <x:v>12596</x:v>
      </x:c>
      <x:c r="G680" s="13" t="s">
        <x:v>12404</x:v>
      </x:c>
      <x:c r="H680" s="13">
        <x:v>5</x:v>
      </x:c>
      <x:c r="I680" s="13" t="s">
        <x:v>16146</x:v>
      </x:c>
      <x:c r="J680" s="13" t="s">
        <x:v>16147</x:v>
      </x:c>
      <x:c r="K680" s="13" t="s">
        <x:v>66</x:v>
      </x:c>
    </x:row>
    <x:row r="681" ht="48">
      <x:c r="A681" s="13" t="s">
        <x:v>16148</x:v>
      </x:c>
      <x:c r="B681" s="13" t="s">
        <x:v>16149</x:v>
      </x:c>
      <x:c r="C681" s="13" t="s">
        <x:v>16145</x:v>
      </x:c>
      <x:c r="D681" s="13" t="s">
        <x:v>12644</x:v>
      </x:c>
      <x:c r="E681" s="13" t="s">
        <x:v>16150</x:v>
      </x:c>
      <x:c r="F681" s="13" t="s">
        <x:v>12412</x:v>
      </x:c>
      <x:c r="G681" s="13" t="s">
        <x:v>12404</x:v>
      </x:c>
      <x:c r="H681" s="13">
        <x:v>2</x:v>
      </x:c>
      <x:c r="I681" s="13" t="s">
        <x:v>14660</x:v>
      </x:c>
      <x:c r="J681" s="13" t="s">
        <x:v>16151</x:v>
      </x:c>
      <x:c r="K681" s="13" t="s">
        <x:v>66</x:v>
      </x:c>
    </x:row>
    <x:row r="682" ht="32">
      <x:c r="A682" s="13" t="s">
        <x:v>16152</x:v>
      </x:c>
      <x:c r="B682" s="13" t="s">
        <x:v>16153</x:v>
      </x:c>
      <x:c r="C682" s="13" t="s">
        <x:v>16154</x:v>
      </x:c>
      <x:c r="D682" s="13" t="s">
        <x:v>16155</x:v>
      </x:c>
      <x:c r="E682" s="13" t="s">
        <x:v>15953</x:v>
      </x:c>
      <x:c r="F682" s="13" t="s">
        <x:v>16156</x:v>
      </x:c>
      <x:c r="G682" s="13" t="s">
        <x:v>12404</x:v>
      </x:c>
      <x:c r="H682" s="13">
        <x:v>3</x:v>
      </x:c>
      <x:c r="I682" s="13" t="s">
        <x:v>16157</x:v>
      </x:c>
      <x:c r="J682" s="13" t="s">
        <x:v>16158</x:v>
      </x:c>
      <x:c r="K682" s="13" t="s">
        <x:v>66</x:v>
      </x:c>
    </x:row>
    <x:row r="683" ht="32">
      <x:c r="A683" s="13" t="s">
        <x:v>16159</x:v>
      </x:c>
      <x:c r="B683" s="13" t="s">
        <x:v>16153</x:v>
      </x:c>
      <x:c r="C683" s="13" t="s">
        <x:v>16154</x:v>
      </x:c>
      <x:c r="D683" s="13" t="s">
        <x:v>16160</x:v>
      </x:c>
      <x:c r="E683" s="13" t="s">
        <x:v>15953</x:v>
      </x:c>
      <x:c r="F683" s="13" t="s">
        <x:v>15022</x:v>
      </x:c>
      <x:c r="G683" s="13" t="s">
        <x:v>12404</x:v>
      </x:c>
      <x:c r="H683" s="13">
        <x:v>3</x:v>
      </x:c>
      <x:c r="I683" s="13" t="s">
        <x:v>16157</x:v>
      </x:c>
      <x:c r="J683" s="13" t="s">
        <x:v>16161</x:v>
      </x:c>
      <x:c r="K683" s="13" t="s">
        <x:v>66</x:v>
      </x:c>
    </x:row>
    <x:row r="684" ht="32">
      <x:c r="A684" s="13" t="s">
        <x:v>16162</x:v>
      </x:c>
      <x:c r="B684" s="13" t="s">
        <x:v>16163</x:v>
      </x:c>
      <x:c r="C684" s="13" t="s">
        <x:v>13142</x:v>
      </x:c>
      <x:c r="D684" s="13" t="s">
        <x:v>12459</x:v>
      </x:c>
      <x:c r="E684" s="13" t="s">
        <x:v>16164</x:v>
      </x:c>
      <x:c r="F684" s="13" t="s">
        <x:v>12646</x:v>
      </x:c>
      <x:c r="G684" s="13" t="s">
        <x:v>12404</x:v>
      </x:c>
      <x:c r="H684" s="13">
        <x:v>7</x:v>
      </x:c>
      <x:c r="I684" s="13" t="s">
        <x:v>16165</x:v>
      </x:c>
      <x:c r="J684" s="13" t="s">
        <x:v>16166</x:v>
      </x:c>
      <x:c r="K684" s="13" t="s">
        <x:v>66</x:v>
      </x:c>
    </x:row>
    <x:row r="685" ht="32">
      <x:c r="A685" s="13" t="s">
        <x:v>16167</x:v>
      </x:c>
      <x:c r="B685" s="13" t="s">
        <x:v>16168</x:v>
      </x:c>
      <x:c r="C685" s="13" t="s">
        <x:v>16169</x:v>
      </x:c>
      <x:c r="D685" s="13" t="s">
        <x:v>16170</x:v>
      </x:c>
      <x:c r="E685" s="13" t="s">
        <x:v>16171</x:v>
      </x:c>
      <x:c r="F685" s="13" t="s">
        <x:v>12412</x:v>
      </x:c>
      <x:c r="G685" s="13" t="s">
        <x:v>12404</x:v>
      </x:c>
      <x:c r="H685" s="13">
        <x:v>1</x:v>
      </x:c>
      <x:c r="I685" s="13" t="s">
        <x:v>12572</x:v>
      </x:c>
      <x:c r="J685" s="13" t="s">
        <x:v>16172</x:v>
      </x:c>
      <x:c r="K685" s="13" t="s">
        <x:v>66</x:v>
      </x:c>
    </x:row>
    <x:row r="686" ht="32">
      <x:c r="A686" s="13" t="s">
        <x:v>16173</x:v>
      </x:c>
      <x:c r="B686" s="13" t="s">
        <x:v>16174</x:v>
      </x:c>
      <x:c r="C686" s="13" t="s">
        <x:v>16175</x:v>
      </x:c>
      <x:c r="D686" s="13" t="s">
        <x:v>16176</x:v>
      </x:c>
      <x:c r="E686" s="13" t="s">
        <x:v>16177</x:v>
      </x:c>
      <x:c r="F686" s="13" t="s">
        <x:v>12652</x:v>
      </x:c>
      <x:c r="G686" s="13" t="s">
        <x:v>12404</x:v>
      </x:c>
      <x:c r="H686" s="13">
        <x:v>1</x:v>
      </x:c>
      <x:c r="I686" s="13" t="s">
        <x:v>12733</x:v>
      </x:c>
      <x:c r="J686" s="13" t="s">
        <x:v>16178</x:v>
      </x:c>
      <x:c r="K686" s="13" t="s">
        <x:v>66</x:v>
      </x:c>
    </x:row>
    <x:row r="687" ht="48">
      <x:c r="A687" s="13" t="s">
        <x:v>16179</x:v>
      </x:c>
      <x:c r="B687" s="13" t="s">
        <x:v>16180</x:v>
      </x:c>
      <x:c r="C687" s="13" t="s">
        <x:v>16181</x:v>
      </x:c>
      <x:c r="D687" s="13" t="s">
        <x:v>12896</x:v>
      </x:c>
      <x:c r="E687" s="13" t="s">
        <x:v>16182</x:v>
      </x:c>
      <x:c r="F687" s="13" t="s">
        <x:v>16183</x:v>
      </x:c>
      <x:c r="G687" s="13" t="s">
        <x:v>12404</x:v>
      </x:c>
      <x:c r="H687" s="13">
        <x:v>1</x:v>
      </x:c>
      <x:c r="I687" s="13" t="s">
        <x:v>144</x:v>
      </x:c>
      <x:c r="J687" s="13" t="s">
        <x:v>16184</x:v>
      </x:c>
      <x:c r="K687" s="13" t="s">
        <x:v>66</x:v>
      </x:c>
    </x:row>
    <x:row r="688" ht="48">
      <x:c r="A688" s="13" t="s">
        <x:v>16185</x:v>
      </x:c>
      <x:c r="B688" s="13" t="s">
        <x:v>16186</x:v>
      </x:c>
      <x:c r="C688" s="13" t="s">
        <x:v>13142</x:v>
      </x:c>
      <x:c r="D688" s="13" t="s">
        <x:v>12401</x:v>
      </x:c>
      <x:c r="E688" s="13" t="s">
        <x:v>16187</x:v>
      </x:c>
      <x:c r="F688" s="13" t="s">
        <x:v>16188</x:v>
      </x:c>
      <x:c r="G688" s="13" t="s">
        <x:v>12404</x:v>
      </x:c>
      <x:c r="H688" s="13">
        <x:v>13</x:v>
      </x:c>
      <x:c r="I688" s="13" t="s">
        <x:v>16189</x:v>
      </x:c>
      <x:c r="J688" s="13" t="s">
        <x:v>16190</x:v>
      </x:c>
      <x:c r="K688" s="13" t="s">
        <x:v>66</x:v>
      </x:c>
    </x:row>
    <x:row r="689" ht="48">
      <x:c r="A689" s="13" t="s">
        <x:v>16191</x:v>
      </x:c>
      <x:c r="B689" s="13" t="s">
        <x:v>16192</x:v>
      </x:c>
      <x:c r="C689" s="13" t="s">
        <x:v>16193</x:v>
      </x:c>
      <x:c r="D689" s="13" t="s">
        <x:v>12657</x:v>
      </x:c>
      <x:c r="E689" s="13" t="s">
        <x:v>16171</x:v>
      </x:c>
      <x:c r="F689" s="13" t="s">
        <x:v>12931</x:v>
      </x:c>
      <x:c r="G689" s="13" t="s">
        <x:v>12404</x:v>
      </x:c>
      <x:c r="H689" s="13">
        <x:v>1</x:v>
      </x:c>
      <x:c r="I689" s="13" t="s">
        <x:v>15296</x:v>
      </x:c>
      <x:c r="J689" s="13" t="s">
        <x:v>16194</x:v>
      </x:c>
      <x:c r="K689" s="13" t="s">
        <x:v>66</x:v>
      </x:c>
    </x:row>
    <x:row r="690" ht="32">
      <x:c r="A690" s="13" t="s">
        <x:v>16195</x:v>
      </x:c>
      <x:c r="B690" s="13" t="s">
        <x:v>16196</x:v>
      </x:c>
      <x:c r="C690" s="13" t="s">
        <x:v>16197</x:v>
      </x:c>
      <x:c r="D690" s="13" t="s">
        <x:v>16198</x:v>
      </x:c>
      <x:c r="E690" s="13" t="s">
        <x:v>15953</x:v>
      </x:c>
      <x:c r="F690" s="13" t="s">
        <x:v>12412</x:v>
      </x:c>
      <x:c r="G690" s="13" t="s">
        <x:v>12404</x:v>
      </x:c>
      <x:c r="H690" s="13">
        <x:v>1</x:v>
      </x:c>
      <x:c r="I690" s="13" t="s">
        <x:v>13522</x:v>
      </x:c>
      <x:c r="J690" s="13" t="s">
        <x:v>16199</x:v>
      </x:c>
      <x:c r="K690" s="13" t="s">
        <x:v>66</x:v>
      </x:c>
    </x:row>
    <x:row r="691" ht="32">
      <x:c r="A691" s="13" t="s">
        <x:v>16200</x:v>
      </x:c>
      <x:c r="B691" s="13" t="s">
        <x:v>16201</x:v>
      </x:c>
      <x:c r="C691" s="13" t="s">
        <x:v>16202</x:v>
      </x:c>
      <x:c r="D691" s="13" t="s">
        <x:v>14762</x:v>
      </x:c>
      <x:c r="E691" s="13" t="s">
        <x:v>16093</x:v>
      </x:c>
      <x:c r="F691" s="13" t="s">
        <x:v>15888</x:v>
      </x:c>
      <x:c r="G691" s="13" t="s">
        <x:v>12404</x:v>
      </x:c>
      <x:c r="H691" s="13">
        <x:v>2</x:v>
      </x:c>
      <x:c r="I691" s="13" t="s">
        <x:v>16203</x:v>
      </x:c>
      <x:c r="J691" s="13" t="s">
        <x:v>16204</x:v>
      </x:c>
      <x:c r="K691" s="13" t="s">
        <x:v>66</x:v>
      </x:c>
    </x:row>
    <x:row r="692" ht="32">
      <x:c r="A692" s="13" t="s">
        <x:v>16205</x:v>
      </x:c>
      <x:c r="B692" s="13" t="s">
        <x:v>16206</x:v>
      </x:c>
      <x:c r="C692" s="13" t="s">
        <x:v>16207</x:v>
      </x:c>
      <x:c r="D692" s="13" t="s">
        <x:v>16208</x:v>
      </x:c>
      <x:c r="E692" s="13" t="s">
        <x:v>16131</x:v>
      </x:c>
      <x:c r="F692" s="13" t="s">
        <x:v>16209</x:v>
      </x:c>
      <x:c r="G692" s="13" t="s">
        <x:v>12404</x:v>
      </x:c>
      <x:c r="H692" s="13">
        <x:v>1</x:v>
      </x:c>
      <x:c r="I692" s="13" t="s">
        <x:v>13948</x:v>
      </x:c>
      <x:c r="J692" s="13" t="s">
        <x:v>16210</x:v>
      </x:c>
      <x:c r="K692" s="13" t="s">
        <x:v>66</x:v>
      </x:c>
    </x:row>
    <x:row r="693" ht="48">
      <x:c r="A693" s="13" t="s">
        <x:v>16211</x:v>
      </x:c>
      <x:c r="B693" s="13" t="s">
        <x:v>16192</x:v>
      </x:c>
      <x:c r="C693" s="13" t="s">
        <x:v>16193</x:v>
      </x:c>
      <x:c r="D693" s="13" t="s">
        <x:v>14510</x:v>
      </x:c>
      <x:c r="E693" s="13" t="s">
        <x:v>16171</x:v>
      </x:c>
      <x:c r="F693" s="13" t="s">
        <x:v>15068</x:v>
      </x:c>
      <x:c r="G693" s="13" t="s">
        <x:v>12404</x:v>
      </x:c>
      <x:c r="H693" s="13">
        <x:v>1</x:v>
      </x:c>
      <x:c r="I693" s="13" t="s">
        <x:v>104</x:v>
      </x:c>
      <x:c r="J693" s="13" t="s">
        <x:v>16212</x:v>
      </x:c>
      <x:c r="K693" s="13" t="s">
        <x:v>66</x:v>
      </x:c>
    </x:row>
    <x:row r="694" ht="48">
      <x:c r="A694" s="13" t="s">
        <x:v>16213</x:v>
      </x:c>
      <x:c r="B694" s="13" t="s">
        <x:v>16214</x:v>
      </x:c>
      <x:c r="C694" s="13" t="s">
        <x:v>13720</x:v>
      </x:c>
      <x:c r="D694" s="13" t="s">
        <x:v>12657</x:v>
      </x:c>
      <x:c r="E694" s="13" t="s">
        <x:v>16215</x:v>
      </x:c>
      <x:c r="F694" s="13" t="s">
        <x:v>12596</x:v>
      </x:c>
      <x:c r="G694" s="13" t="s">
        <x:v>12404</x:v>
      </x:c>
      <x:c r="H694" s="13">
        <x:v>1</x:v>
      </x:c>
      <x:c r="I694" s="13" t="s">
        <x:v>14071</x:v>
      </x:c>
      <x:c r="J694" s="13" t="s">
        <x:v>16216</x:v>
      </x:c>
      <x:c r="K694" s="13" t="s">
        <x:v>66</x:v>
      </x:c>
    </x:row>
    <x:row r="695" ht="48">
      <x:c r="A695" s="13" t="s">
        <x:v>16217</x:v>
      </x:c>
      <x:c r="B695" s="13" t="s">
        <x:v>16218</x:v>
      </x:c>
      <x:c r="C695" s="13" t="s">
        <x:v>16219</x:v>
      </x:c>
      <x:c r="D695" s="13" t="s">
        <x:v>16220</x:v>
      </x:c>
      <x:c r="E695" s="13" t="s">
        <x:v>16221</x:v>
      </x:c>
      <x:c r="F695" s="13" t="s">
        <x:v>16222</x:v>
      </x:c>
      <x:c r="G695" s="13" t="s">
        <x:v>12404</x:v>
      </x:c>
      <x:c r="H695" s="13">
        <x:v>3</x:v>
      </x:c>
      <x:c r="I695" s="13" t="s">
        <x:v>12741</x:v>
      </x:c>
      <x:c r="J695" s="13" t="s">
        <x:v>16223</x:v>
      </x:c>
      <x:c r="K695" s="13" t="s">
        <x:v>66</x:v>
      </x:c>
    </x:row>
    <x:row r="696" ht="48">
      <x:c r="A696" s="13" t="s">
        <x:v>16224</x:v>
      </x:c>
      <x:c r="B696" s="13" t="s">
        <x:v>16225</x:v>
      </x:c>
      <x:c r="C696" s="13" t="s">
        <x:v>16226</x:v>
      </x:c>
      <x:c r="D696" s="13" t="s">
        <x:v>13059</x:v>
      </x:c>
      <x:c r="E696" s="13" t="s">
        <x:v>16227</x:v>
      </x:c>
      <x:c r="F696" s="13" t="s">
        <x:v>12931</x:v>
      </x:c>
      <x:c r="G696" s="13" t="s">
        <x:v>12404</x:v>
      </x:c>
      <x:c r="H696" s="13">
        <x:v>1</x:v>
      </x:c>
      <x:c r="I696" s="13" t="s">
        <x:v>510</x:v>
      </x:c>
      <x:c r="J696" s="13" t="s">
        <x:v>16228</x:v>
      </x:c>
      <x:c r="K696" s="13" t="s">
        <x:v>66</x:v>
      </x:c>
    </x:row>
    <x:row r="697" ht="32">
      <x:c r="A697" s="13" t="s">
        <x:v>16229</x:v>
      </x:c>
      <x:c r="B697" s="13" t="s">
        <x:v>16230</x:v>
      </x:c>
      <x:c r="C697" s="13" t="s">
        <x:v>16231</x:v>
      </x:c>
      <x:c r="D697" s="13" t="s">
        <x:v>13255</x:v>
      </x:c>
      <x:c r="E697" s="13" t="s">
        <x:v>16232</x:v>
      </x:c>
      <x:c r="F697" s="13" t="s">
        <x:v>12652</x:v>
      </x:c>
      <x:c r="G697" s="13" t="s">
        <x:v>12404</x:v>
      </x:c>
      <x:c r="H697" s="13">
        <x:v>1</x:v>
      </x:c>
      <x:c r="I697" s="13" t="s">
        <x:v>13115</x:v>
      </x:c>
      <x:c r="J697" s="13" t="s">
        <x:v>16233</x:v>
      </x:c>
      <x:c r="K697" s="13" t="s">
        <x:v>66</x:v>
      </x:c>
    </x:row>
    <x:row r="698" ht="32">
      <x:c r="A698" s="13" t="s">
        <x:v>16234</x:v>
      </x:c>
      <x:c r="B698" s="13" t="s">
        <x:v>16235</x:v>
      </x:c>
      <x:c r="C698" s="13" t="s">
        <x:v>16236</x:v>
      </x:c>
      <x:c r="D698" s="13" t="s">
        <x:v>16237</x:v>
      </x:c>
      <x:c r="E698" s="13" t="s">
        <x:v>16042</x:v>
      </x:c>
      <x:c r="F698" s="13" t="s">
        <x:v>12412</x:v>
      </x:c>
      <x:c r="G698" s="13" t="s">
        <x:v>12404</x:v>
      </x:c>
      <x:c r="H698" s="13">
        <x:v>1</x:v>
      </x:c>
      <x:c r="I698" s="13" t="s">
        <x:v>16238</x:v>
      </x:c>
      <x:c r="J698" s="13" t="s">
        <x:v>16239</x:v>
      </x:c>
      <x:c r="K698" s="13" t="s">
        <x:v>66</x:v>
      </x:c>
    </x:row>
    <x:row r="699" ht="48">
      <x:c r="A699" s="13" t="s">
        <x:v>16240</x:v>
      </x:c>
      <x:c r="B699" s="13" t="s">
        <x:v>16241</x:v>
      </x:c>
      <x:c r="C699" s="13" t="s">
        <x:v>16242</x:v>
      </x:c>
      <x:c r="D699" s="13" t="s">
        <x:v>12657</x:v>
      </x:c>
      <x:c r="E699" s="13" t="s">
        <x:v>16243</x:v>
      </x:c>
      <x:c r="F699" s="13" t="s">
        <x:v>12596</x:v>
      </x:c>
      <x:c r="G699" s="13" t="s">
        <x:v>12404</x:v>
      </x:c>
      <x:c r="H699" s="13">
        <x:v>1</x:v>
      </x:c>
      <x:c r="I699" s="13" t="s">
        <x:v>12982</x:v>
      </x:c>
      <x:c r="J699" s="13" t="s">
        <x:v>16244</x:v>
      </x:c>
      <x:c r="K699" s="13" t="s">
        <x:v>66</x:v>
      </x:c>
    </x:row>
    <x:row r="700" ht="48">
      <x:c r="A700" s="13" t="s">
        <x:v>16245</x:v>
      </x:c>
      <x:c r="B700" s="13" t="s">
        <x:v>16246</x:v>
      </x:c>
      <x:c r="C700" s="13" t="s">
        <x:v>16247</x:v>
      </x:c>
      <x:c r="D700" s="13" t="s">
        <x:v>16248</x:v>
      </x:c>
      <x:c r="E700" s="13" t="s">
        <x:v>16249</x:v>
      </x:c>
      <x:c r="F700" s="13" t="s">
        <x:v>15068</x:v>
      </x:c>
      <x:c r="G700" s="13" t="s">
        <x:v>12404</x:v>
      </x:c>
      <x:c r="H700" s="13">
        <x:v>1</x:v>
      </x:c>
      <x:c r="I700" s="13" t="s">
        <x:v>13469</x:v>
      </x:c>
      <x:c r="J700" s="13" t="s">
        <x:v>16250</x:v>
      </x:c>
      <x:c r="K700" s="13" t="s">
        <x:v>66</x:v>
      </x:c>
    </x:row>
    <x:row r="701" ht="48">
      <x:c r="A701" s="13" t="s">
        <x:v>16251</x:v>
      </x:c>
      <x:c r="B701" s="13" t="s">
        <x:v>16252</x:v>
      </x:c>
      <x:c r="C701" s="13" t="s">
        <x:v>16253</x:v>
      </x:c>
      <x:c r="D701" s="13" t="s">
        <x:v>15615</x:v>
      </x:c>
      <x:c r="E701" s="13" t="s">
        <x:v>16254</x:v>
      </x:c>
      <x:c r="F701" s="13" t="s">
        <x:v>14281</x:v>
      </x:c>
      <x:c r="G701" s="13" t="s">
        <x:v>12404</x:v>
      </x:c>
      <x:c r="H701" s="13">
        <x:v>1</x:v>
      </x:c>
      <x:c r="I701" s="13" t="s">
        <x:v>12870</x:v>
      </x:c>
      <x:c r="J701" s="13" t="s">
        <x:v>16255</x:v>
      </x:c>
      <x:c r="K701" s="13" t="s">
        <x:v>66</x:v>
      </x:c>
    </x:row>
    <x:row r="702" ht="32">
      <x:c r="A702" s="13" t="s">
        <x:v>16256</x:v>
      </x:c>
      <x:c r="B702" s="13" t="s">
        <x:v>16257</x:v>
      </x:c>
      <x:c r="C702" s="13" t="s">
        <x:v>16258</x:v>
      </x:c>
      <x:c r="D702" s="13" t="s">
        <x:v>16259</x:v>
      </x:c>
      <x:c r="E702" s="13" t="s">
        <x:v>15946</x:v>
      </x:c>
      <x:c r="F702" s="13" t="s">
        <x:v>12412</x:v>
      </x:c>
      <x:c r="G702" s="13" t="s">
        <x:v>12404</x:v>
      </x:c>
      <x:c r="H702" s="13">
        <x:v>1</x:v>
      </x:c>
      <x:c r="I702" s="13" t="s">
        <x:v>12924</x:v>
      </x:c>
      <x:c r="J702" s="13" t="s">
        <x:v>16260</x:v>
      </x:c>
      <x:c r="K702" s="13" t="s">
        <x:v>66</x:v>
      </x:c>
    </x:row>
    <x:row r="703" ht="32">
      <x:c r="A703" s="13" t="s">
        <x:v>16261</x:v>
      </x:c>
      <x:c r="B703" s="13" t="s">
        <x:v>16262</x:v>
      </x:c>
      <x:c r="C703" s="13" t="s">
        <x:v>16263</x:v>
      </x:c>
      <x:c r="D703" s="13" t="s">
        <x:v>16264</x:v>
      </x:c>
      <x:c r="E703" s="13" t="s">
        <x:v>16042</x:v>
      </x:c>
      <x:c r="F703" s="13" t="s">
        <x:v>16209</x:v>
      </x:c>
      <x:c r="G703" s="13" t="s">
        <x:v>12404</x:v>
      </x:c>
      <x:c r="H703" s="13">
        <x:v>1</x:v>
      </x:c>
      <x:c r="I703" s="13" t="s">
        <x:v>12559</x:v>
      </x:c>
      <x:c r="J703" s="13" t="s">
        <x:v>16265</x:v>
      </x:c>
      <x:c r="K703" s="13" t="s">
        <x:v>66</x:v>
      </x:c>
    </x:row>
    <x:row r="704" ht="32">
      <x:c r="A704" s="13" t="s">
        <x:v>16266</x:v>
      </x:c>
      <x:c r="B704" s="13" t="s">
        <x:v>16267</x:v>
      </x:c>
      <x:c r="C704" s="13" t="s">
        <x:v>16268</x:v>
      </x:c>
      <x:c r="D704" s="13" t="s">
        <x:v>12480</x:v>
      </x:c>
      <x:c r="E704" s="13" t="s">
        <x:v>15778</x:v>
      </x:c>
      <x:c r="F704" s="13" t="s">
        <x:v>15941</x:v>
      </x:c>
      <x:c r="G704" s="13" t="s">
        <x:v>12404</x:v>
      </x:c>
      <x:c r="H704" s="13">
        <x:v>1</x:v>
      </x:c>
      <x:c r="I704" s="13" t="s">
        <x:v>15419</x:v>
      </x:c>
      <x:c r="J704" s="13" t="s">
        <x:v>16269</x:v>
      </x:c>
      <x:c r="K704" s="13" t="s">
        <x:v>66</x:v>
      </x:c>
    </x:row>
    <x:row r="705" ht="48">
      <x:c r="A705" s="13" t="s">
        <x:v>16270</x:v>
      </x:c>
      <x:c r="B705" s="13" t="s">
        <x:v>16271</x:v>
      </x:c>
      <x:c r="C705" s="13" t="s">
        <x:v>16272</x:v>
      </x:c>
      <x:c r="D705" s="13" t="s">
        <x:v>15289</x:v>
      </x:c>
      <x:c r="E705" s="13" t="s">
        <x:v>15778</x:v>
      </x:c>
      <x:c r="F705" s="13" t="s">
        <x:v>13605</x:v>
      </x:c>
      <x:c r="G705" s="13" t="s">
        <x:v>12404</x:v>
      </x:c>
      <x:c r="H705" s="13">
        <x:v>1</x:v>
      </x:c>
      <x:c r="I705" s="13" t="s">
        <x:v>13261</x:v>
      </x:c>
      <x:c r="J705" s="13" t="s">
        <x:v>16273</x:v>
      </x:c>
      <x:c r="K705" s="13" t="s">
        <x:v>66</x:v>
      </x:c>
    </x:row>
    <x:row r="706" ht="32">
      <x:c r="A706" s="13" t="s">
        <x:v>16274</x:v>
      </x:c>
      <x:c r="B706" s="13" t="s">
        <x:v>16275</x:v>
      </x:c>
      <x:c r="C706" s="13" t="s">
        <x:v>16276</x:v>
      </x:c>
      <x:c r="D706" s="13" t="s">
        <x:v>15716</x:v>
      </x:c>
      <x:c r="E706" s="13" t="s">
        <x:v>16277</x:v>
      </x:c>
      <x:c r="F706" s="13" t="s">
        <x:v>12412</x:v>
      </x:c>
      <x:c r="G706" s="13" t="s">
        <x:v>12404</x:v>
      </x:c>
      <x:c r="H706" s="13">
        <x:v>1</x:v>
      </x:c>
      <x:c r="I706" s="13" t="s">
        <x:v>13300</x:v>
      </x:c>
      <x:c r="J706" s="13" t="s">
        <x:v>16278</x:v>
      </x:c>
      <x:c r="K706" s="13" t="s">
        <x:v>66</x:v>
      </x:c>
    </x:row>
    <x:row r="707" ht="48">
      <x:c r="A707" s="13" t="s">
        <x:v>16279</x:v>
      </x:c>
      <x:c r="B707" s="13" t="s">
        <x:v>16280</x:v>
      </x:c>
      <x:c r="C707" s="13" t="s">
        <x:v>16281</x:v>
      </x:c>
      <x:c r="D707" s="13" t="s">
        <x:v>16024</x:v>
      </x:c>
      <x:c r="E707" s="13" t="s">
        <x:v>16282</x:v>
      </x:c>
      <x:c r="F707" s="13" t="s">
        <x:v>13369</x:v>
      </x:c>
      <x:c r="G707" s="13" t="s">
        <x:v>12404</x:v>
      </x:c>
      <x:c r="H707" s="13">
        <x:v>1</x:v>
      </x:c>
      <x:c r="I707" s="13" t="s">
        <x:v>16283</x:v>
      </x:c>
      <x:c r="J707" s="13" t="s">
        <x:v>16284</x:v>
      </x:c>
      <x:c r="K707" s="13" t="s">
        <x:v>66</x:v>
      </x:c>
    </x:row>
    <x:row r="708" ht="48">
      <x:c r="A708" s="13" t="s">
        <x:v>16285</x:v>
      </x:c>
      <x:c r="B708" s="13" t="s">
        <x:v>16286</x:v>
      </x:c>
      <x:c r="C708" s="13" t="s">
        <x:v>13742</x:v>
      </x:c>
      <x:c r="D708" s="13" t="s">
        <x:v>13176</x:v>
      </x:c>
      <x:c r="E708" s="13" t="s">
        <x:v>16287</x:v>
      </x:c>
      <x:c r="F708" s="13" t="s">
        <x:v>16288</x:v>
      </x:c>
      <x:c r="G708" s="13" t="s">
        <x:v>12404</x:v>
      </x:c>
      <x:c r="H708" s="13">
        <x:v>2</x:v>
      </x:c>
      <x:c r="I708" s="13" t="s">
        <x:v>16289</x:v>
      </x:c>
      <x:c r="J708" s="13" t="s">
        <x:v>16290</x:v>
      </x:c>
      <x:c r="K708" s="13" t="s">
        <x:v>66</x:v>
      </x:c>
    </x:row>
    <x:row r="709" ht="32">
      <x:c r="A709" s="13" t="s">
        <x:v>16291</x:v>
      </x:c>
      <x:c r="B709" s="13" t="s">
        <x:v>16292</x:v>
      </x:c>
      <x:c r="C709" s="13" t="s">
        <x:v>16293</x:v>
      </x:c>
      <x:c r="D709" s="13" t="s">
        <x:v>13385</x:v>
      </x:c>
      <x:c r="E709" s="13" t="s">
        <x:v>16042</x:v>
      </x:c>
      <x:c r="F709" s="13" t="s">
        <x:v>16294</x:v>
      </x:c>
      <x:c r="G709" s="13" t="s">
        <x:v>12404</x:v>
      </x:c>
      <x:c r="H709" s="13">
        <x:v>2</x:v>
      </x:c>
      <x:c r="I709" s="13" t="s">
        <x:v>16203</x:v>
      </x:c>
      <x:c r="J709" s="13" t="s">
        <x:v>16295</x:v>
      </x:c>
      <x:c r="K709" s="13" t="s">
        <x:v>66</x:v>
      </x:c>
    </x:row>
    <x:row r="710" ht="32">
      <x:c r="A710" s="13" t="s">
        <x:v>16296</x:v>
      </x:c>
      <x:c r="B710" s="13"/>
      <x:c r="C710" s="13"/>
      <x:c r="D710" s="13"/>
      <x:c r="E710" s="13"/>
      <x:c r="F710" s="13"/>
      <x:c r="G710" s="13" t="s">
        <x:v>12404</x:v>
      </x:c>
      <x:c r="H710" s="13">
        <x:v>1</x:v>
      </x:c>
      <x:c r="I710" s="13" t="s">
        <x:v>12454</x:v>
      </x:c>
      <x:c r="J710" s="13" t="s">
        <x:v>16297</x:v>
      </x:c>
      <x:c r="K710" s="13" t="s">
        <x:v>66</x:v>
      </x:c>
    </x:row>
    <x:row r="711" ht="32">
      <x:c r="A711" s="13" t="s">
        <x:v>16298</x:v>
      </x:c>
      <x:c r="B711" s="13" t="s">
        <x:v>16299</x:v>
      </x:c>
      <x:c r="C711" s="13" t="s">
        <x:v>16300</x:v>
      </x:c>
      <x:c r="D711" s="13" t="s">
        <x:v>12529</x:v>
      </x:c>
      <x:c r="E711" s="13" t="s">
        <x:v>16301</x:v>
      </x:c>
      <x:c r="F711" s="13" t="s">
        <x:v>12523</x:v>
      </x:c>
      <x:c r="G711" s="13" t="s">
        <x:v>12404</x:v>
      </x:c>
      <x:c r="H711" s="13">
        <x:v>1</x:v>
      </x:c>
      <x:c r="I711" s="13" t="s">
        <x:v>78</x:v>
      </x:c>
      <x:c r="J711" s="13" t="s">
        <x:v>16302</x:v>
      </x:c>
      <x:c r="K711" s="13" t="s">
        <x:v>66</x:v>
      </x:c>
    </x:row>
    <x:row r="712" ht="32">
      <x:c r="A712" s="13" t="s">
        <x:v>16303</x:v>
      </x:c>
      <x:c r="B712" s="13" t="s">
        <x:v>16304</x:v>
      </x:c>
      <x:c r="C712" s="13" t="s">
        <x:v>16305</x:v>
      </x:c>
      <x:c r="D712" s="13" t="s">
        <x:v>12418</x:v>
      </x:c>
      <x:c r="E712" s="13" t="s">
        <x:v>16182</x:v>
      </x:c>
      <x:c r="F712" s="13" t="s">
        <x:v>14950</x:v>
      </x:c>
      <x:c r="G712" s="13" t="s">
        <x:v>12404</x:v>
      </x:c>
      <x:c r="H712" s="13">
        <x:v>1</x:v>
      </x:c>
      <x:c r="I712" s="13" t="s">
        <x:v>135</x:v>
      </x:c>
      <x:c r="J712" s="13" t="s">
        <x:v>16306</x:v>
      </x:c>
      <x:c r="K712" s="13" t="s">
        <x:v>66</x:v>
      </x:c>
    </x:row>
    <x:row r="713" ht="48">
      <x:c r="A713" s="13" t="s">
        <x:v>16307</x:v>
      </x:c>
      <x:c r="B713" s="13" t="s">
        <x:v>16308</x:v>
      </x:c>
      <x:c r="C713" s="13" t="s">
        <x:v>16309</x:v>
      </x:c>
      <x:c r="D713" s="13" t="s">
        <x:v>16310</x:v>
      </x:c>
      <x:c r="E713" s="13" t="s">
        <x:v>15778</x:v>
      </x:c>
      <x:c r="F713" s="13" t="s">
        <x:v>15068</x:v>
      </x:c>
      <x:c r="G713" s="13" t="s">
        <x:v>12404</x:v>
      </x:c>
      <x:c r="H713" s="13">
        <x:v>1</x:v>
      </x:c>
      <x:c r="I713" s="13" t="s">
        <x:v>14747</x:v>
      </x:c>
      <x:c r="J713" s="13" t="s">
        <x:v>16311</x:v>
      </x:c>
      <x:c r="K713" s="13" t="s">
        <x:v>66</x:v>
      </x:c>
    </x:row>
    <x:row r="714" ht="32">
      <x:c r="A714" s="13" t="s">
        <x:v>16312</x:v>
      </x:c>
      <x:c r="B714" s="13" t="s">
        <x:v>16313</x:v>
      </x:c>
      <x:c r="C714" s="13" t="s">
        <x:v>16314</x:v>
      </x:c>
      <x:c r="D714" s="13" t="s">
        <x:v>14247</x:v>
      </x:c>
      <x:c r="E714" s="13" t="s">
        <x:v>16042</x:v>
      </x:c>
      <x:c r="F714" s="13" t="s">
        <x:v>12412</x:v>
      </x:c>
      <x:c r="G714" s="13" t="s">
        <x:v>12404</x:v>
      </x:c>
      <x:c r="H714" s="13">
        <x:v>1</x:v>
      </x:c>
      <x:c r="I714" s="13" t="s">
        <x:v>13171</x:v>
      </x:c>
      <x:c r="J714" s="13" t="s">
        <x:v>16315</x:v>
      </x:c>
      <x:c r="K714" s="13" t="s">
        <x:v>66</x:v>
      </x:c>
    </x:row>
    <x:row r="715" ht="64">
      <x:c r="A715" s="13" t="s">
        <x:v>16316</x:v>
      </x:c>
      <x:c r="B715" s="13" t="s">
        <x:v>16317</x:v>
      </x:c>
      <x:c r="C715" s="13" t="s">
        <x:v>16318</x:v>
      </x:c>
      <x:c r="D715" s="13" t="s">
        <x:v>12401</x:v>
      </x:c>
      <x:c r="E715" s="13" t="s">
        <x:v>16319</x:v>
      </x:c>
      <x:c r="F715" s="13" t="s">
        <x:v>12774</x:v>
      </x:c>
      <x:c r="G715" s="13" t="s">
        <x:v>12404</x:v>
      </x:c>
      <x:c r="H715" s="13">
        <x:v>13</x:v>
      </x:c>
      <x:c r="I715" s="13" t="s">
        <x:v>14209</x:v>
      </x:c>
      <x:c r="J715" s="13" t="s">
        <x:v>16320</x:v>
      </x:c>
      <x:c r="K715" s="13" t="s">
        <x:v>66</x:v>
      </x:c>
    </x:row>
    <x:row r="716" ht="48">
      <x:c r="A716" s="13" t="s">
        <x:v>16321</x:v>
      </x:c>
      <x:c r="B716" s="13" t="s">
        <x:v>16322</x:v>
      </x:c>
      <x:c r="C716" s="13" t="s">
        <x:v>16323</x:v>
      </x:c>
      <x:c r="D716" s="13" t="s">
        <x:v>12401</x:v>
      </x:c>
      <x:c r="E716" s="13" t="s">
        <x:v>16324</x:v>
      </x:c>
      <x:c r="F716" s="13" t="s">
        <x:v>13592</x:v>
      </x:c>
      <x:c r="G716" s="13" t="s">
        <x:v>12404</x:v>
      </x:c>
      <x:c r="H716" s="13">
        <x:v>1</x:v>
      </x:c>
      <x:c r="I716" s="13" t="s">
        <x:v>12539</x:v>
      </x:c>
      <x:c r="J716" s="13" t="s">
        <x:v>16325</x:v>
      </x:c>
      <x:c r="K716" s="13" t="s">
        <x:v>66</x:v>
      </x:c>
    </x:row>
    <x:row r="717" ht="32">
      <x:c r="A717" s="13" t="s">
        <x:v>16326</x:v>
      </x:c>
      <x:c r="B717" s="13" t="s">
        <x:v>16327</x:v>
      </x:c>
      <x:c r="C717" s="13" t="s">
        <x:v>16328</x:v>
      </x:c>
      <x:c r="D717" s="13" t="s">
        <x:v>12998</x:v>
      </x:c>
      <x:c r="E717" s="13" t="s">
        <x:v>16182</x:v>
      </x:c>
      <x:c r="F717" s="13" t="s">
        <x:v>12931</x:v>
      </x:c>
      <x:c r="G717" s="13" t="s">
        <x:v>12404</x:v>
      </x:c>
      <x:c r="H717" s="13">
        <x:v>1</x:v>
      </x:c>
      <x:c r="I717" s="13" t="s">
        <x:v>13716</x:v>
      </x:c>
      <x:c r="J717" s="13" t="s">
        <x:v>16329</x:v>
      </x:c>
      <x:c r="K717" s="13" t="s">
        <x:v>66</x:v>
      </x:c>
    </x:row>
    <x:row r="718" ht="32">
      <x:c r="A718" s="13" t="s">
        <x:v>16330</x:v>
      </x:c>
      <x:c r="B718" s="13" t="s">
        <x:v>16331</x:v>
      </x:c>
      <x:c r="C718" s="13" t="s">
        <x:v>16332</x:v>
      </x:c>
      <x:c r="D718" s="13" t="s">
        <x:v>12480</x:v>
      </x:c>
      <x:c r="E718" s="13" t="s">
        <x:v>16301</x:v>
      </x:c>
      <x:c r="F718" s="13" t="s">
        <x:v>12931</x:v>
      </x:c>
      <x:c r="G718" s="13" t="s">
        <x:v>12404</x:v>
      </x:c>
      <x:c r="H718" s="13">
        <x:v>1</x:v>
      </x:c>
      <x:c r="I718" s="13" t="s">
        <x:v>12617</x:v>
      </x:c>
      <x:c r="J718" s="13" t="s">
        <x:v>16333</x:v>
      </x:c>
      <x:c r="K718" s="13" t="s">
        <x:v>66</x:v>
      </x:c>
    </x:row>
    <x:row r="719" ht="32">
      <x:c r="A719" s="13" t="s">
        <x:v>16334</x:v>
      </x:c>
      <x:c r="B719" s="13" t="s">
        <x:v>16335</x:v>
      </x:c>
      <x:c r="C719" s="13" t="s">
        <x:v>16336</x:v>
      </x:c>
      <x:c r="D719" s="13" t="s">
        <x:v>16337</x:v>
      </x:c>
      <x:c r="E719" s="13" t="s">
        <x:v>16301</x:v>
      </x:c>
      <x:c r="F719" s="13" t="s">
        <x:v>13605</x:v>
      </x:c>
      <x:c r="G719" s="13" t="s">
        <x:v>12404</x:v>
      </x:c>
      <x:c r="H719" s="13">
        <x:v>1</x:v>
      </x:c>
      <x:c r="I719" s="13" t="s">
        <x:v>14628</x:v>
      </x:c>
      <x:c r="J719" s="13" t="s">
        <x:v>16338</x:v>
      </x:c>
      <x:c r="K719" s="13" t="s">
        <x:v>66</x:v>
      </x:c>
    </x:row>
    <x:row r="720" ht="32">
      <x:c r="A720" s="13" t="s">
        <x:v>16339</x:v>
      </x:c>
      <x:c r="B720" s="13" t="s">
        <x:v>16340</x:v>
      </x:c>
      <x:c r="C720" s="13" t="s">
        <x:v>16341</x:v>
      </x:c>
      <x:c r="D720" s="13" t="s">
        <x:v>16342</x:v>
      </x:c>
      <x:c r="E720" s="13" t="s">
        <x:v>16047</x:v>
      </x:c>
      <x:c r="F720" s="13" t="s">
        <x:v>12596</x:v>
      </x:c>
      <x:c r="G720" s="13" t="s">
        <x:v>12404</x:v>
      </x:c>
      <x:c r="H720" s="13">
        <x:v>3</x:v>
      </x:c>
      <x:c r="I720" s="13" t="s">
        <x:v>12442</x:v>
      </x:c>
      <x:c r="J720" s="13" t="s">
        <x:v>16343</x:v>
      </x:c>
      <x:c r="K720" s="13" t="s">
        <x:v>66</x:v>
      </x:c>
    </x:row>
    <x:row r="721" ht="48">
      <x:c r="A721" s="13" t="s">
        <x:v>16344</x:v>
      </x:c>
      <x:c r="B721" s="13" t="s">
        <x:v>16345</x:v>
      </x:c>
      <x:c r="C721" s="13" t="s">
        <x:v>16346</x:v>
      </x:c>
      <x:c r="D721" s="13" t="s">
        <x:v>12657</x:v>
      </x:c>
      <x:c r="E721" s="13" t="s">
        <x:v>16347</x:v>
      </x:c>
      <x:c r="F721" s="13" t="s">
        <x:v>12931</x:v>
      </x:c>
      <x:c r="G721" s="13" t="s">
        <x:v>12404</x:v>
      </x:c>
      <x:c r="H721" s="13">
        <x:v>1</x:v>
      </x:c>
      <x:c r="I721" s="13" t="s">
        <x:v>13565</x:v>
      </x:c>
      <x:c r="J721" s="13" t="s">
        <x:v>16348</x:v>
      </x:c>
      <x:c r="K721" s="13" t="s">
        <x:v>66</x:v>
      </x:c>
    </x:row>
    <x:row r="722" ht="64">
      <x:c r="A722" s="13" t="s">
        <x:v>16349</x:v>
      </x:c>
      <x:c r="B722" s="13" t="s">
        <x:v>16350</x:v>
      </x:c>
      <x:c r="C722" s="13" t="s">
        <x:v>16351</x:v>
      </x:c>
      <x:c r="D722" s="13" t="s">
        <x:v>12657</x:v>
      </x:c>
      <x:c r="E722" s="13" t="s">
        <x:v>16352</x:v>
      </x:c>
      <x:c r="F722" s="13" t="s">
        <x:v>13549</x:v>
      </x:c>
      <x:c r="G722" s="13" t="s">
        <x:v>12404</x:v>
      </x:c>
      <x:c r="H722" s="13">
        <x:v>3</x:v>
      </x:c>
      <x:c r="I722" s="13" t="s">
        <x:v>16353</x:v>
      </x:c>
      <x:c r="J722" s="13" t="s">
        <x:v>16354</x:v>
      </x:c>
      <x:c r="K722" s="13" t="s">
        <x:v>66</x:v>
      </x:c>
    </x:row>
    <x:row r="723" ht="64">
      <x:c r="A723" s="13" t="s">
        <x:v>5035</x:v>
      </x:c>
      <x:c r="B723" s="13" t="s">
        <x:v>16355</x:v>
      </x:c>
      <x:c r="C723" s="13" t="s">
        <x:v>16356</x:v>
      </x:c>
      <x:c r="D723" s="13" t="s">
        <x:v>14016</x:v>
      </x:c>
      <x:c r="E723" s="13" t="s">
        <x:v>16357</x:v>
      </x:c>
      <x:c r="F723" s="13" t="s">
        <x:v>14865</x:v>
      </x:c>
      <x:c r="G723" s="13" t="s">
        <x:v>12404</x:v>
      </x:c>
      <x:c r="H723" s="13">
        <x:v>1</x:v>
      </x:c>
      <x:c r="I723" s="13" t="s">
        <x:v>16358</x:v>
      </x:c>
      <x:c r="J723" s="13" t="s">
        <x:v>16359</x:v>
      </x:c>
      <x:c r="K723" s="13" t="s">
        <x:v>66</x:v>
      </x:c>
    </x:row>
    <x:row r="724" ht="32">
      <x:c r="A724" s="13" t="s">
        <x:v>16360</x:v>
      </x:c>
      <x:c r="B724" s="13" t="s">
        <x:v>16361</x:v>
      </x:c>
      <x:c r="C724" s="13"/>
      <x:c r="D724" s="13" t="s">
        <x:v>13823</x:v>
      </x:c>
      <x:c r="E724" s="13" t="s">
        <x:v>16362</x:v>
      </x:c>
      <x:c r="F724" s="13" t="s">
        <x:v>16363</x:v>
      </x:c>
      <x:c r="G724" s="13" t="s">
        <x:v>12404</x:v>
      </x:c>
      <x:c r="H724" s="13">
        <x:v>1</x:v>
      </x:c>
      <x:c r="I724" s="13" t="s">
        <x:v>135</x:v>
      </x:c>
      <x:c r="J724" s="13" t="s">
        <x:v>16364</x:v>
      </x:c>
      <x:c r="K724" s="13" t="s">
        <x:v>66</x:v>
      </x:c>
    </x:row>
    <x:row r="725" ht="32">
      <x:c r="A725" s="13" t="s">
        <x:v>16365</x:v>
      </x:c>
      <x:c r="B725" s="13" t="s">
        <x:v>16366</x:v>
      </x:c>
      <x:c r="C725" s="13" t="s">
        <x:v>16367</x:v>
      </x:c>
      <x:c r="D725" s="13" t="s">
        <x:v>4825</x:v>
      </x:c>
      <x:c r="E725" s="13" t="s">
        <x:v>16368</x:v>
      </x:c>
      <x:c r="F725" s="13" t="s">
        <x:v>14005</x:v>
      </x:c>
      <x:c r="G725" s="13" t="s">
        <x:v>12404</x:v>
      </x:c>
      <x:c r="H725" s="13">
        <x:v>1</x:v>
      </x:c>
      <x:c r="I725" s="13" t="s">
        <x:v>14163</x:v>
      </x:c>
      <x:c r="J725" s="13" t="s">
        <x:v>16369</x:v>
      </x:c>
      <x:c r="K725" s="13" t="s">
        <x:v>66</x:v>
      </x:c>
    </x:row>
    <x:row r="726" ht="32">
      <x:c r="A726" s="13" t="s">
        <x:v>16370</x:v>
      </x:c>
      <x:c r="B726" s="13" t="s">
        <x:v>16371</x:v>
      </x:c>
      <x:c r="C726" s="13" t="s">
        <x:v>16372</x:v>
      </x:c>
      <x:c r="D726" s="13" t="s">
        <x:v>13823</x:v>
      </x:c>
      <x:c r="E726" s="13" t="s">
        <x:v>16282</x:v>
      </x:c>
      <x:c r="F726" s="13" t="s">
        <x:v>12931</x:v>
      </x:c>
      <x:c r="G726" s="13" t="s">
        <x:v>12404</x:v>
      </x:c>
      <x:c r="H726" s="13">
        <x:v>1</x:v>
      </x:c>
      <x:c r="I726" s="13" t="s">
        <x:v>13006</x:v>
      </x:c>
      <x:c r="J726" s="13" t="s">
        <x:v>16373</x:v>
      </x:c>
      <x:c r="K726" s="13" t="s">
        <x:v>66</x:v>
      </x:c>
    </x:row>
    <x:row r="727" ht="32">
      <x:c r="A727" s="13" t="s">
        <x:v>16374</x:v>
      </x:c>
      <x:c r="B727" s="13" t="s">
        <x:v>16375</x:v>
      </x:c>
      <x:c r="C727" s="13" t="s">
        <x:v>12830</x:v>
      </x:c>
      <x:c r="D727" s="13" t="s">
        <x:v>16376</x:v>
      </x:c>
      <x:c r="E727" s="13" t="s">
        <x:v>16357</x:v>
      </x:c>
      <x:c r="F727" s="13" t="s">
        <x:v>13605</x:v>
      </x:c>
      <x:c r="G727" s="13" t="s">
        <x:v>12404</x:v>
      </x:c>
      <x:c r="H727" s="13">
        <x:v>3</x:v>
      </x:c>
      <x:c r="I727" s="13" t="s">
        <x:v>12741</x:v>
      </x:c>
      <x:c r="J727" s="13" t="s">
        <x:v>16377</x:v>
      </x:c>
      <x:c r="K727" s="13" t="s">
        <x:v>66</x:v>
      </x:c>
    </x:row>
    <x:row r="728" ht="32">
      <x:c r="A728" s="13" t="s">
        <x:v>16378</x:v>
      </x:c>
      <x:c r="B728" s="13" t="s">
        <x:v>16379</x:v>
      </x:c>
      <x:c r="C728" s="13" t="s">
        <x:v>16380</x:v>
      </x:c>
      <x:c r="D728" s="13" t="s">
        <x:v>16381</x:v>
      </x:c>
      <x:c r="E728" s="13" t="s">
        <x:v>16382</x:v>
      </x:c>
      <x:c r="F728" s="13" t="s">
        <x:v>12412</x:v>
      </x:c>
      <x:c r="G728" s="13" t="s">
        <x:v>12404</x:v>
      </x:c>
      <x:c r="H728" s="13">
        <x:v>1</x:v>
      </x:c>
      <x:c r="I728" s="13" t="s">
        <x:v>12686</x:v>
      </x:c>
      <x:c r="J728" s="13" t="s">
        <x:v>16383</x:v>
      </x:c>
      <x:c r="K728" s="13" t="s">
        <x:v>66</x:v>
      </x:c>
    </x:row>
    <x:row r="729" ht="32">
      <x:c r="A729" s="13" t="s">
        <x:v>16384</x:v>
      </x:c>
      <x:c r="B729" s="13" t="s">
        <x:v>16385</x:v>
      </x:c>
      <x:c r="C729" s="13" t="s">
        <x:v>16386</x:v>
      </x:c>
      <x:c r="D729" s="13" t="s">
        <x:v>16387</x:v>
      </x:c>
      <x:c r="E729" s="13" t="s">
        <x:v>16388</x:v>
      </x:c>
      <x:c r="F729" s="13" t="s">
        <x:v>12412</x:v>
      </x:c>
      <x:c r="G729" s="13" t="s">
        <x:v>12404</x:v>
      </x:c>
      <x:c r="H729" s="13">
        <x:v>1</x:v>
      </x:c>
      <x:c r="I729" s="13" t="s">
        <x:v>12532</x:v>
      </x:c>
      <x:c r="J729" s="13" t="s">
        <x:v>16389</x:v>
      </x:c>
      <x:c r="K729" s="13" t="s">
        <x:v>66</x:v>
      </x:c>
    </x:row>
    <x:row r="730" ht="48">
      <x:c r="A730" s="13" t="s">
        <x:v>16390</x:v>
      </x:c>
      <x:c r="B730" s="13" t="s">
        <x:v>16391</x:v>
      </x:c>
      <x:c r="C730" s="13" t="s">
        <x:v>16392</x:v>
      </x:c>
      <x:c r="D730" s="13" t="s">
        <x:v>16393</x:v>
      </x:c>
      <x:c r="E730" s="13" t="s">
        <x:v>16394</x:v>
      </x:c>
      <x:c r="F730" s="13" t="s">
        <x:v>13549</x:v>
      </x:c>
      <x:c r="G730" s="13" t="s">
        <x:v>12404</x:v>
      </x:c>
      <x:c r="H730" s="13">
        <x:v>1</x:v>
      </x:c>
      <x:c r="I730" s="13" t="s">
        <x:v>16395</x:v>
      </x:c>
      <x:c r="J730" s="13" t="s">
        <x:v>16396</x:v>
      </x:c>
      <x:c r="K730" s="13" t="s">
        <x:v>66</x:v>
      </x:c>
    </x:row>
    <x:row r="731" ht="64">
      <x:c r="A731" s="13" t="s">
        <x:v>16397</x:v>
      </x:c>
      <x:c r="B731" s="13" t="s">
        <x:v>16398</x:v>
      </x:c>
      <x:c r="C731" s="13" t="s">
        <x:v>12830</x:v>
      </x:c>
      <x:c r="D731" s="13" t="s">
        <x:v>12831</x:v>
      </x:c>
      <x:c r="E731" s="13" t="s">
        <x:v>16399</x:v>
      </x:c>
      <x:c r="F731" s="13" t="s">
        <x:v>16400</x:v>
      </x:c>
      <x:c r="G731" s="13" t="s">
        <x:v>12404</x:v>
      </x:c>
      <x:c r="H731" s="13">
        <x:v>3</x:v>
      </x:c>
      <x:c r="I731" s="13" t="s">
        <x:v>12741</x:v>
      </x:c>
      <x:c r="J731" s="13" t="s">
        <x:v>16401</x:v>
      </x:c>
      <x:c r="K731" s="13" t="s">
        <x:v>66</x:v>
      </x:c>
    </x:row>
    <x:row r="732" ht="64">
      <x:c r="A732" s="13" t="s">
        <x:v>16402</x:v>
      </x:c>
      <x:c r="B732" s="13" t="s">
        <x:v>16403</x:v>
      </x:c>
      <x:c r="C732" s="13" t="s">
        <x:v>16404</x:v>
      </x:c>
      <x:c r="D732" s="13" t="s">
        <x:v>15481</x:v>
      </x:c>
      <x:c r="E732" s="13" t="s">
        <x:v>16368</x:v>
      </x:c>
      <x:c r="F732" s="13" t="s">
        <x:v>12931</x:v>
      </x:c>
      <x:c r="G732" s="13" t="s">
        <x:v>12404</x:v>
      </x:c>
      <x:c r="H732" s="13">
        <x:v>7</x:v>
      </x:c>
      <x:c r="I732" s="13" t="s">
        <x:v>14415</x:v>
      </x:c>
      <x:c r="J732" s="13" t="s">
        <x:v>16405</x:v>
      </x:c>
      <x:c r="K732" s="13" t="s">
        <x:v>66</x:v>
      </x:c>
    </x:row>
    <x:row r="733" ht="64">
      <x:c r="A733" s="13" t="s">
        <x:v>16406</x:v>
      </x:c>
      <x:c r="B733" s="13" t="s">
        <x:v>16407</x:v>
      </x:c>
      <x:c r="C733" s="13" t="s">
        <x:v>16408</x:v>
      </x:c>
      <x:c r="D733" s="13" t="s">
        <x:v>13818</x:v>
      </x:c>
      <x:c r="E733" s="13" t="s">
        <x:v>16409</x:v>
      </x:c>
      <x:c r="F733" s="13" t="s">
        <x:v>12931</x:v>
      </x:c>
      <x:c r="G733" s="13" t="s">
        <x:v>12404</x:v>
      </x:c>
      <x:c r="H733" s="13">
        <x:v>1</x:v>
      </x:c>
      <x:c r="I733" s="13" t="s">
        <x:v>16410</x:v>
      </x:c>
      <x:c r="J733" s="13" t="s">
        <x:v>16411</x:v>
      </x:c>
      <x:c r="K733" s="13" t="s">
        <x:v>66</x:v>
      </x:c>
    </x:row>
    <x:row r="734" ht="32">
      <x:c r="A734" s="13" t="s">
        <x:v>16412</x:v>
      </x:c>
      <x:c r="B734" s="13" t="s">
        <x:v>16413</x:v>
      </x:c>
      <x:c r="C734" s="13" t="s">
        <x:v>12992</x:v>
      </x:c>
      <x:c r="D734" s="13" t="s">
        <x:v>14371</x:v>
      </x:c>
      <x:c r="E734" s="13" t="s">
        <x:v>16414</x:v>
      </x:c>
      <x:c r="F734" s="13" t="s">
        <x:v>12931</x:v>
      </x:c>
      <x:c r="G734" s="13" t="s">
        <x:v>12404</x:v>
      </x:c>
      <x:c r="H734" s="13">
        <x:v>1</x:v>
      </x:c>
      <x:c r="I734" s="13" t="s">
        <x:v>104</x:v>
      </x:c>
      <x:c r="J734" s="13" t="s">
        <x:v>16415</x:v>
      </x:c>
      <x:c r="K734" s="13" t="s">
        <x:v>66</x:v>
      </x:c>
    </x:row>
    <x:row r="735" ht="32">
      <x:c r="A735" s="13" t="s">
        <x:v>16416</x:v>
      </x:c>
      <x:c r="B735" s="13" t="s">
        <x:v>16417</x:v>
      </x:c>
      <x:c r="C735" s="13"/>
      <x:c r="D735" s="13" t="s">
        <x:v>13964</x:v>
      </x:c>
      <x:c r="E735" s="13" t="s">
        <x:v>16418</x:v>
      </x:c>
      <x:c r="F735" s="13" t="s">
        <x:v>12931</x:v>
      </x:c>
      <x:c r="G735" s="13" t="s">
        <x:v>12404</x:v>
      </x:c>
      <x:c r="H735" s="13">
        <x:v>1</x:v>
      </x:c>
      <x:c r="I735" s="13" t="s">
        <x:v>316</x:v>
      </x:c>
      <x:c r="J735" s="13" t="s">
        <x:v>16419</x:v>
      </x:c>
      <x:c r="K735" s="13" t="s">
        <x:v>66</x:v>
      </x:c>
    </x:row>
    <x:row r="736" ht="32">
      <x:c r="A736" s="13" t="s">
        <x:v>16420</x:v>
      </x:c>
      <x:c r="B736" s="13" t="s">
        <x:v>16421</x:v>
      </x:c>
      <x:c r="C736" s="13" t="s">
        <x:v>16422</x:v>
      </x:c>
      <x:c r="D736" s="13" t="s">
        <x:v>16423</x:v>
      </x:c>
      <x:c r="E736" s="13" t="s">
        <x:v>16357</x:v>
      </x:c>
      <x:c r="F736" s="13" t="s">
        <x:v>12596</x:v>
      </x:c>
      <x:c r="G736" s="13" t="s">
        <x:v>12404</x:v>
      </x:c>
      <x:c r="H736" s="13">
        <x:v>1</x:v>
      </x:c>
      <x:c r="I736" s="13" t="s">
        <x:v>13348</x:v>
      </x:c>
      <x:c r="J736" s="13" t="s">
        <x:v>16424</x:v>
      </x:c>
      <x:c r="K736" s="13" t="s">
        <x:v>66</x:v>
      </x:c>
    </x:row>
    <x:row r="737" ht="64">
      <x:c r="A737" s="13" t="s">
        <x:v>16425</x:v>
      </x:c>
      <x:c r="B737" s="13" t="s">
        <x:v>16426</x:v>
      </x:c>
      <x:c r="C737" s="13" t="s">
        <x:v>16427</x:v>
      </x:c>
      <x:c r="D737" s="13" t="s">
        <x:v>12401</x:v>
      </x:c>
      <x:c r="E737" s="13" t="s">
        <x:v>16428</x:v>
      </x:c>
      <x:c r="F737" s="13" t="s">
        <x:v>16429</x:v>
      </x:c>
      <x:c r="G737" s="13" t="s">
        <x:v>12404</x:v>
      </x:c>
      <x:c r="H737" s="13">
        <x:v>1</x:v>
      </x:c>
      <x:c r="I737" s="13" t="s">
        <x:v>12617</x:v>
      </x:c>
      <x:c r="J737" s="13" t="s">
        <x:v>16430</x:v>
      </x:c>
      <x:c r="K737" s="13" t="s">
        <x:v>66</x:v>
      </x:c>
    </x:row>
    <x:row r="738" ht="48">
      <x:c r="A738" s="13" t="s">
        <x:v>5161</x:v>
      </x:c>
      <x:c r="B738" s="13" t="s">
        <x:v>16431</x:v>
      </x:c>
      <x:c r="C738" s="13" t="s">
        <x:v>16432</x:v>
      </x:c>
      <x:c r="D738" s="13" t="s">
        <x:v>16433</x:v>
      </x:c>
      <x:c r="E738" s="13" t="s">
        <x:v>16434</x:v>
      </x:c>
      <x:c r="F738" s="13" t="s">
        <x:v>13549</x:v>
      </x:c>
      <x:c r="G738" s="13" t="s">
        <x:v>12404</x:v>
      </x:c>
      <x:c r="H738" s="13">
        <x:v>1</x:v>
      </x:c>
      <x:c r="I738" s="13" t="s">
        <x:v>16435</x:v>
      </x:c>
      <x:c r="J738" s="13" t="s">
        <x:v>16436</x:v>
      </x:c>
      <x:c r="K738" s="13" t="s">
        <x:v>66</x:v>
      </x:c>
    </x:row>
    <x:row r="739" ht="48">
      <x:c r="A739" s="13" t="s">
        <x:v>16437</x:v>
      </x:c>
      <x:c r="B739" s="13" t="s">
        <x:v>16438</x:v>
      </x:c>
      <x:c r="C739" s="13" t="s">
        <x:v>16439</x:v>
      </x:c>
      <x:c r="D739" s="13" t="s">
        <x:v>12657</x:v>
      </x:c>
      <x:c r="E739" s="13" t="s">
        <x:v>16440</x:v>
      </x:c>
      <x:c r="F739" s="13" t="s">
        <x:v>13549</x:v>
      </x:c>
      <x:c r="G739" s="13" t="s">
        <x:v>12404</x:v>
      </x:c>
      <x:c r="H739" s="13">
        <x:v>1</x:v>
      </x:c>
      <x:c r="I739" s="13" t="s">
        <x:v>16441</x:v>
      </x:c>
      <x:c r="J739" s="13" t="s">
        <x:v>16442</x:v>
      </x:c>
      <x:c r="K739" s="13" t="s">
        <x:v>66</x:v>
      </x:c>
    </x:row>
    <x:row r="740" ht="48">
      <x:c r="A740" s="13" t="s">
        <x:v>16443</x:v>
      </x:c>
      <x:c r="B740" s="13" t="s">
        <x:v>16438</x:v>
      </x:c>
      <x:c r="C740" s="13" t="s">
        <x:v>16439</x:v>
      </x:c>
      <x:c r="D740" s="13" t="s">
        <x:v>14510</x:v>
      </x:c>
      <x:c r="E740" s="13" t="s">
        <x:v>16440</x:v>
      </x:c>
      <x:c r="F740" s="13" t="s">
        <x:v>12931</x:v>
      </x:c>
      <x:c r="G740" s="13" t="s">
        <x:v>12404</x:v>
      </x:c>
      <x:c r="H740" s="13">
        <x:v>1</x:v>
      </x:c>
      <x:c r="I740" s="13" t="s">
        <x:v>16441</x:v>
      </x:c>
      <x:c r="J740" s="13" t="s">
        <x:v>16444</x:v>
      </x:c>
      <x:c r="K740" s="13" t="s">
        <x:v>66</x:v>
      </x:c>
    </x:row>
    <x:row r="741" ht="32">
      <x:c r="A741" s="13" t="s">
        <x:v>16445</x:v>
      </x:c>
      <x:c r="B741" s="13" t="s">
        <x:v>16446</x:v>
      </x:c>
      <x:c r="C741" s="13" t="s">
        <x:v>16447</x:v>
      </x:c>
      <x:c r="D741" s="13" t="s">
        <x:v>14510</x:v>
      </x:c>
      <x:c r="E741" s="13" t="s">
        <x:v>16448</x:v>
      </x:c>
      <x:c r="F741" s="13" t="s">
        <x:v>12596</x:v>
      </x:c>
      <x:c r="G741" s="13" t="s">
        <x:v>12404</x:v>
      </x:c>
      <x:c r="H741" s="13">
        <x:v>1</x:v>
      </x:c>
      <x:c r="I741" s="13" t="s">
        <x:v>15790</x:v>
      </x:c>
      <x:c r="J741" s="13" t="s">
        <x:v>16449</x:v>
      </x:c>
      <x:c r="K741" s="13" t="s">
        <x:v>66</x:v>
      </x:c>
    </x:row>
    <x:row r="742" ht="32">
      <x:c r="A742" s="13" t="s">
        <x:v>16450</x:v>
      </x:c>
      <x:c r="B742" s="13" t="s">
        <x:v>16451</x:v>
      </x:c>
      <x:c r="C742" s="13" t="s">
        <x:v>16452</x:v>
      </x:c>
      <x:c r="D742" s="13" t="s">
        <x:v>16453</x:v>
      </x:c>
      <x:c r="E742" s="13" t="s">
        <x:v>16409</x:v>
      </x:c>
      <x:c r="F742" s="13" t="s">
        <x:v>12672</x:v>
      </x:c>
      <x:c r="G742" s="13" t="s">
        <x:v>12404</x:v>
      </x:c>
      <x:c r="H742" s="13">
        <x:v>3</x:v>
      </x:c>
      <x:c r="I742" s="13" t="s">
        <x:v>12741</x:v>
      </x:c>
      <x:c r="J742" s="13" t="s">
        <x:v>16454</x:v>
      </x:c>
      <x:c r="K742" s="13" t="s">
        <x:v>66</x:v>
      </x:c>
    </x:row>
    <x:row r="743" ht="64">
      <x:c r="A743" s="13" t="s">
        <x:v>16455</x:v>
      </x:c>
      <x:c r="B743" s="13" t="s">
        <x:v>16456</x:v>
      </x:c>
      <x:c r="C743" s="13" t="s">
        <x:v>16457</x:v>
      </x:c>
      <x:c r="D743" s="13" t="s">
        <x:v>16458</x:v>
      </x:c>
      <x:c r="E743" s="13" t="s">
        <x:v>16459</x:v>
      </x:c>
      <x:c r="F743" s="13" t="s">
        <x:v>16460</x:v>
      </x:c>
      <x:c r="G743" s="13" t="s">
        <x:v>12404</x:v>
      </x:c>
      <x:c r="H743" s="13">
        <x:v>1</x:v>
      </x:c>
      <x:c r="I743" s="13" t="s">
        <x:v>16461</x:v>
      </x:c>
      <x:c r="J743" s="13" t="s">
        <x:v>16462</x:v>
      </x:c>
      <x:c r="K743" s="13" t="s">
        <x:v>66</x:v>
      </x:c>
    </x:row>
    <x:row r="744" ht="32">
      <x:c r="A744" s="13" t="s">
        <x:v>16463</x:v>
      </x:c>
      <x:c r="B744" s="13" t="s">
        <x:v>16464</x:v>
      </x:c>
      <x:c r="C744" s="13" t="s">
        <x:v>16465</x:v>
      </x:c>
      <x:c r="D744" s="13" t="s">
        <x:v>14286</x:v>
      </x:c>
      <x:c r="E744" s="13" t="s">
        <x:v>16466</x:v>
      </x:c>
      <x:c r="F744" s="13" t="s">
        <x:v>13605</x:v>
      </x:c>
      <x:c r="G744" s="13" t="s">
        <x:v>12404</x:v>
      </x:c>
      <x:c r="H744" s="13">
        <x:v>1</x:v>
      </x:c>
      <x:c r="I744" s="13" t="s">
        <x:v>12733</x:v>
      </x:c>
      <x:c r="J744" s="13" t="s">
        <x:v>16467</x:v>
      </x:c>
      <x:c r="K744" s="13" t="s">
        <x:v>66</x:v>
      </x:c>
    </x:row>
    <x:row r="745" ht="32">
      <x:c r="A745" s="13" t="s">
        <x:v>16468</x:v>
      </x:c>
      <x:c r="B745" s="13" t="s">
        <x:v>13991</x:v>
      </x:c>
      <x:c r="C745" s="13" t="s">
        <x:v>13992</x:v>
      </x:c>
      <x:c r="D745" s="13" t="s">
        <x:v>13823</x:v>
      </x:c>
      <x:c r="E745" s="13" t="s">
        <x:v>16469</x:v>
      </x:c>
      <x:c r="F745" s="13" t="s">
        <x:v>12646</x:v>
      </x:c>
      <x:c r="G745" s="13" t="s">
        <x:v>12404</x:v>
      </x:c>
      <x:c r="H745" s="13">
        <x:v>1</x:v>
      </x:c>
      <x:c r="I745" s="13" t="s">
        <x:v>13994</x:v>
      </x:c>
      <x:c r="J745" s="13" t="s">
        <x:v>16470</x:v>
      </x:c>
      <x:c r="K745" s="13" t="s">
        <x:v>66</x:v>
      </x:c>
    </x:row>
    <x:row r="746" ht="32">
      <x:c r="A746" s="13" t="s">
        <x:v>16471</x:v>
      </x:c>
      <x:c r="B746" s="13" t="s">
        <x:v>16472</x:v>
      </x:c>
      <x:c r="C746" s="13" t="s">
        <x:v>16473</x:v>
      </x:c>
      <x:c r="D746" s="13" t="s">
        <x:v>16474</x:v>
      </x:c>
      <x:c r="E746" s="13" t="s">
        <x:v>16475</x:v>
      </x:c>
      <x:c r="F746" s="13" t="s">
        <x:v>16476</x:v>
      </x:c>
      <x:c r="G746" s="13" t="s">
        <x:v>12404</x:v>
      </x:c>
      <x:c r="H746" s="13">
        <x:v>1</x:v>
      </x:c>
      <x:c r="I746" s="13" t="s">
        <x:v>12733</x:v>
      </x:c>
      <x:c r="J746" s="13" t="s">
        <x:v>16477</x:v>
      </x:c>
      <x:c r="K746" s="13" t="s">
        <x:v>66</x:v>
      </x:c>
    </x:row>
    <x:row r="747" ht="32">
      <x:c r="A747" s="13" t="s">
        <x:v>16478</x:v>
      </x:c>
      <x:c r="B747" s="13" t="s">
        <x:v>16479</x:v>
      </x:c>
      <x:c r="C747" s="13" t="s">
        <x:v>16480</x:v>
      </x:c>
      <x:c r="D747" s="13" t="s">
        <x:v>13183</x:v>
      </x:c>
      <x:c r="E747" s="13" t="s">
        <x:v>16481</x:v>
      </x:c>
      <x:c r="F747" s="13" t="s">
        <x:v>12931</x:v>
      </x:c>
      <x:c r="G747" s="13" t="s">
        <x:v>12404</x:v>
      </x:c>
      <x:c r="H747" s="13">
        <x:v>1</x:v>
      </x:c>
      <x:c r="I747" s="13" t="s">
        <x:v>13627</x:v>
      </x:c>
      <x:c r="J747" s="13" t="s">
        <x:v>16482</x:v>
      </x:c>
      <x:c r="K747" s="13" t="s">
        <x:v>66</x:v>
      </x:c>
    </x:row>
    <x:row r="748" ht="32">
      <x:c r="A748" s="13" t="s">
        <x:v>16483</x:v>
      </x:c>
      <x:c r="B748" s="13" t="s">
        <x:v>16484</x:v>
      </x:c>
      <x:c r="C748" s="13" t="s">
        <x:v>16485</x:v>
      </x:c>
      <x:c r="D748" s="13" t="s">
        <x:v>12418</x:v>
      </x:c>
      <x:c r="E748" s="13" t="s">
        <x:v>16475</x:v>
      </x:c>
      <x:c r="F748" s="13" t="s">
        <x:v>16486</x:v>
      </x:c>
      <x:c r="G748" s="13" t="s">
        <x:v>12404</x:v>
      </x:c>
      <x:c r="H748" s="13">
        <x:v>1</x:v>
      </x:c>
      <x:c r="I748" s="13" t="s">
        <x:v>16487</x:v>
      </x:c>
      <x:c r="J748" s="13" t="s">
        <x:v>16488</x:v>
      </x:c>
      <x:c r="K748" s="13" t="s">
        <x:v>66</x:v>
      </x:c>
    </x:row>
    <x:row r="749" ht="48">
      <x:c r="A749" s="13" t="s">
        <x:v>16489</x:v>
      </x:c>
      <x:c r="B749" s="13" t="s">
        <x:v>16490</x:v>
      </x:c>
      <x:c r="C749" s="13" t="s">
        <x:v>16491</x:v>
      </x:c>
      <x:c r="D749" s="13" t="s">
        <x:v>16492</x:v>
      </x:c>
      <x:c r="E749" s="13" t="s">
        <x:v>16394</x:v>
      </x:c>
      <x:c r="F749" s="13" t="s">
        <x:v>12412</x:v>
      </x:c>
      <x:c r="G749" s="13" t="s">
        <x:v>12404</x:v>
      </x:c>
      <x:c r="H749" s="13">
        <x:v>1</x:v>
      </x:c>
      <x:c r="I749" s="13" t="s">
        <x:v>13300</x:v>
      </x:c>
      <x:c r="J749" s="13" t="s">
        <x:v>16493</x:v>
      </x:c>
      <x:c r="K749" s="13" t="s">
        <x:v>66</x:v>
      </x:c>
    </x:row>
    <x:row r="750" ht="48">
      <x:c r="A750" s="13" t="s">
        <x:v>16494</x:v>
      </x:c>
      <x:c r="B750" s="13" t="s">
        <x:v>16495</x:v>
      </x:c>
      <x:c r="C750" s="13" t="s">
        <x:v>16496</x:v>
      </x:c>
      <x:c r="D750" s="13" t="s">
        <x:v>12629</x:v>
      </x:c>
      <x:c r="E750" s="13" t="s">
        <x:v>16497</x:v>
      </x:c>
      <x:c r="F750" s="13" t="s">
        <x:v>12931</x:v>
      </x:c>
      <x:c r="G750" s="13" t="s">
        <x:v>12404</x:v>
      </x:c>
      <x:c r="H750" s="13">
        <x:v>1</x:v>
      </x:c>
      <x:c r="I750" s="13" t="s">
        <x:v>13293</x:v>
      </x:c>
      <x:c r="J750" s="13" t="s">
        <x:v>16498</x:v>
      </x:c>
      <x:c r="K750" s="13" t="s">
        <x:v>66</x:v>
      </x:c>
    </x:row>
    <x:row r="751" ht="32">
      <x:c r="A751" s="13" t="s">
        <x:v>16499</x:v>
      </x:c>
      <x:c r="B751" s="13" t="s">
        <x:v>16500</x:v>
      </x:c>
      <x:c r="C751" s="13" t="s">
        <x:v>16501</x:v>
      </x:c>
      <x:c r="D751" s="13" t="s">
        <x:v>12480</x:v>
      </x:c>
      <x:c r="E751" s="13" t="s">
        <x:v>16502</x:v>
      </x:c>
      <x:c r="F751" s="13" t="s">
        <x:v>12931</x:v>
      </x:c>
      <x:c r="G751" s="13" t="s">
        <x:v>12404</x:v>
      </x:c>
      <x:c r="H751" s="13">
        <x:v>1</x:v>
      </x:c>
      <x:c r="I751" s="13" t="s">
        <x:v>14163</x:v>
      </x:c>
      <x:c r="J751" s="13" t="s">
        <x:v>16503</x:v>
      </x:c>
      <x:c r="K751" s="13" t="s">
        <x:v>66</x:v>
      </x:c>
    </x:row>
    <x:row r="752" ht="48">
      <x:c r="A752" s="13" t="s">
        <x:v>16504</x:v>
      </x:c>
      <x:c r="B752" s="13" t="s">
        <x:v>16505</x:v>
      </x:c>
      <x:c r="C752" s="13" t="s">
        <x:v>16506</x:v>
      </x:c>
      <x:c r="D752" s="13" t="s">
        <x:v>14510</x:v>
      </x:c>
      <x:c r="E752" s="13" t="s">
        <x:v>16507</x:v>
      </x:c>
      <x:c r="F752" s="13" t="s">
        <x:v>12931</x:v>
      </x:c>
      <x:c r="G752" s="13" t="s">
        <x:v>12404</x:v>
      </x:c>
      <x:c r="H752" s="13">
        <x:v>12</x:v>
      </x:c>
      <x:c r="I752" s="13" t="s">
        <x:v>14512</x:v>
      </x:c>
      <x:c r="J752" s="13" t="s">
        <x:v>16508</x:v>
      </x:c>
      <x:c r="K752" s="13" t="s">
        <x:v>66</x:v>
      </x:c>
    </x:row>
    <x:row r="753" ht="48">
      <x:c r="A753" s="13" t="s">
        <x:v>16509</x:v>
      </x:c>
      <x:c r="B753" s="13" t="s">
        <x:v>16505</x:v>
      </x:c>
      <x:c r="C753" s="13" t="s">
        <x:v>16506</x:v>
      </x:c>
      <x:c r="D753" s="13" t="s">
        <x:v>12657</x:v>
      </x:c>
      <x:c r="E753" s="13" t="s">
        <x:v>16510</x:v>
      </x:c>
      <x:c r="F753" s="13" t="s">
        <x:v>13549</x:v>
      </x:c>
      <x:c r="G753" s="13" t="s">
        <x:v>12404</x:v>
      </x:c>
      <x:c r="H753" s="13">
        <x:v>14</x:v>
      </x:c>
      <x:c r="I753" s="13" t="s">
        <x:v>16511</x:v>
      </x:c>
      <x:c r="J753" s="13" t="s">
        <x:v>16512</x:v>
      </x:c>
      <x:c r="K753" s="13" t="s">
        <x:v>66</x:v>
      </x:c>
    </x:row>
    <x:row r="754" ht="32">
      <x:c r="A754" s="13" t="s">
        <x:v>16513</x:v>
      </x:c>
      <x:c r="B754" s="13" t="s">
        <x:v>16514</x:v>
      </x:c>
      <x:c r="C754" s="13" t="s">
        <x:v>16515</x:v>
      </x:c>
      <x:c r="D754" s="13" t="s">
        <x:v>16516</x:v>
      </x:c>
      <x:c r="E754" s="13" t="s">
        <x:v>16517</x:v>
      </x:c>
      <x:c r="F754" s="13" t="s">
        <x:v>15246</x:v>
      </x:c>
      <x:c r="G754" s="13" t="s">
        <x:v>12404</x:v>
      </x:c>
      <x:c r="H754" s="13">
        <x:v>3</x:v>
      </x:c>
      <x:c r="I754" s="13" t="s">
        <x:v>12741</x:v>
      </x:c>
      <x:c r="J754" s="13" t="s">
        <x:v>16518</x:v>
      </x:c>
      <x:c r="K754" s="13" t="s">
        <x:v>66</x:v>
      </x:c>
    </x:row>
    <x:row r="755" ht="32">
      <x:c r="A755" s="13" t="s">
        <x:v>16519</x:v>
      </x:c>
      <x:c r="B755" s="13" t="s">
        <x:v>16520</x:v>
      </x:c>
      <x:c r="C755" s="13" t="s">
        <x:v>14021</x:v>
      </x:c>
      <x:c r="D755" s="13" t="s">
        <x:v>13183</x:v>
      </x:c>
      <x:c r="E755" s="13" t="s">
        <x:v>16510</x:v>
      </x:c>
      <x:c r="F755" s="13" t="s">
        <x:v>12931</x:v>
      </x:c>
      <x:c r="G755" s="13" t="s">
        <x:v>12404</x:v>
      </x:c>
      <x:c r="H755" s="13">
        <x:v>1</x:v>
      </x:c>
      <x:c r="I755" s="13" t="s">
        <x:v>15690</x:v>
      </x:c>
      <x:c r="J755" s="13" t="s">
        <x:v>16521</x:v>
      </x:c>
      <x:c r="K755" s="13" t="s">
        <x:v>66</x:v>
      </x:c>
    </x:row>
    <x:row r="756" ht="32">
      <x:c r="A756" s="13" t="s">
        <x:v>16522</x:v>
      </x:c>
      <x:c r="B756" s="13" t="s">
        <x:v>16523</x:v>
      </x:c>
      <x:c r="C756" s="13" t="s">
        <x:v>16524</x:v>
      </x:c>
      <x:c r="D756" s="13" t="s">
        <x:v>12794</x:v>
      </x:c>
      <x:c r="E756" s="13" t="s">
        <x:v>16475</x:v>
      </x:c>
      <x:c r="F756" s="13" t="s">
        <x:v>12931</x:v>
      </x:c>
      <x:c r="G756" s="13" t="s">
        <x:v>12404</x:v>
      </x:c>
      <x:c r="H756" s="13">
        <x:v>1</x:v>
      </x:c>
      <x:c r="I756" s="13" t="s">
        <x:v>282</x:v>
      </x:c>
      <x:c r="J756" s="13" t="s">
        <x:v>16525</x:v>
      </x:c>
      <x:c r="K756" s="13" t="s">
        <x:v>66</x:v>
      </x:c>
    </x:row>
    <x:row r="757" ht="64">
      <x:c r="A757" s="13" t="s">
        <x:v>16526</x:v>
      </x:c>
      <x:c r="B757" s="13" t="s">
        <x:v>16527</x:v>
      </x:c>
      <x:c r="C757" s="13" t="s">
        <x:v>16528</x:v>
      </x:c>
      <x:c r="D757" s="13" t="s">
        <x:v>16529</x:v>
      </x:c>
      <x:c r="E757" s="13" t="s">
        <x:v>16530</x:v>
      </x:c>
      <x:c r="F757" s="13" t="s">
        <x:v>12412</x:v>
      </x:c>
      <x:c r="G757" s="13" t="s">
        <x:v>12404</x:v>
      </x:c>
      <x:c r="H757" s="13">
        <x:v>1</x:v>
      </x:c>
      <x:c r="I757" s="13" t="s">
        <x:v>12559</x:v>
      </x:c>
      <x:c r="J757" s="13" t="s">
        <x:v>16531</x:v>
      </x:c>
      <x:c r="K757" s="13" t="s">
        <x:v>66</x:v>
      </x:c>
    </x:row>
    <x:row r="758" ht="32">
      <x:c r="A758" s="13" t="s">
        <x:v>16532</x:v>
      </x:c>
      <x:c r="B758" s="13" t="s">
        <x:v>16533</x:v>
      </x:c>
      <x:c r="C758" s="13" t="s">
        <x:v>16534</x:v>
      </x:c>
      <x:c r="D758" s="13" t="s">
        <x:v>13527</x:v>
      </x:c>
      <x:c r="E758" s="13" t="s">
        <x:v>16535</x:v>
      </x:c>
      <x:c r="F758" s="13" t="s">
        <x:v>12412</x:v>
      </x:c>
      <x:c r="G758" s="13" t="s">
        <x:v>12404</x:v>
      </x:c>
      <x:c r="H758" s="13">
        <x:v>1</x:v>
      </x:c>
      <x:c r="I758" s="13" t="s">
        <x:v>13972</x:v>
      </x:c>
      <x:c r="J758" s="13" t="s">
        <x:v>16536</x:v>
      </x:c>
      <x:c r="K758" s="13" t="s">
        <x:v>66</x:v>
      </x:c>
    </x:row>
    <x:row r="759" ht="32">
      <x:c r="A759" s="13" t="s">
        <x:v>16537</x:v>
      </x:c>
      <x:c r="B759" s="13" t="s">
        <x:v>16538</x:v>
      </x:c>
      <x:c r="C759" s="13" t="s">
        <x:v>14492</x:v>
      </x:c>
      <x:c r="D759" s="13" t="s">
        <x:v>12556</x:v>
      </x:c>
      <x:c r="E759" s="13" t="s">
        <x:v>16539</x:v>
      </x:c>
      <x:c r="F759" s="13" t="s">
        <x:v>13178</x:v>
      </x:c>
      <x:c r="G759" s="13" t="s">
        <x:v>12404</x:v>
      </x:c>
      <x:c r="H759" s="13">
        <x:v>1</x:v>
      </x:c>
      <x:c r="I759" s="13" t="s">
        <x:v>13948</x:v>
      </x:c>
      <x:c r="J759" s="13" t="s">
        <x:v>16540</x:v>
      </x:c>
      <x:c r="K759" s="13" t="s">
        <x:v>66</x:v>
      </x:c>
    </x:row>
    <x:row r="760" ht="32">
      <x:c r="A760" s="13" t="s">
        <x:v>16541</x:v>
      </x:c>
      <x:c r="B760" s="13" t="s">
        <x:v>16542</x:v>
      </x:c>
      <x:c r="C760" s="13" t="s">
        <x:v>16543</x:v>
      </x:c>
      <x:c r="D760" s="13" t="s">
        <x:v>16544</x:v>
      </x:c>
      <x:c r="E760" s="13" t="s">
        <x:v>16215</x:v>
      </x:c>
      <x:c r="F760" s="13" t="s">
        <x:v>12596</x:v>
      </x:c>
      <x:c r="G760" s="13" t="s">
        <x:v>12404</x:v>
      </x:c>
      <x:c r="H760" s="13">
        <x:v>1</x:v>
      </x:c>
      <x:c r="I760" s="13" t="s">
        <x:v>16238</x:v>
      </x:c>
      <x:c r="J760" s="13" t="s">
        <x:v>16545</x:v>
      </x:c>
      <x:c r="K760" s="13" t="s">
        <x:v>66</x:v>
      </x:c>
    </x:row>
    <x:row r="761" ht="64">
      <x:c r="A761" s="13" t="s">
        <x:v>16546</x:v>
      </x:c>
      <x:c r="B761" s="13" t="s">
        <x:v>16547</x:v>
      </x:c>
      <x:c r="C761" s="13" t="s">
        <x:v>16548</x:v>
      </x:c>
      <x:c r="D761" s="13" t="s">
        <x:v>16549</x:v>
      </x:c>
      <x:c r="E761" s="13" t="s">
        <x:v>16530</x:v>
      </x:c>
      <x:c r="F761" s="13" t="s">
        <x:v>15121</x:v>
      </x:c>
      <x:c r="G761" s="13" t="s">
        <x:v>12404</x:v>
      </x:c>
      <x:c r="H761" s="13">
        <x:v>1</x:v>
      </x:c>
      <x:c r="I761" s="13" t="s">
        <x:v>16487</x:v>
      </x:c>
      <x:c r="J761" s="13" t="s">
        <x:v>16550</x:v>
      </x:c>
      <x:c r="K761" s="13" t="s">
        <x:v>66</x:v>
      </x:c>
    </x:row>
    <x:row r="762" ht="32">
      <x:c r="A762" s="13" t="s">
        <x:v>16551</x:v>
      </x:c>
      <x:c r="B762" s="13" t="s">
        <x:v>16552</x:v>
      </x:c>
      <x:c r="C762" s="13" t="s">
        <x:v>16553</x:v>
      </x:c>
      <x:c r="D762" s="13" t="s">
        <x:v>14510</x:v>
      </x:c>
      <x:c r="E762" s="13" t="s">
        <x:v>16507</x:v>
      </x:c>
      <x:c r="F762" s="13" t="s">
        <x:v>12412</x:v>
      </x:c>
      <x:c r="G762" s="13" t="s">
        <x:v>12404</x:v>
      </x:c>
      <x:c r="H762" s="13">
        <x:v>1</x:v>
      </x:c>
      <x:c r="I762" s="13" t="s">
        <x:v>150</x:v>
      </x:c>
      <x:c r="J762" s="13" t="s">
        <x:v>16554</x:v>
      </x:c>
      <x:c r="K762" s="13" t="s">
        <x:v>66</x:v>
      </x:c>
    </x:row>
    <x:row r="763" ht="32">
      <x:c r="A763" s="13" t="s">
        <x:v>16555</x:v>
      </x:c>
      <x:c r="B763" s="13" t="s">
        <x:v>16556</x:v>
      </x:c>
      <x:c r="C763" s="13" t="s">
        <x:v>15177</x:v>
      </x:c>
      <x:c r="D763" s="13" t="s">
        <x:v>15178</x:v>
      </x:c>
      <x:c r="E763" s="13" t="s">
        <x:v>16557</x:v>
      </x:c>
      <x:c r="F763" s="13" t="s">
        <x:v>12931</x:v>
      </x:c>
      <x:c r="G763" s="13" t="s">
        <x:v>12404</x:v>
      </x:c>
      <x:c r="H763" s="13">
        <x:v>3</x:v>
      </x:c>
      <x:c r="I763" s="13" t="s">
        <x:v>13393</x:v>
      </x:c>
      <x:c r="J763" s="13" t="s">
        <x:v>16558</x:v>
      </x:c>
      <x:c r="K763" s="13" t="s">
        <x:v>66</x:v>
      </x:c>
    </x:row>
    <x:row r="764" ht="32">
      <x:c r="A764" s="13" t="s">
        <x:v>16559</x:v>
      </x:c>
      <x:c r="B764" s="13" t="s">
        <x:v>16560</x:v>
      </x:c>
      <x:c r="C764" s="13" t="s">
        <x:v>16561</x:v>
      </x:c>
      <x:c r="D764" s="13" t="s">
        <x:v>16562</x:v>
      </x:c>
      <x:c r="E764" s="13" t="s">
        <x:v>16563</x:v>
      </x:c>
      <x:c r="F764" s="13" t="s">
        <x:v>12931</x:v>
      </x:c>
      <x:c r="G764" s="13" t="s">
        <x:v>12404</x:v>
      </x:c>
      <x:c r="H764" s="13">
        <x:v>1</x:v>
      </x:c>
      <x:c r="I764" s="13" t="s">
        <x:v>16564</x:v>
      </x:c>
      <x:c r="J764" s="13" t="s">
        <x:v>16565</x:v>
      </x:c>
      <x:c r="K764" s="13" t="s">
        <x:v>66</x:v>
      </x:c>
    </x:row>
    <x:row r="765" ht="32">
      <x:c r="A765" s="13" t="s">
        <x:v>16566</x:v>
      </x:c>
      <x:c r="B765" s="13" t="s">
        <x:v>16567</x:v>
      </x:c>
      <x:c r="C765" s="13" t="s">
        <x:v>16568</x:v>
      </x:c>
      <x:c r="D765" s="13" t="s">
        <x:v>16569</x:v>
      </x:c>
      <x:c r="E765" s="13" t="s">
        <x:v>16530</x:v>
      </x:c>
      <x:c r="F765" s="13" t="s">
        <x:v>13786</x:v>
      </x:c>
      <x:c r="G765" s="13" t="s">
        <x:v>12404</x:v>
      </x:c>
      <x:c r="H765" s="13">
        <x:v>1</x:v>
      </x:c>
      <x:c r="I765" s="13" t="s">
        <x:v>330</x:v>
      </x:c>
      <x:c r="J765" s="13" t="s">
        <x:v>16570</x:v>
      </x:c>
      <x:c r="K765" s="13" t="s">
        <x:v>66</x:v>
      </x:c>
    </x:row>
    <x:row r="766" ht="32">
      <x:c r="A766" s="13" t="s">
        <x:v>16571</x:v>
      </x:c>
      <x:c r="B766" s="13" t="s">
        <x:v>16572</x:v>
      </x:c>
      <x:c r="C766" s="13" t="s">
        <x:v>16573</x:v>
      </x:c>
      <x:c r="D766" s="13" t="s">
        <x:v>13449</x:v>
      </x:c>
      <x:c r="E766" s="13" t="s">
        <x:v>16574</x:v>
      </x:c>
      <x:c r="F766" s="13" t="s">
        <x:v>12412</x:v>
      </x:c>
      <x:c r="G766" s="13" t="s">
        <x:v>12404</x:v>
      </x:c>
      <x:c r="H766" s="13">
        <x:v>1</x:v>
      </x:c>
      <x:c r="I766" s="13" t="s">
        <x:v>313</x:v>
      </x:c>
      <x:c r="J766" s="13" t="s">
        <x:v>16575</x:v>
      </x:c>
      <x:c r="K766" s="13" t="s">
        <x:v>66</x:v>
      </x:c>
    </x:row>
    <x:row r="767" ht="32">
      <x:c r="A767" s="13" t="s">
        <x:v>16576</x:v>
      </x:c>
      <x:c r="B767" s="13" t="s">
        <x:v>16577</x:v>
      </x:c>
      <x:c r="C767" s="13" t="s">
        <x:v>16578</x:v>
      </x:c>
      <x:c r="D767" s="13" t="s">
        <x:v>16579</x:v>
      </x:c>
      <x:c r="E767" s="13" t="s">
        <x:v>16580</x:v>
      </x:c>
      <x:c r="F767" s="13" t="s">
        <x:v>12596</x:v>
      </x:c>
      <x:c r="G767" s="13" t="s">
        <x:v>12404</x:v>
      </x:c>
      <x:c r="H767" s="13">
        <x:v>1</x:v>
      </x:c>
      <x:c r="I767" s="13" t="s">
        <x:v>282</x:v>
      </x:c>
      <x:c r="J767" s="13" t="s">
        <x:v>16581</x:v>
      </x:c>
      <x:c r="K767" s="13" t="s">
        <x:v>66</x:v>
      </x:c>
    </x:row>
    <x:row r="768" ht="80">
      <x:c r="A768" s="13" t="s">
        <x:v>16582</x:v>
      </x:c>
      <x:c r="B768" s="13" t="s">
        <x:v>16583</x:v>
      </x:c>
      <x:c r="C768" s="13" t="s">
        <x:v>16584</x:v>
      </x:c>
      <x:c r="D768" s="13" t="s">
        <x:v>16585</x:v>
      </x:c>
      <x:c r="E768" s="13" t="s">
        <x:v>16287</x:v>
      </x:c>
      <x:c r="F768" s="13" t="s">
        <x:v>12412</x:v>
      </x:c>
      <x:c r="G768" s="13" t="s">
        <x:v>12404</x:v>
      </x:c>
      <x:c r="H768" s="13">
        <x:v>1</x:v>
      </x:c>
      <x:c r="I768" s="13" t="s">
        <x:v>13516</x:v>
      </x:c>
      <x:c r="J768" s="13" t="s">
        <x:v>16586</x:v>
      </x:c>
      <x:c r="K768" s="13" t="s">
        <x:v>66</x:v>
      </x:c>
    </x:row>
    <x:row r="769" ht="32">
      <x:c r="A769" s="13" t="s">
        <x:v>16587</x:v>
      </x:c>
      <x:c r="B769" s="13" t="s">
        <x:v>16588</x:v>
      </x:c>
      <x:c r="C769" s="13" t="s">
        <x:v>16589</x:v>
      </x:c>
      <x:c r="D769" s="13" t="s">
        <x:v>13521</x:v>
      </x:c>
      <x:c r="E769" s="13" t="s">
        <x:v>16590</x:v>
      </x:c>
      <x:c r="F769" s="13" t="s">
        <x:v>12931</x:v>
      </x:c>
      <x:c r="G769" s="13" t="s">
        <x:v>12404</x:v>
      </x:c>
      <x:c r="H769" s="13">
        <x:v>2</x:v>
      </x:c>
      <x:c r="I769" s="13" t="s">
        <x:v>16591</x:v>
      </x:c>
      <x:c r="J769" s="13" t="s">
        <x:v>16592</x:v>
      </x:c>
      <x:c r="K769" s="13" t="s">
        <x:v>66</x:v>
      </x:c>
    </x:row>
    <x:row r="770" ht="32">
      <x:c r="A770" s="13" t="s">
        <x:v>16593</x:v>
      </x:c>
      <x:c r="B770" s="13" t="s">
        <x:v>16594</x:v>
      </x:c>
      <x:c r="C770" s="13" t="s">
        <x:v>16595</x:v>
      </x:c>
      <x:c r="D770" s="13" t="s">
        <x:v>13871</x:v>
      </x:c>
      <x:c r="E770" s="13" t="s">
        <x:v>16596</x:v>
      </x:c>
      <x:c r="F770" s="13" t="s">
        <x:v>12931</x:v>
      </x:c>
      <x:c r="G770" s="13" t="s">
        <x:v>12404</x:v>
      </x:c>
      <x:c r="H770" s="13">
        <x:v>1</x:v>
      </x:c>
      <x:c r="I770" s="13" t="s">
        <x:v>12468</x:v>
      </x:c>
      <x:c r="J770" s="13" t="s">
        <x:v>16597</x:v>
      </x:c>
      <x:c r="K770" s="13" t="s">
        <x:v>66</x:v>
      </x:c>
    </x:row>
    <x:row r="771" ht="32">
      <x:c r="A771" s="13" t="s">
        <x:v>16598</x:v>
      </x:c>
      <x:c r="B771" s="13" t="s">
        <x:v>16599</x:v>
      </x:c>
      <x:c r="C771" s="13" t="s">
        <x:v>16600</x:v>
      </x:c>
      <x:c r="D771" s="13" t="s">
        <x:v>13823</x:v>
      </x:c>
      <x:c r="E771" s="13" t="s">
        <x:v>16601</x:v>
      </x:c>
      <x:c r="F771" s="13" t="s">
        <x:v>12931</x:v>
      </x:c>
      <x:c r="G771" s="13" t="s">
        <x:v>12404</x:v>
      </x:c>
      <x:c r="H771" s="13">
        <x:v>1</x:v>
      </x:c>
      <x:c r="I771" s="13" t="s">
        <x:v>12686</x:v>
      </x:c>
      <x:c r="J771" s="13" t="s">
        <x:v>16602</x:v>
      </x:c>
      <x:c r="K771" s="13" t="s">
        <x:v>66</x:v>
      </x:c>
    </x:row>
    <x:row r="772" ht="48">
      <x:c r="A772" s="13" t="s">
        <x:v>16603</x:v>
      </x:c>
      <x:c r="B772" s="13" t="s">
        <x:v>16604</x:v>
      </x:c>
      <x:c r="C772" s="13" t="s">
        <x:v>16605</x:v>
      </x:c>
      <x:c r="D772" s="13" t="s">
        <x:v>14031</x:v>
      </x:c>
      <x:c r="E772" s="13" t="s">
        <x:v>16530</x:v>
      </x:c>
      <x:c r="F772" s="13" t="s">
        <x:v>12931</x:v>
      </x:c>
      <x:c r="G772" s="13" t="s">
        <x:v>12404</x:v>
      </x:c>
      <x:c r="H772" s="13">
        <x:v>6</x:v>
      </x:c>
      <x:c r="I772" s="13" t="s">
        <x:v>13235</x:v>
      </x:c>
      <x:c r="J772" s="13" t="s">
        <x:v>16606</x:v>
      </x:c>
      <x:c r="K772" s="13" t="s">
        <x:v>66</x:v>
      </x:c>
    </x:row>
    <x:row r="773" ht="48">
      <x:c r="A773" s="13" t="s">
        <x:v>16607</x:v>
      </x:c>
      <x:c r="B773" s="13" t="s">
        <x:v>16608</x:v>
      </x:c>
      <x:c r="C773" s="13" t="s">
        <x:v>16605</x:v>
      </x:c>
      <x:c r="D773" s="13" t="s">
        <x:v>14031</x:v>
      </x:c>
      <x:c r="E773" s="13" t="s">
        <x:v>16530</x:v>
      </x:c>
      <x:c r="F773" s="13" t="s">
        <x:v>12931</x:v>
      </x:c>
      <x:c r="G773" s="13" t="s">
        <x:v>12404</x:v>
      </x:c>
      <x:c r="H773" s="13">
        <x:v>6</x:v>
      </x:c>
      <x:c r="I773" s="13" t="s">
        <x:v>13235</x:v>
      </x:c>
      <x:c r="J773" s="13" t="s">
        <x:v>16609</x:v>
      </x:c>
      <x:c r="K773" s="13" t="s">
        <x:v>66</x:v>
      </x:c>
    </x:row>
    <x:row r="774" ht="32">
      <x:c r="A774" s="13" t="s">
        <x:v>16610</x:v>
      </x:c>
      <x:c r="B774" s="13" t="s">
        <x:v>16611</x:v>
      </x:c>
      <x:c r="C774" s="13" t="s">
        <x:v>16612</x:v>
      </x:c>
      <x:c r="D774" s="13" t="s">
        <x:v>15664</x:v>
      </x:c>
      <x:c r="E774" s="13" t="s">
        <x:v>16613</x:v>
      </x:c>
      <x:c r="F774" s="13" t="s">
        <x:v>12931</x:v>
      </x:c>
      <x:c r="G774" s="13" t="s">
        <x:v>12404</x:v>
      </x:c>
      <x:c r="H774" s="13">
        <x:v>2</x:v>
      </x:c>
      <x:c r="I774" s="13" t="s">
        <x:v>16614</x:v>
      </x:c>
      <x:c r="J774" s="13" t="s">
        <x:v>16615</x:v>
      </x:c>
      <x:c r="K774" s="13" t="s">
        <x:v>66</x:v>
      </x:c>
    </x:row>
    <x:row r="775" ht="32">
      <x:c r="A775" s="13" t="s">
        <x:v>16616</x:v>
      </x:c>
      <x:c r="B775" s="13" t="s">
        <x:v>16617</x:v>
      </x:c>
      <x:c r="C775" s="13" t="s">
        <x:v>14582</x:v>
      </x:c>
      <x:c r="D775" s="13" t="s">
        <x:v>16618</x:v>
      </x:c>
      <x:c r="E775" s="13" t="s">
        <x:v>16530</x:v>
      </x:c>
      <x:c r="F775" s="13" t="s">
        <x:v>12596</x:v>
      </x:c>
      <x:c r="G775" s="13" t="s">
        <x:v>12404</x:v>
      </x:c>
      <x:c r="H775" s="13">
        <x:v>10</x:v>
      </x:c>
      <x:c r="I775" s="13" t="s">
        <x:v>14397</x:v>
      </x:c>
      <x:c r="J775" s="13" t="s">
        <x:v>16619</x:v>
      </x:c>
      <x:c r="K775" s="13" t="s">
        <x:v>66</x:v>
      </x:c>
    </x:row>
    <x:row r="776" ht="64">
      <x:c r="A776" s="13" t="s">
        <x:v>16620</x:v>
      </x:c>
      <x:c r="B776" s="13" t="s">
        <x:v>16621</x:v>
      </x:c>
      <x:c r="C776" s="13" t="s">
        <x:v>16622</x:v>
      </x:c>
      <x:c r="D776" s="13" t="s">
        <x:v>12657</x:v>
      </x:c>
      <x:c r="E776" s="13" t="s">
        <x:v>16623</x:v>
      </x:c>
      <x:c r="F776" s="13" t="s">
        <x:v>12931</x:v>
      </x:c>
      <x:c r="G776" s="13" t="s">
        <x:v>12404</x:v>
      </x:c>
      <x:c r="H776" s="13">
        <x:v>1</x:v>
      </x:c>
      <x:c r="I776" s="13" t="s">
        <x:v>13348</x:v>
      </x:c>
      <x:c r="J776" s="13" t="s">
        <x:v>16624</x:v>
      </x:c>
      <x:c r="K776" s="13" t="s">
        <x:v>66</x:v>
      </x:c>
    </x:row>
    <x:row r="777" ht="64">
      <x:c r="A777" s="13" t="s">
        <x:v>16625</x:v>
      </x:c>
      <x:c r="B777" s="13" t="s">
        <x:v>16621</x:v>
      </x:c>
      <x:c r="C777" s="13" t="s">
        <x:v>16622</x:v>
      </x:c>
      <x:c r="D777" s="13" t="s">
        <x:v>16626</x:v>
      </x:c>
      <x:c r="E777" s="13" t="s">
        <x:v>16535</x:v>
      </x:c>
      <x:c r="F777" s="13" t="s">
        <x:v>13549</x:v>
      </x:c>
      <x:c r="G777" s="13" t="s">
        <x:v>12404</x:v>
      </x:c>
      <x:c r="H777" s="13">
        <x:v>1</x:v>
      </x:c>
      <x:c r="I777" s="13" t="s">
        <x:v>13348</x:v>
      </x:c>
      <x:c r="J777" s="13" t="s">
        <x:v>16627</x:v>
      </x:c>
      <x:c r="K777" s="13" t="s">
        <x:v>66</x:v>
      </x:c>
    </x:row>
    <x:row r="778" ht="32">
      <x:c r="A778" s="13" t="s">
        <x:v>16628</x:v>
      </x:c>
      <x:c r="B778" s="13" t="s">
        <x:v>16629</x:v>
      </x:c>
      <x:c r="C778" s="13" t="s">
        <x:v>16630</x:v>
      </x:c>
      <x:c r="D778" s="13" t="s">
        <x:v>16631</x:v>
      </x:c>
      <x:c r="E778" s="13" t="s">
        <x:v>16632</x:v>
      </x:c>
      <x:c r="F778" s="13" t="s">
        <x:v>12412</x:v>
      </x:c>
      <x:c r="G778" s="13" t="s">
        <x:v>12404</x:v>
      </x:c>
      <x:c r="H778" s="13">
        <x:v>2</x:v>
      </x:c>
      <x:c r="I778" s="13" t="s">
        <x:v>16614</x:v>
      </x:c>
      <x:c r="J778" s="13" t="s">
        <x:v>16633</x:v>
      </x:c>
      <x:c r="K778" s="13" t="s">
        <x:v>66</x:v>
      </x:c>
    </x:row>
    <x:row r="779" ht="32">
      <x:c r="A779" s="13" t="s">
        <x:v>16634</x:v>
      </x:c>
      <x:c r="B779" s="13" t="s">
        <x:v>16635</x:v>
      </x:c>
      <x:c r="C779" s="13" t="s">
        <x:v>16636</x:v>
      </x:c>
      <x:c r="D779" s="13" t="s">
        <x:v>13823</x:v>
      </x:c>
      <x:c r="E779" s="13" t="s">
        <x:v>16637</x:v>
      </x:c>
      <x:c r="F779" s="13" t="s">
        <x:v>12931</x:v>
      </x:c>
      <x:c r="G779" s="13" t="s">
        <x:v>12404</x:v>
      </x:c>
      <x:c r="H779" s="13">
        <x:v>3</x:v>
      </x:c>
      <x:c r="I779" s="13" t="s">
        <x:v>15829</x:v>
      </x:c>
      <x:c r="J779" s="13" t="s">
        <x:v>16638</x:v>
      </x:c>
      <x:c r="K779" s="13" t="s">
        <x:v>66</x:v>
      </x:c>
    </x:row>
    <x:row r="780" ht="48">
      <x:c r="A780" s="13" t="s">
        <x:v>16639</x:v>
      </x:c>
      <x:c r="B780" s="13" t="s">
        <x:v>16640</x:v>
      </x:c>
      <x:c r="C780" s="13" t="s">
        <x:v>16641</x:v>
      </x:c>
      <x:c r="D780" s="13" t="s">
        <x:v>16642</x:v>
      </x:c>
      <x:c r="E780" s="13" t="s">
        <x:v>16643</x:v>
      </x:c>
      <x:c r="F780" s="13" t="s">
        <x:v>12412</x:v>
      </x:c>
      <x:c r="G780" s="13" t="s">
        <x:v>12404</x:v>
      </x:c>
      <x:c r="H780" s="13">
        <x:v>1</x:v>
      </x:c>
      <x:c r="I780" s="13" t="s">
        <x:v>547</x:v>
      </x:c>
      <x:c r="J780" s="13" t="s">
        <x:v>16644</x:v>
      </x:c>
      <x:c r="K780" s="13" t="s">
        <x:v>66</x:v>
      </x:c>
    </x:row>
    <x:row r="781" ht="32">
      <x:c r="A781" s="13" t="s">
        <x:v>16645</x:v>
      </x:c>
      <x:c r="B781" s="13" t="s">
        <x:v>16646</x:v>
      </x:c>
      <x:c r="C781" s="13" t="s">
        <x:v>16647</x:v>
      </x:c>
      <x:c r="D781" s="13" t="s">
        <x:v>12418</x:v>
      </x:c>
      <x:c r="E781" s="13" t="s">
        <x:v>16535</x:v>
      </x:c>
      <x:c r="F781" s="13" t="s">
        <x:v>12931</x:v>
      </x:c>
      <x:c r="G781" s="13" t="s">
        <x:v>12404</x:v>
      </x:c>
      <x:c r="H781" s="13">
        <x:v>1</x:v>
      </x:c>
      <x:c r="I781" s="13" t="s">
        <x:v>135</x:v>
      </x:c>
      <x:c r="J781" s="13" t="s">
        <x:v>16648</x:v>
      </x:c>
      <x:c r="K781" s="13" t="s">
        <x:v>66</x:v>
      </x:c>
    </x:row>
    <x:row r="782" ht="32">
      <x:c r="A782" s="13" t="s">
        <x:v>16649</x:v>
      </x:c>
      <x:c r="B782" s="13" t="s">
        <x:v>16650</x:v>
      </x:c>
      <x:c r="C782" s="13" t="s">
        <x:v>16651</x:v>
      </x:c>
      <x:c r="D782" s="13" t="s">
        <x:v>12657</x:v>
      </x:c>
      <x:c r="E782" s="13" t="s">
        <x:v>16652</x:v>
      </x:c>
      <x:c r="F782" s="13" t="s">
        <x:v>12931</x:v>
      </x:c>
      <x:c r="G782" s="13" t="s">
        <x:v>12404</x:v>
      </x:c>
      <x:c r="H782" s="13">
        <x:v>1</x:v>
      </x:c>
      <x:c r="I782" s="13" t="s">
        <x:v>12982</x:v>
      </x:c>
      <x:c r="J782" s="13" t="s">
        <x:v>16653</x:v>
      </x:c>
      <x:c r="K782" s="13" t="s">
        <x:v>66</x:v>
      </x:c>
    </x:row>
    <x:row r="783" ht="32">
      <x:c r="A783" s="13" t="s">
        <x:v>16654</x:v>
      </x:c>
      <x:c r="B783" s="13" t="s">
        <x:v>16655</x:v>
      </x:c>
      <x:c r="C783" s="13" t="s">
        <x:v>16656</x:v>
      </x:c>
      <x:c r="D783" s="13" t="s">
        <x:v>16657</x:v>
      </x:c>
      <x:c r="E783" s="13" t="s">
        <x:v>16658</x:v>
      </x:c>
      <x:c r="F783" s="13" t="s">
        <x:v>12931</x:v>
      </x:c>
      <x:c r="G783" s="13" t="s">
        <x:v>12404</x:v>
      </x:c>
      <x:c r="H783" s="13">
        <x:v>1</x:v>
      </x:c>
      <x:c r="I783" s="13" t="s">
        <x:v>16283</x:v>
      </x:c>
      <x:c r="J783" s="13" t="s">
        <x:v>16659</x:v>
      </x:c>
      <x:c r="K783" s="13" t="s">
        <x:v>66</x:v>
      </x:c>
    </x:row>
    <x:row r="784" ht="32">
      <x:c r="A784" s="13" t="s">
        <x:v>16660</x:v>
      </x:c>
      <x:c r="B784" s="13" t="s">
        <x:v>16661</x:v>
      </x:c>
      <x:c r="C784" s="13" t="s">
        <x:v>12479</x:v>
      </x:c>
      <x:c r="D784" s="13" t="s">
        <x:v>12480</x:v>
      </x:c>
      <x:c r="E784" s="13" t="s">
        <x:v>16662</x:v>
      </x:c>
      <x:c r="F784" s="13" t="s">
        <x:v>13369</x:v>
      </x:c>
      <x:c r="G784" s="13" t="s">
        <x:v>12404</x:v>
      </x:c>
      <x:c r="H784" s="13">
        <x:v>7</x:v>
      </x:c>
      <x:c r="I784" s="13" t="s">
        <x:v>12483</x:v>
      </x:c>
      <x:c r="J784" s="13" t="s">
        <x:v>16663</x:v>
      </x:c>
      <x:c r="K784" s="13" t="s">
        <x:v>66</x:v>
      </x:c>
    </x:row>
    <x:row r="785" ht="32">
      <x:c r="A785" s="13" t="s">
        <x:v>16664</x:v>
      </x:c>
      <x:c r="B785" s="13" t="s">
        <x:v>16665</x:v>
      </x:c>
      <x:c r="C785" s="13" t="s">
        <x:v>12479</x:v>
      </x:c>
      <x:c r="D785" s="13" t="s">
        <x:v>12480</x:v>
      </x:c>
      <x:c r="E785" s="13" t="s">
        <x:v>16662</x:v>
      </x:c>
      <x:c r="F785" s="13" t="s">
        <x:v>13369</x:v>
      </x:c>
      <x:c r="G785" s="13" t="s">
        <x:v>12404</x:v>
      </x:c>
      <x:c r="H785" s="13">
        <x:v>7</x:v>
      </x:c>
      <x:c r="I785" s="13" t="s">
        <x:v>12483</x:v>
      </x:c>
      <x:c r="J785" s="13" t="s">
        <x:v>16666</x:v>
      </x:c>
      <x:c r="K785" s="13" t="s">
        <x:v>66</x:v>
      </x:c>
    </x:row>
    <x:row r="786" ht="32">
      <x:c r="A786" s="13" t="s">
        <x:v>16667</x:v>
      </x:c>
      <x:c r="B786" s="13" t="s">
        <x:v>16668</x:v>
      </x:c>
      <x:c r="C786" s="13" t="s">
        <x:v>12479</x:v>
      </x:c>
      <x:c r="D786" s="13" t="s">
        <x:v>12480</x:v>
      </x:c>
      <x:c r="E786" s="13" t="s">
        <x:v>16662</x:v>
      </x:c>
      <x:c r="F786" s="13" t="s">
        <x:v>13369</x:v>
      </x:c>
      <x:c r="G786" s="13" t="s">
        <x:v>12404</x:v>
      </x:c>
      <x:c r="H786" s="13">
        <x:v>8</x:v>
      </x:c>
      <x:c r="I786" s="13" t="s">
        <x:v>16669</x:v>
      </x:c>
      <x:c r="J786" s="13" t="s">
        <x:v>16670</x:v>
      </x:c>
      <x:c r="K786" s="13" t="s">
        <x:v>66</x:v>
      </x:c>
    </x:row>
    <x:row r="787" ht="48">
      <x:c r="A787" s="13" t="s">
        <x:v>16671</x:v>
      </x:c>
      <x:c r="B787" s="13" t="s">
        <x:v>16672</x:v>
      </x:c>
      <x:c r="C787" s="13" t="s">
        <x:v>16673</x:v>
      </x:c>
      <x:c r="D787" s="13" t="s">
        <x:v>13877</x:v>
      </x:c>
      <x:c r="E787" s="13" t="s">
        <x:v>16539</x:v>
      </x:c>
      <x:c r="F787" s="13" t="s">
        <x:v>16674</x:v>
      </x:c>
      <x:c r="G787" s="13" t="s">
        <x:v>12404</x:v>
      </x:c>
      <x:c r="H787" s="13">
        <x:v>1</x:v>
      </x:c>
      <x:c r="I787" s="13" t="s">
        <x:v>12898</x:v>
      </x:c>
      <x:c r="J787" s="13" t="s">
        <x:v>16675</x:v>
      </x:c>
      <x:c r="K787" s="13" t="s">
        <x:v>66</x:v>
      </x:c>
    </x:row>
    <x:row r="788" ht="32">
      <x:c r="A788" s="13" t="s">
        <x:v>16676</x:v>
      </x:c>
      <x:c r="B788" s="13" t="s">
        <x:v>16677</x:v>
      </x:c>
      <x:c r="C788" s="13" t="s">
        <x:v>16678</x:v>
      </x:c>
      <x:c r="D788" s="13" t="s">
        <x:v>16679</x:v>
      </x:c>
      <x:c r="E788" s="13" t="s">
        <x:v>16680</x:v>
      </x:c>
      <x:c r="F788" s="13" t="s">
        <x:v>13549</x:v>
      </x:c>
      <x:c r="G788" s="13" t="s">
        <x:v>12404</x:v>
      </x:c>
      <x:c r="H788" s="13">
        <x:v>1</x:v>
      </x:c>
      <x:c r="I788" s="13" t="s">
        <x:v>12971</x:v>
      </x:c>
      <x:c r="J788" s="13" t="s">
        <x:v>16681</x:v>
      </x:c>
      <x:c r="K788" s="13" t="s">
        <x:v>66</x:v>
      </x:c>
    </x:row>
    <x:row r="789" ht="48">
      <x:c r="A789" s="13" t="s">
        <x:v>4667</x:v>
      </x:c>
      <x:c r="B789" s="13" t="s">
        <x:v>16682</x:v>
      </x:c>
      <x:c r="C789" s="13" t="s">
        <x:v>16683</x:v>
      </x:c>
      <x:c r="D789" s="13" t="s">
        <x:v>16684</x:v>
      </x:c>
      <x:c r="E789" s="13" t="s">
        <x:v>16596</x:v>
      </x:c>
      <x:c r="F789" s="13" t="s">
        <x:v>12931</x:v>
      </x:c>
      <x:c r="G789" s="13" t="s">
        <x:v>12404</x:v>
      </x:c>
      <x:c r="H789" s="13">
        <x:v>1</x:v>
      </x:c>
      <x:c r="I789" s="13" t="s">
        <x:v>16685</x:v>
      </x:c>
      <x:c r="J789" s="13" t="s">
        <x:v>16686</x:v>
      </x:c>
      <x:c r="K789" s="13" t="s">
        <x:v>66</x:v>
      </x:c>
    </x:row>
    <x:row r="790" ht="32">
      <x:c r="A790" s="13" t="s">
        <x:v>16687</x:v>
      </x:c>
      <x:c r="B790" s="13" t="s">
        <x:v>16688</x:v>
      </x:c>
      <x:c r="C790" s="13" t="s">
        <x:v>16689</x:v>
      </x:c>
      <x:c r="D790" s="13" t="s">
        <x:v>13554</x:v>
      </x:c>
      <x:c r="E790" s="13" t="s">
        <x:v>16690</x:v>
      </x:c>
      <x:c r="F790" s="13" t="s">
        <x:v>12931</x:v>
      </x:c>
      <x:c r="G790" s="13" t="s">
        <x:v>12404</x:v>
      </x:c>
      <x:c r="H790" s="13">
        <x:v>7</x:v>
      </x:c>
      <x:c r="I790" s="13" t="s">
        <x:v>14415</x:v>
      </x:c>
      <x:c r="J790" s="13" t="s">
        <x:v>16691</x:v>
      </x:c>
      <x:c r="K790" s="13" t="s">
        <x:v>66</x:v>
      </x:c>
    </x:row>
    <x:row r="791" ht="48">
      <x:c r="A791" s="13" t="s">
        <x:v>16692</x:v>
      </x:c>
      <x:c r="B791" s="13" t="s">
        <x:v>16693</x:v>
      </x:c>
      <x:c r="C791" s="13" t="s">
        <x:v>16694</x:v>
      </x:c>
      <x:c r="D791" s="13" t="s">
        <x:v>12657</x:v>
      </x:c>
      <x:c r="E791" s="13" t="s">
        <x:v>16695</x:v>
      </x:c>
      <x:c r="F791" s="13" t="s">
        <x:v>13549</x:v>
      </x:c>
      <x:c r="G791" s="13" t="s">
        <x:v>12404</x:v>
      </x:c>
      <x:c r="H791" s="13">
        <x:v>1</x:v>
      </x:c>
      <x:c r="I791" s="13" t="s">
        <x:v>15296</x:v>
      </x:c>
      <x:c r="J791" s="13" t="s">
        <x:v>16696</x:v>
      </x:c>
      <x:c r="K791" s="13" t="s">
        <x:v>66</x:v>
      </x:c>
    </x:row>
    <x:row r="792" ht="48">
      <x:c r="A792" s="13" t="s">
        <x:v>16697</x:v>
      </x:c>
      <x:c r="B792" s="13" t="s">
        <x:v>16693</x:v>
      </x:c>
      <x:c r="C792" s="13" t="s">
        <x:v>16694</x:v>
      </x:c>
      <x:c r="D792" s="13" t="s">
        <x:v>14510</x:v>
      </x:c>
      <x:c r="E792" s="13" t="s">
        <x:v>16695</x:v>
      </x:c>
      <x:c r="F792" s="13" t="s">
        <x:v>13549</x:v>
      </x:c>
      <x:c r="G792" s="13" t="s">
        <x:v>12404</x:v>
      </x:c>
      <x:c r="H792" s="13">
        <x:v>1</x:v>
      </x:c>
      <x:c r="I792" s="13" t="s">
        <x:v>15296</x:v>
      </x:c>
      <x:c r="J792" s="13" t="s">
        <x:v>16698</x:v>
      </x:c>
      <x:c r="K792" s="13" t="s">
        <x:v>66</x:v>
      </x:c>
    </x:row>
    <x:row r="793" ht="48">
      <x:c r="A793" s="13" t="s">
        <x:v>16699</x:v>
      </x:c>
      <x:c r="B793" s="13" t="s">
        <x:v>16700</x:v>
      </x:c>
      <x:c r="C793" s="13" t="s">
        <x:v>16701</x:v>
      </x:c>
      <x:c r="D793" s="13" t="s">
        <x:v>12644</x:v>
      </x:c>
      <x:c r="E793" s="13" t="s">
        <x:v>16702</x:v>
      </x:c>
      <x:c r="F793" s="13" t="s">
        <x:v>12412</x:v>
      </x:c>
      <x:c r="G793" s="13" t="s">
        <x:v>12404</x:v>
      </x:c>
      <x:c r="H793" s="13">
        <x:v>1</x:v>
      </x:c>
      <x:c r="I793" s="13" t="s">
        <x:v>179</x:v>
      </x:c>
      <x:c r="J793" s="13" t="s">
        <x:v>16703</x:v>
      </x:c>
      <x:c r="K793" s="13" t="s">
        <x:v>66</x:v>
      </x:c>
    </x:row>
    <x:row r="794" ht="32">
      <x:c r="A794" s="13" t="s">
        <x:v>16704</x:v>
      </x:c>
      <x:c r="B794" s="13" t="s">
        <x:v>16705</x:v>
      </x:c>
      <x:c r="C794" s="13" t="s">
        <x:v>16706</x:v>
      </x:c>
      <x:c r="D794" s="13" t="s">
        <x:v>16707</x:v>
      </x:c>
      <x:c r="E794" s="13" t="s">
        <x:v>16708</x:v>
      </x:c>
      <x:c r="F794" s="13" t="s">
        <x:v>16709</x:v>
      </x:c>
      <x:c r="G794" s="13" t="s">
        <x:v>12404</x:v>
      </x:c>
      <x:c r="H794" s="13">
        <x:v>1</x:v>
      </x:c>
      <x:c r="I794" s="13" t="s">
        <x:v>16564</x:v>
      </x:c>
      <x:c r="J794" s="13" t="s">
        <x:v>16710</x:v>
      </x:c>
      <x:c r="K794" s="13" t="s">
        <x:v>66</x:v>
      </x:c>
    </x:row>
    <x:row r="795" ht="32">
      <x:c r="A795" s="13" t="s">
        <x:v>16711</x:v>
      </x:c>
      <x:c r="B795" s="13" t="s">
        <x:v>16712</x:v>
      </x:c>
      <x:c r="C795" s="13" t="s">
        <x:v>16713</x:v>
      </x:c>
      <x:c r="D795" s="13" t="s">
        <x:v>12418</x:v>
      </x:c>
      <x:c r="E795" s="13" t="s">
        <x:v>16662</x:v>
      </x:c>
      <x:c r="F795" s="13" t="s">
        <x:v>13549</x:v>
      </x:c>
      <x:c r="G795" s="13" t="s">
        <x:v>12404</x:v>
      </x:c>
      <x:c r="H795" s="13">
        <x:v>1</x:v>
      </x:c>
      <x:c r="I795" s="13" t="s">
        <x:v>12686</x:v>
      </x:c>
      <x:c r="J795" s="13" t="s">
        <x:v>16714</x:v>
      </x:c>
      <x:c r="K795" s="13" t="s">
        <x:v>66</x:v>
      </x:c>
    </x:row>
    <x:row r="796" ht="32">
      <x:c r="A796" s="13" t="s">
        <x:v>16715</x:v>
      </x:c>
      <x:c r="B796" s="13" t="s">
        <x:v>16716</x:v>
      </x:c>
      <x:c r="C796" s="13" t="s">
        <x:v>16717</x:v>
      </x:c>
      <x:c r="D796" s="13" t="s">
        <x:v>12537</x:v>
      </x:c>
      <x:c r="E796" s="13" t="s">
        <x:v>16718</x:v>
      </x:c>
      <x:c r="F796" s="13" t="s">
        <x:v>12596</x:v>
      </x:c>
      <x:c r="G796" s="13" t="s">
        <x:v>12404</x:v>
      </x:c>
      <x:c r="H796" s="13">
        <x:v>14</x:v>
      </x:c>
      <x:c r="I796" s="13" t="s">
        <x:v>12448</x:v>
      </x:c>
      <x:c r="J796" s="13" t="s">
        <x:v>16719</x:v>
      </x:c>
      <x:c r="K796" s="13" t="s">
        <x:v>66</x:v>
      </x:c>
    </x:row>
    <x:row r="797" ht="32">
      <x:c r="A797" s="13" t="s">
        <x:v>16720</x:v>
      </x:c>
      <x:c r="B797" s="13" t="s">
        <x:v>16721</x:v>
      </x:c>
      <x:c r="C797" s="13" t="s">
        <x:v>16722</x:v>
      </x:c>
      <x:c r="D797" s="13" t="s">
        <x:v>14247</x:v>
      </x:c>
      <x:c r="E797" s="13" t="s">
        <x:v>16723</x:v>
      </x:c>
      <x:c r="F797" s="13" t="s">
        <x:v>12412</x:v>
      </x:c>
      <x:c r="G797" s="13" t="s">
        <x:v>12404</x:v>
      </x:c>
      <x:c r="H797" s="13">
        <x:v>1</x:v>
      </x:c>
      <x:c r="I797" s="13" t="s">
        <x:v>13171</x:v>
      </x:c>
      <x:c r="J797" s="13" t="s">
        <x:v>16724</x:v>
      </x:c>
      <x:c r="K797" s="13" t="s">
        <x:v>66</x:v>
      </x:c>
    </x:row>
    <x:row r="798" ht="32">
      <x:c r="A798" s="13" t="s">
        <x:v>16725</x:v>
      </x:c>
      <x:c r="B798" s="13" t="s">
        <x:v>16726</x:v>
      </x:c>
      <x:c r="C798" s="13" t="s">
        <x:v>15944</x:v>
      </x:c>
      <x:c r="D798" s="13" t="s">
        <x:v>15945</x:v>
      </x:c>
      <x:c r="E798" s="13" t="s">
        <x:v>16727</x:v>
      </x:c>
      <x:c r="F798" s="13" t="s">
        <x:v>12931</x:v>
      </x:c>
      <x:c r="G798" s="13" t="s">
        <x:v>12404</x:v>
      </x:c>
      <x:c r="H798" s="13">
        <x:v>1</x:v>
      </x:c>
      <x:c r="I798" s="13" t="s">
        <x:v>101</x:v>
      </x:c>
      <x:c r="J798" s="13" t="s">
        <x:v>16728</x:v>
      </x:c>
      <x:c r="K798" s="13" t="s">
        <x:v>66</x:v>
      </x:c>
    </x:row>
    <x:row r="799" ht="32">
      <x:c r="A799" s="13" t="s">
        <x:v>16729</x:v>
      </x:c>
      <x:c r="B799" s="13" t="s">
        <x:v>16730</x:v>
      </x:c>
      <x:c r="C799" s="13" t="s">
        <x:v>16731</x:v>
      </x:c>
      <x:c r="D799" s="13" t="s">
        <x:v>16732</x:v>
      </x:c>
      <x:c r="E799" s="13" t="s">
        <x:v>16733</x:v>
      </x:c>
      <x:c r="F799" s="13" t="s">
        <x:v>16734</x:v>
      </x:c>
      <x:c r="G799" s="13" t="s">
        <x:v>12404</x:v>
      </x:c>
      <x:c r="H799" s="13">
        <x:v>1</x:v>
      </x:c>
      <x:c r="I799" s="13" t="s">
        <x:v>12624</x:v>
      </x:c>
      <x:c r="J799" s="13" t="s">
        <x:v>16735</x:v>
      </x:c>
      <x:c r="K799" s="13" t="s">
        <x:v>66</x:v>
      </x:c>
    </x:row>
    <x:row r="800" ht="32">
      <x:c r="A800" s="13" t="s">
        <x:v>16736</x:v>
      </x:c>
      <x:c r="B800" s="13" t="s">
        <x:v>16737</x:v>
      </x:c>
      <x:c r="C800" s="13" t="s">
        <x:v>16738</x:v>
      </x:c>
      <x:c r="D800" s="13" t="s">
        <x:v>12629</x:v>
      </x:c>
      <x:c r="E800" s="13" t="s">
        <x:v>16739</x:v>
      </x:c>
      <x:c r="F800" s="13" t="s">
        <x:v>12412</x:v>
      </x:c>
      <x:c r="G800" s="13" t="s">
        <x:v>12404</x:v>
      </x:c>
      <x:c r="H800" s="13">
        <x:v>9</x:v>
      </x:c>
      <x:c r="I800" s="13" t="s">
        <x:v>16740</x:v>
      </x:c>
      <x:c r="J800" s="13" t="s">
        <x:v>16741</x:v>
      </x:c>
      <x:c r="K800" s="13" t="s">
        <x:v>66</x:v>
      </x:c>
    </x:row>
    <x:row r="801" ht="32">
      <x:c r="A801" s="13" t="s">
        <x:v>16742</x:v>
      </x:c>
      <x:c r="B801" s="13" t="s">
        <x:v>16743</x:v>
      </x:c>
      <x:c r="C801" s="13" t="s">
        <x:v>16738</x:v>
      </x:c>
      <x:c r="D801" s="13" t="s">
        <x:v>14859</x:v>
      </x:c>
      <x:c r="E801" s="13" t="s">
        <x:v>16723</x:v>
      </x:c>
      <x:c r="F801" s="13" t="s">
        <x:v>12412</x:v>
      </x:c>
      <x:c r="G801" s="13" t="s">
        <x:v>12404</x:v>
      </x:c>
      <x:c r="H801" s="13">
        <x:v>8</x:v>
      </x:c>
      <x:c r="I801" s="13" t="s">
        <x:v>16744</x:v>
      </x:c>
      <x:c r="J801" s="13" t="s">
        <x:v>16745</x:v>
      </x:c>
      <x:c r="K801" s="13" t="s">
        <x:v>66</x:v>
      </x:c>
    </x:row>
    <x:row r="802" ht="96">
      <x:c r="A802" s="13" t="s">
        <x:v>16746</x:v>
      </x:c>
      <x:c r="B802" s="13" t="s">
        <x:v>16747</x:v>
      </x:c>
      <x:c r="C802" s="13" t="s">
        <x:v>16748</x:v>
      </x:c>
      <x:c r="D802" s="13" t="s">
        <x:v>16749</x:v>
      </x:c>
      <x:c r="E802" s="13" t="s">
        <x:v>16750</x:v>
      </x:c>
      <x:c r="F802" s="13" t="s">
        <x:v>14950</x:v>
      </x:c>
      <x:c r="G802" s="13" t="s">
        <x:v>12404</x:v>
      </x:c>
      <x:c r="H802" s="13">
        <x:v>2</x:v>
      </x:c>
      <x:c r="I802" s="13" t="s">
        <x:v>14321</x:v>
      </x:c>
      <x:c r="J802" s="13" t="s">
        <x:v>16751</x:v>
      </x:c>
      <x:c r="K802" s="13" t="s">
        <x:v>66</x:v>
      </x:c>
    </x:row>
    <x:row r="803" ht="64">
      <x:c r="A803" s="13" t="s">
        <x:v>16752</x:v>
      </x:c>
      <x:c r="B803" s="13" t="s">
        <x:v>16753</x:v>
      </x:c>
      <x:c r="C803" s="13" t="s">
        <x:v>16754</x:v>
      </x:c>
      <x:c r="D803" s="13" t="s">
        <x:v>13474</x:v>
      </x:c>
      <x:c r="E803" s="13" t="s">
        <x:v>16755</x:v>
      </x:c>
      <x:c r="F803" s="13" t="s">
        <x:v>12412</x:v>
      </x:c>
      <x:c r="G803" s="13" t="s">
        <x:v>12404</x:v>
      </x:c>
      <x:c r="H803" s="13">
        <x:v>1</x:v>
      </x:c>
      <x:c r="I803" s="13" t="s">
        <x:v>13093</x:v>
      </x:c>
      <x:c r="J803" s="13" t="s">
        <x:v>16756</x:v>
      </x:c>
      <x:c r="K803" s="13" t="s">
        <x:v>66</x:v>
      </x:c>
    </x:row>
    <x:row r="804" ht="32">
      <x:c r="A804" s="13" t="s">
        <x:v>16757</x:v>
      </x:c>
      <x:c r="B804" s="13" t="s">
        <x:v>16758</x:v>
      </x:c>
      <x:c r="C804" s="13" t="s">
        <x:v>16759</x:v>
      </x:c>
      <x:c r="D804" s="13" t="s">
        <x:v>16760</x:v>
      </x:c>
      <x:c r="E804" s="13" t="s">
        <x:v>16761</x:v>
      </x:c>
      <x:c r="F804" s="13" t="s">
        <x:v>13250</x:v>
      </x:c>
      <x:c r="G804" s="13" t="s">
        <x:v>12404</x:v>
      </x:c>
      <x:c r="H804" s="13">
        <x:v>1</x:v>
      </x:c>
      <x:c r="I804" s="13" t="s">
        <x:v>13665</x:v>
      </x:c>
      <x:c r="J804" s="13" t="s">
        <x:v>16762</x:v>
      </x:c>
      <x:c r="K804" s="13" t="s">
        <x:v>66</x:v>
      </x:c>
    </x:row>
    <x:row r="805" ht="32">
      <x:c r="A805" s="13" t="s">
        <x:v>16763</x:v>
      </x:c>
      <x:c r="B805" s="13" t="s">
        <x:v>16764</x:v>
      </x:c>
      <x:c r="C805" s="13" t="s">
        <x:v>16765</x:v>
      </x:c>
      <x:c r="D805" s="13" t="s">
        <x:v>12480</x:v>
      </x:c>
      <x:c r="E805" s="13" t="s">
        <x:v>16766</x:v>
      </x:c>
      <x:c r="F805" s="13" t="s">
        <x:v>13369</x:v>
      </x:c>
      <x:c r="G805" s="13" t="s">
        <x:v>12404</x:v>
      </x:c>
      <x:c r="H805" s="13">
        <x:v>4</x:v>
      </x:c>
      <x:c r="I805" s="13" t="s">
        <x:v>12839</x:v>
      </x:c>
      <x:c r="J805" s="13" t="s">
        <x:v>16767</x:v>
      </x:c>
      <x:c r="K805" s="13" t="s">
        <x:v>66</x:v>
      </x:c>
    </x:row>
    <x:row r="806" ht="32">
      <x:c r="A806" s="13" t="s">
        <x:v>16768</x:v>
      </x:c>
      <x:c r="B806" s="13" t="s">
        <x:v>16769</x:v>
      </x:c>
      <x:c r="C806" s="13" t="s">
        <x:v>16765</x:v>
      </x:c>
      <x:c r="D806" s="13" t="s">
        <x:v>12480</x:v>
      </x:c>
      <x:c r="E806" s="13" t="s">
        <x:v>16766</x:v>
      </x:c>
      <x:c r="F806" s="13" t="s">
        <x:v>13369</x:v>
      </x:c>
      <x:c r="G806" s="13" t="s">
        <x:v>12404</x:v>
      </x:c>
      <x:c r="H806" s="13">
        <x:v>4</x:v>
      </x:c>
      <x:c r="I806" s="13" t="s">
        <x:v>12839</x:v>
      </x:c>
      <x:c r="J806" s="13" t="s">
        <x:v>16770</x:v>
      </x:c>
      <x:c r="K806" s="13" t="s">
        <x:v>66</x:v>
      </x:c>
    </x:row>
    <x:row r="807" ht="32">
      <x:c r="A807" s="13" t="s">
        <x:v>16771</x:v>
      </x:c>
      <x:c r="B807" s="13" t="s">
        <x:v>16772</x:v>
      </x:c>
      <x:c r="C807" s="13" t="s">
        <x:v>16765</x:v>
      </x:c>
      <x:c r="D807" s="13" t="s">
        <x:v>12480</x:v>
      </x:c>
      <x:c r="E807" s="13" t="s">
        <x:v>16766</x:v>
      </x:c>
      <x:c r="F807" s="13" t="s">
        <x:v>13369</x:v>
      </x:c>
      <x:c r="G807" s="13" t="s">
        <x:v>12404</x:v>
      </x:c>
      <x:c r="H807" s="13">
        <x:v>4</x:v>
      </x:c>
      <x:c r="I807" s="13" t="s">
        <x:v>12839</x:v>
      </x:c>
      <x:c r="J807" s="13" t="s">
        <x:v>16773</x:v>
      </x:c>
      <x:c r="K807" s="13" t="s">
        <x:v>66</x:v>
      </x:c>
    </x:row>
    <x:row r="808" ht="32">
      <x:c r="A808" s="13" t="s">
        <x:v>16774</x:v>
      </x:c>
      <x:c r="B808" s="13" t="s">
        <x:v>16775</x:v>
      </x:c>
      <x:c r="C808" s="13" t="s">
        <x:v>16776</x:v>
      </x:c>
      <x:c r="D808" s="13" t="s">
        <x:v>16777</x:v>
      </x:c>
      <x:c r="E808" s="13" t="s">
        <x:v>16778</x:v>
      </x:c>
      <x:c r="F808" s="13" t="s">
        <x:v>12596</x:v>
      </x:c>
      <x:c r="G808" s="13" t="s">
        <x:v>12404</x:v>
      </x:c>
      <x:c r="H808" s="13">
        <x:v>1</x:v>
      </x:c>
      <x:c r="I808" s="13" t="s">
        <x:v>14628</x:v>
      </x:c>
      <x:c r="J808" s="13" t="s">
        <x:v>16779</x:v>
      </x:c>
      <x:c r="K808" s="13" t="s">
        <x:v>66</x:v>
      </x:c>
    </x:row>
    <x:row r="809" ht="32">
      <x:c r="A809" s="13" t="s">
        <x:v>16780</x:v>
      </x:c>
      <x:c r="B809" s="13" t="s">
        <x:v>16781</x:v>
      </x:c>
      <x:c r="C809" s="13" t="s">
        <x:v>14693</x:v>
      </x:c>
      <x:c r="D809" s="13" t="s">
        <x:v>15990</x:v>
      </x:c>
      <x:c r="E809" s="13" t="s">
        <x:v>16782</x:v>
      </x:c>
      <x:c r="F809" s="13" t="s">
        <x:v>13549</x:v>
      </x:c>
      <x:c r="G809" s="13" t="s">
        <x:v>12404</x:v>
      </x:c>
      <x:c r="H809" s="13">
        <x:v>1</x:v>
      </x:c>
      <x:c r="I809" s="13" t="s">
        <x:v>14087</x:v>
      </x:c>
      <x:c r="J809" s="13" t="s">
        <x:v>16783</x:v>
      </x:c>
      <x:c r="K809" s="13" t="s">
        <x:v>66</x:v>
      </x:c>
    </x:row>
    <x:row r="810" ht="32">
      <x:c r="A810" s="13" t="s">
        <x:v>16784</x:v>
      </x:c>
      <x:c r="B810" s="13" t="s">
        <x:v>16785</x:v>
      </x:c>
      <x:c r="C810" s="13" t="s">
        <x:v>16786</x:v>
      </x:c>
      <x:c r="D810" s="13" t="s">
        <x:v>16787</x:v>
      </x:c>
      <x:c r="E810" s="13" t="s">
        <x:v>16782</x:v>
      </x:c>
      <x:c r="F810" s="13" t="s">
        <x:v>12596</x:v>
      </x:c>
      <x:c r="G810" s="13" t="s">
        <x:v>12404</x:v>
      </x:c>
      <x:c r="H810" s="13">
        <x:v>1</x:v>
      </x:c>
      <x:c r="I810" s="13" t="s">
        <x:v>155</x:v>
      </x:c>
      <x:c r="J810" s="13" t="s">
        <x:v>16788</x:v>
      </x:c>
      <x:c r="K810" s="13" t="s">
        <x:v>66</x:v>
      </x:c>
    </x:row>
    <x:row r="811" ht="32">
      <x:c r="A811" s="13" t="s">
        <x:v>16789</x:v>
      </x:c>
      <x:c r="B811" s="13" t="s">
        <x:v>16790</x:v>
      </x:c>
      <x:c r="C811" s="13" t="s">
        <x:v>16791</x:v>
      </x:c>
      <x:c r="D811" s="13" t="s">
        <x:v>13823</x:v>
      </x:c>
      <x:c r="E811" s="13" t="s">
        <x:v>16792</x:v>
      </x:c>
      <x:c r="F811" s="13" t="s">
        <x:v>12931</x:v>
      </x:c>
      <x:c r="G811" s="13" t="s">
        <x:v>12404</x:v>
      </x:c>
      <x:c r="H811" s="13">
        <x:v>1</x:v>
      </x:c>
      <x:c r="I811" s="13" t="s">
        <x:v>12686</x:v>
      </x:c>
      <x:c r="J811" s="13" t="s">
        <x:v>16793</x:v>
      </x:c>
      <x:c r="K811" s="13" t="s">
        <x:v>66</x:v>
      </x:c>
    </x:row>
    <x:row r="812" ht="32">
      <x:c r="A812" s="13" t="s">
        <x:v>16794</x:v>
      </x:c>
      <x:c r="B812" s="13" t="s">
        <x:v>16795</x:v>
      </x:c>
      <x:c r="C812" s="13" t="s">
        <x:v>16796</x:v>
      </x:c>
      <x:c r="D812" s="13" t="s">
        <x:v>16797</x:v>
      </x:c>
      <x:c r="E812" s="13" t="s">
        <x:v>16798</x:v>
      </x:c>
      <x:c r="F812" s="13" t="s">
        <x:v>12412</x:v>
      </x:c>
      <x:c r="G812" s="13" t="s">
        <x:v>12404</x:v>
      </x:c>
      <x:c r="H812" s="13">
        <x:v>1</x:v>
      </x:c>
      <x:c r="I812" s="13" t="s">
        <x:v>16395</x:v>
      </x:c>
      <x:c r="J812" s="13" t="s">
        <x:v>16799</x:v>
      </x:c>
      <x:c r="K812" s="13" t="s">
        <x:v>66</x:v>
      </x:c>
    </x:row>
  </x:sheetData>
  <x:pageMargins left="0.7" right="0.7" top="0.75" bottom="0.75" header="0.3" footer="0.3"/>
  <x:tableParts count="1">
    <x:tablePart xmlns:r="http://schemas.openxmlformats.org/officeDocument/2006/relationships" r:id="R83874e177d89490a"/>
  </x:tableParts>
</x:worksheet>
</file>

<file path=xl/worksheets/sheet6.xml><?xml version="1.0" encoding="utf-8"?>
<x:worksheet xmlns:x="http://schemas.openxmlformats.org/spreadsheetml/2006/main">
  <x:sheetViews>
    <x:sheetView showGridLines="0" workbookViewId="0"/>
  </x:sheetViews>
  <x:sheetFormatPr baseColWidth="10" defaultColWidth="8.83203125" defaultRowHeight="15"/>
  <x:cols>
    <x:col min="1" max="1" width="8" customWidth="1"/>
    <x:col min="2" max="2" width="38" customWidth="1"/>
    <x:col min="3" max="3" width="28" customWidth="1"/>
    <x:col min="4" max="6" width="55" customWidth="1"/>
    <x:col min="7" max="7" width="46" customWidth="1"/>
    <x:col min="8" max="8" width="14" customWidth="1"/>
  </x:cols>
  <x:sheetData>
    <x:row r="1" ht="42" customHeight="1">
      <x:c r="A1" s="12" t="s">
        <x:v>28</x:v>
      </x:c>
      <x:c r="B1" s="12" t="s">
        <x:v>29</x:v>
      </x:c>
      <x:c r="C1" s="12" t="s">
        <x:v>5203</x:v>
      </x:c>
      <x:c r="D1" s="12" t="s">
        <x:v>16800</x:v>
      </x:c>
      <x:c r="E1" s="12" t="s">
        <x:v>16801</x:v>
      </x:c>
      <x:c r="F1" s="12" t="s">
        <x:v>16802</x:v>
      </x:c>
      <x:c r="G1" s="12" t="s">
        <x:v>16803</x:v>
      </x:c>
      <x:c r="H1" s="12" t="s">
        <x:v>16804</x:v>
      </x:c>
    </x:row>
    <x:row r="2" ht="64">
      <x:c r="A2" s="13">
        <x:v>1</x:v>
      </x:c>
      <x:c r="B2" s="13" t="s">
        <x:v>51</x:v>
      </x:c>
      <x:c r="C2" s="13" t="s">
        <x:v>683</x:v>
      </x:c>
      <x:c r="D2" s="13" t="s">
        <x:v>16805</x:v>
      </x:c>
      <x:c r="E2" s="13" t="s">
        <x:v>59</x:v>
      </x:c>
      <x:c r="F2" s="13" t="s">
        <x:v>16806</x:v>
      </x:c>
      <x:c r="G2" s="13" t="s">
        <x:v>16807</x:v>
      </x:c>
      <x:c r="H2" s="13" t="s">
        <x:v>66</x:v>
      </x:c>
    </x:row>
    <x:row r="3" ht="64">
      <x:c r="A3" s="13">
        <x:v>2</x:v>
      </x:c>
      <x:c r="B3" s="13" t="s">
        <x:v>67</x:v>
      </x:c>
      <x:c r="C3" s="13" t="s">
        <x:v>683</x:v>
      </x:c>
      <x:c r="D3" s="13" t="s">
        <x:v>16808</x:v>
      </x:c>
      <x:c r="E3" s="13" t="s">
        <x:v>59</x:v>
      </x:c>
      <x:c r="F3" s="13" t="s">
        <x:v>16806</x:v>
      </x:c>
      <x:c r="G3" s="13" t="s">
        <x:v>16807</x:v>
      </x:c>
      <x:c r="H3" s="13" t="s">
        <x:v>66</x:v>
      </x:c>
    </x:row>
    <x:row r="4" ht="64">
      <x:c r="A4" s="13">
        <x:v>3</x:v>
      </x:c>
      <x:c r="B4" s="13" t="s">
        <x:v>71</x:v>
      </x:c>
      <x:c r="C4" s="13" t="s">
        <x:v>683</x:v>
      </x:c>
      <x:c r="D4" s="13" t="s">
        <x:v>16805</x:v>
      </x:c>
      <x:c r="E4" s="13" t="s">
        <x:v>59</x:v>
      </x:c>
      <x:c r="F4" s="13" t="s">
        <x:v>16806</x:v>
      </x:c>
      <x:c r="G4" s="13" t="s">
        <x:v>16807</x:v>
      </x:c>
      <x:c r="H4" s="13" t="s">
        <x:v>66</x:v>
      </x:c>
    </x:row>
    <x:row r="5" ht="64">
      <x:c r="A5" s="13">
        <x:v>4</x:v>
      </x:c>
      <x:c r="B5" s="13" t="s">
        <x:v>75</x:v>
      </x:c>
      <x:c r="C5" s="13" t="s">
        <x:v>683</x:v>
      </x:c>
      <x:c r="D5" s="13" t="s">
        <x:v>16808</x:v>
      </x:c>
      <x:c r="E5" s="13" t="s">
        <x:v>79</x:v>
      </x:c>
      <x:c r="F5" s="13" t="s">
        <x:v>16806</x:v>
      </x:c>
      <x:c r="G5" s="13" t="s">
        <x:v>16807</x:v>
      </x:c>
      <x:c r="H5" s="13" t="s">
        <x:v>66</x:v>
      </x:c>
    </x:row>
    <x:row r="6" ht="64">
      <x:c r="A6" s="13">
        <x:v>5</x:v>
      </x:c>
      <x:c r="B6" s="13" t="s">
        <x:v>82</x:v>
      </x:c>
      <x:c r="C6" s="13" t="s">
        <x:v>683</x:v>
      </x:c>
      <x:c r="D6" s="13" t="s">
        <x:v>16805</x:v>
      </x:c>
      <x:c r="E6" s="13" t="s">
        <x:v>59</x:v>
      </x:c>
      <x:c r="F6" s="13" t="s">
        <x:v>16806</x:v>
      </x:c>
      <x:c r="G6" s="13" t="s">
        <x:v>16807</x:v>
      </x:c>
      <x:c r="H6" s="13" t="s">
        <x:v>66</x:v>
      </x:c>
    </x:row>
    <x:row r="7" ht="64">
      <x:c r="A7" s="13">
        <x:v>6</x:v>
      </x:c>
      <x:c r="B7" s="13" t="s">
        <x:v>84</x:v>
      </x:c>
      <x:c r="C7" s="13" t="s">
        <x:v>683</x:v>
      </x:c>
      <x:c r="D7" s="13" t="s">
        <x:v>16805</x:v>
      </x:c>
      <x:c r="E7" s="13" t="s">
        <x:v>59</x:v>
      </x:c>
      <x:c r="F7" s="13" t="s">
        <x:v>16806</x:v>
      </x:c>
      <x:c r="G7" s="13" t="s">
        <x:v>16807</x:v>
      </x:c>
      <x:c r="H7" s="13" t="s">
        <x:v>66</x:v>
      </x:c>
    </x:row>
    <x:row r="8" ht="64">
      <x:c r="A8" s="13">
        <x:v>7</x:v>
      </x:c>
      <x:c r="B8" s="13" t="s">
        <x:v>87</x:v>
      </x:c>
      <x:c r="C8" s="13" t="s">
        <x:v>683</x:v>
      </x:c>
      <x:c r="D8" s="13" t="s">
        <x:v>16805</x:v>
      </x:c>
      <x:c r="E8" s="13" t="s">
        <x:v>59</x:v>
      </x:c>
      <x:c r="F8" s="13" t="s">
        <x:v>16806</x:v>
      </x:c>
      <x:c r="G8" s="13" t="s">
        <x:v>16807</x:v>
      </x:c>
      <x:c r="H8" s="13" t="s">
        <x:v>66</x:v>
      </x:c>
    </x:row>
    <x:row r="9" ht="64">
      <x:c r="A9" s="13">
        <x:v>8</x:v>
      </x:c>
      <x:c r="B9" s="13" t="s">
        <x:v>89</x:v>
      </x:c>
      <x:c r="C9" s="13" t="s">
        <x:v>683</x:v>
      </x:c>
      <x:c r="D9" s="13" t="s">
        <x:v>16805</x:v>
      </x:c>
      <x:c r="E9" s="13" t="s">
        <x:v>59</x:v>
      </x:c>
      <x:c r="F9" s="13" t="s">
        <x:v>16806</x:v>
      </x:c>
      <x:c r="G9" s="13" t="s">
        <x:v>16807</x:v>
      </x:c>
      <x:c r="H9" s="13" t="s">
        <x:v>66</x:v>
      </x:c>
    </x:row>
    <x:row r="10" ht="64">
      <x:c r="A10" s="13">
        <x:v>9</x:v>
      </x:c>
      <x:c r="B10" s="13" t="s">
        <x:v>93</x:v>
      </x:c>
      <x:c r="C10" s="13" t="s">
        <x:v>683</x:v>
      </x:c>
      <x:c r="D10" s="13" t="s">
        <x:v>16808</x:v>
      </x:c>
      <x:c r="E10" s="13" t="s">
        <x:v>59</x:v>
      </x:c>
      <x:c r="F10" s="13" t="s">
        <x:v>16806</x:v>
      </x:c>
      <x:c r="G10" s="13" t="s">
        <x:v>16807</x:v>
      </x:c>
      <x:c r="H10" s="13" t="s">
        <x:v>66</x:v>
      </x:c>
    </x:row>
    <x:row r="11" ht="64">
      <x:c r="A11" s="13">
        <x:v>10</x:v>
      </x:c>
      <x:c r="B11" s="13" t="s">
        <x:v>95</x:v>
      </x:c>
      <x:c r="C11" s="13" t="s">
        <x:v>683</x:v>
      </x:c>
      <x:c r="D11" s="13" t="s">
        <x:v>16805</x:v>
      </x:c>
      <x:c r="E11" s="13" t="s">
        <x:v>59</x:v>
      </x:c>
      <x:c r="F11" s="13" t="s">
        <x:v>16806</x:v>
      </x:c>
      <x:c r="G11" s="13" t="s">
        <x:v>16807</x:v>
      </x:c>
      <x:c r="H11" s="13" t="s">
        <x:v>66</x:v>
      </x:c>
    </x:row>
    <x:row r="12" ht="64">
      <x:c r="A12" s="13">
        <x:v>11</x:v>
      </x:c>
      <x:c r="B12" s="13" t="s">
        <x:v>97</x:v>
      </x:c>
      <x:c r="C12" s="13" t="s">
        <x:v>683</x:v>
      </x:c>
      <x:c r="D12" s="13" t="s">
        <x:v>16805</x:v>
      </x:c>
      <x:c r="E12" s="13" t="s">
        <x:v>59</x:v>
      </x:c>
      <x:c r="F12" s="13" t="s">
        <x:v>16806</x:v>
      </x:c>
      <x:c r="G12" s="13" t="s">
        <x:v>16807</x:v>
      </x:c>
      <x:c r="H12" s="13" t="s">
        <x:v>66</x:v>
      </x:c>
    </x:row>
    <x:row r="13" ht="64">
      <x:c r="A13" s="13">
        <x:v>12</x:v>
      </x:c>
      <x:c r="B13" s="13" t="s">
        <x:v>99</x:v>
      </x:c>
      <x:c r="C13" s="13" t="s">
        <x:v>683</x:v>
      </x:c>
      <x:c r="D13" s="13" t="s">
        <x:v>16808</x:v>
      </x:c>
      <x:c r="E13" s="13" t="s">
        <x:v>59</x:v>
      </x:c>
      <x:c r="F13" s="13" t="s">
        <x:v>16806</x:v>
      </x:c>
      <x:c r="G13" s="13" t="s">
        <x:v>16807</x:v>
      </x:c>
      <x:c r="H13" s="13" t="s">
        <x:v>66</x:v>
      </x:c>
    </x:row>
    <x:row r="14" ht="64">
      <x:c r="A14" s="13">
        <x:v>13</x:v>
      </x:c>
      <x:c r="B14" s="13" t="s">
        <x:v>102</x:v>
      </x:c>
      <x:c r="C14" s="13" t="s">
        <x:v>683</x:v>
      </x:c>
      <x:c r="D14" s="13" t="s">
        <x:v>16805</x:v>
      </x:c>
      <x:c r="E14" s="13" t="s">
        <x:v>79</x:v>
      </x:c>
      <x:c r="F14" s="13" t="s">
        <x:v>16806</x:v>
      </x:c>
      <x:c r="G14" s="13" t="s">
        <x:v>16807</x:v>
      </x:c>
      <x:c r="H14" s="13" t="s">
        <x:v>66</x:v>
      </x:c>
    </x:row>
    <x:row r="15" ht="64">
      <x:c r="A15" s="13">
        <x:v>14</x:v>
      </x:c>
      <x:c r="B15" s="13" t="s">
        <x:v>107</x:v>
      </x:c>
      <x:c r="C15" s="13" t="s">
        <x:v>683</x:v>
      </x:c>
      <x:c r="D15" s="13" t="s">
        <x:v>16805</x:v>
      </x:c>
      <x:c r="E15" s="13" t="s">
        <x:v>59</x:v>
      </x:c>
      <x:c r="F15" s="13" t="s">
        <x:v>16806</x:v>
      </x:c>
      <x:c r="G15" s="13" t="s">
        <x:v>16807</x:v>
      </x:c>
      <x:c r="H15" s="13" t="s">
        <x:v>66</x:v>
      </x:c>
    </x:row>
    <x:row r="16" ht="64">
      <x:c r="A16" s="13">
        <x:v>15</x:v>
      </x:c>
      <x:c r="B16" s="13" t="s">
        <x:v>109</x:v>
      </x:c>
      <x:c r="C16" s="13" t="s">
        <x:v>683</x:v>
      </x:c>
      <x:c r="D16" s="13" t="s">
        <x:v>16805</x:v>
      </x:c>
      <x:c r="E16" s="13" t="s">
        <x:v>59</x:v>
      </x:c>
      <x:c r="F16" s="13" t="s">
        <x:v>16806</x:v>
      </x:c>
      <x:c r="G16" s="13" t="s">
        <x:v>16807</x:v>
      </x:c>
      <x:c r="H16" s="13" t="s">
        <x:v>66</x:v>
      </x:c>
    </x:row>
    <x:row r="17" ht="64">
      <x:c r="A17" s="13">
        <x:v>16</x:v>
      </x:c>
      <x:c r="B17" s="13" t="s">
        <x:v>112</x:v>
      </x:c>
      <x:c r="C17" s="13" t="s">
        <x:v>683</x:v>
      </x:c>
      <x:c r="D17" s="13" t="s">
        <x:v>16805</x:v>
      </x:c>
      <x:c r="E17" s="13" t="s">
        <x:v>59</x:v>
      </x:c>
      <x:c r="F17" s="13" t="s">
        <x:v>16806</x:v>
      </x:c>
      <x:c r="G17" s="13" t="s">
        <x:v>16807</x:v>
      </x:c>
      <x:c r="H17" s="13" t="s">
        <x:v>66</x:v>
      </x:c>
    </x:row>
    <x:row r="18" ht="64">
      <x:c r="A18" s="13">
        <x:v>17</x:v>
      </x:c>
      <x:c r="B18" s="13" t="s">
        <x:v>114</x:v>
      </x:c>
      <x:c r="C18" s="13" t="s">
        <x:v>683</x:v>
      </x:c>
      <x:c r="D18" s="13" t="s">
        <x:v>16808</x:v>
      </x:c>
      <x:c r="E18" s="13" t="s">
        <x:v>59</x:v>
      </x:c>
      <x:c r="F18" s="13" t="s">
        <x:v>16806</x:v>
      </x:c>
      <x:c r="G18" s="13" t="s">
        <x:v>16807</x:v>
      </x:c>
      <x:c r="H18" s="13" t="s">
        <x:v>66</x:v>
      </x:c>
    </x:row>
    <x:row r="19" ht="64">
      <x:c r="A19" s="13">
        <x:v>18</x:v>
      </x:c>
      <x:c r="B19" s="13" t="s">
        <x:v>117</x:v>
      </x:c>
      <x:c r="C19" s="13" t="s">
        <x:v>683</x:v>
      </x:c>
      <x:c r="D19" s="13" t="s">
        <x:v>16808</x:v>
      </x:c>
      <x:c r="E19" s="13" t="s">
        <x:v>59</x:v>
      </x:c>
      <x:c r="F19" s="13" t="s">
        <x:v>16806</x:v>
      </x:c>
      <x:c r="G19" s="13" t="s">
        <x:v>16807</x:v>
      </x:c>
      <x:c r="H19" s="13" t="s">
        <x:v>66</x:v>
      </x:c>
    </x:row>
    <x:row r="20" ht="64">
      <x:c r="A20" s="13">
        <x:v>19</x:v>
      </x:c>
      <x:c r="B20" s="13" t="s">
        <x:v>120</x:v>
      </x:c>
      <x:c r="C20" s="13" t="s">
        <x:v>683</x:v>
      </x:c>
      <x:c r="D20" s="13" t="s">
        <x:v>16805</x:v>
      </x:c>
      <x:c r="E20" s="13" t="s">
        <x:v>59</x:v>
      </x:c>
      <x:c r="F20" s="13" t="s">
        <x:v>16806</x:v>
      </x:c>
      <x:c r="G20" s="13" t="s">
        <x:v>16807</x:v>
      </x:c>
      <x:c r="H20" s="13" t="s">
        <x:v>66</x:v>
      </x:c>
    </x:row>
    <x:row r="21" ht="64">
      <x:c r="A21" s="13">
        <x:v>20</x:v>
      </x:c>
      <x:c r="B21" s="13" t="s">
        <x:v>122</x:v>
      </x:c>
      <x:c r="C21" s="13" t="s">
        <x:v>683</x:v>
      </x:c>
      <x:c r="D21" s="13" t="s">
        <x:v>16808</x:v>
      </x:c>
      <x:c r="E21" s="13" t="s">
        <x:v>59</x:v>
      </x:c>
      <x:c r="F21" s="13" t="s">
        <x:v>16806</x:v>
      </x:c>
      <x:c r="G21" s="13" t="s">
        <x:v>16807</x:v>
      </x:c>
      <x:c r="H21" s="13" t="s">
        <x:v>66</x:v>
      </x:c>
    </x:row>
    <x:row r="22" ht="64">
      <x:c r="A22" s="13">
        <x:v>21</x:v>
      </x:c>
      <x:c r="B22" s="13" t="s">
        <x:v>124</x:v>
      </x:c>
      <x:c r="C22" s="13" t="s">
        <x:v>683</x:v>
      </x:c>
      <x:c r="D22" s="13" t="s">
        <x:v>16805</x:v>
      </x:c>
      <x:c r="E22" s="13" t="s">
        <x:v>59</x:v>
      </x:c>
      <x:c r="F22" s="13" t="s">
        <x:v>16806</x:v>
      </x:c>
      <x:c r="G22" s="13" t="s">
        <x:v>16807</x:v>
      </x:c>
      <x:c r="H22" s="13" t="s">
        <x:v>66</x:v>
      </x:c>
    </x:row>
    <x:row r="23" ht="64">
      <x:c r="A23" s="13">
        <x:v>22</x:v>
      </x:c>
      <x:c r="B23" s="13" t="s">
        <x:v>126</x:v>
      </x:c>
      <x:c r="C23" s="13" t="s">
        <x:v>683</x:v>
      </x:c>
      <x:c r="D23" s="13" t="s">
        <x:v>16805</x:v>
      </x:c>
      <x:c r="E23" s="13" t="s">
        <x:v>59</x:v>
      </x:c>
      <x:c r="F23" s="13" t="s">
        <x:v>16806</x:v>
      </x:c>
      <x:c r="G23" s="13" t="s">
        <x:v>16807</x:v>
      </x:c>
      <x:c r="H23" s="13" t="s">
        <x:v>66</x:v>
      </x:c>
    </x:row>
    <x:row r="24" ht="64">
      <x:c r="A24" s="13">
        <x:v>23</x:v>
      </x:c>
      <x:c r="B24" s="13" t="s">
        <x:v>129</x:v>
      </x:c>
      <x:c r="C24" s="13" t="s">
        <x:v>683</x:v>
      </x:c>
      <x:c r="D24" s="13" t="s">
        <x:v>16808</x:v>
      </x:c>
      <x:c r="E24" s="13" t="s">
        <x:v>79</x:v>
      </x:c>
      <x:c r="F24" s="13" t="s">
        <x:v>16806</x:v>
      </x:c>
      <x:c r="G24" s="13" t="s">
        <x:v>16807</x:v>
      </x:c>
      <x:c r="H24" s="13" t="s">
        <x:v>66</x:v>
      </x:c>
    </x:row>
    <x:row r="25" ht="64">
      <x:c r="A25" s="13">
        <x:v>24</x:v>
      </x:c>
      <x:c r="B25" s="13" t="s">
        <x:v>133</x:v>
      </x:c>
      <x:c r="C25" s="13" t="s">
        <x:v>683</x:v>
      </x:c>
      <x:c r="D25" s="13" t="s">
        <x:v>16808</x:v>
      </x:c>
      <x:c r="E25" s="13" t="s">
        <x:v>79</x:v>
      </x:c>
      <x:c r="F25" s="13" t="s">
        <x:v>16806</x:v>
      </x:c>
      <x:c r="G25" s="13" t="s">
        <x:v>16807</x:v>
      </x:c>
      <x:c r="H25" s="13" t="s">
        <x:v>66</x:v>
      </x:c>
    </x:row>
    <x:row r="26" ht="64">
      <x:c r="A26" s="13">
        <x:v>25</x:v>
      </x:c>
      <x:c r="B26" s="13" t="s">
        <x:v>137</x:v>
      </x:c>
      <x:c r="C26" s="13" t="s">
        <x:v>683</x:v>
      </x:c>
      <x:c r="D26" s="13" t="s">
        <x:v>16808</x:v>
      </x:c>
      <x:c r="E26" s="13" t="s">
        <x:v>79</x:v>
      </x:c>
      <x:c r="F26" s="13" t="s">
        <x:v>16806</x:v>
      </x:c>
      <x:c r="G26" s="13" t="s">
        <x:v>16807</x:v>
      </x:c>
      <x:c r="H26" s="13" t="s">
        <x:v>66</x:v>
      </x:c>
    </x:row>
    <x:row r="27" ht="64">
      <x:c r="A27" s="13">
        <x:v>26</x:v>
      </x:c>
      <x:c r="B27" s="13" t="s">
        <x:v>141</x:v>
      </x:c>
      <x:c r="C27" s="13" t="s">
        <x:v>683</x:v>
      </x:c>
      <x:c r="D27" s="13" t="s">
        <x:v>16808</x:v>
      </x:c>
      <x:c r="E27" s="13" t="s">
        <x:v>79</x:v>
      </x:c>
      <x:c r="F27" s="13" t="s">
        <x:v>16806</x:v>
      </x:c>
      <x:c r="G27" s="13" t="s">
        <x:v>16807</x:v>
      </x:c>
      <x:c r="H27" s="13" t="s">
        <x:v>66</x:v>
      </x:c>
    </x:row>
    <x:row r="28" ht="64">
      <x:c r="A28" s="13">
        <x:v>27</x:v>
      </x:c>
      <x:c r="B28" s="13" t="s">
        <x:v>146</x:v>
      </x:c>
      <x:c r="C28" s="13" t="s">
        <x:v>683</x:v>
      </x:c>
      <x:c r="D28" s="13" t="s">
        <x:v>16808</x:v>
      </x:c>
      <x:c r="E28" s="13" t="s">
        <x:v>59</x:v>
      </x:c>
      <x:c r="F28" s="13" t="s">
        <x:v>16806</x:v>
      </x:c>
      <x:c r="G28" s="13" t="s">
        <x:v>16807</x:v>
      </x:c>
      <x:c r="H28" s="13" t="s">
        <x:v>66</x:v>
      </x:c>
    </x:row>
    <x:row r="29" ht="64">
      <x:c r="A29" s="13">
        <x:v>28</x:v>
      </x:c>
      <x:c r="B29" s="13" t="s">
        <x:v>148</x:v>
      </x:c>
      <x:c r="C29" s="13" t="s">
        <x:v>683</x:v>
      </x:c>
      <x:c r="D29" s="13" t="s">
        <x:v>16808</x:v>
      </x:c>
      <x:c r="E29" s="13" t="s">
        <x:v>79</x:v>
      </x:c>
      <x:c r="F29" s="13" t="s">
        <x:v>16806</x:v>
      </x:c>
      <x:c r="G29" s="13" t="s">
        <x:v>16807</x:v>
      </x:c>
      <x:c r="H29" s="13" t="s">
        <x:v>66</x:v>
      </x:c>
    </x:row>
    <x:row r="30" ht="64">
      <x:c r="A30" s="13">
        <x:v>29</x:v>
      </x:c>
      <x:c r="B30" s="13" t="s">
        <x:v>151</x:v>
      </x:c>
      <x:c r="C30" s="13" t="s">
        <x:v>683</x:v>
      </x:c>
      <x:c r="D30" s="13" t="s">
        <x:v>16805</x:v>
      </x:c>
      <x:c r="E30" s="13" t="s">
        <x:v>79</x:v>
      </x:c>
      <x:c r="F30" s="13" t="s">
        <x:v>16806</x:v>
      </x:c>
      <x:c r="G30" s="13" t="s">
        <x:v>16807</x:v>
      </x:c>
      <x:c r="H30" s="13" t="s">
        <x:v>66</x:v>
      </x:c>
    </x:row>
    <x:row r="31" ht="64">
      <x:c r="A31" s="13">
        <x:v>30</x:v>
      </x:c>
      <x:c r="B31" s="13" t="s">
        <x:v>153</x:v>
      </x:c>
      <x:c r="C31" s="13" t="s">
        <x:v>683</x:v>
      </x:c>
      <x:c r="D31" s="13" t="s">
        <x:v>16808</x:v>
      </x:c>
      <x:c r="E31" s="13" t="s">
        <x:v>79</x:v>
      </x:c>
      <x:c r="F31" s="13" t="s">
        <x:v>16806</x:v>
      </x:c>
      <x:c r="G31" s="13" t="s">
        <x:v>16807</x:v>
      </x:c>
      <x:c r="H31" s="13" t="s">
        <x:v>66</x:v>
      </x:c>
    </x:row>
    <x:row r="32" ht="64">
      <x:c r="A32" s="13">
        <x:v>31</x:v>
      </x:c>
      <x:c r="B32" s="13" t="s">
        <x:v>157</x:v>
      </x:c>
      <x:c r="C32" s="13" t="s">
        <x:v>683</x:v>
      </x:c>
      <x:c r="D32" s="13" t="s">
        <x:v>16808</x:v>
      </x:c>
      <x:c r="E32" s="13" t="s">
        <x:v>59</x:v>
      </x:c>
      <x:c r="F32" s="13" t="s">
        <x:v>16806</x:v>
      </x:c>
      <x:c r="G32" s="13" t="s">
        <x:v>16807</x:v>
      </x:c>
      <x:c r="H32" s="13" t="s">
        <x:v>66</x:v>
      </x:c>
    </x:row>
    <x:row r="33" ht="64">
      <x:c r="A33" s="13">
        <x:v>32</x:v>
      </x:c>
      <x:c r="B33" s="13" t="s">
        <x:v>159</x:v>
      </x:c>
      <x:c r="C33" s="13" t="s">
        <x:v>683</x:v>
      </x:c>
      <x:c r="D33" s="13" t="s">
        <x:v>16808</x:v>
      </x:c>
      <x:c r="E33" s="13" t="s">
        <x:v>59</x:v>
      </x:c>
      <x:c r="F33" s="13" t="s">
        <x:v>16806</x:v>
      </x:c>
      <x:c r="G33" s="13" t="s">
        <x:v>16807</x:v>
      </x:c>
      <x:c r="H33" s="13" t="s">
        <x:v>66</x:v>
      </x:c>
    </x:row>
    <x:row r="34" ht="64">
      <x:c r="A34" s="13">
        <x:v>33</x:v>
      </x:c>
      <x:c r="B34" s="13" t="s">
        <x:v>161</x:v>
      </x:c>
      <x:c r="C34" s="13" t="s">
        <x:v>683</x:v>
      </x:c>
      <x:c r="D34" s="13" t="s">
        <x:v>16808</x:v>
      </x:c>
      <x:c r="E34" s="13" t="s">
        <x:v>59</x:v>
      </x:c>
      <x:c r="F34" s="13" t="s">
        <x:v>16806</x:v>
      </x:c>
      <x:c r="G34" s="13" t="s">
        <x:v>16807</x:v>
      </x:c>
      <x:c r="H34" s="13" t="s">
        <x:v>66</x:v>
      </x:c>
    </x:row>
    <x:row r="35" ht="64">
      <x:c r="A35" s="13">
        <x:v>34</x:v>
      </x:c>
      <x:c r="B35" s="13" t="s">
        <x:v>163</x:v>
      </x:c>
      <x:c r="C35" s="13" t="s">
        <x:v>683</x:v>
      </x:c>
      <x:c r="D35" s="13" t="s">
        <x:v>16808</x:v>
      </x:c>
      <x:c r="E35" s="13" t="s">
        <x:v>59</x:v>
      </x:c>
      <x:c r="F35" s="13" t="s">
        <x:v>16806</x:v>
      </x:c>
      <x:c r="G35" s="13" t="s">
        <x:v>16807</x:v>
      </x:c>
      <x:c r="H35" s="13" t="s">
        <x:v>66</x:v>
      </x:c>
    </x:row>
    <x:row r="36" ht="64">
      <x:c r="A36" s="13">
        <x:v>35</x:v>
      </x:c>
      <x:c r="B36" s="13" t="s">
        <x:v>165</x:v>
      </x:c>
      <x:c r="C36" s="13" t="s">
        <x:v>683</x:v>
      </x:c>
      <x:c r="D36" s="13" t="s">
        <x:v>16808</x:v>
      </x:c>
      <x:c r="E36" s="13" t="s">
        <x:v>59</x:v>
      </x:c>
      <x:c r="F36" s="13" t="s">
        <x:v>16806</x:v>
      </x:c>
      <x:c r="G36" s="13" t="s">
        <x:v>16807</x:v>
      </x:c>
      <x:c r="H36" s="13" t="s">
        <x:v>66</x:v>
      </x:c>
    </x:row>
    <x:row r="37" ht="64">
      <x:c r="A37" s="13">
        <x:v>36</x:v>
      </x:c>
      <x:c r="B37" s="13" t="s">
        <x:v>167</x:v>
      </x:c>
      <x:c r="C37" s="13" t="s">
        <x:v>683</x:v>
      </x:c>
      <x:c r="D37" s="13" t="s">
        <x:v>16808</x:v>
      </x:c>
      <x:c r="E37" s="13" t="s">
        <x:v>59</x:v>
      </x:c>
      <x:c r="F37" s="13" t="s">
        <x:v>16806</x:v>
      </x:c>
      <x:c r="G37" s="13" t="s">
        <x:v>16807</x:v>
      </x:c>
      <x:c r="H37" s="13" t="s">
        <x:v>66</x:v>
      </x:c>
    </x:row>
    <x:row r="38" ht="64">
      <x:c r="A38" s="13">
        <x:v>37</x:v>
      </x:c>
      <x:c r="B38" s="13" t="s">
        <x:v>169</x:v>
      </x:c>
      <x:c r="C38" s="13" t="s">
        <x:v>683</x:v>
      </x:c>
      <x:c r="D38" s="13" t="s">
        <x:v>16808</x:v>
      </x:c>
      <x:c r="E38" s="13" t="s">
        <x:v>59</x:v>
      </x:c>
      <x:c r="F38" s="13" t="s">
        <x:v>16806</x:v>
      </x:c>
      <x:c r="G38" s="13" t="s">
        <x:v>16807</x:v>
      </x:c>
      <x:c r="H38" s="13" t="s">
        <x:v>66</x:v>
      </x:c>
    </x:row>
    <x:row r="39" ht="64">
      <x:c r="A39" s="13">
        <x:v>38</x:v>
      </x:c>
      <x:c r="B39" s="13" t="s">
        <x:v>171</x:v>
      </x:c>
      <x:c r="C39" s="13" t="s">
        <x:v>683</x:v>
      </x:c>
      <x:c r="D39" s="13" t="s">
        <x:v>16808</x:v>
      </x:c>
      <x:c r="E39" s="13" t="s">
        <x:v>59</x:v>
      </x:c>
      <x:c r="F39" s="13" t="s">
        <x:v>16806</x:v>
      </x:c>
      <x:c r="G39" s="13" t="s">
        <x:v>16807</x:v>
      </x:c>
      <x:c r="H39" s="13" t="s">
        <x:v>66</x:v>
      </x:c>
    </x:row>
    <x:row r="40" ht="64">
      <x:c r="A40" s="13">
        <x:v>39</x:v>
      </x:c>
      <x:c r="B40" s="13" t="s">
        <x:v>173</x:v>
      </x:c>
      <x:c r="C40" s="13" t="s">
        <x:v>683</x:v>
      </x:c>
      <x:c r="D40" s="13" t="s">
        <x:v>16808</x:v>
      </x:c>
      <x:c r="E40" s="13" t="s">
        <x:v>59</x:v>
      </x:c>
      <x:c r="F40" s="13" t="s">
        <x:v>16806</x:v>
      </x:c>
      <x:c r="G40" s="13" t="s">
        <x:v>16807</x:v>
      </x:c>
      <x:c r="H40" s="13" t="s">
        <x:v>66</x:v>
      </x:c>
    </x:row>
    <x:row r="41" ht="64">
      <x:c r="A41" s="13">
        <x:v>40</x:v>
      </x:c>
      <x:c r="B41" s="13" t="s">
        <x:v>175</x:v>
      </x:c>
      <x:c r="C41" s="13" t="s">
        <x:v>683</x:v>
      </x:c>
      <x:c r="D41" s="13" t="s">
        <x:v>16808</x:v>
      </x:c>
      <x:c r="E41" s="13" t="s">
        <x:v>79</x:v>
      </x:c>
      <x:c r="F41" s="13" t="s">
        <x:v>16806</x:v>
      </x:c>
      <x:c r="G41" s="13" t="s">
        <x:v>16807</x:v>
      </x:c>
      <x:c r="H41" s="13" t="s">
        <x:v>66</x:v>
      </x:c>
    </x:row>
    <x:row r="42" ht="64">
      <x:c r="A42" s="13">
        <x:v>41</x:v>
      </x:c>
      <x:c r="B42" s="13" t="s">
        <x:v>177</x:v>
      </x:c>
      <x:c r="C42" s="13" t="s">
        <x:v>683</x:v>
      </x:c>
      <x:c r="D42" s="13" t="s">
        <x:v>16808</x:v>
      </x:c>
      <x:c r="E42" s="13" t="s">
        <x:v>59</x:v>
      </x:c>
      <x:c r="F42" s="13" t="s">
        <x:v>16806</x:v>
      </x:c>
      <x:c r="G42" s="13" t="s">
        <x:v>16807</x:v>
      </x:c>
      <x:c r="H42" s="13" t="s">
        <x:v>66</x:v>
      </x:c>
    </x:row>
    <x:row r="43" ht="64">
      <x:c r="A43" s="13">
        <x:v>42</x:v>
      </x:c>
      <x:c r="B43" s="13" t="s">
        <x:v>180</x:v>
      </x:c>
      <x:c r="C43" s="13" t="s">
        <x:v>683</x:v>
      </x:c>
      <x:c r="D43" s="13" t="s">
        <x:v>16808</x:v>
      </x:c>
      <x:c r="E43" s="13" t="s">
        <x:v>59</x:v>
      </x:c>
      <x:c r="F43" s="13" t="s">
        <x:v>16806</x:v>
      </x:c>
      <x:c r="G43" s="13" t="s">
        <x:v>16807</x:v>
      </x:c>
      <x:c r="H43" s="13" t="s">
        <x:v>66</x:v>
      </x:c>
    </x:row>
    <x:row r="44" ht="64">
      <x:c r="A44" s="13">
        <x:v>43</x:v>
      </x:c>
      <x:c r="B44" s="13" t="s">
        <x:v>182</x:v>
      </x:c>
      <x:c r="C44" s="13" t="s">
        <x:v>683</x:v>
      </x:c>
      <x:c r="D44" s="13" t="s">
        <x:v>16808</x:v>
      </x:c>
      <x:c r="E44" s="13" t="s">
        <x:v>59</x:v>
      </x:c>
      <x:c r="F44" s="13" t="s">
        <x:v>16806</x:v>
      </x:c>
      <x:c r="G44" s="13" t="s">
        <x:v>16807</x:v>
      </x:c>
      <x:c r="H44" s="13" t="s">
        <x:v>66</x:v>
      </x:c>
    </x:row>
    <x:row r="45" ht="64">
      <x:c r="A45" s="13">
        <x:v>44</x:v>
      </x:c>
      <x:c r="B45" s="13" t="s">
        <x:v>184</x:v>
      </x:c>
      <x:c r="C45" s="13" t="s">
        <x:v>683</x:v>
      </x:c>
      <x:c r="D45" s="13" t="s">
        <x:v>16808</x:v>
      </x:c>
      <x:c r="E45" s="13" t="s">
        <x:v>59</x:v>
      </x:c>
      <x:c r="F45" s="13" t="s">
        <x:v>16806</x:v>
      </x:c>
      <x:c r="G45" s="13" t="s">
        <x:v>16807</x:v>
      </x:c>
      <x:c r="H45" s="13" t="s">
        <x:v>66</x:v>
      </x:c>
    </x:row>
    <x:row r="46" ht="64">
      <x:c r="A46" s="13">
        <x:v>45</x:v>
      </x:c>
      <x:c r="B46" s="13" t="s">
        <x:v>186</x:v>
      </x:c>
      <x:c r="C46" s="13" t="s">
        <x:v>683</x:v>
      </x:c>
      <x:c r="D46" s="13" t="s">
        <x:v>16808</x:v>
      </x:c>
      <x:c r="E46" s="13" t="s">
        <x:v>59</x:v>
      </x:c>
      <x:c r="F46" s="13" t="s">
        <x:v>16806</x:v>
      </x:c>
      <x:c r="G46" s="13" t="s">
        <x:v>16807</x:v>
      </x:c>
      <x:c r="H46" s="13" t="s">
        <x:v>66</x:v>
      </x:c>
    </x:row>
    <x:row r="47" ht="64">
      <x:c r="A47" s="13">
        <x:v>46</x:v>
      </x:c>
      <x:c r="B47" s="13" t="s">
        <x:v>189</x:v>
      </x:c>
      <x:c r="C47" s="13" t="s">
        <x:v>683</x:v>
      </x:c>
      <x:c r="D47" s="13" t="s">
        <x:v>16808</x:v>
      </x:c>
      <x:c r="E47" s="13" t="s">
        <x:v>79</x:v>
      </x:c>
      <x:c r="F47" s="13" t="s">
        <x:v>16806</x:v>
      </x:c>
      <x:c r="G47" s="13" t="s">
        <x:v>16807</x:v>
      </x:c>
      <x:c r="H47" s="13" t="s">
        <x:v>66</x:v>
      </x:c>
    </x:row>
    <x:row r="48" ht="64">
      <x:c r="A48" s="13">
        <x:v>47</x:v>
      </x:c>
      <x:c r="B48" s="13" t="s">
        <x:v>193</x:v>
      </x:c>
      <x:c r="C48" s="13" t="s">
        <x:v>683</x:v>
      </x:c>
      <x:c r="D48" s="13" t="s">
        <x:v>16808</x:v>
      </x:c>
      <x:c r="E48" s="13" t="s">
        <x:v>59</x:v>
      </x:c>
      <x:c r="F48" s="13" t="s">
        <x:v>16806</x:v>
      </x:c>
      <x:c r="G48" s="13" t="s">
        <x:v>16807</x:v>
      </x:c>
      <x:c r="H48" s="13" t="s">
        <x:v>66</x:v>
      </x:c>
    </x:row>
    <x:row r="49" ht="64">
      <x:c r="A49" s="13">
        <x:v>48</x:v>
      </x:c>
      <x:c r="B49" s="13" t="s">
        <x:v>196</x:v>
      </x:c>
      <x:c r="C49" s="13" t="s">
        <x:v>683</x:v>
      </x:c>
      <x:c r="D49" s="13" t="s">
        <x:v>16808</x:v>
      </x:c>
      <x:c r="E49" s="13" t="s">
        <x:v>59</x:v>
      </x:c>
      <x:c r="F49" s="13" t="s">
        <x:v>16806</x:v>
      </x:c>
      <x:c r="G49" s="13" t="s">
        <x:v>16807</x:v>
      </x:c>
      <x:c r="H49" s="13" t="s">
        <x:v>66</x:v>
      </x:c>
    </x:row>
    <x:row r="50" ht="64">
      <x:c r="A50" s="13">
        <x:v>49</x:v>
      </x:c>
      <x:c r="B50" s="13" t="s">
        <x:v>198</x:v>
      </x:c>
      <x:c r="C50" s="13" t="s">
        <x:v>683</x:v>
      </x:c>
      <x:c r="D50" s="13" t="s">
        <x:v>16808</x:v>
      </x:c>
      <x:c r="E50" s="13" t="s">
        <x:v>59</x:v>
      </x:c>
      <x:c r="F50" s="13" t="s">
        <x:v>16806</x:v>
      </x:c>
      <x:c r="G50" s="13" t="s">
        <x:v>16807</x:v>
      </x:c>
      <x:c r="H50" s="13" t="s">
        <x:v>66</x:v>
      </x:c>
    </x:row>
    <x:row r="51" ht="64">
      <x:c r="A51" s="13">
        <x:v>50</x:v>
      </x:c>
      <x:c r="B51" s="13" t="s">
        <x:v>200</x:v>
      </x:c>
      <x:c r="C51" s="13" t="s">
        <x:v>683</x:v>
      </x:c>
      <x:c r="D51" s="13" t="s">
        <x:v>16808</x:v>
      </x:c>
      <x:c r="E51" s="13" t="s">
        <x:v>59</x:v>
      </x:c>
      <x:c r="F51" s="13" t="s">
        <x:v>16806</x:v>
      </x:c>
      <x:c r="G51" s="13" t="s">
        <x:v>16807</x:v>
      </x:c>
      <x:c r="H51" s="13" t="s">
        <x:v>66</x:v>
      </x:c>
    </x:row>
    <x:row r="52" ht="64">
      <x:c r="A52" s="13">
        <x:v>51</x:v>
      </x:c>
      <x:c r="B52" s="13" t="s">
        <x:v>202</x:v>
      </x:c>
      <x:c r="C52" s="13" t="s">
        <x:v>683</x:v>
      </x:c>
      <x:c r="D52" s="13" t="s">
        <x:v>16808</x:v>
      </x:c>
      <x:c r="E52" s="13" t="s">
        <x:v>59</x:v>
      </x:c>
      <x:c r="F52" s="13" t="s">
        <x:v>16806</x:v>
      </x:c>
      <x:c r="G52" s="13" t="s">
        <x:v>16807</x:v>
      </x:c>
      <x:c r="H52" s="13" t="s">
        <x:v>66</x:v>
      </x:c>
    </x:row>
    <x:row r="53" ht="64">
      <x:c r="A53" s="13">
        <x:v>52</x:v>
      </x:c>
      <x:c r="B53" s="13" t="s">
        <x:v>205</x:v>
      </x:c>
      <x:c r="C53" s="13" t="s">
        <x:v>683</x:v>
      </x:c>
      <x:c r="D53" s="13" t="s">
        <x:v>16808</x:v>
      </x:c>
      <x:c r="E53" s="13" t="s">
        <x:v>59</x:v>
      </x:c>
      <x:c r="F53" s="13" t="s">
        <x:v>16806</x:v>
      </x:c>
      <x:c r="G53" s="13" t="s">
        <x:v>16807</x:v>
      </x:c>
      <x:c r="H53" s="13" t="s">
        <x:v>66</x:v>
      </x:c>
    </x:row>
    <x:row r="54" ht="64">
      <x:c r="A54" s="13">
        <x:v>53</x:v>
      </x:c>
      <x:c r="B54" s="13" t="s">
        <x:v>207</x:v>
      </x:c>
      <x:c r="C54" s="13" t="s">
        <x:v>683</x:v>
      </x:c>
      <x:c r="D54" s="13" t="s">
        <x:v>16808</x:v>
      </x:c>
      <x:c r="E54" s="13" t="s">
        <x:v>59</x:v>
      </x:c>
      <x:c r="F54" s="13" t="s">
        <x:v>16806</x:v>
      </x:c>
      <x:c r="G54" s="13" t="s">
        <x:v>16807</x:v>
      </x:c>
      <x:c r="H54" s="13" t="s">
        <x:v>66</x:v>
      </x:c>
    </x:row>
    <x:row r="55" ht="64">
      <x:c r="A55" s="13">
        <x:v>54</x:v>
      </x:c>
      <x:c r="B55" s="13" t="s">
        <x:v>209</x:v>
      </x:c>
      <x:c r="C55" s="13" t="s">
        <x:v>683</x:v>
      </x:c>
      <x:c r="D55" s="13" t="s">
        <x:v>16808</x:v>
      </x:c>
      <x:c r="E55" s="13" t="s">
        <x:v>59</x:v>
      </x:c>
      <x:c r="F55" s="13" t="s">
        <x:v>16806</x:v>
      </x:c>
      <x:c r="G55" s="13" t="s">
        <x:v>16807</x:v>
      </x:c>
      <x:c r="H55" s="13" t="s">
        <x:v>66</x:v>
      </x:c>
    </x:row>
    <x:row r="56" ht="64">
      <x:c r="A56" s="13">
        <x:v>55</x:v>
      </x:c>
      <x:c r="B56" s="13" t="s">
        <x:v>211</x:v>
      </x:c>
      <x:c r="C56" s="13" t="s">
        <x:v>683</x:v>
      </x:c>
      <x:c r="D56" s="13" t="s">
        <x:v>16808</x:v>
      </x:c>
      <x:c r="E56" s="13" t="s">
        <x:v>79</x:v>
      </x:c>
      <x:c r="F56" s="13" t="s">
        <x:v>16806</x:v>
      </x:c>
      <x:c r="G56" s="13" t="s">
        <x:v>16807</x:v>
      </x:c>
      <x:c r="H56" s="13" t="s">
        <x:v>66</x:v>
      </x:c>
    </x:row>
    <x:row r="57" ht="64">
      <x:c r="A57" s="13">
        <x:v>56</x:v>
      </x:c>
      <x:c r="B57" s="13" t="s">
        <x:v>215</x:v>
      </x:c>
      <x:c r="C57" s="13" t="s">
        <x:v>683</x:v>
      </x:c>
      <x:c r="D57" s="13" t="s">
        <x:v>16808</x:v>
      </x:c>
      <x:c r="E57" s="13" t="s">
        <x:v>59</x:v>
      </x:c>
      <x:c r="F57" s="13" t="s">
        <x:v>16806</x:v>
      </x:c>
      <x:c r="G57" s="13" t="s">
        <x:v>16807</x:v>
      </x:c>
      <x:c r="H57" s="13" t="s">
        <x:v>66</x:v>
      </x:c>
    </x:row>
    <x:row r="58" ht="64">
      <x:c r="A58" s="13">
        <x:v>57</x:v>
      </x:c>
      <x:c r="B58" s="13" t="s">
        <x:v>217</x:v>
      </x:c>
      <x:c r="C58" s="13" t="s">
        <x:v>683</x:v>
      </x:c>
      <x:c r="D58" s="13" t="s">
        <x:v>16808</x:v>
      </x:c>
      <x:c r="E58" s="13" t="s">
        <x:v>59</x:v>
      </x:c>
      <x:c r="F58" s="13" t="s">
        <x:v>16806</x:v>
      </x:c>
      <x:c r="G58" s="13" t="s">
        <x:v>16807</x:v>
      </x:c>
      <x:c r="H58" s="13" t="s">
        <x:v>66</x:v>
      </x:c>
    </x:row>
    <x:row r="59" ht="64">
      <x:c r="A59" s="13">
        <x:v>58</x:v>
      </x:c>
      <x:c r="B59" s="13" t="s">
        <x:v>219</x:v>
      </x:c>
      <x:c r="C59" s="13" t="s">
        <x:v>683</x:v>
      </x:c>
      <x:c r="D59" s="13" t="s">
        <x:v>16808</x:v>
      </x:c>
      <x:c r="E59" s="13" t="s">
        <x:v>59</x:v>
      </x:c>
      <x:c r="F59" s="13" t="s">
        <x:v>16806</x:v>
      </x:c>
      <x:c r="G59" s="13" t="s">
        <x:v>16807</x:v>
      </x:c>
      <x:c r="H59" s="13" t="s">
        <x:v>66</x:v>
      </x:c>
    </x:row>
    <x:row r="60" ht="64">
      <x:c r="A60" s="13">
        <x:v>59</x:v>
      </x:c>
      <x:c r="B60" s="13" t="s">
        <x:v>221</x:v>
      </x:c>
      <x:c r="C60" s="13" t="s">
        <x:v>683</x:v>
      </x:c>
      <x:c r="D60" s="13" t="s">
        <x:v>16808</x:v>
      </x:c>
      <x:c r="E60" s="13" t="s">
        <x:v>59</x:v>
      </x:c>
      <x:c r="F60" s="13" t="s">
        <x:v>16806</x:v>
      </x:c>
      <x:c r="G60" s="13" t="s">
        <x:v>16807</x:v>
      </x:c>
      <x:c r="H60" s="13" t="s">
        <x:v>66</x:v>
      </x:c>
    </x:row>
    <x:row r="61" ht="64">
      <x:c r="A61" s="13">
        <x:v>60</x:v>
      </x:c>
      <x:c r="B61" s="13" t="s">
        <x:v>223</x:v>
      </x:c>
      <x:c r="C61" s="13" t="s">
        <x:v>683</x:v>
      </x:c>
      <x:c r="D61" s="13" t="s">
        <x:v>16808</x:v>
      </x:c>
      <x:c r="E61" s="13" t="s">
        <x:v>59</x:v>
      </x:c>
      <x:c r="F61" s="13" t="s">
        <x:v>16806</x:v>
      </x:c>
      <x:c r="G61" s="13" t="s">
        <x:v>16807</x:v>
      </x:c>
      <x:c r="H61" s="13" t="s">
        <x:v>66</x:v>
      </x:c>
    </x:row>
    <x:row r="62" ht="64">
      <x:c r="A62" s="13">
        <x:v>61</x:v>
      </x:c>
      <x:c r="B62" s="13" t="s">
        <x:v>225</x:v>
      </x:c>
      <x:c r="C62" s="13" t="s">
        <x:v>683</x:v>
      </x:c>
      <x:c r="D62" s="13" t="s">
        <x:v>16808</x:v>
      </x:c>
      <x:c r="E62" s="13" t="s">
        <x:v>59</x:v>
      </x:c>
      <x:c r="F62" s="13" t="s">
        <x:v>16806</x:v>
      </x:c>
      <x:c r="G62" s="13" t="s">
        <x:v>16807</x:v>
      </x:c>
      <x:c r="H62" s="13" t="s">
        <x:v>66</x:v>
      </x:c>
    </x:row>
    <x:row r="63" ht="64">
      <x:c r="A63" s="13">
        <x:v>62</x:v>
      </x:c>
      <x:c r="B63" s="13" t="s">
        <x:v>227</x:v>
      </x:c>
      <x:c r="C63" s="13" t="s">
        <x:v>683</x:v>
      </x:c>
      <x:c r="D63" s="13" t="s">
        <x:v>16808</x:v>
      </x:c>
      <x:c r="E63" s="13" t="s">
        <x:v>79</x:v>
      </x:c>
      <x:c r="F63" s="13" t="s">
        <x:v>16806</x:v>
      </x:c>
      <x:c r="G63" s="13" t="s">
        <x:v>16807</x:v>
      </x:c>
      <x:c r="H63" s="13" t="s">
        <x:v>66</x:v>
      </x:c>
    </x:row>
    <x:row r="64" ht="64">
      <x:c r="A64" s="13">
        <x:v>63</x:v>
      </x:c>
      <x:c r="B64" s="13" t="s">
        <x:v>231</x:v>
      </x:c>
      <x:c r="C64" s="13" t="s">
        <x:v>683</x:v>
      </x:c>
      <x:c r="D64" s="13" t="s">
        <x:v>16808</x:v>
      </x:c>
      <x:c r="E64" s="13" t="s">
        <x:v>59</x:v>
      </x:c>
      <x:c r="F64" s="13" t="s">
        <x:v>16806</x:v>
      </x:c>
      <x:c r="G64" s="13" t="s">
        <x:v>16807</x:v>
      </x:c>
      <x:c r="H64" s="13" t="s">
        <x:v>66</x:v>
      </x:c>
    </x:row>
    <x:row r="65" ht="64">
      <x:c r="A65" s="13">
        <x:v>64</x:v>
      </x:c>
      <x:c r="B65" s="13" t="s">
        <x:v>233</x:v>
      </x:c>
      <x:c r="C65" s="13" t="s">
        <x:v>683</x:v>
      </x:c>
      <x:c r="D65" s="13" t="s">
        <x:v>16808</x:v>
      </x:c>
      <x:c r="E65" s="13" t="s">
        <x:v>59</x:v>
      </x:c>
      <x:c r="F65" s="13" t="s">
        <x:v>16806</x:v>
      </x:c>
      <x:c r="G65" s="13" t="s">
        <x:v>16807</x:v>
      </x:c>
      <x:c r="H65" s="13" t="s">
        <x:v>66</x:v>
      </x:c>
    </x:row>
    <x:row r="66" ht="64">
      <x:c r="A66" s="13">
        <x:v>65</x:v>
      </x:c>
      <x:c r="B66" s="13" t="s">
        <x:v>236</x:v>
      </x:c>
      <x:c r="C66" s="13" t="s">
        <x:v>683</x:v>
      </x:c>
      <x:c r="D66" s="13" t="s">
        <x:v>16808</x:v>
      </x:c>
      <x:c r="E66" s="13" t="s">
        <x:v>59</x:v>
      </x:c>
      <x:c r="F66" s="13" t="s">
        <x:v>16806</x:v>
      </x:c>
      <x:c r="G66" s="13" t="s">
        <x:v>16807</x:v>
      </x:c>
      <x:c r="H66" s="13" t="s">
        <x:v>66</x:v>
      </x:c>
    </x:row>
    <x:row r="67" ht="64">
      <x:c r="A67" s="13">
        <x:v>66</x:v>
      </x:c>
      <x:c r="B67" s="13" t="s">
        <x:v>238</x:v>
      </x:c>
      <x:c r="C67" s="13" t="s">
        <x:v>683</x:v>
      </x:c>
      <x:c r="D67" s="13" t="s">
        <x:v>16808</x:v>
      </x:c>
      <x:c r="E67" s="13" t="s">
        <x:v>59</x:v>
      </x:c>
      <x:c r="F67" s="13" t="s">
        <x:v>16806</x:v>
      </x:c>
      <x:c r="G67" s="13" t="s">
        <x:v>16807</x:v>
      </x:c>
      <x:c r="H67" s="13" t="s">
        <x:v>66</x:v>
      </x:c>
    </x:row>
    <x:row r="68" ht="64">
      <x:c r="A68" s="13">
        <x:v>67</x:v>
      </x:c>
      <x:c r="B68" s="13" t="s">
        <x:v>240</x:v>
      </x:c>
      <x:c r="C68" s="13" t="s">
        <x:v>683</x:v>
      </x:c>
      <x:c r="D68" s="13" t="s">
        <x:v>16808</x:v>
      </x:c>
      <x:c r="E68" s="13" t="s">
        <x:v>79</x:v>
      </x:c>
      <x:c r="F68" s="13" t="s">
        <x:v>16806</x:v>
      </x:c>
      <x:c r="G68" s="13" t="s">
        <x:v>16807</x:v>
      </x:c>
      <x:c r="H68" s="13" t="s">
        <x:v>66</x:v>
      </x:c>
    </x:row>
    <x:row r="69" ht="64">
      <x:c r="A69" s="13">
        <x:v>68</x:v>
      </x:c>
      <x:c r="B69" s="13" t="s">
        <x:v>243</x:v>
      </x:c>
      <x:c r="C69" s="13" t="s">
        <x:v>683</x:v>
      </x:c>
      <x:c r="D69" s="13" t="s">
        <x:v>16808</x:v>
      </x:c>
      <x:c r="E69" s="13" t="s">
        <x:v>59</x:v>
      </x:c>
      <x:c r="F69" s="13" t="s">
        <x:v>16806</x:v>
      </x:c>
      <x:c r="G69" s="13" t="s">
        <x:v>16807</x:v>
      </x:c>
      <x:c r="H69" s="13" t="s">
        <x:v>66</x:v>
      </x:c>
    </x:row>
    <x:row r="70" ht="64">
      <x:c r="A70" s="13">
        <x:v>69</x:v>
      </x:c>
      <x:c r="B70" s="13" t="s">
        <x:v>245</x:v>
      </x:c>
      <x:c r="C70" s="13" t="s">
        <x:v>683</x:v>
      </x:c>
      <x:c r="D70" s="13" t="s">
        <x:v>16808</x:v>
      </x:c>
      <x:c r="E70" s="13" t="s">
        <x:v>59</x:v>
      </x:c>
      <x:c r="F70" s="13" t="s">
        <x:v>16806</x:v>
      </x:c>
      <x:c r="G70" s="13" t="s">
        <x:v>16807</x:v>
      </x:c>
      <x:c r="H70" s="13" t="s">
        <x:v>66</x:v>
      </x:c>
    </x:row>
    <x:row r="71" ht="64">
      <x:c r="A71" s="13">
        <x:v>70</x:v>
      </x:c>
      <x:c r="B71" s="13" t="s">
        <x:v>247</x:v>
      </x:c>
      <x:c r="C71" s="13" t="s">
        <x:v>683</x:v>
      </x:c>
      <x:c r="D71" s="13" t="s">
        <x:v>16808</x:v>
      </x:c>
      <x:c r="E71" s="13" t="s">
        <x:v>79</x:v>
      </x:c>
      <x:c r="F71" s="13" t="s">
        <x:v>16806</x:v>
      </x:c>
      <x:c r="G71" s="13" t="s">
        <x:v>16807</x:v>
      </x:c>
      <x:c r="H71" s="13" t="s">
        <x:v>66</x:v>
      </x:c>
    </x:row>
    <x:row r="72" ht="64">
      <x:c r="A72" s="13">
        <x:v>71</x:v>
      </x:c>
      <x:c r="B72" s="13" t="s">
        <x:v>250</x:v>
      </x:c>
      <x:c r="C72" s="13" t="s">
        <x:v>683</x:v>
      </x:c>
      <x:c r="D72" s="13" t="s">
        <x:v>16808</x:v>
      </x:c>
      <x:c r="E72" s="13" t="s">
        <x:v>59</x:v>
      </x:c>
      <x:c r="F72" s="13" t="s">
        <x:v>16806</x:v>
      </x:c>
      <x:c r="G72" s="13" t="s">
        <x:v>16807</x:v>
      </x:c>
      <x:c r="H72" s="13" t="s">
        <x:v>66</x:v>
      </x:c>
    </x:row>
    <x:row r="73" ht="64">
      <x:c r="A73" s="13">
        <x:v>72</x:v>
      </x:c>
      <x:c r="B73" s="13" t="s">
        <x:v>252</x:v>
      </x:c>
      <x:c r="C73" s="13" t="s">
        <x:v>683</x:v>
      </x:c>
      <x:c r="D73" s="13" t="s">
        <x:v>16808</x:v>
      </x:c>
      <x:c r="E73" s="13" t="s">
        <x:v>59</x:v>
      </x:c>
      <x:c r="F73" s="13" t="s">
        <x:v>16806</x:v>
      </x:c>
      <x:c r="G73" s="13" t="s">
        <x:v>16807</x:v>
      </x:c>
      <x:c r="H73" s="13" t="s">
        <x:v>66</x:v>
      </x:c>
    </x:row>
    <x:row r="74" ht="64">
      <x:c r="A74" s="13">
        <x:v>73</x:v>
      </x:c>
      <x:c r="B74" s="13" t="s">
        <x:v>254</x:v>
      </x:c>
      <x:c r="C74" s="13" t="s">
        <x:v>683</x:v>
      </x:c>
      <x:c r="D74" s="13" t="s">
        <x:v>16808</x:v>
      </x:c>
      <x:c r="E74" s="13" t="s">
        <x:v>59</x:v>
      </x:c>
      <x:c r="F74" s="13" t="s">
        <x:v>16806</x:v>
      </x:c>
      <x:c r="G74" s="13" t="s">
        <x:v>16807</x:v>
      </x:c>
      <x:c r="H74" s="13" t="s">
        <x:v>66</x:v>
      </x:c>
    </x:row>
    <x:row r="75" ht="64">
      <x:c r="A75" s="13">
        <x:v>74</x:v>
      </x:c>
      <x:c r="B75" s="13" t="s">
        <x:v>256</x:v>
      </x:c>
      <x:c r="C75" s="13" t="s">
        <x:v>683</x:v>
      </x:c>
      <x:c r="D75" s="13" t="s">
        <x:v>16808</x:v>
      </x:c>
      <x:c r="E75" s="13" t="s">
        <x:v>79</x:v>
      </x:c>
      <x:c r="F75" s="13" t="s">
        <x:v>16806</x:v>
      </x:c>
      <x:c r="G75" s="13" t="s">
        <x:v>16807</x:v>
      </x:c>
      <x:c r="H75" s="13" t="s">
        <x:v>66</x:v>
      </x:c>
    </x:row>
    <x:row r="76" ht="64">
      <x:c r="A76" s="13">
        <x:v>75</x:v>
      </x:c>
      <x:c r="B76" s="13" t="s">
        <x:v>260</x:v>
      </x:c>
      <x:c r="C76" s="13" t="s">
        <x:v>683</x:v>
      </x:c>
      <x:c r="D76" s="13" t="s">
        <x:v>16808</x:v>
      </x:c>
      <x:c r="E76" s="13" t="s">
        <x:v>59</x:v>
      </x:c>
      <x:c r="F76" s="13" t="s">
        <x:v>16806</x:v>
      </x:c>
      <x:c r="G76" s="13" t="s">
        <x:v>16807</x:v>
      </x:c>
      <x:c r="H76" s="13" t="s">
        <x:v>66</x:v>
      </x:c>
    </x:row>
    <x:row r="77" ht="64">
      <x:c r="A77" s="13">
        <x:v>76</x:v>
      </x:c>
      <x:c r="B77" s="13" t="s">
        <x:v>262</x:v>
      </x:c>
      <x:c r="C77" s="13" t="s">
        <x:v>683</x:v>
      </x:c>
      <x:c r="D77" s="13" t="s">
        <x:v>16808</x:v>
      </x:c>
      <x:c r="E77" s="13" t="s">
        <x:v>59</x:v>
      </x:c>
      <x:c r="F77" s="13" t="s">
        <x:v>16806</x:v>
      </x:c>
      <x:c r="G77" s="13" t="s">
        <x:v>16807</x:v>
      </x:c>
      <x:c r="H77" s="13" t="s">
        <x:v>66</x:v>
      </x:c>
    </x:row>
    <x:row r="78" ht="64">
      <x:c r="A78" s="13">
        <x:v>77</x:v>
      </x:c>
      <x:c r="B78" s="13" t="s">
        <x:v>264</x:v>
      </x:c>
      <x:c r="C78" s="13" t="s">
        <x:v>683</x:v>
      </x:c>
      <x:c r="D78" s="13" t="s">
        <x:v>16808</x:v>
      </x:c>
      <x:c r="E78" s="13" t="s">
        <x:v>59</x:v>
      </x:c>
      <x:c r="F78" s="13" t="s">
        <x:v>16806</x:v>
      </x:c>
      <x:c r="G78" s="13" t="s">
        <x:v>16807</x:v>
      </x:c>
      <x:c r="H78" s="13" t="s">
        <x:v>66</x:v>
      </x:c>
    </x:row>
    <x:row r="79" ht="64">
      <x:c r="A79" s="13">
        <x:v>78</x:v>
      </x:c>
      <x:c r="B79" s="13" t="s">
        <x:v>266</x:v>
      </x:c>
      <x:c r="C79" s="13" t="s">
        <x:v>683</x:v>
      </x:c>
      <x:c r="D79" s="13" t="s">
        <x:v>16808</x:v>
      </x:c>
      <x:c r="E79" s="13" t="s">
        <x:v>59</x:v>
      </x:c>
      <x:c r="F79" s="13" t="s">
        <x:v>16806</x:v>
      </x:c>
      <x:c r="G79" s="13" t="s">
        <x:v>16807</x:v>
      </x:c>
      <x:c r="H79" s="13" t="s">
        <x:v>66</x:v>
      </x:c>
    </x:row>
    <x:row r="80" ht="64">
      <x:c r="A80" s="13">
        <x:v>79</x:v>
      </x:c>
      <x:c r="B80" s="13" t="s">
        <x:v>268</x:v>
      </x:c>
      <x:c r="C80" s="13" t="s">
        <x:v>683</x:v>
      </x:c>
      <x:c r="D80" s="13" t="s">
        <x:v>16808</x:v>
      </x:c>
      <x:c r="E80" s="13" t="s">
        <x:v>59</x:v>
      </x:c>
      <x:c r="F80" s="13" t="s">
        <x:v>16806</x:v>
      </x:c>
      <x:c r="G80" s="13" t="s">
        <x:v>16807</x:v>
      </x:c>
      <x:c r="H80" s="13" t="s">
        <x:v>66</x:v>
      </x:c>
    </x:row>
    <x:row r="81" ht="64">
      <x:c r="A81" s="13">
        <x:v>80</x:v>
      </x:c>
      <x:c r="B81" s="13" t="s">
        <x:v>270</x:v>
      </x:c>
      <x:c r="C81" s="13" t="s">
        <x:v>683</x:v>
      </x:c>
      <x:c r="D81" s="13" t="s">
        <x:v>16808</x:v>
      </x:c>
      <x:c r="E81" s="13" t="s">
        <x:v>59</x:v>
      </x:c>
      <x:c r="F81" s="13" t="s">
        <x:v>16806</x:v>
      </x:c>
      <x:c r="G81" s="13" t="s">
        <x:v>16807</x:v>
      </x:c>
      <x:c r="H81" s="13" t="s">
        <x:v>66</x:v>
      </x:c>
    </x:row>
    <x:row r="82" ht="64">
      <x:c r="A82" s="13">
        <x:v>81</x:v>
      </x:c>
      <x:c r="B82" s="13" t="s">
        <x:v>272</x:v>
      </x:c>
      <x:c r="C82" s="13" t="s">
        <x:v>683</x:v>
      </x:c>
      <x:c r="D82" s="13" t="s">
        <x:v>16808</x:v>
      </x:c>
      <x:c r="E82" s="13" t="s">
        <x:v>59</x:v>
      </x:c>
      <x:c r="F82" s="13" t="s">
        <x:v>16806</x:v>
      </x:c>
      <x:c r="G82" s="13" t="s">
        <x:v>16807</x:v>
      </x:c>
      <x:c r="H82" s="13" t="s">
        <x:v>66</x:v>
      </x:c>
    </x:row>
    <x:row r="83" ht="64">
      <x:c r="A83" s="13">
        <x:v>82</x:v>
      </x:c>
      <x:c r="B83" s="13" t="s">
        <x:v>275</x:v>
      </x:c>
      <x:c r="C83" s="13" t="s">
        <x:v>683</x:v>
      </x:c>
      <x:c r="D83" s="13" t="s">
        <x:v>16808</x:v>
      </x:c>
      <x:c r="E83" s="13" t="s">
        <x:v>59</x:v>
      </x:c>
      <x:c r="F83" s="13" t="s">
        <x:v>16806</x:v>
      </x:c>
      <x:c r="G83" s="13" t="s">
        <x:v>16807</x:v>
      </x:c>
      <x:c r="H83" s="13" t="s">
        <x:v>66</x:v>
      </x:c>
    </x:row>
    <x:row r="84" ht="64">
      <x:c r="A84" s="13">
        <x:v>83</x:v>
      </x:c>
      <x:c r="B84" s="13" t="s">
        <x:v>277</x:v>
      </x:c>
      <x:c r="C84" s="13" t="s">
        <x:v>683</x:v>
      </x:c>
      <x:c r="D84" s="13" t="s">
        <x:v>16808</x:v>
      </x:c>
      <x:c r="E84" s="13" t="s">
        <x:v>59</x:v>
      </x:c>
      <x:c r="F84" s="13" t="s">
        <x:v>16806</x:v>
      </x:c>
      <x:c r="G84" s="13" t="s">
        <x:v>16807</x:v>
      </x:c>
      <x:c r="H84" s="13" t="s">
        <x:v>66</x:v>
      </x:c>
    </x:row>
    <x:row r="85" ht="64">
      <x:c r="A85" s="13">
        <x:v>84</x:v>
      </x:c>
      <x:c r="B85" s="13" t="s">
        <x:v>279</x:v>
      </x:c>
      <x:c r="C85" s="13" t="s">
        <x:v>683</x:v>
      </x:c>
      <x:c r="D85" s="13" t="s">
        <x:v>16808</x:v>
      </x:c>
      <x:c r="E85" s="13" t="s">
        <x:v>59</x:v>
      </x:c>
      <x:c r="F85" s="13" t="s">
        <x:v>16806</x:v>
      </x:c>
      <x:c r="G85" s="13" t="s">
        <x:v>16807</x:v>
      </x:c>
      <x:c r="H85" s="13" t="s">
        <x:v>66</x:v>
      </x:c>
    </x:row>
    <x:row r="86" ht="64">
      <x:c r="A86" s="13">
        <x:v>85</x:v>
      </x:c>
      <x:c r="B86" s="13" t="s">
        <x:v>280</x:v>
      </x:c>
      <x:c r="C86" s="13" t="s">
        <x:v>683</x:v>
      </x:c>
      <x:c r="D86" s="13" t="s">
        <x:v>16808</x:v>
      </x:c>
      <x:c r="E86" s="13" t="s">
        <x:v>79</x:v>
      </x:c>
      <x:c r="F86" s="13" t="s">
        <x:v>16806</x:v>
      </x:c>
      <x:c r="G86" s="13" t="s">
        <x:v>16807</x:v>
      </x:c>
      <x:c r="H86" s="13" t="s">
        <x:v>66</x:v>
      </x:c>
    </x:row>
    <x:row r="87" ht="64">
      <x:c r="A87" s="13">
        <x:v>86</x:v>
      </x:c>
      <x:c r="B87" s="13" t="s">
        <x:v>284</x:v>
      </x:c>
      <x:c r="C87" s="13" t="s">
        <x:v>683</x:v>
      </x:c>
      <x:c r="D87" s="13" t="s">
        <x:v>16808</x:v>
      </x:c>
      <x:c r="E87" s="13" t="s">
        <x:v>59</x:v>
      </x:c>
      <x:c r="F87" s="13" t="s">
        <x:v>16806</x:v>
      </x:c>
      <x:c r="G87" s="13" t="s">
        <x:v>16807</x:v>
      </x:c>
      <x:c r="H87" s="13" t="s">
        <x:v>66</x:v>
      </x:c>
    </x:row>
    <x:row r="88" ht="64">
      <x:c r="A88" s="13">
        <x:v>87</x:v>
      </x:c>
      <x:c r="B88" s="13" t="s">
        <x:v>287</x:v>
      </x:c>
      <x:c r="C88" s="13" t="s">
        <x:v>683</x:v>
      </x:c>
      <x:c r="D88" s="13" t="s">
        <x:v>16808</x:v>
      </x:c>
      <x:c r="E88" s="13" t="s">
        <x:v>79</x:v>
      </x:c>
      <x:c r="F88" s="13" t="s">
        <x:v>16806</x:v>
      </x:c>
      <x:c r="G88" s="13" t="s">
        <x:v>16807</x:v>
      </x:c>
      <x:c r="H88" s="13" t="s">
        <x:v>66</x:v>
      </x:c>
    </x:row>
    <x:row r="89" ht="64">
      <x:c r="A89" s="13">
        <x:v>88</x:v>
      </x:c>
      <x:c r="B89" s="13" t="s">
        <x:v>291</x:v>
      </x:c>
      <x:c r="C89" s="13" t="s">
        <x:v>683</x:v>
      </x:c>
      <x:c r="D89" s="13" t="s">
        <x:v>16808</x:v>
      </x:c>
      <x:c r="E89" s="13" t="s">
        <x:v>59</x:v>
      </x:c>
      <x:c r="F89" s="13" t="s">
        <x:v>16806</x:v>
      </x:c>
      <x:c r="G89" s="13" t="s">
        <x:v>16807</x:v>
      </x:c>
      <x:c r="H89" s="13" t="s">
        <x:v>66</x:v>
      </x:c>
    </x:row>
    <x:row r="90" ht="64">
      <x:c r="A90" s="13">
        <x:v>89</x:v>
      </x:c>
      <x:c r="B90" s="13" t="s">
        <x:v>293</x:v>
      </x:c>
      <x:c r="C90" s="13" t="s">
        <x:v>683</x:v>
      </x:c>
      <x:c r="D90" s="13" t="s">
        <x:v>16808</x:v>
      </x:c>
      <x:c r="E90" s="13" t="s">
        <x:v>59</x:v>
      </x:c>
      <x:c r="F90" s="13" t="s">
        <x:v>16806</x:v>
      </x:c>
      <x:c r="G90" s="13" t="s">
        <x:v>16807</x:v>
      </x:c>
      <x:c r="H90" s="13" t="s">
        <x:v>66</x:v>
      </x:c>
    </x:row>
    <x:row r="91" ht="64">
      <x:c r="A91" s="13">
        <x:v>90</x:v>
      </x:c>
      <x:c r="B91" s="13" t="s">
        <x:v>295</x:v>
      </x:c>
      <x:c r="C91" s="13" t="s">
        <x:v>683</x:v>
      </x:c>
      <x:c r="D91" s="13" t="s">
        <x:v>16808</x:v>
      </x:c>
      <x:c r="E91" s="13" t="s">
        <x:v>59</x:v>
      </x:c>
      <x:c r="F91" s="13" t="s">
        <x:v>16806</x:v>
      </x:c>
      <x:c r="G91" s="13" t="s">
        <x:v>16807</x:v>
      </x:c>
      <x:c r="H91" s="13" t="s">
        <x:v>66</x:v>
      </x:c>
    </x:row>
    <x:row r="92" ht="64">
      <x:c r="A92" s="13">
        <x:v>91</x:v>
      </x:c>
      <x:c r="B92" s="13" t="s">
        <x:v>297</x:v>
      </x:c>
      <x:c r="C92" s="13" t="s">
        <x:v>683</x:v>
      </x:c>
      <x:c r="D92" s="13" t="s">
        <x:v>16808</x:v>
      </x:c>
      <x:c r="E92" s="13" t="s">
        <x:v>79</x:v>
      </x:c>
      <x:c r="F92" s="13" t="s">
        <x:v>16806</x:v>
      </x:c>
      <x:c r="G92" s="13" t="s">
        <x:v>16807</x:v>
      </x:c>
      <x:c r="H92" s="13" t="s">
        <x:v>66</x:v>
      </x:c>
    </x:row>
    <x:row r="93" ht="64">
      <x:c r="A93" s="13">
        <x:v>92</x:v>
      </x:c>
      <x:c r="B93" s="13" t="s">
        <x:v>300</x:v>
      </x:c>
      <x:c r="C93" s="13" t="s">
        <x:v>683</x:v>
      </x:c>
      <x:c r="D93" s="13" t="s">
        <x:v>16808</x:v>
      </x:c>
      <x:c r="E93" s="13" t="s">
        <x:v>79</x:v>
      </x:c>
      <x:c r="F93" s="13" t="s">
        <x:v>16806</x:v>
      </x:c>
      <x:c r="G93" s="13" t="s">
        <x:v>16807</x:v>
      </x:c>
      <x:c r="H93" s="13" t="s">
        <x:v>66</x:v>
      </x:c>
    </x:row>
    <x:row r="94" ht="64">
      <x:c r="A94" s="13">
        <x:v>93</x:v>
      </x:c>
      <x:c r="B94" s="13" t="s">
        <x:v>305</x:v>
      </x:c>
      <x:c r="C94" s="13" t="s">
        <x:v>683</x:v>
      </x:c>
      <x:c r="D94" s="13" t="s">
        <x:v>16808</x:v>
      </x:c>
      <x:c r="E94" s="13" t="s">
        <x:v>79</x:v>
      </x:c>
      <x:c r="F94" s="13" t="s">
        <x:v>16806</x:v>
      </x:c>
      <x:c r="G94" s="13" t="s">
        <x:v>16807</x:v>
      </x:c>
      <x:c r="H94" s="13" t="s">
        <x:v>66</x:v>
      </x:c>
    </x:row>
    <x:row r="95" ht="64">
      <x:c r="A95" s="13">
        <x:v>94</x:v>
      </x:c>
      <x:c r="B95" s="13" t="s">
        <x:v>307</x:v>
      </x:c>
      <x:c r="C95" s="13" t="s">
        <x:v>683</x:v>
      </x:c>
      <x:c r="D95" s="13" t="s">
        <x:v>16808</x:v>
      </x:c>
      <x:c r="E95" s="13" t="s">
        <x:v>79</x:v>
      </x:c>
      <x:c r="F95" s="13" t="s">
        <x:v>16806</x:v>
      </x:c>
      <x:c r="G95" s="13" t="s">
        <x:v>16807</x:v>
      </x:c>
      <x:c r="H95" s="13" t="s">
        <x:v>66</x:v>
      </x:c>
    </x:row>
    <x:row r="96" ht="64">
      <x:c r="A96" s="13">
        <x:v>95</x:v>
      </x:c>
      <x:c r="B96" s="13" t="s">
        <x:v>312</x:v>
      </x:c>
      <x:c r="C96" s="13" t="s">
        <x:v>683</x:v>
      </x:c>
      <x:c r="D96" s="13" t="s">
        <x:v>16808</x:v>
      </x:c>
      <x:c r="E96" s="13" t="s">
        <x:v>79</x:v>
      </x:c>
      <x:c r="F96" s="13" t="s">
        <x:v>16806</x:v>
      </x:c>
      <x:c r="G96" s="13" t="s">
        <x:v>16807</x:v>
      </x:c>
      <x:c r="H96" s="13" t="s">
        <x:v>66</x:v>
      </x:c>
    </x:row>
    <x:row r="97" ht="64">
      <x:c r="A97" s="13">
        <x:v>96</x:v>
      </x:c>
      <x:c r="B97" s="13" t="s">
        <x:v>315</x:v>
      </x:c>
      <x:c r="C97" s="13" t="s">
        <x:v>683</x:v>
      </x:c>
      <x:c r="D97" s="13" t="s">
        <x:v>16808</x:v>
      </x:c>
      <x:c r="E97" s="13" t="s">
        <x:v>79</x:v>
      </x:c>
      <x:c r="F97" s="13" t="s">
        <x:v>16806</x:v>
      </x:c>
      <x:c r="G97" s="13" t="s">
        <x:v>16807</x:v>
      </x:c>
      <x:c r="H97" s="13" t="s">
        <x:v>66</x:v>
      </x:c>
    </x:row>
    <x:row r="98" ht="64">
      <x:c r="A98" s="13">
        <x:v>97</x:v>
      </x:c>
      <x:c r="B98" s="13" t="s">
        <x:v>318</x:v>
      </x:c>
      <x:c r="C98" s="13" t="s">
        <x:v>683</x:v>
      </x:c>
      <x:c r="D98" s="13" t="s">
        <x:v>16808</x:v>
      </x:c>
      <x:c r="E98" s="13" t="s">
        <x:v>59</x:v>
      </x:c>
      <x:c r="F98" s="13" t="s">
        <x:v>16806</x:v>
      </x:c>
      <x:c r="G98" s="13" t="s">
        <x:v>16807</x:v>
      </x:c>
      <x:c r="H98" s="13" t="s">
        <x:v>66</x:v>
      </x:c>
    </x:row>
    <x:row r="99" ht="64">
      <x:c r="A99" s="13">
        <x:v>98</x:v>
      </x:c>
      <x:c r="B99" s="13" t="s">
        <x:v>320</x:v>
      </x:c>
      <x:c r="C99" s="13" t="s">
        <x:v>683</x:v>
      </x:c>
      <x:c r="D99" s="13" t="s">
        <x:v>16808</x:v>
      </x:c>
      <x:c r="E99" s="13" t="s">
        <x:v>79</x:v>
      </x:c>
      <x:c r="F99" s="13" t="s">
        <x:v>16806</x:v>
      </x:c>
      <x:c r="G99" s="13" t="s">
        <x:v>16807</x:v>
      </x:c>
      <x:c r="H99" s="13" t="s">
        <x:v>66</x:v>
      </x:c>
    </x:row>
    <x:row r="100" ht="64">
      <x:c r="A100" s="13">
        <x:v>99</x:v>
      </x:c>
      <x:c r="B100" s="13" t="s">
        <x:v>322</x:v>
      </x:c>
      <x:c r="C100" s="13" t="s">
        <x:v>683</x:v>
      </x:c>
      <x:c r="D100" s="13" t="s">
        <x:v>16808</x:v>
      </x:c>
      <x:c r="E100" s="13" t="s">
        <x:v>59</x:v>
      </x:c>
      <x:c r="F100" s="13" t="s">
        <x:v>16806</x:v>
      </x:c>
      <x:c r="G100" s="13" t="s">
        <x:v>16807</x:v>
      </x:c>
      <x:c r="H100" s="13" t="s">
        <x:v>66</x:v>
      </x:c>
    </x:row>
    <x:row r="101" ht="64">
      <x:c r="A101" s="13">
        <x:v>100</x:v>
      </x:c>
      <x:c r="B101" s="13" t="s">
        <x:v>324</x:v>
      </x:c>
      <x:c r="C101" s="13" t="s">
        <x:v>683</x:v>
      </x:c>
      <x:c r="D101" s="13" t="s">
        <x:v>16808</x:v>
      </x:c>
      <x:c r="E101" s="13" t="s">
        <x:v>59</x:v>
      </x:c>
      <x:c r="F101" s="13" t="s">
        <x:v>16806</x:v>
      </x:c>
      <x:c r="G101" s="13" t="s">
        <x:v>16807</x:v>
      </x:c>
      <x:c r="H101" s="13" t="s">
        <x:v>66</x:v>
      </x:c>
    </x:row>
    <x:row r="102" ht="64">
      <x:c r="A102" s="13">
        <x:v>101</x:v>
      </x:c>
      <x:c r="B102" s="13" t="s">
        <x:v>326</x:v>
      </x:c>
      <x:c r="C102" s="13" t="s">
        <x:v>683</x:v>
      </x:c>
      <x:c r="D102" s="13" t="s">
        <x:v>16808</x:v>
      </x:c>
      <x:c r="E102" s="13" t="s">
        <x:v>59</x:v>
      </x:c>
      <x:c r="F102" s="13" t="s">
        <x:v>16806</x:v>
      </x:c>
      <x:c r="G102" s="13" t="s">
        <x:v>16807</x:v>
      </x:c>
      <x:c r="H102" s="13" t="s">
        <x:v>66</x:v>
      </x:c>
    </x:row>
    <x:row r="103" ht="64">
      <x:c r="A103" s="13">
        <x:v>102</x:v>
      </x:c>
      <x:c r="B103" s="13" t="s">
        <x:v>328</x:v>
      </x:c>
      <x:c r="C103" s="13" t="s">
        <x:v>683</x:v>
      </x:c>
      <x:c r="D103" s="13" t="s">
        <x:v>16808</x:v>
      </x:c>
      <x:c r="E103" s="13" t="s">
        <x:v>79</x:v>
      </x:c>
      <x:c r="F103" s="13" t="s">
        <x:v>16806</x:v>
      </x:c>
      <x:c r="G103" s="13" t="s">
        <x:v>16807</x:v>
      </x:c>
      <x:c r="H103" s="13" t="s">
        <x:v>66</x:v>
      </x:c>
    </x:row>
    <x:row r="104" ht="64">
      <x:c r="A104" s="13">
        <x:v>103</x:v>
      </x:c>
      <x:c r="B104" s="13" t="s">
        <x:v>332</x:v>
      </x:c>
      <x:c r="C104" s="13" t="s">
        <x:v>683</x:v>
      </x:c>
      <x:c r="D104" s="13" t="s">
        <x:v>16808</x:v>
      </x:c>
      <x:c r="E104" s="13" t="s">
        <x:v>59</x:v>
      </x:c>
      <x:c r="F104" s="13" t="s">
        <x:v>16806</x:v>
      </x:c>
      <x:c r="G104" s="13" t="s">
        <x:v>16807</x:v>
      </x:c>
      <x:c r="H104" s="13" t="s">
        <x:v>66</x:v>
      </x:c>
    </x:row>
    <x:row r="105" ht="64">
      <x:c r="A105" s="13">
        <x:v>104</x:v>
      </x:c>
      <x:c r="B105" s="13" t="s">
        <x:v>335</x:v>
      </x:c>
      <x:c r="C105" s="13" t="s">
        <x:v>683</x:v>
      </x:c>
      <x:c r="D105" s="13" t="s">
        <x:v>16808</x:v>
      </x:c>
      <x:c r="E105" s="13" t="s">
        <x:v>59</x:v>
      </x:c>
      <x:c r="F105" s="13" t="s">
        <x:v>16806</x:v>
      </x:c>
      <x:c r="G105" s="13" t="s">
        <x:v>16807</x:v>
      </x:c>
      <x:c r="H105" s="13" t="s">
        <x:v>66</x:v>
      </x:c>
    </x:row>
    <x:row r="106" ht="64">
      <x:c r="A106" s="13">
        <x:v>105</x:v>
      </x:c>
      <x:c r="B106" s="13" t="s">
        <x:v>337</x:v>
      </x:c>
      <x:c r="C106" s="13" t="s">
        <x:v>683</x:v>
      </x:c>
      <x:c r="D106" s="13" t="s">
        <x:v>16808</x:v>
      </x:c>
      <x:c r="E106" s="13" t="s">
        <x:v>59</x:v>
      </x:c>
      <x:c r="F106" s="13" t="s">
        <x:v>16806</x:v>
      </x:c>
      <x:c r="G106" s="13" t="s">
        <x:v>16807</x:v>
      </x:c>
      <x:c r="H106" s="13" t="s">
        <x:v>66</x:v>
      </x:c>
    </x:row>
    <x:row r="107" ht="64">
      <x:c r="A107" s="13">
        <x:v>106</x:v>
      </x:c>
      <x:c r="B107" s="13" t="s">
        <x:v>340</x:v>
      </x:c>
      <x:c r="C107" s="13" t="s">
        <x:v>683</x:v>
      </x:c>
      <x:c r="D107" s="13" t="s">
        <x:v>16808</x:v>
      </x:c>
      <x:c r="E107" s="13" t="s">
        <x:v>79</x:v>
      </x:c>
      <x:c r="F107" s="13" t="s">
        <x:v>16806</x:v>
      </x:c>
      <x:c r="G107" s="13" t="s">
        <x:v>16807</x:v>
      </x:c>
      <x:c r="H107" s="13" t="s">
        <x:v>66</x:v>
      </x:c>
    </x:row>
    <x:row r="108" ht="64">
      <x:c r="A108" s="13">
        <x:v>107</x:v>
      </x:c>
      <x:c r="B108" s="13" t="s">
        <x:v>344</x:v>
      </x:c>
      <x:c r="C108" s="13" t="s">
        <x:v>683</x:v>
      </x:c>
      <x:c r="D108" s="13" t="s">
        <x:v>16808</x:v>
      </x:c>
      <x:c r="E108" s="13" t="s">
        <x:v>79</x:v>
      </x:c>
      <x:c r="F108" s="13" t="s">
        <x:v>16806</x:v>
      </x:c>
      <x:c r="G108" s="13" t="s">
        <x:v>16807</x:v>
      </x:c>
      <x:c r="H108" s="13" t="s">
        <x:v>66</x:v>
      </x:c>
    </x:row>
    <x:row r="109" ht="64">
      <x:c r="A109" s="13">
        <x:v>108</x:v>
      </x:c>
      <x:c r="B109" s="13" t="s">
        <x:v>346</x:v>
      </x:c>
      <x:c r="C109" s="13" t="s">
        <x:v>683</x:v>
      </x:c>
      <x:c r="D109" s="13" t="s">
        <x:v>16808</x:v>
      </x:c>
      <x:c r="E109" s="13" t="s">
        <x:v>59</x:v>
      </x:c>
      <x:c r="F109" s="13" t="s">
        <x:v>16806</x:v>
      </x:c>
      <x:c r="G109" s="13" t="s">
        <x:v>16807</x:v>
      </x:c>
      <x:c r="H109" s="13" t="s">
        <x:v>66</x:v>
      </x:c>
    </x:row>
    <x:row r="110" ht="64">
      <x:c r="A110" s="13">
        <x:v>109</x:v>
      </x:c>
      <x:c r="B110" s="13" t="s">
        <x:v>348</x:v>
      </x:c>
      <x:c r="C110" s="13" t="s">
        <x:v>683</x:v>
      </x:c>
      <x:c r="D110" s="13" t="s">
        <x:v>16808</x:v>
      </x:c>
      <x:c r="E110" s="13" t="s">
        <x:v>59</x:v>
      </x:c>
      <x:c r="F110" s="13" t="s">
        <x:v>16806</x:v>
      </x:c>
      <x:c r="G110" s="13" t="s">
        <x:v>16807</x:v>
      </x:c>
      <x:c r="H110" s="13" t="s">
        <x:v>66</x:v>
      </x:c>
    </x:row>
    <x:row r="111" ht="64">
      <x:c r="A111" s="13">
        <x:v>110</x:v>
      </x:c>
      <x:c r="B111" s="13" t="s">
        <x:v>350</x:v>
      </x:c>
      <x:c r="C111" s="13" t="s">
        <x:v>683</x:v>
      </x:c>
      <x:c r="D111" s="13" t="s">
        <x:v>16808</x:v>
      </x:c>
      <x:c r="E111" s="13" t="s">
        <x:v>59</x:v>
      </x:c>
      <x:c r="F111" s="13" t="s">
        <x:v>16806</x:v>
      </x:c>
      <x:c r="G111" s="13" t="s">
        <x:v>16807</x:v>
      </x:c>
      <x:c r="H111" s="13" t="s">
        <x:v>66</x:v>
      </x:c>
    </x:row>
    <x:row r="112" ht="64">
      <x:c r="A112" s="13">
        <x:v>111</x:v>
      </x:c>
      <x:c r="B112" s="13" t="s">
        <x:v>352</x:v>
      </x:c>
      <x:c r="C112" s="13" t="s">
        <x:v>683</x:v>
      </x:c>
      <x:c r="D112" s="13" t="s">
        <x:v>16808</x:v>
      </x:c>
      <x:c r="E112" s="13" t="s">
        <x:v>59</x:v>
      </x:c>
      <x:c r="F112" s="13" t="s">
        <x:v>16806</x:v>
      </x:c>
      <x:c r="G112" s="13" t="s">
        <x:v>16807</x:v>
      </x:c>
      <x:c r="H112" s="13" t="s">
        <x:v>66</x:v>
      </x:c>
    </x:row>
    <x:row r="113" ht="64">
      <x:c r="A113" s="13">
        <x:v>112</x:v>
      </x:c>
      <x:c r="B113" s="13" t="s">
        <x:v>354</x:v>
      </x:c>
      <x:c r="C113" s="13" t="s">
        <x:v>683</x:v>
      </x:c>
      <x:c r="D113" s="13" t="s">
        <x:v>16808</x:v>
      </x:c>
      <x:c r="E113" s="13" t="s">
        <x:v>79</x:v>
      </x:c>
      <x:c r="F113" s="13" t="s">
        <x:v>16806</x:v>
      </x:c>
      <x:c r="G113" s="13" t="s">
        <x:v>16807</x:v>
      </x:c>
      <x:c r="H113" s="13" t="s">
        <x:v>66</x:v>
      </x:c>
    </x:row>
    <x:row r="114" ht="64">
      <x:c r="A114" s="13">
        <x:v>113</x:v>
      </x:c>
      <x:c r="B114" s="13" t="s">
        <x:v>356</x:v>
      </x:c>
      <x:c r="C114" s="13" t="s">
        <x:v>683</x:v>
      </x:c>
      <x:c r="D114" s="13" t="s">
        <x:v>16808</x:v>
      </x:c>
      <x:c r="E114" s="13" t="s">
        <x:v>59</x:v>
      </x:c>
      <x:c r="F114" s="13" t="s">
        <x:v>16806</x:v>
      </x:c>
      <x:c r="G114" s="13" t="s">
        <x:v>16807</x:v>
      </x:c>
      <x:c r="H114" s="13" t="s">
        <x:v>66</x:v>
      </x:c>
    </x:row>
    <x:row r="115" ht="64">
      <x:c r="A115" s="13">
        <x:v>114</x:v>
      </x:c>
      <x:c r="B115" s="13" t="s">
        <x:v>358</x:v>
      </x:c>
      <x:c r="C115" s="13" t="s">
        <x:v>683</x:v>
      </x:c>
      <x:c r="D115" s="13" t="s">
        <x:v>16808</x:v>
      </x:c>
      <x:c r="E115" s="13" t="s">
        <x:v>59</x:v>
      </x:c>
      <x:c r="F115" s="13" t="s">
        <x:v>16806</x:v>
      </x:c>
      <x:c r="G115" s="13" t="s">
        <x:v>16807</x:v>
      </x:c>
      <x:c r="H115" s="13" t="s">
        <x:v>66</x:v>
      </x:c>
    </x:row>
    <x:row r="116" ht="64">
      <x:c r="A116" s="13">
        <x:v>115</x:v>
      </x:c>
      <x:c r="B116" s="13" t="s">
        <x:v>360</x:v>
      </x:c>
      <x:c r="C116" s="13" t="s">
        <x:v>683</x:v>
      </x:c>
      <x:c r="D116" s="13" t="s">
        <x:v>16808</x:v>
      </x:c>
      <x:c r="E116" s="13" t="s">
        <x:v>59</x:v>
      </x:c>
      <x:c r="F116" s="13" t="s">
        <x:v>16806</x:v>
      </x:c>
      <x:c r="G116" s="13" t="s">
        <x:v>16807</x:v>
      </x:c>
      <x:c r="H116" s="13" t="s">
        <x:v>66</x:v>
      </x:c>
    </x:row>
    <x:row r="117" ht="64">
      <x:c r="A117" s="13">
        <x:v>116</x:v>
      </x:c>
      <x:c r="B117" s="13" t="s">
        <x:v>362</x:v>
      </x:c>
      <x:c r="C117" s="13" t="s">
        <x:v>683</x:v>
      </x:c>
      <x:c r="D117" s="13" t="s">
        <x:v>16808</x:v>
      </x:c>
      <x:c r="E117" s="13" t="s">
        <x:v>79</x:v>
      </x:c>
      <x:c r="F117" s="13" t="s">
        <x:v>16806</x:v>
      </x:c>
      <x:c r="G117" s="13" t="s">
        <x:v>16807</x:v>
      </x:c>
      <x:c r="H117" s="13" t="s">
        <x:v>66</x:v>
      </x:c>
    </x:row>
    <x:row r="118" ht="64">
      <x:c r="A118" s="13">
        <x:v>117</x:v>
      </x:c>
      <x:c r="B118" s="13" t="s">
        <x:v>364</x:v>
      </x:c>
      <x:c r="C118" s="13" t="s">
        <x:v>683</x:v>
      </x:c>
      <x:c r="D118" s="13" t="s">
        <x:v>16808</x:v>
      </x:c>
      <x:c r="E118" s="13" t="s">
        <x:v>79</x:v>
      </x:c>
      <x:c r="F118" s="13" t="s">
        <x:v>16806</x:v>
      </x:c>
      <x:c r="G118" s="13" t="s">
        <x:v>16807</x:v>
      </x:c>
      <x:c r="H118" s="13" t="s">
        <x:v>66</x:v>
      </x:c>
    </x:row>
    <x:row r="119" ht="64">
      <x:c r="A119" s="13">
        <x:v>118</x:v>
      </x:c>
      <x:c r="B119" s="13" t="s">
        <x:v>368</x:v>
      </x:c>
      <x:c r="C119" s="13" t="s">
        <x:v>683</x:v>
      </x:c>
      <x:c r="D119" s="13" t="s">
        <x:v>16808</x:v>
      </x:c>
      <x:c r="E119" s="13" t="s">
        <x:v>59</x:v>
      </x:c>
      <x:c r="F119" s="13" t="s">
        <x:v>16806</x:v>
      </x:c>
      <x:c r="G119" s="13" t="s">
        <x:v>16807</x:v>
      </x:c>
      <x:c r="H119" s="13" t="s">
        <x:v>66</x:v>
      </x:c>
    </x:row>
    <x:row r="120" ht="64">
      <x:c r="A120" s="13">
        <x:v>119</x:v>
      </x:c>
      <x:c r="B120" s="13" t="s">
        <x:v>370</x:v>
      </x:c>
      <x:c r="C120" s="13" t="s">
        <x:v>683</x:v>
      </x:c>
      <x:c r="D120" s="13" t="s">
        <x:v>16808</x:v>
      </x:c>
      <x:c r="E120" s="13" t="s">
        <x:v>59</x:v>
      </x:c>
      <x:c r="F120" s="13" t="s">
        <x:v>16806</x:v>
      </x:c>
      <x:c r="G120" s="13" t="s">
        <x:v>16807</x:v>
      </x:c>
      <x:c r="H120" s="13" t="s">
        <x:v>66</x:v>
      </x:c>
    </x:row>
    <x:row r="121" ht="64">
      <x:c r="A121" s="13">
        <x:v>120</x:v>
      </x:c>
      <x:c r="B121" s="13" t="s">
        <x:v>372</x:v>
      </x:c>
      <x:c r="C121" s="13" t="s">
        <x:v>683</x:v>
      </x:c>
      <x:c r="D121" s="13" t="s">
        <x:v>16808</x:v>
      </x:c>
      <x:c r="E121" s="13" t="s">
        <x:v>59</x:v>
      </x:c>
      <x:c r="F121" s="13" t="s">
        <x:v>16806</x:v>
      </x:c>
      <x:c r="G121" s="13" t="s">
        <x:v>16807</x:v>
      </x:c>
      <x:c r="H121" s="13" t="s">
        <x:v>66</x:v>
      </x:c>
    </x:row>
    <x:row r="122" ht="64">
      <x:c r="A122" s="13">
        <x:v>121</x:v>
      </x:c>
      <x:c r="B122" s="13" t="s">
        <x:v>374</x:v>
      </x:c>
      <x:c r="C122" s="13" t="s">
        <x:v>683</x:v>
      </x:c>
      <x:c r="D122" s="13" t="s">
        <x:v>16808</x:v>
      </x:c>
      <x:c r="E122" s="13" t="s">
        <x:v>59</x:v>
      </x:c>
      <x:c r="F122" s="13" t="s">
        <x:v>16806</x:v>
      </x:c>
      <x:c r="G122" s="13" t="s">
        <x:v>16807</x:v>
      </x:c>
      <x:c r="H122" s="13" t="s">
        <x:v>66</x:v>
      </x:c>
    </x:row>
    <x:row r="123" ht="64">
      <x:c r="A123" s="13">
        <x:v>122</x:v>
      </x:c>
      <x:c r="B123" s="13" t="s">
        <x:v>376</x:v>
      </x:c>
      <x:c r="C123" s="13" t="s">
        <x:v>683</x:v>
      </x:c>
      <x:c r="D123" s="13" t="s">
        <x:v>16808</x:v>
      </x:c>
      <x:c r="E123" s="13" t="s">
        <x:v>59</x:v>
      </x:c>
      <x:c r="F123" s="13" t="s">
        <x:v>16806</x:v>
      </x:c>
      <x:c r="G123" s="13" t="s">
        <x:v>16807</x:v>
      </x:c>
      <x:c r="H123" s="13" t="s">
        <x:v>66</x:v>
      </x:c>
    </x:row>
    <x:row r="124" ht="64">
      <x:c r="A124" s="13">
        <x:v>123</x:v>
      </x:c>
      <x:c r="B124" s="13" t="s">
        <x:v>379</x:v>
      </x:c>
      <x:c r="C124" s="13" t="s">
        <x:v>683</x:v>
      </x:c>
      <x:c r="D124" s="13" t="s">
        <x:v>16808</x:v>
      </x:c>
      <x:c r="E124" s="13" t="s">
        <x:v>59</x:v>
      </x:c>
      <x:c r="F124" s="13" t="s">
        <x:v>16806</x:v>
      </x:c>
      <x:c r="G124" s="13" t="s">
        <x:v>16807</x:v>
      </x:c>
      <x:c r="H124" s="13" t="s">
        <x:v>66</x:v>
      </x:c>
    </x:row>
    <x:row r="125" ht="64">
      <x:c r="A125" s="13">
        <x:v>124</x:v>
      </x:c>
      <x:c r="B125" s="13" t="s">
        <x:v>381</x:v>
      </x:c>
      <x:c r="C125" s="13" t="s">
        <x:v>683</x:v>
      </x:c>
      <x:c r="D125" s="13" t="s">
        <x:v>16808</x:v>
      </x:c>
      <x:c r="E125" s="13" t="s">
        <x:v>59</x:v>
      </x:c>
      <x:c r="F125" s="13" t="s">
        <x:v>16806</x:v>
      </x:c>
      <x:c r="G125" s="13" t="s">
        <x:v>16807</x:v>
      </x:c>
      <x:c r="H125" s="13" t="s">
        <x:v>66</x:v>
      </x:c>
    </x:row>
    <x:row r="126" ht="64">
      <x:c r="A126" s="13">
        <x:v>125</x:v>
      </x:c>
      <x:c r="B126" s="13" t="s">
        <x:v>384</x:v>
      </x:c>
      <x:c r="C126" s="13" t="s">
        <x:v>683</x:v>
      </x:c>
      <x:c r="D126" s="13" t="s">
        <x:v>16808</x:v>
      </x:c>
      <x:c r="E126" s="13" t="s">
        <x:v>59</x:v>
      </x:c>
      <x:c r="F126" s="13" t="s">
        <x:v>16806</x:v>
      </x:c>
      <x:c r="G126" s="13" t="s">
        <x:v>16807</x:v>
      </x:c>
      <x:c r="H126" s="13" t="s">
        <x:v>66</x:v>
      </x:c>
    </x:row>
    <x:row r="127" ht="64">
      <x:c r="A127" s="13">
        <x:v>126</x:v>
      </x:c>
      <x:c r="B127" s="13" t="s">
        <x:v>386</x:v>
      </x:c>
      <x:c r="C127" s="13" t="s">
        <x:v>683</x:v>
      </x:c>
      <x:c r="D127" s="13" t="s">
        <x:v>16808</x:v>
      </x:c>
      <x:c r="E127" s="13" t="s">
        <x:v>79</x:v>
      </x:c>
      <x:c r="F127" s="13" t="s">
        <x:v>16806</x:v>
      </x:c>
      <x:c r="G127" s="13" t="s">
        <x:v>16807</x:v>
      </x:c>
      <x:c r="H127" s="13" t="s">
        <x:v>66</x:v>
      </x:c>
    </x:row>
    <x:row r="128" ht="64">
      <x:c r="A128" s="13">
        <x:v>127</x:v>
      </x:c>
      <x:c r="B128" s="13" t="s">
        <x:v>390</x:v>
      </x:c>
      <x:c r="C128" s="13" t="s">
        <x:v>683</x:v>
      </x:c>
      <x:c r="D128" s="13" t="s">
        <x:v>16808</x:v>
      </x:c>
      <x:c r="E128" s="13" t="s">
        <x:v>79</x:v>
      </x:c>
      <x:c r="F128" s="13" t="s">
        <x:v>16806</x:v>
      </x:c>
      <x:c r="G128" s="13" t="s">
        <x:v>16807</x:v>
      </x:c>
      <x:c r="H128" s="13" t="s">
        <x:v>66</x:v>
      </x:c>
    </x:row>
    <x:row r="129" ht="64">
      <x:c r="A129" s="13">
        <x:v>128</x:v>
      </x:c>
      <x:c r="B129" s="13" t="s">
        <x:v>393</x:v>
      </x:c>
      <x:c r="C129" s="13" t="s">
        <x:v>683</x:v>
      </x:c>
      <x:c r="D129" s="13" t="s">
        <x:v>16808</x:v>
      </x:c>
      <x:c r="E129" s="13" t="s">
        <x:v>59</x:v>
      </x:c>
      <x:c r="F129" s="13" t="s">
        <x:v>16806</x:v>
      </x:c>
      <x:c r="G129" s="13" t="s">
        <x:v>16807</x:v>
      </x:c>
      <x:c r="H129" s="13" t="s">
        <x:v>66</x:v>
      </x:c>
    </x:row>
    <x:row r="130" ht="64">
      <x:c r="A130" s="13">
        <x:v>129</x:v>
      </x:c>
      <x:c r="B130" s="13" t="s">
        <x:v>395</x:v>
      </x:c>
      <x:c r="C130" s="13" t="s">
        <x:v>683</x:v>
      </x:c>
      <x:c r="D130" s="13" t="s">
        <x:v>16808</x:v>
      </x:c>
      <x:c r="E130" s="13" t="s">
        <x:v>59</x:v>
      </x:c>
      <x:c r="F130" s="13" t="s">
        <x:v>16806</x:v>
      </x:c>
      <x:c r="G130" s="13" t="s">
        <x:v>16807</x:v>
      </x:c>
      <x:c r="H130" s="13" t="s">
        <x:v>66</x:v>
      </x:c>
    </x:row>
    <x:row r="131" ht="64">
      <x:c r="A131" s="13">
        <x:v>130</x:v>
      </x:c>
      <x:c r="B131" s="13" t="s">
        <x:v>397</x:v>
      </x:c>
      <x:c r="C131" s="13" t="s">
        <x:v>683</x:v>
      </x:c>
      <x:c r="D131" s="13" t="s">
        <x:v>16808</x:v>
      </x:c>
      <x:c r="E131" s="13" t="s">
        <x:v>79</x:v>
      </x:c>
      <x:c r="F131" s="13" t="s">
        <x:v>16806</x:v>
      </x:c>
      <x:c r="G131" s="13" t="s">
        <x:v>16807</x:v>
      </x:c>
      <x:c r="H131" s="13" t="s">
        <x:v>66</x:v>
      </x:c>
    </x:row>
    <x:row r="132" ht="64">
      <x:c r="A132" s="13">
        <x:v>131</x:v>
      </x:c>
      <x:c r="B132" s="13" t="s">
        <x:v>401</x:v>
      </x:c>
      <x:c r="C132" s="13" t="s">
        <x:v>683</x:v>
      </x:c>
      <x:c r="D132" s="13" t="s">
        <x:v>16809</x:v>
      </x:c>
      <x:c r="E132" s="13" t="s">
        <x:v>79</x:v>
      </x:c>
      <x:c r="F132" s="13" t="s">
        <x:v>16806</x:v>
      </x:c>
      <x:c r="G132" s="13" t="s">
        <x:v>16807</x:v>
      </x:c>
      <x:c r="H132" s="13" t="s">
        <x:v>66</x:v>
      </x:c>
    </x:row>
    <x:row r="133" ht="176">
      <x:c r="A133" s="13">
        <x:v>132</x:v>
      </x:c>
      <x:c r="B133" s="13" t="s">
        <x:v>405</x:v>
      </x:c>
      <x:c r="C133" s="13" t="s">
        <x:v>16810</x:v>
      </x:c>
      <x:c r="D133" s="13" t="s">
        <x:v>16811</x:v>
      </x:c>
      <x:c r="E133" s="13" t="s">
        <x:v>16812</x:v>
      </x:c>
      <x:c r="F133" s="13" t="s">
        <x:v>16813</x:v>
      </x:c>
      <x:c r="G133" s="13" t="s">
        <x:v>16814</x:v>
      </x:c>
      <x:c r="H133" s="13" t="s">
        <x:v>66</x:v>
      </x:c>
    </x:row>
    <x:row r="134" ht="64">
      <x:c r="A134" s="13">
        <x:v>132</x:v>
      </x:c>
      <x:c r="B134" s="13" t="s">
        <x:v>405</x:v>
      </x:c>
      <x:c r="C134" s="13" t="s">
        <x:v>683</x:v>
      </x:c>
      <x:c r="D134" s="13" t="s">
        <x:v>16809</x:v>
      </x:c>
      <x:c r="E134" s="13" t="s">
        <x:v>79</x:v>
      </x:c>
      <x:c r="F134" s="13" t="s">
        <x:v>16806</x:v>
      </x:c>
      <x:c r="G134" s="13" t="s">
        <x:v>16807</x:v>
      </x:c>
      <x:c r="H134" s="13" t="s">
        <x:v>66</x:v>
      </x:c>
    </x:row>
    <x:row r="135" ht="176">
      <x:c r="A135" s="13">
        <x:v>133</x:v>
      </x:c>
      <x:c r="B135" s="13" t="s">
        <x:v>408</x:v>
      </x:c>
      <x:c r="C135" s="13" t="s">
        <x:v>16810</x:v>
      </x:c>
      <x:c r="D135" s="13" t="s">
        <x:v>16815</x:v>
      </x:c>
      <x:c r="E135" s="13" t="s">
        <x:v>16816</x:v>
      </x:c>
      <x:c r="F135" s="13" t="s">
        <x:v>16813</x:v>
      </x:c>
      <x:c r="G135" s="13" t="s">
        <x:v>16817</x:v>
      </x:c>
      <x:c r="H135" s="13" t="s">
        <x:v>66</x:v>
      </x:c>
    </x:row>
    <x:row r="136" ht="64">
      <x:c r="A136" s="13">
        <x:v>133</x:v>
      </x:c>
      <x:c r="B136" s="13" t="s">
        <x:v>408</x:v>
      </x:c>
      <x:c r="C136" s="13" t="s">
        <x:v>683</x:v>
      </x:c>
      <x:c r="D136" s="13" t="s">
        <x:v>16809</x:v>
      </x:c>
      <x:c r="E136" s="13" t="s">
        <x:v>79</x:v>
      </x:c>
      <x:c r="F136" s="13" t="s">
        <x:v>16806</x:v>
      </x:c>
      <x:c r="G136" s="13" t="s">
        <x:v>16807</x:v>
      </x:c>
      <x:c r="H136" s="13" t="s">
        <x:v>66</x:v>
      </x:c>
    </x:row>
    <x:row r="137" ht="176">
      <x:c r="A137" s="13">
        <x:v>134</x:v>
      </x:c>
      <x:c r="B137" s="13" t="s">
        <x:v>410</x:v>
      </x:c>
      <x:c r="C137" s="13" t="s">
        <x:v>16810</x:v>
      </x:c>
      <x:c r="D137" s="13" t="s">
        <x:v>16818</x:v>
      </x:c>
      <x:c r="E137" s="13" t="s">
        <x:v>16819</x:v>
      </x:c>
      <x:c r="F137" s="13" t="s">
        <x:v>16813</x:v>
      </x:c>
      <x:c r="G137" s="13" t="s">
        <x:v>16820</x:v>
      </x:c>
      <x:c r="H137" s="13" t="s">
        <x:v>66</x:v>
      </x:c>
    </x:row>
    <x:row r="138" ht="64">
      <x:c r="A138" s="13">
        <x:v>134</x:v>
      </x:c>
      <x:c r="B138" s="13" t="s">
        <x:v>410</x:v>
      </x:c>
      <x:c r="C138" s="13" t="s">
        <x:v>683</x:v>
      </x:c>
      <x:c r="D138" s="13" t="s">
        <x:v>16809</x:v>
      </x:c>
      <x:c r="E138" s="13" t="s">
        <x:v>79</x:v>
      </x:c>
      <x:c r="F138" s="13" t="s">
        <x:v>16806</x:v>
      </x:c>
      <x:c r="G138" s="13" t="s">
        <x:v>16807</x:v>
      </x:c>
      <x:c r="H138" s="13" t="s">
        <x:v>66</x:v>
      </x:c>
    </x:row>
    <x:row r="139" ht="64">
      <x:c r="A139" s="13">
        <x:v>135</x:v>
      </x:c>
      <x:c r="B139" s="13" t="s">
        <x:v>413</x:v>
      </x:c>
      <x:c r="C139" s="13" t="s">
        <x:v>683</x:v>
      </x:c>
      <x:c r="D139" s="13" t="s">
        <x:v>16809</x:v>
      </x:c>
      <x:c r="E139" s="13" t="s">
        <x:v>79</x:v>
      </x:c>
      <x:c r="F139" s="13" t="s">
        <x:v>16806</x:v>
      </x:c>
      <x:c r="G139" s="13" t="s">
        <x:v>16807</x:v>
      </x:c>
      <x:c r="H139" s="13" t="s">
        <x:v>66</x:v>
      </x:c>
    </x:row>
    <x:row r="140" ht="176">
      <x:c r="A140" s="13">
        <x:v>136</x:v>
      </x:c>
      <x:c r="B140" s="13" t="s">
        <x:v>415</x:v>
      </x:c>
      <x:c r="C140" s="13" t="s">
        <x:v>16810</x:v>
      </x:c>
      <x:c r="D140" s="13" t="s">
        <x:v>16818</x:v>
      </x:c>
      <x:c r="E140" s="13" t="s">
        <x:v>16819</x:v>
      </x:c>
      <x:c r="F140" s="13" t="s">
        <x:v>16813</x:v>
      </x:c>
      <x:c r="G140" s="13" t="s">
        <x:v>16820</x:v>
      </x:c>
      <x:c r="H140" s="13" t="s">
        <x:v>66</x:v>
      </x:c>
    </x:row>
    <x:row r="141" ht="64">
      <x:c r="A141" s="13">
        <x:v>136</x:v>
      </x:c>
      <x:c r="B141" s="13" t="s">
        <x:v>415</x:v>
      </x:c>
      <x:c r="C141" s="13" t="s">
        <x:v>683</x:v>
      </x:c>
      <x:c r="D141" s="13" t="s">
        <x:v>16809</x:v>
      </x:c>
      <x:c r="E141" s="13" t="s">
        <x:v>79</x:v>
      </x:c>
      <x:c r="F141" s="13" t="s">
        <x:v>16806</x:v>
      </x:c>
      <x:c r="G141" s="13" t="s">
        <x:v>16807</x:v>
      </x:c>
      <x:c r="H141" s="13" t="s">
        <x:v>66</x:v>
      </x:c>
    </x:row>
    <x:row r="142" ht="64">
      <x:c r="A142" s="13">
        <x:v>137</x:v>
      </x:c>
      <x:c r="B142" s="13" t="s">
        <x:v>417</x:v>
      </x:c>
      <x:c r="C142" s="13" t="s">
        <x:v>683</x:v>
      </x:c>
      <x:c r="D142" s="13" t="s">
        <x:v>16809</x:v>
      </x:c>
      <x:c r="E142" s="13" t="s">
        <x:v>79</x:v>
      </x:c>
      <x:c r="F142" s="13" t="s">
        <x:v>16806</x:v>
      </x:c>
      <x:c r="G142" s="13" t="s">
        <x:v>16807</x:v>
      </x:c>
      <x:c r="H142" s="13" t="s">
        <x:v>66</x:v>
      </x:c>
    </x:row>
    <x:row r="143" ht="176">
      <x:c r="A143" s="13">
        <x:v>138</x:v>
      </x:c>
      <x:c r="B143" s="13" t="s">
        <x:v>419</x:v>
      </x:c>
      <x:c r="C143" s="13" t="s">
        <x:v>16810</x:v>
      </x:c>
      <x:c r="D143" s="13" t="s">
        <x:v>16815</x:v>
      </x:c>
      <x:c r="E143" s="13" t="s">
        <x:v>16821</x:v>
      </x:c>
      <x:c r="F143" s="13" t="s">
        <x:v>16813</x:v>
      </x:c>
      <x:c r="G143" s="13" t="s">
        <x:v>13765</x:v>
      </x:c>
      <x:c r="H143" s="13" t="s">
        <x:v>66</x:v>
      </x:c>
    </x:row>
    <x:row r="144" ht="64">
      <x:c r="A144" s="13">
        <x:v>138</x:v>
      </x:c>
      <x:c r="B144" s="13" t="s">
        <x:v>419</x:v>
      </x:c>
      <x:c r="C144" s="13" t="s">
        <x:v>683</x:v>
      </x:c>
      <x:c r="D144" s="13" t="s">
        <x:v>16809</x:v>
      </x:c>
      <x:c r="E144" s="13" t="s">
        <x:v>79</x:v>
      </x:c>
      <x:c r="F144" s="13" t="s">
        <x:v>16806</x:v>
      </x:c>
      <x:c r="G144" s="13" t="s">
        <x:v>16807</x:v>
      </x:c>
      <x:c r="H144" s="13" t="s">
        <x:v>66</x:v>
      </x:c>
    </x:row>
    <x:row r="145" ht="64">
      <x:c r="A145" s="13">
        <x:v>139</x:v>
      </x:c>
      <x:c r="B145" s="13" t="s">
        <x:v>421</x:v>
      </x:c>
      <x:c r="C145" s="13" t="s">
        <x:v>683</x:v>
      </x:c>
      <x:c r="D145" s="13" t="s">
        <x:v>16809</x:v>
      </x:c>
      <x:c r="E145" s="13" t="s">
        <x:v>79</x:v>
      </x:c>
      <x:c r="F145" s="13" t="s">
        <x:v>16806</x:v>
      </x:c>
      <x:c r="G145" s="13" t="s">
        <x:v>16807</x:v>
      </x:c>
      <x:c r="H145" s="13" t="s">
        <x:v>66</x:v>
      </x:c>
    </x:row>
    <x:row r="146" ht="160">
      <x:c r="A146" s="13">
        <x:v>140</x:v>
      </x:c>
      <x:c r="B146" s="13" t="s">
        <x:v>423</x:v>
      </x:c>
      <x:c r="C146" s="13" t="s">
        <x:v>16810</x:v>
      </x:c>
      <x:c r="D146" s="13" t="s">
        <x:v>16822</x:v>
      </x:c>
      <x:c r="E146" s="13" t="s">
        <x:v>16823</x:v>
      </x:c>
      <x:c r="F146" s="13" t="s">
        <x:v>16813</x:v>
      </x:c>
      <x:c r="G146" s="13" t="s">
        <x:v>16824</x:v>
      </x:c>
      <x:c r="H146" s="13" t="s">
        <x:v>66</x:v>
      </x:c>
    </x:row>
    <x:row r="147" ht="64">
      <x:c r="A147" s="13">
        <x:v>140</x:v>
      </x:c>
      <x:c r="B147" s="13" t="s">
        <x:v>423</x:v>
      </x:c>
      <x:c r="C147" s="13" t="s">
        <x:v>683</x:v>
      </x:c>
      <x:c r="D147" s="13" t="s">
        <x:v>16809</x:v>
      </x:c>
      <x:c r="E147" s="13" t="s">
        <x:v>79</x:v>
      </x:c>
      <x:c r="F147" s="13" t="s">
        <x:v>16806</x:v>
      </x:c>
      <x:c r="G147" s="13" t="s">
        <x:v>16807</x:v>
      </x:c>
      <x:c r="H147" s="13" t="s">
        <x:v>66</x:v>
      </x:c>
    </x:row>
    <x:row r="148" ht="64">
      <x:c r="A148" s="13">
        <x:v>141</x:v>
      </x:c>
      <x:c r="B148" s="13" t="s">
        <x:v>426</x:v>
      </x:c>
      <x:c r="C148" s="13" t="s">
        <x:v>683</x:v>
      </x:c>
      <x:c r="D148" s="13" t="s">
        <x:v>16809</x:v>
      </x:c>
      <x:c r="E148" s="13" t="s">
        <x:v>79</x:v>
      </x:c>
      <x:c r="F148" s="13" t="s">
        <x:v>16806</x:v>
      </x:c>
      <x:c r="G148" s="13" t="s">
        <x:v>16807</x:v>
      </x:c>
      <x:c r="H148" s="13" t="s">
        <x:v>66</x:v>
      </x:c>
    </x:row>
    <x:row r="149" ht="160">
      <x:c r="A149" s="13">
        <x:v>142</x:v>
      </x:c>
      <x:c r="B149" s="13" t="s">
        <x:v>428</x:v>
      </x:c>
      <x:c r="C149" s="13" t="s">
        <x:v>16810</x:v>
      </x:c>
      <x:c r="D149" s="13" t="s">
        <x:v>1264</x:v>
      </x:c>
      <x:c r="E149" s="13" t="s">
        <x:v>16825</x:v>
      </x:c>
      <x:c r="F149" s="13" t="s">
        <x:v>16813</x:v>
      </x:c>
      <x:c r="G149" s="13" t="s">
        <x:v>16826</x:v>
      </x:c>
      <x:c r="H149" s="13" t="s">
        <x:v>66</x:v>
      </x:c>
    </x:row>
    <x:row r="150" ht="64">
      <x:c r="A150" s="13">
        <x:v>142</x:v>
      </x:c>
      <x:c r="B150" s="13" t="s">
        <x:v>428</x:v>
      </x:c>
      <x:c r="C150" s="13" t="s">
        <x:v>683</x:v>
      </x:c>
      <x:c r="D150" s="13" t="s">
        <x:v>16809</x:v>
      </x:c>
      <x:c r="E150" s="13" t="s">
        <x:v>79</x:v>
      </x:c>
      <x:c r="F150" s="13" t="s">
        <x:v>16806</x:v>
      </x:c>
      <x:c r="G150" s="13" t="s">
        <x:v>16807</x:v>
      </x:c>
      <x:c r="H150" s="13" t="s">
        <x:v>66</x:v>
      </x:c>
    </x:row>
    <x:row r="151" ht="64">
      <x:c r="A151" s="13">
        <x:v>143</x:v>
      </x:c>
      <x:c r="B151" s="13" t="s">
        <x:v>430</x:v>
      </x:c>
      <x:c r="C151" s="13" t="s">
        <x:v>683</x:v>
      </x:c>
      <x:c r="D151" s="13" t="s">
        <x:v>16809</x:v>
      </x:c>
      <x:c r="E151" s="13" t="s">
        <x:v>79</x:v>
      </x:c>
      <x:c r="F151" s="13" t="s">
        <x:v>16806</x:v>
      </x:c>
      <x:c r="G151" s="13" t="s">
        <x:v>16807</x:v>
      </x:c>
      <x:c r="H151" s="13" t="s">
        <x:v>66</x:v>
      </x:c>
    </x:row>
    <x:row r="152" ht="64">
      <x:c r="A152" s="13">
        <x:v>144</x:v>
      </x:c>
      <x:c r="B152" s="13" t="s">
        <x:v>433</x:v>
      </x:c>
      <x:c r="C152" s="13" t="s">
        <x:v>683</x:v>
      </x:c>
      <x:c r="D152" s="13" t="s">
        <x:v>16809</x:v>
      </x:c>
      <x:c r="E152" s="13" t="s">
        <x:v>79</x:v>
      </x:c>
      <x:c r="F152" s="13" t="s">
        <x:v>16806</x:v>
      </x:c>
      <x:c r="G152" s="13" t="s">
        <x:v>16807</x:v>
      </x:c>
      <x:c r="H152" s="13" t="s">
        <x:v>66</x:v>
      </x:c>
    </x:row>
    <x:row r="153" ht="64">
      <x:c r="A153" s="13">
        <x:v>145</x:v>
      </x:c>
      <x:c r="B153" s="13" t="s">
        <x:v>435</x:v>
      </x:c>
      <x:c r="C153" s="13" t="s">
        <x:v>683</x:v>
      </x:c>
      <x:c r="D153" s="13" t="s">
        <x:v>16809</x:v>
      </x:c>
      <x:c r="E153" s="13" t="s">
        <x:v>79</x:v>
      </x:c>
      <x:c r="F153" s="13" t="s">
        <x:v>16806</x:v>
      </x:c>
      <x:c r="G153" s="13" t="s">
        <x:v>16807</x:v>
      </x:c>
      <x:c r="H153" s="13" t="s">
        <x:v>66</x:v>
      </x:c>
    </x:row>
    <x:row r="154" ht="176">
      <x:c r="A154" s="13">
        <x:v>146</x:v>
      </x:c>
      <x:c r="B154" s="13" t="s">
        <x:v>437</x:v>
      </x:c>
      <x:c r="C154" s="13" t="s">
        <x:v>16810</x:v>
      </x:c>
      <x:c r="D154" s="13" t="s">
        <x:v>16815</x:v>
      </x:c>
      <x:c r="E154" s="13" t="s">
        <x:v>16827</x:v>
      </x:c>
      <x:c r="F154" s="13" t="s">
        <x:v>16813</x:v>
      </x:c>
      <x:c r="G154" s="13" t="s">
        <x:v>16828</x:v>
      </x:c>
      <x:c r="H154" s="13" t="s">
        <x:v>66</x:v>
      </x:c>
    </x:row>
    <x:row r="155" ht="64">
      <x:c r="A155" s="13">
        <x:v>146</x:v>
      </x:c>
      <x:c r="B155" s="13" t="s">
        <x:v>437</x:v>
      </x:c>
      <x:c r="C155" s="13" t="s">
        <x:v>683</x:v>
      </x:c>
      <x:c r="D155" s="13" t="s">
        <x:v>16809</x:v>
      </x:c>
      <x:c r="E155" s="13" t="s">
        <x:v>79</x:v>
      </x:c>
      <x:c r="F155" s="13" t="s">
        <x:v>16806</x:v>
      </x:c>
      <x:c r="G155" s="13" t="s">
        <x:v>16807</x:v>
      </x:c>
      <x:c r="H155" s="13" t="s">
        <x:v>66</x:v>
      </x:c>
    </x:row>
    <x:row r="156" ht="64">
      <x:c r="A156" s="13">
        <x:v>147</x:v>
      </x:c>
      <x:c r="B156" s="13" t="s">
        <x:v>439</x:v>
      </x:c>
      <x:c r="C156" s="13" t="s">
        <x:v>683</x:v>
      </x:c>
      <x:c r="D156" s="13" t="s">
        <x:v>16809</x:v>
      </x:c>
      <x:c r="E156" s="13" t="s">
        <x:v>79</x:v>
      </x:c>
      <x:c r="F156" s="13" t="s">
        <x:v>16806</x:v>
      </x:c>
      <x:c r="G156" s="13" t="s">
        <x:v>16807</x:v>
      </x:c>
      <x:c r="H156" s="13" t="s">
        <x:v>66</x:v>
      </x:c>
    </x:row>
    <x:row r="157" ht="64">
      <x:c r="A157" s="13">
        <x:v>148</x:v>
      </x:c>
      <x:c r="B157" s="13" t="s">
        <x:v>441</x:v>
      </x:c>
      <x:c r="C157" s="13" t="s">
        <x:v>683</x:v>
      </x:c>
      <x:c r="D157" s="13" t="s">
        <x:v>16809</x:v>
      </x:c>
      <x:c r="E157" s="13" t="s">
        <x:v>79</x:v>
      </x:c>
      <x:c r="F157" s="13" t="s">
        <x:v>16806</x:v>
      </x:c>
      <x:c r="G157" s="13" t="s">
        <x:v>16807</x:v>
      </x:c>
      <x:c r="H157" s="13" t="s">
        <x:v>66</x:v>
      </x:c>
    </x:row>
    <x:row r="158" ht="160">
      <x:c r="A158" s="13">
        <x:v>149</x:v>
      </x:c>
      <x:c r="B158" s="13" t="s">
        <x:v>443</x:v>
      </x:c>
      <x:c r="C158" s="13" t="s">
        <x:v>16810</x:v>
      </x:c>
      <x:c r="D158" s="13" t="s">
        <x:v>16829</x:v>
      </x:c>
      <x:c r="E158" s="13" t="s">
        <x:v>16830</x:v>
      </x:c>
      <x:c r="F158" s="13" t="s">
        <x:v>16813</x:v>
      </x:c>
      <x:c r="G158" s="13" t="s">
        <x:v>16831</x:v>
      </x:c>
      <x:c r="H158" s="13" t="s">
        <x:v>66</x:v>
      </x:c>
    </x:row>
    <x:row r="159" ht="64">
      <x:c r="A159" s="13">
        <x:v>149</x:v>
      </x:c>
      <x:c r="B159" s="13" t="s">
        <x:v>443</x:v>
      </x:c>
      <x:c r="C159" s="13" t="s">
        <x:v>683</x:v>
      </x:c>
      <x:c r="D159" s="13" t="s">
        <x:v>16809</x:v>
      </x:c>
      <x:c r="E159" s="13" t="s">
        <x:v>79</x:v>
      </x:c>
      <x:c r="F159" s="13" t="s">
        <x:v>16806</x:v>
      </x:c>
      <x:c r="G159" s="13" t="s">
        <x:v>16807</x:v>
      </x:c>
      <x:c r="H159" s="13" t="s">
        <x:v>66</x:v>
      </x:c>
    </x:row>
    <x:row r="160" ht="160">
      <x:c r="A160" s="13">
        <x:v>150</x:v>
      </x:c>
      <x:c r="B160" s="13" t="s">
        <x:v>445</x:v>
      </x:c>
      <x:c r="C160" s="13" t="s">
        <x:v>16810</x:v>
      </x:c>
      <x:c r="D160" s="13" t="s">
        <x:v>1264</x:v>
      </x:c>
      <x:c r="E160" s="13" t="s">
        <x:v>16832</x:v>
      </x:c>
      <x:c r="F160" s="13" t="s">
        <x:v>16813</x:v>
      </x:c>
      <x:c r="G160" s="13" t="s">
        <x:v>15948</x:v>
      </x:c>
      <x:c r="H160" s="13" t="s">
        <x:v>66</x:v>
      </x:c>
    </x:row>
    <x:row r="161" ht="64">
      <x:c r="A161" s="13">
        <x:v>150</x:v>
      </x:c>
      <x:c r="B161" s="13" t="s">
        <x:v>445</x:v>
      </x:c>
      <x:c r="C161" s="13" t="s">
        <x:v>683</x:v>
      </x:c>
      <x:c r="D161" s="13" t="s">
        <x:v>16809</x:v>
      </x:c>
      <x:c r="E161" s="13" t="s">
        <x:v>79</x:v>
      </x:c>
      <x:c r="F161" s="13" t="s">
        <x:v>16806</x:v>
      </x:c>
      <x:c r="G161" s="13" t="s">
        <x:v>16807</x:v>
      </x:c>
      <x:c r="H161" s="13" t="s">
        <x:v>66</x:v>
      </x:c>
    </x:row>
    <x:row r="162" ht="64">
      <x:c r="A162" s="13">
        <x:v>151</x:v>
      </x:c>
      <x:c r="B162" s="13" t="s">
        <x:v>447</x:v>
      </x:c>
      <x:c r="C162" s="13" t="s">
        <x:v>683</x:v>
      </x:c>
      <x:c r="D162" s="13" t="s">
        <x:v>16809</x:v>
      </x:c>
      <x:c r="E162" s="13" t="s">
        <x:v>79</x:v>
      </x:c>
      <x:c r="F162" s="13" t="s">
        <x:v>16806</x:v>
      </x:c>
      <x:c r="G162" s="13" t="s">
        <x:v>16807</x:v>
      </x:c>
      <x:c r="H162" s="13" t="s">
        <x:v>66</x:v>
      </x:c>
    </x:row>
    <x:row r="163" ht="64">
      <x:c r="A163" s="13">
        <x:v>152</x:v>
      </x:c>
      <x:c r="B163" s="13" t="s">
        <x:v>449</x:v>
      </x:c>
      <x:c r="C163" s="13" t="s">
        <x:v>683</x:v>
      </x:c>
      <x:c r="D163" s="13" t="s">
        <x:v>16809</x:v>
      </x:c>
      <x:c r="E163" s="13" t="s">
        <x:v>79</x:v>
      </x:c>
      <x:c r="F163" s="13" t="s">
        <x:v>16806</x:v>
      </x:c>
      <x:c r="G163" s="13" t="s">
        <x:v>16807</x:v>
      </x:c>
      <x:c r="H163" s="13" t="s">
        <x:v>66</x:v>
      </x:c>
    </x:row>
    <x:row r="164" ht="176">
      <x:c r="A164" s="13">
        <x:v>153</x:v>
      </x:c>
      <x:c r="B164" s="13" t="s">
        <x:v>451</x:v>
      </x:c>
      <x:c r="C164" s="13" t="s">
        <x:v>16810</x:v>
      </x:c>
      <x:c r="D164" s="13" t="s">
        <x:v>16833</x:v>
      </x:c>
      <x:c r="E164" s="13" t="s">
        <x:v>16834</x:v>
      </x:c>
      <x:c r="F164" s="13" t="s">
        <x:v>16813</x:v>
      </x:c>
      <x:c r="G164" s="13" t="s">
        <x:v>16835</x:v>
      </x:c>
      <x:c r="H164" s="13" t="s">
        <x:v>66</x:v>
      </x:c>
    </x:row>
    <x:row r="165" ht="64">
      <x:c r="A165" s="13">
        <x:v>153</x:v>
      </x:c>
      <x:c r="B165" s="13" t="s">
        <x:v>451</x:v>
      </x:c>
      <x:c r="C165" s="13" t="s">
        <x:v>683</x:v>
      </x:c>
      <x:c r="D165" s="13" t="s">
        <x:v>16809</x:v>
      </x:c>
      <x:c r="E165" s="13" t="s">
        <x:v>79</x:v>
      </x:c>
      <x:c r="F165" s="13" t="s">
        <x:v>16806</x:v>
      </x:c>
      <x:c r="G165" s="13" t="s">
        <x:v>16807</x:v>
      </x:c>
      <x:c r="H165" s="13" t="s">
        <x:v>66</x:v>
      </x:c>
    </x:row>
    <x:row r="166" ht="160">
      <x:c r="A166" s="13">
        <x:v>154</x:v>
      </x:c>
      <x:c r="B166" s="13" t="s">
        <x:v>453</x:v>
      </x:c>
      <x:c r="C166" s="13" t="s">
        <x:v>16810</x:v>
      </x:c>
      <x:c r="D166" s="13" t="s">
        <x:v>16836</x:v>
      </x:c>
      <x:c r="E166" s="13" t="s">
        <x:v>16837</x:v>
      </x:c>
      <x:c r="F166" s="13" t="s">
        <x:v>16813</x:v>
      </x:c>
      <x:c r="G166" s="13" t="s">
        <x:v>14345</x:v>
      </x:c>
      <x:c r="H166" s="13" t="s">
        <x:v>66</x:v>
      </x:c>
    </x:row>
    <x:row r="167" ht="64">
      <x:c r="A167" s="13">
        <x:v>154</x:v>
      </x:c>
      <x:c r="B167" s="13" t="s">
        <x:v>453</x:v>
      </x:c>
      <x:c r="C167" s="13" t="s">
        <x:v>683</x:v>
      </x:c>
      <x:c r="D167" s="13" t="s">
        <x:v>16809</x:v>
      </x:c>
      <x:c r="E167" s="13" t="s">
        <x:v>79</x:v>
      </x:c>
      <x:c r="F167" s="13" t="s">
        <x:v>16806</x:v>
      </x:c>
      <x:c r="G167" s="13" t="s">
        <x:v>16807</x:v>
      </x:c>
      <x:c r="H167" s="13" t="s">
        <x:v>66</x:v>
      </x:c>
    </x:row>
    <x:row r="168" ht="176">
      <x:c r="A168" s="13">
        <x:v>155</x:v>
      </x:c>
      <x:c r="B168" s="13" t="s">
        <x:v>455</x:v>
      </x:c>
      <x:c r="C168" s="13" t="s">
        <x:v>16810</x:v>
      </x:c>
      <x:c r="D168" s="13" t="s">
        <x:v>16815</x:v>
      </x:c>
      <x:c r="E168" s="13" t="s">
        <x:v>16816</x:v>
      </x:c>
      <x:c r="F168" s="13" t="s">
        <x:v>16813</x:v>
      </x:c>
      <x:c r="G168" s="13" t="s">
        <x:v>16817</x:v>
      </x:c>
      <x:c r="H168" s="13" t="s">
        <x:v>66</x:v>
      </x:c>
    </x:row>
    <x:row r="169" ht="64">
      <x:c r="A169" s="13">
        <x:v>155</x:v>
      </x:c>
      <x:c r="B169" s="13" t="s">
        <x:v>455</x:v>
      </x:c>
      <x:c r="C169" s="13" t="s">
        <x:v>683</x:v>
      </x:c>
      <x:c r="D169" s="13" t="s">
        <x:v>16809</x:v>
      </x:c>
      <x:c r="E169" s="13" t="s">
        <x:v>79</x:v>
      </x:c>
      <x:c r="F169" s="13" t="s">
        <x:v>16806</x:v>
      </x:c>
      <x:c r="G169" s="13" t="s">
        <x:v>16807</x:v>
      </x:c>
      <x:c r="H169" s="13" t="s">
        <x:v>66</x:v>
      </x:c>
    </x:row>
    <x:row r="170" ht="64">
      <x:c r="A170" s="13">
        <x:v>156</x:v>
      </x:c>
      <x:c r="B170" s="13" t="s">
        <x:v>457</x:v>
      </x:c>
      <x:c r="C170" s="13" t="s">
        <x:v>683</x:v>
      </x:c>
      <x:c r="D170" s="13" t="s">
        <x:v>16809</x:v>
      </x:c>
      <x:c r="E170" s="13" t="s">
        <x:v>79</x:v>
      </x:c>
      <x:c r="F170" s="13" t="s">
        <x:v>16806</x:v>
      </x:c>
      <x:c r="G170" s="13" t="s">
        <x:v>16807</x:v>
      </x:c>
      <x:c r="H170" s="13" t="s">
        <x:v>66</x:v>
      </x:c>
    </x:row>
    <x:row r="171" ht="64">
      <x:c r="A171" s="13">
        <x:v>157</x:v>
      </x:c>
      <x:c r="B171" s="13" t="s">
        <x:v>459</x:v>
      </x:c>
      <x:c r="C171" s="13" t="s">
        <x:v>683</x:v>
      </x:c>
      <x:c r="D171" s="13" t="s">
        <x:v>16809</x:v>
      </x:c>
      <x:c r="E171" s="13" t="s">
        <x:v>79</x:v>
      </x:c>
      <x:c r="F171" s="13" t="s">
        <x:v>16806</x:v>
      </x:c>
      <x:c r="G171" s="13" t="s">
        <x:v>16807</x:v>
      </x:c>
      <x:c r="H171" s="13" t="s">
        <x:v>66</x:v>
      </x:c>
    </x:row>
    <x:row r="172" ht="176">
      <x:c r="A172" s="13">
        <x:v>158</x:v>
      </x:c>
      <x:c r="B172" s="13" t="s">
        <x:v>462</x:v>
      </x:c>
      <x:c r="C172" s="13" t="s">
        <x:v>16810</x:v>
      </x:c>
      <x:c r="D172" s="13" t="s">
        <x:v>16815</x:v>
      </x:c>
      <x:c r="E172" s="13" t="s">
        <x:v>16838</x:v>
      </x:c>
      <x:c r="F172" s="13" t="s">
        <x:v>16813</x:v>
      </x:c>
      <x:c r="G172" s="13" t="s">
        <x:v>16839</x:v>
      </x:c>
      <x:c r="H172" s="13" t="s">
        <x:v>66</x:v>
      </x:c>
    </x:row>
    <x:row r="173" ht="64">
      <x:c r="A173" s="13">
        <x:v>158</x:v>
      </x:c>
      <x:c r="B173" s="13" t="s">
        <x:v>462</x:v>
      </x:c>
      <x:c r="C173" s="13" t="s">
        <x:v>683</x:v>
      </x:c>
      <x:c r="D173" s="13" t="s">
        <x:v>16809</x:v>
      </x:c>
      <x:c r="E173" s="13" t="s">
        <x:v>79</x:v>
      </x:c>
      <x:c r="F173" s="13" t="s">
        <x:v>16806</x:v>
      </x:c>
      <x:c r="G173" s="13" t="s">
        <x:v>16807</x:v>
      </x:c>
      <x:c r="H173" s="13" t="s">
        <x:v>66</x:v>
      </x:c>
    </x:row>
    <x:row r="174" ht="176">
      <x:c r="A174" s="13">
        <x:v>159</x:v>
      </x:c>
      <x:c r="B174" s="13" t="s">
        <x:v>464</x:v>
      </x:c>
      <x:c r="C174" s="13" t="s">
        <x:v>16810</x:v>
      </x:c>
      <x:c r="D174" s="13" t="s">
        <x:v>16840</x:v>
      </x:c>
      <x:c r="E174" s="13" t="s">
        <x:v>16841</x:v>
      </x:c>
      <x:c r="F174" s="13" t="s">
        <x:v>16813</x:v>
      </x:c>
      <x:c r="G174" s="13" t="s">
        <x:v>16842</x:v>
      </x:c>
      <x:c r="H174" s="13" t="s">
        <x:v>66</x:v>
      </x:c>
    </x:row>
    <x:row r="175" ht="64">
      <x:c r="A175" s="13">
        <x:v>159</x:v>
      </x:c>
      <x:c r="B175" s="13" t="s">
        <x:v>464</x:v>
      </x:c>
      <x:c r="C175" s="13" t="s">
        <x:v>683</x:v>
      </x:c>
      <x:c r="D175" s="13" t="s">
        <x:v>16809</x:v>
      </x:c>
      <x:c r="E175" s="13" t="s">
        <x:v>79</x:v>
      </x:c>
      <x:c r="F175" s="13" t="s">
        <x:v>16806</x:v>
      </x:c>
      <x:c r="G175" s="13" t="s">
        <x:v>16807</x:v>
      </x:c>
      <x:c r="H175" s="13" t="s">
        <x:v>66</x:v>
      </x:c>
    </x:row>
    <x:row r="176" ht="64">
      <x:c r="A176" s="13">
        <x:v>160</x:v>
      </x:c>
      <x:c r="B176" s="13" t="s">
        <x:v>466</x:v>
      </x:c>
      <x:c r="C176" s="13" t="s">
        <x:v>683</x:v>
      </x:c>
      <x:c r="D176" s="13" t="s">
        <x:v>16809</x:v>
      </x:c>
      <x:c r="E176" s="13" t="s">
        <x:v>79</x:v>
      </x:c>
      <x:c r="F176" s="13" t="s">
        <x:v>16806</x:v>
      </x:c>
      <x:c r="G176" s="13" t="s">
        <x:v>16807</x:v>
      </x:c>
      <x:c r="H176" s="13" t="s">
        <x:v>66</x:v>
      </x:c>
    </x:row>
    <x:row r="177" ht="64">
      <x:c r="A177" s="13">
        <x:v>161</x:v>
      </x:c>
      <x:c r="B177" s="13" t="s">
        <x:v>468</x:v>
      </x:c>
      <x:c r="C177" s="13" t="s">
        <x:v>683</x:v>
      </x:c>
      <x:c r="D177" s="13" t="s">
        <x:v>16809</x:v>
      </x:c>
      <x:c r="E177" s="13" t="s">
        <x:v>79</x:v>
      </x:c>
      <x:c r="F177" s="13" t="s">
        <x:v>16806</x:v>
      </x:c>
      <x:c r="G177" s="13" t="s">
        <x:v>16807</x:v>
      </x:c>
      <x:c r="H177" s="13" t="s">
        <x:v>66</x:v>
      </x:c>
    </x:row>
    <x:row r="178" ht="160">
      <x:c r="A178" s="13">
        <x:v>162</x:v>
      </x:c>
      <x:c r="B178" s="13" t="s">
        <x:v>470</x:v>
      </x:c>
      <x:c r="C178" s="13" t="s">
        <x:v>16810</x:v>
      </x:c>
      <x:c r="D178" s="13" t="s">
        <x:v>16822</x:v>
      </x:c>
      <x:c r="E178" s="13" t="s">
        <x:v>16823</x:v>
      </x:c>
      <x:c r="F178" s="13" t="s">
        <x:v>16813</x:v>
      </x:c>
      <x:c r="G178" s="13" t="s">
        <x:v>16824</x:v>
      </x:c>
      <x:c r="H178" s="13" t="s">
        <x:v>66</x:v>
      </x:c>
    </x:row>
    <x:row r="179" ht="64">
      <x:c r="A179" s="13">
        <x:v>162</x:v>
      </x:c>
      <x:c r="B179" s="13" t="s">
        <x:v>470</x:v>
      </x:c>
      <x:c r="C179" s="13" t="s">
        <x:v>683</x:v>
      </x:c>
      <x:c r="D179" s="13" t="s">
        <x:v>16809</x:v>
      </x:c>
      <x:c r="E179" s="13" t="s">
        <x:v>79</x:v>
      </x:c>
      <x:c r="F179" s="13" t="s">
        <x:v>16806</x:v>
      </x:c>
      <x:c r="G179" s="13" t="s">
        <x:v>16807</x:v>
      </x:c>
      <x:c r="H179" s="13" t="s">
        <x:v>66</x:v>
      </x:c>
    </x:row>
    <x:row r="180" ht="176">
      <x:c r="A180" s="13">
        <x:v>163</x:v>
      </x:c>
      <x:c r="B180" s="13" t="s">
        <x:v>472</x:v>
      </x:c>
      <x:c r="C180" s="13" t="s">
        <x:v>16810</x:v>
      </x:c>
      <x:c r="D180" s="13" t="s">
        <x:v>16811</x:v>
      </x:c>
      <x:c r="E180" s="13" t="s">
        <x:v>16843</x:v>
      </x:c>
      <x:c r="F180" s="13" t="s">
        <x:v>16813</x:v>
      </x:c>
      <x:c r="G180" s="13" t="s">
        <x:v>16686</x:v>
      </x:c>
      <x:c r="H180" s="13" t="s">
        <x:v>66</x:v>
      </x:c>
    </x:row>
    <x:row r="181" ht="64">
      <x:c r="A181" s="13">
        <x:v>163</x:v>
      </x:c>
      <x:c r="B181" s="13" t="s">
        <x:v>472</x:v>
      </x:c>
      <x:c r="C181" s="13" t="s">
        <x:v>683</x:v>
      </x:c>
      <x:c r="D181" s="13" t="s">
        <x:v>16809</x:v>
      </x:c>
      <x:c r="E181" s="13" t="s">
        <x:v>79</x:v>
      </x:c>
      <x:c r="F181" s="13" t="s">
        <x:v>16806</x:v>
      </x:c>
      <x:c r="G181" s="13" t="s">
        <x:v>16807</x:v>
      </x:c>
      <x:c r="H181" s="13" t="s">
        <x:v>66</x:v>
      </x:c>
    </x:row>
    <x:row r="182" ht="64">
      <x:c r="A182" s="13">
        <x:v>164</x:v>
      </x:c>
      <x:c r="B182" s="13" t="s">
        <x:v>474</x:v>
      </x:c>
      <x:c r="C182" s="13" t="s">
        <x:v>683</x:v>
      </x:c>
      <x:c r="D182" s="13" t="s">
        <x:v>16809</x:v>
      </x:c>
      <x:c r="E182" s="13" t="s">
        <x:v>79</x:v>
      </x:c>
      <x:c r="F182" s="13" t="s">
        <x:v>16806</x:v>
      </x:c>
      <x:c r="G182" s="13" t="s">
        <x:v>16807</x:v>
      </x:c>
      <x:c r="H182" s="13" t="s">
        <x:v>66</x:v>
      </x:c>
    </x:row>
    <x:row r="183" ht="64">
      <x:c r="A183" s="13">
        <x:v>165</x:v>
      </x:c>
      <x:c r="B183" s="13" t="s">
        <x:v>476</x:v>
      </x:c>
      <x:c r="C183" s="13" t="s">
        <x:v>683</x:v>
      </x:c>
      <x:c r="D183" s="13" t="s">
        <x:v>16809</x:v>
      </x:c>
      <x:c r="E183" s="13" t="s">
        <x:v>79</x:v>
      </x:c>
      <x:c r="F183" s="13" t="s">
        <x:v>16806</x:v>
      </x:c>
      <x:c r="G183" s="13" t="s">
        <x:v>16807</x:v>
      </x:c>
      <x:c r="H183" s="13" t="s">
        <x:v>66</x:v>
      </x:c>
    </x:row>
    <x:row r="184" ht="160">
      <x:c r="A184" s="13">
        <x:v>166</x:v>
      </x:c>
      <x:c r="B184" s="13" t="s">
        <x:v>478</x:v>
      </x:c>
      <x:c r="C184" s="13" t="s">
        <x:v>16810</x:v>
      </x:c>
      <x:c r="D184" s="13" t="s">
        <x:v>16822</x:v>
      </x:c>
      <x:c r="E184" s="13" t="s">
        <x:v>16823</x:v>
      </x:c>
      <x:c r="F184" s="13" t="s">
        <x:v>16813</x:v>
      </x:c>
      <x:c r="G184" s="13" t="s">
        <x:v>16824</x:v>
      </x:c>
      <x:c r="H184" s="13" t="s">
        <x:v>66</x:v>
      </x:c>
    </x:row>
    <x:row r="185" ht="64">
      <x:c r="A185" s="13">
        <x:v>166</x:v>
      </x:c>
      <x:c r="B185" s="13" t="s">
        <x:v>478</x:v>
      </x:c>
      <x:c r="C185" s="13" t="s">
        <x:v>683</x:v>
      </x:c>
      <x:c r="D185" s="13" t="s">
        <x:v>16809</x:v>
      </x:c>
      <x:c r="E185" s="13" t="s">
        <x:v>79</x:v>
      </x:c>
      <x:c r="F185" s="13" t="s">
        <x:v>16806</x:v>
      </x:c>
      <x:c r="G185" s="13" t="s">
        <x:v>16807</x:v>
      </x:c>
      <x:c r="H185" s="13" t="s">
        <x:v>66</x:v>
      </x:c>
    </x:row>
    <x:row r="186" ht="64">
      <x:c r="A186" s="13">
        <x:v>167</x:v>
      </x:c>
      <x:c r="B186" s="13" t="s">
        <x:v>480</x:v>
      </x:c>
      <x:c r="C186" s="13" t="s">
        <x:v>683</x:v>
      </x:c>
      <x:c r="D186" s="13" t="s">
        <x:v>16809</x:v>
      </x:c>
      <x:c r="E186" s="13" t="s">
        <x:v>79</x:v>
      </x:c>
      <x:c r="F186" s="13" t="s">
        <x:v>16806</x:v>
      </x:c>
      <x:c r="G186" s="13" t="s">
        <x:v>16807</x:v>
      </x:c>
      <x:c r="H186" s="13" t="s">
        <x:v>66</x:v>
      </x:c>
    </x:row>
    <x:row r="187" ht="64">
      <x:c r="A187" s="13">
        <x:v>168</x:v>
      </x:c>
      <x:c r="B187" s="13" t="s">
        <x:v>482</x:v>
      </x:c>
      <x:c r="C187" s="13" t="s">
        <x:v>683</x:v>
      </x:c>
      <x:c r="D187" s="13" t="s">
        <x:v>16809</x:v>
      </x:c>
      <x:c r="E187" s="13" t="s">
        <x:v>79</x:v>
      </x:c>
      <x:c r="F187" s="13" t="s">
        <x:v>16806</x:v>
      </x:c>
      <x:c r="G187" s="13" t="s">
        <x:v>16807</x:v>
      </x:c>
      <x:c r="H187" s="13" t="s">
        <x:v>66</x:v>
      </x:c>
    </x:row>
    <x:row r="188" ht="64">
      <x:c r="A188" s="13">
        <x:v>169</x:v>
      </x:c>
      <x:c r="B188" s="13" t="s">
        <x:v>484</x:v>
      </x:c>
      <x:c r="C188" s="13" t="s">
        <x:v>683</x:v>
      </x:c>
      <x:c r="D188" s="13" t="s">
        <x:v>16809</x:v>
      </x:c>
      <x:c r="E188" s="13" t="s">
        <x:v>79</x:v>
      </x:c>
      <x:c r="F188" s="13" t="s">
        <x:v>16806</x:v>
      </x:c>
      <x:c r="G188" s="13" t="s">
        <x:v>16807</x:v>
      </x:c>
      <x:c r="H188" s="13" t="s">
        <x:v>66</x:v>
      </x:c>
    </x:row>
    <x:row r="189" ht="64">
      <x:c r="A189" s="13">
        <x:v>170</x:v>
      </x:c>
      <x:c r="B189" s="13" t="s">
        <x:v>486</x:v>
      </x:c>
      <x:c r="C189" s="13" t="s">
        <x:v>683</x:v>
      </x:c>
      <x:c r="D189" s="13" t="s">
        <x:v>16809</x:v>
      </x:c>
      <x:c r="E189" s="13" t="s">
        <x:v>79</x:v>
      </x:c>
      <x:c r="F189" s="13" t="s">
        <x:v>16806</x:v>
      </x:c>
      <x:c r="G189" s="13" t="s">
        <x:v>16807</x:v>
      </x:c>
      <x:c r="H189" s="13" t="s">
        <x:v>66</x:v>
      </x:c>
    </x:row>
    <x:row r="190" ht="64">
      <x:c r="A190" s="13">
        <x:v>171</x:v>
      </x:c>
      <x:c r="B190" s="13" t="s">
        <x:v>488</x:v>
      </x:c>
      <x:c r="C190" s="13" t="s">
        <x:v>683</x:v>
      </x:c>
      <x:c r="D190" s="13" t="s">
        <x:v>16809</x:v>
      </x:c>
      <x:c r="E190" s="13" t="s">
        <x:v>79</x:v>
      </x:c>
      <x:c r="F190" s="13" t="s">
        <x:v>16806</x:v>
      </x:c>
      <x:c r="G190" s="13" t="s">
        <x:v>16807</x:v>
      </x:c>
      <x:c r="H190" s="13" t="s">
        <x:v>66</x:v>
      </x:c>
    </x:row>
    <x:row r="191" ht="192">
      <x:c r="A191" s="13">
        <x:v>172</x:v>
      </x:c>
      <x:c r="B191" s="13" t="s">
        <x:v>490</x:v>
      </x:c>
      <x:c r="C191" s="13" t="s">
        <x:v>16810</x:v>
      </x:c>
      <x:c r="D191" s="13" t="s">
        <x:v>16818</x:v>
      </x:c>
      <x:c r="E191" s="13" t="s">
        <x:v>16844</x:v>
      </x:c>
      <x:c r="F191" s="13" t="s">
        <x:v>16813</x:v>
      </x:c>
      <x:c r="G191" s="13" t="s">
        <x:v>16845</x:v>
      </x:c>
      <x:c r="H191" s="13" t="s">
        <x:v>66</x:v>
      </x:c>
    </x:row>
    <x:row r="192" ht="64">
      <x:c r="A192" s="13">
        <x:v>172</x:v>
      </x:c>
      <x:c r="B192" s="13" t="s">
        <x:v>490</x:v>
      </x:c>
      <x:c r="C192" s="13" t="s">
        <x:v>683</x:v>
      </x:c>
      <x:c r="D192" s="13" t="s">
        <x:v>16809</x:v>
      </x:c>
      <x:c r="E192" s="13" t="s">
        <x:v>79</x:v>
      </x:c>
      <x:c r="F192" s="13" t="s">
        <x:v>16806</x:v>
      </x:c>
      <x:c r="G192" s="13" t="s">
        <x:v>16807</x:v>
      </x:c>
      <x:c r="H192" s="13" t="s">
        <x:v>66</x:v>
      </x:c>
    </x:row>
    <x:row r="193" ht="64">
      <x:c r="A193" s="13">
        <x:v>173</x:v>
      </x:c>
      <x:c r="B193" s="13" t="s">
        <x:v>492</x:v>
      </x:c>
      <x:c r="C193" s="13" t="s">
        <x:v>683</x:v>
      </x:c>
      <x:c r="D193" s="13" t="s">
        <x:v>16809</x:v>
      </x:c>
      <x:c r="E193" s="13" t="s">
        <x:v>79</x:v>
      </x:c>
      <x:c r="F193" s="13" t="s">
        <x:v>16806</x:v>
      </x:c>
      <x:c r="G193" s="13" t="s">
        <x:v>16807</x:v>
      </x:c>
      <x:c r="H193" s="13" t="s">
        <x:v>66</x:v>
      </x:c>
    </x:row>
    <x:row r="194" ht="64">
      <x:c r="A194" s="13">
        <x:v>174</x:v>
      </x:c>
      <x:c r="B194" s="13" t="s">
        <x:v>494</x:v>
      </x:c>
      <x:c r="C194" s="13" t="s">
        <x:v>683</x:v>
      </x:c>
      <x:c r="D194" s="13" t="s">
        <x:v>16809</x:v>
      </x:c>
      <x:c r="E194" s="13" t="s">
        <x:v>79</x:v>
      </x:c>
      <x:c r="F194" s="13" t="s">
        <x:v>16806</x:v>
      </x:c>
      <x:c r="G194" s="13" t="s">
        <x:v>16807</x:v>
      </x:c>
      <x:c r="H194" s="13" t="s">
        <x:v>66</x:v>
      </x:c>
    </x:row>
    <x:row r="195" ht="176">
      <x:c r="A195" s="13">
        <x:v>175</x:v>
      </x:c>
      <x:c r="B195" s="13" t="s">
        <x:v>497</x:v>
      </x:c>
      <x:c r="C195" s="13" t="s">
        <x:v>16810</x:v>
      </x:c>
      <x:c r="D195" s="13" t="s">
        <x:v>16811</x:v>
      </x:c>
      <x:c r="E195" s="13" t="s">
        <x:v>16846</x:v>
      </x:c>
      <x:c r="F195" s="13" t="s">
        <x:v>16813</x:v>
      </x:c>
      <x:c r="G195" s="13" t="s">
        <x:v>16847</x:v>
      </x:c>
      <x:c r="H195" s="13" t="s">
        <x:v>66</x:v>
      </x:c>
    </x:row>
    <x:row r="196" ht="64">
      <x:c r="A196" s="13">
        <x:v>175</x:v>
      </x:c>
      <x:c r="B196" s="13" t="s">
        <x:v>497</x:v>
      </x:c>
      <x:c r="C196" s="13" t="s">
        <x:v>683</x:v>
      </x:c>
      <x:c r="D196" s="13" t="s">
        <x:v>16809</x:v>
      </x:c>
      <x:c r="E196" s="13" t="s">
        <x:v>79</x:v>
      </x:c>
      <x:c r="F196" s="13" t="s">
        <x:v>16806</x:v>
      </x:c>
      <x:c r="G196" s="13" t="s">
        <x:v>16807</x:v>
      </x:c>
      <x:c r="H196" s="13" t="s">
        <x:v>66</x:v>
      </x:c>
    </x:row>
    <x:row r="197" ht="176">
      <x:c r="A197" s="13">
        <x:v>176</x:v>
      </x:c>
      <x:c r="B197" s="13" t="s">
        <x:v>499</x:v>
      </x:c>
      <x:c r="C197" s="13" t="s">
        <x:v>16810</x:v>
      </x:c>
      <x:c r="D197" s="13" t="s">
        <x:v>16811</x:v>
      </x:c>
      <x:c r="E197" s="13" t="s">
        <x:v>16812</x:v>
      </x:c>
      <x:c r="F197" s="13" t="s">
        <x:v>16813</x:v>
      </x:c>
      <x:c r="G197" s="13" t="s">
        <x:v>16814</x:v>
      </x:c>
      <x:c r="H197" s="13" t="s">
        <x:v>66</x:v>
      </x:c>
    </x:row>
    <x:row r="198" ht="64">
      <x:c r="A198" s="13">
        <x:v>176</x:v>
      </x:c>
      <x:c r="B198" s="13" t="s">
        <x:v>499</x:v>
      </x:c>
      <x:c r="C198" s="13" t="s">
        <x:v>683</x:v>
      </x:c>
      <x:c r="D198" s="13" t="s">
        <x:v>16809</x:v>
      </x:c>
      <x:c r="E198" s="13" t="s">
        <x:v>79</x:v>
      </x:c>
      <x:c r="F198" s="13" t="s">
        <x:v>16806</x:v>
      </x:c>
      <x:c r="G198" s="13" t="s">
        <x:v>16807</x:v>
      </x:c>
      <x:c r="H198" s="13" t="s">
        <x:v>66</x:v>
      </x:c>
    </x:row>
    <x:row r="199" ht="64">
      <x:c r="A199" s="13">
        <x:v>177</x:v>
      </x:c>
      <x:c r="B199" s="13" t="s">
        <x:v>501</x:v>
      </x:c>
      <x:c r="C199" s="13" t="s">
        <x:v>683</x:v>
      </x:c>
      <x:c r="D199" s="13" t="s">
        <x:v>16809</x:v>
      </x:c>
      <x:c r="E199" s="13" t="s">
        <x:v>79</x:v>
      </x:c>
      <x:c r="F199" s="13" t="s">
        <x:v>16806</x:v>
      </x:c>
      <x:c r="G199" s="13" t="s">
        <x:v>16807</x:v>
      </x:c>
      <x:c r="H199" s="13" t="s">
        <x:v>66</x:v>
      </x:c>
    </x:row>
    <x:row r="200" ht="176">
      <x:c r="A200" s="13">
        <x:v>178</x:v>
      </x:c>
      <x:c r="B200" s="13" t="s">
        <x:v>503</x:v>
      </x:c>
      <x:c r="C200" s="13" t="s">
        <x:v>16810</x:v>
      </x:c>
      <x:c r="D200" s="13" t="s">
        <x:v>16815</x:v>
      </x:c>
      <x:c r="E200" s="13" t="s">
        <x:v>16848</x:v>
      </x:c>
      <x:c r="F200" s="13" t="s">
        <x:v>16813</x:v>
      </x:c>
      <x:c r="G200" s="13" t="s">
        <x:v>16849</x:v>
      </x:c>
      <x:c r="H200" s="13" t="s">
        <x:v>66</x:v>
      </x:c>
    </x:row>
    <x:row r="201" ht="64">
      <x:c r="A201" s="13">
        <x:v>178</x:v>
      </x:c>
      <x:c r="B201" s="13" t="s">
        <x:v>503</x:v>
      </x:c>
      <x:c r="C201" s="13" t="s">
        <x:v>683</x:v>
      </x:c>
      <x:c r="D201" s="13" t="s">
        <x:v>16809</x:v>
      </x:c>
      <x:c r="E201" s="13" t="s">
        <x:v>79</x:v>
      </x:c>
      <x:c r="F201" s="13" t="s">
        <x:v>16806</x:v>
      </x:c>
      <x:c r="G201" s="13" t="s">
        <x:v>16807</x:v>
      </x:c>
      <x:c r="H201" s="13" t="s">
        <x:v>66</x:v>
      </x:c>
    </x:row>
    <x:row r="202" ht="176">
      <x:c r="A202" s="13">
        <x:v>179</x:v>
      </x:c>
      <x:c r="B202" s="13" t="s">
        <x:v>505</x:v>
      </x:c>
      <x:c r="C202" s="13" t="s">
        <x:v>16810</x:v>
      </x:c>
      <x:c r="D202" s="13" t="s">
        <x:v>16815</x:v>
      </x:c>
      <x:c r="E202" s="13" t="s">
        <x:v>16827</x:v>
      </x:c>
      <x:c r="F202" s="13" t="s">
        <x:v>16813</x:v>
      </x:c>
      <x:c r="G202" s="13" t="s">
        <x:v>16828</x:v>
      </x:c>
      <x:c r="H202" s="13" t="s">
        <x:v>66</x:v>
      </x:c>
    </x:row>
    <x:row r="203" ht="64">
      <x:c r="A203" s="13">
        <x:v>179</x:v>
      </x:c>
      <x:c r="B203" s="13" t="s">
        <x:v>505</x:v>
      </x:c>
      <x:c r="C203" s="13" t="s">
        <x:v>683</x:v>
      </x:c>
      <x:c r="D203" s="13" t="s">
        <x:v>16809</x:v>
      </x:c>
      <x:c r="E203" s="13" t="s">
        <x:v>79</x:v>
      </x:c>
      <x:c r="F203" s="13" t="s">
        <x:v>16806</x:v>
      </x:c>
      <x:c r="G203" s="13" t="s">
        <x:v>16807</x:v>
      </x:c>
      <x:c r="H203" s="13" t="s">
        <x:v>66</x:v>
      </x:c>
    </x:row>
    <x:row r="204" ht="160">
      <x:c r="A204" s="13">
        <x:v>180</x:v>
      </x:c>
      <x:c r="B204" s="13" t="s">
        <x:v>507</x:v>
      </x:c>
      <x:c r="C204" s="13" t="s">
        <x:v>16810</x:v>
      </x:c>
      <x:c r="D204" s="13" t="s">
        <x:v>16836</x:v>
      </x:c>
      <x:c r="E204" s="13" t="s">
        <x:v>16850</x:v>
      </x:c>
      <x:c r="F204" s="13" t="s">
        <x:v>16813</x:v>
      </x:c>
      <x:c r="G204" s="13" t="s">
        <x:v>16851</x:v>
      </x:c>
      <x:c r="H204" s="13" t="s">
        <x:v>66</x:v>
      </x:c>
    </x:row>
    <x:row r="205" ht="64">
      <x:c r="A205" s="13">
        <x:v>180</x:v>
      </x:c>
      <x:c r="B205" s="13" t="s">
        <x:v>507</x:v>
      </x:c>
      <x:c r="C205" s="13" t="s">
        <x:v>683</x:v>
      </x:c>
      <x:c r="D205" s="13" t="s">
        <x:v>16809</x:v>
      </x:c>
      <x:c r="E205" s="13" t="s">
        <x:v>79</x:v>
      </x:c>
      <x:c r="F205" s="13" t="s">
        <x:v>16806</x:v>
      </x:c>
      <x:c r="G205" s="13" t="s">
        <x:v>16807</x:v>
      </x:c>
      <x:c r="H205" s="13" t="s">
        <x:v>66</x:v>
      </x:c>
    </x:row>
    <x:row r="206" ht="176">
      <x:c r="A206" s="13">
        <x:v>181</x:v>
      </x:c>
      <x:c r="B206" s="13" t="s">
        <x:v>509</x:v>
      </x:c>
      <x:c r="C206" s="13" t="s">
        <x:v>16810</x:v>
      </x:c>
      <x:c r="D206" s="13" t="s">
        <x:v>16833</x:v>
      </x:c>
      <x:c r="E206" s="13" t="s">
        <x:v>16852</x:v>
      </x:c>
      <x:c r="F206" s="13" t="s">
        <x:v>16813</x:v>
      </x:c>
      <x:c r="G206" s="13" t="s">
        <x:v>16853</x:v>
      </x:c>
      <x:c r="H206" s="13" t="s">
        <x:v>66</x:v>
      </x:c>
    </x:row>
    <x:row r="207" ht="64">
      <x:c r="A207" s="13">
        <x:v>181</x:v>
      </x:c>
      <x:c r="B207" s="13" t="s">
        <x:v>509</x:v>
      </x:c>
      <x:c r="C207" s="13" t="s">
        <x:v>683</x:v>
      </x:c>
      <x:c r="D207" s="13" t="s">
        <x:v>16809</x:v>
      </x:c>
      <x:c r="E207" s="13" t="s">
        <x:v>79</x:v>
      </x:c>
      <x:c r="F207" s="13" t="s">
        <x:v>16806</x:v>
      </x:c>
      <x:c r="G207" s="13" t="s">
        <x:v>16807</x:v>
      </x:c>
      <x:c r="H207" s="13" t="s">
        <x:v>66</x:v>
      </x:c>
    </x:row>
    <x:row r="208" ht="160">
      <x:c r="A208" s="13">
        <x:v>182</x:v>
      </x:c>
      <x:c r="B208" s="13" t="s">
        <x:v>511</x:v>
      </x:c>
      <x:c r="C208" s="13" t="s">
        <x:v>16810</x:v>
      </x:c>
      <x:c r="D208" s="13" t="s">
        <x:v>16854</x:v>
      </x:c>
      <x:c r="E208" s="13" t="s">
        <x:v>16855</x:v>
      </x:c>
      <x:c r="F208" s="13" t="s">
        <x:v>16813</x:v>
      </x:c>
      <x:c r="G208" s="13" t="s">
        <x:v>16856</x:v>
      </x:c>
      <x:c r="H208" s="13" t="s">
        <x:v>66</x:v>
      </x:c>
    </x:row>
    <x:row r="209" ht="64">
      <x:c r="A209" s="13">
        <x:v>182</x:v>
      </x:c>
      <x:c r="B209" s="13" t="s">
        <x:v>511</x:v>
      </x:c>
      <x:c r="C209" s="13" t="s">
        <x:v>683</x:v>
      </x:c>
      <x:c r="D209" s="13" t="s">
        <x:v>16809</x:v>
      </x:c>
      <x:c r="E209" s="13" t="s">
        <x:v>79</x:v>
      </x:c>
      <x:c r="F209" s="13" t="s">
        <x:v>16806</x:v>
      </x:c>
      <x:c r="G209" s="13" t="s">
        <x:v>16807</x:v>
      </x:c>
      <x:c r="H209" s="13" t="s">
        <x:v>66</x:v>
      </x:c>
    </x:row>
    <x:row r="210" ht="64">
      <x:c r="A210" s="13">
        <x:v>183</x:v>
      </x:c>
      <x:c r="B210" s="13" t="s">
        <x:v>513</x:v>
      </x:c>
      <x:c r="C210" s="13" t="s">
        <x:v>683</x:v>
      </x:c>
      <x:c r="D210" s="13" t="s">
        <x:v>16809</x:v>
      </x:c>
      <x:c r="E210" s="13" t="s">
        <x:v>79</x:v>
      </x:c>
      <x:c r="F210" s="13" t="s">
        <x:v>16806</x:v>
      </x:c>
      <x:c r="G210" s="13" t="s">
        <x:v>16807</x:v>
      </x:c>
      <x:c r="H210" s="13" t="s">
        <x:v>66</x:v>
      </x:c>
    </x:row>
    <x:row r="211" ht="176">
      <x:c r="A211" s="13">
        <x:v>184</x:v>
      </x:c>
      <x:c r="B211" s="13" t="s">
        <x:v>515</x:v>
      </x:c>
      <x:c r="C211" s="13" t="s">
        <x:v>16810</x:v>
      </x:c>
      <x:c r="D211" s="13" t="s">
        <x:v>16833</x:v>
      </x:c>
      <x:c r="E211" s="13" t="s">
        <x:v>16857</x:v>
      </x:c>
      <x:c r="F211" s="13" t="s">
        <x:v>16813</x:v>
      </x:c>
      <x:c r="G211" s="13" t="s">
        <x:v>16858</x:v>
      </x:c>
      <x:c r="H211" s="13" t="s">
        <x:v>66</x:v>
      </x:c>
    </x:row>
    <x:row r="212" ht="64">
      <x:c r="A212" s="13">
        <x:v>184</x:v>
      </x:c>
      <x:c r="B212" s="13" t="s">
        <x:v>515</x:v>
      </x:c>
      <x:c r="C212" s="13" t="s">
        <x:v>683</x:v>
      </x:c>
      <x:c r="D212" s="13" t="s">
        <x:v>16809</x:v>
      </x:c>
      <x:c r="E212" s="13" t="s">
        <x:v>79</x:v>
      </x:c>
      <x:c r="F212" s="13" t="s">
        <x:v>16806</x:v>
      </x:c>
      <x:c r="G212" s="13" t="s">
        <x:v>16807</x:v>
      </x:c>
      <x:c r="H212" s="13" t="s">
        <x:v>66</x:v>
      </x:c>
    </x:row>
    <x:row r="213" ht="160">
      <x:c r="A213" s="13">
        <x:v>185</x:v>
      </x:c>
      <x:c r="B213" s="13" t="s">
        <x:v>517</x:v>
      </x:c>
      <x:c r="C213" s="13" t="s">
        <x:v>16810</x:v>
      </x:c>
      <x:c r="D213" s="13" t="s">
        <x:v>16836</x:v>
      </x:c>
      <x:c r="E213" s="13" t="s">
        <x:v>16859</x:v>
      </x:c>
      <x:c r="F213" s="13" t="s">
        <x:v>16813</x:v>
      </x:c>
      <x:c r="G213" s="13" t="s">
        <x:v>16860</x:v>
      </x:c>
      <x:c r="H213" s="13" t="s">
        <x:v>66</x:v>
      </x:c>
    </x:row>
    <x:row r="214" ht="64">
      <x:c r="A214" s="13">
        <x:v>185</x:v>
      </x:c>
      <x:c r="B214" s="13" t="s">
        <x:v>517</x:v>
      </x:c>
      <x:c r="C214" s="13" t="s">
        <x:v>683</x:v>
      </x:c>
      <x:c r="D214" s="13" t="s">
        <x:v>16809</x:v>
      </x:c>
      <x:c r="E214" s="13" t="s">
        <x:v>79</x:v>
      </x:c>
      <x:c r="F214" s="13" t="s">
        <x:v>16806</x:v>
      </x:c>
      <x:c r="G214" s="13" t="s">
        <x:v>16807</x:v>
      </x:c>
      <x:c r="H214" s="13" t="s">
        <x:v>66</x:v>
      </x:c>
    </x:row>
    <x:row r="215" ht="176">
      <x:c r="A215" s="13">
        <x:v>186</x:v>
      </x:c>
      <x:c r="B215" s="13" t="s">
        <x:v>519</x:v>
      </x:c>
      <x:c r="C215" s="13" t="s">
        <x:v>16810</x:v>
      </x:c>
      <x:c r="D215" s="13" t="s">
        <x:v>16840</x:v>
      </x:c>
      <x:c r="E215" s="13" t="s">
        <x:v>16861</x:v>
      </x:c>
      <x:c r="F215" s="13" t="s">
        <x:v>16813</x:v>
      </x:c>
      <x:c r="G215" s="13" t="s">
        <x:v>16862</x:v>
      </x:c>
      <x:c r="H215" s="13" t="s">
        <x:v>66</x:v>
      </x:c>
    </x:row>
    <x:row r="216" ht="64">
      <x:c r="A216" s="13">
        <x:v>186</x:v>
      </x:c>
      <x:c r="B216" s="13" t="s">
        <x:v>519</x:v>
      </x:c>
      <x:c r="C216" s="13" t="s">
        <x:v>683</x:v>
      </x:c>
      <x:c r="D216" s="13" t="s">
        <x:v>16809</x:v>
      </x:c>
      <x:c r="E216" s="13" t="s">
        <x:v>79</x:v>
      </x:c>
      <x:c r="F216" s="13" t="s">
        <x:v>16806</x:v>
      </x:c>
      <x:c r="G216" s="13" t="s">
        <x:v>16807</x:v>
      </x:c>
      <x:c r="H216" s="13" t="s">
        <x:v>66</x:v>
      </x:c>
    </x:row>
    <x:row r="217" ht="64">
      <x:c r="A217" s="13">
        <x:v>187</x:v>
      </x:c>
      <x:c r="B217" s="13" t="s">
        <x:v>521</x:v>
      </x:c>
      <x:c r="C217" s="13" t="s">
        <x:v>683</x:v>
      </x:c>
      <x:c r="D217" s="13" t="s">
        <x:v>16809</x:v>
      </x:c>
      <x:c r="E217" s="13" t="s">
        <x:v>79</x:v>
      </x:c>
      <x:c r="F217" s="13" t="s">
        <x:v>16806</x:v>
      </x:c>
      <x:c r="G217" s="13" t="s">
        <x:v>16807</x:v>
      </x:c>
      <x:c r="H217" s="13" t="s">
        <x:v>66</x:v>
      </x:c>
    </x:row>
    <x:row r="218" ht="64">
      <x:c r="A218" s="13">
        <x:v>188</x:v>
      </x:c>
      <x:c r="B218" s="13" t="s">
        <x:v>523</x:v>
      </x:c>
      <x:c r="C218" s="13" t="s">
        <x:v>683</x:v>
      </x:c>
      <x:c r="D218" s="13" t="s">
        <x:v>16809</x:v>
      </x:c>
      <x:c r="E218" s="13" t="s">
        <x:v>79</x:v>
      </x:c>
      <x:c r="F218" s="13" t="s">
        <x:v>16806</x:v>
      </x:c>
      <x:c r="G218" s="13" t="s">
        <x:v>16807</x:v>
      </x:c>
      <x:c r="H218" s="13" t="s">
        <x:v>66</x:v>
      </x:c>
    </x:row>
    <x:row r="219" ht="64">
      <x:c r="A219" s="13">
        <x:v>189</x:v>
      </x:c>
      <x:c r="B219" s="13" t="s">
        <x:v>525</x:v>
      </x:c>
      <x:c r="C219" s="13" t="s">
        <x:v>683</x:v>
      </x:c>
      <x:c r="D219" s="13" t="s">
        <x:v>16809</x:v>
      </x:c>
      <x:c r="E219" s="13" t="s">
        <x:v>79</x:v>
      </x:c>
      <x:c r="F219" s="13" t="s">
        <x:v>16806</x:v>
      </x:c>
      <x:c r="G219" s="13" t="s">
        <x:v>16807</x:v>
      </x:c>
      <x:c r="H219" s="13" t="s">
        <x:v>66</x:v>
      </x:c>
    </x:row>
    <x:row r="220" ht="176">
      <x:c r="A220" s="13">
        <x:v>190</x:v>
      </x:c>
      <x:c r="B220" s="13" t="s">
        <x:v>527</x:v>
      </x:c>
      <x:c r="C220" s="13" t="s">
        <x:v>16810</x:v>
      </x:c>
      <x:c r="D220" s="13" t="s">
        <x:v>16833</x:v>
      </x:c>
      <x:c r="E220" s="13" t="s">
        <x:v>16863</x:v>
      </x:c>
      <x:c r="F220" s="13" t="s">
        <x:v>16813</x:v>
      </x:c>
      <x:c r="G220" s="13" t="s">
        <x:v>16864</x:v>
      </x:c>
      <x:c r="H220" s="13" t="s">
        <x:v>66</x:v>
      </x:c>
    </x:row>
    <x:row r="221" ht="64">
      <x:c r="A221" s="13">
        <x:v>190</x:v>
      </x:c>
      <x:c r="B221" s="13" t="s">
        <x:v>527</x:v>
      </x:c>
      <x:c r="C221" s="13" t="s">
        <x:v>683</x:v>
      </x:c>
      <x:c r="D221" s="13" t="s">
        <x:v>16809</x:v>
      </x:c>
      <x:c r="E221" s="13" t="s">
        <x:v>79</x:v>
      </x:c>
      <x:c r="F221" s="13" t="s">
        <x:v>16806</x:v>
      </x:c>
      <x:c r="G221" s="13" t="s">
        <x:v>16807</x:v>
      </x:c>
      <x:c r="H221" s="13" t="s">
        <x:v>66</x:v>
      </x:c>
    </x:row>
    <x:row r="222" ht="176">
      <x:c r="A222" s="13">
        <x:v>191</x:v>
      </x:c>
      <x:c r="B222" s="13" t="s">
        <x:v>529</x:v>
      </x:c>
      <x:c r="C222" s="13" t="s">
        <x:v>16810</x:v>
      </x:c>
      <x:c r="D222" s="13" t="s">
        <x:v>16833</x:v>
      </x:c>
      <x:c r="E222" s="13" t="s">
        <x:v>16865</x:v>
      </x:c>
      <x:c r="F222" s="13" t="s">
        <x:v>16813</x:v>
      </x:c>
      <x:c r="G222" s="13" t="s">
        <x:v>16866</x:v>
      </x:c>
      <x:c r="H222" s="13" t="s">
        <x:v>66</x:v>
      </x:c>
    </x:row>
    <x:row r="223" ht="64">
      <x:c r="A223" s="13">
        <x:v>191</x:v>
      </x:c>
      <x:c r="B223" s="13" t="s">
        <x:v>529</x:v>
      </x:c>
      <x:c r="C223" s="13" t="s">
        <x:v>683</x:v>
      </x:c>
      <x:c r="D223" s="13" t="s">
        <x:v>16809</x:v>
      </x:c>
      <x:c r="E223" s="13" t="s">
        <x:v>79</x:v>
      </x:c>
      <x:c r="F223" s="13" t="s">
        <x:v>16806</x:v>
      </x:c>
      <x:c r="G223" s="13" t="s">
        <x:v>16807</x:v>
      </x:c>
      <x:c r="H223" s="13" t="s">
        <x:v>66</x:v>
      </x:c>
    </x:row>
    <x:row r="224" ht="176">
      <x:c r="A224" s="13">
        <x:v>192</x:v>
      </x:c>
      <x:c r="B224" s="13" t="s">
        <x:v>532</x:v>
      </x:c>
      <x:c r="C224" s="13" t="s">
        <x:v>16810</x:v>
      </x:c>
      <x:c r="D224" s="13" t="s">
        <x:v>16815</x:v>
      </x:c>
      <x:c r="E224" s="13" t="s">
        <x:v>16867</x:v>
      </x:c>
      <x:c r="F224" s="13" t="s">
        <x:v>16813</x:v>
      </x:c>
      <x:c r="G224" s="13" t="s">
        <x:v>16868</x:v>
      </x:c>
      <x:c r="H224" s="13" t="s">
        <x:v>66</x:v>
      </x:c>
    </x:row>
    <x:row r="225" ht="64">
      <x:c r="A225" s="13">
        <x:v>192</x:v>
      </x:c>
      <x:c r="B225" s="13" t="s">
        <x:v>532</x:v>
      </x:c>
      <x:c r="C225" s="13" t="s">
        <x:v>683</x:v>
      </x:c>
      <x:c r="D225" s="13" t="s">
        <x:v>16809</x:v>
      </x:c>
      <x:c r="E225" s="13" t="s">
        <x:v>79</x:v>
      </x:c>
      <x:c r="F225" s="13" t="s">
        <x:v>16806</x:v>
      </x:c>
      <x:c r="G225" s="13" t="s">
        <x:v>16807</x:v>
      </x:c>
      <x:c r="H225" s="13" t="s">
        <x:v>66</x:v>
      </x:c>
    </x:row>
    <x:row r="226" ht="192">
      <x:c r="A226" s="13">
        <x:v>193</x:v>
      </x:c>
      <x:c r="B226" s="13" t="s">
        <x:v>534</x:v>
      </x:c>
      <x:c r="C226" s="13" t="s">
        <x:v>16810</x:v>
      </x:c>
      <x:c r="D226" s="13" t="s">
        <x:v>16869</x:v>
      </x:c>
      <x:c r="E226" s="13" t="s">
        <x:v>16870</x:v>
      </x:c>
      <x:c r="F226" s="13" t="s">
        <x:v>16813</x:v>
      </x:c>
      <x:c r="G226" s="13" t="s">
        <x:v>15650</x:v>
      </x:c>
      <x:c r="H226" s="13" t="s">
        <x:v>66</x:v>
      </x:c>
    </x:row>
    <x:row r="227" ht="64">
      <x:c r="A227" s="13">
        <x:v>193</x:v>
      </x:c>
      <x:c r="B227" s="13" t="s">
        <x:v>534</x:v>
      </x:c>
      <x:c r="C227" s="13" t="s">
        <x:v>683</x:v>
      </x:c>
      <x:c r="D227" s="13" t="s">
        <x:v>16809</x:v>
      </x:c>
      <x:c r="E227" s="13" t="s">
        <x:v>79</x:v>
      </x:c>
      <x:c r="F227" s="13" t="s">
        <x:v>16806</x:v>
      </x:c>
      <x:c r="G227" s="13" t="s">
        <x:v>16807</x:v>
      </x:c>
      <x:c r="H227" s="13" t="s">
        <x:v>66</x:v>
      </x:c>
    </x:row>
    <x:row r="228" ht="160">
      <x:c r="A228" s="13">
        <x:v>194</x:v>
      </x:c>
      <x:c r="B228" s="13" t="s">
        <x:v>536</x:v>
      </x:c>
      <x:c r="C228" s="13" t="s">
        <x:v>16810</x:v>
      </x:c>
      <x:c r="D228" s="13" t="s">
        <x:v>16871</x:v>
      </x:c>
      <x:c r="E228" s="13" t="s">
        <x:v>16872</x:v>
      </x:c>
      <x:c r="F228" s="13" t="s">
        <x:v>16813</x:v>
      </x:c>
      <x:c r="G228" s="13" t="s">
        <x:v>16873</x:v>
      </x:c>
      <x:c r="H228" s="13" t="s">
        <x:v>66</x:v>
      </x:c>
    </x:row>
    <x:row r="229" ht="64">
      <x:c r="A229" s="13">
        <x:v>194</x:v>
      </x:c>
      <x:c r="B229" s="13" t="s">
        <x:v>536</x:v>
      </x:c>
      <x:c r="C229" s="13" t="s">
        <x:v>683</x:v>
      </x:c>
      <x:c r="D229" s="13" t="s">
        <x:v>16809</x:v>
      </x:c>
      <x:c r="E229" s="13" t="s">
        <x:v>79</x:v>
      </x:c>
      <x:c r="F229" s="13" t="s">
        <x:v>16806</x:v>
      </x:c>
      <x:c r="G229" s="13" t="s">
        <x:v>16807</x:v>
      </x:c>
      <x:c r="H229" s="13" t="s">
        <x:v>66</x:v>
      </x:c>
    </x:row>
    <x:row r="230" ht="176">
      <x:c r="A230" s="13">
        <x:v>195</x:v>
      </x:c>
      <x:c r="B230" s="13" t="s">
        <x:v>538</x:v>
      </x:c>
      <x:c r="C230" s="13" t="s">
        <x:v>16810</x:v>
      </x:c>
      <x:c r="D230" s="13" t="s">
        <x:v>16815</x:v>
      </x:c>
      <x:c r="E230" s="13" t="s">
        <x:v>16867</x:v>
      </x:c>
      <x:c r="F230" s="13" t="s">
        <x:v>16813</x:v>
      </x:c>
      <x:c r="G230" s="13" t="s">
        <x:v>16868</x:v>
      </x:c>
      <x:c r="H230" s="13" t="s">
        <x:v>66</x:v>
      </x:c>
    </x:row>
    <x:row r="231" ht="64">
      <x:c r="A231" s="13">
        <x:v>195</x:v>
      </x:c>
      <x:c r="B231" s="13" t="s">
        <x:v>538</x:v>
      </x:c>
      <x:c r="C231" s="13" t="s">
        <x:v>683</x:v>
      </x:c>
      <x:c r="D231" s="13" t="s">
        <x:v>16809</x:v>
      </x:c>
      <x:c r="E231" s="13" t="s">
        <x:v>79</x:v>
      </x:c>
      <x:c r="F231" s="13" t="s">
        <x:v>16806</x:v>
      </x:c>
      <x:c r="G231" s="13" t="s">
        <x:v>16807</x:v>
      </x:c>
      <x:c r="H231" s="13" t="s">
        <x:v>66</x:v>
      </x:c>
    </x:row>
    <x:row r="232" ht="64">
      <x:c r="A232" s="13">
        <x:v>196</x:v>
      </x:c>
      <x:c r="B232" s="13" t="s">
        <x:v>540</x:v>
      </x:c>
      <x:c r="C232" s="13" t="s">
        <x:v>683</x:v>
      </x:c>
      <x:c r="D232" s="13" t="s">
        <x:v>16809</x:v>
      </x:c>
      <x:c r="E232" s="13" t="s">
        <x:v>79</x:v>
      </x:c>
      <x:c r="F232" s="13" t="s">
        <x:v>16806</x:v>
      </x:c>
      <x:c r="G232" s="13" t="s">
        <x:v>16807</x:v>
      </x:c>
      <x:c r="H232" s="13" t="s">
        <x:v>66</x:v>
      </x:c>
    </x:row>
    <x:row r="233" ht="176">
      <x:c r="A233" s="13">
        <x:v>197</x:v>
      </x:c>
      <x:c r="B233" s="13" t="s">
        <x:v>542</x:v>
      </x:c>
      <x:c r="C233" s="13" t="s">
        <x:v>16810</x:v>
      </x:c>
      <x:c r="D233" s="13" t="s">
        <x:v>16833</x:v>
      </x:c>
      <x:c r="E233" s="13" t="s">
        <x:v>16865</x:v>
      </x:c>
      <x:c r="F233" s="13" t="s">
        <x:v>16813</x:v>
      </x:c>
      <x:c r="G233" s="13" t="s">
        <x:v>16866</x:v>
      </x:c>
      <x:c r="H233" s="13" t="s">
        <x:v>66</x:v>
      </x:c>
    </x:row>
    <x:row r="234" ht="64">
      <x:c r="A234" s="13">
        <x:v>197</x:v>
      </x:c>
      <x:c r="B234" s="13" t="s">
        <x:v>542</x:v>
      </x:c>
      <x:c r="C234" s="13" t="s">
        <x:v>683</x:v>
      </x:c>
      <x:c r="D234" s="13" t="s">
        <x:v>16809</x:v>
      </x:c>
      <x:c r="E234" s="13" t="s">
        <x:v>79</x:v>
      </x:c>
      <x:c r="F234" s="13" t="s">
        <x:v>16806</x:v>
      </x:c>
      <x:c r="G234" s="13" t="s">
        <x:v>16807</x:v>
      </x:c>
      <x:c r="H234" s="13" t="s">
        <x:v>66</x:v>
      </x:c>
    </x:row>
    <x:row r="235" ht="64">
      <x:c r="A235" s="13">
        <x:v>198</x:v>
      </x:c>
      <x:c r="B235" s="13" t="s">
        <x:v>544</x:v>
      </x:c>
      <x:c r="C235" s="13" t="s">
        <x:v>683</x:v>
      </x:c>
      <x:c r="D235" s="13" t="s">
        <x:v>16809</x:v>
      </x:c>
      <x:c r="E235" s="13" t="s">
        <x:v>79</x:v>
      </x:c>
      <x:c r="F235" s="13" t="s">
        <x:v>16806</x:v>
      </x:c>
      <x:c r="G235" s="13" t="s">
        <x:v>16807</x:v>
      </x:c>
      <x:c r="H235" s="13" t="s">
        <x:v>66</x:v>
      </x:c>
    </x:row>
    <x:row r="236" ht="64">
      <x:c r="A236" s="13">
        <x:v>199</x:v>
      </x:c>
      <x:c r="B236" s="13" t="s">
        <x:v>546</x:v>
      </x:c>
      <x:c r="C236" s="13" t="s">
        <x:v>683</x:v>
      </x:c>
      <x:c r="D236" s="13" t="s">
        <x:v>16809</x:v>
      </x:c>
      <x:c r="E236" s="13" t="s">
        <x:v>79</x:v>
      </x:c>
      <x:c r="F236" s="13" t="s">
        <x:v>16806</x:v>
      </x:c>
      <x:c r="G236" s="13" t="s">
        <x:v>16807</x:v>
      </x:c>
      <x:c r="H236" s="13" t="s">
        <x:v>66</x:v>
      </x:c>
    </x:row>
    <x:row r="237" ht="176">
      <x:c r="A237" s="13">
        <x:v>200</x:v>
      </x:c>
      <x:c r="B237" s="13" t="s">
        <x:v>548</x:v>
      </x:c>
      <x:c r="C237" s="13" t="s">
        <x:v>16810</x:v>
      </x:c>
      <x:c r="D237" s="13" t="s">
        <x:v>16840</x:v>
      </x:c>
      <x:c r="E237" s="13" t="s">
        <x:v>16874</x:v>
      </x:c>
      <x:c r="F237" s="13" t="s">
        <x:v>16813</x:v>
      </x:c>
      <x:c r="G237" s="13" t="s">
        <x:v>13815</x:v>
      </x:c>
      <x:c r="H237" s="13" t="s">
        <x:v>66</x:v>
      </x:c>
    </x:row>
    <x:row r="238" ht="64">
      <x:c r="A238" s="13">
        <x:v>200</x:v>
      </x:c>
      <x:c r="B238" s="13" t="s">
        <x:v>548</x:v>
      </x:c>
      <x:c r="C238" s="13" t="s">
        <x:v>683</x:v>
      </x:c>
      <x:c r="D238" s="13" t="s">
        <x:v>16809</x:v>
      </x:c>
      <x:c r="E238" s="13" t="s">
        <x:v>79</x:v>
      </x:c>
      <x:c r="F238" s="13" t="s">
        <x:v>16806</x:v>
      </x:c>
      <x:c r="G238" s="13" t="s">
        <x:v>16807</x:v>
      </x:c>
      <x:c r="H238" s="13" t="s">
        <x:v>66</x:v>
      </x:c>
    </x:row>
    <x:row r="239" ht="64">
      <x:c r="A239" s="13">
        <x:v>201</x:v>
      </x:c>
      <x:c r="B239" s="13" t="s">
        <x:v>550</x:v>
      </x:c>
      <x:c r="C239" s="13" t="s">
        <x:v>683</x:v>
      </x:c>
      <x:c r="D239" s="13" t="s">
        <x:v>16809</x:v>
      </x:c>
      <x:c r="E239" s="13" t="s">
        <x:v>79</x:v>
      </x:c>
      <x:c r="F239" s="13" t="s">
        <x:v>16806</x:v>
      </x:c>
      <x:c r="G239" s="13" t="s">
        <x:v>16807</x:v>
      </x:c>
      <x:c r="H239" s="13" t="s">
        <x:v>66</x:v>
      </x:c>
    </x:row>
    <x:row r="240" ht="176">
      <x:c r="A240" s="13">
        <x:v>202</x:v>
      </x:c>
      <x:c r="B240" s="13" t="s">
        <x:v>552</x:v>
      </x:c>
      <x:c r="C240" s="13" t="s">
        <x:v>16810</x:v>
      </x:c>
      <x:c r="D240" s="13" t="s">
        <x:v>16833</x:v>
      </x:c>
      <x:c r="E240" s="13" t="s">
        <x:v>16875</x:v>
      </x:c>
      <x:c r="F240" s="13" t="s">
        <x:v>16813</x:v>
      </x:c>
      <x:c r="G240" s="13" t="s">
        <x:v>16876</x:v>
      </x:c>
      <x:c r="H240" s="13" t="s">
        <x:v>66</x:v>
      </x:c>
    </x:row>
    <x:row r="241" ht="64">
      <x:c r="A241" s="13">
        <x:v>202</x:v>
      </x:c>
      <x:c r="B241" s="13" t="s">
        <x:v>552</x:v>
      </x:c>
      <x:c r="C241" s="13" t="s">
        <x:v>683</x:v>
      </x:c>
      <x:c r="D241" s="13" t="s">
        <x:v>16809</x:v>
      </x:c>
      <x:c r="E241" s="13" t="s">
        <x:v>79</x:v>
      </x:c>
      <x:c r="F241" s="13" t="s">
        <x:v>16806</x:v>
      </x:c>
      <x:c r="G241" s="13" t="s">
        <x:v>16807</x:v>
      </x:c>
      <x:c r="H241" s="13" t="s">
        <x:v>66</x:v>
      </x:c>
    </x:row>
    <x:row r="242" ht="176">
      <x:c r="A242" s="13">
        <x:v>203</x:v>
      </x:c>
      <x:c r="B242" s="13" t="s">
        <x:v>554</x:v>
      </x:c>
      <x:c r="C242" s="13" t="s">
        <x:v>16810</x:v>
      </x:c>
      <x:c r="D242" s="13" t="s">
        <x:v>16815</x:v>
      </x:c>
      <x:c r="E242" s="13" t="s">
        <x:v>16877</x:v>
      </x:c>
      <x:c r="F242" s="13" t="s">
        <x:v>16813</x:v>
      </x:c>
      <x:c r="G242" s="13" t="s">
        <x:v>16878</x:v>
      </x:c>
      <x:c r="H242" s="13" t="s">
        <x:v>66</x:v>
      </x:c>
    </x:row>
    <x:row r="243" ht="64">
      <x:c r="A243" s="13">
        <x:v>203</x:v>
      </x:c>
      <x:c r="B243" s="13" t="s">
        <x:v>554</x:v>
      </x:c>
      <x:c r="C243" s="13" t="s">
        <x:v>683</x:v>
      </x:c>
      <x:c r="D243" s="13" t="s">
        <x:v>16809</x:v>
      </x:c>
      <x:c r="E243" s="13" t="s">
        <x:v>79</x:v>
      </x:c>
      <x:c r="F243" s="13" t="s">
        <x:v>16806</x:v>
      </x:c>
      <x:c r="G243" s="13" t="s">
        <x:v>16807</x:v>
      </x:c>
      <x:c r="H243" s="13" t="s">
        <x:v>66</x:v>
      </x:c>
    </x:row>
    <x:row r="244" ht="176">
      <x:c r="A244" s="13">
        <x:v>204</x:v>
      </x:c>
      <x:c r="B244" s="13" t="s">
        <x:v>556</x:v>
      </x:c>
      <x:c r="C244" s="13" t="s">
        <x:v>16810</x:v>
      </x:c>
      <x:c r="D244" s="13" t="s">
        <x:v>16811</x:v>
      </x:c>
      <x:c r="E244" s="13" t="s">
        <x:v>16879</x:v>
      </x:c>
      <x:c r="F244" s="13" t="s">
        <x:v>16813</x:v>
      </x:c>
      <x:c r="G244" s="13" t="s">
        <x:v>16880</x:v>
      </x:c>
      <x:c r="H244" s="13" t="s">
        <x:v>66</x:v>
      </x:c>
    </x:row>
    <x:row r="245" ht="64">
      <x:c r="A245" s="13">
        <x:v>204</x:v>
      </x:c>
      <x:c r="B245" s="13" t="s">
        <x:v>556</x:v>
      </x:c>
      <x:c r="C245" s="13" t="s">
        <x:v>683</x:v>
      </x:c>
      <x:c r="D245" s="13" t="s">
        <x:v>16809</x:v>
      </x:c>
      <x:c r="E245" s="13" t="s">
        <x:v>79</x:v>
      </x:c>
      <x:c r="F245" s="13" t="s">
        <x:v>16806</x:v>
      </x:c>
      <x:c r="G245" s="13" t="s">
        <x:v>16807</x:v>
      </x:c>
      <x:c r="H245" s="13" t="s">
        <x:v>66</x:v>
      </x:c>
    </x:row>
    <x:row r="246" ht="64">
      <x:c r="A246" s="13">
        <x:v>205</x:v>
      </x:c>
      <x:c r="B246" s="13" t="s">
        <x:v>558</x:v>
      </x:c>
      <x:c r="C246" s="13" t="s">
        <x:v>683</x:v>
      </x:c>
      <x:c r="D246" s="13" t="s">
        <x:v>16809</x:v>
      </x:c>
      <x:c r="E246" s="13" t="s">
        <x:v>79</x:v>
      </x:c>
      <x:c r="F246" s="13" t="s">
        <x:v>16806</x:v>
      </x:c>
      <x:c r="G246" s="13" t="s">
        <x:v>16807</x:v>
      </x:c>
      <x:c r="H246" s="13" t="s">
        <x:v>66</x:v>
      </x:c>
    </x:row>
    <x:row r="247" ht="176">
      <x:c r="A247" s="13">
        <x:v>206</x:v>
      </x:c>
      <x:c r="B247" s="13" t="s">
        <x:v>560</x:v>
      </x:c>
      <x:c r="C247" s="13" t="s">
        <x:v>16810</x:v>
      </x:c>
      <x:c r="D247" s="13" t="s">
        <x:v>16881</x:v>
      </x:c>
      <x:c r="E247" s="13" t="s">
        <x:v>16882</x:v>
      </x:c>
      <x:c r="F247" s="13" t="s">
        <x:v>16813</x:v>
      </x:c>
      <x:c r="G247" s="13" t="s">
        <x:v>16883</x:v>
      </x:c>
      <x:c r="H247" s="13" t="s">
        <x:v>66</x:v>
      </x:c>
    </x:row>
    <x:row r="248" ht="64">
      <x:c r="A248" s="13">
        <x:v>206</x:v>
      </x:c>
      <x:c r="B248" s="13" t="s">
        <x:v>560</x:v>
      </x:c>
      <x:c r="C248" s="13" t="s">
        <x:v>683</x:v>
      </x:c>
      <x:c r="D248" s="13" t="s">
        <x:v>16809</x:v>
      </x:c>
      <x:c r="E248" s="13" t="s">
        <x:v>79</x:v>
      </x:c>
      <x:c r="F248" s="13" t="s">
        <x:v>16806</x:v>
      </x:c>
      <x:c r="G248" s="13" t="s">
        <x:v>16807</x:v>
      </x:c>
      <x:c r="H248" s="13" t="s">
        <x:v>66</x:v>
      </x:c>
    </x:row>
    <x:row r="249" ht="176">
      <x:c r="A249" s="13">
        <x:v>207</x:v>
      </x:c>
      <x:c r="B249" s="13" t="s">
        <x:v>562</x:v>
      </x:c>
      <x:c r="C249" s="13" t="s">
        <x:v>16810</x:v>
      </x:c>
      <x:c r="D249" s="13" t="s">
        <x:v>16833</x:v>
      </x:c>
      <x:c r="E249" s="13" t="s">
        <x:v>16884</x:v>
      </x:c>
      <x:c r="F249" s="13" t="s">
        <x:v>16813</x:v>
      </x:c>
      <x:c r="G249" s="13" t="s">
        <x:v>16885</x:v>
      </x:c>
      <x:c r="H249" s="13" t="s">
        <x:v>66</x:v>
      </x:c>
    </x:row>
    <x:row r="250" ht="64">
      <x:c r="A250" s="13">
        <x:v>207</x:v>
      </x:c>
      <x:c r="B250" s="13" t="s">
        <x:v>562</x:v>
      </x:c>
      <x:c r="C250" s="13" t="s">
        <x:v>683</x:v>
      </x:c>
      <x:c r="D250" s="13" t="s">
        <x:v>16809</x:v>
      </x:c>
      <x:c r="E250" s="13" t="s">
        <x:v>79</x:v>
      </x:c>
      <x:c r="F250" s="13" t="s">
        <x:v>16806</x:v>
      </x:c>
      <x:c r="G250" s="13" t="s">
        <x:v>16807</x:v>
      </x:c>
      <x:c r="H250" s="13" t="s">
        <x:v>66</x:v>
      </x:c>
    </x:row>
    <x:row r="251" ht="160">
      <x:c r="A251" s="13">
        <x:v>208</x:v>
      </x:c>
      <x:c r="B251" s="13" t="s">
        <x:v>564</x:v>
      </x:c>
      <x:c r="C251" s="13" t="s">
        <x:v>16810</x:v>
      </x:c>
      <x:c r="D251" s="13" t="s">
        <x:v>16854</x:v>
      </x:c>
      <x:c r="E251" s="13" t="s">
        <x:v>16886</x:v>
      </x:c>
      <x:c r="F251" s="13" t="s">
        <x:v>16813</x:v>
      </x:c>
      <x:c r="G251" s="13" t="s">
        <x:v>14952</x:v>
      </x:c>
      <x:c r="H251" s="13" t="s">
        <x:v>66</x:v>
      </x:c>
    </x:row>
    <x:row r="252" ht="64">
      <x:c r="A252" s="13">
        <x:v>208</x:v>
      </x:c>
      <x:c r="B252" s="13" t="s">
        <x:v>564</x:v>
      </x:c>
      <x:c r="C252" s="13" t="s">
        <x:v>683</x:v>
      </x:c>
      <x:c r="D252" s="13" t="s">
        <x:v>16809</x:v>
      </x:c>
      <x:c r="E252" s="13" t="s">
        <x:v>79</x:v>
      </x:c>
      <x:c r="F252" s="13" t="s">
        <x:v>16806</x:v>
      </x:c>
      <x:c r="G252" s="13" t="s">
        <x:v>16807</x:v>
      </x:c>
      <x:c r="H252" s="13" t="s">
        <x:v>66</x:v>
      </x:c>
    </x:row>
    <x:row r="253" ht="64">
      <x:c r="A253" s="13">
        <x:v>209</x:v>
      </x:c>
      <x:c r="B253" s="13" t="s">
        <x:v>567</x:v>
      </x:c>
      <x:c r="C253" s="13" t="s">
        <x:v>683</x:v>
      </x:c>
      <x:c r="D253" s="13" t="s">
        <x:v>16809</x:v>
      </x:c>
      <x:c r="E253" s="13" t="s">
        <x:v>79</x:v>
      </x:c>
      <x:c r="F253" s="13" t="s">
        <x:v>16806</x:v>
      </x:c>
      <x:c r="G253" s="13" t="s">
        <x:v>16807</x:v>
      </x:c>
      <x:c r="H253" s="13" t="s">
        <x:v>66</x:v>
      </x:c>
    </x:row>
    <x:row r="254" ht="176">
      <x:c r="A254" s="13">
        <x:v>210</x:v>
      </x:c>
      <x:c r="B254" s="13" t="s">
        <x:v>569</x:v>
      </x:c>
      <x:c r="C254" s="13" t="s">
        <x:v>16810</x:v>
      </x:c>
      <x:c r="D254" s="13" t="s">
        <x:v>16815</x:v>
      </x:c>
      <x:c r="E254" s="13" t="s">
        <x:v>16887</x:v>
      </x:c>
      <x:c r="F254" s="13" t="s">
        <x:v>16813</x:v>
      </x:c>
      <x:c r="G254" s="13" t="s">
        <x:v>16888</x:v>
      </x:c>
      <x:c r="H254" s="13" t="s">
        <x:v>66</x:v>
      </x:c>
    </x:row>
    <x:row r="255" ht="64">
      <x:c r="A255" s="13">
        <x:v>210</x:v>
      </x:c>
      <x:c r="B255" s="13" t="s">
        <x:v>569</x:v>
      </x:c>
      <x:c r="C255" s="13" t="s">
        <x:v>683</x:v>
      </x:c>
      <x:c r="D255" s="13" t="s">
        <x:v>16809</x:v>
      </x:c>
      <x:c r="E255" s="13" t="s">
        <x:v>79</x:v>
      </x:c>
      <x:c r="F255" s="13" t="s">
        <x:v>16806</x:v>
      </x:c>
      <x:c r="G255" s="13" t="s">
        <x:v>16807</x:v>
      </x:c>
      <x:c r="H255" s="13" t="s">
        <x:v>66</x:v>
      </x:c>
    </x:row>
    <x:row r="256" ht="64">
      <x:c r="A256" s="13">
        <x:v>211</x:v>
      </x:c>
      <x:c r="B256" s="13" t="s">
        <x:v>571</x:v>
      </x:c>
      <x:c r="C256" s="13" t="s">
        <x:v>683</x:v>
      </x:c>
      <x:c r="D256" s="13" t="s">
        <x:v>16809</x:v>
      </x:c>
      <x:c r="E256" s="13" t="s">
        <x:v>79</x:v>
      </x:c>
      <x:c r="F256" s="13" t="s">
        <x:v>16806</x:v>
      </x:c>
      <x:c r="G256" s="13" t="s">
        <x:v>16807</x:v>
      </x:c>
      <x:c r="H256" s="13" t="s">
        <x:v>66</x:v>
      </x:c>
    </x:row>
    <x:row r="257" ht="64">
      <x:c r="A257" s="13">
        <x:v>212</x:v>
      </x:c>
      <x:c r="B257" s="13" t="s">
        <x:v>573</x:v>
      </x:c>
      <x:c r="C257" s="13" t="s">
        <x:v>683</x:v>
      </x:c>
      <x:c r="D257" s="13" t="s">
        <x:v>16809</x:v>
      </x:c>
      <x:c r="E257" s="13" t="s">
        <x:v>79</x:v>
      </x:c>
      <x:c r="F257" s="13" t="s">
        <x:v>16806</x:v>
      </x:c>
      <x:c r="G257" s="13" t="s">
        <x:v>16807</x:v>
      </x:c>
      <x:c r="H257" s="13" t="s">
        <x:v>66</x:v>
      </x:c>
    </x:row>
    <x:row r="258" ht="176">
      <x:c r="A258" s="13">
        <x:v>213</x:v>
      </x:c>
      <x:c r="B258" s="13" t="s">
        <x:v>575</x:v>
      </x:c>
      <x:c r="C258" s="13" t="s">
        <x:v>16810</x:v>
      </x:c>
      <x:c r="D258" s="13" t="s">
        <x:v>16811</x:v>
      </x:c>
      <x:c r="E258" s="13" t="s">
        <x:v>16889</x:v>
      </x:c>
      <x:c r="F258" s="13" t="s">
        <x:v>16813</x:v>
      </x:c>
      <x:c r="G258" s="13" t="s">
        <x:v>16890</x:v>
      </x:c>
      <x:c r="H258" s="13" t="s">
        <x:v>66</x:v>
      </x:c>
    </x:row>
    <x:row r="259" ht="64">
      <x:c r="A259" s="13">
        <x:v>213</x:v>
      </x:c>
      <x:c r="B259" s="13" t="s">
        <x:v>575</x:v>
      </x:c>
      <x:c r="C259" s="13" t="s">
        <x:v>683</x:v>
      </x:c>
      <x:c r="D259" s="13" t="s">
        <x:v>16809</x:v>
      </x:c>
      <x:c r="E259" s="13" t="s">
        <x:v>79</x:v>
      </x:c>
      <x:c r="F259" s="13" t="s">
        <x:v>16806</x:v>
      </x:c>
      <x:c r="G259" s="13" t="s">
        <x:v>16807</x:v>
      </x:c>
      <x:c r="H259" s="13" t="s">
        <x:v>66</x:v>
      </x:c>
    </x:row>
    <x:row r="260" ht="160">
      <x:c r="A260" s="13">
        <x:v>214</x:v>
      </x:c>
      <x:c r="B260" s="13" t="s">
        <x:v>577</x:v>
      </x:c>
      <x:c r="C260" s="13" t="s">
        <x:v>16810</x:v>
      </x:c>
      <x:c r="D260" s="13" t="s">
        <x:v>16829</x:v>
      </x:c>
      <x:c r="E260" s="13" t="s">
        <x:v>16891</x:v>
      </x:c>
      <x:c r="F260" s="13" t="s">
        <x:v>16813</x:v>
      </x:c>
      <x:c r="G260" s="13" t="s">
        <x:v>16892</x:v>
      </x:c>
      <x:c r="H260" s="13" t="s">
        <x:v>66</x:v>
      </x:c>
    </x:row>
    <x:row r="261" ht="64">
      <x:c r="A261" s="13">
        <x:v>214</x:v>
      </x:c>
      <x:c r="B261" s="13" t="s">
        <x:v>577</x:v>
      </x:c>
      <x:c r="C261" s="13" t="s">
        <x:v>683</x:v>
      </x:c>
      <x:c r="D261" s="13" t="s">
        <x:v>16809</x:v>
      </x:c>
      <x:c r="E261" s="13" t="s">
        <x:v>79</x:v>
      </x:c>
      <x:c r="F261" s="13" t="s">
        <x:v>16806</x:v>
      </x:c>
      <x:c r="G261" s="13" t="s">
        <x:v>16807</x:v>
      </x:c>
      <x:c r="H261" s="13" t="s">
        <x:v>66</x:v>
      </x:c>
    </x:row>
    <x:row r="262" ht="176">
      <x:c r="A262" s="13">
        <x:v>215</x:v>
      </x:c>
      <x:c r="B262" s="13" t="s">
        <x:v>579</x:v>
      </x:c>
      <x:c r="C262" s="13" t="s">
        <x:v>16810</x:v>
      </x:c>
      <x:c r="D262" s="13" t="s">
        <x:v>16811</x:v>
      </x:c>
      <x:c r="E262" s="13" t="s">
        <x:v>16893</x:v>
      </x:c>
      <x:c r="F262" s="13" t="s">
        <x:v>16813</x:v>
      </x:c>
      <x:c r="G262" s="13" t="s">
        <x:v>16894</x:v>
      </x:c>
      <x:c r="H262" s="13" t="s">
        <x:v>66</x:v>
      </x:c>
    </x:row>
    <x:row r="263" ht="64">
      <x:c r="A263" s="13">
        <x:v>215</x:v>
      </x:c>
      <x:c r="B263" s="13" t="s">
        <x:v>579</x:v>
      </x:c>
      <x:c r="C263" s="13" t="s">
        <x:v>683</x:v>
      </x:c>
      <x:c r="D263" s="13" t="s">
        <x:v>16809</x:v>
      </x:c>
      <x:c r="E263" s="13" t="s">
        <x:v>79</x:v>
      </x:c>
      <x:c r="F263" s="13" t="s">
        <x:v>16806</x:v>
      </x:c>
      <x:c r="G263" s="13" t="s">
        <x:v>16807</x:v>
      </x:c>
      <x:c r="H263" s="13" t="s">
        <x:v>66</x:v>
      </x:c>
    </x:row>
    <x:row r="264" ht="64">
      <x:c r="A264" s="13">
        <x:v>216</x:v>
      </x:c>
      <x:c r="B264" s="13" t="s">
        <x:v>581</x:v>
      </x:c>
      <x:c r="C264" s="13" t="s">
        <x:v>683</x:v>
      </x:c>
      <x:c r="D264" s="13" t="s">
        <x:v>16809</x:v>
      </x:c>
      <x:c r="E264" s="13" t="s">
        <x:v>79</x:v>
      </x:c>
      <x:c r="F264" s="13" t="s">
        <x:v>16806</x:v>
      </x:c>
      <x:c r="G264" s="13" t="s">
        <x:v>16807</x:v>
      </x:c>
      <x:c r="H264" s="13" t="s">
        <x:v>66</x:v>
      </x:c>
    </x:row>
    <x:row r="265" ht="176">
      <x:c r="A265" s="13">
        <x:v>217</x:v>
      </x:c>
      <x:c r="B265" s="13" t="s">
        <x:v>583</x:v>
      </x:c>
      <x:c r="C265" s="13" t="s">
        <x:v>16810</x:v>
      </x:c>
      <x:c r="D265" s="13" t="s">
        <x:v>16840</x:v>
      </x:c>
      <x:c r="E265" s="13" t="s">
        <x:v>16895</x:v>
      </x:c>
      <x:c r="F265" s="13" t="s">
        <x:v>16813</x:v>
      </x:c>
      <x:c r="G265" s="13" t="s">
        <x:v>15644</x:v>
      </x:c>
      <x:c r="H265" s="13" t="s">
        <x:v>66</x:v>
      </x:c>
    </x:row>
    <x:row r="266" ht="64">
      <x:c r="A266" s="13">
        <x:v>217</x:v>
      </x:c>
      <x:c r="B266" s="13" t="s">
        <x:v>583</x:v>
      </x:c>
      <x:c r="C266" s="13" t="s">
        <x:v>683</x:v>
      </x:c>
      <x:c r="D266" s="13" t="s">
        <x:v>16809</x:v>
      </x:c>
      <x:c r="E266" s="13" t="s">
        <x:v>79</x:v>
      </x:c>
      <x:c r="F266" s="13" t="s">
        <x:v>16806</x:v>
      </x:c>
      <x:c r="G266" s="13" t="s">
        <x:v>16807</x:v>
      </x:c>
      <x:c r="H266" s="13" t="s">
        <x:v>66</x:v>
      </x:c>
    </x:row>
    <x:row r="267" ht="176">
      <x:c r="A267" s="13">
        <x:v>218</x:v>
      </x:c>
      <x:c r="B267" s="13" t="s">
        <x:v>585</x:v>
      </x:c>
      <x:c r="C267" s="13" t="s">
        <x:v>16810</x:v>
      </x:c>
      <x:c r="D267" s="13" t="s">
        <x:v>16840</x:v>
      </x:c>
      <x:c r="E267" s="13" t="s">
        <x:v>16896</x:v>
      </x:c>
      <x:c r="F267" s="13" t="s">
        <x:v>16813</x:v>
      </x:c>
      <x:c r="G267" s="13" t="s">
        <x:v>16897</x:v>
      </x:c>
      <x:c r="H267" s="13" t="s">
        <x:v>66</x:v>
      </x:c>
    </x:row>
    <x:row r="268" ht="64">
      <x:c r="A268" s="13">
        <x:v>218</x:v>
      </x:c>
      <x:c r="B268" s="13" t="s">
        <x:v>585</x:v>
      </x:c>
      <x:c r="C268" s="13" t="s">
        <x:v>683</x:v>
      </x:c>
      <x:c r="D268" s="13" t="s">
        <x:v>16809</x:v>
      </x:c>
      <x:c r="E268" s="13" t="s">
        <x:v>79</x:v>
      </x:c>
      <x:c r="F268" s="13" t="s">
        <x:v>16806</x:v>
      </x:c>
      <x:c r="G268" s="13" t="s">
        <x:v>16807</x:v>
      </x:c>
      <x:c r="H268" s="13" t="s">
        <x:v>66</x:v>
      </x:c>
    </x:row>
    <x:row r="269" ht="160">
      <x:c r="A269" s="13">
        <x:v>219</x:v>
      </x:c>
      <x:c r="B269" s="13" t="s">
        <x:v>587</x:v>
      </x:c>
      <x:c r="C269" s="13" t="s">
        <x:v>16810</x:v>
      </x:c>
      <x:c r="D269" s="13" t="s">
        <x:v>16881</x:v>
      </x:c>
      <x:c r="E269" s="13" t="s">
        <x:v>16898</x:v>
      </x:c>
      <x:c r="F269" s="13" t="s">
        <x:v>16813</x:v>
      </x:c>
      <x:c r="G269" s="13" t="s">
        <x:v>15315</x:v>
      </x:c>
      <x:c r="H269" s="13" t="s">
        <x:v>66</x:v>
      </x:c>
    </x:row>
    <x:row r="270" ht="64">
      <x:c r="A270" s="13">
        <x:v>219</x:v>
      </x:c>
      <x:c r="B270" s="13" t="s">
        <x:v>587</x:v>
      </x:c>
      <x:c r="C270" s="13" t="s">
        <x:v>683</x:v>
      </x:c>
      <x:c r="D270" s="13" t="s">
        <x:v>16809</x:v>
      </x:c>
      <x:c r="E270" s="13" t="s">
        <x:v>79</x:v>
      </x:c>
      <x:c r="F270" s="13" t="s">
        <x:v>16806</x:v>
      </x:c>
      <x:c r="G270" s="13" t="s">
        <x:v>16807</x:v>
      </x:c>
      <x:c r="H270" s="13" t="s">
        <x:v>66</x:v>
      </x:c>
    </x:row>
    <x:row r="271" ht="160">
      <x:c r="A271" s="13">
        <x:v>220</x:v>
      </x:c>
      <x:c r="B271" s="13" t="s">
        <x:v>589</x:v>
      </x:c>
      <x:c r="C271" s="13" t="s">
        <x:v>16810</x:v>
      </x:c>
      <x:c r="D271" s="13" t="s">
        <x:v>16899</x:v>
      </x:c>
      <x:c r="E271" s="13" t="s">
        <x:v>16900</x:v>
      </x:c>
      <x:c r="F271" s="13" t="s">
        <x:v>16813</x:v>
      </x:c>
      <x:c r="G271" s="13" t="s">
        <x:v>16901</x:v>
      </x:c>
      <x:c r="H271" s="13" t="s">
        <x:v>66</x:v>
      </x:c>
    </x:row>
    <x:row r="272" ht="64">
      <x:c r="A272" s="13">
        <x:v>220</x:v>
      </x:c>
      <x:c r="B272" s="13" t="s">
        <x:v>589</x:v>
      </x:c>
      <x:c r="C272" s="13" t="s">
        <x:v>683</x:v>
      </x:c>
      <x:c r="D272" s="13" t="s">
        <x:v>16809</x:v>
      </x:c>
      <x:c r="E272" s="13" t="s">
        <x:v>79</x:v>
      </x:c>
      <x:c r="F272" s="13" t="s">
        <x:v>16806</x:v>
      </x:c>
      <x:c r="G272" s="13" t="s">
        <x:v>16807</x:v>
      </x:c>
      <x:c r="H272" s="13" t="s">
        <x:v>66</x:v>
      </x:c>
    </x:row>
    <x:row r="273" ht="160">
      <x:c r="A273" s="13">
        <x:v>221</x:v>
      </x:c>
      <x:c r="B273" s="13" t="s">
        <x:v>591</x:v>
      </x:c>
      <x:c r="C273" s="13" t="s">
        <x:v>16810</x:v>
      </x:c>
      <x:c r="D273" s="13" t="s">
        <x:v>16902</x:v>
      </x:c>
      <x:c r="E273" s="13" t="s">
        <x:v>16903</x:v>
      </x:c>
      <x:c r="F273" s="13" t="s">
        <x:v>16813</x:v>
      </x:c>
      <x:c r="G273" s="13" t="s">
        <x:v>14141</x:v>
      </x:c>
      <x:c r="H273" s="13" t="s">
        <x:v>66</x:v>
      </x:c>
    </x:row>
    <x:row r="274" ht="64">
      <x:c r="A274" s="13">
        <x:v>221</x:v>
      </x:c>
      <x:c r="B274" s="13" t="s">
        <x:v>591</x:v>
      </x:c>
      <x:c r="C274" s="13" t="s">
        <x:v>683</x:v>
      </x:c>
      <x:c r="D274" s="13" t="s">
        <x:v>16809</x:v>
      </x:c>
      <x:c r="E274" s="13" t="s">
        <x:v>79</x:v>
      </x:c>
      <x:c r="F274" s="13" t="s">
        <x:v>16806</x:v>
      </x:c>
      <x:c r="G274" s="13" t="s">
        <x:v>16807</x:v>
      </x:c>
      <x:c r="H274" s="13" t="s">
        <x:v>66</x:v>
      </x:c>
    </x:row>
    <x:row r="275" ht="64">
      <x:c r="A275" s="13">
        <x:v>222</x:v>
      </x:c>
      <x:c r="B275" s="13" t="s">
        <x:v>594</x:v>
      </x:c>
      <x:c r="C275" s="13" t="s">
        <x:v>683</x:v>
      </x:c>
      <x:c r="D275" s="13" t="s">
        <x:v>16809</x:v>
      </x:c>
      <x:c r="E275" s="13" t="s">
        <x:v>79</x:v>
      </x:c>
      <x:c r="F275" s="13" t="s">
        <x:v>16806</x:v>
      </x:c>
      <x:c r="G275" s="13" t="s">
        <x:v>16807</x:v>
      </x:c>
      <x:c r="H275" s="13" t="s">
        <x:v>66</x:v>
      </x:c>
    </x:row>
    <x:row r="276" ht="160">
      <x:c r="A276" s="13">
        <x:v>223</x:v>
      </x:c>
      <x:c r="B276" s="13" t="s">
        <x:v>596</x:v>
      </x:c>
      <x:c r="C276" s="13" t="s">
        <x:v>16810</x:v>
      </x:c>
      <x:c r="D276" s="13" t="s">
        <x:v>16822</x:v>
      </x:c>
      <x:c r="E276" s="13" t="s">
        <x:v>16904</x:v>
      </x:c>
      <x:c r="F276" s="13" t="s">
        <x:v>16813</x:v>
      </x:c>
      <x:c r="G276" s="13" t="s">
        <x:v>16359</x:v>
      </x:c>
      <x:c r="H276" s="13" t="s">
        <x:v>66</x:v>
      </x:c>
    </x:row>
    <x:row r="277" ht="64">
      <x:c r="A277" s="13">
        <x:v>223</x:v>
      </x:c>
      <x:c r="B277" s="13" t="s">
        <x:v>596</x:v>
      </x:c>
      <x:c r="C277" s="13" t="s">
        <x:v>683</x:v>
      </x:c>
      <x:c r="D277" s="13" t="s">
        <x:v>16809</x:v>
      </x:c>
      <x:c r="E277" s="13" t="s">
        <x:v>79</x:v>
      </x:c>
      <x:c r="F277" s="13" t="s">
        <x:v>16806</x:v>
      </x:c>
      <x:c r="G277" s="13" t="s">
        <x:v>16807</x:v>
      </x:c>
      <x:c r="H277" s="13" t="s">
        <x:v>66</x:v>
      </x:c>
    </x:row>
    <x:row r="278" ht="64">
      <x:c r="A278" s="13">
        <x:v>224</x:v>
      </x:c>
      <x:c r="B278" s="13" t="s">
        <x:v>598</x:v>
      </x:c>
      <x:c r="C278" s="13" t="s">
        <x:v>683</x:v>
      </x:c>
      <x:c r="D278" s="13" t="s">
        <x:v>16809</x:v>
      </x:c>
      <x:c r="E278" s="13" t="s">
        <x:v>79</x:v>
      </x:c>
      <x:c r="F278" s="13" t="s">
        <x:v>16806</x:v>
      </x:c>
      <x:c r="G278" s="13" t="s">
        <x:v>16807</x:v>
      </x:c>
      <x:c r="H278" s="13" t="s">
        <x:v>66</x:v>
      </x:c>
    </x:row>
    <x:row r="279" ht="160">
      <x:c r="A279" s="13">
        <x:v>225</x:v>
      </x:c>
      <x:c r="B279" s="13" t="s">
        <x:v>600</x:v>
      </x:c>
      <x:c r="C279" s="13" t="s">
        <x:v>16810</x:v>
      </x:c>
      <x:c r="D279" s="13" t="s">
        <x:v>16899</x:v>
      </x:c>
      <x:c r="E279" s="13" t="s">
        <x:v>16905</x:v>
      </x:c>
      <x:c r="F279" s="13" t="s">
        <x:v>16813</x:v>
      </x:c>
      <x:c r="G279" s="13" t="s">
        <x:v>16906</x:v>
      </x:c>
      <x:c r="H279" s="13" t="s">
        <x:v>66</x:v>
      </x:c>
    </x:row>
    <x:row r="280" ht="64">
      <x:c r="A280" s="13">
        <x:v>225</x:v>
      </x:c>
      <x:c r="B280" s="13" t="s">
        <x:v>600</x:v>
      </x:c>
      <x:c r="C280" s="13" t="s">
        <x:v>683</x:v>
      </x:c>
      <x:c r="D280" s="13" t="s">
        <x:v>16809</x:v>
      </x:c>
      <x:c r="E280" s="13" t="s">
        <x:v>79</x:v>
      </x:c>
      <x:c r="F280" s="13" t="s">
        <x:v>16806</x:v>
      </x:c>
      <x:c r="G280" s="13" t="s">
        <x:v>16807</x:v>
      </x:c>
      <x:c r="H280" s="13" t="s">
        <x:v>66</x:v>
      </x:c>
    </x:row>
    <x:row r="281" ht="160">
      <x:c r="A281" s="13">
        <x:v>226</x:v>
      </x:c>
      <x:c r="B281" s="13" t="s">
        <x:v>603</x:v>
      </x:c>
      <x:c r="C281" s="13" t="s">
        <x:v>16810</x:v>
      </x:c>
      <x:c r="D281" s="13" t="s">
        <x:v>16907</x:v>
      </x:c>
      <x:c r="E281" s="13" t="s">
        <x:v>16908</x:v>
      </x:c>
      <x:c r="F281" s="13" t="s">
        <x:v>16813</x:v>
      </x:c>
      <x:c r="G281" s="13" t="s">
        <x:v>16909</x:v>
      </x:c>
      <x:c r="H281" s="13" t="s">
        <x:v>66</x:v>
      </x:c>
    </x:row>
    <x:row r="282" ht="64">
      <x:c r="A282" s="13">
        <x:v>226</x:v>
      </x:c>
      <x:c r="B282" s="13" t="s">
        <x:v>603</x:v>
      </x:c>
      <x:c r="C282" s="13" t="s">
        <x:v>683</x:v>
      </x:c>
      <x:c r="D282" s="13" t="s">
        <x:v>16809</x:v>
      </x:c>
      <x:c r="E282" s="13" t="s">
        <x:v>79</x:v>
      </x:c>
      <x:c r="F282" s="13" t="s">
        <x:v>16806</x:v>
      </x:c>
      <x:c r="G282" s="13" t="s">
        <x:v>16807</x:v>
      </x:c>
      <x:c r="H282" s="13" t="s">
        <x:v>66</x:v>
      </x:c>
    </x:row>
    <x:row r="283" ht="64">
      <x:c r="A283" s="13">
        <x:v>227</x:v>
      </x:c>
      <x:c r="B283" s="13" t="s">
        <x:v>605</x:v>
      </x:c>
      <x:c r="C283" s="13" t="s">
        <x:v>683</x:v>
      </x:c>
      <x:c r="D283" s="13" t="s">
        <x:v>16809</x:v>
      </x:c>
      <x:c r="E283" s="13" t="s">
        <x:v>79</x:v>
      </x:c>
      <x:c r="F283" s="13" t="s">
        <x:v>16806</x:v>
      </x:c>
      <x:c r="G283" s="13" t="s">
        <x:v>16807</x:v>
      </x:c>
      <x:c r="H283" s="13" t="s">
        <x:v>66</x:v>
      </x:c>
    </x:row>
    <x:row r="284" ht="176">
      <x:c r="A284" s="13">
        <x:v>228</x:v>
      </x:c>
      <x:c r="B284" s="13" t="s">
        <x:v>607</x:v>
      </x:c>
      <x:c r="C284" s="13" t="s">
        <x:v>16810</x:v>
      </x:c>
      <x:c r="D284" s="13" t="s">
        <x:v>16811</x:v>
      </x:c>
      <x:c r="E284" s="13" t="s">
        <x:v>16910</x:v>
      </x:c>
      <x:c r="F284" s="13" t="s">
        <x:v>16813</x:v>
      </x:c>
      <x:c r="G284" s="13" t="s">
        <x:v>13856</x:v>
      </x:c>
      <x:c r="H284" s="13" t="s">
        <x:v>66</x:v>
      </x:c>
    </x:row>
    <x:row r="285" ht="64">
      <x:c r="A285" s="13">
        <x:v>228</x:v>
      </x:c>
      <x:c r="B285" s="13" t="s">
        <x:v>607</x:v>
      </x:c>
      <x:c r="C285" s="13" t="s">
        <x:v>683</x:v>
      </x:c>
      <x:c r="D285" s="13" t="s">
        <x:v>16809</x:v>
      </x:c>
      <x:c r="E285" s="13" t="s">
        <x:v>79</x:v>
      </x:c>
      <x:c r="F285" s="13" t="s">
        <x:v>16806</x:v>
      </x:c>
      <x:c r="G285" s="13" t="s">
        <x:v>16807</x:v>
      </x:c>
      <x:c r="H285" s="13" t="s">
        <x:v>66</x:v>
      </x:c>
    </x:row>
    <x:row r="286" ht="160">
      <x:c r="A286" s="13">
        <x:v>229</x:v>
      </x:c>
      <x:c r="B286" s="13" t="s">
        <x:v>609</x:v>
      </x:c>
      <x:c r="C286" s="13" t="s">
        <x:v>16810</x:v>
      </x:c>
      <x:c r="D286" s="13" t="s">
        <x:v>16899</x:v>
      </x:c>
      <x:c r="E286" s="13" t="s">
        <x:v>16911</x:v>
      </x:c>
      <x:c r="F286" s="13" t="s">
        <x:v>16813</x:v>
      </x:c>
      <x:c r="G286" s="13" t="s">
        <x:v>16912</x:v>
      </x:c>
      <x:c r="H286" s="13" t="s">
        <x:v>66</x:v>
      </x:c>
    </x:row>
    <x:row r="287" ht="64">
      <x:c r="A287" s="13">
        <x:v>229</x:v>
      </x:c>
      <x:c r="B287" s="13" t="s">
        <x:v>609</x:v>
      </x:c>
      <x:c r="C287" s="13" t="s">
        <x:v>683</x:v>
      </x:c>
      <x:c r="D287" s="13" t="s">
        <x:v>16809</x:v>
      </x:c>
      <x:c r="E287" s="13" t="s">
        <x:v>79</x:v>
      </x:c>
      <x:c r="F287" s="13" t="s">
        <x:v>16806</x:v>
      </x:c>
      <x:c r="G287" s="13" t="s">
        <x:v>16807</x:v>
      </x:c>
      <x:c r="H287" s="13" t="s">
        <x:v>66</x:v>
      </x:c>
    </x:row>
    <x:row r="288" ht="64">
      <x:c r="A288" s="13">
        <x:v>230</x:v>
      </x:c>
      <x:c r="B288" s="13" t="s">
        <x:v>611</x:v>
      </x:c>
      <x:c r="C288" s="13" t="s">
        <x:v>683</x:v>
      </x:c>
      <x:c r="D288" s="13" t="s">
        <x:v>16809</x:v>
      </x:c>
      <x:c r="E288" s="13" t="s">
        <x:v>79</x:v>
      </x:c>
      <x:c r="F288" s="13" t="s">
        <x:v>16806</x:v>
      </x:c>
      <x:c r="G288" s="13" t="s">
        <x:v>16807</x:v>
      </x:c>
      <x:c r="H288" s="13" t="s">
        <x:v>66</x:v>
      </x:c>
    </x:row>
    <x:row r="289" ht="176">
      <x:c r="A289" s="13">
        <x:v>231</x:v>
      </x:c>
      <x:c r="B289" s="13" t="s">
        <x:v>613</x:v>
      </x:c>
      <x:c r="C289" s="13" t="s">
        <x:v>16810</x:v>
      </x:c>
      <x:c r="D289" s="13" t="s">
        <x:v>1264</x:v>
      </x:c>
      <x:c r="E289" s="13" t="s">
        <x:v>16913</x:v>
      </x:c>
      <x:c r="F289" s="13" t="s">
        <x:v>16813</x:v>
      </x:c>
      <x:c r="G289" s="13" t="s">
        <x:v>16914</x:v>
      </x:c>
      <x:c r="H289" s="13" t="s">
        <x:v>66</x:v>
      </x:c>
    </x:row>
    <x:row r="290" ht="64">
      <x:c r="A290" s="13">
        <x:v>231</x:v>
      </x:c>
      <x:c r="B290" s="13" t="s">
        <x:v>613</x:v>
      </x:c>
      <x:c r="C290" s="13" t="s">
        <x:v>683</x:v>
      </x:c>
      <x:c r="D290" s="13" t="s">
        <x:v>16809</x:v>
      </x:c>
      <x:c r="E290" s="13" t="s">
        <x:v>79</x:v>
      </x:c>
      <x:c r="F290" s="13" t="s">
        <x:v>16806</x:v>
      </x:c>
      <x:c r="G290" s="13" t="s">
        <x:v>16807</x:v>
      </x:c>
      <x:c r="H290" s="13" t="s">
        <x:v>66</x:v>
      </x:c>
    </x:row>
    <x:row r="291" ht="176">
      <x:c r="A291" s="13">
        <x:v>232</x:v>
      </x:c>
      <x:c r="B291" s="13" t="s">
        <x:v>615</x:v>
      </x:c>
      <x:c r="C291" s="13" t="s">
        <x:v>16810</x:v>
      </x:c>
      <x:c r="D291" s="13" t="s">
        <x:v>16818</x:v>
      </x:c>
      <x:c r="E291" s="13" t="s">
        <x:v>16915</x:v>
      </x:c>
      <x:c r="F291" s="13" t="s">
        <x:v>16813</x:v>
      </x:c>
      <x:c r="G291" s="13" t="s">
        <x:v>16916</x:v>
      </x:c>
      <x:c r="H291" s="13" t="s">
        <x:v>66</x:v>
      </x:c>
    </x:row>
    <x:row r="292" ht="64">
      <x:c r="A292" s="13">
        <x:v>232</x:v>
      </x:c>
      <x:c r="B292" s="13" t="s">
        <x:v>615</x:v>
      </x:c>
      <x:c r="C292" s="13" t="s">
        <x:v>683</x:v>
      </x:c>
      <x:c r="D292" s="13" t="s">
        <x:v>16809</x:v>
      </x:c>
      <x:c r="E292" s="13" t="s">
        <x:v>79</x:v>
      </x:c>
      <x:c r="F292" s="13" t="s">
        <x:v>16806</x:v>
      </x:c>
      <x:c r="G292" s="13" t="s">
        <x:v>16807</x:v>
      </x:c>
      <x:c r="H292" s="13" t="s">
        <x:v>66</x:v>
      </x:c>
    </x:row>
    <x:row r="293" ht="64">
      <x:c r="A293" s="13">
        <x:v>233</x:v>
      </x:c>
      <x:c r="B293" s="13" t="s">
        <x:v>617</x:v>
      </x:c>
      <x:c r="C293" s="13" t="s">
        <x:v>683</x:v>
      </x:c>
      <x:c r="D293" s="13" t="s">
        <x:v>16809</x:v>
      </x:c>
      <x:c r="E293" s="13" t="s">
        <x:v>79</x:v>
      </x:c>
      <x:c r="F293" s="13" t="s">
        <x:v>16806</x:v>
      </x:c>
      <x:c r="G293" s="13" t="s">
        <x:v>16807</x:v>
      </x:c>
      <x:c r="H293" s="13" t="s">
        <x:v>66</x:v>
      </x:c>
    </x:row>
    <x:row r="294" ht="176">
      <x:c r="A294" s="13">
        <x:v>234</x:v>
      </x:c>
      <x:c r="B294" s="13" t="s">
        <x:v>619</x:v>
      </x:c>
      <x:c r="C294" s="13" t="s">
        <x:v>16810</x:v>
      </x:c>
      <x:c r="D294" s="13" t="s">
        <x:v>16811</x:v>
      </x:c>
      <x:c r="E294" s="13" t="s">
        <x:v>16917</x:v>
      </x:c>
      <x:c r="F294" s="13" t="s">
        <x:v>16813</x:v>
      </x:c>
      <x:c r="G294" s="13" t="s">
        <x:v>12945</x:v>
      </x:c>
      <x:c r="H294" s="13" t="s">
        <x:v>66</x:v>
      </x:c>
    </x:row>
    <x:row r="295" ht="64">
      <x:c r="A295" s="13">
        <x:v>234</x:v>
      </x:c>
      <x:c r="B295" s="13" t="s">
        <x:v>619</x:v>
      </x:c>
      <x:c r="C295" s="13" t="s">
        <x:v>683</x:v>
      </x:c>
      <x:c r="D295" s="13" t="s">
        <x:v>16809</x:v>
      </x:c>
      <x:c r="E295" s="13" t="s">
        <x:v>79</x:v>
      </x:c>
      <x:c r="F295" s="13" t="s">
        <x:v>16806</x:v>
      </x:c>
      <x:c r="G295" s="13" t="s">
        <x:v>16807</x:v>
      </x:c>
      <x:c r="H295" s="13" t="s">
        <x:v>66</x:v>
      </x:c>
    </x:row>
    <x:row r="296" ht="160">
      <x:c r="A296" s="13">
        <x:v>235</x:v>
      </x:c>
      <x:c r="B296" s="13" t="s">
        <x:v>621</x:v>
      </x:c>
      <x:c r="C296" s="13" t="s">
        <x:v>16810</x:v>
      </x:c>
      <x:c r="D296" s="13" t="s">
        <x:v>16871</x:v>
      </x:c>
      <x:c r="E296" s="13" t="s">
        <x:v>16918</x:v>
      </x:c>
      <x:c r="F296" s="13" t="s">
        <x:v>16813</x:v>
      </x:c>
      <x:c r="G296" s="13" t="s">
        <x:v>16919</x:v>
      </x:c>
      <x:c r="H296" s="13" t="s">
        <x:v>66</x:v>
      </x:c>
    </x:row>
    <x:row r="297" ht="64">
      <x:c r="A297" s="13">
        <x:v>235</x:v>
      </x:c>
      <x:c r="B297" s="13" t="s">
        <x:v>621</x:v>
      </x:c>
      <x:c r="C297" s="13" t="s">
        <x:v>683</x:v>
      </x:c>
      <x:c r="D297" s="13" t="s">
        <x:v>16809</x:v>
      </x:c>
      <x:c r="E297" s="13" t="s">
        <x:v>79</x:v>
      </x:c>
      <x:c r="F297" s="13" t="s">
        <x:v>16806</x:v>
      </x:c>
      <x:c r="G297" s="13" t="s">
        <x:v>16807</x:v>
      </x:c>
      <x:c r="H297" s="13" t="s">
        <x:v>66</x:v>
      </x:c>
    </x:row>
    <x:row r="298" ht="192">
      <x:c r="A298" s="13">
        <x:v>236</x:v>
      </x:c>
      <x:c r="B298" s="13" t="s">
        <x:v>623</x:v>
      </x:c>
      <x:c r="C298" s="13" t="s">
        <x:v>16810</x:v>
      </x:c>
      <x:c r="D298" s="13" t="s">
        <x:v>16869</x:v>
      </x:c>
      <x:c r="E298" s="13" t="s">
        <x:v>16920</x:v>
      </x:c>
      <x:c r="F298" s="13" t="s">
        <x:v>16813</x:v>
      </x:c>
      <x:c r="G298" s="13" t="s">
        <x:v>16921</x:v>
      </x:c>
      <x:c r="H298" s="13" t="s">
        <x:v>66</x:v>
      </x:c>
    </x:row>
    <x:row r="299" ht="64">
      <x:c r="A299" s="13">
        <x:v>236</x:v>
      </x:c>
      <x:c r="B299" s="13" t="s">
        <x:v>623</x:v>
      </x:c>
      <x:c r="C299" s="13" t="s">
        <x:v>683</x:v>
      </x:c>
      <x:c r="D299" s="13" t="s">
        <x:v>16809</x:v>
      </x:c>
      <x:c r="E299" s="13" t="s">
        <x:v>79</x:v>
      </x:c>
      <x:c r="F299" s="13" t="s">
        <x:v>16806</x:v>
      </x:c>
      <x:c r="G299" s="13" t="s">
        <x:v>16807</x:v>
      </x:c>
      <x:c r="H299" s="13" t="s">
        <x:v>66</x:v>
      </x:c>
    </x:row>
    <x:row r="300" ht="176">
      <x:c r="A300" s="13">
        <x:v>237</x:v>
      </x:c>
      <x:c r="B300" s="13" t="s">
        <x:v>625</x:v>
      </x:c>
      <x:c r="C300" s="13" t="s">
        <x:v>16810</x:v>
      </x:c>
      <x:c r="D300" s="13" t="s">
        <x:v>16833</x:v>
      </x:c>
      <x:c r="E300" s="13" t="s">
        <x:v>16922</x:v>
      </x:c>
      <x:c r="F300" s="13" t="s">
        <x:v>16813</x:v>
      </x:c>
      <x:c r="G300" s="13" t="s">
        <x:v>16923</x:v>
      </x:c>
      <x:c r="H300" s="13" t="s">
        <x:v>66</x:v>
      </x:c>
    </x:row>
    <x:row r="301" ht="64">
      <x:c r="A301" s="13">
        <x:v>237</x:v>
      </x:c>
      <x:c r="B301" s="13" t="s">
        <x:v>625</x:v>
      </x:c>
      <x:c r="C301" s="13" t="s">
        <x:v>683</x:v>
      </x:c>
      <x:c r="D301" s="13" t="s">
        <x:v>16809</x:v>
      </x:c>
      <x:c r="E301" s="13" t="s">
        <x:v>79</x:v>
      </x:c>
      <x:c r="F301" s="13" t="s">
        <x:v>16806</x:v>
      </x:c>
      <x:c r="G301" s="13" t="s">
        <x:v>16807</x:v>
      </x:c>
      <x:c r="H301" s="13" t="s">
        <x:v>66</x:v>
      </x:c>
    </x:row>
    <x:row r="302" ht="160">
      <x:c r="A302" s="13">
        <x:v>238</x:v>
      </x:c>
      <x:c r="B302" s="13" t="s">
        <x:v>627</x:v>
      </x:c>
      <x:c r="C302" s="13" t="s">
        <x:v>16810</x:v>
      </x:c>
      <x:c r="D302" s="13" t="s">
        <x:v>16881</x:v>
      </x:c>
      <x:c r="E302" s="13" t="s">
        <x:v>16924</x:v>
      </x:c>
      <x:c r="F302" s="13" t="s">
        <x:v>16813</x:v>
      </x:c>
      <x:c r="G302" s="13" t="s">
        <x:v>16925</x:v>
      </x:c>
      <x:c r="H302" s="13" t="s">
        <x:v>66</x:v>
      </x:c>
    </x:row>
    <x:row r="303" ht="64">
      <x:c r="A303" s="13">
        <x:v>238</x:v>
      </x:c>
      <x:c r="B303" s="13" t="s">
        <x:v>627</x:v>
      </x:c>
      <x:c r="C303" s="13" t="s">
        <x:v>683</x:v>
      </x:c>
      <x:c r="D303" s="13" t="s">
        <x:v>16809</x:v>
      </x:c>
      <x:c r="E303" s="13" t="s">
        <x:v>79</x:v>
      </x:c>
      <x:c r="F303" s="13" t="s">
        <x:v>16806</x:v>
      </x:c>
      <x:c r="G303" s="13" t="s">
        <x:v>16807</x:v>
      </x:c>
      <x:c r="H303" s="13" t="s">
        <x:v>66</x:v>
      </x:c>
    </x:row>
    <x:row r="304" ht="160">
      <x:c r="A304" s="13">
        <x:v>239</x:v>
      </x:c>
      <x:c r="B304" s="13" t="s">
        <x:v>629</x:v>
      </x:c>
      <x:c r="C304" s="13" t="s">
        <x:v>16810</x:v>
      </x:c>
      <x:c r="D304" s="13" t="s">
        <x:v>16881</x:v>
      </x:c>
      <x:c r="E304" s="13" t="s">
        <x:v>16926</x:v>
      </x:c>
      <x:c r="F304" s="13" t="s">
        <x:v>16813</x:v>
      </x:c>
      <x:c r="G304" s="13" t="s">
        <x:v>16927</x:v>
      </x:c>
      <x:c r="H304" s="13" t="s">
        <x:v>66</x:v>
      </x:c>
    </x:row>
    <x:row r="305" ht="64">
      <x:c r="A305" s="13">
        <x:v>239</x:v>
      </x:c>
      <x:c r="B305" s="13" t="s">
        <x:v>629</x:v>
      </x:c>
      <x:c r="C305" s="13" t="s">
        <x:v>683</x:v>
      </x:c>
      <x:c r="D305" s="13" t="s">
        <x:v>16809</x:v>
      </x:c>
      <x:c r="E305" s="13" t="s">
        <x:v>79</x:v>
      </x:c>
      <x:c r="F305" s="13" t="s">
        <x:v>16806</x:v>
      </x:c>
      <x:c r="G305" s="13" t="s">
        <x:v>16807</x:v>
      </x:c>
      <x:c r="H305" s="13" t="s">
        <x:v>66</x:v>
      </x:c>
    </x:row>
    <x:row r="306" ht="160">
      <x:c r="A306" s="13">
        <x:v>240</x:v>
      </x:c>
      <x:c r="B306" s="13" t="s">
        <x:v>631</x:v>
      </x:c>
      <x:c r="C306" s="13" t="s">
        <x:v>16810</x:v>
      </x:c>
      <x:c r="D306" s="13" t="s">
        <x:v>16907</x:v>
      </x:c>
      <x:c r="E306" s="13" t="s">
        <x:v>16928</x:v>
      </x:c>
      <x:c r="F306" s="13" t="s">
        <x:v>16813</x:v>
      </x:c>
      <x:c r="G306" s="13" t="s">
        <x:v>15617</x:v>
      </x:c>
      <x:c r="H306" s="13" t="s">
        <x:v>66</x:v>
      </x:c>
    </x:row>
    <x:row r="307" ht="64">
      <x:c r="A307" s="13">
        <x:v>240</x:v>
      </x:c>
      <x:c r="B307" s="13" t="s">
        <x:v>631</x:v>
      </x:c>
      <x:c r="C307" s="13" t="s">
        <x:v>683</x:v>
      </x:c>
      <x:c r="D307" s="13" t="s">
        <x:v>16809</x:v>
      </x:c>
      <x:c r="E307" s="13" t="s">
        <x:v>79</x:v>
      </x:c>
      <x:c r="F307" s="13" t="s">
        <x:v>16806</x:v>
      </x:c>
      <x:c r="G307" s="13" t="s">
        <x:v>16807</x:v>
      </x:c>
      <x:c r="H307" s="13" t="s">
        <x:v>66</x:v>
      </x:c>
    </x:row>
    <x:row r="308" ht="160">
      <x:c r="A308" s="13">
        <x:v>241</x:v>
      </x:c>
      <x:c r="B308" s="13" t="s">
        <x:v>633</x:v>
      </x:c>
      <x:c r="C308" s="13" t="s">
        <x:v>16810</x:v>
      </x:c>
      <x:c r="D308" s="13" t="s">
        <x:v>16881</x:v>
      </x:c>
      <x:c r="E308" s="13" t="s">
        <x:v>16929</x:v>
      </x:c>
      <x:c r="F308" s="13" t="s">
        <x:v>16813</x:v>
      </x:c>
      <x:c r="G308" s="13" t="s">
        <x:v>16930</x:v>
      </x:c>
      <x:c r="H308" s="13" t="s">
        <x:v>66</x:v>
      </x:c>
    </x:row>
    <x:row r="309" ht="64">
      <x:c r="A309" s="13">
        <x:v>241</x:v>
      </x:c>
      <x:c r="B309" s="13" t="s">
        <x:v>633</x:v>
      </x:c>
      <x:c r="C309" s="13" t="s">
        <x:v>683</x:v>
      </x:c>
      <x:c r="D309" s="13" t="s">
        <x:v>16809</x:v>
      </x:c>
      <x:c r="E309" s="13" t="s">
        <x:v>79</x:v>
      </x:c>
      <x:c r="F309" s="13" t="s">
        <x:v>16806</x:v>
      </x:c>
      <x:c r="G309" s="13" t="s">
        <x:v>16807</x:v>
      </x:c>
      <x:c r="H309" s="13" t="s">
        <x:v>66</x:v>
      </x:c>
    </x:row>
    <x:row r="310" ht="160">
      <x:c r="A310" s="13">
        <x:v>242</x:v>
      </x:c>
      <x:c r="B310" s="13" t="s">
        <x:v>635</x:v>
      </x:c>
      <x:c r="C310" s="13" t="s">
        <x:v>16810</x:v>
      </x:c>
      <x:c r="D310" s="13" t="s">
        <x:v>16829</x:v>
      </x:c>
      <x:c r="E310" s="13" t="s">
        <x:v>16931</x:v>
      </x:c>
      <x:c r="F310" s="13" t="s">
        <x:v>16813</x:v>
      </x:c>
      <x:c r="G310" s="13" t="s">
        <x:v>16932</x:v>
      </x:c>
      <x:c r="H310" s="13" t="s">
        <x:v>66</x:v>
      </x:c>
    </x:row>
    <x:row r="311" ht="64">
      <x:c r="A311" s="13">
        <x:v>242</x:v>
      </x:c>
      <x:c r="B311" s="13" t="s">
        <x:v>635</x:v>
      </x:c>
      <x:c r="C311" s="13" t="s">
        <x:v>683</x:v>
      </x:c>
      <x:c r="D311" s="13" t="s">
        <x:v>16809</x:v>
      </x:c>
      <x:c r="E311" s="13" t="s">
        <x:v>79</x:v>
      </x:c>
      <x:c r="F311" s="13" t="s">
        <x:v>16806</x:v>
      </x:c>
      <x:c r="G311" s="13" t="s">
        <x:v>16807</x:v>
      </x:c>
      <x:c r="H311" s="13" t="s">
        <x:v>66</x:v>
      </x:c>
    </x:row>
    <x:row r="312" ht="176">
      <x:c r="A312" s="13">
        <x:v>243</x:v>
      </x:c>
      <x:c r="B312" s="13" t="s">
        <x:v>638</x:v>
      </x:c>
      <x:c r="C312" s="13" t="s">
        <x:v>16810</x:v>
      </x:c>
      <x:c r="D312" s="13" t="s">
        <x:v>16815</x:v>
      </x:c>
      <x:c r="E312" s="13" t="s">
        <x:v>16933</x:v>
      </x:c>
      <x:c r="F312" s="13" t="s">
        <x:v>16813</x:v>
      </x:c>
      <x:c r="G312" s="13" t="s">
        <x:v>16436</x:v>
      </x:c>
      <x:c r="H312" s="13" t="s">
        <x:v>66</x:v>
      </x:c>
    </x:row>
    <x:row r="313" ht="64">
      <x:c r="A313" s="13">
        <x:v>243</x:v>
      </x:c>
      <x:c r="B313" s="13" t="s">
        <x:v>638</x:v>
      </x:c>
      <x:c r="C313" s="13" t="s">
        <x:v>683</x:v>
      </x:c>
      <x:c r="D313" s="13" t="s">
        <x:v>16809</x:v>
      </x:c>
      <x:c r="E313" s="13" t="s">
        <x:v>79</x:v>
      </x:c>
      <x:c r="F313" s="13" t="s">
        <x:v>16806</x:v>
      </x:c>
      <x:c r="G313" s="13" t="s">
        <x:v>16807</x:v>
      </x:c>
      <x:c r="H313" s="13" t="s">
        <x:v>66</x:v>
      </x:c>
    </x:row>
    <x:row r="314" ht="176">
      <x:c r="A314" s="13">
        <x:v>244</x:v>
      </x:c>
      <x:c r="B314" s="13" t="s">
        <x:v>640</x:v>
      </x:c>
      <x:c r="C314" s="13" t="s">
        <x:v>16810</x:v>
      </x:c>
      <x:c r="D314" s="13" t="s">
        <x:v>16815</x:v>
      </x:c>
      <x:c r="E314" s="13" t="s">
        <x:v>16934</x:v>
      </x:c>
      <x:c r="F314" s="13" t="s">
        <x:v>16813</x:v>
      </x:c>
      <x:c r="G314" s="13" t="s">
        <x:v>16935</x:v>
      </x:c>
      <x:c r="H314" s="13" t="s">
        <x:v>66</x:v>
      </x:c>
    </x:row>
    <x:row r="315" ht="64">
      <x:c r="A315" s="13">
        <x:v>244</x:v>
      </x:c>
      <x:c r="B315" s="13" t="s">
        <x:v>640</x:v>
      </x:c>
      <x:c r="C315" s="13" t="s">
        <x:v>683</x:v>
      </x:c>
      <x:c r="D315" s="13" t="s">
        <x:v>16809</x:v>
      </x:c>
      <x:c r="E315" s="13" t="s">
        <x:v>79</x:v>
      </x:c>
      <x:c r="F315" s="13" t="s">
        <x:v>16806</x:v>
      </x:c>
      <x:c r="G315" s="13" t="s">
        <x:v>16807</x:v>
      </x:c>
      <x:c r="H315" s="13" t="s">
        <x:v>66</x:v>
      </x:c>
    </x:row>
    <x:row r="316" ht="192">
      <x:c r="A316" s="13">
        <x:v>245</x:v>
      </x:c>
      <x:c r="B316" s="13" t="s">
        <x:v>642</x:v>
      </x:c>
      <x:c r="C316" s="13" t="s">
        <x:v>16810</x:v>
      </x:c>
      <x:c r="D316" s="13" t="s">
        <x:v>16869</x:v>
      </x:c>
      <x:c r="E316" s="13" t="s">
        <x:v>16936</x:v>
      </x:c>
      <x:c r="F316" s="13" t="s">
        <x:v>16813</x:v>
      </x:c>
      <x:c r="G316" s="13" t="s">
        <x:v>16937</x:v>
      </x:c>
      <x:c r="H316" s="13" t="s">
        <x:v>66</x:v>
      </x:c>
    </x:row>
    <x:row r="317" ht="64">
      <x:c r="A317" s="13">
        <x:v>245</x:v>
      </x:c>
      <x:c r="B317" s="13" t="s">
        <x:v>642</x:v>
      </x:c>
      <x:c r="C317" s="13" t="s">
        <x:v>683</x:v>
      </x:c>
      <x:c r="D317" s="13" t="s">
        <x:v>16809</x:v>
      </x:c>
      <x:c r="E317" s="13" t="s">
        <x:v>79</x:v>
      </x:c>
      <x:c r="F317" s="13" t="s">
        <x:v>16806</x:v>
      </x:c>
      <x:c r="G317" s="13" t="s">
        <x:v>16807</x:v>
      </x:c>
      <x:c r="H317" s="13" t="s">
        <x:v>66</x:v>
      </x:c>
    </x:row>
    <x:row r="318" ht="64">
      <x:c r="A318" s="13">
        <x:v>246</x:v>
      </x:c>
      <x:c r="B318" s="13" t="s">
        <x:v>644</x:v>
      </x:c>
      <x:c r="C318" s="13" t="s">
        <x:v>683</x:v>
      </x:c>
      <x:c r="D318" s="13" t="s">
        <x:v>16809</x:v>
      </x:c>
      <x:c r="E318" s="13" t="s">
        <x:v>79</x:v>
      </x:c>
      <x:c r="F318" s="13" t="s">
        <x:v>16806</x:v>
      </x:c>
      <x:c r="G318" s="13" t="s">
        <x:v>16807</x:v>
      </x:c>
      <x:c r="H318" s="13" t="s">
        <x:v>66</x:v>
      </x:c>
    </x:row>
    <x:row r="319" ht="192">
      <x:c r="A319" s="13">
        <x:v>247</x:v>
      </x:c>
      <x:c r="B319" s="13" t="s">
        <x:v>646</x:v>
      </x:c>
      <x:c r="C319" s="13" t="s">
        <x:v>16810</x:v>
      </x:c>
      <x:c r="D319" s="13" t="s">
        <x:v>16938</x:v>
      </x:c>
      <x:c r="E319" s="13" t="s">
        <x:v>16939</x:v>
      </x:c>
      <x:c r="F319" s="13" t="s">
        <x:v>16813</x:v>
      </x:c>
      <x:c r="G319" s="13" t="s">
        <x:v>16940</x:v>
      </x:c>
      <x:c r="H319" s="13" t="s">
        <x:v>66</x:v>
      </x:c>
    </x:row>
    <x:row r="320" ht="64">
      <x:c r="A320" s="13">
        <x:v>247</x:v>
      </x:c>
      <x:c r="B320" s="13" t="s">
        <x:v>646</x:v>
      </x:c>
      <x:c r="C320" s="13" t="s">
        <x:v>683</x:v>
      </x:c>
      <x:c r="D320" s="13" t="s">
        <x:v>16809</x:v>
      </x:c>
      <x:c r="E320" s="13" t="s">
        <x:v>79</x:v>
      </x:c>
      <x:c r="F320" s="13" t="s">
        <x:v>16806</x:v>
      </x:c>
      <x:c r="G320" s="13" t="s">
        <x:v>16807</x:v>
      </x:c>
      <x:c r="H320" s="13" t="s">
        <x:v>66</x:v>
      </x:c>
    </x:row>
    <x:row r="321" ht="64">
      <x:c r="A321" s="13">
        <x:v>248</x:v>
      </x:c>
      <x:c r="B321" s="13" t="s">
        <x:v>648</x:v>
      </x:c>
      <x:c r="C321" s="13" t="s">
        <x:v>683</x:v>
      </x:c>
      <x:c r="D321" s="13" t="s">
        <x:v>16809</x:v>
      </x:c>
      <x:c r="E321" s="13" t="s">
        <x:v>79</x:v>
      </x:c>
      <x:c r="F321" s="13" t="s">
        <x:v>16806</x:v>
      </x:c>
      <x:c r="G321" s="13" t="s">
        <x:v>16807</x:v>
      </x:c>
      <x:c r="H321" s="13" t="s">
        <x:v>66</x:v>
      </x:c>
    </x:row>
    <x:row r="322" ht="160">
      <x:c r="A322" s="13">
        <x:v>249</x:v>
      </x:c>
      <x:c r="B322" s="13" t="s">
        <x:v>650</x:v>
      </x:c>
      <x:c r="C322" s="13" t="s">
        <x:v>16810</x:v>
      </x:c>
      <x:c r="D322" s="13" t="s">
        <x:v>16907</x:v>
      </x:c>
      <x:c r="E322" s="13" t="s">
        <x:v>16941</x:v>
      </x:c>
      <x:c r="F322" s="13" t="s">
        <x:v>16813</x:v>
      </x:c>
      <x:c r="G322" s="13" t="s">
        <x:v>16942</x:v>
      </x:c>
      <x:c r="H322" s="13" t="s">
        <x:v>66</x:v>
      </x:c>
    </x:row>
    <x:row r="323" ht="64">
      <x:c r="A323" s="13">
        <x:v>249</x:v>
      </x:c>
      <x:c r="B323" s="13" t="s">
        <x:v>650</x:v>
      </x:c>
      <x:c r="C323" s="13" t="s">
        <x:v>683</x:v>
      </x:c>
      <x:c r="D323" s="13" t="s">
        <x:v>16809</x:v>
      </x:c>
      <x:c r="E323" s="13" t="s">
        <x:v>79</x:v>
      </x:c>
      <x:c r="F323" s="13" t="s">
        <x:v>16806</x:v>
      </x:c>
      <x:c r="G323" s="13" t="s">
        <x:v>16807</x:v>
      </x:c>
      <x:c r="H323" s="13" t="s">
        <x:v>66</x:v>
      </x:c>
    </x:row>
    <x:row r="324" ht="160">
      <x:c r="A324" s="13">
        <x:v>250</x:v>
      </x:c>
      <x:c r="B324" s="13" t="s">
        <x:v>652</x:v>
      </x:c>
      <x:c r="C324" s="13" t="s">
        <x:v>16810</x:v>
      </x:c>
      <x:c r="D324" s="13" t="s">
        <x:v>16822</x:v>
      </x:c>
      <x:c r="E324" s="13" t="s">
        <x:v>16943</x:v>
      </x:c>
      <x:c r="F324" s="13" t="s">
        <x:v>16813</x:v>
      </x:c>
      <x:c r="G324" s="13" t="s">
        <x:v>16944</x:v>
      </x:c>
      <x:c r="H324" s="13" t="s">
        <x:v>66</x:v>
      </x:c>
    </x:row>
    <x:row r="325" ht="64">
      <x:c r="A325" s="13">
        <x:v>250</x:v>
      </x:c>
      <x:c r="B325" s="13" t="s">
        <x:v>652</x:v>
      </x:c>
      <x:c r="C325" s="13" t="s">
        <x:v>683</x:v>
      </x:c>
      <x:c r="D325" s="13" t="s">
        <x:v>16809</x:v>
      </x:c>
      <x:c r="E325" s="13" t="s">
        <x:v>79</x:v>
      </x:c>
      <x:c r="F325" s="13" t="s">
        <x:v>16806</x:v>
      </x:c>
      <x:c r="G325" s="13" t="s">
        <x:v>16807</x:v>
      </x:c>
      <x:c r="H325" s="13" t="s">
        <x:v>66</x:v>
      </x:c>
    </x:row>
  </x:sheetData>
  <x:pageMargins left="0.7" right="0.7" top="0.75" bottom="0.75" header="0.3" footer="0.3"/>
  <x:tableParts count="1">
    <x:tablePart xmlns:r="http://schemas.openxmlformats.org/officeDocument/2006/relationships" r:id="R3c7d8716ccb44742"/>
  </x:tableParts>
</x:worksheet>
</file>

<file path=xl/worksheets/sheet7.xml><?xml version="1.0" encoding="utf-8"?>
<x:worksheet xmlns:x="http://schemas.openxmlformats.org/spreadsheetml/2006/main">
  <x:sheetViews>
    <x:sheetView showGridLines="0" workbookViewId="0"/>
  </x:sheetViews>
  <x:sheetFormatPr baseColWidth="10" defaultColWidth="8.83203125" defaultRowHeight="15"/>
  <x:cols>
    <x:col min="1" max="1" width="12" customWidth="1"/>
    <x:col min="2" max="2" width="75" customWidth="1"/>
    <x:col min="3" max="4" width="14" customWidth="1"/>
    <x:col min="5" max="5" width="22" customWidth="1"/>
    <x:col min="6" max="6" width="60" customWidth="1"/>
    <x:col min="7" max="7" width="14" customWidth="1"/>
  </x:cols>
  <x:sheetData>
    <x:row r="1" ht="42" customHeight="1">
      <x:c r="A1" s="14" t="s">
        <x:v>16945</x:v>
      </x:c>
      <x:c r="B1" s="12" t="s">
        <x:v>12388</x:v>
      </x:c>
      <x:c r="C1" s="12" t="s">
        <x:v>31</x:v>
      </x:c>
      <x:c r="D1" s="12" t="s">
        <x:v>16946</x:v>
      </x:c>
      <x:c r="E1" s="12" t="s">
        <x:v>16947</x:v>
      </x:c>
      <x:c r="F1" s="12" t="s">
        <x:v>12396</x:v>
      </x:c>
      <x:c r="G1" s="12" t="s">
        <x:v>12397</x:v>
      </x:c>
    </x:row>
    <x:row r="2" ht="32">
      <x:c r="A2" s="13" t="s">
        <x:v>16948</x:v>
      </x:c>
      <x:c r="B2" s="13" t="s">
        <x:v>16949</x:v>
      </x:c>
      <x:c r="C2" s="13" t="s">
        <x:v>235</x:v>
      </x:c>
      <x:c r="D2" s="13" t="s">
        <x:v>16950</x:v>
      </x:c>
      <x:c r="E2" s="13" t="s">
        <x:v>16951</x:v>
      </x:c>
      <x:c r="F2" s="13" t="s">
        <x:v>735</x:v>
      </x:c>
      <x:c r="G2" s="13" t="s">
        <x:v>66</x:v>
      </x:c>
    </x:row>
    <x:row r="3" ht="32">
      <x:c r="A3" s="13" t="s">
        <x:v>16952</x:v>
      </x:c>
      <x:c r="B3" s="13" t="s">
        <x:v>16953</x:v>
      </x:c>
      <x:c r="C3" s="13" t="s">
        <x:v>235</x:v>
      </x:c>
      <x:c r="D3" s="13" t="s">
        <x:v>16950</x:v>
      </x:c>
      <x:c r="E3" s="13" t="s">
        <x:v>16951</x:v>
      </x:c>
      <x:c r="F3" s="13" t="s">
        <x:v>735</x:v>
      </x:c>
      <x:c r="G3" s="13" t="s">
        <x:v>66</x:v>
      </x:c>
    </x:row>
    <x:row r="4" ht="32">
      <x:c r="A4" s="13" t="s">
        <x:v>16954</x:v>
      </x:c>
      <x:c r="B4" s="13" t="s">
        <x:v>16955</x:v>
      </x:c>
      <x:c r="C4" s="13" t="s">
        <x:v>235</x:v>
      </x:c>
      <x:c r="D4" s="13" t="s">
        <x:v>16950</x:v>
      </x:c>
      <x:c r="E4" s="13" t="s">
        <x:v>16951</x:v>
      </x:c>
      <x:c r="F4" s="13" t="s">
        <x:v>735</x:v>
      </x:c>
      <x:c r="G4" s="13" t="s">
        <x:v>66</x:v>
      </x:c>
    </x:row>
    <x:row r="5" ht="32">
      <x:c r="A5" s="13" t="s">
        <x:v>16956</x:v>
      </x:c>
      <x:c r="B5" s="13" t="s">
        <x:v>16957</x:v>
      </x:c>
      <x:c r="C5" s="13" t="s">
        <x:v>235</x:v>
      </x:c>
      <x:c r="D5" s="13" t="s">
        <x:v>16950</x:v>
      </x:c>
      <x:c r="E5" s="13" t="s">
        <x:v>16951</x:v>
      </x:c>
      <x:c r="F5" s="13" t="s">
        <x:v>735</x:v>
      </x:c>
      <x:c r="G5" s="13" t="s">
        <x:v>66</x:v>
      </x:c>
    </x:row>
    <x:row r="6" ht="32">
      <x:c r="A6" s="13" t="s">
        <x:v>16958</x:v>
      </x:c>
      <x:c r="B6" s="13" t="s">
        <x:v>16959</x:v>
      </x:c>
      <x:c r="C6" s="13" t="s">
        <x:v>235</x:v>
      </x:c>
      <x:c r="D6" s="13" t="s">
        <x:v>16950</x:v>
      </x:c>
      <x:c r="E6" s="13" t="s">
        <x:v>16951</x:v>
      </x:c>
      <x:c r="F6" s="13" t="s">
        <x:v>735</x:v>
      </x:c>
      <x:c r="G6" s="13" t="s">
        <x:v>66</x:v>
      </x:c>
    </x:row>
    <x:row r="7" ht="32">
      <x:c r="A7" s="13" t="s">
        <x:v>16960</x:v>
      </x:c>
      <x:c r="B7" s="13" t="s">
        <x:v>16961</x:v>
      </x:c>
      <x:c r="C7" s="13" t="s">
        <x:v>235</x:v>
      </x:c>
      <x:c r="D7" s="13" t="s">
        <x:v>16950</x:v>
      </x:c>
      <x:c r="E7" s="13" t="s">
        <x:v>16951</x:v>
      </x:c>
      <x:c r="F7" s="13" t="s">
        <x:v>735</x:v>
      </x:c>
      <x:c r="G7" s="13" t="s">
        <x:v>66</x:v>
      </x:c>
    </x:row>
    <x:row r="8" ht="32">
      <x:c r="A8" s="13" t="s">
        <x:v>16962</x:v>
      </x:c>
      <x:c r="B8" s="13" t="s">
        <x:v>16963</x:v>
      </x:c>
      <x:c r="C8" s="13" t="s">
        <x:v>235</x:v>
      </x:c>
      <x:c r="D8" s="13" t="s">
        <x:v>16950</x:v>
      </x:c>
      <x:c r="E8" s="13" t="s">
        <x:v>16951</x:v>
      </x:c>
      <x:c r="F8" s="13" t="s">
        <x:v>735</x:v>
      </x:c>
      <x:c r="G8" s="13" t="s">
        <x:v>66</x:v>
      </x:c>
    </x:row>
    <x:row r="9" ht="32">
      <x:c r="A9" s="13" t="s">
        <x:v>16964</x:v>
      </x:c>
      <x:c r="B9" s="13" t="s">
        <x:v>16965</x:v>
      </x:c>
      <x:c r="C9" s="13" t="s">
        <x:v>235</x:v>
      </x:c>
      <x:c r="D9" s="13" t="s">
        <x:v>16950</x:v>
      </x:c>
      <x:c r="E9" s="13" t="s">
        <x:v>16951</x:v>
      </x:c>
      <x:c r="F9" s="13" t="s">
        <x:v>735</x:v>
      </x:c>
      <x:c r="G9" s="13" t="s">
        <x:v>66</x:v>
      </x:c>
    </x:row>
    <x:row r="10" ht="32">
      <x:c r="A10" s="13" t="s">
        <x:v>16966</x:v>
      </x:c>
      <x:c r="B10" s="13" t="s">
        <x:v>16967</x:v>
      </x:c>
      <x:c r="C10" s="13" t="s">
        <x:v>235</x:v>
      </x:c>
      <x:c r="D10" s="13" t="s">
        <x:v>16950</x:v>
      </x:c>
      <x:c r="E10" s="13" t="s">
        <x:v>16951</x:v>
      </x:c>
      <x:c r="F10" s="13" t="s">
        <x:v>735</x:v>
      </x:c>
      <x:c r="G10" s="13" t="s">
        <x:v>66</x:v>
      </x:c>
    </x:row>
    <x:row r="11" ht="32">
      <x:c r="A11" s="13" t="s">
        <x:v>16968</x:v>
      </x:c>
      <x:c r="B11" s="13" t="s">
        <x:v>16969</x:v>
      </x:c>
      <x:c r="C11" s="13" t="s">
        <x:v>235</x:v>
      </x:c>
      <x:c r="D11" s="13" t="s">
        <x:v>16950</x:v>
      </x:c>
      <x:c r="E11" s="13" t="s">
        <x:v>16951</x:v>
      </x:c>
      <x:c r="F11" s="13" t="s">
        <x:v>735</x:v>
      </x:c>
      <x:c r="G11" s="13" t="s">
        <x:v>66</x:v>
      </x:c>
    </x:row>
    <x:row r="12" ht="32">
      <x:c r="A12" s="13" t="s">
        <x:v>16970</x:v>
      </x:c>
      <x:c r="B12" s="13" t="s">
        <x:v>16971</x:v>
      </x:c>
      <x:c r="C12" s="13" t="s">
        <x:v>235</x:v>
      </x:c>
      <x:c r="D12" s="13" t="s">
        <x:v>16950</x:v>
      </x:c>
      <x:c r="E12" s="13" t="s">
        <x:v>16951</x:v>
      </x:c>
      <x:c r="F12" s="13" t="s">
        <x:v>735</x:v>
      </x:c>
      <x:c r="G12" s="13" t="s">
        <x:v>66</x:v>
      </x:c>
    </x:row>
    <x:row r="13" ht="32">
      <x:c r="A13" s="13" t="s">
        <x:v>16972</x:v>
      </x:c>
      <x:c r="B13" s="13" t="s">
        <x:v>16973</x:v>
      </x:c>
      <x:c r="C13" s="13" t="s">
        <x:v>235</x:v>
      </x:c>
      <x:c r="D13" s="13" t="s">
        <x:v>16950</x:v>
      </x:c>
      <x:c r="E13" s="13" t="s">
        <x:v>16951</x:v>
      </x:c>
      <x:c r="F13" s="13" t="s">
        <x:v>735</x:v>
      </x:c>
      <x:c r="G13" s="13" t="s">
        <x:v>66</x:v>
      </x:c>
    </x:row>
    <x:row r="14" ht="32">
      <x:c r="A14" s="13" t="s">
        <x:v>16974</x:v>
      </x:c>
      <x:c r="B14" s="13" t="s">
        <x:v>16975</x:v>
      </x:c>
      <x:c r="C14" s="13" t="s">
        <x:v>235</x:v>
      </x:c>
      <x:c r="D14" s="13" t="s">
        <x:v>16976</x:v>
      </x:c>
      <x:c r="E14" s="13" t="s">
        <x:v>74</x:v>
      </x:c>
      <x:c r="F14" s="13" t="s">
        <x:v>735</x:v>
      </x:c>
      <x:c r="G14" s="13" t="s">
        <x:v>66</x:v>
      </x:c>
    </x:row>
    <x:row r="15" ht="32">
      <x:c r="A15" s="13" t="s">
        <x:v>16977</x:v>
      </x:c>
      <x:c r="B15" s="13" t="s">
        <x:v>16978</x:v>
      </x:c>
      <x:c r="C15" s="13" t="s">
        <x:v>235</x:v>
      </x:c>
      <x:c r="D15" s="13" t="s">
        <x:v>16976</x:v>
      </x:c>
      <x:c r="E15" s="13" t="s">
        <x:v>74</x:v>
      </x:c>
      <x:c r="F15" s="13" t="s">
        <x:v>735</x:v>
      </x:c>
      <x:c r="G15" s="13" t="s">
        <x:v>66</x:v>
      </x:c>
    </x:row>
    <x:row r="16" ht="32">
      <x:c r="A16" s="13" t="s">
        <x:v>16979</x:v>
      </x:c>
      <x:c r="B16" s="13" t="s">
        <x:v>16980</x:v>
      </x:c>
      <x:c r="C16" s="13" t="s">
        <x:v>235</x:v>
      </x:c>
      <x:c r="D16" s="13" t="s">
        <x:v>16976</x:v>
      </x:c>
      <x:c r="E16" s="13" t="s">
        <x:v>74</x:v>
      </x:c>
      <x:c r="F16" s="13" t="s">
        <x:v>735</x:v>
      </x:c>
      <x:c r="G16" s="13" t="s">
        <x:v>66</x:v>
      </x:c>
    </x:row>
    <x:row r="17" ht="32">
      <x:c r="A17" s="13" t="s">
        <x:v>597</x:v>
      </x:c>
      <x:c r="B17" s="13" t="s">
        <x:v>16981</x:v>
      </x:c>
      <x:c r="C17" s="13" t="s">
        <x:v>235</x:v>
      </x:c>
      <x:c r="D17" s="13" t="s">
        <x:v>16976</x:v>
      </x:c>
      <x:c r="E17" s="13" t="s">
        <x:v>74</x:v>
      </x:c>
      <x:c r="F17" s="13" t="s">
        <x:v>735</x:v>
      </x:c>
      <x:c r="G17" s="13" t="s">
        <x:v>66</x:v>
      </x:c>
    </x:row>
    <x:row r="18" ht="32">
      <x:c r="A18" s="13" t="s">
        <x:v>653</x:v>
      </x:c>
      <x:c r="B18" s="13" t="s">
        <x:v>652</x:v>
      </x:c>
      <x:c r="C18" s="13" t="s">
        <x:v>235</x:v>
      </x:c>
      <x:c r="D18" s="13" t="s">
        <x:v>16950</x:v>
      </x:c>
      <x:c r="E18" s="13" t="s">
        <x:v>16951</x:v>
      </x:c>
      <x:c r="F18" s="13" t="s">
        <x:v>735</x:v>
      </x:c>
      <x:c r="G18" s="13" t="s">
        <x:v>66</x:v>
      </x:c>
    </x:row>
    <x:row r="19" ht="32">
      <x:c r="A19" s="13" t="s">
        <x:v>16982</x:v>
      </x:c>
      <x:c r="B19" s="13" t="s">
        <x:v>16983</x:v>
      </x:c>
      <x:c r="C19" s="13" t="s">
        <x:v>111</x:v>
      </x:c>
      <x:c r="D19" s="13" t="s">
        <x:v>16950</x:v>
      </x:c>
      <x:c r="E19" s="13" t="s">
        <x:v>16951</x:v>
      </x:c>
      <x:c r="F19" s="13" t="s">
        <x:v>735</x:v>
      </x:c>
      <x:c r="G19" s="13" t="s">
        <x:v>66</x:v>
      </x:c>
    </x:row>
    <x:row r="20" ht="32">
      <x:c r="A20" s="13" t="s">
        <x:v>16984</x:v>
      </x:c>
      <x:c r="B20" s="13" t="s">
        <x:v>16985</x:v>
      </x:c>
      <x:c r="C20" s="13" t="s">
        <x:v>111</x:v>
      </x:c>
      <x:c r="D20" s="13" t="s">
        <x:v>16950</x:v>
      </x:c>
      <x:c r="E20" s="13" t="s">
        <x:v>16951</x:v>
      </x:c>
      <x:c r="F20" s="13" t="s">
        <x:v>735</x:v>
      </x:c>
      <x:c r="G20" s="13" t="s">
        <x:v>66</x:v>
      </x:c>
    </x:row>
    <x:row r="21" ht="32">
      <x:c r="A21" s="13" t="s">
        <x:v>16986</x:v>
      </x:c>
      <x:c r="B21" s="13" t="s">
        <x:v>16987</x:v>
      </x:c>
      <x:c r="C21" s="13" t="s">
        <x:v>111</x:v>
      </x:c>
      <x:c r="D21" s="13" t="s">
        <x:v>16950</x:v>
      </x:c>
      <x:c r="E21" s="13" t="s">
        <x:v>16951</x:v>
      </x:c>
      <x:c r="F21" s="13" t="s">
        <x:v>735</x:v>
      </x:c>
      <x:c r="G21" s="13" t="s">
        <x:v>66</x:v>
      </x:c>
    </x:row>
    <x:row r="22" ht="32">
      <x:c r="A22" s="13" t="s">
        <x:v>16988</x:v>
      </x:c>
      <x:c r="B22" s="13" t="s">
        <x:v>16989</x:v>
      </x:c>
      <x:c r="C22" s="13" t="s">
        <x:v>111</x:v>
      </x:c>
      <x:c r="D22" s="13" t="s">
        <x:v>16950</x:v>
      </x:c>
      <x:c r="E22" s="13" t="s">
        <x:v>16951</x:v>
      </x:c>
      <x:c r="F22" s="13" t="s">
        <x:v>735</x:v>
      </x:c>
      <x:c r="G22" s="13" t="s">
        <x:v>66</x:v>
      </x:c>
    </x:row>
    <x:row r="23" ht="32">
      <x:c r="A23" s="13" t="s">
        <x:v>16990</x:v>
      </x:c>
      <x:c r="B23" s="13" t="s">
        <x:v>16991</x:v>
      </x:c>
      <x:c r="C23" s="13" t="s">
        <x:v>111</x:v>
      </x:c>
      <x:c r="D23" s="13" t="s">
        <x:v>16950</x:v>
      </x:c>
      <x:c r="E23" s="13" t="s">
        <x:v>16951</x:v>
      </x:c>
      <x:c r="F23" s="13" t="s">
        <x:v>735</x:v>
      </x:c>
      <x:c r="G23" s="13" t="s">
        <x:v>66</x:v>
      </x:c>
    </x:row>
    <x:row r="24" ht="32">
      <x:c r="A24" s="13" t="s">
        <x:v>16992</x:v>
      </x:c>
      <x:c r="B24" s="13" t="s">
        <x:v>16993</x:v>
      </x:c>
      <x:c r="C24" s="13" t="s">
        <x:v>111</x:v>
      </x:c>
      <x:c r="D24" s="13" t="s">
        <x:v>16950</x:v>
      </x:c>
      <x:c r="E24" s="13" t="s">
        <x:v>16951</x:v>
      </x:c>
      <x:c r="F24" s="13" t="s">
        <x:v>735</x:v>
      </x:c>
      <x:c r="G24" s="13" t="s">
        <x:v>66</x:v>
      </x:c>
    </x:row>
    <x:row r="25" ht="32">
      <x:c r="A25" s="13" t="s">
        <x:v>16994</x:v>
      </x:c>
      <x:c r="B25" s="13" t="s">
        <x:v>16995</x:v>
      </x:c>
      <x:c r="C25" s="13" t="s">
        <x:v>111</x:v>
      </x:c>
      <x:c r="D25" s="13" t="s">
        <x:v>16950</x:v>
      </x:c>
      <x:c r="E25" s="13" t="s">
        <x:v>16951</x:v>
      </x:c>
      <x:c r="F25" s="13" t="s">
        <x:v>735</x:v>
      </x:c>
      <x:c r="G25" s="13" t="s">
        <x:v>66</x:v>
      </x:c>
    </x:row>
    <x:row r="26" ht="32">
      <x:c r="A26" s="13" t="s">
        <x:v>16996</x:v>
      </x:c>
      <x:c r="B26" s="13" t="s">
        <x:v>16997</x:v>
      </x:c>
      <x:c r="C26" s="13" t="s">
        <x:v>111</x:v>
      </x:c>
      <x:c r="D26" s="13" t="s">
        <x:v>16950</x:v>
      </x:c>
      <x:c r="E26" s="13" t="s">
        <x:v>16951</x:v>
      </x:c>
      <x:c r="F26" s="13" t="s">
        <x:v>735</x:v>
      </x:c>
      <x:c r="G26" s="13" t="s">
        <x:v>66</x:v>
      </x:c>
    </x:row>
    <x:row r="27" ht="32">
      <x:c r="A27" s="13" t="s">
        <x:v>16998</x:v>
      </x:c>
      <x:c r="B27" s="13" t="s">
        <x:v>16999</x:v>
      </x:c>
      <x:c r="C27" s="13" t="s">
        <x:v>111</x:v>
      </x:c>
      <x:c r="D27" s="13" t="s">
        <x:v>16950</x:v>
      </x:c>
      <x:c r="E27" s="13" t="s">
        <x:v>16951</x:v>
      </x:c>
      <x:c r="F27" s="13" t="s">
        <x:v>735</x:v>
      </x:c>
      <x:c r="G27" s="13" t="s">
        <x:v>66</x:v>
      </x:c>
    </x:row>
    <x:row r="28" ht="32">
      <x:c r="A28" s="13" t="s">
        <x:v>17000</x:v>
      </x:c>
      <x:c r="B28" s="13" t="s">
        <x:v>17001</x:v>
      </x:c>
      <x:c r="C28" s="13" t="s">
        <x:v>111</x:v>
      </x:c>
      <x:c r="D28" s="13" t="s">
        <x:v>16950</x:v>
      </x:c>
      <x:c r="E28" s="13" t="s">
        <x:v>16951</x:v>
      </x:c>
      <x:c r="F28" s="13" t="s">
        <x:v>735</x:v>
      </x:c>
      <x:c r="G28" s="13" t="s">
        <x:v>66</x:v>
      </x:c>
    </x:row>
    <x:row r="29" ht="32">
      <x:c r="A29" s="13" t="s">
        <x:v>17002</x:v>
      </x:c>
      <x:c r="B29" s="13" t="s">
        <x:v>17003</x:v>
      </x:c>
      <x:c r="C29" s="13" t="s">
        <x:v>111</x:v>
      </x:c>
      <x:c r="D29" s="13" t="s">
        <x:v>16950</x:v>
      </x:c>
      <x:c r="E29" s="13" t="s">
        <x:v>16951</x:v>
      </x:c>
      <x:c r="F29" s="13" t="s">
        <x:v>735</x:v>
      </x:c>
      <x:c r="G29" s="13" t="s">
        <x:v>66</x:v>
      </x:c>
    </x:row>
    <x:row r="30" ht="32">
      <x:c r="A30" s="13" t="s">
        <x:v>17004</x:v>
      </x:c>
      <x:c r="B30" s="13" t="s">
        <x:v>17005</x:v>
      </x:c>
      <x:c r="C30" s="13" t="s">
        <x:v>111</x:v>
      </x:c>
      <x:c r="D30" s="13" t="s">
        <x:v>16950</x:v>
      </x:c>
      <x:c r="E30" s="13" t="s">
        <x:v>16951</x:v>
      </x:c>
      <x:c r="F30" s="13" t="s">
        <x:v>735</x:v>
      </x:c>
      <x:c r="G30" s="13" t="s">
        <x:v>66</x:v>
      </x:c>
    </x:row>
    <x:row r="31" ht="32">
      <x:c r="A31" s="13" t="s">
        <x:v>17006</x:v>
      </x:c>
      <x:c r="B31" s="13" t="s">
        <x:v>17007</x:v>
      </x:c>
      <x:c r="C31" s="13" t="s">
        <x:v>111</x:v>
      </x:c>
      <x:c r="D31" s="13" t="s">
        <x:v>16950</x:v>
      </x:c>
      <x:c r="E31" s="13" t="s">
        <x:v>16951</x:v>
      </x:c>
      <x:c r="F31" s="13" t="s">
        <x:v>735</x:v>
      </x:c>
      <x:c r="G31" s="13" t="s">
        <x:v>66</x:v>
      </x:c>
    </x:row>
    <x:row r="32" ht="32">
      <x:c r="A32" s="13" t="s">
        <x:v>17008</x:v>
      </x:c>
      <x:c r="B32" s="13" t="s">
        <x:v>17009</x:v>
      </x:c>
      <x:c r="C32" s="13" t="s">
        <x:v>111</x:v>
      </x:c>
      <x:c r="D32" s="13" t="s">
        <x:v>16950</x:v>
      </x:c>
      <x:c r="E32" s="13" t="s">
        <x:v>16951</x:v>
      </x:c>
      <x:c r="F32" s="13" t="s">
        <x:v>735</x:v>
      </x:c>
      <x:c r="G32" s="13" t="s">
        <x:v>66</x:v>
      </x:c>
    </x:row>
    <x:row r="33" ht="32">
      <x:c r="A33" s="13" t="s">
        <x:v>17010</x:v>
      </x:c>
      <x:c r="B33" s="13" t="s">
        <x:v>17011</x:v>
      </x:c>
      <x:c r="C33" s="13" t="s">
        <x:v>111</x:v>
      </x:c>
      <x:c r="D33" s="13" t="s">
        <x:v>16950</x:v>
      </x:c>
      <x:c r="E33" s="13" t="s">
        <x:v>16951</x:v>
      </x:c>
      <x:c r="F33" s="13" t="s">
        <x:v>735</x:v>
      </x:c>
      <x:c r="G33" s="13" t="s">
        <x:v>66</x:v>
      </x:c>
    </x:row>
    <x:row r="34" ht="32">
      <x:c r="A34" s="13" t="s">
        <x:v>17012</x:v>
      </x:c>
      <x:c r="B34" s="13" t="s">
        <x:v>17013</x:v>
      </x:c>
      <x:c r="C34" s="13" t="s">
        <x:v>111</x:v>
      </x:c>
      <x:c r="D34" s="13" t="s">
        <x:v>16950</x:v>
      </x:c>
      <x:c r="E34" s="13" t="s">
        <x:v>16951</x:v>
      </x:c>
      <x:c r="F34" s="13" t="s">
        <x:v>735</x:v>
      </x:c>
      <x:c r="G34" s="13" t="s">
        <x:v>66</x:v>
      </x:c>
    </x:row>
    <x:row r="35" ht="32">
      <x:c r="A35" s="13" t="s">
        <x:v>17014</x:v>
      </x:c>
      <x:c r="B35" s="13" t="s">
        <x:v>17015</x:v>
      </x:c>
      <x:c r="C35" s="13" t="s">
        <x:v>111</x:v>
      </x:c>
      <x:c r="D35" s="13" t="s">
        <x:v>16950</x:v>
      </x:c>
      <x:c r="E35" s="13" t="s">
        <x:v>16951</x:v>
      </x:c>
      <x:c r="F35" s="13" t="s">
        <x:v>735</x:v>
      </x:c>
      <x:c r="G35" s="13" t="s">
        <x:v>66</x:v>
      </x:c>
    </x:row>
    <x:row r="36" ht="32">
      <x:c r="A36" s="13" t="s">
        <x:v>17016</x:v>
      </x:c>
      <x:c r="B36" s="13" t="s">
        <x:v>17017</x:v>
      </x:c>
      <x:c r="C36" s="13" t="s">
        <x:v>111</x:v>
      </x:c>
      <x:c r="D36" s="13" t="s">
        <x:v>16950</x:v>
      </x:c>
      <x:c r="E36" s="13" t="s">
        <x:v>16951</x:v>
      </x:c>
      <x:c r="F36" s="13" t="s">
        <x:v>735</x:v>
      </x:c>
      <x:c r="G36" s="13" t="s">
        <x:v>66</x:v>
      </x:c>
    </x:row>
    <x:row r="37" ht="32">
      <x:c r="A37" s="13" t="s">
        <x:v>17018</x:v>
      </x:c>
      <x:c r="B37" s="13" t="s">
        <x:v>17019</x:v>
      </x:c>
      <x:c r="C37" s="13" t="s">
        <x:v>111</x:v>
      </x:c>
      <x:c r="D37" s="13" t="s">
        <x:v>16950</x:v>
      </x:c>
      <x:c r="E37" s="13" t="s">
        <x:v>16951</x:v>
      </x:c>
      <x:c r="F37" s="13" t="s">
        <x:v>735</x:v>
      </x:c>
      <x:c r="G37" s="13" t="s">
        <x:v>66</x:v>
      </x:c>
    </x:row>
    <x:row r="38" ht="32">
      <x:c r="A38" s="13" t="s">
        <x:v>17020</x:v>
      </x:c>
      <x:c r="B38" s="13" t="s">
        <x:v>17021</x:v>
      </x:c>
      <x:c r="C38" s="13" t="s">
        <x:v>111</x:v>
      </x:c>
      <x:c r="D38" s="13" t="s">
        <x:v>16950</x:v>
      </x:c>
      <x:c r="E38" s="13" t="s">
        <x:v>16951</x:v>
      </x:c>
      <x:c r="F38" s="13" t="s">
        <x:v>735</x:v>
      </x:c>
      <x:c r="G38" s="13" t="s">
        <x:v>66</x:v>
      </x:c>
    </x:row>
    <x:row r="39" ht="32">
      <x:c r="A39" s="13" t="s">
        <x:v>17022</x:v>
      </x:c>
      <x:c r="B39" s="13" t="s">
        <x:v>17023</x:v>
      </x:c>
      <x:c r="C39" s="13" t="s">
        <x:v>111</x:v>
      </x:c>
      <x:c r="D39" s="13" t="s">
        <x:v>16950</x:v>
      </x:c>
      <x:c r="E39" s="13" t="s">
        <x:v>16951</x:v>
      </x:c>
      <x:c r="F39" s="13" t="s">
        <x:v>735</x:v>
      </x:c>
      <x:c r="G39" s="13" t="s">
        <x:v>66</x:v>
      </x:c>
    </x:row>
    <x:row r="40" ht="32">
      <x:c r="A40" s="13" t="s">
        <x:v>543</x:v>
      </x:c>
      <x:c r="B40" s="13" t="s">
        <x:v>17024</x:v>
      </x:c>
      <x:c r="C40" s="13" t="s">
        <x:v>111</x:v>
      </x:c>
      <x:c r="D40" s="13" t="s">
        <x:v>16950</x:v>
      </x:c>
      <x:c r="E40" s="13" t="s">
        <x:v>16951</x:v>
      </x:c>
      <x:c r="F40" s="13" t="s">
        <x:v>735</x:v>
      </x:c>
      <x:c r="G40" s="13" t="s">
        <x:v>66</x:v>
      </x:c>
    </x:row>
    <x:row r="41" ht="32">
      <x:c r="A41" s="13" t="s">
        <x:v>17025</x:v>
      </x:c>
      <x:c r="B41" s="13" t="s">
        <x:v>17026</x:v>
      </x:c>
      <x:c r="C41" s="13" t="s">
        <x:v>111</x:v>
      </x:c>
      <x:c r="D41" s="13" t="s">
        <x:v>16950</x:v>
      </x:c>
      <x:c r="E41" s="13" t="s">
        <x:v>16951</x:v>
      </x:c>
      <x:c r="F41" s="13" t="s">
        <x:v>735</x:v>
      </x:c>
      <x:c r="G41" s="13" t="s">
        <x:v>66</x:v>
      </x:c>
    </x:row>
    <x:row r="42" ht="32">
      <x:c r="A42" s="13" t="s">
        <x:v>17027</x:v>
      </x:c>
      <x:c r="B42" s="13" t="s">
        <x:v>17028</x:v>
      </x:c>
      <x:c r="C42" s="13" t="s">
        <x:v>111</x:v>
      </x:c>
      <x:c r="D42" s="13" t="s">
        <x:v>16976</x:v>
      </x:c>
      <x:c r="E42" s="13" t="s">
        <x:v>74</x:v>
      </x:c>
      <x:c r="F42" s="13" t="s">
        <x:v>735</x:v>
      </x:c>
      <x:c r="G42" s="13" t="s">
        <x:v>66</x:v>
      </x:c>
    </x:row>
    <x:row r="43" ht="32">
      <x:c r="A43" s="13" t="s">
        <x:v>17029</x:v>
      </x:c>
      <x:c r="B43" s="13" t="s">
        <x:v>17030</x:v>
      </x:c>
      <x:c r="C43" s="13" t="s">
        <x:v>111</x:v>
      </x:c>
      <x:c r="D43" s="13" t="s">
        <x:v>16976</x:v>
      </x:c>
      <x:c r="E43" s="13" t="s">
        <x:v>74</x:v>
      </x:c>
      <x:c r="F43" s="13" t="s">
        <x:v>735</x:v>
      </x:c>
      <x:c r="G43" s="13" t="s">
        <x:v>66</x:v>
      </x:c>
    </x:row>
    <x:row r="44" ht="32">
      <x:c r="A44" s="13" t="s">
        <x:v>17031</x:v>
      </x:c>
      <x:c r="B44" s="13" t="s">
        <x:v>17032</x:v>
      </x:c>
      <x:c r="C44" s="13" t="s">
        <x:v>111</x:v>
      </x:c>
      <x:c r="D44" s="13" t="s">
        <x:v>16976</x:v>
      </x:c>
      <x:c r="E44" s="13" t="s">
        <x:v>74</x:v>
      </x:c>
      <x:c r="F44" s="13" t="s">
        <x:v>735</x:v>
      </x:c>
      <x:c r="G44" s="13" t="s">
        <x:v>66</x:v>
      </x:c>
    </x:row>
    <x:row r="45" ht="32">
      <x:c r="A45" s="13" t="s">
        <x:v>17033</x:v>
      </x:c>
      <x:c r="B45" s="13" t="s">
        <x:v>17034</x:v>
      </x:c>
      <x:c r="C45" s="13" t="s">
        <x:v>111</x:v>
      </x:c>
      <x:c r="D45" s="13" t="s">
        <x:v>16976</x:v>
      </x:c>
      <x:c r="E45" s="13" t="s">
        <x:v>74</x:v>
      </x:c>
      <x:c r="F45" s="13" t="s">
        <x:v>735</x:v>
      </x:c>
      <x:c r="G45" s="13" t="s">
        <x:v>66</x:v>
      </x:c>
    </x:row>
    <x:row r="46" ht="32">
      <x:c r="A46" s="13" t="s">
        <x:v>17035</x:v>
      </x:c>
      <x:c r="B46" s="13" t="s">
        <x:v>17036</x:v>
      </x:c>
      <x:c r="C46" s="13" t="s">
        <x:v>111</x:v>
      </x:c>
      <x:c r="D46" s="13" t="s">
        <x:v>16976</x:v>
      </x:c>
      <x:c r="E46" s="13" t="s">
        <x:v>74</x:v>
      </x:c>
      <x:c r="F46" s="13" t="s">
        <x:v>735</x:v>
      </x:c>
      <x:c r="G46" s="13" t="s">
        <x:v>66</x:v>
      </x:c>
    </x:row>
    <x:row r="47" ht="32">
      <x:c r="A47" s="13" t="s">
        <x:v>17037</x:v>
      </x:c>
      <x:c r="B47" s="13" t="s">
        <x:v>17038</x:v>
      </x:c>
      <x:c r="C47" s="13" t="s">
        <x:v>111</x:v>
      </x:c>
      <x:c r="D47" s="13" t="s">
        <x:v>16976</x:v>
      </x:c>
      <x:c r="E47" s="13" t="s">
        <x:v>74</x:v>
      </x:c>
      <x:c r="F47" s="13" t="s">
        <x:v>735</x:v>
      </x:c>
      <x:c r="G47" s="13" t="s">
        <x:v>66</x:v>
      </x:c>
    </x:row>
    <x:row r="48" ht="32">
      <x:c r="A48" s="13" t="s">
        <x:v>17039</x:v>
      </x:c>
      <x:c r="B48" s="13" t="s">
        <x:v>17040</x:v>
      </x:c>
      <x:c r="C48" s="13" t="s">
        <x:v>111</x:v>
      </x:c>
      <x:c r="D48" s="13" t="s">
        <x:v>16976</x:v>
      </x:c>
      <x:c r="E48" s="13" t="s">
        <x:v>74</x:v>
      </x:c>
      <x:c r="F48" s="13" t="s">
        <x:v>735</x:v>
      </x:c>
      <x:c r="G48" s="13" t="s">
        <x:v>66</x:v>
      </x:c>
    </x:row>
    <x:row r="49" ht="32">
      <x:c r="A49" s="13" t="s">
        <x:v>17041</x:v>
      </x:c>
      <x:c r="B49" s="13" t="s">
        <x:v>17042</x:v>
      </x:c>
      <x:c r="C49" s="13" t="s">
        <x:v>111</x:v>
      </x:c>
      <x:c r="D49" s="13" t="s">
        <x:v>16976</x:v>
      </x:c>
      <x:c r="E49" s="13" t="s">
        <x:v>74</x:v>
      </x:c>
      <x:c r="F49" s="13" t="s">
        <x:v>735</x:v>
      </x:c>
      <x:c r="G49" s="13" t="s">
        <x:v>66</x:v>
      </x:c>
    </x:row>
    <x:row r="50" ht="32">
      <x:c r="A50" s="13" t="s">
        <x:v>17043</x:v>
      </x:c>
      <x:c r="B50" s="13" t="s">
        <x:v>17044</x:v>
      </x:c>
      <x:c r="C50" s="13" t="s">
        <x:v>111</x:v>
      </x:c>
      <x:c r="D50" s="13" t="s">
        <x:v>16976</x:v>
      </x:c>
      <x:c r="E50" s="13" t="s">
        <x:v>74</x:v>
      </x:c>
      <x:c r="F50" s="13" t="s">
        <x:v>735</x:v>
      </x:c>
      <x:c r="G50" s="13" t="s">
        <x:v>66</x:v>
      </x:c>
    </x:row>
    <x:row r="51" ht="32">
      <x:c r="A51" s="13" t="s">
        <x:v>17045</x:v>
      </x:c>
      <x:c r="B51" s="13" t="s">
        <x:v>17046</x:v>
      </x:c>
      <x:c r="C51" s="13" t="s">
        <x:v>111</x:v>
      </x:c>
      <x:c r="D51" s="13" t="s">
        <x:v>16976</x:v>
      </x:c>
      <x:c r="E51" s="13" t="s">
        <x:v>74</x:v>
      </x:c>
      <x:c r="F51" s="13" t="s">
        <x:v>735</x:v>
      </x:c>
      <x:c r="G51" s="13" t="s">
        <x:v>66</x:v>
      </x:c>
    </x:row>
    <x:row r="52" ht="32">
      <x:c r="A52" s="13" t="s">
        <x:v>17047</x:v>
      </x:c>
      <x:c r="B52" s="13" t="s">
        <x:v>17048</x:v>
      </x:c>
      <x:c r="C52" s="13" t="s">
        <x:v>111</x:v>
      </x:c>
      <x:c r="D52" s="13" t="s">
        <x:v>16976</x:v>
      </x:c>
      <x:c r="E52" s="13" t="s">
        <x:v>74</x:v>
      </x:c>
      <x:c r="F52" s="13" t="s">
        <x:v>735</x:v>
      </x:c>
      <x:c r="G52" s="13" t="s">
        <x:v>66</x:v>
      </x:c>
    </x:row>
    <x:row r="53" ht="32">
      <x:c r="A53" s="13" t="s">
        <x:v>17049</x:v>
      </x:c>
      <x:c r="B53" s="13" t="s">
        <x:v>17050</x:v>
      </x:c>
      <x:c r="C53" s="13" t="s">
        <x:v>111</x:v>
      </x:c>
      <x:c r="D53" s="13" t="s">
        <x:v>16976</x:v>
      </x:c>
      <x:c r="E53" s="13" t="s">
        <x:v>74</x:v>
      </x:c>
      <x:c r="F53" s="13" t="s">
        <x:v>735</x:v>
      </x:c>
      <x:c r="G53" s="13" t="s">
        <x:v>66</x:v>
      </x:c>
    </x:row>
    <x:row r="54" ht="32">
      <x:c r="A54" s="13" t="s">
        <x:v>17051</x:v>
      </x:c>
      <x:c r="B54" s="13" t="s">
        <x:v>17052</x:v>
      </x:c>
      <x:c r="C54" s="13" t="s">
        <x:v>111</x:v>
      </x:c>
      <x:c r="D54" s="13" t="s">
        <x:v>16976</x:v>
      </x:c>
      <x:c r="E54" s="13" t="s">
        <x:v>74</x:v>
      </x:c>
      <x:c r="F54" s="13" t="s">
        <x:v>735</x:v>
      </x:c>
      <x:c r="G54" s="13" t="s">
        <x:v>66</x:v>
      </x:c>
    </x:row>
    <x:row r="55" ht="32">
      <x:c r="A55" s="13" t="s">
        <x:v>17053</x:v>
      </x:c>
      <x:c r="B55" s="13" t="s">
        <x:v>17054</x:v>
      </x:c>
      <x:c r="C55" s="13" t="s">
        <x:v>111</x:v>
      </x:c>
      <x:c r="D55" s="13" t="s">
        <x:v>16976</x:v>
      </x:c>
      <x:c r="E55" s="13" t="s">
        <x:v>74</x:v>
      </x:c>
      <x:c r="F55" s="13" t="s">
        <x:v>735</x:v>
      </x:c>
      <x:c r="G55" s="13" t="s">
        <x:v>66</x:v>
      </x:c>
    </x:row>
    <x:row r="56" ht="32">
      <x:c r="A56" s="13" t="s">
        <x:v>17055</x:v>
      </x:c>
      <x:c r="B56" s="13" t="s">
        <x:v>17056</x:v>
      </x:c>
      <x:c r="C56" s="13" t="s">
        <x:v>111</x:v>
      </x:c>
      <x:c r="D56" s="13" t="s">
        <x:v>16976</x:v>
      </x:c>
      <x:c r="E56" s="13" t="s">
        <x:v>74</x:v>
      </x:c>
      <x:c r="F56" s="13" t="s">
        <x:v>735</x:v>
      </x:c>
      <x:c r="G56" s="13" t="s">
        <x:v>66</x:v>
      </x:c>
    </x:row>
    <x:row r="57" ht="32">
      <x:c r="A57" s="13" t="s">
        <x:v>17057</x:v>
      </x:c>
      <x:c r="B57" s="13" t="s">
        <x:v>17058</x:v>
      </x:c>
      <x:c r="C57" s="13" t="s">
        <x:v>111</x:v>
      </x:c>
      <x:c r="D57" s="13" t="s">
        <x:v>16976</x:v>
      </x:c>
      <x:c r="E57" s="13" t="s">
        <x:v>74</x:v>
      </x:c>
      <x:c r="F57" s="13" t="s">
        <x:v>735</x:v>
      </x:c>
      <x:c r="G57" s="13" t="s">
        <x:v>66</x:v>
      </x:c>
    </x:row>
    <x:row r="58" ht="32">
      <x:c r="A58" s="13" t="s">
        <x:v>17059</x:v>
      </x:c>
      <x:c r="B58" s="13" t="s">
        <x:v>17060</x:v>
      </x:c>
      <x:c r="C58" s="13" t="s">
        <x:v>111</x:v>
      </x:c>
      <x:c r="D58" s="13" t="s">
        <x:v>16976</x:v>
      </x:c>
      <x:c r="E58" s="13" t="s">
        <x:v>74</x:v>
      </x:c>
      <x:c r="F58" s="13" t="s">
        <x:v>735</x:v>
      </x:c>
      <x:c r="G58" s="13" t="s">
        <x:v>66</x:v>
      </x:c>
    </x:row>
    <x:row r="59" ht="32">
      <x:c r="A59" s="13" t="s">
        <x:v>201</x:v>
      </x:c>
      <x:c r="B59" s="13" t="s">
        <x:v>17061</x:v>
      </x:c>
      <x:c r="C59" s="13" t="s">
        <x:v>111</x:v>
      </x:c>
      <x:c r="D59" s="13" t="s">
        <x:v>16976</x:v>
      </x:c>
      <x:c r="E59" s="13" t="s">
        <x:v>74</x:v>
      </x:c>
      <x:c r="F59" s="13" t="s">
        <x:v>735</x:v>
      </x:c>
      <x:c r="G59" s="13" t="s">
        <x:v>66</x:v>
      </x:c>
    </x:row>
    <x:row r="60" ht="32">
      <x:c r="A60" s="13" t="s">
        <x:v>440</x:v>
      </x:c>
      <x:c r="B60" s="13" t="s">
        <x:v>17062</x:v>
      </x:c>
      <x:c r="C60" s="13" t="s">
        <x:v>111</x:v>
      </x:c>
      <x:c r="D60" s="13" t="s">
        <x:v>16976</x:v>
      </x:c>
      <x:c r="E60" s="13" t="s">
        <x:v>74</x:v>
      </x:c>
      <x:c r="F60" s="13" t="s">
        <x:v>735</x:v>
      </x:c>
      <x:c r="G60" s="13" t="s">
        <x:v>66</x:v>
      </x:c>
    </x:row>
    <x:row r="61" ht="32">
      <x:c r="A61" s="13" t="s">
        <x:v>17063</x:v>
      </x:c>
      <x:c r="B61" s="13" t="s">
        <x:v>17064</x:v>
      </x:c>
      <x:c r="C61" s="13" t="s">
        <x:v>111</x:v>
      </x:c>
      <x:c r="D61" s="13" t="s">
        <x:v>16976</x:v>
      </x:c>
      <x:c r="E61" s="13" t="s">
        <x:v>74</x:v>
      </x:c>
      <x:c r="F61" s="13" t="s">
        <x:v>735</x:v>
      </x:c>
      <x:c r="G61" s="13" t="s">
        <x:v>66</x:v>
      </x:c>
    </x:row>
    <x:row r="62" ht="32">
      <x:c r="A62" s="13" t="s">
        <x:v>17065</x:v>
      </x:c>
      <x:c r="B62" s="13" t="s">
        <x:v>17066</x:v>
      </x:c>
      <x:c r="C62" s="13" t="s">
        <x:v>111</x:v>
      </x:c>
      <x:c r="D62" s="13" t="s">
        <x:v>16976</x:v>
      </x:c>
      <x:c r="E62" s="13" t="s">
        <x:v>74</x:v>
      </x:c>
      <x:c r="F62" s="13" t="s">
        <x:v>735</x:v>
      </x:c>
      <x:c r="G62" s="13" t="s">
        <x:v>66</x:v>
      </x:c>
    </x:row>
    <x:row r="63" ht="32">
      <x:c r="A63" s="13" t="s">
        <x:v>17067</x:v>
      </x:c>
      <x:c r="B63" s="13" t="s">
        <x:v>17068</x:v>
      </x:c>
      <x:c r="C63" s="13" t="s">
        <x:v>111</x:v>
      </x:c>
      <x:c r="D63" s="13" t="s">
        <x:v>16976</x:v>
      </x:c>
      <x:c r="E63" s="13" t="s">
        <x:v>74</x:v>
      </x:c>
      <x:c r="F63" s="13" t="s">
        <x:v>735</x:v>
      </x:c>
      <x:c r="G63" s="13" t="s">
        <x:v>66</x:v>
      </x:c>
    </x:row>
    <x:row r="64" ht="32">
      <x:c r="A64" s="13" t="s">
        <x:v>17069</x:v>
      </x:c>
      <x:c r="B64" s="13" t="s">
        <x:v>17070</x:v>
      </x:c>
      <x:c r="C64" s="13" t="s">
        <x:v>111</x:v>
      </x:c>
      <x:c r="D64" s="13" t="s">
        <x:v>16976</x:v>
      </x:c>
      <x:c r="E64" s="13" t="s">
        <x:v>74</x:v>
      </x:c>
      <x:c r="F64" s="13" t="s">
        <x:v>735</x:v>
      </x:c>
      <x:c r="G64" s="13" t="s">
        <x:v>66</x:v>
      </x:c>
    </x:row>
    <x:row r="65" ht="32">
      <x:c r="A65" s="13" t="s">
        <x:v>17071</x:v>
      </x:c>
      <x:c r="B65" s="13" t="s">
        <x:v>17072</x:v>
      </x:c>
      <x:c r="C65" s="13" t="s">
        <x:v>111</x:v>
      </x:c>
      <x:c r="D65" s="13" t="s">
        <x:v>16976</x:v>
      </x:c>
      <x:c r="E65" s="13" t="s">
        <x:v>74</x:v>
      </x:c>
      <x:c r="F65" s="13" t="s">
        <x:v>735</x:v>
      </x:c>
      <x:c r="G65" s="13" t="s">
        <x:v>66</x:v>
      </x:c>
    </x:row>
    <x:row r="66" ht="32">
      <x:c r="A66" s="13" t="s">
        <x:v>17073</x:v>
      </x:c>
      <x:c r="B66" s="13" t="s">
        <x:v>17074</x:v>
      </x:c>
      <x:c r="C66" s="13" t="s">
        <x:v>111</x:v>
      </x:c>
      <x:c r="D66" s="13" t="s">
        <x:v>16976</x:v>
      </x:c>
      <x:c r="E66" s="13" t="s">
        <x:v>74</x:v>
      </x:c>
      <x:c r="F66" s="13" t="s">
        <x:v>735</x:v>
      </x:c>
      <x:c r="G66" s="13" t="s">
        <x:v>66</x:v>
      </x:c>
    </x:row>
    <x:row r="67" ht="32">
      <x:c r="A67" s="13" t="s">
        <x:v>17075</x:v>
      </x:c>
      <x:c r="B67" s="13" t="s">
        <x:v>17076</x:v>
      </x:c>
      <x:c r="C67" s="13" t="s">
        <x:v>111</x:v>
      </x:c>
      <x:c r="D67" s="13" t="s">
        <x:v>16976</x:v>
      </x:c>
      <x:c r="E67" s="13" t="s">
        <x:v>74</x:v>
      </x:c>
      <x:c r="F67" s="13" t="s">
        <x:v>735</x:v>
      </x:c>
      <x:c r="G67" s="13" t="s">
        <x:v>66</x:v>
      </x:c>
    </x:row>
    <x:row r="68" ht="32">
      <x:c r="A68" s="13" t="s">
        <x:v>17077</x:v>
      </x:c>
      <x:c r="B68" s="13" t="s">
        <x:v>17078</x:v>
      </x:c>
      <x:c r="C68" s="13" t="s">
        <x:v>111</x:v>
      </x:c>
      <x:c r="D68" s="13" t="s">
        <x:v>16976</x:v>
      </x:c>
      <x:c r="E68" s="13" t="s">
        <x:v>74</x:v>
      </x:c>
      <x:c r="F68" s="13" t="s">
        <x:v>735</x:v>
      </x:c>
      <x:c r="G68" s="13" t="s">
        <x:v>66</x:v>
      </x:c>
    </x:row>
    <x:row r="69" ht="32">
      <x:c r="A69" s="13" t="s">
        <x:v>17079</x:v>
      </x:c>
      <x:c r="B69" s="13" t="s">
        <x:v>17080</x:v>
      </x:c>
      <x:c r="C69" s="13" t="s">
        <x:v>111</x:v>
      </x:c>
      <x:c r="D69" s="13" t="s">
        <x:v>16976</x:v>
      </x:c>
      <x:c r="E69" s="13" t="s">
        <x:v>74</x:v>
      </x:c>
      <x:c r="F69" s="13" t="s">
        <x:v>735</x:v>
      </x:c>
      <x:c r="G69" s="13" t="s">
        <x:v>66</x:v>
      </x:c>
    </x:row>
    <x:row r="70" ht="32">
      <x:c r="A70" s="13" t="s">
        <x:v>17081</x:v>
      </x:c>
      <x:c r="B70" s="13" t="s">
        <x:v>17082</x:v>
      </x:c>
      <x:c r="C70" s="13" t="s">
        <x:v>111</x:v>
      </x:c>
      <x:c r="D70" s="13" t="s">
        <x:v>16976</x:v>
      </x:c>
      <x:c r="E70" s="13" t="s">
        <x:v>74</x:v>
      </x:c>
      <x:c r="F70" s="13" t="s">
        <x:v>735</x:v>
      </x:c>
      <x:c r="G70" s="13" t="s">
        <x:v>66</x:v>
      </x:c>
    </x:row>
    <x:row r="71" ht="32">
      <x:c r="A71" s="13" t="s">
        <x:v>17083</x:v>
      </x:c>
      <x:c r="B71" s="13" t="s">
        <x:v>17084</x:v>
      </x:c>
      <x:c r="C71" s="13" t="s">
        <x:v>111</x:v>
      </x:c>
      <x:c r="D71" s="13" t="s">
        <x:v>16976</x:v>
      </x:c>
      <x:c r="E71" s="13" t="s">
        <x:v>74</x:v>
      </x:c>
      <x:c r="F71" s="13" t="s">
        <x:v>735</x:v>
      </x:c>
      <x:c r="G71" s="13" t="s">
        <x:v>66</x:v>
      </x:c>
    </x:row>
    <x:row r="72" ht="32">
      <x:c r="A72" s="13" t="s">
        <x:v>17085</x:v>
      </x:c>
      <x:c r="B72" s="13" t="s">
        <x:v>17086</x:v>
      </x:c>
      <x:c r="C72" s="13" t="s">
        <x:v>111</x:v>
      </x:c>
      <x:c r="D72" s="13" t="s">
        <x:v>16976</x:v>
      </x:c>
      <x:c r="E72" s="13" t="s">
        <x:v>74</x:v>
      </x:c>
      <x:c r="F72" s="13" t="s">
        <x:v>735</x:v>
      </x:c>
      <x:c r="G72" s="13" t="s">
        <x:v>66</x:v>
      </x:c>
    </x:row>
    <x:row r="73" ht="32">
      <x:c r="A73" s="13" t="s">
        <x:v>17087</x:v>
      </x:c>
      <x:c r="B73" s="13" t="s">
        <x:v>17086</x:v>
      </x:c>
      <x:c r="C73" s="13" t="s">
        <x:v>111</x:v>
      </x:c>
      <x:c r="D73" s="13" t="s">
        <x:v>16976</x:v>
      </x:c>
      <x:c r="E73" s="13" t="s">
        <x:v>74</x:v>
      </x:c>
      <x:c r="F73" s="13" t="s">
        <x:v>735</x:v>
      </x:c>
      <x:c r="G73" s="13" t="s">
        <x:v>66</x:v>
      </x:c>
    </x:row>
    <x:row r="74" ht="32">
      <x:c r="A74" s="13" t="s">
        <x:v>17088</x:v>
      </x:c>
      <x:c r="B74" s="13" t="s">
        <x:v>17086</x:v>
      </x:c>
      <x:c r="C74" s="13" t="s">
        <x:v>111</x:v>
      </x:c>
      <x:c r="D74" s="13" t="s">
        <x:v>16976</x:v>
      </x:c>
      <x:c r="E74" s="13" t="s">
        <x:v>74</x:v>
      </x:c>
      <x:c r="F74" s="13" t="s">
        <x:v>735</x:v>
      </x:c>
      <x:c r="G74" s="13" t="s">
        <x:v>66</x:v>
      </x:c>
    </x:row>
    <x:row r="75" ht="32">
      <x:c r="A75" s="13" t="s">
        <x:v>17089</x:v>
      </x:c>
      <x:c r="B75" s="13" t="s">
        <x:v>17090</x:v>
      </x:c>
      <x:c r="C75" s="13" t="s">
        <x:v>111</x:v>
      </x:c>
      <x:c r="D75" s="13" t="s">
        <x:v>16976</x:v>
      </x:c>
      <x:c r="E75" s="13" t="s">
        <x:v>74</x:v>
      </x:c>
      <x:c r="F75" s="13" t="s">
        <x:v>735</x:v>
      </x:c>
      <x:c r="G75" s="13" t="s">
        <x:v>66</x:v>
      </x:c>
    </x:row>
    <x:row r="76" ht="32">
      <x:c r="A76" s="13" t="s">
        <x:v>17091</x:v>
      </x:c>
      <x:c r="B76" s="13" t="s">
        <x:v>17092</x:v>
      </x:c>
      <x:c r="C76" s="13" t="s">
        <x:v>111</x:v>
      </x:c>
      <x:c r="D76" s="13" t="s">
        <x:v>16976</x:v>
      </x:c>
      <x:c r="E76" s="13" t="s">
        <x:v>74</x:v>
      </x:c>
      <x:c r="F76" s="13" t="s">
        <x:v>735</x:v>
      </x:c>
      <x:c r="G76" s="13" t="s">
        <x:v>66</x:v>
      </x:c>
    </x:row>
    <x:row r="77" ht="32">
      <x:c r="A77" s="13" t="s">
        <x:v>17093</x:v>
      </x:c>
      <x:c r="B77" s="13" t="s">
        <x:v>17094</x:v>
      </x:c>
      <x:c r="C77" s="13" t="s">
        <x:v>111</x:v>
      </x:c>
      <x:c r="D77" s="13" t="s">
        <x:v>16976</x:v>
      </x:c>
      <x:c r="E77" s="13" t="s">
        <x:v>74</x:v>
      </x:c>
      <x:c r="F77" s="13" t="s">
        <x:v>735</x:v>
      </x:c>
      <x:c r="G77" s="13" t="s">
        <x:v>66</x:v>
      </x:c>
    </x:row>
    <x:row r="78" ht="32">
      <x:c r="A78" s="13" t="s">
        <x:v>450</x:v>
      </x:c>
      <x:c r="B78" s="13" t="s">
        <x:v>17095</x:v>
      </x:c>
      <x:c r="C78" s="13" t="s">
        <x:v>111</x:v>
      </x:c>
      <x:c r="D78" s="13" t="s">
        <x:v>16976</x:v>
      </x:c>
      <x:c r="E78" s="13" t="s">
        <x:v>74</x:v>
      </x:c>
      <x:c r="F78" s="13" t="s">
        <x:v>735</x:v>
      </x:c>
      <x:c r="G78" s="13" t="s">
        <x:v>66</x:v>
      </x:c>
    </x:row>
    <x:row r="79" ht="32">
      <x:c r="A79" s="13" t="s">
        <x:v>17096</x:v>
      </x:c>
      <x:c r="B79" s="13" t="s">
        <x:v>17097</x:v>
      </x:c>
      <x:c r="C79" s="13" t="s">
        <x:v>111</x:v>
      </x:c>
      <x:c r="D79" s="13" t="s">
        <x:v>16976</x:v>
      </x:c>
      <x:c r="E79" s="13" t="s">
        <x:v>74</x:v>
      </x:c>
      <x:c r="F79" s="13" t="s">
        <x:v>735</x:v>
      </x:c>
      <x:c r="G79" s="13" t="s">
        <x:v>66</x:v>
      </x:c>
    </x:row>
    <x:row r="80" ht="32">
      <x:c r="A80" s="13" t="s">
        <x:v>17098</x:v>
      </x:c>
      <x:c r="B80" s="13" t="s">
        <x:v>17099</x:v>
      </x:c>
      <x:c r="C80" s="13" t="s">
        <x:v>111</x:v>
      </x:c>
      <x:c r="D80" s="13" t="s">
        <x:v>16976</x:v>
      </x:c>
      <x:c r="E80" s="13" t="s">
        <x:v>74</x:v>
      </x:c>
      <x:c r="F80" s="13" t="s">
        <x:v>735</x:v>
      </x:c>
      <x:c r="G80" s="13" t="s">
        <x:v>66</x:v>
      </x:c>
    </x:row>
    <x:row r="81" ht="32">
      <x:c r="A81" s="13" t="s">
        <x:v>17100</x:v>
      </x:c>
      <x:c r="B81" s="13" t="s">
        <x:v>17101</x:v>
      </x:c>
      <x:c r="C81" s="13" t="s">
        <x:v>111</x:v>
      </x:c>
      <x:c r="D81" s="13" t="s">
        <x:v>16976</x:v>
      </x:c>
      <x:c r="E81" s="13" t="s">
        <x:v>74</x:v>
      </x:c>
      <x:c r="F81" s="13" t="s">
        <x:v>735</x:v>
      </x:c>
      <x:c r="G81" s="13" t="s">
        <x:v>66</x:v>
      </x:c>
    </x:row>
    <x:row r="82" ht="32">
      <x:c r="A82" s="13" t="s">
        <x:v>17102</x:v>
      </x:c>
      <x:c r="B82" s="13" t="s">
        <x:v>17103</x:v>
      </x:c>
      <x:c r="C82" s="13" t="s">
        <x:v>111</x:v>
      </x:c>
      <x:c r="D82" s="13" t="s">
        <x:v>16976</x:v>
      </x:c>
      <x:c r="E82" s="13" t="s">
        <x:v>74</x:v>
      </x:c>
      <x:c r="F82" s="13" t="s">
        <x:v>735</x:v>
      </x:c>
      <x:c r="G82" s="13" t="s">
        <x:v>66</x:v>
      </x:c>
    </x:row>
    <x:row r="83" ht="32">
      <x:c r="A83" s="13" t="s">
        <x:v>17104</x:v>
      </x:c>
      <x:c r="B83" s="13" t="s">
        <x:v>17105</x:v>
      </x:c>
      <x:c r="C83" s="13" t="s">
        <x:v>111</x:v>
      </x:c>
      <x:c r="D83" s="13" t="s">
        <x:v>16976</x:v>
      </x:c>
      <x:c r="E83" s="13" t="s">
        <x:v>74</x:v>
      </x:c>
      <x:c r="F83" s="13" t="s">
        <x:v>735</x:v>
      </x:c>
      <x:c r="G83" s="13" t="s">
        <x:v>66</x:v>
      </x:c>
    </x:row>
    <x:row r="84" ht="32">
      <x:c r="A84" s="13" t="s">
        <x:v>17106</x:v>
      </x:c>
      <x:c r="B84" s="13" t="s">
        <x:v>17107</x:v>
      </x:c>
      <x:c r="C84" s="13" t="s">
        <x:v>111</x:v>
      </x:c>
      <x:c r="D84" s="13" t="s">
        <x:v>16976</x:v>
      </x:c>
      <x:c r="E84" s="13" t="s">
        <x:v>74</x:v>
      </x:c>
      <x:c r="F84" s="13" t="s">
        <x:v>735</x:v>
      </x:c>
      <x:c r="G84" s="13" t="s">
        <x:v>66</x:v>
      </x:c>
    </x:row>
    <x:row r="85" ht="32">
      <x:c r="A85" s="13" t="s">
        <x:v>17108</x:v>
      </x:c>
      <x:c r="B85" s="13" t="s">
        <x:v>17109</x:v>
      </x:c>
      <x:c r="C85" s="13" t="s">
        <x:v>111</x:v>
      </x:c>
      <x:c r="D85" s="13" t="s">
        <x:v>16976</x:v>
      </x:c>
      <x:c r="E85" s="13" t="s">
        <x:v>74</x:v>
      </x:c>
      <x:c r="F85" s="13" t="s">
        <x:v>735</x:v>
      </x:c>
      <x:c r="G85" s="13" t="s">
        <x:v>66</x:v>
      </x:c>
    </x:row>
    <x:row r="86" ht="32">
      <x:c r="A86" s="13" t="s">
        <x:v>17110</x:v>
      </x:c>
      <x:c r="B86" s="13" t="s">
        <x:v>17111</x:v>
      </x:c>
      <x:c r="C86" s="13" t="s">
        <x:v>111</x:v>
      </x:c>
      <x:c r="D86" s="13" t="s">
        <x:v>16976</x:v>
      </x:c>
      <x:c r="E86" s="13" t="s">
        <x:v>74</x:v>
      </x:c>
      <x:c r="F86" s="13" t="s">
        <x:v>735</x:v>
      </x:c>
      <x:c r="G86" s="13" t="s">
        <x:v>66</x:v>
      </x:c>
    </x:row>
    <x:row r="87" ht="32">
      <x:c r="A87" s="13" t="s">
        <x:v>13994</x:v>
      </x:c>
      <x:c r="B87" s="13" t="s">
        <x:v>17112</x:v>
      </x:c>
      <x:c r="C87" s="13" t="s">
        <x:v>111</x:v>
      </x:c>
      <x:c r="D87" s="13" t="s">
        <x:v>16976</x:v>
      </x:c>
      <x:c r="E87" s="13" t="s">
        <x:v>74</x:v>
      </x:c>
      <x:c r="F87" s="13" t="s">
        <x:v>735</x:v>
      </x:c>
      <x:c r="G87" s="13" t="s">
        <x:v>66</x:v>
      </x:c>
    </x:row>
    <x:row r="88" ht="32">
      <x:c r="A88" s="13" t="s">
        <x:v>13268</x:v>
      </x:c>
      <x:c r="B88" s="13" t="s">
        <x:v>17113</x:v>
      </x:c>
      <x:c r="C88" s="13" t="s">
        <x:v>111</x:v>
      </x:c>
      <x:c r="D88" s="13" t="s">
        <x:v>16976</x:v>
      </x:c>
      <x:c r="E88" s="13" t="s">
        <x:v>74</x:v>
      </x:c>
      <x:c r="F88" s="13" t="s">
        <x:v>735</x:v>
      </x:c>
      <x:c r="G88" s="13" t="s">
        <x:v>66</x:v>
      </x:c>
    </x:row>
    <x:row r="89" ht="32">
      <x:c r="A89" s="13" t="s">
        <x:v>155</x:v>
      </x:c>
      <x:c r="B89" s="13" t="s">
        <x:v>17114</x:v>
      </x:c>
      <x:c r="C89" s="13" t="s">
        <x:v>111</x:v>
      </x:c>
      <x:c r="D89" s="13" t="s">
        <x:v>16976</x:v>
      </x:c>
      <x:c r="E89" s="13" t="s">
        <x:v>74</x:v>
      </x:c>
      <x:c r="F89" s="13" t="s">
        <x:v>735</x:v>
      </x:c>
      <x:c r="G89" s="13" t="s">
        <x:v>66</x:v>
      </x:c>
    </x:row>
    <x:row r="90" ht="32">
      <x:c r="A90" s="13" t="s">
        <x:v>510</x:v>
      </x:c>
      <x:c r="B90" s="13" t="s">
        <x:v>17115</x:v>
      </x:c>
      <x:c r="C90" s="13" t="s">
        <x:v>111</x:v>
      </x:c>
      <x:c r="D90" s="13" t="s">
        <x:v>16976</x:v>
      </x:c>
      <x:c r="E90" s="13" t="s">
        <x:v>74</x:v>
      </x:c>
      <x:c r="F90" s="13" t="s">
        <x:v>735</x:v>
      </x:c>
      <x:c r="G90" s="13" t="s">
        <x:v>66</x:v>
      </x:c>
    </x:row>
    <x:row r="91" ht="32">
      <x:c r="A91" s="13" t="s">
        <x:v>14628</x:v>
      </x:c>
      <x:c r="B91" s="13" t="s">
        <x:v>17116</x:v>
      </x:c>
      <x:c r="C91" s="13" t="s">
        <x:v>392</x:v>
      </x:c>
      <x:c r="D91" s="13" t="s">
        <x:v>16950</x:v>
      </x:c>
      <x:c r="E91" s="13" t="s">
        <x:v>16951</x:v>
      </x:c>
      <x:c r="F91" s="13" t="s">
        <x:v>735</x:v>
      </x:c>
      <x:c r="G91" s="13" t="s">
        <x:v>66</x:v>
      </x:c>
    </x:row>
    <x:row r="92" ht="32">
      <x:c r="A92" s="13" t="s">
        <x:v>13171</x:v>
      </x:c>
      <x:c r="B92" s="13" t="s">
        <x:v>17117</x:v>
      </x:c>
      <x:c r="C92" s="13" t="s">
        <x:v>392</x:v>
      </x:c>
      <x:c r="D92" s="13" t="s">
        <x:v>16950</x:v>
      </x:c>
      <x:c r="E92" s="13" t="s">
        <x:v>16951</x:v>
      </x:c>
      <x:c r="F92" s="13" t="s">
        <x:v>735</x:v>
      </x:c>
      <x:c r="G92" s="13" t="s">
        <x:v>66</x:v>
      </x:c>
    </x:row>
    <x:row r="93" ht="32">
      <x:c r="A93" s="13" t="s">
        <x:v>12532</x:v>
      </x:c>
      <x:c r="B93" s="13" t="s">
        <x:v>17118</x:v>
      </x:c>
      <x:c r="C93" s="13" t="s">
        <x:v>392</x:v>
      </x:c>
      <x:c r="D93" s="13" t="s">
        <x:v>16950</x:v>
      </x:c>
      <x:c r="E93" s="13" t="s">
        <x:v>16951</x:v>
      </x:c>
      <x:c r="F93" s="13" t="s">
        <x:v>735</x:v>
      </x:c>
      <x:c r="G93" s="13" t="s">
        <x:v>66</x:v>
      </x:c>
    </x:row>
    <x:row r="94" ht="32">
      <x:c r="A94" s="13" t="s">
        <x:v>13461</x:v>
      </x:c>
      <x:c r="B94" s="13" t="s">
        <x:v>17119</x:v>
      </x:c>
      <x:c r="C94" s="13" t="s">
        <x:v>392</x:v>
      </x:c>
      <x:c r="D94" s="13" t="s">
        <x:v>16950</x:v>
      </x:c>
      <x:c r="E94" s="13" t="s">
        <x:v>16951</x:v>
      </x:c>
      <x:c r="F94" s="13" t="s">
        <x:v>735</x:v>
      </x:c>
      <x:c r="G94" s="13" t="s">
        <x:v>66</x:v>
      </x:c>
    </x:row>
    <x:row r="95" ht="32">
      <x:c r="A95" s="13" t="s">
        <x:v>282</x:v>
      </x:c>
      <x:c r="B95" s="13" t="s">
        <x:v>17120</x:v>
      </x:c>
      <x:c r="C95" s="13" t="s">
        <x:v>392</x:v>
      </x:c>
      <x:c r="D95" s="13" t="s">
        <x:v>16950</x:v>
      </x:c>
      <x:c r="E95" s="13" t="s">
        <x:v>16951</x:v>
      </x:c>
      <x:c r="F95" s="13" t="s">
        <x:v>735</x:v>
      </x:c>
      <x:c r="G95" s="13" t="s">
        <x:v>66</x:v>
      </x:c>
    </x:row>
    <x:row r="96" ht="32">
      <x:c r="A96" s="13" t="s">
        <x:v>12559</x:v>
      </x:c>
      <x:c r="B96" s="13" t="s">
        <x:v>17121</x:v>
      </x:c>
      <x:c r="C96" s="13" t="s">
        <x:v>392</x:v>
      </x:c>
      <x:c r="D96" s="13" t="s">
        <x:v>16976</x:v>
      </x:c>
      <x:c r="E96" s="13" t="s">
        <x:v>74</x:v>
      </x:c>
      <x:c r="F96" s="13" t="s">
        <x:v>735</x:v>
      </x:c>
      <x:c r="G96" s="13" t="s">
        <x:v>66</x:v>
      </x:c>
    </x:row>
    <x:row r="97" ht="32">
      <x:c r="A97" s="13" t="s">
        <x:v>13770</x:v>
      </x:c>
      <x:c r="B97" s="13" t="s">
        <x:v>17122</x:v>
      </x:c>
      <x:c r="C97" s="13" t="s">
        <x:v>392</x:v>
      </x:c>
      <x:c r="D97" s="13" t="s">
        <x:v>16976</x:v>
      </x:c>
      <x:c r="E97" s="13" t="s">
        <x:v>74</x:v>
      </x:c>
      <x:c r="F97" s="13" t="s">
        <x:v>735</x:v>
      </x:c>
      <x:c r="G97" s="13" t="s">
        <x:v>66</x:v>
      </x:c>
    </x:row>
    <x:row r="98" ht="32">
      <x:c r="A98" s="13" t="s">
        <x:v>17123</x:v>
      </x:c>
      <x:c r="B98" s="13" t="s">
        <x:v>17124</x:v>
      </x:c>
      <x:c r="C98" s="13" t="s">
        <x:v>392</x:v>
      </x:c>
      <x:c r="D98" s="13" t="s">
        <x:v>16976</x:v>
      </x:c>
      <x:c r="E98" s="13" t="s">
        <x:v>74</x:v>
      </x:c>
      <x:c r="F98" s="13" t="s">
        <x:v>735</x:v>
      </x:c>
      <x:c r="G98" s="13" t="s">
        <x:v>66</x:v>
      </x:c>
    </x:row>
    <x:row r="99" ht="32">
      <x:c r="A99" s="13" t="s">
        <x:v>12413</x:v>
      </x:c>
      <x:c r="B99" s="13" t="s">
        <x:v>17125</x:v>
      </x:c>
      <x:c r="C99" s="13" t="s">
        <x:v>392</x:v>
      </x:c>
      <x:c r="D99" s="13" t="s">
        <x:v>16976</x:v>
      </x:c>
      <x:c r="E99" s="13" t="s">
        <x:v>74</x:v>
      </x:c>
      <x:c r="F99" s="13" t="s">
        <x:v>735</x:v>
      </x:c>
      <x:c r="G99" s="13" t="s">
        <x:v>66</x:v>
      </x:c>
    </x:row>
    <x:row r="100" ht="32">
      <x:c r="A100" s="13" t="s">
        <x:v>12775</x:v>
      </x:c>
      <x:c r="B100" s="13" t="s">
        <x:v>17126</x:v>
      </x:c>
      <x:c r="C100" s="13" t="s">
        <x:v>392</x:v>
      </x:c>
      <x:c r="D100" s="13" t="s">
        <x:v>16976</x:v>
      </x:c>
      <x:c r="E100" s="13" t="s">
        <x:v>74</x:v>
      </x:c>
      <x:c r="F100" s="13" t="s">
        <x:v>735</x:v>
      </x:c>
      <x:c r="G100" s="13" t="s">
        <x:v>66</x:v>
      </x:c>
    </x:row>
    <x:row r="101" ht="32">
      <x:c r="A101" s="13" t="s">
        <x:v>17127</x:v>
      </x:c>
      <x:c r="B101" s="13" t="s">
        <x:v>17128</x:v>
      </x:c>
      <x:c r="C101" s="13" t="s">
        <x:v>309</x:v>
      </x:c>
      <x:c r="D101" s="13" t="s">
        <x:v>16950</x:v>
      </x:c>
      <x:c r="E101" s="13" t="s">
        <x:v>16951</x:v>
      </x:c>
      <x:c r="F101" s="13" t="s">
        <x:v>735</x:v>
      </x:c>
      <x:c r="G101" s="13" t="s">
        <x:v>66</x:v>
      </x:c>
    </x:row>
    <x:row r="102" ht="32">
      <x:c r="A102" s="13" t="s">
        <x:v>17129</x:v>
      </x:c>
      <x:c r="B102" s="13" t="s">
        <x:v>17130</x:v>
      </x:c>
      <x:c r="C102" s="13" t="s">
        <x:v>309</x:v>
      </x:c>
      <x:c r="D102" s="13" t="s">
        <x:v>16950</x:v>
      </x:c>
      <x:c r="E102" s="13" t="s">
        <x:v>16951</x:v>
      </x:c>
      <x:c r="F102" s="13" t="s">
        <x:v>735</x:v>
      </x:c>
      <x:c r="G102" s="13" t="s">
        <x:v>66</x:v>
      </x:c>
    </x:row>
    <x:row r="103" ht="32">
      <x:c r="A103" s="13" t="s">
        <x:v>17131</x:v>
      </x:c>
      <x:c r="B103" s="13" t="s">
        <x:v>17132</x:v>
      </x:c>
      <x:c r="C103" s="13" t="s">
        <x:v>309</x:v>
      </x:c>
      <x:c r="D103" s="13" t="s">
        <x:v>16950</x:v>
      </x:c>
      <x:c r="E103" s="13" t="s">
        <x:v>16951</x:v>
      </x:c>
      <x:c r="F103" s="13" t="s">
        <x:v>735</x:v>
      </x:c>
      <x:c r="G103" s="13" t="s">
        <x:v>66</x:v>
      </x:c>
    </x:row>
    <x:row r="104" ht="32">
      <x:c r="A104" s="13" t="s">
        <x:v>13764</x:v>
      </x:c>
      <x:c r="B104" s="13" t="s">
        <x:v>17133</x:v>
      </x:c>
      <x:c r="C104" s="13" t="s">
        <x:v>309</x:v>
      </x:c>
      <x:c r="D104" s="13" t="s">
        <x:v>16950</x:v>
      </x:c>
      <x:c r="E104" s="13" t="s">
        <x:v>16951</x:v>
      </x:c>
      <x:c r="F104" s="13" t="s">
        <x:v>735</x:v>
      </x:c>
      <x:c r="G104" s="13" t="s">
        <x:v>66</x:v>
      </x:c>
    </x:row>
    <x:row r="105" ht="32">
      <x:c r="A105" s="13" t="s">
        <x:v>17134</x:v>
      </x:c>
      <x:c r="B105" s="13" t="s">
        <x:v>17135</x:v>
      </x:c>
      <x:c r="C105" s="13" t="s">
        <x:v>309</x:v>
      </x:c>
      <x:c r="D105" s="13" t="s">
        <x:v>16950</x:v>
      </x:c>
      <x:c r="E105" s="13" t="s">
        <x:v>16951</x:v>
      </x:c>
      <x:c r="F105" s="13" t="s">
        <x:v>735</x:v>
      </x:c>
      <x:c r="G105" s="13" t="s">
        <x:v>66</x:v>
      </x:c>
    </x:row>
    <x:row r="106" ht="32">
      <x:c r="A106" s="13" t="s">
        <x:v>17136</x:v>
      </x:c>
      <x:c r="B106" s="13" t="s">
        <x:v>17137</x:v>
      </x:c>
      <x:c r="C106" s="13" t="s">
        <x:v>309</x:v>
      </x:c>
      <x:c r="D106" s="13" t="s">
        <x:v>16950</x:v>
      </x:c>
      <x:c r="E106" s="13" t="s">
        <x:v>16951</x:v>
      </x:c>
      <x:c r="F106" s="13" t="s">
        <x:v>735</x:v>
      </x:c>
      <x:c r="G106" s="13" t="s">
        <x:v>66</x:v>
      </x:c>
    </x:row>
    <x:row r="107" ht="32">
      <x:c r="A107" s="13" t="s">
        <x:v>17138</x:v>
      </x:c>
      <x:c r="B107" s="13" t="s">
        <x:v>17139</x:v>
      </x:c>
      <x:c r="C107" s="13" t="s">
        <x:v>309</x:v>
      </x:c>
      <x:c r="D107" s="13" t="s">
        <x:v>16950</x:v>
      </x:c>
      <x:c r="E107" s="13" t="s">
        <x:v>16951</x:v>
      </x:c>
      <x:c r="F107" s="13" t="s">
        <x:v>735</x:v>
      </x:c>
      <x:c r="G107" s="13" t="s">
        <x:v>66</x:v>
      </x:c>
    </x:row>
    <x:row r="108" ht="32">
      <x:c r="A108" s="13" t="s">
        <x:v>15919</x:v>
      </x:c>
      <x:c r="B108" s="13" t="s">
        <x:v>17140</x:v>
      </x:c>
      <x:c r="C108" s="13" t="s">
        <x:v>309</x:v>
      </x:c>
      <x:c r="D108" s="13" t="s">
        <x:v>16950</x:v>
      </x:c>
      <x:c r="E108" s="13" t="s">
        <x:v>16951</x:v>
      </x:c>
      <x:c r="F108" s="13" t="s">
        <x:v>735</x:v>
      </x:c>
      <x:c r="G108" s="13" t="s">
        <x:v>66</x:v>
      </x:c>
    </x:row>
    <x:row r="109" ht="32">
      <x:c r="A109" s="13" t="s">
        <x:v>17141</x:v>
      </x:c>
      <x:c r="B109" s="13" t="s">
        <x:v>17142</x:v>
      </x:c>
      <x:c r="C109" s="13" t="s">
        <x:v>309</x:v>
      </x:c>
      <x:c r="D109" s="13" t="s">
        <x:v>16950</x:v>
      </x:c>
      <x:c r="E109" s="13" t="s">
        <x:v>16951</x:v>
      </x:c>
      <x:c r="F109" s="13" t="s">
        <x:v>735</x:v>
      </x:c>
      <x:c r="G109" s="13" t="s">
        <x:v>66</x:v>
      </x:c>
    </x:row>
    <x:row r="110" ht="32">
      <x:c r="A110" s="13" t="s">
        <x:v>17143</x:v>
      </x:c>
      <x:c r="B110" s="13" t="s">
        <x:v>17144</x:v>
      </x:c>
      <x:c r="C110" s="13" t="s">
        <x:v>309</x:v>
      </x:c>
      <x:c r="D110" s="13" t="s">
        <x:v>16950</x:v>
      </x:c>
      <x:c r="E110" s="13" t="s">
        <x:v>16951</x:v>
      </x:c>
      <x:c r="F110" s="13" t="s">
        <x:v>735</x:v>
      </x:c>
      <x:c r="G110" s="13" t="s">
        <x:v>66</x:v>
      </x:c>
    </x:row>
    <x:row r="111" ht="32">
      <x:c r="A111" s="13" t="s">
        <x:v>17145</x:v>
      </x:c>
      <x:c r="B111" s="13" t="s">
        <x:v>17146</x:v>
      </x:c>
      <x:c r="C111" s="13" t="s">
        <x:v>309</x:v>
      </x:c>
      <x:c r="D111" s="13" t="s">
        <x:v>16950</x:v>
      </x:c>
      <x:c r="E111" s="13" t="s">
        <x:v>16951</x:v>
      </x:c>
      <x:c r="F111" s="13" t="s">
        <x:v>735</x:v>
      </x:c>
      <x:c r="G111" s="13" t="s">
        <x:v>66</x:v>
      </x:c>
    </x:row>
    <x:row r="112" ht="32">
      <x:c r="A112" s="13" t="s">
        <x:v>17147</x:v>
      </x:c>
      <x:c r="B112" s="13" t="s">
        <x:v>17148</x:v>
      </x:c>
      <x:c r="C112" s="13" t="s">
        <x:v>309</x:v>
      </x:c>
      <x:c r="D112" s="13" t="s">
        <x:v>16976</x:v>
      </x:c>
      <x:c r="E112" s="13" t="s">
        <x:v>74</x:v>
      </x:c>
      <x:c r="F112" s="13" t="s">
        <x:v>735</x:v>
      </x:c>
      <x:c r="G112" s="13" t="s">
        <x:v>66</x:v>
      </x:c>
    </x:row>
    <x:row r="113" ht="32">
      <x:c r="A113" s="13" t="s">
        <x:v>17149</x:v>
      </x:c>
      <x:c r="B113" s="13" t="s">
        <x:v>17150</x:v>
      </x:c>
      <x:c r="C113" s="13" t="s">
        <x:v>309</x:v>
      </x:c>
      <x:c r="D113" s="13" t="s">
        <x:v>16976</x:v>
      </x:c>
      <x:c r="E113" s="13" t="s">
        <x:v>74</x:v>
      </x:c>
      <x:c r="F113" s="13" t="s">
        <x:v>735</x:v>
      </x:c>
      <x:c r="G113" s="13" t="s">
        <x:v>66</x:v>
      </x:c>
    </x:row>
    <x:row r="114" ht="32">
      <x:c r="A114" s="13" t="s">
        <x:v>17151</x:v>
      </x:c>
      <x:c r="B114" s="13" t="s">
        <x:v>17152</x:v>
      </x:c>
      <x:c r="C114" s="13" t="s">
        <x:v>309</x:v>
      </x:c>
      <x:c r="D114" s="13" t="s">
        <x:v>16976</x:v>
      </x:c>
      <x:c r="E114" s="13" t="s">
        <x:v>74</x:v>
      </x:c>
      <x:c r="F114" s="13" t="s">
        <x:v>735</x:v>
      </x:c>
      <x:c r="G114" s="13" t="s">
        <x:v>66</x:v>
      </x:c>
    </x:row>
    <x:row r="115" ht="32">
      <x:c r="A115" s="13" t="s">
        <x:v>465</x:v>
      </x:c>
      <x:c r="B115" s="13" t="s">
        <x:v>464</x:v>
      </x:c>
      <x:c r="C115" s="13" t="s">
        <x:v>309</x:v>
      </x:c>
      <x:c r="D115" s="13" t="s">
        <x:v>16976</x:v>
      </x:c>
      <x:c r="E115" s="13" t="s">
        <x:v>74</x:v>
      </x:c>
      <x:c r="F115" s="13" t="s">
        <x:v>735</x:v>
      </x:c>
      <x:c r="G115" s="13" t="s">
        <x:v>66</x:v>
      </x:c>
    </x:row>
    <x:row r="116" ht="32">
      <x:c r="A116" s="13" t="s">
        <x:v>15947</x:v>
      </x:c>
      <x:c r="B116" s="13" t="s">
        <x:v>17153</x:v>
      </x:c>
      <x:c r="C116" s="13" t="s">
        <x:v>309</x:v>
      </x:c>
      <x:c r="D116" s="13" t="s">
        <x:v>16976</x:v>
      </x:c>
      <x:c r="E116" s="13" t="s">
        <x:v>74</x:v>
      </x:c>
      <x:c r="F116" s="13" t="s">
        <x:v>735</x:v>
      </x:c>
      <x:c r="G116" s="13" t="s">
        <x:v>66</x:v>
      </x:c>
    </x:row>
    <x:row r="117" ht="32">
      <x:c r="A117" s="13" t="s">
        <x:v>17154</x:v>
      </x:c>
      <x:c r="B117" s="13" t="s">
        <x:v>17155</x:v>
      </x:c>
      <x:c r="C117" s="13" t="s">
        <x:v>309</x:v>
      </x:c>
      <x:c r="D117" s="13" t="s">
        <x:v>16976</x:v>
      </x:c>
      <x:c r="E117" s="13" t="s">
        <x:v>74</x:v>
      </x:c>
      <x:c r="F117" s="13" t="s">
        <x:v>735</x:v>
      </x:c>
      <x:c r="G117" s="13" t="s">
        <x:v>66</x:v>
      </x:c>
    </x:row>
    <x:row r="118" ht="32">
      <x:c r="A118" s="13" t="s">
        <x:v>17156</x:v>
      </x:c>
      <x:c r="B118" s="13" t="s">
        <x:v>17157</x:v>
      </x:c>
      <x:c r="C118" s="13" t="s">
        <x:v>309</x:v>
      </x:c>
      <x:c r="D118" s="13" t="s">
        <x:v>16976</x:v>
      </x:c>
      <x:c r="E118" s="13" t="s">
        <x:v>74</x:v>
      </x:c>
      <x:c r="F118" s="13" t="s">
        <x:v>735</x:v>
      </x:c>
      <x:c r="G118" s="13" t="s">
        <x:v>66</x:v>
      </x:c>
    </x:row>
    <x:row r="119" ht="32">
      <x:c r="A119" s="13" t="s">
        <x:v>12496</x:v>
      </x:c>
      <x:c r="B119" s="13" t="s">
        <x:v>17158</x:v>
      </x:c>
      <x:c r="C119" s="13" t="s">
        <x:v>309</x:v>
      </x:c>
      <x:c r="D119" s="13" t="s">
        <x:v>16976</x:v>
      </x:c>
      <x:c r="E119" s="13" t="s">
        <x:v>74</x:v>
      </x:c>
      <x:c r="F119" s="13" t="s">
        <x:v>735</x:v>
      </x:c>
      <x:c r="G119" s="13" t="s">
        <x:v>66</x:v>
      </x:c>
    </x:row>
    <x:row r="120" ht="32">
      <x:c r="A120" s="13" t="s">
        <x:v>17159</x:v>
      </x:c>
      <x:c r="B120" s="13" t="s">
        <x:v>17160</x:v>
      </x:c>
      <x:c r="C120" s="13" t="s">
        <x:v>309</x:v>
      </x:c>
      <x:c r="D120" s="13" t="s">
        <x:v>16976</x:v>
      </x:c>
      <x:c r="E120" s="13" t="s">
        <x:v>74</x:v>
      </x:c>
      <x:c r="F120" s="13" t="s">
        <x:v>735</x:v>
      </x:c>
      <x:c r="G120" s="13" t="s">
        <x:v>66</x:v>
      </x:c>
    </x:row>
    <x:row r="121" ht="32">
      <x:c r="A121" s="13" t="s">
        <x:v>17161</x:v>
      </x:c>
      <x:c r="B121" s="13" t="s">
        <x:v>17162</x:v>
      </x:c>
      <x:c r="C121" s="13" t="s">
        <x:v>309</x:v>
      </x:c>
      <x:c r="D121" s="13" t="s">
        <x:v>16976</x:v>
      </x:c>
      <x:c r="E121" s="13" t="s">
        <x:v>74</x:v>
      </x:c>
      <x:c r="F121" s="13" t="s">
        <x:v>735</x:v>
      </x:c>
      <x:c r="G121" s="13" t="s">
        <x:v>66</x:v>
      </x:c>
    </x:row>
    <x:row r="122" ht="32">
      <x:c r="A122" s="13" t="s">
        <x:v>17163</x:v>
      </x:c>
      <x:c r="B122" s="13" t="s">
        <x:v>17164</x:v>
      </x:c>
      <x:c r="C122" s="13" t="s">
        <x:v>309</x:v>
      </x:c>
      <x:c r="D122" s="13" t="s">
        <x:v>16976</x:v>
      </x:c>
      <x:c r="E122" s="13" t="s">
        <x:v>74</x:v>
      </x:c>
      <x:c r="F122" s="13" t="s">
        <x:v>735</x:v>
      </x:c>
      <x:c r="G122" s="13" t="s">
        <x:v>66</x:v>
      </x:c>
    </x:row>
    <x:row r="123" ht="32">
      <x:c r="A123" s="13" t="s">
        <x:v>17165</x:v>
      </x:c>
      <x:c r="B123" s="13" t="s">
        <x:v>17166</x:v>
      </x:c>
      <x:c r="C123" s="13" t="s">
        <x:v>309</x:v>
      </x:c>
      <x:c r="D123" s="13" t="s">
        <x:v>16976</x:v>
      </x:c>
      <x:c r="E123" s="13" t="s">
        <x:v>74</x:v>
      </x:c>
      <x:c r="F123" s="13" t="s">
        <x:v>735</x:v>
      </x:c>
      <x:c r="G123" s="13" t="s">
        <x:v>66</x:v>
      </x:c>
    </x:row>
    <x:row r="124" ht="32">
      <x:c r="A124" s="13" t="s">
        <x:v>16395</x:v>
      </x:c>
      <x:c r="B124" s="13" t="s">
        <x:v>17167</x:v>
      </x:c>
      <x:c r="C124" s="13" t="s">
        <x:v>309</x:v>
      </x:c>
      <x:c r="D124" s="13" t="s">
        <x:v>16976</x:v>
      </x:c>
      <x:c r="E124" s="13" t="s">
        <x:v>74</x:v>
      </x:c>
      <x:c r="F124" s="13" t="s">
        <x:v>735</x:v>
      </x:c>
      <x:c r="G124" s="13" t="s">
        <x:v>66</x:v>
      </x:c>
    </x:row>
    <x:row r="125" ht="32">
      <x:c r="A125" s="13" t="s">
        <x:v>14032</x:v>
      </x:c>
      <x:c r="B125" s="13" t="s">
        <x:v>17168</x:v>
      </x:c>
      <x:c r="C125" s="13" t="s">
        <x:v>309</x:v>
      </x:c>
      <x:c r="D125" s="13" t="s">
        <x:v>16976</x:v>
      </x:c>
      <x:c r="E125" s="13" t="s">
        <x:v>74</x:v>
      </x:c>
      <x:c r="F125" s="13" t="s">
        <x:v>735</x:v>
      </x:c>
      <x:c r="G125" s="13" t="s">
        <x:v>66</x:v>
      </x:c>
    </x:row>
    <x:row r="126" ht="32">
      <x:c r="A126" s="13" t="s">
        <x:v>16685</x:v>
      </x:c>
      <x:c r="B126" s="13" t="s">
        <x:v>17169</x:v>
      </x:c>
      <x:c r="C126" s="13" t="s">
        <x:v>77</x:v>
      </x:c>
      <x:c r="D126" s="13" t="s">
        <x:v>16950</x:v>
      </x:c>
      <x:c r="E126" s="13" t="s">
        <x:v>16951</x:v>
      </x:c>
      <x:c r="F126" s="13" t="s">
        <x:v>735</x:v>
      </x:c>
      <x:c r="G126" s="13" t="s">
        <x:v>66</x:v>
      </x:c>
    </x:row>
    <x:row r="127" ht="32">
      <x:c r="A127" s="13" t="s">
        <x:v>17170</x:v>
      </x:c>
      <x:c r="B127" s="13" t="s">
        <x:v>17171</x:v>
      </x:c>
      <x:c r="C127" s="13" t="s">
        <x:v>77</x:v>
      </x:c>
      <x:c r="D127" s="13" t="s">
        <x:v>16950</x:v>
      </x:c>
      <x:c r="E127" s="13" t="s">
        <x:v>16951</x:v>
      </x:c>
      <x:c r="F127" s="13" t="s">
        <x:v>735</x:v>
      </x:c>
      <x:c r="G127" s="13" t="s">
        <x:v>66</x:v>
      </x:c>
    </x:row>
    <x:row r="128" ht="32">
      <x:c r="A128" s="13" t="s">
        <x:v>17172</x:v>
      </x:c>
      <x:c r="B128" s="13" t="s">
        <x:v>17173</x:v>
      </x:c>
      <x:c r="C128" s="13" t="s">
        <x:v>77</x:v>
      </x:c>
      <x:c r="D128" s="13" t="s">
        <x:v>16950</x:v>
      </x:c>
      <x:c r="E128" s="13" t="s">
        <x:v>16951</x:v>
      </x:c>
      <x:c r="F128" s="13" t="s">
        <x:v>735</x:v>
      </x:c>
      <x:c r="G128" s="13" t="s">
        <x:v>66</x:v>
      </x:c>
    </x:row>
    <x:row r="129" ht="32">
      <x:c r="A129" s="13" t="s">
        <x:v>17174</x:v>
      </x:c>
      <x:c r="B129" s="13" t="s">
        <x:v>17175</x:v>
      </x:c>
      <x:c r="C129" s="13" t="s">
        <x:v>77</x:v>
      </x:c>
      <x:c r="D129" s="13" t="s">
        <x:v>16950</x:v>
      </x:c>
      <x:c r="E129" s="13" t="s">
        <x:v>16951</x:v>
      </x:c>
      <x:c r="F129" s="13" t="s">
        <x:v>735</x:v>
      </x:c>
      <x:c r="G129" s="13" t="s">
        <x:v>66</x:v>
      </x:c>
    </x:row>
    <x:row r="130" ht="32">
      <x:c r="A130" s="13" t="s">
        <x:v>17176</x:v>
      </x:c>
      <x:c r="B130" s="13" t="s">
        <x:v>17177</x:v>
      </x:c>
      <x:c r="C130" s="13" t="s">
        <x:v>77</x:v>
      </x:c>
      <x:c r="D130" s="13" t="s">
        <x:v>16950</x:v>
      </x:c>
      <x:c r="E130" s="13" t="s">
        <x:v>16951</x:v>
      </x:c>
      <x:c r="F130" s="13" t="s">
        <x:v>735</x:v>
      </x:c>
      <x:c r="G130" s="13" t="s">
        <x:v>66</x:v>
      </x:c>
    </x:row>
    <x:row r="131" ht="32">
      <x:c r="A131" s="13" t="s">
        <x:v>17178</x:v>
      </x:c>
      <x:c r="B131" s="13" t="s">
        <x:v>17179</x:v>
      </x:c>
      <x:c r="C131" s="13" t="s">
        <x:v>77</x:v>
      </x:c>
      <x:c r="D131" s="13" t="s">
        <x:v>16950</x:v>
      </x:c>
      <x:c r="E131" s="13" t="s">
        <x:v>16951</x:v>
      </x:c>
      <x:c r="F131" s="13" t="s">
        <x:v>735</x:v>
      </x:c>
      <x:c r="G131" s="13" t="s">
        <x:v>66</x:v>
      </x:c>
    </x:row>
    <x:row r="132" ht="32">
      <x:c r="A132" s="13" t="s">
        <x:v>614</x:v>
      </x:c>
      <x:c r="B132" s="13" t="s">
        <x:v>613</x:v>
      </x:c>
      <x:c r="C132" s="13" t="s">
        <x:v>77</x:v>
      </x:c>
      <x:c r="D132" s="13" t="s">
        <x:v>16950</x:v>
      </x:c>
      <x:c r="E132" s="13" t="s">
        <x:v>16951</x:v>
      </x:c>
      <x:c r="F132" s="13" t="s">
        <x:v>735</x:v>
      </x:c>
      <x:c r="G132" s="13" t="s">
        <x:v>66</x:v>
      </x:c>
    </x:row>
    <x:row r="133" ht="32">
      <x:c r="A133" s="13" t="s">
        <x:v>16441</x:v>
      </x:c>
      <x:c r="B133" s="13" t="s">
        <x:v>17180</x:v>
      </x:c>
      <x:c r="C133" s="13" t="s">
        <x:v>77</x:v>
      </x:c>
      <x:c r="D133" s="13" t="s">
        <x:v>16976</x:v>
      </x:c>
      <x:c r="E133" s="13" t="s">
        <x:v>74</x:v>
      </x:c>
      <x:c r="F133" s="13" t="s">
        <x:v>735</x:v>
      </x:c>
      <x:c r="G133" s="13" t="s">
        <x:v>66</x:v>
      </x:c>
    </x:row>
    <x:row r="134" ht="32">
      <x:c r="A134" s="13" t="s">
        <x:v>17181</x:v>
      </x:c>
      <x:c r="B134" s="13" t="s">
        <x:v>17182</x:v>
      </x:c>
      <x:c r="C134" s="13" t="s">
        <x:v>77</x:v>
      </x:c>
      <x:c r="D134" s="13" t="s">
        <x:v>16976</x:v>
      </x:c>
      <x:c r="E134" s="13" t="s">
        <x:v>74</x:v>
      </x:c>
      <x:c r="F134" s="13" t="s">
        <x:v>735</x:v>
      </x:c>
      <x:c r="G134" s="13" t="s">
        <x:v>66</x:v>
      </x:c>
    </x:row>
    <x:row r="135" ht="32">
      <x:c r="A135" s="13" t="s">
        <x:v>17183</x:v>
      </x:c>
      <x:c r="B135" s="13" t="s">
        <x:v>17184</x:v>
      </x:c>
      <x:c r="C135" s="13" t="s">
        <x:v>77</x:v>
      </x:c>
      <x:c r="D135" s="13" t="s">
        <x:v>16976</x:v>
      </x:c>
      <x:c r="E135" s="13" t="s">
        <x:v>74</x:v>
      </x:c>
      <x:c r="F135" s="13" t="s">
        <x:v>735</x:v>
      </x:c>
      <x:c r="G135" s="13" t="s">
        <x:v>66</x:v>
      </x:c>
    </x:row>
    <x:row r="136" ht="32">
      <x:c r="A136" s="13" t="s">
        <x:v>13829</x:v>
      </x:c>
      <x:c r="B136" s="13" t="s">
        <x:v>17185</x:v>
      </x:c>
      <x:c r="C136" s="13" t="s">
        <x:v>77</x:v>
      </x:c>
      <x:c r="D136" s="13" t="s">
        <x:v>16976</x:v>
      </x:c>
      <x:c r="E136" s="13" t="s">
        <x:v>74</x:v>
      </x:c>
      <x:c r="F136" s="13" t="s">
        <x:v>735</x:v>
      </x:c>
      <x:c r="G136" s="13" t="s">
        <x:v>66</x:v>
      </x:c>
    </x:row>
    <x:row r="137" ht="32">
      <x:c r="A137" s="13" t="s">
        <x:v>17186</x:v>
      </x:c>
      <x:c r="B137" s="13" t="s">
        <x:v>17187</x:v>
      </x:c>
      <x:c r="C137" s="13" t="s">
        <x:v>77</x:v>
      </x:c>
      <x:c r="D137" s="13" t="s">
        <x:v>16976</x:v>
      </x:c>
      <x:c r="E137" s="13" t="s">
        <x:v>74</x:v>
      </x:c>
      <x:c r="F137" s="13" t="s">
        <x:v>735</x:v>
      </x:c>
      <x:c r="G137" s="13" t="s">
        <x:v>66</x:v>
      </x:c>
    </x:row>
    <x:row r="138" ht="32">
      <x:c r="A138" s="13" t="s">
        <x:v>14194</x:v>
      </x:c>
      <x:c r="B138" s="13" t="s">
        <x:v>17188</x:v>
      </x:c>
      <x:c r="C138" s="13" t="s">
        <x:v>77</x:v>
      </x:c>
      <x:c r="D138" s="13" t="s">
        <x:v>16976</x:v>
      </x:c>
      <x:c r="E138" s="13" t="s">
        <x:v>74</x:v>
      </x:c>
      <x:c r="F138" s="13" t="s">
        <x:v>735</x:v>
      </x:c>
      <x:c r="G138" s="13" t="s">
        <x:v>66</x:v>
      </x:c>
    </x:row>
    <x:row r="139" ht="32">
      <x:c r="A139" s="13" t="s">
        <x:v>15690</x:v>
      </x:c>
      <x:c r="B139" s="13" t="s">
        <x:v>17189</x:v>
      </x:c>
      <x:c r="C139" s="13" t="s">
        <x:v>77</x:v>
      </x:c>
      <x:c r="D139" s="13" t="s">
        <x:v>16976</x:v>
      </x:c>
      <x:c r="E139" s="13" t="s">
        <x:v>74</x:v>
      </x:c>
      <x:c r="F139" s="13" t="s">
        <x:v>735</x:v>
      </x:c>
      <x:c r="G139" s="13" t="s">
        <x:v>66</x:v>
      </x:c>
    </x:row>
    <x:row r="140" ht="32">
      <x:c r="A140" s="13" t="s">
        <x:v>14183</x:v>
      </x:c>
      <x:c r="B140" s="13" t="s">
        <x:v>17190</x:v>
      </x:c>
      <x:c r="C140" s="13" t="s">
        <x:v>77</x:v>
      </x:c>
      <x:c r="D140" s="13" t="s">
        <x:v>16976</x:v>
      </x:c>
      <x:c r="E140" s="13" t="s">
        <x:v>74</x:v>
      </x:c>
      <x:c r="F140" s="13" t="s">
        <x:v>735</x:v>
      </x:c>
      <x:c r="G140" s="13" t="s">
        <x:v>66</x:v>
      </x:c>
    </x:row>
    <x:row r="141" ht="32">
      <x:c r="A141" s="13" t="s">
        <x:v>17191</x:v>
      </x:c>
      <x:c r="B141" s="13" t="s">
        <x:v>17192</x:v>
      </x:c>
      <x:c r="C141" s="13" t="s">
        <x:v>77</x:v>
      </x:c>
      <x:c r="D141" s="13" t="s">
        <x:v>16976</x:v>
      </x:c>
      <x:c r="E141" s="13" t="s">
        <x:v>74</x:v>
      </x:c>
      <x:c r="F141" s="13" t="s">
        <x:v>735</x:v>
      </x:c>
      <x:c r="G141" s="13" t="s">
        <x:v>66</x:v>
      </x:c>
    </x:row>
    <x:row r="142" ht="32">
      <x:c r="A142" s="13" t="s">
        <x:v>12624</x:v>
      </x:c>
      <x:c r="B142" s="13" t="s">
        <x:v>17193</x:v>
      </x:c>
      <x:c r="C142" s="13" t="s">
        <x:v>77</x:v>
      </x:c>
      <x:c r="D142" s="13" t="s">
        <x:v>16976</x:v>
      </x:c>
      <x:c r="E142" s="13" t="s">
        <x:v>74</x:v>
      </x:c>
      <x:c r="F142" s="13" t="s">
        <x:v>735</x:v>
      </x:c>
      <x:c r="G142" s="13" t="s">
        <x:v>66</x:v>
      </x:c>
    </x:row>
    <x:row r="143" ht="32">
      <x:c r="A143" s="13" t="s">
        <x:v>14801</x:v>
      </x:c>
      <x:c r="B143" s="13" t="s">
        <x:v>17194</x:v>
      </x:c>
      <x:c r="C143" s="13" t="s">
        <x:v>77</x:v>
      </x:c>
      <x:c r="D143" s="13" t="s">
        <x:v>16976</x:v>
      </x:c>
      <x:c r="E143" s="13" t="s">
        <x:v>74</x:v>
      </x:c>
      <x:c r="F143" s="13" t="s">
        <x:v>735</x:v>
      </x:c>
      <x:c r="G143" s="13" t="s">
        <x:v>66</x:v>
      </x:c>
    </x:row>
    <x:row r="144" ht="32">
      <x:c r="A144" s="13" t="s">
        <x:v>12639</x:v>
      </x:c>
      <x:c r="B144" s="13" t="s">
        <x:v>17195</x:v>
      </x:c>
      <x:c r="C144" s="13" t="s">
        <x:v>77</x:v>
      </x:c>
      <x:c r="D144" s="13" t="s">
        <x:v>16976</x:v>
      </x:c>
      <x:c r="E144" s="13" t="s">
        <x:v>74</x:v>
      </x:c>
      <x:c r="F144" s="13" t="s">
        <x:v>735</x:v>
      </x:c>
      <x:c r="G144" s="13" t="s">
        <x:v>66</x:v>
      </x:c>
    </x:row>
    <x:row r="145" ht="32">
      <x:c r="A145" s="13" t="s">
        <x:v>17196</x:v>
      </x:c>
      <x:c r="B145" s="13" t="s">
        <x:v>17197</x:v>
      </x:c>
      <x:c r="C145" s="13" t="s">
        <x:v>77</x:v>
      </x:c>
      <x:c r="D145" s="13" t="s">
        <x:v>16976</x:v>
      </x:c>
      <x:c r="E145" s="13" t="s">
        <x:v>74</x:v>
      </x:c>
      <x:c r="F145" s="13" t="s">
        <x:v>735</x:v>
      </x:c>
      <x:c r="G145" s="13" t="s">
        <x:v>66</x:v>
      </x:c>
    </x:row>
    <x:row r="146" ht="32">
      <x:c r="A146" s="13" t="s">
        <x:v>17198</x:v>
      </x:c>
      <x:c r="B146" s="13" t="s">
        <x:v>17199</x:v>
      </x:c>
      <x:c r="C146" s="13" t="s">
        <x:v>77</x:v>
      </x:c>
      <x:c r="D146" s="13" t="s">
        <x:v>16976</x:v>
      </x:c>
      <x:c r="E146" s="13" t="s">
        <x:v>74</x:v>
      </x:c>
      <x:c r="F146" s="13" t="s">
        <x:v>735</x:v>
      </x:c>
      <x:c r="G146" s="13" t="s">
        <x:v>66</x:v>
      </x:c>
    </x:row>
    <x:row r="147" ht="32">
      <x:c r="A147" s="13" t="s">
        <x:v>17200</x:v>
      </x:c>
      <x:c r="B147" s="13" t="s">
        <x:v>17201</x:v>
      </x:c>
      <x:c r="C147" s="13" t="s">
        <x:v>77</x:v>
      </x:c>
      <x:c r="D147" s="13" t="s">
        <x:v>16976</x:v>
      </x:c>
      <x:c r="E147" s="13" t="s">
        <x:v>74</x:v>
      </x:c>
      <x:c r="F147" s="13" t="s">
        <x:v>735</x:v>
      </x:c>
      <x:c r="G147" s="13" t="s">
        <x:v>66</x:v>
      </x:c>
    </x:row>
    <x:row r="148" ht="32">
      <x:c r="A148" s="13" t="s">
        <x:v>13665</x:v>
      </x:c>
      <x:c r="B148" s="13" t="s">
        <x:v>17202</x:v>
      </x:c>
      <x:c r="C148" s="13" t="s">
        <x:v>77</x:v>
      </x:c>
      <x:c r="D148" s="13" t="s">
        <x:v>16976</x:v>
      </x:c>
      <x:c r="E148" s="13" t="s">
        <x:v>74</x:v>
      </x:c>
      <x:c r="F148" s="13" t="s">
        <x:v>735</x:v>
      </x:c>
      <x:c r="G148" s="13" t="s">
        <x:v>66</x:v>
      </x:c>
    </x:row>
    <x:row r="149" ht="32">
      <x:c r="A149" s="13" t="s">
        <x:v>17203</x:v>
      </x:c>
      <x:c r="B149" s="13" t="s">
        <x:v>17204</x:v>
      </x:c>
      <x:c r="C149" s="13" t="s">
        <x:v>77</x:v>
      </x:c>
      <x:c r="D149" s="13" t="s">
        <x:v>16976</x:v>
      </x:c>
      <x:c r="E149" s="13" t="s">
        <x:v>74</x:v>
      </x:c>
      <x:c r="F149" s="13" t="s">
        <x:v>735</x:v>
      </x:c>
      <x:c r="G149" s="13" t="s">
        <x:v>66</x:v>
      </x:c>
    </x:row>
    <x:row r="150" ht="32">
      <x:c r="A150" s="13" t="s">
        <x:v>17205</x:v>
      </x:c>
      <x:c r="B150" s="13" t="s">
        <x:v>17206</x:v>
      </x:c>
      <x:c r="C150" s="13" t="s">
        <x:v>77</x:v>
      </x:c>
      <x:c r="D150" s="13" t="s">
        <x:v>16976</x:v>
      </x:c>
      <x:c r="E150" s="13" t="s">
        <x:v>74</x:v>
      </x:c>
      <x:c r="F150" s="13" t="s">
        <x:v>735</x:v>
      </x:c>
      <x:c r="G150" s="13" t="s">
        <x:v>66</x:v>
      </x:c>
    </x:row>
    <x:row r="151" ht="32">
      <x:c r="A151" s="13" t="s">
        <x:v>17207</x:v>
      </x:c>
      <x:c r="B151" s="13" t="s">
        <x:v>17208</x:v>
      </x:c>
      <x:c r="C151" s="13" t="s">
        <x:v>77</x:v>
      </x:c>
      <x:c r="D151" s="13" t="s">
        <x:v>16976</x:v>
      </x:c>
      <x:c r="E151" s="13" t="s">
        <x:v>74</x:v>
      </x:c>
      <x:c r="F151" s="13" t="s">
        <x:v>735</x:v>
      </x:c>
      <x:c r="G151" s="13" t="s">
        <x:v>66</x:v>
      </x:c>
    </x:row>
    <x:row r="152" ht="32">
      <x:c r="A152" s="13" t="s">
        <x:v>13280</x:v>
      </x:c>
      <x:c r="B152" s="13" t="s">
        <x:v>17209</x:v>
      </x:c>
      <x:c r="C152" s="13" t="s">
        <x:v>77</x:v>
      </x:c>
      <x:c r="D152" s="13" t="s">
        <x:v>16976</x:v>
      </x:c>
      <x:c r="E152" s="13" t="s">
        <x:v>74</x:v>
      </x:c>
      <x:c r="F152" s="13" t="s">
        <x:v>735</x:v>
      </x:c>
      <x:c r="G152" s="13" t="s">
        <x:v>66</x:v>
      </x:c>
    </x:row>
    <x:row r="153" ht="32">
      <x:c r="A153" s="13" t="s">
        <x:v>17210</x:v>
      </x:c>
      <x:c r="B153" s="13" t="s">
        <x:v>17211</x:v>
      </x:c>
      <x:c r="C153" s="13" t="s">
        <x:v>77</x:v>
      </x:c>
      <x:c r="D153" s="13" t="s">
        <x:v>16976</x:v>
      </x:c>
      <x:c r="E153" s="13" t="s">
        <x:v>74</x:v>
      </x:c>
      <x:c r="F153" s="13" t="s">
        <x:v>735</x:v>
      </x:c>
      <x:c r="G153" s="13" t="s">
        <x:v>66</x:v>
      </x:c>
    </x:row>
    <x:row r="154" ht="32">
      <x:c r="A154" s="13" t="s">
        <x:v>17212</x:v>
      </x:c>
      <x:c r="B154" s="13" t="s">
        <x:v>17213</x:v>
      </x:c>
      <x:c r="C154" s="13" t="s">
        <x:v>77</x:v>
      </x:c>
      <x:c r="D154" s="13" t="s">
        <x:v>16976</x:v>
      </x:c>
      <x:c r="E154" s="13" t="s">
        <x:v>74</x:v>
      </x:c>
      <x:c r="F154" s="13" t="s">
        <x:v>735</x:v>
      </x:c>
      <x:c r="G154" s="13" t="s">
        <x:v>66</x:v>
      </x:c>
    </x:row>
    <x:row r="155" ht="32">
      <x:c r="A155" s="13" t="s">
        <x:v>17214</x:v>
      </x:c>
      <x:c r="B155" s="13" t="s">
        <x:v>17215</x:v>
      </x:c>
      <x:c r="C155" s="13" t="s">
        <x:v>77</x:v>
      </x:c>
      <x:c r="D155" s="13" t="s">
        <x:v>16976</x:v>
      </x:c>
      <x:c r="E155" s="13" t="s">
        <x:v>74</x:v>
      </x:c>
      <x:c r="F155" s="13" t="s">
        <x:v>735</x:v>
      </x:c>
      <x:c r="G155" s="13" t="s">
        <x:v>66</x:v>
      </x:c>
    </x:row>
    <x:row r="156" ht="32">
      <x:c r="A156" s="13" t="s">
        <x:v>17216</x:v>
      </x:c>
      <x:c r="B156" s="13" t="s">
        <x:v>17217</x:v>
      </x:c>
      <x:c r="C156" s="13" t="s">
        <x:v>77</x:v>
      </x:c>
      <x:c r="D156" s="13" t="s">
        <x:v>16976</x:v>
      </x:c>
      <x:c r="E156" s="13" t="s">
        <x:v>74</x:v>
      </x:c>
      <x:c r="F156" s="13" t="s">
        <x:v>735</x:v>
      </x:c>
      <x:c r="G156" s="13" t="s">
        <x:v>66</x:v>
      </x:c>
    </x:row>
    <x:row r="157" ht="32">
      <x:c r="A157" s="13" t="s">
        <x:v>17218</x:v>
      </x:c>
      <x:c r="B157" s="13" t="s">
        <x:v>17219</x:v>
      </x:c>
      <x:c r="C157" s="13" t="s">
        <x:v>77</x:v>
      </x:c>
      <x:c r="D157" s="13" t="s">
        <x:v>16976</x:v>
      </x:c>
      <x:c r="E157" s="13" t="s">
        <x:v>74</x:v>
      </x:c>
      <x:c r="F157" s="13" t="s">
        <x:v>735</x:v>
      </x:c>
      <x:c r="G157" s="13" t="s">
        <x:v>66</x:v>
      </x:c>
    </x:row>
    <x:row r="158" ht="32">
      <x:c r="A158" s="13" t="s">
        <x:v>13814</x:v>
      </x:c>
      <x:c r="B158" s="13" t="s">
        <x:v>17220</x:v>
      </x:c>
      <x:c r="C158" s="13" t="s">
        <x:v>77</x:v>
      </x:c>
      <x:c r="D158" s="13" t="s">
        <x:v>16976</x:v>
      </x:c>
      <x:c r="E158" s="13" t="s">
        <x:v>74</x:v>
      </x:c>
      <x:c r="F158" s="13" t="s">
        <x:v>735</x:v>
      </x:c>
      <x:c r="G158" s="13" t="s">
        <x:v>66</x:v>
      </x:c>
    </x:row>
    <x:row r="159" ht="32">
      <x:c r="A159" s="13" t="s">
        <x:v>17221</x:v>
      </x:c>
      <x:c r="B159" s="13" t="s">
        <x:v>17222</x:v>
      </x:c>
      <x:c r="C159" s="13" t="s">
        <x:v>77</x:v>
      </x:c>
      <x:c r="D159" s="13" t="s">
        <x:v>16976</x:v>
      </x:c>
      <x:c r="E159" s="13" t="s">
        <x:v>74</x:v>
      </x:c>
      <x:c r="F159" s="13" t="s">
        <x:v>735</x:v>
      </x:c>
      <x:c r="G159" s="13" t="s">
        <x:v>66</x:v>
      </x:c>
    </x:row>
    <x:row r="160" ht="32">
      <x:c r="A160" s="13" t="s">
        <x:v>13093</x:v>
      </x:c>
      <x:c r="B160" s="13" t="s">
        <x:v>17223</x:v>
      </x:c>
      <x:c r="C160" s="13" t="s">
        <x:v>77</x:v>
      </x:c>
      <x:c r="D160" s="13" t="s">
        <x:v>16976</x:v>
      </x:c>
      <x:c r="E160" s="13" t="s">
        <x:v>74</x:v>
      </x:c>
      <x:c r="F160" s="13" t="s">
        <x:v>735</x:v>
      </x:c>
      <x:c r="G160" s="13" t="s">
        <x:v>66</x:v>
      </x:c>
    </x:row>
    <x:row r="161" ht="32">
      <x:c r="A161" s="13" t="s">
        <x:v>15343</x:v>
      </x:c>
      <x:c r="B161" s="13" t="s">
        <x:v>17224</x:v>
      </x:c>
      <x:c r="C161" s="13" t="s">
        <x:v>77</x:v>
      </x:c>
      <x:c r="D161" s="13" t="s">
        <x:v>16976</x:v>
      </x:c>
      <x:c r="E161" s="13" t="s">
        <x:v>74</x:v>
      </x:c>
      <x:c r="F161" s="13" t="s">
        <x:v>735</x:v>
      </x:c>
      <x:c r="G161" s="13" t="s">
        <x:v>66</x:v>
      </x:c>
    </x:row>
    <x:row r="162" ht="32">
      <x:c r="A162" s="13" t="s">
        <x:v>547</x:v>
      </x:c>
      <x:c r="B162" s="13" t="s">
        <x:v>546</x:v>
      </x:c>
      <x:c r="C162" s="13" t="s">
        <x:v>77</x:v>
      </x:c>
      <x:c r="D162" s="13" t="s">
        <x:v>16976</x:v>
      </x:c>
      <x:c r="E162" s="13" t="s">
        <x:v>74</x:v>
      </x:c>
      <x:c r="F162" s="13" t="s">
        <x:v>735</x:v>
      </x:c>
      <x:c r="G162" s="13" t="s">
        <x:v>66</x:v>
      </x:c>
    </x:row>
    <x:row r="163" ht="32">
      <x:c r="A163" s="13" t="s">
        <x:v>17225</x:v>
      </x:c>
      <x:c r="B163" s="13" t="s">
        <x:v>17226</x:v>
      </x:c>
      <x:c r="C163" s="13" t="s">
        <x:v>77</x:v>
      </x:c>
      <x:c r="D163" s="13" t="s">
        <x:v>16976</x:v>
      </x:c>
      <x:c r="E163" s="13" t="s">
        <x:v>74</x:v>
      </x:c>
      <x:c r="F163" s="13" t="s">
        <x:v>735</x:v>
      </x:c>
      <x:c r="G163" s="13" t="s">
        <x:v>66</x:v>
      </x:c>
    </x:row>
    <x:row r="164" ht="32">
      <x:c r="A164" s="13" t="s">
        <x:v>14011</x:v>
      </x:c>
      <x:c r="B164" s="13" t="s">
        <x:v>17227</x:v>
      </x:c>
      <x:c r="C164" s="13" t="s">
        <x:v>77</x:v>
      </x:c>
      <x:c r="D164" s="13" t="s">
        <x:v>16976</x:v>
      </x:c>
      <x:c r="E164" s="13" t="s">
        <x:v>74</x:v>
      </x:c>
      <x:c r="F164" s="13" t="s">
        <x:v>735</x:v>
      </x:c>
      <x:c r="G164" s="13" t="s">
        <x:v>66</x:v>
      </x:c>
    </x:row>
    <x:row r="165" ht="32">
      <x:c r="A165" s="13" t="s">
        <x:v>14314</x:v>
      </x:c>
      <x:c r="B165" s="13" t="s">
        <x:v>17228</x:v>
      </x:c>
      <x:c r="C165" s="13" t="s">
        <x:v>77</x:v>
      </x:c>
      <x:c r="D165" s="13" t="s">
        <x:v>16976</x:v>
      </x:c>
      <x:c r="E165" s="13" t="s">
        <x:v>74</x:v>
      </x:c>
      <x:c r="F165" s="13" t="s">
        <x:v>735</x:v>
      </x:c>
      <x:c r="G165" s="13" t="s">
        <x:v>66</x:v>
      </x:c>
    </x:row>
    <x:row r="166" ht="32">
      <x:c r="A166" s="13" t="s">
        <x:v>14951</x:v>
      </x:c>
      <x:c r="B166" s="13" t="s">
        <x:v>17229</x:v>
      </x:c>
      <x:c r="C166" s="13" t="s">
        <x:v>77</x:v>
      </x:c>
      <x:c r="D166" s="13" t="s">
        <x:v>16976</x:v>
      </x:c>
      <x:c r="E166" s="13" t="s">
        <x:v>74</x:v>
      </x:c>
      <x:c r="F166" s="13" t="s">
        <x:v>735</x:v>
      </x:c>
      <x:c r="G166" s="13" t="s">
        <x:v>66</x:v>
      </x:c>
    </x:row>
    <x:row r="167" ht="32">
      <x:c r="A167" s="13" t="s">
        <x:v>17230</x:v>
      </x:c>
      <x:c r="B167" s="13" t="s">
        <x:v>17231</x:v>
      </x:c>
      <x:c r="C167" s="13" t="s">
        <x:v>86</x:v>
      </x:c>
      <x:c r="D167" s="13" t="s">
        <x:v>16950</x:v>
      </x:c>
      <x:c r="E167" s="13" t="s">
        <x:v>16951</x:v>
      </x:c>
      <x:c r="F167" s="13" t="s">
        <x:v>735</x:v>
      </x:c>
      <x:c r="G167" s="13" t="s">
        <x:v>66</x:v>
      </x:c>
    </x:row>
    <x:row r="168" ht="32">
      <x:c r="A168" s="13" t="s">
        <x:v>620</x:v>
      </x:c>
      <x:c r="B168" s="13" t="s">
        <x:v>619</x:v>
      </x:c>
      <x:c r="C168" s="13" t="s">
        <x:v>86</x:v>
      </x:c>
      <x:c r="D168" s="13" t="s">
        <x:v>16950</x:v>
      </x:c>
      <x:c r="E168" s="13" t="s">
        <x:v>16951</x:v>
      </x:c>
      <x:c r="F168" s="13" t="s">
        <x:v>735</x:v>
      </x:c>
      <x:c r="G168" s="13" t="s">
        <x:v>66</x:v>
      </x:c>
    </x:row>
    <x:row r="169" ht="32">
      <x:c r="A169" s="13" t="s">
        <x:v>14409</x:v>
      </x:c>
      <x:c r="B169" s="13" t="s">
        <x:v>17232</x:v>
      </x:c>
      <x:c r="C169" s="13" t="s">
        <x:v>86</x:v>
      </x:c>
      <x:c r="D169" s="13" t="s">
        <x:v>16950</x:v>
      </x:c>
      <x:c r="E169" s="13" t="s">
        <x:v>16951</x:v>
      </x:c>
      <x:c r="F169" s="13" t="s">
        <x:v>735</x:v>
      </x:c>
      <x:c r="G169" s="13" t="s">
        <x:v>66</x:v>
      </x:c>
    </x:row>
    <x:row r="170" ht="32">
      <x:c r="A170" s="13" t="s">
        <x:v>557</x:v>
      </x:c>
      <x:c r="B170" s="13" t="s">
        <x:v>556</x:v>
      </x:c>
      <x:c r="C170" s="13" t="s">
        <x:v>86</x:v>
      </x:c>
      <x:c r="D170" s="13" t="s">
        <x:v>16950</x:v>
      </x:c>
      <x:c r="E170" s="13" t="s">
        <x:v>16951</x:v>
      </x:c>
      <x:c r="F170" s="13" t="s">
        <x:v>735</x:v>
      </x:c>
      <x:c r="G170" s="13" t="s">
        <x:v>66</x:v>
      </x:c>
    </x:row>
    <x:row r="171" ht="32">
      <x:c r="A171" s="13" t="s">
        <x:v>17233</x:v>
      </x:c>
      <x:c r="B171" s="13" t="s">
        <x:v>17234</x:v>
      </x:c>
      <x:c r="C171" s="13" t="s">
        <x:v>86</x:v>
      </x:c>
      <x:c r="D171" s="13" t="s">
        <x:v>16950</x:v>
      </x:c>
      <x:c r="E171" s="13" t="s">
        <x:v>16951</x:v>
      </x:c>
      <x:c r="F171" s="13" t="s">
        <x:v>735</x:v>
      </x:c>
      <x:c r="G171" s="13" t="s">
        <x:v>66</x:v>
      </x:c>
    </x:row>
    <x:row r="172" ht="32">
      <x:c r="A172" s="13" t="s">
        <x:v>15643</x:v>
      </x:c>
      <x:c r="B172" s="13" t="s">
        <x:v>17235</x:v>
      </x:c>
      <x:c r="C172" s="13" t="s">
        <x:v>86</x:v>
      </x:c>
      <x:c r="D172" s="13" t="s">
        <x:v>16950</x:v>
      </x:c>
      <x:c r="E172" s="13" t="s">
        <x:v>16951</x:v>
      </x:c>
      <x:c r="F172" s="13" t="s">
        <x:v>735</x:v>
      </x:c>
      <x:c r="G172" s="13" t="s">
        <x:v>66</x:v>
      </x:c>
    </x:row>
    <x:row r="173" ht="32">
      <x:c r="A173" s="13" t="s">
        <x:v>14912</x:v>
      </x:c>
      <x:c r="B173" s="13" t="s">
        <x:v>17236</x:v>
      </x:c>
      <x:c r="C173" s="13" t="s">
        <x:v>86</x:v>
      </x:c>
      <x:c r="D173" s="13" t="s">
        <x:v>16950</x:v>
      </x:c>
      <x:c r="E173" s="13" t="s">
        <x:v>16951</x:v>
      </x:c>
      <x:c r="F173" s="13" t="s">
        <x:v>735</x:v>
      </x:c>
      <x:c r="G173" s="13" t="s">
        <x:v>66</x:v>
      </x:c>
    </x:row>
    <x:row r="174" ht="32">
      <x:c r="A174" s="13" t="s">
        <x:v>15314</x:v>
      </x:c>
      <x:c r="B174" s="13" t="s">
        <x:v>17237</x:v>
      </x:c>
      <x:c r="C174" s="13" t="s">
        <x:v>86</x:v>
      </x:c>
      <x:c r="D174" s="13" t="s">
        <x:v>16950</x:v>
      </x:c>
      <x:c r="E174" s="13" t="s">
        <x:v>16951</x:v>
      </x:c>
      <x:c r="F174" s="13" t="s">
        <x:v>735</x:v>
      </x:c>
      <x:c r="G174" s="13" t="s">
        <x:v>66</x:v>
      </x:c>
    </x:row>
    <x:row r="175" ht="32">
      <x:c r="A175" s="13" t="s">
        <x:v>15302</x:v>
      </x:c>
      <x:c r="B175" s="13" t="s">
        <x:v>17238</x:v>
      </x:c>
      <x:c r="C175" s="13" t="s">
        <x:v>86</x:v>
      </x:c>
      <x:c r="D175" s="13" t="s">
        <x:v>16950</x:v>
      </x:c>
      <x:c r="E175" s="13" t="s">
        <x:v>16951</x:v>
      </x:c>
      <x:c r="F175" s="13" t="s">
        <x:v>735</x:v>
      </x:c>
      <x:c r="G175" s="13" t="s">
        <x:v>66</x:v>
      </x:c>
    </x:row>
    <x:row r="176" ht="32">
      <x:c r="A176" s="13" t="s">
        <x:v>14140</x:v>
      </x:c>
      <x:c r="B176" s="13" t="s">
        <x:v>17239</x:v>
      </x:c>
      <x:c r="C176" s="13" t="s">
        <x:v>86</x:v>
      </x:c>
      <x:c r="D176" s="13" t="s">
        <x:v>16950</x:v>
      </x:c>
      <x:c r="E176" s="13" t="s">
        <x:v>16951</x:v>
      </x:c>
      <x:c r="F176" s="13" t="s">
        <x:v>735</x:v>
      </x:c>
      <x:c r="G176" s="13" t="s">
        <x:v>66</x:v>
      </x:c>
    </x:row>
    <x:row r="177" ht="32">
      <x:c r="A177" s="13" t="s">
        <x:v>13855</x:v>
      </x:c>
      <x:c r="B177" s="13" t="s">
        <x:v>17240</x:v>
      </x:c>
      <x:c r="C177" s="13" t="s">
        <x:v>86</x:v>
      </x:c>
      <x:c r="D177" s="13" t="s">
        <x:v>16950</x:v>
      </x:c>
      <x:c r="E177" s="13" t="s">
        <x:v>16951</x:v>
      </x:c>
      <x:c r="F177" s="13" t="s">
        <x:v>735</x:v>
      </x:c>
      <x:c r="G177" s="13" t="s">
        <x:v>66</x:v>
      </x:c>
    </x:row>
    <x:row r="178" ht="32">
      <x:c r="A178" s="13" t="s">
        <x:v>16461</x:v>
      </x:c>
      <x:c r="B178" s="13" t="s">
        <x:v>17241</x:v>
      </x:c>
      <x:c r="C178" s="13" t="s">
        <x:v>86</x:v>
      </x:c>
      <x:c r="D178" s="13" t="s">
        <x:v>16950</x:v>
      </x:c>
      <x:c r="E178" s="13" t="s">
        <x:v>16951</x:v>
      </x:c>
      <x:c r="F178" s="13" t="s">
        <x:v>735</x:v>
      </x:c>
      <x:c r="G178" s="13" t="s">
        <x:v>66</x:v>
      </x:c>
    </x:row>
    <x:row r="179" ht="32">
      <x:c r="A179" s="13" t="s">
        <x:v>15790</x:v>
      </x:c>
      <x:c r="B179" s="13" t="s">
        <x:v>17242</x:v>
      </x:c>
      <x:c r="C179" s="13" t="s">
        <x:v>86</x:v>
      </x:c>
      <x:c r="D179" s="13" t="s">
        <x:v>16950</x:v>
      </x:c>
      <x:c r="E179" s="13" t="s">
        <x:v>16951</x:v>
      </x:c>
      <x:c r="F179" s="13" t="s">
        <x:v>735</x:v>
      </x:c>
      <x:c r="G179" s="13" t="s">
        <x:v>66</x:v>
      </x:c>
    </x:row>
    <x:row r="180" ht="32">
      <x:c r="A180" s="13" t="s">
        <x:v>16283</x:v>
      </x:c>
      <x:c r="B180" s="13" t="s">
        <x:v>17243</x:v>
      </x:c>
      <x:c r="C180" s="13" t="s">
        <x:v>86</x:v>
      </x:c>
      <x:c r="D180" s="13" t="s">
        <x:v>16950</x:v>
      </x:c>
      <x:c r="E180" s="13" t="s">
        <x:v>16951</x:v>
      </x:c>
      <x:c r="F180" s="13" t="s">
        <x:v>735</x:v>
      </x:c>
      <x:c r="G180" s="13" t="s">
        <x:v>66</x:v>
      </x:c>
    </x:row>
    <x:row r="181" ht="32">
      <x:c r="A181" s="13" t="s">
        <x:v>17244</x:v>
      </x:c>
      <x:c r="B181" s="13" t="s">
        <x:v>17245</x:v>
      </x:c>
      <x:c r="C181" s="13" t="s">
        <x:v>86</x:v>
      </x:c>
      <x:c r="D181" s="13" t="s">
        <x:v>16950</x:v>
      </x:c>
      <x:c r="E181" s="13" t="s">
        <x:v>16951</x:v>
      </x:c>
      <x:c r="F181" s="13" t="s">
        <x:v>735</x:v>
      </x:c>
      <x:c r="G181" s="13" t="s">
        <x:v>66</x:v>
      </x:c>
    </x:row>
    <x:row r="182" ht="32">
      <x:c r="A182" s="13" t="s">
        <x:v>12944</x:v>
      </x:c>
      <x:c r="B182" s="13" t="s">
        <x:v>17246</x:v>
      </x:c>
      <x:c r="C182" s="13" t="s">
        <x:v>86</x:v>
      </x:c>
      <x:c r="D182" s="13" t="s">
        <x:v>16950</x:v>
      </x:c>
      <x:c r="E182" s="13" t="s">
        <x:v>16951</x:v>
      </x:c>
      <x:c r="F182" s="13" t="s">
        <x:v>735</x:v>
      </x:c>
      <x:c r="G182" s="13" t="s">
        <x:v>66</x:v>
      </x:c>
    </x:row>
    <x:row r="183" ht="32">
      <x:c r="A183" s="13" t="s">
        <x:v>14907</x:v>
      </x:c>
      <x:c r="B183" s="13" t="s">
        <x:v>17247</x:v>
      </x:c>
      <x:c r="C183" s="13" t="s">
        <x:v>86</x:v>
      </x:c>
      <x:c r="D183" s="13" t="s">
        <x:v>16950</x:v>
      </x:c>
      <x:c r="E183" s="13" t="s">
        <x:v>16951</x:v>
      </x:c>
      <x:c r="F183" s="13" t="s">
        <x:v>735</x:v>
      </x:c>
      <x:c r="G183" s="13" t="s">
        <x:v>66</x:v>
      </x:c>
    </x:row>
    <x:row r="184" ht="32">
      <x:c r="A184" s="13" t="s">
        <x:v>12971</x:v>
      </x:c>
      <x:c r="B184" s="13" t="s">
        <x:v>17248</x:v>
      </x:c>
      <x:c r="C184" s="13" t="s">
        <x:v>86</x:v>
      </x:c>
      <x:c r="D184" s="13" t="s">
        <x:v>16950</x:v>
      </x:c>
      <x:c r="E184" s="13" t="s">
        <x:v>16951</x:v>
      </x:c>
      <x:c r="F184" s="13" t="s">
        <x:v>735</x:v>
      </x:c>
      <x:c r="G184" s="13" t="s">
        <x:v>66</x:v>
      </x:c>
    </x:row>
    <x:row r="185" ht="32">
      <x:c r="A185" s="13" t="s">
        <x:v>15419</x:v>
      </x:c>
      <x:c r="B185" s="13" t="s">
        <x:v>17249</x:v>
      </x:c>
      <x:c r="C185" s="13" t="s">
        <x:v>86</x:v>
      </x:c>
      <x:c r="D185" s="13" t="s">
        <x:v>16950</x:v>
      </x:c>
      <x:c r="E185" s="13" t="s">
        <x:v>16951</x:v>
      </x:c>
      <x:c r="F185" s="13" t="s">
        <x:v>735</x:v>
      </x:c>
      <x:c r="G185" s="13" t="s">
        <x:v>66</x:v>
      </x:c>
    </x:row>
    <x:row r="186" ht="32">
      <x:c r="A186" s="13" t="s">
        <x:v>15616</x:v>
      </x:c>
      <x:c r="B186" s="13" t="s">
        <x:v>17250</x:v>
      </x:c>
      <x:c r="C186" s="13" t="s">
        <x:v>86</x:v>
      </x:c>
      <x:c r="D186" s="13" t="s">
        <x:v>16950</x:v>
      </x:c>
      <x:c r="E186" s="13" t="s">
        <x:v>16951</x:v>
      </x:c>
      <x:c r="F186" s="13" t="s">
        <x:v>735</x:v>
      </x:c>
      <x:c r="G186" s="13" t="s">
        <x:v>66</x:v>
      </x:c>
    </x:row>
    <x:row r="187" ht="32">
      <x:c r="A187" s="13" t="s">
        <x:v>17251</x:v>
      </x:c>
      <x:c r="B187" s="13" t="s">
        <x:v>17252</x:v>
      </x:c>
      <x:c r="C187" s="13" t="s">
        <x:v>86</x:v>
      </x:c>
      <x:c r="D187" s="13" t="s">
        <x:v>16950</x:v>
      </x:c>
      <x:c r="E187" s="13" t="s">
        <x:v>16951</x:v>
      </x:c>
      <x:c r="F187" s="13" t="s">
        <x:v>735</x:v>
      </x:c>
      <x:c r="G187" s="13" t="s">
        <x:v>66</x:v>
      </x:c>
    </x:row>
    <x:row r="188" ht="32">
      <x:c r="A188" s="13" t="s">
        <x:v>12597</x:v>
      </x:c>
      <x:c r="B188" s="13" t="s">
        <x:v>17253</x:v>
      </x:c>
      <x:c r="C188" s="13" t="s">
        <x:v>86</x:v>
      </x:c>
      <x:c r="D188" s="13" t="s">
        <x:v>16950</x:v>
      </x:c>
      <x:c r="E188" s="13" t="s">
        <x:v>16951</x:v>
      </x:c>
      <x:c r="F188" s="13" t="s">
        <x:v>735</x:v>
      </x:c>
      <x:c r="G188" s="13" t="s">
        <x:v>66</x:v>
      </x:c>
    </x:row>
    <x:row r="189" ht="32">
      <x:c r="A189" s="13" t="s">
        <x:v>16435</x:v>
      </x:c>
      <x:c r="B189" s="13" t="s">
        <x:v>17254</x:v>
      </x:c>
      <x:c r="C189" s="13" t="s">
        <x:v>86</x:v>
      </x:c>
      <x:c r="D189" s="13" t="s">
        <x:v>16950</x:v>
      </x:c>
      <x:c r="E189" s="13" t="s">
        <x:v>16951</x:v>
      </x:c>
      <x:c r="F189" s="13" t="s">
        <x:v>735</x:v>
      </x:c>
      <x:c r="G189" s="13" t="s">
        <x:v>66</x:v>
      </x:c>
    </x:row>
    <x:row r="190" ht="32">
      <x:c r="A190" s="13" t="s">
        <x:v>14227</x:v>
      </x:c>
      <x:c r="B190" s="13" t="s">
        <x:v>17255</x:v>
      </x:c>
      <x:c r="C190" s="13" t="s">
        <x:v>86</x:v>
      </x:c>
      <x:c r="D190" s="13" t="s">
        <x:v>16950</x:v>
      </x:c>
      <x:c r="E190" s="13" t="s">
        <x:v>16951</x:v>
      </x:c>
      <x:c r="F190" s="13" t="s">
        <x:v>735</x:v>
      </x:c>
      <x:c r="G190" s="13" t="s">
        <x:v>66</x:v>
      </x:c>
    </x:row>
    <x:row r="191" ht="32">
      <x:c r="A191" s="13" t="s">
        <x:v>16564</x:v>
      </x:c>
      <x:c r="B191" s="13" t="s">
        <x:v>17256</x:v>
      </x:c>
      <x:c r="C191" s="13" t="s">
        <x:v>86</x:v>
      </x:c>
      <x:c r="D191" s="13" t="s">
        <x:v>16950</x:v>
      </x:c>
      <x:c r="E191" s="13" t="s">
        <x:v>16951</x:v>
      </x:c>
      <x:c r="F191" s="13" t="s">
        <x:v>735</x:v>
      </x:c>
      <x:c r="G191" s="13" t="s">
        <x:v>66</x:v>
      </x:c>
    </x:row>
    <x:row r="192" ht="32">
      <x:c r="A192" s="13" t="s">
        <x:v>15430</x:v>
      </x:c>
      <x:c r="B192" s="13" t="s">
        <x:v>17257</x:v>
      </x:c>
      <x:c r="C192" s="13" t="s">
        <x:v>86</x:v>
      </x:c>
      <x:c r="D192" s="13" t="s">
        <x:v>16950</x:v>
      </x:c>
      <x:c r="E192" s="13" t="s">
        <x:v>16951</x:v>
      </x:c>
      <x:c r="F192" s="13" t="s">
        <x:v>735</x:v>
      </x:c>
      <x:c r="G192" s="13" t="s">
        <x:v>66</x:v>
      </x:c>
    </x:row>
    <x:row r="193" ht="32">
      <x:c r="A193" s="13" t="s">
        <x:v>17258</x:v>
      </x:c>
      <x:c r="B193" s="13" t="s">
        <x:v>17259</x:v>
      </x:c>
      <x:c r="C193" s="13" t="s">
        <x:v>86</x:v>
      </x:c>
      <x:c r="D193" s="13" t="s">
        <x:v>16950</x:v>
      </x:c>
      <x:c r="E193" s="13" t="s">
        <x:v>16951</x:v>
      </x:c>
      <x:c r="F193" s="13" t="s">
        <x:v>735</x:v>
      </x:c>
      <x:c r="G193" s="13" t="s">
        <x:v>66</x:v>
      </x:c>
    </x:row>
    <x:row r="194" ht="32">
      <x:c r="A194" s="13" t="s">
        <x:v>17260</x:v>
      </x:c>
      <x:c r="B194" s="13" t="s">
        <x:v>17261</x:v>
      </x:c>
      <x:c r="C194" s="13" t="s">
        <x:v>86</x:v>
      </x:c>
      <x:c r="D194" s="13" t="s">
        <x:v>16950</x:v>
      </x:c>
      <x:c r="E194" s="13" t="s">
        <x:v>16951</x:v>
      </x:c>
      <x:c r="F194" s="13" t="s">
        <x:v>735</x:v>
      </x:c>
      <x:c r="G194" s="13" t="s">
        <x:v>66</x:v>
      </x:c>
    </x:row>
    <x:row r="195" ht="32">
      <x:c r="A195" s="13" t="s">
        <x:v>17262</x:v>
      </x:c>
      <x:c r="B195" s="13" t="s">
        <x:v>17263</x:v>
      </x:c>
      <x:c r="C195" s="13" t="s">
        <x:v>86</x:v>
      </x:c>
      <x:c r="D195" s="13" t="s">
        <x:v>16950</x:v>
      </x:c>
      <x:c r="E195" s="13" t="s">
        <x:v>16951</x:v>
      </x:c>
      <x:c r="F195" s="13" t="s">
        <x:v>735</x:v>
      </x:c>
      <x:c r="G195" s="13" t="s">
        <x:v>66</x:v>
      </x:c>
    </x:row>
    <x:row r="196" ht="32">
      <x:c r="A196" s="13" t="s">
        <x:v>17264</x:v>
      </x:c>
      <x:c r="B196" s="13" t="s">
        <x:v>17265</x:v>
      </x:c>
      <x:c r="C196" s="13" t="s">
        <x:v>86</x:v>
      </x:c>
      <x:c r="D196" s="13" t="s">
        <x:v>16950</x:v>
      </x:c>
      <x:c r="E196" s="13" t="s">
        <x:v>16951</x:v>
      </x:c>
      <x:c r="F196" s="13" t="s">
        <x:v>735</x:v>
      </x:c>
      <x:c r="G196" s="13" t="s">
        <x:v>66</x:v>
      </x:c>
    </x:row>
    <x:row r="197" ht="32">
      <x:c r="A197" s="13" t="s">
        <x:v>17266</x:v>
      </x:c>
      <x:c r="B197" s="13" t="s">
        <x:v>17267</x:v>
      </x:c>
      <x:c r="C197" s="13" t="s">
        <x:v>86</x:v>
      </x:c>
      <x:c r="D197" s="13" t="s">
        <x:v>16950</x:v>
      </x:c>
      <x:c r="E197" s="13" t="s">
        <x:v>16951</x:v>
      </x:c>
      <x:c r="F197" s="13" t="s">
        <x:v>735</x:v>
      </x:c>
      <x:c r="G197" s="13" t="s">
        <x:v>66</x:v>
      </x:c>
    </x:row>
    <x:row r="198" ht="32">
      <x:c r="A198" s="13" t="s">
        <x:v>17268</x:v>
      </x:c>
      <x:c r="B198" s="13" t="s">
        <x:v>17269</x:v>
      </x:c>
      <x:c r="C198" s="13" t="s">
        <x:v>86</x:v>
      </x:c>
      <x:c r="D198" s="13" t="s">
        <x:v>16950</x:v>
      </x:c>
      <x:c r="E198" s="13" t="s">
        <x:v>16951</x:v>
      </x:c>
      <x:c r="F198" s="13" t="s">
        <x:v>735</x:v>
      </x:c>
      <x:c r="G198" s="13" t="s">
        <x:v>66</x:v>
      </x:c>
    </x:row>
    <x:row r="199" ht="32">
      <x:c r="A199" s="13" t="s">
        <x:v>17270</x:v>
      </x:c>
      <x:c r="B199" s="13" t="s">
        <x:v>17271</x:v>
      </x:c>
      <x:c r="C199" s="13" t="s">
        <x:v>86</x:v>
      </x:c>
      <x:c r="D199" s="13" t="s">
        <x:v>16950</x:v>
      </x:c>
      <x:c r="E199" s="13" t="s">
        <x:v>16951</x:v>
      </x:c>
      <x:c r="F199" s="13" t="s">
        <x:v>735</x:v>
      </x:c>
      <x:c r="G199" s="13" t="s">
        <x:v>66</x:v>
      </x:c>
    </x:row>
    <x:row r="200" ht="32">
      <x:c r="A200" s="13" t="s">
        <x:v>17272</x:v>
      </x:c>
      <x:c r="B200" s="13" t="s">
        <x:v>17273</x:v>
      </x:c>
      <x:c r="C200" s="13" t="s">
        <x:v>86</x:v>
      </x:c>
      <x:c r="D200" s="13" t="s">
        <x:v>16950</x:v>
      </x:c>
      <x:c r="E200" s="13" t="s">
        <x:v>16951</x:v>
      </x:c>
      <x:c r="F200" s="13" t="s">
        <x:v>735</x:v>
      </x:c>
      <x:c r="G200" s="13" t="s">
        <x:v>66</x:v>
      </x:c>
    </x:row>
    <x:row r="201" ht="32">
      <x:c r="A201" s="13" t="s">
        <x:v>17274</x:v>
      </x:c>
      <x:c r="B201" s="13" t="s">
        <x:v>17275</x:v>
      </x:c>
      <x:c r="C201" s="13" t="s">
        <x:v>86</x:v>
      </x:c>
      <x:c r="D201" s="13" t="s">
        <x:v>16950</x:v>
      </x:c>
      <x:c r="E201" s="13" t="s">
        <x:v>16951</x:v>
      </x:c>
      <x:c r="F201" s="13" t="s">
        <x:v>735</x:v>
      </x:c>
      <x:c r="G201" s="13" t="s">
        <x:v>66</x:v>
      </x:c>
    </x:row>
    <x:row r="202" ht="32">
      <x:c r="A202" s="13" t="s">
        <x:v>17276</x:v>
      </x:c>
      <x:c r="B202" s="13" t="s">
        <x:v>17277</x:v>
      </x:c>
      <x:c r="C202" s="13" t="s">
        <x:v>86</x:v>
      </x:c>
      <x:c r="D202" s="13" t="s">
        <x:v>16950</x:v>
      </x:c>
      <x:c r="E202" s="13" t="s">
        <x:v>16951</x:v>
      </x:c>
      <x:c r="F202" s="13" t="s">
        <x:v>735</x:v>
      </x:c>
      <x:c r="G202" s="13" t="s">
        <x:v>66</x:v>
      </x:c>
    </x:row>
    <x:row r="203" ht="32">
      <x:c r="A203" s="13" t="s">
        <x:v>17278</x:v>
      </x:c>
      <x:c r="B203" s="13" t="s">
        <x:v>17279</x:v>
      </x:c>
      <x:c r="C203" s="13" t="s">
        <x:v>86</x:v>
      </x:c>
      <x:c r="D203" s="13" t="s">
        <x:v>16950</x:v>
      </x:c>
      <x:c r="E203" s="13" t="s">
        <x:v>16951</x:v>
      </x:c>
      <x:c r="F203" s="13" t="s">
        <x:v>735</x:v>
      </x:c>
      <x:c r="G203" s="13" t="s">
        <x:v>66</x:v>
      </x:c>
    </x:row>
    <x:row r="204" ht="32">
      <x:c r="A204" s="13" t="s">
        <x:v>17280</x:v>
      </x:c>
      <x:c r="B204" s="13" t="s">
        <x:v>17281</x:v>
      </x:c>
      <x:c r="C204" s="13" t="s">
        <x:v>86</x:v>
      </x:c>
      <x:c r="D204" s="13" t="s">
        <x:v>16950</x:v>
      </x:c>
      <x:c r="E204" s="13" t="s">
        <x:v>16951</x:v>
      </x:c>
      <x:c r="F204" s="13" t="s">
        <x:v>735</x:v>
      </x:c>
      <x:c r="G204" s="13" t="s">
        <x:v>66</x:v>
      </x:c>
    </x:row>
    <x:row r="205" ht="32">
      <x:c r="A205" s="13" t="s">
        <x:v>645</x:v>
      </x:c>
      <x:c r="B205" s="13" t="s">
        <x:v>644</x:v>
      </x:c>
      <x:c r="C205" s="13" t="s">
        <x:v>86</x:v>
      </x:c>
      <x:c r="D205" s="13" t="s">
        <x:v>16950</x:v>
      </x:c>
      <x:c r="E205" s="13" t="s">
        <x:v>16951</x:v>
      </x:c>
      <x:c r="F205" s="13" t="s">
        <x:v>735</x:v>
      </x:c>
      <x:c r="G205" s="13" t="s">
        <x:v>66</x:v>
      </x:c>
    </x:row>
    <x:row r="206" ht="32">
      <x:c r="A206" s="13" t="s">
        <x:v>498</x:v>
      </x:c>
      <x:c r="B206" s="13" t="s">
        <x:v>497</x:v>
      </x:c>
      <x:c r="C206" s="13" t="s">
        <x:v>86</x:v>
      </x:c>
      <x:c r="D206" s="13" t="s">
        <x:v>16950</x:v>
      </x:c>
      <x:c r="E206" s="13" t="s">
        <x:v>16951</x:v>
      </x:c>
      <x:c r="F206" s="13" t="s">
        <x:v>735</x:v>
      </x:c>
      <x:c r="G206" s="13" t="s">
        <x:v>66</x:v>
      </x:c>
    </x:row>
    <x:row r="207" ht="32">
      <x:c r="A207" s="13" t="s">
        <x:v>17282</x:v>
      </x:c>
      <x:c r="B207" s="13" t="s">
        <x:v>17283</x:v>
      </x:c>
      <x:c r="C207" s="13" t="s">
        <x:v>86</x:v>
      </x:c>
      <x:c r="D207" s="13" t="s">
        <x:v>16950</x:v>
      </x:c>
      <x:c r="E207" s="13" t="s">
        <x:v>16951</x:v>
      </x:c>
      <x:c r="F207" s="13" t="s">
        <x:v>735</x:v>
      </x:c>
      <x:c r="G207" s="13" t="s">
        <x:v>66</x:v>
      </x:c>
    </x:row>
    <x:row r="208" ht="32">
      <x:c r="A208" s="13" t="s">
        <x:v>17284</x:v>
      </x:c>
      <x:c r="B208" s="13" t="s">
        <x:v>17285</x:v>
      </x:c>
      <x:c r="C208" s="13" t="s">
        <x:v>86</x:v>
      </x:c>
      <x:c r="D208" s="13" t="s">
        <x:v>16950</x:v>
      </x:c>
      <x:c r="E208" s="13" t="s">
        <x:v>16951</x:v>
      </x:c>
      <x:c r="F208" s="13" t="s">
        <x:v>735</x:v>
      </x:c>
      <x:c r="G208" s="13" t="s">
        <x:v>66</x:v>
      </x:c>
    </x:row>
    <x:row r="209" ht="32">
      <x:c r="A209" s="13" t="s">
        <x:v>17286</x:v>
      </x:c>
      <x:c r="B209" s="13" t="s">
        <x:v>17287</x:v>
      </x:c>
      <x:c r="C209" s="13" t="s">
        <x:v>86</x:v>
      </x:c>
      <x:c r="D209" s="13" t="s">
        <x:v>16950</x:v>
      </x:c>
      <x:c r="E209" s="13" t="s">
        <x:v>16951</x:v>
      </x:c>
      <x:c r="F209" s="13" t="s">
        <x:v>735</x:v>
      </x:c>
      <x:c r="G209" s="13" t="s">
        <x:v>66</x:v>
      </x:c>
    </x:row>
    <x:row r="210" ht="32">
      <x:c r="A210" s="13" t="s">
        <x:v>17288</x:v>
      </x:c>
      <x:c r="B210" s="13" t="s">
        <x:v>17289</x:v>
      </x:c>
      <x:c r="C210" s="13" t="s">
        <x:v>86</x:v>
      </x:c>
      <x:c r="D210" s="13" t="s">
        <x:v>16950</x:v>
      </x:c>
      <x:c r="E210" s="13" t="s">
        <x:v>16951</x:v>
      </x:c>
      <x:c r="F210" s="13" t="s">
        <x:v>735</x:v>
      </x:c>
      <x:c r="G210" s="13" t="s">
        <x:v>66</x:v>
      </x:c>
    </x:row>
    <x:row r="211" ht="32">
      <x:c r="A211" s="13" t="s">
        <x:v>17290</x:v>
      </x:c>
      <x:c r="B211" s="13" t="s">
        <x:v>17291</x:v>
      </x:c>
      <x:c r="C211" s="13" t="s">
        <x:v>86</x:v>
      </x:c>
      <x:c r="D211" s="13" t="s">
        <x:v>16950</x:v>
      </x:c>
      <x:c r="E211" s="13" t="s">
        <x:v>16951</x:v>
      </x:c>
      <x:c r="F211" s="13" t="s">
        <x:v>735</x:v>
      </x:c>
      <x:c r="G211" s="13" t="s">
        <x:v>66</x:v>
      </x:c>
    </x:row>
    <x:row r="212" ht="32">
      <x:c r="A212" s="13" t="s">
        <x:v>17292</x:v>
      </x:c>
      <x:c r="B212" s="13" t="s">
        <x:v>17293</x:v>
      </x:c>
      <x:c r="C212" s="13" t="s">
        <x:v>86</x:v>
      </x:c>
      <x:c r="D212" s="13" t="s">
        <x:v>16950</x:v>
      </x:c>
      <x:c r="E212" s="13" t="s">
        <x:v>16951</x:v>
      </x:c>
      <x:c r="F212" s="13" t="s">
        <x:v>735</x:v>
      </x:c>
      <x:c r="G212" s="13" t="s">
        <x:v>66</x:v>
      </x:c>
    </x:row>
    <x:row r="213" ht="32">
      <x:c r="A213" s="13" t="s">
        <x:v>17294</x:v>
      </x:c>
      <x:c r="B213" s="13" t="s">
        <x:v>17295</x:v>
      </x:c>
      <x:c r="C213" s="13" t="s">
        <x:v>86</x:v>
      </x:c>
      <x:c r="D213" s="13" t="s">
        <x:v>16950</x:v>
      </x:c>
      <x:c r="E213" s="13" t="s">
        <x:v>16951</x:v>
      </x:c>
      <x:c r="F213" s="13" t="s">
        <x:v>735</x:v>
      </x:c>
      <x:c r="G213" s="13" t="s">
        <x:v>66</x:v>
      </x:c>
    </x:row>
    <x:row r="214" ht="32">
      <x:c r="A214" s="13" t="s">
        <x:v>17296</x:v>
      </x:c>
      <x:c r="B214" s="13" t="s">
        <x:v>17297</x:v>
      </x:c>
      <x:c r="C214" s="13" t="s">
        <x:v>86</x:v>
      </x:c>
      <x:c r="D214" s="13" t="s">
        <x:v>16950</x:v>
      </x:c>
      <x:c r="E214" s="13" t="s">
        <x:v>16951</x:v>
      </x:c>
      <x:c r="F214" s="13" t="s">
        <x:v>735</x:v>
      </x:c>
      <x:c r="G214" s="13" t="s">
        <x:v>66</x:v>
      </x:c>
    </x:row>
    <x:row r="215" ht="32">
      <x:c r="A215" s="13" t="s">
        <x:v>500</x:v>
      </x:c>
      <x:c r="B215" s="13" t="s">
        <x:v>17298</x:v>
      </x:c>
      <x:c r="C215" s="13" t="s">
        <x:v>86</x:v>
      </x:c>
      <x:c r="D215" s="13" t="s">
        <x:v>16950</x:v>
      </x:c>
      <x:c r="E215" s="13" t="s">
        <x:v>16951</x:v>
      </x:c>
      <x:c r="F215" s="13" t="s">
        <x:v>735</x:v>
      </x:c>
      <x:c r="G215" s="13" t="s">
        <x:v>66</x:v>
      </x:c>
    </x:row>
    <x:row r="216" ht="32">
      <x:c r="A216" s="13" t="s">
        <x:v>406</x:v>
      </x:c>
      <x:c r="B216" s="13" t="s">
        <x:v>17299</x:v>
      </x:c>
      <x:c r="C216" s="13" t="s">
        <x:v>86</x:v>
      </x:c>
      <x:c r="D216" s="13" t="s">
        <x:v>16950</x:v>
      </x:c>
      <x:c r="E216" s="13" t="s">
        <x:v>16951</x:v>
      </x:c>
      <x:c r="F216" s="13" t="s">
        <x:v>735</x:v>
      </x:c>
      <x:c r="G216" s="13" t="s">
        <x:v>66</x:v>
      </x:c>
    </x:row>
    <x:row r="217" ht="32">
      <x:c r="A217" s="13" t="s">
        <x:v>17300</x:v>
      </x:c>
      <x:c r="B217" s="13" t="s">
        <x:v>17301</x:v>
      </x:c>
      <x:c r="C217" s="13" t="s">
        <x:v>86</x:v>
      </x:c>
      <x:c r="D217" s="13" t="s">
        <x:v>16950</x:v>
      </x:c>
      <x:c r="E217" s="13" t="s">
        <x:v>16951</x:v>
      </x:c>
      <x:c r="F217" s="13" t="s">
        <x:v>735</x:v>
      </x:c>
      <x:c r="G217" s="13" t="s">
        <x:v>66</x:v>
      </x:c>
    </x:row>
    <x:row r="218" ht="32">
      <x:c r="A218" s="13" t="s">
        <x:v>17302</x:v>
      </x:c>
      <x:c r="B218" s="13" t="s">
        <x:v>17303</x:v>
      </x:c>
      <x:c r="C218" s="13" t="s">
        <x:v>86</x:v>
      </x:c>
      <x:c r="D218" s="13" t="s">
        <x:v>16950</x:v>
      </x:c>
      <x:c r="E218" s="13" t="s">
        <x:v>16951</x:v>
      </x:c>
      <x:c r="F218" s="13" t="s">
        <x:v>735</x:v>
      </x:c>
      <x:c r="G218" s="13" t="s">
        <x:v>66</x:v>
      </x:c>
    </x:row>
    <x:row r="219" ht="32">
      <x:c r="A219" s="13" t="s">
        <x:v>17304</x:v>
      </x:c>
      <x:c r="B219" s="13" t="s">
        <x:v>17305</x:v>
      </x:c>
      <x:c r="C219" s="13" t="s">
        <x:v>86</x:v>
      </x:c>
      <x:c r="D219" s="13" t="s">
        <x:v>16950</x:v>
      </x:c>
      <x:c r="E219" s="13" t="s">
        <x:v>16951</x:v>
      </x:c>
      <x:c r="F219" s="13" t="s">
        <x:v>735</x:v>
      </x:c>
      <x:c r="G219" s="13" t="s">
        <x:v>66</x:v>
      </x:c>
    </x:row>
    <x:row r="220" ht="32">
      <x:c r="A220" s="13" t="s">
        <x:v>17306</x:v>
      </x:c>
      <x:c r="B220" s="13" t="s">
        <x:v>17307</x:v>
      </x:c>
      <x:c r="C220" s="13" t="s">
        <x:v>86</x:v>
      </x:c>
      <x:c r="D220" s="13" t="s">
        <x:v>16950</x:v>
      </x:c>
      <x:c r="E220" s="13" t="s">
        <x:v>16951</x:v>
      </x:c>
      <x:c r="F220" s="13" t="s">
        <x:v>735</x:v>
      </x:c>
      <x:c r="G220" s="13" t="s">
        <x:v>66</x:v>
      </x:c>
    </x:row>
    <x:row r="221" ht="32">
      <x:c r="A221" s="13" t="s">
        <x:v>17308</x:v>
      </x:c>
      <x:c r="B221" s="13" t="s">
        <x:v>17309</x:v>
      </x:c>
      <x:c r="C221" s="13" t="s">
        <x:v>86</x:v>
      </x:c>
      <x:c r="D221" s="13" t="s">
        <x:v>16950</x:v>
      </x:c>
      <x:c r="E221" s="13" t="s">
        <x:v>16951</x:v>
      </x:c>
      <x:c r="F221" s="13" t="s">
        <x:v>735</x:v>
      </x:c>
      <x:c r="G221" s="13" t="s">
        <x:v>66</x:v>
      </x:c>
    </x:row>
    <x:row r="222" ht="32">
      <x:c r="A222" s="13" t="s">
        <x:v>17310</x:v>
      </x:c>
      <x:c r="B222" s="13" t="s">
        <x:v>17311</x:v>
      </x:c>
      <x:c r="C222" s="13" t="s">
        <x:v>86</x:v>
      </x:c>
      <x:c r="D222" s="13" t="s">
        <x:v>16976</x:v>
      </x:c>
      <x:c r="E222" s="13" t="s">
        <x:v>74</x:v>
      </x:c>
      <x:c r="F222" s="13" t="s">
        <x:v>735</x:v>
      </x:c>
      <x:c r="G222" s="13" t="s">
        <x:v>66</x:v>
      </x:c>
    </x:row>
    <x:row r="223" ht="32">
      <x:c r="A223" s="13" t="s">
        <x:v>17312</x:v>
      </x:c>
      <x:c r="B223" s="13" t="s">
        <x:v>17313</x:v>
      </x:c>
      <x:c r="C223" s="13" t="s">
        <x:v>86</x:v>
      </x:c>
      <x:c r="D223" s="13" t="s">
        <x:v>16976</x:v>
      </x:c>
      <x:c r="E223" s="13" t="s">
        <x:v>74</x:v>
      </x:c>
      <x:c r="F223" s="13" t="s">
        <x:v>735</x:v>
      </x:c>
      <x:c r="G223" s="13" t="s">
        <x:v>66</x:v>
      </x:c>
    </x:row>
    <x:row r="224" ht="32">
      <x:c r="A224" s="13" t="s">
        <x:v>17314</x:v>
      </x:c>
      <x:c r="B224" s="13" t="s">
        <x:v>17315</x:v>
      </x:c>
      <x:c r="C224" s="13" t="s">
        <x:v>86</x:v>
      </x:c>
      <x:c r="D224" s="13" t="s">
        <x:v>16976</x:v>
      </x:c>
      <x:c r="E224" s="13" t="s">
        <x:v>74</x:v>
      </x:c>
      <x:c r="F224" s="13" t="s">
        <x:v>735</x:v>
      </x:c>
      <x:c r="G224" s="13" t="s">
        <x:v>66</x:v>
      </x:c>
    </x:row>
    <x:row r="225" ht="32">
      <x:c r="A225" s="13" t="s">
        <x:v>17316</x:v>
      </x:c>
      <x:c r="B225" s="13" t="s">
        <x:v>17317</x:v>
      </x:c>
      <x:c r="C225" s="13" t="s">
        <x:v>86</x:v>
      </x:c>
      <x:c r="D225" s="13" t="s">
        <x:v>16976</x:v>
      </x:c>
      <x:c r="E225" s="13" t="s">
        <x:v>74</x:v>
      </x:c>
      <x:c r="F225" s="13" t="s">
        <x:v>735</x:v>
      </x:c>
      <x:c r="G225" s="13" t="s">
        <x:v>66</x:v>
      </x:c>
    </x:row>
    <x:row r="226" ht="32">
      <x:c r="A226" s="13" t="s">
        <x:v>17318</x:v>
      </x:c>
      <x:c r="B226" s="13" t="s">
        <x:v>17319</x:v>
      </x:c>
      <x:c r="C226" s="13" t="s">
        <x:v>86</x:v>
      </x:c>
      <x:c r="D226" s="13" t="s">
        <x:v>16976</x:v>
      </x:c>
      <x:c r="E226" s="13" t="s">
        <x:v>74</x:v>
      </x:c>
      <x:c r="F226" s="13" t="s">
        <x:v>735</x:v>
      </x:c>
      <x:c r="G226" s="13" t="s">
        <x:v>66</x:v>
      </x:c>
    </x:row>
    <x:row r="227" ht="32">
      <x:c r="A227" s="13" t="s">
        <x:v>17320</x:v>
      </x:c>
      <x:c r="B227" s="13" t="s">
        <x:v>17321</x:v>
      </x:c>
      <x:c r="C227" s="13" t="s">
        <x:v>86</x:v>
      </x:c>
      <x:c r="D227" s="13" t="s">
        <x:v>16976</x:v>
      </x:c>
      <x:c r="E227" s="13" t="s">
        <x:v>74</x:v>
      </x:c>
      <x:c r="F227" s="13" t="s">
        <x:v>735</x:v>
      </x:c>
      <x:c r="G227" s="13" t="s">
        <x:v>66</x:v>
      </x:c>
    </x:row>
    <x:row r="228" ht="32">
      <x:c r="A228" s="13" t="s">
        <x:v>17322</x:v>
      </x:c>
      <x:c r="B228" s="13" t="s">
        <x:v>17323</x:v>
      </x:c>
      <x:c r="C228" s="13" t="s">
        <x:v>86</x:v>
      </x:c>
      <x:c r="D228" s="13" t="s">
        <x:v>16976</x:v>
      </x:c>
      <x:c r="E228" s="13" t="s">
        <x:v>74</x:v>
      </x:c>
      <x:c r="F228" s="13" t="s">
        <x:v>735</x:v>
      </x:c>
      <x:c r="G228" s="13" t="s">
        <x:v>66</x:v>
      </x:c>
    </x:row>
    <x:row r="229" ht="32">
      <x:c r="A229" s="13" t="s">
        <x:v>17324</x:v>
      </x:c>
      <x:c r="B229" s="13" t="s">
        <x:v>17325</x:v>
      </x:c>
      <x:c r="C229" s="13" t="s">
        <x:v>86</x:v>
      </x:c>
      <x:c r="D229" s="13" t="s">
        <x:v>16976</x:v>
      </x:c>
      <x:c r="E229" s="13" t="s">
        <x:v>74</x:v>
      </x:c>
      <x:c r="F229" s="13" t="s">
        <x:v>735</x:v>
      </x:c>
      <x:c r="G229" s="13" t="s">
        <x:v>66</x:v>
      </x:c>
    </x:row>
    <x:row r="230" ht="32">
      <x:c r="A230" s="13" t="s">
        <x:v>17326</x:v>
      </x:c>
      <x:c r="B230" s="13" t="s">
        <x:v>17327</x:v>
      </x:c>
      <x:c r="C230" s="13" t="s">
        <x:v>86</x:v>
      </x:c>
      <x:c r="D230" s="13" t="s">
        <x:v>16976</x:v>
      </x:c>
      <x:c r="E230" s="13" t="s">
        <x:v>74</x:v>
      </x:c>
      <x:c r="F230" s="13" t="s">
        <x:v>735</x:v>
      </x:c>
      <x:c r="G230" s="13" t="s">
        <x:v>66</x:v>
      </x:c>
    </x:row>
    <x:row r="231" ht="32">
      <x:c r="A231" s="13" t="s">
        <x:v>17328</x:v>
      </x:c>
      <x:c r="B231" s="13" t="s">
        <x:v>17329</x:v>
      </x:c>
      <x:c r="C231" s="13" t="s">
        <x:v>86</x:v>
      </x:c>
      <x:c r="D231" s="13" t="s">
        <x:v>16976</x:v>
      </x:c>
      <x:c r="E231" s="13" t="s">
        <x:v>74</x:v>
      </x:c>
      <x:c r="F231" s="13" t="s">
        <x:v>735</x:v>
      </x:c>
      <x:c r="G231" s="13" t="s">
        <x:v>66</x:v>
      </x:c>
    </x:row>
    <x:row r="232" ht="32">
      <x:c r="A232" s="13" t="s">
        <x:v>17330</x:v>
      </x:c>
      <x:c r="B232" s="13" t="s">
        <x:v>17331</x:v>
      </x:c>
      <x:c r="C232" s="13" t="s">
        <x:v>86</x:v>
      </x:c>
      <x:c r="D232" s="13" t="s">
        <x:v>16976</x:v>
      </x:c>
      <x:c r="E232" s="13" t="s">
        <x:v>74</x:v>
      </x:c>
      <x:c r="F232" s="13" t="s">
        <x:v>735</x:v>
      </x:c>
      <x:c r="G232" s="13" t="s">
        <x:v>66</x:v>
      </x:c>
    </x:row>
    <x:row r="233" ht="32">
      <x:c r="A233" s="13" t="s">
        <x:v>17332</x:v>
      </x:c>
      <x:c r="B233" s="13" t="s">
        <x:v>17333</x:v>
      </x:c>
      <x:c r="C233" s="13" t="s">
        <x:v>86</x:v>
      </x:c>
      <x:c r="D233" s="13" t="s">
        <x:v>16976</x:v>
      </x:c>
      <x:c r="E233" s="13" t="s">
        <x:v>74</x:v>
      </x:c>
      <x:c r="F233" s="13" t="s">
        <x:v>735</x:v>
      </x:c>
      <x:c r="G233" s="13" t="s">
        <x:v>66</x:v>
      </x:c>
    </x:row>
    <x:row r="234" ht="32">
      <x:c r="A234" s="13" t="s">
        <x:v>17334</x:v>
      </x:c>
      <x:c r="B234" s="13" t="s">
        <x:v>17335</x:v>
      </x:c>
      <x:c r="C234" s="13" t="s">
        <x:v>86</x:v>
      </x:c>
      <x:c r="D234" s="13" t="s">
        <x:v>16976</x:v>
      </x:c>
      <x:c r="E234" s="13" t="s">
        <x:v>74</x:v>
      </x:c>
      <x:c r="F234" s="13" t="s">
        <x:v>735</x:v>
      </x:c>
      <x:c r="G234" s="13" t="s">
        <x:v>66</x:v>
      </x:c>
    </x:row>
    <x:row r="235" ht="32">
      <x:c r="A235" s="13" t="s">
        <x:v>17336</x:v>
      </x:c>
      <x:c r="B235" s="13" t="s">
        <x:v>17337</x:v>
      </x:c>
      <x:c r="C235" s="13" t="s">
        <x:v>86</x:v>
      </x:c>
      <x:c r="D235" s="13" t="s">
        <x:v>16976</x:v>
      </x:c>
      <x:c r="E235" s="13" t="s">
        <x:v>74</x:v>
      </x:c>
      <x:c r="F235" s="13" t="s">
        <x:v>735</x:v>
      </x:c>
      <x:c r="G235" s="13" t="s">
        <x:v>66</x:v>
      </x:c>
    </x:row>
    <x:row r="236" ht="32">
      <x:c r="A236" s="13" t="s">
        <x:v>17338</x:v>
      </x:c>
      <x:c r="B236" s="13" t="s">
        <x:v>17339</x:v>
      </x:c>
      <x:c r="C236" s="13" t="s">
        <x:v>86</x:v>
      </x:c>
      <x:c r="D236" s="13" t="s">
        <x:v>16976</x:v>
      </x:c>
      <x:c r="E236" s="13" t="s">
        <x:v>74</x:v>
      </x:c>
      <x:c r="F236" s="13" t="s">
        <x:v>735</x:v>
      </x:c>
      <x:c r="G236" s="13" t="s">
        <x:v>66</x:v>
      </x:c>
    </x:row>
    <x:row r="237" ht="32">
      <x:c r="A237" s="13" t="s">
        <x:v>17340</x:v>
      </x:c>
      <x:c r="B237" s="13" t="s">
        <x:v>17341</x:v>
      </x:c>
      <x:c r="C237" s="13" t="s">
        <x:v>86</x:v>
      </x:c>
      <x:c r="D237" s="13" t="s">
        <x:v>16976</x:v>
      </x:c>
      <x:c r="E237" s="13" t="s">
        <x:v>74</x:v>
      </x:c>
      <x:c r="F237" s="13" t="s">
        <x:v>735</x:v>
      </x:c>
      <x:c r="G237" s="13" t="s">
        <x:v>66</x:v>
      </x:c>
    </x:row>
    <x:row r="238" ht="32">
      <x:c r="A238" s="13" t="s">
        <x:v>17342</x:v>
      </x:c>
      <x:c r="B238" s="13" t="s">
        <x:v>17343</x:v>
      </x:c>
      <x:c r="C238" s="13" t="s">
        <x:v>86</x:v>
      </x:c>
      <x:c r="D238" s="13" t="s">
        <x:v>16976</x:v>
      </x:c>
      <x:c r="E238" s="13" t="s">
        <x:v>74</x:v>
      </x:c>
      <x:c r="F238" s="13" t="s">
        <x:v>735</x:v>
      </x:c>
      <x:c r="G238" s="13" t="s">
        <x:v>66</x:v>
      </x:c>
    </x:row>
    <x:row r="239" ht="32">
      <x:c r="A239" s="13" t="s">
        <x:v>17344</x:v>
      </x:c>
      <x:c r="B239" s="13" t="s">
        <x:v>17345</x:v>
      </x:c>
      <x:c r="C239" s="13" t="s">
        <x:v>86</x:v>
      </x:c>
      <x:c r="D239" s="13" t="s">
        <x:v>16976</x:v>
      </x:c>
      <x:c r="E239" s="13" t="s">
        <x:v>74</x:v>
      </x:c>
      <x:c r="F239" s="13" t="s">
        <x:v>735</x:v>
      </x:c>
      <x:c r="G239" s="13" t="s">
        <x:v>66</x:v>
      </x:c>
    </x:row>
    <x:row r="240" ht="32">
      <x:c r="A240" s="13" t="s">
        <x:v>17346</x:v>
      </x:c>
      <x:c r="B240" s="13" t="s">
        <x:v>17347</x:v>
      </x:c>
      <x:c r="C240" s="13" t="s">
        <x:v>86</x:v>
      </x:c>
      <x:c r="D240" s="13" t="s">
        <x:v>16976</x:v>
      </x:c>
      <x:c r="E240" s="13" t="s">
        <x:v>74</x:v>
      </x:c>
      <x:c r="F240" s="13" t="s">
        <x:v>735</x:v>
      </x:c>
      <x:c r="G240" s="13" t="s">
        <x:v>66</x:v>
      </x:c>
    </x:row>
    <x:row r="241" ht="32">
      <x:c r="A241" s="13" t="s">
        <x:v>17348</x:v>
      </x:c>
      <x:c r="B241" s="13" t="s">
        <x:v>17349</x:v>
      </x:c>
      <x:c r="C241" s="13" t="s">
        <x:v>86</x:v>
      </x:c>
      <x:c r="D241" s="13" t="s">
        <x:v>16976</x:v>
      </x:c>
      <x:c r="E241" s="13" t="s">
        <x:v>74</x:v>
      </x:c>
      <x:c r="F241" s="13" t="s">
        <x:v>735</x:v>
      </x:c>
      <x:c r="G241" s="13" t="s">
        <x:v>66</x:v>
      </x:c>
    </x:row>
    <x:row r="242" ht="32">
      <x:c r="A242" s="13" t="s">
        <x:v>17350</x:v>
      </x:c>
      <x:c r="B242" s="13" t="s">
        <x:v>17351</x:v>
      </x:c>
      <x:c r="C242" s="13" t="s">
        <x:v>86</x:v>
      </x:c>
      <x:c r="D242" s="13" t="s">
        <x:v>16976</x:v>
      </x:c>
      <x:c r="E242" s="13" t="s">
        <x:v>74</x:v>
      </x:c>
      <x:c r="F242" s="13" t="s">
        <x:v>735</x:v>
      </x:c>
      <x:c r="G242" s="13" t="s">
        <x:v>66</x:v>
      </x:c>
    </x:row>
    <x:row r="243" ht="32">
      <x:c r="A243" s="13" t="s">
        <x:v>17352</x:v>
      </x:c>
      <x:c r="B243" s="13" t="s">
        <x:v>17353</x:v>
      </x:c>
      <x:c r="C243" s="13" t="s">
        <x:v>86</x:v>
      </x:c>
      <x:c r="D243" s="13" t="s">
        <x:v>16976</x:v>
      </x:c>
      <x:c r="E243" s="13" t="s">
        <x:v>74</x:v>
      </x:c>
      <x:c r="F243" s="13" t="s">
        <x:v>735</x:v>
      </x:c>
      <x:c r="G243" s="13" t="s">
        <x:v>66</x:v>
      </x:c>
    </x:row>
    <x:row r="244" ht="32">
      <x:c r="A244" s="13" t="s">
        <x:v>17354</x:v>
      </x:c>
      <x:c r="B244" s="13" t="s">
        <x:v>17355</x:v>
      </x:c>
      <x:c r="C244" s="13" t="s">
        <x:v>86</x:v>
      </x:c>
      <x:c r="D244" s="13" t="s">
        <x:v>16976</x:v>
      </x:c>
      <x:c r="E244" s="13" t="s">
        <x:v>74</x:v>
      </x:c>
      <x:c r="F244" s="13" t="s">
        <x:v>735</x:v>
      </x:c>
      <x:c r="G244" s="13" t="s">
        <x:v>66</x:v>
      </x:c>
    </x:row>
    <x:row r="245" ht="32">
      <x:c r="A245" s="13" t="s">
        <x:v>17356</x:v>
      </x:c>
      <x:c r="B245" s="13" t="s">
        <x:v>17357</x:v>
      </x:c>
      <x:c r="C245" s="13" t="s">
        <x:v>86</x:v>
      </x:c>
      <x:c r="D245" s="13" t="s">
        <x:v>16976</x:v>
      </x:c>
      <x:c r="E245" s="13" t="s">
        <x:v>74</x:v>
      </x:c>
      <x:c r="F245" s="13" t="s">
        <x:v>735</x:v>
      </x:c>
      <x:c r="G245" s="13" t="s">
        <x:v>66</x:v>
      </x:c>
    </x:row>
    <x:row r="246" ht="32">
      <x:c r="A246" s="13" t="s">
        <x:v>17358</x:v>
      </x:c>
      <x:c r="B246" s="13" t="s">
        <x:v>17359</x:v>
      </x:c>
      <x:c r="C246" s="13" t="s">
        <x:v>86</x:v>
      </x:c>
      <x:c r="D246" s="13" t="s">
        <x:v>16976</x:v>
      </x:c>
      <x:c r="E246" s="13" t="s">
        <x:v>74</x:v>
      </x:c>
      <x:c r="F246" s="13" t="s">
        <x:v>735</x:v>
      </x:c>
      <x:c r="G246" s="13" t="s">
        <x:v>66</x:v>
      </x:c>
    </x:row>
    <x:row r="247" ht="32">
      <x:c r="A247" s="13" t="s">
        <x:v>17360</x:v>
      </x:c>
      <x:c r="B247" s="13" t="s">
        <x:v>17361</x:v>
      </x:c>
      <x:c r="C247" s="13" t="s">
        <x:v>86</x:v>
      </x:c>
      <x:c r="D247" s="13" t="s">
        <x:v>16976</x:v>
      </x:c>
      <x:c r="E247" s="13" t="s">
        <x:v>74</x:v>
      </x:c>
      <x:c r="F247" s="13" t="s">
        <x:v>735</x:v>
      </x:c>
      <x:c r="G247" s="13" t="s">
        <x:v>66</x:v>
      </x:c>
    </x:row>
    <x:row r="248" ht="32">
      <x:c r="A248" s="13" t="s">
        <x:v>17362</x:v>
      </x:c>
      <x:c r="B248" s="13" t="s">
        <x:v>17363</x:v>
      </x:c>
      <x:c r="C248" s="13" t="s">
        <x:v>86</x:v>
      </x:c>
      <x:c r="D248" s="13" t="s">
        <x:v>16976</x:v>
      </x:c>
      <x:c r="E248" s="13" t="s">
        <x:v>74</x:v>
      </x:c>
      <x:c r="F248" s="13" t="s">
        <x:v>735</x:v>
      </x:c>
      <x:c r="G248" s="13" t="s">
        <x:v>66</x:v>
      </x:c>
    </x:row>
    <x:row r="249" ht="32">
      <x:c r="A249" s="13" t="s">
        <x:v>17364</x:v>
      </x:c>
      <x:c r="B249" s="13" t="s">
        <x:v>17365</x:v>
      </x:c>
      <x:c r="C249" s="13" t="s">
        <x:v>86</x:v>
      </x:c>
      <x:c r="D249" s="13" t="s">
        <x:v>16976</x:v>
      </x:c>
      <x:c r="E249" s="13" t="s">
        <x:v>74</x:v>
      </x:c>
      <x:c r="F249" s="13" t="s">
        <x:v>735</x:v>
      </x:c>
      <x:c r="G249" s="13" t="s">
        <x:v>66</x:v>
      </x:c>
    </x:row>
    <x:row r="250" ht="32">
      <x:c r="A250" s="13" t="s">
        <x:v>17366</x:v>
      </x:c>
      <x:c r="B250" s="13" t="s">
        <x:v>17367</x:v>
      </x:c>
      <x:c r="C250" s="13" t="s">
        <x:v>86</x:v>
      </x:c>
      <x:c r="D250" s="13" t="s">
        <x:v>16976</x:v>
      </x:c>
      <x:c r="E250" s="13" t="s">
        <x:v>74</x:v>
      </x:c>
      <x:c r="F250" s="13" t="s">
        <x:v>735</x:v>
      </x:c>
      <x:c r="G250" s="13" t="s">
        <x:v>66</x:v>
      </x:c>
    </x:row>
    <x:row r="251" ht="32">
      <x:c r="A251" s="13" t="s">
        <x:v>17368</x:v>
      </x:c>
      <x:c r="B251" s="13" t="s">
        <x:v>17369</x:v>
      </x:c>
      <x:c r="C251" s="13" t="s">
        <x:v>86</x:v>
      </x:c>
      <x:c r="D251" s="13" t="s">
        <x:v>16976</x:v>
      </x:c>
      <x:c r="E251" s="13" t="s">
        <x:v>74</x:v>
      </x:c>
      <x:c r="F251" s="13" t="s">
        <x:v>735</x:v>
      </x:c>
      <x:c r="G251" s="13" t="s">
        <x:v>66</x:v>
      </x:c>
    </x:row>
    <x:row r="252" ht="32">
      <x:c r="A252" s="13" t="s">
        <x:v>176</x:v>
      </x:c>
      <x:c r="B252" s="13" t="s">
        <x:v>17370</x:v>
      </x:c>
      <x:c r="C252" s="13" t="s">
        <x:v>86</x:v>
      </x:c>
      <x:c r="D252" s="13" t="s">
        <x:v>16976</x:v>
      </x:c>
      <x:c r="E252" s="13" t="s">
        <x:v>74</x:v>
      </x:c>
      <x:c r="F252" s="13" t="s">
        <x:v>735</x:v>
      </x:c>
      <x:c r="G252" s="13" t="s">
        <x:v>66</x:v>
      </x:c>
    </x:row>
    <x:row r="253" ht="32">
      <x:c r="A253" s="13" t="s">
        <x:v>17371</x:v>
      </x:c>
      <x:c r="B253" s="13" t="s">
        <x:v>17372</x:v>
      </x:c>
      <x:c r="C253" s="13" t="s">
        <x:v>86</x:v>
      </x:c>
      <x:c r="D253" s="13" t="s">
        <x:v>16976</x:v>
      </x:c>
      <x:c r="E253" s="13" t="s">
        <x:v>74</x:v>
      </x:c>
      <x:c r="F253" s="13" t="s">
        <x:v>735</x:v>
      </x:c>
      <x:c r="G253" s="13" t="s">
        <x:v>66</x:v>
      </x:c>
    </x:row>
    <x:row r="254" ht="32">
      <x:c r="A254" s="13" t="s">
        <x:v>17373</x:v>
      </x:c>
      <x:c r="B254" s="13" t="s">
        <x:v>17374</x:v>
      </x:c>
      <x:c r="C254" s="13" t="s">
        <x:v>86</x:v>
      </x:c>
      <x:c r="D254" s="13" t="s">
        <x:v>16976</x:v>
      </x:c>
      <x:c r="E254" s="13" t="s">
        <x:v>74</x:v>
      </x:c>
      <x:c r="F254" s="13" t="s">
        <x:v>735</x:v>
      </x:c>
      <x:c r="G254" s="13" t="s">
        <x:v>66</x:v>
      </x:c>
    </x:row>
    <x:row r="255" ht="32">
      <x:c r="A255" s="13" t="s">
        <x:v>17375</x:v>
      </x:c>
      <x:c r="B255" s="13" t="s">
        <x:v>17376</x:v>
      </x:c>
      <x:c r="C255" s="13" t="s">
        <x:v>86</x:v>
      </x:c>
      <x:c r="D255" s="13" t="s">
        <x:v>16976</x:v>
      </x:c>
      <x:c r="E255" s="13" t="s">
        <x:v>74</x:v>
      </x:c>
      <x:c r="F255" s="13" t="s">
        <x:v>735</x:v>
      </x:c>
      <x:c r="G255" s="13" t="s">
        <x:v>66</x:v>
      </x:c>
    </x:row>
    <x:row r="256" ht="32">
      <x:c r="A256" s="13" t="s">
        <x:v>17377</x:v>
      </x:c>
      <x:c r="B256" s="13" t="s">
        <x:v>17378</x:v>
      </x:c>
      <x:c r="C256" s="13" t="s">
        <x:v>86</x:v>
      </x:c>
      <x:c r="D256" s="13" t="s">
        <x:v>16976</x:v>
      </x:c>
      <x:c r="E256" s="13" t="s">
        <x:v>74</x:v>
      </x:c>
      <x:c r="F256" s="13" t="s">
        <x:v>735</x:v>
      </x:c>
      <x:c r="G256" s="13" t="s">
        <x:v>66</x:v>
      </x:c>
    </x:row>
    <x:row r="257" ht="32">
      <x:c r="A257" s="13" t="s">
        <x:v>606</x:v>
      </x:c>
      <x:c r="B257" s="13" t="s">
        <x:v>605</x:v>
      </x:c>
      <x:c r="C257" s="13" t="s">
        <x:v>86</x:v>
      </x:c>
      <x:c r="D257" s="13" t="s">
        <x:v>16950</x:v>
      </x:c>
      <x:c r="E257" s="13" t="s">
        <x:v>16951</x:v>
      </x:c>
      <x:c r="F257" s="13" t="s">
        <x:v>735</x:v>
      </x:c>
      <x:c r="G257" s="13" t="s">
        <x:v>66</x:v>
      </x:c>
    </x:row>
    <x:row r="258" ht="32">
      <x:c r="A258" s="13" t="s">
        <x:v>17379</x:v>
      </x:c>
      <x:c r="B258" s="13" t="s">
        <x:v>17380</x:v>
      </x:c>
      <x:c r="C258" s="13" t="s">
        <x:v>86</x:v>
      </x:c>
      <x:c r="D258" s="13" t="s">
        <x:v>16950</x:v>
      </x:c>
      <x:c r="E258" s="13" t="s">
        <x:v>16951</x:v>
      </x:c>
      <x:c r="F258" s="13" t="s">
        <x:v>735</x:v>
      </x:c>
      <x:c r="G258" s="13" t="s">
        <x:v>66</x:v>
      </x:c>
    </x:row>
    <x:row r="259" ht="32">
      <x:c r="A259" s="13" t="s">
        <x:v>17381</x:v>
      </x:c>
      <x:c r="B259" s="13" t="s">
        <x:v>17382</x:v>
      </x:c>
      <x:c r="C259" s="13" t="s">
        <x:v>86</x:v>
      </x:c>
      <x:c r="D259" s="13" t="s">
        <x:v>16950</x:v>
      </x:c>
      <x:c r="E259" s="13" t="s">
        <x:v>16951</x:v>
      </x:c>
      <x:c r="F259" s="13" t="s">
        <x:v>735</x:v>
      </x:c>
      <x:c r="G259" s="13" t="s">
        <x:v>66</x:v>
      </x:c>
    </x:row>
    <x:row r="260" ht="32">
      <x:c r="A260" s="13" t="s">
        <x:v>17383</x:v>
      </x:c>
      <x:c r="B260" s="13" t="s">
        <x:v>17384</x:v>
      </x:c>
      <x:c r="C260" s="13" t="s">
        <x:v>86</x:v>
      </x:c>
      <x:c r="D260" s="13" t="s">
        <x:v>16950</x:v>
      </x:c>
      <x:c r="E260" s="13" t="s">
        <x:v>16951</x:v>
      </x:c>
      <x:c r="F260" s="13" t="s">
        <x:v>735</x:v>
      </x:c>
      <x:c r="G260" s="13" t="s">
        <x:v>66</x:v>
      </x:c>
    </x:row>
    <x:row r="261" ht="32">
      <x:c r="A261" s="13" t="s">
        <x:v>17385</x:v>
      </x:c>
      <x:c r="B261" s="13" t="s">
        <x:v>17386</x:v>
      </x:c>
      <x:c r="C261" s="13" t="s">
        <x:v>86</x:v>
      </x:c>
      <x:c r="D261" s="13" t="s">
        <x:v>16950</x:v>
      </x:c>
      <x:c r="E261" s="13" t="s">
        <x:v>16951</x:v>
      </x:c>
      <x:c r="F261" s="13" t="s">
        <x:v>735</x:v>
      </x:c>
      <x:c r="G261" s="13" t="s">
        <x:v>66</x:v>
      </x:c>
    </x:row>
    <x:row r="262" ht="32">
      <x:c r="A262" s="13" t="s">
        <x:v>17387</x:v>
      </x:c>
      <x:c r="B262" s="13" t="s">
        <x:v>17388</x:v>
      </x:c>
      <x:c r="C262" s="13" t="s">
        <x:v>86</x:v>
      </x:c>
      <x:c r="D262" s="13" t="s">
        <x:v>16950</x:v>
      </x:c>
      <x:c r="E262" s="13" t="s">
        <x:v>16951</x:v>
      </x:c>
      <x:c r="F262" s="13" t="s">
        <x:v>735</x:v>
      </x:c>
      <x:c r="G262" s="13" t="s">
        <x:v>66</x:v>
      </x:c>
    </x:row>
    <x:row r="263" ht="32">
      <x:c r="A263" s="13" t="s">
        <x:v>17389</x:v>
      </x:c>
      <x:c r="B263" s="13" t="s">
        <x:v>17390</x:v>
      </x:c>
      <x:c r="C263" s="13" t="s">
        <x:v>86</x:v>
      </x:c>
      <x:c r="D263" s="13" t="s">
        <x:v>16950</x:v>
      </x:c>
      <x:c r="E263" s="13" t="s">
        <x:v>16951</x:v>
      </x:c>
      <x:c r="F263" s="13" t="s">
        <x:v>735</x:v>
      </x:c>
      <x:c r="G263" s="13" t="s">
        <x:v>66</x:v>
      </x:c>
    </x:row>
    <x:row r="264" ht="32">
      <x:c r="A264" s="13" t="s">
        <x:v>17391</x:v>
      </x:c>
      <x:c r="B264" s="13" t="s">
        <x:v>17392</x:v>
      </x:c>
      <x:c r="C264" s="13" t="s">
        <x:v>86</x:v>
      </x:c>
      <x:c r="D264" s="13" t="s">
        <x:v>16950</x:v>
      </x:c>
      <x:c r="E264" s="13" t="s">
        <x:v>16951</x:v>
      </x:c>
      <x:c r="F264" s="13" t="s">
        <x:v>735</x:v>
      </x:c>
      <x:c r="G264" s="13" t="s">
        <x:v>66</x:v>
      </x:c>
    </x:row>
    <x:row r="265" ht="32">
      <x:c r="A265" s="13" t="s">
        <x:v>17393</x:v>
      </x:c>
      <x:c r="B265" s="13" t="s">
        <x:v>17394</x:v>
      </x:c>
      <x:c r="C265" s="13" t="s">
        <x:v>86</x:v>
      </x:c>
      <x:c r="D265" s="13" t="s">
        <x:v>16950</x:v>
      </x:c>
      <x:c r="E265" s="13" t="s">
        <x:v>16951</x:v>
      </x:c>
      <x:c r="F265" s="13" t="s">
        <x:v>735</x:v>
      </x:c>
      <x:c r="G265" s="13" t="s">
        <x:v>66</x:v>
      </x:c>
    </x:row>
    <x:row r="266" ht="32">
      <x:c r="A266" s="13" t="s">
        <x:v>495</x:v>
      </x:c>
      <x:c r="B266" s="13" t="s">
        <x:v>17395</x:v>
      </x:c>
      <x:c r="C266" s="13" t="s">
        <x:v>128</x:v>
      </x:c>
      <x:c r="D266" s="13" t="s">
        <x:v>16950</x:v>
      </x:c>
      <x:c r="E266" s="13" t="s">
        <x:v>16951</x:v>
      </x:c>
      <x:c r="F266" s="13" t="s">
        <x:v>735</x:v>
      </x:c>
      <x:c r="G266" s="13" t="s">
        <x:v>66</x:v>
      </x:c>
    </x:row>
    <x:row r="267" ht="32">
      <x:c r="A267" s="13" t="s">
        <x:v>17396</x:v>
      </x:c>
      <x:c r="B267" s="13" t="s">
        <x:v>17397</x:v>
      </x:c>
      <x:c r="C267" s="13" t="s">
        <x:v>128</x:v>
      </x:c>
      <x:c r="D267" s="13" t="s">
        <x:v>16950</x:v>
      </x:c>
      <x:c r="E267" s="13" t="s">
        <x:v>16951</x:v>
      </x:c>
      <x:c r="F267" s="13" t="s">
        <x:v>735</x:v>
      </x:c>
      <x:c r="G267" s="13" t="s">
        <x:v>66</x:v>
      </x:c>
    </x:row>
    <x:row r="268" ht="32">
      <x:c r="A268" s="13" t="s">
        <x:v>17398</x:v>
      </x:c>
      <x:c r="B268" s="13" t="s">
        <x:v>17399</x:v>
      </x:c>
      <x:c r="C268" s="13" t="s">
        <x:v>128</x:v>
      </x:c>
      <x:c r="D268" s="13" t="s">
        <x:v>16950</x:v>
      </x:c>
      <x:c r="E268" s="13" t="s">
        <x:v>16951</x:v>
      </x:c>
      <x:c r="F268" s="13" t="s">
        <x:v>735</x:v>
      </x:c>
      <x:c r="G268" s="13" t="s">
        <x:v>66</x:v>
      </x:c>
    </x:row>
    <x:row r="269" ht="32">
      <x:c r="A269" s="13" t="s">
        <x:v>17400</x:v>
      </x:c>
      <x:c r="B269" s="13" t="s">
        <x:v>17401</x:v>
      </x:c>
      <x:c r="C269" s="13" t="s">
        <x:v>128</x:v>
      </x:c>
      <x:c r="D269" s="13" t="s">
        <x:v>16950</x:v>
      </x:c>
      <x:c r="E269" s="13" t="s">
        <x:v>16951</x:v>
      </x:c>
      <x:c r="F269" s="13" t="s">
        <x:v>735</x:v>
      </x:c>
      <x:c r="G269" s="13" t="s">
        <x:v>66</x:v>
      </x:c>
    </x:row>
    <x:row r="270" ht="32">
      <x:c r="A270" s="13" t="s">
        <x:v>17402</x:v>
      </x:c>
      <x:c r="B270" s="13" t="s">
        <x:v>17403</x:v>
      </x:c>
      <x:c r="C270" s="13" t="s">
        <x:v>128</x:v>
      </x:c>
      <x:c r="D270" s="13" t="s">
        <x:v>16950</x:v>
      </x:c>
      <x:c r="E270" s="13" t="s">
        <x:v>16951</x:v>
      </x:c>
      <x:c r="F270" s="13" t="s">
        <x:v>735</x:v>
      </x:c>
      <x:c r="G270" s="13" t="s">
        <x:v>66</x:v>
      </x:c>
    </x:row>
    <x:row r="271" ht="32">
      <x:c r="A271" s="13" t="s">
        <x:v>17404</x:v>
      </x:c>
      <x:c r="B271" s="13" t="s">
        <x:v>17405</x:v>
      </x:c>
      <x:c r="C271" s="13" t="s">
        <x:v>128</x:v>
      </x:c>
      <x:c r="D271" s="13" t="s">
        <x:v>16950</x:v>
      </x:c>
      <x:c r="E271" s="13" t="s">
        <x:v>16951</x:v>
      </x:c>
      <x:c r="F271" s="13" t="s">
        <x:v>735</x:v>
      </x:c>
      <x:c r="G271" s="13" t="s">
        <x:v>66</x:v>
      </x:c>
    </x:row>
    <x:row r="272" ht="32">
      <x:c r="A272" s="13" t="s">
        <x:v>17406</x:v>
      </x:c>
      <x:c r="B272" s="13" t="s">
        <x:v>17407</x:v>
      </x:c>
      <x:c r="C272" s="13" t="s">
        <x:v>128</x:v>
      </x:c>
      <x:c r="D272" s="13" t="s">
        <x:v>16950</x:v>
      </x:c>
      <x:c r="E272" s="13" t="s">
        <x:v>16951</x:v>
      </x:c>
      <x:c r="F272" s="13" t="s">
        <x:v>735</x:v>
      </x:c>
      <x:c r="G272" s="13" t="s">
        <x:v>66</x:v>
      </x:c>
    </x:row>
    <x:row r="273" ht="32">
      <x:c r="A273" s="13" t="s">
        <x:v>17408</x:v>
      </x:c>
      <x:c r="B273" s="13" t="s">
        <x:v>17409</x:v>
      </x:c>
      <x:c r="C273" s="13" t="s">
        <x:v>128</x:v>
      </x:c>
      <x:c r="D273" s="13" t="s">
        <x:v>16950</x:v>
      </x:c>
      <x:c r="E273" s="13" t="s">
        <x:v>16951</x:v>
      </x:c>
      <x:c r="F273" s="13" t="s">
        <x:v>735</x:v>
      </x:c>
      <x:c r="G273" s="13" t="s">
        <x:v>66</x:v>
      </x:c>
    </x:row>
    <x:row r="274" ht="32">
      <x:c r="A274" s="13" t="s">
        <x:v>17410</x:v>
      </x:c>
      <x:c r="B274" s="13" t="s">
        <x:v>17411</x:v>
      </x:c>
      <x:c r="C274" s="13" t="s">
        <x:v>128</x:v>
      </x:c>
      <x:c r="D274" s="13" t="s">
        <x:v>16950</x:v>
      </x:c>
      <x:c r="E274" s="13" t="s">
        <x:v>16951</x:v>
      </x:c>
      <x:c r="F274" s="13" t="s">
        <x:v>735</x:v>
      </x:c>
      <x:c r="G274" s="13" t="s">
        <x:v>66</x:v>
      </x:c>
    </x:row>
    <x:row r="275" ht="32">
      <x:c r="A275" s="13" t="s">
        <x:v>17412</x:v>
      </x:c>
      <x:c r="B275" s="13" t="s">
        <x:v>17413</x:v>
      </x:c>
      <x:c r="C275" s="13" t="s">
        <x:v>128</x:v>
      </x:c>
      <x:c r="D275" s="13" t="s">
        <x:v>16950</x:v>
      </x:c>
      <x:c r="E275" s="13" t="s">
        <x:v>16951</x:v>
      </x:c>
      <x:c r="F275" s="13" t="s">
        <x:v>735</x:v>
      </x:c>
      <x:c r="G275" s="13" t="s">
        <x:v>66</x:v>
      </x:c>
    </x:row>
    <x:row r="276" ht="32">
      <x:c r="A276" s="13" t="s">
        <x:v>17414</x:v>
      </x:c>
      <x:c r="B276" s="13" t="s">
        <x:v>17415</x:v>
      </x:c>
      <x:c r="C276" s="13" t="s">
        <x:v>128</x:v>
      </x:c>
      <x:c r="D276" s="13" t="s">
        <x:v>16950</x:v>
      </x:c>
      <x:c r="E276" s="13" t="s">
        <x:v>16951</x:v>
      </x:c>
      <x:c r="F276" s="13" t="s">
        <x:v>735</x:v>
      </x:c>
      <x:c r="G276" s="13" t="s">
        <x:v>66</x:v>
      </x:c>
    </x:row>
    <x:row r="277" ht="32">
      <x:c r="A277" s="13" t="s">
        <x:v>17416</x:v>
      </x:c>
      <x:c r="B277" s="13" t="s">
        <x:v>17417</x:v>
      </x:c>
      <x:c r="C277" s="13" t="s">
        <x:v>128</x:v>
      </x:c>
      <x:c r="D277" s="13" t="s">
        <x:v>16950</x:v>
      </x:c>
      <x:c r="E277" s="13" t="s">
        <x:v>16951</x:v>
      </x:c>
      <x:c r="F277" s="13" t="s">
        <x:v>735</x:v>
      </x:c>
      <x:c r="G277" s="13" t="s">
        <x:v>66</x:v>
      </x:c>
    </x:row>
    <x:row r="278" ht="32">
      <x:c r="A278" s="13" t="s">
        <x:v>17418</x:v>
      </x:c>
      <x:c r="B278" s="13" t="s">
        <x:v>17419</x:v>
      </x:c>
      <x:c r="C278" s="13" t="s">
        <x:v>128</x:v>
      </x:c>
      <x:c r="D278" s="13" t="s">
        <x:v>16950</x:v>
      </x:c>
      <x:c r="E278" s="13" t="s">
        <x:v>16951</x:v>
      </x:c>
      <x:c r="F278" s="13" t="s">
        <x:v>735</x:v>
      </x:c>
      <x:c r="G278" s="13" t="s">
        <x:v>66</x:v>
      </x:c>
    </x:row>
    <x:row r="279" ht="32">
      <x:c r="A279" s="13" t="s">
        <x:v>17420</x:v>
      </x:c>
      <x:c r="B279" s="13" t="s">
        <x:v>17421</x:v>
      </x:c>
      <x:c r="C279" s="13" t="s">
        <x:v>128</x:v>
      </x:c>
      <x:c r="D279" s="13" t="s">
        <x:v>16950</x:v>
      </x:c>
      <x:c r="E279" s="13" t="s">
        <x:v>16951</x:v>
      </x:c>
      <x:c r="F279" s="13" t="s">
        <x:v>735</x:v>
      </x:c>
      <x:c r="G279" s="13" t="s">
        <x:v>66</x:v>
      </x:c>
    </x:row>
    <x:row r="280" ht="32">
      <x:c r="A280" s="13" t="s">
        <x:v>17422</x:v>
      </x:c>
      <x:c r="B280" s="13" t="s">
        <x:v>17423</x:v>
      </x:c>
      <x:c r="C280" s="13" t="s">
        <x:v>128</x:v>
      </x:c>
      <x:c r="D280" s="13" t="s">
        <x:v>16950</x:v>
      </x:c>
      <x:c r="E280" s="13" t="s">
        <x:v>16951</x:v>
      </x:c>
      <x:c r="F280" s="13" t="s">
        <x:v>735</x:v>
      </x:c>
      <x:c r="G280" s="13" t="s">
        <x:v>66</x:v>
      </x:c>
    </x:row>
    <x:row r="281" ht="32">
      <x:c r="A281" s="13" t="s">
        <x:v>17424</x:v>
      </x:c>
      <x:c r="B281" s="13" t="s">
        <x:v>17425</x:v>
      </x:c>
      <x:c r="C281" s="13" t="s">
        <x:v>128</x:v>
      </x:c>
      <x:c r="D281" s="13" t="s">
        <x:v>16950</x:v>
      </x:c>
      <x:c r="E281" s="13" t="s">
        <x:v>16951</x:v>
      </x:c>
      <x:c r="F281" s="13" t="s">
        <x:v>735</x:v>
      </x:c>
      <x:c r="G281" s="13" t="s">
        <x:v>66</x:v>
      </x:c>
    </x:row>
    <x:row r="282" ht="32">
      <x:c r="A282" s="13" t="s">
        <x:v>17426</x:v>
      </x:c>
      <x:c r="B282" s="13" t="s">
        <x:v>17427</x:v>
      </x:c>
      <x:c r="C282" s="13" t="s">
        <x:v>128</x:v>
      </x:c>
      <x:c r="D282" s="13" t="s">
        <x:v>16950</x:v>
      </x:c>
      <x:c r="E282" s="13" t="s">
        <x:v>16951</x:v>
      </x:c>
      <x:c r="F282" s="13" t="s">
        <x:v>735</x:v>
      </x:c>
      <x:c r="G282" s="13" t="s">
        <x:v>66</x:v>
      </x:c>
    </x:row>
    <x:row r="283" ht="32">
      <x:c r="A283" s="13" t="s">
        <x:v>17428</x:v>
      </x:c>
      <x:c r="B283" s="13" t="s">
        <x:v>17429</x:v>
      </x:c>
      <x:c r="C283" s="13" t="s">
        <x:v>128</x:v>
      </x:c>
      <x:c r="D283" s="13" t="s">
        <x:v>16950</x:v>
      </x:c>
      <x:c r="E283" s="13" t="s">
        <x:v>16951</x:v>
      </x:c>
      <x:c r="F283" s="13" t="s">
        <x:v>735</x:v>
      </x:c>
      <x:c r="G283" s="13" t="s">
        <x:v>66</x:v>
      </x:c>
    </x:row>
    <x:row r="284" ht="32">
      <x:c r="A284" s="13" t="s">
        <x:v>17430</x:v>
      </x:c>
      <x:c r="B284" s="13" t="s">
        <x:v>17431</x:v>
      </x:c>
      <x:c r="C284" s="13" t="s">
        <x:v>128</x:v>
      </x:c>
      <x:c r="D284" s="13" t="s">
        <x:v>16950</x:v>
      </x:c>
      <x:c r="E284" s="13" t="s">
        <x:v>16951</x:v>
      </x:c>
      <x:c r="F284" s="13" t="s">
        <x:v>735</x:v>
      </x:c>
      <x:c r="G284" s="13" t="s">
        <x:v>66</x:v>
      </x:c>
    </x:row>
    <x:row r="285" ht="32">
      <x:c r="A285" s="13" t="s">
        <x:v>17432</x:v>
      </x:c>
      <x:c r="B285" s="13" t="s">
        <x:v>17433</x:v>
      </x:c>
      <x:c r="C285" s="13" t="s">
        <x:v>128</x:v>
      </x:c>
      <x:c r="D285" s="13" t="s">
        <x:v>16950</x:v>
      </x:c>
      <x:c r="E285" s="13" t="s">
        <x:v>16951</x:v>
      </x:c>
      <x:c r="F285" s="13" t="s">
        <x:v>735</x:v>
      </x:c>
      <x:c r="G285" s="13" t="s">
        <x:v>66</x:v>
      </x:c>
    </x:row>
    <x:row r="286" ht="32">
      <x:c r="A286" s="13" t="s">
        <x:v>17434</x:v>
      </x:c>
      <x:c r="B286" s="13" t="s">
        <x:v>17435</x:v>
      </x:c>
      <x:c r="C286" s="13" t="s">
        <x:v>128</x:v>
      </x:c>
      <x:c r="D286" s="13" t="s">
        <x:v>16950</x:v>
      </x:c>
      <x:c r="E286" s="13" t="s">
        <x:v>16951</x:v>
      </x:c>
      <x:c r="F286" s="13" t="s">
        <x:v>735</x:v>
      </x:c>
      <x:c r="G286" s="13" t="s">
        <x:v>66</x:v>
      </x:c>
    </x:row>
    <x:row r="287" ht="32">
      <x:c r="A287" s="13" t="s">
        <x:v>17436</x:v>
      </x:c>
      <x:c r="B287" s="13" t="s">
        <x:v>17437</x:v>
      </x:c>
      <x:c r="C287" s="13" t="s">
        <x:v>128</x:v>
      </x:c>
      <x:c r="D287" s="13" t="s">
        <x:v>16950</x:v>
      </x:c>
      <x:c r="E287" s="13" t="s">
        <x:v>16951</x:v>
      </x:c>
      <x:c r="F287" s="13" t="s">
        <x:v>735</x:v>
      </x:c>
      <x:c r="G287" s="13" t="s">
        <x:v>66</x:v>
      </x:c>
    </x:row>
    <x:row r="288" ht="32">
      <x:c r="A288" s="13" t="s">
        <x:v>17438</x:v>
      </x:c>
      <x:c r="B288" s="13" t="s">
        <x:v>17439</x:v>
      </x:c>
      <x:c r="C288" s="13" t="s">
        <x:v>128</x:v>
      </x:c>
      <x:c r="D288" s="13" t="s">
        <x:v>16950</x:v>
      </x:c>
      <x:c r="E288" s="13" t="s">
        <x:v>16951</x:v>
      </x:c>
      <x:c r="F288" s="13" t="s">
        <x:v>735</x:v>
      </x:c>
      <x:c r="G288" s="13" t="s">
        <x:v>66</x:v>
      </x:c>
    </x:row>
    <x:row r="289" ht="32">
      <x:c r="A289" s="13" t="s">
        <x:v>17440</x:v>
      </x:c>
      <x:c r="B289" s="13" t="s">
        <x:v>17441</x:v>
      </x:c>
      <x:c r="C289" s="13" t="s">
        <x:v>128</x:v>
      </x:c>
      <x:c r="D289" s="13" t="s">
        <x:v>16950</x:v>
      </x:c>
      <x:c r="E289" s="13" t="s">
        <x:v>16951</x:v>
      </x:c>
      <x:c r="F289" s="13" t="s">
        <x:v>735</x:v>
      </x:c>
      <x:c r="G289" s="13" t="s">
        <x:v>66</x:v>
      </x:c>
    </x:row>
    <x:row r="290" ht="32">
      <x:c r="A290" s="13" t="s">
        <x:v>17442</x:v>
      </x:c>
      <x:c r="B290" s="13" t="s">
        <x:v>17443</x:v>
      </x:c>
      <x:c r="C290" s="13" t="s">
        <x:v>128</x:v>
      </x:c>
      <x:c r="D290" s="13" t="s">
        <x:v>16950</x:v>
      </x:c>
      <x:c r="E290" s="13" t="s">
        <x:v>16951</x:v>
      </x:c>
      <x:c r="F290" s="13" t="s">
        <x:v>735</x:v>
      </x:c>
      <x:c r="G290" s="13" t="s">
        <x:v>66</x:v>
      </x:c>
    </x:row>
    <x:row r="291" ht="32">
      <x:c r="A291" s="13" t="s">
        <x:v>17444</x:v>
      </x:c>
      <x:c r="B291" s="13" t="s">
        <x:v>17445</x:v>
      </x:c>
      <x:c r="C291" s="13" t="s">
        <x:v>128</x:v>
      </x:c>
      <x:c r="D291" s="13" t="s">
        <x:v>16950</x:v>
      </x:c>
      <x:c r="E291" s="13" t="s">
        <x:v>16951</x:v>
      </x:c>
      <x:c r="F291" s="13" t="s">
        <x:v>735</x:v>
      </x:c>
      <x:c r="G291" s="13" t="s">
        <x:v>66</x:v>
      </x:c>
    </x:row>
    <x:row r="292" ht="32">
      <x:c r="A292" s="13" t="s">
        <x:v>17446</x:v>
      </x:c>
      <x:c r="B292" s="13" t="s">
        <x:v>17447</x:v>
      </x:c>
      <x:c r="C292" s="13" t="s">
        <x:v>128</x:v>
      </x:c>
      <x:c r="D292" s="13" t="s">
        <x:v>16950</x:v>
      </x:c>
      <x:c r="E292" s="13" t="s">
        <x:v>16951</x:v>
      </x:c>
      <x:c r="F292" s="13" t="s">
        <x:v>735</x:v>
      </x:c>
      <x:c r="G292" s="13" t="s">
        <x:v>66</x:v>
      </x:c>
    </x:row>
    <x:row r="293" ht="32">
      <x:c r="A293" s="13" t="s">
        <x:v>17448</x:v>
      </x:c>
      <x:c r="B293" s="13" t="s">
        <x:v>17449</x:v>
      </x:c>
      <x:c r="C293" s="13" t="s">
        <x:v>86</x:v>
      </x:c>
      <x:c r="D293" s="13" t="s">
        <x:v>16950</x:v>
      </x:c>
      <x:c r="E293" s="13" t="s">
        <x:v>16951</x:v>
      </x:c>
      <x:c r="F293" s="13" t="s">
        <x:v>735</x:v>
      </x:c>
      <x:c r="G293" s="13" t="s">
        <x:v>66</x:v>
      </x:c>
    </x:row>
    <x:row r="294" ht="32">
      <x:c r="A294" s="13" t="s">
        <x:v>17450</x:v>
      </x:c>
      <x:c r="B294" s="13" t="s">
        <x:v>17451</x:v>
      </x:c>
      <x:c r="C294" s="13" t="s">
        <x:v>86</x:v>
      </x:c>
      <x:c r="D294" s="13" t="s">
        <x:v>16950</x:v>
      </x:c>
      <x:c r="E294" s="13" t="s">
        <x:v>16951</x:v>
      </x:c>
      <x:c r="F294" s="13" t="s">
        <x:v>735</x:v>
      </x:c>
      <x:c r="G294" s="13" t="s">
        <x:v>66</x:v>
      </x:c>
    </x:row>
    <x:row r="295" ht="32">
      <x:c r="A295" s="13" t="s">
        <x:v>17452</x:v>
      </x:c>
      <x:c r="B295" s="13" t="s">
        <x:v>17453</x:v>
      </x:c>
      <x:c r="C295" s="13" t="s">
        <x:v>128</x:v>
      </x:c>
      <x:c r="D295" s="13" t="s">
        <x:v>16976</x:v>
      </x:c>
      <x:c r="E295" s="13" t="s">
        <x:v>74</x:v>
      </x:c>
      <x:c r="F295" s="13" t="s">
        <x:v>735</x:v>
      </x:c>
      <x:c r="G295" s="13" t="s">
        <x:v>66</x:v>
      </x:c>
    </x:row>
    <x:row r="296" ht="32">
      <x:c r="A296" s="13" t="s">
        <x:v>17454</x:v>
      </x:c>
      <x:c r="B296" s="13" t="s">
        <x:v>17455</x:v>
      </x:c>
      <x:c r="C296" s="13" t="s">
        <x:v>128</x:v>
      </x:c>
      <x:c r="D296" s="13" t="s">
        <x:v>16976</x:v>
      </x:c>
      <x:c r="E296" s="13" t="s">
        <x:v>74</x:v>
      </x:c>
      <x:c r="F296" s="13" t="s">
        <x:v>735</x:v>
      </x:c>
      <x:c r="G296" s="13" t="s">
        <x:v>66</x:v>
      </x:c>
    </x:row>
    <x:row r="297" ht="32">
      <x:c r="A297" s="13" t="s">
        <x:v>17456</x:v>
      </x:c>
      <x:c r="B297" s="13" t="s">
        <x:v>17457</x:v>
      </x:c>
      <x:c r="C297" s="13" t="s">
        <x:v>128</x:v>
      </x:c>
      <x:c r="D297" s="13" t="s">
        <x:v>16976</x:v>
      </x:c>
      <x:c r="E297" s="13" t="s">
        <x:v>74</x:v>
      </x:c>
      <x:c r="F297" s="13" t="s">
        <x:v>735</x:v>
      </x:c>
      <x:c r="G297" s="13" t="s">
        <x:v>66</x:v>
      </x:c>
    </x:row>
    <x:row r="298" ht="32">
      <x:c r="A298" s="13" t="s">
        <x:v>17458</x:v>
      </x:c>
      <x:c r="B298" s="13" t="s">
        <x:v>17459</x:v>
      </x:c>
      <x:c r="C298" s="13" t="s">
        <x:v>128</x:v>
      </x:c>
      <x:c r="D298" s="13" t="s">
        <x:v>16976</x:v>
      </x:c>
      <x:c r="E298" s="13" t="s">
        <x:v>74</x:v>
      </x:c>
      <x:c r="F298" s="13" t="s">
        <x:v>735</x:v>
      </x:c>
      <x:c r="G298" s="13" t="s">
        <x:v>66</x:v>
      </x:c>
    </x:row>
    <x:row r="299" ht="32">
      <x:c r="A299" s="13" t="s">
        <x:v>17460</x:v>
      </x:c>
      <x:c r="B299" s="13" t="s">
        <x:v>17461</x:v>
      </x:c>
      <x:c r="C299" s="13" t="s">
        <x:v>128</x:v>
      </x:c>
      <x:c r="D299" s="13" t="s">
        <x:v>16976</x:v>
      </x:c>
      <x:c r="E299" s="13" t="s">
        <x:v>74</x:v>
      </x:c>
      <x:c r="F299" s="13" t="s">
        <x:v>735</x:v>
      </x:c>
      <x:c r="G299" s="13" t="s">
        <x:v>66</x:v>
      </x:c>
    </x:row>
    <x:row r="300" ht="32">
      <x:c r="A300" s="13" t="s">
        <x:v>17462</x:v>
      </x:c>
      <x:c r="B300" s="13" t="s">
        <x:v>17463</x:v>
      </x:c>
      <x:c r="C300" s="13" t="s">
        <x:v>128</x:v>
      </x:c>
      <x:c r="D300" s="13" t="s">
        <x:v>16976</x:v>
      </x:c>
      <x:c r="E300" s="13" t="s">
        <x:v>74</x:v>
      </x:c>
      <x:c r="F300" s="13" t="s">
        <x:v>735</x:v>
      </x:c>
      <x:c r="G300" s="13" t="s">
        <x:v>66</x:v>
      </x:c>
    </x:row>
    <x:row r="301" ht="32">
      <x:c r="A301" s="13" t="s">
        <x:v>17464</x:v>
      </x:c>
      <x:c r="B301" s="13" t="s">
        <x:v>17465</x:v>
      </x:c>
      <x:c r="C301" s="13" t="s">
        <x:v>128</x:v>
      </x:c>
      <x:c r="D301" s="13" t="s">
        <x:v>16976</x:v>
      </x:c>
      <x:c r="E301" s="13" t="s">
        <x:v>74</x:v>
      </x:c>
      <x:c r="F301" s="13" t="s">
        <x:v>735</x:v>
      </x:c>
      <x:c r="G301" s="13" t="s">
        <x:v>66</x:v>
      </x:c>
    </x:row>
    <x:row r="302" ht="32">
      <x:c r="A302" s="13" t="s">
        <x:v>17466</x:v>
      </x:c>
      <x:c r="B302" s="13" t="s">
        <x:v>17467</x:v>
      </x:c>
      <x:c r="C302" s="13" t="s">
        <x:v>128</x:v>
      </x:c>
      <x:c r="D302" s="13" t="s">
        <x:v>16976</x:v>
      </x:c>
      <x:c r="E302" s="13" t="s">
        <x:v>74</x:v>
      </x:c>
      <x:c r="F302" s="13" t="s">
        <x:v>735</x:v>
      </x:c>
      <x:c r="G302" s="13" t="s">
        <x:v>66</x:v>
      </x:c>
    </x:row>
    <x:row r="303" ht="32">
      <x:c r="A303" s="13" t="s">
        <x:v>17468</x:v>
      </x:c>
      <x:c r="B303" s="13" t="s">
        <x:v>17469</x:v>
      </x:c>
      <x:c r="C303" s="13" t="s">
        <x:v>128</x:v>
      </x:c>
      <x:c r="D303" s="13" t="s">
        <x:v>16976</x:v>
      </x:c>
      <x:c r="E303" s="13" t="s">
        <x:v>74</x:v>
      </x:c>
      <x:c r="F303" s="13" t="s">
        <x:v>735</x:v>
      </x:c>
      <x:c r="G303" s="13" t="s">
        <x:v>66</x:v>
      </x:c>
    </x:row>
    <x:row r="304" ht="32">
      <x:c r="A304" s="13" t="s">
        <x:v>17470</x:v>
      </x:c>
      <x:c r="B304" s="13" t="s">
        <x:v>17471</x:v>
      </x:c>
      <x:c r="C304" s="13" t="s">
        <x:v>128</x:v>
      </x:c>
      <x:c r="D304" s="13" t="s">
        <x:v>16976</x:v>
      </x:c>
      <x:c r="E304" s="13" t="s">
        <x:v>74</x:v>
      </x:c>
      <x:c r="F304" s="13" t="s">
        <x:v>735</x:v>
      </x:c>
      <x:c r="G304" s="13" t="s">
        <x:v>66</x:v>
      </x:c>
    </x:row>
    <x:row r="305" ht="32">
      <x:c r="A305" s="13" t="s">
        <x:v>17472</x:v>
      </x:c>
      <x:c r="B305" s="13" t="s">
        <x:v>17473</x:v>
      </x:c>
      <x:c r="C305" s="13" t="s">
        <x:v>128</x:v>
      </x:c>
      <x:c r="D305" s="13" t="s">
        <x:v>16976</x:v>
      </x:c>
      <x:c r="E305" s="13" t="s">
        <x:v>74</x:v>
      </x:c>
      <x:c r="F305" s="13" t="s">
        <x:v>735</x:v>
      </x:c>
      <x:c r="G305" s="13" t="s">
        <x:v>66</x:v>
      </x:c>
    </x:row>
    <x:row r="306" ht="32">
      <x:c r="A306" s="13" t="s">
        <x:v>17474</x:v>
      </x:c>
      <x:c r="B306" s="13" t="s">
        <x:v>17475</x:v>
      </x:c>
      <x:c r="C306" s="13" t="s">
        <x:v>128</x:v>
      </x:c>
      <x:c r="D306" s="13" t="s">
        <x:v>16976</x:v>
      </x:c>
      <x:c r="E306" s="13" t="s">
        <x:v>74</x:v>
      </x:c>
      <x:c r="F306" s="13" t="s">
        <x:v>735</x:v>
      </x:c>
      <x:c r="G306" s="13" t="s">
        <x:v>66</x:v>
      </x:c>
    </x:row>
    <x:row r="307" ht="32">
      <x:c r="A307" s="13" t="s">
        <x:v>17476</x:v>
      </x:c>
      <x:c r="B307" s="13" t="s">
        <x:v>17477</x:v>
      </x:c>
      <x:c r="C307" s="13" t="s">
        <x:v>128</x:v>
      </x:c>
      <x:c r="D307" s="13" t="s">
        <x:v>16976</x:v>
      </x:c>
      <x:c r="E307" s="13" t="s">
        <x:v>74</x:v>
      </x:c>
      <x:c r="F307" s="13" t="s">
        <x:v>735</x:v>
      </x:c>
      <x:c r="G307" s="13" t="s">
        <x:v>66</x:v>
      </x:c>
    </x:row>
    <x:row r="308" ht="32">
      <x:c r="A308" s="13" t="s">
        <x:v>17478</x:v>
      </x:c>
      <x:c r="B308" s="13" t="s">
        <x:v>17479</x:v>
      </x:c>
      <x:c r="C308" s="13" t="s">
        <x:v>128</x:v>
      </x:c>
      <x:c r="D308" s="13" t="s">
        <x:v>16976</x:v>
      </x:c>
      <x:c r="E308" s="13" t="s">
        <x:v>74</x:v>
      </x:c>
      <x:c r="F308" s="13" t="s">
        <x:v>735</x:v>
      </x:c>
      <x:c r="G308" s="13" t="s">
        <x:v>66</x:v>
      </x:c>
    </x:row>
    <x:row r="309" ht="32">
      <x:c r="A309" s="13" t="s">
        <x:v>17480</x:v>
      </x:c>
      <x:c r="B309" s="13" t="s">
        <x:v>17481</x:v>
      </x:c>
      <x:c r="C309" s="13" t="s">
        <x:v>128</x:v>
      </x:c>
      <x:c r="D309" s="13" t="s">
        <x:v>16976</x:v>
      </x:c>
      <x:c r="E309" s="13" t="s">
        <x:v>74</x:v>
      </x:c>
      <x:c r="F309" s="13" t="s">
        <x:v>735</x:v>
      </x:c>
      <x:c r="G309" s="13" t="s">
        <x:v>66</x:v>
      </x:c>
    </x:row>
    <x:row r="310" ht="32">
      <x:c r="A310" s="13" t="s">
        <x:v>17482</x:v>
      </x:c>
      <x:c r="B310" s="13" t="s">
        <x:v>17483</x:v>
      </x:c>
      <x:c r="C310" s="13" t="s">
        <x:v>128</x:v>
      </x:c>
      <x:c r="D310" s="13" t="s">
        <x:v>16976</x:v>
      </x:c>
      <x:c r="E310" s="13" t="s">
        <x:v>74</x:v>
      </x:c>
      <x:c r="F310" s="13" t="s">
        <x:v>735</x:v>
      </x:c>
      <x:c r="G310" s="13" t="s">
        <x:v>66</x:v>
      </x:c>
    </x:row>
    <x:row r="311" ht="32">
      <x:c r="A311" s="13" t="s">
        <x:v>17484</x:v>
      </x:c>
      <x:c r="B311" s="13" t="s">
        <x:v>17485</x:v>
      </x:c>
      <x:c r="C311" s="13" t="s">
        <x:v>128</x:v>
      </x:c>
      <x:c r="D311" s="13" t="s">
        <x:v>16976</x:v>
      </x:c>
      <x:c r="E311" s="13" t="s">
        <x:v>74</x:v>
      </x:c>
      <x:c r="F311" s="13" t="s">
        <x:v>735</x:v>
      </x:c>
      <x:c r="G311" s="13" t="s">
        <x:v>66</x:v>
      </x:c>
    </x:row>
    <x:row r="312" ht="32">
      <x:c r="A312" s="13" t="s">
        <x:v>17486</x:v>
      </x:c>
      <x:c r="B312" s="13" t="s">
        <x:v>17487</x:v>
      </x:c>
      <x:c r="C312" s="13" t="s">
        <x:v>128</x:v>
      </x:c>
      <x:c r="D312" s="13" t="s">
        <x:v>16976</x:v>
      </x:c>
      <x:c r="E312" s="13" t="s">
        <x:v>74</x:v>
      </x:c>
      <x:c r="F312" s="13" t="s">
        <x:v>735</x:v>
      </x:c>
      <x:c r="G312" s="13" t="s">
        <x:v>66</x:v>
      </x:c>
    </x:row>
    <x:row r="313" ht="32">
      <x:c r="A313" s="13" t="s">
        <x:v>17488</x:v>
      </x:c>
      <x:c r="B313" s="13" t="s">
        <x:v>17489</x:v>
      </x:c>
      <x:c r="C313" s="13" t="s">
        <x:v>128</x:v>
      </x:c>
      <x:c r="D313" s="13" t="s">
        <x:v>16976</x:v>
      </x:c>
      <x:c r="E313" s="13" t="s">
        <x:v>74</x:v>
      </x:c>
      <x:c r="F313" s="13" t="s">
        <x:v>735</x:v>
      </x:c>
      <x:c r="G313" s="13" t="s">
        <x:v>66</x:v>
      </x:c>
    </x:row>
    <x:row r="314" ht="32">
      <x:c r="A314" s="13" t="s">
        <x:v>17490</x:v>
      </x:c>
      <x:c r="B314" s="13" t="s">
        <x:v>17491</x:v>
      </x:c>
      <x:c r="C314" s="13" t="s">
        <x:v>128</x:v>
      </x:c>
      <x:c r="D314" s="13" t="s">
        <x:v>16976</x:v>
      </x:c>
      <x:c r="E314" s="13" t="s">
        <x:v>74</x:v>
      </x:c>
      <x:c r="F314" s="13" t="s">
        <x:v>735</x:v>
      </x:c>
      <x:c r="G314" s="13" t="s">
        <x:v>66</x:v>
      </x:c>
    </x:row>
    <x:row r="315" ht="32">
      <x:c r="A315" s="13" t="s">
        <x:v>17492</x:v>
      </x:c>
      <x:c r="B315" s="13" t="s">
        <x:v>17493</x:v>
      </x:c>
      <x:c r="C315" s="13" t="s">
        <x:v>128</x:v>
      </x:c>
      <x:c r="D315" s="13" t="s">
        <x:v>16976</x:v>
      </x:c>
      <x:c r="E315" s="13" t="s">
        <x:v>74</x:v>
      </x:c>
      <x:c r="F315" s="13" t="s">
        <x:v>735</x:v>
      </x:c>
      <x:c r="G315" s="13" t="s">
        <x:v>66</x:v>
      </x:c>
    </x:row>
    <x:row r="316" ht="32">
      <x:c r="A316" s="13" t="s">
        <x:v>17494</x:v>
      </x:c>
      <x:c r="B316" s="13" t="s">
        <x:v>17495</x:v>
      </x:c>
      <x:c r="C316" s="13" t="s">
        <x:v>128</x:v>
      </x:c>
      <x:c r="D316" s="13" t="s">
        <x:v>16976</x:v>
      </x:c>
      <x:c r="E316" s="13" t="s">
        <x:v>74</x:v>
      </x:c>
      <x:c r="F316" s="13" t="s">
        <x:v>735</x:v>
      </x:c>
      <x:c r="G316" s="13" t="s">
        <x:v>66</x:v>
      </x:c>
    </x:row>
    <x:row r="317" ht="32">
      <x:c r="A317" s="13" t="s">
        <x:v>17496</x:v>
      </x:c>
      <x:c r="B317" s="13" t="s">
        <x:v>17497</x:v>
      </x:c>
      <x:c r="C317" s="13" t="s">
        <x:v>128</x:v>
      </x:c>
      <x:c r="D317" s="13" t="s">
        <x:v>16976</x:v>
      </x:c>
      <x:c r="E317" s="13" t="s">
        <x:v>74</x:v>
      </x:c>
      <x:c r="F317" s="13" t="s">
        <x:v>735</x:v>
      </x:c>
      <x:c r="G317" s="13" t="s">
        <x:v>66</x:v>
      </x:c>
    </x:row>
    <x:row r="318" ht="32">
      <x:c r="A318" s="13" t="s">
        <x:v>17498</x:v>
      </x:c>
      <x:c r="B318" s="13" t="s">
        <x:v>17499</x:v>
      </x:c>
      <x:c r="C318" s="13" t="s">
        <x:v>128</x:v>
      </x:c>
      <x:c r="D318" s="13" t="s">
        <x:v>16976</x:v>
      </x:c>
      <x:c r="E318" s="13" t="s">
        <x:v>74</x:v>
      </x:c>
      <x:c r="F318" s="13" t="s">
        <x:v>735</x:v>
      </x:c>
      <x:c r="G318" s="13" t="s">
        <x:v>66</x:v>
      </x:c>
    </x:row>
    <x:row r="319" ht="32">
      <x:c r="A319" s="13" t="s">
        <x:v>17500</x:v>
      </x:c>
      <x:c r="B319" s="13" t="s">
        <x:v>17501</x:v>
      </x:c>
      <x:c r="C319" s="13" t="s">
        <x:v>128</x:v>
      </x:c>
      <x:c r="D319" s="13" t="s">
        <x:v>16976</x:v>
      </x:c>
      <x:c r="E319" s="13" t="s">
        <x:v>74</x:v>
      </x:c>
      <x:c r="F319" s="13" t="s">
        <x:v>735</x:v>
      </x:c>
      <x:c r="G319" s="13" t="s">
        <x:v>66</x:v>
      </x:c>
    </x:row>
    <x:row r="320" ht="32">
      <x:c r="A320" s="13" t="s">
        <x:v>416</x:v>
      </x:c>
      <x:c r="B320" s="13" t="s">
        <x:v>17502</x:v>
      </x:c>
      <x:c r="C320" s="13" t="s">
        <x:v>128</x:v>
      </x:c>
      <x:c r="D320" s="13" t="s">
        <x:v>16976</x:v>
      </x:c>
      <x:c r="E320" s="13" t="s">
        <x:v>74</x:v>
      </x:c>
      <x:c r="F320" s="13" t="s">
        <x:v>735</x:v>
      </x:c>
      <x:c r="G320" s="13" t="s">
        <x:v>66</x:v>
      </x:c>
    </x:row>
    <x:row r="321" ht="32">
      <x:c r="A321" s="13" t="s">
        <x:v>17503</x:v>
      </x:c>
      <x:c r="B321" s="13" t="s">
        <x:v>17504</x:v>
      </x:c>
      <x:c r="C321" s="13" t="s">
        <x:v>128</x:v>
      </x:c>
      <x:c r="D321" s="13" t="s">
        <x:v>16976</x:v>
      </x:c>
      <x:c r="E321" s="13" t="s">
        <x:v>74</x:v>
      </x:c>
      <x:c r="F321" s="13" t="s">
        <x:v>735</x:v>
      </x:c>
      <x:c r="G321" s="13" t="s">
        <x:v>66</x:v>
      </x:c>
    </x:row>
    <x:row r="322" ht="32">
      <x:c r="A322" s="13" t="s">
        <x:v>17505</x:v>
      </x:c>
      <x:c r="B322" s="13" t="s">
        <x:v>17506</x:v>
      </x:c>
      <x:c r="C322" s="13" t="s">
        <x:v>128</x:v>
      </x:c>
      <x:c r="D322" s="13" t="s">
        <x:v>16976</x:v>
      </x:c>
      <x:c r="E322" s="13" t="s">
        <x:v>74</x:v>
      </x:c>
      <x:c r="F322" s="13" t="s">
        <x:v>735</x:v>
      </x:c>
      <x:c r="G322" s="13" t="s">
        <x:v>66</x:v>
      </x:c>
    </x:row>
    <x:row r="323" ht="32">
      <x:c r="A323" s="13" t="s">
        <x:v>17507</x:v>
      </x:c>
      <x:c r="B323" s="13" t="s">
        <x:v>17508</x:v>
      </x:c>
      <x:c r="C323" s="13" t="s">
        <x:v>128</x:v>
      </x:c>
      <x:c r="D323" s="13" t="s">
        <x:v>16950</x:v>
      </x:c>
      <x:c r="E323" s="13" t="s">
        <x:v>16951</x:v>
      </x:c>
      <x:c r="F323" s="13" t="s">
        <x:v>735</x:v>
      </x:c>
      <x:c r="G323" s="13" t="s">
        <x:v>66</x:v>
      </x:c>
    </x:row>
    <x:row r="324" ht="32">
      <x:c r="A324" s="13" t="s">
        <x:v>17509</x:v>
      </x:c>
      <x:c r="B324" s="13" t="s">
        <x:v>17510</x:v>
      </x:c>
      <x:c r="C324" s="13" t="s">
        <x:v>128</x:v>
      </x:c>
      <x:c r="D324" s="13" t="s">
        <x:v>16950</x:v>
      </x:c>
      <x:c r="E324" s="13" t="s">
        <x:v>16951</x:v>
      </x:c>
      <x:c r="F324" s="13" t="s">
        <x:v>735</x:v>
      </x:c>
      <x:c r="G324" s="13" t="s">
        <x:v>66</x:v>
      </x:c>
    </x:row>
    <x:row r="325" ht="32">
      <x:c r="A325" s="13" t="s">
        <x:v>17511</x:v>
      </x:c>
      <x:c r="B325" s="13" t="s">
        <x:v>17512</x:v>
      </x:c>
      <x:c r="C325" s="13" t="s">
        <x:v>128</x:v>
      </x:c>
      <x:c r="D325" s="13" t="s">
        <x:v>16950</x:v>
      </x:c>
      <x:c r="E325" s="13" t="s">
        <x:v>16951</x:v>
      </x:c>
      <x:c r="F325" s="13" t="s">
        <x:v>735</x:v>
      </x:c>
      <x:c r="G325" s="13" t="s">
        <x:v>66</x:v>
      </x:c>
    </x:row>
    <x:row r="326" ht="32">
      <x:c r="A326" s="13" t="s">
        <x:v>17513</x:v>
      </x:c>
      <x:c r="B326" s="13" t="s">
        <x:v>17514</x:v>
      </x:c>
      <x:c r="C326" s="13" t="s">
        <x:v>91</x:v>
      </x:c>
      <x:c r="D326" s="13" t="s">
        <x:v>16950</x:v>
      </x:c>
      <x:c r="E326" s="13" t="s">
        <x:v>16951</x:v>
      </x:c>
      <x:c r="F326" s="13" t="s">
        <x:v>735</x:v>
      </x:c>
      <x:c r="G326" s="13" t="s">
        <x:v>66</x:v>
      </x:c>
    </x:row>
    <x:row r="327" ht="32">
      <x:c r="A327" s="13" t="s">
        <x:v>17515</x:v>
      </x:c>
      <x:c r="B327" s="13" t="s">
        <x:v>17516</x:v>
      </x:c>
      <x:c r="C327" s="13" t="s">
        <x:v>131</x:v>
      </x:c>
      <x:c r="D327" s="13" t="s">
        <x:v>16950</x:v>
      </x:c>
      <x:c r="E327" s="13" t="s">
        <x:v>16951</x:v>
      </x:c>
      <x:c r="F327" s="13" t="s">
        <x:v>735</x:v>
      </x:c>
      <x:c r="G327" s="13" t="s">
        <x:v>66</x:v>
      </x:c>
    </x:row>
    <x:row r="328" ht="32">
      <x:c r="A328" s="13" t="s">
        <x:v>17517</x:v>
      </x:c>
      <x:c r="B328" s="13" t="s">
        <x:v>17518</x:v>
      </x:c>
      <x:c r="C328" s="13" t="s">
        <x:v>131</x:v>
      </x:c>
      <x:c r="D328" s="13" t="s">
        <x:v>16950</x:v>
      </x:c>
      <x:c r="E328" s="13" t="s">
        <x:v>16951</x:v>
      </x:c>
      <x:c r="F328" s="13" t="s">
        <x:v>735</x:v>
      </x:c>
      <x:c r="G328" s="13" t="s">
        <x:v>66</x:v>
      </x:c>
    </x:row>
    <x:row r="329" ht="32">
      <x:c r="A329" s="13" t="s">
        <x:v>17519</x:v>
      </x:c>
      <x:c r="B329" s="13" t="s">
        <x:v>17520</x:v>
      </x:c>
      <x:c r="C329" s="13" t="s">
        <x:v>131</x:v>
      </x:c>
      <x:c r="D329" s="13" t="s">
        <x:v>16950</x:v>
      </x:c>
      <x:c r="E329" s="13" t="s">
        <x:v>16951</x:v>
      </x:c>
      <x:c r="F329" s="13" t="s">
        <x:v>735</x:v>
      </x:c>
      <x:c r="G329" s="13" t="s">
        <x:v>66</x:v>
      </x:c>
    </x:row>
    <x:row r="330" ht="32">
      <x:c r="A330" s="13" t="s">
        <x:v>17521</x:v>
      </x:c>
      <x:c r="B330" s="13" t="s">
        <x:v>17522</x:v>
      </x:c>
      <x:c r="C330" s="13" t="s">
        <x:v>131</x:v>
      </x:c>
      <x:c r="D330" s="13" t="s">
        <x:v>16950</x:v>
      </x:c>
      <x:c r="E330" s="13" t="s">
        <x:v>16951</x:v>
      </x:c>
      <x:c r="F330" s="13" t="s">
        <x:v>735</x:v>
      </x:c>
      <x:c r="G330" s="13" t="s">
        <x:v>66</x:v>
      </x:c>
    </x:row>
    <x:row r="331" ht="32">
      <x:c r="A331" s="13" t="s">
        <x:v>17523</x:v>
      </x:c>
      <x:c r="B331" s="13" t="s">
        <x:v>17524</x:v>
      </x:c>
      <x:c r="C331" s="13" t="s">
        <x:v>131</x:v>
      </x:c>
      <x:c r="D331" s="13" t="s">
        <x:v>16950</x:v>
      </x:c>
      <x:c r="E331" s="13" t="s">
        <x:v>16951</x:v>
      </x:c>
      <x:c r="F331" s="13" t="s">
        <x:v>735</x:v>
      </x:c>
      <x:c r="G331" s="13" t="s">
        <x:v>66</x:v>
      </x:c>
    </x:row>
    <x:row r="332" ht="32">
      <x:c r="A332" s="13" t="s">
        <x:v>17525</x:v>
      </x:c>
      <x:c r="B332" s="13" t="s">
        <x:v>17526</x:v>
      </x:c>
      <x:c r="C332" s="13" t="s">
        <x:v>131</x:v>
      </x:c>
      <x:c r="D332" s="13" t="s">
        <x:v>16950</x:v>
      </x:c>
      <x:c r="E332" s="13" t="s">
        <x:v>16951</x:v>
      </x:c>
      <x:c r="F332" s="13" t="s">
        <x:v>735</x:v>
      </x:c>
      <x:c r="G332" s="13" t="s">
        <x:v>66</x:v>
      </x:c>
    </x:row>
    <x:row r="333" ht="32">
      <x:c r="A333" s="13" t="s">
        <x:v>17527</x:v>
      </x:c>
      <x:c r="B333" s="13" t="s">
        <x:v>17528</x:v>
      </x:c>
      <x:c r="C333" s="13" t="s">
        <x:v>131</x:v>
      </x:c>
      <x:c r="D333" s="13" t="s">
        <x:v>16950</x:v>
      </x:c>
      <x:c r="E333" s="13" t="s">
        <x:v>16951</x:v>
      </x:c>
      <x:c r="F333" s="13" t="s">
        <x:v>735</x:v>
      </x:c>
      <x:c r="G333" s="13" t="s">
        <x:v>66</x:v>
      </x:c>
    </x:row>
    <x:row r="334" ht="32">
      <x:c r="A334" s="13" t="s">
        <x:v>17529</x:v>
      </x:c>
      <x:c r="B334" s="13" t="s">
        <x:v>17530</x:v>
      </x:c>
      <x:c r="C334" s="13" t="s">
        <x:v>131</x:v>
      </x:c>
      <x:c r="D334" s="13" t="s">
        <x:v>16950</x:v>
      </x:c>
      <x:c r="E334" s="13" t="s">
        <x:v>16951</x:v>
      </x:c>
      <x:c r="F334" s="13" t="s">
        <x:v>735</x:v>
      </x:c>
      <x:c r="G334" s="13" t="s">
        <x:v>66</x:v>
      </x:c>
    </x:row>
    <x:row r="335" ht="32">
      <x:c r="A335" s="13" t="s">
        <x:v>17531</x:v>
      </x:c>
      <x:c r="B335" s="13" t="s">
        <x:v>17532</x:v>
      </x:c>
      <x:c r="C335" s="13" t="s">
        <x:v>131</x:v>
      </x:c>
      <x:c r="D335" s="13" t="s">
        <x:v>16950</x:v>
      </x:c>
      <x:c r="E335" s="13" t="s">
        <x:v>16951</x:v>
      </x:c>
      <x:c r="F335" s="13" t="s">
        <x:v>735</x:v>
      </x:c>
      <x:c r="G335" s="13" t="s">
        <x:v>66</x:v>
      </x:c>
    </x:row>
    <x:row r="336" ht="32">
      <x:c r="A336" s="13" t="s">
        <x:v>17533</x:v>
      </x:c>
      <x:c r="B336" s="13" t="s">
        <x:v>17534</x:v>
      </x:c>
      <x:c r="C336" s="13" t="s">
        <x:v>131</x:v>
      </x:c>
      <x:c r="D336" s="13" t="s">
        <x:v>16950</x:v>
      </x:c>
      <x:c r="E336" s="13" t="s">
        <x:v>16951</x:v>
      </x:c>
      <x:c r="F336" s="13" t="s">
        <x:v>735</x:v>
      </x:c>
      <x:c r="G336" s="13" t="s">
        <x:v>66</x:v>
      </x:c>
    </x:row>
    <x:row r="337" ht="32">
      <x:c r="A337" s="13" t="s">
        <x:v>17535</x:v>
      </x:c>
      <x:c r="B337" s="13" t="s">
        <x:v>17536</x:v>
      </x:c>
      <x:c r="C337" s="13" t="s">
        <x:v>131</x:v>
      </x:c>
      <x:c r="D337" s="13" t="s">
        <x:v>16950</x:v>
      </x:c>
      <x:c r="E337" s="13" t="s">
        <x:v>16951</x:v>
      </x:c>
      <x:c r="F337" s="13" t="s">
        <x:v>735</x:v>
      </x:c>
      <x:c r="G337" s="13" t="s">
        <x:v>66</x:v>
      </x:c>
    </x:row>
    <x:row r="338" ht="32">
      <x:c r="A338" s="13" t="s">
        <x:v>17537</x:v>
      </x:c>
      <x:c r="B338" s="13" t="s">
        <x:v>17538</x:v>
      </x:c>
      <x:c r="C338" s="13" t="s">
        <x:v>131</x:v>
      </x:c>
      <x:c r="D338" s="13" t="s">
        <x:v>16950</x:v>
      </x:c>
      <x:c r="E338" s="13" t="s">
        <x:v>16951</x:v>
      </x:c>
      <x:c r="F338" s="13" t="s">
        <x:v>735</x:v>
      </x:c>
      <x:c r="G338" s="13" t="s">
        <x:v>66</x:v>
      </x:c>
    </x:row>
    <x:row r="339" ht="32">
      <x:c r="A339" s="13" t="s">
        <x:v>17539</x:v>
      </x:c>
      <x:c r="B339" s="13" t="s">
        <x:v>17540</x:v>
      </x:c>
      <x:c r="C339" s="13" t="s">
        <x:v>131</x:v>
      </x:c>
      <x:c r="D339" s="13" t="s">
        <x:v>16950</x:v>
      </x:c>
      <x:c r="E339" s="13" t="s">
        <x:v>16951</x:v>
      </x:c>
      <x:c r="F339" s="13" t="s">
        <x:v>735</x:v>
      </x:c>
      <x:c r="G339" s="13" t="s">
        <x:v>66</x:v>
      </x:c>
    </x:row>
    <x:row r="340" ht="32">
      <x:c r="A340" s="13" t="s">
        <x:v>17541</x:v>
      </x:c>
      <x:c r="B340" s="13" t="s">
        <x:v>17542</x:v>
      </x:c>
      <x:c r="C340" s="13" t="s">
        <x:v>131</x:v>
      </x:c>
      <x:c r="D340" s="13" t="s">
        <x:v>16950</x:v>
      </x:c>
      <x:c r="E340" s="13" t="s">
        <x:v>16951</x:v>
      </x:c>
      <x:c r="F340" s="13" t="s">
        <x:v>735</x:v>
      </x:c>
      <x:c r="G340" s="13" t="s">
        <x:v>66</x:v>
      </x:c>
    </x:row>
    <x:row r="341" ht="32">
      <x:c r="A341" s="13" t="s">
        <x:v>17543</x:v>
      </x:c>
      <x:c r="B341" s="13" t="s">
        <x:v>17544</x:v>
      </x:c>
      <x:c r="C341" s="13" t="s">
        <x:v>131</x:v>
      </x:c>
      <x:c r="D341" s="13" t="s">
        <x:v>16950</x:v>
      </x:c>
      <x:c r="E341" s="13" t="s">
        <x:v>16951</x:v>
      </x:c>
      <x:c r="F341" s="13" t="s">
        <x:v>735</x:v>
      </x:c>
      <x:c r="G341" s="13" t="s">
        <x:v>66</x:v>
      </x:c>
    </x:row>
    <x:row r="342" ht="32">
      <x:c r="A342" s="13" t="s">
        <x:v>17545</x:v>
      </x:c>
      <x:c r="B342" s="13" t="s">
        <x:v>17546</x:v>
      </x:c>
      <x:c r="C342" s="13" t="s">
        <x:v>131</x:v>
      </x:c>
      <x:c r="D342" s="13" t="s">
        <x:v>16950</x:v>
      </x:c>
      <x:c r="E342" s="13" t="s">
        <x:v>16951</x:v>
      </x:c>
      <x:c r="F342" s="13" t="s">
        <x:v>735</x:v>
      </x:c>
      <x:c r="G342" s="13" t="s">
        <x:v>66</x:v>
      </x:c>
    </x:row>
    <x:row r="343" ht="32">
      <x:c r="A343" s="13" t="s">
        <x:v>17547</x:v>
      </x:c>
      <x:c r="B343" s="13" t="s">
        <x:v>17548</x:v>
      </x:c>
      <x:c r="C343" s="13" t="s">
        <x:v>131</x:v>
      </x:c>
      <x:c r="D343" s="13" t="s">
        <x:v>16950</x:v>
      </x:c>
      <x:c r="E343" s="13" t="s">
        <x:v>16951</x:v>
      </x:c>
      <x:c r="F343" s="13" t="s">
        <x:v>735</x:v>
      </x:c>
      <x:c r="G343" s="13" t="s">
        <x:v>66</x:v>
      </x:c>
    </x:row>
    <x:row r="344" ht="32">
      <x:c r="A344" s="13" t="s">
        <x:v>17549</x:v>
      </x:c>
      <x:c r="B344" s="13" t="s">
        <x:v>17550</x:v>
      </x:c>
      <x:c r="C344" s="13" t="s">
        <x:v>131</x:v>
      </x:c>
      <x:c r="D344" s="13" t="s">
        <x:v>16950</x:v>
      </x:c>
      <x:c r="E344" s="13" t="s">
        <x:v>16951</x:v>
      </x:c>
      <x:c r="F344" s="13" t="s">
        <x:v>735</x:v>
      </x:c>
      <x:c r="G344" s="13" t="s">
        <x:v>66</x:v>
      </x:c>
    </x:row>
    <x:row r="345" ht="32">
      <x:c r="A345" s="13" t="s">
        <x:v>17551</x:v>
      </x:c>
      <x:c r="B345" s="13" t="s">
        <x:v>17552</x:v>
      </x:c>
      <x:c r="C345" s="13" t="s">
        <x:v>131</x:v>
      </x:c>
      <x:c r="D345" s="13" t="s">
        <x:v>16950</x:v>
      </x:c>
      <x:c r="E345" s="13" t="s">
        <x:v>16951</x:v>
      </x:c>
      <x:c r="F345" s="13" t="s">
        <x:v>735</x:v>
      </x:c>
      <x:c r="G345" s="13" t="s">
        <x:v>66</x:v>
      </x:c>
    </x:row>
    <x:row r="346" ht="32">
      <x:c r="A346" s="13" t="s">
        <x:v>17553</x:v>
      </x:c>
      <x:c r="B346" s="13" t="s">
        <x:v>17554</x:v>
      </x:c>
      <x:c r="C346" s="13" t="s">
        <x:v>131</x:v>
      </x:c>
      <x:c r="D346" s="13" t="s">
        <x:v>16950</x:v>
      </x:c>
      <x:c r="E346" s="13" t="s">
        <x:v>16951</x:v>
      </x:c>
      <x:c r="F346" s="13" t="s">
        <x:v>735</x:v>
      </x:c>
      <x:c r="G346" s="13" t="s">
        <x:v>66</x:v>
      </x:c>
    </x:row>
    <x:row r="347" ht="32">
      <x:c r="A347" s="13" t="s">
        <x:v>17555</x:v>
      </x:c>
      <x:c r="B347" s="13" t="s">
        <x:v>17556</x:v>
      </x:c>
      <x:c r="C347" s="13" t="s">
        <x:v>131</x:v>
      </x:c>
      <x:c r="D347" s="13" t="s">
        <x:v>16950</x:v>
      </x:c>
      <x:c r="E347" s="13" t="s">
        <x:v>16951</x:v>
      </x:c>
      <x:c r="F347" s="13" t="s">
        <x:v>735</x:v>
      </x:c>
      <x:c r="G347" s="13" t="s">
        <x:v>66</x:v>
      </x:c>
    </x:row>
    <x:row r="348" ht="32">
      <x:c r="A348" s="13" t="s">
        <x:v>17557</x:v>
      </x:c>
      <x:c r="B348" s="13" t="s">
        <x:v>17558</x:v>
      </x:c>
      <x:c r="C348" s="13" t="s">
        <x:v>91</x:v>
      </x:c>
      <x:c r="D348" s="13" t="s">
        <x:v>16950</x:v>
      </x:c>
      <x:c r="E348" s="13" t="s">
        <x:v>16951</x:v>
      </x:c>
      <x:c r="F348" s="13" t="s">
        <x:v>735</x:v>
      </x:c>
      <x:c r="G348" s="13" t="s">
        <x:v>66</x:v>
      </x:c>
    </x:row>
    <x:row r="349" ht="32">
      <x:c r="A349" s="13" t="s">
        <x:v>17559</x:v>
      </x:c>
      <x:c r="B349" s="13" t="s">
        <x:v>17560</x:v>
      </x:c>
      <x:c r="C349" s="13" t="s">
        <x:v>91</x:v>
      </x:c>
      <x:c r="D349" s="13" t="s">
        <x:v>16950</x:v>
      </x:c>
      <x:c r="E349" s="13" t="s">
        <x:v>16951</x:v>
      </x:c>
      <x:c r="F349" s="13" t="s">
        <x:v>735</x:v>
      </x:c>
      <x:c r="G349" s="13" t="s">
        <x:v>66</x:v>
      </x:c>
    </x:row>
    <x:row r="350" ht="32">
      <x:c r="A350" s="13" t="s">
        <x:v>17561</x:v>
      </x:c>
      <x:c r="B350" s="13" t="s">
        <x:v>17562</x:v>
      </x:c>
      <x:c r="C350" s="13" t="s">
        <x:v>91</x:v>
      </x:c>
      <x:c r="D350" s="13" t="s">
        <x:v>16950</x:v>
      </x:c>
      <x:c r="E350" s="13" t="s">
        <x:v>16951</x:v>
      </x:c>
      <x:c r="F350" s="13" t="s">
        <x:v>735</x:v>
      </x:c>
      <x:c r="G350" s="13" t="s">
        <x:v>66</x:v>
      </x:c>
    </x:row>
    <x:row r="351" ht="32">
      <x:c r="A351" s="13" t="s">
        <x:v>17563</x:v>
      </x:c>
      <x:c r="B351" s="13" t="s">
        <x:v>17564</x:v>
      </x:c>
      <x:c r="C351" s="13" t="s">
        <x:v>91</x:v>
      </x:c>
      <x:c r="D351" s="13" t="s">
        <x:v>16950</x:v>
      </x:c>
      <x:c r="E351" s="13" t="s">
        <x:v>16951</x:v>
      </x:c>
      <x:c r="F351" s="13" t="s">
        <x:v>735</x:v>
      </x:c>
      <x:c r="G351" s="13" t="s">
        <x:v>66</x:v>
      </x:c>
    </x:row>
    <x:row r="352" ht="32">
      <x:c r="A352" s="13" t="s">
        <x:v>17565</x:v>
      </x:c>
      <x:c r="B352" s="13" t="s">
        <x:v>17566</x:v>
      </x:c>
      <x:c r="C352" s="13" t="s">
        <x:v>91</x:v>
      </x:c>
      <x:c r="D352" s="13" t="s">
        <x:v>16950</x:v>
      </x:c>
      <x:c r="E352" s="13" t="s">
        <x:v>16951</x:v>
      </x:c>
      <x:c r="F352" s="13" t="s">
        <x:v>735</x:v>
      </x:c>
      <x:c r="G352" s="13" t="s">
        <x:v>66</x:v>
      </x:c>
    </x:row>
    <x:row r="353" ht="32">
      <x:c r="A353" s="13" t="s">
        <x:v>17567</x:v>
      </x:c>
      <x:c r="B353" s="13" t="s">
        <x:v>17568</x:v>
      </x:c>
      <x:c r="C353" s="13" t="s">
        <x:v>131</x:v>
      </x:c>
      <x:c r="D353" s="13" t="s">
        <x:v>16976</x:v>
      </x:c>
      <x:c r="E353" s="13" t="s">
        <x:v>74</x:v>
      </x:c>
      <x:c r="F353" s="13" t="s">
        <x:v>735</x:v>
      </x:c>
      <x:c r="G353" s="13" t="s">
        <x:v>66</x:v>
      </x:c>
    </x:row>
    <x:row r="354" ht="32">
      <x:c r="A354" s="13" t="s">
        <x:v>17569</x:v>
      </x:c>
      <x:c r="B354" s="13" t="s">
        <x:v>17570</x:v>
      </x:c>
      <x:c r="C354" s="13" t="s">
        <x:v>131</x:v>
      </x:c>
      <x:c r="D354" s="13" t="s">
        <x:v>16976</x:v>
      </x:c>
      <x:c r="E354" s="13" t="s">
        <x:v>74</x:v>
      </x:c>
      <x:c r="F354" s="13" t="s">
        <x:v>735</x:v>
      </x:c>
      <x:c r="G354" s="13" t="s">
        <x:v>66</x:v>
      </x:c>
    </x:row>
    <x:row r="355" ht="32">
      <x:c r="A355" s="13" t="s">
        <x:v>17571</x:v>
      </x:c>
      <x:c r="B355" s="13" t="s">
        <x:v>17572</x:v>
      </x:c>
      <x:c r="C355" s="13" t="s">
        <x:v>131</x:v>
      </x:c>
      <x:c r="D355" s="13" t="s">
        <x:v>16976</x:v>
      </x:c>
      <x:c r="E355" s="13" t="s">
        <x:v>74</x:v>
      </x:c>
      <x:c r="F355" s="13" t="s">
        <x:v>735</x:v>
      </x:c>
      <x:c r="G355" s="13" t="s">
        <x:v>66</x:v>
      </x:c>
    </x:row>
    <x:row r="356" ht="32">
      <x:c r="A356" s="13" t="s">
        <x:v>17573</x:v>
      </x:c>
      <x:c r="B356" s="13" t="s">
        <x:v>17574</x:v>
      </x:c>
      <x:c r="C356" s="13" t="s">
        <x:v>131</x:v>
      </x:c>
      <x:c r="D356" s="13" t="s">
        <x:v>16976</x:v>
      </x:c>
      <x:c r="E356" s="13" t="s">
        <x:v>74</x:v>
      </x:c>
      <x:c r="F356" s="13" t="s">
        <x:v>735</x:v>
      </x:c>
      <x:c r="G356" s="13" t="s">
        <x:v>66</x:v>
      </x:c>
    </x:row>
    <x:row r="357" ht="32">
      <x:c r="A357" s="13" t="s">
        <x:v>17575</x:v>
      </x:c>
      <x:c r="B357" s="13" t="s">
        <x:v>17576</x:v>
      </x:c>
      <x:c r="C357" s="13" t="s">
        <x:v>131</x:v>
      </x:c>
      <x:c r="D357" s="13" t="s">
        <x:v>16976</x:v>
      </x:c>
      <x:c r="E357" s="13" t="s">
        <x:v>74</x:v>
      </x:c>
      <x:c r="F357" s="13" t="s">
        <x:v>735</x:v>
      </x:c>
      <x:c r="G357" s="13" t="s">
        <x:v>66</x:v>
      </x:c>
    </x:row>
    <x:row r="358" ht="32">
      <x:c r="A358" s="13" t="s">
        <x:v>17577</x:v>
      </x:c>
      <x:c r="B358" s="13" t="s">
        <x:v>17578</x:v>
      </x:c>
      <x:c r="C358" s="13" t="s">
        <x:v>131</x:v>
      </x:c>
      <x:c r="D358" s="13" t="s">
        <x:v>16976</x:v>
      </x:c>
      <x:c r="E358" s="13" t="s">
        <x:v>74</x:v>
      </x:c>
      <x:c r="F358" s="13" t="s">
        <x:v>735</x:v>
      </x:c>
      <x:c r="G358" s="13" t="s">
        <x:v>66</x:v>
      </x:c>
    </x:row>
    <x:row r="359" ht="32">
      <x:c r="A359" s="13" t="s">
        <x:v>17579</x:v>
      </x:c>
      <x:c r="B359" s="13" t="s">
        <x:v>17580</x:v>
      </x:c>
      <x:c r="C359" s="13" t="s">
        <x:v>131</x:v>
      </x:c>
      <x:c r="D359" s="13" t="s">
        <x:v>16976</x:v>
      </x:c>
      <x:c r="E359" s="13" t="s">
        <x:v>74</x:v>
      </x:c>
      <x:c r="F359" s="13" t="s">
        <x:v>735</x:v>
      </x:c>
      <x:c r="G359" s="13" t="s">
        <x:v>66</x:v>
      </x:c>
    </x:row>
    <x:row r="360" ht="32">
      <x:c r="A360" s="13" t="s">
        <x:v>17581</x:v>
      </x:c>
      <x:c r="B360" s="13" t="s">
        <x:v>17582</x:v>
      </x:c>
      <x:c r="C360" s="13" t="s">
        <x:v>131</x:v>
      </x:c>
      <x:c r="D360" s="13" t="s">
        <x:v>16976</x:v>
      </x:c>
      <x:c r="E360" s="13" t="s">
        <x:v>74</x:v>
      </x:c>
      <x:c r="F360" s="13" t="s">
        <x:v>735</x:v>
      </x:c>
      <x:c r="G360" s="13" t="s">
        <x:v>66</x:v>
      </x:c>
    </x:row>
    <x:row r="361" ht="32">
      <x:c r="A361" s="13" t="s">
        <x:v>17583</x:v>
      </x:c>
      <x:c r="B361" s="13" t="s">
        <x:v>17584</x:v>
      </x:c>
      <x:c r="C361" s="13" t="s">
        <x:v>131</x:v>
      </x:c>
      <x:c r="D361" s="13" t="s">
        <x:v>16976</x:v>
      </x:c>
      <x:c r="E361" s="13" t="s">
        <x:v>74</x:v>
      </x:c>
      <x:c r="F361" s="13" t="s">
        <x:v>735</x:v>
      </x:c>
      <x:c r="G361" s="13" t="s">
        <x:v>66</x:v>
      </x:c>
    </x:row>
    <x:row r="362" ht="32">
      <x:c r="A362" s="13" t="s">
        <x:v>17585</x:v>
      </x:c>
      <x:c r="B362" s="13" t="s">
        <x:v>17586</x:v>
      </x:c>
      <x:c r="C362" s="13" t="s">
        <x:v>131</x:v>
      </x:c>
      <x:c r="D362" s="13" t="s">
        <x:v>16976</x:v>
      </x:c>
      <x:c r="E362" s="13" t="s">
        <x:v>74</x:v>
      </x:c>
      <x:c r="F362" s="13" t="s">
        <x:v>735</x:v>
      </x:c>
      <x:c r="G362" s="13" t="s">
        <x:v>66</x:v>
      </x:c>
    </x:row>
    <x:row r="363" ht="32">
      <x:c r="A363" s="13" t="s">
        <x:v>17587</x:v>
      </x:c>
      <x:c r="B363" s="13" t="s">
        <x:v>17588</x:v>
      </x:c>
      <x:c r="C363" s="13" t="s">
        <x:v>131</x:v>
      </x:c>
      <x:c r="D363" s="13" t="s">
        <x:v>16976</x:v>
      </x:c>
      <x:c r="E363" s="13" t="s">
        <x:v>74</x:v>
      </x:c>
      <x:c r="F363" s="13" t="s">
        <x:v>735</x:v>
      </x:c>
      <x:c r="G363" s="13" t="s">
        <x:v>66</x:v>
      </x:c>
    </x:row>
    <x:row r="364" ht="32">
      <x:c r="A364" s="13" t="s">
        <x:v>17589</x:v>
      </x:c>
      <x:c r="B364" s="13" t="s">
        <x:v>17590</x:v>
      </x:c>
      <x:c r="C364" s="13" t="s">
        <x:v>131</x:v>
      </x:c>
      <x:c r="D364" s="13" t="s">
        <x:v>16976</x:v>
      </x:c>
      <x:c r="E364" s="13" t="s">
        <x:v>74</x:v>
      </x:c>
      <x:c r="F364" s="13" t="s">
        <x:v>735</x:v>
      </x:c>
      <x:c r="G364" s="13" t="s">
        <x:v>66</x:v>
      </x:c>
    </x:row>
    <x:row r="365" ht="32">
      <x:c r="A365" s="13" t="s">
        <x:v>17591</x:v>
      </x:c>
      <x:c r="B365" s="13" t="s">
        <x:v>17592</x:v>
      </x:c>
      <x:c r="C365" s="13" t="s">
        <x:v>131</x:v>
      </x:c>
      <x:c r="D365" s="13" t="s">
        <x:v>16976</x:v>
      </x:c>
      <x:c r="E365" s="13" t="s">
        <x:v>74</x:v>
      </x:c>
      <x:c r="F365" s="13" t="s">
        <x:v>735</x:v>
      </x:c>
      <x:c r="G365" s="13" t="s">
        <x:v>66</x:v>
      </x:c>
    </x:row>
    <x:row r="366" ht="32">
      <x:c r="A366" s="13" t="s">
        <x:v>17593</x:v>
      </x:c>
      <x:c r="B366" s="13" t="s">
        <x:v>17594</x:v>
      </x:c>
      <x:c r="C366" s="13" t="s">
        <x:v>131</x:v>
      </x:c>
      <x:c r="D366" s="13" t="s">
        <x:v>16976</x:v>
      </x:c>
      <x:c r="E366" s="13" t="s">
        <x:v>74</x:v>
      </x:c>
      <x:c r="F366" s="13" t="s">
        <x:v>735</x:v>
      </x:c>
      <x:c r="G366" s="13" t="s">
        <x:v>66</x:v>
      </x:c>
    </x:row>
    <x:row r="367" ht="32">
      <x:c r="A367" s="13" t="s">
        <x:v>17595</x:v>
      </x:c>
      <x:c r="B367" s="13" t="s">
        <x:v>17596</x:v>
      </x:c>
      <x:c r="C367" s="13" t="s">
        <x:v>131</x:v>
      </x:c>
      <x:c r="D367" s="13" t="s">
        <x:v>16976</x:v>
      </x:c>
      <x:c r="E367" s="13" t="s">
        <x:v>74</x:v>
      </x:c>
      <x:c r="F367" s="13" t="s">
        <x:v>735</x:v>
      </x:c>
      <x:c r="G367" s="13" t="s">
        <x:v>66</x:v>
      </x:c>
    </x:row>
    <x:row r="368" ht="32">
      <x:c r="A368" s="13" t="s">
        <x:v>17597</x:v>
      </x:c>
      <x:c r="B368" s="13" t="s">
        <x:v>17598</x:v>
      </x:c>
      <x:c r="C368" s="13" t="s">
        <x:v>91</x:v>
      </x:c>
      <x:c r="D368" s="13" t="s">
        <x:v>16950</x:v>
      </x:c>
      <x:c r="E368" s="13" t="s">
        <x:v>16951</x:v>
      </x:c>
      <x:c r="F368" s="13" t="s">
        <x:v>735</x:v>
      </x:c>
      <x:c r="G368" s="13" t="s">
        <x:v>66</x:v>
      </x:c>
    </x:row>
    <x:row r="369" ht="32">
      <x:c r="A369" s="13" t="s">
        <x:v>17599</x:v>
      </x:c>
      <x:c r="B369" s="13" t="s">
        <x:v>17600</x:v>
      </x:c>
      <x:c r="C369" s="13" t="s">
        <x:v>91</x:v>
      </x:c>
      <x:c r="D369" s="13" t="s">
        <x:v>16950</x:v>
      </x:c>
      <x:c r="E369" s="13" t="s">
        <x:v>16951</x:v>
      </x:c>
      <x:c r="F369" s="13" t="s">
        <x:v>735</x:v>
      </x:c>
      <x:c r="G369" s="13" t="s">
        <x:v>66</x:v>
      </x:c>
    </x:row>
    <x:row r="370" ht="32">
      <x:c r="A370" s="13" t="s">
        <x:v>17601</x:v>
      </x:c>
      <x:c r="B370" s="13" t="s">
        <x:v>17602</x:v>
      </x:c>
      <x:c r="C370" s="13" t="s">
        <x:v>91</x:v>
      </x:c>
      <x:c r="D370" s="13" t="s">
        <x:v>16950</x:v>
      </x:c>
      <x:c r="E370" s="13" t="s">
        <x:v>16951</x:v>
      </x:c>
      <x:c r="F370" s="13" t="s">
        <x:v>735</x:v>
      </x:c>
      <x:c r="G370" s="13" t="s">
        <x:v>66</x:v>
      </x:c>
    </x:row>
    <x:row r="371" ht="32">
      <x:c r="A371" s="13" t="s">
        <x:v>17603</x:v>
      </x:c>
      <x:c r="B371" s="13" t="s">
        <x:v>17604</x:v>
      </x:c>
      <x:c r="C371" s="13" t="s">
        <x:v>91</x:v>
      </x:c>
      <x:c r="D371" s="13" t="s">
        <x:v>16950</x:v>
      </x:c>
      <x:c r="E371" s="13" t="s">
        <x:v>16951</x:v>
      </x:c>
      <x:c r="F371" s="13" t="s">
        <x:v>735</x:v>
      </x:c>
      <x:c r="G371" s="13" t="s">
        <x:v>66</x:v>
      </x:c>
    </x:row>
    <x:row r="372" ht="32">
      <x:c r="A372" s="13" t="s">
        <x:v>17605</x:v>
      </x:c>
      <x:c r="B372" s="13" t="s">
        <x:v>17606</x:v>
      </x:c>
      <x:c r="C372" s="13" t="s">
        <x:v>91</x:v>
      </x:c>
      <x:c r="D372" s="13" t="s">
        <x:v>16950</x:v>
      </x:c>
      <x:c r="E372" s="13" t="s">
        <x:v>16951</x:v>
      </x:c>
      <x:c r="F372" s="13" t="s">
        <x:v>735</x:v>
      </x:c>
      <x:c r="G372" s="13" t="s">
        <x:v>66</x:v>
      </x:c>
    </x:row>
    <x:row r="373" ht="32">
      <x:c r="A373" s="13" t="s">
        <x:v>17607</x:v>
      </x:c>
      <x:c r="B373" s="13" t="s">
        <x:v>17608</x:v>
      </x:c>
      <x:c r="C373" s="13" t="s">
        <x:v>91</x:v>
      </x:c>
      <x:c r="D373" s="13" t="s">
        <x:v>16950</x:v>
      </x:c>
      <x:c r="E373" s="13" t="s">
        <x:v>16951</x:v>
      </x:c>
      <x:c r="F373" s="13" t="s">
        <x:v>735</x:v>
      </x:c>
      <x:c r="G373" s="13" t="s">
        <x:v>66</x:v>
      </x:c>
    </x:row>
    <x:row r="374" ht="32">
      <x:c r="A374" s="13" t="s">
        <x:v>17609</x:v>
      </x:c>
      <x:c r="B374" s="13" t="s">
        <x:v>17610</x:v>
      </x:c>
      <x:c r="C374" s="13" t="s">
        <x:v>91</x:v>
      </x:c>
      <x:c r="D374" s="13" t="s">
        <x:v>16950</x:v>
      </x:c>
      <x:c r="E374" s="13" t="s">
        <x:v>16951</x:v>
      </x:c>
      <x:c r="F374" s="13" t="s">
        <x:v>735</x:v>
      </x:c>
      <x:c r="G374" s="13" t="s">
        <x:v>66</x:v>
      </x:c>
    </x:row>
    <x:row r="375" ht="32">
      <x:c r="A375" s="13" t="s">
        <x:v>17611</x:v>
      </x:c>
      <x:c r="B375" s="13" t="s">
        <x:v>17612</x:v>
      </x:c>
      <x:c r="C375" s="13" t="s">
        <x:v>91</x:v>
      </x:c>
      <x:c r="D375" s="13" t="s">
        <x:v>16950</x:v>
      </x:c>
      <x:c r="E375" s="13" t="s">
        <x:v>16951</x:v>
      </x:c>
      <x:c r="F375" s="13" t="s">
        <x:v>735</x:v>
      </x:c>
      <x:c r="G375" s="13" t="s">
        <x:v>66</x:v>
      </x:c>
    </x:row>
    <x:row r="376" ht="32">
      <x:c r="A376" s="13" t="s">
        <x:v>17613</x:v>
      </x:c>
      <x:c r="B376" s="13" t="s">
        <x:v>17614</x:v>
      </x:c>
      <x:c r="C376" s="13" t="s">
        <x:v>91</x:v>
      </x:c>
      <x:c r="D376" s="13" t="s">
        <x:v>16950</x:v>
      </x:c>
      <x:c r="E376" s="13" t="s">
        <x:v>16951</x:v>
      </x:c>
      <x:c r="F376" s="13" t="s">
        <x:v>735</x:v>
      </x:c>
      <x:c r="G376" s="13" t="s">
        <x:v>66</x:v>
      </x:c>
    </x:row>
    <x:row r="377" ht="32">
      <x:c r="A377" s="13" t="s">
        <x:v>17615</x:v>
      </x:c>
      <x:c r="B377" s="13" t="s">
        <x:v>17616</x:v>
      </x:c>
      <x:c r="C377" s="13" t="s">
        <x:v>91</x:v>
      </x:c>
      <x:c r="D377" s="13" t="s">
        <x:v>16950</x:v>
      </x:c>
      <x:c r="E377" s="13" t="s">
        <x:v>16951</x:v>
      </x:c>
      <x:c r="F377" s="13" t="s">
        <x:v>735</x:v>
      </x:c>
      <x:c r="G377" s="13" t="s">
        <x:v>66</x:v>
      </x:c>
    </x:row>
    <x:row r="378" ht="32">
      <x:c r="A378" s="13" t="s">
        <x:v>17617</x:v>
      </x:c>
      <x:c r="B378" s="13" t="s">
        <x:v>17618</x:v>
      </x:c>
      <x:c r="C378" s="13" t="s">
        <x:v>91</x:v>
      </x:c>
      <x:c r="D378" s="13" t="s">
        <x:v>16950</x:v>
      </x:c>
      <x:c r="E378" s="13" t="s">
        <x:v>16951</x:v>
      </x:c>
      <x:c r="F378" s="13" t="s">
        <x:v>735</x:v>
      </x:c>
      <x:c r="G378" s="13" t="s">
        <x:v>66</x:v>
      </x:c>
    </x:row>
    <x:row r="379" ht="32">
      <x:c r="A379" s="13" t="s">
        <x:v>17619</x:v>
      </x:c>
      <x:c r="B379" s="13" t="s">
        <x:v>17620</x:v>
      </x:c>
      <x:c r="C379" s="13" t="s">
        <x:v>91</x:v>
      </x:c>
      <x:c r="D379" s="13" t="s">
        <x:v>16950</x:v>
      </x:c>
      <x:c r="E379" s="13" t="s">
        <x:v>16951</x:v>
      </x:c>
      <x:c r="F379" s="13" t="s">
        <x:v>735</x:v>
      </x:c>
      <x:c r="G379" s="13" t="s">
        <x:v>66</x:v>
      </x:c>
    </x:row>
    <x:row r="380" ht="32">
      <x:c r="A380" s="13" t="s">
        <x:v>17621</x:v>
      </x:c>
      <x:c r="B380" s="13" t="s">
        <x:v>17622</x:v>
      </x:c>
      <x:c r="C380" s="13" t="s">
        <x:v>91</x:v>
      </x:c>
      <x:c r="D380" s="13" t="s">
        <x:v>16950</x:v>
      </x:c>
      <x:c r="E380" s="13" t="s">
        <x:v>16951</x:v>
      </x:c>
      <x:c r="F380" s="13" t="s">
        <x:v>735</x:v>
      </x:c>
      <x:c r="G380" s="13" t="s">
        <x:v>66</x:v>
      </x:c>
    </x:row>
    <x:row r="381" ht="32">
      <x:c r="A381" s="13" t="s">
        <x:v>17623</x:v>
      </x:c>
      <x:c r="B381" s="13" t="s">
        <x:v>17624</x:v>
      </x:c>
      <x:c r="C381" s="13" t="s">
        <x:v>91</x:v>
      </x:c>
      <x:c r="D381" s="13" t="s">
        <x:v>16950</x:v>
      </x:c>
      <x:c r="E381" s="13" t="s">
        <x:v>16951</x:v>
      </x:c>
      <x:c r="F381" s="13" t="s">
        <x:v>735</x:v>
      </x:c>
      <x:c r="G381" s="13" t="s">
        <x:v>66</x:v>
      </x:c>
    </x:row>
    <x:row r="382" ht="32">
      <x:c r="A382" s="13" t="s">
        <x:v>17625</x:v>
      </x:c>
      <x:c r="B382" s="13" t="s">
        <x:v>17626</x:v>
      </x:c>
      <x:c r="C382" s="13" t="s">
        <x:v>91</x:v>
      </x:c>
      <x:c r="D382" s="13" t="s">
        <x:v>16950</x:v>
      </x:c>
      <x:c r="E382" s="13" t="s">
        <x:v>16951</x:v>
      </x:c>
      <x:c r="F382" s="13" t="s">
        <x:v>735</x:v>
      </x:c>
      <x:c r="G382" s="13" t="s">
        <x:v>66</x:v>
      </x:c>
    </x:row>
    <x:row r="383" ht="32">
      <x:c r="A383" s="13" t="s">
        <x:v>17627</x:v>
      </x:c>
      <x:c r="B383" s="13" t="s">
        <x:v>17628</x:v>
      </x:c>
      <x:c r="C383" s="13" t="s">
        <x:v>91</x:v>
      </x:c>
      <x:c r="D383" s="13" t="s">
        <x:v>16950</x:v>
      </x:c>
      <x:c r="E383" s="13" t="s">
        <x:v>16951</x:v>
      </x:c>
      <x:c r="F383" s="13" t="s">
        <x:v>735</x:v>
      </x:c>
      <x:c r="G383" s="13" t="s">
        <x:v>66</x:v>
      </x:c>
    </x:row>
    <x:row r="384" ht="32">
      <x:c r="A384" s="13" t="s">
        <x:v>17629</x:v>
      </x:c>
      <x:c r="B384" s="13" t="s">
        <x:v>17630</x:v>
      </x:c>
      <x:c r="C384" s="13" t="s">
        <x:v>91</x:v>
      </x:c>
      <x:c r="D384" s="13" t="s">
        <x:v>16950</x:v>
      </x:c>
      <x:c r="E384" s="13" t="s">
        <x:v>16951</x:v>
      </x:c>
      <x:c r="F384" s="13" t="s">
        <x:v>735</x:v>
      </x:c>
      <x:c r="G384" s="13" t="s">
        <x:v>66</x:v>
      </x:c>
    </x:row>
    <x:row r="385" ht="32">
      <x:c r="A385" s="13" t="s">
        <x:v>17631</x:v>
      </x:c>
      <x:c r="B385" s="13" t="s">
        <x:v>17632</x:v>
      </x:c>
      <x:c r="C385" s="13" t="s">
        <x:v>91</x:v>
      </x:c>
      <x:c r="D385" s="13" t="s">
        <x:v>16950</x:v>
      </x:c>
      <x:c r="E385" s="13" t="s">
        <x:v>16951</x:v>
      </x:c>
      <x:c r="F385" s="13" t="s">
        <x:v>735</x:v>
      </x:c>
      <x:c r="G385" s="13" t="s">
        <x:v>66</x:v>
      </x:c>
    </x:row>
    <x:row r="386" ht="32">
      <x:c r="A386" s="13" t="s">
        <x:v>17633</x:v>
      </x:c>
      <x:c r="B386" s="13" t="s">
        <x:v>17634</x:v>
      </x:c>
      <x:c r="C386" s="13" t="s">
        <x:v>91</x:v>
      </x:c>
      <x:c r="D386" s="13" t="s">
        <x:v>16950</x:v>
      </x:c>
      <x:c r="E386" s="13" t="s">
        <x:v>16951</x:v>
      </x:c>
      <x:c r="F386" s="13" t="s">
        <x:v>735</x:v>
      </x:c>
      <x:c r="G386" s="13" t="s">
        <x:v>66</x:v>
      </x:c>
    </x:row>
    <x:row r="387" ht="32">
      <x:c r="A387" s="13" t="s">
        <x:v>17635</x:v>
      </x:c>
      <x:c r="B387" s="13" t="s">
        <x:v>17636</x:v>
      </x:c>
      <x:c r="C387" s="13" t="s">
        <x:v>91</x:v>
      </x:c>
      <x:c r="D387" s="13" t="s">
        <x:v>16950</x:v>
      </x:c>
      <x:c r="E387" s="13" t="s">
        <x:v>16951</x:v>
      </x:c>
      <x:c r="F387" s="13" t="s">
        <x:v>735</x:v>
      </x:c>
      <x:c r="G387" s="13" t="s">
        <x:v>66</x:v>
      </x:c>
    </x:row>
    <x:row r="388" ht="32">
      <x:c r="A388" s="13" t="s">
        <x:v>17637</x:v>
      </x:c>
      <x:c r="B388" s="13" t="s">
        <x:v>17638</x:v>
      </x:c>
      <x:c r="C388" s="13" t="s">
        <x:v>91</x:v>
      </x:c>
      <x:c r="D388" s="13" t="s">
        <x:v>16950</x:v>
      </x:c>
      <x:c r="E388" s="13" t="s">
        <x:v>16951</x:v>
      </x:c>
      <x:c r="F388" s="13" t="s">
        <x:v>735</x:v>
      </x:c>
      <x:c r="G388" s="13" t="s">
        <x:v>66</x:v>
      </x:c>
    </x:row>
    <x:row r="389" ht="32">
      <x:c r="A389" s="13" t="s">
        <x:v>17639</x:v>
      </x:c>
      <x:c r="B389" s="13" t="s">
        <x:v>17640</x:v>
      </x:c>
      <x:c r="C389" s="13" t="s">
        <x:v>91</x:v>
      </x:c>
      <x:c r="D389" s="13" t="s">
        <x:v>16950</x:v>
      </x:c>
      <x:c r="E389" s="13" t="s">
        <x:v>16951</x:v>
      </x:c>
      <x:c r="F389" s="13" t="s">
        <x:v>735</x:v>
      </x:c>
      <x:c r="G389" s="13" t="s">
        <x:v>66</x:v>
      </x:c>
    </x:row>
    <x:row r="390" ht="32">
      <x:c r="A390" s="13" t="s">
        <x:v>17641</x:v>
      </x:c>
      <x:c r="B390" s="13" t="s">
        <x:v>17642</x:v>
      </x:c>
      <x:c r="C390" s="13" t="s">
        <x:v>91</x:v>
      </x:c>
      <x:c r="D390" s="13" t="s">
        <x:v>16950</x:v>
      </x:c>
      <x:c r="E390" s="13" t="s">
        <x:v>16951</x:v>
      </x:c>
      <x:c r="F390" s="13" t="s">
        <x:v>735</x:v>
      </x:c>
      <x:c r="G390" s="13" t="s">
        <x:v>66</x:v>
      </x:c>
    </x:row>
    <x:row r="391" ht="32">
      <x:c r="A391" s="13" t="s">
        <x:v>17643</x:v>
      </x:c>
      <x:c r="B391" s="13" t="s">
        <x:v>17644</x:v>
      </x:c>
      <x:c r="C391" s="13" t="s">
        <x:v>91</x:v>
      </x:c>
      <x:c r="D391" s="13" t="s">
        <x:v>16950</x:v>
      </x:c>
      <x:c r="E391" s="13" t="s">
        <x:v>16951</x:v>
      </x:c>
      <x:c r="F391" s="13" t="s">
        <x:v>735</x:v>
      </x:c>
      <x:c r="G391" s="13" t="s">
        <x:v>66</x:v>
      </x:c>
    </x:row>
    <x:row r="392" ht="32">
      <x:c r="A392" s="13" t="s">
        <x:v>17645</x:v>
      </x:c>
      <x:c r="B392" s="13" t="s">
        <x:v>17646</x:v>
      </x:c>
      <x:c r="C392" s="13" t="s">
        <x:v>91</x:v>
      </x:c>
      <x:c r="D392" s="13" t="s">
        <x:v>16950</x:v>
      </x:c>
      <x:c r="E392" s="13" t="s">
        <x:v>16951</x:v>
      </x:c>
      <x:c r="F392" s="13" t="s">
        <x:v>735</x:v>
      </x:c>
      <x:c r="G392" s="13" t="s">
        <x:v>66</x:v>
      </x:c>
    </x:row>
    <x:row r="393" ht="32">
      <x:c r="A393" s="13" t="s">
        <x:v>17647</x:v>
      </x:c>
      <x:c r="B393" s="13" t="s">
        <x:v>17648</x:v>
      </x:c>
      <x:c r="C393" s="13" t="s">
        <x:v>91</x:v>
      </x:c>
      <x:c r="D393" s="13" t="s">
        <x:v>16950</x:v>
      </x:c>
      <x:c r="E393" s="13" t="s">
        <x:v>16951</x:v>
      </x:c>
      <x:c r="F393" s="13" t="s">
        <x:v>735</x:v>
      </x:c>
      <x:c r="G393" s="13" t="s">
        <x:v>66</x:v>
      </x:c>
    </x:row>
    <x:row r="394" ht="32">
      <x:c r="A394" s="13" t="s">
        <x:v>17649</x:v>
      </x:c>
      <x:c r="B394" s="13" t="s">
        <x:v>17650</x:v>
      </x:c>
      <x:c r="C394" s="13" t="s">
        <x:v>91</x:v>
      </x:c>
      <x:c r="D394" s="13" t="s">
        <x:v>16950</x:v>
      </x:c>
      <x:c r="E394" s="13" t="s">
        <x:v>16951</x:v>
      </x:c>
      <x:c r="F394" s="13" t="s">
        <x:v>735</x:v>
      </x:c>
      <x:c r="G394" s="13" t="s">
        <x:v>66</x:v>
      </x:c>
    </x:row>
    <x:row r="395" ht="32">
      <x:c r="A395" s="13" t="s">
        <x:v>17651</x:v>
      </x:c>
      <x:c r="B395" s="13" t="s">
        <x:v>17652</x:v>
      </x:c>
      <x:c r="C395" s="13" t="s">
        <x:v>91</x:v>
      </x:c>
      <x:c r="D395" s="13" t="s">
        <x:v>16950</x:v>
      </x:c>
      <x:c r="E395" s="13" t="s">
        <x:v>16951</x:v>
      </x:c>
      <x:c r="F395" s="13" t="s">
        <x:v>735</x:v>
      </x:c>
      <x:c r="G395" s="13" t="s">
        <x:v>66</x:v>
      </x:c>
    </x:row>
    <x:row r="396" ht="32">
      <x:c r="A396" s="13" t="s">
        <x:v>17653</x:v>
      </x:c>
      <x:c r="B396" s="13" t="s">
        <x:v>17654</x:v>
      </x:c>
      <x:c r="C396" s="13" t="s">
        <x:v>91</x:v>
      </x:c>
      <x:c r="D396" s="13" t="s">
        <x:v>16950</x:v>
      </x:c>
      <x:c r="E396" s="13" t="s">
        <x:v>16951</x:v>
      </x:c>
      <x:c r="F396" s="13" t="s">
        <x:v>735</x:v>
      </x:c>
      <x:c r="G396" s="13" t="s">
        <x:v>66</x:v>
      </x:c>
    </x:row>
    <x:row r="397" ht="32">
      <x:c r="A397" s="13" t="s">
        <x:v>467</x:v>
      </x:c>
      <x:c r="B397" s="13" t="s">
        <x:v>17655</x:v>
      </x:c>
      <x:c r="C397" s="13" t="s">
        <x:v>91</x:v>
      </x:c>
      <x:c r="D397" s="13" t="s">
        <x:v>16950</x:v>
      </x:c>
      <x:c r="E397" s="13" t="s">
        <x:v>16951</x:v>
      </x:c>
      <x:c r="F397" s="13" t="s">
        <x:v>735</x:v>
      </x:c>
      <x:c r="G397" s="13" t="s">
        <x:v>66</x:v>
      </x:c>
    </x:row>
    <x:row r="398" ht="32">
      <x:c r="A398" s="13" t="s">
        <x:v>17656</x:v>
      </x:c>
      <x:c r="B398" s="13" t="s">
        <x:v>17657</x:v>
      </x:c>
      <x:c r="C398" s="13" t="s">
        <x:v>91</x:v>
      </x:c>
      <x:c r="D398" s="13" t="s">
        <x:v>16950</x:v>
      </x:c>
      <x:c r="E398" s="13" t="s">
        <x:v>16951</x:v>
      </x:c>
      <x:c r="F398" s="13" t="s">
        <x:v>735</x:v>
      </x:c>
      <x:c r="G398" s="13" t="s">
        <x:v>66</x:v>
      </x:c>
    </x:row>
    <x:row r="399" ht="32">
      <x:c r="A399" s="13" t="s">
        <x:v>17658</x:v>
      </x:c>
      <x:c r="B399" s="13" t="s">
        <x:v>17659</x:v>
      </x:c>
      <x:c r="C399" s="13" t="s">
        <x:v>91</x:v>
      </x:c>
      <x:c r="D399" s="13" t="s">
        <x:v>16950</x:v>
      </x:c>
      <x:c r="E399" s="13" t="s">
        <x:v>16951</x:v>
      </x:c>
      <x:c r="F399" s="13" t="s">
        <x:v>735</x:v>
      </x:c>
      <x:c r="G399" s="13" t="s">
        <x:v>66</x:v>
      </x:c>
    </x:row>
    <x:row r="400" ht="32">
      <x:c r="A400" s="13" t="s">
        <x:v>17660</x:v>
      </x:c>
      <x:c r="B400" s="13" t="s">
        <x:v>17661</x:v>
      </x:c>
      <x:c r="C400" s="13" t="s">
        <x:v>91</x:v>
      </x:c>
      <x:c r="D400" s="13" t="s">
        <x:v>16950</x:v>
      </x:c>
      <x:c r="E400" s="13" t="s">
        <x:v>16951</x:v>
      </x:c>
      <x:c r="F400" s="13" t="s">
        <x:v>735</x:v>
      </x:c>
      <x:c r="G400" s="13" t="s">
        <x:v>66</x:v>
      </x:c>
    </x:row>
    <x:row r="401" ht="32">
      <x:c r="A401" s="13" t="s">
        <x:v>17662</x:v>
      </x:c>
      <x:c r="B401" s="13" t="s">
        <x:v>17663</x:v>
      </x:c>
      <x:c r="C401" s="13" t="s">
        <x:v>91</x:v>
      </x:c>
      <x:c r="D401" s="13" t="s">
        <x:v>16950</x:v>
      </x:c>
      <x:c r="E401" s="13" t="s">
        <x:v>16951</x:v>
      </x:c>
      <x:c r="F401" s="13" t="s">
        <x:v>735</x:v>
      </x:c>
      <x:c r="G401" s="13" t="s">
        <x:v>66</x:v>
      </x:c>
    </x:row>
    <x:row r="402" ht="32">
      <x:c r="A402" s="13" t="s">
        <x:v>17664</x:v>
      </x:c>
      <x:c r="B402" s="13" t="s">
        <x:v>17665</x:v>
      </x:c>
      <x:c r="C402" s="13" t="s">
        <x:v>91</x:v>
      </x:c>
      <x:c r="D402" s="13" t="s">
        <x:v>16950</x:v>
      </x:c>
      <x:c r="E402" s="13" t="s">
        <x:v>16951</x:v>
      </x:c>
      <x:c r="F402" s="13" t="s">
        <x:v>735</x:v>
      </x:c>
      <x:c r="G402" s="13" t="s">
        <x:v>66</x:v>
      </x:c>
    </x:row>
    <x:row r="403" ht="32">
      <x:c r="A403" s="13" t="s">
        <x:v>522</x:v>
      </x:c>
      <x:c r="B403" s="13" t="s">
        <x:v>17666</x:v>
      </x:c>
      <x:c r="C403" s="13" t="s">
        <x:v>91</x:v>
      </x:c>
      <x:c r="D403" s="13" t="s">
        <x:v>16950</x:v>
      </x:c>
      <x:c r="E403" s="13" t="s">
        <x:v>16951</x:v>
      </x:c>
      <x:c r="F403" s="13" t="s">
        <x:v>735</x:v>
      </x:c>
      <x:c r="G403" s="13" t="s">
        <x:v>66</x:v>
      </x:c>
    </x:row>
    <x:row r="404" ht="32">
      <x:c r="A404" s="13" t="s">
        <x:v>448</x:v>
      </x:c>
      <x:c r="B404" s="13" t="s">
        <x:v>17667</x:v>
      </x:c>
      <x:c r="C404" s="13" t="s">
        <x:v>91</x:v>
      </x:c>
      <x:c r="D404" s="13" t="s">
        <x:v>16950</x:v>
      </x:c>
      <x:c r="E404" s="13" t="s">
        <x:v>16951</x:v>
      </x:c>
      <x:c r="F404" s="13" t="s">
        <x:v>735</x:v>
      </x:c>
      <x:c r="G404" s="13" t="s">
        <x:v>66</x:v>
      </x:c>
    </x:row>
    <x:row r="405" ht="32">
      <x:c r="A405" s="13" t="s">
        <x:v>17668</x:v>
      </x:c>
      <x:c r="B405" s="13" t="s">
        <x:v>17669</x:v>
      </x:c>
      <x:c r="C405" s="13" t="s">
        <x:v>91</x:v>
      </x:c>
      <x:c r="D405" s="13" t="s">
        <x:v>16950</x:v>
      </x:c>
      <x:c r="E405" s="13" t="s">
        <x:v>16951</x:v>
      </x:c>
      <x:c r="F405" s="13" t="s">
        <x:v>735</x:v>
      </x:c>
      <x:c r="G405" s="13" t="s">
        <x:v>66</x:v>
      </x:c>
    </x:row>
    <x:row r="406" ht="32">
      <x:c r="A406" s="13" t="s">
        <x:v>17670</x:v>
      </x:c>
      <x:c r="B406" s="13" t="s">
        <x:v>17671</x:v>
      </x:c>
      <x:c r="C406" s="13" t="s">
        <x:v>91</x:v>
      </x:c>
      <x:c r="D406" s="13" t="s">
        <x:v>16950</x:v>
      </x:c>
      <x:c r="E406" s="13" t="s">
        <x:v>16951</x:v>
      </x:c>
      <x:c r="F406" s="13" t="s">
        <x:v>735</x:v>
      </x:c>
      <x:c r="G406" s="13" t="s">
        <x:v>66</x:v>
      </x:c>
    </x:row>
    <x:row r="407" ht="32">
      <x:c r="A407" s="13" t="s">
        <x:v>17672</x:v>
      </x:c>
      <x:c r="B407" s="13" t="s">
        <x:v>17673</x:v>
      </x:c>
      <x:c r="C407" s="13" t="s">
        <x:v>91</x:v>
      </x:c>
      <x:c r="D407" s="13" t="s">
        <x:v>16950</x:v>
      </x:c>
      <x:c r="E407" s="13" t="s">
        <x:v>16951</x:v>
      </x:c>
      <x:c r="F407" s="13" t="s">
        <x:v>735</x:v>
      </x:c>
      <x:c r="G407" s="13" t="s">
        <x:v>66</x:v>
      </x:c>
    </x:row>
    <x:row r="408" ht="32">
      <x:c r="A408" s="13" t="s">
        <x:v>17674</x:v>
      </x:c>
      <x:c r="B408" s="13" t="s">
        <x:v>17675</x:v>
      </x:c>
      <x:c r="C408" s="13" t="s">
        <x:v>91</x:v>
      </x:c>
      <x:c r="D408" s="13" t="s">
        <x:v>16950</x:v>
      </x:c>
      <x:c r="E408" s="13" t="s">
        <x:v>16951</x:v>
      </x:c>
      <x:c r="F408" s="13" t="s">
        <x:v>735</x:v>
      </x:c>
      <x:c r="G408" s="13" t="s">
        <x:v>66</x:v>
      </x:c>
    </x:row>
    <x:row r="409" ht="32">
      <x:c r="A409" s="13" t="s">
        <x:v>17676</x:v>
      </x:c>
      <x:c r="B409" s="13" t="s">
        <x:v>17677</x:v>
      </x:c>
      <x:c r="C409" s="13" t="s">
        <x:v>91</x:v>
      </x:c>
      <x:c r="D409" s="13" t="s">
        <x:v>16950</x:v>
      </x:c>
      <x:c r="E409" s="13" t="s">
        <x:v>16951</x:v>
      </x:c>
      <x:c r="F409" s="13" t="s">
        <x:v>735</x:v>
      </x:c>
      <x:c r="G409" s="13" t="s">
        <x:v>66</x:v>
      </x:c>
    </x:row>
    <x:row r="410" ht="32">
      <x:c r="A410" s="13" t="s">
        <x:v>649</x:v>
      </x:c>
      <x:c r="B410" s="13" t="s">
        <x:v>17678</x:v>
      </x:c>
      <x:c r="C410" s="13" t="s">
        <x:v>91</x:v>
      </x:c>
      <x:c r="D410" s="13" t="s">
        <x:v>16950</x:v>
      </x:c>
      <x:c r="E410" s="13" t="s">
        <x:v>16951</x:v>
      </x:c>
      <x:c r="F410" s="13" t="s">
        <x:v>735</x:v>
      </x:c>
      <x:c r="G410" s="13" t="s">
        <x:v>66</x:v>
      </x:c>
    </x:row>
    <x:row r="411" ht="32">
      <x:c r="A411" s="13" t="s">
        <x:v>17679</x:v>
      </x:c>
      <x:c r="B411" s="13" t="s">
        <x:v>17680</x:v>
      </x:c>
      <x:c r="C411" s="13" t="s">
        <x:v>91</x:v>
      </x:c>
      <x:c r="D411" s="13" t="s">
        <x:v>16950</x:v>
      </x:c>
      <x:c r="E411" s="13" t="s">
        <x:v>16951</x:v>
      </x:c>
      <x:c r="F411" s="13" t="s">
        <x:v>735</x:v>
      </x:c>
      <x:c r="G411" s="13" t="s">
        <x:v>66</x:v>
      </x:c>
    </x:row>
    <x:row r="412" ht="32">
      <x:c r="A412" s="13" t="s">
        <x:v>17681</x:v>
      </x:c>
      <x:c r="B412" s="13" t="s">
        <x:v>17682</x:v>
      </x:c>
      <x:c r="C412" s="13" t="s">
        <x:v>91</x:v>
      </x:c>
      <x:c r="D412" s="13" t="s">
        <x:v>16950</x:v>
      </x:c>
      <x:c r="E412" s="13" t="s">
        <x:v>16951</x:v>
      </x:c>
      <x:c r="F412" s="13" t="s">
        <x:v>735</x:v>
      </x:c>
      <x:c r="G412" s="13" t="s">
        <x:v>66</x:v>
      </x:c>
    </x:row>
    <x:row r="413" ht="32">
      <x:c r="A413" s="13" t="s">
        <x:v>17683</x:v>
      </x:c>
      <x:c r="B413" s="13" t="s">
        <x:v>17684</x:v>
      </x:c>
      <x:c r="C413" s="13" t="s">
        <x:v>91</x:v>
      </x:c>
      <x:c r="D413" s="13" t="s">
        <x:v>16950</x:v>
      </x:c>
      <x:c r="E413" s="13" t="s">
        <x:v>16951</x:v>
      </x:c>
      <x:c r="F413" s="13" t="s">
        <x:v>735</x:v>
      </x:c>
      <x:c r="G413" s="13" t="s">
        <x:v>66</x:v>
      </x:c>
    </x:row>
    <x:row r="414" ht="32">
      <x:c r="A414" s="13" t="s">
        <x:v>17685</x:v>
      </x:c>
      <x:c r="B414" s="13" t="s">
        <x:v>17686</x:v>
      </x:c>
      <x:c r="C414" s="13" t="s">
        <x:v>91</x:v>
      </x:c>
      <x:c r="D414" s="13" t="s">
        <x:v>16950</x:v>
      </x:c>
      <x:c r="E414" s="13" t="s">
        <x:v>16951</x:v>
      </x:c>
      <x:c r="F414" s="13" t="s">
        <x:v>735</x:v>
      </x:c>
      <x:c r="G414" s="13" t="s">
        <x:v>66</x:v>
      </x:c>
    </x:row>
    <x:row r="415" ht="32">
      <x:c r="A415" s="13" t="s">
        <x:v>17687</x:v>
      </x:c>
      <x:c r="B415" s="13" t="s">
        <x:v>17688</x:v>
      </x:c>
      <x:c r="C415" s="13" t="s">
        <x:v>91</x:v>
      </x:c>
      <x:c r="D415" s="13" t="s">
        <x:v>16950</x:v>
      </x:c>
      <x:c r="E415" s="13" t="s">
        <x:v>16951</x:v>
      </x:c>
      <x:c r="F415" s="13" t="s">
        <x:v>735</x:v>
      </x:c>
      <x:c r="G415" s="13" t="s">
        <x:v>66</x:v>
      </x:c>
    </x:row>
    <x:row r="416" ht="32">
      <x:c r="A416" s="13" t="s">
        <x:v>17689</x:v>
      </x:c>
      <x:c r="B416" s="13" t="s">
        <x:v>17690</x:v>
      </x:c>
      <x:c r="C416" s="13" t="s">
        <x:v>91</x:v>
      </x:c>
      <x:c r="D416" s="13" t="s">
        <x:v>16950</x:v>
      </x:c>
      <x:c r="E416" s="13" t="s">
        <x:v>16951</x:v>
      </x:c>
      <x:c r="F416" s="13" t="s">
        <x:v>735</x:v>
      </x:c>
      <x:c r="G416" s="13" t="s">
        <x:v>66</x:v>
      </x:c>
    </x:row>
    <x:row r="417" ht="32">
      <x:c r="A417" s="13" t="s">
        <x:v>639</x:v>
      </x:c>
      <x:c r="B417" s="13" t="s">
        <x:v>17691</x:v>
      </x:c>
      <x:c r="C417" s="13" t="s">
        <x:v>91</x:v>
      </x:c>
      <x:c r="D417" s="13" t="s">
        <x:v>16950</x:v>
      </x:c>
      <x:c r="E417" s="13" t="s">
        <x:v>16951</x:v>
      </x:c>
      <x:c r="F417" s="13" t="s">
        <x:v>735</x:v>
      </x:c>
      <x:c r="G417" s="13" t="s">
        <x:v>66</x:v>
      </x:c>
    </x:row>
    <x:row r="418" ht="32">
      <x:c r="A418" s="13" t="s">
        <x:v>17692</x:v>
      </x:c>
      <x:c r="B418" s="13" t="s">
        <x:v>17693</x:v>
      </x:c>
      <x:c r="C418" s="13" t="s">
        <x:v>91</x:v>
      </x:c>
      <x:c r="D418" s="13" t="s">
        <x:v>16950</x:v>
      </x:c>
      <x:c r="E418" s="13" t="s">
        <x:v>16951</x:v>
      </x:c>
      <x:c r="F418" s="13" t="s">
        <x:v>735</x:v>
      </x:c>
      <x:c r="G418" s="13" t="s">
        <x:v>66</x:v>
      </x:c>
    </x:row>
    <x:row r="419" ht="32">
      <x:c r="A419" s="13" t="s">
        <x:v>17694</x:v>
      </x:c>
      <x:c r="B419" s="13" t="s">
        <x:v>17695</x:v>
      </x:c>
      <x:c r="C419" s="13" t="s">
        <x:v>91</x:v>
      </x:c>
      <x:c r="D419" s="13" t="s">
        <x:v>16950</x:v>
      </x:c>
      <x:c r="E419" s="13" t="s">
        <x:v>16951</x:v>
      </x:c>
      <x:c r="F419" s="13" t="s">
        <x:v>735</x:v>
      </x:c>
      <x:c r="G419" s="13" t="s">
        <x:v>66</x:v>
      </x:c>
    </x:row>
    <x:row r="420" ht="32">
      <x:c r="A420" s="13" t="s">
        <x:v>17696</x:v>
      </x:c>
      <x:c r="B420" s="13" t="s">
        <x:v>17697</x:v>
      </x:c>
      <x:c r="C420" s="13" t="s">
        <x:v>91</x:v>
      </x:c>
      <x:c r="D420" s="13" t="s">
        <x:v>16950</x:v>
      </x:c>
      <x:c r="E420" s="13" t="s">
        <x:v>16951</x:v>
      </x:c>
      <x:c r="F420" s="13" t="s">
        <x:v>735</x:v>
      </x:c>
      <x:c r="G420" s="13" t="s">
        <x:v>66</x:v>
      </x:c>
    </x:row>
    <x:row r="421" ht="32">
      <x:c r="A421" s="13" t="s">
        <x:v>17698</x:v>
      </x:c>
      <x:c r="B421" s="13" t="s">
        <x:v>17699</x:v>
      </x:c>
      <x:c r="C421" s="13" t="s">
        <x:v>91</x:v>
      </x:c>
      <x:c r="D421" s="13" t="s">
        <x:v>16950</x:v>
      </x:c>
      <x:c r="E421" s="13" t="s">
        <x:v>16951</x:v>
      </x:c>
      <x:c r="F421" s="13" t="s">
        <x:v>735</x:v>
      </x:c>
      <x:c r="G421" s="13" t="s">
        <x:v>66</x:v>
      </x:c>
    </x:row>
    <x:row r="422" ht="32">
      <x:c r="A422" s="13" t="s">
        <x:v>17700</x:v>
      </x:c>
      <x:c r="B422" s="13" t="s">
        <x:v>17701</x:v>
      </x:c>
      <x:c r="C422" s="13" t="s">
        <x:v>91</x:v>
      </x:c>
      <x:c r="D422" s="13" t="s">
        <x:v>16950</x:v>
      </x:c>
      <x:c r="E422" s="13" t="s">
        <x:v>16951</x:v>
      </x:c>
      <x:c r="F422" s="13" t="s">
        <x:v>735</x:v>
      </x:c>
      <x:c r="G422" s="13" t="s">
        <x:v>66</x:v>
      </x:c>
    </x:row>
    <x:row r="423" ht="32">
      <x:c r="A423" s="13" t="s">
        <x:v>17702</x:v>
      </x:c>
      <x:c r="B423" s="13" t="s">
        <x:v>17703</x:v>
      </x:c>
      <x:c r="C423" s="13" t="s">
        <x:v>91</x:v>
      </x:c>
      <x:c r="D423" s="13" t="s">
        <x:v>16950</x:v>
      </x:c>
      <x:c r="E423" s="13" t="s">
        <x:v>16951</x:v>
      </x:c>
      <x:c r="F423" s="13" t="s">
        <x:v>735</x:v>
      </x:c>
      <x:c r="G423" s="13" t="s">
        <x:v>66</x:v>
      </x:c>
    </x:row>
    <x:row r="424" ht="32">
      <x:c r="A424" s="13" t="s">
        <x:v>17704</x:v>
      </x:c>
      <x:c r="B424" s="13" t="s">
        <x:v>17705</x:v>
      </x:c>
      <x:c r="C424" s="13" t="s">
        <x:v>91</x:v>
      </x:c>
      <x:c r="D424" s="13" t="s">
        <x:v>16950</x:v>
      </x:c>
      <x:c r="E424" s="13" t="s">
        <x:v>16951</x:v>
      </x:c>
      <x:c r="F424" s="13" t="s">
        <x:v>735</x:v>
      </x:c>
      <x:c r="G424" s="13" t="s">
        <x:v>66</x:v>
      </x:c>
    </x:row>
    <x:row r="425" ht="32">
      <x:c r="A425" s="13" t="s">
        <x:v>17706</x:v>
      </x:c>
      <x:c r="B425" s="13" t="s">
        <x:v>17707</x:v>
      </x:c>
      <x:c r="C425" s="13" t="s">
        <x:v>91</x:v>
      </x:c>
      <x:c r="D425" s="13" t="s">
        <x:v>16950</x:v>
      </x:c>
      <x:c r="E425" s="13" t="s">
        <x:v>16951</x:v>
      </x:c>
      <x:c r="F425" s="13" t="s">
        <x:v>735</x:v>
      </x:c>
      <x:c r="G425" s="13" t="s">
        <x:v>66</x:v>
      </x:c>
    </x:row>
    <x:row r="426" ht="32">
      <x:c r="A426" s="13" t="s">
        <x:v>17708</x:v>
      </x:c>
      <x:c r="B426" s="13" t="s">
        <x:v>17709</x:v>
      </x:c>
      <x:c r="C426" s="13" t="s">
        <x:v>91</x:v>
      </x:c>
      <x:c r="D426" s="13" t="s">
        <x:v>16950</x:v>
      </x:c>
      <x:c r="E426" s="13" t="s">
        <x:v>16951</x:v>
      </x:c>
      <x:c r="F426" s="13" t="s">
        <x:v>735</x:v>
      </x:c>
      <x:c r="G426" s="13" t="s">
        <x:v>66</x:v>
      </x:c>
    </x:row>
    <x:row r="427" ht="32">
      <x:c r="A427" s="13" t="s">
        <x:v>17710</x:v>
      </x:c>
      <x:c r="B427" s="13" t="s">
        <x:v>17711</x:v>
      </x:c>
      <x:c r="C427" s="13" t="s">
        <x:v>91</x:v>
      </x:c>
      <x:c r="D427" s="13" t="s">
        <x:v>16950</x:v>
      </x:c>
      <x:c r="E427" s="13" t="s">
        <x:v>16951</x:v>
      </x:c>
      <x:c r="F427" s="13" t="s">
        <x:v>735</x:v>
      </x:c>
      <x:c r="G427" s="13" t="s">
        <x:v>66</x:v>
      </x:c>
    </x:row>
    <x:row r="428" ht="32">
      <x:c r="A428" s="13" t="s">
        <x:v>17712</x:v>
      </x:c>
      <x:c r="B428" s="13" t="s">
        <x:v>17713</x:v>
      </x:c>
      <x:c r="C428" s="13" t="s">
        <x:v>91</x:v>
      </x:c>
      <x:c r="D428" s="13" t="s">
        <x:v>16950</x:v>
      </x:c>
      <x:c r="E428" s="13" t="s">
        <x:v>16951</x:v>
      </x:c>
      <x:c r="F428" s="13" t="s">
        <x:v>735</x:v>
      </x:c>
      <x:c r="G428" s="13" t="s">
        <x:v>66</x:v>
      </x:c>
    </x:row>
    <x:row r="429" ht="32">
      <x:c r="A429" s="13" t="s">
        <x:v>17714</x:v>
      </x:c>
      <x:c r="B429" s="13" t="s">
        <x:v>17715</x:v>
      </x:c>
      <x:c r="C429" s="13" t="s">
        <x:v>91</x:v>
      </x:c>
      <x:c r="D429" s="13" t="s">
        <x:v>16950</x:v>
      </x:c>
      <x:c r="E429" s="13" t="s">
        <x:v>16951</x:v>
      </x:c>
      <x:c r="F429" s="13" t="s">
        <x:v>735</x:v>
      </x:c>
      <x:c r="G429" s="13" t="s">
        <x:v>66</x:v>
      </x:c>
    </x:row>
    <x:row r="430" ht="32">
      <x:c r="A430" s="13" t="s">
        <x:v>17716</x:v>
      </x:c>
      <x:c r="B430" s="13" t="s">
        <x:v>17717</x:v>
      </x:c>
      <x:c r="C430" s="13" t="s">
        <x:v>91</x:v>
      </x:c>
      <x:c r="D430" s="13" t="s">
        <x:v>16950</x:v>
      </x:c>
      <x:c r="E430" s="13" t="s">
        <x:v>16951</x:v>
      </x:c>
      <x:c r="F430" s="13" t="s">
        <x:v>735</x:v>
      </x:c>
      <x:c r="G430" s="13" t="s">
        <x:v>66</x:v>
      </x:c>
    </x:row>
    <x:row r="431" ht="32">
      <x:c r="A431" s="13" t="s">
        <x:v>456</x:v>
      </x:c>
      <x:c r="B431" s="13" t="s">
        <x:v>17718</x:v>
      </x:c>
      <x:c r="C431" s="13" t="s">
        <x:v>91</x:v>
      </x:c>
      <x:c r="D431" s="13" t="s">
        <x:v>16950</x:v>
      </x:c>
      <x:c r="E431" s="13" t="s">
        <x:v>16951</x:v>
      </x:c>
      <x:c r="F431" s="13" t="s">
        <x:v>735</x:v>
      </x:c>
      <x:c r="G431" s="13" t="s">
        <x:v>66</x:v>
      </x:c>
    </x:row>
    <x:row r="432" ht="32">
      <x:c r="A432" s="13" t="s">
        <x:v>409</x:v>
      </x:c>
      <x:c r="B432" s="13" t="s">
        <x:v>17719</x:v>
      </x:c>
      <x:c r="C432" s="13" t="s">
        <x:v>91</x:v>
      </x:c>
      <x:c r="D432" s="13" t="s">
        <x:v>16950</x:v>
      </x:c>
      <x:c r="E432" s="13" t="s">
        <x:v>16951</x:v>
      </x:c>
      <x:c r="F432" s="13" t="s">
        <x:v>735</x:v>
      </x:c>
      <x:c r="G432" s="13" t="s">
        <x:v>66</x:v>
      </x:c>
    </x:row>
    <x:row r="433" ht="32">
      <x:c r="A433" s="13" t="s">
        <x:v>17720</x:v>
      </x:c>
      <x:c r="B433" s="13" t="s">
        <x:v>17721</x:v>
      </x:c>
      <x:c r="C433" s="13" t="s">
        <x:v>91</x:v>
      </x:c>
      <x:c r="D433" s="13" t="s">
        <x:v>16976</x:v>
      </x:c>
      <x:c r="E433" s="13" t="s">
        <x:v>74</x:v>
      </x:c>
      <x:c r="F433" s="13" t="s">
        <x:v>735</x:v>
      </x:c>
      <x:c r="G433" s="13" t="s">
        <x:v>66</x:v>
      </x:c>
    </x:row>
    <x:row r="434" ht="32">
      <x:c r="A434" s="13" t="s">
        <x:v>17722</x:v>
      </x:c>
      <x:c r="B434" s="13" t="s">
        <x:v>17723</x:v>
      </x:c>
      <x:c r="C434" s="13" t="s">
        <x:v>91</x:v>
      </x:c>
      <x:c r="D434" s="13" t="s">
        <x:v>16976</x:v>
      </x:c>
      <x:c r="E434" s="13" t="s">
        <x:v>74</x:v>
      </x:c>
      <x:c r="F434" s="13" t="s">
        <x:v>735</x:v>
      </x:c>
      <x:c r="G434" s="13" t="s">
        <x:v>66</x:v>
      </x:c>
    </x:row>
    <x:row r="435" ht="32">
      <x:c r="A435" s="13" t="s">
        <x:v>506</x:v>
      </x:c>
      <x:c r="B435" s="13" t="s">
        <x:v>17724</x:v>
      </x:c>
      <x:c r="C435" s="13" t="s">
        <x:v>91</x:v>
      </x:c>
      <x:c r="D435" s="13" t="s">
        <x:v>16976</x:v>
      </x:c>
      <x:c r="E435" s="13" t="s">
        <x:v>74</x:v>
      </x:c>
      <x:c r="F435" s="13" t="s">
        <x:v>735</x:v>
      </x:c>
      <x:c r="G435" s="13" t="s">
        <x:v>66</x:v>
      </x:c>
    </x:row>
    <x:row r="436" ht="32">
      <x:c r="A436" s="13" t="s">
        <x:v>438</x:v>
      </x:c>
      <x:c r="B436" s="13" t="s">
        <x:v>17725</x:v>
      </x:c>
      <x:c r="C436" s="13" t="s">
        <x:v>91</x:v>
      </x:c>
      <x:c r="D436" s="13" t="s">
        <x:v>16976</x:v>
      </x:c>
      <x:c r="E436" s="13" t="s">
        <x:v>74</x:v>
      </x:c>
      <x:c r="F436" s="13" t="s">
        <x:v>735</x:v>
      </x:c>
      <x:c r="G436" s="13" t="s">
        <x:v>66</x:v>
      </x:c>
    </x:row>
    <x:row r="437" ht="32">
      <x:c r="A437" s="13" t="s">
        <x:v>17726</x:v>
      </x:c>
      <x:c r="B437" s="13" t="s">
        <x:v>17727</x:v>
      </x:c>
      <x:c r="C437" s="13" t="s">
        <x:v>91</x:v>
      </x:c>
      <x:c r="D437" s="13" t="s">
        <x:v>16976</x:v>
      </x:c>
      <x:c r="E437" s="13" t="s">
        <x:v>74</x:v>
      </x:c>
      <x:c r="F437" s="13" t="s">
        <x:v>735</x:v>
      </x:c>
      <x:c r="G437" s="13" t="s">
        <x:v>66</x:v>
      </x:c>
    </x:row>
    <x:row r="438" ht="32">
      <x:c r="A438" s="13" t="s">
        <x:v>17728</x:v>
      </x:c>
      <x:c r="B438" s="13" t="s">
        <x:v>17729</x:v>
      </x:c>
      <x:c r="C438" s="13" t="s">
        <x:v>91</x:v>
      </x:c>
      <x:c r="D438" s="13" t="s">
        <x:v>16976</x:v>
      </x:c>
      <x:c r="E438" s="13" t="s">
        <x:v>74</x:v>
      </x:c>
      <x:c r="F438" s="13" t="s">
        <x:v>735</x:v>
      </x:c>
      <x:c r="G438" s="13" t="s">
        <x:v>66</x:v>
      </x:c>
    </x:row>
    <x:row r="439" ht="32">
      <x:c r="A439" s="13" t="s">
        <x:v>17730</x:v>
      </x:c>
      <x:c r="B439" s="13" t="s">
        <x:v>17731</x:v>
      </x:c>
      <x:c r="C439" s="13" t="s">
        <x:v>91</x:v>
      </x:c>
      <x:c r="D439" s="13" t="s">
        <x:v>16976</x:v>
      </x:c>
      <x:c r="E439" s="13" t="s">
        <x:v>74</x:v>
      </x:c>
      <x:c r="F439" s="13" t="s">
        <x:v>735</x:v>
      </x:c>
      <x:c r="G439" s="13" t="s">
        <x:v>66</x:v>
      </x:c>
    </x:row>
    <x:row r="440" ht="32">
      <x:c r="A440" s="13" t="s">
        <x:v>17732</x:v>
      </x:c>
      <x:c r="B440" s="13" t="s">
        <x:v>17733</x:v>
      </x:c>
      <x:c r="C440" s="13" t="s">
        <x:v>91</x:v>
      </x:c>
      <x:c r="D440" s="13" t="s">
        <x:v>16976</x:v>
      </x:c>
      <x:c r="E440" s="13" t="s">
        <x:v>74</x:v>
      </x:c>
      <x:c r="F440" s="13" t="s">
        <x:v>735</x:v>
      </x:c>
      <x:c r="G440" s="13" t="s">
        <x:v>66</x:v>
      </x:c>
    </x:row>
    <x:row r="441" ht="32">
      <x:c r="A441" s="13" t="s">
        <x:v>641</x:v>
      </x:c>
      <x:c r="B441" s="13" t="s">
        <x:v>17734</x:v>
      </x:c>
      <x:c r="C441" s="13" t="s">
        <x:v>91</x:v>
      </x:c>
      <x:c r="D441" s="13" t="s">
        <x:v>16976</x:v>
      </x:c>
      <x:c r="E441" s="13" t="s">
        <x:v>74</x:v>
      </x:c>
      <x:c r="F441" s="13" t="s">
        <x:v>735</x:v>
      </x:c>
      <x:c r="G441" s="13" t="s">
        <x:v>66</x:v>
      </x:c>
    </x:row>
    <x:row r="442" ht="32">
      <x:c r="A442" s="13" t="s">
        <x:v>493</x:v>
      </x:c>
      <x:c r="B442" s="13" t="s">
        <x:v>17735</x:v>
      </x:c>
      <x:c r="C442" s="13" t="s">
        <x:v>91</x:v>
      </x:c>
      <x:c r="D442" s="13" t="s">
        <x:v>16976</x:v>
      </x:c>
      <x:c r="E442" s="13" t="s">
        <x:v>74</x:v>
      </x:c>
      <x:c r="F442" s="13" t="s">
        <x:v>735</x:v>
      </x:c>
      <x:c r="G442" s="13" t="s">
        <x:v>66</x:v>
      </x:c>
    </x:row>
    <x:row r="443" ht="32">
      <x:c r="A443" s="13" t="s">
        <x:v>17736</x:v>
      </x:c>
      <x:c r="B443" s="13" t="s">
        <x:v>17737</x:v>
      </x:c>
      <x:c r="C443" s="13" t="s">
        <x:v>91</x:v>
      </x:c>
      <x:c r="D443" s="13" t="s">
        <x:v>16976</x:v>
      </x:c>
      <x:c r="E443" s="13" t="s">
        <x:v>74</x:v>
      </x:c>
      <x:c r="F443" s="13" t="s">
        <x:v>735</x:v>
      </x:c>
      <x:c r="G443" s="13" t="s">
        <x:v>66</x:v>
      </x:c>
    </x:row>
    <x:row r="444" ht="32">
      <x:c r="A444" s="13" t="s">
        <x:v>17738</x:v>
      </x:c>
      <x:c r="B444" s="13" t="s">
        <x:v>17739</x:v>
      </x:c>
      <x:c r="C444" s="13" t="s">
        <x:v>91</x:v>
      </x:c>
      <x:c r="D444" s="13" t="s">
        <x:v>16976</x:v>
      </x:c>
      <x:c r="E444" s="13" t="s">
        <x:v>74</x:v>
      </x:c>
      <x:c r="F444" s="13" t="s">
        <x:v>735</x:v>
      </x:c>
      <x:c r="G444" s="13" t="s">
        <x:v>66</x:v>
      </x:c>
    </x:row>
    <x:row r="445" ht="32">
      <x:c r="A445" s="13" t="s">
        <x:v>17740</x:v>
      </x:c>
      <x:c r="B445" s="13" t="s">
        <x:v>17741</x:v>
      </x:c>
      <x:c r="C445" s="13" t="s">
        <x:v>91</x:v>
      </x:c>
      <x:c r="D445" s="13" t="s">
        <x:v>16976</x:v>
      </x:c>
      <x:c r="E445" s="13" t="s">
        <x:v>74</x:v>
      </x:c>
      <x:c r="F445" s="13" t="s">
        <x:v>735</x:v>
      </x:c>
      <x:c r="G445" s="13" t="s">
        <x:v>66</x:v>
      </x:c>
    </x:row>
    <x:row r="446" ht="32">
      <x:c r="A446" s="13" t="s">
        <x:v>17742</x:v>
      </x:c>
      <x:c r="B446" s="13" t="s">
        <x:v>17743</x:v>
      </x:c>
      <x:c r="C446" s="13" t="s">
        <x:v>91</x:v>
      </x:c>
      <x:c r="D446" s="13" t="s">
        <x:v>16976</x:v>
      </x:c>
      <x:c r="E446" s="13" t="s">
        <x:v>74</x:v>
      </x:c>
      <x:c r="F446" s="13" t="s">
        <x:v>735</x:v>
      </x:c>
      <x:c r="G446" s="13" t="s">
        <x:v>66</x:v>
      </x:c>
    </x:row>
    <x:row r="447" ht="32">
      <x:c r="A447" s="13" t="s">
        <x:v>17744</x:v>
      </x:c>
      <x:c r="B447" s="13" t="s">
        <x:v>17745</x:v>
      </x:c>
      <x:c r="C447" s="13" t="s">
        <x:v>91</x:v>
      </x:c>
      <x:c r="D447" s="13" t="s">
        <x:v>16976</x:v>
      </x:c>
      <x:c r="E447" s="13" t="s">
        <x:v>74</x:v>
      </x:c>
      <x:c r="F447" s="13" t="s">
        <x:v>735</x:v>
      </x:c>
      <x:c r="G447" s="13" t="s">
        <x:v>66</x:v>
      </x:c>
    </x:row>
    <x:row r="448" ht="32">
      <x:c r="A448" s="13" t="s">
        <x:v>17746</x:v>
      </x:c>
      <x:c r="B448" s="13" t="s">
        <x:v>17747</x:v>
      </x:c>
      <x:c r="C448" s="13" t="s">
        <x:v>91</x:v>
      </x:c>
      <x:c r="D448" s="13" t="s">
        <x:v>16976</x:v>
      </x:c>
      <x:c r="E448" s="13" t="s">
        <x:v>74</x:v>
      </x:c>
      <x:c r="F448" s="13" t="s">
        <x:v>735</x:v>
      </x:c>
      <x:c r="G448" s="13" t="s">
        <x:v>66</x:v>
      </x:c>
    </x:row>
    <x:row r="449" ht="32">
      <x:c r="A449" s="13" t="s">
        <x:v>17748</x:v>
      </x:c>
      <x:c r="B449" s="13" t="s">
        <x:v>17749</x:v>
      </x:c>
      <x:c r="C449" s="13" t="s">
        <x:v>91</x:v>
      </x:c>
      <x:c r="D449" s="13" t="s">
        <x:v>16976</x:v>
      </x:c>
      <x:c r="E449" s="13" t="s">
        <x:v>74</x:v>
      </x:c>
      <x:c r="F449" s="13" t="s">
        <x:v>735</x:v>
      </x:c>
      <x:c r="G449" s="13" t="s">
        <x:v>66</x:v>
      </x:c>
    </x:row>
    <x:row r="450" ht="32">
      <x:c r="A450" s="13" t="s">
        <x:v>17750</x:v>
      </x:c>
      <x:c r="B450" s="13" t="s">
        <x:v>17751</x:v>
      </x:c>
      <x:c r="C450" s="13" t="s">
        <x:v>91</x:v>
      </x:c>
      <x:c r="D450" s="13" t="s">
        <x:v>16976</x:v>
      </x:c>
      <x:c r="E450" s="13" t="s">
        <x:v>74</x:v>
      </x:c>
      <x:c r="F450" s="13" t="s">
        <x:v>735</x:v>
      </x:c>
      <x:c r="G450" s="13" t="s">
        <x:v>66</x:v>
      </x:c>
    </x:row>
    <x:row r="451" ht="32">
      <x:c r="A451" s="13" t="s">
        <x:v>17752</x:v>
      </x:c>
      <x:c r="B451" s="13" t="s">
        <x:v>17753</x:v>
      </x:c>
      <x:c r="C451" s="13" t="s">
        <x:v>91</x:v>
      </x:c>
      <x:c r="D451" s="13" t="s">
        <x:v>16976</x:v>
      </x:c>
      <x:c r="E451" s="13" t="s">
        <x:v>74</x:v>
      </x:c>
      <x:c r="F451" s="13" t="s">
        <x:v>735</x:v>
      </x:c>
      <x:c r="G451" s="13" t="s">
        <x:v>66</x:v>
      </x:c>
    </x:row>
    <x:row r="452" ht="32">
      <x:c r="A452" s="13" t="s">
        <x:v>17754</x:v>
      </x:c>
      <x:c r="B452" s="13" t="s">
        <x:v>17755</x:v>
      </x:c>
      <x:c r="C452" s="13" t="s">
        <x:v>91</x:v>
      </x:c>
      <x:c r="D452" s="13" t="s">
        <x:v>16976</x:v>
      </x:c>
      <x:c r="E452" s="13" t="s">
        <x:v>74</x:v>
      </x:c>
      <x:c r="F452" s="13" t="s">
        <x:v>735</x:v>
      </x:c>
      <x:c r="G452" s="13" t="s">
        <x:v>66</x:v>
      </x:c>
    </x:row>
    <x:row r="453" ht="32">
      <x:c r="A453" s="13" t="s">
        <x:v>17756</x:v>
      </x:c>
      <x:c r="B453" s="13" t="s">
        <x:v>17757</x:v>
      </x:c>
      <x:c r="C453" s="13" t="s">
        <x:v>91</x:v>
      </x:c>
      <x:c r="D453" s="13" t="s">
        <x:v>16976</x:v>
      </x:c>
      <x:c r="E453" s="13" t="s">
        <x:v>74</x:v>
      </x:c>
      <x:c r="F453" s="13" t="s">
        <x:v>735</x:v>
      </x:c>
      <x:c r="G453" s="13" t="s">
        <x:v>66</x:v>
      </x:c>
    </x:row>
    <x:row r="454" ht="32">
      <x:c r="A454" s="13" t="s">
        <x:v>17758</x:v>
      </x:c>
      <x:c r="B454" s="13" t="s">
        <x:v>17759</x:v>
      </x:c>
      <x:c r="C454" s="13" t="s">
        <x:v>91</x:v>
      </x:c>
      <x:c r="D454" s="13" t="s">
        <x:v>16976</x:v>
      </x:c>
      <x:c r="E454" s="13" t="s">
        <x:v>74</x:v>
      </x:c>
      <x:c r="F454" s="13" t="s">
        <x:v>735</x:v>
      </x:c>
      <x:c r="G454" s="13" t="s">
        <x:v>66</x:v>
      </x:c>
    </x:row>
    <x:row r="455" ht="32">
      <x:c r="A455" s="13" t="s">
        <x:v>17760</x:v>
      </x:c>
      <x:c r="B455" s="13" t="s">
        <x:v>17761</x:v>
      </x:c>
      <x:c r="C455" s="13" t="s">
        <x:v>91</x:v>
      </x:c>
      <x:c r="D455" s="13" t="s">
        <x:v>16976</x:v>
      </x:c>
      <x:c r="E455" s="13" t="s">
        <x:v>74</x:v>
      </x:c>
      <x:c r="F455" s="13" t="s">
        <x:v>735</x:v>
      </x:c>
      <x:c r="G455" s="13" t="s">
        <x:v>66</x:v>
      </x:c>
    </x:row>
    <x:row r="456" ht="32">
      <x:c r="A456" s="13" t="s">
        <x:v>17762</x:v>
      </x:c>
      <x:c r="B456" s="13" t="s">
        <x:v>17763</x:v>
      </x:c>
      <x:c r="C456" s="13" t="s">
        <x:v>91</x:v>
      </x:c>
      <x:c r="D456" s="13" t="s">
        <x:v>16976</x:v>
      </x:c>
      <x:c r="E456" s="13" t="s">
        <x:v>74</x:v>
      </x:c>
      <x:c r="F456" s="13" t="s">
        <x:v>735</x:v>
      </x:c>
      <x:c r="G456" s="13" t="s">
        <x:v>66</x:v>
      </x:c>
    </x:row>
    <x:row r="457" ht="32">
      <x:c r="A457" s="13" t="s">
        <x:v>17764</x:v>
      </x:c>
      <x:c r="B457" s="13" t="s">
        <x:v>17765</x:v>
      </x:c>
      <x:c r="C457" s="13" t="s">
        <x:v>91</x:v>
      </x:c>
      <x:c r="D457" s="13" t="s">
        <x:v>16976</x:v>
      </x:c>
      <x:c r="E457" s="13" t="s">
        <x:v>74</x:v>
      </x:c>
      <x:c r="F457" s="13" t="s">
        <x:v>735</x:v>
      </x:c>
      <x:c r="G457" s="13" t="s">
        <x:v>66</x:v>
      </x:c>
    </x:row>
    <x:row r="458" ht="32">
      <x:c r="A458" s="13" t="s">
        <x:v>17766</x:v>
      </x:c>
      <x:c r="B458" s="13" t="s">
        <x:v>17767</x:v>
      </x:c>
      <x:c r="C458" s="13" t="s">
        <x:v>91</x:v>
      </x:c>
      <x:c r="D458" s="13" t="s">
        <x:v>16976</x:v>
      </x:c>
      <x:c r="E458" s="13" t="s">
        <x:v>74</x:v>
      </x:c>
      <x:c r="F458" s="13" t="s">
        <x:v>735</x:v>
      </x:c>
      <x:c r="G458" s="13" t="s">
        <x:v>66</x:v>
      </x:c>
    </x:row>
    <x:row r="459" ht="32">
      <x:c r="A459" s="13" t="s">
        <x:v>17768</x:v>
      </x:c>
      <x:c r="B459" s="13" t="s">
        <x:v>17769</x:v>
      </x:c>
      <x:c r="C459" s="13" t="s">
        <x:v>91</x:v>
      </x:c>
      <x:c r="D459" s="13" t="s">
        <x:v>16976</x:v>
      </x:c>
      <x:c r="E459" s="13" t="s">
        <x:v>74</x:v>
      </x:c>
      <x:c r="F459" s="13" t="s">
        <x:v>735</x:v>
      </x:c>
      <x:c r="G459" s="13" t="s">
        <x:v>66</x:v>
      </x:c>
    </x:row>
    <x:row r="460" ht="32">
      <x:c r="A460" s="13" t="s">
        <x:v>17770</x:v>
      </x:c>
      <x:c r="B460" s="13" t="s">
        <x:v>17771</x:v>
      </x:c>
      <x:c r="C460" s="13" t="s">
        <x:v>91</x:v>
      </x:c>
      <x:c r="D460" s="13" t="s">
        <x:v>16976</x:v>
      </x:c>
      <x:c r="E460" s="13" t="s">
        <x:v>74</x:v>
      </x:c>
      <x:c r="F460" s="13" t="s">
        <x:v>735</x:v>
      </x:c>
      <x:c r="G460" s="13" t="s">
        <x:v>66</x:v>
      </x:c>
    </x:row>
    <x:row r="461" ht="32">
      <x:c r="A461" s="13" t="s">
        <x:v>17772</x:v>
      </x:c>
      <x:c r="B461" s="13" t="s">
        <x:v>17773</x:v>
      </x:c>
      <x:c r="C461" s="13" t="s">
        <x:v>91</x:v>
      </x:c>
      <x:c r="D461" s="13" t="s">
        <x:v>16976</x:v>
      </x:c>
      <x:c r="E461" s="13" t="s">
        <x:v>74</x:v>
      </x:c>
      <x:c r="F461" s="13" t="s">
        <x:v>735</x:v>
      </x:c>
      <x:c r="G461" s="13" t="s">
        <x:v>66</x:v>
      </x:c>
    </x:row>
    <x:row r="462" ht="32">
      <x:c r="A462" s="13" t="s">
        <x:v>514</x:v>
      </x:c>
      <x:c r="B462" s="13" t="s">
        <x:v>17774</x:v>
      </x:c>
      <x:c r="C462" s="13" t="s">
        <x:v>91</x:v>
      </x:c>
      <x:c r="D462" s="13" t="s">
        <x:v>16976</x:v>
      </x:c>
      <x:c r="E462" s="13" t="s">
        <x:v>74</x:v>
      </x:c>
      <x:c r="F462" s="13" t="s">
        <x:v>735</x:v>
      </x:c>
      <x:c r="G462" s="13" t="s">
        <x:v>66</x:v>
      </x:c>
    </x:row>
    <x:row r="463" ht="32">
      <x:c r="A463" s="13" t="s">
        <x:v>418</x:v>
      </x:c>
      <x:c r="B463" s="13" t="s">
        <x:v>17775</x:v>
      </x:c>
      <x:c r="C463" s="13" t="s">
        <x:v>91</x:v>
      </x:c>
      <x:c r="D463" s="13" t="s">
        <x:v>16976</x:v>
      </x:c>
      <x:c r="E463" s="13" t="s">
        <x:v>74</x:v>
      </x:c>
      <x:c r="F463" s="13" t="s">
        <x:v>735</x:v>
      </x:c>
      <x:c r="G463" s="13" t="s">
        <x:v>66</x:v>
      </x:c>
    </x:row>
    <x:row r="464" ht="32">
      <x:c r="A464" s="13" t="s">
        <x:v>17776</x:v>
      </x:c>
      <x:c r="B464" s="13" t="s">
        <x:v>17777</x:v>
      </x:c>
      <x:c r="C464" s="13" t="s">
        <x:v>91</x:v>
      </x:c>
      <x:c r="D464" s="13" t="s">
        <x:v>16976</x:v>
      </x:c>
      <x:c r="E464" s="13" t="s">
        <x:v>74</x:v>
      </x:c>
      <x:c r="F464" s="13" t="s">
        <x:v>735</x:v>
      </x:c>
      <x:c r="G464" s="13" t="s">
        <x:v>66</x:v>
      </x:c>
    </x:row>
    <x:row r="465" ht="32">
      <x:c r="A465" s="13" t="s">
        <x:v>17778</x:v>
      </x:c>
      <x:c r="B465" s="13" t="s">
        <x:v>17779</x:v>
      </x:c>
      <x:c r="C465" s="13" t="s">
        <x:v>91</x:v>
      </x:c>
      <x:c r="D465" s="13" t="s">
        <x:v>16976</x:v>
      </x:c>
      <x:c r="E465" s="13" t="s">
        <x:v>74</x:v>
      </x:c>
      <x:c r="F465" s="13" t="s">
        <x:v>735</x:v>
      </x:c>
      <x:c r="G465" s="13" t="s">
        <x:v>66</x:v>
      </x:c>
    </x:row>
    <x:row r="466" ht="32">
      <x:c r="A466" s="13" t="s">
        <x:v>17780</x:v>
      </x:c>
      <x:c r="B466" s="13" t="s">
        <x:v>17781</x:v>
      </x:c>
      <x:c r="C466" s="13" t="s">
        <x:v>91</x:v>
      </x:c>
      <x:c r="D466" s="13" t="s">
        <x:v>16976</x:v>
      </x:c>
      <x:c r="E466" s="13" t="s">
        <x:v>74</x:v>
      </x:c>
      <x:c r="F466" s="13" t="s">
        <x:v>735</x:v>
      </x:c>
      <x:c r="G466" s="13" t="s">
        <x:v>66</x:v>
      </x:c>
    </x:row>
    <x:row r="467" ht="32">
      <x:c r="A467" s="13" t="s">
        <x:v>17782</x:v>
      </x:c>
      <x:c r="B467" s="13" t="s">
        <x:v>17783</x:v>
      </x:c>
      <x:c r="C467" s="13" t="s">
        <x:v>116</x:v>
      </x:c>
      <x:c r="D467" s="13" t="s">
        <x:v>16950</x:v>
      </x:c>
      <x:c r="E467" s="13" t="s">
        <x:v>16951</x:v>
      </x:c>
      <x:c r="F467" s="13" t="s">
        <x:v>735</x:v>
      </x:c>
      <x:c r="G467" s="13" t="s">
        <x:v>66</x:v>
      </x:c>
    </x:row>
    <x:row r="468" ht="32">
      <x:c r="A468" s="13" t="s">
        <x:v>17784</x:v>
      </x:c>
      <x:c r="B468" s="13" t="s">
        <x:v>17785</x:v>
      </x:c>
      <x:c r="C468" s="13" t="s">
        <x:v>116</x:v>
      </x:c>
      <x:c r="D468" s="13" t="s">
        <x:v>16950</x:v>
      </x:c>
      <x:c r="E468" s="13" t="s">
        <x:v>16951</x:v>
      </x:c>
      <x:c r="F468" s="13" t="s">
        <x:v>735</x:v>
      </x:c>
      <x:c r="G468" s="13" t="s">
        <x:v>66</x:v>
      </x:c>
    </x:row>
    <x:row r="469" ht="32">
      <x:c r="A469" s="13" t="s">
        <x:v>17786</x:v>
      </x:c>
      <x:c r="B469" s="13" t="s">
        <x:v>17787</x:v>
      </x:c>
      <x:c r="C469" s="13" t="s">
        <x:v>116</x:v>
      </x:c>
      <x:c r="D469" s="13" t="s">
        <x:v>16950</x:v>
      </x:c>
      <x:c r="E469" s="13" t="s">
        <x:v>16951</x:v>
      </x:c>
      <x:c r="F469" s="13" t="s">
        <x:v>735</x:v>
      </x:c>
      <x:c r="G469" s="13" t="s">
        <x:v>66</x:v>
      </x:c>
    </x:row>
    <x:row r="470" ht="32">
      <x:c r="A470" s="13" t="s">
        <x:v>17788</x:v>
      </x:c>
      <x:c r="B470" s="13" t="s">
        <x:v>17789</x:v>
      </x:c>
      <x:c r="C470" s="13" t="s">
        <x:v>116</x:v>
      </x:c>
      <x:c r="D470" s="13" t="s">
        <x:v>16950</x:v>
      </x:c>
      <x:c r="E470" s="13" t="s">
        <x:v>16951</x:v>
      </x:c>
      <x:c r="F470" s="13" t="s">
        <x:v>735</x:v>
      </x:c>
      <x:c r="G470" s="13" t="s">
        <x:v>66</x:v>
      </x:c>
    </x:row>
    <x:row r="471" ht="32">
      <x:c r="A471" s="13" t="s">
        <x:v>17790</x:v>
      </x:c>
      <x:c r="B471" s="13" t="s">
        <x:v>17791</x:v>
      </x:c>
      <x:c r="C471" s="13" t="s">
        <x:v>116</x:v>
      </x:c>
      <x:c r="D471" s="13" t="s">
        <x:v>16950</x:v>
      </x:c>
      <x:c r="E471" s="13" t="s">
        <x:v>16951</x:v>
      </x:c>
      <x:c r="F471" s="13" t="s">
        <x:v>735</x:v>
      </x:c>
      <x:c r="G471" s="13" t="s">
        <x:v>66</x:v>
      </x:c>
    </x:row>
    <x:row r="472" ht="32">
      <x:c r="A472" s="13" t="s">
        <x:v>17792</x:v>
      </x:c>
      <x:c r="B472" s="13" t="s">
        <x:v>17793</x:v>
      </x:c>
      <x:c r="C472" s="13" t="s">
        <x:v>116</x:v>
      </x:c>
      <x:c r="D472" s="13" t="s">
        <x:v>16950</x:v>
      </x:c>
      <x:c r="E472" s="13" t="s">
        <x:v>16951</x:v>
      </x:c>
      <x:c r="F472" s="13" t="s">
        <x:v>735</x:v>
      </x:c>
      <x:c r="G472" s="13" t="s">
        <x:v>66</x:v>
      </x:c>
    </x:row>
    <x:row r="473" ht="32">
      <x:c r="A473" s="13" t="s">
        <x:v>17794</x:v>
      </x:c>
      <x:c r="B473" s="13" t="s">
        <x:v>17795</x:v>
      </x:c>
      <x:c r="C473" s="13" t="s">
        <x:v>116</x:v>
      </x:c>
      <x:c r="D473" s="13" t="s">
        <x:v>16950</x:v>
      </x:c>
      <x:c r="E473" s="13" t="s">
        <x:v>16951</x:v>
      </x:c>
      <x:c r="F473" s="13" t="s">
        <x:v>735</x:v>
      </x:c>
      <x:c r="G473" s="13" t="s">
        <x:v>66</x:v>
      </x:c>
    </x:row>
    <x:row r="474" ht="32">
      <x:c r="A474" s="13" t="s">
        <x:v>17796</x:v>
      </x:c>
      <x:c r="B474" s="13" t="s">
        <x:v>17797</x:v>
      </x:c>
      <x:c r="C474" s="13" t="s">
        <x:v>116</x:v>
      </x:c>
      <x:c r="D474" s="13" t="s">
        <x:v>16950</x:v>
      </x:c>
      <x:c r="E474" s="13" t="s">
        <x:v>16951</x:v>
      </x:c>
      <x:c r="F474" s="13" t="s">
        <x:v>735</x:v>
      </x:c>
      <x:c r="G474" s="13" t="s">
        <x:v>66</x:v>
      </x:c>
    </x:row>
    <x:row r="475" ht="32">
      <x:c r="A475" s="13" t="s">
        <x:v>17798</x:v>
      </x:c>
      <x:c r="B475" s="13" t="s">
        <x:v>17799</x:v>
      </x:c>
      <x:c r="C475" s="13" t="s">
        <x:v>116</x:v>
      </x:c>
      <x:c r="D475" s="13" t="s">
        <x:v>16950</x:v>
      </x:c>
      <x:c r="E475" s="13" t="s">
        <x:v>16951</x:v>
      </x:c>
      <x:c r="F475" s="13" t="s">
        <x:v>735</x:v>
      </x:c>
      <x:c r="G475" s="13" t="s">
        <x:v>66</x:v>
      </x:c>
    </x:row>
    <x:row r="476" ht="32">
      <x:c r="A476" s="13" t="s">
        <x:v>17800</x:v>
      </x:c>
      <x:c r="B476" s="13" t="s">
        <x:v>17801</x:v>
      </x:c>
      <x:c r="C476" s="13" t="s">
        <x:v>116</x:v>
      </x:c>
      <x:c r="D476" s="13" t="s">
        <x:v>16950</x:v>
      </x:c>
      <x:c r="E476" s="13" t="s">
        <x:v>16951</x:v>
      </x:c>
      <x:c r="F476" s="13" t="s">
        <x:v>735</x:v>
      </x:c>
      <x:c r="G476" s="13" t="s">
        <x:v>66</x:v>
      </x:c>
    </x:row>
    <x:row r="477" ht="32">
      <x:c r="A477" s="13" t="s">
        <x:v>17802</x:v>
      </x:c>
      <x:c r="B477" s="13" t="s">
        <x:v>17803</x:v>
      </x:c>
      <x:c r="C477" s="13" t="s">
        <x:v>116</x:v>
      </x:c>
      <x:c r="D477" s="13" t="s">
        <x:v>16950</x:v>
      </x:c>
      <x:c r="E477" s="13" t="s">
        <x:v>16951</x:v>
      </x:c>
      <x:c r="F477" s="13" t="s">
        <x:v>735</x:v>
      </x:c>
      <x:c r="G477" s="13" t="s">
        <x:v>66</x:v>
      </x:c>
    </x:row>
    <x:row r="478" ht="32">
      <x:c r="A478" s="13" t="s">
        <x:v>17804</x:v>
      </x:c>
      <x:c r="B478" s="13" t="s">
        <x:v>17805</x:v>
      </x:c>
      <x:c r="C478" s="13" t="s">
        <x:v>116</x:v>
      </x:c>
      <x:c r="D478" s="13" t="s">
        <x:v>16950</x:v>
      </x:c>
      <x:c r="E478" s="13" t="s">
        <x:v>16951</x:v>
      </x:c>
      <x:c r="F478" s="13" t="s">
        <x:v>735</x:v>
      </x:c>
      <x:c r="G478" s="13" t="s">
        <x:v>66</x:v>
      </x:c>
    </x:row>
    <x:row r="479" ht="32">
      <x:c r="A479" s="13" t="s">
        <x:v>17806</x:v>
      </x:c>
      <x:c r="B479" s="13" t="s">
        <x:v>17807</x:v>
      </x:c>
      <x:c r="C479" s="13" t="s">
        <x:v>116</x:v>
      </x:c>
      <x:c r="D479" s="13" t="s">
        <x:v>16950</x:v>
      </x:c>
      <x:c r="E479" s="13" t="s">
        <x:v>16951</x:v>
      </x:c>
      <x:c r="F479" s="13" t="s">
        <x:v>735</x:v>
      </x:c>
      <x:c r="G479" s="13" t="s">
        <x:v>66</x:v>
      </x:c>
    </x:row>
    <x:row r="480" ht="32">
      <x:c r="A480" s="13" t="s">
        <x:v>17808</x:v>
      </x:c>
      <x:c r="B480" s="13" t="s">
        <x:v>17809</x:v>
      </x:c>
      <x:c r="C480" s="13" t="s">
        <x:v>116</x:v>
      </x:c>
      <x:c r="D480" s="13" t="s">
        <x:v>16950</x:v>
      </x:c>
      <x:c r="E480" s="13" t="s">
        <x:v>16951</x:v>
      </x:c>
      <x:c r="F480" s="13" t="s">
        <x:v>735</x:v>
      </x:c>
      <x:c r="G480" s="13" t="s">
        <x:v>66</x:v>
      </x:c>
    </x:row>
    <x:row r="481" ht="32">
      <x:c r="A481" s="13" t="s">
        <x:v>17810</x:v>
      </x:c>
      <x:c r="B481" s="13" t="s">
        <x:v>17811</x:v>
      </x:c>
      <x:c r="C481" s="13" t="s">
        <x:v>116</x:v>
      </x:c>
      <x:c r="D481" s="13" t="s">
        <x:v>16950</x:v>
      </x:c>
      <x:c r="E481" s="13" t="s">
        <x:v>16951</x:v>
      </x:c>
      <x:c r="F481" s="13" t="s">
        <x:v>735</x:v>
      </x:c>
      <x:c r="G481" s="13" t="s">
        <x:v>66</x:v>
      </x:c>
    </x:row>
    <x:row r="482" ht="32">
      <x:c r="A482" s="13" t="s">
        <x:v>17812</x:v>
      </x:c>
      <x:c r="B482" s="13" t="s">
        <x:v>17813</x:v>
      </x:c>
      <x:c r="C482" s="13" t="s">
        <x:v>116</x:v>
      </x:c>
      <x:c r="D482" s="13" t="s">
        <x:v>16950</x:v>
      </x:c>
      <x:c r="E482" s="13" t="s">
        <x:v>16951</x:v>
      </x:c>
      <x:c r="F482" s="13" t="s">
        <x:v>735</x:v>
      </x:c>
      <x:c r="G482" s="13" t="s">
        <x:v>66</x:v>
      </x:c>
    </x:row>
    <x:row r="483" ht="32">
      <x:c r="A483" s="13" t="s">
        <x:v>17814</x:v>
      </x:c>
      <x:c r="B483" s="13" t="s">
        <x:v>17815</x:v>
      </x:c>
      <x:c r="C483" s="13" t="s">
        <x:v>116</x:v>
      </x:c>
      <x:c r="D483" s="13" t="s">
        <x:v>16976</x:v>
      </x:c>
      <x:c r="E483" s="13" t="s">
        <x:v>74</x:v>
      </x:c>
      <x:c r="F483" s="13" t="s">
        <x:v>735</x:v>
      </x:c>
      <x:c r="G483" s="13" t="s">
        <x:v>66</x:v>
      </x:c>
    </x:row>
    <x:row r="484" ht="32">
      <x:c r="A484" s="13" t="s">
        <x:v>17816</x:v>
      </x:c>
      <x:c r="B484" s="13" t="s">
        <x:v>17817</x:v>
      </x:c>
      <x:c r="C484" s="13" t="s">
        <x:v>116</x:v>
      </x:c>
      <x:c r="D484" s="13" t="s">
        <x:v>16976</x:v>
      </x:c>
      <x:c r="E484" s="13" t="s">
        <x:v>74</x:v>
      </x:c>
      <x:c r="F484" s="13" t="s">
        <x:v>735</x:v>
      </x:c>
      <x:c r="G484" s="13" t="s">
        <x:v>66</x:v>
      </x:c>
    </x:row>
    <x:row r="485" ht="32">
      <x:c r="A485" s="13" t="s">
        <x:v>17818</x:v>
      </x:c>
      <x:c r="B485" s="13" t="s">
        <x:v>17819</x:v>
      </x:c>
      <x:c r="C485" s="13" t="s">
        <x:v>116</x:v>
      </x:c>
      <x:c r="D485" s="13" t="s">
        <x:v>16976</x:v>
      </x:c>
      <x:c r="E485" s="13" t="s">
        <x:v>74</x:v>
      </x:c>
      <x:c r="F485" s="13" t="s">
        <x:v>735</x:v>
      </x:c>
      <x:c r="G485" s="13" t="s">
        <x:v>66</x:v>
      </x:c>
    </x:row>
    <x:row r="486" ht="32">
      <x:c r="A486" s="13" t="s">
        <x:v>17820</x:v>
      </x:c>
      <x:c r="B486" s="13" t="s">
        <x:v>17821</x:v>
      </x:c>
      <x:c r="C486" s="13" t="s">
        <x:v>116</x:v>
      </x:c>
      <x:c r="D486" s="13" t="s">
        <x:v>16976</x:v>
      </x:c>
      <x:c r="E486" s="13" t="s">
        <x:v>74</x:v>
      </x:c>
      <x:c r="F486" s="13" t="s">
        <x:v>735</x:v>
      </x:c>
      <x:c r="G486" s="13" t="s">
        <x:v>66</x:v>
      </x:c>
    </x:row>
    <x:row r="487" ht="32">
      <x:c r="A487" s="13" t="s">
        <x:v>17822</x:v>
      </x:c>
      <x:c r="B487" s="13" t="s">
        <x:v>17823</x:v>
      </x:c>
      <x:c r="C487" s="13" t="s">
        <x:v>116</x:v>
      </x:c>
      <x:c r="D487" s="13" t="s">
        <x:v>16976</x:v>
      </x:c>
      <x:c r="E487" s="13" t="s">
        <x:v>74</x:v>
      </x:c>
      <x:c r="F487" s="13" t="s">
        <x:v>735</x:v>
      </x:c>
      <x:c r="G487" s="13" t="s">
        <x:v>66</x:v>
      </x:c>
    </x:row>
    <x:row r="488" ht="32">
      <x:c r="A488" s="13" t="s">
        <x:v>17824</x:v>
      </x:c>
      <x:c r="B488" s="13" t="s">
        <x:v>17825</x:v>
      </x:c>
      <x:c r="C488" s="13" t="s">
        <x:v>116</x:v>
      </x:c>
      <x:c r="D488" s="13" t="s">
        <x:v>16976</x:v>
      </x:c>
      <x:c r="E488" s="13" t="s">
        <x:v>74</x:v>
      </x:c>
      <x:c r="F488" s="13" t="s">
        <x:v>735</x:v>
      </x:c>
      <x:c r="G488" s="13" t="s">
        <x:v>66</x:v>
      </x:c>
    </x:row>
    <x:row r="489" ht="32">
      <x:c r="A489" s="13" t="s">
        <x:v>17826</x:v>
      </x:c>
      <x:c r="B489" s="13" t="s">
        <x:v>17827</x:v>
      </x:c>
      <x:c r="C489" s="13" t="s">
        <x:v>116</x:v>
      </x:c>
      <x:c r="D489" s="13" t="s">
        <x:v>16976</x:v>
      </x:c>
      <x:c r="E489" s="13" t="s">
        <x:v>74</x:v>
      </x:c>
      <x:c r="F489" s="13" t="s">
        <x:v>735</x:v>
      </x:c>
      <x:c r="G489" s="13" t="s">
        <x:v>66</x:v>
      </x:c>
    </x:row>
    <x:row r="490" ht="32">
      <x:c r="A490" s="13" t="s">
        <x:v>17828</x:v>
      </x:c>
      <x:c r="B490" s="13" t="s">
        <x:v>17829</x:v>
      </x:c>
      <x:c r="C490" s="13" t="s">
        <x:v>116</x:v>
      </x:c>
      <x:c r="D490" s="13" t="s">
        <x:v>16976</x:v>
      </x:c>
      <x:c r="E490" s="13" t="s">
        <x:v>74</x:v>
      </x:c>
      <x:c r="F490" s="13" t="s">
        <x:v>735</x:v>
      </x:c>
      <x:c r="G490" s="13" t="s">
        <x:v>66</x:v>
      </x:c>
    </x:row>
    <x:row r="491" ht="32">
      <x:c r="A491" s="13" t="s">
        <x:v>17830</x:v>
      </x:c>
      <x:c r="B491" s="13" t="s">
        <x:v>17831</x:v>
      </x:c>
      <x:c r="C491" s="13" t="s">
        <x:v>116</x:v>
      </x:c>
      <x:c r="D491" s="13" t="s">
        <x:v>16976</x:v>
      </x:c>
      <x:c r="E491" s="13" t="s">
        <x:v>74</x:v>
      </x:c>
      <x:c r="F491" s="13" t="s">
        <x:v>735</x:v>
      </x:c>
      <x:c r="G491" s="13" t="s">
        <x:v>66</x:v>
      </x:c>
    </x:row>
    <x:row r="492" ht="32">
      <x:c r="A492" s="13" t="s">
        <x:v>17832</x:v>
      </x:c>
      <x:c r="B492" s="13" t="s">
        <x:v>17833</x:v>
      </x:c>
      <x:c r="C492" s="13" t="s">
        <x:v>116</x:v>
      </x:c>
      <x:c r="D492" s="13" t="s">
        <x:v>16976</x:v>
      </x:c>
      <x:c r="E492" s="13" t="s">
        <x:v>74</x:v>
      </x:c>
      <x:c r="F492" s="13" t="s">
        <x:v>735</x:v>
      </x:c>
      <x:c r="G492" s="13" t="s">
        <x:v>66</x:v>
      </x:c>
    </x:row>
    <x:row r="493" ht="32">
      <x:c r="A493" s="13" t="s">
        <x:v>17834</x:v>
      </x:c>
      <x:c r="B493" s="13" t="s">
        <x:v>17835</x:v>
      </x:c>
      <x:c r="C493" s="13" t="s">
        <x:v>116</x:v>
      </x:c>
      <x:c r="D493" s="13" t="s">
        <x:v>16976</x:v>
      </x:c>
      <x:c r="E493" s="13" t="s">
        <x:v>74</x:v>
      </x:c>
      <x:c r="F493" s="13" t="s">
        <x:v>735</x:v>
      </x:c>
      <x:c r="G493" s="13" t="s">
        <x:v>66</x:v>
      </x:c>
    </x:row>
    <x:row r="494" ht="32">
      <x:c r="A494" s="13" t="s">
        <x:v>17836</x:v>
      </x:c>
      <x:c r="B494" s="13" t="s">
        <x:v>17837</x:v>
      </x:c>
      <x:c r="C494" s="13" t="s">
        <x:v>116</x:v>
      </x:c>
      <x:c r="D494" s="13" t="s">
        <x:v>16976</x:v>
      </x:c>
      <x:c r="E494" s="13" t="s">
        <x:v>74</x:v>
      </x:c>
      <x:c r="F494" s="13" t="s">
        <x:v>735</x:v>
      </x:c>
      <x:c r="G494" s="13" t="s">
        <x:v>66</x:v>
      </x:c>
    </x:row>
    <x:row r="495" ht="32">
      <x:c r="A495" s="13" t="s">
        <x:v>17838</x:v>
      </x:c>
      <x:c r="B495" s="13" t="s">
        <x:v>17839</x:v>
      </x:c>
      <x:c r="C495" s="13" t="s">
        <x:v>116</x:v>
      </x:c>
      <x:c r="D495" s="13" t="s">
        <x:v>16976</x:v>
      </x:c>
      <x:c r="E495" s="13" t="s">
        <x:v>74</x:v>
      </x:c>
      <x:c r="F495" s="13" t="s">
        <x:v>735</x:v>
      </x:c>
      <x:c r="G495" s="13" t="s">
        <x:v>66</x:v>
      </x:c>
    </x:row>
    <x:row r="496" ht="32">
      <x:c r="A496" s="13" t="s">
        <x:v>17840</x:v>
      </x:c>
      <x:c r="B496" s="13" t="s">
        <x:v>17841</x:v>
      </x:c>
      <x:c r="C496" s="13" t="s">
        <x:v>116</x:v>
      </x:c>
      <x:c r="D496" s="13" t="s">
        <x:v>16976</x:v>
      </x:c>
      <x:c r="E496" s="13" t="s">
        <x:v>74</x:v>
      </x:c>
      <x:c r="F496" s="13" t="s">
        <x:v>735</x:v>
      </x:c>
      <x:c r="G496" s="13" t="s">
        <x:v>66</x:v>
      </x:c>
    </x:row>
    <x:row r="497" ht="32">
      <x:c r="A497" s="13" t="s">
        <x:v>17842</x:v>
      </x:c>
      <x:c r="B497" s="13" t="s">
        <x:v>17843</x:v>
      </x:c>
      <x:c r="C497" s="13" t="s">
        <x:v>116</x:v>
      </x:c>
      <x:c r="D497" s="13" t="s">
        <x:v>16976</x:v>
      </x:c>
      <x:c r="E497" s="13" t="s">
        <x:v>74</x:v>
      </x:c>
      <x:c r="F497" s="13" t="s">
        <x:v>735</x:v>
      </x:c>
      <x:c r="G497" s="13" t="s">
        <x:v>66</x:v>
      </x:c>
    </x:row>
    <x:row r="498" ht="32">
      <x:c r="A498" s="13" t="s">
        <x:v>17844</x:v>
      </x:c>
      <x:c r="B498" s="13" t="s">
        <x:v>17845</x:v>
      </x:c>
      <x:c r="C498" s="13" t="s">
        <x:v>116</x:v>
      </x:c>
      <x:c r="D498" s="13" t="s">
        <x:v>16976</x:v>
      </x:c>
      <x:c r="E498" s="13" t="s">
        <x:v>74</x:v>
      </x:c>
      <x:c r="F498" s="13" t="s">
        <x:v>735</x:v>
      </x:c>
      <x:c r="G498" s="13" t="s">
        <x:v>66</x:v>
      </x:c>
    </x:row>
    <x:row r="499" ht="32">
      <x:c r="A499" s="13" t="s">
        <x:v>17846</x:v>
      </x:c>
      <x:c r="B499" s="13" t="s">
        <x:v>17847</x:v>
      </x:c>
      <x:c r="C499" s="13" t="s">
        <x:v>104</x:v>
      </x:c>
      <x:c r="D499" s="13" t="s">
        <x:v>16950</x:v>
      </x:c>
      <x:c r="E499" s="13" t="s">
        <x:v>16951</x:v>
      </x:c>
      <x:c r="F499" s="13" t="s">
        <x:v>735</x:v>
      </x:c>
      <x:c r="G499" s="13" t="s">
        <x:v>66</x:v>
      </x:c>
    </x:row>
    <x:row r="500" ht="32">
      <x:c r="A500" s="13" t="s">
        <x:v>17848</x:v>
      </x:c>
      <x:c r="B500" s="13" t="s">
        <x:v>17849</x:v>
      </x:c>
      <x:c r="C500" s="13" t="s">
        <x:v>104</x:v>
      </x:c>
      <x:c r="D500" s="13" t="s">
        <x:v>16950</x:v>
      </x:c>
      <x:c r="E500" s="13" t="s">
        <x:v>16951</x:v>
      </x:c>
      <x:c r="F500" s="13" t="s">
        <x:v>735</x:v>
      </x:c>
      <x:c r="G500" s="13" t="s">
        <x:v>66</x:v>
      </x:c>
    </x:row>
    <x:row r="501" ht="32">
      <x:c r="A501" s="13" t="s">
        <x:v>17850</x:v>
      </x:c>
      <x:c r="B501" s="13" t="s">
        <x:v>17851</x:v>
      </x:c>
      <x:c r="C501" s="13" t="s">
        <x:v>104</x:v>
      </x:c>
      <x:c r="D501" s="13" t="s">
        <x:v>16950</x:v>
      </x:c>
      <x:c r="E501" s="13" t="s">
        <x:v>16951</x:v>
      </x:c>
      <x:c r="F501" s="13" t="s">
        <x:v>735</x:v>
      </x:c>
      <x:c r="G501" s="13" t="s">
        <x:v>66</x:v>
      </x:c>
    </x:row>
    <x:row r="502" ht="32">
      <x:c r="A502" s="13" t="s">
        <x:v>17852</x:v>
      </x:c>
      <x:c r="B502" s="13" t="s">
        <x:v>17853</x:v>
      </x:c>
      <x:c r="C502" s="13" t="s">
        <x:v>104</x:v>
      </x:c>
      <x:c r="D502" s="13" t="s">
        <x:v>16950</x:v>
      </x:c>
      <x:c r="E502" s="13" t="s">
        <x:v>16951</x:v>
      </x:c>
      <x:c r="F502" s="13" t="s">
        <x:v>735</x:v>
      </x:c>
      <x:c r="G502" s="13" t="s">
        <x:v>66</x:v>
      </x:c>
    </x:row>
    <x:row r="503" ht="32">
      <x:c r="A503" s="13" t="s">
        <x:v>17854</x:v>
      </x:c>
      <x:c r="B503" s="13" t="s">
        <x:v>17855</x:v>
      </x:c>
      <x:c r="C503" s="13" t="s">
        <x:v>104</x:v>
      </x:c>
      <x:c r="D503" s="13" t="s">
        <x:v>16950</x:v>
      </x:c>
      <x:c r="E503" s="13" t="s">
        <x:v>16951</x:v>
      </x:c>
      <x:c r="F503" s="13" t="s">
        <x:v>735</x:v>
      </x:c>
      <x:c r="G503" s="13" t="s">
        <x:v>66</x:v>
      </x:c>
    </x:row>
    <x:row r="504" ht="32">
      <x:c r="A504" s="13" t="s">
        <x:v>17856</x:v>
      </x:c>
      <x:c r="B504" s="13" t="s">
        <x:v>17857</x:v>
      </x:c>
      <x:c r="C504" s="13" t="s">
        <x:v>104</x:v>
      </x:c>
      <x:c r="D504" s="13" t="s">
        <x:v>16950</x:v>
      </x:c>
      <x:c r="E504" s="13" t="s">
        <x:v>16951</x:v>
      </x:c>
      <x:c r="F504" s="13" t="s">
        <x:v>735</x:v>
      </x:c>
      <x:c r="G504" s="13" t="s">
        <x:v>66</x:v>
      </x:c>
    </x:row>
    <x:row r="505" ht="32">
      <x:c r="A505" s="13" t="s">
        <x:v>17858</x:v>
      </x:c>
      <x:c r="B505" s="13" t="s">
        <x:v>17859</x:v>
      </x:c>
      <x:c r="C505" s="13" t="s">
        <x:v>104</x:v>
      </x:c>
      <x:c r="D505" s="13" t="s">
        <x:v>16950</x:v>
      </x:c>
      <x:c r="E505" s="13" t="s">
        <x:v>16951</x:v>
      </x:c>
      <x:c r="F505" s="13" t="s">
        <x:v>735</x:v>
      </x:c>
      <x:c r="G505" s="13" t="s">
        <x:v>66</x:v>
      </x:c>
    </x:row>
    <x:row r="506" ht="32">
      <x:c r="A506" s="13" t="s">
        <x:v>17860</x:v>
      </x:c>
      <x:c r="B506" s="13" t="s">
        <x:v>17861</x:v>
      </x:c>
      <x:c r="C506" s="13" t="s">
        <x:v>104</x:v>
      </x:c>
      <x:c r="D506" s="13" t="s">
        <x:v>16950</x:v>
      </x:c>
      <x:c r="E506" s="13" t="s">
        <x:v>16951</x:v>
      </x:c>
      <x:c r="F506" s="13" t="s">
        <x:v>735</x:v>
      </x:c>
      <x:c r="G506" s="13" t="s">
        <x:v>66</x:v>
      </x:c>
    </x:row>
    <x:row r="507" ht="32">
      <x:c r="A507" s="13" t="s">
        <x:v>17862</x:v>
      </x:c>
      <x:c r="B507" s="13" t="s">
        <x:v>17863</x:v>
      </x:c>
      <x:c r="C507" s="13" t="s">
        <x:v>104</x:v>
      </x:c>
      <x:c r="D507" s="13" t="s">
        <x:v>16950</x:v>
      </x:c>
      <x:c r="E507" s="13" t="s">
        <x:v>16951</x:v>
      </x:c>
      <x:c r="F507" s="13" t="s">
        <x:v>735</x:v>
      </x:c>
      <x:c r="G507" s="13" t="s">
        <x:v>66</x:v>
      </x:c>
    </x:row>
    <x:row r="508" ht="32">
      <x:c r="A508" s="13" t="s">
        <x:v>17864</x:v>
      </x:c>
      <x:c r="B508" s="13" t="s">
        <x:v>17865</x:v>
      </x:c>
      <x:c r="C508" s="13" t="s">
        <x:v>104</x:v>
      </x:c>
      <x:c r="D508" s="13" t="s">
        <x:v>16950</x:v>
      </x:c>
      <x:c r="E508" s="13" t="s">
        <x:v>16951</x:v>
      </x:c>
      <x:c r="F508" s="13" t="s">
        <x:v>735</x:v>
      </x:c>
      <x:c r="G508" s="13" t="s">
        <x:v>66</x:v>
      </x:c>
    </x:row>
    <x:row r="509" ht="32">
      <x:c r="A509" s="13" t="s">
        <x:v>17866</x:v>
      </x:c>
      <x:c r="B509" s="13" t="s">
        <x:v>17867</x:v>
      </x:c>
      <x:c r="C509" s="13" t="s">
        <x:v>104</x:v>
      </x:c>
      <x:c r="D509" s="13" t="s">
        <x:v>16950</x:v>
      </x:c>
      <x:c r="E509" s="13" t="s">
        <x:v>16951</x:v>
      </x:c>
      <x:c r="F509" s="13" t="s">
        <x:v>735</x:v>
      </x:c>
      <x:c r="G509" s="13" t="s">
        <x:v>66</x:v>
      </x:c>
    </x:row>
    <x:row r="510" ht="32">
      <x:c r="A510" s="13" t="s">
        <x:v>17868</x:v>
      </x:c>
      <x:c r="B510" s="13" t="s">
        <x:v>17869</x:v>
      </x:c>
      <x:c r="C510" s="13" t="s">
        <x:v>104</x:v>
      </x:c>
      <x:c r="D510" s="13" t="s">
        <x:v>16950</x:v>
      </x:c>
      <x:c r="E510" s="13" t="s">
        <x:v>16951</x:v>
      </x:c>
      <x:c r="F510" s="13" t="s">
        <x:v>735</x:v>
      </x:c>
      <x:c r="G510" s="13" t="s">
        <x:v>66</x:v>
      </x:c>
    </x:row>
    <x:row r="511" ht="32">
      <x:c r="A511" s="13" t="s">
        <x:v>17870</x:v>
      </x:c>
      <x:c r="B511" s="13" t="s">
        <x:v>17871</x:v>
      </x:c>
      <x:c r="C511" s="13" t="s">
        <x:v>104</x:v>
      </x:c>
      <x:c r="D511" s="13" t="s">
        <x:v>16950</x:v>
      </x:c>
      <x:c r="E511" s="13" t="s">
        <x:v>16951</x:v>
      </x:c>
      <x:c r="F511" s="13" t="s">
        <x:v>735</x:v>
      </x:c>
      <x:c r="G511" s="13" t="s">
        <x:v>66</x:v>
      </x:c>
    </x:row>
    <x:row r="512" ht="32">
      <x:c r="A512" s="13" t="s">
        <x:v>17872</x:v>
      </x:c>
      <x:c r="B512" s="13" t="s">
        <x:v>17873</x:v>
      </x:c>
      <x:c r="C512" s="13" t="s">
        <x:v>104</x:v>
      </x:c>
      <x:c r="D512" s="13" t="s">
        <x:v>16950</x:v>
      </x:c>
      <x:c r="E512" s="13" t="s">
        <x:v>16951</x:v>
      </x:c>
      <x:c r="F512" s="13" t="s">
        <x:v>735</x:v>
      </x:c>
      <x:c r="G512" s="13" t="s">
        <x:v>66</x:v>
      </x:c>
    </x:row>
    <x:row r="513" ht="32">
      <x:c r="A513" s="13" t="s">
        <x:v>17874</x:v>
      </x:c>
      <x:c r="B513" s="13" t="s">
        <x:v>17875</x:v>
      </x:c>
      <x:c r="C513" s="13" t="s">
        <x:v>104</x:v>
      </x:c>
      <x:c r="D513" s="13" t="s">
        <x:v>16950</x:v>
      </x:c>
      <x:c r="E513" s="13" t="s">
        <x:v>16951</x:v>
      </x:c>
      <x:c r="F513" s="13" t="s">
        <x:v>735</x:v>
      </x:c>
      <x:c r="G513" s="13" t="s">
        <x:v>66</x:v>
      </x:c>
    </x:row>
    <x:row r="514" ht="32">
      <x:c r="A514" s="13" t="s">
        <x:v>17876</x:v>
      </x:c>
      <x:c r="B514" s="13" t="s">
        <x:v>17877</x:v>
      </x:c>
      <x:c r="C514" s="13" t="s">
        <x:v>104</x:v>
      </x:c>
      <x:c r="D514" s="13" t="s">
        <x:v>16950</x:v>
      </x:c>
      <x:c r="E514" s="13" t="s">
        <x:v>16951</x:v>
      </x:c>
      <x:c r="F514" s="13" t="s">
        <x:v>735</x:v>
      </x:c>
      <x:c r="G514" s="13" t="s">
        <x:v>66</x:v>
      </x:c>
    </x:row>
    <x:row r="515" ht="32">
      <x:c r="A515" s="13" t="s">
        <x:v>17878</x:v>
      </x:c>
      <x:c r="B515" s="13" t="s">
        <x:v>17879</x:v>
      </x:c>
      <x:c r="C515" s="13" t="s">
        <x:v>104</x:v>
      </x:c>
      <x:c r="D515" s="13" t="s">
        <x:v>16950</x:v>
      </x:c>
      <x:c r="E515" s="13" t="s">
        <x:v>16951</x:v>
      </x:c>
      <x:c r="F515" s="13" t="s">
        <x:v>735</x:v>
      </x:c>
      <x:c r="G515" s="13" t="s">
        <x:v>66</x:v>
      </x:c>
    </x:row>
    <x:row r="516" ht="32">
      <x:c r="A516" s="13" t="s">
        <x:v>17880</x:v>
      </x:c>
      <x:c r="B516" s="13" t="s">
        <x:v>17881</x:v>
      </x:c>
      <x:c r="C516" s="13" t="s">
        <x:v>104</x:v>
      </x:c>
      <x:c r="D516" s="13" t="s">
        <x:v>16976</x:v>
      </x:c>
      <x:c r="E516" s="13" t="s">
        <x:v>74</x:v>
      </x:c>
      <x:c r="F516" s="13" t="s">
        <x:v>735</x:v>
      </x:c>
      <x:c r="G516" s="13" t="s">
        <x:v>66</x:v>
      </x:c>
    </x:row>
    <x:row r="517" ht="32">
      <x:c r="A517" s="13" t="s">
        <x:v>17882</x:v>
      </x:c>
      <x:c r="B517" s="13" t="s">
        <x:v>17883</x:v>
      </x:c>
      <x:c r="C517" s="13" t="s">
        <x:v>104</x:v>
      </x:c>
      <x:c r="D517" s="13" t="s">
        <x:v>16976</x:v>
      </x:c>
      <x:c r="E517" s="13" t="s">
        <x:v>74</x:v>
      </x:c>
      <x:c r="F517" s="13" t="s">
        <x:v>735</x:v>
      </x:c>
      <x:c r="G517" s="13" t="s">
        <x:v>66</x:v>
      </x:c>
    </x:row>
    <x:row r="518" ht="32">
      <x:c r="A518" s="13" t="s">
        <x:v>17884</x:v>
      </x:c>
      <x:c r="B518" s="13" t="s">
        <x:v>17885</x:v>
      </x:c>
      <x:c r="C518" s="13" t="s">
        <x:v>104</x:v>
      </x:c>
      <x:c r="D518" s="13" t="s">
        <x:v>16976</x:v>
      </x:c>
      <x:c r="E518" s="13" t="s">
        <x:v>74</x:v>
      </x:c>
      <x:c r="F518" s="13" t="s">
        <x:v>735</x:v>
      </x:c>
      <x:c r="G518" s="13" t="s">
        <x:v>66</x:v>
      </x:c>
    </x:row>
    <x:row r="519" ht="32">
      <x:c r="A519" s="13" t="s">
        <x:v>17886</x:v>
      </x:c>
      <x:c r="B519" s="13" t="s">
        <x:v>17887</x:v>
      </x:c>
      <x:c r="C519" s="13" t="s">
        <x:v>104</x:v>
      </x:c>
      <x:c r="D519" s="13" t="s">
        <x:v>16976</x:v>
      </x:c>
      <x:c r="E519" s="13" t="s">
        <x:v>74</x:v>
      </x:c>
      <x:c r="F519" s="13" t="s">
        <x:v>735</x:v>
      </x:c>
      <x:c r="G519" s="13" t="s">
        <x:v>66</x:v>
      </x:c>
    </x:row>
    <x:row r="520" ht="32">
      <x:c r="A520" s="13" t="s">
        <x:v>17888</x:v>
      </x:c>
      <x:c r="B520" s="13" t="s">
        <x:v>17889</x:v>
      </x:c>
      <x:c r="C520" s="13" t="s">
        <x:v>104</x:v>
      </x:c>
      <x:c r="D520" s="13" t="s">
        <x:v>16976</x:v>
      </x:c>
      <x:c r="E520" s="13" t="s">
        <x:v>74</x:v>
      </x:c>
      <x:c r="F520" s="13" t="s">
        <x:v>735</x:v>
      </x:c>
      <x:c r="G520" s="13" t="s">
        <x:v>66</x:v>
      </x:c>
    </x:row>
    <x:row r="521" ht="32">
      <x:c r="A521" s="13" t="s">
        <x:v>17890</x:v>
      </x:c>
      <x:c r="B521" s="13" t="s">
        <x:v>17891</x:v>
      </x:c>
      <x:c r="C521" s="13" t="s">
        <x:v>104</x:v>
      </x:c>
      <x:c r="D521" s="13" t="s">
        <x:v>16976</x:v>
      </x:c>
      <x:c r="E521" s="13" t="s">
        <x:v>74</x:v>
      </x:c>
      <x:c r="F521" s="13" t="s">
        <x:v>735</x:v>
      </x:c>
      <x:c r="G521" s="13" t="s">
        <x:v>66</x:v>
      </x:c>
    </x:row>
    <x:row r="522" ht="32">
      <x:c r="A522" s="13" t="s">
        <x:v>17892</x:v>
      </x:c>
      <x:c r="B522" s="13" t="s">
        <x:v>17893</x:v>
      </x:c>
      <x:c r="C522" s="13" t="s">
        <x:v>104</x:v>
      </x:c>
      <x:c r="D522" s="13" t="s">
        <x:v>16976</x:v>
      </x:c>
      <x:c r="E522" s="13" t="s">
        <x:v>74</x:v>
      </x:c>
      <x:c r="F522" s="13" t="s">
        <x:v>735</x:v>
      </x:c>
      <x:c r="G522" s="13" t="s">
        <x:v>66</x:v>
      </x:c>
    </x:row>
    <x:row r="523" ht="32">
      <x:c r="A523" s="13" t="s">
        <x:v>17894</x:v>
      </x:c>
      <x:c r="B523" s="13" t="s">
        <x:v>17895</x:v>
      </x:c>
      <x:c r="C523" s="13" t="s">
        <x:v>104</x:v>
      </x:c>
      <x:c r="D523" s="13" t="s">
        <x:v>16976</x:v>
      </x:c>
      <x:c r="E523" s="13" t="s">
        <x:v>74</x:v>
      </x:c>
      <x:c r="F523" s="13" t="s">
        <x:v>735</x:v>
      </x:c>
      <x:c r="G523" s="13" t="s">
        <x:v>66</x:v>
      </x:c>
    </x:row>
    <x:row r="524" ht="32">
      <x:c r="A524" s="13" t="s">
        <x:v>17896</x:v>
      </x:c>
      <x:c r="B524" s="13" t="s">
        <x:v>17897</x:v>
      </x:c>
      <x:c r="C524" s="13" t="s">
        <x:v>104</x:v>
      </x:c>
      <x:c r="D524" s="13" t="s">
        <x:v>16976</x:v>
      </x:c>
      <x:c r="E524" s="13" t="s">
        <x:v>74</x:v>
      </x:c>
      <x:c r="F524" s="13" t="s">
        <x:v>735</x:v>
      </x:c>
      <x:c r="G524" s="13" t="s">
        <x:v>66</x:v>
      </x:c>
    </x:row>
    <x:row r="525" ht="32">
      <x:c r="A525" s="13" t="s">
        <x:v>17898</x:v>
      </x:c>
      <x:c r="B525" s="13" t="s">
        <x:v>17899</x:v>
      </x:c>
      <x:c r="C525" s="13" t="s">
        <x:v>101</x:v>
      </x:c>
      <x:c r="D525" s="13" t="s">
        <x:v>16950</x:v>
      </x:c>
      <x:c r="E525" s="13" t="s">
        <x:v>16951</x:v>
      </x:c>
      <x:c r="F525" s="13" t="s">
        <x:v>735</x:v>
      </x:c>
      <x:c r="G525" s="13" t="s">
        <x:v>66</x:v>
      </x:c>
    </x:row>
    <x:row r="526" ht="32">
      <x:c r="A526" s="13" t="s">
        <x:v>17900</x:v>
      </x:c>
      <x:c r="B526" s="13" t="s">
        <x:v>17901</x:v>
      </x:c>
      <x:c r="C526" s="13" t="s">
        <x:v>101</x:v>
      </x:c>
      <x:c r="D526" s="13" t="s">
        <x:v>16950</x:v>
      </x:c>
      <x:c r="E526" s="13" t="s">
        <x:v>16951</x:v>
      </x:c>
      <x:c r="F526" s="13" t="s">
        <x:v>735</x:v>
      </x:c>
      <x:c r="G526" s="13" t="s">
        <x:v>66</x:v>
      </x:c>
    </x:row>
    <x:row r="527" ht="32">
      <x:c r="A527" s="13" t="s">
        <x:v>385</x:v>
      </x:c>
      <x:c r="B527" s="13" t="s">
        <x:v>384</x:v>
      </x:c>
      <x:c r="C527" s="13" t="s">
        <x:v>101</x:v>
      </x:c>
      <x:c r="D527" s="13" t="s">
        <x:v>16950</x:v>
      </x:c>
      <x:c r="E527" s="13" t="s">
        <x:v>16951</x:v>
      </x:c>
      <x:c r="F527" s="13" t="s">
        <x:v>735</x:v>
      </x:c>
      <x:c r="G527" s="13" t="s">
        <x:v>66</x:v>
      </x:c>
    </x:row>
    <x:row r="528" ht="32">
      <x:c r="A528" s="13" t="s">
        <x:v>17902</x:v>
      </x:c>
      <x:c r="B528" s="13" t="s">
        <x:v>17903</x:v>
      </x:c>
      <x:c r="C528" s="13" t="s">
        <x:v>101</x:v>
      </x:c>
      <x:c r="D528" s="13" t="s">
        <x:v>16950</x:v>
      </x:c>
      <x:c r="E528" s="13" t="s">
        <x:v>16951</x:v>
      </x:c>
      <x:c r="F528" s="13" t="s">
        <x:v>735</x:v>
      </x:c>
      <x:c r="G528" s="13" t="s">
        <x:v>66</x:v>
      </x:c>
    </x:row>
    <x:row r="529" ht="32">
      <x:c r="A529" s="13" t="s">
        <x:v>17904</x:v>
      </x:c>
      <x:c r="B529" s="13" t="s">
        <x:v>17905</x:v>
      </x:c>
      <x:c r="C529" s="13" t="s">
        <x:v>101</x:v>
      </x:c>
      <x:c r="D529" s="13" t="s">
        <x:v>16950</x:v>
      </x:c>
      <x:c r="E529" s="13" t="s">
        <x:v>16951</x:v>
      </x:c>
      <x:c r="F529" s="13" t="s">
        <x:v>735</x:v>
      </x:c>
      <x:c r="G529" s="13" t="s">
        <x:v>66</x:v>
      </x:c>
    </x:row>
    <x:row r="530" ht="32">
      <x:c r="A530" s="13" t="s">
        <x:v>17906</x:v>
      </x:c>
      <x:c r="B530" s="13" t="s">
        <x:v>17907</x:v>
      </x:c>
      <x:c r="C530" s="13" t="s">
        <x:v>101</x:v>
      </x:c>
      <x:c r="D530" s="13" t="s">
        <x:v>16950</x:v>
      </x:c>
      <x:c r="E530" s="13" t="s">
        <x:v>16951</x:v>
      </x:c>
      <x:c r="F530" s="13" t="s">
        <x:v>735</x:v>
      </x:c>
      <x:c r="G530" s="13" t="s">
        <x:v>66</x:v>
      </x:c>
    </x:row>
    <x:row r="531" ht="32">
      <x:c r="A531" s="13" t="s">
        <x:v>17908</x:v>
      </x:c>
      <x:c r="B531" s="13" t="s">
        <x:v>17909</x:v>
      </x:c>
      <x:c r="C531" s="13" t="s">
        <x:v>101</x:v>
      </x:c>
      <x:c r="D531" s="13" t="s">
        <x:v>16950</x:v>
      </x:c>
      <x:c r="E531" s="13" t="s">
        <x:v>16951</x:v>
      </x:c>
      <x:c r="F531" s="13" t="s">
        <x:v>735</x:v>
      </x:c>
      <x:c r="G531" s="13" t="s">
        <x:v>66</x:v>
      </x:c>
    </x:row>
    <x:row r="532" ht="32">
      <x:c r="A532" s="13" t="s">
        <x:v>17910</x:v>
      </x:c>
      <x:c r="B532" s="13" t="s">
        <x:v>17911</x:v>
      </x:c>
      <x:c r="C532" s="13" t="s">
        <x:v>101</x:v>
      </x:c>
      <x:c r="D532" s="13" t="s">
        <x:v>16950</x:v>
      </x:c>
      <x:c r="E532" s="13" t="s">
        <x:v>16951</x:v>
      </x:c>
      <x:c r="F532" s="13" t="s">
        <x:v>735</x:v>
      </x:c>
      <x:c r="G532" s="13" t="s">
        <x:v>66</x:v>
      </x:c>
    </x:row>
    <x:row r="533" ht="32">
      <x:c r="A533" s="13" t="s">
        <x:v>17912</x:v>
      </x:c>
      <x:c r="B533" s="13" t="s">
        <x:v>17913</x:v>
      </x:c>
      <x:c r="C533" s="13" t="s">
        <x:v>101</x:v>
      </x:c>
      <x:c r="D533" s="13" t="s">
        <x:v>16950</x:v>
      </x:c>
      <x:c r="E533" s="13" t="s">
        <x:v>16951</x:v>
      </x:c>
      <x:c r="F533" s="13" t="s">
        <x:v>735</x:v>
      </x:c>
      <x:c r="G533" s="13" t="s">
        <x:v>66</x:v>
      </x:c>
    </x:row>
    <x:row r="534" ht="32">
      <x:c r="A534" s="13" t="s">
        <x:v>17914</x:v>
      </x:c>
      <x:c r="B534" s="13" t="s">
        <x:v>17915</x:v>
      </x:c>
      <x:c r="C534" s="13" t="s">
        <x:v>101</x:v>
      </x:c>
      <x:c r="D534" s="13" t="s">
        <x:v>16950</x:v>
      </x:c>
      <x:c r="E534" s="13" t="s">
        <x:v>16951</x:v>
      </x:c>
      <x:c r="F534" s="13" t="s">
        <x:v>735</x:v>
      </x:c>
      <x:c r="G534" s="13" t="s">
        <x:v>66</x:v>
      </x:c>
    </x:row>
    <x:row r="535" ht="32">
      <x:c r="A535" s="13" t="s">
        <x:v>17916</x:v>
      </x:c>
      <x:c r="B535" s="13" t="s">
        <x:v>17917</x:v>
      </x:c>
      <x:c r="C535" s="13" t="s">
        <x:v>101</x:v>
      </x:c>
      <x:c r="D535" s="13" t="s">
        <x:v>16950</x:v>
      </x:c>
      <x:c r="E535" s="13" t="s">
        <x:v>16951</x:v>
      </x:c>
      <x:c r="F535" s="13" t="s">
        <x:v>735</x:v>
      </x:c>
      <x:c r="G535" s="13" t="s">
        <x:v>66</x:v>
      </x:c>
    </x:row>
    <x:row r="536" ht="32">
      <x:c r="A536" s="13" t="s">
        <x:v>17918</x:v>
      </x:c>
      <x:c r="B536" s="13" t="s">
        <x:v>17919</x:v>
      </x:c>
      <x:c r="C536" s="13" t="s">
        <x:v>101</x:v>
      </x:c>
      <x:c r="D536" s="13" t="s">
        <x:v>16950</x:v>
      </x:c>
      <x:c r="E536" s="13" t="s">
        <x:v>16951</x:v>
      </x:c>
      <x:c r="F536" s="13" t="s">
        <x:v>735</x:v>
      </x:c>
      <x:c r="G536" s="13" t="s">
        <x:v>66</x:v>
      </x:c>
    </x:row>
    <x:row r="537" ht="32">
      <x:c r="A537" s="13" t="s">
        <x:v>17920</x:v>
      </x:c>
      <x:c r="B537" s="13" t="s">
        <x:v>17921</x:v>
      </x:c>
      <x:c r="C537" s="13" t="s">
        <x:v>101</x:v>
      </x:c>
      <x:c r="D537" s="13" t="s">
        <x:v>16950</x:v>
      </x:c>
      <x:c r="E537" s="13" t="s">
        <x:v>16951</x:v>
      </x:c>
      <x:c r="F537" s="13" t="s">
        <x:v>735</x:v>
      </x:c>
      <x:c r="G537" s="13" t="s">
        <x:v>66</x:v>
      </x:c>
    </x:row>
    <x:row r="538" ht="32">
      <x:c r="A538" s="13" t="s">
        <x:v>17922</x:v>
      </x:c>
      <x:c r="B538" s="13" t="s">
        <x:v>17923</x:v>
      </x:c>
      <x:c r="C538" s="13" t="s">
        <x:v>101</x:v>
      </x:c>
      <x:c r="D538" s="13" t="s">
        <x:v>16950</x:v>
      </x:c>
      <x:c r="E538" s="13" t="s">
        <x:v>16951</x:v>
      </x:c>
      <x:c r="F538" s="13" t="s">
        <x:v>735</x:v>
      </x:c>
      <x:c r="G538" s="13" t="s">
        <x:v>66</x:v>
      </x:c>
    </x:row>
    <x:row r="539" ht="32">
      <x:c r="A539" s="13" t="s">
        <x:v>630</x:v>
      </x:c>
      <x:c r="B539" s="13" t="s">
        <x:v>17924</x:v>
      </x:c>
      <x:c r="C539" s="13" t="s">
        <x:v>101</x:v>
      </x:c>
      <x:c r="D539" s="13" t="s">
        <x:v>16950</x:v>
      </x:c>
      <x:c r="E539" s="13" t="s">
        <x:v>16951</x:v>
      </x:c>
      <x:c r="F539" s="13" t="s">
        <x:v>735</x:v>
      </x:c>
      <x:c r="G539" s="13" t="s">
        <x:v>66</x:v>
      </x:c>
    </x:row>
    <x:row r="540" ht="32">
      <x:c r="A540" s="13" t="s">
        <x:v>17925</x:v>
      </x:c>
      <x:c r="B540" s="13" t="s">
        <x:v>17926</x:v>
      </x:c>
      <x:c r="C540" s="13" t="s">
        <x:v>101</x:v>
      </x:c>
      <x:c r="D540" s="13" t="s">
        <x:v>16950</x:v>
      </x:c>
      <x:c r="E540" s="13" t="s">
        <x:v>16951</x:v>
      </x:c>
      <x:c r="F540" s="13" t="s">
        <x:v>735</x:v>
      </x:c>
      <x:c r="G540" s="13" t="s">
        <x:v>66</x:v>
      </x:c>
    </x:row>
    <x:row r="541" ht="32">
      <x:c r="A541" s="13" t="s">
        <x:v>17927</x:v>
      </x:c>
      <x:c r="B541" s="13" t="s">
        <x:v>17928</x:v>
      </x:c>
      <x:c r="C541" s="13" t="s">
        <x:v>101</x:v>
      </x:c>
      <x:c r="D541" s="13" t="s">
        <x:v>16950</x:v>
      </x:c>
      <x:c r="E541" s="13" t="s">
        <x:v>16951</x:v>
      </x:c>
      <x:c r="F541" s="13" t="s">
        <x:v>735</x:v>
      </x:c>
      <x:c r="G541" s="13" t="s">
        <x:v>66</x:v>
      </x:c>
    </x:row>
    <x:row r="542" ht="32">
      <x:c r="A542" s="13" t="s">
        <x:v>17929</x:v>
      </x:c>
      <x:c r="B542" s="13" t="s">
        <x:v>17930</x:v>
      </x:c>
      <x:c r="C542" s="13" t="s">
        <x:v>101</x:v>
      </x:c>
      <x:c r="D542" s="13" t="s">
        <x:v>16950</x:v>
      </x:c>
      <x:c r="E542" s="13" t="s">
        <x:v>16951</x:v>
      </x:c>
      <x:c r="F542" s="13" t="s">
        <x:v>735</x:v>
      </x:c>
      <x:c r="G542" s="13" t="s">
        <x:v>66</x:v>
      </x:c>
    </x:row>
    <x:row r="543" ht="32">
      <x:c r="A543" s="13" t="s">
        <x:v>17931</x:v>
      </x:c>
      <x:c r="B543" s="13" t="s">
        <x:v>17932</x:v>
      </x:c>
      <x:c r="C543" s="13" t="s">
        <x:v>101</x:v>
      </x:c>
      <x:c r="D543" s="13" t="s">
        <x:v>16950</x:v>
      </x:c>
      <x:c r="E543" s="13" t="s">
        <x:v>16951</x:v>
      </x:c>
      <x:c r="F543" s="13" t="s">
        <x:v>735</x:v>
      </x:c>
      <x:c r="G543" s="13" t="s">
        <x:v>66</x:v>
      </x:c>
    </x:row>
    <x:row r="544" ht="32">
      <x:c r="A544" s="13" t="s">
        <x:v>17933</x:v>
      </x:c>
      <x:c r="B544" s="13" t="s">
        <x:v>17934</x:v>
      </x:c>
      <x:c r="C544" s="13" t="s">
        <x:v>101</x:v>
      </x:c>
      <x:c r="D544" s="13" t="s">
        <x:v>16950</x:v>
      </x:c>
      <x:c r="E544" s="13" t="s">
        <x:v>16951</x:v>
      </x:c>
      <x:c r="F544" s="13" t="s">
        <x:v>735</x:v>
      </x:c>
      <x:c r="G544" s="13" t="s">
        <x:v>66</x:v>
      </x:c>
    </x:row>
    <x:row r="545" ht="32">
      <x:c r="A545" s="13" t="s">
        <x:v>17935</x:v>
      </x:c>
      <x:c r="B545" s="13" t="s">
        <x:v>17936</x:v>
      </x:c>
      <x:c r="C545" s="13" t="s">
        <x:v>101</x:v>
      </x:c>
      <x:c r="D545" s="13" t="s">
        <x:v>16950</x:v>
      </x:c>
      <x:c r="E545" s="13" t="s">
        <x:v>16951</x:v>
      </x:c>
      <x:c r="F545" s="13" t="s">
        <x:v>735</x:v>
      </x:c>
      <x:c r="G545" s="13" t="s">
        <x:v>66</x:v>
      </x:c>
    </x:row>
    <x:row r="546" ht="32">
      <x:c r="A546" s="13" t="s">
        <x:v>17937</x:v>
      </x:c>
      <x:c r="B546" s="13" t="s">
        <x:v>17938</x:v>
      </x:c>
      <x:c r="C546" s="13" t="s">
        <x:v>101</x:v>
      </x:c>
      <x:c r="D546" s="13" t="s">
        <x:v>16950</x:v>
      </x:c>
      <x:c r="E546" s="13" t="s">
        <x:v>16951</x:v>
      </x:c>
      <x:c r="F546" s="13" t="s">
        <x:v>735</x:v>
      </x:c>
      <x:c r="G546" s="13" t="s">
        <x:v>66</x:v>
      </x:c>
    </x:row>
    <x:row r="547" ht="32">
      <x:c r="A547" s="13" t="s">
        <x:v>17939</x:v>
      </x:c>
      <x:c r="B547" s="13" t="s">
        <x:v>17940</x:v>
      </x:c>
      <x:c r="C547" s="13" t="s">
        <x:v>101</x:v>
      </x:c>
      <x:c r="D547" s="13" t="s">
        <x:v>16950</x:v>
      </x:c>
      <x:c r="E547" s="13" t="s">
        <x:v>16951</x:v>
      </x:c>
      <x:c r="F547" s="13" t="s">
        <x:v>735</x:v>
      </x:c>
      <x:c r="G547" s="13" t="s">
        <x:v>66</x:v>
      </x:c>
    </x:row>
    <x:row r="548" ht="32">
      <x:c r="A548" s="13" t="s">
        <x:v>17941</x:v>
      </x:c>
      <x:c r="B548" s="13" t="s">
        <x:v>17942</x:v>
      </x:c>
      <x:c r="C548" s="13" t="s">
        <x:v>101</x:v>
      </x:c>
      <x:c r="D548" s="13" t="s">
        <x:v>16950</x:v>
      </x:c>
      <x:c r="E548" s="13" t="s">
        <x:v>16951</x:v>
      </x:c>
      <x:c r="F548" s="13" t="s">
        <x:v>735</x:v>
      </x:c>
      <x:c r="G548" s="13" t="s">
        <x:v>66</x:v>
      </x:c>
    </x:row>
    <x:row r="549" ht="32">
      <x:c r="A549" s="13" t="s">
        <x:v>17943</x:v>
      </x:c>
      <x:c r="B549" s="13" t="s">
        <x:v>17944</x:v>
      </x:c>
      <x:c r="C549" s="13" t="s">
        <x:v>101</x:v>
      </x:c>
      <x:c r="D549" s="13" t="s">
        <x:v>16950</x:v>
      </x:c>
      <x:c r="E549" s="13" t="s">
        <x:v>16951</x:v>
      </x:c>
      <x:c r="F549" s="13" t="s">
        <x:v>735</x:v>
      </x:c>
      <x:c r="G549" s="13" t="s">
        <x:v>66</x:v>
      </x:c>
    </x:row>
    <x:row r="550" ht="32">
      <x:c r="A550" s="13" t="s">
        <x:v>17945</x:v>
      </x:c>
      <x:c r="B550" s="13" t="s">
        <x:v>17946</x:v>
      </x:c>
      <x:c r="C550" s="13" t="s">
        <x:v>101</x:v>
      </x:c>
      <x:c r="D550" s="13" t="s">
        <x:v>16950</x:v>
      </x:c>
      <x:c r="E550" s="13" t="s">
        <x:v>16951</x:v>
      </x:c>
      <x:c r="F550" s="13" t="s">
        <x:v>735</x:v>
      </x:c>
      <x:c r="G550" s="13" t="s">
        <x:v>66</x:v>
      </x:c>
    </x:row>
    <x:row r="551" ht="32">
      <x:c r="A551" s="13" t="s">
        <x:v>17947</x:v>
      </x:c>
      <x:c r="B551" s="13" t="s">
        <x:v>17948</x:v>
      </x:c>
      <x:c r="C551" s="13" t="s">
        <x:v>101</x:v>
      </x:c>
      <x:c r="D551" s="13" t="s">
        <x:v>16976</x:v>
      </x:c>
      <x:c r="E551" s="13" t="s">
        <x:v>74</x:v>
      </x:c>
      <x:c r="F551" s="13" t="s">
        <x:v>735</x:v>
      </x:c>
      <x:c r="G551" s="13" t="s">
        <x:v>66</x:v>
      </x:c>
    </x:row>
    <x:row r="552" ht="32">
      <x:c r="A552" s="13" t="s">
        <x:v>17949</x:v>
      </x:c>
      <x:c r="B552" s="13" t="s">
        <x:v>17950</x:v>
      </x:c>
      <x:c r="C552" s="13" t="s">
        <x:v>101</x:v>
      </x:c>
      <x:c r="D552" s="13" t="s">
        <x:v>16976</x:v>
      </x:c>
      <x:c r="E552" s="13" t="s">
        <x:v>74</x:v>
      </x:c>
      <x:c r="F552" s="13" t="s">
        <x:v>735</x:v>
      </x:c>
      <x:c r="G552" s="13" t="s">
        <x:v>66</x:v>
      </x:c>
    </x:row>
    <x:row r="553" ht="32">
      <x:c r="A553" s="13" t="s">
        <x:v>17951</x:v>
      </x:c>
      <x:c r="B553" s="13" t="s">
        <x:v>17952</x:v>
      </x:c>
      <x:c r="C553" s="13" t="s">
        <x:v>101</x:v>
      </x:c>
      <x:c r="D553" s="13" t="s">
        <x:v>16976</x:v>
      </x:c>
      <x:c r="E553" s="13" t="s">
        <x:v>74</x:v>
      </x:c>
      <x:c r="F553" s="13" t="s">
        <x:v>735</x:v>
      </x:c>
      <x:c r="G553" s="13" t="s">
        <x:v>66</x:v>
      </x:c>
    </x:row>
    <x:row r="554" ht="32">
      <x:c r="A554" s="13" t="s">
        <x:v>17953</x:v>
      </x:c>
      <x:c r="B554" s="13" t="s">
        <x:v>17954</x:v>
      </x:c>
      <x:c r="C554" s="13" t="s">
        <x:v>101</x:v>
      </x:c>
      <x:c r="D554" s="13" t="s">
        <x:v>16976</x:v>
      </x:c>
      <x:c r="E554" s="13" t="s">
        <x:v>74</x:v>
      </x:c>
      <x:c r="F554" s="13" t="s">
        <x:v>735</x:v>
      </x:c>
      <x:c r="G554" s="13" t="s">
        <x:v>66</x:v>
      </x:c>
    </x:row>
    <x:row r="555" ht="32">
      <x:c r="A555" s="13" t="s">
        <x:v>17955</x:v>
      </x:c>
      <x:c r="B555" s="13" t="s">
        <x:v>17956</x:v>
      </x:c>
      <x:c r="C555" s="13" t="s">
        <x:v>101</x:v>
      </x:c>
      <x:c r="D555" s="13" t="s">
        <x:v>16976</x:v>
      </x:c>
      <x:c r="E555" s="13" t="s">
        <x:v>74</x:v>
      </x:c>
      <x:c r="F555" s="13" t="s">
        <x:v>735</x:v>
      </x:c>
      <x:c r="G555" s="13" t="s">
        <x:v>66</x:v>
      </x:c>
    </x:row>
    <x:row r="556" ht="32">
      <x:c r="A556" s="13" t="s">
        <x:v>17957</x:v>
      </x:c>
      <x:c r="B556" s="13" t="s">
        <x:v>17958</x:v>
      </x:c>
      <x:c r="C556" s="13" t="s">
        <x:v>101</x:v>
      </x:c>
      <x:c r="D556" s="13" t="s">
        <x:v>16976</x:v>
      </x:c>
      <x:c r="E556" s="13" t="s">
        <x:v>74</x:v>
      </x:c>
      <x:c r="F556" s="13" t="s">
        <x:v>735</x:v>
      </x:c>
      <x:c r="G556" s="13" t="s">
        <x:v>66</x:v>
      </x:c>
    </x:row>
    <x:row r="557" ht="32">
      <x:c r="A557" s="13" t="s">
        <x:v>17959</x:v>
      </x:c>
      <x:c r="B557" s="13" t="s">
        <x:v>17960</x:v>
      </x:c>
      <x:c r="C557" s="13" t="s">
        <x:v>101</x:v>
      </x:c>
      <x:c r="D557" s="13" t="s">
        <x:v>16976</x:v>
      </x:c>
      <x:c r="E557" s="13" t="s">
        <x:v>74</x:v>
      </x:c>
      <x:c r="F557" s="13" t="s">
        <x:v>735</x:v>
      </x:c>
      <x:c r="G557" s="13" t="s">
        <x:v>66</x:v>
      </x:c>
    </x:row>
    <x:row r="558" ht="32">
      <x:c r="A558" s="13" t="s">
        <x:v>17961</x:v>
      </x:c>
      <x:c r="B558" s="13" t="s">
        <x:v>17962</x:v>
      </x:c>
      <x:c r="C558" s="13" t="s">
        <x:v>101</x:v>
      </x:c>
      <x:c r="D558" s="13" t="s">
        <x:v>16976</x:v>
      </x:c>
      <x:c r="E558" s="13" t="s">
        <x:v>74</x:v>
      </x:c>
      <x:c r="F558" s="13" t="s">
        <x:v>735</x:v>
      </x:c>
      <x:c r="G558" s="13" t="s">
        <x:v>66</x:v>
      </x:c>
    </x:row>
    <x:row r="559" ht="32">
      <x:c r="A559" s="13" t="s">
        <x:v>17963</x:v>
      </x:c>
      <x:c r="B559" s="13" t="s">
        <x:v>17964</x:v>
      </x:c>
      <x:c r="C559" s="13" t="s">
        <x:v>101</x:v>
      </x:c>
      <x:c r="D559" s="13" t="s">
        <x:v>16976</x:v>
      </x:c>
      <x:c r="E559" s="13" t="s">
        <x:v>74</x:v>
      </x:c>
      <x:c r="F559" s="13" t="s">
        <x:v>735</x:v>
      </x:c>
      <x:c r="G559" s="13" t="s">
        <x:v>66</x:v>
      </x:c>
    </x:row>
    <x:row r="560" ht="32">
      <x:c r="A560" s="13" t="s">
        <x:v>17965</x:v>
      </x:c>
      <x:c r="B560" s="13" t="s">
        <x:v>17966</x:v>
      </x:c>
      <x:c r="C560" s="13" t="s">
        <x:v>101</x:v>
      </x:c>
      <x:c r="D560" s="13" t="s">
        <x:v>16976</x:v>
      </x:c>
      <x:c r="E560" s="13" t="s">
        <x:v>74</x:v>
      </x:c>
      <x:c r="F560" s="13" t="s">
        <x:v>735</x:v>
      </x:c>
      <x:c r="G560" s="13" t="s">
        <x:v>66</x:v>
      </x:c>
    </x:row>
    <x:row r="561" ht="32">
      <x:c r="A561" s="13" t="s">
        <x:v>17967</x:v>
      </x:c>
      <x:c r="B561" s="13" t="s">
        <x:v>17968</x:v>
      </x:c>
      <x:c r="C561" s="13" t="s">
        <x:v>101</x:v>
      </x:c>
      <x:c r="D561" s="13" t="s">
        <x:v>16976</x:v>
      </x:c>
      <x:c r="E561" s="13" t="s">
        <x:v>74</x:v>
      </x:c>
      <x:c r="F561" s="13" t="s">
        <x:v>735</x:v>
      </x:c>
      <x:c r="G561" s="13" t="s">
        <x:v>66</x:v>
      </x:c>
    </x:row>
    <x:row r="562" ht="32">
      <x:c r="A562" s="13" t="s">
        <x:v>17969</x:v>
      </x:c>
      <x:c r="B562" s="13" t="s">
        <x:v>17970</x:v>
      </x:c>
      <x:c r="C562" s="13" t="s">
        <x:v>101</x:v>
      </x:c>
      <x:c r="D562" s="13" t="s">
        <x:v>16976</x:v>
      </x:c>
      <x:c r="E562" s="13" t="s">
        <x:v>74</x:v>
      </x:c>
      <x:c r="F562" s="13" t="s">
        <x:v>735</x:v>
      </x:c>
      <x:c r="G562" s="13" t="s">
        <x:v>66</x:v>
      </x:c>
    </x:row>
    <x:row r="563" ht="32">
      <x:c r="A563" s="13" t="s">
        <x:v>628</x:v>
      </x:c>
      <x:c r="B563" s="13" t="s">
        <x:v>627</x:v>
      </x:c>
      <x:c r="C563" s="13" t="s">
        <x:v>101</x:v>
      </x:c>
      <x:c r="D563" s="13" t="s">
        <x:v>16976</x:v>
      </x:c>
      <x:c r="E563" s="13" t="s">
        <x:v>74</x:v>
      </x:c>
      <x:c r="F563" s="13" t="s">
        <x:v>735</x:v>
      </x:c>
      <x:c r="G563" s="13" t="s">
        <x:v>66</x:v>
      </x:c>
    </x:row>
    <x:row r="564" ht="32">
      <x:c r="A564" s="13" t="s">
        <x:v>17971</x:v>
      </x:c>
      <x:c r="B564" s="13" t="s">
        <x:v>17972</x:v>
      </x:c>
      <x:c r="C564" s="13" t="s">
        <x:v>101</x:v>
      </x:c>
      <x:c r="D564" s="13" t="s">
        <x:v>16976</x:v>
      </x:c>
      <x:c r="E564" s="13" t="s">
        <x:v>74</x:v>
      </x:c>
      <x:c r="F564" s="13" t="s">
        <x:v>735</x:v>
      </x:c>
      <x:c r="G564" s="13" t="s">
        <x:v>66</x:v>
      </x:c>
    </x:row>
    <x:row r="565" ht="32">
      <x:c r="A565" s="13" t="s">
        <x:v>17973</x:v>
      </x:c>
      <x:c r="B565" s="13" t="s">
        <x:v>17974</x:v>
      </x:c>
      <x:c r="C565" s="13" t="s">
        <x:v>101</x:v>
      </x:c>
      <x:c r="D565" s="13" t="s">
        <x:v>16976</x:v>
      </x:c>
      <x:c r="E565" s="13" t="s">
        <x:v>74</x:v>
      </x:c>
      <x:c r="F565" s="13" t="s">
        <x:v>735</x:v>
      </x:c>
      <x:c r="G565" s="13" t="s">
        <x:v>66</x:v>
      </x:c>
    </x:row>
    <x:row r="566" ht="32">
      <x:c r="A566" s="13" t="s">
        <x:v>17975</x:v>
      </x:c>
      <x:c r="B566" s="13" t="s">
        <x:v>17976</x:v>
      </x:c>
      <x:c r="C566" s="13" t="s">
        <x:v>101</x:v>
      </x:c>
      <x:c r="D566" s="13" t="s">
        <x:v>16976</x:v>
      </x:c>
      <x:c r="E566" s="13" t="s">
        <x:v>74</x:v>
      </x:c>
      <x:c r="F566" s="13" t="s">
        <x:v>735</x:v>
      </x:c>
      <x:c r="G566" s="13" t="s">
        <x:v>66</x:v>
      </x:c>
    </x:row>
    <x:row r="567" ht="32">
      <x:c r="A567" s="13" t="s">
        <x:v>17977</x:v>
      </x:c>
      <x:c r="B567" s="13" t="s">
        <x:v>17978</x:v>
      </x:c>
      <x:c r="C567" s="13" t="s">
        <x:v>378</x:v>
      </x:c>
      <x:c r="D567" s="13" t="s">
        <x:v>16950</x:v>
      </x:c>
      <x:c r="E567" s="13" t="s">
        <x:v>16951</x:v>
      </x:c>
      <x:c r="F567" s="13" t="s">
        <x:v>735</x:v>
      </x:c>
      <x:c r="G567" s="13" t="s">
        <x:v>66</x:v>
      </x:c>
    </x:row>
    <x:row r="568" ht="32">
      <x:c r="A568" s="13" t="s">
        <x:v>17979</x:v>
      </x:c>
      <x:c r="B568" s="13" t="s">
        <x:v>17980</x:v>
      </x:c>
      <x:c r="C568" s="13" t="s">
        <x:v>378</x:v>
      </x:c>
      <x:c r="D568" s="13" t="s">
        <x:v>16950</x:v>
      </x:c>
      <x:c r="E568" s="13" t="s">
        <x:v>16951</x:v>
      </x:c>
      <x:c r="F568" s="13" t="s">
        <x:v>735</x:v>
      </x:c>
      <x:c r="G568" s="13" t="s">
        <x:v>66</x:v>
      </x:c>
    </x:row>
    <x:row r="569" ht="32">
      <x:c r="A569" s="13" t="s">
        <x:v>17981</x:v>
      </x:c>
      <x:c r="B569" s="13" t="s">
        <x:v>17982</x:v>
      </x:c>
      <x:c r="C569" s="13" t="s">
        <x:v>378</x:v>
      </x:c>
      <x:c r="D569" s="13" t="s">
        <x:v>16950</x:v>
      </x:c>
      <x:c r="E569" s="13" t="s">
        <x:v>16951</x:v>
      </x:c>
      <x:c r="F569" s="13" t="s">
        <x:v>735</x:v>
      </x:c>
      <x:c r="G569" s="13" t="s">
        <x:v>66</x:v>
      </x:c>
    </x:row>
    <x:row r="570" ht="32">
      <x:c r="A570" s="13" t="s">
        <x:v>17983</x:v>
      </x:c>
      <x:c r="B570" s="13" t="s">
        <x:v>17984</x:v>
      </x:c>
      <x:c r="C570" s="13" t="s">
        <x:v>378</x:v>
      </x:c>
      <x:c r="D570" s="13" t="s">
        <x:v>16950</x:v>
      </x:c>
      <x:c r="E570" s="13" t="s">
        <x:v>16951</x:v>
      </x:c>
      <x:c r="F570" s="13" t="s">
        <x:v>735</x:v>
      </x:c>
      <x:c r="G570" s="13" t="s">
        <x:v>66</x:v>
      </x:c>
    </x:row>
    <x:row r="571" ht="32">
      <x:c r="A571" s="13" t="s">
        <x:v>17985</x:v>
      </x:c>
      <x:c r="B571" s="13" t="s">
        <x:v>17986</x:v>
      </x:c>
      <x:c r="C571" s="13" t="s">
        <x:v>378</x:v>
      </x:c>
      <x:c r="D571" s="13" t="s">
        <x:v>16950</x:v>
      </x:c>
      <x:c r="E571" s="13" t="s">
        <x:v>16951</x:v>
      </x:c>
      <x:c r="F571" s="13" t="s">
        <x:v>735</x:v>
      </x:c>
      <x:c r="G571" s="13" t="s">
        <x:v>66</x:v>
      </x:c>
    </x:row>
    <x:row r="572" ht="32">
      <x:c r="A572" s="13" t="s">
        <x:v>17987</x:v>
      </x:c>
      <x:c r="B572" s="13" t="s">
        <x:v>17988</x:v>
      </x:c>
      <x:c r="C572" s="13" t="s">
        <x:v>378</x:v>
      </x:c>
      <x:c r="D572" s="13" t="s">
        <x:v>16950</x:v>
      </x:c>
      <x:c r="E572" s="13" t="s">
        <x:v>16951</x:v>
      </x:c>
      <x:c r="F572" s="13" t="s">
        <x:v>735</x:v>
      </x:c>
      <x:c r="G572" s="13" t="s">
        <x:v>66</x:v>
      </x:c>
    </x:row>
    <x:row r="573" ht="32">
      <x:c r="A573" s="13" t="s">
        <x:v>17989</x:v>
      </x:c>
      <x:c r="B573" s="13" t="s">
        <x:v>17990</x:v>
      </x:c>
      <x:c r="C573" s="13" t="s">
        <x:v>378</x:v>
      </x:c>
      <x:c r="D573" s="13" t="s">
        <x:v>16950</x:v>
      </x:c>
      <x:c r="E573" s="13" t="s">
        <x:v>16951</x:v>
      </x:c>
      <x:c r="F573" s="13" t="s">
        <x:v>735</x:v>
      </x:c>
      <x:c r="G573" s="13" t="s">
        <x:v>66</x:v>
      </x:c>
    </x:row>
    <x:row r="574" ht="32">
      <x:c r="A574" s="13" t="s">
        <x:v>17991</x:v>
      </x:c>
      <x:c r="B574" s="13" t="s">
        <x:v>17992</x:v>
      </x:c>
      <x:c r="C574" s="13" t="s">
        <x:v>378</x:v>
      </x:c>
      <x:c r="D574" s="13" t="s">
        <x:v>16950</x:v>
      </x:c>
      <x:c r="E574" s="13" t="s">
        <x:v>16951</x:v>
      </x:c>
      <x:c r="F574" s="13" t="s">
        <x:v>735</x:v>
      </x:c>
      <x:c r="G574" s="13" t="s">
        <x:v>66</x:v>
      </x:c>
    </x:row>
    <x:row r="575" ht="32">
      <x:c r="A575" s="13" t="s">
        <x:v>17993</x:v>
      </x:c>
      <x:c r="B575" s="13" t="s">
        <x:v>17994</x:v>
      </x:c>
      <x:c r="C575" s="13" t="s">
        <x:v>378</x:v>
      </x:c>
      <x:c r="D575" s="13" t="s">
        <x:v>16950</x:v>
      </x:c>
      <x:c r="E575" s="13" t="s">
        <x:v>16951</x:v>
      </x:c>
      <x:c r="F575" s="13" t="s">
        <x:v>735</x:v>
      </x:c>
      <x:c r="G575" s="13" t="s">
        <x:v>66</x:v>
      </x:c>
    </x:row>
    <x:row r="576" ht="32">
      <x:c r="A576" s="13" t="s">
        <x:v>17995</x:v>
      </x:c>
      <x:c r="B576" s="13" t="s">
        <x:v>17996</x:v>
      </x:c>
      <x:c r="C576" s="13" t="s">
        <x:v>378</x:v>
      </x:c>
      <x:c r="D576" s="13" t="s">
        <x:v>16950</x:v>
      </x:c>
      <x:c r="E576" s="13" t="s">
        <x:v>16951</x:v>
      </x:c>
      <x:c r="F576" s="13" t="s">
        <x:v>735</x:v>
      </x:c>
      <x:c r="G576" s="13" t="s">
        <x:v>66</x:v>
      </x:c>
    </x:row>
    <x:row r="577" ht="32">
      <x:c r="A577" s="13" t="s">
        <x:v>17997</x:v>
      </x:c>
      <x:c r="B577" s="13" t="s">
        <x:v>17998</x:v>
      </x:c>
      <x:c r="C577" s="13" t="s">
        <x:v>378</x:v>
      </x:c>
      <x:c r="D577" s="13" t="s">
        <x:v>16950</x:v>
      </x:c>
      <x:c r="E577" s="13" t="s">
        <x:v>16951</x:v>
      </x:c>
      <x:c r="F577" s="13" t="s">
        <x:v>735</x:v>
      </x:c>
      <x:c r="G577" s="13" t="s">
        <x:v>66</x:v>
      </x:c>
    </x:row>
    <x:row r="578" ht="32">
      <x:c r="A578" s="13" t="s">
        <x:v>17999</x:v>
      </x:c>
      <x:c r="B578" s="13" t="s">
        <x:v>18000</x:v>
      </x:c>
      <x:c r="C578" s="13" t="s">
        <x:v>378</x:v>
      </x:c>
      <x:c r="D578" s="13" t="s">
        <x:v>16950</x:v>
      </x:c>
      <x:c r="E578" s="13" t="s">
        <x:v>16951</x:v>
      </x:c>
      <x:c r="F578" s="13" t="s">
        <x:v>735</x:v>
      </x:c>
      <x:c r="G578" s="13" t="s">
        <x:v>66</x:v>
      </x:c>
    </x:row>
    <x:row r="579" ht="32">
      <x:c r="A579" s="13" t="s">
        <x:v>18001</x:v>
      </x:c>
      <x:c r="B579" s="13" t="s">
        <x:v>18002</x:v>
      </x:c>
      <x:c r="C579" s="13" t="s">
        <x:v>378</x:v>
      </x:c>
      <x:c r="D579" s="13" t="s">
        <x:v>16976</x:v>
      </x:c>
      <x:c r="E579" s="13" t="s">
        <x:v>74</x:v>
      </x:c>
      <x:c r="F579" s="13" t="s">
        <x:v>735</x:v>
      </x:c>
      <x:c r="G579" s="13" t="s">
        <x:v>66</x:v>
      </x:c>
    </x:row>
    <x:row r="580" ht="32">
      <x:c r="A580" s="13" t="s">
        <x:v>18003</x:v>
      </x:c>
      <x:c r="B580" s="13" t="s">
        <x:v>18004</x:v>
      </x:c>
      <x:c r="C580" s="13" t="s">
        <x:v>378</x:v>
      </x:c>
      <x:c r="D580" s="13" t="s">
        <x:v>16976</x:v>
      </x:c>
      <x:c r="E580" s="13" t="s">
        <x:v>74</x:v>
      </x:c>
      <x:c r="F580" s="13" t="s">
        <x:v>735</x:v>
      </x:c>
      <x:c r="G580" s="13" t="s">
        <x:v>66</x:v>
      </x:c>
    </x:row>
    <x:row r="581" ht="32">
      <x:c r="A581" s="13" t="s">
        <x:v>18005</x:v>
      </x:c>
      <x:c r="B581" s="13" t="s">
        <x:v>18006</x:v>
      </x:c>
      <x:c r="C581" s="13" t="s">
        <x:v>378</x:v>
      </x:c>
      <x:c r="D581" s="13" t="s">
        <x:v>16976</x:v>
      </x:c>
      <x:c r="E581" s="13" t="s">
        <x:v>74</x:v>
      </x:c>
      <x:c r="F581" s="13" t="s">
        <x:v>735</x:v>
      </x:c>
      <x:c r="G581" s="13" t="s">
        <x:v>66</x:v>
      </x:c>
    </x:row>
    <x:row r="582" ht="32">
      <x:c r="A582" s="13" t="s">
        <x:v>18007</x:v>
      </x:c>
      <x:c r="B582" s="13" t="s">
        <x:v>18008</x:v>
      </x:c>
      <x:c r="C582" s="13" t="s">
        <x:v>378</x:v>
      </x:c>
      <x:c r="D582" s="13" t="s">
        <x:v>16976</x:v>
      </x:c>
      <x:c r="E582" s="13" t="s">
        <x:v>74</x:v>
      </x:c>
      <x:c r="F582" s="13" t="s">
        <x:v>735</x:v>
      </x:c>
      <x:c r="G582" s="13" t="s">
        <x:v>66</x:v>
      </x:c>
    </x:row>
    <x:row r="583" ht="32">
      <x:c r="A583" s="13" t="s">
        <x:v>18009</x:v>
      </x:c>
      <x:c r="B583" s="13" t="s">
        <x:v>18010</x:v>
      </x:c>
      <x:c r="C583" s="13" t="s">
        <x:v>378</x:v>
      </x:c>
      <x:c r="D583" s="13" t="s">
        <x:v>16976</x:v>
      </x:c>
      <x:c r="E583" s="13" t="s">
        <x:v>74</x:v>
      </x:c>
      <x:c r="F583" s="13" t="s">
        <x:v>735</x:v>
      </x:c>
      <x:c r="G583" s="13" t="s">
        <x:v>66</x:v>
      </x:c>
    </x:row>
    <x:row r="584" ht="32">
      <x:c r="A584" s="13" t="s">
        <x:v>18011</x:v>
      </x:c>
      <x:c r="B584" s="13" t="s">
        <x:v>18012</x:v>
      </x:c>
      <x:c r="C584" s="13" t="s">
        <x:v>378</x:v>
      </x:c>
      <x:c r="D584" s="13" t="s">
        <x:v>16976</x:v>
      </x:c>
      <x:c r="E584" s="13" t="s">
        <x:v>74</x:v>
      </x:c>
      <x:c r="F584" s="13" t="s">
        <x:v>735</x:v>
      </x:c>
      <x:c r="G584" s="13" t="s">
        <x:v>66</x:v>
      </x:c>
    </x:row>
    <x:row r="585" ht="32">
      <x:c r="A585" s="13" t="s">
        <x:v>18013</x:v>
      </x:c>
      <x:c r="B585" s="13" t="s">
        <x:v>18014</x:v>
      </x:c>
      <x:c r="C585" s="13" t="s">
        <x:v>378</x:v>
      </x:c>
      <x:c r="D585" s="13" t="s">
        <x:v>16976</x:v>
      </x:c>
      <x:c r="E585" s="13" t="s">
        <x:v>74</x:v>
      </x:c>
      <x:c r="F585" s="13" t="s">
        <x:v>735</x:v>
      </x:c>
      <x:c r="G585" s="13" t="s">
        <x:v>66</x:v>
      </x:c>
    </x:row>
    <x:row r="586" ht="32">
      <x:c r="A586" s="13" t="s">
        <x:v>18015</x:v>
      </x:c>
      <x:c r="B586" s="13" t="s">
        <x:v>18016</x:v>
      </x:c>
      <x:c r="C586" s="13" t="s">
        <x:v>378</x:v>
      </x:c>
      <x:c r="D586" s="13" t="s">
        <x:v>16976</x:v>
      </x:c>
      <x:c r="E586" s="13" t="s">
        <x:v>74</x:v>
      </x:c>
      <x:c r="F586" s="13" t="s">
        <x:v>735</x:v>
      </x:c>
      <x:c r="G586" s="13" t="s">
        <x:v>66</x:v>
      </x:c>
    </x:row>
    <x:row r="587" ht="32">
      <x:c r="A587" s="13" t="s">
        <x:v>18017</x:v>
      </x:c>
      <x:c r="B587" s="13" t="s">
        <x:v>18018</x:v>
      </x:c>
      <x:c r="C587" s="13" t="s">
        <x:v>378</x:v>
      </x:c>
      <x:c r="D587" s="13" t="s">
        <x:v>16976</x:v>
      </x:c>
      <x:c r="E587" s="13" t="s">
        <x:v>74</x:v>
      </x:c>
      <x:c r="F587" s="13" t="s">
        <x:v>735</x:v>
      </x:c>
      <x:c r="G587" s="13" t="s">
        <x:v>66</x:v>
      </x:c>
    </x:row>
    <x:row r="588" ht="32">
      <x:c r="A588" s="13" t="s">
        <x:v>18019</x:v>
      </x:c>
      <x:c r="B588" s="13" t="s">
        <x:v>18020</x:v>
      </x:c>
      <x:c r="C588" s="13" t="s">
        <x:v>188</x:v>
      </x:c>
      <x:c r="D588" s="13" t="s">
        <x:v>16950</x:v>
      </x:c>
      <x:c r="E588" s="13" t="s">
        <x:v>16951</x:v>
      </x:c>
      <x:c r="F588" s="13" t="s">
        <x:v>735</x:v>
      </x:c>
      <x:c r="G588" s="13" t="s">
        <x:v>66</x:v>
      </x:c>
    </x:row>
    <x:row r="589" ht="32">
      <x:c r="A589" s="13" t="s">
        <x:v>18021</x:v>
      </x:c>
      <x:c r="B589" s="13" t="s">
        <x:v>18022</x:v>
      </x:c>
      <x:c r="C589" s="13" t="s">
        <x:v>188</x:v>
      </x:c>
      <x:c r="D589" s="13" t="s">
        <x:v>16950</x:v>
      </x:c>
      <x:c r="E589" s="13" t="s">
        <x:v>16951</x:v>
      </x:c>
      <x:c r="F589" s="13" t="s">
        <x:v>735</x:v>
      </x:c>
      <x:c r="G589" s="13" t="s">
        <x:v>66</x:v>
      </x:c>
    </x:row>
    <x:row r="590" ht="32">
      <x:c r="A590" s="13" t="s">
        <x:v>18023</x:v>
      </x:c>
      <x:c r="B590" s="13" t="s">
        <x:v>18024</x:v>
      </x:c>
      <x:c r="C590" s="13" t="s">
        <x:v>188</x:v>
      </x:c>
      <x:c r="D590" s="13" t="s">
        <x:v>16950</x:v>
      </x:c>
      <x:c r="E590" s="13" t="s">
        <x:v>16951</x:v>
      </x:c>
      <x:c r="F590" s="13" t="s">
        <x:v>735</x:v>
      </x:c>
      <x:c r="G590" s="13" t="s">
        <x:v>66</x:v>
      </x:c>
    </x:row>
    <x:row r="591" ht="32">
      <x:c r="A591" s="13" t="s">
        <x:v>18025</x:v>
      </x:c>
      <x:c r="B591" s="13" t="s">
        <x:v>18026</x:v>
      </x:c>
      <x:c r="C591" s="13" t="s">
        <x:v>188</x:v>
      </x:c>
      <x:c r="D591" s="13" t="s">
        <x:v>16950</x:v>
      </x:c>
      <x:c r="E591" s="13" t="s">
        <x:v>16951</x:v>
      </x:c>
      <x:c r="F591" s="13" t="s">
        <x:v>735</x:v>
      </x:c>
      <x:c r="G591" s="13" t="s">
        <x:v>66</x:v>
      </x:c>
    </x:row>
    <x:row r="592" ht="32">
      <x:c r="A592" s="13" t="s">
        <x:v>18027</x:v>
      </x:c>
      <x:c r="B592" s="13" t="s">
        <x:v>18028</x:v>
      </x:c>
      <x:c r="C592" s="13" t="s">
        <x:v>188</x:v>
      </x:c>
      <x:c r="D592" s="13" t="s">
        <x:v>16950</x:v>
      </x:c>
      <x:c r="E592" s="13" t="s">
        <x:v>16951</x:v>
      </x:c>
      <x:c r="F592" s="13" t="s">
        <x:v>735</x:v>
      </x:c>
      <x:c r="G592" s="13" t="s">
        <x:v>66</x:v>
      </x:c>
    </x:row>
    <x:row r="593" ht="32">
      <x:c r="A593" s="13" t="s">
        <x:v>18029</x:v>
      </x:c>
      <x:c r="B593" s="13" t="s">
        <x:v>18030</x:v>
      </x:c>
      <x:c r="C593" s="13" t="s">
        <x:v>188</x:v>
      </x:c>
      <x:c r="D593" s="13" t="s">
        <x:v>16950</x:v>
      </x:c>
      <x:c r="E593" s="13" t="s">
        <x:v>16951</x:v>
      </x:c>
      <x:c r="F593" s="13" t="s">
        <x:v>735</x:v>
      </x:c>
      <x:c r="G593" s="13" t="s">
        <x:v>66</x:v>
      </x:c>
    </x:row>
    <x:row r="594" ht="32">
      <x:c r="A594" s="13" t="s">
        <x:v>18031</x:v>
      </x:c>
      <x:c r="B594" s="13" t="s">
        <x:v>18032</x:v>
      </x:c>
      <x:c r="C594" s="13" t="s">
        <x:v>188</x:v>
      </x:c>
      <x:c r="D594" s="13" t="s">
        <x:v>16950</x:v>
      </x:c>
      <x:c r="E594" s="13" t="s">
        <x:v>16951</x:v>
      </x:c>
      <x:c r="F594" s="13" t="s">
        <x:v>735</x:v>
      </x:c>
      <x:c r="G594" s="13" t="s">
        <x:v>66</x:v>
      </x:c>
    </x:row>
    <x:row r="595" ht="32">
      <x:c r="A595" s="13" t="s">
        <x:v>18033</x:v>
      </x:c>
      <x:c r="B595" s="13" t="s">
        <x:v>18034</x:v>
      </x:c>
      <x:c r="C595" s="13" t="s">
        <x:v>188</x:v>
      </x:c>
      <x:c r="D595" s="13" t="s">
        <x:v>16950</x:v>
      </x:c>
      <x:c r="E595" s="13" t="s">
        <x:v>16951</x:v>
      </x:c>
      <x:c r="F595" s="13" t="s">
        <x:v>735</x:v>
      </x:c>
      <x:c r="G595" s="13" t="s">
        <x:v>66</x:v>
      </x:c>
    </x:row>
    <x:row r="596" ht="32">
      <x:c r="A596" s="13" t="s">
        <x:v>18035</x:v>
      </x:c>
      <x:c r="B596" s="13" t="s">
        <x:v>18036</x:v>
      </x:c>
      <x:c r="C596" s="13" t="s">
        <x:v>188</x:v>
      </x:c>
      <x:c r="D596" s="13" t="s">
        <x:v>16950</x:v>
      </x:c>
      <x:c r="E596" s="13" t="s">
        <x:v>16951</x:v>
      </x:c>
      <x:c r="F596" s="13" t="s">
        <x:v>735</x:v>
      </x:c>
      <x:c r="G596" s="13" t="s">
        <x:v>66</x:v>
      </x:c>
    </x:row>
    <x:row r="597" ht="32">
      <x:c r="A597" s="13" t="s">
        <x:v>18037</x:v>
      </x:c>
      <x:c r="B597" s="13" t="s">
        <x:v>18038</x:v>
      </x:c>
      <x:c r="C597" s="13" t="s">
        <x:v>188</x:v>
      </x:c>
      <x:c r="D597" s="13" t="s">
        <x:v>16950</x:v>
      </x:c>
      <x:c r="E597" s="13" t="s">
        <x:v>16951</x:v>
      </x:c>
      <x:c r="F597" s="13" t="s">
        <x:v>735</x:v>
      </x:c>
      <x:c r="G597" s="13" t="s">
        <x:v>66</x:v>
      </x:c>
    </x:row>
    <x:row r="598" ht="32">
      <x:c r="A598" s="13" t="s">
        <x:v>18039</x:v>
      </x:c>
      <x:c r="B598" s="13" t="s">
        <x:v>18040</x:v>
      </x:c>
      <x:c r="C598" s="13" t="s">
        <x:v>188</x:v>
      </x:c>
      <x:c r="D598" s="13" t="s">
        <x:v>16950</x:v>
      </x:c>
      <x:c r="E598" s="13" t="s">
        <x:v>16951</x:v>
      </x:c>
      <x:c r="F598" s="13" t="s">
        <x:v>735</x:v>
      </x:c>
      <x:c r="G598" s="13" t="s">
        <x:v>66</x:v>
      </x:c>
    </x:row>
    <x:row r="599" ht="32">
      <x:c r="A599" s="13" t="s">
        <x:v>18041</x:v>
      </x:c>
      <x:c r="B599" s="13" t="s">
        <x:v>18042</x:v>
      </x:c>
      <x:c r="C599" s="13" t="s">
        <x:v>188</x:v>
      </x:c>
      <x:c r="D599" s="13" t="s">
        <x:v>16950</x:v>
      </x:c>
      <x:c r="E599" s="13" t="s">
        <x:v>16951</x:v>
      </x:c>
      <x:c r="F599" s="13" t="s">
        <x:v>735</x:v>
      </x:c>
      <x:c r="G599" s="13" t="s">
        <x:v>66</x:v>
      </x:c>
    </x:row>
    <x:row r="600" ht="32">
      <x:c r="A600" s="13" t="s">
        <x:v>18043</x:v>
      </x:c>
      <x:c r="B600" s="13" t="s">
        <x:v>18044</x:v>
      </x:c>
      <x:c r="C600" s="13" t="s">
        <x:v>188</x:v>
      </x:c>
      <x:c r="D600" s="13" t="s">
        <x:v>16950</x:v>
      </x:c>
      <x:c r="E600" s="13" t="s">
        <x:v>16951</x:v>
      </x:c>
      <x:c r="F600" s="13" t="s">
        <x:v>735</x:v>
      </x:c>
      <x:c r="G600" s="13" t="s">
        <x:v>66</x:v>
      </x:c>
    </x:row>
    <x:row r="601" ht="32">
      <x:c r="A601" s="13" t="s">
        <x:v>18045</x:v>
      </x:c>
      <x:c r="B601" s="13" t="s">
        <x:v>18046</x:v>
      </x:c>
      <x:c r="C601" s="13" t="s">
        <x:v>188</x:v>
      </x:c>
      <x:c r="D601" s="13" t="s">
        <x:v>16950</x:v>
      </x:c>
      <x:c r="E601" s="13" t="s">
        <x:v>16951</x:v>
      </x:c>
      <x:c r="F601" s="13" t="s">
        <x:v>735</x:v>
      </x:c>
      <x:c r="G601" s="13" t="s">
        <x:v>66</x:v>
      </x:c>
    </x:row>
    <x:row r="602" ht="32">
      <x:c r="A602" s="13" t="s">
        <x:v>18047</x:v>
      </x:c>
      <x:c r="B602" s="13" t="s">
        <x:v>18048</x:v>
      </x:c>
      <x:c r="C602" s="13" t="s">
        <x:v>188</x:v>
      </x:c>
      <x:c r="D602" s="13" t="s">
        <x:v>16950</x:v>
      </x:c>
      <x:c r="E602" s="13" t="s">
        <x:v>16951</x:v>
      </x:c>
      <x:c r="F602" s="13" t="s">
        <x:v>735</x:v>
      </x:c>
      <x:c r="G602" s="13" t="s">
        <x:v>66</x:v>
      </x:c>
    </x:row>
    <x:row r="603" ht="32">
      <x:c r="A603" s="13" t="s">
        <x:v>18049</x:v>
      </x:c>
      <x:c r="B603" s="13" t="s">
        <x:v>18050</x:v>
      </x:c>
      <x:c r="C603" s="13" t="s">
        <x:v>188</x:v>
      </x:c>
      <x:c r="D603" s="13" t="s">
        <x:v>16950</x:v>
      </x:c>
      <x:c r="E603" s="13" t="s">
        <x:v>16951</x:v>
      </x:c>
      <x:c r="F603" s="13" t="s">
        <x:v>735</x:v>
      </x:c>
      <x:c r="G603" s="13" t="s">
        <x:v>66</x:v>
      </x:c>
    </x:row>
    <x:row r="604" ht="32">
      <x:c r="A604" s="13" t="s">
        <x:v>18051</x:v>
      </x:c>
      <x:c r="B604" s="13" t="s">
        <x:v>18052</x:v>
      </x:c>
      <x:c r="C604" s="13" t="s">
        <x:v>188</x:v>
      </x:c>
      <x:c r="D604" s="13" t="s">
        <x:v>16950</x:v>
      </x:c>
      <x:c r="E604" s="13" t="s">
        <x:v>16951</x:v>
      </x:c>
      <x:c r="F604" s="13" t="s">
        <x:v>735</x:v>
      </x:c>
      <x:c r="G604" s="13" t="s">
        <x:v>66</x:v>
      </x:c>
    </x:row>
    <x:row r="605" ht="32">
      <x:c r="A605" s="13" t="s">
        <x:v>18053</x:v>
      </x:c>
      <x:c r="B605" s="13" t="s">
        <x:v>18054</x:v>
      </x:c>
      <x:c r="C605" s="13" t="s">
        <x:v>188</x:v>
      </x:c>
      <x:c r="D605" s="13" t="s">
        <x:v>16976</x:v>
      </x:c>
      <x:c r="E605" s="13" t="s">
        <x:v>74</x:v>
      </x:c>
      <x:c r="F605" s="13" t="s">
        <x:v>735</x:v>
      </x:c>
      <x:c r="G605" s="13" t="s">
        <x:v>66</x:v>
      </x:c>
    </x:row>
    <x:row r="606" ht="32">
      <x:c r="A606" s="13" t="s">
        <x:v>18055</x:v>
      </x:c>
      <x:c r="B606" s="13" t="s">
        <x:v>18056</x:v>
      </x:c>
      <x:c r="C606" s="13" t="s">
        <x:v>188</x:v>
      </x:c>
      <x:c r="D606" s="13" t="s">
        <x:v>16976</x:v>
      </x:c>
      <x:c r="E606" s="13" t="s">
        <x:v>74</x:v>
      </x:c>
      <x:c r="F606" s="13" t="s">
        <x:v>735</x:v>
      </x:c>
      <x:c r="G606" s="13" t="s">
        <x:v>66</x:v>
      </x:c>
    </x:row>
    <x:row r="607" ht="32">
      <x:c r="A607" s="13" t="s">
        <x:v>18057</x:v>
      </x:c>
      <x:c r="B607" s="13" t="s">
        <x:v>18058</x:v>
      </x:c>
      <x:c r="C607" s="13" t="s">
        <x:v>188</x:v>
      </x:c>
      <x:c r="D607" s="13" t="s">
        <x:v>16976</x:v>
      </x:c>
      <x:c r="E607" s="13" t="s">
        <x:v>74</x:v>
      </x:c>
      <x:c r="F607" s="13" t="s">
        <x:v>735</x:v>
      </x:c>
      <x:c r="G607" s="13" t="s">
        <x:v>66</x:v>
      </x:c>
    </x:row>
    <x:row r="608" ht="32">
      <x:c r="A608" s="13" t="s">
        <x:v>18059</x:v>
      </x:c>
      <x:c r="B608" s="13" t="s">
        <x:v>18060</x:v>
      </x:c>
      <x:c r="C608" s="13" t="s">
        <x:v>188</x:v>
      </x:c>
      <x:c r="D608" s="13" t="s">
        <x:v>16976</x:v>
      </x:c>
      <x:c r="E608" s="13" t="s">
        <x:v>74</x:v>
      </x:c>
      <x:c r="F608" s="13" t="s">
        <x:v>735</x:v>
      </x:c>
      <x:c r="G608" s="13" t="s">
        <x:v>66</x:v>
      </x:c>
    </x:row>
    <x:row r="609" ht="32">
      <x:c r="A609" s="13" t="s">
        <x:v>18061</x:v>
      </x:c>
      <x:c r="B609" s="13" t="s">
        <x:v>18062</x:v>
      </x:c>
      <x:c r="C609" s="13" t="s">
        <x:v>188</x:v>
      </x:c>
      <x:c r="D609" s="13" t="s">
        <x:v>16976</x:v>
      </x:c>
      <x:c r="E609" s="13" t="s">
        <x:v>74</x:v>
      </x:c>
      <x:c r="F609" s="13" t="s">
        <x:v>735</x:v>
      </x:c>
      <x:c r="G609" s="13" t="s">
        <x:v>66</x:v>
      </x:c>
    </x:row>
    <x:row r="610" ht="32">
      <x:c r="A610" s="13" t="s">
        <x:v>18063</x:v>
      </x:c>
      <x:c r="B610" s="13" t="s">
        <x:v>18064</x:v>
      </x:c>
      <x:c r="C610" s="13" t="s">
        <x:v>188</x:v>
      </x:c>
      <x:c r="D610" s="13" t="s">
        <x:v>16976</x:v>
      </x:c>
      <x:c r="E610" s="13" t="s">
        <x:v>74</x:v>
      </x:c>
      <x:c r="F610" s="13" t="s">
        <x:v>735</x:v>
      </x:c>
      <x:c r="G610" s="13" t="s">
        <x:v>66</x:v>
      </x:c>
    </x:row>
    <x:row r="611" ht="32">
      <x:c r="A611" s="13" t="s">
        <x:v>18065</x:v>
      </x:c>
      <x:c r="B611" s="13" t="s">
        <x:v>18066</x:v>
      </x:c>
      <x:c r="C611" s="13" t="s">
        <x:v>188</x:v>
      </x:c>
      <x:c r="D611" s="13" t="s">
        <x:v>16976</x:v>
      </x:c>
      <x:c r="E611" s="13" t="s">
        <x:v>74</x:v>
      </x:c>
      <x:c r="F611" s="13" t="s">
        <x:v>735</x:v>
      </x:c>
      <x:c r="G611" s="13" t="s">
        <x:v>66</x:v>
      </x:c>
    </x:row>
    <x:row r="612" ht="32">
      <x:c r="A612" s="13" t="s">
        <x:v>18067</x:v>
      </x:c>
      <x:c r="B612" s="13" t="s">
        <x:v>18068</x:v>
      </x:c>
      <x:c r="C612" s="13" t="s">
        <x:v>188</x:v>
      </x:c>
      <x:c r="D612" s="13" t="s">
        <x:v>16976</x:v>
      </x:c>
      <x:c r="E612" s="13" t="s">
        <x:v>74</x:v>
      </x:c>
      <x:c r="F612" s="13" t="s">
        <x:v>735</x:v>
      </x:c>
      <x:c r="G612" s="13" t="s">
        <x:v>66</x:v>
      </x:c>
    </x:row>
    <x:row r="613" ht="32">
      <x:c r="A613" s="13" t="s">
        <x:v>18069</x:v>
      </x:c>
      <x:c r="B613" s="13" t="s">
        <x:v>18070</x:v>
      </x:c>
      <x:c r="C613" s="13" t="s">
        <x:v>69</x:v>
      </x:c>
      <x:c r="D613" s="13" t="s">
        <x:v>16950</x:v>
      </x:c>
      <x:c r="E613" s="13" t="s">
        <x:v>16951</x:v>
      </x:c>
      <x:c r="F613" s="13" t="s">
        <x:v>735</x:v>
      </x:c>
      <x:c r="G613" s="13" t="s">
        <x:v>66</x:v>
      </x:c>
    </x:row>
    <x:row r="614" ht="32">
      <x:c r="A614" s="13" t="s">
        <x:v>18071</x:v>
      </x:c>
      <x:c r="B614" s="13" t="s">
        <x:v>18072</x:v>
      </x:c>
      <x:c r="C614" s="13" t="s">
        <x:v>69</x:v>
      </x:c>
      <x:c r="D614" s="13" t="s">
        <x:v>16950</x:v>
      </x:c>
      <x:c r="E614" s="13" t="s">
        <x:v>16951</x:v>
      </x:c>
      <x:c r="F614" s="13" t="s">
        <x:v>735</x:v>
      </x:c>
      <x:c r="G614" s="13" t="s">
        <x:v>66</x:v>
      </x:c>
    </x:row>
    <x:row r="615" ht="32">
      <x:c r="A615" s="13" t="s">
        <x:v>18073</x:v>
      </x:c>
      <x:c r="B615" s="13" t="s">
        <x:v>18074</x:v>
      </x:c>
      <x:c r="C615" s="13" t="s">
        <x:v>69</x:v>
      </x:c>
      <x:c r="D615" s="13" t="s">
        <x:v>16950</x:v>
      </x:c>
      <x:c r="E615" s="13" t="s">
        <x:v>16951</x:v>
      </x:c>
      <x:c r="F615" s="13" t="s">
        <x:v>735</x:v>
      </x:c>
      <x:c r="G615" s="13" t="s">
        <x:v>66</x:v>
      </x:c>
    </x:row>
    <x:row r="616" ht="32">
      <x:c r="A616" s="13" t="s">
        <x:v>18075</x:v>
      </x:c>
      <x:c r="B616" s="13" t="s">
        <x:v>18076</x:v>
      </x:c>
      <x:c r="C616" s="13" t="s">
        <x:v>69</x:v>
      </x:c>
      <x:c r="D616" s="13" t="s">
        <x:v>16976</x:v>
      </x:c>
      <x:c r="E616" s="13" t="s">
        <x:v>74</x:v>
      </x:c>
      <x:c r="F616" s="13" t="s">
        <x:v>735</x:v>
      </x:c>
      <x:c r="G616" s="13" t="s">
        <x:v>66</x:v>
      </x:c>
    </x:row>
    <x:row r="617" ht="32">
      <x:c r="A617" s="13" t="s">
        <x:v>18077</x:v>
      </x:c>
      <x:c r="B617" s="13" t="s">
        <x:v>18078</x:v>
      </x:c>
      <x:c r="C617" s="13" t="s">
        <x:v>69</x:v>
      </x:c>
      <x:c r="D617" s="13" t="s">
        <x:v>16976</x:v>
      </x:c>
      <x:c r="E617" s="13" t="s">
        <x:v>74</x:v>
      </x:c>
      <x:c r="F617" s="13" t="s">
        <x:v>735</x:v>
      </x:c>
      <x:c r="G617" s="13" t="s">
        <x:v>66</x:v>
      </x:c>
    </x:row>
    <x:row r="618" ht="32">
      <x:c r="A618" s="13" t="s">
        <x:v>18079</x:v>
      </x:c>
      <x:c r="B618" s="13" t="s">
        <x:v>18080</x:v>
      </x:c>
      <x:c r="C618" s="13" t="s">
        <x:v>69</x:v>
      </x:c>
      <x:c r="D618" s="13" t="s">
        <x:v>16950</x:v>
      </x:c>
      <x:c r="E618" s="13" t="s">
        <x:v>16951</x:v>
      </x:c>
      <x:c r="F618" s="13" t="s">
        <x:v>735</x:v>
      </x:c>
      <x:c r="G618" s="13" t="s">
        <x:v>66</x:v>
      </x:c>
    </x:row>
    <x:row r="619" ht="32">
      <x:c r="A619" s="13" t="s">
        <x:v>18081</x:v>
      </x:c>
      <x:c r="B619" s="13" t="s">
        <x:v>18082</x:v>
      </x:c>
      <x:c r="C619" s="13" t="s">
        <x:v>69</x:v>
      </x:c>
      <x:c r="D619" s="13" t="s">
        <x:v>16950</x:v>
      </x:c>
      <x:c r="E619" s="13" t="s">
        <x:v>16951</x:v>
      </x:c>
      <x:c r="F619" s="13" t="s">
        <x:v>735</x:v>
      </x:c>
      <x:c r="G619" s="13" t="s">
        <x:v>66</x:v>
      </x:c>
    </x:row>
    <x:row r="620" ht="32">
      <x:c r="A620" s="13" t="s">
        <x:v>18083</x:v>
      </x:c>
      <x:c r="B620" s="13" t="s">
        <x:v>18084</x:v>
      </x:c>
      <x:c r="C620" s="13" t="s">
        <x:v>69</x:v>
      </x:c>
      <x:c r="D620" s="13" t="s">
        <x:v>16950</x:v>
      </x:c>
      <x:c r="E620" s="13" t="s">
        <x:v>16951</x:v>
      </x:c>
      <x:c r="F620" s="13" t="s">
        <x:v>735</x:v>
      </x:c>
      <x:c r="G620" s="13" t="s">
        <x:v>66</x:v>
      </x:c>
    </x:row>
    <x:row r="621" ht="32">
      <x:c r="A621" s="13" t="s">
        <x:v>18085</x:v>
      </x:c>
      <x:c r="B621" s="13" t="s">
        <x:v>18086</x:v>
      </x:c>
      <x:c r="C621" s="13" t="s">
        <x:v>69</x:v>
      </x:c>
      <x:c r="D621" s="13" t="s">
        <x:v>16950</x:v>
      </x:c>
      <x:c r="E621" s="13" t="s">
        <x:v>16951</x:v>
      </x:c>
      <x:c r="F621" s="13" t="s">
        <x:v>735</x:v>
      </x:c>
      <x:c r="G621" s="13" t="s">
        <x:v>66</x:v>
      </x:c>
    </x:row>
    <x:row r="622" ht="32">
      <x:c r="A622" s="13" t="s">
        <x:v>18087</x:v>
      </x:c>
      <x:c r="B622" s="13" t="s">
        <x:v>18088</x:v>
      </x:c>
      <x:c r="C622" s="13" t="s">
        <x:v>69</x:v>
      </x:c>
      <x:c r="D622" s="13" t="s">
        <x:v>16950</x:v>
      </x:c>
      <x:c r="E622" s="13" t="s">
        <x:v>16951</x:v>
      </x:c>
      <x:c r="F622" s="13" t="s">
        <x:v>735</x:v>
      </x:c>
      <x:c r="G622" s="13" t="s">
        <x:v>66</x:v>
      </x:c>
    </x:row>
    <x:row r="623" ht="32">
      <x:c r="A623" s="13" t="s">
        <x:v>18089</x:v>
      </x:c>
      <x:c r="B623" s="13" t="s">
        <x:v>18090</x:v>
      </x:c>
      <x:c r="C623" s="13" t="s">
        <x:v>69</x:v>
      </x:c>
      <x:c r="D623" s="13" t="s">
        <x:v>16950</x:v>
      </x:c>
      <x:c r="E623" s="13" t="s">
        <x:v>16951</x:v>
      </x:c>
      <x:c r="F623" s="13" t="s">
        <x:v>735</x:v>
      </x:c>
      <x:c r="G623" s="13" t="s">
        <x:v>66</x:v>
      </x:c>
    </x:row>
    <x:row r="624" ht="32">
      <x:c r="A624" s="13" t="s">
        <x:v>18091</x:v>
      </x:c>
      <x:c r="B624" s="13" t="s">
        <x:v>18092</x:v>
      </x:c>
      <x:c r="C624" s="13" t="s">
        <x:v>53</x:v>
      </x:c>
      <x:c r="D624" s="13" t="s">
        <x:v>16976</x:v>
      </x:c>
      <x:c r="E624" s="13" t="s">
        <x:v>74</x:v>
      </x:c>
      <x:c r="F624" s="13" t="s">
        <x:v>735</x:v>
      </x:c>
      <x:c r="G624" s="13" t="s">
        <x:v>66</x:v>
      </x:c>
    </x:row>
    <x:row r="625" ht="32">
      <x:c r="A625" s="13" t="s">
        <x:v>18093</x:v>
      </x:c>
      <x:c r="B625" s="13" t="s">
        <x:v>18094</x:v>
      </x:c>
      <x:c r="C625" s="13" t="s">
        <x:v>53</x:v>
      </x:c>
      <x:c r="D625" s="13" t="s">
        <x:v>16976</x:v>
      </x:c>
      <x:c r="E625" s="13" t="s">
        <x:v>74</x:v>
      </x:c>
      <x:c r="F625" s="13" t="s">
        <x:v>735</x:v>
      </x:c>
      <x:c r="G625" s="13" t="s">
        <x:v>66</x:v>
      </x:c>
    </x:row>
    <x:row r="626" ht="32">
      <x:c r="A626" s="13" t="s">
        <x:v>18095</x:v>
      </x:c>
      <x:c r="B626" s="13" t="s">
        <x:v>18096</x:v>
      </x:c>
      <x:c r="C626" s="13" t="s">
        <x:v>53</x:v>
      </x:c>
      <x:c r="D626" s="13" t="s">
        <x:v>16976</x:v>
      </x:c>
      <x:c r="E626" s="13" t="s">
        <x:v>74</x:v>
      </x:c>
      <x:c r="F626" s="13" t="s">
        <x:v>735</x:v>
      </x:c>
      <x:c r="G626" s="13" t="s">
        <x:v>66</x:v>
      </x:c>
    </x:row>
    <x:row r="627" ht="32">
      <x:c r="A627" s="13" t="s">
        <x:v>18097</x:v>
      </x:c>
      <x:c r="B627" s="13" t="s">
        <x:v>18098</x:v>
      </x:c>
      <x:c r="C627" s="13" t="s">
        <x:v>53</x:v>
      </x:c>
      <x:c r="D627" s="13" t="s">
        <x:v>16976</x:v>
      </x:c>
      <x:c r="E627" s="13" t="s">
        <x:v>74</x:v>
      </x:c>
      <x:c r="F627" s="13" t="s">
        <x:v>735</x:v>
      </x:c>
      <x:c r="G627" s="13" t="s">
        <x:v>66</x:v>
      </x:c>
    </x:row>
    <x:row r="628" ht="32">
      <x:c r="A628" s="13" t="s">
        <x:v>18099</x:v>
      </x:c>
      <x:c r="B628" s="13" t="s">
        <x:v>18100</x:v>
      </x:c>
      <x:c r="C628" s="13" t="s">
        <x:v>53</x:v>
      </x:c>
      <x:c r="D628" s="13" t="s">
        <x:v>16976</x:v>
      </x:c>
      <x:c r="E628" s="13" t="s">
        <x:v>74</x:v>
      </x:c>
      <x:c r="F628" s="13" t="s">
        <x:v>735</x:v>
      </x:c>
      <x:c r="G628" s="13" t="s">
        <x:v>66</x:v>
      </x:c>
    </x:row>
    <x:row r="629" ht="32">
      <x:c r="A629" s="13" t="s">
        <x:v>18101</x:v>
      </x:c>
      <x:c r="B629" s="13" t="s">
        <x:v>18102</x:v>
      </x:c>
      <x:c r="C629" s="13" t="s">
        <x:v>53</x:v>
      </x:c>
      <x:c r="D629" s="13" t="s">
        <x:v>16976</x:v>
      </x:c>
      <x:c r="E629" s="13" t="s">
        <x:v>74</x:v>
      </x:c>
      <x:c r="F629" s="13" t="s">
        <x:v>735</x:v>
      </x:c>
      <x:c r="G629" s="13" t="s">
        <x:v>66</x:v>
      </x:c>
    </x:row>
    <x:row r="630" ht="32">
      <x:c r="A630" s="13" t="s">
        <x:v>52</x:v>
      </x:c>
      <x:c r="B630" s="13" t="s">
        <x:v>18103</x:v>
      </x:c>
      <x:c r="C630" s="13" t="s">
        <x:v>53</x:v>
      </x:c>
      <x:c r="D630" s="13" t="s">
        <x:v>16976</x:v>
      </x:c>
      <x:c r="E630" s="13" t="s">
        <x:v>74</x:v>
      </x:c>
      <x:c r="F630" s="13" t="s">
        <x:v>735</x:v>
      </x:c>
      <x:c r="G630" s="13" t="s">
        <x:v>66</x:v>
      </x:c>
    </x:row>
    <x:row r="631" ht="32">
      <x:c r="A631" s="13" t="s">
        <x:v>18104</x:v>
      </x:c>
      <x:c r="B631" s="13" t="s">
        <x:v>18105</x:v>
      </x:c>
      <x:c r="C631" s="13" t="s">
        <x:v>69</x:v>
      </x:c>
      <x:c r="D631" s="13" t="s">
        <x:v>16950</x:v>
      </x:c>
      <x:c r="E631" s="13" t="s">
        <x:v>16951</x:v>
      </x:c>
      <x:c r="F631" s="13" t="s">
        <x:v>735</x:v>
      </x:c>
      <x:c r="G631" s="13" t="s">
        <x:v>66</x:v>
      </x:c>
    </x:row>
    <x:row r="632" ht="32">
      <x:c r="A632" s="13" t="s">
        <x:v>18106</x:v>
      </x:c>
      <x:c r="B632" s="13" t="s">
        <x:v>18107</x:v>
      </x:c>
      <x:c r="C632" s="13" t="s">
        <x:v>69</x:v>
      </x:c>
      <x:c r="D632" s="13" t="s">
        <x:v>16950</x:v>
      </x:c>
      <x:c r="E632" s="13" t="s">
        <x:v>16951</x:v>
      </x:c>
      <x:c r="F632" s="13" t="s">
        <x:v>735</x:v>
      </x:c>
      <x:c r="G632" s="13" t="s">
        <x:v>66</x:v>
      </x:c>
    </x:row>
    <x:row r="633" ht="32">
      <x:c r="A633" s="13" t="s">
        <x:v>18108</x:v>
      </x:c>
      <x:c r="B633" s="13" t="s">
        <x:v>18109</x:v>
      </x:c>
      <x:c r="C633" s="13" t="s">
        <x:v>69</x:v>
      </x:c>
      <x:c r="D633" s="13" t="s">
        <x:v>16950</x:v>
      </x:c>
      <x:c r="E633" s="13" t="s">
        <x:v>16951</x:v>
      </x:c>
      <x:c r="F633" s="13" t="s">
        <x:v>735</x:v>
      </x:c>
      <x:c r="G633" s="13" t="s">
        <x:v>66</x:v>
      </x:c>
    </x:row>
    <x:row r="634" ht="32">
      <x:c r="A634" s="13" t="s">
        <x:v>18110</x:v>
      </x:c>
      <x:c r="B634" s="13" t="s">
        <x:v>18111</x:v>
      </x:c>
      <x:c r="C634" s="13" t="s">
        <x:v>179</x:v>
      </x:c>
      <x:c r="D634" s="13" t="s">
        <x:v>16950</x:v>
      </x:c>
      <x:c r="E634" s="13" t="s">
        <x:v>16951</x:v>
      </x:c>
      <x:c r="F634" s="13" t="s">
        <x:v>735</x:v>
      </x:c>
      <x:c r="G634" s="13" t="s">
        <x:v>66</x:v>
      </x:c>
    </x:row>
    <x:row r="635" ht="32">
      <x:c r="A635" s="13" t="s">
        <x:v>18112</x:v>
      </x:c>
      <x:c r="B635" s="13" t="s">
        <x:v>18113</x:v>
      </x:c>
      <x:c r="C635" s="13" t="s">
        <x:v>179</x:v>
      </x:c>
      <x:c r="D635" s="13" t="s">
        <x:v>16950</x:v>
      </x:c>
      <x:c r="E635" s="13" t="s">
        <x:v>16951</x:v>
      </x:c>
      <x:c r="F635" s="13" t="s">
        <x:v>735</x:v>
      </x:c>
      <x:c r="G635" s="13" t="s">
        <x:v>66</x:v>
      </x:c>
    </x:row>
    <x:row r="636" ht="32">
      <x:c r="A636" s="13" t="s">
        <x:v>18114</x:v>
      </x:c>
      <x:c r="B636" s="13" t="s">
        <x:v>18115</x:v>
      </x:c>
      <x:c r="C636" s="13" t="s">
        <x:v>179</x:v>
      </x:c>
      <x:c r="D636" s="13" t="s">
        <x:v>16950</x:v>
      </x:c>
      <x:c r="E636" s="13" t="s">
        <x:v>16951</x:v>
      </x:c>
      <x:c r="F636" s="13" t="s">
        <x:v>735</x:v>
      </x:c>
      <x:c r="G636" s="13" t="s">
        <x:v>66</x:v>
      </x:c>
    </x:row>
    <x:row r="637" ht="32">
      <x:c r="A637" s="13" t="s">
        <x:v>18116</x:v>
      </x:c>
      <x:c r="B637" s="13" t="s">
        <x:v>18117</x:v>
      </x:c>
      <x:c r="C637" s="13" t="s">
        <x:v>179</x:v>
      </x:c>
      <x:c r="D637" s="13" t="s">
        <x:v>16950</x:v>
      </x:c>
      <x:c r="E637" s="13" t="s">
        <x:v>16951</x:v>
      </x:c>
      <x:c r="F637" s="13" t="s">
        <x:v>735</x:v>
      </x:c>
      <x:c r="G637" s="13" t="s">
        <x:v>66</x:v>
      </x:c>
    </x:row>
    <x:row r="638" ht="32">
      <x:c r="A638" s="13" t="s">
        <x:v>18118</x:v>
      </x:c>
      <x:c r="B638" s="13" t="s">
        <x:v>18119</x:v>
      </x:c>
      <x:c r="C638" s="13" t="s">
        <x:v>179</x:v>
      </x:c>
      <x:c r="D638" s="13" t="s">
        <x:v>16950</x:v>
      </x:c>
      <x:c r="E638" s="13" t="s">
        <x:v>16951</x:v>
      </x:c>
      <x:c r="F638" s="13" t="s">
        <x:v>735</x:v>
      </x:c>
      <x:c r="G638" s="13" t="s">
        <x:v>66</x:v>
      </x:c>
    </x:row>
    <x:row r="639" ht="32">
      <x:c r="A639" s="13" t="s">
        <x:v>18120</x:v>
      </x:c>
      <x:c r="B639" s="13" t="s">
        <x:v>18121</x:v>
      </x:c>
      <x:c r="C639" s="13" t="s">
        <x:v>179</x:v>
      </x:c>
      <x:c r="D639" s="13" t="s">
        <x:v>16950</x:v>
      </x:c>
      <x:c r="E639" s="13" t="s">
        <x:v>16951</x:v>
      </x:c>
      <x:c r="F639" s="13" t="s">
        <x:v>735</x:v>
      </x:c>
      <x:c r="G639" s="13" t="s">
        <x:v>66</x:v>
      </x:c>
    </x:row>
    <x:row r="640" ht="32">
      <x:c r="A640" s="13" t="s">
        <x:v>18122</x:v>
      </x:c>
      <x:c r="B640" s="13" t="s">
        <x:v>18123</x:v>
      </x:c>
      <x:c r="C640" s="13" t="s">
        <x:v>69</x:v>
      </x:c>
      <x:c r="D640" s="13" t="s">
        <x:v>16976</x:v>
      </x:c>
      <x:c r="E640" s="13" t="s">
        <x:v>74</x:v>
      </x:c>
      <x:c r="F640" s="13" t="s">
        <x:v>735</x:v>
      </x:c>
      <x:c r="G640" s="13" t="s">
        <x:v>66</x:v>
      </x:c>
    </x:row>
    <x:row r="641" ht="32">
      <x:c r="A641" s="13" t="s">
        <x:v>18124</x:v>
      </x:c>
      <x:c r="B641" s="13" t="s">
        <x:v>18125</x:v>
      </x:c>
      <x:c r="C641" s="13" t="s">
        <x:v>69</x:v>
      </x:c>
      <x:c r="D641" s="13" t="s">
        <x:v>16976</x:v>
      </x:c>
      <x:c r="E641" s="13" t="s">
        <x:v>74</x:v>
      </x:c>
      <x:c r="F641" s="13" t="s">
        <x:v>735</x:v>
      </x:c>
      <x:c r="G641" s="13" t="s">
        <x:v>66</x:v>
      </x:c>
    </x:row>
    <x:row r="642" ht="32">
      <x:c r="A642" s="13" t="s">
        <x:v>18126</x:v>
      </x:c>
      <x:c r="B642" s="13" t="s">
        <x:v>18127</x:v>
      </x:c>
      <x:c r="C642" s="13" t="s">
        <x:v>69</x:v>
      </x:c>
      <x:c r="D642" s="13" t="s">
        <x:v>16976</x:v>
      </x:c>
      <x:c r="E642" s="13" t="s">
        <x:v>74</x:v>
      </x:c>
      <x:c r="F642" s="13" t="s">
        <x:v>735</x:v>
      </x:c>
      <x:c r="G642" s="13" t="s">
        <x:v>66</x:v>
      </x:c>
    </x:row>
    <x:row r="643" ht="32">
      <x:c r="A643" s="13" t="s">
        <x:v>18128</x:v>
      </x:c>
      <x:c r="B643" s="13" t="s">
        <x:v>18129</x:v>
      </x:c>
      <x:c r="C643" s="13" t="s">
        <x:v>179</x:v>
      </x:c>
      <x:c r="D643" s="13" t="s">
        <x:v>16976</x:v>
      </x:c>
      <x:c r="E643" s="13" t="s">
        <x:v>74</x:v>
      </x:c>
      <x:c r="F643" s="13" t="s">
        <x:v>735</x:v>
      </x:c>
      <x:c r="G643" s="13" t="s">
        <x:v>66</x:v>
      </x:c>
    </x:row>
    <x:row r="644" ht="32">
      <x:c r="A644" s="13" t="s">
        <x:v>18130</x:v>
      </x:c>
      <x:c r="B644" s="13" t="s">
        <x:v>18131</x:v>
      </x:c>
      <x:c r="C644" s="13" t="s">
        <x:v>179</x:v>
      </x:c>
      <x:c r="D644" s="13" t="s">
        <x:v>16976</x:v>
      </x:c>
      <x:c r="E644" s="13" t="s">
        <x:v>74</x:v>
      </x:c>
      <x:c r="F644" s="13" t="s">
        <x:v>735</x:v>
      </x:c>
      <x:c r="G644" s="13" t="s">
        <x:v>66</x:v>
      </x:c>
    </x:row>
    <x:row r="645" ht="32">
      <x:c r="A645" s="13" t="s">
        <x:v>18132</x:v>
      </x:c>
      <x:c r="B645" s="13" t="s">
        <x:v>18133</x:v>
      </x:c>
      <x:c r="C645" s="13" t="s">
        <x:v>179</x:v>
      </x:c>
      <x:c r="D645" s="13" t="s">
        <x:v>16976</x:v>
      </x:c>
      <x:c r="E645" s="13" t="s">
        <x:v>74</x:v>
      </x:c>
      <x:c r="F645" s="13" t="s">
        <x:v>735</x:v>
      </x:c>
      <x:c r="G645" s="13" t="s">
        <x:v>66</x:v>
      </x:c>
    </x:row>
    <x:row r="646" ht="32">
      <x:c r="A646" s="13" t="s">
        <x:v>18134</x:v>
      </x:c>
      <x:c r="B646" s="13" t="s">
        <x:v>18135</x:v>
      </x:c>
      <x:c r="C646" s="13" t="s">
        <x:v>179</x:v>
      </x:c>
      <x:c r="D646" s="13" t="s">
        <x:v>16976</x:v>
      </x:c>
      <x:c r="E646" s="13" t="s">
        <x:v>74</x:v>
      </x:c>
      <x:c r="F646" s="13" t="s">
        <x:v>735</x:v>
      </x:c>
      <x:c r="G646" s="13" t="s">
        <x:v>66</x:v>
      </x:c>
    </x:row>
    <x:row r="647" ht="32">
      <x:c r="A647" s="13" t="s">
        <x:v>18136</x:v>
      </x:c>
      <x:c r="B647" s="13" t="s">
        <x:v>18137</x:v>
      </x:c>
      <x:c r="C647" s="13" t="s">
        <x:v>179</x:v>
      </x:c>
      <x:c r="D647" s="13" t="s">
        <x:v>16976</x:v>
      </x:c>
      <x:c r="E647" s="13" t="s">
        <x:v>74</x:v>
      </x:c>
      <x:c r="F647" s="13" t="s">
        <x:v>735</x:v>
      </x:c>
      <x:c r="G647" s="13" t="s">
        <x:v>66</x:v>
      </x:c>
    </x:row>
    <x:row r="648" ht="32">
      <x:c r="A648" s="13" t="s">
        <x:v>267</x:v>
      </x:c>
      <x:c r="B648" s="13" t="s">
        <x:v>18138</x:v>
      </x:c>
      <x:c r="C648" s="13" t="s">
        <x:v>179</x:v>
      </x:c>
      <x:c r="D648" s="13" t="s">
        <x:v>16976</x:v>
      </x:c>
      <x:c r="E648" s="13" t="s">
        <x:v>74</x:v>
      </x:c>
      <x:c r="F648" s="13" t="s">
        <x:v>735</x:v>
      </x:c>
      <x:c r="G648" s="13" t="s">
        <x:v>66</x:v>
      </x:c>
    </x:row>
    <x:row r="649" ht="32">
      <x:c r="A649" s="13" t="s">
        <x:v>18139</x:v>
      </x:c>
      <x:c r="B649" s="13" t="s">
        <x:v>18140</x:v>
      </x:c>
      <x:c r="C649" s="13" t="s">
        <x:v>179</x:v>
      </x:c>
      <x:c r="D649" s="13" t="s">
        <x:v>16976</x:v>
      </x:c>
      <x:c r="E649" s="13" t="s">
        <x:v>74</x:v>
      </x:c>
      <x:c r="F649" s="13" t="s">
        <x:v>735</x:v>
      </x:c>
      <x:c r="G649" s="13" t="s">
        <x:v>66</x:v>
      </x:c>
    </x:row>
    <x:row r="650" ht="32">
      <x:c r="A650" s="13" t="s">
        <x:v>18141</x:v>
      </x:c>
      <x:c r="B650" s="13" t="s">
        <x:v>18142</x:v>
      </x:c>
      <x:c r="C650" s="13" t="s">
        <x:v>179</x:v>
      </x:c>
      <x:c r="D650" s="13" t="s">
        <x:v>16976</x:v>
      </x:c>
      <x:c r="E650" s="13" t="s">
        <x:v>74</x:v>
      </x:c>
      <x:c r="F650" s="13" t="s">
        <x:v>735</x:v>
      </x:c>
      <x:c r="G650" s="13" t="s">
        <x:v>66</x:v>
      </x:c>
    </x:row>
    <x:row r="651" ht="32">
      <x:c r="A651" s="13" t="s">
        <x:v>18143</x:v>
      </x:c>
      <x:c r="B651" s="13" t="s">
        <x:v>18144</x:v>
      </x:c>
      <x:c r="C651" s="13" t="s">
        <x:v>179</x:v>
      </x:c>
      <x:c r="D651" s="13" t="s">
        <x:v>16976</x:v>
      </x:c>
      <x:c r="E651" s="13" t="s">
        <x:v>74</x:v>
      </x:c>
      <x:c r="F651" s="13" t="s">
        <x:v>735</x:v>
      </x:c>
      <x:c r="G651" s="13" t="s">
        <x:v>66</x:v>
      </x:c>
    </x:row>
    <x:row r="652" ht="32">
      <x:c r="A652" s="13" t="s">
        <x:v>18145</x:v>
      </x:c>
      <x:c r="B652" s="13" t="s">
        <x:v>18146</x:v>
      </x:c>
      <x:c r="C652" s="13" t="s">
        <x:v>69</x:v>
      </x:c>
      <x:c r="D652" s="13" t="s">
        <x:v>16950</x:v>
      </x:c>
      <x:c r="E652" s="13" t="s">
        <x:v>16951</x:v>
      </x:c>
      <x:c r="F652" s="13" t="s">
        <x:v>735</x:v>
      </x:c>
      <x:c r="G652" s="13" t="s">
        <x:v>66</x:v>
      </x:c>
    </x:row>
    <x:row r="653" ht="32">
      <x:c r="A653" s="13" t="s">
        <x:v>18147</x:v>
      </x:c>
      <x:c r="B653" s="13" t="s">
        <x:v>18148</x:v>
      </x:c>
      <x:c r="C653" s="13" t="s">
        <x:v>69</x:v>
      </x:c>
      <x:c r="D653" s="13" t="s">
        <x:v>16950</x:v>
      </x:c>
      <x:c r="E653" s="13" t="s">
        <x:v>16951</x:v>
      </x:c>
      <x:c r="F653" s="13" t="s">
        <x:v>735</x:v>
      </x:c>
      <x:c r="G653" s="13" t="s">
        <x:v>66</x:v>
      </x:c>
    </x:row>
    <x:row r="654" ht="32">
      <x:c r="A654" s="13" t="s">
        <x:v>18149</x:v>
      </x:c>
      <x:c r="B654" s="13" t="s">
        <x:v>18150</x:v>
      </x:c>
      <x:c r="C654" s="13" t="s">
        <x:v>69</x:v>
      </x:c>
      <x:c r="D654" s="13" t="s">
        <x:v>16950</x:v>
      </x:c>
      <x:c r="E654" s="13" t="s">
        <x:v>16951</x:v>
      </x:c>
      <x:c r="F654" s="13" t="s">
        <x:v>735</x:v>
      </x:c>
      <x:c r="G654" s="13" t="s">
        <x:v>66</x:v>
      </x:c>
    </x:row>
    <x:row r="655" ht="32">
      <x:c r="A655" s="13" t="s">
        <x:v>18151</x:v>
      </x:c>
      <x:c r="B655" s="13" t="s">
        <x:v>18152</x:v>
      </x:c>
      <x:c r="C655" s="13" t="s">
        <x:v>204</x:v>
      </x:c>
      <x:c r="D655" s="13" t="s">
        <x:v>16950</x:v>
      </x:c>
      <x:c r="E655" s="13" t="s">
        <x:v>16951</x:v>
      </x:c>
      <x:c r="F655" s="13" t="s">
        <x:v>735</x:v>
      </x:c>
      <x:c r="G655" s="13" t="s">
        <x:v>66</x:v>
      </x:c>
    </x:row>
    <x:row r="656" ht="32">
      <x:c r="A656" s="13" t="s">
        <x:v>18153</x:v>
      </x:c>
      <x:c r="B656" s="13" t="s">
        <x:v>18154</x:v>
      </x:c>
      <x:c r="C656" s="13" t="s">
        <x:v>204</x:v>
      </x:c>
      <x:c r="D656" s="13" t="s">
        <x:v>16950</x:v>
      </x:c>
      <x:c r="E656" s="13" t="s">
        <x:v>16951</x:v>
      </x:c>
      <x:c r="F656" s="13" t="s">
        <x:v>735</x:v>
      </x:c>
      <x:c r="G656" s="13" t="s">
        <x:v>66</x:v>
      </x:c>
    </x:row>
    <x:row r="657" ht="32">
      <x:c r="A657" s="13" t="s">
        <x:v>18155</x:v>
      </x:c>
      <x:c r="B657" s="13" t="s">
        <x:v>18156</x:v>
      </x:c>
      <x:c r="C657" s="13" t="s">
        <x:v>204</x:v>
      </x:c>
      <x:c r="D657" s="13" t="s">
        <x:v>16950</x:v>
      </x:c>
      <x:c r="E657" s="13" t="s">
        <x:v>16951</x:v>
      </x:c>
      <x:c r="F657" s="13" t="s">
        <x:v>735</x:v>
      </x:c>
      <x:c r="G657" s="13" t="s">
        <x:v>66</x:v>
      </x:c>
    </x:row>
    <x:row r="658" ht="32">
      <x:c r="A658" s="13" t="s">
        <x:v>18157</x:v>
      </x:c>
      <x:c r="B658" s="13" t="s">
        <x:v>18158</x:v>
      </x:c>
      <x:c r="C658" s="13" t="s">
        <x:v>204</x:v>
      </x:c>
      <x:c r="D658" s="13" t="s">
        <x:v>16950</x:v>
      </x:c>
      <x:c r="E658" s="13" t="s">
        <x:v>16951</x:v>
      </x:c>
      <x:c r="F658" s="13" t="s">
        <x:v>735</x:v>
      </x:c>
      <x:c r="G658" s="13" t="s">
        <x:v>66</x:v>
      </x:c>
    </x:row>
    <x:row r="659" ht="32">
      <x:c r="A659" s="13" t="s">
        <x:v>18159</x:v>
      </x:c>
      <x:c r="B659" s="13" t="s">
        <x:v>18160</x:v>
      </x:c>
      <x:c r="C659" s="13" t="s">
        <x:v>204</x:v>
      </x:c>
      <x:c r="D659" s="13" t="s">
        <x:v>16950</x:v>
      </x:c>
      <x:c r="E659" s="13" t="s">
        <x:v>16951</x:v>
      </x:c>
      <x:c r="F659" s="13" t="s">
        <x:v>735</x:v>
      </x:c>
      <x:c r="G659" s="13" t="s">
        <x:v>66</x:v>
      </x:c>
    </x:row>
    <x:row r="660" ht="32">
      <x:c r="A660" s="13" t="s">
        <x:v>18161</x:v>
      </x:c>
      <x:c r="B660" s="13" t="s">
        <x:v>18162</x:v>
      </x:c>
      <x:c r="C660" s="13" t="s">
        <x:v>204</x:v>
      </x:c>
      <x:c r="D660" s="13" t="s">
        <x:v>16950</x:v>
      </x:c>
      <x:c r="E660" s="13" t="s">
        <x:v>16951</x:v>
      </x:c>
      <x:c r="F660" s="13" t="s">
        <x:v>735</x:v>
      </x:c>
      <x:c r="G660" s="13" t="s">
        <x:v>66</x:v>
      </x:c>
    </x:row>
    <x:row r="661" ht="32">
      <x:c r="A661" s="13" t="s">
        <x:v>18163</x:v>
      </x:c>
      <x:c r="B661" s="13" t="s">
        <x:v>18164</x:v>
      </x:c>
      <x:c r="C661" s="13" t="s">
        <x:v>204</x:v>
      </x:c>
      <x:c r="D661" s="13" t="s">
        <x:v>16950</x:v>
      </x:c>
      <x:c r="E661" s="13" t="s">
        <x:v>16951</x:v>
      </x:c>
      <x:c r="F661" s="13" t="s">
        <x:v>735</x:v>
      </x:c>
      <x:c r="G661" s="13" t="s">
        <x:v>66</x:v>
      </x:c>
    </x:row>
    <x:row r="662" ht="32">
      <x:c r="A662" s="13" t="s">
        <x:v>18165</x:v>
      </x:c>
      <x:c r="B662" s="13" t="s">
        <x:v>18166</x:v>
      </x:c>
      <x:c r="C662" s="13" t="s">
        <x:v>204</x:v>
      </x:c>
      <x:c r="D662" s="13" t="s">
        <x:v>16950</x:v>
      </x:c>
      <x:c r="E662" s="13" t="s">
        <x:v>16951</x:v>
      </x:c>
      <x:c r="F662" s="13" t="s">
        <x:v>735</x:v>
      </x:c>
      <x:c r="G662" s="13" t="s">
        <x:v>66</x:v>
      </x:c>
    </x:row>
    <x:row r="663" ht="32">
      <x:c r="A663" s="13" t="s">
        <x:v>18167</x:v>
      </x:c>
      <x:c r="B663" s="13" t="s">
        <x:v>18168</x:v>
      </x:c>
      <x:c r="C663" s="13" t="s">
        <x:v>204</x:v>
      </x:c>
      <x:c r="D663" s="13" t="s">
        <x:v>16950</x:v>
      </x:c>
      <x:c r="E663" s="13" t="s">
        <x:v>16951</x:v>
      </x:c>
      <x:c r="F663" s="13" t="s">
        <x:v>735</x:v>
      </x:c>
      <x:c r="G663" s="13" t="s">
        <x:v>66</x:v>
      </x:c>
    </x:row>
    <x:row r="664" ht="32">
      <x:c r="A664" s="13" t="s">
        <x:v>18169</x:v>
      </x:c>
      <x:c r="B664" s="13" t="s">
        <x:v>18170</x:v>
      </x:c>
      <x:c r="C664" s="13" t="s">
        <x:v>204</x:v>
      </x:c>
      <x:c r="D664" s="13" t="s">
        <x:v>16950</x:v>
      </x:c>
      <x:c r="E664" s="13" t="s">
        <x:v>16951</x:v>
      </x:c>
      <x:c r="F664" s="13" t="s">
        <x:v>735</x:v>
      </x:c>
      <x:c r="G664" s="13" t="s">
        <x:v>66</x:v>
      </x:c>
    </x:row>
    <x:row r="665" ht="32">
      <x:c r="A665" s="13" t="s">
        <x:v>18171</x:v>
      </x:c>
      <x:c r="B665" s="13" t="s">
        <x:v>18172</x:v>
      </x:c>
      <x:c r="C665" s="13" t="s">
        <x:v>204</x:v>
      </x:c>
      <x:c r="D665" s="13" t="s">
        <x:v>16950</x:v>
      </x:c>
      <x:c r="E665" s="13" t="s">
        <x:v>16951</x:v>
      </x:c>
      <x:c r="F665" s="13" t="s">
        <x:v>735</x:v>
      </x:c>
      <x:c r="G665" s="13" t="s">
        <x:v>66</x:v>
      </x:c>
    </x:row>
    <x:row r="666" ht="32">
      <x:c r="A666" s="13" t="s">
        <x:v>18173</x:v>
      </x:c>
      <x:c r="B666" s="13" t="s">
        <x:v>18174</x:v>
      </x:c>
      <x:c r="C666" s="13" t="s">
        <x:v>69</x:v>
      </x:c>
      <x:c r="D666" s="13" t="s">
        <x:v>16976</x:v>
      </x:c>
      <x:c r="E666" s="13" t="s">
        <x:v>74</x:v>
      </x:c>
      <x:c r="F666" s="13" t="s">
        <x:v>735</x:v>
      </x:c>
      <x:c r="G666" s="13" t="s">
        <x:v>66</x:v>
      </x:c>
    </x:row>
    <x:row r="667" ht="32">
      <x:c r="A667" s="13" t="s">
        <x:v>18175</x:v>
      </x:c>
      <x:c r="B667" s="13" t="s">
        <x:v>18176</x:v>
      </x:c>
      <x:c r="C667" s="13" t="s">
        <x:v>69</x:v>
      </x:c>
      <x:c r="D667" s="13" t="s">
        <x:v>16976</x:v>
      </x:c>
      <x:c r="E667" s="13" t="s">
        <x:v>74</x:v>
      </x:c>
      <x:c r="F667" s="13" t="s">
        <x:v>735</x:v>
      </x:c>
      <x:c r="G667" s="13" t="s">
        <x:v>66</x:v>
      </x:c>
    </x:row>
    <x:row r="668" ht="32">
      <x:c r="A668" s="13" t="s">
        <x:v>18177</x:v>
      </x:c>
      <x:c r="B668" s="13" t="s">
        <x:v>18178</x:v>
      </x:c>
      <x:c r="C668" s="13" t="s">
        <x:v>69</x:v>
      </x:c>
      <x:c r="D668" s="13" t="s">
        <x:v>16976</x:v>
      </x:c>
      <x:c r="E668" s="13" t="s">
        <x:v>74</x:v>
      </x:c>
      <x:c r="F668" s="13" t="s">
        <x:v>735</x:v>
      </x:c>
      <x:c r="G668" s="13" t="s">
        <x:v>66</x:v>
      </x:c>
    </x:row>
    <x:row r="669" ht="32">
      <x:c r="A669" s="13" t="s">
        <x:v>18179</x:v>
      </x:c>
      <x:c r="B669" s="13" t="s">
        <x:v>18180</x:v>
      </x:c>
      <x:c r="C669" s="13" t="s">
        <x:v>204</x:v>
      </x:c>
      <x:c r="D669" s="13" t="s">
        <x:v>16976</x:v>
      </x:c>
      <x:c r="E669" s="13" t="s">
        <x:v>74</x:v>
      </x:c>
      <x:c r="F669" s="13" t="s">
        <x:v>735</x:v>
      </x:c>
      <x:c r="G669" s="13" t="s">
        <x:v>66</x:v>
      </x:c>
    </x:row>
    <x:row r="670" ht="32">
      <x:c r="A670" s="13" t="s">
        <x:v>18181</x:v>
      </x:c>
      <x:c r="B670" s="13" t="s">
        <x:v>18182</x:v>
      </x:c>
      <x:c r="C670" s="13" t="s">
        <x:v>204</x:v>
      </x:c>
      <x:c r="D670" s="13" t="s">
        <x:v>16976</x:v>
      </x:c>
      <x:c r="E670" s="13" t="s">
        <x:v>74</x:v>
      </x:c>
      <x:c r="F670" s="13" t="s">
        <x:v>735</x:v>
      </x:c>
      <x:c r="G670" s="13" t="s">
        <x:v>66</x:v>
      </x:c>
    </x:row>
    <x:row r="671" ht="32">
      <x:c r="A671" s="13" t="s">
        <x:v>18183</x:v>
      </x:c>
      <x:c r="B671" s="13" t="s">
        <x:v>18184</x:v>
      </x:c>
      <x:c r="C671" s="13" t="s">
        <x:v>204</x:v>
      </x:c>
      <x:c r="D671" s="13" t="s">
        <x:v>16976</x:v>
      </x:c>
      <x:c r="E671" s="13" t="s">
        <x:v>74</x:v>
      </x:c>
      <x:c r="F671" s="13" t="s">
        <x:v>735</x:v>
      </x:c>
      <x:c r="G671" s="13" t="s">
        <x:v>66</x:v>
      </x:c>
    </x:row>
    <x:row r="672" ht="32">
      <x:c r="A672" s="13" t="s">
        <x:v>18185</x:v>
      </x:c>
      <x:c r="B672" s="13" t="s">
        <x:v>18186</x:v>
      </x:c>
      <x:c r="C672" s="13" t="s">
        <x:v>204</x:v>
      </x:c>
      <x:c r="D672" s="13" t="s">
        <x:v>16976</x:v>
      </x:c>
      <x:c r="E672" s="13" t="s">
        <x:v>74</x:v>
      </x:c>
      <x:c r="F672" s="13" t="s">
        <x:v>735</x:v>
      </x:c>
      <x:c r="G672" s="13" t="s">
        <x:v>66</x:v>
      </x:c>
    </x:row>
    <x:row r="673" ht="32">
      <x:c r="A673" s="13" t="s">
        <x:v>18187</x:v>
      </x:c>
      <x:c r="B673" s="13" t="s">
        <x:v>18188</x:v>
      </x:c>
      <x:c r="C673" s="13" t="s">
        <x:v>204</x:v>
      </x:c>
      <x:c r="D673" s="13" t="s">
        <x:v>16976</x:v>
      </x:c>
      <x:c r="E673" s="13" t="s">
        <x:v>74</x:v>
      </x:c>
      <x:c r="F673" s="13" t="s">
        <x:v>735</x:v>
      </x:c>
      <x:c r="G673" s="13" t="s">
        <x:v>66</x:v>
      </x:c>
    </x:row>
    <x:row r="674" ht="32">
      <x:c r="A674" s="13" t="s">
        <x:v>632</x:v>
      </x:c>
      <x:c r="B674" s="13" t="s">
        <x:v>18189</x:v>
      </x:c>
      <x:c r="C674" s="13" t="s">
        <x:v>204</x:v>
      </x:c>
      <x:c r="D674" s="13" t="s">
        <x:v>16976</x:v>
      </x:c>
      <x:c r="E674" s="13" t="s">
        <x:v>74</x:v>
      </x:c>
      <x:c r="F674" s="13" t="s">
        <x:v>735</x:v>
      </x:c>
      <x:c r="G674" s="13" t="s">
        <x:v>66</x:v>
      </x:c>
    </x:row>
    <x:row r="675" ht="32">
      <x:c r="A675" s="13" t="s">
        <x:v>18190</x:v>
      </x:c>
      <x:c r="B675" s="13" t="s">
        <x:v>18191</x:v>
      </x:c>
      <x:c r="C675" s="13" t="s">
        <x:v>204</x:v>
      </x:c>
      <x:c r="D675" s="13" t="s">
        <x:v>16976</x:v>
      </x:c>
      <x:c r="E675" s="13" t="s">
        <x:v>74</x:v>
      </x:c>
      <x:c r="F675" s="13" t="s">
        <x:v>735</x:v>
      </x:c>
      <x:c r="G675" s="13" t="s">
        <x:v>66</x:v>
      </x:c>
    </x:row>
    <x:row r="676" ht="32">
      <x:c r="A676" s="13" t="s">
        <x:v>18192</x:v>
      </x:c>
      <x:c r="B676" s="13" t="s">
        <x:v>18193</x:v>
      </x:c>
      <x:c r="C676" s="13" t="s">
        <x:v>204</x:v>
      </x:c>
      <x:c r="D676" s="13" t="s">
        <x:v>16976</x:v>
      </x:c>
      <x:c r="E676" s="13" t="s">
        <x:v>74</x:v>
      </x:c>
      <x:c r="F676" s="13" t="s">
        <x:v>735</x:v>
      </x:c>
      <x:c r="G676" s="13" t="s">
        <x:v>66</x:v>
      </x:c>
    </x:row>
    <x:row r="677" ht="32">
      <x:c r="A677" s="13" t="s">
        <x:v>18194</x:v>
      </x:c>
      <x:c r="B677" s="13" t="s">
        <x:v>18195</x:v>
      </x:c>
      <x:c r="C677" s="13" t="s">
        <x:v>204</x:v>
      </x:c>
      <x:c r="D677" s="13" t="s">
        <x:v>16976</x:v>
      </x:c>
      <x:c r="E677" s="13" t="s">
        <x:v>74</x:v>
      </x:c>
      <x:c r="F677" s="13" t="s">
        <x:v>735</x:v>
      </x:c>
      <x:c r="G677" s="13" t="s">
        <x:v>66</x:v>
      </x:c>
    </x:row>
    <x:row r="678" ht="32">
      <x:c r="A678" s="13" t="s">
        <x:v>18196</x:v>
      </x:c>
      <x:c r="B678" s="13" t="s">
        <x:v>18197</x:v>
      </x:c>
      <x:c r="C678" s="13" t="s">
        <x:v>204</x:v>
      </x:c>
      <x:c r="D678" s="13" t="s">
        <x:v>16976</x:v>
      </x:c>
      <x:c r="E678" s="13" t="s">
        <x:v>74</x:v>
      </x:c>
      <x:c r="F678" s="13" t="s">
        <x:v>735</x:v>
      </x:c>
      <x:c r="G678" s="13" t="s">
        <x:v>66</x:v>
      </x:c>
    </x:row>
    <x:row r="679" ht="32">
      <x:c r="A679" s="13" t="s">
        <x:v>18198</x:v>
      </x:c>
      <x:c r="B679" s="13" t="s">
        <x:v>18199</x:v>
      </x:c>
      <x:c r="C679" s="13" t="s">
        <x:v>204</x:v>
      </x:c>
      <x:c r="D679" s="13" t="s">
        <x:v>16976</x:v>
      </x:c>
      <x:c r="E679" s="13" t="s">
        <x:v>74</x:v>
      </x:c>
      <x:c r="F679" s="13" t="s">
        <x:v>735</x:v>
      </x:c>
      <x:c r="G679" s="13" t="s">
        <x:v>66</x:v>
      </x:c>
    </x:row>
    <x:row r="680" ht="32">
      <x:c r="A680" s="13" t="s">
        <x:v>18200</x:v>
      </x:c>
      <x:c r="B680" s="13" t="s">
        <x:v>18201</x:v>
      </x:c>
      <x:c r="C680" s="13" t="s">
        <x:v>204</x:v>
      </x:c>
      <x:c r="D680" s="13" t="s">
        <x:v>16976</x:v>
      </x:c>
      <x:c r="E680" s="13" t="s">
        <x:v>74</x:v>
      </x:c>
      <x:c r="F680" s="13" t="s">
        <x:v>735</x:v>
      </x:c>
      <x:c r="G680" s="13" t="s">
        <x:v>66</x:v>
      </x:c>
    </x:row>
    <x:row r="681" ht="32">
      <x:c r="A681" s="13" t="s">
        <x:v>18202</x:v>
      </x:c>
      <x:c r="B681" s="13" t="s">
        <x:v>18203</x:v>
      </x:c>
      <x:c r="C681" s="13" t="s">
        <x:v>204</x:v>
      </x:c>
      <x:c r="D681" s="13" t="s">
        <x:v>16976</x:v>
      </x:c>
      <x:c r="E681" s="13" t="s">
        <x:v>74</x:v>
      </x:c>
      <x:c r="F681" s="13" t="s">
        <x:v>735</x:v>
      </x:c>
      <x:c r="G681" s="13" t="s">
        <x:v>66</x:v>
      </x:c>
    </x:row>
    <x:row r="682" ht="32">
      <x:c r="A682" s="13" t="s">
        <x:v>18204</x:v>
      </x:c>
      <x:c r="B682" s="13" t="s">
        <x:v>18205</x:v>
      </x:c>
      <x:c r="C682" s="13" t="s">
        <x:v>204</x:v>
      </x:c>
      <x:c r="D682" s="13" t="s">
        <x:v>16976</x:v>
      </x:c>
      <x:c r="E682" s="13" t="s">
        <x:v>74</x:v>
      </x:c>
      <x:c r="F682" s="13" t="s">
        <x:v>735</x:v>
      </x:c>
      <x:c r="G682" s="13" t="s">
        <x:v>66</x:v>
      </x:c>
    </x:row>
    <x:row r="683" ht="32">
      <x:c r="A683" s="13" t="s">
        <x:v>18206</x:v>
      </x:c>
      <x:c r="B683" s="13" t="s">
        <x:v>18207</x:v>
      </x:c>
      <x:c r="C683" s="13" t="s">
        <x:v>204</x:v>
      </x:c>
      <x:c r="D683" s="13" t="s">
        <x:v>16976</x:v>
      </x:c>
      <x:c r="E683" s="13" t="s">
        <x:v>74</x:v>
      </x:c>
      <x:c r="F683" s="13" t="s">
        <x:v>735</x:v>
      </x:c>
      <x:c r="G683" s="13" t="s">
        <x:v>66</x:v>
      </x:c>
    </x:row>
    <x:row r="684" ht="32">
      <x:c r="A684" s="13" t="s">
        <x:v>18208</x:v>
      </x:c>
      <x:c r="B684" s="13" t="s">
        <x:v>18209</x:v>
      </x:c>
      <x:c r="C684" s="13" t="s">
        <x:v>204</x:v>
      </x:c>
      <x:c r="D684" s="13" t="s">
        <x:v>16976</x:v>
      </x:c>
      <x:c r="E684" s="13" t="s">
        <x:v>74</x:v>
      </x:c>
      <x:c r="F684" s="13" t="s">
        <x:v>735</x:v>
      </x:c>
      <x:c r="G684" s="13" t="s">
        <x:v>66</x:v>
      </x:c>
    </x:row>
    <x:row r="685" ht="32">
      <x:c r="A685" s="13" t="s">
        <x:v>651</x:v>
      </x:c>
      <x:c r="B685" s="13" t="s">
        <x:v>650</x:v>
      </x:c>
      <x:c r="C685" s="13" t="s">
        <x:v>204</x:v>
      </x:c>
      <x:c r="D685" s="13" t="s">
        <x:v>16950</x:v>
      </x:c>
      <x:c r="E685" s="13" t="s">
        <x:v>16951</x:v>
      </x:c>
      <x:c r="F685" s="13" t="s">
        <x:v>735</x:v>
      </x:c>
      <x:c r="G685" s="13" t="s">
        <x:v>66</x:v>
      </x:c>
    </x:row>
    <x:row r="686" ht="32">
      <x:c r="A686" s="13" t="s">
        <x:v>402</x:v>
      </x:c>
      <x:c r="B686" s="13" t="s">
        <x:v>18210</x:v>
      </x:c>
      <x:c r="C686" s="13" t="s">
        <x:v>73</x:v>
      </x:c>
      <x:c r="D686" s="13" t="s">
        <x:v>16950</x:v>
      </x:c>
      <x:c r="E686" s="13" t="s">
        <x:v>16951</x:v>
      </x:c>
      <x:c r="F686" s="13" t="s">
        <x:v>735</x:v>
      </x:c>
      <x:c r="G686" s="13" t="s">
        <x:v>66</x:v>
      </x:c>
    </x:row>
    <x:row r="687" ht="32">
      <x:c r="A687" s="13" t="s">
        <x:v>18211</x:v>
      </x:c>
      <x:c r="B687" s="13" t="s">
        <x:v>18212</x:v>
      </x:c>
      <x:c r="C687" s="13" t="s">
        <x:v>73</x:v>
      </x:c>
      <x:c r="D687" s="13" t="s">
        <x:v>16950</x:v>
      </x:c>
      <x:c r="E687" s="13" t="s">
        <x:v>16951</x:v>
      </x:c>
      <x:c r="F687" s="13" t="s">
        <x:v>735</x:v>
      </x:c>
      <x:c r="G687" s="13" t="s">
        <x:v>66</x:v>
      </x:c>
    </x:row>
    <x:row r="688" ht="32">
      <x:c r="A688" s="13" t="s">
        <x:v>18213</x:v>
      </x:c>
      <x:c r="B688" s="13" t="s">
        <x:v>18214</x:v>
      </x:c>
      <x:c r="C688" s="13" t="s">
        <x:v>73</x:v>
      </x:c>
      <x:c r="D688" s="13" t="s">
        <x:v>16950</x:v>
      </x:c>
      <x:c r="E688" s="13" t="s">
        <x:v>16951</x:v>
      </x:c>
      <x:c r="F688" s="13" t="s">
        <x:v>735</x:v>
      </x:c>
      <x:c r="G688" s="13" t="s">
        <x:v>66</x:v>
      </x:c>
    </x:row>
    <x:row r="689" ht="32">
      <x:c r="A689" s="13" t="s">
        <x:v>18215</x:v>
      </x:c>
      <x:c r="B689" s="13" t="s">
        <x:v>18216</x:v>
      </x:c>
      <x:c r="C689" s="13" t="s">
        <x:v>73</x:v>
      </x:c>
      <x:c r="D689" s="13" t="s">
        <x:v>16950</x:v>
      </x:c>
      <x:c r="E689" s="13" t="s">
        <x:v>16951</x:v>
      </x:c>
      <x:c r="F689" s="13" t="s">
        <x:v>735</x:v>
      </x:c>
      <x:c r="G689" s="13" t="s">
        <x:v>66</x:v>
      </x:c>
    </x:row>
    <x:row r="690" ht="32">
      <x:c r="A690" s="13" t="s">
        <x:v>18217</x:v>
      </x:c>
      <x:c r="B690" s="13" t="s">
        <x:v>18218</x:v>
      </x:c>
      <x:c r="C690" s="13" t="s">
        <x:v>73</x:v>
      </x:c>
      <x:c r="D690" s="13" t="s">
        <x:v>16950</x:v>
      </x:c>
      <x:c r="E690" s="13" t="s">
        <x:v>16951</x:v>
      </x:c>
      <x:c r="F690" s="13" t="s">
        <x:v>735</x:v>
      </x:c>
      <x:c r="G690" s="13" t="s">
        <x:v>66</x:v>
      </x:c>
    </x:row>
    <x:row r="691" ht="32">
      <x:c r="A691" s="13" t="s">
        <x:v>18219</x:v>
      </x:c>
      <x:c r="B691" s="13" t="s">
        <x:v>18220</x:v>
      </x:c>
      <x:c r="C691" s="13" t="s">
        <x:v>73</x:v>
      </x:c>
      <x:c r="D691" s="13" t="s">
        <x:v>16950</x:v>
      </x:c>
      <x:c r="E691" s="13" t="s">
        <x:v>16951</x:v>
      </x:c>
      <x:c r="F691" s="13" t="s">
        <x:v>735</x:v>
      </x:c>
      <x:c r="G691" s="13" t="s">
        <x:v>66</x:v>
      </x:c>
    </x:row>
    <x:row r="692" ht="32">
      <x:c r="A692" s="13" t="s">
        <x:v>18221</x:v>
      </x:c>
      <x:c r="B692" s="13" t="s">
        <x:v>18222</x:v>
      </x:c>
      <x:c r="C692" s="13" t="s">
        <x:v>73</x:v>
      </x:c>
      <x:c r="D692" s="13" t="s">
        <x:v>16976</x:v>
      </x:c>
      <x:c r="E692" s="13" t="s">
        <x:v>74</x:v>
      </x:c>
      <x:c r="F692" s="13" t="s">
        <x:v>735</x:v>
      </x:c>
      <x:c r="G692" s="13" t="s">
        <x:v>66</x:v>
      </x:c>
    </x:row>
    <x:row r="693" ht="32">
      <x:c r="A693" s="13" t="s">
        <x:v>18223</x:v>
      </x:c>
      <x:c r="B693" s="13" t="s">
        <x:v>18224</x:v>
      </x:c>
      <x:c r="C693" s="13" t="s">
        <x:v>73</x:v>
      </x:c>
      <x:c r="D693" s="13" t="s">
        <x:v>16976</x:v>
      </x:c>
      <x:c r="E693" s="13" t="s">
        <x:v>74</x:v>
      </x:c>
      <x:c r="F693" s="13" t="s">
        <x:v>735</x:v>
      </x:c>
      <x:c r="G693" s="13" t="s">
        <x:v>66</x:v>
      </x:c>
    </x:row>
    <x:row r="694" ht="32">
      <x:c r="A694" s="13" t="s">
        <x:v>545</x:v>
      </x:c>
      <x:c r="B694" s="13" t="s">
        <x:v>544</x:v>
      </x:c>
      <x:c r="C694" s="13" t="s">
        <x:v>73</x:v>
      </x:c>
      <x:c r="D694" s="13" t="s">
        <x:v>16976</x:v>
      </x:c>
      <x:c r="E694" s="13" t="s">
        <x:v>74</x:v>
      </x:c>
      <x:c r="F694" s="13" t="s">
        <x:v>735</x:v>
      </x:c>
      <x:c r="G694" s="13" t="s">
        <x:v>66</x:v>
      </x:c>
    </x:row>
    <x:row r="695" ht="32">
      <x:c r="A695" s="13" t="s">
        <x:v>18225</x:v>
      </x:c>
      <x:c r="B695" s="13" t="s">
        <x:v>18226</x:v>
      </x:c>
      <x:c r="C695" s="13" t="s">
        <x:v>73</x:v>
      </x:c>
      <x:c r="D695" s="13" t="s">
        <x:v>16976</x:v>
      </x:c>
      <x:c r="E695" s="13" t="s">
        <x:v>74</x:v>
      </x:c>
      <x:c r="F695" s="13" t="s">
        <x:v>735</x:v>
      </x:c>
      <x:c r="G695" s="13" t="s">
        <x:v>66</x:v>
      </x:c>
    </x:row>
    <x:row r="696" ht="32">
      <x:c r="A696" s="13" t="s">
        <x:v>18227</x:v>
      </x:c>
      <x:c r="B696" s="13" t="s">
        <x:v>18228</x:v>
      </x:c>
      <x:c r="C696" s="13" t="s">
        <x:v>73</x:v>
      </x:c>
      <x:c r="D696" s="13" t="s">
        <x:v>16976</x:v>
      </x:c>
      <x:c r="E696" s="13" t="s">
        <x:v>74</x:v>
      </x:c>
      <x:c r="F696" s="13" t="s">
        <x:v>735</x:v>
      </x:c>
      <x:c r="G696" s="13" t="s">
        <x:v>66</x:v>
      </x:c>
    </x:row>
    <x:row r="697" ht="32">
      <x:c r="A697" s="13" t="s">
        <x:v>18229</x:v>
      </x:c>
      <x:c r="B697" s="13" t="s">
        <x:v>18230</x:v>
      </x:c>
      <x:c r="C697" s="13" t="s">
        <x:v>73</x:v>
      </x:c>
      <x:c r="D697" s="13" t="s">
        <x:v>16976</x:v>
      </x:c>
      <x:c r="E697" s="13" t="s">
        <x:v>74</x:v>
      </x:c>
      <x:c r="F697" s="13" t="s">
        <x:v>735</x:v>
      </x:c>
      <x:c r="G697" s="13" t="s">
        <x:v>66</x:v>
      </x:c>
    </x:row>
    <x:row r="698" ht="32">
      <x:c r="A698" s="13" t="s">
        <x:v>18231</x:v>
      </x:c>
      <x:c r="B698" s="13" t="s">
        <x:v>18232</x:v>
      </x:c>
      <x:c r="C698" s="13" t="s">
        <x:v>73</x:v>
      </x:c>
      <x:c r="D698" s="13" t="s">
        <x:v>16976</x:v>
      </x:c>
      <x:c r="E698" s="13" t="s">
        <x:v>74</x:v>
      </x:c>
      <x:c r="F698" s="13" t="s">
        <x:v>735</x:v>
      </x:c>
      <x:c r="G698" s="13" t="s">
        <x:v>66</x:v>
      </x:c>
    </x:row>
    <x:row r="699" ht="32">
      <x:c r="A699" s="13" t="s">
        <x:v>647</x:v>
      </x:c>
      <x:c r="B699" s="13" t="s">
        <x:v>18233</x:v>
      </x:c>
      <x:c r="C699" s="13" t="s">
        <x:v>73</x:v>
      </x:c>
      <x:c r="D699" s="13" t="s">
        <x:v>16976</x:v>
      </x:c>
      <x:c r="E699" s="13" t="s">
        <x:v>74</x:v>
      </x:c>
      <x:c r="F699" s="13" t="s">
        <x:v>735</x:v>
      </x:c>
      <x:c r="G699" s="13" t="s">
        <x:v>66</x:v>
      </x:c>
    </x:row>
    <x:row r="700" ht="32">
      <x:c r="A700" s="13" t="s">
        <x:v>18234</x:v>
      </x:c>
      <x:c r="B700" s="13" t="s">
        <x:v>18235</x:v>
      </x:c>
      <x:c r="C700" s="13" t="s">
        <x:v>73</x:v>
      </x:c>
      <x:c r="D700" s="13" t="s">
        <x:v>16976</x:v>
      </x:c>
      <x:c r="E700" s="13" t="s">
        <x:v>74</x:v>
      </x:c>
      <x:c r="F700" s="13" t="s">
        <x:v>735</x:v>
      </x:c>
      <x:c r="G700" s="13" t="s">
        <x:v>66</x:v>
      </x:c>
    </x:row>
    <x:row r="701" ht="32">
      <x:c r="A701" s="13" t="s">
        <x:v>18236</x:v>
      </x:c>
      <x:c r="B701" s="13" t="s">
        <x:v>18237</x:v>
      </x:c>
      <x:c r="C701" s="13" t="s">
        <x:v>73</x:v>
      </x:c>
      <x:c r="D701" s="13" t="s">
        <x:v>16976</x:v>
      </x:c>
      <x:c r="E701" s="13" t="s">
        <x:v>74</x:v>
      </x:c>
      <x:c r="F701" s="13" t="s">
        <x:v>735</x:v>
      </x:c>
      <x:c r="G701" s="13" t="s">
        <x:v>66</x:v>
      </x:c>
    </x:row>
    <x:row r="702" ht="32">
      <x:c r="A702" s="13" t="s">
        <x:v>18238</x:v>
      </x:c>
      <x:c r="B702" s="13" t="s">
        <x:v>18239</x:v>
      </x:c>
      <x:c r="C702" s="13" t="s">
        <x:v>73</x:v>
      </x:c>
      <x:c r="D702" s="13" t="s">
        <x:v>16976</x:v>
      </x:c>
      <x:c r="E702" s="13" t="s">
        <x:v>74</x:v>
      </x:c>
      <x:c r="F702" s="13" t="s">
        <x:v>735</x:v>
      </x:c>
      <x:c r="G702" s="13" t="s">
        <x:v>66</x:v>
      </x:c>
    </x:row>
    <x:row r="703" ht="32">
      <x:c r="A703" s="13" t="s">
        <x:v>622</x:v>
      </x:c>
      <x:c r="B703" s="13" t="s">
        <x:v>621</x:v>
      </x:c>
      <x:c r="C703" s="13" t="s">
        <x:v>119</x:v>
      </x:c>
      <x:c r="D703" s="13" t="s">
        <x:v>16950</x:v>
      </x:c>
      <x:c r="E703" s="13" t="s">
        <x:v>16951</x:v>
      </x:c>
      <x:c r="F703" s="13" t="s">
        <x:v>735</x:v>
      </x:c>
      <x:c r="G703" s="13" t="s">
        <x:v>66</x:v>
      </x:c>
    </x:row>
    <x:row r="704" ht="32">
      <x:c r="A704" s="13" t="s">
        <x:v>537</x:v>
      </x:c>
      <x:c r="B704" s="13" t="s">
        <x:v>536</x:v>
      </x:c>
      <x:c r="C704" s="13" t="s">
        <x:v>119</x:v>
      </x:c>
      <x:c r="D704" s="13" t="s">
        <x:v>16976</x:v>
      </x:c>
      <x:c r="E704" s="13" t="s">
        <x:v>74</x:v>
      </x:c>
      <x:c r="F704" s="13" t="s">
        <x:v>735</x:v>
      </x:c>
      <x:c r="G704" s="13" t="s">
        <x:v>66</x:v>
      </x:c>
    </x:row>
    <x:row r="705" ht="32">
      <x:c r="A705" s="13" t="s">
        <x:v>18240</x:v>
      </x:c>
      <x:c r="B705" s="13" t="s">
        <x:v>18241</x:v>
      </x:c>
      <x:c r="C705" s="13" t="s">
        <x:v>119</x:v>
      </x:c>
      <x:c r="D705" s="13" t="s">
        <x:v>16976</x:v>
      </x:c>
      <x:c r="E705" s="13" t="s">
        <x:v>74</x:v>
      </x:c>
      <x:c r="F705" s="13" t="s">
        <x:v>735</x:v>
      </x:c>
      <x:c r="G705" s="13" t="s">
        <x:v>66</x:v>
      </x:c>
    </x:row>
    <x:row r="706" ht="32">
      <x:c r="A706" s="13" t="s">
        <x:v>18242</x:v>
      </x:c>
      <x:c r="B706" s="13" t="s">
        <x:v>18243</x:v>
      </x:c>
      <x:c r="C706" s="13" t="s">
        <x:v>119</x:v>
      </x:c>
      <x:c r="D706" s="13" t="s">
        <x:v>16976</x:v>
      </x:c>
      <x:c r="E706" s="13" t="s">
        <x:v>74</x:v>
      </x:c>
      <x:c r="F706" s="13" t="s">
        <x:v>735</x:v>
      </x:c>
      <x:c r="G706" s="13" t="s">
        <x:v>66</x:v>
      </x:c>
    </x:row>
    <x:row r="707" ht="32">
      <x:c r="A707" s="13" t="s">
        <x:v>18244</x:v>
      </x:c>
      <x:c r="B707" s="13" t="s">
        <x:v>18245</x:v>
      </x:c>
      <x:c r="C707" s="13" t="s">
        <x:v>119</x:v>
      </x:c>
      <x:c r="D707" s="13" t="s">
        <x:v>16976</x:v>
      </x:c>
      <x:c r="E707" s="13" t="s">
        <x:v>74</x:v>
      </x:c>
      <x:c r="F707" s="13" t="s">
        <x:v>735</x:v>
      </x:c>
      <x:c r="G707" s="13" t="s">
        <x:v>66</x:v>
      </x:c>
    </x:row>
    <x:row r="708" ht="32">
      <x:c r="A708" s="13" t="s">
        <x:v>18246</x:v>
      </x:c>
      <x:c r="B708" s="13" t="s">
        <x:v>18247</x:v>
      </x:c>
      <x:c r="C708" s="13" t="s">
        <x:v>119</x:v>
      </x:c>
      <x:c r="D708" s="13" t="s">
        <x:v>16976</x:v>
      </x:c>
      <x:c r="E708" s="13" t="s">
        <x:v>74</x:v>
      </x:c>
      <x:c r="F708" s="13" t="s">
        <x:v>735</x:v>
      </x:c>
      <x:c r="G708" s="13" t="s">
        <x:v>66</x:v>
      </x:c>
    </x:row>
    <x:row r="709" ht="32">
      <x:c r="A709" s="13" t="s">
        <x:v>118</x:v>
      </x:c>
      <x:c r="B709" s="13" t="s">
        <x:v>18248</x:v>
      </x:c>
      <x:c r="C709" s="13" t="s">
        <x:v>119</x:v>
      </x:c>
      <x:c r="D709" s="13" t="s">
        <x:v>16976</x:v>
      </x:c>
      <x:c r="E709" s="13" t="s">
        <x:v>74</x:v>
      </x:c>
      <x:c r="F709" s="13" t="s">
        <x:v>735</x:v>
      </x:c>
      <x:c r="G709" s="13" t="s">
        <x:v>66</x:v>
      </x:c>
    </x:row>
    <x:row r="710" ht="32">
      <x:c r="A710" s="13" t="s">
        <x:v>18249</x:v>
      </x:c>
      <x:c r="B710" s="13" t="s">
        <x:v>18250</x:v>
      </x:c>
      <x:c r="C710" s="13" t="s">
        <x:v>119</x:v>
      </x:c>
      <x:c r="D710" s="13" t="s">
        <x:v>16976</x:v>
      </x:c>
      <x:c r="E710" s="13" t="s">
        <x:v>74</x:v>
      </x:c>
      <x:c r="F710" s="13" t="s">
        <x:v>735</x:v>
      </x:c>
      <x:c r="G710" s="13" t="s">
        <x:v>66</x:v>
      </x:c>
    </x:row>
    <x:row r="711" ht="32">
      <x:c r="A711" s="13" t="s">
        <x:v>18251</x:v>
      </x:c>
      <x:c r="B711" s="13" t="s">
        <x:v>18252</x:v>
      </x:c>
      <x:c r="C711" s="13" t="s">
        <x:v>119</x:v>
      </x:c>
      <x:c r="D711" s="13" t="s">
        <x:v>16976</x:v>
      </x:c>
      <x:c r="E711" s="13" t="s">
        <x:v>74</x:v>
      </x:c>
      <x:c r="F711" s="13" t="s">
        <x:v>735</x:v>
      </x:c>
      <x:c r="G711" s="13" t="s">
        <x:v>66</x:v>
      </x:c>
    </x:row>
    <x:row r="712" ht="32">
      <x:c r="A712" s="13" t="s">
        <x:v>18253</x:v>
      </x:c>
      <x:c r="B712" s="13" t="s">
        <x:v>18254</x:v>
      </x:c>
      <x:c r="C712" s="13" t="s">
        <x:v>143</x:v>
      </x:c>
      <x:c r="D712" s="13" t="s">
        <x:v>16976</x:v>
      </x:c>
      <x:c r="E712" s="13" t="s">
        <x:v>74</x:v>
      </x:c>
      <x:c r="F712" s="13" t="s">
        <x:v>735</x:v>
      </x:c>
      <x:c r="G712" s="13" t="s">
        <x:v>66</x:v>
      </x:c>
    </x:row>
    <x:row r="713" ht="32">
      <x:c r="A713" s="13" t="s">
        <x:v>18255</x:v>
      </x:c>
      <x:c r="B713" s="13" t="s">
        <x:v>18256</x:v>
      </x:c>
      <x:c r="C713" s="13" t="s">
        <x:v>143</x:v>
      </x:c>
      <x:c r="D713" s="13" t="s">
        <x:v>16976</x:v>
      </x:c>
      <x:c r="E713" s="13" t="s">
        <x:v>74</x:v>
      </x:c>
      <x:c r="F713" s="13" t="s">
        <x:v>735</x:v>
      </x:c>
      <x:c r="G713" s="13" t="s">
        <x:v>66</x:v>
      </x:c>
    </x:row>
    <x:row r="714" ht="32">
      <x:c r="A714" s="13" t="s">
        <x:v>18257</x:v>
      </x:c>
      <x:c r="B714" s="13" t="s">
        <x:v>18258</x:v>
      </x:c>
      <x:c r="C714" s="13" t="s">
        <x:v>143</x:v>
      </x:c>
      <x:c r="D714" s="13" t="s">
        <x:v>16976</x:v>
      </x:c>
      <x:c r="E714" s="13" t="s">
        <x:v>74</x:v>
      </x:c>
      <x:c r="F714" s="13" t="s">
        <x:v>735</x:v>
      </x:c>
      <x:c r="G714" s="13" t="s">
        <x:v>66</x:v>
      </x:c>
    </x:row>
    <x:row r="715" ht="32">
      <x:c r="A715" s="13" t="s">
        <x:v>18259</x:v>
      </x:c>
      <x:c r="B715" s="13" t="s">
        <x:v>18260</x:v>
      </x:c>
      <x:c r="C715" s="13" t="s">
        <x:v>143</x:v>
      </x:c>
      <x:c r="D715" s="13" t="s">
        <x:v>16976</x:v>
      </x:c>
      <x:c r="E715" s="13" t="s">
        <x:v>74</x:v>
      </x:c>
      <x:c r="F715" s="13" t="s">
        <x:v>735</x:v>
      </x:c>
      <x:c r="G715" s="13" t="s">
        <x:v>66</x:v>
      </x:c>
    </x:row>
    <x:row r="716" ht="32">
      <x:c r="A716" s="13" t="s">
        <x:v>18261</x:v>
      </x:c>
      <x:c r="B716" s="13" t="s">
        <x:v>18262</x:v>
      </x:c>
      <x:c r="C716" s="13" t="s">
        <x:v>150</x:v>
      </x:c>
      <x:c r="D716" s="13" t="s">
        <x:v>16950</x:v>
      </x:c>
      <x:c r="E716" s="13" t="s">
        <x:v>16951</x:v>
      </x:c>
      <x:c r="F716" s="13" t="s">
        <x:v>735</x:v>
      </x:c>
      <x:c r="G716" s="13" t="s">
        <x:v>66</x:v>
      </x:c>
    </x:row>
    <x:row r="717" ht="32">
      <x:c r="A717" s="13" t="s">
        <x:v>18263</x:v>
      </x:c>
      <x:c r="B717" s="13" t="s">
        <x:v>18264</x:v>
      </x:c>
      <x:c r="C717" s="13" t="s">
        <x:v>150</x:v>
      </x:c>
      <x:c r="D717" s="13" t="s">
        <x:v>16950</x:v>
      </x:c>
      <x:c r="E717" s="13" t="s">
        <x:v>16951</x:v>
      </x:c>
      <x:c r="F717" s="13" t="s">
        <x:v>735</x:v>
      </x:c>
      <x:c r="G717" s="13" t="s">
        <x:v>66</x:v>
      </x:c>
    </x:row>
    <x:row r="718" ht="32">
      <x:c r="A718" s="13" t="s">
        <x:v>18265</x:v>
      </x:c>
      <x:c r="B718" s="13" t="s">
        <x:v>18266</x:v>
      </x:c>
      <x:c r="C718" s="13" t="s">
        <x:v>150</x:v>
      </x:c>
      <x:c r="D718" s="13" t="s">
        <x:v>16950</x:v>
      </x:c>
      <x:c r="E718" s="13" t="s">
        <x:v>16951</x:v>
      </x:c>
      <x:c r="F718" s="13" t="s">
        <x:v>735</x:v>
      </x:c>
      <x:c r="G718" s="13" t="s">
        <x:v>66</x:v>
      </x:c>
    </x:row>
    <x:row r="719" ht="32">
      <x:c r="A719" s="13" t="s">
        <x:v>18267</x:v>
      </x:c>
      <x:c r="B719" s="13" t="s">
        <x:v>18268</x:v>
      </x:c>
      <x:c r="C719" s="13" t="s">
        <x:v>150</x:v>
      </x:c>
      <x:c r="D719" s="13" t="s">
        <x:v>16950</x:v>
      </x:c>
      <x:c r="E719" s="13" t="s">
        <x:v>16951</x:v>
      </x:c>
      <x:c r="F719" s="13" t="s">
        <x:v>735</x:v>
      </x:c>
      <x:c r="G719" s="13" t="s">
        <x:v>66</x:v>
      </x:c>
    </x:row>
    <x:row r="720" ht="32">
      <x:c r="A720" s="13" t="s">
        <x:v>18269</x:v>
      </x:c>
      <x:c r="B720" s="13" t="s">
        <x:v>18270</x:v>
      </x:c>
      <x:c r="C720" s="13" t="s">
        <x:v>150</x:v>
      </x:c>
      <x:c r="D720" s="13" t="s">
        <x:v>16950</x:v>
      </x:c>
      <x:c r="E720" s="13" t="s">
        <x:v>16951</x:v>
      </x:c>
      <x:c r="F720" s="13" t="s">
        <x:v>735</x:v>
      </x:c>
      <x:c r="G720" s="13" t="s">
        <x:v>66</x:v>
      </x:c>
    </x:row>
    <x:row r="721" ht="32">
      <x:c r="A721" s="13" t="s">
        <x:v>636</x:v>
      </x:c>
      <x:c r="B721" s="13" t="s">
        <x:v>635</x:v>
      </x:c>
      <x:c r="C721" s="13" t="s">
        <x:v>150</x:v>
      </x:c>
      <x:c r="D721" s="13" t="s">
        <x:v>16950</x:v>
      </x:c>
      <x:c r="E721" s="13" t="s">
        <x:v>16951</x:v>
      </x:c>
      <x:c r="F721" s="13" t="s">
        <x:v>735</x:v>
      </x:c>
      <x:c r="G721" s="13" t="s">
        <x:v>66</x:v>
      </x:c>
    </x:row>
    <x:row r="722" ht="32">
      <x:c r="A722" s="13" t="s">
        <x:v>18271</x:v>
      </x:c>
      <x:c r="B722" s="13" t="s">
        <x:v>18272</x:v>
      </x:c>
      <x:c r="C722" s="13" t="s">
        <x:v>150</x:v>
      </x:c>
      <x:c r="D722" s="13" t="s">
        <x:v>16950</x:v>
      </x:c>
      <x:c r="E722" s="13" t="s">
        <x:v>16951</x:v>
      </x:c>
      <x:c r="F722" s="13" t="s">
        <x:v>735</x:v>
      </x:c>
      <x:c r="G722" s="13" t="s">
        <x:v>66</x:v>
      </x:c>
    </x:row>
    <x:row r="723" ht="32">
      <x:c r="A723" s="13" t="s">
        <x:v>18273</x:v>
      </x:c>
      <x:c r="B723" s="13" t="s">
        <x:v>18274</x:v>
      </x:c>
      <x:c r="C723" s="13" t="s">
        <x:v>150</x:v>
      </x:c>
      <x:c r="D723" s="13" t="s">
        <x:v>16950</x:v>
      </x:c>
      <x:c r="E723" s="13" t="s">
        <x:v>16951</x:v>
      </x:c>
      <x:c r="F723" s="13" t="s">
        <x:v>735</x:v>
      </x:c>
      <x:c r="G723" s="13" t="s">
        <x:v>66</x:v>
      </x:c>
    </x:row>
    <x:row r="724" ht="32">
      <x:c r="A724" s="13" t="s">
        <x:v>18275</x:v>
      </x:c>
      <x:c r="B724" s="13" t="s">
        <x:v>18276</x:v>
      </x:c>
      <x:c r="C724" s="13" t="s">
        <x:v>150</x:v>
      </x:c>
      <x:c r="D724" s="13" t="s">
        <x:v>16950</x:v>
      </x:c>
      <x:c r="E724" s="13" t="s">
        <x:v>16951</x:v>
      </x:c>
      <x:c r="F724" s="13" t="s">
        <x:v>735</x:v>
      </x:c>
      <x:c r="G724" s="13" t="s">
        <x:v>66</x:v>
      </x:c>
    </x:row>
    <x:row r="725" ht="32">
      <x:c r="A725" s="13" t="s">
        <x:v>18277</x:v>
      </x:c>
      <x:c r="B725" s="13" t="s">
        <x:v>18278</x:v>
      </x:c>
      <x:c r="C725" s="13" t="s">
        <x:v>150</x:v>
      </x:c>
      <x:c r="D725" s="13" t="s">
        <x:v>16976</x:v>
      </x:c>
      <x:c r="E725" s="13" t="s">
        <x:v>74</x:v>
      </x:c>
      <x:c r="F725" s="13" t="s">
        <x:v>735</x:v>
      </x:c>
      <x:c r="G725" s="13" t="s">
        <x:v>66</x:v>
      </x:c>
    </x:row>
    <x:row r="726" ht="32">
      <x:c r="A726" s="13" t="s">
        <x:v>18279</x:v>
      </x:c>
      <x:c r="B726" s="13" t="s">
        <x:v>18280</x:v>
      </x:c>
      <x:c r="C726" s="13" t="s">
        <x:v>150</x:v>
      </x:c>
      <x:c r="D726" s="13" t="s">
        <x:v>16976</x:v>
      </x:c>
      <x:c r="E726" s="13" t="s">
        <x:v>74</x:v>
      </x:c>
      <x:c r="F726" s="13" t="s">
        <x:v>735</x:v>
      </x:c>
      <x:c r="G726" s="13" t="s">
        <x:v>66</x:v>
      </x:c>
    </x:row>
    <x:row r="727" ht="32">
      <x:c r="A727" s="13" t="s">
        <x:v>18281</x:v>
      </x:c>
      <x:c r="B727" s="13" t="s">
        <x:v>18282</x:v>
      </x:c>
      <x:c r="C727" s="13" t="s">
        <x:v>150</x:v>
      </x:c>
      <x:c r="D727" s="13" t="s">
        <x:v>16976</x:v>
      </x:c>
      <x:c r="E727" s="13" t="s">
        <x:v>74</x:v>
      </x:c>
      <x:c r="F727" s="13" t="s">
        <x:v>735</x:v>
      </x:c>
      <x:c r="G727" s="13" t="s">
        <x:v>66</x:v>
      </x:c>
    </x:row>
    <x:row r="728" ht="32">
      <x:c r="A728" s="13" t="s">
        <x:v>18283</x:v>
      </x:c>
      <x:c r="B728" s="13" t="s">
        <x:v>18284</x:v>
      </x:c>
      <x:c r="C728" s="13" t="s">
        <x:v>150</x:v>
      </x:c>
      <x:c r="D728" s="13" t="s">
        <x:v>16976</x:v>
      </x:c>
      <x:c r="E728" s="13" t="s">
        <x:v>74</x:v>
      </x:c>
      <x:c r="F728" s="13" t="s">
        <x:v>735</x:v>
      </x:c>
      <x:c r="G728" s="13" t="s">
        <x:v>66</x:v>
      </x:c>
    </x:row>
    <x:row r="729" ht="32">
      <x:c r="A729" s="13" t="s">
        <x:v>18285</x:v>
      </x:c>
      <x:c r="B729" s="13" t="s">
        <x:v>18286</x:v>
      </x:c>
      <x:c r="C729" s="13" t="s">
        <x:v>150</x:v>
      </x:c>
      <x:c r="D729" s="13" t="s">
        <x:v>16976</x:v>
      </x:c>
      <x:c r="E729" s="13" t="s">
        <x:v>74</x:v>
      </x:c>
      <x:c r="F729" s="13" t="s">
        <x:v>735</x:v>
      </x:c>
      <x:c r="G729" s="13" t="s">
        <x:v>66</x:v>
      </x:c>
    </x:row>
    <x:row r="730" ht="32">
      <x:c r="A730" s="13" t="s">
        <x:v>18287</x:v>
      </x:c>
      <x:c r="B730" s="13" t="s">
        <x:v>18288</x:v>
      </x:c>
      <x:c r="C730" s="13" t="s">
        <x:v>150</x:v>
      </x:c>
      <x:c r="D730" s="13" t="s">
        <x:v>16976</x:v>
      </x:c>
      <x:c r="E730" s="13" t="s">
        <x:v>74</x:v>
      </x:c>
      <x:c r="F730" s="13" t="s">
        <x:v>735</x:v>
      </x:c>
      <x:c r="G730" s="13" t="s">
        <x:v>66</x:v>
      </x:c>
    </x:row>
    <x:row r="731" ht="32">
      <x:c r="A731" s="13" t="s">
        <x:v>18289</x:v>
      </x:c>
      <x:c r="B731" s="13" t="s">
        <x:v>18290</x:v>
      </x:c>
      <x:c r="C731" s="13" t="s">
        <x:v>150</x:v>
      </x:c>
      <x:c r="D731" s="13" t="s">
        <x:v>16976</x:v>
      </x:c>
      <x:c r="E731" s="13" t="s">
        <x:v>74</x:v>
      </x:c>
      <x:c r="F731" s="13" t="s">
        <x:v>735</x:v>
      </x:c>
      <x:c r="G731" s="13" t="s">
        <x:v>66</x:v>
      </x:c>
    </x:row>
    <x:row r="732" ht="32">
      <x:c r="A732" s="13" t="s">
        <x:v>18291</x:v>
      </x:c>
      <x:c r="B732" s="13" t="s">
        <x:v>18292</x:v>
      </x:c>
      <x:c r="C732" s="13" t="s">
        <x:v>150</x:v>
      </x:c>
      <x:c r="D732" s="13" t="s">
        <x:v>16976</x:v>
      </x:c>
      <x:c r="E732" s="13" t="s">
        <x:v>74</x:v>
      </x:c>
      <x:c r="F732" s="13" t="s">
        <x:v>735</x:v>
      </x:c>
      <x:c r="G732" s="13" t="s">
        <x:v>66</x:v>
      </x:c>
    </x:row>
    <x:row r="733" ht="32">
      <x:c r="A733" s="13" t="s">
        <x:v>18293</x:v>
      </x:c>
      <x:c r="B733" s="13" t="s">
        <x:v>18294</x:v>
      </x:c>
      <x:c r="C733" s="13" t="s">
        <x:v>150</x:v>
      </x:c>
      <x:c r="D733" s="13" t="s">
        <x:v>16976</x:v>
      </x:c>
      <x:c r="E733" s="13" t="s">
        <x:v>74</x:v>
      </x:c>
      <x:c r="F733" s="13" t="s">
        <x:v>735</x:v>
      </x:c>
      <x:c r="G733" s="13" t="s">
        <x:v>66</x:v>
      </x:c>
    </x:row>
    <x:row r="734" ht="32">
      <x:c r="A734" s="13" t="s">
        <x:v>18295</x:v>
      </x:c>
      <x:c r="B734" s="13" t="s">
        <x:v>18296</x:v>
      </x:c>
      <x:c r="C734" s="13" t="s">
        <x:v>150</x:v>
      </x:c>
      <x:c r="D734" s="13" t="s">
        <x:v>16976</x:v>
      </x:c>
      <x:c r="E734" s="13" t="s">
        <x:v>74</x:v>
      </x:c>
      <x:c r="F734" s="13" t="s">
        <x:v>735</x:v>
      </x:c>
      <x:c r="G734" s="13" t="s">
        <x:v>66</x:v>
      </x:c>
    </x:row>
    <x:row r="735" ht="32">
      <x:c r="A735" s="13" t="s">
        <x:v>18297</x:v>
      </x:c>
      <x:c r="B735" s="13" t="s">
        <x:v>18298</x:v>
      </x:c>
      <x:c r="C735" s="13" t="s">
        <x:v>150</x:v>
      </x:c>
      <x:c r="D735" s="13" t="s">
        <x:v>16976</x:v>
      </x:c>
      <x:c r="E735" s="13" t="s">
        <x:v>74</x:v>
      </x:c>
      <x:c r="F735" s="13" t="s">
        <x:v>735</x:v>
      </x:c>
      <x:c r="G735" s="13" t="s">
        <x:v>66</x:v>
      </x:c>
    </x:row>
    <x:row r="736" ht="32">
      <x:c r="A736" s="13" t="s">
        <x:v>18299</x:v>
      </x:c>
      <x:c r="B736" s="13" t="s">
        <x:v>18300</x:v>
      </x:c>
      <x:c r="C736" s="13" t="s">
        <x:v>334</x:v>
      </x:c>
      <x:c r="D736" s="13" t="s">
        <x:v>16950</x:v>
      </x:c>
      <x:c r="E736" s="13" t="s">
        <x:v>16951</x:v>
      </x:c>
      <x:c r="F736" s="13" t="s">
        <x:v>735</x:v>
      </x:c>
      <x:c r="G736" s="13" t="s">
        <x:v>66</x:v>
      </x:c>
    </x:row>
    <x:row r="737" ht="32">
      <x:c r="A737" s="13" t="s">
        <x:v>18301</x:v>
      </x:c>
      <x:c r="B737" s="13" t="s">
        <x:v>18302</x:v>
      </x:c>
      <x:c r="C737" s="13" t="s">
        <x:v>334</x:v>
      </x:c>
      <x:c r="D737" s="13" t="s">
        <x:v>16950</x:v>
      </x:c>
      <x:c r="E737" s="13" t="s">
        <x:v>16951</x:v>
      </x:c>
      <x:c r="F737" s="13" t="s">
        <x:v>735</x:v>
      </x:c>
      <x:c r="G737" s="13" t="s">
        <x:v>66</x:v>
      </x:c>
    </x:row>
    <x:row r="738" ht="32">
      <x:c r="A738" s="13" t="s">
        <x:v>18303</x:v>
      </x:c>
      <x:c r="B738" s="13" t="s">
        <x:v>18304</x:v>
      </x:c>
      <x:c r="C738" s="13" t="s">
        <x:v>334</x:v>
      </x:c>
      <x:c r="D738" s="13" t="s">
        <x:v>16950</x:v>
      </x:c>
      <x:c r="E738" s="13" t="s">
        <x:v>16951</x:v>
      </x:c>
      <x:c r="F738" s="13" t="s">
        <x:v>735</x:v>
      </x:c>
      <x:c r="G738" s="13" t="s">
        <x:v>66</x:v>
      </x:c>
    </x:row>
    <x:row r="739" ht="32">
      <x:c r="A739" s="13" t="s">
        <x:v>18305</x:v>
      </x:c>
      <x:c r="B739" s="13" t="s">
        <x:v>18306</x:v>
      </x:c>
      <x:c r="C739" s="13" t="s">
        <x:v>334</x:v>
      </x:c>
      <x:c r="D739" s="13" t="s">
        <x:v>16976</x:v>
      </x:c>
      <x:c r="E739" s="13" t="s">
        <x:v>74</x:v>
      </x:c>
      <x:c r="F739" s="13" t="s">
        <x:v>735</x:v>
      </x:c>
      <x:c r="G739" s="13" t="s">
        <x:v>66</x:v>
      </x:c>
    </x:row>
    <x:row r="740" ht="32">
      <x:c r="A740" s="13" t="s">
        <x:v>18307</x:v>
      </x:c>
      <x:c r="B740" s="13" t="s">
        <x:v>18308</x:v>
      </x:c>
      <x:c r="C740" s="13" t="s">
        <x:v>334</x:v>
      </x:c>
      <x:c r="D740" s="13" t="s">
        <x:v>16976</x:v>
      </x:c>
      <x:c r="E740" s="13" t="s">
        <x:v>74</x:v>
      </x:c>
      <x:c r="F740" s="13" t="s">
        <x:v>735</x:v>
      </x:c>
      <x:c r="G740" s="13" t="s">
        <x:v>66</x:v>
      </x:c>
    </x:row>
    <x:row r="741" ht="32">
      <x:c r="A741" s="13" t="s">
        <x:v>18309</x:v>
      </x:c>
      <x:c r="B741" s="13" t="s">
        <x:v>18310</x:v>
      </x:c>
      <x:c r="C741" s="13" t="s">
        <x:v>334</x:v>
      </x:c>
      <x:c r="D741" s="13" t="s">
        <x:v>16976</x:v>
      </x:c>
      <x:c r="E741" s="13" t="s">
        <x:v>74</x:v>
      </x:c>
      <x:c r="F741" s="13" t="s">
        <x:v>735</x:v>
      </x:c>
      <x:c r="G741" s="13" t="s">
        <x:v>66</x:v>
      </x:c>
    </x:row>
    <x:row r="742" ht="32">
      <x:c r="A742" s="13" t="s">
        <x:v>18311</x:v>
      </x:c>
      <x:c r="B742" s="13" t="s">
        <x:v>18312</x:v>
      </x:c>
      <x:c r="C742" s="13" t="s">
        <x:v>195</x:v>
      </x:c>
      <x:c r="D742" s="13" t="s">
        <x:v>16950</x:v>
      </x:c>
      <x:c r="E742" s="13" t="s">
        <x:v>16951</x:v>
      </x:c>
      <x:c r="F742" s="13" t="s">
        <x:v>735</x:v>
      </x:c>
      <x:c r="G742" s="13" t="s">
        <x:v>66</x:v>
      </x:c>
    </x:row>
    <x:row r="743" ht="32">
      <x:c r="A743" s="13" t="s">
        <x:v>18313</x:v>
      </x:c>
      <x:c r="B743" s="13" t="s">
        <x:v>18314</x:v>
      </x:c>
      <x:c r="C743" s="13" t="s">
        <x:v>195</x:v>
      </x:c>
      <x:c r="D743" s="13" t="s">
        <x:v>16950</x:v>
      </x:c>
      <x:c r="E743" s="13" t="s">
        <x:v>16951</x:v>
      </x:c>
      <x:c r="F743" s="13" t="s">
        <x:v>735</x:v>
      </x:c>
      <x:c r="G743" s="13" t="s">
        <x:v>66</x:v>
      </x:c>
    </x:row>
    <x:row r="744" ht="32">
      <x:c r="A744" s="13" t="s">
        <x:v>18315</x:v>
      </x:c>
      <x:c r="B744" s="13" t="s">
        <x:v>18316</x:v>
      </x:c>
      <x:c r="C744" s="13" t="s">
        <x:v>195</x:v>
      </x:c>
      <x:c r="D744" s="13" t="s">
        <x:v>16950</x:v>
      </x:c>
      <x:c r="E744" s="13" t="s">
        <x:v>16951</x:v>
      </x:c>
      <x:c r="F744" s="13" t="s">
        <x:v>735</x:v>
      </x:c>
      <x:c r="G744" s="13" t="s">
        <x:v>66</x:v>
      </x:c>
    </x:row>
    <x:row r="745" ht="32">
      <x:c r="A745" s="13" t="s">
        <x:v>18317</x:v>
      </x:c>
      <x:c r="B745" s="13" t="s">
        <x:v>18318</x:v>
      </x:c>
      <x:c r="C745" s="13" t="s">
        <x:v>195</x:v>
      </x:c>
      <x:c r="D745" s="13" t="s">
        <x:v>16976</x:v>
      </x:c>
      <x:c r="E745" s="13" t="s">
        <x:v>74</x:v>
      </x:c>
      <x:c r="F745" s="13" t="s">
        <x:v>735</x:v>
      </x:c>
      <x:c r="G745" s="13" t="s">
        <x:v>66</x:v>
      </x:c>
    </x:row>
    <x:row r="746" ht="32">
      <x:c r="A746" s="13" t="s">
        <x:v>18319</x:v>
      </x:c>
      <x:c r="B746" s="13" t="s">
        <x:v>18320</x:v>
      </x:c>
      <x:c r="C746" s="13" t="s">
        <x:v>195</x:v>
      </x:c>
      <x:c r="D746" s="13" t="s">
        <x:v>16976</x:v>
      </x:c>
      <x:c r="E746" s="13" t="s">
        <x:v>74</x:v>
      </x:c>
      <x:c r="F746" s="13" t="s">
        <x:v>735</x:v>
      </x:c>
      <x:c r="G746" s="13" t="s">
        <x:v>66</x:v>
      </x:c>
    </x:row>
    <x:row r="747" ht="32">
      <x:c r="A747" s="13" t="s">
        <x:v>18321</x:v>
      </x:c>
      <x:c r="B747" s="13" t="s">
        <x:v>18322</x:v>
      </x:c>
      <x:c r="C747" s="13" t="s">
        <x:v>195</x:v>
      </x:c>
      <x:c r="D747" s="13" t="s">
        <x:v>16976</x:v>
      </x:c>
      <x:c r="E747" s="13" t="s">
        <x:v>74</x:v>
      </x:c>
      <x:c r="F747" s="13" t="s">
        <x:v>735</x:v>
      </x:c>
      <x:c r="G747" s="13" t="s">
        <x:v>66</x:v>
      </x:c>
    </x:row>
    <x:row r="748" ht="32">
      <x:c r="A748" s="13" t="s">
        <x:v>18323</x:v>
      </x:c>
      <x:c r="B748" s="13" t="s">
        <x:v>18324</x:v>
      </x:c>
      <x:c r="C748" s="13" t="s">
        <x:v>195</x:v>
      </x:c>
      <x:c r="D748" s="13" t="s">
        <x:v>16976</x:v>
      </x:c>
      <x:c r="E748" s="13" t="s">
        <x:v>74</x:v>
      </x:c>
      <x:c r="F748" s="13" t="s">
        <x:v>735</x:v>
      </x:c>
      <x:c r="G748" s="13" t="s">
        <x:v>66</x:v>
      </x:c>
    </x:row>
    <x:row r="749" ht="32">
      <x:c r="A749" s="13" t="s">
        <x:v>18325</x:v>
      </x:c>
      <x:c r="B749" s="13" t="s">
        <x:v>18326</x:v>
      </x:c>
      <x:c r="C749" s="13" t="s">
        <x:v>195</x:v>
      </x:c>
      <x:c r="D749" s="13" t="s">
        <x:v>16976</x:v>
      </x:c>
      <x:c r="E749" s="13" t="s">
        <x:v>74</x:v>
      </x:c>
      <x:c r="F749" s="13" t="s">
        <x:v>735</x:v>
      </x:c>
      <x:c r="G749" s="13" t="s">
        <x:v>66</x:v>
      </x:c>
    </x:row>
    <x:row r="750" ht="32">
      <x:c r="A750" s="13" t="s">
        <x:v>18327</x:v>
      </x:c>
      <x:c r="B750" s="13" t="s">
        <x:v>18328</x:v>
      </x:c>
      <x:c r="C750" s="13" t="s">
        <x:v>195</x:v>
      </x:c>
      <x:c r="D750" s="13" t="s">
        <x:v>16976</x:v>
      </x:c>
      <x:c r="E750" s="13" t="s">
        <x:v>74</x:v>
      </x:c>
      <x:c r="F750" s="13" t="s">
        <x:v>735</x:v>
      </x:c>
      <x:c r="G750" s="13" t="s">
        <x:v>66</x:v>
      </x:c>
    </x:row>
    <x:row r="751" ht="32">
      <x:c r="A751" s="13" t="s">
        <x:v>18329</x:v>
      </x:c>
      <x:c r="B751" s="13" t="s">
        <x:v>18330</x:v>
      </x:c>
      <x:c r="C751" s="13" t="s">
        <x:v>195</x:v>
      </x:c>
      <x:c r="D751" s="13" t="s">
        <x:v>16976</x:v>
      </x:c>
      <x:c r="E751" s="13" t="s">
        <x:v>74</x:v>
      </x:c>
      <x:c r="F751" s="13" t="s">
        <x:v>735</x:v>
      </x:c>
      <x:c r="G751" s="13" t="s">
        <x:v>66</x:v>
      </x:c>
    </x:row>
    <x:row r="752" ht="32">
      <x:c r="A752" s="13" t="s">
        <x:v>18331</x:v>
      </x:c>
      <x:c r="B752" s="13" t="s">
        <x:v>18332</x:v>
      </x:c>
      <x:c r="C752" s="13" t="s">
        <x:v>286</x:v>
      </x:c>
      <x:c r="D752" s="13" t="s">
        <x:v>16950</x:v>
      </x:c>
      <x:c r="E752" s="13" t="s">
        <x:v>16951</x:v>
      </x:c>
      <x:c r="F752" s="13" t="s">
        <x:v>735</x:v>
      </x:c>
      <x:c r="G752" s="13" t="s">
        <x:v>66</x:v>
      </x:c>
    </x:row>
    <x:row r="753" ht="32">
      <x:c r="A753" s="13" t="s">
        <x:v>18333</x:v>
      </x:c>
      <x:c r="B753" s="13" t="s">
        <x:v>18334</x:v>
      </x:c>
      <x:c r="C753" s="13" t="s">
        <x:v>286</x:v>
      </x:c>
      <x:c r="D753" s="13" t="s">
        <x:v>16950</x:v>
      </x:c>
      <x:c r="E753" s="13" t="s">
        <x:v>16951</x:v>
      </x:c>
      <x:c r="F753" s="13" t="s">
        <x:v>735</x:v>
      </x:c>
      <x:c r="G753" s="13" t="s">
        <x:v>66</x:v>
      </x:c>
    </x:row>
    <x:row r="754" ht="32">
      <x:c r="A754" s="13" t="s">
        <x:v>18335</x:v>
      </x:c>
      <x:c r="B754" s="13" t="s">
        <x:v>18336</x:v>
      </x:c>
      <x:c r="C754" s="13" t="s">
        <x:v>286</x:v>
      </x:c>
      <x:c r="D754" s="13" t="s">
        <x:v>16950</x:v>
      </x:c>
      <x:c r="E754" s="13" t="s">
        <x:v>16951</x:v>
      </x:c>
      <x:c r="F754" s="13" t="s">
        <x:v>735</x:v>
      </x:c>
      <x:c r="G754" s="13" t="s">
        <x:v>66</x:v>
      </x:c>
    </x:row>
    <x:row r="755" ht="32">
      <x:c r="A755" s="13" t="s">
        <x:v>18337</x:v>
      </x:c>
      <x:c r="B755" s="13" t="s">
        <x:v>18338</x:v>
      </x:c>
      <x:c r="C755" s="13" t="s">
        <x:v>286</x:v>
      </x:c>
      <x:c r="D755" s="13" t="s">
        <x:v>16950</x:v>
      </x:c>
      <x:c r="E755" s="13" t="s">
        <x:v>16951</x:v>
      </x:c>
      <x:c r="F755" s="13" t="s">
        <x:v>735</x:v>
      </x:c>
      <x:c r="G755" s="13" t="s">
        <x:v>66</x:v>
      </x:c>
    </x:row>
    <x:row r="756" ht="32">
      <x:c r="A756" s="13" t="s">
        <x:v>18339</x:v>
      </x:c>
      <x:c r="B756" s="13" t="s">
        <x:v>18340</x:v>
      </x:c>
      <x:c r="C756" s="13" t="s">
        <x:v>286</x:v>
      </x:c>
      <x:c r="D756" s="13" t="s">
        <x:v>16950</x:v>
      </x:c>
      <x:c r="E756" s="13" t="s">
        <x:v>16951</x:v>
      </x:c>
      <x:c r="F756" s="13" t="s">
        <x:v>735</x:v>
      </x:c>
      <x:c r="G756" s="13" t="s">
        <x:v>66</x:v>
      </x:c>
    </x:row>
    <x:row r="757" ht="32">
      <x:c r="A757" s="13" t="s">
        <x:v>18341</x:v>
      </x:c>
      <x:c r="B757" s="13" t="s">
        <x:v>18342</x:v>
      </x:c>
      <x:c r="C757" s="13" t="s">
        <x:v>286</x:v>
      </x:c>
      <x:c r="D757" s="13" t="s">
        <x:v>16976</x:v>
      </x:c>
      <x:c r="E757" s="13" t="s">
        <x:v>74</x:v>
      </x:c>
      <x:c r="F757" s="13" t="s">
        <x:v>735</x:v>
      </x:c>
      <x:c r="G757" s="13" t="s">
        <x:v>66</x:v>
      </x:c>
    </x:row>
    <x:row r="758" ht="32">
      <x:c r="A758" s="13" t="s">
        <x:v>18343</x:v>
      </x:c>
      <x:c r="B758" s="13" t="s">
        <x:v>18344</x:v>
      </x:c>
      <x:c r="C758" s="13" t="s">
        <x:v>286</x:v>
      </x:c>
      <x:c r="D758" s="13" t="s">
        <x:v>16976</x:v>
      </x:c>
      <x:c r="E758" s="13" t="s">
        <x:v>74</x:v>
      </x:c>
      <x:c r="F758" s="13" t="s">
        <x:v>735</x:v>
      </x:c>
      <x:c r="G758" s="13" t="s">
        <x:v>66</x:v>
      </x:c>
    </x:row>
    <x:row r="759" ht="32">
      <x:c r="A759" s="13" t="s">
        <x:v>18345</x:v>
      </x:c>
      <x:c r="B759" s="13" t="s">
        <x:v>18346</x:v>
      </x:c>
      <x:c r="C759" s="13" t="s">
        <x:v>286</x:v>
      </x:c>
      <x:c r="D759" s="13" t="s">
        <x:v>16976</x:v>
      </x:c>
      <x:c r="E759" s="13" t="s">
        <x:v>74</x:v>
      </x:c>
      <x:c r="F759" s="13" t="s">
        <x:v>735</x:v>
      </x:c>
      <x:c r="G759" s="13" t="s">
        <x:v>66</x:v>
      </x:c>
    </x:row>
    <x:row r="760" ht="32">
      <x:c r="A760" s="13" t="s">
        <x:v>18347</x:v>
      </x:c>
      <x:c r="B760" s="13" t="s">
        <x:v>18348</x:v>
      </x:c>
      <x:c r="C760" s="13" t="s">
        <x:v>339</x:v>
      </x:c>
      <x:c r="D760" s="13" t="s">
        <x:v>16950</x:v>
      </x:c>
      <x:c r="E760" s="13" t="s">
        <x:v>16951</x:v>
      </x:c>
      <x:c r="F760" s="13" t="s">
        <x:v>735</x:v>
      </x:c>
      <x:c r="G760" s="13" t="s">
        <x:v>66</x:v>
      </x:c>
    </x:row>
    <x:row r="761" ht="32">
      <x:c r="A761" s="13" t="s">
        <x:v>18349</x:v>
      </x:c>
      <x:c r="B761" s="13" t="s">
        <x:v>18350</x:v>
      </x:c>
      <x:c r="C761" s="13" t="s">
        <x:v>339</x:v>
      </x:c>
      <x:c r="D761" s="13" t="s">
        <x:v>16950</x:v>
      </x:c>
      <x:c r="E761" s="13" t="s">
        <x:v>16951</x:v>
      </x:c>
      <x:c r="F761" s="13" t="s">
        <x:v>735</x:v>
      </x:c>
      <x:c r="G761" s="13" t="s">
        <x:v>66</x:v>
      </x:c>
    </x:row>
    <x:row r="762" ht="32">
      <x:c r="A762" s="13" t="s">
        <x:v>18351</x:v>
      </x:c>
      <x:c r="B762" s="13" t="s">
        <x:v>18352</x:v>
      </x:c>
      <x:c r="C762" s="13" t="s">
        <x:v>339</x:v>
      </x:c>
      <x:c r="D762" s="13" t="s">
        <x:v>16976</x:v>
      </x:c>
      <x:c r="E762" s="13" t="s">
        <x:v>74</x:v>
      </x:c>
      <x:c r="F762" s="13" t="s">
        <x:v>735</x:v>
      </x:c>
      <x:c r="G762" s="13" t="s">
        <x:v>66</x:v>
      </x:c>
    </x:row>
    <x:row r="763" ht="32">
      <x:c r="A763" s="13" t="s">
        <x:v>18353</x:v>
      </x:c>
      <x:c r="B763" s="13" t="s">
        <x:v>18354</x:v>
      </x:c>
      <x:c r="C763" s="13" t="s">
        <x:v>339</x:v>
      </x:c>
      <x:c r="D763" s="13" t="s">
        <x:v>16976</x:v>
      </x:c>
      <x:c r="E763" s="13" t="s">
        <x:v>74</x:v>
      </x:c>
      <x:c r="F763" s="13" t="s">
        <x:v>735</x:v>
      </x:c>
      <x:c r="G763" s="13" t="s">
        <x:v>66</x:v>
      </x:c>
    </x:row>
    <x:row r="764" ht="32">
      <x:c r="A764" s="13" t="s">
        <x:v>18355</x:v>
      </x:c>
      <x:c r="B764" s="13" t="s">
        <x:v>18356</x:v>
      </x:c>
      <x:c r="C764" s="13" t="s">
        <x:v>339</x:v>
      </x:c>
      <x:c r="D764" s="13" t="s">
        <x:v>16976</x:v>
      </x:c>
      <x:c r="E764" s="13" t="s">
        <x:v>74</x:v>
      </x:c>
      <x:c r="F764" s="13" t="s">
        <x:v>735</x:v>
      </x:c>
      <x:c r="G764" s="13" t="s">
        <x:v>66</x:v>
      </x:c>
    </x:row>
    <x:row r="765" ht="32">
      <x:c r="A765" s="13" t="s">
        <x:v>18357</x:v>
      </x:c>
      <x:c r="B765" s="13" t="s">
        <x:v>18358</x:v>
      </x:c>
      <x:c r="C765" s="13" t="s">
        <x:v>339</x:v>
      </x:c>
      <x:c r="D765" s="13" t="s">
        <x:v>16976</x:v>
      </x:c>
      <x:c r="E765" s="13" t="s">
        <x:v>74</x:v>
      </x:c>
      <x:c r="F765" s="13" t="s">
        <x:v>735</x:v>
      </x:c>
      <x:c r="G765" s="13" t="s">
        <x:v>66</x:v>
      </x:c>
    </x:row>
    <x:row r="766" ht="32">
      <x:c r="A766" s="13" t="s">
        <x:v>424</x:v>
      </x:c>
      <x:c r="B766" s="13" t="s">
        <x:v>18359</x:v>
      </x:c>
      <x:c r="C766" s="13" t="s">
        <x:v>235</x:v>
      </x:c>
      <x:c r="D766" s="13" t="s">
        <x:v>16950</x:v>
      </x:c>
      <x:c r="E766" s="13" t="s">
        <x:v>16951</x:v>
      </x:c>
      <x:c r="F766" s="13" t="s">
        <x:v>735</x:v>
      </x:c>
      <x:c r="G766" s="13" t="s">
        <x:v>66</x:v>
      </x:c>
    </x:row>
    <x:row r="767" ht="32">
      <x:c r="A767" s="13" t="s">
        <x:v>18360</x:v>
      </x:c>
      <x:c r="B767" s="13" t="s">
        <x:v>18361</x:v>
      </x:c>
      <x:c r="C767" s="13" t="s">
        <x:v>235</x:v>
      </x:c>
      <x:c r="D767" s="13" t="s">
        <x:v>16950</x:v>
      </x:c>
      <x:c r="E767" s="13" t="s">
        <x:v>16951</x:v>
      </x:c>
      <x:c r="F767" s="13" t="s">
        <x:v>735</x:v>
      </x:c>
      <x:c r="G767" s="13" t="s">
        <x:v>66</x:v>
      </x:c>
    </x:row>
    <x:row r="768" ht="32">
      <x:c r="A768" s="13" t="s">
        <x:v>18362</x:v>
      </x:c>
      <x:c r="B768" s="13" t="s">
        <x:v>18363</x:v>
      </x:c>
      <x:c r="C768" s="13" t="s">
        <x:v>235</x:v>
      </x:c>
      <x:c r="D768" s="13" t="s">
        <x:v>16950</x:v>
      </x:c>
      <x:c r="E768" s="13" t="s">
        <x:v>16951</x:v>
      </x:c>
      <x:c r="F768" s="13" t="s">
        <x:v>735</x:v>
      </x:c>
      <x:c r="G768" s="13" t="s">
        <x:v>66</x:v>
      </x:c>
    </x:row>
    <x:row r="769" ht="32">
      <x:c r="A769" s="13" t="s">
        <x:v>18364</x:v>
      </x:c>
      <x:c r="B769" s="13" t="s">
        <x:v>18365</x:v>
      </x:c>
      <x:c r="C769" s="13" t="s">
        <x:v>235</x:v>
      </x:c>
      <x:c r="D769" s="13" t="s">
        <x:v>16950</x:v>
      </x:c>
      <x:c r="E769" s="13" t="s">
        <x:v>16951</x:v>
      </x:c>
      <x:c r="F769" s="13" t="s">
        <x:v>735</x:v>
      </x:c>
      <x:c r="G769" s="13" t="s">
        <x:v>66</x:v>
      </x:c>
    </x:row>
    <x:row r="770" ht="32">
      <x:c r="A770" s="13" t="s">
        <x:v>18366</x:v>
      </x:c>
      <x:c r="B770" s="13" t="s">
        <x:v>18367</x:v>
      </x:c>
      <x:c r="C770" s="13" t="s">
        <x:v>235</x:v>
      </x:c>
      <x:c r="D770" s="13" t="s">
        <x:v>16950</x:v>
      </x:c>
      <x:c r="E770" s="13" t="s">
        <x:v>16951</x:v>
      </x:c>
      <x:c r="F770" s="13" t="s">
        <x:v>735</x:v>
      </x:c>
      <x:c r="G770" s="13" t="s">
        <x:v>66</x:v>
      </x:c>
    </x:row>
    <x:row r="771" ht="32">
      <x:c r="A771" s="13" t="s">
        <x:v>18368</x:v>
      </x:c>
      <x:c r="B771" s="13" t="s">
        <x:v>18369</x:v>
      </x:c>
      <x:c r="C771" s="13" t="s">
        <x:v>235</x:v>
      </x:c>
      <x:c r="D771" s="13" t="s">
        <x:v>16950</x:v>
      </x:c>
      <x:c r="E771" s="13" t="s">
        <x:v>16951</x:v>
      </x:c>
      <x:c r="F771" s="13" t="s">
        <x:v>735</x:v>
      </x:c>
      <x:c r="G771" s="13" t="s">
        <x:v>66</x:v>
      </x:c>
    </x:row>
  </x:sheetData>
  <x:pageMargins left="0.7" right="0.7" top="0.75" bottom="0.75" header="0.3" footer="0.3"/>
  <x:tableParts count="1">
    <x:tablePart xmlns:r="http://schemas.openxmlformats.org/officeDocument/2006/relationships" r:id="R122e44f727414c63"/>
  </x:tableParts>
</x:worksheet>
</file>

<file path=xl/worksheets/sheet8.xml><?xml version="1.0" encoding="utf-8"?>
<x:worksheet xmlns:x="http://schemas.openxmlformats.org/spreadsheetml/2006/main">
  <x:sheetViews>
    <x:sheetView showGridLines="0" workbookViewId="0"/>
  </x:sheetViews>
  <x:sheetFormatPr baseColWidth="10" defaultColWidth="8.83203125" defaultRowHeight="15"/>
  <x:cols>
    <x:col min="1" max="1" width="28" customWidth="1"/>
    <x:col min="2" max="2" width="110" customWidth="1"/>
  </x:cols>
  <x:sheetData>
    <x:row r="1" ht="42" customHeight="1">
      <x:c r="A1" s="12" t="s">
        <x:v>18370</x:v>
      </x:c>
      <x:c r="B1" s="12" t="s">
        <x:v>18371</x:v>
      </x:c>
    </x:row>
    <x:row r="2" ht="16">
      <x:c r="A2" s="17" t="s">
        <x:v>18372</x:v>
      </x:c>
      <x:c r="B2" s="13" t="s">
        <x:v>18373</x:v>
      </x:c>
    </x:row>
    <x:row r="3" ht="32">
      <x:c r="A3" s="17" t="s">
        <x:v>18374</x:v>
      </x:c>
      <x:c r="B3" s="13" t="s">
        <x:v>18375</x:v>
      </x:c>
    </x:row>
    <x:row r="4" ht="32">
      <x:c r="A4" s="17" t="s">
        <x:v>18376</x:v>
      </x:c>
      <x:c r="B4" s="13" t="s">
        <x:v>18377</x:v>
      </x:c>
    </x:row>
    <x:row r="5" ht="16">
      <x:c r="A5" s="17" t="s">
        <x:v>18378</x:v>
      </x:c>
      <x:c r="B5" s="13" t="s">
        <x:v>18379</x:v>
      </x:c>
    </x:row>
    <x:row r="6" ht="32">
      <x:c r="A6" s="17" t="s">
        <x:v>18380</x:v>
      </x:c>
      <x:c r="B6" s="13" t="s">
        <x:v>18381</x:v>
      </x:c>
    </x:row>
    <x:row r="7" ht="32">
      <x:c r="A7" s="17" t="s">
        <x:v>18382</x:v>
      </x:c>
      <x:c r="B7" s="13" t="s">
        <x:v>18383</x:v>
      </x:c>
    </x:row>
    <x:row r="8" ht="16">
      <x:c r="A8" s="17" t="s">
        <x:v>18384</x:v>
      </x:c>
      <x:c r="B8" s="13" t="s">
        <x:v>18385</x:v>
      </x:c>
    </x:row>
    <x:row r="9" ht="32">
      <x:c r="A9" s="17" t="s">
        <x:v>18386</x:v>
      </x:c>
      <x:c r="B9" s="13" t="s">
        <x:v>18387</x:v>
      </x:c>
    </x:row>
    <x:row r="10" ht="16">
      <x:c r="A10" s="17" t="s">
        <x:v>18388</x:v>
      </x:c>
      <x:c r="B10" s="13" t="s">
        <x:v>18389</x:v>
      </x:c>
    </x:row>
    <x:row r="11" ht="32">
      <x:c r="A11" s="17" t="s">
        <x:v>18390</x:v>
      </x:c>
      <x:c r="B11" s="13" t="s">
        <x:v>18391</x:v>
      </x:c>
    </x:row>
    <x:row r="12" ht="32">
      <x:c r="A12" s="17" t="s">
        <x:v>18392</x:v>
      </x:c>
      <x:c r="B12" s="13" t="s">
        <x:v>18393</x:v>
      </x:c>
    </x:row>
    <x:row r="13" ht="32">
      <x:c r="A13" s="17" t="s">
        <x:v>18394</x:v>
      </x:c>
      <x:c r="B13" s="13" t="s">
        <x:v>18395</x:v>
      </x:c>
    </x:row>
    <x:row r="14" ht="32">
      <x:c r="A14" s="17" t="s">
        <x:v>18396</x:v>
      </x:c>
      <x:c r="B14" s="13" t="s">
        <x:v>18397</x:v>
      </x:c>
    </x:row>
    <x:row r="15" ht="16">
      <x:c r="A15" s="17" t="s">
        <x:v>18398</x:v>
      </x:c>
      <x:c r="B15" s="13" t="s">
        <x:v>18399</x:v>
      </x:c>
    </x:row>
    <x:row r="16" ht="16">
      <x:c r="A16" s="17" t="s">
        <x:v>18400</x:v>
      </x:c>
      <x:c r="B16" s="13" t="s">
        <x:v>66</x:v>
      </x:c>
    </x:row>
  </x:sheetData>
  <x:pageMargins left="0.7" right="0.7" top="0.75" bottom="0.75" header="0.3" footer="0.3"/>
  <x:tableParts count="1">
    <x:tablePart xmlns:r="http://schemas.openxmlformats.org/officeDocument/2006/relationships" r:id="R37526c264c2b403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15" hidden="0" customWidth="1"/>
    <x:col min="4" max="4" width="18" hidden="0" customWidth="1"/>
    <x:col min="5" max="5" width="58" hidden="0" customWidth="1"/>
    <x:col min="6" max="6" width="16" hidden="0" customWidth="1"/>
    <x:col min="7" max="7" width="48" hidden="0" customWidth="1"/>
    <x:col min="8" max="8" width="28" hidden="0" customWidth="1"/>
    <x:col min="9" max="9" width="44" hidden="0" customWidth="1"/>
    <x:col min="10" max="10" width="55" hidden="0" customWidth="1"/>
    <x:col min="11" max="11" width="40" hidden="0" customWidth="1"/>
    <x:col min="12" max="12" width="54" hidden="0" customWidth="1"/>
  </x:cols>
  <x:sheetData>
    <x:row r="1">
      <x:c r="A1" s="29" t="str">
        <x:v>rank</x:v>
      </x:c>
      <x:c r="B1" s="29" t="str">
        <x:v>condition</x:v>
      </x:c>
      <x:c r="C1" s="29" t="str">
        <x:v>code_system</x:v>
      </x:c>
      <x:c r="D1" s="29" t="str">
        <x:v>code</x:v>
      </x:c>
      <x:c r="E1" s="29" t="str">
        <x:v>description</x:v>
      </x:c>
      <x:c r="F1" s="29" t="str">
        <x:v>domain</x:v>
      </x:c>
      <x:c r="G1" s="29" t="str">
        <x:v>mapping_basis</x:v>
      </x:c>
      <x:c r="H1" s="29" t="str">
        <x:v>matched_text</x:v>
      </x:c>
      <x:c r="I1" s="29" t="str">
        <x:v>source_version</x:v>
      </x:c>
      <x:c r="J1" s="29" t="str">
        <x:v>source_url</x:v>
      </x:c>
      <x:c r="K1" s="29" t="str">
        <x:v>source_record</x:v>
      </x:c>
      <x:c r="L1" s="29" t="str">
        <x:v>clinical_validation_status</x:v>
      </x:c>
    </x:row>
    <x:row r="2" ht="34" customHeight="1">
      <x:c r="A2" s="30" t="n">
        <x:v>1</x:v>
      </x:c>
      <x:c r="B2" s="26" t="str">
        <x:v>Normal Newborn (liveborn, uncomplicated)</x:v>
      </x:c>
      <x:c r="C2" s="29" t="str">
        <x:v>LOINC</x:v>
      </x:c>
      <x:c r="D2" s="31" t="str">
        <x:v>19057-9</x:v>
      </x:c>
      <x:c r="E2" s="26" t="str">
        <x:v>ABO and Rh group [Type] in Blood from Newborn</x:v>
      </x:c>
      <x:c r="F2" s="29" t="str">
        <x:v>Measurement</x:v>
      </x:c>
      <x:c r="G2" s="26" t="str">
        <x:v>exact LOINC name or curated unambiguous abbreviation present in initial_workup_labs</x:v>
      </x:c>
      <x:c r="H2" s="26" t="str">
        <x:v>blood type</x:v>
      </x:c>
      <x:c r="I2" s="26" t="str">
        <x:v>LOINC 2.80</x:v>
      </x:c>
      <x:c r="J2" s="29" t="str">
        <x:v>https://loinc.org/</x:v>
      </x:c>
      <x:c r="K2" s="26" t="str">
        <x:v>vocab.concept concept_id=3013221; field=initial_workup_labs</x:v>
      </x:c>
      <x:c r="L2" s="26" t="str">
        <x:v>Terminology-source verified; pathway applicability requires coding/clinical review</x:v>
      </x:c>
    </x:row>
    <x:row r="3" ht="34" customHeight="1">
      <x:c r="A3" s="30" t="n">
        <x:v>1</x:v>
      </x:c>
      <x:c r="B3" s="26" t="str">
        <x:v>Normal Newborn (liveborn, uncomplicated)</x:v>
      </x:c>
      <x:c r="C3" s="29" t="str">
        <x:v>LOINC</x:v>
      </x:c>
      <x:c r="D3" s="31" t="str">
        <x:v>20507-0</x:v>
      </x:c>
      <x:c r="E3" s="26" t="str">
        <x:v>Reagin Ab [Presence] in Serum by RPR</x:v>
      </x:c>
      <x:c r="F3" s="29" t="str">
        <x:v>Measurement</x:v>
      </x:c>
      <x:c r="G3" s="26" t="str">
        <x:v>exact LOINC name or curated unambiguous abbreviation present in initial_workup_labs</x:v>
      </x:c>
      <x:c r="H3" s="26" t="str">
        <x:v>rpr</x:v>
      </x:c>
      <x:c r="I3" s="26" t="str">
        <x:v>LOINC 2.80</x:v>
      </x:c>
      <x:c r="J3" s="29" t="str">
        <x:v>https://loinc.org/</x:v>
      </x:c>
      <x:c r="K3" s="26" t="str">
        <x:v>vocab.concept concept_id=3021461; field=initial_workup_labs</x:v>
      </x:c>
      <x:c r="L3" s="26" t="str">
        <x:v>Terminology-source verified; pathway applicability requires coding/clinical review</x:v>
      </x:c>
    </x:row>
    <x:row r="4" ht="34" customHeight="1">
      <x:c r="A4" s="30" t="n">
        <x:v>1</x:v>
      </x:c>
      <x:c r="B4" s="26" t="str">
        <x:v>Normal Newborn (liveborn, uncomplicated)</x:v>
      </x:c>
      <x:c r="C4" s="29" t="str">
        <x:v>LOINC</x:v>
      </x:c>
      <x:c r="D4" s="31" t="str">
        <x:v>20508-8</x:v>
      </x:c>
      <x:c r="E4" s="26" t="str">
        <x:v>Reagin Ab [Units/volume] in Serum or Plasma by RPR</x:v>
      </x:c>
      <x:c r="F4" s="29" t="str">
        <x:v>Measurement</x:v>
      </x:c>
      <x:c r="G4" s="26" t="str">
        <x:v>exact LOINC name or curated unambiguous abbreviation present in initial_workup_labs</x:v>
      </x:c>
      <x:c r="H4" s="26" t="str">
        <x:v>rpr</x:v>
      </x:c>
      <x:c r="I4" s="26" t="str">
        <x:v>LOINC 2.80</x:v>
      </x:c>
      <x:c r="J4" s="29" t="str">
        <x:v>https://loinc.org/</x:v>
      </x:c>
      <x:c r="K4" s="26" t="str">
        <x:v>vocab.concept concept_id=3026355; field=initial_workup_labs</x:v>
      </x:c>
      <x:c r="L4" s="26" t="str">
        <x:v>Terminology-source verified; pathway applicability requires coding/clinical review</x:v>
      </x:c>
    </x:row>
    <x:row r="5" ht="34" customHeight="1">
      <x:c r="A5" s="30" t="n">
        <x:v>1</x:v>
      </x:c>
      <x:c r="B5" s="26" t="str">
        <x:v>Normal Newborn (liveborn, uncomplicated)</x:v>
      </x:c>
      <x:c r="C5" s="29" t="str">
        <x:v>LOINC</x:v>
      </x:c>
      <x:c r="D5" s="31" t="str">
        <x:v>31147-2</x:v>
      </x:c>
      <x:c r="E5" s="26" t="str">
        <x:v>Reagin Ab [Titer] in Serum by RPR</x:v>
      </x:c>
      <x:c r="F5" s="29" t="str">
        <x:v>Measurement</x:v>
      </x:c>
      <x:c r="G5" s="26" t="str">
        <x:v>exact LOINC name or curated unambiguous abbreviation present in initial_workup_labs</x:v>
      </x:c>
      <x:c r="H5" s="26" t="str">
        <x:v>rpr</x:v>
      </x:c>
      <x:c r="I5" s="26" t="str">
        <x:v>LOINC 2.80</x:v>
      </x:c>
      <x:c r="J5" s="29" t="str">
        <x:v>https://loinc.org/</x:v>
      </x:c>
      <x:c r="K5" s="26" t="str">
        <x:v>vocab.concept concept_id=3026501; field=initial_workup_labs</x:v>
      </x:c>
      <x:c r="L5" s="26" t="str">
        <x:v>Terminology-source verified; pathway applicability requires coding/clinical review</x:v>
      </x:c>
    </x:row>
    <x:row r="6" ht="34" customHeight="1">
      <x:c r="A6" s="30" t="n">
        <x:v>1</x:v>
      </x:c>
      <x:c r="B6" s="26" t="str">
        <x:v>Normal Newborn (liveborn, uncomplicated)</x:v>
      </x:c>
      <x:c r="C6" s="29" t="str">
        <x:v>LOINC</x:v>
      </x:c>
      <x:c r="D6" s="31" t="str">
        <x:v>55429-5</x:v>
      </x:c>
      <x:c r="E6" s="26" t="str">
        <x:v>Short blood count panel - Blood</x:v>
      </x:c>
      <x:c r="F6" s="29" t="str">
        <x:v>Measurement</x:v>
      </x:c>
      <x:c r="G6" s="26" t="str">
        <x:v>exact LOINC name or curated unambiguous abbreviation present in initial_workup_labs</x:v>
      </x:c>
      <x:c r="H6" s="26" t="str">
        <x:v>cbc</x:v>
      </x:c>
      <x:c r="I6" s="26" t="str">
        <x:v>LOINC 2.80</x:v>
      </x:c>
      <x:c r="J6" s="29" t="str">
        <x:v>https://loinc.org/</x:v>
      </x:c>
      <x:c r="K6" s="26" t="str">
        <x:v>vocab.concept concept_id=40758558; field=initial_workup_labs</x:v>
      </x:c>
      <x:c r="L6" s="26" t="str">
        <x:v>Terminology-source verified; pathway applicability requires coding/clinical review</x:v>
      </x:c>
    </x:row>
    <x:row r="7" ht="34" customHeight="1">
      <x:c r="A7" s="30" t="n">
        <x:v>1</x:v>
      </x:c>
      <x:c r="B7" s="26" t="str">
        <x:v>Normal Newborn (liveborn, uncomplicated)</x:v>
      </x:c>
      <x:c r="C7" s="29" t="str">
        <x:v>LOINC</x:v>
      </x:c>
      <x:c r="D7" s="31" t="str">
        <x:v>57021-8</x:v>
      </x:c>
      <x:c r="E7" s="26" t="str">
        <x:v>CBC W Auto Differential panel - Blood</x:v>
      </x:c>
      <x:c r="F7" s="29" t="str">
        <x:v>Measurement</x:v>
      </x:c>
      <x:c r="G7" s="26" t="str">
        <x:v>exact LOINC name or curated unambiguous abbreviation present in initial_workup_labs</x:v>
      </x:c>
      <x:c r="H7" s="26" t="str">
        <x:v>cbc</x:v>
      </x:c>
      <x:c r="I7" s="26" t="str">
        <x:v>LOINC 2.80</x:v>
      </x:c>
      <x:c r="J7" s="29" t="str">
        <x:v>https://loinc.org/</x:v>
      </x:c>
      <x:c r="K7" s="26" t="str">
        <x:v>vocab.concept concept_id=40760140; field=initial_workup_labs</x:v>
      </x:c>
      <x:c r="L7" s="26" t="str">
        <x:v>Terminology-source verified; pathway applicability requires coding/clinical review</x:v>
      </x:c>
    </x:row>
    <x:row r="8" ht="34" customHeight="1">
      <x:c r="A8" s="30" t="n">
        <x:v>1</x:v>
      </x:c>
      <x:c r="B8" s="26" t="str">
        <x:v>Normal Newborn (liveborn, uncomplicated)</x:v>
      </x:c>
      <x:c r="C8" s="29" t="str">
        <x:v>LOINC</x:v>
      </x:c>
      <x:c r="D8" s="31" t="str">
        <x:v>57022-6</x:v>
      </x:c>
      <x:c r="E8" s="26" t="str">
        <x:v>CBC W Reflex Manual Differential panel - Blood</x:v>
      </x:c>
      <x:c r="F8" s="29" t="str">
        <x:v>Measurement</x:v>
      </x:c>
      <x:c r="G8" s="26" t="str">
        <x:v>exact LOINC name or curated unambiguous abbreviation present in initial_workup_labs</x:v>
      </x:c>
      <x:c r="H8" s="26" t="str">
        <x:v>cbc</x:v>
      </x:c>
      <x:c r="I8" s="26" t="str">
        <x:v>LOINC 2.80</x:v>
      </x:c>
      <x:c r="J8" s="29" t="str">
        <x:v>https://loinc.org/</x:v>
      </x:c>
      <x:c r="K8" s="26" t="str">
        <x:v>vocab.concept concept_id=40760141; field=initial_workup_labs</x:v>
      </x:c>
      <x:c r="L8" s="26" t="str">
        <x:v>Terminology-source verified; pathway applicability requires coding/clinical review</x:v>
      </x:c>
    </x:row>
    <x:row r="9" ht="34" customHeight="1">
      <x:c r="A9" s="30" t="n">
        <x:v>1</x:v>
      </x:c>
      <x:c r="B9" s="26" t="str">
        <x:v>Normal Newborn (liveborn, uncomplicated)</x:v>
      </x:c>
      <x:c r="C9" s="29" t="str">
        <x:v>LOINC</x:v>
      </x:c>
      <x:c r="D9" s="31" t="str">
        <x:v>57782-5</x:v>
      </x:c>
      <x:c r="E9" s="26" t="str">
        <x:v>CBC W Ordered Manual Differential panel - Blood</x:v>
      </x:c>
      <x:c r="F9" s="29" t="str">
        <x:v>Measurement</x:v>
      </x:c>
      <x:c r="G9" s="26" t="str">
        <x:v>exact LOINC name or curated unambiguous abbreviation present in initial_workup_labs</x:v>
      </x:c>
      <x:c r="H9" s="26" t="str">
        <x:v>cbc</x:v>
      </x:c>
      <x:c r="I9" s="26" t="str">
        <x:v>LOINC 2.80</x:v>
      </x:c>
      <x:c r="J9" s="29" t="str">
        <x:v>https://loinc.org/</x:v>
      </x:c>
      <x:c r="K9" s="26" t="str">
        <x:v>vocab.concept concept_id=40760892; field=initial_workup_labs</x:v>
      </x:c>
      <x:c r="L9" s="26" t="str">
        <x:v>Terminology-source verified; pathway applicability requires coding/clinical review</x:v>
      </x:c>
    </x:row>
    <x:row r="10" ht="34" customHeight="1">
      <x:c r="A10" s="30" t="n">
        <x:v>1</x:v>
      </x:c>
      <x:c r="B10" s="26" t="str">
        <x:v>Normal Newborn (liveborn, uncomplicated)</x:v>
      </x:c>
      <x:c r="C10" s="29" t="str">
        <x:v>LOINC</x:v>
      </x:c>
      <x:c r="D10" s="31" t="str">
        <x:v>77397-8</x:v>
      </x:c>
      <x:c r="E10" s="26" t="str">
        <x:v>ABO and Rh group [Type] in Blood by Confirmatory method</x:v>
      </x:c>
      <x:c r="F10" s="29" t="str">
        <x:v>Measurement</x:v>
      </x:c>
      <x:c r="G10" s="26" t="str">
        <x:v>exact LOINC name or curated unambiguous abbreviation present in initial_workup_labs</x:v>
      </x:c>
      <x:c r="H10" s="26" t="str">
        <x:v>blood type</x:v>
      </x:c>
      <x:c r="I10" s="26" t="str">
        <x:v>LOINC 2.80</x:v>
      </x:c>
      <x:c r="J10" s="29" t="str">
        <x:v>https://loinc.org/</x:v>
      </x:c>
      <x:c r="K10" s="26" t="str">
        <x:v>vocab.concept concept_id=46236098; field=initial_workup_labs</x:v>
      </x:c>
      <x:c r="L10" s="26" t="str">
        <x:v>Terminology-source verified; pathway applicability requires coding/clinical review</x:v>
      </x:c>
    </x:row>
    <x:row r="11" ht="34" customHeight="1">
      <x:c r="A11" s="30" t="n">
        <x:v>1</x:v>
      </x:c>
      <x:c r="B11" s="26" t="str">
        <x:v>Normal Newborn (liveborn, uncomplicated)</x:v>
      </x:c>
      <x:c r="C11" s="29" t="str">
        <x:v>LOINC</x:v>
      </x:c>
      <x:c r="D11" s="31" t="str">
        <x:v>882-1</x:v>
      </x:c>
      <x:c r="E11" s="26" t="str">
        <x:v>ABO and Rh group [Type] in Blood</x:v>
      </x:c>
      <x:c r="F11" s="29" t="str">
        <x:v>Measurement</x:v>
      </x:c>
      <x:c r="G11" s="26" t="str">
        <x:v>exact LOINC name or curated unambiguous abbreviation present in initial_workup_labs</x:v>
      </x:c>
      <x:c r="H11" s="26" t="str">
        <x:v>blood type</x:v>
      </x:c>
      <x:c r="I11" s="26" t="str">
        <x:v>LOINC 2.80</x:v>
      </x:c>
      <x:c r="J11" s="29" t="str">
        <x:v>https://loinc.org/</x:v>
      </x:c>
      <x:c r="K11" s="26" t="str">
        <x:v>vocab.concept concept_id=3003694; field=initial_workup_labs</x:v>
      </x:c>
      <x:c r="L11" s="26" t="str">
        <x:v>Terminology-source verified; pathway applicability requires coding/clinical review</x:v>
      </x:c>
    </x:row>
    <x:row r="12" ht="34" customHeight="1">
      <x:c r="A12" s="30" t="n">
        <x:v>1</x:v>
      </x:c>
      <x:c r="B12" s="26" t="str">
        <x:v>Normal Newborn (liveborn, uncomplicated)</x:v>
      </x:c>
      <x:c r="C12" s="29" t="str">
        <x:v>LOINC</x:v>
      </x:c>
      <x:c r="D12" s="31" t="str">
        <x:v>883-9</x:v>
      </x:c>
      <x:c r="E12" s="26" t="str">
        <x:v>ABO group [Type] in Blood</x:v>
      </x:c>
      <x:c r="F12" s="29" t="str">
        <x:v>Measurement</x:v>
      </x:c>
      <x:c r="G12" s="26" t="str">
        <x:v>exact LOINC name or curated unambiguous abbreviation present in initial_workup_labs</x:v>
      </x:c>
      <x:c r="H12" s="26" t="str">
        <x:v>blood type</x:v>
      </x:c>
      <x:c r="I12" s="26" t="str">
        <x:v>LOINC 2.80</x:v>
      </x:c>
      <x:c r="J12" s="29" t="str">
        <x:v>https://loinc.org/</x:v>
      </x:c>
      <x:c r="K12" s="26" t="str">
        <x:v>vocab.concept concept_id=3002529; field=initial_workup_labs</x:v>
      </x:c>
      <x:c r="L12" s="26" t="str">
        <x:v>Terminology-source verified; pathway applicability requires coding/clinical review</x:v>
      </x:c>
    </x:row>
    <x:row r="13" ht="34" customHeight="1">
      <x:c r="A13" s="30" t="n">
        <x:v>1</x:v>
      </x:c>
      <x:c r="B13" s="26" t="str">
        <x:v>Normal Newborn (liveborn, uncomplicated)</x:v>
      </x:c>
      <x:c r="C13" s="29" t="str">
        <x:v>LOINC</x:v>
      </x:c>
      <x:c r="D13" s="31" t="str">
        <x:v>93906-6</x:v>
      </x:c>
      <x:c r="E13" s="26" t="str">
        <x:v>ABO and Rh group [Type] in Blood--during infancy</x:v>
      </x:c>
      <x:c r="F13" s="29" t="str">
        <x:v>Measurement</x:v>
      </x:c>
      <x:c r="G13" s="26" t="str">
        <x:v>exact LOINC name or curated unambiguous abbreviation present in initial_workup_labs</x:v>
      </x:c>
      <x:c r="H13" s="26" t="str">
        <x:v>blood type</x:v>
      </x:c>
      <x:c r="I13" s="26" t="str">
        <x:v>LOINC 2.80</x:v>
      </x:c>
      <x:c r="J13" s="29" t="str">
        <x:v>https://loinc.org/</x:v>
      </x:c>
      <x:c r="K13" s="26" t="str">
        <x:v>vocab.concept concept_id=1002240; field=initial_workup_labs</x:v>
      </x:c>
      <x:c r="L13" s="26" t="str">
        <x:v>Terminology-source verified; pathway applicability requires coding/clinical review</x:v>
      </x:c>
    </x:row>
    <x:row r="14" ht="34" customHeight="1">
      <x:c r="A14" s="30" t="n">
        <x:v>2</x:v>
      </x:c>
      <x:c r="B14" s="26" t="str">
        <x:v>Vaginal Delivery</x:v>
      </x:c>
      <x:c r="C14" s="29" t="str">
        <x:v>SNOMED CT</x:v>
      </x:c>
      <x:c r="D14" s="31" t="str">
        <x:v>289259007</x:v>
      </x:c>
      <x:c r="E14" s="26" t="str">
        <x:v>Vaginal delivery</x:v>
      </x:c>
      <x:c r="F14" s="29" t="str">
        <x:v>Condition</x:v>
      </x:c>
      <x:c r="G14" s="26" t="str">
        <x:v>exact terminology match to pathway condition</x:v>
      </x:c>
      <x:c r="H14" s="26" t="str">
        <x:v>vaginal delivery</x:v>
      </x:c>
      <x:c r="I14" s="26" t="str">
        <x:v>2025-02-01 International; 2025-03-01 US; 2025-04-09 UK editions</x:v>
      </x:c>
      <x:c r="J14" s="29" t="str">
        <x:v>https://www.snomed.org/</x:v>
      </x:c>
      <x:c r="K14" s="26" t="str">
        <x:v>vocab.concept concept_id=4125611</x:v>
      </x:c>
      <x:c r="L14" s="26" t="str">
        <x:v>Terminology-source verified; pathway applicability requires coding/clinical review</x:v>
      </x:c>
    </x:row>
    <x:row r="15" ht="34" customHeight="1">
      <x:c r="A15" s="30" t="n">
        <x:v>2</x:v>
      </x:c>
      <x:c r="B15" s="26" t="str">
        <x:v>Vaginal Delivery</x:v>
      </x:c>
      <x:c r="C15" s="29" t="str">
        <x:v>LOINC</x:v>
      </x:c>
      <x:c r="D15" s="31" t="str">
        <x:v>104705-9</x:v>
      </x:c>
      <x:c r="E15" s="26" t="str">
        <x:v>Platelets [Presence] in Blood</x:v>
      </x:c>
      <x:c r="F15" s="29" t="str">
        <x:v>Measurement</x:v>
      </x:c>
      <x:c r="G15" s="26" t="str">
        <x:v>exact LOINC name or curated unambiguous abbreviation present in initial_workup_labs</x:v>
      </x:c>
      <x:c r="H15" s="26" t="str">
        <x:v>platelets</x:v>
      </x:c>
      <x:c r="I15" s="26" t="str">
        <x:v>LOINC 2.80</x:v>
      </x:c>
      <x:c r="J15" s="29" t="str">
        <x:v>https://loinc.org/</x:v>
      </x:c>
      <x:c r="K15" s="26" t="str">
        <x:v>vocab.concept concept_id=1092269; field=initial_workup_labs</x:v>
      </x:c>
      <x:c r="L15" s="26" t="str">
        <x:v>Terminology-source verified; pathway applicability requires coding/clinical review</x:v>
      </x:c>
    </x:row>
    <x:row r="16" ht="34" customHeight="1">
      <x:c r="A16" s="30" t="n">
        <x:v>2</x:v>
      </x:c>
      <x:c r="B16" s="26" t="str">
        <x:v>Vaginal Delivery</x:v>
      </x:c>
      <x:c r="C16" s="29" t="str">
        <x:v>LOINC</x:v>
      </x:c>
      <x:c r="D16" s="31" t="str">
        <x:v>107193-5</x:v>
      </x:c>
      <x:c r="E16" s="26" t="str">
        <x:v>Platelets [#/volume] in Blood by Automated count --in presence of EDTA to detect possible clumping</x:v>
      </x:c>
      <x:c r="F16" s="29" t="str">
        <x:v>Measurement</x:v>
      </x:c>
      <x:c r="G16" s="26" t="str">
        <x:v>exact LOINC name or curated unambiguous abbreviation present in initial_workup_labs</x:v>
      </x:c>
      <x:c r="H16" s="26" t="str">
        <x:v>platelets</x:v>
      </x:c>
      <x:c r="I16" s="26" t="str">
        <x:v>LOINC 2.80</x:v>
      </x:c>
      <x:c r="J16" s="29" t="str">
        <x:v>https://loinc.org/</x:v>
      </x:c>
      <x:c r="K16" s="26" t="str">
        <x:v>vocab.concept concept_id=1469714; field=initial_workup_labs</x:v>
      </x:c>
      <x:c r="L16" s="26" t="str">
        <x:v>Terminology-source verified; pathway applicability requires coding/clinical review</x:v>
      </x:c>
    </x:row>
    <x:row r="17" ht="34" customHeight="1">
      <x:c r="A17" s="30" t="n">
        <x:v>2</x:v>
      </x:c>
      <x:c r="B17" s="26" t="str">
        <x:v>Vaginal Delivery</x:v>
      </x:c>
      <x:c r="C17" s="29" t="str">
        <x:v>LOINC</x:v>
      </x:c>
      <x:c r="D17" s="31" t="str">
        <x:v>13056-7</x:v>
      </x:c>
      <x:c r="E17" s="26" t="str">
        <x:v>Platelets [#/volume] in Plasma by Automated count</x:v>
      </x:c>
      <x:c r="F17" s="29" t="str">
        <x:v>Measurement</x:v>
      </x:c>
      <x:c r="G17" s="26" t="str">
        <x:v>exact LOINC name or curated unambiguous abbreviation present in initial_workup_labs</x:v>
      </x:c>
      <x:c r="H17" s="26" t="str">
        <x:v>platelets</x:v>
      </x:c>
      <x:c r="I17" s="26" t="str">
        <x:v>LOINC 2.80</x:v>
      </x:c>
      <x:c r="J17" s="29" t="str">
        <x:v>https://loinc.org/</x:v>
      </x:c>
      <x:c r="K17" s="26" t="str">
        <x:v>vocab.concept concept_id=3016682; field=initial_workup_labs</x:v>
      </x:c>
      <x:c r="L17" s="26" t="str">
        <x:v>Terminology-source verified; pathway applicability requires coding/clinical review</x:v>
      </x:c>
    </x:row>
    <x:row r="18" ht="34" customHeight="1">
      <x:c r="A18" s="30" t="n">
        <x:v>2</x:v>
      </x:c>
      <x:c r="B18" s="26" t="str">
        <x:v>Vaginal Delivery</x:v>
      </x:c>
      <x:c r="C18" s="29" t="str">
        <x:v>LOINC</x:v>
      </x:c>
      <x:c r="D18" s="31" t="str">
        <x:v>14804-9</x:v>
      </x:c>
      <x:c r="E18" s="26" t="str">
        <x:v>Lactate dehydrogenase [Enzymatic activity/volume] in Serum or Plasma by Lactate to pyruvate reaction</x:v>
      </x:c>
      <x:c r="F18" s="29" t="str">
        <x:v>Measurement</x:v>
      </x:c>
      <x:c r="G18" s="26" t="str">
        <x:v>exact LOINC name or curated unambiguous abbreviation present in initial_workup_labs</x:v>
      </x:c>
      <x:c r="H18" s="26" t="str">
        <x:v>ldh</x:v>
      </x:c>
      <x:c r="I18" s="26" t="str">
        <x:v>LOINC 2.80</x:v>
      </x:c>
      <x:c r="J18" s="29" t="str">
        <x:v>https://loinc.org/</x:v>
      </x:c>
      <x:c r="K18" s="26" t="str">
        <x:v>vocab.concept concept_id=3022250; field=initial_workup_labs</x:v>
      </x:c>
      <x:c r="L18" s="26" t="str">
        <x:v>Terminology-source verified; pathway applicability requires coding/clinical review</x:v>
      </x:c>
    </x:row>
    <x:row r="19" ht="34" customHeight="1">
      <x:c r="A19" s="30" t="n">
        <x:v>2</x:v>
      </x:c>
      <x:c r="B19" s="26" t="str">
        <x:v>Vaginal Delivery</x:v>
      </x:c>
      <x:c r="C19" s="29" t="str">
        <x:v>LOINC</x:v>
      </x:c>
      <x:c r="D19" s="31" t="str">
        <x:v>14805-6</x:v>
      </x:c>
      <x:c r="E19" s="26" t="str">
        <x:v>Lactate dehydrogenase [Enzymatic activity/volume] in Serum or Plasma by Pyruvate to lactate reaction</x:v>
      </x:c>
      <x:c r="F19" s="29" t="str">
        <x:v>Measurement</x:v>
      </x:c>
      <x:c r="G19" s="26" t="str">
        <x:v>exact LOINC name or curated unambiguous abbreviation present in initial_workup_labs</x:v>
      </x:c>
      <x:c r="H19" s="26" t="str">
        <x:v>ldh</x:v>
      </x:c>
      <x:c r="I19" s="26" t="str">
        <x:v>LOINC 2.80</x:v>
      </x:c>
      <x:c r="J19" s="29" t="str">
        <x:v>https://loinc.org/</x:v>
      </x:c>
      <x:c r="K19" s="26" t="str">
        <x:v>vocab.concept concept_id=3005225; field=initial_workup_labs</x:v>
      </x:c>
      <x:c r="L19" s="26" t="str">
        <x:v>Terminology-source verified; pathway applicability requires coding/clinical review</x:v>
      </x:c>
    </x:row>
    <x:row r="20" ht="34" customHeight="1">
      <x:c r="A20" s="30" t="n">
        <x:v>2</x:v>
      </x:c>
      <x:c r="B20" s="26" t="str">
        <x:v>Vaginal Delivery</x:v>
      </x:c>
      <x:c r="C20" s="29" t="str">
        <x:v>LOINC</x:v>
      </x:c>
      <x:c r="D20" s="31" t="str">
        <x:v>16859-1</x:v>
      </x:c>
      <x:c r="E20" s="26" t="str">
        <x:v>Fibrinogen [Presence] in Platelet poor plasma</x:v>
      </x:c>
      <x:c r="F20" s="29" t="str">
        <x:v>Measurement</x:v>
      </x:c>
      <x:c r="G20" s="26" t="str">
        <x:v>exact LOINC name or curated unambiguous abbreviation present in initial_workup_labs</x:v>
      </x:c>
      <x:c r="H20" s="26" t="str">
        <x:v>fibrinogen</x:v>
      </x:c>
      <x:c r="I20" s="26" t="str">
        <x:v>LOINC 2.80</x:v>
      </x:c>
      <x:c r="J20" s="29" t="str">
        <x:v>https://loinc.org/</x:v>
      </x:c>
      <x:c r="K20" s="26" t="str">
        <x:v>vocab.concept concept_id=3002937; field=initial_workup_labs</x:v>
      </x:c>
      <x:c r="L20" s="26" t="str">
        <x:v>Terminology-source verified; pathway applicability requires coding/clinical review</x:v>
      </x:c>
    </x:row>
    <x:row r="21" ht="34" customHeight="1">
      <x:c r="A21" s="30" t="n">
        <x:v>2</x:v>
      </x:c>
      <x:c r="B21" s="26" t="str">
        <x:v>Vaginal Delivery</x:v>
      </x:c>
      <x:c r="C21" s="29" t="str">
        <x:v>LOINC</x:v>
      </x:c>
      <x:c r="D21" s="31" t="str">
        <x:v>1742-6</x:v>
      </x:c>
      <x:c r="E21" s="26" t="str">
        <x:v>Alanine aminotransferase [Enzymatic activity/volume] in Serum or Plasma</x:v>
      </x:c>
      <x:c r="F21" s="29" t="str">
        <x:v>Measurement</x:v>
      </x:c>
      <x:c r="G21" s="26" t="str">
        <x:v>exact LOINC name or curated unambiguous abbreviation present in initial_workup_labs</x:v>
      </x:c>
      <x:c r="H21" s="26" t="str">
        <x:v>alt</x:v>
      </x:c>
      <x:c r="I21" s="26" t="str">
        <x:v>LOINC 2.80</x:v>
      </x:c>
      <x:c r="J21" s="29" t="str">
        <x:v>https://loinc.org/</x:v>
      </x:c>
      <x:c r="K21" s="26" t="str">
        <x:v>vocab.concept concept_id=3006923; field=initial_workup_labs</x:v>
      </x:c>
      <x:c r="L21" s="26" t="str">
        <x:v>Terminology-source verified; pathway applicability requires coding/clinical review</x:v>
      </x:c>
    </x:row>
    <x:row r="22" ht="34" customHeight="1">
      <x:c r="A22" s="30" t="n">
        <x:v>2</x:v>
      </x:c>
      <x:c r="B22" s="26" t="str">
        <x:v>Vaginal Delivery</x:v>
      </x:c>
      <x:c r="C22" s="29" t="str">
        <x:v>LOINC</x:v>
      </x:c>
      <x:c r="D22" s="31" t="str">
        <x:v>1743-4</x:v>
      </x:c>
      <x:c r="E22" s="26" t="str">
        <x:v>Alanine aminotransferase [Enzymatic activity/volume] in Serum or Plasma by With P-5'-P</x:v>
      </x:c>
      <x:c r="F22" s="29" t="str">
        <x:v>Measurement</x:v>
      </x:c>
      <x:c r="G22" s="26" t="str">
        <x:v>exact LOINC name or curated unambiguous abbreviation present in initial_workup_labs</x:v>
      </x:c>
      <x:c r="H22" s="26" t="str">
        <x:v>alt</x:v>
      </x:c>
      <x:c r="I22" s="26" t="str">
        <x:v>LOINC 2.80</x:v>
      </x:c>
      <x:c r="J22" s="29" t="str">
        <x:v>https://loinc.org/</x:v>
      </x:c>
      <x:c r="K22" s="26" t="str">
        <x:v>vocab.concept concept_id=3005755; field=initial_workup_labs</x:v>
      </x:c>
      <x:c r="L22" s="26" t="str">
        <x:v>Terminology-source verified; pathway applicability requires coding/clinical review</x:v>
      </x:c>
    </x:row>
    <x:row r="23" ht="34" customHeight="1">
      <x:c r="A23" s="30" t="n">
        <x:v>2</x:v>
      </x:c>
      <x:c r="B23" s="26" t="str">
        <x:v>Vaginal Delivery</x:v>
      </x:c>
      <x:c r="C23" s="29" t="str">
        <x:v>LOINC</x:v>
      </x:c>
      <x:c r="D23" s="31" t="str">
        <x:v>1744-2</x:v>
      </x:c>
      <x:c r="E23" s="26" t="str">
        <x:v>Alanine aminotransferase [Enzymatic activity/volume] in Serum or Plasma by No addition of P-5'-P</x:v>
      </x:c>
      <x:c r="F23" s="29" t="str">
        <x:v>Measurement</x:v>
      </x:c>
      <x:c r="G23" s="26" t="str">
        <x:v>exact LOINC name or curated unambiguous abbreviation present in initial_workup_labs</x:v>
      </x:c>
      <x:c r="H23" s="26" t="str">
        <x:v>alt</x:v>
      </x:c>
      <x:c r="I23" s="26" t="str">
        <x:v>LOINC 2.80</x:v>
      </x:c>
      <x:c r="J23" s="29" t="str">
        <x:v>https://loinc.org/</x:v>
      </x:c>
      <x:c r="K23" s="26" t="str">
        <x:v>vocab.concept concept_id=3027388; field=initial_workup_labs</x:v>
      </x:c>
      <x:c r="L23" s="26" t="str">
        <x:v>Terminology-source verified; pathway applicability requires coding/clinical review</x:v>
      </x:c>
    </x:row>
    <x:row r="24" ht="34" customHeight="1">
      <x:c r="A24" s="30" t="n">
        <x:v>2</x:v>
      </x:c>
      <x:c r="B24" s="26" t="str">
        <x:v>Vaginal Delivery</x:v>
      </x:c>
      <x:c r="C24" s="29" t="str">
        <x:v>LOINC</x:v>
      </x:c>
      <x:c r="D24" s="31" t="str">
        <x:v>1920-8</x:v>
      </x:c>
      <x:c r="E24" s="26" t="str">
        <x:v>Aspartate aminotransferase [Enzymatic activity/volume] in Serum or Plasma</x:v>
      </x:c>
      <x:c r="F24" s="29" t="str">
        <x:v>Measurement</x:v>
      </x:c>
      <x:c r="G24" s="26" t="str">
        <x:v>exact LOINC name or curated unambiguous abbreviation present in initial_workup_labs</x:v>
      </x:c>
      <x:c r="H24" s="26" t="str">
        <x:v>ast</x:v>
      </x:c>
      <x:c r="I24" s="26" t="str">
        <x:v>LOINC 2.80</x:v>
      </x:c>
      <x:c r="J24" s="29" t="str">
        <x:v>https://loinc.org/</x:v>
      </x:c>
      <x:c r="K24" s="26" t="str">
        <x:v>vocab.concept concept_id=3013721; field=initial_workup_labs</x:v>
      </x:c>
      <x:c r="L24" s="26" t="str">
        <x:v>Terminology-source verified; pathway applicability requires coding/clinical review</x:v>
      </x:c>
    </x:row>
    <x:row r="25" ht="34" customHeight="1">
      <x:c r="A25" s="30" t="n">
        <x:v>2</x:v>
      </x:c>
      <x:c r="B25" s="26" t="str">
        <x:v>Vaginal Delivery</x:v>
      </x:c>
      <x:c r="C25" s="29" t="str">
        <x:v>LOINC</x:v>
      </x:c>
      <x:c r="D25" s="31" t="str">
        <x:v>20507-0</x:v>
      </x:c>
      <x:c r="E25" s="26" t="str">
        <x:v>Reagin Ab [Presence] in Serum by RPR</x:v>
      </x:c>
      <x:c r="F25" s="29" t="str">
        <x:v>Measurement</x:v>
      </x:c>
      <x:c r="G25" s="26" t="str">
        <x:v>exact LOINC name or curated unambiguous abbreviation present in initial_workup_labs</x:v>
      </x:c>
      <x:c r="H25" s="26" t="str">
        <x:v>rpr</x:v>
      </x:c>
      <x:c r="I25" s="26" t="str">
        <x:v>LOINC 2.80</x:v>
      </x:c>
      <x:c r="J25" s="29" t="str">
        <x:v>https://loinc.org/</x:v>
      </x:c>
      <x:c r="K25" s="26" t="str">
        <x:v>vocab.concept concept_id=3021461; field=initial_workup_labs</x:v>
      </x:c>
      <x:c r="L25" s="26" t="str">
        <x:v>Terminology-source verified; pathway applicability requires coding/clinical review</x:v>
      </x:c>
    </x:row>
    <x:row r="26" ht="34" customHeight="1">
      <x:c r="A26" s="30" t="n">
        <x:v>2</x:v>
      </x:c>
      <x:c r="B26" s="26" t="str">
        <x:v>Vaginal Delivery</x:v>
      </x:c>
      <x:c r="C26" s="29" t="str">
        <x:v>LOINC</x:v>
      </x:c>
      <x:c r="D26" s="31" t="str">
        <x:v>20508-8</x:v>
      </x:c>
      <x:c r="E26" s="26" t="str">
        <x:v>Reagin Ab [Units/volume] in Serum or Plasma by RPR</x:v>
      </x:c>
      <x:c r="F26" s="29" t="str">
        <x:v>Measurement</x:v>
      </x:c>
      <x:c r="G26" s="26" t="str">
        <x:v>exact LOINC name or curated unambiguous abbreviation present in initial_workup_labs</x:v>
      </x:c>
      <x:c r="H26" s="26" t="str">
        <x:v>rpr</x:v>
      </x:c>
      <x:c r="I26" s="26" t="str">
        <x:v>LOINC 2.80</x:v>
      </x:c>
      <x:c r="J26" s="29" t="str">
        <x:v>https://loinc.org/</x:v>
      </x:c>
      <x:c r="K26" s="26" t="str">
        <x:v>vocab.concept concept_id=3026355; field=initial_workup_labs</x:v>
      </x:c>
      <x:c r="L26" s="26" t="str">
        <x:v>Terminology-source verified; pathway applicability requires coding/clinical review</x:v>
      </x:c>
    </x:row>
    <x:row r="27" ht="34" customHeight="1">
      <x:c r="A27" s="30" t="n">
        <x:v>2</x:v>
      </x:c>
      <x:c r="B27" s="26" t="str">
        <x:v>Vaginal Delivery</x:v>
      </x:c>
      <x:c r="C27" s="29" t="str">
        <x:v>LOINC</x:v>
      </x:c>
      <x:c r="D27" s="31" t="str">
        <x:v>21002-1</x:v>
      </x:c>
      <x:c r="E27" s="26" t="str">
        <x:v>Fibrinogen [Interpretation] in Platelet poor plasma</x:v>
      </x:c>
      <x:c r="F27" s="29" t="str">
        <x:v>Measurement</x:v>
      </x:c>
      <x:c r="G27" s="26" t="str">
        <x:v>exact LOINC name or curated unambiguous abbreviation present in initial_workup_labs</x:v>
      </x:c>
      <x:c r="H27" s="26" t="str">
        <x:v>fibrinogen</x:v>
      </x:c>
      <x:c r="I27" s="26" t="str">
        <x:v>LOINC 2.80</x:v>
      </x:c>
      <x:c r="J27" s="29" t="str">
        <x:v>https://loinc.org/</x:v>
      </x:c>
      <x:c r="K27" s="26" t="str">
        <x:v>vocab.concept concept_id=3008766; field=initial_workup_labs</x:v>
      </x:c>
      <x:c r="L27" s="26" t="str">
        <x:v>Terminology-source verified; pathway applicability requires coding/clinical review</x:v>
      </x:c>
    </x:row>
    <x:row r="28" ht="34" customHeight="1">
      <x:c r="A28" s="30" t="n">
        <x:v>2</x:v>
      </x:c>
      <x:c r="B28" s="26" t="str">
        <x:v>Vaginal Delivery</x:v>
      </x:c>
      <x:c r="C28" s="29" t="str">
        <x:v>LOINC</x:v>
      </x:c>
      <x:c r="D28" s="31" t="str">
        <x:v>2532-0</x:v>
      </x:c>
      <x:c r="E28" s="26" t="str">
        <x:v>Lactate dehydrogenase [Enzymatic activity/volume] in Serum or Plasma</x:v>
      </x:c>
      <x:c r="F28" s="29" t="str">
        <x:v>Measurement</x:v>
      </x:c>
      <x:c r="G28" s="26" t="str">
        <x:v>exact LOINC name or curated unambiguous abbreviation present in initial_workup_labs</x:v>
      </x:c>
      <x:c r="H28" s="26" t="str">
        <x:v>ldh</x:v>
      </x:c>
      <x:c r="I28" s="26" t="str">
        <x:v>LOINC 2.80</x:v>
      </x:c>
      <x:c r="J28" s="29" t="str">
        <x:v>https://loinc.org/</x:v>
      </x:c>
      <x:c r="K28" s="26" t="str">
        <x:v>vocab.concept concept_id=3016436; field=initial_workup_labs</x:v>
      </x:c>
      <x:c r="L28" s="26" t="str">
        <x:v>Terminology-source verified; pathway applicability requires coding/clinical review</x:v>
      </x:c>
    </x:row>
    <x:row r="29" ht="34" customHeight="1">
      <x:c r="A29" s="30" t="n">
        <x:v>2</x:v>
      </x:c>
      <x:c r="B29" s="26" t="str">
        <x:v>Vaginal Delivery</x:v>
      </x:c>
      <x:c r="C29" s="29" t="str">
        <x:v>LOINC</x:v>
      </x:c>
      <x:c r="D29" s="31" t="str">
        <x:v>26515-7</x:v>
      </x:c>
      <x:c r="E29" s="26" t="str">
        <x:v>Platelets [#/volume] in Blood</x:v>
      </x:c>
      <x:c r="F29" s="29" t="str">
        <x:v>Measurement</x:v>
      </x:c>
      <x:c r="G29" s="26" t="str">
        <x:v>exact LOINC name or curated unambiguous abbreviation present in initial_workup_labs</x:v>
      </x:c>
      <x:c r="H29" s="26" t="str">
        <x:v>platelets</x:v>
      </x:c>
      <x:c r="I29" s="26" t="str">
        <x:v>LOINC 2.80</x:v>
      </x:c>
      <x:c r="J29" s="29" t="str">
        <x:v>https://loinc.org/</x:v>
      </x:c>
      <x:c r="K29" s="26" t="str">
        <x:v>vocab.concept concept_id=3007461; field=initial_workup_labs</x:v>
      </x:c>
      <x:c r="L29" s="26" t="str">
        <x:v>Terminology-source verified; pathway applicability requires coding/clinical review</x:v>
      </x:c>
    </x:row>
    <x:row r="30" ht="34" customHeight="1">
      <x:c r="A30" s="30" t="n">
        <x:v>2</x:v>
      </x:c>
      <x:c r="B30" s="26" t="str">
        <x:v>Vaginal Delivery</x:v>
      </x:c>
      <x:c r="C30" s="29" t="str">
        <x:v>LOINC</x:v>
      </x:c>
      <x:c r="D30" s="31" t="str">
        <x:v>26516-5</x:v>
      </x:c>
      <x:c r="E30" s="26" t="str">
        <x:v>Platelets [#/volume] in Plasma</x:v>
      </x:c>
      <x:c r="F30" s="29" t="str">
        <x:v>Measurement</x:v>
      </x:c>
      <x:c r="G30" s="26" t="str">
        <x:v>exact LOINC name or curated unambiguous abbreviation present in initial_workup_labs</x:v>
      </x:c>
      <x:c r="H30" s="26" t="str">
        <x:v>platelets</x:v>
      </x:c>
      <x:c r="I30" s="26" t="str">
        <x:v>LOINC 2.80</x:v>
      </x:c>
      <x:c r="J30" s="29" t="str">
        <x:v>https://loinc.org/</x:v>
      </x:c>
      <x:c r="K30" s="26" t="str">
        <x:v>vocab.concept concept_id=3006297; field=initial_workup_labs</x:v>
      </x:c>
      <x:c r="L30" s="26" t="str">
        <x:v>Terminology-source verified; pathway applicability requires coding/clinical review</x:v>
      </x:c>
    </x:row>
    <x:row r="31" ht="34" customHeight="1">
      <x:c r="A31" s="30" t="n">
        <x:v>2</x:v>
      </x:c>
      <x:c r="B31" s="26" t="str">
        <x:v>Vaginal Delivery</x:v>
      </x:c>
      <x:c r="C31" s="29" t="str">
        <x:v>LOINC</x:v>
      </x:c>
      <x:c r="D31" s="31" t="str">
        <x:v>27344-1</x:v>
      </x:c>
      <x:c r="E31" s="26" t="str">
        <x:v>Aspartate aminotransferase [Presence] in Serum or Plasma</x:v>
      </x:c>
      <x:c r="F31" s="29" t="str">
        <x:v>Measurement</x:v>
      </x:c>
      <x:c r="G31" s="26" t="str">
        <x:v>exact LOINC name or curated unambiguous abbreviation present in initial_workup_labs</x:v>
      </x:c>
      <x:c r="H31" s="26" t="str">
        <x:v>ast</x:v>
      </x:c>
      <x:c r="I31" s="26" t="str">
        <x:v>LOINC 2.80</x:v>
      </x:c>
      <x:c r="J31" s="29" t="str">
        <x:v>https://loinc.org/</x:v>
      </x:c>
      <x:c r="K31" s="26" t="str">
        <x:v>vocab.concept concept_id=3010587; field=initial_workup_labs</x:v>
      </x:c>
      <x:c r="L31" s="26" t="str">
        <x:v>Terminology-source verified; pathway applicability requires coding/clinical review</x:v>
      </x:c>
    </x:row>
    <x:row r="32" ht="34" customHeight="1">
      <x:c r="A32" s="30" t="n">
        <x:v>2</x:v>
      </x:c>
      <x:c r="B32" s="26" t="str">
        <x:v>Vaginal Delivery</x:v>
      </x:c>
      <x:c r="C32" s="29" t="str">
        <x:v>LOINC</x:v>
      </x:c>
      <x:c r="D32" s="31" t="str">
        <x:v>30154-9</x:v>
      </x:c>
      <x:c r="E32" s="26" t="str">
        <x:v>Protein/Creatinine [Mass Ratio] in Serum or Plasma</x:v>
      </x:c>
      <x:c r="F32" s="29" t="str">
        <x:v>Measurement</x:v>
      </x:c>
      <x:c r="G32" s="26" t="str">
        <x:v>exact LOINC name or curated unambiguous abbreviation present in initial_workup_labs</x:v>
      </x:c>
      <x:c r="H32" s="26" t="str">
        <x:v>protein creatinine</x:v>
      </x:c>
      <x:c r="I32" s="26" t="str">
        <x:v>LOINC 2.80</x:v>
      </x:c>
      <x:c r="J32" s="29" t="str">
        <x:v>https://loinc.org/</x:v>
      </x:c>
      <x:c r="K32" s="26" t="str">
        <x:v>vocab.concept concept_id=3000955; field=initial_workup_labs</x:v>
      </x:c>
      <x:c r="L32" s="26" t="str">
        <x:v>Terminology-source verified; pathway applicability requires coding/clinical review</x:v>
      </x:c>
    </x:row>
    <x:row r="33" ht="34" customHeight="1">
      <x:c r="A33" s="30" t="n">
        <x:v>2</x:v>
      </x:c>
      <x:c r="B33" s="26" t="str">
        <x:v>Vaginal Delivery</x:v>
      </x:c>
      <x:c r="C33" s="29" t="str">
        <x:v>LOINC</x:v>
      </x:c>
      <x:c r="D33" s="31" t="str">
        <x:v>30239-8</x:v>
      </x:c>
      <x:c r="E33" s="26" t="str">
        <x:v>Aspartate aminotransferase [Enzymatic activity/volume] in Serum or Plasma by With P-5'-P</x:v>
      </x:c>
      <x:c r="F33" s="29" t="str">
        <x:v>Measurement</x:v>
      </x:c>
      <x:c r="G33" s="26" t="str">
        <x:v>exact LOINC name or curated unambiguous abbreviation present in initial_workup_labs</x:v>
      </x:c>
      <x:c r="H33" s="26" t="str">
        <x:v>ast</x:v>
      </x:c>
      <x:c r="I33" s="26" t="str">
        <x:v>LOINC 2.80</x:v>
      </x:c>
      <x:c r="J33" s="29" t="str">
        <x:v>https://loinc.org/</x:v>
      </x:c>
      <x:c r="K33" s="26" t="str">
        <x:v>vocab.concept concept_id=3037081; field=initial_workup_labs</x:v>
      </x:c>
      <x:c r="L33" s="26" t="str">
        <x:v>Terminology-source verified; pathway applicability requires coding/clinical review</x:v>
      </x:c>
    </x:row>
    <x:row r="34" ht="34" customHeight="1">
      <x:c r="A34" s="30" t="n">
        <x:v>2</x:v>
      </x:c>
      <x:c r="B34" s="26" t="str">
        <x:v>Vaginal Delivery</x:v>
      </x:c>
      <x:c r="C34" s="29" t="str">
        <x:v>LOINC</x:v>
      </x:c>
      <x:c r="D34" s="31" t="str">
        <x:v>30902-1</x:v>
      </x:c>
      <x:c r="E34" s="26" t="str">
        <x:v>Fibrinogen [Mass/volume] in Platelet poor plasma by Heat denaturation</x:v>
      </x:c>
      <x:c r="F34" s="29" t="str">
        <x:v>Measurement</x:v>
      </x:c>
      <x:c r="G34" s="26" t="str">
        <x:v>exact LOINC name or curated unambiguous abbreviation present in initial_workup_labs</x:v>
      </x:c>
      <x:c r="H34" s="26" t="str">
        <x:v>fibrinogen</x:v>
      </x:c>
      <x:c r="I34" s="26" t="str">
        <x:v>LOINC 2.80</x:v>
      </x:c>
      <x:c r="J34" s="29" t="str">
        <x:v>https://loinc.org/</x:v>
      </x:c>
      <x:c r="K34" s="26" t="str">
        <x:v>vocab.concept concept_id=3018928; field=initial_workup_labs</x:v>
      </x:c>
      <x:c r="L34" s="26" t="str">
        <x:v>Terminology-source verified; pathway applicability requires coding/clinical review</x:v>
      </x:c>
    </x:row>
    <x:row r="35" ht="34" customHeight="1">
      <x:c r="A35" s="30" t="n">
        <x:v>2</x:v>
      </x:c>
      <x:c r="B35" s="26" t="str">
        <x:v>Vaginal Delivery</x:v>
      </x:c>
      <x:c r="C35" s="29" t="str">
        <x:v>LOINC</x:v>
      </x:c>
      <x:c r="D35" s="31" t="str">
        <x:v>31147-2</x:v>
      </x:c>
      <x:c r="E35" s="26" t="str">
        <x:v>Reagin Ab [Titer] in Serum by RPR</x:v>
      </x:c>
      <x:c r="F35" s="29" t="str">
        <x:v>Measurement</x:v>
      </x:c>
      <x:c r="G35" s="26" t="str">
        <x:v>exact LOINC name or curated unambiguous abbreviation present in initial_workup_labs</x:v>
      </x:c>
      <x:c r="H35" s="26" t="str">
        <x:v>rpr</x:v>
      </x:c>
      <x:c r="I35" s="26" t="str">
        <x:v>LOINC 2.80</x:v>
      </x:c>
      <x:c r="J35" s="29" t="str">
        <x:v>https://loinc.org/</x:v>
      </x:c>
      <x:c r="K35" s="26" t="str">
        <x:v>vocab.concept concept_id=3026501; field=initial_workup_labs</x:v>
      </x:c>
      <x:c r="L35" s="26" t="str">
        <x:v>Terminology-source verified; pathway applicability requires coding/clinical review</x:v>
      </x:c>
    </x:row>
    <x:row r="36" ht="34" customHeight="1">
      <x:c r="A36" s="30" t="n">
        <x:v>2</x:v>
      </x:c>
      <x:c r="B36" s="26" t="str">
        <x:v>Vaginal Delivery</x:v>
      </x:c>
      <x:c r="C36" s="29" t="str">
        <x:v>LOINC</x:v>
      </x:c>
      <x:c r="D36" s="31" t="str">
        <x:v>3255-7</x:v>
      </x:c>
      <x:c r="E36" s="26" t="str">
        <x:v>Fibrinogen [Mass/volume] in Platelet poor plasma by Coagulation assay</x:v>
      </x:c>
      <x:c r="F36" s="29" t="str">
        <x:v>Measurement</x:v>
      </x:c>
      <x:c r="G36" s="26" t="str">
        <x:v>exact LOINC name or curated unambiguous abbreviation present in initial_workup_labs</x:v>
      </x:c>
      <x:c r="H36" s="26" t="str">
        <x:v>fibrinogen</x:v>
      </x:c>
      <x:c r="I36" s="26" t="str">
        <x:v>LOINC 2.80</x:v>
      </x:c>
      <x:c r="J36" s="29" t="str">
        <x:v>https://loinc.org/</x:v>
      </x:c>
      <x:c r="K36" s="26" t="str">
        <x:v>vocab.concept concept_id=3016407; field=initial_workup_labs</x:v>
      </x:c>
      <x:c r="L36" s="26" t="str">
        <x:v>Terminology-source verified; pathway applicability requires coding/clinical review</x:v>
      </x:c>
    </x:row>
    <x:row r="37" ht="34" customHeight="1">
      <x:c r="A37" s="30" t="n">
        <x:v>2</x:v>
      </x:c>
      <x:c r="B37" s="26" t="str">
        <x:v>Vaginal Delivery</x:v>
      </x:c>
      <x:c r="C37" s="29" t="str">
        <x:v>LOINC</x:v>
      </x:c>
      <x:c r="D37" s="31" t="str">
        <x:v>40717-1</x:v>
      </x:c>
      <x:c r="E37" s="26" t="str">
        <x:v>Haptoglobin [Presence] in Serum or Plasma</x:v>
      </x:c>
      <x:c r="F37" s="29" t="str">
        <x:v>Measurement</x:v>
      </x:c>
      <x:c r="G37" s="26" t="str">
        <x:v>exact LOINC name or curated unambiguous abbreviation present in initial_workup_labs</x:v>
      </x:c>
      <x:c r="H37" s="26" t="str">
        <x:v>haptoglobin</x:v>
      </x:c>
      <x:c r="I37" s="26" t="str">
        <x:v>LOINC 2.80</x:v>
      </x:c>
      <x:c r="J37" s="29" t="str">
        <x:v>https://loinc.org/</x:v>
      </x:c>
      <x:c r="K37" s="26" t="str">
        <x:v>vocab.concept concept_id=3040752; field=initial_workup_labs</x:v>
      </x:c>
      <x:c r="L37" s="26" t="str">
        <x:v>Terminology-source verified; pathway applicability requires coding/clinical review</x:v>
      </x:c>
    </x:row>
    <x:row r="38" ht="34" customHeight="1">
      <x:c r="A38" s="30" t="n">
        <x:v>2</x:v>
      </x:c>
      <x:c r="B38" s="26" t="str">
        <x:v>Vaginal Delivery</x:v>
      </x:c>
      <x:c r="C38" s="29" t="str">
        <x:v>LOINC</x:v>
      </x:c>
      <x:c r="D38" s="31" t="str">
        <x:v>4542-7</x:v>
      </x:c>
      <x:c r="E38" s="26" t="str">
        <x:v>Haptoglobin [Mass/volume] in Serum or Plasma</x:v>
      </x:c>
      <x:c r="F38" s="29" t="str">
        <x:v>Measurement</x:v>
      </x:c>
      <x:c r="G38" s="26" t="str">
        <x:v>exact LOINC name or curated unambiguous abbreviation present in initial_workup_labs</x:v>
      </x:c>
      <x:c r="H38" s="26" t="str">
        <x:v>haptoglobin</x:v>
      </x:c>
      <x:c r="I38" s="26" t="str">
        <x:v>LOINC 2.80</x:v>
      </x:c>
      <x:c r="J38" s="29" t="str">
        <x:v>https://loinc.org/</x:v>
      </x:c>
      <x:c r="K38" s="26" t="str">
        <x:v>vocab.concept concept_id=3012336; field=initial_workup_labs</x:v>
      </x:c>
      <x:c r="L38" s="26" t="str">
        <x:v>Terminology-source verified; pathway applicability requires coding/clinical review</x:v>
      </x:c>
    </x:row>
    <x:row r="39" ht="34" customHeight="1">
      <x:c r="A39" s="30" t="n">
        <x:v>2</x:v>
      </x:c>
      <x:c r="B39" s="26" t="str">
        <x:v>Vaginal Delivery</x:v>
      </x:c>
      <x:c r="C39" s="29" t="str">
        <x:v>LOINC</x:v>
      </x:c>
      <x:c r="D39" s="31" t="str">
        <x:v>4543-5</x:v>
      </x:c>
      <x:c r="E39" s="26" t="str">
        <x:v>Haptoglobin [Mass/volume] in Serum or Plasma by Electrophoresis</x:v>
      </x:c>
      <x:c r="F39" s="29" t="str">
        <x:v>Measurement</x:v>
      </x:c>
      <x:c r="G39" s="26" t="str">
        <x:v>exact LOINC name or curated unambiguous abbreviation present in initial_workup_labs</x:v>
      </x:c>
      <x:c r="H39" s="26" t="str">
        <x:v>haptoglobin</x:v>
      </x:c>
      <x:c r="I39" s="26" t="str">
        <x:v>LOINC 2.80</x:v>
      </x:c>
      <x:c r="J39" s="29" t="str">
        <x:v>https://loinc.org/</x:v>
      </x:c>
      <x:c r="K39" s="26" t="str">
        <x:v>vocab.concept concept_id=3009759; field=initial_workup_labs</x:v>
      </x:c>
      <x:c r="L39" s="26" t="str">
        <x:v>Terminology-source verified; pathway applicability requires coding/clinical review</x:v>
      </x:c>
    </x:row>
    <x:row r="40" ht="34" customHeight="1">
      <x:c r="A40" s="30" t="n">
        <x:v>2</x:v>
      </x:c>
      <x:c r="B40" s="26" t="str">
        <x:v>Vaginal Delivery</x:v>
      </x:c>
      <x:c r="C40" s="29" t="str">
        <x:v>LOINC</x:v>
      </x:c>
      <x:c r="D40" s="31" t="str">
        <x:v>46127-7</x:v>
      </x:c>
      <x:c r="E40" s="26" t="str">
        <x:v>Haptoglobin [Mass/volume] in Serum or Plasma by Nephelometry</x:v>
      </x:c>
      <x:c r="F40" s="29" t="str">
        <x:v>Measurement</x:v>
      </x:c>
      <x:c r="G40" s="26" t="str">
        <x:v>exact LOINC name or curated unambiguous abbreviation present in initial_workup_labs</x:v>
      </x:c>
      <x:c r="H40" s="26" t="str">
        <x:v>haptoglobin</x:v>
      </x:c>
      <x:c r="I40" s="26" t="str">
        <x:v>LOINC 2.80</x:v>
      </x:c>
      <x:c r="J40" s="29" t="str">
        <x:v>https://loinc.org/</x:v>
      </x:c>
      <x:c r="K40" s="26" t="str">
        <x:v>vocab.concept concept_id=3043000; field=initial_workup_labs</x:v>
      </x:c>
      <x:c r="L40" s="26" t="str">
        <x:v>Terminology-source verified; pathway applicability requires coding/clinical review</x:v>
      </x:c>
    </x:row>
    <x:row r="41" ht="34" customHeight="1">
      <x:c r="A41" s="30" t="n">
        <x:v>2</x:v>
      </x:c>
      <x:c r="B41" s="26" t="str">
        <x:v>Vaginal Delivery</x:v>
      </x:c>
      <x:c r="C41" s="29" t="str">
        <x:v>LOINC</x:v>
      </x:c>
      <x:c r="D41" s="31" t="str">
        <x:v>48664-7</x:v>
      </x:c>
      <x:c r="E41" s="26" t="str">
        <x:v>Fibrinogen [Mass/volume] in Platelet poor plasma by Coagulation.derived</x:v>
      </x:c>
      <x:c r="F41" s="29" t="str">
        <x:v>Measurement</x:v>
      </x:c>
      <x:c r="G41" s="26" t="str">
        <x:v>exact LOINC name or curated unambiguous abbreviation present in initial_workup_labs</x:v>
      </x:c>
      <x:c r="H41" s="26" t="str">
        <x:v>fibrinogen</x:v>
      </x:c>
      <x:c r="I41" s="26" t="str">
        <x:v>LOINC 2.80</x:v>
      </x:c>
      <x:c r="J41" s="29" t="str">
        <x:v>https://loinc.org/</x:v>
      </x:c>
      <x:c r="K41" s="26" t="str">
        <x:v>vocab.concept concept_id=3052964; field=initial_workup_labs</x:v>
      </x:c>
      <x:c r="L41" s="26" t="str">
        <x:v>Terminology-source verified; pathway applicability requires coding/clinical review</x:v>
      </x:c>
    </x:row>
    <x:row r="42" ht="34" customHeight="1">
      <x:c r="A42" s="30" t="n">
        <x:v>2</x:v>
      </x:c>
      <x:c r="B42" s="26" t="str">
        <x:v>Vaginal Delivery</x:v>
      </x:c>
      <x:c r="C42" s="29" t="str">
        <x:v>LOINC</x:v>
      </x:c>
      <x:c r="D42" s="31" t="str">
        <x:v>49497-1</x:v>
      </x:c>
      <x:c r="E42" s="26" t="str">
        <x:v>Platelets [#/volume] in Blood by Estimate</x:v>
      </x:c>
      <x:c r="F42" s="29" t="str">
        <x:v>Measurement</x:v>
      </x:c>
      <x:c r="G42" s="26" t="str">
        <x:v>exact LOINC name or curated unambiguous abbreviation present in initial_workup_labs</x:v>
      </x:c>
      <x:c r="H42" s="26" t="str">
        <x:v>platelets</x:v>
      </x:c>
      <x:c r="I42" s="26" t="str">
        <x:v>LOINC 2.80</x:v>
      </x:c>
      <x:c r="J42" s="29" t="str">
        <x:v>https://loinc.org/</x:v>
      </x:c>
      <x:c r="K42" s="26" t="str">
        <x:v>vocab.concept concept_id=3031586; field=initial_workup_labs</x:v>
      </x:c>
      <x:c r="L42" s="26" t="str">
        <x:v>Terminology-source verified; pathway applicability requires coding/clinical review</x:v>
      </x:c>
    </x:row>
    <x:row r="43" ht="34" customHeight="1">
      <x:c r="A43" s="30" t="n">
        <x:v>2</x:v>
      </x:c>
      <x:c r="B43" s="26" t="str">
        <x:v>Vaginal Delivery</x:v>
      </x:c>
      <x:c r="C43" s="29" t="str">
        <x:v>LOINC</x:v>
      </x:c>
      <x:c r="D43" s="31" t="str">
        <x:v>55429-5</x:v>
      </x:c>
      <x:c r="E43" s="26" t="str">
        <x:v>Short blood count panel - Blood</x:v>
      </x:c>
      <x:c r="F43" s="29" t="str">
        <x:v>Measurement</x:v>
      </x:c>
      <x:c r="G43" s="26" t="str">
        <x:v>exact LOINC name or curated unambiguous abbreviation present in initial_workup_labs</x:v>
      </x:c>
      <x:c r="H43" s="26" t="str">
        <x:v>cbc</x:v>
      </x:c>
      <x:c r="I43" s="26" t="str">
        <x:v>LOINC 2.80</x:v>
      </x:c>
      <x:c r="J43" s="29" t="str">
        <x:v>https://loinc.org/</x:v>
      </x:c>
      <x:c r="K43" s="26" t="str">
        <x:v>vocab.concept concept_id=40758558; field=initial_workup_labs</x:v>
      </x:c>
      <x:c r="L43" s="26" t="str">
        <x:v>Terminology-source verified; pathway applicability requires coding/clinical review</x:v>
      </x:c>
    </x:row>
    <x:row r="44" ht="34" customHeight="1">
      <x:c r="A44" s="30" t="n">
        <x:v>2</x:v>
      </x:c>
      <x:c r="B44" s="26" t="str">
        <x:v>Vaginal Delivery</x:v>
      </x:c>
      <x:c r="C44" s="29" t="str">
        <x:v>LOINC</x:v>
      </x:c>
      <x:c r="D44" s="31" t="str">
        <x:v>57021-8</x:v>
      </x:c>
      <x:c r="E44" s="26" t="str">
        <x:v>CBC W Auto Differential panel - Blood</x:v>
      </x:c>
      <x:c r="F44" s="29" t="str">
        <x:v>Measurement</x:v>
      </x:c>
      <x:c r="G44" s="26" t="str">
        <x:v>exact LOINC name or curated unambiguous abbreviation present in initial_workup_labs</x:v>
      </x:c>
      <x:c r="H44" s="26" t="str">
        <x:v>cbc</x:v>
      </x:c>
      <x:c r="I44" s="26" t="str">
        <x:v>LOINC 2.80</x:v>
      </x:c>
      <x:c r="J44" s="29" t="str">
        <x:v>https://loinc.org/</x:v>
      </x:c>
      <x:c r="K44" s="26" t="str">
        <x:v>vocab.concept concept_id=40760140; field=initial_workup_labs</x:v>
      </x:c>
      <x:c r="L44" s="26" t="str">
        <x:v>Terminology-source verified; pathway applicability requires coding/clinical review</x:v>
      </x:c>
    </x:row>
    <x:row r="45" ht="34" customHeight="1">
      <x:c r="A45" s="30" t="n">
        <x:v>2</x:v>
      </x:c>
      <x:c r="B45" s="26" t="str">
        <x:v>Vaginal Delivery</x:v>
      </x:c>
      <x:c r="C45" s="29" t="str">
        <x:v>LOINC</x:v>
      </x:c>
      <x:c r="D45" s="31" t="str">
        <x:v>57022-6</x:v>
      </x:c>
      <x:c r="E45" s="26" t="str">
        <x:v>CBC W Reflex Manual Differential panel - Blood</x:v>
      </x:c>
      <x:c r="F45" s="29" t="str">
        <x:v>Measurement</x:v>
      </x:c>
      <x:c r="G45" s="26" t="str">
        <x:v>exact LOINC name or curated unambiguous abbreviation present in initial_workup_labs</x:v>
      </x:c>
      <x:c r="H45" s="26" t="str">
        <x:v>cbc</x:v>
      </x:c>
      <x:c r="I45" s="26" t="str">
        <x:v>LOINC 2.80</x:v>
      </x:c>
      <x:c r="J45" s="29" t="str">
        <x:v>https://loinc.org/</x:v>
      </x:c>
      <x:c r="K45" s="26" t="str">
        <x:v>vocab.concept concept_id=40760141; field=initial_workup_labs</x:v>
      </x:c>
      <x:c r="L45" s="26" t="str">
        <x:v>Terminology-source verified; pathway applicability requires coding/clinical review</x:v>
      </x:c>
    </x:row>
    <x:row r="46" ht="34" customHeight="1">
      <x:c r="A46" s="30" t="n">
        <x:v>2</x:v>
      </x:c>
      <x:c r="B46" s="26" t="str">
        <x:v>Vaginal Delivery</x:v>
      </x:c>
      <x:c r="C46" s="29" t="str">
        <x:v>LOINC</x:v>
      </x:c>
      <x:c r="D46" s="31" t="str">
        <x:v>57782-5</x:v>
      </x:c>
      <x:c r="E46" s="26" t="str">
        <x:v>CBC W Ordered Manual Differential panel - Blood</x:v>
      </x:c>
      <x:c r="F46" s="29" t="str">
        <x:v>Measurement</x:v>
      </x:c>
      <x:c r="G46" s="26" t="str">
        <x:v>exact LOINC name or curated unambiguous abbreviation present in initial_workup_labs</x:v>
      </x:c>
      <x:c r="H46" s="26" t="str">
        <x:v>cbc</x:v>
      </x:c>
      <x:c r="I46" s="26" t="str">
        <x:v>LOINC 2.80</x:v>
      </x:c>
      <x:c r="J46" s="29" t="str">
        <x:v>https://loinc.org/</x:v>
      </x:c>
      <x:c r="K46" s="26" t="str">
        <x:v>vocab.concept concept_id=40760892; field=initial_workup_labs</x:v>
      </x:c>
      <x:c r="L46" s="26" t="str">
        <x:v>Terminology-source verified; pathway applicability requires coding/clinical review</x:v>
      </x:c>
    </x:row>
    <x:row r="47" ht="34" customHeight="1">
      <x:c r="A47" s="30" t="n">
        <x:v>2</x:v>
      </x:c>
      <x:c r="B47" s="26" t="str">
        <x:v>Vaginal Delivery</x:v>
      </x:c>
      <x:c r="C47" s="29" t="str">
        <x:v>LOINC</x:v>
      </x:c>
      <x:c r="D47" s="31" t="str">
        <x:v>70209-2</x:v>
      </x:c>
      <x:c r="E47" s="26" t="str">
        <x:v>Haptoglobin [Moles/volume] in Serum or Plasma</x:v>
      </x:c>
      <x:c r="F47" s="29" t="str">
        <x:v>Measurement</x:v>
      </x:c>
      <x:c r="G47" s="26" t="str">
        <x:v>exact LOINC name or curated unambiguous abbreviation present in initial_workup_labs</x:v>
      </x:c>
      <x:c r="H47" s="26" t="str">
        <x:v>haptoglobin</x:v>
      </x:c>
      <x:c r="I47" s="26" t="str">
        <x:v>LOINC 2.80</x:v>
      </x:c>
      <x:c r="J47" s="29" t="str">
        <x:v>https://loinc.org/</x:v>
      </x:c>
      <x:c r="K47" s="26" t="str">
        <x:v>vocab.concept concept_id=42868683; field=initial_workup_labs</x:v>
      </x:c>
      <x:c r="L47" s="26" t="str">
        <x:v>Terminology-source verified; pathway applicability requires coding/clinical review</x:v>
      </x:c>
    </x:row>
    <x:row r="48" ht="34" customHeight="1">
      <x:c r="A48" s="30" t="n">
        <x:v>2</x:v>
      </x:c>
      <x:c r="B48" s="26" t="str">
        <x:v>Vaginal Delivery</x:v>
      </x:c>
      <x:c r="C48" s="29" t="str">
        <x:v>LOINC</x:v>
      </x:c>
      <x:c r="D48" s="31" t="str">
        <x:v>76625-3</x:v>
      </x:c>
      <x:c r="E48" s="26" t="str">
        <x:v>Alanine aminotransferase [Enzymatic activity/volume] in Blood</x:v>
      </x:c>
      <x:c r="F48" s="29" t="str">
        <x:v>Measurement</x:v>
      </x:c>
      <x:c r="G48" s="26" t="str">
        <x:v>exact LOINC name or curated unambiguous abbreviation present in initial_workup_labs</x:v>
      </x:c>
      <x:c r="H48" s="26" t="str">
        <x:v>alt</x:v>
      </x:c>
      <x:c r="I48" s="26" t="str">
        <x:v>LOINC 2.80</x:v>
      </x:c>
      <x:c r="J48" s="29" t="str">
        <x:v>https://loinc.org/</x:v>
      </x:c>
      <x:c r="K48" s="26" t="str">
        <x:v>vocab.concept concept_id=46235106; field=initial_workup_labs</x:v>
      </x:c>
      <x:c r="L48" s="26" t="str">
        <x:v>Terminology-source verified; pathway applicability requires coding/clinical review</x:v>
      </x:c>
    </x:row>
    <x:row r="49" ht="34" customHeight="1">
      <x:c r="A49" s="30" t="n">
        <x:v>2</x:v>
      </x:c>
      <x:c r="B49" s="26" t="str">
        <x:v>Vaginal Delivery</x:v>
      </x:c>
      <x:c r="C49" s="29" t="str">
        <x:v>LOINC</x:v>
      </x:c>
      <x:c r="D49" s="31" t="str">
        <x:v>77144-4</x:v>
      </x:c>
      <x:c r="E49" s="26" t="str">
        <x:v>Alanine aminotransferase [Enzymatic activity/volume] in Serum, Plasma or Blood</x:v>
      </x:c>
      <x:c r="F49" s="29" t="str">
        <x:v>Measurement</x:v>
      </x:c>
      <x:c r="G49" s="26" t="str">
        <x:v>exact LOINC name or curated unambiguous abbreviation present in initial_workup_labs</x:v>
      </x:c>
      <x:c r="H49" s="26" t="str">
        <x:v>alt</x:v>
      </x:c>
      <x:c r="I49" s="26" t="str">
        <x:v>LOINC 2.80</x:v>
      </x:c>
      <x:c r="J49" s="29" t="str">
        <x:v>https://loinc.org/</x:v>
      </x:c>
      <x:c r="K49" s="26" t="str">
        <x:v>vocab.concept concept_id=46236949; field=initial_workup_labs</x:v>
      </x:c>
      <x:c r="L49" s="26" t="str">
        <x:v>Terminology-source verified; pathway applicability requires coding/clinical review</x:v>
      </x:c>
    </x:row>
    <x:row r="50" ht="34" customHeight="1">
      <x:c r="A50" s="30" t="n">
        <x:v>2</x:v>
      </x:c>
      <x:c r="B50" s="26" t="str">
        <x:v>Vaginal Delivery</x:v>
      </x:c>
      <x:c r="C50" s="29" t="str">
        <x:v>LOINC</x:v>
      </x:c>
      <x:c r="D50" s="31" t="str">
        <x:v>77397-8</x:v>
      </x:c>
      <x:c r="E50" s="26" t="str">
        <x:v>ABO and Rh group [Type] in Blood by Confirmatory method</x:v>
      </x:c>
      <x:c r="F50" s="29" t="str">
        <x:v>Measurement</x:v>
      </x:c>
      <x:c r="G50" s="26" t="str">
        <x:v>exact LOINC name or curated unambiguous abbreviation present in initial_workup_labs</x:v>
      </x:c>
      <x:c r="H50" s="26" t="str">
        <x:v>abo</x:v>
      </x:c>
      <x:c r="I50" s="26" t="str">
        <x:v>LOINC 2.80</x:v>
      </x:c>
      <x:c r="J50" s="29" t="str">
        <x:v>https://loinc.org/</x:v>
      </x:c>
      <x:c r="K50" s="26" t="str">
        <x:v>vocab.concept concept_id=46236098; field=initial_workup_labs</x:v>
      </x:c>
      <x:c r="L50" s="26" t="str">
        <x:v>Terminology-source verified; pathway applicability requires coding/clinical review</x:v>
      </x:c>
    </x:row>
    <x:row r="51" ht="34" customHeight="1">
      <x:c r="A51" s="30" t="n">
        <x:v>2</x:v>
      </x:c>
      <x:c r="B51" s="26" t="str">
        <x:v>Vaginal Delivery</x:v>
      </x:c>
      <x:c r="C51" s="29" t="str">
        <x:v>LOINC</x:v>
      </x:c>
      <x:c r="D51" s="31" t="str">
        <x:v>777-3</x:v>
      </x:c>
      <x:c r="E51" s="26" t="str">
        <x:v>Platelets [#/volume] in Blood by Automated count</x:v>
      </x:c>
      <x:c r="F51" s="29" t="str">
        <x:v>Measurement</x:v>
      </x:c>
      <x:c r="G51" s="26" t="str">
        <x:v>exact LOINC name or curated unambiguous abbreviation present in initial_workup_labs</x:v>
      </x:c>
      <x:c r="H51" s="26" t="str">
        <x:v>platelets</x:v>
      </x:c>
      <x:c r="I51" s="26" t="str">
        <x:v>LOINC 2.80</x:v>
      </x:c>
      <x:c r="J51" s="29" t="str">
        <x:v>https://loinc.org/</x:v>
      </x:c>
      <x:c r="K51" s="26" t="str">
        <x:v>vocab.concept concept_id=3024929; field=initial_workup_labs</x:v>
      </x:c>
      <x:c r="L51" s="26" t="str">
        <x:v>Terminology-source verified; pathway applicability requires coding/clinical review</x:v>
      </x:c>
    </x:row>
    <x:row r="52" ht="34" customHeight="1">
      <x:c r="A52" s="30" t="n">
        <x:v>2</x:v>
      </x:c>
      <x:c r="B52" s="26" t="str">
        <x:v>Vaginal Delivery</x:v>
      </x:c>
      <x:c r="C52" s="29" t="str">
        <x:v>LOINC</x:v>
      </x:c>
      <x:c r="D52" s="31" t="str">
        <x:v>778-1</x:v>
      </x:c>
      <x:c r="E52" s="26" t="str">
        <x:v>Platelets [#/volume] in Blood by Manual count</x:v>
      </x:c>
      <x:c r="F52" s="29" t="str">
        <x:v>Measurement</x:v>
      </x:c>
      <x:c r="G52" s="26" t="str">
        <x:v>exact LOINC name or curated unambiguous abbreviation present in initial_workup_labs</x:v>
      </x:c>
      <x:c r="H52" s="26" t="str">
        <x:v>platelets</x:v>
      </x:c>
      <x:c r="I52" s="26" t="str">
        <x:v>LOINC 2.80</x:v>
      </x:c>
      <x:c r="J52" s="29" t="str">
        <x:v>https://loinc.org/</x:v>
      </x:c>
      <x:c r="K52" s="26" t="str">
        <x:v>vocab.concept concept_id=3010834; field=initial_workup_labs</x:v>
      </x:c>
      <x:c r="L52" s="26" t="str">
        <x:v>Terminology-source verified; pathway applicability requires coding/clinical review</x:v>
      </x:c>
    </x:row>
    <x:row r="53" ht="34" customHeight="1">
      <x:c r="A53" s="30" t="n">
        <x:v>2</x:v>
      </x:c>
      <x:c r="B53" s="26" t="str">
        <x:v>Vaginal Delivery</x:v>
      </x:c>
      <x:c r="C53" s="29" t="str">
        <x:v>LOINC</x:v>
      </x:c>
      <x:c r="D53" s="31" t="str">
        <x:v>79427-1</x:v>
      </x:c>
      <x:c r="E53" s="26" t="str">
        <x:v>Platelets [#/area] in Blood by Microscopy high power field</x:v>
      </x:c>
      <x:c r="F53" s="29" t="str">
        <x:v>Measurement</x:v>
      </x:c>
      <x:c r="G53" s="26" t="str">
        <x:v>exact LOINC name or curated unambiguous abbreviation present in initial_workup_labs</x:v>
      </x:c>
      <x:c r="H53" s="26" t="str">
        <x:v>platelets</x:v>
      </x:c>
      <x:c r="I53" s="26" t="str">
        <x:v>LOINC 2.80</x:v>
      </x:c>
      <x:c r="J53" s="29" t="str">
        <x:v>https://loinc.org/</x:v>
      </x:c>
      <x:c r="K53" s="26" t="str">
        <x:v>vocab.concept concept_id=21492791; field=initial_workup_labs</x:v>
      </x:c>
      <x:c r="L53" s="26" t="str">
        <x:v>Terminology-source verified; pathway applicability requires coding/clinical review</x:v>
      </x:c>
    </x:row>
    <x:row r="54" ht="34" customHeight="1">
      <x:c r="A54" s="30" t="n">
        <x:v>2</x:v>
      </x:c>
      <x:c r="B54" s="26" t="str">
        <x:v>Vaginal Delivery</x:v>
      </x:c>
      <x:c r="C54" s="29" t="str">
        <x:v>LOINC</x:v>
      </x:c>
      <x:c r="D54" s="31" t="str">
        <x:v>88112-8</x:v>
      </x:c>
      <x:c r="E54" s="26" t="str">
        <x:v>Aspartate aminotransferase [Enzymatic activity/volume] in Serum or Plasma by No addition of P-5'-P</x:v>
      </x:c>
      <x:c r="F54" s="29" t="str">
        <x:v>Measurement</x:v>
      </x:c>
      <x:c r="G54" s="26" t="str">
        <x:v>exact LOINC name or curated unambiguous abbreviation present in initial_workup_labs</x:v>
      </x:c>
      <x:c r="H54" s="26" t="str">
        <x:v>ast</x:v>
      </x:c>
      <x:c r="I54" s="26" t="str">
        <x:v>LOINC 2.80</x:v>
      </x:c>
      <x:c r="J54" s="29" t="str">
        <x:v>https://loinc.org/</x:v>
      </x:c>
      <x:c r="K54" s="26" t="str">
        <x:v>vocab.concept concept_id=36305398; field=initial_workup_labs</x:v>
      </x:c>
      <x:c r="L54" s="26" t="str">
        <x:v>Terminology-source verified; pathway applicability requires coding/clinical review</x:v>
      </x:c>
    </x:row>
    <x:row r="55" ht="34" customHeight="1">
      <x:c r="A55" s="30" t="n">
        <x:v>2</x:v>
      </x:c>
      <x:c r="B55" s="26" t="str">
        <x:v>Vaginal Delivery</x:v>
      </x:c>
      <x:c r="C55" s="29" t="str">
        <x:v>LOINC</x:v>
      </x:c>
      <x:c r="D55" s="31" t="str">
        <x:v>882-1</x:v>
      </x:c>
      <x:c r="E55" s="26" t="str">
        <x:v>ABO and Rh group [Type] in Blood</x:v>
      </x:c>
      <x:c r="F55" s="29" t="str">
        <x:v>Measurement</x:v>
      </x:c>
      <x:c r="G55" s="26" t="str">
        <x:v>exact LOINC name or curated unambiguous abbreviation present in initial_workup_labs</x:v>
      </x:c>
      <x:c r="H55" s="26" t="str">
        <x:v>abo</x:v>
      </x:c>
      <x:c r="I55" s="26" t="str">
        <x:v>LOINC 2.80</x:v>
      </x:c>
      <x:c r="J55" s="29" t="str">
        <x:v>https://loinc.org/</x:v>
      </x:c>
      <x:c r="K55" s="26" t="str">
        <x:v>vocab.concept concept_id=3003694; field=initial_workup_labs</x:v>
      </x:c>
      <x:c r="L55" s="26" t="str">
        <x:v>Terminology-source verified; pathway applicability requires coding/clinical review</x:v>
      </x:c>
    </x:row>
    <x:row r="56" ht="34" customHeight="1">
      <x:c r="A56" s="30" t="n">
        <x:v>2</x:v>
      </x:c>
      <x:c r="B56" s="26" t="str">
        <x:v>Vaginal Delivery</x:v>
      </x:c>
      <x:c r="C56" s="29" t="str">
        <x:v>LOINC</x:v>
      </x:c>
      <x:c r="D56" s="31" t="str">
        <x:v>883-9</x:v>
      </x:c>
      <x:c r="E56" s="26" t="str">
        <x:v>ABO group [Type] in Blood</x:v>
      </x:c>
      <x:c r="F56" s="29" t="str">
        <x:v>Measurement</x:v>
      </x:c>
      <x:c r="G56" s="26" t="str">
        <x:v>exact LOINC name or curated unambiguous abbreviation present in initial_workup_labs</x:v>
      </x:c>
      <x:c r="H56" s="26" t="str">
        <x:v>abo</x:v>
      </x:c>
      <x:c r="I56" s="26" t="str">
        <x:v>LOINC 2.80</x:v>
      </x:c>
      <x:c r="J56" s="29" t="str">
        <x:v>https://loinc.org/</x:v>
      </x:c>
      <x:c r="K56" s="26" t="str">
        <x:v>vocab.concept concept_id=3002529; field=initial_workup_labs</x:v>
      </x:c>
      <x:c r="L56" s="26" t="str">
        <x:v>Terminology-source verified; pathway applicability requires coding/clinical review</x:v>
      </x:c>
    </x:row>
    <x:row r="57" ht="34" customHeight="1">
      <x:c r="A57" s="30" t="n">
        <x:v>2</x:v>
      </x:c>
      <x:c r="B57" s="26" t="str">
        <x:v>Vaginal Delivery</x:v>
      </x:c>
      <x:c r="C57" s="29" t="str">
        <x:v>LOINC</x:v>
      </x:c>
      <x:c r="D57" s="31" t="str">
        <x:v>97016-0</x:v>
      </x:c>
      <x:c r="E57" s="26" t="str">
        <x:v>Fibrinogen [Mass/volume] in Blood by calculation</x:v>
      </x:c>
      <x:c r="F57" s="29" t="str">
        <x:v>Measurement</x:v>
      </x:c>
      <x:c r="G57" s="26" t="str">
        <x:v>exact LOINC name or curated unambiguous abbreviation present in initial_workup_labs</x:v>
      </x:c>
      <x:c r="H57" s="26" t="str">
        <x:v>fibrinogen</x:v>
      </x:c>
      <x:c r="I57" s="26" t="str">
        <x:v>LOINC 2.80</x:v>
      </x:c>
      <x:c r="J57" s="29" t="str">
        <x:v>https://loinc.org/</x:v>
      </x:c>
      <x:c r="K57" s="26" t="str">
        <x:v>vocab.concept concept_id=1616312; field=initial_workup_labs</x:v>
      </x:c>
      <x:c r="L57" s="26" t="str">
        <x:v>Terminology-source verified; pathway applicability requires coding/clinical review</x:v>
      </x:c>
    </x:row>
    <x:row r="58" ht="34" customHeight="1">
      <x:c r="A58" s="30" t="n">
        <x:v>2</x:v>
      </x:c>
      <x:c r="B58" s="26" t="str">
        <x:v>Vaginal Delivery</x:v>
      </x:c>
      <x:c r="C58" s="29" t="str">
        <x:v>LOINC</x:v>
      </x:c>
      <x:c r="D58" s="31" t="str">
        <x:v>97995-5</x:v>
      </x:c>
      <x:c r="E58" s="26" t="str">
        <x:v>Platelets [#/volume] in Blood by Automated count.optical</x:v>
      </x:c>
      <x:c r="F58" s="29" t="str">
        <x:v>Measurement</x:v>
      </x:c>
      <x:c r="G58" s="26" t="str">
        <x:v>exact LOINC name or curated unambiguous abbreviation present in initial_workup_labs</x:v>
      </x:c>
      <x:c r="H58" s="26" t="str">
        <x:v>platelets</x:v>
      </x:c>
      <x:c r="I58" s="26" t="str">
        <x:v>LOINC 2.80</x:v>
      </x:c>
      <x:c r="J58" s="29" t="str">
        <x:v>https://loinc.org/</x:v>
      </x:c>
      <x:c r="K58" s="26" t="str">
        <x:v>vocab.concept concept_id=1616298; field=initial_workup_labs</x:v>
      </x:c>
      <x:c r="L58" s="26" t="str">
        <x:v>Terminology-source verified; pathway applicability requires coding/clinical review</x:v>
      </x:c>
    </x:row>
    <x:row r="59" ht="34" customHeight="1">
      <x:c r="A59" s="30" t="n">
        <x:v>3</x:v>
      </x:c>
      <x:c r="B59" s="26" t="str">
        <x:v>Sepsis / Septicemia</x:v>
      </x:c>
      <x:c r="C59" s="29" t="str">
        <x:v>SNOMED CT</x:v>
      </x:c>
      <x:c r="D59" s="31" t="str">
        <x:v>91302008</x:v>
      </x:c>
      <x:c r="E59" s="26" t="str">
        <x:v>Sepsis</x:v>
      </x:c>
      <x:c r="F59" s="29" t="str">
        <x:v>Condition</x:v>
      </x:c>
      <x:c r="G59" s="26" t="str">
        <x:v>exact terminology match to pathway condition</x:v>
      </x:c>
      <x:c r="H59" s="26" t="str">
        <x:v>sepsis</x:v>
      </x:c>
      <x:c r="I59" s="26" t="str">
        <x:v>2025-02-01 International; 2025-03-01 US; 2025-04-09 UK editions</x:v>
      </x:c>
      <x:c r="J59" s="29" t="str">
        <x:v>https://www.snomed.org/</x:v>
      </x:c>
      <x:c r="K59" s="26" t="str">
        <x:v>vocab.concept concept_id=132797</x:v>
      </x:c>
      <x:c r="L59" s="26" t="str">
        <x:v>Terminology-source verified; pathway applicability requires coding/clinical review</x:v>
      </x:c>
    </x:row>
    <x:row r="60" ht="34" customHeight="1">
      <x:c r="A60" s="30" t="n">
        <x:v>3</x:v>
      </x:c>
      <x:c r="B60" s="26" t="str">
        <x:v>Sepsis / Septicemia</x:v>
      </x:c>
      <x:c r="C60" s="29" t="str">
        <x:v>LOINC</x:v>
      </x:c>
      <x:c r="D60" s="31" t="str">
        <x:v>101865-4</x:v>
      </x:c>
      <x:c r="E60" s="26" t="str">
        <x:v>Troponin T. cardiac 2H and 6H 5th generation panel in Serum or Plasma by High sensitivity method</x:v>
      </x:c>
      <x:c r="F60" s="29" t="str">
        <x:v>Measurement</x:v>
      </x:c>
      <x:c r="G60" s="26" t="str">
        <x:v>exact LOINC name or curated unambiguous abbreviation present in initial_workup_labs</x:v>
      </x:c>
      <x:c r="H60" s="26" t="str">
        <x:v>troponin</x:v>
      </x:c>
      <x:c r="I60" s="26" t="str">
        <x:v>LOINC 2.80</x:v>
      </x:c>
      <x:c r="J60" s="29" t="str">
        <x:v>https://loinc.org/</x:v>
      </x:c>
      <x:c r="K60" s="26" t="str">
        <x:v>vocab.concept concept_id=3966432; field=initial_workup_labs</x:v>
      </x:c>
      <x:c r="L60" s="26" t="str">
        <x:v>Terminology-source verified; pathway applicability requires coding/clinical review</x:v>
      </x:c>
    </x:row>
    <x:row r="61" ht="34" customHeight="1">
      <x:c r="A61" s="30" t="n">
        <x:v>3</x:v>
      </x:c>
      <x:c r="B61" s="26" t="str">
        <x:v>Sepsis / Septicemia</x:v>
      </x:c>
      <x:c r="C61" s="29" t="str">
        <x:v>LOINC</x:v>
      </x:c>
      <x:c r="D61" s="31" t="str">
        <x:v>104705-9</x:v>
      </x:c>
      <x:c r="E61" s="26" t="str">
        <x:v>Platelets [Presence] in Blood</x:v>
      </x:c>
      <x:c r="F61" s="29" t="str">
        <x:v>Measurement</x:v>
      </x:c>
      <x:c r="G61" s="26" t="str">
        <x:v>exact LOINC name or curated unambiguous abbreviation present in initial_workup_labs</x:v>
      </x:c>
      <x:c r="H61" s="26" t="str">
        <x:v>platelets</x:v>
      </x:c>
      <x:c r="I61" s="26" t="str">
        <x:v>LOINC 2.80</x:v>
      </x:c>
      <x:c r="J61" s="29" t="str">
        <x:v>https://loinc.org/</x:v>
      </x:c>
      <x:c r="K61" s="26" t="str">
        <x:v>vocab.concept concept_id=1092269; field=initial_workup_labs</x:v>
      </x:c>
      <x:c r="L61" s="26" t="str">
        <x:v>Terminology-source verified; pathway applicability requires coding/clinical review</x:v>
      </x:c>
    </x:row>
    <x:row r="62" ht="34" customHeight="1">
      <x:c r="A62" s="30" t="n">
        <x:v>3</x:v>
      </x:c>
      <x:c r="B62" s="26" t="str">
        <x:v>Sepsis / Septicemia</x:v>
      </x:c>
      <x:c r="C62" s="29" t="str">
        <x:v>LOINC</x:v>
      </x:c>
      <x:c r="D62" s="31" t="str">
        <x:v>105126-7</x:v>
      </x:c>
      <x:c r="E62" s="26" t="str">
        <x:v>C reactive protein [Mass/volume] in Serum, Plasma or Blood</x:v>
      </x:c>
      <x:c r="F62" s="29" t="str">
        <x:v>Measurement</x:v>
      </x:c>
      <x:c r="G62" s="26" t="str">
        <x:v>exact LOINC name or curated unambiguous abbreviation present in initial_workup_labs</x:v>
      </x:c>
      <x:c r="H62" s="26" t="str">
        <x:v>crp</x:v>
      </x:c>
      <x:c r="I62" s="26" t="str">
        <x:v>LOINC 2.80</x:v>
      </x:c>
      <x:c r="J62" s="29" t="str">
        <x:v>https://loinc.org/</x:v>
      </x:c>
      <x:c r="K62" s="26" t="str">
        <x:v>vocab.concept concept_id=1091617; field=initial_workup_labs</x:v>
      </x:c>
      <x:c r="L62" s="26" t="str">
        <x:v>Terminology-source verified; pathway applicability requires coding/clinical review</x:v>
      </x:c>
    </x:row>
    <x:row r="63" ht="34" customHeight="1">
      <x:c r="A63" s="30" t="n">
        <x:v>3</x:v>
      </x:c>
      <x:c r="B63" s="26" t="str">
        <x:v>Sepsis / Septicemia</x:v>
      </x:c>
      <x:c r="C63" s="29" t="str">
        <x:v>LOINC</x:v>
      </x:c>
      <x:c r="D63" s="31" t="str">
        <x:v>106733-9</x:v>
      </x:c>
      <x:c r="E63" s="26" t="str">
        <x:v>Troponin I.cardiac [Mass/volume] in Serum, Plasma or Blood by Rapid immunoassay</x:v>
      </x:c>
      <x:c r="F63" s="29" t="str">
        <x:v>Measurement</x:v>
      </x:c>
      <x:c r="G63" s="26" t="str">
        <x:v>exact LOINC name or curated unambiguous abbreviation present in initial_workup_labs</x:v>
      </x:c>
      <x:c r="H63" s="26" t="str">
        <x:v>troponin</x:v>
      </x:c>
      <x:c r="I63" s="26" t="str">
        <x:v>LOINC 2.80</x:v>
      </x:c>
      <x:c r="J63" s="29" t="str">
        <x:v>https://loinc.org/</x:v>
      </x:c>
      <x:c r="K63" s="26" t="str">
        <x:v>vocab.concept concept_id=1469723; field=initial_workup_labs</x:v>
      </x:c>
      <x:c r="L63" s="26" t="str">
        <x:v>Terminology-source verified; pathway applicability requires coding/clinical review</x:v>
      </x:c>
    </x:row>
    <x:row r="64" ht="34" customHeight="1">
      <x:c r="A64" s="30" t="n">
        <x:v>3</x:v>
      </x:c>
      <x:c r="B64" s="26" t="str">
        <x:v>Sepsis / Septicemia</x:v>
      </x:c>
      <x:c r="C64" s="29" t="str">
        <x:v>LOINC</x:v>
      </x:c>
      <x:c r="D64" s="31" t="str">
        <x:v>106734-7</x:v>
      </x:c>
      <x:c r="E64" s="26" t="str">
        <x:v>Troponin T.cardiac [Mass/volume] in Serum, Plasma or Blood by Rapid immunoassay</x:v>
      </x:c>
      <x:c r="F64" s="29" t="str">
        <x:v>Measurement</x:v>
      </x:c>
      <x:c r="G64" s="26" t="str">
        <x:v>exact LOINC name or curated unambiguous abbreviation present in initial_workup_labs</x:v>
      </x:c>
      <x:c r="H64" s="26" t="str">
        <x:v>troponin</x:v>
      </x:c>
      <x:c r="I64" s="26" t="str">
        <x:v>LOINC 2.80</x:v>
      </x:c>
      <x:c r="J64" s="29" t="str">
        <x:v>https://loinc.org/</x:v>
      </x:c>
      <x:c r="K64" s="26" t="str">
        <x:v>vocab.concept concept_id=1469858; field=initial_workup_labs</x:v>
      </x:c>
      <x:c r="L64" s="26" t="str">
        <x:v>Terminology-source verified; pathway applicability requires coding/clinical review</x:v>
      </x:c>
    </x:row>
    <x:row r="65" ht="34" customHeight="1">
      <x:c r="A65" s="30" t="n">
        <x:v>3</x:v>
      </x:c>
      <x:c r="B65" s="26" t="str">
        <x:v>Sepsis / Septicemia</x:v>
      </x:c>
      <x:c r="C65" s="29" t="str">
        <x:v>LOINC</x:v>
      </x:c>
      <x:c r="D65" s="31" t="str">
        <x:v>106736-2</x:v>
      </x:c>
      <x:c r="E65" s="26" t="str">
        <x:v>C reactive protein [Mass/volume] in Serum, Plasma or Blood by Rapid immunoassay</x:v>
      </x:c>
      <x:c r="F65" s="29" t="str">
        <x:v>Measurement</x:v>
      </x:c>
      <x:c r="G65" s="26" t="str">
        <x:v>exact LOINC name or curated unambiguous abbreviation present in initial_workup_labs</x:v>
      </x:c>
      <x:c r="H65" s="26" t="str">
        <x:v>crp</x:v>
      </x:c>
      <x:c r="I65" s="26" t="str">
        <x:v>LOINC 2.80</x:v>
      </x:c>
      <x:c r="J65" s="29" t="str">
        <x:v>https://loinc.org/</x:v>
      </x:c>
      <x:c r="K65" s="26" t="str">
        <x:v>vocab.concept concept_id=1469985; field=initial_workup_labs</x:v>
      </x:c>
      <x:c r="L65" s="26" t="str">
        <x:v>Terminology-source verified; pathway applicability requires coding/clinical review</x:v>
      </x:c>
    </x:row>
    <x:row r="66" ht="34" customHeight="1">
      <x:c r="A66" s="30" t="n">
        <x:v>3</x:v>
      </x:c>
      <x:c r="B66" s="26" t="str">
        <x:v>Sepsis / Septicemia</x:v>
      </x:c>
      <x:c r="C66" s="29" t="str">
        <x:v>LOINC</x:v>
      </x:c>
      <x:c r="D66" s="31" t="str">
        <x:v>106906-1</x:v>
      </x:c>
      <x:c r="E66" s="26" t="str">
        <x:v>Troponin I.cardiac [Mass/volume] in Serum, Plasma or Blood by High sensitivity method</x:v>
      </x:c>
      <x:c r="F66" s="29" t="str">
        <x:v>Measurement</x:v>
      </x:c>
      <x:c r="G66" s="26" t="str">
        <x:v>exact LOINC name or curated unambiguous abbreviation present in initial_workup_labs</x:v>
      </x:c>
      <x:c r="H66" s="26" t="str">
        <x:v>troponin</x:v>
      </x:c>
      <x:c r="I66" s="26" t="str">
        <x:v>LOINC 2.80</x:v>
      </x:c>
      <x:c r="J66" s="29" t="str">
        <x:v>https://loinc.org/</x:v>
      </x:c>
      <x:c r="K66" s="26" t="str">
        <x:v>vocab.concept concept_id=1469828; field=initial_workup_labs</x:v>
      </x:c>
      <x:c r="L66" s="26" t="str">
        <x:v>Terminology-source verified; pathway applicability requires coding/clinical review</x:v>
      </x:c>
    </x:row>
    <x:row r="67" ht="34" customHeight="1">
      <x:c r="A67" s="30" t="n">
        <x:v>3</x:v>
      </x:c>
      <x:c r="B67" s="26" t="str">
        <x:v>Sepsis / Septicemia</x:v>
      </x:c>
      <x:c r="C67" s="29" t="str">
        <x:v>LOINC</x:v>
      </x:c>
      <x:c r="D67" s="31" t="str">
        <x:v>107193-5</x:v>
      </x:c>
      <x:c r="E67" s="26" t="str">
        <x:v>Platelets [#/volume] in Blood by Automated count --in presence of EDTA to detect possible clumping</x:v>
      </x:c>
      <x:c r="F67" s="29" t="str">
        <x:v>Measurement</x:v>
      </x:c>
      <x:c r="G67" s="26" t="str">
        <x:v>exact LOINC name or curated unambiguous abbreviation present in initial_workup_labs</x:v>
      </x:c>
      <x:c r="H67" s="26" t="str">
        <x:v>platelets</x:v>
      </x:c>
      <x:c r="I67" s="26" t="str">
        <x:v>LOINC 2.80</x:v>
      </x:c>
      <x:c r="J67" s="29" t="str">
        <x:v>https://loinc.org/</x:v>
      </x:c>
      <x:c r="K67" s="26" t="str">
        <x:v>vocab.concept concept_id=1469714; field=initial_workup_labs</x:v>
      </x:c>
      <x:c r="L67" s="26" t="str">
        <x:v>Terminology-source verified; pathway applicability requires coding/clinical review</x:v>
      </x:c>
    </x:row>
    <x:row r="68" ht="34" customHeight="1">
      <x:c r="A68" s="30" t="n">
        <x:v>3</x:v>
      </x:c>
      <x:c r="B68" s="26" t="str">
        <x:v>Sepsis / Septicemia</x:v>
      </x:c>
      <x:c r="C68" s="29" t="str">
        <x:v>LOINC</x:v>
      </x:c>
      <x:c r="D68" s="31" t="str">
        <x:v>10839-9</x:v>
      </x:c>
      <x:c r="E68" s="26" t="str">
        <x:v>Troponin I.cardiac [Mass/volume] in Serum or Plasma</x:v>
      </x:c>
      <x:c r="F68" s="29" t="str">
        <x:v>Measurement</x:v>
      </x:c>
      <x:c r="G68" s="26" t="str">
        <x:v>exact LOINC name or curated unambiguous abbreviation present in initial_workup_labs</x:v>
      </x:c>
      <x:c r="H68" s="26" t="str">
        <x:v>troponin</x:v>
      </x:c>
      <x:c r="I68" s="26" t="str">
        <x:v>LOINC 2.80</x:v>
      </x:c>
      <x:c r="J68" s="29" t="str">
        <x:v>https://loinc.org/</x:v>
      </x:c>
      <x:c r="K68" s="26" t="str">
        <x:v>vocab.concept concept_id=3021337; field=initial_workup_labs</x:v>
      </x:c>
      <x:c r="L68" s="26" t="str">
        <x:v>Terminology-source verified; pathway applicability requires coding/clinical review</x:v>
      </x:c>
    </x:row>
    <x:row r="69" ht="34" customHeight="1">
      <x:c r="A69" s="30" t="n">
        <x:v>3</x:v>
      </x:c>
      <x:c r="B69" s="26" t="str">
        <x:v>Sepsis / Septicemia</x:v>
      </x:c>
      <x:c r="C69" s="29" t="str">
        <x:v>LOINC</x:v>
      </x:c>
      <x:c r="D69" s="31" t="str">
        <x:v>11039-5</x:v>
      </x:c>
      <x:c r="E69" s="26" t="str">
        <x:v>C reactive protein [Presence] in Serum or Plasma</x:v>
      </x:c>
      <x:c r="F69" s="29" t="str">
        <x:v>Measurement</x:v>
      </x:c>
      <x:c r="G69" s="26" t="str">
        <x:v>exact LOINC name or curated unambiguous abbreviation present in initial_workup_labs</x:v>
      </x:c>
      <x:c r="H69" s="26" t="str">
        <x:v>crp</x:v>
      </x:c>
      <x:c r="I69" s="26" t="str">
        <x:v>LOINC 2.80</x:v>
      </x:c>
      <x:c r="J69" s="29" t="str">
        <x:v>https://loinc.org/</x:v>
      </x:c>
      <x:c r="K69" s="26" t="str">
        <x:v>vocab.concept concept_id=3000965; field=initial_workup_labs</x:v>
      </x:c>
      <x:c r="L69" s="26" t="str">
        <x:v>Terminology-source verified; pathway applicability requires coding/clinical review</x:v>
      </x:c>
    </x:row>
    <x:row r="70" ht="34" customHeight="1">
      <x:c r="A70" s="30" t="n">
        <x:v>3</x:v>
      </x:c>
      <x:c r="B70" s="26" t="str">
        <x:v>Sepsis / Septicemia</x:v>
      </x:c>
      <x:c r="C70" s="29" t="str">
        <x:v>LOINC</x:v>
      </x:c>
      <x:c r="D70" s="31" t="str">
        <x:v>12513-8</x:v>
      </x:c>
      <x:c r="E70" s="26" t="str">
        <x:v>Bicarbonate [Moles/volume] in Water</x:v>
      </x:c>
      <x:c r="F70" s="29" t="str">
        <x:v>Measurement</x:v>
      </x:c>
      <x:c r="G70" s="26" t="str">
        <x:v>exact LOINC name or curated unambiguous abbreviation present in initial_workup_labs</x:v>
      </x:c>
      <x:c r="H70" s="26" t="str">
        <x:v>bicarbonate</x:v>
      </x:c>
      <x:c r="I70" s="26" t="str">
        <x:v>LOINC 2.80</x:v>
      </x:c>
      <x:c r="J70" s="29" t="str">
        <x:v>https://loinc.org/</x:v>
      </x:c>
      <x:c r="K70" s="26" t="str">
        <x:v>vocab.concept concept_id=3011510; field=initial_workup_labs</x:v>
      </x:c>
      <x:c r="L70" s="26" t="str">
        <x:v>Terminology-source verified; pathway applicability requires coding/clinical review</x:v>
      </x:c>
    </x:row>
    <x:row r="71" ht="34" customHeight="1">
      <x:c r="A71" s="30" t="n">
        <x:v>3</x:v>
      </x:c>
      <x:c r="B71" s="26" t="str">
        <x:v>Sepsis / Septicemia</x:v>
      </x:c>
      <x:c r="C71" s="29" t="str">
        <x:v>LOINC</x:v>
      </x:c>
      <x:c r="D71" s="31" t="str">
        <x:v>13056-7</x:v>
      </x:c>
      <x:c r="E71" s="26" t="str">
        <x:v>Platelets [#/volume] in Plasma by Automated count</x:v>
      </x:c>
      <x:c r="F71" s="29" t="str">
        <x:v>Measurement</x:v>
      </x:c>
      <x:c r="G71" s="26" t="str">
        <x:v>exact LOINC name or curated unambiguous abbreviation present in initial_workup_labs</x:v>
      </x:c>
      <x:c r="H71" s="26" t="str">
        <x:v>platelets</x:v>
      </x:c>
      <x:c r="I71" s="26" t="str">
        <x:v>LOINC 2.80</x:v>
      </x:c>
      <x:c r="J71" s="29" t="str">
        <x:v>https://loinc.org/</x:v>
      </x:c>
      <x:c r="K71" s="26" t="str">
        <x:v>vocab.concept concept_id=3016682; field=initial_workup_labs</x:v>
      </x:c>
      <x:c r="L71" s="26" t="str">
        <x:v>Terminology-source verified; pathway applicability requires coding/clinical review</x:v>
      </x:c>
    </x:row>
    <x:row r="72" ht="34" customHeight="1">
      <x:c r="A72" s="30" t="n">
        <x:v>3</x:v>
      </x:c>
      <x:c r="B72" s="26" t="str">
        <x:v>Sepsis / Septicemia</x:v>
      </x:c>
      <x:c r="C72" s="29" t="str">
        <x:v>LOINC</x:v>
      </x:c>
      <x:c r="D72" s="31" t="str">
        <x:v>14627-4</x:v>
      </x:c>
      <x:c r="E72" s="26" t="str">
        <x:v>Bicarbonate [Moles/volume] in Venous blood</x:v>
      </x:c>
      <x:c r="F72" s="29" t="str">
        <x:v>Measurement</x:v>
      </x:c>
      <x:c r="G72" s="26" t="str">
        <x:v>exact LOINC name or curated unambiguous abbreviation present in initial_workup_labs</x:v>
      </x:c>
      <x:c r="H72" s="26" t="str">
        <x:v>bicarbonate</x:v>
      </x:c>
      <x:c r="I72" s="26" t="str">
        <x:v>LOINC 2.80</x:v>
      </x:c>
      <x:c r="J72" s="29" t="str">
        <x:v>https://loinc.org/</x:v>
      </x:c>
      <x:c r="K72" s="26" t="str">
        <x:v>vocab.concept concept_id=3027273; field=initial_workup_labs</x:v>
      </x:c>
      <x:c r="L72" s="26" t="str">
        <x:v>Terminology-source verified; pathway applicability requires coding/clinical review</x:v>
      </x:c>
    </x:row>
    <x:row r="73" ht="34" customHeight="1">
      <x:c r="A73" s="30" t="n">
        <x:v>3</x:v>
      </x:c>
      <x:c r="B73" s="26" t="str">
        <x:v>Sepsis / Septicemia</x:v>
      </x:c>
      <x:c r="C73" s="29" t="str">
        <x:v>LOINC</x:v>
      </x:c>
      <x:c r="D73" s="31" t="str">
        <x:v>14634-0</x:v>
      </x:c>
      <x:c r="E73" s="26" t="str">
        <x:v>C reactive protein [Titer] in Serum or Plasma</x:v>
      </x:c>
      <x:c r="F73" s="29" t="str">
        <x:v>Measurement</x:v>
      </x:c>
      <x:c r="G73" s="26" t="str">
        <x:v>exact LOINC name or curated unambiguous abbreviation present in initial_workup_labs</x:v>
      </x:c>
      <x:c r="H73" s="26" t="str">
        <x:v>crp</x:v>
      </x:c>
      <x:c r="I73" s="26" t="str">
        <x:v>LOINC 2.80</x:v>
      </x:c>
      <x:c r="J73" s="29" t="str">
        <x:v>https://loinc.org/</x:v>
      </x:c>
      <x:c r="K73" s="26" t="str">
        <x:v>vocab.concept concept_id=3028766; field=initial_workup_labs</x:v>
      </x:c>
      <x:c r="L73" s="26" t="str">
        <x:v>Terminology-source verified; pathway applicability requires coding/clinical review</x:v>
      </x:c>
    </x:row>
    <x:row r="74" ht="34" customHeight="1">
      <x:c r="A74" s="30" t="n">
        <x:v>3</x:v>
      </x:c>
      <x:c r="B74" s="26" t="str">
        <x:v>Sepsis / Septicemia</x:v>
      </x:c>
      <x:c r="C74" s="29" t="str">
        <x:v>LOINC</x:v>
      </x:c>
      <x:c r="D74" s="31" t="str">
        <x:v>14979-9</x:v>
      </x:c>
      <x:c r="E74" s="26" t="str">
        <x:v>aPTT in Platelet poor plasma by Coagulation assay</x:v>
      </x:c>
      <x:c r="F74" s="29" t="str">
        <x:v>Measurement</x:v>
      </x:c>
      <x:c r="G74" s="26" t="str">
        <x:v>exact LOINC name or curated unambiguous abbreviation present in initial_workup_labs</x:v>
      </x:c>
      <x:c r="H74" s="26" t="str">
        <x:v>aptt</x:v>
      </x:c>
      <x:c r="I74" s="26" t="str">
        <x:v>LOINC 2.80</x:v>
      </x:c>
      <x:c r="J74" s="29" t="str">
        <x:v>https://loinc.org/</x:v>
      </x:c>
      <x:c r="K74" s="26" t="str">
        <x:v>vocab.concept concept_id=3018677; field=initial_workup_labs</x:v>
      </x:c>
      <x:c r="L74" s="26" t="str">
        <x:v>Terminology-source verified; pathway applicability requires coding/clinical review</x:v>
      </x:c>
    </x:row>
    <x:row r="75" ht="34" customHeight="1">
      <x:c r="A75" s="30" t="n">
        <x:v>3</x:v>
      </x:c>
      <x:c r="B75" s="26" t="str">
        <x:v>Sepsis / Septicemia</x:v>
      </x:c>
      <x:c r="C75" s="29" t="str">
        <x:v>LOINC</x:v>
      </x:c>
      <x:c r="D75" s="31" t="str">
        <x:v>16859-1</x:v>
      </x:c>
      <x:c r="E75" s="26" t="str">
        <x:v>Fibrinogen [Presence] in Platelet poor plasma</x:v>
      </x:c>
      <x:c r="F75" s="29" t="str">
        <x:v>Measurement</x:v>
      </x:c>
      <x:c r="G75" s="26" t="str">
        <x:v>exact LOINC name or curated unambiguous abbreviation present in initial_workup_labs</x:v>
      </x:c>
      <x:c r="H75" s="26" t="str">
        <x:v>fibrinogen</x:v>
      </x:c>
      <x:c r="I75" s="26" t="str">
        <x:v>LOINC 2.80</x:v>
      </x:c>
      <x:c r="J75" s="29" t="str">
        <x:v>https://loinc.org/</x:v>
      </x:c>
      <x:c r="K75" s="26" t="str">
        <x:v>vocab.concept concept_id=3002937; field=initial_workup_labs</x:v>
      </x:c>
      <x:c r="L75" s="26" t="str">
        <x:v>Terminology-source verified; pathway applicability requires coding/clinical review</x:v>
      </x:c>
    </x:row>
    <x:row r="76" ht="34" customHeight="1">
      <x:c r="A76" s="30" t="n">
        <x:v>3</x:v>
      </x:c>
      <x:c r="B76" s="26" t="str">
        <x:v>Sepsis / Septicemia</x:v>
      </x:c>
      <x:c r="C76" s="29" t="str">
        <x:v>LOINC</x:v>
      </x:c>
      <x:c r="D76" s="31" t="str">
        <x:v>19229-4</x:v>
      </x:c>
      <x:c r="E76" s="26" t="str">
        <x:v>Bicarbonate [Moles/volume] in Mixed venous blood</x:v>
      </x:c>
      <x:c r="F76" s="29" t="str">
        <x:v>Measurement</x:v>
      </x:c>
      <x:c r="G76" s="26" t="str">
        <x:v>exact LOINC name or curated unambiguous abbreviation present in initial_workup_labs</x:v>
      </x:c>
      <x:c r="H76" s="26" t="str">
        <x:v>bicarbonate</x:v>
      </x:c>
      <x:c r="I76" s="26" t="str">
        <x:v>LOINC 2.80</x:v>
      </x:c>
      <x:c r="J76" s="29" t="str">
        <x:v>https://loinc.org/</x:v>
      </x:c>
      <x:c r="K76" s="26" t="str">
        <x:v>vocab.concept concept_id=3025817; field=initial_workup_labs</x:v>
      </x:c>
      <x:c r="L76" s="26" t="str">
        <x:v>Terminology-source verified; pathway applicability requires coding/clinical review</x:v>
      </x:c>
    </x:row>
    <x:row r="77" ht="34" customHeight="1">
      <x:c r="A77" s="30" t="n">
        <x:v>3</x:v>
      </x:c>
      <x:c r="B77" s="26" t="str">
        <x:v>Sepsis / Septicemia</x:v>
      </x:c>
      <x:c r="C77" s="29" t="str">
        <x:v>LOINC</x:v>
      </x:c>
      <x:c r="D77" s="31" t="str">
        <x:v>19230-2</x:v>
      </x:c>
      <x:c r="E77" s="26" t="str">
        <x:v>Bicarbonate [Moles/volume] standard in Arterial blood</x:v>
      </x:c>
      <x:c r="F77" s="29" t="str">
        <x:v>Measurement</x:v>
      </x:c>
      <x:c r="G77" s="26" t="str">
        <x:v>exact LOINC name or curated unambiguous abbreviation present in initial_workup_labs</x:v>
      </x:c>
      <x:c r="H77" s="26" t="str">
        <x:v>bicarbonate</x:v>
      </x:c>
      <x:c r="I77" s="26" t="str">
        <x:v>LOINC 2.80</x:v>
      </x:c>
      <x:c r="J77" s="29" t="str">
        <x:v>https://loinc.org/</x:v>
      </x:c>
      <x:c r="K77" s="26" t="str">
        <x:v>vocab.concept concept_id=3014218; field=initial_workup_labs</x:v>
      </x:c>
      <x:c r="L77" s="26" t="str">
        <x:v>Terminology-source verified; pathway applicability requires coding/clinical review</x:v>
      </x:c>
    </x:row>
    <x:row r="78" ht="34" customHeight="1">
      <x:c r="A78" s="30" t="n">
        <x:v>3</x:v>
      </x:c>
      <x:c r="B78" s="26" t="str">
        <x:v>Sepsis / Septicemia</x:v>
      </x:c>
      <x:c r="C78" s="29" t="str">
        <x:v>LOINC</x:v>
      </x:c>
      <x:c r="D78" s="31" t="str">
        <x:v>19232-8</x:v>
      </x:c>
      <x:c r="E78" s="26" t="str">
        <x:v>Bicarbonate [Moles/volume] standard in Venous blood</x:v>
      </x:c>
      <x:c r="F78" s="29" t="str">
        <x:v>Measurement</x:v>
      </x:c>
      <x:c r="G78" s="26" t="str">
        <x:v>exact LOINC name or curated unambiguous abbreviation present in initial_workup_labs</x:v>
      </x:c>
      <x:c r="H78" s="26" t="str">
        <x:v>bicarbonate</x:v>
      </x:c>
      <x:c r="I78" s="26" t="str">
        <x:v>LOINC 2.80</x:v>
      </x:c>
      <x:c r="J78" s="29" t="str">
        <x:v>https://loinc.org/</x:v>
      </x:c>
      <x:c r="K78" s="26" t="str">
        <x:v>vocab.concept concept_id=3007628; field=initial_workup_labs</x:v>
      </x:c>
      <x:c r="L78" s="26" t="str">
        <x:v>Terminology-source verified; pathway applicability requires coding/clinical review</x:v>
      </x:c>
    </x:row>
    <x:row r="79" ht="34" customHeight="1">
      <x:c r="A79" s="30" t="n">
        <x:v>3</x:v>
      </x:c>
      <x:c r="B79" s="26" t="str">
        <x:v>Sepsis / Septicemia</x:v>
      </x:c>
      <x:c r="C79" s="29" t="str">
        <x:v>LOINC</x:v>
      </x:c>
      <x:c r="D79" s="31" t="str">
        <x:v>19233-6</x:v>
      </x:c>
      <x:c r="E79" s="26" t="str">
        <x:v>Bicarbonate [Moles/volume] standard in Mixed venous blood</x:v>
      </x:c>
      <x:c r="F79" s="29" t="str">
        <x:v>Measurement</x:v>
      </x:c>
      <x:c r="G79" s="26" t="str">
        <x:v>exact LOINC name or curated unambiguous abbreviation present in initial_workup_labs</x:v>
      </x:c>
      <x:c r="H79" s="26" t="str">
        <x:v>bicarbonate</x:v>
      </x:c>
      <x:c r="I79" s="26" t="str">
        <x:v>LOINC 2.80</x:v>
      </x:c>
      <x:c r="J79" s="29" t="str">
        <x:v>https://loinc.org/</x:v>
      </x:c>
      <x:c r="K79" s="26" t="str">
        <x:v>vocab.concept concept_id=3006538; field=initial_workup_labs</x:v>
      </x:c>
      <x:c r="L79" s="26" t="str">
        <x:v>Terminology-source verified; pathway applicability requires coding/clinical review</x:v>
      </x:c>
    </x:row>
    <x:row r="80" ht="34" customHeight="1">
      <x:c r="A80" s="30" t="n">
        <x:v>3</x:v>
      </x:c>
      <x:c r="B80" s="26" t="str">
        <x:v>Sepsis / Septicemia</x:v>
      </x:c>
      <x:c r="C80" s="29" t="str">
        <x:v>LOINC</x:v>
      </x:c>
      <x:c r="D80" s="31" t="str">
        <x:v>1959-6</x:v>
      </x:c>
      <x:c r="E80" s="26" t="str">
        <x:v>Bicarbonate [Moles/volume] in Blood</x:v>
      </x:c>
      <x:c r="F80" s="29" t="str">
        <x:v>Measurement</x:v>
      </x:c>
      <x:c r="G80" s="26" t="str">
        <x:v>exact LOINC name or curated unambiguous abbreviation present in initial_workup_labs</x:v>
      </x:c>
      <x:c r="H80" s="26" t="str">
        <x:v>bicarbonate</x:v>
      </x:c>
      <x:c r="I80" s="26" t="str">
        <x:v>LOINC 2.80</x:v>
      </x:c>
      <x:c r="J80" s="29" t="str">
        <x:v>https://loinc.org/</x:v>
      </x:c>
      <x:c r="K80" s="26" t="str">
        <x:v>vocab.concept concept_id=3006576; field=initial_workup_labs</x:v>
      </x:c>
      <x:c r="L80" s="26" t="str">
        <x:v>Terminology-source verified; pathway applicability requires coding/clinical review</x:v>
      </x:c>
    </x:row>
    <x:row r="81" ht="34" customHeight="1">
      <x:c r="A81" s="30" t="n">
        <x:v>3</x:v>
      </x:c>
      <x:c r="B81" s="26" t="str">
        <x:v>Sepsis / Septicemia</x:v>
      </x:c>
      <x:c r="C81" s="29" t="str">
        <x:v>LOINC</x:v>
      </x:c>
      <x:c r="D81" s="31" t="str">
        <x:v>1960-4</x:v>
      </x:c>
      <x:c r="E81" s="26" t="str">
        <x:v>Bicarbonate [Moles/volume] in Arterial blood</x:v>
      </x:c>
      <x:c r="F81" s="29" t="str">
        <x:v>Measurement</x:v>
      </x:c>
      <x:c r="G81" s="26" t="str">
        <x:v>exact LOINC name or curated unambiguous abbreviation present in initial_workup_labs</x:v>
      </x:c>
      <x:c r="H81" s="26" t="str">
        <x:v>bicarbonate</x:v>
      </x:c>
      <x:c r="I81" s="26" t="str">
        <x:v>LOINC 2.80</x:v>
      </x:c>
      <x:c r="J81" s="29" t="str">
        <x:v>https://loinc.org/</x:v>
      </x:c>
      <x:c r="K81" s="26" t="str">
        <x:v>vocab.concept concept_id=3008152; field=initial_workup_labs</x:v>
      </x:c>
      <x:c r="L81" s="26" t="str">
        <x:v>Terminology-source verified; pathway applicability requires coding/clinical review</x:v>
      </x:c>
    </x:row>
    <x:row r="82" ht="34" customHeight="1">
      <x:c r="A82" s="30" t="n">
        <x:v>3</x:v>
      </x:c>
      <x:c r="B82" s="26" t="str">
        <x:v>Sepsis / Septicemia</x:v>
      </x:c>
      <x:c r="C82" s="29" t="str">
        <x:v>LOINC</x:v>
      </x:c>
      <x:c r="D82" s="31" t="str">
        <x:v>1963-8</x:v>
      </x:c>
      <x:c r="E82" s="26" t="str">
        <x:v>Bicarbonate [Moles/volume] in Serum or Plasma</x:v>
      </x:c>
      <x:c r="F82" s="29" t="str">
        <x:v>Measurement</x:v>
      </x:c>
      <x:c r="G82" s="26" t="str">
        <x:v>exact LOINC name or curated unambiguous abbreviation present in initial_workup_labs</x:v>
      </x:c>
      <x:c r="H82" s="26" t="str">
        <x:v>bicarbonate</x:v>
      </x:c>
      <x:c r="I82" s="26" t="str">
        <x:v>LOINC 2.80</x:v>
      </x:c>
      <x:c r="J82" s="29" t="str">
        <x:v>https://loinc.org/</x:v>
      </x:c>
      <x:c r="K82" s="26" t="str">
        <x:v>vocab.concept concept_id=3016293; field=initial_workup_labs</x:v>
      </x:c>
      <x:c r="L82" s="26" t="str">
        <x:v>Terminology-source verified; pathway applicability requires coding/clinical review</x:v>
      </x:c>
    </x:row>
    <x:row r="83" ht="34" customHeight="1">
      <x:c r="A83" s="30" t="n">
        <x:v>3</x:v>
      </x:c>
      <x:c r="B83" s="26" t="str">
        <x:v>Sepsis / Septicemia</x:v>
      </x:c>
      <x:c r="C83" s="29" t="str">
        <x:v>LOINC</x:v>
      </x:c>
      <x:c r="D83" s="31" t="str">
        <x:v>1988-5</x:v>
      </x:c>
      <x:c r="E83" s="26" t="str">
        <x:v>C reactive protein [Mass/volume] in Serum or Plasma</x:v>
      </x:c>
      <x:c r="F83" s="29" t="str">
        <x:v>Measurement</x:v>
      </x:c>
      <x:c r="G83" s="26" t="str">
        <x:v>exact LOINC name or curated unambiguous abbreviation present in initial_workup_labs</x:v>
      </x:c>
      <x:c r="H83" s="26" t="str">
        <x:v>crp</x:v>
      </x:c>
      <x:c r="I83" s="26" t="str">
        <x:v>LOINC 2.80</x:v>
      </x:c>
      <x:c r="J83" s="29" t="str">
        <x:v>https://loinc.org/</x:v>
      </x:c>
      <x:c r="K83" s="26" t="str">
        <x:v>vocab.concept concept_id=3020460; field=initial_workup_labs</x:v>
      </x:c>
      <x:c r="L83" s="26" t="str">
        <x:v>Terminology-source verified; pathway applicability requires coding/clinical review</x:v>
      </x:c>
    </x:row>
    <x:row r="84" ht="34" customHeight="1">
      <x:c r="A84" s="30" t="n">
        <x:v>3</x:v>
      </x:c>
      <x:c r="B84" s="26" t="str">
        <x:v>Sepsis / Septicemia</x:v>
      </x:c>
      <x:c r="C84" s="29" t="str">
        <x:v>LOINC</x:v>
      </x:c>
      <x:c r="D84" s="31" t="str">
        <x:v>21002-1</x:v>
      </x:c>
      <x:c r="E84" s="26" t="str">
        <x:v>Fibrinogen [Interpretation] in Platelet poor plasma</x:v>
      </x:c>
      <x:c r="F84" s="29" t="str">
        <x:v>Measurement</x:v>
      </x:c>
      <x:c r="G84" s="26" t="str">
        <x:v>exact LOINC name or curated unambiguous abbreviation present in initial_workup_labs</x:v>
      </x:c>
      <x:c r="H84" s="26" t="str">
        <x:v>fibrinogen</x:v>
      </x:c>
      <x:c r="I84" s="26" t="str">
        <x:v>LOINC 2.80</x:v>
      </x:c>
      <x:c r="J84" s="29" t="str">
        <x:v>https://loinc.org/</x:v>
      </x:c>
      <x:c r="K84" s="26" t="str">
        <x:v>vocab.concept concept_id=3008766; field=initial_workup_labs</x:v>
      </x:c>
      <x:c r="L84" s="26" t="str">
        <x:v>Terminology-source verified; pathway applicability requires coding/clinical review</x:v>
      </x:c>
    </x:row>
    <x:row r="85" ht="34" customHeight="1">
      <x:c r="A85" s="30" t="n">
        <x:v>3</x:v>
      </x:c>
      <x:c r="B85" s="26" t="str">
        <x:v>Sepsis / Septicemia</x:v>
      </x:c>
      <x:c r="C85" s="29" t="str">
        <x:v>LOINC</x:v>
      </x:c>
      <x:c r="D85" s="31" t="str">
        <x:v>22735-5</x:v>
      </x:c>
      <x:c r="E85" s="26" t="str">
        <x:v>Bicarbonate [Moles/volume] in Specimen</x:v>
      </x:c>
      <x:c r="F85" s="29" t="str">
        <x:v>Measurement</x:v>
      </x:c>
      <x:c r="G85" s="26" t="str">
        <x:v>exact LOINC name or curated unambiguous abbreviation present in initial_workup_labs</x:v>
      </x:c>
      <x:c r="H85" s="26" t="str">
        <x:v>bicarbonate</x:v>
      </x:c>
      <x:c r="I85" s="26" t="str">
        <x:v>LOINC 2.80</x:v>
      </x:c>
      <x:c r="J85" s="29" t="str">
        <x:v>https://loinc.org/</x:v>
      </x:c>
      <x:c r="K85" s="26" t="str">
        <x:v>vocab.concept concept_id=3014637; field=initial_workup_labs</x:v>
      </x:c>
      <x:c r="L85" s="26" t="str">
        <x:v>Terminology-source verified; pathway applicability requires coding/clinical review</x:v>
      </x:c>
    </x:row>
    <x:row r="86" ht="34" customHeight="1">
      <x:c r="A86" s="30" t="n">
        <x:v>3</x:v>
      </x:c>
      <x:c r="B86" s="26" t="str">
        <x:v>Sepsis / Septicemia</x:v>
      </x:c>
      <x:c r="C86" s="29" t="str">
        <x:v>LOINC</x:v>
      </x:c>
      <x:c r="D86" s="31" t="str">
        <x:v>24322-0</x:v>
      </x:c>
      <x:c r="E86" s="26" t="str">
        <x:v>Comprehensive metabolic 1998 panel - Serum or Plasma</x:v>
      </x:c>
      <x:c r="F86" s="29" t="str">
        <x:v>Measurement</x:v>
      </x:c>
      <x:c r="G86" s="26" t="str">
        <x:v>exact LOINC name or curated unambiguous abbreviation present in initial_workup_labs</x:v>
      </x:c>
      <x:c r="H86" s="26" t="str">
        <x:v>cmp</x:v>
      </x:c>
      <x:c r="I86" s="26" t="str">
        <x:v>LOINC 2.80</x:v>
      </x:c>
      <x:c r="J86" s="29" t="str">
        <x:v>https://loinc.org/</x:v>
      </x:c>
      <x:c r="K86" s="26" t="str">
        <x:v>vocab.concept concept_id=3025200; field=initial_workup_labs</x:v>
      </x:c>
      <x:c r="L86" s="26" t="str">
        <x:v>Terminology-source verified; pathway applicability requires coding/clinical review</x:v>
      </x:c>
    </x:row>
    <x:row r="87" ht="34" customHeight="1">
      <x:c r="A87" s="30" t="n">
        <x:v>3</x:v>
      </x:c>
      <x:c r="B87" s="26" t="str">
        <x:v>Sepsis / Septicemia</x:v>
      </x:c>
      <x:c r="C87" s="29" t="str">
        <x:v>LOINC</x:v>
      </x:c>
      <x:c r="D87" s="31" t="str">
        <x:v>24323-8</x:v>
      </x:c>
      <x:c r="E87" s="26" t="str">
        <x:v>Comprehensive metabolic 2000 panel - Serum or Plasma</x:v>
      </x:c>
      <x:c r="F87" s="29" t="str">
        <x:v>Measurement</x:v>
      </x:c>
      <x:c r="G87" s="26" t="str">
        <x:v>exact LOINC name or curated unambiguous abbreviation present in initial_workup_labs</x:v>
      </x:c>
      <x:c r="H87" s="26" t="str">
        <x:v>cmp</x:v>
      </x:c>
      <x:c r="I87" s="26" t="str">
        <x:v>LOINC 2.80</x:v>
      </x:c>
      <x:c r="J87" s="29" t="str">
        <x:v>https://loinc.org/</x:v>
      </x:c>
      <x:c r="K87" s="26" t="str">
        <x:v>vocab.concept concept_id=3026023; field=initial_workup_labs</x:v>
      </x:c>
      <x:c r="L87" s="26" t="str">
        <x:v>Terminology-source verified; pathway applicability requires coding/clinical review</x:v>
      </x:c>
    </x:row>
    <x:row r="88" ht="34" customHeight="1">
      <x:c r="A88" s="30" t="n">
        <x:v>3</x:v>
      </x:c>
      <x:c r="B88" s="26" t="str">
        <x:v>Sepsis / Septicemia</x:v>
      </x:c>
      <x:c r="C88" s="29" t="str">
        <x:v>LOINC</x:v>
      </x:c>
      <x:c r="D88" s="31" t="str">
        <x:v>24356-8</x:v>
      </x:c>
      <x:c r="E88" s="26" t="str">
        <x:v>Urinalysis complete panel - Urine</x:v>
      </x:c>
      <x:c r="F88" s="29" t="str">
        <x:v>Measurement</x:v>
      </x:c>
      <x:c r="G88" s="26" t="str">
        <x:v>exact LOINC name or curated unambiguous abbreviation present in initial_workup_labs</x:v>
      </x:c>
      <x:c r="H88" s="26" t="str">
        <x:v>urinalysis</x:v>
      </x:c>
      <x:c r="I88" s="26" t="str">
        <x:v>LOINC 2.80</x:v>
      </x:c>
      <x:c r="J88" s="29" t="str">
        <x:v>https://loinc.org/</x:v>
      </x:c>
      <x:c r="K88" s="26" t="str">
        <x:v>vocab.concept concept_id=3036941; field=initial_workup_labs</x:v>
      </x:c>
      <x:c r="L88" s="26" t="str">
        <x:v>Terminology-source verified; pathway applicability requires coding/clinical review</x:v>
      </x:c>
    </x:row>
    <x:row r="89" ht="34" customHeight="1">
      <x:c r="A89" s="30" t="n">
        <x:v>3</x:v>
      </x:c>
      <x:c r="B89" s="26" t="str">
        <x:v>Sepsis / Septicemia</x:v>
      </x:c>
      <x:c r="C89" s="29" t="str">
        <x:v>LOINC</x:v>
      </x:c>
      <x:c r="D89" s="31" t="str">
        <x:v>24357-6</x:v>
      </x:c>
      <x:c r="E89" s="26" t="str">
        <x:v>Urinalysis macro (dipstick) panel - Urine</x:v>
      </x:c>
      <x:c r="F89" s="29" t="str">
        <x:v>Measurement</x:v>
      </x:c>
      <x:c r="G89" s="26" t="str">
        <x:v>exact LOINC name or curated unambiguous abbreviation present in initial_workup_labs</x:v>
      </x:c>
      <x:c r="H89" s="26" t="str">
        <x:v>urinalysis</x:v>
      </x:c>
      <x:c r="I89" s="26" t="str">
        <x:v>LOINC 2.80</x:v>
      </x:c>
      <x:c r="J89" s="29" t="str">
        <x:v>https://loinc.org/</x:v>
      </x:c>
      <x:c r="K89" s="26" t="str">
        <x:v>vocab.concept concept_id=3037467; field=initial_workup_labs</x:v>
      </x:c>
      <x:c r="L89" s="26" t="str">
        <x:v>Terminology-source verified; pathway applicability requires coding/clinical review</x:v>
      </x:c>
    </x:row>
    <x:row r="90" ht="34" customHeight="1">
      <x:c r="A90" s="30" t="n">
        <x:v>3</x:v>
      </x:c>
      <x:c r="B90" s="26" t="str">
        <x:v>Sepsis / Septicemia</x:v>
      </x:c>
      <x:c r="C90" s="29" t="str">
        <x:v>LOINC</x:v>
      </x:c>
      <x:c r="D90" s="31" t="str">
        <x:v>26515-7</x:v>
      </x:c>
      <x:c r="E90" s="26" t="str">
        <x:v>Platelets [#/volume] in Blood</x:v>
      </x:c>
      <x:c r="F90" s="29" t="str">
        <x:v>Measurement</x:v>
      </x:c>
      <x:c r="G90" s="26" t="str">
        <x:v>exact LOINC name or curated unambiguous abbreviation present in initial_workup_labs</x:v>
      </x:c>
      <x:c r="H90" s="26" t="str">
        <x:v>platelets</x:v>
      </x:c>
      <x:c r="I90" s="26" t="str">
        <x:v>LOINC 2.80</x:v>
      </x:c>
      <x:c r="J90" s="29" t="str">
        <x:v>https://loinc.org/</x:v>
      </x:c>
      <x:c r="K90" s="26" t="str">
        <x:v>vocab.concept concept_id=3007461; field=initial_workup_labs</x:v>
      </x:c>
      <x:c r="L90" s="26" t="str">
        <x:v>Terminology-source verified; pathway applicability requires coding/clinical review</x:v>
      </x:c>
    </x:row>
    <x:row r="91" ht="34" customHeight="1">
      <x:c r="A91" s="30" t="n">
        <x:v>3</x:v>
      </x:c>
      <x:c r="B91" s="26" t="str">
        <x:v>Sepsis / Septicemia</x:v>
      </x:c>
      <x:c r="C91" s="29" t="str">
        <x:v>LOINC</x:v>
      </x:c>
      <x:c r="D91" s="31" t="str">
        <x:v>26516-5</x:v>
      </x:c>
      <x:c r="E91" s="26" t="str">
        <x:v>Platelets [#/volume] in Plasma</x:v>
      </x:c>
      <x:c r="F91" s="29" t="str">
        <x:v>Measurement</x:v>
      </x:c>
      <x:c r="G91" s="26" t="str">
        <x:v>exact LOINC name or curated unambiguous abbreviation present in initial_workup_labs</x:v>
      </x:c>
      <x:c r="H91" s="26" t="str">
        <x:v>platelets</x:v>
      </x:c>
      <x:c r="I91" s="26" t="str">
        <x:v>LOINC 2.80</x:v>
      </x:c>
      <x:c r="J91" s="29" t="str">
        <x:v>https://loinc.org/</x:v>
      </x:c>
      <x:c r="K91" s="26" t="str">
        <x:v>vocab.concept concept_id=3006297; field=initial_workup_labs</x:v>
      </x:c>
      <x:c r="L91" s="26" t="str">
        <x:v>Terminology-source verified; pathway applicability requires coding/clinical review</x:v>
      </x:c>
    </x:row>
    <x:row r="92" ht="34" customHeight="1">
      <x:c r="A92" s="30" t="n">
        <x:v>3</x:v>
      </x:c>
      <x:c r="B92" s="26" t="str">
        <x:v>Sepsis / Septicemia</x:v>
      </x:c>
      <x:c r="C92" s="29" t="str">
        <x:v>LOINC</x:v>
      </x:c>
      <x:c r="D92" s="31" t="str">
        <x:v>30522-7</x:v>
      </x:c>
      <x:c r="E92" s="26" t="str">
        <x:v>C reactive protein [Mass/volume] in Serum or Plasma by High sensitivity method</x:v>
      </x:c>
      <x:c r="F92" s="29" t="str">
        <x:v>Measurement</x:v>
      </x:c>
      <x:c r="G92" s="26" t="str">
        <x:v>exact LOINC name or curated unambiguous abbreviation present in initial_workup_labs</x:v>
      </x:c>
      <x:c r="H92" s="26" t="str">
        <x:v>crp</x:v>
      </x:c>
      <x:c r="I92" s="26" t="str">
        <x:v>LOINC 2.80</x:v>
      </x:c>
      <x:c r="J92" s="29" t="str">
        <x:v>https://loinc.org/</x:v>
      </x:c>
      <x:c r="K92" s="26" t="str">
        <x:v>vocab.concept concept_id=3010156; field=initial_workup_labs</x:v>
      </x:c>
      <x:c r="L92" s="26" t="str">
        <x:v>Terminology-source verified; pathway applicability requires coding/clinical review</x:v>
      </x:c>
    </x:row>
    <x:row r="93" ht="34" customHeight="1">
      <x:c r="A93" s="30" t="n">
        <x:v>3</x:v>
      </x:c>
      <x:c r="B93" s="26" t="str">
        <x:v>Sepsis / Septicemia</x:v>
      </x:c>
      <x:c r="C93" s="29" t="str">
        <x:v>LOINC</x:v>
      </x:c>
      <x:c r="D93" s="31" t="str">
        <x:v>30902-1</x:v>
      </x:c>
      <x:c r="E93" s="26" t="str">
        <x:v>Fibrinogen [Mass/volume] in Platelet poor plasma by Heat denaturation</x:v>
      </x:c>
      <x:c r="F93" s="29" t="str">
        <x:v>Measurement</x:v>
      </x:c>
      <x:c r="G93" s="26" t="str">
        <x:v>exact LOINC name or curated unambiguous abbreviation present in initial_workup_labs</x:v>
      </x:c>
      <x:c r="H93" s="26" t="str">
        <x:v>fibrinogen</x:v>
      </x:c>
      <x:c r="I93" s="26" t="str">
        <x:v>LOINC 2.80</x:v>
      </x:c>
      <x:c r="J93" s="29" t="str">
        <x:v>https://loinc.org/</x:v>
      </x:c>
      <x:c r="K93" s="26" t="str">
        <x:v>vocab.concept concept_id=3018928; field=initial_workup_labs</x:v>
      </x:c>
      <x:c r="L93" s="26" t="str">
        <x:v>Terminology-source verified; pathway applicability requires coding/clinical review</x:v>
      </x:c>
    </x:row>
    <x:row r="94" ht="34" customHeight="1">
      <x:c r="A94" s="30" t="n">
        <x:v>3</x:v>
      </x:c>
      <x:c r="B94" s="26" t="str">
        <x:v>Sepsis / Septicemia</x:v>
      </x:c>
      <x:c r="C94" s="29" t="str">
        <x:v>LOINC</x:v>
      </x:c>
      <x:c r="D94" s="31" t="str">
        <x:v>3255-7</x:v>
      </x:c>
      <x:c r="E94" s="26" t="str">
        <x:v>Fibrinogen [Mass/volume] in Platelet poor plasma by Coagulation assay</x:v>
      </x:c>
      <x:c r="F94" s="29" t="str">
        <x:v>Measurement</x:v>
      </x:c>
      <x:c r="G94" s="26" t="str">
        <x:v>exact LOINC name or curated unambiguous abbreviation present in initial_workup_labs</x:v>
      </x:c>
      <x:c r="H94" s="26" t="str">
        <x:v>fibrinogen</x:v>
      </x:c>
      <x:c r="I94" s="26" t="str">
        <x:v>LOINC 2.80</x:v>
      </x:c>
      <x:c r="J94" s="29" t="str">
        <x:v>https://loinc.org/</x:v>
      </x:c>
      <x:c r="K94" s="26" t="str">
        <x:v>vocab.concept concept_id=3016407; field=initial_workup_labs</x:v>
      </x:c>
      <x:c r="L94" s="26" t="str">
        <x:v>Terminology-source verified; pathway applicability requires coding/clinical review</x:v>
      </x:c>
    </x:row>
    <x:row r="95" ht="34" customHeight="1">
      <x:c r="A95" s="30" t="n">
        <x:v>3</x:v>
      </x:c>
      <x:c r="B95" s="26" t="str">
        <x:v>Sepsis / Septicemia</x:v>
      </x:c>
      <x:c r="C95" s="29" t="str">
        <x:v>LOINC</x:v>
      </x:c>
      <x:c r="D95" s="31" t="str">
        <x:v>33204-9</x:v>
      </x:c>
      <x:c r="E95" s="26" t="str">
        <x:v>Troponin T.cardiac [Presence] in Serum or Plasma</x:v>
      </x:c>
      <x:c r="F95" s="29" t="str">
        <x:v>Measurement</x:v>
      </x:c>
      <x:c r="G95" s="26" t="str">
        <x:v>exact LOINC name or curated unambiguous abbreviation present in initial_workup_labs</x:v>
      </x:c>
      <x:c r="H95" s="26" t="str">
        <x:v>troponin</x:v>
      </x:c>
      <x:c r="I95" s="26" t="str">
        <x:v>LOINC 2.80</x:v>
      </x:c>
      <x:c r="J95" s="29" t="str">
        <x:v>https://loinc.org/</x:v>
      </x:c>
      <x:c r="K95" s="26" t="str">
        <x:v>vocab.concept concept_id=3042837; field=initial_workup_labs</x:v>
      </x:c>
      <x:c r="L95" s="26" t="str">
        <x:v>Terminology-source verified; pathway applicability requires coding/clinical review</x:v>
      </x:c>
    </x:row>
    <x:row r="96" ht="34" customHeight="1">
      <x:c r="A96" s="30" t="n">
        <x:v>3</x:v>
      </x:c>
      <x:c r="B96" s="26" t="str">
        <x:v>Sepsis / Septicemia</x:v>
      </x:c>
      <x:c r="C96" s="29" t="str">
        <x:v>LOINC</x:v>
      </x:c>
      <x:c r="D96" s="31" t="str">
        <x:v>33959-8</x:v>
      </x:c>
      <x:c r="E96" s="26" t="str">
        <x:v>Procalcitonin [Mass/volume] in Serum or Plasma</x:v>
      </x:c>
      <x:c r="F96" s="29" t="str">
        <x:v>Measurement</x:v>
      </x:c>
      <x:c r="G96" s="26" t="str">
        <x:v>exact LOINC name or curated unambiguous abbreviation present in initial_workup_labs</x:v>
      </x:c>
      <x:c r="H96" s="26" t="str">
        <x:v>procalcitonin</x:v>
      </x:c>
      <x:c r="I96" s="26" t="str">
        <x:v>LOINC 2.80</x:v>
      </x:c>
      <x:c r="J96" s="29" t="str">
        <x:v>https://loinc.org/</x:v>
      </x:c>
      <x:c r="K96" s="26" t="str">
        <x:v>vocab.concept concept_id=3046279; field=initial_workup_labs</x:v>
      </x:c>
      <x:c r="L96" s="26" t="str">
        <x:v>Terminology-source verified; pathway applicability requires coding/clinical review</x:v>
      </x:c>
    </x:row>
    <x:row r="97" ht="34" customHeight="1">
      <x:c r="A97" s="30" t="n">
        <x:v>3</x:v>
      </x:c>
      <x:c r="B97" s="26" t="str">
        <x:v>Sepsis / Septicemia</x:v>
      </x:c>
      <x:c r="C97" s="29" t="str">
        <x:v>LOINC</x:v>
      </x:c>
      <x:c r="D97" s="31" t="str">
        <x:v>34714-6</x:v>
      </x:c>
      <x:c r="E97" s="26" t="str">
        <x:v>INR in Blood by Coagulation assay</x:v>
      </x:c>
      <x:c r="F97" s="29" t="str">
        <x:v>Measurement</x:v>
      </x:c>
      <x:c r="G97" s="26" t="str">
        <x:v>exact LOINC name or curated unambiguous abbreviation present in initial_workup_labs</x:v>
      </x:c>
      <x:c r="H97" s="26" t="str">
        <x:v>pt inr</x:v>
      </x:c>
      <x:c r="I97" s="26" t="str">
        <x:v>LOINC 2.80</x:v>
      </x:c>
      <x:c r="J97" s="29" t="str">
        <x:v>https://loinc.org/</x:v>
      </x:c>
      <x:c r="K97" s="26" t="str">
        <x:v>vocab.concept concept_id=3032080; field=initial_workup_labs</x:v>
      </x:c>
      <x:c r="L97" s="26" t="str">
        <x:v>Terminology-source verified; pathway applicability requires coding/clinical review</x:v>
      </x:c>
    </x:row>
    <x:row r="98" ht="34" customHeight="1">
      <x:c r="A98" s="30" t="n">
        <x:v>3</x:v>
      </x:c>
      <x:c r="B98" s="26" t="str">
        <x:v>Sepsis / Septicemia</x:v>
      </x:c>
      <x:c r="C98" s="29" t="str">
        <x:v>LOINC</x:v>
      </x:c>
      <x:c r="D98" s="31" t="str">
        <x:v>35648-5</x:v>
      </x:c>
      <x:c r="E98" s="26" t="str">
        <x:v>C reactive protein [Quintile] in Serum or Plasma by High sensitivity method</x:v>
      </x:c>
      <x:c r="F98" s="29" t="str">
        <x:v>Measurement</x:v>
      </x:c>
      <x:c r="G98" s="26" t="str">
        <x:v>exact LOINC name or curated unambiguous abbreviation present in initial_workup_labs</x:v>
      </x:c>
      <x:c r="H98" s="26" t="str">
        <x:v>crp</x:v>
      </x:c>
      <x:c r="I98" s="26" t="str">
        <x:v>LOINC 2.80</x:v>
      </x:c>
      <x:c r="J98" s="29" t="str">
        <x:v>https://loinc.org/</x:v>
      </x:c>
      <x:c r="K98" s="26" t="str">
        <x:v>vocab.concept concept_id=3034254; field=initial_workup_labs</x:v>
      </x:c>
      <x:c r="L98" s="26" t="str">
        <x:v>Terminology-source verified; pathway applicability requires coding/clinical review</x:v>
      </x:c>
    </x:row>
    <x:row r="99" ht="34" customHeight="1">
      <x:c r="A99" s="30" t="n">
        <x:v>3</x:v>
      </x:c>
      <x:c r="B99" s="26" t="str">
        <x:v>Sepsis / Septicemia</x:v>
      </x:c>
      <x:c r="C99" s="29" t="str">
        <x:v>LOINC</x:v>
      </x:c>
      <x:c r="D99" s="31" t="str">
        <x:v>38875-1</x:v>
      </x:c>
      <x:c r="E99" s="26" t="str">
        <x:v>INR in Platelet poor plasma or blood by Coagulation assay</x:v>
      </x:c>
      <x:c r="F99" s="29" t="str">
        <x:v>Measurement</x:v>
      </x:c>
      <x:c r="G99" s="26" t="str">
        <x:v>exact LOINC name or curated unambiguous abbreviation present in initial_workup_labs</x:v>
      </x:c>
      <x:c r="H99" s="26" t="str">
        <x:v>pt inr</x:v>
      </x:c>
      <x:c r="I99" s="26" t="str">
        <x:v>LOINC 2.80</x:v>
      </x:c>
      <x:c r="J99" s="29" t="str">
        <x:v>https://loinc.org/</x:v>
      </x:c>
      <x:c r="K99" s="26" t="str">
        <x:v>vocab.concept concept_id=3042605; field=initial_workup_labs</x:v>
      </x:c>
      <x:c r="L99" s="26" t="str">
        <x:v>Terminology-source verified; pathway applicability requires coding/clinical review</x:v>
      </x:c>
    </x:row>
    <x:row r="100" ht="34" customHeight="1">
      <x:c r="A100" s="30" t="n">
        <x:v>3</x:v>
      </x:c>
      <x:c r="B100" s="26" t="str">
        <x:v>Sepsis / Septicemia</x:v>
      </x:c>
      <x:c r="C100" s="29" t="str">
        <x:v>LOINC</x:v>
      </x:c>
      <x:c r="D100" s="31" t="str">
        <x:v>42757-5</x:v>
      </x:c>
      <x:c r="E100" s="26" t="str">
        <x:v>Troponin I.cardiac [Mass/volume] in Blood</x:v>
      </x:c>
      <x:c r="F100" s="29" t="str">
        <x:v>Measurement</x:v>
      </x:c>
      <x:c r="G100" s="26" t="str">
        <x:v>exact LOINC name or curated unambiguous abbreviation present in initial_workup_labs</x:v>
      </x:c>
      <x:c r="H100" s="26" t="str">
        <x:v>troponin</x:v>
      </x:c>
      <x:c r="I100" s="26" t="str">
        <x:v>LOINC 2.80</x:v>
      </x:c>
      <x:c r="J100" s="29" t="str">
        <x:v>https://loinc.org/</x:v>
      </x:c>
      <x:c r="K100" s="26" t="str">
        <x:v>vocab.concept concept_id=3033745; field=initial_workup_labs</x:v>
      </x:c>
      <x:c r="L100" s="26" t="str">
        <x:v>Terminology-source verified; pathway applicability requires coding/clinical review</x:v>
      </x:c>
    </x:row>
    <x:row r="101" ht="34" customHeight="1">
      <x:c r="A101" s="30" t="n">
        <x:v>3</x:v>
      </x:c>
      <x:c r="B101" s="26" t="str">
        <x:v>Sepsis / Septicemia</x:v>
      </x:c>
      <x:c r="C101" s="29" t="str">
        <x:v>LOINC</x:v>
      </x:c>
      <x:c r="D101" s="31" t="str">
        <x:v>48425-3</x:v>
      </x:c>
      <x:c r="E101" s="26" t="str">
        <x:v>Troponin T.cardiac [Mass/volume] in Blood</x:v>
      </x:c>
      <x:c r="F101" s="29" t="str">
        <x:v>Measurement</x:v>
      </x:c>
      <x:c r="G101" s="26" t="str">
        <x:v>exact LOINC name or curated unambiguous abbreviation present in initial_workup_labs</x:v>
      </x:c>
      <x:c r="H101" s="26" t="str">
        <x:v>troponin</x:v>
      </x:c>
      <x:c r="I101" s="26" t="str">
        <x:v>LOINC 2.80</x:v>
      </x:c>
      <x:c r="J101" s="29" t="str">
        <x:v>https://loinc.org/</x:v>
      </x:c>
      <x:c r="K101" s="26" t="str">
        <x:v>vocab.concept concept_id=3048529; field=initial_workup_labs</x:v>
      </x:c>
      <x:c r="L101" s="26" t="str">
        <x:v>Terminology-source verified; pathway applicability requires coding/clinical review</x:v>
      </x:c>
    </x:row>
    <x:row r="102" ht="34" customHeight="1">
      <x:c r="A102" s="30" t="n">
        <x:v>3</x:v>
      </x:c>
      <x:c r="B102" s="26" t="str">
        <x:v>Sepsis / Septicemia</x:v>
      </x:c>
      <x:c r="C102" s="29" t="str">
        <x:v>LOINC</x:v>
      </x:c>
      <x:c r="D102" s="31" t="str">
        <x:v>48426-1</x:v>
      </x:c>
      <x:c r="E102" s="26" t="str">
        <x:v>Troponin T.cardiac [Presence] in Blood</x:v>
      </x:c>
      <x:c r="F102" s="29" t="str">
        <x:v>Measurement</x:v>
      </x:c>
      <x:c r="G102" s="26" t="str">
        <x:v>exact LOINC name or curated unambiguous abbreviation present in initial_workup_labs</x:v>
      </x:c>
      <x:c r="H102" s="26" t="str">
        <x:v>troponin</x:v>
      </x:c>
      <x:c r="I102" s="26" t="str">
        <x:v>LOINC 2.80</x:v>
      </x:c>
      <x:c r="J102" s="29" t="str">
        <x:v>https://loinc.org/</x:v>
      </x:c>
      <x:c r="K102" s="26" t="str">
        <x:v>vocab.concept concept_id=3052931; field=initial_workup_labs</x:v>
      </x:c>
      <x:c r="L102" s="26" t="str">
        <x:v>Terminology-source verified; pathway applicability requires coding/clinical review</x:v>
      </x:c>
    </x:row>
    <x:row r="103" ht="34" customHeight="1">
      <x:c r="A103" s="30" t="n">
        <x:v>3</x:v>
      </x:c>
      <x:c r="B103" s="26" t="str">
        <x:v>Sepsis / Septicemia</x:v>
      </x:c>
      <x:c r="C103" s="29" t="str">
        <x:v>LOINC</x:v>
      </x:c>
      <x:c r="D103" s="31" t="str">
        <x:v>48664-7</x:v>
      </x:c>
      <x:c r="E103" s="26" t="str">
        <x:v>Fibrinogen [Mass/volume] in Platelet poor plasma by Coagulation.derived</x:v>
      </x:c>
      <x:c r="F103" s="29" t="str">
        <x:v>Measurement</x:v>
      </x:c>
      <x:c r="G103" s="26" t="str">
        <x:v>exact LOINC name or curated unambiguous abbreviation present in initial_workup_labs</x:v>
      </x:c>
      <x:c r="H103" s="26" t="str">
        <x:v>fibrinogen</x:v>
      </x:c>
      <x:c r="I103" s="26" t="str">
        <x:v>LOINC 2.80</x:v>
      </x:c>
      <x:c r="J103" s="29" t="str">
        <x:v>https://loinc.org/</x:v>
      </x:c>
      <x:c r="K103" s="26" t="str">
        <x:v>vocab.concept concept_id=3052964; field=initial_workup_labs</x:v>
      </x:c>
      <x:c r="L103" s="26" t="str">
        <x:v>Terminology-source verified; pathway applicability requires coding/clinical review</x:v>
      </x:c>
    </x:row>
    <x:row r="104" ht="34" customHeight="1">
      <x:c r="A104" s="30" t="n">
        <x:v>3</x:v>
      </x:c>
      <x:c r="B104" s="26" t="str">
        <x:v>Sepsis / Septicemia</x:v>
      </x:c>
      <x:c r="C104" s="29" t="str">
        <x:v>LOINC</x:v>
      </x:c>
      <x:c r="D104" s="31" t="str">
        <x:v>49497-1</x:v>
      </x:c>
      <x:c r="E104" s="26" t="str">
        <x:v>Platelets [#/volume] in Blood by Estimate</x:v>
      </x:c>
      <x:c r="F104" s="29" t="str">
        <x:v>Measurement</x:v>
      </x:c>
      <x:c r="G104" s="26" t="str">
        <x:v>exact LOINC name or curated unambiguous abbreviation present in initial_workup_labs</x:v>
      </x:c>
      <x:c r="H104" s="26" t="str">
        <x:v>platelets</x:v>
      </x:c>
      <x:c r="I104" s="26" t="str">
        <x:v>LOINC 2.80</x:v>
      </x:c>
      <x:c r="J104" s="29" t="str">
        <x:v>https://loinc.org/</x:v>
      </x:c>
      <x:c r="K104" s="26" t="str">
        <x:v>vocab.concept concept_id=3031586; field=initial_workup_labs</x:v>
      </x:c>
      <x:c r="L104" s="26" t="str">
        <x:v>Terminology-source verified; pathway applicability requires coding/clinical review</x:v>
      </x:c>
    </x:row>
    <x:row r="105" ht="34" customHeight="1">
      <x:c r="A105" s="30" t="n">
        <x:v>3</x:v>
      </x:c>
      <x:c r="B105" s="26" t="str">
        <x:v>Sepsis / Septicemia</x:v>
      </x:c>
      <x:c r="C105" s="29" t="str">
        <x:v>LOINC</x:v>
      </x:c>
      <x:c r="D105" s="31" t="str">
        <x:v>49563-0</x:v>
      </x:c>
      <x:c r="E105" s="26" t="str">
        <x:v>Troponin I.cardiac [Mass/volume] in Serum or Plasma by Detection limit &lt;= 0.01 ng/mL</x:v>
      </x:c>
      <x:c r="F105" s="29" t="str">
        <x:v>Measurement</x:v>
      </x:c>
      <x:c r="G105" s="26" t="str">
        <x:v>exact LOINC name or curated unambiguous abbreviation present in initial_workup_labs</x:v>
      </x:c>
      <x:c r="H105" s="26" t="str">
        <x:v>troponin</x:v>
      </x:c>
      <x:c r="I105" s="26" t="str">
        <x:v>LOINC 2.80</x:v>
      </x:c>
      <x:c r="J105" s="29" t="str">
        <x:v>https://loinc.org/</x:v>
      </x:c>
      <x:c r="K105" s="26" t="str">
        <x:v>vocab.concept concept_id=3032971; field=initial_workup_labs</x:v>
      </x:c>
      <x:c r="L105" s="26" t="str">
        <x:v>Terminology-source verified; pathway applicability requires coding/clinical review</x:v>
      </x:c>
    </x:row>
    <x:row r="106" ht="34" customHeight="1">
      <x:c r="A106" s="30" t="n">
        <x:v>3</x:v>
      </x:c>
      <x:c r="B106" s="26" t="str">
        <x:v>Sepsis / Septicemia</x:v>
      </x:c>
      <x:c r="C106" s="29" t="str">
        <x:v>LOINC</x:v>
      </x:c>
      <x:c r="D106" s="31" t="str">
        <x:v>50197-3</x:v>
      </x:c>
      <x:c r="E106" s="26" t="str">
        <x:v>aPTT panel - Platelet poor plasma</x:v>
      </x:c>
      <x:c r="F106" s="29" t="str">
        <x:v>Measurement</x:v>
      </x:c>
      <x:c r="G106" s="26" t="str">
        <x:v>exact LOINC name or curated unambiguous abbreviation present in initial_workup_labs</x:v>
      </x:c>
      <x:c r="H106" s="26" t="str">
        <x:v>aptt</x:v>
      </x:c>
      <x:c r="I106" s="26" t="str">
        <x:v>LOINC 2.80</x:v>
      </x:c>
      <x:c r="J106" s="29" t="str">
        <x:v>https://loinc.org/</x:v>
      </x:c>
      <x:c r="K106" s="26" t="str">
        <x:v>vocab.concept concept_id=3031305; field=initial_workup_labs</x:v>
      </x:c>
      <x:c r="L106" s="26" t="str">
        <x:v>Terminology-source verified; pathway applicability requires coding/clinical review</x:v>
      </x:c>
    </x:row>
    <x:row r="107" ht="34" customHeight="1">
      <x:c r="A107" s="30" t="n">
        <x:v>3</x:v>
      </x:c>
      <x:c r="B107" s="26" t="str">
        <x:v>Sepsis / Septicemia</x:v>
      </x:c>
      <x:c r="C107" s="29" t="str">
        <x:v>LOINC</x:v>
      </x:c>
      <x:c r="D107" s="31" t="str">
        <x:v>53086-5</x:v>
      </x:c>
      <x:c r="E107" s="26" t="str">
        <x:v>Bicarbonate [Moles/volume] in Nonbiological fluid</x:v>
      </x:c>
      <x:c r="F107" s="29" t="str">
        <x:v>Measurement</x:v>
      </x:c>
      <x:c r="G107" s="26" t="str">
        <x:v>exact LOINC name or curated unambiguous abbreviation present in initial_workup_labs</x:v>
      </x:c>
      <x:c r="H107" s="26" t="str">
        <x:v>bicarbonate</x:v>
      </x:c>
      <x:c r="I107" s="26" t="str">
        <x:v>LOINC 2.80</x:v>
      </x:c>
      <x:c r="J107" s="29" t="str">
        <x:v>https://loinc.org/</x:v>
      </x:c>
      <x:c r="K107" s="26" t="str">
        <x:v>vocab.concept concept_id=3040836; field=initial_workup_labs</x:v>
      </x:c>
      <x:c r="L107" s="26" t="str">
        <x:v>Terminology-source verified; pathway applicability requires coding/clinical review</x:v>
      </x:c>
    </x:row>
    <x:row r="108" ht="34" customHeight="1">
      <x:c r="A108" s="30" t="n">
        <x:v>3</x:v>
      </x:c>
      <x:c r="B108" s="26" t="str">
        <x:v>Sepsis / Septicemia</x:v>
      </x:c>
      <x:c r="C108" s="29" t="str">
        <x:v>LOINC</x:v>
      </x:c>
      <x:c r="D108" s="31" t="str">
        <x:v>55429-5</x:v>
      </x:c>
      <x:c r="E108" s="26" t="str">
        <x:v>Short blood count panel - Blood</x:v>
      </x:c>
      <x:c r="F108" s="29" t="str">
        <x:v>Measurement</x:v>
      </x:c>
      <x:c r="G108" s="26" t="str">
        <x:v>exact LOINC name or curated unambiguous abbreviation present in initial_workup_labs</x:v>
      </x:c>
      <x:c r="H108" s="26" t="str">
        <x:v>cbc</x:v>
      </x:c>
      <x:c r="I108" s="26" t="str">
        <x:v>LOINC 2.80</x:v>
      </x:c>
      <x:c r="J108" s="29" t="str">
        <x:v>https://loinc.org/</x:v>
      </x:c>
      <x:c r="K108" s="26" t="str">
        <x:v>vocab.concept concept_id=40758558; field=initial_workup_labs</x:v>
      </x:c>
      <x:c r="L108" s="26" t="str">
        <x:v>Terminology-source verified; pathway applicability requires coding/clinical review</x:v>
      </x:c>
    </x:row>
    <x:row r="109" ht="34" customHeight="1">
      <x:c r="A109" s="30" t="n">
        <x:v>3</x:v>
      </x:c>
      <x:c r="B109" s="26" t="str">
        <x:v>Sepsis / Septicemia</x:v>
      </x:c>
      <x:c r="C109" s="29" t="str">
        <x:v>LOINC</x:v>
      </x:c>
      <x:c r="D109" s="31" t="str">
        <x:v>57019-2</x:v>
      </x:c>
      <x:c r="E109" s="26" t="str">
        <x:v>Urinalysis dipstick W Reflex Culture panel - Urine</x:v>
      </x:c>
      <x:c r="F109" s="29" t="str">
        <x:v>Measurement</x:v>
      </x:c>
      <x:c r="G109" s="26" t="str">
        <x:v>exact LOINC name or curated unambiguous abbreviation present in initial_workup_labs</x:v>
      </x:c>
      <x:c r="H109" s="26" t="str">
        <x:v>urinalysis</x:v>
      </x:c>
      <x:c r="I109" s="26" t="str">
        <x:v>LOINC 2.80</x:v>
      </x:c>
      <x:c r="J109" s="29" t="str">
        <x:v>https://loinc.org/</x:v>
      </x:c>
      <x:c r="K109" s="26" t="str">
        <x:v>vocab.concept concept_id=40760138; field=initial_workup_labs</x:v>
      </x:c>
      <x:c r="L109" s="26" t="str">
        <x:v>Terminology-source verified; pathway applicability requires coding/clinical review</x:v>
      </x:c>
    </x:row>
    <x:row r="110" ht="34" customHeight="1">
      <x:c r="A110" s="30" t="n">
        <x:v>3</x:v>
      </x:c>
      <x:c r="B110" s="26" t="str">
        <x:v>Sepsis / Septicemia</x:v>
      </x:c>
      <x:c r="C110" s="29" t="str">
        <x:v>LOINC</x:v>
      </x:c>
      <x:c r="D110" s="31" t="str">
        <x:v>57020-0</x:v>
      </x:c>
      <x:c r="E110" s="26" t="str">
        <x:v>Urinalysis dipstick W Reflex Microscopic panel - Urine</x:v>
      </x:c>
      <x:c r="F110" s="29" t="str">
        <x:v>Measurement</x:v>
      </x:c>
      <x:c r="G110" s="26" t="str">
        <x:v>exact LOINC name or curated unambiguous abbreviation present in initial_workup_labs</x:v>
      </x:c>
      <x:c r="H110" s="26" t="str">
        <x:v>urinalysis</x:v>
      </x:c>
      <x:c r="I110" s="26" t="str">
        <x:v>LOINC 2.80</x:v>
      </x:c>
      <x:c r="J110" s="29" t="str">
        <x:v>https://loinc.org/</x:v>
      </x:c>
      <x:c r="K110" s="26" t="str">
        <x:v>vocab.concept concept_id=40760139; field=initial_workup_labs</x:v>
      </x:c>
      <x:c r="L110" s="26" t="str">
        <x:v>Terminology-source verified; pathway applicability requires coding/clinical review</x:v>
      </x:c>
    </x:row>
    <x:row r="111" ht="34" customHeight="1">
      <x:c r="A111" s="30" t="n">
        <x:v>3</x:v>
      </x:c>
      <x:c r="B111" s="26" t="str">
        <x:v>Sepsis / Septicemia</x:v>
      </x:c>
      <x:c r="C111" s="29" t="str">
        <x:v>LOINC</x:v>
      </x:c>
      <x:c r="D111" s="31" t="str">
        <x:v>57021-8</x:v>
      </x:c>
      <x:c r="E111" s="26" t="str">
        <x:v>CBC W Auto Differential panel - Blood</x:v>
      </x:c>
      <x:c r="F111" s="29" t="str">
        <x:v>Measurement</x:v>
      </x:c>
      <x:c r="G111" s="26" t="str">
        <x:v>exact LOINC name or curated unambiguous abbreviation present in initial_workup_labs</x:v>
      </x:c>
      <x:c r="H111" s="26" t="str">
        <x:v>cbc</x:v>
      </x:c>
      <x:c r="I111" s="26" t="str">
        <x:v>LOINC 2.80</x:v>
      </x:c>
      <x:c r="J111" s="29" t="str">
        <x:v>https://loinc.org/</x:v>
      </x:c>
      <x:c r="K111" s="26" t="str">
        <x:v>vocab.concept concept_id=40760140; field=initial_workup_labs</x:v>
      </x:c>
      <x:c r="L111" s="26" t="str">
        <x:v>Terminology-source verified; pathway applicability requires coding/clinical review</x:v>
      </x:c>
    </x:row>
    <x:row r="112" ht="34" customHeight="1">
      <x:c r="A112" s="30" t="n">
        <x:v>3</x:v>
      </x:c>
      <x:c r="B112" s="26" t="str">
        <x:v>Sepsis / Septicemia</x:v>
      </x:c>
      <x:c r="C112" s="29" t="str">
        <x:v>LOINC</x:v>
      </x:c>
      <x:c r="D112" s="31" t="str">
        <x:v>57022-6</x:v>
      </x:c>
      <x:c r="E112" s="26" t="str">
        <x:v>CBC W Reflex Manual Differential panel - Blood</x:v>
      </x:c>
      <x:c r="F112" s="29" t="str">
        <x:v>Measurement</x:v>
      </x:c>
      <x:c r="G112" s="26" t="str">
        <x:v>exact LOINC name or curated unambiguous abbreviation present in initial_workup_labs</x:v>
      </x:c>
      <x:c r="H112" s="26" t="str">
        <x:v>cbc</x:v>
      </x:c>
      <x:c r="I112" s="26" t="str">
        <x:v>LOINC 2.80</x:v>
      </x:c>
      <x:c r="J112" s="29" t="str">
        <x:v>https://loinc.org/</x:v>
      </x:c>
      <x:c r="K112" s="26" t="str">
        <x:v>vocab.concept concept_id=40760141; field=initial_workup_labs</x:v>
      </x:c>
      <x:c r="L112" s="26" t="str">
        <x:v>Terminology-source verified; pathway applicability requires coding/clinical review</x:v>
      </x:c>
    </x:row>
    <x:row r="113" ht="34" customHeight="1">
      <x:c r="A113" s="30" t="n">
        <x:v>3</x:v>
      </x:c>
      <x:c r="B113" s="26" t="str">
        <x:v>Sepsis / Septicemia</x:v>
      </x:c>
      <x:c r="C113" s="29" t="str">
        <x:v>LOINC</x:v>
      </x:c>
      <x:c r="D113" s="31" t="str">
        <x:v>57782-5</x:v>
      </x:c>
      <x:c r="E113" s="26" t="str">
        <x:v>CBC W Ordered Manual Differential panel - Blood</x:v>
      </x:c>
      <x:c r="F113" s="29" t="str">
        <x:v>Measurement</x:v>
      </x:c>
      <x:c r="G113" s="26" t="str">
        <x:v>exact LOINC name or curated unambiguous abbreviation present in initial_workup_labs</x:v>
      </x:c>
      <x:c r="H113" s="26" t="str">
        <x:v>cbc</x:v>
      </x:c>
      <x:c r="I113" s="26" t="str">
        <x:v>LOINC 2.80</x:v>
      </x:c>
      <x:c r="J113" s="29" t="str">
        <x:v>https://loinc.org/</x:v>
      </x:c>
      <x:c r="K113" s="26" t="str">
        <x:v>vocab.concept concept_id=40760892; field=initial_workup_labs</x:v>
      </x:c>
      <x:c r="L113" s="26" t="str">
        <x:v>Terminology-source verified; pathway applicability requires coding/clinical review</x:v>
      </x:c>
    </x:row>
    <x:row r="114" ht="34" customHeight="1">
      <x:c r="A114" s="30" t="n">
        <x:v>3</x:v>
      </x:c>
      <x:c r="B114" s="26" t="str">
        <x:v>Sepsis / Septicemia</x:v>
      </x:c>
      <x:c r="C114" s="29" t="str">
        <x:v>LOINC</x:v>
      </x:c>
      <x:c r="D114" s="31" t="str">
        <x:v>58077-9</x:v>
      </x:c>
      <x:c r="E114" s="26" t="str">
        <x:v>Urinalysis complete W Reflex Culture panel - Urine</x:v>
      </x:c>
      <x:c r="F114" s="29" t="str">
        <x:v>Measurement</x:v>
      </x:c>
      <x:c r="G114" s="26" t="str">
        <x:v>exact LOINC name or curated unambiguous abbreviation present in initial_workup_labs</x:v>
      </x:c>
      <x:c r="H114" s="26" t="str">
        <x:v>urinalysis</x:v>
      </x:c>
      <x:c r="I114" s="26" t="str">
        <x:v>LOINC 2.80</x:v>
      </x:c>
      <x:c r="J114" s="29" t="str">
        <x:v>https://loinc.org/</x:v>
      </x:c>
      <x:c r="K114" s="26" t="str">
        <x:v>vocab.concept concept_id=40761178; field=initial_workup_labs</x:v>
      </x:c>
      <x:c r="L114" s="26" t="str">
        <x:v>Terminology-source verified; pathway applicability requires coding/clinical review</x:v>
      </x:c>
    </x:row>
    <x:row r="115" ht="34" customHeight="1">
      <x:c r="A115" s="30" t="n">
        <x:v>3</x:v>
      </x:c>
      <x:c r="B115" s="26" t="str">
        <x:v>Sepsis / Septicemia</x:v>
      </x:c>
      <x:c r="C115" s="29" t="str">
        <x:v>LOINC</x:v>
      </x:c>
      <x:c r="D115" s="31" t="str">
        <x:v>6301-6</x:v>
      </x:c>
      <x:c r="E115" s="26" t="str">
        <x:v>INR in Platelet poor plasma by Coagulation assay</x:v>
      </x:c>
      <x:c r="F115" s="29" t="str">
        <x:v>Measurement</x:v>
      </x:c>
      <x:c r="G115" s="26" t="str">
        <x:v>exact LOINC name or curated unambiguous abbreviation present in initial_workup_labs</x:v>
      </x:c>
      <x:c r="H115" s="26" t="str">
        <x:v>pt inr</x:v>
      </x:c>
      <x:c r="I115" s="26" t="str">
        <x:v>LOINC 2.80</x:v>
      </x:c>
      <x:c r="J115" s="29" t="str">
        <x:v>https://loinc.org/</x:v>
      </x:c>
      <x:c r="K115" s="26" t="str">
        <x:v>vocab.concept concept_id=3022217; field=initial_workup_labs</x:v>
      </x:c>
      <x:c r="L115" s="26" t="str">
        <x:v>Terminology-source verified; pathway applicability requires coding/clinical review</x:v>
      </x:c>
    </x:row>
    <x:row r="116" ht="34" customHeight="1">
      <x:c r="A116" s="30" t="n">
        <x:v>3</x:v>
      </x:c>
      <x:c r="B116" s="26" t="str">
        <x:v>Sepsis / Septicemia</x:v>
      </x:c>
      <x:c r="C116" s="29" t="str">
        <x:v>LOINC</x:v>
      </x:c>
      <x:c r="D116" s="31" t="str">
        <x:v>6598-7</x:v>
      </x:c>
      <x:c r="E116" s="26" t="str">
        <x:v>Troponin T.cardiac [Mass/volume] in Serum or Plasma</x:v>
      </x:c>
      <x:c r="F116" s="29" t="str">
        <x:v>Measurement</x:v>
      </x:c>
      <x:c r="G116" s="26" t="str">
        <x:v>exact LOINC name or curated unambiguous abbreviation present in initial_workup_labs</x:v>
      </x:c>
      <x:c r="H116" s="26" t="str">
        <x:v>troponin</x:v>
      </x:c>
      <x:c r="I116" s="26" t="str">
        <x:v>LOINC 2.80</x:v>
      </x:c>
      <x:c r="J116" s="29" t="str">
        <x:v>https://loinc.org/</x:v>
      </x:c>
      <x:c r="K116" s="26" t="str">
        <x:v>vocab.concept concept_id=3019800; field=initial_workup_labs</x:v>
      </x:c>
      <x:c r="L116" s="26" t="str">
        <x:v>Terminology-source verified; pathway applicability requires coding/clinical review</x:v>
      </x:c>
    </x:row>
    <x:row r="117" ht="34" customHeight="1">
      <x:c r="A117" s="30" t="n">
        <x:v>3</x:v>
      </x:c>
      <x:c r="B117" s="26" t="str">
        <x:v>Sepsis / Septicemia</x:v>
      </x:c>
      <x:c r="C117" s="29" t="str">
        <x:v>LOINC</x:v>
      </x:c>
      <x:c r="D117" s="31" t="str">
        <x:v>67151-1</x:v>
      </x:c>
      <x:c r="E117" s="26" t="str">
        <x:v>Troponin T.cardiac [Mass/volume] in Serum or Plasma by High sensitivity method</x:v>
      </x:c>
      <x:c r="F117" s="29" t="str">
        <x:v>Measurement</x:v>
      </x:c>
      <x:c r="G117" s="26" t="str">
        <x:v>exact LOINC name or curated unambiguous abbreviation present in initial_workup_labs</x:v>
      </x:c>
      <x:c r="H117" s="26" t="str">
        <x:v>troponin</x:v>
      </x:c>
      <x:c r="I117" s="26" t="str">
        <x:v>LOINC 2.80</x:v>
      </x:c>
      <x:c r="J117" s="29" t="str">
        <x:v>https://loinc.org/</x:v>
      </x:c>
      <x:c r="K117" s="26" t="str">
        <x:v>vocab.concept concept_id=40769783; field=initial_workup_labs</x:v>
      </x:c>
      <x:c r="L117" s="26" t="str">
        <x:v>Terminology-source verified; pathway applicability requires coding/clinical review</x:v>
      </x:c>
    </x:row>
    <x:row r="118" ht="34" customHeight="1">
      <x:c r="A118" s="30" t="n">
        <x:v>3</x:v>
      </x:c>
      <x:c r="B118" s="26" t="str">
        <x:v>Sepsis / Septicemia</x:v>
      </x:c>
      <x:c r="C118" s="29" t="str">
        <x:v>LOINC</x:v>
      </x:c>
      <x:c r="D118" s="31" t="str">
        <x:v>69964-5</x:v>
      </x:c>
      <x:c r="E118" s="26" t="str">
        <x:v>Bicarbonate [Moles/volume] standard in Plasma</x:v>
      </x:c>
      <x:c r="F118" s="29" t="str">
        <x:v>Measurement</x:v>
      </x:c>
      <x:c r="G118" s="26" t="str">
        <x:v>exact LOINC name or curated unambiguous abbreviation present in initial_workup_labs</x:v>
      </x:c>
      <x:c r="H118" s="26" t="str">
        <x:v>bicarbonate</x:v>
      </x:c>
      <x:c r="I118" s="26" t="str">
        <x:v>LOINC 2.80</x:v>
      </x:c>
      <x:c r="J118" s="29" t="str">
        <x:v>https://loinc.org/</x:v>
      </x:c>
      <x:c r="K118" s="26" t="str">
        <x:v>vocab.concept concept_id=42868453; field=initial_workup_labs</x:v>
      </x:c>
      <x:c r="L118" s="26" t="str">
        <x:v>Terminology-source verified; pathway applicability requires coding/clinical review</x:v>
      </x:c>
    </x:row>
    <x:row r="119" ht="34" customHeight="1">
      <x:c r="A119" s="30" t="n">
        <x:v>3</x:v>
      </x:c>
      <x:c r="B119" s="26" t="str">
        <x:v>Sepsis / Septicemia</x:v>
      </x:c>
      <x:c r="C119" s="29" t="str">
        <x:v>LOINC</x:v>
      </x:c>
      <x:c r="D119" s="31" t="str">
        <x:v>71426-1</x:v>
      </x:c>
      <x:c r="E119" s="26" t="str">
        <x:v>C reactive protein [Mass/volume] in Blood by High sensitivity method</x:v>
      </x:c>
      <x:c r="F119" s="29" t="str">
        <x:v>Measurement</x:v>
      </x:c>
      <x:c r="G119" s="26" t="str">
        <x:v>exact LOINC name or curated unambiguous abbreviation present in initial_workup_labs</x:v>
      </x:c>
      <x:c r="H119" s="26" t="str">
        <x:v>crp</x:v>
      </x:c>
      <x:c r="I119" s="26" t="str">
        <x:v>LOINC 2.80</x:v>
      </x:c>
      <x:c r="J119" s="29" t="str">
        <x:v>https://loinc.org/</x:v>
      </x:c>
      <x:c r="K119" s="26" t="str">
        <x:v>vocab.concept concept_id=42870365; field=initial_workup_labs</x:v>
      </x:c>
      <x:c r="L119" s="26" t="str">
        <x:v>Terminology-source verified; pathway applicability requires coding/clinical review</x:v>
      </x:c>
    </x:row>
    <x:row r="120" ht="34" customHeight="1">
      <x:c r="A120" s="30" t="n">
        <x:v>3</x:v>
      </x:c>
      <x:c r="B120" s="26" t="str">
        <x:v>Sepsis / Septicemia</x:v>
      </x:c>
      <x:c r="C120" s="29" t="str">
        <x:v>LOINC</x:v>
      </x:c>
      <x:c r="D120" s="31" t="str">
        <x:v>75241-0</x:v>
      </x:c>
      <x:c r="E120" s="26" t="str">
        <x:v>Procalcitonin [Mass/volume] in Serum or Plasma by Immunoassay</x:v>
      </x:c>
      <x:c r="F120" s="29" t="str">
        <x:v>Measurement</x:v>
      </x:c>
      <x:c r="G120" s="26" t="str">
        <x:v>exact LOINC name or curated unambiguous abbreviation present in initial_workup_labs</x:v>
      </x:c>
      <x:c r="H120" s="26" t="str">
        <x:v>procalcitonin</x:v>
      </x:c>
      <x:c r="I120" s="26" t="str">
        <x:v>LOINC 2.80</x:v>
      </x:c>
      <x:c r="J120" s="29" t="str">
        <x:v>https://loinc.org/</x:v>
      </x:c>
      <x:c r="K120" s="26" t="str">
        <x:v>vocab.concept concept_id=44817130; field=initial_workup_labs</x:v>
      </x:c>
      <x:c r="L120" s="26" t="str">
        <x:v>Terminology-source verified; pathway applicability requires coding/clinical review</x:v>
      </x:c>
    </x:row>
    <x:row r="121" ht="34" customHeight="1">
      <x:c r="A121" s="30" t="n">
        <x:v>3</x:v>
      </x:c>
      <x:c r="B121" s="26" t="str">
        <x:v>Sepsis / Septicemia</x:v>
      </x:c>
      <x:c r="C121" s="29" t="str">
        <x:v>LOINC</x:v>
      </x:c>
      <x:c r="D121" s="31" t="str">
        <x:v>76399-5</x:v>
      </x:c>
      <x:c r="E121" s="26" t="str">
        <x:v>Troponin I.cardiac [Presence] in Serum, Plasma or Blood by Rapid immunoassay</x:v>
      </x:c>
      <x:c r="F121" s="29" t="str">
        <x:v>Measurement</x:v>
      </x:c>
      <x:c r="G121" s="26" t="str">
        <x:v>exact LOINC name or curated unambiguous abbreviation present in initial_workup_labs</x:v>
      </x:c>
      <x:c r="H121" s="26" t="str">
        <x:v>troponin</x:v>
      </x:c>
      <x:c r="I121" s="26" t="str">
        <x:v>LOINC 2.80</x:v>
      </x:c>
      <x:c r="J121" s="29" t="str">
        <x:v>https://loinc.org/</x:v>
      </x:c>
      <x:c r="K121" s="26" t="str">
        <x:v>vocab.concept concept_id=46235895; field=initial_workup_labs</x:v>
      </x:c>
      <x:c r="L121" s="26" t="str">
        <x:v>Terminology-source verified; pathway applicability requires coding/clinical review</x:v>
      </x:c>
    </x:row>
    <x:row r="122" ht="34" customHeight="1">
      <x:c r="A122" s="30" t="n">
        <x:v>3</x:v>
      </x:c>
      <x:c r="B122" s="26" t="str">
        <x:v>Sepsis / Septicemia</x:v>
      </x:c>
      <x:c r="C122" s="29" t="str">
        <x:v>LOINC</x:v>
      </x:c>
      <x:c r="D122" s="31" t="str">
        <x:v>76485-2</x:v>
      </x:c>
      <x:c r="E122" s="26" t="str">
        <x:v>C reactive protein [Moles/volume] in Serum or Plasma</x:v>
      </x:c>
      <x:c r="F122" s="29" t="str">
        <x:v>Measurement</x:v>
      </x:c>
      <x:c r="G122" s="26" t="str">
        <x:v>exact LOINC name or curated unambiguous abbreviation present in initial_workup_labs</x:v>
      </x:c>
      <x:c r="H122" s="26" t="str">
        <x:v>crp</x:v>
      </x:c>
      <x:c r="I122" s="26" t="str">
        <x:v>LOINC 2.80</x:v>
      </x:c>
      <x:c r="J122" s="29" t="str">
        <x:v>https://loinc.org/</x:v>
      </x:c>
      <x:c r="K122" s="26" t="str">
        <x:v>vocab.concept concept_id=46234770; field=initial_workup_labs</x:v>
      </x:c>
      <x:c r="L122" s="26" t="str">
        <x:v>Terminology-source verified; pathway applicability requires coding/clinical review</x:v>
      </x:c>
    </x:row>
    <x:row r="123" ht="34" customHeight="1">
      <x:c r="A123" s="30" t="n">
        <x:v>3</x:v>
      </x:c>
      <x:c r="B123" s="26" t="str">
        <x:v>Sepsis / Septicemia</x:v>
      </x:c>
      <x:c r="C123" s="29" t="str">
        <x:v>LOINC</x:v>
      </x:c>
      <x:c r="D123" s="31" t="str">
        <x:v>76486-0</x:v>
      </x:c>
      <x:c r="E123" s="26" t="str">
        <x:v>C reactive protein [Moles/volume] in Serum or Plasma by High sensitivity method</x:v>
      </x:c>
      <x:c r="F123" s="29" t="str">
        <x:v>Measurement</x:v>
      </x:c>
      <x:c r="G123" s="26" t="str">
        <x:v>exact LOINC name or curated unambiguous abbreviation present in initial_workup_labs</x:v>
      </x:c>
      <x:c r="H123" s="26" t="str">
        <x:v>crp</x:v>
      </x:c>
      <x:c r="I123" s="26" t="str">
        <x:v>LOINC 2.80</x:v>
      </x:c>
      <x:c r="J123" s="29" t="str">
        <x:v>https://loinc.org/</x:v>
      </x:c>
      <x:c r="K123" s="26" t="str">
        <x:v>vocab.concept concept_id=46234771; field=initial_workup_labs</x:v>
      </x:c>
      <x:c r="L123" s="26" t="str">
        <x:v>Terminology-source verified; pathway applicability requires coding/clinical review</x:v>
      </x:c>
    </x:row>
    <x:row r="124" ht="34" customHeight="1">
      <x:c r="A124" s="30" t="n">
        <x:v>3</x:v>
      </x:c>
      <x:c r="B124" s="26" t="str">
        <x:v>Sepsis / Septicemia</x:v>
      </x:c>
      <x:c r="C124" s="29" t="str">
        <x:v>LOINC</x:v>
      </x:c>
      <x:c r="D124" s="31" t="str">
        <x:v>777-3</x:v>
      </x:c>
      <x:c r="E124" s="26" t="str">
        <x:v>Platelets [#/volume] in Blood by Automated count</x:v>
      </x:c>
      <x:c r="F124" s="29" t="str">
        <x:v>Measurement</x:v>
      </x:c>
      <x:c r="G124" s="26" t="str">
        <x:v>exact LOINC name or curated unambiguous abbreviation present in initial_workup_labs</x:v>
      </x:c>
      <x:c r="H124" s="26" t="str">
        <x:v>platelets</x:v>
      </x:c>
      <x:c r="I124" s="26" t="str">
        <x:v>LOINC 2.80</x:v>
      </x:c>
      <x:c r="J124" s="29" t="str">
        <x:v>https://loinc.org/</x:v>
      </x:c>
      <x:c r="K124" s="26" t="str">
        <x:v>vocab.concept concept_id=3024929; field=initial_workup_labs</x:v>
      </x:c>
      <x:c r="L124" s="26" t="str">
        <x:v>Terminology-source verified; pathway applicability requires coding/clinical review</x:v>
      </x:c>
    </x:row>
    <x:row r="125" ht="34" customHeight="1">
      <x:c r="A125" s="30" t="n">
        <x:v>3</x:v>
      </x:c>
      <x:c r="B125" s="26" t="str">
        <x:v>Sepsis / Septicemia</x:v>
      </x:c>
      <x:c r="C125" s="29" t="str">
        <x:v>LOINC</x:v>
      </x:c>
      <x:c r="D125" s="31" t="str">
        <x:v>778-1</x:v>
      </x:c>
      <x:c r="E125" s="26" t="str">
        <x:v>Platelets [#/volume] in Blood by Manual count</x:v>
      </x:c>
      <x:c r="F125" s="29" t="str">
        <x:v>Measurement</x:v>
      </x:c>
      <x:c r="G125" s="26" t="str">
        <x:v>exact LOINC name or curated unambiguous abbreviation present in initial_workup_labs</x:v>
      </x:c>
      <x:c r="H125" s="26" t="str">
        <x:v>platelets</x:v>
      </x:c>
      <x:c r="I125" s="26" t="str">
        <x:v>LOINC 2.80</x:v>
      </x:c>
      <x:c r="J125" s="29" t="str">
        <x:v>https://loinc.org/</x:v>
      </x:c>
      <x:c r="K125" s="26" t="str">
        <x:v>vocab.concept concept_id=3010834; field=initial_workup_labs</x:v>
      </x:c>
      <x:c r="L125" s="26" t="str">
        <x:v>Terminology-source verified; pathway applicability requires coding/clinical review</x:v>
      </x:c>
    </x:row>
    <x:row r="126" ht="34" customHeight="1">
      <x:c r="A126" s="30" t="n">
        <x:v>3</x:v>
      </x:c>
      <x:c r="B126" s="26" t="str">
        <x:v>Sepsis / Septicemia</x:v>
      </x:c>
      <x:c r="C126" s="29" t="str">
        <x:v>LOINC</x:v>
      </x:c>
      <x:c r="D126" s="31" t="str">
        <x:v>79427-1</x:v>
      </x:c>
      <x:c r="E126" s="26" t="str">
        <x:v>Platelets [#/area] in Blood by Microscopy high power field</x:v>
      </x:c>
      <x:c r="F126" s="29" t="str">
        <x:v>Measurement</x:v>
      </x:c>
      <x:c r="G126" s="26" t="str">
        <x:v>exact LOINC name or curated unambiguous abbreviation present in initial_workup_labs</x:v>
      </x:c>
      <x:c r="H126" s="26" t="str">
        <x:v>platelets</x:v>
      </x:c>
      <x:c r="I126" s="26" t="str">
        <x:v>LOINC 2.80</x:v>
      </x:c>
      <x:c r="J126" s="29" t="str">
        <x:v>https://loinc.org/</x:v>
      </x:c>
      <x:c r="K126" s="26" t="str">
        <x:v>vocab.concept concept_id=21492791; field=initial_workup_labs</x:v>
      </x:c>
      <x:c r="L126" s="26" t="str">
        <x:v>Terminology-source verified; pathway applicability requires coding/clinical review</x:v>
      </x:c>
    </x:row>
    <x:row r="127" ht="34" customHeight="1">
      <x:c r="A127" s="30" t="n">
        <x:v>3</x:v>
      </x:c>
      <x:c r="B127" s="26" t="str">
        <x:v>Sepsis / Septicemia</x:v>
      </x:c>
      <x:c r="C127" s="29" t="str">
        <x:v>LOINC</x:v>
      </x:c>
      <x:c r="D127" s="31" t="str">
        <x:v>89575-5</x:v>
      </x:c>
      <x:c r="E127" s="26" t="str">
        <x:v>Troponin T.cardiac [Interpretation] in Serum or Plasma Qualitative by High sensitivity method</x:v>
      </x:c>
      <x:c r="F127" s="29" t="str">
        <x:v>Measurement</x:v>
      </x:c>
      <x:c r="G127" s="26" t="str">
        <x:v>exact LOINC name or curated unambiguous abbreviation present in initial_workup_labs</x:v>
      </x:c>
      <x:c r="H127" s="26" t="str">
        <x:v>troponin</x:v>
      </x:c>
      <x:c r="I127" s="26" t="str">
        <x:v>LOINC 2.80</x:v>
      </x:c>
      <x:c r="J127" s="29" t="str">
        <x:v>https://loinc.org/</x:v>
      </x:c>
      <x:c r="K127" s="26" t="str">
        <x:v>vocab.concept concept_id=36304662; field=initial_workup_labs</x:v>
      </x:c>
      <x:c r="L127" s="26" t="str">
        <x:v>Terminology-source verified; pathway applicability requires coding/clinical review</x:v>
      </x:c>
    </x:row>
    <x:row r="128" ht="34" customHeight="1">
      <x:c r="A128" s="30" t="n">
        <x:v>3</x:v>
      </x:c>
      <x:c r="B128" s="26" t="str">
        <x:v>Sepsis / Septicemia</x:v>
      </x:c>
      <x:c r="C128" s="29" t="str">
        <x:v>LOINC</x:v>
      </x:c>
      <x:c r="D128" s="31" t="str">
        <x:v>89578-9</x:v>
      </x:c>
      <x:c r="E128" s="26" t="str">
        <x:v>Troponin I.cardiac [Interpretation] in Serum or Plasma Qualitative by High sensitivity method</x:v>
      </x:c>
      <x:c r="F128" s="29" t="str">
        <x:v>Measurement</x:v>
      </x:c>
      <x:c r="G128" s="26" t="str">
        <x:v>exact LOINC name or curated unambiguous abbreviation present in initial_workup_labs</x:v>
      </x:c>
      <x:c r="H128" s="26" t="str">
        <x:v>troponin</x:v>
      </x:c>
      <x:c r="I128" s="26" t="str">
        <x:v>LOINC 2.80</x:v>
      </x:c>
      <x:c r="J128" s="29" t="str">
        <x:v>https://loinc.org/</x:v>
      </x:c>
      <x:c r="K128" s="26" t="str">
        <x:v>vocab.concept concept_id=36304114; field=initial_workup_labs</x:v>
      </x:c>
      <x:c r="L128" s="26" t="str">
        <x:v>Terminology-source verified; pathway applicability requires coding/clinical review</x:v>
      </x:c>
    </x:row>
    <x:row r="129" ht="34" customHeight="1">
      <x:c r="A129" s="30" t="n">
        <x:v>3</x:v>
      </x:c>
      <x:c r="B129" s="26" t="str">
        <x:v>Sepsis / Septicemia</x:v>
      </x:c>
      <x:c r="C129" s="29" t="str">
        <x:v>LOINC</x:v>
      </x:c>
      <x:c r="D129" s="31" t="str">
        <x:v>89579-7</x:v>
      </x:c>
      <x:c r="E129" s="26" t="str">
        <x:v>Troponin I.cardiac [Mass/volume] in Serum or Plasma by High sensitivity method</x:v>
      </x:c>
      <x:c r="F129" s="29" t="str">
        <x:v>Measurement</x:v>
      </x:c>
      <x:c r="G129" s="26" t="str">
        <x:v>exact LOINC name or curated unambiguous abbreviation present in initial_workup_labs</x:v>
      </x:c>
      <x:c r="H129" s="26" t="str">
        <x:v>troponin</x:v>
      </x:c>
      <x:c r="I129" s="26" t="str">
        <x:v>LOINC 2.80</x:v>
      </x:c>
      <x:c r="J129" s="29" t="str">
        <x:v>https://loinc.org/</x:v>
      </x:c>
      <x:c r="K129" s="26" t="str">
        <x:v>vocab.concept concept_id=36306105; field=initial_workup_labs</x:v>
      </x:c>
      <x:c r="L129" s="26" t="str">
        <x:v>Terminology-source verified; pathway applicability requires coding/clinical review</x:v>
      </x:c>
    </x:row>
    <x:row r="130" ht="34" customHeight="1">
      <x:c r="A130" s="30" t="n">
        <x:v>3</x:v>
      </x:c>
      <x:c r="B130" s="26" t="str">
        <x:v>Sepsis / Septicemia</x:v>
      </x:c>
      <x:c r="C130" s="29" t="str">
        <x:v>LOINC</x:v>
      </x:c>
      <x:c r="D130" s="31" t="str">
        <x:v>94001-5</x:v>
      </x:c>
      <x:c r="E130" s="26" t="str">
        <x:v>Bicarbonate [Moles/volume] in Serum or Plasma --1 hour post dose vasopressin</x:v>
      </x:c>
      <x:c r="F130" s="29" t="str">
        <x:v>Measurement</x:v>
      </x:c>
      <x:c r="G130" s="26" t="str">
        <x:v>exact LOINC name or curated unambiguous abbreviation present in initial_workup_labs</x:v>
      </x:c>
      <x:c r="H130" s="26" t="str">
        <x:v>bicarbonate</x:v>
      </x:c>
      <x:c r="I130" s="26" t="str">
        <x:v>LOINC 2.80</x:v>
      </x:c>
      <x:c r="J130" s="29" t="str">
        <x:v>https://loinc.org/</x:v>
      </x:c>
      <x:c r="K130" s="26" t="str">
        <x:v>vocab.concept concept_id=1002192; field=initial_workup_labs</x:v>
      </x:c>
      <x:c r="L130" s="26" t="str">
        <x:v>Terminology-source verified; pathway applicability requires coding/clinical review</x:v>
      </x:c>
    </x:row>
    <x:row r="131" ht="34" customHeight="1">
      <x:c r="A131" s="30" t="n">
        <x:v>3</x:v>
      </x:c>
      <x:c r="B131" s="26" t="str">
        <x:v>Sepsis / Septicemia</x:v>
      </x:c>
      <x:c r="C131" s="29" t="str">
        <x:v>LOINC</x:v>
      </x:c>
      <x:c r="D131" s="31" t="str">
        <x:v>94010-6</x:v>
      </x:c>
      <x:c r="E131" s="26" t="str">
        <x:v>Bicarbonate [Moles/volume] in Serum or Plasma --2 hours post dose vasopressin</x:v>
      </x:c>
      <x:c r="F131" s="29" t="str">
        <x:v>Measurement</x:v>
      </x:c>
      <x:c r="G131" s="26" t="str">
        <x:v>exact LOINC name or curated unambiguous abbreviation present in initial_workup_labs</x:v>
      </x:c>
      <x:c r="H131" s="26" t="str">
        <x:v>bicarbonate</x:v>
      </x:c>
      <x:c r="I131" s="26" t="str">
        <x:v>LOINC 2.80</x:v>
      </x:c>
      <x:c r="J131" s="29" t="str">
        <x:v>https://loinc.org/</x:v>
      </x:c>
      <x:c r="K131" s="26" t="str">
        <x:v>vocab.concept concept_id=1001686; field=initial_workup_labs</x:v>
      </x:c>
      <x:c r="L131" s="26" t="str">
        <x:v>Terminology-source verified; pathway applicability requires coding/clinical review</x:v>
      </x:c>
    </x:row>
    <x:row r="132" ht="34" customHeight="1">
      <x:c r="A132" s="30" t="n">
        <x:v>3</x:v>
      </x:c>
      <x:c r="B132" s="26" t="str">
        <x:v>Sepsis / Septicemia</x:v>
      </x:c>
      <x:c r="C132" s="29" t="str">
        <x:v>LOINC</x:v>
      </x:c>
      <x:c r="D132" s="31" t="str">
        <x:v>97016-0</x:v>
      </x:c>
      <x:c r="E132" s="26" t="str">
        <x:v>Fibrinogen [Mass/volume] in Blood by calculation</x:v>
      </x:c>
      <x:c r="F132" s="29" t="str">
        <x:v>Measurement</x:v>
      </x:c>
      <x:c r="G132" s="26" t="str">
        <x:v>exact LOINC name or curated unambiguous abbreviation present in initial_workup_labs</x:v>
      </x:c>
      <x:c r="H132" s="26" t="str">
        <x:v>fibrinogen</x:v>
      </x:c>
      <x:c r="I132" s="26" t="str">
        <x:v>LOINC 2.80</x:v>
      </x:c>
      <x:c r="J132" s="29" t="str">
        <x:v>https://loinc.org/</x:v>
      </x:c>
      <x:c r="K132" s="26" t="str">
        <x:v>vocab.concept concept_id=1616312; field=initial_workup_labs</x:v>
      </x:c>
      <x:c r="L132" s="26" t="str">
        <x:v>Terminology-source verified; pathway applicability requires coding/clinical review</x:v>
      </x:c>
    </x:row>
    <x:row r="133" ht="34" customHeight="1">
      <x:c r="A133" s="30" t="n">
        <x:v>3</x:v>
      </x:c>
      <x:c r="B133" s="26" t="str">
        <x:v>Sepsis / Septicemia</x:v>
      </x:c>
      <x:c r="C133" s="29" t="str">
        <x:v>LOINC</x:v>
      </x:c>
      <x:c r="D133" s="31" t="str">
        <x:v>97543-3</x:v>
      </x:c>
      <x:c r="E133" s="26" t="str">
        <x:v>Bicarbonate [Moles/volume] in Central venous blood</x:v>
      </x:c>
      <x:c r="F133" s="29" t="str">
        <x:v>Measurement</x:v>
      </x:c>
      <x:c r="G133" s="26" t="str">
        <x:v>exact LOINC name or curated unambiguous abbreviation present in initial_workup_labs</x:v>
      </x:c>
      <x:c r="H133" s="26" t="str">
        <x:v>bicarbonate</x:v>
      </x:c>
      <x:c r="I133" s="26" t="str">
        <x:v>LOINC 2.80</x:v>
      </x:c>
      <x:c r="J133" s="29" t="str">
        <x:v>https://loinc.org/</x:v>
      </x:c>
      <x:c r="K133" s="26" t="str">
        <x:v>vocab.concept concept_id=1616794; field=initial_workup_labs</x:v>
      </x:c>
      <x:c r="L133" s="26" t="str">
        <x:v>Terminology-source verified; pathway applicability requires coding/clinical review</x:v>
      </x:c>
    </x:row>
    <x:row r="134" ht="34" customHeight="1">
      <x:c r="A134" s="30" t="n">
        <x:v>3</x:v>
      </x:c>
      <x:c r="B134" s="26" t="str">
        <x:v>Sepsis / Septicemia</x:v>
      </x:c>
      <x:c r="C134" s="29" t="str">
        <x:v>LOINC</x:v>
      </x:c>
      <x:c r="D134" s="31" t="str">
        <x:v>97544-1</x:v>
      </x:c>
      <x:c r="E134" s="26" t="str">
        <x:v>Bicarbonate [Moles/volume] standard in Central venous blood</x:v>
      </x:c>
      <x:c r="F134" s="29" t="str">
        <x:v>Measurement</x:v>
      </x:c>
      <x:c r="G134" s="26" t="str">
        <x:v>exact LOINC name or curated unambiguous abbreviation present in initial_workup_labs</x:v>
      </x:c>
      <x:c r="H134" s="26" t="str">
        <x:v>bicarbonate</x:v>
      </x:c>
      <x:c r="I134" s="26" t="str">
        <x:v>LOINC 2.80</x:v>
      </x:c>
      <x:c r="J134" s="29" t="str">
        <x:v>https://loinc.org/</x:v>
      </x:c>
      <x:c r="K134" s="26" t="str">
        <x:v>vocab.concept concept_id=1617100; field=initial_workup_labs</x:v>
      </x:c>
      <x:c r="L134" s="26" t="str">
        <x:v>Terminology-source verified; pathway applicability requires coding/clinical review</x:v>
      </x:c>
    </x:row>
    <x:row r="135" ht="34" customHeight="1">
      <x:c r="A135" s="30" t="n">
        <x:v>3</x:v>
      </x:c>
      <x:c r="B135" s="26" t="str">
        <x:v>Sepsis / Septicemia</x:v>
      </x:c>
      <x:c r="C135" s="29" t="str">
        <x:v>LOINC</x:v>
      </x:c>
      <x:c r="D135" s="31" t="str">
        <x:v>97995-5</x:v>
      </x:c>
      <x:c r="E135" s="26" t="str">
        <x:v>Platelets [#/volume] in Blood by Automated count.optical</x:v>
      </x:c>
      <x:c r="F135" s="29" t="str">
        <x:v>Measurement</x:v>
      </x:c>
      <x:c r="G135" s="26" t="str">
        <x:v>exact LOINC name or curated unambiguous abbreviation present in initial_workup_labs</x:v>
      </x:c>
      <x:c r="H135" s="26" t="str">
        <x:v>platelets</x:v>
      </x:c>
      <x:c r="I135" s="26" t="str">
        <x:v>LOINC 2.80</x:v>
      </x:c>
      <x:c r="J135" s="29" t="str">
        <x:v>https://loinc.org/</x:v>
      </x:c>
      <x:c r="K135" s="26" t="str">
        <x:v>vocab.concept concept_id=1616298; field=initial_workup_labs</x:v>
      </x:c>
      <x:c r="L135" s="26" t="str">
        <x:v>Terminology-source verified; pathway applicability requires coding/clinical review</x:v>
      </x:c>
    </x:row>
    <x:row r="136" ht="34" customHeight="1">
      <x:c r="A136" s="30" t="n">
        <x:v>3</x:v>
      </x:c>
      <x:c r="B136" s="26" t="str">
        <x:v>Sepsis / Septicemia</x:v>
      </x:c>
      <x:c r="C136" s="29" t="str">
        <x:v>LOINC</x:v>
      </x:c>
      <x:c r="D136" s="31" t="str">
        <x:v>99099-4</x:v>
      </x:c>
      <x:c r="E136" s="26" t="str">
        <x:v>Procalcitonin [Moles/volume] in Serum or Plasma</x:v>
      </x:c>
      <x:c r="F136" s="29" t="str">
        <x:v>Measurement</x:v>
      </x:c>
      <x:c r="G136" s="26" t="str">
        <x:v>exact LOINC name or curated unambiguous abbreviation present in initial_workup_labs</x:v>
      </x:c>
      <x:c r="H136" s="26" t="str">
        <x:v>procalcitonin</x:v>
      </x:c>
      <x:c r="I136" s="26" t="str">
        <x:v>LOINC 2.80</x:v>
      </x:c>
      <x:c r="J136" s="29" t="str">
        <x:v>https://loinc.org/</x:v>
      </x:c>
      <x:c r="K136" s="26" t="str">
        <x:v>vocab.concept concept_id=1988947; field=initial_workup_labs</x:v>
      </x:c>
      <x:c r="L136" s="26" t="str">
        <x:v>Terminology-source verified; pathway applicability requires coding/clinical review</x:v>
      </x:c>
    </x:row>
    <x:row r="137" ht="34" customHeight="1">
      <x:c r="A137" s="30" t="n">
        <x:v>4</x:v>
      </x:c>
      <x:c r="B137" s="26" t="str">
        <x:v>COVID-19 (viral pneumonia / respiratory infection)</x:v>
      </x:c>
      <x:c r="C137" s="29" t="str">
        <x:v>ICD-10-CM</x:v>
      </x:c>
      <x:c r="D137" s="31" t="str">
        <x:v>U07.1</x:v>
      </x:c>
      <x:c r="E137" s="26" t="str">
        <x:v>Emergency use of U07.1 | COVID-19</x:v>
      </x:c>
      <x:c r="F137" s="29" t="str">
        <x:v>Condition</x:v>
      </x:c>
      <x:c r="G137" s="26" t="str">
        <x:v>exact terminology match to pathway condition</x:v>
      </x:c>
      <x:c r="H137" s="26" t="str">
        <x:v>covid 19</x:v>
      </x:c>
      <x:c r="I137" s="26" t="str">
        <x:v>ICD-10-CM FY2026 code descriptions</x:v>
      </x:c>
      <x:c r="J137" s="29" t="str">
        <x:v>https://www.cdc.gov/nchs/icd/icd-10-cm.htm</x:v>
      </x:c>
      <x:c r="K137" s="26" t="str">
        <x:v>vocab.concept concept_id=702953</x:v>
      </x:c>
      <x:c r="L137" s="26" t="str">
        <x:v>Terminology-source verified; pathway applicability requires coding/clinical review</x:v>
      </x:c>
    </x:row>
    <x:row r="138" ht="34" customHeight="1">
      <x:c r="A138" s="30" t="n">
        <x:v>4</x:v>
      </x:c>
      <x:c r="B138" s="26" t="str">
        <x:v>COVID-19 (viral pneumonia / respiratory infection)</x:v>
      </x:c>
      <x:c r="C138" s="29" t="str">
        <x:v>SNOMED CT</x:v>
      </x:c>
      <x:c r="D138" s="31" t="str">
        <x:v>840539006</x:v>
      </x:c>
      <x:c r="E138" s="26" t="str">
        <x:v>COVID-19</x:v>
      </x:c>
      <x:c r="F138" s="29" t="str">
        <x:v>Condition</x:v>
      </x:c>
      <x:c r="G138" s="26" t="str">
        <x:v>exact terminology match to pathway condition</x:v>
      </x:c>
      <x:c r="H138" s="26" t="str">
        <x:v>covid 19</x:v>
      </x:c>
      <x:c r="I138" s="26" t="str">
        <x:v>2025-02-01 International; 2025-03-01 US; 2025-04-09 UK editions</x:v>
      </x:c>
      <x:c r="J138" s="29" t="str">
        <x:v>https://www.snomed.org/</x:v>
      </x:c>
      <x:c r="K138" s="26" t="str">
        <x:v>vocab.concept concept_id=37311061</x:v>
      </x:c>
      <x:c r="L138" s="26" t="str">
        <x:v>Terminology-source verified; pathway applicability requires coding/clinical review</x:v>
      </x:c>
    </x:row>
    <x:row r="139" ht="34" customHeight="1">
      <x:c r="A139" s="30" t="n">
        <x:v>4</x:v>
      </x:c>
      <x:c r="B139" s="26" t="str">
        <x:v>COVID-19 (viral pneumonia / respiratory infection)</x:v>
      </x:c>
      <x:c r="C139" s="29" t="str">
        <x:v>LOINC</x:v>
      </x:c>
      <x:c r="D139" s="31" t="str">
        <x:v>101865-4</x:v>
      </x:c>
      <x:c r="E139" s="26" t="str">
        <x:v>Troponin T. cardiac 2H and 6H 5th generation panel in Serum or Plasma by High sensitivity method</x:v>
      </x:c>
      <x:c r="F139" s="29" t="str">
        <x:v>Measurement</x:v>
      </x:c>
      <x:c r="G139" s="26" t="str">
        <x:v>exact LOINC name or curated unambiguous abbreviation present in initial_workup_labs</x:v>
      </x:c>
      <x:c r="H139" s="26" t="str">
        <x:v>troponin</x:v>
      </x:c>
      <x:c r="I139" s="26" t="str">
        <x:v>LOINC 2.80</x:v>
      </x:c>
      <x:c r="J139" s="29" t="str">
        <x:v>https://loinc.org/</x:v>
      </x:c>
      <x:c r="K139" s="26" t="str">
        <x:v>vocab.concept concept_id=3966432; field=initial_workup_labs</x:v>
      </x:c>
      <x:c r="L139" s="26" t="str">
        <x:v>Terminology-source verified; pathway applicability requires coding/clinical review</x:v>
      </x:c>
    </x:row>
    <x:row r="140" ht="34" customHeight="1">
      <x:c r="A140" s="30" t="n">
        <x:v>4</x:v>
      </x:c>
      <x:c r="B140" s="26" t="str">
        <x:v>COVID-19 (viral pneumonia / respiratory infection)</x:v>
      </x:c>
      <x:c r="C140" s="29" t="str">
        <x:v>LOINC</x:v>
      </x:c>
      <x:c r="D140" s="31" t="str">
        <x:v>102097-3</x:v>
      </x:c>
      <x:c r="E140" s="26" t="str">
        <x:v>Glomerular filtration rate [Volume Rate/Area] in Serum, Plasma or Blood by Creatinine, Cystatin C and Urea-based formula (CKiD)/1.73 sq M</x:v>
      </x:c>
      <x:c r="F140" s="29" t="str">
        <x:v>Measurement</x:v>
      </x:c>
      <x:c r="G140" s="26" t="str">
        <x:v>exact LOINC name or curated unambiguous abbreviation present in initial_workup_labs</x:v>
      </x:c>
      <x:c r="H140" s="26" t="str">
        <x:v>egfr</x:v>
      </x:c>
      <x:c r="I140" s="26" t="str">
        <x:v>LOINC 2.80</x:v>
      </x:c>
      <x:c r="J140" s="29" t="str">
        <x:v>https://loinc.org/</x:v>
      </x:c>
      <x:c r="K140" s="26" t="str">
        <x:v>vocab.concept concept_id=3965919; field=initial_workup_labs</x:v>
      </x:c>
      <x:c r="L140" s="26" t="str">
        <x:v>Terminology-source verified; pathway applicability requires coding/clinical review</x:v>
      </x:c>
    </x:row>
    <x:row r="141" ht="34" customHeight="1">
      <x:c r="A141" s="30" t="n">
        <x:v>4</x:v>
      </x:c>
      <x:c r="B141" s="26" t="str">
        <x:v>COVID-19 (viral pneumonia / respiratory infection)</x:v>
      </x:c>
      <x:c r="C141" s="29" t="str">
        <x:v>LOINC</x:v>
      </x:c>
      <x:c r="D141" s="31" t="str">
        <x:v>105126-7</x:v>
      </x:c>
      <x:c r="E141" s="26" t="str">
        <x:v>C reactive protein [Mass/volume] in Serum, Plasma or Blood</x:v>
      </x:c>
      <x:c r="F141" s="29" t="str">
        <x:v>Measurement</x:v>
      </x:c>
      <x:c r="G141" s="26" t="str">
        <x:v>exact LOINC name or curated unambiguous abbreviation present in initial_workup_labs</x:v>
      </x:c>
      <x:c r="H141" s="26" t="str">
        <x:v>crp</x:v>
      </x:c>
      <x:c r="I141" s="26" t="str">
        <x:v>LOINC 2.80</x:v>
      </x:c>
      <x:c r="J141" s="29" t="str">
        <x:v>https://loinc.org/</x:v>
      </x:c>
      <x:c r="K141" s="26" t="str">
        <x:v>vocab.concept concept_id=1091617; field=initial_workup_labs</x:v>
      </x:c>
      <x:c r="L141" s="26" t="str">
        <x:v>Terminology-source verified; pathway applicability requires coding/clinical review</x:v>
      </x:c>
    </x:row>
    <x:row r="142" ht="34" customHeight="1">
      <x:c r="A142" s="30" t="n">
        <x:v>4</x:v>
      </x:c>
      <x:c r="B142" s="26" t="str">
        <x:v>COVID-19 (viral pneumonia / respiratory infection)</x:v>
      </x:c>
      <x:c r="C142" s="29" t="str">
        <x:v>LOINC</x:v>
      </x:c>
      <x:c r="D142" s="31" t="str">
        <x:v>106733-9</x:v>
      </x:c>
      <x:c r="E142" s="26" t="str">
        <x:v>Troponin I.cardiac [Mass/volume] in Serum, Plasma or Blood by Rapid immunoassay</x:v>
      </x:c>
      <x:c r="F142" s="29" t="str">
        <x:v>Measurement</x:v>
      </x:c>
      <x:c r="G142" s="26" t="str">
        <x:v>exact LOINC name or curated unambiguous abbreviation present in initial_workup_labs</x:v>
      </x:c>
      <x:c r="H142" s="26" t="str">
        <x:v>troponin</x:v>
      </x:c>
      <x:c r="I142" s="26" t="str">
        <x:v>LOINC 2.80</x:v>
      </x:c>
      <x:c r="J142" s="29" t="str">
        <x:v>https://loinc.org/</x:v>
      </x:c>
      <x:c r="K142" s="26" t="str">
        <x:v>vocab.concept concept_id=1469723; field=initial_workup_labs</x:v>
      </x:c>
      <x:c r="L142" s="26" t="str">
        <x:v>Terminology-source verified; pathway applicability requires coding/clinical review</x:v>
      </x:c>
    </x:row>
    <x:row r="143" ht="34" customHeight="1">
      <x:c r="A143" s="30" t="n">
        <x:v>4</x:v>
      </x:c>
      <x:c r="B143" s="26" t="str">
        <x:v>COVID-19 (viral pneumonia / respiratory infection)</x:v>
      </x:c>
      <x:c r="C143" s="29" t="str">
        <x:v>LOINC</x:v>
      </x:c>
      <x:c r="D143" s="31" t="str">
        <x:v>106734-7</x:v>
      </x:c>
      <x:c r="E143" s="26" t="str">
        <x:v>Troponin T.cardiac [Mass/volume] in Serum, Plasma or Blood by Rapid immunoassay</x:v>
      </x:c>
      <x:c r="F143" s="29" t="str">
        <x:v>Measurement</x:v>
      </x:c>
      <x:c r="G143" s="26" t="str">
        <x:v>exact LOINC name or curated unambiguous abbreviation present in initial_workup_labs</x:v>
      </x:c>
      <x:c r="H143" s="26" t="str">
        <x:v>troponin</x:v>
      </x:c>
      <x:c r="I143" s="26" t="str">
        <x:v>LOINC 2.80</x:v>
      </x:c>
      <x:c r="J143" s="29" t="str">
        <x:v>https://loinc.org/</x:v>
      </x:c>
      <x:c r="K143" s="26" t="str">
        <x:v>vocab.concept concept_id=1469858; field=initial_workup_labs</x:v>
      </x:c>
      <x:c r="L143" s="26" t="str">
        <x:v>Terminology-source verified; pathway applicability requires coding/clinical review</x:v>
      </x:c>
    </x:row>
    <x:row r="144" ht="34" customHeight="1">
      <x:c r="A144" s="30" t="n">
        <x:v>4</x:v>
      </x:c>
      <x:c r="B144" s="26" t="str">
        <x:v>COVID-19 (viral pneumonia / respiratory infection)</x:v>
      </x:c>
      <x:c r="C144" s="29" t="str">
        <x:v>LOINC</x:v>
      </x:c>
      <x:c r="D144" s="31" t="str">
        <x:v>106735-4</x:v>
      </x:c>
      <x:c r="E144" s="26" t="str">
        <x:v>Natriuretic peptide.B prohormone N-Terminal [Mass/volume] in Serum, Plasma or Blood by Rapid immunoassay</x:v>
      </x:c>
      <x:c r="F144" s="29" t="str">
        <x:v>Measurement</x:v>
      </x:c>
      <x:c r="G144" s="26" t="str">
        <x:v>exact LOINC name or curated unambiguous abbreviation present in initial_workup_labs</x:v>
      </x:c>
      <x:c r="H144" s="26" t="str">
        <x:v>nt probnp</x:v>
      </x:c>
      <x:c r="I144" s="26" t="str">
        <x:v>LOINC 2.80</x:v>
      </x:c>
      <x:c r="J144" s="29" t="str">
        <x:v>https://loinc.org/</x:v>
      </x:c>
      <x:c r="K144" s="26" t="str">
        <x:v>vocab.concept concept_id=1469712; field=initial_workup_labs</x:v>
      </x:c>
      <x:c r="L144" s="26" t="str">
        <x:v>Terminology-source verified; pathway applicability requires coding/clinical review</x:v>
      </x:c>
    </x:row>
    <x:row r="145" ht="34" customHeight="1">
      <x:c r="A145" s="30" t="n">
        <x:v>4</x:v>
      </x:c>
      <x:c r="B145" s="26" t="str">
        <x:v>COVID-19 (viral pneumonia / respiratory infection)</x:v>
      </x:c>
      <x:c r="C145" s="29" t="str">
        <x:v>LOINC</x:v>
      </x:c>
      <x:c r="D145" s="31" t="str">
        <x:v>106736-2</x:v>
      </x:c>
      <x:c r="E145" s="26" t="str">
        <x:v>C reactive protein [Mass/volume] in Serum, Plasma or Blood by Rapid immunoassay</x:v>
      </x:c>
      <x:c r="F145" s="29" t="str">
        <x:v>Measurement</x:v>
      </x:c>
      <x:c r="G145" s="26" t="str">
        <x:v>exact LOINC name or curated unambiguous abbreviation present in initial_workup_labs</x:v>
      </x:c>
      <x:c r="H145" s="26" t="str">
        <x:v>crp</x:v>
      </x:c>
      <x:c r="I145" s="26" t="str">
        <x:v>LOINC 2.80</x:v>
      </x:c>
      <x:c r="J145" s="29" t="str">
        <x:v>https://loinc.org/</x:v>
      </x:c>
      <x:c r="K145" s="26" t="str">
        <x:v>vocab.concept concept_id=1469985; field=initial_workup_labs</x:v>
      </x:c>
      <x:c r="L145" s="26" t="str">
        <x:v>Terminology-source verified; pathway applicability requires coding/clinical review</x:v>
      </x:c>
    </x:row>
    <x:row r="146" ht="34" customHeight="1">
      <x:c r="A146" s="30" t="n">
        <x:v>4</x:v>
      </x:c>
      <x:c r="B146" s="26" t="str">
        <x:v>COVID-19 (viral pneumonia / respiratory infection)</x:v>
      </x:c>
      <x:c r="C146" s="29" t="str">
        <x:v>LOINC</x:v>
      </x:c>
      <x:c r="D146" s="31" t="str">
        <x:v>106906-1</x:v>
      </x:c>
      <x:c r="E146" s="26" t="str">
        <x:v>Troponin I.cardiac [Mass/volume] in Serum, Plasma or Blood by High sensitivity method</x:v>
      </x:c>
      <x:c r="F146" s="29" t="str">
        <x:v>Measurement</x:v>
      </x:c>
      <x:c r="G146" s="26" t="str">
        <x:v>exact LOINC name or curated unambiguous abbreviation present in initial_workup_labs</x:v>
      </x:c>
      <x:c r="H146" s="26" t="str">
        <x:v>troponin</x:v>
      </x:c>
      <x:c r="I146" s="26" t="str">
        <x:v>LOINC 2.80</x:v>
      </x:c>
      <x:c r="J146" s="29" t="str">
        <x:v>https://loinc.org/</x:v>
      </x:c>
      <x:c r="K146" s="26" t="str">
        <x:v>vocab.concept concept_id=1469828; field=initial_workup_labs</x:v>
      </x:c>
      <x:c r="L146" s="26" t="str">
        <x:v>Terminology-source verified; pathway applicability requires coding/clinical review</x:v>
      </x:c>
    </x:row>
    <x:row r="147" ht="34" customHeight="1">
      <x:c r="A147" s="30" t="n">
        <x:v>4</x:v>
      </x:c>
      <x:c r="B147" s="26" t="str">
        <x:v>COVID-19 (viral pneumonia / respiratory infection)</x:v>
      </x:c>
      <x:c r="C147" s="29" t="str">
        <x:v>LOINC</x:v>
      </x:c>
      <x:c r="D147" s="31" t="str">
        <x:v>10839-9</x:v>
      </x:c>
      <x:c r="E147" s="26" t="str">
        <x:v>Troponin I.cardiac [Mass/volume] in Serum or Plasma</x:v>
      </x:c>
      <x:c r="F147" s="29" t="str">
        <x:v>Measurement</x:v>
      </x:c>
      <x:c r="G147" s="26" t="str">
        <x:v>exact LOINC name or curated unambiguous abbreviation present in initial_workup_labs</x:v>
      </x:c>
      <x:c r="H147" s="26" t="str">
        <x:v>troponin</x:v>
      </x:c>
      <x:c r="I147" s="26" t="str">
        <x:v>LOINC 2.80</x:v>
      </x:c>
      <x:c r="J147" s="29" t="str">
        <x:v>https://loinc.org/</x:v>
      </x:c>
      <x:c r="K147" s="26" t="str">
        <x:v>vocab.concept concept_id=3021337; field=initial_workup_labs</x:v>
      </x:c>
      <x:c r="L147" s="26" t="str">
        <x:v>Terminology-source verified; pathway applicability requires coding/clinical review</x:v>
      </x:c>
    </x:row>
    <x:row r="148" ht="34" customHeight="1">
      <x:c r="A148" s="30" t="n">
        <x:v>4</x:v>
      </x:c>
      <x:c r="B148" s="26" t="str">
        <x:v>COVID-19 (viral pneumonia / respiratory infection)</x:v>
      </x:c>
      <x:c r="C148" s="29" t="str">
        <x:v>LOINC</x:v>
      </x:c>
      <x:c r="D148" s="31" t="str">
        <x:v>11039-5</x:v>
      </x:c>
      <x:c r="E148" s="26" t="str">
        <x:v>C reactive protein [Presence] in Serum or Plasma</x:v>
      </x:c>
      <x:c r="F148" s="29" t="str">
        <x:v>Measurement</x:v>
      </x:c>
      <x:c r="G148" s="26" t="str">
        <x:v>exact LOINC name or curated unambiguous abbreviation present in initial_workup_labs</x:v>
      </x:c>
      <x:c r="H148" s="26" t="str">
        <x:v>crp</x:v>
      </x:c>
      <x:c r="I148" s="26" t="str">
        <x:v>LOINC 2.80</x:v>
      </x:c>
      <x:c r="J148" s="29" t="str">
        <x:v>https://loinc.org/</x:v>
      </x:c>
      <x:c r="K148" s="26" t="str">
        <x:v>vocab.concept concept_id=3000965; field=initial_workup_labs</x:v>
      </x:c>
      <x:c r="L148" s="26" t="str">
        <x:v>Terminology-source verified; pathway applicability requires coding/clinical review</x:v>
      </x:c>
    </x:row>
    <x:row r="149" ht="34" customHeight="1">
      <x:c r="A149" s="30" t="n">
        <x:v>4</x:v>
      </x:c>
      <x:c r="B149" s="26" t="str">
        <x:v>COVID-19 (viral pneumonia / respiratory infection)</x:v>
      </x:c>
      <x:c r="C149" s="29" t="str">
        <x:v>LOINC</x:v>
      </x:c>
      <x:c r="D149" s="31" t="str">
        <x:v>14634-0</x:v>
      </x:c>
      <x:c r="E149" s="26" t="str">
        <x:v>C reactive protein [Titer] in Serum or Plasma</x:v>
      </x:c>
      <x:c r="F149" s="29" t="str">
        <x:v>Measurement</x:v>
      </x:c>
      <x:c r="G149" s="26" t="str">
        <x:v>exact LOINC name or curated unambiguous abbreviation present in initial_workup_labs</x:v>
      </x:c>
      <x:c r="H149" s="26" t="str">
        <x:v>crp</x:v>
      </x:c>
      <x:c r="I149" s="26" t="str">
        <x:v>LOINC 2.80</x:v>
      </x:c>
      <x:c r="J149" s="29" t="str">
        <x:v>https://loinc.org/</x:v>
      </x:c>
      <x:c r="K149" s="26" t="str">
        <x:v>vocab.concept concept_id=3028766; field=initial_workup_labs</x:v>
      </x:c>
      <x:c r="L149" s="26" t="str">
        <x:v>Terminology-source verified; pathway applicability requires coding/clinical review</x:v>
      </x:c>
    </x:row>
    <x:row r="150" ht="34" customHeight="1">
      <x:c r="A150" s="30" t="n">
        <x:v>4</x:v>
      </x:c>
      <x:c r="B150" s="26" t="str">
        <x:v>COVID-19 (viral pneumonia / respiratory infection)</x:v>
      </x:c>
      <x:c r="C150" s="29" t="str">
        <x:v>LOINC</x:v>
      </x:c>
      <x:c r="D150" s="31" t="str">
        <x:v>14723-1</x:v>
      </x:c>
      <x:c r="E150" s="26" t="str">
        <x:v>Ferritin [Moles/volume] in Serum or Plasma</x:v>
      </x:c>
      <x:c r="F150" s="29" t="str">
        <x:v>Measurement</x:v>
      </x:c>
      <x:c r="G150" s="26" t="str">
        <x:v>exact LOINC name or curated unambiguous abbreviation present in initial_workup_labs</x:v>
      </x:c>
      <x:c r="H150" s="26" t="str">
        <x:v>ferritin</x:v>
      </x:c>
      <x:c r="I150" s="26" t="str">
        <x:v>LOINC 2.80</x:v>
      </x:c>
      <x:c r="J150" s="29" t="str">
        <x:v>https://loinc.org/</x:v>
      </x:c>
      <x:c r="K150" s="26" t="str">
        <x:v>vocab.concept concept_id=3010424; field=initial_workup_labs</x:v>
      </x:c>
      <x:c r="L150" s="26" t="str">
        <x:v>Terminology-source verified; pathway applicability requires coding/clinical review</x:v>
      </x:c>
    </x:row>
    <x:row r="151" ht="34" customHeight="1">
      <x:c r="A151" s="30" t="n">
        <x:v>4</x:v>
      </x:c>
      <x:c r="B151" s="26" t="str">
        <x:v>COVID-19 (viral pneumonia / respiratory infection)</x:v>
      </x:c>
      <x:c r="C151" s="29" t="str">
        <x:v>LOINC</x:v>
      </x:c>
      <x:c r="D151" s="31" t="str">
        <x:v>14724-9</x:v>
      </x:c>
      <x:c r="E151" s="26" t="str">
        <x:v>Ferritin [Interpretation] in Blood</x:v>
      </x:c>
      <x:c r="F151" s="29" t="str">
        <x:v>Measurement</x:v>
      </x:c>
      <x:c r="G151" s="26" t="str">
        <x:v>exact LOINC name or curated unambiguous abbreviation present in initial_workup_labs</x:v>
      </x:c>
      <x:c r="H151" s="26" t="str">
        <x:v>ferritin</x:v>
      </x:c>
      <x:c r="I151" s="26" t="str">
        <x:v>LOINC 2.80</x:v>
      </x:c>
      <x:c r="J151" s="29" t="str">
        <x:v>https://loinc.org/</x:v>
      </x:c>
      <x:c r="K151" s="26" t="str">
        <x:v>vocab.concept concept_id=3014636; field=initial_workup_labs</x:v>
      </x:c>
      <x:c r="L151" s="26" t="str">
        <x:v>Terminology-source verified; pathway applicability requires coding/clinical review</x:v>
      </x:c>
    </x:row>
    <x:row r="152" ht="34" customHeight="1">
      <x:c r="A152" s="30" t="n">
        <x:v>4</x:v>
      </x:c>
      <x:c r="B152" s="26" t="str">
        <x:v>COVID-19 (viral pneumonia / respiratory infection)</x:v>
      </x:c>
      <x:c r="C152" s="29" t="str">
        <x:v>LOINC</x:v>
      </x:c>
      <x:c r="D152" s="31" t="str">
        <x:v>14804-9</x:v>
      </x:c>
      <x:c r="E152" s="26" t="str">
        <x:v>Lactate dehydrogenase [Enzymatic activity/volume] in Serum or Plasma by Lactate to pyruvate reaction</x:v>
      </x:c>
      <x:c r="F152" s="29" t="str">
        <x:v>Measurement</x:v>
      </x:c>
      <x:c r="G152" s="26" t="str">
        <x:v>exact LOINC name or curated unambiguous abbreviation present in initial_workup_labs</x:v>
      </x:c>
      <x:c r="H152" s="26" t="str">
        <x:v>ldh</x:v>
      </x:c>
      <x:c r="I152" s="26" t="str">
        <x:v>LOINC 2.80</x:v>
      </x:c>
      <x:c r="J152" s="29" t="str">
        <x:v>https://loinc.org/</x:v>
      </x:c>
      <x:c r="K152" s="26" t="str">
        <x:v>vocab.concept concept_id=3022250; field=initial_workup_labs</x:v>
      </x:c>
      <x:c r="L152" s="26" t="str">
        <x:v>Terminology-source verified; pathway applicability requires coding/clinical review</x:v>
      </x:c>
    </x:row>
    <x:row r="153" ht="34" customHeight="1">
      <x:c r="A153" s="30" t="n">
        <x:v>4</x:v>
      </x:c>
      <x:c r="B153" s="26" t="str">
        <x:v>COVID-19 (viral pneumonia / respiratory infection)</x:v>
      </x:c>
      <x:c r="C153" s="29" t="str">
        <x:v>LOINC</x:v>
      </x:c>
      <x:c r="D153" s="31" t="str">
        <x:v>14805-6</x:v>
      </x:c>
      <x:c r="E153" s="26" t="str">
        <x:v>Lactate dehydrogenase [Enzymatic activity/volume] in Serum or Plasma by Pyruvate to lactate reaction</x:v>
      </x:c>
      <x:c r="F153" s="29" t="str">
        <x:v>Measurement</x:v>
      </x:c>
      <x:c r="G153" s="26" t="str">
        <x:v>exact LOINC name or curated unambiguous abbreviation present in initial_workup_labs</x:v>
      </x:c>
      <x:c r="H153" s="26" t="str">
        <x:v>ldh</x:v>
      </x:c>
      <x:c r="I153" s="26" t="str">
        <x:v>LOINC 2.80</x:v>
      </x:c>
      <x:c r="J153" s="29" t="str">
        <x:v>https://loinc.org/</x:v>
      </x:c>
      <x:c r="K153" s="26" t="str">
        <x:v>vocab.concept concept_id=3005225; field=initial_workup_labs</x:v>
      </x:c>
      <x:c r="L153" s="26" t="str">
        <x:v>Terminology-source verified; pathway applicability requires coding/clinical review</x:v>
      </x:c>
    </x:row>
    <x:row r="154" ht="34" customHeight="1">
      <x:c r="A154" s="30" t="n">
        <x:v>4</x:v>
      </x:c>
      <x:c r="B154" s="26" t="str">
        <x:v>COVID-19 (viral pneumonia / respiratory infection)</x:v>
      </x:c>
      <x:c r="C154" s="29" t="str">
        <x:v>LOINC</x:v>
      </x:c>
      <x:c r="D154" s="31" t="str">
        <x:v>14979-9</x:v>
      </x:c>
      <x:c r="E154" s="26" t="str">
        <x:v>aPTT in Platelet poor plasma by Coagulation assay</x:v>
      </x:c>
      <x:c r="F154" s="29" t="str">
        <x:v>Measurement</x:v>
      </x:c>
      <x:c r="G154" s="26" t="str">
        <x:v>exact LOINC name or curated unambiguous abbreviation present in initial_workup_labs</x:v>
      </x:c>
      <x:c r="H154" s="26" t="str">
        <x:v>aptt</x:v>
      </x:c>
      <x:c r="I154" s="26" t="str">
        <x:v>LOINC 2.80</x:v>
      </x:c>
      <x:c r="J154" s="29" t="str">
        <x:v>https://loinc.org/</x:v>
      </x:c>
      <x:c r="K154" s="26" t="str">
        <x:v>vocab.concept concept_id=3018677; field=initial_workup_labs</x:v>
      </x:c>
      <x:c r="L154" s="26" t="str">
        <x:v>Terminology-source verified; pathway applicability requires coding/clinical review</x:v>
      </x:c>
    </x:row>
    <x:row r="155" ht="34" customHeight="1">
      <x:c r="A155" s="30" t="n">
        <x:v>4</x:v>
      </x:c>
      <x:c r="B155" s="26" t="str">
        <x:v>COVID-19 (viral pneumonia / respiratory infection)</x:v>
      </x:c>
      <x:c r="C155" s="29" t="str">
        <x:v>LOINC</x:v>
      </x:c>
      <x:c r="D155" s="31" t="str">
        <x:v>16859-1</x:v>
      </x:c>
      <x:c r="E155" s="26" t="str">
        <x:v>Fibrinogen [Presence] in Platelet poor plasma</x:v>
      </x:c>
      <x:c r="F155" s="29" t="str">
        <x:v>Measurement</x:v>
      </x:c>
      <x:c r="G155" s="26" t="str">
        <x:v>exact LOINC name or curated unambiguous abbreviation present in initial_workup_labs</x:v>
      </x:c>
      <x:c r="H155" s="26" t="str">
        <x:v>fibrinogen</x:v>
      </x:c>
      <x:c r="I155" s="26" t="str">
        <x:v>LOINC 2.80</x:v>
      </x:c>
      <x:c r="J155" s="29" t="str">
        <x:v>https://loinc.org/</x:v>
      </x:c>
      <x:c r="K155" s="26" t="str">
        <x:v>vocab.concept concept_id=3002937; field=initial_workup_labs</x:v>
      </x:c>
      <x:c r="L155" s="26" t="str">
        <x:v>Terminology-source verified; pathway applicability requires coding/clinical review</x:v>
      </x:c>
    </x:row>
    <x:row r="156" ht="34" customHeight="1">
      <x:c r="A156" s="30" t="n">
        <x:v>4</x:v>
      </x:c>
      <x:c r="B156" s="26" t="str">
        <x:v>COVID-19 (viral pneumonia / respiratory infection)</x:v>
      </x:c>
      <x:c r="C156" s="29" t="str">
        <x:v>LOINC</x:v>
      </x:c>
      <x:c r="D156" s="31" t="str">
        <x:v>17855-8</x:v>
      </x:c>
      <x:c r="E156" s="26" t="str">
        <x:v>Hemoglobin A1c/Hemoglobin.total in Blood by calculation</x:v>
      </x:c>
      <x:c r="F156" s="29" t="str">
        <x:v>Measurement</x:v>
      </x:c>
      <x:c r="G156" s="26" t="str">
        <x:v>exact LOINC name or curated unambiguous abbreviation present in initial_workup_labs</x:v>
      </x:c>
      <x:c r="H156" s="26" t="str">
        <x:v>hba1c</x:v>
      </x:c>
      <x:c r="I156" s="26" t="str">
        <x:v>LOINC 2.80</x:v>
      </x:c>
      <x:c r="J156" s="29" t="str">
        <x:v>https://loinc.org/</x:v>
      </x:c>
      <x:c r="K156" s="26" t="str">
        <x:v>vocab.concept concept_id=3007263; field=initial_workup_labs</x:v>
      </x:c>
      <x:c r="L156" s="26" t="str">
        <x:v>Terminology-source verified; pathway applicability requires coding/clinical review</x:v>
      </x:c>
    </x:row>
    <x:row r="157" ht="34" customHeight="1">
      <x:c r="A157" s="30" t="n">
        <x:v>4</x:v>
      </x:c>
      <x:c r="B157" s="26" t="str">
        <x:v>COVID-19 (viral pneumonia / respiratory infection)</x:v>
      </x:c>
      <x:c r="C157" s="29" t="str">
        <x:v>LOINC</x:v>
      </x:c>
      <x:c r="D157" s="31" t="str">
        <x:v>17856-6</x:v>
      </x:c>
      <x:c r="E157" s="26" t="str">
        <x:v>Hemoglobin A1c/Hemoglobin.total in Blood by HPLC</x:v>
      </x:c>
      <x:c r="F157" s="29" t="str">
        <x:v>Measurement</x:v>
      </x:c>
      <x:c r="G157" s="26" t="str">
        <x:v>exact LOINC name or curated unambiguous abbreviation present in initial_workup_labs</x:v>
      </x:c>
      <x:c r="H157" s="26" t="str">
        <x:v>hba1c</x:v>
      </x:c>
      <x:c r="I157" s="26" t="str">
        <x:v>LOINC 2.80</x:v>
      </x:c>
      <x:c r="J157" s="29" t="str">
        <x:v>https://loinc.org/</x:v>
      </x:c>
      <x:c r="K157" s="26" t="str">
        <x:v>vocab.concept concept_id=3005673; field=initial_workup_labs</x:v>
      </x:c>
      <x:c r="L157" s="26" t="str">
        <x:v>Terminology-source verified; pathway applicability requires coding/clinical review</x:v>
      </x:c>
    </x:row>
    <x:row r="158" ht="34" customHeight="1">
      <x:c r="A158" s="30" t="n">
        <x:v>4</x:v>
      </x:c>
      <x:c r="B158" s="26" t="str">
        <x:v>COVID-19 (viral pneumonia / respiratory infection)</x:v>
      </x:c>
      <x:c r="C158" s="29" t="str">
        <x:v>LOINC</x:v>
      </x:c>
      <x:c r="D158" s="31" t="str">
        <x:v>1988-5</x:v>
      </x:c>
      <x:c r="E158" s="26" t="str">
        <x:v>C reactive protein [Mass/volume] in Serum or Plasma</x:v>
      </x:c>
      <x:c r="F158" s="29" t="str">
        <x:v>Measurement</x:v>
      </x:c>
      <x:c r="G158" s="26" t="str">
        <x:v>exact LOINC name or curated unambiguous abbreviation present in initial_workup_labs</x:v>
      </x:c>
      <x:c r="H158" s="26" t="str">
        <x:v>crp</x:v>
      </x:c>
      <x:c r="I158" s="26" t="str">
        <x:v>LOINC 2.80</x:v>
      </x:c>
      <x:c r="J158" s="29" t="str">
        <x:v>https://loinc.org/</x:v>
      </x:c>
      <x:c r="K158" s="26" t="str">
        <x:v>vocab.concept concept_id=3020460; field=initial_workup_labs</x:v>
      </x:c>
      <x:c r="L158" s="26" t="str">
        <x:v>Terminology-source verified; pathway applicability requires coding/clinical review</x:v>
      </x:c>
    </x:row>
    <x:row r="159" ht="34" customHeight="1">
      <x:c r="A159" s="30" t="n">
        <x:v>4</x:v>
      </x:c>
      <x:c r="B159" s="26" t="str">
        <x:v>COVID-19 (viral pneumonia / respiratory infection)</x:v>
      </x:c>
      <x:c r="C159" s="29" t="str">
        <x:v>LOINC</x:v>
      </x:c>
      <x:c r="D159" s="31" t="str">
        <x:v>20567-4</x:v>
      </x:c>
      <x:c r="E159" s="26" t="str">
        <x:v>Ferritin [Mass/volume] in Serum or Plasma by Immunoassay</x:v>
      </x:c>
      <x:c r="F159" s="29" t="str">
        <x:v>Measurement</x:v>
      </x:c>
      <x:c r="G159" s="26" t="str">
        <x:v>exact LOINC name or curated unambiguous abbreviation present in initial_workup_labs</x:v>
      </x:c>
      <x:c r="H159" s="26" t="str">
        <x:v>ferritin</x:v>
      </x:c>
      <x:c r="I159" s="26" t="str">
        <x:v>LOINC 2.80</x:v>
      </x:c>
      <x:c r="J159" s="29" t="str">
        <x:v>https://loinc.org/</x:v>
      </x:c>
      <x:c r="K159" s="26" t="str">
        <x:v>vocab.concept concept_id=3015242; field=initial_workup_labs</x:v>
      </x:c>
      <x:c r="L159" s="26" t="str">
        <x:v>Terminology-source verified; pathway applicability requires coding/clinical review</x:v>
      </x:c>
    </x:row>
    <x:row r="160" ht="34" customHeight="1">
      <x:c r="A160" s="30" t="n">
        <x:v>4</x:v>
      </x:c>
      <x:c r="B160" s="26" t="str">
        <x:v>COVID-19 (viral pneumonia / respiratory infection)</x:v>
      </x:c>
      <x:c r="C160" s="29" t="str">
        <x:v>LOINC</x:v>
      </x:c>
      <x:c r="D160" s="31" t="str">
        <x:v>21002-1</x:v>
      </x:c>
      <x:c r="E160" s="26" t="str">
        <x:v>Fibrinogen [Interpretation] in Platelet poor plasma</x:v>
      </x:c>
      <x:c r="F160" s="29" t="str">
        <x:v>Measurement</x:v>
      </x:c>
      <x:c r="G160" s="26" t="str">
        <x:v>exact LOINC name or curated unambiguous abbreviation present in initial_workup_labs</x:v>
      </x:c>
      <x:c r="H160" s="26" t="str">
        <x:v>fibrinogen</x:v>
      </x:c>
      <x:c r="I160" s="26" t="str">
        <x:v>LOINC 2.80</x:v>
      </x:c>
      <x:c r="J160" s="29" t="str">
        <x:v>https://loinc.org/</x:v>
      </x:c>
      <x:c r="K160" s="26" t="str">
        <x:v>vocab.concept concept_id=3008766; field=initial_workup_labs</x:v>
      </x:c>
      <x:c r="L160" s="26" t="str">
        <x:v>Terminology-source verified; pathway applicability requires coding/clinical review</x:v>
      </x:c>
    </x:row>
    <x:row r="161" ht="34" customHeight="1">
      <x:c r="A161" s="30" t="n">
        <x:v>4</x:v>
      </x:c>
      <x:c r="B161" s="26" t="str">
        <x:v>COVID-19 (viral pneumonia / respiratory infection)</x:v>
      </x:c>
      <x:c r="C161" s="29" t="str">
        <x:v>LOINC</x:v>
      </x:c>
      <x:c r="D161" s="31" t="str">
        <x:v>2276-4</x:v>
      </x:c>
      <x:c r="E161" s="26" t="str">
        <x:v>Ferritin [Mass/volume] in Serum or Plasma</x:v>
      </x:c>
      <x:c r="F161" s="29" t="str">
        <x:v>Measurement</x:v>
      </x:c>
      <x:c r="G161" s="26" t="str">
        <x:v>exact LOINC name or curated unambiguous abbreviation present in initial_workup_labs</x:v>
      </x:c>
      <x:c r="H161" s="26" t="str">
        <x:v>ferritin</x:v>
      </x:c>
      <x:c r="I161" s="26" t="str">
        <x:v>LOINC 2.80</x:v>
      </x:c>
      <x:c r="J161" s="29" t="str">
        <x:v>https://loinc.org/</x:v>
      </x:c>
      <x:c r="K161" s="26" t="str">
        <x:v>vocab.concept concept_id=3001122; field=initial_workup_labs</x:v>
      </x:c>
      <x:c r="L161" s="26" t="str">
        <x:v>Terminology-source verified; pathway applicability requires coding/clinical review</x:v>
      </x:c>
    </x:row>
    <x:row r="162" ht="34" customHeight="1">
      <x:c r="A162" s="30" t="n">
        <x:v>4</x:v>
      </x:c>
      <x:c r="B162" s="26" t="str">
        <x:v>COVID-19 (viral pneumonia / respiratory infection)</x:v>
      </x:c>
      <x:c r="C162" s="29" t="str">
        <x:v>LOINC</x:v>
      </x:c>
      <x:c r="D162" s="31" t="str">
        <x:v>24322-0</x:v>
      </x:c>
      <x:c r="E162" s="26" t="str">
        <x:v>Comprehensive metabolic 1998 panel - Serum or Plasma</x:v>
      </x:c>
      <x:c r="F162" s="29" t="str">
        <x:v>Measurement</x:v>
      </x:c>
      <x:c r="G162" s="26" t="str">
        <x:v>exact LOINC name or curated unambiguous abbreviation present in initial_workup_labs</x:v>
      </x:c>
      <x:c r="H162" s="26" t="str">
        <x:v>cmp</x:v>
      </x:c>
      <x:c r="I162" s="26" t="str">
        <x:v>LOINC 2.80</x:v>
      </x:c>
      <x:c r="J162" s="29" t="str">
        <x:v>https://loinc.org/</x:v>
      </x:c>
      <x:c r="K162" s="26" t="str">
        <x:v>vocab.concept concept_id=3025200; field=initial_workup_labs</x:v>
      </x:c>
      <x:c r="L162" s="26" t="str">
        <x:v>Terminology-source verified; pathway applicability requires coding/clinical review</x:v>
      </x:c>
    </x:row>
    <x:row r="163" ht="34" customHeight="1">
      <x:c r="A163" s="30" t="n">
        <x:v>4</x:v>
      </x:c>
      <x:c r="B163" s="26" t="str">
        <x:v>COVID-19 (viral pneumonia / respiratory infection)</x:v>
      </x:c>
      <x:c r="C163" s="29" t="str">
        <x:v>LOINC</x:v>
      </x:c>
      <x:c r="D163" s="31" t="str">
        <x:v>24323-8</x:v>
      </x:c>
      <x:c r="E163" s="26" t="str">
        <x:v>Comprehensive metabolic 2000 panel - Serum or Plasma</x:v>
      </x:c>
      <x:c r="F163" s="29" t="str">
        <x:v>Measurement</x:v>
      </x:c>
      <x:c r="G163" s="26" t="str">
        <x:v>exact LOINC name or curated unambiguous abbreviation present in initial_workup_labs</x:v>
      </x:c>
      <x:c r="H163" s="26" t="str">
        <x:v>cmp</x:v>
      </x:c>
      <x:c r="I163" s="26" t="str">
        <x:v>LOINC 2.80</x:v>
      </x:c>
      <x:c r="J163" s="29" t="str">
        <x:v>https://loinc.org/</x:v>
      </x:c>
      <x:c r="K163" s="26" t="str">
        <x:v>vocab.concept concept_id=3026023; field=initial_workup_labs</x:v>
      </x:c>
      <x:c r="L163" s="26" t="str">
        <x:v>Terminology-source verified; pathway applicability requires coding/clinical review</x:v>
      </x:c>
    </x:row>
    <x:row r="164" ht="34" customHeight="1">
      <x:c r="A164" s="30" t="n">
        <x:v>4</x:v>
      </x:c>
      <x:c r="B164" s="26" t="str">
        <x:v>COVID-19 (viral pneumonia / respiratory infection)</x:v>
      </x:c>
      <x:c r="C164" s="29" t="str">
        <x:v>LOINC</x:v>
      </x:c>
      <x:c r="D164" s="31" t="str">
        <x:v>24373-3</x:v>
      </x:c>
      <x:c r="E164" s="26" t="str">
        <x:v>Ferritin [Mass/volume] in Blood</x:v>
      </x:c>
      <x:c r="F164" s="29" t="str">
        <x:v>Measurement</x:v>
      </x:c>
      <x:c r="G164" s="26" t="str">
        <x:v>exact LOINC name or curated unambiguous abbreviation present in initial_workup_labs</x:v>
      </x:c>
      <x:c r="H164" s="26" t="str">
        <x:v>ferritin</x:v>
      </x:c>
      <x:c r="I164" s="26" t="str">
        <x:v>LOINC 2.80</x:v>
      </x:c>
      <x:c r="J164" s="29" t="str">
        <x:v>https://loinc.org/</x:v>
      </x:c>
      <x:c r="K164" s="26" t="str">
        <x:v>vocab.concept concept_id=3011961; field=initial_workup_labs</x:v>
      </x:c>
      <x:c r="L164" s="26" t="str">
        <x:v>Terminology-source verified; pathway applicability requires coding/clinical review</x:v>
      </x:c>
    </x:row>
    <x:row r="165" ht="34" customHeight="1">
      <x:c r="A165" s="30" t="n">
        <x:v>4</x:v>
      </x:c>
      <x:c r="B165" s="26" t="str">
        <x:v>COVID-19 (viral pneumonia / respiratory infection)</x:v>
      </x:c>
      <x:c r="C165" s="29" t="str">
        <x:v>LOINC</x:v>
      </x:c>
      <x:c r="D165" s="31" t="str">
        <x:v>2532-0</x:v>
      </x:c>
      <x:c r="E165" s="26" t="str">
        <x:v>Lactate dehydrogenase [Enzymatic activity/volume] in Serum or Plasma</x:v>
      </x:c>
      <x:c r="F165" s="29" t="str">
        <x:v>Measurement</x:v>
      </x:c>
      <x:c r="G165" s="26" t="str">
        <x:v>exact LOINC name or curated unambiguous abbreviation present in initial_workup_labs</x:v>
      </x:c>
      <x:c r="H165" s="26" t="str">
        <x:v>ldh</x:v>
      </x:c>
      <x:c r="I165" s="26" t="str">
        <x:v>LOINC 2.80</x:v>
      </x:c>
      <x:c r="J165" s="29" t="str">
        <x:v>https://loinc.org/</x:v>
      </x:c>
      <x:c r="K165" s="26" t="str">
        <x:v>vocab.concept concept_id=3016436; field=initial_workup_labs</x:v>
      </x:c>
      <x:c r="L165" s="26" t="str">
        <x:v>Terminology-source verified; pathway applicability requires coding/clinical review</x:v>
      </x:c>
    </x:row>
    <x:row r="166" ht="34" customHeight="1">
      <x:c r="A166" s="30" t="n">
        <x:v>4</x:v>
      </x:c>
      <x:c r="B166" s="26" t="str">
        <x:v>COVID-19 (viral pneumonia / respiratory infection)</x:v>
      </x:c>
      <x:c r="C166" s="29" t="str">
        <x:v>LOINC</x:v>
      </x:c>
      <x:c r="D166" s="31" t="str">
        <x:v>30522-7</x:v>
      </x:c>
      <x:c r="E166" s="26" t="str">
        <x:v>C reactive protein [Mass/volume] in Serum or Plasma by High sensitivity method</x:v>
      </x:c>
      <x:c r="F166" s="29" t="str">
        <x:v>Measurement</x:v>
      </x:c>
      <x:c r="G166" s="26" t="str">
        <x:v>exact LOINC name or curated unambiguous abbreviation present in initial_workup_labs</x:v>
      </x:c>
      <x:c r="H166" s="26" t="str">
        <x:v>crp</x:v>
      </x:c>
      <x:c r="I166" s="26" t="str">
        <x:v>LOINC 2.80</x:v>
      </x:c>
      <x:c r="J166" s="29" t="str">
        <x:v>https://loinc.org/</x:v>
      </x:c>
      <x:c r="K166" s="26" t="str">
        <x:v>vocab.concept concept_id=3010156; field=initial_workup_labs</x:v>
      </x:c>
      <x:c r="L166" s="26" t="str">
        <x:v>Terminology-source verified; pathway applicability requires coding/clinical review</x:v>
      </x:c>
    </x:row>
    <x:row r="167" ht="34" customHeight="1">
      <x:c r="A167" s="30" t="n">
        <x:v>4</x:v>
      </x:c>
      <x:c r="B167" s="26" t="str">
        <x:v>COVID-19 (viral pneumonia / respiratory infection)</x:v>
      </x:c>
      <x:c r="C167" s="29" t="str">
        <x:v>LOINC</x:v>
      </x:c>
      <x:c r="D167" s="31" t="str">
        <x:v>30902-1</x:v>
      </x:c>
      <x:c r="E167" s="26" t="str">
        <x:v>Fibrinogen [Mass/volume] in Platelet poor plasma by Heat denaturation</x:v>
      </x:c>
      <x:c r="F167" s="29" t="str">
        <x:v>Measurement</x:v>
      </x:c>
      <x:c r="G167" s="26" t="str">
        <x:v>exact LOINC name or curated unambiguous abbreviation present in initial_workup_labs</x:v>
      </x:c>
      <x:c r="H167" s="26" t="str">
        <x:v>fibrinogen</x:v>
      </x:c>
      <x:c r="I167" s="26" t="str">
        <x:v>LOINC 2.80</x:v>
      </x:c>
      <x:c r="J167" s="29" t="str">
        <x:v>https://loinc.org/</x:v>
      </x:c>
      <x:c r="K167" s="26" t="str">
        <x:v>vocab.concept concept_id=3018928; field=initial_workup_labs</x:v>
      </x:c>
      <x:c r="L167" s="26" t="str">
        <x:v>Terminology-source verified; pathway applicability requires coding/clinical review</x:v>
      </x:c>
    </x:row>
    <x:row r="168" ht="34" customHeight="1">
      <x:c r="A168" s="30" t="n">
        <x:v>4</x:v>
      </x:c>
      <x:c r="B168" s="26" t="str">
        <x:v>COVID-19 (viral pneumonia / respiratory infection)</x:v>
      </x:c>
      <x:c r="C168" s="29" t="str">
        <x:v>LOINC</x:v>
      </x:c>
      <x:c r="D168" s="31" t="str">
        <x:v>3255-7</x:v>
      </x:c>
      <x:c r="E168" s="26" t="str">
        <x:v>Fibrinogen [Mass/volume] in Platelet poor plasma by Coagulation assay</x:v>
      </x:c>
      <x:c r="F168" s="29" t="str">
        <x:v>Measurement</x:v>
      </x:c>
      <x:c r="G168" s="26" t="str">
        <x:v>exact LOINC name or curated unambiguous abbreviation present in initial_workup_labs</x:v>
      </x:c>
      <x:c r="H168" s="26" t="str">
        <x:v>fibrinogen</x:v>
      </x:c>
      <x:c r="I168" s="26" t="str">
        <x:v>LOINC 2.80</x:v>
      </x:c>
      <x:c r="J168" s="29" t="str">
        <x:v>https://loinc.org/</x:v>
      </x:c>
      <x:c r="K168" s="26" t="str">
        <x:v>vocab.concept concept_id=3016407; field=initial_workup_labs</x:v>
      </x:c>
      <x:c r="L168" s="26" t="str">
        <x:v>Terminology-source verified; pathway applicability requires coding/clinical review</x:v>
      </x:c>
    </x:row>
    <x:row r="169" ht="34" customHeight="1">
      <x:c r="A169" s="30" t="n">
        <x:v>4</x:v>
      </x:c>
      <x:c r="B169" s="26" t="str">
        <x:v>COVID-19 (viral pneumonia / respiratory infection)</x:v>
      </x:c>
      <x:c r="C169" s="29" t="str">
        <x:v>LOINC</x:v>
      </x:c>
      <x:c r="D169" s="31" t="str">
        <x:v>33204-9</x:v>
      </x:c>
      <x:c r="E169" s="26" t="str">
        <x:v>Troponin T.cardiac [Presence] in Serum or Plasma</x:v>
      </x:c>
      <x:c r="F169" s="29" t="str">
        <x:v>Measurement</x:v>
      </x:c>
      <x:c r="G169" s="26" t="str">
        <x:v>exact LOINC name or curated unambiguous abbreviation present in initial_workup_labs</x:v>
      </x:c>
      <x:c r="H169" s="26" t="str">
        <x:v>troponin</x:v>
      </x:c>
      <x:c r="I169" s="26" t="str">
        <x:v>LOINC 2.80</x:v>
      </x:c>
      <x:c r="J169" s="29" t="str">
        <x:v>https://loinc.org/</x:v>
      </x:c>
      <x:c r="K169" s="26" t="str">
        <x:v>vocab.concept concept_id=3042837; field=initial_workup_labs</x:v>
      </x:c>
      <x:c r="L169" s="26" t="str">
        <x:v>Terminology-source verified; pathway applicability requires coding/clinical review</x:v>
      </x:c>
    </x:row>
    <x:row r="170" ht="34" customHeight="1">
      <x:c r="A170" s="30" t="n">
        <x:v>4</x:v>
      </x:c>
      <x:c r="B170" s="26" t="str">
        <x:v>COVID-19 (viral pneumonia / respiratory infection)</x:v>
      </x:c>
      <x:c r="C170" s="29" t="str">
        <x:v>LOINC</x:v>
      </x:c>
      <x:c r="D170" s="31" t="str">
        <x:v>33762-6</x:v>
      </x:c>
      <x:c r="E170" s="26" t="str">
        <x:v>Natriuretic peptide.B prohormone N-Terminal [Mass/volume] in Serum or Plasma</x:v>
      </x:c>
      <x:c r="F170" s="29" t="str">
        <x:v>Measurement</x:v>
      </x:c>
      <x:c r="G170" s="26" t="str">
        <x:v>exact LOINC name or curated unambiguous abbreviation present in initial_workup_labs</x:v>
      </x:c>
      <x:c r="H170" s="26" t="str">
        <x:v>nt probnp</x:v>
      </x:c>
      <x:c r="I170" s="26" t="str">
        <x:v>LOINC 2.80</x:v>
      </x:c>
      <x:c r="J170" s="29" t="str">
        <x:v>https://loinc.org/</x:v>
      </x:c>
      <x:c r="K170" s="26" t="str">
        <x:v>vocab.concept concept_id=3029187; field=initial_workup_labs</x:v>
      </x:c>
      <x:c r="L170" s="26" t="str">
        <x:v>Terminology-source verified; pathway applicability requires coding/clinical review</x:v>
      </x:c>
    </x:row>
    <x:row r="171" ht="34" customHeight="1">
      <x:c r="A171" s="30" t="n">
        <x:v>4</x:v>
      </x:c>
      <x:c r="B171" s="26" t="str">
        <x:v>COVID-19 (viral pneumonia / respiratory infection)</x:v>
      </x:c>
      <x:c r="C171" s="29" t="str">
        <x:v>LOINC</x:v>
      </x:c>
      <x:c r="D171" s="31" t="str">
        <x:v>33763-4</x:v>
      </x:c>
      <x:c r="E171" s="26" t="str">
        <x:v>Natriuretic peptide.B prohormone N-Terminal [Moles/volume] in Serum or Plasma</x:v>
      </x:c>
      <x:c r="F171" s="29" t="str">
        <x:v>Measurement</x:v>
      </x:c>
      <x:c r="G171" s="26" t="str">
        <x:v>exact LOINC name or curated unambiguous abbreviation present in initial_workup_labs</x:v>
      </x:c>
      <x:c r="H171" s="26" t="str">
        <x:v>nt probnp</x:v>
      </x:c>
      <x:c r="I171" s="26" t="str">
        <x:v>LOINC 2.80</x:v>
      </x:c>
      <x:c r="J171" s="29" t="str">
        <x:v>https://loinc.org/</x:v>
      </x:c>
      <x:c r="K171" s="26" t="str">
        <x:v>vocab.concept concept_id=3029435; field=initial_workup_labs</x:v>
      </x:c>
      <x:c r="L171" s="26" t="str">
        <x:v>Terminology-source verified; pathway applicability requires coding/clinical review</x:v>
      </x:c>
    </x:row>
    <x:row r="172" ht="34" customHeight="1">
      <x:c r="A172" s="30" t="n">
        <x:v>4</x:v>
      </x:c>
      <x:c r="B172" s="26" t="str">
        <x:v>COVID-19 (viral pneumonia / respiratory infection)</x:v>
      </x:c>
      <x:c r="C172" s="29" t="str">
        <x:v>LOINC</x:v>
      </x:c>
      <x:c r="D172" s="31" t="str">
        <x:v>33959-8</x:v>
      </x:c>
      <x:c r="E172" s="26" t="str">
        <x:v>Procalcitonin [Mass/volume] in Serum or Plasma</x:v>
      </x:c>
      <x:c r="F172" s="29" t="str">
        <x:v>Measurement</x:v>
      </x:c>
      <x:c r="G172" s="26" t="str">
        <x:v>exact LOINC name or curated unambiguous abbreviation present in initial_workup_labs</x:v>
      </x:c>
      <x:c r="H172" s="26" t="str">
        <x:v>procalcitonin</x:v>
      </x:c>
      <x:c r="I172" s="26" t="str">
        <x:v>LOINC 2.80</x:v>
      </x:c>
      <x:c r="J172" s="29" t="str">
        <x:v>https://loinc.org/</x:v>
      </x:c>
      <x:c r="K172" s="26" t="str">
        <x:v>vocab.concept concept_id=3046279; field=initial_workup_labs</x:v>
      </x:c>
      <x:c r="L172" s="26" t="str">
        <x:v>Terminology-source verified; pathway applicability requires coding/clinical review</x:v>
      </x:c>
    </x:row>
    <x:row r="173" ht="34" customHeight="1">
      <x:c r="A173" s="30" t="n">
        <x:v>4</x:v>
      </x:c>
      <x:c r="B173" s="26" t="str">
        <x:v>COVID-19 (viral pneumonia / respiratory infection)</x:v>
      </x:c>
      <x:c r="C173" s="29" t="str">
        <x:v>LOINC</x:v>
      </x:c>
      <x:c r="D173" s="31" t="str">
        <x:v>34714-6</x:v>
      </x:c>
      <x:c r="E173" s="26" t="str">
        <x:v>INR in Blood by Coagulation assay</x:v>
      </x:c>
      <x:c r="F173" s="29" t="str">
        <x:v>Measurement</x:v>
      </x:c>
      <x:c r="G173" s="26" t="str">
        <x:v>exact LOINC name or curated unambiguous abbreviation present in initial_workup_labs</x:v>
      </x:c>
      <x:c r="H173" s="26" t="str">
        <x:v>pt inr</x:v>
      </x:c>
      <x:c r="I173" s="26" t="str">
        <x:v>LOINC 2.80</x:v>
      </x:c>
      <x:c r="J173" s="29" t="str">
        <x:v>https://loinc.org/</x:v>
      </x:c>
      <x:c r="K173" s="26" t="str">
        <x:v>vocab.concept concept_id=3032080; field=initial_workup_labs</x:v>
      </x:c>
      <x:c r="L173" s="26" t="str">
        <x:v>Terminology-source verified; pathway applicability requires coding/clinical review</x:v>
      </x:c>
    </x:row>
    <x:row r="174" ht="34" customHeight="1">
      <x:c r="A174" s="30" t="n">
        <x:v>4</x:v>
      </x:c>
      <x:c r="B174" s="26" t="str">
        <x:v>COVID-19 (viral pneumonia / respiratory infection)</x:v>
      </x:c>
      <x:c r="C174" s="29" t="str">
        <x:v>LOINC</x:v>
      </x:c>
      <x:c r="D174" s="31" t="str">
        <x:v>35648-5</x:v>
      </x:c>
      <x:c r="E174" s="26" t="str">
        <x:v>C reactive protein [Quintile] in Serum or Plasma by High sensitivity method</x:v>
      </x:c>
      <x:c r="F174" s="29" t="str">
        <x:v>Measurement</x:v>
      </x:c>
      <x:c r="G174" s="26" t="str">
        <x:v>exact LOINC name or curated unambiguous abbreviation present in initial_workup_labs</x:v>
      </x:c>
      <x:c r="H174" s="26" t="str">
        <x:v>crp</x:v>
      </x:c>
      <x:c r="I174" s="26" t="str">
        <x:v>LOINC 2.80</x:v>
      </x:c>
      <x:c r="J174" s="29" t="str">
        <x:v>https://loinc.org/</x:v>
      </x:c>
      <x:c r="K174" s="26" t="str">
        <x:v>vocab.concept concept_id=3034254; field=initial_workup_labs</x:v>
      </x:c>
      <x:c r="L174" s="26" t="str">
        <x:v>Terminology-source verified; pathway applicability requires coding/clinical review</x:v>
      </x:c>
    </x:row>
    <x:row r="175" ht="34" customHeight="1">
      <x:c r="A175" s="30" t="n">
        <x:v>4</x:v>
      </x:c>
      <x:c r="B175" s="26" t="str">
        <x:v>COVID-19 (viral pneumonia / respiratory infection)</x:v>
      </x:c>
      <x:c r="C175" s="29" t="str">
        <x:v>LOINC</x:v>
      </x:c>
      <x:c r="D175" s="31" t="str">
        <x:v>38875-1</x:v>
      </x:c>
      <x:c r="E175" s="26" t="str">
        <x:v>INR in Platelet poor plasma or blood by Coagulation assay</x:v>
      </x:c>
      <x:c r="F175" s="29" t="str">
        <x:v>Measurement</x:v>
      </x:c>
      <x:c r="G175" s="26" t="str">
        <x:v>exact LOINC name or curated unambiguous abbreviation present in initial_workup_labs</x:v>
      </x:c>
      <x:c r="H175" s="26" t="str">
        <x:v>pt inr</x:v>
      </x:c>
      <x:c r="I175" s="26" t="str">
        <x:v>LOINC 2.80</x:v>
      </x:c>
      <x:c r="J175" s="29" t="str">
        <x:v>https://loinc.org/</x:v>
      </x:c>
      <x:c r="K175" s="26" t="str">
        <x:v>vocab.concept concept_id=3042605; field=initial_workup_labs</x:v>
      </x:c>
      <x:c r="L175" s="26" t="str">
        <x:v>Terminology-source verified; pathway applicability requires coding/clinical review</x:v>
      </x:c>
    </x:row>
    <x:row r="176" ht="34" customHeight="1">
      <x:c r="A176" s="30" t="n">
        <x:v>4</x:v>
      </x:c>
      <x:c r="B176" s="26" t="str">
        <x:v>COVID-19 (viral pneumonia / respiratory infection)</x:v>
      </x:c>
      <x:c r="C176" s="29" t="str">
        <x:v>LOINC</x:v>
      </x:c>
      <x:c r="D176" s="31" t="str">
        <x:v>41995-2</x:v>
      </x:c>
      <x:c r="E176" s="26" t="str">
        <x:v>Hemoglobin A1c [Mass/volume] in Blood</x:v>
      </x:c>
      <x:c r="F176" s="29" t="str">
        <x:v>Measurement</x:v>
      </x:c>
      <x:c r="G176" s="26" t="str">
        <x:v>exact LOINC name or curated unambiguous abbreviation present in initial_workup_labs</x:v>
      </x:c>
      <x:c r="H176" s="26" t="str">
        <x:v>hba1c</x:v>
      </x:c>
      <x:c r="I176" s="26" t="str">
        <x:v>LOINC 2.80</x:v>
      </x:c>
      <x:c r="J176" s="29" t="str">
        <x:v>https://loinc.org/</x:v>
      </x:c>
      <x:c r="K176" s="26" t="str">
        <x:v>vocab.concept concept_id=3034639; field=initial_workup_labs</x:v>
      </x:c>
      <x:c r="L176" s="26" t="str">
        <x:v>Terminology-source verified; pathway applicability requires coding/clinical review</x:v>
      </x:c>
    </x:row>
    <x:row r="177" ht="34" customHeight="1">
      <x:c r="A177" s="30" t="n">
        <x:v>4</x:v>
      </x:c>
      <x:c r="B177" s="26" t="str">
        <x:v>COVID-19 (viral pneumonia / respiratory infection)</x:v>
      </x:c>
      <x:c r="C177" s="29" t="str">
        <x:v>LOINC</x:v>
      </x:c>
      <x:c r="D177" s="31" t="str">
        <x:v>42757-5</x:v>
      </x:c>
      <x:c r="E177" s="26" t="str">
        <x:v>Troponin I.cardiac [Mass/volume] in Blood</x:v>
      </x:c>
      <x:c r="F177" s="29" t="str">
        <x:v>Measurement</x:v>
      </x:c>
      <x:c r="G177" s="26" t="str">
        <x:v>exact LOINC name or curated unambiguous abbreviation present in initial_workup_labs</x:v>
      </x:c>
      <x:c r="H177" s="26" t="str">
        <x:v>troponin</x:v>
      </x:c>
      <x:c r="I177" s="26" t="str">
        <x:v>LOINC 2.80</x:v>
      </x:c>
      <x:c r="J177" s="29" t="str">
        <x:v>https://loinc.org/</x:v>
      </x:c>
      <x:c r="K177" s="26" t="str">
        <x:v>vocab.concept concept_id=3033745; field=initial_workup_labs</x:v>
      </x:c>
      <x:c r="L177" s="26" t="str">
        <x:v>Terminology-source verified; pathway applicability requires coding/clinical review</x:v>
      </x:c>
    </x:row>
    <x:row r="178" ht="34" customHeight="1">
      <x:c r="A178" s="30" t="n">
        <x:v>4</x:v>
      </x:c>
      <x:c r="B178" s="26" t="str">
        <x:v>COVID-19 (viral pneumonia / respiratory infection)</x:v>
      </x:c>
      <x:c r="C178" s="29" t="str">
        <x:v>LOINC</x:v>
      </x:c>
      <x:c r="D178" s="31" t="str">
        <x:v>4548-4</x:v>
      </x:c>
      <x:c r="E178" s="26" t="str">
        <x:v>Hemoglobin A1c/Hemoglobin.total in Blood</x:v>
      </x:c>
      <x:c r="F178" s="29" t="str">
        <x:v>Measurement</x:v>
      </x:c>
      <x:c r="G178" s="26" t="str">
        <x:v>exact LOINC name or curated unambiguous abbreviation present in initial_workup_labs</x:v>
      </x:c>
      <x:c r="H178" s="26" t="str">
        <x:v>hba1c</x:v>
      </x:c>
      <x:c r="I178" s="26" t="str">
        <x:v>LOINC 2.80</x:v>
      </x:c>
      <x:c r="J178" s="29" t="str">
        <x:v>https://loinc.org/</x:v>
      </x:c>
      <x:c r="K178" s="26" t="str">
        <x:v>vocab.concept concept_id=3004410; field=initial_workup_labs</x:v>
      </x:c>
      <x:c r="L178" s="26" t="str">
        <x:v>Terminology-source verified; pathway applicability requires coding/clinical review</x:v>
      </x:c>
    </x:row>
    <x:row r="179" ht="34" customHeight="1">
      <x:c r="A179" s="30" t="n">
        <x:v>4</x:v>
      </x:c>
      <x:c r="B179" s="26" t="str">
        <x:v>COVID-19 (viral pneumonia / respiratory infection)</x:v>
      </x:c>
      <x:c r="C179" s="29" t="str">
        <x:v>LOINC</x:v>
      </x:c>
      <x:c r="D179" s="31" t="str">
        <x:v>4549-2</x:v>
      </x:c>
      <x:c r="E179" s="26" t="str">
        <x:v>Hemoglobin A1c/Hemoglobin.total in Blood by Electrophoresis</x:v>
      </x:c>
      <x:c r="F179" s="29" t="str">
        <x:v>Measurement</x:v>
      </x:c>
      <x:c r="G179" s="26" t="str">
        <x:v>exact LOINC name or curated unambiguous abbreviation present in initial_workup_labs</x:v>
      </x:c>
      <x:c r="H179" s="26" t="str">
        <x:v>hba1c</x:v>
      </x:c>
      <x:c r="I179" s="26" t="str">
        <x:v>LOINC 2.80</x:v>
      </x:c>
      <x:c r="J179" s="29" t="str">
        <x:v>https://loinc.org/</x:v>
      </x:c>
      <x:c r="K179" s="26" t="str">
        <x:v>vocab.concept concept_id=3003309; field=initial_workup_labs</x:v>
      </x:c>
      <x:c r="L179" s="26" t="str">
        <x:v>Terminology-source verified; pathway applicability requires coding/clinical review</x:v>
      </x:c>
    </x:row>
    <x:row r="180" ht="34" customHeight="1">
      <x:c r="A180" s="30" t="n">
        <x:v>4</x:v>
      </x:c>
      <x:c r="B180" s="26" t="str">
        <x:v>COVID-19 (viral pneumonia / respiratory infection)</x:v>
      </x:c>
      <x:c r="C180" s="29" t="str">
        <x:v>LOINC</x:v>
      </x:c>
      <x:c r="D180" s="31" t="str">
        <x:v>48425-3</x:v>
      </x:c>
      <x:c r="E180" s="26" t="str">
        <x:v>Troponin T.cardiac [Mass/volume] in Blood</x:v>
      </x:c>
      <x:c r="F180" s="29" t="str">
        <x:v>Measurement</x:v>
      </x:c>
      <x:c r="G180" s="26" t="str">
        <x:v>exact LOINC name or curated unambiguous abbreviation present in initial_workup_labs</x:v>
      </x:c>
      <x:c r="H180" s="26" t="str">
        <x:v>troponin</x:v>
      </x:c>
      <x:c r="I180" s="26" t="str">
        <x:v>LOINC 2.80</x:v>
      </x:c>
      <x:c r="J180" s="29" t="str">
        <x:v>https://loinc.org/</x:v>
      </x:c>
      <x:c r="K180" s="26" t="str">
        <x:v>vocab.concept concept_id=3048529; field=initial_workup_labs</x:v>
      </x:c>
      <x:c r="L180" s="26" t="str">
        <x:v>Terminology-source verified; pathway applicability requires coding/clinical review</x:v>
      </x:c>
    </x:row>
    <x:row r="181" ht="34" customHeight="1">
      <x:c r="A181" s="30" t="n">
        <x:v>4</x:v>
      </x:c>
      <x:c r="B181" s="26" t="str">
        <x:v>COVID-19 (viral pneumonia / respiratory infection)</x:v>
      </x:c>
      <x:c r="C181" s="29" t="str">
        <x:v>LOINC</x:v>
      </x:c>
      <x:c r="D181" s="31" t="str">
        <x:v>48426-1</x:v>
      </x:c>
      <x:c r="E181" s="26" t="str">
        <x:v>Troponin T.cardiac [Presence] in Blood</x:v>
      </x:c>
      <x:c r="F181" s="29" t="str">
        <x:v>Measurement</x:v>
      </x:c>
      <x:c r="G181" s="26" t="str">
        <x:v>exact LOINC name or curated unambiguous abbreviation present in initial_workup_labs</x:v>
      </x:c>
      <x:c r="H181" s="26" t="str">
        <x:v>troponin</x:v>
      </x:c>
      <x:c r="I181" s="26" t="str">
        <x:v>LOINC 2.80</x:v>
      </x:c>
      <x:c r="J181" s="29" t="str">
        <x:v>https://loinc.org/</x:v>
      </x:c>
      <x:c r="K181" s="26" t="str">
        <x:v>vocab.concept concept_id=3052931; field=initial_workup_labs</x:v>
      </x:c>
      <x:c r="L181" s="26" t="str">
        <x:v>Terminology-source verified; pathway applicability requires coding/clinical review</x:v>
      </x:c>
    </x:row>
    <x:row r="182" ht="34" customHeight="1">
      <x:c r="A182" s="30" t="n">
        <x:v>4</x:v>
      </x:c>
      <x:c r="B182" s="26" t="str">
        <x:v>COVID-19 (viral pneumonia / respiratory infection)</x:v>
      </x:c>
      <x:c r="C182" s="29" t="str">
        <x:v>LOINC</x:v>
      </x:c>
      <x:c r="D182" s="31" t="str">
        <x:v>48642-3</x:v>
      </x:c>
      <x:c r="E182" s="26" t="str">
        <x:v>Glomerular filtration rate [Volume Rate/Area] in Serum, Plasma or Blood by Creatinine-based formula (MDRD)/1.73 sq M among non black population</x:v>
      </x:c>
      <x:c r="F182" s="29" t="str">
        <x:v>Measurement</x:v>
      </x:c>
      <x:c r="G182" s="26" t="str">
        <x:v>exact LOINC name or curated unambiguous abbreviation present in initial_workup_labs</x:v>
      </x:c>
      <x:c r="H182" s="26" t="str">
        <x:v>egfr</x:v>
      </x:c>
      <x:c r="I182" s="26" t="str">
        <x:v>LOINC 2.80</x:v>
      </x:c>
      <x:c r="J182" s="29" t="str">
        <x:v>https://loinc.org/</x:v>
      </x:c>
      <x:c r="K182" s="26" t="str">
        <x:v>vocab.concept concept_id=3049187; field=initial_workup_labs</x:v>
      </x:c>
      <x:c r="L182" s="26" t="str">
        <x:v>Terminology-source verified; pathway applicability requires coding/clinical review</x:v>
      </x:c>
    </x:row>
    <x:row r="183" ht="34" customHeight="1">
      <x:c r="A183" s="30" t="n">
        <x:v>4</x:v>
      </x:c>
      <x:c r="B183" s="26" t="str">
        <x:v>COVID-19 (viral pneumonia / respiratory infection)</x:v>
      </x:c>
      <x:c r="C183" s="29" t="str">
        <x:v>LOINC</x:v>
      </x:c>
      <x:c r="D183" s="31" t="str">
        <x:v>48643-1</x:v>
      </x:c>
      <x:c r="E183" s="26" t="str">
        <x:v>Glomerular filtration rate [Volume Rate/Area] in Serum, Plasma or Blood by Creatinine-based formula (MDRD)/1.73 sq M among black population</x:v>
      </x:c>
      <x:c r="F183" s="29" t="str">
        <x:v>Measurement</x:v>
      </x:c>
      <x:c r="G183" s="26" t="str">
        <x:v>exact LOINC name or curated unambiguous abbreviation present in initial_workup_labs</x:v>
      </x:c>
      <x:c r="H183" s="26" t="str">
        <x:v>egfr</x:v>
      </x:c>
      <x:c r="I183" s="26" t="str">
        <x:v>LOINC 2.80</x:v>
      </x:c>
      <x:c r="J183" s="29" t="str">
        <x:v>https://loinc.org/</x:v>
      </x:c>
      <x:c r="K183" s="26" t="str">
        <x:v>vocab.concept concept_id=3053283; field=initial_workup_labs</x:v>
      </x:c>
      <x:c r="L183" s="26" t="str">
        <x:v>Terminology-source verified; pathway applicability requires coding/clinical review</x:v>
      </x:c>
    </x:row>
    <x:row r="184" ht="34" customHeight="1">
      <x:c r="A184" s="30" t="n">
        <x:v>4</x:v>
      </x:c>
      <x:c r="B184" s="26" t="str">
        <x:v>COVID-19 (viral pneumonia / respiratory infection)</x:v>
      </x:c>
      <x:c r="C184" s="29" t="str">
        <x:v>LOINC</x:v>
      </x:c>
      <x:c r="D184" s="31" t="str">
        <x:v>48664-7</x:v>
      </x:c>
      <x:c r="E184" s="26" t="str">
        <x:v>Fibrinogen [Mass/volume] in Platelet poor plasma by Coagulation.derived</x:v>
      </x:c>
      <x:c r="F184" s="29" t="str">
        <x:v>Measurement</x:v>
      </x:c>
      <x:c r="G184" s="26" t="str">
        <x:v>exact LOINC name or curated unambiguous abbreviation present in initial_workup_labs</x:v>
      </x:c>
      <x:c r="H184" s="26" t="str">
        <x:v>fibrinogen</x:v>
      </x:c>
      <x:c r="I184" s="26" t="str">
        <x:v>LOINC 2.80</x:v>
      </x:c>
      <x:c r="J184" s="29" t="str">
        <x:v>https://loinc.org/</x:v>
      </x:c>
      <x:c r="K184" s="26" t="str">
        <x:v>vocab.concept concept_id=3052964; field=initial_workup_labs</x:v>
      </x:c>
      <x:c r="L184" s="26" t="str">
        <x:v>Terminology-source verified; pathway applicability requires coding/clinical review</x:v>
      </x:c>
    </x:row>
    <x:row r="185" ht="34" customHeight="1">
      <x:c r="A185" s="30" t="n">
        <x:v>4</x:v>
      </x:c>
      <x:c r="B185" s="26" t="str">
        <x:v>COVID-19 (viral pneumonia / respiratory infection)</x:v>
      </x:c>
      <x:c r="C185" s="29" t="str">
        <x:v>LOINC</x:v>
      </x:c>
      <x:c r="D185" s="31" t="str">
        <x:v>49563-0</x:v>
      </x:c>
      <x:c r="E185" s="26" t="str">
        <x:v>Troponin I.cardiac [Mass/volume] in Serum or Plasma by Detection limit &lt;= 0.01 ng/mL</x:v>
      </x:c>
      <x:c r="F185" s="29" t="str">
        <x:v>Measurement</x:v>
      </x:c>
      <x:c r="G185" s="26" t="str">
        <x:v>exact LOINC name or curated unambiguous abbreviation present in initial_workup_labs</x:v>
      </x:c>
      <x:c r="H185" s="26" t="str">
        <x:v>troponin</x:v>
      </x:c>
      <x:c r="I185" s="26" t="str">
        <x:v>LOINC 2.80</x:v>
      </x:c>
      <x:c r="J185" s="29" t="str">
        <x:v>https://loinc.org/</x:v>
      </x:c>
      <x:c r="K185" s="26" t="str">
        <x:v>vocab.concept concept_id=3032971; field=initial_workup_labs</x:v>
      </x:c>
      <x:c r="L185" s="26" t="str">
        <x:v>Terminology-source verified; pathway applicability requires coding/clinical review</x:v>
      </x:c>
    </x:row>
    <x:row r="186" ht="34" customHeight="1">
      <x:c r="A186" s="30" t="n">
        <x:v>4</x:v>
      </x:c>
      <x:c r="B186" s="26" t="str">
        <x:v>COVID-19 (viral pneumonia / respiratory infection)</x:v>
      </x:c>
      <x:c r="C186" s="29" t="str">
        <x:v>LOINC</x:v>
      </x:c>
      <x:c r="D186" s="31" t="str">
        <x:v>50044-7</x:v>
      </x:c>
      <x:c r="E186" s="26" t="str">
        <x:v>Glomerular filtration rate [Volume Rate/Area] in Serum, Plasma or Blood by Creatinine-based formula (MDRD)/1.73 sq M among female population</x:v>
      </x:c>
      <x:c r="F186" s="29" t="str">
        <x:v>Measurement</x:v>
      </x:c>
      <x:c r="G186" s="26" t="str">
        <x:v>exact LOINC name or curated unambiguous abbreviation present in initial_workup_labs</x:v>
      </x:c>
      <x:c r="H186" s="26" t="str">
        <x:v>egfr</x:v>
      </x:c>
      <x:c r="I186" s="26" t="str">
        <x:v>LOINC 2.80</x:v>
      </x:c>
      <x:c r="J186" s="29" t="str">
        <x:v>https://loinc.org/</x:v>
      </x:c>
      <x:c r="K186" s="26" t="str">
        <x:v>vocab.concept concept_id=3029829; field=initial_workup_labs</x:v>
      </x:c>
      <x:c r="L186" s="26" t="str">
        <x:v>Terminology-source verified; pathway applicability requires coding/clinical review</x:v>
      </x:c>
    </x:row>
    <x:row r="187" ht="34" customHeight="1">
      <x:c r="A187" s="30" t="n">
        <x:v>4</x:v>
      </x:c>
      <x:c r="B187" s="26" t="str">
        <x:v>COVID-19 (viral pneumonia / respiratory infection)</x:v>
      </x:c>
      <x:c r="C187" s="29" t="str">
        <x:v>LOINC</x:v>
      </x:c>
      <x:c r="D187" s="31" t="str">
        <x:v>50197-3</x:v>
      </x:c>
      <x:c r="E187" s="26" t="str">
        <x:v>aPTT panel - Platelet poor plasma</x:v>
      </x:c>
      <x:c r="F187" s="29" t="str">
        <x:v>Measurement</x:v>
      </x:c>
      <x:c r="G187" s="26" t="str">
        <x:v>exact LOINC name or curated unambiguous abbreviation present in initial_workup_labs</x:v>
      </x:c>
      <x:c r="H187" s="26" t="str">
        <x:v>aptt</x:v>
      </x:c>
      <x:c r="I187" s="26" t="str">
        <x:v>LOINC 2.80</x:v>
      </x:c>
      <x:c r="J187" s="29" t="str">
        <x:v>https://loinc.org/</x:v>
      </x:c>
      <x:c r="K187" s="26" t="str">
        <x:v>vocab.concept concept_id=3031305; field=initial_workup_labs</x:v>
      </x:c>
      <x:c r="L187" s="26" t="str">
        <x:v>Terminology-source verified; pathway applicability requires coding/clinical review</x:v>
      </x:c>
    </x:row>
    <x:row r="188" ht="34" customHeight="1">
      <x:c r="A188" s="30" t="n">
        <x:v>4</x:v>
      </x:c>
      <x:c r="B188" s="26" t="str">
        <x:v>COVID-19 (viral pneumonia / respiratory infection)</x:v>
      </x:c>
      <x:c r="C188" s="29" t="str">
        <x:v>LOINC</x:v>
      </x:c>
      <x:c r="D188" s="31" t="str">
        <x:v>50210-4</x:v>
      </x:c>
      <x:c r="E188" s="26" t="str">
        <x:v>Glomerular filtration rate [Volume Rate/Area] in Serum, Plasma or Blood by Cystatin C-based formula/1.73 sq M</x:v>
      </x:c>
      <x:c r="F188" s="29" t="str">
        <x:v>Measurement</x:v>
      </x:c>
      <x:c r="G188" s="26" t="str">
        <x:v>exact LOINC name or curated unambiguous abbreviation present in initial_workup_labs</x:v>
      </x:c>
      <x:c r="H188" s="26" t="str">
        <x:v>egfr</x:v>
      </x:c>
      <x:c r="I188" s="26" t="str">
        <x:v>LOINC 2.80</x:v>
      </x:c>
      <x:c r="J188" s="29" t="str">
        <x:v>https://loinc.org/</x:v>
      </x:c>
      <x:c r="K188" s="26" t="str">
        <x:v>vocab.concept concept_id=3029859; field=initial_workup_labs</x:v>
      </x:c>
      <x:c r="L188" s="26" t="str">
        <x:v>Terminology-source verified; pathway applicability requires coding/clinical review</x:v>
      </x:c>
    </x:row>
    <x:row r="189" ht="34" customHeight="1">
      <x:c r="A189" s="30" t="n">
        <x:v>4</x:v>
      </x:c>
      <x:c r="B189" s="26" t="str">
        <x:v>COVID-19 (viral pneumonia / respiratory infection)</x:v>
      </x:c>
      <x:c r="C189" s="29" t="str">
        <x:v>LOINC</x:v>
      </x:c>
      <x:c r="D189" s="31" t="str">
        <x:v>50384-7</x:v>
      </x:c>
      <x:c r="E189" s="26" t="str">
        <x:v>Glomerular filtration rate [Volume Rate/Area] in Serum, Plasma or Blood by Creatinine-based formula (Schwartz)/1.73 sq M</x:v>
      </x:c>
      <x:c r="F189" s="29" t="str">
        <x:v>Measurement</x:v>
      </x:c>
      <x:c r="G189" s="26" t="str">
        <x:v>exact LOINC name or curated unambiguous abbreviation present in initial_workup_labs</x:v>
      </x:c>
      <x:c r="H189" s="26" t="str">
        <x:v>egfr</x:v>
      </x:c>
      <x:c r="I189" s="26" t="str">
        <x:v>LOINC 2.80</x:v>
      </x:c>
      <x:c r="J189" s="29" t="str">
        <x:v>https://loinc.org/</x:v>
      </x:c>
      <x:c r="K189" s="26" t="str">
        <x:v>vocab.concept concept_id=3030104; field=initial_workup_labs</x:v>
      </x:c>
      <x:c r="L189" s="26" t="str">
        <x:v>Terminology-source verified; pathway applicability requires coding/clinical review</x:v>
      </x:c>
    </x:row>
    <x:row r="190" ht="34" customHeight="1">
      <x:c r="A190" s="30" t="n">
        <x:v>4</x:v>
      </x:c>
      <x:c r="B190" s="26" t="str">
        <x:v>COVID-19 (viral pneumonia / respiratory infection)</x:v>
      </x:c>
      <x:c r="C190" s="29" t="str">
        <x:v>LOINC</x:v>
      </x:c>
      <x:c r="D190" s="31" t="str">
        <x:v>55429-5</x:v>
      </x:c>
      <x:c r="E190" s="26" t="str">
        <x:v>Short blood count panel - Blood</x:v>
      </x:c>
      <x:c r="F190" s="29" t="str">
        <x:v>Measurement</x:v>
      </x:c>
      <x:c r="G190" s="26" t="str">
        <x:v>exact LOINC name or curated unambiguous abbreviation present in initial_workup_labs</x:v>
      </x:c>
      <x:c r="H190" s="26" t="str">
        <x:v>cbc</x:v>
      </x:c>
      <x:c r="I190" s="26" t="str">
        <x:v>LOINC 2.80</x:v>
      </x:c>
      <x:c r="J190" s="29" t="str">
        <x:v>https://loinc.org/</x:v>
      </x:c>
      <x:c r="K190" s="26" t="str">
        <x:v>vocab.concept concept_id=40758558; field=initial_workup_labs</x:v>
      </x:c>
      <x:c r="L190" s="26" t="str">
        <x:v>Terminology-source verified; pathway applicability requires coding/clinical review</x:v>
      </x:c>
    </x:row>
    <x:row r="191" ht="34" customHeight="1">
      <x:c r="A191" s="30" t="n">
        <x:v>4</x:v>
      </x:c>
      <x:c r="B191" s="26" t="str">
        <x:v>COVID-19 (viral pneumonia / respiratory infection)</x:v>
      </x:c>
      <x:c r="C191" s="29" t="str">
        <x:v>LOINC</x:v>
      </x:c>
      <x:c r="D191" s="31" t="str">
        <x:v>57021-8</x:v>
      </x:c>
      <x:c r="E191" s="26" t="str">
        <x:v>CBC W Auto Differential panel - Blood</x:v>
      </x:c>
      <x:c r="F191" s="29" t="str">
        <x:v>Measurement</x:v>
      </x:c>
      <x:c r="G191" s="26" t="str">
        <x:v>exact LOINC name or curated unambiguous abbreviation present in initial_workup_labs</x:v>
      </x:c>
      <x:c r="H191" s="26" t="str">
        <x:v>cbc</x:v>
      </x:c>
      <x:c r="I191" s="26" t="str">
        <x:v>LOINC 2.80</x:v>
      </x:c>
      <x:c r="J191" s="29" t="str">
        <x:v>https://loinc.org/</x:v>
      </x:c>
      <x:c r="K191" s="26" t="str">
        <x:v>vocab.concept concept_id=40760140; field=initial_workup_labs</x:v>
      </x:c>
      <x:c r="L191" s="26" t="str">
        <x:v>Terminology-source verified; pathway applicability requires coding/clinical review</x:v>
      </x:c>
    </x:row>
    <x:row r="192" ht="34" customHeight="1">
      <x:c r="A192" s="30" t="n">
        <x:v>4</x:v>
      </x:c>
      <x:c r="B192" s="26" t="str">
        <x:v>COVID-19 (viral pneumonia / respiratory infection)</x:v>
      </x:c>
      <x:c r="C192" s="29" t="str">
        <x:v>LOINC</x:v>
      </x:c>
      <x:c r="D192" s="31" t="str">
        <x:v>57022-6</x:v>
      </x:c>
      <x:c r="E192" s="26" t="str">
        <x:v>CBC W Reflex Manual Differential panel - Blood</x:v>
      </x:c>
      <x:c r="F192" s="29" t="str">
        <x:v>Measurement</x:v>
      </x:c>
      <x:c r="G192" s="26" t="str">
        <x:v>exact LOINC name or curated unambiguous abbreviation present in initial_workup_labs</x:v>
      </x:c>
      <x:c r="H192" s="26" t="str">
        <x:v>cbc</x:v>
      </x:c>
      <x:c r="I192" s="26" t="str">
        <x:v>LOINC 2.80</x:v>
      </x:c>
      <x:c r="J192" s="29" t="str">
        <x:v>https://loinc.org/</x:v>
      </x:c>
      <x:c r="K192" s="26" t="str">
        <x:v>vocab.concept concept_id=40760141; field=initial_workup_labs</x:v>
      </x:c>
      <x:c r="L192" s="26" t="str">
        <x:v>Terminology-source verified; pathway applicability requires coding/clinical review</x:v>
      </x:c>
    </x:row>
    <x:row r="193" ht="34" customHeight="1">
      <x:c r="A193" s="30" t="n">
        <x:v>4</x:v>
      </x:c>
      <x:c r="B193" s="26" t="str">
        <x:v>COVID-19 (viral pneumonia / respiratory infection)</x:v>
      </x:c>
      <x:c r="C193" s="29" t="str">
        <x:v>LOINC</x:v>
      </x:c>
      <x:c r="D193" s="31" t="str">
        <x:v>57782-5</x:v>
      </x:c>
      <x:c r="E193" s="26" t="str">
        <x:v>CBC W Ordered Manual Differential panel - Blood</x:v>
      </x:c>
      <x:c r="F193" s="29" t="str">
        <x:v>Measurement</x:v>
      </x:c>
      <x:c r="G193" s="26" t="str">
        <x:v>exact LOINC name or curated unambiguous abbreviation present in initial_workup_labs</x:v>
      </x:c>
      <x:c r="H193" s="26" t="str">
        <x:v>cbc</x:v>
      </x:c>
      <x:c r="I193" s="26" t="str">
        <x:v>LOINC 2.80</x:v>
      </x:c>
      <x:c r="J193" s="29" t="str">
        <x:v>https://loinc.org/</x:v>
      </x:c>
      <x:c r="K193" s="26" t="str">
        <x:v>vocab.concept concept_id=40760892; field=initial_workup_labs</x:v>
      </x:c>
      <x:c r="L193" s="26" t="str">
        <x:v>Terminology-source verified; pathway applicability requires coding/clinical review</x:v>
      </x:c>
    </x:row>
    <x:row r="194" ht="34" customHeight="1">
      <x:c r="A194" s="30" t="n">
        <x:v>4</x:v>
      </x:c>
      <x:c r="B194" s="26" t="str">
        <x:v>COVID-19 (viral pneumonia / respiratory infection)</x:v>
      </x:c>
      <x:c r="C194" s="29" t="str">
        <x:v>LOINC</x:v>
      </x:c>
      <x:c r="D194" s="31" t="str">
        <x:v>59261-8</x:v>
      </x:c>
      <x:c r="E194" s="26" t="str">
        <x:v>Hemoglobin A1c/Hemoglobin.total in Blood by IFCC protocol</x:v>
      </x:c>
      <x:c r="F194" s="29" t="str">
        <x:v>Measurement</x:v>
      </x:c>
      <x:c r="G194" s="26" t="str">
        <x:v>exact LOINC name or curated unambiguous abbreviation present in initial_workup_labs</x:v>
      </x:c>
      <x:c r="H194" s="26" t="str">
        <x:v>hba1c</x:v>
      </x:c>
      <x:c r="I194" s="26" t="str">
        <x:v>LOINC 2.80</x:v>
      </x:c>
      <x:c r="J194" s="29" t="str">
        <x:v>https://loinc.org/</x:v>
      </x:c>
      <x:c r="K194" s="26" t="str">
        <x:v>vocab.concept concept_id=40762352; field=initial_workup_labs</x:v>
      </x:c>
      <x:c r="L194" s="26" t="str">
        <x:v>Terminology-source verified; pathway applicability requires coding/clinical review</x:v>
      </x:c>
    </x:row>
    <x:row r="195" ht="34" customHeight="1">
      <x:c r="A195" s="30" t="n">
        <x:v>4</x:v>
      </x:c>
      <x:c r="B195" s="26" t="str">
        <x:v>COVID-19 (viral pneumonia / respiratory infection)</x:v>
      </x:c>
      <x:c r="C195" s="29" t="str">
        <x:v>LOINC</x:v>
      </x:c>
      <x:c r="D195" s="31" t="str">
        <x:v>62238-1</x:v>
      </x:c>
      <x:c r="E195" s="26" t="str">
        <x:v>Glomerular filtration rate [Volume Rate/Area] in Serum, Plasma or Blood by Creatinine-based formula (CKD-EPI)/1.73 sq M</x:v>
      </x:c>
      <x:c r="F195" s="29" t="str">
        <x:v>Measurement</x:v>
      </x:c>
      <x:c r="G195" s="26" t="str">
        <x:v>exact LOINC name or curated unambiguous abbreviation present in initial_workup_labs</x:v>
      </x:c>
      <x:c r="H195" s="26" t="str">
        <x:v>egfr</x:v>
      </x:c>
      <x:c r="I195" s="26" t="str">
        <x:v>LOINC 2.80</x:v>
      </x:c>
      <x:c r="J195" s="29" t="str">
        <x:v>https://loinc.org/</x:v>
      </x:c>
      <x:c r="K195" s="26" t="str">
        <x:v>vocab.concept concept_id=40764999; field=initial_workup_labs</x:v>
      </x:c>
      <x:c r="L195" s="26" t="str">
        <x:v>Terminology-source verified; pathway applicability requires coding/clinical review</x:v>
      </x:c>
    </x:row>
    <x:row r="196" ht="34" customHeight="1">
      <x:c r="A196" s="30" t="n">
        <x:v>4</x:v>
      </x:c>
      <x:c r="B196" s="26" t="str">
        <x:v>COVID-19 (viral pneumonia / respiratory infection)</x:v>
      </x:c>
      <x:c r="C196" s="29" t="str">
        <x:v>LOINC</x:v>
      </x:c>
      <x:c r="D196" s="31" t="str">
        <x:v>62388-4</x:v>
      </x:c>
      <x:c r="E196" s="26" t="str">
        <x:v>Hemoglobin A1c/Hemoglobin.total in Blood by JDS/JSCC protocol</x:v>
      </x:c>
      <x:c r="F196" s="29" t="str">
        <x:v>Measurement</x:v>
      </x:c>
      <x:c r="G196" s="26" t="str">
        <x:v>exact LOINC name or curated unambiguous abbreviation present in initial_workup_labs</x:v>
      </x:c>
      <x:c r="H196" s="26" t="str">
        <x:v>hba1c</x:v>
      </x:c>
      <x:c r="I196" s="26" t="str">
        <x:v>LOINC 2.80</x:v>
      </x:c>
      <x:c r="J196" s="29" t="str">
        <x:v>https://loinc.org/</x:v>
      </x:c>
      <x:c r="K196" s="26" t="str">
        <x:v>vocab.concept concept_id=40765129; field=initial_workup_labs</x:v>
      </x:c>
      <x:c r="L196" s="26" t="str">
        <x:v>Terminology-source verified; pathway applicability requires coding/clinical review</x:v>
      </x:c>
    </x:row>
    <x:row r="197" ht="34" customHeight="1">
      <x:c r="A197" s="30" t="n">
        <x:v>4</x:v>
      </x:c>
      <x:c r="B197" s="26" t="str">
        <x:v>COVID-19 (viral pneumonia / respiratory infection)</x:v>
      </x:c>
      <x:c r="C197" s="29" t="str">
        <x:v>LOINC</x:v>
      </x:c>
      <x:c r="D197" s="31" t="str">
        <x:v>6301-6</x:v>
      </x:c>
      <x:c r="E197" s="26" t="str">
        <x:v>INR in Platelet poor plasma by Coagulation assay</x:v>
      </x:c>
      <x:c r="F197" s="29" t="str">
        <x:v>Measurement</x:v>
      </x:c>
      <x:c r="G197" s="26" t="str">
        <x:v>exact LOINC name or curated unambiguous abbreviation present in initial_workup_labs</x:v>
      </x:c>
      <x:c r="H197" s="26" t="str">
        <x:v>pt inr</x:v>
      </x:c>
      <x:c r="I197" s="26" t="str">
        <x:v>LOINC 2.80</x:v>
      </x:c>
      <x:c r="J197" s="29" t="str">
        <x:v>https://loinc.org/</x:v>
      </x:c>
      <x:c r="K197" s="26" t="str">
        <x:v>vocab.concept concept_id=3022217; field=initial_workup_labs</x:v>
      </x:c>
      <x:c r="L197" s="26" t="str">
        <x:v>Terminology-source verified; pathway applicability requires coding/clinical review</x:v>
      </x:c>
    </x:row>
    <x:row r="198" ht="34" customHeight="1">
      <x:c r="A198" s="30" t="n">
        <x:v>4</x:v>
      </x:c>
      <x:c r="B198" s="26" t="str">
        <x:v>COVID-19 (viral pneumonia / respiratory infection)</x:v>
      </x:c>
      <x:c r="C198" s="29" t="str">
        <x:v>LOINC</x:v>
      </x:c>
      <x:c r="D198" s="31" t="str">
        <x:v>6598-7</x:v>
      </x:c>
      <x:c r="E198" s="26" t="str">
        <x:v>Troponin T.cardiac [Mass/volume] in Serum or Plasma</x:v>
      </x:c>
      <x:c r="F198" s="29" t="str">
        <x:v>Measurement</x:v>
      </x:c>
      <x:c r="G198" s="26" t="str">
        <x:v>exact LOINC name or curated unambiguous abbreviation present in initial_workup_labs</x:v>
      </x:c>
      <x:c r="H198" s="26" t="str">
        <x:v>troponin</x:v>
      </x:c>
      <x:c r="I198" s="26" t="str">
        <x:v>LOINC 2.80</x:v>
      </x:c>
      <x:c r="J198" s="29" t="str">
        <x:v>https://loinc.org/</x:v>
      </x:c>
      <x:c r="K198" s="26" t="str">
        <x:v>vocab.concept concept_id=3019800; field=initial_workup_labs</x:v>
      </x:c>
      <x:c r="L198" s="26" t="str">
        <x:v>Terminology-source verified; pathway applicability requires coding/clinical review</x:v>
      </x:c>
    </x:row>
    <x:row r="199" ht="34" customHeight="1">
      <x:c r="A199" s="30" t="n">
        <x:v>4</x:v>
      </x:c>
      <x:c r="B199" s="26" t="str">
        <x:v>COVID-19 (viral pneumonia / respiratory infection)</x:v>
      </x:c>
      <x:c r="C199" s="29" t="str">
        <x:v>LOINC</x:v>
      </x:c>
      <x:c r="D199" s="31" t="str">
        <x:v>67151-1</x:v>
      </x:c>
      <x:c r="E199" s="26" t="str">
        <x:v>Troponin T.cardiac [Mass/volume] in Serum or Plasma by High sensitivity method</x:v>
      </x:c>
      <x:c r="F199" s="29" t="str">
        <x:v>Measurement</x:v>
      </x:c>
      <x:c r="G199" s="26" t="str">
        <x:v>exact LOINC name or curated unambiguous abbreviation present in initial_workup_labs</x:v>
      </x:c>
      <x:c r="H199" s="26" t="str">
        <x:v>troponin</x:v>
      </x:c>
      <x:c r="I199" s="26" t="str">
        <x:v>LOINC 2.80</x:v>
      </x:c>
      <x:c r="J199" s="29" t="str">
        <x:v>https://loinc.org/</x:v>
      </x:c>
      <x:c r="K199" s="26" t="str">
        <x:v>vocab.concept concept_id=40769783; field=initial_workup_labs</x:v>
      </x:c>
      <x:c r="L199" s="26" t="str">
        <x:v>Terminology-source verified; pathway applicability requires coding/clinical review</x:v>
      </x:c>
    </x:row>
    <x:row r="200" ht="34" customHeight="1">
      <x:c r="A200" s="30" t="n">
        <x:v>4</x:v>
      </x:c>
      <x:c r="B200" s="26" t="str">
        <x:v>COVID-19 (viral pneumonia / respiratory infection)</x:v>
      </x:c>
      <x:c r="C200" s="29" t="str">
        <x:v>LOINC</x:v>
      </x:c>
      <x:c r="D200" s="31" t="str">
        <x:v>69405-9</x:v>
      </x:c>
      <x:c r="E200" s="26" t="str">
        <x:v>Glomerular filtration rate [Volume Rate/Area] in Serum, Plasma or Blood by based on 1.73 sq M</x:v>
      </x:c>
      <x:c r="F200" s="29" t="str">
        <x:v>Measurement</x:v>
      </x:c>
      <x:c r="G200" s="26" t="str">
        <x:v>exact LOINC name or curated unambiguous abbreviation present in initial_workup_labs</x:v>
      </x:c>
      <x:c r="H200" s="26" t="str">
        <x:v>egfr</x:v>
      </x:c>
      <x:c r="I200" s="26" t="str">
        <x:v>LOINC 2.80</x:v>
      </x:c>
      <x:c r="J200" s="29" t="str">
        <x:v>https://loinc.org/</x:v>
      </x:c>
      <x:c r="K200" s="26" t="str">
        <x:v>vocab.concept concept_id=40771922; field=initial_workup_labs</x:v>
      </x:c>
      <x:c r="L200" s="26" t="str">
        <x:v>Terminology-source verified; pathway applicability requires coding/clinical review</x:v>
      </x:c>
    </x:row>
    <x:row r="201" ht="34" customHeight="1">
      <x:c r="A201" s="30" t="n">
        <x:v>4</x:v>
      </x:c>
      <x:c r="B201" s="26" t="str">
        <x:v>COVID-19 (viral pneumonia / respiratory infection)</x:v>
      </x:c>
      <x:c r="C201" s="29" t="str">
        <x:v>LOINC</x:v>
      </x:c>
      <x:c r="D201" s="31" t="str">
        <x:v>70969-1</x:v>
      </x:c>
      <x:c r="E201" s="26" t="str">
        <x:v>Glomerular filtration rate [Volume Rate/Area] in Serum, Plasma or Blood by Creatinine-based formula (MDRD)/1.73 sq M among male population</x:v>
      </x:c>
      <x:c r="F201" s="29" t="str">
        <x:v>Measurement</x:v>
      </x:c>
      <x:c r="G201" s="26" t="str">
        <x:v>exact LOINC name or curated unambiguous abbreviation present in initial_workup_labs</x:v>
      </x:c>
      <x:c r="H201" s="26" t="str">
        <x:v>egfr</x:v>
      </x:c>
      <x:c r="I201" s="26" t="str">
        <x:v>LOINC 2.80</x:v>
      </x:c>
      <x:c r="J201" s="29" t="str">
        <x:v>https://loinc.org/</x:v>
      </x:c>
      <x:c r="K201" s="26" t="str">
        <x:v>vocab.concept concept_id=42869913; field=initial_workup_labs</x:v>
      </x:c>
      <x:c r="L201" s="26" t="str">
        <x:v>Terminology-source verified; pathway applicability requires coding/clinical review</x:v>
      </x:c>
    </x:row>
    <x:row r="202" ht="34" customHeight="1">
      <x:c r="A202" s="30" t="n">
        <x:v>4</x:v>
      </x:c>
      <x:c r="B202" s="26" t="str">
        <x:v>COVID-19 (viral pneumonia / respiratory infection)</x:v>
      </x:c>
      <x:c r="C202" s="29" t="str">
        <x:v>LOINC</x:v>
      </x:c>
      <x:c r="D202" s="31" t="str">
        <x:v>71425-3</x:v>
      </x:c>
      <x:c r="E202" s="26" t="str">
        <x:v>Natriuretic peptide.B prohormone N-Terminal [Mass/volume] in Blood by Immunoassay</x:v>
      </x:c>
      <x:c r="F202" s="29" t="str">
        <x:v>Measurement</x:v>
      </x:c>
      <x:c r="G202" s="26" t="str">
        <x:v>exact LOINC name or curated unambiguous abbreviation present in initial_workup_labs</x:v>
      </x:c>
      <x:c r="H202" s="26" t="str">
        <x:v>nt probnp</x:v>
      </x:c>
      <x:c r="I202" s="26" t="str">
        <x:v>LOINC 2.80</x:v>
      </x:c>
      <x:c r="J202" s="29" t="str">
        <x:v>https://loinc.org/</x:v>
      </x:c>
      <x:c r="K202" s="26" t="str">
        <x:v>vocab.concept concept_id=42870364; field=initial_workup_labs</x:v>
      </x:c>
      <x:c r="L202" s="26" t="str">
        <x:v>Terminology-source verified; pathway applicability requires coding/clinical review</x:v>
      </x:c>
    </x:row>
    <x:row r="203" ht="34" customHeight="1">
      <x:c r="A203" s="30" t="n">
        <x:v>4</x:v>
      </x:c>
      <x:c r="B203" s="26" t="str">
        <x:v>COVID-19 (viral pneumonia / respiratory infection)</x:v>
      </x:c>
      <x:c r="C203" s="29" t="str">
        <x:v>LOINC</x:v>
      </x:c>
      <x:c r="D203" s="31" t="str">
        <x:v>71426-1</x:v>
      </x:c>
      <x:c r="E203" s="26" t="str">
        <x:v>C reactive protein [Mass/volume] in Blood by High sensitivity method</x:v>
      </x:c>
      <x:c r="F203" s="29" t="str">
        <x:v>Measurement</x:v>
      </x:c>
      <x:c r="G203" s="26" t="str">
        <x:v>exact LOINC name or curated unambiguous abbreviation present in initial_workup_labs</x:v>
      </x:c>
      <x:c r="H203" s="26" t="str">
        <x:v>crp</x:v>
      </x:c>
      <x:c r="I203" s="26" t="str">
        <x:v>LOINC 2.80</x:v>
      </x:c>
      <x:c r="J203" s="29" t="str">
        <x:v>https://loinc.org/</x:v>
      </x:c>
      <x:c r="K203" s="26" t="str">
        <x:v>vocab.concept concept_id=42870365; field=initial_workup_labs</x:v>
      </x:c>
      <x:c r="L203" s="26" t="str">
        <x:v>Terminology-source verified; pathway applicability requires coding/clinical review</x:v>
      </x:c>
    </x:row>
    <x:row r="204" ht="34" customHeight="1">
      <x:c r="A204" s="30" t="n">
        <x:v>4</x:v>
      </x:c>
      <x:c r="B204" s="26" t="str">
        <x:v>COVID-19 (viral pneumonia / respiratory infection)</x:v>
      </x:c>
      <x:c r="C204" s="29" t="str">
        <x:v>LOINC</x:v>
      </x:c>
      <x:c r="D204" s="31" t="str">
        <x:v>71875-9</x:v>
      </x:c>
      <x:c r="E204" s="26" t="str">
        <x:v>Hemoglobin A1c/Hemoglobin.total [Pure mass fraction] in Blood</x:v>
      </x:c>
      <x:c r="F204" s="29" t="str">
        <x:v>Measurement</x:v>
      </x:c>
      <x:c r="G204" s="26" t="str">
        <x:v>exact LOINC name or curated unambiguous abbreviation present in initial_workup_labs</x:v>
      </x:c>
      <x:c r="H204" s="26" t="str">
        <x:v>hba1c</x:v>
      </x:c>
      <x:c r="I204" s="26" t="str">
        <x:v>LOINC 2.80</x:v>
      </x:c>
      <x:c r="J204" s="29" t="str">
        <x:v>https://loinc.org/</x:v>
      </x:c>
      <x:c r="K204" s="26" t="str">
        <x:v>vocab.concept concept_id=42869630; field=initial_workup_labs</x:v>
      </x:c>
      <x:c r="L204" s="26" t="str">
        <x:v>Terminology-source verified; pathway applicability requires coding/clinical review</x:v>
      </x:c>
    </x:row>
    <x:row r="205" ht="34" customHeight="1">
      <x:c r="A205" s="30" t="n">
        <x:v>4</x:v>
      </x:c>
      <x:c r="B205" s="26" t="str">
        <x:v>COVID-19 (viral pneumonia / respiratory infection)</x:v>
      </x:c>
      <x:c r="C205" s="29" t="str">
        <x:v>LOINC</x:v>
      </x:c>
      <x:c r="D205" s="31" t="str">
        <x:v>75241-0</x:v>
      </x:c>
      <x:c r="E205" s="26" t="str">
        <x:v>Procalcitonin [Mass/volume] in Serum or Plasma by Immunoassay</x:v>
      </x:c>
      <x:c r="F205" s="29" t="str">
        <x:v>Measurement</x:v>
      </x:c>
      <x:c r="G205" s="26" t="str">
        <x:v>exact LOINC name or curated unambiguous abbreviation present in initial_workup_labs</x:v>
      </x:c>
      <x:c r="H205" s="26" t="str">
        <x:v>procalcitonin</x:v>
      </x:c>
      <x:c r="I205" s="26" t="str">
        <x:v>LOINC 2.80</x:v>
      </x:c>
      <x:c r="J205" s="29" t="str">
        <x:v>https://loinc.org/</x:v>
      </x:c>
      <x:c r="K205" s="26" t="str">
        <x:v>vocab.concept concept_id=44817130; field=initial_workup_labs</x:v>
      </x:c>
      <x:c r="L205" s="26" t="str">
        <x:v>Terminology-source verified; pathway applicability requires coding/clinical review</x:v>
      </x:c>
    </x:row>
    <x:row r="206" ht="34" customHeight="1">
      <x:c r="A206" s="30" t="n">
        <x:v>4</x:v>
      </x:c>
      <x:c r="B206" s="26" t="str">
        <x:v>COVID-19 (viral pneumonia / respiratory infection)</x:v>
      </x:c>
      <x:c r="C206" s="29" t="str">
        <x:v>LOINC</x:v>
      </x:c>
      <x:c r="D206" s="31" t="str">
        <x:v>76399-5</x:v>
      </x:c>
      <x:c r="E206" s="26" t="str">
        <x:v>Troponin I.cardiac [Presence] in Serum, Plasma or Blood by Rapid immunoassay</x:v>
      </x:c>
      <x:c r="F206" s="29" t="str">
        <x:v>Measurement</x:v>
      </x:c>
      <x:c r="G206" s="26" t="str">
        <x:v>exact LOINC name or curated unambiguous abbreviation present in initial_workup_labs</x:v>
      </x:c>
      <x:c r="H206" s="26" t="str">
        <x:v>troponin</x:v>
      </x:c>
      <x:c r="I206" s="26" t="str">
        <x:v>LOINC 2.80</x:v>
      </x:c>
      <x:c r="J206" s="29" t="str">
        <x:v>https://loinc.org/</x:v>
      </x:c>
      <x:c r="K206" s="26" t="str">
        <x:v>vocab.concept concept_id=46235895; field=initial_workup_labs</x:v>
      </x:c>
      <x:c r="L206" s="26" t="str">
        <x:v>Terminology-source verified; pathway applicability requires coding/clinical review</x:v>
      </x:c>
    </x:row>
    <x:row r="207" ht="34" customHeight="1">
      <x:c r="A207" s="30" t="n">
        <x:v>4</x:v>
      </x:c>
      <x:c r="B207" s="26" t="str">
        <x:v>COVID-19 (viral pneumonia / respiratory infection)</x:v>
      </x:c>
      <x:c r="C207" s="29" t="str">
        <x:v>LOINC</x:v>
      </x:c>
      <x:c r="D207" s="31" t="str">
        <x:v>76485-2</x:v>
      </x:c>
      <x:c r="E207" s="26" t="str">
        <x:v>C reactive protein [Moles/volume] in Serum or Plasma</x:v>
      </x:c>
      <x:c r="F207" s="29" t="str">
        <x:v>Measurement</x:v>
      </x:c>
      <x:c r="G207" s="26" t="str">
        <x:v>exact LOINC name or curated unambiguous abbreviation present in initial_workup_labs</x:v>
      </x:c>
      <x:c r="H207" s="26" t="str">
        <x:v>crp</x:v>
      </x:c>
      <x:c r="I207" s="26" t="str">
        <x:v>LOINC 2.80</x:v>
      </x:c>
      <x:c r="J207" s="29" t="str">
        <x:v>https://loinc.org/</x:v>
      </x:c>
      <x:c r="K207" s="26" t="str">
        <x:v>vocab.concept concept_id=46234770; field=initial_workup_labs</x:v>
      </x:c>
      <x:c r="L207" s="26" t="str">
        <x:v>Terminology-source verified; pathway applicability requires coding/clinical review</x:v>
      </x:c>
    </x:row>
    <x:row r="208" ht="34" customHeight="1">
      <x:c r="A208" s="30" t="n">
        <x:v>4</x:v>
      </x:c>
      <x:c r="B208" s="26" t="str">
        <x:v>COVID-19 (viral pneumonia / respiratory infection)</x:v>
      </x:c>
      <x:c r="C208" s="29" t="str">
        <x:v>LOINC</x:v>
      </x:c>
      <x:c r="D208" s="31" t="str">
        <x:v>76486-0</x:v>
      </x:c>
      <x:c r="E208" s="26" t="str">
        <x:v>C reactive protein [Moles/volume] in Serum or Plasma by High sensitivity method</x:v>
      </x:c>
      <x:c r="F208" s="29" t="str">
        <x:v>Measurement</x:v>
      </x:c>
      <x:c r="G208" s="26" t="str">
        <x:v>exact LOINC name or curated unambiguous abbreviation present in initial_workup_labs</x:v>
      </x:c>
      <x:c r="H208" s="26" t="str">
        <x:v>crp</x:v>
      </x:c>
      <x:c r="I208" s="26" t="str">
        <x:v>LOINC 2.80</x:v>
      </x:c>
      <x:c r="J208" s="29" t="str">
        <x:v>https://loinc.org/</x:v>
      </x:c>
      <x:c r="K208" s="26" t="str">
        <x:v>vocab.concept concept_id=46234771; field=initial_workup_labs</x:v>
      </x:c>
      <x:c r="L208" s="26" t="str">
        <x:v>Terminology-source verified; pathway applicability requires coding/clinical review</x:v>
      </x:c>
    </x:row>
    <x:row r="209" ht="34" customHeight="1">
      <x:c r="A209" s="30" t="n">
        <x:v>4</x:v>
      </x:c>
      <x:c r="B209" s="26" t="str">
        <x:v>COVID-19 (viral pneumonia / respiratory infection)</x:v>
      </x:c>
      <x:c r="C209" s="29" t="str">
        <x:v>LOINC</x:v>
      </x:c>
      <x:c r="D209" s="31" t="str">
        <x:v>77147-7</x:v>
      </x:c>
      <x:c r="E209" s="26" t="str">
        <x:v>Glomerular filtration rate [Volume Rate/Area] in Serum, Plasma or Blood by Creatinine-based formula (MDRD)/1.73 sq M</x:v>
      </x:c>
      <x:c r="F209" s="29" t="str">
        <x:v>Measurement</x:v>
      </x:c>
      <x:c r="G209" s="26" t="str">
        <x:v>exact LOINC name or curated unambiguous abbreviation present in initial_workup_labs</x:v>
      </x:c>
      <x:c r="H209" s="26" t="str">
        <x:v>egfr</x:v>
      </x:c>
      <x:c r="I209" s="26" t="str">
        <x:v>LOINC 2.80</x:v>
      </x:c>
      <x:c r="J209" s="29" t="str">
        <x:v>https://loinc.org/</x:v>
      </x:c>
      <x:c r="K209" s="26" t="str">
        <x:v>vocab.concept concept_id=46236952; field=initial_workup_labs</x:v>
      </x:c>
      <x:c r="L209" s="26" t="str">
        <x:v>Terminology-source verified; pathway applicability requires coding/clinical review</x:v>
      </x:c>
    </x:row>
    <x:row r="210" ht="34" customHeight="1">
      <x:c r="A210" s="30" t="n">
        <x:v>4</x:v>
      </x:c>
      <x:c r="B210" s="26" t="str">
        <x:v>COVID-19 (viral pneumonia / respiratory infection)</x:v>
      </x:c>
      <x:c r="C210" s="29" t="str">
        <x:v>LOINC</x:v>
      </x:c>
      <x:c r="D210" s="31" t="str">
        <x:v>83107-3</x:v>
      </x:c>
      <x:c r="E210" s="26" t="str">
        <x:v>Natriuretic peptide.B prohormone N-Terminal [Mass/volume] in Serum or Plasma by Immunoassay</x:v>
      </x:c>
      <x:c r="F210" s="29" t="str">
        <x:v>Measurement</x:v>
      </x:c>
      <x:c r="G210" s="26" t="str">
        <x:v>exact LOINC name or curated unambiguous abbreviation present in initial_workup_labs</x:v>
      </x:c>
      <x:c r="H210" s="26" t="str">
        <x:v>nt probnp</x:v>
      </x:c>
      <x:c r="I210" s="26" t="str">
        <x:v>LOINC 2.80</x:v>
      </x:c>
      <x:c r="J210" s="29" t="str">
        <x:v>https://loinc.org/</x:v>
      </x:c>
      <x:c r="K210" s="26" t="str">
        <x:v>vocab.concept concept_id=42529224; field=initial_workup_labs</x:v>
      </x:c>
      <x:c r="L210" s="26" t="str">
        <x:v>Terminology-source verified; pathway applicability requires coding/clinical review</x:v>
      </x:c>
    </x:row>
    <x:row r="211" ht="34" customHeight="1">
      <x:c r="A211" s="30" t="n">
        <x:v>4</x:v>
      </x:c>
      <x:c r="B211" s="26" t="str">
        <x:v>COVID-19 (viral pneumonia / respiratory infection)</x:v>
      </x:c>
      <x:c r="C211" s="29" t="str">
        <x:v>LOINC</x:v>
      </x:c>
      <x:c r="D211" s="31" t="str">
        <x:v>83108-1</x:v>
      </x:c>
      <x:c r="E211" s="26" t="str">
        <x:v>Natriuretic peptide.B prohormone N-Terminal [Moles/volume] in Serum or Plasma by Immunoassay</x:v>
      </x:c>
      <x:c r="F211" s="29" t="str">
        <x:v>Measurement</x:v>
      </x:c>
      <x:c r="G211" s="26" t="str">
        <x:v>exact LOINC name or curated unambiguous abbreviation present in initial_workup_labs</x:v>
      </x:c>
      <x:c r="H211" s="26" t="str">
        <x:v>nt probnp</x:v>
      </x:c>
      <x:c r="I211" s="26" t="str">
        <x:v>LOINC 2.80</x:v>
      </x:c>
      <x:c r="J211" s="29" t="str">
        <x:v>https://loinc.org/</x:v>
      </x:c>
      <x:c r="K211" s="26" t="str">
        <x:v>vocab.concept concept_id=42529225; field=initial_workup_labs</x:v>
      </x:c>
      <x:c r="L211" s="26" t="str">
        <x:v>Terminology-source verified; pathway applicability requires coding/clinical review</x:v>
      </x:c>
    </x:row>
    <x:row r="212" ht="34" customHeight="1">
      <x:c r="A212" s="30" t="n">
        <x:v>4</x:v>
      </x:c>
      <x:c r="B212" s="26" t="str">
        <x:v>COVID-19 (viral pneumonia / respiratory infection)</x:v>
      </x:c>
      <x:c r="C212" s="29" t="str">
        <x:v>LOINC</x:v>
      </x:c>
      <x:c r="D212" s="31" t="str">
        <x:v>88293-6</x:v>
      </x:c>
      <x:c r="E212" s="26" t="str">
        <x:v>Glomerular filtration rate [Volume Rate/Area] in Serum, Plasma or Blood by Creatinine-based formula (CKD-EPI)/1.73 sq M among black population</x:v>
      </x:c>
      <x:c r="F212" s="29" t="str">
        <x:v>Measurement</x:v>
      </x:c>
      <x:c r="G212" s="26" t="str">
        <x:v>exact LOINC name or curated unambiguous abbreviation present in initial_workup_labs</x:v>
      </x:c>
      <x:c r="H212" s="26" t="str">
        <x:v>egfr</x:v>
      </x:c>
      <x:c r="I212" s="26" t="str">
        <x:v>LOINC 2.80</x:v>
      </x:c>
      <x:c r="J212" s="29" t="str">
        <x:v>https://loinc.org/</x:v>
      </x:c>
      <x:c r="K212" s="26" t="str">
        <x:v>vocab.concept concept_id=36306178; field=initial_workup_labs</x:v>
      </x:c>
      <x:c r="L212" s="26" t="str">
        <x:v>Terminology-source verified; pathway applicability requires coding/clinical review</x:v>
      </x:c>
    </x:row>
    <x:row r="213" ht="34" customHeight="1">
      <x:c r="A213" s="30" t="n">
        <x:v>4</x:v>
      </x:c>
      <x:c r="B213" s="26" t="str">
        <x:v>COVID-19 (viral pneumonia / respiratory infection)</x:v>
      </x:c>
      <x:c r="C213" s="29" t="str">
        <x:v>LOINC</x:v>
      </x:c>
      <x:c r="D213" s="31" t="str">
        <x:v>88294-4</x:v>
      </x:c>
      <x:c r="E213" s="26" t="str">
        <x:v>Glomerular filtration rate [Volume Rate/Area] in Serum, Plasma or Blood by Creatinine-based formula (CKD-EPI)/1.73 sq M among non black population</x:v>
      </x:c>
      <x:c r="F213" s="29" t="str">
        <x:v>Measurement</x:v>
      </x:c>
      <x:c r="G213" s="26" t="str">
        <x:v>exact LOINC name or curated unambiguous abbreviation present in initial_workup_labs</x:v>
      </x:c>
      <x:c r="H213" s="26" t="str">
        <x:v>egfr</x:v>
      </x:c>
      <x:c r="I213" s="26" t="str">
        <x:v>LOINC 2.80</x:v>
      </x:c>
      <x:c r="J213" s="29" t="str">
        <x:v>https://loinc.org/</x:v>
      </x:c>
      <x:c r="K213" s="26" t="str">
        <x:v>vocab.concept concept_id=36303797; field=initial_workup_labs</x:v>
      </x:c>
      <x:c r="L213" s="26" t="str">
        <x:v>Terminology-source verified; pathway applicability requires coding/clinical review</x:v>
      </x:c>
    </x:row>
    <x:row r="214" ht="34" customHeight="1">
      <x:c r="A214" s="30" t="n">
        <x:v>4</x:v>
      </x:c>
      <x:c r="B214" s="26" t="str">
        <x:v>COVID-19 (viral pneumonia / respiratory infection)</x:v>
      </x:c>
      <x:c r="C214" s="29" t="str">
        <x:v>LOINC</x:v>
      </x:c>
      <x:c r="D214" s="31" t="str">
        <x:v>89575-5</x:v>
      </x:c>
      <x:c r="E214" s="26" t="str">
        <x:v>Troponin T.cardiac [Interpretation] in Serum or Plasma Qualitative by High sensitivity method</x:v>
      </x:c>
      <x:c r="F214" s="29" t="str">
        <x:v>Measurement</x:v>
      </x:c>
      <x:c r="G214" s="26" t="str">
        <x:v>exact LOINC name or curated unambiguous abbreviation present in initial_workup_labs</x:v>
      </x:c>
      <x:c r="H214" s="26" t="str">
        <x:v>troponin</x:v>
      </x:c>
      <x:c r="I214" s="26" t="str">
        <x:v>LOINC 2.80</x:v>
      </x:c>
      <x:c r="J214" s="29" t="str">
        <x:v>https://loinc.org/</x:v>
      </x:c>
      <x:c r="K214" s="26" t="str">
        <x:v>vocab.concept concept_id=36304662; field=initial_workup_labs</x:v>
      </x:c>
      <x:c r="L214" s="26" t="str">
        <x:v>Terminology-source verified; pathway applicability requires coding/clinical review</x:v>
      </x:c>
    </x:row>
    <x:row r="215" ht="34" customHeight="1">
      <x:c r="A215" s="30" t="n">
        <x:v>4</x:v>
      </x:c>
      <x:c r="B215" s="26" t="str">
        <x:v>COVID-19 (viral pneumonia / respiratory infection)</x:v>
      </x:c>
      <x:c r="C215" s="29" t="str">
        <x:v>LOINC</x:v>
      </x:c>
      <x:c r="D215" s="31" t="str">
        <x:v>89578-9</x:v>
      </x:c>
      <x:c r="E215" s="26" t="str">
        <x:v>Troponin I.cardiac [Interpretation] in Serum or Plasma Qualitative by High sensitivity method</x:v>
      </x:c>
      <x:c r="F215" s="29" t="str">
        <x:v>Measurement</x:v>
      </x:c>
      <x:c r="G215" s="26" t="str">
        <x:v>exact LOINC name or curated unambiguous abbreviation present in initial_workup_labs</x:v>
      </x:c>
      <x:c r="H215" s="26" t="str">
        <x:v>troponin</x:v>
      </x:c>
      <x:c r="I215" s="26" t="str">
        <x:v>LOINC 2.80</x:v>
      </x:c>
      <x:c r="J215" s="29" t="str">
        <x:v>https://loinc.org/</x:v>
      </x:c>
      <x:c r="K215" s="26" t="str">
        <x:v>vocab.concept concept_id=36304114; field=initial_workup_labs</x:v>
      </x:c>
      <x:c r="L215" s="26" t="str">
        <x:v>Terminology-source verified; pathway applicability requires coding/clinical review</x:v>
      </x:c>
    </x:row>
    <x:row r="216" ht="34" customHeight="1">
      <x:c r="A216" s="30" t="n">
        <x:v>4</x:v>
      </x:c>
      <x:c r="B216" s="26" t="str">
        <x:v>COVID-19 (viral pneumonia / respiratory infection)</x:v>
      </x:c>
      <x:c r="C216" s="29" t="str">
        <x:v>LOINC</x:v>
      </x:c>
      <x:c r="D216" s="31" t="str">
        <x:v>89579-7</x:v>
      </x:c>
      <x:c r="E216" s="26" t="str">
        <x:v>Troponin I.cardiac [Mass/volume] in Serum or Plasma by High sensitivity method</x:v>
      </x:c>
      <x:c r="F216" s="29" t="str">
        <x:v>Measurement</x:v>
      </x:c>
      <x:c r="G216" s="26" t="str">
        <x:v>exact LOINC name or curated unambiguous abbreviation present in initial_workup_labs</x:v>
      </x:c>
      <x:c r="H216" s="26" t="str">
        <x:v>troponin</x:v>
      </x:c>
      <x:c r="I216" s="26" t="str">
        <x:v>LOINC 2.80</x:v>
      </x:c>
      <x:c r="J216" s="29" t="str">
        <x:v>https://loinc.org/</x:v>
      </x:c>
      <x:c r="K216" s="26" t="str">
        <x:v>vocab.concept concept_id=36306105; field=initial_workup_labs</x:v>
      </x:c>
      <x:c r="L216" s="26" t="str">
        <x:v>Terminology-source verified; pathway applicability requires coding/clinical review</x:v>
      </x:c>
    </x:row>
    <x:row r="217" ht="34" customHeight="1">
      <x:c r="A217" s="30" t="n">
        <x:v>4</x:v>
      </x:c>
      <x:c r="B217" s="26" t="str">
        <x:v>COVID-19 (viral pneumonia / respiratory infection)</x:v>
      </x:c>
      <x:c r="C217" s="29" t="str">
        <x:v>LOINC</x:v>
      </x:c>
      <x:c r="D217" s="31" t="str">
        <x:v>94677-2</x:v>
      </x:c>
      <x:c r="E217" s="26" t="str">
        <x:v>Glomerular filtration rate [Volume Rate/Area] in Serum, Plasma or Blood by Creatinine and Cystatin C-based formula (CKD-EPI)/1.73 sq M</x:v>
      </x:c>
      <x:c r="F217" s="29" t="str">
        <x:v>Measurement</x:v>
      </x:c>
      <x:c r="G217" s="26" t="str">
        <x:v>exact LOINC name or curated unambiguous abbreviation present in initial_workup_labs</x:v>
      </x:c>
      <x:c r="H217" s="26" t="str">
        <x:v>egfr</x:v>
      </x:c>
      <x:c r="I217" s="26" t="str">
        <x:v>LOINC 2.80</x:v>
      </x:c>
      <x:c r="J217" s="29" t="str">
        <x:v>https://loinc.org/</x:v>
      </x:c>
      <x:c r="K217" s="26" t="str">
        <x:v>vocab.concept concept_id=36660257; field=initial_workup_labs</x:v>
      </x:c>
      <x:c r="L217" s="26" t="str">
        <x:v>Terminology-source verified; pathway applicability requires coding/clinical review</x:v>
      </x:c>
    </x:row>
    <x:row r="218" ht="34" customHeight="1">
      <x:c r="A218" s="30" t="n">
        <x:v>4</x:v>
      </x:c>
      <x:c r="B218" s="26" t="str">
        <x:v>COVID-19 (viral pneumonia / respiratory infection)</x:v>
      </x:c>
      <x:c r="C218" s="29" t="str">
        <x:v>LOINC</x:v>
      </x:c>
      <x:c r="D218" s="31" t="str">
        <x:v>97016-0</x:v>
      </x:c>
      <x:c r="E218" s="26" t="str">
        <x:v>Fibrinogen [Mass/volume] in Blood by calculation</x:v>
      </x:c>
      <x:c r="F218" s="29" t="str">
        <x:v>Measurement</x:v>
      </x:c>
      <x:c r="G218" s="26" t="str">
        <x:v>exact LOINC name or curated unambiguous abbreviation present in initial_workup_labs</x:v>
      </x:c>
      <x:c r="H218" s="26" t="str">
        <x:v>fibrinogen</x:v>
      </x:c>
      <x:c r="I218" s="26" t="str">
        <x:v>LOINC 2.80</x:v>
      </x:c>
      <x:c r="J218" s="29" t="str">
        <x:v>https://loinc.org/</x:v>
      </x:c>
      <x:c r="K218" s="26" t="str">
        <x:v>vocab.concept concept_id=1616312; field=initial_workup_labs</x:v>
      </x:c>
      <x:c r="L218" s="26" t="str">
        <x:v>Terminology-source verified; pathway applicability requires coding/clinical review</x:v>
      </x:c>
    </x:row>
    <x:row r="219" ht="34" customHeight="1">
      <x:c r="A219" s="30" t="n">
        <x:v>4</x:v>
      </x:c>
      <x:c r="B219" s="26" t="str">
        <x:v>COVID-19 (viral pneumonia / respiratory infection)</x:v>
      </x:c>
      <x:c r="C219" s="29" t="str">
        <x:v>LOINC</x:v>
      </x:c>
      <x:c r="D219" s="31" t="str">
        <x:v>98979-8</x:v>
      </x:c>
      <x:c r="E219" s="26" t="str">
        <x:v>Glomerular filtration rate [Volume Rate/Area] in Serum, Plasma or Blood by Creatinine-based formula (CKD-EPI 2021)/1.73 sq M</x:v>
      </x:c>
      <x:c r="F219" s="29" t="str">
        <x:v>Measurement</x:v>
      </x:c>
      <x:c r="G219" s="26" t="str">
        <x:v>exact LOINC name or curated unambiguous abbreviation present in initial_workup_labs</x:v>
      </x:c>
      <x:c r="H219" s="26" t="str">
        <x:v>egfr</x:v>
      </x:c>
      <x:c r="I219" s="26" t="str">
        <x:v>LOINC 2.80</x:v>
      </x:c>
      <x:c r="J219" s="29" t="str">
        <x:v>https://loinc.org/</x:v>
      </x:c>
      <x:c r="K219" s="26" t="str">
        <x:v>vocab.concept concept_id=1619025; field=initial_workup_labs</x:v>
      </x:c>
      <x:c r="L219" s="26" t="str">
        <x:v>Terminology-source verified; pathway applicability requires coding/clinical review</x:v>
      </x:c>
    </x:row>
    <x:row r="220" ht="34" customHeight="1">
      <x:c r="A220" s="30" t="n">
        <x:v>4</x:v>
      </x:c>
      <x:c r="B220" s="26" t="str">
        <x:v>COVID-19 (viral pneumonia / respiratory infection)</x:v>
      </x:c>
      <x:c r="C220" s="29" t="str">
        <x:v>LOINC</x:v>
      </x:c>
      <x:c r="D220" s="31" t="str">
        <x:v>98980-6</x:v>
      </x:c>
      <x:c r="E220" s="26" t="str">
        <x:v>Glomerular filtration rate [Volume Rate/Area] in Serum, Plasma or Blood by Creatinine and Cystatin C-based formula (CKD-EPI 2021)/1.73 sq M</x:v>
      </x:c>
      <x:c r="F220" s="29" t="str">
        <x:v>Measurement</x:v>
      </x:c>
      <x:c r="G220" s="26" t="str">
        <x:v>exact LOINC name or curated unambiguous abbreviation present in initial_workup_labs</x:v>
      </x:c>
      <x:c r="H220" s="26" t="str">
        <x:v>egfr</x:v>
      </x:c>
      <x:c r="I220" s="26" t="str">
        <x:v>LOINC 2.80</x:v>
      </x:c>
      <x:c r="J220" s="29" t="str">
        <x:v>https://loinc.org/</x:v>
      </x:c>
      <x:c r="K220" s="26" t="str">
        <x:v>vocab.concept concept_id=1619026; field=initial_workup_labs</x:v>
      </x:c>
      <x:c r="L220" s="26" t="str">
        <x:v>Terminology-source verified; pathway applicability requires coding/clinical review</x:v>
      </x:c>
    </x:row>
    <x:row r="221" ht="34" customHeight="1">
      <x:c r="A221" s="30" t="n">
        <x:v>4</x:v>
      </x:c>
      <x:c r="B221" s="26" t="str">
        <x:v>COVID-19 (viral pneumonia / respiratory infection)</x:v>
      </x:c>
      <x:c r="C221" s="29" t="str">
        <x:v>LOINC</x:v>
      </x:c>
      <x:c r="D221" s="31" t="str">
        <x:v>99099-4</x:v>
      </x:c>
      <x:c r="E221" s="26" t="str">
        <x:v>Procalcitonin [Moles/volume] in Serum or Plasma</x:v>
      </x:c>
      <x:c r="F221" s="29" t="str">
        <x:v>Measurement</x:v>
      </x:c>
      <x:c r="G221" s="26" t="str">
        <x:v>exact LOINC name or curated unambiguous abbreviation present in initial_workup_labs</x:v>
      </x:c>
      <x:c r="H221" s="26" t="str">
        <x:v>procalcitonin</x:v>
      </x:c>
      <x:c r="I221" s="26" t="str">
        <x:v>LOINC 2.80</x:v>
      </x:c>
      <x:c r="J221" s="29" t="str">
        <x:v>https://loinc.org/</x:v>
      </x:c>
      <x:c r="K221" s="26" t="str">
        <x:v>vocab.concept concept_id=1988947; field=initial_workup_labs</x:v>
      </x:c>
      <x:c r="L221" s="26" t="str">
        <x:v>Terminology-source verified; pathway applicability requires coding/clinical review</x:v>
      </x:c>
    </x:row>
    <x:row r="222" ht="34" customHeight="1">
      <x:c r="A222" s="30" t="n">
        <x:v>5</x:v>
      </x:c>
      <x:c r="B222" s="26" t="str">
        <x:v>Cesarean Delivery</x:v>
      </x:c>
      <x:c r="C222" s="29" t="str">
        <x:v>LOINC</x:v>
      </x:c>
      <x:c r="D222" s="31" t="str">
        <x:v>14804-9</x:v>
      </x:c>
      <x:c r="E222" s="26" t="str">
        <x:v>Lactate dehydrogenase [Enzymatic activity/volume] in Serum or Plasma by Lactate to pyruvate reaction</x:v>
      </x:c>
      <x:c r="F222" s="29" t="str">
        <x:v>Measurement</x:v>
      </x:c>
      <x:c r="G222" s="26" t="str">
        <x:v>exact LOINC name or curated unambiguous abbreviation present in initial_workup_labs</x:v>
      </x:c>
      <x:c r="H222" s="26" t="str">
        <x:v>ldh</x:v>
      </x:c>
      <x:c r="I222" s="26" t="str">
        <x:v>LOINC 2.80</x:v>
      </x:c>
      <x:c r="J222" s="29" t="str">
        <x:v>https://loinc.org/</x:v>
      </x:c>
      <x:c r="K222" s="26" t="str">
        <x:v>vocab.concept concept_id=3022250; field=initial_workup_labs</x:v>
      </x:c>
      <x:c r="L222" s="26" t="str">
        <x:v>Terminology-source verified; pathway applicability requires coding/clinical review</x:v>
      </x:c>
    </x:row>
    <x:row r="223" ht="34" customHeight="1">
      <x:c r="A223" s="30" t="n">
        <x:v>5</x:v>
      </x:c>
      <x:c r="B223" s="26" t="str">
        <x:v>Cesarean Delivery</x:v>
      </x:c>
      <x:c r="C223" s="29" t="str">
        <x:v>LOINC</x:v>
      </x:c>
      <x:c r="D223" s="31" t="str">
        <x:v>14805-6</x:v>
      </x:c>
      <x:c r="E223" s="26" t="str">
        <x:v>Lactate dehydrogenase [Enzymatic activity/volume] in Serum or Plasma by Pyruvate to lactate reaction</x:v>
      </x:c>
      <x:c r="F223" s="29" t="str">
        <x:v>Measurement</x:v>
      </x:c>
      <x:c r="G223" s="26" t="str">
        <x:v>exact LOINC name or curated unambiguous abbreviation present in initial_workup_labs</x:v>
      </x:c>
      <x:c r="H223" s="26" t="str">
        <x:v>ldh</x:v>
      </x:c>
      <x:c r="I223" s="26" t="str">
        <x:v>LOINC 2.80</x:v>
      </x:c>
      <x:c r="J223" s="29" t="str">
        <x:v>https://loinc.org/</x:v>
      </x:c>
      <x:c r="K223" s="26" t="str">
        <x:v>vocab.concept concept_id=3005225; field=initial_workup_labs</x:v>
      </x:c>
      <x:c r="L223" s="26" t="str">
        <x:v>Terminology-source verified; pathway applicability requires coding/clinical review</x:v>
      </x:c>
    </x:row>
    <x:row r="224" ht="34" customHeight="1">
      <x:c r="A224" s="30" t="n">
        <x:v>5</x:v>
      </x:c>
      <x:c r="B224" s="26" t="str">
        <x:v>Cesarean Delivery</x:v>
      </x:c>
      <x:c r="C224" s="29" t="str">
        <x:v>LOINC</x:v>
      </x:c>
      <x:c r="D224" s="31" t="str">
        <x:v>16859-1</x:v>
      </x:c>
      <x:c r="E224" s="26" t="str">
        <x:v>Fibrinogen [Presence] in Platelet poor plasma</x:v>
      </x:c>
      <x:c r="F224" s="29" t="str">
        <x:v>Measurement</x:v>
      </x:c>
      <x:c r="G224" s="26" t="str">
        <x:v>exact LOINC name or curated unambiguous abbreviation present in initial_workup_labs</x:v>
      </x:c>
      <x:c r="H224" s="26" t="str">
        <x:v>fibrinogen</x:v>
      </x:c>
      <x:c r="I224" s="26" t="str">
        <x:v>LOINC 2.80</x:v>
      </x:c>
      <x:c r="J224" s="29" t="str">
        <x:v>https://loinc.org/</x:v>
      </x:c>
      <x:c r="K224" s="26" t="str">
        <x:v>vocab.concept concept_id=3002937; field=initial_workup_labs</x:v>
      </x:c>
      <x:c r="L224" s="26" t="str">
        <x:v>Terminology-source verified; pathway applicability requires coding/clinical review</x:v>
      </x:c>
    </x:row>
    <x:row r="225" ht="34" customHeight="1">
      <x:c r="A225" s="30" t="n">
        <x:v>5</x:v>
      </x:c>
      <x:c r="B225" s="26" t="str">
        <x:v>Cesarean Delivery</x:v>
      </x:c>
      <x:c r="C225" s="29" t="str">
        <x:v>LOINC</x:v>
      </x:c>
      <x:c r="D225" s="31" t="str">
        <x:v>1742-6</x:v>
      </x:c>
      <x:c r="E225" s="26" t="str">
        <x:v>Alanine aminotransferase [Enzymatic activity/volume] in Serum or Plasma</x:v>
      </x:c>
      <x:c r="F225" s="29" t="str">
        <x:v>Measurement</x:v>
      </x:c>
      <x:c r="G225" s="26" t="str">
        <x:v>exact LOINC name or curated unambiguous abbreviation present in initial_workup_labs</x:v>
      </x:c>
      <x:c r="H225" s="26" t="str">
        <x:v>alt</x:v>
      </x:c>
      <x:c r="I225" s="26" t="str">
        <x:v>LOINC 2.80</x:v>
      </x:c>
      <x:c r="J225" s="29" t="str">
        <x:v>https://loinc.org/</x:v>
      </x:c>
      <x:c r="K225" s="26" t="str">
        <x:v>vocab.concept concept_id=3006923; field=initial_workup_labs</x:v>
      </x:c>
      <x:c r="L225" s="26" t="str">
        <x:v>Terminology-source verified; pathway applicability requires coding/clinical review</x:v>
      </x:c>
    </x:row>
    <x:row r="226" ht="34" customHeight="1">
      <x:c r="A226" s="30" t="n">
        <x:v>5</x:v>
      </x:c>
      <x:c r="B226" s="26" t="str">
        <x:v>Cesarean Delivery</x:v>
      </x:c>
      <x:c r="C226" s="29" t="str">
        <x:v>LOINC</x:v>
      </x:c>
      <x:c r="D226" s="31" t="str">
        <x:v>1743-4</x:v>
      </x:c>
      <x:c r="E226" s="26" t="str">
        <x:v>Alanine aminotransferase [Enzymatic activity/volume] in Serum or Plasma by With P-5'-P</x:v>
      </x:c>
      <x:c r="F226" s="29" t="str">
        <x:v>Measurement</x:v>
      </x:c>
      <x:c r="G226" s="26" t="str">
        <x:v>exact LOINC name or curated unambiguous abbreviation present in initial_workup_labs</x:v>
      </x:c>
      <x:c r="H226" s="26" t="str">
        <x:v>alt</x:v>
      </x:c>
      <x:c r="I226" s="26" t="str">
        <x:v>LOINC 2.80</x:v>
      </x:c>
      <x:c r="J226" s="29" t="str">
        <x:v>https://loinc.org/</x:v>
      </x:c>
      <x:c r="K226" s="26" t="str">
        <x:v>vocab.concept concept_id=3005755; field=initial_workup_labs</x:v>
      </x:c>
      <x:c r="L226" s="26" t="str">
        <x:v>Terminology-source verified; pathway applicability requires coding/clinical review</x:v>
      </x:c>
    </x:row>
    <x:row r="227" ht="34" customHeight="1">
      <x:c r="A227" s="30" t="n">
        <x:v>5</x:v>
      </x:c>
      <x:c r="B227" s="26" t="str">
        <x:v>Cesarean Delivery</x:v>
      </x:c>
      <x:c r="C227" s="29" t="str">
        <x:v>LOINC</x:v>
      </x:c>
      <x:c r="D227" s="31" t="str">
        <x:v>1744-2</x:v>
      </x:c>
      <x:c r="E227" s="26" t="str">
        <x:v>Alanine aminotransferase [Enzymatic activity/volume] in Serum or Plasma by No addition of P-5'-P</x:v>
      </x:c>
      <x:c r="F227" s="29" t="str">
        <x:v>Measurement</x:v>
      </x:c>
      <x:c r="G227" s="26" t="str">
        <x:v>exact LOINC name or curated unambiguous abbreviation present in initial_workup_labs</x:v>
      </x:c>
      <x:c r="H227" s="26" t="str">
        <x:v>alt</x:v>
      </x:c>
      <x:c r="I227" s="26" t="str">
        <x:v>LOINC 2.80</x:v>
      </x:c>
      <x:c r="J227" s="29" t="str">
        <x:v>https://loinc.org/</x:v>
      </x:c>
      <x:c r="K227" s="26" t="str">
        <x:v>vocab.concept concept_id=3027388; field=initial_workup_labs</x:v>
      </x:c>
      <x:c r="L227" s="26" t="str">
        <x:v>Terminology-source verified; pathway applicability requires coding/clinical review</x:v>
      </x:c>
    </x:row>
    <x:row r="228" ht="34" customHeight="1">
      <x:c r="A228" s="30" t="n">
        <x:v>5</x:v>
      </x:c>
      <x:c r="B228" s="26" t="str">
        <x:v>Cesarean Delivery</x:v>
      </x:c>
      <x:c r="C228" s="29" t="str">
        <x:v>LOINC</x:v>
      </x:c>
      <x:c r="D228" s="31" t="str">
        <x:v>1920-8</x:v>
      </x:c>
      <x:c r="E228" s="26" t="str">
        <x:v>Aspartate aminotransferase [Enzymatic activity/volume] in Serum or Plasma</x:v>
      </x:c>
      <x:c r="F228" s="29" t="str">
        <x:v>Measurement</x:v>
      </x:c>
      <x:c r="G228" s="26" t="str">
        <x:v>exact LOINC name or curated unambiguous abbreviation present in initial_workup_labs</x:v>
      </x:c>
      <x:c r="H228" s="26" t="str">
        <x:v>ast</x:v>
      </x:c>
      <x:c r="I228" s="26" t="str">
        <x:v>LOINC 2.80</x:v>
      </x:c>
      <x:c r="J228" s="29" t="str">
        <x:v>https://loinc.org/</x:v>
      </x:c>
      <x:c r="K228" s="26" t="str">
        <x:v>vocab.concept concept_id=3013721; field=initial_workup_labs</x:v>
      </x:c>
      <x:c r="L228" s="26" t="str">
        <x:v>Terminology-source verified; pathway applicability requires coding/clinical review</x:v>
      </x:c>
    </x:row>
    <x:row r="229" ht="34" customHeight="1">
      <x:c r="A229" s="30" t="n">
        <x:v>5</x:v>
      </x:c>
      <x:c r="B229" s="26" t="str">
        <x:v>Cesarean Delivery</x:v>
      </x:c>
      <x:c r="C229" s="29" t="str">
        <x:v>LOINC</x:v>
      </x:c>
      <x:c r="D229" s="31" t="str">
        <x:v>21002-1</x:v>
      </x:c>
      <x:c r="E229" s="26" t="str">
        <x:v>Fibrinogen [Interpretation] in Platelet poor plasma</x:v>
      </x:c>
      <x:c r="F229" s="29" t="str">
        <x:v>Measurement</x:v>
      </x:c>
      <x:c r="G229" s="26" t="str">
        <x:v>exact LOINC name or curated unambiguous abbreviation present in initial_workup_labs</x:v>
      </x:c>
      <x:c r="H229" s="26" t="str">
        <x:v>fibrinogen</x:v>
      </x:c>
      <x:c r="I229" s="26" t="str">
        <x:v>LOINC 2.80</x:v>
      </x:c>
      <x:c r="J229" s="29" t="str">
        <x:v>https://loinc.org/</x:v>
      </x:c>
      <x:c r="K229" s="26" t="str">
        <x:v>vocab.concept concept_id=3008766; field=initial_workup_labs</x:v>
      </x:c>
      <x:c r="L229" s="26" t="str">
        <x:v>Terminology-source verified; pathway applicability requires coding/clinical review</x:v>
      </x:c>
    </x:row>
    <x:row r="230" ht="34" customHeight="1">
      <x:c r="A230" s="30" t="n">
        <x:v>5</x:v>
      </x:c>
      <x:c r="B230" s="26" t="str">
        <x:v>Cesarean Delivery</x:v>
      </x:c>
      <x:c r="C230" s="29" t="str">
        <x:v>LOINC</x:v>
      </x:c>
      <x:c r="D230" s="31" t="str">
        <x:v>2532-0</x:v>
      </x:c>
      <x:c r="E230" s="26" t="str">
        <x:v>Lactate dehydrogenase [Enzymatic activity/volume] in Serum or Plasma</x:v>
      </x:c>
      <x:c r="F230" s="29" t="str">
        <x:v>Measurement</x:v>
      </x:c>
      <x:c r="G230" s="26" t="str">
        <x:v>exact LOINC name or curated unambiguous abbreviation present in initial_workup_labs</x:v>
      </x:c>
      <x:c r="H230" s="26" t="str">
        <x:v>ldh</x:v>
      </x:c>
      <x:c r="I230" s="26" t="str">
        <x:v>LOINC 2.80</x:v>
      </x:c>
      <x:c r="J230" s="29" t="str">
        <x:v>https://loinc.org/</x:v>
      </x:c>
      <x:c r="K230" s="26" t="str">
        <x:v>vocab.concept concept_id=3016436; field=initial_workup_labs</x:v>
      </x:c>
      <x:c r="L230" s="26" t="str">
        <x:v>Terminology-source verified; pathway applicability requires coding/clinical review</x:v>
      </x:c>
    </x:row>
    <x:row r="231" ht="34" customHeight="1">
      <x:c r="A231" s="30" t="n">
        <x:v>5</x:v>
      </x:c>
      <x:c r="B231" s="26" t="str">
        <x:v>Cesarean Delivery</x:v>
      </x:c>
      <x:c r="C231" s="29" t="str">
        <x:v>LOINC</x:v>
      </x:c>
      <x:c r="D231" s="31" t="str">
        <x:v>27344-1</x:v>
      </x:c>
      <x:c r="E231" s="26" t="str">
        <x:v>Aspartate aminotransferase [Presence] in Serum or Plasma</x:v>
      </x:c>
      <x:c r="F231" s="29" t="str">
        <x:v>Measurement</x:v>
      </x:c>
      <x:c r="G231" s="26" t="str">
        <x:v>exact LOINC name or curated unambiguous abbreviation present in initial_workup_labs</x:v>
      </x:c>
      <x:c r="H231" s="26" t="str">
        <x:v>ast</x:v>
      </x:c>
      <x:c r="I231" s="26" t="str">
        <x:v>LOINC 2.80</x:v>
      </x:c>
      <x:c r="J231" s="29" t="str">
        <x:v>https://loinc.org/</x:v>
      </x:c>
      <x:c r="K231" s="26" t="str">
        <x:v>vocab.concept concept_id=3010587; field=initial_workup_labs</x:v>
      </x:c>
      <x:c r="L231" s="26" t="str">
        <x:v>Terminology-source verified; pathway applicability requires coding/clinical review</x:v>
      </x:c>
    </x:row>
    <x:row r="232" ht="34" customHeight="1">
      <x:c r="A232" s="30" t="n">
        <x:v>5</x:v>
      </x:c>
      <x:c r="B232" s="26" t="str">
        <x:v>Cesarean Delivery</x:v>
      </x:c>
      <x:c r="C232" s="29" t="str">
        <x:v>LOINC</x:v>
      </x:c>
      <x:c r="D232" s="31" t="str">
        <x:v>28542-9</x:v>
      </x:c>
      <x:c r="E232" s="26" t="str">
        <x:v>Platelet [Entitic mean volume] in Blood</x:v>
      </x:c>
      <x:c r="F232" s="29" t="str">
        <x:v>Measurement</x:v>
      </x:c>
      <x:c r="G232" s="26" t="str">
        <x:v>exact LOINC name or curated unambiguous abbreviation present in initial_workup_labs</x:v>
      </x:c>
      <x:c r="H232" s="26" t="str">
        <x:v>platelet</x:v>
      </x:c>
      <x:c r="I232" s="26" t="str">
        <x:v>LOINC 2.80</x:v>
      </x:c>
      <x:c r="J232" s="29" t="str">
        <x:v>https://loinc.org/</x:v>
      </x:c>
      <x:c r="K232" s="26" t="str">
        <x:v>vocab.concept concept_id=3001123; field=initial_workup_labs</x:v>
      </x:c>
      <x:c r="L232" s="26" t="str">
        <x:v>Terminology-source verified; pathway applicability requires coding/clinical review</x:v>
      </x:c>
    </x:row>
    <x:row r="233" ht="34" customHeight="1">
      <x:c r="A233" s="30" t="n">
        <x:v>5</x:v>
      </x:c>
      <x:c r="B233" s="26" t="str">
        <x:v>Cesarean Delivery</x:v>
      </x:c>
      <x:c r="C233" s="29" t="str">
        <x:v>LOINC</x:v>
      </x:c>
      <x:c r="D233" s="31" t="str">
        <x:v>30154-9</x:v>
      </x:c>
      <x:c r="E233" s="26" t="str">
        <x:v>Protein/Creatinine [Mass Ratio] in Serum or Plasma</x:v>
      </x:c>
      <x:c r="F233" s="29" t="str">
        <x:v>Measurement</x:v>
      </x:c>
      <x:c r="G233" s="26" t="str">
        <x:v>exact LOINC name or curated unambiguous abbreviation present in initial_workup_labs</x:v>
      </x:c>
      <x:c r="H233" s="26" t="str">
        <x:v>protein creatinine</x:v>
      </x:c>
      <x:c r="I233" s="26" t="str">
        <x:v>LOINC 2.80</x:v>
      </x:c>
      <x:c r="J233" s="29" t="str">
        <x:v>https://loinc.org/</x:v>
      </x:c>
      <x:c r="K233" s="26" t="str">
        <x:v>vocab.concept concept_id=3000955; field=initial_workup_labs</x:v>
      </x:c>
      <x:c r="L233" s="26" t="str">
        <x:v>Terminology-source verified; pathway applicability requires coding/clinical review</x:v>
      </x:c>
    </x:row>
    <x:row r="234" ht="34" customHeight="1">
      <x:c r="A234" s="30" t="n">
        <x:v>5</x:v>
      </x:c>
      <x:c r="B234" s="26" t="str">
        <x:v>Cesarean Delivery</x:v>
      </x:c>
      <x:c r="C234" s="29" t="str">
        <x:v>LOINC</x:v>
      </x:c>
      <x:c r="D234" s="31" t="str">
        <x:v>30239-8</x:v>
      </x:c>
      <x:c r="E234" s="26" t="str">
        <x:v>Aspartate aminotransferase [Enzymatic activity/volume] in Serum or Plasma by With P-5'-P</x:v>
      </x:c>
      <x:c r="F234" s="29" t="str">
        <x:v>Measurement</x:v>
      </x:c>
      <x:c r="G234" s="26" t="str">
        <x:v>exact LOINC name or curated unambiguous abbreviation present in initial_workup_labs</x:v>
      </x:c>
      <x:c r="H234" s="26" t="str">
        <x:v>ast</x:v>
      </x:c>
      <x:c r="I234" s="26" t="str">
        <x:v>LOINC 2.80</x:v>
      </x:c>
      <x:c r="J234" s="29" t="str">
        <x:v>https://loinc.org/</x:v>
      </x:c>
      <x:c r="K234" s="26" t="str">
        <x:v>vocab.concept concept_id=3037081; field=initial_workup_labs</x:v>
      </x:c>
      <x:c r="L234" s="26" t="str">
        <x:v>Terminology-source verified; pathway applicability requires coding/clinical review</x:v>
      </x:c>
    </x:row>
    <x:row r="235" ht="34" customHeight="1">
      <x:c r="A235" s="30" t="n">
        <x:v>5</x:v>
      </x:c>
      <x:c r="B235" s="26" t="str">
        <x:v>Cesarean Delivery</x:v>
      </x:c>
      <x:c r="C235" s="29" t="str">
        <x:v>LOINC</x:v>
      </x:c>
      <x:c r="D235" s="31" t="str">
        <x:v>30902-1</x:v>
      </x:c>
      <x:c r="E235" s="26" t="str">
        <x:v>Fibrinogen [Mass/volume] in Platelet poor plasma by Heat denaturation</x:v>
      </x:c>
      <x:c r="F235" s="29" t="str">
        <x:v>Measurement</x:v>
      </x:c>
      <x:c r="G235" s="26" t="str">
        <x:v>exact LOINC name or curated unambiguous abbreviation present in initial_workup_labs</x:v>
      </x:c>
      <x:c r="H235" s="26" t="str">
        <x:v>fibrinogen</x:v>
      </x:c>
      <x:c r="I235" s="26" t="str">
        <x:v>LOINC 2.80</x:v>
      </x:c>
      <x:c r="J235" s="29" t="str">
        <x:v>https://loinc.org/</x:v>
      </x:c>
      <x:c r="K235" s="26" t="str">
        <x:v>vocab.concept concept_id=3018928; field=initial_workup_labs</x:v>
      </x:c>
      <x:c r="L235" s="26" t="str">
        <x:v>Terminology-source verified; pathway applicability requires coding/clinical review</x:v>
      </x:c>
    </x:row>
    <x:row r="236" ht="34" customHeight="1">
      <x:c r="A236" s="30" t="n">
        <x:v>5</x:v>
      </x:c>
      <x:c r="B236" s="26" t="str">
        <x:v>Cesarean Delivery</x:v>
      </x:c>
      <x:c r="C236" s="29" t="str">
        <x:v>LOINC</x:v>
      </x:c>
      <x:c r="D236" s="31" t="str">
        <x:v>3255-7</x:v>
      </x:c>
      <x:c r="E236" s="26" t="str">
        <x:v>Fibrinogen [Mass/volume] in Platelet poor plasma by Coagulation assay</x:v>
      </x:c>
      <x:c r="F236" s="29" t="str">
        <x:v>Measurement</x:v>
      </x:c>
      <x:c r="G236" s="26" t="str">
        <x:v>exact LOINC name or curated unambiguous abbreviation present in initial_workup_labs</x:v>
      </x:c>
      <x:c r="H236" s="26" t="str">
        <x:v>fibrinogen</x:v>
      </x:c>
      <x:c r="I236" s="26" t="str">
        <x:v>LOINC 2.80</x:v>
      </x:c>
      <x:c r="J236" s="29" t="str">
        <x:v>https://loinc.org/</x:v>
      </x:c>
      <x:c r="K236" s="26" t="str">
        <x:v>vocab.concept concept_id=3016407; field=initial_workup_labs</x:v>
      </x:c>
      <x:c r="L236" s="26" t="str">
        <x:v>Terminology-source verified; pathway applicability requires coding/clinical review</x:v>
      </x:c>
    </x:row>
    <x:row r="237" ht="34" customHeight="1">
      <x:c r="A237" s="30" t="n">
        <x:v>5</x:v>
      </x:c>
      <x:c r="B237" s="26" t="str">
        <x:v>Cesarean Delivery</x:v>
      </x:c>
      <x:c r="C237" s="29" t="str">
        <x:v>LOINC</x:v>
      </x:c>
      <x:c r="D237" s="31" t="str">
        <x:v>32623-1</x:v>
      </x:c>
      <x:c r="E237" s="26" t="str">
        <x:v>Platelet [Entitic mean volume] in Blood by Automated count</x:v>
      </x:c>
      <x:c r="F237" s="29" t="str">
        <x:v>Measurement</x:v>
      </x:c>
      <x:c r="G237" s="26" t="str">
        <x:v>exact LOINC name or curated unambiguous abbreviation present in initial_workup_labs</x:v>
      </x:c>
      <x:c r="H237" s="26" t="str">
        <x:v>platelet</x:v>
      </x:c>
      <x:c r="I237" s="26" t="str">
        <x:v>LOINC 2.80</x:v>
      </x:c>
      <x:c r="J237" s="29" t="str">
        <x:v>https://loinc.org/</x:v>
      </x:c>
      <x:c r="K237" s="26" t="str">
        <x:v>vocab.concept concept_id=3043111; field=initial_workup_labs</x:v>
      </x:c>
      <x:c r="L237" s="26" t="str">
        <x:v>Terminology-source verified; pathway applicability requires coding/clinical review</x:v>
      </x:c>
    </x:row>
    <x:row r="238" ht="34" customHeight="1">
      <x:c r="A238" s="30" t="n">
        <x:v>5</x:v>
      </x:c>
      <x:c r="B238" s="26" t="str">
        <x:v>Cesarean Delivery</x:v>
      </x:c>
      <x:c r="C238" s="29" t="str">
        <x:v>LOINC</x:v>
      </x:c>
      <x:c r="D238" s="31" t="str">
        <x:v>48664-7</x:v>
      </x:c>
      <x:c r="E238" s="26" t="str">
        <x:v>Fibrinogen [Mass/volume] in Platelet poor plasma by Coagulation.derived</x:v>
      </x:c>
      <x:c r="F238" s="29" t="str">
        <x:v>Measurement</x:v>
      </x:c>
      <x:c r="G238" s="26" t="str">
        <x:v>exact LOINC name or curated unambiguous abbreviation present in initial_workup_labs</x:v>
      </x:c>
      <x:c r="H238" s="26" t="str">
        <x:v>fibrinogen</x:v>
      </x:c>
      <x:c r="I238" s="26" t="str">
        <x:v>LOINC 2.80</x:v>
      </x:c>
      <x:c r="J238" s="29" t="str">
        <x:v>https://loinc.org/</x:v>
      </x:c>
      <x:c r="K238" s="26" t="str">
        <x:v>vocab.concept concept_id=3052964; field=initial_workup_labs</x:v>
      </x:c>
      <x:c r="L238" s="26" t="str">
        <x:v>Terminology-source verified; pathway applicability requires coding/clinical review</x:v>
      </x:c>
    </x:row>
    <x:row r="239" ht="34" customHeight="1">
      <x:c r="A239" s="30" t="n">
        <x:v>5</x:v>
      </x:c>
      <x:c r="B239" s="26" t="str">
        <x:v>Cesarean Delivery</x:v>
      </x:c>
      <x:c r="C239" s="29" t="str">
        <x:v>LOINC</x:v>
      </x:c>
      <x:c r="D239" s="31" t="str">
        <x:v>55429-5</x:v>
      </x:c>
      <x:c r="E239" s="26" t="str">
        <x:v>Short blood count panel - Blood</x:v>
      </x:c>
      <x:c r="F239" s="29" t="str">
        <x:v>Measurement</x:v>
      </x:c>
      <x:c r="G239" s="26" t="str">
        <x:v>exact LOINC name or curated unambiguous abbreviation present in initial_workup_labs</x:v>
      </x:c>
      <x:c r="H239" s="26" t="str">
        <x:v>cbc</x:v>
      </x:c>
      <x:c r="I239" s="26" t="str">
        <x:v>LOINC 2.80</x:v>
      </x:c>
      <x:c r="J239" s="29" t="str">
        <x:v>https://loinc.org/</x:v>
      </x:c>
      <x:c r="K239" s="26" t="str">
        <x:v>vocab.concept concept_id=40758558; field=initial_workup_labs</x:v>
      </x:c>
      <x:c r="L239" s="26" t="str">
        <x:v>Terminology-source verified; pathway applicability requires coding/clinical review</x:v>
      </x:c>
    </x:row>
    <x:row r="240" ht="34" customHeight="1">
      <x:c r="A240" s="30" t="n">
        <x:v>5</x:v>
      </x:c>
      <x:c r="B240" s="26" t="str">
        <x:v>Cesarean Delivery</x:v>
      </x:c>
      <x:c r="C240" s="29" t="str">
        <x:v>LOINC</x:v>
      </x:c>
      <x:c r="D240" s="31" t="str">
        <x:v>57021-8</x:v>
      </x:c>
      <x:c r="E240" s="26" t="str">
        <x:v>CBC W Auto Differential panel - Blood</x:v>
      </x:c>
      <x:c r="F240" s="29" t="str">
        <x:v>Measurement</x:v>
      </x:c>
      <x:c r="G240" s="26" t="str">
        <x:v>exact LOINC name or curated unambiguous abbreviation present in initial_workup_labs</x:v>
      </x:c>
      <x:c r="H240" s="26" t="str">
        <x:v>cbc</x:v>
      </x:c>
      <x:c r="I240" s="26" t="str">
        <x:v>LOINC 2.80</x:v>
      </x:c>
      <x:c r="J240" s="29" t="str">
        <x:v>https://loinc.org/</x:v>
      </x:c>
      <x:c r="K240" s="26" t="str">
        <x:v>vocab.concept concept_id=40760140; field=initial_workup_labs</x:v>
      </x:c>
      <x:c r="L240" s="26" t="str">
        <x:v>Terminology-source verified; pathway applicability requires coding/clinical review</x:v>
      </x:c>
    </x:row>
    <x:row r="241" ht="34" customHeight="1">
      <x:c r="A241" s="30" t="n">
        <x:v>5</x:v>
      </x:c>
      <x:c r="B241" s="26" t="str">
        <x:v>Cesarean Delivery</x:v>
      </x:c>
      <x:c r="C241" s="29" t="str">
        <x:v>LOINC</x:v>
      </x:c>
      <x:c r="D241" s="31" t="str">
        <x:v>57022-6</x:v>
      </x:c>
      <x:c r="E241" s="26" t="str">
        <x:v>CBC W Reflex Manual Differential panel - Blood</x:v>
      </x:c>
      <x:c r="F241" s="29" t="str">
        <x:v>Measurement</x:v>
      </x:c>
      <x:c r="G241" s="26" t="str">
        <x:v>exact LOINC name or curated unambiguous abbreviation present in initial_workup_labs</x:v>
      </x:c>
      <x:c r="H241" s="26" t="str">
        <x:v>cbc</x:v>
      </x:c>
      <x:c r="I241" s="26" t="str">
        <x:v>LOINC 2.80</x:v>
      </x:c>
      <x:c r="J241" s="29" t="str">
        <x:v>https://loinc.org/</x:v>
      </x:c>
      <x:c r="K241" s="26" t="str">
        <x:v>vocab.concept concept_id=40760141; field=initial_workup_labs</x:v>
      </x:c>
      <x:c r="L241" s="26" t="str">
        <x:v>Terminology-source verified; pathway applicability requires coding/clinical review</x:v>
      </x:c>
    </x:row>
    <x:row r="242" ht="34" customHeight="1">
      <x:c r="A242" s="30" t="n">
        <x:v>5</x:v>
      </x:c>
      <x:c r="B242" s="26" t="str">
        <x:v>Cesarean Delivery</x:v>
      </x:c>
      <x:c r="C242" s="29" t="str">
        <x:v>LOINC</x:v>
      </x:c>
      <x:c r="D242" s="31" t="str">
        <x:v>57782-5</x:v>
      </x:c>
      <x:c r="E242" s="26" t="str">
        <x:v>CBC W Ordered Manual Differential panel - Blood</x:v>
      </x:c>
      <x:c r="F242" s="29" t="str">
        <x:v>Measurement</x:v>
      </x:c>
      <x:c r="G242" s="26" t="str">
        <x:v>exact LOINC name or curated unambiguous abbreviation present in initial_workup_labs</x:v>
      </x:c>
      <x:c r="H242" s="26" t="str">
        <x:v>cbc</x:v>
      </x:c>
      <x:c r="I242" s="26" t="str">
        <x:v>LOINC 2.80</x:v>
      </x:c>
      <x:c r="J242" s="29" t="str">
        <x:v>https://loinc.org/</x:v>
      </x:c>
      <x:c r="K242" s="26" t="str">
        <x:v>vocab.concept concept_id=40760892; field=initial_workup_labs</x:v>
      </x:c>
      <x:c r="L242" s="26" t="str">
        <x:v>Terminology-source verified; pathway applicability requires coding/clinical review</x:v>
      </x:c>
    </x:row>
    <x:row r="243" ht="34" customHeight="1">
      <x:c r="A243" s="30" t="n">
        <x:v>5</x:v>
      </x:c>
      <x:c r="B243" s="26" t="str">
        <x:v>Cesarean Delivery</x:v>
      </x:c>
      <x:c r="C243" s="29" t="str">
        <x:v>LOINC</x:v>
      </x:c>
      <x:c r="D243" s="31" t="str">
        <x:v>76625-3</x:v>
      </x:c>
      <x:c r="E243" s="26" t="str">
        <x:v>Alanine aminotransferase [Enzymatic activity/volume] in Blood</x:v>
      </x:c>
      <x:c r="F243" s="29" t="str">
        <x:v>Measurement</x:v>
      </x:c>
      <x:c r="G243" s="26" t="str">
        <x:v>exact LOINC name or curated unambiguous abbreviation present in initial_workup_labs</x:v>
      </x:c>
      <x:c r="H243" s="26" t="str">
        <x:v>alt</x:v>
      </x:c>
      <x:c r="I243" s="26" t="str">
        <x:v>LOINC 2.80</x:v>
      </x:c>
      <x:c r="J243" s="29" t="str">
        <x:v>https://loinc.org/</x:v>
      </x:c>
      <x:c r="K243" s="26" t="str">
        <x:v>vocab.concept concept_id=46235106; field=initial_workup_labs</x:v>
      </x:c>
      <x:c r="L243" s="26" t="str">
        <x:v>Terminology-source verified; pathway applicability requires coding/clinical review</x:v>
      </x:c>
    </x:row>
    <x:row r="244" ht="34" customHeight="1">
      <x:c r="A244" s="30" t="n">
        <x:v>5</x:v>
      </x:c>
      <x:c r="B244" s="26" t="str">
        <x:v>Cesarean Delivery</x:v>
      </x:c>
      <x:c r="C244" s="29" t="str">
        <x:v>LOINC</x:v>
      </x:c>
      <x:c r="D244" s="31" t="str">
        <x:v>77144-4</x:v>
      </x:c>
      <x:c r="E244" s="26" t="str">
        <x:v>Alanine aminotransferase [Enzymatic activity/volume] in Serum, Plasma or Blood</x:v>
      </x:c>
      <x:c r="F244" s="29" t="str">
        <x:v>Measurement</x:v>
      </x:c>
      <x:c r="G244" s="26" t="str">
        <x:v>exact LOINC name or curated unambiguous abbreviation present in initial_workup_labs</x:v>
      </x:c>
      <x:c r="H244" s="26" t="str">
        <x:v>alt</x:v>
      </x:c>
      <x:c r="I244" s="26" t="str">
        <x:v>LOINC 2.80</x:v>
      </x:c>
      <x:c r="J244" s="29" t="str">
        <x:v>https://loinc.org/</x:v>
      </x:c>
      <x:c r="K244" s="26" t="str">
        <x:v>vocab.concept concept_id=46236949; field=initial_workup_labs</x:v>
      </x:c>
      <x:c r="L244" s="26" t="str">
        <x:v>Terminology-source verified; pathway applicability requires coding/clinical review</x:v>
      </x:c>
    </x:row>
    <x:row r="245" ht="34" customHeight="1">
      <x:c r="A245" s="30" t="n">
        <x:v>5</x:v>
      </x:c>
      <x:c r="B245" s="26" t="str">
        <x:v>Cesarean Delivery</x:v>
      </x:c>
      <x:c r="C245" s="29" t="str">
        <x:v>LOINC</x:v>
      </x:c>
      <x:c r="D245" s="31" t="str">
        <x:v>77397-8</x:v>
      </x:c>
      <x:c r="E245" s="26" t="str">
        <x:v>ABO and Rh group [Type] in Blood by Confirmatory method</x:v>
      </x:c>
      <x:c r="F245" s="29" t="str">
        <x:v>Measurement</x:v>
      </x:c>
      <x:c r="G245" s="26" t="str">
        <x:v>exact LOINC name or curated unambiguous abbreviation present in initial_workup_labs</x:v>
      </x:c>
      <x:c r="H245" s="26" t="str">
        <x:v>abo</x:v>
      </x:c>
      <x:c r="I245" s="26" t="str">
        <x:v>LOINC 2.80</x:v>
      </x:c>
      <x:c r="J245" s="29" t="str">
        <x:v>https://loinc.org/</x:v>
      </x:c>
      <x:c r="K245" s="26" t="str">
        <x:v>vocab.concept concept_id=46236098; field=initial_workup_labs</x:v>
      </x:c>
      <x:c r="L245" s="26" t="str">
        <x:v>Terminology-source verified; pathway applicability requires coding/clinical review</x:v>
      </x:c>
    </x:row>
    <x:row r="246" ht="34" customHeight="1">
      <x:c r="A246" s="30" t="n">
        <x:v>5</x:v>
      </x:c>
      <x:c r="B246" s="26" t="str">
        <x:v>Cesarean Delivery</x:v>
      </x:c>
      <x:c r="C246" s="29" t="str">
        <x:v>LOINC</x:v>
      </x:c>
      <x:c r="D246" s="31" t="str">
        <x:v>776-5</x:v>
      </x:c>
      <x:c r="E246" s="26" t="str">
        <x:v>Platelet [Entitic mean volume] in Blood by Rees-Ecker</x:v>
      </x:c>
      <x:c r="F246" s="29" t="str">
        <x:v>Measurement</x:v>
      </x:c>
      <x:c r="G246" s="26" t="str">
        <x:v>exact LOINC name or curated unambiguous abbreviation present in initial_workup_labs</x:v>
      </x:c>
      <x:c r="H246" s="26" t="str">
        <x:v>platelet</x:v>
      </x:c>
      <x:c r="I246" s="26" t="str">
        <x:v>LOINC 2.80</x:v>
      </x:c>
      <x:c r="J246" s="29" t="str">
        <x:v>https://loinc.org/</x:v>
      </x:c>
      <x:c r="K246" s="26" t="str">
        <x:v>vocab.concept concept_id=3024386; field=initial_workup_labs</x:v>
      </x:c>
      <x:c r="L246" s="26" t="str">
        <x:v>Terminology-source verified; pathway applicability requires coding/clinical review</x:v>
      </x:c>
    </x:row>
    <x:row r="247" ht="34" customHeight="1">
      <x:c r="A247" s="30" t="n">
        <x:v>5</x:v>
      </x:c>
      <x:c r="B247" s="26" t="str">
        <x:v>Cesarean Delivery</x:v>
      </x:c>
      <x:c r="C247" s="29" t="str">
        <x:v>LOINC</x:v>
      </x:c>
      <x:c r="D247" s="31" t="str">
        <x:v>88112-8</x:v>
      </x:c>
      <x:c r="E247" s="26" t="str">
        <x:v>Aspartate aminotransferase [Enzymatic activity/volume] in Serum or Plasma by No addition of P-5'-P</x:v>
      </x:c>
      <x:c r="F247" s="29" t="str">
        <x:v>Measurement</x:v>
      </x:c>
      <x:c r="G247" s="26" t="str">
        <x:v>exact LOINC name or curated unambiguous abbreviation present in initial_workup_labs</x:v>
      </x:c>
      <x:c r="H247" s="26" t="str">
        <x:v>ast</x:v>
      </x:c>
      <x:c r="I247" s="26" t="str">
        <x:v>LOINC 2.80</x:v>
      </x:c>
      <x:c r="J247" s="29" t="str">
        <x:v>https://loinc.org/</x:v>
      </x:c>
      <x:c r="K247" s="26" t="str">
        <x:v>vocab.concept concept_id=36305398; field=initial_workup_labs</x:v>
      </x:c>
      <x:c r="L247" s="26" t="str">
        <x:v>Terminology-source verified; pathway applicability requires coding/clinical review</x:v>
      </x:c>
    </x:row>
    <x:row r="248" ht="34" customHeight="1">
      <x:c r="A248" s="30" t="n">
        <x:v>5</x:v>
      </x:c>
      <x:c r="B248" s="26" t="str">
        <x:v>Cesarean Delivery</x:v>
      </x:c>
      <x:c r="C248" s="29" t="str">
        <x:v>LOINC</x:v>
      </x:c>
      <x:c r="D248" s="31" t="str">
        <x:v>882-1</x:v>
      </x:c>
      <x:c r="E248" s="26" t="str">
        <x:v>ABO and Rh group [Type] in Blood</x:v>
      </x:c>
      <x:c r="F248" s="29" t="str">
        <x:v>Measurement</x:v>
      </x:c>
      <x:c r="G248" s="26" t="str">
        <x:v>exact LOINC name or curated unambiguous abbreviation present in initial_workup_labs</x:v>
      </x:c>
      <x:c r="H248" s="26" t="str">
        <x:v>abo</x:v>
      </x:c>
      <x:c r="I248" s="26" t="str">
        <x:v>LOINC 2.80</x:v>
      </x:c>
      <x:c r="J248" s="29" t="str">
        <x:v>https://loinc.org/</x:v>
      </x:c>
      <x:c r="K248" s="26" t="str">
        <x:v>vocab.concept concept_id=3003694; field=initial_workup_labs</x:v>
      </x:c>
      <x:c r="L248" s="26" t="str">
        <x:v>Terminology-source verified; pathway applicability requires coding/clinical review</x:v>
      </x:c>
    </x:row>
    <x:row r="249" ht="34" customHeight="1">
      <x:c r="A249" s="30" t="n">
        <x:v>5</x:v>
      </x:c>
      <x:c r="B249" s="26" t="str">
        <x:v>Cesarean Delivery</x:v>
      </x:c>
      <x:c r="C249" s="29" t="str">
        <x:v>LOINC</x:v>
      </x:c>
      <x:c r="D249" s="31" t="str">
        <x:v>883-9</x:v>
      </x:c>
      <x:c r="E249" s="26" t="str">
        <x:v>ABO group [Type] in Blood</x:v>
      </x:c>
      <x:c r="F249" s="29" t="str">
        <x:v>Measurement</x:v>
      </x:c>
      <x:c r="G249" s="26" t="str">
        <x:v>exact LOINC name or curated unambiguous abbreviation present in initial_workup_labs</x:v>
      </x:c>
      <x:c r="H249" s="26" t="str">
        <x:v>abo</x:v>
      </x:c>
      <x:c r="I249" s="26" t="str">
        <x:v>LOINC 2.80</x:v>
      </x:c>
      <x:c r="J249" s="29" t="str">
        <x:v>https://loinc.org/</x:v>
      </x:c>
      <x:c r="K249" s="26" t="str">
        <x:v>vocab.concept concept_id=3002529; field=initial_workup_labs</x:v>
      </x:c>
      <x:c r="L249" s="26" t="str">
        <x:v>Terminology-source verified; pathway applicability requires coding/clinical review</x:v>
      </x:c>
    </x:row>
    <x:row r="250" ht="34" customHeight="1">
      <x:c r="A250" s="30" t="n">
        <x:v>5</x:v>
      </x:c>
      <x:c r="B250" s="26" t="str">
        <x:v>Cesarean Delivery</x:v>
      </x:c>
      <x:c r="C250" s="29" t="str">
        <x:v>LOINC</x:v>
      </x:c>
      <x:c r="D250" s="31" t="str">
        <x:v>97016-0</x:v>
      </x:c>
      <x:c r="E250" s="26" t="str">
        <x:v>Fibrinogen [Mass/volume] in Blood by calculation</x:v>
      </x:c>
      <x:c r="F250" s="29" t="str">
        <x:v>Measurement</x:v>
      </x:c>
      <x:c r="G250" s="26" t="str">
        <x:v>exact LOINC name or curated unambiguous abbreviation present in initial_workup_labs</x:v>
      </x:c>
      <x:c r="H250" s="26" t="str">
        <x:v>fibrinogen</x:v>
      </x:c>
      <x:c r="I250" s="26" t="str">
        <x:v>LOINC 2.80</x:v>
      </x:c>
      <x:c r="J250" s="29" t="str">
        <x:v>https://loinc.org/</x:v>
      </x:c>
      <x:c r="K250" s="26" t="str">
        <x:v>vocab.concept concept_id=1616312; field=initial_workup_labs</x:v>
      </x:c>
      <x:c r="L250" s="26" t="str">
        <x:v>Terminology-source verified; pathway applicability requires coding/clinical review</x:v>
      </x:c>
    </x:row>
    <x:row r="251" ht="34" customHeight="1">
      <x:c r="A251" s="30" t="n">
        <x:v>6</x:v>
      </x:c>
      <x:c r="B251" s="26" t="str">
        <x:v>Heart Failure</x:v>
      </x:c>
      <x:c r="C251" s="29" t="str">
        <x:v>ICD-10-CM</x:v>
      </x:c>
      <x:c r="D251" s="31" t="str">
        <x:v>I50</x:v>
      </x:c>
      <x:c r="E251" s="26" t="str">
        <x:v>Heart failure</x:v>
      </x:c>
      <x:c r="F251" s="29" t="str">
        <x:v>Condition</x:v>
      </x:c>
      <x:c r="G251" s="26" t="str">
        <x:v>exact terminology match to pathway condition</x:v>
      </x:c>
      <x:c r="H251" s="26" t="str">
        <x:v>heart failure</x:v>
      </x:c>
      <x:c r="I251" s="26" t="str">
        <x:v>ICD-10-CM FY2026 code descriptions</x:v>
      </x:c>
      <x:c r="J251" s="29" t="str">
        <x:v>https://www.cdc.gov/nchs/icd/icd-10-cm.htm</x:v>
      </x:c>
      <x:c r="K251" s="26" t="str">
        <x:v>vocab.concept concept_id=1569178</x:v>
      </x:c>
      <x:c r="L251" s="26" t="str">
        <x:v>Terminology-source verified; pathway applicability requires coding/clinical review</x:v>
      </x:c>
    </x:row>
    <x:row r="252" ht="34" customHeight="1">
      <x:c r="A252" s="30" t="n">
        <x:v>6</x:v>
      </x:c>
      <x:c r="B252" s="26" t="str">
        <x:v>Heart Failure</x:v>
      </x:c>
      <x:c r="C252" s="29" t="str">
        <x:v>ICD-10-CM</x:v>
      </x:c>
      <x:c r="D252" s="31" t="str">
        <x:v>I50.1</x:v>
      </x:c>
      <x:c r="E252" s="26" t="str">
        <x:v>Left ventricular failure, unspecified</x:v>
      </x:c>
      <x:c r="F252" s="29" t="str">
        <x:v>Condition</x:v>
      </x:c>
      <x:c r="G252" s="26" t="str">
        <x:v>active child of exact matched ICD-10-CM category I50</x:v>
      </x:c>
      <x:c r="H252" s="26" t="str">
        <x:v>heart failure</x:v>
      </x:c>
      <x:c r="I252" s="26" t="str">
        <x:v>ICD-10-CM FY2026 code descriptions</x:v>
      </x:c>
      <x:c r="J252" s="29" t="str">
        <x:v>https://www.cdc.gov/nchs/icd/icd-10-cm.htm</x:v>
      </x:c>
      <x:c r="K252" s="26" t="str">
        <x:v>vocab.concept concept_id=35207792</x:v>
      </x:c>
      <x:c r="L252" s="26" t="str">
        <x:v>Terminology-source verified; pathway applicability requires coding/clinical review</x:v>
      </x:c>
    </x:row>
    <x:row r="253" ht="34" customHeight="1">
      <x:c r="A253" s="30" t="n">
        <x:v>6</x:v>
      </x:c>
      <x:c r="B253" s="26" t="str">
        <x:v>Heart Failure</x:v>
      </x:c>
      <x:c r="C253" s="29" t="str">
        <x:v>ICD-10-CM</x:v>
      </x:c>
      <x:c r="D253" s="31" t="str">
        <x:v>I50.2</x:v>
      </x:c>
      <x:c r="E253" s="26" t="str">
        <x:v>Systolic (congestive) heart failure</x:v>
      </x:c>
      <x:c r="F253" s="29" t="str">
        <x:v>Condition</x:v>
      </x:c>
      <x:c r="G253" s="26" t="str">
        <x:v>active child of exact matched ICD-10-CM category I50</x:v>
      </x:c>
      <x:c r="H253" s="26" t="str">
        <x:v>heart failure</x:v>
      </x:c>
      <x:c r="I253" s="26" t="str">
        <x:v>ICD-10-CM FY2026 code descriptions</x:v>
      </x:c>
      <x:c r="J253" s="29" t="str">
        <x:v>https://www.cdc.gov/nchs/icd/icd-10-cm.htm</x:v>
      </x:c>
      <x:c r="K253" s="26" t="str">
        <x:v>vocab.concept concept_id=1569179</x:v>
      </x:c>
      <x:c r="L253" s="26" t="str">
        <x:v>Terminology-source verified; pathway applicability requires coding/clinical review</x:v>
      </x:c>
    </x:row>
    <x:row r="254" ht="34" customHeight="1">
      <x:c r="A254" s="30" t="n">
        <x:v>6</x:v>
      </x:c>
      <x:c r="B254" s="26" t="str">
        <x:v>Heart Failure</x:v>
      </x:c>
      <x:c r="C254" s="29" t="str">
        <x:v>ICD-10-CM</x:v>
      </x:c>
      <x:c r="D254" s="31" t="str">
        <x:v>I50.20</x:v>
      </x:c>
      <x:c r="E254" s="26" t="str">
        <x:v>Unspecified systolic (congestive) heart failure</x:v>
      </x:c>
      <x:c r="F254" s="29" t="str">
        <x:v>Condition</x:v>
      </x:c>
      <x:c r="G254" s="26" t="str">
        <x:v>active child of exact matched ICD-10-CM category I50</x:v>
      </x:c>
      <x:c r="H254" s="26" t="str">
        <x:v>heart failure</x:v>
      </x:c>
      <x:c r="I254" s="26" t="str">
        <x:v>ICD-10-CM FY2026 code descriptions</x:v>
      </x:c>
      <x:c r="J254" s="29" t="str">
        <x:v>https://www.cdc.gov/nchs/icd/icd-10-cm.htm</x:v>
      </x:c>
      <x:c r="K254" s="26" t="str">
        <x:v>vocab.concept concept_id=45586587</x:v>
      </x:c>
      <x:c r="L254" s="26" t="str">
        <x:v>Terminology-source verified; pathway applicability requires coding/clinical review</x:v>
      </x:c>
    </x:row>
    <x:row r="255" ht="34" customHeight="1">
      <x:c r="A255" s="30" t="n">
        <x:v>6</x:v>
      </x:c>
      <x:c r="B255" s="26" t="str">
        <x:v>Heart Failure</x:v>
      </x:c>
      <x:c r="C255" s="29" t="str">
        <x:v>ICD-10-CM</x:v>
      </x:c>
      <x:c r="D255" s="31" t="str">
        <x:v>I50.21</x:v>
      </x:c>
      <x:c r="E255" s="26" t="str">
        <x:v>Acute systolic (congestive) heart failure</x:v>
      </x:c>
      <x:c r="F255" s="29" t="str">
        <x:v>Condition</x:v>
      </x:c>
      <x:c r="G255" s="26" t="str">
        <x:v>active child of exact matched ICD-10-CM category I50</x:v>
      </x:c>
      <x:c r="H255" s="26" t="str">
        <x:v>heart failure</x:v>
      </x:c>
      <x:c r="I255" s="26" t="str">
        <x:v>ICD-10-CM FY2026 code descriptions</x:v>
      </x:c>
      <x:c r="J255" s="29" t="str">
        <x:v>https://www.cdc.gov/nchs/icd/icd-10-cm.htm</x:v>
      </x:c>
      <x:c r="K255" s="26" t="str">
        <x:v>vocab.concept concept_id=45543182</x:v>
      </x:c>
      <x:c r="L255" s="26" t="str">
        <x:v>Terminology-source verified; pathway applicability requires coding/clinical review</x:v>
      </x:c>
    </x:row>
    <x:row r="256" ht="34" customHeight="1">
      <x:c r="A256" s="30" t="n">
        <x:v>6</x:v>
      </x:c>
      <x:c r="B256" s="26" t="str">
        <x:v>Heart Failure</x:v>
      </x:c>
      <x:c r="C256" s="29" t="str">
        <x:v>ICD-10-CM</x:v>
      </x:c>
      <x:c r="D256" s="31" t="str">
        <x:v>I50.22</x:v>
      </x:c>
      <x:c r="E256" s="26" t="str">
        <x:v>Chronic systolic (congestive) heart failure</x:v>
      </x:c>
      <x:c r="F256" s="29" t="str">
        <x:v>Condition</x:v>
      </x:c>
      <x:c r="G256" s="26" t="str">
        <x:v>active child of exact matched ICD-10-CM category I50</x:v>
      </x:c>
      <x:c r="H256" s="26" t="str">
        <x:v>heart failure</x:v>
      </x:c>
      <x:c r="I256" s="26" t="str">
        <x:v>ICD-10-CM FY2026 code descriptions</x:v>
      </x:c>
      <x:c r="J256" s="29" t="str">
        <x:v>https://www.cdc.gov/nchs/icd/icd-10-cm.htm</x:v>
      </x:c>
      <x:c r="K256" s="26" t="str">
        <x:v>vocab.concept concept_id=45576878</x:v>
      </x:c>
      <x:c r="L256" s="26" t="str">
        <x:v>Terminology-source verified; pathway applicability requires coding/clinical review</x:v>
      </x:c>
    </x:row>
    <x:row r="257" ht="34" customHeight="1">
      <x:c r="A257" s="30" t="n">
        <x:v>6</x:v>
      </x:c>
      <x:c r="B257" s="26" t="str">
        <x:v>Heart Failure</x:v>
      </x:c>
      <x:c r="C257" s="29" t="str">
        <x:v>ICD-10-CM</x:v>
      </x:c>
      <x:c r="D257" s="31" t="str">
        <x:v>I50.23</x:v>
      </x:c>
      <x:c r="E257" s="26" t="str">
        <x:v>Acute on chronic systolic (congestive) heart failure</x:v>
      </x:c>
      <x:c r="F257" s="29" t="str">
        <x:v>Condition</x:v>
      </x:c>
      <x:c r="G257" s="26" t="str">
        <x:v>active child of exact matched ICD-10-CM category I50</x:v>
      </x:c>
      <x:c r="H257" s="26" t="str">
        <x:v>heart failure</x:v>
      </x:c>
      <x:c r="I257" s="26" t="str">
        <x:v>ICD-10-CM FY2026 code descriptions</x:v>
      </x:c>
      <x:c r="J257" s="29" t="str">
        <x:v>https://www.cdc.gov/nchs/icd/icd-10-cm.htm</x:v>
      </x:c>
      <x:c r="K257" s="26" t="str">
        <x:v>vocab.concept concept_id=45567180</x:v>
      </x:c>
      <x:c r="L257" s="26" t="str">
        <x:v>Terminology-source verified; pathway applicability requires coding/clinical review</x:v>
      </x:c>
    </x:row>
    <x:row r="258" ht="34" customHeight="1">
      <x:c r="A258" s="30" t="n">
        <x:v>6</x:v>
      </x:c>
      <x:c r="B258" s="26" t="str">
        <x:v>Heart Failure</x:v>
      </x:c>
      <x:c r="C258" s="29" t="str">
        <x:v>ICD-10-CM</x:v>
      </x:c>
      <x:c r="D258" s="31" t="str">
        <x:v>I50.3</x:v>
      </x:c>
      <x:c r="E258" s="26" t="str">
        <x:v>Diastolic (congestive) heart failure</x:v>
      </x:c>
      <x:c r="F258" s="29" t="str">
        <x:v>Condition</x:v>
      </x:c>
      <x:c r="G258" s="26" t="str">
        <x:v>active child of exact matched ICD-10-CM category I50</x:v>
      </x:c>
      <x:c r="H258" s="26" t="str">
        <x:v>heart failure</x:v>
      </x:c>
      <x:c r="I258" s="26" t="str">
        <x:v>ICD-10-CM FY2026 code descriptions</x:v>
      </x:c>
      <x:c r="J258" s="29" t="str">
        <x:v>https://www.cdc.gov/nchs/icd/icd-10-cm.htm</x:v>
      </x:c>
      <x:c r="K258" s="26" t="str">
        <x:v>vocab.concept concept_id=1569180</x:v>
      </x:c>
      <x:c r="L258" s="26" t="str">
        <x:v>Terminology-source verified; pathway applicability requires coding/clinical review</x:v>
      </x:c>
    </x:row>
    <x:row r="259" ht="34" customHeight="1">
      <x:c r="A259" s="30" t="n">
        <x:v>6</x:v>
      </x:c>
      <x:c r="B259" s="26" t="str">
        <x:v>Heart Failure</x:v>
      </x:c>
      <x:c r="C259" s="29" t="str">
        <x:v>ICD-10-CM</x:v>
      </x:c>
      <x:c r="D259" s="31" t="str">
        <x:v>I50.30</x:v>
      </x:c>
      <x:c r="E259" s="26" t="str">
        <x:v>Unspecified diastolic (congestive) heart failure</x:v>
      </x:c>
      <x:c r="F259" s="29" t="str">
        <x:v>Condition</x:v>
      </x:c>
      <x:c r="G259" s="26" t="str">
        <x:v>active child of exact matched ICD-10-CM category I50</x:v>
      </x:c>
      <x:c r="H259" s="26" t="str">
        <x:v>heart failure</x:v>
      </x:c>
      <x:c r="I259" s="26" t="str">
        <x:v>ICD-10-CM FY2026 code descriptions</x:v>
      </x:c>
      <x:c r="J259" s="29" t="str">
        <x:v>https://www.cdc.gov/nchs/icd/icd-10-cm.htm</x:v>
      </x:c>
      <x:c r="K259" s="26" t="str">
        <x:v>vocab.concept concept_id=45601038</x:v>
      </x:c>
      <x:c r="L259" s="26" t="str">
        <x:v>Terminology-source verified; pathway applicability requires coding/clinical review</x:v>
      </x:c>
    </x:row>
    <x:row r="260" ht="34" customHeight="1">
      <x:c r="A260" s="30" t="n">
        <x:v>6</x:v>
      </x:c>
      <x:c r="B260" s="26" t="str">
        <x:v>Heart Failure</x:v>
      </x:c>
      <x:c r="C260" s="29" t="str">
        <x:v>ICD-10-CM</x:v>
      </x:c>
      <x:c r="D260" s="31" t="str">
        <x:v>I50.31</x:v>
      </x:c>
      <x:c r="E260" s="26" t="str">
        <x:v>Acute diastolic (congestive) heart failure</x:v>
      </x:c>
      <x:c r="F260" s="29" t="str">
        <x:v>Condition</x:v>
      </x:c>
      <x:c r="G260" s="26" t="str">
        <x:v>active child of exact matched ICD-10-CM category I50</x:v>
      </x:c>
      <x:c r="H260" s="26" t="str">
        <x:v>heart failure</x:v>
      </x:c>
      <x:c r="I260" s="26" t="str">
        <x:v>ICD-10-CM FY2026 code descriptions</x:v>
      </x:c>
      <x:c r="J260" s="29" t="str">
        <x:v>https://www.cdc.gov/nchs/icd/icd-10-cm.htm</x:v>
      </x:c>
      <x:c r="K260" s="26" t="str">
        <x:v>vocab.concept concept_id=45548022</x:v>
      </x:c>
      <x:c r="L260" s="26" t="str">
        <x:v>Terminology-source verified; pathway applicability requires coding/clinical review</x:v>
      </x:c>
    </x:row>
    <x:row r="261" ht="34" customHeight="1">
      <x:c r="A261" s="30" t="n">
        <x:v>6</x:v>
      </x:c>
      <x:c r="B261" s="26" t="str">
        <x:v>Heart Failure</x:v>
      </x:c>
      <x:c r="C261" s="29" t="str">
        <x:v>ICD-10-CM</x:v>
      </x:c>
      <x:c r="D261" s="31" t="str">
        <x:v>I50.32</x:v>
      </x:c>
      <x:c r="E261" s="26" t="str">
        <x:v>Chronic diastolic (congestive) heart failure</x:v>
      </x:c>
      <x:c r="F261" s="29" t="str">
        <x:v>Condition</x:v>
      </x:c>
      <x:c r="G261" s="26" t="str">
        <x:v>active child of exact matched ICD-10-CM category I50</x:v>
      </x:c>
      <x:c r="H261" s="26" t="str">
        <x:v>heart failure</x:v>
      </x:c>
      <x:c r="I261" s="26" t="str">
        <x:v>ICD-10-CM FY2026 code descriptions</x:v>
      </x:c>
      <x:c r="J261" s="29" t="str">
        <x:v>https://www.cdc.gov/nchs/icd/icd-10-cm.htm</x:v>
      </x:c>
      <x:c r="K261" s="26" t="str">
        <x:v>vocab.concept concept_id=45533456</x:v>
      </x:c>
      <x:c r="L261" s="26" t="str">
        <x:v>Terminology-source verified; pathway applicability requires coding/clinical review</x:v>
      </x:c>
    </x:row>
    <x:row r="262" ht="34" customHeight="1">
      <x:c r="A262" s="30" t="n">
        <x:v>6</x:v>
      </x:c>
      <x:c r="B262" s="26" t="str">
        <x:v>Heart Failure</x:v>
      </x:c>
      <x:c r="C262" s="29" t="str">
        <x:v>ICD-10-CM</x:v>
      </x:c>
      <x:c r="D262" s="31" t="str">
        <x:v>I50.33</x:v>
      </x:c>
      <x:c r="E262" s="26" t="str">
        <x:v>Acute on chronic diastolic (congestive) heart failure</x:v>
      </x:c>
      <x:c r="F262" s="29" t="str">
        <x:v>Condition</x:v>
      </x:c>
      <x:c r="G262" s="26" t="str">
        <x:v>active child of exact matched ICD-10-CM category I50</x:v>
      </x:c>
      <x:c r="H262" s="26" t="str">
        <x:v>heart failure</x:v>
      </x:c>
      <x:c r="I262" s="26" t="str">
        <x:v>ICD-10-CM FY2026 code descriptions</x:v>
      </x:c>
      <x:c r="J262" s="29" t="str">
        <x:v>https://www.cdc.gov/nchs/icd/icd-10-cm.htm</x:v>
      </x:c>
      <x:c r="K262" s="26" t="str">
        <x:v>vocab.concept concept_id=45562355</x:v>
      </x:c>
      <x:c r="L262" s="26" t="str">
        <x:v>Terminology-source verified; pathway applicability requires coding/clinical review</x:v>
      </x:c>
    </x:row>
    <x:row r="263" ht="34" customHeight="1">
      <x:c r="A263" s="30" t="n">
        <x:v>6</x:v>
      </x:c>
      <x:c r="B263" s="26" t="str">
        <x:v>Heart Failure</x:v>
      </x:c>
      <x:c r="C263" s="29" t="str">
        <x:v>ICD-10-CM</x:v>
      </x:c>
      <x:c r="D263" s="31" t="str">
        <x:v>I50.4</x:v>
      </x:c>
      <x:c r="E263" s="26" t="str">
        <x:v>Combined systolic (congestive) and diastolic (congestive) heart failure</x:v>
      </x:c>
      <x:c r="F263" s="29" t="str">
        <x:v>Condition</x:v>
      </x:c>
      <x:c r="G263" s="26" t="str">
        <x:v>active child of exact matched ICD-10-CM category I50</x:v>
      </x:c>
      <x:c r="H263" s="26" t="str">
        <x:v>heart failure</x:v>
      </x:c>
      <x:c r="I263" s="26" t="str">
        <x:v>ICD-10-CM FY2026 code descriptions</x:v>
      </x:c>
      <x:c r="J263" s="29" t="str">
        <x:v>https://www.cdc.gov/nchs/icd/icd-10-cm.htm</x:v>
      </x:c>
      <x:c r="K263" s="26" t="str">
        <x:v>vocab.concept concept_id=1569181</x:v>
      </x:c>
      <x:c r="L263" s="26" t="str">
        <x:v>Terminology-source verified; pathway applicability requires coding/clinical review</x:v>
      </x:c>
    </x:row>
    <x:row r="264" ht="34" customHeight="1">
      <x:c r="A264" s="30" t="n">
        <x:v>6</x:v>
      </x:c>
      <x:c r="B264" s="26" t="str">
        <x:v>Heart Failure</x:v>
      </x:c>
      <x:c r="C264" s="29" t="str">
        <x:v>ICD-10-CM</x:v>
      </x:c>
      <x:c r="D264" s="31" t="str">
        <x:v>I50.40</x:v>
      </x:c>
      <x:c r="E264" s="26" t="str">
        <x:v>Unspecified combined systolic (congestive) and diastolic (congestive) heart failure</x:v>
      </x:c>
      <x:c r="F264" s="29" t="str">
        <x:v>Condition</x:v>
      </x:c>
      <x:c r="G264" s="26" t="str">
        <x:v>active child of exact matched ICD-10-CM category I50</x:v>
      </x:c>
      <x:c r="H264" s="26" t="str">
        <x:v>heart failure</x:v>
      </x:c>
      <x:c r="I264" s="26" t="str">
        <x:v>ICD-10-CM FY2026 code descriptions</x:v>
      </x:c>
      <x:c r="J264" s="29" t="str">
        <x:v>https://www.cdc.gov/nchs/icd/icd-10-cm.htm</x:v>
      </x:c>
      <x:c r="K264" s="26" t="str">
        <x:v>vocab.concept concept_id=45533457</x:v>
      </x:c>
      <x:c r="L264" s="26" t="str">
        <x:v>Terminology-source verified; pathway applicability requires coding/clinical review</x:v>
      </x:c>
    </x:row>
    <x:row r="265" ht="34" customHeight="1">
      <x:c r="A265" s="30" t="n">
        <x:v>6</x:v>
      </x:c>
      <x:c r="B265" s="26" t="str">
        <x:v>Heart Failure</x:v>
      </x:c>
      <x:c r="C265" s="29" t="str">
        <x:v>ICD-10-CM</x:v>
      </x:c>
      <x:c r="D265" s="31" t="str">
        <x:v>I50.41</x:v>
      </x:c>
      <x:c r="E265" s="26" t="str">
        <x:v>Acute combined systolic (congestive) and diastolic (congestive) heart failure</x:v>
      </x:c>
      <x:c r="F265" s="29" t="str">
        <x:v>Condition</x:v>
      </x:c>
      <x:c r="G265" s="26" t="str">
        <x:v>active child of exact matched ICD-10-CM category I50</x:v>
      </x:c>
      <x:c r="H265" s="26" t="str">
        <x:v>heart failure</x:v>
      </x:c>
      <x:c r="I265" s="26" t="str">
        <x:v>ICD-10-CM FY2026 code descriptions</x:v>
      </x:c>
      <x:c r="J265" s="29" t="str">
        <x:v>https://www.cdc.gov/nchs/icd/icd-10-cm.htm</x:v>
      </x:c>
      <x:c r="K265" s="26" t="str">
        <x:v>vocab.concept concept_id=45591469</x:v>
      </x:c>
      <x:c r="L265" s="26" t="str">
        <x:v>Terminology-source verified; pathway applicability requires coding/clinical review</x:v>
      </x:c>
    </x:row>
    <x:row r="266" ht="34" customHeight="1">
      <x:c r="A266" s="30" t="n">
        <x:v>6</x:v>
      </x:c>
      <x:c r="B266" s="26" t="str">
        <x:v>Heart Failure</x:v>
      </x:c>
      <x:c r="C266" s="29" t="str">
        <x:v>ICD-10-CM</x:v>
      </x:c>
      <x:c r="D266" s="31" t="str">
        <x:v>I50.42</x:v>
      </x:c>
      <x:c r="E266" s="26" t="str">
        <x:v>Chronic combined systolic (congestive) and diastolic (congestive) heart failure</x:v>
      </x:c>
      <x:c r="F266" s="29" t="str">
        <x:v>Condition</x:v>
      </x:c>
      <x:c r="G266" s="26" t="str">
        <x:v>active child of exact matched ICD-10-CM category I50</x:v>
      </x:c>
      <x:c r="H266" s="26" t="str">
        <x:v>heart failure</x:v>
      </x:c>
      <x:c r="I266" s="26" t="str">
        <x:v>ICD-10-CM FY2026 code descriptions</x:v>
      </x:c>
      <x:c r="J266" s="29" t="str">
        <x:v>https://www.cdc.gov/nchs/icd/icd-10-cm.htm</x:v>
      </x:c>
      <x:c r="K266" s="26" t="str">
        <x:v>vocab.concept concept_id=45586588</x:v>
      </x:c>
      <x:c r="L266" s="26" t="str">
        <x:v>Terminology-source verified; pathway applicability requires coding/clinical review</x:v>
      </x:c>
    </x:row>
    <x:row r="267" ht="34" customHeight="1">
      <x:c r="A267" s="30" t="n">
        <x:v>6</x:v>
      </x:c>
      <x:c r="B267" s="26" t="str">
        <x:v>Heart Failure</x:v>
      </x:c>
      <x:c r="C267" s="29" t="str">
        <x:v>ICD-10-CM</x:v>
      </x:c>
      <x:c r="D267" s="31" t="str">
        <x:v>I50.43</x:v>
      </x:c>
      <x:c r="E267" s="26" t="str">
        <x:v>Acute on chronic combined systolic (congestive) and diastolic (congestive) heart failure</x:v>
      </x:c>
      <x:c r="F267" s="29" t="str">
        <x:v>Condition</x:v>
      </x:c>
      <x:c r="G267" s="26" t="str">
        <x:v>active child of exact matched ICD-10-CM category I50</x:v>
      </x:c>
      <x:c r="H267" s="26" t="str">
        <x:v>heart failure</x:v>
      </x:c>
      <x:c r="I267" s="26" t="str">
        <x:v>ICD-10-CM FY2026 code descriptions</x:v>
      </x:c>
      <x:c r="J267" s="29" t="str">
        <x:v>https://www.cdc.gov/nchs/icd/icd-10-cm.htm</x:v>
      </x:c>
      <x:c r="K267" s="26" t="str">
        <x:v>vocab.concept concept_id=45567181</x:v>
      </x:c>
      <x:c r="L267" s="26" t="str">
        <x:v>Terminology-source verified; pathway applicability requires coding/clinical review</x:v>
      </x:c>
    </x:row>
    <x:row r="268" ht="34" customHeight="1">
      <x:c r="A268" s="30" t="n">
        <x:v>6</x:v>
      </x:c>
      <x:c r="B268" s="26" t="str">
        <x:v>Heart Failure</x:v>
      </x:c>
      <x:c r="C268" s="29" t="str">
        <x:v>ICD-10-CM</x:v>
      </x:c>
      <x:c r="D268" s="31" t="str">
        <x:v>I50.8</x:v>
      </x:c>
      <x:c r="E268" s="26" t="str">
        <x:v>Other heart failure</x:v>
      </x:c>
      <x:c r="F268" s="29" t="str">
        <x:v>Condition</x:v>
      </x:c>
      <x:c r="G268" s="26" t="str">
        <x:v>conservative full-token terminology match</x:v>
      </x:c>
      <x:c r="H268" s="26" t="str">
        <x:v>heart failure</x:v>
      </x:c>
      <x:c r="I268" s="26" t="str">
        <x:v>ICD-10-CM FY2026 code descriptions</x:v>
      </x:c>
      <x:c r="J268" s="29" t="str">
        <x:v>https://www.cdc.gov/nchs/icd/icd-10-cm.htm</x:v>
      </x:c>
      <x:c r="K268" s="26" t="str">
        <x:v>vocab.concept concept_id=1326599</x:v>
      </x:c>
      <x:c r="L268" s="26" t="str">
        <x:v>Terminology-source verified; pathway applicability requires coding/clinical review</x:v>
      </x:c>
    </x:row>
    <x:row r="269" ht="34" customHeight="1">
      <x:c r="A269" s="30" t="n">
        <x:v>6</x:v>
      </x:c>
      <x:c r="B269" s="26" t="str">
        <x:v>Heart Failure</x:v>
      </x:c>
      <x:c r="C269" s="29" t="str">
        <x:v>ICD-10-CM</x:v>
      </x:c>
      <x:c r="D269" s="31" t="str">
        <x:v>I50.81</x:v>
      </x:c>
      <x:c r="E269" s="26" t="str">
        <x:v>Right heart failure</x:v>
      </x:c>
      <x:c r="F269" s="29" t="str">
        <x:v>Condition</x:v>
      </x:c>
      <x:c r="G269" s="26" t="str">
        <x:v>active child of exact matched ICD-10-CM category I50</x:v>
      </x:c>
      <x:c r="H269" s="26" t="str">
        <x:v>heart failure</x:v>
      </x:c>
      <x:c r="I269" s="26" t="str">
        <x:v>ICD-10-CM FY2026 code descriptions</x:v>
      </x:c>
      <x:c r="J269" s="29" t="str">
        <x:v>https://www.cdc.gov/nchs/icd/icd-10-cm.htm</x:v>
      </x:c>
      <x:c r="K269" s="26" t="str">
        <x:v>vocab.concept concept_id=1326600</x:v>
      </x:c>
      <x:c r="L269" s="26" t="str">
        <x:v>Terminology-source verified; pathway applicability requires coding/clinical review</x:v>
      </x:c>
    </x:row>
    <x:row r="270" ht="34" customHeight="1">
      <x:c r="A270" s="30" t="n">
        <x:v>6</x:v>
      </x:c>
      <x:c r="B270" s="26" t="str">
        <x:v>Heart Failure</x:v>
      </x:c>
      <x:c r="C270" s="29" t="str">
        <x:v>ICD-10-CM</x:v>
      </x:c>
      <x:c r="D270" s="31" t="str">
        <x:v>I50.810</x:v>
      </x:c>
      <x:c r="E270" s="26" t="str">
        <x:v>Right heart failure, unspecified</x:v>
      </x:c>
      <x:c r="F270" s="29" t="str">
        <x:v>Condition</x:v>
      </x:c>
      <x:c r="G270" s="26" t="str">
        <x:v>active child of exact matched ICD-10-CM category I50</x:v>
      </x:c>
      <x:c r="H270" s="26" t="str">
        <x:v>heart failure</x:v>
      </x:c>
      <x:c r="I270" s="26" t="str">
        <x:v>ICD-10-CM FY2026 code descriptions</x:v>
      </x:c>
      <x:c r="J270" s="29" t="str">
        <x:v>https://www.cdc.gov/nchs/icd/icd-10-cm.htm</x:v>
      </x:c>
      <x:c r="K270" s="26" t="str">
        <x:v>vocab.concept concept_id=1326601</x:v>
      </x:c>
      <x:c r="L270" s="26" t="str">
        <x:v>Terminology-source verified; pathway applicability requires coding/clinical review</x:v>
      </x:c>
    </x:row>
    <x:row r="271" ht="34" customHeight="1">
      <x:c r="A271" s="30" t="n">
        <x:v>6</x:v>
      </x:c>
      <x:c r="B271" s="26" t="str">
        <x:v>Heart Failure</x:v>
      </x:c>
      <x:c r="C271" s="29" t="str">
        <x:v>ICD-10-CM</x:v>
      </x:c>
      <x:c r="D271" s="31" t="str">
        <x:v>I50.811</x:v>
      </x:c>
      <x:c r="E271" s="26" t="str">
        <x:v>Acute right heart failure</x:v>
      </x:c>
      <x:c r="F271" s="29" t="str">
        <x:v>Condition</x:v>
      </x:c>
      <x:c r="G271" s="26" t="str">
        <x:v>active child of exact matched ICD-10-CM category I50</x:v>
      </x:c>
      <x:c r="H271" s="26" t="str">
        <x:v>heart failure</x:v>
      </x:c>
      <x:c r="I271" s="26" t="str">
        <x:v>ICD-10-CM FY2026 code descriptions</x:v>
      </x:c>
      <x:c r="J271" s="29" t="str">
        <x:v>https://www.cdc.gov/nchs/icd/icd-10-cm.htm</x:v>
      </x:c>
      <x:c r="K271" s="26" t="str">
        <x:v>vocab.concept concept_id=1326602</x:v>
      </x:c>
      <x:c r="L271" s="26" t="str">
        <x:v>Terminology-source verified; pathway applicability requires coding/clinical review</x:v>
      </x:c>
    </x:row>
    <x:row r="272" ht="34" customHeight="1">
      <x:c r="A272" s="30" t="n">
        <x:v>6</x:v>
      </x:c>
      <x:c r="B272" s="26" t="str">
        <x:v>Heart Failure</x:v>
      </x:c>
      <x:c r="C272" s="29" t="str">
        <x:v>ICD-10-CM</x:v>
      </x:c>
      <x:c r="D272" s="31" t="str">
        <x:v>I50.812</x:v>
      </x:c>
      <x:c r="E272" s="26" t="str">
        <x:v>Chronic right heart failure</x:v>
      </x:c>
      <x:c r="F272" s="29" t="str">
        <x:v>Condition</x:v>
      </x:c>
      <x:c r="G272" s="26" t="str">
        <x:v>active child of exact matched ICD-10-CM category I50</x:v>
      </x:c>
      <x:c r="H272" s="26" t="str">
        <x:v>heart failure</x:v>
      </x:c>
      <x:c r="I272" s="26" t="str">
        <x:v>ICD-10-CM FY2026 code descriptions</x:v>
      </x:c>
      <x:c r="J272" s="29" t="str">
        <x:v>https://www.cdc.gov/nchs/icd/icd-10-cm.htm</x:v>
      </x:c>
      <x:c r="K272" s="26" t="str">
        <x:v>vocab.concept concept_id=1326603</x:v>
      </x:c>
      <x:c r="L272" s="26" t="str">
        <x:v>Terminology-source verified; pathway applicability requires coding/clinical review</x:v>
      </x:c>
    </x:row>
    <x:row r="273" ht="34" customHeight="1">
      <x:c r="A273" s="30" t="n">
        <x:v>6</x:v>
      </x:c>
      <x:c r="B273" s="26" t="str">
        <x:v>Heart Failure</x:v>
      </x:c>
      <x:c r="C273" s="29" t="str">
        <x:v>ICD-10-CM</x:v>
      </x:c>
      <x:c r="D273" s="31" t="str">
        <x:v>I50.813</x:v>
      </x:c>
      <x:c r="E273" s="26" t="str">
        <x:v>Acute on chronic right heart failure</x:v>
      </x:c>
      <x:c r="F273" s="29" t="str">
        <x:v>Condition</x:v>
      </x:c>
      <x:c r="G273" s="26" t="str">
        <x:v>active child of exact matched ICD-10-CM category I50</x:v>
      </x:c>
      <x:c r="H273" s="26" t="str">
        <x:v>heart failure</x:v>
      </x:c>
      <x:c r="I273" s="26" t="str">
        <x:v>ICD-10-CM FY2026 code descriptions</x:v>
      </x:c>
      <x:c r="J273" s="29" t="str">
        <x:v>https://www.cdc.gov/nchs/icd/icd-10-cm.htm</x:v>
      </x:c>
      <x:c r="K273" s="26" t="str">
        <x:v>vocab.concept concept_id=1326604</x:v>
      </x:c>
      <x:c r="L273" s="26" t="str">
        <x:v>Terminology-source verified; pathway applicability requires coding/clinical review</x:v>
      </x:c>
    </x:row>
    <x:row r="274" ht="34" customHeight="1">
      <x:c r="A274" s="30" t="n">
        <x:v>6</x:v>
      </x:c>
      <x:c r="B274" s="26" t="str">
        <x:v>Heart Failure</x:v>
      </x:c>
      <x:c r="C274" s="29" t="str">
        <x:v>ICD-10-CM</x:v>
      </x:c>
      <x:c r="D274" s="31" t="str">
        <x:v>I50.814</x:v>
      </x:c>
      <x:c r="E274" s="26" t="str">
        <x:v>Right heart failure due to left heart failure</x:v>
      </x:c>
      <x:c r="F274" s="29" t="str">
        <x:v>Condition</x:v>
      </x:c>
      <x:c r="G274" s="26" t="str">
        <x:v>active child of exact matched ICD-10-CM category I50</x:v>
      </x:c>
      <x:c r="H274" s="26" t="str">
        <x:v>heart failure</x:v>
      </x:c>
      <x:c r="I274" s="26" t="str">
        <x:v>ICD-10-CM FY2026 code descriptions</x:v>
      </x:c>
      <x:c r="J274" s="29" t="str">
        <x:v>https://www.cdc.gov/nchs/icd/icd-10-cm.htm</x:v>
      </x:c>
      <x:c r="K274" s="26" t="str">
        <x:v>vocab.concept concept_id=1326605</x:v>
      </x:c>
      <x:c r="L274" s="26" t="str">
        <x:v>Terminology-source verified; pathway applicability requires coding/clinical review</x:v>
      </x:c>
    </x:row>
    <x:row r="275" ht="34" customHeight="1">
      <x:c r="A275" s="30" t="n">
        <x:v>6</x:v>
      </x:c>
      <x:c r="B275" s="26" t="str">
        <x:v>Heart Failure</x:v>
      </x:c>
      <x:c r="C275" s="29" t="str">
        <x:v>ICD-10-CM</x:v>
      </x:c>
      <x:c r="D275" s="31" t="str">
        <x:v>I50.82</x:v>
      </x:c>
      <x:c r="E275" s="26" t="str">
        <x:v>Biventricular heart failure</x:v>
      </x:c>
      <x:c r="F275" s="29" t="str">
        <x:v>Condition</x:v>
      </x:c>
      <x:c r="G275" s="26" t="str">
        <x:v>active child of exact matched ICD-10-CM category I50</x:v>
      </x:c>
      <x:c r="H275" s="26" t="str">
        <x:v>heart failure</x:v>
      </x:c>
      <x:c r="I275" s="26" t="str">
        <x:v>ICD-10-CM FY2026 code descriptions</x:v>
      </x:c>
      <x:c r="J275" s="29" t="str">
        <x:v>https://www.cdc.gov/nchs/icd/icd-10-cm.htm</x:v>
      </x:c>
      <x:c r="K275" s="26" t="str">
        <x:v>vocab.concept concept_id=1326606</x:v>
      </x:c>
      <x:c r="L275" s="26" t="str">
        <x:v>Terminology-source verified; pathway applicability requires coding/clinical review</x:v>
      </x:c>
    </x:row>
    <x:row r="276" ht="34" customHeight="1">
      <x:c r="A276" s="30" t="n">
        <x:v>6</x:v>
      </x:c>
      <x:c r="B276" s="26" t="str">
        <x:v>Heart Failure</x:v>
      </x:c>
      <x:c r="C276" s="29" t="str">
        <x:v>ICD-10-CM</x:v>
      </x:c>
      <x:c r="D276" s="31" t="str">
        <x:v>I50.83</x:v>
      </x:c>
      <x:c r="E276" s="26" t="str">
        <x:v>High output heart failure</x:v>
      </x:c>
      <x:c r="F276" s="29" t="str">
        <x:v>Condition</x:v>
      </x:c>
      <x:c r="G276" s="26" t="str">
        <x:v>active child of exact matched ICD-10-CM category I50</x:v>
      </x:c>
      <x:c r="H276" s="26" t="str">
        <x:v>heart failure</x:v>
      </x:c>
      <x:c r="I276" s="26" t="str">
        <x:v>ICD-10-CM FY2026 code descriptions</x:v>
      </x:c>
      <x:c r="J276" s="29" t="str">
        <x:v>https://www.cdc.gov/nchs/icd/icd-10-cm.htm</x:v>
      </x:c>
      <x:c r="K276" s="26" t="str">
        <x:v>vocab.concept concept_id=1326607</x:v>
      </x:c>
      <x:c r="L276" s="26" t="str">
        <x:v>Terminology-source verified; pathway applicability requires coding/clinical review</x:v>
      </x:c>
    </x:row>
    <x:row r="277" ht="34" customHeight="1">
      <x:c r="A277" s="30" t="n">
        <x:v>6</x:v>
      </x:c>
      <x:c r="B277" s="26" t="str">
        <x:v>Heart Failure</x:v>
      </x:c>
      <x:c r="C277" s="29" t="str">
        <x:v>ICD-10-CM</x:v>
      </x:c>
      <x:c r="D277" s="31" t="str">
        <x:v>I50.84</x:v>
      </x:c>
      <x:c r="E277" s="26" t="str">
        <x:v>End stage heart failure</x:v>
      </x:c>
      <x:c r="F277" s="29" t="str">
        <x:v>Condition</x:v>
      </x:c>
      <x:c r="G277" s="26" t="str">
        <x:v>active child of exact matched ICD-10-CM category I50</x:v>
      </x:c>
      <x:c r="H277" s="26" t="str">
        <x:v>heart failure</x:v>
      </x:c>
      <x:c r="I277" s="26" t="str">
        <x:v>ICD-10-CM FY2026 code descriptions</x:v>
      </x:c>
      <x:c r="J277" s="29" t="str">
        <x:v>https://www.cdc.gov/nchs/icd/icd-10-cm.htm</x:v>
      </x:c>
      <x:c r="K277" s="26" t="str">
        <x:v>vocab.concept concept_id=1326608</x:v>
      </x:c>
      <x:c r="L277" s="26" t="str">
        <x:v>Terminology-source verified; pathway applicability requires coding/clinical review</x:v>
      </x:c>
    </x:row>
    <x:row r="278" ht="34" customHeight="1">
      <x:c r="A278" s="30" t="n">
        <x:v>6</x:v>
      </x:c>
      <x:c r="B278" s="26" t="str">
        <x:v>Heart Failure</x:v>
      </x:c>
      <x:c r="C278" s="29" t="str">
        <x:v>ICD-10-CM</x:v>
      </x:c>
      <x:c r="D278" s="31" t="str">
        <x:v>I50.89</x:v>
      </x:c>
      <x:c r="E278" s="26" t="str">
        <x:v>Other heart failure</x:v>
      </x:c>
      <x:c r="F278" s="29" t="str">
        <x:v>Condition</x:v>
      </x:c>
      <x:c r="G278" s="26" t="str">
        <x:v>conservative full-token terminology match</x:v>
      </x:c>
      <x:c r="H278" s="26" t="str">
        <x:v>heart failure</x:v>
      </x:c>
      <x:c r="I278" s="26" t="str">
        <x:v>ICD-10-CM FY2026 code descriptions</x:v>
      </x:c>
      <x:c r="J278" s="29" t="str">
        <x:v>https://www.cdc.gov/nchs/icd/icd-10-cm.htm</x:v>
      </x:c>
      <x:c r="K278" s="26" t="str">
        <x:v>vocab.concept concept_id=1326609</x:v>
      </x:c>
      <x:c r="L278" s="26" t="str">
        <x:v>Terminology-source verified; pathway applicability requires coding/clinical review</x:v>
      </x:c>
    </x:row>
    <x:row r="279" ht="34" customHeight="1">
      <x:c r="A279" s="30" t="n">
        <x:v>6</x:v>
      </x:c>
      <x:c r="B279" s="26" t="str">
        <x:v>Heart Failure</x:v>
      </x:c>
      <x:c r="C279" s="29" t="str">
        <x:v>ICD-10-CM</x:v>
      </x:c>
      <x:c r="D279" s="31" t="str">
        <x:v>I50.9</x:v>
      </x:c>
      <x:c r="E279" s="26" t="str">
        <x:v>Heart failure, unspecified</x:v>
      </x:c>
      <x:c r="F279" s="29" t="str">
        <x:v>Condition</x:v>
      </x:c>
      <x:c r="G279" s="26" t="str">
        <x:v>active child of exact matched ICD-10-CM category I50</x:v>
      </x:c>
      <x:c r="H279" s="26" t="str">
        <x:v>heart failure</x:v>
      </x:c>
      <x:c r="I279" s="26" t="str">
        <x:v>ICD-10-CM FY2026 code descriptions</x:v>
      </x:c>
      <x:c r="J279" s="29" t="str">
        <x:v>https://www.cdc.gov/nchs/icd/icd-10-cm.htm</x:v>
      </x:c>
      <x:c r="K279" s="26" t="str">
        <x:v>vocab.concept concept_id=35207793</x:v>
      </x:c>
      <x:c r="L279" s="26" t="str">
        <x:v>Terminology-source verified; pathway applicability requires coding/clinical review</x:v>
      </x:c>
    </x:row>
    <x:row r="280" ht="34" customHeight="1">
      <x:c r="A280" s="30" t="n">
        <x:v>6</x:v>
      </x:c>
      <x:c r="B280" s="26" t="str">
        <x:v>Heart Failure</x:v>
      </x:c>
      <x:c r="C280" s="29" t="str">
        <x:v>SNOMED CT</x:v>
      </x:c>
      <x:c r="D280" s="31" t="str">
        <x:v>10091002</x:v>
      </x:c>
      <x:c r="E280" s="26" t="str">
        <x:v>High output heart failure</x:v>
      </x:c>
      <x:c r="F280" s="29" t="str">
        <x:v>Condition</x:v>
      </x:c>
      <x:c r="G280" s="26" t="str">
        <x:v>OMOP Maps to from ICD-10-CM I50.83</x:v>
      </x:c>
      <x:c r="H280" s="26" t="str">
        <x:v>I50.83</x:v>
      </x:c>
      <x:c r="I280" s="26" t="str">
        <x:v>2025-02-01 International; 2025-03-01 US; 2025-04-09 UK editions</x:v>
      </x:c>
      <x:c r="J280" s="29" t="str">
        <x:v>https://www.snomed.org/</x:v>
      </x:c>
      <x:c r="K280" s="26" t="str">
        <x:v>vocab.concept concept_id=4004279</x:v>
      </x:c>
      <x:c r="L280" s="26" t="str">
        <x:v>Terminology-source verified; pathway applicability requires coding/clinical review</x:v>
      </x:c>
    </x:row>
    <x:row r="281" ht="34" customHeight="1">
      <x:c r="A281" s="30" t="n">
        <x:v>6</x:v>
      </x:c>
      <x:c r="B281" s="26" t="str">
        <x:v>Heart Failure</x:v>
      </x:c>
      <x:c r="C281" s="29" t="str">
        <x:v>SNOMED CT</x:v>
      </x:c>
      <x:c r="D281" s="31" t="str">
        <x:v>10335000</x:v>
      </x:c>
      <x:c r="E281" s="26" t="str">
        <x:v>Chronic right-sided heart failure</x:v>
      </x:c>
      <x:c r="F281" s="29" t="str">
        <x:v>Condition</x:v>
      </x:c>
      <x:c r="G281" s="26" t="str">
        <x:v>OMOP Maps to from ICD-10-CM I50.812</x:v>
      </x:c>
      <x:c r="H281" s="26" t="str">
        <x:v>I50.812</x:v>
      </x:c>
      <x:c r="I281" s="26" t="str">
        <x:v>2025-02-01 International; 2025-03-01 US; 2025-04-09 UK editions</x:v>
      </x:c>
      <x:c r="J281" s="29" t="str">
        <x:v>https://www.snomed.org/</x:v>
      </x:c>
      <x:c r="K281" s="26" t="str">
        <x:v>vocab.concept concept_id=4014159</x:v>
      </x:c>
      <x:c r="L281" s="26" t="str">
        <x:v>Terminology-source verified; pathway applicability requires coding/clinical review</x:v>
      </x:c>
    </x:row>
    <x:row r="282" ht="34" customHeight="1">
      <x:c r="A282" s="30" t="n">
        <x:v>6</x:v>
      </x:c>
      <x:c r="B282" s="26" t="str">
        <x:v>Heart Failure</x:v>
      </x:c>
      <x:c r="C282" s="29" t="str">
        <x:v>SNOMED CT</x:v>
      </x:c>
      <x:c r="D282" s="31" t="str">
        <x:v>153931000119109</x:v>
      </x:c>
      <x:c r="E282" s="26" t="str">
        <x:v>Acute combined systolic and diastolic heart failure</x:v>
      </x:c>
      <x:c r="F282" s="29" t="str">
        <x:v>Condition</x:v>
      </x:c>
      <x:c r="G282" s="26" t="str">
        <x:v>OMOP Maps to from ICD-10-CM I50.41</x:v>
      </x:c>
      <x:c r="H282" s="26" t="str">
        <x:v>I50.41</x:v>
      </x:c>
      <x:c r="I282" s="26" t="str">
        <x:v>2025-02-01 International; 2025-03-01 US; 2025-04-09 UK editions</x:v>
      </x:c>
      <x:c r="J282" s="29" t="str">
        <x:v>https://www.snomed.org/</x:v>
      </x:c>
      <x:c r="K282" s="26" t="str">
        <x:v>vocab.concept concept_id=44782718</x:v>
      </x:c>
      <x:c r="L282" s="26" t="str">
        <x:v>Terminology-source verified; pathway applicability requires coding/clinical review</x:v>
      </x:c>
    </x:row>
    <x:row r="283" ht="34" customHeight="1">
      <x:c r="A283" s="30" t="n">
        <x:v>6</x:v>
      </x:c>
      <x:c r="B283" s="26" t="str">
        <x:v>Heart Failure</x:v>
      </x:c>
      <x:c r="C283" s="29" t="str">
        <x:v>SNOMED CT</x:v>
      </x:c>
      <x:c r="D283" s="31" t="str">
        <x:v>153941000119100</x:v>
      </x:c>
      <x:c r="E283" s="26" t="str">
        <x:v>Chronic combined systolic and diastolic heart failure</x:v>
      </x:c>
      <x:c r="F283" s="29" t="str">
        <x:v>Condition</x:v>
      </x:c>
      <x:c r="G283" s="26" t="str">
        <x:v>OMOP Maps to from ICD-10-CM I50.42</x:v>
      </x:c>
      <x:c r="H283" s="26" t="str">
        <x:v>I50.42</x:v>
      </x:c>
      <x:c r="I283" s="26" t="str">
        <x:v>2025-02-01 International; 2025-03-01 US; 2025-04-09 UK editions</x:v>
      </x:c>
      <x:c r="J283" s="29" t="str">
        <x:v>https://www.snomed.org/</x:v>
      </x:c>
      <x:c r="K283" s="26" t="str">
        <x:v>vocab.concept concept_id=44782719</x:v>
      </x:c>
      <x:c r="L283" s="26" t="str">
        <x:v>Terminology-source verified; pathway applicability requires coding/clinical review</x:v>
      </x:c>
    </x:row>
    <x:row r="284" ht="34" customHeight="1">
      <x:c r="A284" s="30" t="n">
        <x:v>6</x:v>
      </x:c>
      <x:c r="B284" s="26" t="str">
        <x:v>Heart Failure</x:v>
      </x:c>
      <x:c r="C284" s="29" t="str">
        <x:v>SNOMED CT</x:v>
      </x:c>
      <x:c r="D284" s="31" t="str">
        <x:v>153951000119103</x:v>
      </x:c>
      <x:c r="E284" s="26" t="str">
        <x:v>Acute on chronic combined systolic and diastolic heart failure</x:v>
      </x:c>
      <x:c r="F284" s="29" t="str">
        <x:v>Condition</x:v>
      </x:c>
      <x:c r="G284" s="26" t="str">
        <x:v>OMOP Maps to from ICD-10-CM I50.43</x:v>
      </x:c>
      <x:c r="H284" s="26" t="str">
        <x:v>I50.43</x:v>
      </x:c>
      <x:c r="I284" s="26" t="str">
        <x:v>2025-02-01 International; 2025-03-01 US; 2025-04-09 UK editions</x:v>
      </x:c>
      <x:c r="J284" s="29" t="str">
        <x:v>https://www.snomed.org/</x:v>
      </x:c>
      <x:c r="K284" s="26" t="str">
        <x:v>vocab.concept concept_id=44782733</x:v>
      </x:c>
      <x:c r="L284" s="26" t="str">
        <x:v>Terminology-source verified; pathway applicability requires coding/clinical review</x:v>
      </x:c>
    </x:row>
    <x:row r="285" ht="34" customHeight="1">
      <x:c r="A285" s="30" t="n">
        <x:v>6</x:v>
      </x:c>
      <x:c r="B285" s="26" t="str">
        <x:v>Heart Failure</x:v>
      </x:c>
      <x:c r="C285" s="29" t="str">
        <x:v>SNOMED CT</x:v>
      </x:c>
      <x:c r="D285" s="31" t="str">
        <x:v>16838951000119100</x:v>
      </x:c>
      <x:c r="E285" s="26" t="str">
        <x:v>Acute on chronic right-sided congestive heart failure</x:v>
      </x:c>
      <x:c r="F285" s="29" t="str">
        <x:v>Condition</x:v>
      </x:c>
      <x:c r="G285" s="26" t="str">
        <x:v>OMOP Maps to from ICD-10-CM I50.813</x:v>
      </x:c>
      <x:c r="H285" s="26" t="str">
        <x:v>I50.813</x:v>
      </x:c>
      <x:c r="I285" s="26" t="str">
        <x:v>2025-02-01 International; 2025-03-01 US; 2025-04-09 UK editions</x:v>
      </x:c>
      <x:c r="J285" s="29" t="str">
        <x:v>https://www.snomed.org/</x:v>
      </x:c>
      <x:c r="K285" s="26" t="str">
        <x:v>vocab.concept concept_id=37309625</x:v>
      </x:c>
      <x:c r="L285" s="26" t="str">
        <x:v>Terminology-source verified; pathway applicability requires coding/clinical review</x:v>
      </x:c>
    </x:row>
    <x:row r="286" ht="34" customHeight="1">
      <x:c r="A286" s="30" t="n">
        <x:v>6</x:v>
      </x:c>
      <x:c r="B286" s="26" t="str">
        <x:v>Heart Failure</x:v>
      </x:c>
      <x:c r="C286" s="29" t="str">
        <x:v>SNOMED CT</x:v>
      </x:c>
      <x:c r="D286" s="31" t="str">
        <x:v>359617009</x:v>
      </x:c>
      <x:c r="E286" s="26" t="str">
        <x:v>Acute right-sided heart failure</x:v>
      </x:c>
      <x:c r="F286" s="29" t="str">
        <x:v>Condition</x:v>
      </x:c>
      <x:c r="G286" s="26" t="str">
        <x:v>OMOP Maps to from ICD-10-CM I50.811</x:v>
      </x:c>
      <x:c r="H286" s="26" t="str">
        <x:v>I50.811</x:v>
      </x:c>
      <x:c r="I286" s="26" t="str">
        <x:v>2025-02-01 International; 2025-03-01 US; 2025-04-09 UK editions</x:v>
      </x:c>
      <x:c r="J286" s="29" t="str">
        <x:v>https://www.snomed.org/</x:v>
      </x:c>
      <x:c r="K286" s="26" t="str">
        <x:v>vocab.concept concept_id=4233424</x:v>
      </x:c>
      <x:c r="L286" s="26" t="str">
        <x:v>Terminology-source verified; pathway applicability requires coding/clinical review</x:v>
      </x:c>
    </x:row>
    <x:row r="287" ht="34" customHeight="1">
      <x:c r="A287" s="30" t="n">
        <x:v>6</x:v>
      </x:c>
      <x:c r="B287" s="26" t="str">
        <x:v>Heart Failure</x:v>
      </x:c>
      <x:c r="C287" s="29" t="str">
        <x:v>SNOMED CT</x:v>
      </x:c>
      <x:c r="D287" s="31" t="str">
        <x:v>367363000</x:v>
      </x:c>
      <x:c r="E287" s="26" t="str">
        <x:v>Right ventricular failure</x:v>
      </x:c>
      <x:c r="F287" s="29" t="str">
        <x:v>Condition</x:v>
      </x:c>
      <x:c r="G287" s="26" t="str">
        <x:v>OMOP Maps to from ICD-10-CM I50.81</x:v>
      </x:c>
      <x:c r="H287" s="26" t="str">
        <x:v>I50.81</x:v>
      </x:c>
      <x:c r="I287" s="26" t="str">
        <x:v>2025-02-01 International; 2025-03-01 US; 2025-04-09 UK editions</x:v>
      </x:c>
      <x:c r="J287" s="29" t="str">
        <x:v>https://www.snomed.org/</x:v>
      </x:c>
      <x:c r="K287" s="26" t="str">
        <x:v>vocab.concept concept_id=4273632</x:v>
      </x:c>
      <x:c r="L287" s="26" t="str">
        <x:v>Terminology-source verified; pathway applicability requires coding/clinical review</x:v>
      </x:c>
    </x:row>
    <x:row r="288" ht="34" customHeight="1">
      <x:c r="A288" s="30" t="n">
        <x:v>6</x:v>
      </x:c>
      <x:c r="B288" s="26" t="str">
        <x:v>Heart Failure</x:v>
      </x:c>
      <x:c r="C288" s="29" t="str">
        <x:v>SNOMED CT</x:v>
      </x:c>
      <x:c r="D288" s="31" t="str">
        <x:v>417996009</x:v>
      </x:c>
      <x:c r="E288" s="26" t="str">
        <x:v>Systolic heart failure</x:v>
      </x:c>
      <x:c r="F288" s="29" t="str">
        <x:v>Condition</x:v>
      </x:c>
      <x:c r="G288" s="26" t="str">
        <x:v>OMOP Maps to from ICD-10-CM I50.20</x:v>
      </x:c>
      <x:c r="H288" s="26" t="str">
        <x:v>I50.20</x:v>
      </x:c>
      <x:c r="I288" s="26" t="str">
        <x:v>2025-02-01 International; 2025-03-01 US; 2025-04-09 UK editions</x:v>
      </x:c>
      <x:c r="J288" s="29" t="str">
        <x:v>https://www.snomed.org/</x:v>
      </x:c>
      <x:c r="K288" s="26" t="str">
        <x:v>vocab.concept concept_id=443580</x:v>
      </x:c>
      <x:c r="L288" s="26" t="str">
        <x:v>Terminology-source verified; pathway applicability requires coding/clinical review</x:v>
      </x:c>
    </x:row>
    <x:row r="289" ht="34" customHeight="1">
      <x:c r="A289" s="30" t="n">
        <x:v>6</x:v>
      </x:c>
      <x:c r="B289" s="26" t="str">
        <x:v>Heart Failure</x:v>
      </x:c>
      <x:c r="C289" s="29" t="str">
        <x:v>SNOMED CT</x:v>
      </x:c>
      <x:c r="D289" s="31" t="str">
        <x:v>418304008</x:v>
      </x:c>
      <x:c r="E289" s="26" t="str">
        <x:v>Diastolic heart failure</x:v>
      </x:c>
      <x:c r="F289" s="29" t="str">
        <x:v>Condition</x:v>
      </x:c>
      <x:c r="G289" s="26" t="str">
        <x:v>OMOP Maps to from ICD-10-CM I50.3</x:v>
      </x:c>
      <x:c r="H289" s="26" t="str">
        <x:v>I50.3</x:v>
      </x:c>
      <x:c r="I289" s="26" t="str">
        <x:v>2025-02-01 International; 2025-03-01 US; 2025-04-09 UK editions</x:v>
      </x:c>
      <x:c r="J289" s="29" t="str">
        <x:v>https://www.snomed.org/</x:v>
      </x:c>
      <x:c r="K289" s="26" t="str">
        <x:v>vocab.concept concept_id=443587</x:v>
      </x:c>
      <x:c r="L289" s="26" t="str">
        <x:v>Terminology-source verified; pathway applicability requires coding/clinical review</x:v>
      </x:c>
    </x:row>
    <x:row r="290" ht="34" customHeight="1">
      <x:c r="A290" s="30" t="n">
        <x:v>6</x:v>
      </x:c>
      <x:c r="B290" s="26" t="str">
        <x:v>Heart Failure</x:v>
      </x:c>
      <x:c r="C290" s="29" t="str">
        <x:v>SNOMED CT</x:v>
      </x:c>
      <x:c r="D290" s="31" t="str">
        <x:v>42343007</x:v>
      </x:c>
      <x:c r="E290" s="26" t="str">
        <x:v>Congestive heart failure</x:v>
      </x:c>
      <x:c r="F290" s="29" t="str">
        <x:v>Condition</x:v>
      </x:c>
      <x:c r="G290" s="26" t="str">
        <x:v>OMOP Maps to from ICD-10-CM I50.2</x:v>
      </x:c>
      <x:c r="H290" s="26" t="str">
        <x:v>I50.2</x:v>
      </x:c>
      <x:c r="I290" s="26" t="str">
        <x:v>2025-02-01 International; 2025-03-01 US; 2025-04-09 UK editions</x:v>
      </x:c>
      <x:c r="J290" s="29" t="str">
        <x:v>https://www.snomed.org/</x:v>
      </x:c>
      <x:c r="K290" s="26" t="str">
        <x:v>vocab.concept concept_id=319835</x:v>
      </x:c>
      <x:c r="L290" s="26" t="str">
        <x:v>Terminology-source verified; pathway applicability requires coding/clinical review</x:v>
      </x:c>
    </x:row>
    <x:row r="291" ht="34" customHeight="1">
      <x:c r="A291" s="30" t="n">
        <x:v>6</x:v>
      </x:c>
      <x:c r="B291" s="26" t="str">
        <x:v>Heart Failure</x:v>
      </x:c>
      <x:c r="C291" s="29" t="str">
        <x:v>SNOMED CT</x:v>
      </x:c>
      <x:c r="D291" s="31" t="str">
        <x:v>441481004</x:v>
      </x:c>
      <x:c r="E291" s="26" t="str">
        <x:v>Chronic systolic heart failure</x:v>
      </x:c>
      <x:c r="F291" s="29" t="str">
        <x:v>Condition</x:v>
      </x:c>
      <x:c r="G291" s="26" t="str">
        <x:v>OMOP Maps to from ICD-10-CM I50.22</x:v>
      </x:c>
      <x:c r="H291" s="26" t="str">
        <x:v>I50.22</x:v>
      </x:c>
      <x:c r="I291" s="26" t="str">
        <x:v>2025-02-01 International; 2025-03-01 US; 2025-04-09 UK editions</x:v>
      </x:c>
      <x:c r="J291" s="29" t="str">
        <x:v>https://www.snomed.org/</x:v>
      </x:c>
      <x:c r="K291" s="26" t="str">
        <x:v>vocab.concept concept_id=40479192</x:v>
      </x:c>
      <x:c r="L291" s="26" t="str">
        <x:v>Terminology-source verified; pathway applicability requires coding/clinical review</x:v>
      </x:c>
    </x:row>
    <x:row r="292" ht="34" customHeight="1">
      <x:c r="A292" s="30" t="n">
        <x:v>6</x:v>
      </x:c>
      <x:c r="B292" s="26" t="str">
        <x:v>Heart Failure</x:v>
      </x:c>
      <x:c r="C292" s="29" t="str">
        <x:v>SNOMED CT</x:v>
      </x:c>
      <x:c r="D292" s="31" t="str">
        <x:v>441530006</x:v>
      </x:c>
      <x:c r="E292" s="26" t="str">
        <x:v>Chronic diastolic heart failure</x:v>
      </x:c>
      <x:c r="F292" s="29" t="str">
        <x:v>Condition</x:v>
      </x:c>
      <x:c r="G292" s="26" t="str">
        <x:v>OMOP Maps to from ICD-10-CM I50.32</x:v>
      </x:c>
      <x:c r="H292" s="26" t="str">
        <x:v>I50.32</x:v>
      </x:c>
      <x:c r="I292" s="26" t="str">
        <x:v>2025-02-01 International; 2025-03-01 US; 2025-04-09 UK editions</x:v>
      </x:c>
      <x:c r="J292" s="29" t="str">
        <x:v>https://www.snomed.org/</x:v>
      </x:c>
      <x:c r="K292" s="26" t="str">
        <x:v>vocab.concept concept_id=40479576</x:v>
      </x:c>
      <x:c r="L292" s="26" t="str">
        <x:v>Terminology-source verified; pathway applicability requires coding/clinical review</x:v>
      </x:c>
    </x:row>
    <x:row r="293" ht="34" customHeight="1">
      <x:c r="A293" s="30" t="n">
        <x:v>6</x:v>
      </x:c>
      <x:c r="B293" s="26" t="str">
        <x:v>Heart Failure</x:v>
      </x:c>
      <x:c r="C293" s="29" t="str">
        <x:v>SNOMED CT</x:v>
      </x:c>
      <x:c r="D293" s="31" t="str">
        <x:v>442304009</x:v>
      </x:c>
      <x:c r="E293" s="26" t="str">
        <x:v>Combined systolic and diastolic dysfunction</x:v>
      </x:c>
      <x:c r="F293" s="29" t="str">
        <x:v>Observation</x:v>
      </x:c>
      <x:c r="G293" s="26" t="str">
        <x:v>OMOP Maps to from ICD-10-CM I50.4</x:v>
      </x:c>
      <x:c r="H293" s="26" t="str">
        <x:v>I50.4</x:v>
      </x:c>
      <x:c r="I293" s="26" t="str">
        <x:v>2025-02-01 International; 2025-03-01 US; 2025-04-09 UK editions</x:v>
      </x:c>
      <x:c r="J293" s="29" t="str">
        <x:v>https://www.snomed.org/</x:v>
      </x:c>
      <x:c r="K293" s="26" t="str">
        <x:v>vocab.concept concept_id=40482727</x:v>
      </x:c>
      <x:c r="L293" s="26" t="str">
        <x:v>Terminology-source verified; pathway applicability requires coding/clinical review</x:v>
      </x:c>
    </x:row>
    <x:row r="294" ht="34" customHeight="1">
      <x:c r="A294" s="30" t="n">
        <x:v>6</x:v>
      </x:c>
      <x:c r="B294" s="26" t="str">
        <x:v>Heart Failure</x:v>
      </x:c>
      <x:c r="C294" s="29" t="str">
        <x:v>SNOMED CT</x:v>
      </x:c>
      <x:c r="D294" s="31" t="str">
        <x:v>44313006</x:v>
      </x:c>
      <x:c r="E294" s="26" t="str">
        <x:v>Right heart failure secondary to left heart failure</x:v>
      </x:c>
      <x:c r="F294" s="29" t="str">
        <x:v>Condition</x:v>
      </x:c>
      <x:c r="G294" s="26" t="str">
        <x:v>OMOP Maps to from ICD-10-CM I50.814</x:v>
      </x:c>
      <x:c r="H294" s="26" t="str">
        <x:v>I50.814</x:v>
      </x:c>
      <x:c r="I294" s="26" t="str">
        <x:v>2025-02-01 International; 2025-03-01 US; 2025-04-09 UK editions</x:v>
      </x:c>
      <x:c r="J294" s="29" t="str">
        <x:v>https://www.snomed.org/</x:v>
      </x:c>
      <x:c r="K294" s="26" t="str">
        <x:v>vocab.concept concept_id=4195785</x:v>
      </x:c>
      <x:c r="L294" s="26" t="str">
        <x:v>Terminology-source verified; pathway applicability requires coding/clinical review</x:v>
      </x:c>
    </x:row>
    <x:row r="295" ht="34" customHeight="1">
      <x:c r="A295" s="30" t="n">
        <x:v>6</x:v>
      </x:c>
      <x:c r="B295" s="26" t="str">
        <x:v>Heart Failure</x:v>
      </x:c>
      <x:c r="C295" s="29" t="str">
        <x:v>SNOMED CT</x:v>
      </x:c>
      <x:c r="D295" s="31" t="str">
        <x:v>443253003</x:v>
      </x:c>
      <x:c r="E295" s="26" t="str">
        <x:v>Acute on chronic systolic heart failure</x:v>
      </x:c>
      <x:c r="F295" s="29" t="str">
        <x:v>Condition</x:v>
      </x:c>
      <x:c r="G295" s="26" t="str">
        <x:v>OMOP Maps to from ICD-10-CM I50.23</x:v>
      </x:c>
      <x:c r="H295" s="26" t="str">
        <x:v>I50.23</x:v>
      </x:c>
      <x:c r="I295" s="26" t="str">
        <x:v>2025-02-01 International; 2025-03-01 US; 2025-04-09 UK editions</x:v>
      </x:c>
      <x:c r="J295" s="29" t="str">
        <x:v>https://www.snomed.org/</x:v>
      </x:c>
      <x:c r="K295" s="26" t="str">
        <x:v>vocab.concept concept_id=40480602</x:v>
      </x:c>
      <x:c r="L295" s="26" t="str">
        <x:v>Terminology-source verified; pathway applicability requires coding/clinical review</x:v>
      </x:c>
    </x:row>
    <x:row r="296" ht="34" customHeight="1">
      <x:c r="A296" s="30" t="n">
        <x:v>6</x:v>
      </x:c>
      <x:c r="B296" s="26" t="str">
        <x:v>Heart Failure</x:v>
      </x:c>
      <x:c r="C296" s="29" t="str">
        <x:v>SNOMED CT</x:v>
      </x:c>
      <x:c r="D296" s="31" t="str">
        <x:v>443254009</x:v>
      </x:c>
      <x:c r="E296" s="26" t="str">
        <x:v>Acute systolic heart failure</x:v>
      </x:c>
      <x:c r="F296" s="29" t="str">
        <x:v>Condition</x:v>
      </x:c>
      <x:c r="G296" s="26" t="str">
        <x:v>OMOP Maps to from ICD-10-CM I50.21</x:v>
      </x:c>
      <x:c r="H296" s="26" t="str">
        <x:v>I50.21</x:v>
      </x:c>
      <x:c r="I296" s="26" t="str">
        <x:v>2025-02-01 International; 2025-03-01 US; 2025-04-09 UK editions</x:v>
      </x:c>
      <x:c r="J296" s="29" t="str">
        <x:v>https://www.snomed.org/</x:v>
      </x:c>
      <x:c r="K296" s="26" t="str">
        <x:v>vocab.concept concept_id=40480603</x:v>
      </x:c>
      <x:c r="L296" s="26" t="str">
        <x:v>Terminology-source verified; pathway applicability requires coding/clinical review</x:v>
      </x:c>
    </x:row>
    <x:row r="297" ht="34" customHeight="1">
      <x:c r="A297" s="30" t="n">
        <x:v>6</x:v>
      </x:c>
      <x:c r="B297" s="26" t="str">
        <x:v>Heart Failure</x:v>
      </x:c>
      <x:c r="C297" s="29" t="str">
        <x:v>SNOMED CT</x:v>
      </x:c>
      <x:c r="D297" s="31" t="str">
        <x:v>443343001</x:v>
      </x:c>
      <x:c r="E297" s="26" t="str">
        <x:v>Acute diastolic heart failure</x:v>
      </x:c>
      <x:c r="F297" s="29" t="str">
        <x:v>Condition</x:v>
      </x:c>
      <x:c r="G297" s="26" t="str">
        <x:v>OMOP Maps to from ICD-10-CM I50.31</x:v>
      </x:c>
      <x:c r="H297" s="26" t="str">
        <x:v>I50.31</x:v>
      </x:c>
      <x:c r="I297" s="26" t="str">
        <x:v>2025-02-01 International; 2025-03-01 US; 2025-04-09 UK editions</x:v>
      </x:c>
      <x:c r="J297" s="29" t="str">
        <x:v>https://www.snomed.org/</x:v>
      </x:c>
      <x:c r="K297" s="26" t="str">
        <x:v>vocab.concept concept_id=40481042</x:v>
      </x:c>
      <x:c r="L297" s="26" t="str">
        <x:v>Terminology-source verified; pathway applicability requires coding/clinical review</x:v>
      </x:c>
    </x:row>
    <x:row r="298" ht="34" customHeight="1">
      <x:c r="A298" s="30" t="n">
        <x:v>6</x:v>
      </x:c>
      <x:c r="B298" s="26" t="str">
        <x:v>Heart Failure</x:v>
      </x:c>
      <x:c r="C298" s="29" t="str">
        <x:v>SNOMED CT</x:v>
      </x:c>
      <x:c r="D298" s="31" t="str">
        <x:v>443344007</x:v>
      </x:c>
      <x:c r="E298" s="26" t="str">
        <x:v>Acute on chronic diastolic heart failure</x:v>
      </x:c>
      <x:c r="F298" s="29" t="str">
        <x:v>Condition</x:v>
      </x:c>
      <x:c r="G298" s="26" t="str">
        <x:v>OMOP Maps to from ICD-10-CM I50.33</x:v>
      </x:c>
      <x:c r="H298" s="26" t="str">
        <x:v>I50.33</x:v>
      </x:c>
      <x:c r="I298" s="26" t="str">
        <x:v>2025-02-01 International; 2025-03-01 US; 2025-04-09 UK editions</x:v>
      </x:c>
      <x:c r="J298" s="29" t="str">
        <x:v>https://www.snomed.org/</x:v>
      </x:c>
      <x:c r="K298" s="26" t="str">
        <x:v>vocab.concept concept_id=40481043</x:v>
      </x:c>
      <x:c r="L298" s="26" t="str">
        <x:v>Terminology-source verified; pathway applicability requires coding/clinical review</x:v>
      </x:c>
    </x:row>
    <x:row r="299" ht="34" customHeight="1">
      <x:c r="A299" s="30" t="n">
        <x:v>6</x:v>
      </x:c>
      <x:c r="B299" s="26" t="str">
        <x:v>Heart Failure</x:v>
      </x:c>
      <x:c r="C299" s="29" t="str">
        <x:v>SNOMED CT</x:v>
      </x:c>
      <x:c r="D299" s="31" t="str">
        <x:v>84114007</x:v>
      </x:c>
      <x:c r="E299" s="26" t="str">
        <x:v>Heart failure</x:v>
      </x:c>
      <x:c r="F299" s="29" t="str">
        <x:v>Condition</x:v>
      </x:c>
      <x:c r="G299" s="26" t="str">
        <x:v>exact terminology match to pathway condition</x:v>
      </x:c>
      <x:c r="H299" s="26" t="str">
        <x:v>heart failure</x:v>
      </x:c>
      <x:c r="I299" s="26" t="str">
        <x:v>2025-02-01 International; 2025-03-01 US; 2025-04-09 UK editions</x:v>
      </x:c>
      <x:c r="J299" s="29" t="str">
        <x:v>https://www.snomed.org/</x:v>
      </x:c>
      <x:c r="K299" s="26" t="str">
        <x:v>vocab.concept concept_id=316139</x:v>
      </x:c>
      <x:c r="L299" s="26" t="str">
        <x:v>Terminology-source verified; pathway applicability requires coding/clinical review</x:v>
      </x:c>
    </x:row>
    <x:row r="300" ht="34" customHeight="1">
      <x:c r="A300" s="30" t="n">
        <x:v>6</x:v>
      </x:c>
      <x:c r="B300" s="26" t="str">
        <x:v>Heart Failure</x:v>
      </x:c>
      <x:c r="C300" s="29" t="str">
        <x:v>SNOMED CT</x:v>
      </x:c>
      <x:c r="D300" s="31" t="str">
        <x:v>85232009</x:v>
      </x:c>
      <x:c r="E300" s="26" t="str">
        <x:v>Left heart failure</x:v>
      </x:c>
      <x:c r="F300" s="29" t="str">
        <x:v>Condition</x:v>
      </x:c>
      <x:c r="G300" s="26" t="str">
        <x:v>OMOP Maps to from ICD-10-CM I50.1</x:v>
      </x:c>
      <x:c r="H300" s="26" t="str">
        <x:v>I50.1</x:v>
      </x:c>
      <x:c r="I300" s="26" t="str">
        <x:v>2025-02-01 International; 2025-03-01 US; 2025-04-09 UK editions</x:v>
      </x:c>
      <x:c r="J300" s="29" t="str">
        <x:v>https://www.snomed.org/</x:v>
      </x:c>
      <x:c r="K300" s="26" t="str">
        <x:v>vocab.concept concept_id=439846</x:v>
      </x:c>
      <x:c r="L300" s="26" t="str">
        <x:v>Terminology-source verified; pathway applicability requires coding/clinical review</x:v>
      </x:c>
    </x:row>
    <x:row r="301" ht="34" customHeight="1">
      <x:c r="A301" s="30" t="n">
        <x:v>6</x:v>
      </x:c>
      <x:c r="B301" s="26" t="str">
        <x:v>Heart Failure</x:v>
      </x:c>
      <x:c r="C301" s="29" t="str">
        <x:v>SNOMED CT</x:v>
      </x:c>
      <x:c r="D301" s="31" t="str">
        <x:v>88805009</x:v>
      </x:c>
      <x:c r="E301" s="26" t="str">
        <x:v>Chronic congestive heart failure</x:v>
      </x:c>
      <x:c r="F301" s="29" t="str">
        <x:v>Condition</x:v>
      </x:c>
      <x:c r="G301" s="26" t="str">
        <x:v>OMOP Maps to from ICD-10-CM I50.22</x:v>
      </x:c>
      <x:c r="H301" s="26" t="str">
        <x:v>I50.22</x:v>
      </x:c>
      <x:c r="I301" s="26" t="str">
        <x:v>2025-02-01 International; 2025-03-01 US; 2025-04-09 UK editions</x:v>
      </x:c>
      <x:c r="J301" s="29" t="str">
        <x:v>https://www.snomed.org/</x:v>
      </x:c>
      <x:c r="K301" s="26" t="str">
        <x:v>vocab.concept concept_id=4229440</x:v>
      </x:c>
      <x:c r="L301" s="26" t="str">
        <x:v>Terminology-source verified; pathway applicability requires coding/clinical review</x:v>
      </x:c>
    </x:row>
    <x:row r="302" ht="34" customHeight="1">
      <x:c r="A302" s="30" t="n">
        <x:v>6</x:v>
      </x:c>
      <x:c r="B302" s="26" t="str">
        <x:v>Heart Failure</x:v>
      </x:c>
      <x:c r="C302" s="29" t="str">
        <x:v>SNOMED CT</x:v>
      </x:c>
      <x:c r="D302" s="31" t="str">
        <x:v>92506005</x:v>
      </x:c>
      <x:c r="E302" s="26" t="str">
        <x:v>Biventricular congestive heart failure</x:v>
      </x:c>
      <x:c r="F302" s="29" t="str">
        <x:v>Condition</x:v>
      </x:c>
      <x:c r="G302" s="26" t="str">
        <x:v>OMOP Maps to from ICD-10-CM I50.82</x:v>
      </x:c>
      <x:c r="H302" s="26" t="str">
        <x:v>I50.82</x:v>
      </x:c>
      <x:c r="I302" s="26" t="str">
        <x:v>2025-02-01 International; 2025-03-01 US; 2025-04-09 UK editions</x:v>
      </x:c>
      <x:c r="J302" s="29" t="str">
        <x:v>https://www.snomed.org/</x:v>
      </x:c>
      <x:c r="K302" s="26" t="str">
        <x:v>vocab.concept concept_id=4242669</x:v>
      </x:c>
      <x:c r="L302" s="26" t="str">
        <x:v>Terminology-source verified; pathway applicability requires coding/clinical review</x:v>
      </x:c>
    </x:row>
    <x:row r="303" ht="34" customHeight="1">
      <x:c r="A303" s="30" t="n">
        <x:v>6</x:v>
      </x:c>
      <x:c r="B303" s="26" t="str">
        <x:v>Heart Failure</x:v>
      </x:c>
      <x:c r="C303" s="29" t="str">
        <x:v>LOINC</x:v>
      </x:c>
      <x:c r="D303" s="31" t="str">
        <x:v>101865-4</x:v>
      </x:c>
      <x:c r="E303" s="26" t="str">
        <x:v>Troponin T. cardiac 2H and 6H 5th generation panel in Serum or Plasma by High sensitivity method</x:v>
      </x:c>
      <x:c r="F303" s="29" t="str">
        <x:v>Measurement</x:v>
      </x:c>
      <x:c r="G303" s="26" t="str">
        <x:v>exact LOINC name or curated unambiguous abbreviation present in initial_workup_labs</x:v>
      </x:c>
      <x:c r="H303" s="26" t="str">
        <x:v>high sensitivity troponin</x:v>
      </x:c>
      <x:c r="I303" s="26" t="str">
        <x:v>LOINC 2.80</x:v>
      </x:c>
      <x:c r="J303" s="29" t="str">
        <x:v>https://loinc.org/</x:v>
      </x:c>
      <x:c r="K303" s="26" t="str">
        <x:v>vocab.concept concept_id=3966432; field=initial_workup_labs</x:v>
      </x:c>
      <x:c r="L303" s="26" t="str">
        <x:v>Terminology-source verified; pathway applicability requires coding/clinical review</x:v>
      </x:c>
    </x:row>
    <x:row r="304" ht="34" customHeight="1">
      <x:c r="A304" s="30" t="n">
        <x:v>6</x:v>
      </x:c>
      <x:c r="B304" s="26" t="str">
        <x:v>Heart Failure</x:v>
      </x:c>
      <x:c r="C304" s="29" t="str">
        <x:v>LOINC</x:v>
      </x:c>
      <x:c r="D304" s="31" t="str">
        <x:v>102097-3</x:v>
      </x:c>
      <x:c r="E304" s="26" t="str">
        <x:v>Glomerular filtration rate [Volume Rate/Area] in Serum, Plasma or Blood by Creatinine, Cystatin C and Urea-based formula (CKiD)/1.73 sq M</x:v>
      </x:c>
      <x:c r="F304" s="29" t="str">
        <x:v>Measurement</x:v>
      </x:c>
      <x:c r="G304" s="26" t="str">
        <x:v>exact LOINC name or curated unambiguous abbreviation present in initial_workup_labs</x:v>
      </x:c>
      <x:c r="H304" s="26" t="str">
        <x:v>egfr</x:v>
      </x:c>
      <x:c r="I304" s="26" t="str">
        <x:v>LOINC 2.80</x:v>
      </x:c>
      <x:c r="J304" s="29" t="str">
        <x:v>https://loinc.org/</x:v>
      </x:c>
      <x:c r="K304" s="26" t="str">
        <x:v>vocab.concept concept_id=3965919; field=initial_workup_labs</x:v>
      </x:c>
      <x:c r="L304" s="26" t="str">
        <x:v>Terminology-source verified; pathway applicability requires coding/clinical review</x:v>
      </x:c>
    </x:row>
    <x:row r="305" ht="34" customHeight="1">
      <x:c r="A305" s="30" t="n">
        <x:v>6</x:v>
      </x:c>
      <x:c r="B305" s="26" t="str">
        <x:v>Heart Failure</x:v>
      </x:c>
      <x:c r="C305" s="29" t="str">
        <x:v>LOINC</x:v>
      </x:c>
      <x:c r="D305" s="31" t="str">
        <x:v>106733-9</x:v>
      </x:c>
      <x:c r="E305" s="26" t="str">
        <x:v>Troponin I.cardiac [Mass/volume] in Serum, Plasma or Blood by Rapid immunoassay</x:v>
      </x:c>
      <x:c r="F305" s="29" t="str">
        <x:v>Measurement</x:v>
      </x:c>
      <x:c r="G305" s="26" t="str">
        <x:v>exact LOINC name or curated unambiguous abbreviation present in initial_workup_labs</x:v>
      </x:c>
      <x:c r="H305" s="26" t="str">
        <x:v>troponin</x:v>
      </x:c>
      <x:c r="I305" s="26" t="str">
        <x:v>LOINC 2.80</x:v>
      </x:c>
      <x:c r="J305" s="29" t="str">
        <x:v>https://loinc.org/</x:v>
      </x:c>
      <x:c r="K305" s="26" t="str">
        <x:v>vocab.concept concept_id=1469723; field=initial_workup_labs</x:v>
      </x:c>
      <x:c r="L305" s="26" t="str">
        <x:v>Terminology-source verified; pathway applicability requires coding/clinical review</x:v>
      </x:c>
    </x:row>
    <x:row r="306" ht="34" customHeight="1">
      <x:c r="A306" s="30" t="n">
        <x:v>6</x:v>
      </x:c>
      <x:c r="B306" s="26" t="str">
        <x:v>Heart Failure</x:v>
      </x:c>
      <x:c r="C306" s="29" t="str">
        <x:v>LOINC</x:v>
      </x:c>
      <x:c r="D306" s="31" t="str">
        <x:v>106734-7</x:v>
      </x:c>
      <x:c r="E306" s="26" t="str">
        <x:v>Troponin T.cardiac [Mass/volume] in Serum, Plasma or Blood by Rapid immunoassay</x:v>
      </x:c>
      <x:c r="F306" s="29" t="str">
        <x:v>Measurement</x:v>
      </x:c>
      <x:c r="G306" s="26" t="str">
        <x:v>exact LOINC name or curated unambiguous abbreviation present in initial_workup_labs</x:v>
      </x:c>
      <x:c r="H306" s="26" t="str">
        <x:v>troponin</x:v>
      </x:c>
      <x:c r="I306" s="26" t="str">
        <x:v>LOINC 2.80</x:v>
      </x:c>
      <x:c r="J306" s="29" t="str">
        <x:v>https://loinc.org/</x:v>
      </x:c>
      <x:c r="K306" s="26" t="str">
        <x:v>vocab.concept concept_id=1469858; field=initial_workup_labs</x:v>
      </x:c>
      <x:c r="L306" s="26" t="str">
        <x:v>Terminology-source verified; pathway applicability requires coding/clinical review</x:v>
      </x:c>
    </x:row>
    <x:row r="307" ht="34" customHeight="1">
      <x:c r="A307" s="30" t="n">
        <x:v>6</x:v>
      </x:c>
      <x:c r="B307" s="26" t="str">
        <x:v>Heart Failure</x:v>
      </x:c>
      <x:c r="C307" s="29" t="str">
        <x:v>LOINC</x:v>
      </x:c>
      <x:c r="D307" s="31" t="str">
        <x:v>106735-4</x:v>
      </x:c>
      <x:c r="E307" s="26" t="str">
        <x:v>Natriuretic peptide.B prohormone N-Terminal [Mass/volume] in Serum, Plasma or Blood by Rapid immunoassay</x:v>
      </x:c>
      <x:c r="F307" s="29" t="str">
        <x:v>Measurement</x:v>
      </x:c>
      <x:c r="G307" s="26" t="str">
        <x:v>exact LOINC name or curated unambiguous abbreviation present in initial_workup_labs</x:v>
      </x:c>
      <x:c r="H307" s="26" t="str">
        <x:v>nt probnp</x:v>
      </x:c>
      <x:c r="I307" s="26" t="str">
        <x:v>LOINC 2.80</x:v>
      </x:c>
      <x:c r="J307" s="29" t="str">
        <x:v>https://loinc.org/</x:v>
      </x:c>
      <x:c r="K307" s="26" t="str">
        <x:v>vocab.concept concept_id=1469712; field=initial_workup_labs</x:v>
      </x:c>
      <x:c r="L307" s="26" t="str">
        <x:v>Terminology-source verified; pathway applicability requires coding/clinical review</x:v>
      </x:c>
    </x:row>
    <x:row r="308" ht="34" customHeight="1">
      <x:c r="A308" s="30" t="n">
        <x:v>6</x:v>
      </x:c>
      <x:c r="B308" s="26" t="str">
        <x:v>Heart Failure</x:v>
      </x:c>
      <x:c r="C308" s="29" t="str">
        <x:v>LOINC</x:v>
      </x:c>
      <x:c r="D308" s="31" t="str">
        <x:v>106906-1</x:v>
      </x:c>
      <x:c r="E308" s="26" t="str">
        <x:v>Troponin I.cardiac [Mass/volume] in Serum, Plasma or Blood by High sensitivity method</x:v>
      </x:c>
      <x:c r="F308" s="29" t="str">
        <x:v>Measurement</x:v>
      </x:c>
      <x:c r="G308" s="26" t="str">
        <x:v>exact LOINC name or curated unambiguous abbreviation present in initial_workup_labs</x:v>
      </x:c>
      <x:c r="H308" s="26" t="str">
        <x:v>high sensitivity troponin</x:v>
      </x:c>
      <x:c r="I308" s="26" t="str">
        <x:v>LOINC 2.80</x:v>
      </x:c>
      <x:c r="J308" s="29" t="str">
        <x:v>https://loinc.org/</x:v>
      </x:c>
      <x:c r="K308" s="26" t="str">
        <x:v>vocab.concept concept_id=1469828; field=initial_workup_labs</x:v>
      </x:c>
      <x:c r="L308" s="26" t="str">
        <x:v>Terminology-source verified; pathway applicability requires coding/clinical review</x:v>
      </x:c>
    </x:row>
    <x:row r="309" ht="34" customHeight="1">
      <x:c r="A309" s="30" t="n">
        <x:v>6</x:v>
      </x:c>
      <x:c r="B309" s="26" t="str">
        <x:v>Heart Failure</x:v>
      </x:c>
      <x:c r="C309" s="29" t="str">
        <x:v>LOINC</x:v>
      </x:c>
      <x:c r="D309" s="31" t="str">
        <x:v>10839-9</x:v>
      </x:c>
      <x:c r="E309" s="26" t="str">
        <x:v>Troponin I.cardiac [Mass/volume] in Serum or Plasma</x:v>
      </x:c>
      <x:c r="F309" s="29" t="str">
        <x:v>Measurement</x:v>
      </x:c>
      <x:c r="G309" s="26" t="str">
        <x:v>exact LOINC name or curated unambiguous abbreviation present in initial_workup_labs</x:v>
      </x:c>
      <x:c r="H309" s="26" t="str">
        <x:v>troponin</x:v>
      </x:c>
      <x:c r="I309" s="26" t="str">
        <x:v>LOINC 2.80</x:v>
      </x:c>
      <x:c r="J309" s="29" t="str">
        <x:v>https://loinc.org/</x:v>
      </x:c>
      <x:c r="K309" s="26" t="str">
        <x:v>vocab.concept concept_id=3021337; field=initial_workup_labs</x:v>
      </x:c>
      <x:c r="L309" s="26" t="str">
        <x:v>Terminology-source verified; pathway applicability requires coding/clinical review</x:v>
      </x:c>
    </x:row>
    <x:row r="310" ht="34" customHeight="1">
      <x:c r="A310" s="30" t="n">
        <x:v>6</x:v>
      </x:c>
      <x:c r="B310" s="26" t="str">
        <x:v>Heart Failure</x:v>
      </x:c>
      <x:c r="C310" s="29" t="str">
        <x:v>LOINC</x:v>
      </x:c>
      <x:c r="D310" s="31" t="str">
        <x:v>14723-1</x:v>
      </x:c>
      <x:c r="E310" s="26" t="str">
        <x:v>Ferritin [Moles/volume] in Serum or Plasma</x:v>
      </x:c>
      <x:c r="F310" s="29" t="str">
        <x:v>Measurement</x:v>
      </x:c>
      <x:c r="G310" s="26" t="str">
        <x:v>exact LOINC name or curated unambiguous abbreviation present in initial_workup_labs</x:v>
      </x:c>
      <x:c r="H310" s="26" t="str">
        <x:v>ferritin</x:v>
      </x:c>
      <x:c r="I310" s="26" t="str">
        <x:v>LOINC 2.80</x:v>
      </x:c>
      <x:c r="J310" s="29" t="str">
        <x:v>https://loinc.org/</x:v>
      </x:c>
      <x:c r="K310" s="26" t="str">
        <x:v>vocab.concept concept_id=3010424; field=initial_workup_labs</x:v>
      </x:c>
      <x:c r="L310" s="26" t="str">
        <x:v>Terminology-source verified; pathway applicability requires coding/clinical review</x:v>
      </x:c>
    </x:row>
    <x:row r="311" ht="34" customHeight="1">
      <x:c r="A311" s="30" t="n">
        <x:v>6</x:v>
      </x:c>
      <x:c r="B311" s="26" t="str">
        <x:v>Heart Failure</x:v>
      </x:c>
      <x:c r="C311" s="29" t="str">
        <x:v>LOINC</x:v>
      </x:c>
      <x:c r="D311" s="31" t="str">
        <x:v>14724-9</x:v>
      </x:c>
      <x:c r="E311" s="26" t="str">
        <x:v>Ferritin [Interpretation] in Blood</x:v>
      </x:c>
      <x:c r="F311" s="29" t="str">
        <x:v>Measurement</x:v>
      </x:c>
      <x:c r="G311" s="26" t="str">
        <x:v>exact LOINC name or curated unambiguous abbreviation present in initial_workup_labs</x:v>
      </x:c>
      <x:c r="H311" s="26" t="str">
        <x:v>ferritin</x:v>
      </x:c>
      <x:c r="I311" s="26" t="str">
        <x:v>LOINC 2.80</x:v>
      </x:c>
      <x:c r="J311" s="29" t="str">
        <x:v>https://loinc.org/</x:v>
      </x:c>
      <x:c r="K311" s="26" t="str">
        <x:v>vocab.concept concept_id=3014636; field=initial_workup_labs</x:v>
      </x:c>
      <x:c r="L311" s="26" t="str">
        <x:v>Terminology-source verified; pathway applicability requires coding/clinical review</x:v>
      </x:c>
    </x:row>
    <x:row r="312" ht="34" customHeight="1">
      <x:c r="A312" s="30" t="n">
        <x:v>6</x:v>
      </x:c>
      <x:c r="B312" s="26" t="str">
        <x:v>Heart Failure</x:v>
      </x:c>
      <x:c r="C312" s="29" t="str">
        <x:v>LOINC</x:v>
      </x:c>
      <x:c r="D312" s="31" t="str">
        <x:v>17855-8</x:v>
      </x:c>
      <x:c r="E312" s="26" t="str">
        <x:v>Hemoglobin A1c/Hemoglobin.total in Blood by calculation</x:v>
      </x:c>
      <x:c r="F312" s="29" t="str">
        <x:v>Measurement</x:v>
      </x:c>
      <x:c r="G312" s="26" t="str">
        <x:v>exact LOINC name or curated unambiguous abbreviation present in initial_workup_labs</x:v>
      </x:c>
      <x:c r="H312" s="26" t="str">
        <x:v>hba1c</x:v>
      </x:c>
      <x:c r="I312" s="26" t="str">
        <x:v>LOINC 2.80</x:v>
      </x:c>
      <x:c r="J312" s="29" t="str">
        <x:v>https://loinc.org/</x:v>
      </x:c>
      <x:c r="K312" s="26" t="str">
        <x:v>vocab.concept concept_id=3007263; field=initial_workup_labs</x:v>
      </x:c>
      <x:c r="L312" s="26" t="str">
        <x:v>Terminology-source verified; pathway applicability requires coding/clinical review</x:v>
      </x:c>
    </x:row>
    <x:row r="313" ht="34" customHeight="1">
      <x:c r="A313" s="30" t="n">
        <x:v>6</x:v>
      </x:c>
      <x:c r="B313" s="26" t="str">
        <x:v>Heart Failure</x:v>
      </x:c>
      <x:c r="C313" s="29" t="str">
        <x:v>LOINC</x:v>
      </x:c>
      <x:c r="D313" s="31" t="str">
        <x:v>17856-6</x:v>
      </x:c>
      <x:c r="E313" s="26" t="str">
        <x:v>Hemoglobin A1c/Hemoglobin.total in Blood by HPLC</x:v>
      </x:c>
      <x:c r="F313" s="29" t="str">
        <x:v>Measurement</x:v>
      </x:c>
      <x:c r="G313" s="26" t="str">
        <x:v>exact LOINC name or curated unambiguous abbreviation present in initial_workup_labs</x:v>
      </x:c>
      <x:c r="H313" s="26" t="str">
        <x:v>hba1c</x:v>
      </x:c>
      <x:c r="I313" s="26" t="str">
        <x:v>LOINC 2.80</x:v>
      </x:c>
      <x:c r="J313" s="29" t="str">
        <x:v>https://loinc.org/</x:v>
      </x:c>
      <x:c r="K313" s="26" t="str">
        <x:v>vocab.concept concept_id=3005673; field=initial_workup_labs</x:v>
      </x:c>
      <x:c r="L313" s="26" t="str">
        <x:v>Terminology-source verified; pathway applicability requires coding/clinical review</x:v>
      </x:c>
    </x:row>
    <x:row r="314" ht="34" customHeight="1">
      <x:c r="A314" s="30" t="n">
        <x:v>6</x:v>
      </x:c>
      <x:c r="B314" s="26" t="str">
        <x:v>Heart Failure</x:v>
      </x:c>
      <x:c r="C314" s="29" t="str">
        <x:v>LOINC</x:v>
      </x:c>
      <x:c r="D314" s="31" t="str">
        <x:v>20567-4</x:v>
      </x:c>
      <x:c r="E314" s="26" t="str">
        <x:v>Ferritin [Mass/volume] in Serum or Plasma by Immunoassay</x:v>
      </x:c>
      <x:c r="F314" s="29" t="str">
        <x:v>Measurement</x:v>
      </x:c>
      <x:c r="G314" s="26" t="str">
        <x:v>exact LOINC name or curated unambiguous abbreviation present in initial_workup_labs</x:v>
      </x:c>
      <x:c r="H314" s="26" t="str">
        <x:v>ferritin</x:v>
      </x:c>
      <x:c r="I314" s="26" t="str">
        <x:v>LOINC 2.80</x:v>
      </x:c>
      <x:c r="J314" s="29" t="str">
        <x:v>https://loinc.org/</x:v>
      </x:c>
      <x:c r="K314" s="26" t="str">
        <x:v>vocab.concept concept_id=3015242; field=initial_workup_labs</x:v>
      </x:c>
      <x:c r="L314" s="26" t="str">
        <x:v>Terminology-source verified; pathway applicability requires coding/clinical review</x:v>
      </x:c>
    </x:row>
    <x:row r="315" ht="34" customHeight="1">
      <x:c r="A315" s="30" t="n">
        <x:v>6</x:v>
      </x:c>
      <x:c r="B315" s="26" t="str">
        <x:v>Heart Failure</x:v>
      </x:c>
      <x:c r="C315" s="29" t="str">
        <x:v>LOINC</x:v>
      </x:c>
      <x:c r="D315" s="31" t="str">
        <x:v>2276-4</x:v>
      </x:c>
      <x:c r="E315" s="26" t="str">
        <x:v>Ferritin [Mass/volume] in Serum or Plasma</x:v>
      </x:c>
      <x:c r="F315" s="29" t="str">
        <x:v>Measurement</x:v>
      </x:c>
      <x:c r="G315" s="26" t="str">
        <x:v>exact LOINC name or curated unambiguous abbreviation present in initial_workup_labs</x:v>
      </x:c>
      <x:c r="H315" s="26" t="str">
        <x:v>ferritin</x:v>
      </x:c>
      <x:c r="I315" s="26" t="str">
        <x:v>LOINC 2.80</x:v>
      </x:c>
      <x:c r="J315" s="29" t="str">
        <x:v>https://loinc.org/</x:v>
      </x:c>
      <x:c r="K315" s="26" t="str">
        <x:v>vocab.concept concept_id=3001122; field=initial_workup_labs</x:v>
      </x:c>
      <x:c r="L315" s="26" t="str">
        <x:v>Terminology-source verified; pathway applicability requires coding/clinical review</x:v>
      </x:c>
    </x:row>
    <x:row r="316" ht="34" customHeight="1">
      <x:c r="A316" s="30" t="n">
        <x:v>6</x:v>
      </x:c>
      <x:c r="B316" s="26" t="str">
        <x:v>Heart Failure</x:v>
      </x:c>
      <x:c r="C316" s="29" t="str">
        <x:v>LOINC</x:v>
      </x:c>
      <x:c r="D316" s="31" t="str">
        <x:v>24320-4</x:v>
      </x:c>
      <x:c r="E316" s="26" t="str">
        <x:v>Basic metabolic 1998 panel - Serum or Plasma</x:v>
      </x:c>
      <x:c r="F316" s="29" t="str">
        <x:v>Measurement</x:v>
      </x:c>
      <x:c r="G316" s="26" t="str">
        <x:v>exact LOINC name or curated unambiguous abbreviation present in initial_workup_labs</x:v>
      </x:c>
      <x:c r="H316" s="26" t="str">
        <x:v>bmp</x:v>
      </x:c>
      <x:c r="I316" s="26" t="str">
        <x:v>LOINC 2.80</x:v>
      </x:c>
      <x:c r="J316" s="29" t="str">
        <x:v>https://loinc.org/</x:v>
      </x:c>
      <x:c r="K316" s="26" t="str">
        <x:v>vocab.concept concept_id=3006343; field=initial_workup_labs</x:v>
      </x:c>
      <x:c r="L316" s="26" t="str">
        <x:v>Terminology-source verified; pathway applicability requires coding/clinical review</x:v>
      </x:c>
    </x:row>
    <x:row r="317" ht="34" customHeight="1">
      <x:c r="A317" s="30" t="n">
        <x:v>6</x:v>
      </x:c>
      <x:c r="B317" s="26" t="str">
        <x:v>Heart Failure</x:v>
      </x:c>
      <x:c r="C317" s="29" t="str">
        <x:v>LOINC</x:v>
      </x:c>
      <x:c r="D317" s="31" t="str">
        <x:v>24321-2</x:v>
      </x:c>
      <x:c r="E317" s="26" t="str">
        <x:v>Basic metabolic 2000 panel - Serum or Plasma</x:v>
      </x:c>
      <x:c r="F317" s="29" t="str">
        <x:v>Measurement</x:v>
      </x:c>
      <x:c r="G317" s="26" t="str">
        <x:v>exact LOINC name or curated unambiguous abbreviation present in initial_workup_labs</x:v>
      </x:c>
      <x:c r="H317" s="26" t="str">
        <x:v>bmp</x:v>
      </x:c>
      <x:c r="I317" s="26" t="str">
        <x:v>LOINC 2.80</x:v>
      </x:c>
      <x:c r="J317" s="29" t="str">
        <x:v>https://loinc.org/</x:v>
      </x:c>
      <x:c r="K317" s="26" t="str">
        <x:v>vocab.concept concept_id=3022035; field=initial_workup_labs</x:v>
      </x:c>
      <x:c r="L317" s="26" t="str">
        <x:v>Terminology-source verified; pathway applicability requires coding/clinical review</x:v>
      </x:c>
    </x:row>
    <x:row r="318" ht="34" customHeight="1">
      <x:c r="A318" s="30" t="n">
        <x:v>6</x:v>
      </x:c>
      <x:c r="B318" s="26" t="str">
        <x:v>Heart Failure</x:v>
      </x:c>
      <x:c r="C318" s="29" t="str">
        <x:v>LOINC</x:v>
      </x:c>
      <x:c r="D318" s="31" t="str">
        <x:v>24322-0</x:v>
      </x:c>
      <x:c r="E318" s="26" t="str">
        <x:v>Comprehensive metabolic 1998 panel - Serum or Plasma</x:v>
      </x:c>
      <x:c r="F318" s="29" t="str">
        <x:v>Measurement</x:v>
      </x:c>
      <x:c r="G318" s="26" t="str">
        <x:v>exact LOINC name or curated unambiguous abbreviation present in initial_workup_labs</x:v>
      </x:c>
      <x:c r="H318" s="26" t="str">
        <x:v>cmp</x:v>
      </x:c>
      <x:c r="I318" s="26" t="str">
        <x:v>LOINC 2.80</x:v>
      </x:c>
      <x:c r="J318" s="29" t="str">
        <x:v>https://loinc.org/</x:v>
      </x:c>
      <x:c r="K318" s="26" t="str">
        <x:v>vocab.concept concept_id=3025200; field=initial_workup_labs</x:v>
      </x:c>
      <x:c r="L318" s="26" t="str">
        <x:v>Terminology-source verified; pathway applicability requires coding/clinical review</x:v>
      </x:c>
    </x:row>
    <x:row r="319" ht="34" customHeight="1">
      <x:c r="A319" s="30" t="n">
        <x:v>6</x:v>
      </x:c>
      <x:c r="B319" s="26" t="str">
        <x:v>Heart Failure</x:v>
      </x:c>
      <x:c r="C319" s="29" t="str">
        <x:v>LOINC</x:v>
      </x:c>
      <x:c r="D319" s="31" t="str">
        <x:v>24323-8</x:v>
      </x:c>
      <x:c r="E319" s="26" t="str">
        <x:v>Comprehensive metabolic 2000 panel - Serum or Plasma</x:v>
      </x:c>
      <x:c r="F319" s="29" t="str">
        <x:v>Measurement</x:v>
      </x:c>
      <x:c r="G319" s="26" t="str">
        <x:v>exact LOINC name or curated unambiguous abbreviation present in initial_workup_labs</x:v>
      </x:c>
      <x:c r="H319" s="26" t="str">
        <x:v>cmp</x:v>
      </x:c>
      <x:c r="I319" s="26" t="str">
        <x:v>LOINC 2.80</x:v>
      </x:c>
      <x:c r="J319" s="29" t="str">
        <x:v>https://loinc.org/</x:v>
      </x:c>
      <x:c r="K319" s="26" t="str">
        <x:v>vocab.concept concept_id=3026023; field=initial_workup_labs</x:v>
      </x:c>
      <x:c r="L319" s="26" t="str">
        <x:v>Terminology-source verified; pathway applicability requires coding/clinical review</x:v>
      </x:c>
    </x:row>
    <x:row r="320" ht="34" customHeight="1">
      <x:c r="A320" s="30" t="n">
        <x:v>6</x:v>
      </x:c>
      <x:c r="B320" s="26" t="str">
        <x:v>Heart Failure</x:v>
      </x:c>
      <x:c r="C320" s="29" t="str">
        <x:v>LOINC</x:v>
      </x:c>
      <x:c r="D320" s="31" t="str">
        <x:v>24356-8</x:v>
      </x:c>
      <x:c r="E320" s="26" t="str">
        <x:v>Urinalysis complete panel - Urine</x:v>
      </x:c>
      <x:c r="F320" s="29" t="str">
        <x:v>Measurement</x:v>
      </x:c>
      <x:c r="G320" s="26" t="str">
        <x:v>exact LOINC name or curated unambiguous abbreviation present in initial_workup_labs</x:v>
      </x:c>
      <x:c r="H320" s="26" t="str">
        <x:v>urinalysis</x:v>
      </x:c>
      <x:c r="I320" s="26" t="str">
        <x:v>LOINC 2.80</x:v>
      </x:c>
      <x:c r="J320" s="29" t="str">
        <x:v>https://loinc.org/</x:v>
      </x:c>
      <x:c r="K320" s="26" t="str">
        <x:v>vocab.concept concept_id=3036941; field=initial_workup_labs</x:v>
      </x:c>
      <x:c r="L320" s="26" t="str">
        <x:v>Terminology-source verified; pathway applicability requires coding/clinical review</x:v>
      </x:c>
    </x:row>
    <x:row r="321" ht="34" customHeight="1">
      <x:c r="A321" s="30" t="n">
        <x:v>6</x:v>
      </x:c>
      <x:c r="B321" s="26" t="str">
        <x:v>Heart Failure</x:v>
      </x:c>
      <x:c r="C321" s="29" t="str">
        <x:v>LOINC</x:v>
      </x:c>
      <x:c r="D321" s="31" t="str">
        <x:v>24357-6</x:v>
      </x:c>
      <x:c r="E321" s="26" t="str">
        <x:v>Urinalysis macro (dipstick) panel - Urine</x:v>
      </x:c>
      <x:c r="F321" s="29" t="str">
        <x:v>Measurement</x:v>
      </x:c>
      <x:c r="G321" s="26" t="str">
        <x:v>exact LOINC name or curated unambiguous abbreviation present in initial_workup_labs</x:v>
      </x:c>
      <x:c r="H321" s="26" t="str">
        <x:v>urinalysis</x:v>
      </x:c>
      <x:c r="I321" s="26" t="str">
        <x:v>LOINC 2.80</x:v>
      </x:c>
      <x:c r="J321" s="29" t="str">
        <x:v>https://loinc.org/</x:v>
      </x:c>
      <x:c r="K321" s="26" t="str">
        <x:v>vocab.concept concept_id=3037467; field=initial_workup_labs</x:v>
      </x:c>
      <x:c r="L321" s="26" t="str">
        <x:v>Terminology-source verified; pathway applicability requires coding/clinical review</x:v>
      </x:c>
    </x:row>
    <x:row r="322" ht="34" customHeight="1">
      <x:c r="A322" s="30" t="n">
        <x:v>6</x:v>
      </x:c>
      <x:c r="B322" s="26" t="str">
        <x:v>Heart Failure</x:v>
      </x:c>
      <x:c r="C322" s="29" t="str">
        <x:v>LOINC</x:v>
      </x:c>
      <x:c r="D322" s="31" t="str">
        <x:v>24373-3</x:v>
      </x:c>
      <x:c r="E322" s="26" t="str">
        <x:v>Ferritin [Mass/volume] in Blood</x:v>
      </x:c>
      <x:c r="F322" s="29" t="str">
        <x:v>Measurement</x:v>
      </x:c>
      <x:c r="G322" s="26" t="str">
        <x:v>exact LOINC name or curated unambiguous abbreviation present in initial_workup_labs</x:v>
      </x:c>
      <x:c r="H322" s="26" t="str">
        <x:v>ferritin</x:v>
      </x:c>
      <x:c r="I322" s="26" t="str">
        <x:v>LOINC 2.80</x:v>
      </x:c>
      <x:c r="J322" s="29" t="str">
        <x:v>https://loinc.org/</x:v>
      </x:c>
      <x:c r="K322" s="26" t="str">
        <x:v>vocab.concept concept_id=3011961; field=initial_workup_labs</x:v>
      </x:c>
      <x:c r="L322" s="26" t="str">
        <x:v>Terminology-source verified; pathway applicability requires coding/clinical review</x:v>
      </x:c>
    </x:row>
    <x:row r="323" ht="34" customHeight="1">
      <x:c r="A323" s="30" t="n">
        <x:v>6</x:v>
      </x:c>
      <x:c r="B323" s="26" t="str">
        <x:v>Heart Failure</x:v>
      </x:c>
      <x:c r="C323" s="29" t="str">
        <x:v>LOINC</x:v>
      </x:c>
      <x:c r="D323" s="31" t="str">
        <x:v>2569-2</x:v>
      </x:c>
      <x:c r="E323" s="26" t="str">
        <x:v>Lipids [Mass/volume] in Serum</x:v>
      </x:c>
      <x:c r="F323" s="29" t="str">
        <x:v>Measurement</x:v>
      </x:c>
      <x:c r="G323" s="26" t="str">
        <x:v>exact LOINC name or curated unambiguous abbreviation present in initial_workup_labs</x:v>
      </x:c>
      <x:c r="H323" s="26" t="str">
        <x:v>lipids</x:v>
      </x:c>
      <x:c r="I323" s="26" t="str">
        <x:v>LOINC 2.80</x:v>
      </x:c>
      <x:c r="J323" s="29" t="str">
        <x:v>https://loinc.org/</x:v>
      </x:c>
      <x:c r="K323" s="26" t="str">
        <x:v>vocab.concept concept_id=3003624; field=initial_workup_labs</x:v>
      </x:c>
      <x:c r="L323" s="26" t="str">
        <x:v>Terminology-source verified; pathway applicability requires coding/clinical review</x:v>
      </x:c>
    </x:row>
    <x:row r="324" ht="34" customHeight="1">
      <x:c r="A324" s="30" t="n">
        <x:v>6</x:v>
      </x:c>
      <x:c r="B324" s="26" t="str">
        <x:v>Heart Failure</x:v>
      </x:c>
      <x:c r="C324" s="29" t="str">
        <x:v>LOINC</x:v>
      </x:c>
      <x:c r="D324" s="31" t="str">
        <x:v>33204-9</x:v>
      </x:c>
      <x:c r="E324" s="26" t="str">
        <x:v>Troponin T.cardiac [Presence] in Serum or Plasma</x:v>
      </x:c>
      <x:c r="F324" s="29" t="str">
        <x:v>Measurement</x:v>
      </x:c>
      <x:c r="G324" s="26" t="str">
        <x:v>exact LOINC name or curated unambiguous abbreviation present in initial_workup_labs</x:v>
      </x:c>
      <x:c r="H324" s="26" t="str">
        <x:v>troponin</x:v>
      </x:c>
      <x:c r="I324" s="26" t="str">
        <x:v>LOINC 2.80</x:v>
      </x:c>
      <x:c r="J324" s="29" t="str">
        <x:v>https://loinc.org/</x:v>
      </x:c>
      <x:c r="K324" s="26" t="str">
        <x:v>vocab.concept concept_id=3042837; field=initial_workup_labs</x:v>
      </x:c>
      <x:c r="L324" s="26" t="str">
        <x:v>Terminology-source verified; pathway applicability requires coding/clinical review</x:v>
      </x:c>
    </x:row>
    <x:row r="325" ht="34" customHeight="1">
      <x:c r="A325" s="30" t="n">
        <x:v>6</x:v>
      </x:c>
      <x:c r="B325" s="26" t="str">
        <x:v>Heart Failure</x:v>
      </x:c>
      <x:c r="C325" s="29" t="str">
        <x:v>LOINC</x:v>
      </x:c>
      <x:c r="D325" s="31" t="str">
        <x:v>33762-6</x:v>
      </x:c>
      <x:c r="E325" s="26" t="str">
        <x:v>Natriuretic peptide.B prohormone N-Terminal [Mass/volume] in Serum or Plasma</x:v>
      </x:c>
      <x:c r="F325" s="29" t="str">
        <x:v>Measurement</x:v>
      </x:c>
      <x:c r="G325" s="26" t="str">
        <x:v>exact LOINC name or curated unambiguous abbreviation present in initial_workup_labs</x:v>
      </x:c>
      <x:c r="H325" s="26" t="str">
        <x:v>nt probnp</x:v>
      </x:c>
      <x:c r="I325" s="26" t="str">
        <x:v>LOINC 2.80</x:v>
      </x:c>
      <x:c r="J325" s="29" t="str">
        <x:v>https://loinc.org/</x:v>
      </x:c>
      <x:c r="K325" s="26" t="str">
        <x:v>vocab.concept concept_id=3029187; field=initial_workup_labs</x:v>
      </x:c>
      <x:c r="L325" s="26" t="str">
        <x:v>Terminology-source verified; pathway applicability requires coding/clinical review</x:v>
      </x:c>
    </x:row>
    <x:row r="326" ht="34" customHeight="1">
      <x:c r="A326" s="30" t="n">
        <x:v>6</x:v>
      </x:c>
      <x:c r="B326" s="26" t="str">
        <x:v>Heart Failure</x:v>
      </x:c>
      <x:c r="C326" s="29" t="str">
        <x:v>LOINC</x:v>
      </x:c>
      <x:c r="D326" s="31" t="str">
        <x:v>33763-4</x:v>
      </x:c>
      <x:c r="E326" s="26" t="str">
        <x:v>Natriuretic peptide.B prohormone N-Terminal [Moles/volume] in Serum or Plasma</x:v>
      </x:c>
      <x:c r="F326" s="29" t="str">
        <x:v>Measurement</x:v>
      </x:c>
      <x:c r="G326" s="26" t="str">
        <x:v>exact LOINC name or curated unambiguous abbreviation present in initial_workup_labs</x:v>
      </x:c>
      <x:c r="H326" s="26" t="str">
        <x:v>nt probnp</x:v>
      </x:c>
      <x:c r="I326" s="26" t="str">
        <x:v>LOINC 2.80</x:v>
      </x:c>
      <x:c r="J326" s="29" t="str">
        <x:v>https://loinc.org/</x:v>
      </x:c>
      <x:c r="K326" s="26" t="str">
        <x:v>vocab.concept concept_id=3029435; field=initial_workup_labs</x:v>
      </x:c>
      <x:c r="L326" s="26" t="str">
        <x:v>Terminology-source verified; pathway applicability requires coding/clinical review</x:v>
      </x:c>
    </x:row>
    <x:row r="327" ht="34" customHeight="1">
      <x:c r="A327" s="30" t="n">
        <x:v>6</x:v>
      </x:c>
      <x:c r="B327" s="26" t="str">
        <x:v>Heart Failure</x:v>
      </x:c>
      <x:c r="C327" s="29" t="str">
        <x:v>LOINC</x:v>
      </x:c>
      <x:c r="D327" s="31" t="str">
        <x:v>41995-2</x:v>
      </x:c>
      <x:c r="E327" s="26" t="str">
        <x:v>Hemoglobin A1c [Mass/volume] in Blood</x:v>
      </x:c>
      <x:c r="F327" s="29" t="str">
        <x:v>Measurement</x:v>
      </x:c>
      <x:c r="G327" s="26" t="str">
        <x:v>exact LOINC name or curated unambiguous abbreviation present in initial_workup_labs</x:v>
      </x:c>
      <x:c r="H327" s="26" t="str">
        <x:v>hba1c</x:v>
      </x:c>
      <x:c r="I327" s="26" t="str">
        <x:v>LOINC 2.80</x:v>
      </x:c>
      <x:c r="J327" s="29" t="str">
        <x:v>https://loinc.org/</x:v>
      </x:c>
      <x:c r="K327" s="26" t="str">
        <x:v>vocab.concept concept_id=3034639; field=initial_workup_labs</x:v>
      </x:c>
      <x:c r="L327" s="26" t="str">
        <x:v>Terminology-source verified; pathway applicability requires coding/clinical review</x:v>
      </x:c>
    </x:row>
    <x:row r="328" ht="34" customHeight="1">
      <x:c r="A328" s="30" t="n">
        <x:v>6</x:v>
      </x:c>
      <x:c r="B328" s="26" t="str">
        <x:v>Heart Failure</x:v>
      </x:c>
      <x:c r="C328" s="29" t="str">
        <x:v>LOINC</x:v>
      </x:c>
      <x:c r="D328" s="31" t="str">
        <x:v>42757-5</x:v>
      </x:c>
      <x:c r="E328" s="26" t="str">
        <x:v>Troponin I.cardiac [Mass/volume] in Blood</x:v>
      </x:c>
      <x:c r="F328" s="29" t="str">
        <x:v>Measurement</x:v>
      </x:c>
      <x:c r="G328" s="26" t="str">
        <x:v>exact LOINC name or curated unambiguous abbreviation present in initial_workup_labs</x:v>
      </x:c>
      <x:c r="H328" s="26" t="str">
        <x:v>troponin</x:v>
      </x:c>
      <x:c r="I328" s="26" t="str">
        <x:v>LOINC 2.80</x:v>
      </x:c>
      <x:c r="J328" s="29" t="str">
        <x:v>https://loinc.org/</x:v>
      </x:c>
      <x:c r="K328" s="26" t="str">
        <x:v>vocab.concept concept_id=3033745; field=initial_workup_labs</x:v>
      </x:c>
      <x:c r="L328" s="26" t="str">
        <x:v>Terminology-source verified; pathway applicability requires coding/clinical review</x:v>
      </x:c>
    </x:row>
    <x:row r="329" ht="34" customHeight="1">
      <x:c r="A329" s="30" t="n">
        <x:v>6</x:v>
      </x:c>
      <x:c r="B329" s="26" t="str">
        <x:v>Heart Failure</x:v>
      </x:c>
      <x:c r="C329" s="29" t="str">
        <x:v>LOINC</x:v>
      </x:c>
      <x:c r="D329" s="31" t="str">
        <x:v>4548-4</x:v>
      </x:c>
      <x:c r="E329" s="26" t="str">
        <x:v>Hemoglobin A1c/Hemoglobin.total in Blood</x:v>
      </x:c>
      <x:c r="F329" s="29" t="str">
        <x:v>Measurement</x:v>
      </x:c>
      <x:c r="G329" s="26" t="str">
        <x:v>exact LOINC name or curated unambiguous abbreviation present in initial_workup_labs</x:v>
      </x:c>
      <x:c r="H329" s="26" t="str">
        <x:v>hba1c</x:v>
      </x:c>
      <x:c r="I329" s="26" t="str">
        <x:v>LOINC 2.80</x:v>
      </x:c>
      <x:c r="J329" s="29" t="str">
        <x:v>https://loinc.org/</x:v>
      </x:c>
      <x:c r="K329" s="26" t="str">
        <x:v>vocab.concept concept_id=3004410; field=initial_workup_labs</x:v>
      </x:c>
      <x:c r="L329" s="26" t="str">
        <x:v>Terminology-source verified; pathway applicability requires coding/clinical review</x:v>
      </x:c>
    </x:row>
    <x:row r="330" ht="34" customHeight="1">
      <x:c r="A330" s="30" t="n">
        <x:v>6</x:v>
      </x:c>
      <x:c r="B330" s="26" t="str">
        <x:v>Heart Failure</x:v>
      </x:c>
      <x:c r="C330" s="29" t="str">
        <x:v>LOINC</x:v>
      </x:c>
      <x:c r="D330" s="31" t="str">
        <x:v>4549-2</x:v>
      </x:c>
      <x:c r="E330" s="26" t="str">
        <x:v>Hemoglobin A1c/Hemoglobin.total in Blood by Electrophoresis</x:v>
      </x:c>
      <x:c r="F330" s="29" t="str">
        <x:v>Measurement</x:v>
      </x:c>
      <x:c r="G330" s="26" t="str">
        <x:v>exact LOINC name or curated unambiguous abbreviation present in initial_workup_labs</x:v>
      </x:c>
      <x:c r="H330" s="26" t="str">
        <x:v>hba1c</x:v>
      </x:c>
      <x:c r="I330" s="26" t="str">
        <x:v>LOINC 2.80</x:v>
      </x:c>
      <x:c r="J330" s="29" t="str">
        <x:v>https://loinc.org/</x:v>
      </x:c>
      <x:c r="K330" s="26" t="str">
        <x:v>vocab.concept concept_id=3003309; field=initial_workup_labs</x:v>
      </x:c>
      <x:c r="L330" s="26" t="str">
        <x:v>Terminology-source verified; pathway applicability requires coding/clinical review</x:v>
      </x:c>
    </x:row>
    <x:row r="331" ht="34" customHeight="1">
      <x:c r="A331" s="30" t="n">
        <x:v>6</x:v>
      </x:c>
      <x:c r="B331" s="26" t="str">
        <x:v>Heart Failure</x:v>
      </x:c>
      <x:c r="C331" s="29" t="str">
        <x:v>LOINC</x:v>
      </x:c>
      <x:c r="D331" s="31" t="str">
        <x:v>48425-3</x:v>
      </x:c>
      <x:c r="E331" s="26" t="str">
        <x:v>Troponin T.cardiac [Mass/volume] in Blood</x:v>
      </x:c>
      <x:c r="F331" s="29" t="str">
        <x:v>Measurement</x:v>
      </x:c>
      <x:c r="G331" s="26" t="str">
        <x:v>exact LOINC name or curated unambiguous abbreviation present in initial_workup_labs</x:v>
      </x:c>
      <x:c r="H331" s="26" t="str">
        <x:v>troponin</x:v>
      </x:c>
      <x:c r="I331" s="26" t="str">
        <x:v>LOINC 2.80</x:v>
      </x:c>
      <x:c r="J331" s="29" t="str">
        <x:v>https://loinc.org/</x:v>
      </x:c>
      <x:c r="K331" s="26" t="str">
        <x:v>vocab.concept concept_id=3048529; field=initial_workup_labs</x:v>
      </x:c>
      <x:c r="L331" s="26" t="str">
        <x:v>Terminology-source verified; pathway applicability requires coding/clinical review</x:v>
      </x:c>
    </x:row>
    <x:row r="332" ht="34" customHeight="1">
      <x:c r="A332" s="30" t="n">
        <x:v>6</x:v>
      </x:c>
      <x:c r="B332" s="26" t="str">
        <x:v>Heart Failure</x:v>
      </x:c>
      <x:c r="C332" s="29" t="str">
        <x:v>LOINC</x:v>
      </x:c>
      <x:c r="D332" s="31" t="str">
        <x:v>48426-1</x:v>
      </x:c>
      <x:c r="E332" s="26" t="str">
        <x:v>Troponin T.cardiac [Presence] in Blood</x:v>
      </x:c>
      <x:c r="F332" s="29" t="str">
        <x:v>Measurement</x:v>
      </x:c>
      <x:c r="G332" s="26" t="str">
        <x:v>exact LOINC name or curated unambiguous abbreviation present in initial_workup_labs</x:v>
      </x:c>
      <x:c r="H332" s="26" t="str">
        <x:v>troponin</x:v>
      </x:c>
      <x:c r="I332" s="26" t="str">
        <x:v>LOINC 2.80</x:v>
      </x:c>
      <x:c r="J332" s="29" t="str">
        <x:v>https://loinc.org/</x:v>
      </x:c>
      <x:c r="K332" s="26" t="str">
        <x:v>vocab.concept concept_id=3052931; field=initial_workup_labs</x:v>
      </x:c>
      <x:c r="L332" s="26" t="str">
        <x:v>Terminology-source verified; pathway applicability requires coding/clinical review</x:v>
      </x:c>
    </x:row>
    <x:row r="333" ht="34" customHeight="1">
      <x:c r="A333" s="30" t="n">
        <x:v>6</x:v>
      </x:c>
      <x:c r="B333" s="26" t="str">
        <x:v>Heart Failure</x:v>
      </x:c>
      <x:c r="C333" s="29" t="str">
        <x:v>LOINC</x:v>
      </x:c>
      <x:c r="D333" s="31" t="str">
        <x:v>48642-3</x:v>
      </x:c>
      <x:c r="E333" s="26" t="str">
        <x:v>Glomerular filtration rate [Volume Rate/Area] in Serum, Plasma or Blood by Creatinine-based formula (MDRD)/1.73 sq M among non black population</x:v>
      </x:c>
      <x:c r="F333" s="29" t="str">
        <x:v>Measurement</x:v>
      </x:c>
      <x:c r="G333" s="26" t="str">
        <x:v>exact LOINC name or curated unambiguous abbreviation present in initial_workup_labs</x:v>
      </x:c>
      <x:c r="H333" s="26" t="str">
        <x:v>egfr</x:v>
      </x:c>
      <x:c r="I333" s="26" t="str">
        <x:v>LOINC 2.80</x:v>
      </x:c>
      <x:c r="J333" s="29" t="str">
        <x:v>https://loinc.org/</x:v>
      </x:c>
      <x:c r="K333" s="26" t="str">
        <x:v>vocab.concept concept_id=3049187; field=initial_workup_labs</x:v>
      </x:c>
      <x:c r="L333" s="26" t="str">
        <x:v>Terminology-source verified; pathway applicability requires coding/clinical review</x:v>
      </x:c>
    </x:row>
    <x:row r="334" ht="34" customHeight="1">
      <x:c r="A334" s="30" t="n">
        <x:v>6</x:v>
      </x:c>
      <x:c r="B334" s="26" t="str">
        <x:v>Heart Failure</x:v>
      </x:c>
      <x:c r="C334" s="29" t="str">
        <x:v>LOINC</x:v>
      </x:c>
      <x:c r="D334" s="31" t="str">
        <x:v>48643-1</x:v>
      </x:c>
      <x:c r="E334" s="26" t="str">
        <x:v>Glomerular filtration rate [Volume Rate/Area] in Serum, Plasma or Blood by Creatinine-based formula (MDRD)/1.73 sq M among black population</x:v>
      </x:c>
      <x:c r="F334" s="29" t="str">
        <x:v>Measurement</x:v>
      </x:c>
      <x:c r="G334" s="26" t="str">
        <x:v>exact LOINC name or curated unambiguous abbreviation present in initial_workup_labs</x:v>
      </x:c>
      <x:c r="H334" s="26" t="str">
        <x:v>egfr</x:v>
      </x:c>
      <x:c r="I334" s="26" t="str">
        <x:v>LOINC 2.80</x:v>
      </x:c>
      <x:c r="J334" s="29" t="str">
        <x:v>https://loinc.org/</x:v>
      </x:c>
      <x:c r="K334" s="26" t="str">
        <x:v>vocab.concept concept_id=3053283; field=initial_workup_labs</x:v>
      </x:c>
      <x:c r="L334" s="26" t="str">
        <x:v>Terminology-source verified; pathway applicability requires coding/clinical review</x:v>
      </x:c>
    </x:row>
    <x:row r="335" ht="34" customHeight="1">
      <x:c r="A335" s="30" t="n">
        <x:v>6</x:v>
      </x:c>
      <x:c r="B335" s="26" t="str">
        <x:v>Heart Failure</x:v>
      </x:c>
      <x:c r="C335" s="29" t="str">
        <x:v>LOINC</x:v>
      </x:c>
      <x:c r="D335" s="31" t="str">
        <x:v>49563-0</x:v>
      </x:c>
      <x:c r="E335" s="26" t="str">
        <x:v>Troponin I.cardiac [Mass/volume] in Serum or Plasma by Detection limit &lt;= 0.01 ng/mL</x:v>
      </x:c>
      <x:c r="F335" s="29" t="str">
        <x:v>Measurement</x:v>
      </x:c>
      <x:c r="G335" s="26" t="str">
        <x:v>exact LOINC name or curated unambiguous abbreviation present in initial_workup_labs</x:v>
      </x:c>
      <x:c r="H335" s="26" t="str">
        <x:v>troponin</x:v>
      </x:c>
      <x:c r="I335" s="26" t="str">
        <x:v>LOINC 2.80</x:v>
      </x:c>
      <x:c r="J335" s="29" t="str">
        <x:v>https://loinc.org/</x:v>
      </x:c>
      <x:c r="K335" s="26" t="str">
        <x:v>vocab.concept concept_id=3032971; field=initial_workup_labs</x:v>
      </x:c>
      <x:c r="L335" s="26" t="str">
        <x:v>Terminology-source verified; pathway applicability requires coding/clinical review</x:v>
      </x:c>
    </x:row>
    <x:row r="336" ht="34" customHeight="1">
      <x:c r="A336" s="30" t="n">
        <x:v>6</x:v>
      </x:c>
      <x:c r="B336" s="26" t="str">
        <x:v>Heart Failure</x:v>
      </x:c>
      <x:c r="C336" s="29" t="str">
        <x:v>LOINC</x:v>
      </x:c>
      <x:c r="D336" s="31" t="str">
        <x:v>50044-7</x:v>
      </x:c>
      <x:c r="E336" s="26" t="str">
        <x:v>Glomerular filtration rate [Volume Rate/Area] in Serum, Plasma or Blood by Creatinine-based formula (MDRD)/1.73 sq M among female population</x:v>
      </x:c>
      <x:c r="F336" s="29" t="str">
        <x:v>Measurement</x:v>
      </x:c>
      <x:c r="G336" s="26" t="str">
        <x:v>exact LOINC name or curated unambiguous abbreviation present in initial_workup_labs</x:v>
      </x:c>
      <x:c r="H336" s="26" t="str">
        <x:v>egfr</x:v>
      </x:c>
      <x:c r="I336" s="26" t="str">
        <x:v>LOINC 2.80</x:v>
      </x:c>
      <x:c r="J336" s="29" t="str">
        <x:v>https://loinc.org/</x:v>
      </x:c>
      <x:c r="K336" s="26" t="str">
        <x:v>vocab.concept concept_id=3029829; field=initial_workup_labs</x:v>
      </x:c>
      <x:c r="L336" s="26" t="str">
        <x:v>Terminology-source verified; pathway applicability requires coding/clinical review</x:v>
      </x:c>
    </x:row>
    <x:row r="337" ht="34" customHeight="1">
      <x:c r="A337" s="30" t="n">
        <x:v>6</x:v>
      </x:c>
      <x:c r="B337" s="26" t="str">
        <x:v>Heart Failure</x:v>
      </x:c>
      <x:c r="C337" s="29" t="str">
        <x:v>LOINC</x:v>
      </x:c>
      <x:c r="D337" s="31" t="str">
        <x:v>50210-4</x:v>
      </x:c>
      <x:c r="E337" s="26" t="str">
        <x:v>Glomerular filtration rate [Volume Rate/Area] in Serum, Plasma or Blood by Cystatin C-based formula/1.73 sq M</x:v>
      </x:c>
      <x:c r="F337" s="29" t="str">
        <x:v>Measurement</x:v>
      </x:c>
      <x:c r="G337" s="26" t="str">
        <x:v>exact LOINC name or curated unambiguous abbreviation present in initial_workup_labs</x:v>
      </x:c>
      <x:c r="H337" s="26" t="str">
        <x:v>egfr</x:v>
      </x:c>
      <x:c r="I337" s="26" t="str">
        <x:v>LOINC 2.80</x:v>
      </x:c>
      <x:c r="J337" s="29" t="str">
        <x:v>https://loinc.org/</x:v>
      </x:c>
      <x:c r="K337" s="26" t="str">
        <x:v>vocab.concept concept_id=3029859; field=initial_workup_labs</x:v>
      </x:c>
      <x:c r="L337" s="26" t="str">
        <x:v>Terminology-source verified; pathway applicability requires coding/clinical review</x:v>
      </x:c>
    </x:row>
    <x:row r="338" ht="34" customHeight="1">
      <x:c r="A338" s="30" t="n">
        <x:v>6</x:v>
      </x:c>
      <x:c r="B338" s="26" t="str">
        <x:v>Heart Failure</x:v>
      </x:c>
      <x:c r="C338" s="29" t="str">
        <x:v>LOINC</x:v>
      </x:c>
      <x:c r="D338" s="31" t="str">
        <x:v>50384-7</x:v>
      </x:c>
      <x:c r="E338" s="26" t="str">
        <x:v>Glomerular filtration rate [Volume Rate/Area] in Serum, Plasma or Blood by Creatinine-based formula (Schwartz)/1.73 sq M</x:v>
      </x:c>
      <x:c r="F338" s="29" t="str">
        <x:v>Measurement</x:v>
      </x:c>
      <x:c r="G338" s="26" t="str">
        <x:v>exact LOINC name or curated unambiguous abbreviation present in initial_workup_labs</x:v>
      </x:c>
      <x:c r="H338" s="26" t="str">
        <x:v>egfr</x:v>
      </x:c>
      <x:c r="I338" s="26" t="str">
        <x:v>LOINC 2.80</x:v>
      </x:c>
      <x:c r="J338" s="29" t="str">
        <x:v>https://loinc.org/</x:v>
      </x:c>
      <x:c r="K338" s="26" t="str">
        <x:v>vocab.concept concept_id=3030104; field=initial_workup_labs</x:v>
      </x:c>
      <x:c r="L338" s="26" t="str">
        <x:v>Terminology-source verified; pathway applicability requires coding/clinical review</x:v>
      </x:c>
    </x:row>
    <x:row r="339" ht="34" customHeight="1">
      <x:c r="A339" s="30" t="n">
        <x:v>6</x:v>
      </x:c>
      <x:c r="B339" s="26" t="str">
        <x:v>Heart Failure</x:v>
      </x:c>
      <x:c r="C339" s="29" t="str">
        <x:v>LOINC</x:v>
      </x:c>
      <x:c r="D339" s="31" t="str">
        <x:v>55429-5</x:v>
      </x:c>
      <x:c r="E339" s="26" t="str">
        <x:v>Short blood count panel - Blood</x:v>
      </x:c>
      <x:c r="F339" s="29" t="str">
        <x:v>Measurement</x:v>
      </x:c>
      <x:c r="G339" s="26" t="str">
        <x:v>exact LOINC name or curated unambiguous abbreviation present in initial_workup_labs</x:v>
      </x:c>
      <x:c r="H339" s="26" t="str">
        <x:v>cbc</x:v>
      </x:c>
      <x:c r="I339" s="26" t="str">
        <x:v>LOINC 2.80</x:v>
      </x:c>
      <x:c r="J339" s="29" t="str">
        <x:v>https://loinc.org/</x:v>
      </x:c>
      <x:c r="K339" s="26" t="str">
        <x:v>vocab.concept concept_id=40758558; field=initial_workup_labs</x:v>
      </x:c>
      <x:c r="L339" s="26" t="str">
        <x:v>Terminology-source verified; pathway applicability requires coding/clinical review</x:v>
      </x:c>
    </x:row>
    <x:row r="340" ht="34" customHeight="1">
      <x:c r="A340" s="30" t="n">
        <x:v>6</x:v>
      </x:c>
      <x:c r="B340" s="26" t="str">
        <x:v>Heart Failure</x:v>
      </x:c>
      <x:c r="C340" s="29" t="str">
        <x:v>LOINC</x:v>
      </x:c>
      <x:c r="D340" s="31" t="str">
        <x:v>57019-2</x:v>
      </x:c>
      <x:c r="E340" s="26" t="str">
        <x:v>Urinalysis dipstick W Reflex Culture panel - Urine</x:v>
      </x:c>
      <x:c r="F340" s="29" t="str">
        <x:v>Measurement</x:v>
      </x:c>
      <x:c r="G340" s="26" t="str">
        <x:v>exact LOINC name or curated unambiguous abbreviation present in initial_workup_labs</x:v>
      </x:c>
      <x:c r="H340" s="26" t="str">
        <x:v>urinalysis</x:v>
      </x:c>
      <x:c r="I340" s="26" t="str">
        <x:v>LOINC 2.80</x:v>
      </x:c>
      <x:c r="J340" s="29" t="str">
        <x:v>https://loinc.org/</x:v>
      </x:c>
      <x:c r="K340" s="26" t="str">
        <x:v>vocab.concept concept_id=40760138; field=initial_workup_labs</x:v>
      </x:c>
      <x:c r="L340" s="26" t="str">
        <x:v>Terminology-source verified; pathway applicability requires coding/clinical review</x:v>
      </x:c>
    </x:row>
    <x:row r="341" ht="34" customHeight="1">
      <x:c r="A341" s="30" t="n">
        <x:v>6</x:v>
      </x:c>
      <x:c r="B341" s="26" t="str">
        <x:v>Heart Failure</x:v>
      </x:c>
      <x:c r="C341" s="29" t="str">
        <x:v>LOINC</x:v>
      </x:c>
      <x:c r="D341" s="31" t="str">
        <x:v>57020-0</x:v>
      </x:c>
      <x:c r="E341" s="26" t="str">
        <x:v>Urinalysis dipstick W Reflex Microscopic panel - Urine</x:v>
      </x:c>
      <x:c r="F341" s="29" t="str">
        <x:v>Measurement</x:v>
      </x:c>
      <x:c r="G341" s="26" t="str">
        <x:v>exact LOINC name or curated unambiguous abbreviation present in initial_workup_labs</x:v>
      </x:c>
      <x:c r="H341" s="26" t="str">
        <x:v>urinalysis</x:v>
      </x:c>
      <x:c r="I341" s="26" t="str">
        <x:v>LOINC 2.80</x:v>
      </x:c>
      <x:c r="J341" s="29" t="str">
        <x:v>https://loinc.org/</x:v>
      </x:c>
      <x:c r="K341" s="26" t="str">
        <x:v>vocab.concept concept_id=40760139; field=initial_workup_labs</x:v>
      </x:c>
      <x:c r="L341" s="26" t="str">
        <x:v>Terminology-source verified; pathway applicability requires coding/clinical review</x:v>
      </x:c>
    </x:row>
    <x:row r="342" ht="34" customHeight="1">
      <x:c r="A342" s="30" t="n">
        <x:v>6</x:v>
      </x:c>
      <x:c r="B342" s="26" t="str">
        <x:v>Heart Failure</x:v>
      </x:c>
      <x:c r="C342" s="29" t="str">
        <x:v>LOINC</x:v>
      </x:c>
      <x:c r="D342" s="31" t="str">
        <x:v>57021-8</x:v>
      </x:c>
      <x:c r="E342" s="26" t="str">
        <x:v>CBC W Auto Differential panel - Blood</x:v>
      </x:c>
      <x:c r="F342" s="29" t="str">
        <x:v>Measurement</x:v>
      </x:c>
      <x:c r="G342" s="26" t="str">
        <x:v>exact LOINC name or curated unambiguous abbreviation present in initial_workup_labs</x:v>
      </x:c>
      <x:c r="H342" s="26" t="str">
        <x:v>cbc</x:v>
      </x:c>
      <x:c r="I342" s="26" t="str">
        <x:v>LOINC 2.80</x:v>
      </x:c>
      <x:c r="J342" s="29" t="str">
        <x:v>https://loinc.org/</x:v>
      </x:c>
      <x:c r="K342" s="26" t="str">
        <x:v>vocab.concept concept_id=40760140; field=initial_workup_labs</x:v>
      </x:c>
      <x:c r="L342" s="26" t="str">
        <x:v>Terminology-source verified; pathway applicability requires coding/clinical review</x:v>
      </x:c>
    </x:row>
    <x:row r="343" ht="34" customHeight="1">
      <x:c r="A343" s="30" t="n">
        <x:v>6</x:v>
      </x:c>
      <x:c r="B343" s="26" t="str">
        <x:v>Heart Failure</x:v>
      </x:c>
      <x:c r="C343" s="29" t="str">
        <x:v>LOINC</x:v>
      </x:c>
      <x:c r="D343" s="31" t="str">
        <x:v>57022-6</x:v>
      </x:c>
      <x:c r="E343" s="26" t="str">
        <x:v>CBC W Reflex Manual Differential panel - Blood</x:v>
      </x:c>
      <x:c r="F343" s="29" t="str">
        <x:v>Measurement</x:v>
      </x:c>
      <x:c r="G343" s="26" t="str">
        <x:v>exact LOINC name or curated unambiguous abbreviation present in initial_workup_labs</x:v>
      </x:c>
      <x:c r="H343" s="26" t="str">
        <x:v>cbc</x:v>
      </x:c>
      <x:c r="I343" s="26" t="str">
        <x:v>LOINC 2.80</x:v>
      </x:c>
      <x:c r="J343" s="29" t="str">
        <x:v>https://loinc.org/</x:v>
      </x:c>
      <x:c r="K343" s="26" t="str">
        <x:v>vocab.concept concept_id=40760141; field=initial_workup_labs</x:v>
      </x:c>
      <x:c r="L343" s="26" t="str">
        <x:v>Terminology-source verified; pathway applicability requires coding/clinical review</x:v>
      </x:c>
    </x:row>
    <x:row r="344" ht="34" customHeight="1">
      <x:c r="A344" s="30" t="n">
        <x:v>6</x:v>
      </x:c>
      <x:c r="B344" s="26" t="str">
        <x:v>Heart Failure</x:v>
      </x:c>
      <x:c r="C344" s="29" t="str">
        <x:v>LOINC</x:v>
      </x:c>
      <x:c r="D344" s="31" t="str">
        <x:v>57782-5</x:v>
      </x:c>
      <x:c r="E344" s="26" t="str">
        <x:v>CBC W Ordered Manual Differential panel - Blood</x:v>
      </x:c>
      <x:c r="F344" s="29" t="str">
        <x:v>Measurement</x:v>
      </x:c>
      <x:c r="G344" s="26" t="str">
        <x:v>exact LOINC name or curated unambiguous abbreviation present in initial_workup_labs</x:v>
      </x:c>
      <x:c r="H344" s="26" t="str">
        <x:v>cbc</x:v>
      </x:c>
      <x:c r="I344" s="26" t="str">
        <x:v>LOINC 2.80</x:v>
      </x:c>
      <x:c r="J344" s="29" t="str">
        <x:v>https://loinc.org/</x:v>
      </x:c>
      <x:c r="K344" s="26" t="str">
        <x:v>vocab.concept concept_id=40760892; field=initial_workup_labs</x:v>
      </x:c>
      <x:c r="L344" s="26" t="str">
        <x:v>Terminology-source verified; pathway applicability requires coding/clinical review</x:v>
      </x:c>
    </x:row>
    <x:row r="345" ht="34" customHeight="1">
      <x:c r="A345" s="30" t="n">
        <x:v>6</x:v>
      </x:c>
      <x:c r="B345" s="26" t="str">
        <x:v>Heart Failure</x:v>
      </x:c>
      <x:c r="C345" s="29" t="str">
        <x:v>LOINC</x:v>
      </x:c>
      <x:c r="D345" s="31" t="str">
        <x:v>58077-9</x:v>
      </x:c>
      <x:c r="E345" s="26" t="str">
        <x:v>Urinalysis complete W Reflex Culture panel - Urine</x:v>
      </x:c>
      <x:c r="F345" s="29" t="str">
        <x:v>Measurement</x:v>
      </x:c>
      <x:c r="G345" s="26" t="str">
        <x:v>exact LOINC name or curated unambiguous abbreviation present in initial_workup_labs</x:v>
      </x:c>
      <x:c r="H345" s="26" t="str">
        <x:v>urinalysis</x:v>
      </x:c>
      <x:c r="I345" s="26" t="str">
        <x:v>LOINC 2.80</x:v>
      </x:c>
      <x:c r="J345" s="29" t="str">
        <x:v>https://loinc.org/</x:v>
      </x:c>
      <x:c r="K345" s="26" t="str">
        <x:v>vocab.concept concept_id=40761178; field=initial_workup_labs</x:v>
      </x:c>
      <x:c r="L345" s="26" t="str">
        <x:v>Terminology-source verified; pathway applicability requires coding/clinical review</x:v>
      </x:c>
    </x:row>
    <x:row r="346" ht="34" customHeight="1">
      <x:c r="A346" s="30" t="n">
        <x:v>6</x:v>
      </x:c>
      <x:c r="B346" s="26" t="str">
        <x:v>Heart Failure</x:v>
      </x:c>
      <x:c r="C346" s="29" t="str">
        <x:v>LOINC</x:v>
      </x:c>
      <x:c r="D346" s="31" t="str">
        <x:v>59261-8</x:v>
      </x:c>
      <x:c r="E346" s="26" t="str">
        <x:v>Hemoglobin A1c/Hemoglobin.total in Blood by IFCC protocol</x:v>
      </x:c>
      <x:c r="F346" s="29" t="str">
        <x:v>Measurement</x:v>
      </x:c>
      <x:c r="G346" s="26" t="str">
        <x:v>exact LOINC name or curated unambiguous abbreviation present in initial_workup_labs</x:v>
      </x:c>
      <x:c r="H346" s="26" t="str">
        <x:v>hba1c</x:v>
      </x:c>
      <x:c r="I346" s="26" t="str">
        <x:v>LOINC 2.80</x:v>
      </x:c>
      <x:c r="J346" s="29" t="str">
        <x:v>https://loinc.org/</x:v>
      </x:c>
      <x:c r="K346" s="26" t="str">
        <x:v>vocab.concept concept_id=40762352; field=initial_workup_labs</x:v>
      </x:c>
      <x:c r="L346" s="26" t="str">
        <x:v>Terminology-source verified; pathway applicability requires coding/clinical review</x:v>
      </x:c>
    </x:row>
    <x:row r="347" ht="34" customHeight="1">
      <x:c r="A347" s="30" t="n">
        <x:v>6</x:v>
      </x:c>
      <x:c r="B347" s="26" t="str">
        <x:v>Heart Failure</x:v>
      </x:c>
      <x:c r="C347" s="29" t="str">
        <x:v>LOINC</x:v>
      </x:c>
      <x:c r="D347" s="31" t="str">
        <x:v>62238-1</x:v>
      </x:c>
      <x:c r="E347" s="26" t="str">
        <x:v>Glomerular filtration rate [Volume Rate/Area] in Serum, Plasma or Blood by Creatinine-based formula (CKD-EPI)/1.73 sq M</x:v>
      </x:c>
      <x:c r="F347" s="29" t="str">
        <x:v>Measurement</x:v>
      </x:c>
      <x:c r="G347" s="26" t="str">
        <x:v>exact LOINC name or curated unambiguous abbreviation present in initial_workup_labs</x:v>
      </x:c>
      <x:c r="H347" s="26" t="str">
        <x:v>egfr</x:v>
      </x:c>
      <x:c r="I347" s="26" t="str">
        <x:v>LOINC 2.80</x:v>
      </x:c>
      <x:c r="J347" s="29" t="str">
        <x:v>https://loinc.org/</x:v>
      </x:c>
      <x:c r="K347" s="26" t="str">
        <x:v>vocab.concept concept_id=40764999; field=initial_workup_labs</x:v>
      </x:c>
      <x:c r="L347" s="26" t="str">
        <x:v>Terminology-source verified; pathway applicability requires coding/clinical review</x:v>
      </x:c>
    </x:row>
    <x:row r="348" ht="34" customHeight="1">
      <x:c r="A348" s="30" t="n">
        <x:v>6</x:v>
      </x:c>
      <x:c r="B348" s="26" t="str">
        <x:v>Heart Failure</x:v>
      </x:c>
      <x:c r="C348" s="29" t="str">
        <x:v>LOINC</x:v>
      </x:c>
      <x:c r="D348" s="31" t="str">
        <x:v>62388-4</x:v>
      </x:c>
      <x:c r="E348" s="26" t="str">
        <x:v>Hemoglobin A1c/Hemoglobin.total in Blood by JDS/JSCC protocol</x:v>
      </x:c>
      <x:c r="F348" s="29" t="str">
        <x:v>Measurement</x:v>
      </x:c>
      <x:c r="G348" s="26" t="str">
        <x:v>exact LOINC name or curated unambiguous abbreviation present in initial_workup_labs</x:v>
      </x:c>
      <x:c r="H348" s="26" t="str">
        <x:v>hba1c</x:v>
      </x:c>
      <x:c r="I348" s="26" t="str">
        <x:v>LOINC 2.80</x:v>
      </x:c>
      <x:c r="J348" s="29" t="str">
        <x:v>https://loinc.org/</x:v>
      </x:c>
      <x:c r="K348" s="26" t="str">
        <x:v>vocab.concept concept_id=40765129; field=initial_workup_labs</x:v>
      </x:c>
      <x:c r="L348" s="26" t="str">
        <x:v>Terminology-source verified; pathway applicability requires coding/clinical review</x:v>
      </x:c>
    </x:row>
    <x:row r="349" ht="34" customHeight="1">
      <x:c r="A349" s="30" t="n">
        <x:v>6</x:v>
      </x:c>
      <x:c r="B349" s="26" t="str">
        <x:v>Heart Failure</x:v>
      </x:c>
      <x:c r="C349" s="29" t="str">
        <x:v>LOINC</x:v>
      </x:c>
      <x:c r="D349" s="31" t="str">
        <x:v>6598-7</x:v>
      </x:c>
      <x:c r="E349" s="26" t="str">
        <x:v>Troponin T.cardiac [Mass/volume] in Serum or Plasma</x:v>
      </x:c>
      <x:c r="F349" s="29" t="str">
        <x:v>Measurement</x:v>
      </x:c>
      <x:c r="G349" s="26" t="str">
        <x:v>exact LOINC name or curated unambiguous abbreviation present in initial_workup_labs</x:v>
      </x:c>
      <x:c r="H349" s="26" t="str">
        <x:v>troponin</x:v>
      </x:c>
      <x:c r="I349" s="26" t="str">
        <x:v>LOINC 2.80</x:v>
      </x:c>
      <x:c r="J349" s="29" t="str">
        <x:v>https://loinc.org/</x:v>
      </x:c>
      <x:c r="K349" s="26" t="str">
        <x:v>vocab.concept concept_id=3019800; field=initial_workup_labs</x:v>
      </x:c>
      <x:c r="L349" s="26" t="str">
        <x:v>Terminology-source verified; pathway applicability requires coding/clinical review</x:v>
      </x:c>
    </x:row>
    <x:row r="350" ht="34" customHeight="1">
      <x:c r="A350" s="30" t="n">
        <x:v>6</x:v>
      </x:c>
      <x:c r="B350" s="26" t="str">
        <x:v>Heart Failure</x:v>
      </x:c>
      <x:c r="C350" s="29" t="str">
        <x:v>LOINC</x:v>
      </x:c>
      <x:c r="D350" s="31" t="str">
        <x:v>67151-1</x:v>
      </x:c>
      <x:c r="E350" s="26" t="str">
        <x:v>Troponin T.cardiac [Mass/volume] in Serum or Plasma by High sensitivity method</x:v>
      </x:c>
      <x:c r="F350" s="29" t="str">
        <x:v>Measurement</x:v>
      </x:c>
      <x:c r="G350" s="26" t="str">
        <x:v>exact LOINC name or curated unambiguous abbreviation present in initial_workup_labs</x:v>
      </x:c>
      <x:c r="H350" s="26" t="str">
        <x:v>high sensitivity troponin</x:v>
      </x:c>
      <x:c r="I350" s="26" t="str">
        <x:v>LOINC 2.80</x:v>
      </x:c>
      <x:c r="J350" s="29" t="str">
        <x:v>https://loinc.org/</x:v>
      </x:c>
      <x:c r="K350" s="26" t="str">
        <x:v>vocab.concept concept_id=40769783; field=initial_workup_labs</x:v>
      </x:c>
      <x:c r="L350" s="26" t="str">
        <x:v>Terminology-source verified; pathway applicability requires coding/clinical review</x:v>
      </x:c>
    </x:row>
    <x:row r="351" ht="34" customHeight="1">
      <x:c r="A351" s="30" t="n">
        <x:v>6</x:v>
      </x:c>
      <x:c r="B351" s="26" t="str">
        <x:v>Heart Failure</x:v>
      </x:c>
      <x:c r="C351" s="29" t="str">
        <x:v>LOINC</x:v>
      </x:c>
      <x:c r="D351" s="31" t="str">
        <x:v>69405-9</x:v>
      </x:c>
      <x:c r="E351" s="26" t="str">
        <x:v>Glomerular filtration rate [Volume Rate/Area] in Serum, Plasma or Blood by based on 1.73 sq M</x:v>
      </x:c>
      <x:c r="F351" s="29" t="str">
        <x:v>Measurement</x:v>
      </x:c>
      <x:c r="G351" s="26" t="str">
        <x:v>exact LOINC name or curated unambiguous abbreviation present in initial_workup_labs</x:v>
      </x:c>
      <x:c r="H351" s="26" t="str">
        <x:v>egfr</x:v>
      </x:c>
      <x:c r="I351" s="26" t="str">
        <x:v>LOINC 2.80</x:v>
      </x:c>
      <x:c r="J351" s="29" t="str">
        <x:v>https://loinc.org/</x:v>
      </x:c>
      <x:c r="K351" s="26" t="str">
        <x:v>vocab.concept concept_id=40771922; field=initial_workup_labs</x:v>
      </x:c>
      <x:c r="L351" s="26" t="str">
        <x:v>Terminology-source verified; pathway applicability requires coding/clinical review</x:v>
      </x:c>
    </x:row>
    <x:row r="352" ht="34" customHeight="1">
      <x:c r="A352" s="30" t="n">
        <x:v>6</x:v>
      </x:c>
      <x:c r="B352" s="26" t="str">
        <x:v>Heart Failure</x:v>
      </x:c>
      <x:c r="C352" s="29" t="str">
        <x:v>LOINC</x:v>
      </x:c>
      <x:c r="D352" s="31" t="str">
        <x:v>70219-1</x:v>
      </x:c>
      <x:c r="E352" s="26" t="str">
        <x:v>Basic metabolic 2008 panel with ionized calcium - Serum or Plasma</x:v>
      </x:c>
      <x:c r="F352" s="29" t="str">
        <x:v>Measurement</x:v>
      </x:c>
      <x:c r="G352" s="26" t="str">
        <x:v>exact LOINC name or curated unambiguous abbreviation present in initial_workup_labs</x:v>
      </x:c>
      <x:c r="H352" s="26" t="str">
        <x:v>bmp</x:v>
      </x:c>
      <x:c r="I352" s="26" t="str">
        <x:v>LOINC 2.80</x:v>
      </x:c>
      <x:c r="J352" s="29" t="str">
        <x:v>https://loinc.org/</x:v>
      </x:c>
      <x:c r="K352" s="26" t="str">
        <x:v>vocab.concept concept_id=42868693; field=initial_workup_labs</x:v>
      </x:c>
      <x:c r="L352" s="26" t="str">
        <x:v>Terminology-source verified; pathway applicability requires coding/clinical review</x:v>
      </x:c>
    </x:row>
    <x:row r="353" ht="34" customHeight="1">
      <x:c r="A353" s="30" t="n">
        <x:v>6</x:v>
      </x:c>
      <x:c r="B353" s="26" t="str">
        <x:v>Heart Failure</x:v>
      </x:c>
      <x:c r="C353" s="29" t="str">
        <x:v>LOINC</x:v>
      </x:c>
      <x:c r="D353" s="31" t="str">
        <x:v>70969-1</x:v>
      </x:c>
      <x:c r="E353" s="26" t="str">
        <x:v>Glomerular filtration rate [Volume Rate/Area] in Serum, Plasma or Blood by Creatinine-based formula (MDRD)/1.73 sq M among male population</x:v>
      </x:c>
      <x:c r="F353" s="29" t="str">
        <x:v>Measurement</x:v>
      </x:c>
      <x:c r="G353" s="26" t="str">
        <x:v>exact LOINC name or curated unambiguous abbreviation present in initial_workup_labs</x:v>
      </x:c>
      <x:c r="H353" s="26" t="str">
        <x:v>egfr</x:v>
      </x:c>
      <x:c r="I353" s="26" t="str">
        <x:v>LOINC 2.80</x:v>
      </x:c>
      <x:c r="J353" s="29" t="str">
        <x:v>https://loinc.org/</x:v>
      </x:c>
      <x:c r="K353" s="26" t="str">
        <x:v>vocab.concept concept_id=42869913; field=initial_workup_labs</x:v>
      </x:c>
      <x:c r="L353" s="26" t="str">
        <x:v>Terminology-source verified; pathway applicability requires coding/clinical review</x:v>
      </x:c>
    </x:row>
    <x:row r="354" ht="34" customHeight="1">
      <x:c r="A354" s="30" t="n">
        <x:v>6</x:v>
      </x:c>
      <x:c r="B354" s="26" t="str">
        <x:v>Heart Failure</x:v>
      </x:c>
      <x:c r="C354" s="29" t="str">
        <x:v>LOINC</x:v>
      </x:c>
      <x:c r="D354" s="31" t="str">
        <x:v>71425-3</x:v>
      </x:c>
      <x:c r="E354" s="26" t="str">
        <x:v>Natriuretic peptide.B prohormone N-Terminal [Mass/volume] in Blood by Immunoassay</x:v>
      </x:c>
      <x:c r="F354" s="29" t="str">
        <x:v>Measurement</x:v>
      </x:c>
      <x:c r="G354" s="26" t="str">
        <x:v>exact LOINC name or curated unambiguous abbreviation present in initial_workup_labs</x:v>
      </x:c>
      <x:c r="H354" s="26" t="str">
        <x:v>nt probnp</x:v>
      </x:c>
      <x:c r="I354" s="26" t="str">
        <x:v>LOINC 2.80</x:v>
      </x:c>
      <x:c r="J354" s="29" t="str">
        <x:v>https://loinc.org/</x:v>
      </x:c>
      <x:c r="K354" s="26" t="str">
        <x:v>vocab.concept concept_id=42870364; field=initial_workup_labs</x:v>
      </x:c>
      <x:c r="L354" s="26" t="str">
        <x:v>Terminology-source verified; pathway applicability requires coding/clinical review</x:v>
      </x:c>
    </x:row>
    <x:row r="355" ht="34" customHeight="1">
      <x:c r="A355" s="30" t="n">
        <x:v>6</x:v>
      </x:c>
      <x:c r="B355" s="26" t="str">
        <x:v>Heart Failure</x:v>
      </x:c>
      <x:c r="C355" s="29" t="str">
        <x:v>LOINC</x:v>
      </x:c>
      <x:c r="D355" s="31" t="str">
        <x:v>71875-9</x:v>
      </x:c>
      <x:c r="E355" s="26" t="str">
        <x:v>Hemoglobin A1c/Hemoglobin.total [Pure mass fraction] in Blood</x:v>
      </x:c>
      <x:c r="F355" s="29" t="str">
        <x:v>Measurement</x:v>
      </x:c>
      <x:c r="G355" s="26" t="str">
        <x:v>exact LOINC name or curated unambiguous abbreviation present in initial_workup_labs</x:v>
      </x:c>
      <x:c r="H355" s="26" t="str">
        <x:v>hba1c</x:v>
      </x:c>
      <x:c r="I355" s="26" t="str">
        <x:v>LOINC 2.80</x:v>
      </x:c>
      <x:c r="J355" s="29" t="str">
        <x:v>https://loinc.org/</x:v>
      </x:c>
      <x:c r="K355" s="26" t="str">
        <x:v>vocab.concept concept_id=42869630; field=initial_workup_labs</x:v>
      </x:c>
      <x:c r="L355" s="26" t="str">
        <x:v>Terminology-source verified; pathway applicability requires coding/clinical review</x:v>
      </x:c>
    </x:row>
    <x:row r="356" ht="34" customHeight="1">
      <x:c r="A356" s="30" t="n">
        <x:v>6</x:v>
      </x:c>
      <x:c r="B356" s="26" t="str">
        <x:v>Heart Failure</x:v>
      </x:c>
      <x:c r="C356" s="29" t="str">
        <x:v>LOINC</x:v>
      </x:c>
      <x:c r="D356" s="31" t="str">
        <x:v>76399-5</x:v>
      </x:c>
      <x:c r="E356" s="26" t="str">
        <x:v>Troponin I.cardiac [Presence] in Serum, Plasma or Blood by Rapid immunoassay</x:v>
      </x:c>
      <x:c r="F356" s="29" t="str">
        <x:v>Measurement</x:v>
      </x:c>
      <x:c r="G356" s="26" t="str">
        <x:v>exact LOINC name or curated unambiguous abbreviation present in initial_workup_labs</x:v>
      </x:c>
      <x:c r="H356" s="26" t="str">
        <x:v>troponin</x:v>
      </x:c>
      <x:c r="I356" s="26" t="str">
        <x:v>LOINC 2.80</x:v>
      </x:c>
      <x:c r="J356" s="29" t="str">
        <x:v>https://loinc.org/</x:v>
      </x:c>
      <x:c r="K356" s="26" t="str">
        <x:v>vocab.concept concept_id=46235895; field=initial_workup_labs</x:v>
      </x:c>
      <x:c r="L356" s="26" t="str">
        <x:v>Terminology-source verified; pathway applicability requires coding/clinical review</x:v>
      </x:c>
    </x:row>
    <x:row r="357" ht="34" customHeight="1">
      <x:c r="A357" s="30" t="n">
        <x:v>6</x:v>
      </x:c>
      <x:c r="B357" s="26" t="str">
        <x:v>Heart Failure</x:v>
      </x:c>
      <x:c r="C357" s="29" t="str">
        <x:v>LOINC</x:v>
      </x:c>
      <x:c r="D357" s="31" t="str">
        <x:v>77147-7</x:v>
      </x:c>
      <x:c r="E357" s="26" t="str">
        <x:v>Glomerular filtration rate [Volume Rate/Area] in Serum, Plasma or Blood by Creatinine-based formula (MDRD)/1.73 sq M</x:v>
      </x:c>
      <x:c r="F357" s="29" t="str">
        <x:v>Measurement</x:v>
      </x:c>
      <x:c r="G357" s="26" t="str">
        <x:v>exact LOINC name or curated unambiguous abbreviation present in initial_workup_labs</x:v>
      </x:c>
      <x:c r="H357" s="26" t="str">
        <x:v>egfr</x:v>
      </x:c>
      <x:c r="I357" s="26" t="str">
        <x:v>LOINC 2.80</x:v>
      </x:c>
      <x:c r="J357" s="29" t="str">
        <x:v>https://loinc.org/</x:v>
      </x:c>
      <x:c r="K357" s="26" t="str">
        <x:v>vocab.concept concept_id=46236952; field=initial_workup_labs</x:v>
      </x:c>
      <x:c r="L357" s="26" t="str">
        <x:v>Terminology-source verified; pathway applicability requires coding/clinical review</x:v>
      </x:c>
    </x:row>
    <x:row r="358" ht="34" customHeight="1">
      <x:c r="A358" s="30" t="n">
        <x:v>6</x:v>
      </x:c>
      <x:c r="B358" s="26" t="str">
        <x:v>Heart Failure</x:v>
      </x:c>
      <x:c r="C358" s="29" t="str">
        <x:v>LOINC</x:v>
      </x:c>
      <x:c r="D358" s="31" t="str">
        <x:v>83107-3</x:v>
      </x:c>
      <x:c r="E358" s="26" t="str">
        <x:v>Natriuretic peptide.B prohormone N-Terminal [Mass/volume] in Serum or Plasma by Immunoassay</x:v>
      </x:c>
      <x:c r="F358" s="29" t="str">
        <x:v>Measurement</x:v>
      </x:c>
      <x:c r="G358" s="26" t="str">
        <x:v>exact LOINC name or curated unambiguous abbreviation present in initial_workup_labs</x:v>
      </x:c>
      <x:c r="H358" s="26" t="str">
        <x:v>nt probnp</x:v>
      </x:c>
      <x:c r="I358" s="26" t="str">
        <x:v>LOINC 2.80</x:v>
      </x:c>
      <x:c r="J358" s="29" t="str">
        <x:v>https://loinc.org/</x:v>
      </x:c>
      <x:c r="K358" s="26" t="str">
        <x:v>vocab.concept concept_id=42529224; field=initial_workup_labs</x:v>
      </x:c>
      <x:c r="L358" s="26" t="str">
        <x:v>Terminology-source verified; pathway applicability requires coding/clinical review</x:v>
      </x:c>
    </x:row>
    <x:row r="359" ht="34" customHeight="1">
      <x:c r="A359" s="30" t="n">
        <x:v>6</x:v>
      </x:c>
      <x:c r="B359" s="26" t="str">
        <x:v>Heart Failure</x:v>
      </x:c>
      <x:c r="C359" s="29" t="str">
        <x:v>LOINC</x:v>
      </x:c>
      <x:c r="D359" s="31" t="str">
        <x:v>83108-1</x:v>
      </x:c>
      <x:c r="E359" s="26" t="str">
        <x:v>Natriuretic peptide.B prohormone N-Terminal [Moles/volume] in Serum or Plasma by Immunoassay</x:v>
      </x:c>
      <x:c r="F359" s="29" t="str">
        <x:v>Measurement</x:v>
      </x:c>
      <x:c r="G359" s="26" t="str">
        <x:v>exact LOINC name or curated unambiguous abbreviation present in initial_workup_labs</x:v>
      </x:c>
      <x:c r="H359" s="26" t="str">
        <x:v>nt probnp</x:v>
      </x:c>
      <x:c r="I359" s="26" t="str">
        <x:v>LOINC 2.80</x:v>
      </x:c>
      <x:c r="J359" s="29" t="str">
        <x:v>https://loinc.org/</x:v>
      </x:c>
      <x:c r="K359" s="26" t="str">
        <x:v>vocab.concept concept_id=42529225; field=initial_workup_labs</x:v>
      </x:c>
      <x:c r="L359" s="26" t="str">
        <x:v>Terminology-source verified; pathway applicability requires coding/clinical review</x:v>
      </x:c>
    </x:row>
    <x:row r="360" ht="34" customHeight="1">
      <x:c r="A360" s="30" t="n">
        <x:v>6</x:v>
      </x:c>
      <x:c r="B360" s="26" t="str">
        <x:v>Heart Failure</x:v>
      </x:c>
      <x:c r="C360" s="29" t="str">
        <x:v>LOINC</x:v>
      </x:c>
      <x:c r="D360" s="31" t="str">
        <x:v>88293-6</x:v>
      </x:c>
      <x:c r="E360" s="26" t="str">
        <x:v>Glomerular filtration rate [Volume Rate/Area] in Serum, Plasma or Blood by Creatinine-based formula (CKD-EPI)/1.73 sq M among black population</x:v>
      </x:c>
      <x:c r="F360" s="29" t="str">
        <x:v>Measurement</x:v>
      </x:c>
      <x:c r="G360" s="26" t="str">
        <x:v>exact LOINC name or curated unambiguous abbreviation present in initial_workup_labs</x:v>
      </x:c>
      <x:c r="H360" s="26" t="str">
        <x:v>egfr</x:v>
      </x:c>
      <x:c r="I360" s="26" t="str">
        <x:v>LOINC 2.80</x:v>
      </x:c>
      <x:c r="J360" s="29" t="str">
        <x:v>https://loinc.org/</x:v>
      </x:c>
      <x:c r="K360" s="26" t="str">
        <x:v>vocab.concept concept_id=36306178; field=initial_workup_labs</x:v>
      </x:c>
      <x:c r="L360" s="26" t="str">
        <x:v>Terminology-source verified; pathway applicability requires coding/clinical review</x:v>
      </x:c>
    </x:row>
    <x:row r="361" ht="34" customHeight="1">
      <x:c r="A361" s="30" t="n">
        <x:v>6</x:v>
      </x:c>
      <x:c r="B361" s="26" t="str">
        <x:v>Heart Failure</x:v>
      </x:c>
      <x:c r="C361" s="29" t="str">
        <x:v>LOINC</x:v>
      </x:c>
      <x:c r="D361" s="31" t="str">
        <x:v>88294-4</x:v>
      </x:c>
      <x:c r="E361" s="26" t="str">
        <x:v>Glomerular filtration rate [Volume Rate/Area] in Serum, Plasma or Blood by Creatinine-based formula (CKD-EPI)/1.73 sq M among non black population</x:v>
      </x:c>
      <x:c r="F361" s="29" t="str">
        <x:v>Measurement</x:v>
      </x:c>
      <x:c r="G361" s="26" t="str">
        <x:v>exact LOINC name or curated unambiguous abbreviation present in initial_workup_labs</x:v>
      </x:c>
      <x:c r="H361" s="26" t="str">
        <x:v>egfr</x:v>
      </x:c>
      <x:c r="I361" s="26" t="str">
        <x:v>LOINC 2.80</x:v>
      </x:c>
      <x:c r="J361" s="29" t="str">
        <x:v>https://loinc.org/</x:v>
      </x:c>
      <x:c r="K361" s="26" t="str">
        <x:v>vocab.concept concept_id=36303797; field=initial_workup_labs</x:v>
      </x:c>
      <x:c r="L361" s="26" t="str">
        <x:v>Terminology-source verified; pathway applicability requires coding/clinical review</x:v>
      </x:c>
    </x:row>
    <x:row r="362" ht="34" customHeight="1">
      <x:c r="A362" s="30" t="n">
        <x:v>6</x:v>
      </x:c>
      <x:c r="B362" s="26" t="str">
        <x:v>Heart Failure</x:v>
      </x:c>
      <x:c r="C362" s="29" t="str">
        <x:v>LOINC</x:v>
      </x:c>
      <x:c r="D362" s="31" t="str">
        <x:v>89044-2</x:v>
      </x:c>
      <x:c r="E362" s="26" t="str">
        <x:v>Basic metabolic and albumin panel - Serum or Plasma</x:v>
      </x:c>
      <x:c r="F362" s="29" t="str">
        <x:v>Measurement</x:v>
      </x:c>
      <x:c r="G362" s="26" t="str">
        <x:v>exact LOINC name or curated unambiguous abbreviation present in initial_workup_labs</x:v>
      </x:c>
      <x:c r="H362" s="26" t="str">
        <x:v>bmp</x:v>
      </x:c>
      <x:c r="I362" s="26" t="str">
        <x:v>LOINC 2.80</x:v>
      </x:c>
      <x:c r="J362" s="29" t="str">
        <x:v>https://loinc.org/</x:v>
      </x:c>
      <x:c r="K362" s="26" t="str">
        <x:v>vocab.concept concept_id=36304850; field=initial_workup_labs</x:v>
      </x:c>
      <x:c r="L362" s="26" t="str">
        <x:v>Terminology-source verified; pathway applicability requires coding/clinical review</x:v>
      </x:c>
    </x:row>
    <x:row r="363" ht="34" customHeight="1">
      <x:c r="A363" s="30" t="n">
        <x:v>6</x:v>
      </x:c>
      <x:c r="B363" s="26" t="str">
        <x:v>Heart Failure</x:v>
      </x:c>
      <x:c r="C363" s="29" t="str">
        <x:v>LOINC</x:v>
      </x:c>
      <x:c r="D363" s="31" t="str">
        <x:v>89575-5</x:v>
      </x:c>
      <x:c r="E363" s="26" t="str">
        <x:v>Troponin T.cardiac [Interpretation] in Serum or Plasma Qualitative by High sensitivity method</x:v>
      </x:c>
      <x:c r="F363" s="29" t="str">
        <x:v>Measurement</x:v>
      </x:c>
      <x:c r="G363" s="26" t="str">
        <x:v>exact LOINC name or curated unambiguous abbreviation present in initial_workup_labs</x:v>
      </x:c>
      <x:c r="H363" s="26" t="str">
        <x:v>high sensitivity troponin</x:v>
      </x:c>
      <x:c r="I363" s="26" t="str">
        <x:v>LOINC 2.80</x:v>
      </x:c>
      <x:c r="J363" s="29" t="str">
        <x:v>https://loinc.org/</x:v>
      </x:c>
      <x:c r="K363" s="26" t="str">
        <x:v>vocab.concept concept_id=36304662; field=initial_workup_labs</x:v>
      </x:c>
      <x:c r="L363" s="26" t="str">
        <x:v>Terminology-source verified; pathway applicability requires coding/clinical review</x:v>
      </x:c>
    </x:row>
    <x:row r="364" ht="34" customHeight="1">
      <x:c r="A364" s="30" t="n">
        <x:v>6</x:v>
      </x:c>
      <x:c r="B364" s="26" t="str">
        <x:v>Heart Failure</x:v>
      </x:c>
      <x:c r="C364" s="29" t="str">
        <x:v>LOINC</x:v>
      </x:c>
      <x:c r="D364" s="31" t="str">
        <x:v>89578-9</x:v>
      </x:c>
      <x:c r="E364" s="26" t="str">
        <x:v>Troponin I.cardiac [Interpretation] in Serum or Plasma Qualitative by High sensitivity method</x:v>
      </x:c>
      <x:c r="F364" s="29" t="str">
        <x:v>Measurement</x:v>
      </x:c>
      <x:c r="G364" s="26" t="str">
        <x:v>exact LOINC name or curated unambiguous abbreviation present in initial_workup_labs</x:v>
      </x:c>
      <x:c r="H364" s="26" t="str">
        <x:v>high sensitivity troponin</x:v>
      </x:c>
      <x:c r="I364" s="26" t="str">
        <x:v>LOINC 2.80</x:v>
      </x:c>
      <x:c r="J364" s="29" t="str">
        <x:v>https://loinc.org/</x:v>
      </x:c>
      <x:c r="K364" s="26" t="str">
        <x:v>vocab.concept concept_id=36304114; field=initial_workup_labs</x:v>
      </x:c>
      <x:c r="L364" s="26" t="str">
        <x:v>Terminology-source verified; pathway applicability requires coding/clinical review</x:v>
      </x:c>
    </x:row>
    <x:row r="365" ht="34" customHeight="1">
      <x:c r="A365" s="30" t="n">
        <x:v>6</x:v>
      </x:c>
      <x:c r="B365" s="26" t="str">
        <x:v>Heart Failure</x:v>
      </x:c>
      <x:c r="C365" s="29" t="str">
        <x:v>LOINC</x:v>
      </x:c>
      <x:c r="D365" s="31" t="str">
        <x:v>89579-7</x:v>
      </x:c>
      <x:c r="E365" s="26" t="str">
        <x:v>Troponin I.cardiac [Mass/volume] in Serum or Plasma by High sensitivity method</x:v>
      </x:c>
      <x:c r="F365" s="29" t="str">
        <x:v>Measurement</x:v>
      </x:c>
      <x:c r="G365" s="26" t="str">
        <x:v>exact LOINC name or curated unambiguous abbreviation present in initial_workup_labs</x:v>
      </x:c>
      <x:c r="H365" s="26" t="str">
        <x:v>high sensitivity troponin</x:v>
      </x:c>
      <x:c r="I365" s="26" t="str">
        <x:v>LOINC 2.80</x:v>
      </x:c>
      <x:c r="J365" s="29" t="str">
        <x:v>https://loinc.org/</x:v>
      </x:c>
      <x:c r="K365" s="26" t="str">
        <x:v>vocab.concept concept_id=36306105; field=initial_workup_labs</x:v>
      </x:c>
      <x:c r="L365" s="26" t="str">
        <x:v>Terminology-source verified; pathway applicability requires coding/clinical review</x:v>
      </x:c>
    </x:row>
    <x:row r="366" ht="34" customHeight="1">
      <x:c r="A366" s="30" t="n">
        <x:v>6</x:v>
      </x:c>
      <x:c r="B366" s="26" t="str">
        <x:v>Heart Failure</x:v>
      </x:c>
      <x:c r="C366" s="29" t="str">
        <x:v>LOINC</x:v>
      </x:c>
      <x:c r="D366" s="31" t="str">
        <x:v>94677-2</x:v>
      </x:c>
      <x:c r="E366" s="26" t="str">
        <x:v>Glomerular filtration rate [Volume Rate/Area] in Serum, Plasma or Blood by Creatinine and Cystatin C-based formula (CKD-EPI)/1.73 sq M</x:v>
      </x:c>
      <x:c r="F366" s="29" t="str">
        <x:v>Measurement</x:v>
      </x:c>
      <x:c r="G366" s="26" t="str">
        <x:v>exact LOINC name or curated unambiguous abbreviation present in initial_workup_labs</x:v>
      </x:c>
      <x:c r="H366" s="26" t="str">
        <x:v>egfr</x:v>
      </x:c>
      <x:c r="I366" s="26" t="str">
        <x:v>LOINC 2.80</x:v>
      </x:c>
      <x:c r="J366" s="29" t="str">
        <x:v>https://loinc.org/</x:v>
      </x:c>
      <x:c r="K366" s="26" t="str">
        <x:v>vocab.concept concept_id=36660257; field=initial_workup_labs</x:v>
      </x:c>
      <x:c r="L366" s="26" t="str">
        <x:v>Terminology-source verified; pathway applicability requires coding/clinical review</x:v>
      </x:c>
    </x:row>
    <x:row r="367" ht="34" customHeight="1">
      <x:c r="A367" s="30" t="n">
        <x:v>6</x:v>
      </x:c>
      <x:c r="B367" s="26" t="str">
        <x:v>Heart Failure</x:v>
      </x:c>
      <x:c r="C367" s="29" t="str">
        <x:v>LOINC</x:v>
      </x:c>
      <x:c r="D367" s="31" t="str">
        <x:v>98979-8</x:v>
      </x:c>
      <x:c r="E367" s="26" t="str">
        <x:v>Glomerular filtration rate [Volume Rate/Area] in Serum, Plasma or Blood by Creatinine-based formula (CKD-EPI 2021)/1.73 sq M</x:v>
      </x:c>
      <x:c r="F367" s="29" t="str">
        <x:v>Measurement</x:v>
      </x:c>
      <x:c r="G367" s="26" t="str">
        <x:v>exact LOINC name or curated unambiguous abbreviation present in initial_workup_labs</x:v>
      </x:c>
      <x:c r="H367" s="26" t="str">
        <x:v>egfr</x:v>
      </x:c>
      <x:c r="I367" s="26" t="str">
        <x:v>LOINC 2.80</x:v>
      </x:c>
      <x:c r="J367" s="29" t="str">
        <x:v>https://loinc.org/</x:v>
      </x:c>
      <x:c r="K367" s="26" t="str">
        <x:v>vocab.concept concept_id=1619025; field=initial_workup_labs</x:v>
      </x:c>
      <x:c r="L367" s="26" t="str">
        <x:v>Terminology-source verified; pathway applicability requires coding/clinical review</x:v>
      </x:c>
    </x:row>
    <x:row r="368" ht="34" customHeight="1">
      <x:c r="A368" s="30" t="n">
        <x:v>6</x:v>
      </x:c>
      <x:c r="B368" s="26" t="str">
        <x:v>Heart Failure</x:v>
      </x:c>
      <x:c r="C368" s="29" t="str">
        <x:v>LOINC</x:v>
      </x:c>
      <x:c r="D368" s="31" t="str">
        <x:v>98980-6</x:v>
      </x:c>
      <x:c r="E368" s="26" t="str">
        <x:v>Glomerular filtration rate [Volume Rate/Area] in Serum, Plasma or Blood by Creatinine and Cystatin C-based formula (CKD-EPI 2021)/1.73 sq M</x:v>
      </x:c>
      <x:c r="F368" s="29" t="str">
        <x:v>Measurement</x:v>
      </x:c>
      <x:c r="G368" s="26" t="str">
        <x:v>exact LOINC name or curated unambiguous abbreviation present in initial_workup_labs</x:v>
      </x:c>
      <x:c r="H368" s="26" t="str">
        <x:v>egfr</x:v>
      </x:c>
      <x:c r="I368" s="26" t="str">
        <x:v>LOINC 2.80</x:v>
      </x:c>
      <x:c r="J368" s="29" t="str">
        <x:v>https://loinc.org/</x:v>
      </x:c>
      <x:c r="K368" s="26" t="str">
        <x:v>vocab.concept concept_id=1619026; field=initial_workup_labs</x:v>
      </x:c>
      <x:c r="L368" s="26" t="str">
        <x:v>Terminology-source verified; pathway applicability requires coding/clinical review</x:v>
      </x:c>
    </x:row>
    <x:row r="369" ht="34" customHeight="1">
      <x:c r="A369" s="30" t="n">
        <x:v>7</x:v>
      </x:c>
      <x:c r="B369" s="26" t="str">
        <x:v>Simple Pneumonia &amp; Pleurisy</x:v>
      </x:c>
      <x:c r="C369" s="29" t="str">
        <x:v>ICD-10-CM</x:v>
      </x:c>
      <x:c r="D369" s="31" t="str">
        <x:v>R09.1</x:v>
      </x:c>
      <x:c r="E369" s="26" t="str">
        <x:v>Pleurisy</x:v>
      </x:c>
      <x:c r="F369" s="29" t="str">
        <x:v>Condition</x:v>
      </x:c>
      <x:c r="G369" s="26" t="str">
        <x:v>exact terminology match to pathway condition</x:v>
      </x:c>
      <x:c r="H369" s="26" t="str">
        <x:v>pleurisy</x:v>
      </x:c>
      <x:c r="I369" s="26" t="str">
        <x:v>ICD-10-CM FY2026 code descriptions</x:v>
      </x:c>
      <x:c r="J369" s="29" t="str">
        <x:v>https://www.cdc.gov/nchs/icd/icd-10-cm.htm</x:v>
      </x:c>
      <x:c r="K369" s="26" t="str">
        <x:v>vocab.concept concept_id=35211286</x:v>
      </x:c>
      <x:c r="L369" s="26" t="str">
        <x:v>Terminology-source verified; pathway applicability requires coding/clinical review</x:v>
      </x:c>
    </x:row>
    <x:row r="370" ht="34" customHeight="1">
      <x:c r="A370" s="30" t="n">
        <x:v>7</x:v>
      </x:c>
      <x:c r="B370" s="26" t="str">
        <x:v>Simple Pneumonia &amp; Pleurisy</x:v>
      </x:c>
      <x:c r="C370" s="29" t="str">
        <x:v>SNOMED CT</x:v>
      </x:c>
      <x:c r="D370" s="31" t="str">
        <x:v>196075003</x:v>
      </x:c>
      <x:c r="E370" s="26" t="str">
        <x:v>Pleurisy</x:v>
      </x:c>
      <x:c r="F370" s="29" t="str">
        <x:v>Condition</x:v>
      </x:c>
      <x:c r="G370" s="26" t="str">
        <x:v>exact terminology match to pathway condition</x:v>
      </x:c>
      <x:c r="H370" s="26" t="str">
        <x:v>pleurisy</x:v>
      </x:c>
      <x:c r="I370" s="26" t="str">
        <x:v>2025-02-01 International; 2025-03-01 US; 2025-04-09 UK editions</x:v>
      </x:c>
      <x:c r="J370" s="29" t="str">
        <x:v>https://www.snomed.org/</x:v>
      </x:c>
      <x:c r="K370" s="26" t="str">
        <x:v>vocab.concept concept_id=78786</x:v>
      </x:c>
      <x:c r="L370" s="26" t="str">
        <x:v>Terminology-source verified; pathway applicability requires coding/clinical review</x:v>
      </x:c>
    </x:row>
    <x:row r="371" ht="34" customHeight="1">
      <x:c r="A371" s="30" t="n">
        <x:v>7</x:v>
      </x:c>
      <x:c r="B371" s="26" t="str">
        <x:v>Simple Pneumonia &amp; Pleurisy</x:v>
      </x:c>
      <x:c r="C371" s="29" t="str">
        <x:v>LOINC</x:v>
      </x:c>
      <x:c r="D371" s="31" t="str">
        <x:v>19000-9</x:v>
      </x:c>
      <x:c r="E371" s="26" t="str">
        <x:v>Vancomycin [Susceptibility]</x:v>
      </x:c>
      <x:c r="F371" s="29" t="str">
        <x:v>Measurement</x:v>
      </x:c>
      <x:c r="G371" s="26" t="str">
        <x:v>exact LOINC name or curated unambiguous abbreviation present in initial_workup_labs</x:v>
      </x:c>
      <x:c r="H371" s="26" t="str">
        <x:v>vancomycin</x:v>
      </x:c>
      <x:c r="I371" s="26" t="str">
        <x:v>LOINC 2.80</x:v>
      </x:c>
      <x:c r="J371" s="29" t="str">
        <x:v>https://loinc.org/</x:v>
      </x:c>
      <x:c r="K371" s="26" t="str">
        <x:v>vocab.concept concept_id=3014271; field=initial_workup_labs</x:v>
      </x:c>
      <x:c r="L371" s="26" t="str">
        <x:v>Terminology-source verified; pathway applicability requires coding/clinical review</x:v>
      </x:c>
    </x:row>
    <x:row r="372" ht="34" customHeight="1">
      <x:c r="A372" s="30" t="n">
        <x:v>7</x:v>
      </x:c>
      <x:c r="B372" s="26" t="str">
        <x:v>Simple Pneumonia &amp; Pleurisy</x:v>
      </x:c>
      <x:c r="C372" s="29" t="str">
        <x:v>LOINC</x:v>
      </x:c>
      <x:c r="D372" s="31" t="str">
        <x:v>20578-1</x:v>
      </x:c>
      <x:c r="E372" s="26" t="str">
        <x:v>Vancomycin [Mass/volume] in Serum or Plasma</x:v>
      </x:c>
      <x:c r="F372" s="29" t="str">
        <x:v>Measurement</x:v>
      </x:c>
      <x:c r="G372" s="26" t="str">
        <x:v>exact LOINC name or curated unambiguous abbreviation present in initial_workup_labs</x:v>
      </x:c>
      <x:c r="H372" s="26" t="str">
        <x:v>vancomycin</x:v>
      </x:c>
      <x:c r="I372" s="26" t="str">
        <x:v>LOINC 2.80</x:v>
      </x:c>
      <x:c r="J372" s="29" t="str">
        <x:v>https://loinc.org/</x:v>
      </x:c>
      <x:c r="K372" s="26" t="str">
        <x:v>vocab.concept concept_id=3005715; field=initial_workup_labs</x:v>
      </x:c>
      <x:c r="L372" s="26" t="str">
        <x:v>Terminology-source verified; pathway applicability requires coding/clinical review</x:v>
      </x:c>
    </x:row>
    <x:row r="373" ht="34" customHeight="1">
      <x:c r="A373" s="30" t="n">
        <x:v>7</x:v>
      </x:c>
      <x:c r="B373" s="26" t="str">
        <x:v>Simple Pneumonia &amp; Pleurisy</x:v>
      </x:c>
      <x:c r="C373" s="29" t="str">
        <x:v>LOINC</x:v>
      </x:c>
      <x:c r="D373" s="31" t="str">
        <x:v>23615-8</x:v>
      </x:c>
      <x:c r="E373" s="26" t="str">
        <x:v>Vancomycin [Susceptibility] by Method for Slow-growing mycobacteria</x:v>
      </x:c>
      <x:c r="F373" s="29" t="str">
        <x:v>Measurement</x:v>
      </x:c>
      <x:c r="G373" s="26" t="str">
        <x:v>exact LOINC name or curated unambiguous abbreviation present in initial_workup_labs</x:v>
      </x:c>
      <x:c r="H373" s="26" t="str">
        <x:v>vancomycin</x:v>
      </x:c>
      <x:c r="I373" s="26" t="str">
        <x:v>LOINC 2.80</x:v>
      </x:c>
      <x:c r="J373" s="29" t="str">
        <x:v>https://loinc.org/</x:v>
      </x:c>
      <x:c r="K373" s="26" t="str">
        <x:v>vocab.concept concept_id=3022591; field=initial_workup_labs</x:v>
      </x:c>
      <x:c r="L373" s="26" t="str">
        <x:v>Terminology-source verified; pathway applicability requires coding/clinical review</x:v>
      </x:c>
    </x:row>
    <x:row r="374" ht="34" customHeight="1">
      <x:c r="A374" s="30" t="n">
        <x:v>7</x:v>
      </x:c>
      <x:c r="B374" s="26" t="str">
        <x:v>Simple Pneumonia &amp; Pleurisy</x:v>
      </x:c>
      <x:c r="C374" s="29" t="str">
        <x:v>LOINC</x:v>
      </x:c>
      <x:c r="D374" s="31" t="str">
        <x:v>24322-0</x:v>
      </x:c>
      <x:c r="E374" s="26" t="str">
        <x:v>Comprehensive metabolic 1998 panel - Serum or Plasma</x:v>
      </x:c>
      <x:c r="F374" s="29" t="str">
        <x:v>Measurement</x:v>
      </x:c>
      <x:c r="G374" s="26" t="str">
        <x:v>exact LOINC name or curated unambiguous abbreviation present in initial_workup_labs</x:v>
      </x:c>
      <x:c r="H374" s="26" t="str">
        <x:v>cmp</x:v>
      </x:c>
      <x:c r="I374" s="26" t="str">
        <x:v>LOINC 2.80</x:v>
      </x:c>
      <x:c r="J374" s="29" t="str">
        <x:v>https://loinc.org/</x:v>
      </x:c>
      <x:c r="K374" s="26" t="str">
        <x:v>vocab.concept concept_id=3025200; field=initial_workup_labs</x:v>
      </x:c>
      <x:c r="L374" s="26" t="str">
        <x:v>Terminology-source verified; pathway applicability requires coding/clinical review</x:v>
      </x:c>
    </x:row>
    <x:row r="375" ht="34" customHeight="1">
      <x:c r="A375" s="30" t="n">
        <x:v>7</x:v>
      </x:c>
      <x:c r="B375" s="26" t="str">
        <x:v>Simple Pneumonia &amp; Pleurisy</x:v>
      </x:c>
      <x:c r="C375" s="29" t="str">
        <x:v>LOINC</x:v>
      </x:c>
      <x:c r="D375" s="31" t="str">
        <x:v>24323-8</x:v>
      </x:c>
      <x:c r="E375" s="26" t="str">
        <x:v>Comprehensive metabolic 2000 panel - Serum or Plasma</x:v>
      </x:c>
      <x:c r="F375" s="29" t="str">
        <x:v>Measurement</x:v>
      </x:c>
      <x:c r="G375" s="26" t="str">
        <x:v>exact LOINC name or curated unambiguous abbreviation present in initial_workup_labs</x:v>
      </x:c>
      <x:c r="H375" s="26" t="str">
        <x:v>cmp</x:v>
      </x:c>
      <x:c r="I375" s="26" t="str">
        <x:v>LOINC 2.80</x:v>
      </x:c>
      <x:c r="J375" s="29" t="str">
        <x:v>https://loinc.org/</x:v>
      </x:c>
      <x:c r="K375" s="26" t="str">
        <x:v>vocab.concept concept_id=3026023; field=initial_workup_labs</x:v>
      </x:c>
      <x:c r="L375" s="26" t="str">
        <x:v>Terminology-source verified; pathway applicability requires coding/clinical review</x:v>
      </x:c>
    </x:row>
    <x:row r="376" ht="34" customHeight="1">
      <x:c r="A376" s="30" t="n">
        <x:v>7</x:v>
      </x:c>
      <x:c r="B376" s="26" t="str">
        <x:v>Simple Pneumonia &amp; Pleurisy</x:v>
      </x:c>
      <x:c r="C376" s="29" t="str">
        <x:v>LOINC</x:v>
      </x:c>
      <x:c r="D376" s="31" t="str">
        <x:v>31012-8</x:v>
      </x:c>
      <x:c r="E376" s="26" t="str">
        <x:v>Vancomycin [Moles/volume] in Serum or Plasma</x:v>
      </x:c>
      <x:c r="F376" s="29" t="str">
        <x:v>Measurement</x:v>
      </x:c>
      <x:c r="G376" s="26" t="str">
        <x:v>exact LOINC name or curated unambiguous abbreviation present in initial_workup_labs</x:v>
      </x:c>
      <x:c r="H376" s="26" t="str">
        <x:v>vancomycin</x:v>
      </x:c>
      <x:c r="I376" s="26" t="str">
        <x:v>LOINC 2.80</x:v>
      </x:c>
      <x:c r="J376" s="29" t="str">
        <x:v>https://loinc.org/</x:v>
      </x:c>
      <x:c r="K376" s="26" t="str">
        <x:v>vocab.concept concept_id=3010935; field=initial_workup_labs</x:v>
      </x:c>
      <x:c r="L376" s="26" t="str">
        <x:v>Terminology-source verified; pathway applicability requires coding/clinical review</x:v>
      </x:c>
    </x:row>
    <x:row r="377" ht="34" customHeight="1">
      <x:c r="A377" s="30" t="n">
        <x:v>7</x:v>
      </x:c>
      <x:c r="B377" s="26" t="str">
        <x:v>Simple Pneumonia &amp; Pleurisy</x:v>
      </x:c>
      <x:c r="C377" s="29" t="str">
        <x:v>LOINC</x:v>
      </x:c>
      <x:c r="D377" s="31" t="str">
        <x:v>33959-8</x:v>
      </x:c>
      <x:c r="E377" s="26" t="str">
        <x:v>Procalcitonin [Mass/volume] in Serum or Plasma</x:v>
      </x:c>
      <x:c r="F377" s="29" t="str">
        <x:v>Measurement</x:v>
      </x:c>
      <x:c r="G377" s="26" t="str">
        <x:v>exact LOINC name or curated unambiguous abbreviation present in initial_workup_labs</x:v>
      </x:c>
      <x:c r="H377" s="26" t="str">
        <x:v>procalcitonin</x:v>
      </x:c>
      <x:c r="I377" s="26" t="str">
        <x:v>LOINC 2.80</x:v>
      </x:c>
      <x:c r="J377" s="29" t="str">
        <x:v>https://loinc.org/</x:v>
      </x:c>
      <x:c r="K377" s="26" t="str">
        <x:v>vocab.concept concept_id=3046279; field=initial_workup_labs</x:v>
      </x:c>
      <x:c r="L377" s="26" t="str">
        <x:v>Terminology-source verified; pathway applicability requires coding/clinical review</x:v>
      </x:c>
    </x:row>
    <x:row r="378" ht="34" customHeight="1">
      <x:c r="A378" s="30" t="n">
        <x:v>7</x:v>
      </x:c>
      <x:c r="B378" s="26" t="str">
        <x:v>Simple Pneumonia &amp; Pleurisy</x:v>
      </x:c>
      <x:c r="C378" s="29" t="str">
        <x:v>LOINC</x:v>
      </x:c>
      <x:c r="D378" s="31" t="str">
        <x:v>39796-8</x:v>
      </x:c>
      <x:c r="E378" s="26" t="str">
        <x:v>Vancomycin [Moles/volume] in Serum or Plasma --peak</x:v>
      </x:c>
      <x:c r="F378" s="29" t="str">
        <x:v>Measurement</x:v>
      </x:c>
      <x:c r="G378" s="26" t="str">
        <x:v>exact LOINC name or curated unambiguous abbreviation present in initial_workup_labs</x:v>
      </x:c>
      <x:c r="H378" s="26" t="str">
        <x:v>vancomycin</x:v>
      </x:c>
      <x:c r="I378" s="26" t="str">
        <x:v>LOINC 2.80</x:v>
      </x:c>
      <x:c r="J378" s="29" t="str">
        <x:v>https://loinc.org/</x:v>
      </x:c>
      <x:c r="K378" s="26" t="str">
        <x:v>vocab.concept concept_id=3038531; field=initial_workup_labs</x:v>
      </x:c>
      <x:c r="L378" s="26" t="str">
        <x:v>Terminology-source verified; pathway applicability requires coding/clinical review</x:v>
      </x:c>
    </x:row>
    <x:row r="379" ht="34" customHeight="1">
      <x:c r="A379" s="30" t="n">
        <x:v>7</x:v>
      </x:c>
      <x:c r="B379" s="26" t="str">
        <x:v>Simple Pneumonia &amp; Pleurisy</x:v>
      </x:c>
      <x:c r="C379" s="29" t="str">
        <x:v>LOINC</x:v>
      </x:c>
      <x:c r="D379" s="31" t="str">
        <x:v>39797-6</x:v>
      </x:c>
      <x:c r="E379" s="26" t="str">
        <x:v>Vancomycin [Moles/volume] in Serum or Plasma --trough</x:v>
      </x:c>
      <x:c r="F379" s="29" t="str">
        <x:v>Measurement</x:v>
      </x:c>
      <x:c r="G379" s="26" t="str">
        <x:v>exact LOINC name or curated unambiguous abbreviation present in initial_workup_labs</x:v>
      </x:c>
      <x:c r="H379" s="26" t="str">
        <x:v>vancomycin</x:v>
      </x:c>
      <x:c r="I379" s="26" t="str">
        <x:v>LOINC 2.80</x:v>
      </x:c>
      <x:c r="J379" s="29" t="str">
        <x:v>https://loinc.org/</x:v>
      </x:c>
      <x:c r="K379" s="26" t="str">
        <x:v>vocab.concept concept_id=3039257; field=initial_workup_labs</x:v>
      </x:c>
      <x:c r="L379" s="26" t="str">
        <x:v>Terminology-source verified; pathway applicability requires coding/clinical review</x:v>
      </x:c>
    </x:row>
    <x:row r="380" ht="34" customHeight="1">
      <x:c r="A380" s="30" t="n">
        <x:v>7</x:v>
      </x:c>
      <x:c r="B380" s="26" t="str">
        <x:v>Simple Pneumonia &amp; Pleurisy</x:v>
      </x:c>
      <x:c r="C380" s="29" t="str">
        <x:v>LOINC</x:v>
      </x:c>
      <x:c r="D380" s="31" t="str">
        <x:v>4090-7</x:v>
      </x:c>
      <x:c r="E380" s="26" t="str">
        <x:v>Vancomycin [Mass/volume] in Serum or Plasma --peak</x:v>
      </x:c>
      <x:c r="F380" s="29" t="str">
        <x:v>Measurement</x:v>
      </x:c>
      <x:c r="G380" s="26" t="str">
        <x:v>exact LOINC name or curated unambiguous abbreviation present in initial_workup_labs</x:v>
      </x:c>
      <x:c r="H380" s="26" t="str">
        <x:v>vancomycin</x:v>
      </x:c>
      <x:c r="I380" s="26" t="str">
        <x:v>LOINC 2.80</x:v>
      </x:c>
      <x:c r="J380" s="29" t="str">
        <x:v>https://loinc.org/</x:v>
      </x:c>
      <x:c r="K380" s="26" t="str">
        <x:v>vocab.concept concept_id=3011461; field=initial_workup_labs</x:v>
      </x:c>
      <x:c r="L380" s="26" t="str">
        <x:v>Terminology-source verified; pathway applicability requires coding/clinical review</x:v>
      </x:c>
    </x:row>
    <x:row r="381" ht="34" customHeight="1">
      <x:c r="A381" s="30" t="n">
        <x:v>7</x:v>
      </x:c>
      <x:c r="B381" s="26" t="str">
        <x:v>Simple Pneumonia &amp; Pleurisy</x:v>
      </x:c>
      <x:c r="C381" s="29" t="str">
        <x:v>LOINC</x:v>
      </x:c>
      <x:c r="D381" s="31" t="str">
        <x:v>4092-3</x:v>
      </x:c>
      <x:c r="E381" s="26" t="str">
        <x:v>Vancomycin [Mass/volume] in Serum or Plasma --trough</x:v>
      </x:c>
      <x:c r="F381" s="29" t="str">
        <x:v>Measurement</x:v>
      </x:c>
      <x:c r="G381" s="26" t="str">
        <x:v>exact LOINC name or curated unambiguous abbreviation present in initial_workup_labs</x:v>
      </x:c>
      <x:c r="H381" s="26" t="str">
        <x:v>vancomycin</x:v>
      </x:c>
      <x:c r="I381" s="26" t="str">
        <x:v>LOINC 2.80</x:v>
      </x:c>
      <x:c r="J381" s="29" t="str">
        <x:v>https://loinc.org/</x:v>
      </x:c>
      <x:c r="K381" s="26" t="str">
        <x:v>vocab.concept concept_id=3018920; field=initial_workup_labs</x:v>
      </x:c>
      <x:c r="L381" s="26" t="str">
        <x:v>Terminology-source verified; pathway applicability requires coding/clinical review</x:v>
      </x:c>
    </x:row>
    <x:row r="382" ht="34" customHeight="1">
      <x:c r="A382" s="30" t="n">
        <x:v>7</x:v>
      </x:c>
      <x:c r="B382" s="26" t="str">
        <x:v>Simple Pneumonia &amp; Pleurisy</x:v>
      </x:c>
      <x:c r="C382" s="29" t="str">
        <x:v>LOINC</x:v>
      </x:c>
      <x:c r="D382" s="31" t="str">
        <x:v>4459-4</x:v>
      </x:c>
      <x:c r="E382" s="26" t="str">
        <x:v>Vancomycin [Mass] of Dose</x:v>
      </x:c>
      <x:c r="F382" s="29" t="str">
        <x:v>Measurement</x:v>
      </x:c>
      <x:c r="G382" s="26" t="str">
        <x:v>exact LOINC name or curated unambiguous abbreviation present in initial_workup_labs</x:v>
      </x:c>
      <x:c r="H382" s="26" t="str">
        <x:v>vancomycin</x:v>
      </x:c>
      <x:c r="I382" s="26" t="str">
        <x:v>LOINC 2.80</x:v>
      </x:c>
      <x:c r="J382" s="29" t="str">
        <x:v>https://loinc.org/</x:v>
      </x:c>
      <x:c r="K382" s="26" t="str">
        <x:v>vocab.concept concept_id=3015924; field=initial_workup_labs</x:v>
      </x:c>
      <x:c r="L382" s="26" t="str">
        <x:v>Terminology-source verified; pathway applicability requires coding/clinical review</x:v>
      </x:c>
    </x:row>
    <x:row r="383" ht="34" customHeight="1">
      <x:c r="A383" s="30" t="n">
        <x:v>7</x:v>
      </x:c>
      <x:c r="B383" s="26" t="str">
        <x:v>Simple Pneumonia &amp; Pleurisy</x:v>
      </x:c>
      <x:c r="C383" s="29" t="str">
        <x:v>LOINC</x:v>
      </x:c>
      <x:c r="D383" s="31" t="str">
        <x:v>523-1</x:v>
      </x:c>
      <x:c r="E383" s="26" t="str">
        <x:v>Vancomycin [Susceptibility] by Minimum lethal concentration (MLC)</x:v>
      </x:c>
      <x:c r="F383" s="29" t="str">
        <x:v>Measurement</x:v>
      </x:c>
      <x:c r="G383" s="26" t="str">
        <x:v>exact LOINC name or curated unambiguous abbreviation present in initial_workup_labs</x:v>
      </x:c>
      <x:c r="H383" s="26" t="str">
        <x:v>vancomycin</x:v>
      </x:c>
      <x:c r="I383" s="26" t="str">
        <x:v>LOINC 2.80</x:v>
      </x:c>
      <x:c r="J383" s="29" t="str">
        <x:v>https://loinc.org/</x:v>
      </x:c>
      <x:c r="K383" s="26" t="str">
        <x:v>vocab.concept concept_id=3013209; field=initial_workup_labs</x:v>
      </x:c>
      <x:c r="L383" s="26" t="str">
        <x:v>Terminology-source verified; pathway applicability requires coding/clinical review</x:v>
      </x:c>
    </x:row>
    <x:row r="384" ht="34" customHeight="1">
      <x:c r="A384" s="30" t="n">
        <x:v>7</x:v>
      </x:c>
      <x:c r="B384" s="26" t="str">
        <x:v>Simple Pneumonia &amp; Pleurisy</x:v>
      </x:c>
      <x:c r="C384" s="29" t="str">
        <x:v>LOINC</x:v>
      </x:c>
      <x:c r="D384" s="31" t="str">
        <x:v>524-9</x:v>
      </x:c>
      <x:c r="E384" s="26" t="str">
        <x:v>Vancomycin [Susceptibility] by Minimum inhibitory concentration (MIC)</x:v>
      </x:c>
      <x:c r="F384" s="29" t="str">
        <x:v>Measurement</x:v>
      </x:c>
      <x:c r="G384" s="26" t="str">
        <x:v>exact LOINC name or curated unambiguous abbreviation present in initial_workup_labs</x:v>
      </x:c>
      <x:c r="H384" s="26" t="str">
        <x:v>vancomycin</x:v>
      </x:c>
      <x:c r="I384" s="26" t="str">
        <x:v>LOINC 2.80</x:v>
      </x:c>
      <x:c r="J384" s="29" t="str">
        <x:v>https://loinc.org/</x:v>
      </x:c>
      <x:c r="K384" s="26" t="str">
        <x:v>vocab.concept concept_id=3018088; field=initial_workup_labs</x:v>
      </x:c>
      <x:c r="L384" s="26" t="str">
        <x:v>Terminology-source verified; pathway applicability requires coding/clinical review</x:v>
      </x:c>
    </x:row>
    <x:row r="385" ht="34" customHeight="1">
      <x:c r="A385" s="30" t="n">
        <x:v>7</x:v>
      </x:c>
      <x:c r="B385" s="26" t="str">
        <x:v>Simple Pneumonia &amp; Pleurisy</x:v>
      </x:c>
      <x:c r="C385" s="29" t="str">
        <x:v>LOINC</x:v>
      </x:c>
      <x:c r="D385" s="31" t="str">
        <x:v>525-6</x:v>
      </x:c>
      <x:c r="E385" s="26" t="str">
        <x:v>Vancomycin [Susceptibility] by Disk diffusion (KB)</x:v>
      </x:c>
      <x:c r="F385" s="29" t="str">
        <x:v>Measurement</x:v>
      </x:c>
      <x:c r="G385" s="26" t="str">
        <x:v>exact LOINC name or curated unambiguous abbreviation present in initial_workup_labs</x:v>
      </x:c>
      <x:c r="H385" s="26" t="str">
        <x:v>vancomycin</x:v>
      </x:c>
      <x:c r="I385" s="26" t="str">
        <x:v>LOINC 2.80</x:v>
      </x:c>
      <x:c r="J385" s="29" t="str">
        <x:v>https://loinc.org/</x:v>
      </x:c>
      <x:c r="K385" s="26" t="str">
        <x:v>vocab.concept concept_id=3008504; field=initial_workup_labs</x:v>
      </x:c>
      <x:c r="L385" s="26" t="str">
        <x:v>Terminology-source verified; pathway applicability requires coding/clinical review</x:v>
      </x:c>
    </x:row>
    <x:row r="386" ht="34" customHeight="1">
      <x:c r="A386" s="30" t="n">
        <x:v>7</x:v>
      </x:c>
      <x:c r="B386" s="26" t="str">
        <x:v>Simple Pneumonia &amp; Pleurisy</x:v>
      </x:c>
      <x:c r="C386" s="29" t="str">
        <x:v>LOINC</x:v>
      </x:c>
      <x:c r="D386" s="31" t="str">
        <x:v>526-4</x:v>
      </x:c>
      <x:c r="E386" s="26" t="str">
        <x:v>Vancomycin [Susceptibility] by Serum bactericidal titer</x:v>
      </x:c>
      <x:c r="F386" s="29" t="str">
        <x:v>Measurement</x:v>
      </x:c>
      <x:c r="G386" s="26" t="str">
        <x:v>exact LOINC name or curated unambiguous abbreviation present in initial_workup_labs</x:v>
      </x:c>
      <x:c r="H386" s="26" t="str">
        <x:v>vancomycin</x:v>
      </x:c>
      <x:c r="I386" s="26" t="str">
        <x:v>LOINC 2.80</x:v>
      </x:c>
      <x:c r="J386" s="29" t="str">
        <x:v>https://loinc.org/</x:v>
      </x:c>
      <x:c r="K386" s="26" t="str">
        <x:v>vocab.concept concept_id=3014578; field=initial_workup_labs</x:v>
      </x:c>
      <x:c r="L386" s="26" t="str">
        <x:v>Terminology-source verified; pathway applicability requires coding/clinical review</x:v>
      </x:c>
    </x:row>
    <x:row r="387" ht="34" customHeight="1">
      <x:c r="A387" s="30" t="n">
        <x:v>7</x:v>
      </x:c>
      <x:c r="B387" s="26" t="str">
        <x:v>Simple Pneumonia &amp; Pleurisy</x:v>
      </x:c>
      <x:c r="C387" s="29" t="str">
        <x:v>LOINC</x:v>
      </x:c>
      <x:c r="D387" s="31" t="str">
        <x:v>55429-5</x:v>
      </x:c>
      <x:c r="E387" s="26" t="str">
        <x:v>Short blood count panel - Blood</x:v>
      </x:c>
      <x:c r="F387" s="29" t="str">
        <x:v>Measurement</x:v>
      </x:c>
      <x:c r="G387" s="26" t="str">
        <x:v>exact LOINC name or curated unambiguous abbreviation present in initial_workup_labs</x:v>
      </x:c>
      <x:c r="H387" s="26" t="str">
        <x:v>cbc</x:v>
      </x:c>
      <x:c r="I387" s="26" t="str">
        <x:v>LOINC 2.80</x:v>
      </x:c>
      <x:c r="J387" s="29" t="str">
        <x:v>https://loinc.org/</x:v>
      </x:c>
      <x:c r="K387" s="26" t="str">
        <x:v>vocab.concept concept_id=40758558; field=initial_workup_labs</x:v>
      </x:c>
      <x:c r="L387" s="26" t="str">
        <x:v>Terminology-source verified; pathway applicability requires coding/clinical review</x:v>
      </x:c>
    </x:row>
    <x:row r="388" ht="34" customHeight="1">
      <x:c r="A388" s="30" t="n">
        <x:v>7</x:v>
      </x:c>
      <x:c r="B388" s="26" t="str">
        <x:v>Simple Pneumonia &amp; Pleurisy</x:v>
      </x:c>
      <x:c r="C388" s="29" t="str">
        <x:v>LOINC</x:v>
      </x:c>
      <x:c r="D388" s="31" t="str">
        <x:v>57021-8</x:v>
      </x:c>
      <x:c r="E388" s="26" t="str">
        <x:v>CBC W Auto Differential panel - Blood</x:v>
      </x:c>
      <x:c r="F388" s="29" t="str">
        <x:v>Measurement</x:v>
      </x:c>
      <x:c r="G388" s="26" t="str">
        <x:v>exact LOINC name or curated unambiguous abbreviation present in initial_workup_labs</x:v>
      </x:c>
      <x:c r="H388" s="26" t="str">
        <x:v>cbc</x:v>
      </x:c>
      <x:c r="I388" s="26" t="str">
        <x:v>LOINC 2.80</x:v>
      </x:c>
      <x:c r="J388" s="29" t="str">
        <x:v>https://loinc.org/</x:v>
      </x:c>
      <x:c r="K388" s="26" t="str">
        <x:v>vocab.concept concept_id=40760140; field=initial_workup_labs</x:v>
      </x:c>
      <x:c r="L388" s="26" t="str">
        <x:v>Terminology-source verified; pathway applicability requires coding/clinical review</x:v>
      </x:c>
    </x:row>
    <x:row r="389" ht="34" customHeight="1">
      <x:c r="A389" s="30" t="n">
        <x:v>7</x:v>
      </x:c>
      <x:c r="B389" s="26" t="str">
        <x:v>Simple Pneumonia &amp; Pleurisy</x:v>
      </x:c>
      <x:c r="C389" s="29" t="str">
        <x:v>LOINC</x:v>
      </x:c>
      <x:c r="D389" s="31" t="str">
        <x:v>57022-6</x:v>
      </x:c>
      <x:c r="E389" s="26" t="str">
        <x:v>CBC W Reflex Manual Differential panel - Blood</x:v>
      </x:c>
      <x:c r="F389" s="29" t="str">
        <x:v>Measurement</x:v>
      </x:c>
      <x:c r="G389" s="26" t="str">
        <x:v>exact LOINC name or curated unambiguous abbreviation present in initial_workup_labs</x:v>
      </x:c>
      <x:c r="H389" s="26" t="str">
        <x:v>cbc</x:v>
      </x:c>
      <x:c r="I389" s="26" t="str">
        <x:v>LOINC 2.80</x:v>
      </x:c>
      <x:c r="J389" s="29" t="str">
        <x:v>https://loinc.org/</x:v>
      </x:c>
      <x:c r="K389" s="26" t="str">
        <x:v>vocab.concept concept_id=40760141; field=initial_workup_labs</x:v>
      </x:c>
      <x:c r="L389" s="26" t="str">
        <x:v>Terminology-source verified; pathway applicability requires coding/clinical review</x:v>
      </x:c>
    </x:row>
    <x:row r="390" ht="34" customHeight="1">
      <x:c r="A390" s="30" t="n">
        <x:v>7</x:v>
      </x:c>
      <x:c r="B390" s="26" t="str">
        <x:v>Simple Pneumonia &amp; Pleurisy</x:v>
      </x:c>
      <x:c r="C390" s="29" t="str">
        <x:v>LOINC</x:v>
      </x:c>
      <x:c r="D390" s="31" t="str">
        <x:v>57782-5</x:v>
      </x:c>
      <x:c r="E390" s="26" t="str">
        <x:v>CBC W Ordered Manual Differential panel - Blood</x:v>
      </x:c>
      <x:c r="F390" s="29" t="str">
        <x:v>Measurement</x:v>
      </x:c>
      <x:c r="G390" s="26" t="str">
        <x:v>exact LOINC name or curated unambiguous abbreviation present in initial_workup_labs</x:v>
      </x:c>
      <x:c r="H390" s="26" t="str">
        <x:v>cbc</x:v>
      </x:c>
      <x:c r="I390" s="26" t="str">
        <x:v>LOINC 2.80</x:v>
      </x:c>
      <x:c r="J390" s="29" t="str">
        <x:v>https://loinc.org/</x:v>
      </x:c>
      <x:c r="K390" s="26" t="str">
        <x:v>vocab.concept concept_id=40760892; field=initial_workup_labs</x:v>
      </x:c>
      <x:c r="L390" s="26" t="str">
        <x:v>Terminology-source verified; pathway applicability requires coding/clinical review</x:v>
      </x:c>
    </x:row>
    <x:row r="391" ht="34" customHeight="1">
      <x:c r="A391" s="30" t="n">
        <x:v>7</x:v>
      </x:c>
      <x:c r="B391" s="26" t="str">
        <x:v>Simple Pneumonia &amp; Pleurisy</x:v>
      </x:c>
      <x:c r="C391" s="29" t="str">
        <x:v>LOINC</x:v>
      </x:c>
      <x:c r="D391" s="31" t="str">
        <x:v>7059-9</x:v>
      </x:c>
      <x:c r="E391" s="26" t="str">
        <x:v>Vancomycin [Susceptibility] by Gradient strip</x:v>
      </x:c>
      <x:c r="F391" s="29" t="str">
        <x:v>Measurement</x:v>
      </x:c>
      <x:c r="G391" s="26" t="str">
        <x:v>exact LOINC name or curated unambiguous abbreviation present in initial_workup_labs</x:v>
      </x:c>
      <x:c r="H391" s="26" t="str">
        <x:v>vancomycin</x:v>
      </x:c>
      <x:c r="I391" s="26" t="str">
        <x:v>LOINC 2.80</x:v>
      </x:c>
      <x:c r="J391" s="29" t="str">
        <x:v>https://loinc.org/</x:v>
      </x:c>
      <x:c r="K391" s="26" t="str">
        <x:v>vocab.concept concept_id=3005004; field=initial_workup_labs</x:v>
      </x:c>
      <x:c r="L391" s="26" t="str">
        <x:v>Terminology-source verified; pathway applicability requires coding/clinical review</x:v>
      </x:c>
    </x:row>
    <x:row r="392" ht="34" customHeight="1">
      <x:c r="A392" s="30" t="n">
        <x:v>7</x:v>
      </x:c>
      <x:c r="B392" s="26" t="str">
        <x:v>Simple Pneumonia &amp; Pleurisy</x:v>
      </x:c>
      <x:c r="C392" s="29" t="str">
        <x:v>LOINC</x:v>
      </x:c>
      <x:c r="D392" s="31" t="str">
        <x:v>75241-0</x:v>
      </x:c>
      <x:c r="E392" s="26" t="str">
        <x:v>Procalcitonin [Mass/volume] in Serum or Plasma by Immunoassay</x:v>
      </x:c>
      <x:c r="F392" s="29" t="str">
        <x:v>Measurement</x:v>
      </x:c>
      <x:c r="G392" s="26" t="str">
        <x:v>exact LOINC name or curated unambiguous abbreviation present in initial_workup_labs</x:v>
      </x:c>
      <x:c r="H392" s="26" t="str">
        <x:v>procalcitonin</x:v>
      </x:c>
      <x:c r="I392" s="26" t="str">
        <x:v>LOINC 2.80</x:v>
      </x:c>
      <x:c r="J392" s="29" t="str">
        <x:v>https://loinc.org/</x:v>
      </x:c>
      <x:c r="K392" s="26" t="str">
        <x:v>vocab.concept concept_id=44817130; field=initial_workup_labs</x:v>
      </x:c>
      <x:c r="L392" s="26" t="str">
        <x:v>Terminology-source verified; pathway applicability requires coding/clinical review</x:v>
      </x:c>
    </x:row>
    <x:row r="393" ht="34" customHeight="1">
      <x:c r="A393" s="30" t="n">
        <x:v>7</x:v>
      </x:c>
      <x:c r="B393" s="26" t="str">
        <x:v>Simple Pneumonia &amp; Pleurisy</x:v>
      </x:c>
      <x:c r="C393" s="29" t="str">
        <x:v>LOINC</x:v>
      </x:c>
      <x:c r="D393" s="31" t="str">
        <x:v>92241-9</x:v>
      </x:c>
      <x:c r="E393" s="26" t="str">
        <x:v>Vancomycin [Susceptibility] by Genotype method</x:v>
      </x:c>
      <x:c r="F393" s="29" t="str">
        <x:v>Measurement</x:v>
      </x:c>
      <x:c r="G393" s="26" t="str">
        <x:v>exact LOINC name or curated unambiguous abbreviation present in initial_workup_labs</x:v>
      </x:c>
      <x:c r="H393" s="26" t="str">
        <x:v>vancomycin</x:v>
      </x:c>
      <x:c r="I393" s="26" t="str">
        <x:v>LOINC 2.80</x:v>
      </x:c>
      <x:c r="J393" s="29" t="str">
        <x:v>https://loinc.org/</x:v>
      </x:c>
      <x:c r="K393" s="26" t="str">
        <x:v>vocab.concept concept_id=37020780; field=initial_workup_labs</x:v>
      </x:c>
      <x:c r="L393" s="26" t="str">
        <x:v>Terminology-source verified; pathway applicability requires coding/clinical review</x:v>
      </x:c>
    </x:row>
    <x:row r="394" ht="34" customHeight="1">
      <x:c r="A394" s="30" t="n">
        <x:v>7</x:v>
      </x:c>
      <x:c r="B394" s="26" t="str">
        <x:v>Simple Pneumonia &amp; Pleurisy</x:v>
      </x:c>
      <x:c r="C394" s="29" t="str">
        <x:v>LOINC</x:v>
      </x:c>
      <x:c r="D394" s="31" t="str">
        <x:v>97657-1</x:v>
      </x:c>
      <x:c r="E394" s="26" t="str">
        <x:v>Vancomycin [Mass/volume] in Serum or Plasma --2 hours post dose</x:v>
      </x:c>
      <x:c r="F394" s="29" t="str">
        <x:v>Measurement</x:v>
      </x:c>
      <x:c r="G394" s="26" t="str">
        <x:v>exact LOINC name or curated unambiguous abbreviation present in initial_workup_labs</x:v>
      </x:c>
      <x:c r="H394" s="26" t="str">
        <x:v>vancomycin</x:v>
      </x:c>
      <x:c r="I394" s="26" t="str">
        <x:v>LOINC 2.80</x:v>
      </x:c>
      <x:c r="J394" s="29" t="str">
        <x:v>https://loinc.org/</x:v>
      </x:c>
      <x:c r="K394" s="26" t="str">
        <x:v>vocab.concept concept_id=1616334; field=initial_workup_labs</x:v>
      </x:c>
      <x:c r="L394" s="26" t="str">
        <x:v>Terminology-source verified; pathway applicability requires coding/clinical review</x:v>
      </x:c>
    </x:row>
    <x:row r="395" ht="34" customHeight="1">
      <x:c r="A395" s="30" t="n">
        <x:v>7</x:v>
      </x:c>
      <x:c r="B395" s="26" t="str">
        <x:v>Simple Pneumonia &amp; Pleurisy</x:v>
      </x:c>
      <x:c r="C395" s="29" t="str">
        <x:v>LOINC</x:v>
      </x:c>
      <x:c r="D395" s="31" t="str">
        <x:v>99099-4</x:v>
      </x:c>
      <x:c r="E395" s="26" t="str">
        <x:v>Procalcitonin [Moles/volume] in Serum or Plasma</x:v>
      </x:c>
      <x:c r="F395" s="29" t="str">
        <x:v>Measurement</x:v>
      </x:c>
      <x:c r="G395" s="26" t="str">
        <x:v>exact LOINC name or curated unambiguous abbreviation present in initial_workup_labs</x:v>
      </x:c>
      <x:c r="H395" s="26" t="str">
        <x:v>procalcitonin</x:v>
      </x:c>
      <x:c r="I395" s="26" t="str">
        <x:v>LOINC 2.80</x:v>
      </x:c>
      <x:c r="J395" s="29" t="str">
        <x:v>https://loinc.org/</x:v>
      </x:c>
      <x:c r="K395" s="26" t="str">
        <x:v>vocab.concept concept_id=1988947; field=initial_workup_labs</x:v>
      </x:c>
      <x:c r="L395" s="26" t="str">
        <x:v>Terminology-source verified; pathway applicability requires coding/clinical review</x:v>
      </x:c>
    </x:row>
    <x:row r="396" ht="34" customHeight="1">
      <x:c r="A396" s="30" t="n">
        <x:v>8</x:v>
      </x:c>
      <x:c r="B396" s="26" t="str">
        <x:v>Major Joint Replacement (Hip/Knee, Lower Extremity)</x:v>
      </x:c>
      <x:c r="C396" s="29" t="str">
        <x:v>LOINC</x:v>
      </x:c>
      <x:c r="D396" s="31" t="str">
        <x:v>14338-8</x:v>
      </x:c>
      <x:c r="E396" s="26" t="str">
        <x:v>Prealbumin [Mass/volume] in Serum or Plasma</x:v>
      </x:c>
      <x:c r="F396" s="29" t="str">
        <x:v>Measurement</x:v>
      </x:c>
      <x:c r="G396" s="26" t="str">
        <x:v>exact LOINC name or curated unambiguous abbreviation present in initial_workup_labs</x:v>
      </x:c>
      <x:c r="H396" s="26" t="str">
        <x:v>prealbumin</x:v>
      </x:c>
      <x:c r="I396" s="26" t="str">
        <x:v>LOINC 2.80</x:v>
      </x:c>
      <x:c r="J396" s="29" t="str">
        <x:v>https://loinc.org/</x:v>
      </x:c>
      <x:c r="K396" s="26" t="str">
        <x:v>vocab.concept concept_id=3013742; field=initial_workup_labs</x:v>
      </x:c>
      <x:c r="L396" s="26" t="str">
        <x:v>Terminology-source verified; pathway applicability requires coding/clinical review</x:v>
      </x:c>
    </x:row>
    <x:row r="397" ht="34" customHeight="1">
      <x:c r="A397" s="30" t="n">
        <x:v>8</x:v>
      </x:c>
      <x:c r="B397" s="26" t="str">
        <x:v>Major Joint Replacement (Hip/Knee, Lower Extremity)</x:v>
      </x:c>
      <x:c r="C397" s="29" t="str">
        <x:v>LOINC</x:v>
      </x:c>
      <x:c r="D397" s="31" t="str">
        <x:v>17855-8</x:v>
      </x:c>
      <x:c r="E397" s="26" t="str">
        <x:v>Hemoglobin A1c/Hemoglobin.total in Blood by calculation</x:v>
      </x:c>
      <x:c r="F397" s="29" t="str">
        <x:v>Measurement</x:v>
      </x:c>
      <x:c r="G397" s="26" t="str">
        <x:v>exact LOINC name or curated unambiguous abbreviation present in initial_workup_labs</x:v>
      </x:c>
      <x:c r="H397" s="26" t="str">
        <x:v>hba1c</x:v>
      </x:c>
      <x:c r="I397" s="26" t="str">
        <x:v>LOINC 2.80</x:v>
      </x:c>
      <x:c r="J397" s="29" t="str">
        <x:v>https://loinc.org/</x:v>
      </x:c>
      <x:c r="K397" s="26" t="str">
        <x:v>vocab.concept concept_id=3007263; field=initial_workup_labs</x:v>
      </x:c>
      <x:c r="L397" s="26" t="str">
        <x:v>Terminology-source verified; pathway applicability requires coding/clinical review</x:v>
      </x:c>
    </x:row>
    <x:row r="398" ht="34" customHeight="1">
      <x:c r="A398" s="30" t="n">
        <x:v>8</x:v>
      </x:c>
      <x:c r="B398" s="26" t="str">
        <x:v>Major Joint Replacement (Hip/Knee, Lower Extremity)</x:v>
      </x:c>
      <x:c r="C398" s="29" t="str">
        <x:v>LOINC</x:v>
      </x:c>
      <x:c r="D398" s="31" t="str">
        <x:v>17856-6</x:v>
      </x:c>
      <x:c r="E398" s="26" t="str">
        <x:v>Hemoglobin A1c/Hemoglobin.total in Blood by HPLC</x:v>
      </x:c>
      <x:c r="F398" s="29" t="str">
        <x:v>Measurement</x:v>
      </x:c>
      <x:c r="G398" s="26" t="str">
        <x:v>exact LOINC name or curated unambiguous abbreviation present in initial_workup_labs</x:v>
      </x:c>
      <x:c r="H398" s="26" t="str">
        <x:v>hba1c</x:v>
      </x:c>
      <x:c r="I398" s="26" t="str">
        <x:v>LOINC 2.80</x:v>
      </x:c>
      <x:c r="J398" s="29" t="str">
        <x:v>https://loinc.org/</x:v>
      </x:c>
      <x:c r="K398" s="26" t="str">
        <x:v>vocab.concept concept_id=3005673; field=initial_workup_labs</x:v>
      </x:c>
      <x:c r="L398" s="26" t="str">
        <x:v>Terminology-source verified; pathway applicability requires coding/clinical review</x:v>
      </x:c>
    </x:row>
    <x:row r="399" ht="34" customHeight="1">
      <x:c r="A399" s="30" t="n">
        <x:v>8</x:v>
      </x:c>
      <x:c r="B399" s="26" t="str">
        <x:v>Major Joint Replacement (Hip/Knee, Lower Extremity)</x:v>
      </x:c>
      <x:c r="C399" s="29" t="str">
        <x:v>LOINC</x:v>
      </x:c>
      <x:c r="D399" s="31" t="str">
        <x:v>24320-4</x:v>
      </x:c>
      <x:c r="E399" s="26" t="str">
        <x:v>Basic metabolic 1998 panel - Serum or Plasma</x:v>
      </x:c>
      <x:c r="F399" s="29" t="str">
        <x:v>Measurement</x:v>
      </x:c>
      <x:c r="G399" s="26" t="str">
        <x:v>exact LOINC name or curated unambiguous abbreviation present in initial_workup_labs</x:v>
      </x:c>
      <x:c r="H399" s="26" t="str">
        <x:v>bmp</x:v>
      </x:c>
      <x:c r="I399" s="26" t="str">
        <x:v>LOINC 2.80</x:v>
      </x:c>
      <x:c r="J399" s="29" t="str">
        <x:v>https://loinc.org/</x:v>
      </x:c>
      <x:c r="K399" s="26" t="str">
        <x:v>vocab.concept concept_id=3006343; field=initial_workup_labs</x:v>
      </x:c>
      <x:c r="L399" s="26" t="str">
        <x:v>Terminology-source verified; pathway applicability requires coding/clinical review</x:v>
      </x:c>
    </x:row>
    <x:row r="400" ht="34" customHeight="1">
      <x:c r="A400" s="30" t="n">
        <x:v>8</x:v>
      </x:c>
      <x:c r="B400" s="26" t="str">
        <x:v>Major Joint Replacement (Hip/Knee, Lower Extremity)</x:v>
      </x:c>
      <x:c r="C400" s="29" t="str">
        <x:v>LOINC</x:v>
      </x:c>
      <x:c r="D400" s="31" t="str">
        <x:v>24321-2</x:v>
      </x:c>
      <x:c r="E400" s="26" t="str">
        <x:v>Basic metabolic 2000 panel - Serum or Plasma</x:v>
      </x:c>
      <x:c r="F400" s="29" t="str">
        <x:v>Measurement</x:v>
      </x:c>
      <x:c r="G400" s="26" t="str">
        <x:v>exact LOINC name or curated unambiguous abbreviation present in initial_workup_labs</x:v>
      </x:c>
      <x:c r="H400" s="26" t="str">
        <x:v>bmp</x:v>
      </x:c>
      <x:c r="I400" s="26" t="str">
        <x:v>LOINC 2.80</x:v>
      </x:c>
      <x:c r="J400" s="29" t="str">
        <x:v>https://loinc.org/</x:v>
      </x:c>
      <x:c r="K400" s="26" t="str">
        <x:v>vocab.concept concept_id=3022035; field=initial_workup_labs</x:v>
      </x:c>
      <x:c r="L400" s="26" t="str">
        <x:v>Terminology-source verified; pathway applicability requires coding/clinical review</x:v>
      </x:c>
    </x:row>
    <x:row r="401" ht="34" customHeight="1">
      <x:c r="A401" s="30" t="n">
        <x:v>8</x:v>
      </x:c>
      <x:c r="B401" s="26" t="str">
        <x:v>Major Joint Replacement (Hip/Knee, Lower Extremity)</x:v>
      </x:c>
      <x:c r="C401" s="29" t="str">
        <x:v>LOINC</x:v>
      </x:c>
      <x:c r="D401" s="31" t="str">
        <x:v>24356-8</x:v>
      </x:c>
      <x:c r="E401" s="26" t="str">
        <x:v>Urinalysis complete panel - Urine</x:v>
      </x:c>
      <x:c r="F401" s="29" t="str">
        <x:v>Measurement</x:v>
      </x:c>
      <x:c r="G401" s="26" t="str">
        <x:v>exact LOINC name or curated unambiguous abbreviation present in initial_workup_labs</x:v>
      </x:c>
      <x:c r="H401" s="26" t="str">
        <x:v>urinalysis</x:v>
      </x:c>
      <x:c r="I401" s="26" t="str">
        <x:v>LOINC 2.80</x:v>
      </x:c>
      <x:c r="J401" s="29" t="str">
        <x:v>https://loinc.org/</x:v>
      </x:c>
      <x:c r="K401" s="26" t="str">
        <x:v>vocab.concept concept_id=3036941; field=initial_workup_labs</x:v>
      </x:c>
      <x:c r="L401" s="26" t="str">
        <x:v>Terminology-source verified; pathway applicability requires coding/clinical review</x:v>
      </x:c>
    </x:row>
    <x:row r="402" ht="34" customHeight="1">
      <x:c r="A402" s="30" t="n">
        <x:v>8</x:v>
      </x:c>
      <x:c r="B402" s="26" t="str">
        <x:v>Major Joint Replacement (Hip/Knee, Lower Extremity)</x:v>
      </x:c>
      <x:c r="C402" s="29" t="str">
        <x:v>LOINC</x:v>
      </x:c>
      <x:c r="D402" s="31" t="str">
        <x:v>24357-6</x:v>
      </x:c>
      <x:c r="E402" s="26" t="str">
        <x:v>Urinalysis macro (dipstick) panel - Urine</x:v>
      </x:c>
      <x:c r="F402" s="29" t="str">
        <x:v>Measurement</x:v>
      </x:c>
      <x:c r="G402" s="26" t="str">
        <x:v>exact LOINC name or curated unambiguous abbreviation present in initial_workup_labs</x:v>
      </x:c>
      <x:c r="H402" s="26" t="str">
        <x:v>urinalysis</x:v>
      </x:c>
      <x:c r="I402" s="26" t="str">
        <x:v>LOINC 2.80</x:v>
      </x:c>
      <x:c r="J402" s="29" t="str">
        <x:v>https://loinc.org/</x:v>
      </x:c>
      <x:c r="K402" s="26" t="str">
        <x:v>vocab.concept concept_id=3037467; field=initial_workup_labs</x:v>
      </x:c>
      <x:c r="L402" s="26" t="str">
        <x:v>Terminology-source verified; pathway applicability requires coding/clinical review</x:v>
      </x:c>
    </x:row>
    <x:row r="403" ht="34" customHeight="1">
      <x:c r="A403" s="30" t="n">
        <x:v>8</x:v>
      </x:c>
      <x:c r="B403" s="26" t="str">
        <x:v>Major Joint Replacement (Hip/Knee, Lower Extremity)</x:v>
      </x:c>
      <x:c r="C403" s="29" t="str">
        <x:v>LOINC</x:v>
      </x:c>
      <x:c r="D403" s="31" t="str">
        <x:v>2877-9</x:v>
      </x:c>
      <x:c r="E403" s="26" t="str">
        <x:v>Prealbumin [Mass/volume] in Serum or Plasma by Electrophoresis</x:v>
      </x:c>
      <x:c r="F403" s="29" t="str">
        <x:v>Measurement</x:v>
      </x:c>
      <x:c r="G403" s="26" t="str">
        <x:v>exact LOINC name or curated unambiguous abbreviation present in initial_workup_labs</x:v>
      </x:c>
      <x:c r="H403" s="26" t="str">
        <x:v>prealbumin</x:v>
      </x:c>
      <x:c r="I403" s="26" t="str">
        <x:v>LOINC 2.80</x:v>
      </x:c>
      <x:c r="J403" s="29" t="str">
        <x:v>https://loinc.org/</x:v>
      </x:c>
      <x:c r="K403" s="26" t="str">
        <x:v>vocab.concept concept_id=3002590; field=initial_workup_labs</x:v>
      </x:c>
      <x:c r="L403" s="26" t="str">
        <x:v>Terminology-source verified; pathway applicability requires coding/clinical review</x:v>
      </x:c>
    </x:row>
    <x:row r="404" ht="34" customHeight="1">
      <x:c r="A404" s="30" t="n">
        <x:v>8</x:v>
      </x:c>
      <x:c r="B404" s="26" t="str">
        <x:v>Major Joint Replacement (Hip/Knee, Lower Extremity)</x:v>
      </x:c>
      <x:c r="C404" s="29" t="str">
        <x:v>LOINC</x:v>
      </x:c>
      <x:c r="D404" s="31" t="str">
        <x:v>41995-2</x:v>
      </x:c>
      <x:c r="E404" s="26" t="str">
        <x:v>Hemoglobin A1c [Mass/volume] in Blood</x:v>
      </x:c>
      <x:c r="F404" s="29" t="str">
        <x:v>Measurement</x:v>
      </x:c>
      <x:c r="G404" s="26" t="str">
        <x:v>exact LOINC name or curated unambiguous abbreviation present in initial_workup_labs</x:v>
      </x:c>
      <x:c r="H404" s="26" t="str">
        <x:v>hba1c</x:v>
      </x:c>
      <x:c r="I404" s="26" t="str">
        <x:v>LOINC 2.80</x:v>
      </x:c>
      <x:c r="J404" s="29" t="str">
        <x:v>https://loinc.org/</x:v>
      </x:c>
      <x:c r="K404" s="26" t="str">
        <x:v>vocab.concept concept_id=3034639; field=initial_workup_labs</x:v>
      </x:c>
      <x:c r="L404" s="26" t="str">
        <x:v>Terminology-source verified; pathway applicability requires coding/clinical review</x:v>
      </x:c>
    </x:row>
    <x:row r="405" ht="34" customHeight="1">
      <x:c r="A405" s="30" t="n">
        <x:v>8</x:v>
      </x:c>
      <x:c r="B405" s="26" t="str">
        <x:v>Major Joint Replacement (Hip/Knee, Lower Extremity)</x:v>
      </x:c>
      <x:c r="C405" s="29" t="str">
        <x:v>LOINC</x:v>
      </x:c>
      <x:c r="D405" s="31" t="str">
        <x:v>4548-4</x:v>
      </x:c>
      <x:c r="E405" s="26" t="str">
        <x:v>Hemoglobin A1c/Hemoglobin.total in Blood</x:v>
      </x:c>
      <x:c r="F405" s="29" t="str">
        <x:v>Measurement</x:v>
      </x:c>
      <x:c r="G405" s="26" t="str">
        <x:v>exact LOINC name or curated unambiguous abbreviation present in initial_workup_labs</x:v>
      </x:c>
      <x:c r="H405" s="26" t="str">
        <x:v>hba1c</x:v>
      </x:c>
      <x:c r="I405" s="26" t="str">
        <x:v>LOINC 2.80</x:v>
      </x:c>
      <x:c r="J405" s="29" t="str">
        <x:v>https://loinc.org/</x:v>
      </x:c>
      <x:c r="K405" s="26" t="str">
        <x:v>vocab.concept concept_id=3004410; field=initial_workup_labs</x:v>
      </x:c>
      <x:c r="L405" s="26" t="str">
        <x:v>Terminology-source verified; pathway applicability requires coding/clinical review</x:v>
      </x:c>
    </x:row>
    <x:row r="406" ht="34" customHeight="1">
      <x:c r="A406" s="30" t="n">
        <x:v>8</x:v>
      </x:c>
      <x:c r="B406" s="26" t="str">
        <x:v>Major Joint Replacement (Hip/Knee, Lower Extremity)</x:v>
      </x:c>
      <x:c r="C406" s="29" t="str">
        <x:v>LOINC</x:v>
      </x:c>
      <x:c r="D406" s="31" t="str">
        <x:v>4549-2</x:v>
      </x:c>
      <x:c r="E406" s="26" t="str">
        <x:v>Hemoglobin A1c/Hemoglobin.total in Blood by Electrophoresis</x:v>
      </x:c>
      <x:c r="F406" s="29" t="str">
        <x:v>Measurement</x:v>
      </x:c>
      <x:c r="G406" s="26" t="str">
        <x:v>exact LOINC name or curated unambiguous abbreviation present in initial_workup_labs</x:v>
      </x:c>
      <x:c r="H406" s="26" t="str">
        <x:v>hba1c</x:v>
      </x:c>
      <x:c r="I406" s="26" t="str">
        <x:v>LOINC 2.80</x:v>
      </x:c>
      <x:c r="J406" s="29" t="str">
        <x:v>https://loinc.org/</x:v>
      </x:c>
      <x:c r="K406" s="26" t="str">
        <x:v>vocab.concept concept_id=3003309; field=initial_workup_labs</x:v>
      </x:c>
      <x:c r="L406" s="26" t="str">
        <x:v>Terminology-source verified; pathway applicability requires coding/clinical review</x:v>
      </x:c>
    </x:row>
    <x:row r="407" ht="34" customHeight="1">
      <x:c r="A407" s="30" t="n">
        <x:v>8</x:v>
      </x:c>
      <x:c r="B407" s="26" t="str">
        <x:v>Major Joint Replacement (Hip/Knee, Lower Extremity)</x:v>
      </x:c>
      <x:c r="C407" s="29" t="str">
        <x:v>LOINC</x:v>
      </x:c>
      <x:c r="D407" s="31" t="str">
        <x:v>46130-1</x:v>
      </x:c>
      <x:c r="E407" s="26" t="str">
        <x:v>Prealbumin [Mass/volume] in Serum or Plasma by Nephelometry</x:v>
      </x:c>
      <x:c r="F407" s="29" t="str">
        <x:v>Measurement</x:v>
      </x:c>
      <x:c r="G407" s="26" t="str">
        <x:v>exact LOINC name or curated unambiguous abbreviation present in initial_workup_labs</x:v>
      </x:c>
      <x:c r="H407" s="26" t="str">
        <x:v>prealbumin</x:v>
      </x:c>
      <x:c r="I407" s="26" t="str">
        <x:v>LOINC 2.80</x:v>
      </x:c>
      <x:c r="J407" s="29" t="str">
        <x:v>https://loinc.org/</x:v>
      </x:c>
      <x:c r="K407" s="26" t="str">
        <x:v>vocab.concept concept_id=3044974; field=initial_workup_labs</x:v>
      </x:c>
      <x:c r="L407" s="26" t="str">
        <x:v>Terminology-source verified; pathway applicability requires coding/clinical review</x:v>
      </x:c>
    </x:row>
    <x:row r="408" ht="34" customHeight="1">
      <x:c r="A408" s="30" t="n">
        <x:v>8</x:v>
      </x:c>
      <x:c r="B408" s="26" t="str">
        <x:v>Major Joint Replacement (Hip/Knee, Lower Extremity)</x:v>
      </x:c>
      <x:c r="C408" s="29" t="str">
        <x:v>LOINC</x:v>
      </x:c>
      <x:c r="D408" s="31" t="str">
        <x:v>55429-5</x:v>
      </x:c>
      <x:c r="E408" s="26" t="str">
        <x:v>Short blood count panel - Blood</x:v>
      </x:c>
      <x:c r="F408" s="29" t="str">
        <x:v>Measurement</x:v>
      </x:c>
      <x:c r="G408" s="26" t="str">
        <x:v>exact LOINC name or curated unambiguous abbreviation present in initial_workup_labs</x:v>
      </x:c>
      <x:c r="H408" s="26" t="str">
        <x:v>cbc</x:v>
      </x:c>
      <x:c r="I408" s="26" t="str">
        <x:v>LOINC 2.80</x:v>
      </x:c>
      <x:c r="J408" s="29" t="str">
        <x:v>https://loinc.org/</x:v>
      </x:c>
      <x:c r="K408" s="26" t="str">
        <x:v>vocab.concept concept_id=40758558; field=initial_workup_labs</x:v>
      </x:c>
      <x:c r="L408" s="26" t="str">
        <x:v>Terminology-source verified; pathway applicability requires coding/clinical review</x:v>
      </x:c>
    </x:row>
    <x:row r="409" ht="34" customHeight="1">
      <x:c r="A409" s="30" t="n">
        <x:v>8</x:v>
      </x:c>
      <x:c r="B409" s="26" t="str">
        <x:v>Major Joint Replacement (Hip/Knee, Lower Extremity)</x:v>
      </x:c>
      <x:c r="C409" s="29" t="str">
        <x:v>LOINC</x:v>
      </x:c>
      <x:c r="D409" s="31" t="str">
        <x:v>57019-2</x:v>
      </x:c>
      <x:c r="E409" s="26" t="str">
        <x:v>Urinalysis dipstick W Reflex Culture panel - Urine</x:v>
      </x:c>
      <x:c r="F409" s="29" t="str">
        <x:v>Measurement</x:v>
      </x:c>
      <x:c r="G409" s="26" t="str">
        <x:v>exact LOINC name or curated unambiguous abbreviation present in initial_workup_labs</x:v>
      </x:c>
      <x:c r="H409" s="26" t="str">
        <x:v>urinalysis</x:v>
      </x:c>
      <x:c r="I409" s="26" t="str">
        <x:v>LOINC 2.80</x:v>
      </x:c>
      <x:c r="J409" s="29" t="str">
        <x:v>https://loinc.org/</x:v>
      </x:c>
      <x:c r="K409" s="26" t="str">
        <x:v>vocab.concept concept_id=40760138; field=initial_workup_labs</x:v>
      </x:c>
      <x:c r="L409" s="26" t="str">
        <x:v>Terminology-source verified; pathway applicability requires coding/clinical review</x:v>
      </x:c>
    </x:row>
    <x:row r="410" ht="34" customHeight="1">
      <x:c r="A410" s="30" t="n">
        <x:v>8</x:v>
      </x:c>
      <x:c r="B410" s="26" t="str">
        <x:v>Major Joint Replacement (Hip/Knee, Lower Extremity)</x:v>
      </x:c>
      <x:c r="C410" s="29" t="str">
        <x:v>LOINC</x:v>
      </x:c>
      <x:c r="D410" s="31" t="str">
        <x:v>57020-0</x:v>
      </x:c>
      <x:c r="E410" s="26" t="str">
        <x:v>Urinalysis dipstick W Reflex Microscopic panel - Urine</x:v>
      </x:c>
      <x:c r="F410" s="29" t="str">
        <x:v>Measurement</x:v>
      </x:c>
      <x:c r="G410" s="26" t="str">
        <x:v>exact LOINC name or curated unambiguous abbreviation present in initial_workup_labs</x:v>
      </x:c>
      <x:c r="H410" s="26" t="str">
        <x:v>urinalysis</x:v>
      </x:c>
      <x:c r="I410" s="26" t="str">
        <x:v>LOINC 2.80</x:v>
      </x:c>
      <x:c r="J410" s="29" t="str">
        <x:v>https://loinc.org/</x:v>
      </x:c>
      <x:c r="K410" s="26" t="str">
        <x:v>vocab.concept concept_id=40760139; field=initial_workup_labs</x:v>
      </x:c>
      <x:c r="L410" s="26" t="str">
        <x:v>Terminology-source verified; pathway applicability requires coding/clinical review</x:v>
      </x:c>
    </x:row>
    <x:row r="411" ht="34" customHeight="1">
      <x:c r="A411" s="30" t="n">
        <x:v>8</x:v>
      </x:c>
      <x:c r="B411" s="26" t="str">
        <x:v>Major Joint Replacement (Hip/Knee, Lower Extremity)</x:v>
      </x:c>
      <x:c r="C411" s="29" t="str">
        <x:v>LOINC</x:v>
      </x:c>
      <x:c r="D411" s="31" t="str">
        <x:v>57021-8</x:v>
      </x:c>
      <x:c r="E411" s="26" t="str">
        <x:v>CBC W Auto Differential panel - Blood</x:v>
      </x:c>
      <x:c r="F411" s="29" t="str">
        <x:v>Measurement</x:v>
      </x:c>
      <x:c r="G411" s="26" t="str">
        <x:v>exact LOINC name or curated unambiguous abbreviation present in initial_workup_labs</x:v>
      </x:c>
      <x:c r="H411" s="26" t="str">
        <x:v>cbc</x:v>
      </x:c>
      <x:c r="I411" s="26" t="str">
        <x:v>LOINC 2.80</x:v>
      </x:c>
      <x:c r="J411" s="29" t="str">
        <x:v>https://loinc.org/</x:v>
      </x:c>
      <x:c r="K411" s="26" t="str">
        <x:v>vocab.concept concept_id=40760140; field=initial_workup_labs</x:v>
      </x:c>
      <x:c r="L411" s="26" t="str">
        <x:v>Terminology-source verified; pathway applicability requires coding/clinical review</x:v>
      </x:c>
    </x:row>
    <x:row r="412" ht="34" customHeight="1">
      <x:c r="A412" s="30" t="n">
        <x:v>8</x:v>
      </x:c>
      <x:c r="B412" s="26" t="str">
        <x:v>Major Joint Replacement (Hip/Knee, Lower Extremity)</x:v>
      </x:c>
      <x:c r="C412" s="29" t="str">
        <x:v>LOINC</x:v>
      </x:c>
      <x:c r="D412" s="31" t="str">
        <x:v>57022-6</x:v>
      </x:c>
      <x:c r="E412" s="26" t="str">
        <x:v>CBC W Reflex Manual Differential panel - Blood</x:v>
      </x:c>
      <x:c r="F412" s="29" t="str">
        <x:v>Measurement</x:v>
      </x:c>
      <x:c r="G412" s="26" t="str">
        <x:v>exact LOINC name or curated unambiguous abbreviation present in initial_workup_labs</x:v>
      </x:c>
      <x:c r="H412" s="26" t="str">
        <x:v>cbc</x:v>
      </x:c>
      <x:c r="I412" s="26" t="str">
        <x:v>LOINC 2.80</x:v>
      </x:c>
      <x:c r="J412" s="29" t="str">
        <x:v>https://loinc.org/</x:v>
      </x:c>
      <x:c r="K412" s="26" t="str">
        <x:v>vocab.concept concept_id=40760141; field=initial_workup_labs</x:v>
      </x:c>
      <x:c r="L412" s="26" t="str">
        <x:v>Terminology-source verified; pathway applicability requires coding/clinical review</x:v>
      </x:c>
    </x:row>
    <x:row r="413" ht="34" customHeight="1">
      <x:c r="A413" s="30" t="n">
        <x:v>8</x:v>
      </x:c>
      <x:c r="B413" s="26" t="str">
        <x:v>Major Joint Replacement (Hip/Knee, Lower Extremity)</x:v>
      </x:c>
      <x:c r="C413" s="29" t="str">
        <x:v>LOINC</x:v>
      </x:c>
      <x:c r="D413" s="31" t="str">
        <x:v>57782-5</x:v>
      </x:c>
      <x:c r="E413" s="26" t="str">
        <x:v>CBC W Ordered Manual Differential panel - Blood</x:v>
      </x:c>
      <x:c r="F413" s="29" t="str">
        <x:v>Measurement</x:v>
      </x:c>
      <x:c r="G413" s="26" t="str">
        <x:v>exact LOINC name or curated unambiguous abbreviation present in initial_workup_labs</x:v>
      </x:c>
      <x:c r="H413" s="26" t="str">
        <x:v>cbc</x:v>
      </x:c>
      <x:c r="I413" s="26" t="str">
        <x:v>LOINC 2.80</x:v>
      </x:c>
      <x:c r="J413" s="29" t="str">
        <x:v>https://loinc.org/</x:v>
      </x:c>
      <x:c r="K413" s="26" t="str">
        <x:v>vocab.concept concept_id=40760892; field=initial_workup_labs</x:v>
      </x:c>
      <x:c r="L413" s="26" t="str">
        <x:v>Terminology-source verified; pathway applicability requires coding/clinical review</x:v>
      </x:c>
    </x:row>
    <x:row r="414" ht="34" customHeight="1">
      <x:c r="A414" s="30" t="n">
        <x:v>8</x:v>
      </x:c>
      <x:c r="B414" s="26" t="str">
        <x:v>Major Joint Replacement (Hip/Knee, Lower Extremity)</x:v>
      </x:c>
      <x:c r="C414" s="29" t="str">
        <x:v>LOINC</x:v>
      </x:c>
      <x:c r="D414" s="31" t="str">
        <x:v>58077-9</x:v>
      </x:c>
      <x:c r="E414" s="26" t="str">
        <x:v>Urinalysis complete W Reflex Culture panel - Urine</x:v>
      </x:c>
      <x:c r="F414" s="29" t="str">
        <x:v>Measurement</x:v>
      </x:c>
      <x:c r="G414" s="26" t="str">
        <x:v>exact LOINC name or curated unambiguous abbreviation present in initial_workup_labs</x:v>
      </x:c>
      <x:c r="H414" s="26" t="str">
        <x:v>urinalysis</x:v>
      </x:c>
      <x:c r="I414" s="26" t="str">
        <x:v>LOINC 2.80</x:v>
      </x:c>
      <x:c r="J414" s="29" t="str">
        <x:v>https://loinc.org/</x:v>
      </x:c>
      <x:c r="K414" s="26" t="str">
        <x:v>vocab.concept concept_id=40761178; field=initial_workup_labs</x:v>
      </x:c>
      <x:c r="L414" s="26" t="str">
        <x:v>Terminology-source verified; pathway applicability requires coding/clinical review</x:v>
      </x:c>
    </x:row>
    <x:row r="415" ht="34" customHeight="1">
      <x:c r="A415" s="30" t="n">
        <x:v>8</x:v>
      </x:c>
      <x:c r="B415" s="26" t="str">
        <x:v>Major Joint Replacement (Hip/Knee, Lower Extremity)</x:v>
      </x:c>
      <x:c r="C415" s="29" t="str">
        <x:v>LOINC</x:v>
      </x:c>
      <x:c r="D415" s="31" t="str">
        <x:v>59261-8</x:v>
      </x:c>
      <x:c r="E415" s="26" t="str">
        <x:v>Hemoglobin A1c/Hemoglobin.total in Blood by IFCC protocol</x:v>
      </x:c>
      <x:c r="F415" s="29" t="str">
        <x:v>Measurement</x:v>
      </x:c>
      <x:c r="G415" s="26" t="str">
        <x:v>exact LOINC name or curated unambiguous abbreviation present in initial_workup_labs</x:v>
      </x:c>
      <x:c r="H415" s="26" t="str">
        <x:v>hba1c</x:v>
      </x:c>
      <x:c r="I415" s="26" t="str">
        <x:v>LOINC 2.80</x:v>
      </x:c>
      <x:c r="J415" s="29" t="str">
        <x:v>https://loinc.org/</x:v>
      </x:c>
      <x:c r="K415" s="26" t="str">
        <x:v>vocab.concept concept_id=40762352; field=initial_workup_labs</x:v>
      </x:c>
      <x:c r="L415" s="26" t="str">
        <x:v>Terminology-source verified; pathway applicability requires coding/clinical review</x:v>
      </x:c>
    </x:row>
    <x:row r="416" ht="34" customHeight="1">
      <x:c r="A416" s="30" t="n">
        <x:v>8</x:v>
      </x:c>
      <x:c r="B416" s="26" t="str">
        <x:v>Major Joint Replacement (Hip/Knee, Lower Extremity)</x:v>
      </x:c>
      <x:c r="C416" s="29" t="str">
        <x:v>LOINC</x:v>
      </x:c>
      <x:c r="D416" s="31" t="str">
        <x:v>62388-4</x:v>
      </x:c>
      <x:c r="E416" s="26" t="str">
        <x:v>Hemoglobin A1c/Hemoglobin.total in Blood by JDS/JSCC protocol</x:v>
      </x:c>
      <x:c r="F416" s="29" t="str">
        <x:v>Measurement</x:v>
      </x:c>
      <x:c r="G416" s="26" t="str">
        <x:v>exact LOINC name or curated unambiguous abbreviation present in initial_workup_labs</x:v>
      </x:c>
      <x:c r="H416" s="26" t="str">
        <x:v>hba1c</x:v>
      </x:c>
      <x:c r="I416" s="26" t="str">
        <x:v>LOINC 2.80</x:v>
      </x:c>
      <x:c r="J416" s="29" t="str">
        <x:v>https://loinc.org/</x:v>
      </x:c>
      <x:c r="K416" s="26" t="str">
        <x:v>vocab.concept concept_id=40765129; field=initial_workup_labs</x:v>
      </x:c>
      <x:c r="L416" s="26" t="str">
        <x:v>Terminology-source verified; pathway applicability requires coding/clinical review</x:v>
      </x:c>
    </x:row>
    <x:row r="417" ht="34" customHeight="1">
      <x:c r="A417" s="30" t="n">
        <x:v>8</x:v>
      </x:c>
      <x:c r="B417" s="26" t="str">
        <x:v>Major Joint Replacement (Hip/Knee, Lower Extremity)</x:v>
      </x:c>
      <x:c r="C417" s="29" t="str">
        <x:v>LOINC</x:v>
      </x:c>
      <x:c r="D417" s="31" t="str">
        <x:v>6793-4</x:v>
      </x:c>
      <x:c r="E417" s="26" t="str">
        <x:v>Prealbumin [Mass/volume] in Serum or Plasma by Immunoassay</x:v>
      </x:c>
      <x:c r="F417" s="29" t="str">
        <x:v>Measurement</x:v>
      </x:c>
      <x:c r="G417" s="26" t="str">
        <x:v>exact LOINC name or curated unambiguous abbreviation present in initial_workup_labs</x:v>
      </x:c>
      <x:c r="H417" s="26" t="str">
        <x:v>prealbumin</x:v>
      </x:c>
      <x:c r="I417" s="26" t="str">
        <x:v>LOINC 2.80</x:v>
      </x:c>
      <x:c r="J417" s="29" t="str">
        <x:v>https://loinc.org/</x:v>
      </x:c>
      <x:c r="K417" s="26" t="str">
        <x:v>vocab.concept concept_id=3017925; field=initial_workup_labs</x:v>
      </x:c>
      <x:c r="L417" s="26" t="str">
        <x:v>Terminology-source verified; pathway applicability requires coding/clinical review</x:v>
      </x:c>
    </x:row>
    <x:row r="418" ht="34" customHeight="1">
      <x:c r="A418" s="30" t="n">
        <x:v>8</x:v>
      </x:c>
      <x:c r="B418" s="26" t="str">
        <x:v>Major Joint Replacement (Hip/Knee, Lower Extremity)</x:v>
      </x:c>
      <x:c r="C418" s="29" t="str">
        <x:v>LOINC</x:v>
      </x:c>
      <x:c r="D418" s="31" t="str">
        <x:v>70219-1</x:v>
      </x:c>
      <x:c r="E418" s="26" t="str">
        <x:v>Basic metabolic 2008 panel with ionized calcium - Serum or Plasma</x:v>
      </x:c>
      <x:c r="F418" s="29" t="str">
        <x:v>Measurement</x:v>
      </x:c>
      <x:c r="G418" s="26" t="str">
        <x:v>exact LOINC name or curated unambiguous abbreviation present in initial_workup_labs</x:v>
      </x:c>
      <x:c r="H418" s="26" t="str">
        <x:v>bmp</x:v>
      </x:c>
      <x:c r="I418" s="26" t="str">
        <x:v>LOINC 2.80</x:v>
      </x:c>
      <x:c r="J418" s="29" t="str">
        <x:v>https://loinc.org/</x:v>
      </x:c>
      <x:c r="K418" s="26" t="str">
        <x:v>vocab.concept concept_id=42868693; field=initial_workup_labs</x:v>
      </x:c>
      <x:c r="L418" s="26" t="str">
        <x:v>Terminology-source verified; pathway applicability requires coding/clinical review</x:v>
      </x:c>
    </x:row>
    <x:row r="419" ht="34" customHeight="1">
      <x:c r="A419" s="30" t="n">
        <x:v>8</x:v>
      </x:c>
      <x:c r="B419" s="26" t="str">
        <x:v>Major Joint Replacement (Hip/Knee, Lower Extremity)</x:v>
      </x:c>
      <x:c r="C419" s="29" t="str">
        <x:v>LOINC</x:v>
      </x:c>
      <x:c r="D419" s="31" t="str">
        <x:v>71875-9</x:v>
      </x:c>
      <x:c r="E419" s="26" t="str">
        <x:v>Hemoglobin A1c/Hemoglobin.total [Pure mass fraction] in Blood</x:v>
      </x:c>
      <x:c r="F419" s="29" t="str">
        <x:v>Measurement</x:v>
      </x:c>
      <x:c r="G419" s="26" t="str">
        <x:v>exact LOINC name or curated unambiguous abbreviation present in initial_workup_labs</x:v>
      </x:c>
      <x:c r="H419" s="26" t="str">
        <x:v>hba1c</x:v>
      </x:c>
      <x:c r="I419" s="26" t="str">
        <x:v>LOINC 2.80</x:v>
      </x:c>
      <x:c r="J419" s="29" t="str">
        <x:v>https://loinc.org/</x:v>
      </x:c>
      <x:c r="K419" s="26" t="str">
        <x:v>vocab.concept concept_id=42869630; field=initial_workup_labs</x:v>
      </x:c>
      <x:c r="L419" s="26" t="str">
        <x:v>Terminology-source verified; pathway applicability requires coding/clinical review</x:v>
      </x:c>
    </x:row>
    <x:row r="420" ht="34" customHeight="1">
      <x:c r="A420" s="30" t="n">
        <x:v>8</x:v>
      </x:c>
      <x:c r="B420" s="26" t="str">
        <x:v>Major Joint Replacement (Hip/Knee, Lower Extremity)</x:v>
      </x:c>
      <x:c r="C420" s="29" t="str">
        <x:v>LOINC</x:v>
      </x:c>
      <x:c r="D420" s="31" t="str">
        <x:v>77192-3</x:v>
      </x:c>
      <x:c r="E420" s="26" t="str">
        <x:v>Prealbumin [Moles/volume] in Serum or Plasma</x:v>
      </x:c>
      <x:c r="F420" s="29" t="str">
        <x:v>Measurement</x:v>
      </x:c>
      <x:c r="G420" s="26" t="str">
        <x:v>exact LOINC name or curated unambiguous abbreviation present in initial_workup_labs</x:v>
      </x:c>
      <x:c r="H420" s="26" t="str">
        <x:v>prealbumin</x:v>
      </x:c>
      <x:c r="I420" s="26" t="str">
        <x:v>LOINC 2.80</x:v>
      </x:c>
      <x:c r="J420" s="29" t="str">
        <x:v>https://loinc.org/</x:v>
      </x:c>
      <x:c r="K420" s="26" t="str">
        <x:v>vocab.concept concept_id=46237024; field=initial_workup_labs</x:v>
      </x:c>
      <x:c r="L420" s="26" t="str">
        <x:v>Terminology-source verified; pathway applicability requires coding/clinical review</x:v>
      </x:c>
    </x:row>
    <x:row r="421" ht="34" customHeight="1">
      <x:c r="A421" s="30" t="n">
        <x:v>8</x:v>
      </x:c>
      <x:c r="B421" s="26" t="str">
        <x:v>Major Joint Replacement (Hip/Knee, Lower Extremity)</x:v>
      </x:c>
      <x:c r="C421" s="29" t="str">
        <x:v>LOINC</x:v>
      </x:c>
      <x:c r="D421" s="31" t="str">
        <x:v>89044-2</x:v>
      </x:c>
      <x:c r="E421" s="26" t="str">
        <x:v>Basic metabolic and albumin panel - Serum or Plasma</x:v>
      </x:c>
      <x:c r="F421" s="29" t="str">
        <x:v>Measurement</x:v>
      </x:c>
      <x:c r="G421" s="26" t="str">
        <x:v>exact LOINC name or curated unambiguous abbreviation present in initial_workup_labs</x:v>
      </x:c>
      <x:c r="H421" s="26" t="str">
        <x:v>bmp</x:v>
      </x:c>
      <x:c r="I421" s="26" t="str">
        <x:v>LOINC 2.80</x:v>
      </x:c>
      <x:c r="J421" s="29" t="str">
        <x:v>https://loinc.org/</x:v>
      </x:c>
      <x:c r="K421" s="26" t="str">
        <x:v>vocab.concept concept_id=36304850; field=initial_workup_labs</x:v>
      </x:c>
      <x:c r="L421" s="26" t="str">
        <x:v>Terminology-source verified; pathway applicability requires coding/clinical review</x:v>
      </x:c>
    </x:row>
    <x:row r="422" ht="34" customHeight="1">
      <x:c r="A422" s="30" t="n">
        <x:v>8</x:v>
      </x:c>
      <x:c r="B422" s="26" t="str">
        <x:v>Major Joint Replacement (Hip/Knee, Lower Extremity)</x:v>
      </x:c>
      <x:c r="C422" s="29" t="str">
        <x:v>CPT</x:v>
      </x:c>
      <x:c r="D422" s="31" t="str">
        <x:v>27130</x:v>
      </x:c>
      <x:c r="E422" s="26" t="str">
        <x:v>Total hip arthroplasty</x:v>
      </x:c>
      <x:c r="F422" s="29" t="str">
        <x:v>Procedure</x:v>
      </x:c>
      <x:c r="G422" s="26" t="str">
        <x:v>official CPT descriptor matches pathway-defining procedure term</x:v>
      </x:c>
      <x:c r="H422" s="26" t="str">
        <x:v>arthroplasty</x:v>
      </x:c>
      <x:c r="I422" s="26" t="str">
        <x:v>CY2026 OPPS Addendum B, July 2026 update; CPT copyright 2025 AMA</x:v>
      </x:c>
      <x:c r="J422" s="29" t="str">
        <x:v>https://www.cms.gov/medicare/payment/prospective-payment-systems/hospital-outpatient-pps/quarterly-addenda-updates/july-2026-addendum-b</x:v>
      </x:c>
      <x:c r="K422" s="26" t="str">
        <x:v>CMS CY2026 OPPS Addendum B July 2026 row</x:v>
      </x:c>
      <x:c r="L422" s="26" t="str">
        <x:v>Terminology-source verified; pathway applicability requires coding/clinical review</x:v>
      </x:c>
    </x:row>
    <x:row r="423" ht="34" customHeight="1">
      <x:c r="A423" s="30" t="n">
        <x:v>8</x:v>
      </x:c>
      <x:c r="B423" s="26" t="str">
        <x:v>Major Joint Replacement (Hip/Knee, Lower Extremity)</x:v>
      </x:c>
      <x:c r="C423" s="29" t="str">
        <x:v>CPT</x:v>
      </x:c>
      <x:c r="D423" s="31" t="str">
        <x:v>27132</x:v>
      </x:c>
      <x:c r="E423" s="26" t="str">
        <x:v>Total hip arthroplasty</x:v>
      </x:c>
      <x:c r="F423" s="29" t="str">
        <x:v>Procedure</x:v>
      </x:c>
      <x:c r="G423" s="26" t="str">
        <x:v>official CPT descriptor matches pathway-defining procedure term</x:v>
      </x:c>
      <x:c r="H423" s="26" t="str">
        <x:v>arthroplasty</x:v>
      </x:c>
      <x:c r="I423" s="26" t="str">
        <x:v>CY2026 OPPS Addendum B, July 2026 update; CPT copyright 2025 AMA</x:v>
      </x:c>
      <x:c r="J423" s="29" t="str">
        <x:v>https://www.cms.gov/medicare/payment/prospective-payment-systems/hospital-outpatient-pps/quarterly-addenda-updates/july-2026-addendum-b</x:v>
      </x:c>
      <x:c r="K423" s="26" t="str">
        <x:v>CMS CY2026 OPPS Addendum B July 2026 row</x:v>
      </x:c>
      <x:c r="L423" s="26" t="str">
        <x:v>Terminology-source verified; pathway applicability requires coding/clinical review</x:v>
      </x:c>
    </x:row>
    <x:row r="424" ht="34" customHeight="1">
      <x:c r="A424" s="30" t="n">
        <x:v>8</x:v>
      </x:c>
      <x:c r="B424" s="26" t="str">
        <x:v>Major Joint Replacement (Hip/Knee, Lower Extremity)</x:v>
      </x:c>
      <x:c r="C424" s="29" t="str">
        <x:v>CPT</x:v>
      </x:c>
      <x:c r="D424" s="31" t="str">
        <x:v>27447</x:v>
      </x:c>
      <x:c r="E424" s="26" t="str">
        <x:v>Total knee arthroplasty</x:v>
      </x:c>
      <x:c r="F424" s="29" t="str">
        <x:v>Procedure</x:v>
      </x:c>
      <x:c r="G424" s="26" t="str">
        <x:v>official CPT descriptor matches pathway-defining procedure term</x:v>
      </x:c>
      <x:c r="H424" s="26" t="str">
        <x:v>arthroplasty</x:v>
      </x:c>
      <x:c r="I424" s="26" t="str">
        <x:v>CY2026 OPPS Addendum B, July 2026 update; CPT copyright 2025 AMA</x:v>
      </x:c>
      <x:c r="J424" s="29" t="str">
        <x:v>https://www.cms.gov/medicare/payment/prospective-payment-systems/hospital-outpatient-pps/quarterly-addenda-updates/july-2026-addendum-b</x:v>
      </x:c>
      <x:c r="K424" s="26" t="str">
        <x:v>CMS CY2026 OPPS Addendum B July 2026 row</x:v>
      </x:c>
      <x:c r="L424" s="26" t="str">
        <x:v>Terminology-source verified; pathway applicability requires coding/clinical review</x:v>
      </x:c>
    </x:row>
    <x:row r="425" ht="34" customHeight="1">
      <x:c r="A425" s="30" t="n">
        <x:v>9</x:v>
      </x:c>
      <x:c r="B425" s="26" t="str">
        <x:v>Acute Myocardial Infarction</x:v>
      </x:c>
      <x:c r="C425" s="29" t="str">
        <x:v>ICD-10-CM</x:v>
      </x:c>
      <x:c r="D425" s="31" t="str">
        <x:v>I21</x:v>
      </x:c>
      <x:c r="E425" s="26" t="str">
        <x:v>Acute myocardial infarction</x:v>
      </x:c>
      <x:c r="F425" s="29" t="str">
        <x:v>Condition</x:v>
      </x:c>
      <x:c r="G425" s="26" t="str">
        <x:v>exact terminology match to pathway condition</x:v>
      </x:c>
      <x:c r="H425" s="26" t="str">
        <x:v>acute myocardial infarction</x:v>
      </x:c>
      <x:c r="I425" s="26" t="str">
        <x:v>ICD-10-CM FY2026 code descriptions</x:v>
      </x:c>
      <x:c r="J425" s="29" t="str">
        <x:v>https://www.cdc.gov/nchs/icd/icd-10-cm.htm</x:v>
      </x:c>
      <x:c r="K425" s="26" t="str">
        <x:v>vocab.concept concept_id=1569126</x:v>
      </x:c>
      <x:c r="L425" s="26" t="str">
        <x:v>Terminology-source verified; pathway applicability requires coding/clinical review</x:v>
      </x:c>
    </x:row>
    <x:row r="426" ht="34" customHeight="1">
      <x:c r="A426" s="30" t="n">
        <x:v>9</x:v>
      </x:c>
      <x:c r="B426" s="26" t="str">
        <x:v>Acute Myocardial Infarction</x:v>
      </x:c>
      <x:c r="C426" s="29" t="str">
        <x:v>ICD-10-CM</x:v>
      </x:c>
      <x:c r="D426" s="31" t="str">
        <x:v>I21.0</x:v>
      </x:c>
      <x:c r="E426" s="26" t="str">
        <x:v>ST elevation (STEMI) myocardial infarction of anterior wall</x:v>
      </x:c>
      <x:c r="F426" s="29" t="str">
        <x:v>Condition</x:v>
      </x:c>
      <x:c r="G426" s="26" t="str">
        <x:v>active child of exact matched ICD-10-CM category I21</x:v>
      </x:c>
      <x:c r="H426" s="26" t="str">
        <x:v>acute myocardial infarction</x:v>
      </x:c>
      <x:c r="I426" s="26" t="str">
        <x:v>ICD-10-CM FY2026 code descriptions</x:v>
      </x:c>
      <x:c r="J426" s="29" t="str">
        <x:v>https://www.cdc.gov/nchs/icd/icd-10-cm.htm</x:v>
      </x:c>
      <x:c r="K426" s="26" t="str">
        <x:v>vocab.concept concept_id=1569127</x:v>
      </x:c>
      <x:c r="L426" s="26" t="str">
        <x:v>Terminology-source verified; pathway applicability requires coding/clinical review</x:v>
      </x:c>
    </x:row>
    <x:row r="427" ht="34" customHeight="1">
      <x:c r="A427" s="30" t="n">
        <x:v>9</x:v>
      </x:c>
      <x:c r="B427" s="26" t="str">
        <x:v>Acute Myocardial Infarction</x:v>
      </x:c>
      <x:c r="C427" s="29" t="str">
        <x:v>ICD-10-CM</x:v>
      </x:c>
      <x:c r="D427" s="31" t="str">
        <x:v>I21.01</x:v>
      </x:c>
      <x:c r="E427" s="26" t="str">
        <x:v>ST elevation (STEMI) myocardial infarction involving left main coronary artery</x:v>
      </x:c>
      <x:c r="F427" s="29" t="str">
        <x:v>Condition</x:v>
      </x:c>
      <x:c r="G427" s="26" t="str">
        <x:v>active child of exact matched ICD-10-CM category I21</x:v>
      </x:c>
      <x:c r="H427" s="26" t="str">
        <x:v>acute myocardial infarction</x:v>
      </x:c>
      <x:c r="I427" s="26" t="str">
        <x:v>ICD-10-CM FY2026 code descriptions</x:v>
      </x:c>
      <x:c r="J427" s="29" t="str">
        <x:v>https://www.cdc.gov/nchs/icd/icd-10-cm.htm</x:v>
      </x:c>
      <x:c r="K427" s="26" t="str">
        <x:v>vocab.concept concept_id=45562340</x:v>
      </x:c>
      <x:c r="L427" s="26" t="str">
        <x:v>Terminology-source verified; pathway applicability requires coding/clinical review</x:v>
      </x:c>
    </x:row>
    <x:row r="428" ht="34" customHeight="1">
      <x:c r="A428" s="30" t="n">
        <x:v>9</x:v>
      </x:c>
      <x:c r="B428" s="26" t="str">
        <x:v>Acute Myocardial Infarction</x:v>
      </x:c>
      <x:c r="C428" s="29" t="str">
        <x:v>ICD-10-CM</x:v>
      </x:c>
      <x:c r="D428" s="31" t="str">
        <x:v>I21.02</x:v>
      </x:c>
      <x:c r="E428" s="26" t="str">
        <x:v>ST elevation (STEMI) myocardial infarction involving left anterior descending coronary artery</x:v>
      </x:c>
      <x:c r="F428" s="29" t="str">
        <x:v>Condition</x:v>
      </x:c>
      <x:c r="G428" s="26" t="str">
        <x:v>active child of exact matched ICD-10-CM category I21</x:v>
      </x:c>
      <x:c r="H428" s="26" t="str">
        <x:v>acute myocardial infarction</x:v>
      </x:c>
      <x:c r="I428" s="26" t="str">
        <x:v>ICD-10-CM FY2026 code descriptions</x:v>
      </x:c>
      <x:c r="J428" s="29" t="str">
        <x:v>https://www.cdc.gov/nchs/icd/icd-10-cm.htm</x:v>
      </x:c>
      <x:c r="K428" s="26" t="str">
        <x:v>vocab.concept concept_id=45572079</x:v>
      </x:c>
      <x:c r="L428" s="26" t="str">
        <x:v>Terminology-source verified; pathway applicability requires coding/clinical review</x:v>
      </x:c>
    </x:row>
    <x:row r="429" ht="34" customHeight="1">
      <x:c r="A429" s="30" t="n">
        <x:v>9</x:v>
      </x:c>
      <x:c r="B429" s="26" t="str">
        <x:v>Acute Myocardial Infarction</x:v>
      </x:c>
      <x:c r="C429" s="29" t="str">
        <x:v>ICD-10-CM</x:v>
      </x:c>
      <x:c r="D429" s="31" t="str">
        <x:v>I21.09</x:v>
      </x:c>
      <x:c r="E429" s="26" t="str">
        <x:v>ST elevation (STEMI) myocardial infarction involving other coronary artery of anterior wall</x:v>
      </x:c>
      <x:c r="F429" s="29" t="str">
        <x:v>Condition</x:v>
      </x:c>
      <x:c r="G429" s="26" t="str">
        <x:v>active child of exact matched ICD-10-CM category I21</x:v>
      </x:c>
      <x:c r="H429" s="26" t="str">
        <x:v>acute myocardial infarction</x:v>
      </x:c>
      <x:c r="I429" s="26" t="str">
        <x:v>ICD-10-CM FY2026 code descriptions</x:v>
      </x:c>
      <x:c r="J429" s="29" t="str">
        <x:v>https://www.cdc.gov/nchs/icd/icd-10-cm.htm</x:v>
      </x:c>
      <x:c r="K429" s="26" t="str">
        <x:v>vocab.concept concept_id=45576865</x:v>
      </x:c>
      <x:c r="L429" s="26" t="str">
        <x:v>Terminology-source verified; pathway applicability requires coding/clinical review</x:v>
      </x:c>
    </x:row>
    <x:row r="430" ht="34" customHeight="1">
      <x:c r="A430" s="30" t="n">
        <x:v>9</x:v>
      </x:c>
      <x:c r="B430" s="26" t="str">
        <x:v>Acute Myocardial Infarction</x:v>
      </x:c>
      <x:c r="C430" s="29" t="str">
        <x:v>ICD-10-CM</x:v>
      </x:c>
      <x:c r="D430" s="31" t="str">
        <x:v>I21.1</x:v>
      </x:c>
      <x:c r="E430" s="26" t="str">
        <x:v>ST elevation (STEMI) myocardial infarction of inferior wall</x:v>
      </x:c>
      <x:c r="F430" s="29" t="str">
        <x:v>Condition</x:v>
      </x:c>
      <x:c r="G430" s="26" t="str">
        <x:v>active child of exact matched ICD-10-CM category I21</x:v>
      </x:c>
      <x:c r="H430" s="26" t="str">
        <x:v>acute myocardial infarction</x:v>
      </x:c>
      <x:c r="I430" s="26" t="str">
        <x:v>ICD-10-CM FY2026 code descriptions</x:v>
      </x:c>
      <x:c r="J430" s="29" t="str">
        <x:v>https://www.cdc.gov/nchs/icd/icd-10-cm.htm</x:v>
      </x:c>
      <x:c r="K430" s="26" t="str">
        <x:v>vocab.concept concept_id=1569128</x:v>
      </x:c>
      <x:c r="L430" s="26" t="str">
        <x:v>Terminology-source verified; pathway applicability requires coding/clinical review</x:v>
      </x:c>
    </x:row>
    <x:row r="431" ht="34" customHeight="1">
      <x:c r="A431" s="30" t="n">
        <x:v>9</x:v>
      </x:c>
      <x:c r="B431" s="26" t="str">
        <x:v>Acute Myocardial Infarction</x:v>
      </x:c>
      <x:c r="C431" s="29" t="str">
        <x:v>ICD-10-CM</x:v>
      </x:c>
      <x:c r="D431" s="31" t="str">
        <x:v>I21.11</x:v>
      </x:c>
      <x:c r="E431" s="26" t="str">
        <x:v>ST elevation (STEMI) myocardial infarction involving right coronary artery</x:v>
      </x:c>
      <x:c r="F431" s="29" t="str">
        <x:v>Condition</x:v>
      </x:c>
      <x:c r="G431" s="26" t="str">
        <x:v>active child of exact matched ICD-10-CM category I21</x:v>
      </x:c>
      <x:c r="H431" s="26" t="str">
        <x:v>acute myocardial infarction</x:v>
      </x:c>
      <x:c r="I431" s="26" t="str">
        <x:v>ICD-10-CM FY2026 code descriptions</x:v>
      </x:c>
      <x:c r="J431" s="29" t="str">
        <x:v>https://www.cdc.gov/nchs/icd/icd-10-cm.htm</x:v>
      </x:c>
      <x:c r="K431" s="26" t="str">
        <x:v>vocab.concept concept_id=45533436</x:v>
      </x:c>
      <x:c r="L431" s="26" t="str">
        <x:v>Terminology-source verified; pathway applicability requires coding/clinical review</x:v>
      </x:c>
    </x:row>
    <x:row r="432" ht="34" customHeight="1">
      <x:c r="A432" s="30" t="n">
        <x:v>9</x:v>
      </x:c>
      <x:c r="B432" s="26" t="str">
        <x:v>Acute Myocardial Infarction</x:v>
      </x:c>
      <x:c r="C432" s="29" t="str">
        <x:v>ICD-10-CM</x:v>
      </x:c>
      <x:c r="D432" s="31" t="str">
        <x:v>I21.19</x:v>
      </x:c>
      <x:c r="E432" s="26" t="str">
        <x:v>ST elevation (STEMI) myocardial infarction involving other coronary artery of inferior wall</x:v>
      </x:c>
      <x:c r="F432" s="29" t="str">
        <x:v>Condition</x:v>
      </x:c>
      <x:c r="G432" s="26" t="str">
        <x:v>active child of exact matched ICD-10-CM category I21</x:v>
      </x:c>
      <x:c r="H432" s="26" t="str">
        <x:v>acute myocardial infarction</x:v>
      </x:c>
      <x:c r="I432" s="26" t="str">
        <x:v>ICD-10-CM FY2026 code descriptions</x:v>
      </x:c>
      <x:c r="J432" s="29" t="str">
        <x:v>https://www.cdc.gov/nchs/icd/icd-10-cm.htm</x:v>
      </x:c>
      <x:c r="K432" s="26" t="str">
        <x:v>vocab.concept concept_id=45605779</x:v>
      </x:c>
      <x:c r="L432" s="26" t="str">
        <x:v>Terminology-source verified; pathway applicability requires coding/clinical review</x:v>
      </x:c>
    </x:row>
    <x:row r="433" ht="34" customHeight="1">
      <x:c r="A433" s="30" t="n">
        <x:v>9</x:v>
      </x:c>
      <x:c r="B433" s="26" t="str">
        <x:v>Acute Myocardial Infarction</x:v>
      </x:c>
      <x:c r="C433" s="29" t="str">
        <x:v>ICD-10-CM</x:v>
      </x:c>
      <x:c r="D433" s="31" t="str">
        <x:v>I21.2</x:v>
      </x:c>
      <x:c r="E433" s="26" t="str">
        <x:v>ST elevation (STEMI) myocardial infarction of other sites</x:v>
      </x:c>
      <x:c r="F433" s="29" t="str">
        <x:v>Condition</x:v>
      </x:c>
      <x:c r="G433" s="26" t="str">
        <x:v>active child of exact matched ICD-10-CM category I21</x:v>
      </x:c>
      <x:c r="H433" s="26" t="str">
        <x:v>acute myocardial infarction</x:v>
      </x:c>
      <x:c r="I433" s="26" t="str">
        <x:v>ICD-10-CM FY2026 code descriptions</x:v>
      </x:c>
      <x:c r="J433" s="29" t="str">
        <x:v>https://www.cdc.gov/nchs/icd/icd-10-cm.htm</x:v>
      </x:c>
      <x:c r="K433" s="26" t="str">
        <x:v>vocab.concept concept_id=1569129</x:v>
      </x:c>
      <x:c r="L433" s="26" t="str">
        <x:v>Terminology-source verified; pathway applicability requires coding/clinical review</x:v>
      </x:c>
    </x:row>
    <x:row r="434" ht="34" customHeight="1">
      <x:c r="A434" s="30" t="n">
        <x:v>9</x:v>
      </x:c>
      <x:c r="B434" s="26" t="str">
        <x:v>Acute Myocardial Infarction</x:v>
      </x:c>
      <x:c r="C434" s="29" t="str">
        <x:v>ICD-10-CM</x:v>
      </x:c>
      <x:c r="D434" s="31" t="str">
        <x:v>I21.21</x:v>
      </x:c>
      <x:c r="E434" s="26" t="str">
        <x:v>ST elevation (STEMI) myocardial infarction involving left circumflex coronary artery</x:v>
      </x:c>
      <x:c r="F434" s="29" t="str">
        <x:v>Condition</x:v>
      </x:c>
      <x:c r="G434" s="26" t="str">
        <x:v>active child of exact matched ICD-10-CM category I21</x:v>
      </x:c>
      <x:c r="H434" s="26" t="str">
        <x:v>acute myocardial infarction</x:v>
      </x:c>
      <x:c r="I434" s="26" t="str">
        <x:v>ICD-10-CM FY2026 code descriptions</x:v>
      </x:c>
      <x:c r="J434" s="29" t="str">
        <x:v>https://www.cdc.gov/nchs/icd/icd-10-cm.htm</x:v>
      </x:c>
      <x:c r="K434" s="26" t="str">
        <x:v>vocab.concept concept_id=45572080</x:v>
      </x:c>
      <x:c r="L434" s="26" t="str">
        <x:v>Terminology-source verified; pathway applicability requires coding/clinical review</x:v>
      </x:c>
    </x:row>
    <x:row r="435" ht="34" customHeight="1">
      <x:c r="A435" s="30" t="n">
        <x:v>9</x:v>
      </x:c>
      <x:c r="B435" s="26" t="str">
        <x:v>Acute Myocardial Infarction</x:v>
      </x:c>
      <x:c r="C435" s="29" t="str">
        <x:v>ICD-10-CM</x:v>
      </x:c>
      <x:c r="D435" s="31" t="str">
        <x:v>I21.29</x:v>
      </x:c>
      <x:c r="E435" s="26" t="str">
        <x:v>ST elevation (STEMI) myocardial infarction involving other sites</x:v>
      </x:c>
      <x:c r="F435" s="29" t="str">
        <x:v>Condition</x:v>
      </x:c>
      <x:c r="G435" s="26" t="str">
        <x:v>active child of exact matched ICD-10-CM category I21</x:v>
      </x:c>
      <x:c r="H435" s="26" t="str">
        <x:v>acute myocardial infarction</x:v>
      </x:c>
      <x:c r="I435" s="26" t="str">
        <x:v>ICD-10-CM FY2026 code descriptions</x:v>
      </x:c>
      <x:c r="J435" s="29" t="str">
        <x:v>https://www.cdc.gov/nchs/icd/icd-10-cm.htm</x:v>
      </x:c>
      <x:c r="K435" s="26" t="str">
        <x:v>vocab.concept concept_id=45557536</x:v>
      </x:c>
      <x:c r="L435" s="26" t="str">
        <x:v>Terminology-source verified; pathway applicability requires coding/clinical review</x:v>
      </x:c>
    </x:row>
    <x:row r="436" ht="34" customHeight="1">
      <x:c r="A436" s="30" t="n">
        <x:v>9</x:v>
      </x:c>
      <x:c r="B436" s="26" t="str">
        <x:v>Acute Myocardial Infarction</x:v>
      </x:c>
      <x:c r="C436" s="29" t="str">
        <x:v>ICD-10-CM</x:v>
      </x:c>
      <x:c r="D436" s="31" t="str">
        <x:v>I21.3</x:v>
      </x:c>
      <x:c r="E436" s="26" t="str">
        <x:v>ST elevation (STEMI) myocardial infarction of unspecified site</x:v>
      </x:c>
      <x:c r="F436" s="29" t="str">
        <x:v>Condition</x:v>
      </x:c>
      <x:c r="G436" s="26" t="str">
        <x:v>active child of exact matched ICD-10-CM category I21</x:v>
      </x:c>
      <x:c r="H436" s="26" t="str">
        <x:v>acute myocardial infarction</x:v>
      </x:c>
      <x:c r="I436" s="26" t="str">
        <x:v>ICD-10-CM FY2026 code descriptions</x:v>
      </x:c>
      <x:c r="J436" s="29" t="str">
        <x:v>https://www.cdc.gov/nchs/icd/icd-10-cm.htm</x:v>
      </x:c>
      <x:c r="K436" s="26" t="str">
        <x:v>vocab.concept concept_id=35207684</x:v>
      </x:c>
      <x:c r="L436" s="26" t="str">
        <x:v>Terminology-source verified; pathway applicability requires coding/clinical review</x:v>
      </x:c>
    </x:row>
    <x:row r="437" ht="34" customHeight="1">
      <x:c r="A437" s="30" t="n">
        <x:v>9</x:v>
      </x:c>
      <x:c r="B437" s="26" t="str">
        <x:v>Acute Myocardial Infarction</x:v>
      </x:c>
      <x:c r="C437" s="29" t="str">
        <x:v>ICD-10-CM</x:v>
      </x:c>
      <x:c r="D437" s="31" t="str">
        <x:v>I21.4</x:v>
      </x:c>
      <x:c r="E437" s="26" t="str">
        <x:v>Non-ST elevation (NSTEMI) myocardial infarction</x:v>
      </x:c>
      <x:c r="F437" s="29" t="str">
        <x:v>Condition</x:v>
      </x:c>
      <x:c r="G437" s="26" t="str">
        <x:v>active child of exact matched ICD-10-CM category I21</x:v>
      </x:c>
      <x:c r="H437" s="26" t="str">
        <x:v>acute myocardial infarction</x:v>
      </x:c>
      <x:c r="I437" s="26" t="str">
        <x:v>ICD-10-CM FY2026 code descriptions</x:v>
      </x:c>
      <x:c r="J437" s="29" t="str">
        <x:v>https://www.cdc.gov/nchs/icd/icd-10-cm.htm</x:v>
      </x:c>
      <x:c r="K437" s="26" t="str">
        <x:v>vocab.concept concept_id=35207685</x:v>
      </x:c>
      <x:c r="L437" s="26" t="str">
        <x:v>Terminology-source verified; pathway applicability requires coding/clinical review</x:v>
      </x:c>
    </x:row>
    <x:row r="438" ht="34" customHeight="1">
      <x:c r="A438" s="30" t="n">
        <x:v>9</x:v>
      </x:c>
      <x:c r="B438" s="26" t="str">
        <x:v>Acute Myocardial Infarction</x:v>
      </x:c>
      <x:c r="C438" s="29" t="str">
        <x:v>ICD-10-CM</x:v>
      </x:c>
      <x:c r="D438" s="31" t="str">
        <x:v>I21.9</x:v>
      </x:c>
      <x:c r="E438" s="26" t="str">
        <x:v>Acute myocardial infarction, unspecified</x:v>
      </x:c>
      <x:c r="F438" s="29" t="str">
        <x:v>Condition</x:v>
      </x:c>
      <x:c r="G438" s="26" t="str">
        <x:v>active child of exact matched ICD-10-CM category I21</x:v>
      </x:c>
      <x:c r="H438" s="26" t="str">
        <x:v>acute myocardial infarction</x:v>
      </x:c>
      <x:c r="I438" s="26" t="str">
        <x:v>ICD-10-CM FY2026 code descriptions</x:v>
      </x:c>
      <x:c r="J438" s="29" t="str">
        <x:v>https://www.cdc.gov/nchs/icd/icd-10-cm.htm</x:v>
      </x:c>
      <x:c r="K438" s="26" t="str">
        <x:v>vocab.concept concept_id=1326588</x:v>
      </x:c>
      <x:c r="L438" s="26" t="str">
        <x:v>Terminology-source verified; pathway applicability requires coding/clinical review</x:v>
      </x:c>
    </x:row>
    <x:row r="439" ht="34" customHeight="1">
      <x:c r="A439" s="30" t="n">
        <x:v>9</x:v>
      </x:c>
      <x:c r="B439" s="26" t="str">
        <x:v>Acute Myocardial Infarction</x:v>
      </x:c>
      <x:c r="C439" s="29" t="str">
        <x:v>ICD-10-CM</x:v>
      </x:c>
      <x:c r="D439" s="31" t="str">
        <x:v>I21.A</x:v>
      </x:c>
      <x:c r="E439" s="26" t="str">
        <x:v>Other type of myocardial infarction</x:v>
      </x:c>
      <x:c r="F439" s="29" t="str">
        <x:v>Condition</x:v>
      </x:c>
      <x:c r="G439" s="26" t="str">
        <x:v>active child of exact matched ICD-10-CM category I21</x:v>
      </x:c>
      <x:c r="H439" s="26" t="str">
        <x:v>acute myocardial infarction</x:v>
      </x:c>
      <x:c r="I439" s="26" t="str">
        <x:v>ICD-10-CM FY2026 code descriptions</x:v>
      </x:c>
      <x:c r="J439" s="29" t="str">
        <x:v>https://www.cdc.gov/nchs/icd/icd-10-cm.htm</x:v>
      </x:c>
      <x:c r="K439" s="26" t="str">
        <x:v>vocab.concept concept_id=1326589</x:v>
      </x:c>
      <x:c r="L439" s="26" t="str">
        <x:v>Terminology-source verified; pathway applicability requires coding/clinical review</x:v>
      </x:c>
    </x:row>
    <x:row r="440" ht="34" customHeight="1">
      <x:c r="A440" s="30" t="n">
        <x:v>9</x:v>
      </x:c>
      <x:c r="B440" s="26" t="str">
        <x:v>Acute Myocardial Infarction</x:v>
      </x:c>
      <x:c r="C440" s="29" t="str">
        <x:v>ICD-10-CM</x:v>
      </x:c>
      <x:c r="D440" s="31" t="str">
        <x:v>I21.A1</x:v>
      </x:c>
      <x:c r="E440" s="26" t="str">
        <x:v>Myocardial infarction type 2</x:v>
      </x:c>
      <x:c r="F440" s="29" t="str">
        <x:v>Condition</x:v>
      </x:c>
      <x:c r="G440" s="26" t="str">
        <x:v>active child of exact matched ICD-10-CM category I21</x:v>
      </x:c>
      <x:c r="H440" s="26" t="str">
        <x:v>acute myocardial infarction</x:v>
      </x:c>
      <x:c r="I440" s="26" t="str">
        <x:v>ICD-10-CM FY2026 code descriptions</x:v>
      </x:c>
      <x:c r="J440" s="29" t="str">
        <x:v>https://www.cdc.gov/nchs/icd/icd-10-cm.htm</x:v>
      </x:c>
      <x:c r="K440" s="26" t="str">
        <x:v>vocab.concept concept_id=1326590</x:v>
      </x:c>
      <x:c r="L440" s="26" t="str">
        <x:v>Terminology-source verified; pathway applicability requires coding/clinical review</x:v>
      </x:c>
    </x:row>
    <x:row r="441" ht="34" customHeight="1">
      <x:c r="A441" s="30" t="n">
        <x:v>9</x:v>
      </x:c>
      <x:c r="B441" s="26" t="str">
        <x:v>Acute Myocardial Infarction</x:v>
      </x:c>
      <x:c r="C441" s="29" t="str">
        <x:v>ICD-10-CM</x:v>
      </x:c>
      <x:c r="D441" s="31" t="str">
        <x:v>I21.A9</x:v>
      </x:c>
      <x:c r="E441" s="26" t="str">
        <x:v>Other myocardial infarction type</x:v>
      </x:c>
      <x:c r="F441" s="29" t="str">
        <x:v>Condition</x:v>
      </x:c>
      <x:c r="G441" s="26" t="str">
        <x:v>active child of exact matched ICD-10-CM category I21</x:v>
      </x:c>
      <x:c r="H441" s="26" t="str">
        <x:v>acute myocardial infarction</x:v>
      </x:c>
      <x:c r="I441" s="26" t="str">
        <x:v>ICD-10-CM FY2026 code descriptions</x:v>
      </x:c>
      <x:c r="J441" s="29" t="str">
        <x:v>https://www.cdc.gov/nchs/icd/icd-10-cm.htm</x:v>
      </x:c>
      <x:c r="K441" s="26" t="str">
        <x:v>vocab.concept concept_id=1326591</x:v>
      </x:c>
      <x:c r="L441" s="26" t="str">
        <x:v>Terminology-source verified; pathway applicability requires coding/clinical review</x:v>
      </x:c>
    </x:row>
    <x:row r="442" ht="34" customHeight="1">
      <x:c r="A442" s="30" t="n">
        <x:v>9</x:v>
      </x:c>
      <x:c r="B442" s="26" t="str">
        <x:v>Acute Myocardial Infarction</x:v>
      </x:c>
      <x:c r="C442" s="29" t="str">
        <x:v>ICD-10-CM</x:v>
      </x:c>
      <x:c r="D442" s="31" t="str">
        <x:v>I21.B</x:v>
      </x:c>
      <x:c r="E442" s="26" t="str">
        <x:v>Myocardial infarction with coronary microvascular dysfunction</x:v>
      </x:c>
      <x:c r="F442" s="29" t="str">
        <x:v>Condition</x:v>
      </x:c>
      <x:c r="G442" s="26" t="str">
        <x:v>active child of exact matched ICD-10-CM category I21</x:v>
      </x:c>
      <x:c r="H442" s="26" t="str">
        <x:v>acute myocardial infarction</x:v>
      </x:c>
      <x:c r="I442" s="26" t="str">
        <x:v>ICD-10-CM FY2026 code descriptions</x:v>
      </x:c>
      <x:c r="J442" s="29" t="str">
        <x:v>https://www.cdc.gov/nchs/icd/icd-10-cm.htm</x:v>
      </x:c>
      <x:c r="K442" s="26" t="str">
        <x:v>vocab.concept concept_id=785996</x:v>
      </x:c>
      <x:c r="L442" s="26" t="str">
        <x:v>Terminology-source verified; pathway applicability requires coding/clinical review</x:v>
      </x:c>
    </x:row>
    <x:row r="443" ht="34" customHeight="1">
      <x:c r="A443" s="30" t="n">
        <x:v>9</x:v>
      </x:c>
      <x:c r="B443" s="26" t="str">
        <x:v>Acute Myocardial Infarction</x:v>
      </x:c>
      <x:c r="C443" s="29" t="str">
        <x:v>SNOMED CT</x:v>
      </x:c>
      <x:c r="D443" s="31" t="str">
        <x:v>15713081000119108</x:v>
      </x:c>
      <x:c r="E443" s="26" t="str">
        <x:v>Acute ST segment elevation myocardial infarction due to left coronary artery occlusion</x:v>
      </x:c>
      <x:c r="F443" s="29" t="str">
        <x:v>Condition</x:v>
      </x:c>
      <x:c r="G443" s="26" t="str">
        <x:v>OMOP Maps to from ICD-10-CM I21.01</x:v>
      </x:c>
      <x:c r="H443" s="26" t="str">
        <x:v>I21.01</x:v>
      </x:c>
      <x:c r="I443" s="26" t="str">
        <x:v>2025-02-01 International; 2025-03-01 US; 2025-04-09 UK editions</x:v>
      </x:c>
      <x:c r="J443" s="29" t="str">
        <x:v>https://www.snomed.org/</x:v>
      </x:c>
      <x:c r="K443" s="26" t="str">
        <x:v>vocab.concept concept_id=46270162</x:v>
      </x:c>
      <x:c r="L443" s="26" t="str">
        <x:v>Terminology-source verified; pathway applicability requires coding/clinical review</x:v>
      </x:c>
    </x:row>
    <x:row r="444" ht="34" customHeight="1">
      <x:c r="A444" s="30" t="n">
        <x:v>9</x:v>
      </x:c>
      <x:c r="B444" s="26" t="str">
        <x:v>Acute Myocardial Infarction</x:v>
      </x:c>
      <x:c r="C444" s="29" t="str">
        <x:v>SNOMED CT</x:v>
      </x:c>
      <x:c r="D444" s="31" t="str">
        <x:v>15713121000119105</x:v>
      </x:c>
      <x:c r="E444" s="26" t="str">
        <x:v>Acute ST segment elevation myocardial infarction due to right coronary artery occlusion</x:v>
      </x:c>
      <x:c r="F444" s="29" t="str">
        <x:v>Condition</x:v>
      </x:c>
      <x:c r="G444" s="26" t="str">
        <x:v>OMOP Maps to from ICD-10-CM I21.11</x:v>
      </x:c>
      <x:c r="H444" s="26" t="str">
        <x:v>I21.11</x:v>
      </x:c>
      <x:c r="I444" s="26" t="str">
        <x:v>2025-02-01 International; 2025-03-01 US; 2025-04-09 UK editions</x:v>
      </x:c>
      <x:c r="J444" s="29" t="str">
        <x:v>https://www.snomed.org/</x:v>
      </x:c>
      <x:c r="K444" s="26" t="str">
        <x:v>vocab.concept concept_id=46270163</x:v>
      </x:c>
      <x:c r="L444" s="26" t="str">
        <x:v>Terminology-source verified; pathway applicability requires coding/clinical review</x:v>
      </x:c>
    </x:row>
    <x:row r="445" ht="34" customHeight="1">
      <x:c r="A445" s="30" t="n">
        <x:v>9</x:v>
      </x:c>
      <x:c r="B445" s="26" t="str">
        <x:v>Acute Myocardial Infarction</x:v>
      </x:c>
      <x:c r="C445" s="29" t="str">
        <x:v>SNOMED CT</x:v>
      </x:c>
      <x:c r="D445" s="31" t="str">
        <x:v>16837681000119104</x:v>
      </x:c>
      <x:c r="E445" s="26" t="str">
        <x:v>Myocardial infarction due to demand ischemia</x:v>
      </x:c>
      <x:c r="F445" s="29" t="str">
        <x:v>Condition</x:v>
      </x:c>
      <x:c r="G445" s="26" t="str">
        <x:v>OMOP Maps to from ICD-10-CM I21.A1</x:v>
      </x:c>
      <x:c r="H445" s="26" t="str">
        <x:v>I21.A1</x:v>
      </x:c>
      <x:c r="I445" s="26" t="str">
        <x:v>2025-02-01 International; 2025-03-01 US; 2025-04-09 UK editions</x:v>
      </x:c>
      <x:c r="J445" s="29" t="str">
        <x:v>https://www.snomed.org/</x:v>
      </x:c>
      <x:c r="K445" s="26" t="str">
        <x:v>vocab.concept concept_id=37309626</x:v>
      </x:c>
      <x:c r="L445" s="26" t="str">
        <x:v>Terminology-source verified; pathway applicability requires coding/clinical review</x:v>
      </x:c>
    </x:row>
    <x:row r="446" ht="34" customHeight="1">
      <x:c r="A446" s="30" t="n">
        <x:v>9</x:v>
      </x:c>
      <x:c r="B446" s="26" t="str">
        <x:v>Acute Myocardial Infarction</x:v>
      </x:c>
      <x:c r="C446" s="29" t="str">
        <x:v>SNOMED CT</x:v>
      </x:c>
      <x:c r="D446" s="31" t="str">
        <x:v>22298006</x:v>
      </x:c>
      <x:c r="E446" s="26" t="str">
        <x:v>Myocardial infarction</x:v>
      </x:c>
      <x:c r="F446" s="29" t="str">
        <x:v>Condition</x:v>
      </x:c>
      <x:c r="G446" s="26" t="str">
        <x:v>OMOP Maps to from ICD-10-CM I21.A</x:v>
      </x:c>
      <x:c r="H446" s="26" t="str">
        <x:v>I21.A</x:v>
      </x:c>
      <x:c r="I446" s="26" t="str">
        <x:v>2025-02-01 International; 2025-03-01 US; 2025-04-09 UK editions</x:v>
      </x:c>
      <x:c r="J446" s="29" t="str">
        <x:v>https://www.snomed.org/</x:v>
      </x:c>
      <x:c r="K446" s="26" t="str">
        <x:v>vocab.concept concept_id=4329847</x:v>
      </x:c>
      <x:c r="L446" s="26" t="str">
        <x:v>Terminology-source verified; pathway applicability requires coding/clinical review</x:v>
      </x:c>
    </x:row>
    <x:row r="447" ht="34" customHeight="1">
      <x:c r="A447" s="30" t="n">
        <x:v>9</x:v>
      </x:c>
      <x:c r="B447" s="26" t="str">
        <x:v>Acute Myocardial Infarction</x:v>
      </x:c>
      <x:c r="C447" s="29" t="str">
        <x:v>SNOMED CT</x:v>
      </x:c>
      <x:c r="D447" s="31" t="str">
        <x:v>285981000119103</x:v>
      </x:c>
      <x:c r="E447" s="26" t="str">
        <x:v>Acute ST segment elevation myocardial infarction involving left anterior descending coronary artery</x:v>
      </x:c>
      <x:c r="F447" s="29" t="str">
        <x:v>Condition</x:v>
      </x:c>
      <x:c r="G447" s="26" t="str">
        <x:v>OMOP Maps to from ICD-10-CM I21.02</x:v>
      </x:c>
      <x:c r="H447" s="26" t="str">
        <x:v>I21.02</x:v>
      </x:c>
      <x:c r="I447" s="26" t="str">
        <x:v>2025-02-01 International; 2025-03-01 US; 2025-04-09 UK editions</x:v>
      </x:c>
      <x:c r="J447" s="29" t="str">
        <x:v>https://www.snomed.org/</x:v>
      </x:c>
      <x:c r="K447" s="26" t="str">
        <x:v>vocab.concept concept_id=43020460</x:v>
      </x:c>
      <x:c r="L447" s="26" t="str">
        <x:v>Terminology-source verified; pathway applicability requires coding/clinical review</x:v>
      </x:c>
    </x:row>
    <x:row r="448" ht="34" customHeight="1">
      <x:c r="A448" s="30" t="n">
        <x:v>9</x:v>
      </x:c>
      <x:c r="B448" s="26" t="str">
        <x:v>Acute Myocardial Infarction</x:v>
      </x:c>
      <x:c r="C448" s="29" t="str">
        <x:v>SNOMED CT</x:v>
      </x:c>
      <x:c r="D448" s="31" t="str">
        <x:v>401303003</x:v>
      </x:c>
      <x:c r="E448" s="26" t="str">
        <x:v>Acute ST segment elevation myocardial infarction</x:v>
      </x:c>
      <x:c r="F448" s="29" t="str">
        <x:v>Condition</x:v>
      </x:c>
      <x:c r="G448" s="26" t="str">
        <x:v>OMOP Maps to from ICD-10-CM I21.09</x:v>
      </x:c>
      <x:c r="H448" s="26" t="str">
        <x:v>I21.09</x:v>
      </x:c>
      <x:c r="I448" s="26" t="str">
        <x:v>2025-02-01 International; 2025-03-01 US; 2025-04-09 UK editions</x:v>
      </x:c>
      <x:c r="J448" s="29" t="str">
        <x:v>https://www.snomed.org/</x:v>
      </x:c>
      <x:c r="K448" s="26" t="str">
        <x:v>vocab.concept concept_id=4296653</x:v>
      </x:c>
      <x:c r="L448" s="26" t="str">
        <x:v>Terminology-source verified; pathway applicability requires coding/clinical review</x:v>
      </x:c>
    </x:row>
    <x:row r="449" ht="34" customHeight="1">
      <x:c r="A449" s="30" t="n">
        <x:v>9</x:v>
      </x:c>
      <x:c r="B449" s="26" t="str">
        <x:v>Acute Myocardial Infarction</x:v>
      </x:c>
      <x:c r="C449" s="29" t="str">
        <x:v>SNOMED CT</x:v>
      </x:c>
      <x:c r="D449" s="31" t="str">
        <x:v>401314000</x:v>
      </x:c>
      <x:c r="E449" s="26" t="str">
        <x:v>Acute non-ST segment elevation myocardial infarction</x:v>
      </x:c>
      <x:c r="F449" s="29" t="str">
        <x:v>Condition</x:v>
      </x:c>
      <x:c r="G449" s="26" t="str">
        <x:v>OMOP Maps to from ICD-10-CM I21.4</x:v>
      </x:c>
      <x:c r="H449" s="26" t="str">
        <x:v>I21.4</x:v>
      </x:c>
      <x:c r="I449" s="26" t="str">
        <x:v>2025-02-01 International; 2025-03-01 US; 2025-04-09 UK editions</x:v>
      </x:c>
      <x:c r="J449" s="29" t="str">
        <x:v>https://www.snomed.org/</x:v>
      </x:c>
      <x:c r="K449" s="26" t="str">
        <x:v>vocab.concept concept_id=4270024</x:v>
      </x:c>
      <x:c r="L449" s="26" t="str">
        <x:v>Terminology-source verified; pathway applicability requires coding/clinical review</x:v>
      </x:c>
    </x:row>
    <x:row r="450" ht="34" customHeight="1">
      <x:c r="A450" s="30" t="n">
        <x:v>9</x:v>
      </x:c>
      <x:c r="B450" s="26" t="str">
        <x:v>Acute Myocardial Infarction</x:v>
      </x:c>
      <x:c r="C450" s="29" t="str">
        <x:v>SNOMED CT</x:v>
      </x:c>
      <x:c r="D450" s="31" t="str">
        <x:v>57054005</x:v>
      </x:c>
      <x:c r="E450" s="26" t="str">
        <x:v>Acute myocardial infarction</x:v>
      </x:c>
      <x:c r="F450" s="29" t="str">
        <x:v>Condition</x:v>
      </x:c>
      <x:c r="G450" s="26" t="str">
        <x:v>exact terminology match to pathway condition</x:v>
      </x:c>
      <x:c r="H450" s="26" t="str">
        <x:v>acute myocardial infarction</x:v>
      </x:c>
      <x:c r="I450" s="26" t="str">
        <x:v>2025-02-01 International; 2025-03-01 US; 2025-04-09 UK editions</x:v>
      </x:c>
      <x:c r="J450" s="29" t="str">
        <x:v>https://www.snomed.org/</x:v>
      </x:c>
      <x:c r="K450" s="26" t="str">
        <x:v>vocab.concept concept_id=312327</x:v>
      </x:c>
      <x:c r="L450" s="26" t="str">
        <x:v>Terminology-source verified; pathway applicability requires coding/clinical review</x:v>
      </x:c>
    </x:row>
    <x:row r="451" ht="34" customHeight="1">
      <x:c r="A451" s="30" t="n">
        <x:v>9</x:v>
      </x:c>
      <x:c r="B451" s="26" t="str">
        <x:v>Acute Myocardial Infarction</x:v>
      </x:c>
      <x:c r="C451" s="29" t="str">
        <x:v>SNOMED CT</x:v>
      </x:c>
      <x:c r="D451" s="31" t="str">
        <x:v>703164000</x:v>
      </x:c>
      <x:c r="E451" s="26" t="str">
        <x:v>Acute anterior ST segment elevation myocardial infarction</x:v>
      </x:c>
      <x:c r="F451" s="29" t="str">
        <x:v>Condition</x:v>
      </x:c>
      <x:c r="G451" s="26" t="str">
        <x:v>OMOP Maps to from ICD-10-CM I21.0</x:v>
      </x:c>
      <x:c r="H451" s="26" t="str">
        <x:v>I21.0</x:v>
      </x:c>
      <x:c r="I451" s="26" t="str">
        <x:v>2025-02-01 International; 2025-03-01 US; 2025-04-09 UK editions</x:v>
      </x:c>
      <x:c r="J451" s="29" t="str">
        <x:v>https://www.snomed.org/</x:v>
      </x:c>
      <x:c r="K451" s="26" t="str">
        <x:v>vocab.concept concept_id=45766075</x:v>
      </x:c>
      <x:c r="L451" s="26" t="str">
        <x:v>Terminology-source verified; pathway applicability requires coding/clinical review</x:v>
      </x:c>
    </x:row>
    <x:row r="452" ht="34" customHeight="1">
      <x:c r="A452" s="30" t="n">
        <x:v>9</x:v>
      </x:c>
      <x:c r="B452" s="26" t="str">
        <x:v>Acute Myocardial Infarction</x:v>
      </x:c>
      <x:c r="C452" s="29" t="str">
        <x:v>SNOMED CT</x:v>
      </x:c>
      <x:c r="D452" s="31" t="str">
        <x:v>703213009</x:v>
      </x:c>
      <x:c r="E452" s="26" t="str">
        <x:v>Acute ST segment elevation myocardial infarction of inferior wall</x:v>
      </x:c>
      <x:c r="F452" s="29" t="str">
        <x:v>Condition</x:v>
      </x:c>
      <x:c r="G452" s="26" t="str">
        <x:v>OMOP Maps to from ICD-10-CM I21.1</x:v>
      </x:c>
      <x:c r="H452" s="26" t="str">
        <x:v>I21.1</x:v>
      </x:c>
      <x:c r="I452" s="26" t="str">
        <x:v>2025-02-01 International; 2025-03-01 US; 2025-04-09 UK editions</x:v>
      </x:c>
      <x:c r="J452" s="29" t="str">
        <x:v>https://www.snomed.org/</x:v>
      </x:c>
      <x:c r="K452" s="26" t="str">
        <x:v>vocab.concept concept_id=45766116</x:v>
      </x:c>
      <x:c r="L452" s="26" t="str">
        <x:v>Terminology-source verified; pathway applicability requires coding/clinical review</x:v>
      </x:c>
    </x:row>
    <x:row r="453" ht="34" customHeight="1">
      <x:c r="A453" s="30" t="n">
        <x:v>9</x:v>
      </x:c>
      <x:c r="B453" s="26" t="str">
        <x:v>Acute Myocardial Infarction</x:v>
      </x:c>
      <x:c r="C453" s="29" t="str">
        <x:v>LOINC</x:v>
      </x:c>
      <x:c r="D453" s="31" t="str">
        <x:v>100898-6</x:v>
      </x:c>
      <x:c r="E453" s="26" t="str">
        <x:v>Lipid panel - Serum or Plasma</x:v>
      </x:c>
      <x:c r="F453" s="29" t="str">
        <x:v>Measurement</x:v>
      </x:c>
      <x:c r="G453" s="26" t="str">
        <x:v>exact LOINC name or curated unambiguous abbreviation present in initial_workup_labs</x:v>
      </x:c>
      <x:c r="H453" s="26" t="str">
        <x:v>lipid panel</x:v>
      </x:c>
      <x:c r="I453" s="26" t="str">
        <x:v>LOINC 2.80</x:v>
      </x:c>
      <x:c r="J453" s="29" t="str">
        <x:v>https://loinc.org/</x:v>
      </x:c>
      <x:c r="K453" s="26" t="str">
        <x:v>vocab.concept concept_id=1761868; field=initial_workup_labs</x:v>
      </x:c>
      <x:c r="L453" s="26" t="str">
        <x:v>Terminology-source verified; pathway applicability requires coding/clinical review</x:v>
      </x:c>
    </x:row>
    <x:row r="454" ht="34" customHeight="1">
      <x:c r="A454" s="30" t="n">
        <x:v>9</x:v>
      </x:c>
      <x:c r="B454" s="26" t="str">
        <x:v>Acute Myocardial Infarction</x:v>
      </x:c>
      <x:c r="C454" s="29" t="str">
        <x:v>LOINC</x:v>
      </x:c>
      <x:c r="D454" s="31" t="str">
        <x:v>101865-4</x:v>
      </x:c>
      <x:c r="E454" s="26" t="str">
        <x:v>Troponin T. cardiac 2H and 6H 5th generation panel in Serum or Plasma by High sensitivity method</x:v>
      </x:c>
      <x:c r="F454" s="29" t="str">
        <x:v>Measurement</x:v>
      </x:c>
      <x:c r="G454" s="26" t="str">
        <x:v>exact LOINC name or curated unambiguous abbreviation present in initial_workup_labs</x:v>
      </x:c>
      <x:c r="H454" s="26" t="str">
        <x:v>troponin</x:v>
      </x:c>
      <x:c r="I454" s="26" t="str">
        <x:v>LOINC 2.80</x:v>
      </x:c>
      <x:c r="J454" s="29" t="str">
        <x:v>https://loinc.org/</x:v>
      </x:c>
      <x:c r="K454" s="26" t="str">
        <x:v>vocab.concept concept_id=3966432; field=initial_workup_labs</x:v>
      </x:c>
      <x:c r="L454" s="26" t="str">
        <x:v>Terminology-source verified; pathway applicability requires coding/clinical review</x:v>
      </x:c>
    </x:row>
    <x:row r="455" ht="34" customHeight="1">
      <x:c r="A455" s="30" t="n">
        <x:v>9</x:v>
      </x:c>
      <x:c r="B455" s="26" t="str">
        <x:v>Acute Myocardial Infarction</x:v>
      </x:c>
      <x:c r="C455" s="29" t="str">
        <x:v>LOINC</x:v>
      </x:c>
      <x:c r="D455" s="31" t="str">
        <x:v>106733-9</x:v>
      </x:c>
      <x:c r="E455" s="26" t="str">
        <x:v>Troponin I.cardiac [Mass/volume] in Serum, Plasma or Blood by Rapid immunoassay</x:v>
      </x:c>
      <x:c r="F455" s="29" t="str">
        <x:v>Measurement</x:v>
      </x:c>
      <x:c r="G455" s="26" t="str">
        <x:v>exact LOINC name or curated unambiguous abbreviation present in initial_workup_labs</x:v>
      </x:c>
      <x:c r="H455" s="26" t="str">
        <x:v>troponin</x:v>
      </x:c>
      <x:c r="I455" s="26" t="str">
        <x:v>LOINC 2.80</x:v>
      </x:c>
      <x:c r="J455" s="29" t="str">
        <x:v>https://loinc.org/</x:v>
      </x:c>
      <x:c r="K455" s="26" t="str">
        <x:v>vocab.concept concept_id=1469723; field=initial_workup_labs</x:v>
      </x:c>
      <x:c r="L455" s="26" t="str">
        <x:v>Terminology-source verified; pathway applicability requires coding/clinical review</x:v>
      </x:c>
    </x:row>
    <x:row r="456" ht="34" customHeight="1">
      <x:c r="A456" s="30" t="n">
        <x:v>9</x:v>
      </x:c>
      <x:c r="B456" s="26" t="str">
        <x:v>Acute Myocardial Infarction</x:v>
      </x:c>
      <x:c r="C456" s="29" t="str">
        <x:v>LOINC</x:v>
      </x:c>
      <x:c r="D456" s="31" t="str">
        <x:v>106734-7</x:v>
      </x:c>
      <x:c r="E456" s="26" t="str">
        <x:v>Troponin T.cardiac [Mass/volume] in Serum, Plasma or Blood by Rapid immunoassay</x:v>
      </x:c>
      <x:c r="F456" s="29" t="str">
        <x:v>Measurement</x:v>
      </x:c>
      <x:c r="G456" s="26" t="str">
        <x:v>exact LOINC name or curated unambiguous abbreviation present in initial_workup_labs</x:v>
      </x:c>
      <x:c r="H456" s="26" t="str">
        <x:v>troponin</x:v>
      </x:c>
      <x:c r="I456" s="26" t="str">
        <x:v>LOINC 2.80</x:v>
      </x:c>
      <x:c r="J456" s="29" t="str">
        <x:v>https://loinc.org/</x:v>
      </x:c>
      <x:c r="K456" s="26" t="str">
        <x:v>vocab.concept concept_id=1469858; field=initial_workup_labs</x:v>
      </x:c>
      <x:c r="L456" s="26" t="str">
        <x:v>Terminology-source verified; pathway applicability requires coding/clinical review</x:v>
      </x:c>
    </x:row>
    <x:row r="457" ht="34" customHeight="1">
      <x:c r="A457" s="30" t="n">
        <x:v>9</x:v>
      </x:c>
      <x:c r="B457" s="26" t="str">
        <x:v>Acute Myocardial Infarction</x:v>
      </x:c>
      <x:c r="C457" s="29" t="str">
        <x:v>LOINC</x:v>
      </x:c>
      <x:c r="D457" s="31" t="str">
        <x:v>106735-4</x:v>
      </x:c>
      <x:c r="E457" s="26" t="str">
        <x:v>Natriuretic peptide.B prohormone N-Terminal [Mass/volume] in Serum, Plasma or Blood by Rapid immunoassay</x:v>
      </x:c>
      <x:c r="F457" s="29" t="str">
        <x:v>Measurement</x:v>
      </x:c>
      <x:c r="G457" s="26" t="str">
        <x:v>exact LOINC name or curated unambiguous abbreviation present in initial_workup_labs</x:v>
      </x:c>
      <x:c r="H457" s="26" t="str">
        <x:v>nt probnp</x:v>
      </x:c>
      <x:c r="I457" s="26" t="str">
        <x:v>LOINC 2.80</x:v>
      </x:c>
      <x:c r="J457" s="29" t="str">
        <x:v>https://loinc.org/</x:v>
      </x:c>
      <x:c r="K457" s="26" t="str">
        <x:v>vocab.concept concept_id=1469712; field=initial_workup_labs</x:v>
      </x:c>
      <x:c r="L457" s="26" t="str">
        <x:v>Terminology-source verified; pathway applicability requires coding/clinical review</x:v>
      </x:c>
    </x:row>
    <x:row r="458" ht="34" customHeight="1">
      <x:c r="A458" s="30" t="n">
        <x:v>9</x:v>
      </x:c>
      <x:c r="B458" s="26" t="str">
        <x:v>Acute Myocardial Infarction</x:v>
      </x:c>
      <x:c r="C458" s="29" t="str">
        <x:v>LOINC</x:v>
      </x:c>
      <x:c r="D458" s="31" t="str">
        <x:v>106906-1</x:v>
      </x:c>
      <x:c r="E458" s="26" t="str">
        <x:v>Troponin I.cardiac [Mass/volume] in Serum, Plasma or Blood by High sensitivity method</x:v>
      </x:c>
      <x:c r="F458" s="29" t="str">
        <x:v>Measurement</x:v>
      </x:c>
      <x:c r="G458" s="26" t="str">
        <x:v>exact LOINC name or curated unambiguous abbreviation present in initial_workup_labs</x:v>
      </x:c>
      <x:c r="H458" s="26" t="str">
        <x:v>troponin</x:v>
      </x:c>
      <x:c r="I458" s="26" t="str">
        <x:v>LOINC 2.80</x:v>
      </x:c>
      <x:c r="J458" s="29" t="str">
        <x:v>https://loinc.org/</x:v>
      </x:c>
      <x:c r="K458" s="26" t="str">
        <x:v>vocab.concept concept_id=1469828; field=initial_workup_labs</x:v>
      </x:c>
      <x:c r="L458" s="26" t="str">
        <x:v>Terminology-source verified; pathway applicability requires coding/clinical review</x:v>
      </x:c>
    </x:row>
    <x:row r="459" ht="34" customHeight="1">
      <x:c r="A459" s="30" t="n">
        <x:v>9</x:v>
      </x:c>
      <x:c r="B459" s="26" t="str">
        <x:v>Acute Myocardial Infarction</x:v>
      </x:c>
      <x:c r="C459" s="29" t="str">
        <x:v>LOINC</x:v>
      </x:c>
      <x:c r="D459" s="31" t="str">
        <x:v>10839-9</x:v>
      </x:c>
      <x:c r="E459" s="26" t="str">
        <x:v>Troponin I.cardiac [Mass/volume] in Serum or Plasma</x:v>
      </x:c>
      <x:c r="F459" s="29" t="str">
        <x:v>Measurement</x:v>
      </x:c>
      <x:c r="G459" s="26" t="str">
        <x:v>exact LOINC name or curated unambiguous abbreviation present in initial_workup_labs</x:v>
      </x:c>
      <x:c r="H459" s="26" t="str">
        <x:v>troponin</x:v>
      </x:c>
      <x:c r="I459" s="26" t="str">
        <x:v>LOINC 2.80</x:v>
      </x:c>
      <x:c r="J459" s="29" t="str">
        <x:v>https://loinc.org/</x:v>
      </x:c>
      <x:c r="K459" s="26" t="str">
        <x:v>vocab.concept concept_id=3021337; field=initial_workup_labs</x:v>
      </x:c>
      <x:c r="L459" s="26" t="str">
        <x:v>Terminology-source verified; pathway applicability requires coding/clinical review</x:v>
      </x:c>
    </x:row>
    <x:row r="460" ht="34" customHeight="1">
      <x:c r="A460" s="30" t="n">
        <x:v>9</x:v>
      </x:c>
      <x:c r="B460" s="26" t="str">
        <x:v>Acute Myocardial Infarction</x:v>
      </x:c>
      <x:c r="C460" s="29" t="str">
        <x:v>LOINC</x:v>
      </x:c>
      <x:c r="D460" s="31" t="str">
        <x:v>14979-9</x:v>
      </x:c>
      <x:c r="E460" s="26" t="str">
        <x:v>aPTT in Platelet poor plasma by Coagulation assay</x:v>
      </x:c>
      <x:c r="F460" s="29" t="str">
        <x:v>Measurement</x:v>
      </x:c>
      <x:c r="G460" s="26" t="str">
        <x:v>exact LOINC name or curated unambiguous abbreviation present in initial_workup_labs</x:v>
      </x:c>
      <x:c r="H460" s="26" t="str">
        <x:v>aptt</x:v>
      </x:c>
      <x:c r="I460" s="26" t="str">
        <x:v>LOINC 2.80</x:v>
      </x:c>
      <x:c r="J460" s="29" t="str">
        <x:v>https://loinc.org/</x:v>
      </x:c>
      <x:c r="K460" s="26" t="str">
        <x:v>vocab.concept concept_id=3018677; field=initial_workup_labs</x:v>
      </x:c>
      <x:c r="L460" s="26" t="str">
        <x:v>Terminology-source verified; pathway applicability requires coding/clinical review</x:v>
      </x:c>
    </x:row>
    <x:row r="461" ht="34" customHeight="1">
      <x:c r="A461" s="30" t="n">
        <x:v>9</x:v>
      </x:c>
      <x:c r="B461" s="26" t="str">
        <x:v>Acute Myocardial Infarction</x:v>
      </x:c>
      <x:c r="C461" s="29" t="str">
        <x:v>LOINC</x:v>
      </x:c>
      <x:c r="D461" s="31" t="str">
        <x:v>17855-8</x:v>
      </x:c>
      <x:c r="E461" s="26" t="str">
        <x:v>Hemoglobin A1c/Hemoglobin.total in Blood by calculation</x:v>
      </x:c>
      <x:c r="F461" s="29" t="str">
        <x:v>Measurement</x:v>
      </x:c>
      <x:c r="G461" s="26" t="str">
        <x:v>exact LOINC name or curated unambiguous abbreviation present in initial_workup_labs</x:v>
      </x:c>
      <x:c r="H461" s="26" t="str">
        <x:v>hba1c</x:v>
      </x:c>
      <x:c r="I461" s="26" t="str">
        <x:v>LOINC 2.80</x:v>
      </x:c>
      <x:c r="J461" s="29" t="str">
        <x:v>https://loinc.org/</x:v>
      </x:c>
      <x:c r="K461" s="26" t="str">
        <x:v>vocab.concept concept_id=3007263; field=initial_workup_labs</x:v>
      </x:c>
      <x:c r="L461" s="26" t="str">
        <x:v>Terminology-source verified; pathway applicability requires coding/clinical review</x:v>
      </x:c>
    </x:row>
    <x:row r="462" ht="34" customHeight="1">
      <x:c r="A462" s="30" t="n">
        <x:v>9</x:v>
      </x:c>
      <x:c r="B462" s="26" t="str">
        <x:v>Acute Myocardial Infarction</x:v>
      </x:c>
      <x:c r="C462" s="29" t="str">
        <x:v>LOINC</x:v>
      </x:c>
      <x:c r="D462" s="31" t="str">
        <x:v>17856-6</x:v>
      </x:c>
      <x:c r="E462" s="26" t="str">
        <x:v>Hemoglobin A1c/Hemoglobin.total in Blood by HPLC</x:v>
      </x:c>
      <x:c r="F462" s="29" t="str">
        <x:v>Measurement</x:v>
      </x:c>
      <x:c r="G462" s="26" t="str">
        <x:v>exact LOINC name or curated unambiguous abbreviation present in initial_workup_labs</x:v>
      </x:c>
      <x:c r="H462" s="26" t="str">
        <x:v>hba1c</x:v>
      </x:c>
      <x:c r="I462" s="26" t="str">
        <x:v>LOINC 2.80</x:v>
      </x:c>
      <x:c r="J462" s="29" t="str">
        <x:v>https://loinc.org/</x:v>
      </x:c>
      <x:c r="K462" s="26" t="str">
        <x:v>vocab.concept concept_id=3005673; field=initial_workup_labs</x:v>
      </x:c>
      <x:c r="L462" s="26" t="str">
        <x:v>Terminology-source verified; pathway applicability requires coding/clinical review</x:v>
      </x:c>
    </x:row>
    <x:row r="463" ht="34" customHeight="1">
      <x:c r="A463" s="30" t="n">
        <x:v>9</x:v>
      </x:c>
      <x:c r="B463" s="26" t="str">
        <x:v>Acute Myocardial Infarction</x:v>
      </x:c>
      <x:c r="C463" s="29" t="str">
        <x:v>LOINC</x:v>
      </x:c>
      <x:c r="D463" s="31" t="str">
        <x:v>24320-4</x:v>
      </x:c>
      <x:c r="E463" s="26" t="str">
        <x:v>Basic metabolic 1998 panel - Serum or Plasma</x:v>
      </x:c>
      <x:c r="F463" s="29" t="str">
        <x:v>Measurement</x:v>
      </x:c>
      <x:c r="G463" s="26" t="str">
        <x:v>exact LOINC name or curated unambiguous abbreviation present in initial_workup_labs</x:v>
      </x:c>
      <x:c r="H463" s="26" t="str">
        <x:v>bmp</x:v>
      </x:c>
      <x:c r="I463" s="26" t="str">
        <x:v>LOINC 2.80</x:v>
      </x:c>
      <x:c r="J463" s="29" t="str">
        <x:v>https://loinc.org/</x:v>
      </x:c>
      <x:c r="K463" s="26" t="str">
        <x:v>vocab.concept concept_id=3006343; field=initial_workup_labs</x:v>
      </x:c>
      <x:c r="L463" s="26" t="str">
        <x:v>Terminology-source verified; pathway applicability requires coding/clinical review</x:v>
      </x:c>
    </x:row>
    <x:row r="464" ht="34" customHeight="1">
      <x:c r="A464" s="30" t="n">
        <x:v>9</x:v>
      </x:c>
      <x:c r="B464" s="26" t="str">
        <x:v>Acute Myocardial Infarction</x:v>
      </x:c>
      <x:c r="C464" s="29" t="str">
        <x:v>LOINC</x:v>
      </x:c>
      <x:c r="D464" s="31" t="str">
        <x:v>24321-2</x:v>
      </x:c>
      <x:c r="E464" s="26" t="str">
        <x:v>Basic metabolic 2000 panel - Serum or Plasma</x:v>
      </x:c>
      <x:c r="F464" s="29" t="str">
        <x:v>Measurement</x:v>
      </x:c>
      <x:c r="G464" s="26" t="str">
        <x:v>exact LOINC name or curated unambiguous abbreviation present in initial_workup_labs</x:v>
      </x:c>
      <x:c r="H464" s="26" t="str">
        <x:v>bmp</x:v>
      </x:c>
      <x:c r="I464" s="26" t="str">
        <x:v>LOINC 2.80</x:v>
      </x:c>
      <x:c r="J464" s="29" t="str">
        <x:v>https://loinc.org/</x:v>
      </x:c>
      <x:c r="K464" s="26" t="str">
        <x:v>vocab.concept concept_id=3022035; field=initial_workup_labs</x:v>
      </x:c>
      <x:c r="L464" s="26" t="str">
        <x:v>Terminology-source verified; pathway applicability requires coding/clinical review</x:v>
      </x:c>
    </x:row>
    <x:row r="465" ht="34" customHeight="1">
      <x:c r="A465" s="30" t="n">
        <x:v>9</x:v>
      </x:c>
      <x:c r="B465" s="26" t="str">
        <x:v>Acute Myocardial Infarction</x:v>
      </x:c>
      <x:c r="C465" s="29" t="str">
        <x:v>LOINC</x:v>
      </x:c>
      <x:c r="D465" s="31" t="str">
        <x:v>24322-0</x:v>
      </x:c>
      <x:c r="E465" s="26" t="str">
        <x:v>Comprehensive metabolic 1998 panel - Serum or Plasma</x:v>
      </x:c>
      <x:c r="F465" s="29" t="str">
        <x:v>Measurement</x:v>
      </x:c>
      <x:c r="G465" s="26" t="str">
        <x:v>exact LOINC name or curated unambiguous abbreviation present in initial_workup_labs</x:v>
      </x:c>
      <x:c r="H465" s="26" t="str">
        <x:v>cmp</x:v>
      </x:c>
      <x:c r="I465" s="26" t="str">
        <x:v>LOINC 2.80</x:v>
      </x:c>
      <x:c r="J465" s="29" t="str">
        <x:v>https://loinc.org/</x:v>
      </x:c>
      <x:c r="K465" s="26" t="str">
        <x:v>vocab.concept concept_id=3025200; field=initial_workup_labs</x:v>
      </x:c>
      <x:c r="L465" s="26" t="str">
        <x:v>Terminology-source verified; pathway applicability requires coding/clinical review</x:v>
      </x:c>
    </x:row>
    <x:row r="466" ht="34" customHeight="1">
      <x:c r="A466" s="30" t="n">
        <x:v>9</x:v>
      </x:c>
      <x:c r="B466" s="26" t="str">
        <x:v>Acute Myocardial Infarction</x:v>
      </x:c>
      <x:c r="C466" s="29" t="str">
        <x:v>LOINC</x:v>
      </x:c>
      <x:c r="D466" s="31" t="str">
        <x:v>24323-8</x:v>
      </x:c>
      <x:c r="E466" s="26" t="str">
        <x:v>Comprehensive metabolic 2000 panel - Serum or Plasma</x:v>
      </x:c>
      <x:c r="F466" s="29" t="str">
        <x:v>Measurement</x:v>
      </x:c>
      <x:c r="G466" s="26" t="str">
        <x:v>exact LOINC name or curated unambiguous abbreviation present in initial_workup_labs</x:v>
      </x:c>
      <x:c r="H466" s="26" t="str">
        <x:v>cmp</x:v>
      </x:c>
      <x:c r="I466" s="26" t="str">
        <x:v>LOINC 2.80</x:v>
      </x:c>
      <x:c r="J466" s="29" t="str">
        <x:v>https://loinc.org/</x:v>
      </x:c>
      <x:c r="K466" s="26" t="str">
        <x:v>vocab.concept concept_id=3026023; field=initial_workup_labs</x:v>
      </x:c>
      <x:c r="L466" s="26" t="str">
        <x:v>Terminology-source verified; pathway applicability requires coding/clinical review</x:v>
      </x:c>
    </x:row>
    <x:row r="467" ht="34" customHeight="1">
      <x:c r="A467" s="30" t="n">
        <x:v>9</x:v>
      </x:c>
      <x:c r="B467" s="26" t="str">
        <x:v>Acute Myocardial Infarction</x:v>
      </x:c>
      <x:c r="C467" s="29" t="str">
        <x:v>LOINC</x:v>
      </x:c>
      <x:c r="D467" s="31" t="str">
        <x:v>33204-9</x:v>
      </x:c>
      <x:c r="E467" s="26" t="str">
        <x:v>Troponin T.cardiac [Presence] in Serum or Plasma</x:v>
      </x:c>
      <x:c r="F467" s="29" t="str">
        <x:v>Measurement</x:v>
      </x:c>
      <x:c r="G467" s="26" t="str">
        <x:v>exact LOINC name or curated unambiguous abbreviation present in initial_workup_labs</x:v>
      </x:c>
      <x:c r="H467" s="26" t="str">
        <x:v>troponin</x:v>
      </x:c>
      <x:c r="I467" s="26" t="str">
        <x:v>LOINC 2.80</x:v>
      </x:c>
      <x:c r="J467" s="29" t="str">
        <x:v>https://loinc.org/</x:v>
      </x:c>
      <x:c r="K467" s="26" t="str">
        <x:v>vocab.concept concept_id=3042837; field=initial_workup_labs</x:v>
      </x:c>
      <x:c r="L467" s="26" t="str">
        <x:v>Terminology-source verified; pathway applicability requires coding/clinical review</x:v>
      </x:c>
    </x:row>
    <x:row r="468" ht="34" customHeight="1">
      <x:c r="A468" s="30" t="n">
        <x:v>9</x:v>
      </x:c>
      <x:c r="B468" s="26" t="str">
        <x:v>Acute Myocardial Infarction</x:v>
      </x:c>
      <x:c r="C468" s="29" t="str">
        <x:v>LOINC</x:v>
      </x:c>
      <x:c r="D468" s="31" t="str">
        <x:v>33762-6</x:v>
      </x:c>
      <x:c r="E468" s="26" t="str">
        <x:v>Natriuretic peptide.B prohormone N-Terminal [Mass/volume] in Serum or Plasma</x:v>
      </x:c>
      <x:c r="F468" s="29" t="str">
        <x:v>Measurement</x:v>
      </x:c>
      <x:c r="G468" s="26" t="str">
        <x:v>exact LOINC name or curated unambiguous abbreviation present in initial_workup_labs</x:v>
      </x:c>
      <x:c r="H468" s="26" t="str">
        <x:v>nt probnp</x:v>
      </x:c>
      <x:c r="I468" s="26" t="str">
        <x:v>LOINC 2.80</x:v>
      </x:c>
      <x:c r="J468" s="29" t="str">
        <x:v>https://loinc.org/</x:v>
      </x:c>
      <x:c r="K468" s="26" t="str">
        <x:v>vocab.concept concept_id=3029187; field=initial_workup_labs</x:v>
      </x:c>
      <x:c r="L468" s="26" t="str">
        <x:v>Terminology-source verified; pathway applicability requires coding/clinical review</x:v>
      </x:c>
    </x:row>
    <x:row r="469" ht="34" customHeight="1">
      <x:c r="A469" s="30" t="n">
        <x:v>9</x:v>
      </x:c>
      <x:c r="B469" s="26" t="str">
        <x:v>Acute Myocardial Infarction</x:v>
      </x:c>
      <x:c r="C469" s="29" t="str">
        <x:v>LOINC</x:v>
      </x:c>
      <x:c r="D469" s="31" t="str">
        <x:v>33763-4</x:v>
      </x:c>
      <x:c r="E469" s="26" t="str">
        <x:v>Natriuretic peptide.B prohormone N-Terminal [Moles/volume] in Serum or Plasma</x:v>
      </x:c>
      <x:c r="F469" s="29" t="str">
        <x:v>Measurement</x:v>
      </x:c>
      <x:c r="G469" s="26" t="str">
        <x:v>exact LOINC name or curated unambiguous abbreviation present in initial_workup_labs</x:v>
      </x:c>
      <x:c r="H469" s="26" t="str">
        <x:v>nt probnp</x:v>
      </x:c>
      <x:c r="I469" s="26" t="str">
        <x:v>LOINC 2.80</x:v>
      </x:c>
      <x:c r="J469" s="29" t="str">
        <x:v>https://loinc.org/</x:v>
      </x:c>
      <x:c r="K469" s="26" t="str">
        <x:v>vocab.concept concept_id=3029435; field=initial_workup_labs</x:v>
      </x:c>
      <x:c r="L469" s="26" t="str">
        <x:v>Terminology-source verified; pathway applicability requires coding/clinical review</x:v>
      </x:c>
    </x:row>
    <x:row r="470" ht="34" customHeight="1">
      <x:c r="A470" s="30" t="n">
        <x:v>9</x:v>
      </x:c>
      <x:c r="B470" s="26" t="str">
        <x:v>Acute Myocardial Infarction</x:v>
      </x:c>
      <x:c r="C470" s="29" t="str">
        <x:v>LOINC</x:v>
      </x:c>
      <x:c r="D470" s="31" t="str">
        <x:v>34714-6</x:v>
      </x:c>
      <x:c r="E470" s="26" t="str">
        <x:v>INR in Blood by Coagulation assay</x:v>
      </x:c>
      <x:c r="F470" s="29" t="str">
        <x:v>Measurement</x:v>
      </x:c>
      <x:c r="G470" s="26" t="str">
        <x:v>exact LOINC name or curated unambiguous abbreviation present in initial_workup_labs</x:v>
      </x:c>
      <x:c r="H470" s="26" t="str">
        <x:v>pt inr</x:v>
      </x:c>
      <x:c r="I470" s="26" t="str">
        <x:v>LOINC 2.80</x:v>
      </x:c>
      <x:c r="J470" s="29" t="str">
        <x:v>https://loinc.org/</x:v>
      </x:c>
      <x:c r="K470" s="26" t="str">
        <x:v>vocab.concept concept_id=3032080; field=initial_workup_labs</x:v>
      </x:c>
      <x:c r="L470" s="26" t="str">
        <x:v>Terminology-source verified; pathway applicability requires coding/clinical review</x:v>
      </x:c>
    </x:row>
    <x:row r="471" ht="34" customHeight="1">
      <x:c r="A471" s="30" t="n">
        <x:v>9</x:v>
      </x:c>
      <x:c r="B471" s="26" t="str">
        <x:v>Acute Myocardial Infarction</x:v>
      </x:c>
      <x:c r="C471" s="29" t="str">
        <x:v>LOINC</x:v>
      </x:c>
      <x:c r="D471" s="31" t="str">
        <x:v>38875-1</x:v>
      </x:c>
      <x:c r="E471" s="26" t="str">
        <x:v>INR in Platelet poor plasma or blood by Coagulation assay</x:v>
      </x:c>
      <x:c r="F471" s="29" t="str">
        <x:v>Measurement</x:v>
      </x:c>
      <x:c r="G471" s="26" t="str">
        <x:v>exact LOINC name or curated unambiguous abbreviation present in initial_workup_labs</x:v>
      </x:c>
      <x:c r="H471" s="26" t="str">
        <x:v>pt inr</x:v>
      </x:c>
      <x:c r="I471" s="26" t="str">
        <x:v>LOINC 2.80</x:v>
      </x:c>
      <x:c r="J471" s="29" t="str">
        <x:v>https://loinc.org/</x:v>
      </x:c>
      <x:c r="K471" s="26" t="str">
        <x:v>vocab.concept concept_id=3042605; field=initial_workup_labs</x:v>
      </x:c>
      <x:c r="L471" s="26" t="str">
        <x:v>Terminology-source verified; pathway applicability requires coding/clinical review</x:v>
      </x:c>
    </x:row>
    <x:row r="472" ht="34" customHeight="1">
      <x:c r="A472" s="30" t="n">
        <x:v>9</x:v>
      </x:c>
      <x:c r="B472" s="26" t="str">
        <x:v>Acute Myocardial Infarction</x:v>
      </x:c>
      <x:c r="C472" s="29" t="str">
        <x:v>LOINC</x:v>
      </x:c>
      <x:c r="D472" s="31" t="str">
        <x:v>41995-2</x:v>
      </x:c>
      <x:c r="E472" s="26" t="str">
        <x:v>Hemoglobin A1c [Mass/volume] in Blood</x:v>
      </x:c>
      <x:c r="F472" s="29" t="str">
        <x:v>Measurement</x:v>
      </x:c>
      <x:c r="G472" s="26" t="str">
        <x:v>exact LOINC name or curated unambiguous abbreviation present in initial_workup_labs</x:v>
      </x:c>
      <x:c r="H472" s="26" t="str">
        <x:v>hba1c</x:v>
      </x:c>
      <x:c r="I472" s="26" t="str">
        <x:v>LOINC 2.80</x:v>
      </x:c>
      <x:c r="J472" s="29" t="str">
        <x:v>https://loinc.org/</x:v>
      </x:c>
      <x:c r="K472" s="26" t="str">
        <x:v>vocab.concept concept_id=3034639; field=initial_workup_labs</x:v>
      </x:c>
      <x:c r="L472" s="26" t="str">
        <x:v>Terminology-source verified; pathway applicability requires coding/clinical review</x:v>
      </x:c>
    </x:row>
    <x:row r="473" ht="34" customHeight="1">
      <x:c r="A473" s="30" t="n">
        <x:v>9</x:v>
      </x:c>
      <x:c r="B473" s="26" t="str">
        <x:v>Acute Myocardial Infarction</x:v>
      </x:c>
      <x:c r="C473" s="29" t="str">
        <x:v>LOINC</x:v>
      </x:c>
      <x:c r="D473" s="31" t="str">
        <x:v>42757-5</x:v>
      </x:c>
      <x:c r="E473" s="26" t="str">
        <x:v>Troponin I.cardiac [Mass/volume] in Blood</x:v>
      </x:c>
      <x:c r="F473" s="29" t="str">
        <x:v>Measurement</x:v>
      </x:c>
      <x:c r="G473" s="26" t="str">
        <x:v>exact LOINC name or curated unambiguous abbreviation present in initial_workup_labs</x:v>
      </x:c>
      <x:c r="H473" s="26" t="str">
        <x:v>troponin</x:v>
      </x:c>
      <x:c r="I473" s="26" t="str">
        <x:v>LOINC 2.80</x:v>
      </x:c>
      <x:c r="J473" s="29" t="str">
        <x:v>https://loinc.org/</x:v>
      </x:c>
      <x:c r="K473" s="26" t="str">
        <x:v>vocab.concept concept_id=3033745; field=initial_workup_labs</x:v>
      </x:c>
      <x:c r="L473" s="26" t="str">
        <x:v>Terminology-source verified; pathway applicability requires coding/clinical review</x:v>
      </x:c>
    </x:row>
    <x:row r="474" ht="34" customHeight="1">
      <x:c r="A474" s="30" t="n">
        <x:v>9</x:v>
      </x:c>
      <x:c r="B474" s="26" t="str">
        <x:v>Acute Myocardial Infarction</x:v>
      </x:c>
      <x:c r="C474" s="29" t="str">
        <x:v>LOINC</x:v>
      </x:c>
      <x:c r="D474" s="31" t="str">
        <x:v>4548-4</x:v>
      </x:c>
      <x:c r="E474" s="26" t="str">
        <x:v>Hemoglobin A1c/Hemoglobin.total in Blood</x:v>
      </x:c>
      <x:c r="F474" s="29" t="str">
        <x:v>Measurement</x:v>
      </x:c>
      <x:c r="G474" s="26" t="str">
        <x:v>exact LOINC name or curated unambiguous abbreviation present in initial_workup_labs</x:v>
      </x:c>
      <x:c r="H474" s="26" t="str">
        <x:v>hba1c</x:v>
      </x:c>
      <x:c r="I474" s="26" t="str">
        <x:v>LOINC 2.80</x:v>
      </x:c>
      <x:c r="J474" s="29" t="str">
        <x:v>https://loinc.org/</x:v>
      </x:c>
      <x:c r="K474" s="26" t="str">
        <x:v>vocab.concept concept_id=3004410; field=initial_workup_labs</x:v>
      </x:c>
      <x:c r="L474" s="26" t="str">
        <x:v>Terminology-source verified; pathway applicability requires coding/clinical review</x:v>
      </x:c>
    </x:row>
    <x:row r="475" ht="34" customHeight="1">
      <x:c r="A475" s="30" t="n">
        <x:v>9</x:v>
      </x:c>
      <x:c r="B475" s="26" t="str">
        <x:v>Acute Myocardial Infarction</x:v>
      </x:c>
      <x:c r="C475" s="29" t="str">
        <x:v>LOINC</x:v>
      </x:c>
      <x:c r="D475" s="31" t="str">
        <x:v>4549-2</x:v>
      </x:c>
      <x:c r="E475" s="26" t="str">
        <x:v>Hemoglobin A1c/Hemoglobin.total in Blood by Electrophoresis</x:v>
      </x:c>
      <x:c r="F475" s="29" t="str">
        <x:v>Measurement</x:v>
      </x:c>
      <x:c r="G475" s="26" t="str">
        <x:v>exact LOINC name or curated unambiguous abbreviation present in initial_workup_labs</x:v>
      </x:c>
      <x:c r="H475" s="26" t="str">
        <x:v>hba1c</x:v>
      </x:c>
      <x:c r="I475" s="26" t="str">
        <x:v>LOINC 2.80</x:v>
      </x:c>
      <x:c r="J475" s="29" t="str">
        <x:v>https://loinc.org/</x:v>
      </x:c>
      <x:c r="K475" s="26" t="str">
        <x:v>vocab.concept concept_id=3003309; field=initial_workup_labs</x:v>
      </x:c>
      <x:c r="L475" s="26" t="str">
        <x:v>Terminology-source verified; pathway applicability requires coding/clinical review</x:v>
      </x:c>
    </x:row>
    <x:row r="476" ht="34" customHeight="1">
      <x:c r="A476" s="30" t="n">
        <x:v>9</x:v>
      </x:c>
      <x:c r="B476" s="26" t="str">
        <x:v>Acute Myocardial Infarction</x:v>
      </x:c>
      <x:c r="C476" s="29" t="str">
        <x:v>LOINC</x:v>
      </x:c>
      <x:c r="D476" s="31" t="str">
        <x:v>48425-3</x:v>
      </x:c>
      <x:c r="E476" s="26" t="str">
        <x:v>Troponin T.cardiac [Mass/volume] in Blood</x:v>
      </x:c>
      <x:c r="F476" s="29" t="str">
        <x:v>Measurement</x:v>
      </x:c>
      <x:c r="G476" s="26" t="str">
        <x:v>exact LOINC name or curated unambiguous abbreviation present in initial_workup_labs</x:v>
      </x:c>
      <x:c r="H476" s="26" t="str">
        <x:v>troponin</x:v>
      </x:c>
      <x:c r="I476" s="26" t="str">
        <x:v>LOINC 2.80</x:v>
      </x:c>
      <x:c r="J476" s="29" t="str">
        <x:v>https://loinc.org/</x:v>
      </x:c>
      <x:c r="K476" s="26" t="str">
        <x:v>vocab.concept concept_id=3048529; field=initial_workup_labs</x:v>
      </x:c>
      <x:c r="L476" s="26" t="str">
        <x:v>Terminology-source verified; pathway applicability requires coding/clinical review</x:v>
      </x:c>
    </x:row>
    <x:row r="477" ht="34" customHeight="1">
      <x:c r="A477" s="30" t="n">
        <x:v>9</x:v>
      </x:c>
      <x:c r="B477" s="26" t="str">
        <x:v>Acute Myocardial Infarction</x:v>
      </x:c>
      <x:c r="C477" s="29" t="str">
        <x:v>LOINC</x:v>
      </x:c>
      <x:c r="D477" s="31" t="str">
        <x:v>48426-1</x:v>
      </x:c>
      <x:c r="E477" s="26" t="str">
        <x:v>Troponin T.cardiac [Presence] in Blood</x:v>
      </x:c>
      <x:c r="F477" s="29" t="str">
        <x:v>Measurement</x:v>
      </x:c>
      <x:c r="G477" s="26" t="str">
        <x:v>exact LOINC name or curated unambiguous abbreviation present in initial_workup_labs</x:v>
      </x:c>
      <x:c r="H477" s="26" t="str">
        <x:v>troponin</x:v>
      </x:c>
      <x:c r="I477" s="26" t="str">
        <x:v>LOINC 2.80</x:v>
      </x:c>
      <x:c r="J477" s="29" t="str">
        <x:v>https://loinc.org/</x:v>
      </x:c>
      <x:c r="K477" s="26" t="str">
        <x:v>vocab.concept concept_id=3052931; field=initial_workup_labs</x:v>
      </x:c>
      <x:c r="L477" s="26" t="str">
        <x:v>Terminology-source verified; pathway applicability requires coding/clinical review</x:v>
      </x:c>
    </x:row>
    <x:row r="478" ht="34" customHeight="1">
      <x:c r="A478" s="30" t="n">
        <x:v>9</x:v>
      </x:c>
      <x:c r="B478" s="26" t="str">
        <x:v>Acute Myocardial Infarction</x:v>
      </x:c>
      <x:c r="C478" s="29" t="str">
        <x:v>LOINC</x:v>
      </x:c>
      <x:c r="D478" s="31" t="str">
        <x:v>49563-0</x:v>
      </x:c>
      <x:c r="E478" s="26" t="str">
        <x:v>Troponin I.cardiac [Mass/volume] in Serum or Plasma by Detection limit &lt;= 0.01 ng/mL</x:v>
      </x:c>
      <x:c r="F478" s="29" t="str">
        <x:v>Measurement</x:v>
      </x:c>
      <x:c r="G478" s="26" t="str">
        <x:v>exact LOINC name or curated unambiguous abbreviation present in initial_workup_labs</x:v>
      </x:c>
      <x:c r="H478" s="26" t="str">
        <x:v>troponin</x:v>
      </x:c>
      <x:c r="I478" s="26" t="str">
        <x:v>LOINC 2.80</x:v>
      </x:c>
      <x:c r="J478" s="29" t="str">
        <x:v>https://loinc.org/</x:v>
      </x:c>
      <x:c r="K478" s="26" t="str">
        <x:v>vocab.concept concept_id=3032971; field=initial_workup_labs</x:v>
      </x:c>
      <x:c r="L478" s="26" t="str">
        <x:v>Terminology-source verified; pathway applicability requires coding/clinical review</x:v>
      </x:c>
    </x:row>
    <x:row r="479" ht="34" customHeight="1">
      <x:c r="A479" s="30" t="n">
        <x:v>9</x:v>
      </x:c>
      <x:c r="B479" s="26" t="str">
        <x:v>Acute Myocardial Infarction</x:v>
      </x:c>
      <x:c r="C479" s="29" t="str">
        <x:v>LOINC</x:v>
      </x:c>
      <x:c r="D479" s="31" t="str">
        <x:v>50197-3</x:v>
      </x:c>
      <x:c r="E479" s="26" t="str">
        <x:v>aPTT panel - Platelet poor plasma</x:v>
      </x:c>
      <x:c r="F479" s="29" t="str">
        <x:v>Measurement</x:v>
      </x:c>
      <x:c r="G479" s="26" t="str">
        <x:v>exact LOINC name or curated unambiguous abbreviation present in initial_workup_labs</x:v>
      </x:c>
      <x:c r="H479" s="26" t="str">
        <x:v>aptt</x:v>
      </x:c>
      <x:c r="I479" s="26" t="str">
        <x:v>LOINC 2.80</x:v>
      </x:c>
      <x:c r="J479" s="29" t="str">
        <x:v>https://loinc.org/</x:v>
      </x:c>
      <x:c r="K479" s="26" t="str">
        <x:v>vocab.concept concept_id=3031305; field=initial_workup_labs</x:v>
      </x:c>
      <x:c r="L479" s="26" t="str">
        <x:v>Terminology-source verified; pathway applicability requires coding/clinical review</x:v>
      </x:c>
    </x:row>
    <x:row r="480" ht="34" customHeight="1">
      <x:c r="A480" s="30" t="n">
        <x:v>9</x:v>
      </x:c>
      <x:c r="B480" s="26" t="str">
        <x:v>Acute Myocardial Infarction</x:v>
      </x:c>
      <x:c r="C480" s="29" t="str">
        <x:v>LOINC</x:v>
      </x:c>
      <x:c r="D480" s="31" t="str">
        <x:v>55429-5</x:v>
      </x:c>
      <x:c r="E480" s="26" t="str">
        <x:v>Short blood count panel - Blood</x:v>
      </x:c>
      <x:c r="F480" s="29" t="str">
        <x:v>Measurement</x:v>
      </x:c>
      <x:c r="G480" s="26" t="str">
        <x:v>exact LOINC name or curated unambiguous abbreviation present in initial_workup_labs</x:v>
      </x:c>
      <x:c r="H480" s="26" t="str">
        <x:v>cbc</x:v>
      </x:c>
      <x:c r="I480" s="26" t="str">
        <x:v>LOINC 2.80</x:v>
      </x:c>
      <x:c r="J480" s="29" t="str">
        <x:v>https://loinc.org/</x:v>
      </x:c>
      <x:c r="K480" s="26" t="str">
        <x:v>vocab.concept concept_id=40758558; field=initial_workup_labs</x:v>
      </x:c>
      <x:c r="L480" s="26" t="str">
        <x:v>Terminology-source verified; pathway applicability requires coding/clinical review</x:v>
      </x:c>
    </x:row>
    <x:row r="481" ht="34" customHeight="1">
      <x:c r="A481" s="30" t="n">
        <x:v>9</x:v>
      </x:c>
      <x:c r="B481" s="26" t="str">
        <x:v>Acute Myocardial Infarction</x:v>
      </x:c>
      <x:c r="C481" s="29" t="str">
        <x:v>LOINC</x:v>
      </x:c>
      <x:c r="D481" s="31" t="str">
        <x:v>57021-8</x:v>
      </x:c>
      <x:c r="E481" s="26" t="str">
        <x:v>CBC W Auto Differential panel - Blood</x:v>
      </x:c>
      <x:c r="F481" s="29" t="str">
        <x:v>Measurement</x:v>
      </x:c>
      <x:c r="G481" s="26" t="str">
        <x:v>exact LOINC name or curated unambiguous abbreviation present in initial_workup_labs</x:v>
      </x:c>
      <x:c r="H481" s="26" t="str">
        <x:v>cbc</x:v>
      </x:c>
      <x:c r="I481" s="26" t="str">
        <x:v>LOINC 2.80</x:v>
      </x:c>
      <x:c r="J481" s="29" t="str">
        <x:v>https://loinc.org/</x:v>
      </x:c>
      <x:c r="K481" s="26" t="str">
        <x:v>vocab.concept concept_id=40760140; field=initial_workup_labs</x:v>
      </x:c>
      <x:c r="L481" s="26" t="str">
        <x:v>Terminology-source verified; pathway applicability requires coding/clinical review</x:v>
      </x:c>
    </x:row>
    <x:row r="482" ht="34" customHeight="1">
      <x:c r="A482" s="30" t="n">
        <x:v>9</x:v>
      </x:c>
      <x:c r="B482" s="26" t="str">
        <x:v>Acute Myocardial Infarction</x:v>
      </x:c>
      <x:c r="C482" s="29" t="str">
        <x:v>LOINC</x:v>
      </x:c>
      <x:c r="D482" s="31" t="str">
        <x:v>57022-6</x:v>
      </x:c>
      <x:c r="E482" s="26" t="str">
        <x:v>CBC W Reflex Manual Differential panel - Blood</x:v>
      </x:c>
      <x:c r="F482" s="29" t="str">
        <x:v>Measurement</x:v>
      </x:c>
      <x:c r="G482" s="26" t="str">
        <x:v>exact LOINC name or curated unambiguous abbreviation present in initial_workup_labs</x:v>
      </x:c>
      <x:c r="H482" s="26" t="str">
        <x:v>cbc</x:v>
      </x:c>
      <x:c r="I482" s="26" t="str">
        <x:v>LOINC 2.80</x:v>
      </x:c>
      <x:c r="J482" s="29" t="str">
        <x:v>https://loinc.org/</x:v>
      </x:c>
      <x:c r="K482" s="26" t="str">
        <x:v>vocab.concept concept_id=40760141; field=initial_workup_labs</x:v>
      </x:c>
      <x:c r="L482" s="26" t="str">
        <x:v>Terminology-source verified; pathway applicability requires coding/clinical review</x:v>
      </x:c>
    </x:row>
    <x:row r="483" ht="34" customHeight="1">
      <x:c r="A483" s="30" t="n">
        <x:v>9</x:v>
      </x:c>
      <x:c r="B483" s="26" t="str">
        <x:v>Acute Myocardial Infarction</x:v>
      </x:c>
      <x:c r="C483" s="29" t="str">
        <x:v>LOINC</x:v>
      </x:c>
      <x:c r="D483" s="31" t="str">
        <x:v>57782-5</x:v>
      </x:c>
      <x:c r="E483" s="26" t="str">
        <x:v>CBC W Ordered Manual Differential panel - Blood</x:v>
      </x:c>
      <x:c r="F483" s="29" t="str">
        <x:v>Measurement</x:v>
      </x:c>
      <x:c r="G483" s="26" t="str">
        <x:v>exact LOINC name or curated unambiguous abbreviation present in initial_workup_labs</x:v>
      </x:c>
      <x:c r="H483" s="26" t="str">
        <x:v>cbc</x:v>
      </x:c>
      <x:c r="I483" s="26" t="str">
        <x:v>LOINC 2.80</x:v>
      </x:c>
      <x:c r="J483" s="29" t="str">
        <x:v>https://loinc.org/</x:v>
      </x:c>
      <x:c r="K483" s="26" t="str">
        <x:v>vocab.concept concept_id=40760892; field=initial_workup_labs</x:v>
      </x:c>
      <x:c r="L483" s="26" t="str">
        <x:v>Terminology-source verified; pathway applicability requires coding/clinical review</x:v>
      </x:c>
    </x:row>
    <x:row r="484" ht="34" customHeight="1">
      <x:c r="A484" s="30" t="n">
        <x:v>9</x:v>
      </x:c>
      <x:c r="B484" s="26" t="str">
        <x:v>Acute Myocardial Infarction</x:v>
      </x:c>
      <x:c r="C484" s="29" t="str">
        <x:v>LOINC</x:v>
      </x:c>
      <x:c r="D484" s="31" t="str">
        <x:v>59261-8</x:v>
      </x:c>
      <x:c r="E484" s="26" t="str">
        <x:v>Hemoglobin A1c/Hemoglobin.total in Blood by IFCC protocol</x:v>
      </x:c>
      <x:c r="F484" s="29" t="str">
        <x:v>Measurement</x:v>
      </x:c>
      <x:c r="G484" s="26" t="str">
        <x:v>exact LOINC name or curated unambiguous abbreviation present in initial_workup_labs</x:v>
      </x:c>
      <x:c r="H484" s="26" t="str">
        <x:v>hba1c</x:v>
      </x:c>
      <x:c r="I484" s="26" t="str">
        <x:v>LOINC 2.80</x:v>
      </x:c>
      <x:c r="J484" s="29" t="str">
        <x:v>https://loinc.org/</x:v>
      </x:c>
      <x:c r="K484" s="26" t="str">
        <x:v>vocab.concept concept_id=40762352; field=initial_workup_labs</x:v>
      </x:c>
      <x:c r="L484" s="26" t="str">
        <x:v>Terminology-source verified; pathway applicability requires coding/clinical review</x:v>
      </x:c>
    </x:row>
    <x:row r="485" ht="34" customHeight="1">
      <x:c r="A485" s="30" t="n">
        <x:v>9</x:v>
      </x:c>
      <x:c r="B485" s="26" t="str">
        <x:v>Acute Myocardial Infarction</x:v>
      </x:c>
      <x:c r="C485" s="29" t="str">
        <x:v>LOINC</x:v>
      </x:c>
      <x:c r="D485" s="31" t="str">
        <x:v>62388-4</x:v>
      </x:c>
      <x:c r="E485" s="26" t="str">
        <x:v>Hemoglobin A1c/Hemoglobin.total in Blood by JDS/JSCC protocol</x:v>
      </x:c>
      <x:c r="F485" s="29" t="str">
        <x:v>Measurement</x:v>
      </x:c>
      <x:c r="G485" s="26" t="str">
        <x:v>exact LOINC name or curated unambiguous abbreviation present in initial_workup_labs</x:v>
      </x:c>
      <x:c r="H485" s="26" t="str">
        <x:v>hba1c</x:v>
      </x:c>
      <x:c r="I485" s="26" t="str">
        <x:v>LOINC 2.80</x:v>
      </x:c>
      <x:c r="J485" s="29" t="str">
        <x:v>https://loinc.org/</x:v>
      </x:c>
      <x:c r="K485" s="26" t="str">
        <x:v>vocab.concept concept_id=40765129; field=initial_workup_labs</x:v>
      </x:c>
      <x:c r="L485" s="26" t="str">
        <x:v>Terminology-source verified; pathway applicability requires coding/clinical review</x:v>
      </x:c>
    </x:row>
    <x:row r="486" ht="34" customHeight="1">
      <x:c r="A486" s="30" t="n">
        <x:v>9</x:v>
      </x:c>
      <x:c r="B486" s="26" t="str">
        <x:v>Acute Myocardial Infarction</x:v>
      </x:c>
      <x:c r="C486" s="29" t="str">
        <x:v>LOINC</x:v>
      </x:c>
      <x:c r="D486" s="31" t="str">
        <x:v>6301-6</x:v>
      </x:c>
      <x:c r="E486" s="26" t="str">
        <x:v>INR in Platelet poor plasma by Coagulation assay</x:v>
      </x:c>
      <x:c r="F486" s="29" t="str">
        <x:v>Measurement</x:v>
      </x:c>
      <x:c r="G486" s="26" t="str">
        <x:v>exact LOINC name or curated unambiguous abbreviation present in initial_workup_labs</x:v>
      </x:c>
      <x:c r="H486" s="26" t="str">
        <x:v>pt inr</x:v>
      </x:c>
      <x:c r="I486" s="26" t="str">
        <x:v>LOINC 2.80</x:v>
      </x:c>
      <x:c r="J486" s="29" t="str">
        <x:v>https://loinc.org/</x:v>
      </x:c>
      <x:c r="K486" s="26" t="str">
        <x:v>vocab.concept concept_id=3022217; field=initial_workup_labs</x:v>
      </x:c>
      <x:c r="L486" s="26" t="str">
        <x:v>Terminology-source verified; pathway applicability requires coding/clinical review</x:v>
      </x:c>
    </x:row>
    <x:row r="487" ht="34" customHeight="1">
      <x:c r="A487" s="30" t="n">
        <x:v>9</x:v>
      </x:c>
      <x:c r="B487" s="26" t="str">
        <x:v>Acute Myocardial Infarction</x:v>
      </x:c>
      <x:c r="C487" s="29" t="str">
        <x:v>LOINC</x:v>
      </x:c>
      <x:c r="D487" s="31" t="str">
        <x:v>6598-7</x:v>
      </x:c>
      <x:c r="E487" s="26" t="str">
        <x:v>Troponin T.cardiac [Mass/volume] in Serum or Plasma</x:v>
      </x:c>
      <x:c r="F487" s="29" t="str">
        <x:v>Measurement</x:v>
      </x:c>
      <x:c r="G487" s="26" t="str">
        <x:v>exact LOINC name or curated unambiguous abbreviation present in initial_workup_labs</x:v>
      </x:c>
      <x:c r="H487" s="26" t="str">
        <x:v>troponin</x:v>
      </x:c>
      <x:c r="I487" s="26" t="str">
        <x:v>LOINC 2.80</x:v>
      </x:c>
      <x:c r="J487" s="29" t="str">
        <x:v>https://loinc.org/</x:v>
      </x:c>
      <x:c r="K487" s="26" t="str">
        <x:v>vocab.concept concept_id=3019800; field=initial_workup_labs</x:v>
      </x:c>
      <x:c r="L487" s="26" t="str">
        <x:v>Terminology-source verified; pathway applicability requires coding/clinical review</x:v>
      </x:c>
    </x:row>
    <x:row r="488" ht="34" customHeight="1">
      <x:c r="A488" s="30" t="n">
        <x:v>9</x:v>
      </x:c>
      <x:c r="B488" s="26" t="str">
        <x:v>Acute Myocardial Infarction</x:v>
      </x:c>
      <x:c r="C488" s="29" t="str">
        <x:v>LOINC</x:v>
      </x:c>
      <x:c r="D488" s="31" t="str">
        <x:v>67151-1</x:v>
      </x:c>
      <x:c r="E488" s="26" t="str">
        <x:v>Troponin T.cardiac [Mass/volume] in Serum or Plasma by High sensitivity method</x:v>
      </x:c>
      <x:c r="F488" s="29" t="str">
        <x:v>Measurement</x:v>
      </x:c>
      <x:c r="G488" s="26" t="str">
        <x:v>exact LOINC name or curated unambiguous abbreviation present in initial_workup_labs</x:v>
      </x:c>
      <x:c r="H488" s="26" t="str">
        <x:v>troponin</x:v>
      </x:c>
      <x:c r="I488" s="26" t="str">
        <x:v>LOINC 2.80</x:v>
      </x:c>
      <x:c r="J488" s="29" t="str">
        <x:v>https://loinc.org/</x:v>
      </x:c>
      <x:c r="K488" s="26" t="str">
        <x:v>vocab.concept concept_id=40769783; field=initial_workup_labs</x:v>
      </x:c>
      <x:c r="L488" s="26" t="str">
        <x:v>Terminology-source verified; pathway applicability requires coding/clinical review</x:v>
      </x:c>
    </x:row>
    <x:row r="489" ht="34" customHeight="1">
      <x:c r="A489" s="30" t="n">
        <x:v>9</x:v>
      </x:c>
      <x:c r="B489" s="26" t="str">
        <x:v>Acute Myocardial Infarction</x:v>
      </x:c>
      <x:c r="C489" s="29" t="str">
        <x:v>LOINC</x:v>
      </x:c>
      <x:c r="D489" s="31" t="str">
        <x:v>70219-1</x:v>
      </x:c>
      <x:c r="E489" s="26" t="str">
        <x:v>Basic metabolic 2008 panel with ionized calcium - Serum or Plasma</x:v>
      </x:c>
      <x:c r="F489" s="29" t="str">
        <x:v>Measurement</x:v>
      </x:c>
      <x:c r="G489" s="26" t="str">
        <x:v>exact LOINC name or curated unambiguous abbreviation present in initial_workup_labs</x:v>
      </x:c>
      <x:c r="H489" s="26" t="str">
        <x:v>bmp</x:v>
      </x:c>
      <x:c r="I489" s="26" t="str">
        <x:v>LOINC 2.80</x:v>
      </x:c>
      <x:c r="J489" s="29" t="str">
        <x:v>https://loinc.org/</x:v>
      </x:c>
      <x:c r="K489" s="26" t="str">
        <x:v>vocab.concept concept_id=42868693; field=initial_workup_labs</x:v>
      </x:c>
      <x:c r="L489" s="26" t="str">
        <x:v>Terminology-source verified; pathway applicability requires coding/clinical review</x:v>
      </x:c>
    </x:row>
    <x:row r="490" ht="34" customHeight="1">
      <x:c r="A490" s="30" t="n">
        <x:v>9</x:v>
      </x:c>
      <x:c r="B490" s="26" t="str">
        <x:v>Acute Myocardial Infarction</x:v>
      </x:c>
      <x:c r="C490" s="29" t="str">
        <x:v>LOINC</x:v>
      </x:c>
      <x:c r="D490" s="31" t="str">
        <x:v>71425-3</x:v>
      </x:c>
      <x:c r="E490" s="26" t="str">
        <x:v>Natriuretic peptide.B prohormone N-Terminal [Mass/volume] in Blood by Immunoassay</x:v>
      </x:c>
      <x:c r="F490" s="29" t="str">
        <x:v>Measurement</x:v>
      </x:c>
      <x:c r="G490" s="26" t="str">
        <x:v>exact LOINC name or curated unambiguous abbreviation present in initial_workup_labs</x:v>
      </x:c>
      <x:c r="H490" s="26" t="str">
        <x:v>nt probnp</x:v>
      </x:c>
      <x:c r="I490" s="26" t="str">
        <x:v>LOINC 2.80</x:v>
      </x:c>
      <x:c r="J490" s="29" t="str">
        <x:v>https://loinc.org/</x:v>
      </x:c>
      <x:c r="K490" s="26" t="str">
        <x:v>vocab.concept concept_id=42870364; field=initial_workup_labs</x:v>
      </x:c>
      <x:c r="L490" s="26" t="str">
        <x:v>Terminology-source verified; pathway applicability requires coding/clinical review</x:v>
      </x:c>
    </x:row>
    <x:row r="491" ht="34" customHeight="1">
      <x:c r="A491" s="30" t="n">
        <x:v>9</x:v>
      </x:c>
      <x:c r="B491" s="26" t="str">
        <x:v>Acute Myocardial Infarction</x:v>
      </x:c>
      <x:c r="C491" s="29" t="str">
        <x:v>LOINC</x:v>
      </x:c>
      <x:c r="D491" s="31" t="str">
        <x:v>71875-9</x:v>
      </x:c>
      <x:c r="E491" s="26" t="str">
        <x:v>Hemoglobin A1c/Hemoglobin.total [Pure mass fraction] in Blood</x:v>
      </x:c>
      <x:c r="F491" s="29" t="str">
        <x:v>Measurement</x:v>
      </x:c>
      <x:c r="G491" s="26" t="str">
        <x:v>exact LOINC name or curated unambiguous abbreviation present in initial_workup_labs</x:v>
      </x:c>
      <x:c r="H491" s="26" t="str">
        <x:v>hba1c</x:v>
      </x:c>
      <x:c r="I491" s="26" t="str">
        <x:v>LOINC 2.80</x:v>
      </x:c>
      <x:c r="J491" s="29" t="str">
        <x:v>https://loinc.org/</x:v>
      </x:c>
      <x:c r="K491" s="26" t="str">
        <x:v>vocab.concept concept_id=42869630; field=initial_workup_labs</x:v>
      </x:c>
      <x:c r="L491" s="26" t="str">
        <x:v>Terminology-source verified; pathway applicability requires coding/clinical review</x:v>
      </x:c>
    </x:row>
    <x:row r="492" ht="34" customHeight="1">
      <x:c r="A492" s="30" t="n">
        <x:v>9</x:v>
      </x:c>
      <x:c r="B492" s="26" t="str">
        <x:v>Acute Myocardial Infarction</x:v>
      </x:c>
      <x:c r="C492" s="29" t="str">
        <x:v>LOINC</x:v>
      </x:c>
      <x:c r="D492" s="31" t="str">
        <x:v>76399-5</x:v>
      </x:c>
      <x:c r="E492" s="26" t="str">
        <x:v>Troponin I.cardiac [Presence] in Serum, Plasma or Blood by Rapid immunoassay</x:v>
      </x:c>
      <x:c r="F492" s="29" t="str">
        <x:v>Measurement</x:v>
      </x:c>
      <x:c r="G492" s="26" t="str">
        <x:v>exact LOINC name or curated unambiguous abbreviation present in initial_workup_labs</x:v>
      </x:c>
      <x:c r="H492" s="26" t="str">
        <x:v>troponin</x:v>
      </x:c>
      <x:c r="I492" s="26" t="str">
        <x:v>LOINC 2.80</x:v>
      </x:c>
      <x:c r="J492" s="29" t="str">
        <x:v>https://loinc.org/</x:v>
      </x:c>
      <x:c r="K492" s="26" t="str">
        <x:v>vocab.concept concept_id=46235895; field=initial_workup_labs</x:v>
      </x:c>
      <x:c r="L492" s="26" t="str">
        <x:v>Terminology-source verified; pathway applicability requires coding/clinical review</x:v>
      </x:c>
    </x:row>
    <x:row r="493" ht="34" customHeight="1">
      <x:c r="A493" s="30" t="n">
        <x:v>9</x:v>
      </x:c>
      <x:c r="B493" s="26" t="str">
        <x:v>Acute Myocardial Infarction</x:v>
      </x:c>
      <x:c r="C493" s="29" t="str">
        <x:v>LOINC</x:v>
      </x:c>
      <x:c r="D493" s="31" t="str">
        <x:v>83107-3</x:v>
      </x:c>
      <x:c r="E493" s="26" t="str">
        <x:v>Natriuretic peptide.B prohormone N-Terminal [Mass/volume] in Serum or Plasma by Immunoassay</x:v>
      </x:c>
      <x:c r="F493" s="29" t="str">
        <x:v>Measurement</x:v>
      </x:c>
      <x:c r="G493" s="26" t="str">
        <x:v>exact LOINC name or curated unambiguous abbreviation present in initial_workup_labs</x:v>
      </x:c>
      <x:c r="H493" s="26" t="str">
        <x:v>nt probnp</x:v>
      </x:c>
      <x:c r="I493" s="26" t="str">
        <x:v>LOINC 2.80</x:v>
      </x:c>
      <x:c r="J493" s="29" t="str">
        <x:v>https://loinc.org/</x:v>
      </x:c>
      <x:c r="K493" s="26" t="str">
        <x:v>vocab.concept concept_id=42529224; field=initial_workup_labs</x:v>
      </x:c>
      <x:c r="L493" s="26" t="str">
        <x:v>Terminology-source verified; pathway applicability requires coding/clinical review</x:v>
      </x:c>
    </x:row>
    <x:row r="494" ht="34" customHeight="1">
      <x:c r="A494" s="30" t="n">
        <x:v>9</x:v>
      </x:c>
      <x:c r="B494" s="26" t="str">
        <x:v>Acute Myocardial Infarction</x:v>
      </x:c>
      <x:c r="C494" s="29" t="str">
        <x:v>LOINC</x:v>
      </x:c>
      <x:c r="D494" s="31" t="str">
        <x:v>83108-1</x:v>
      </x:c>
      <x:c r="E494" s="26" t="str">
        <x:v>Natriuretic peptide.B prohormone N-Terminal [Moles/volume] in Serum or Plasma by Immunoassay</x:v>
      </x:c>
      <x:c r="F494" s="29" t="str">
        <x:v>Measurement</x:v>
      </x:c>
      <x:c r="G494" s="26" t="str">
        <x:v>exact LOINC name or curated unambiguous abbreviation present in initial_workup_labs</x:v>
      </x:c>
      <x:c r="H494" s="26" t="str">
        <x:v>nt probnp</x:v>
      </x:c>
      <x:c r="I494" s="26" t="str">
        <x:v>LOINC 2.80</x:v>
      </x:c>
      <x:c r="J494" s="29" t="str">
        <x:v>https://loinc.org/</x:v>
      </x:c>
      <x:c r="K494" s="26" t="str">
        <x:v>vocab.concept concept_id=42529225; field=initial_workup_labs</x:v>
      </x:c>
      <x:c r="L494" s="26" t="str">
        <x:v>Terminology-source verified; pathway applicability requires coding/clinical review</x:v>
      </x:c>
    </x:row>
    <x:row r="495" ht="34" customHeight="1">
      <x:c r="A495" s="30" t="n">
        <x:v>9</x:v>
      </x:c>
      <x:c r="B495" s="26" t="str">
        <x:v>Acute Myocardial Infarction</x:v>
      </x:c>
      <x:c r="C495" s="29" t="str">
        <x:v>LOINC</x:v>
      </x:c>
      <x:c r="D495" s="31" t="str">
        <x:v>89044-2</x:v>
      </x:c>
      <x:c r="E495" s="26" t="str">
        <x:v>Basic metabolic and albumin panel - Serum or Plasma</x:v>
      </x:c>
      <x:c r="F495" s="29" t="str">
        <x:v>Measurement</x:v>
      </x:c>
      <x:c r="G495" s="26" t="str">
        <x:v>exact LOINC name or curated unambiguous abbreviation present in initial_workup_labs</x:v>
      </x:c>
      <x:c r="H495" s="26" t="str">
        <x:v>bmp</x:v>
      </x:c>
      <x:c r="I495" s="26" t="str">
        <x:v>LOINC 2.80</x:v>
      </x:c>
      <x:c r="J495" s="29" t="str">
        <x:v>https://loinc.org/</x:v>
      </x:c>
      <x:c r="K495" s="26" t="str">
        <x:v>vocab.concept concept_id=36304850; field=initial_workup_labs</x:v>
      </x:c>
      <x:c r="L495" s="26" t="str">
        <x:v>Terminology-source verified; pathway applicability requires coding/clinical review</x:v>
      </x:c>
    </x:row>
    <x:row r="496" ht="34" customHeight="1">
      <x:c r="A496" s="30" t="n">
        <x:v>9</x:v>
      </x:c>
      <x:c r="B496" s="26" t="str">
        <x:v>Acute Myocardial Infarction</x:v>
      </x:c>
      <x:c r="C496" s="29" t="str">
        <x:v>LOINC</x:v>
      </x:c>
      <x:c r="D496" s="31" t="str">
        <x:v>89575-5</x:v>
      </x:c>
      <x:c r="E496" s="26" t="str">
        <x:v>Troponin T.cardiac [Interpretation] in Serum or Plasma Qualitative by High sensitivity method</x:v>
      </x:c>
      <x:c r="F496" s="29" t="str">
        <x:v>Measurement</x:v>
      </x:c>
      <x:c r="G496" s="26" t="str">
        <x:v>exact LOINC name or curated unambiguous abbreviation present in initial_workup_labs</x:v>
      </x:c>
      <x:c r="H496" s="26" t="str">
        <x:v>troponin</x:v>
      </x:c>
      <x:c r="I496" s="26" t="str">
        <x:v>LOINC 2.80</x:v>
      </x:c>
      <x:c r="J496" s="29" t="str">
        <x:v>https://loinc.org/</x:v>
      </x:c>
      <x:c r="K496" s="26" t="str">
        <x:v>vocab.concept concept_id=36304662; field=initial_workup_labs</x:v>
      </x:c>
      <x:c r="L496" s="26" t="str">
        <x:v>Terminology-source verified; pathway applicability requires coding/clinical review</x:v>
      </x:c>
    </x:row>
    <x:row r="497" ht="34" customHeight="1">
      <x:c r="A497" s="30" t="n">
        <x:v>9</x:v>
      </x:c>
      <x:c r="B497" s="26" t="str">
        <x:v>Acute Myocardial Infarction</x:v>
      </x:c>
      <x:c r="C497" s="29" t="str">
        <x:v>LOINC</x:v>
      </x:c>
      <x:c r="D497" s="31" t="str">
        <x:v>89578-9</x:v>
      </x:c>
      <x:c r="E497" s="26" t="str">
        <x:v>Troponin I.cardiac [Interpretation] in Serum or Plasma Qualitative by High sensitivity method</x:v>
      </x:c>
      <x:c r="F497" s="29" t="str">
        <x:v>Measurement</x:v>
      </x:c>
      <x:c r="G497" s="26" t="str">
        <x:v>exact LOINC name or curated unambiguous abbreviation present in initial_workup_labs</x:v>
      </x:c>
      <x:c r="H497" s="26" t="str">
        <x:v>troponin</x:v>
      </x:c>
      <x:c r="I497" s="26" t="str">
        <x:v>LOINC 2.80</x:v>
      </x:c>
      <x:c r="J497" s="29" t="str">
        <x:v>https://loinc.org/</x:v>
      </x:c>
      <x:c r="K497" s="26" t="str">
        <x:v>vocab.concept concept_id=36304114; field=initial_workup_labs</x:v>
      </x:c>
      <x:c r="L497" s="26" t="str">
        <x:v>Terminology-source verified; pathway applicability requires coding/clinical review</x:v>
      </x:c>
    </x:row>
    <x:row r="498" ht="34" customHeight="1">
      <x:c r="A498" s="30" t="n">
        <x:v>9</x:v>
      </x:c>
      <x:c r="B498" s="26" t="str">
        <x:v>Acute Myocardial Infarction</x:v>
      </x:c>
      <x:c r="C498" s="29" t="str">
        <x:v>LOINC</x:v>
      </x:c>
      <x:c r="D498" s="31" t="str">
        <x:v>89579-7</x:v>
      </x:c>
      <x:c r="E498" s="26" t="str">
        <x:v>Troponin I.cardiac [Mass/volume] in Serum or Plasma by High sensitivity method</x:v>
      </x:c>
      <x:c r="F498" s="29" t="str">
        <x:v>Measurement</x:v>
      </x:c>
      <x:c r="G498" s="26" t="str">
        <x:v>exact LOINC name or curated unambiguous abbreviation present in initial_workup_labs</x:v>
      </x:c>
      <x:c r="H498" s="26" t="str">
        <x:v>troponin</x:v>
      </x:c>
      <x:c r="I498" s="26" t="str">
        <x:v>LOINC 2.80</x:v>
      </x:c>
      <x:c r="J498" s="29" t="str">
        <x:v>https://loinc.org/</x:v>
      </x:c>
      <x:c r="K498" s="26" t="str">
        <x:v>vocab.concept concept_id=36306105; field=initial_workup_labs</x:v>
      </x:c>
      <x:c r="L498" s="26" t="str">
        <x:v>Terminology-source verified; pathway applicability requires coding/clinical review</x:v>
      </x:c>
    </x:row>
    <x:row r="499" ht="34" customHeight="1">
      <x:c r="A499" s="30" t="n">
        <x:v>10</x:v>
      </x:c>
      <x:c r="B499" s="26" t="str">
        <x:v>Cardiac Dysrhythmias / Atrial Fibrillation</x:v>
      </x:c>
      <x:c r="C499" s="29" t="str">
        <x:v>ICD-10-CM</x:v>
      </x:c>
      <x:c r="D499" s="31" t="str">
        <x:v>I48</x:v>
      </x:c>
      <x:c r="E499" s="26" t="str">
        <x:v>Atrial fibrillation and flutter</x:v>
      </x:c>
      <x:c r="F499" s="29" t="str">
        <x:v>Condition</x:v>
      </x:c>
      <x:c r="G499" s="26" t="str">
        <x:v>conservative full-token terminology match</x:v>
      </x:c>
      <x:c r="H499" s="26" t="str">
        <x:v>atrial fibrillation</x:v>
      </x:c>
      <x:c r="I499" s="26" t="str">
        <x:v>ICD-10-CM FY2026 code descriptions</x:v>
      </x:c>
      <x:c r="J499" s="29" t="str">
        <x:v>https://www.cdc.gov/nchs/icd/icd-10-cm.htm</x:v>
      </x:c>
      <x:c r="K499" s="26" t="str">
        <x:v>vocab.concept concept_id=1569170</x:v>
      </x:c>
      <x:c r="L499" s="26" t="str">
        <x:v>Terminology-source verified; pathway applicability requires coding/clinical review</x:v>
      </x:c>
    </x:row>
    <x:row r="500" ht="34" customHeight="1">
      <x:c r="A500" s="30" t="n">
        <x:v>10</x:v>
      </x:c>
      <x:c r="B500" s="26" t="str">
        <x:v>Cardiac Dysrhythmias / Atrial Fibrillation</x:v>
      </x:c>
      <x:c r="C500" s="29" t="str">
        <x:v>ICD-10-CM</x:v>
      </x:c>
      <x:c r="D500" s="31" t="str">
        <x:v>I48.0</x:v>
      </x:c>
      <x:c r="E500" s="26" t="str">
        <x:v>Paroxysmal atrial fibrillation</x:v>
      </x:c>
      <x:c r="F500" s="29" t="str">
        <x:v>Condition</x:v>
      </x:c>
      <x:c r="G500" s="26" t="str">
        <x:v>conservative full-token terminology match</x:v>
      </x:c>
      <x:c r="H500" s="26" t="str">
        <x:v>atrial fibrillation</x:v>
      </x:c>
      <x:c r="I500" s="26" t="str">
        <x:v>ICD-10-CM FY2026 code descriptions</x:v>
      </x:c>
      <x:c r="J500" s="29" t="str">
        <x:v>https://www.cdc.gov/nchs/icd/icd-10-cm.htm</x:v>
      </x:c>
      <x:c r="K500" s="26" t="str">
        <x:v>vocab.concept concept_id=35207784</x:v>
      </x:c>
      <x:c r="L500" s="26" t="str">
        <x:v>Terminology-source verified; pathway applicability requires coding/clinical review</x:v>
      </x:c>
    </x:row>
    <x:row r="501" ht="34" customHeight="1">
      <x:c r="A501" s="30" t="n">
        <x:v>10</x:v>
      </x:c>
      <x:c r="B501" s="26" t="str">
        <x:v>Cardiac Dysrhythmias / Atrial Fibrillation</x:v>
      </x:c>
      <x:c r="C501" s="29" t="str">
        <x:v>ICD-10-CM</x:v>
      </x:c>
      <x:c r="D501" s="31" t="str">
        <x:v>I48.1</x:v>
      </x:c>
      <x:c r="E501" s="26" t="str">
        <x:v>Persistent atrial fibrillation</x:v>
      </x:c>
      <x:c r="F501" s="29" t="str">
        <x:v>Condition</x:v>
      </x:c>
      <x:c r="G501" s="26" t="str">
        <x:v>conservative full-token terminology match</x:v>
      </x:c>
      <x:c r="H501" s="26" t="str">
        <x:v>atrial fibrillation</x:v>
      </x:c>
      <x:c r="I501" s="26" t="str">
        <x:v>ICD-10-CM FY2026 code descriptions</x:v>
      </x:c>
      <x:c r="J501" s="29" t="str">
        <x:v>https://www.cdc.gov/nchs/icd/icd-10-cm.htm</x:v>
      </x:c>
      <x:c r="K501" s="26" t="str">
        <x:v>vocab.concept concept_id=35207785</x:v>
      </x:c>
      <x:c r="L501" s="26" t="str">
        <x:v>Terminology-source verified; pathway applicability requires coding/clinical review</x:v>
      </x:c>
    </x:row>
    <x:row r="502" ht="34" customHeight="1">
      <x:c r="A502" s="30" t="n">
        <x:v>10</x:v>
      </x:c>
      <x:c r="B502" s="26" t="str">
        <x:v>Cardiac Dysrhythmias / Atrial Fibrillation</x:v>
      </x:c>
      <x:c r="C502" s="29" t="str">
        <x:v>ICD-10-CM</x:v>
      </x:c>
      <x:c r="D502" s="31" t="str">
        <x:v>I48.11</x:v>
      </x:c>
      <x:c r="E502" s="26" t="str">
        <x:v>Longstanding persistent atrial fibrillation</x:v>
      </x:c>
      <x:c r="F502" s="29" t="str">
        <x:v>Condition</x:v>
      </x:c>
      <x:c r="G502" s="26" t="str">
        <x:v>active child of exact matched ICD-10-CM category I48</x:v>
      </x:c>
      <x:c r="H502" s="26" t="str">
        <x:v>atrial fibrillation</x:v>
      </x:c>
      <x:c r="I502" s="26" t="str">
        <x:v>ICD-10-CM FY2026 code descriptions</x:v>
      </x:c>
      <x:c r="J502" s="29" t="str">
        <x:v>https://www.cdc.gov/nchs/icd/icd-10-cm.htm</x:v>
      </x:c>
      <x:c r="K502" s="26" t="str">
        <x:v>vocab.concept concept_id=1553751</x:v>
      </x:c>
      <x:c r="L502" s="26" t="str">
        <x:v>Terminology-source verified; pathway applicability requires coding/clinical review</x:v>
      </x:c>
    </x:row>
    <x:row r="503" ht="34" customHeight="1">
      <x:c r="A503" s="30" t="n">
        <x:v>10</x:v>
      </x:c>
      <x:c r="B503" s="26" t="str">
        <x:v>Cardiac Dysrhythmias / Atrial Fibrillation</x:v>
      </x:c>
      <x:c r="C503" s="29" t="str">
        <x:v>ICD-10-CM</x:v>
      </x:c>
      <x:c r="D503" s="31" t="str">
        <x:v>I48.19</x:v>
      </x:c>
      <x:c r="E503" s="26" t="str">
        <x:v>Other persistent atrial fibrillation</x:v>
      </x:c>
      <x:c r="F503" s="29" t="str">
        <x:v>Condition</x:v>
      </x:c>
      <x:c r="G503" s="26" t="str">
        <x:v>conservative full-token terminology match</x:v>
      </x:c>
      <x:c r="H503" s="26" t="str">
        <x:v>atrial fibrillation</x:v>
      </x:c>
      <x:c r="I503" s="26" t="str">
        <x:v>ICD-10-CM FY2026 code descriptions</x:v>
      </x:c>
      <x:c r="J503" s="29" t="str">
        <x:v>https://www.cdc.gov/nchs/icd/icd-10-cm.htm</x:v>
      </x:c>
      <x:c r="K503" s="26" t="str">
        <x:v>vocab.concept concept_id=1553752</x:v>
      </x:c>
      <x:c r="L503" s="26" t="str">
        <x:v>Terminology-source verified; pathway applicability requires coding/clinical review</x:v>
      </x:c>
    </x:row>
    <x:row r="504" ht="34" customHeight="1">
      <x:c r="A504" s="30" t="n">
        <x:v>10</x:v>
      </x:c>
      <x:c r="B504" s="26" t="str">
        <x:v>Cardiac Dysrhythmias / Atrial Fibrillation</x:v>
      </x:c>
      <x:c r="C504" s="29" t="str">
        <x:v>ICD-10-CM</x:v>
      </x:c>
      <x:c r="D504" s="31" t="str">
        <x:v>I48.2</x:v>
      </x:c>
      <x:c r="E504" s="26" t="str">
        <x:v>Chronic atrial fibrillation</x:v>
      </x:c>
      <x:c r="F504" s="29" t="str">
        <x:v>Condition</x:v>
      </x:c>
      <x:c r="G504" s="26" t="str">
        <x:v>conservative full-token terminology match</x:v>
      </x:c>
      <x:c r="H504" s="26" t="str">
        <x:v>atrial fibrillation</x:v>
      </x:c>
      <x:c r="I504" s="26" t="str">
        <x:v>ICD-10-CM FY2026 code descriptions</x:v>
      </x:c>
      <x:c r="J504" s="29" t="str">
        <x:v>https://www.cdc.gov/nchs/icd/icd-10-cm.htm</x:v>
      </x:c>
      <x:c r="K504" s="26" t="str">
        <x:v>vocab.concept concept_id=1569171</x:v>
      </x:c>
      <x:c r="L504" s="26" t="str">
        <x:v>Terminology-source verified; pathway applicability requires coding/clinical review</x:v>
      </x:c>
    </x:row>
    <x:row r="505" ht="34" customHeight="1">
      <x:c r="A505" s="30" t="n">
        <x:v>10</x:v>
      </x:c>
      <x:c r="B505" s="26" t="str">
        <x:v>Cardiac Dysrhythmias / Atrial Fibrillation</x:v>
      </x:c>
      <x:c r="C505" s="29" t="str">
        <x:v>ICD-10-CM</x:v>
      </x:c>
      <x:c r="D505" s="31" t="str">
        <x:v>I48.20</x:v>
      </x:c>
      <x:c r="E505" s="26" t="str">
        <x:v>Chronic atrial fibrillation, unspecified</x:v>
      </x:c>
      <x:c r="F505" s="29" t="str">
        <x:v>Condition</x:v>
      </x:c>
      <x:c r="G505" s="26" t="str">
        <x:v>active child of exact matched ICD-10-CM category I48</x:v>
      </x:c>
      <x:c r="H505" s="26" t="str">
        <x:v>atrial fibrillation</x:v>
      </x:c>
      <x:c r="I505" s="26" t="str">
        <x:v>ICD-10-CM FY2026 code descriptions</x:v>
      </x:c>
      <x:c r="J505" s="29" t="str">
        <x:v>https://www.cdc.gov/nchs/icd/icd-10-cm.htm</x:v>
      </x:c>
      <x:c r="K505" s="26" t="str">
        <x:v>vocab.concept concept_id=1553753</x:v>
      </x:c>
      <x:c r="L505" s="26" t="str">
        <x:v>Terminology-source verified; pathway applicability requires coding/clinical review</x:v>
      </x:c>
    </x:row>
    <x:row r="506" ht="34" customHeight="1">
      <x:c r="A506" s="30" t="n">
        <x:v>10</x:v>
      </x:c>
      <x:c r="B506" s="26" t="str">
        <x:v>Cardiac Dysrhythmias / Atrial Fibrillation</x:v>
      </x:c>
      <x:c r="C506" s="29" t="str">
        <x:v>ICD-10-CM</x:v>
      </x:c>
      <x:c r="D506" s="31" t="str">
        <x:v>I48.21</x:v>
      </x:c>
      <x:c r="E506" s="26" t="str">
        <x:v>Permanent atrial fibrillation</x:v>
      </x:c>
      <x:c r="F506" s="29" t="str">
        <x:v>Condition</x:v>
      </x:c>
      <x:c r="G506" s="26" t="str">
        <x:v>conservative full-token terminology match</x:v>
      </x:c>
      <x:c r="H506" s="26" t="str">
        <x:v>atrial fibrillation</x:v>
      </x:c>
      <x:c r="I506" s="26" t="str">
        <x:v>ICD-10-CM FY2026 code descriptions</x:v>
      </x:c>
      <x:c r="J506" s="29" t="str">
        <x:v>https://www.cdc.gov/nchs/icd/icd-10-cm.htm</x:v>
      </x:c>
      <x:c r="K506" s="26" t="str">
        <x:v>vocab.concept concept_id=1553754</x:v>
      </x:c>
      <x:c r="L506" s="26" t="str">
        <x:v>Terminology-source verified; pathway applicability requires coding/clinical review</x:v>
      </x:c>
    </x:row>
    <x:row r="507" ht="34" customHeight="1">
      <x:c r="A507" s="30" t="n">
        <x:v>10</x:v>
      </x:c>
      <x:c r="B507" s="26" t="str">
        <x:v>Cardiac Dysrhythmias / Atrial Fibrillation</x:v>
      </x:c>
      <x:c r="C507" s="29" t="str">
        <x:v>ICD-10-CM</x:v>
      </x:c>
      <x:c r="D507" s="31" t="str">
        <x:v>I48.3</x:v>
      </x:c>
      <x:c r="E507" s="26" t="str">
        <x:v>Typical atrial flutter</x:v>
      </x:c>
      <x:c r="F507" s="29" t="str">
        <x:v>Condition</x:v>
      </x:c>
      <x:c r="G507" s="26" t="str">
        <x:v>active child of exact matched ICD-10-CM category I48</x:v>
      </x:c>
      <x:c r="H507" s="26" t="str">
        <x:v>atrial fibrillation</x:v>
      </x:c>
      <x:c r="I507" s="26" t="str">
        <x:v>ICD-10-CM FY2026 code descriptions</x:v>
      </x:c>
      <x:c r="J507" s="29" t="str">
        <x:v>https://www.cdc.gov/nchs/icd/icd-10-cm.htm</x:v>
      </x:c>
      <x:c r="K507" s="26" t="str">
        <x:v>vocab.concept concept_id=1569172</x:v>
      </x:c>
      <x:c r="L507" s="26" t="str">
        <x:v>Terminology-source verified; pathway applicability requires coding/clinical review</x:v>
      </x:c>
    </x:row>
    <x:row r="508" ht="34" customHeight="1">
      <x:c r="A508" s="30" t="n">
        <x:v>10</x:v>
      </x:c>
      <x:c r="B508" s="26" t="str">
        <x:v>Cardiac Dysrhythmias / Atrial Fibrillation</x:v>
      </x:c>
      <x:c r="C508" s="29" t="str">
        <x:v>ICD-10-CM</x:v>
      </x:c>
      <x:c r="D508" s="31" t="str">
        <x:v>I48.4</x:v>
      </x:c>
      <x:c r="E508" s="26" t="str">
        <x:v>Atypical atrial flutter</x:v>
      </x:c>
      <x:c r="F508" s="29" t="str">
        <x:v>Condition</x:v>
      </x:c>
      <x:c r="G508" s="26" t="str">
        <x:v>active child of exact matched ICD-10-CM category I48</x:v>
      </x:c>
      <x:c r="H508" s="26" t="str">
        <x:v>atrial fibrillation</x:v>
      </x:c>
      <x:c r="I508" s="26" t="str">
        <x:v>ICD-10-CM FY2026 code descriptions</x:v>
      </x:c>
      <x:c r="J508" s="29" t="str">
        <x:v>https://www.cdc.gov/nchs/icd/icd-10-cm.htm</x:v>
      </x:c>
      <x:c r="K508" s="26" t="str">
        <x:v>vocab.concept concept_id=1569173</x:v>
      </x:c>
      <x:c r="L508" s="26" t="str">
        <x:v>Terminology-source verified; pathway applicability requires coding/clinical review</x:v>
      </x:c>
    </x:row>
    <x:row r="509" ht="34" customHeight="1">
      <x:c r="A509" s="30" t="n">
        <x:v>10</x:v>
      </x:c>
      <x:c r="B509" s="26" t="str">
        <x:v>Cardiac Dysrhythmias / Atrial Fibrillation</x:v>
      </x:c>
      <x:c r="C509" s="29" t="str">
        <x:v>ICD-10-CM</x:v>
      </x:c>
      <x:c r="D509" s="31" t="str">
        <x:v>I48.9</x:v>
      </x:c>
      <x:c r="E509" s="26" t="str">
        <x:v>Unspecified atrial fibrillation and atrial flutter</x:v>
      </x:c>
      <x:c r="F509" s="29" t="str">
        <x:v>Condition</x:v>
      </x:c>
      <x:c r="G509" s="26" t="str">
        <x:v>active child of exact matched ICD-10-CM category I48</x:v>
      </x:c>
      <x:c r="H509" s="26" t="str">
        <x:v>atrial fibrillation</x:v>
      </x:c>
      <x:c r="I509" s="26" t="str">
        <x:v>ICD-10-CM FY2026 code descriptions</x:v>
      </x:c>
      <x:c r="J509" s="29" t="str">
        <x:v>https://www.cdc.gov/nchs/icd/icd-10-cm.htm</x:v>
      </x:c>
      <x:c r="K509" s="26" t="str">
        <x:v>vocab.concept concept_id=1569174</x:v>
      </x:c>
      <x:c r="L509" s="26" t="str">
        <x:v>Terminology-source verified; pathway applicability requires coding/clinical review</x:v>
      </x:c>
    </x:row>
    <x:row r="510" ht="34" customHeight="1">
      <x:c r="A510" s="30" t="n">
        <x:v>10</x:v>
      </x:c>
      <x:c r="B510" s="26" t="str">
        <x:v>Cardiac Dysrhythmias / Atrial Fibrillation</x:v>
      </x:c>
      <x:c r="C510" s="29" t="str">
        <x:v>ICD-10-CM</x:v>
      </x:c>
      <x:c r="D510" s="31" t="str">
        <x:v>I48.91</x:v>
      </x:c>
      <x:c r="E510" s="26" t="str">
        <x:v>Unspecified atrial fibrillation</x:v>
      </x:c>
      <x:c r="F510" s="29" t="str">
        <x:v>Condition</x:v>
      </x:c>
      <x:c r="G510" s="26" t="str">
        <x:v>conservative full-token terminology match</x:v>
      </x:c>
      <x:c r="H510" s="26" t="str">
        <x:v>atrial fibrillation</x:v>
      </x:c>
      <x:c r="I510" s="26" t="str">
        <x:v>ICD-10-CM FY2026 code descriptions</x:v>
      </x:c>
      <x:c r="J510" s="29" t="str">
        <x:v>https://www.cdc.gov/nchs/icd/icd-10-cm.htm</x:v>
      </x:c>
      <x:c r="K510" s="26" t="str">
        <x:v>vocab.concept concept_id=45576876</x:v>
      </x:c>
      <x:c r="L510" s="26" t="str">
        <x:v>Terminology-source verified; pathway applicability requires coding/clinical review</x:v>
      </x:c>
    </x:row>
    <x:row r="511" ht="34" customHeight="1">
      <x:c r="A511" s="30" t="n">
        <x:v>10</x:v>
      </x:c>
      <x:c r="B511" s="26" t="str">
        <x:v>Cardiac Dysrhythmias / Atrial Fibrillation</x:v>
      </x:c>
      <x:c r="C511" s="29" t="str">
        <x:v>ICD-10-CM</x:v>
      </x:c>
      <x:c r="D511" s="31" t="str">
        <x:v>I48.92</x:v>
      </x:c>
      <x:c r="E511" s="26" t="str">
        <x:v>Unspecified atrial flutter</x:v>
      </x:c>
      <x:c r="F511" s="29" t="str">
        <x:v>Condition</x:v>
      </x:c>
      <x:c r="G511" s="26" t="str">
        <x:v>active child of exact matched ICD-10-CM category I48</x:v>
      </x:c>
      <x:c r="H511" s="26" t="str">
        <x:v>atrial fibrillation</x:v>
      </x:c>
      <x:c r="I511" s="26" t="str">
        <x:v>ICD-10-CM FY2026 code descriptions</x:v>
      </x:c>
      <x:c r="J511" s="29" t="str">
        <x:v>https://www.cdc.gov/nchs/icd/icd-10-cm.htm</x:v>
      </x:c>
      <x:c r="K511" s="26" t="str">
        <x:v>vocab.concept concept_id=45572094</x:v>
      </x:c>
      <x:c r="L511" s="26" t="str">
        <x:v>Terminology-source verified; pathway applicability requires coding/clinical review</x:v>
      </x:c>
    </x:row>
    <x:row r="512" ht="34" customHeight="1">
      <x:c r="A512" s="30" t="n">
        <x:v>10</x:v>
      </x:c>
      <x:c r="B512" s="26" t="str">
        <x:v>Cardiac Dysrhythmias / Atrial Fibrillation</x:v>
      </x:c>
      <x:c r="C512" s="29" t="str">
        <x:v>SNOMED CT</x:v>
      </x:c>
      <x:c r="D512" s="31" t="str">
        <x:v>15964901000119107</x:v>
      </x:c>
      <x:c r="E512" s="26" t="str">
        <x:v>Atypical atrial flutter</x:v>
      </x:c>
      <x:c r="F512" s="29" t="str">
        <x:v>Condition</x:v>
      </x:c>
      <x:c r="G512" s="26" t="str">
        <x:v>OMOP Maps to from ICD-10-CM I48.4</x:v>
      </x:c>
      <x:c r="H512" s="26" t="str">
        <x:v>I48.4</x:v>
      </x:c>
      <x:c r="I512" s="26" t="str">
        <x:v>2025-02-01 International; 2025-03-01 US; 2025-04-09 UK editions</x:v>
      </x:c>
      <x:c r="J512" s="29" t="str">
        <x:v>https://www.snomed.org/</x:v>
      </x:c>
      <x:c r="K512" s="26" t="str">
        <x:v>vocab.concept concept_id=36712986</x:v>
      </x:c>
      <x:c r="L512" s="26" t="str">
        <x:v>Terminology-source verified; pathway applicability requires coding/clinical review</x:v>
      </x:c>
    </x:row>
    <x:row r="513" ht="34" customHeight="1">
      <x:c r="A513" s="30" t="n">
        <x:v>10</x:v>
      </x:c>
      <x:c r="B513" s="26" t="str">
        <x:v>Cardiac Dysrhythmias / Atrial Fibrillation</x:v>
      </x:c>
      <x:c r="C513" s="29" t="str">
        <x:v>SNOMED CT</x:v>
      </x:c>
      <x:c r="D513" s="31" t="str">
        <x:v>17366009</x:v>
      </x:c>
      <x:c r="E513" s="26" t="str">
        <x:v>Atrial arrhythmia</x:v>
      </x:c>
      <x:c r="F513" s="29" t="str">
        <x:v>Condition</x:v>
      </x:c>
      <x:c r="G513" s="26" t="str">
        <x:v>OMOP Maps to from ICD-10-CM I48</x:v>
      </x:c>
      <x:c r="H513" s="26" t="str">
        <x:v>I48</x:v>
      </x:c>
      <x:c r="I513" s="26" t="str">
        <x:v>2025-02-01 International; 2025-03-01 US; 2025-04-09 UK editions</x:v>
      </x:c>
      <x:c r="J513" s="29" t="str">
        <x:v>https://www.snomed.org/</x:v>
      </x:c>
      <x:c r="K513" s="26" t="str">
        <x:v>vocab.concept concept_id=4068155</x:v>
      </x:c>
      <x:c r="L513" s="26" t="str">
        <x:v>Terminology-source verified; pathway applicability requires coding/clinical review</x:v>
      </x:c>
    </x:row>
    <x:row r="514" ht="34" customHeight="1">
      <x:c r="A514" s="30" t="n">
        <x:v>10</x:v>
      </x:c>
      <x:c r="B514" s="26" t="str">
        <x:v>Cardiac Dysrhythmias / Atrial Fibrillation</x:v>
      </x:c>
      <x:c r="C514" s="29" t="str">
        <x:v>SNOMED CT</x:v>
      </x:c>
      <x:c r="D514" s="31" t="str">
        <x:v>282825002</x:v>
      </x:c>
      <x:c r="E514" s="26" t="str">
        <x:v>Paroxysmal atrial fibrillation</x:v>
      </x:c>
      <x:c r="F514" s="29" t="str">
        <x:v>Condition</x:v>
      </x:c>
      <x:c r="G514" s="26" t="str">
        <x:v>OMOP Maps to from ICD-10-CM I48.0</x:v>
      </x:c>
      <x:c r="H514" s="26" t="str">
        <x:v>I48.0</x:v>
      </x:c>
      <x:c r="I514" s="26" t="str">
        <x:v>2025-02-01 International; 2025-03-01 US; 2025-04-09 UK editions</x:v>
      </x:c>
      <x:c r="J514" s="29" t="str">
        <x:v>https://www.snomed.org/</x:v>
      </x:c>
      <x:c r="K514" s="26" t="str">
        <x:v>vocab.concept concept_id=4154290</x:v>
      </x:c>
      <x:c r="L514" s="26" t="str">
        <x:v>Terminology-source verified; pathway applicability requires coding/clinical review</x:v>
      </x:c>
    </x:row>
    <x:row r="515" ht="34" customHeight="1">
      <x:c r="A515" s="30" t="n">
        <x:v>10</x:v>
      </x:c>
      <x:c r="B515" s="26" t="str">
        <x:v>Cardiac Dysrhythmias / Atrial Fibrillation</x:v>
      </x:c>
      <x:c r="C515" s="29" t="str">
        <x:v>SNOMED CT</x:v>
      </x:c>
      <x:c r="D515" s="31" t="str">
        <x:v>426749004</x:v>
      </x:c>
      <x:c r="E515" s="26" t="str">
        <x:v>Chronic atrial fibrillation</x:v>
      </x:c>
      <x:c r="F515" s="29" t="str">
        <x:v>Condition</x:v>
      </x:c>
      <x:c r="G515" s="26" t="str">
        <x:v>OMOP Maps to from ICD-10-CM I48.2</x:v>
      </x:c>
      <x:c r="H515" s="26" t="str">
        <x:v>I48.2</x:v>
      </x:c>
      <x:c r="I515" s="26" t="str">
        <x:v>2025-02-01 International; 2025-03-01 US; 2025-04-09 UK editions</x:v>
      </x:c>
      <x:c r="J515" s="29" t="str">
        <x:v>https://www.snomed.org/</x:v>
      </x:c>
      <x:c r="K515" s="26" t="str">
        <x:v>vocab.concept concept_id=4141360</x:v>
      </x:c>
      <x:c r="L515" s="26" t="str">
        <x:v>Terminology-source verified; pathway applicability requires coding/clinical review</x:v>
      </x:c>
    </x:row>
    <x:row r="516" ht="34" customHeight="1">
      <x:c r="A516" s="30" t="n">
        <x:v>10</x:v>
      </x:c>
      <x:c r="B516" s="26" t="str">
        <x:v>Cardiac Dysrhythmias / Atrial Fibrillation</x:v>
      </x:c>
      <x:c r="C516" s="29" t="str">
        <x:v>SNOMED CT</x:v>
      </x:c>
      <x:c r="D516" s="31" t="str">
        <x:v>440028005</x:v>
      </x:c>
      <x:c r="E516" s="26" t="str">
        <x:v>Permanent atrial fibrillation</x:v>
      </x:c>
      <x:c r="F516" s="29" t="str">
        <x:v>Condition</x:v>
      </x:c>
      <x:c r="G516" s="26" t="str">
        <x:v>OMOP Maps to from ICD-10-CM I48.21</x:v>
      </x:c>
      <x:c r="H516" s="26" t="str">
        <x:v>I48.21</x:v>
      </x:c>
      <x:c r="I516" s="26" t="str">
        <x:v>2025-02-01 International; 2025-03-01 US; 2025-04-09 UK editions</x:v>
      </x:c>
      <x:c r="J516" s="29" t="str">
        <x:v>https://www.snomed.org/</x:v>
      </x:c>
      <x:c r="K516" s="26" t="str">
        <x:v>vocab.concept concept_id=4232691</x:v>
      </x:c>
      <x:c r="L516" s="26" t="str">
        <x:v>Terminology-source verified; pathway applicability requires coding/clinical review</x:v>
      </x:c>
    </x:row>
    <x:row r="517" ht="34" customHeight="1">
      <x:c r="A517" s="30" t="n">
        <x:v>10</x:v>
      </x:c>
      <x:c r="B517" s="26" t="str">
        <x:v>Cardiac Dysrhythmias / Atrial Fibrillation</x:v>
      </x:c>
      <x:c r="C517" s="29" t="str">
        <x:v>SNOMED CT</x:v>
      </x:c>
      <x:c r="D517" s="31" t="str">
        <x:v>440059007</x:v>
      </x:c>
      <x:c r="E517" s="26" t="str">
        <x:v>Persistent atrial fibrillation</x:v>
      </x:c>
      <x:c r="F517" s="29" t="str">
        <x:v>Condition</x:v>
      </x:c>
      <x:c r="G517" s="26" t="str">
        <x:v>OMOP Maps to from ICD-10-CM I48.1</x:v>
      </x:c>
      <x:c r="H517" s="26" t="str">
        <x:v>I48.1</x:v>
      </x:c>
      <x:c r="I517" s="26" t="str">
        <x:v>2025-02-01 International; 2025-03-01 US; 2025-04-09 UK editions</x:v>
      </x:c>
      <x:c r="J517" s="29" t="str">
        <x:v>https://www.snomed.org/</x:v>
      </x:c>
      <x:c r="K517" s="26" t="str">
        <x:v>vocab.concept concept_id=4232697</x:v>
      </x:c>
      <x:c r="L517" s="26" t="str">
        <x:v>Terminology-source verified; pathway applicability requires coding/clinical review</x:v>
      </x:c>
    </x:row>
    <x:row r="518" ht="34" customHeight="1">
      <x:c r="A518" s="30" t="n">
        <x:v>10</x:v>
      </x:c>
      <x:c r="B518" s="26" t="str">
        <x:v>Cardiac Dysrhythmias / Atrial Fibrillation</x:v>
      </x:c>
      <x:c r="C518" s="29" t="str">
        <x:v>SNOMED CT</x:v>
      </x:c>
      <x:c r="D518" s="31" t="str">
        <x:v>49436004</x:v>
      </x:c>
      <x:c r="E518" s="26" t="str">
        <x:v>Atrial fibrillation</x:v>
      </x:c>
      <x:c r="F518" s="29" t="str">
        <x:v>Condition</x:v>
      </x:c>
      <x:c r="G518" s="26" t="str">
        <x:v>exact terminology match to pathway condition</x:v>
      </x:c>
      <x:c r="H518" s="26" t="str">
        <x:v>atrial fibrillation</x:v>
      </x:c>
      <x:c r="I518" s="26" t="str">
        <x:v>2025-02-01 International; 2025-03-01 US; 2025-04-09 UK editions</x:v>
      </x:c>
      <x:c r="J518" s="29" t="str">
        <x:v>https://www.snomed.org/</x:v>
      </x:c>
      <x:c r="K518" s="26" t="str">
        <x:v>vocab.concept concept_id=313217</x:v>
      </x:c>
      <x:c r="L518" s="26" t="str">
        <x:v>Terminology-source verified; pathway applicability requires coding/clinical review</x:v>
      </x:c>
    </x:row>
    <x:row r="519" ht="34" customHeight="1">
      <x:c r="A519" s="30" t="n">
        <x:v>10</x:v>
      </x:c>
      <x:c r="B519" s="26" t="str">
        <x:v>Cardiac Dysrhythmias / Atrial Fibrillation</x:v>
      </x:c>
      <x:c r="C519" s="29" t="str">
        <x:v>SNOMED CT</x:v>
      </x:c>
      <x:c r="D519" s="31" t="str">
        <x:v>5370000</x:v>
      </x:c>
      <x:c r="E519" s="26" t="str">
        <x:v>Atrial flutter</x:v>
      </x:c>
      <x:c r="F519" s="29" t="str">
        <x:v>Condition</x:v>
      </x:c>
      <x:c r="G519" s="26" t="str">
        <x:v>OMOP Maps to from ICD-10-CM I48.92</x:v>
      </x:c>
      <x:c r="H519" s="26" t="str">
        <x:v>I48.92</x:v>
      </x:c>
      <x:c r="I519" s="26" t="str">
        <x:v>2025-02-01 International; 2025-03-01 US; 2025-04-09 UK editions</x:v>
      </x:c>
      <x:c r="J519" s="29" t="str">
        <x:v>https://www.snomed.org/</x:v>
      </x:c>
      <x:c r="K519" s="26" t="str">
        <x:v>vocab.concept concept_id=314665</x:v>
      </x:c>
      <x:c r="L519" s="26" t="str">
        <x:v>Terminology-source verified; pathway applicability requires coding/clinical review</x:v>
      </x:c>
    </x:row>
    <x:row r="520" ht="34" customHeight="1">
      <x:c r="A520" s="30" t="n">
        <x:v>10</x:v>
      </x:c>
      <x:c r="B520" s="26" t="str">
        <x:v>Cardiac Dysrhythmias / Atrial Fibrillation</x:v>
      </x:c>
      <x:c r="C520" s="29" t="str">
        <x:v>SNOMED CT</x:v>
      </x:c>
      <x:c r="D520" s="31" t="str">
        <x:v>706923002</x:v>
      </x:c>
      <x:c r="E520" s="26" t="str">
        <x:v>Longstanding persistent atrial fibrillation</x:v>
      </x:c>
      <x:c r="F520" s="29" t="str">
        <x:v>Condition</x:v>
      </x:c>
      <x:c r="G520" s="26" t="str">
        <x:v>OMOP Maps to from ICD-10-CM I48.11</x:v>
      </x:c>
      <x:c r="H520" s="26" t="str">
        <x:v>I48.11</x:v>
      </x:c>
      <x:c r="I520" s="26" t="str">
        <x:v>2025-02-01 International; 2025-03-01 US; 2025-04-09 UK editions</x:v>
      </x:c>
      <x:c r="J520" s="29" t="str">
        <x:v>https://www.snomed.org/</x:v>
      </x:c>
      <x:c r="K520" s="26" t="str">
        <x:v>vocab.concept concept_id=45768480</x:v>
      </x:c>
      <x:c r="L520" s="26" t="str">
        <x:v>Terminology-source verified; pathway applicability requires coding/clinical review</x:v>
      </x:c>
    </x:row>
    <x:row r="521" ht="34" customHeight="1">
      <x:c r="A521" s="30" t="n">
        <x:v>10</x:v>
      </x:c>
      <x:c r="B521" s="26" t="str">
        <x:v>Cardiac Dysrhythmias / Atrial Fibrillation</x:v>
      </x:c>
      <x:c r="C521" s="29" t="str">
        <x:v>SNOMED CT</x:v>
      </x:c>
      <x:c r="D521" s="31" t="str">
        <x:v>720448006</x:v>
      </x:c>
      <x:c r="E521" s="26" t="str">
        <x:v>Typical atrial flutter</x:v>
      </x:c>
      <x:c r="F521" s="29" t="str">
        <x:v>Condition</x:v>
      </x:c>
      <x:c r="G521" s="26" t="str">
        <x:v>OMOP Maps to from ICD-10-CM I48.3</x:v>
      </x:c>
      <x:c r="H521" s="26" t="str">
        <x:v>I48.3</x:v>
      </x:c>
      <x:c r="I521" s="26" t="str">
        <x:v>2025-02-01 International; 2025-03-01 US; 2025-04-09 UK editions</x:v>
      </x:c>
      <x:c r="J521" s="29" t="str">
        <x:v>https://www.snomed.org/</x:v>
      </x:c>
      <x:c r="K521" s="26" t="str">
        <x:v>vocab.concept concept_id=36714994</x:v>
      </x:c>
      <x:c r="L521" s="26" t="str">
        <x:v>Terminology-source verified; pathway applicability requires coding/clinical review</x:v>
      </x:c>
    </x:row>
    <x:row r="522" ht="34" customHeight="1">
      <x:c r="A522" s="30" t="n">
        <x:v>10</x:v>
      </x:c>
      <x:c r="B522" s="26" t="str">
        <x:v>Cardiac Dysrhythmias / Atrial Fibrillation</x:v>
      </x:c>
      <x:c r="C522" s="29" t="str">
        <x:v>LOINC</x:v>
      </x:c>
      <x:c r="D522" s="31" t="str">
        <x:v>101865-4</x:v>
      </x:c>
      <x:c r="E522" s="26" t="str">
        <x:v>Troponin T. cardiac 2H and 6H 5th generation panel in Serum or Plasma by High sensitivity method</x:v>
      </x:c>
      <x:c r="F522" s="29" t="str">
        <x:v>Measurement</x:v>
      </x:c>
      <x:c r="G522" s="26" t="str">
        <x:v>exact LOINC name or curated unambiguous abbreviation present in initial_workup_labs</x:v>
      </x:c>
      <x:c r="H522" s="26" t="str">
        <x:v>troponin</x:v>
      </x:c>
      <x:c r="I522" s="26" t="str">
        <x:v>LOINC 2.80</x:v>
      </x:c>
      <x:c r="J522" s="29" t="str">
        <x:v>https://loinc.org/</x:v>
      </x:c>
      <x:c r="K522" s="26" t="str">
        <x:v>vocab.concept concept_id=3966432; field=initial_workup_labs</x:v>
      </x:c>
      <x:c r="L522" s="26" t="str">
        <x:v>Terminology-source verified; pathway applicability requires coding/clinical review</x:v>
      </x:c>
    </x:row>
    <x:row r="523" ht="34" customHeight="1">
      <x:c r="A523" s="30" t="n">
        <x:v>10</x:v>
      </x:c>
      <x:c r="B523" s="26" t="str">
        <x:v>Cardiac Dysrhythmias / Atrial Fibrillation</x:v>
      </x:c>
      <x:c r="C523" s="29" t="str">
        <x:v>LOINC</x:v>
      </x:c>
      <x:c r="D523" s="31" t="str">
        <x:v>10535-3</x:v>
      </x:c>
      <x:c r="E523" s="26" t="str">
        <x:v>Digoxin [Mass/volume] in Serum or Plasma</x:v>
      </x:c>
      <x:c r="F523" s="29" t="str">
        <x:v>Measurement</x:v>
      </x:c>
      <x:c r="G523" s="26" t="str">
        <x:v>exact LOINC name or curated unambiguous abbreviation present in initial_workup_labs</x:v>
      </x:c>
      <x:c r="H523" s="26" t="str">
        <x:v>digoxin</x:v>
      </x:c>
      <x:c r="I523" s="26" t="str">
        <x:v>LOINC 2.80</x:v>
      </x:c>
      <x:c r="J523" s="29" t="str">
        <x:v>https://loinc.org/</x:v>
      </x:c>
      <x:c r="K523" s="26" t="str">
        <x:v>vocab.concept concept_id=3011335; field=initial_workup_labs</x:v>
      </x:c>
      <x:c r="L523" s="26" t="str">
        <x:v>Terminology-source verified; pathway applicability requires coding/clinical review</x:v>
      </x:c>
    </x:row>
    <x:row r="524" ht="34" customHeight="1">
      <x:c r="A524" s="30" t="n">
        <x:v>10</x:v>
      </x:c>
      <x:c r="B524" s="26" t="str">
        <x:v>Cardiac Dysrhythmias / Atrial Fibrillation</x:v>
      </x:c>
      <x:c r="C524" s="29" t="str">
        <x:v>LOINC</x:v>
      </x:c>
      <x:c r="D524" s="31" t="str">
        <x:v>106733-9</x:v>
      </x:c>
      <x:c r="E524" s="26" t="str">
        <x:v>Troponin I.cardiac [Mass/volume] in Serum, Plasma or Blood by Rapid immunoassay</x:v>
      </x:c>
      <x:c r="F524" s="29" t="str">
        <x:v>Measurement</x:v>
      </x:c>
      <x:c r="G524" s="26" t="str">
        <x:v>exact LOINC name or curated unambiguous abbreviation present in initial_workup_labs</x:v>
      </x:c>
      <x:c r="H524" s="26" t="str">
        <x:v>troponin</x:v>
      </x:c>
      <x:c r="I524" s="26" t="str">
        <x:v>LOINC 2.80</x:v>
      </x:c>
      <x:c r="J524" s="29" t="str">
        <x:v>https://loinc.org/</x:v>
      </x:c>
      <x:c r="K524" s="26" t="str">
        <x:v>vocab.concept concept_id=1469723; field=initial_workup_labs</x:v>
      </x:c>
      <x:c r="L524" s="26" t="str">
        <x:v>Terminology-source verified; pathway applicability requires coding/clinical review</x:v>
      </x:c>
    </x:row>
    <x:row r="525" ht="34" customHeight="1">
      <x:c r="A525" s="30" t="n">
        <x:v>10</x:v>
      </x:c>
      <x:c r="B525" s="26" t="str">
        <x:v>Cardiac Dysrhythmias / Atrial Fibrillation</x:v>
      </x:c>
      <x:c r="C525" s="29" t="str">
        <x:v>LOINC</x:v>
      </x:c>
      <x:c r="D525" s="31" t="str">
        <x:v>106734-7</x:v>
      </x:c>
      <x:c r="E525" s="26" t="str">
        <x:v>Troponin T.cardiac [Mass/volume] in Serum, Plasma or Blood by Rapid immunoassay</x:v>
      </x:c>
      <x:c r="F525" s="29" t="str">
        <x:v>Measurement</x:v>
      </x:c>
      <x:c r="G525" s="26" t="str">
        <x:v>exact LOINC name or curated unambiguous abbreviation present in initial_workup_labs</x:v>
      </x:c>
      <x:c r="H525" s="26" t="str">
        <x:v>troponin</x:v>
      </x:c>
      <x:c r="I525" s="26" t="str">
        <x:v>LOINC 2.80</x:v>
      </x:c>
      <x:c r="J525" s="29" t="str">
        <x:v>https://loinc.org/</x:v>
      </x:c>
      <x:c r="K525" s="26" t="str">
        <x:v>vocab.concept concept_id=1469858; field=initial_workup_labs</x:v>
      </x:c>
      <x:c r="L525" s="26" t="str">
        <x:v>Terminology-source verified; pathway applicability requires coding/clinical review</x:v>
      </x:c>
    </x:row>
    <x:row r="526" ht="34" customHeight="1">
      <x:c r="A526" s="30" t="n">
        <x:v>10</x:v>
      </x:c>
      <x:c r="B526" s="26" t="str">
        <x:v>Cardiac Dysrhythmias / Atrial Fibrillation</x:v>
      </x:c>
      <x:c r="C526" s="29" t="str">
        <x:v>LOINC</x:v>
      </x:c>
      <x:c r="D526" s="31" t="str">
        <x:v>106735-4</x:v>
      </x:c>
      <x:c r="E526" s="26" t="str">
        <x:v>Natriuretic peptide.B prohormone N-Terminal [Mass/volume] in Serum, Plasma or Blood by Rapid immunoassay</x:v>
      </x:c>
      <x:c r="F526" s="29" t="str">
        <x:v>Measurement</x:v>
      </x:c>
      <x:c r="G526" s="26" t="str">
        <x:v>exact LOINC name or curated unambiguous abbreviation present in initial_workup_labs</x:v>
      </x:c>
      <x:c r="H526" s="26" t="str">
        <x:v>nt probnp</x:v>
      </x:c>
      <x:c r="I526" s="26" t="str">
        <x:v>LOINC 2.80</x:v>
      </x:c>
      <x:c r="J526" s="29" t="str">
        <x:v>https://loinc.org/</x:v>
      </x:c>
      <x:c r="K526" s="26" t="str">
        <x:v>vocab.concept concept_id=1469712; field=initial_workup_labs</x:v>
      </x:c>
      <x:c r="L526" s="26" t="str">
        <x:v>Terminology-source verified; pathway applicability requires coding/clinical review</x:v>
      </x:c>
    </x:row>
    <x:row r="527" ht="34" customHeight="1">
      <x:c r="A527" s="30" t="n">
        <x:v>10</x:v>
      </x:c>
      <x:c r="B527" s="26" t="str">
        <x:v>Cardiac Dysrhythmias / Atrial Fibrillation</x:v>
      </x:c>
      <x:c r="C527" s="29" t="str">
        <x:v>LOINC</x:v>
      </x:c>
      <x:c r="D527" s="31" t="str">
        <x:v>106906-1</x:v>
      </x:c>
      <x:c r="E527" s="26" t="str">
        <x:v>Troponin I.cardiac [Mass/volume] in Serum, Plasma or Blood by High sensitivity method</x:v>
      </x:c>
      <x:c r="F527" s="29" t="str">
        <x:v>Measurement</x:v>
      </x:c>
      <x:c r="G527" s="26" t="str">
        <x:v>exact LOINC name or curated unambiguous abbreviation present in initial_workup_labs</x:v>
      </x:c>
      <x:c r="H527" s="26" t="str">
        <x:v>troponin</x:v>
      </x:c>
      <x:c r="I527" s="26" t="str">
        <x:v>LOINC 2.80</x:v>
      </x:c>
      <x:c r="J527" s="29" t="str">
        <x:v>https://loinc.org/</x:v>
      </x:c>
      <x:c r="K527" s="26" t="str">
        <x:v>vocab.concept concept_id=1469828; field=initial_workup_labs</x:v>
      </x:c>
      <x:c r="L527" s="26" t="str">
        <x:v>Terminology-source verified; pathway applicability requires coding/clinical review</x:v>
      </x:c>
    </x:row>
    <x:row r="528" ht="34" customHeight="1">
      <x:c r="A528" s="30" t="n">
        <x:v>10</x:v>
      </x:c>
      <x:c r="B528" s="26" t="str">
        <x:v>Cardiac Dysrhythmias / Atrial Fibrillation</x:v>
      </x:c>
      <x:c r="C528" s="29" t="str">
        <x:v>LOINC</x:v>
      </x:c>
      <x:c r="D528" s="31" t="str">
        <x:v>10839-9</x:v>
      </x:c>
      <x:c r="E528" s="26" t="str">
        <x:v>Troponin I.cardiac [Mass/volume] in Serum or Plasma</x:v>
      </x:c>
      <x:c r="F528" s="29" t="str">
        <x:v>Measurement</x:v>
      </x:c>
      <x:c r="G528" s="26" t="str">
        <x:v>exact LOINC name or curated unambiguous abbreviation present in initial_workup_labs</x:v>
      </x:c>
      <x:c r="H528" s="26" t="str">
        <x:v>troponin</x:v>
      </x:c>
      <x:c r="I528" s="26" t="str">
        <x:v>LOINC 2.80</x:v>
      </x:c>
      <x:c r="J528" s="29" t="str">
        <x:v>https://loinc.org/</x:v>
      </x:c>
      <x:c r="K528" s="26" t="str">
        <x:v>vocab.concept concept_id=3021337; field=initial_workup_labs</x:v>
      </x:c>
      <x:c r="L528" s="26" t="str">
        <x:v>Terminology-source verified; pathway applicability requires coding/clinical review</x:v>
      </x:c>
    </x:row>
    <x:row r="529" ht="34" customHeight="1">
      <x:c r="A529" s="30" t="n">
        <x:v>10</x:v>
      </x:c>
      <x:c r="B529" s="26" t="str">
        <x:v>Cardiac Dysrhythmias / Atrial Fibrillation</x:v>
      </x:c>
      <x:c r="C529" s="29" t="str">
        <x:v>LOINC</x:v>
      </x:c>
      <x:c r="D529" s="31" t="str">
        <x:v>14698-5</x:v>
      </x:c>
      <x:c r="E529" s="26" t="str">
        <x:v>Digoxin [Moles/volume] in Serum or Plasma</x:v>
      </x:c>
      <x:c r="F529" s="29" t="str">
        <x:v>Measurement</x:v>
      </x:c>
      <x:c r="G529" s="26" t="str">
        <x:v>exact LOINC name or curated unambiguous abbreviation present in initial_workup_labs</x:v>
      </x:c>
      <x:c r="H529" s="26" t="str">
        <x:v>digoxin</x:v>
      </x:c>
      <x:c r="I529" s="26" t="str">
        <x:v>LOINC 2.80</x:v>
      </x:c>
      <x:c r="J529" s="29" t="str">
        <x:v>https://loinc.org/</x:v>
      </x:c>
      <x:c r="K529" s="26" t="str">
        <x:v>vocab.concept concept_id=3027456; field=initial_workup_labs</x:v>
      </x:c>
      <x:c r="L529" s="26" t="str">
        <x:v>Terminology-source verified; pathway applicability requires coding/clinical review</x:v>
      </x:c>
    </x:row>
    <x:row r="530" ht="34" customHeight="1">
      <x:c r="A530" s="30" t="n">
        <x:v>10</x:v>
      </x:c>
      <x:c r="B530" s="26" t="str">
        <x:v>Cardiac Dysrhythmias / Atrial Fibrillation</x:v>
      </x:c>
      <x:c r="C530" s="29" t="str">
        <x:v>LOINC</x:v>
      </x:c>
      <x:c r="D530" s="31" t="str">
        <x:v>14979-9</x:v>
      </x:c>
      <x:c r="E530" s="26" t="str">
        <x:v>aPTT in Platelet poor plasma by Coagulation assay</x:v>
      </x:c>
      <x:c r="F530" s="29" t="str">
        <x:v>Measurement</x:v>
      </x:c>
      <x:c r="G530" s="26" t="str">
        <x:v>exact LOINC name or curated unambiguous abbreviation present in initial_workup_labs</x:v>
      </x:c>
      <x:c r="H530" s="26" t="str">
        <x:v>aptt</x:v>
      </x:c>
      <x:c r="I530" s="26" t="str">
        <x:v>LOINC 2.80</x:v>
      </x:c>
      <x:c r="J530" s="29" t="str">
        <x:v>https://loinc.org/</x:v>
      </x:c>
      <x:c r="K530" s="26" t="str">
        <x:v>vocab.concept concept_id=3018677; field=initial_workup_labs</x:v>
      </x:c>
      <x:c r="L530" s="26" t="str">
        <x:v>Terminology-source verified; pathway applicability requires coding/clinical review</x:v>
      </x:c>
    </x:row>
    <x:row r="531" ht="34" customHeight="1">
      <x:c r="A531" s="30" t="n">
        <x:v>10</x:v>
      </x:c>
      <x:c r="B531" s="26" t="str">
        <x:v>Cardiac Dysrhythmias / Atrial Fibrillation</x:v>
      </x:c>
      <x:c r="C531" s="29" t="str">
        <x:v>LOINC</x:v>
      </x:c>
      <x:c r="D531" s="31" t="str">
        <x:v>24320-4</x:v>
      </x:c>
      <x:c r="E531" s="26" t="str">
        <x:v>Basic metabolic 1998 panel - Serum or Plasma</x:v>
      </x:c>
      <x:c r="F531" s="29" t="str">
        <x:v>Measurement</x:v>
      </x:c>
      <x:c r="G531" s="26" t="str">
        <x:v>exact LOINC name or curated unambiguous abbreviation present in initial_workup_labs</x:v>
      </x:c>
      <x:c r="H531" s="26" t="str">
        <x:v>bmp</x:v>
      </x:c>
      <x:c r="I531" s="26" t="str">
        <x:v>LOINC 2.80</x:v>
      </x:c>
      <x:c r="J531" s="29" t="str">
        <x:v>https://loinc.org/</x:v>
      </x:c>
      <x:c r="K531" s="26" t="str">
        <x:v>vocab.concept concept_id=3006343; field=initial_workup_labs</x:v>
      </x:c>
      <x:c r="L531" s="26" t="str">
        <x:v>Terminology-source verified; pathway applicability requires coding/clinical review</x:v>
      </x:c>
    </x:row>
    <x:row r="532" ht="34" customHeight="1">
      <x:c r="A532" s="30" t="n">
        <x:v>10</x:v>
      </x:c>
      <x:c r="B532" s="26" t="str">
        <x:v>Cardiac Dysrhythmias / Atrial Fibrillation</x:v>
      </x:c>
      <x:c r="C532" s="29" t="str">
        <x:v>LOINC</x:v>
      </x:c>
      <x:c r="D532" s="31" t="str">
        <x:v>24321-2</x:v>
      </x:c>
      <x:c r="E532" s="26" t="str">
        <x:v>Basic metabolic 2000 panel - Serum or Plasma</x:v>
      </x:c>
      <x:c r="F532" s="29" t="str">
        <x:v>Measurement</x:v>
      </x:c>
      <x:c r="G532" s="26" t="str">
        <x:v>exact LOINC name or curated unambiguous abbreviation present in initial_workup_labs</x:v>
      </x:c>
      <x:c r="H532" s="26" t="str">
        <x:v>bmp</x:v>
      </x:c>
      <x:c r="I532" s="26" t="str">
        <x:v>LOINC 2.80</x:v>
      </x:c>
      <x:c r="J532" s="29" t="str">
        <x:v>https://loinc.org/</x:v>
      </x:c>
      <x:c r="K532" s="26" t="str">
        <x:v>vocab.concept concept_id=3022035; field=initial_workup_labs</x:v>
      </x:c>
      <x:c r="L532" s="26" t="str">
        <x:v>Terminology-source verified; pathway applicability requires coding/clinical review</x:v>
      </x:c>
    </x:row>
    <x:row r="533" ht="34" customHeight="1">
      <x:c r="A533" s="30" t="n">
        <x:v>10</x:v>
      </x:c>
      <x:c r="B533" s="26" t="str">
        <x:v>Cardiac Dysrhythmias / Atrial Fibrillation</x:v>
      </x:c>
      <x:c r="C533" s="29" t="str">
        <x:v>LOINC</x:v>
      </x:c>
      <x:c r="D533" s="31" t="str">
        <x:v>24322-0</x:v>
      </x:c>
      <x:c r="E533" s="26" t="str">
        <x:v>Comprehensive metabolic 1998 panel - Serum or Plasma</x:v>
      </x:c>
      <x:c r="F533" s="29" t="str">
        <x:v>Measurement</x:v>
      </x:c>
      <x:c r="G533" s="26" t="str">
        <x:v>exact LOINC name or curated unambiguous abbreviation present in initial_workup_labs</x:v>
      </x:c>
      <x:c r="H533" s="26" t="str">
        <x:v>cmp</x:v>
      </x:c>
      <x:c r="I533" s="26" t="str">
        <x:v>LOINC 2.80</x:v>
      </x:c>
      <x:c r="J533" s="29" t="str">
        <x:v>https://loinc.org/</x:v>
      </x:c>
      <x:c r="K533" s="26" t="str">
        <x:v>vocab.concept concept_id=3025200; field=initial_workup_labs</x:v>
      </x:c>
      <x:c r="L533" s="26" t="str">
        <x:v>Terminology-source verified; pathway applicability requires coding/clinical review</x:v>
      </x:c>
    </x:row>
    <x:row r="534" ht="34" customHeight="1">
      <x:c r="A534" s="30" t="n">
        <x:v>10</x:v>
      </x:c>
      <x:c r="B534" s="26" t="str">
        <x:v>Cardiac Dysrhythmias / Atrial Fibrillation</x:v>
      </x:c>
      <x:c r="C534" s="29" t="str">
        <x:v>LOINC</x:v>
      </x:c>
      <x:c r="D534" s="31" t="str">
        <x:v>24323-8</x:v>
      </x:c>
      <x:c r="E534" s="26" t="str">
        <x:v>Comprehensive metabolic 2000 panel - Serum or Plasma</x:v>
      </x:c>
      <x:c r="F534" s="29" t="str">
        <x:v>Measurement</x:v>
      </x:c>
      <x:c r="G534" s="26" t="str">
        <x:v>exact LOINC name or curated unambiguous abbreviation present in initial_workup_labs</x:v>
      </x:c>
      <x:c r="H534" s="26" t="str">
        <x:v>cmp</x:v>
      </x:c>
      <x:c r="I534" s="26" t="str">
        <x:v>LOINC 2.80</x:v>
      </x:c>
      <x:c r="J534" s="29" t="str">
        <x:v>https://loinc.org/</x:v>
      </x:c>
      <x:c r="K534" s="26" t="str">
        <x:v>vocab.concept concept_id=3026023; field=initial_workup_labs</x:v>
      </x:c>
      <x:c r="L534" s="26" t="str">
        <x:v>Terminology-source verified; pathway applicability requires coding/clinical review</x:v>
      </x:c>
    </x:row>
    <x:row r="535" ht="34" customHeight="1">
      <x:c r="A535" s="30" t="n">
        <x:v>10</x:v>
      </x:c>
      <x:c r="B535" s="26" t="str">
        <x:v>Cardiac Dysrhythmias / Atrial Fibrillation</x:v>
      </x:c>
      <x:c r="C535" s="29" t="str">
        <x:v>LOINC</x:v>
      </x:c>
      <x:c r="D535" s="31" t="str">
        <x:v>33204-9</x:v>
      </x:c>
      <x:c r="E535" s="26" t="str">
        <x:v>Troponin T.cardiac [Presence] in Serum or Plasma</x:v>
      </x:c>
      <x:c r="F535" s="29" t="str">
        <x:v>Measurement</x:v>
      </x:c>
      <x:c r="G535" s="26" t="str">
        <x:v>exact LOINC name or curated unambiguous abbreviation present in initial_workup_labs</x:v>
      </x:c>
      <x:c r="H535" s="26" t="str">
        <x:v>troponin</x:v>
      </x:c>
      <x:c r="I535" s="26" t="str">
        <x:v>LOINC 2.80</x:v>
      </x:c>
      <x:c r="J535" s="29" t="str">
        <x:v>https://loinc.org/</x:v>
      </x:c>
      <x:c r="K535" s="26" t="str">
        <x:v>vocab.concept concept_id=3042837; field=initial_workup_labs</x:v>
      </x:c>
      <x:c r="L535" s="26" t="str">
        <x:v>Terminology-source verified; pathway applicability requires coding/clinical review</x:v>
      </x:c>
    </x:row>
    <x:row r="536" ht="34" customHeight="1">
      <x:c r="A536" s="30" t="n">
        <x:v>10</x:v>
      </x:c>
      <x:c r="B536" s="26" t="str">
        <x:v>Cardiac Dysrhythmias / Atrial Fibrillation</x:v>
      </x:c>
      <x:c r="C536" s="29" t="str">
        <x:v>LOINC</x:v>
      </x:c>
      <x:c r="D536" s="31" t="str">
        <x:v>33762-6</x:v>
      </x:c>
      <x:c r="E536" s="26" t="str">
        <x:v>Natriuretic peptide.B prohormone N-Terminal [Mass/volume] in Serum or Plasma</x:v>
      </x:c>
      <x:c r="F536" s="29" t="str">
        <x:v>Measurement</x:v>
      </x:c>
      <x:c r="G536" s="26" t="str">
        <x:v>exact LOINC name or curated unambiguous abbreviation present in initial_workup_labs</x:v>
      </x:c>
      <x:c r="H536" s="26" t="str">
        <x:v>nt probnp</x:v>
      </x:c>
      <x:c r="I536" s="26" t="str">
        <x:v>LOINC 2.80</x:v>
      </x:c>
      <x:c r="J536" s="29" t="str">
        <x:v>https://loinc.org/</x:v>
      </x:c>
      <x:c r="K536" s="26" t="str">
        <x:v>vocab.concept concept_id=3029187; field=initial_workup_labs</x:v>
      </x:c>
      <x:c r="L536" s="26" t="str">
        <x:v>Terminology-source verified; pathway applicability requires coding/clinical review</x:v>
      </x:c>
    </x:row>
    <x:row r="537" ht="34" customHeight="1">
      <x:c r="A537" s="30" t="n">
        <x:v>10</x:v>
      </x:c>
      <x:c r="B537" s="26" t="str">
        <x:v>Cardiac Dysrhythmias / Atrial Fibrillation</x:v>
      </x:c>
      <x:c r="C537" s="29" t="str">
        <x:v>LOINC</x:v>
      </x:c>
      <x:c r="D537" s="31" t="str">
        <x:v>33763-4</x:v>
      </x:c>
      <x:c r="E537" s="26" t="str">
        <x:v>Natriuretic peptide.B prohormone N-Terminal [Moles/volume] in Serum or Plasma</x:v>
      </x:c>
      <x:c r="F537" s="29" t="str">
        <x:v>Measurement</x:v>
      </x:c>
      <x:c r="G537" s="26" t="str">
        <x:v>exact LOINC name or curated unambiguous abbreviation present in initial_workup_labs</x:v>
      </x:c>
      <x:c r="H537" s="26" t="str">
        <x:v>nt probnp</x:v>
      </x:c>
      <x:c r="I537" s="26" t="str">
        <x:v>LOINC 2.80</x:v>
      </x:c>
      <x:c r="J537" s="29" t="str">
        <x:v>https://loinc.org/</x:v>
      </x:c>
      <x:c r="K537" s="26" t="str">
        <x:v>vocab.concept concept_id=3029435; field=initial_workup_labs</x:v>
      </x:c>
      <x:c r="L537" s="26" t="str">
        <x:v>Terminology-source verified; pathway applicability requires coding/clinical review</x:v>
      </x:c>
    </x:row>
    <x:row r="538" ht="34" customHeight="1">
      <x:c r="A538" s="30" t="n">
        <x:v>10</x:v>
      </x:c>
      <x:c r="B538" s="26" t="str">
        <x:v>Cardiac Dysrhythmias / Atrial Fibrillation</x:v>
      </x:c>
      <x:c r="C538" s="29" t="str">
        <x:v>LOINC</x:v>
      </x:c>
      <x:c r="D538" s="31" t="str">
        <x:v>34714-6</x:v>
      </x:c>
      <x:c r="E538" s="26" t="str">
        <x:v>INR in Blood by Coagulation assay</x:v>
      </x:c>
      <x:c r="F538" s="29" t="str">
        <x:v>Measurement</x:v>
      </x:c>
      <x:c r="G538" s="26" t="str">
        <x:v>exact LOINC name or curated unambiguous abbreviation present in initial_workup_labs</x:v>
      </x:c>
      <x:c r="H538" s="26" t="str">
        <x:v>pt inr</x:v>
      </x:c>
      <x:c r="I538" s="26" t="str">
        <x:v>LOINC 2.80</x:v>
      </x:c>
      <x:c r="J538" s="29" t="str">
        <x:v>https://loinc.org/</x:v>
      </x:c>
      <x:c r="K538" s="26" t="str">
        <x:v>vocab.concept concept_id=3032080; field=initial_workup_labs</x:v>
      </x:c>
      <x:c r="L538" s="26" t="str">
        <x:v>Terminology-source verified; pathway applicability requires coding/clinical review</x:v>
      </x:c>
    </x:row>
    <x:row r="539" ht="34" customHeight="1">
      <x:c r="A539" s="30" t="n">
        <x:v>10</x:v>
      </x:c>
      <x:c r="B539" s="26" t="str">
        <x:v>Cardiac Dysrhythmias / Atrial Fibrillation</x:v>
      </x:c>
      <x:c r="C539" s="29" t="str">
        <x:v>LOINC</x:v>
      </x:c>
      <x:c r="D539" s="31" t="str">
        <x:v>38875-1</x:v>
      </x:c>
      <x:c r="E539" s="26" t="str">
        <x:v>INR in Platelet poor plasma or blood by Coagulation assay</x:v>
      </x:c>
      <x:c r="F539" s="29" t="str">
        <x:v>Measurement</x:v>
      </x:c>
      <x:c r="G539" s="26" t="str">
        <x:v>exact LOINC name or curated unambiguous abbreviation present in initial_workup_labs</x:v>
      </x:c>
      <x:c r="H539" s="26" t="str">
        <x:v>pt inr</x:v>
      </x:c>
      <x:c r="I539" s="26" t="str">
        <x:v>LOINC 2.80</x:v>
      </x:c>
      <x:c r="J539" s="29" t="str">
        <x:v>https://loinc.org/</x:v>
      </x:c>
      <x:c r="K539" s="26" t="str">
        <x:v>vocab.concept concept_id=3042605; field=initial_workup_labs</x:v>
      </x:c>
      <x:c r="L539" s="26" t="str">
        <x:v>Terminology-source verified; pathway applicability requires coding/clinical review</x:v>
      </x:c>
    </x:row>
    <x:row r="540" ht="34" customHeight="1">
      <x:c r="A540" s="30" t="n">
        <x:v>10</x:v>
      </x:c>
      <x:c r="B540" s="26" t="str">
        <x:v>Cardiac Dysrhythmias / Atrial Fibrillation</x:v>
      </x:c>
      <x:c r="C540" s="29" t="str">
        <x:v>LOINC</x:v>
      </x:c>
      <x:c r="D540" s="31" t="str">
        <x:v>4222-6</x:v>
      </x:c>
      <x:c r="E540" s="26" t="str">
        <x:v>Digoxin [Mass] of Dose</x:v>
      </x:c>
      <x:c r="F540" s="29" t="str">
        <x:v>Measurement</x:v>
      </x:c>
      <x:c r="G540" s="26" t="str">
        <x:v>exact LOINC name or curated unambiguous abbreviation present in initial_workup_labs</x:v>
      </x:c>
      <x:c r="H540" s="26" t="str">
        <x:v>digoxin</x:v>
      </x:c>
      <x:c r="I540" s="26" t="str">
        <x:v>LOINC 2.80</x:v>
      </x:c>
      <x:c r="J540" s="29" t="str">
        <x:v>https://loinc.org/</x:v>
      </x:c>
      <x:c r="K540" s="26" t="str">
        <x:v>vocab.concept concept_id=3005999; field=initial_workup_labs</x:v>
      </x:c>
      <x:c r="L540" s="26" t="str">
        <x:v>Terminology-source verified; pathway applicability requires coding/clinical review</x:v>
      </x:c>
    </x:row>
    <x:row r="541" ht="34" customHeight="1">
      <x:c r="A541" s="30" t="n">
        <x:v>10</x:v>
      </x:c>
      <x:c r="B541" s="26" t="str">
        <x:v>Cardiac Dysrhythmias / Atrial Fibrillation</x:v>
      </x:c>
      <x:c r="C541" s="29" t="str">
        <x:v>LOINC</x:v>
      </x:c>
      <x:c r="D541" s="31" t="str">
        <x:v>42757-5</x:v>
      </x:c>
      <x:c r="E541" s="26" t="str">
        <x:v>Troponin I.cardiac [Mass/volume] in Blood</x:v>
      </x:c>
      <x:c r="F541" s="29" t="str">
        <x:v>Measurement</x:v>
      </x:c>
      <x:c r="G541" s="26" t="str">
        <x:v>exact LOINC name or curated unambiguous abbreviation present in initial_workup_labs</x:v>
      </x:c>
      <x:c r="H541" s="26" t="str">
        <x:v>troponin</x:v>
      </x:c>
      <x:c r="I541" s="26" t="str">
        <x:v>LOINC 2.80</x:v>
      </x:c>
      <x:c r="J541" s="29" t="str">
        <x:v>https://loinc.org/</x:v>
      </x:c>
      <x:c r="K541" s="26" t="str">
        <x:v>vocab.concept concept_id=3033745; field=initial_workup_labs</x:v>
      </x:c>
      <x:c r="L541" s="26" t="str">
        <x:v>Terminology-source verified; pathway applicability requires coding/clinical review</x:v>
      </x:c>
    </x:row>
    <x:row r="542" ht="34" customHeight="1">
      <x:c r="A542" s="30" t="n">
        <x:v>10</x:v>
      </x:c>
      <x:c r="B542" s="26" t="str">
        <x:v>Cardiac Dysrhythmias / Atrial Fibrillation</x:v>
      </x:c>
      <x:c r="C542" s="29" t="str">
        <x:v>LOINC</x:v>
      </x:c>
      <x:c r="D542" s="31" t="str">
        <x:v>48425-3</x:v>
      </x:c>
      <x:c r="E542" s="26" t="str">
        <x:v>Troponin T.cardiac [Mass/volume] in Blood</x:v>
      </x:c>
      <x:c r="F542" s="29" t="str">
        <x:v>Measurement</x:v>
      </x:c>
      <x:c r="G542" s="26" t="str">
        <x:v>exact LOINC name or curated unambiguous abbreviation present in initial_workup_labs</x:v>
      </x:c>
      <x:c r="H542" s="26" t="str">
        <x:v>troponin</x:v>
      </x:c>
      <x:c r="I542" s="26" t="str">
        <x:v>LOINC 2.80</x:v>
      </x:c>
      <x:c r="J542" s="29" t="str">
        <x:v>https://loinc.org/</x:v>
      </x:c>
      <x:c r="K542" s="26" t="str">
        <x:v>vocab.concept concept_id=3048529; field=initial_workup_labs</x:v>
      </x:c>
      <x:c r="L542" s="26" t="str">
        <x:v>Terminology-source verified; pathway applicability requires coding/clinical review</x:v>
      </x:c>
    </x:row>
    <x:row r="543" ht="34" customHeight="1">
      <x:c r="A543" s="30" t="n">
        <x:v>10</x:v>
      </x:c>
      <x:c r="B543" s="26" t="str">
        <x:v>Cardiac Dysrhythmias / Atrial Fibrillation</x:v>
      </x:c>
      <x:c r="C543" s="29" t="str">
        <x:v>LOINC</x:v>
      </x:c>
      <x:c r="D543" s="31" t="str">
        <x:v>48426-1</x:v>
      </x:c>
      <x:c r="E543" s="26" t="str">
        <x:v>Troponin T.cardiac [Presence] in Blood</x:v>
      </x:c>
      <x:c r="F543" s="29" t="str">
        <x:v>Measurement</x:v>
      </x:c>
      <x:c r="G543" s="26" t="str">
        <x:v>exact LOINC name or curated unambiguous abbreviation present in initial_workup_labs</x:v>
      </x:c>
      <x:c r="H543" s="26" t="str">
        <x:v>troponin</x:v>
      </x:c>
      <x:c r="I543" s="26" t="str">
        <x:v>LOINC 2.80</x:v>
      </x:c>
      <x:c r="J543" s="29" t="str">
        <x:v>https://loinc.org/</x:v>
      </x:c>
      <x:c r="K543" s="26" t="str">
        <x:v>vocab.concept concept_id=3052931; field=initial_workup_labs</x:v>
      </x:c>
      <x:c r="L543" s="26" t="str">
        <x:v>Terminology-source verified; pathway applicability requires coding/clinical review</x:v>
      </x:c>
    </x:row>
    <x:row r="544" ht="34" customHeight="1">
      <x:c r="A544" s="30" t="n">
        <x:v>10</x:v>
      </x:c>
      <x:c r="B544" s="26" t="str">
        <x:v>Cardiac Dysrhythmias / Atrial Fibrillation</x:v>
      </x:c>
      <x:c r="C544" s="29" t="str">
        <x:v>LOINC</x:v>
      </x:c>
      <x:c r="D544" s="31" t="str">
        <x:v>49563-0</x:v>
      </x:c>
      <x:c r="E544" s="26" t="str">
        <x:v>Troponin I.cardiac [Mass/volume] in Serum or Plasma by Detection limit &lt;= 0.01 ng/mL</x:v>
      </x:c>
      <x:c r="F544" s="29" t="str">
        <x:v>Measurement</x:v>
      </x:c>
      <x:c r="G544" s="26" t="str">
        <x:v>exact LOINC name or curated unambiguous abbreviation present in initial_workup_labs</x:v>
      </x:c>
      <x:c r="H544" s="26" t="str">
        <x:v>troponin</x:v>
      </x:c>
      <x:c r="I544" s="26" t="str">
        <x:v>LOINC 2.80</x:v>
      </x:c>
      <x:c r="J544" s="29" t="str">
        <x:v>https://loinc.org/</x:v>
      </x:c>
      <x:c r="K544" s="26" t="str">
        <x:v>vocab.concept concept_id=3032971; field=initial_workup_labs</x:v>
      </x:c>
      <x:c r="L544" s="26" t="str">
        <x:v>Terminology-source verified; pathway applicability requires coding/clinical review</x:v>
      </x:c>
    </x:row>
    <x:row r="545" ht="34" customHeight="1">
      <x:c r="A545" s="30" t="n">
        <x:v>10</x:v>
      </x:c>
      <x:c r="B545" s="26" t="str">
        <x:v>Cardiac Dysrhythmias / Atrial Fibrillation</x:v>
      </x:c>
      <x:c r="C545" s="29" t="str">
        <x:v>LOINC</x:v>
      </x:c>
      <x:c r="D545" s="31" t="str">
        <x:v>50197-3</x:v>
      </x:c>
      <x:c r="E545" s="26" t="str">
        <x:v>aPTT panel - Platelet poor plasma</x:v>
      </x:c>
      <x:c r="F545" s="29" t="str">
        <x:v>Measurement</x:v>
      </x:c>
      <x:c r="G545" s="26" t="str">
        <x:v>exact LOINC name or curated unambiguous abbreviation present in initial_workup_labs</x:v>
      </x:c>
      <x:c r="H545" s="26" t="str">
        <x:v>aptt</x:v>
      </x:c>
      <x:c r="I545" s="26" t="str">
        <x:v>LOINC 2.80</x:v>
      </x:c>
      <x:c r="J545" s="29" t="str">
        <x:v>https://loinc.org/</x:v>
      </x:c>
      <x:c r="K545" s="26" t="str">
        <x:v>vocab.concept concept_id=3031305; field=initial_workup_labs</x:v>
      </x:c>
      <x:c r="L545" s="26" t="str">
        <x:v>Terminology-source verified; pathway applicability requires coding/clinical review</x:v>
      </x:c>
    </x:row>
    <x:row r="546" ht="34" customHeight="1">
      <x:c r="A546" s="30" t="n">
        <x:v>10</x:v>
      </x:c>
      <x:c r="B546" s="26" t="str">
        <x:v>Cardiac Dysrhythmias / Atrial Fibrillation</x:v>
      </x:c>
      <x:c r="C546" s="29" t="str">
        <x:v>LOINC</x:v>
      </x:c>
      <x:c r="D546" s="31" t="str">
        <x:v>55429-5</x:v>
      </x:c>
      <x:c r="E546" s="26" t="str">
        <x:v>Short blood count panel - Blood</x:v>
      </x:c>
      <x:c r="F546" s="29" t="str">
        <x:v>Measurement</x:v>
      </x:c>
      <x:c r="G546" s="26" t="str">
        <x:v>exact LOINC name or curated unambiguous abbreviation present in initial_workup_labs</x:v>
      </x:c>
      <x:c r="H546" s="26" t="str">
        <x:v>cbc</x:v>
      </x:c>
      <x:c r="I546" s="26" t="str">
        <x:v>LOINC 2.80</x:v>
      </x:c>
      <x:c r="J546" s="29" t="str">
        <x:v>https://loinc.org/</x:v>
      </x:c>
      <x:c r="K546" s="26" t="str">
        <x:v>vocab.concept concept_id=40758558; field=initial_workup_labs</x:v>
      </x:c>
      <x:c r="L546" s="26" t="str">
        <x:v>Terminology-source verified; pathway applicability requires coding/clinical review</x:v>
      </x:c>
    </x:row>
    <x:row r="547" ht="34" customHeight="1">
      <x:c r="A547" s="30" t="n">
        <x:v>10</x:v>
      </x:c>
      <x:c r="B547" s="26" t="str">
        <x:v>Cardiac Dysrhythmias / Atrial Fibrillation</x:v>
      </x:c>
      <x:c r="C547" s="29" t="str">
        <x:v>LOINC</x:v>
      </x:c>
      <x:c r="D547" s="31" t="str">
        <x:v>57021-8</x:v>
      </x:c>
      <x:c r="E547" s="26" t="str">
        <x:v>CBC W Auto Differential panel - Blood</x:v>
      </x:c>
      <x:c r="F547" s="29" t="str">
        <x:v>Measurement</x:v>
      </x:c>
      <x:c r="G547" s="26" t="str">
        <x:v>exact LOINC name or curated unambiguous abbreviation present in initial_workup_labs</x:v>
      </x:c>
      <x:c r="H547" s="26" t="str">
        <x:v>cbc</x:v>
      </x:c>
      <x:c r="I547" s="26" t="str">
        <x:v>LOINC 2.80</x:v>
      </x:c>
      <x:c r="J547" s="29" t="str">
        <x:v>https://loinc.org/</x:v>
      </x:c>
      <x:c r="K547" s="26" t="str">
        <x:v>vocab.concept concept_id=40760140; field=initial_workup_labs</x:v>
      </x:c>
      <x:c r="L547" s="26" t="str">
        <x:v>Terminology-source verified; pathway applicability requires coding/clinical review</x:v>
      </x:c>
    </x:row>
    <x:row r="548" ht="34" customHeight="1">
      <x:c r="A548" s="30" t="n">
        <x:v>10</x:v>
      </x:c>
      <x:c r="B548" s="26" t="str">
        <x:v>Cardiac Dysrhythmias / Atrial Fibrillation</x:v>
      </x:c>
      <x:c r="C548" s="29" t="str">
        <x:v>LOINC</x:v>
      </x:c>
      <x:c r="D548" s="31" t="str">
        <x:v>57022-6</x:v>
      </x:c>
      <x:c r="E548" s="26" t="str">
        <x:v>CBC W Reflex Manual Differential panel - Blood</x:v>
      </x:c>
      <x:c r="F548" s="29" t="str">
        <x:v>Measurement</x:v>
      </x:c>
      <x:c r="G548" s="26" t="str">
        <x:v>exact LOINC name or curated unambiguous abbreviation present in initial_workup_labs</x:v>
      </x:c>
      <x:c r="H548" s="26" t="str">
        <x:v>cbc</x:v>
      </x:c>
      <x:c r="I548" s="26" t="str">
        <x:v>LOINC 2.80</x:v>
      </x:c>
      <x:c r="J548" s="29" t="str">
        <x:v>https://loinc.org/</x:v>
      </x:c>
      <x:c r="K548" s="26" t="str">
        <x:v>vocab.concept concept_id=40760141; field=initial_workup_labs</x:v>
      </x:c>
      <x:c r="L548" s="26" t="str">
        <x:v>Terminology-source verified; pathway applicability requires coding/clinical review</x:v>
      </x:c>
    </x:row>
    <x:row r="549" ht="34" customHeight="1">
      <x:c r="A549" s="30" t="n">
        <x:v>10</x:v>
      </x:c>
      <x:c r="B549" s="26" t="str">
        <x:v>Cardiac Dysrhythmias / Atrial Fibrillation</x:v>
      </x:c>
      <x:c r="C549" s="29" t="str">
        <x:v>LOINC</x:v>
      </x:c>
      <x:c r="D549" s="31" t="str">
        <x:v>57782-5</x:v>
      </x:c>
      <x:c r="E549" s="26" t="str">
        <x:v>CBC W Ordered Manual Differential panel - Blood</x:v>
      </x:c>
      <x:c r="F549" s="29" t="str">
        <x:v>Measurement</x:v>
      </x:c>
      <x:c r="G549" s="26" t="str">
        <x:v>exact LOINC name or curated unambiguous abbreviation present in initial_workup_labs</x:v>
      </x:c>
      <x:c r="H549" s="26" t="str">
        <x:v>cbc</x:v>
      </x:c>
      <x:c r="I549" s="26" t="str">
        <x:v>LOINC 2.80</x:v>
      </x:c>
      <x:c r="J549" s="29" t="str">
        <x:v>https://loinc.org/</x:v>
      </x:c>
      <x:c r="K549" s="26" t="str">
        <x:v>vocab.concept concept_id=40760892; field=initial_workup_labs</x:v>
      </x:c>
      <x:c r="L549" s="26" t="str">
        <x:v>Terminology-source verified; pathway applicability requires coding/clinical review</x:v>
      </x:c>
    </x:row>
    <x:row r="550" ht="34" customHeight="1">
      <x:c r="A550" s="30" t="n">
        <x:v>10</x:v>
      </x:c>
      <x:c r="B550" s="26" t="str">
        <x:v>Cardiac Dysrhythmias / Atrial Fibrillation</x:v>
      </x:c>
      <x:c r="C550" s="29" t="str">
        <x:v>LOINC</x:v>
      </x:c>
      <x:c r="D550" s="31" t="str">
        <x:v>6301-6</x:v>
      </x:c>
      <x:c r="E550" s="26" t="str">
        <x:v>INR in Platelet poor plasma by Coagulation assay</x:v>
      </x:c>
      <x:c r="F550" s="29" t="str">
        <x:v>Measurement</x:v>
      </x:c>
      <x:c r="G550" s="26" t="str">
        <x:v>exact LOINC name or curated unambiguous abbreviation present in initial_workup_labs</x:v>
      </x:c>
      <x:c r="H550" s="26" t="str">
        <x:v>pt inr</x:v>
      </x:c>
      <x:c r="I550" s="26" t="str">
        <x:v>LOINC 2.80</x:v>
      </x:c>
      <x:c r="J550" s="29" t="str">
        <x:v>https://loinc.org/</x:v>
      </x:c>
      <x:c r="K550" s="26" t="str">
        <x:v>vocab.concept concept_id=3022217; field=initial_workup_labs</x:v>
      </x:c>
      <x:c r="L550" s="26" t="str">
        <x:v>Terminology-source verified; pathway applicability requires coding/clinical review</x:v>
      </x:c>
    </x:row>
    <x:row r="551" ht="34" customHeight="1">
      <x:c r="A551" s="30" t="n">
        <x:v>10</x:v>
      </x:c>
      <x:c r="B551" s="26" t="str">
        <x:v>Cardiac Dysrhythmias / Atrial Fibrillation</x:v>
      </x:c>
      <x:c r="C551" s="29" t="str">
        <x:v>LOINC</x:v>
      </x:c>
      <x:c r="D551" s="31" t="str">
        <x:v>6598-7</x:v>
      </x:c>
      <x:c r="E551" s="26" t="str">
        <x:v>Troponin T.cardiac [Mass/volume] in Serum or Plasma</x:v>
      </x:c>
      <x:c r="F551" s="29" t="str">
        <x:v>Measurement</x:v>
      </x:c>
      <x:c r="G551" s="26" t="str">
        <x:v>exact LOINC name or curated unambiguous abbreviation present in initial_workup_labs</x:v>
      </x:c>
      <x:c r="H551" s="26" t="str">
        <x:v>troponin</x:v>
      </x:c>
      <x:c r="I551" s="26" t="str">
        <x:v>LOINC 2.80</x:v>
      </x:c>
      <x:c r="J551" s="29" t="str">
        <x:v>https://loinc.org/</x:v>
      </x:c>
      <x:c r="K551" s="26" t="str">
        <x:v>vocab.concept concept_id=3019800; field=initial_workup_labs</x:v>
      </x:c>
      <x:c r="L551" s="26" t="str">
        <x:v>Terminology-source verified; pathway applicability requires coding/clinical review</x:v>
      </x:c>
    </x:row>
    <x:row r="552" ht="34" customHeight="1">
      <x:c r="A552" s="30" t="n">
        <x:v>10</x:v>
      </x:c>
      <x:c r="B552" s="26" t="str">
        <x:v>Cardiac Dysrhythmias / Atrial Fibrillation</x:v>
      </x:c>
      <x:c r="C552" s="29" t="str">
        <x:v>LOINC</x:v>
      </x:c>
      <x:c r="D552" s="31" t="str">
        <x:v>67151-1</x:v>
      </x:c>
      <x:c r="E552" s="26" t="str">
        <x:v>Troponin T.cardiac [Mass/volume] in Serum or Plasma by High sensitivity method</x:v>
      </x:c>
      <x:c r="F552" s="29" t="str">
        <x:v>Measurement</x:v>
      </x:c>
      <x:c r="G552" s="26" t="str">
        <x:v>exact LOINC name or curated unambiguous abbreviation present in initial_workup_labs</x:v>
      </x:c>
      <x:c r="H552" s="26" t="str">
        <x:v>troponin</x:v>
      </x:c>
      <x:c r="I552" s="26" t="str">
        <x:v>LOINC 2.80</x:v>
      </x:c>
      <x:c r="J552" s="29" t="str">
        <x:v>https://loinc.org/</x:v>
      </x:c>
      <x:c r="K552" s="26" t="str">
        <x:v>vocab.concept concept_id=40769783; field=initial_workup_labs</x:v>
      </x:c>
      <x:c r="L552" s="26" t="str">
        <x:v>Terminology-source verified; pathway applicability requires coding/clinical review</x:v>
      </x:c>
    </x:row>
    <x:row r="553" ht="34" customHeight="1">
      <x:c r="A553" s="30" t="n">
        <x:v>10</x:v>
      </x:c>
      <x:c r="B553" s="26" t="str">
        <x:v>Cardiac Dysrhythmias / Atrial Fibrillation</x:v>
      </x:c>
      <x:c r="C553" s="29" t="str">
        <x:v>LOINC</x:v>
      </x:c>
      <x:c r="D553" s="31" t="str">
        <x:v>70219-1</x:v>
      </x:c>
      <x:c r="E553" s="26" t="str">
        <x:v>Basic metabolic 2008 panel with ionized calcium - Serum or Plasma</x:v>
      </x:c>
      <x:c r="F553" s="29" t="str">
        <x:v>Measurement</x:v>
      </x:c>
      <x:c r="G553" s="26" t="str">
        <x:v>exact LOINC name or curated unambiguous abbreviation present in initial_workup_labs</x:v>
      </x:c>
      <x:c r="H553" s="26" t="str">
        <x:v>bmp</x:v>
      </x:c>
      <x:c r="I553" s="26" t="str">
        <x:v>LOINC 2.80</x:v>
      </x:c>
      <x:c r="J553" s="29" t="str">
        <x:v>https://loinc.org/</x:v>
      </x:c>
      <x:c r="K553" s="26" t="str">
        <x:v>vocab.concept concept_id=42868693; field=initial_workup_labs</x:v>
      </x:c>
      <x:c r="L553" s="26" t="str">
        <x:v>Terminology-source verified; pathway applicability requires coding/clinical review</x:v>
      </x:c>
    </x:row>
    <x:row r="554" ht="34" customHeight="1">
      <x:c r="A554" s="30" t="n">
        <x:v>10</x:v>
      </x:c>
      <x:c r="B554" s="26" t="str">
        <x:v>Cardiac Dysrhythmias / Atrial Fibrillation</x:v>
      </x:c>
      <x:c r="C554" s="29" t="str">
        <x:v>LOINC</x:v>
      </x:c>
      <x:c r="D554" s="31" t="str">
        <x:v>71425-3</x:v>
      </x:c>
      <x:c r="E554" s="26" t="str">
        <x:v>Natriuretic peptide.B prohormone N-Terminal [Mass/volume] in Blood by Immunoassay</x:v>
      </x:c>
      <x:c r="F554" s="29" t="str">
        <x:v>Measurement</x:v>
      </x:c>
      <x:c r="G554" s="26" t="str">
        <x:v>exact LOINC name or curated unambiguous abbreviation present in initial_workup_labs</x:v>
      </x:c>
      <x:c r="H554" s="26" t="str">
        <x:v>nt probnp</x:v>
      </x:c>
      <x:c r="I554" s="26" t="str">
        <x:v>LOINC 2.80</x:v>
      </x:c>
      <x:c r="J554" s="29" t="str">
        <x:v>https://loinc.org/</x:v>
      </x:c>
      <x:c r="K554" s="26" t="str">
        <x:v>vocab.concept concept_id=42870364; field=initial_workup_labs</x:v>
      </x:c>
      <x:c r="L554" s="26" t="str">
        <x:v>Terminology-source verified; pathway applicability requires coding/clinical review</x:v>
      </x:c>
    </x:row>
    <x:row r="555" ht="34" customHeight="1">
      <x:c r="A555" s="30" t="n">
        <x:v>10</x:v>
      </x:c>
      <x:c r="B555" s="26" t="str">
        <x:v>Cardiac Dysrhythmias / Atrial Fibrillation</x:v>
      </x:c>
      <x:c r="C555" s="29" t="str">
        <x:v>LOINC</x:v>
      </x:c>
      <x:c r="D555" s="31" t="str">
        <x:v>76399-5</x:v>
      </x:c>
      <x:c r="E555" s="26" t="str">
        <x:v>Troponin I.cardiac [Presence] in Serum, Plasma or Blood by Rapid immunoassay</x:v>
      </x:c>
      <x:c r="F555" s="29" t="str">
        <x:v>Measurement</x:v>
      </x:c>
      <x:c r="G555" s="26" t="str">
        <x:v>exact LOINC name or curated unambiguous abbreviation present in initial_workup_labs</x:v>
      </x:c>
      <x:c r="H555" s="26" t="str">
        <x:v>troponin</x:v>
      </x:c>
      <x:c r="I555" s="26" t="str">
        <x:v>LOINC 2.80</x:v>
      </x:c>
      <x:c r="J555" s="29" t="str">
        <x:v>https://loinc.org/</x:v>
      </x:c>
      <x:c r="K555" s="26" t="str">
        <x:v>vocab.concept concept_id=46235895; field=initial_workup_labs</x:v>
      </x:c>
      <x:c r="L555" s="26" t="str">
        <x:v>Terminology-source verified; pathway applicability requires coding/clinical review</x:v>
      </x:c>
    </x:row>
    <x:row r="556" ht="34" customHeight="1">
      <x:c r="A556" s="30" t="n">
        <x:v>10</x:v>
      </x:c>
      <x:c r="B556" s="26" t="str">
        <x:v>Cardiac Dysrhythmias / Atrial Fibrillation</x:v>
      </x:c>
      <x:c r="C556" s="29" t="str">
        <x:v>LOINC</x:v>
      </x:c>
      <x:c r="D556" s="31" t="str">
        <x:v>83093-5</x:v>
      </x:c>
      <x:c r="E556" s="26" t="str">
        <x:v>Digoxin [Mass/volume] in Serum or Plasma by Immunoassay</x:v>
      </x:c>
      <x:c r="F556" s="29" t="str">
        <x:v>Measurement</x:v>
      </x:c>
      <x:c r="G556" s="26" t="str">
        <x:v>exact LOINC name or curated unambiguous abbreviation present in initial_workup_labs</x:v>
      </x:c>
      <x:c r="H556" s="26" t="str">
        <x:v>digoxin</x:v>
      </x:c>
      <x:c r="I556" s="26" t="str">
        <x:v>LOINC 2.80</x:v>
      </x:c>
      <x:c r="J556" s="29" t="str">
        <x:v>https://loinc.org/</x:v>
      </x:c>
      <x:c r="K556" s="26" t="str">
        <x:v>vocab.concept concept_id=42529210; field=initial_workup_labs</x:v>
      </x:c>
      <x:c r="L556" s="26" t="str">
        <x:v>Terminology-source verified; pathway applicability requires coding/clinical review</x:v>
      </x:c>
    </x:row>
    <x:row r="557" ht="34" customHeight="1">
      <x:c r="A557" s="30" t="n">
        <x:v>10</x:v>
      </x:c>
      <x:c r="B557" s="26" t="str">
        <x:v>Cardiac Dysrhythmias / Atrial Fibrillation</x:v>
      </x:c>
      <x:c r="C557" s="29" t="str">
        <x:v>LOINC</x:v>
      </x:c>
      <x:c r="D557" s="31" t="str">
        <x:v>83094-3</x:v>
      </x:c>
      <x:c r="E557" s="26" t="str">
        <x:v>Digoxin [Moles/volume] in Serum or Plasma by Immunoassay</x:v>
      </x:c>
      <x:c r="F557" s="29" t="str">
        <x:v>Measurement</x:v>
      </x:c>
      <x:c r="G557" s="26" t="str">
        <x:v>exact LOINC name or curated unambiguous abbreviation present in initial_workup_labs</x:v>
      </x:c>
      <x:c r="H557" s="26" t="str">
        <x:v>digoxin</x:v>
      </x:c>
      <x:c r="I557" s="26" t="str">
        <x:v>LOINC 2.80</x:v>
      </x:c>
      <x:c r="J557" s="29" t="str">
        <x:v>https://loinc.org/</x:v>
      </x:c>
      <x:c r="K557" s="26" t="str">
        <x:v>vocab.concept concept_id=42529211; field=initial_workup_labs</x:v>
      </x:c>
      <x:c r="L557" s="26" t="str">
        <x:v>Terminology-source verified; pathway applicability requires coding/clinical review</x:v>
      </x:c>
    </x:row>
    <x:row r="558" ht="34" customHeight="1">
      <x:c r="A558" s="30" t="n">
        <x:v>10</x:v>
      </x:c>
      <x:c r="B558" s="26" t="str">
        <x:v>Cardiac Dysrhythmias / Atrial Fibrillation</x:v>
      </x:c>
      <x:c r="C558" s="29" t="str">
        <x:v>LOINC</x:v>
      </x:c>
      <x:c r="D558" s="31" t="str">
        <x:v>83107-3</x:v>
      </x:c>
      <x:c r="E558" s="26" t="str">
        <x:v>Natriuretic peptide.B prohormone N-Terminal [Mass/volume] in Serum or Plasma by Immunoassay</x:v>
      </x:c>
      <x:c r="F558" s="29" t="str">
        <x:v>Measurement</x:v>
      </x:c>
      <x:c r="G558" s="26" t="str">
        <x:v>exact LOINC name or curated unambiguous abbreviation present in initial_workup_labs</x:v>
      </x:c>
      <x:c r="H558" s="26" t="str">
        <x:v>nt probnp</x:v>
      </x:c>
      <x:c r="I558" s="26" t="str">
        <x:v>LOINC 2.80</x:v>
      </x:c>
      <x:c r="J558" s="29" t="str">
        <x:v>https://loinc.org/</x:v>
      </x:c>
      <x:c r="K558" s="26" t="str">
        <x:v>vocab.concept concept_id=42529224; field=initial_workup_labs</x:v>
      </x:c>
      <x:c r="L558" s="26" t="str">
        <x:v>Terminology-source verified; pathway applicability requires coding/clinical review</x:v>
      </x:c>
    </x:row>
    <x:row r="559" ht="34" customHeight="1">
      <x:c r="A559" s="30" t="n">
        <x:v>10</x:v>
      </x:c>
      <x:c r="B559" s="26" t="str">
        <x:v>Cardiac Dysrhythmias / Atrial Fibrillation</x:v>
      </x:c>
      <x:c r="C559" s="29" t="str">
        <x:v>LOINC</x:v>
      </x:c>
      <x:c r="D559" s="31" t="str">
        <x:v>83108-1</x:v>
      </x:c>
      <x:c r="E559" s="26" t="str">
        <x:v>Natriuretic peptide.B prohormone N-Terminal [Moles/volume] in Serum or Plasma by Immunoassay</x:v>
      </x:c>
      <x:c r="F559" s="29" t="str">
        <x:v>Measurement</x:v>
      </x:c>
      <x:c r="G559" s="26" t="str">
        <x:v>exact LOINC name or curated unambiguous abbreviation present in initial_workup_labs</x:v>
      </x:c>
      <x:c r="H559" s="26" t="str">
        <x:v>nt probnp</x:v>
      </x:c>
      <x:c r="I559" s="26" t="str">
        <x:v>LOINC 2.80</x:v>
      </x:c>
      <x:c r="J559" s="29" t="str">
        <x:v>https://loinc.org/</x:v>
      </x:c>
      <x:c r="K559" s="26" t="str">
        <x:v>vocab.concept concept_id=42529225; field=initial_workup_labs</x:v>
      </x:c>
      <x:c r="L559" s="26" t="str">
        <x:v>Terminology-source verified; pathway applicability requires coding/clinical review</x:v>
      </x:c>
    </x:row>
    <x:row r="560" ht="34" customHeight="1">
      <x:c r="A560" s="30" t="n">
        <x:v>10</x:v>
      </x:c>
      <x:c r="B560" s="26" t="str">
        <x:v>Cardiac Dysrhythmias / Atrial Fibrillation</x:v>
      </x:c>
      <x:c r="C560" s="29" t="str">
        <x:v>LOINC</x:v>
      </x:c>
      <x:c r="D560" s="31" t="str">
        <x:v>89044-2</x:v>
      </x:c>
      <x:c r="E560" s="26" t="str">
        <x:v>Basic metabolic and albumin panel - Serum or Plasma</x:v>
      </x:c>
      <x:c r="F560" s="29" t="str">
        <x:v>Measurement</x:v>
      </x:c>
      <x:c r="G560" s="26" t="str">
        <x:v>exact LOINC name or curated unambiguous abbreviation present in initial_workup_labs</x:v>
      </x:c>
      <x:c r="H560" s="26" t="str">
        <x:v>bmp</x:v>
      </x:c>
      <x:c r="I560" s="26" t="str">
        <x:v>LOINC 2.80</x:v>
      </x:c>
      <x:c r="J560" s="29" t="str">
        <x:v>https://loinc.org/</x:v>
      </x:c>
      <x:c r="K560" s="26" t="str">
        <x:v>vocab.concept concept_id=36304850; field=initial_workup_labs</x:v>
      </x:c>
      <x:c r="L560" s="26" t="str">
        <x:v>Terminology-source verified; pathway applicability requires coding/clinical review</x:v>
      </x:c>
    </x:row>
    <x:row r="561" ht="34" customHeight="1">
      <x:c r="A561" s="30" t="n">
        <x:v>10</x:v>
      </x:c>
      <x:c r="B561" s="26" t="str">
        <x:v>Cardiac Dysrhythmias / Atrial Fibrillation</x:v>
      </x:c>
      <x:c r="C561" s="29" t="str">
        <x:v>LOINC</x:v>
      </x:c>
      <x:c r="D561" s="31" t="str">
        <x:v>89575-5</x:v>
      </x:c>
      <x:c r="E561" s="26" t="str">
        <x:v>Troponin T.cardiac [Interpretation] in Serum or Plasma Qualitative by High sensitivity method</x:v>
      </x:c>
      <x:c r="F561" s="29" t="str">
        <x:v>Measurement</x:v>
      </x:c>
      <x:c r="G561" s="26" t="str">
        <x:v>exact LOINC name or curated unambiguous abbreviation present in initial_workup_labs</x:v>
      </x:c>
      <x:c r="H561" s="26" t="str">
        <x:v>troponin</x:v>
      </x:c>
      <x:c r="I561" s="26" t="str">
        <x:v>LOINC 2.80</x:v>
      </x:c>
      <x:c r="J561" s="29" t="str">
        <x:v>https://loinc.org/</x:v>
      </x:c>
      <x:c r="K561" s="26" t="str">
        <x:v>vocab.concept concept_id=36304662; field=initial_workup_labs</x:v>
      </x:c>
      <x:c r="L561" s="26" t="str">
        <x:v>Terminology-source verified; pathway applicability requires coding/clinical review</x:v>
      </x:c>
    </x:row>
    <x:row r="562" ht="34" customHeight="1">
      <x:c r="A562" s="30" t="n">
        <x:v>10</x:v>
      </x:c>
      <x:c r="B562" s="26" t="str">
        <x:v>Cardiac Dysrhythmias / Atrial Fibrillation</x:v>
      </x:c>
      <x:c r="C562" s="29" t="str">
        <x:v>LOINC</x:v>
      </x:c>
      <x:c r="D562" s="31" t="str">
        <x:v>89578-9</x:v>
      </x:c>
      <x:c r="E562" s="26" t="str">
        <x:v>Troponin I.cardiac [Interpretation] in Serum or Plasma Qualitative by High sensitivity method</x:v>
      </x:c>
      <x:c r="F562" s="29" t="str">
        <x:v>Measurement</x:v>
      </x:c>
      <x:c r="G562" s="26" t="str">
        <x:v>exact LOINC name or curated unambiguous abbreviation present in initial_workup_labs</x:v>
      </x:c>
      <x:c r="H562" s="26" t="str">
        <x:v>troponin</x:v>
      </x:c>
      <x:c r="I562" s="26" t="str">
        <x:v>LOINC 2.80</x:v>
      </x:c>
      <x:c r="J562" s="29" t="str">
        <x:v>https://loinc.org/</x:v>
      </x:c>
      <x:c r="K562" s="26" t="str">
        <x:v>vocab.concept concept_id=36304114; field=initial_workup_labs</x:v>
      </x:c>
      <x:c r="L562" s="26" t="str">
        <x:v>Terminology-source verified; pathway applicability requires coding/clinical review</x:v>
      </x:c>
    </x:row>
    <x:row r="563" ht="34" customHeight="1">
      <x:c r="A563" s="30" t="n">
        <x:v>10</x:v>
      </x:c>
      <x:c r="B563" s="26" t="str">
        <x:v>Cardiac Dysrhythmias / Atrial Fibrillation</x:v>
      </x:c>
      <x:c r="C563" s="29" t="str">
        <x:v>LOINC</x:v>
      </x:c>
      <x:c r="D563" s="31" t="str">
        <x:v>89579-7</x:v>
      </x:c>
      <x:c r="E563" s="26" t="str">
        <x:v>Troponin I.cardiac [Mass/volume] in Serum or Plasma by High sensitivity method</x:v>
      </x:c>
      <x:c r="F563" s="29" t="str">
        <x:v>Measurement</x:v>
      </x:c>
      <x:c r="G563" s="26" t="str">
        <x:v>exact LOINC name or curated unambiguous abbreviation present in initial_workup_labs</x:v>
      </x:c>
      <x:c r="H563" s="26" t="str">
        <x:v>troponin</x:v>
      </x:c>
      <x:c r="I563" s="26" t="str">
        <x:v>LOINC 2.80</x:v>
      </x:c>
      <x:c r="J563" s="29" t="str">
        <x:v>https://loinc.org/</x:v>
      </x:c>
      <x:c r="K563" s="26" t="str">
        <x:v>vocab.concept concept_id=36306105; field=initial_workup_labs</x:v>
      </x:c>
      <x:c r="L563" s="26" t="str">
        <x:v>Terminology-source verified; pathway applicability requires coding/clinical review</x:v>
      </x:c>
    </x:row>
    <x:row r="564" ht="34" customHeight="1">
      <x:c r="A564" s="30" t="n">
        <x:v>11</x:v>
      </x:c>
      <x:c r="B564" s="26" t="str">
        <x:v>Neonate with Significant Problems / Prematurity</x:v>
      </x:c>
      <x:c r="C564" s="29" t="str">
        <x:v>LOINC</x:v>
      </x:c>
      <x:c r="D564" s="31" t="str">
        <x:v>105126-7</x:v>
      </x:c>
      <x:c r="E564" s="26" t="str">
        <x:v>C reactive protein [Mass/volume] in Serum, Plasma or Blood</x:v>
      </x:c>
      <x:c r="F564" s="29" t="str">
        <x:v>Measurement</x:v>
      </x:c>
      <x:c r="G564" s="26" t="str">
        <x:v>exact LOINC name or curated unambiguous abbreviation present in initial_workup_labs</x:v>
      </x:c>
      <x:c r="H564" s="26" t="str">
        <x:v>crp</x:v>
      </x:c>
      <x:c r="I564" s="26" t="str">
        <x:v>LOINC 2.80</x:v>
      </x:c>
      <x:c r="J564" s="29" t="str">
        <x:v>https://loinc.org/</x:v>
      </x:c>
      <x:c r="K564" s="26" t="str">
        <x:v>vocab.concept concept_id=1091617; field=initial_workup_labs</x:v>
      </x:c>
      <x:c r="L564" s="26" t="str">
        <x:v>Terminology-source verified; pathway applicability requires coding/clinical review</x:v>
      </x:c>
    </x:row>
    <x:row r="565" ht="34" customHeight="1">
      <x:c r="A565" s="30" t="n">
        <x:v>11</x:v>
      </x:c>
      <x:c r="B565" s="26" t="str">
        <x:v>Neonate with Significant Problems / Prematurity</x:v>
      </x:c>
      <x:c r="C565" s="29" t="str">
        <x:v>LOINC</x:v>
      </x:c>
      <x:c r="D565" s="31" t="str">
        <x:v>106736-2</x:v>
      </x:c>
      <x:c r="E565" s="26" t="str">
        <x:v>C reactive protein [Mass/volume] in Serum, Plasma or Blood by Rapid immunoassay</x:v>
      </x:c>
      <x:c r="F565" s="29" t="str">
        <x:v>Measurement</x:v>
      </x:c>
      <x:c r="G565" s="26" t="str">
        <x:v>exact LOINC name or curated unambiguous abbreviation present in initial_workup_labs</x:v>
      </x:c>
      <x:c r="H565" s="26" t="str">
        <x:v>crp</x:v>
      </x:c>
      <x:c r="I565" s="26" t="str">
        <x:v>LOINC 2.80</x:v>
      </x:c>
      <x:c r="J565" s="29" t="str">
        <x:v>https://loinc.org/</x:v>
      </x:c>
      <x:c r="K565" s="26" t="str">
        <x:v>vocab.concept concept_id=1469985; field=initial_workup_labs</x:v>
      </x:c>
      <x:c r="L565" s="26" t="str">
        <x:v>Terminology-source verified; pathway applicability requires coding/clinical review</x:v>
      </x:c>
    </x:row>
    <x:row r="566" ht="34" customHeight="1">
      <x:c r="A566" s="30" t="n">
        <x:v>11</x:v>
      </x:c>
      <x:c r="B566" s="26" t="str">
        <x:v>Neonate with Significant Problems / Prematurity</x:v>
      </x:c>
      <x:c r="C566" s="29" t="str">
        <x:v>LOINC</x:v>
      </x:c>
      <x:c r="D566" s="31" t="str">
        <x:v>11039-5</x:v>
      </x:c>
      <x:c r="E566" s="26" t="str">
        <x:v>C reactive protein [Presence] in Serum or Plasma</x:v>
      </x:c>
      <x:c r="F566" s="29" t="str">
        <x:v>Measurement</x:v>
      </x:c>
      <x:c r="G566" s="26" t="str">
        <x:v>exact LOINC name or curated unambiguous abbreviation present in initial_workup_labs</x:v>
      </x:c>
      <x:c r="H566" s="26" t="str">
        <x:v>crp</x:v>
      </x:c>
      <x:c r="I566" s="26" t="str">
        <x:v>LOINC 2.80</x:v>
      </x:c>
      <x:c r="J566" s="29" t="str">
        <x:v>https://loinc.org/</x:v>
      </x:c>
      <x:c r="K566" s="26" t="str">
        <x:v>vocab.concept concept_id=3000965; field=initial_workup_labs</x:v>
      </x:c>
      <x:c r="L566" s="26" t="str">
        <x:v>Terminology-source verified; pathway applicability requires coding/clinical review</x:v>
      </x:c>
    </x:row>
    <x:row r="567" ht="34" customHeight="1">
      <x:c r="A567" s="30" t="n">
        <x:v>11</x:v>
      </x:c>
      <x:c r="B567" s="26" t="str">
        <x:v>Neonate with Significant Problems / Prematurity</x:v>
      </x:c>
      <x:c r="C567" s="29" t="str">
        <x:v>LOINC</x:v>
      </x:c>
      <x:c r="D567" s="31" t="str">
        <x:v>14634-0</x:v>
      </x:c>
      <x:c r="E567" s="26" t="str">
        <x:v>C reactive protein [Titer] in Serum or Plasma</x:v>
      </x:c>
      <x:c r="F567" s="29" t="str">
        <x:v>Measurement</x:v>
      </x:c>
      <x:c r="G567" s="26" t="str">
        <x:v>exact LOINC name or curated unambiguous abbreviation present in initial_workup_labs</x:v>
      </x:c>
      <x:c r="H567" s="26" t="str">
        <x:v>crp</x:v>
      </x:c>
      <x:c r="I567" s="26" t="str">
        <x:v>LOINC 2.80</x:v>
      </x:c>
      <x:c r="J567" s="29" t="str">
        <x:v>https://loinc.org/</x:v>
      </x:c>
      <x:c r="K567" s="26" t="str">
        <x:v>vocab.concept concept_id=3028766; field=initial_workup_labs</x:v>
      </x:c>
      <x:c r="L567" s="26" t="str">
        <x:v>Terminology-source verified; pathway applicability requires coding/clinical review</x:v>
      </x:c>
    </x:row>
    <x:row r="568" ht="34" customHeight="1">
      <x:c r="A568" s="30" t="n">
        <x:v>11</x:v>
      </x:c>
      <x:c r="B568" s="26" t="str">
        <x:v>Neonate with Significant Problems / Prematurity</x:v>
      </x:c>
      <x:c r="C568" s="29" t="str">
        <x:v>LOINC</x:v>
      </x:c>
      <x:c r="D568" s="31" t="str">
        <x:v>19057-9</x:v>
      </x:c>
      <x:c r="E568" s="26" t="str">
        <x:v>ABO and Rh group [Type] in Blood from Newborn</x:v>
      </x:c>
      <x:c r="F568" s="29" t="str">
        <x:v>Measurement</x:v>
      </x:c>
      <x:c r="G568" s="26" t="str">
        <x:v>exact LOINC name or curated unambiguous abbreviation present in initial_workup_labs</x:v>
      </x:c>
      <x:c r="H568" s="26" t="str">
        <x:v>blood type</x:v>
      </x:c>
      <x:c r="I568" s="26" t="str">
        <x:v>LOINC 2.80</x:v>
      </x:c>
      <x:c r="J568" s="29" t="str">
        <x:v>https://loinc.org/</x:v>
      </x:c>
      <x:c r="K568" s="26" t="str">
        <x:v>vocab.concept concept_id=3013221; field=initial_workup_labs</x:v>
      </x:c>
      <x:c r="L568" s="26" t="str">
        <x:v>Terminology-source verified; pathway applicability requires coding/clinical review</x:v>
      </x:c>
    </x:row>
    <x:row r="569" ht="34" customHeight="1">
      <x:c r="A569" s="30" t="n">
        <x:v>11</x:v>
      </x:c>
      <x:c r="B569" s="26" t="str">
        <x:v>Neonate with Significant Problems / Prematurity</x:v>
      </x:c>
      <x:c r="C569" s="29" t="str">
        <x:v>LOINC</x:v>
      </x:c>
      <x:c r="D569" s="31" t="str">
        <x:v>1988-5</x:v>
      </x:c>
      <x:c r="E569" s="26" t="str">
        <x:v>C reactive protein [Mass/volume] in Serum or Plasma</x:v>
      </x:c>
      <x:c r="F569" s="29" t="str">
        <x:v>Measurement</x:v>
      </x:c>
      <x:c r="G569" s="26" t="str">
        <x:v>exact LOINC name or curated unambiguous abbreviation present in initial_workup_labs</x:v>
      </x:c>
      <x:c r="H569" s="26" t="str">
        <x:v>crp</x:v>
      </x:c>
      <x:c r="I569" s="26" t="str">
        <x:v>LOINC 2.80</x:v>
      </x:c>
      <x:c r="J569" s="29" t="str">
        <x:v>https://loinc.org/</x:v>
      </x:c>
      <x:c r="K569" s="26" t="str">
        <x:v>vocab.concept concept_id=3020460; field=initial_workup_labs</x:v>
      </x:c>
      <x:c r="L569" s="26" t="str">
        <x:v>Terminology-source verified; pathway applicability requires coding/clinical review</x:v>
      </x:c>
    </x:row>
    <x:row r="570" ht="34" customHeight="1">
      <x:c r="A570" s="30" t="n">
        <x:v>11</x:v>
      </x:c>
      <x:c r="B570" s="26" t="str">
        <x:v>Neonate with Significant Problems / Prematurity</x:v>
      </x:c>
      <x:c r="C570" s="29" t="str">
        <x:v>LOINC</x:v>
      </x:c>
      <x:c r="D570" s="31" t="str">
        <x:v>24320-4</x:v>
      </x:c>
      <x:c r="E570" s="26" t="str">
        <x:v>Basic metabolic 1998 panel - Serum or Plasma</x:v>
      </x:c>
      <x:c r="F570" s="29" t="str">
        <x:v>Measurement</x:v>
      </x:c>
      <x:c r="G570" s="26" t="str">
        <x:v>exact LOINC name or curated unambiguous abbreviation present in initial_workup_labs</x:v>
      </x:c>
      <x:c r="H570" s="26" t="str">
        <x:v>bmp</x:v>
      </x:c>
      <x:c r="I570" s="26" t="str">
        <x:v>LOINC 2.80</x:v>
      </x:c>
      <x:c r="J570" s="29" t="str">
        <x:v>https://loinc.org/</x:v>
      </x:c>
      <x:c r="K570" s="26" t="str">
        <x:v>vocab.concept concept_id=3006343; field=initial_workup_labs</x:v>
      </x:c>
      <x:c r="L570" s="26" t="str">
        <x:v>Terminology-source verified; pathway applicability requires coding/clinical review</x:v>
      </x:c>
    </x:row>
    <x:row r="571" ht="34" customHeight="1">
      <x:c r="A571" s="30" t="n">
        <x:v>11</x:v>
      </x:c>
      <x:c r="B571" s="26" t="str">
        <x:v>Neonate with Significant Problems / Prematurity</x:v>
      </x:c>
      <x:c r="C571" s="29" t="str">
        <x:v>LOINC</x:v>
      </x:c>
      <x:c r="D571" s="31" t="str">
        <x:v>24321-2</x:v>
      </x:c>
      <x:c r="E571" s="26" t="str">
        <x:v>Basic metabolic 2000 panel - Serum or Plasma</x:v>
      </x:c>
      <x:c r="F571" s="29" t="str">
        <x:v>Measurement</x:v>
      </x:c>
      <x:c r="G571" s="26" t="str">
        <x:v>exact LOINC name or curated unambiguous abbreviation present in initial_workup_labs</x:v>
      </x:c>
      <x:c r="H571" s="26" t="str">
        <x:v>bmp</x:v>
      </x:c>
      <x:c r="I571" s="26" t="str">
        <x:v>LOINC 2.80</x:v>
      </x:c>
      <x:c r="J571" s="29" t="str">
        <x:v>https://loinc.org/</x:v>
      </x:c>
      <x:c r="K571" s="26" t="str">
        <x:v>vocab.concept concept_id=3022035; field=initial_workup_labs</x:v>
      </x:c>
      <x:c r="L571" s="26" t="str">
        <x:v>Terminology-source verified; pathway applicability requires coding/clinical review</x:v>
      </x:c>
    </x:row>
    <x:row r="572" ht="34" customHeight="1">
      <x:c r="A572" s="30" t="n">
        <x:v>11</x:v>
      </x:c>
      <x:c r="B572" s="26" t="str">
        <x:v>Neonate with Significant Problems / Prematurity</x:v>
      </x:c>
      <x:c r="C572" s="29" t="str">
        <x:v>LOINC</x:v>
      </x:c>
      <x:c r="D572" s="31" t="str">
        <x:v>30522-7</x:v>
      </x:c>
      <x:c r="E572" s="26" t="str">
        <x:v>C reactive protein [Mass/volume] in Serum or Plasma by High sensitivity method</x:v>
      </x:c>
      <x:c r="F572" s="29" t="str">
        <x:v>Measurement</x:v>
      </x:c>
      <x:c r="G572" s="26" t="str">
        <x:v>exact LOINC name or curated unambiguous abbreviation present in initial_workup_labs</x:v>
      </x:c>
      <x:c r="H572" s="26" t="str">
        <x:v>crp</x:v>
      </x:c>
      <x:c r="I572" s="26" t="str">
        <x:v>LOINC 2.80</x:v>
      </x:c>
      <x:c r="J572" s="29" t="str">
        <x:v>https://loinc.org/</x:v>
      </x:c>
      <x:c r="K572" s="26" t="str">
        <x:v>vocab.concept concept_id=3010156; field=initial_workup_labs</x:v>
      </x:c>
      <x:c r="L572" s="26" t="str">
        <x:v>Terminology-source verified; pathway applicability requires coding/clinical review</x:v>
      </x:c>
    </x:row>
    <x:row r="573" ht="34" customHeight="1">
      <x:c r="A573" s="30" t="n">
        <x:v>11</x:v>
      </x:c>
      <x:c r="B573" s="26" t="str">
        <x:v>Neonate with Significant Problems / Prematurity</x:v>
      </x:c>
      <x:c r="C573" s="29" t="str">
        <x:v>LOINC</x:v>
      </x:c>
      <x:c r="D573" s="31" t="str">
        <x:v>33959-8</x:v>
      </x:c>
      <x:c r="E573" s="26" t="str">
        <x:v>Procalcitonin [Mass/volume] in Serum or Plasma</x:v>
      </x:c>
      <x:c r="F573" s="29" t="str">
        <x:v>Measurement</x:v>
      </x:c>
      <x:c r="G573" s="26" t="str">
        <x:v>exact LOINC name or curated unambiguous abbreviation present in initial_workup_labs</x:v>
      </x:c>
      <x:c r="H573" s="26" t="str">
        <x:v>procalcitonin</x:v>
      </x:c>
      <x:c r="I573" s="26" t="str">
        <x:v>LOINC 2.80</x:v>
      </x:c>
      <x:c r="J573" s="29" t="str">
        <x:v>https://loinc.org/</x:v>
      </x:c>
      <x:c r="K573" s="26" t="str">
        <x:v>vocab.concept concept_id=3046279; field=initial_workup_labs</x:v>
      </x:c>
      <x:c r="L573" s="26" t="str">
        <x:v>Terminology-source verified; pathway applicability requires coding/clinical review</x:v>
      </x:c>
    </x:row>
    <x:row r="574" ht="34" customHeight="1">
      <x:c r="A574" s="30" t="n">
        <x:v>11</x:v>
      </x:c>
      <x:c r="B574" s="26" t="str">
        <x:v>Neonate with Significant Problems / Prematurity</x:v>
      </x:c>
      <x:c r="C574" s="29" t="str">
        <x:v>LOINC</x:v>
      </x:c>
      <x:c r="D574" s="31" t="str">
        <x:v>35648-5</x:v>
      </x:c>
      <x:c r="E574" s="26" t="str">
        <x:v>C reactive protein [Quintile] in Serum or Plasma by High sensitivity method</x:v>
      </x:c>
      <x:c r="F574" s="29" t="str">
        <x:v>Measurement</x:v>
      </x:c>
      <x:c r="G574" s="26" t="str">
        <x:v>exact LOINC name or curated unambiguous abbreviation present in initial_workup_labs</x:v>
      </x:c>
      <x:c r="H574" s="26" t="str">
        <x:v>crp</x:v>
      </x:c>
      <x:c r="I574" s="26" t="str">
        <x:v>LOINC 2.80</x:v>
      </x:c>
      <x:c r="J574" s="29" t="str">
        <x:v>https://loinc.org/</x:v>
      </x:c>
      <x:c r="K574" s="26" t="str">
        <x:v>vocab.concept concept_id=3034254; field=initial_workup_labs</x:v>
      </x:c>
      <x:c r="L574" s="26" t="str">
        <x:v>Terminology-source verified; pathway applicability requires coding/clinical review</x:v>
      </x:c>
    </x:row>
    <x:row r="575" ht="34" customHeight="1">
      <x:c r="A575" s="30" t="n">
        <x:v>11</x:v>
      </x:c>
      <x:c r="B575" s="26" t="str">
        <x:v>Neonate with Significant Problems / Prematurity</x:v>
      </x:c>
      <x:c r="C575" s="29" t="str">
        <x:v>LOINC</x:v>
      </x:c>
      <x:c r="D575" s="31" t="str">
        <x:v>55429-5</x:v>
      </x:c>
      <x:c r="E575" s="26" t="str">
        <x:v>Short blood count panel - Blood</x:v>
      </x:c>
      <x:c r="F575" s="29" t="str">
        <x:v>Measurement</x:v>
      </x:c>
      <x:c r="G575" s="26" t="str">
        <x:v>exact LOINC name or curated unambiguous abbreviation present in initial_workup_labs</x:v>
      </x:c>
      <x:c r="H575" s="26" t="str">
        <x:v>cbc</x:v>
      </x:c>
      <x:c r="I575" s="26" t="str">
        <x:v>LOINC 2.80</x:v>
      </x:c>
      <x:c r="J575" s="29" t="str">
        <x:v>https://loinc.org/</x:v>
      </x:c>
      <x:c r="K575" s="26" t="str">
        <x:v>vocab.concept concept_id=40758558; field=initial_workup_labs</x:v>
      </x:c>
      <x:c r="L575" s="26" t="str">
        <x:v>Terminology-source verified; pathway applicability requires coding/clinical review</x:v>
      </x:c>
    </x:row>
    <x:row r="576" ht="34" customHeight="1">
      <x:c r="A576" s="30" t="n">
        <x:v>11</x:v>
      </x:c>
      <x:c r="B576" s="26" t="str">
        <x:v>Neonate with Significant Problems / Prematurity</x:v>
      </x:c>
      <x:c r="C576" s="29" t="str">
        <x:v>LOINC</x:v>
      </x:c>
      <x:c r="D576" s="31" t="str">
        <x:v>57021-8</x:v>
      </x:c>
      <x:c r="E576" s="26" t="str">
        <x:v>CBC W Auto Differential panel - Blood</x:v>
      </x:c>
      <x:c r="F576" s="29" t="str">
        <x:v>Measurement</x:v>
      </x:c>
      <x:c r="G576" s="26" t="str">
        <x:v>exact LOINC name or curated unambiguous abbreviation present in initial_workup_labs</x:v>
      </x:c>
      <x:c r="H576" s="26" t="str">
        <x:v>cbc</x:v>
      </x:c>
      <x:c r="I576" s="26" t="str">
        <x:v>LOINC 2.80</x:v>
      </x:c>
      <x:c r="J576" s="29" t="str">
        <x:v>https://loinc.org/</x:v>
      </x:c>
      <x:c r="K576" s="26" t="str">
        <x:v>vocab.concept concept_id=40760140; field=initial_workup_labs</x:v>
      </x:c>
      <x:c r="L576" s="26" t="str">
        <x:v>Terminology-source verified; pathway applicability requires coding/clinical review</x:v>
      </x:c>
    </x:row>
    <x:row r="577" ht="34" customHeight="1">
      <x:c r="A577" s="30" t="n">
        <x:v>11</x:v>
      </x:c>
      <x:c r="B577" s="26" t="str">
        <x:v>Neonate with Significant Problems / Prematurity</x:v>
      </x:c>
      <x:c r="C577" s="29" t="str">
        <x:v>LOINC</x:v>
      </x:c>
      <x:c r="D577" s="31" t="str">
        <x:v>57022-6</x:v>
      </x:c>
      <x:c r="E577" s="26" t="str">
        <x:v>CBC W Reflex Manual Differential panel - Blood</x:v>
      </x:c>
      <x:c r="F577" s="29" t="str">
        <x:v>Measurement</x:v>
      </x:c>
      <x:c r="G577" s="26" t="str">
        <x:v>exact LOINC name or curated unambiguous abbreviation present in initial_workup_labs</x:v>
      </x:c>
      <x:c r="H577" s="26" t="str">
        <x:v>cbc</x:v>
      </x:c>
      <x:c r="I577" s="26" t="str">
        <x:v>LOINC 2.80</x:v>
      </x:c>
      <x:c r="J577" s="29" t="str">
        <x:v>https://loinc.org/</x:v>
      </x:c>
      <x:c r="K577" s="26" t="str">
        <x:v>vocab.concept concept_id=40760141; field=initial_workup_labs</x:v>
      </x:c>
      <x:c r="L577" s="26" t="str">
        <x:v>Terminology-source verified; pathway applicability requires coding/clinical review</x:v>
      </x:c>
    </x:row>
    <x:row r="578" ht="34" customHeight="1">
      <x:c r="A578" s="30" t="n">
        <x:v>11</x:v>
      </x:c>
      <x:c r="B578" s="26" t="str">
        <x:v>Neonate with Significant Problems / Prematurity</x:v>
      </x:c>
      <x:c r="C578" s="29" t="str">
        <x:v>LOINC</x:v>
      </x:c>
      <x:c r="D578" s="31" t="str">
        <x:v>57782-5</x:v>
      </x:c>
      <x:c r="E578" s="26" t="str">
        <x:v>CBC W Ordered Manual Differential panel - Blood</x:v>
      </x:c>
      <x:c r="F578" s="29" t="str">
        <x:v>Measurement</x:v>
      </x:c>
      <x:c r="G578" s="26" t="str">
        <x:v>exact LOINC name or curated unambiguous abbreviation present in initial_workup_labs</x:v>
      </x:c>
      <x:c r="H578" s="26" t="str">
        <x:v>cbc</x:v>
      </x:c>
      <x:c r="I578" s="26" t="str">
        <x:v>LOINC 2.80</x:v>
      </x:c>
      <x:c r="J578" s="29" t="str">
        <x:v>https://loinc.org/</x:v>
      </x:c>
      <x:c r="K578" s="26" t="str">
        <x:v>vocab.concept concept_id=40760892; field=initial_workup_labs</x:v>
      </x:c>
      <x:c r="L578" s="26" t="str">
        <x:v>Terminology-source verified; pathway applicability requires coding/clinical review</x:v>
      </x:c>
    </x:row>
    <x:row r="579" ht="34" customHeight="1">
      <x:c r="A579" s="30" t="n">
        <x:v>11</x:v>
      </x:c>
      <x:c r="B579" s="26" t="str">
        <x:v>Neonate with Significant Problems / Prematurity</x:v>
      </x:c>
      <x:c r="C579" s="29" t="str">
        <x:v>LOINC</x:v>
      </x:c>
      <x:c r="D579" s="31" t="str">
        <x:v>70219-1</x:v>
      </x:c>
      <x:c r="E579" s="26" t="str">
        <x:v>Basic metabolic 2008 panel with ionized calcium - Serum or Plasma</x:v>
      </x:c>
      <x:c r="F579" s="29" t="str">
        <x:v>Measurement</x:v>
      </x:c>
      <x:c r="G579" s="26" t="str">
        <x:v>exact LOINC name or curated unambiguous abbreviation present in initial_workup_labs</x:v>
      </x:c>
      <x:c r="H579" s="26" t="str">
        <x:v>bmp</x:v>
      </x:c>
      <x:c r="I579" s="26" t="str">
        <x:v>LOINC 2.80</x:v>
      </x:c>
      <x:c r="J579" s="29" t="str">
        <x:v>https://loinc.org/</x:v>
      </x:c>
      <x:c r="K579" s="26" t="str">
        <x:v>vocab.concept concept_id=42868693; field=initial_workup_labs</x:v>
      </x:c>
      <x:c r="L579" s="26" t="str">
        <x:v>Terminology-source verified; pathway applicability requires coding/clinical review</x:v>
      </x:c>
    </x:row>
    <x:row r="580" ht="34" customHeight="1">
      <x:c r="A580" s="30" t="n">
        <x:v>11</x:v>
      </x:c>
      <x:c r="B580" s="26" t="str">
        <x:v>Neonate with Significant Problems / Prematurity</x:v>
      </x:c>
      <x:c r="C580" s="29" t="str">
        <x:v>LOINC</x:v>
      </x:c>
      <x:c r="D580" s="31" t="str">
        <x:v>71426-1</x:v>
      </x:c>
      <x:c r="E580" s="26" t="str">
        <x:v>C reactive protein [Mass/volume] in Blood by High sensitivity method</x:v>
      </x:c>
      <x:c r="F580" s="29" t="str">
        <x:v>Measurement</x:v>
      </x:c>
      <x:c r="G580" s="26" t="str">
        <x:v>exact LOINC name or curated unambiguous abbreviation present in initial_workup_labs</x:v>
      </x:c>
      <x:c r="H580" s="26" t="str">
        <x:v>crp</x:v>
      </x:c>
      <x:c r="I580" s="26" t="str">
        <x:v>LOINC 2.80</x:v>
      </x:c>
      <x:c r="J580" s="29" t="str">
        <x:v>https://loinc.org/</x:v>
      </x:c>
      <x:c r="K580" s="26" t="str">
        <x:v>vocab.concept concept_id=42870365; field=initial_workup_labs</x:v>
      </x:c>
      <x:c r="L580" s="26" t="str">
        <x:v>Terminology-source verified; pathway applicability requires coding/clinical review</x:v>
      </x:c>
    </x:row>
    <x:row r="581" ht="34" customHeight="1">
      <x:c r="A581" s="30" t="n">
        <x:v>11</x:v>
      </x:c>
      <x:c r="B581" s="26" t="str">
        <x:v>Neonate with Significant Problems / Prematurity</x:v>
      </x:c>
      <x:c r="C581" s="29" t="str">
        <x:v>LOINC</x:v>
      </x:c>
      <x:c r="D581" s="31" t="str">
        <x:v>75241-0</x:v>
      </x:c>
      <x:c r="E581" s="26" t="str">
        <x:v>Procalcitonin [Mass/volume] in Serum or Plasma by Immunoassay</x:v>
      </x:c>
      <x:c r="F581" s="29" t="str">
        <x:v>Measurement</x:v>
      </x:c>
      <x:c r="G581" s="26" t="str">
        <x:v>exact LOINC name or curated unambiguous abbreviation present in initial_workup_labs</x:v>
      </x:c>
      <x:c r="H581" s="26" t="str">
        <x:v>procalcitonin</x:v>
      </x:c>
      <x:c r="I581" s="26" t="str">
        <x:v>LOINC 2.80</x:v>
      </x:c>
      <x:c r="J581" s="29" t="str">
        <x:v>https://loinc.org/</x:v>
      </x:c>
      <x:c r="K581" s="26" t="str">
        <x:v>vocab.concept concept_id=44817130; field=initial_workup_labs</x:v>
      </x:c>
      <x:c r="L581" s="26" t="str">
        <x:v>Terminology-source verified; pathway applicability requires coding/clinical review</x:v>
      </x:c>
    </x:row>
    <x:row r="582" ht="34" customHeight="1">
      <x:c r="A582" s="30" t="n">
        <x:v>11</x:v>
      </x:c>
      <x:c r="B582" s="26" t="str">
        <x:v>Neonate with Significant Problems / Prematurity</x:v>
      </x:c>
      <x:c r="C582" s="29" t="str">
        <x:v>LOINC</x:v>
      </x:c>
      <x:c r="D582" s="31" t="str">
        <x:v>76485-2</x:v>
      </x:c>
      <x:c r="E582" s="26" t="str">
        <x:v>C reactive protein [Moles/volume] in Serum or Plasma</x:v>
      </x:c>
      <x:c r="F582" s="29" t="str">
        <x:v>Measurement</x:v>
      </x:c>
      <x:c r="G582" s="26" t="str">
        <x:v>exact LOINC name or curated unambiguous abbreviation present in initial_workup_labs</x:v>
      </x:c>
      <x:c r="H582" s="26" t="str">
        <x:v>crp</x:v>
      </x:c>
      <x:c r="I582" s="26" t="str">
        <x:v>LOINC 2.80</x:v>
      </x:c>
      <x:c r="J582" s="29" t="str">
        <x:v>https://loinc.org/</x:v>
      </x:c>
      <x:c r="K582" s="26" t="str">
        <x:v>vocab.concept concept_id=46234770; field=initial_workup_labs</x:v>
      </x:c>
      <x:c r="L582" s="26" t="str">
        <x:v>Terminology-source verified; pathway applicability requires coding/clinical review</x:v>
      </x:c>
    </x:row>
    <x:row r="583" ht="34" customHeight="1">
      <x:c r="A583" s="30" t="n">
        <x:v>11</x:v>
      </x:c>
      <x:c r="B583" s="26" t="str">
        <x:v>Neonate with Significant Problems / Prematurity</x:v>
      </x:c>
      <x:c r="C583" s="29" t="str">
        <x:v>LOINC</x:v>
      </x:c>
      <x:c r="D583" s="31" t="str">
        <x:v>76486-0</x:v>
      </x:c>
      <x:c r="E583" s="26" t="str">
        <x:v>C reactive protein [Moles/volume] in Serum or Plasma by High sensitivity method</x:v>
      </x:c>
      <x:c r="F583" s="29" t="str">
        <x:v>Measurement</x:v>
      </x:c>
      <x:c r="G583" s="26" t="str">
        <x:v>exact LOINC name or curated unambiguous abbreviation present in initial_workup_labs</x:v>
      </x:c>
      <x:c r="H583" s="26" t="str">
        <x:v>crp</x:v>
      </x:c>
      <x:c r="I583" s="26" t="str">
        <x:v>LOINC 2.80</x:v>
      </x:c>
      <x:c r="J583" s="29" t="str">
        <x:v>https://loinc.org/</x:v>
      </x:c>
      <x:c r="K583" s="26" t="str">
        <x:v>vocab.concept concept_id=46234771; field=initial_workup_labs</x:v>
      </x:c>
      <x:c r="L583" s="26" t="str">
        <x:v>Terminology-source verified; pathway applicability requires coding/clinical review</x:v>
      </x:c>
    </x:row>
    <x:row r="584" ht="34" customHeight="1">
      <x:c r="A584" s="30" t="n">
        <x:v>11</x:v>
      </x:c>
      <x:c r="B584" s="26" t="str">
        <x:v>Neonate with Significant Problems / Prematurity</x:v>
      </x:c>
      <x:c r="C584" s="29" t="str">
        <x:v>LOINC</x:v>
      </x:c>
      <x:c r="D584" s="31" t="str">
        <x:v>77397-8</x:v>
      </x:c>
      <x:c r="E584" s="26" t="str">
        <x:v>ABO and Rh group [Type] in Blood by Confirmatory method</x:v>
      </x:c>
      <x:c r="F584" s="29" t="str">
        <x:v>Measurement</x:v>
      </x:c>
      <x:c r="G584" s="26" t="str">
        <x:v>exact LOINC name or curated unambiguous abbreviation present in initial_workup_labs</x:v>
      </x:c>
      <x:c r="H584" s="26" t="str">
        <x:v>blood type</x:v>
      </x:c>
      <x:c r="I584" s="26" t="str">
        <x:v>LOINC 2.80</x:v>
      </x:c>
      <x:c r="J584" s="29" t="str">
        <x:v>https://loinc.org/</x:v>
      </x:c>
      <x:c r="K584" s="26" t="str">
        <x:v>vocab.concept concept_id=46236098; field=initial_workup_labs</x:v>
      </x:c>
      <x:c r="L584" s="26" t="str">
        <x:v>Terminology-source verified; pathway applicability requires coding/clinical review</x:v>
      </x:c>
    </x:row>
    <x:row r="585" ht="34" customHeight="1">
      <x:c r="A585" s="30" t="n">
        <x:v>11</x:v>
      </x:c>
      <x:c r="B585" s="26" t="str">
        <x:v>Neonate with Significant Problems / Prematurity</x:v>
      </x:c>
      <x:c r="C585" s="29" t="str">
        <x:v>LOINC</x:v>
      </x:c>
      <x:c r="D585" s="31" t="str">
        <x:v>882-1</x:v>
      </x:c>
      <x:c r="E585" s="26" t="str">
        <x:v>ABO and Rh group [Type] in Blood</x:v>
      </x:c>
      <x:c r="F585" s="29" t="str">
        <x:v>Measurement</x:v>
      </x:c>
      <x:c r="G585" s="26" t="str">
        <x:v>exact LOINC name or curated unambiguous abbreviation present in initial_workup_labs</x:v>
      </x:c>
      <x:c r="H585" s="26" t="str">
        <x:v>blood type</x:v>
      </x:c>
      <x:c r="I585" s="26" t="str">
        <x:v>LOINC 2.80</x:v>
      </x:c>
      <x:c r="J585" s="29" t="str">
        <x:v>https://loinc.org/</x:v>
      </x:c>
      <x:c r="K585" s="26" t="str">
        <x:v>vocab.concept concept_id=3003694; field=initial_workup_labs</x:v>
      </x:c>
      <x:c r="L585" s="26" t="str">
        <x:v>Terminology-source verified; pathway applicability requires coding/clinical review</x:v>
      </x:c>
    </x:row>
    <x:row r="586" ht="34" customHeight="1">
      <x:c r="A586" s="30" t="n">
        <x:v>11</x:v>
      </x:c>
      <x:c r="B586" s="26" t="str">
        <x:v>Neonate with Significant Problems / Prematurity</x:v>
      </x:c>
      <x:c r="C586" s="29" t="str">
        <x:v>LOINC</x:v>
      </x:c>
      <x:c r="D586" s="31" t="str">
        <x:v>883-9</x:v>
      </x:c>
      <x:c r="E586" s="26" t="str">
        <x:v>ABO group [Type] in Blood</x:v>
      </x:c>
      <x:c r="F586" s="29" t="str">
        <x:v>Measurement</x:v>
      </x:c>
      <x:c r="G586" s="26" t="str">
        <x:v>exact LOINC name or curated unambiguous abbreviation present in initial_workup_labs</x:v>
      </x:c>
      <x:c r="H586" s="26" t="str">
        <x:v>blood type</x:v>
      </x:c>
      <x:c r="I586" s="26" t="str">
        <x:v>LOINC 2.80</x:v>
      </x:c>
      <x:c r="J586" s="29" t="str">
        <x:v>https://loinc.org/</x:v>
      </x:c>
      <x:c r="K586" s="26" t="str">
        <x:v>vocab.concept concept_id=3002529; field=initial_workup_labs</x:v>
      </x:c>
      <x:c r="L586" s="26" t="str">
        <x:v>Terminology-source verified; pathway applicability requires coding/clinical review</x:v>
      </x:c>
    </x:row>
    <x:row r="587" ht="34" customHeight="1">
      <x:c r="A587" s="30" t="n">
        <x:v>11</x:v>
      </x:c>
      <x:c r="B587" s="26" t="str">
        <x:v>Neonate with Significant Problems / Prematurity</x:v>
      </x:c>
      <x:c r="C587" s="29" t="str">
        <x:v>LOINC</x:v>
      </x:c>
      <x:c r="D587" s="31" t="str">
        <x:v>89044-2</x:v>
      </x:c>
      <x:c r="E587" s="26" t="str">
        <x:v>Basic metabolic and albumin panel - Serum or Plasma</x:v>
      </x:c>
      <x:c r="F587" s="29" t="str">
        <x:v>Measurement</x:v>
      </x:c>
      <x:c r="G587" s="26" t="str">
        <x:v>exact LOINC name or curated unambiguous abbreviation present in initial_workup_labs</x:v>
      </x:c>
      <x:c r="H587" s="26" t="str">
        <x:v>bmp</x:v>
      </x:c>
      <x:c r="I587" s="26" t="str">
        <x:v>LOINC 2.80</x:v>
      </x:c>
      <x:c r="J587" s="29" t="str">
        <x:v>https://loinc.org/</x:v>
      </x:c>
      <x:c r="K587" s="26" t="str">
        <x:v>vocab.concept concept_id=36304850; field=initial_workup_labs</x:v>
      </x:c>
      <x:c r="L587" s="26" t="str">
        <x:v>Terminology-source verified; pathway applicability requires coding/clinical review</x:v>
      </x:c>
    </x:row>
    <x:row r="588" ht="34" customHeight="1">
      <x:c r="A588" s="30" t="n">
        <x:v>11</x:v>
      </x:c>
      <x:c r="B588" s="26" t="str">
        <x:v>Neonate with Significant Problems / Prematurity</x:v>
      </x:c>
      <x:c r="C588" s="29" t="str">
        <x:v>LOINC</x:v>
      </x:c>
      <x:c r="D588" s="31" t="str">
        <x:v>93906-6</x:v>
      </x:c>
      <x:c r="E588" s="26" t="str">
        <x:v>ABO and Rh group [Type] in Blood--during infancy</x:v>
      </x:c>
      <x:c r="F588" s="29" t="str">
        <x:v>Measurement</x:v>
      </x:c>
      <x:c r="G588" s="26" t="str">
        <x:v>exact LOINC name or curated unambiguous abbreviation present in initial_workup_labs</x:v>
      </x:c>
      <x:c r="H588" s="26" t="str">
        <x:v>blood type</x:v>
      </x:c>
      <x:c r="I588" s="26" t="str">
        <x:v>LOINC 2.80</x:v>
      </x:c>
      <x:c r="J588" s="29" t="str">
        <x:v>https://loinc.org/</x:v>
      </x:c>
      <x:c r="K588" s="26" t="str">
        <x:v>vocab.concept concept_id=1002240; field=initial_workup_labs</x:v>
      </x:c>
      <x:c r="L588" s="26" t="str">
        <x:v>Terminology-source verified; pathway applicability requires coding/clinical review</x:v>
      </x:c>
    </x:row>
    <x:row r="589" ht="34" customHeight="1">
      <x:c r="A589" s="30" t="n">
        <x:v>11</x:v>
      </x:c>
      <x:c r="B589" s="26" t="str">
        <x:v>Neonate with Significant Problems / Prematurity</x:v>
      </x:c>
      <x:c r="C589" s="29" t="str">
        <x:v>LOINC</x:v>
      </x:c>
      <x:c r="D589" s="31" t="str">
        <x:v>99099-4</x:v>
      </x:c>
      <x:c r="E589" s="26" t="str">
        <x:v>Procalcitonin [Moles/volume] in Serum or Plasma</x:v>
      </x:c>
      <x:c r="F589" s="29" t="str">
        <x:v>Measurement</x:v>
      </x:c>
      <x:c r="G589" s="26" t="str">
        <x:v>exact LOINC name or curated unambiguous abbreviation present in initial_workup_labs</x:v>
      </x:c>
      <x:c r="H589" s="26" t="str">
        <x:v>procalcitonin</x:v>
      </x:c>
      <x:c r="I589" s="26" t="str">
        <x:v>LOINC 2.80</x:v>
      </x:c>
      <x:c r="J589" s="29" t="str">
        <x:v>https://loinc.org/</x:v>
      </x:c>
      <x:c r="K589" s="26" t="str">
        <x:v>vocab.concept concept_id=1988947; field=initial_workup_labs</x:v>
      </x:c>
      <x:c r="L589" s="26" t="str">
        <x:v>Terminology-source verified; pathway applicability requires coding/clinical review</x:v>
      </x:c>
    </x:row>
    <x:row r="590" ht="34" customHeight="1">
      <x:c r="A590" s="30" t="n">
        <x:v>12</x:v>
      </x:c>
      <x:c r="B590" s="26" t="str">
        <x:v>Acute Kidney Injury / Renal Failure</x:v>
      </x:c>
      <x:c r="C590" s="29" t="str">
        <x:v>ICD-10-CM</x:v>
      </x:c>
      <x:c r="D590" s="31" t="str">
        <x:v>N17</x:v>
      </x:c>
      <x:c r="E590" s="26" t="str">
        <x:v>Acute kidney failure</x:v>
      </x:c>
      <x:c r="F590" s="29" t="str">
        <x:v>Condition</x:v>
      </x:c>
      <x:c r="G590" s="26" t="str">
        <x:v>conservative full-token terminology match</x:v>
      </x:c>
      <x:c r="H590" s="26" t="str">
        <x:v>kidney failure</x:v>
      </x:c>
      <x:c r="I590" s="26" t="str">
        <x:v>ICD-10-CM FY2026 code descriptions</x:v>
      </x:c>
      <x:c r="J590" s="29" t="str">
        <x:v>https://www.cdc.gov/nchs/icd/icd-10-cm.htm</x:v>
      </x:c>
      <x:c r="K590" s="26" t="str">
        <x:v>vocab.concept concept_id=1571485</x:v>
      </x:c>
      <x:c r="L590" s="26" t="str">
        <x:v>Terminology-source verified; pathway applicability requires coding/clinical review</x:v>
      </x:c>
    </x:row>
    <x:row r="591" ht="34" customHeight="1">
      <x:c r="A591" s="30" t="n">
        <x:v>12</x:v>
      </x:c>
      <x:c r="B591" s="26" t="str">
        <x:v>Acute Kidney Injury / Renal Failure</x:v>
      </x:c>
      <x:c r="C591" s="29" t="str">
        <x:v>ICD-10-CM</x:v>
      </x:c>
      <x:c r="D591" s="31" t="str">
        <x:v>N17.0</x:v>
      </x:c>
      <x:c r="E591" s="26" t="str">
        <x:v>Acute kidney failure with tubular necrosis</x:v>
      </x:c>
      <x:c r="F591" s="29" t="str">
        <x:v>Condition</x:v>
      </x:c>
      <x:c r="G591" s="26" t="str">
        <x:v>active child of exact matched ICD-10-CM category N17</x:v>
      </x:c>
      <x:c r="H591" s="26" t="str">
        <x:v>kidney failure</x:v>
      </x:c>
      <x:c r="I591" s="26" t="str">
        <x:v>ICD-10-CM FY2026 code descriptions</x:v>
      </x:c>
      <x:c r="J591" s="29" t="str">
        <x:v>https://www.cdc.gov/nchs/icd/icd-10-cm.htm</x:v>
      </x:c>
      <x:c r="K591" s="26" t="str">
        <x:v>vocab.concept concept_id=35209269</x:v>
      </x:c>
      <x:c r="L591" s="26" t="str">
        <x:v>Terminology-source verified; pathway applicability requires coding/clinical review</x:v>
      </x:c>
    </x:row>
    <x:row r="592" ht="34" customHeight="1">
      <x:c r="A592" s="30" t="n">
        <x:v>12</x:v>
      </x:c>
      <x:c r="B592" s="26" t="str">
        <x:v>Acute Kidney Injury / Renal Failure</x:v>
      </x:c>
      <x:c r="C592" s="29" t="str">
        <x:v>ICD-10-CM</x:v>
      </x:c>
      <x:c r="D592" s="31" t="str">
        <x:v>N17.1</x:v>
      </x:c>
      <x:c r="E592" s="26" t="str">
        <x:v>Acute kidney failure with acute cortical necrosis</x:v>
      </x:c>
      <x:c r="F592" s="29" t="str">
        <x:v>Condition</x:v>
      </x:c>
      <x:c r="G592" s="26" t="str">
        <x:v>active child of exact matched ICD-10-CM category N17</x:v>
      </x:c>
      <x:c r="H592" s="26" t="str">
        <x:v>kidney failure</x:v>
      </x:c>
      <x:c r="I592" s="26" t="str">
        <x:v>ICD-10-CM FY2026 code descriptions</x:v>
      </x:c>
      <x:c r="J592" s="29" t="str">
        <x:v>https://www.cdc.gov/nchs/icd/icd-10-cm.htm</x:v>
      </x:c>
      <x:c r="K592" s="26" t="str">
        <x:v>vocab.concept concept_id=35209270</x:v>
      </x:c>
      <x:c r="L592" s="26" t="str">
        <x:v>Terminology-source verified; pathway applicability requires coding/clinical review</x:v>
      </x:c>
    </x:row>
    <x:row r="593" ht="34" customHeight="1">
      <x:c r="A593" s="30" t="n">
        <x:v>12</x:v>
      </x:c>
      <x:c r="B593" s="26" t="str">
        <x:v>Acute Kidney Injury / Renal Failure</x:v>
      </x:c>
      <x:c r="C593" s="29" t="str">
        <x:v>ICD-10-CM</x:v>
      </x:c>
      <x:c r="D593" s="31" t="str">
        <x:v>N17.2</x:v>
      </x:c>
      <x:c r="E593" s="26" t="str">
        <x:v>Acute kidney failure with medullary necrosis</x:v>
      </x:c>
      <x:c r="F593" s="29" t="str">
        <x:v>Condition</x:v>
      </x:c>
      <x:c r="G593" s="26" t="str">
        <x:v>active child of exact matched ICD-10-CM category N17</x:v>
      </x:c>
      <x:c r="H593" s="26" t="str">
        <x:v>kidney failure</x:v>
      </x:c>
      <x:c r="I593" s="26" t="str">
        <x:v>ICD-10-CM FY2026 code descriptions</x:v>
      </x:c>
      <x:c r="J593" s="29" t="str">
        <x:v>https://www.cdc.gov/nchs/icd/icd-10-cm.htm</x:v>
      </x:c>
      <x:c r="K593" s="26" t="str">
        <x:v>vocab.concept concept_id=35209271</x:v>
      </x:c>
      <x:c r="L593" s="26" t="str">
        <x:v>Terminology-source verified; pathway applicability requires coding/clinical review</x:v>
      </x:c>
    </x:row>
    <x:row r="594" ht="34" customHeight="1">
      <x:c r="A594" s="30" t="n">
        <x:v>12</x:v>
      </x:c>
      <x:c r="B594" s="26" t="str">
        <x:v>Acute Kidney Injury / Renal Failure</x:v>
      </x:c>
      <x:c r="C594" s="29" t="str">
        <x:v>ICD-10-CM</x:v>
      </x:c>
      <x:c r="D594" s="31" t="str">
        <x:v>N17.8</x:v>
      </x:c>
      <x:c r="E594" s="26" t="str">
        <x:v>Other acute kidney failure</x:v>
      </x:c>
      <x:c r="F594" s="29" t="str">
        <x:v>Condition</x:v>
      </x:c>
      <x:c r="G594" s="26" t="str">
        <x:v>conservative full-token terminology match</x:v>
      </x:c>
      <x:c r="H594" s="26" t="str">
        <x:v>kidney failure</x:v>
      </x:c>
      <x:c r="I594" s="26" t="str">
        <x:v>ICD-10-CM FY2026 code descriptions</x:v>
      </x:c>
      <x:c r="J594" s="29" t="str">
        <x:v>https://www.cdc.gov/nchs/icd/icd-10-cm.htm</x:v>
      </x:c>
      <x:c r="K594" s="26" t="str">
        <x:v>vocab.concept concept_id=35209272</x:v>
      </x:c>
      <x:c r="L594" s="26" t="str">
        <x:v>Terminology-source verified; pathway applicability requires coding/clinical review</x:v>
      </x:c>
    </x:row>
    <x:row r="595" ht="34" customHeight="1">
      <x:c r="A595" s="30" t="n">
        <x:v>12</x:v>
      </x:c>
      <x:c r="B595" s="26" t="str">
        <x:v>Acute Kidney Injury / Renal Failure</x:v>
      </x:c>
      <x:c r="C595" s="29" t="str">
        <x:v>ICD-10-CM</x:v>
      </x:c>
      <x:c r="D595" s="31" t="str">
        <x:v>N17.9</x:v>
      </x:c>
      <x:c r="E595" s="26" t="str">
        <x:v>Acute kidney failure, unspecified</x:v>
      </x:c>
      <x:c r="F595" s="29" t="str">
        <x:v>Condition</x:v>
      </x:c>
      <x:c r="G595" s="26" t="str">
        <x:v>active child of exact matched ICD-10-CM category N17</x:v>
      </x:c>
      <x:c r="H595" s="26" t="str">
        <x:v>kidney failure</x:v>
      </x:c>
      <x:c r="I595" s="26" t="str">
        <x:v>ICD-10-CM FY2026 code descriptions</x:v>
      </x:c>
      <x:c r="J595" s="29" t="str">
        <x:v>https://www.cdc.gov/nchs/icd/icd-10-cm.htm</x:v>
      </x:c>
      <x:c r="K595" s="26" t="str">
        <x:v>vocab.concept concept_id=35209273</x:v>
      </x:c>
      <x:c r="L595" s="26" t="str">
        <x:v>Terminology-source verified; pathway applicability requires coding/clinical review</x:v>
      </x:c>
    </x:row>
    <x:row r="596" ht="34" customHeight="1">
      <x:c r="A596" s="30" t="n">
        <x:v>12</x:v>
      </x:c>
      <x:c r="B596" s="26" t="str">
        <x:v>Acute Kidney Injury / Renal Failure</x:v>
      </x:c>
      <x:c r="C596" s="29" t="str">
        <x:v>ICD-10-CM</x:v>
      </x:c>
      <x:c r="D596" s="31" t="str">
        <x:v>N19</x:v>
      </x:c>
      <x:c r="E596" s="26" t="str">
        <x:v>Unspecified kidney failure</x:v>
      </x:c>
      <x:c r="F596" s="29" t="str">
        <x:v>Condition</x:v>
      </x:c>
      <x:c r="G596" s="26" t="str">
        <x:v>conservative full-token terminology match</x:v>
      </x:c>
      <x:c r="H596" s="26" t="str">
        <x:v>kidney failure</x:v>
      </x:c>
      <x:c r="I596" s="26" t="str">
        <x:v>ICD-10-CM FY2026 code descriptions</x:v>
      </x:c>
      <x:c r="J596" s="29" t="str">
        <x:v>https://www.cdc.gov/nchs/icd/icd-10-cm.htm</x:v>
      </x:c>
      <x:c r="K596" s="26" t="str">
        <x:v>vocab.concept concept_id=35209280</x:v>
      </x:c>
      <x:c r="L596" s="26" t="str">
        <x:v>Terminology-source verified; pathway applicability requires coding/clinical review</x:v>
      </x:c>
    </x:row>
    <x:row r="597" ht="34" customHeight="1">
      <x:c r="A597" s="30" t="n">
        <x:v>12</x:v>
      </x:c>
      <x:c r="B597" s="26" t="str">
        <x:v>Acute Kidney Injury / Renal Failure</x:v>
      </x:c>
      <x:c r="C597" s="29" t="str">
        <x:v>ICD-10-CM</x:v>
      </x:c>
      <x:c r="D597" s="31" t="str">
        <x:v>P96.0</x:v>
      </x:c>
      <x:c r="E597" s="26" t="str">
        <x:v>Congenital renal failure</x:v>
      </x:c>
      <x:c r="F597" s="29" t="str">
        <x:v>Condition</x:v>
      </x:c>
      <x:c r="G597" s="26" t="str">
        <x:v>conservative full-token terminology match</x:v>
      </x:c>
      <x:c r="H597" s="26" t="str">
        <x:v>renal failure</x:v>
      </x:c>
      <x:c r="I597" s="26" t="str">
        <x:v>ICD-10-CM FY2026 code descriptions</x:v>
      </x:c>
      <x:c r="J597" s="29" t="str">
        <x:v>https://www.cdc.gov/nchs/icd/icd-10-cm.htm</x:v>
      </x:c>
      <x:c r="K597" s="26" t="str">
        <x:v>vocab.concept concept_id=35210684</x:v>
      </x:c>
      <x:c r="L597" s="26" t="str">
        <x:v>Terminology-source verified; pathway applicability requires coding/clinical review</x:v>
      </x:c>
    </x:row>
    <x:row r="598" ht="34" customHeight="1">
      <x:c r="A598" s="30" t="n">
        <x:v>12</x:v>
      </x:c>
      <x:c r="B598" s="26" t="str">
        <x:v>Acute Kidney Injury / Renal Failure</x:v>
      </x:c>
      <x:c r="C598" s="29" t="str">
        <x:v>ICD-10-CM</x:v>
      </x:c>
      <x:c r="D598" s="31" t="str">
        <x:v>T86.12</x:v>
      </x:c>
      <x:c r="E598" s="26" t="str">
        <x:v>Kidney transplant failure</x:v>
      </x:c>
      <x:c r="F598" s="29" t="str">
        <x:v>Condition</x:v>
      </x:c>
      <x:c r="G598" s="26" t="str">
        <x:v>conservative full-token terminology match</x:v>
      </x:c>
      <x:c r="H598" s="26" t="str">
        <x:v>kidney failure</x:v>
      </x:c>
      <x:c r="I598" s="26" t="str">
        <x:v>ICD-10-CM FY2026 code descriptions</x:v>
      </x:c>
      <x:c r="J598" s="29" t="str">
        <x:v>https://www.cdc.gov/nchs/icd/icd-10-cm.htm</x:v>
      </x:c>
      <x:c r="K598" s="26" t="str">
        <x:v>vocab.concept concept_id=45599829</x:v>
      </x:c>
      <x:c r="L598" s="26" t="str">
        <x:v>Terminology-source verified; pathway applicability requires coding/clinical review</x:v>
      </x:c>
    </x:row>
    <x:row r="599" ht="34" customHeight="1">
      <x:c r="A599" s="30" t="n">
        <x:v>12</x:v>
      </x:c>
      <x:c r="B599" s="26" t="str">
        <x:v>Acute Kidney Injury / Renal Failure</x:v>
      </x:c>
      <x:c r="C599" s="29" t="str">
        <x:v>SNOMED CT</x:v>
      </x:c>
      <x:c r="D599" s="31" t="str">
        <x:v>145681000119101</x:v>
      </x:c>
      <x:c r="E599" s="26" t="str">
        <x:v>Acute renal failure due to tubular necrosis</x:v>
      </x:c>
      <x:c r="F599" s="29" t="str">
        <x:v>Condition</x:v>
      </x:c>
      <x:c r="G599" s="26" t="str">
        <x:v>OMOP Maps to from ICD-10-CM N17.0</x:v>
      </x:c>
      <x:c r="H599" s="26" t="str">
        <x:v>N17.0</x:v>
      </x:c>
      <x:c r="I599" s="26" t="str">
        <x:v>2025-02-01 International; 2025-03-01 US; 2025-04-09 UK editions</x:v>
      </x:c>
      <x:c r="J599" s="29" t="str">
        <x:v>https://www.snomed.org/</x:v>
      </x:c>
      <x:c r="K599" s="26" t="str">
        <x:v>vocab.concept concept_id=45757466</x:v>
      </x:c>
      <x:c r="L599" s="26" t="str">
        <x:v>Terminology-source verified; pathway applicability requires coding/clinical review</x:v>
      </x:c>
    </x:row>
    <x:row r="600" ht="34" customHeight="1">
      <x:c r="A600" s="30" t="n">
        <x:v>12</x:v>
      </x:c>
      <x:c r="B600" s="26" t="str">
        <x:v>Acute Kidney Injury / Renal Failure</x:v>
      </x:c>
      <x:c r="C600" s="29" t="str">
        <x:v>SNOMED CT</x:v>
      </x:c>
      <x:c r="D600" s="31" t="str">
        <x:v>14669001</x:v>
      </x:c>
      <x:c r="E600" s="26" t="str">
        <x:v>Acute kidney injury</x:v>
      </x:c>
      <x:c r="F600" s="29" t="str">
        <x:v>Condition</x:v>
      </x:c>
      <x:c r="G600" s="26" t="str">
        <x:v>exact terminology match to pathway condition</x:v>
      </x:c>
      <x:c r="H600" s="26" t="str">
        <x:v>acute kidney injury</x:v>
      </x:c>
      <x:c r="I600" s="26" t="str">
        <x:v>2025-02-01 International; 2025-03-01 US; 2025-04-09 UK editions</x:v>
      </x:c>
      <x:c r="J600" s="29" t="str">
        <x:v>https://www.snomed.org/</x:v>
      </x:c>
      <x:c r="K600" s="26" t="str">
        <x:v>vocab.concept concept_id=197320</x:v>
      </x:c>
      <x:c r="L600" s="26" t="str">
        <x:v>Terminology-source verified; pathway applicability requires coding/clinical review</x:v>
      </x:c>
    </x:row>
    <x:row r="601" ht="34" customHeight="1">
      <x:c r="A601" s="30" t="n">
        <x:v>12</x:v>
      </x:c>
      <x:c r="B601" s="26" t="str">
        <x:v>Acute Kidney Injury / Renal Failure</x:v>
      </x:c>
      <x:c r="C601" s="29" t="str">
        <x:v>SNOMED CT</x:v>
      </x:c>
      <x:c r="D601" s="31" t="str">
        <x:v>236583003</x:v>
      </x:c>
      <x:c r="E601" s="26" t="str">
        <x:v>Failed renal transplant</x:v>
      </x:c>
      <x:c r="F601" s="29" t="str">
        <x:v>Condition</x:v>
      </x:c>
      <x:c r="G601" s="26" t="str">
        <x:v>OMOP Maps to from ICD-10-CM T86.12</x:v>
      </x:c>
      <x:c r="H601" s="26" t="str">
        <x:v>T86.12</x:v>
      </x:c>
      <x:c r="I601" s="26" t="str">
        <x:v>2025-02-01 International; 2025-03-01 US; 2025-04-09 UK editions</x:v>
      </x:c>
      <x:c r="J601" s="29" t="str">
        <x:v>https://www.snomed.org/</x:v>
      </x:c>
      <x:c r="K601" s="26" t="str">
        <x:v>vocab.concept concept_id=4127554</x:v>
      </x:c>
      <x:c r="L601" s="26" t="str">
        <x:v>Terminology-source verified; pathway applicability requires coding/clinical review</x:v>
      </x:c>
    </x:row>
    <x:row r="602" ht="34" customHeight="1">
      <x:c r="A602" s="30" t="n">
        <x:v>12</x:v>
      </x:c>
      <x:c r="B602" s="26" t="str">
        <x:v>Acute Kidney Injury / Renal Failure</x:v>
      </x:c>
      <x:c r="C602" s="29" t="str">
        <x:v>SNOMED CT</x:v>
      </x:c>
      <x:c r="D602" s="31" t="str">
        <x:v>268854008</x:v>
      </x:c>
      <x:c r="E602" s="26" t="str">
        <x:v>Congenital renal failure</x:v>
      </x:c>
      <x:c r="F602" s="29" t="str">
        <x:v>Condition</x:v>
      </x:c>
      <x:c r="G602" s="26" t="str">
        <x:v>OMOP Maps to from ICD-10-CM P96.0</x:v>
      </x:c>
      <x:c r="H602" s="26" t="str">
        <x:v>P96.0</x:v>
      </x:c>
      <x:c r="I602" s="26" t="str">
        <x:v>2025-02-01 International; 2025-03-01 US; 2025-04-09 UK editions</x:v>
      </x:c>
      <x:c r="J602" s="29" t="str">
        <x:v>https://www.snomed.org/</x:v>
      </x:c>
      <x:c r="K602" s="26" t="str">
        <x:v>vocab.concept concept_id=4149398</x:v>
      </x:c>
      <x:c r="L602" s="26" t="str">
        <x:v>Terminology-source verified; pathway applicability requires coding/clinical review</x:v>
      </x:c>
    </x:row>
    <x:row r="603" ht="34" customHeight="1">
      <x:c r="A603" s="30" t="n">
        <x:v>12</x:v>
      </x:c>
      <x:c r="B603" s="26" t="str">
        <x:v>Acute Kidney Injury / Renal Failure</x:v>
      </x:c>
      <x:c r="C603" s="29" t="str">
        <x:v>SNOMED CT</x:v>
      </x:c>
      <x:c r="D603" s="31" t="str">
        <x:v>298015003</x:v>
      </x:c>
      <x:c r="E603" s="26" t="str">
        <x:v>Acute renal papillary necrosis with renal failure</x:v>
      </x:c>
      <x:c r="F603" s="29" t="str">
        <x:v>Condition</x:v>
      </x:c>
      <x:c r="G603" s="26" t="str">
        <x:v>OMOP Maps to from ICD-10-CM N17.2</x:v>
      </x:c>
      <x:c r="H603" s="26" t="str">
        <x:v>N17.2</x:v>
      </x:c>
      <x:c r="I603" s="26" t="str">
        <x:v>2025-02-01 International; 2025-03-01 US; 2025-04-09 UK editions</x:v>
      </x:c>
      <x:c r="J603" s="29" t="str">
        <x:v>https://www.snomed.org/</x:v>
      </x:c>
      <x:c r="K603" s="26" t="str">
        <x:v>vocab.concept concept_id=432961</x:v>
      </x:c>
      <x:c r="L603" s="26" t="str">
        <x:v>Terminology-source verified; pathway applicability requires coding/clinical review</x:v>
      </x:c>
    </x:row>
    <x:row r="604" ht="34" customHeight="1">
      <x:c r="A604" s="30" t="n">
        <x:v>12</x:v>
      </x:c>
      <x:c r="B604" s="26" t="str">
        <x:v>Acute Kidney Injury / Renal Failure</x:v>
      </x:c>
      <x:c r="C604" s="29" t="str">
        <x:v>SNOMED CT</x:v>
      </x:c>
      <x:c r="D604" s="31" t="str">
        <x:v>42399005</x:v>
      </x:c>
      <x:c r="E604" s="26" t="str">
        <x:v>Renal failure syndrome</x:v>
      </x:c>
      <x:c r="F604" s="29" t="str">
        <x:v>Condition</x:v>
      </x:c>
      <x:c r="G604" s="26" t="str">
        <x:v>OMOP Maps to from ICD-10-CM N19</x:v>
      </x:c>
      <x:c r="H604" s="26" t="str">
        <x:v>N19</x:v>
      </x:c>
      <x:c r="I604" s="26" t="str">
        <x:v>2025-02-01 International; 2025-03-01 US; 2025-04-09 UK editions</x:v>
      </x:c>
      <x:c r="J604" s="29" t="str">
        <x:v>https://www.snomed.org/</x:v>
      </x:c>
      <x:c r="K604" s="26" t="str">
        <x:v>vocab.concept concept_id=192359</x:v>
      </x:c>
      <x:c r="L604" s="26" t="str">
        <x:v>Terminology-source verified; pathway applicability requires coding/clinical review</x:v>
      </x:c>
    </x:row>
    <x:row r="605" ht="34" customHeight="1">
      <x:c r="A605" s="30" t="n">
        <x:v>12</x:v>
      </x:c>
      <x:c r="B605" s="26" t="str">
        <x:v>Acute Kidney Injury / Renal Failure</x:v>
      </x:c>
      <x:c r="C605" s="29" t="str">
        <x:v>SNOMED CT</x:v>
      </x:c>
      <x:c r="D605" s="31" t="str">
        <x:v>429224003</x:v>
      </x:c>
      <x:c r="E605" s="26" t="str">
        <x:v>Acute renal failure due to acute cortical necrosis</x:v>
      </x:c>
      <x:c r="F605" s="29" t="str">
        <x:v>Condition</x:v>
      </x:c>
      <x:c r="G605" s="26" t="str">
        <x:v>OMOP Maps to from ICD-10-CM N17.1</x:v>
      </x:c>
      <x:c r="H605" s="26" t="str">
        <x:v>N17.1</x:v>
      </x:c>
      <x:c r="I605" s="26" t="str">
        <x:v>2025-02-01 International; 2025-03-01 US; 2025-04-09 UK editions</x:v>
      </x:c>
      <x:c r="J605" s="29" t="str">
        <x:v>https://www.snomed.org/</x:v>
      </x:c>
      <x:c r="K605" s="26" t="str">
        <x:v>vocab.concept concept_id=197329</x:v>
      </x:c>
      <x:c r="L605" s="26" t="str">
        <x:v>Terminology-source verified; pathway applicability requires coding/clinical review</x:v>
      </x:c>
    </x:row>
    <x:row r="606" ht="34" customHeight="1">
      <x:c r="A606" s="30" t="n">
        <x:v>12</x:v>
      </x:c>
      <x:c r="B606" s="26" t="str">
        <x:v>Acute Kidney Injury / Renal Failure</x:v>
      </x:c>
      <x:c r="C606" s="29" t="str">
        <x:v>LOINC</x:v>
      </x:c>
      <x:c r="D606" s="31" t="str">
        <x:v>14804-9</x:v>
      </x:c>
      <x:c r="E606" s="26" t="str">
        <x:v>Lactate dehydrogenase [Enzymatic activity/volume] in Serum or Plasma by Lactate to pyruvate reaction</x:v>
      </x:c>
      <x:c r="F606" s="29" t="str">
        <x:v>Measurement</x:v>
      </x:c>
      <x:c r="G606" s="26" t="str">
        <x:v>exact LOINC name or curated unambiguous abbreviation present in initial_workup_labs</x:v>
      </x:c>
      <x:c r="H606" s="26" t="str">
        <x:v>ldh</x:v>
      </x:c>
      <x:c r="I606" s="26" t="str">
        <x:v>LOINC 2.80</x:v>
      </x:c>
      <x:c r="J606" s="29" t="str">
        <x:v>https://loinc.org/</x:v>
      </x:c>
      <x:c r="K606" s="26" t="str">
        <x:v>vocab.concept concept_id=3022250; field=initial_workup_labs</x:v>
      </x:c>
      <x:c r="L606" s="26" t="str">
        <x:v>Terminology-source verified; pathway applicability requires coding/clinical review</x:v>
      </x:c>
    </x:row>
    <x:row r="607" ht="34" customHeight="1">
      <x:c r="A607" s="30" t="n">
        <x:v>12</x:v>
      </x:c>
      <x:c r="B607" s="26" t="str">
        <x:v>Acute Kidney Injury / Renal Failure</x:v>
      </x:c>
      <x:c r="C607" s="29" t="str">
        <x:v>LOINC</x:v>
      </x:c>
      <x:c r="D607" s="31" t="str">
        <x:v>14805-6</x:v>
      </x:c>
      <x:c r="E607" s="26" t="str">
        <x:v>Lactate dehydrogenase [Enzymatic activity/volume] in Serum or Plasma by Pyruvate to lactate reaction</x:v>
      </x:c>
      <x:c r="F607" s="29" t="str">
        <x:v>Measurement</x:v>
      </x:c>
      <x:c r="G607" s="26" t="str">
        <x:v>exact LOINC name or curated unambiguous abbreviation present in initial_workup_labs</x:v>
      </x:c>
      <x:c r="H607" s="26" t="str">
        <x:v>ldh</x:v>
      </x:c>
      <x:c r="I607" s="26" t="str">
        <x:v>LOINC 2.80</x:v>
      </x:c>
      <x:c r="J607" s="29" t="str">
        <x:v>https://loinc.org/</x:v>
      </x:c>
      <x:c r="K607" s="26" t="str">
        <x:v>vocab.concept concept_id=3005225; field=initial_workup_labs</x:v>
      </x:c>
      <x:c r="L607" s="26" t="str">
        <x:v>Terminology-source verified; pathway applicability requires coding/clinical review</x:v>
      </x:c>
    </x:row>
    <x:row r="608" ht="34" customHeight="1">
      <x:c r="A608" s="30" t="n">
        <x:v>12</x:v>
      </x:c>
      <x:c r="B608" s="26" t="str">
        <x:v>Acute Kidney Injury / Renal Failure</x:v>
      </x:c>
      <x:c r="C608" s="29" t="str">
        <x:v>LOINC</x:v>
      </x:c>
      <x:c r="D608" s="31" t="str">
        <x:v>15211-6</x:v>
      </x:c>
      <x:c r="E608" s="26" t="str">
        <x:v>Biopsy [Interpretation] in Thyroid Narrative</x:v>
      </x:c>
      <x:c r="F608" s="29" t="str">
        <x:v>Measurement</x:v>
      </x:c>
      <x:c r="G608" s="26" t="str">
        <x:v>exact LOINC name or curated unambiguous abbreviation present in initial_workup_labs</x:v>
      </x:c>
      <x:c r="H608" s="26" t="str">
        <x:v>biopsy</x:v>
      </x:c>
      <x:c r="I608" s="26" t="str">
        <x:v>LOINC 2.80</x:v>
      </x:c>
      <x:c r="J608" s="29" t="str">
        <x:v>https://loinc.org/</x:v>
      </x:c>
      <x:c r="K608" s="26" t="str">
        <x:v>vocab.concept concept_id=3025682; field=initial_workup_labs</x:v>
      </x:c>
      <x:c r="L608" s="26" t="str">
        <x:v>Terminology-source verified; pathway applicability requires coding/clinical review</x:v>
      </x:c>
    </x:row>
    <x:row r="609" ht="34" customHeight="1">
      <x:c r="A609" s="30" t="n">
        <x:v>12</x:v>
      </x:c>
      <x:c r="B609" s="26" t="str">
        <x:v>Acute Kidney Injury / Renal Failure</x:v>
      </x:c>
      <x:c r="C609" s="29" t="str">
        <x:v>LOINC</x:v>
      </x:c>
      <x:c r="D609" s="31" t="str">
        <x:v>24320-4</x:v>
      </x:c>
      <x:c r="E609" s="26" t="str">
        <x:v>Basic metabolic 1998 panel - Serum or Plasma</x:v>
      </x:c>
      <x:c r="F609" s="29" t="str">
        <x:v>Measurement</x:v>
      </x:c>
      <x:c r="G609" s="26" t="str">
        <x:v>exact LOINC name or curated unambiguous abbreviation present in initial_workup_labs</x:v>
      </x:c>
      <x:c r="H609" s="26" t="str">
        <x:v>bmp</x:v>
      </x:c>
      <x:c r="I609" s="26" t="str">
        <x:v>LOINC 2.80</x:v>
      </x:c>
      <x:c r="J609" s="29" t="str">
        <x:v>https://loinc.org/</x:v>
      </x:c>
      <x:c r="K609" s="26" t="str">
        <x:v>vocab.concept concept_id=3006343; field=initial_workup_labs</x:v>
      </x:c>
      <x:c r="L609" s="26" t="str">
        <x:v>Terminology-source verified; pathway applicability requires coding/clinical review</x:v>
      </x:c>
    </x:row>
    <x:row r="610" ht="34" customHeight="1">
      <x:c r="A610" s="30" t="n">
        <x:v>12</x:v>
      </x:c>
      <x:c r="B610" s="26" t="str">
        <x:v>Acute Kidney Injury / Renal Failure</x:v>
      </x:c>
      <x:c r="C610" s="29" t="str">
        <x:v>LOINC</x:v>
      </x:c>
      <x:c r="D610" s="31" t="str">
        <x:v>24321-2</x:v>
      </x:c>
      <x:c r="E610" s="26" t="str">
        <x:v>Basic metabolic 2000 panel - Serum or Plasma</x:v>
      </x:c>
      <x:c r="F610" s="29" t="str">
        <x:v>Measurement</x:v>
      </x:c>
      <x:c r="G610" s="26" t="str">
        <x:v>exact LOINC name or curated unambiguous abbreviation present in initial_workup_labs</x:v>
      </x:c>
      <x:c r="H610" s="26" t="str">
        <x:v>bmp</x:v>
      </x:c>
      <x:c r="I610" s="26" t="str">
        <x:v>LOINC 2.80</x:v>
      </x:c>
      <x:c r="J610" s="29" t="str">
        <x:v>https://loinc.org/</x:v>
      </x:c>
      <x:c r="K610" s="26" t="str">
        <x:v>vocab.concept concept_id=3022035; field=initial_workup_labs</x:v>
      </x:c>
      <x:c r="L610" s="26" t="str">
        <x:v>Terminology-source verified; pathway applicability requires coding/clinical review</x:v>
      </x:c>
    </x:row>
    <x:row r="611" ht="34" customHeight="1">
      <x:c r="A611" s="30" t="n">
        <x:v>12</x:v>
      </x:c>
      <x:c r="B611" s="26" t="str">
        <x:v>Acute Kidney Injury / Renal Failure</x:v>
      </x:c>
      <x:c r="C611" s="29" t="str">
        <x:v>LOINC</x:v>
      </x:c>
      <x:c r="D611" s="31" t="str">
        <x:v>24322-0</x:v>
      </x:c>
      <x:c r="E611" s="26" t="str">
        <x:v>Comprehensive metabolic 1998 panel - Serum or Plasma</x:v>
      </x:c>
      <x:c r="F611" s="29" t="str">
        <x:v>Measurement</x:v>
      </x:c>
      <x:c r="G611" s="26" t="str">
        <x:v>exact LOINC name or curated unambiguous abbreviation present in initial_workup_labs</x:v>
      </x:c>
      <x:c r="H611" s="26" t="str">
        <x:v>cmp</x:v>
      </x:c>
      <x:c r="I611" s="26" t="str">
        <x:v>LOINC 2.80</x:v>
      </x:c>
      <x:c r="J611" s="29" t="str">
        <x:v>https://loinc.org/</x:v>
      </x:c>
      <x:c r="K611" s="26" t="str">
        <x:v>vocab.concept concept_id=3025200; field=initial_workup_labs</x:v>
      </x:c>
      <x:c r="L611" s="26" t="str">
        <x:v>Terminology-source verified; pathway applicability requires coding/clinical review</x:v>
      </x:c>
    </x:row>
    <x:row r="612" ht="34" customHeight="1">
      <x:c r="A612" s="30" t="n">
        <x:v>12</x:v>
      </x:c>
      <x:c r="B612" s="26" t="str">
        <x:v>Acute Kidney Injury / Renal Failure</x:v>
      </x:c>
      <x:c r="C612" s="29" t="str">
        <x:v>LOINC</x:v>
      </x:c>
      <x:c r="D612" s="31" t="str">
        <x:v>24323-8</x:v>
      </x:c>
      <x:c r="E612" s="26" t="str">
        <x:v>Comprehensive metabolic 2000 panel - Serum or Plasma</x:v>
      </x:c>
      <x:c r="F612" s="29" t="str">
        <x:v>Measurement</x:v>
      </x:c>
      <x:c r="G612" s="26" t="str">
        <x:v>exact LOINC name or curated unambiguous abbreviation present in initial_workup_labs</x:v>
      </x:c>
      <x:c r="H612" s="26" t="str">
        <x:v>cmp</x:v>
      </x:c>
      <x:c r="I612" s="26" t="str">
        <x:v>LOINC 2.80</x:v>
      </x:c>
      <x:c r="J612" s="29" t="str">
        <x:v>https://loinc.org/</x:v>
      </x:c>
      <x:c r="K612" s="26" t="str">
        <x:v>vocab.concept concept_id=3026023; field=initial_workup_labs</x:v>
      </x:c>
      <x:c r="L612" s="26" t="str">
        <x:v>Terminology-source verified; pathway applicability requires coding/clinical review</x:v>
      </x:c>
    </x:row>
    <x:row r="613" ht="34" customHeight="1">
      <x:c r="A613" s="30" t="n">
        <x:v>12</x:v>
      </x:c>
      <x:c r="B613" s="26" t="str">
        <x:v>Acute Kidney Injury / Renal Failure</x:v>
      </x:c>
      <x:c r="C613" s="29" t="str">
        <x:v>LOINC</x:v>
      </x:c>
      <x:c r="D613" s="31" t="str">
        <x:v>24356-8</x:v>
      </x:c>
      <x:c r="E613" s="26" t="str">
        <x:v>Urinalysis complete panel - Urine</x:v>
      </x:c>
      <x:c r="F613" s="29" t="str">
        <x:v>Measurement</x:v>
      </x:c>
      <x:c r="G613" s="26" t="str">
        <x:v>exact LOINC name or curated unambiguous abbreviation present in initial_workup_labs</x:v>
      </x:c>
      <x:c r="H613" s="26" t="str">
        <x:v>urinalysis</x:v>
      </x:c>
      <x:c r="I613" s="26" t="str">
        <x:v>LOINC 2.80</x:v>
      </x:c>
      <x:c r="J613" s="29" t="str">
        <x:v>https://loinc.org/</x:v>
      </x:c>
      <x:c r="K613" s="26" t="str">
        <x:v>vocab.concept concept_id=3036941; field=initial_workup_labs</x:v>
      </x:c>
      <x:c r="L613" s="26" t="str">
        <x:v>Terminology-source verified; pathway applicability requires coding/clinical review</x:v>
      </x:c>
    </x:row>
    <x:row r="614" ht="34" customHeight="1">
      <x:c r="A614" s="30" t="n">
        <x:v>12</x:v>
      </x:c>
      <x:c r="B614" s="26" t="str">
        <x:v>Acute Kidney Injury / Renal Failure</x:v>
      </x:c>
      <x:c r="C614" s="29" t="str">
        <x:v>LOINC</x:v>
      </x:c>
      <x:c r="D614" s="31" t="str">
        <x:v>24357-6</x:v>
      </x:c>
      <x:c r="E614" s="26" t="str">
        <x:v>Urinalysis macro (dipstick) panel - Urine</x:v>
      </x:c>
      <x:c r="F614" s="29" t="str">
        <x:v>Measurement</x:v>
      </x:c>
      <x:c r="G614" s="26" t="str">
        <x:v>exact LOINC name or curated unambiguous abbreviation present in initial_workup_labs</x:v>
      </x:c>
      <x:c r="H614" s="26" t="str">
        <x:v>urinalysis</x:v>
      </x:c>
      <x:c r="I614" s="26" t="str">
        <x:v>LOINC 2.80</x:v>
      </x:c>
      <x:c r="J614" s="29" t="str">
        <x:v>https://loinc.org/</x:v>
      </x:c>
      <x:c r="K614" s="26" t="str">
        <x:v>vocab.concept concept_id=3037467; field=initial_workup_labs</x:v>
      </x:c>
      <x:c r="L614" s="26" t="str">
        <x:v>Terminology-source verified; pathway applicability requires coding/clinical review</x:v>
      </x:c>
    </x:row>
    <x:row r="615" ht="34" customHeight="1">
      <x:c r="A615" s="30" t="n">
        <x:v>12</x:v>
      </x:c>
      <x:c r="B615" s="26" t="str">
        <x:v>Acute Kidney Injury / Renal Failure</x:v>
      </x:c>
      <x:c r="C615" s="29" t="str">
        <x:v>LOINC</x:v>
      </x:c>
      <x:c r="D615" s="31" t="str">
        <x:v>2532-0</x:v>
      </x:c>
      <x:c r="E615" s="26" t="str">
        <x:v>Lactate dehydrogenase [Enzymatic activity/volume] in Serum or Plasma</x:v>
      </x:c>
      <x:c r="F615" s="29" t="str">
        <x:v>Measurement</x:v>
      </x:c>
      <x:c r="G615" s="26" t="str">
        <x:v>exact LOINC name or curated unambiguous abbreviation present in initial_workup_labs</x:v>
      </x:c>
      <x:c r="H615" s="26" t="str">
        <x:v>ldh</x:v>
      </x:c>
      <x:c r="I615" s="26" t="str">
        <x:v>LOINC 2.80</x:v>
      </x:c>
      <x:c r="J615" s="29" t="str">
        <x:v>https://loinc.org/</x:v>
      </x:c>
      <x:c r="K615" s="26" t="str">
        <x:v>vocab.concept concept_id=3016436; field=initial_workup_labs</x:v>
      </x:c>
      <x:c r="L615" s="26" t="str">
        <x:v>Terminology-source verified; pathway applicability requires coding/clinical review</x:v>
      </x:c>
    </x:row>
    <x:row r="616" ht="34" customHeight="1">
      <x:c r="A616" s="30" t="n">
        <x:v>12</x:v>
      </x:c>
      <x:c r="B616" s="26" t="str">
        <x:v>Acute Kidney Injury / Renal Failure</x:v>
      </x:c>
      <x:c r="C616" s="29" t="str">
        <x:v>LOINC</x:v>
      </x:c>
      <x:c r="D616" s="31" t="str">
        <x:v>32010-1</x:v>
      </x:c>
      <x:c r="E616" s="26" t="str">
        <x:v>Diuretics [Identifier] in Serum or Plasma by Screen method</x:v>
      </x:c>
      <x:c r="F616" s="29" t="str">
        <x:v>Measurement</x:v>
      </x:c>
      <x:c r="G616" s="26" t="str">
        <x:v>exact LOINC name or curated unambiguous abbreviation present in initial_workup_labs</x:v>
      </x:c>
      <x:c r="H616" s="26" t="str">
        <x:v>diuretics</x:v>
      </x:c>
      <x:c r="I616" s="26" t="str">
        <x:v>LOINC 2.80</x:v>
      </x:c>
      <x:c r="J616" s="29" t="str">
        <x:v>https://loinc.org/</x:v>
      </x:c>
      <x:c r="K616" s="26" t="str">
        <x:v>vocab.concept concept_id=3012087; field=initial_workup_labs</x:v>
      </x:c>
      <x:c r="L616" s="26" t="str">
        <x:v>Terminology-source verified; pathway applicability requires coding/clinical review</x:v>
      </x:c>
    </x:row>
    <x:row r="617" ht="34" customHeight="1">
      <x:c r="A617" s="30" t="n">
        <x:v>12</x:v>
      </x:c>
      <x:c r="B617" s="26" t="str">
        <x:v>Acute Kidney Injury / Renal Failure</x:v>
      </x:c>
      <x:c r="C617" s="29" t="str">
        <x:v>LOINC</x:v>
      </x:c>
      <x:c r="D617" s="31" t="str">
        <x:v>34681-7</x:v>
      </x:c>
      <x:c r="E617" s="26" t="str">
        <x:v>Biopsy [Interpretation] in Muscle Narrative</x:v>
      </x:c>
      <x:c r="F617" s="29" t="str">
        <x:v>Measurement</x:v>
      </x:c>
      <x:c r="G617" s="26" t="str">
        <x:v>exact LOINC name or curated unambiguous abbreviation present in initial_workup_labs</x:v>
      </x:c>
      <x:c r="H617" s="26" t="str">
        <x:v>biopsy</x:v>
      </x:c>
      <x:c r="I617" s="26" t="str">
        <x:v>LOINC 2.80</x:v>
      </x:c>
      <x:c r="J617" s="29" t="str">
        <x:v>https://loinc.org/</x:v>
      </x:c>
      <x:c r="K617" s="26" t="str">
        <x:v>vocab.concept concept_id=3032885; field=initial_workup_labs</x:v>
      </x:c>
      <x:c r="L617" s="26" t="str">
        <x:v>Terminology-source verified; pathway applicability requires coding/clinical review</x:v>
      </x:c>
    </x:row>
    <x:row r="618" ht="34" customHeight="1">
      <x:c r="A618" s="30" t="n">
        <x:v>12</x:v>
      </x:c>
      <x:c r="B618" s="26" t="str">
        <x:v>Acute Kidney Injury / Renal Failure</x:v>
      </x:c>
      <x:c r="C618" s="29" t="str">
        <x:v>LOINC</x:v>
      </x:c>
      <x:c r="D618" s="31" t="str">
        <x:v>40717-1</x:v>
      </x:c>
      <x:c r="E618" s="26" t="str">
        <x:v>Haptoglobin [Presence] in Serum or Plasma</x:v>
      </x:c>
      <x:c r="F618" s="29" t="str">
        <x:v>Measurement</x:v>
      </x:c>
      <x:c r="G618" s="26" t="str">
        <x:v>exact LOINC name or curated unambiguous abbreviation present in initial_workup_labs</x:v>
      </x:c>
      <x:c r="H618" s="26" t="str">
        <x:v>haptoglobin</x:v>
      </x:c>
      <x:c r="I618" s="26" t="str">
        <x:v>LOINC 2.80</x:v>
      </x:c>
      <x:c r="J618" s="29" t="str">
        <x:v>https://loinc.org/</x:v>
      </x:c>
      <x:c r="K618" s="26" t="str">
        <x:v>vocab.concept concept_id=3040752; field=initial_workup_labs</x:v>
      </x:c>
      <x:c r="L618" s="26" t="str">
        <x:v>Terminology-source verified; pathway applicability requires coding/clinical review</x:v>
      </x:c>
    </x:row>
    <x:row r="619" ht="34" customHeight="1">
      <x:c r="A619" s="30" t="n">
        <x:v>12</x:v>
      </x:c>
      <x:c r="B619" s="26" t="str">
        <x:v>Acute Kidney Injury / Renal Failure</x:v>
      </x:c>
      <x:c r="C619" s="29" t="str">
        <x:v>LOINC</x:v>
      </x:c>
      <x:c r="D619" s="31" t="str">
        <x:v>4542-7</x:v>
      </x:c>
      <x:c r="E619" s="26" t="str">
        <x:v>Haptoglobin [Mass/volume] in Serum or Plasma</x:v>
      </x:c>
      <x:c r="F619" s="29" t="str">
        <x:v>Measurement</x:v>
      </x:c>
      <x:c r="G619" s="26" t="str">
        <x:v>exact LOINC name or curated unambiguous abbreviation present in initial_workup_labs</x:v>
      </x:c>
      <x:c r="H619" s="26" t="str">
        <x:v>haptoglobin</x:v>
      </x:c>
      <x:c r="I619" s="26" t="str">
        <x:v>LOINC 2.80</x:v>
      </x:c>
      <x:c r="J619" s="29" t="str">
        <x:v>https://loinc.org/</x:v>
      </x:c>
      <x:c r="K619" s="26" t="str">
        <x:v>vocab.concept concept_id=3012336; field=initial_workup_labs</x:v>
      </x:c>
      <x:c r="L619" s="26" t="str">
        <x:v>Terminology-source verified; pathway applicability requires coding/clinical review</x:v>
      </x:c>
    </x:row>
    <x:row r="620" ht="34" customHeight="1">
      <x:c r="A620" s="30" t="n">
        <x:v>12</x:v>
      </x:c>
      <x:c r="B620" s="26" t="str">
        <x:v>Acute Kidney Injury / Renal Failure</x:v>
      </x:c>
      <x:c r="C620" s="29" t="str">
        <x:v>LOINC</x:v>
      </x:c>
      <x:c r="D620" s="31" t="str">
        <x:v>4543-5</x:v>
      </x:c>
      <x:c r="E620" s="26" t="str">
        <x:v>Haptoglobin [Mass/volume] in Serum or Plasma by Electrophoresis</x:v>
      </x:c>
      <x:c r="F620" s="29" t="str">
        <x:v>Measurement</x:v>
      </x:c>
      <x:c r="G620" s="26" t="str">
        <x:v>exact LOINC name or curated unambiguous abbreviation present in initial_workup_labs</x:v>
      </x:c>
      <x:c r="H620" s="26" t="str">
        <x:v>haptoglobin</x:v>
      </x:c>
      <x:c r="I620" s="26" t="str">
        <x:v>LOINC 2.80</x:v>
      </x:c>
      <x:c r="J620" s="29" t="str">
        <x:v>https://loinc.org/</x:v>
      </x:c>
      <x:c r="K620" s="26" t="str">
        <x:v>vocab.concept concept_id=3009759; field=initial_workup_labs</x:v>
      </x:c>
      <x:c r="L620" s="26" t="str">
        <x:v>Terminology-source verified; pathway applicability requires coding/clinical review</x:v>
      </x:c>
    </x:row>
    <x:row r="621" ht="34" customHeight="1">
      <x:c r="A621" s="30" t="n">
        <x:v>12</x:v>
      </x:c>
      <x:c r="B621" s="26" t="str">
        <x:v>Acute Kidney Injury / Renal Failure</x:v>
      </x:c>
      <x:c r="C621" s="29" t="str">
        <x:v>LOINC</x:v>
      </x:c>
      <x:c r="D621" s="31" t="str">
        <x:v>46127-7</x:v>
      </x:c>
      <x:c r="E621" s="26" t="str">
        <x:v>Haptoglobin [Mass/volume] in Serum or Plasma by Nephelometry</x:v>
      </x:c>
      <x:c r="F621" s="29" t="str">
        <x:v>Measurement</x:v>
      </x:c>
      <x:c r="G621" s="26" t="str">
        <x:v>exact LOINC name or curated unambiguous abbreviation present in initial_workup_labs</x:v>
      </x:c>
      <x:c r="H621" s="26" t="str">
        <x:v>haptoglobin</x:v>
      </x:c>
      <x:c r="I621" s="26" t="str">
        <x:v>LOINC 2.80</x:v>
      </x:c>
      <x:c r="J621" s="29" t="str">
        <x:v>https://loinc.org/</x:v>
      </x:c>
      <x:c r="K621" s="26" t="str">
        <x:v>vocab.concept concept_id=3043000; field=initial_workup_labs</x:v>
      </x:c>
      <x:c r="L621" s="26" t="str">
        <x:v>Terminology-source verified; pathway applicability requires coding/clinical review</x:v>
      </x:c>
    </x:row>
    <x:row r="622" ht="34" customHeight="1">
      <x:c r="A622" s="30" t="n">
        <x:v>12</x:v>
      </x:c>
      <x:c r="B622" s="26" t="str">
        <x:v>Acute Kidney Injury / Renal Failure</x:v>
      </x:c>
      <x:c r="C622" s="29" t="str">
        <x:v>LOINC</x:v>
      </x:c>
      <x:c r="D622" s="31" t="str">
        <x:v>52121-1</x:v>
      </x:c>
      <x:c r="E622" s="26" t="str">
        <x:v>Biopsy [Interpretation] in Specimen Narrative</x:v>
      </x:c>
      <x:c r="F622" s="29" t="str">
        <x:v>Measurement</x:v>
      </x:c>
      <x:c r="G622" s="26" t="str">
        <x:v>exact LOINC name or curated unambiguous abbreviation present in initial_workup_labs</x:v>
      </x:c>
      <x:c r="H622" s="26" t="str">
        <x:v>biopsy</x:v>
      </x:c>
      <x:c r="I622" s="26" t="str">
        <x:v>LOINC 2.80</x:v>
      </x:c>
      <x:c r="J622" s="29" t="str">
        <x:v>https://loinc.org/</x:v>
      </x:c>
      <x:c r="K622" s="26" t="str">
        <x:v>vocab.concept concept_id=3039150; field=initial_workup_labs</x:v>
      </x:c>
      <x:c r="L622" s="26" t="str">
        <x:v>Terminology-source verified; pathway applicability requires coding/clinical review</x:v>
      </x:c>
    </x:row>
    <x:row r="623" ht="34" customHeight="1">
      <x:c r="A623" s="30" t="n">
        <x:v>12</x:v>
      </x:c>
      <x:c r="B623" s="26" t="str">
        <x:v>Acute Kidney Injury / Renal Failure</x:v>
      </x:c>
      <x:c r="C623" s="29" t="str">
        <x:v>LOINC</x:v>
      </x:c>
      <x:c r="D623" s="31" t="str">
        <x:v>55429-5</x:v>
      </x:c>
      <x:c r="E623" s="26" t="str">
        <x:v>Short blood count panel - Blood</x:v>
      </x:c>
      <x:c r="F623" s="29" t="str">
        <x:v>Measurement</x:v>
      </x:c>
      <x:c r="G623" s="26" t="str">
        <x:v>exact LOINC name or curated unambiguous abbreviation present in initial_workup_labs</x:v>
      </x:c>
      <x:c r="H623" s="26" t="str">
        <x:v>cbc</x:v>
      </x:c>
      <x:c r="I623" s="26" t="str">
        <x:v>LOINC 2.80</x:v>
      </x:c>
      <x:c r="J623" s="29" t="str">
        <x:v>https://loinc.org/</x:v>
      </x:c>
      <x:c r="K623" s="26" t="str">
        <x:v>vocab.concept concept_id=40758558; field=initial_workup_labs</x:v>
      </x:c>
      <x:c r="L623" s="26" t="str">
        <x:v>Terminology-source verified; pathway applicability requires coding/clinical review</x:v>
      </x:c>
    </x:row>
    <x:row r="624" ht="34" customHeight="1">
      <x:c r="A624" s="30" t="n">
        <x:v>12</x:v>
      </x:c>
      <x:c r="B624" s="26" t="str">
        <x:v>Acute Kidney Injury / Renal Failure</x:v>
      </x:c>
      <x:c r="C624" s="29" t="str">
        <x:v>LOINC</x:v>
      </x:c>
      <x:c r="D624" s="31" t="str">
        <x:v>57019-2</x:v>
      </x:c>
      <x:c r="E624" s="26" t="str">
        <x:v>Urinalysis dipstick W Reflex Culture panel - Urine</x:v>
      </x:c>
      <x:c r="F624" s="29" t="str">
        <x:v>Measurement</x:v>
      </x:c>
      <x:c r="G624" s="26" t="str">
        <x:v>exact LOINC name or curated unambiguous abbreviation present in initial_workup_labs</x:v>
      </x:c>
      <x:c r="H624" s="26" t="str">
        <x:v>urinalysis</x:v>
      </x:c>
      <x:c r="I624" s="26" t="str">
        <x:v>LOINC 2.80</x:v>
      </x:c>
      <x:c r="J624" s="29" t="str">
        <x:v>https://loinc.org/</x:v>
      </x:c>
      <x:c r="K624" s="26" t="str">
        <x:v>vocab.concept concept_id=40760138; field=initial_workup_labs</x:v>
      </x:c>
      <x:c r="L624" s="26" t="str">
        <x:v>Terminology-source verified; pathway applicability requires coding/clinical review</x:v>
      </x:c>
    </x:row>
    <x:row r="625" ht="34" customHeight="1">
      <x:c r="A625" s="30" t="n">
        <x:v>12</x:v>
      </x:c>
      <x:c r="B625" s="26" t="str">
        <x:v>Acute Kidney Injury / Renal Failure</x:v>
      </x:c>
      <x:c r="C625" s="29" t="str">
        <x:v>LOINC</x:v>
      </x:c>
      <x:c r="D625" s="31" t="str">
        <x:v>57020-0</x:v>
      </x:c>
      <x:c r="E625" s="26" t="str">
        <x:v>Urinalysis dipstick W Reflex Microscopic panel - Urine</x:v>
      </x:c>
      <x:c r="F625" s="29" t="str">
        <x:v>Measurement</x:v>
      </x:c>
      <x:c r="G625" s="26" t="str">
        <x:v>exact LOINC name or curated unambiguous abbreviation present in initial_workup_labs</x:v>
      </x:c>
      <x:c r="H625" s="26" t="str">
        <x:v>urinalysis</x:v>
      </x:c>
      <x:c r="I625" s="26" t="str">
        <x:v>LOINC 2.80</x:v>
      </x:c>
      <x:c r="J625" s="29" t="str">
        <x:v>https://loinc.org/</x:v>
      </x:c>
      <x:c r="K625" s="26" t="str">
        <x:v>vocab.concept concept_id=40760139; field=initial_workup_labs</x:v>
      </x:c>
      <x:c r="L625" s="26" t="str">
        <x:v>Terminology-source verified; pathway applicability requires coding/clinical review</x:v>
      </x:c>
    </x:row>
    <x:row r="626" ht="34" customHeight="1">
      <x:c r="A626" s="30" t="n">
        <x:v>12</x:v>
      </x:c>
      <x:c r="B626" s="26" t="str">
        <x:v>Acute Kidney Injury / Renal Failure</x:v>
      </x:c>
      <x:c r="C626" s="29" t="str">
        <x:v>LOINC</x:v>
      </x:c>
      <x:c r="D626" s="31" t="str">
        <x:v>57021-8</x:v>
      </x:c>
      <x:c r="E626" s="26" t="str">
        <x:v>CBC W Auto Differential panel - Blood</x:v>
      </x:c>
      <x:c r="F626" s="29" t="str">
        <x:v>Measurement</x:v>
      </x:c>
      <x:c r="G626" s="26" t="str">
        <x:v>exact LOINC name or curated unambiguous abbreviation present in initial_workup_labs</x:v>
      </x:c>
      <x:c r="H626" s="26" t="str">
        <x:v>cbc</x:v>
      </x:c>
      <x:c r="I626" s="26" t="str">
        <x:v>LOINC 2.80</x:v>
      </x:c>
      <x:c r="J626" s="29" t="str">
        <x:v>https://loinc.org/</x:v>
      </x:c>
      <x:c r="K626" s="26" t="str">
        <x:v>vocab.concept concept_id=40760140; field=initial_workup_labs</x:v>
      </x:c>
      <x:c r="L626" s="26" t="str">
        <x:v>Terminology-source verified; pathway applicability requires coding/clinical review</x:v>
      </x:c>
    </x:row>
    <x:row r="627" ht="34" customHeight="1">
      <x:c r="A627" s="30" t="n">
        <x:v>12</x:v>
      </x:c>
      <x:c r="B627" s="26" t="str">
        <x:v>Acute Kidney Injury / Renal Failure</x:v>
      </x:c>
      <x:c r="C627" s="29" t="str">
        <x:v>LOINC</x:v>
      </x:c>
      <x:c r="D627" s="31" t="str">
        <x:v>57022-6</x:v>
      </x:c>
      <x:c r="E627" s="26" t="str">
        <x:v>CBC W Reflex Manual Differential panel - Blood</x:v>
      </x:c>
      <x:c r="F627" s="29" t="str">
        <x:v>Measurement</x:v>
      </x:c>
      <x:c r="G627" s="26" t="str">
        <x:v>exact LOINC name or curated unambiguous abbreviation present in initial_workup_labs</x:v>
      </x:c>
      <x:c r="H627" s="26" t="str">
        <x:v>cbc</x:v>
      </x:c>
      <x:c r="I627" s="26" t="str">
        <x:v>LOINC 2.80</x:v>
      </x:c>
      <x:c r="J627" s="29" t="str">
        <x:v>https://loinc.org/</x:v>
      </x:c>
      <x:c r="K627" s="26" t="str">
        <x:v>vocab.concept concept_id=40760141; field=initial_workup_labs</x:v>
      </x:c>
      <x:c r="L627" s="26" t="str">
        <x:v>Terminology-source verified; pathway applicability requires coding/clinical review</x:v>
      </x:c>
    </x:row>
    <x:row r="628" ht="34" customHeight="1">
      <x:c r="A628" s="30" t="n">
        <x:v>12</x:v>
      </x:c>
      <x:c r="B628" s="26" t="str">
        <x:v>Acute Kidney Injury / Renal Failure</x:v>
      </x:c>
      <x:c r="C628" s="29" t="str">
        <x:v>LOINC</x:v>
      </x:c>
      <x:c r="D628" s="31" t="str">
        <x:v>57782-5</x:v>
      </x:c>
      <x:c r="E628" s="26" t="str">
        <x:v>CBC W Ordered Manual Differential panel - Blood</x:v>
      </x:c>
      <x:c r="F628" s="29" t="str">
        <x:v>Measurement</x:v>
      </x:c>
      <x:c r="G628" s="26" t="str">
        <x:v>exact LOINC name or curated unambiguous abbreviation present in initial_workup_labs</x:v>
      </x:c>
      <x:c r="H628" s="26" t="str">
        <x:v>cbc</x:v>
      </x:c>
      <x:c r="I628" s="26" t="str">
        <x:v>LOINC 2.80</x:v>
      </x:c>
      <x:c r="J628" s="29" t="str">
        <x:v>https://loinc.org/</x:v>
      </x:c>
      <x:c r="K628" s="26" t="str">
        <x:v>vocab.concept concept_id=40760892; field=initial_workup_labs</x:v>
      </x:c>
      <x:c r="L628" s="26" t="str">
        <x:v>Terminology-source verified; pathway applicability requires coding/clinical review</x:v>
      </x:c>
    </x:row>
    <x:row r="629" ht="34" customHeight="1">
      <x:c r="A629" s="30" t="n">
        <x:v>12</x:v>
      </x:c>
      <x:c r="B629" s="26" t="str">
        <x:v>Acute Kidney Injury / Renal Failure</x:v>
      </x:c>
      <x:c r="C629" s="29" t="str">
        <x:v>LOINC</x:v>
      </x:c>
      <x:c r="D629" s="31" t="str">
        <x:v>58077-9</x:v>
      </x:c>
      <x:c r="E629" s="26" t="str">
        <x:v>Urinalysis complete W Reflex Culture panel - Urine</x:v>
      </x:c>
      <x:c r="F629" s="29" t="str">
        <x:v>Measurement</x:v>
      </x:c>
      <x:c r="G629" s="26" t="str">
        <x:v>exact LOINC name or curated unambiguous abbreviation present in initial_workup_labs</x:v>
      </x:c>
      <x:c r="H629" s="26" t="str">
        <x:v>urinalysis</x:v>
      </x:c>
      <x:c r="I629" s="26" t="str">
        <x:v>LOINC 2.80</x:v>
      </x:c>
      <x:c r="J629" s="29" t="str">
        <x:v>https://loinc.org/</x:v>
      </x:c>
      <x:c r="K629" s="26" t="str">
        <x:v>vocab.concept concept_id=40761178; field=initial_workup_labs</x:v>
      </x:c>
      <x:c r="L629" s="26" t="str">
        <x:v>Terminology-source verified; pathway applicability requires coding/clinical review</x:v>
      </x:c>
    </x:row>
    <x:row r="630" ht="34" customHeight="1">
      <x:c r="A630" s="30" t="n">
        <x:v>12</x:v>
      </x:c>
      <x:c r="B630" s="26" t="str">
        <x:v>Acute Kidney Injury / Renal Failure</x:v>
      </x:c>
      <x:c r="C630" s="29" t="str">
        <x:v>LOINC</x:v>
      </x:c>
      <x:c r="D630" s="31" t="str">
        <x:v>70209-2</x:v>
      </x:c>
      <x:c r="E630" s="26" t="str">
        <x:v>Haptoglobin [Moles/volume] in Serum or Plasma</x:v>
      </x:c>
      <x:c r="F630" s="29" t="str">
        <x:v>Measurement</x:v>
      </x:c>
      <x:c r="G630" s="26" t="str">
        <x:v>exact LOINC name or curated unambiguous abbreviation present in initial_workup_labs</x:v>
      </x:c>
      <x:c r="H630" s="26" t="str">
        <x:v>haptoglobin</x:v>
      </x:c>
      <x:c r="I630" s="26" t="str">
        <x:v>LOINC 2.80</x:v>
      </x:c>
      <x:c r="J630" s="29" t="str">
        <x:v>https://loinc.org/</x:v>
      </x:c>
      <x:c r="K630" s="26" t="str">
        <x:v>vocab.concept concept_id=42868683; field=initial_workup_labs</x:v>
      </x:c>
      <x:c r="L630" s="26" t="str">
        <x:v>Terminology-source verified; pathway applicability requires coding/clinical review</x:v>
      </x:c>
    </x:row>
    <x:row r="631" ht="34" customHeight="1">
      <x:c r="A631" s="30" t="n">
        <x:v>12</x:v>
      </x:c>
      <x:c r="B631" s="26" t="str">
        <x:v>Acute Kidney Injury / Renal Failure</x:v>
      </x:c>
      <x:c r="C631" s="29" t="str">
        <x:v>LOINC</x:v>
      </x:c>
      <x:c r="D631" s="31" t="str">
        <x:v>70219-1</x:v>
      </x:c>
      <x:c r="E631" s="26" t="str">
        <x:v>Basic metabolic 2008 panel with ionized calcium - Serum or Plasma</x:v>
      </x:c>
      <x:c r="F631" s="29" t="str">
        <x:v>Measurement</x:v>
      </x:c>
      <x:c r="G631" s="26" t="str">
        <x:v>exact LOINC name or curated unambiguous abbreviation present in initial_workup_labs</x:v>
      </x:c>
      <x:c r="H631" s="26" t="str">
        <x:v>bmp</x:v>
      </x:c>
      <x:c r="I631" s="26" t="str">
        <x:v>LOINC 2.80</x:v>
      </x:c>
      <x:c r="J631" s="29" t="str">
        <x:v>https://loinc.org/</x:v>
      </x:c>
      <x:c r="K631" s="26" t="str">
        <x:v>vocab.concept concept_id=42868693; field=initial_workup_labs</x:v>
      </x:c>
      <x:c r="L631" s="26" t="str">
        <x:v>Terminology-source verified; pathway applicability requires coding/clinical review</x:v>
      </x:c>
    </x:row>
    <x:row r="632" ht="34" customHeight="1">
      <x:c r="A632" s="30" t="n">
        <x:v>12</x:v>
      </x:c>
      <x:c r="B632" s="26" t="str">
        <x:v>Acute Kidney Injury / Renal Failure</x:v>
      </x:c>
      <x:c r="C632" s="29" t="str">
        <x:v>LOINC</x:v>
      </x:c>
      <x:c r="D632" s="31" t="str">
        <x:v>89044-2</x:v>
      </x:c>
      <x:c r="E632" s="26" t="str">
        <x:v>Basic metabolic and albumin panel - Serum or Plasma</x:v>
      </x:c>
      <x:c r="F632" s="29" t="str">
        <x:v>Measurement</x:v>
      </x:c>
      <x:c r="G632" s="26" t="str">
        <x:v>exact LOINC name or curated unambiguous abbreviation present in initial_workup_labs</x:v>
      </x:c>
      <x:c r="H632" s="26" t="str">
        <x:v>bmp</x:v>
      </x:c>
      <x:c r="I632" s="26" t="str">
        <x:v>LOINC 2.80</x:v>
      </x:c>
      <x:c r="J632" s="29" t="str">
        <x:v>https://loinc.org/</x:v>
      </x:c>
      <x:c r="K632" s="26" t="str">
        <x:v>vocab.concept concept_id=36304850; field=initial_workup_labs</x:v>
      </x:c>
      <x:c r="L632" s="26" t="str">
        <x:v>Terminology-source verified; pathway applicability requires coding/clinical review</x:v>
      </x:c>
    </x:row>
    <x:row r="633" ht="34" customHeight="1">
      <x:c r="A633" s="30" t="n">
        <x:v>13</x:v>
      </x:c>
      <x:c r="B633" s="26" t="str">
        <x:v>Diabetes with Complications (incl. DKA / HHS)</x:v>
      </x:c>
      <x:c r="C633" s="29" t="str">
        <x:v>LOINC</x:v>
      </x:c>
      <x:c r="D633" s="31" t="str">
        <x:v>101865-4</x:v>
      </x:c>
      <x:c r="E633" s="26" t="str">
        <x:v>Troponin T. cardiac 2H and 6H 5th generation panel in Serum or Plasma by High sensitivity method</x:v>
      </x:c>
      <x:c r="F633" s="29" t="str">
        <x:v>Measurement</x:v>
      </x:c>
      <x:c r="G633" s="26" t="str">
        <x:v>exact LOINC name or curated unambiguous abbreviation present in initial_workup_labs</x:v>
      </x:c>
      <x:c r="H633" s="26" t="str">
        <x:v>troponin</x:v>
      </x:c>
      <x:c r="I633" s="26" t="str">
        <x:v>LOINC 2.80</x:v>
      </x:c>
      <x:c r="J633" s="29" t="str">
        <x:v>https://loinc.org/</x:v>
      </x:c>
      <x:c r="K633" s="26" t="str">
        <x:v>vocab.concept concept_id=3966432; field=initial_workup_labs</x:v>
      </x:c>
      <x:c r="L633" s="26" t="str">
        <x:v>Terminology-source verified; pathway applicability requires coding/clinical review</x:v>
      </x:c>
    </x:row>
    <x:row r="634" ht="34" customHeight="1">
      <x:c r="A634" s="30" t="n">
        <x:v>13</x:v>
      </x:c>
      <x:c r="B634" s="26" t="str">
        <x:v>Diabetes with Complications (incl. DKA / HHS)</x:v>
      </x:c>
      <x:c r="C634" s="29" t="str">
        <x:v>LOINC</x:v>
      </x:c>
      <x:c r="D634" s="31" t="str">
        <x:v>104816-4</x:v>
      </x:c>
      <x:c r="E634" s="26" t="str">
        <x:v>Beta hydroxybutyrate [Moles/volume] in Blood</x:v>
      </x:c>
      <x:c r="F634" s="29" t="str">
        <x:v>Measurement</x:v>
      </x:c>
      <x:c r="G634" s="26" t="str">
        <x:v>exact LOINC name or curated unambiguous abbreviation present in initial_workup_labs</x:v>
      </x:c>
      <x:c r="H634" s="26" t="str">
        <x:v>beta hydroxybutyrate</x:v>
      </x:c>
      <x:c r="I634" s="26" t="str">
        <x:v>LOINC 2.80</x:v>
      </x:c>
      <x:c r="J634" s="29" t="str">
        <x:v>https://loinc.org/</x:v>
      </x:c>
      <x:c r="K634" s="26" t="str">
        <x:v>vocab.concept concept_id=1092084; field=initial_workup_labs</x:v>
      </x:c>
      <x:c r="L634" s="26" t="str">
        <x:v>Terminology-source verified; pathway applicability requires coding/clinical review</x:v>
      </x:c>
    </x:row>
    <x:row r="635" ht="34" customHeight="1">
      <x:c r="A635" s="30" t="n">
        <x:v>13</x:v>
      </x:c>
      <x:c r="B635" s="26" t="str">
        <x:v>Diabetes with Complications (incl. DKA / HHS)</x:v>
      </x:c>
      <x:c r="C635" s="29" t="str">
        <x:v>LOINC</x:v>
      </x:c>
      <x:c r="D635" s="31" t="str">
        <x:v>106733-9</x:v>
      </x:c>
      <x:c r="E635" s="26" t="str">
        <x:v>Troponin I.cardiac [Mass/volume] in Serum, Plasma or Blood by Rapid immunoassay</x:v>
      </x:c>
      <x:c r="F635" s="29" t="str">
        <x:v>Measurement</x:v>
      </x:c>
      <x:c r="G635" s="26" t="str">
        <x:v>exact LOINC name or curated unambiguous abbreviation present in initial_workup_labs</x:v>
      </x:c>
      <x:c r="H635" s="26" t="str">
        <x:v>troponin</x:v>
      </x:c>
      <x:c r="I635" s="26" t="str">
        <x:v>LOINC 2.80</x:v>
      </x:c>
      <x:c r="J635" s="29" t="str">
        <x:v>https://loinc.org/</x:v>
      </x:c>
      <x:c r="K635" s="26" t="str">
        <x:v>vocab.concept concept_id=1469723; field=initial_workup_labs</x:v>
      </x:c>
      <x:c r="L635" s="26" t="str">
        <x:v>Terminology-source verified; pathway applicability requires coding/clinical review</x:v>
      </x:c>
    </x:row>
    <x:row r="636" ht="34" customHeight="1">
      <x:c r="A636" s="30" t="n">
        <x:v>13</x:v>
      </x:c>
      <x:c r="B636" s="26" t="str">
        <x:v>Diabetes with Complications (incl. DKA / HHS)</x:v>
      </x:c>
      <x:c r="C636" s="29" t="str">
        <x:v>LOINC</x:v>
      </x:c>
      <x:c r="D636" s="31" t="str">
        <x:v>106734-7</x:v>
      </x:c>
      <x:c r="E636" s="26" t="str">
        <x:v>Troponin T.cardiac [Mass/volume] in Serum, Plasma or Blood by Rapid immunoassay</x:v>
      </x:c>
      <x:c r="F636" s="29" t="str">
        <x:v>Measurement</x:v>
      </x:c>
      <x:c r="G636" s="26" t="str">
        <x:v>exact LOINC name or curated unambiguous abbreviation present in initial_workup_labs</x:v>
      </x:c>
      <x:c r="H636" s="26" t="str">
        <x:v>troponin</x:v>
      </x:c>
      <x:c r="I636" s="26" t="str">
        <x:v>LOINC 2.80</x:v>
      </x:c>
      <x:c r="J636" s="29" t="str">
        <x:v>https://loinc.org/</x:v>
      </x:c>
      <x:c r="K636" s="26" t="str">
        <x:v>vocab.concept concept_id=1469858; field=initial_workup_labs</x:v>
      </x:c>
      <x:c r="L636" s="26" t="str">
        <x:v>Terminology-source verified; pathway applicability requires coding/clinical review</x:v>
      </x:c>
    </x:row>
    <x:row r="637" ht="34" customHeight="1">
      <x:c r="A637" s="30" t="n">
        <x:v>13</x:v>
      </x:c>
      <x:c r="B637" s="26" t="str">
        <x:v>Diabetes with Complications (incl. DKA / HHS)</x:v>
      </x:c>
      <x:c r="C637" s="29" t="str">
        <x:v>LOINC</x:v>
      </x:c>
      <x:c r="D637" s="31" t="str">
        <x:v>106906-1</x:v>
      </x:c>
      <x:c r="E637" s="26" t="str">
        <x:v>Troponin I.cardiac [Mass/volume] in Serum, Plasma or Blood by High sensitivity method</x:v>
      </x:c>
      <x:c r="F637" s="29" t="str">
        <x:v>Measurement</x:v>
      </x:c>
      <x:c r="G637" s="26" t="str">
        <x:v>exact LOINC name or curated unambiguous abbreviation present in initial_workup_labs</x:v>
      </x:c>
      <x:c r="H637" s="26" t="str">
        <x:v>troponin</x:v>
      </x:c>
      <x:c r="I637" s="26" t="str">
        <x:v>LOINC 2.80</x:v>
      </x:c>
      <x:c r="J637" s="29" t="str">
        <x:v>https://loinc.org/</x:v>
      </x:c>
      <x:c r="K637" s="26" t="str">
        <x:v>vocab.concept concept_id=1469828; field=initial_workup_labs</x:v>
      </x:c>
      <x:c r="L637" s="26" t="str">
        <x:v>Terminology-source verified; pathway applicability requires coding/clinical review</x:v>
      </x:c>
    </x:row>
    <x:row r="638" ht="34" customHeight="1">
      <x:c r="A638" s="30" t="n">
        <x:v>13</x:v>
      </x:c>
      <x:c r="B638" s="26" t="str">
        <x:v>Diabetes with Complications (incl. DKA / HHS)</x:v>
      </x:c>
      <x:c r="C638" s="29" t="str">
        <x:v>LOINC</x:v>
      </x:c>
      <x:c r="D638" s="31" t="str">
        <x:v>10839-9</x:v>
      </x:c>
      <x:c r="E638" s="26" t="str">
        <x:v>Troponin I.cardiac [Mass/volume] in Serum or Plasma</x:v>
      </x:c>
      <x:c r="F638" s="29" t="str">
        <x:v>Measurement</x:v>
      </x:c>
      <x:c r="G638" s="26" t="str">
        <x:v>exact LOINC name or curated unambiguous abbreviation present in initial_workup_labs</x:v>
      </x:c>
      <x:c r="H638" s="26" t="str">
        <x:v>troponin</x:v>
      </x:c>
      <x:c r="I638" s="26" t="str">
        <x:v>LOINC 2.80</x:v>
      </x:c>
      <x:c r="J638" s="29" t="str">
        <x:v>https://loinc.org/</x:v>
      </x:c>
      <x:c r="K638" s="26" t="str">
        <x:v>vocab.concept concept_id=3021337; field=initial_workup_labs</x:v>
      </x:c>
      <x:c r="L638" s="26" t="str">
        <x:v>Terminology-source verified; pathway applicability requires coding/clinical review</x:v>
      </x:c>
    </x:row>
    <x:row r="639" ht="34" customHeight="1">
      <x:c r="A639" s="30" t="n">
        <x:v>13</x:v>
      </x:c>
      <x:c r="B639" s="26" t="str">
        <x:v>Diabetes with Complications (incl. DKA / HHS)</x:v>
      </x:c>
      <x:c r="C639" s="29" t="str">
        <x:v>LOINC</x:v>
      </x:c>
      <x:c r="D639" s="31" t="str">
        <x:v>17855-8</x:v>
      </x:c>
      <x:c r="E639" s="26" t="str">
        <x:v>Hemoglobin A1c/Hemoglobin.total in Blood by calculation</x:v>
      </x:c>
      <x:c r="F639" s="29" t="str">
        <x:v>Measurement</x:v>
      </x:c>
      <x:c r="G639" s="26" t="str">
        <x:v>exact LOINC name or curated unambiguous abbreviation present in initial_workup_labs</x:v>
      </x:c>
      <x:c r="H639" s="26" t="str">
        <x:v>hba1c</x:v>
      </x:c>
      <x:c r="I639" s="26" t="str">
        <x:v>LOINC 2.80</x:v>
      </x:c>
      <x:c r="J639" s="29" t="str">
        <x:v>https://loinc.org/</x:v>
      </x:c>
      <x:c r="K639" s="26" t="str">
        <x:v>vocab.concept concept_id=3007263; field=initial_workup_labs</x:v>
      </x:c>
      <x:c r="L639" s="26" t="str">
        <x:v>Terminology-source verified; pathway applicability requires coding/clinical review</x:v>
      </x:c>
    </x:row>
    <x:row r="640" ht="34" customHeight="1">
      <x:c r="A640" s="30" t="n">
        <x:v>13</x:v>
      </x:c>
      <x:c r="B640" s="26" t="str">
        <x:v>Diabetes with Complications (incl. DKA / HHS)</x:v>
      </x:c>
      <x:c r="C640" s="29" t="str">
        <x:v>LOINC</x:v>
      </x:c>
      <x:c r="D640" s="31" t="str">
        <x:v>17856-6</x:v>
      </x:c>
      <x:c r="E640" s="26" t="str">
        <x:v>Hemoglobin A1c/Hemoglobin.total in Blood by HPLC</x:v>
      </x:c>
      <x:c r="F640" s="29" t="str">
        <x:v>Measurement</x:v>
      </x:c>
      <x:c r="G640" s="26" t="str">
        <x:v>exact LOINC name or curated unambiguous abbreviation present in initial_workup_labs</x:v>
      </x:c>
      <x:c r="H640" s="26" t="str">
        <x:v>hba1c</x:v>
      </x:c>
      <x:c r="I640" s="26" t="str">
        <x:v>LOINC 2.80</x:v>
      </x:c>
      <x:c r="J640" s="29" t="str">
        <x:v>https://loinc.org/</x:v>
      </x:c>
      <x:c r="K640" s="26" t="str">
        <x:v>vocab.concept concept_id=3005673; field=initial_workup_labs</x:v>
      </x:c>
      <x:c r="L640" s="26" t="str">
        <x:v>Terminology-source verified; pathway applicability requires coding/clinical review</x:v>
      </x:c>
    </x:row>
    <x:row r="641" ht="34" customHeight="1">
      <x:c r="A641" s="30" t="n">
        <x:v>13</x:v>
      </x:c>
      <x:c r="B641" s="26" t="str">
        <x:v>Diabetes with Complications (incl. DKA / HHS)</x:v>
      </x:c>
      <x:c r="C641" s="29" t="str">
        <x:v>LOINC</x:v>
      </x:c>
      <x:c r="D641" s="31" t="str">
        <x:v>24320-4</x:v>
      </x:c>
      <x:c r="E641" s="26" t="str">
        <x:v>Basic metabolic 1998 panel - Serum or Plasma</x:v>
      </x:c>
      <x:c r="F641" s="29" t="str">
        <x:v>Measurement</x:v>
      </x:c>
      <x:c r="G641" s="26" t="str">
        <x:v>exact LOINC name or curated unambiguous abbreviation present in initial_workup_labs</x:v>
      </x:c>
      <x:c r="H641" s="26" t="str">
        <x:v>bmp</x:v>
      </x:c>
      <x:c r="I641" s="26" t="str">
        <x:v>LOINC 2.80</x:v>
      </x:c>
      <x:c r="J641" s="29" t="str">
        <x:v>https://loinc.org/</x:v>
      </x:c>
      <x:c r="K641" s="26" t="str">
        <x:v>vocab.concept concept_id=3006343; field=initial_workup_labs</x:v>
      </x:c>
      <x:c r="L641" s="26" t="str">
        <x:v>Terminology-source verified; pathway applicability requires coding/clinical review</x:v>
      </x:c>
    </x:row>
    <x:row r="642" ht="34" customHeight="1">
      <x:c r="A642" s="30" t="n">
        <x:v>13</x:v>
      </x:c>
      <x:c r="B642" s="26" t="str">
        <x:v>Diabetes with Complications (incl. DKA / HHS)</x:v>
      </x:c>
      <x:c r="C642" s="29" t="str">
        <x:v>LOINC</x:v>
      </x:c>
      <x:c r="D642" s="31" t="str">
        <x:v>24321-2</x:v>
      </x:c>
      <x:c r="E642" s="26" t="str">
        <x:v>Basic metabolic 2000 panel - Serum or Plasma</x:v>
      </x:c>
      <x:c r="F642" s="29" t="str">
        <x:v>Measurement</x:v>
      </x:c>
      <x:c r="G642" s="26" t="str">
        <x:v>exact LOINC name or curated unambiguous abbreviation present in initial_workup_labs</x:v>
      </x:c>
      <x:c r="H642" s="26" t="str">
        <x:v>bmp</x:v>
      </x:c>
      <x:c r="I642" s="26" t="str">
        <x:v>LOINC 2.80</x:v>
      </x:c>
      <x:c r="J642" s="29" t="str">
        <x:v>https://loinc.org/</x:v>
      </x:c>
      <x:c r="K642" s="26" t="str">
        <x:v>vocab.concept concept_id=3022035; field=initial_workup_labs</x:v>
      </x:c>
      <x:c r="L642" s="26" t="str">
        <x:v>Terminology-source verified; pathway applicability requires coding/clinical review</x:v>
      </x:c>
    </x:row>
    <x:row r="643" ht="34" customHeight="1">
      <x:c r="A643" s="30" t="n">
        <x:v>13</x:v>
      </x:c>
      <x:c r="B643" s="26" t="str">
        <x:v>Diabetes with Complications (incl. DKA / HHS)</x:v>
      </x:c>
      <x:c r="C643" s="29" t="str">
        <x:v>LOINC</x:v>
      </x:c>
      <x:c r="D643" s="31" t="str">
        <x:v>24322-0</x:v>
      </x:c>
      <x:c r="E643" s="26" t="str">
        <x:v>Comprehensive metabolic 1998 panel - Serum or Plasma</x:v>
      </x:c>
      <x:c r="F643" s="29" t="str">
        <x:v>Measurement</x:v>
      </x:c>
      <x:c r="G643" s="26" t="str">
        <x:v>exact LOINC name or curated unambiguous abbreviation present in initial_workup_labs</x:v>
      </x:c>
      <x:c r="H643" s="26" t="str">
        <x:v>cmp</x:v>
      </x:c>
      <x:c r="I643" s="26" t="str">
        <x:v>LOINC 2.80</x:v>
      </x:c>
      <x:c r="J643" s="29" t="str">
        <x:v>https://loinc.org/</x:v>
      </x:c>
      <x:c r="K643" s="26" t="str">
        <x:v>vocab.concept concept_id=3025200; field=initial_workup_labs</x:v>
      </x:c>
      <x:c r="L643" s="26" t="str">
        <x:v>Terminology-source verified; pathway applicability requires coding/clinical review</x:v>
      </x:c>
    </x:row>
    <x:row r="644" ht="34" customHeight="1">
      <x:c r="A644" s="30" t="n">
        <x:v>13</x:v>
      </x:c>
      <x:c r="B644" s="26" t="str">
        <x:v>Diabetes with Complications (incl. DKA / HHS)</x:v>
      </x:c>
      <x:c r="C644" s="29" t="str">
        <x:v>LOINC</x:v>
      </x:c>
      <x:c r="D644" s="31" t="str">
        <x:v>24323-8</x:v>
      </x:c>
      <x:c r="E644" s="26" t="str">
        <x:v>Comprehensive metabolic 2000 panel - Serum or Plasma</x:v>
      </x:c>
      <x:c r="F644" s="29" t="str">
        <x:v>Measurement</x:v>
      </x:c>
      <x:c r="G644" s="26" t="str">
        <x:v>exact LOINC name or curated unambiguous abbreviation present in initial_workup_labs</x:v>
      </x:c>
      <x:c r="H644" s="26" t="str">
        <x:v>cmp</x:v>
      </x:c>
      <x:c r="I644" s="26" t="str">
        <x:v>LOINC 2.80</x:v>
      </x:c>
      <x:c r="J644" s="29" t="str">
        <x:v>https://loinc.org/</x:v>
      </x:c>
      <x:c r="K644" s="26" t="str">
        <x:v>vocab.concept concept_id=3026023; field=initial_workup_labs</x:v>
      </x:c>
      <x:c r="L644" s="26" t="str">
        <x:v>Terminology-source verified; pathway applicability requires coding/clinical review</x:v>
      </x:c>
    </x:row>
    <x:row r="645" ht="34" customHeight="1">
      <x:c r="A645" s="30" t="n">
        <x:v>13</x:v>
      </x:c>
      <x:c r="B645" s="26" t="str">
        <x:v>Diabetes with Complications (incl. DKA / HHS)</x:v>
      </x:c>
      <x:c r="C645" s="29" t="str">
        <x:v>LOINC</x:v>
      </x:c>
      <x:c r="D645" s="31" t="str">
        <x:v>24356-8</x:v>
      </x:c>
      <x:c r="E645" s="26" t="str">
        <x:v>Urinalysis complete panel - Urine</x:v>
      </x:c>
      <x:c r="F645" s="29" t="str">
        <x:v>Measurement</x:v>
      </x:c>
      <x:c r="G645" s="26" t="str">
        <x:v>exact LOINC name or curated unambiguous abbreviation present in initial_workup_labs</x:v>
      </x:c>
      <x:c r="H645" s="26" t="str">
        <x:v>urinalysis</x:v>
      </x:c>
      <x:c r="I645" s="26" t="str">
        <x:v>LOINC 2.80</x:v>
      </x:c>
      <x:c r="J645" s="29" t="str">
        <x:v>https://loinc.org/</x:v>
      </x:c>
      <x:c r="K645" s="26" t="str">
        <x:v>vocab.concept concept_id=3036941; field=initial_workup_labs</x:v>
      </x:c>
      <x:c r="L645" s="26" t="str">
        <x:v>Terminology-source verified; pathway applicability requires coding/clinical review</x:v>
      </x:c>
    </x:row>
    <x:row r="646" ht="34" customHeight="1">
      <x:c r="A646" s="30" t="n">
        <x:v>13</x:v>
      </x:c>
      <x:c r="B646" s="26" t="str">
        <x:v>Diabetes with Complications (incl. DKA / HHS)</x:v>
      </x:c>
      <x:c r="C646" s="29" t="str">
        <x:v>LOINC</x:v>
      </x:c>
      <x:c r="D646" s="31" t="str">
        <x:v>24357-6</x:v>
      </x:c>
      <x:c r="E646" s="26" t="str">
        <x:v>Urinalysis macro (dipstick) panel - Urine</x:v>
      </x:c>
      <x:c r="F646" s="29" t="str">
        <x:v>Measurement</x:v>
      </x:c>
      <x:c r="G646" s="26" t="str">
        <x:v>exact LOINC name or curated unambiguous abbreviation present in initial_workup_labs</x:v>
      </x:c>
      <x:c r="H646" s="26" t="str">
        <x:v>urinalysis</x:v>
      </x:c>
      <x:c r="I646" s="26" t="str">
        <x:v>LOINC 2.80</x:v>
      </x:c>
      <x:c r="J646" s="29" t="str">
        <x:v>https://loinc.org/</x:v>
      </x:c>
      <x:c r="K646" s="26" t="str">
        <x:v>vocab.concept concept_id=3037467; field=initial_workup_labs</x:v>
      </x:c>
      <x:c r="L646" s="26" t="str">
        <x:v>Terminology-source verified; pathway applicability requires coding/clinical review</x:v>
      </x:c>
    </x:row>
    <x:row r="647" ht="34" customHeight="1">
      <x:c r="A647" s="30" t="n">
        <x:v>13</x:v>
      </x:c>
      <x:c r="B647" s="26" t="str">
        <x:v>Diabetes with Complications (incl. DKA / HHS)</x:v>
      </x:c>
      <x:c r="C647" s="29" t="str">
        <x:v>LOINC</x:v>
      </x:c>
      <x:c r="D647" s="31" t="str">
        <x:v>2513-0</x:v>
      </x:c>
      <x:c r="E647" s="26" t="str">
        <x:v>Ketones [Presence] in Serum or Plasma</x:v>
      </x:c>
      <x:c r="F647" s="29" t="str">
        <x:v>Measurement</x:v>
      </x:c>
      <x:c r="G647" s="26" t="str">
        <x:v>exact LOINC name or curated unambiguous abbreviation present in initial_workup_labs</x:v>
      </x:c>
      <x:c r="H647" s="26" t="str">
        <x:v>ketones</x:v>
      </x:c>
      <x:c r="I647" s="26" t="str">
        <x:v>LOINC 2.80</x:v>
      </x:c>
      <x:c r="J647" s="29" t="str">
        <x:v>https://loinc.org/</x:v>
      </x:c>
      <x:c r="K647" s="26" t="str">
        <x:v>vocab.concept concept_id=3035132; field=initial_workup_labs</x:v>
      </x:c>
      <x:c r="L647" s="26" t="str">
        <x:v>Terminology-source verified; pathway applicability requires coding/clinical review</x:v>
      </x:c>
    </x:row>
    <x:row r="648" ht="34" customHeight="1">
      <x:c r="A648" s="30" t="n">
        <x:v>13</x:v>
      </x:c>
      <x:c r="B648" s="26" t="str">
        <x:v>Diabetes with Complications (incl. DKA / HHS)</x:v>
      </x:c>
      <x:c r="C648" s="29" t="str">
        <x:v>LOINC</x:v>
      </x:c>
      <x:c r="D648" s="31" t="str">
        <x:v>29512-1</x:v>
      </x:c>
      <x:c r="E648" s="26" t="str">
        <x:v>Beta hydroxybutyrate [Mass/volume] in Serum or Plasma</x:v>
      </x:c>
      <x:c r="F648" s="29" t="str">
        <x:v>Measurement</x:v>
      </x:c>
      <x:c r="G648" s="26" t="str">
        <x:v>exact LOINC name or curated unambiguous abbreviation present in initial_workup_labs</x:v>
      </x:c>
      <x:c r="H648" s="26" t="str">
        <x:v>beta hydroxybutyrate</x:v>
      </x:c>
      <x:c r="I648" s="26" t="str">
        <x:v>LOINC 2.80</x:v>
      </x:c>
      <x:c r="J648" s="29" t="str">
        <x:v>https://loinc.org/</x:v>
      </x:c>
      <x:c r="K648" s="26" t="str">
        <x:v>vocab.concept concept_id=3018747; field=initial_workup_labs</x:v>
      </x:c>
      <x:c r="L648" s="26" t="str">
        <x:v>Terminology-source verified; pathway applicability requires coding/clinical review</x:v>
      </x:c>
    </x:row>
    <x:row r="649" ht="34" customHeight="1">
      <x:c r="A649" s="30" t="n">
        <x:v>13</x:v>
      </x:c>
      <x:c r="B649" s="26" t="str">
        <x:v>Diabetes with Complications (incl. DKA / HHS)</x:v>
      </x:c>
      <x:c r="C649" s="29" t="str">
        <x:v>LOINC</x:v>
      </x:c>
      <x:c r="D649" s="31" t="str">
        <x:v>3040-3</x:v>
      </x:c>
      <x:c r="E649" s="26" t="str">
        <x:v>Lipase [Enzymatic activity/volume] in Serum or Plasma</x:v>
      </x:c>
      <x:c r="F649" s="29" t="str">
        <x:v>Measurement</x:v>
      </x:c>
      <x:c r="G649" s="26" t="str">
        <x:v>exact LOINC name or curated unambiguous abbreviation present in initial_workup_labs</x:v>
      </x:c>
      <x:c r="H649" s="26" t="str">
        <x:v>lipase</x:v>
      </x:c>
      <x:c r="I649" s="26" t="str">
        <x:v>LOINC 2.80</x:v>
      </x:c>
      <x:c r="J649" s="29" t="str">
        <x:v>https://loinc.org/</x:v>
      </x:c>
      <x:c r="K649" s="26" t="str">
        <x:v>vocab.concept concept_id=3004905; field=initial_workup_labs</x:v>
      </x:c>
      <x:c r="L649" s="26" t="str">
        <x:v>Terminology-source verified; pathway applicability requires coding/clinical review</x:v>
      </x:c>
    </x:row>
    <x:row r="650" ht="34" customHeight="1">
      <x:c r="A650" s="30" t="n">
        <x:v>13</x:v>
      </x:c>
      <x:c r="B650" s="26" t="str">
        <x:v>Diabetes with Complications (incl. DKA / HHS)</x:v>
      </x:c>
      <x:c r="C650" s="29" t="str">
        <x:v>LOINC</x:v>
      </x:c>
      <x:c r="D650" s="31" t="str">
        <x:v>32323-8</x:v>
      </x:c>
      <x:c r="E650" s="26" t="str">
        <x:v>Ketones [Moles/volume] in Specimen</x:v>
      </x:c>
      <x:c r="F650" s="29" t="str">
        <x:v>Measurement</x:v>
      </x:c>
      <x:c r="G650" s="26" t="str">
        <x:v>exact LOINC name or curated unambiguous abbreviation present in initial_workup_labs</x:v>
      </x:c>
      <x:c r="H650" s="26" t="str">
        <x:v>ketones</x:v>
      </x:c>
      <x:c r="I650" s="26" t="str">
        <x:v>LOINC 2.80</x:v>
      </x:c>
      <x:c r="J650" s="29" t="str">
        <x:v>https://loinc.org/</x:v>
      </x:c>
      <x:c r="K650" s="26" t="str">
        <x:v>vocab.concept concept_id=3004707; field=initial_workup_labs</x:v>
      </x:c>
      <x:c r="L650" s="26" t="str">
        <x:v>Terminology-source verified; pathway applicability requires coding/clinical review</x:v>
      </x:c>
    </x:row>
    <x:row r="651" ht="34" customHeight="1">
      <x:c r="A651" s="30" t="n">
        <x:v>13</x:v>
      </x:c>
      <x:c r="B651" s="26" t="str">
        <x:v>Diabetes with Complications (incl. DKA / HHS)</x:v>
      </x:c>
      <x:c r="C651" s="29" t="str">
        <x:v>LOINC</x:v>
      </x:c>
      <x:c r="D651" s="31" t="str">
        <x:v>32547-2</x:v>
      </x:c>
      <x:c r="E651" s="26" t="str">
        <x:v>Ketones [Moles/volume] in Serum or Plasma by Test strip</x:v>
      </x:c>
      <x:c r="F651" s="29" t="str">
        <x:v>Measurement</x:v>
      </x:c>
      <x:c r="G651" s="26" t="str">
        <x:v>exact LOINC name or curated unambiguous abbreviation present in initial_workup_labs</x:v>
      </x:c>
      <x:c r="H651" s="26" t="str">
        <x:v>ketones</x:v>
      </x:c>
      <x:c r="I651" s="26" t="str">
        <x:v>LOINC 2.80</x:v>
      </x:c>
      <x:c r="J651" s="29" t="str">
        <x:v>https://loinc.org/</x:v>
      </x:c>
      <x:c r="K651" s="26" t="str">
        <x:v>vocab.concept concept_id=3007268; field=initial_workup_labs</x:v>
      </x:c>
      <x:c r="L651" s="26" t="str">
        <x:v>Terminology-source verified; pathway applicability requires coding/clinical review</x:v>
      </x:c>
    </x:row>
    <x:row r="652" ht="34" customHeight="1">
      <x:c r="A652" s="30" t="n">
        <x:v>13</x:v>
      </x:c>
      <x:c r="B652" s="26" t="str">
        <x:v>Diabetes with Complications (incl. DKA / HHS)</x:v>
      </x:c>
      <x:c r="C652" s="29" t="str">
        <x:v>LOINC</x:v>
      </x:c>
      <x:c r="D652" s="31" t="str">
        <x:v>33058-9</x:v>
      </x:c>
      <x:c r="E652" s="26" t="str">
        <x:v>Ketones [Mass/volume] in Serum or Plasma</x:v>
      </x:c>
      <x:c r="F652" s="29" t="str">
        <x:v>Measurement</x:v>
      </x:c>
      <x:c r="G652" s="26" t="str">
        <x:v>exact LOINC name or curated unambiguous abbreviation present in initial_workup_labs</x:v>
      </x:c>
      <x:c r="H652" s="26" t="str">
        <x:v>ketones</x:v>
      </x:c>
      <x:c r="I652" s="26" t="str">
        <x:v>LOINC 2.80</x:v>
      </x:c>
      <x:c r="J652" s="29" t="str">
        <x:v>https://loinc.org/</x:v>
      </x:c>
      <x:c r="K652" s="26" t="str">
        <x:v>vocab.concept concept_id=3046325; field=initial_workup_labs</x:v>
      </x:c>
      <x:c r="L652" s="26" t="str">
        <x:v>Terminology-source verified; pathway applicability requires coding/clinical review</x:v>
      </x:c>
    </x:row>
    <x:row r="653" ht="34" customHeight="1">
      <x:c r="A653" s="30" t="n">
        <x:v>13</x:v>
      </x:c>
      <x:c r="B653" s="26" t="str">
        <x:v>Diabetes with Complications (incl. DKA / HHS)</x:v>
      </x:c>
      <x:c r="C653" s="29" t="str">
        <x:v>LOINC</x:v>
      </x:c>
      <x:c r="D653" s="31" t="str">
        <x:v>33204-9</x:v>
      </x:c>
      <x:c r="E653" s="26" t="str">
        <x:v>Troponin T.cardiac [Presence] in Serum or Plasma</x:v>
      </x:c>
      <x:c r="F653" s="29" t="str">
        <x:v>Measurement</x:v>
      </x:c>
      <x:c r="G653" s="26" t="str">
        <x:v>exact LOINC name or curated unambiguous abbreviation present in initial_workup_labs</x:v>
      </x:c>
      <x:c r="H653" s="26" t="str">
        <x:v>troponin</x:v>
      </x:c>
      <x:c r="I653" s="26" t="str">
        <x:v>LOINC 2.80</x:v>
      </x:c>
      <x:c r="J653" s="29" t="str">
        <x:v>https://loinc.org/</x:v>
      </x:c>
      <x:c r="K653" s="26" t="str">
        <x:v>vocab.concept concept_id=3042837; field=initial_workup_labs</x:v>
      </x:c>
      <x:c r="L653" s="26" t="str">
        <x:v>Terminology-source verified; pathway applicability requires coding/clinical review</x:v>
      </x:c>
    </x:row>
    <x:row r="654" ht="34" customHeight="1">
      <x:c r="A654" s="30" t="n">
        <x:v>13</x:v>
      </x:c>
      <x:c r="B654" s="26" t="str">
        <x:v>Diabetes with Complications (incl. DKA / HHS)</x:v>
      </x:c>
      <x:c r="C654" s="29" t="str">
        <x:v>LOINC</x:v>
      </x:c>
      <x:c r="D654" s="31" t="str">
        <x:v>33959-8</x:v>
      </x:c>
      <x:c r="E654" s="26" t="str">
        <x:v>Procalcitonin [Mass/volume] in Serum or Plasma</x:v>
      </x:c>
      <x:c r="F654" s="29" t="str">
        <x:v>Measurement</x:v>
      </x:c>
      <x:c r="G654" s="26" t="str">
        <x:v>exact LOINC name or curated unambiguous abbreviation present in initial_workup_labs</x:v>
      </x:c>
      <x:c r="H654" s="26" t="str">
        <x:v>procalcitonin</x:v>
      </x:c>
      <x:c r="I654" s="26" t="str">
        <x:v>LOINC 2.80</x:v>
      </x:c>
      <x:c r="J654" s="29" t="str">
        <x:v>https://loinc.org/</x:v>
      </x:c>
      <x:c r="K654" s="26" t="str">
        <x:v>vocab.concept concept_id=3046279; field=initial_workup_labs</x:v>
      </x:c>
      <x:c r="L654" s="26" t="str">
        <x:v>Terminology-source verified; pathway applicability requires coding/clinical review</x:v>
      </x:c>
    </x:row>
    <x:row r="655" ht="34" customHeight="1">
      <x:c r="A655" s="30" t="n">
        <x:v>13</x:v>
      </x:c>
      <x:c r="B655" s="26" t="str">
        <x:v>Diabetes with Complications (incl. DKA / HHS)</x:v>
      </x:c>
      <x:c r="C655" s="29" t="str">
        <x:v>LOINC</x:v>
      </x:c>
      <x:c r="D655" s="31" t="str">
        <x:v>38493-3</x:v>
      </x:c>
      <x:c r="E655" s="26" t="str">
        <x:v>Ketones [Titer] in Serum or Plasma</x:v>
      </x:c>
      <x:c r="F655" s="29" t="str">
        <x:v>Measurement</x:v>
      </x:c>
      <x:c r="G655" s="26" t="str">
        <x:v>exact LOINC name or curated unambiguous abbreviation present in initial_workup_labs</x:v>
      </x:c>
      <x:c r="H655" s="26" t="str">
        <x:v>ketones</x:v>
      </x:c>
      <x:c r="I655" s="26" t="str">
        <x:v>LOINC 2.80</x:v>
      </x:c>
      <x:c r="J655" s="29" t="str">
        <x:v>https://loinc.org/</x:v>
      </x:c>
      <x:c r="K655" s="26" t="str">
        <x:v>vocab.concept concept_id=3050201; field=initial_workup_labs</x:v>
      </x:c>
      <x:c r="L655" s="26" t="str">
        <x:v>Terminology-source verified; pathway applicability requires coding/clinical review</x:v>
      </x:c>
    </x:row>
    <x:row r="656" ht="34" customHeight="1">
      <x:c r="A656" s="30" t="n">
        <x:v>13</x:v>
      </x:c>
      <x:c r="B656" s="26" t="str">
        <x:v>Diabetes with Complications (incl. DKA / HHS)</x:v>
      </x:c>
      <x:c r="C656" s="29" t="str">
        <x:v>LOINC</x:v>
      </x:c>
      <x:c r="D656" s="31" t="str">
        <x:v>40641-3</x:v>
      </x:c>
      <x:c r="E656" s="26" t="str">
        <x:v>Ketones [Presence] in Vitreous fluid</x:v>
      </x:c>
      <x:c r="F656" s="29" t="str">
        <x:v>Measurement</x:v>
      </x:c>
      <x:c r="G656" s="26" t="str">
        <x:v>exact LOINC name or curated unambiguous abbreviation present in initial_workup_labs</x:v>
      </x:c>
      <x:c r="H656" s="26" t="str">
        <x:v>ketones</x:v>
      </x:c>
      <x:c r="I656" s="26" t="str">
        <x:v>LOINC 2.80</x:v>
      </x:c>
      <x:c r="J656" s="29" t="str">
        <x:v>https://loinc.org/</x:v>
      </x:c>
      <x:c r="K656" s="26" t="str">
        <x:v>vocab.concept concept_id=3040712; field=initial_workup_labs</x:v>
      </x:c>
      <x:c r="L656" s="26" t="str">
        <x:v>Terminology-source verified; pathway applicability requires coding/clinical review</x:v>
      </x:c>
    </x:row>
    <x:row r="657" ht="34" customHeight="1">
      <x:c r="A657" s="30" t="n">
        <x:v>13</x:v>
      </x:c>
      <x:c r="B657" s="26" t="str">
        <x:v>Diabetes with Complications (incl. DKA / HHS)</x:v>
      </x:c>
      <x:c r="C657" s="29" t="str">
        <x:v>LOINC</x:v>
      </x:c>
      <x:c r="D657" s="31" t="str">
        <x:v>41995-2</x:v>
      </x:c>
      <x:c r="E657" s="26" t="str">
        <x:v>Hemoglobin A1c [Mass/volume] in Blood</x:v>
      </x:c>
      <x:c r="F657" s="29" t="str">
        <x:v>Measurement</x:v>
      </x:c>
      <x:c r="G657" s="26" t="str">
        <x:v>exact LOINC name or curated unambiguous abbreviation present in initial_workup_labs</x:v>
      </x:c>
      <x:c r="H657" s="26" t="str">
        <x:v>hba1c</x:v>
      </x:c>
      <x:c r="I657" s="26" t="str">
        <x:v>LOINC 2.80</x:v>
      </x:c>
      <x:c r="J657" s="29" t="str">
        <x:v>https://loinc.org/</x:v>
      </x:c>
      <x:c r="K657" s="26" t="str">
        <x:v>vocab.concept concept_id=3034639; field=initial_workup_labs</x:v>
      </x:c>
      <x:c r="L657" s="26" t="str">
        <x:v>Terminology-source verified; pathway applicability requires coding/clinical review</x:v>
      </x:c>
    </x:row>
    <x:row r="658" ht="34" customHeight="1">
      <x:c r="A658" s="30" t="n">
        <x:v>13</x:v>
      </x:c>
      <x:c r="B658" s="26" t="str">
        <x:v>Diabetes with Complications (incl. DKA / HHS)</x:v>
      </x:c>
      <x:c r="C658" s="29" t="str">
        <x:v>LOINC</x:v>
      </x:c>
      <x:c r="D658" s="31" t="str">
        <x:v>42757-5</x:v>
      </x:c>
      <x:c r="E658" s="26" t="str">
        <x:v>Troponin I.cardiac [Mass/volume] in Blood</x:v>
      </x:c>
      <x:c r="F658" s="29" t="str">
        <x:v>Measurement</x:v>
      </x:c>
      <x:c r="G658" s="26" t="str">
        <x:v>exact LOINC name or curated unambiguous abbreviation present in initial_workup_labs</x:v>
      </x:c>
      <x:c r="H658" s="26" t="str">
        <x:v>troponin</x:v>
      </x:c>
      <x:c r="I658" s="26" t="str">
        <x:v>LOINC 2.80</x:v>
      </x:c>
      <x:c r="J658" s="29" t="str">
        <x:v>https://loinc.org/</x:v>
      </x:c>
      <x:c r="K658" s="26" t="str">
        <x:v>vocab.concept concept_id=3033745; field=initial_workup_labs</x:v>
      </x:c>
      <x:c r="L658" s="26" t="str">
        <x:v>Terminology-source verified; pathway applicability requires coding/clinical review</x:v>
      </x:c>
    </x:row>
    <x:row r="659" ht="34" customHeight="1">
      <x:c r="A659" s="30" t="n">
        <x:v>13</x:v>
      </x:c>
      <x:c r="B659" s="26" t="str">
        <x:v>Diabetes with Complications (incl. DKA / HHS)</x:v>
      </x:c>
      <x:c r="C659" s="29" t="str">
        <x:v>LOINC</x:v>
      </x:c>
      <x:c r="D659" s="31" t="str">
        <x:v>43923-2</x:v>
      </x:c>
      <x:c r="E659" s="26" t="str">
        <x:v>Beta hydroxybutyrate [Presence] in Serum or Plasma</x:v>
      </x:c>
      <x:c r="F659" s="29" t="str">
        <x:v>Measurement</x:v>
      </x:c>
      <x:c r="G659" s="26" t="str">
        <x:v>exact LOINC name or curated unambiguous abbreviation present in initial_workup_labs</x:v>
      </x:c>
      <x:c r="H659" s="26" t="str">
        <x:v>beta hydroxybutyrate</x:v>
      </x:c>
      <x:c r="I659" s="26" t="str">
        <x:v>LOINC 2.80</x:v>
      </x:c>
      <x:c r="J659" s="29" t="str">
        <x:v>https://loinc.org/</x:v>
      </x:c>
      <x:c r="K659" s="26" t="str">
        <x:v>vocab.concept concept_id=3043006; field=initial_workup_labs</x:v>
      </x:c>
      <x:c r="L659" s="26" t="str">
        <x:v>Terminology-source verified; pathway applicability requires coding/clinical review</x:v>
      </x:c>
    </x:row>
    <x:row r="660" ht="34" customHeight="1">
      <x:c r="A660" s="30" t="n">
        <x:v>13</x:v>
      </x:c>
      <x:c r="B660" s="26" t="str">
        <x:v>Diabetes with Complications (incl. DKA / HHS)</x:v>
      </x:c>
      <x:c r="C660" s="29" t="str">
        <x:v>LOINC</x:v>
      </x:c>
      <x:c r="D660" s="31" t="str">
        <x:v>4548-4</x:v>
      </x:c>
      <x:c r="E660" s="26" t="str">
        <x:v>Hemoglobin A1c/Hemoglobin.total in Blood</x:v>
      </x:c>
      <x:c r="F660" s="29" t="str">
        <x:v>Measurement</x:v>
      </x:c>
      <x:c r="G660" s="26" t="str">
        <x:v>exact LOINC name or curated unambiguous abbreviation present in initial_workup_labs</x:v>
      </x:c>
      <x:c r="H660" s="26" t="str">
        <x:v>hba1c</x:v>
      </x:c>
      <x:c r="I660" s="26" t="str">
        <x:v>LOINC 2.80</x:v>
      </x:c>
      <x:c r="J660" s="29" t="str">
        <x:v>https://loinc.org/</x:v>
      </x:c>
      <x:c r="K660" s="26" t="str">
        <x:v>vocab.concept concept_id=3004410; field=initial_workup_labs</x:v>
      </x:c>
      <x:c r="L660" s="26" t="str">
        <x:v>Terminology-source verified; pathway applicability requires coding/clinical review</x:v>
      </x:c>
    </x:row>
    <x:row r="661" ht="34" customHeight="1">
      <x:c r="A661" s="30" t="n">
        <x:v>13</x:v>
      </x:c>
      <x:c r="B661" s="26" t="str">
        <x:v>Diabetes with Complications (incl. DKA / HHS)</x:v>
      </x:c>
      <x:c r="C661" s="29" t="str">
        <x:v>LOINC</x:v>
      </x:c>
      <x:c r="D661" s="31" t="str">
        <x:v>4549-2</x:v>
      </x:c>
      <x:c r="E661" s="26" t="str">
        <x:v>Hemoglobin A1c/Hemoglobin.total in Blood by Electrophoresis</x:v>
      </x:c>
      <x:c r="F661" s="29" t="str">
        <x:v>Measurement</x:v>
      </x:c>
      <x:c r="G661" s="26" t="str">
        <x:v>exact LOINC name or curated unambiguous abbreviation present in initial_workup_labs</x:v>
      </x:c>
      <x:c r="H661" s="26" t="str">
        <x:v>hba1c</x:v>
      </x:c>
      <x:c r="I661" s="26" t="str">
        <x:v>LOINC 2.80</x:v>
      </x:c>
      <x:c r="J661" s="29" t="str">
        <x:v>https://loinc.org/</x:v>
      </x:c>
      <x:c r="K661" s="26" t="str">
        <x:v>vocab.concept concept_id=3003309; field=initial_workup_labs</x:v>
      </x:c>
      <x:c r="L661" s="26" t="str">
        <x:v>Terminology-source verified; pathway applicability requires coding/clinical review</x:v>
      </x:c>
    </x:row>
    <x:row r="662" ht="34" customHeight="1">
      <x:c r="A662" s="30" t="n">
        <x:v>13</x:v>
      </x:c>
      <x:c r="B662" s="26" t="str">
        <x:v>Diabetes with Complications (incl. DKA / HHS)</x:v>
      </x:c>
      <x:c r="C662" s="29" t="str">
        <x:v>LOINC</x:v>
      </x:c>
      <x:c r="D662" s="31" t="str">
        <x:v>48425-3</x:v>
      </x:c>
      <x:c r="E662" s="26" t="str">
        <x:v>Troponin T.cardiac [Mass/volume] in Blood</x:v>
      </x:c>
      <x:c r="F662" s="29" t="str">
        <x:v>Measurement</x:v>
      </x:c>
      <x:c r="G662" s="26" t="str">
        <x:v>exact LOINC name or curated unambiguous abbreviation present in initial_workup_labs</x:v>
      </x:c>
      <x:c r="H662" s="26" t="str">
        <x:v>troponin</x:v>
      </x:c>
      <x:c r="I662" s="26" t="str">
        <x:v>LOINC 2.80</x:v>
      </x:c>
      <x:c r="J662" s="29" t="str">
        <x:v>https://loinc.org/</x:v>
      </x:c>
      <x:c r="K662" s="26" t="str">
        <x:v>vocab.concept concept_id=3048529; field=initial_workup_labs</x:v>
      </x:c>
      <x:c r="L662" s="26" t="str">
        <x:v>Terminology-source verified; pathway applicability requires coding/clinical review</x:v>
      </x:c>
    </x:row>
    <x:row r="663" ht="34" customHeight="1">
      <x:c r="A663" s="30" t="n">
        <x:v>13</x:v>
      </x:c>
      <x:c r="B663" s="26" t="str">
        <x:v>Diabetes with Complications (incl. DKA / HHS)</x:v>
      </x:c>
      <x:c r="C663" s="29" t="str">
        <x:v>LOINC</x:v>
      </x:c>
      <x:c r="D663" s="31" t="str">
        <x:v>48426-1</x:v>
      </x:c>
      <x:c r="E663" s="26" t="str">
        <x:v>Troponin T.cardiac [Presence] in Blood</x:v>
      </x:c>
      <x:c r="F663" s="29" t="str">
        <x:v>Measurement</x:v>
      </x:c>
      <x:c r="G663" s="26" t="str">
        <x:v>exact LOINC name or curated unambiguous abbreviation present in initial_workup_labs</x:v>
      </x:c>
      <x:c r="H663" s="26" t="str">
        <x:v>troponin</x:v>
      </x:c>
      <x:c r="I663" s="26" t="str">
        <x:v>LOINC 2.80</x:v>
      </x:c>
      <x:c r="J663" s="29" t="str">
        <x:v>https://loinc.org/</x:v>
      </x:c>
      <x:c r="K663" s="26" t="str">
        <x:v>vocab.concept concept_id=3052931; field=initial_workup_labs</x:v>
      </x:c>
      <x:c r="L663" s="26" t="str">
        <x:v>Terminology-source verified; pathway applicability requires coding/clinical review</x:v>
      </x:c>
    </x:row>
    <x:row r="664" ht="34" customHeight="1">
      <x:c r="A664" s="30" t="n">
        <x:v>13</x:v>
      </x:c>
      <x:c r="B664" s="26" t="str">
        <x:v>Diabetes with Complications (incl. DKA / HHS)</x:v>
      </x:c>
      <x:c r="C664" s="29" t="str">
        <x:v>LOINC</x:v>
      </x:c>
      <x:c r="D664" s="31" t="str">
        <x:v>49563-0</x:v>
      </x:c>
      <x:c r="E664" s="26" t="str">
        <x:v>Troponin I.cardiac [Mass/volume] in Serum or Plasma by Detection limit &lt;= 0.01 ng/mL</x:v>
      </x:c>
      <x:c r="F664" s="29" t="str">
        <x:v>Measurement</x:v>
      </x:c>
      <x:c r="G664" s="26" t="str">
        <x:v>exact LOINC name or curated unambiguous abbreviation present in initial_workup_labs</x:v>
      </x:c>
      <x:c r="H664" s="26" t="str">
        <x:v>troponin</x:v>
      </x:c>
      <x:c r="I664" s="26" t="str">
        <x:v>LOINC 2.80</x:v>
      </x:c>
      <x:c r="J664" s="29" t="str">
        <x:v>https://loinc.org/</x:v>
      </x:c>
      <x:c r="K664" s="26" t="str">
        <x:v>vocab.concept concept_id=3032971; field=initial_workup_labs</x:v>
      </x:c>
      <x:c r="L664" s="26" t="str">
        <x:v>Terminology-source verified; pathway applicability requires coding/clinical review</x:v>
      </x:c>
    </x:row>
    <x:row r="665" ht="34" customHeight="1">
      <x:c r="A665" s="30" t="n">
        <x:v>13</x:v>
      </x:c>
      <x:c r="B665" s="26" t="str">
        <x:v>Diabetes with Complications (incl. DKA / HHS)</x:v>
      </x:c>
      <x:c r="C665" s="29" t="str">
        <x:v>LOINC</x:v>
      </x:c>
      <x:c r="D665" s="31" t="str">
        <x:v>53061-8</x:v>
      </x:c>
      <x:c r="E665" s="26" t="str">
        <x:v>Ketones [Moles/volume] in Blood</x:v>
      </x:c>
      <x:c r="F665" s="29" t="str">
        <x:v>Measurement</x:v>
      </x:c>
      <x:c r="G665" s="26" t="str">
        <x:v>exact LOINC name or curated unambiguous abbreviation present in initial_workup_labs</x:v>
      </x:c>
      <x:c r="H665" s="26" t="str">
        <x:v>ketones</x:v>
      </x:c>
      <x:c r="I665" s="26" t="str">
        <x:v>LOINC 2.80</x:v>
      </x:c>
      <x:c r="J665" s="29" t="str">
        <x:v>https://loinc.org/</x:v>
      </x:c>
      <x:c r="K665" s="26" t="str">
        <x:v>vocab.concept concept_id=3041426; field=initial_workup_labs</x:v>
      </x:c>
      <x:c r="L665" s="26" t="str">
        <x:v>Terminology-source verified; pathway applicability requires coding/clinical review</x:v>
      </x:c>
    </x:row>
    <x:row r="666" ht="34" customHeight="1">
      <x:c r="A666" s="30" t="n">
        <x:v>13</x:v>
      </x:c>
      <x:c r="B666" s="26" t="str">
        <x:v>Diabetes with Complications (incl. DKA / HHS)</x:v>
      </x:c>
      <x:c r="C666" s="29" t="str">
        <x:v>LOINC</x:v>
      </x:c>
      <x:c r="D666" s="31" t="str">
        <x:v>55429-5</x:v>
      </x:c>
      <x:c r="E666" s="26" t="str">
        <x:v>Short blood count panel - Blood</x:v>
      </x:c>
      <x:c r="F666" s="29" t="str">
        <x:v>Measurement</x:v>
      </x:c>
      <x:c r="G666" s="26" t="str">
        <x:v>exact LOINC name or curated unambiguous abbreviation present in initial_workup_labs</x:v>
      </x:c>
      <x:c r="H666" s="26" t="str">
        <x:v>cbc</x:v>
      </x:c>
      <x:c r="I666" s="26" t="str">
        <x:v>LOINC 2.80</x:v>
      </x:c>
      <x:c r="J666" s="29" t="str">
        <x:v>https://loinc.org/</x:v>
      </x:c>
      <x:c r="K666" s="26" t="str">
        <x:v>vocab.concept concept_id=40758558; field=initial_workup_labs</x:v>
      </x:c>
      <x:c r="L666" s="26" t="str">
        <x:v>Terminology-source verified; pathway applicability requires coding/clinical review</x:v>
      </x:c>
    </x:row>
    <x:row r="667" ht="34" customHeight="1">
      <x:c r="A667" s="30" t="n">
        <x:v>13</x:v>
      </x:c>
      <x:c r="B667" s="26" t="str">
        <x:v>Diabetes with Complications (incl. DKA / HHS)</x:v>
      </x:c>
      <x:c r="C667" s="29" t="str">
        <x:v>LOINC</x:v>
      </x:c>
      <x:c r="D667" s="31" t="str">
        <x:v>57019-2</x:v>
      </x:c>
      <x:c r="E667" s="26" t="str">
        <x:v>Urinalysis dipstick W Reflex Culture panel - Urine</x:v>
      </x:c>
      <x:c r="F667" s="29" t="str">
        <x:v>Measurement</x:v>
      </x:c>
      <x:c r="G667" s="26" t="str">
        <x:v>exact LOINC name or curated unambiguous abbreviation present in initial_workup_labs</x:v>
      </x:c>
      <x:c r="H667" s="26" t="str">
        <x:v>urinalysis</x:v>
      </x:c>
      <x:c r="I667" s="26" t="str">
        <x:v>LOINC 2.80</x:v>
      </x:c>
      <x:c r="J667" s="29" t="str">
        <x:v>https://loinc.org/</x:v>
      </x:c>
      <x:c r="K667" s="26" t="str">
        <x:v>vocab.concept concept_id=40760138; field=initial_workup_labs</x:v>
      </x:c>
      <x:c r="L667" s="26" t="str">
        <x:v>Terminology-source verified; pathway applicability requires coding/clinical review</x:v>
      </x:c>
    </x:row>
    <x:row r="668" ht="34" customHeight="1">
      <x:c r="A668" s="30" t="n">
        <x:v>13</x:v>
      </x:c>
      <x:c r="B668" s="26" t="str">
        <x:v>Diabetes with Complications (incl. DKA / HHS)</x:v>
      </x:c>
      <x:c r="C668" s="29" t="str">
        <x:v>LOINC</x:v>
      </x:c>
      <x:c r="D668" s="31" t="str">
        <x:v>57020-0</x:v>
      </x:c>
      <x:c r="E668" s="26" t="str">
        <x:v>Urinalysis dipstick W Reflex Microscopic panel - Urine</x:v>
      </x:c>
      <x:c r="F668" s="29" t="str">
        <x:v>Measurement</x:v>
      </x:c>
      <x:c r="G668" s="26" t="str">
        <x:v>exact LOINC name or curated unambiguous abbreviation present in initial_workup_labs</x:v>
      </x:c>
      <x:c r="H668" s="26" t="str">
        <x:v>urinalysis</x:v>
      </x:c>
      <x:c r="I668" s="26" t="str">
        <x:v>LOINC 2.80</x:v>
      </x:c>
      <x:c r="J668" s="29" t="str">
        <x:v>https://loinc.org/</x:v>
      </x:c>
      <x:c r="K668" s="26" t="str">
        <x:v>vocab.concept concept_id=40760139; field=initial_workup_labs</x:v>
      </x:c>
      <x:c r="L668" s="26" t="str">
        <x:v>Terminology-source verified; pathway applicability requires coding/clinical review</x:v>
      </x:c>
    </x:row>
    <x:row r="669" ht="34" customHeight="1">
      <x:c r="A669" s="30" t="n">
        <x:v>13</x:v>
      </x:c>
      <x:c r="B669" s="26" t="str">
        <x:v>Diabetes with Complications (incl. DKA / HHS)</x:v>
      </x:c>
      <x:c r="C669" s="29" t="str">
        <x:v>LOINC</x:v>
      </x:c>
      <x:c r="D669" s="31" t="str">
        <x:v>57021-8</x:v>
      </x:c>
      <x:c r="E669" s="26" t="str">
        <x:v>CBC W Auto Differential panel - Blood</x:v>
      </x:c>
      <x:c r="F669" s="29" t="str">
        <x:v>Measurement</x:v>
      </x:c>
      <x:c r="G669" s="26" t="str">
        <x:v>exact LOINC name or curated unambiguous abbreviation present in initial_workup_labs</x:v>
      </x:c>
      <x:c r="H669" s="26" t="str">
        <x:v>cbc</x:v>
      </x:c>
      <x:c r="I669" s="26" t="str">
        <x:v>LOINC 2.80</x:v>
      </x:c>
      <x:c r="J669" s="29" t="str">
        <x:v>https://loinc.org/</x:v>
      </x:c>
      <x:c r="K669" s="26" t="str">
        <x:v>vocab.concept concept_id=40760140; field=initial_workup_labs</x:v>
      </x:c>
      <x:c r="L669" s="26" t="str">
        <x:v>Terminology-source verified; pathway applicability requires coding/clinical review</x:v>
      </x:c>
    </x:row>
    <x:row r="670" ht="34" customHeight="1">
      <x:c r="A670" s="30" t="n">
        <x:v>13</x:v>
      </x:c>
      <x:c r="B670" s="26" t="str">
        <x:v>Diabetes with Complications (incl. DKA / HHS)</x:v>
      </x:c>
      <x:c r="C670" s="29" t="str">
        <x:v>LOINC</x:v>
      </x:c>
      <x:c r="D670" s="31" t="str">
        <x:v>57022-6</x:v>
      </x:c>
      <x:c r="E670" s="26" t="str">
        <x:v>CBC W Reflex Manual Differential panel - Blood</x:v>
      </x:c>
      <x:c r="F670" s="29" t="str">
        <x:v>Measurement</x:v>
      </x:c>
      <x:c r="G670" s="26" t="str">
        <x:v>exact LOINC name or curated unambiguous abbreviation present in initial_workup_labs</x:v>
      </x:c>
      <x:c r="H670" s="26" t="str">
        <x:v>cbc</x:v>
      </x:c>
      <x:c r="I670" s="26" t="str">
        <x:v>LOINC 2.80</x:v>
      </x:c>
      <x:c r="J670" s="29" t="str">
        <x:v>https://loinc.org/</x:v>
      </x:c>
      <x:c r="K670" s="26" t="str">
        <x:v>vocab.concept concept_id=40760141; field=initial_workup_labs</x:v>
      </x:c>
      <x:c r="L670" s="26" t="str">
        <x:v>Terminology-source verified; pathway applicability requires coding/clinical review</x:v>
      </x:c>
    </x:row>
    <x:row r="671" ht="34" customHeight="1">
      <x:c r="A671" s="30" t="n">
        <x:v>13</x:v>
      </x:c>
      <x:c r="B671" s="26" t="str">
        <x:v>Diabetes with Complications (incl. DKA / HHS)</x:v>
      </x:c>
      <x:c r="C671" s="29" t="str">
        <x:v>LOINC</x:v>
      </x:c>
      <x:c r="D671" s="31" t="str">
        <x:v>57782-5</x:v>
      </x:c>
      <x:c r="E671" s="26" t="str">
        <x:v>CBC W Ordered Manual Differential panel - Blood</x:v>
      </x:c>
      <x:c r="F671" s="29" t="str">
        <x:v>Measurement</x:v>
      </x:c>
      <x:c r="G671" s="26" t="str">
        <x:v>exact LOINC name or curated unambiguous abbreviation present in initial_workup_labs</x:v>
      </x:c>
      <x:c r="H671" s="26" t="str">
        <x:v>cbc</x:v>
      </x:c>
      <x:c r="I671" s="26" t="str">
        <x:v>LOINC 2.80</x:v>
      </x:c>
      <x:c r="J671" s="29" t="str">
        <x:v>https://loinc.org/</x:v>
      </x:c>
      <x:c r="K671" s="26" t="str">
        <x:v>vocab.concept concept_id=40760892; field=initial_workup_labs</x:v>
      </x:c>
      <x:c r="L671" s="26" t="str">
        <x:v>Terminology-source verified; pathway applicability requires coding/clinical review</x:v>
      </x:c>
    </x:row>
    <x:row r="672" ht="34" customHeight="1">
      <x:c r="A672" s="30" t="n">
        <x:v>13</x:v>
      </x:c>
      <x:c r="B672" s="26" t="str">
        <x:v>Diabetes with Complications (incl. DKA / HHS)</x:v>
      </x:c>
      <x:c r="C672" s="29" t="str">
        <x:v>LOINC</x:v>
      </x:c>
      <x:c r="D672" s="31" t="str">
        <x:v>58077-9</x:v>
      </x:c>
      <x:c r="E672" s="26" t="str">
        <x:v>Urinalysis complete W Reflex Culture panel - Urine</x:v>
      </x:c>
      <x:c r="F672" s="29" t="str">
        <x:v>Measurement</x:v>
      </x:c>
      <x:c r="G672" s="26" t="str">
        <x:v>exact LOINC name or curated unambiguous abbreviation present in initial_workup_labs</x:v>
      </x:c>
      <x:c r="H672" s="26" t="str">
        <x:v>urinalysis</x:v>
      </x:c>
      <x:c r="I672" s="26" t="str">
        <x:v>LOINC 2.80</x:v>
      </x:c>
      <x:c r="J672" s="29" t="str">
        <x:v>https://loinc.org/</x:v>
      </x:c>
      <x:c r="K672" s="26" t="str">
        <x:v>vocab.concept concept_id=40761178; field=initial_workup_labs</x:v>
      </x:c>
      <x:c r="L672" s="26" t="str">
        <x:v>Terminology-source verified; pathway applicability requires coding/clinical review</x:v>
      </x:c>
    </x:row>
    <x:row r="673" ht="34" customHeight="1">
      <x:c r="A673" s="30" t="n">
        <x:v>13</x:v>
      </x:c>
      <x:c r="B673" s="26" t="str">
        <x:v>Diabetes with Complications (incl. DKA / HHS)</x:v>
      </x:c>
      <x:c r="C673" s="29" t="str">
        <x:v>LOINC</x:v>
      </x:c>
      <x:c r="D673" s="31" t="str">
        <x:v>58685-9</x:v>
      </x:c>
      <x:c r="E673" s="26" t="str">
        <x:v>Beta hydroxybutyrate [Moles/volume] in Vitreous fluid</x:v>
      </x:c>
      <x:c r="F673" s="29" t="str">
        <x:v>Measurement</x:v>
      </x:c>
      <x:c r="G673" s="26" t="str">
        <x:v>exact LOINC name or curated unambiguous abbreviation present in initial_workup_labs</x:v>
      </x:c>
      <x:c r="H673" s="26" t="str">
        <x:v>beta hydroxybutyrate</x:v>
      </x:c>
      <x:c r="I673" s="26" t="str">
        <x:v>LOINC 2.80</x:v>
      </x:c>
      <x:c r="J673" s="29" t="str">
        <x:v>https://loinc.org/</x:v>
      </x:c>
      <x:c r="K673" s="26" t="str">
        <x:v>vocab.concept concept_id=40761785; field=initial_workup_labs</x:v>
      </x:c>
      <x:c r="L673" s="26" t="str">
        <x:v>Terminology-source verified; pathway applicability requires coding/clinical review</x:v>
      </x:c>
    </x:row>
    <x:row r="674" ht="34" customHeight="1">
      <x:c r="A674" s="30" t="n">
        <x:v>13</x:v>
      </x:c>
      <x:c r="B674" s="26" t="str">
        <x:v>Diabetes with Complications (incl. DKA / HHS)</x:v>
      </x:c>
      <x:c r="C674" s="29" t="str">
        <x:v>LOINC</x:v>
      </x:c>
      <x:c r="D674" s="31" t="str">
        <x:v>59261-8</x:v>
      </x:c>
      <x:c r="E674" s="26" t="str">
        <x:v>Hemoglobin A1c/Hemoglobin.total in Blood by IFCC protocol</x:v>
      </x:c>
      <x:c r="F674" s="29" t="str">
        <x:v>Measurement</x:v>
      </x:c>
      <x:c r="G674" s="26" t="str">
        <x:v>exact LOINC name or curated unambiguous abbreviation present in initial_workup_labs</x:v>
      </x:c>
      <x:c r="H674" s="26" t="str">
        <x:v>hba1c</x:v>
      </x:c>
      <x:c r="I674" s="26" t="str">
        <x:v>LOINC 2.80</x:v>
      </x:c>
      <x:c r="J674" s="29" t="str">
        <x:v>https://loinc.org/</x:v>
      </x:c>
      <x:c r="K674" s="26" t="str">
        <x:v>vocab.concept concept_id=40762352; field=initial_workup_labs</x:v>
      </x:c>
      <x:c r="L674" s="26" t="str">
        <x:v>Terminology-source verified; pathway applicability requires coding/clinical review</x:v>
      </x:c>
    </x:row>
    <x:row r="675" ht="34" customHeight="1">
      <x:c r="A675" s="30" t="n">
        <x:v>13</x:v>
      </x:c>
      <x:c r="B675" s="26" t="str">
        <x:v>Diabetes with Complications (incl. DKA / HHS)</x:v>
      </x:c>
      <x:c r="C675" s="29" t="str">
        <x:v>LOINC</x:v>
      </x:c>
      <x:c r="D675" s="31" t="str">
        <x:v>62388-4</x:v>
      </x:c>
      <x:c r="E675" s="26" t="str">
        <x:v>Hemoglobin A1c/Hemoglobin.total in Blood by JDS/JSCC protocol</x:v>
      </x:c>
      <x:c r="F675" s="29" t="str">
        <x:v>Measurement</x:v>
      </x:c>
      <x:c r="G675" s="26" t="str">
        <x:v>exact LOINC name or curated unambiguous abbreviation present in initial_workup_labs</x:v>
      </x:c>
      <x:c r="H675" s="26" t="str">
        <x:v>hba1c</x:v>
      </x:c>
      <x:c r="I675" s="26" t="str">
        <x:v>LOINC 2.80</x:v>
      </x:c>
      <x:c r="J675" s="29" t="str">
        <x:v>https://loinc.org/</x:v>
      </x:c>
      <x:c r="K675" s="26" t="str">
        <x:v>vocab.concept concept_id=40765129; field=initial_workup_labs</x:v>
      </x:c>
      <x:c r="L675" s="26" t="str">
        <x:v>Terminology-source verified; pathway applicability requires coding/clinical review</x:v>
      </x:c>
    </x:row>
    <x:row r="676" ht="34" customHeight="1">
      <x:c r="A676" s="30" t="n">
        <x:v>13</x:v>
      </x:c>
      <x:c r="B676" s="26" t="str">
        <x:v>Diabetes with Complications (incl. DKA / HHS)</x:v>
      </x:c>
      <x:c r="C676" s="29" t="str">
        <x:v>LOINC</x:v>
      </x:c>
      <x:c r="D676" s="31" t="str">
        <x:v>6598-7</x:v>
      </x:c>
      <x:c r="E676" s="26" t="str">
        <x:v>Troponin T.cardiac [Mass/volume] in Serum or Plasma</x:v>
      </x:c>
      <x:c r="F676" s="29" t="str">
        <x:v>Measurement</x:v>
      </x:c>
      <x:c r="G676" s="26" t="str">
        <x:v>exact LOINC name or curated unambiguous abbreviation present in initial_workup_labs</x:v>
      </x:c>
      <x:c r="H676" s="26" t="str">
        <x:v>troponin</x:v>
      </x:c>
      <x:c r="I676" s="26" t="str">
        <x:v>LOINC 2.80</x:v>
      </x:c>
      <x:c r="J676" s="29" t="str">
        <x:v>https://loinc.org/</x:v>
      </x:c>
      <x:c r="K676" s="26" t="str">
        <x:v>vocab.concept concept_id=3019800; field=initial_workup_labs</x:v>
      </x:c>
      <x:c r="L676" s="26" t="str">
        <x:v>Terminology-source verified; pathway applicability requires coding/clinical review</x:v>
      </x:c>
    </x:row>
    <x:row r="677" ht="34" customHeight="1">
      <x:c r="A677" s="30" t="n">
        <x:v>13</x:v>
      </x:c>
      <x:c r="B677" s="26" t="str">
        <x:v>Diabetes with Complications (incl. DKA / HHS)</x:v>
      </x:c>
      <x:c r="C677" s="29" t="str">
        <x:v>LOINC</x:v>
      </x:c>
      <x:c r="D677" s="31" t="str">
        <x:v>66441-7</x:v>
      </x:c>
      <x:c r="E677" s="26" t="str">
        <x:v>Beta hydroxybutyrate [Moles/volume] in Blood by Test strip</x:v>
      </x:c>
      <x:c r="F677" s="29" t="str">
        <x:v>Measurement</x:v>
      </x:c>
      <x:c r="G677" s="26" t="str">
        <x:v>exact LOINC name or curated unambiguous abbreviation present in initial_workup_labs</x:v>
      </x:c>
      <x:c r="H677" s="26" t="str">
        <x:v>beta hydroxybutyrate</x:v>
      </x:c>
      <x:c r="I677" s="26" t="str">
        <x:v>LOINC 2.80</x:v>
      </x:c>
      <x:c r="J677" s="29" t="str">
        <x:v>https://loinc.org/</x:v>
      </x:c>
      <x:c r="K677" s="26" t="str">
        <x:v>vocab.concept concept_id=40769111; field=initial_workup_labs</x:v>
      </x:c>
      <x:c r="L677" s="26" t="str">
        <x:v>Terminology-source verified; pathway applicability requires coding/clinical review</x:v>
      </x:c>
    </x:row>
    <x:row r="678" ht="34" customHeight="1">
      <x:c r="A678" s="30" t="n">
        <x:v>13</x:v>
      </x:c>
      <x:c r="B678" s="26" t="str">
        <x:v>Diabetes with Complications (incl. DKA / HHS)</x:v>
      </x:c>
      <x:c r="C678" s="29" t="str">
        <x:v>LOINC</x:v>
      </x:c>
      <x:c r="D678" s="31" t="str">
        <x:v>67151-1</x:v>
      </x:c>
      <x:c r="E678" s="26" t="str">
        <x:v>Troponin T.cardiac [Mass/volume] in Serum or Plasma by High sensitivity method</x:v>
      </x:c>
      <x:c r="F678" s="29" t="str">
        <x:v>Measurement</x:v>
      </x:c>
      <x:c r="G678" s="26" t="str">
        <x:v>exact LOINC name or curated unambiguous abbreviation present in initial_workup_labs</x:v>
      </x:c>
      <x:c r="H678" s="26" t="str">
        <x:v>troponin</x:v>
      </x:c>
      <x:c r="I678" s="26" t="str">
        <x:v>LOINC 2.80</x:v>
      </x:c>
      <x:c r="J678" s="29" t="str">
        <x:v>https://loinc.org/</x:v>
      </x:c>
      <x:c r="K678" s="26" t="str">
        <x:v>vocab.concept concept_id=40769783; field=initial_workup_labs</x:v>
      </x:c>
      <x:c r="L678" s="26" t="str">
        <x:v>Terminology-source verified; pathway applicability requires coding/clinical review</x:v>
      </x:c>
    </x:row>
    <x:row r="679" ht="34" customHeight="1">
      <x:c r="A679" s="30" t="n">
        <x:v>13</x:v>
      </x:c>
      <x:c r="B679" s="26" t="str">
        <x:v>Diabetes with Complications (incl. DKA / HHS)</x:v>
      </x:c>
      <x:c r="C679" s="29" t="str">
        <x:v>LOINC</x:v>
      </x:c>
      <x:c r="D679" s="31" t="str">
        <x:v>6873-4</x:v>
      </x:c>
      <x:c r="E679" s="26" t="str">
        <x:v>Beta hydroxybutyrate [Moles/volume] in Serum or Plasma</x:v>
      </x:c>
      <x:c r="F679" s="29" t="str">
        <x:v>Measurement</x:v>
      </x:c>
      <x:c r="G679" s="26" t="str">
        <x:v>exact LOINC name or curated unambiguous abbreviation present in initial_workup_labs</x:v>
      </x:c>
      <x:c r="H679" s="26" t="str">
        <x:v>beta hydroxybutyrate</x:v>
      </x:c>
      <x:c r="I679" s="26" t="str">
        <x:v>LOINC 2.80</x:v>
      </x:c>
      <x:c r="J679" s="29" t="str">
        <x:v>https://loinc.org/</x:v>
      </x:c>
      <x:c r="K679" s="26" t="str">
        <x:v>vocab.concept concept_id=3003985; field=initial_workup_labs</x:v>
      </x:c>
      <x:c r="L679" s="26" t="str">
        <x:v>Terminology-source verified; pathway applicability requires coding/clinical review</x:v>
      </x:c>
    </x:row>
    <x:row r="680" ht="34" customHeight="1">
      <x:c r="A680" s="30" t="n">
        <x:v>13</x:v>
      </x:c>
      <x:c r="B680" s="26" t="str">
        <x:v>Diabetes with Complications (incl. DKA / HHS)</x:v>
      </x:c>
      <x:c r="C680" s="29" t="str">
        <x:v>LOINC</x:v>
      </x:c>
      <x:c r="D680" s="31" t="str">
        <x:v>68955-4</x:v>
      </x:c>
      <x:c r="E680" s="26" t="str">
        <x:v>Ketones [Presence] in Blood by Tablet</x:v>
      </x:c>
      <x:c r="F680" s="29" t="str">
        <x:v>Measurement</x:v>
      </x:c>
      <x:c r="G680" s="26" t="str">
        <x:v>exact LOINC name or curated unambiguous abbreviation present in initial_workup_labs</x:v>
      </x:c>
      <x:c r="H680" s="26" t="str">
        <x:v>ketones</x:v>
      </x:c>
      <x:c r="I680" s="26" t="str">
        <x:v>LOINC 2.80</x:v>
      </x:c>
      <x:c r="J680" s="29" t="str">
        <x:v>https://loinc.org/</x:v>
      </x:c>
      <x:c r="K680" s="26" t="str">
        <x:v>vocab.concept concept_id=40771490; field=initial_workup_labs</x:v>
      </x:c>
      <x:c r="L680" s="26" t="str">
        <x:v>Terminology-source verified; pathway applicability requires coding/clinical review</x:v>
      </x:c>
    </x:row>
    <x:row r="681" ht="34" customHeight="1">
      <x:c r="A681" s="30" t="n">
        <x:v>13</x:v>
      </x:c>
      <x:c r="B681" s="26" t="str">
        <x:v>Diabetes with Complications (incl. DKA / HHS)</x:v>
      </x:c>
      <x:c r="C681" s="29" t="str">
        <x:v>LOINC</x:v>
      </x:c>
      <x:c r="D681" s="31" t="str">
        <x:v>70219-1</x:v>
      </x:c>
      <x:c r="E681" s="26" t="str">
        <x:v>Basic metabolic 2008 panel with ionized calcium - Serum or Plasma</x:v>
      </x:c>
      <x:c r="F681" s="29" t="str">
        <x:v>Measurement</x:v>
      </x:c>
      <x:c r="G681" s="26" t="str">
        <x:v>exact LOINC name or curated unambiguous abbreviation present in initial_workup_labs</x:v>
      </x:c>
      <x:c r="H681" s="26" t="str">
        <x:v>bmp</x:v>
      </x:c>
      <x:c r="I681" s="26" t="str">
        <x:v>LOINC 2.80</x:v>
      </x:c>
      <x:c r="J681" s="29" t="str">
        <x:v>https://loinc.org/</x:v>
      </x:c>
      <x:c r="K681" s="26" t="str">
        <x:v>vocab.concept concept_id=42868693; field=initial_workup_labs</x:v>
      </x:c>
      <x:c r="L681" s="26" t="str">
        <x:v>Terminology-source verified; pathway applicability requires coding/clinical review</x:v>
      </x:c>
    </x:row>
    <x:row r="682" ht="34" customHeight="1">
      <x:c r="A682" s="30" t="n">
        <x:v>13</x:v>
      </x:c>
      <x:c r="B682" s="26" t="str">
        <x:v>Diabetes with Complications (incl. DKA / HHS)</x:v>
      </x:c>
      <x:c r="C682" s="29" t="str">
        <x:v>LOINC</x:v>
      </x:c>
      <x:c r="D682" s="31" t="str">
        <x:v>71875-9</x:v>
      </x:c>
      <x:c r="E682" s="26" t="str">
        <x:v>Hemoglobin A1c/Hemoglobin.total [Pure mass fraction] in Blood</x:v>
      </x:c>
      <x:c r="F682" s="29" t="str">
        <x:v>Measurement</x:v>
      </x:c>
      <x:c r="G682" s="26" t="str">
        <x:v>exact LOINC name or curated unambiguous abbreviation present in initial_workup_labs</x:v>
      </x:c>
      <x:c r="H682" s="26" t="str">
        <x:v>hba1c</x:v>
      </x:c>
      <x:c r="I682" s="26" t="str">
        <x:v>LOINC 2.80</x:v>
      </x:c>
      <x:c r="J682" s="29" t="str">
        <x:v>https://loinc.org/</x:v>
      </x:c>
      <x:c r="K682" s="26" t="str">
        <x:v>vocab.concept concept_id=42869630; field=initial_workup_labs</x:v>
      </x:c>
      <x:c r="L682" s="26" t="str">
        <x:v>Terminology-source verified; pathway applicability requires coding/clinical review</x:v>
      </x:c>
    </x:row>
    <x:row r="683" ht="34" customHeight="1">
      <x:c r="A683" s="30" t="n">
        <x:v>13</x:v>
      </x:c>
      <x:c r="B683" s="26" t="str">
        <x:v>Diabetes with Complications (incl. DKA / HHS)</x:v>
      </x:c>
      <x:c r="C683" s="29" t="str">
        <x:v>LOINC</x:v>
      </x:c>
      <x:c r="D683" s="31" t="str">
        <x:v>72416-1</x:v>
      </x:c>
      <x:c r="E683" s="26" t="str">
        <x:v>Beta hydroxybutyrate [Moles/volume] in Blood --post meal</x:v>
      </x:c>
      <x:c r="F683" s="29" t="str">
        <x:v>Measurement</x:v>
      </x:c>
      <x:c r="G683" s="26" t="str">
        <x:v>exact LOINC name or curated unambiguous abbreviation present in initial_workup_labs</x:v>
      </x:c>
      <x:c r="H683" s="26" t="str">
        <x:v>beta hydroxybutyrate</x:v>
      </x:c>
      <x:c r="I683" s="26" t="str">
        <x:v>LOINC 2.80</x:v>
      </x:c>
      <x:c r="J683" s="29" t="str">
        <x:v>https://loinc.org/</x:v>
      </x:c>
      <x:c r="K683" s="26" t="str">
        <x:v>vocab.concept concept_id=43055047; field=initial_workup_labs</x:v>
      </x:c>
      <x:c r="L683" s="26" t="str">
        <x:v>Terminology-source verified; pathway applicability requires coding/clinical review</x:v>
      </x:c>
    </x:row>
    <x:row r="684" ht="34" customHeight="1">
      <x:c r="A684" s="30" t="n">
        <x:v>13</x:v>
      </x:c>
      <x:c r="B684" s="26" t="str">
        <x:v>Diabetes with Complications (incl. DKA / HHS)</x:v>
      </x:c>
      <x:c r="C684" s="29" t="str">
        <x:v>LOINC</x:v>
      </x:c>
      <x:c r="D684" s="31" t="str">
        <x:v>72417-9</x:v>
      </x:c>
      <x:c r="E684" s="26" t="str">
        <x:v>Beta hydroxybutyrate [Moles/volume] in Blood --pre-meal</x:v>
      </x:c>
      <x:c r="F684" s="29" t="str">
        <x:v>Measurement</x:v>
      </x:c>
      <x:c r="G684" s="26" t="str">
        <x:v>exact LOINC name or curated unambiguous abbreviation present in initial_workup_labs</x:v>
      </x:c>
      <x:c r="H684" s="26" t="str">
        <x:v>beta hydroxybutyrate</x:v>
      </x:c>
      <x:c r="I684" s="26" t="str">
        <x:v>LOINC 2.80</x:v>
      </x:c>
      <x:c r="J684" s="29" t="str">
        <x:v>https://loinc.org/</x:v>
      </x:c>
      <x:c r="K684" s="26" t="str">
        <x:v>vocab.concept concept_id=43055048; field=initial_workup_labs</x:v>
      </x:c>
      <x:c r="L684" s="26" t="str">
        <x:v>Terminology-source verified; pathway applicability requires coding/clinical review</x:v>
      </x:c>
    </x:row>
    <x:row r="685" ht="34" customHeight="1">
      <x:c r="A685" s="30" t="n">
        <x:v>13</x:v>
      </x:c>
      <x:c r="B685" s="26" t="str">
        <x:v>Diabetes with Complications (incl. DKA / HHS)</x:v>
      </x:c>
      <x:c r="C685" s="29" t="str">
        <x:v>LOINC</x:v>
      </x:c>
      <x:c r="D685" s="31" t="str">
        <x:v>75241-0</x:v>
      </x:c>
      <x:c r="E685" s="26" t="str">
        <x:v>Procalcitonin [Mass/volume] in Serum or Plasma by Immunoassay</x:v>
      </x:c>
      <x:c r="F685" s="29" t="str">
        <x:v>Measurement</x:v>
      </x:c>
      <x:c r="G685" s="26" t="str">
        <x:v>exact LOINC name or curated unambiguous abbreviation present in initial_workup_labs</x:v>
      </x:c>
      <x:c r="H685" s="26" t="str">
        <x:v>procalcitonin</x:v>
      </x:c>
      <x:c r="I685" s="26" t="str">
        <x:v>LOINC 2.80</x:v>
      </x:c>
      <x:c r="J685" s="29" t="str">
        <x:v>https://loinc.org/</x:v>
      </x:c>
      <x:c r="K685" s="26" t="str">
        <x:v>vocab.concept concept_id=44817130; field=initial_workup_labs</x:v>
      </x:c>
      <x:c r="L685" s="26" t="str">
        <x:v>Terminology-source verified; pathway applicability requires coding/clinical review</x:v>
      </x:c>
    </x:row>
    <x:row r="686" ht="34" customHeight="1">
      <x:c r="A686" s="30" t="n">
        <x:v>13</x:v>
      </x:c>
      <x:c r="B686" s="26" t="str">
        <x:v>Diabetes with Complications (incl. DKA / HHS)</x:v>
      </x:c>
      <x:c r="C686" s="29" t="str">
        <x:v>LOINC</x:v>
      </x:c>
      <x:c r="D686" s="31" t="str">
        <x:v>76399-5</x:v>
      </x:c>
      <x:c r="E686" s="26" t="str">
        <x:v>Troponin I.cardiac [Presence] in Serum, Plasma or Blood by Rapid immunoassay</x:v>
      </x:c>
      <x:c r="F686" s="29" t="str">
        <x:v>Measurement</x:v>
      </x:c>
      <x:c r="G686" s="26" t="str">
        <x:v>exact LOINC name or curated unambiguous abbreviation present in initial_workup_labs</x:v>
      </x:c>
      <x:c r="H686" s="26" t="str">
        <x:v>troponin</x:v>
      </x:c>
      <x:c r="I686" s="26" t="str">
        <x:v>LOINC 2.80</x:v>
      </x:c>
      <x:c r="J686" s="29" t="str">
        <x:v>https://loinc.org/</x:v>
      </x:c>
      <x:c r="K686" s="26" t="str">
        <x:v>vocab.concept concept_id=46235895; field=initial_workup_labs</x:v>
      </x:c>
      <x:c r="L686" s="26" t="str">
        <x:v>Terminology-source verified; pathway applicability requires coding/clinical review</x:v>
      </x:c>
    </x:row>
    <x:row r="687" ht="34" customHeight="1">
      <x:c r="A687" s="30" t="n">
        <x:v>13</x:v>
      </x:c>
      <x:c r="B687" s="26" t="str">
        <x:v>Diabetes with Complications (incl. DKA / HHS)</x:v>
      </x:c>
      <x:c r="C687" s="29" t="str">
        <x:v>LOINC</x:v>
      </x:c>
      <x:c r="D687" s="31" t="str">
        <x:v>89044-2</x:v>
      </x:c>
      <x:c r="E687" s="26" t="str">
        <x:v>Basic metabolic and albumin panel - Serum or Plasma</x:v>
      </x:c>
      <x:c r="F687" s="29" t="str">
        <x:v>Measurement</x:v>
      </x:c>
      <x:c r="G687" s="26" t="str">
        <x:v>exact LOINC name or curated unambiguous abbreviation present in initial_workup_labs</x:v>
      </x:c>
      <x:c r="H687" s="26" t="str">
        <x:v>bmp</x:v>
      </x:c>
      <x:c r="I687" s="26" t="str">
        <x:v>LOINC 2.80</x:v>
      </x:c>
      <x:c r="J687" s="29" t="str">
        <x:v>https://loinc.org/</x:v>
      </x:c>
      <x:c r="K687" s="26" t="str">
        <x:v>vocab.concept concept_id=36304850; field=initial_workup_labs</x:v>
      </x:c>
      <x:c r="L687" s="26" t="str">
        <x:v>Terminology-source verified; pathway applicability requires coding/clinical review</x:v>
      </x:c>
    </x:row>
    <x:row r="688" ht="34" customHeight="1">
      <x:c r="A688" s="30" t="n">
        <x:v>13</x:v>
      </x:c>
      <x:c r="B688" s="26" t="str">
        <x:v>Diabetes with Complications (incl. DKA / HHS)</x:v>
      </x:c>
      <x:c r="C688" s="29" t="str">
        <x:v>LOINC</x:v>
      </x:c>
      <x:c r="D688" s="31" t="str">
        <x:v>89575-5</x:v>
      </x:c>
      <x:c r="E688" s="26" t="str">
        <x:v>Troponin T.cardiac [Interpretation] in Serum or Plasma Qualitative by High sensitivity method</x:v>
      </x:c>
      <x:c r="F688" s="29" t="str">
        <x:v>Measurement</x:v>
      </x:c>
      <x:c r="G688" s="26" t="str">
        <x:v>exact LOINC name or curated unambiguous abbreviation present in initial_workup_labs</x:v>
      </x:c>
      <x:c r="H688" s="26" t="str">
        <x:v>troponin</x:v>
      </x:c>
      <x:c r="I688" s="26" t="str">
        <x:v>LOINC 2.80</x:v>
      </x:c>
      <x:c r="J688" s="29" t="str">
        <x:v>https://loinc.org/</x:v>
      </x:c>
      <x:c r="K688" s="26" t="str">
        <x:v>vocab.concept concept_id=36304662; field=initial_workup_labs</x:v>
      </x:c>
      <x:c r="L688" s="26" t="str">
        <x:v>Terminology-source verified; pathway applicability requires coding/clinical review</x:v>
      </x:c>
    </x:row>
    <x:row r="689" ht="34" customHeight="1">
      <x:c r="A689" s="30" t="n">
        <x:v>13</x:v>
      </x:c>
      <x:c r="B689" s="26" t="str">
        <x:v>Diabetes with Complications (incl. DKA / HHS)</x:v>
      </x:c>
      <x:c r="C689" s="29" t="str">
        <x:v>LOINC</x:v>
      </x:c>
      <x:c r="D689" s="31" t="str">
        <x:v>89578-9</x:v>
      </x:c>
      <x:c r="E689" s="26" t="str">
        <x:v>Troponin I.cardiac [Interpretation] in Serum or Plasma Qualitative by High sensitivity method</x:v>
      </x:c>
      <x:c r="F689" s="29" t="str">
        <x:v>Measurement</x:v>
      </x:c>
      <x:c r="G689" s="26" t="str">
        <x:v>exact LOINC name or curated unambiguous abbreviation present in initial_workup_labs</x:v>
      </x:c>
      <x:c r="H689" s="26" t="str">
        <x:v>troponin</x:v>
      </x:c>
      <x:c r="I689" s="26" t="str">
        <x:v>LOINC 2.80</x:v>
      </x:c>
      <x:c r="J689" s="29" t="str">
        <x:v>https://loinc.org/</x:v>
      </x:c>
      <x:c r="K689" s="26" t="str">
        <x:v>vocab.concept concept_id=36304114; field=initial_workup_labs</x:v>
      </x:c>
      <x:c r="L689" s="26" t="str">
        <x:v>Terminology-source verified; pathway applicability requires coding/clinical review</x:v>
      </x:c>
    </x:row>
    <x:row r="690" ht="34" customHeight="1">
      <x:c r="A690" s="30" t="n">
        <x:v>13</x:v>
      </x:c>
      <x:c r="B690" s="26" t="str">
        <x:v>Diabetes with Complications (incl. DKA / HHS)</x:v>
      </x:c>
      <x:c r="C690" s="29" t="str">
        <x:v>LOINC</x:v>
      </x:c>
      <x:c r="D690" s="31" t="str">
        <x:v>89579-7</x:v>
      </x:c>
      <x:c r="E690" s="26" t="str">
        <x:v>Troponin I.cardiac [Mass/volume] in Serum or Plasma by High sensitivity method</x:v>
      </x:c>
      <x:c r="F690" s="29" t="str">
        <x:v>Measurement</x:v>
      </x:c>
      <x:c r="G690" s="26" t="str">
        <x:v>exact LOINC name or curated unambiguous abbreviation present in initial_workup_labs</x:v>
      </x:c>
      <x:c r="H690" s="26" t="str">
        <x:v>troponin</x:v>
      </x:c>
      <x:c r="I690" s="26" t="str">
        <x:v>LOINC 2.80</x:v>
      </x:c>
      <x:c r="J690" s="29" t="str">
        <x:v>https://loinc.org/</x:v>
      </x:c>
      <x:c r="K690" s="26" t="str">
        <x:v>vocab.concept concept_id=36306105; field=initial_workup_labs</x:v>
      </x:c>
      <x:c r="L690" s="26" t="str">
        <x:v>Terminology-source verified; pathway applicability requires coding/clinical review</x:v>
      </x:c>
    </x:row>
    <x:row r="691" ht="34" customHeight="1">
      <x:c r="A691" s="30" t="n">
        <x:v>13</x:v>
      </x:c>
      <x:c r="B691" s="26" t="str">
        <x:v>Diabetes with Complications (incl. DKA / HHS)</x:v>
      </x:c>
      <x:c r="C691" s="29" t="str">
        <x:v>LOINC</x:v>
      </x:c>
      <x:c r="D691" s="31" t="str">
        <x:v>99099-4</x:v>
      </x:c>
      <x:c r="E691" s="26" t="str">
        <x:v>Procalcitonin [Moles/volume] in Serum or Plasma</x:v>
      </x:c>
      <x:c r="F691" s="29" t="str">
        <x:v>Measurement</x:v>
      </x:c>
      <x:c r="G691" s="26" t="str">
        <x:v>exact LOINC name or curated unambiguous abbreviation present in initial_workup_labs</x:v>
      </x:c>
      <x:c r="H691" s="26" t="str">
        <x:v>procalcitonin</x:v>
      </x:c>
      <x:c r="I691" s="26" t="str">
        <x:v>LOINC 2.80</x:v>
      </x:c>
      <x:c r="J691" s="29" t="str">
        <x:v>https://loinc.org/</x:v>
      </x:c>
      <x:c r="K691" s="26" t="str">
        <x:v>vocab.concept concept_id=1988947; field=initial_workup_labs</x:v>
      </x:c>
      <x:c r="L691" s="26" t="str">
        <x:v>Terminology-source verified; pathway applicability requires coding/clinical review</x:v>
      </x:c>
    </x:row>
    <x:row r="692" ht="34" customHeight="1">
      <x:c r="A692" s="30" t="n">
        <x:v>14</x:v>
      </x:c>
      <x:c r="B692" s="26" t="str">
        <x:v>COPD Exacerbation</x:v>
      </x:c>
      <x:c r="C692" s="29" t="str">
        <x:v>ICD-10-CM</x:v>
      </x:c>
      <x:c r="D692" s="31" t="str">
        <x:v>J44.1</x:v>
      </x:c>
      <x:c r="E692" s="26" t="str">
        <x:v>Chronic obstructive pulmonary disease with (acute) exacerbation</x:v>
      </x:c>
      <x:c r="F692" s="29" t="str">
        <x:v>Condition</x:v>
      </x:c>
      <x:c r="G692" s="26" t="str">
        <x:v>conservative full-token terminology match</x:v>
      </x:c>
      <x:c r="H692" s="26" t="str">
        <x:v>chronic obstructive pulmonary disease exacerbation</x:v>
      </x:c>
      <x:c r="I692" s="26" t="str">
        <x:v>ICD-10-CM FY2026 code descriptions</x:v>
      </x:c>
      <x:c r="J692" s="29" t="str">
        <x:v>https://www.cdc.gov/nchs/icd/icd-10-cm.htm</x:v>
      </x:c>
      <x:c r="K692" s="26" t="str">
        <x:v>vocab.concept concept_id=35208024</x:v>
      </x:c>
      <x:c r="L692" s="26" t="str">
        <x:v>Terminology-source verified; pathway applicability requires coding/clinical review</x:v>
      </x:c>
    </x:row>
    <x:row r="693" ht="34" customHeight="1">
      <x:c r="A693" s="30" t="n">
        <x:v>14</x:v>
      </x:c>
      <x:c r="B693" s="26" t="str">
        <x:v>COPD Exacerbation</x:v>
      </x:c>
      <x:c r="C693" s="29" t="str">
        <x:v>SNOMED CT</x:v>
      </x:c>
      <x:c r="D693" s="31" t="str">
        <x:v>195951007</x:v>
      </x:c>
      <x:c r="E693" s="26" t="str">
        <x:v>Acute exacerbation of chronic obstructive pulmonary disease</x:v>
      </x:c>
      <x:c r="F693" s="29" t="str">
        <x:v>Condition</x:v>
      </x:c>
      <x:c r="G693" s="26" t="str">
        <x:v>OMOP Maps to from ICD-10-CM J44.1</x:v>
      </x:c>
      <x:c r="H693" s="26" t="str">
        <x:v>J44.1</x:v>
      </x:c>
      <x:c r="I693" s="26" t="str">
        <x:v>2025-02-01 International; 2025-03-01 US; 2025-04-09 UK editions</x:v>
      </x:c>
      <x:c r="J693" s="29" t="str">
        <x:v>https://www.snomed.org/</x:v>
      </x:c>
      <x:c r="K693" s="26" t="str">
        <x:v>vocab.concept concept_id=257004</x:v>
      </x:c>
      <x:c r="L693" s="26" t="str">
        <x:v>Terminology-source verified; pathway applicability requires coding/clinical review</x:v>
      </x:c>
    </x:row>
    <x:row r="694" ht="34" customHeight="1">
      <x:c r="A694" s="30" t="n">
        <x:v>14</x:v>
      </x:c>
      <x:c r="B694" s="26" t="str">
        <x:v>COPD Exacerbation</x:v>
      </x:c>
      <x:c r="C694" s="29" t="str">
        <x:v>LOINC</x:v>
      </x:c>
      <x:c r="D694" s="31" t="str">
        <x:v>101865-4</x:v>
      </x:c>
      <x:c r="E694" s="26" t="str">
        <x:v>Troponin T. cardiac 2H and 6H 5th generation panel in Serum or Plasma by High sensitivity method</x:v>
      </x:c>
      <x:c r="F694" s="29" t="str">
        <x:v>Measurement</x:v>
      </x:c>
      <x:c r="G694" s="26" t="str">
        <x:v>exact LOINC name or curated unambiguous abbreviation present in initial_workup_labs</x:v>
      </x:c>
      <x:c r="H694" s="26" t="str">
        <x:v>high sensitivity troponin</x:v>
      </x:c>
      <x:c r="I694" s="26" t="str">
        <x:v>LOINC 2.80</x:v>
      </x:c>
      <x:c r="J694" s="29" t="str">
        <x:v>https://loinc.org/</x:v>
      </x:c>
      <x:c r="K694" s="26" t="str">
        <x:v>vocab.concept concept_id=3966432; field=initial_workup_labs</x:v>
      </x:c>
      <x:c r="L694" s="26" t="str">
        <x:v>Terminology-source verified; pathway applicability requires coding/clinical review</x:v>
      </x:c>
    </x:row>
    <x:row r="695" ht="34" customHeight="1">
      <x:c r="A695" s="30" t="n">
        <x:v>14</x:v>
      </x:c>
      <x:c r="B695" s="26" t="str">
        <x:v>COPD Exacerbation</x:v>
      </x:c>
      <x:c r="C695" s="29" t="str">
        <x:v>LOINC</x:v>
      </x:c>
      <x:c r="D695" s="31" t="str">
        <x:v>105126-7</x:v>
      </x:c>
      <x:c r="E695" s="26" t="str">
        <x:v>C reactive protein [Mass/volume] in Serum, Plasma or Blood</x:v>
      </x:c>
      <x:c r="F695" s="29" t="str">
        <x:v>Measurement</x:v>
      </x:c>
      <x:c r="G695" s="26" t="str">
        <x:v>exact LOINC name or curated unambiguous abbreviation present in initial_workup_labs</x:v>
      </x:c>
      <x:c r="H695" s="26" t="str">
        <x:v>crp</x:v>
      </x:c>
      <x:c r="I695" s="26" t="str">
        <x:v>LOINC 2.80</x:v>
      </x:c>
      <x:c r="J695" s="29" t="str">
        <x:v>https://loinc.org/</x:v>
      </x:c>
      <x:c r="K695" s="26" t="str">
        <x:v>vocab.concept concept_id=1091617; field=initial_workup_labs</x:v>
      </x:c>
      <x:c r="L695" s="26" t="str">
        <x:v>Terminology-source verified; pathway applicability requires coding/clinical review</x:v>
      </x:c>
    </x:row>
    <x:row r="696" ht="34" customHeight="1">
      <x:c r="A696" s="30" t="n">
        <x:v>14</x:v>
      </x:c>
      <x:c r="B696" s="26" t="str">
        <x:v>COPD Exacerbation</x:v>
      </x:c>
      <x:c r="C696" s="29" t="str">
        <x:v>LOINC</x:v>
      </x:c>
      <x:c r="D696" s="31" t="str">
        <x:v>106733-9</x:v>
      </x:c>
      <x:c r="E696" s="26" t="str">
        <x:v>Troponin I.cardiac [Mass/volume] in Serum, Plasma or Blood by Rapid immunoassay</x:v>
      </x:c>
      <x:c r="F696" s="29" t="str">
        <x:v>Measurement</x:v>
      </x:c>
      <x:c r="G696" s="26" t="str">
        <x:v>exact LOINC name or curated unambiguous abbreviation present in initial_workup_labs</x:v>
      </x:c>
      <x:c r="H696" s="26" t="str">
        <x:v>troponin</x:v>
      </x:c>
      <x:c r="I696" s="26" t="str">
        <x:v>LOINC 2.80</x:v>
      </x:c>
      <x:c r="J696" s="29" t="str">
        <x:v>https://loinc.org/</x:v>
      </x:c>
      <x:c r="K696" s="26" t="str">
        <x:v>vocab.concept concept_id=1469723; field=initial_workup_labs</x:v>
      </x:c>
      <x:c r="L696" s="26" t="str">
        <x:v>Terminology-source verified; pathway applicability requires coding/clinical review</x:v>
      </x:c>
    </x:row>
    <x:row r="697" ht="34" customHeight="1">
      <x:c r="A697" s="30" t="n">
        <x:v>14</x:v>
      </x:c>
      <x:c r="B697" s="26" t="str">
        <x:v>COPD Exacerbation</x:v>
      </x:c>
      <x:c r="C697" s="29" t="str">
        <x:v>LOINC</x:v>
      </x:c>
      <x:c r="D697" s="31" t="str">
        <x:v>106734-7</x:v>
      </x:c>
      <x:c r="E697" s="26" t="str">
        <x:v>Troponin T.cardiac [Mass/volume] in Serum, Plasma or Blood by Rapid immunoassay</x:v>
      </x:c>
      <x:c r="F697" s="29" t="str">
        <x:v>Measurement</x:v>
      </x:c>
      <x:c r="G697" s="26" t="str">
        <x:v>exact LOINC name or curated unambiguous abbreviation present in initial_workup_labs</x:v>
      </x:c>
      <x:c r="H697" s="26" t="str">
        <x:v>troponin</x:v>
      </x:c>
      <x:c r="I697" s="26" t="str">
        <x:v>LOINC 2.80</x:v>
      </x:c>
      <x:c r="J697" s="29" t="str">
        <x:v>https://loinc.org/</x:v>
      </x:c>
      <x:c r="K697" s="26" t="str">
        <x:v>vocab.concept concept_id=1469858; field=initial_workup_labs</x:v>
      </x:c>
      <x:c r="L697" s="26" t="str">
        <x:v>Terminology-source verified; pathway applicability requires coding/clinical review</x:v>
      </x:c>
    </x:row>
    <x:row r="698" ht="34" customHeight="1">
      <x:c r="A698" s="30" t="n">
        <x:v>14</x:v>
      </x:c>
      <x:c r="B698" s="26" t="str">
        <x:v>COPD Exacerbation</x:v>
      </x:c>
      <x:c r="C698" s="29" t="str">
        <x:v>LOINC</x:v>
      </x:c>
      <x:c r="D698" s="31" t="str">
        <x:v>106735-4</x:v>
      </x:c>
      <x:c r="E698" s="26" t="str">
        <x:v>Natriuretic peptide.B prohormone N-Terminal [Mass/volume] in Serum, Plasma or Blood by Rapid immunoassay</x:v>
      </x:c>
      <x:c r="F698" s="29" t="str">
        <x:v>Measurement</x:v>
      </x:c>
      <x:c r="G698" s="26" t="str">
        <x:v>exact LOINC name or curated unambiguous abbreviation present in initial_workup_labs</x:v>
      </x:c>
      <x:c r="H698" s="26" t="str">
        <x:v>nt probnp</x:v>
      </x:c>
      <x:c r="I698" s="26" t="str">
        <x:v>LOINC 2.80</x:v>
      </x:c>
      <x:c r="J698" s="29" t="str">
        <x:v>https://loinc.org/</x:v>
      </x:c>
      <x:c r="K698" s="26" t="str">
        <x:v>vocab.concept concept_id=1469712; field=initial_workup_labs</x:v>
      </x:c>
      <x:c r="L698" s="26" t="str">
        <x:v>Terminology-source verified; pathway applicability requires coding/clinical review</x:v>
      </x:c>
    </x:row>
    <x:row r="699" ht="34" customHeight="1">
      <x:c r="A699" s="30" t="n">
        <x:v>14</x:v>
      </x:c>
      <x:c r="B699" s="26" t="str">
        <x:v>COPD Exacerbation</x:v>
      </x:c>
      <x:c r="C699" s="29" t="str">
        <x:v>LOINC</x:v>
      </x:c>
      <x:c r="D699" s="31" t="str">
        <x:v>106736-2</x:v>
      </x:c>
      <x:c r="E699" s="26" t="str">
        <x:v>C reactive protein [Mass/volume] in Serum, Plasma or Blood by Rapid immunoassay</x:v>
      </x:c>
      <x:c r="F699" s="29" t="str">
        <x:v>Measurement</x:v>
      </x:c>
      <x:c r="G699" s="26" t="str">
        <x:v>exact LOINC name or curated unambiguous abbreviation present in initial_workup_labs</x:v>
      </x:c>
      <x:c r="H699" s="26" t="str">
        <x:v>crp</x:v>
      </x:c>
      <x:c r="I699" s="26" t="str">
        <x:v>LOINC 2.80</x:v>
      </x:c>
      <x:c r="J699" s="29" t="str">
        <x:v>https://loinc.org/</x:v>
      </x:c>
      <x:c r="K699" s="26" t="str">
        <x:v>vocab.concept concept_id=1469985; field=initial_workup_labs</x:v>
      </x:c>
      <x:c r="L699" s="26" t="str">
        <x:v>Terminology-source verified; pathway applicability requires coding/clinical review</x:v>
      </x:c>
    </x:row>
    <x:row r="700" ht="34" customHeight="1">
      <x:c r="A700" s="30" t="n">
        <x:v>14</x:v>
      </x:c>
      <x:c r="B700" s="26" t="str">
        <x:v>COPD Exacerbation</x:v>
      </x:c>
      <x:c r="C700" s="29" t="str">
        <x:v>LOINC</x:v>
      </x:c>
      <x:c r="D700" s="31" t="str">
        <x:v>106906-1</x:v>
      </x:c>
      <x:c r="E700" s="26" t="str">
        <x:v>Troponin I.cardiac [Mass/volume] in Serum, Plasma or Blood by High sensitivity method</x:v>
      </x:c>
      <x:c r="F700" s="29" t="str">
        <x:v>Measurement</x:v>
      </x:c>
      <x:c r="G700" s="26" t="str">
        <x:v>exact LOINC name or curated unambiguous abbreviation present in initial_workup_labs</x:v>
      </x:c>
      <x:c r="H700" s="26" t="str">
        <x:v>high sensitivity troponin</x:v>
      </x:c>
      <x:c r="I700" s="26" t="str">
        <x:v>LOINC 2.80</x:v>
      </x:c>
      <x:c r="J700" s="29" t="str">
        <x:v>https://loinc.org/</x:v>
      </x:c>
      <x:c r="K700" s="26" t="str">
        <x:v>vocab.concept concept_id=1469828; field=initial_workup_labs</x:v>
      </x:c>
      <x:c r="L700" s="26" t="str">
        <x:v>Terminology-source verified; pathway applicability requires coding/clinical review</x:v>
      </x:c>
    </x:row>
    <x:row r="701" ht="34" customHeight="1">
      <x:c r="A701" s="30" t="n">
        <x:v>14</x:v>
      </x:c>
      <x:c r="B701" s="26" t="str">
        <x:v>COPD Exacerbation</x:v>
      </x:c>
      <x:c r="C701" s="29" t="str">
        <x:v>LOINC</x:v>
      </x:c>
      <x:c r="D701" s="31" t="str">
        <x:v>10839-9</x:v>
      </x:c>
      <x:c r="E701" s="26" t="str">
        <x:v>Troponin I.cardiac [Mass/volume] in Serum or Plasma</x:v>
      </x:c>
      <x:c r="F701" s="29" t="str">
        <x:v>Measurement</x:v>
      </x:c>
      <x:c r="G701" s="26" t="str">
        <x:v>exact LOINC name or curated unambiguous abbreviation present in initial_workup_labs</x:v>
      </x:c>
      <x:c r="H701" s="26" t="str">
        <x:v>troponin</x:v>
      </x:c>
      <x:c r="I701" s="26" t="str">
        <x:v>LOINC 2.80</x:v>
      </x:c>
      <x:c r="J701" s="29" t="str">
        <x:v>https://loinc.org/</x:v>
      </x:c>
      <x:c r="K701" s="26" t="str">
        <x:v>vocab.concept concept_id=3021337; field=initial_workup_labs</x:v>
      </x:c>
      <x:c r="L701" s="26" t="str">
        <x:v>Terminology-source verified; pathway applicability requires coding/clinical review</x:v>
      </x:c>
    </x:row>
    <x:row r="702" ht="34" customHeight="1">
      <x:c r="A702" s="30" t="n">
        <x:v>14</x:v>
      </x:c>
      <x:c r="B702" s="26" t="str">
        <x:v>COPD Exacerbation</x:v>
      </x:c>
      <x:c r="C702" s="29" t="str">
        <x:v>LOINC</x:v>
      </x:c>
      <x:c r="D702" s="31" t="str">
        <x:v>11039-5</x:v>
      </x:c>
      <x:c r="E702" s="26" t="str">
        <x:v>C reactive protein [Presence] in Serum or Plasma</x:v>
      </x:c>
      <x:c r="F702" s="29" t="str">
        <x:v>Measurement</x:v>
      </x:c>
      <x:c r="G702" s="26" t="str">
        <x:v>exact LOINC name or curated unambiguous abbreviation present in initial_workup_labs</x:v>
      </x:c>
      <x:c r="H702" s="26" t="str">
        <x:v>crp</x:v>
      </x:c>
      <x:c r="I702" s="26" t="str">
        <x:v>LOINC 2.80</x:v>
      </x:c>
      <x:c r="J702" s="29" t="str">
        <x:v>https://loinc.org/</x:v>
      </x:c>
      <x:c r="K702" s="26" t="str">
        <x:v>vocab.concept concept_id=3000965; field=initial_workup_labs</x:v>
      </x:c>
      <x:c r="L702" s="26" t="str">
        <x:v>Terminology-source verified; pathway applicability requires coding/clinical review</x:v>
      </x:c>
    </x:row>
    <x:row r="703" ht="34" customHeight="1">
      <x:c r="A703" s="30" t="n">
        <x:v>14</x:v>
      </x:c>
      <x:c r="B703" s="26" t="str">
        <x:v>COPD Exacerbation</x:v>
      </x:c>
      <x:c r="C703" s="29" t="str">
        <x:v>LOINC</x:v>
      </x:c>
      <x:c r="D703" s="31" t="str">
        <x:v>12513-8</x:v>
      </x:c>
      <x:c r="E703" s="26" t="str">
        <x:v>Bicarbonate [Moles/volume] in Water</x:v>
      </x:c>
      <x:c r="F703" s="29" t="str">
        <x:v>Measurement</x:v>
      </x:c>
      <x:c r="G703" s="26" t="str">
        <x:v>exact LOINC name or curated unambiguous abbreviation present in initial_workup_labs</x:v>
      </x:c>
      <x:c r="H703" s="26" t="str">
        <x:v>bicarbonate</x:v>
      </x:c>
      <x:c r="I703" s="26" t="str">
        <x:v>LOINC 2.80</x:v>
      </x:c>
      <x:c r="J703" s="29" t="str">
        <x:v>https://loinc.org/</x:v>
      </x:c>
      <x:c r="K703" s="26" t="str">
        <x:v>vocab.concept concept_id=3011510; field=initial_workup_labs</x:v>
      </x:c>
      <x:c r="L703" s="26" t="str">
        <x:v>Terminology-source verified; pathway applicability requires coding/clinical review</x:v>
      </x:c>
    </x:row>
    <x:row r="704" ht="34" customHeight="1">
      <x:c r="A704" s="30" t="n">
        <x:v>14</x:v>
      </x:c>
      <x:c r="B704" s="26" t="str">
        <x:v>COPD Exacerbation</x:v>
      </x:c>
      <x:c r="C704" s="29" t="str">
        <x:v>LOINC</x:v>
      </x:c>
      <x:c r="D704" s="31" t="str">
        <x:v>14627-4</x:v>
      </x:c>
      <x:c r="E704" s="26" t="str">
        <x:v>Bicarbonate [Moles/volume] in Venous blood</x:v>
      </x:c>
      <x:c r="F704" s="29" t="str">
        <x:v>Measurement</x:v>
      </x:c>
      <x:c r="G704" s="26" t="str">
        <x:v>exact LOINC name or curated unambiguous abbreviation present in initial_workup_labs</x:v>
      </x:c>
      <x:c r="H704" s="26" t="str">
        <x:v>bicarbonate</x:v>
      </x:c>
      <x:c r="I704" s="26" t="str">
        <x:v>LOINC 2.80</x:v>
      </x:c>
      <x:c r="J704" s="29" t="str">
        <x:v>https://loinc.org/</x:v>
      </x:c>
      <x:c r="K704" s="26" t="str">
        <x:v>vocab.concept concept_id=3027273; field=initial_workup_labs</x:v>
      </x:c>
      <x:c r="L704" s="26" t="str">
        <x:v>Terminology-source verified; pathway applicability requires coding/clinical review</x:v>
      </x:c>
    </x:row>
    <x:row r="705" ht="34" customHeight="1">
      <x:c r="A705" s="30" t="n">
        <x:v>14</x:v>
      </x:c>
      <x:c r="B705" s="26" t="str">
        <x:v>COPD Exacerbation</x:v>
      </x:c>
      <x:c r="C705" s="29" t="str">
        <x:v>LOINC</x:v>
      </x:c>
      <x:c r="D705" s="31" t="str">
        <x:v>14634-0</x:v>
      </x:c>
      <x:c r="E705" s="26" t="str">
        <x:v>C reactive protein [Titer] in Serum or Plasma</x:v>
      </x:c>
      <x:c r="F705" s="29" t="str">
        <x:v>Measurement</x:v>
      </x:c>
      <x:c r="G705" s="26" t="str">
        <x:v>exact LOINC name or curated unambiguous abbreviation present in initial_workup_labs</x:v>
      </x:c>
      <x:c r="H705" s="26" t="str">
        <x:v>crp</x:v>
      </x:c>
      <x:c r="I705" s="26" t="str">
        <x:v>LOINC 2.80</x:v>
      </x:c>
      <x:c r="J705" s="29" t="str">
        <x:v>https://loinc.org/</x:v>
      </x:c>
      <x:c r="K705" s="26" t="str">
        <x:v>vocab.concept concept_id=3028766; field=initial_workup_labs</x:v>
      </x:c>
      <x:c r="L705" s="26" t="str">
        <x:v>Terminology-source verified; pathway applicability requires coding/clinical review</x:v>
      </x:c>
    </x:row>
    <x:row r="706" ht="34" customHeight="1">
      <x:c r="A706" s="30" t="n">
        <x:v>14</x:v>
      </x:c>
      <x:c r="B706" s="26" t="str">
        <x:v>COPD Exacerbation</x:v>
      </x:c>
      <x:c r="C706" s="29" t="str">
        <x:v>LOINC</x:v>
      </x:c>
      <x:c r="D706" s="31" t="str">
        <x:v>14915-3</x:v>
      </x:c>
      <x:c r="E706" s="26" t="str">
        <x:v>Theophylline [Moles/volume] in Serum or Plasma</x:v>
      </x:c>
      <x:c r="F706" s="29" t="str">
        <x:v>Measurement</x:v>
      </x:c>
      <x:c r="G706" s="26" t="str">
        <x:v>exact LOINC name or curated unambiguous abbreviation present in initial_workup_labs</x:v>
      </x:c>
      <x:c r="H706" s="26" t="str">
        <x:v>theophylline</x:v>
      </x:c>
      <x:c r="I706" s="26" t="str">
        <x:v>LOINC 2.80</x:v>
      </x:c>
      <x:c r="J706" s="29" t="str">
        <x:v>https://loinc.org/</x:v>
      </x:c>
      <x:c r="K706" s="26" t="str">
        <x:v>vocab.concept concept_id=3018851; field=initial_workup_labs</x:v>
      </x:c>
      <x:c r="L706" s="26" t="str">
        <x:v>Terminology-source verified; pathway applicability requires coding/clinical review</x:v>
      </x:c>
    </x:row>
    <x:row r="707" ht="34" customHeight="1">
      <x:c r="A707" s="30" t="n">
        <x:v>14</x:v>
      </x:c>
      <x:c r="B707" s="26" t="str">
        <x:v>COPD Exacerbation</x:v>
      </x:c>
      <x:c r="C707" s="29" t="str">
        <x:v>LOINC</x:v>
      </x:c>
      <x:c r="D707" s="31" t="str">
        <x:v>19229-4</x:v>
      </x:c>
      <x:c r="E707" s="26" t="str">
        <x:v>Bicarbonate [Moles/volume] in Mixed venous blood</x:v>
      </x:c>
      <x:c r="F707" s="29" t="str">
        <x:v>Measurement</x:v>
      </x:c>
      <x:c r="G707" s="26" t="str">
        <x:v>exact LOINC name or curated unambiguous abbreviation present in initial_workup_labs</x:v>
      </x:c>
      <x:c r="H707" s="26" t="str">
        <x:v>bicarbonate</x:v>
      </x:c>
      <x:c r="I707" s="26" t="str">
        <x:v>LOINC 2.80</x:v>
      </x:c>
      <x:c r="J707" s="29" t="str">
        <x:v>https://loinc.org/</x:v>
      </x:c>
      <x:c r="K707" s="26" t="str">
        <x:v>vocab.concept concept_id=3025817; field=initial_workup_labs</x:v>
      </x:c>
      <x:c r="L707" s="26" t="str">
        <x:v>Terminology-source verified; pathway applicability requires coding/clinical review</x:v>
      </x:c>
    </x:row>
    <x:row r="708" ht="34" customHeight="1">
      <x:c r="A708" s="30" t="n">
        <x:v>14</x:v>
      </x:c>
      <x:c r="B708" s="26" t="str">
        <x:v>COPD Exacerbation</x:v>
      </x:c>
      <x:c r="C708" s="29" t="str">
        <x:v>LOINC</x:v>
      </x:c>
      <x:c r="D708" s="31" t="str">
        <x:v>19230-2</x:v>
      </x:c>
      <x:c r="E708" s="26" t="str">
        <x:v>Bicarbonate [Moles/volume] standard in Arterial blood</x:v>
      </x:c>
      <x:c r="F708" s="29" t="str">
        <x:v>Measurement</x:v>
      </x:c>
      <x:c r="G708" s="26" t="str">
        <x:v>exact LOINC name or curated unambiguous abbreviation present in initial_workup_labs</x:v>
      </x:c>
      <x:c r="H708" s="26" t="str">
        <x:v>bicarbonate</x:v>
      </x:c>
      <x:c r="I708" s="26" t="str">
        <x:v>LOINC 2.80</x:v>
      </x:c>
      <x:c r="J708" s="29" t="str">
        <x:v>https://loinc.org/</x:v>
      </x:c>
      <x:c r="K708" s="26" t="str">
        <x:v>vocab.concept concept_id=3014218; field=initial_workup_labs</x:v>
      </x:c>
      <x:c r="L708" s="26" t="str">
        <x:v>Terminology-source verified; pathway applicability requires coding/clinical review</x:v>
      </x:c>
    </x:row>
    <x:row r="709" ht="34" customHeight="1">
      <x:c r="A709" s="30" t="n">
        <x:v>14</x:v>
      </x:c>
      <x:c r="B709" s="26" t="str">
        <x:v>COPD Exacerbation</x:v>
      </x:c>
      <x:c r="C709" s="29" t="str">
        <x:v>LOINC</x:v>
      </x:c>
      <x:c r="D709" s="31" t="str">
        <x:v>19232-8</x:v>
      </x:c>
      <x:c r="E709" s="26" t="str">
        <x:v>Bicarbonate [Moles/volume] standard in Venous blood</x:v>
      </x:c>
      <x:c r="F709" s="29" t="str">
        <x:v>Measurement</x:v>
      </x:c>
      <x:c r="G709" s="26" t="str">
        <x:v>exact LOINC name or curated unambiguous abbreviation present in initial_workup_labs</x:v>
      </x:c>
      <x:c r="H709" s="26" t="str">
        <x:v>bicarbonate</x:v>
      </x:c>
      <x:c r="I709" s="26" t="str">
        <x:v>LOINC 2.80</x:v>
      </x:c>
      <x:c r="J709" s="29" t="str">
        <x:v>https://loinc.org/</x:v>
      </x:c>
      <x:c r="K709" s="26" t="str">
        <x:v>vocab.concept concept_id=3007628; field=initial_workup_labs</x:v>
      </x:c>
      <x:c r="L709" s="26" t="str">
        <x:v>Terminology-source verified; pathway applicability requires coding/clinical review</x:v>
      </x:c>
    </x:row>
    <x:row r="710" ht="34" customHeight="1">
      <x:c r="A710" s="30" t="n">
        <x:v>14</x:v>
      </x:c>
      <x:c r="B710" s="26" t="str">
        <x:v>COPD Exacerbation</x:v>
      </x:c>
      <x:c r="C710" s="29" t="str">
        <x:v>LOINC</x:v>
      </x:c>
      <x:c r="D710" s="31" t="str">
        <x:v>19233-6</x:v>
      </x:c>
      <x:c r="E710" s="26" t="str">
        <x:v>Bicarbonate [Moles/volume] standard in Mixed venous blood</x:v>
      </x:c>
      <x:c r="F710" s="29" t="str">
        <x:v>Measurement</x:v>
      </x:c>
      <x:c r="G710" s="26" t="str">
        <x:v>exact LOINC name or curated unambiguous abbreviation present in initial_workup_labs</x:v>
      </x:c>
      <x:c r="H710" s="26" t="str">
        <x:v>bicarbonate</x:v>
      </x:c>
      <x:c r="I710" s="26" t="str">
        <x:v>LOINC 2.80</x:v>
      </x:c>
      <x:c r="J710" s="29" t="str">
        <x:v>https://loinc.org/</x:v>
      </x:c>
      <x:c r="K710" s="26" t="str">
        <x:v>vocab.concept concept_id=3006538; field=initial_workup_labs</x:v>
      </x:c>
      <x:c r="L710" s="26" t="str">
        <x:v>Terminology-source verified; pathway applicability requires coding/clinical review</x:v>
      </x:c>
    </x:row>
    <x:row r="711" ht="34" customHeight="1">
      <x:c r="A711" s="30" t="n">
        <x:v>14</x:v>
      </x:c>
      <x:c r="B711" s="26" t="str">
        <x:v>COPD Exacerbation</x:v>
      </x:c>
      <x:c r="C711" s="29" t="str">
        <x:v>LOINC</x:v>
      </x:c>
      <x:c r="D711" s="31" t="str">
        <x:v>1959-6</x:v>
      </x:c>
      <x:c r="E711" s="26" t="str">
        <x:v>Bicarbonate [Moles/volume] in Blood</x:v>
      </x:c>
      <x:c r="F711" s="29" t="str">
        <x:v>Measurement</x:v>
      </x:c>
      <x:c r="G711" s="26" t="str">
        <x:v>exact LOINC name or curated unambiguous abbreviation present in initial_workup_labs</x:v>
      </x:c>
      <x:c r="H711" s="26" t="str">
        <x:v>bicarbonate</x:v>
      </x:c>
      <x:c r="I711" s="26" t="str">
        <x:v>LOINC 2.80</x:v>
      </x:c>
      <x:c r="J711" s="29" t="str">
        <x:v>https://loinc.org/</x:v>
      </x:c>
      <x:c r="K711" s="26" t="str">
        <x:v>vocab.concept concept_id=3006576; field=initial_workup_labs</x:v>
      </x:c>
      <x:c r="L711" s="26" t="str">
        <x:v>Terminology-source verified; pathway applicability requires coding/clinical review</x:v>
      </x:c>
    </x:row>
    <x:row r="712" ht="34" customHeight="1">
      <x:c r="A712" s="30" t="n">
        <x:v>14</x:v>
      </x:c>
      <x:c r="B712" s="26" t="str">
        <x:v>COPD Exacerbation</x:v>
      </x:c>
      <x:c r="C712" s="29" t="str">
        <x:v>LOINC</x:v>
      </x:c>
      <x:c r="D712" s="31" t="str">
        <x:v>1960-4</x:v>
      </x:c>
      <x:c r="E712" s="26" t="str">
        <x:v>Bicarbonate [Moles/volume] in Arterial blood</x:v>
      </x:c>
      <x:c r="F712" s="29" t="str">
        <x:v>Measurement</x:v>
      </x:c>
      <x:c r="G712" s="26" t="str">
        <x:v>exact LOINC name or curated unambiguous abbreviation present in initial_workup_labs</x:v>
      </x:c>
      <x:c r="H712" s="26" t="str">
        <x:v>bicarbonate</x:v>
      </x:c>
      <x:c r="I712" s="26" t="str">
        <x:v>LOINC 2.80</x:v>
      </x:c>
      <x:c r="J712" s="29" t="str">
        <x:v>https://loinc.org/</x:v>
      </x:c>
      <x:c r="K712" s="26" t="str">
        <x:v>vocab.concept concept_id=3008152; field=initial_workup_labs</x:v>
      </x:c>
      <x:c r="L712" s="26" t="str">
        <x:v>Terminology-source verified; pathway applicability requires coding/clinical review</x:v>
      </x:c>
    </x:row>
    <x:row r="713" ht="34" customHeight="1">
      <x:c r="A713" s="30" t="n">
        <x:v>14</x:v>
      </x:c>
      <x:c r="B713" s="26" t="str">
        <x:v>COPD Exacerbation</x:v>
      </x:c>
      <x:c r="C713" s="29" t="str">
        <x:v>LOINC</x:v>
      </x:c>
      <x:c r="D713" s="31" t="str">
        <x:v>1963-8</x:v>
      </x:c>
      <x:c r="E713" s="26" t="str">
        <x:v>Bicarbonate [Moles/volume] in Serum or Plasma</x:v>
      </x:c>
      <x:c r="F713" s="29" t="str">
        <x:v>Measurement</x:v>
      </x:c>
      <x:c r="G713" s="26" t="str">
        <x:v>exact LOINC name or curated unambiguous abbreviation present in initial_workup_labs</x:v>
      </x:c>
      <x:c r="H713" s="26" t="str">
        <x:v>bicarbonate</x:v>
      </x:c>
      <x:c r="I713" s="26" t="str">
        <x:v>LOINC 2.80</x:v>
      </x:c>
      <x:c r="J713" s="29" t="str">
        <x:v>https://loinc.org/</x:v>
      </x:c>
      <x:c r="K713" s="26" t="str">
        <x:v>vocab.concept concept_id=3016293; field=initial_workup_labs</x:v>
      </x:c>
      <x:c r="L713" s="26" t="str">
        <x:v>Terminology-source verified; pathway applicability requires coding/clinical review</x:v>
      </x:c>
    </x:row>
    <x:row r="714" ht="34" customHeight="1">
      <x:c r="A714" s="30" t="n">
        <x:v>14</x:v>
      </x:c>
      <x:c r="B714" s="26" t="str">
        <x:v>COPD Exacerbation</x:v>
      </x:c>
      <x:c r="C714" s="29" t="str">
        <x:v>LOINC</x:v>
      </x:c>
      <x:c r="D714" s="31" t="str">
        <x:v>1988-5</x:v>
      </x:c>
      <x:c r="E714" s="26" t="str">
        <x:v>C reactive protein [Mass/volume] in Serum or Plasma</x:v>
      </x:c>
      <x:c r="F714" s="29" t="str">
        <x:v>Measurement</x:v>
      </x:c>
      <x:c r="G714" s="26" t="str">
        <x:v>exact LOINC name or curated unambiguous abbreviation present in initial_workup_labs</x:v>
      </x:c>
      <x:c r="H714" s="26" t="str">
        <x:v>crp</x:v>
      </x:c>
      <x:c r="I714" s="26" t="str">
        <x:v>LOINC 2.80</x:v>
      </x:c>
      <x:c r="J714" s="29" t="str">
        <x:v>https://loinc.org/</x:v>
      </x:c>
      <x:c r="K714" s="26" t="str">
        <x:v>vocab.concept concept_id=3020460; field=initial_workup_labs</x:v>
      </x:c>
      <x:c r="L714" s="26" t="str">
        <x:v>Terminology-source verified; pathway applicability requires coding/clinical review</x:v>
      </x:c>
    </x:row>
    <x:row r="715" ht="34" customHeight="1">
      <x:c r="A715" s="30" t="n">
        <x:v>14</x:v>
      </x:c>
      <x:c r="B715" s="26" t="str">
        <x:v>COPD Exacerbation</x:v>
      </x:c>
      <x:c r="C715" s="29" t="str">
        <x:v>LOINC</x:v>
      </x:c>
      <x:c r="D715" s="31" t="str">
        <x:v>22735-5</x:v>
      </x:c>
      <x:c r="E715" s="26" t="str">
        <x:v>Bicarbonate [Moles/volume] in Specimen</x:v>
      </x:c>
      <x:c r="F715" s="29" t="str">
        <x:v>Measurement</x:v>
      </x:c>
      <x:c r="G715" s="26" t="str">
        <x:v>exact LOINC name or curated unambiguous abbreviation present in initial_workup_labs</x:v>
      </x:c>
      <x:c r="H715" s="26" t="str">
        <x:v>bicarbonate</x:v>
      </x:c>
      <x:c r="I715" s="26" t="str">
        <x:v>LOINC 2.80</x:v>
      </x:c>
      <x:c r="J715" s="29" t="str">
        <x:v>https://loinc.org/</x:v>
      </x:c>
      <x:c r="K715" s="26" t="str">
        <x:v>vocab.concept concept_id=3014637; field=initial_workup_labs</x:v>
      </x:c>
      <x:c r="L715" s="26" t="str">
        <x:v>Terminology-source verified; pathway applicability requires coding/clinical review</x:v>
      </x:c>
    </x:row>
    <x:row r="716" ht="34" customHeight="1">
      <x:c r="A716" s="30" t="n">
        <x:v>14</x:v>
      </x:c>
      <x:c r="B716" s="26" t="str">
        <x:v>COPD Exacerbation</x:v>
      </x:c>
      <x:c r="C716" s="29" t="str">
        <x:v>LOINC</x:v>
      </x:c>
      <x:c r="D716" s="31" t="str">
        <x:v>24320-4</x:v>
      </x:c>
      <x:c r="E716" s="26" t="str">
        <x:v>Basic metabolic 1998 panel - Serum or Plasma</x:v>
      </x:c>
      <x:c r="F716" s="29" t="str">
        <x:v>Measurement</x:v>
      </x:c>
      <x:c r="G716" s="26" t="str">
        <x:v>exact LOINC name or curated unambiguous abbreviation present in initial_workup_labs</x:v>
      </x:c>
      <x:c r="H716" s="26" t="str">
        <x:v>bmp</x:v>
      </x:c>
      <x:c r="I716" s="26" t="str">
        <x:v>LOINC 2.80</x:v>
      </x:c>
      <x:c r="J716" s="29" t="str">
        <x:v>https://loinc.org/</x:v>
      </x:c>
      <x:c r="K716" s="26" t="str">
        <x:v>vocab.concept concept_id=3006343; field=initial_workup_labs</x:v>
      </x:c>
      <x:c r="L716" s="26" t="str">
        <x:v>Terminology-source verified; pathway applicability requires coding/clinical review</x:v>
      </x:c>
    </x:row>
    <x:row r="717" ht="34" customHeight="1">
      <x:c r="A717" s="30" t="n">
        <x:v>14</x:v>
      </x:c>
      <x:c r="B717" s="26" t="str">
        <x:v>COPD Exacerbation</x:v>
      </x:c>
      <x:c r="C717" s="29" t="str">
        <x:v>LOINC</x:v>
      </x:c>
      <x:c r="D717" s="31" t="str">
        <x:v>24321-2</x:v>
      </x:c>
      <x:c r="E717" s="26" t="str">
        <x:v>Basic metabolic 2000 panel - Serum or Plasma</x:v>
      </x:c>
      <x:c r="F717" s="29" t="str">
        <x:v>Measurement</x:v>
      </x:c>
      <x:c r="G717" s="26" t="str">
        <x:v>exact LOINC name or curated unambiguous abbreviation present in initial_workup_labs</x:v>
      </x:c>
      <x:c r="H717" s="26" t="str">
        <x:v>bmp</x:v>
      </x:c>
      <x:c r="I717" s="26" t="str">
        <x:v>LOINC 2.80</x:v>
      </x:c>
      <x:c r="J717" s="29" t="str">
        <x:v>https://loinc.org/</x:v>
      </x:c>
      <x:c r="K717" s="26" t="str">
        <x:v>vocab.concept concept_id=3022035; field=initial_workup_labs</x:v>
      </x:c>
      <x:c r="L717" s="26" t="str">
        <x:v>Terminology-source verified; pathway applicability requires coding/clinical review</x:v>
      </x:c>
    </x:row>
    <x:row r="718" ht="34" customHeight="1">
      <x:c r="A718" s="30" t="n">
        <x:v>14</x:v>
      </x:c>
      <x:c r="B718" s="26" t="str">
        <x:v>COPD Exacerbation</x:v>
      </x:c>
      <x:c r="C718" s="29" t="str">
        <x:v>LOINC</x:v>
      </x:c>
      <x:c r="D718" s="31" t="str">
        <x:v>30522-7</x:v>
      </x:c>
      <x:c r="E718" s="26" t="str">
        <x:v>C reactive protein [Mass/volume] in Serum or Plasma by High sensitivity method</x:v>
      </x:c>
      <x:c r="F718" s="29" t="str">
        <x:v>Measurement</x:v>
      </x:c>
      <x:c r="G718" s="26" t="str">
        <x:v>exact LOINC name or curated unambiguous abbreviation present in initial_workup_labs</x:v>
      </x:c>
      <x:c r="H718" s="26" t="str">
        <x:v>crp</x:v>
      </x:c>
      <x:c r="I718" s="26" t="str">
        <x:v>LOINC 2.80</x:v>
      </x:c>
      <x:c r="J718" s="29" t="str">
        <x:v>https://loinc.org/</x:v>
      </x:c>
      <x:c r="K718" s="26" t="str">
        <x:v>vocab.concept concept_id=3010156; field=initial_workup_labs</x:v>
      </x:c>
      <x:c r="L718" s="26" t="str">
        <x:v>Terminology-source verified; pathway applicability requires coding/clinical review</x:v>
      </x:c>
    </x:row>
    <x:row r="719" ht="34" customHeight="1">
      <x:c r="A719" s="30" t="n">
        <x:v>14</x:v>
      </x:c>
      <x:c r="B719" s="26" t="str">
        <x:v>COPD Exacerbation</x:v>
      </x:c>
      <x:c r="C719" s="29" t="str">
        <x:v>LOINC</x:v>
      </x:c>
      <x:c r="D719" s="31" t="str">
        <x:v>32115-8</x:v>
      </x:c>
      <x:c r="E719" s="26" t="str">
        <x:v>Theophylline [Moles/volume] in Serum or Plasma --peak</x:v>
      </x:c>
      <x:c r="F719" s="29" t="str">
        <x:v>Measurement</x:v>
      </x:c>
      <x:c r="G719" s="26" t="str">
        <x:v>exact LOINC name or curated unambiguous abbreviation present in initial_workup_labs</x:v>
      </x:c>
      <x:c r="H719" s="26" t="str">
        <x:v>theophylline</x:v>
      </x:c>
      <x:c r="I719" s="26" t="str">
        <x:v>LOINC 2.80</x:v>
      </x:c>
      <x:c r="J719" s="29" t="str">
        <x:v>https://loinc.org/</x:v>
      </x:c>
      <x:c r="K719" s="26" t="str">
        <x:v>vocab.concept concept_id=3009928; field=initial_workup_labs</x:v>
      </x:c>
      <x:c r="L719" s="26" t="str">
        <x:v>Terminology-source verified; pathway applicability requires coding/clinical review</x:v>
      </x:c>
    </x:row>
    <x:row r="720" ht="34" customHeight="1">
      <x:c r="A720" s="30" t="n">
        <x:v>14</x:v>
      </x:c>
      <x:c r="B720" s="26" t="str">
        <x:v>COPD Exacerbation</x:v>
      </x:c>
      <x:c r="C720" s="29" t="str">
        <x:v>LOINC</x:v>
      </x:c>
      <x:c r="D720" s="31" t="str">
        <x:v>32116-6</x:v>
      </x:c>
      <x:c r="E720" s="26" t="str">
        <x:v>Theophylline [Moles/volume] in Serum or Plasma --trough</x:v>
      </x:c>
      <x:c r="F720" s="29" t="str">
        <x:v>Measurement</x:v>
      </x:c>
      <x:c r="G720" s="26" t="str">
        <x:v>exact LOINC name or curated unambiguous abbreviation present in initial_workup_labs</x:v>
      </x:c>
      <x:c r="H720" s="26" t="str">
        <x:v>theophylline</x:v>
      </x:c>
      <x:c r="I720" s="26" t="str">
        <x:v>LOINC 2.80</x:v>
      </x:c>
      <x:c r="J720" s="29" t="str">
        <x:v>https://loinc.org/</x:v>
      </x:c>
      <x:c r="K720" s="26" t="str">
        <x:v>vocab.concept concept_id=3010473; field=initial_workup_labs</x:v>
      </x:c>
      <x:c r="L720" s="26" t="str">
        <x:v>Terminology-source verified; pathway applicability requires coding/clinical review</x:v>
      </x:c>
    </x:row>
    <x:row r="721" ht="34" customHeight="1">
      <x:c r="A721" s="30" t="n">
        <x:v>14</x:v>
      </x:c>
      <x:c r="B721" s="26" t="str">
        <x:v>COPD Exacerbation</x:v>
      </x:c>
      <x:c r="C721" s="29" t="str">
        <x:v>LOINC</x:v>
      </x:c>
      <x:c r="D721" s="31" t="str">
        <x:v>33204-9</x:v>
      </x:c>
      <x:c r="E721" s="26" t="str">
        <x:v>Troponin T.cardiac [Presence] in Serum or Plasma</x:v>
      </x:c>
      <x:c r="F721" s="29" t="str">
        <x:v>Measurement</x:v>
      </x:c>
      <x:c r="G721" s="26" t="str">
        <x:v>exact LOINC name or curated unambiguous abbreviation present in initial_workup_labs</x:v>
      </x:c>
      <x:c r="H721" s="26" t="str">
        <x:v>troponin</x:v>
      </x:c>
      <x:c r="I721" s="26" t="str">
        <x:v>LOINC 2.80</x:v>
      </x:c>
      <x:c r="J721" s="29" t="str">
        <x:v>https://loinc.org/</x:v>
      </x:c>
      <x:c r="K721" s="26" t="str">
        <x:v>vocab.concept concept_id=3042837; field=initial_workup_labs</x:v>
      </x:c>
      <x:c r="L721" s="26" t="str">
        <x:v>Terminology-source verified; pathway applicability requires coding/clinical review</x:v>
      </x:c>
    </x:row>
    <x:row r="722" ht="34" customHeight="1">
      <x:c r="A722" s="30" t="n">
        <x:v>14</x:v>
      </x:c>
      <x:c r="B722" s="26" t="str">
        <x:v>COPD Exacerbation</x:v>
      </x:c>
      <x:c r="C722" s="29" t="str">
        <x:v>LOINC</x:v>
      </x:c>
      <x:c r="D722" s="31" t="str">
        <x:v>33762-6</x:v>
      </x:c>
      <x:c r="E722" s="26" t="str">
        <x:v>Natriuretic peptide.B prohormone N-Terminal [Mass/volume] in Serum or Plasma</x:v>
      </x:c>
      <x:c r="F722" s="29" t="str">
        <x:v>Measurement</x:v>
      </x:c>
      <x:c r="G722" s="26" t="str">
        <x:v>exact LOINC name or curated unambiguous abbreviation present in initial_workup_labs</x:v>
      </x:c>
      <x:c r="H722" s="26" t="str">
        <x:v>nt probnp</x:v>
      </x:c>
      <x:c r="I722" s="26" t="str">
        <x:v>LOINC 2.80</x:v>
      </x:c>
      <x:c r="J722" s="29" t="str">
        <x:v>https://loinc.org/</x:v>
      </x:c>
      <x:c r="K722" s="26" t="str">
        <x:v>vocab.concept concept_id=3029187; field=initial_workup_labs</x:v>
      </x:c>
      <x:c r="L722" s="26" t="str">
        <x:v>Terminology-source verified; pathway applicability requires coding/clinical review</x:v>
      </x:c>
    </x:row>
    <x:row r="723" ht="34" customHeight="1">
      <x:c r="A723" s="30" t="n">
        <x:v>14</x:v>
      </x:c>
      <x:c r="B723" s="26" t="str">
        <x:v>COPD Exacerbation</x:v>
      </x:c>
      <x:c r="C723" s="29" t="str">
        <x:v>LOINC</x:v>
      </x:c>
      <x:c r="D723" s="31" t="str">
        <x:v>33763-4</x:v>
      </x:c>
      <x:c r="E723" s="26" t="str">
        <x:v>Natriuretic peptide.B prohormone N-Terminal [Moles/volume] in Serum or Plasma</x:v>
      </x:c>
      <x:c r="F723" s="29" t="str">
        <x:v>Measurement</x:v>
      </x:c>
      <x:c r="G723" s="26" t="str">
        <x:v>exact LOINC name or curated unambiguous abbreviation present in initial_workup_labs</x:v>
      </x:c>
      <x:c r="H723" s="26" t="str">
        <x:v>nt probnp</x:v>
      </x:c>
      <x:c r="I723" s="26" t="str">
        <x:v>LOINC 2.80</x:v>
      </x:c>
      <x:c r="J723" s="29" t="str">
        <x:v>https://loinc.org/</x:v>
      </x:c>
      <x:c r="K723" s="26" t="str">
        <x:v>vocab.concept concept_id=3029435; field=initial_workup_labs</x:v>
      </x:c>
      <x:c r="L723" s="26" t="str">
        <x:v>Terminology-source verified; pathway applicability requires coding/clinical review</x:v>
      </x:c>
    </x:row>
    <x:row r="724" ht="34" customHeight="1">
      <x:c r="A724" s="30" t="n">
        <x:v>14</x:v>
      </x:c>
      <x:c r="B724" s="26" t="str">
        <x:v>COPD Exacerbation</x:v>
      </x:c>
      <x:c r="C724" s="29" t="str">
        <x:v>LOINC</x:v>
      </x:c>
      <x:c r="D724" s="31" t="str">
        <x:v>33959-8</x:v>
      </x:c>
      <x:c r="E724" s="26" t="str">
        <x:v>Procalcitonin [Mass/volume] in Serum or Plasma</x:v>
      </x:c>
      <x:c r="F724" s="29" t="str">
        <x:v>Measurement</x:v>
      </x:c>
      <x:c r="G724" s="26" t="str">
        <x:v>exact LOINC name or curated unambiguous abbreviation present in initial_workup_labs</x:v>
      </x:c>
      <x:c r="H724" s="26" t="str">
        <x:v>procalcitonin</x:v>
      </x:c>
      <x:c r="I724" s="26" t="str">
        <x:v>LOINC 2.80</x:v>
      </x:c>
      <x:c r="J724" s="29" t="str">
        <x:v>https://loinc.org/</x:v>
      </x:c>
      <x:c r="K724" s="26" t="str">
        <x:v>vocab.concept concept_id=3046279; field=initial_workup_labs</x:v>
      </x:c>
      <x:c r="L724" s="26" t="str">
        <x:v>Terminology-source verified; pathway applicability requires coding/clinical review</x:v>
      </x:c>
    </x:row>
    <x:row r="725" ht="34" customHeight="1">
      <x:c r="A725" s="30" t="n">
        <x:v>14</x:v>
      </x:c>
      <x:c r="B725" s="26" t="str">
        <x:v>COPD Exacerbation</x:v>
      </x:c>
      <x:c r="C725" s="29" t="str">
        <x:v>LOINC</x:v>
      </x:c>
      <x:c r="D725" s="31" t="str">
        <x:v>35596-6</x:v>
      </x:c>
      <x:c r="E725" s="26" t="str">
        <x:v>Theophylline [Mass/volume] in Serum or Plasma by Screen method</x:v>
      </x:c>
      <x:c r="F725" s="29" t="str">
        <x:v>Measurement</x:v>
      </x:c>
      <x:c r="G725" s="26" t="str">
        <x:v>exact LOINC name or curated unambiguous abbreviation present in initial_workup_labs</x:v>
      </x:c>
      <x:c r="H725" s="26" t="str">
        <x:v>theophylline</x:v>
      </x:c>
      <x:c r="I725" s="26" t="str">
        <x:v>LOINC 2.80</x:v>
      </x:c>
      <x:c r="J725" s="29" t="str">
        <x:v>https://loinc.org/</x:v>
      </x:c>
      <x:c r="K725" s="26" t="str">
        <x:v>vocab.concept concept_id=3033954; field=initial_workup_labs</x:v>
      </x:c>
      <x:c r="L725" s="26" t="str">
        <x:v>Terminology-source verified; pathway applicability requires coding/clinical review</x:v>
      </x:c>
    </x:row>
    <x:row r="726" ht="34" customHeight="1">
      <x:c r="A726" s="30" t="n">
        <x:v>14</x:v>
      </x:c>
      <x:c r="B726" s="26" t="str">
        <x:v>COPD Exacerbation</x:v>
      </x:c>
      <x:c r="C726" s="29" t="str">
        <x:v>LOINC</x:v>
      </x:c>
      <x:c r="D726" s="31" t="str">
        <x:v>35648-5</x:v>
      </x:c>
      <x:c r="E726" s="26" t="str">
        <x:v>C reactive protein [Quintile] in Serum or Plasma by High sensitivity method</x:v>
      </x:c>
      <x:c r="F726" s="29" t="str">
        <x:v>Measurement</x:v>
      </x:c>
      <x:c r="G726" s="26" t="str">
        <x:v>exact LOINC name or curated unambiguous abbreviation present in initial_workup_labs</x:v>
      </x:c>
      <x:c r="H726" s="26" t="str">
        <x:v>crp</x:v>
      </x:c>
      <x:c r="I726" s="26" t="str">
        <x:v>LOINC 2.80</x:v>
      </x:c>
      <x:c r="J726" s="29" t="str">
        <x:v>https://loinc.org/</x:v>
      </x:c>
      <x:c r="K726" s="26" t="str">
        <x:v>vocab.concept concept_id=3034254; field=initial_workup_labs</x:v>
      </x:c>
      <x:c r="L726" s="26" t="str">
        <x:v>Terminology-source verified; pathway applicability requires coding/clinical review</x:v>
      </x:c>
    </x:row>
    <x:row r="727" ht="34" customHeight="1">
      <x:c r="A727" s="30" t="n">
        <x:v>14</x:v>
      </x:c>
      <x:c r="B727" s="26" t="str">
        <x:v>COPD Exacerbation</x:v>
      </x:c>
      <x:c r="C727" s="29" t="str">
        <x:v>LOINC</x:v>
      </x:c>
      <x:c r="D727" s="31" t="str">
        <x:v>4047-7</x:v>
      </x:c>
      <x:c r="E727" s="26" t="str">
        <x:v>Theophylline [Mass/volume] in Blood</x:v>
      </x:c>
      <x:c r="F727" s="29" t="str">
        <x:v>Measurement</x:v>
      </x:c>
      <x:c r="G727" s="26" t="str">
        <x:v>exact LOINC name or curated unambiguous abbreviation present in initial_workup_labs</x:v>
      </x:c>
      <x:c r="H727" s="26" t="str">
        <x:v>theophylline</x:v>
      </x:c>
      <x:c r="I727" s="26" t="str">
        <x:v>LOINC 2.80</x:v>
      </x:c>
      <x:c r="J727" s="29" t="str">
        <x:v>https://loinc.org/</x:v>
      </x:c>
      <x:c r="K727" s="26" t="str">
        <x:v>vocab.concept concept_id=3009072; field=initial_workup_labs</x:v>
      </x:c>
      <x:c r="L727" s="26" t="str">
        <x:v>Terminology-source verified; pathway applicability requires coding/clinical review</x:v>
      </x:c>
    </x:row>
    <x:row r="728" ht="34" customHeight="1">
      <x:c r="A728" s="30" t="n">
        <x:v>14</x:v>
      </x:c>
      <x:c r="B728" s="26" t="str">
        <x:v>COPD Exacerbation</x:v>
      </x:c>
      <x:c r="C728" s="29" t="str">
        <x:v>LOINC</x:v>
      </x:c>
      <x:c r="D728" s="31" t="str">
        <x:v>4049-3</x:v>
      </x:c>
      <x:c r="E728" s="26" t="str">
        <x:v>Theophylline [Mass/volume] in Serum or Plasma</x:v>
      </x:c>
      <x:c r="F728" s="29" t="str">
        <x:v>Measurement</x:v>
      </x:c>
      <x:c r="G728" s="26" t="str">
        <x:v>exact LOINC name or curated unambiguous abbreviation present in initial_workup_labs</x:v>
      </x:c>
      <x:c r="H728" s="26" t="str">
        <x:v>theophylline</x:v>
      </x:c>
      <x:c r="I728" s="26" t="str">
        <x:v>LOINC 2.80</x:v>
      </x:c>
      <x:c r="J728" s="29" t="str">
        <x:v>https://loinc.org/</x:v>
      </x:c>
      <x:c r="K728" s="26" t="str">
        <x:v>vocab.concept concept_id=3016072; field=initial_workup_labs</x:v>
      </x:c>
      <x:c r="L728" s="26" t="str">
        <x:v>Terminology-source verified; pathway applicability requires coding/clinical review</x:v>
      </x:c>
    </x:row>
    <x:row r="729" ht="34" customHeight="1">
      <x:c r="A729" s="30" t="n">
        <x:v>14</x:v>
      </x:c>
      <x:c r="B729" s="26" t="str">
        <x:v>COPD Exacerbation</x:v>
      </x:c>
      <x:c r="C729" s="29" t="str">
        <x:v>LOINC</x:v>
      </x:c>
      <x:c r="D729" s="31" t="str">
        <x:v>42757-5</x:v>
      </x:c>
      <x:c r="E729" s="26" t="str">
        <x:v>Troponin I.cardiac [Mass/volume] in Blood</x:v>
      </x:c>
      <x:c r="F729" s="29" t="str">
        <x:v>Measurement</x:v>
      </x:c>
      <x:c r="G729" s="26" t="str">
        <x:v>exact LOINC name or curated unambiguous abbreviation present in initial_workup_labs</x:v>
      </x:c>
      <x:c r="H729" s="26" t="str">
        <x:v>troponin</x:v>
      </x:c>
      <x:c r="I729" s="26" t="str">
        <x:v>LOINC 2.80</x:v>
      </x:c>
      <x:c r="J729" s="29" t="str">
        <x:v>https://loinc.org/</x:v>
      </x:c>
      <x:c r="K729" s="26" t="str">
        <x:v>vocab.concept concept_id=3033745; field=initial_workup_labs</x:v>
      </x:c>
      <x:c r="L729" s="26" t="str">
        <x:v>Terminology-source verified; pathway applicability requires coding/clinical review</x:v>
      </x:c>
    </x:row>
    <x:row r="730" ht="34" customHeight="1">
      <x:c r="A730" s="30" t="n">
        <x:v>14</x:v>
      </x:c>
      <x:c r="B730" s="26" t="str">
        <x:v>COPD Exacerbation</x:v>
      </x:c>
      <x:c r="C730" s="29" t="str">
        <x:v>LOINC</x:v>
      </x:c>
      <x:c r="D730" s="31" t="str">
        <x:v>4440-4</x:v>
      </x:c>
      <x:c r="E730" s="26" t="str">
        <x:v>Theophylline [Mass] of Dose</x:v>
      </x:c>
      <x:c r="F730" s="29" t="str">
        <x:v>Measurement</x:v>
      </x:c>
      <x:c r="G730" s="26" t="str">
        <x:v>exact LOINC name or curated unambiguous abbreviation present in initial_workup_labs</x:v>
      </x:c>
      <x:c r="H730" s="26" t="str">
        <x:v>theophylline</x:v>
      </x:c>
      <x:c r="I730" s="26" t="str">
        <x:v>LOINC 2.80</x:v>
      </x:c>
      <x:c r="J730" s="29" t="str">
        <x:v>https://loinc.org/</x:v>
      </x:c>
      <x:c r="K730" s="26" t="str">
        <x:v>vocab.concept concept_id=3018833; field=initial_workup_labs</x:v>
      </x:c>
      <x:c r="L730" s="26" t="str">
        <x:v>Terminology-source verified; pathway applicability requires coding/clinical review</x:v>
      </x:c>
    </x:row>
    <x:row r="731" ht="34" customHeight="1">
      <x:c r="A731" s="30" t="n">
        <x:v>14</x:v>
      </x:c>
      <x:c r="B731" s="26" t="str">
        <x:v>COPD Exacerbation</x:v>
      </x:c>
      <x:c r="C731" s="29" t="str">
        <x:v>LOINC</x:v>
      </x:c>
      <x:c r="D731" s="31" t="str">
        <x:v>48425-3</x:v>
      </x:c>
      <x:c r="E731" s="26" t="str">
        <x:v>Troponin T.cardiac [Mass/volume] in Blood</x:v>
      </x:c>
      <x:c r="F731" s="29" t="str">
        <x:v>Measurement</x:v>
      </x:c>
      <x:c r="G731" s="26" t="str">
        <x:v>exact LOINC name or curated unambiguous abbreviation present in initial_workup_labs</x:v>
      </x:c>
      <x:c r="H731" s="26" t="str">
        <x:v>troponin</x:v>
      </x:c>
      <x:c r="I731" s="26" t="str">
        <x:v>LOINC 2.80</x:v>
      </x:c>
      <x:c r="J731" s="29" t="str">
        <x:v>https://loinc.org/</x:v>
      </x:c>
      <x:c r="K731" s="26" t="str">
        <x:v>vocab.concept concept_id=3048529; field=initial_workup_labs</x:v>
      </x:c>
      <x:c r="L731" s="26" t="str">
        <x:v>Terminology-source verified; pathway applicability requires coding/clinical review</x:v>
      </x:c>
    </x:row>
    <x:row r="732" ht="34" customHeight="1">
      <x:c r="A732" s="30" t="n">
        <x:v>14</x:v>
      </x:c>
      <x:c r="B732" s="26" t="str">
        <x:v>COPD Exacerbation</x:v>
      </x:c>
      <x:c r="C732" s="29" t="str">
        <x:v>LOINC</x:v>
      </x:c>
      <x:c r="D732" s="31" t="str">
        <x:v>48426-1</x:v>
      </x:c>
      <x:c r="E732" s="26" t="str">
        <x:v>Troponin T.cardiac [Presence] in Blood</x:v>
      </x:c>
      <x:c r="F732" s="29" t="str">
        <x:v>Measurement</x:v>
      </x:c>
      <x:c r="G732" s="26" t="str">
        <x:v>exact LOINC name or curated unambiguous abbreviation present in initial_workup_labs</x:v>
      </x:c>
      <x:c r="H732" s="26" t="str">
        <x:v>troponin</x:v>
      </x:c>
      <x:c r="I732" s="26" t="str">
        <x:v>LOINC 2.80</x:v>
      </x:c>
      <x:c r="J732" s="29" t="str">
        <x:v>https://loinc.org/</x:v>
      </x:c>
      <x:c r="K732" s="26" t="str">
        <x:v>vocab.concept concept_id=3052931; field=initial_workup_labs</x:v>
      </x:c>
      <x:c r="L732" s="26" t="str">
        <x:v>Terminology-source verified; pathway applicability requires coding/clinical review</x:v>
      </x:c>
    </x:row>
    <x:row r="733" ht="34" customHeight="1">
      <x:c r="A733" s="30" t="n">
        <x:v>14</x:v>
      </x:c>
      <x:c r="B733" s="26" t="str">
        <x:v>COPD Exacerbation</x:v>
      </x:c>
      <x:c r="C733" s="29" t="str">
        <x:v>LOINC</x:v>
      </x:c>
      <x:c r="D733" s="31" t="str">
        <x:v>49563-0</x:v>
      </x:c>
      <x:c r="E733" s="26" t="str">
        <x:v>Troponin I.cardiac [Mass/volume] in Serum or Plasma by Detection limit &lt;= 0.01 ng/mL</x:v>
      </x:c>
      <x:c r="F733" s="29" t="str">
        <x:v>Measurement</x:v>
      </x:c>
      <x:c r="G733" s="26" t="str">
        <x:v>exact LOINC name or curated unambiguous abbreviation present in initial_workup_labs</x:v>
      </x:c>
      <x:c r="H733" s="26" t="str">
        <x:v>troponin</x:v>
      </x:c>
      <x:c r="I733" s="26" t="str">
        <x:v>LOINC 2.80</x:v>
      </x:c>
      <x:c r="J733" s="29" t="str">
        <x:v>https://loinc.org/</x:v>
      </x:c>
      <x:c r="K733" s="26" t="str">
        <x:v>vocab.concept concept_id=3032971; field=initial_workup_labs</x:v>
      </x:c>
      <x:c r="L733" s="26" t="str">
        <x:v>Terminology-source verified; pathway applicability requires coding/clinical review</x:v>
      </x:c>
    </x:row>
    <x:row r="734" ht="34" customHeight="1">
      <x:c r="A734" s="30" t="n">
        <x:v>14</x:v>
      </x:c>
      <x:c r="B734" s="26" t="str">
        <x:v>COPD Exacerbation</x:v>
      </x:c>
      <x:c r="C734" s="29" t="str">
        <x:v>LOINC</x:v>
      </x:c>
      <x:c r="D734" s="31" t="str">
        <x:v>53086-5</x:v>
      </x:c>
      <x:c r="E734" s="26" t="str">
        <x:v>Bicarbonate [Moles/volume] in Nonbiological fluid</x:v>
      </x:c>
      <x:c r="F734" s="29" t="str">
        <x:v>Measurement</x:v>
      </x:c>
      <x:c r="G734" s="26" t="str">
        <x:v>exact LOINC name or curated unambiguous abbreviation present in initial_workup_labs</x:v>
      </x:c>
      <x:c r="H734" s="26" t="str">
        <x:v>bicarbonate</x:v>
      </x:c>
      <x:c r="I734" s="26" t="str">
        <x:v>LOINC 2.80</x:v>
      </x:c>
      <x:c r="J734" s="29" t="str">
        <x:v>https://loinc.org/</x:v>
      </x:c>
      <x:c r="K734" s="26" t="str">
        <x:v>vocab.concept concept_id=3040836; field=initial_workup_labs</x:v>
      </x:c>
      <x:c r="L734" s="26" t="str">
        <x:v>Terminology-source verified; pathway applicability requires coding/clinical review</x:v>
      </x:c>
    </x:row>
    <x:row r="735" ht="34" customHeight="1">
      <x:c r="A735" s="30" t="n">
        <x:v>14</x:v>
      </x:c>
      <x:c r="B735" s="26" t="str">
        <x:v>COPD Exacerbation</x:v>
      </x:c>
      <x:c r="C735" s="29" t="str">
        <x:v>LOINC</x:v>
      </x:c>
      <x:c r="D735" s="31" t="str">
        <x:v>55429-5</x:v>
      </x:c>
      <x:c r="E735" s="26" t="str">
        <x:v>Short blood count panel - Blood</x:v>
      </x:c>
      <x:c r="F735" s="29" t="str">
        <x:v>Measurement</x:v>
      </x:c>
      <x:c r="G735" s="26" t="str">
        <x:v>exact LOINC name or curated unambiguous abbreviation present in initial_workup_labs</x:v>
      </x:c>
      <x:c r="H735" s="26" t="str">
        <x:v>cbc</x:v>
      </x:c>
      <x:c r="I735" s="26" t="str">
        <x:v>LOINC 2.80</x:v>
      </x:c>
      <x:c r="J735" s="29" t="str">
        <x:v>https://loinc.org/</x:v>
      </x:c>
      <x:c r="K735" s="26" t="str">
        <x:v>vocab.concept concept_id=40758558; field=initial_workup_labs</x:v>
      </x:c>
      <x:c r="L735" s="26" t="str">
        <x:v>Terminology-source verified; pathway applicability requires coding/clinical review</x:v>
      </x:c>
    </x:row>
    <x:row r="736" ht="34" customHeight="1">
      <x:c r="A736" s="30" t="n">
        <x:v>14</x:v>
      </x:c>
      <x:c r="B736" s="26" t="str">
        <x:v>COPD Exacerbation</x:v>
      </x:c>
      <x:c r="C736" s="29" t="str">
        <x:v>LOINC</x:v>
      </x:c>
      <x:c r="D736" s="31" t="str">
        <x:v>57021-8</x:v>
      </x:c>
      <x:c r="E736" s="26" t="str">
        <x:v>CBC W Auto Differential panel - Blood</x:v>
      </x:c>
      <x:c r="F736" s="29" t="str">
        <x:v>Measurement</x:v>
      </x:c>
      <x:c r="G736" s="26" t="str">
        <x:v>exact LOINC name or curated unambiguous abbreviation present in initial_workup_labs</x:v>
      </x:c>
      <x:c r="H736" s="26" t="str">
        <x:v>cbc</x:v>
      </x:c>
      <x:c r="I736" s="26" t="str">
        <x:v>LOINC 2.80</x:v>
      </x:c>
      <x:c r="J736" s="29" t="str">
        <x:v>https://loinc.org/</x:v>
      </x:c>
      <x:c r="K736" s="26" t="str">
        <x:v>vocab.concept concept_id=40760140; field=initial_workup_labs</x:v>
      </x:c>
      <x:c r="L736" s="26" t="str">
        <x:v>Terminology-source verified; pathway applicability requires coding/clinical review</x:v>
      </x:c>
    </x:row>
    <x:row r="737" ht="34" customHeight="1">
      <x:c r="A737" s="30" t="n">
        <x:v>14</x:v>
      </x:c>
      <x:c r="B737" s="26" t="str">
        <x:v>COPD Exacerbation</x:v>
      </x:c>
      <x:c r="C737" s="29" t="str">
        <x:v>LOINC</x:v>
      </x:c>
      <x:c r="D737" s="31" t="str">
        <x:v>57022-6</x:v>
      </x:c>
      <x:c r="E737" s="26" t="str">
        <x:v>CBC W Reflex Manual Differential panel - Blood</x:v>
      </x:c>
      <x:c r="F737" s="29" t="str">
        <x:v>Measurement</x:v>
      </x:c>
      <x:c r="G737" s="26" t="str">
        <x:v>exact LOINC name or curated unambiguous abbreviation present in initial_workup_labs</x:v>
      </x:c>
      <x:c r="H737" s="26" t="str">
        <x:v>cbc</x:v>
      </x:c>
      <x:c r="I737" s="26" t="str">
        <x:v>LOINC 2.80</x:v>
      </x:c>
      <x:c r="J737" s="29" t="str">
        <x:v>https://loinc.org/</x:v>
      </x:c>
      <x:c r="K737" s="26" t="str">
        <x:v>vocab.concept concept_id=40760141; field=initial_workup_labs</x:v>
      </x:c>
      <x:c r="L737" s="26" t="str">
        <x:v>Terminology-source verified; pathway applicability requires coding/clinical review</x:v>
      </x:c>
    </x:row>
    <x:row r="738" ht="34" customHeight="1">
      <x:c r="A738" s="30" t="n">
        <x:v>14</x:v>
      </x:c>
      <x:c r="B738" s="26" t="str">
        <x:v>COPD Exacerbation</x:v>
      </x:c>
      <x:c r="C738" s="29" t="str">
        <x:v>LOINC</x:v>
      </x:c>
      <x:c r="D738" s="31" t="str">
        <x:v>57782-5</x:v>
      </x:c>
      <x:c r="E738" s="26" t="str">
        <x:v>CBC W Ordered Manual Differential panel - Blood</x:v>
      </x:c>
      <x:c r="F738" s="29" t="str">
        <x:v>Measurement</x:v>
      </x:c>
      <x:c r="G738" s="26" t="str">
        <x:v>exact LOINC name or curated unambiguous abbreviation present in initial_workup_labs</x:v>
      </x:c>
      <x:c r="H738" s="26" t="str">
        <x:v>cbc</x:v>
      </x:c>
      <x:c r="I738" s="26" t="str">
        <x:v>LOINC 2.80</x:v>
      </x:c>
      <x:c r="J738" s="29" t="str">
        <x:v>https://loinc.org/</x:v>
      </x:c>
      <x:c r="K738" s="26" t="str">
        <x:v>vocab.concept concept_id=40760892; field=initial_workup_labs</x:v>
      </x:c>
      <x:c r="L738" s="26" t="str">
        <x:v>Terminology-source verified; pathway applicability requires coding/clinical review</x:v>
      </x:c>
    </x:row>
    <x:row r="739" ht="34" customHeight="1">
      <x:c r="A739" s="30" t="n">
        <x:v>14</x:v>
      </x:c>
      <x:c r="B739" s="26" t="str">
        <x:v>COPD Exacerbation</x:v>
      </x:c>
      <x:c r="C739" s="29" t="str">
        <x:v>LOINC</x:v>
      </x:c>
      <x:c r="D739" s="31" t="str">
        <x:v>6598-7</x:v>
      </x:c>
      <x:c r="E739" s="26" t="str">
        <x:v>Troponin T.cardiac [Mass/volume] in Serum or Plasma</x:v>
      </x:c>
      <x:c r="F739" s="29" t="str">
        <x:v>Measurement</x:v>
      </x:c>
      <x:c r="G739" s="26" t="str">
        <x:v>exact LOINC name or curated unambiguous abbreviation present in initial_workup_labs</x:v>
      </x:c>
      <x:c r="H739" s="26" t="str">
        <x:v>troponin</x:v>
      </x:c>
      <x:c r="I739" s="26" t="str">
        <x:v>LOINC 2.80</x:v>
      </x:c>
      <x:c r="J739" s="29" t="str">
        <x:v>https://loinc.org/</x:v>
      </x:c>
      <x:c r="K739" s="26" t="str">
        <x:v>vocab.concept concept_id=3019800; field=initial_workup_labs</x:v>
      </x:c>
      <x:c r="L739" s="26" t="str">
        <x:v>Terminology-source verified; pathway applicability requires coding/clinical review</x:v>
      </x:c>
    </x:row>
    <x:row r="740" ht="34" customHeight="1">
      <x:c r="A740" s="30" t="n">
        <x:v>14</x:v>
      </x:c>
      <x:c r="B740" s="26" t="str">
        <x:v>COPD Exacerbation</x:v>
      </x:c>
      <x:c r="C740" s="29" t="str">
        <x:v>LOINC</x:v>
      </x:c>
      <x:c r="D740" s="31" t="str">
        <x:v>67151-1</x:v>
      </x:c>
      <x:c r="E740" s="26" t="str">
        <x:v>Troponin T.cardiac [Mass/volume] in Serum or Plasma by High sensitivity method</x:v>
      </x:c>
      <x:c r="F740" s="29" t="str">
        <x:v>Measurement</x:v>
      </x:c>
      <x:c r="G740" s="26" t="str">
        <x:v>exact LOINC name or curated unambiguous abbreviation present in initial_workup_labs</x:v>
      </x:c>
      <x:c r="H740" s="26" t="str">
        <x:v>high sensitivity troponin</x:v>
      </x:c>
      <x:c r="I740" s="26" t="str">
        <x:v>LOINC 2.80</x:v>
      </x:c>
      <x:c r="J740" s="29" t="str">
        <x:v>https://loinc.org/</x:v>
      </x:c>
      <x:c r="K740" s="26" t="str">
        <x:v>vocab.concept concept_id=40769783; field=initial_workup_labs</x:v>
      </x:c>
      <x:c r="L740" s="26" t="str">
        <x:v>Terminology-source verified; pathway applicability requires coding/clinical review</x:v>
      </x:c>
    </x:row>
    <x:row r="741" ht="34" customHeight="1">
      <x:c r="A741" s="30" t="n">
        <x:v>14</x:v>
      </x:c>
      <x:c r="B741" s="26" t="str">
        <x:v>COPD Exacerbation</x:v>
      </x:c>
      <x:c r="C741" s="29" t="str">
        <x:v>LOINC</x:v>
      </x:c>
      <x:c r="D741" s="31" t="str">
        <x:v>69964-5</x:v>
      </x:c>
      <x:c r="E741" s="26" t="str">
        <x:v>Bicarbonate [Moles/volume] standard in Plasma</x:v>
      </x:c>
      <x:c r="F741" s="29" t="str">
        <x:v>Measurement</x:v>
      </x:c>
      <x:c r="G741" s="26" t="str">
        <x:v>exact LOINC name or curated unambiguous abbreviation present in initial_workup_labs</x:v>
      </x:c>
      <x:c r="H741" s="26" t="str">
        <x:v>bicarbonate</x:v>
      </x:c>
      <x:c r="I741" s="26" t="str">
        <x:v>LOINC 2.80</x:v>
      </x:c>
      <x:c r="J741" s="29" t="str">
        <x:v>https://loinc.org/</x:v>
      </x:c>
      <x:c r="K741" s="26" t="str">
        <x:v>vocab.concept concept_id=42868453; field=initial_workup_labs</x:v>
      </x:c>
      <x:c r="L741" s="26" t="str">
        <x:v>Terminology-source verified; pathway applicability requires coding/clinical review</x:v>
      </x:c>
    </x:row>
    <x:row r="742" ht="34" customHeight="1">
      <x:c r="A742" s="30" t="n">
        <x:v>14</x:v>
      </x:c>
      <x:c r="B742" s="26" t="str">
        <x:v>COPD Exacerbation</x:v>
      </x:c>
      <x:c r="C742" s="29" t="str">
        <x:v>LOINC</x:v>
      </x:c>
      <x:c r="D742" s="31" t="str">
        <x:v>70219-1</x:v>
      </x:c>
      <x:c r="E742" s="26" t="str">
        <x:v>Basic metabolic 2008 panel with ionized calcium - Serum or Plasma</x:v>
      </x:c>
      <x:c r="F742" s="29" t="str">
        <x:v>Measurement</x:v>
      </x:c>
      <x:c r="G742" s="26" t="str">
        <x:v>exact LOINC name or curated unambiguous abbreviation present in initial_workup_labs</x:v>
      </x:c>
      <x:c r="H742" s="26" t="str">
        <x:v>bmp</x:v>
      </x:c>
      <x:c r="I742" s="26" t="str">
        <x:v>LOINC 2.80</x:v>
      </x:c>
      <x:c r="J742" s="29" t="str">
        <x:v>https://loinc.org/</x:v>
      </x:c>
      <x:c r="K742" s="26" t="str">
        <x:v>vocab.concept concept_id=42868693; field=initial_workup_labs</x:v>
      </x:c>
      <x:c r="L742" s="26" t="str">
        <x:v>Terminology-source verified; pathway applicability requires coding/clinical review</x:v>
      </x:c>
    </x:row>
    <x:row r="743" ht="34" customHeight="1">
      <x:c r="A743" s="30" t="n">
        <x:v>14</x:v>
      </x:c>
      <x:c r="B743" s="26" t="str">
        <x:v>COPD Exacerbation</x:v>
      </x:c>
      <x:c r="C743" s="29" t="str">
        <x:v>LOINC</x:v>
      </x:c>
      <x:c r="D743" s="31" t="str">
        <x:v>71425-3</x:v>
      </x:c>
      <x:c r="E743" s="26" t="str">
        <x:v>Natriuretic peptide.B prohormone N-Terminal [Mass/volume] in Blood by Immunoassay</x:v>
      </x:c>
      <x:c r="F743" s="29" t="str">
        <x:v>Measurement</x:v>
      </x:c>
      <x:c r="G743" s="26" t="str">
        <x:v>exact LOINC name or curated unambiguous abbreviation present in initial_workup_labs</x:v>
      </x:c>
      <x:c r="H743" s="26" t="str">
        <x:v>nt probnp</x:v>
      </x:c>
      <x:c r="I743" s="26" t="str">
        <x:v>LOINC 2.80</x:v>
      </x:c>
      <x:c r="J743" s="29" t="str">
        <x:v>https://loinc.org/</x:v>
      </x:c>
      <x:c r="K743" s="26" t="str">
        <x:v>vocab.concept concept_id=42870364; field=initial_workup_labs</x:v>
      </x:c>
      <x:c r="L743" s="26" t="str">
        <x:v>Terminology-source verified; pathway applicability requires coding/clinical review</x:v>
      </x:c>
    </x:row>
    <x:row r="744" ht="34" customHeight="1">
      <x:c r="A744" s="30" t="n">
        <x:v>14</x:v>
      </x:c>
      <x:c r="B744" s="26" t="str">
        <x:v>COPD Exacerbation</x:v>
      </x:c>
      <x:c r="C744" s="29" t="str">
        <x:v>LOINC</x:v>
      </x:c>
      <x:c r="D744" s="31" t="str">
        <x:v>71426-1</x:v>
      </x:c>
      <x:c r="E744" s="26" t="str">
        <x:v>C reactive protein [Mass/volume] in Blood by High sensitivity method</x:v>
      </x:c>
      <x:c r="F744" s="29" t="str">
        <x:v>Measurement</x:v>
      </x:c>
      <x:c r="G744" s="26" t="str">
        <x:v>exact LOINC name or curated unambiguous abbreviation present in initial_workup_labs</x:v>
      </x:c>
      <x:c r="H744" s="26" t="str">
        <x:v>crp</x:v>
      </x:c>
      <x:c r="I744" s="26" t="str">
        <x:v>LOINC 2.80</x:v>
      </x:c>
      <x:c r="J744" s="29" t="str">
        <x:v>https://loinc.org/</x:v>
      </x:c>
      <x:c r="K744" s="26" t="str">
        <x:v>vocab.concept concept_id=42870365; field=initial_workup_labs</x:v>
      </x:c>
      <x:c r="L744" s="26" t="str">
        <x:v>Terminology-source verified; pathway applicability requires coding/clinical review</x:v>
      </x:c>
    </x:row>
    <x:row r="745" ht="34" customHeight="1">
      <x:c r="A745" s="30" t="n">
        <x:v>14</x:v>
      </x:c>
      <x:c r="B745" s="26" t="str">
        <x:v>COPD Exacerbation</x:v>
      </x:c>
      <x:c r="C745" s="29" t="str">
        <x:v>LOINC</x:v>
      </x:c>
      <x:c r="D745" s="31" t="str">
        <x:v>72673-7</x:v>
      </x:c>
      <x:c r="E745" s="26" t="str">
        <x:v>Theophylline [Mass/volume] in Serum or Plasma --trough</x:v>
      </x:c>
      <x:c r="F745" s="29" t="str">
        <x:v>Measurement</x:v>
      </x:c>
      <x:c r="G745" s="26" t="str">
        <x:v>exact LOINC name or curated unambiguous abbreviation present in initial_workup_labs</x:v>
      </x:c>
      <x:c r="H745" s="26" t="str">
        <x:v>theophylline</x:v>
      </x:c>
      <x:c r="I745" s="26" t="str">
        <x:v>LOINC 2.80</x:v>
      </x:c>
      <x:c r="J745" s="29" t="str">
        <x:v>https://loinc.org/</x:v>
      </x:c>
      <x:c r="K745" s="26" t="str">
        <x:v>vocab.concept concept_id=43055507; field=initial_workup_labs</x:v>
      </x:c>
      <x:c r="L745" s="26" t="str">
        <x:v>Terminology-source verified; pathway applicability requires coding/clinical review</x:v>
      </x:c>
    </x:row>
    <x:row r="746" ht="34" customHeight="1">
      <x:c r="A746" s="30" t="n">
        <x:v>14</x:v>
      </x:c>
      <x:c r="B746" s="26" t="str">
        <x:v>COPD Exacerbation</x:v>
      </x:c>
      <x:c r="C746" s="29" t="str">
        <x:v>LOINC</x:v>
      </x:c>
      <x:c r="D746" s="31" t="str">
        <x:v>75241-0</x:v>
      </x:c>
      <x:c r="E746" s="26" t="str">
        <x:v>Procalcitonin [Mass/volume] in Serum or Plasma by Immunoassay</x:v>
      </x:c>
      <x:c r="F746" s="29" t="str">
        <x:v>Measurement</x:v>
      </x:c>
      <x:c r="G746" s="26" t="str">
        <x:v>exact LOINC name or curated unambiguous abbreviation present in initial_workup_labs</x:v>
      </x:c>
      <x:c r="H746" s="26" t="str">
        <x:v>procalcitonin</x:v>
      </x:c>
      <x:c r="I746" s="26" t="str">
        <x:v>LOINC 2.80</x:v>
      </x:c>
      <x:c r="J746" s="29" t="str">
        <x:v>https://loinc.org/</x:v>
      </x:c>
      <x:c r="K746" s="26" t="str">
        <x:v>vocab.concept concept_id=44817130; field=initial_workup_labs</x:v>
      </x:c>
      <x:c r="L746" s="26" t="str">
        <x:v>Terminology-source verified; pathway applicability requires coding/clinical review</x:v>
      </x:c>
    </x:row>
    <x:row r="747" ht="34" customHeight="1">
      <x:c r="A747" s="30" t="n">
        <x:v>14</x:v>
      </x:c>
      <x:c r="B747" s="26" t="str">
        <x:v>COPD Exacerbation</x:v>
      </x:c>
      <x:c r="C747" s="29" t="str">
        <x:v>LOINC</x:v>
      </x:c>
      <x:c r="D747" s="31" t="str">
        <x:v>76399-5</x:v>
      </x:c>
      <x:c r="E747" s="26" t="str">
        <x:v>Troponin I.cardiac [Presence] in Serum, Plasma or Blood by Rapid immunoassay</x:v>
      </x:c>
      <x:c r="F747" s="29" t="str">
        <x:v>Measurement</x:v>
      </x:c>
      <x:c r="G747" s="26" t="str">
        <x:v>exact LOINC name or curated unambiguous abbreviation present in initial_workup_labs</x:v>
      </x:c>
      <x:c r="H747" s="26" t="str">
        <x:v>troponin</x:v>
      </x:c>
      <x:c r="I747" s="26" t="str">
        <x:v>LOINC 2.80</x:v>
      </x:c>
      <x:c r="J747" s="29" t="str">
        <x:v>https://loinc.org/</x:v>
      </x:c>
      <x:c r="K747" s="26" t="str">
        <x:v>vocab.concept concept_id=46235895; field=initial_workup_labs</x:v>
      </x:c>
      <x:c r="L747" s="26" t="str">
        <x:v>Terminology-source verified; pathway applicability requires coding/clinical review</x:v>
      </x:c>
    </x:row>
    <x:row r="748" ht="34" customHeight="1">
      <x:c r="A748" s="30" t="n">
        <x:v>14</x:v>
      </x:c>
      <x:c r="B748" s="26" t="str">
        <x:v>COPD Exacerbation</x:v>
      </x:c>
      <x:c r="C748" s="29" t="str">
        <x:v>LOINC</x:v>
      </x:c>
      <x:c r="D748" s="31" t="str">
        <x:v>76485-2</x:v>
      </x:c>
      <x:c r="E748" s="26" t="str">
        <x:v>C reactive protein [Moles/volume] in Serum or Plasma</x:v>
      </x:c>
      <x:c r="F748" s="29" t="str">
        <x:v>Measurement</x:v>
      </x:c>
      <x:c r="G748" s="26" t="str">
        <x:v>exact LOINC name or curated unambiguous abbreviation present in initial_workup_labs</x:v>
      </x:c>
      <x:c r="H748" s="26" t="str">
        <x:v>crp</x:v>
      </x:c>
      <x:c r="I748" s="26" t="str">
        <x:v>LOINC 2.80</x:v>
      </x:c>
      <x:c r="J748" s="29" t="str">
        <x:v>https://loinc.org/</x:v>
      </x:c>
      <x:c r="K748" s="26" t="str">
        <x:v>vocab.concept concept_id=46234770; field=initial_workup_labs</x:v>
      </x:c>
      <x:c r="L748" s="26" t="str">
        <x:v>Terminology-source verified; pathway applicability requires coding/clinical review</x:v>
      </x:c>
    </x:row>
    <x:row r="749" ht="34" customHeight="1">
      <x:c r="A749" s="30" t="n">
        <x:v>14</x:v>
      </x:c>
      <x:c r="B749" s="26" t="str">
        <x:v>COPD Exacerbation</x:v>
      </x:c>
      <x:c r="C749" s="29" t="str">
        <x:v>LOINC</x:v>
      </x:c>
      <x:c r="D749" s="31" t="str">
        <x:v>76486-0</x:v>
      </x:c>
      <x:c r="E749" s="26" t="str">
        <x:v>C reactive protein [Moles/volume] in Serum or Plasma by High sensitivity method</x:v>
      </x:c>
      <x:c r="F749" s="29" t="str">
        <x:v>Measurement</x:v>
      </x:c>
      <x:c r="G749" s="26" t="str">
        <x:v>exact LOINC name or curated unambiguous abbreviation present in initial_workup_labs</x:v>
      </x:c>
      <x:c r="H749" s="26" t="str">
        <x:v>crp</x:v>
      </x:c>
      <x:c r="I749" s="26" t="str">
        <x:v>LOINC 2.80</x:v>
      </x:c>
      <x:c r="J749" s="29" t="str">
        <x:v>https://loinc.org/</x:v>
      </x:c>
      <x:c r="K749" s="26" t="str">
        <x:v>vocab.concept concept_id=46234771; field=initial_workup_labs</x:v>
      </x:c>
      <x:c r="L749" s="26" t="str">
        <x:v>Terminology-source verified; pathway applicability requires coding/clinical review</x:v>
      </x:c>
    </x:row>
    <x:row r="750" ht="34" customHeight="1">
      <x:c r="A750" s="30" t="n">
        <x:v>14</x:v>
      </x:c>
      <x:c r="B750" s="26" t="str">
        <x:v>COPD Exacerbation</x:v>
      </x:c>
      <x:c r="C750" s="29" t="str">
        <x:v>LOINC</x:v>
      </x:c>
      <x:c r="D750" s="31" t="str">
        <x:v>83107-3</x:v>
      </x:c>
      <x:c r="E750" s="26" t="str">
        <x:v>Natriuretic peptide.B prohormone N-Terminal [Mass/volume] in Serum or Plasma by Immunoassay</x:v>
      </x:c>
      <x:c r="F750" s="29" t="str">
        <x:v>Measurement</x:v>
      </x:c>
      <x:c r="G750" s="26" t="str">
        <x:v>exact LOINC name or curated unambiguous abbreviation present in initial_workup_labs</x:v>
      </x:c>
      <x:c r="H750" s="26" t="str">
        <x:v>nt probnp</x:v>
      </x:c>
      <x:c r="I750" s="26" t="str">
        <x:v>LOINC 2.80</x:v>
      </x:c>
      <x:c r="J750" s="29" t="str">
        <x:v>https://loinc.org/</x:v>
      </x:c>
      <x:c r="K750" s="26" t="str">
        <x:v>vocab.concept concept_id=42529224; field=initial_workup_labs</x:v>
      </x:c>
      <x:c r="L750" s="26" t="str">
        <x:v>Terminology-source verified; pathway applicability requires coding/clinical review</x:v>
      </x:c>
    </x:row>
    <x:row r="751" ht="34" customHeight="1">
      <x:c r="A751" s="30" t="n">
        <x:v>14</x:v>
      </x:c>
      <x:c r="B751" s="26" t="str">
        <x:v>COPD Exacerbation</x:v>
      </x:c>
      <x:c r="C751" s="29" t="str">
        <x:v>LOINC</x:v>
      </x:c>
      <x:c r="D751" s="31" t="str">
        <x:v>83108-1</x:v>
      </x:c>
      <x:c r="E751" s="26" t="str">
        <x:v>Natriuretic peptide.B prohormone N-Terminal [Moles/volume] in Serum or Plasma by Immunoassay</x:v>
      </x:c>
      <x:c r="F751" s="29" t="str">
        <x:v>Measurement</x:v>
      </x:c>
      <x:c r="G751" s="26" t="str">
        <x:v>exact LOINC name or curated unambiguous abbreviation present in initial_workup_labs</x:v>
      </x:c>
      <x:c r="H751" s="26" t="str">
        <x:v>nt probnp</x:v>
      </x:c>
      <x:c r="I751" s="26" t="str">
        <x:v>LOINC 2.80</x:v>
      </x:c>
      <x:c r="J751" s="29" t="str">
        <x:v>https://loinc.org/</x:v>
      </x:c>
      <x:c r="K751" s="26" t="str">
        <x:v>vocab.concept concept_id=42529225; field=initial_workup_labs</x:v>
      </x:c>
      <x:c r="L751" s="26" t="str">
        <x:v>Terminology-source verified; pathway applicability requires coding/clinical review</x:v>
      </x:c>
    </x:row>
    <x:row r="752" ht="34" customHeight="1">
      <x:c r="A752" s="30" t="n">
        <x:v>14</x:v>
      </x:c>
      <x:c r="B752" s="26" t="str">
        <x:v>COPD Exacerbation</x:v>
      </x:c>
      <x:c r="C752" s="29" t="str">
        <x:v>LOINC</x:v>
      </x:c>
      <x:c r="D752" s="31" t="str">
        <x:v>89044-2</x:v>
      </x:c>
      <x:c r="E752" s="26" t="str">
        <x:v>Basic metabolic and albumin panel - Serum or Plasma</x:v>
      </x:c>
      <x:c r="F752" s="29" t="str">
        <x:v>Measurement</x:v>
      </x:c>
      <x:c r="G752" s="26" t="str">
        <x:v>exact LOINC name or curated unambiguous abbreviation present in initial_workup_labs</x:v>
      </x:c>
      <x:c r="H752" s="26" t="str">
        <x:v>bmp</x:v>
      </x:c>
      <x:c r="I752" s="26" t="str">
        <x:v>LOINC 2.80</x:v>
      </x:c>
      <x:c r="J752" s="29" t="str">
        <x:v>https://loinc.org/</x:v>
      </x:c>
      <x:c r="K752" s="26" t="str">
        <x:v>vocab.concept concept_id=36304850; field=initial_workup_labs</x:v>
      </x:c>
      <x:c r="L752" s="26" t="str">
        <x:v>Terminology-source verified; pathway applicability requires coding/clinical review</x:v>
      </x:c>
    </x:row>
    <x:row r="753" ht="34" customHeight="1">
      <x:c r="A753" s="30" t="n">
        <x:v>14</x:v>
      </x:c>
      <x:c r="B753" s="26" t="str">
        <x:v>COPD Exacerbation</x:v>
      </x:c>
      <x:c r="C753" s="29" t="str">
        <x:v>LOINC</x:v>
      </x:c>
      <x:c r="D753" s="31" t="str">
        <x:v>89575-5</x:v>
      </x:c>
      <x:c r="E753" s="26" t="str">
        <x:v>Troponin T.cardiac [Interpretation] in Serum or Plasma Qualitative by High sensitivity method</x:v>
      </x:c>
      <x:c r="F753" s="29" t="str">
        <x:v>Measurement</x:v>
      </x:c>
      <x:c r="G753" s="26" t="str">
        <x:v>exact LOINC name or curated unambiguous abbreviation present in initial_workup_labs</x:v>
      </x:c>
      <x:c r="H753" s="26" t="str">
        <x:v>high sensitivity troponin</x:v>
      </x:c>
      <x:c r="I753" s="26" t="str">
        <x:v>LOINC 2.80</x:v>
      </x:c>
      <x:c r="J753" s="29" t="str">
        <x:v>https://loinc.org/</x:v>
      </x:c>
      <x:c r="K753" s="26" t="str">
        <x:v>vocab.concept concept_id=36304662; field=initial_workup_labs</x:v>
      </x:c>
      <x:c r="L753" s="26" t="str">
        <x:v>Terminology-source verified; pathway applicability requires coding/clinical review</x:v>
      </x:c>
    </x:row>
    <x:row r="754" ht="34" customHeight="1">
      <x:c r="A754" s="30" t="n">
        <x:v>14</x:v>
      </x:c>
      <x:c r="B754" s="26" t="str">
        <x:v>COPD Exacerbation</x:v>
      </x:c>
      <x:c r="C754" s="29" t="str">
        <x:v>LOINC</x:v>
      </x:c>
      <x:c r="D754" s="31" t="str">
        <x:v>89578-9</x:v>
      </x:c>
      <x:c r="E754" s="26" t="str">
        <x:v>Troponin I.cardiac [Interpretation] in Serum or Plasma Qualitative by High sensitivity method</x:v>
      </x:c>
      <x:c r="F754" s="29" t="str">
        <x:v>Measurement</x:v>
      </x:c>
      <x:c r="G754" s="26" t="str">
        <x:v>exact LOINC name or curated unambiguous abbreviation present in initial_workup_labs</x:v>
      </x:c>
      <x:c r="H754" s="26" t="str">
        <x:v>high sensitivity troponin</x:v>
      </x:c>
      <x:c r="I754" s="26" t="str">
        <x:v>LOINC 2.80</x:v>
      </x:c>
      <x:c r="J754" s="29" t="str">
        <x:v>https://loinc.org/</x:v>
      </x:c>
      <x:c r="K754" s="26" t="str">
        <x:v>vocab.concept concept_id=36304114; field=initial_workup_labs</x:v>
      </x:c>
      <x:c r="L754" s="26" t="str">
        <x:v>Terminology-source verified; pathway applicability requires coding/clinical review</x:v>
      </x:c>
    </x:row>
    <x:row r="755" ht="34" customHeight="1">
      <x:c r="A755" s="30" t="n">
        <x:v>14</x:v>
      </x:c>
      <x:c r="B755" s="26" t="str">
        <x:v>COPD Exacerbation</x:v>
      </x:c>
      <x:c r="C755" s="29" t="str">
        <x:v>LOINC</x:v>
      </x:c>
      <x:c r="D755" s="31" t="str">
        <x:v>89579-7</x:v>
      </x:c>
      <x:c r="E755" s="26" t="str">
        <x:v>Troponin I.cardiac [Mass/volume] in Serum or Plasma by High sensitivity method</x:v>
      </x:c>
      <x:c r="F755" s="29" t="str">
        <x:v>Measurement</x:v>
      </x:c>
      <x:c r="G755" s="26" t="str">
        <x:v>exact LOINC name or curated unambiguous abbreviation present in initial_workup_labs</x:v>
      </x:c>
      <x:c r="H755" s="26" t="str">
        <x:v>high sensitivity troponin</x:v>
      </x:c>
      <x:c r="I755" s="26" t="str">
        <x:v>LOINC 2.80</x:v>
      </x:c>
      <x:c r="J755" s="29" t="str">
        <x:v>https://loinc.org/</x:v>
      </x:c>
      <x:c r="K755" s="26" t="str">
        <x:v>vocab.concept concept_id=36306105; field=initial_workup_labs</x:v>
      </x:c>
      <x:c r="L755" s="26" t="str">
        <x:v>Terminology-source verified; pathway applicability requires coding/clinical review</x:v>
      </x:c>
    </x:row>
    <x:row r="756" ht="34" customHeight="1">
      <x:c r="A756" s="30" t="n">
        <x:v>14</x:v>
      </x:c>
      <x:c r="B756" s="26" t="str">
        <x:v>COPD Exacerbation</x:v>
      </x:c>
      <x:c r="C756" s="29" t="str">
        <x:v>LOINC</x:v>
      </x:c>
      <x:c r="D756" s="31" t="str">
        <x:v>94001-5</x:v>
      </x:c>
      <x:c r="E756" s="26" t="str">
        <x:v>Bicarbonate [Moles/volume] in Serum or Plasma --1 hour post dose vasopressin</x:v>
      </x:c>
      <x:c r="F756" s="29" t="str">
        <x:v>Measurement</x:v>
      </x:c>
      <x:c r="G756" s="26" t="str">
        <x:v>exact LOINC name or curated unambiguous abbreviation present in initial_workup_labs</x:v>
      </x:c>
      <x:c r="H756" s="26" t="str">
        <x:v>bicarbonate</x:v>
      </x:c>
      <x:c r="I756" s="26" t="str">
        <x:v>LOINC 2.80</x:v>
      </x:c>
      <x:c r="J756" s="29" t="str">
        <x:v>https://loinc.org/</x:v>
      </x:c>
      <x:c r="K756" s="26" t="str">
        <x:v>vocab.concept concept_id=1002192; field=initial_workup_labs</x:v>
      </x:c>
      <x:c r="L756" s="26" t="str">
        <x:v>Terminology-source verified; pathway applicability requires coding/clinical review</x:v>
      </x:c>
    </x:row>
    <x:row r="757" ht="34" customHeight="1">
      <x:c r="A757" s="30" t="n">
        <x:v>14</x:v>
      </x:c>
      <x:c r="B757" s="26" t="str">
        <x:v>COPD Exacerbation</x:v>
      </x:c>
      <x:c r="C757" s="29" t="str">
        <x:v>LOINC</x:v>
      </x:c>
      <x:c r="D757" s="31" t="str">
        <x:v>94010-6</x:v>
      </x:c>
      <x:c r="E757" s="26" t="str">
        <x:v>Bicarbonate [Moles/volume] in Serum or Plasma --2 hours post dose vasopressin</x:v>
      </x:c>
      <x:c r="F757" s="29" t="str">
        <x:v>Measurement</x:v>
      </x:c>
      <x:c r="G757" s="26" t="str">
        <x:v>exact LOINC name or curated unambiguous abbreviation present in initial_workup_labs</x:v>
      </x:c>
      <x:c r="H757" s="26" t="str">
        <x:v>bicarbonate</x:v>
      </x:c>
      <x:c r="I757" s="26" t="str">
        <x:v>LOINC 2.80</x:v>
      </x:c>
      <x:c r="J757" s="29" t="str">
        <x:v>https://loinc.org/</x:v>
      </x:c>
      <x:c r="K757" s="26" t="str">
        <x:v>vocab.concept concept_id=1001686; field=initial_workup_labs</x:v>
      </x:c>
      <x:c r="L757" s="26" t="str">
        <x:v>Terminology-source verified; pathway applicability requires coding/clinical review</x:v>
      </x:c>
    </x:row>
    <x:row r="758" ht="34" customHeight="1">
      <x:c r="A758" s="30" t="n">
        <x:v>14</x:v>
      </x:c>
      <x:c r="B758" s="26" t="str">
        <x:v>COPD Exacerbation</x:v>
      </x:c>
      <x:c r="C758" s="29" t="str">
        <x:v>LOINC</x:v>
      </x:c>
      <x:c r="D758" s="31" t="str">
        <x:v>97163-0</x:v>
      </x:c>
      <x:c r="E758" s="26" t="str">
        <x:v>Theophylline [Mass/volume] in Serum or Plasma --peak</x:v>
      </x:c>
      <x:c r="F758" s="29" t="str">
        <x:v>Measurement</x:v>
      </x:c>
      <x:c r="G758" s="26" t="str">
        <x:v>exact LOINC name or curated unambiguous abbreviation present in initial_workup_labs</x:v>
      </x:c>
      <x:c r="H758" s="26" t="str">
        <x:v>theophylline</x:v>
      </x:c>
      <x:c r="I758" s="26" t="str">
        <x:v>LOINC 2.80</x:v>
      </x:c>
      <x:c r="J758" s="29" t="str">
        <x:v>https://loinc.org/</x:v>
      </x:c>
      <x:c r="K758" s="26" t="str">
        <x:v>vocab.concept concept_id=1617337; field=initial_workup_labs</x:v>
      </x:c>
      <x:c r="L758" s="26" t="str">
        <x:v>Terminology-source verified; pathway applicability requires coding/clinical review</x:v>
      </x:c>
    </x:row>
    <x:row r="759" ht="34" customHeight="1">
      <x:c r="A759" s="30" t="n">
        <x:v>14</x:v>
      </x:c>
      <x:c r="B759" s="26" t="str">
        <x:v>COPD Exacerbation</x:v>
      </x:c>
      <x:c r="C759" s="29" t="str">
        <x:v>LOINC</x:v>
      </x:c>
      <x:c r="D759" s="31" t="str">
        <x:v>97543-3</x:v>
      </x:c>
      <x:c r="E759" s="26" t="str">
        <x:v>Bicarbonate [Moles/volume] in Central venous blood</x:v>
      </x:c>
      <x:c r="F759" s="29" t="str">
        <x:v>Measurement</x:v>
      </x:c>
      <x:c r="G759" s="26" t="str">
        <x:v>exact LOINC name or curated unambiguous abbreviation present in initial_workup_labs</x:v>
      </x:c>
      <x:c r="H759" s="26" t="str">
        <x:v>bicarbonate</x:v>
      </x:c>
      <x:c r="I759" s="26" t="str">
        <x:v>LOINC 2.80</x:v>
      </x:c>
      <x:c r="J759" s="29" t="str">
        <x:v>https://loinc.org/</x:v>
      </x:c>
      <x:c r="K759" s="26" t="str">
        <x:v>vocab.concept concept_id=1616794; field=initial_workup_labs</x:v>
      </x:c>
      <x:c r="L759" s="26" t="str">
        <x:v>Terminology-source verified; pathway applicability requires coding/clinical review</x:v>
      </x:c>
    </x:row>
    <x:row r="760" ht="34" customHeight="1">
      <x:c r="A760" s="30" t="n">
        <x:v>14</x:v>
      </x:c>
      <x:c r="B760" s="26" t="str">
        <x:v>COPD Exacerbation</x:v>
      </x:c>
      <x:c r="C760" s="29" t="str">
        <x:v>LOINC</x:v>
      </x:c>
      <x:c r="D760" s="31" t="str">
        <x:v>97544-1</x:v>
      </x:c>
      <x:c r="E760" s="26" t="str">
        <x:v>Bicarbonate [Moles/volume] standard in Central venous blood</x:v>
      </x:c>
      <x:c r="F760" s="29" t="str">
        <x:v>Measurement</x:v>
      </x:c>
      <x:c r="G760" s="26" t="str">
        <x:v>exact LOINC name or curated unambiguous abbreviation present in initial_workup_labs</x:v>
      </x:c>
      <x:c r="H760" s="26" t="str">
        <x:v>bicarbonate</x:v>
      </x:c>
      <x:c r="I760" s="26" t="str">
        <x:v>LOINC 2.80</x:v>
      </x:c>
      <x:c r="J760" s="29" t="str">
        <x:v>https://loinc.org/</x:v>
      </x:c>
      <x:c r="K760" s="26" t="str">
        <x:v>vocab.concept concept_id=1617100; field=initial_workup_labs</x:v>
      </x:c>
      <x:c r="L760" s="26" t="str">
        <x:v>Terminology-source verified; pathway applicability requires coding/clinical review</x:v>
      </x:c>
    </x:row>
    <x:row r="761" ht="34" customHeight="1">
      <x:c r="A761" s="30" t="n">
        <x:v>14</x:v>
      </x:c>
      <x:c r="B761" s="26" t="str">
        <x:v>COPD Exacerbation</x:v>
      </x:c>
      <x:c r="C761" s="29" t="str">
        <x:v>LOINC</x:v>
      </x:c>
      <x:c r="D761" s="31" t="str">
        <x:v>99099-4</x:v>
      </x:c>
      <x:c r="E761" s="26" t="str">
        <x:v>Procalcitonin [Moles/volume] in Serum or Plasma</x:v>
      </x:c>
      <x:c r="F761" s="29" t="str">
        <x:v>Measurement</x:v>
      </x:c>
      <x:c r="G761" s="26" t="str">
        <x:v>exact LOINC name or curated unambiguous abbreviation present in initial_workup_labs</x:v>
      </x:c>
      <x:c r="H761" s="26" t="str">
        <x:v>procalcitonin</x:v>
      </x:c>
      <x:c r="I761" s="26" t="str">
        <x:v>LOINC 2.80</x:v>
      </x:c>
      <x:c r="J761" s="29" t="str">
        <x:v>https://loinc.org/</x:v>
      </x:c>
      <x:c r="K761" s="26" t="str">
        <x:v>vocab.concept concept_id=1988947; field=initial_workup_labs</x:v>
      </x:c>
      <x:c r="L761" s="26" t="str">
        <x:v>Terminology-source verified; pathway applicability requires coding/clinical review</x:v>
      </x:c>
    </x:row>
    <x:row r="762" ht="34" customHeight="1">
      <x:c r="A762" s="30" t="n">
        <x:v>15</x:v>
      </x:c>
      <x:c r="B762" s="26" t="str">
        <x:v>Acute Ischemic Stroke / Cerebral Infarction</x:v>
      </x:c>
      <x:c r="C762" s="29" t="str">
        <x:v>ICD-10-CM</x:v>
      </x:c>
      <x:c r="D762" s="31" t="str">
        <x:v>I63</x:v>
      </x:c>
      <x:c r="E762" s="26" t="str">
        <x:v>Cerebral infarction</x:v>
      </x:c>
      <x:c r="F762" s="29" t="str">
        <x:v>Condition</x:v>
      </x:c>
      <x:c r="G762" s="26" t="str">
        <x:v>exact terminology match to pathway condition</x:v>
      </x:c>
      <x:c r="H762" s="26" t="str">
        <x:v>cerebral infarction</x:v>
      </x:c>
      <x:c r="I762" s="26" t="str">
        <x:v>ICD-10-CM FY2026 code descriptions</x:v>
      </x:c>
      <x:c r="J762" s="29" t="str">
        <x:v>https://www.cdc.gov/nchs/icd/icd-10-cm.htm</x:v>
      </x:c>
      <x:c r="K762" s="26" t="str">
        <x:v>vocab.concept concept_id=1569193</x:v>
      </x:c>
      <x:c r="L762" s="26" t="str">
        <x:v>Terminology-source verified; pathway applicability requires coding/clinical review</x:v>
      </x:c>
    </x:row>
    <x:row r="763" ht="34" customHeight="1">
      <x:c r="A763" s="30" t="n">
        <x:v>15</x:v>
      </x:c>
      <x:c r="B763" s="26" t="str">
        <x:v>Acute Ischemic Stroke / Cerebral Infarction</x:v>
      </x:c>
      <x:c r="C763" s="29" t="str">
        <x:v>ICD-10-CM</x:v>
      </x:c>
      <x:c r="D763" s="31" t="str">
        <x:v>I63.0</x:v>
      </x:c>
      <x:c r="E763" s="26" t="str">
        <x:v>Cerebral infarction due to thrombosis of precerebral arteries</x:v>
      </x:c>
      <x:c r="F763" s="29" t="str">
        <x:v>Condition</x:v>
      </x:c>
      <x:c r="G763" s="26" t="str">
        <x:v>active child of exact matched ICD-10-CM category I63</x:v>
      </x:c>
      <x:c r="H763" s="26" t="str">
        <x:v>cerebral infarction</x:v>
      </x:c>
      <x:c r="I763" s="26" t="str">
        <x:v>ICD-10-CM FY2026 code descriptions</x:v>
      </x:c>
      <x:c r="J763" s="29" t="str">
        <x:v>https://www.cdc.gov/nchs/icd/icd-10-cm.htm</x:v>
      </x:c>
      <x:c r="K763" s="26" t="str">
        <x:v>vocab.concept concept_id=1569194</x:v>
      </x:c>
      <x:c r="L763" s="26" t="str">
        <x:v>Terminology-source verified; pathway applicability requires coding/clinical review</x:v>
      </x:c>
    </x:row>
    <x:row r="764" ht="34" customHeight="1">
      <x:c r="A764" s="30" t="n">
        <x:v>15</x:v>
      </x:c>
      <x:c r="B764" s="26" t="str">
        <x:v>Acute Ischemic Stroke / Cerebral Infarction</x:v>
      </x:c>
      <x:c r="C764" s="29" t="str">
        <x:v>ICD-10-CM</x:v>
      </x:c>
      <x:c r="D764" s="31" t="str">
        <x:v>I63.00</x:v>
      </x:c>
      <x:c r="E764" s="26" t="str">
        <x:v>Cerebral infarction due to thrombosis of unspecified precerebral artery</x:v>
      </x:c>
      <x:c r="F764" s="29" t="str">
        <x:v>Condition</x:v>
      </x:c>
      <x:c r="G764" s="26" t="str">
        <x:v>active child of exact matched ICD-10-CM category I63</x:v>
      </x:c>
      <x:c r="H764" s="26" t="str">
        <x:v>cerebral infarction</x:v>
      </x:c>
      <x:c r="I764" s="26" t="str">
        <x:v>ICD-10-CM FY2026 code descriptions</x:v>
      </x:c>
      <x:c r="J764" s="29" t="str">
        <x:v>https://www.cdc.gov/nchs/icd/icd-10-cm.htm</x:v>
      </x:c>
      <x:c r="K764" s="26" t="str">
        <x:v>vocab.concept concept_id=45601041</x:v>
      </x:c>
      <x:c r="L764" s="26" t="str">
        <x:v>Terminology-source verified; pathway applicability requires coding/clinical review</x:v>
      </x:c>
    </x:row>
    <x:row r="765" ht="34" customHeight="1">
      <x:c r="A765" s="30" t="n">
        <x:v>15</x:v>
      </x:c>
      <x:c r="B765" s="26" t="str">
        <x:v>Acute Ischemic Stroke / Cerebral Infarction</x:v>
      </x:c>
      <x:c r="C765" s="29" t="str">
        <x:v>ICD-10-CM</x:v>
      </x:c>
      <x:c r="D765" s="31" t="str">
        <x:v>I63.01</x:v>
      </x:c>
      <x:c r="E765" s="26" t="str">
        <x:v>Cerebral infarction due to thrombosis of vertebral artery</x:v>
      </x:c>
      <x:c r="F765" s="29" t="str">
        <x:v>Condition</x:v>
      </x:c>
      <x:c r="G765" s="26" t="str">
        <x:v>active child of exact matched ICD-10-CM category I63</x:v>
      </x:c>
      <x:c r="H765" s="26" t="str">
        <x:v>cerebral infarction</x:v>
      </x:c>
      <x:c r="I765" s="26" t="str">
        <x:v>ICD-10-CM FY2026 code descriptions</x:v>
      </x:c>
      <x:c r="J765" s="29" t="str">
        <x:v>https://www.cdc.gov/nchs/icd/icd-10-cm.htm</x:v>
      </x:c>
      <x:c r="K765" s="26" t="str">
        <x:v>vocab.concept concept_id=1569195</x:v>
      </x:c>
      <x:c r="L765" s="26" t="str">
        <x:v>Terminology-source verified; pathway applicability requires coding/clinical review</x:v>
      </x:c>
    </x:row>
    <x:row r="766" ht="34" customHeight="1">
      <x:c r="A766" s="30" t="n">
        <x:v>15</x:v>
      </x:c>
      <x:c r="B766" s="26" t="str">
        <x:v>Acute Ischemic Stroke / Cerebral Infarction</x:v>
      </x:c>
      <x:c r="C766" s="29" t="str">
        <x:v>ICD-10-CM</x:v>
      </x:c>
      <x:c r="D766" s="31" t="str">
        <x:v>I63.011</x:v>
      </x:c>
      <x:c r="E766" s="26" t="str">
        <x:v>Cerebral infarction due to thrombosis of right vertebral artery</x:v>
      </x:c>
      <x:c r="F766" s="29" t="str">
        <x:v>Condition</x:v>
      </x:c>
      <x:c r="G766" s="26" t="str">
        <x:v>active child of exact matched ICD-10-CM category I63</x:v>
      </x:c>
      <x:c r="H766" s="26" t="str">
        <x:v>cerebral infarction</x:v>
      </x:c>
      <x:c r="I766" s="26" t="str">
        <x:v>ICD-10-CM FY2026 code descriptions</x:v>
      </x:c>
      <x:c r="J766" s="29" t="str">
        <x:v>https://www.cdc.gov/nchs/icd/icd-10-cm.htm</x:v>
      </x:c>
      <x:c r="K766" s="26" t="str">
        <x:v>vocab.concept concept_id=45601042</x:v>
      </x:c>
      <x:c r="L766" s="26" t="str">
        <x:v>Terminology-source verified; pathway applicability requires coding/clinical review</x:v>
      </x:c>
    </x:row>
    <x:row r="767" ht="34" customHeight="1">
      <x:c r="A767" s="30" t="n">
        <x:v>15</x:v>
      </x:c>
      <x:c r="B767" s="26" t="str">
        <x:v>Acute Ischemic Stroke / Cerebral Infarction</x:v>
      </x:c>
      <x:c r="C767" s="29" t="str">
        <x:v>ICD-10-CM</x:v>
      </x:c>
      <x:c r="D767" s="31" t="str">
        <x:v>I63.012</x:v>
      </x:c>
      <x:c r="E767" s="26" t="str">
        <x:v>Cerebral infarction due to thrombosis of left vertebral artery</x:v>
      </x:c>
      <x:c r="F767" s="29" t="str">
        <x:v>Condition</x:v>
      </x:c>
      <x:c r="G767" s="26" t="str">
        <x:v>active child of exact matched ICD-10-CM category I63</x:v>
      </x:c>
      <x:c r="H767" s="26" t="str">
        <x:v>cerebral infarction</x:v>
      </x:c>
      <x:c r="I767" s="26" t="str">
        <x:v>ICD-10-CM FY2026 code descriptions</x:v>
      </x:c>
      <x:c r="J767" s="29" t="str">
        <x:v>https://www.cdc.gov/nchs/icd/icd-10-cm.htm</x:v>
      </x:c>
      <x:c r="K767" s="26" t="str">
        <x:v>vocab.concept concept_id=45533462</x:v>
      </x:c>
      <x:c r="L767" s="26" t="str">
        <x:v>Terminology-source verified; pathway applicability requires coding/clinical review</x:v>
      </x:c>
    </x:row>
    <x:row r="768" ht="34" customHeight="1">
      <x:c r="A768" s="30" t="n">
        <x:v>15</x:v>
      </x:c>
      <x:c r="B768" s="26" t="str">
        <x:v>Acute Ischemic Stroke / Cerebral Infarction</x:v>
      </x:c>
      <x:c r="C768" s="29" t="str">
        <x:v>ICD-10-CM</x:v>
      </x:c>
      <x:c r="D768" s="31" t="str">
        <x:v>I63.013</x:v>
      </x:c>
      <x:c r="E768" s="26" t="str">
        <x:v>Cerebral infarction due to thrombosis of bilateral vertebral arteries</x:v>
      </x:c>
      <x:c r="F768" s="29" t="str">
        <x:v>Condition</x:v>
      </x:c>
      <x:c r="G768" s="26" t="str">
        <x:v>active child of exact matched ICD-10-CM category I63</x:v>
      </x:c>
      <x:c r="H768" s="26" t="str">
        <x:v>cerebral infarction</x:v>
      </x:c>
      <x:c r="I768" s="26" t="str">
        <x:v>ICD-10-CM FY2026 code descriptions</x:v>
      </x:c>
      <x:c r="J768" s="29" t="str">
        <x:v>https://www.cdc.gov/nchs/icd/icd-10-cm.htm</x:v>
      </x:c>
      <x:c r="K768" s="26" t="str">
        <x:v>vocab.concept concept_id=37200496</x:v>
      </x:c>
      <x:c r="L768" s="26" t="str">
        <x:v>Terminology-source verified; pathway applicability requires coding/clinical review</x:v>
      </x:c>
    </x:row>
    <x:row r="769" ht="34" customHeight="1">
      <x:c r="A769" s="30" t="n">
        <x:v>15</x:v>
      </x:c>
      <x:c r="B769" s="26" t="str">
        <x:v>Acute Ischemic Stroke / Cerebral Infarction</x:v>
      </x:c>
      <x:c r="C769" s="29" t="str">
        <x:v>ICD-10-CM</x:v>
      </x:c>
      <x:c r="D769" s="31" t="str">
        <x:v>I63.019</x:v>
      </x:c>
      <x:c r="E769" s="26" t="str">
        <x:v>Cerebral infarction due to thrombosis of unspecified vertebral artery</x:v>
      </x:c>
      <x:c r="F769" s="29" t="str">
        <x:v>Condition</x:v>
      </x:c>
      <x:c r="G769" s="26" t="str">
        <x:v>active child of exact matched ICD-10-CM category I63</x:v>
      </x:c>
      <x:c r="H769" s="26" t="str">
        <x:v>cerebral infarction</x:v>
      </x:c>
      <x:c r="I769" s="26" t="str">
        <x:v>ICD-10-CM FY2026 code descriptions</x:v>
      </x:c>
      <x:c r="J769" s="29" t="str">
        <x:v>https://www.cdc.gov/nchs/icd/icd-10-cm.htm</x:v>
      </x:c>
      <x:c r="K769" s="26" t="str">
        <x:v>vocab.concept concept_id=45562362</x:v>
      </x:c>
      <x:c r="L769" s="26" t="str">
        <x:v>Terminology-source verified; pathway applicability requires coding/clinical review</x:v>
      </x:c>
    </x:row>
    <x:row r="770" ht="34" customHeight="1">
      <x:c r="A770" s="30" t="n">
        <x:v>15</x:v>
      </x:c>
      <x:c r="B770" s="26" t="str">
        <x:v>Acute Ischemic Stroke / Cerebral Infarction</x:v>
      </x:c>
      <x:c r="C770" s="29" t="str">
        <x:v>ICD-10-CM</x:v>
      </x:c>
      <x:c r="D770" s="31" t="str">
        <x:v>I63.02</x:v>
      </x:c>
      <x:c r="E770" s="26" t="str">
        <x:v>Cerebral infarction due to thrombosis of basilar artery</x:v>
      </x:c>
      <x:c r="F770" s="29" t="str">
        <x:v>Condition</x:v>
      </x:c>
      <x:c r="G770" s="26" t="str">
        <x:v>active child of exact matched ICD-10-CM category I63</x:v>
      </x:c>
      <x:c r="H770" s="26" t="str">
        <x:v>cerebral infarction</x:v>
      </x:c>
      <x:c r="I770" s="26" t="str">
        <x:v>ICD-10-CM FY2026 code descriptions</x:v>
      </x:c>
      <x:c r="J770" s="29" t="str">
        <x:v>https://www.cdc.gov/nchs/icd/icd-10-cm.htm</x:v>
      </x:c>
      <x:c r="K770" s="26" t="str">
        <x:v>vocab.concept concept_id=45552801</x:v>
      </x:c>
      <x:c r="L770" s="26" t="str">
        <x:v>Terminology-source verified; pathway applicability requires coding/clinical review</x:v>
      </x:c>
    </x:row>
    <x:row r="771" ht="34" customHeight="1">
      <x:c r="A771" s="30" t="n">
        <x:v>15</x:v>
      </x:c>
      <x:c r="B771" s="26" t="str">
        <x:v>Acute Ischemic Stroke / Cerebral Infarction</x:v>
      </x:c>
      <x:c r="C771" s="29" t="str">
        <x:v>ICD-10-CM</x:v>
      </x:c>
      <x:c r="D771" s="31" t="str">
        <x:v>I63.03</x:v>
      </x:c>
      <x:c r="E771" s="26" t="str">
        <x:v>Cerebral infarction due to thrombosis of carotid artery</x:v>
      </x:c>
      <x:c r="F771" s="29" t="str">
        <x:v>Condition</x:v>
      </x:c>
      <x:c r="G771" s="26" t="str">
        <x:v>active child of exact matched ICD-10-CM category I63</x:v>
      </x:c>
      <x:c r="H771" s="26" t="str">
        <x:v>cerebral infarction</x:v>
      </x:c>
      <x:c r="I771" s="26" t="str">
        <x:v>ICD-10-CM FY2026 code descriptions</x:v>
      </x:c>
      <x:c r="J771" s="29" t="str">
        <x:v>https://www.cdc.gov/nchs/icd/icd-10-cm.htm</x:v>
      </x:c>
      <x:c r="K771" s="26" t="str">
        <x:v>vocab.concept concept_id=1569196</x:v>
      </x:c>
      <x:c r="L771" s="26" t="str">
        <x:v>Terminology-source verified; pathway applicability requires coding/clinical review</x:v>
      </x:c>
    </x:row>
    <x:row r="772" ht="34" customHeight="1">
      <x:c r="A772" s="30" t="n">
        <x:v>15</x:v>
      </x:c>
      <x:c r="B772" s="26" t="str">
        <x:v>Acute Ischemic Stroke / Cerebral Infarction</x:v>
      </x:c>
      <x:c r="C772" s="29" t="str">
        <x:v>ICD-10-CM</x:v>
      </x:c>
      <x:c r="D772" s="31" t="str">
        <x:v>I63.031</x:v>
      </x:c>
      <x:c r="E772" s="26" t="str">
        <x:v>Cerebral infarction due to thrombosis of right carotid artery</x:v>
      </x:c>
      <x:c r="F772" s="29" t="str">
        <x:v>Condition</x:v>
      </x:c>
      <x:c r="G772" s="26" t="str">
        <x:v>active child of exact matched ICD-10-CM category I63</x:v>
      </x:c>
      <x:c r="H772" s="26" t="str">
        <x:v>cerebral infarction</x:v>
      </x:c>
      <x:c r="I772" s="26" t="str">
        <x:v>ICD-10-CM FY2026 code descriptions</x:v>
      </x:c>
      <x:c r="J772" s="29" t="str">
        <x:v>https://www.cdc.gov/nchs/icd/icd-10-cm.htm</x:v>
      </x:c>
      <x:c r="K772" s="26" t="str">
        <x:v>vocab.concept concept_id=45581781</x:v>
      </x:c>
      <x:c r="L772" s="26" t="str">
        <x:v>Terminology-source verified; pathway applicability requires coding/clinical review</x:v>
      </x:c>
    </x:row>
    <x:row r="773" ht="34" customHeight="1">
      <x:c r="A773" s="30" t="n">
        <x:v>15</x:v>
      </x:c>
      <x:c r="B773" s="26" t="str">
        <x:v>Acute Ischemic Stroke / Cerebral Infarction</x:v>
      </x:c>
      <x:c r="C773" s="29" t="str">
        <x:v>ICD-10-CM</x:v>
      </x:c>
      <x:c r="D773" s="31" t="str">
        <x:v>I63.032</x:v>
      </x:c>
      <x:c r="E773" s="26" t="str">
        <x:v>Cerebral infarction due to thrombosis of left carotid artery</x:v>
      </x:c>
      <x:c r="F773" s="29" t="str">
        <x:v>Condition</x:v>
      </x:c>
      <x:c r="G773" s="26" t="str">
        <x:v>active child of exact matched ICD-10-CM category I63</x:v>
      </x:c>
      <x:c r="H773" s="26" t="str">
        <x:v>cerebral infarction</x:v>
      </x:c>
      <x:c r="I773" s="26" t="str">
        <x:v>ICD-10-CM FY2026 code descriptions</x:v>
      </x:c>
      <x:c r="J773" s="29" t="str">
        <x:v>https://www.cdc.gov/nchs/icd/icd-10-cm.htm</x:v>
      </x:c>
      <x:c r="K773" s="26" t="str">
        <x:v>vocab.concept concept_id=45562363</x:v>
      </x:c>
      <x:c r="L773" s="26" t="str">
        <x:v>Terminology-source verified; pathway applicability requires coding/clinical review</x:v>
      </x:c>
    </x:row>
    <x:row r="774" ht="34" customHeight="1">
      <x:c r="A774" s="30" t="n">
        <x:v>15</x:v>
      </x:c>
      <x:c r="B774" s="26" t="str">
        <x:v>Acute Ischemic Stroke / Cerebral Infarction</x:v>
      </x:c>
      <x:c r="C774" s="29" t="str">
        <x:v>ICD-10-CM</x:v>
      </x:c>
      <x:c r="D774" s="31" t="str">
        <x:v>I63.033</x:v>
      </x:c>
      <x:c r="E774" s="26" t="str">
        <x:v>Cerebral infarction due to thrombosis of bilateral carotid arteries</x:v>
      </x:c>
      <x:c r="F774" s="29" t="str">
        <x:v>Condition</x:v>
      </x:c>
      <x:c r="G774" s="26" t="str">
        <x:v>active child of exact matched ICD-10-CM category I63</x:v>
      </x:c>
      <x:c r="H774" s="26" t="str">
        <x:v>cerebral infarction</x:v>
      </x:c>
      <x:c r="I774" s="26" t="str">
        <x:v>ICD-10-CM FY2026 code descriptions</x:v>
      </x:c>
      <x:c r="J774" s="29" t="str">
        <x:v>https://www.cdc.gov/nchs/icd/icd-10-cm.htm</x:v>
      </x:c>
      <x:c r="K774" s="26" t="str">
        <x:v>vocab.concept concept_id=37200497</x:v>
      </x:c>
      <x:c r="L774" s="26" t="str">
        <x:v>Terminology-source verified; pathway applicability requires coding/clinical review</x:v>
      </x:c>
    </x:row>
    <x:row r="775" ht="34" customHeight="1">
      <x:c r="A775" s="30" t="n">
        <x:v>15</x:v>
      </x:c>
      <x:c r="B775" s="26" t="str">
        <x:v>Acute Ischemic Stroke / Cerebral Infarction</x:v>
      </x:c>
      <x:c r="C775" s="29" t="str">
        <x:v>ICD-10-CM</x:v>
      </x:c>
      <x:c r="D775" s="31" t="str">
        <x:v>I63.039</x:v>
      </x:c>
      <x:c r="E775" s="26" t="str">
        <x:v>Cerebral infarction due to thrombosis of unspecified carotid artery</x:v>
      </x:c>
      <x:c r="F775" s="29" t="str">
        <x:v>Condition</x:v>
      </x:c>
      <x:c r="G775" s="26" t="str">
        <x:v>active child of exact matched ICD-10-CM category I63</x:v>
      </x:c>
      <x:c r="H775" s="26" t="str">
        <x:v>cerebral infarction</x:v>
      </x:c>
      <x:c r="I775" s="26" t="str">
        <x:v>ICD-10-CM FY2026 code descriptions</x:v>
      </x:c>
      <x:c r="J775" s="29" t="str">
        <x:v>https://www.cdc.gov/nchs/icd/icd-10-cm.htm</x:v>
      </x:c>
      <x:c r="K775" s="26" t="str">
        <x:v>vocab.concept concept_id=45538394</x:v>
      </x:c>
      <x:c r="L775" s="26" t="str">
        <x:v>Terminology-source verified; pathway applicability requires coding/clinical review</x:v>
      </x:c>
    </x:row>
    <x:row r="776" ht="34" customHeight="1">
      <x:c r="A776" s="30" t="n">
        <x:v>15</x:v>
      </x:c>
      <x:c r="B776" s="26" t="str">
        <x:v>Acute Ischemic Stroke / Cerebral Infarction</x:v>
      </x:c>
      <x:c r="C776" s="29" t="str">
        <x:v>ICD-10-CM</x:v>
      </x:c>
      <x:c r="D776" s="31" t="str">
        <x:v>I63.09</x:v>
      </x:c>
      <x:c r="E776" s="26" t="str">
        <x:v>Cerebral infarction due to thrombosis of other precerebral artery</x:v>
      </x:c>
      <x:c r="F776" s="29" t="str">
        <x:v>Condition</x:v>
      </x:c>
      <x:c r="G776" s="26" t="str">
        <x:v>active child of exact matched ICD-10-CM category I63</x:v>
      </x:c>
      <x:c r="H776" s="26" t="str">
        <x:v>cerebral infarction</x:v>
      </x:c>
      <x:c r="I776" s="26" t="str">
        <x:v>ICD-10-CM FY2026 code descriptions</x:v>
      </x:c>
      <x:c r="J776" s="29" t="str">
        <x:v>https://www.cdc.gov/nchs/icd/icd-10-cm.htm</x:v>
      </x:c>
      <x:c r="K776" s="26" t="str">
        <x:v>vocab.concept concept_id=45533463</x:v>
      </x:c>
      <x:c r="L776" s="26" t="str">
        <x:v>Terminology-source verified; pathway applicability requires coding/clinical review</x:v>
      </x:c>
    </x:row>
    <x:row r="777" ht="34" customHeight="1">
      <x:c r="A777" s="30" t="n">
        <x:v>15</x:v>
      </x:c>
      <x:c r="B777" s="26" t="str">
        <x:v>Acute Ischemic Stroke / Cerebral Infarction</x:v>
      </x:c>
      <x:c r="C777" s="29" t="str">
        <x:v>ICD-10-CM</x:v>
      </x:c>
      <x:c r="D777" s="31" t="str">
        <x:v>I63.1</x:v>
      </x:c>
      <x:c r="E777" s="26" t="str">
        <x:v>Cerebral infarction due to embolism of precerebral arteries</x:v>
      </x:c>
      <x:c r="F777" s="29" t="str">
        <x:v>Condition</x:v>
      </x:c>
      <x:c r="G777" s="26" t="str">
        <x:v>active child of exact matched ICD-10-CM category I63</x:v>
      </x:c>
      <x:c r="H777" s="26" t="str">
        <x:v>cerebral infarction</x:v>
      </x:c>
      <x:c r="I777" s="26" t="str">
        <x:v>ICD-10-CM FY2026 code descriptions</x:v>
      </x:c>
      <x:c r="J777" s="29" t="str">
        <x:v>https://www.cdc.gov/nchs/icd/icd-10-cm.htm</x:v>
      </x:c>
      <x:c r="K777" s="26" t="str">
        <x:v>vocab.concept concept_id=1569197</x:v>
      </x:c>
      <x:c r="L777" s="26" t="str">
        <x:v>Terminology-source verified; pathway applicability requires coding/clinical review</x:v>
      </x:c>
    </x:row>
    <x:row r="778" ht="34" customHeight="1">
      <x:c r="A778" s="30" t="n">
        <x:v>15</x:v>
      </x:c>
      <x:c r="B778" s="26" t="str">
        <x:v>Acute Ischemic Stroke / Cerebral Infarction</x:v>
      </x:c>
      <x:c r="C778" s="29" t="str">
        <x:v>ICD-10-CM</x:v>
      </x:c>
      <x:c r="D778" s="31" t="str">
        <x:v>I63.10</x:v>
      </x:c>
      <x:c r="E778" s="26" t="str">
        <x:v>Cerebral infarction due to embolism of unspecified precerebral artery</x:v>
      </x:c>
      <x:c r="F778" s="29" t="str">
        <x:v>Condition</x:v>
      </x:c>
      <x:c r="G778" s="26" t="str">
        <x:v>active child of exact matched ICD-10-CM category I63</x:v>
      </x:c>
      <x:c r="H778" s="26" t="str">
        <x:v>cerebral infarction</x:v>
      </x:c>
      <x:c r="I778" s="26" t="str">
        <x:v>ICD-10-CM FY2026 code descriptions</x:v>
      </x:c>
      <x:c r="J778" s="29" t="str">
        <x:v>https://www.cdc.gov/nchs/icd/icd-10-cm.htm</x:v>
      </x:c>
      <x:c r="K778" s="26" t="str">
        <x:v>vocab.concept concept_id=45567187</x:v>
      </x:c>
      <x:c r="L778" s="26" t="str">
        <x:v>Terminology-source verified; pathway applicability requires coding/clinical review</x:v>
      </x:c>
    </x:row>
    <x:row r="779" ht="34" customHeight="1">
      <x:c r="A779" s="30" t="n">
        <x:v>15</x:v>
      </x:c>
      <x:c r="B779" s="26" t="str">
        <x:v>Acute Ischemic Stroke / Cerebral Infarction</x:v>
      </x:c>
      <x:c r="C779" s="29" t="str">
        <x:v>ICD-10-CM</x:v>
      </x:c>
      <x:c r="D779" s="31" t="str">
        <x:v>I63.11</x:v>
      </x:c>
      <x:c r="E779" s="26" t="str">
        <x:v>Cerebral infarction due to embolism of vertebral artery</x:v>
      </x:c>
      <x:c r="F779" s="29" t="str">
        <x:v>Condition</x:v>
      </x:c>
      <x:c r="G779" s="26" t="str">
        <x:v>active child of exact matched ICD-10-CM category I63</x:v>
      </x:c>
      <x:c r="H779" s="26" t="str">
        <x:v>cerebral infarction</x:v>
      </x:c>
      <x:c r="I779" s="26" t="str">
        <x:v>ICD-10-CM FY2026 code descriptions</x:v>
      </x:c>
      <x:c r="J779" s="29" t="str">
        <x:v>https://www.cdc.gov/nchs/icd/icd-10-cm.htm</x:v>
      </x:c>
      <x:c r="K779" s="26" t="str">
        <x:v>vocab.concept concept_id=1569198</x:v>
      </x:c>
      <x:c r="L779" s="26" t="str">
        <x:v>Terminology-source verified; pathway applicability requires coding/clinical review</x:v>
      </x:c>
    </x:row>
    <x:row r="780" ht="34" customHeight="1">
      <x:c r="A780" s="30" t="n">
        <x:v>15</x:v>
      </x:c>
      <x:c r="B780" s="26" t="str">
        <x:v>Acute Ischemic Stroke / Cerebral Infarction</x:v>
      </x:c>
      <x:c r="C780" s="29" t="str">
        <x:v>ICD-10-CM</x:v>
      </x:c>
      <x:c r="D780" s="31" t="str">
        <x:v>I63.111</x:v>
      </x:c>
      <x:c r="E780" s="26" t="str">
        <x:v>Cerebral infarction due to embolism of right vertebral artery</x:v>
      </x:c>
      <x:c r="F780" s="29" t="str">
        <x:v>Condition</x:v>
      </x:c>
      <x:c r="G780" s="26" t="str">
        <x:v>active child of exact matched ICD-10-CM category I63</x:v>
      </x:c>
      <x:c r="H780" s="26" t="str">
        <x:v>cerebral infarction</x:v>
      </x:c>
      <x:c r="I780" s="26" t="str">
        <x:v>ICD-10-CM FY2026 code descriptions</x:v>
      </x:c>
      <x:c r="J780" s="29" t="str">
        <x:v>https://www.cdc.gov/nchs/icd/icd-10-cm.htm</x:v>
      </x:c>
      <x:c r="K780" s="26" t="str">
        <x:v>vocab.concept concept_id=45538395</x:v>
      </x:c>
      <x:c r="L780" s="26" t="str">
        <x:v>Terminology-source verified; pathway applicability requires coding/clinical review</x:v>
      </x:c>
    </x:row>
    <x:row r="781" ht="34" customHeight="1">
      <x:c r="A781" s="30" t="n">
        <x:v>15</x:v>
      </x:c>
      <x:c r="B781" s="26" t="str">
        <x:v>Acute Ischemic Stroke / Cerebral Infarction</x:v>
      </x:c>
      <x:c r="C781" s="29" t="str">
        <x:v>ICD-10-CM</x:v>
      </x:c>
      <x:c r="D781" s="31" t="str">
        <x:v>I63.112</x:v>
      </x:c>
      <x:c r="E781" s="26" t="str">
        <x:v>Cerebral infarction due to embolism of left vertebral artery</x:v>
      </x:c>
      <x:c r="F781" s="29" t="str">
        <x:v>Condition</x:v>
      </x:c>
      <x:c r="G781" s="26" t="str">
        <x:v>active child of exact matched ICD-10-CM category I63</x:v>
      </x:c>
      <x:c r="H781" s="26" t="str">
        <x:v>cerebral infarction</x:v>
      </x:c>
      <x:c r="I781" s="26" t="str">
        <x:v>ICD-10-CM FY2026 code descriptions</x:v>
      </x:c>
      <x:c r="J781" s="29" t="str">
        <x:v>https://www.cdc.gov/nchs/icd/icd-10-cm.htm</x:v>
      </x:c>
      <x:c r="K781" s="26" t="str">
        <x:v>vocab.concept concept_id=45557551</x:v>
      </x:c>
      <x:c r="L781" s="26" t="str">
        <x:v>Terminology-source verified; pathway applicability requires coding/clinical review</x:v>
      </x:c>
    </x:row>
    <x:row r="782" ht="34" customHeight="1">
      <x:c r="A782" s="30" t="n">
        <x:v>15</x:v>
      </x:c>
      <x:c r="B782" s="26" t="str">
        <x:v>Acute Ischemic Stroke / Cerebral Infarction</x:v>
      </x:c>
      <x:c r="C782" s="29" t="str">
        <x:v>ICD-10-CM</x:v>
      </x:c>
      <x:c r="D782" s="31" t="str">
        <x:v>I63.113</x:v>
      </x:c>
      <x:c r="E782" s="26" t="str">
        <x:v>Cerebral infarction due to embolism of bilateral vertebral arteries</x:v>
      </x:c>
      <x:c r="F782" s="29" t="str">
        <x:v>Condition</x:v>
      </x:c>
      <x:c r="G782" s="26" t="str">
        <x:v>active child of exact matched ICD-10-CM category I63</x:v>
      </x:c>
      <x:c r="H782" s="26" t="str">
        <x:v>cerebral infarction</x:v>
      </x:c>
      <x:c r="I782" s="26" t="str">
        <x:v>ICD-10-CM FY2026 code descriptions</x:v>
      </x:c>
      <x:c r="J782" s="29" t="str">
        <x:v>https://www.cdc.gov/nchs/icd/icd-10-cm.htm</x:v>
      </x:c>
      <x:c r="K782" s="26" t="str">
        <x:v>vocab.concept concept_id=37200498</x:v>
      </x:c>
      <x:c r="L782" s="26" t="str">
        <x:v>Terminology-source verified; pathway applicability requires coding/clinical review</x:v>
      </x:c>
    </x:row>
    <x:row r="783" ht="34" customHeight="1">
      <x:c r="A783" s="30" t="n">
        <x:v>15</x:v>
      </x:c>
      <x:c r="B783" s="26" t="str">
        <x:v>Acute Ischemic Stroke / Cerebral Infarction</x:v>
      </x:c>
      <x:c r="C783" s="29" t="str">
        <x:v>ICD-10-CM</x:v>
      </x:c>
      <x:c r="D783" s="31" t="str">
        <x:v>I63.119</x:v>
      </x:c>
      <x:c r="E783" s="26" t="str">
        <x:v>Cerebral infarction due to embolism of unspecified vertebral artery</x:v>
      </x:c>
      <x:c r="F783" s="29" t="str">
        <x:v>Condition</x:v>
      </x:c>
      <x:c r="G783" s="26" t="str">
        <x:v>active child of exact matched ICD-10-CM category I63</x:v>
      </x:c>
      <x:c r="H783" s="26" t="str">
        <x:v>cerebral infarction</x:v>
      </x:c>
      <x:c r="I783" s="26" t="str">
        <x:v>ICD-10-CM FY2026 code descriptions</x:v>
      </x:c>
      <x:c r="J783" s="29" t="str">
        <x:v>https://www.cdc.gov/nchs/icd/icd-10-cm.htm</x:v>
      </x:c>
      <x:c r="K783" s="26" t="str">
        <x:v>vocab.concept concept_id=45562364</x:v>
      </x:c>
      <x:c r="L783" s="26" t="str">
        <x:v>Terminology-source verified; pathway applicability requires coding/clinical review</x:v>
      </x:c>
    </x:row>
    <x:row r="784" ht="34" customHeight="1">
      <x:c r="A784" s="30" t="n">
        <x:v>15</x:v>
      </x:c>
      <x:c r="B784" s="26" t="str">
        <x:v>Acute Ischemic Stroke / Cerebral Infarction</x:v>
      </x:c>
      <x:c r="C784" s="29" t="str">
        <x:v>ICD-10-CM</x:v>
      </x:c>
      <x:c r="D784" s="31" t="str">
        <x:v>I63.12</x:v>
      </x:c>
      <x:c r="E784" s="26" t="str">
        <x:v>Cerebral infarction due to embolism of basilar artery</x:v>
      </x:c>
      <x:c r="F784" s="29" t="str">
        <x:v>Condition</x:v>
      </x:c>
      <x:c r="G784" s="26" t="str">
        <x:v>active child of exact matched ICD-10-CM category I63</x:v>
      </x:c>
      <x:c r="H784" s="26" t="str">
        <x:v>cerebral infarction</x:v>
      </x:c>
      <x:c r="I784" s="26" t="str">
        <x:v>ICD-10-CM FY2026 code descriptions</x:v>
      </x:c>
      <x:c r="J784" s="29" t="str">
        <x:v>https://www.cdc.gov/nchs/icd/icd-10-cm.htm</x:v>
      </x:c>
      <x:c r="K784" s="26" t="str">
        <x:v>vocab.concept concept_id=45581782</x:v>
      </x:c>
      <x:c r="L784" s="26" t="str">
        <x:v>Terminology-source verified; pathway applicability requires coding/clinical review</x:v>
      </x:c>
    </x:row>
    <x:row r="785" ht="34" customHeight="1">
      <x:c r="A785" s="30" t="n">
        <x:v>15</x:v>
      </x:c>
      <x:c r="B785" s="26" t="str">
        <x:v>Acute Ischemic Stroke / Cerebral Infarction</x:v>
      </x:c>
      <x:c r="C785" s="29" t="str">
        <x:v>ICD-10-CM</x:v>
      </x:c>
      <x:c r="D785" s="31" t="str">
        <x:v>I63.13</x:v>
      </x:c>
      <x:c r="E785" s="26" t="str">
        <x:v>Cerebral infarction due to embolism of carotid artery</x:v>
      </x:c>
      <x:c r="F785" s="29" t="str">
        <x:v>Condition</x:v>
      </x:c>
      <x:c r="G785" s="26" t="str">
        <x:v>active child of exact matched ICD-10-CM category I63</x:v>
      </x:c>
      <x:c r="H785" s="26" t="str">
        <x:v>cerebral infarction</x:v>
      </x:c>
      <x:c r="I785" s="26" t="str">
        <x:v>ICD-10-CM FY2026 code descriptions</x:v>
      </x:c>
      <x:c r="J785" s="29" t="str">
        <x:v>https://www.cdc.gov/nchs/icd/icd-10-cm.htm</x:v>
      </x:c>
      <x:c r="K785" s="26" t="str">
        <x:v>vocab.concept concept_id=1569199</x:v>
      </x:c>
      <x:c r="L785" s="26" t="str">
        <x:v>Terminology-source verified; pathway applicability requires coding/clinical review</x:v>
      </x:c>
    </x:row>
    <x:row r="786" ht="34" customHeight="1">
      <x:c r="A786" s="30" t="n">
        <x:v>15</x:v>
      </x:c>
      <x:c r="B786" s="26" t="str">
        <x:v>Acute Ischemic Stroke / Cerebral Infarction</x:v>
      </x:c>
      <x:c r="C786" s="29" t="str">
        <x:v>ICD-10-CM</x:v>
      </x:c>
      <x:c r="D786" s="31" t="str">
        <x:v>I63.131</x:v>
      </x:c>
      <x:c r="E786" s="26" t="str">
        <x:v>Cerebral infarction due to embolism of right carotid artery</x:v>
      </x:c>
      <x:c r="F786" s="29" t="str">
        <x:v>Condition</x:v>
      </x:c>
      <x:c r="G786" s="26" t="str">
        <x:v>active child of exact matched ICD-10-CM category I63</x:v>
      </x:c>
      <x:c r="H786" s="26" t="str">
        <x:v>cerebral infarction</x:v>
      </x:c>
      <x:c r="I786" s="26" t="str">
        <x:v>ICD-10-CM FY2026 code descriptions</x:v>
      </x:c>
      <x:c r="J786" s="29" t="str">
        <x:v>https://www.cdc.gov/nchs/icd/icd-10-cm.htm</x:v>
      </x:c>
      <x:c r="K786" s="26" t="str">
        <x:v>vocab.concept concept_id=45596212</x:v>
      </x:c>
      <x:c r="L786" s="26" t="str">
        <x:v>Terminology-source verified; pathway applicability requires coding/clinical review</x:v>
      </x:c>
    </x:row>
    <x:row r="787" ht="34" customHeight="1">
      <x:c r="A787" s="30" t="n">
        <x:v>15</x:v>
      </x:c>
      <x:c r="B787" s="26" t="str">
        <x:v>Acute Ischemic Stroke / Cerebral Infarction</x:v>
      </x:c>
      <x:c r="C787" s="29" t="str">
        <x:v>ICD-10-CM</x:v>
      </x:c>
      <x:c r="D787" s="31" t="str">
        <x:v>I63.132</x:v>
      </x:c>
      <x:c r="E787" s="26" t="str">
        <x:v>Cerebral infarction due to embolism of left carotid artery</x:v>
      </x:c>
      <x:c r="F787" s="29" t="str">
        <x:v>Condition</x:v>
      </x:c>
      <x:c r="G787" s="26" t="str">
        <x:v>active child of exact matched ICD-10-CM category I63</x:v>
      </x:c>
      <x:c r="H787" s="26" t="str">
        <x:v>cerebral infarction</x:v>
      </x:c>
      <x:c r="I787" s="26" t="str">
        <x:v>ICD-10-CM FY2026 code descriptions</x:v>
      </x:c>
      <x:c r="J787" s="29" t="str">
        <x:v>https://www.cdc.gov/nchs/icd/icd-10-cm.htm</x:v>
      </x:c>
      <x:c r="K787" s="26" t="str">
        <x:v>vocab.concept concept_id=45572097</x:v>
      </x:c>
      <x:c r="L787" s="26" t="str">
        <x:v>Terminology-source verified; pathway applicability requires coding/clinical review</x:v>
      </x:c>
    </x:row>
    <x:row r="788" ht="34" customHeight="1">
      <x:c r="A788" s="30" t="n">
        <x:v>15</x:v>
      </x:c>
      <x:c r="B788" s="26" t="str">
        <x:v>Acute Ischemic Stroke / Cerebral Infarction</x:v>
      </x:c>
      <x:c r="C788" s="29" t="str">
        <x:v>ICD-10-CM</x:v>
      </x:c>
      <x:c r="D788" s="31" t="str">
        <x:v>I63.133</x:v>
      </x:c>
      <x:c r="E788" s="26" t="str">
        <x:v>Cerebral infarction due to embolism of bilateral carotid arteries</x:v>
      </x:c>
      <x:c r="F788" s="29" t="str">
        <x:v>Condition</x:v>
      </x:c>
      <x:c r="G788" s="26" t="str">
        <x:v>active child of exact matched ICD-10-CM category I63</x:v>
      </x:c>
      <x:c r="H788" s="26" t="str">
        <x:v>cerebral infarction</x:v>
      </x:c>
      <x:c r="I788" s="26" t="str">
        <x:v>ICD-10-CM FY2026 code descriptions</x:v>
      </x:c>
      <x:c r="J788" s="29" t="str">
        <x:v>https://www.cdc.gov/nchs/icd/icd-10-cm.htm</x:v>
      </x:c>
      <x:c r="K788" s="26" t="str">
        <x:v>vocab.concept concept_id=37200499</x:v>
      </x:c>
      <x:c r="L788" s="26" t="str">
        <x:v>Terminology-source verified; pathway applicability requires coding/clinical review</x:v>
      </x:c>
    </x:row>
    <x:row r="789" ht="34" customHeight="1">
      <x:c r="A789" s="30" t="n">
        <x:v>15</x:v>
      </x:c>
      <x:c r="B789" s="26" t="str">
        <x:v>Acute Ischemic Stroke / Cerebral Infarction</x:v>
      </x:c>
      <x:c r="C789" s="29" t="str">
        <x:v>ICD-10-CM</x:v>
      </x:c>
      <x:c r="D789" s="31" t="str">
        <x:v>I63.139</x:v>
      </x:c>
      <x:c r="E789" s="26" t="str">
        <x:v>Cerebral infarction due to embolism of unspecified carotid artery</x:v>
      </x:c>
      <x:c r="F789" s="29" t="str">
        <x:v>Condition</x:v>
      </x:c>
      <x:c r="G789" s="26" t="str">
        <x:v>active child of exact matched ICD-10-CM category I63</x:v>
      </x:c>
      <x:c r="H789" s="26" t="str">
        <x:v>cerebral infarction</x:v>
      </x:c>
      <x:c r="I789" s="26" t="str">
        <x:v>ICD-10-CM FY2026 code descriptions</x:v>
      </x:c>
      <x:c r="J789" s="29" t="str">
        <x:v>https://www.cdc.gov/nchs/icd/icd-10-cm.htm</x:v>
      </x:c>
      <x:c r="K789" s="26" t="str">
        <x:v>vocab.concept concept_id=45576884</x:v>
      </x:c>
      <x:c r="L789" s="26" t="str">
        <x:v>Terminology-source verified; pathway applicability requires coding/clinical review</x:v>
      </x:c>
    </x:row>
    <x:row r="790" ht="34" customHeight="1">
      <x:c r="A790" s="30" t="n">
        <x:v>15</x:v>
      </x:c>
      <x:c r="B790" s="26" t="str">
        <x:v>Acute Ischemic Stroke / Cerebral Infarction</x:v>
      </x:c>
      <x:c r="C790" s="29" t="str">
        <x:v>ICD-10-CM</x:v>
      </x:c>
      <x:c r="D790" s="31" t="str">
        <x:v>I63.19</x:v>
      </x:c>
      <x:c r="E790" s="26" t="str">
        <x:v>Cerebral infarction due to embolism of other precerebral artery</x:v>
      </x:c>
      <x:c r="F790" s="29" t="str">
        <x:v>Condition</x:v>
      </x:c>
      <x:c r="G790" s="26" t="str">
        <x:v>active child of exact matched ICD-10-CM category I63</x:v>
      </x:c>
      <x:c r="H790" s="26" t="str">
        <x:v>cerebral infarction</x:v>
      </x:c>
      <x:c r="I790" s="26" t="str">
        <x:v>ICD-10-CM FY2026 code descriptions</x:v>
      </x:c>
      <x:c r="J790" s="29" t="str">
        <x:v>https://www.cdc.gov/nchs/icd/icd-10-cm.htm</x:v>
      </x:c>
      <x:c r="K790" s="26" t="str">
        <x:v>vocab.concept concept_id=45605806</x:v>
      </x:c>
      <x:c r="L790" s="26" t="str">
        <x:v>Terminology-source verified; pathway applicability requires coding/clinical review</x:v>
      </x:c>
    </x:row>
    <x:row r="791" ht="34" customHeight="1">
      <x:c r="A791" s="30" t="n">
        <x:v>15</x:v>
      </x:c>
      <x:c r="B791" s="26" t="str">
        <x:v>Acute Ischemic Stroke / Cerebral Infarction</x:v>
      </x:c>
      <x:c r="C791" s="29" t="str">
        <x:v>ICD-10-CM</x:v>
      </x:c>
      <x:c r="D791" s="31" t="str">
        <x:v>I63.2</x:v>
      </x:c>
      <x:c r="E791" s="26" t="str">
        <x:v>Cerebral infarction due to unspecified occlusion or stenosis of precerebral arteries</x:v>
      </x:c>
      <x:c r="F791" s="29" t="str">
        <x:v>Condition</x:v>
      </x:c>
      <x:c r="G791" s="26" t="str">
        <x:v>active child of exact matched ICD-10-CM category I63</x:v>
      </x:c>
      <x:c r="H791" s="26" t="str">
        <x:v>cerebral infarction</x:v>
      </x:c>
      <x:c r="I791" s="26" t="str">
        <x:v>ICD-10-CM FY2026 code descriptions</x:v>
      </x:c>
      <x:c r="J791" s="29" t="str">
        <x:v>https://www.cdc.gov/nchs/icd/icd-10-cm.htm</x:v>
      </x:c>
      <x:c r="K791" s="26" t="str">
        <x:v>vocab.concept concept_id=1569200</x:v>
      </x:c>
      <x:c r="L791" s="26" t="str">
        <x:v>Terminology-source verified; pathway applicability requires coding/clinical review</x:v>
      </x:c>
    </x:row>
    <x:row r="792" ht="34" customHeight="1">
      <x:c r="A792" s="30" t="n">
        <x:v>15</x:v>
      </x:c>
      <x:c r="B792" s="26" t="str">
        <x:v>Acute Ischemic Stroke / Cerebral Infarction</x:v>
      </x:c>
      <x:c r="C792" s="29" t="str">
        <x:v>ICD-10-CM</x:v>
      </x:c>
      <x:c r="D792" s="31" t="str">
        <x:v>I63.20</x:v>
      </x:c>
      <x:c r="E792" s="26" t="str">
        <x:v>Cerebral infarction due to unspecified occlusion or stenosis of unspecified precerebral arteries</x:v>
      </x:c>
      <x:c r="F792" s="29" t="str">
        <x:v>Condition</x:v>
      </x:c>
      <x:c r="G792" s="26" t="str">
        <x:v>active child of exact matched ICD-10-CM category I63</x:v>
      </x:c>
      <x:c r="H792" s="26" t="str">
        <x:v>cerebral infarction</x:v>
      </x:c>
      <x:c r="I792" s="26" t="str">
        <x:v>ICD-10-CM FY2026 code descriptions</x:v>
      </x:c>
      <x:c r="J792" s="29" t="str">
        <x:v>https://www.cdc.gov/nchs/icd/icd-10-cm.htm</x:v>
      </x:c>
      <x:c r="K792" s="26" t="str">
        <x:v>vocab.concept concept_id=45552802</x:v>
      </x:c>
      <x:c r="L792" s="26" t="str">
        <x:v>Terminology-source verified; pathway applicability requires coding/clinical review</x:v>
      </x:c>
    </x:row>
    <x:row r="793" ht="34" customHeight="1">
      <x:c r="A793" s="30" t="n">
        <x:v>15</x:v>
      </x:c>
      <x:c r="B793" s="26" t="str">
        <x:v>Acute Ischemic Stroke / Cerebral Infarction</x:v>
      </x:c>
      <x:c r="C793" s="29" t="str">
        <x:v>ICD-10-CM</x:v>
      </x:c>
      <x:c r="D793" s="31" t="str">
        <x:v>I63.21</x:v>
      </x:c>
      <x:c r="E793" s="26" t="str">
        <x:v>Cerebral infarction due to unspecified occlusion or stenosis of vertebral arteries</x:v>
      </x:c>
      <x:c r="F793" s="29" t="str">
        <x:v>Condition</x:v>
      </x:c>
      <x:c r="G793" s="26" t="str">
        <x:v>active child of exact matched ICD-10-CM category I63</x:v>
      </x:c>
      <x:c r="H793" s="26" t="str">
        <x:v>cerebral infarction</x:v>
      </x:c>
      <x:c r="I793" s="26" t="str">
        <x:v>ICD-10-CM FY2026 code descriptions</x:v>
      </x:c>
      <x:c r="J793" s="29" t="str">
        <x:v>https://www.cdc.gov/nchs/icd/icd-10-cm.htm</x:v>
      </x:c>
      <x:c r="K793" s="26" t="str">
        <x:v>vocab.concept concept_id=1569201</x:v>
      </x:c>
      <x:c r="L793" s="26" t="str">
        <x:v>Terminology-source verified; pathway applicability requires coding/clinical review</x:v>
      </x:c>
    </x:row>
    <x:row r="794" ht="34" customHeight="1">
      <x:c r="A794" s="30" t="n">
        <x:v>15</x:v>
      </x:c>
      <x:c r="B794" s="26" t="str">
        <x:v>Acute Ischemic Stroke / Cerebral Infarction</x:v>
      </x:c>
      <x:c r="C794" s="29" t="str">
        <x:v>ICD-10-CM</x:v>
      </x:c>
      <x:c r="D794" s="31" t="str">
        <x:v>I63.211</x:v>
      </x:c>
      <x:c r="E794" s="26" t="str">
        <x:v>Cerebral infarction due to unspecified occlusion or stenosis of right vertebral artery</x:v>
      </x:c>
      <x:c r="F794" s="29" t="str">
        <x:v>Condition</x:v>
      </x:c>
      <x:c r="G794" s="26" t="str">
        <x:v>active child of exact matched ICD-10-CM category I63</x:v>
      </x:c>
      <x:c r="H794" s="26" t="str">
        <x:v>cerebral infarction</x:v>
      </x:c>
      <x:c r="I794" s="26" t="str">
        <x:v>ICD-10-CM FY2026 code descriptions</x:v>
      </x:c>
      <x:c r="J794" s="29" t="str">
        <x:v>https://www.cdc.gov/nchs/icd/icd-10-cm.htm</x:v>
      </x:c>
      <x:c r="K794" s="26" t="str">
        <x:v>vocab.concept concept_id=45572098</x:v>
      </x:c>
      <x:c r="L794" s="26" t="str">
        <x:v>Terminology-source verified; pathway applicability requires coding/clinical review</x:v>
      </x:c>
    </x:row>
    <x:row r="795" ht="34" customHeight="1">
      <x:c r="A795" s="30" t="n">
        <x:v>15</x:v>
      </x:c>
      <x:c r="B795" s="26" t="str">
        <x:v>Acute Ischemic Stroke / Cerebral Infarction</x:v>
      </x:c>
      <x:c r="C795" s="29" t="str">
        <x:v>ICD-10-CM</x:v>
      </x:c>
      <x:c r="D795" s="31" t="str">
        <x:v>I63.212</x:v>
      </x:c>
      <x:c r="E795" s="26" t="str">
        <x:v>Cerebral infarction due to unspecified occlusion or stenosis of left vertebral artery</x:v>
      </x:c>
      <x:c r="F795" s="29" t="str">
        <x:v>Condition</x:v>
      </x:c>
      <x:c r="G795" s="26" t="str">
        <x:v>active child of exact matched ICD-10-CM category I63</x:v>
      </x:c>
      <x:c r="H795" s="26" t="str">
        <x:v>cerebral infarction</x:v>
      </x:c>
      <x:c r="I795" s="26" t="str">
        <x:v>ICD-10-CM FY2026 code descriptions</x:v>
      </x:c>
      <x:c r="J795" s="29" t="str">
        <x:v>https://www.cdc.gov/nchs/icd/icd-10-cm.htm</x:v>
      </x:c>
      <x:c r="K795" s="26" t="str">
        <x:v>vocab.concept concept_id=45576885</x:v>
      </x:c>
      <x:c r="L795" s="26" t="str">
        <x:v>Terminology-source verified; pathway applicability requires coding/clinical review</x:v>
      </x:c>
    </x:row>
    <x:row r="796" ht="34" customHeight="1">
      <x:c r="A796" s="30" t="n">
        <x:v>15</x:v>
      </x:c>
      <x:c r="B796" s="26" t="str">
        <x:v>Acute Ischemic Stroke / Cerebral Infarction</x:v>
      </x:c>
      <x:c r="C796" s="29" t="str">
        <x:v>ICD-10-CM</x:v>
      </x:c>
      <x:c r="D796" s="31" t="str">
        <x:v>I63.213</x:v>
      </x:c>
      <x:c r="E796" s="26" t="str">
        <x:v>Cerebral infarction due to unspecified occlusion or stenosis of bilateral vertebral arteries</x:v>
      </x:c>
      <x:c r="F796" s="29" t="str">
        <x:v>Condition</x:v>
      </x:c>
      <x:c r="G796" s="26" t="str">
        <x:v>active child of exact matched ICD-10-CM category I63</x:v>
      </x:c>
      <x:c r="H796" s="26" t="str">
        <x:v>cerebral infarction</x:v>
      </x:c>
      <x:c r="I796" s="26" t="str">
        <x:v>ICD-10-CM FY2026 code descriptions</x:v>
      </x:c>
      <x:c r="J796" s="29" t="str">
        <x:v>https://www.cdc.gov/nchs/icd/icd-10-cm.htm</x:v>
      </x:c>
      <x:c r="K796" s="26" t="str">
        <x:v>vocab.concept concept_id=37200500</x:v>
      </x:c>
      <x:c r="L796" s="26" t="str">
        <x:v>Terminology-source verified; pathway applicability requires coding/clinical review</x:v>
      </x:c>
    </x:row>
    <x:row r="797" ht="34" customHeight="1">
      <x:c r="A797" s="30" t="n">
        <x:v>15</x:v>
      </x:c>
      <x:c r="B797" s="26" t="str">
        <x:v>Acute Ischemic Stroke / Cerebral Infarction</x:v>
      </x:c>
      <x:c r="C797" s="29" t="str">
        <x:v>ICD-10-CM</x:v>
      </x:c>
      <x:c r="D797" s="31" t="str">
        <x:v>I63.219</x:v>
      </x:c>
      <x:c r="E797" s="26" t="str">
        <x:v>Cerebral infarction due to unspecified occlusion or stenosis of unspecified vertebral artery</x:v>
      </x:c>
      <x:c r="F797" s="29" t="str">
        <x:v>Condition</x:v>
      </x:c>
      <x:c r="G797" s="26" t="str">
        <x:v>active child of exact matched ICD-10-CM category I63</x:v>
      </x:c>
      <x:c r="H797" s="26" t="str">
        <x:v>cerebral infarction</x:v>
      </x:c>
      <x:c r="I797" s="26" t="str">
        <x:v>ICD-10-CM FY2026 code descriptions</x:v>
      </x:c>
      <x:c r="J797" s="29" t="str">
        <x:v>https://www.cdc.gov/nchs/icd/icd-10-cm.htm</x:v>
      </x:c>
      <x:c r="K797" s="26" t="str">
        <x:v>vocab.concept concept_id=45548026</x:v>
      </x:c>
      <x:c r="L797" s="26" t="str">
        <x:v>Terminology-source verified; pathway applicability requires coding/clinical review</x:v>
      </x:c>
    </x:row>
    <x:row r="798" ht="34" customHeight="1">
      <x:c r="A798" s="30" t="n">
        <x:v>15</x:v>
      </x:c>
      <x:c r="B798" s="26" t="str">
        <x:v>Acute Ischemic Stroke / Cerebral Infarction</x:v>
      </x:c>
      <x:c r="C798" s="29" t="str">
        <x:v>ICD-10-CM</x:v>
      </x:c>
      <x:c r="D798" s="31" t="str">
        <x:v>I63.22</x:v>
      </x:c>
      <x:c r="E798" s="26" t="str">
        <x:v>Cerebral infarction due to unspecified occlusion or stenosis of basilar artery</x:v>
      </x:c>
      <x:c r="F798" s="29" t="str">
        <x:v>Condition</x:v>
      </x:c>
      <x:c r="G798" s="26" t="str">
        <x:v>active child of exact matched ICD-10-CM category I63</x:v>
      </x:c>
      <x:c r="H798" s="26" t="str">
        <x:v>cerebral infarction</x:v>
      </x:c>
      <x:c r="I798" s="26" t="str">
        <x:v>ICD-10-CM FY2026 code descriptions</x:v>
      </x:c>
      <x:c r="J798" s="29" t="str">
        <x:v>https://www.cdc.gov/nchs/icd/icd-10-cm.htm</x:v>
      </x:c>
      <x:c r="K798" s="26" t="str">
        <x:v>vocab.concept concept_id=45538396</x:v>
      </x:c>
      <x:c r="L798" s="26" t="str">
        <x:v>Terminology-source verified; pathway applicability requires coding/clinical review</x:v>
      </x:c>
    </x:row>
    <x:row r="799" ht="34" customHeight="1">
      <x:c r="A799" s="30" t="n">
        <x:v>15</x:v>
      </x:c>
      <x:c r="B799" s="26" t="str">
        <x:v>Acute Ischemic Stroke / Cerebral Infarction</x:v>
      </x:c>
      <x:c r="C799" s="29" t="str">
        <x:v>ICD-10-CM</x:v>
      </x:c>
      <x:c r="D799" s="31" t="str">
        <x:v>I63.23</x:v>
      </x:c>
      <x:c r="E799" s="26" t="str">
        <x:v>Cerebral infarction due to unspecified occlusion or stenosis of carotid arteries</x:v>
      </x:c>
      <x:c r="F799" s="29" t="str">
        <x:v>Condition</x:v>
      </x:c>
      <x:c r="G799" s="26" t="str">
        <x:v>active child of exact matched ICD-10-CM category I63</x:v>
      </x:c>
      <x:c r="H799" s="26" t="str">
        <x:v>cerebral infarction</x:v>
      </x:c>
      <x:c r="I799" s="26" t="str">
        <x:v>ICD-10-CM FY2026 code descriptions</x:v>
      </x:c>
      <x:c r="J799" s="29" t="str">
        <x:v>https://www.cdc.gov/nchs/icd/icd-10-cm.htm</x:v>
      </x:c>
      <x:c r="K799" s="26" t="str">
        <x:v>vocab.concept concept_id=1569202</x:v>
      </x:c>
      <x:c r="L799" s="26" t="str">
        <x:v>Terminology-source verified; pathway applicability requires coding/clinical review</x:v>
      </x:c>
    </x:row>
    <x:row r="800" ht="34" customHeight="1">
      <x:c r="A800" s="30" t="n">
        <x:v>15</x:v>
      </x:c>
      <x:c r="B800" s="26" t="str">
        <x:v>Acute Ischemic Stroke / Cerebral Infarction</x:v>
      </x:c>
      <x:c r="C800" s="29" t="str">
        <x:v>ICD-10-CM</x:v>
      </x:c>
      <x:c r="D800" s="31" t="str">
        <x:v>I63.231</x:v>
      </x:c>
      <x:c r="E800" s="26" t="str">
        <x:v>Cerebral infarction due to unspecified occlusion or stenosis of right carotid arteries</x:v>
      </x:c>
      <x:c r="F800" s="29" t="str">
        <x:v>Condition</x:v>
      </x:c>
      <x:c r="G800" s="26" t="str">
        <x:v>active child of exact matched ICD-10-CM category I63</x:v>
      </x:c>
      <x:c r="H800" s="26" t="str">
        <x:v>cerebral infarction</x:v>
      </x:c>
      <x:c r="I800" s="26" t="str">
        <x:v>ICD-10-CM FY2026 code descriptions</x:v>
      </x:c>
      <x:c r="J800" s="29" t="str">
        <x:v>https://www.cdc.gov/nchs/icd/icd-10-cm.htm</x:v>
      </x:c>
      <x:c r="K800" s="26" t="str">
        <x:v>vocab.concept concept_id=45601043</x:v>
      </x:c>
      <x:c r="L800" s="26" t="str">
        <x:v>Terminology-source verified; pathway applicability requires coding/clinical review</x:v>
      </x:c>
    </x:row>
    <x:row r="801" ht="34" customHeight="1">
      <x:c r="A801" s="30" t="n">
        <x:v>15</x:v>
      </x:c>
      <x:c r="B801" s="26" t="str">
        <x:v>Acute Ischemic Stroke / Cerebral Infarction</x:v>
      </x:c>
      <x:c r="C801" s="29" t="str">
        <x:v>ICD-10-CM</x:v>
      </x:c>
      <x:c r="D801" s="31" t="str">
        <x:v>I63.232</x:v>
      </x:c>
      <x:c r="E801" s="26" t="str">
        <x:v>Cerebral infarction due to unspecified occlusion or stenosis of left carotid arteries</x:v>
      </x:c>
      <x:c r="F801" s="29" t="str">
        <x:v>Condition</x:v>
      </x:c>
      <x:c r="G801" s="26" t="str">
        <x:v>active child of exact matched ICD-10-CM category I63</x:v>
      </x:c>
      <x:c r="H801" s="26" t="str">
        <x:v>cerebral infarction</x:v>
      </x:c>
      <x:c r="I801" s="26" t="str">
        <x:v>ICD-10-CM FY2026 code descriptions</x:v>
      </x:c>
      <x:c r="J801" s="29" t="str">
        <x:v>https://www.cdc.gov/nchs/icd/icd-10-cm.htm</x:v>
      </x:c>
      <x:c r="K801" s="26" t="str">
        <x:v>vocab.concept concept_id=45562365</x:v>
      </x:c>
      <x:c r="L801" s="26" t="str">
        <x:v>Terminology-source verified; pathway applicability requires coding/clinical review</x:v>
      </x:c>
    </x:row>
    <x:row r="802" ht="34" customHeight="1">
      <x:c r="A802" s="30" t="n">
        <x:v>15</x:v>
      </x:c>
      <x:c r="B802" s="26" t="str">
        <x:v>Acute Ischemic Stroke / Cerebral Infarction</x:v>
      </x:c>
      <x:c r="C802" s="29" t="str">
        <x:v>ICD-10-CM</x:v>
      </x:c>
      <x:c r="D802" s="31" t="str">
        <x:v>I63.233</x:v>
      </x:c>
      <x:c r="E802" s="26" t="str">
        <x:v>Cerebral infarction due to unspecified occlusion or stenosis of bilateral carotid arteries</x:v>
      </x:c>
      <x:c r="F802" s="29" t="str">
        <x:v>Condition</x:v>
      </x:c>
      <x:c r="G802" s="26" t="str">
        <x:v>active child of exact matched ICD-10-CM category I63</x:v>
      </x:c>
      <x:c r="H802" s="26" t="str">
        <x:v>cerebral infarction</x:v>
      </x:c>
      <x:c r="I802" s="26" t="str">
        <x:v>ICD-10-CM FY2026 code descriptions</x:v>
      </x:c>
      <x:c r="J802" s="29" t="str">
        <x:v>https://www.cdc.gov/nchs/icd/icd-10-cm.htm</x:v>
      </x:c>
      <x:c r="K802" s="26" t="str">
        <x:v>vocab.concept concept_id=37200501</x:v>
      </x:c>
      <x:c r="L802" s="26" t="str">
        <x:v>Terminology-source verified; pathway applicability requires coding/clinical review</x:v>
      </x:c>
    </x:row>
    <x:row r="803" ht="34" customHeight="1">
      <x:c r="A803" s="30" t="n">
        <x:v>15</x:v>
      </x:c>
      <x:c r="B803" s="26" t="str">
        <x:v>Acute Ischemic Stroke / Cerebral Infarction</x:v>
      </x:c>
      <x:c r="C803" s="29" t="str">
        <x:v>ICD-10-CM</x:v>
      </x:c>
      <x:c r="D803" s="31" t="str">
        <x:v>I63.239</x:v>
      </x:c>
      <x:c r="E803" s="26" t="str">
        <x:v>Cerebral infarction due to unspecified occlusion or stenosis of unspecified carotid artery</x:v>
      </x:c>
      <x:c r="F803" s="29" t="str">
        <x:v>Condition</x:v>
      </x:c>
      <x:c r="G803" s="26" t="str">
        <x:v>active child of exact matched ICD-10-CM category I63</x:v>
      </x:c>
      <x:c r="H803" s="26" t="str">
        <x:v>cerebral infarction</x:v>
      </x:c>
      <x:c r="I803" s="26" t="str">
        <x:v>ICD-10-CM FY2026 code descriptions</x:v>
      </x:c>
      <x:c r="J803" s="29" t="str">
        <x:v>https://www.cdc.gov/nchs/icd/icd-10-cm.htm</x:v>
      </x:c>
      <x:c r="K803" s="26" t="str">
        <x:v>vocab.concept concept_id=45543187</x:v>
      </x:c>
      <x:c r="L803" s="26" t="str">
        <x:v>Terminology-source verified; pathway applicability requires coding/clinical review</x:v>
      </x:c>
    </x:row>
    <x:row r="804" ht="34" customHeight="1">
      <x:c r="A804" s="30" t="n">
        <x:v>15</x:v>
      </x:c>
      <x:c r="B804" s="26" t="str">
        <x:v>Acute Ischemic Stroke / Cerebral Infarction</x:v>
      </x:c>
      <x:c r="C804" s="29" t="str">
        <x:v>ICD-10-CM</x:v>
      </x:c>
      <x:c r="D804" s="31" t="str">
        <x:v>I63.29</x:v>
      </x:c>
      <x:c r="E804" s="26" t="str">
        <x:v>Cerebral infarction due to unspecified occlusion or stenosis of other precerebral arteries</x:v>
      </x:c>
      <x:c r="F804" s="29" t="str">
        <x:v>Condition</x:v>
      </x:c>
      <x:c r="G804" s="26" t="str">
        <x:v>active child of exact matched ICD-10-CM category I63</x:v>
      </x:c>
      <x:c r="H804" s="26" t="str">
        <x:v>cerebral infarction</x:v>
      </x:c>
      <x:c r="I804" s="26" t="str">
        <x:v>ICD-10-CM FY2026 code descriptions</x:v>
      </x:c>
      <x:c r="J804" s="29" t="str">
        <x:v>https://www.cdc.gov/nchs/icd/icd-10-cm.htm</x:v>
      </x:c>
      <x:c r="K804" s="26" t="str">
        <x:v>vocab.concept concept_id=45548027</x:v>
      </x:c>
      <x:c r="L804" s="26" t="str">
        <x:v>Terminology-source verified; pathway applicability requires coding/clinical review</x:v>
      </x:c>
    </x:row>
    <x:row r="805" ht="34" customHeight="1">
      <x:c r="A805" s="30" t="n">
        <x:v>15</x:v>
      </x:c>
      <x:c r="B805" s="26" t="str">
        <x:v>Acute Ischemic Stroke / Cerebral Infarction</x:v>
      </x:c>
      <x:c r="C805" s="29" t="str">
        <x:v>ICD-10-CM</x:v>
      </x:c>
      <x:c r="D805" s="31" t="str">
        <x:v>I63.3</x:v>
      </x:c>
      <x:c r="E805" s="26" t="str">
        <x:v>Cerebral infarction due to thrombosis of cerebral arteries</x:v>
      </x:c>
      <x:c r="F805" s="29" t="str">
        <x:v>Condition</x:v>
      </x:c>
      <x:c r="G805" s="26" t="str">
        <x:v>active child of exact matched ICD-10-CM category I63</x:v>
      </x:c>
      <x:c r="H805" s="26" t="str">
        <x:v>cerebral infarction</x:v>
      </x:c>
      <x:c r="I805" s="26" t="str">
        <x:v>ICD-10-CM FY2026 code descriptions</x:v>
      </x:c>
      <x:c r="J805" s="29" t="str">
        <x:v>https://www.cdc.gov/nchs/icd/icd-10-cm.htm</x:v>
      </x:c>
      <x:c r="K805" s="26" t="str">
        <x:v>vocab.concept concept_id=1569203</x:v>
      </x:c>
      <x:c r="L805" s="26" t="str">
        <x:v>Terminology-source verified; pathway applicability requires coding/clinical review</x:v>
      </x:c>
    </x:row>
    <x:row r="806" ht="34" customHeight="1">
      <x:c r="A806" s="30" t="n">
        <x:v>15</x:v>
      </x:c>
      <x:c r="B806" s="26" t="str">
        <x:v>Acute Ischemic Stroke / Cerebral Infarction</x:v>
      </x:c>
      <x:c r="C806" s="29" t="str">
        <x:v>ICD-10-CM</x:v>
      </x:c>
      <x:c r="D806" s="31" t="str">
        <x:v>I63.30</x:v>
      </x:c>
      <x:c r="E806" s="26" t="str">
        <x:v>Cerebral infarction due to thrombosis of unspecified cerebral artery</x:v>
      </x:c>
      <x:c r="F806" s="29" t="str">
        <x:v>Condition</x:v>
      </x:c>
      <x:c r="G806" s="26" t="str">
        <x:v>active child of exact matched ICD-10-CM category I63</x:v>
      </x:c>
      <x:c r="H806" s="26" t="str">
        <x:v>cerebral infarction</x:v>
      </x:c>
      <x:c r="I806" s="26" t="str">
        <x:v>ICD-10-CM FY2026 code descriptions</x:v>
      </x:c>
      <x:c r="J806" s="29" t="str">
        <x:v>https://www.cdc.gov/nchs/icd/icd-10-cm.htm</x:v>
      </x:c>
      <x:c r="K806" s="26" t="str">
        <x:v>vocab.concept concept_id=45591474</x:v>
      </x:c>
      <x:c r="L806" s="26" t="str">
        <x:v>Terminology-source verified; pathway applicability requires coding/clinical review</x:v>
      </x:c>
    </x:row>
    <x:row r="807" ht="34" customHeight="1">
      <x:c r="A807" s="30" t="n">
        <x:v>15</x:v>
      </x:c>
      <x:c r="B807" s="26" t="str">
        <x:v>Acute Ischemic Stroke / Cerebral Infarction</x:v>
      </x:c>
      <x:c r="C807" s="29" t="str">
        <x:v>ICD-10-CM</x:v>
      </x:c>
      <x:c r="D807" s="31" t="str">
        <x:v>I63.31</x:v>
      </x:c>
      <x:c r="E807" s="26" t="str">
        <x:v>Cerebral infarction due to thrombosis of middle cerebral artery</x:v>
      </x:c>
      <x:c r="F807" s="29" t="str">
        <x:v>Condition</x:v>
      </x:c>
      <x:c r="G807" s="26" t="str">
        <x:v>active child of exact matched ICD-10-CM category I63</x:v>
      </x:c>
      <x:c r="H807" s="26" t="str">
        <x:v>cerebral infarction</x:v>
      </x:c>
      <x:c r="I807" s="26" t="str">
        <x:v>ICD-10-CM FY2026 code descriptions</x:v>
      </x:c>
      <x:c r="J807" s="29" t="str">
        <x:v>https://www.cdc.gov/nchs/icd/icd-10-cm.htm</x:v>
      </x:c>
      <x:c r="K807" s="26" t="str">
        <x:v>vocab.concept concept_id=1569204</x:v>
      </x:c>
      <x:c r="L807" s="26" t="str">
        <x:v>Terminology-source verified; pathway applicability requires coding/clinical review</x:v>
      </x:c>
    </x:row>
    <x:row r="808" ht="34" customHeight="1">
      <x:c r="A808" s="30" t="n">
        <x:v>15</x:v>
      </x:c>
      <x:c r="B808" s="26" t="str">
        <x:v>Acute Ischemic Stroke / Cerebral Infarction</x:v>
      </x:c>
      <x:c r="C808" s="29" t="str">
        <x:v>ICD-10-CM</x:v>
      </x:c>
      <x:c r="D808" s="31" t="str">
        <x:v>I63.311</x:v>
      </x:c>
      <x:c r="E808" s="26" t="str">
        <x:v>Cerebral infarction due to thrombosis of right middle cerebral artery</x:v>
      </x:c>
      <x:c r="F808" s="29" t="str">
        <x:v>Condition</x:v>
      </x:c>
      <x:c r="G808" s="26" t="str">
        <x:v>active child of exact matched ICD-10-CM category I63</x:v>
      </x:c>
      <x:c r="H808" s="26" t="str">
        <x:v>cerebral infarction</x:v>
      </x:c>
      <x:c r="I808" s="26" t="str">
        <x:v>ICD-10-CM FY2026 code descriptions</x:v>
      </x:c>
      <x:c r="J808" s="29" t="str">
        <x:v>https://www.cdc.gov/nchs/icd/icd-10-cm.htm</x:v>
      </x:c>
      <x:c r="K808" s="26" t="str">
        <x:v>vocab.concept concept_id=45557552</x:v>
      </x:c>
      <x:c r="L808" s="26" t="str">
        <x:v>Terminology-source verified; pathway applicability requires coding/clinical review</x:v>
      </x:c>
    </x:row>
    <x:row r="809" ht="34" customHeight="1">
      <x:c r="A809" s="30" t="n">
        <x:v>15</x:v>
      </x:c>
      <x:c r="B809" s="26" t="str">
        <x:v>Acute Ischemic Stroke / Cerebral Infarction</x:v>
      </x:c>
      <x:c r="C809" s="29" t="str">
        <x:v>ICD-10-CM</x:v>
      </x:c>
      <x:c r="D809" s="31" t="str">
        <x:v>I63.312</x:v>
      </x:c>
      <x:c r="E809" s="26" t="str">
        <x:v>Cerebral infarction due to thrombosis of left middle cerebral artery</x:v>
      </x:c>
      <x:c r="F809" s="29" t="str">
        <x:v>Condition</x:v>
      </x:c>
      <x:c r="G809" s="26" t="str">
        <x:v>active child of exact matched ICD-10-CM category I63</x:v>
      </x:c>
      <x:c r="H809" s="26" t="str">
        <x:v>cerebral infarction</x:v>
      </x:c>
      <x:c r="I809" s="26" t="str">
        <x:v>ICD-10-CM FY2026 code descriptions</x:v>
      </x:c>
      <x:c r="J809" s="29" t="str">
        <x:v>https://www.cdc.gov/nchs/icd/icd-10-cm.htm</x:v>
      </x:c>
      <x:c r="K809" s="26" t="str">
        <x:v>vocab.concept concept_id=45567188</x:v>
      </x:c>
      <x:c r="L809" s="26" t="str">
        <x:v>Terminology-source verified; pathway applicability requires coding/clinical review</x:v>
      </x:c>
    </x:row>
    <x:row r="810" ht="34" customHeight="1">
      <x:c r="A810" s="30" t="n">
        <x:v>15</x:v>
      </x:c>
      <x:c r="B810" s="26" t="str">
        <x:v>Acute Ischemic Stroke / Cerebral Infarction</x:v>
      </x:c>
      <x:c r="C810" s="29" t="str">
        <x:v>ICD-10-CM</x:v>
      </x:c>
      <x:c r="D810" s="31" t="str">
        <x:v>I63.313</x:v>
      </x:c>
      <x:c r="E810" s="26" t="str">
        <x:v>Cerebral infarction due to thrombosis of bilateral middle cerebral arteries</x:v>
      </x:c>
      <x:c r="F810" s="29" t="str">
        <x:v>Condition</x:v>
      </x:c>
      <x:c r="G810" s="26" t="str">
        <x:v>active child of exact matched ICD-10-CM category I63</x:v>
      </x:c>
      <x:c r="H810" s="26" t="str">
        <x:v>cerebral infarction</x:v>
      </x:c>
      <x:c r="I810" s="26" t="str">
        <x:v>ICD-10-CM FY2026 code descriptions</x:v>
      </x:c>
      <x:c r="J810" s="29" t="str">
        <x:v>https://www.cdc.gov/nchs/icd/icd-10-cm.htm</x:v>
      </x:c>
      <x:c r="K810" s="26" t="str">
        <x:v>vocab.concept concept_id=37200502</x:v>
      </x:c>
      <x:c r="L810" s="26" t="str">
        <x:v>Terminology-source verified; pathway applicability requires coding/clinical review</x:v>
      </x:c>
    </x:row>
    <x:row r="811" ht="34" customHeight="1">
      <x:c r="A811" s="30" t="n">
        <x:v>15</x:v>
      </x:c>
      <x:c r="B811" s="26" t="str">
        <x:v>Acute Ischemic Stroke / Cerebral Infarction</x:v>
      </x:c>
      <x:c r="C811" s="29" t="str">
        <x:v>ICD-10-CM</x:v>
      </x:c>
      <x:c r="D811" s="31" t="str">
        <x:v>I63.319</x:v>
      </x:c>
      <x:c r="E811" s="26" t="str">
        <x:v>Cerebral infarction due to thrombosis of unspecified middle cerebral artery</x:v>
      </x:c>
      <x:c r="F811" s="29" t="str">
        <x:v>Condition</x:v>
      </x:c>
      <x:c r="G811" s="26" t="str">
        <x:v>active child of exact matched ICD-10-CM category I63</x:v>
      </x:c>
      <x:c r="H811" s="26" t="str">
        <x:v>cerebral infarction</x:v>
      </x:c>
      <x:c r="I811" s="26" t="str">
        <x:v>ICD-10-CM FY2026 code descriptions</x:v>
      </x:c>
      <x:c r="J811" s="29" t="str">
        <x:v>https://www.cdc.gov/nchs/icd/icd-10-cm.htm</x:v>
      </x:c>
      <x:c r="K811" s="26" t="str">
        <x:v>vocab.concept concept_id=45548028</x:v>
      </x:c>
      <x:c r="L811" s="26" t="str">
        <x:v>Terminology-source verified; pathway applicability requires coding/clinical review</x:v>
      </x:c>
    </x:row>
    <x:row r="812" ht="34" customHeight="1">
      <x:c r="A812" s="30" t="n">
        <x:v>15</x:v>
      </x:c>
      <x:c r="B812" s="26" t="str">
        <x:v>Acute Ischemic Stroke / Cerebral Infarction</x:v>
      </x:c>
      <x:c r="C812" s="29" t="str">
        <x:v>ICD-10-CM</x:v>
      </x:c>
      <x:c r="D812" s="31" t="str">
        <x:v>I63.32</x:v>
      </x:c>
      <x:c r="E812" s="26" t="str">
        <x:v>Cerebral infarction due to thrombosis of anterior cerebral artery</x:v>
      </x:c>
      <x:c r="F812" s="29" t="str">
        <x:v>Condition</x:v>
      </x:c>
      <x:c r="G812" s="26" t="str">
        <x:v>active child of exact matched ICD-10-CM category I63</x:v>
      </x:c>
      <x:c r="H812" s="26" t="str">
        <x:v>cerebral infarction</x:v>
      </x:c>
      <x:c r="I812" s="26" t="str">
        <x:v>ICD-10-CM FY2026 code descriptions</x:v>
      </x:c>
      <x:c r="J812" s="29" t="str">
        <x:v>https://www.cdc.gov/nchs/icd/icd-10-cm.htm</x:v>
      </x:c>
      <x:c r="K812" s="26" t="str">
        <x:v>vocab.concept concept_id=1569205</x:v>
      </x:c>
      <x:c r="L812" s="26" t="str">
        <x:v>Terminology-source verified; pathway applicability requires coding/clinical review</x:v>
      </x:c>
    </x:row>
    <x:row r="813" ht="34" customHeight="1">
      <x:c r="A813" s="30" t="n">
        <x:v>15</x:v>
      </x:c>
      <x:c r="B813" s="26" t="str">
        <x:v>Acute Ischemic Stroke / Cerebral Infarction</x:v>
      </x:c>
      <x:c r="C813" s="29" t="str">
        <x:v>ICD-10-CM</x:v>
      </x:c>
      <x:c r="D813" s="31" t="str">
        <x:v>I63.321</x:v>
      </x:c>
      <x:c r="E813" s="26" t="str">
        <x:v>Cerebral infarction due to thrombosis of right anterior cerebral artery</x:v>
      </x:c>
      <x:c r="F813" s="29" t="str">
        <x:v>Condition</x:v>
      </x:c>
      <x:c r="G813" s="26" t="str">
        <x:v>active child of exact matched ICD-10-CM category I63</x:v>
      </x:c>
      <x:c r="H813" s="26" t="str">
        <x:v>cerebral infarction</x:v>
      </x:c>
      <x:c r="I813" s="26" t="str">
        <x:v>ICD-10-CM FY2026 code descriptions</x:v>
      </x:c>
      <x:c r="J813" s="29" t="str">
        <x:v>https://www.cdc.gov/nchs/icd/icd-10-cm.htm</x:v>
      </x:c>
      <x:c r="K813" s="26" t="str">
        <x:v>vocab.concept concept_id=45557553</x:v>
      </x:c>
      <x:c r="L813" s="26" t="str">
        <x:v>Terminology-source verified; pathway applicability requires coding/clinical review</x:v>
      </x:c>
    </x:row>
    <x:row r="814" ht="34" customHeight="1">
      <x:c r="A814" s="30" t="n">
        <x:v>15</x:v>
      </x:c>
      <x:c r="B814" s="26" t="str">
        <x:v>Acute Ischemic Stroke / Cerebral Infarction</x:v>
      </x:c>
      <x:c r="C814" s="29" t="str">
        <x:v>ICD-10-CM</x:v>
      </x:c>
      <x:c r="D814" s="31" t="str">
        <x:v>I63.322</x:v>
      </x:c>
      <x:c r="E814" s="26" t="str">
        <x:v>Cerebral infarction due to thrombosis of left anterior cerebral artery</x:v>
      </x:c>
      <x:c r="F814" s="29" t="str">
        <x:v>Condition</x:v>
      </x:c>
      <x:c r="G814" s="26" t="str">
        <x:v>active child of exact matched ICD-10-CM category I63</x:v>
      </x:c>
      <x:c r="H814" s="26" t="str">
        <x:v>cerebral infarction</x:v>
      </x:c>
      <x:c r="I814" s="26" t="str">
        <x:v>ICD-10-CM FY2026 code descriptions</x:v>
      </x:c>
      <x:c r="J814" s="29" t="str">
        <x:v>https://www.cdc.gov/nchs/icd/icd-10-cm.htm</x:v>
      </x:c>
      <x:c r="K814" s="26" t="str">
        <x:v>vocab.concept concept_id=45576886</x:v>
      </x:c>
      <x:c r="L814" s="26" t="str">
        <x:v>Terminology-source verified; pathway applicability requires coding/clinical review</x:v>
      </x:c>
    </x:row>
    <x:row r="815" ht="34" customHeight="1">
      <x:c r="A815" s="30" t="n">
        <x:v>15</x:v>
      </x:c>
      <x:c r="B815" s="26" t="str">
        <x:v>Acute Ischemic Stroke / Cerebral Infarction</x:v>
      </x:c>
      <x:c r="C815" s="29" t="str">
        <x:v>ICD-10-CM</x:v>
      </x:c>
      <x:c r="D815" s="31" t="str">
        <x:v>I63.323</x:v>
      </x:c>
      <x:c r="E815" s="26" t="str">
        <x:v>Cerebral infarction due to thrombosis of bilateral anterior cerebral arteries</x:v>
      </x:c>
      <x:c r="F815" s="29" t="str">
        <x:v>Condition</x:v>
      </x:c>
      <x:c r="G815" s="26" t="str">
        <x:v>active child of exact matched ICD-10-CM category I63</x:v>
      </x:c>
      <x:c r="H815" s="26" t="str">
        <x:v>cerebral infarction</x:v>
      </x:c>
      <x:c r="I815" s="26" t="str">
        <x:v>ICD-10-CM FY2026 code descriptions</x:v>
      </x:c>
      <x:c r="J815" s="29" t="str">
        <x:v>https://www.cdc.gov/nchs/icd/icd-10-cm.htm</x:v>
      </x:c>
      <x:c r="K815" s="26" t="str">
        <x:v>vocab.concept concept_id=37200503</x:v>
      </x:c>
      <x:c r="L815" s="26" t="str">
        <x:v>Terminology-source verified; pathway applicability requires coding/clinical review</x:v>
      </x:c>
    </x:row>
    <x:row r="816" ht="34" customHeight="1">
      <x:c r="A816" s="30" t="n">
        <x:v>15</x:v>
      </x:c>
      <x:c r="B816" s="26" t="str">
        <x:v>Acute Ischemic Stroke / Cerebral Infarction</x:v>
      </x:c>
      <x:c r="C816" s="29" t="str">
        <x:v>ICD-10-CM</x:v>
      </x:c>
      <x:c r="D816" s="31" t="str">
        <x:v>I63.329</x:v>
      </x:c>
      <x:c r="E816" s="26" t="str">
        <x:v>Cerebral infarction due to thrombosis of unspecified anterior cerebral artery</x:v>
      </x:c>
      <x:c r="F816" s="29" t="str">
        <x:v>Condition</x:v>
      </x:c>
      <x:c r="G816" s="26" t="str">
        <x:v>active child of exact matched ICD-10-CM category I63</x:v>
      </x:c>
      <x:c r="H816" s="26" t="str">
        <x:v>cerebral infarction</x:v>
      </x:c>
      <x:c r="I816" s="26" t="str">
        <x:v>ICD-10-CM FY2026 code descriptions</x:v>
      </x:c>
      <x:c r="J816" s="29" t="str">
        <x:v>https://www.cdc.gov/nchs/icd/icd-10-cm.htm</x:v>
      </x:c>
      <x:c r="K816" s="26" t="str">
        <x:v>vocab.concept concept_id=45543188</x:v>
      </x:c>
      <x:c r="L816" s="26" t="str">
        <x:v>Terminology-source verified; pathway applicability requires coding/clinical review</x:v>
      </x:c>
    </x:row>
    <x:row r="817" ht="34" customHeight="1">
      <x:c r="A817" s="30" t="n">
        <x:v>15</x:v>
      </x:c>
      <x:c r="B817" s="26" t="str">
        <x:v>Acute Ischemic Stroke / Cerebral Infarction</x:v>
      </x:c>
      <x:c r="C817" s="29" t="str">
        <x:v>ICD-10-CM</x:v>
      </x:c>
      <x:c r="D817" s="31" t="str">
        <x:v>I63.33</x:v>
      </x:c>
      <x:c r="E817" s="26" t="str">
        <x:v>Cerebral infarction due to thrombosis of posterior cerebral artery</x:v>
      </x:c>
      <x:c r="F817" s="29" t="str">
        <x:v>Condition</x:v>
      </x:c>
      <x:c r="G817" s="26" t="str">
        <x:v>active child of exact matched ICD-10-CM category I63</x:v>
      </x:c>
      <x:c r="H817" s="26" t="str">
        <x:v>cerebral infarction</x:v>
      </x:c>
      <x:c r="I817" s="26" t="str">
        <x:v>ICD-10-CM FY2026 code descriptions</x:v>
      </x:c>
      <x:c r="J817" s="29" t="str">
        <x:v>https://www.cdc.gov/nchs/icd/icd-10-cm.htm</x:v>
      </x:c>
      <x:c r="K817" s="26" t="str">
        <x:v>vocab.concept concept_id=1569206</x:v>
      </x:c>
      <x:c r="L817" s="26" t="str">
        <x:v>Terminology-source verified; pathway applicability requires coding/clinical review</x:v>
      </x:c>
    </x:row>
    <x:row r="818" ht="34" customHeight="1">
      <x:c r="A818" s="30" t="n">
        <x:v>15</x:v>
      </x:c>
      <x:c r="B818" s="26" t="str">
        <x:v>Acute Ischemic Stroke / Cerebral Infarction</x:v>
      </x:c>
      <x:c r="C818" s="29" t="str">
        <x:v>ICD-10-CM</x:v>
      </x:c>
      <x:c r="D818" s="31" t="str">
        <x:v>I63.331</x:v>
      </x:c>
      <x:c r="E818" s="26" t="str">
        <x:v>Cerebral infarction due to thrombosis of right posterior cerebral artery</x:v>
      </x:c>
      <x:c r="F818" s="29" t="str">
        <x:v>Condition</x:v>
      </x:c>
      <x:c r="G818" s="26" t="str">
        <x:v>active child of exact matched ICD-10-CM category I63</x:v>
      </x:c>
      <x:c r="H818" s="26" t="str">
        <x:v>cerebral infarction</x:v>
      </x:c>
      <x:c r="I818" s="26" t="str">
        <x:v>ICD-10-CM FY2026 code descriptions</x:v>
      </x:c>
      <x:c r="J818" s="29" t="str">
        <x:v>https://www.cdc.gov/nchs/icd/icd-10-cm.htm</x:v>
      </x:c>
      <x:c r="K818" s="26" t="str">
        <x:v>vocab.concept concept_id=45576887</x:v>
      </x:c>
      <x:c r="L818" s="26" t="str">
        <x:v>Terminology-source verified; pathway applicability requires coding/clinical review</x:v>
      </x:c>
    </x:row>
    <x:row r="819" ht="34" customHeight="1">
      <x:c r="A819" s="30" t="n">
        <x:v>15</x:v>
      </x:c>
      <x:c r="B819" s="26" t="str">
        <x:v>Acute Ischemic Stroke / Cerebral Infarction</x:v>
      </x:c>
      <x:c r="C819" s="29" t="str">
        <x:v>ICD-10-CM</x:v>
      </x:c>
      <x:c r="D819" s="31" t="str">
        <x:v>I63.332</x:v>
      </x:c>
      <x:c r="E819" s="26" t="str">
        <x:v>Cerebral infarction due to thrombosis of left posterior cerebral artery</x:v>
      </x:c>
      <x:c r="F819" s="29" t="str">
        <x:v>Condition</x:v>
      </x:c>
      <x:c r="G819" s="26" t="str">
        <x:v>active child of exact matched ICD-10-CM category I63</x:v>
      </x:c>
      <x:c r="H819" s="26" t="str">
        <x:v>cerebral infarction</x:v>
      </x:c>
      <x:c r="I819" s="26" t="str">
        <x:v>ICD-10-CM FY2026 code descriptions</x:v>
      </x:c>
      <x:c r="J819" s="29" t="str">
        <x:v>https://www.cdc.gov/nchs/icd/icd-10-cm.htm</x:v>
      </x:c>
      <x:c r="K819" s="26" t="str">
        <x:v>vocab.concept concept_id=45596213</x:v>
      </x:c>
      <x:c r="L819" s="26" t="str">
        <x:v>Terminology-source verified; pathway applicability requires coding/clinical review</x:v>
      </x:c>
    </x:row>
    <x:row r="820" ht="34" customHeight="1">
      <x:c r="A820" s="30" t="n">
        <x:v>15</x:v>
      </x:c>
      <x:c r="B820" s="26" t="str">
        <x:v>Acute Ischemic Stroke / Cerebral Infarction</x:v>
      </x:c>
      <x:c r="C820" s="29" t="str">
        <x:v>ICD-10-CM</x:v>
      </x:c>
      <x:c r="D820" s="31" t="str">
        <x:v>I63.333</x:v>
      </x:c>
      <x:c r="E820" s="26" t="str">
        <x:v>Cerebral infarction due to thrombosis of bilateral posterior cerebral arteries</x:v>
      </x:c>
      <x:c r="F820" s="29" t="str">
        <x:v>Condition</x:v>
      </x:c>
      <x:c r="G820" s="26" t="str">
        <x:v>active child of exact matched ICD-10-CM category I63</x:v>
      </x:c>
      <x:c r="H820" s="26" t="str">
        <x:v>cerebral infarction</x:v>
      </x:c>
      <x:c r="I820" s="26" t="str">
        <x:v>ICD-10-CM FY2026 code descriptions</x:v>
      </x:c>
      <x:c r="J820" s="29" t="str">
        <x:v>https://www.cdc.gov/nchs/icd/icd-10-cm.htm</x:v>
      </x:c>
      <x:c r="K820" s="26" t="str">
        <x:v>vocab.concept concept_id=37200504</x:v>
      </x:c>
      <x:c r="L820" s="26" t="str">
        <x:v>Terminology-source verified; pathway applicability requires coding/clinical review</x:v>
      </x:c>
    </x:row>
    <x:row r="821" ht="34" customHeight="1">
      <x:c r="A821" s="30" t="n">
        <x:v>15</x:v>
      </x:c>
      <x:c r="B821" s="26" t="str">
        <x:v>Acute Ischemic Stroke / Cerebral Infarction</x:v>
      </x:c>
      <x:c r="C821" s="29" t="str">
        <x:v>ICD-10-CM</x:v>
      </x:c>
      <x:c r="D821" s="31" t="str">
        <x:v>I63.339</x:v>
      </x:c>
      <x:c r="E821" s="26" t="str">
        <x:v>Cerebral infarction due to thrombosis of unspecified posterior cerebral artery</x:v>
      </x:c>
      <x:c r="F821" s="29" t="str">
        <x:v>Condition</x:v>
      </x:c>
      <x:c r="G821" s="26" t="str">
        <x:v>active child of exact matched ICD-10-CM category I63</x:v>
      </x:c>
      <x:c r="H821" s="26" t="str">
        <x:v>cerebral infarction</x:v>
      </x:c>
      <x:c r="I821" s="26" t="str">
        <x:v>ICD-10-CM FY2026 code descriptions</x:v>
      </x:c>
      <x:c r="J821" s="29" t="str">
        <x:v>https://www.cdc.gov/nchs/icd/icd-10-cm.htm</x:v>
      </x:c>
      <x:c r="K821" s="26" t="str">
        <x:v>vocab.concept concept_id=45567189</x:v>
      </x:c>
      <x:c r="L821" s="26" t="str">
        <x:v>Terminology-source verified; pathway applicability requires coding/clinical review</x:v>
      </x:c>
    </x:row>
    <x:row r="822" ht="34" customHeight="1">
      <x:c r="A822" s="30" t="n">
        <x:v>15</x:v>
      </x:c>
      <x:c r="B822" s="26" t="str">
        <x:v>Acute Ischemic Stroke / Cerebral Infarction</x:v>
      </x:c>
      <x:c r="C822" s="29" t="str">
        <x:v>ICD-10-CM</x:v>
      </x:c>
      <x:c r="D822" s="31" t="str">
        <x:v>I63.34</x:v>
      </x:c>
      <x:c r="E822" s="26" t="str">
        <x:v>Cerebral infarction due to thrombosis of cerebellar artery</x:v>
      </x:c>
      <x:c r="F822" s="29" t="str">
        <x:v>Condition</x:v>
      </x:c>
      <x:c r="G822" s="26" t="str">
        <x:v>active child of exact matched ICD-10-CM category I63</x:v>
      </x:c>
      <x:c r="H822" s="26" t="str">
        <x:v>cerebral infarction</x:v>
      </x:c>
      <x:c r="I822" s="26" t="str">
        <x:v>ICD-10-CM FY2026 code descriptions</x:v>
      </x:c>
      <x:c r="J822" s="29" t="str">
        <x:v>https://www.cdc.gov/nchs/icd/icd-10-cm.htm</x:v>
      </x:c>
      <x:c r="K822" s="26" t="str">
        <x:v>vocab.concept concept_id=1569207</x:v>
      </x:c>
      <x:c r="L822" s="26" t="str">
        <x:v>Terminology-source verified; pathway applicability requires coding/clinical review</x:v>
      </x:c>
    </x:row>
    <x:row r="823" ht="34" customHeight="1">
      <x:c r="A823" s="30" t="n">
        <x:v>15</x:v>
      </x:c>
      <x:c r="B823" s="26" t="str">
        <x:v>Acute Ischemic Stroke / Cerebral Infarction</x:v>
      </x:c>
      <x:c r="C823" s="29" t="str">
        <x:v>ICD-10-CM</x:v>
      </x:c>
      <x:c r="D823" s="31" t="str">
        <x:v>I63.341</x:v>
      </x:c>
      <x:c r="E823" s="26" t="str">
        <x:v>Cerebral infarction due to thrombosis of right cerebellar artery</x:v>
      </x:c>
      <x:c r="F823" s="29" t="str">
        <x:v>Condition</x:v>
      </x:c>
      <x:c r="G823" s="26" t="str">
        <x:v>active child of exact matched ICD-10-CM category I63</x:v>
      </x:c>
      <x:c r="H823" s="26" t="str">
        <x:v>cerebral infarction</x:v>
      </x:c>
      <x:c r="I823" s="26" t="str">
        <x:v>ICD-10-CM FY2026 code descriptions</x:v>
      </x:c>
      <x:c r="J823" s="29" t="str">
        <x:v>https://www.cdc.gov/nchs/icd/icd-10-cm.htm</x:v>
      </x:c>
      <x:c r="K823" s="26" t="str">
        <x:v>vocab.concept concept_id=45586593</x:v>
      </x:c>
      <x:c r="L823" s="26" t="str">
        <x:v>Terminology-source verified; pathway applicability requires coding/clinical review</x:v>
      </x:c>
    </x:row>
    <x:row r="824" ht="34" customHeight="1">
      <x:c r="A824" s="30" t="n">
        <x:v>15</x:v>
      </x:c>
      <x:c r="B824" s="26" t="str">
        <x:v>Acute Ischemic Stroke / Cerebral Infarction</x:v>
      </x:c>
      <x:c r="C824" s="29" t="str">
        <x:v>ICD-10-CM</x:v>
      </x:c>
      <x:c r="D824" s="31" t="str">
        <x:v>I63.342</x:v>
      </x:c>
      <x:c r="E824" s="26" t="str">
        <x:v>Cerebral infarction due to thrombosis of left cerebellar artery</x:v>
      </x:c>
      <x:c r="F824" s="29" t="str">
        <x:v>Condition</x:v>
      </x:c>
      <x:c r="G824" s="26" t="str">
        <x:v>active child of exact matched ICD-10-CM category I63</x:v>
      </x:c>
      <x:c r="H824" s="26" t="str">
        <x:v>cerebral infarction</x:v>
      </x:c>
      <x:c r="I824" s="26" t="str">
        <x:v>ICD-10-CM FY2026 code descriptions</x:v>
      </x:c>
      <x:c r="J824" s="29" t="str">
        <x:v>https://www.cdc.gov/nchs/icd/icd-10-cm.htm</x:v>
      </x:c>
      <x:c r="K824" s="26" t="str">
        <x:v>vocab.concept concept_id=45543189</x:v>
      </x:c>
      <x:c r="L824" s="26" t="str">
        <x:v>Terminology-source verified; pathway applicability requires coding/clinical review</x:v>
      </x:c>
    </x:row>
    <x:row r="825" ht="34" customHeight="1">
      <x:c r="A825" s="30" t="n">
        <x:v>15</x:v>
      </x:c>
      <x:c r="B825" s="26" t="str">
        <x:v>Acute Ischemic Stroke / Cerebral Infarction</x:v>
      </x:c>
      <x:c r="C825" s="29" t="str">
        <x:v>ICD-10-CM</x:v>
      </x:c>
      <x:c r="D825" s="31" t="str">
        <x:v>I63.343</x:v>
      </x:c>
      <x:c r="E825" s="26" t="str">
        <x:v>Cerebral infarction due to thrombosis of bilateral cerebellar arteries</x:v>
      </x:c>
      <x:c r="F825" s="29" t="str">
        <x:v>Condition</x:v>
      </x:c>
      <x:c r="G825" s="26" t="str">
        <x:v>active child of exact matched ICD-10-CM category I63</x:v>
      </x:c>
      <x:c r="H825" s="26" t="str">
        <x:v>cerebral infarction</x:v>
      </x:c>
      <x:c r="I825" s="26" t="str">
        <x:v>ICD-10-CM FY2026 code descriptions</x:v>
      </x:c>
      <x:c r="J825" s="29" t="str">
        <x:v>https://www.cdc.gov/nchs/icd/icd-10-cm.htm</x:v>
      </x:c>
      <x:c r="K825" s="26" t="str">
        <x:v>vocab.concept concept_id=37200505</x:v>
      </x:c>
      <x:c r="L825" s="26" t="str">
        <x:v>Terminology-source verified; pathway applicability requires coding/clinical review</x:v>
      </x:c>
    </x:row>
    <x:row r="826" ht="34" customHeight="1">
      <x:c r="A826" s="30" t="n">
        <x:v>15</x:v>
      </x:c>
      <x:c r="B826" s="26" t="str">
        <x:v>Acute Ischemic Stroke / Cerebral Infarction</x:v>
      </x:c>
      <x:c r="C826" s="29" t="str">
        <x:v>ICD-10-CM</x:v>
      </x:c>
      <x:c r="D826" s="31" t="str">
        <x:v>I63.349</x:v>
      </x:c>
      <x:c r="E826" s="26" t="str">
        <x:v>Cerebral infarction due to thrombosis of unspecified cerebellar artery</x:v>
      </x:c>
      <x:c r="F826" s="29" t="str">
        <x:v>Condition</x:v>
      </x:c>
      <x:c r="G826" s="26" t="str">
        <x:v>active child of exact matched ICD-10-CM category I63</x:v>
      </x:c>
      <x:c r="H826" s="26" t="str">
        <x:v>cerebral infarction</x:v>
      </x:c>
      <x:c r="I826" s="26" t="str">
        <x:v>ICD-10-CM FY2026 code descriptions</x:v>
      </x:c>
      <x:c r="J826" s="29" t="str">
        <x:v>https://www.cdc.gov/nchs/icd/icd-10-cm.htm</x:v>
      </x:c>
      <x:c r="K826" s="26" t="str">
        <x:v>vocab.concept concept_id=45605807</x:v>
      </x:c>
      <x:c r="L826" s="26" t="str">
        <x:v>Terminology-source verified; pathway applicability requires coding/clinical review</x:v>
      </x:c>
    </x:row>
    <x:row r="827" ht="34" customHeight="1">
      <x:c r="A827" s="30" t="n">
        <x:v>15</x:v>
      </x:c>
      <x:c r="B827" s="26" t="str">
        <x:v>Acute Ischemic Stroke / Cerebral Infarction</x:v>
      </x:c>
      <x:c r="C827" s="29" t="str">
        <x:v>ICD-10-CM</x:v>
      </x:c>
      <x:c r="D827" s="31" t="str">
        <x:v>I63.39</x:v>
      </x:c>
      <x:c r="E827" s="26" t="str">
        <x:v>Cerebral infarction due to thrombosis of other cerebral artery</x:v>
      </x:c>
      <x:c r="F827" s="29" t="str">
        <x:v>Condition</x:v>
      </x:c>
      <x:c r="G827" s="26" t="str">
        <x:v>active child of exact matched ICD-10-CM category I63</x:v>
      </x:c>
      <x:c r="H827" s="26" t="str">
        <x:v>cerebral infarction</x:v>
      </x:c>
      <x:c r="I827" s="26" t="str">
        <x:v>ICD-10-CM FY2026 code descriptions</x:v>
      </x:c>
      <x:c r="J827" s="29" t="str">
        <x:v>https://www.cdc.gov/nchs/icd/icd-10-cm.htm</x:v>
      </x:c>
      <x:c r="K827" s="26" t="str">
        <x:v>vocab.concept concept_id=45576888</x:v>
      </x:c>
      <x:c r="L827" s="26" t="str">
        <x:v>Terminology-source verified; pathway applicability requires coding/clinical review</x:v>
      </x:c>
    </x:row>
    <x:row r="828" ht="34" customHeight="1">
      <x:c r="A828" s="30" t="n">
        <x:v>15</x:v>
      </x:c>
      <x:c r="B828" s="26" t="str">
        <x:v>Acute Ischemic Stroke / Cerebral Infarction</x:v>
      </x:c>
      <x:c r="C828" s="29" t="str">
        <x:v>ICD-10-CM</x:v>
      </x:c>
      <x:c r="D828" s="31" t="str">
        <x:v>I63.4</x:v>
      </x:c>
      <x:c r="E828" s="26" t="str">
        <x:v>Cerebral infarction due to embolism of cerebral arteries</x:v>
      </x:c>
      <x:c r="F828" s="29" t="str">
        <x:v>Condition</x:v>
      </x:c>
      <x:c r="G828" s="26" t="str">
        <x:v>active child of exact matched ICD-10-CM category I63</x:v>
      </x:c>
      <x:c r="H828" s="26" t="str">
        <x:v>cerebral infarction</x:v>
      </x:c>
      <x:c r="I828" s="26" t="str">
        <x:v>ICD-10-CM FY2026 code descriptions</x:v>
      </x:c>
      <x:c r="J828" s="29" t="str">
        <x:v>https://www.cdc.gov/nchs/icd/icd-10-cm.htm</x:v>
      </x:c>
      <x:c r="K828" s="26" t="str">
        <x:v>vocab.concept concept_id=1569208</x:v>
      </x:c>
      <x:c r="L828" s="26" t="str">
        <x:v>Terminology-source verified; pathway applicability requires coding/clinical review</x:v>
      </x:c>
    </x:row>
    <x:row r="829" ht="34" customHeight="1">
      <x:c r="A829" s="30" t="n">
        <x:v>15</x:v>
      </x:c>
      <x:c r="B829" s="26" t="str">
        <x:v>Acute Ischemic Stroke / Cerebral Infarction</x:v>
      </x:c>
      <x:c r="C829" s="29" t="str">
        <x:v>ICD-10-CM</x:v>
      </x:c>
      <x:c r="D829" s="31" t="str">
        <x:v>I63.40</x:v>
      </x:c>
      <x:c r="E829" s="26" t="str">
        <x:v>Cerebral infarction due to embolism of unspecified cerebral artery</x:v>
      </x:c>
      <x:c r="F829" s="29" t="str">
        <x:v>Condition</x:v>
      </x:c>
      <x:c r="G829" s="26" t="str">
        <x:v>active child of exact matched ICD-10-CM category I63</x:v>
      </x:c>
      <x:c r="H829" s="26" t="str">
        <x:v>cerebral infarction</x:v>
      </x:c>
      <x:c r="I829" s="26" t="str">
        <x:v>ICD-10-CM FY2026 code descriptions</x:v>
      </x:c>
      <x:c r="J829" s="29" t="str">
        <x:v>https://www.cdc.gov/nchs/icd/icd-10-cm.htm</x:v>
      </x:c>
      <x:c r="K829" s="26" t="str">
        <x:v>vocab.concept concept_id=45552803</x:v>
      </x:c>
      <x:c r="L829" s="26" t="str">
        <x:v>Terminology-source verified; pathway applicability requires coding/clinical review</x:v>
      </x:c>
    </x:row>
    <x:row r="830" ht="34" customHeight="1">
      <x:c r="A830" s="30" t="n">
        <x:v>15</x:v>
      </x:c>
      <x:c r="B830" s="26" t="str">
        <x:v>Acute Ischemic Stroke / Cerebral Infarction</x:v>
      </x:c>
      <x:c r="C830" s="29" t="str">
        <x:v>ICD-10-CM</x:v>
      </x:c>
      <x:c r="D830" s="31" t="str">
        <x:v>I63.41</x:v>
      </x:c>
      <x:c r="E830" s="26" t="str">
        <x:v>Cerebral infarction due to embolism of middle cerebral artery</x:v>
      </x:c>
      <x:c r="F830" s="29" t="str">
        <x:v>Condition</x:v>
      </x:c>
      <x:c r="G830" s="26" t="str">
        <x:v>active child of exact matched ICD-10-CM category I63</x:v>
      </x:c>
      <x:c r="H830" s="26" t="str">
        <x:v>cerebral infarction</x:v>
      </x:c>
      <x:c r="I830" s="26" t="str">
        <x:v>ICD-10-CM FY2026 code descriptions</x:v>
      </x:c>
      <x:c r="J830" s="29" t="str">
        <x:v>https://www.cdc.gov/nchs/icd/icd-10-cm.htm</x:v>
      </x:c>
      <x:c r="K830" s="26" t="str">
        <x:v>vocab.concept concept_id=1569209</x:v>
      </x:c>
      <x:c r="L830" s="26" t="str">
        <x:v>Terminology-source verified; pathway applicability requires coding/clinical review</x:v>
      </x:c>
    </x:row>
    <x:row r="831" ht="34" customHeight="1">
      <x:c r="A831" s="30" t="n">
        <x:v>15</x:v>
      </x:c>
      <x:c r="B831" s="26" t="str">
        <x:v>Acute Ischemic Stroke / Cerebral Infarction</x:v>
      </x:c>
      <x:c r="C831" s="29" t="str">
        <x:v>ICD-10-CM</x:v>
      </x:c>
      <x:c r="D831" s="31" t="str">
        <x:v>I63.411</x:v>
      </x:c>
      <x:c r="E831" s="26" t="str">
        <x:v>Cerebral infarction due to embolism of right middle cerebral artery</x:v>
      </x:c>
      <x:c r="F831" s="29" t="str">
        <x:v>Condition</x:v>
      </x:c>
      <x:c r="G831" s="26" t="str">
        <x:v>active child of exact matched ICD-10-CM category I63</x:v>
      </x:c>
      <x:c r="H831" s="26" t="str">
        <x:v>cerebral infarction</x:v>
      </x:c>
      <x:c r="I831" s="26" t="str">
        <x:v>ICD-10-CM FY2026 code descriptions</x:v>
      </x:c>
      <x:c r="J831" s="29" t="str">
        <x:v>https://www.cdc.gov/nchs/icd/icd-10-cm.htm</x:v>
      </x:c>
      <x:c r="K831" s="26" t="str">
        <x:v>vocab.concept concept_id=45562367</x:v>
      </x:c>
      <x:c r="L831" s="26" t="str">
        <x:v>Terminology-source verified; pathway applicability requires coding/clinical review</x:v>
      </x:c>
    </x:row>
    <x:row r="832" ht="34" customHeight="1">
      <x:c r="A832" s="30" t="n">
        <x:v>15</x:v>
      </x:c>
      <x:c r="B832" s="26" t="str">
        <x:v>Acute Ischemic Stroke / Cerebral Infarction</x:v>
      </x:c>
      <x:c r="C832" s="29" t="str">
        <x:v>ICD-10-CM</x:v>
      </x:c>
      <x:c r="D832" s="31" t="str">
        <x:v>I63.412</x:v>
      </x:c>
      <x:c r="E832" s="26" t="str">
        <x:v>Cerebral infarction due to embolism of left middle cerebral artery</x:v>
      </x:c>
      <x:c r="F832" s="29" t="str">
        <x:v>Condition</x:v>
      </x:c>
      <x:c r="G832" s="26" t="str">
        <x:v>active child of exact matched ICD-10-CM category I63</x:v>
      </x:c>
      <x:c r="H832" s="26" t="str">
        <x:v>cerebral infarction</x:v>
      </x:c>
      <x:c r="I832" s="26" t="str">
        <x:v>ICD-10-CM FY2026 code descriptions</x:v>
      </x:c>
      <x:c r="J832" s="29" t="str">
        <x:v>https://www.cdc.gov/nchs/icd/icd-10-cm.htm</x:v>
      </x:c>
      <x:c r="K832" s="26" t="str">
        <x:v>vocab.concept concept_id=45586594</x:v>
      </x:c>
      <x:c r="L832" s="26" t="str">
        <x:v>Terminology-source verified; pathway applicability requires coding/clinical review</x:v>
      </x:c>
    </x:row>
    <x:row r="833" ht="34" customHeight="1">
      <x:c r="A833" s="30" t="n">
        <x:v>15</x:v>
      </x:c>
      <x:c r="B833" s="26" t="str">
        <x:v>Acute Ischemic Stroke / Cerebral Infarction</x:v>
      </x:c>
      <x:c r="C833" s="29" t="str">
        <x:v>ICD-10-CM</x:v>
      </x:c>
      <x:c r="D833" s="31" t="str">
        <x:v>I63.413</x:v>
      </x:c>
      <x:c r="E833" s="26" t="str">
        <x:v>Cerebral infarction due to embolism of bilateral middle cerebral arteries</x:v>
      </x:c>
      <x:c r="F833" s="29" t="str">
        <x:v>Condition</x:v>
      </x:c>
      <x:c r="G833" s="26" t="str">
        <x:v>active child of exact matched ICD-10-CM category I63</x:v>
      </x:c>
      <x:c r="H833" s="26" t="str">
        <x:v>cerebral infarction</x:v>
      </x:c>
      <x:c r="I833" s="26" t="str">
        <x:v>ICD-10-CM FY2026 code descriptions</x:v>
      </x:c>
      <x:c r="J833" s="29" t="str">
        <x:v>https://www.cdc.gov/nchs/icd/icd-10-cm.htm</x:v>
      </x:c>
      <x:c r="K833" s="26" t="str">
        <x:v>vocab.concept concept_id=37200506</x:v>
      </x:c>
      <x:c r="L833" s="26" t="str">
        <x:v>Terminology-source verified; pathway applicability requires coding/clinical review</x:v>
      </x:c>
    </x:row>
    <x:row r="834" ht="34" customHeight="1">
      <x:c r="A834" s="30" t="n">
        <x:v>15</x:v>
      </x:c>
      <x:c r="B834" s="26" t="str">
        <x:v>Acute Ischemic Stroke / Cerebral Infarction</x:v>
      </x:c>
      <x:c r="C834" s="29" t="str">
        <x:v>ICD-10-CM</x:v>
      </x:c>
      <x:c r="D834" s="31" t="str">
        <x:v>I63.419</x:v>
      </x:c>
      <x:c r="E834" s="26" t="str">
        <x:v>Cerebral infarction due to embolism of unspecified middle cerebral artery</x:v>
      </x:c>
      <x:c r="F834" s="29" t="str">
        <x:v>Condition</x:v>
      </x:c>
      <x:c r="G834" s="26" t="str">
        <x:v>active child of exact matched ICD-10-CM category I63</x:v>
      </x:c>
      <x:c r="H834" s="26" t="str">
        <x:v>cerebral infarction</x:v>
      </x:c>
      <x:c r="I834" s="26" t="str">
        <x:v>ICD-10-CM FY2026 code descriptions</x:v>
      </x:c>
      <x:c r="J834" s="29" t="str">
        <x:v>https://www.cdc.gov/nchs/icd/icd-10-cm.htm</x:v>
      </x:c>
      <x:c r="K834" s="26" t="str">
        <x:v>vocab.concept concept_id=45576889</x:v>
      </x:c>
      <x:c r="L834" s="26" t="str">
        <x:v>Terminology-source verified; pathway applicability requires coding/clinical review</x:v>
      </x:c>
    </x:row>
    <x:row r="835" ht="34" customHeight="1">
      <x:c r="A835" s="30" t="n">
        <x:v>15</x:v>
      </x:c>
      <x:c r="B835" s="26" t="str">
        <x:v>Acute Ischemic Stroke / Cerebral Infarction</x:v>
      </x:c>
      <x:c r="C835" s="29" t="str">
        <x:v>ICD-10-CM</x:v>
      </x:c>
      <x:c r="D835" s="31" t="str">
        <x:v>I63.42</x:v>
      </x:c>
      <x:c r="E835" s="26" t="str">
        <x:v>Cerebral infarction due to embolism of anterior cerebral artery</x:v>
      </x:c>
      <x:c r="F835" s="29" t="str">
        <x:v>Condition</x:v>
      </x:c>
      <x:c r="G835" s="26" t="str">
        <x:v>active child of exact matched ICD-10-CM category I63</x:v>
      </x:c>
      <x:c r="H835" s="26" t="str">
        <x:v>cerebral infarction</x:v>
      </x:c>
      <x:c r="I835" s="26" t="str">
        <x:v>ICD-10-CM FY2026 code descriptions</x:v>
      </x:c>
      <x:c r="J835" s="29" t="str">
        <x:v>https://www.cdc.gov/nchs/icd/icd-10-cm.htm</x:v>
      </x:c>
      <x:c r="K835" s="26" t="str">
        <x:v>vocab.concept concept_id=1569210</x:v>
      </x:c>
      <x:c r="L835" s="26" t="str">
        <x:v>Terminology-source verified; pathway applicability requires coding/clinical review</x:v>
      </x:c>
    </x:row>
    <x:row r="836" ht="34" customHeight="1">
      <x:c r="A836" s="30" t="n">
        <x:v>15</x:v>
      </x:c>
      <x:c r="B836" s="26" t="str">
        <x:v>Acute Ischemic Stroke / Cerebral Infarction</x:v>
      </x:c>
      <x:c r="C836" s="29" t="str">
        <x:v>ICD-10-CM</x:v>
      </x:c>
      <x:c r="D836" s="31" t="str">
        <x:v>I63.421</x:v>
      </x:c>
      <x:c r="E836" s="26" t="str">
        <x:v>Cerebral infarction due to embolism of right anterior cerebral artery</x:v>
      </x:c>
      <x:c r="F836" s="29" t="str">
        <x:v>Condition</x:v>
      </x:c>
      <x:c r="G836" s="26" t="str">
        <x:v>active child of exact matched ICD-10-CM category I63</x:v>
      </x:c>
      <x:c r="H836" s="26" t="str">
        <x:v>cerebral infarction</x:v>
      </x:c>
      <x:c r="I836" s="26" t="str">
        <x:v>ICD-10-CM FY2026 code descriptions</x:v>
      </x:c>
      <x:c r="J836" s="29" t="str">
        <x:v>https://www.cdc.gov/nchs/icd/icd-10-cm.htm</x:v>
      </x:c>
      <x:c r="K836" s="26" t="str">
        <x:v>vocab.concept concept_id=45543190</x:v>
      </x:c>
      <x:c r="L836" s="26" t="str">
        <x:v>Terminology-source verified; pathway applicability requires coding/clinical review</x:v>
      </x:c>
    </x:row>
    <x:row r="837" ht="34" customHeight="1">
      <x:c r="A837" s="30" t="n">
        <x:v>15</x:v>
      </x:c>
      <x:c r="B837" s="26" t="str">
        <x:v>Acute Ischemic Stroke / Cerebral Infarction</x:v>
      </x:c>
      <x:c r="C837" s="29" t="str">
        <x:v>ICD-10-CM</x:v>
      </x:c>
      <x:c r="D837" s="31" t="str">
        <x:v>I63.422</x:v>
      </x:c>
      <x:c r="E837" s="26" t="str">
        <x:v>Cerebral infarction due to embolism of left anterior cerebral artery</x:v>
      </x:c>
      <x:c r="F837" s="29" t="str">
        <x:v>Condition</x:v>
      </x:c>
      <x:c r="G837" s="26" t="str">
        <x:v>active child of exact matched ICD-10-CM category I63</x:v>
      </x:c>
      <x:c r="H837" s="26" t="str">
        <x:v>cerebral infarction</x:v>
      </x:c>
      <x:c r="I837" s="26" t="str">
        <x:v>ICD-10-CM FY2026 code descriptions</x:v>
      </x:c>
      <x:c r="J837" s="29" t="str">
        <x:v>https://www.cdc.gov/nchs/icd/icd-10-cm.htm</x:v>
      </x:c>
      <x:c r="K837" s="26" t="str">
        <x:v>vocab.concept concept_id=45552804</x:v>
      </x:c>
      <x:c r="L837" s="26" t="str">
        <x:v>Terminology-source verified; pathway applicability requires coding/clinical review</x:v>
      </x:c>
    </x:row>
    <x:row r="838" ht="34" customHeight="1">
      <x:c r="A838" s="30" t="n">
        <x:v>15</x:v>
      </x:c>
      <x:c r="B838" s="26" t="str">
        <x:v>Acute Ischemic Stroke / Cerebral Infarction</x:v>
      </x:c>
      <x:c r="C838" s="29" t="str">
        <x:v>ICD-10-CM</x:v>
      </x:c>
      <x:c r="D838" s="31" t="str">
        <x:v>I63.423</x:v>
      </x:c>
      <x:c r="E838" s="26" t="str">
        <x:v>Cerebral infarction due to embolism of bilateral anterior cerebral arteries</x:v>
      </x:c>
      <x:c r="F838" s="29" t="str">
        <x:v>Condition</x:v>
      </x:c>
      <x:c r="G838" s="26" t="str">
        <x:v>active child of exact matched ICD-10-CM category I63</x:v>
      </x:c>
      <x:c r="H838" s="26" t="str">
        <x:v>cerebral infarction</x:v>
      </x:c>
      <x:c r="I838" s="26" t="str">
        <x:v>ICD-10-CM FY2026 code descriptions</x:v>
      </x:c>
      <x:c r="J838" s="29" t="str">
        <x:v>https://www.cdc.gov/nchs/icd/icd-10-cm.htm</x:v>
      </x:c>
      <x:c r="K838" s="26" t="str">
        <x:v>vocab.concept concept_id=37200507</x:v>
      </x:c>
      <x:c r="L838" s="26" t="str">
        <x:v>Terminology-source verified; pathway applicability requires coding/clinical review</x:v>
      </x:c>
    </x:row>
    <x:row r="839" ht="34" customHeight="1">
      <x:c r="A839" s="30" t="n">
        <x:v>15</x:v>
      </x:c>
      <x:c r="B839" s="26" t="str">
        <x:v>Acute Ischemic Stroke / Cerebral Infarction</x:v>
      </x:c>
      <x:c r="C839" s="29" t="str">
        <x:v>ICD-10-CM</x:v>
      </x:c>
      <x:c r="D839" s="31" t="str">
        <x:v>I63.429</x:v>
      </x:c>
      <x:c r="E839" s="26" t="str">
        <x:v>Cerebral infarction due to embolism of unspecified anterior cerebral artery</x:v>
      </x:c>
      <x:c r="F839" s="29" t="str">
        <x:v>Condition</x:v>
      </x:c>
      <x:c r="G839" s="26" t="str">
        <x:v>active child of exact matched ICD-10-CM category I63</x:v>
      </x:c>
      <x:c r="H839" s="26" t="str">
        <x:v>cerebral infarction</x:v>
      </x:c>
      <x:c r="I839" s="26" t="str">
        <x:v>ICD-10-CM FY2026 code descriptions</x:v>
      </x:c>
      <x:c r="J839" s="29" t="str">
        <x:v>https://www.cdc.gov/nchs/icd/icd-10-cm.htm</x:v>
      </x:c>
      <x:c r="K839" s="26" t="str">
        <x:v>vocab.concept concept_id=45596214</x:v>
      </x:c>
      <x:c r="L839" s="26" t="str">
        <x:v>Terminology-source verified; pathway applicability requires coding/clinical review</x:v>
      </x:c>
    </x:row>
    <x:row r="840" ht="34" customHeight="1">
      <x:c r="A840" s="30" t="n">
        <x:v>15</x:v>
      </x:c>
      <x:c r="B840" s="26" t="str">
        <x:v>Acute Ischemic Stroke / Cerebral Infarction</x:v>
      </x:c>
      <x:c r="C840" s="29" t="str">
        <x:v>ICD-10-CM</x:v>
      </x:c>
      <x:c r="D840" s="31" t="str">
        <x:v>I63.43</x:v>
      </x:c>
      <x:c r="E840" s="26" t="str">
        <x:v>Cerebral infarction due to embolism of posterior cerebral artery</x:v>
      </x:c>
      <x:c r="F840" s="29" t="str">
        <x:v>Condition</x:v>
      </x:c>
      <x:c r="G840" s="26" t="str">
        <x:v>active child of exact matched ICD-10-CM category I63</x:v>
      </x:c>
      <x:c r="H840" s="26" t="str">
        <x:v>cerebral infarction</x:v>
      </x:c>
      <x:c r="I840" s="26" t="str">
        <x:v>ICD-10-CM FY2026 code descriptions</x:v>
      </x:c>
      <x:c r="J840" s="29" t="str">
        <x:v>https://www.cdc.gov/nchs/icd/icd-10-cm.htm</x:v>
      </x:c>
      <x:c r="K840" s="26" t="str">
        <x:v>vocab.concept concept_id=1569211</x:v>
      </x:c>
      <x:c r="L840" s="26" t="str">
        <x:v>Terminology-source verified; pathway applicability requires coding/clinical review</x:v>
      </x:c>
    </x:row>
    <x:row r="841" ht="34" customHeight="1">
      <x:c r="A841" s="30" t="n">
        <x:v>15</x:v>
      </x:c>
      <x:c r="B841" s="26" t="str">
        <x:v>Acute Ischemic Stroke / Cerebral Infarction</x:v>
      </x:c>
      <x:c r="C841" s="29" t="str">
        <x:v>ICD-10-CM</x:v>
      </x:c>
      <x:c r="D841" s="31" t="str">
        <x:v>I63.431</x:v>
      </x:c>
      <x:c r="E841" s="26" t="str">
        <x:v>Cerebral infarction due to embolism of right posterior cerebral artery</x:v>
      </x:c>
      <x:c r="F841" s="29" t="str">
        <x:v>Condition</x:v>
      </x:c>
      <x:c r="G841" s="26" t="str">
        <x:v>active child of exact matched ICD-10-CM category I63</x:v>
      </x:c>
      <x:c r="H841" s="26" t="str">
        <x:v>cerebral infarction</x:v>
      </x:c>
      <x:c r="I841" s="26" t="str">
        <x:v>ICD-10-CM FY2026 code descriptions</x:v>
      </x:c>
      <x:c r="J841" s="29" t="str">
        <x:v>https://www.cdc.gov/nchs/icd/icd-10-cm.htm</x:v>
      </x:c>
      <x:c r="K841" s="26" t="str">
        <x:v>vocab.concept concept_id=45548029</x:v>
      </x:c>
      <x:c r="L841" s="26" t="str">
        <x:v>Terminology-source verified; pathway applicability requires coding/clinical review</x:v>
      </x:c>
    </x:row>
    <x:row r="842" ht="34" customHeight="1">
      <x:c r="A842" s="30" t="n">
        <x:v>15</x:v>
      </x:c>
      <x:c r="B842" s="26" t="str">
        <x:v>Acute Ischemic Stroke / Cerebral Infarction</x:v>
      </x:c>
      <x:c r="C842" s="29" t="str">
        <x:v>ICD-10-CM</x:v>
      </x:c>
      <x:c r="D842" s="31" t="str">
        <x:v>I63.432</x:v>
      </x:c>
      <x:c r="E842" s="26" t="str">
        <x:v>Cerebral infarction due to embolism of left posterior cerebral artery</x:v>
      </x:c>
      <x:c r="F842" s="29" t="str">
        <x:v>Condition</x:v>
      </x:c>
      <x:c r="G842" s="26" t="str">
        <x:v>active child of exact matched ICD-10-CM category I63</x:v>
      </x:c>
      <x:c r="H842" s="26" t="str">
        <x:v>cerebral infarction</x:v>
      </x:c>
      <x:c r="I842" s="26" t="str">
        <x:v>ICD-10-CM FY2026 code descriptions</x:v>
      </x:c>
      <x:c r="J842" s="29" t="str">
        <x:v>https://www.cdc.gov/nchs/icd/icd-10-cm.htm</x:v>
      </x:c>
      <x:c r="K842" s="26" t="str">
        <x:v>vocab.concept concept_id=45548030</x:v>
      </x:c>
      <x:c r="L842" s="26" t="str">
        <x:v>Terminology-source verified; pathway applicability requires coding/clinical review</x:v>
      </x:c>
    </x:row>
    <x:row r="843" ht="34" customHeight="1">
      <x:c r="A843" s="30" t="n">
        <x:v>15</x:v>
      </x:c>
      <x:c r="B843" s="26" t="str">
        <x:v>Acute Ischemic Stroke / Cerebral Infarction</x:v>
      </x:c>
      <x:c r="C843" s="29" t="str">
        <x:v>ICD-10-CM</x:v>
      </x:c>
      <x:c r="D843" s="31" t="str">
        <x:v>I63.433</x:v>
      </x:c>
      <x:c r="E843" s="26" t="str">
        <x:v>Cerebral infarction due to embolism of bilateral posterior cerebral arteries</x:v>
      </x:c>
      <x:c r="F843" s="29" t="str">
        <x:v>Condition</x:v>
      </x:c>
      <x:c r="G843" s="26" t="str">
        <x:v>active child of exact matched ICD-10-CM category I63</x:v>
      </x:c>
      <x:c r="H843" s="26" t="str">
        <x:v>cerebral infarction</x:v>
      </x:c>
      <x:c r="I843" s="26" t="str">
        <x:v>ICD-10-CM FY2026 code descriptions</x:v>
      </x:c>
      <x:c r="J843" s="29" t="str">
        <x:v>https://www.cdc.gov/nchs/icd/icd-10-cm.htm</x:v>
      </x:c>
      <x:c r="K843" s="26" t="str">
        <x:v>vocab.concept concept_id=37200508</x:v>
      </x:c>
      <x:c r="L843" s="26" t="str">
        <x:v>Terminology-source verified; pathway applicability requires coding/clinical review</x:v>
      </x:c>
    </x:row>
    <x:row r="844" ht="34" customHeight="1">
      <x:c r="A844" s="30" t="n">
        <x:v>15</x:v>
      </x:c>
      <x:c r="B844" s="26" t="str">
        <x:v>Acute Ischemic Stroke / Cerebral Infarction</x:v>
      </x:c>
      <x:c r="C844" s="29" t="str">
        <x:v>ICD-10-CM</x:v>
      </x:c>
      <x:c r="D844" s="31" t="str">
        <x:v>I63.439</x:v>
      </x:c>
      <x:c r="E844" s="26" t="str">
        <x:v>Cerebral infarction due to embolism of unspecified posterior cerebral artery</x:v>
      </x:c>
      <x:c r="F844" s="29" t="str">
        <x:v>Condition</x:v>
      </x:c>
      <x:c r="G844" s="26" t="str">
        <x:v>active child of exact matched ICD-10-CM category I63</x:v>
      </x:c>
      <x:c r="H844" s="26" t="str">
        <x:v>cerebral infarction</x:v>
      </x:c>
      <x:c r="I844" s="26" t="str">
        <x:v>ICD-10-CM FY2026 code descriptions</x:v>
      </x:c>
      <x:c r="J844" s="29" t="str">
        <x:v>https://www.cdc.gov/nchs/icd/icd-10-cm.htm</x:v>
      </x:c>
      <x:c r="K844" s="26" t="str">
        <x:v>vocab.concept concept_id=45581783</x:v>
      </x:c>
      <x:c r="L844" s="26" t="str">
        <x:v>Terminology-source verified; pathway applicability requires coding/clinical review</x:v>
      </x:c>
    </x:row>
    <x:row r="845" ht="34" customHeight="1">
      <x:c r="A845" s="30" t="n">
        <x:v>15</x:v>
      </x:c>
      <x:c r="B845" s="26" t="str">
        <x:v>Acute Ischemic Stroke / Cerebral Infarction</x:v>
      </x:c>
      <x:c r="C845" s="29" t="str">
        <x:v>ICD-10-CM</x:v>
      </x:c>
      <x:c r="D845" s="31" t="str">
        <x:v>I63.44</x:v>
      </x:c>
      <x:c r="E845" s="26" t="str">
        <x:v>Cerebral infarction due to embolism of cerebellar artery</x:v>
      </x:c>
      <x:c r="F845" s="29" t="str">
        <x:v>Condition</x:v>
      </x:c>
      <x:c r="G845" s="26" t="str">
        <x:v>active child of exact matched ICD-10-CM category I63</x:v>
      </x:c>
      <x:c r="H845" s="26" t="str">
        <x:v>cerebral infarction</x:v>
      </x:c>
      <x:c r="I845" s="26" t="str">
        <x:v>ICD-10-CM FY2026 code descriptions</x:v>
      </x:c>
      <x:c r="J845" s="29" t="str">
        <x:v>https://www.cdc.gov/nchs/icd/icd-10-cm.htm</x:v>
      </x:c>
      <x:c r="K845" s="26" t="str">
        <x:v>vocab.concept concept_id=1569212</x:v>
      </x:c>
      <x:c r="L845" s="26" t="str">
        <x:v>Terminology-source verified; pathway applicability requires coding/clinical review</x:v>
      </x:c>
    </x:row>
    <x:row r="846" ht="34" customHeight="1">
      <x:c r="A846" s="30" t="n">
        <x:v>15</x:v>
      </x:c>
      <x:c r="B846" s="26" t="str">
        <x:v>Acute Ischemic Stroke / Cerebral Infarction</x:v>
      </x:c>
      <x:c r="C846" s="29" t="str">
        <x:v>ICD-10-CM</x:v>
      </x:c>
      <x:c r="D846" s="31" t="str">
        <x:v>I63.441</x:v>
      </x:c>
      <x:c r="E846" s="26" t="str">
        <x:v>Cerebral infarction due to embolism of right cerebellar artery</x:v>
      </x:c>
      <x:c r="F846" s="29" t="str">
        <x:v>Condition</x:v>
      </x:c>
      <x:c r="G846" s="26" t="str">
        <x:v>active child of exact matched ICD-10-CM category I63</x:v>
      </x:c>
      <x:c r="H846" s="26" t="str">
        <x:v>cerebral infarction</x:v>
      </x:c>
      <x:c r="I846" s="26" t="str">
        <x:v>ICD-10-CM FY2026 code descriptions</x:v>
      </x:c>
      <x:c r="J846" s="29" t="str">
        <x:v>https://www.cdc.gov/nchs/icd/icd-10-cm.htm</x:v>
      </x:c>
      <x:c r="K846" s="26" t="str">
        <x:v>vocab.concept concept_id=45601044</x:v>
      </x:c>
      <x:c r="L846" s="26" t="str">
        <x:v>Terminology-source verified; pathway applicability requires coding/clinical review</x:v>
      </x:c>
    </x:row>
    <x:row r="847" ht="34" customHeight="1">
      <x:c r="A847" s="30" t="n">
        <x:v>15</x:v>
      </x:c>
      <x:c r="B847" s="26" t="str">
        <x:v>Acute Ischemic Stroke / Cerebral Infarction</x:v>
      </x:c>
      <x:c r="C847" s="29" t="str">
        <x:v>ICD-10-CM</x:v>
      </x:c>
      <x:c r="D847" s="31" t="str">
        <x:v>I63.442</x:v>
      </x:c>
      <x:c r="E847" s="26" t="str">
        <x:v>Cerebral infarction due to embolism of left cerebellar artery</x:v>
      </x:c>
      <x:c r="F847" s="29" t="str">
        <x:v>Condition</x:v>
      </x:c>
      <x:c r="G847" s="26" t="str">
        <x:v>active child of exact matched ICD-10-CM category I63</x:v>
      </x:c>
      <x:c r="H847" s="26" t="str">
        <x:v>cerebral infarction</x:v>
      </x:c>
      <x:c r="I847" s="26" t="str">
        <x:v>ICD-10-CM FY2026 code descriptions</x:v>
      </x:c>
      <x:c r="J847" s="29" t="str">
        <x:v>https://www.cdc.gov/nchs/icd/icd-10-cm.htm</x:v>
      </x:c>
      <x:c r="K847" s="26" t="str">
        <x:v>vocab.concept concept_id=45552805</x:v>
      </x:c>
      <x:c r="L847" s="26" t="str">
        <x:v>Terminology-source verified; pathway applicability requires coding/clinical review</x:v>
      </x:c>
    </x:row>
    <x:row r="848" ht="34" customHeight="1">
      <x:c r="A848" s="30" t="n">
        <x:v>15</x:v>
      </x:c>
      <x:c r="B848" s="26" t="str">
        <x:v>Acute Ischemic Stroke / Cerebral Infarction</x:v>
      </x:c>
      <x:c r="C848" s="29" t="str">
        <x:v>ICD-10-CM</x:v>
      </x:c>
      <x:c r="D848" s="31" t="str">
        <x:v>I63.443</x:v>
      </x:c>
      <x:c r="E848" s="26" t="str">
        <x:v>Cerebral infarction due to embolism of bilateral cerebellar arteries</x:v>
      </x:c>
      <x:c r="F848" s="29" t="str">
        <x:v>Condition</x:v>
      </x:c>
      <x:c r="G848" s="26" t="str">
        <x:v>active child of exact matched ICD-10-CM category I63</x:v>
      </x:c>
      <x:c r="H848" s="26" t="str">
        <x:v>cerebral infarction</x:v>
      </x:c>
      <x:c r="I848" s="26" t="str">
        <x:v>ICD-10-CM FY2026 code descriptions</x:v>
      </x:c>
      <x:c r="J848" s="29" t="str">
        <x:v>https://www.cdc.gov/nchs/icd/icd-10-cm.htm</x:v>
      </x:c>
      <x:c r="K848" s="26" t="str">
        <x:v>vocab.concept concept_id=37200509</x:v>
      </x:c>
      <x:c r="L848" s="26" t="str">
        <x:v>Terminology-source verified; pathway applicability requires coding/clinical review</x:v>
      </x:c>
    </x:row>
    <x:row r="849" ht="34" customHeight="1">
      <x:c r="A849" s="30" t="n">
        <x:v>15</x:v>
      </x:c>
      <x:c r="B849" s="26" t="str">
        <x:v>Acute Ischemic Stroke / Cerebral Infarction</x:v>
      </x:c>
      <x:c r="C849" s="29" t="str">
        <x:v>ICD-10-CM</x:v>
      </x:c>
      <x:c r="D849" s="31" t="str">
        <x:v>I63.449</x:v>
      </x:c>
      <x:c r="E849" s="26" t="str">
        <x:v>Cerebral infarction due to embolism of unspecified cerebellar artery</x:v>
      </x:c>
      <x:c r="F849" s="29" t="str">
        <x:v>Condition</x:v>
      </x:c>
      <x:c r="G849" s="26" t="str">
        <x:v>active child of exact matched ICD-10-CM category I63</x:v>
      </x:c>
      <x:c r="H849" s="26" t="str">
        <x:v>cerebral infarction</x:v>
      </x:c>
      <x:c r="I849" s="26" t="str">
        <x:v>ICD-10-CM FY2026 code descriptions</x:v>
      </x:c>
      <x:c r="J849" s="29" t="str">
        <x:v>https://www.cdc.gov/nchs/icd/icd-10-cm.htm</x:v>
      </x:c>
      <x:c r="K849" s="26" t="str">
        <x:v>vocab.concept concept_id=45572099</x:v>
      </x:c>
      <x:c r="L849" s="26" t="str">
        <x:v>Terminology-source verified; pathway applicability requires coding/clinical review</x:v>
      </x:c>
    </x:row>
    <x:row r="850" ht="34" customHeight="1">
      <x:c r="A850" s="30" t="n">
        <x:v>15</x:v>
      </x:c>
      <x:c r="B850" s="26" t="str">
        <x:v>Acute Ischemic Stroke / Cerebral Infarction</x:v>
      </x:c>
      <x:c r="C850" s="29" t="str">
        <x:v>ICD-10-CM</x:v>
      </x:c>
      <x:c r="D850" s="31" t="str">
        <x:v>I63.49</x:v>
      </x:c>
      <x:c r="E850" s="26" t="str">
        <x:v>Cerebral infarction due to embolism of other cerebral artery</x:v>
      </x:c>
      <x:c r="F850" s="29" t="str">
        <x:v>Condition</x:v>
      </x:c>
      <x:c r="G850" s="26" t="str">
        <x:v>active child of exact matched ICD-10-CM category I63</x:v>
      </x:c>
      <x:c r="H850" s="26" t="str">
        <x:v>cerebral infarction</x:v>
      </x:c>
      <x:c r="I850" s="26" t="str">
        <x:v>ICD-10-CM FY2026 code descriptions</x:v>
      </x:c>
      <x:c r="J850" s="29" t="str">
        <x:v>https://www.cdc.gov/nchs/icd/icd-10-cm.htm</x:v>
      </x:c>
      <x:c r="K850" s="26" t="str">
        <x:v>vocab.concept concept_id=45601045</x:v>
      </x:c>
      <x:c r="L850" s="26" t="str">
        <x:v>Terminology-source verified; pathway applicability requires coding/clinical review</x:v>
      </x:c>
    </x:row>
    <x:row r="851" ht="34" customHeight="1">
      <x:c r="A851" s="30" t="n">
        <x:v>15</x:v>
      </x:c>
      <x:c r="B851" s="26" t="str">
        <x:v>Acute Ischemic Stroke / Cerebral Infarction</x:v>
      </x:c>
      <x:c r="C851" s="29" t="str">
        <x:v>ICD-10-CM</x:v>
      </x:c>
      <x:c r="D851" s="31" t="str">
        <x:v>I63.5</x:v>
      </x:c>
      <x:c r="E851" s="26" t="str">
        <x:v>Cerebral infarction due to unspecified occlusion or stenosis of cerebral arteries</x:v>
      </x:c>
      <x:c r="F851" s="29" t="str">
        <x:v>Condition</x:v>
      </x:c>
      <x:c r="G851" s="26" t="str">
        <x:v>active child of exact matched ICD-10-CM category I63</x:v>
      </x:c>
      <x:c r="H851" s="26" t="str">
        <x:v>cerebral infarction</x:v>
      </x:c>
      <x:c r="I851" s="26" t="str">
        <x:v>ICD-10-CM FY2026 code descriptions</x:v>
      </x:c>
      <x:c r="J851" s="29" t="str">
        <x:v>https://www.cdc.gov/nchs/icd/icd-10-cm.htm</x:v>
      </x:c>
      <x:c r="K851" s="26" t="str">
        <x:v>vocab.concept concept_id=1569213</x:v>
      </x:c>
      <x:c r="L851" s="26" t="str">
        <x:v>Terminology-source verified; pathway applicability requires coding/clinical review</x:v>
      </x:c>
    </x:row>
    <x:row r="852" ht="34" customHeight="1">
      <x:c r="A852" s="30" t="n">
        <x:v>15</x:v>
      </x:c>
      <x:c r="B852" s="26" t="str">
        <x:v>Acute Ischemic Stroke / Cerebral Infarction</x:v>
      </x:c>
      <x:c r="C852" s="29" t="str">
        <x:v>ICD-10-CM</x:v>
      </x:c>
      <x:c r="D852" s="31" t="str">
        <x:v>I63.50</x:v>
      </x:c>
      <x:c r="E852" s="26" t="str">
        <x:v>Cerebral infarction due to unspecified occlusion or stenosis of unspecified cerebral artery</x:v>
      </x:c>
      <x:c r="F852" s="29" t="str">
        <x:v>Condition</x:v>
      </x:c>
      <x:c r="G852" s="26" t="str">
        <x:v>active child of exact matched ICD-10-CM category I63</x:v>
      </x:c>
      <x:c r="H852" s="26" t="str">
        <x:v>cerebral infarction</x:v>
      </x:c>
      <x:c r="I852" s="26" t="str">
        <x:v>ICD-10-CM FY2026 code descriptions</x:v>
      </x:c>
      <x:c r="J852" s="29" t="str">
        <x:v>https://www.cdc.gov/nchs/icd/icd-10-cm.htm</x:v>
      </x:c>
      <x:c r="K852" s="26" t="str">
        <x:v>vocab.concept concept_id=45552806</x:v>
      </x:c>
      <x:c r="L852" s="26" t="str">
        <x:v>Terminology-source verified; pathway applicability requires coding/clinical review</x:v>
      </x:c>
    </x:row>
    <x:row r="853" ht="34" customHeight="1">
      <x:c r="A853" s="30" t="n">
        <x:v>15</x:v>
      </x:c>
      <x:c r="B853" s="26" t="str">
        <x:v>Acute Ischemic Stroke / Cerebral Infarction</x:v>
      </x:c>
      <x:c r="C853" s="29" t="str">
        <x:v>ICD-10-CM</x:v>
      </x:c>
      <x:c r="D853" s="31" t="str">
        <x:v>I63.51</x:v>
      </x:c>
      <x:c r="E853" s="26" t="str">
        <x:v>Cerebral infarction due to unspecified occlusion or stenosis of middle cerebral artery</x:v>
      </x:c>
      <x:c r="F853" s="29" t="str">
        <x:v>Condition</x:v>
      </x:c>
      <x:c r="G853" s="26" t="str">
        <x:v>active child of exact matched ICD-10-CM category I63</x:v>
      </x:c>
      <x:c r="H853" s="26" t="str">
        <x:v>cerebral infarction</x:v>
      </x:c>
      <x:c r="I853" s="26" t="str">
        <x:v>ICD-10-CM FY2026 code descriptions</x:v>
      </x:c>
      <x:c r="J853" s="29" t="str">
        <x:v>https://www.cdc.gov/nchs/icd/icd-10-cm.htm</x:v>
      </x:c>
      <x:c r="K853" s="26" t="str">
        <x:v>vocab.concept concept_id=1569214</x:v>
      </x:c>
      <x:c r="L853" s="26" t="str">
        <x:v>Terminology-source verified; pathway applicability requires coding/clinical review</x:v>
      </x:c>
    </x:row>
    <x:row r="854" ht="34" customHeight="1">
      <x:c r="A854" s="30" t="n">
        <x:v>15</x:v>
      </x:c>
      <x:c r="B854" s="26" t="str">
        <x:v>Acute Ischemic Stroke / Cerebral Infarction</x:v>
      </x:c>
      <x:c r="C854" s="29" t="str">
        <x:v>ICD-10-CM</x:v>
      </x:c>
      <x:c r="D854" s="31" t="str">
        <x:v>I63.511</x:v>
      </x:c>
      <x:c r="E854" s="26" t="str">
        <x:v>Cerebral infarction due to unspecified occlusion or stenosis of right middle cerebral artery</x:v>
      </x:c>
      <x:c r="F854" s="29" t="str">
        <x:v>Condition</x:v>
      </x:c>
      <x:c r="G854" s="26" t="str">
        <x:v>active child of exact matched ICD-10-CM category I63</x:v>
      </x:c>
      <x:c r="H854" s="26" t="str">
        <x:v>cerebral infarction</x:v>
      </x:c>
      <x:c r="I854" s="26" t="str">
        <x:v>ICD-10-CM FY2026 code descriptions</x:v>
      </x:c>
      <x:c r="J854" s="29" t="str">
        <x:v>https://www.cdc.gov/nchs/icd/icd-10-cm.htm</x:v>
      </x:c>
      <x:c r="K854" s="26" t="str">
        <x:v>vocab.concept concept_id=45605809</x:v>
      </x:c>
      <x:c r="L854" s="26" t="str">
        <x:v>Terminology-source verified; pathway applicability requires coding/clinical review</x:v>
      </x:c>
    </x:row>
    <x:row r="855" ht="34" customHeight="1">
      <x:c r="A855" s="30" t="n">
        <x:v>15</x:v>
      </x:c>
      <x:c r="B855" s="26" t="str">
        <x:v>Acute Ischemic Stroke / Cerebral Infarction</x:v>
      </x:c>
      <x:c r="C855" s="29" t="str">
        <x:v>ICD-10-CM</x:v>
      </x:c>
      <x:c r="D855" s="31" t="str">
        <x:v>I63.512</x:v>
      </x:c>
      <x:c r="E855" s="26" t="str">
        <x:v>Cerebral infarction due to unspecified occlusion or stenosis of left middle cerebral artery</x:v>
      </x:c>
      <x:c r="F855" s="29" t="str">
        <x:v>Condition</x:v>
      </x:c>
      <x:c r="G855" s="26" t="str">
        <x:v>active child of exact matched ICD-10-CM category I63</x:v>
      </x:c>
      <x:c r="H855" s="26" t="str">
        <x:v>cerebral infarction</x:v>
      </x:c>
      <x:c r="I855" s="26" t="str">
        <x:v>ICD-10-CM FY2026 code descriptions</x:v>
      </x:c>
      <x:c r="J855" s="29" t="str">
        <x:v>https://www.cdc.gov/nchs/icd/icd-10-cm.htm</x:v>
      </x:c>
      <x:c r="K855" s="26" t="str">
        <x:v>vocab.concept concept_id=45586595</x:v>
      </x:c>
      <x:c r="L855" s="26" t="str">
        <x:v>Terminology-source verified; pathway applicability requires coding/clinical review</x:v>
      </x:c>
    </x:row>
    <x:row r="856" ht="34" customHeight="1">
      <x:c r="A856" s="30" t="n">
        <x:v>15</x:v>
      </x:c>
      <x:c r="B856" s="26" t="str">
        <x:v>Acute Ischemic Stroke / Cerebral Infarction</x:v>
      </x:c>
      <x:c r="C856" s="29" t="str">
        <x:v>ICD-10-CM</x:v>
      </x:c>
      <x:c r="D856" s="31" t="str">
        <x:v>I63.513</x:v>
      </x:c>
      <x:c r="E856" s="26" t="str">
        <x:v>Cerebral infarction due to unspecified occlusion or stenosis of bilateral middle cerebral arteries</x:v>
      </x:c>
      <x:c r="F856" s="29" t="str">
        <x:v>Condition</x:v>
      </x:c>
      <x:c r="G856" s="26" t="str">
        <x:v>active child of exact matched ICD-10-CM category I63</x:v>
      </x:c>
      <x:c r="H856" s="26" t="str">
        <x:v>cerebral infarction</x:v>
      </x:c>
      <x:c r="I856" s="26" t="str">
        <x:v>ICD-10-CM FY2026 code descriptions</x:v>
      </x:c>
      <x:c r="J856" s="29" t="str">
        <x:v>https://www.cdc.gov/nchs/icd/icd-10-cm.htm</x:v>
      </x:c>
      <x:c r="K856" s="26" t="str">
        <x:v>vocab.concept concept_id=37200510</x:v>
      </x:c>
      <x:c r="L856" s="26" t="str">
        <x:v>Terminology-source verified; pathway applicability requires coding/clinical review</x:v>
      </x:c>
    </x:row>
    <x:row r="857" ht="34" customHeight="1">
      <x:c r="A857" s="30" t="n">
        <x:v>15</x:v>
      </x:c>
      <x:c r="B857" s="26" t="str">
        <x:v>Acute Ischemic Stroke / Cerebral Infarction</x:v>
      </x:c>
      <x:c r="C857" s="29" t="str">
        <x:v>ICD-10-CM</x:v>
      </x:c>
      <x:c r="D857" s="31" t="str">
        <x:v>I63.519</x:v>
      </x:c>
      <x:c r="E857" s="26" t="str">
        <x:v>Cerebral infarction due to unspecified occlusion or stenosis of unspecified middle cerebral artery</x:v>
      </x:c>
      <x:c r="F857" s="29" t="str">
        <x:v>Condition</x:v>
      </x:c>
      <x:c r="G857" s="26" t="str">
        <x:v>active child of exact matched ICD-10-CM category I63</x:v>
      </x:c>
      <x:c r="H857" s="26" t="str">
        <x:v>cerebral infarction</x:v>
      </x:c>
      <x:c r="I857" s="26" t="str">
        <x:v>ICD-10-CM FY2026 code descriptions</x:v>
      </x:c>
      <x:c r="J857" s="29" t="str">
        <x:v>https://www.cdc.gov/nchs/icd/icd-10-cm.htm</x:v>
      </x:c>
      <x:c r="K857" s="26" t="str">
        <x:v>vocab.concept concept_id=45601046</x:v>
      </x:c>
      <x:c r="L857" s="26" t="str">
        <x:v>Terminology-source verified; pathway applicability requires coding/clinical review</x:v>
      </x:c>
    </x:row>
    <x:row r="858" ht="34" customHeight="1">
      <x:c r="A858" s="30" t="n">
        <x:v>15</x:v>
      </x:c>
      <x:c r="B858" s="26" t="str">
        <x:v>Acute Ischemic Stroke / Cerebral Infarction</x:v>
      </x:c>
      <x:c r="C858" s="29" t="str">
        <x:v>ICD-10-CM</x:v>
      </x:c>
      <x:c r="D858" s="31" t="str">
        <x:v>I63.52</x:v>
      </x:c>
      <x:c r="E858" s="26" t="str">
        <x:v>Cerebral infarction due to unspecified occlusion or stenosis of anterior cerebral artery</x:v>
      </x:c>
      <x:c r="F858" s="29" t="str">
        <x:v>Condition</x:v>
      </x:c>
      <x:c r="G858" s="26" t="str">
        <x:v>active child of exact matched ICD-10-CM category I63</x:v>
      </x:c>
      <x:c r="H858" s="26" t="str">
        <x:v>cerebral infarction</x:v>
      </x:c>
      <x:c r="I858" s="26" t="str">
        <x:v>ICD-10-CM FY2026 code descriptions</x:v>
      </x:c>
      <x:c r="J858" s="29" t="str">
        <x:v>https://www.cdc.gov/nchs/icd/icd-10-cm.htm</x:v>
      </x:c>
      <x:c r="K858" s="26" t="str">
        <x:v>vocab.concept concept_id=1569215</x:v>
      </x:c>
      <x:c r="L858" s="26" t="str">
        <x:v>Terminology-source verified; pathway applicability requires coding/clinical review</x:v>
      </x:c>
    </x:row>
    <x:row r="859" ht="34" customHeight="1">
      <x:c r="A859" s="30" t="n">
        <x:v>15</x:v>
      </x:c>
      <x:c r="B859" s="26" t="str">
        <x:v>Acute Ischemic Stroke / Cerebral Infarction</x:v>
      </x:c>
      <x:c r="C859" s="29" t="str">
        <x:v>ICD-10-CM</x:v>
      </x:c>
      <x:c r="D859" s="31" t="str">
        <x:v>I63.521</x:v>
      </x:c>
      <x:c r="E859" s="26" t="str">
        <x:v>Cerebral infarction due to unspecified occlusion or stenosis of right anterior cerebral artery</x:v>
      </x:c>
      <x:c r="F859" s="29" t="str">
        <x:v>Condition</x:v>
      </x:c>
      <x:c r="G859" s="26" t="str">
        <x:v>active child of exact matched ICD-10-CM category I63</x:v>
      </x:c>
      <x:c r="H859" s="26" t="str">
        <x:v>cerebral infarction</x:v>
      </x:c>
      <x:c r="I859" s="26" t="str">
        <x:v>ICD-10-CM FY2026 code descriptions</x:v>
      </x:c>
      <x:c r="J859" s="29" t="str">
        <x:v>https://www.cdc.gov/nchs/icd/icd-10-cm.htm</x:v>
      </x:c>
      <x:c r="K859" s="26" t="str">
        <x:v>vocab.concept concept_id=45538397</x:v>
      </x:c>
      <x:c r="L859" s="26" t="str">
        <x:v>Terminology-source verified; pathway applicability requires coding/clinical review</x:v>
      </x:c>
    </x:row>
    <x:row r="860" ht="34" customHeight="1">
      <x:c r="A860" s="30" t="n">
        <x:v>15</x:v>
      </x:c>
      <x:c r="B860" s="26" t="str">
        <x:v>Acute Ischemic Stroke / Cerebral Infarction</x:v>
      </x:c>
      <x:c r="C860" s="29" t="str">
        <x:v>ICD-10-CM</x:v>
      </x:c>
      <x:c r="D860" s="31" t="str">
        <x:v>I63.522</x:v>
      </x:c>
      <x:c r="E860" s="26" t="str">
        <x:v>Cerebral infarction due to unspecified occlusion or stenosis of left anterior cerebral artery</x:v>
      </x:c>
      <x:c r="F860" s="29" t="str">
        <x:v>Condition</x:v>
      </x:c>
      <x:c r="G860" s="26" t="str">
        <x:v>active child of exact matched ICD-10-CM category I63</x:v>
      </x:c>
      <x:c r="H860" s="26" t="str">
        <x:v>cerebral infarction</x:v>
      </x:c>
      <x:c r="I860" s="26" t="str">
        <x:v>ICD-10-CM FY2026 code descriptions</x:v>
      </x:c>
      <x:c r="J860" s="29" t="str">
        <x:v>https://www.cdc.gov/nchs/icd/icd-10-cm.htm</x:v>
      </x:c>
      <x:c r="K860" s="26" t="str">
        <x:v>vocab.concept concept_id=45533464</x:v>
      </x:c>
      <x:c r="L860" s="26" t="str">
        <x:v>Terminology-source verified; pathway applicability requires coding/clinical review</x:v>
      </x:c>
    </x:row>
    <x:row r="861" ht="34" customHeight="1">
      <x:c r="A861" s="30" t="n">
        <x:v>15</x:v>
      </x:c>
      <x:c r="B861" s="26" t="str">
        <x:v>Acute Ischemic Stroke / Cerebral Infarction</x:v>
      </x:c>
      <x:c r="C861" s="29" t="str">
        <x:v>ICD-10-CM</x:v>
      </x:c>
      <x:c r="D861" s="31" t="str">
        <x:v>I63.523</x:v>
      </x:c>
      <x:c r="E861" s="26" t="str">
        <x:v>Cerebral infarction due to unspecified occlusion or stenosis of bilateral anterior cerebral arteries</x:v>
      </x:c>
      <x:c r="F861" s="29" t="str">
        <x:v>Condition</x:v>
      </x:c>
      <x:c r="G861" s="26" t="str">
        <x:v>active child of exact matched ICD-10-CM category I63</x:v>
      </x:c>
      <x:c r="H861" s="26" t="str">
        <x:v>cerebral infarction</x:v>
      </x:c>
      <x:c r="I861" s="26" t="str">
        <x:v>ICD-10-CM FY2026 code descriptions</x:v>
      </x:c>
      <x:c r="J861" s="29" t="str">
        <x:v>https://www.cdc.gov/nchs/icd/icd-10-cm.htm</x:v>
      </x:c>
      <x:c r="K861" s="26" t="str">
        <x:v>vocab.concept concept_id=37200511</x:v>
      </x:c>
      <x:c r="L861" s="26" t="str">
        <x:v>Terminology-source verified; pathway applicability requires coding/clinical review</x:v>
      </x:c>
    </x:row>
    <x:row r="862" ht="34" customHeight="1">
      <x:c r="A862" s="30" t="n">
        <x:v>15</x:v>
      </x:c>
      <x:c r="B862" s="26" t="str">
        <x:v>Acute Ischemic Stroke / Cerebral Infarction</x:v>
      </x:c>
      <x:c r="C862" s="29" t="str">
        <x:v>ICD-10-CM</x:v>
      </x:c>
      <x:c r="D862" s="31" t="str">
        <x:v>I63.529</x:v>
      </x:c>
      <x:c r="E862" s="26" t="str">
        <x:v>Cerebral infarction due to unspecified occlusion or stenosis of unspecified anterior cerebral artery</x:v>
      </x:c>
      <x:c r="F862" s="29" t="str">
        <x:v>Condition</x:v>
      </x:c>
      <x:c r="G862" s="26" t="str">
        <x:v>active child of exact matched ICD-10-CM category I63</x:v>
      </x:c>
      <x:c r="H862" s="26" t="str">
        <x:v>cerebral infarction</x:v>
      </x:c>
      <x:c r="I862" s="26" t="str">
        <x:v>ICD-10-CM FY2026 code descriptions</x:v>
      </x:c>
      <x:c r="J862" s="29" t="str">
        <x:v>https://www.cdc.gov/nchs/icd/icd-10-cm.htm</x:v>
      </x:c>
      <x:c r="K862" s="26" t="str">
        <x:v>vocab.concept concept_id=45557554</x:v>
      </x:c>
      <x:c r="L862" s="26" t="str">
        <x:v>Terminology-source verified; pathway applicability requires coding/clinical review</x:v>
      </x:c>
    </x:row>
    <x:row r="863" ht="34" customHeight="1">
      <x:c r="A863" s="30" t="n">
        <x:v>15</x:v>
      </x:c>
      <x:c r="B863" s="26" t="str">
        <x:v>Acute Ischemic Stroke / Cerebral Infarction</x:v>
      </x:c>
      <x:c r="C863" s="29" t="str">
        <x:v>ICD-10-CM</x:v>
      </x:c>
      <x:c r="D863" s="31" t="str">
        <x:v>I63.53</x:v>
      </x:c>
      <x:c r="E863" s="26" t="str">
        <x:v>Cerebral infarction due to unspecified occlusion or stenosis of posterior cerebral artery</x:v>
      </x:c>
      <x:c r="F863" s="29" t="str">
        <x:v>Condition</x:v>
      </x:c>
      <x:c r="G863" s="26" t="str">
        <x:v>active child of exact matched ICD-10-CM category I63</x:v>
      </x:c>
      <x:c r="H863" s="26" t="str">
        <x:v>cerebral infarction</x:v>
      </x:c>
      <x:c r="I863" s="26" t="str">
        <x:v>ICD-10-CM FY2026 code descriptions</x:v>
      </x:c>
      <x:c r="J863" s="29" t="str">
        <x:v>https://www.cdc.gov/nchs/icd/icd-10-cm.htm</x:v>
      </x:c>
      <x:c r="K863" s="26" t="str">
        <x:v>vocab.concept concept_id=1569216</x:v>
      </x:c>
      <x:c r="L863" s="26" t="str">
        <x:v>Terminology-source verified; pathway applicability requires coding/clinical review</x:v>
      </x:c>
    </x:row>
    <x:row r="864" ht="34" customHeight="1">
      <x:c r="A864" s="30" t="n">
        <x:v>15</x:v>
      </x:c>
      <x:c r="B864" s="26" t="str">
        <x:v>Acute Ischemic Stroke / Cerebral Infarction</x:v>
      </x:c>
      <x:c r="C864" s="29" t="str">
        <x:v>ICD-10-CM</x:v>
      </x:c>
      <x:c r="D864" s="31" t="str">
        <x:v>I63.531</x:v>
      </x:c>
      <x:c r="E864" s="26" t="str">
        <x:v>Cerebral infarction due to unspecified occlusion or stenosis of right posterior cerebral artery</x:v>
      </x:c>
      <x:c r="F864" s="29" t="str">
        <x:v>Condition</x:v>
      </x:c>
      <x:c r="G864" s="26" t="str">
        <x:v>active child of exact matched ICD-10-CM category I63</x:v>
      </x:c>
      <x:c r="H864" s="26" t="str">
        <x:v>cerebral infarction</x:v>
      </x:c>
      <x:c r="I864" s="26" t="str">
        <x:v>ICD-10-CM FY2026 code descriptions</x:v>
      </x:c>
      <x:c r="J864" s="29" t="str">
        <x:v>https://www.cdc.gov/nchs/icd/icd-10-cm.htm</x:v>
      </x:c>
      <x:c r="K864" s="26" t="str">
        <x:v>vocab.concept concept_id=45586596</x:v>
      </x:c>
      <x:c r="L864" s="26" t="str">
        <x:v>Terminology-source verified; pathway applicability requires coding/clinical review</x:v>
      </x:c>
    </x:row>
    <x:row r="865" ht="34" customHeight="1">
      <x:c r="A865" s="30" t="n">
        <x:v>15</x:v>
      </x:c>
      <x:c r="B865" s="26" t="str">
        <x:v>Acute Ischemic Stroke / Cerebral Infarction</x:v>
      </x:c>
      <x:c r="C865" s="29" t="str">
        <x:v>ICD-10-CM</x:v>
      </x:c>
      <x:c r="D865" s="31" t="str">
        <x:v>I63.532</x:v>
      </x:c>
      <x:c r="E865" s="26" t="str">
        <x:v>Cerebral infarction due to unspecified occlusion or stenosis of left posterior cerebral artery</x:v>
      </x:c>
      <x:c r="F865" s="29" t="str">
        <x:v>Condition</x:v>
      </x:c>
      <x:c r="G865" s="26" t="str">
        <x:v>active child of exact matched ICD-10-CM category I63</x:v>
      </x:c>
      <x:c r="H865" s="26" t="str">
        <x:v>cerebral infarction</x:v>
      </x:c>
      <x:c r="I865" s="26" t="str">
        <x:v>ICD-10-CM FY2026 code descriptions</x:v>
      </x:c>
      <x:c r="J865" s="29" t="str">
        <x:v>https://www.cdc.gov/nchs/icd/icd-10-cm.htm</x:v>
      </x:c>
      <x:c r="K865" s="26" t="str">
        <x:v>vocab.concept concept_id=45557555</x:v>
      </x:c>
      <x:c r="L865" s="26" t="str">
        <x:v>Terminology-source verified; pathway applicability requires coding/clinical review</x:v>
      </x:c>
    </x:row>
    <x:row r="866" ht="34" customHeight="1">
      <x:c r="A866" s="30" t="n">
        <x:v>15</x:v>
      </x:c>
      <x:c r="B866" s="26" t="str">
        <x:v>Acute Ischemic Stroke / Cerebral Infarction</x:v>
      </x:c>
      <x:c r="C866" s="29" t="str">
        <x:v>ICD-10-CM</x:v>
      </x:c>
      <x:c r="D866" s="31" t="str">
        <x:v>I63.533</x:v>
      </x:c>
      <x:c r="E866" s="26" t="str">
        <x:v>Cerebral infarction due to unspecified occlusion or stenosis of bilateral posterior cerebral arteries</x:v>
      </x:c>
      <x:c r="F866" s="29" t="str">
        <x:v>Condition</x:v>
      </x:c>
      <x:c r="G866" s="26" t="str">
        <x:v>active child of exact matched ICD-10-CM category I63</x:v>
      </x:c>
      <x:c r="H866" s="26" t="str">
        <x:v>cerebral infarction</x:v>
      </x:c>
      <x:c r="I866" s="26" t="str">
        <x:v>ICD-10-CM FY2026 code descriptions</x:v>
      </x:c>
      <x:c r="J866" s="29" t="str">
        <x:v>https://www.cdc.gov/nchs/icd/icd-10-cm.htm</x:v>
      </x:c>
      <x:c r="K866" s="26" t="str">
        <x:v>vocab.concept concept_id=37200512</x:v>
      </x:c>
      <x:c r="L866" s="26" t="str">
        <x:v>Terminology-source verified; pathway applicability requires coding/clinical review</x:v>
      </x:c>
    </x:row>
    <x:row r="867" ht="34" customHeight="1">
      <x:c r="A867" s="30" t="n">
        <x:v>15</x:v>
      </x:c>
      <x:c r="B867" s="26" t="str">
        <x:v>Acute Ischemic Stroke / Cerebral Infarction</x:v>
      </x:c>
      <x:c r="C867" s="29" t="str">
        <x:v>ICD-10-CM</x:v>
      </x:c>
      <x:c r="D867" s="31" t="str">
        <x:v>I63.539</x:v>
      </x:c>
      <x:c r="E867" s="26" t="str">
        <x:v>Cerebral infarction due to unspecified occlusion or stenosis of unspecified posterior cerebral artery</x:v>
      </x:c>
      <x:c r="F867" s="29" t="str">
        <x:v>Condition</x:v>
      </x:c>
      <x:c r="G867" s="26" t="str">
        <x:v>active child of exact matched ICD-10-CM category I63</x:v>
      </x:c>
      <x:c r="H867" s="26" t="str">
        <x:v>cerebral infarction</x:v>
      </x:c>
      <x:c r="I867" s="26" t="str">
        <x:v>ICD-10-CM FY2026 code descriptions</x:v>
      </x:c>
      <x:c r="J867" s="29" t="str">
        <x:v>https://www.cdc.gov/nchs/icd/icd-10-cm.htm</x:v>
      </x:c>
      <x:c r="K867" s="26" t="str">
        <x:v>vocab.concept concept_id=45586597</x:v>
      </x:c>
      <x:c r="L867" s="26" t="str">
        <x:v>Terminology-source verified; pathway applicability requires coding/clinical review</x:v>
      </x:c>
    </x:row>
    <x:row r="868" ht="34" customHeight="1">
      <x:c r="A868" s="30" t="n">
        <x:v>15</x:v>
      </x:c>
      <x:c r="B868" s="26" t="str">
        <x:v>Acute Ischemic Stroke / Cerebral Infarction</x:v>
      </x:c>
      <x:c r="C868" s="29" t="str">
        <x:v>ICD-10-CM</x:v>
      </x:c>
      <x:c r="D868" s="31" t="str">
        <x:v>I63.54</x:v>
      </x:c>
      <x:c r="E868" s="26" t="str">
        <x:v>Cerebral infarction due to unspecified occlusion or stenosis of cerebellar artery</x:v>
      </x:c>
      <x:c r="F868" s="29" t="str">
        <x:v>Condition</x:v>
      </x:c>
      <x:c r="G868" s="26" t="str">
        <x:v>active child of exact matched ICD-10-CM category I63</x:v>
      </x:c>
      <x:c r="H868" s="26" t="str">
        <x:v>cerebral infarction</x:v>
      </x:c>
      <x:c r="I868" s="26" t="str">
        <x:v>ICD-10-CM FY2026 code descriptions</x:v>
      </x:c>
      <x:c r="J868" s="29" t="str">
        <x:v>https://www.cdc.gov/nchs/icd/icd-10-cm.htm</x:v>
      </x:c>
      <x:c r="K868" s="26" t="str">
        <x:v>vocab.concept concept_id=1569217</x:v>
      </x:c>
      <x:c r="L868" s="26" t="str">
        <x:v>Terminology-source verified; pathway applicability requires coding/clinical review</x:v>
      </x:c>
    </x:row>
    <x:row r="869" ht="34" customHeight="1">
      <x:c r="A869" s="30" t="n">
        <x:v>15</x:v>
      </x:c>
      <x:c r="B869" s="26" t="str">
        <x:v>Acute Ischemic Stroke / Cerebral Infarction</x:v>
      </x:c>
      <x:c r="C869" s="29" t="str">
        <x:v>ICD-10-CM</x:v>
      </x:c>
      <x:c r="D869" s="31" t="str">
        <x:v>I63.541</x:v>
      </x:c>
      <x:c r="E869" s="26" t="str">
        <x:v>Cerebral infarction due to unspecified occlusion or stenosis of right cerebellar artery</x:v>
      </x:c>
      <x:c r="F869" s="29" t="str">
        <x:v>Condition</x:v>
      </x:c>
      <x:c r="G869" s="26" t="str">
        <x:v>active child of exact matched ICD-10-CM category I63</x:v>
      </x:c>
      <x:c r="H869" s="26" t="str">
        <x:v>cerebral infarction</x:v>
      </x:c>
      <x:c r="I869" s="26" t="str">
        <x:v>ICD-10-CM FY2026 code descriptions</x:v>
      </x:c>
      <x:c r="J869" s="29" t="str">
        <x:v>https://www.cdc.gov/nchs/icd/icd-10-cm.htm</x:v>
      </x:c>
      <x:c r="K869" s="26" t="str">
        <x:v>vocab.concept concept_id=45581784</x:v>
      </x:c>
      <x:c r="L869" s="26" t="str">
        <x:v>Terminology-source verified; pathway applicability requires coding/clinical review</x:v>
      </x:c>
    </x:row>
    <x:row r="870" ht="34" customHeight="1">
      <x:c r="A870" s="30" t="n">
        <x:v>15</x:v>
      </x:c>
      <x:c r="B870" s="26" t="str">
        <x:v>Acute Ischemic Stroke / Cerebral Infarction</x:v>
      </x:c>
      <x:c r="C870" s="29" t="str">
        <x:v>ICD-10-CM</x:v>
      </x:c>
      <x:c r="D870" s="31" t="str">
        <x:v>I63.542</x:v>
      </x:c>
      <x:c r="E870" s="26" t="str">
        <x:v>Cerebral infarction due to unspecified occlusion or stenosis of left cerebellar artery</x:v>
      </x:c>
      <x:c r="F870" s="29" t="str">
        <x:v>Condition</x:v>
      </x:c>
      <x:c r="G870" s="26" t="str">
        <x:v>active child of exact matched ICD-10-CM category I63</x:v>
      </x:c>
      <x:c r="H870" s="26" t="str">
        <x:v>cerebral infarction</x:v>
      </x:c>
      <x:c r="I870" s="26" t="str">
        <x:v>ICD-10-CM FY2026 code descriptions</x:v>
      </x:c>
      <x:c r="J870" s="29" t="str">
        <x:v>https://www.cdc.gov/nchs/icd/icd-10-cm.htm</x:v>
      </x:c>
      <x:c r="K870" s="26" t="str">
        <x:v>vocab.concept concept_id=45596215</x:v>
      </x:c>
      <x:c r="L870" s="26" t="str">
        <x:v>Terminology-source verified; pathway applicability requires coding/clinical review</x:v>
      </x:c>
    </x:row>
    <x:row r="871" ht="34" customHeight="1">
      <x:c r="A871" s="30" t="n">
        <x:v>15</x:v>
      </x:c>
      <x:c r="B871" s="26" t="str">
        <x:v>Acute Ischemic Stroke / Cerebral Infarction</x:v>
      </x:c>
      <x:c r="C871" s="29" t="str">
        <x:v>ICD-10-CM</x:v>
      </x:c>
      <x:c r="D871" s="31" t="str">
        <x:v>I63.543</x:v>
      </x:c>
      <x:c r="E871" s="26" t="str">
        <x:v>Cerebral infarction due to unspecified occlusion or stenosis of bilateral cerebellar arteries</x:v>
      </x:c>
      <x:c r="F871" s="29" t="str">
        <x:v>Condition</x:v>
      </x:c>
      <x:c r="G871" s="26" t="str">
        <x:v>active child of exact matched ICD-10-CM category I63</x:v>
      </x:c>
      <x:c r="H871" s="26" t="str">
        <x:v>cerebral infarction</x:v>
      </x:c>
      <x:c r="I871" s="26" t="str">
        <x:v>ICD-10-CM FY2026 code descriptions</x:v>
      </x:c>
      <x:c r="J871" s="29" t="str">
        <x:v>https://www.cdc.gov/nchs/icd/icd-10-cm.htm</x:v>
      </x:c>
      <x:c r="K871" s="26" t="str">
        <x:v>vocab.concept concept_id=37200513</x:v>
      </x:c>
      <x:c r="L871" s="26" t="str">
        <x:v>Terminology-source verified; pathway applicability requires coding/clinical review</x:v>
      </x:c>
    </x:row>
    <x:row r="872" ht="34" customHeight="1">
      <x:c r="A872" s="30" t="n">
        <x:v>15</x:v>
      </x:c>
      <x:c r="B872" s="26" t="str">
        <x:v>Acute Ischemic Stroke / Cerebral Infarction</x:v>
      </x:c>
      <x:c r="C872" s="29" t="str">
        <x:v>ICD-10-CM</x:v>
      </x:c>
      <x:c r="D872" s="31" t="str">
        <x:v>I63.549</x:v>
      </x:c>
      <x:c r="E872" s="26" t="str">
        <x:v>Cerebral infarction due to unspecified occlusion or stenosis of unspecified cerebellar artery</x:v>
      </x:c>
      <x:c r="F872" s="29" t="str">
        <x:v>Condition</x:v>
      </x:c>
      <x:c r="G872" s="26" t="str">
        <x:v>active child of exact matched ICD-10-CM category I63</x:v>
      </x:c>
      <x:c r="H872" s="26" t="str">
        <x:v>cerebral infarction</x:v>
      </x:c>
      <x:c r="I872" s="26" t="str">
        <x:v>ICD-10-CM FY2026 code descriptions</x:v>
      </x:c>
      <x:c r="J872" s="29" t="str">
        <x:v>https://www.cdc.gov/nchs/icd/icd-10-cm.htm</x:v>
      </x:c>
      <x:c r="K872" s="26" t="str">
        <x:v>vocab.concept concept_id=45591476</x:v>
      </x:c>
      <x:c r="L872" s="26" t="str">
        <x:v>Terminology-source verified; pathway applicability requires coding/clinical review</x:v>
      </x:c>
    </x:row>
    <x:row r="873" ht="34" customHeight="1">
      <x:c r="A873" s="30" t="n">
        <x:v>15</x:v>
      </x:c>
      <x:c r="B873" s="26" t="str">
        <x:v>Acute Ischemic Stroke / Cerebral Infarction</x:v>
      </x:c>
      <x:c r="C873" s="29" t="str">
        <x:v>ICD-10-CM</x:v>
      </x:c>
      <x:c r="D873" s="31" t="str">
        <x:v>I63.59</x:v>
      </x:c>
      <x:c r="E873" s="26" t="str">
        <x:v>Cerebral infarction due to unspecified occlusion or stenosis of other cerebral artery</x:v>
      </x:c>
      <x:c r="F873" s="29" t="str">
        <x:v>Condition</x:v>
      </x:c>
      <x:c r="G873" s="26" t="str">
        <x:v>active child of exact matched ICD-10-CM category I63</x:v>
      </x:c>
      <x:c r="H873" s="26" t="str">
        <x:v>cerebral infarction</x:v>
      </x:c>
      <x:c r="I873" s="26" t="str">
        <x:v>ICD-10-CM FY2026 code descriptions</x:v>
      </x:c>
      <x:c r="J873" s="29" t="str">
        <x:v>https://www.cdc.gov/nchs/icd/icd-10-cm.htm</x:v>
      </x:c>
      <x:c r="K873" s="26" t="str">
        <x:v>vocab.concept concept_id=45601047</x:v>
      </x:c>
      <x:c r="L873" s="26" t="str">
        <x:v>Terminology-source verified; pathway applicability requires coding/clinical review</x:v>
      </x:c>
    </x:row>
    <x:row r="874" ht="34" customHeight="1">
      <x:c r="A874" s="30" t="n">
        <x:v>15</x:v>
      </x:c>
      <x:c r="B874" s="26" t="str">
        <x:v>Acute Ischemic Stroke / Cerebral Infarction</x:v>
      </x:c>
      <x:c r="C874" s="29" t="str">
        <x:v>ICD-10-CM</x:v>
      </x:c>
      <x:c r="D874" s="31" t="str">
        <x:v>I63.6</x:v>
      </x:c>
      <x:c r="E874" s="26" t="str">
        <x:v>Cerebral infarction due to cerebral venous thrombosis, nonpyogenic</x:v>
      </x:c>
      <x:c r="F874" s="29" t="str">
        <x:v>Condition</x:v>
      </x:c>
      <x:c r="G874" s="26" t="str">
        <x:v>active child of exact matched ICD-10-CM category I63</x:v>
      </x:c>
      <x:c r="H874" s="26" t="str">
        <x:v>cerebral infarction</x:v>
      </x:c>
      <x:c r="I874" s="26" t="str">
        <x:v>ICD-10-CM FY2026 code descriptions</x:v>
      </x:c>
      <x:c r="J874" s="29" t="str">
        <x:v>https://www.cdc.gov/nchs/icd/icd-10-cm.htm</x:v>
      </x:c>
      <x:c r="K874" s="26" t="str">
        <x:v>vocab.concept concept_id=35207819</x:v>
      </x:c>
      <x:c r="L874" s="26" t="str">
        <x:v>Terminology-source verified; pathway applicability requires coding/clinical review</x:v>
      </x:c>
    </x:row>
    <x:row r="875" ht="34" customHeight="1">
      <x:c r="A875" s="30" t="n">
        <x:v>15</x:v>
      </x:c>
      <x:c r="B875" s="26" t="str">
        <x:v>Acute Ischemic Stroke / Cerebral Infarction</x:v>
      </x:c>
      <x:c r="C875" s="29" t="str">
        <x:v>ICD-10-CM</x:v>
      </x:c>
      <x:c r="D875" s="31" t="str">
        <x:v>I63.8</x:v>
      </x:c>
      <x:c r="E875" s="26" t="str">
        <x:v>Other cerebral infarction</x:v>
      </x:c>
      <x:c r="F875" s="29" t="str">
        <x:v>Condition</x:v>
      </x:c>
      <x:c r="G875" s="26" t="str">
        <x:v>conservative full-token terminology match</x:v>
      </x:c>
      <x:c r="H875" s="26" t="str">
        <x:v>cerebral infarction</x:v>
      </x:c>
      <x:c r="I875" s="26" t="str">
        <x:v>ICD-10-CM FY2026 code descriptions</x:v>
      </x:c>
      <x:c r="J875" s="29" t="str">
        <x:v>https://www.cdc.gov/nchs/icd/icd-10-cm.htm</x:v>
      </x:c>
      <x:c r="K875" s="26" t="str">
        <x:v>vocab.concept concept_id=35207820</x:v>
      </x:c>
      <x:c r="L875" s="26" t="str">
        <x:v>Terminology-source verified; pathway applicability requires coding/clinical review</x:v>
      </x:c>
    </x:row>
    <x:row r="876" ht="34" customHeight="1">
      <x:c r="A876" s="30" t="n">
        <x:v>15</x:v>
      </x:c>
      <x:c r="B876" s="26" t="str">
        <x:v>Acute Ischemic Stroke / Cerebral Infarction</x:v>
      </x:c>
      <x:c r="C876" s="29" t="str">
        <x:v>ICD-10-CM</x:v>
      </x:c>
      <x:c r="D876" s="31" t="str">
        <x:v>I63.81</x:v>
      </x:c>
      <x:c r="E876" s="26" t="str">
        <x:v>Other cerebral infarction due to occlusion or stenosis of small artery</x:v>
      </x:c>
      <x:c r="F876" s="29" t="str">
        <x:v>Condition</x:v>
      </x:c>
      <x:c r="G876" s="26" t="str">
        <x:v>active child of exact matched ICD-10-CM category I63</x:v>
      </x:c>
      <x:c r="H876" s="26" t="str">
        <x:v>cerebral infarction</x:v>
      </x:c>
      <x:c r="I876" s="26" t="str">
        <x:v>ICD-10-CM FY2026 code descriptions</x:v>
      </x:c>
      <x:c r="J876" s="29" t="str">
        <x:v>https://www.cdc.gov/nchs/icd/icd-10-cm.htm</x:v>
      </x:c>
      <x:c r="K876" s="26" t="str">
        <x:v>vocab.concept concept_id=1595597</x:v>
      </x:c>
      <x:c r="L876" s="26" t="str">
        <x:v>Terminology-source verified; pathway applicability requires coding/clinical review</x:v>
      </x:c>
    </x:row>
    <x:row r="877" ht="34" customHeight="1">
      <x:c r="A877" s="30" t="n">
        <x:v>15</x:v>
      </x:c>
      <x:c r="B877" s="26" t="str">
        <x:v>Acute Ischemic Stroke / Cerebral Infarction</x:v>
      </x:c>
      <x:c r="C877" s="29" t="str">
        <x:v>ICD-10-CM</x:v>
      </x:c>
      <x:c r="D877" s="31" t="str">
        <x:v>I63.89</x:v>
      </x:c>
      <x:c r="E877" s="26" t="str">
        <x:v>Other cerebral infarction</x:v>
      </x:c>
      <x:c r="F877" s="29" t="str">
        <x:v>Condition</x:v>
      </x:c>
      <x:c r="G877" s="26" t="str">
        <x:v>conservative full-token terminology match</x:v>
      </x:c>
      <x:c r="H877" s="26" t="str">
        <x:v>cerebral infarction</x:v>
      </x:c>
      <x:c r="I877" s="26" t="str">
        <x:v>ICD-10-CM FY2026 code descriptions</x:v>
      </x:c>
      <x:c r="J877" s="29" t="str">
        <x:v>https://www.cdc.gov/nchs/icd/icd-10-cm.htm</x:v>
      </x:c>
      <x:c r="K877" s="26" t="str">
        <x:v>vocab.concept concept_id=1595598</x:v>
      </x:c>
      <x:c r="L877" s="26" t="str">
        <x:v>Terminology-source verified; pathway applicability requires coding/clinical review</x:v>
      </x:c>
    </x:row>
    <x:row r="878" ht="34" customHeight="1">
      <x:c r="A878" s="30" t="n">
        <x:v>15</x:v>
      </x:c>
      <x:c r="B878" s="26" t="str">
        <x:v>Acute Ischemic Stroke / Cerebral Infarction</x:v>
      </x:c>
      <x:c r="C878" s="29" t="str">
        <x:v>ICD-10-CM</x:v>
      </x:c>
      <x:c r="D878" s="31" t="str">
        <x:v>I63.9</x:v>
      </x:c>
      <x:c r="E878" s="26" t="str">
        <x:v>Cerebral infarction, unspecified</x:v>
      </x:c>
      <x:c r="F878" s="29" t="str">
        <x:v>Condition</x:v>
      </x:c>
      <x:c r="G878" s="26" t="str">
        <x:v>active child of exact matched ICD-10-CM category I63</x:v>
      </x:c>
      <x:c r="H878" s="26" t="str">
        <x:v>cerebral infarction</x:v>
      </x:c>
      <x:c r="I878" s="26" t="str">
        <x:v>ICD-10-CM FY2026 code descriptions</x:v>
      </x:c>
      <x:c r="J878" s="29" t="str">
        <x:v>https://www.cdc.gov/nchs/icd/icd-10-cm.htm</x:v>
      </x:c>
      <x:c r="K878" s="26" t="str">
        <x:v>vocab.concept concept_id=35207821</x:v>
      </x:c>
      <x:c r="L878" s="26" t="str">
        <x:v>Terminology-source verified; pathway applicability requires coding/clinical review</x:v>
      </x:c>
    </x:row>
    <x:row r="879" ht="34" customHeight="1">
      <x:c r="A879" s="30" t="n">
        <x:v>15</x:v>
      </x:c>
      <x:c r="B879" s="26" t="str">
        <x:v>Acute Ischemic Stroke / Cerebral Infarction</x:v>
      </x:c>
      <x:c r="C879" s="29" t="str">
        <x:v>SNOMED CT</x:v>
      </x:c>
      <x:c r="D879" s="31" t="str">
        <x:v>111296006</x:v>
      </x:c>
      <x:c r="E879" s="26" t="str">
        <x:v>Basilar artery embolism</x:v>
      </x:c>
      <x:c r="F879" s="29" t="str">
        <x:v>Condition</x:v>
      </x:c>
      <x:c r="G879" s="26" t="str">
        <x:v>OMOP Maps to from ICD-10-CM I63.12</x:v>
      </x:c>
      <x:c r="H879" s="26" t="str">
        <x:v>I63.12</x:v>
      </x:c>
      <x:c r="I879" s="26" t="str">
        <x:v>2025-02-01 International; 2025-03-01 US; 2025-04-09 UK editions</x:v>
      </x:c>
      <x:c r="J879" s="29" t="str">
        <x:v>https://www.snomed.org/</x:v>
      </x:c>
      <x:c r="K879" s="26" t="str">
        <x:v>vocab.concept concept_id=4006294</x:v>
      </x:c>
      <x:c r="L879" s="26" t="str">
        <x:v>Terminology-source verified; pathway applicability requires coding/clinical review</x:v>
      </x:c>
    </x:row>
    <x:row r="880" ht="34" customHeight="1">
      <x:c r="A880" s="30" t="n">
        <x:v>15</x:v>
      </x:c>
      <x:c r="B880" s="26" t="str">
        <x:v>Acute Ischemic Stroke / Cerebral Infarction</x:v>
      </x:c>
      <x:c r="C880" s="29" t="str">
        <x:v>SNOMED CT</x:v>
      </x:c>
      <x:c r="D880" s="31" t="str">
        <x:v>125081000119106</x:v>
      </x:c>
      <x:c r="E880" s="26" t="str">
        <x:v>Cerebral infarction due to occlusion of precerebral artery</x:v>
      </x:c>
      <x:c r="F880" s="29" t="str">
        <x:v>Condition</x:v>
      </x:c>
      <x:c r="G880" s="26" t="str">
        <x:v>OMOP Maps to from ICD-10-CM I63.21</x:v>
      </x:c>
      <x:c r="H880" s="26" t="str">
        <x:v>I63.21</x:v>
      </x:c>
      <x:c r="I880" s="26" t="str">
        <x:v>2025-02-01 International; 2025-03-01 US; 2025-04-09 UK editions</x:v>
      </x:c>
      <x:c r="J880" s="29" t="str">
        <x:v>https://www.snomed.org/</x:v>
      </x:c>
      <x:c r="K880" s="26" t="str">
        <x:v>vocab.concept concept_id=46270031</x:v>
      </x:c>
      <x:c r="L880" s="26" t="str">
        <x:v>Terminology-source verified; pathway applicability requires coding/clinical review</x:v>
      </x:c>
    </x:row>
    <x:row r="881" ht="34" customHeight="1">
      <x:c r="A881" s="30" t="n">
        <x:v>15</x:v>
      </x:c>
      <x:c r="B881" s="26" t="str">
        <x:v>Acute Ischemic Stroke / Cerebral Infarction</x:v>
      </x:c>
      <x:c r="C881" s="29" t="str">
        <x:v>SNOMED CT</x:v>
      </x:c>
      <x:c r="D881" s="31" t="str">
        <x:v>1269238002</x:v>
      </x:c>
      <x:c r="E881" s="26" t="str">
        <x:v>Thrombosis of anterior cerebral artery</x:v>
      </x:c>
      <x:c r="F881" s="29" t="str">
        <x:v>Condition</x:v>
      </x:c>
      <x:c r="G881" s="26" t="str">
        <x:v>OMOP Maps to from ICD-10-CM I63.32</x:v>
      </x:c>
      <x:c r="H881" s="26" t="str">
        <x:v>I63.32</x:v>
      </x:c>
      <x:c r="I881" s="26" t="str">
        <x:v>2025-02-01 International; 2025-03-01 US; 2025-04-09 UK editions</x:v>
      </x:c>
      <x:c r="J881" s="29" t="str">
        <x:v>https://www.snomed.org/</x:v>
      </x:c>
      <x:c r="K881" s="26" t="str">
        <x:v>vocab.concept concept_id=37167964</x:v>
      </x:c>
      <x:c r="L881" s="26" t="str">
        <x:v>Terminology-source verified; pathway applicability requires coding/clinical review</x:v>
      </x:c>
    </x:row>
    <x:row r="882" ht="34" customHeight="1">
      <x:c r="A882" s="30" t="n">
        <x:v>15</x:v>
      </x:c>
      <x:c r="B882" s="26" t="str">
        <x:v>Acute Ischemic Stroke / Cerebral Infarction</x:v>
      </x:c>
      <x:c r="C882" s="29" t="str">
        <x:v>SNOMED CT</x:v>
      </x:c>
      <x:c r="D882" s="31" t="str">
        <x:v>195185009</x:v>
      </x:c>
      <x:c r="E882" s="26" t="str">
        <x:v>Cerebral infarct due to thrombosis of precerebral arteries</x:v>
      </x:c>
      <x:c r="F882" s="29" t="str">
        <x:v>Condition</x:v>
      </x:c>
      <x:c r="G882" s="26" t="str">
        <x:v>OMOP Maps to from ICD-10-CM I63.0</x:v>
      </x:c>
      <x:c r="H882" s="26" t="str">
        <x:v>I63.0</x:v>
      </x:c>
      <x:c r="I882" s="26" t="str">
        <x:v>2025-02-01 International; 2025-03-01 US; 2025-04-09 UK editions</x:v>
      </x:c>
      <x:c r="J882" s="29" t="str">
        <x:v>https://www.snomed.org/</x:v>
      </x:c>
      <x:c r="K882" s="26" t="str">
        <x:v>vocab.concept concept_id=4110189</x:v>
      </x:c>
      <x:c r="L882" s="26" t="str">
        <x:v>Terminology-source verified; pathway applicability requires coding/clinical review</x:v>
      </x:c>
    </x:row>
    <x:row r="883" ht="34" customHeight="1">
      <x:c r="A883" s="30" t="n">
        <x:v>15</x:v>
      </x:c>
      <x:c r="B883" s="26" t="str">
        <x:v>Acute Ischemic Stroke / Cerebral Infarction</x:v>
      </x:c>
      <x:c r="C883" s="29" t="str">
        <x:v>SNOMED CT</x:v>
      </x:c>
      <x:c r="D883" s="31" t="str">
        <x:v>195186005</x:v>
      </x:c>
      <x:c r="E883" s="26" t="str">
        <x:v>Cerebral infarction due to embolism of precerebral arteries</x:v>
      </x:c>
      <x:c r="F883" s="29" t="str">
        <x:v>Condition</x:v>
      </x:c>
      <x:c r="G883" s="26" t="str">
        <x:v>OMOP Maps to from ICD-10-CM I63.1</x:v>
      </x:c>
      <x:c r="H883" s="26" t="str">
        <x:v>I63.1</x:v>
      </x:c>
      <x:c r="I883" s="26" t="str">
        <x:v>2025-02-01 International; 2025-03-01 US; 2025-04-09 UK editions</x:v>
      </x:c>
      <x:c r="J883" s="29" t="str">
        <x:v>https://www.snomed.org/</x:v>
      </x:c>
      <x:c r="K883" s="26" t="str">
        <x:v>vocab.concept concept_id=4110190</x:v>
      </x:c>
      <x:c r="L883" s="26" t="str">
        <x:v>Terminology-source verified; pathway applicability requires coding/clinical review</x:v>
      </x:c>
    </x:row>
    <x:row r="884" ht="34" customHeight="1">
      <x:c r="A884" s="30" t="n">
        <x:v>15</x:v>
      </x:c>
      <x:c r="B884" s="26" t="str">
        <x:v>Acute Ischemic Stroke / Cerebral Infarction</x:v>
      </x:c>
      <x:c r="C884" s="29" t="str">
        <x:v>SNOMED CT</x:v>
      </x:c>
      <x:c r="D884" s="31" t="str">
        <x:v>195189003</x:v>
      </x:c>
      <x:c r="E884" s="26" t="str">
        <x:v>Cerebral infarction due to thrombosis of cerebral arteries</x:v>
      </x:c>
      <x:c r="F884" s="29" t="str">
        <x:v>Condition</x:v>
      </x:c>
      <x:c r="G884" s="26" t="str">
        <x:v>OMOP Maps to from ICD-10-CM I63.3</x:v>
      </x:c>
      <x:c r="H884" s="26" t="str">
        <x:v>I63.3</x:v>
      </x:c>
      <x:c r="I884" s="26" t="str">
        <x:v>2025-02-01 International; 2025-03-01 US; 2025-04-09 UK editions</x:v>
      </x:c>
      <x:c r="J884" s="29" t="str">
        <x:v>https://www.snomed.org/</x:v>
      </x:c>
      <x:c r="K884" s="26" t="str">
        <x:v>vocab.concept concept_id=4110192</x:v>
      </x:c>
      <x:c r="L884" s="26" t="str">
        <x:v>Terminology-source verified; pathway applicability requires coding/clinical review</x:v>
      </x:c>
    </x:row>
    <x:row r="885" ht="34" customHeight="1">
      <x:c r="A885" s="30" t="n">
        <x:v>15</x:v>
      </x:c>
      <x:c r="B885" s="26" t="str">
        <x:v>Acute Ischemic Stroke / Cerebral Infarction</x:v>
      </x:c>
      <x:c r="C885" s="29" t="str">
        <x:v>SNOMED CT</x:v>
      </x:c>
      <x:c r="D885" s="31" t="str">
        <x:v>195190007</x:v>
      </x:c>
      <x:c r="E885" s="26" t="str">
        <x:v>Cerebral infarction due to embolism of cerebral arteries</x:v>
      </x:c>
      <x:c r="F885" s="29" t="str">
        <x:v>Condition</x:v>
      </x:c>
      <x:c r="G885" s="26" t="str">
        <x:v>OMOP Maps to from ICD-10-CM I63.4</x:v>
      </x:c>
      <x:c r="H885" s="26" t="str">
        <x:v>I63.4</x:v>
      </x:c>
      <x:c r="I885" s="26" t="str">
        <x:v>2025-02-01 International; 2025-03-01 US; 2025-04-09 UK editions</x:v>
      </x:c>
      <x:c r="J885" s="29" t="str">
        <x:v>https://www.snomed.org/</x:v>
      </x:c>
      <x:c r="K885" s="26" t="str">
        <x:v>vocab.concept concept_id=4108356</x:v>
      </x:c>
      <x:c r="L885" s="26" t="str">
        <x:v>Terminology-source verified; pathway applicability requires coding/clinical review</x:v>
      </x:c>
    </x:row>
    <x:row r="886" ht="34" customHeight="1">
      <x:c r="A886" s="30" t="n">
        <x:v>15</x:v>
      </x:c>
      <x:c r="B886" s="26" t="str">
        <x:v>Acute Ischemic Stroke / Cerebral Infarction</x:v>
      </x:c>
      <x:c r="C886" s="29" t="str">
        <x:v>SNOMED CT</x:v>
      </x:c>
      <x:c r="D886" s="31" t="str">
        <x:v>195230003</x:v>
      </x:c>
      <x:c r="E886" s="26" t="str">
        <x:v>Cerebral infarction due to cerebral venous thrombosis, non-pyogenic</x:v>
      </x:c>
      <x:c r="F886" s="29" t="str">
        <x:v>Condition</x:v>
      </x:c>
      <x:c r="G886" s="26" t="str">
        <x:v>OMOP Maps to from ICD-10-CM I63.6</x:v>
      </x:c>
      <x:c r="H886" s="26" t="str">
        <x:v>I63.6</x:v>
      </x:c>
      <x:c r="I886" s="26" t="str">
        <x:v>2025-02-01 International; 2025-03-01 US; 2025-04-09 UK editions</x:v>
      </x:c>
      <x:c r="J886" s="29" t="str">
        <x:v>https://www.snomed.org/</x:v>
      </x:c>
      <x:c r="K886" s="26" t="str">
        <x:v>vocab.concept concept_id=4111714</x:v>
      </x:c>
      <x:c r="L886" s="26" t="str">
        <x:v>Terminology-source verified; pathway applicability requires coding/clinical review</x:v>
      </x:c>
    </x:row>
    <x:row r="887" ht="34" customHeight="1">
      <x:c r="A887" s="30" t="n">
        <x:v>15</x:v>
      </x:c>
      <x:c r="B887" s="26" t="str">
        <x:v>Acute Ischemic Stroke / Cerebral Infarction</x:v>
      </x:c>
      <x:c r="C887" s="29" t="str">
        <x:v>SNOMED CT</x:v>
      </x:c>
      <x:c r="D887" s="31" t="str">
        <x:v>195232006</x:v>
      </x:c>
      <x:c r="E887" s="26" t="str">
        <x:v>Occlusion and stenosis of middle cerebral artery</x:v>
      </x:c>
      <x:c r="F887" s="29" t="str">
        <x:v>Condition</x:v>
      </x:c>
      <x:c r="G887" s="26" t="str">
        <x:v>OMOP Maps to from ICD-10-CM I63.51</x:v>
      </x:c>
      <x:c r="H887" s="26" t="str">
        <x:v>I63.51</x:v>
      </x:c>
      <x:c r="I887" s="26" t="str">
        <x:v>2025-02-01 International; 2025-03-01 US; 2025-04-09 UK editions</x:v>
      </x:c>
      <x:c r="J887" s="29" t="str">
        <x:v>https://www.snomed.org/</x:v>
      </x:c>
      <x:c r="K887" s="26" t="str">
        <x:v>vocab.concept concept_id=4112023</x:v>
      </x:c>
      <x:c r="L887" s="26" t="str">
        <x:v>Terminology-source verified; pathway applicability requires coding/clinical review</x:v>
      </x:c>
    </x:row>
    <x:row r="888" ht="34" customHeight="1">
      <x:c r="A888" s="30" t="n">
        <x:v>15</x:v>
      </x:c>
      <x:c r="B888" s="26" t="str">
        <x:v>Acute Ischemic Stroke / Cerebral Infarction</x:v>
      </x:c>
      <x:c r="C888" s="29" t="str">
        <x:v>SNOMED CT</x:v>
      </x:c>
      <x:c r="D888" s="31" t="str">
        <x:v>195233001</x:v>
      </x:c>
      <x:c r="E888" s="26" t="str">
        <x:v>Occlusion and stenosis of anterior cerebral artery</x:v>
      </x:c>
      <x:c r="F888" s="29" t="str">
        <x:v>Condition</x:v>
      </x:c>
      <x:c r="G888" s="26" t="str">
        <x:v>OMOP Maps to from ICD-10-CM I63.52</x:v>
      </x:c>
      <x:c r="H888" s="26" t="str">
        <x:v>I63.52</x:v>
      </x:c>
      <x:c r="I888" s="26" t="str">
        <x:v>2025-02-01 International; 2025-03-01 US; 2025-04-09 UK editions</x:v>
      </x:c>
      <x:c r="J888" s="29" t="str">
        <x:v>https://www.snomed.org/</x:v>
      </x:c>
      <x:c r="K888" s="26" t="str">
        <x:v>vocab.concept concept_id=4111716</x:v>
      </x:c>
      <x:c r="L888" s="26" t="str">
        <x:v>Terminology-source verified; pathway applicability requires coding/clinical review</x:v>
      </x:c>
    </x:row>
    <x:row r="889" ht="34" customHeight="1">
      <x:c r="A889" s="30" t="n">
        <x:v>15</x:v>
      </x:c>
      <x:c r="B889" s="26" t="str">
        <x:v>Acute Ischemic Stroke / Cerebral Infarction</x:v>
      </x:c>
      <x:c r="C889" s="29" t="str">
        <x:v>SNOMED CT</x:v>
      </x:c>
      <x:c r="D889" s="31" t="str">
        <x:v>195234007</x:v>
      </x:c>
      <x:c r="E889" s="26" t="str">
        <x:v>Occlusion and stenosis of posterior cerebral artery</x:v>
      </x:c>
      <x:c r="F889" s="29" t="str">
        <x:v>Condition</x:v>
      </x:c>
      <x:c r="G889" s="26" t="str">
        <x:v>OMOP Maps to from ICD-10-CM I63.53</x:v>
      </x:c>
      <x:c r="H889" s="26" t="str">
        <x:v>I63.53</x:v>
      </x:c>
      <x:c r="I889" s="26" t="str">
        <x:v>2025-02-01 International; 2025-03-01 US; 2025-04-09 UK editions</x:v>
      </x:c>
      <x:c r="J889" s="29" t="str">
        <x:v>https://www.snomed.org/</x:v>
      </x:c>
      <x:c r="K889" s="26" t="str">
        <x:v>vocab.concept concept_id=4111717</x:v>
      </x:c>
      <x:c r="L889" s="26" t="str">
        <x:v>Terminology-source verified; pathway applicability requires coding/clinical review</x:v>
      </x:c>
    </x:row>
    <x:row r="890" ht="34" customHeight="1">
      <x:c r="A890" s="30" t="n">
        <x:v>15</x:v>
      </x:c>
      <x:c r="B890" s="26" t="str">
        <x:v>Acute Ischemic Stroke / Cerebral Infarction</x:v>
      </x:c>
      <x:c r="C890" s="29" t="str">
        <x:v>SNOMED CT</x:v>
      </x:c>
      <x:c r="D890" s="31" t="str">
        <x:v>195235008</x:v>
      </x:c>
      <x:c r="E890" s="26" t="str">
        <x:v>Occlusion and stenosis of cerebellar arteries</x:v>
      </x:c>
      <x:c r="F890" s="29" t="str">
        <x:v>Condition</x:v>
      </x:c>
      <x:c r="G890" s="26" t="str">
        <x:v>OMOP Maps to from ICD-10-CM I63.54</x:v>
      </x:c>
      <x:c r="H890" s="26" t="str">
        <x:v>I63.54</x:v>
      </x:c>
      <x:c r="I890" s="26" t="str">
        <x:v>2025-02-01 International; 2025-03-01 US; 2025-04-09 UK editions</x:v>
      </x:c>
      <x:c r="J890" s="29" t="str">
        <x:v>https://www.snomed.org/</x:v>
      </x:c>
      <x:c r="K890" s="26" t="str">
        <x:v>vocab.concept concept_id=4112024</x:v>
      </x:c>
      <x:c r="L890" s="26" t="str">
        <x:v>Terminology-source verified; pathway applicability requires coding/clinical review</x:v>
      </x:c>
    </x:row>
    <x:row r="891" ht="34" customHeight="1">
      <x:c r="A891" s="30" t="n">
        <x:v>15</x:v>
      </x:c>
      <x:c r="B891" s="26" t="str">
        <x:v>Acute Ischemic Stroke / Cerebral Infarction</x:v>
      </x:c>
      <x:c r="C891" s="29" t="str">
        <x:v>SNOMED CT</x:v>
      </x:c>
      <x:c r="D891" s="31" t="str">
        <x:v>230692004</x:v>
      </x:c>
      <x:c r="E891" s="26" t="str">
        <x:v>Infarction - precerebral</x:v>
      </x:c>
      <x:c r="F891" s="29" t="str">
        <x:v>Condition</x:v>
      </x:c>
      <x:c r="G891" s="26" t="str">
        <x:v>OMOP Maps to from ICD-10-CM I63.2</x:v>
      </x:c>
      <x:c r="H891" s="26" t="str">
        <x:v>I63.2</x:v>
      </x:c>
      <x:c r="I891" s="26" t="str">
        <x:v>2025-02-01 International; 2025-03-01 US; 2025-04-09 UK editions</x:v>
      </x:c>
      <x:c r="J891" s="29" t="str">
        <x:v>https://www.snomed.org/</x:v>
      </x:c>
      <x:c r="K891" s="26" t="str">
        <x:v>vocab.concept concept_id=4043731</x:v>
      </x:c>
      <x:c r="L891" s="26" t="str">
        <x:v>Terminology-source verified; pathway applicability requires coding/clinical review</x:v>
      </x:c>
    </x:row>
    <x:row r="892" ht="34" customHeight="1">
      <x:c r="A892" s="30" t="n">
        <x:v>15</x:v>
      </x:c>
      <x:c r="B892" s="26" t="str">
        <x:v>Acute Ischemic Stroke / Cerebral Infarction</x:v>
      </x:c>
      <x:c r="C892" s="29" t="str">
        <x:v>SNOMED CT</x:v>
      </x:c>
      <x:c r="D892" s="31" t="str">
        <x:v>266253001</x:v>
      </x:c>
      <x:c r="E892" s="26" t="str">
        <x:v>Precerebral arterial occlusion</x:v>
      </x:c>
      <x:c r="F892" s="29" t="str">
        <x:v>Condition</x:v>
      </x:c>
      <x:c r="G892" s="26" t="str">
        <x:v>OMOP Maps to from ICD-10-CM I63.09</x:v>
      </x:c>
      <x:c r="H892" s="26" t="str">
        <x:v>I63.09</x:v>
      </x:c>
      <x:c r="I892" s="26" t="str">
        <x:v>2025-02-01 International; 2025-03-01 US; 2025-04-09 UK editions</x:v>
      </x:c>
      <x:c r="J892" s="29" t="str">
        <x:v>https://www.snomed.org/</x:v>
      </x:c>
      <x:c r="K892" s="26" t="str">
        <x:v>vocab.concept concept_id=443239</x:v>
      </x:c>
      <x:c r="L892" s="26" t="str">
        <x:v>Terminology-source verified; pathway applicability requires coding/clinical review</x:v>
      </x:c>
    </x:row>
    <x:row r="893" ht="34" customHeight="1">
      <x:c r="A893" s="30" t="n">
        <x:v>15</x:v>
      </x:c>
      <x:c r="B893" s="26" t="str">
        <x:v>Acute Ischemic Stroke / Cerebral Infarction</x:v>
      </x:c>
      <x:c r="C893" s="29" t="str">
        <x:v>SNOMED CT</x:v>
      </x:c>
      <x:c r="D893" s="31" t="str">
        <x:v>266254007</x:v>
      </x:c>
      <x:c r="E893" s="26" t="str">
        <x:v>Carotid artery occlusion</x:v>
      </x:c>
      <x:c r="F893" s="29" t="str">
        <x:v>Condition</x:v>
      </x:c>
      <x:c r="G893" s="26" t="str">
        <x:v>OMOP Maps to from ICD-10-CM I63.231</x:v>
      </x:c>
      <x:c r="H893" s="26" t="str">
        <x:v>I63.231</x:v>
      </x:c>
      <x:c r="I893" s="26" t="str">
        <x:v>2025-02-01 International; 2025-03-01 US; 2025-04-09 UK editions</x:v>
      </x:c>
      <x:c r="J893" s="29" t="str">
        <x:v>https://www.snomed.org/</x:v>
      </x:c>
      <x:c r="K893" s="26" t="str">
        <x:v>vocab.concept concept_id=313226</x:v>
      </x:c>
      <x:c r="L893" s="26" t="str">
        <x:v>Terminology-source verified; pathway applicability requires coding/clinical review</x:v>
      </x:c>
    </x:row>
    <x:row r="894" ht="34" customHeight="1">
      <x:c r="A894" s="30" t="n">
        <x:v>15</x:v>
      </x:c>
      <x:c r="B894" s="26" t="str">
        <x:v>Acute Ischemic Stroke / Cerebral Infarction</x:v>
      </x:c>
      <x:c r="C894" s="29" t="str">
        <x:v>SNOMED CT</x:v>
      </x:c>
      <x:c r="D894" s="31" t="str">
        <x:v>34181000119102</x:v>
      </x:c>
      <x:c r="E894" s="26" t="str">
        <x:v>Cerebral infarction due to occlusion of basilar artery</x:v>
      </x:c>
      <x:c r="F894" s="29" t="str">
        <x:v>Condition</x:v>
      </x:c>
      <x:c r="G894" s="26" t="str">
        <x:v>OMOP Maps to from ICD-10-CM I63.22</x:v>
      </x:c>
      <x:c r="H894" s="26" t="str">
        <x:v>I63.22</x:v>
      </x:c>
      <x:c r="I894" s="26" t="str">
        <x:v>2025-02-01 International; 2025-03-01 US; 2025-04-09 UK editions</x:v>
      </x:c>
      <x:c r="J894" s="29" t="str">
        <x:v>https://www.snomed.org/</x:v>
      </x:c>
      <x:c r="K894" s="26" t="str">
        <x:v>vocab.concept concept_id=46273649</x:v>
      </x:c>
      <x:c r="L894" s="26" t="str">
        <x:v>Terminology-source verified; pathway applicability requires coding/clinical review</x:v>
      </x:c>
    </x:row>
    <x:row r="895" ht="34" customHeight="1">
      <x:c r="A895" s="30" t="n">
        <x:v>15</x:v>
      </x:c>
      <x:c r="B895" s="26" t="str">
        <x:v>Acute Ischemic Stroke / Cerebral Infarction</x:v>
      </x:c>
      <x:c r="C895" s="29" t="str">
        <x:v>SNOMED CT</x:v>
      </x:c>
      <x:c r="D895" s="31" t="str">
        <x:v>359557001</x:v>
      </x:c>
      <x:c r="E895" s="26" t="str">
        <x:v>Disorder of artery</x:v>
      </x:c>
      <x:c r="F895" s="29" t="str">
        <x:v>Condition</x:v>
      </x:c>
      <x:c r="G895" s="26" t="str">
        <x:v>OMOP Maps to from ICD-10-CM I63.81</x:v>
      </x:c>
      <x:c r="H895" s="26" t="str">
        <x:v>I63.81</x:v>
      </x:c>
      <x:c r="I895" s="26" t="str">
        <x:v>2025-02-01 International; 2025-03-01 US; 2025-04-09 UK editions</x:v>
      </x:c>
      <x:c r="J895" s="29" t="str">
        <x:v>https://www.snomed.org/</x:v>
      </x:c>
      <x:c r="K895" s="26" t="str">
        <x:v>vocab.concept concept_id=321887</x:v>
      </x:c>
      <x:c r="L895" s="26" t="str">
        <x:v>Terminology-source verified; pathway applicability requires coding/clinical review</x:v>
      </x:c>
    </x:row>
    <x:row r="896" ht="34" customHeight="1">
      <x:c r="A896" s="30" t="n">
        <x:v>15</x:v>
      </x:c>
      <x:c r="B896" s="26" t="str">
        <x:v>Acute Ischemic Stroke / Cerebral Infarction</x:v>
      </x:c>
      <x:c r="C896" s="29" t="str">
        <x:v>SNOMED CT</x:v>
      </x:c>
      <x:c r="D896" s="31" t="str">
        <x:v>429811000124106</x:v>
      </x:c>
      <x:c r="E896" s="26" t="str">
        <x:v>Anterior cerebral artery embolism</x:v>
      </x:c>
      <x:c r="F896" s="29" t="str">
        <x:v>Condition</x:v>
      </x:c>
      <x:c r="G896" s="26" t="str">
        <x:v>OMOP Maps to from ICD-10-CM I63.42</x:v>
      </x:c>
      <x:c r="H896" s="26" t="str">
        <x:v>I63.42</x:v>
      </x:c>
      <x:c r="I896" s="26" t="str">
        <x:v>2025-02-01 International; 2025-03-01 US; 2025-04-09 UK editions</x:v>
      </x:c>
      <x:c r="J896" s="29" t="str">
        <x:v>https://www.snomed.org/</x:v>
      </x:c>
      <x:c r="K896" s="26" t="str">
        <x:v>vocab.concept concept_id=762627</x:v>
      </x:c>
      <x:c r="L896" s="26" t="str">
        <x:v>Terminology-source verified; pathway applicability requires coding/clinical review</x:v>
      </x:c>
    </x:row>
    <x:row r="897" ht="34" customHeight="1">
      <x:c r="A897" s="30" t="n">
        <x:v>15</x:v>
      </x:c>
      <x:c r="B897" s="26" t="str">
        <x:v>Acute Ischemic Stroke / Cerebral Infarction</x:v>
      </x:c>
      <x:c r="C897" s="29" t="str">
        <x:v>SNOMED CT</x:v>
      </x:c>
      <x:c r="D897" s="31" t="str">
        <x:v>429821000124103</x:v>
      </x:c>
      <x:c r="E897" s="26" t="str">
        <x:v>Posterior cerebral artery embolism</x:v>
      </x:c>
      <x:c r="F897" s="29" t="str">
        <x:v>Condition</x:v>
      </x:c>
      <x:c r="G897" s="26" t="str">
        <x:v>OMOP Maps to from ICD-10-CM I63.43</x:v>
      </x:c>
      <x:c r="H897" s="26" t="str">
        <x:v>I63.43</x:v>
      </x:c>
      <x:c r="I897" s="26" t="str">
        <x:v>2025-02-01 International; 2025-03-01 US; 2025-04-09 UK editions</x:v>
      </x:c>
      <x:c r="J897" s="29" t="str">
        <x:v>https://www.snomed.org/</x:v>
      </x:c>
      <x:c r="K897" s="26" t="str">
        <x:v>vocab.concept concept_id=762628</x:v>
      </x:c>
      <x:c r="L897" s="26" t="str">
        <x:v>Terminology-source verified; pathway applicability requires coding/clinical review</x:v>
      </x:c>
    </x:row>
    <x:row r="898" ht="34" customHeight="1">
      <x:c r="A898" s="30" t="n">
        <x:v>15</x:v>
      </x:c>
      <x:c r="B898" s="26" t="str">
        <x:v>Acute Ischemic Stroke / Cerebral Infarction</x:v>
      </x:c>
      <x:c r="C898" s="29" t="str">
        <x:v>SNOMED CT</x:v>
      </x:c>
      <x:c r="D898" s="31" t="str">
        <x:v>429831000124100</x:v>
      </x:c>
      <x:c r="E898" s="26" t="str">
        <x:v>Cerebellar artery embolism</x:v>
      </x:c>
      <x:c r="F898" s="29" t="str">
        <x:v>Condition</x:v>
      </x:c>
      <x:c r="G898" s="26" t="str">
        <x:v>OMOP Maps to from ICD-10-CM I63.44</x:v>
      </x:c>
      <x:c r="H898" s="26" t="str">
        <x:v>I63.44</x:v>
      </x:c>
      <x:c r="I898" s="26" t="str">
        <x:v>2025-02-01 International; 2025-03-01 US; 2025-04-09 UK editions</x:v>
      </x:c>
      <x:c r="J898" s="29" t="str">
        <x:v>https://www.snomed.org/</x:v>
      </x:c>
      <x:c r="K898" s="26" t="str">
        <x:v>vocab.concept concept_id=762629</x:v>
      </x:c>
      <x:c r="L898" s="26" t="str">
        <x:v>Terminology-source verified; pathway applicability requires coding/clinical review</x:v>
      </x:c>
    </x:row>
    <x:row r="899" ht="34" customHeight="1">
      <x:c r="A899" s="30" t="n">
        <x:v>15</x:v>
      </x:c>
      <x:c r="B899" s="26" t="str">
        <x:v>Acute Ischemic Stroke / Cerebral Infarction</x:v>
      </x:c>
      <x:c r="C899" s="29" t="str">
        <x:v>SNOMED CT</x:v>
      </x:c>
      <x:c r="D899" s="31" t="str">
        <x:v>432504007</x:v>
      </x:c>
      <x:c r="E899" s="26" t="str">
        <x:v>Cerebral infarction</x:v>
      </x:c>
      <x:c r="F899" s="29" t="str">
        <x:v>Condition</x:v>
      </x:c>
      <x:c r="G899" s="26" t="str">
        <x:v>exact terminology match to pathway condition</x:v>
      </x:c>
      <x:c r="H899" s="26" t="str">
        <x:v>cerebral infarction</x:v>
      </x:c>
      <x:c r="I899" s="26" t="str">
        <x:v>2025-02-01 International; 2025-03-01 US; 2025-04-09 UK editions</x:v>
      </x:c>
      <x:c r="J899" s="29" t="str">
        <x:v>https://www.snomed.org/</x:v>
      </x:c>
      <x:c r="K899" s="26" t="str">
        <x:v>vocab.concept concept_id=443454</x:v>
      </x:c>
      <x:c r="L899" s="26" t="str">
        <x:v>Terminology-source verified; pathway applicability requires coding/clinical review</x:v>
      </x:c>
    </x:row>
    <x:row r="900" ht="34" customHeight="1">
      <x:c r="A900" s="30" t="n">
        <x:v>15</x:v>
      </x:c>
      <x:c r="B900" s="26" t="str">
        <x:v>Acute Ischemic Stroke / Cerebral Infarction</x:v>
      </x:c>
      <x:c r="C900" s="29" t="str">
        <x:v>SNOMED CT</x:v>
      </x:c>
      <x:c r="D900" s="31" t="str">
        <x:v>433891000124100</x:v>
      </x:c>
      <x:c r="E900" s="26" t="str">
        <x:v>Cerebral infarction due to cerebral artery occlusion</x:v>
      </x:c>
      <x:c r="F900" s="29" t="str">
        <x:v>Condition</x:v>
      </x:c>
      <x:c r="G900" s="26" t="str">
        <x:v>OMOP Maps to from ICD-10-CM I63.59</x:v>
      </x:c>
      <x:c r="H900" s="26" t="str">
        <x:v>I63.59</x:v>
      </x:c>
      <x:c r="I900" s="26" t="str">
        <x:v>2025-02-01 International; 2025-03-01 US; 2025-04-09 UK editions</x:v>
      </x:c>
      <x:c r="J900" s="29" t="str">
        <x:v>https://www.snomed.org/</x:v>
      </x:c>
      <x:c r="K900" s="26" t="str">
        <x:v>vocab.concept concept_id=762933</x:v>
      </x:c>
      <x:c r="L900" s="26" t="str">
        <x:v>Terminology-source verified; pathway applicability requires coding/clinical review</x:v>
      </x:c>
    </x:row>
    <x:row r="901" ht="34" customHeight="1">
      <x:c r="A901" s="30" t="n">
        <x:v>15</x:v>
      </x:c>
      <x:c r="B901" s="26" t="str">
        <x:v>Acute Ischemic Stroke / Cerebral Infarction</x:v>
      </x:c>
      <x:c r="C901" s="29" t="str">
        <x:v>SNOMED CT</x:v>
      </x:c>
      <x:c r="D901" s="31" t="str">
        <x:v>5581000124100</x:v>
      </x:c>
      <x:c r="E901" s="26" t="str">
        <x:v>Thrombosis of posterior cerebral artery</x:v>
      </x:c>
      <x:c r="F901" s="29" t="str">
        <x:v>Condition</x:v>
      </x:c>
      <x:c r="G901" s="26" t="str">
        <x:v>OMOP Maps to from ICD-10-CM I63.33</x:v>
      </x:c>
      <x:c r="H901" s="26" t="str">
        <x:v>I63.33</x:v>
      </x:c>
      <x:c r="I901" s="26" t="str">
        <x:v>2025-02-01 International; 2025-03-01 US; 2025-04-09 UK editions</x:v>
      </x:c>
      <x:c r="J901" s="29" t="str">
        <x:v>https://www.snomed.org/</x:v>
      </x:c>
      <x:c r="K901" s="26" t="str">
        <x:v>vocab.concept concept_id=764722</x:v>
      </x:c>
      <x:c r="L901" s="26" t="str">
        <x:v>Terminology-source verified; pathway applicability requires coding/clinical review</x:v>
      </x:c>
    </x:row>
    <x:row r="902" ht="34" customHeight="1">
      <x:c r="A902" s="30" t="n">
        <x:v>15</x:v>
      </x:c>
      <x:c r="B902" s="26" t="str">
        <x:v>Acute Ischemic Stroke / Cerebral Infarction</x:v>
      </x:c>
      <x:c r="C902" s="29" t="str">
        <x:v>SNOMED CT</x:v>
      </x:c>
      <x:c r="D902" s="31" t="str">
        <x:v>64775002</x:v>
      </x:c>
      <x:c r="E902" s="26" t="str">
        <x:v>Vertebral artery thrombosis</x:v>
      </x:c>
      <x:c r="F902" s="29" t="str">
        <x:v>Condition</x:v>
      </x:c>
      <x:c r="G902" s="26" t="str">
        <x:v>OMOP Maps to from ICD-10-CM I63.01</x:v>
      </x:c>
      <x:c r="H902" s="26" t="str">
        <x:v>I63.01</x:v>
      </x:c>
      <x:c r="I902" s="26" t="str">
        <x:v>2025-02-01 International; 2025-03-01 US; 2025-04-09 UK editions</x:v>
      </x:c>
      <x:c r="J902" s="29" t="str">
        <x:v>https://www.snomed.org/</x:v>
      </x:c>
      <x:c r="K902" s="26" t="str">
        <x:v>vocab.concept concept_id=4273526</x:v>
      </x:c>
      <x:c r="L902" s="26" t="str">
        <x:v>Terminology-source verified; pathway applicability requires coding/clinical review</x:v>
      </x:c>
    </x:row>
    <x:row r="903" ht="34" customHeight="1">
      <x:c r="A903" s="30" t="n">
        <x:v>15</x:v>
      </x:c>
      <x:c r="B903" s="26" t="str">
        <x:v>Acute Ischemic Stroke / Cerebral Infarction</x:v>
      </x:c>
      <x:c r="C903" s="29" t="str">
        <x:v>SNOMED CT</x:v>
      </x:c>
      <x:c r="D903" s="31" t="str">
        <x:v>65084004</x:v>
      </x:c>
      <x:c r="E903" s="26" t="str">
        <x:v>Vertebral artery embolism</x:v>
      </x:c>
      <x:c r="F903" s="29" t="str">
        <x:v>Condition</x:v>
      </x:c>
      <x:c r="G903" s="26" t="str">
        <x:v>OMOP Maps to from ICD-10-CM I63.11</x:v>
      </x:c>
      <x:c r="H903" s="26" t="str">
        <x:v>I63.11</x:v>
      </x:c>
      <x:c r="I903" s="26" t="str">
        <x:v>2025-02-01 International; 2025-03-01 US; 2025-04-09 UK editions</x:v>
      </x:c>
      <x:c r="J903" s="29" t="str">
        <x:v>https://www.snomed.org/</x:v>
      </x:c>
      <x:c r="K903" s="26" t="str">
        <x:v>vocab.concept concept_id=4274969</x:v>
      </x:c>
      <x:c r="L903" s="26" t="str">
        <x:v>Terminology-source verified; pathway applicability requires coding/clinical review</x:v>
      </x:c>
    </x:row>
    <x:row r="904" ht="34" customHeight="1">
      <x:c r="A904" s="30" t="n">
        <x:v>15</x:v>
      </x:c>
      <x:c r="B904" s="26" t="str">
        <x:v>Acute Ischemic Stroke / Cerebral Infarction</x:v>
      </x:c>
      <x:c r="C904" s="29" t="str">
        <x:v>SNOMED CT</x:v>
      </x:c>
      <x:c r="D904" s="31" t="str">
        <x:v>69798007</x:v>
      </x:c>
      <x:c r="E904" s="26" t="str">
        <x:v>Carotid artery obstruction</x:v>
      </x:c>
      <x:c r="F904" s="29" t="str">
        <x:v>Condition</x:v>
      </x:c>
      <x:c r="G904" s="26" t="str">
        <x:v>OMOP Maps to from ICD-10-CM I63.23</x:v>
      </x:c>
      <x:c r="H904" s="26" t="str">
        <x:v>I63.23</x:v>
      </x:c>
      <x:c r="I904" s="26" t="str">
        <x:v>2025-02-01 International; 2025-03-01 US; 2025-04-09 UK editions</x:v>
      </x:c>
      <x:c r="J904" s="29" t="str">
        <x:v>https://www.snomed.org/</x:v>
      </x:c>
      <x:c r="K904" s="26" t="str">
        <x:v>vocab.concept concept_id=4288310</x:v>
      </x:c>
      <x:c r="L904" s="26" t="str">
        <x:v>Terminology-source verified; pathway applicability requires coding/clinical review</x:v>
      </x:c>
    </x:row>
    <x:row r="905" ht="34" customHeight="1">
      <x:c r="A905" s="30" t="n">
        <x:v>15</x:v>
      </x:c>
      <x:c r="B905" s="26" t="str">
        <x:v>Acute Ischemic Stroke / Cerebral Infarction</x:v>
      </x:c>
      <x:c r="C905" s="29" t="str">
        <x:v>SNOMED CT</x:v>
      </x:c>
      <x:c r="D905" s="31" t="str">
        <x:v>705128004</x:v>
      </x:c>
      <x:c r="E905" s="26" t="str">
        <x:v>Cerebral infarction due to embolism of middle cerebral artery</x:v>
      </x:c>
      <x:c r="F905" s="29" t="str">
        <x:v>Condition</x:v>
      </x:c>
      <x:c r="G905" s="26" t="str">
        <x:v>OMOP Maps to from ICD-10-CM I63.41</x:v>
      </x:c>
      <x:c r="H905" s="26" t="str">
        <x:v>I63.41</x:v>
      </x:c>
      <x:c r="I905" s="26" t="str">
        <x:v>2025-02-01 International; 2025-03-01 US; 2025-04-09 UK editions</x:v>
      </x:c>
      <x:c r="J905" s="29" t="str">
        <x:v>https://www.snomed.org/</x:v>
      </x:c>
      <x:c r="K905" s="26" t="str">
        <x:v>vocab.concept concept_id=45772786</x:v>
      </x:c>
      <x:c r="L905" s="26" t="str">
        <x:v>Terminology-source verified; pathway applicability requires coding/clinical review</x:v>
      </x:c>
    </x:row>
    <x:row r="906" ht="34" customHeight="1">
      <x:c r="A906" s="30" t="n">
        <x:v>15</x:v>
      </x:c>
      <x:c r="B906" s="26" t="str">
        <x:v>Acute Ischemic Stroke / Cerebral Infarction</x:v>
      </x:c>
      <x:c r="C906" s="29" t="str">
        <x:v>SNOMED CT</x:v>
      </x:c>
      <x:c r="D906" s="31" t="str">
        <x:v>705130002</x:v>
      </x:c>
      <x:c r="E906" s="26" t="str">
        <x:v>Cerebral infarction due to thrombosis of middle cerebral artery</x:v>
      </x:c>
      <x:c r="F906" s="29" t="str">
        <x:v>Condition</x:v>
      </x:c>
      <x:c r="G906" s="26" t="str">
        <x:v>OMOP Maps to from ICD-10-CM I63.31</x:v>
      </x:c>
      <x:c r="H906" s="26" t="str">
        <x:v>I63.31</x:v>
      </x:c>
      <x:c r="I906" s="26" t="str">
        <x:v>2025-02-01 International; 2025-03-01 US; 2025-04-09 UK editions</x:v>
      </x:c>
      <x:c r="J906" s="29" t="str">
        <x:v>https://www.snomed.org/</x:v>
      </x:c>
      <x:c r="K906" s="26" t="str">
        <x:v>vocab.concept concept_id=45767658</x:v>
      </x:c>
      <x:c r="L906" s="26" t="str">
        <x:v>Terminology-source verified; pathway applicability requires coding/clinical review</x:v>
      </x:c>
    </x:row>
    <x:row r="907" ht="34" customHeight="1">
      <x:c r="A907" s="30" t="n">
        <x:v>15</x:v>
      </x:c>
      <x:c r="B907" s="26" t="str">
        <x:v>Acute Ischemic Stroke / Cerebral Infarction</x:v>
      </x:c>
      <x:c r="C907" s="29" t="str">
        <x:v>SNOMED CT</x:v>
      </x:c>
      <x:c r="D907" s="31" t="str">
        <x:v>80606009</x:v>
      </x:c>
      <x:c r="E907" s="26" t="str">
        <x:v>Carotid artery embolism</x:v>
      </x:c>
      <x:c r="F907" s="29" t="str">
        <x:v>Condition</x:v>
      </x:c>
      <x:c r="G907" s="26" t="str">
        <x:v>OMOP Maps to from ICD-10-CM I63.13</x:v>
      </x:c>
      <x:c r="H907" s="26" t="str">
        <x:v>I63.13</x:v>
      </x:c>
      <x:c r="I907" s="26" t="str">
        <x:v>2025-02-01 International; 2025-03-01 US; 2025-04-09 UK editions</x:v>
      </x:c>
      <x:c r="J907" s="29" t="str">
        <x:v>https://www.snomed.org/</x:v>
      </x:c>
      <x:c r="K907" s="26" t="str">
        <x:v>vocab.concept concept_id=4213731</x:v>
      </x:c>
      <x:c r="L907" s="26" t="str">
        <x:v>Terminology-source verified; pathway applicability requires coding/clinical review</x:v>
      </x:c>
    </x:row>
    <x:row r="908" ht="34" customHeight="1">
      <x:c r="A908" s="30" t="n">
        <x:v>15</x:v>
      </x:c>
      <x:c r="B908" s="26" t="str">
        <x:v>Acute Ischemic Stroke / Cerebral Infarction</x:v>
      </x:c>
      <x:c r="C908" s="29" t="str">
        <x:v>SNOMED CT</x:v>
      </x:c>
      <x:c r="D908" s="31" t="str">
        <x:v>86003009</x:v>
      </x:c>
      <x:c r="E908" s="26" t="str">
        <x:v>Carotid artery thrombosis</x:v>
      </x:c>
      <x:c r="F908" s="29" t="str">
        <x:v>Condition</x:v>
      </x:c>
      <x:c r="G908" s="26" t="str">
        <x:v>OMOP Maps to from ICD-10-CM I63.03</x:v>
      </x:c>
      <x:c r="H908" s="26" t="str">
        <x:v>I63.03</x:v>
      </x:c>
      <x:c r="I908" s="26" t="str">
        <x:v>2025-02-01 International; 2025-03-01 US; 2025-04-09 UK editions</x:v>
      </x:c>
      <x:c r="J908" s="29" t="str">
        <x:v>https://www.snomed.org/</x:v>
      </x:c>
      <x:c r="K908" s="26" t="str">
        <x:v>vocab.concept concept_id=4311124</x:v>
      </x:c>
      <x:c r="L908" s="26" t="str">
        <x:v>Terminology-source verified; pathway applicability requires coding/clinical review</x:v>
      </x:c>
    </x:row>
    <x:row r="909" ht="34" customHeight="1">
      <x:c r="A909" s="30" t="n">
        <x:v>15</x:v>
      </x:c>
      <x:c r="B909" s="26" t="str">
        <x:v>Acute Ischemic Stroke / Cerebral Infarction</x:v>
      </x:c>
      <x:c r="C909" s="29" t="str">
        <x:v>SNOMED CT</x:v>
      </x:c>
      <x:c r="D909" s="31" t="str">
        <x:v>88174006</x:v>
      </x:c>
      <x:c r="E909" s="26" t="str">
        <x:v>Basilar artery thrombosis</x:v>
      </x:c>
      <x:c r="F909" s="29" t="str">
        <x:v>Condition</x:v>
      </x:c>
      <x:c r="G909" s="26" t="str">
        <x:v>OMOP Maps to from ICD-10-CM I63.02</x:v>
      </x:c>
      <x:c r="H909" s="26" t="str">
        <x:v>I63.02</x:v>
      </x:c>
      <x:c r="I909" s="26" t="str">
        <x:v>2025-02-01 International; 2025-03-01 US; 2025-04-09 UK editions</x:v>
      </x:c>
      <x:c r="J909" s="29" t="str">
        <x:v>https://www.snomed.org/</x:v>
      </x:c>
      <x:c r="K909" s="26" t="str">
        <x:v>vocab.concept concept_id=4338227</x:v>
      </x:c>
      <x:c r="L909" s="26" t="str">
        <x:v>Terminology-source verified; pathway applicability requires coding/clinical review</x:v>
      </x:c>
    </x:row>
    <x:row r="910" ht="34" customHeight="1">
      <x:c r="A910" s="30" t="n">
        <x:v>15</x:v>
      </x:c>
      <x:c r="B910" s="26" t="str">
        <x:v>Acute Ischemic Stroke / Cerebral Infarction</x:v>
      </x:c>
      <x:c r="C910" s="29" t="str">
        <x:v>SNOMED CT</x:v>
      </x:c>
      <x:c r="D910" s="31" t="str">
        <x:v>95459002</x:v>
      </x:c>
      <x:c r="E910" s="26" t="str">
        <x:v>Cerebellar artery thrombosis</x:v>
      </x:c>
      <x:c r="F910" s="29" t="str">
        <x:v>Condition</x:v>
      </x:c>
      <x:c r="G910" s="26" t="str">
        <x:v>OMOP Maps to from ICD-10-CM I63.34</x:v>
      </x:c>
      <x:c r="H910" s="26" t="str">
        <x:v>I63.34</x:v>
      </x:c>
      <x:c r="I910" s="26" t="str">
        <x:v>2025-02-01 International; 2025-03-01 US; 2025-04-09 UK editions</x:v>
      </x:c>
      <x:c r="J910" s="29" t="str">
        <x:v>https://www.snomed.org/</x:v>
      </x:c>
      <x:c r="K910" s="26" t="str">
        <x:v>vocab.concept concept_id=4317292</x:v>
      </x:c>
      <x:c r="L910" s="26" t="str">
        <x:v>Terminology-source verified; pathway applicability requires coding/clinical review</x:v>
      </x:c>
    </x:row>
    <x:row r="911" ht="34" customHeight="1">
      <x:c r="A911" s="30" t="n">
        <x:v>15</x:v>
      </x:c>
      <x:c r="B911" s="26" t="str">
        <x:v>Acute Ischemic Stroke / Cerebral Infarction</x:v>
      </x:c>
      <x:c r="C911" s="29" t="str">
        <x:v>LOINC</x:v>
      </x:c>
      <x:c r="D911" s="31" t="str">
        <x:v>101865-4</x:v>
      </x:c>
      <x:c r="E911" s="26" t="str">
        <x:v>Troponin T. cardiac 2H and 6H 5th generation panel in Serum or Plasma by High sensitivity method</x:v>
      </x:c>
      <x:c r="F911" s="29" t="str">
        <x:v>Measurement</x:v>
      </x:c>
      <x:c r="G911" s="26" t="str">
        <x:v>exact LOINC name or curated unambiguous abbreviation present in initial_workup_labs</x:v>
      </x:c>
      <x:c r="H911" s="26" t="str">
        <x:v>troponin</x:v>
      </x:c>
      <x:c r="I911" s="26" t="str">
        <x:v>LOINC 2.80</x:v>
      </x:c>
      <x:c r="J911" s="29" t="str">
        <x:v>https://loinc.org/</x:v>
      </x:c>
      <x:c r="K911" s="26" t="str">
        <x:v>vocab.concept concept_id=3966432; field=initial_workup_labs</x:v>
      </x:c>
      <x:c r="L911" s="26" t="str">
        <x:v>Terminology-source verified; pathway applicability requires coding/clinical review</x:v>
      </x:c>
    </x:row>
    <x:row r="912" ht="34" customHeight="1">
      <x:c r="A912" s="30" t="n">
        <x:v>15</x:v>
      </x:c>
      <x:c r="B912" s="26" t="str">
        <x:v>Acute Ischemic Stroke / Cerebral Infarction</x:v>
      </x:c>
      <x:c r="C912" s="29" t="str">
        <x:v>LOINC</x:v>
      </x:c>
      <x:c r="D912" s="31" t="str">
        <x:v>104705-9</x:v>
      </x:c>
      <x:c r="E912" s="26" t="str">
        <x:v>Platelets [Presence] in Blood</x:v>
      </x:c>
      <x:c r="F912" s="29" t="str">
        <x:v>Measurement</x:v>
      </x:c>
      <x:c r="G912" s="26" t="str">
        <x:v>exact LOINC name or curated unambiguous abbreviation present in initial_workup_labs</x:v>
      </x:c>
      <x:c r="H912" s="26" t="str">
        <x:v>platelets</x:v>
      </x:c>
      <x:c r="I912" s="26" t="str">
        <x:v>LOINC 2.80</x:v>
      </x:c>
      <x:c r="J912" s="29" t="str">
        <x:v>https://loinc.org/</x:v>
      </x:c>
      <x:c r="K912" s="26" t="str">
        <x:v>vocab.concept concept_id=1092269; field=initial_workup_labs</x:v>
      </x:c>
      <x:c r="L912" s="26" t="str">
        <x:v>Terminology-source verified; pathway applicability requires coding/clinical review</x:v>
      </x:c>
    </x:row>
    <x:row r="913" ht="34" customHeight="1">
      <x:c r="A913" s="30" t="n">
        <x:v>15</x:v>
      </x:c>
      <x:c r="B913" s="26" t="str">
        <x:v>Acute Ischemic Stroke / Cerebral Infarction</x:v>
      </x:c>
      <x:c r="C913" s="29" t="str">
        <x:v>LOINC</x:v>
      </x:c>
      <x:c r="D913" s="31" t="str">
        <x:v>106733-9</x:v>
      </x:c>
      <x:c r="E913" s="26" t="str">
        <x:v>Troponin I.cardiac [Mass/volume] in Serum, Plasma or Blood by Rapid immunoassay</x:v>
      </x:c>
      <x:c r="F913" s="29" t="str">
        <x:v>Measurement</x:v>
      </x:c>
      <x:c r="G913" s="26" t="str">
        <x:v>exact LOINC name or curated unambiguous abbreviation present in initial_workup_labs</x:v>
      </x:c>
      <x:c r="H913" s="26" t="str">
        <x:v>troponin</x:v>
      </x:c>
      <x:c r="I913" s="26" t="str">
        <x:v>LOINC 2.80</x:v>
      </x:c>
      <x:c r="J913" s="29" t="str">
        <x:v>https://loinc.org/</x:v>
      </x:c>
      <x:c r="K913" s="26" t="str">
        <x:v>vocab.concept concept_id=1469723; field=initial_workup_labs</x:v>
      </x:c>
      <x:c r="L913" s="26" t="str">
        <x:v>Terminology-source verified; pathway applicability requires coding/clinical review</x:v>
      </x:c>
    </x:row>
    <x:row r="914" ht="34" customHeight="1">
      <x:c r="A914" s="30" t="n">
        <x:v>15</x:v>
      </x:c>
      <x:c r="B914" s="26" t="str">
        <x:v>Acute Ischemic Stroke / Cerebral Infarction</x:v>
      </x:c>
      <x:c r="C914" s="29" t="str">
        <x:v>LOINC</x:v>
      </x:c>
      <x:c r="D914" s="31" t="str">
        <x:v>106734-7</x:v>
      </x:c>
      <x:c r="E914" s="26" t="str">
        <x:v>Troponin T.cardiac [Mass/volume] in Serum, Plasma or Blood by Rapid immunoassay</x:v>
      </x:c>
      <x:c r="F914" s="29" t="str">
        <x:v>Measurement</x:v>
      </x:c>
      <x:c r="G914" s="26" t="str">
        <x:v>exact LOINC name or curated unambiguous abbreviation present in initial_workup_labs</x:v>
      </x:c>
      <x:c r="H914" s="26" t="str">
        <x:v>troponin</x:v>
      </x:c>
      <x:c r="I914" s="26" t="str">
        <x:v>LOINC 2.80</x:v>
      </x:c>
      <x:c r="J914" s="29" t="str">
        <x:v>https://loinc.org/</x:v>
      </x:c>
      <x:c r="K914" s="26" t="str">
        <x:v>vocab.concept concept_id=1469858; field=initial_workup_labs</x:v>
      </x:c>
      <x:c r="L914" s="26" t="str">
        <x:v>Terminology-source verified; pathway applicability requires coding/clinical review</x:v>
      </x:c>
    </x:row>
    <x:row r="915" ht="34" customHeight="1">
      <x:c r="A915" s="30" t="n">
        <x:v>15</x:v>
      </x:c>
      <x:c r="B915" s="26" t="str">
        <x:v>Acute Ischemic Stroke / Cerebral Infarction</x:v>
      </x:c>
      <x:c r="C915" s="29" t="str">
        <x:v>LOINC</x:v>
      </x:c>
      <x:c r="D915" s="31" t="str">
        <x:v>106906-1</x:v>
      </x:c>
      <x:c r="E915" s="26" t="str">
        <x:v>Troponin I.cardiac [Mass/volume] in Serum, Plasma or Blood by High sensitivity method</x:v>
      </x:c>
      <x:c r="F915" s="29" t="str">
        <x:v>Measurement</x:v>
      </x:c>
      <x:c r="G915" s="26" t="str">
        <x:v>exact LOINC name or curated unambiguous abbreviation present in initial_workup_labs</x:v>
      </x:c>
      <x:c r="H915" s="26" t="str">
        <x:v>troponin</x:v>
      </x:c>
      <x:c r="I915" s="26" t="str">
        <x:v>LOINC 2.80</x:v>
      </x:c>
      <x:c r="J915" s="29" t="str">
        <x:v>https://loinc.org/</x:v>
      </x:c>
      <x:c r="K915" s="26" t="str">
        <x:v>vocab.concept concept_id=1469828; field=initial_workup_labs</x:v>
      </x:c>
      <x:c r="L915" s="26" t="str">
        <x:v>Terminology-source verified; pathway applicability requires coding/clinical review</x:v>
      </x:c>
    </x:row>
    <x:row r="916" ht="34" customHeight="1">
      <x:c r="A916" s="30" t="n">
        <x:v>15</x:v>
      </x:c>
      <x:c r="B916" s="26" t="str">
        <x:v>Acute Ischemic Stroke / Cerebral Infarction</x:v>
      </x:c>
      <x:c r="C916" s="29" t="str">
        <x:v>LOINC</x:v>
      </x:c>
      <x:c r="D916" s="31" t="str">
        <x:v>107193-5</x:v>
      </x:c>
      <x:c r="E916" s="26" t="str">
        <x:v>Platelets [#/volume] in Blood by Automated count --in presence of EDTA to detect possible clumping</x:v>
      </x:c>
      <x:c r="F916" s="29" t="str">
        <x:v>Measurement</x:v>
      </x:c>
      <x:c r="G916" s="26" t="str">
        <x:v>exact LOINC name or curated unambiguous abbreviation present in initial_workup_labs</x:v>
      </x:c>
      <x:c r="H916" s="26" t="str">
        <x:v>platelets</x:v>
      </x:c>
      <x:c r="I916" s="26" t="str">
        <x:v>LOINC 2.80</x:v>
      </x:c>
      <x:c r="J916" s="29" t="str">
        <x:v>https://loinc.org/</x:v>
      </x:c>
      <x:c r="K916" s="26" t="str">
        <x:v>vocab.concept concept_id=1469714; field=initial_workup_labs</x:v>
      </x:c>
      <x:c r="L916" s="26" t="str">
        <x:v>Terminology-source verified; pathway applicability requires coding/clinical review</x:v>
      </x:c>
    </x:row>
    <x:row r="917" ht="34" customHeight="1">
      <x:c r="A917" s="30" t="n">
        <x:v>15</x:v>
      </x:c>
      <x:c r="B917" s="26" t="str">
        <x:v>Acute Ischemic Stroke / Cerebral Infarction</x:v>
      </x:c>
      <x:c r="C917" s="29" t="str">
        <x:v>LOINC</x:v>
      </x:c>
      <x:c r="D917" s="31" t="str">
        <x:v>10839-9</x:v>
      </x:c>
      <x:c r="E917" s="26" t="str">
        <x:v>Troponin I.cardiac [Mass/volume] in Serum or Plasma</x:v>
      </x:c>
      <x:c r="F917" s="29" t="str">
        <x:v>Measurement</x:v>
      </x:c>
      <x:c r="G917" s="26" t="str">
        <x:v>exact LOINC name or curated unambiguous abbreviation present in initial_workup_labs</x:v>
      </x:c>
      <x:c r="H917" s="26" t="str">
        <x:v>troponin</x:v>
      </x:c>
      <x:c r="I917" s="26" t="str">
        <x:v>LOINC 2.80</x:v>
      </x:c>
      <x:c r="J917" s="29" t="str">
        <x:v>https://loinc.org/</x:v>
      </x:c>
      <x:c r="K917" s="26" t="str">
        <x:v>vocab.concept concept_id=3021337; field=initial_workup_labs</x:v>
      </x:c>
      <x:c r="L917" s="26" t="str">
        <x:v>Terminology-source verified; pathway applicability requires coding/clinical review</x:v>
      </x:c>
    </x:row>
    <x:row r="918" ht="34" customHeight="1">
      <x:c r="A918" s="30" t="n">
        <x:v>15</x:v>
      </x:c>
      <x:c r="B918" s="26" t="str">
        <x:v>Acute Ischemic Stroke / Cerebral Infarction</x:v>
      </x:c>
      <x:c r="C918" s="29" t="str">
        <x:v>LOINC</x:v>
      </x:c>
      <x:c r="D918" s="31" t="str">
        <x:v>13056-7</x:v>
      </x:c>
      <x:c r="E918" s="26" t="str">
        <x:v>Platelets [#/volume] in Plasma by Automated count</x:v>
      </x:c>
      <x:c r="F918" s="29" t="str">
        <x:v>Measurement</x:v>
      </x:c>
      <x:c r="G918" s="26" t="str">
        <x:v>exact LOINC name or curated unambiguous abbreviation present in initial_workup_labs</x:v>
      </x:c>
      <x:c r="H918" s="26" t="str">
        <x:v>platelets</x:v>
      </x:c>
      <x:c r="I918" s="26" t="str">
        <x:v>LOINC 2.80</x:v>
      </x:c>
      <x:c r="J918" s="29" t="str">
        <x:v>https://loinc.org/</x:v>
      </x:c>
      <x:c r="K918" s="26" t="str">
        <x:v>vocab.concept concept_id=3016682; field=initial_workup_labs</x:v>
      </x:c>
      <x:c r="L918" s="26" t="str">
        <x:v>Terminology-source verified; pathway applicability requires coding/clinical review</x:v>
      </x:c>
    </x:row>
    <x:row r="919" ht="34" customHeight="1">
      <x:c r="A919" s="30" t="n">
        <x:v>15</x:v>
      </x:c>
      <x:c r="B919" s="26" t="str">
        <x:v>Acute Ischemic Stroke / Cerebral Infarction</x:v>
      </x:c>
      <x:c r="C919" s="29" t="str">
        <x:v>LOINC</x:v>
      </x:c>
      <x:c r="D919" s="31" t="str">
        <x:v>14979-9</x:v>
      </x:c>
      <x:c r="E919" s="26" t="str">
        <x:v>aPTT in Platelet poor plasma by Coagulation assay</x:v>
      </x:c>
      <x:c r="F919" s="29" t="str">
        <x:v>Measurement</x:v>
      </x:c>
      <x:c r="G919" s="26" t="str">
        <x:v>exact LOINC name or curated unambiguous abbreviation present in initial_workup_labs</x:v>
      </x:c>
      <x:c r="H919" s="26" t="str">
        <x:v>aptt</x:v>
      </x:c>
      <x:c r="I919" s="26" t="str">
        <x:v>LOINC 2.80</x:v>
      </x:c>
      <x:c r="J919" s="29" t="str">
        <x:v>https://loinc.org/</x:v>
      </x:c>
      <x:c r="K919" s="26" t="str">
        <x:v>vocab.concept concept_id=3018677; field=initial_workup_labs</x:v>
      </x:c>
      <x:c r="L919" s="26" t="str">
        <x:v>Terminology-source verified; pathway applicability requires coding/clinical review</x:v>
      </x:c>
    </x:row>
    <x:row r="920" ht="34" customHeight="1">
      <x:c r="A920" s="30" t="n">
        <x:v>15</x:v>
      </x:c>
      <x:c r="B920" s="26" t="str">
        <x:v>Acute Ischemic Stroke / Cerebral Infarction</x:v>
      </x:c>
      <x:c r="C920" s="29" t="str">
        <x:v>LOINC</x:v>
      </x:c>
      <x:c r="D920" s="31" t="str">
        <x:v>17855-8</x:v>
      </x:c>
      <x:c r="E920" s="26" t="str">
        <x:v>Hemoglobin A1c/Hemoglobin.total in Blood by calculation</x:v>
      </x:c>
      <x:c r="F920" s="29" t="str">
        <x:v>Measurement</x:v>
      </x:c>
      <x:c r="G920" s="26" t="str">
        <x:v>exact LOINC name or curated unambiguous abbreviation present in initial_workup_labs</x:v>
      </x:c>
      <x:c r="H920" s="26" t="str">
        <x:v>hba1c</x:v>
      </x:c>
      <x:c r="I920" s="26" t="str">
        <x:v>LOINC 2.80</x:v>
      </x:c>
      <x:c r="J920" s="29" t="str">
        <x:v>https://loinc.org/</x:v>
      </x:c>
      <x:c r="K920" s="26" t="str">
        <x:v>vocab.concept concept_id=3007263; field=initial_workup_labs</x:v>
      </x:c>
      <x:c r="L920" s="26" t="str">
        <x:v>Terminology-source verified; pathway applicability requires coding/clinical review</x:v>
      </x:c>
    </x:row>
    <x:row r="921" ht="34" customHeight="1">
      <x:c r="A921" s="30" t="n">
        <x:v>15</x:v>
      </x:c>
      <x:c r="B921" s="26" t="str">
        <x:v>Acute Ischemic Stroke / Cerebral Infarction</x:v>
      </x:c>
      <x:c r="C921" s="29" t="str">
        <x:v>LOINC</x:v>
      </x:c>
      <x:c r="D921" s="31" t="str">
        <x:v>17856-6</x:v>
      </x:c>
      <x:c r="E921" s="26" t="str">
        <x:v>Hemoglobin A1c/Hemoglobin.total in Blood by HPLC</x:v>
      </x:c>
      <x:c r="F921" s="29" t="str">
        <x:v>Measurement</x:v>
      </x:c>
      <x:c r="G921" s="26" t="str">
        <x:v>exact LOINC name or curated unambiguous abbreviation present in initial_workup_labs</x:v>
      </x:c>
      <x:c r="H921" s="26" t="str">
        <x:v>hba1c</x:v>
      </x:c>
      <x:c r="I921" s="26" t="str">
        <x:v>LOINC 2.80</x:v>
      </x:c>
      <x:c r="J921" s="29" t="str">
        <x:v>https://loinc.org/</x:v>
      </x:c>
      <x:c r="K921" s="26" t="str">
        <x:v>vocab.concept concept_id=3005673; field=initial_workup_labs</x:v>
      </x:c>
      <x:c r="L921" s="26" t="str">
        <x:v>Terminology-source verified; pathway applicability requires coding/clinical review</x:v>
      </x:c>
    </x:row>
    <x:row r="922" ht="34" customHeight="1">
      <x:c r="A922" s="30" t="n">
        <x:v>15</x:v>
      </x:c>
      <x:c r="B922" s="26" t="str">
        <x:v>Acute Ischemic Stroke / Cerebral Infarction</x:v>
      </x:c>
      <x:c r="C922" s="29" t="str">
        <x:v>LOINC</x:v>
      </x:c>
      <x:c r="D922" s="31" t="str">
        <x:v>24320-4</x:v>
      </x:c>
      <x:c r="E922" s="26" t="str">
        <x:v>Basic metabolic 1998 panel - Serum or Plasma</x:v>
      </x:c>
      <x:c r="F922" s="29" t="str">
        <x:v>Measurement</x:v>
      </x:c>
      <x:c r="G922" s="26" t="str">
        <x:v>exact LOINC name or curated unambiguous abbreviation present in initial_workup_labs</x:v>
      </x:c>
      <x:c r="H922" s="26" t="str">
        <x:v>bmp</x:v>
      </x:c>
      <x:c r="I922" s="26" t="str">
        <x:v>LOINC 2.80</x:v>
      </x:c>
      <x:c r="J922" s="29" t="str">
        <x:v>https://loinc.org/</x:v>
      </x:c>
      <x:c r="K922" s="26" t="str">
        <x:v>vocab.concept concept_id=3006343; field=initial_workup_labs</x:v>
      </x:c>
      <x:c r="L922" s="26" t="str">
        <x:v>Terminology-source verified; pathway applicability requires coding/clinical review</x:v>
      </x:c>
    </x:row>
    <x:row r="923" ht="34" customHeight="1">
      <x:c r="A923" s="30" t="n">
        <x:v>15</x:v>
      </x:c>
      <x:c r="B923" s="26" t="str">
        <x:v>Acute Ischemic Stroke / Cerebral Infarction</x:v>
      </x:c>
      <x:c r="C923" s="29" t="str">
        <x:v>LOINC</x:v>
      </x:c>
      <x:c r="D923" s="31" t="str">
        <x:v>24321-2</x:v>
      </x:c>
      <x:c r="E923" s="26" t="str">
        <x:v>Basic metabolic 2000 panel - Serum or Plasma</x:v>
      </x:c>
      <x:c r="F923" s="29" t="str">
        <x:v>Measurement</x:v>
      </x:c>
      <x:c r="G923" s="26" t="str">
        <x:v>exact LOINC name or curated unambiguous abbreviation present in initial_workup_labs</x:v>
      </x:c>
      <x:c r="H923" s="26" t="str">
        <x:v>bmp</x:v>
      </x:c>
      <x:c r="I923" s="26" t="str">
        <x:v>LOINC 2.80</x:v>
      </x:c>
      <x:c r="J923" s="29" t="str">
        <x:v>https://loinc.org/</x:v>
      </x:c>
      <x:c r="K923" s="26" t="str">
        <x:v>vocab.concept concept_id=3022035; field=initial_workup_labs</x:v>
      </x:c>
      <x:c r="L923" s="26" t="str">
        <x:v>Terminology-source verified; pathway applicability requires coding/clinical review</x:v>
      </x:c>
    </x:row>
    <x:row r="924" ht="34" customHeight="1">
      <x:c r="A924" s="30" t="n">
        <x:v>15</x:v>
      </x:c>
      <x:c r="B924" s="26" t="str">
        <x:v>Acute Ischemic Stroke / Cerebral Infarction</x:v>
      </x:c>
      <x:c r="C924" s="29" t="str">
        <x:v>LOINC</x:v>
      </x:c>
      <x:c r="D924" s="31" t="str">
        <x:v>2569-2</x:v>
      </x:c>
      <x:c r="E924" s="26" t="str">
        <x:v>Lipids [Mass/volume] in Serum</x:v>
      </x:c>
      <x:c r="F924" s="29" t="str">
        <x:v>Measurement</x:v>
      </x:c>
      <x:c r="G924" s="26" t="str">
        <x:v>exact LOINC name or curated unambiguous abbreviation present in initial_workup_labs</x:v>
      </x:c>
      <x:c r="H924" s="26" t="str">
        <x:v>lipids</x:v>
      </x:c>
      <x:c r="I924" s="26" t="str">
        <x:v>LOINC 2.80</x:v>
      </x:c>
      <x:c r="J924" s="29" t="str">
        <x:v>https://loinc.org/</x:v>
      </x:c>
      <x:c r="K924" s="26" t="str">
        <x:v>vocab.concept concept_id=3003624; field=initial_workup_labs</x:v>
      </x:c>
      <x:c r="L924" s="26" t="str">
        <x:v>Terminology-source verified; pathway applicability requires coding/clinical review</x:v>
      </x:c>
    </x:row>
    <x:row r="925" ht="34" customHeight="1">
      <x:c r="A925" s="30" t="n">
        <x:v>15</x:v>
      </x:c>
      <x:c r="B925" s="26" t="str">
        <x:v>Acute Ischemic Stroke / Cerebral Infarction</x:v>
      </x:c>
      <x:c r="C925" s="29" t="str">
        <x:v>LOINC</x:v>
      </x:c>
      <x:c r="D925" s="31" t="str">
        <x:v>26515-7</x:v>
      </x:c>
      <x:c r="E925" s="26" t="str">
        <x:v>Platelets [#/volume] in Blood</x:v>
      </x:c>
      <x:c r="F925" s="29" t="str">
        <x:v>Measurement</x:v>
      </x:c>
      <x:c r="G925" s="26" t="str">
        <x:v>exact LOINC name or curated unambiguous abbreviation present in initial_workup_labs</x:v>
      </x:c>
      <x:c r="H925" s="26" t="str">
        <x:v>platelets</x:v>
      </x:c>
      <x:c r="I925" s="26" t="str">
        <x:v>LOINC 2.80</x:v>
      </x:c>
      <x:c r="J925" s="29" t="str">
        <x:v>https://loinc.org/</x:v>
      </x:c>
      <x:c r="K925" s="26" t="str">
        <x:v>vocab.concept concept_id=3007461; field=initial_workup_labs</x:v>
      </x:c>
      <x:c r="L925" s="26" t="str">
        <x:v>Terminology-source verified; pathway applicability requires coding/clinical review</x:v>
      </x:c>
    </x:row>
    <x:row r="926" ht="34" customHeight="1">
      <x:c r="A926" s="30" t="n">
        <x:v>15</x:v>
      </x:c>
      <x:c r="B926" s="26" t="str">
        <x:v>Acute Ischemic Stroke / Cerebral Infarction</x:v>
      </x:c>
      <x:c r="C926" s="29" t="str">
        <x:v>LOINC</x:v>
      </x:c>
      <x:c r="D926" s="31" t="str">
        <x:v>26516-5</x:v>
      </x:c>
      <x:c r="E926" s="26" t="str">
        <x:v>Platelets [#/volume] in Plasma</x:v>
      </x:c>
      <x:c r="F926" s="29" t="str">
        <x:v>Measurement</x:v>
      </x:c>
      <x:c r="G926" s="26" t="str">
        <x:v>exact LOINC name or curated unambiguous abbreviation present in initial_workup_labs</x:v>
      </x:c>
      <x:c r="H926" s="26" t="str">
        <x:v>platelets</x:v>
      </x:c>
      <x:c r="I926" s="26" t="str">
        <x:v>LOINC 2.80</x:v>
      </x:c>
      <x:c r="J926" s="29" t="str">
        <x:v>https://loinc.org/</x:v>
      </x:c>
      <x:c r="K926" s="26" t="str">
        <x:v>vocab.concept concept_id=3006297; field=initial_workup_labs</x:v>
      </x:c>
      <x:c r="L926" s="26" t="str">
        <x:v>Terminology-source verified; pathway applicability requires coding/clinical review</x:v>
      </x:c>
    </x:row>
    <x:row r="927" ht="34" customHeight="1">
      <x:c r="A927" s="30" t="n">
        <x:v>15</x:v>
      </x:c>
      <x:c r="B927" s="26" t="str">
        <x:v>Acute Ischemic Stroke / Cerebral Infarction</x:v>
      </x:c>
      <x:c r="C927" s="29" t="str">
        <x:v>LOINC</x:v>
      </x:c>
      <x:c r="D927" s="31" t="str">
        <x:v>33204-9</x:v>
      </x:c>
      <x:c r="E927" s="26" t="str">
        <x:v>Troponin T.cardiac [Presence] in Serum or Plasma</x:v>
      </x:c>
      <x:c r="F927" s="29" t="str">
        <x:v>Measurement</x:v>
      </x:c>
      <x:c r="G927" s="26" t="str">
        <x:v>exact LOINC name or curated unambiguous abbreviation present in initial_workup_labs</x:v>
      </x:c>
      <x:c r="H927" s="26" t="str">
        <x:v>troponin</x:v>
      </x:c>
      <x:c r="I927" s="26" t="str">
        <x:v>LOINC 2.80</x:v>
      </x:c>
      <x:c r="J927" s="29" t="str">
        <x:v>https://loinc.org/</x:v>
      </x:c>
      <x:c r="K927" s="26" t="str">
        <x:v>vocab.concept concept_id=3042837; field=initial_workup_labs</x:v>
      </x:c>
      <x:c r="L927" s="26" t="str">
        <x:v>Terminology-source verified; pathway applicability requires coding/clinical review</x:v>
      </x:c>
    </x:row>
    <x:row r="928" ht="34" customHeight="1">
      <x:c r="A928" s="30" t="n">
        <x:v>15</x:v>
      </x:c>
      <x:c r="B928" s="26" t="str">
        <x:v>Acute Ischemic Stroke / Cerebral Infarction</x:v>
      </x:c>
      <x:c r="C928" s="29" t="str">
        <x:v>LOINC</x:v>
      </x:c>
      <x:c r="D928" s="31" t="str">
        <x:v>34714-6</x:v>
      </x:c>
      <x:c r="E928" s="26" t="str">
        <x:v>INR in Blood by Coagulation assay</x:v>
      </x:c>
      <x:c r="F928" s="29" t="str">
        <x:v>Measurement</x:v>
      </x:c>
      <x:c r="G928" s="26" t="str">
        <x:v>exact LOINC name or curated unambiguous abbreviation present in initial_workup_labs</x:v>
      </x:c>
      <x:c r="H928" s="26" t="str">
        <x:v>pt inr</x:v>
      </x:c>
      <x:c r="I928" s="26" t="str">
        <x:v>LOINC 2.80</x:v>
      </x:c>
      <x:c r="J928" s="29" t="str">
        <x:v>https://loinc.org/</x:v>
      </x:c>
      <x:c r="K928" s="26" t="str">
        <x:v>vocab.concept concept_id=3032080; field=initial_workup_labs</x:v>
      </x:c>
      <x:c r="L928" s="26" t="str">
        <x:v>Terminology-source verified; pathway applicability requires coding/clinical review</x:v>
      </x:c>
    </x:row>
    <x:row r="929" ht="34" customHeight="1">
      <x:c r="A929" s="30" t="n">
        <x:v>15</x:v>
      </x:c>
      <x:c r="B929" s="26" t="str">
        <x:v>Acute Ischemic Stroke / Cerebral Infarction</x:v>
      </x:c>
      <x:c r="C929" s="29" t="str">
        <x:v>LOINC</x:v>
      </x:c>
      <x:c r="D929" s="31" t="str">
        <x:v>38875-1</x:v>
      </x:c>
      <x:c r="E929" s="26" t="str">
        <x:v>INR in Platelet poor plasma or blood by Coagulation assay</x:v>
      </x:c>
      <x:c r="F929" s="29" t="str">
        <x:v>Measurement</x:v>
      </x:c>
      <x:c r="G929" s="26" t="str">
        <x:v>exact LOINC name or curated unambiguous abbreviation present in initial_workup_labs</x:v>
      </x:c>
      <x:c r="H929" s="26" t="str">
        <x:v>pt inr</x:v>
      </x:c>
      <x:c r="I929" s="26" t="str">
        <x:v>LOINC 2.80</x:v>
      </x:c>
      <x:c r="J929" s="29" t="str">
        <x:v>https://loinc.org/</x:v>
      </x:c>
      <x:c r="K929" s="26" t="str">
        <x:v>vocab.concept concept_id=3042605; field=initial_workup_labs</x:v>
      </x:c>
      <x:c r="L929" s="26" t="str">
        <x:v>Terminology-source verified; pathway applicability requires coding/clinical review</x:v>
      </x:c>
    </x:row>
    <x:row r="930" ht="34" customHeight="1">
      <x:c r="A930" s="30" t="n">
        <x:v>15</x:v>
      </x:c>
      <x:c r="B930" s="26" t="str">
        <x:v>Acute Ischemic Stroke / Cerebral Infarction</x:v>
      </x:c>
      <x:c r="C930" s="29" t="str">
        <x:v>LOINC</x:v>
      </x:c>
      <x:c r="D930" s="31" t="str">
        <x:v>41995-2</x:v>
      </x:c>
      <x:c r="E930" s="26" t="str">
        <x:v>Hemoglobin A1c [Mass/volume] in Blood</x:v>
      </x:c>
      <x:c r="F930" s="29" t="str">
        <x:v>Measurement</x:v>
      </x:c>
      <x:c r="G930" s="26" t="str">
        <x:v>exact LOINC name or curated unambiguous abbreviation present in initial_workup_labs</x:v>
      </x:c>
      <x:c r="H930" s="26" t="str">
        <x:v>hba1c</x:v>
      </x:c>
      <x:c r="I930" s="26" t="str">
        <x:v>LOINC 2.80</x:v>
      </x:c>
      <x:c r="J930" s="29" t="str">
        <x:v>https://loinc.org/</x:v>
      </x:c>
      <x:c r="K930" s="26" t="str">
        <x:v>vocab.concept concept_id=3034639; field=initial_workup_labs</x:v>
      </x:c>
      <x:c r="L930" s="26" t="str">
        <x:v>Terminology-source verified; pathway applicability requires coding/clinical review</x:v>
      </x:c>
    </x:row>
    <x:row r="931" ht="34" customHeight="1">
      <x:c r="A931" s="30" t="n">
        <x:v>15</x:v>
      </x:c>
      <x:c r="B931" s="26" t="str">
        <x:v>Acute Ischemic Stroke / Cerebral Infarction</x:v>
      </x:c>
      <x:c r="C931" s="29" t="str">
        <x:v>LOINC</x:v>
      </x:c>
      <x:c r="D931" s="31" t="str">
        <x:v>42757-5</x:v>
      </x:c>
      <x:c r="E931" s="26" t="str">
        <x:v>Troponin I.cardiac [Mass/volume] in Blood</x:v>
      </x:c>
      <x:c r="F931" s="29" t="str">
        <x:v>Measurement</x:v>
      </x:c>
      <x:c r="G931" s="26" t="str">
        <x:v>exact LOINC name or curated unambiguous abbreviation present in initial_workup_labs</x:v>
      </x:c>
      <x:c r="H931" s="26" t="str">
        <x:v>troponin</x:v>
      </x:c>
      <x:c r="I931" s="26" t="str">
        <x:v>LOINC 2.80</x:v>
      </x:c>
      <x:c r="J931" s="29" t="str">
        <x:v>https://loinc.org/</x:v>
      </x:c>
      <x:c r="K931" s="26" t="str">
        <x:v>vocab.concept concept_id=3033745; field=initial_workup_labs</x:v>
      </x:c>
      <x:c r="L931" s="26" t="str">
        <x:v>Terminology-source verified; pathway applicability requires coding/clinical review</x:v>
      </x:c>
    </x:row>
    <x:row r="932" ht="34" customHeight="1">
      <x:c r="A932" s="30" t="n">
        <x:v>15</x:v>
      </x:c>
      <x:c r="B932" s="26" t="str">
        <x:v>Acute Ischemic Stroke / Cerebral Infarction</x:v>
      </x:c>
      <x:c r="C932" s="29" t="str">
        <x:v>LOINC</x:v>
      </x:c>
      <x:c r="D932" s="31" t="str">
        <x:v>4548-4</x:v>
      </x:c>
      <x:c r="E932" s="26" t="str">
        <x:v>Hemoglobin A1c/Hemoglobin.total in Blood</x:v>
      </x:c>
      <x:c r="F932" s="29" t="str">
        <x:v>Measurement</x:v>
      </x:c>
      <x:c r="G932" s="26" t="str">
        <x:v>exact LOINC name or curated unambiguous abbreviation present in initial_workup_labs</x:v>
      </x:c>
      <x:c r="H932" s="26" t="str">
        <x:v>hba1c</x:v>
      </x:c>
      <x:c r="I932" s="26" t="str">
        <x:v>LOINC 2.80</x:v>
      </x:c>
      <x:c r="J932" s="29" t="str">
        <x:v>https://loinc.org/</x:v>
      </x:c>
      <x:c r="K932" s="26" t="str">
        <x:v>vocab.concept concept_id=3004410; field=initial_workup_labs</x:v>
      </x:c>
      <x:c r="L932" s="26" t="str">
        <x:v>Terminology-source verified; pathway applicability requires coding/clinical review</x:v>
      </x:c>
    </x:row>
    <x:row r="933" ht="34" customHeight="1">
      <x:c r="A933" s="30" t="n">
        <x:v>15</x:v>
      </x:c>
      <x:c r="B933" s="26" t="str">
        <x:v>Acute Ischemic Stroke / Cerebral Infarction</x:v>
      </x:c>
      <x:c r="C933" s="29" t="str">
        <x:v>LOINC</x:v>
      </x:c>
      <x:c r="D933" s="31" t="str">
        <x:v>4549-2</x:v>
      </x:c>
      <x:c r="E933" s="26" t="str">
        <x:v>Hemoglobin A1c/Hemoglobin.total in Blood by Electrophoresis</x:v>
      </x:c>
      <x:c r="F933" s="29" t="str">
        <x:v>Measurement</x:v>
      </x:c>
      <x:c r="G933" s="26" t="str">
        <x:v>exact LOINC name or curated unambiguous abbreviation present in initial_workup_labs</x:v>
      </x:c>
      <x:c r="H933" s="26" t="str">
        <x:v>hba1c</x:v>
      </x:c>
      <x:c r="I933" s="26" t="str">
        <x:v>LOINC 2.80</x:v>
      </x:c>
      <x:c r="J933" s="29" t="str">
        <x:v>https://loinc.org/</x:v>
      </x:c>
      <x:c r="K933" s="26" t="str">
        <x:v>vocab.concept concept_id=3003309; field=initial_workup_labs</x:v>
      </x:c>
      <x:c r="L933" s="26" t="str">
        <x:v>Terminology-source verified; pathway applicability requires coding/clinical review</x:v>
      </x:c>
    </x:row>
    <x:row r="934" ht="34" customHeight="1">
      <x:c r="A934" s="30" t="n">
        <x:v>15</x:v>
      </x:c>
      <x:c r="B934" s="26" t="str">
        <x:v>Acute Ischemic Stroke / Cerebral Infarction</x:v>
      </x:c>
      <x:c r="C934" s="29" t="str">
        <x:v>LOINC</x:v>
      </x:c>
      <x:c r="D934" s="31" t="str">
        <x:v>48425-3</x:v>
      </x:c>
      <x:c r="E934" s="26" t="str">
        <x:v>Troponin T.cardiac [Mass/volume] in Blood</x:v>
      </x:c>
      <x:c r="F934" s="29" t="str">
        <x:v>Measurement</x:v>
      </x:c>
      <x:c r="G934" s="26" t="str">
        <x:v>exact LOINC name or curated unambiguous abbreviation present in initial_workup_labs</x:v>
      </x:c>
      <x:c r="H934" s="26" t="str">
        <x:v>troponin</x:v>
      </x:c>
      <x:c r="I934" s="26" t="str">
        <x:v>LOINC 2.80</x:v>
      </x:c>
      <x:c r="J934" s="29" t="str">
        <x:v>https://loinc.org/</x:v>
      </x:c>
      <x:c r="K934" s="26" t="str">
        <x:v>vocab.concept concept_id=3048529; field=initial_workup_labs</x:v>
      </x:c>
      <x:c r="L934" s="26" t="str">
        <x:v>Terminology-source verified; pathway applicability requires coding/clinical review</x:v>
      </x:c>
    </x:row>
    <x:row r="935" ht="34" customHeight="1">
      <x:c r="A935" s="30" t="n">
        <x:v>15</x:v>
      </x:c>
      <x:c r="B935" s="26" t="str">
        <x:v>Acute Ischemic Stroke / Cerebral Infarction</x:v>
      </x:c>
      <x:c r="C935" s="29" t="str">
        <x:v>LOINC</x:v>
      </x:c>
      <x:c r="D935" s="31" t="str">
        <x:v>48426-1</x:v>
      </x:c>
      <x:c r="E935" s="26" t="str">
        <x:v>Troponin T.cardiac [Presence] in Blood</x:v>
      </x:c>
      <x:c r="F935" s="29" t="str">
        <x:v>Measurement</x:v>
      </x:c>
      <x:c r="G935" s="26" t="str">
        <x:v>exact LOINC name or curated unambiguous abbreviation present in initial_workup_labs</x:v>
      </x:c>
      <x:c r="H935" s="26" t="str">
        <x:v>troponin</x:v>
      </x:c>
      <x:c r="I935" s="26" t="str">
        <x:v>LOINC 2.80</x:v>
      </x:c>
      <x:c r="J935" s="29" t="str">
        <x:v>https://loinc.org/</x:v>
      </x:c>
      <x:c r="K935" s="26" t="str">
        <x:v>vocab.concept concept_id=3052931; field=initial_workup_labs</x:v>
      </x:c>
      <x:c r="L935" s="26" t="str">
        <x:v>Terminology-source verified; pathway applicability requires coding/clinical review</x:v>
      </x:c>
    </x:row>
    <x:row r="936" ht="34" customHeight="1">
      <x:c r="A936" s="30" t="n">
        <x:v>15</x:v>
      </x:c>
      <x:c r="B936" s="26" t="str">
        <x:v>Acute Ischemic Stroke / Cerebral Infarction</x:v>
      </x:c>
      <x:c r="C936" s="29" t="str">
        <x:v>LOINC</x:v>
      </x:c>
      <x:c r="D936" s="31" t="str">
        <x:v>49497-1</x:v>
      </x:c>
      <x:c r="E936" s="26" t="str">
        <x:v>Platelets [#/volume] in Blood by Estimate</x:v>
      </x:c>
      <x:c r="F936" s="29" t="str">
        <x:v>Measurement</x:v>
      </x:c>
      <x:c r="G936" s="26" t="str">
        <x:v>exact LOINC name or curated unambiguous abbreviation present in initial_workup_labs</x:v>
      </x:c>
      <x:c r="H936" s="26" t="str">
        <x:v>platelets</x:v>
      </x:c>
      <x:c r="I936" s="26" t="str">
        <x:v>LOINC 2.80</x:v>
      </x:c>
      <x:c r="J936" s="29" t="str">
        <x:v>https://loinc.org/</x:v>
      </x:c>
      <x:c r="K936" s="26" t="str">
        <x:v>vocab.concept concept_id=3031586; field=initial_workup_labs</x:v>
      </x:c>
      <x:c r="L936" s="26" t="str">
        <x:v>Terminology-source verified; pathway applicability requires coding/clinical review</x:v>
      </x:c>
    </x:row>
    <x:row r="937" ht="34" customHeight="1">
      <x:c r="A937" s="30" t="n">
        <x:v>15</x:v>
      </x:c>
      <x:c r="B937" s="26" t="str">
        <x:v>Acute Ischemic Stroke / Cerebral Infarction</x:v>
      </x:c>
      <x:c r="C937" s="29" t="str">
        <x:v>LOINC</x:v>
      </x:c>
      <x:c r="D937" s="31" t="str">
        <x:v>49563-0</x:v>
      </x:c>
      <x:c r="E937" s="26" t="str">
        <x:v>Troponin I.cardiac [Mass/volume] in Serum or Plasma by Detection limit &lt;= 0.01 ng/mL</x:v>
      </x:c>
      <x:c r="F937" s="29" t="str">
        <x:v>Measurement</x:v>
      </x:c>
      <x:c r="G937" s="26" t="str">
        <x:v>exact LOINC name or curated unambiguous abbreviation present in initial_workup_labs</x:v>
      </x:c>
      <x:c r="H937" s="26" t="str">
        <x:v>troponin</x:v>
      </x:c>
      <x:c r="I937" s="26" t="str">
        <x:v>LOINC 2.80</x:v>
      </x:c>
      <x:c r="J937" s="29" t="str">
        <x:v>https://loinc.org/</x:v>
      </x:c>
      <x:c r="K937" s="26" t="str">
        <x:v>vocab.concept concept_id=3032971; field=initial_workup_labs</x:v>
      </x:c>
      <x:c r="L937" s="26" t="str">
        <x:v>Terminology-source verified; pathway applicability requires coding/clinical review</x:v>
      </x:c>
    </x:row>
    <x:row r="938" ht="34" customHeight="1">
      <x:c r="A938" s="30" t="n">
        <x:v>15</x:v>
      </x:c>
      <x:c r="B938" s="26" t="str">
        <x:v>Acute Ischemic Stroke / Cerebral Infarction</x:v>
      </x:c>
      <x:c r="C938" s="29" t="str">
        <x:v>LOINC</x:v>
      </x:c>
      <x:c r="D938" s="31" t="str">
        <x:v>50197-3</x:v>
      </x:c>
      <x:c r="E938" s="26" t="str">
        <x:v>aPTT panel - Platelet poor plasma</x:v>
      </x:c>
      <x:c r="F938" s="29" t="str">
        <x:v>Measurement</x:v>
      </x:c>
      <x:c r="G938" s="26" t="str">
        <x:v>exact LOINC name or curated unambiguous abbreviation present in initial_workup_labs</x:v>
      </x:c>
      <x:c r="H938" s="26" t="str">
        <x:v>aptt</x:v>
      </x:c>
      <x:c r="I938" s="26" t="str">
        <x:v>LOINC 2.80</x:v>
      </x:c>
      <x:c r="J938" s="29" t="str">
        <x:v>https://loinc.org/</x:v>
      </x:c>
      <x:c r="K938" s="26" t="str">
        <x:v>vocab.concept concept_id=3031305; field=initial_workup_labs</x:v>
      </x:c>
      <x:c r="L938" s="26" t="str">
        <x:v>Terminology-source verified; pathway applicability requires coding/clinical review</x:v>
      </x:c>
    </x:row>
    <x:row r="939" ht="34" customHeight="1">
      <x:c r="A939" s="30" t="n">
        <x:v>15</x:v>
      </x:c>
      <x:c r="B939" s="26" t="str">
        <x:v>Acute Ischemic Stroke / Cerebral Infarction</x:v>
      </x:c>
      <x:c r="C939" s="29" t="str">
        <x:v>LOINC</x:v>
      </x:c>
      <x:c r="D939" s="31" t="str">
        <x:v>55429-5</x:v>
      </x:c>
      <x:c r="E939" s="26" t="str">
        <x:v>Short blood count panel - Blood</x:v>
      </x:c>
      <x:c r="F939" s="29" t="str">
        <x:v>Measurement</x:v>
      </x:c>
      <x:c r="G939" s="26" t="str">
        <x:v>exact LOINC name or curated unambiguous abbreviation present in initial_workup_labs</x:v>
      </x:c>
      <x:c r="H939" s="26" t="str">
        <x:v>cbc</x:v>
      </x:c>
      <x:c r="I939" s="26" t="str">
        <x:v>LOINC 2.80</x:v>
      </x:c>
      <x:c r="J939" s="29" t="str">
        <x:v>https://loinc.org/</x:v>
      </x:c>
      <x:c r="K939" s="26" t="str">
        <x:v>vocab.concept concept_id=40758558; field=initial_workup_labs</x:v>
      </x:c>
      <x:c r="L939" s="26" t="str">
        <x:v>Terminology-source verified; pathway applicability requires coding/clinical review</x:v>
      </x:c>
    </x:row>
    <x:row r="940" ht="34" customHeight="1">
      <x:c r="A940" s="30" t="n">
        <x:v>15</x:v>
      </x:c>
      <x:c r="B940" s="26" t="str">
        <x:v>Acute Ischemic Stroke / Cerebral Infarction</x:v>
      </x:c>
      <x:c r="C940" s="29" t="str">
        <x:v>LOINC</x:v>
      </x:c>
      <x:c r="D940" s="31" t="str">
        <x:v>57021-8</x:v>
      </x:c>
      <x:c r="E940" s="26" t="str">
        <x:v>CBC W Auto Differential panel - Blood</x:v>
      </x:c>
      <x:c r="F940" s="29" t="str">
        <x:v>Measurement</x:v>
      </x:c>
      <x:c r="G940" s="26" t="str">
        <x:v>exact LOINC name or curated unambiguous abbreviation present in initial_workup_labs</x:v>
      </x:c>
      <x:c r="H940" s="26" t="str">
        <x:v>cbc</x:v>
      </x:c>
      <x:c r="I940" s="26" t="str">
        <x:v>LOINC 2.80</x:v>
      </x:c>
      <x:c r="J940" s="29" t="str">
        <x:v>https://loinc.org/</x:v>
      </x:c>
      <x:c r="K940" s="26" t="str">
        <x:v>vocab.concept concept_id=40760140; field=initial_workup_labs</x:v>
      </x:c>
      <x:c r="L940" s="26" t="str">
        <x:v>Terminology-source verified; pathway applicability requires coding/clinical review</x:v>
      </x:c>
    </x:row>
    <x:row r="941" ht="34" customHeight="1">
      <x:c r="A941" s="30" t="n">
        <x:v>15</x:v>
      </x:c>
      <x:c r="B941" s="26" t="str">
        <x:v>Acute Ischemic Stroke / Cerebral Infarction</x:v>
      </x:c>
      <x:c r="C941" s="29" t="str">
        <x:v>LOINC</x:v>
      </x:c>
      <x:c r="D941" s="31" t="str">
        <x:v>57022-6</x:v>
      </x:c>
      <x:c r="E941" s="26" t="str">
        <x:v>CBC W Reflex Manual Differential panel - Blood</x:v>
      </x:c>
      <x:c r="F941" s="29" t="str">
        <x:v>Measurement</x:v>
      </x:c>
      <x:c r="G941" s="26" t="str">
        <x:v>exact LOINC name or curated unambiguous abbreviation present in initial_workup_labs</x:v>
      </x:c>
      <x:c r="H941" s="26" t="str">
        <x:v>cbc</x:v>
      </x:c>
      <x:c r="I941" s="26" t="str">
        <x:v>LOINC 2.80</x:v>
      </x:c>
      <x:c r="J941" s="29" t="str">
        <x:v>https://loinc.org/</x:v>
      </x:c>
      <x:c r="K941" s="26" t="str">
        <x:v>vocab.concept concept_id=40760141; field=initial_workup_labs</x:v>
      </x:c>
      <x:c r="L941" s="26" t="str">
        <x:v>Terminology-source verified; pathway applicability requires coding/clinical review</x:v>
      </x:c>
    </x:row>
    <x:row r="942" ht="34" customHeight="1">
      <x:c r="A942" s="30" t="n">
        <x:v>15</x:v>
      </x:c>
      <x:c r="B942" s="26" t="str">
        <x:v>Acute Ischemic Stroke / Cerebral Infarction</x:v>
      </x:c>
      <x:c r="C942" s="29" t="str">
        <x:v>LOINC</x:v>
      </x:c>
      <x:c r="D942" s="31" t="str">
        <x:v>57782-5</x:v>
      </x:c>
      <x:c r="E942" s="26" t="str">
        <x:v>CBC W Ordered Manual Differential panel - Blood</x:v>
      </x:c>
      <x:c r="F942" s="29" t="str">
        <x:v>Measurement</x:v>
      </x:c>
      <x:c r="G942" s="26" t="str">
        <x:v>exact LOINC name or curated unambiguous abbreviation present in initial_workup_labs</x:v>
      </x:c>
      <x:c r="H942" s="26" t="str">
        <x:v>cbc</x:v>
      </x:c>
      <x:c r="I942" s="26" t="str">
        <x:v>LOINC 2.80</x:v>
      </x:c>
      <x:c r="J942" s="29" t="str">
        <x:v>https://loinc.org/</x:v>
      </x:c>
      <x:c r="K942" s="26" t="str">
        <x:v>vocab.concept concept_id=40760892; field=initial_workup_labs</x:v>
      </x:c>
      <x:c r="L942" s="26" t="str">
        <x:v>Terminology-source verified; pathway applicability requires coding/clinical review</x:v>
      </x:c>
    </x:row>
    <x:row r="943" ht="34" customHeight="1">
      <x:c r="A943" s="30" t="n">
        <x:v>15</x:v>
      </x:c>
      <x:c r="B943" s="26" t="str">
        <x:v>Acute Ischemic Stroke / Cerebral Infarction</x:v>
      </x:c>
      <x:c r="C943" s="29" t="str">
        <x:v>LOINC</x:v>
      </x:c>
      <x:c r="D943" s="31" t="str">
        <x:v>59261-8</x:v>
      </x:c>
      <x:c r="E943" s="26" t="str">
        <x:v>Hemoglobin A1c/Hemoglobin.total in Blood by IFCC protocol</x:v>
      </x:c>
      <x:c r="F943" s="29" t="str">
        <x:v>Measurement</x:v>
      </x:c>
      <x:c r="G943" s="26" t="str">
        <x:v>exact LOINC name or curated unambiguous abbreviation present in initial_workup_labs</x:v>
      </x:c>
      <x:c r="H943" s="26" t="str">
        <x:v>hba1c</x:v>
      </x:c>
      <x:c r="I943" s="26" t="str">
        <x:v>LOINC 2.80</x:v>
      </x:c>
      <x:c r="J943" s="29" t="str">
        <x:v>https://loinc.org/</x:v>
      </x:c>
      <x:c r="K943" s="26" t="str">
        <x:v>vocab.concept concept_id=40762352; field=initial_workup_labs</x:v>
      </x:c>
      <x:c r="L943" s="26" t="str">
        <x:v>Terminology-source verified; pathway applicability requires coding/clinical review</x:v>
      </x:c>
    </x:row>
    <x:row r="944" ht="34" customHeight="1">
      <x:c r="A944" s="30" t="n">
        <x:v>15</x:v>
      </x:c>
      <x:c r="B944" s="26" t="str">
        <x:v>Acute Ischemic Stroke / Cerebral Infarction</x:v>
      </x:c>
      <x:c r="C944" s="29" t="str">
        <x:v>LOINC</x:v>
      </x:c>
      <x:c r="D944" s="31" t="str">
        <x:v>62388-4</x:v>
      </x:c>
      <x:c r="E944" s="26" t="str">
        <x:v>Hemoglobin A1c/Hemoglobin.total in Blood by JDS/JSCC protocol</x:v>
      </x:c>
      <x:c r="F944" s="29" t="str">
        <x:v>Measurement</x:v>
      </x:c>
      <x:c r="G944" s="26" t="str">
        <x:v>exact LOINC name or curated unambiguous abbreviation present in initial_workup_labs</x:v>
      </x:c>
      <x:c r="H944" s="26" t="str">
        <x:v>hba1c</x:v>
      </x:c>
      <x:c r="I944" s="26" t="str">
        <x:v>LOINC 2.80</x:v>
      </x:c>
      <x:c r="J944" s="29" t="str">
        <x:v>https://loinc.org/</x:v>
      </x:c>
      <x:c r="K944" s="26" t="str">
        <x:v>vocab.concept concept_id=40765129; field=initial_workup_labs</x:v>
      </x:c>
      <x:c r="L944" s="26" t="str">
        <x:v>Terminology-source verified; pathway applicability requires coding/clinical review</x:v>
      </x:c>
    </x:row>
    <x:row r="945" ht="34" customHeight="1">
      <x:c r="A945" s="30" t="n">
        <x:v>15</x:v>
      </x:c>
      <x:c r="B945" s="26" t="str">
        <x:v>Acute Ischemic Stroke / Cerebral Infarction</x:v>
      </x:c>
      <x:c r="C945" s="29" t="str">
        <x:v>LOINC</x:v>
      </x:c>
      <x:c r="D945" s="31" t="str">
        <x:v>6301-6</x:v>
      </x:c>
      <x:c r="E945" s="26" t="str">
        <x:v>INR in Platelet poor plasma by Coagulation assay</x:v>
      </x:c>
      <x:c r="F945" s="29" t="str">
        <x:v>Measurement</x:v>
      </x:c>
      <x:c r="G945" s="26" t="str">
        <x:v>exact LOINC name or curated unambiguous abbreviation present in initial_workup_labs</x:v>
      </x:c>
      <x:c r="H945" s="26" t="str">
        <x:v>pt inr</x:v>
      </x:c>
      <x:c r="I945" s="26" t="str">
        <x:v>LOINC 2.80</x:v>
      </x:c>
      <x:c r="J945" s="29" t="str">
        <x:v>https://loinc.org/</x:v>
      </x:c>
      <x:c r="K945" s="26" t="str">
        <x:v>vocab.concept concept_id=3022217; field=initial_workup_labs</x:v>
      </x:c>
      <x:c r="L945" s="26" t="str">
        <x:v>Terminology-source verified; pathway applicability requires coding/clinical review</x:v>
      </x:c>
    </x:row>
    <x:row r="946" ht="34" customHeight="1">
      <x:c r="A946" s="30" t="n">
        <x:v>15</x:v>
      </x:c>
      <x:c r="B946" s="26" t="str">
        <x:v>Acute Ischemic Stroke / Cerebral Infarction</x:v>
      </x:c>
      <x:c r="C946" s="29" t="str">
        <x:v>LOINC</x:v>
      </x:c>
      <x:c r="D946" s="31" t="str">
        <x:v>6598-7</x:v>
      </x:c>
      <x:c r="E946" s="26" t="str">
        <x:v>Troponin T.cardiac [Mass/volume] in Serum or Plasma</x:v>
      </x:c>
      <x:c r="F946" s="29" t="str">
        <x:v>Measurement</x:v>
      </x:c>
      <x:c r="G946" s="26" t="str">
        <x:v>exact LOINC name or curated unambiguous abbreviation present in initial_workup_labs</x:v>
      </x:c>
      <x:c r="H946" s="26" t="str">
        <x:v>troponin</x:v>
      </x:c>
      <x:c r="I946" s="26" t="str">
        <x:v>LOINC 2.80</x:v>
      </x:c>
      <x:c r="J946" s="29" t="str">
        <x:v>https://loinc.org/</x:v>
      </x:c>
      <x:c r="K946" s="26" t="str">
        <x:v>vocab.concept concept_id=3019800; field=initial_workup_labs</x:v>
      </x:c>
      <x:c r="L946" s="26" t="str">
        <x:v>Terminology-source verified; pathway applicability requires coding/clinical review</x:v>
      </x:c>
    </x:row>
    <x:row r="947" ht="34" customHeight="1">
      <x:c r="A947" s="30" t="n">
        <x:v>15</x:v>
      </x:c>
      <x:c r="B947" s="26" t="str">
        <x:v>Acute Ischemic Stroke / Cerebral Infarction</x:v>
      </x:c>
      <x:c r="C947" s="29" t="str">
        <x:v>LOINC</x:v>
      </x:c>
      <x:c r="D947" s="31" t="str">
        <x:v>67151-1</x:v>
      </x:c>
      <x:c r="E947" s="26" t="str">
        <x:v>Troponin T.cardiac [Mass/volume] in Serum or Plasma by High sensitivity method</x:v>
      </x:c>
      <x:c r="F947" s="29" t="str">
        <x:v>Measurement</x:v>
      </x:c>
      <x:c r="G947" s="26" t="str">
        <x:v>exact LOINC name or curated unambiguous abbreviation present in initial_workup_labs</x:v>
      </x:c>
      <x:c r="H947" s="26" t="str">
        <x:v>troponin</x:v>
      </x:c>
      <x:c r="I947" s="26" t="str">
        <x:v>LOINC 2.80</x:v>
      </x:c>
      <x:c r="J947" s="29" t="str">
        <x:v>https://loinc.org/</x:v>
      </x:c>
      <x:c r="K947" s="26" t="str">
        <x:v>vocab.concept concept_id=40769783; field=initial_workup_labs</x:v>
      </x:c>
      <x:c r="L947" s="26" t="str">
        <x:v>Terminology-source verified; pathway applicability requires coding/clinical review</x:v>
      </x:c>
    </x:row>
    <x:row r="948" ht="34" customHeight="1">
      <x:c r="A948" s="30" t="n">
        <x:v>15</x:v>
      </x:c>
      <x:c r="B948" s="26" t="str">
        <x:v>Acute Ischemic Stroke / Cerebral Infarction</x:v>
      </x:c>
      <x:c r="C948" s="29" t="str">
        <x:v>LOINC</x:v>
      </x:c>
      <x:c r="D948" s="31" t="str">
        <x:v>70219-1</x:v>
      </x:c>
      <x:c r="E948" s="26" t="str">
        <x:v>Basic metabolic 2008 panel with ionized calcium - Serum or Plasma</x:v>
      </x:c>
      <x:c r="F948" s="29" t="str">
        <x:v>Measurement</x:v>
      </x:c>
      <x:c r="G948" s="26" t="str">
        <x:v>exact LOINC name or curated unambiguous abbreviation present in initial_workup_labs</x:v>
      </x:c>
      <x:c r="H948" s="26" t="str">
        <x:v>bmp</x:v>
      </x:c>
      <x:c r="I948" s="26" t="str">
        <x:v>LOINC 2.80</x:v>
      </x:c>
      <x:c r="J948" s="29" t="str">
        <x:v>https://loinc.org/</x:v>
      </x:c>
      <x:c r="K948" s="26" t="str">
        <x:v>vocab.concept concept_id=42868693; field=initial_workup_labs</x:v>
      </x:c>
      <x:c r="L948" s="26" t="str">
        <x:v>Terminology-source verified; pathway applicability requires coding/clinical review</x:v>
      </x:c>
    </x:row>
    <x:row r="949" ht="34" customHeight="1">
      <x:c r="A949" s="30" t="n">
        <x:v>15</x:v>
      </x:c>
      <x:c r="B949" s="26" t="str">
        <x:v>Acute Ischemic Stroke / Cerebral Infarction</x:v>
      </x:c>
      <x:c r="C949" s="29" t="str">
        <x:v>LOINC</x:v>
      </x:c>
      <x:c r="D949" s="31" t="str">
        <x:v>71875-9</x:v>
      </x:c>
      <x:c r="E949" s="26" t="str">
        <x:v>Hemoglobin A1c/Hemoglobin.total [Pure mass fraction] in Blood</x:v>
      </x:c>
      <x:c r="F949" s="29" t="str">
        <x:v>Measurement</x:v>
      </x:c>
      <x:c r="G949" s="26" t="str">
        <x:v>exact LOINC name or curated unambiguous abbreviation present in initial_workup_labs</x:v>
      </x:c>
      <x:c r="H949" s="26" t="str">
        <x:v>hba1c</x:v>
      </x:c>
      <x:c r="I949" s="26" t="str">
        <x:v>LOINC 2.80</x:v>
      </x:c>
      <x:c r="J949" s="29" t="str">
        <x:v>https://loinc.org/</x:v>
      </x:c>
      <x:c r="K949" s="26" t="str">
        <x:v>vocab.concept concept_id=42869630; field=initial_workup_labs</x:v>
      </x:c>
      <x:c r="L949" s="26" t="str">
        <x:v>Terminology-source verified; pathway applicability requires coding/clinical review</x:v>
      </x:c>
    </x:row>
    <x:row r="950" ht="34" customHeight="1">
      <x:c r="A950" s="30" t="n">
        <x:v>15</x:v>
      </x:c>
      <x:c r="B950" s="26" t="str">
        <x:v>Acute Ischemic Stroke / Cerebral Infarction</x:v>
      </x:c>
      <x:c r="C950" s="29" t="str">
        <x:v>LOINC</x:v>
      </x:c>
      <x:c r="D950" s="31" t="str">
        <x:v>76399-5</x:v>
      </x:c>
      <x:c r="E950" s="26" t="str">
        <x:v>Troponin I.cardiac [Presence] in Serum, Plasma or Blood by Rapid immunoassay</x:v>
      </x:c>
      <x:c r="F950" s="29" t="str">
        <x:v>Measurement</x:v>
      </x:c>
      <x:c r="G950" s="26" t="str">
        <x:v>exact LOINC name or curated unambiguous abbreviation present in initial_workup_labs</x:v>
      </x:c>
      <x:c r="H950" s="26" t="str">
        <x:v>troponin</x:v>
      </x:c>
      <x:c r="I950" s="26" t="str">
        <x:v>LOINC 2.80</x:v>
      </x:c>
      <x:c r="J950" s="29" t="str">
        <x:v>https://loinc.org/</x:v>
      </x:c>
      <x:c r="K950" s="26" t="str">
        <x:v>vocab.concept concept_id=46235895; field=initial_workup_labs</x:v>
      </x:c>
      <x:c r="L950" s="26" t="str">
        <x:v>Terminology-source verified; pathway applicability requires coding/clinical review</x:v>
      </x:c>
    </x:row>
    <x:row r="951" ht="34" customHeight="1">
      <x:c r="A951" s="30" t="n">
        <x:v>15</x:v>
      </x:c>
      <x:c r="B951" s="26" t="str">
        <x:v>Acute Ischemic Stroke / Cerebral Infarction</x:v>
      </x:c>
      <x:c r="C951" s="29" t="str">
        <x:v>LOINC</x:v>
      </x:c>
      <x:c r="D951" s="31" t="str">
        <x:v>777-3</x:v>
      </x:c>
      <x:c r="E951" s="26" t="str">
        <x:v>Platelets [#/volume] in Blood by Automated count</x:v>
      </x:c>
      <x:c r="F951" s="29" t="str">
        <x:v>Measurement</x:v>
      </x:c>
      <x:c r="G951" s="26" t="str">
        <x:v>exact LOINC name or curated unambiguous abbreviation present in initial_workup_labs</x:v>
      </x:c>
      <x:c r="H951" s="26" t="str">
        <x:v>platelets</x:v>
      </x:c>
      <x:c r="I951" s="26" t="str">
        <x:v>LOINC 2.80</x:v>
      </x:c>
      <x:c r="J951" s="29" t="str">
        <x:v>https://loinc.org/</x:v>
      </x:c>
      <x:c r="K951" s="26" t="str">
        <x:v>vocab.concept concept_id=3024929; field=initial_workup_labs</x:v>
      </x:c>
      <x:c r="L951" s="26" t="str">
        <x:v>Terminology-source verified; pathway applicability requires coding/clinical review</x:v>
      </x:c>
    </x:row>
    <x:row r="952" ht="34" customHeight="1">
      <x:c r="A952" s="30" t="n">
        <x:v>15</x:v>
      </x:c>
      <x:c r="B952" s="26" t="str">
        <x:v>Acute Ischemic Stroke / Cerebral Infarction</x:v>
      </x:c>
      <x:c r="C952" s="29" t="str">
        <x:v>LOINC</x:v>
      </x:c>
      <x:c r="D952" s="31" t="str">
        <x:v>778-1</x:v>
      </x:c>
      <x:c r="E952" s="26" t="str">
        <x:v>Platelets [#/volume] in Blood by Manual count</x:v>
      </x:c>
      <x:c r="F952" s="29" t="str">
        <x:v>Measurement</x:v>
      </x:c>
      <x:c r="G952" s="26" t="str">
        <x:v>exact LOINC name or curated unambiguous abbreviation present in initial_workup_labs</x:v>
      </x:c>
      <x:c r="H952" s="26" t="str">
        <x:v>platelets</x:v>
      </x:c>
      <x:c r="I952" s="26" t="str">
        <x:v>LOINC 2.80</x:v>
      </x:c>
      <x:c r="J952" s="29" t="str">
        <x:v>https://loinc.org/</x:v>
      </x:c>
      <x:c r="K952" s="26" t="str">
        <x:v>vocab.concept concept_id=3010834; field=initial_workup_labs</x:v>
      </x:c>
      <x:c r="L952" s="26" t="str">
        <x:v>Terminology-source verified; pathway applicability requires coding/clinical review</x:v>
      </x:c>
    </x:row>
    <x:row r="953" ht="34" customHeight="1">
      <x:c r="A953" s="30" t="n">
        <x:v>15</x:v>
      </x:c>
      <x:c r="B953" s="26" t="str">
        <x:v>Acute Ischemic Stroke / Cerebral Infarction</x:v>
      </x:c>
      <x:c r="C953" s="29" t="str">
        <x:v>LOINC</x:v>
      </x:c>
      <x:c r="D953" s="31" t="str">
        <x:v>79427-1</x:v>
      </x:c>
      <x:c r="E953" s="26" t="str">
        <x:v>Platelets [#/area] in Blood by Microscopy high power field</x:v>
      </x:c>
      <x:c r="F953" s="29" t="str">
        <x:v>Measurement</x:v>
      </x:c>
      <x:c r="G953" s="26" t="str">
        <x:v>exact LOINC name or curated unambiguous abbreviation present in initial_workup_labs</x:v>
      </x:c>
      <x:c r="H953" s="26" t="str">
        <x:v>platelets</x:v>
      </x:c>
      <x:c r="I953" s="26" t="str">
        <x:v>LOINC 2.80</x:v>
      </x:c>
      <x:c r="J953" s="29" t="str">
        <x:v>https://loinc.org/</x:v>
      </x:c>
      <x:c r="K953" s="26" t="str">
        <x:v>vocab.concept concept_id=21492791; field=initial_workup_labs</x:v>
      </x:c>
      <x:c r="L953" s="26" t="str">
        <x:v>Terminology-source verified; pathway applicability requires coding/clinical review</x:v>
      </x:c>
    </x:row>
    <x:row r="954" ht="34" customHeight="1">
      <x:c r="A954" s="30" t="n">
        <x:v>15</x:v>
      </x:c>
      <x:c r="B954" s="26" t="str">
        <x:v>Acute Ischemic Stroke / Cerebral Infarction</x:v>
      </x:c>
      <x:c r="C954" s="29" t="str">
        <x:v>LOINC</x:v>
      </x:c>
      <x:c r="D954" s="31" t="str">
        <x:v>89044-2</x:v>
      </x:c>
      <x:c r="E954" s="26" t="str">
        <x:v>Basic metabolic and albumin panel - Serum or Plasma</x:v>
      </x:c>
      <x:c r="F954" s="29" t="str">
        <x:v>Measurement</x:v>
      </x:c>
      <x:c r="G954" s="26" t="str">
        <x:v>exact LOINC name or curated unambiguous abbreviation present in initial_workup_labs</x:v>
      </x:c>
      <x:c r="H954" s="26" t="str">
        <x:v>bmp</x:v>
      </x:c>
      <x:c r="I954" s="26" t="str">
        <x:v>LOINC 2.80</x:v>
      </x:c>
      <x:c r="J954" s="29" t="str">
        <x:v>https://loinc.org/</x:v>
      </x:c>
      <x:c r="K954" s="26" t="str">
        <x:v>vocab.concept concept_id=36304850; field=initial_workup_labs</x:v>
      </x:c>
      <x:c r="L954" s="26" t="str">
        <x:v>Terminology-source verified; pathway applicability requires coding/clinical review</x:v>
      </x:c>
    </x:row>
    <x:row r="955" ht="34" customHeight="1">
      <x:c r="A955" s="30" t="n">
        <x:v>15</x:v>
      </x:c>
      <x:c r="B955" s="26" t="str">
        <x:v>Acute Ischemic Stroke / Cerebral Infarction</x:v>
      </x:c>
      <x:c r="C955" s="29" t="str">
        <x:v>LOINC</x:v>
      </x:c>
      <x:c r="D955" s="31" t="str">
        <x:v>89575-5</x:v>
      </x:c>
      <x:c r="E955" s="26" t="str">
        <x:v>Troponin T.cardiac [Interpretation] in Serum or Plasma Qualitative by High sensitivity method</x:v>
      </x:c>
      <x:c r="F955" s="29" t="str">
        <x:v>Measurement</x:v>
      </x:c>
      <x:c r="G955" s="26" t="str">
        <x:v>exact LOINC name or curated unambiguous abbreviation present in initial_workup_labs</x:v>
      </x:c>
      <x:c r="H955" s="26" t="str">
        <x:v>troponin</x:v>
      </x:c>
      <x:c r="I955" s="26" t="str">
        <x:v>LOINC 2.80</x:v>
      </x:c>
      <x:c r="J955" s="29" t="str">
        <x:v>https://loinc.org/</x:v>
      </x:c>
      <x:c r="K955" s="26" t="str">
        <x:v>vocab.concept concept_id=36304662; field=initial_workup_labs</x:v>
      </x:c>
      <x:c r="L955" s="26" t="str">
        <x:v>Terminology-source verified; pathway applicability requires coding/clinical review</x:v>
      </x:c>
    </x:row>
    <x:row r="956" ht="34" customHeight="1">
      <x:c r="A956" s="30" t="n">
        <x:v>15</x:v>
      </x:c>
      <x:c r="B956" s="26" t="str">
        <x:v>Acute Ischemic Stroke / Cerebral Infarction</x:v>
      </x:c>
      <x:c r="C956" s="29" t="str">
        <x:v>LOINC</x:v>
      </x:c>
      <x:c r="D956" s="31" t="str">
        <x:v>89578-9</x:v>
      </x:c>
      <x:c r="E956" s="26" t="str">
        <x:v>Troponin I.cardiac [Interpretation] in Serum or Plasma Qualitative by High sensitivity method</x:v>
      </x:c>
      <x:c r="F956" s="29" t="str">
        <x:v>Measurement</x:v>
      </x:c>
      <x:c r="G956" s="26" t="str">
        <x:v>exact LOINC name or curated unambiguous abbreviation present in initial_workup_labs</x:v>
      </x:c>
      <x:c r="H956" s="26" t="str">
        <x:v>troponin</x:v>
      </x:c>
      <x:c r="I956" s="26" t="str">
        <x:v>LOINC 2.80</x:v>
      </x:c>
      <x:c r="J956" s="29" t="str">
        <x:v>https://loinc.org/</x:v>
      </x:c>
      <x:c r="K956" s="26" t="str">
        <x:v>vocab.concept concept_id=36304114; field=initial_workup_labs</x:v>
      </x:c>
      <x:c r="L956" s="26" t="str">
        <x:v>Terminology-source verified; pathway applicability requires coding/clinical review</x:v>
      </x:c>
    </x:row>
    <x:row r="957" ht="34" customHeight="1">
      <x:c r="A957" s="30" t="n">
        <x:v>15</x:v>
      </x:c>
      <x:c r="B957" s="26" t="str">
        <x:v>Acute Ischemic Stroke / Cerebral Infarction</x:v>
      </x:c>
      <x:c r="C957" s="29" t="str">
        <x:v>LOINC</x:v>
      </x:c>
      <x:c r="D957" s="31" t="str">
        <x:v>89579-7</x:v>
      </x:c>
      <x:c r="E957" s="26" t="str">
        <x:v>Troponin I.cardiac [Mass/volume] in Serum or Plasma by High sensitivity method</x:v>
      </x:c>
      <x:c r="F957" s="29" t="str">
        <x:v>Measurement</x:v>
      </x:c>
      <x:c r="G957" s="26" t="str">
        <x:v>exact LOINC name or curated unambiguous abbreviation present in initial_workup_labs</x:v>
      </x:c>
      <x:c r="H957" s="26" t="str">
        <x:v>troponin</x:v>
      </x:c>
      <x:c r="I957" s="26" t="str">
        <x:v>LOINC 2.80</x:v>
      </x:c>
      <x:c r="J957" s="29" t="str">
        <x:v>https://loinc.org/</x:v>
      </x:c>
      <x:c r="K957" s="26" t="str">
        <x:v>vocab.concept concept_id=36306105; field=initial_workup_labs</x:v>
      </x:c>
      <x:c r="L957" s="26" t="str">
        <x:v>Terminology-source verified; pathway applicability requires coding/clinical review</x:v>
      </x:c>
    </x:row>
    <x:row r="958" ht="34" customHeight="1">
      <x:c r="A958" s="30" t="n">
        <x:v>15</x:v>
      </x:c>
      <x:c r="B958" s="26" t="str">
        <x:v>Acute Ischemic Stroke / Cerebral Infarction</x:v>
      </x:c>
      <x:c r="C958" s="29" t="str">
        <x:v>LOINC</x:v>
      </x:c>
      <x:c r="D958" s="31" t="str">
        <x:v>97995-5</x:v>
      </x:c>
      <x:c r="E958" s="26" t="str">
        <x:v>Platelets [#/volume] in Blood by Automated count.optical</x:v>
      </x:c>
      <x:c r="F958" s="29" t="str">
        <x:v>Measurement</x:v>
      </x:c>
      <x:c r="G958" s="26" t="str">
        <x:v>exact LOINC name or curated unambiguous abbreviation present in initial_workup_labs</x:v>
      </x:c>
      <x:c r="H958" s="26" t="str">
        <x:v>platelets</x:v>
      </x:c>
      <x:c r="I958" s="26" t="str">
        <x:v>LOINC 2.80</x:v>
      </x:c>
      <x:c r="J958" s="29" t="str">
        <x:v>https://loinc.org/</x:v>
      </x:c>
      <x:c r="K958" s="26" t="str">
        <x:v>vocab.concept concept_id=1616298; field=initial_workup_labs</x:v>
      </x:c>
      <x:c r="L958" s="26" t="str">
        <x:v>Terminology-source verified; pathway applicability requires coding/clinical review</x:v>
      </x:c>
    </x:row>
    <x:row r="959" ht="34" customHeight="1">
      <x:c r="A959" s="30" t="n">
        <x:v>16</x:v>
      </x:c>
      <x:c r="B959" s="26" t="str">
        <x:v>Urinary Tract Infection / Kidney Infection</x:v>
      </x:c>
      <x:c r="C959" s="29" t="str">
        <x:v>ICD-10-CM</x:v>
      </x:c>
      <x:c r="D959" s="31" t="str">
        <x:v>P39.3</x:v>
      </x:c>
      <x:c r="E959" s="26" t="str">
        <x:v>Neonatal urinary tract infection</x:v>
      </x:c>
      <x:c r="F959" s="29" t="str">
        <x:v>Condition</x:v>
      </x:c>
      <x:c r="G959" s="26" t="str">
        <x:v>conservative full-token terminology match</x:v>
      </x:c>
      <x:c r="H959" s="26" t="str">
        <x:v>urinary tract infection</x:v>
      </x:c>
      <x:c r="I959" s="26" t="str">
        <x:v>ICD-10-CM FY2026 code descriptions</x:v>
      </x:c>
      <x:c r="J959" s="29" t="str">
        <x:v>https://www.cdc.gov/nchs/icd/icd-10-cm.htm</x:v>
      </x:c>
      <x:c r="K959" s="26" t="str">
        <x:v>vocab.concept concept_id=35210545</x:v>
      </x:c>
      <x:c r="L959" s="26" t="str">
        <x:v>Terminology-source verified; pathway applicability requires coding/clinical review</x:v>
      </x:c>
    </x:row>
    <x:row r="960" ht="34" customHeight="1">
      <x:c r="A960" s="30" t="n">
        <x:v>16</x:v>
      </x:c>
      <x:c r="B960" s="26" t="str">
        <x:v>Urinary Tract Infection / Kidney Infection</x:v>
      </x:c>
      <x:c r="C960" s="29" t="str">
        <x:v>ICD-10-CM</x:v>
      </x:c>
      <x:c r="D960" s="31" t="str">
        <x:v>T86.13</x:v>
      </x:c>
      <x:c r="E960" s="26" t="str">
        <x:v>Kidney transplant infection</x:v>
      </x:c>
      <x:c r="F960" s="29" t="str">
        <x:v>Condition</x:v>
      </x:c>
      <x:c r="G960" s="26" t="str">
        <x:v>conservative full-token terminology match</x:v>
      </x:c>
      <x:c r="H960" s="26" t="str">
        <x:v>kidney infection</x:v>
      </x:c>
      <x:c r="I960" s="26" t="str">
        <x:v>ICD-10-CM FY2026 code descriptions</x:v>
      </x:c>
      <x:c r="J960" s="29" t="str">
        <x:v>https://www.cdc.gov/nchs/icd/icd-10-cm.htm</x:v>
      </x:c>
      <x:c r="K960" s="26" t="str">
        <x:v>vocab.concept concept_id=45575625</x:v>
      </x:c>
      <x:c r="L960" s="26" t="str">
        <x:v>Terminology-source verified; pathway applicability requires coding/clinical review</x:v>
      </x:c>
    </x:row>
    <x:row r="961" ht="34" customHeight="1">
      <x:c r="A961" s="30" t="n">
        <x:v>16</x:v>
      </x:c>
      <x:c r="B961" s="26" t="str">
        <x:v>Urinary Tract Infection / Kidney Infection</x:v>
      </x:c>
      <x:c r="C961" s="29" t="str">
        <x:v>SNOMED CT</x:v>
      </x:c>
      <x:c r="D961" s="31" t="str">
        <x:v>12301009</x:v>
      </x:c>
      <x:c r="E961" s="26" t="str">
        <x:v>Neonatal urinary tract infection</x:v>
      </x:c>
      <x:c r="F961" s="29" t="str">
        <x:v>Condition</x:v>
      </x:c>
      <x:c r="G961" s="26" t="str">
        <x:v>OMOP Maps to from ICD-10-CM P39.3</x:v>
      </x:c>
      <x:c r="H961" s="26" t="str">
        <x:v>P39.3</x:v>
      </x:c>
      <x:c r="I961" s="26" t="str">
        <x:v>2025-02-01 International; 2025-03-01 US; 2025-04-09 UK editions</x:v>
      </x:c>
      <x:c r="J961" s="29" t="str">
        <x:v>https://www.snomed.org/</x:v>
      </x:c>
      <x:c r="K961" s="26" t="str">
        <x:v>vocab.concept concept_id=4047937</x:v>
      </x:c>
      <x:c r="L961" s="26" t="str">
        <x:v>Terminology-source verified; pathway applicability requires coding/clinical review</x:v>
      </x:c>
    </x:row>
    <x:row r="962" ht="34" customHeight="1">
      <x:c r="A962" s="30" t="n">
        <x:v>16</x:v>
      </x:c>
      <x:c r="B962" s="26" t="str">
        <x:v>Urinary Tract Infection / Kidney Infection</x:v>
      </x:c>
      <x:c r="C962" s="29" t="str">
        <x:v>SNOMED CT</x:v>
      </x:c>
      <x:c r="D962" s="31" t="str">
        <x:v>58797008</x:v>
      </x:c>
      <x:c r="E962" s="26" t="str">
        <x:v>Disorder of transplanted kidney</x:v>
      </x:c>
      <x:c r="F962" s="29" t="str">
        <x:v>Condition</x:v>
      </x:c>
      <x:c r="G962" s="26" t="str">
        <x:v>OMOP Maps to from ICD-10-CM T86.13</x:v>
      </x:c>
      <x:c r="H962" s="26" t="str">
        <x:v>T86.13</x:v>
      </x:c>
      <x:c r="I962" s="26" t="str">
        <x:v>2025-02-01 International; 2025-03-01 US; 2025-04-09 UK editions</x:v>
      </x:c>
      <x:c r="J962" s="29" t="str">
        <x:v>https://www.snomed.org/</x:v>
      </x:c>
      <x:c r="K962" s="26" t="str">
        <x:v>vocab.concept concept_id=199991</x:v>
      </x:c>
      <x:c r="L962" s="26" t="str">
        <x:v>Terminology-source verified; pathway applicability requires coding/clinical review</x:v>
      </x:c>
    </x:row>
    <x:row r="963" ht="34" customHeight="1">
      <x:c r="A963" s="30" t="n">
        <x:v>16</x:v>
      </x:c>
      <x:c r="B963" s="26" t="str">
        <x:v>Urinary Tract Infection / Kidney Infection</x:v>
      </x:c>
      <x:c r="C963" s="29" t="str">
        <x:v>LOINC</x:v>
      </x:c>
      <x:c r="D963" s="31" t="str">
        <x:v>104816-4</x:v>
      </x:c>
      <x:c r="E963" s="26" t="str">
        <x:v>Beta hydroxybutyrate [Moles/volume] in Blood</x:v>
      </x:c>
      <x:c r="F963" s="29" t="str">
        <x:v>Measurement</x:v>
      </x:c>
      <x:c r="G963" s="26" t="str">
        <x:v>exact LOINC name or curated unambiguous abbreviation present in initial_workup_labs</x:v>
      </x:c>
      <x:c r="H963" s="26" t="str">
        <x:v>beta hydroxybutyrate</x:v>
      </x:c>
      <x:c r="I963" s="26" t="str">
        <x:v>LOINC 2.80</x:v>
      </x:c>
      <x:c r="J963" s="29" t="str">
        <x:v>https://loinc.org/</x:v>
      </x:c>
      <x:c r="K963" s="26" t="str">
        <x:v>vocab.concept concept_id=1092084; field=initial_workup_labs</x:v>
      </x:c>
      <x:c r="L963" s="26" t="str">
        <x:v>Terminology-source verified; pathway applicability requires coding/clinical review</x:v>
      </x:c>
    </x:row>
    <x:row r="964" ht="34" customHeight="1">
      <x:c r="A964" s="30" t="n">
        <x:v>16</x:v>
      </x:c>
      <x:c r="B964" s="26" t="str">
        <x:v>Urinary Tract Infection / Kidney Infection</x:v>
      </x:c>
      <x:c r="C964" s="29" t="str">
        <x:v>LOINC</x:v>
      </x:c>
      <x:c r="D964" s="31" t="str">
        <x:v>105126-7</x:v>
      </x:c>
      <x:c r="E964" s="26" t="str">
        <x:v>C reactive protein [Mass/volume] in Serum, Plasma or Blood</x:v>
      </x:c>
      <x:c r="F964" s="29" t="str">
        <x:v>Measurement</x:v>
      </x:c>
      <x:c r="G964" s="26" t="str">
        <x:v>exact LOINC name or curated unambiguous abbreviation present in initial_workup_labs</x:v>
      </x:c>
      <x:c r="H964" s="26" t="str">
        <x:v>crp</x:v>
      </x:c>
      <x:c r="I964" s="26" t="str">
        <x:v>LOINC 2.80</x:v>
      </x:c>
      <x:c r="J964" s="29" t="str">
        <x:v>https://loinc.org/</x:v>
      </x:c>
      <x:c r="K964" s="26" t="str">
        <x:v>vocab.concept concept_id=1091617; field=initial_workup_labs</x:v>
      </x:c>
      <x:c r="L964" s="26" t="str">
        <x:v>Terminology-source verified; pathway applicability requires coding/clinical review</x:v>
      </x:c>
    </x:row>
    <x:row r="965" ht="34" customHeight="1">
      <x:c r="A965" s="30" t="n">
        <x:v>16</x:v>
      </x:c>
      <x:c r="B965" s="26" t="str">
        <x:v>Urinary Tract Infection / Kidney Infection</x:v>
      </x:c>
      <x:c r="C965" s="29" t="str">
        <x:v>LOINC</x:v>
      </x:c>
      <x:c r="D965" s="31" t="str">
        <x:v>105610-0</x:v>
      </x:c>
      <x:c r="E965" s="26" t="str">
        <x:v>Bacteria [#/volume] in Bronchoalveolar lavage by Culture</x:v>
      </x:c>
      <x:c r="F965" s="29" t="str">
        <x:v>Measurement</x:v>
      </x:c>
      <x:c r="G965" s="26" t="str">
        <x:v>exact LOINC name or curated unambiguous abbreviation present in initial_workup_labs</x:v>
      </x:c>
      <x:c r="H965" s="26" t="str">
        <x:v>bacteria</x:v>
      </x:c>
      <x:c r="I965" s="26" t="str">
        <x:v>LOINC 2.80</x:v>
      </x:c>
      <x:c r="J965" s="29" t="str">
        <x:v>https://loinc.org/</x:v>
      </x:c>
      <x:c r="K965" s="26" t="str">
        <x:v>vocab.concept concept_id=1092021; field=initial_workup_labs</x:v>
      </x:c>
      <x:c r="L965" s="26" t="str">
        <x:v>Terminology-source verified; pathway applicability requires coding/clinical review</x:v>
      </x:c>
    </x:row>
    <x:row r="966" ht="34" customHeight="1">
      <x:c r="A966" s="30" t="n">
        <x:v>16</x:v>
      </x:c>
      <x:c r="B966" s="26" t="str">
        <x:v>Urinary Tract Infection / Kidney Infection</x:v>
      </x:c>
      <x:c r="C966" s="29" t="str">
        <x:v>LOINC</x:v>
      </x:c>
      <x:c r="D966" s="31" t="str">
        <x:v>106736-2</x:v>
      </x:c>
      <x:c r="E966" s="26" t="str">
        <x:v>C reactive protein [Mass/volume] in Serum, Plasma or Blood by Rapid immunoassay</x:v>
      </x:c>
      <x:c r="F966" s="29" t="str">
        <x:v>Measurement</x:v>
      </x:c>
      <x:c r="G966" s="26" t="str">
        <x:v>exact LOINC name or curated unambiguous abbreviation present in initial_workup_labs</x:v>
      </x:c>
      <x:c r="H966" s="26" t="str">
        <x:v>crp</x:v>
      </x:c>
      <x:c r="I966" s="26" t="str">
        <x:v>LOINC 2.80</x:v>
      </x:c>
      <x:c r="J966" s="29" t="str">
        <x:v>https://loinc.org/</x:v>
      </x:c>
      <x:c r="K966" s="26" t="str">
        <x:v>vocab.concept concept_id=1469985; field=initial_workup_labs</x:v>
      </x:c>
      <x:c r="L966" s="26" t="str">
        <x:v>Terminology-source verified; pathway applicability requires coding/clinical review</x:v>
      </x:c>
    </x:row>
    <x:row r="967" ht="34" customHeight="1">
      <x:c r="A967" s="30" t="n">
        <x:v>16</x:v>
      </x:c>
      <x:c r="B967" s="26" t="str">
        <x:v>Urinary Tract Infection / Kidney Infection</x:v>
      </x:c>
      <x:c r="C967" s="29" t="str">
        <x:v>LOINC</x:v>
      </x:c>
      <x:c r="D967" s="31" t="str">
        <x:v>11039-5</x:v>
      </x:c>
      <x:c r="E967" s="26" t="str">
        <x:v>C reactive protein [Presence] in Serum or Plasma</x:v>
      </x:c>
      <x:c r="F967" s="29" t="str">
        <x:v>Measurement</x:v>
      </x:c>
      <x:c r="G967" s="26" t="str">
        <x:v>exact LOINC name or curated unambiguous abbreviation present in initial_workup_labs</x:v>
      </x:c>
      <x:c r="H967" s="26" t="str">
        <x:v>crp</x:v>
      </x:c>
      <x:c r="I967" s="26" t="str">
        <x:v>LOINC 2.80</x:v>
      </x:c>
      <x:c r="J967" s="29" t="str">
        <x:v>https://loinc.org/</x:v>
      </x:c>
      <x:c r="K967" s="26" t="str">
        <x:v>vocab.concept concept_id=3000965; field=initial_workup_labs</x:v>
      </x:c>
      <x:c r="L967" s="26" t="str">
        <x:v>Terminology-source verified; pathway applicability requires coding/clinical review</x:v>
      </x:c>
    </x:row>
    <x:row r="968" ht="34" customHeight="1">
      <x:c r="A968" s="30" t="n">
        <x:v>16</x:v>
      </x:c>
      <x:c r="B968" s="26" t="str">
        <x:v>Urinary Tract Infection / Kidney Infection</x:v>
      </x:c>
      <x:c r="C968" s="29" t="str">
        <x:v>LOINC</x:v>
      </x:c>
      <x:c r="D968" s="31" t="str">
        <x:v>11101-3</x:v>
      </x:c>
      <x:c r="E968" s="26" t="str">
        <x:v>Bacteria [#/area] in Synovial fluid by Microscopy high power field</x:v>
      </x:c>
      <x:c r="F968" s="29" t="str">
        <x:v>Measurement</x:v>
      </x:c>
      <x:c r="G968" s="26" t="str">
        <x:v>exact LOINC name or curated unambiguous abbreviation present in initial_workup_labs</x:v>
      </x:c>
      <x:c r="H968" s="26" t="str">
        <x:v>bacteria</x:v>
      </x:c>
      <x:c r="I968" s="26" t="str">
        <x:v>LOINC 2.80</x:v>
      </x:c>
      <x:c r="J968" s="29" t="str">
        <x:v>https://loinc.org/</x:v>
      </x:c>
      <x:c r="K968" s="26" t="str">
        <x:v>vocab.concept concept_id=3026950; field=initial_workup_labs</x:v>
      </x:c>
      <x:c r="L968" s="26" t="str">
        <x:v>Terminology-source verified; pathway applicability requires coding/clinical review</x:v>
      </x:c>
    </x:row>
    <x:row r="969" ht="34" customHeight="1">
      <x:c r="A969" s="30" t="n">
        <x:v>16</x:v>
      </x:c>
      <x:c r="B969" s="26" t="str">
        <x:v>Urinary Tract Infection / Kidney Infection</x:v>
      </x:c>
      <x:c r="C969" s="29" t="str">
        <x:v>LOINC</x:v>
      </x:c>
      <x:c r="D969" s="31" t="str">
        <x:v>12178-0</x:v>
      </x:c>
      <x:c r="E969" s="26" t="str">
        <x:v>Bacteria [Presence] in Genital specimen by Wet preparation</x:v>
      </x:c>
      <x:c r="F969" s="29" t="str">
        <x:v>Measurement</x:v>
      </x:c>
      <x:c r="G969" s="26" t="str">
        <x:v>exact LOINC name or curated unambiguous abbreviation present in initial_workup_labs</x:v>
      </x:c>
      <x:c r="H969" s="26" t="str">
        <x:v>bacteria</x:v>
      </x:c>
      <x:c r="I969" s="26" t="str">
        <x:v>LOINC 2.80</x:v>
      </x:c>
      <x:c r="J969" s="29" t="str">
        <x:v>https://loinc.org/</x:v>
      </x:c>
      <x:c r="K969" s="26" t="str">
        <x:v>vocab.concept concept_id=3015093; field=initial_workup_labs</x:v>
      </x:c>
      <x:c r="L969" s="26" t="str">
        <x:v>Terminology-source verified; pathway applicability requires coding/clinical review</x:v>
      </x:c>
    </x:row>
    <x:row r="970" ht="34" customHeight="1">
      <x:c r="A970" s="30" t="n">
        <x:v>16</x:v>
      </x:c>
      <x:c r="B970" s="26" t="str">
        <x:v>Urinary Tract Infection / Kidney Infection</x:v>
      </x:c>
      <x:c r="C970" s="29" t="str">
        <x:v>LOINC</x:v>
      </x:c>
      <x:c r="D970" s="31" t="str">
        <x:v>14634-0</x:v>
      </x:c>
      <x:c r="E970" s="26" t="str">
        <x:v>C reactive protein [Titer] in Serum or Plasma</x:v>
      </x:c>
      <x:c r="F970" s="29" t="str">
        <x:v>Measurement</x:v>
      </x:c>
      <x:c r="G970" s="26" t="str">
        <x:v>exact LOINC name or curated unambiguous abbreviation present in initial_workup_labs</x:v>
      </x:c>
      <x:c r="H970" s="26" t="str">
        <x:v>crp</x:v>
      </x:c>
      <x:c r="I970" s="26" t="str">
        <x:v>LOINC 2.80</x:v>
      </x:c>
      <x:c r="J970" s="29" t="str">
        <x:v>https://loinc.org/</x:v>
      </x:c>
      <x:c r="K970" s="26" t="str">
        <x:v>vocab.concept concept_id=3028766; field=initial_workup_labs</x:v>
      </x:c>
      <x:c r="L970" s="26" t="str">
        <x:v>Terminology-source verified; pathway applicability requires coding/clinical review</x:v>
      </x:c>
    </x:row>
    <x:row r="971" ht="34" customHeight="1">
      <x:c r="A971" s="30" t="n">
        <x:v>16</x:v>
      </x:c>
      <x:c r="B971" s="26" t="str">
        <x:v>Urinary Tract Infection / Kidney Infection</x:v>
      </x:c>
      <x:c r="C971" s="29" t="str">
        <x:v>LOINC</x:v>
      </x:c>
      <x:c r="D971" s="31" t="str">
        <x:v>18192-5</x:v>
      </x:c>
      <x:c r="E971" s="26" t="str">
        <x:v>Bacteria [Presence] in Nose by Light microscopy</x:v>
      </x:c>
      <x:c r="F971" s="29" t="str">
        <x:v>Measurement</x:v>
      </x:c>
      <x:c r="G971" s="26" t="str">
        <x:v>exact LOINC name or curated unambiguous abbreviation present in initial_workup_labs</x:v>
      </x:c>
      <x:c r="H971" s="26" t="str">
        <x:v>bacteria</x:v>
      </x:c>
      <x:c r="I971" s="26" t="str">
        <x:v>LOINC 2.80</x:v>
      </x:c>
      <x:c r="J971" s="29" t="str">
        <x:v>https://loinc.org/</x:v>
      </x:c>
      <x:c r="K971" s="26" t="str">
        <x:v>vocab.concept concept_id=3018384; field=initial_workup_labs</x:v>
      </x:c>
      <x:c r="L971" s="26" t="str">
        <x:v>Terminology-source verified; pathway applicability requires coding/clinical review</x:v>
      </x:c>
    </x:row>
    <x:row r="972" ht="34" customHeight="1">
      <x:c r="A972" s="30" t="n">
        <x:v>16</x:v>
      </x:c>
      <x:c r="B972" s="26" t="str">
        <x:v>Urinary Tract Infection / Kidney Infection</x:v>
      </x:c>
      <x:c r="C972" s="29" t="str">
        <x:v>LOINC</x:v>
      </x:c>
      <x:c r="D972" s="31" t="str">
        <x:v>1988-5</x:v>
      </x:c>
      <x:c r="E972" s="26" t="str">
        <x:v>C reactive protein [Mass/volume] in Serum or Plasma</x:v>
      </x:c>
      <x:c r="F972" s="29" t="str">
        <x:v>Measurement</x:v>
      </x:c>
      <x:c r="G972" s="26" t="str">
        <x:v>exact LOINC name or curated unambiguous abbreviation present in initial_workup_labs</x:v>
      </x:c>
      <x:c r="H972" s="26" t="str">
        <x:v>crp</x:v>
      </x:c>
      <x:c r="I972" s="26" t="str">
        <x:v>LOINC 2.80</x:v>
      </x:c>
      <x:c r="J972" s="29" t="str">
        <x:v>https://loinc.org/</x:v>
      </x:c>
      <x:c r="K972" s="26" t="str">
        <x:v>vocab.concept concept_id=3020460; field=initial_workup_labs</x:v>
      </x:c>
      <x:c r="L972" s="26" t="str">
        <x:v>Terminology-source verified; pathway applicability requires coding/clinical review</x:v>
      </x:c>
    </x:row>
    <x:row r="973" ht="34" customHeight="1">
      <x:c r="A973" s="30" t="n">
        <x:v>16</x:v>
      </x:c>
      <x:c r="B973" s="26" t="str">
        <x:v>Urinary Tract Infection / Kidney Infection</x:v>
      </x:c>
      <x:c r="C973" s="29" t="str">
        <x:v>LOINC</x:v>
      </x:c>
      <x:c r="D973" s="31" t="str">
        <x:v>24320-4</x:v>
      </x:c>
      <x:c r="E973" s="26" t="str">
        <x:v>Basic metabolic 1998 panel - Serum or Plasma</x:v>
      </x:c>
      <x:c r="F973" s="29" t="str">
        <x:v>Measurement</x:v>
      </x:c>
      <x:c r="G973" s="26" t="str">
        <x:v>exact LOINC name or curated unambiguous abbreviation present in initial_workup_labs</x:v>
      </x:c>
      <x:c r="H973" s="26" t="str">
        <x:v>bmp</x:v>
      </x:c>
      <x:c r="I973" s="26" t="str">
        <x:v>LOINC 2.80</x:v>
      </x:c>
      <x:c r="J973" s="29" t="str">
        <x:v>https://loinc.org/</x:v>
      </x:c>
      <x:c r="K973" s="26" t="str">
        <x:v>vocab.concept concept_id=3006343; field=initial_workup_labs</x:v>
      </x:c>
      <x:c r="L973" s="26" t="str">
        <x:v>Terminology-source verified; pathway applicability requires coding/clinical review</x:v>
      </x:c>
    </x:row>
    <x:row r="974" ht="34" customHeight="1">
      <x:c r="A974" s="30" t="n">
        <x:v>16</x:v>
      </x:c>
      <x:c r="B974" s="26" t="str">
        <x:v>Urinary Tract Infection / Kidney Infection</x:v>
      </x:c>
      <x:c r="C974" s="29" t="str">
        <x:v>LOINC</x:v>
      </x:c>
      <x:c r="D974" s="31" t="str">
        <x:v>24321-2</x:v>
      </x:c>
      <x:c r="E974" s="26" t="str">
        <x:v>Basic metabolic 2000 panel - Serum or Plasma</x:v>
      </x:c>
      <x:c r="F974" s="29" t="str">
        <x:v>Measurement</x:v>
      </x:c>
      <x:c r="G974" s="26" t="str">
        <x:v>exact LOINC name or curated unambiguous abbreviation present in initial_workup_labs</x:v>
      </x:c>
      <x:c r="H974" s="26" t="str">
        <x:v>bmp</x:v>
      </x:c>
      <x:c r="I974" s="26" t="str">
        <x:v>LOINC 2.80</x:v>
      </x:c>
      <x:c r="J974" s="29" t="str">
        <x:v>https://loinc.org/</x:v>
      </x:c>
      <x:c r="K974" s="26" t="str">
        <x:v>vocab.concept concept_id=3022035; field=initial_workup_labs</x:v>
      </x:c>
      <x:c r="L974" s="26" t="str">
        <x:v>Terminology-source verified; pathway applicability requires coding/clinical review</x:v>
      </x:c>
    </x:row>
    <x:row r="975" ht="34" customHeight="1">
      <x:c r="A975" s="30" t="n">
        <x:v>16</x:v>
      </x:c>
      <x:c r="B975" s="26" t="str">
        <x:v>Urinary Tract Infection / Kidney Infection</x:v>
      </x:c>
      <x:c r="C975" s="29" t="str">
        <x:v>LOINC</x:v>
      </x:c>
      <x:c r="D975" s="31" t="str">
        <x:v>24322-0</x:v>
      </x:c>
      <x:c r="E975" s="26" t="str">
        <x:v>Comprehensive metabolic 1998 panel - Serum or Plasma</x:v>
      </x:c>
      <x:c r="F975" s="29" t="str">
        <x:v>Measurement</x:v>
      </x:c>
      <x:c r="G975" s="26" t="str">
        <x:v>exact LOINC name or curated unambiguous abbreviation present in initial_workup_labs</x:v>
      </x:c>
      <x:c r="H975" s="26" t="str">
        <x:v>cmp</x:v>
      </x:c>
      <x:c r="I975" s="26" t="str">
        <x:v>LOINC 2.80</x:v>
      </x:c>
      <x:c r="J975" s="29" t="str">
        <x:v>https://loinc.org/</x:v>
      </x:c>
      <x:c r="K975" s="26" t="str">
        <x:v>vocab.concept concept_id=3025200; field=initial_workup_labs</x:v>
      </x:c>
      <x:c r="L975" s="26" t="str">
        <x:v>Terminology-source verified; pathway applicability requires coding/clinical review</x:v>
      </x:c>
    </x:row>
    <x:row r="976" ht="34" customHeight="1">
      <x:c r="A976" s="30" t="n">
        <x:v>16</x:v>
      </x:c>
      <x:c r="B976" s="26" t="str">
        <x:v>Urinary Tract Infection / Kidney Infection</x:v>
      </x:c>
      <x:c r="C976" s="29" t="str">
        <x:v>LOINC</x:v>
      </x:c>
      <x:c r="D976" s="31" t="str">
        <x:v>24323-8</x:v>
      </x:c>
      <x:c r="E976" s="26" t="str">
        <x:v>Comprehensive metabolic 2000 panel - Serum or Plasma</x:v>
      </x:c>
      <x:c r="F976" s="29" t="str">
        <x:v>Measurement</x:v>
      </x:c>
      <x:c r="G976" s="26" t="str">
        <x:v>exact LOINC name or curated unambiguous abbreviation present in initial_workup_labs</x:v>
      </x:c>
      <x:c r="H976" s="26" t="str">
        <x:v>cmp</x:v>
      </x:c>
      <x:c r="I976" s="26" t="str">
        <x:v>LOINC 2.80</x:v>
      </x:c>
      <x:c r="J976" s="29" t="str">
        <x:v>https://loinc.org/</x:v>
      </x:c>
      <x:c r="K976" s="26" t="str">
        <x:v>vocab.concept concept_id=3026023; field=initial_workup_labs</x:v>
      </x:c>
      <x:c r="L976" s="26" t="str">
        <x:v>Terminology-source verified; pathway applicability requires coding/clinical review</x:v>
      </x:c>
    </x:row>
    <x:row r="977" ht="34" customHeight="1">
      <x:c r="A977" s="30" t="n">
        <x:v>16</x:v>
      </x:c>
      <x:c r="B977" s="26" t="str">
        <x:v>Urinary Tract Infection / Kidney Infection</x:v>
      </x:c>
      <x:c r="C977" s="29" t="str">
        <x:v>LOINC</x:v>
      </x:c>
      <x:c r="D977" s="31" t="str">
        <x:v>24356-8</x:v>
      </x:c>
      <x:c r="E977" s="26" t="str">
        <x:v>Urinalysis complete panel - Urine</x:v>
      </x:c>
      <x:c r="F977" s="29" t="str">
        <x:v>Measurement</x:v>
      </x:c>
      <x:c r="G977" s="26" t="str">
        <x:v>exact LOINC name or curated unambiguous abbreviation present in initial_workup_labs</x:v>
      </x:c>
      <x:c r="H977" s="26" t="str">
        <x:v>urinalysis</x:v>
      </x:c>
      <x:c r="I977" s="26" t="str">
        <x:v>LOINC 2.80</x:v>
      </x:c>
      <x:c r="J977" s="29" t="str">
        <x:v>https://loinc.org/</x:v>
      </x:c>
      <x:c r="K977" s="26" t="str">
        <x:v>vocab.concept concept_id=3036941; field=initial_workup_labs</x:v>
      </x:c>
      <x:c r="L977" s="26" t="str">
        <x:v>Terminology-source verified; pathway applicability requires coding/clinical review</x:v>
      </x:c>
    </x:row>
    <x:row r="978" ht="34" customHeight="1">
      <x:c r="A978" s="30" t="n">
        <x:v>16</x:v>
      </x:c>
      <x:c r="B978" s="26" t="str">
        <x:v>Urinary Tract Infection / Kidney Infection</x:v>
      </x:c>
      <x:c r="C978" s="29" t="str">
        <x:v>LOINC</x:v>
      </x:c>
      <x:c r="D978" s="31" t="str">
        <x:v>24357-6</x:v>
      </x:c>
      <x:c r="E978" s="26" t="str">
        <x:v>Urinalysis macro (dipstick) panel - Urine</x:v>
      </x:c>
      <x:c r="F978" s="29" t="str">
        <x:v>Measurement</x:v>
      </x:c>
      <x:c r="G978" s="26" t="str">
        <x:v>exact LOINC name or curated unambiguous abbreviation present in initial_workup_labs</x:v>
      </x:c>
      <x:c r="H978" s="26" t="str">
        <x:v>urinalysis</x:v>
      </x:c>
      <x:c r="I978" s="26" t="str">
        <x:v>LOINC 2.80</x:v>
      </x:c>
      <x:c r="J978" s="29" t="str">
        <x:v>https://loinc.org/</x:v>
      </x:c>
      <x:c r="K978" s="26" t="str">
        <x:v>vocab.concept concept_id=3037467; field=initial_workup_labs</x:v>
      </x:c>
      <x:c r="L978" s="26" t="str">
        <x:v>Terminology-source verified; pathway applicability requires coding/clinical review</x:v>
      </x:c>
    </x:row>
    <x:row r="979" ht="34" customHeight="1">
      <x:c r="A979" s="30" t="n">
        <x:v>16</x:v>
      </x:c>
      <x:c r="B979" s="26" t="str">
        <x:v>Urinary Tract Infection / Kidney Infection</x:v>
      </x:c>
      <x:c r="C979" s="29" t="str">
        <x:v>LOINC</x:v>
      </x:c>
      <x:c r="D979" s="31" t="str">
        <x:v>2563-5</x:v>
      </x:c>
      <x:c r="E979" s="26" t="str">
        <x:v>Leukocyte esterase [Enzymatic activity/volume] in Leukocytes</x:v>
      </x:c>
      <x:c r="F979" s="29" t="str">
        <x:v>Measurement</x:v>
      </x:c>
      <x:c r="G979" s="26" t="str">
        <x:v>exact LOINC name or curated unambiguous abbreviation present in initial_workup_labs</x:v>
      </x:c>
      <x:c r="H979" s="26" t="str">
        <x:v>leukocyte esterase</x:v>
      </x:c>
      <x:c r="I979" s="26" t="str">
        <x:v>LOINC 2.80</x:v>
      </x:c>
      <x:c r="J979" s="29" t="str">
        <x:v>https://loinc.org/</x:v>
      </x:c>
      <x:c r="K979" s="26" t="str">
        <x:v>vocab.concept concept_id=3010169; field=initial_workup_labs</x:v>
      </x:c>
      <x:c r="L979" s="26" t="str">
        <x:v>Terminology-source verified; pathway applicability requires coding/clinical review</x:v>
      </x:c>
    </x:row>
    <x:row r="980" ht="34" customHeight="1">
      <x:c r="A980" s="30" t="n">
        <x:v>16</x:v>
      </x:c>
      <x:c r="B980" s="26" t="str">
        <x:v>Urinary Tract Infection / Kidney Infection</x:v>
      </x:c>
      <x:c r="C980" s="29" t="str">
        <x:v>LOINC</x:v>
      </x:c>
      <x:c r="D980" s="31" t="str">
        <x:v>29512-1</x:v>
      </x:c>
      <x:c r="E980" s="26" t="str">
        <x:v>Beta hydroxybutyrate [Mass/volume] in Serum or Plasma</x:v>
      </x:c>
      <x:c r="F980" s="29" t="str">
        <x:v>Measurement</x:v>
      </x:c>
      <x:c r="G980" s="26" t="str">
        <x:v>exact LOINC name or curated unambiguous abbreviation present in initial_workup_labs</x:v>
      </x:c>
      <x:c r="H980" s="26" t="str">
        <x:v>beta hydroxybutyrate</x:v>
      </x:c>
      <x:c r="I980" s="26" t="str">
        <x:v>LOINC 2.80</x:v>
      </x:c>
      <x:c r="J980" s="29" t="str">
        <x:v>https://loinc.org/</x:v>
      </x:c>
      <x:c r="K980" s="26" t="str">
        <x:v>vocab.concept concept_id=3018747; field=initial_workup_labs</x:v>
      </x:c>
      <x:c r="L980" s="26" t="str">
        <x:v>Terminology-source verified; pathway applicability requires coding/clinical review</x:v>
      </x:c>
    </x:row>
    <x:row r="981" ht="34" customHeight="1">
      <x:c r="A981" s="30" t="n">
        <x:v>16</x:v>
      </x:c>
      <x:c r="B981" s="26" t="str">
        <x:v>Urinary Tract Infection / Kidney Infection</x:v>
      </x:c>
      <x:c r="C981" s="29" t="str">
        <x:v>LOINC</x:v>
      </x:c>
      <x:c r="D981" s="31" t="str">
        <x:v>30522-7</x:v>
      </x:c>
      <x:c r="E981" s="26" t="str">
        <x:v>C reactive protein [Mass/volume] in Serum or Plasma by High sensitivity method</x:v>
      </x:c>
      <x:c r="F981" s="29" t="str">
        <x:v>Measurement</x:v>
      </x:c>
      <x:c r="G981" s="26" t="str">
        <x:v>exact LOINC name or curated unambiguous abbreviation present in initial_workup_labs</x:v>
      </x:c>
      <x:c r="H981" s="26" t="str">
        <x:v>crp</x:v>
      </x:c>
      <x:c r="I981" s="26" t="str">
        <x:v>LOINC 2.80</x:v>
      </x:c>
      <x:c r="J981" s="29" t="str">
        <x:v>https://loinc.org/</x:v>
      </x:c>
      <x:c r="K981" s="26" t="str">
        <x:v>vocab.concept concept_id=3010156; field=initial_workup_labs</x:v>
      </x:c>
      <x:c r="L981" s="26" t="str">
        <x:v>Terminology-source verified; pathway applicability requires coding/clinical review</x:v>
      </x:c>
    </x:row>
    <x:row r="982" ht="34" customHeight="1">
      <x:c r="A982" s="30" t="n">
        <x:v>16</x:v>
      </x:c>
      <x:c r="B982" s="26" t="str">
        <x:v>Urinary Tract Infection / Kidney Infection</x:v>
      </x:c>
      <x:c r="C982" s="29" t="str">
        <x:v>LOINC</x:v>
      </x:c>
      <x:c r="D982" s="31" t="str">
        <x:v>32763-5</x:v>
      </x:c>
      <x:c r="E982" s="26" t="str">
        <x:v>Bacteria [Presence] in Specimen by Wet preparation</x:v>
      </x:c>
      <x:c r="F982" s="29" t="str">
        <x:v>Measurement</x:v>
      </x:c>
      <x:c r="G982" s="26" t="str">
        <x:v>exact LOINC name or curated unambiguous abbreviation present in initial_workup_labs</x:v>
      </x:c>
      <x:c r="H982" s="26" t="str">
        <x:v>bacteria</x:v>
      </x:c>
      <x:c r="I982" s="26" t="str">
        <x:v>LOINC 2.80</x:v>
      </x:c>
      <x:c r="J982" s="29" t="str">
        <x:v>https://loinc.org/</x:v>
      </x:c>
      <x:c r="K982" s="26" t="str">
        <x:v>vocab.concept concept_id=3046905; field=initial_workup_labs</x:v>
      </x:c>
      <x:c r="L982" s="26" t="str">
        <x:v>Terminology-source verified; pathway applicability requires coding/clinical review</x:v>
      </x:c>
    </x:row>
    <x:row r="983" ht="34" customHeight="1">
      <x:c r="A983" s="30" t="n">
        <x:v>16</x:v>
      </x:c>
      <x:c r="B983" s="26" t="str">
        <x:v>Urinary Tract Infection / Kidney Infection</x:v>
      </x:c>
      <x:c r="C983" s="29" t="str">
        <x:v>LOINC</x:v>
      </x:c>
      <x:c r="D983" s="31" t="str">
        <x:v>33959-8</x:v>
      </x:c>
      <x:c r="E983" s="26" t="str">
        <x:v>Procalcitonin [Mass/volume] in Serum or Plasma</x:v>
      </x:c>
      <x:c r="F983" s="29" t="str">
        <x:v>Measurement</x:v>
      </x:c>
      <x:c r="G983" s="26" t="str">
        <x:v>exact LOINC name or curated unambiguous abbreviation present in initial_workup_labs</x:v>
      </x:c>
      <x:c r="H983" s="26" t="str">
        <x:v>procalcitonin</x:v>
      </x:c>
      <x:c r="I983" s="26" t="str">
        <x:v>LOINC 2.80</x:v>
      </x:c>
      <x:c r="J983" s="29" t="str">
        <x:v>https://loinc.org/</x:v>
      </x:c>
      <x:c r="K983" s="26" t="str">
        <x:v>vocab.concept concept_id=3046279; field=initial_workup_labs</x:v>
      </x:c>
      <x:c r="L983" s="26" t="str">
        <x:v>Terminology-source verified; pathway applicability requires coding/clinical review</x:v>
      </x:c>
    </x:row>
    <x:row r="984" ht="34" customHeight="1">
      <x:c r="A984" s="30" t="n">
        <x:v>16</x:v>
      </x:c>
      <x:c r="B984" s="26" t="str">
        <x:v>Urinary Tract Infection / Kidney Infection</x:v>
      </x:c>
      <x:c r="C984" s="29" t="str">
        <x:v>LOINC</x:v>
      </x:c>
      <x:c r="D984" s="31" t="str">
        <x:v>35648-5</x:v>
      </x:c>
      <x:c r="E984" s="26" t="str">
        <x:v>C reactive protein [Quintile] in Serum or Plasma by High sensitivity method</x:v>
      </x:c>
      <x:c r="F984" s="29" t="str">
        <x:v>Measurement</x:v>
      </x:c>
      <x:c r="G984" s="26" t="str">
        <x:v>exact LOINC name or curated unambiguous abbreviation present in initial_workup_labs</x:v>
      </x:c>
      <x:c r="H984" s="26" t="str">
        <x:v>crp</x:v>
      </x:c>
      <x:c r="I984" s="26" t="str">
        <x:v>LOINC 2.80</x:v>
      </x:c>
      <x:c r="J984" s="29" t="str">
        <x:v>https://loinc.org/</x:v>
      </x:c>
      <x:c r="K984" s="26" t="str">
        <x:v>vocab.concept concept_id=3034254; field=initial_workup_labs</x:v>
      </x:c>
      <x:c r="L984" s="26" t="str">
        <x:v>Terminology-source verified; pathway applicability requires coding/clinical review</x:v>
      </x:c>
    </x:row>
    <x:row r="985" ht="34" customHeight="1">
      <x:c r="A985" s="30" t="n">
        <x:v>16</x:v>
      </x:c>
      <x:c r="B985" s="26" t="str">
        <x:v>Urinary Tract Infection / Kidney Infection</x:v>
      </x:c>
      <x:c r="C985" s="29" t="str">
        <x:v>LOINC</x:v>
      </x:c>
      <x:c r="D985" s="31" t="str">
        <x:v>41600-8</x:v>
      </x:c>
      <x:c r="E985" s="26" t="str">
        <x:v>Bacteria [Presence] in Synovial fluid by Light microscopy</x:v>
      </x:c>
      <x:c r="F985" s="29" t="str">
        <x:v>Measurement</x:v>
      </x:c>
      <x:c r="G985" s="26" t="str">
        <x:v>exact LOINC name or curated unambiguous abbreviation present in initial_workup_labs</x:v>
      </x:c>
      <x:c r="H985" s="26" t="str">
        <x:v>bacteria</x:v>
      </x:c>
      <x:c r="I985" s="26" t="str">
        <x:v>LOINC 2.80</x:v>
      </x:c>
      <x:c r="J985" s="29" t="str">
        <x:v>https://loinc.org/</x:v>
      </x:c>
      <x:c r="K985" s="26" t="str">
        <x:v>vocab.concept concept_id=3031505; field=initial_workup_labs</x:v>
      </x:c>
      <x:c r="L985" s="26" t="str">
        <x:v>Terminology-source verified; pathway applicability requires coding/clinical review</x:v>
      </x:c>
    </x:row>
    <x:row r="986" ht="34" customHeight="1">
      <x:c r="A986" s="30" t="n">
        <x:v>16</x:v>
      </x:c>
      <x:c r="B986" s="26" t="str">
        <x:v>Urinary Tract Infection / Kidney Infection</x:v>
      </x:c>
      <x:c r="C986" s="29" t="str">
        <x:v>LOINC</x:v>
      </x:c>
      <x:c r="D986" s="31" t="str">
        <x:v>43923-2</x:v>
      </x:c>
      <x:c r="E986" s="26" t="str">
        <x:v>Beta hydroxybutyrate [Presence] in Serum or Plasma</x:v>
      </x:c>
      <x:c r="F986" s="29" t="str">
        <x:v>Measurement</x:v>
      </x:c>
      <x:c r="G986" s="26" t="str">
        <x:v>exact LOINC name or curated unambiguous abbreviation present in initial_workup_labs</x:v>
      </x:c>
      <x:c r="H986" s="26" t="str">
        <x:v>beta hydroxybutyrate</x:v>
      </x:c>
      <x:c r="I986" s="26" t="str">
        <x:v>LOINC 2.80</x:v>
      </x:c>
      <x:c r="J986" s="29" t="str">
        <x:v>https://loinc.org/</x:v>
      </x:c>
      <x:c r="K986" s="26" t="str">
        <x:v>vocab.concept concept_id=3043006; field=initial_workup_labs</x:v>
      </x:c>
      <x:c r="L986" s="26" t="str">
        <x:v>Terminology-source verified; pathway applicability requires coding/clinical review</x:v>
      </x:c>
    </x:row>
    <x:row r="987" ht="34" customHeight="1">
      <x:c r="A987" s="30" t="n">
        <x:v>16</x:v>
      </x:c>
      <x:c r="B987" s="26" t="str">
        <x:v>Urinary Tract Infection / Kidney Infection</x:v>
      </x:c>
      <x:c r="C987" s="29" t="str">
        <x:v>LOINC</x:v>
      </x:c>
      <x:c r="D987" s="31" t="str">
        <x:v>44022-2</x:v>
      </x:c>
      <x:c r="E987" s="26" t="str">
        <x:v>Bacteria [Presence] in Cervix by Wet preparation</x:v>
      </x:c>
      <x:c r="F987" s="29" t="str">
        <x:v>Measurement</x:v>
      </x:c>
      <x:c r="G987" s="26" t="str">
        <x:v>exact LOINC name or curated unambiguous abbreviation present in initial_workup_labs</x:v>
      </x:c>
      <x:c r="H987" s="26" t="str">
        <x:v>bacteria</x:v>
      </x:c>
      <x:c r="I987" s="26" t="str">
        <x:v>LOINC 2.80</x:v>
      </x:c>
      <x:c r="J987" s="29" t="str">
        <x:v>https://loinc.org/</x:v>
      </x:c>
      <x:c r="K987" s="26" t="str">
        <x:v>vocab.concept concept_id=3045532; field=initial_workup_labs</x:v>
      </x:c>
      <x:c r="L987" s="26" t="str">
        <x:v>Terminology-source verified; pathway applicability requires coding/clinical review</x:v>
      </x:c>
    </x:row>
    <x:row r="988" ht="34" customHeight="1">
      <x:c r="A988" s="30" t="n">
        <x:v>16</x:v>
      </x:c>
      <x:c r="B988" s="26" t="str">
        <x:v>Urinary Tract Infection / Kidney Infection</x:v>
      </x:c>
      <x:c r="C988" s="29" t="str">
        <x:v>LOINC</x:v>
      </x:c>
      <x:c r="D988" s="31" t="str">
        <x:v>44023-0</x:v>
      </x:c>
      <x:c r="E988" s="26" t="str">
        <x:v>Bacteria [Presence] in Vaginal fluid by Wet preparation</x:v>
      </x:c>
      <x:c r="F988" s="29" t="str">
        <x:v>Measurement</x:v>
      </x:c>
      <x:c r="G988" s="26" t="str">
        <x:v>exact LOINC name or curated unambiguous abbreviation present in initial_workup_labs</x:v>
      </x:c>
      <x:c r="H988" s="26" t="str">
        <x:v>bacteria</x:v>
      </x:c>
      <x:c r="I988" s="26" t="str">
        <x:v>LOINC 2.80</x:v>
      </x:c>
      <x:c r="J988" s="29" t="str">
        <x:v>https://loinc.org/</x:v>
      </x:c>
      <x:c r="K988" s="26" t="str">
        <x:v>vocab.concept concept_id=3047074; field=initial_workup_labs</x:v>
      </x:c>
      <x:c r="L988" s="26" t="str">
        <x:v>Terminology-source verified; pathway applicability requires coding/clinical review</x:v>
      </x:c>
    </x:row>
    <x:row r="989" ht="34" customHeight="1">
      <x:c r="A989" s="30" t="n">
        <x:v>16</x:v>
      </x:c>
      <x:c r="B989" s="26" t="str">
        <x:v>Urinary Tract Infection / Kidney Infection</x:v>
      </x:c>
      <x:c r="C989" s="29" t="str">
        <x:v>LOINC</x:v>
      </x:c>
      <x:c r="D989" s="31" t="str">
        <x:v>44038-8</x:v>
      </x:c>
      <x:c r="E989" s="26" t="str">
        <x:v>Bacteria [Presence] in Specimen</x:v>
      </x:c>
      <x:c r="F989" s="29" t="str">
        <x:v>Measurement</x:v>
      </x:c>
      <x:c r="G989" s="26" t="str">
        <x:v>exact LOINC name or curated unambiguous abbreviation present in initial_workup_labs</x:v>
      </x:c>
      <x:c r="H989" s="26" t="str">
        <x:v>bacteria</x:v>
      </x:c>
      <x:c r="I989" s="26" t="str">
        <x:v>LOINC 2.80</x:v>
      </x:c>
      <x:c r="J989" s="29" t="str">
        <x:v>https://loinc.org/</x:v>
      </x:c>
      <x:c r="K989" s="26" t="str">
        <x:v>vocab.concept concept_id=3042736; field=initial_workup_labs</x:v>
      </x:c>
      <x:c r="L989" s="26" t="str">
        <x:v>Terminology-source verified; pathway applicability requires coding/clinical review</x:v>
      </x:c>
    </x:row>
    <x:row r="990" ht="34" customHeight="1">
      <x:c r="A990" s="30" t="n">
        <x:v>16</x:v>
      </x:c>
      <x:c r="B990" s="26" t="str">
        <x:v>Urinary Tract Infection / Kidney Infection</x:v>
      </x:c>
      <x:c r="C990" s="29" t="str">
        <x:v>LOINC</x:v>
      </x:c>
      <x:c r="D990" s="31" t="str">
        <x:v>44039-6</x:v>
      </x:c>
      <x:c r="E990" s="26" t="str">
        <x:v>Bacteria [Presence] in Eye by Light microscopy</x:v>
      </x:c>
      <x:c r="F990" s="29" t="str">
        <x:v>Measurement</x:v>
      </x:c>
      <x:c r="G990" s="26" t="str">
        <x:v>exact LOINC name or curated unambiguous abbreviation present in initial_workup_labs</x:v>
      </x:c>
      <x:c r="H990" s="26" t="str">
        <x:v>bacteria</x:v>
      </x:c>
      <x:c r="I990" s="26" t="str">
        <x:v>LOINC 2.80</x:v>
      </x:c>
      <x:c r="J990" s="29" t="str">
        <x:v>https://loinc.org/</x:v>
      </x:c>
      <x:c r="K990" s="26" t="str">
        <x:v>vocab.concept concept_id=3046346; field=initial_workup_labs</x:v>
      </x:c>
      <x:c r="L990" s="26" t="str">
        <x:v>Terminology-source verified; pathway applicability requires coding/clinical review</x:v>
      </x:c>
    </x:row>
    <x:row r="991" ht="34" customHeight="1">
      <x:c r="A991" s="30" t="n">
        <x:v>16</x:v>
      </x:c>
      <x:c r="B991" s="26" t="str">
        <x:v>Urinary Tract Infection / Kidney Infection</x:v>
      </x:c>
      <x:c r="C991" s="29" t="str">
        <x:v>LOINC</x:v>
      </x:c>
      <x:c r="D991" s="31" t="str">
        <x:v>44243-4</x:v>
      </x:c>
      <x:c r="E991" s="26" t="str">
        <x:v>Bacteria [#/area] in Vaginal fluid by Wet preparation</x:v>
      </x:c>
      <x:c r="F991" s="29" t="str">
        <x:v>Measurement</x:v>
      </x:c>
      <x:c r="G991" s="26" t="str">
        <x:v>exact LOINC name or curated unambiguous abbreviation present in initial_workup_labs</x:v>
      </x:c>
      <x:c r="H991" s="26" t="str">
        <x:v>bacteria</x:v>
      </x:c>
      <x:c r="I991" s="26" t="str">
        <x:v>LOINC 2.80</x:v>
      </x:c>
      <x:c r="J991" s="29" t="str">
        <x:v>https://loinc.org/</x:v>
      </x:c>
      <x:c r="K991" s="26" t="str">
        <x:v>vocab.concept concept_id=3042871; field=initial_workup_labs</x:v>
      </x:c>
      <x:c r="L991" s="26" t="str">
        <x:v>Terminology-source verified; pathway applicability requires coding/clinical review</x:v>
      </x:c>
    </x:row>
    <x:row r="992" ht="34" customHeight="1">
      <x:c r="A992" s="30" t="n">
        <x:v>16</x:v>
      </x:c>
      <x:c r="B992" s="26" t="str">
        <x:v>Urinary Tract Infection / Kidney Infection</x:v>
      </x:c>
      <x:c r="C992" s="29" t="str">
        <x:v>LOINC</x:v>
      </x:c>
      <x:c r="D992" s="31" t="str">
        <x:v>55429-5</x:v>
      </x:c>
      <x:c r="E992" s="26" t="str">
        <x:v>Short blood count panel - Blood</x:v>
      </x:c>
      <x:c r="F992" s="29" t="str">
        <x:v>Measurement</x:v>
      </x:c>
      <x:c r="G992" s="26" t="str">
        <x:v>exact LOINC name or curated unambiguous abbreviation present in initial_workup_labs</x:v>
      </x:c>
      <x:c r="H992" s="26" t="str">
        <x:v>cbc</x:v>
      </x:c>
      <x:c r="I992" s="26" t="str">
        <x:v>LOINC 2.80</x:v>
      </x:c>
      <x:c r="J992" s="29" t="str">
        <x:v>https://loinc.org/</x:v>
      </x:c>
      <x:c r="K992" s="26" t="str">
        <x:v>vocab.concept concept_id=40758558; field=initial_workup_labs</x:v>
      </x:c>
      <x:c r="L992" s="26" t="str">
        <x:v>Terminology-source verified; pathway applicability requires coding/clinical review</x:v>
      </x:c>
    </x:row>
    <x:row r="993" ht="34" customHeight="1">
      <x:c r="A993" s="30" t="n">
        <x:v>16</x:v>
      </x:c>
      <x:c r="B993" s="26" t="str">
        <x:v>Urinary Tract Infection / Kidney Infection</x:v>
      </x:c>
      <x:c r="C993" s="29" t="str">
        <x:v>LOINC</x:v>
      </x:c>
      <x:c r="D993" s="31" t="str">
        <x:v>57019-2</x:v>
      </x:c>
      <x:c r="E993" s="26" t="str">
        <x:v>Urinalysis dipstick W Reflex Culture panel - Urine</x:v>
      </x:c>
      <x:c r="F993" s="29" t="str">
        <x:v>Measurement</x:v>
      </x:c>
      <x:c r="G993" s="26" t="str">
        <x:v>exact LOINC name or curated unambiguous abbreviation present in initial_workup_labs</x:v>
      </x:c>
      <x:c r="H993" s="26" t="str">
        <x:v>urinalysis</x:v>
      </x:c>
      <x:c r="I993" s="26" t="str">
        <x:v>LOINC 2.80</x:v>
      </x:c>
      <x:c r="J993" s="29" t="str">
        <x:v>https://loinc.org/</x:v>
      </x:c>
      <x:c r="K993" s="26" t="str">
        <x:v>vocab.concept concept_id=40760138; field=initial_workup_labs</x:v>
      </x:c>
      <x:c r="L993" s="26" t="str">
        <x:v>Terminology-source verified; pathway applicability requires coding/clinical review</x:v>
      </x:c>
    </x:row>
    <x:row r="994" ht="34" customHeight="1">
      <x:c r="A994" s="30" t="n">
        <x:v>16</x:v>
      </x:c>
      <x:c r="B994" s="26" t="str">
        <x:v>Urinary Tract Infection / Kidney Infection</x:v>
      </x:c>
      <x:c r="C994" s="29" t="str">
        <x:v>LOINC</x:v>
      </x:c>
      <x:c r="D994" s="31" t="str">
        <x:v>57020-0</x:v>
      </x:c>
      <x:c r="E994" s="26" t="str">
        <x:v>Urinalysis dipstick W Reflex Microscopic panel - Urine</x:v>
      </x:c>
      <x:c r="F994" s="29" t="str">
        <x:v>Measurement</x:v>
      </x:c>
      <x:c r="G994" s="26" t="str">
        <x:v>exact LOINC name or curated unambiguous abbreviation present in initial_workup_labs</x:v>
      </x:c>
      <x:c r="H994" s="26" t="str">
        <x:v>urinalysis</x:v>
      </x:c>
      <x:c r="I994" s="26" t="str">
        <x:v>LOINC 2.80</x:v>
      </x:c>
      <x:c r="J994" s="29" t="str">
        <x:v>https://loinc.org/</x:v>
      </x:c>
      <x:c r="K994" s="26" t="str">
        <x:v>vocab.concept concept_id=40760139; field=initial_workup_labs</x:v>
      </x:c>
      <x:c r="L994" s="26" t="str">
        <x:v>Terminology-source verified; pathway applicability requires coding/clinical review</x:v>
      </x:c>
    </x:row>
    <x:row r="995" ht="34" customHeight="1">
      <x:c r="A995" s="30" t="n">
        <x:v>16</x:v>
      </x:c>
      <x:c r="B995" s="26" t="str">
        <x:v>Urinary Tract Infection / Kidney Infection</x:v>
      </x:c>
      <x:c r="C995" s="29" t="str">
        <x:v>LOINC</x:v>
      </x:c>
      <x:c r="D995" s="31" t="str">
        <x:v>57021-8</x:v>
      </x:c>
      <x:c r="E995" s="26" t="str">
        <x:v>CBC W Auto Differential panel - Blood</x:v>
      </x:c>
      <x:c r="F995" s="29" t="str">
        <x:v>Measurement</x:v>
      </x:c>
      <x:c r="G995" s="26" t="str">
        <x:v>exact LOINC name or curated unambiguous abbreviation present in initial_workup_labs</x:v>
      </x:c>
      <x:c r="H995" s="26" t="str">
        <x:v>cbc</x:v>
      </x:c>
      <x:c r="I995" s="26" t="str">
        <x:v>LOINC 2.80</x:v>
      </x:c>
      <x:c r="J995" s="29" t="str">
        <x:v>https://loinc.org/</x:v>
      </x:c>
      <x:c r="K995" s="26" t="str">
        <x:v>vocab.concept concept_id=40760140; field=initial_workup_labs</x:v>
      </x:c>
      <x:c r="L995" s="26" t="str">
        <x:v>Terminology-source verified; pathway applicability requires coding/clinical review</x:v>
      </x:c>
    </x:row>
    <x:row r="996" ht="34" customHeight="1">
      <x:c r="A996" s="30" t="n">
        <x:v>16</x:v>
      </x:c>
      <x:c r="B996" s="26" t="str">
        <x:v>Urinary Tract Infection / Kidney Infection</x:v>
      </x:c>
      <x:c r="C996" s="29" t="str">
        <x:v>LOINC</x:v>
      </x:c>
      <x:c r="D996" s="31" t="str">
        <x:v>57022-6</x:v>
      </x:c>
      <x:c r="E996" s="26" t="str">
        <x:v>CBC W Reflex Manual Differential panel - Blood</x:v>
      </x:c>
      <x:c r="F996" s="29" t="str">
        <x:v>Measurement</x:v>
      </x:c>
      <x:c r="G996" s="26" t="str">
        <x:v>exact LOINC name or curated unambiguous abbreviation present in initial_workup_labs</x:v>
      </x:c>
      <x:c r="H996" s="26" t="str">
        <x:v>cbc</x:v>
      </x:c>
      <x:c r="I996" s="26" t="str">
        <x:v>LOINC 2.80</x:v>
      </x:c>
      <x:c r="J996" s="29" t="str">
        <x:v>https://loinc.org/</x:v>
      </x:c>
      <x:c r="K996" s="26" t="str">
        <x:v>vocab.concept concept_id=40760141; field=initial_workup_labs</x:v>
      </x:c>
      <x:c r="L996" s="26" t="str">
        <x:v>Terminology-source verified; pathway applicability requires coding/clinical review</x:v>
      </x:c>
    </x:row>
    <x:row r="997" ht="34" customHeight="1">
      <x:c r="A997" s="30" t="n">
        <x:v>16</x:v>
      </x:c>
      <x:c r="B997" s="26" t="str">
        <x:v>Urinary Tract Infection / Kidney Infection</x:v>
      </x:c>
      <x:c r="C997" s="29" t="str">
        <x:v>LOINC</x:v>
      </x:c>
      <x:c r="D997" s="31" t="str">
        <x:v>57782-5</x:v>
      </x:c>
      <x:c r="E997" s="26" t="str">
        <x:v>CBC W Ordered Manual Differential panel - Blood</x:v>
      </x:c>
      <x:c r="F997" s="29" t="str">
        <x:v>Measurement</x:v>
      </x:c>
      <x:c r="G997" s="26" t="str">
        <x:v>exact LOINC name or curated unambiguous abbreviation present in initial_workup_labs</x:v>
      </x:c>
      <x:c r="H997" s="26" t="str">
        <x:v>cbc</x:v>
      </x:c>
      <x:c r="I997" s="26" t="str">
        <x:v>LOINC 2.80</x:v>
      </x:c>
      <x:c r="J997" s="29" t="str">
        <x:v>https://loinc.org/</x:v>
      </x:c>
      <x:c r="K997" s="26" t="str">
        <x:v>vocab.concept concept_id=40760892; field=initial_workup_labs</x:v>
      </x:c>
      <x:c r="L997" s="26" t="str">
        <x:v>Terminology-source verified; pathway applicability requires coding/clinical review</x:v>
      </x:c>
    </x:row>
    <x:row r="998" ht="34" customHeight="1">
      <x:c r="A998" s="30" t="n">
        <x:v>16</x:v>
      </x:c>
      <x:c r="B998" s="26" t="str">
        <x:v>Urinary Tract Infection / Kidney Infection</x:v>
      </x:c>
      <x:c r="C998" s="29" t="str">
        <x:v>LOINC</x:v>
      </x:c>
      <x:c r="D998" s="31" t="str">
        <x:v>58077-9</x:v>
      </x:c>
      <x:c r="E998" s="26" t="str">
        <x:v>Urinalysis complete W Reflex Culture panel - Urine</x:v>
      </x:c>
      <x:c r="F998" s="29" t="str">
        <x:v>Measurement</x:v>
      </x:c>
      <x:c r="G998" s="26" t="str">
        <x:v>exact LOINC name or curated unambiguous abbreviation present in initial_workup_labs</x:v>
      </x:c>
      <x:c r="H998" s="26" t="str">
        <x:v>urinalysis</x:v>
      </x:c>
      <x:c r="I998" s="26" t="str">
        <x:v>LOINC 2.80</x:v>
      </x:c>
      <x:c r="J998" s="29" t="str">
        <x:v>https://loinc.org/</x:v>
      </x:c>
      <x:c r="K998" s="26" t="str">
        <x:v>vocab.concept concept_id=40761178; field=initial_workup_labs</x:v>
      </x:c>
      <x:c r="L998" s="26" t="str">
        <x:v>Terminology-source verified; pathway applicability requires coding/clinical review</x:v>
      </x:c>
    </x:row>
    <x:row r="999" ht="34" customHeight="1">
      <x:c r="A999" s="30" t="n">
        <x:v>16</x:v>
      </x:c>
      <x:c r="B999" s="26" t="str">
        <x:v>Urinary Tract Infection / Kidney Infection</x:v>
      </x:c>
      <x:c r="C999" s="29" t="str">
        <x:v>LOINC</x:v>
      </x:c>
      <x:c r="D999" s="31" t="str">
        <x:v>58685-9</x:v>
      </x:c>
      <x:c r="E999" s="26" t="str">
        <x:v>Beta hydroxybutyrate [Moles/volume] in Vitreous fluid</x:v>
      </x:c>
      <x:c r="F999" s="29" t="str">
        <x:v>Measurement</x:v>
      </x:c>
      <x:c r="G999" s="26" t="str">
        <x:v>exact LOINC name or curated unambiguous abbreviation present in initial_workup_labs</x:v>
      </x:c>
      <x:c r="H999" s="26" t="str">
        <x:v>beta hydroxybutyrate</x:v>
      </x:c>
      <x:c r="I999" s="26" t="str">
        <x:v>LOINC 2.80</x:v>
      </x:c>
      <x:c r="J999" s="29" t="str">
        <x:v>https://loinc.org/</x:v>
      </x:c>
      <x:c r="K999" s="26" t="str">
        <x:v>vocab.concept concept_id=40761785; field=initial_workup_labs</x:v>
      </x:c>
      <x:c r="L999" s="26" t="str">
        <x:v>Terminology-source verified; pathway applicability requires coding/clinical review</x:v>
      </x:c>
    </x:row>
    <x:row r="1000" ht="34" customHeight="1">
      <x:c r="A1000" s="30" t="n">
        <x:v>16</x:v>
      </x:c>
      <x:c r="B1000" s="26" t="str">
        <x:v>Urinary Tract Infection / Kidney Infection</x:v>
      </x:c>
      <x:c r="C1000" s="29" t="str">
        <x:v>LOINC</x:v>
      </x:c>
      <x:c r="D1000" s="31" t="str">
        <x:v>66441-7</x:v>
      </x:c>
      <x:c r="E1000" s="26" t="str">
        <x:v>Beta hydroxybutyrate [Moles/volume] in Blood by Test strip</x:v>
      </x:c>
      <x:c r="F1000" s="29" t="str">
        <x:v>Measurement</x:v>
      </x:c>
      <x:c r="G1000" s="26" t="str">
        <x:v>exact LOINC name or curated unambiguous abbreviation present in initial_workup_labs</x:v>
      </x:c>
      <x:c r="H1000" s="26" t="str">
        <x:v>beta hydroxybutyrate</x:v>
      </x:c>
      <x:c r="I1000" s="26" t="str">
        <x:v>LOINC 2.80</x:v>
      </x:c>
      <x:c r="J1000" s="29" t="str">
        <x:v>https://loinc.org/</x:v>
      </x:c>
      <x:c r="K1000" s="26" t="str">
        <x:v>vocab.concept concept_id=40769111; field=initial_workup_labs</x:v>
      </x:c>
      <x:c r="L1000" s="26" t="str">
        <x:v>Terminology-source verified; pathway applicability requires coding/clinical review</x:v>
      </x:c>
    </x:row>
    <x:row r="1001" ht="34" customHeight="1">
      <x:c r="A1001" s="30" t="n">
        <x:v>16</x:v>
      </x:c>
      <x:c r="B1001" s="26" t="str">
        <x:v>Urinary Tract Infection / Kidney Infection</x:v>
      </x:c>
      <x:c r="C1001" s="29" t="str">
        <x:v>LOINC</x:v>
      </x:c>
      <x:c r="D1001" s="31" t="str">
        <x:v>6873-4</x:v>
      </x:c>
      <x:c r="E1001" s="26" t="str">
        <x:v>Beta hydroxybutyrate [Moles/volume] in Serum or Plasma</x:v>
      </x:c>
      <x:c r="F1001" s="29" t="str">
        <x:v>Measurement</x:v>
      </x:c>
      <x:c r="G1001" s="26" t="str">
        <x:v>exact LOINC name or curated unambiguous abbreviation present in initial_workup_labs</x:v>
      </x:c>
      <x:c r="H1001" s="26" t="str">
        <x:v>beta hydroxybutyrate</x:v>
      </x:c>
      <x:c r="I1001" s="26" t="str">
        <x:v>LOINC 2.80</x:v>
      </x:c>
      <x:c r="J1001" s="29" t="str">
        <x:v>https://loinc.org/</x:v>
      </x:c>
      <x:c r="K1001" s="26" t="str">
        <x:v>vocab.concept concept_id=3003985; field=initial_workup_labs</x:v>
      </x:c>
      <x:c r="L1001" s="26" t="str">
        <x:v>Terminology-source verified; pathway applicability requires coding/clinical review</x:v>
      </x:c>
    </x:row>
    <x:row r="1002" ht="34" customHeight="1">
      <x:c r="A1002" s="30" t="n">
        <x:v>16</x:v>
      </x:c>
      <x:c r="B1002" s="26" t="str">
        <x:v>Urinary Tract Infection / Kidney Infection</x:v>
      </x:c>
      <x:c r="C1002" s="29" t="str">
        <x:v>LOINC</x:v>
      </x:c>
      <x:c r="D1002" s="31" t="str">
        <x:v>70219-1</x:v>
      </x:c>
      <x:c r="E1002" s="26" t="str">
        <x:v>Basic metabolic 2008 panel with ionized calcium - Serum or Plasma</x:v>
      </x:c>
      <x:c r="F1002" s="29" t="str">
        <x:v>Measurement</x:v>
      </x:c>
      <x:c r="G1002" s="26" t="str">
        <x:v>exact LOINC name or curated unambiguous abbreviation present in initial_workup_labs</x:v>
      </x:c>
      <x:c r="H1002" s="26" t="str">
        <x:v>bmp</x:v>
      </x:c>
      <x:c r="I1002" s="26" t="str">
        <x:v>LOINC 2.80</x:v>
      </x:c>
      <x:c r="J1002" s="29" t="str">
        <x:v>https://loinc.org/</x:v>
      </x:c>
      <x:c r="K1002" s="26" t="str">
        <x:v>vocab.concept concept_id=42868693; field=initial_workup_labs</x:v>
      </x:c>
      <x:c r="L1002" s="26" t="str">
        <x:v>Terminology-source verified; pathway applicability requires coding/clinical review</x:v>
      </x:c>
    </x:row>
    <x:row r="1003" ht="34" customHeight="1">
      <x:c r="A1003" s="30" t="n">
        <x:v>16</x:v>
      </x:c>
      <x:c r="B1003" s="26" t="str">
        <x:v>Urinary Tract Infection / Kidney Infection</x:v>
      </x:c>
      <x:c r="C1003" s="29" t="str">
        <x:v>LOINC</x:v>
      </x:c>
      <x:c r="D1003" s="31" t="str">
        <x:v>71426-1</x:v>
      </x:c>
      <x:c r="E1003" s="26" t="str">
        <x:v>C reactive protein [Mass/volume] in Blood by High sensitivity method</x:v>
      </x:c>
      <x:c r="F1003" s="29" t="str">
        <x:v>Measurement</x:v>
      </x:c>
      <x:c r="G1003" s="26" t="str">
        <x:v>exact LOINC name or curated unambiguous abbreviation present in initial_workup_labs</x:v>
      </x:c>
      <x:c r="H1003" s="26" t="str">
        <x:v>crp</x:v>
      </x:c>
      <x:c r="I1003" s="26" t="str">
        <x:v>LOINC 2.80</x:v>
      </x:c>
      <x:c r="J1003" s="29" t="str">
        <x:v>https://loinc.org/</x:v>
      </x:c>
      <x:c r="K1003" s="26" t="str">
        <x:v>vocab.concept concept_id=42870365; field=initial_workup_labs</x:v>
      </x:c>
      <x:c r="L1003" s="26" t="str">
        <x:v>Terminology-source verified; pathway applicability requires coding/clinical review</x:v>
      </x:c>
    </x:row>
    <x:row r="1004" ht="34" customHeight="1">
      <x:c r="A1004" s="30" t="n">
        <x:v>16</x:v>
      </x:c>
      <x:c r="B1004" s="26" t="str">
        <x:v>Urinary Tract Infection / Kidney Infection</x:v>
      </x:c>
      <x:c r="C1004" s="29" t="str">
        <x:v>LOINC</x:v>
      </x:c>
      <x:c r="D1004" s="31" t="str">
        <x:v>72340-3</x:v>
      </x:c>
      <x:c r="E1004" s="26" t="str">
        <x:v>Bacteria [Presence] in Prostatic fluid by Light microscopy</x:v>
      </x:c>
      <x:c r="F1004" s="29" t="str">
        <x:v>Measurement</x:v>
      </x:c>
      <x:c r="G1004" s="26" t="str">
        <x:v>exact LOINC name or curated unambiguous abbreviation present in initial_workup_labs</x:v>
      </x:c>
      <x:c r="H1004" s="26" t="str">
        <x:v>bacteria</x:v>
      </x:c>
      <x:c r="I1004" s="26" t="str">
        <x:v>LOINC 2.80</x:v>
      </x:c>
      <x:c r="J1004" s="29" t="str">
        <x:v>https://loinc.org/</x:v>
      </x:c>
      <x:c r="K1004" s="26" t="str">
        <x:v>vocab.concept concept_id=43054974; field=initial_workup_labs</x:v>
      </x:c>
      <x:c r="L1004" s="26" t="str">
        <x:v>Terminology-source verified; pathway applicability requires coding/clinical review</x:v>
      </x:c>
    </x:row>
    <x:row r="1005" ht="34" customHeight="1">
      <x:c r="A1005" s="30" t="n">
        <x:v>16</x:v>
      </x:c>
      <x:c r="B1005" s="26" t="str">
        <x:v>Urinary Tract Infection / Kidney Infection</x:v>
      </x:c>
      <x:c r="C1005" s="29" t="str">
        <x:v>LOINC</x:v>
      </x:c>
      <x:c r="D1005" s="31" t="str">
        <x:v>72416-1</x:v>
      </x:c>
      <x:c r="E1005" s="26" t="str">
        <x:v>Beta hydroxybutyrate [Moles/volume] in Blood --post meal</x:v>
      </x:c>
      <x:c r="F1005" s="29" t="str">
        <x:v>Measurement</x:v>
      </x:c>
      <x:c r="G1005" s="26" t="str">
        <x:v>exact LOINC name or curated unambiguous abbreviation present in initial_workup_labs</x:v>
      </x:c>
      <x:c r="H1005" s="26" t="str">
        <x:v>beta hydroxybutyrate</x:v>
      </x:c>
      <x:c r="I1005" s="26" t="str">
        <x:v>LOINC 2.80</x:v>
      </x:c>
      <x:c r="J1005" s="29" t="str">
        <x:v>https://loinc.org/</x:v>
      </x:c>
      <x:c r="K1005" s="26" t="str">
        <x:v>vocab.concept concept_id=43055047; field=initial_workup_labs</x:v>
      </x:c>
      <x:c r="L1005" s="26" t="str">
        <x:v>Terminology-source verified; pathway applicability requires coding/clinical review</x:v>
      </x:c>
    </x:row>
    <x:row r="1006" ht="34" customHeight="1">
      <x:c r="A1006" s="30" t="n">
        <x:v>16</x:v>
      </x:c>
      <x:c r="B1006" s="26" t="str">
        <x:v>Urinary Tract Infection / Kidney Infection</x:v>
      </x:c>
      <x:c r="C1006" s="29" t="str">
        <x:v>LOINC</x:v>
      </x:c>
      <x:c r="D1006" s="31" t="str">
        <x:v>72417-9</x:v>
      </x:c>
      <x:c r="E1006" s="26" t="str">
        <x:v>Beta hydroxybutyrate [Moles/volume] in Blood --pre-meal</x:v>
      </x:c>
      <x:c r="F1006" s="29" t="str">
        <x:v>Measurement</x:v>
      </x:c>
      <x:c r="G1006" s="26" t="str">
        <x:v>exact LOINC name or curated unambiguous abbreviation present in initial_workup_labs</x:v>
      </x:c>
      <x:c r="H1006" s="26" t="str">
        <x:v>beta hydroxybutyrate</x:v>
      </x:c>
      <x:c r="I1006" s="26" t="str">
        <x:v>LOINC 2.80</x:v>
      </x:c>
      <x:c r="J1006" s="29" t="str">
        <x:v>https://loinc.org/</x:v>
      </x:c>
      <x:c r="K1006" s="26" t="str">
        <x:v>vocab.concept concept_id=43055048; field=initial_workup_labs</x:v>
      </x:c>
      <x:c r="L1006" s="26" t="str">
        <x:v>Terminology-source verified; pathway applicability requires coding/clinical review</x:v>
      </x:c>
    </x:row>
    <x:row r="1007" ht="34" customHeight="1">
      <x:c r="A1007" s="30" t="n">
        <x:v>16</x:v>
      </x:c>
      <x:c r="B1007" s="26" t="str">
        <x:v>Urinary Tract Infection / Kidney Infection</x:v>
      </x:c>
      <x:c r="C1007" s="29" t="str">
        <x:v>LOINC</x:v>
      </x:c>
      <x:c r="D1007" s="31" t="str">
        <x:v>75241-0</x:v>
      </x:c>
      <x:c r="E1007" s="26" t="str">
        <x:v>Procalcitonin [Mass/volume] in Serum or Plasma by Immunoassay</x:v>
      </x:c>
      <x:c r="F1007" s="29" t="str">
        <x:v>Measurement</x:v>
      </x:c>
      <x:c r="G1007" s="26" t="str">
        <x:v>exact LOINC name or curated unambiguous abbreviation present in initial_workup_labs</x:v>
      </x:c>
      <x:c r="H1007" s="26" t="str">
        <x:v>procalcitonin</x:v>
      </x:c>
      <x:c r="I1007" s="26" t="str">
        <x:v>LOINC 2.80</x:v>
      </x:c>
      <x:c r="J1007" s="29" t="str">
        <x:v>https://loinc.org/</x:v>
      </x:c>
      <x:c r="K1007" s="26" t="str">
        <x:v>vocab.concept concept_id=44817130; field=initial_workup_labs</x:v>
      </x:c>
      <x:c r="L1007" s="26" t="str">
        <x:v>Terminology-source verified; pathway applicability requires coding/clinical review</x:v>
      </x:c>
    </x:row>
    <x:row r="1008" ht="34" customHeight="1">
      <x:c r="A1008" s="30" t="n">
        <x:v>16</x:v>
      </x:c>
      <x:c r="B1008" s="26" t="str">
        <x:v>Urinary Tract Infection / Kidney Infection</x:v>
      </x:c>
      <x:c r="C1008" s="29" t="str">
        <x:v>LOINC</x:v>
      </x:c>
      <x:c r="D1008" s="31" t="str">
        <x:v>76485-2</x:v>
      </x:c>
      <x:c r="E1008" s="26" t="str">
        <x:v>C reactive protein [Moles/volume] in Serum or Plasma</x:v>
      </x:c>
      <x:c r="F1008" s="29" t="str">
        <x:v>Measurement</x:v>
      </x:c>
      <x:c r="G1008" s="26" t="str">
        <x:v>exact LOINC name or curated unambiguous abbreviation present in initial_workup_labs</x:v>
      </x:c>
      <x:c r="H1008" s="26" t="str">
        <x:v>crp</x:v>
      </x:c>
      <x:c r="I1008" s="26" t="str">
        <x:v>LOINC 2.80</x:v>
      </x:c>
      <x:c r="J1008" s="29" t="str">
        <x:v>https://loinc.org/</x:v>
      </x:c>
      <x:c r="K1008" s="26" t="str">
        <x:v>vocab.concept concept_id=46234770; field=initial_workup_labs</x:v>
      </x:c>
      <x:c r="L1008" s="26" t="str">
        <x:v>Terminology-source verified; pathway applicability requires coding/clinical review</x:v>
      </x:c>
    </x:row>
    <x:row r="1009" ht="34" customHeight="1">
      <x:c r="A1009" s="30" t="n">
        <x:v>16</x:v>
      </x:c>
      <x:c r="B1009" s="26" t="str">
        <x:v>Urinary Tract Infection / Kidney Infection</x:v>
      </x:c>
      <x:c r="C1009" s="29" t="str">
        <x:v>LOINC</x:v>
      </x:c>
      <x:c r="D1009" s="31" t="str">
        <x:v>76486-0</x:v>
      </x:c>
      <x:c r="E1009" s="26" t="str">
        <x:v>C reactive protein [Moles/volume] in Serum or Plasma by High sensitivity method</x:v>
      </x:c>
      <x:c r="F1009" s="29" t="str">
        <x:v>Measurement</x:v>
      </x:c>
      <x:c r="G1009" s="26" t="str">
        <x:v>exact LOINC name or curated unambiguous abbreviation present in initial_workup_labs</x:v>
      </x:c>
      <x:c r="H1009" s="26" t="str">
        <x:v>crp</x:v>
      </x:c>
      <x:c r="I1009" s="26" t="str">
        <x:v>LOINC 2.80</x:v>
      </x:c>
      <x:c r="J1009" s="29" t="str">
        <x:v>https://loinc.org/</x:v>
      </x:c>
      <x:c r="K1009" s="26" t="str">
        <x:v>vocab.concept concept_id=46234771; field=initial_workup_labs</x:v>
      </x:c>
      <x:c r="L1009" s="26" t="str">
        <x:v>Terminology-source verified; pathway applicability requires coding/clinical review</x:v>
      </x:c>
    </x:row>
    <x:row r="1010" ht="34" customHeight="1">
      <x:c r="A1010" s="30" t="n">
        <x:v>16</x:v>
      </x:c>
      <x:c r="B1010" s="26" t="str">
        <x:v>Urinary Tract Infection / Kidney Infection</x:v>
      </x:c>
      <x:c r="C1010" s="29" t="str">
        <x:v>LOINC</x:v>
      </x:c>
      <x:c r="D1010" s="31" t="str">
        <x:v>89044-2</x:v>
      </x:c>
      <x:c r="E1010" s="26" t="str">
        <x:v>Basic metabolic and albumin panel - Serum or Plasma</x:v>
      </x:c>
      <x:c r="F1010" s="29" t="str">
        <x:v>Measurement</x:v>
      </x:c>
      <x:c r="G1010" s="26" t="str">
        <x:v>exact LOINC name or curated unambiguous abbreviation present in initial_workup_labs</x:v>
      </x:c>
      <x:c r="H1010" s="26" t="str">
        <x:v>bmp</x:v>
      </x:c>
      <x:c r="I1010" s="26" t="str">
        <x:v>LOINC 2.80</x:v>
      </x:c>
      <x:c r="J1010" s="29" t="str">
        <x:v>https://loinc.org/</x:v>
      </x:c>
      <x:c r="K1010" s="26" t="str">
        <x:v>vocab.concept concept_id=36304850; field=initial_workup_labs</x:v>
      </x:c>
      <x:c r="L1010" s="26" t="str">
        <x:v>Terminology-source verified; pathway applicability requires coding/clinical review</x:v>
      </x:c>
    </x:row>
    <x:row r="1011" ht="34" customHeight="1">
      <x:c r="A1011" s="30" t="n">
        <x:v>16</x:v>
      </x:c>
      <x:c r="B1011" s="26" t="str">
        <x:v>Urinary Tract Infection / Kidney Infection</x:v>
      </x:c>
      <x:c r="C1011" s="29" t="str">
        <x:v>LOINC</x:v>
      </x:c>
      <x:c r="D1011" s="31" t="str">
        <x:v>95074-1</x:v>
      </x:c>
      <x:c r="E1011" s="26" t="str">
        <x:v>Bacteria [Presence] in Bronchoalveolar lavage by Light microscopy</x:v>
      </x:c>
      <x:c r="F1011" s="29" t="str">
        <x:v>Measurement</x:v>
      </x:c>
      <x:c r="G1011" s="26" t="str">
        <x:v>exact LOINC name or curated unambiguous abbreviation present in initial_workup_labs</x:v>
      </x:c>
      <x:c r="H1011" s="26" t="str">
        <x:v>bacteria</x:v>
      </x:c>
      <x:c r="I1011" s="26" t="str">
        <x:v>LOINC 2.80</x:v>
      </x:c>
      <x:c r="J1011" s="29" t="str">
        <x:v>https://loinc.org/</x:v>
      </x:c>
      <x:c r="K1011" s="26" t="str">
        <x:v>vocab.concept concept_id=36659740; field=initial_workup_labs</x:v>
      </x:c>
      <x:c r="L1011" s="26" t="str">
        <x:v>Terminology-source verified; pathway applicability requires coding/clinical review</x:v>
      </x:c>
    </x:row>
    <x:row r="1012" ht="34" customHeight="1">
      <x:c r="A1012" s="30" t="n">
        <x:v>16</x:v>
      </x:c>
      <x:c r="B1012" s="26" t="str">
        <x:v>Urinary Tract Infection / Kidney Infection</x:v>
      </x:c>
      <x:c r="C1012" s="29" t="str">
        <x:v>LOINC</x:v>
      </x:c>
      <x:c r="D1012" s="31" t="str">
        <x:v>99099-4</x:v>
      </x:c>
      <x:c r="E1012" s="26" t="str">
        <x:v>Procalcitonin [Moles/volume] in Serum or Plasma</x:v>
      </x:c>
      <x:c r="F1012" s="29" t="str">
        <x:v>Measurement</x:v>
      </x:c>
      <x:c r="G1012" s="26" t="str">
        <x:v>exact LOINC name or curated unambiguous abbreviation present in initial_workup_labs</x:v>
      </x:c>
      <x:c r="H1012" s="26" t="str">
        <x:v>procalcitonin</x:v>
      </x:c>
      <x:c r="I1012" s="26" t="str">
        <x:v>LOINC 2.80</x:v>
      </x:c>
      <x:c r="J1012" s="29" t="str">
        <x:v>https://loinc.org/</x:v>
      </x:c>
      <x:c r="K1012" s="26" t="str">
        <x:v>vocab.concept concept_id=1988947; field=initial_workup_labs</x:v>
      </x:c>
      <x:c r="L1012" s="26" t="str">
        <x:v>Terminology-source verified; pathway applicability requires coding/clinical review</x:v>
      </x:c>
    </x:row>
    <x:row r="1013" ht="34" customHeight="1">
      <x:c r="A1013" s="30" t="n">
        <x:v>17</x:v>
      </x:c>
      <x:c r="B1013" s="26" t="str">
        <x:v>Cellulitis / Skin &amp; Soft Tissue Infection</x:v>
      </x:c>
      <x:c r="C1013" s="29" t="str">
        <x:v>SNOMED CT</x:v>
      </x:c>
      <x:c r="D1013" s="31" t="str">
        <x:v>128045006</x:v>
      </x:c>
      <x:c r="E1013" s="26" t="str">
        <x:v>Cellulitis</x:v>
      </x:c>
      <x:c r="F1013" s="29" t="str">
        <x:v>Condition</x:v>
      </x:c>
      <x:c r="G1013" s="26" t="str">
        <x:v>exact terminology match to pathway condition</x:v>
      </x:c>
      <x:c r="H1013" s="26" t="str">
        <x:v>cellulitis</x:v>
      </x:c>
      <x:c r="I1013" s="26" t="str">
        <x:v>2025-02-01 International; 2025-03-01 US; 2025-04-09 UK editions</x:v>
      </x:c>
      <x:c r="J1013" s="29" t="str">
        <x:v>https://www.snomed.org/</x:v>
      </x:c>
      <x:c r="K1013" s="26" t="str">
        <x:v>vocab.concept concept_id=435613</x:v>
      </x:c>
      <x:c r="L1013" s="26" t="str">
        <x:v>Terminology-source verified; pathway applicability requires coding/clinical review</x:v>
      </x:c>
    </x:row>
    <x:row r="1014" ht="34" customHeight="1">
      <x:c r="A1014" s="30" t="n">
        <x:v>17</x:v>
      </x:c>
      <x:c r="B1014" s="26" t="str">
        <x:v>Cellulitis / Skin &amp; Soft Tissue Infection</x:v>
      </x:c>
      <x:c r="C1014" s="29" t="str">
        <x:v>SNOMED CT</x:v>
      </x:c>
      <x:c r="D1014" s="31" t="str">
        <x:v>385627004</x:v>
      </x:c>
      <x:c r="E1014" s="26" t="str">
        <x:v>Cellulitis</x:v>
      </x:c>
      <x:c r="F1014" s="29" t="str">
        <x:v>Observation</x:v>
      </x:c>
      <x:c r="G1014" s="26" t="str">
        <x:v>exact terminology match to pathway condition</x:v>
      </x:c>
      <x:c r="H1014" s="26" t="str">
        <x:v>cellulitis</x:v>
      </x:c>
      <x:c r="I1014" s="26" t="str">
        <x:v>2025-02-01 International; 2025-03-01 US; 2025-04-09 UK editions</x:v>
      </x:c>
      <x:c r="J1014" s="29" t="str">
        <x:v>https://www.snomed.org/</x:v>
      </x:c>
      <x:c r="K1014" s="26" t="str">
        <x:v>vocab.concept concept_id=4299470</x:v>
      </x:c>
      <x:c r="L1014" s="26" t="str">
        <x:v>Terminology-source verified; pathway applicability requires coding/clinical review</x:v>
      </x:c>
    </x:row>
    <x:row r="1015" ht="34" customHeight="1">
      <x:c r="A1015" s="30" t="n">
        <x:v>17</x:v>
      </x:c>
      <x:c r="B1015" s="26" t="str">
        <x:v>Cellulitis / Skin &amp; Soft Tissue Infection</x:v>
      </x:c>
      <x:c r="C1015" s="29" t="str">
        <x:v>SNOMED CT</x:v>
      </x:c>
      <x:c r="D1015" s="31" t="str">
        <x:v>95880003</x:v>
      </x:c>
      <x:c r="E1015" s="26" t="str">
        <x:v>Soft tissue infection</x:v>
      </x:c>
      <x:c r="F1015" s="29" t="str">
        <x:v>Condition</x:v>
      </x:c>
      <x:c r="G1015" s="26" t="str">
        <x:v>exact terminology match to pathway condition</x:v>
      </x:c>
      <x:c r="H1015" s="26" t="str">
        <x:v>soft tissue infection</x:v>
      </x:c>
      <x:c r="I1015" s="26" t="str">
        <x:v>2025-02-01 International; 2025-03-01 US; 2025-04-09 UK editions</x:v>
      </x:c>
      <x:c r="J1015" s="29" t="str">
        <x:v>https://www.snomed.org/</x:v>
      </x:c>
      <x:c r="K1015" s="26" t="str">
        <x:v>vocab.concept concept_id=4320030</x:v>
      </x:c>
      <x:c r="L1015" s="26" t="str">
        <x:v>Terminology-source verified; pathway applicability requires coding/clinical review</x:v>
      </x:c>
    </x:row>
    <x:row r="1016" ht="34" customHeight="1">
      <x:c r="A1016" s="30" t="n">
        <x:v>17</x:v>
      </x:c>
      <x:c r="B1016" s="26" t="str">
        <x:v>Cellulitis / Skin &amp; Soft Tissue Infection</x:v>
      </x:c>
      <x:c r="C1016" s="29" t="str">
        <x:v>LOINC</x:v>
      </x:c>
      <x:c r="D1016" s="31" t="str">
        <x:v>105126-7</x:v>
      </x:c>
      <x:c r="E1016" s="26" t="str">
        <x:v>C reactive protein [Mass/volume] in Serum, Plasma or Blood</x:v>
      </x:c>
      <x:c r="F1016" s="29" t="str">
        <x:v>Measurement</x:v>
      </x:c>
      <x:c r="G1016" s="26" t="str">
        <x:v>exact LOINC name or curated unambiguous abbreviation present in initial_workup_labs</x:v>
      </x:c>
      <x:c r="H1016" s="26" t="str">
        <x:v>crp</x:v>
      </x:c>
      <x:c r="I1016" s="26" t="str">
        <x:v>LOINC 2.80</x:v>
      </x:c>
      <x:c r="J1016" s="29" t="str">
        <x:v>https://loinc.org/</x:v>
      </x:c>
      <x:c r="K1016" s="26" t="str">
        <x:v>vocab.concept concept_id=1091617; field=initial_workup_labs</x:v>
      </x:c>
      <x:c r="L1016" s="26" t="str">
        <x:v>Terminology-source verified; pathway applicability requires coding/clinical review</x:v>
      </x:c>
    </x:row>
    <x:row r="1017" ht="34" customHeight="1">
      <x:c r="A1017" s="30" t="n">
        <x:v>17</x:v>
      </x:c>
      <x:c r="B1017" s="26" t="str">
        <x:v>Cellulitis / Skin &amp; Soft Tissue Infection</x:v>
      </x:c>
      <x:c r="C1017" s="29" t="str">
        <x:v>LOINC</x:v>
      </x:c>
      <x:c r="D1017" s="31" t="str">
        <x:v>106736-2</x:v>
      </x:c>
      <x:c r="E1017" s="26" t="str">
        <x:v>C reactive protein [Mass/volume] in Serum, Plasma or Blood by Rapid immunoassay</x:v>
      </x:c>
      <x:c r="F1017" s="29" t="str">
        <x:v>Measurement</x:v>
      </x:c>
      <x:c r="G1017" s="26" t="str">
        <x:v>exact LOINC name or curated unambiguous abbreviation present in initial_workup_labs</x:v>
      </x:c>
      <x:c r="H1017" s="26" t="str">
        <x:v>crp</x:v>
      </x:c>
      <x:c r="I1017" s="26" t="str">
        <x:v>LOINC 2.80</x:v>
      </x:c>
      <x:c r="J1017" s="29" t="str">
        <x:v>https://loinc.org/</x:v>
      </x:c>
      <x:c r="K1017" s="26" t="str">
        <x:v>vocab.concept concept_id=1469985; field=initial_workup_labs</x:v>
      </x:c>
      <x:c r="L1017" s="26" t="str">
        <x:v>Terminology-source verified; pathway applicability requires coding/clinical review</x:v>
      </x:c>
    </x:row>
    <x:row r="1018" ht="34" customHeight="1">
      <x:c r="A1018" s="30" t="n">
        <x:v>17</x:v>
      </x:c>
      <x:c r="B1018" s="26" t="str">
        <x:v>Cellulitis / Skin &amp; Soft Tissue Infection</x:v>
      </x:c>
      <x:c r="C1018" s="29" t="str">
        <x:v>LOINC</x:v>
      </x:c>
      <x:c r="D1018" s="31" t="str">
        <x:v>11039-5</x:v>
      </x:c>
      <x:c r="E1018" s="26" t="str">
        <x:v>C reactive protein [Presence] in Serum or Plasma</x:v>
      </x:c>
      <x:c r="F1018" s="29" t="str">
        <x:v>Measurement</x:v>
      </x:c>
      <x:c r="G1018" s="26" t="str">
        <x:v>exact LOINC name or curated unambiguous abbreviation present in initial_workup_labs</x:v>
      </x:c>
      <x:c r="H1018" s="26" t="str">
        <x:v>crp</x:v>
      </x:c>
      <x:c r="I1018" s="26" t="str">
        <x:v>LOINC 2.80</x:v>
      </x:c>
      <x:c r="J1018" s="29" t="str">
        <x:v>https://loinc.org/</x:v>
      </x:c>
      <x:c r="K1018" s="26" t="str">
        <x:v>vocab.concept concept_id=3000965; field=initial_workup_labs</x:v>
      </x:c>
      <x:c r="L1018" s="26" t="str">
        <x:v>Terminology-source verified; pathway applicability requires coding/clinical review</x:v>
      </x:c>
    </x:row>
    <x:row r="1019" ht="34" customHeight="1">
      <x:c r="A1019" s="30" t="n">
        <x:v>17</x:v>
      </x:c>
      <x:c r="B1019" s="26" t="str">
        <x:v>Cellulitis / Skin &amp; Soft Tissue Infection</x:v>
      </x:c>
      <x:c r="C1019" s="29" t="str">
        <x:v>LOINC</x:v>
      </x:c>
      <x:c r="D1019" s="31" t="str">
        <x:v>14634-0</x:v>
      </x:c>
      <x:c r="E1019" s="26" t="str">
        <x:v>C reactive protein [Titer] in Serum or Plasma</x:v>
      </x:c>
      <x:c r="F1019" s="29" t="str">
        <x:v>Measurement</x:v>
      </x:c>
      <x:c r="G1019" s="26" t="str">
        <x:v>exact LOINC name or curated unambiguous abbreviation present in initial_workup_labs</x:v>
      </x:c>
      <x:c r="H1019" s="26" t="str">
        <x:v>crp</x:v>
      </x:c>
      <x:c r="I1019" s="26" t="str">
        <x:v>LOINC 2.80</x:v>
      </x:c>
      <x:c r="J1019" s="29" t="str">
        <x:v>https://loinc.org/</x:v>
      </x:c>
      <x:c r="K1019" s="26" t="str">
        <x:v>vocab.concept concept_id=3028766; field=initial_workup_labs</x:v>
      </x:c>
      <x:c r="L1019" s="26" t="str">
        <x:v>Terminology-source verified; pathway applicability requires coding/clinical review</x:v>
      </x:c>
    </x:row>
    <x:row r="1020" ht="34" customHeight="1">
      <x:c r="A1020" s="30" t="n">
        <x:v>17</x:v>
      </x:c>
      <x:c r="B1020" s="26" t="str">
        <x:v>Cellulitis / Skin &amp; Soft Tissue Infection</x:v>
      </x:c>
      <x:c r="C1020" s="29" t="str">
        <x:v>LOINC</x:v>
      </x:c>
      <x:c r="D1020" s="31" t="str">
        <x:v>17855-8</x:v>
      </x:c>
      <x:c r="E1020" s="26" t="str">
        <x:v>Hemoglobin A1c/Hemoglobin.total in Blood by calculation</x:v>
      </x:c>
      <x:c r="F1020" s="29" t="str">
        <x:v>Measurement</x:v>
      </x:c>
      <x:c r="G1020" s="26" t="str">
        <x:v>exact LOINC name or curated unambiguous abbreviation present in initial_workup_labs</x:v>
      </x:c>
      <x:c r="H1020" s="26" t="str">
        <x:v>hba1c</x:v>
      </x:c>
      <x:c r="I1020" s="26" t="str">
        <x:v>LOINC 2.80</x:v>
      </x:c>
      <x:c r="J1020" s="29" t="str">
        <x:v>https://loinc.org/</x:v>
      </x:c>
      <x:c r="K1020" s="26" t="str">
        <x:v>vocab.concept concept_id=3007263; field=initial_workup_labs</x:v>
      </x:c>
      <x:c r="L1020" s="26" t="str">
        <x:v>Terminology-source verified; pathway applicability requires coding/clinical review</x:v>
      </x:c>
    </x:row>
    <x:row r="1021" ht="34" customHeight="1">
      <x:c r="A1021" s="30" t="n">
        <x:v>17</x:v>
      </x:c>
      <x:c r="B1021" s="26" t="str">
        <x:v>Cellulitis / Skin &amp; Soft Tissue Infection</x:v>
      </x:c>
      <x:c r="C1021" s="29" t="str">
        <x:v>LOINC</x:v>
      </x:c>
      <x:c r="D1021" s="31" t="str">
        <x:v>17856-6</x:v>
      </x:c>
      <x:c r="E1021" s="26" t="str">
        <x:v>Hemoglobin A1c/Hemoglobin.total in Blood by HPLC</x:v>
      </x:c>
      <x:c r="F1021" s="29" t="str">
        <x:v>Measurement</x:v>
      </x:c>
      <x:c r="G1021" s="26" t="str">
        <x:v>exact LOINC name or curated unambiguous abbreviation present in initial_workup_labs</x:v>
      </x:c>
      <x:c r="H1021" s="26" t="str">
        <x:v>hba1c</x:v>
      </x:c>
      <x:c r="I1021" s="26" t="str">
        <x:v>LOINC 2.80</x:v>
      </x:c>
      <x:c r="J1021" s="29" t="str">
        <x:v>https://loinc.org/</x:v>
      </x:c>
      <x:c r="K1021" s="26" t="str">
        <x:v>vocab.concept concept_id=3005673; field=initial_workup_labs</x:v>
      </x:c>
      <x:c r="L1021" s="26" t="str">
        <x:v>Terminology-source verified; pathway applicability requires coding/clinical review</x:v>
      </x:c>
    </x:row>
    <x:row r="1022" ht="34" customHeight="1">
      <x:c r="A1022" s="30" t="n">
        <x:v>17</x:v>
      </x:c>
      <x:c r="B1022" s="26" t="str">
        <x:v>Cellulitis / Skin &amp; Soft Tissue Infection</x:v>
      </x:c>
      <x:c r="C1022" s="29" t="str">
        <x:v>LOINC</x:v>
      </x:c>
      <x:c r="D1022" s="31" t="str">
        <x:v>1988-5</x:v>
      </x:c>
      <x:c r="E1022" s="26" t="str">
        <x:v>C reactive protein [Mass/volume] in Serum or Plasma</x:v>
      </x:c>
      <x:c r="F1022" s="29" t="str">
        <x:v>Measurement</x:v>
      </x:c>
      <x:c r="G1022" s="26" t="str">
        <x:v>exact LOINC name or curated unambiguous abbreviation present in initial_workup_labs</x:v>
      </x:c>
      <x:c r="H1022" s="26" t="str">
        <x:v>crp</x:v>
      </x:c>
      <x:c r="I1022" s="26" t="str">
        <x:v>LOINC 2.80</x:v>
      </x:c>
      <x:c r="J1022" s="29" t="str">
        <x:v>https://loinc.org/</x:v>
      </x:c>
      <x:c r="K1022" s="26" t="str">
        <x:v>vocab.concept concept_id=3020460; field=initial_workup_labs</x:v>
      </x:c>
      <x:c r="L1022" s="26" t="str">
        <x:v>Terminology-source verified; pathway applicability requires coding/clinical review</x:v>
      </x:c>
    </x:row>
    <x:row r="1023" ht="34" customHeight="1">
      <x:c r="A1023" s="30" t="n">
        <x:v>17</x:v>
      </x:c>
      <x:c r="B1023" s="26" t="str">
        <x:v>Cellulitis / Skin &amp; Soft Tissue Infection</x:v>
      </x:c>
      <x:c r="C1023" s="29" t="str">
        <x:v>LOINC</x:v>
      </x:c>
      <x:c r="D1023" s="31" t="str">
        <x:v>24320-4</x:v>
      </x:c>
      <x:c r="E1023" s="26" t="str">
        <x:v>Basic metabolic 1998 panel - Serum or Plasma</x:v>
      </x:c>
      <x:c r="F1023" s="29" t="str">
        <x:v>Measurement</x:v>
      </x:c>
      <x:c r="G1023" s="26" t="str">
        <x:v>exact LOINC name or curated unambiguous abbreviation present in initial_workup_labs</x:v>
      </x:c>
      <x:c r="H1023" s="26" t="str">
        <x:v>bmp</x:v>
      </x:c>
      <x:c r="I1023" s="26" t="str">
        <x:v>LOINC 2.80</x:v>
      </x:c>
      <x:c r="J1023" s="29" t="str">
        <x:v>https://loinc.org/</x:v>
      </x:c>
      <x:c r="K1023" s="26" t="str">
        <x:v>vocab.concept concept_id=3006343; field=initial_workup_labs</x:v>
      </x:c>
      <x:c r="L1023" s="26" t="str">
        <x:v>Terminology-source verified; pathway applicability requires coding/clinical review</x:v>
      </x:c>
    </x:row>
    <x:row r="1024" ht="34" customHeight="1">
      <x:c r="A1024" s="30" t="n">
        <x:v>17</x:v>
      </x:c>
      <x:c r="B1024" s="26" t="str">
        <x:v>Cellulitis / Skin &amp; Soft Tissue Infection</x:v>
      </x:c>
      <x:c r="C1024" s="29" t="str">
        <x:v>LOINC</x:v>
      </x:c>
      <x:c r="D1024" s="31" t="str">
        <x:v>24321-2</x:v>
      </x:c>
      <x:c r="E1024" s="26" t="str">
        <x:v>Basic metabolic 2000 panel - Serum or Plasma</x:v>
      </x:c>
      <x:c r="F1024" s="29" t="str">
        <x:v>Measurement</x:v>
      </x:c>
      <x:c r="G1024" s="26" t="str">
        <x:v>exact LOINC name or curated unambiguous abbreviation present in initial_workup_labs</x:v>
      </x:c>
      <x:c r="H1024" s="26" t="str">
        <x:v>bmp</x:v>
      </x:c>
      <x:c r="I1024" s="26" t="str">
        <x:v>LOINC 2.80</x:v>
      </x:c>
      <x:c r="J1024" s="29" t="str">
        <x:v>https://loinc.org/</x:v>
      </x:c>
      <x:c r="K1024" s="26" t="str">
        <x:v>vocab.concept concept_id=3022035; field=initial_workup_labs</x:v>
      </x:c>
      <x:c r="L1024" s="26" t="str">
        <x:v>Terminology-source verified; pathway applicability requires coding/clinical review</x:v>
      </x:c>
    </x:row>
    <x:row r="1025" ht="34" customHeight="1">
      <x:c r="A1025" s="30" t="n">
        <x:v>17</x:v>
      </x:c>
      <x:c r="B1025" s="26" t="str">
        <x:v>Cellulitis / Skin &amp; Soft Tissue Infection</x:v>
      </x:c>
      <x:c r="C1025" s="29" t="str">
        <x:v>LOINC</x:v>
      </x:c>
      <x:c r="D1025" s="31" t="str">
        <x:v>30522-7</x:v>
      </x:c>
      <x:c r="E1025" s="26" t="str">
        <x:v>C reactive protein [Mass/volume] in Serum or Plasma by High sensitivity method</x:v>
      </x:c>
      <x:c r="F1025" s="29" t="str">
        <x:v>Measurement</x:v>
      </x:c>
      <x:c r="G1025" s="26" t="str">
        <x:v>exact LOINC name or curated unambiguous abbreviation present in initial_workup_labs</x:v>
      </x:c>
      <x:c r="H1025" s="26" t="str">
        <x:v>crp</x:v>
      </x:c>
      <x:c r="I1025" s="26" t="str">
        <x:v>LOINC 2.80</x:v>
      </x:c>
      <x:c r="J1025" s="29" t="str">
        <x:v>https://loinc.org/</x:v>
      </x:c>
      <x:c r="K1025" s="26" t="str">
        <x:v>vocab.concept concept_id=3010156; field=initial_workup_labs</x:v>
      </x:c>
      <x:c r="L1025" s="26" t="str">
        <x:v>Terminology-source verified; pathway applicability requires coding/clinical review</x:v>
      </x:c>
    </x:row>
    <x:row r="1026" ht="34" customHeight="1">
      <x:c r="A1026" s="30" t="n">
        <x:v>17</x:v>
      </x:c>
      <x:c r="B1026" s="26" t="str">
        <x:v>Cellulitis / Skin &amp; Soft Tissue Infection</x:v>
      </x:c>
      <x:c r="C1026" s="29" t="str">
        <x:v>LOINC</x:v>
      </x:c>
      <x:c r="D1026" s="31" t="str">
        <x:v>35648-5</x:v>
      </x:c>
      <x:c r="E1026" s="26" t="str">
        <x:v>C reactive protein [Quintile] in Serum or Plasma by High sensitivity method</x:v>
      </x:c>
      <x:c r="F1026" s="29" t="str">
        <x:v>Measurement</x:v>
      </x:c>
      <x:c r="G1026" s="26" t="str">
        <x:v>exact LOINC name or curated unambiguous abbreviation present in initial_workup_labs</x:v>
      </x:c>
      <x:c r="H1026" s="26" t="str">
        <x:v>crp</x:v>
      </x:c>
      <x:c r="I1026" s="26" t="str">
        <x:v>LOINC 2.80</x:v>
      </x:c>
      <x:c r="J1026" s="29" t="str">
        <x:v>https://loinc.org/</x:v>
      </x:c>
      <x:c r="K1026" s="26" t="str">
        <x:v>vocab.concept concept_id=3034254; field=initial_workup_labs</x:v>
      </x:c>
      <x:c r="L1026" s="26" t="str">
        <x:v>Terminology-source verified; pathway applicability requires coding/clinical review</x:v>
      </x:c>
    </x:row>
    <x:row r="1027" ht="34" customHeight="1">
      <x:c r="A1027" s="30" t="n">
        <x:v>17</x:v>
      </x:c>
      <x:c r="B1027" s="26" t="str">
        <x:v>Cellulitis / Skin &amp; Soft Tissue Infection</x:v>
      </x:c>
      <x:c r="C1027" s="29" t="str">
        <x:v>LOINC</x:v>
      </x:c>
      <x:c r="D1027" s="31" t="str">
        <x:v>41995-2</x:v>
      </x:c>
      <x:c r="E1027" s="26" t="str">
        <x:v>Hemoglobin A1c [Mass/volume] in Blood</x:v>
      </x:c>
      <x:c r="F1027" s="29" t="str">
        <x:v>Measurement</x:v>
      </x:c>
      <x:c r="G1027" s="26" t="str">
        <x:v>exact LOINC name or curated unambiguous abbreviation present in initial_workup_labs</x:v>
      </x:c>
      <x:c r="H1027" s="26" t="str">
        <x:v>hba1c</x:v>
      </x:c>
      <x:c r="I1027" s="26" t="str">
        <x:v>LOINC 2.80</x:v>
      </x:c>
      <x:c r="J1027" s="29" t="str">
        <x:v>https://loinc.org/</x:v>
      </x:c>
      <x:c r="K1027" s="26" t="str">
        <x:v>vocab.concept concept_id=3034639; field=initial_workup_labs</x:v>
      </x:c>
      <x:c r="L1027" s="26" t="str">
        <x:v>Terminology-source verified; pathway applicability requires coding/clinical review</x:v>
      </x:c>
    </x:row>
    <x:row r="1028" ht="34" customHeight="1">
      <x:c r="A1028" s="30" t="n">
        <x:v>17</x:v>
      </x:c>
      <x:c r="B1028" s="26" t="str">
        <x:v>Cellulitis / Skin &amp; Soft Tissue Infection</x:v>
      </x:c>
      <x:c r="C1028" s="29" t="str">
        <x:v>LOINC</x:v>
      </x:c>
      <x:c r="D1028" s="31" t="str">
        <x:v>4548-4</x:v>
      </x:c>
      <x:c r="E1028" s="26" t="str">
        <x:v>Hemoglobin A1c/Hemoglobin.total in Blood</x:v>
      </x:c>
      <x:c r="F1028" s="29" t="str">
        <x:v>Measurement</x:v>
      </x:c>
      <x:c r="G1028" s="26" t="str">
        <x:v>exact LOINC name or curated unambiguous abbreviation present in initial_workup_labs</x:v>
      </x:c>
      <x:c r="H1028" s="26" t="str">
        <x:v>hba1c</x:v>
      </x:c>
      <x:c r="I1028" s="26" t="str">
        <x:v>LOINC 2.80</x:v>
      </x:c>
      <x:c r="J1028" s="29" t="str">
        <x:v>https://loinc.org/</x:v>
      </x:c>
      <x:c r="K1028" s="26" t="str">
        <x:v>vocab.concept concept_id=3004410; field=initial_workup_labs</x:v>
      </x:c>
      <x:c r="L1028" s="26" t="str">
        <x:v>Terminology-source verified; pathway applicability requires coding/clinical review</x:v>
      </x:c>
    </x:row>
    <x:row r="1029" ht="34" customHeight="1">
      <x:c r="A1029" s="30" t="n">
        <x:v>17</x:v>
      </x:c>
      <x:c r="B1029" s="26" t="str">
        <x:v>Cellulitis / Skin &amp; Soft Tissue Infection</x:v>
      </x:c>
      <x:c r="C1029" s="29" t="str">
        <x:v>LOINC</x:v>
      </x:c>
      <x:c r="D1029" s="31" t="str">
        <x:v>4549-2</x:v>
      </x:c>
      <x:c r="E1029" s="26" t="str">
        <x:v>Hemoglobin A1c/Hemoglobin.total in Blood by Electrophoresis</x:v>
      </x:c>
      <x:c r="F1029" s="29" t="str">
        <x:v>Measurement</x:v>
      </x:c>
      <x:c r="G1029" s="26" t="str">
        <x:v>exact LOINC name or curated unambiguous abbreviation present in initial_workup_labs</x:v>
      </x:c>
      <x:c r="H1029" s="26" t="str">
        <x:v>hba1c</x:v>
      </x:c>
      <x:c r="I1029" s="26" t="str">
        <x:v>LOINC 2.80</x:v>
      </x:c>
      <x:c r="J1029" s="29" t="str">
        <x:v>https://loinc.org/</x:v>
      </x:c>
      <x:c r="K1029" s="26" t="str">
        <x:v>vocab.concept concept_id=3003309; field=initial_workup_labs</x:v>
      </x:c>
      <x:c r="L1029" s="26" t="str">
        <x:v>Terminology-source verified; pathway applicability requires coding/clinical review</x:v>
      </x:c>
    </x:row>
    <x:row r="1030" ht="34" customHeight="1">
      <x:c r="A1030" s="30" t="n">
        <x:v>17</x:v>
      </x:c>
      <x:c r="B1030" s="26" t="str">
        <x:v>Cellulitis / Skin &amp; Soft Tissue Infection</x:v>
      </x:c>
      <x:c r="C1030" s="29" t="str">
        <x:v>LOINC</x:v>
      </x:c>
      <x:c r="D1030" s="31" t="str">
        <x:v>55429-5</x:v>
      </x:c>
      <x:c r="E1030" s="26" t="str">
        <x:v>Short blood count panel - Blood</x:v>
      </x:c>
      <x:c r="F1030" s="29" t="str">
        <x:v>Measurement</x:v>
      </x:c>
      <x:c r="G1030" s="26" t="str">
        <x:v>exact LOINC name or curated unambiguous abbreviation present in initial_workup_labs</x:v>
      </x:c>
      <x:c r="H1030" s="26" t="str">
        <x:v>cbc</x:v>
      </x:c>
      <x:c r="I1030" s="26" t="str">
        <x:v>LOINC 2.80</x:v>
      </x:c>
      <x:c r="J1030" s="29" t="str">
        <x:v>https://loinc.org/</x:v>
      </x:c>
      <x:c r="K1030" s="26" t="str">
        <x:v>vocab.concept concept_id=40758558; field=initial_workup_labs</x:v>
      </x:c>
      <x:c r="L1030" s="26" t="str">
        <x:v>Terminology-source verified; pathway applicability requires coding/clinical review</x:v>
      </x:c>
    </x:row>
    <x:row r="1031" ht="34" customHeight="1">
      <x:c r="A1031" s="30" t="n">
        <x:v>17</x:v>
      </x:c>
      <x:c r="B1031" s="26" t="str">
        <x:v>Cellulitis / Skin &amp; Soft Tissue Infection</x:v>
      </x:c>
      <x:c r="C1031" s="29" t="str">
        <x:v>LOINC</x:v>
      </x:c>
      <x:c r="D1031" s="31" t="str">
        <x:v>57021-8</x:v>
      </x:c>
      <x:c r="E1031" s="26" t="str">
        <x:v>CBC W Auto Differential panel - Blood</x:v>
      </x:c>
      <x:c r="F1031" s="29" t="str">
        <x:v>Measurement</x:v>
      </x:c>
      <x:c r="G1031" s="26" t="str">
        <x:v>exact LOINC name or curated unambiguous abbreviation present in initial_workup_labs</x:v>
      </x:c>
      <x:c r="H1031" s="26" t="str">
        <x:v>cbc</x:v>
      </x:c>
      <x:c r="I1031" s="26" t="str">
        <x:v>LOINC 2.80</x:v>
      </x:c>
      <x:c r="J1031" s="29" t="str">
        <x:v>https://loinc.org/</x:v>
      </x:c>
      <x:c r="K1031" s="26" t="str">
        <x:v>vocab.concept concept_id=40760140; field=initial_workup_labs</x:v>
      </x:c>
      <x:c r="L1031" s="26" t="str">
        <x:v>Terminology-source verified; pathway applicability requires coding/clinical review</x:v>
      </x:c>
    </x:row>
    <x:row r="1032" ht="34" customHeight="1">
      <x:c r="A1032" s="30" t="n">
        <x:v>17</x:v>
      </x:c>
      <x:c r="B1032" s="26" t="str">
        <x:v>Cellulitis / Skin &amp; Soft Tissue Infection</x:v>
      </x:c>
      <x:c r="C1032" s="29" t="str">
        <x:v>LOINC</x:v>
      </x:c>
      <x:c r="D1032" s="31" t="str">
        <x:v>57022-6</x:v>
      </x:c>
      <x:c r="E1032" s="26" t="str">
        <x:v>CBC W Reflex Manual Differential panel - Blood</x:v>
      </x:c>
      <x:c r="F1032" s="29" t="str">
        <x:v>Measurement</x:v>
      </x:c>
      <x:c r="G1032" s="26" t="str">
        <x:v>exact LOINC name or curated unambiguous abbreviation present in initial_workup_labs</x:v>
      </x:c>
      <x:c r="H1032" s="26" t="str">
        <x:v>cbc</x:v>
      </x:c>
      <x:c r="I1032" s="26" t="str">
        <x:v>LOINC 2.80</x:v>
      </x:c>
      <x:c r="J1032" s="29" t="str">
        <x:v>https://loinc.org/</x:v>
      </x:c>
      <x:c r="K1032" s="26" t="str">
        <x:v>vocab.concept concept_id=40760141; field=initial_workup_labs</x:v>
      </x:c>
      <x:c r="L1032" s="26" t="str">
        <x:v>Terminology-source verified; pathway applicability requires coding/clinical review</x:v>
      </x:c>
    </x:row>
    <x:row r="1033" ht="34" customHeight="1">
      <x:c r="A1033" s="30" t="n">
        <x:v>17</x:v>
      </x:c>
      <x:c r="B1033" s="26" t="str">
        <x:v>Cellulitis / Skin &amp; Soft Tissue Infection</x:v>
      </x:c>
      <x:c r="C1033" s="29" t="str">
        <x:v>LOINC</x:v>
      </x:c>
      <x:c r="D1033" s="31" t="str">
        <x:v>57782-5</x:v>
      </x:c>
      <x:c r="E1033" s="26" t="str">
        <x:v>CBC W Ordered Manual Differential panel - Blood</x:v>
      </x:c>
      <x:c r="F1033" s="29" t="str">
        <x:v>Measurement</x:v>
      </x:c>
      <x:c r="G1033" s="26" t="str">
        <x:v>exact LOINC name or curated unambiguous abbreviation present in initial_workup_labs</x:v>
      </x:c>
      <x:c r="H1033" s="26" t="str">
        <x:v>cbc</x:v>
      </x:c>
      <x:c r="I1033" s="26" t="str">
        <x:v>LOINC 2.80</x:v>
      </x:c>
      <x:c r="J1033" s="29" t="str">
        <x:v>https://loinc.org/</x:v>
      </x:c>
      <x:c r="K1033" s="26" t="str">
        <x:v>vocab.concept concept_id=40760892; field=initial_workup_labs</x:v>
      </x:c>
      <x:c r="L1033" s="26" t="str">
        <x:v>Terminology-source verified; pathway applicability requires coding/clinical review</x:v>
      </x:c>
    </x:row>
    <x:row r="1034" ht="34" customHeight="1">
      <x:c r="A1034" s="30" t="n">
        <x:v>17</x:v>
      </x:c>
      <x:c r="B1034" s="26" t="str">
        <x:v>Cellulitis / Skin &amp; Soft Tissue Infection</x:v>
      </x:c>
      <x:c r="C1034" s="29" t="str">
        <x:v>LOINC</x:v>
      </x:c>
      <x:c r="D1034" s="31" t="str">
        <x:v>59261-8</x:v>
      </x:c>
      <x:c r="E1034" s="26" t="str">
        <x:v>Hemoglobin A1c/Hemoglobin.total in Blood by IFCC protocol</x:v>
      </x:c>
      <x:c r="F1034" s="29" t="str">
        <x:v>Measurement</x:v>
      </x:c>
      <x:c r="G1034" s="26" t="str">
        <x:v>exact LOINC name or curated unambiguous abbreviation present in initial_workup_labs</x:v>
      </x:c>
      <x:c r="H1034" s="26" t="str">
        <x:v>hba1c</x:v>
      </x:c>
      <x:c r="I1034" s="26" t="str">
        <x:v>LOINC 2.80</x:v>
      </x:c>
      <x:c r="J1034" s="29" t="str">
        <x:v>https://loinc.org/</x:v>
      </x:c>
      <x:c r="K1034" s="26" t="str">
        <x:v>vocab.concept concept_id=40762352; field=initial_workup_labs</x:v>
      </x:c>
      <x:c r="L1034" s="26" t="str">
        <x:v>Terminology-source verified; pathway applicability requires coding/clinical review</x:v>
      </x:c>
    </x:row>
    <x:row r="1035" ht="34" customHeight="1">
      <x:c r="A1035" s="30" t="n">
        <x:v>17</x:v>
      </x:c>
      <x:c r="B1035" s="26" t="str">
        <x:v>Cellulitis / Skin &amp; Soft Tissue Infection</x:v>
      </x:c>
      <x:c r="C1035" s="29" t="str">
        <x:v>LOINC</x:v>
      </x:c>
      <x:c r="D1035" s="31" t="str">
        <x:v>62388-4</x:v>
      </x:c>
      <x:c r="E1035" s="26" t="str">
        <x:v>Hemoglobin A1c/Hemoglobin.total in Blood by JDS/JSCC protocol</x:v>
      </x:c>
      <x:c r="F1035" s="29" t="str">
        <x:v>Measurement</x:v>
      </x:c>
      <x:c r="G1035" s="26" t="str">
        <x:v>exact LOINC name or curated unambiguous abbreviation present in initial_workup_labs</x:v>
      </x:c>
      <x:c r="H1035" s="26" t="str">
        <x:v>hba1c</x:v>
      </x:c>
      <x:c r="I1035" s="26" t="str">
        <x:v>LOINC 2.80</x:v>
      </x:c>
      <x:c r="J1035" s="29" t="str">
        <x:v>https://loinc.org/</x:v>
      </x:c>
      <x:c r="K1035" s="26" t="str">
        <x:v>vocab.concept concept_id=40765129; field=initial_workup_labs</x:v>
      </x:c>
      <x:c r="L1035" s="26" t="str">
        <x:v>Terminology-source verified; pathway applicability requires coding/clinical review</x:v>
      </x:c>
    </x:row>
    <x:row r="1036" ht="34" customHeight="1">
      <x:c r="A1036" s="30" t="n">
        <x:v>17</x:v>
      </x:c>
      <x:c r="B1036" s="26" t="str">
        <x:v>Cellulitis / Skin &amp; Soft Tissue Infection</x:v>
      </x:c>
      <x:c r="C1036" s="29" t="str">
        <x:v>LOINC</x:v>
      </x:c>
      <x:c r="D1036" s="31" t="str">
        <x:v>70219-1</x:v>
      </x:c>
      <x:c r="E1036" s="26" t="str">
        <x:v>Basic metabolic 2008 panel with ionized calcium - Serum or Plasma</x:v>
      </x:c>
      <x:c r="F1036" s="29" t="str">
        <x:v>Measurement</x:v>
      </x:c>
      <x:c r="G1036" s="26" t="str">
        <x:v>exact LOINC name or curated unambiguous abbreviation present in initial_workup_labs</x:v>
      </x:c>
      <x:c r="H1036" s="26" t="str">
        <x:v>bmp</x:v>
      </x:c>
      <x:c r="I1036" s="26" t="str">
        <x:v>LOINC 2.80</x:v>
      </x:c>
      <x:c r="J1036" s="29" t="str">
        <x:v>https://loinc.org/</x:v>
      </x:c>
      <x:c r="K1036" s="26" t="str">
        <x:v>vocab.concept concept_id=42868693; field=initial_workup_labs</x:v>
      </x:c>
      <x:c r="L1036" s="26" t="str">
        <x:v>Terminology-source verified; pathway applicability requires coding/clinical review</x:v>
      </x:c>
    </x:row>
    <x:row r="1037" ht="34" customHeight="1">
      <x:c r="A1037" s="30" t="n">
        <x:v>17</x:v>
      </x:c>
      <x:c r="B1037" s="26" t="str">
        <x:v>Cellulitis / Skin &amp; Soft Tissue Infection</x:v>
      </x:c>
      <x:c r="C1037" s="29" t="str">
        <x:v>LOINC</x:v>
      </x:c>
      <x:c r="D1037" s="31" t="str">
        <x:v>71426-1</x:v>
      </x:c>
      <x:c r="E1037" s="26" t="str">
        <x:v>C reactive protein [Mass/volume] in Blood by High sensitivity method</x:v>
      </x:c>
      <x:c r="F1037" s="29" t="str">
        <x:v>Measurement</x:v>
      </x:c>
      <x:c r="G1037" s="26" t="str">
        <x:v>exact LOINC name or curated unambiguous abbreviation present in initial_workup_labs</x:v>
      </x:c>
      <x:c r="H1037" s="26" t="str">
        <x:v>crp</x:v>
      </x:c>
      <x:c r="I1037" s="26" t="str">
        <x:v>LOINC 2.80</x:v>
      </x:c>
      <x:c r="J1037" s="29" t="str">
        <x:v>https://loinc.org/</x:v>
      </x:c>
      <x:c r="K1037" s="26" t="str">
        <x:v>vocab.concept concept_id=42870365; field=initial_workup_labs</x:v>
      </x:c>
      <x:c r="L1037" s="26" t="str">
        <x:v>Terminology-source verified; pathway applicability requires coding/clinical review</x:v>
      </x:c>
    </x:row>
    <x:row r="1038" ht="34" customHeight="1">
      <x:c r="A1038" s="30" t="n">
        <x:v>17</x:v>
      </x:c>
      <x:c r="B1038" s="26" t="str">
        <x:v>Cellulitis / Skin &amp; Soft Tissue Infection</x:v>
      </x:c>
      <x:c r="C1038" s="29" t="str">
        <x:v>LOINC</x:v>
      </x:c>
      <x:c r="D1038" s="31" t="str">
        <x:v>71875-9</x:v>
      </x:c>
      <x:c r="E1038" s="26" t="str">
        <x:v>Hemoglobin A1c/Hemoglobin.total [Pure mass fraction] in Blood</x:v>
      </x:c>
      <x:c r="F1038" s="29" t="str">
        <x:v>Measurement</x:v>
      </x:c>
      <x:c r="G1038" s="26" t="str">
        <x:v>exact LOINC name or curated unambiguous abbreviation present in initial_workup_labs</x:v>
      </x:c>
      <x:c r="H1038" s="26" t="str">
        <x:v>hba1c</x:v>
      </x:c>
      <x:c r="I1038" s="26" t="str">
        <x:v>LOINC 2.80</x:v>
      </x:c>
      <x:c r="J1038" s="29" t="str">
        <x:v>https://loinc.org/</x:v>
      </x:c>
      <x:c r="K1038" s="26" t="str">
        <x:v>vocab.concept concept_id=42869630; field=initial_workup_labs</x:v>
      </x:c>
      <x:c r="L1038" s="26" t="str">
        <x:v>Terminology-source verified; pathway applicability requires coding/clinical review</x:v>
      </x:c>
    </x:row>
    <x:row r="1039" ht="34" customHeight="1">
      <x:c r="A1039" s="30" t="n">
        <x:v>17</x:v>
      </x:c>
      <x:c r="B1039" s="26" t="str">
        <x:v>Cellulitis / Skin &amp; Soft Tissue Infection</x:v>
      </x:c>
      <x:c r="C1039" s="29" t="str">
        <x:v>LOINC</x:v>
      </x:c>
      <x:c r="D1039" s="31" t="str">
        <x:v>76485-2</x:v>
      </x:c>
      <x:c r="E1039" s="26" t="str">
        <x:v>C reactive protein [Moles/volume] in Serum or Plasma</x:v>
      </x:c>
      <x:c r="F1039" s="29" t="str">
        <x:v>Measurement</x:v>
      </x:c>
      <x:c r="G1039" s="26" t="str">
        <x:v>exact LOINC name or curated unambiguous abbreviation present in initial_workup_labs</x:v>
      </x:c>
      <x:c r="H1039" s="26" t="str">
        <x:v>crp</x:v>
      </x:c>
      <x:c r="I1039" s="26" t="str">
        <x:v>LOINC 2.80</x:v>
      </x:c>
      <x:c r="J1039" s="29" t="str">
        <x:v>https://loinc.org/</x:v>
      </x:c>
      <x:c r="K1039" s="26" t="str">
        <x:v>vocab.concept concept_id=46234770; field=initial_workup_labs</x:v>
      </x:c>
      <x:c r="L1039" s="26" t="str">
        <x:v>Terminology-source verified; pathway applicability requires coding/clinical review</x:v>
      </x:c>
    </x:row>
    <x:row r="1040" ht="34" customHeight="1">
      <x:c r="A1040" s="30" t="n">
        <x:v>17</x:v>
      </x:c>
      <x:c r="B1040" s="26" t="str">
        <x:v>Cellulitis / Skin &amp; Soft Tissue Infection</x:v>
      </x:c>
      <x:c r="C1040" s="29" t="str">
        <x:v>LOINC</x:v>
      </x:c>
      <x:c r="D1040" s="31" t="str">
        <x:v>76486-0</x:v>
      </x:c>
      <x:c r="E1040" s="26" t="str">
        <x:v>C reactive protein [Moles/volume] in Serum or Plasma by High sensitivity method</x:v>
      </x:c>
      <x:c r="F1040" s="29" t="str">
        <x:v>Measurement</x:v>
      </x:c>
      <x:c r="G1040" s="26" t="str">
        <x:v>exact LOINC name or curated unambiguous abbreviation present in initial_workup_labs</x:v>
      </x:c>
      <x:c r="H1040" s="26" t="str">
        <x:v>crp</x:v>
      </x:c>
      <x:c r="I1040" s="26" t="str">
        <x:v>LOINC 2.80</x:v>
      </x:c>
      <x:c r="J1040" s="29" t="str">
        <x:v>https://loinc.org/</x:v>
      </x:c>
      <x:c r="K1040" s="26" t="str">
        <x:v>vocab.concept concept_id=46234771; field=initial_workup_labs</x:v>
      </x:c>
      <x:c r="L1040" s="26" t="str">
        <x:v>Terminology-source verified; pathway applicability requires coding/clinical review</x:v>
      </x:c>
    </x:row>
    <x:row r="1041" ht="34" customHeight="1">
      <x:c r="A1041" s="30" t="n">
        <x:v>17</x:v>
      </x:c>
      <x:c r="B1041" s="26" t="str">
        <x:v>Cellulitis / Skin &amp; Soft Tissue Infection</x:v>
      </x:c>
      <x:c r="C1041" s="29" t="str">
        <x:v>LOINC</x:v>
      </x:c>
      <x:c r="D1041" s="31" t="str">
        <x:v>89044-2</x:v>
      </x:c>
      <x:c r="E1041" s="26" t="str">
        <x:v>Basic metabolic and albumin panel - Serum or Plasma</x:v>
      </x:c>
      <x:c r="F1041" s="29" t="str">
        <x:v>Measurement</x:v>
      </x:c>
      <x:c r="G1041" s="26" t="str">
        <x:v>exact LOINC name or curated unambiguous abbreviation present in initial_workup_labs</x:v>
      </x:c>
      <x:c r="H1041" s="26" t="str">
        <x:v>bmp</x:v>
      </x:c>
      <x:c r="I1041" s="26" t="str">
        <x:v>LOINC 2.80</x:v>
      </x:c>
      <x:c r="J1041" s="29" t="str">
        <x:v>https://loinc.org/</x:v>
      </x:c>
      <x:c r="K1041" s="26" t="str">
        <x:v>vocab.concept concept_id=36304850; field=initial_workup_labs</x:v>
      </x:c>
      <x:c r="L1041" s="26" t="str">
        <x:v>Terminology-source verified; pathway applicability requires coding/clinical review</x:v>
      </x:c>
    </x:row>
    <x:row r="1042" ht="34" customHeight="1">
      <x:c r="A1042" s="30" t="n">
        <x:v>18</x:v>
      </x:c>
      <x:c r="B1042" s="26" t="str">
        <x:v>Psychoses / Schizophrenia / Bipolar Disorder</x:v>
      </x:c>
      <x:c r="C1042" s="29" t="str">
        <x:v>ICD-10-CM</x:v>
      </x:c>
      <x:c r="D1042" s="31" t="str">
        <x:v>F20</x:v>
      </x:c>
      <x:c r="E1042" s="26" t="str">
        <x:v>Schizophrenia</x:v>
      </x:c>
      <x:c r="F1042" s="29" t="str">
        <x:v>Condition</x:v>
      </x:c>
      <x:c r="G1042" s="26" t="str">
        <x:v>exact terminology match to pathway condition</x:v>
      </x:c>
      <x:c r="H1042" s="26" t="str">
        <x:v>schizophrenia</x:v>
      </x:c>
      <x:c r="I1042" s="26" t="str">
        <x:v>ICD-10-CM FY2026 code descriptions</x:v>
      </x:c>
      <x:c r="J1042" s="29" t="str">
        <x:v>https://www.cdc.gov/nchs/icd/icd-10-cm.htm</x:v>
      </x:c>
      <x:c r="K1042" s="26" t="str">
        <x:v>vocab.concept concept_id=1568206</x:v>
      </x:c>
      <x:c r="L1042" s="26" t="str">
        <x:v>Terminology-source verified; pathway applicability requires coding/clinical review</x:v>
      </x:c>
    </x:row>
    <x:row r="1043" ht="34" customHeight="1">
      <x:c r="A1043" s="30" t="n">
        <x:v>18</x:v>
      </x:c>
      <x:c r="B1043" s="26" t="str">
        <x:v>Psychoses / Schizophrenia / Bipolar Disorder</x:v>
      </x:c>
      <x:c r="C1043" s="29" t="str">
        <x:v>ICD-10-CM</x:v>
      </x:c>
      <x:c r="D1043" s="31" t="str">
        <x:v>F20.0</x:v>
      </x:c>
      <x:c r="E1043" s="26" t="str">
        <x:v>Paranoid schizophrenia</x:v>
      </x:c>
      <x:c r="F1043" s="29" t="str">
        <x:v>Condition</x:v>
      </x:c>
      <x:c r="G1043" s="26" t="str">
        <x:v>active child of exact matched ICD-10-CM category F20</x:v>
      </x:c>
      <x:c r="H1043" s="26" t="str">
        <x:v>schizophrenia</x:v>
      </x:c>
      <x:c r="I1043" s="26" t="str">
        <x:v>ICD-10-CM FY2026 code descriptions</x:v>
      </x:c>
      <x:c r="J1043" s="29" t="str">
        <x:v>https://www.cdc.gov/nchs/icd/icd-10-cm.htm</x:v>
      </x:c>
      <x:c r="K1043" s="26" t="str">
        <x:v>vocab.concept concept_id=35207126</x:v>
      </x:c>
      <x:c r="L1043" s="26" t="str">
        <x:v>Terminology-source verified; pathway applicability requires coding/clinical review</x:v>
      </x:c>
    </x:row>
    <x:row r="1044" ht="34" customHeight="1">
      <x:c r="A1044" s="30" t="n">
        <x:v>18</x:v>
      </x:c>
      <x:c r="B1044" s="26" t="str">
        <x:v>Psychoses / Schizophrenia / Bipolar Disorder</x:v>
      </x:c>
      <x:c r="C1044" s="29" t="str">
        <x:v>ICD-10-CM</x:v>
      </x:c>
      <x:c r="D1044" s="31" t="str">
        <x:v>F20.1</x:v>
      </x:c>
      <x:c r="E1044" s="26" t="str">
        <x:v>Disorganized schizophrenia</x:v>
      </x:c>
      <x:c r="F1044" s="29" t="str">
        <x:v>Condition</x:v>
      </x:c>
      <x:c r="G1044" s="26" t="str">
        <x:v>active child of exact matched ICD-10-CM category F20</x:v>
      </x:c>
      <x:c r="H1044" s="26" t="str">
        <x:v>schizophrenia</x:v>
      </x:c>
      <x:c r="I1044" s="26" t="str">
        <x:v>ICD-10-CM FY2026 code descriptions</x:v>
      </x:c>
      <x:c r="J1044" s="29" t="str">
        <x:v>https://www.cdc.gov/nchs/icd/icd-10-cm.htm</x:v>
      </x:c>
      <x:c r="K1044" s="26" t="str">
        <x:v>vocab.concept concept_id=35207127</x:v>
      </x:c>
      <x:c r="L1044" s="26" t="str">
        <x:v>Terminology-source verified; pathway applicability requires coding/clinical review</x:v>
      </x:c>
    </x:row>
    <x:row r="1045" ht="34" customHeight="1">
      <x:c r="A1045" s="30" t="n">
        <x:v>18</x:v>
      </x:c>
      <x:c r="B1045" s="26" t="str">
        <x:v>Psychoses / Schizophrenia / Bipolar Disorder</x:v>
      </x:c>
      <x:c r="C1045" s="29" t="str">
        <x:v>ICD-10-CM</x:v>
      </x:c>
      <x:c r="D1045" s="31" t="str">
        <x:v>F20.2</x:v>
      </x:c>
      <x:c r="E1045" s="26" t="str">
        <x:v>Catatonic schizophrenia</x:v>
      </x:c>
      <x:c r="F1045" s="29" t="str">
        <x:v>Condition</x:v>
      </x:c>
      <x:c r="G1045" s="26" t="str">
        <x:v>active child of exact matched ICD-10-CM category F20</x:v>
      </x:c>
      <x:c r="H1045" s="26" t="str">
        <x:v>schizophrenia</x:v>
      </x:c>
      <x:c r="I1045" s="26" t="str">
        <x:v>ICD-10-CM FY2026 code descriptions</x:v>
      </x:c>
      <x:c r="J1045" s="29" t="str">
        <x:v>https://www.cdc.gov/nchs/icd/icd-10-cm.htm</x:v>
      </x:c>
      <x:c r="K1045" s="26" t="str">
        <x:v>vocab.concept concept_id=35207128</x:v>
      </x:c>
      <x:c r="L1045" s="26" t="str">
        <x:v>Terminology-source verified; pathway applicability requires coding/clinical review</x:v>
      </x:c>
    </x:row>
    <x:row r="1046" ht="34" customHeight="1">
      <x:c r="A1046" s="30" t="n">
        <x:v>18</x:v>
      </x:c>
      <x:c r="B1046" s="26" t="str">
        <x:v>Psychoses / Schizophrenia / Bipolar Disorder</x:v>
      </x:c>
      <x:c r="C1046" s="29" t="str">
        <x:v>ICD-10-CM</x:v>
      </x:c>
      <x:c r="D1046" s="31" t="str">
        <x:v>F20.3</x:v>
      </x:c>
      <x:c r="E1046" s="26" t="str">
        <x:v>Undifferentiated schizophrenia</x:v>
      </x:c>
      <x:c r="F1046" s="29" t="str">
        <x:v>Condition</x:v>
      </x:c>
      <x:c r="G1046" s="26" t="str">
        <x:v>active child of exact matched ICD-10-CM category F20</x:v>
      </x:c>
      <x:c r="H1046" s="26" t="str">
        <x:v>schizophrenia</x:v>
      </x:c>
      <x:c r="I1046" s="26" t="str">
        <x:v>ICD-10-CM FY2026 code descriptions</x:v>
      </x:c>
      <x:c r="J1046" s="29" t="str">
        <x:v>https://www.cdc.gov/nchs/icd/icd-10-cm.htm</x:v>
      </x:c>
      <x:c r="K1046" s="26" t="str">
        <x:v>vocab.concept concept_id=35207129</x:v>
      </x:c>
      <x:c r="L1046" s="26" t="str">
        <x:v>Terminology-source verified; pathway applicability requires coding/clinical review</x:v>
      </x:c>
    </x:row>
    <x:row r="1047" ht="34" customHeight="1">
      <x:c r="A1047" s="30" t="n">
        <x:v>18</x:v>
      </x:c>
      <x:c r="B1047" s="26" t="str">
        <x:v>Psychoses / Schizophrenia / Bipolar Disorder</x:v>
      </x:c>
      <x:c r="C1047" s="29" t="str">
        <x:v>ICD-10-CM</x:v>
      </x:c>
      <x:c r="D1047" s="31" t="str">
        <x:v>F20.5</x:v>
      </x:c>
      <x:c r="E1047" s="26" t="str">
        <x:v>Residual schizophrenia</x:v>
      </x:c>
      <x:c r="F1047" s="29" t="str">
        <x:v>Condition</x:v>
      </x:c>
      <x:c r="G1047" s="26" t="str">
        <x:v>active child of exact matched ICD-10-CM category F20</x:v>
      </x:c>
      <x:c r="H1047" s="26" t="str">
        <x:v>schizophrenia</x:v>
      </x:c>
      <x:c r="I1047" s="26" t="str">
        <x:v>ICD-10-CM FY2026 code descriptions</x:v>
      </x:c>
      <x:c r="J1047" s="29" t="str">
        <x:v>https://www.cdc.gov/nchs/icd/icd-10-cm.htm</x:v>
      </x:c>
      <x:c r="K1047" s="26" t="str">
        <x:v>vocab.concept concept_id=35207130</x:v>
      </x:c>
      <x:c r="L1047" s="26" t="str">
        <x:v>Terminology-source verified; pathway applicability requires coding/clinical review</x:v>
      </x:c>
    </x:row>
    <x:row r="1048" ht="34" customHeight="1">
      <x:c r="A1048" s="30" t="n">
        <x:v>18</x:v>
      </x:c>
      <x:c r="B1048" s="26" t="str">
        <x:v>Psychoses / Schizophrenia / Bipolar Disorder</x:v>
      </x:c>
      <x:c r="C1048" s="29" t="str">
        <x:v>ICD-10-CM</x:v>
      </x:c>
      <x:c r="D1048" s="31" t="str">
        <x:v>F20.8</x:v>
      </x:c>
      <x:c r="E1048" s="26" t="str">
        <x:v>Other schizophrenia</x:v>
      </x:c>
      <x:c r="F1048" s="29" t="str">
        <x:v>Condition</x:v>
      </x:c>
      <x:c r="G1048" s="26" t="str">
        <x:v>active child of exact matched ICD-10-CM category F20</x:v>
      </x:c>
      <x:c r="H1048" s="26" t="str">
        <x:v>schizophrenia</x:v>
      </x:c>
      <x:c r="I1048" s="26" t="str">
        <x:v>ICD-10-CM FY2026 code descriptions</x:v>
      </x:c>
      <x:c r="J1048" s="29" t="str">
        <x:v>https://www.cdc.gov/nchs/icd/icd-10-cm.htm</x:v>
      </x:c>
      <x:c r="K1048" s="26" t="str">
        <x:v>vocab.concept concept_id=1568207</x:v>
      </x:c>
      <x:c r="L1048" s="26" t="str">
        <x:v>Terminology-source verified; pathway applicability requires coding/clinical review</x:v>
      </x:c>
    </x:row>
    <x:row r="1049" ht="34" customHeight="1">
      <x:c r="A1049" s="30" t="n">
        <x:v>18</x:v>
      </x:c>
      <x:c r="B1049" s="26" t="str">
        <x:v>Psychoses / Schizophrenia / Bipolar Disorder</x:v>
      </x:c>
      <x:c r="C1049" s="29" t="str">
        <x:v>ICD-10-CM</x:v>
      </x:c>
      <x:c r="D1049" s="31" t="str">
        <x:v>F20.81</x:v>
      </x:c>
      <x:c r="E1049" s="26" t="str">
        <x:v>Schizophreniform disorder</x:v>
      </x:c>
      <x:c r="F1049" s="29" t="str">
        <x:v>Condition</x:v>
      </x:c>
      <x:c r="G1049" s="26" t="str">
        <x:v>active child of exact matched ICD-10-CM category F20</x:v>
      </x:c>
      <x:c r="H1049" s="26" t="str">
        <x:v>schizophrenia</x:v>
      </x:c>
      <x:c r="I1049" s="26" t="str">
        <x:v>ICD-10-CM FY2026 code descriptions</x:v>
      </x:c>
      <x:c r="J1049" s="29" t="str">
        <x:v>https://www.cdc.gov/nchs/icd/icd-10-cm.htm</x:v>
      </x:c>
      <x:c r="K1049" s="26" t="str">
        <x:v>vocab.concept concept_id=45562038</x:v>
      </x:c>
      <x:c r="L1049" s="26" t="str">
        <x:v>Terminology-source verified; pathway applicability requires coding/clinical review</x:v>
      </x:c>
    </x:row>
    <x:row r="1050" ht="34" customHeight="1">
      <x:c r="A1050" s="30" t="n">
        <x:v>18</x:v>
      </x:c>
      <x:c r="B1050" s="26" t="str">
        <x:v>Psychoses / Schizophrenia / Bipolar Disorder</x:v>
      </x:c>
      <x:c r="C1050" s="29" t="str">
        <x:v>ICD-10-CM</x:v>
      </x:c>
      <x:c r="D1050" s="31" t="str">
        <x:v>F20.89</x:v>
      </x:c>
      <x:c r="E1050" s="26" t="str">
        <x:v>Other schizophrenia</x:v>
      </x:c>
      <x:c r="F1050" s="29" t="str">
        <x:v>Condition</x:v>
      </x:c>
      <x:c r="G1050" s="26" t="str">
        <x:v>active child of exact matched ICD-10-CM category F20</x:v>
      </x:c>
      <x:c r="H1050" s="26" t="str">
        <x:v>schizophrenia</x:v>
      </x:c>
      <x:c r="I1050" s="26" t="str">
        <x:v>ICD-10-CM FY2026 code descriptions</x:v>
      </x:c>
      <x:c r="J1050" s="29" t="str">
        <x:v>https://www.cdc.gov/nchs/icd/icd-10-cm.htm</x:v>
      </x:c>
      <x:c r="K1050" s="26" t="str">
        <x:v>vocab.concept concept_id=45547696</x:v>
      </x:c>
      <x:c r="L1050" s="26" t="str">
        <x:v>Terminology-source verified; pathway applicability requires coding/clinical review</x:v>
      </x:c>
    </x:row>
    <x:row r="1051" ht="34" customHeight="1">
      <x:c r="A1051" s="30" t="n">
        <x:v>18</x:v>
      </x:c>
      <x:c r="B1051" s="26" t="str">
        <x:v>Psychoses / Schizophrenia / Bipolar Disorder</x:v>
      </x:c>
      <x:c r="C1051" s="29" t="str">
        <x:v>ICD-10-CM</x:v>
      </x:c>
      <x:c r="D1051" s="31" t="str">
        <x:v>F20.9</x:v>
      </x:c>
      <x:c r="E1051" s="26" t="str">
        <x:v>Schizophrenia, unspecified</x:v>
      </x:c>
      <x:c r="F1051" s="29" t="str">
        <x:v>Condition</x:v>
      </x:c>
      <x:c r="G1051" s="26" t="str">
        <x:v>active child of exact matched ICD-10-CM category F20</x:v>
      </x:c>
      <x:c r="H1051" s="26" t="str">
        <x:v>schizophrenia</x:v>
      </x:c>
      <x:c r="I1051" s="26" t="str">
        <x:v>ICD-10-CM FY2026 code descriptions</x:v>
      </x:c>
      <x:c r="J1051" s="29" t="str">
        <x:v>https://www.cdc.gov/nchs/icd/icd-10-cm.htm</x:v>
      </x:c>
      <x:c r="K1051" s="26" t="str">
        <x:v>vocab.concept concept_id=35207131</x:v>
      </x:c>
      <x:c r="L1051" s="26" t="str">
        <x:v>Terminology-source verified; pathway applicability requires coding/clinical review</x:v>
      </x:c>
    </x:row>
    <x:row r="1052" ht="34" customHeight="1">
      <x:c r="A1052" s="30" t="n">
        <x:v>18</x:v>
      </x:c>
      <x:c r="B1052" s="26" t="str">
        <x:v>Psychoses / Schizophrenia / Bipolar Disorder</x:v>
      </x:c>
      <x:c r="C1052" s="29" t="str">
        <x:v>ICD-10-CM</x:v>
      </x:c>
      <x:c r="D1052" s="31" t="str">
        <x:v>F31</x:v>
      </x:c>
      <x:c r="E1052" s="26" t="str">
        <x:v>Bipolar disorder</x:v>
      </x:c>
      <x:c r="F1052" s="29" t="str">
        <x:v>Condition</x:v>
      </x:c>
      <x:c r="G1052" s="26" t="str">
        <x:v>exact terminology match to pathway condition</x:v>
      </x:c>
      <x:c r="H1052" s="26" t="str">
        <x:v>bipolar disorder</x:v>
      </x:c>
      <x:c r="I1052" s="26" t="str">
        <x:v>ICD-10-CM FY2026 code descriptions</x:v>
      </x:c>
      <x:c r="J1052" s="29" t="str">
        <x:v>https://www.cdc.gov/nchs/icd/icd-10-cm.htm</x:v>
      </x:c>
      <x:c r="K1052" s="26" t="str">
        <x:v>vocab.concept concept_id=1568211</x:v>
      </x:c>
      <x:c r="L1052" s="26" t="str">
        <x:v>Terminology-source verified; pathway applicability requires coding/clinical review</x:v>
      </x:c>
    </x:row>
    <x:row r="1053" ht="34" customHeight="1">
      <x:c r="A1053" s="30" t="n">
        <x:v>18</x:v>
      </x:c>
      <x:c r="B1053" s="26" t="str">
        <x:v>Psychoses / Schizophrenia / Bipolar Disorder</x:v>
      </x:c>
      <x:c r="C1053" s="29" t="str">
        <x:v>ICD-10-CM</x:v>
      </x:c>
      <x:c r="D1053" s="31" t="str">
        <x:v>F31.0</x:v>
      </x:c>
      <x:c r="E1053" s="26" t="str">
        <x:v>Bipolar disorder, current episode hypomanic</x:v>
      </x:c>
      <x:c r="F1053" s="29" t="str">
        <x:v>Condition</x:v>
      </x:c>
      <x:c r="G1053" s="26" t="str">
        <x:v>active child of exact matched ICD-10-CM category F31</x:v>
      </x:c>
      <x:c r="H1053" s="26" t="str">
        <x:v>bipolar disorder</x:v>
      </x:c>
      <x:c r="I1053" s="26" t="str">
        <x:v>ICD-10-CM FY2026 code descriptions</x:v>
      </x:c>
      <x:c r="J1053" s="29" t="str">
        <x:v>https://www.cdc.gov/nchs/icd/icd-10-cm.htm</x:v>
      </x:c>
      <x:c r="K1053" s="26" t="str">
        <x:v>vocab.concept concept_id=35207145</x:v>
      </x:c>
      <x:c r="L1053" s="26" t="str">
        <x:v>Terminology-source verified; pathway applicability requires coding/clinical review</x:v>
      </x:c>
    </x:row>
    <x:row r="1054" ht="34" customHeight="1">
      <x:c r="A1054" s="30" t="n">
        <x:v>18</x:v>
      </x:c>
      <x:c r="B1054" s="26" t="str">
        <x:v>Psychoses / Schizophrenia / Bipolar Disorder</x:v>
      </x:c>
      <x:c r="C1054" s="29" t="str">
        <x:v>ICD-10-CM</x:v>
      </x:c>
      <x:c r="D1054" s="31" t="str">
        <x:v>F31.1</x:v>
      </x:c>
      <x:c r="E1054" s="26" t="str">
        <x:v>Bipolar disorder, current episode manic without psychotic features</x:v>
      </x:c>
      <x:c r="F1054" s="29" t="str">
        <x:v>Condition</x:v>
      </x:c>
      <x:c r="G1054" s="26" t="str">
        <x:v>active child of exact matched ICD-10-CM category F31</x:v>
      </x:c>
      <x:c r="H1054" s="26" t="str">
        <x:v>bipolar disorder</x:v>
      </x:c>
      <x:c r="I1054" s="26" t="str">
        <x:v>ICD-10-CM FY2026 code descriptions</x:v>
      </x:c>
      <x:c r="J1054" s="29" t="str">
        <x:v>https://www.cdc.gov/nchs/icd/icd-10-cm.htm</x:v>
      </x:c>
      <x:c r="K1054" s="26" t="str">
        <x:v>vocab.concept concept_id=1568212</x:v>
      </x:c>
      <x:c r="L1054" s="26" t="str">
        <x:v>Terminology-source verified; pathway applicability requires coding/clinical review</x:v>
      </x:c>
    </x:row>
    <x:row r="1055" ht="34" customHeight="1">
      <x:c r="A1055" s="30" t="n">
        <x:v>18</x:v>
      </x:c>
      <x:c r="B1055" s="26" t="str">
        <x:v>Psychoses / Schizophrenia / Bipolar Disorder</x:v>
      </x:c>
      <x:c r="C1055" s="29" t="str">
        <x:v>ICD-10-CM</x:v>
      </x:c>
      <x:c r="D1055" s="31" t="str">
        <x:v>F31.10</x:v>
      </x:c>
      <x:c r="E1055" s="26" t="str">
        <x:v>Bipolar disorder, current episode manic without psychotic features, unspecified</x:v>
      </x:c>
      <x:c r="F1055" s="29" t="str">
        <x:v>Condition</x:v>
      </x:c>
      <x:c r="G1055" s="26" t="str">
        <x:v>active child of exact matched ICD-10-CM category F31</x:v>
      </x:c>
      <x:c r="H1055" s="26" t="str">
        <x:v>bipolar disorder</x:v>
      </x:c>
      <x:c r="I1055" s="26" t="str">
        <x:v>ICD-10-CM FY2026 code descriptions</x:v>
      </x:c>
      <x:c r="J1055" s="29" t="str">
        <x:v>https://www.cdc.gov/nchs/icd/icd-10-cm.htm</x:v>
      </x:c>
      <x:c r="K1055" s="26" t="str">
        <x:v>vocab.concept concept_id=45552477</x:v>
      </x:c>
      <x:c r="L1055" s="26" t="str">
        <x:v>Terminology-source verified; pathway applicability requires coding/clinical review</x:v>
      </x:c>
    </x:row>
    <x:row r="1056" ht="34" customHeight="1">
      <x:c r="A1056" s="30" t="n">
        <x:v>18</x:v>
      </x:c>
      <x:c r="B1056" s="26" t="str">
        <x:v>Psychoses / Schizophrenia / Bipolar Disorder</x:v>
      </x:c>
      <x:c r="C1056" s="29" t="str">
        <x:v>ICD-10-CM</x:v>
      </x:c>
      <x:c r="D1056" s="31" t="str">
        <x:v>F31.11</x:v>
      </x:c>
      <x:c r="E1056" s="26" t="str">
        <x:v>Bipolar disorder, current episode manic without psychotic features, mild</x:v>
      </x:c>
      <x:c r="F1056" s="29" t="str">
        <x:v>Condition</x:v>
      </x:c>
      <x:c r="G1056" s="26" t="str">
        <x:v>active child of exact matched ICD-10-CM category F31</x:v>
      </x:c>
      <x:c r="H1056" s="26" t="str">
        <x:v>bipolar disorder</x:v>
      </x:c>
      <x:c r="I1056" s="26" t="str">
        <x:v>ICD-10-CM FY2026 code descriptions</x:v>
      </x:c>
      <x:c r="J1056" s="29" t="str">
        <x:v>https://www.cdc.gov/nchs/icd/icd-10-cm.htm</x:v>
      </x:c>
      <x:c r="K1056" s="26" t="str">
        <x:v>vocab.concept concept_id=45591134</x:v>
      </x:c>
      <x:c r="L1056" s="26" t="str">
        <x:v>Terminology-source verified; pathway applicability requires coding/clinical review</x:v>
      </x:c>
    </x:row>
    <x:row r="1057" ht="34" customHeight="1">
      <x:c r="A1057" s="30" t="n">
        <x:v>18</x:v>
      </x:c>
      <x:c r="B1057" s="26" t="str">
        <x:v>Psychoses / Schizophrenia / Bipolar Disorder</x:v>
      </x:c>
      <x:c r="C1057" s="29" t="str">
        <x:v>ICD-10-CM</x:v>
      </x:c>
      <x:c r="D1057" s="31" t="str">
        <x:v>F31.12</x:v>
      </x:c>
      <x:c r="E1057" s="26" t="str">
        <x:v>Bipolar disorder, current episode manic without psychotic features, moderate</x:v>
      </x:c>
      <x:c r="F1057" s="29" t="str">
        <x:v>Condition</x:v>
      </x:c>
      <x:c r="G1057" s="26" t="str">
        <x:v>active child of exact matched ICD-10-CM category F31</x:v>
      </x:c>
      <x:c r="H1057" s="26" t="str">
        <x:v>bipolar disorder</x:v>
      </x:c>
      <x:c r="I1057" s="26" t="str">
        <x:v>ICD-10-CM FY2026 code descriptions</x:v>
      </x:c>
      <x:c r="J1057" s="29" t="str">
        <x:v>https://www.cdc.gov/nchs/icd/icd-10-cm.htm</x:v>
      </x:c>
      <x:c r="K1057" s="26" t="str">
        <x:v>vocab.concept concept_id=45571753</x:v>
      </x:c>
      <x:c r="L1057" s="26" t="str">
        <x:v>Terminology-source verified; pathway applicability requires coding/clinical review</x:v>
      </x:c>
    </x:row>
    <x:row r="1058" ht="34" customHeight="1">
      <x:c r="A1058" s="30" t="n">
        <x:v>18</x:v>
      </x:c>
      <x:c r="B1058" s="26" t="str">
        <x:v>Psychoses / Schizophrenia / Bipolar Disorder</x:v>
      </x:c>
      <x:c r="C1058" s="29" t="str">
        <x:v>ICD-10-CM</x:v>
      </x:c>
      <x:c r="D1058" s="31" t="str">
        <x:v>F31.13</x:v>
      </x:c>
      <x:c r="E1058" s="26" t="str">
        <x:v>Bipolar disorder, current episode manic without psychotic features, severe</x:v>
      </x:c>
      <x:c r="F1058" s="29" t="str">
        <x:v>Condition</x:v>
      </x:c>
      <x:c r="G1058" s="26" t="str">
        <x:v>active child of exact matched ICD-10-CM category F31</x:v>
      </x:c>
      <x:c r="H1058" s="26" t="str">
        <x:v>bipolar disorder</x:v>
      </x:c>
      <x:c r="I1058" s="26" t="str">
        <x:v>ICD-10-CM FY2026 code descriptions</x:v>
      </x:c>
      <x:c r="J1058" s="29" t="str">
        <x:v>https://www.cdc.gov/nchs/icd/icd-10-cm.htm</x:v>
      </x:c>
      <x:c r="K1058" s="26" t="str">
        <x:v>vocab.concept concept_id=45538061</x:v>
      </x:c>
      <x:c r="L1058" s="26" t="str">
        <x:v>Terminology-source verified; pathway applicability requires coding/clinical review</x:v>
      </x:c>
    </x:row>
    <x:row r="1059" ht="34" customHeight="1">
      <x:c r="A1059" s="30" t="n">
        <x:v>18</x:v>
      </x:c>
      <x:c r="B1059" s="26" t="str">
        <x:v>Psychoses / Schizophrenia / Bipolar Disorder</x:v>
      </x:c>
      <x:c r="C1059" s="29" t="str">
        <x:v>ICD-10-CM</x:v>
      </x:c>
      <x:c r="D1059" s="31" t="str">
        <x:v>F31.2</x:v>
      </x:c>
      <x:c r="E1059" s="26" t="str">
        <x:v>Bipolar disorder, current episode manic severe with psychotic features</x:v>
      </x:c>
      <x:c r="F1059" s="29" t="str">
        <x:v>Condition</x:v>
      </x:c>
      <x:c r="G1059" s="26" t="str">
        <x:v>active child of exact matched ICD-10-CM category F31</x:v>
      </x:c>
      <x:c r="H1059" s="26" t="str">
        <x:v>bipolar disorder</x:v>
      </x:c>
      <x:c r="I1059" s="26" t="str">
        <x:v>ICD-10-CM FY2026 code descriptions</x:v>
      </x:c>
      <x:c r="J1059" s="29" t="str">
        <x:v>https://www.cdc.gov/nchs/icd/icd-10-cm.htm</x:v>
      </x:c>
      <x:c r="K1059" s="26" t="str">
        <x:v>vocab.concept concept_id=35207146</x:v>
      </x:c>
      <x:c r="L1059" s="26" t="str">
        <x:v>Terminology-source verified; pathway applicability requires coding/clinical review</x:v>
      </x:c>
    </x:row>
    <x:row r="1060" ht="34" customHeight="1">
      <x:c r="A1060" s="30" t="n">
        <x:v>18</x:v>
      </x:c>
      <x:c r="B1060" s="26" t="str">
        <x:v>Psychoses / Schizophrenia / Bipolar Disorder</x:v>
      </x:c>
      <x:c r="C1060" s="29" t="str">
        <x:v>ICD-10-CM</x:v>
      </x:c>
      <x:c r="D1060" s="31" t="str">
        <x:v>F31.3</x:v>
      </x:c>
      <x:c r="E1060" s="26" t="str">
        <x:v>Bipolar disorder, current episode depressed, mild or moderate severity</x:v>
      </x:c>
      <x:c r="F1060" s="29" t="str">
        <x:v>Condition</x:v>
      </x:c>
      <x:c r="G1060" s="26" t="str">
        <x:v>active child of exact matched ICD-10-CM category F31</x:v>
      </x:c>
      <x:c r="H1060" s="26" t="str">
        <x:v>bipolar disorder</x:v>
      </x:c>
      <x:c r="I1060" s="26" t="str">
        <x:v>ICD-10-CM FY2026 code descriptions</x:v>
      </x:c>
      <x:c r="J1060" s="29" t="str">
        <x:v>https://www.cdc.gov/nchs/icd/icd-10-cm.htm</x:v>
      </x:c>
      <x:c r="K1060" s="26" t="str">
        <x:v>vocab.concept concept_id=1568213</x:v>
      </x:c>
      <x:c r="L1060" s="26" t="str">
        <x:v>Terminology-source verified; pathway applicability requires coding/clinical review</x:v>
      </x:c>
    </x:row>
    <x:row r="1061" ht="34" customHeight="1">
      <x:c r="A1061" s="30" t="n">
        <x:v>18</x:v>
      </x:c>
      <x:c r="B1061" s="26" t="str">
        <x:v>Psychoses / Schizophrenia / Bipolar Disorder</x:v>
      </x:c>
      <x:c r="C1061" s="29" t="str">
        <x:v>ICD-10-CM</x:v>
      </x:c>
      <x:c r="D1061" s="31" t="str">
        <x:v>F31.30</x:v>
      </x:c>
      <x:c r="E1061" s="26" t="str">
        <x:v>Bipolar disorder, current episode depressed, mild or moderate severity, unspecified</x:v>
      </x:c>
      <x:c r="F1061" s="29" t="str">
        <x:v>Condition</x:v>
      </x:c>
      <x:c r="G1061" s="26" t="str">
        <x:v>active child of exact matched ICD-10-CM category F31</x:v>
      </x:c>
      <x:c r="H1061" s="26" t="str">
        <x:v>bipolar disorder</x:v>
      </x:c>
      <x:c r="I1061" s="26" t="str">
        <x:v>ICD-10-CM FY2026 code descriptions</x:v>
      </x:c>
      <x:c r="J1061" s="29" t="str">
        <x:v>https://www.cdc.gov/nchs/icd/icd-10-cm.htm</x:v>
      </x:c>
      <x:c r="K1061" s="26" t="str">
        <x:v>vocab.concept concept_id=45571756</x:v>
      </x:c>
      <x:c r="L1061" s="26" t="str">
        <x:v>Terminology-source verified; pathway applicability requires coding/clinical review</x:v>
      </x:c>
    </x:row>
    <x:row r="1062" ht="34" customHeight="1">
      <x:c r="A1062" s="30" t="n">
        <x:v>18</x:v>
      </x:c>
      <x:c r="B1062" s="26" t="str">
        <x:v>Psychoses / Schizophrenia / Bipolar Disorder</x:v>
      </x:c>
      <x:c r="C1062" s="29" t="str">
        <x:v>ICD-10-CM</x:v>
      </x:c>
      <x:c r="D1062" s="31" t="str">
        <x:v>F31.31</x:v>
      </x:c>
      <x:c r="E1062" s="26" t="str">
        <x:v>Bipolar disorder, current episode depressed, mild</x:v>
      </x:c>
      <x:c r="F1062" s="29" t="str">
        <x:v>Condition</x:v>
      </x:c>
      <x:c r="G1062" s="26" t="str">
        <x:v>active child of exact matched ICD-10-CM category F31</x:v>
      </x:c>
      <x:c r="H1062" s="26" t="str">
        <x:v>bipolar disorder</x:v>
      </x:c>
      <x:c r="I1062" s="26" t="str">
        <x:v>ICD-10-CM FY2026 code descriptions</x:v>
      </x:c>
      <x:c r="J1062" s="29" t="str">
        <x:v>https://www.cdc.gov/nchs/icd/icd-10-cm.htm</x:v>
      </x:c>
      <x:c r="K1062" s="26" t="str">
        <x:v>vocab.concept concept_id=45566839</x:v>
      </x:c>
      <x:c r="L1062" s="26" t="str">
        <x:v>Terminology-source verified; pathway applicability requires coding/clinical review</x:v>
      </x:c>
    </x:row>
    <x:row r="1063" ht="34" customHeight="1">
      <x:c r="A1063" s="30" t="n">
        <x:v>18</x:v>
      </x:c>
      <x:c r="B1063" s="26" t="str">
        <x:v>Psychoses / Schizophrenia / Bipolar Disorder</x:v>
      </x:c>
      <x:c r="C1063" s="29" t="str">
        <x:v>ICD-10-CM</x:v>
      </x:c>
      <x:c r="D1063" s="31" t="str">
        <x:v>F31.32</x:v>
      </x:c>
      <x:c r="E1063" s="26" t="str">
        <x:v>Bipolar disorder, current episode depressed, moderate</x:v>
      </x:c>
      <x:c r="F1063" s="29" t="str">
        <x:v>Condition</x:v>
      </x:c>
      <x:c r="G1063" s="26" t="str">
        <x:v>active child of exact matched ICD-10-CM category F31</x:v>
      </x:c>
      <x:c r="H1063" s="26" t="str">
        <x:v>bipolar disorder</x:v>
      </x:c>
      <x:c r="I1063" s="26" t="str">
        <x:v>ICD-10-CM FY2026 code descriptions</x:v>
      </x:c>
      <x:c r="J1063" s="29" t="str">
        <x:v>https://www.cdc.gov/nchs/icd/icd-10-cm.htm</x:v>
      </x:c>
      <x:c r="K1063" s="26" t="str">
        <x:v>vocab.concept concept_id=45538062</x:v>
      </x:c>
      <x:c r="L1063" s="26" t="str">
        <x:v>Terminology-source verified; pathway applicability requires coding/clinical review</x:v>
      </x:c>
    </x:row>
    <x:row r="1064" ht="34" customHeight="1">
      <x:c r="A1064" s="30" t="n">
        <x:v>18</x:v>
      </x:c>
      <x:c r="B1064" s="26" t="str">
        <x:v>Psychoses / Schizophrenia / Bipolar Disorder</x:v>
      </x:c>
      <x:c r="C1064" s="29" t="str">
        <x:v>ICD-10-CM</x:v>
      </x:c>
      <x:c r="D1064" s="31" t="str">
        <x:v>F31.4</x:v>
      </x:c>
      <x:c r="E1064" s="26" t="str">
        <x:v>Bipolar disorder, current episode depressed, severe, without psychotic features</x:v>
      </x:c>
      <x:c r="F1064" s="29" t="str">
        <x:v>Condition</x:v>
      </x:c>
      <x:c r="G1064" s="26" t="str">
        <x:v>active child of exact matched ICD-10-CM category F31</x:v>
      </x:c>
      <x:c r="H1064" s="26" t="str">
        <x:v>bipolar disorder</x:v>
      </x:c>
      <x:c r="I1064" s="26" t="str">
        <x:v>ICD-10-CM FY2026 code descriptions</x:v>
      </x:c>
      <x:c r="J1064" s="29" t="str">
        <x:v>https://www.cdc.gov/nchs/icd/icd-10-cm.htm</x:v>
      </x:c>
      <x:c r="K1064" s="26" t="str">
        <x:v>vocab.concept concept_id=35207147</x:v>
      </x:c>
      <x:c r="L1064" s="26" t="str">
        <x:v>Terminology-source verified; pathway applicability requires coding/clinical review</x:v>
      </x:c>
    </x:row>
    <x:row r="1065" ht="34" customHeight="1">
      <x:c r="A1065" s="30" t="n">
        <x:v>18</x:v>
      </x:c>
      <x:c r="B1065" s="26" t="str">
        <x:v>Psychoses / Schizophrenia / Bipolar Disorder</x:v>
      </x:c>
      <x:c r="C1065" s="29" t="str">
        <x:v>ICD-10-CM</x:v>
      </x:c>
      <x:c r="D1065" s="31" t="str">
        <x:v>F31.5</x:v>
      </x:c>
      <x:c r="E1065" s="26" t="str">
        <x:v>Bipolar disorder, current episode depressed, severe, with psychotic features</x:v>
      </x:c>
      <x:c r="F1065" s="29" t="str">
        <x:v>Condition</x:v>
      </x:c>
      <x:c r="G1065" s="26" t="str">
        <x:v>active child of exact matched ICD-10-CM category F31</x:v>
      </x:c>
      <x:c r="H1065" s="26" t="str">
        <x:v>bipolar disorder</x:v>
      </x:c>
      <x:c r="I1065" s="26" t="str">
        <x:v>ICD-10-CM FY2026 code descriptions</x:v>
      </x:c>
      <x:c r="J1065" s="29" t="str">
        <x:v>https://www.cdc.gov/nchs/icd/icd-10-cm.htm</x:v>
      </x:c>
      <x:c r="K1065" s="26" t="str">
        <x:v>vocab.concept concept_id=35207148</x:v>
      </x:c>
      <x:c r="L1065" s="26" t="str">
        <x:v>Terminology-source verified; pathway applicability requires coding/clinical review</x:v>
      </x:c>
    </x:row>
    <x:row r="1066" ht="34" customHeight="1">
      <x:c r="A1066" s="30" t="n">
        <x:v>18</x:v>
      </x:c>
      <x:c r="B1066" s="26" t="str">
        <x:v>Psychoses / Schizophrenia / Bipolar Disorder</x:v>
      </x:c>
      <x:c r="C1066" s="29" t="str">
        <x:v>ICD-10-CM</x:v>
      </x:c>
      <x:c r="D1066" s="31" t="str">
        <x:v>F31.6</x:v>
      </x:c>
      <x:c r="E1066" s="26" t="str">
        <x:v>Bipolar disorder, current episode mixed</x:v>
      </x:c>
      <x:c r="F1066" s="29" t="str">
        <x:v>Condition</x:v>
      </x:c>
      <x:c r="G1066" s="26" t="str">
        <x:v>active child of exact matched ICD-10-CM category F31</x:v>
      </x:c>
      <x:c r="H1066" s="26" t="str">
        <x:v>bipolar disorder</x:v>
      </x:c>
      <x:c r="I1066" s="26" t="str">
        <x:v>ICD-10-CM FY2026 code descriptions</x:v>
      </x:c>
      <x:c r="J1066" s="29" t="str">
        <x:v>https://www.cdc.gov/nchs/icd/icd-10-cm.htm</x:v>
      </x:c>
      <x:c r="K1066" s="26" t="str">
        <x:v>vocab.concept concept_id=1568214</x:v>
      </x:c>
      <x:c r="L1066" s="26" t="str">
        <x:v>Terminology-source verified; pathway applicability requires coding/clinical review</x:v>
      </x:c>
    </x:row>
    <x:row r="1067" ht="34" customHeight="1">
      <x:c r="A1067" s="30" t="n">
        <x:v>18</x:v>
      </x:c>
      <x:c r="B1067" s="26" t="str">
        <x:v>Psychoses / Schizophrenia / Bipolar Disorder</x:v>
      </x:c>
      <x:c r="C1067" s="29" t="str">
        <x:v>ICD-10-CM</x:v>
      </x:c>
      <x:c r="D1067" s="31" t="str">
        <x:v>F31.60</x:v>
      </x:c>
      <x:c r="E1067" s="26" t="str">
        <x:v>Bipolar disorder, current episode mixed, unspecified</x:v>
      </x:c>
      <x:c r="F1067" s="29" t="str">
        <x:v>Condition</x:v>
      </x:c>
      <x:c r="G1067" s="26" t="str">
        <x:v>active child of exact matched ICD-10-CM category F31</x:v>
      </x:c>
      <x:c r="H1067" s="26" t="str">
        <x:v>bipolar disorder</x:v>
      </x:c>
      <x:c r="I1067" s="26" t="str">
        <x:v>ICD-10-CM FY2026 code descriptions</x:v>
      </x:c>
      <x:c r="J1067" s="29" t="str">
        <x:v>https://www.cdc.gov/nchs/icd/icd-10-cm.htm</x:v>
      </x:c>
      <x:c r="K1067" s="26" t="str">
        <x:v>vocab.concept concept_id=45576538</x:v>
      </x:c>
      <x:c r="L1067" s="26" t="str">
        <x:v>Terminology-source verified; pathway applicability requires coding/clinical review</x:v>
      </x:c>
    </x:row>
    <x:row r="1068" ht="34" customHeight="1">
      <x:c r="A1068" s="30" t="n">
        <x:v>18</x:v>
      </x:c>
      <x:c r="B1068" s="26" t="str">
        <x:v>Psychoses / Schizophrenia / Bipolar Disorder</x:v>
      </x:c>
      <x:c r="C1068" s="29" t="str">
        <x:v>ICD-10-CM</x:v>
      </x:c>
      <x:c r="D1068" s="31" t="str">
        <x:v>F31.61</x:v>
      </x:c>
      <x:c r="E1068" s="26" t="str">
        <x:v>Bipolar disorder, current episode mixed, mild</x:v>
      </x:c>
      <x:c r="F1068" s="29" t="str">
        <x:v>Condition</x:v>
      </x:c>
      <x:c r="G1068" s="26" t="str">
        <x:v>active child of exact matched ICD-10-CM category F31</x:v>
      </x:c>
      <x:c r="H1068" s="26" t="str">
        <x:v>bipolar disorder</x:v>
      </x:c>
      <x:c r="I1068" s="26" t="str">
        <x:v>ICD-10-CM FY2026 code descriptions</x:v>
      </x:c>
      <x:c r="J1068" s="29" t="str">
        <x:v>https://www.cdc.gov/nchs/icd/icd-10-cm.htm</x:v>
      </x:c>
      <x:c r="K1068" s="26" t="str">
        <x:v>vocab.concept concept_id=45542841</x:v>
      </x:c>
      <x:c r="L1068" s="26" t="str">
        <x:v>Terminology-source verified; pathway applicability requires coding/clinical review</x:v>
      </x:c>
    </x:row>
    <x:row r="1069" ht="34" customHeight="1">
      <x:c r="A1069" s="30" t="n">
        <x:v>18</x:v>
      </x:c>
      <x:c r="B1069" s="26" t="str">
        <x:v>Psychoses / Schizophrenia / Bipolar Disorder</x:v>
      </x:c>
      <x:c r="C1069" s="29" t="str">
        <x:v>ICD-10-CM</x:v>
      </x:c>
      <x:c r="D1069" s="31" t="str">
        <x:v>F31.62</x:v>
      </x:c>
      <x:c r="E1069" s="26" t="str">
        <x:v>Bipolar disorder, current episode mixed, moderate</x:v>
      </x:c>
      <x:c r="F1069" s="29" t="str">
        <x:v>Condition</x:v>
      </x:c>
      <x:c r="G1069" s="26" t="str">
        <x:v>active child of exact matched ICD-10-CM category F31</x:v>
      </x:c>
      <x:c r="H1069" s="26" t="str">
        <x:v>bipolar disorder</x:v>
      </x:c>
      <x:c r="I1069" s="26" t="str">
        <x:v>ICD-10-CM FY2026 code descriptions</x:v>
      </x:c>
      <x:c r="J1069" s="29" t="str">
        <x:v>https://www.cdc.gov/nchs/icd/icd-10-cm.htm</x:v>
      </x:c>
      <x:c r="K1069" s="26" t="str">
        <x:v>vocab.concept concept_id=45591135</x:v>
      </x:c>
      <x:c r="L1069" s="26" t="str">
        <x:v>Terminology-source verified; pathway applicability requires coding/clinical review</x:v>
      </x:c>
    </x:row>
    <x:row r="1070" ht="34" customHeight="1">
      <x:c r="A1070" s="30" t="n">
        <x:v>18</x:v>
      </x:c>
      <x:c r="B1070" s="26" t="str">
        <x:v>Psychoses / Schizophrenia / Bipolar Disorder</x:v>
      </x:c>
      <x:c r="C1070" s="29" t="str">
        <x:v>ICD-10-CM</x:v>
      </x:c>
      <x:c r="D1070" s="31" t="str">
        <x:v>F31.63</x:v>
      </x:c>
      <x:c r="E1070" s="26" t="str">
        <x:v>Bipolar disorder, current episode mixed, severe, without psychotic features</x:v>
      </x:c>
      <x:c r="F1070" s="29" t="str">
        <x:v>Condition</x:v>
      </x:c>
      <x:c r="G1070" s="26" t="str">
        <x:v>active child of exact matched ICD-10-CM category F31</x:v>
      </x:c>
      <x:c r="H1070" s="26" t="str">
        <x:v>bipolar disorder</x:v>
      </x:c>
      <x:c r="I1070" s="26" t="str">
        <x:v>ICD-10-CM FY2026 code descriptions</x:v>
      </x:c>
      <x:c r="J1070" s="29" t="str">
        <x:v>https://www.cdc.gov/nchs/icd/icd-10-cm.htm</x:v>
      </x:c>
      <x:c r="K1070" s="26" t="str">
        <x:v>vocab.concept concept_id=45576539</x:v>
      </x:c>
      <x:c r="L1070" s="26" t="str">
        <x:v>Terminology-source verified; pathway applicability requires coding/clinical review</x:v>
      </x:c>
    </x:row>
    <x:row r="1071" ht="34" customHeight="1">
      <x:c r="A1071" s="30" t="n">
        <x:v>18</x:v>
      </x:c>
      <x:c r="B1071" s="26" t="str">
        <x:v>Psychoses / Schizophrenia / Bipolar Disorder</x:v>
      </x:c>
      <x:c r="C1071" s="29" t="str">
        <x:v>ICD-10-CM</x:v>
      </x:c>
      <x:c r="D1071" s="31" t="str">
        <x:v>F31.64</x:v>
      </x:c>
      <x:c r="E1071" s="26" t="str">
        <x:v>Bipolar disorder, current episode mixed, severe, with psychotic features</x:v>
      </x:c>
      <x:c r="F1071" s="29" t="str">
        <x:v>Condition</x:v>
      </x:c>
      <x:c r="G1071" s="26" t="str">
        <x:v>active child of exact matched ICD-10-CM category F31</x:v>
      </x:c>
      <x:c r="H1071" s="26" t="str">
        <x:v>bipolar disorder</x:v>
      </x:c>
      <x:c r="I1071" s="26" t="str">
        <x:v>ICD-10-CM FY2026 code descriptions</x:v>
      </x:c>
      <x:c r="J1071" s="29" t="str">
        <x:v>https://www.cdc.gov/nchs/icd/icd-10-cm.htm</x:v>
      </x:c>
      <x:c r="K1071" s="26" t="str">
        <x:v>vocab.concept concept_id=45547703</x:v>
      </x:c>
      <x:c r="L1071" s="26" t="str">
        <x:v>Terminology-source verified; pathway applicability requires coding/clinical review</x:v>
      </x:c>
    </x:row>
    <x:row r="1072" ht="34" customHeight="1">
      <x:c r="A1072" s="30" t="n">
        <x:v>18</x:v>
      </x:c>
      <x:c r="B1072" s="26" t="str">
        <x:v>Psychoses / Schizophrenia / Bipolar Disorder</x:v>
      </x:c>
      <x:c r="C1072" s="29" t="str">
        <x:v>ICD-10-CM</x:v>
      </x:c>
      <x:c r="D1072" s="31" t="str">
        <x:v>F31.7</x:v>
      </x:c>
      <x:c r="E1072" s="26" t="str">
        <x:v>Bipolar disorder, currently in remission</x:v>
      </x:c>
      <x:c r="F1072" s="29" t="str">
        <x:v>Condition</x:v>
      </x:c>
      <x:c r="G1072" s="26" t="str">
        <x:v>active child of exact matched ICD-10-CM category F31</x:v>
      </x:c>
      <x:c r="H1072" s="26" t="str">
        <x:v>bipolar disorder</x:v>
      </x:c>
      <x:c r="I1072" s="26" t="str">
        <x:v>ICD-10-CM FY2026 code descriptions</x:v>
      </x:c>
      <x:c r="J1072" s="29" t="str">
        <x:v>https://www.cdc.gov/nchs/icd/icd-10-cm.htm</x:v>
      </x:c>
      <x:c r="K1072" s="26" t="str">
        <x:v>vocab.concept concept_id=1568215</x:v>
      </x:c>
      <x:c r="L1072" s="26" t="str">
        <x:v>Terminology-source verified; pathway applicability requires coding/clinical review</x:v>
      </x:c>
    </x:row>
    <x:row r="1073" ht="34" customHeight="1">
      <x:c r="A1073" s="30" t="n">
        <x:v>18</x:v>
      </x:c>
      <x:c r="B1073" s="26" t="str">
        <x:v>Psychoses / Schizophrenia / Bipolar Disorder</x:v>
      </x:c>
      <x:c r="C1073" s="29" t="str">
        <x:v>ICD-10-CM</x:v>
      </x:c>
      <x:c r="D1073" s="31" t="str">
        <x:v>F31.70</x:v>
      </x:c>
      <x:c r="E1073" s="26" t="str">
        <x:v>Bipolar disorder, currently in remission, most recent episode unspecified</x:v>
      </x:c>
      <x:c r="F1073" s="29" t="str">
        <x:v>Condition</x:v>
      </x:c>
      <x:c r="G1073" s="26" t="str">
        <x:v>active child of exact matched ICD-10-CM category F31</x:v>
      </x:c>
      <x:c r="H1073" s="26" t="str">
        <x:v>bipolar disorder</x:v>
      </x:c>
      <x:c r="I1073" s="26" t="str">
        <x:v>ICD-10-CM FY2026 code descriptions</x:v>
      </x:c>
      <x:c r="J1073" s="29" t="str">
        <x:v>https://www.cdc.gov/nchs/icd/icd-10-cm.htm</x:v>
      </x:c>
      <x:c r="K1073" s="26" t="str">
        <x:v>vocab.concept concept_id=45566840</x:v>
      </x:c>
      <x:c r="L1073" s="26" t="str">
        <x:v>Terminology-source verified; pathway applicability requires coding/clinical review</x:v>
      </x:c>
    </x:row>
    <x:row r="1074" ht="34" customHeight="1">
      <x:c r="A1074" s="30" t="n">
        <x:v>18</x:v>
      </x:c>
      <x:c r="B1074" s="26" t="str">
        <x:v>Psychoses / Schizophrenia / Bipolar Disorder</x:v>
      </x:c>
      <x:c r="C1074" s="29" t="str">
        <x:v>ICD-10-CM</x:v>
      </x:c>
      <x:c r="D1074" s="31" t="str">
        <x:v>F31.71</x:v>
      </x:c>
      <x:c r="E1074" s="26" t="str">
        <x:v>Bipolar disorder, in partial remission, most recent episode hypomanic</x:v>
      </x:c>
      <x:c r="F1074" s="29" t="str">
        <x:v>Condition</x:v>
      </x:c>
      <x:c r="G1074" s="26" t="str">
        <x:v>active child of exact matched ICD-10-CM category F31</x:v>
      </x:c>
      <x:c r="H1074" s="26" t="str">
        <x:v>bipolar disorder</x:v>
      </x:c>
      <x:c r="I1074" s="26" t="str">
        <x:v>ICD-10-CM FY2026 code descriptions</x:v>
      </x:c>
      <x:c r="J1074" s="29" t="str">
        <x:v>https://www.cdc.gov/nchs/icd/icd-10-cm.htm</x:v>
      </x:c>
      <x:c r="K1074" s="26" t="str">
        <x:v>vocab.concept concept_id=45566841</x:v>
      </x:c>
      <x:c r="L1074" s="26" t="str">
        <x:v>Terminology-source verified; pathway applicability requires coding/clinical review</x:v>
      </x:c>
    </x:row>
    <x:row r="1075" ht="34" customHeight="1">
      <x:c r="A1075" s="30" t="n">
        <x:v>18</x:v>
      </x:c>
      <x:c r="B1075" s="26" t="str">
        <x:v>Psychoses / Schizophrenia / Bipolar Disorder</x:v>
      </x:c>
      <x:c r="C1075" s="29" t="str">
        <x:v>ICD-10-CM</x:v>
      </x:c>
      <x:c r="D1075" s="31" t="str">
        <x:v>F31.72</x:v>
      </x:c>
      <x:c r="E1075" s="26" t="str">
        <x:v>Bipolar disorder, in full remission, most recent episode hypomanic</x:v>
      </x:c>
      <x:c r="F1075" s="29" t="str">
        <x:v>Condition</x:v>
      </x:c>
      <x:c r="G1075" s="26" t="str">
        <x:v>active child of exact matched ICD-10-CM category F31</x:v>
      </x:c>
      <x:c r="H1075" s="26" t="str">
        <x:v>bipolar disorder</x:v>
      </x:c>
      <x:c r="I1075" s="26" t="str">
        <x:v>ICD-10-CM FY2026 code descriptions</x:v>
      </x:c>
      <x:c r="J1075" s="29" t="str">
        <x:v>https://www.cdc.gov/nchs/icd/icd-10-cm.htm</x:v>
      </x:c>
      <x:c r="K1075" s="26" t="str">
        <x:v>vocab.concept concept_id=45591136</x:v>
      </x:c>
      <x:c r="L1075" s="26" t="str">
        <x:v>Terminology-source verified; pathway applicability requires coding/clinical review</x:v>
      </x:c>
    </x:row>
    <x:row r="1076" ht="34" customHeight="1">
      <x:c r="A1076" s="30" t="n">
        <x:v>18</x:v>
      </x:c>
      <x:c r="B1076" s="26" t="str">
        <x:v>Psychoses / Schizophrenia / Bipolar Disorder</x:v>
      </x:c>
      <x:c r="C1076" s="29" t="str">
        <x:v>ICD-10-CM</x:v>
      </x:c>
      <x:c r="D1076" s="31" t="str">
        <x:v>F31.73</x:v>
      </x:c>
      <x:c r="E1076" s="26" t="str">
        <x:v>Bipolar disorder, in partial remission, most recent episode manic</x:v>
      </x:c>
      <x:c r="F1076" s="29" t="str">
        <x:v>Condition</x:v>
      </x:c>
      <x:c r="G1076" s="26" t="str">
        <x:v>active child of exact matched ICD-10-CM category F31</x:v>
      </x:c>
      <x:c r="H1076" s="26" t="str">
        <x:v>bipolar disorder</x:v>
      </x:c>
      <x:c r="I1076" s="26" t="str">
        <x:v>ICD-10-CM FY2026 code descriptions</x:v>
      </x:c>
      <x:c r="J1076" s="29" t="str">
        <x:v>https://www.cdc.gov/nchs/icd/icd-10-cm.htm</x:v>
      </x:c>
      <x:c r="K1076" s="26" t="str">
        <x:v>vocab.concept concept_id=45595903</x:v>
      </x:c>
      <x:c r="L1076" s="26" t="str">
        <x:v>Terminology-source verified; pathway applicability requires coding/clinical review</x:v>
      </x:c>
    </x:row>
    <x:row r="1077" ht="34" customHeight="1">
      <x:c r="A1077" s="30" t="n">
        <x:v>18</x:v>
      </x:c>
      <x:c r="B1077" s="26" t="str">
        <x:v>Psychoses / Schizophrenia / Bipolar Disorder</x:v>
      </x:c>
      <x:c r="C1077" s="29" t="str">
        <x:v>ICD-10-CM</x:v>
      </x:c>
      <x:c r="D1077" s="31" t="str">
        <x:v>F31.74</x:v>
      </x:c>
      <x:c r="E1077" s="26" t="str">
        <x:v>Bipolar disorder, in full remission, most recent episode manic</x:v>
      </x:c>
      <x:c r="F1077" s="29" t="str">
        <x:v>Condition</x:v>
      </x:c>
      <x:c r="G1077" s="26" t="str">
        <x:v>active child of exact matched ICD-10-CM category F31</x:v>
      </x:c>
      <x:c r="H1077" s="26" t="str">
        <x:v>bipolar disorder</x:v>
      </x:c>
      <x:c r="I1077" s="26" t="str">
        <x:v>ICD-10-CM FY2026 code descriptions</x:v>
      </x:c>
      <x:c r="J1077" s="29" t="str">
        <x:v>https://www.cdc.gov/nchs/icd/icd-10-cm.htm</x:v>
      </x:c>
      <x:c r="K1077" s="26" t="str">
        <x:v>vocab.concept concept_id=45576540</x:v>
      </x:c>
      <x:c r="L1077" s="26" t="str">
        <x:v>Terminology-source verified; pathway applicability requires coding/clinical review</x:v>
      </x:c>
    </x:row>
    <x:row r="1078" ht="34" customHeight="1">
      <x:c r="A1078" s="30" t="n">
        <x:v>18</x:v>
      </x:c>
      <x:c r="B1078" s="26" t="str">
        <x:v>Psychoses / Schizophrenia / Bipolar Disorder</x:v>
      </x:c>
      <x:c r="C1078" s="29" t="str">
        <x:v>ICD-10-CM</x:v>
      </x:c>
      <x:c r="D1078" s="31" t="str">
        <x:v>F31.75</x:v>
      </x:c>
      <x:c r="E1078" s="26" t="str">
        <x:v>Bipolar disorder, in partial remission, most recent episode depressed</x:v>
      </x:c>
      <x:c r="F1078" s="29" t="str">
        <x:v>Condition</x:v>
      </x:c>
      <x:c r="G1078" s="26" t="str">
        <x:v>active child of exact matched ICD-10-CM category F31</x:v>
      </x:c>
      <x:c r="H1078" s="26" t="str">
        <x:v>bipolar disorder</x:v>
      </x:c>
      <x:c r="I1078" s="26" t="str">
        <x:v>ICD-10-CM FY2026 code descriptions</x:v>
      </x:c>
      <x:c r="J1078" s="29" t="str">
        <x:v>https://www.cdc.gov/nchs/icd/icd-10-cm.htm</x:v>
      </x:c>
      <x:c r="K1078" s="26" t="str">
        <x:v>vocab.concept concept_id=45557201</x:v>
      </x:c>
      <x:c r="L1078" s="26" t="str">
        <x:v>Terminology-source verified; pathway applicability requires coding/clinical review</x:v>
      </x:c>
    </x:row>
    <x:row r="1079" ht="34" customHeight="1">
      <x:c r="A1079" s="30" t="n">
        <x:v>18</x:v>
      </x:c>
      <x:c r="B1079" s="26" t="str">
        <x:v>Psychoses / Schizophrenia / Bipolar Disorder</x:v>
      </x:c>
      <x:c r="C1079" s="29" t="str">
        <x:v>ICD-10-CM</x:v>
      </x:c>
      <x:c r="D1079" s="31" t="str">
        <x:v>F31.76</x:v>
      </x:c>
      <x:c r="E1079" s="26" t="str">
        <x:v>Bipolar disorder, in full remission, most recent episode depressed</x:v>
      </x:c>
      <x:c r="F1079" s="29" t="str">
        <x:v>Condition</x:v>
      </x:c>
      <x:c r="G1079" s="26" t="str">
        <x:v>active child of exact matched ICD-10-CM category F31</x:v>
      </x:c>
      <x:c r="H1079" s="26" t="str">
        <x:v>bipolar disorder</x:v>
      </x:c>
      <x:c r="I1079" s="26" t="str">
        <x:v>ICD-10-CM FY2026 code descriptions</x:v>
      </x:c>
      <x:c r="J1079" s="29" t="str">
        <x:v>https://www.cdc.gov/nchs/icd/icd-10-cm.htm</x:v>
      </x:c>
      <x:c r="K1079" s="26" t="str">
        <x:v>vocab.concept concept_id=45542842</x:v>
      </x:c>
      <x:c r="L1079" s="26" t="str">
        <x:v>Terminology-source verified; pathway applicability requires coding/clinical review</x:v>
      </x:c>
    </x:row>
    <x:row r="1080" ht="34" customHeight="1">
      <x:c r="A1080" s="30" t="n">
        <x:v>18</x:v>
      </x:c>
      <x:c r="B1080" s="26" t="str">
        <x:v>Psychoses / Schizophrenia / Bipolar Disorder</x:v>
      </x:c>
      <x:c r="C1080" s="29" t="str">
        <x:v>ICD-10-CM</x:v>
      </x:c>
      <x:c r="D1080" s="31" t="str">
        <x:v>F31.77</x:v>
      </x:c>
      <x:c r="E1080" s="26" t="str">
        <x:v>Bipolar disorder, in partial remission, most recent episode mixed</x:v>
      </x:c>
      <x:c r="F1080" s="29" t="str">
        <x:v>Condition</x:v>
      </x:c>
      <x:c r="G1080" s="26" t="str">
        <x:v>active child of exact matched ICD-10-CM category F31</x:v>
      </x:c>
      <x:c r="H1080" s="26" t="str">
        <x:v>bipolar disorder</x:v>
      </x:c>
      <x:c r="I1080" s="26" t="str">
        <x:v>ICD-10-CM FY2026 code descriptions</x:v>
      </x:c>
      <x:c r="J1080" s="29" t="str">
        <x:v>https://www.cdc.gov/nchs/icd/icd-10-cm.htm</x:v>
      </x:c>
      <x:c r="K1080" s="26" t="str">
        <x:v>vocab.concept concept_id=45542843</x:v>
      </x:c>
      <x:c r="L1080" s="26" t="str">
        <x:v>Terminology-source verified; pathway applicability requires coding/clinical review</x:v>
      </x:c>
    </x:row>
    <x:row r="1081" ht="34" customHeight="1">
      <x:c r="A1081" s="30" t="n">
        <x:v>18</x:v>
      </x:c>
      <x:c r="B1081" s="26" t="str">
        <x:v>Psychoses / Schizophrenia / Bipolar Disorder</x:v>
      </x:c>
      <x:c r="C1081" s="29" t="str">
        <x:v>ICD-10-CM</x:v>
      </x:c>
      <x:c r="D1081" s="31" t="str">
        <x:v>F31.78</x:v>
      </x:c>
      <x:c r="E1081" s="26" t="str">
        <x:v>Bipolar disorder, in full remission, most recent episode mixed</x:v>
      </x:c>
      <x:c r="F1081" s="29" t="str">
        <x:v>Condition</x:v>
      </x:c>
      <x:c r="G1081" s="26" t="str">
        <x:v>active child of exact matched ICD-10-CM category F31</x:v>
      </x:c>
      <x:c r="H1081" s="26" t="str">
        <x:v>bipolar disorder</x:v>
      </x:c>
      <x:c r="I1081" s="26" t="str">
        <x:v>ICD-10-CM FY2026 code descriptions</x:v>
      </x:c>
      <x:c r="J1081" s="29" t="str">
        <x:v>https://www.cdc.gov/nchs/icd/icd-10-cm.htm</x:v>
      </x:c>
      <x:c r="K1081" s="26" t="str">
        <x:v>vocab.concept concept_id=45538063</x:v>
      </x:c>
      <x:c r="L1081" s="26" t="str">
        <x:v>Terminology-source verified; pathway applicability requires coding/clinical review</x:v>
      </x:c>
    </x:row>
    <x:row r="1082" ht="34" customHeight="1">
      <x:c r="A1082" s="30" t="n">
        <x:v>18</x:v>
      </x:c>
      <x:c r="B1082" s="26" t="str">
        <x:v>Psychoses / Schizophrenia / Bipolar Disorder</x:v>
      </x:c>
      <x:c r="C1082" s="29" t="str">
        <x:v>ICD-10-CM</x:v>
      </x:c>
      <x:c r="D1082" s="31" t="str">
        <x:v>F31.8</x:v>
      </x:c>
      <x:c r="E1082" s="26" t="str">
        <x:v>Other bipolar disorders</x:v>
      </x:c>
      <x:c r="F1082" s="29" t="str">
        <x:v>Condition</x:v>
      </x:c>
      <x:c r="G1082" s="26" t="str">
        <x:v>active child of exact matched ICD-10-CM category F31</x:v>
      </x:c>
      <x:c r="H1082" s="26" t="str">
        <x:v>bipolar disorder</x:v>
      </x:c>
      <x:c r="I1082" s="26" t="str">
        <x:v>ICD-10-CM FY2026 code descriptions</x:v>
      </x:c>
      <x:c r="J1082" s="29" t="str">
        <x:v>https://www.cdc.gov/nchs/icd/icd-10-cm.htm</x:v>
      </x:c>
      <x:c r="K1082" s="26" t="str">
        <x:v>vocab.concept concept_id=1568216</x:v>
      </x:c>
      <x:c r="L1082" s="26" t="str">
        <x:v>Terminology-source verified; pathway applicability requires coding/clinical review</x:v>
      </x:c>
    </x:row>
    <x:row r="1083" ht="34" customHeight="1">
      <x:c r="A1083" s="30" t="n">
        <x:v>18</x:v>
      </x:c>
      <x:c r="B1083" s="26" t="str">
        <x:v>Psychoses / Schizophrenia / Bipolar Disorder</x:v>
      </x:c>
      <x:c r="C1083" s="29" t="str">
        <x:v>ICD-10-CM</x:v>
      </x:c>
      <x:c r="D1083" s="31" t="str">
        <x:v>F31.81</x:v>
      </x:c>
      <x:c r="E1083" s="26" t="str">
        <x:v>Bipolar II disorder</x:v>
      </x:c>
      <x:c r="F1083" s="29" t="str">
        <x:v>Condition</x:v>
      </x:c>
      <x:c r="G1083" s="26" t="str">
        <x:v>active child of exact matched ICD-10-CM category F31</x:v>
      </x:c>
      <x:c r="H1083" s="26" t="str">
        <x:v>bipolar disorder</x:v>
      </x:c>
      <x:c r="I1083" s="26" t="str">
        <x:v>ICD-10-CM FY2026 code descriptions</x:v>
      </x:c>
      <x:c r="J1083" s="29" t="str">
        <x:v>https://www.cdc.gov/nchs/icd/icd-10-cm.htm</x:v>
      </x:c>
      <x:c r="K1083" s="26" t="str">
        <x:v>vocab.concept concept_id=45542844</x:v>
      </x:c>
      <x:c r="L1083" s="26" t="str">
        <x:v>Terminology-source verified; pathway applicability requires coding/clinical review</x:v>
      </x:c>
    </x:row>
    <x:row r="1084" ht="34" customHeight="1">
      <x:c r="A1084" s="30" t="n">
        <x:v>18</x:v>
      </x:c>
      <x:c r="B1084" s="26" t="str">
        <x:v>Psychoses / Schizophrenia / Bipolar Disorder</x:v>
      </x:c>
      <x:c r="C1084" s="29" t="str">
        <x:v>ICD-10-CM</x:v>
      </x:c>
      <x:c r="D1084" s="31" t="str">
        <x:v>F31.89</x:v>
      </x:c>
      <x:c r="E1084" s="26" t="str">
        <x:v>Other bipolar disorder</x:v>
      </x:c>
      <x:c r="F1084" s="29" t="str">
        <x:v>Condition</x:v>
      </x:c>
      <x:c r="G1084" s="26" t="str">
        <x:v>active child of exact matched ICD-10-CM category F31</x:v>
      </x:c>
      <x:c r="H1084" s="26" t="str">
        <x:v>bipolar disorder</x:v>
      </x:c>
      <x:c r="I1084" s="26" t="str">
        <x:v>ICD-10-CM FY2026 code descriptions</x:v>
      </x:c>
      <x:c r="J1084" s="29" t="str">
        <x:v>https://www.cdc.gov/nchs/icd/icd-10-cm.htm</x:v>
      </x:c>
      <x:c r="K1084" s="26" t="str">
        <x:v>vocab.concept concept_id=45538064</x:v>
      </x:c>
      <x:c r="L1084" s="26" t="str">
        <x:v>Terminology-source verified; pathway applicability requires coding/clinical review</x:v>
      </x:c>
    </x:row>
    <x:row r="1085" ht="34" customHeight="1">
      <x:c r="A1085" s="30" t="n">
        <x:v>18</x:v>
      </x:c>
      <x:c r="B1085" s="26" t="str">
        <x:v>Psychoses / Schizophrenia / Bipolar Disorder</x:v>
      </x:c>
      <x:c r="C1085" s="29" t="str">
        <x:v>ICD-10-CM</x:v>
      </x:c>
      <x:c r="D1085" s="31" t="str">
        <x:v>F31.9</x:v>
      </x:c>
      <x:c r="E1085" s="26" t="str">
        <x:v>Bipolar disorder, unspecified</x:v>
      </x:c>
      <x:c r="F1085" s="29" t="str">
        <x:v>Condition</x:v>
      </x:c>
      <x:c r="G1085" s="26" t="str">
        <x:v>active child of exact matched ICD-10-CM category F31</x:v>
      </x:c>
      <x:c r="H1085" s="26" t="str">
        <x:v>bipolar disorder</x:v>
      </x:c>
      <x:c r="I1085" s="26" t="str">
        <x:v>ICD-10-CM FY2026 code descriptions</x:v>
      </x:c>
      <x:c r="J1085" s="29" t="str">
        <x:v>https://www.cdc.gov/nchs/icd/icd-10-cm.htm</x:v>
      </x:c>
      <x:c r="K1085" s="26" t="str">
        <x:v>vocab.concept concept_id=35207149</x:v>
      </x:c>
      <x:c r="L1085" s="26" t="str">
        <x:v>Terminology-source verified; pathway applicability requires coding/clinical review</x:v>
      </x:c>
    </x:row>
    <x:row r="1086" ht="34" customHeight="1">
      <x:c r="A1086" s="30" t="n">
        <x:v>18</x:v>
      </x:c>
      <x:c r="B1086" s="26" t="str">
        <x:v>Psychoses / Schizophrenia / Bipolar Disorder</x:v>
      </x:c>
      <x:c r="C1086" s="29" t="str">
        <x:v>SNOMED CT</x:v>
      </x:c>
      <x:c r="D1086" s="31" t="str">
        <x:v>111484002</x:v>
      </x:c>
      <x:c r="E1086" s="26" t="str">
        <x:v>Undifferentiated schizophrenia</x:v>
      </x:c>
      <x:c r="F1086" s="29" t="str">
        <x:v>Condition</x:v>
      </x:c>
      <x:c r="G1086" s="26" t="str">
        <x:v>OMOP Maps to from ICD-10-CM F20.3</x:v>
      </x:c>
      <x:c r="H1086" s="26" t="str">
        <x:v>F20.3</x:v>
      </x:c>
      <x:c r="I1086" s="26" t="str">
        <x:v>2025-02-01 International; 2025-03-01 US; 2025-04-09 UK editions</x:v>
      </x:c>
      <x:c r="J1086" s="29" t="str">
        <x:v>https://www.snomed.org/</x:v>
      </x:c>
      <x:c r="K1086" s="26" t="str">
        <x:v>vocab.concept concept_id=4008566</x:v>
      </x:c>
      <x:c r="L1086" s="26" t="str">
        <x:v>Terminology-source verified; pathway applicability requires coding/clinical review</x:v>
      </x:c>
    </x:row>
    <x:row r="1087" ht="34" customHeight="1">
      <x:c r="A1087" s="30" t="n">
        <x:v>18</x:v>
      </x:c>
      <x:c r="B1087" s="26" t="str">
        <x:v>Psychoses / Schizophrenia / Bipolar Disorder</x:v>
      </x:c>
      <x:c r="C1087" s="29" t="str">
        <x:v>SNOMED CT</x:v>
      </x:c>
      <x:c r="D1087" s="31" t="str">
        <x:v>111485001</x:v>
      </x:c>
      <x:c r="E1087" s="26" t="str">
        <x:v>Mixed bipolar I disorder in full remission</x:v>
      </x:c>
      <x:c r="F1087" s="29" t="str">
        <x:v>Condition</x:v>
      </x:c>
      <x:c r="G1087" s="26" t="str">
        <x:v>OMOP Maps to from ICD-10-CM F31.78</x:v>
      </x:c>
      <x:c r="H1087" s="26" t="str">
        <x:v>F31.78</x:v>
      </x:c>
      <x:c r="I1087" s="26" t="str">
        <x:v>2025-02-01 International; 2025-03-01 US; 2025-04-09 UK editions</x:v>
      </x:c>
      <x:c r="J1087" s="29" t="str">
        <x:v>https://www.snomed.org/</x:v>
      </x:c>
      <x:c r="K1087" s="26" t="str">
        <x:v>vocab.concept concept_id=4009648</x:v>
      </x:c>
      <x:c r="L1087" s="26" t="str">
        <x:v>Terminology-source verified; pathway applicability requires coding/clinical review</x:v>
      </x:c>
    </x:row>
    <x:row r="1088" ht="34" customHeight="1">
      <x:c r="A1088" s="30" t="n">
        <x:v>18</x:v>
      </x:c>
      <x:c r="B1088" s="26" t="str">
        <x:v>Psychoses / Schizophrenia / Bipolar Disorder</x:v>
      </x:c>
      <x:c r="C1088" s="29" t="str">
        <x:v>SNOMED CT</x:v>
      </x:c>
      <x:c r="D1088" s="31" t="str">
        <x:v>13746004</x:v>
      </x:c>
      <x:c r="E1088" s="26" t="str">
        <x:v>Bipolar disorder</x:v>
      </x:c>
      <x:c r="F1088" s="29" t="str">
        <x:v>Condition</x:v>
      </x:c>
      <x:c r="G1088" s="26" t="str">
        <x:v>exact terminology match to pathway condition</x:v>
      </x:c>
      <x:c r="H1088" s="26" t="str">
        <x:v>bipolar disorder</x:v>
      </x:c>
      <x:c r="I1088" s="26" t="str">
        <x:v>2025-02-01 International; 2025-03-01 US; 2025-04-09 UK editions</x:v>
      </x:c>
      <x:c r="J1088" s="29" t="str">
        <x:v>https://www.snomed.org/</x:v>
      </x:c>
      <x:c r="K1088" s="26" t="str">
        <x:v>vocab.concept concept_id=436665</x:v>
      </x:c>
      <x:c r="L1088" s="26" t="str">
        <x:v>Terminology-source verified; pathway applicability requires coding/clinical review</x:v>
      </x:c>
    </x:row>
    <x:row r="1089" ht="34" customHeight="1">
      <x:c r="A1089" s="30" t="n">
        <x:v>18</x:v>
      </x:c>
      <x:c r="B1089" s="26" t="str">
        <x:v>Psychoses / Schizophrenia / Bipolar Disorder</x:v>
      </x:c>
      <x:c r="C1089" s="29" t="str">
        <x:v>SNOMED CT</x:v>
      </x:c>
      <x:c r="D1089" s="31" t="str">
        <x:v>162004</x:v>
      </x:c>
      <x:c r="E1089" s="26" t="str">
        <x:v>Severe manic bipolar I disorder without psychotic features</x:v>
      </x:c>
      <x:c r="F1089" s="29" t="str">
        <x:v>Condition</x:v>
      </x:c>
      <x:c r="G1089" s="26" t="str">
        <x:v>OMOP Maps to from ICD-10-CM F31.13</x:v>
      </x:c>
      <x:c r="H1089" s="26" t="str">
        <x:v>F31.13</x:v>
      </x:c>
      <x:c r="I1089" s="26" t="str">
        <x:v>2025-02-01 International; 2025-03-01 US; 2025-04-09 UK editions</x:v>
      </x:c>
      <x:c r="J1089" s="29" t="str">
        <x:v>https://www.snomed.org/</x:v>
      </x:c>
      <x:c r="K1089" s="26" t="str">
        <x:v>vocab.concept concept_id=443797</x:v>
      </x:c>
      <x:c r="L1089" s="26" t="str">
        <x:v>Terminology-source verified; pathway applicability requires coding/clinical review</x:v>
      </x:c>
    </x:row>
    <x:row r="1090" ht="34" customHeight="1">
      <x:c r="A1090" s="30" t="n">
        <x:v>18</x:v>
      </x:c>
      <x:c r="B1090" s="26" t="str">
        <x:v>Psychoses / Schizophrenia / Bipolar Disorder</x:v>
      </x:c>
      <x:c r="C1090" s="29" t="str">
        <x:v>SNOMED CT</x:v>
      </x:c>
      <x:c r="D1090" s="31" t="str">
        <x:v>191542003</x:v>
      </x:c>
      <x:c r="E1090" s="26" t="str">
        <x:v>Catatonic schizophrenia</x:v>
      </x:c>
      <x:c r="F1090" s="29" t="str">
        <x:v>Condition</x:v>
      </x:c>
      <x:c r="G1090" s="26" t="str">
        <x:v>OMOP Maps to from ICD-10-CM F20.2</x:v>
      </x:c>
      <x:c r="H1090" s="26" t="str">
        <x:v>F20.2</x:v>
      </x:c>
      <x:c r="I1090" s="26" t="str">
        <x:v>2025-02-01 International; 2025-03-01 US; 2025-04-09 UK editions</x:v>
      </x:c>
      <x:c r="J1090" s="29" t="str">
        <x:v>https://www.snomed.org/</x:v>
      </x:c>
      <x:c r="K1090" s="26" t="str">
        <x:v>vocab.concept concept_id=433996</x:v>
      </x:c>
      <x:c r="L1090" s="26" t="str">
        <x:v>Terminology-source verified; pathway applicability requires coding/clinical review</x:v>
      </x:c>
    </x:row>
    <x:row r="1091" ht="34" customHeight="1">
      <x:c r="A1091" s="30" t="n">
        <x:v>18</x:v>
      </x:c>
      <x:c r="B1091" s="26" t="str">
        <x:v>Psychoses / Schizophrenia / Bipolar Disorder</x:v>
      </x:c>
      <x:c r="C1091" s="29" t="str">
        <x:v>SNOMED CT</x:v>
      </x:c>
      <x:c r="D1091" s="31" t="str">
        <x:v>191618007</x:v>
      </x:c>
      <x:c r="E1091" s="26" t="str">
        <x:v>Bipolar affective disorder, current episode manic</x:v>
      </x:c>
      <x:c r="F1091" s="29" t="str">
        <x:v>Condition</x:v>
      </x:c>
      <x:c r="G1091" s="26" t="str">
        <x:v>OMOP Maps to from ICD-10-CM F31.1</x:v>
      </x:c>
      <x:c r="H1091" s="26" t="str">
        <x:v>F31.1</x:v>
      </x:c>
      <x:c r="I1091" s="26" t="str">
        <x:v>2025-02-01 International; 2025-03-01 US; 2025-04-09 UK editions</x:v>
      </x:c>
      <x:c r="J1091" s="29" t="str">
        <x:v>https://www.snomed.org/</x:v>
      </x:c>
      <x:c r="K1091" s="26" t="str">
        <x:v>vocab.concept concept_id=440078</x:v>
      </x:c>
      <x:c r="L1091" s="26" t="str">
        <x:v>Terminology-source verified; pathway applicability requires coding/clinical review</x:v>
      </x:c>
    </x:row>
    <x:row r="1092" ht="34" customHeight="1">
      <x:c r="A1092" s="30" t="n">
        <x:v>18</x:v>
      </x:c>
      <x:c r="B1092" s="26" t="str">
        <x:v>Psychoses / Schizophrenia / Bipolar Disorder</x:v>
      </x:c>
      <x:c r="C1092" s="29" t="str">
        <x:v>SNOMED CT</x:v>
      </x:c>
      <x:c r="D1092" s="31" t="str">
        <x:v>191620005</x:v>
      </x:c>
      <x:c r="E1092" s="26" t="str">
        <x:v>Bipolar affective disorder, currently manic, mild</x:v>
      </x:c>
      <x:c r="F1092" s="29" t="str">
        <x:v>Condition</x:v>
      </x:c>
      <x:c r="G1092" s="26" t="str">
        <x:v>OMOP Maps to from ICD-10-CM F31.11</x:v>
      </x:c>
      <x:c r="H1092" s="26" t="str">
        <x:v>F31.11</x:v>
      </x:c>
      <x:c r="I1092" s="26" t="str">
        <x:v>2025-02-01 International; 2025-03-01 US; 2025-04-09 UK editions</x:v>
      </x:c>
      <x:c r="J1092" s="29" t="str">
        <x:v>https://www.snomed.org/</x:v>
      </x:c>
      <x:c r="K1092" s="26" t="str">
        <x:v>vocab.concept concept_id=441834</x:v>
      </x:c>
      <x:c r="L1092" s="26" t="str">
        <x:v>Terminology-source verified; pathway applicability requires coding/clinical review</x:v>
      </x:c>
    </x:row>
    <x:row r="1093" ht="34" customHeight="1">
      <x:c r="A1093" s="30" t="n">
        <x:v>18</x:v>
      </x:c>
      <x:c r="B1093" s="26" t="str">
        <x:v>Psychoses / Schizophrenia / Bipolar Disorder</x:v>
      </x:c>
      <x:c r="C1093" s="29" t="str">
        <x:v>SNOMED CT</x:v>
      </x:c>
      <x:c r="D1093" s="31" t="str">
        <x:v>191621009</x:v>
      </x:c>
      <x:c r="E1093" s="26" t="str">
        <x:v>Bipolar affective disorder, currently manic, moderate</x:v>
      </x:c>
      <x:c r="F1093" s="29" t="str">
        <x:v>Condition</x:v>
      </x:c>
      <x:c r="G1093" s="26" t="str">
        <x:v>OMOP Maps to from ICD-10-CM F31.12</x:v>
      </x:c>
      <x:c r="H1093" s="26" t="str">
        <x:v>F31.12</x:v>
      </x:c>
      <x:c r="I1093" s="26" t="str">
        <x:v>2025-02-01 International; 2025-03-01 US; 2025-04-09 UK editions</x:v>
      </x:c>
      <x:c r="J1093" s="29" t="str">
        <x:v>https://www.snomed.org/</x:v>
      </x:c>
      <x:c r="K1093" s="26" t="str">
        <x:v>vocab.concept concept_id=433992</x:v>
      </x:c>
      <x:c r="L1093" s="26" t="str">
        <x:v>Terminology-source verified; pathway applicability requires coding/clinical review</x:v>
      </x:c>
    </x:row>
    <x:row r="1094" ht="34" customHeight="1">
      <x:c r="A1094" s="30" t="n">
        <x:v>18</x:v>
      </x:c>
      <x:c r="B1094" s="26" t="str">
        <x:v>Psychoses / Schizophrenia / Bipolar Disorder</x:v>
      </x:c>
      <x:c r="C1094" s="29" t="str">
        <x:v>SNOMED CT</x:v>
      </x:c>
      <x:c r="D1094" s="31" t="str">
        <x:v>191623007</x:v>
      </x:c>
      <x:c r="E1094" s="26" t="str">
        <x:v>Bipolar affective disorder, currently manic, severe, with psychosis</x:v>
      </x:c>
      <x:c r="F1094" s="29" t="str">
        <x:v>Condition</x:v>
      </x:c>
      <x:c r="G1094" s="26" t="str">
        <x:v>OMOP Maps to from ICD-10-CM F31.2</x:v>
      </x:c>
      <x:c r="H1094" s="26" t="str">
        <x:v>F31.2</x:v>
      </x:c>
      <x:c r="I1094" s="26" t="str">
        <x:v>2025-02-01 International; 2025-03-01 US; 2025-04-09 UK editions</x:v>
      </x:c>
      <x:c r="J1094" s="29" t="str">
        <x:v>https://www.snomed.org/</x:v>
      </x:c>
      <x:c r="K1094" s="26" t="str">
        <x:v>vocab.concept concept_id=439256</x:v>
      </x:c>
      <x:c r="L1094" s="26" t="str">
        <x:v>Terminology-source verified; pathway applicability requires coding/clinical review</x:v>
      </x:c>
    </x:row>
    <x:row r="1095" ht="34" customHeight="1">
      <x:c r="A1095" s="30" t="n">
        <x:v>18</x:v>
      </x:c>
      <x:c r="B1095" s="26" t="str">
        <x:v>Psychoses / Schizophrenia / Bipolar Disorder</x:v>
      </x:c>
      <x:c r="C1095" s="29" t="str">
        <x:v>SNOMED CT</x:v>
      </x:c>
      <x:c r="D1095" s="31" t="str">
        <x:v>191627008</x:v>
      </x:c>
      <x:c r="E1095" s="26" t="str">
        <x:v>Bipolar affective disorder, current episode depression</x:v>
      </x:c>
      <x:c r="F1095" s="29" t="str">
        <x:v>Condition</x:v>
      </x:c>
      <x:c r="G1095" s="26" t="str">
        <x:v>OMOP Maps to from ICD-10-CM F31.3</x:v>
      </x:c>
      <x:c r="H1095" s="26" t="str">
        <x:v>F31.3</x:v>
      </x:c>
      <x:c r="I1095" s="26" t="str">
        <x:v>2025-02-01 International; 2025-03-01 US; 2025-04-09 UK editions</x:v>
      </x:c>
      <x:c r="J1095" s="29" t="str">
        <x:v>https://www.snomed.org/</x:v>
      </x:c>
      <x:c r="K1095" s="26" t="str">
        <x:v>vocab.concept concept_id=439254</x:v>
      </x:c>
      <x:c r="L1095" s="26" t="str">
        <x:v>Terminology-source verified; pathway applicability requires coding/clinical review</x:v>
      </x:c>
    </x:row>
    <x:row r="1096" ht="34" customHeight="1">
      <x:c r="A1096" s="30" t="n">
        <x:v>18</x:v>
      </x:c>
      <x:c r="B1096" s="26" t="str">
        <x:v>Psychoses / Schizophrenia / Bipolar Disorder</x:v>
      </x:c>
      <x:c r="C1096" s="29" t="str">
        <x:v>SNOMED CT</x:v>
      </x:c>
      <x:c r="D1096" s="31" t="str">
        <x:v>191629006</x:v>
      </x:c>
      <x:c r="E1096" s="26" t="str">
        <x:v>Bipolar affective disorder, currently depressed, mild</x:v>
      </x:c>
      <x:c r="F1096" s="29" t="str">
        <x:v>Condition</x:v>
      </x:c>
      <x:c r="G1096" s="26" t="str">
        <x:v>OMOP Maps to from ICD-10-CM F31.31</x:v>
      </x:c>
      <x:c r="H1096" s="26" t="str">
        <x:v>F31.31</x:v>
      </x:c>
      <x:c r="I1096" s="26" t="str">
        <x:v>2025-02-01 International; 2025-03-01 US; 2025-04-09 UK editions</x:v>
      </x:c>
      <x:c r="J1096" s="29" t="str">
        <x:v>https://www.snomed.org/</x:v>
      </x:c>
      <x:c r="K1096" s="26" t="str">
        <x:v>vocab.concept concept_id=439253</x:v>
      </x:c>
      <x:c r="L1096" s="26" t="str">
        <x:v>Terminology-source verified; pathway applicability requires coding/clinical review</x:v>
      </x:c>
    </x:row>
    <x:row r="1097" ht="34" customHeight="1">
      <x:c r="A1097" s="30" t="n">
        <x:v>18</x:v>
      </x:c>
      <x:c r="B1097" s="26" t="str">
        <x:v>Psychoses / Schizophrenia / Bipolar Disorder</x:v>
      </x:c>
      <x:c r="C1097" s="29" t="str">
        <x:v>SNOMED CT</x:v>
      </x:c>
      <x:c r="D1097" s="31" t="str">
        <x:v>191630001</x:v>
      </x:c>
      <x:c r="E1097" s="26" t="str">
        <x:v>Bipolar affective disorder, currently depressed, moderate</x:v>
      </x:c>
      <x:c r="F1097" s="29" t="str">
        <x:v>Condition</x:v>
      </x:c>
      <x:c r="G1097" s="26" t="str">
        <x:v>OMOP Maps to from ICD-10-CM F31.32</x:v>
      </x:c>
      <x:c r="H1097" s="26" t="str">
        <x:v>F31.32</x:v>
      </x:c>
      <x:c r="I1097" s="26" t="str">
        <x:v>2025-02-01 International; 2025-03-01 US; 2025-04-09 UK editions</x:v>
      </x:c>
      <x:c r="J1097" s="29" t="str">
        <x:v>https://www.snomed.org/</x:v>
      </x:c>
      <x:c r="K1097" s="26" t="str">
        <x:v>vocab.concept concept_id=437528</x:v>
      </x:c>
      <x:c r="L1097" s="26" t="str">
        <x:v>Terminology-source verified; pathway applicability requires coding/clinical review</x:v>
      </x:c>
    </x:row>
    <x:row r="1098" ht="34" customHeight="1">
      <x:c r="A1098" s="30" t="n">
        <x:v>18</x:v>
      </x:c>
      <x:c r="B1098" s="26" t="str">
        <x:v>Psychoses / Schizophrenia / Bipolar Disorder</x:v>
      </x:c>
      <x:c r="C1098" s="29" t="str">
        <x:v>SNOMED CT</x:v>
      </x:c>
      <x:c r="D1098" s="31" t="str">
        <x:v>191638008</x:v>
      </x:c>
      <x:c r="E1098" s="26" t="str">
        <x:v>Mixed bipolar affective disorder, mild</x:v>
      </x:c>
      <x:c r="F1098" s="29" t="str">
        <x:v>Condition</x:v>
      </x:c>
      <x:c r="G1098" s="26" t="str">
        <x:v>OMOP Maps to from ICD-10-CM F31.61</x:v>
      </x:c>
      <x:c r="H1098" s="26" t="str">
        <x:v>F31.61</x:v>
      </x:c>
      <x:c r="I1098" s="26" t="str">
        <x:v>2025-02-01 International; 2025-03-01 US; 2025-04-09 UK editions</x:v>
      </x:c>
      <x:c r="J1098" s="29" t="str">
        <x:v>https://www.snomed.org/</x:v>
      </x:c>
      <x:c r="K1098" s="26" t="str">
        <x:v>vocab.concept concept_id=439249</x:v>
      </x:c>
      <x:c r="L1098" s="26" t="str">
        <x:v>Terminology-source verified; pathway applicability requires coding/clinical review</x:v>
      </x:c>
    </x:row>
    <x:row r="1099" ht="34" customHeight="1">
      <x:c r="A1099" s="30" t="n">
        <x:v>18</x:v>
      </x:c>
      <x:c r="B1099" s="26" t="str">
        <x:v>Psychoses / Schizophrenia / Bipolar Disorder</x:v>
      </x:c>
      <x:c r="C1099" s="29" t="str">
        <x:v>SNOMED CT</x:v>
      </x:c>
      <x:c r="D1099" s="31" t="str">
        <x:v>191639000</x:v>
      </x:c>
      <x:c r="E1099" s="26" t="str">
        <x:v>Mixed bipolar affective disorder, moderate</x:v>
      </x:c>
      <x:c r="F1099" s="29" t="str">
        <x:v>Condition</x:v>
      </x:c>
      <x:c r="G1099" s="26" t="str">
        <x:v>OMOP Maps to from ICD-10-CM F31.62</x:v>
      </x:c>
      <x:c r="H1099" s="26" t="str">
        <x:v>F31.62</x:v>
      </x:c>
      <x:c r="I1099" s="26" t="str">
        <x:v>2025-02-01 International; 2025-03-01 US; 2025-04-09 UK editions</x:v>
      </x:c>
      <x:c r="J1099" s="29" t="str">
        <x:v>https://www.snomed.org/</x:v>
      </x:c>
      <x:c r="K1099" s="26" t="str">
        <x:v>vocab.concept concept_id=439248</x:v>
      </x:c>
      <x:c r="L1099" s="26" t="str">
        <x:v>Terminology-source verified; pathway applicability requires coding/clinical review</x:v>
      </x:c>
    </x:row>
    <x:row r="1100" ht="34" customHeight="1">
      <x:c r="A1100" s="30" t="n">
        <x:v>18</x:v>
      </x:c>
      <x:c r="B1100" s="26" t="str">
        <x:v>Psychoses / Schizophrenia / Bipolar Disorder</x:v>
      </x:c>
      <x:c r="C1100" s="29" t="str">
        <x:v>SNOMED CT</x:v>
      </x:c>
      <x:c r="D1100" s="31" t="str">
        <x:v>191641004</x:v>
      </x:c>
      <x:c r="E1100" s="26" t="str">
        <x:v>Mixed bipolar affective disorder, severe, with psychosis</x:v>
      </x:c>
      <x:c r="F1100" s="29" t="str">
        <x:v>Condition</x:v>
      </x:c>
      <x:c r="G1100" s="26" t="str">
        <x:v>OMOP Maps to from ICD-10-CM F31.64</x:v>
      </x:c>
      <x:c r="H1100" s="26" t="str">
        <x:v>F31.64</x:v>
      </x:c>
      <x:c r="I1100" s="26" t="str">
        <x:v>2025-02-01 International; 2025-03-01 US; 2025-04-09 UK editions</x:v>
      </x:c>
      <x:c r="J1100" s="29" t="str">
        <x:v>https://www.snomed.org/</x:v>
      </x:c>
      <x:c r="K1100" s="26" t="str">
        <x:v>vocab.concept concept_id=439246</x:v>
      </x:c>
      <x:c r="L1100" s="26" t="str">
        <x:v>Terminology-source verified; pathway applicability requires coding/clinical review</x:v>
      </x:c>
    </x:row>
    <x:row r="1101" ht="34" customHeight="1">
      <x:c r="A1101" s="30" t="n">
        <x:v>18</x:v>
      </x:c>
      <x:c r="B1101" s="26" t="str">
        <x:v>Psychoses / Schizophrenia / Bipolar Disorder</x:v>
      </x:c>
      <x:c r="C1101" s="29" t="str">
        <x:v>SNOMED CT</x:v>
      </x:c>
      <x:c r="D1101" s="31" t="str">
        <x:v>192362008</x:v>
      </x:c>
      <x:c r="E1101" s="26" t="str">
        <x:v>Bipolar affective disorder, current episode mixed</x:v>
      </x:c>
      <x:c r="F1101" s="29" t="str">
        <x:v>Condition</x:v>
      </x:c>
      <x:c r="G1101" s="26" t="str">
        <x:v>OMOP Maps to from ICD-10-CM F31.6</x:v>
      </x:c>
      <x:c r="H1101" s="26" t="str">
        <x:v>F31.6</x:v>
      </x:c>
      <x:c r="I1101" s="26" t="str">
        <x:v>2025-02-01 International; 2025-03-01 US; 2025-04-09 UK editions</x:v>
      </x:c>
      <x:c r="J1101" s="29" t="str">
        <x:v>https://www.snomed.org/</x:v>
      </x:c>
      <x:c r="K1101" s="26" t="str">
        <x:v>vocab.concept concept_id=435226</x:v>
      </x:c>
      <x:c r="L1101" s="26" t="str">
        <x:v>Terminology-source verified; pathway applicability requires coding/clinical review</x:v>
      </x:c>
    </x:row>
    <x:row r="1102" ht="34" customHeight="1">
      <x:c r="A1102" s="30" t="n">
        <x:v>18</x:v>
      </x:c>
      <x:c r="B1102" s="26" t="str">
        <x:v>Psychoses / Schizophrenia / Bipolar Disorder</x:v>
      </x:c>
      <x:c r="C1102" s="29" t="str">
        <x:v>SNOMED CT</x:v>
      </x:c>
      <x:c r="D1102" s="31" t="str">
        <x:v>22121000</x:v>
      </x:c>
      <x:c r="E1102" s="26" t="str">
        <x:v>Depressed bipolar I disorder in full remission</x:v>
      </x:c>
      <x:c r="F1102" s="29" t="str">
        <x:v>Condition</x:v>
      </x:c>
      <x:c r="G1102" s="26" t="str">
        <x:v>OMOP Maps to from ICD-10-CM F31.76</x:v>
      </x:c>
      <x:c r="H1102" s="26" t="str">
        <x:v>F31.76</x:v>
      </x:c>
      <x:c r="I1102" s="26" t="str">
        <x:v>2025-02-01 International; 2025-03-01 US; 2025-04-09 UK editions</x:v>
      </x:c>
      <x:c r="J1102" s="29" t="str">
        <x:v>https://www.snomed.org/</x:v>
      </x:c>
      <x:c r="K1102" s="26" t="str">
        <x:v>vocab.concept concept_id=435225</x:v>
      </x:c>
      <x:c r="L1102" s="26" t="str">
        <x:v>Terminology-source verified; pathway applicability requires coding/clinical review</x:v>
      </x:c>
    </x:row>
    <x:row r="1103" ht="34" customHeight="1">
      <x:c r="A1103" s="30" t="n">
        <x:v>18</x:v>
      </x:c>
      <x:c r="B1103" s="26" t="str">
        <x:v>Psychoses / Schizophrenia / Bipolar Disorder</x:v>
      </x:c>
      <x:c r="C1103" s="29" t="str">
        <x:v>SNOMED CT</x:v>
      </x:c>
      <x:c r="D1103" s="31" t="str">
        <x:v>26025008</x:v>
      </x:c>
      <x:c r="E1103" s="26" t="str">
        <x:v>Residual schizophrenia</x:v>
      </x:c>
      <x:c r="F1103" s="29" t="str">
        <x:v>Condition</x:v>
      </x:c>
      <x:c r="G1103" s="26" t="str">
        <x:v>OMOP Maps to from ICD-10-CM F20.5</x:v>
      </x:c>
      <x:c r="H1103" s="26" t="str">
        <x:v>F20.5</x:v>
      </x:c>
      <x:c r="I1103" s="26" t="str">
        <x:v>2025-02-01 International; 2025-03-01 US; 2025-04-09 UK editions</x:v>
      </x:c>
      <x:c r="J1103" s="29" t="str">
        <x:v>https://www.snomed.org/</x:v>
      </x:c>
      <x:c r="K1103" s="26" t="str">
        <x:v>vocab.concept concept_id=439004</x:v>
      </x:c>
      <x:c r="L1103" s="26" t="str">
        <x:v>Terminology-source verified; pathway applicability requires coding/clinical review</x:v>
      </x:c>
    </x:row>
    <x:row r="1104" ht="34" customHeight="1">
      <x:c r="A1104" s="30" t="n">
        <x:v>18</x:v>
      </x:c>
      <x:c r="B1104" s="26" t="str">
        <x:v>Psychoses / Schizophrenia / Bipolar Disorder</x:v>
      </x:c>
      <x:c r="C1104" s="29" t="str">
        <x:v>SNOMED CT</x:v>
      </x:c>
      <x:c r="D1104" s="31" t="str">
        <x:v>280430004</x:v>
      </x:c>
      <x:c r="E1104" s="26" t="str">
        <x:v>Somatic syndrome absent</x:v>
      </x:c>
      <x:c r="F1104" s="29" t="str">
        <x:v>Observation</x:v>
      </x:c>
      <x:c r="G1104" s="26" t="str">
        <x:v>OMOP Maps to from ICD-10-CM F31.30</x:v>
      </x:c>
      <x:c r="H1104" s="26" t="str">
        <x:v>F31.30</x:v>
      </x:c>
      <x:c r="I1104" s="26" t="str">
        <x:v>2025-02-01 International; 2025-03-01 US; 2025-04-09 UK editions</x:v>
      </x:c>
      <x:c r="J1104" s="29" t="str">
        <x:v>https://www.snomed.org/</x:v>
      </x:c>
      <x:c r="K1104" s="26" t="str">
        <x:v>vocab.concept concept_id=4088609</x:v>
      </x:c>
      <x:c r="L1104" s="26" t="str">
        <x:v>Terminology-source verified; pathway applicability requires coding/clinical review</x:v>
      </x:c>
    </x:row>
    <x:row r="1105" ht="34" customHeight="1">
      <x:c r="A1105" s="30" t="n">
        <x:v>18</x:v>
      </x:c>
      <x:c r="B1105" s="26" t="str">
        <x:v>Psychoses / Schizophrenia / Bipolar Disorder</x:v>
      </x:c>
      <x:c r="C1105" s="29" t="str">
        <x:v>SNOMED CT</x:v>
      </x:c>
      <x:c r="D1105" s="31" t="str">
        <x:v>30935000</x:v>
      </x:c>
      <x:c r="E1105" s="26" t="str">
        <x:v>Manic bipolar I disorder in full remission</x:v>
      </x:c>
      <x:c r="F1105" s="29" t="str">
        <x:v>Condition</x:v>
      </x:c>
      <x:c r="G1105" s="26" t="str">
        <x:v>OMOP Maps to from ICD-10-CM F31.74</x:v>
      </x:c>
      <x:c r="H1105" s="26" t="str">
        <x:v>F31.74</x:v>
      </x:c>
      <x:c r="I1105" s="26" t="str">
        <x:v>2025-02-01 International; 2025-03-01 US; 2025-04-09 UK editions</x:v>
      </x:c>
      <x:c r="J1105" s="29" t="str">
        <x:v>https://www.snomed.org/</x:v>
      </x:c>
      <x:c r="K1105" s="26" t="str">
        <x:v>vocab.concept concept_id=436086</x:v>
      </x:c>
      <x:c r="L1105" s="26" t="str">
        <x:v>Terminology-source verified; pathway applicability requires coding/clinical review</x:v>
      </x:c>
    </x:row>
    <x:row r="1106" ht="34" customHeight="1">
      <x:c r="A1106" s="30" t="n">
        <x:v>18</x:v>
      </x:c>
      <x:c r="B1106" s="26" t="str">
        <x:v>Psychoses / Schizophrenia / Bipolar Disorder</x:v>
      </x:c>
      <x:c r="C1106" s="29" t="str">
        <x:v>SNOMED CT</x:v>
      </x:c>
      <x:c r="D1106" s="31" t="str">
        <x:v>31446002</x:v>
      </x:c>
      <x:c r="E1106" s="26" t="str">
        <x:v>Bipolar I disorder, most recent episode hypomanic</x:v>
      </x:c>
      <x:c r="F1106" s="29" t="str">
        <x:v>Condition</x:v>
      </x:c>
      <x:c r="G1106" s="26" t="str">
        <x:v>OMOP Maps to from ICD-10-CM F31.0</x:v>
      </x:c>
      <x:c r="H1106" s="26" t="str">
        <x:v>F31.0</x:v>
      </x:c>
      <x:c r="I1106" s="26" t="str">
        <x:v>2025-02-01 International; 2025-03-01 US; 2025-04-09 UK editions</x:v>
      </x:c>
      <x:c r="J1106" s="29" t="str">
        <x:v>https://www.snomed.org/</x:v>
      </x:c>
      <x:c r="K1106" s="26" t="str">
        <x:v>vocab.concept concept_id=4150985</x:v>
      </x:c>
      <x:c r="L1106" s="26" t="str">
        <x:v>Terminology-source verified; pathway applicability requires coding/clinical review</x:v>
      </x:c>
    </x:row>
    <x:row r="1107" ht="34" customHeight="1">
      <x:c r="A1107" s="30" t="n">
        <x:v>18</x:v>
      </x:c>
      <x:c r="B1107" s="26" t="str">
        <x:v>Psychoses / Schizophrenia / Bipolar Disorder</x:v>
      </x:c>
      <x:c r="C1107" s="29" t="str">
        <x:v>SNOMED CT</x:v>
      </x:c>
      <x:c r="D1107" s="31" t="str">
        <x:v>35252006</x:v>
      </x:c>
      <x:c r="E1107" s="26" t="str">
        <x:v>Disorganized schizophrenia</x:v>
      </x:c>
      <x:c r="F1107" s="29" t="str">
        <x:v>Condition</x:v>
      </x:c>
      <x:c r="G1107" s="26" t="str">
        <x:v>OMOP Maps to from ICD-10-CM F20.1</x:v>
      </x:c>
      <x:c r="H1107" s="26" t="str">
        <x:v>F20.1</x:v>
      </x:c>
      <x:c r="I1107" s="26" t="str">
        <x:v>2025-02-01 International; 2025-03-01 US; 2025-04-09 UK editions</x:v>
      </x:c>
      <x:c r="J1107" s="29" t="str">
        <x:v>https://www.snomed.org/</x:v>
      </x:c>
      <x:c r="K1107" s="26" t="str">
        <x:v>vocab.concept concept_id=441828</x:v>
      </x:c>
      <x:c r="L1107" s="26" t="str">
        <x:v>Terminology-source verified; pathway applicability requires coding/clinical review</x:v>
      </x:c>
    </x:row>
    <x:row r="1108" ht="34" customHeight="1">
      <x:c r="A1108" s="30" t="n">
        <x:v>18</x:v>
      </x:c>
      <x:c r="B1108" s="26" t="str">
        <x:v>Psychoses / Schizophrenia / Bipolar Disorder</x:v>
      </x:c>
      <x:c r="C1108" s="29" t="str">
        <x:v>SNOMED CT</x:v>
      </x:c>
      <x:c r="D1108" s="31" t="str">
        <x:v>36583000</x:v>
      </x:c>
      <x:c r="E1108" s="26" t="str">
        <x:v>Mixed bipolar I disorder in partial remission</x:v>
      </x:c>
      <x:c r="F1108" s="29" t="str">
        <x:v>Condition</x:v>
      </x:c>
      <x:c r="G1108" s="26" t="str">
        <x:v>OMOP Maps to from ICD-10-CM F31.77</x:v>
      </x:c>
      <x:c r="H1108" s="26" t="str">
        <x:v>F31.77</x:v>
      </x:c>
      <x:c r="I1108" s="26" t="str">
        <x:v>2025-02-01 International; 2025-03-01 US; 2025-04-09 UK editions</x:v>
      </x:c>
      <x:c r="J1108" s="29" t="str">
        <x:v>https://www.snomed.org/</x:v>
      </x:c>
      <x:c r="K1108" s="26" t="str">
        <x:v>vocab.concept concept_id=437529</x:v>
      </x:c>
      <x:c r="L1108" s="26" t="str">
        <x:v>Terminology-source verified; pathway applicability requires coding/clinical review</x:v>
      </x:c>
    </x:row>
    <x:row r="1109" ht="34" customHeight="1">
      <x:c r="A1109" s="30" t="n">
        <x:v>18</x:v>
      </x:c>
      <x:c r="B1109" s="26" t="str">
        <x:v>Psychoses / Schizophrenia / Bipolar Disorder</x:v>
      </x:c>
      <x:c r="C1109" s="29" t="str">
        <x:v>SNOMED CT</x:v>
      </x:c>
      <x:c r="D1109" s="31" t="str">
        <x:v>41836007</x:v>
      </x:c>
      <x:c r="E1109" s="26" t="str">
        <x:v>Bipolar disorder in full remission</x:v>
      </x:c>
      <x:c r="F1109" s="29" t="str">
        <x:v>Condition</x:v>
      </x:c>
      <x:c r="G1109" s="26" t="str">
        <x:v>OMOP Maps to from ICD-10-CM F31.72</x:v>
      </x:c>
      <x:c r="H1109" s="26" t="str">
        <x:v>F31.72</x:v>
      </x:c>
      <x:c r="I1109" s="26" t="str">
        <x:v>2025-02-01 International; 2025-03-01 US; 2025-04-09 UK editions</x:v>
      </x:c>
      <x:c r="J1109" s="29" t="str">
        <x:v>https://www.snomed.org/</x:v>
      </x:c>
      <x:c r="K1109" s="26" t="str">
        <x:v>vocab.concept concept_id=4220618</x:v>
      </x:c>
      <x:c r="L1109" s="26" t="str">
        <x:v>Terminology-source verified; pathway applicability requires coding/clinical review</x:v>
      </x:c>
    </x:row>
    <x:row r="1110" ht="34" customHeight="1">
      <x:c r="A1110" s="30" t="n">
        <x:v>18</x:v>
      </x:c>
      <x:c r="B1110" s="26" t="str">
        <x:v>Psychoses / Schizophrenia / Bipolar Disorder</x:v>
      </x:c>
      <x:c r="C1110" s="29" t="str">
        <x:v>SNOMED CT</x:v>
      </x:c>
      <x:c r="D1110" s="31" t="str">
        <x:v>46229002</x:v>
      </x:c>
      <x:c r="E1110" s="26" t="str">
        <x:v>Severe mixed bipolar I disorder without psychotic features</x:v>
      </x:c>
      <x:c r="F1110" s="29" t="str">
        <x:v>Condition</x:v>
      </x:c>
      <x:c r="G1110" s="26" t="str">
        <x:v>OMOP Maps to from ICD-10-CM F31.63</x:v>
      </x:c>
      <x:c r="H1110" s="26" t="str">
        <x:v>F31.63</x:v>
      </x:c>
      <x:c r="I1110" s="26" t="str">
        <x:v>2025-02-01 International; 2025-03-01 US; 2025-04-09 UK editions</x:v>
      </x:c>
      <x:c r="J1110" s="29" t="str">
        <x:v>https://www.snomed.org/</x:v>
      </x:c>
      <x:c r="K1110" s="26" t="str">
        <x:v>vocab.concept concept_id=372599</x:v>
      </x:c>
      <x:c r="L1110" s="26" t="str">
        <x:v>Terminology-source verified; pathway applicability requires coding/clinical review</x:v>
      </x:c>
    </x:row>
    <x:row r="1111" ht="34" customHeight="1">
      <x:c r="A1111" s="30" t="n">
        <x:v>18</x:v>
      </x:c>
      <x:c r="B1111" s="26" t="str">
        <x:v>Psychoses / Schizophrenia / Bipolar Disorder</x:v>
      </x:c>
      <x:c r="C1111" s="29" t="str">
        <x:v>SNOMED CT</x:v>
      </x:c>
      <x:c r="D1111" s="31" t="str">
        <x:v>49512000</x:v>
      </x:c>
      <x:c r="E1111" s="26" t="str">
        <x:v>Depressed bipolar I disorder in partial remission</x:v>
      </x:c>
      <x:c r="F1111" s="29" t="str">
        <x:v>Condition</x:v>
      </x:c>
      <x:c r="G1111" s="26" t="str">
        <x:v>OMOP Maps to from ICD-10-CM F31.75</x:v>
      </x:c>
      <x:c r="H1111" s="26" t="str">
        <x:v>F31.75</x:v>
      </x:c>
      <x:c r="I1111" s="26" t="str">
        <x:v>2025-02-01 International; 2025-03-01 US; 2025-04-09 UK editions</x:v>
      </x:c>
      <x:c r="J1111" s="29" t="str">
        <x:v>https://www.snomed.org/</x:v>
      </x:c>
      <x:c r="K1111" s="26" t="str">
        <x:v>vocab.concept concept_id=4177651</x:v>
      </x:c>
      <x:c r="L1111" s="26" t="str">
        <x:v>Terminology-source verified; pathway applicability requires coding/clinical review</x:v>
      </x:c>
    </x:row>
    <x:row r="1112" ht="34" customHeight="1">
      <x:c r="A1112" s="30" t="n">
        <x:v>18</x:v>
      </x:c>
      <x:c r="B1112" s="26" t="str">
        <x:v>Psychoses / Schizophrenia / Bipolar Disorder</x:v>
      </x:c>
      <x:c r="C1112" s="29" t="str">
        <x:v>SNOMED CT</x:v>
      </x:c>
      <x:c r="D1112" s="31" t="str">
        <x:v>5703000</x:v>
      </x:c>
      <x:c r="E1112" s="26" t="str">
        <x:v>Bipolar disorder in partial remission</x:v>
      </x:c>
      <x:c r="F1112" s="29" t="str">
        <x:v>Condition</x:v>
      </x:c>
      <x:c r="G1112" s="26" t="str">
        <x:v>OMOP Maps to from ICD-10-CM F31.71</x:v>
      </x:c>
      <x:c r="H1112" s="26" t="str">
        <x:v>F31.71</x:v>
      </x:c>
      <x:c r="I1112" s="26" t="str">
        <x:v>2025-02-01 International; 2025-03-01 US; 2025-04-09 UK editions</x:v>
      </x:c>
      <x:c r="J1112" s="29" t="str">
        <x:v>https://www.snomed.org/</x:v>
      </x:c>
      <x:c r="K1112" s="26" t="str">
        <x:v>vocab.concept concept_id=436072</x:v>
      </x:c>
      <x:c r="L1112" s="26" t="str">
        <x:v>Terminology-source verified; pathway applicability requires coding/clinical review</x:v>
      </x:c>
    </x:row>
    <x:row r="1113" ht="34" customHeight="1">
      <x:c r="A1113" s="30" t="n">
        <x:v>18</x:v>
      </x:c>
      <x:c r="B1113" s="26" t="str">
        <x:v>Psychoses / Schizophrenia / Bipolar Disorder</x:v>
      </x:c>
      <x:c r="C1113" s="29" t="str">
        <x:v>SNOMED CT</x:v>
      </x:c>
      <x:c r="D1113" s="31" t="str">
        <x:v>58214004</x:v>
      </x:c>
      <x:c r="E1113" s="26" t="str">
        <x:v>Schizophrenia</x:v>
      </x:c>
      <x:c r="F1113" s="29" t="str">
        <x:v>Condition</x:v>
      </x:c>
      <x:c r="G1113" s="26" t="str">
        <x:v>exact terminology match to pathway condition</x:v>
      </x:c>
      <x:c r="H1113" s="26" t="str">
        <x:v>schizophrenia</x:v>
      </x:c>
      <x:c r="I1113" s="26" t="str">
        <x:v>2025-02-01 International; 2025-03-01 US; 2025-04-09 UK editions</x:v>
      </x:c>
      <x:c r="J1113" s="29" t="str">
        <x:v>https://www.snomed.org/</x:v>
      </x:c>
      <x:c r="K1113" s="26" t="str">
        <x:v>vocab.concept concept_id=435783</x:v>
      </x:c>
      <x:c r="L1113" s="26" t="str">
        <x:v>Terminology-source verified; pathway applicability requires coding/clinical review</x:v>
      </x:c>
    </x:row>
    <x:row r="1114" ht="34" customHeight="1">
      <x:c r="A1114" s="30" t="n">
        <x:v>18</x:v>
      </x:c>
      <x:c r="B1114" s="26" t="str">
        <x:v>Psychoses / Schizophrenia / Bipolar Disorder</x:v>
      </x:c>
      <x:c r="C1114" s="29" t="str">
        <x:v>SNOMED CT</x:v>
      </x:c>
      <x:c r="D1114" s="31" t="str">
        <x:v>63249007</x:v>
      </x:c>
      <x:c r="E1114" s="26" t="str">
        <x:v>Manic bipolar I disorder in partial remission</x:v>
      </x:c>
      <x:c r="F1114" s="29" t="str">
        <x:v>Condition</x:v>
      </x:c>
      <x:c r="G1114" s="26" t="str">
        <x:v>OMOP Maps to from ICD-10-CM F31.73</x:v>
      </x:c>
      <x:c r="H1114" s="26" t="str">
        <x:v>F31.73</x:v>
      </x:c>
      <x:c r="I1114" s="26" t="str">
        <x:v>2025-02-01 International; 2025-03-01 US; 2025-04-09 UK editions</x:v>
      </x:c>
      <x:c r="J1114" s="29" t="str">
        <x:v>https://www.snomed.org/</x:v>
      </x:c>
      <x:c r="K1114" s="26" t="str">
        <x:v>vocab.concept concept_id=442600</x:v>
      </x:c>
      <x:c r="L1114" s="26" t="str">
        <x:v>Terminology-source verified; pathway applicability requires coding/clinical review</x:v>
      </x:c>
    </x:row>
    <x:row r="1115" ht="34" customHeight="1">
      <x:c r="A1115" s="30" t="n">
        <x:v>18</x:v>
      </x:c>
      <x:c r="B1115" s="26" t="str">
        <x:v>Psychoses / Schizophrenia / Bipolar Disorder</x:v>
      </x:c>
      <x:c r="C1115" s="29" t="str">
        <x:v>SNOMED CT</x:v>
      </x:c>
      <x:c r="D1115" s="31" t="str">
        <x:v>64905009</x:v>
      </x:c>
      <x:c r="E1115" s="26" t="str">
        <x:v>Paranoid schizophrenia</x:v>
      </x:c>
      <x:c r="F1115" s="29" t="str">
        <x:v>Condition</x:v>
      </x:c>
      <x:c r="G1115" s="26" t="str">
        <x:v>OMOP Maps to from ICD-10-CM F20.0</x:v>
      </x:c>
      <x:c r="H1115" s="26" t="str">
        <x:v>F20.0</x:v>
      </x:c>
      <x:c r="I1115" s="26" t="str">
        <x:v>2025-02-01 International; 2025-03-01 US; 2025-04-09 UK editions</x:v>
      </x:c>
      <x:c r="J1115" s="29" t="str">
        <x:v>https://www.snomed.org/</x:v>
      </x:c>
      <x:c r="K1115" s="26" t="str">
        <x:v>vocab.concept concept_id=433450</x:v>
      </x:c>
      <x:c r="L1115" s="26" t="str">
        <x:v>Terminology-source verified; pathway applicability requires coding/clinical review</x:v>
      </x:c>
    </x:row>
    <x:row r="1116" ht="34" customHeight="1">
      <x:c r="A1116" s="30" t="n">
        <x:v>18</x:v>
      </x:c>
      <x:c r="B1116" s="26" t="str">
        <x:v>Psychoses / Schizophrenia / Bipolar Disorder</x:v>
      </x:c>
      <x:c r="C1116" s="29" t="str">
        <x:v>SNOMED CT</x:v>
      </x:c>
      <x:c r="D1116" s="31" t="str">
        <x:v>765176007</x:v>
      </x:c>
      <x:c r="E1116" s="26" t="str">
        <x:v>Psychosis and severe depression co-occurrent and due to bipolar affective disorder</x:v>
      </x:c>
      <x:c r="F1116" s="29" t="str">
        <x:v>Condition</x:v>
      </x:c>
      <x:c r="G1116" s="26" t="str">
        <x:v>OMOP Maps to from ICD-10-CM F31.5</x:v>
      </x:c>
      <x:c r="H1116" s="26" t="str">
        <x:v>F31.5</x:v>
      </x:c>
      <x:c r="I1116" s="26" t="str">
        <x:v>2025-02-01 International; 2025-03-01 US; 2025-04-09 UK editions</x:v>
      </x:c>
      <x:c r="J1116" s="29" t="str">
        <x:v>https://www.snomed.org/</x:v>
      </x:c>
      <x:c r="K1116" s="26" t="str">
        <x:v>vocab.concept concept_id=35622934</x:v>
      </x:c>
      <x:c r="L1116" s="26" t="str">
        <x:v>Terminology-source verified; pathway applicability requires coding/clinical review</x:v>
      </x:c>
    </x:row>
    <x:row r="1117" ht="34" customHeight="1">
      <x:c r="A1117" s="30" t="n">
        <x:v>18</x:v>
      </x:c>
      <x:c r="B1117" s="26" t="str">
        <x:v>Psychoses / Schizophrenia / Bipolar Disorder</x:v>
      </x:c>
      <x:c r="C1117" s="29" t="str">
        <x:v>SNOMED CT</x:v>
      </x:c>
      <x:c r="D1117" s="31" t="str">
        <x:v>83225003</x:v>
      </x:c>
      <x:c r="E1117" s="26" t="str">
        <x:v>Bipolar II disorder</x:v>
      </x:c>
      <x:c r="F1117" s="29" t="str">
        <x:v>Condition</x:v>
      </x:c>
      <x:c r="G1117" s="26" t="str">
        <x:v>OMOP Maps to from ICD-10-CM F31.81</x:v>
      </x:c>
      <x:c r="H1117" s="26" t="str">
        <x:v>F31.81</x:v>
      </x:c>
      <x:c r="I1117" s="26" t="str">
        <x:v>2025-02-01 International; 2025-03-01 US; 2025-04-09 UK editions</x:v>
      </x:c>
      <x:c r="J1117" s="29" t="str">
        <x:v>https://www.snomed.org/</x:v>
      </x:c>
      <x:c r="K1117" s="26" t="str">
        <x:v>vocab.concept concept_id=4307956</x:v>
      </x:c>
      <x:c r="L1117" s="26" t="str">
        <x:v>Terminology-source verified; pathway applicability requires coding/clinical review</x:v>
      </x:c>
    </x:row>
    <x:row r="1118" ht="34" customHeight="1">
      <x:c r="A1118" s="30" t="n">
        <x:v>18</x:v>
      </x:c>
      <x:c r="B1118" s="26" t="str">
        <x:v>Psychoses / Schizophrenia / Bipolar Disorder</x:v>
      </x:c>
      <x:c r="C1118" s="29" t="str">
        <x:v>SNOMED CT</x:v>
      </x:c>
      <x:c r="D1118" s="31" t="str">
        <x:v>85248005</x:v>
      </x:c>
      <x:c r="E1118" s="26" t="str">
        <x:v>Bipolar disorder in remission</x:v>
      </x:c>
      <x:c r="F1118" s="29" t="str">
        <x:v>Condition</x:v>
      </x:c>
      <x:c r="G1118" s="26" t="str">
        <x:v>OMOP Maps to from ICD-10-CM F31.7</x:v>
      </x:c>
      <x:c r="H1118" s="26" t="str">
        <x:v>F31.7</x:v>
      </x:c>
      <x:c r="I1118" s="26" t="str">
        <x:v>2025-02-01 International; 2025-03-01 US; 2025-04-09 UK editions</x:v>
      </x:c>
      <x:c r="J1118" s="29" t="str">
        <x:v>https://www.snomed.org/</x:v>
      </x:c>
      <x:c r="K1118" s="26" t="str">
        <x:v>vocab.concept concept_id=4310821</x:v>
      </x:c>
      <x:c r="L1118" s="26" t="str">
        <x:v>Terminology-source verified; pathway applicability requires coding/clinical review</x:v>
      </x:c>
    </x:row>
    <x:row r="1119" ht="34" customHeight="1">
      <x:c r="A1119" s="30" t="n">
        <x:v>18</x:v>
      </x:c>
      <x:c r="B1119" s="26" t="str">
        <x:v>Psychoses / Schizophrenia / Bipolar Disorder</x:v>
      </x:c>
      <x:c r="C1119" s="29" t="str">
        <x:v>SNOMED CT</x:v>
      </x:c>
      <x:c r="D1119" s="31" t="str">
        <x:v>88975006</x:v>
      </x:c>
      <x:c r="E1119" s="26" t="str">
        <x:v>Schizophreniform disorder</x:v>
      </x:c>
      <x:c r="F1119" s="29" t="str">
        <x:v>Condition</x:v>
      </x:c>
      <x:c r="G1119" s="26" t="str">
        <x:v>OMOP Maps to from ICD-10-CM F20.81</x:v>
      </x:c>
      <x:c r="H1119" s="26" t="str">
        <x:v>F20.81</x:v>
      </x:c>
      <x:c r="I1119" s="26" t="str">
        <x:v>2025-02-01 International; 2025-03-01 US; 2025-04-09 UK editions</x:v>
      </x:c>
      <x:c r="J1119" s="29" t="str">
        <x:v>https://www.snomed.org/</x:v>
      </x:c>
      <x:c r="K1119" s="26" t="str">
        <x:v>vocab.concept concept_id=444434</x:v>
      </x:c>
      <x:c r="L1119" s="26" t="str">
        <x:v>Terminology-source verified; pathway applicability requires coding/clinical review</x:v>
      </x:c>
    </x:row>
    <x:row r="1120" ht="34" customHeight="1">
      <x:c r="A1120" s="30" t="n">
        <x:v>18</x:v>
      </x:c>
      <x:c r="B1120" s="26" t="str">
        <x:v>Psychoses / Schizophrenia / Bipolar Disorder</x:v>
      </x:c>
      <x:c r="C1120" s="29" t="str">
        <x:v>LOINC</x:v>
      </x:c>
      <x:c r="D1120" s="31" t="str">
        <x:v>100898-6</x:v>
      </x:c>
      <x:c r="E1120" s="26" t="str">
        <x:v>Lipid panel - Serum or Plasma</x:v>
      </x:c>
      <x:c r="F1120" s="29" t="str">
        <x:v>Measurement</x:v>
      </x:c>
      <x:c r="G1120" s="26" t="str">
        <x:v>exact LOINC name or curated unambiguous abbreviation present in initial_workup_labs</x:v>
      </x:c>
      <x:c r="H1120" s="26" t="str">
        <x:v>lipid panel</x:v>
      </x:c>
      <x:c r="I1120" s="26" t="str">
        <x:v>LOINC 2.80</x:v>
      </x:c>
      <x:c r="J1120" s="29" t="str">
        <x:v>https://loinc.org/</x:v>
      </x:c>
      <x:c r="K1120" s="26" t="str">
        <x:v>vocab.concept concept_id=1761868; field=initial_workup_labs</x:v>
      </x:c>
      <x:c r="L1120" s="26" t="str">
        <x:v>Terminology-source verified; pathway applicability requires coding/clinical review</x:v>
      </x:c>
    </x:row>
    <x:row r="1121" ht="34" customHeight="1">
      <x:c r="A1121" s="30" t="n">
        <x:v>18</x:v>
      </x:c>
      <x:c r="B1121" s="26" t="str">
        <x:v>Psychoses / Schizophrenia / Bipolar Disorder</x:v>
      </x:c>
      <x:c r="C1121" s="29" t="str">
        <x:v>LOINC</x:v>
      </x:c>
      <x:c r="D1121" s="31" t="str">
        <x:v>101476-0</x:v>
      </x:c>
      <x:c r="E1121" s="26" t="str">
        <x:v>Fasting glucose [Moles/volume] in Venous blood</x:v>
      </x:c>
      <x:c r="F1121" s="29" t="str">
        <x:v>Measurement</x:v>
      </x:c>
      <x:c r="G1121" s="26" t="str">
        <x:v>exact LOINC name or curated unambiguous abbreviation present in initial_workup_labs</x:v>
      </x:c>
      <x:c r="H1121" s="26" t="str">
        <x:v>fasting glucose</x:v>
      </x:c>
      <x:c r="I1121" s="26" t="str">
        <x:v>LOINC 2.80</x:v>
      </x:c>
      <x:c r="J1121" s="29" t="str">
        <x:v>https://loinc.org/</x:v>
      </x:c>
      <x:c r="K1121" s="26" t="str">
        <x:v>vocab.concept concept_id=3966401; field=initial_workup_labs</x:v>
      </x:c>
      <x:c r="L1121" s="26" t="str">
        <x:v>Terminology-source verified; pathway applicability requires coding/clinical review</x:v>
      </x:c>
    </x:row>
    <x:row r="1122" ht="34" customHeight="1">
      <x:c r="A1122" s="30" t="n">
        <x:v>18</x:v>
      </x:c>
      <x:c r="B1122" s="26" t="str">
        <x:v>Psychoses / Schizophrenia / Bipolar Disorder</x:v>
      </x:c>
      <x:c r="C1122" s="29" t="str">
        <x:v>LOINC</x:v>
      </x:c>
      <x:c r="D1122" s="31" t="str">
        <x:v>101751-6</x:v>
      </x:c>
      <x:c r="E1122" s="26" t="str">
        <x:v>Lithium [Moles/volume] in Blood by Inductively Coupled Plasma/Optical Emission Spectrometry (ICP/OES)</x:v>
      </x:c>
      <x:c r="F1122" s="29" t="str">
        <x:v>Measurement</x:v>
      </x:c>
      <x:c r="G1122" s="26" t="str">
        <x:v>exact LOINC name or curated unambiguous abbreviation present in initial_workup_labs</x:v>
      </x:c>
      <x:c r="H1122" s="26" t="str">
        <x:v>lithium</x:v>
      </x:c>
      <x:c r="I1122" s="26" t="str">
        <x:v>LOINC 2.80</x:v>
      </x:c>
      <x:c r="J1122" s="29" t="str">
        <x:v>https://loinc.org/</x:v>
      </x:c>
      <x:c r="K1122" s="26" t="str">
        <x:v>vocab.concept concept_id=3965545; field=initial_workup_labs</x:v>
      </x:c>
      <x:c r="L1122" s="26" t="str">
        <x:v>Terminology-source verified; pathway applicability requires coding/clinical review</x:v>
      </x:c>
    </x:row>
    <x:row r="1123" ht="34" customHeight="1">
      <x:c r="A1123" s="30" t="n">
        <x:v>18</x:v>
      </x:c>
      <x:c r="B1123" s="26" t="str">
        <x:v>Psychoses / Schizophrenia / Bipolar Disorder</x:v>
      </x:c>
      <x:c r="C1123" s="29" t="str">
        <x:v>LOINC</x:v>
      </x:c>
      <x:c r="D1123" s="31" t="str">
        <x:v>13552-5</x:v>
      </x:c>
      <x:c r="E1123" s="26" t="str">
        <x:v>cloZAPine [Presence] in Serum or Plasma</x:v>
      </x:c>
      <x:c r="F1123" s="29" t="str">
        <x:v>Measurement</x:v>
      </x:c>
      <x:c r="G1123" s="26" t="str">
        <x:v>exact LOINC name or curated unambiguous abbreviation present in initial_workup_labs</x:v>
      </x:c>
      <x:c r="H1123" s="26" t="str">
        <x:v>clozapine</x:v>
      </x:c>
      <x:c r="I1123" s="26" t="str">
        <x:v>LOINC 2.80</x:v>
      </x:c>
      <x:c r="J1123" s="29" t="str">
        <x:v>https://loinc.org/</x:v>
      </x:c>
      <x:c r="K1123" s="26" t="str">
        <x:v>vocab.concept concept_id=3020208; field=initial_workup_labs</x:v>
      </x:c>
      <x:c r="L1123" s="26" t="str">
        <x:v>Terminology-source verified; pathway applicability requires coding/clinical review</x:v>
      </x:c>
    </x:row>
    <x:row r="1124" ht="34" customHeight="1">
      <x:c r="A1124" s="30" t="n">
        <x:v>18</x:v>
      </x:c>
      <x:c r="B1124" s="26" t="str">
        <x:v>Psychoses / Schizophrenia / Bipolar Disorder</x:v>
      </x:c>
      <x:c r="C1124" s="29" t="str">
        <x:v>LOINC</x:v>
      </x:c>
      <x:c r="D1124" s="31" t="str">
        <x:v>14334-7</x:v>
      </x:c>
      <x:c r="E1124" s="26" t="str">
        <x:v>Lithium [Moles/volume] in Serum or Plasma</x:v>
      </x:c>
      <x:c r="F1124" s="29" t="str">
        <x:v>Measurement</x:v>
      </x:c>
      <x:c r="G1124" s="26" t="str">
        <x:v>exact LOINC name or curated unambiguous abbreviation present in initial_workup_labs</x:v>
      </x:c>
      <x:c r="H1124" s="26" t="str">
        <x:v>lithium</x:v>
      </x:c>
      <x:c r="I1124" s="26" t="str">
        <x:v>LOINC 2.80</x:v>
      </x:c>
      <x:c r="J1124" s="29" t="str">
        <x:v>https://loinc.org/</x:v>
      </x:c>
      <x:c r="K1124" s="26" t="str">
        <x:v>vocab.concept concept_id=3024666; field=initial_workup_labs</x:v>
      </x:c>
      <x:c r="L1124" s="26" t="str">
        <x:v>Terminology-source verified; pathway applicability requires coding/clinical review</x:v>
      </x:c>
    </x:row>
    <x:row r="1125" ht="34" customHeight="1">
      <x:c r="A1125" s="30" t="n">
        <x:v>18</x:v>
      </x:c>
      <x:c r="B1125" s="26" t="str">
        <x:v>Psychoses / Schizophrenia / Bipolar Disorder</x:v>
      </x:c>
      <x:c r="C1125" s="29" t="str">
        <x:v>LOINC</x:v>
      </x:c>
      <x:c r="D1125" s="31" t="str">
        <x:v>14639-9</x:v>
      </x:c>
      <x:c r="E1125" s="26" t="str">
        <x:v>carBAMazepine [Moles/volume] in Serum or Plasma</x:v>
      </x:c>
      <x:c r="F1125" s="29" t="str">
        <x:v>Measurement</x:v>
      </x:c>
      <x:c r="G1125" s="26" t="str">
        <x:v>exact LOINC name or curated unambiguous abbreviation present in initial_workup_labs</x:v>
      </x:c>
      <x:c r="H1125" s="26" t="str">
        <x:v>carbamazepine</x:v>
      </x:c>
      <x:c r="I1125" s="26" t="str">
        <x:v>LOINC 2.80</x:v>
      </x:c>
      <x:c r="J1125" s="29" t="str">
        <x:v>https://loinc.org/</x:v>
      </x:c>
      <x:c r="K1125" s="26" t="str">
        <x:v>vocab.concept concept_id=3018980; field=initial_workup_labs</x:v>
      </x:c>
      <x:c r="L1125" s="26" t="str">
        <x:v>Terminology-source verified; pathway applicability requires coding/clinical review</x:v>
      </x:c>
    </x:row>
    <x:row r="1126" ht="34" customHeight="1">
      <x:c r="A1126" s="30" t="n">
        <x:v>18</x:v>
      </x:c>
      <x:c r="B1126" s="26" t="str">
        <x:v>Psychoses / Schizophrenia / Bipolar Disorder</x:v>
      </x:c>
      <x:c r="C1126" s="29" t="str">
        <x:v>LOINC</x:v>
      </x:c>
      <x:c r="D1126" s="31" t="str">
        <x:v>14656-3</x:v>
      </x:c>
      <x:c r="E1126" s="26" t="str">
        <x:v>cloZAPine [Moles/volume] in Serum or Plasma</x:v>
      </x:c>
      <x:c r="F1126" s="29" t="str">
        <x:v>Measurement</x:v>
      </x:c>
      <x:c r="G1126" s="26" t="str">
        <x:v>exact LOINC name or curated unambiguous abbreviation present in initial_workup_labs</x:v>
      </x:c>
      <x:c r="H1126" s="26" t="str">
        <x:v>clozapine</x:v>
      </x:c>
      <x:c r="I1126" s="26" t="str">
        <x:v>LOINC 2.80</x:v>
      </x:c>
      <x:c r="J1126" s="29" t="str">
        <x:v>https://loinc.org/</x:v>
      </x:c>
      <x:c r="K1126" s="26" t="str">
        <x:v>vocab.concept concept_id=3000081; field=initial_workup_labs</x:v>
      </x:c>
      <x:c r="L1126" s="26" t="str">
        <x:v>Terminology-source verified; pathway applicability requires coding/clinical review</x:v>
      </x:c>
    </x:row>
    <x:row r="1127" ht="34" customHeight="1">
      <x:c r="A1127" s="30" t="n">
        <x:v>18</x:v>
      </x:c>
      <x:c r="B1127" s="26" t="str">
        <x:v>Psychoses / Schizophrenia / Bipolar Disorder</x:v>
      </x:c>
      <x:c r="C1127" s="29" t="str">
        <x:v>LOINC</x:v>
      </x:c>
      <x:c r="D1127" s="31" t="str">
        <x:v>14732-2</x:v>
      </x:c>
      <x:c r="E1127" s="26" t="str">
        <x:v>Folate [Moles/volume] in Serum or Plasma</x:v>
      </x:c>
      <x:c r="F1127" s="29" t="str">
        <x:v>Measurement</x:v>
      </x:c>
      <x:c r="G1127" s="26" t="str">
        <x:v>exact LOINC name or curated unambiguous abbreviation present in initial_workup_labs</x:v>
      </x:c>
      <x:c r="H1127" s="26" t="str">
        <x:v>folate</x:v>
      </x:c>
      <x:c r="I1127" s="26" t="str">
        <x:v>LOINC 2.80</x:v>
      </x:c>
      <x:c r="J1127" s="29" t="str">
        <x:v>https://loinc.org/</x:v>
      </x:c>
      <x:c r="K1127" s="26" t="str">
        <x:v>vocab.concept concept_id=3021960; field=initial_workup_labs</x:v>
      </x:c>
      <x:c r="L1127" s="26" t="str">
        <x:v>Terminology-source verified; pathway applicability requires coding/clinical review</x:v>
      </x:c>
    </x:row>
    <x:row r="1128" ht="34" customHeight="1">
      <x:c r="A1128" s="30" t="n">
        <x:v>18</x:v>
      </x:c>
      <x:c r="B1128" s="26" t="str">
        <x:v>Psychoses / Schizophrenia / Bipolar Disorder</x:v>
      </x:c>
      <x:c r="C1128" s="29" t="str">
        <x:v>LOINC</x:v>
      </x:c>
      <x:c r="D1128" s="31" t="str">
        <x:v>14771-0</x:v>
      </x:c>
      <x:c r="E1128" s="26" t="str">
        <x:v>Fasting glucose [Moles/volume] in Serum or Plasma</x:v>
      </x:c>
      <x:c r="F1128" s="29" t="str">
        <x:v>Measurement</x:v>
      </x:c>
      <x:c r="G1128" s="26" t="str">
        <x:v>exact LOINC name or curated unambiguous abbreviation present in initial_workup_labs</x:v>
      </x:c>
      <x:c r="H1128" s="26" t="str">
        <x:v>fasting glucose</x:v>
      </x:c>
      <x:c r="I1128" s="26" t="str">
        <x:v>LOINC 2.80</x:v>
      </x:c>
      <x:c r="J1128" s="29" t="str">
        <x:v>https://loinc.org/</x:v>
      </x:c>
      <x:c r="K1128" s="26" t="str">
        <x:v>vocab.concept concept_id=3018251; field=initial_workup_labs</x:v>
      </x:c>
      <x:c r="L1128" s="26" t="str">
        <x:v>Terminology-source verified; pathway applicability requires coding/clinical review</x:v>
      </x:c>
    </x:row>
    <x:row r="1129" ht="34" customHeight="1">
      <x:c r="A1129" s="30" t="n">
        <x:v>18</x:v>
      </x:c>
      <x:c r="B1129" s="26" t="str">
        <x:v>Psychoses / Schizophrenia / Bipolar Disorder</x:v>
      </x:c>
      <x:c r="C1129" s="29" t="str">
        <x:v>LOINC</x:v>
      </x:c>
      <x:c r="D1129" s="31" t="str">
        <x:v>14903-9</x:v>
      </x:c>
      <x:c r="E1129" s="26" t="str">
        <x:v>Folate [Interpretation] in Blood</x:v>
      </x:c>
      <x:c r="F1129" s="29" t="str">
        <x:v>Measurement</x:v>
      </x:c>
      <x:c r="G1129" s="26" t="str">
        <x:v>exact LOINC name or curated unambiguous abbreviation present in initial_workup_labs</x:v>
      </x:c>
      <x:c r="H1129" s="26" t="str">
        <x:v>folate</x:v>
      </x:c>
      <x:c r="I1129" s="26" t="str">
        <x:v>LOINC 2.80</x:v>
      </x:c>
      <x:c r="J1129" s="29" t="str">
        <x:v>https://loinc.org/</x:v>
      </x:c>
      <x:c r="K1129" s="26" t="str">
        <x:v>vocab.concept concept_id=3033826; field=initial_workup_labs</x:v>
      </x:c>
      <x:c r="L1129" s="26" t="str">
        <x:v>Terminology-source verified; pathway applicability requires coding/clinical review</x:v>
      </x:c>
    </x:row>
    <x:row r="1130" ht="34" customHeight="1">
      <x:c r="A1130" s="30" t="n">
        <x:v>18</x:v>
      </x:c>
      <x:c r="B1130" s="26" t="str">
        <x:v>Psychoses / Schizophrenia / Bipolar Disorder</x:v>
      </x:c>
      <x:c r="C1130" s="29" t="str">
        <x:v>LOINC</x:v>
      </x:c>
      <x:c r="D1130" s="31" t="str">
        <x:v>14946-8</x:v>
      </x:c>
      <x:c r="E1130" s="26" t="str">
        <x:v>Valproate [Moles/volume] in Serum or Plasma</x:v>
      </x:c>
      <x:c r="F1130" s="29" t="str">
        <x:v>Measurement</x:v>
      </x:c>
      <x:c r="G1130" s="26" t="str">
        <x:v>exact LOINC name or curated unambiguous abbreviation present in initial_workup_labs</x:v>
      </x:c>
      <x:c r="H1130" s="26" t="str">
        <x:v>valproate</x:v>
      </x:c>
      <x:c r="I1130" s="26" t="str">
        <x:v>LOINC 2.80</x:v>
      </x:c>
      <x:c r="J1130" s="29" t="str">
        <x:v>https://loinc.org/</x:v>
      </x:c>
      <x:c r="K1130" s="26" t="str">
        <x:v>vocab.concept concept_id=3009466; field=initial_workup_labs</x:v>
      </x:c>
      <x:c r="L1130" s="26" t="str">
        <x:v>Terminology-source verified; pathway applicability requires coding/clinical review</x:v>
      </x:c>
    </x:row>
    <x:row r="1131" ht="34" customHeight="1">
      <x:c r="A1131" s="30" t="n">
        <x:v>18</x:v>
      </x:c>
      <x:c r="B1131" s="26" t="str">
        <x:v>Psychoses / Schizophrenia / Bipolar Disorder</x:v>
      </x:c>
      <x:c r="C1131" s="29" t="str">
        <x:v>LOINC</x:v>
      </x:c>
      <x:c r="D1131" s="31" t="str">
        <x:v>1557-8</x:v>
      </x:c>
      <x:c r="E1131" s="26" t="str">
        <x:v>Fasting glucose [Mass/volume] in Venous blood</x:v>
      </x:c>
      <x:c r="F1131" s="29" t="str">
        <x:v>Measurement</x:v>
      </x:c>
      <x:c r="G1131" s="26" t="str">
        <x:v>exact LOINC name or curated unambiguous abbreviation present in initial_workup_labs</x:v>
      </x:c>
      <x:c r="H1131" s="26" t="str">
        <x:v>fasting glucose</x:v>
      </x:c>
      <x:c r="I1131" s="26" t="str">
        <x:v>LOINC 2.80</x:v>
      </x:c>
      <x:c r="J1131" s="29" t="str">
        <x:v>https://loinc.org/</x:v>
      </x:c>
      <x:c r="K1131" s="26" t="str">
        <x:v>vocab.concept concept_id=3037187; field=initial_workup_labs</x:v>
      </x:c>
      <x:c r="L1131" s="26" t="str">
        <x:v>Terminology-source verified; pathway applicability requires coding/clinical review</x:v>
      </x:c>
    </x:row>
    <x:row r="1132" ht="34" customHeight="1">
      <x:c r="A1132" s="30" t="n">
        <x:v>18</x:v>
      </x:c>
      <x:c r="B1132" s="26" t="str">
        <x:v>Psychoses / Schizophrenia / Bipolar Disorder</x:v>
      </x:c>
      <x:c r="C1132" s="29" t="str">
        <x:v>LOINC</x:v>
      </x:c>
      <x:c r="D1132" s="31" t="str">
        <x:v>1558-6</x:v>
      </x:c>
      <x:c r="E1132" s="26" t="str">
        <x:v>Fasting glucose [Mass/volume] in Serum or Plasma</x:v>
      </x:c>
      <x:c r="F1132" s="29" t="str">
        <x:v>Measurement</x:v>
      </x:c>
      <x:c r="G1132" s="26" t="str">
        <x:v>exact LOINC name or curated unambiguous abbreviation present in initial_workup_labs</x:v>
      </x:c>
      <x:c r="H1132" s="26" t="str">
        <x:v>fasting glucose</x:v>
      </x:c>
      <x:c r="I1132" s="26" t="str">
        <x:v>LOINC 2.80</x:v>
      </x:c>
      <x:c r="J1132" s="29" t="str">
        <x:v>https://loinc.org/</x:v>
      </x:c>
      <x:c r="K1132" s="26" t="str">
        <x:v>vocab.concept concept_id=3037110; field=initial_workup_labs</x:v>
      </x:c>
      <x:c r="L1132" s="26" t="str">
        <x:v>Terminology-source verified; pathway applicability requires coding/clinical review</x:v>
      </x:c>
    </x:row>
    <x:row r="1133" ht="34" customHeight="1">
      <x:c r="A1133" s="30" t="n">
        <x:v>18</x:v>
      </x:c>
      <x:c r="B1133" s="26" t="str">
        <x:v>Psychoses / Schizophrenia / Bipolar Disorder</x:v>
      </x:c>
      <x:c r="C1133" s="29" t="str">
        <x:v>LOINC</x:v>
      </x:c>
      <x:c r="D1133" s="31" t="str">
        <x:v>16362-6</x:v>
      </x:c>
      <x:c r="E1133" s="26" t="str">
        <x:v>Ammonia [Moles/volume] in Plasma</x:v>
      </x:c>
      <x:c r="F1133" s="29" t="str">
        <x:v>Measurement</x:v>
      </x:c>
      <x:c r="G1133" s="26" t="str">
        <x:v>exact LOINC name or curated unambiguous abbreviation present in initial_workup_labs</x:v>
      </x:c>
      <x:c r="H1133" s="26" t="str">
        <x:v>ammonia</x:v>
      </x:c>
      <x:c r="I1133" s="26" t="str">
        <x:v>LOINC 2.80</x:v>
      </x:c>
      <x:c r="J1133" s="29" t="str">
        <x:v>https://loinc.org/</x:v>
      </x:c>
      <x:c r="K1133" s="26" t="str">
        <x:v>vocab.concept concept_id=3011958; field=initial_workup_labs</x:v>
      </x:c>
      <x:c r="L1133" s="26" t="str">
        <x:v>Terminology-source verified; pathway applicability requires coding/clinical review</x:v>
      </x:c>
    </x:row>
    <x:row r="1134" ht="34" customHeight="1">
      <x:c r="A1134" s="30" t="n">
        <x:v>18</x:v>
      </x:c>
      <x:c r="B1134" s="26" t="str">
        <x:v>Psychoses / Schizophrenia / Bipolar Disorder</x:v>
      </x:c>
      <x:c r="C1134" s="29" t="str">
        <x:v>LOINC</x:v>
      </x:c>
      <x:c r="D1134" s="31" t="str">
        <x:v>17855-8</x:v>
      </x:c>
      <x:c r="E1134" s="26" t="str">
        <x:v>Hemoglobin A1c/Hemoglobin.total in Blood by calculation</x:v>
      </x:c>
      <x:c r="F1134" s="29" t="str">
        <x:v>Measurement</x:v>
      </x:c>
      <x:c r="G1134" s="26" t="str">
        <x:v>exact LOINC name or curated unambiguous abbreviation present in initial_workup_labs</x:v>
      </x:c>
      <x:c r="H1134" s="26" t="str">
        <x:v>hba1c</x:v>
      </x:c>
      <x:c r="I1134" s="26" t="str">
        <x:v>LOINC 2.80</x:v>
      </x:c>
      <x:c r="J1134" s="29" t="str">
        <x:v>https://loinc.org/</x:v>
      </x:c>
      <x:c r="K1134" s="26" t="str">
        <x:v>vocab.concept concept_id=3007263; field=initial_workup_labs</x:v>
      </x:c>
      <x:c r="L1134" s="26" t="str">
        <x:v>Terminology-source verified; pathway applicability requires coding/clinical review</x:v>
      </x:c>
    </x:row>
    <x:row r="1135" ht="34" customHeight="1">
      <x:c r="A1135" s="30" t="n">
        <x:v>18</x:v>
      </x:c>
      <x:c r="B1135" s="26" t="str">
        <x:v>Psychoses / Schizophrenia / Bipolar Disorder</x:v>
      </x:c>
      <x:c r="C1135" s="29" t="str">
        <x:v>LOINC</x:v>
      </x:c>
      <x:c r="D1135" s="31" t="str">
        <x:v>17856-6</x:v>
      </x:c>
      <x:c r="E1135" s="26" t="str">
        <x:v>Hemoglobin A1c/Hemoglobin.total in Blood by HPLC</x:v>
      </x:c>
      <x:c r="F1135" s="29" t="str">
        <x:v>Measurement</x:v>
      </x:c>
      <x:c r="G1135" s="26" t="str">
        <x:v>exact LOINC name or curated unambiguous abbreviation present in initial_workup_labs</x:v>
      </x:c>
      <x:c r="H1135" s="26" t="str">
        <x:v>hba1c</x:v>
      </x:c>
      <x:c r="I1135" s="26" t="str">
        <x:v>LOINC 2.80</x:v>
      </x:c>
      <x:c r="J1135" s="29" t="str">
        <x:v>https://loinc.org/</x:v>
      </x:c>
      <x:c r="K1135" s="26" t="str">
        <x:v>vocab.concept concept_id=3005673; field=initial_workup_labs</x:v>
      </x:c>
      <x:c r="L1135" s="26" t="str">
        <x:v>Terminology-source verified; pathway applicability requires coding/clinical review</x:v>
      </x:c>
    </x:row>
    <x:row r="1136" ht="34" customHeight="1">
      <x:c r="A1136" s="30" t="n">
        <x:v>18</x:v>
      </x:c>
      <x:c r="B1136" s="26" t="str">
        <x:v>Psychoses / Schizophrenia / Bipolar Disorder</x:v>
      </x:c>
      <x:c r="C1136" s="29" t="str">
        <x:v>LOINC</x:v>
      </x:c>
      <x:c r="D1136" s="31" t="str">
        <x:v>1839-0</x:v>
      </x:c>
      <x:c r="E1136" s="26" t="str">
        <x:v>Ammonia [Moles/volume] in Blood</x:v>
      </x:c>
      <x:c r="F1136" s="29" t="str">
        <x:v>Measurement</x:v>
      </x:c>
      <x:c r="G1136" s="26" t="str">
        <x:v>exact LOINC name or curated unambiguous abbreviation present in initial_workup_labs</x:v>
      </x:c>
      <x:c r="H1136" s="26" t="str">
        <x:v>ammonia</x:v>
      </x:c>
      <x:c r="I1136" s="26" t="str">
        <x:v>LOINC 2.80</x:v>
      </x:c>
      <x:c r="J1136" s="29" t="str">
        <x:v>https://loinc.org/</x:v>
      </x:c>
      <x:c r="K1136" s="26" t="str">
        <x:v>vocab.concept concept_id=3005347; field=initial_workup_labs</x:v>
      </x:c>
      <x:c r="L1136" s="26" t="str">
        <x:v>Terminology-source verified; pathway applicability requires coding/clinical review</x:v>
      </x:c>
    </x:row>
    <x:row r="1137" ht="34" customHeight="1">
      <x:c r="A1137" s="30" t="n">
        <x:v>18</x:v>
      </x:c>
      <x:c r="B1137" s="26" t="str">
        <x:v>Psychoses / Schizophrenia / Bipolar Disorder</x:v>
      </x:c>
      <x:c r="C1137" s="29" t="str">
        <x:v>LOINC</x:v>
      </x:c>
      <x:c r="D1137" s="31" t="str">
        <x:v>20507-0</x:v>
      </x:c>
      <x:c r="E1137" s="26" t="str">
        <x:v>Reagin Ab [Presence] in Serum by RPR</x:v>
      </x:c>
      <x:c r="F1137" s="29" t="str">
        <x:v>Measurement</x:v>
      </x:c>
      <x:c r="G1137" s="26" t="str">
        <x:v>exact LOINC name or curated unambiguous abbreviation present in initial_workup_labs</x:v>
      </x:c>
      <x:c r="H1137" s="26" t="str">
        <x:v>rpr</x:v>
      </x:c>
      <x:c r="I1137" s="26" t="str">
        <x:v>LOINC 2.80</x:v>
      </x:c>
      <x:c r="J1137" s="29" t="str">
        <x:v>https://loinc.org/</x:v>
      </x:c>
      <x:c r="K1137" s="26" t="str">
        <x:v>vocab.concept concept_id=3021461; field=initial_workup_labs</x:v>
      </x:c>
      <x:c r="L1137" s="26" t="str">
        <x:v>Terminology-source verified; pathway applicability requires coding/clinical review</x:v>
      </x:c>
    </x:row>
    <x:row r="1138" ht="34" customHeight="1">
      <x:c r="A1138" s="30" t="n">
        <x:v>18</x:v>
      </x:c>
      <x:c r="B1138" s="26" t="str">
        <x:v>Psychoses / Schizophrenia / Bipolar Disorder</x:v>
      </x:c>
      <x:c r="C1138" s="29" t="str">
        <x:v>LOINC</x:v>
      </x:c>
      <x:c r="D1138" s="31" t="str">
        <x:v>20508-8</x:v>
      </x:c>
      <x:c r="E1138" s="26" t="str">
        <x:v>Reagin Ab [Units/volume] in Serum or Plasma by RPR</x:v>
      </x:c>
      <x:c r="F1138" s="29" t="str">
        <x:v>Measurement</x:v>
      </x:c>
      <x:c r="G1138" s="26" t="str">
        <x:v>exact LOINC name or curated unambiguous abbreviation present in initial_workup_labs</x:v>
      </x:c>
      <x:c r="H1138" s="26" t="str">
        <x:v>rpr</x:v>
      </x:c>
      <x:c r="I1138" s="26" t="str">
        <x:v>LOINC 2.80</x:v>
      </x:c>
      <x:c r="J1138" s="29" t="str">
        <x:v>https://loinc.org/</x:v>
      </x:c>
      <x:c r="K1138" s="26" t="str">
        <x:v>vocab.concept concept_id=3026355; field=initial_workup_labs</x:v>
      </x:c>
      <x:c r="L1138" s="26" t="str">
        <x:v>Terminology-source verified; pathway applicability requires coding/clinical review</x:v>
      </x:c>
    </x:row>
    <x:row r="1139" ht="34" customHeight="1">
      <x:c r="A1139" s="30" t="n">
        <x:v>18</x:v>
      </x:c>
      <x:c r="B1139" s="26" t="str">
        <x:v>Psychoses / Schizophrenia / Bipolar Disorder</x:v>
      </x:c>
      <x:c r="C1139" s="29" t="str">
        <x:v>LOINC</x:v>
      </x:c>
      <x:c r="D1139" s="31" t="str">
        <x:v>20683-9</x:v>
      </x:c>
      <x:c r="E1139" s="26" t="str">
        <x:v>Ammonia [Mass/volume] in Ingesta</x:v>
      </x:c>
      <x:c r="F1139" s="29" t="str">
        <x:v>Measurement</x:v>
      </x:c>
      <x:c r="G1139" s="26" t="str">
        <x:v>exact LOINC name or curated unambiguous abbreviation present in initial_workup_labs</x:v>
      </x:c>
      <x:c r="H1139" s="26" t="str">
        <x:v>ammonia</x:v>
      </x:c>
      <x:c r="I1139" s="26" t="str">
        <x:v>LOINC 2.80</x:v>
      </x:c>
      <x:c r="J1139" s="29" t="str">
        <x:v>https://loinc.org/</x:v>
      </x:c>
      <x:c r="K1139" s="26" t="str">
        <x:v>vocab.concept concept_id=3016561; field=initial_workup_labs</x:v>
      </x:c>
      <x:c r="L1139" s="26" t="str">
        <x:v>Terminology-source verified; pathway applicability requires coding/clinical review</x:v>
      </x:c>
    </x:row>
    <x:row r="1140" ht="34" customHeight="1">
      <x:c r="A1140" s="30" t="n">
        <x:v>18</x:v>
      </x:c>
      <x:c r="B1140" s="26" t="str">
        <x:v>Psychoses / Schizophrenia / Bipolar Disorder</x:v>
      </x:c>
      <x:c r="C1140" s="29" t="str">
        <x:v>LOINC</x:v>
      </x:c>
      <x:c r="D1140" s="31" t="str">
        <x:v>22763-7</x:v>
      </x:c>
      <x:c r="E1140" s="26" t="str">
        <x:v>Ammonia [Mass/volume] in Plasma</x:v>
      </x:c>
      <x:c r="F1140" s="29" t="str">
        <x:v>Measurement</x:v>
      </x:c>
      <x:c r="G1140" s="26" t="str">
        <x:v>exact LOINC name or curated unambiguous abbreviation present in initial_workup_labs</x:v>
      </x:c>
      <x:c r="H1140" s="26" t="str">
        <x:v>ammonia</x:v>
      </x:c>
      <x:c r="I1140" s="26" t="str">
        <x:v>LOINC 2.80</x:v>
      </x:c>
      <x:c r="J1140" s="29" t="str">
        <x:v>https://loinc.org/</x:v>
      </x:c>
      <x:c r="K1140" s="26" t="str">
        <x:v>vocab.concept concept_id=3036887; field=initial_workup_labs</x:v>
      </x:c>
      <x:c r="L1140" s="26" t="str">
        <x:v>Terminology-source verified; pathway applicability requires coding/clinical review</x:v>
      </x:c>
    </x:row>
    <x:row r="1141" ht="34" customHeight="1">
      <x:c r="A1141" s="30" t="n">
        <x:v>18</x:v>
      </x:c>
      <x:c r="B1141" s="26" t="str">
        <x:v>Psychoses / Schizophrenia / Bipolar Disorder</x:v>
      </x:c>
      <x:c r="C1141" s="29" t="str">
        <x:v>LOINC</x:v>
      </x:c>
      <x:c r="D1141" s="31" t="str">
        <x:v>2282-2</x:v>
      </x:c>
      <x:c r="E1141" s="26" t="str">
        <x:v>Folate [Mass/volume] in Blood</x:v>
      </x:c>
      <x:c r="F1141" s="29" t="str">
        <x:v>Measurement</x:v>
      </x:c>
      <x:c r="G1141" s="26" t="str">
        <x:v>exact LOINC name or curated unambiguous abbreviation present in initial_workup_labs</x:v>
      </x:c>
      <x:c r="H1141" s="26" t="str">
        <x:v>folate</x:v>
      </x:c>
      <x:c r="I1141" s="26" t="str">
        <x:v>LOINC 2.80</x:v>
      </x:c>
      <x:c r="J1141" s="29" t="str">
        <x:v>https://loinc.org/</x:v>
      </x:c>
      <x:c r="K1141" s="26" t="str">
        <x:v>vocab.concept concept_id=3002112; field=initial_workup_labs</x:v>
      </x:c>
      <x:c r="L1141" s="26" t="str">
        <x:v>Terminology-source verified; pathway applicability requires coding/clinical review</x:v>
      </x:c>
    </x:row>
    <x:row r="1142" ht="34" customHeight="1">
      <x:c r="A1142" s="30" t="n">
        <x:v>18</x:v>
      </x:c>
      <x:c r="B1142" s="26" t="str">
        <x:v>Psychoses / Schizophrenia / Bipolar Disorder</x:v>
      </x:c>
      <x:c r="C1142" s="29" t="str">
        <x:v>LOINC</x:v>
      </x:c>
      <x:c r="D1142" s="31" t="str">
        <x:v>2284-8</x:v>
      </x:c>
      <x:c r="E1142" s="26" t="str">
        <x:v>Folate [Mass/volume] in Serum or Plasma</x:v>
      </x:c>
      <x:c r="F1142" s="29" t="str">
        <x:v>Measurement</x:v>
      </x:c>
      <x:c r="G1142" s="26" t="str">
        <x:v>exact LOINC name or curated unambiguous abbreviation present in initial_workup_labs</x:v>
      </x:c>
      <x:c r="H1142" s="26" t="str">
        <x:v>folate</x:v>
      </x:c>
      <x:c r="I1142" s="26" t="str">
        <x:v>LOINC 2.80</x:v>
      </x:c>
      <x:c r="J1142" s="29" t="str">
        <x:v>https://loinc.org/</x:v>
      </x:c>
      <x:c r="K1142" s="26" t="str">
        <x:v>vocab.concept concept_id=3036987; field=initial_workup_labs</x:v>
      </x:c>
      <x:c r="L1142" s="26" t="str">
        <x:v>Terminology-source verified; pathway applicability requires coding/clinical review</x:v>
      </x:c>
    </x:row>
    <x:row r="1143" ht="34" customHeight="1">
      <x:c r="A1143" s="30" t="n">
        <x:v>18</x:v>
      </x:c>
      <x:c r="B1143" s="26" t="str">
        <x:v>Psychoses / Schizophrenia / Bipolar Disorder</x:v>
      </x:c>
      <x:c r="C1143" s="29" t="str">
        <x:v>LOINC</x:v>
      </x:c>
      <x:c r="D1143" s="31" t="str">
        <x:v>23656-2</x:v>
      </x:c>
      <x:c r="E1143" s="26" t="str">
        <x:v>Ammonia [Mass/volume] in Specimen</x:v>
      </x:c>
      <x:c r="F1143" s="29" t="str">
        <x:v>Measurement</x:v>
      </x:c>
      <x:c r="G1143" s="26" t="str">
        <x:v>exact LOINC name or curated unambiguous abbreviation present in initial_workup_labs</x:v>
      </x:c>
      <x:c r="H1143" s="26" t="str">
        <x:v>ammonia</x:v>
      </x:c>
      <x:c r="I1143" s="26" t="str">
        <x:v>LOINC 2.80</x:v>
      </x:c>
      <x:c r="J1143" s="29" t="str">
        <x:v>https://loinc.org/</x:v>
      </x:c>
      <x:c r="K1143" s="26" t="str">
        <x:v>vocab.concept concept_id=3003978; field=initial_workup_labs</x:v>
      </x:c>
      <x:c r="L1143" s="26" t="str">
        <x:v>Terminology-source verified; pathway applicability requires coding/clinical review</x:v>
      </x:c>
    </x:row>
    <x:row r="1144" ht="34" customHeight="1">
      <x:c r="A1144" s="30" t="n">
        <x:v>18</x:v>
      </x:c>
      <x:c r="B1144" s="26" t="str">
        <x:v>Psychoses / Schizophrenia / Bipolar Disorder</x:v>
      </x:c>
      <x:c r="C1144" s="29" t="str">
        <x:v>LOINC</x:v>
      </x:c>
      <x:c r="D1144" s="31" t="str">
        <x:v>24322-0</x:v>
      </x:c>
      <x:c r="E1144" s="26" t="str">
        <x:v>Comprehensive metabolic 1998 panel - Serum or Plasma</x:v>
      </x:c>
      <x:c r="F1144" s="29" t="str">
        <x:v>Measurement</x:v>
      </x:c>
      <x:c r="G1144" s="26" t="str">
        <x:v>exact LOINC name or curated unambiguous abbreviation present in initial_workup_labs</x:v>
      </x:c>
      <x:c r="H1144" s="26" t="str">
        <x:v>cmp</x:v>
      </x:c>
      <x:c r="I1144" s="26" t="str">
        <x:v>LOINC 2.80</x:v>
      </x:c>
      <x:c r="J1144" s="29" t="str">
        <x:v>https://loinc.org/</x:v>
      </x:c>
      <x:c r="K1144" s="26" t="str">
        <x:v>vocab.concept concept_id=3025200; field=initial_workup_labs</x:v>
      </x:c>
      <x:c r="L1144" s="26" t="str">
        <x:v>Terminology-source verified; pathway applicability requires coding/clinical review</x:v>
      </x:c>
    </x:row>
    <x:row r="1145" ht="34" customHeight="1">
      <x:c r="A1145" s="30" t="n">
        <x:v>18</x:v>
      </x:c>
      <x:c r="B1145" s="26" t="str">
        <x:v>Psychoses / Schizophrenia / Bipolar Disorder</x:v>
      </x:c>
      <x:c r="C1145" s="29" t="str">
        <x:v>LOINC</x:v>
      </x:c>
      <x:c r="D1145" s="31" t="str">
        <x:v>24323-8</x:v>
      </x:c>
      <x:c r="E1145" s="26" t="str">
        <x:v>Comprehensive metabolic 2000 panel - Serum or Plasma</x:v>
      </x:c>
      <x:c r="F1145" s="29" t="str">
        <x:v>Measurement</x:v>
      </x:c>
      <x:c r="G1145" s="26" t="str">
        <x:v>exact LOINC name or curated unambiguous abbreviation present in initial_workup_labs</x:v>
      </x:c>
      <x:c r="H1145" s="26" t="str">
        <x:v>cmp</x:v>
      </x:c>
      <x:c r="I1145" s="26" t="str">
        <x:v>LOINC 2.80</x:v>
      </x:c>
      <x:c r="J1145" s="29" t="str">
        <x:v>https://loinc.org/</x:v>
      </x:c>
      <x:c r="K1145" s="26" t="str">
        <x:v>vocab.concept concept_id=3026023; field=initial_workup_labs</x:v>
      </x:c>
      <x:c r="L1145" s="26" t="str">
        <x:v>Terminology-source verified; pathway applicability requires coding/clinical review</x:v>
      </x:c>
    </x:row>
    <x:row r="1146" ht="34" customHeight="1">
      <x:c r="A1146" s="30" t="n">
        <x:v>18</x:v>
      </x:c>
      <x:c r="B1146" s="26" t="str">
        <x:v>Psychoses / Schizophrenia / Bipolar Disorder</x:v>
      </x:c>
      <x:c r="C1146" s="29" t="str">
        <x:v>LOINC</x:v>
      </x:c>
      <x:c r="D1146" s="31" t="str">
        <x:v>25415-1</x:v>
      </x:c>
      <x:c r="E1146" s="26" t="str">
        <x:v>Folate [Moles/volume] in Blood</x:v>
      </x:c>
      <x:c r="F1146" s="29" t="str">
        <x:v>Measurement</x:v>
      </x:c>
      <x:c r="G1146" s="26" t="str">
        <x:v>exact LOINC name or curated unambiguous abbreviation present in initial_workup_labs</x:v>
      </x:c>
      <x:c r="H1146" s="26" t="str">
        <x:v>folate</x:v>
      </x:c>
      <x:c r="I1146" s="26" t="str">
        <x:v>LOINC 2.80</x:v>
      </x:c>
      <x:c r="J1146" s="29" t="str">
        <x:v>https://loinc.org/</x:v>
      </x:c>
      <x:c r="K1146" s="26" t="str">
        <x:v>vocab.concept concept_id=3006270; field=initial_workup_labs</x:v>
      </x:c>
      <x:c r="L1146" s="26" t="str">
        <x:v>Terminology-source verified; pathway applicability requires coding/clinical review</x:v>
      </x:c>
    </x:row>
    <x:row r="1147" ht="34" customHeight="1">
      <x:c r="A1147" s="30" t="n">
        <x:v>18</x:v>
      </x:c>
      <x:c r="B1147" s="26" t="str">
        <x:v>Psychoses / Schizophrenia / Bipolar Disorder</x:v>
      </x:c>
      <x:c r="C1147" s="29" t="str">
        <x:v>LOINC</x:v>
      </x:c>
      <x:c r="D1147" s="31" t="str">
        <x:v>25461-5</x:v>
      </x:c>
      <x:c r="E1147" s="26" t="str">
        <x:v>Lithium, [Moles/volume] in Blood</x:v>
      </x:c>
      <x:c r="F1147" s="29" t="str">
        <x:v>Measurement</x:v>
      </x:c>
      <x:c r="G1147" s="26" t="str">
        <x:v>exact LOINC name or curated unambiguous abbreviation present in initial_workup_labs</x:v>
      </x:c>
      <x:c r="H1147" s="26" t="str">
        <x:v>lithium</x:v>
      </x:c>
      <x:c r="I1147" s="26" t="str">
        <x:v>LOINC 2.80</x:v>
      </x:c>
      <x:c r="J1147" s="29" t="str">
        <x:v>https://loinc.org/</x:v>
      </x:c>
      <x:c r="K1147" s="26" t="str">
        <x:v>vocab.concept concept_id=3001823; field=initial_workup_labs</x:v>
      </x:c>
      <x:c r="L1147" s="26" t="str">
        <x:v>Terminology-source verified; pathway applicability requires coding/clinical review</x:v>
      </x:c>
    </x:row>
    <x:row r="1148" ht="34" customHeight="1">
      <x:c r="A1148" s="30" t="n">
        <x:v>18</x:v>
      </x:c>
      <x:c r="B1148" s="26" t="str">
        <x:v>Psychoses / Schizophrenia / Bipolar Disorder</x:v>
      </x:c>
      <x:c r="C1148" s="29" t="str">
        <x:v>LOINC</x:v>
      </x:c>
      <x:c r="D1148" s="31" t="str">
        <x:v>27088-4</x:v>
      </x:c>
      <x:c r="E1148" s="26" t="str">
        <x:v>Folate [Presence] in Blood</x:v>
      </x:c>
      <x:c r="F1148" s="29" t="str">
        <x:v>Measurement</x:v>
      </x:c>
      <x:c r="G1148" s="26" t="str">
        <x:v>exact LOINC name or curated unambiguous abbreviation present in initial_workup_labs</x:v>
      </x:c>
      <x:c r="H1148" s="26" t="str">
        <x:v>folate</x:v>
      </x:c>
      <x:c r="I1148" s="26" t="str">
        <x:v>LOINC 2.80</x:v>
      </x:c>
      <x:c r="J1148" s="29" t="str">
        <x:v>https://loinc.org/</x:v>
      </x:c>
      <x:c r="K1148" s="26" t="str">
        <x:v>vocab.concept concept_id=3005794; field=initial_workup_labs</x:v>
      </x:c>
      <x:c r="L1148" s="26" t="str">
        <x:v>Terminology-source verified; pathway applicability requires coding/clinical review</x:v>
      </x:c>
    </x:row>
    <x:row r="1149" ht="34" customHeight="1">
      <x:c r="A1149" s="30" t="n">
        <x:v>18</x:v>
      </x:c>
      <x:c r="B1149" s="26" t="str">
        <x:v>Psychoses / Schizophrenia / Bipolar Disorder</x:v>
      </x:c>
      <x:c r="C1149" s="29" t="str">
        <x:v>LOINC</x:v>
      </x:c>
      <x:c r="D1149" s="31" t="str">
        <x:v>29370-4</x:v>
      </x:c>
      <x:c r="E1149" s="26" t="str">
        <x:v>cloZAPine [Mass/volume] in Serum or Plasma --trough</x:v>
      </x:c>
      <x:c r="F1149" s="29" t="str">
        <x:v>Measurement</x:v>
      </x:c>
      <x:c r="G1149" s="26" t="str">
        <x:v>exact LOINC name or curated unambiguous abbreviation present in initial_workup_labs</x:v>
      </x:c>
      <x:c r="H1149" s="26" t="str">
        <x:v>clozapine</x:v>
      </x:c>
      <x:c r="I1149" s="26" t="str">
        <x:v>LOINC 2.80</x:v>
      </x:c>
      <x:c r="J1149" s="29" t="str">
        <x:v>https://loinc.org/</x:v>
      </x:c>
      <x:c r="K1149" s="26" t="str">
        <x:v>vocab.concept concept_id=3014626; field=initial_workup_labs</x:v>
      </x:c>
      <x:c r="L1149" s="26" t="str">
        <x:v>Terminology-source verified; pathway applicability requires coding/clinical review</x:v>
      </x:c>
    </x:row>
    <x:row r="1150" ht="34" customHeight="1">
      <x:c r="A1150" s="30" t="n">
        <x:v>18</x:v>
      </x:c>
      <x:c r="B1150" s="26" t="str">
        <x:v>Psychoses / Schizophrenia / Bipolar Disorder</x:v>
      </x:c>
      <x:c r="C1150" s="29" t="str">
        <x:v>LOINC</x:v>
      </x:c>
      <x:c r="D1150" s="31" t="str">
        <x:v>29371-2</x:v>
      </x:c>
      <x:c r="E1150" s="26" t="str">
        <x:v>cloZAPine [Mass/volume] in Serum or Plasma --peak</x:v>
      </x:c>
      <x:c r="F1150" s="29" t="str">
        <x:v>Measurement</x:v>
      </x:c>
      <x:c r="G1150" s="26" t="str">
        <x:v>exact LOINC name or curated unambiguous abbreviation present in initial_workup_labs</x:v>
      </x:c>
      <x:c r="H1150" s="26" t="str">
        <x:v>clozapine</x:v>
      </x:c>
      <x:c r="I1150" s="26" t="str">
        <x:v>LOINC 2.80</x:v>
      </x:c>
      <x:c r="J1150" s="29" t="str">
        <x:v>https://loinc.org/</x:v>
      </x:c>
      <x:c r="K1150" s="26" t="str">
        <x:v>vocab.concept concept_id=3015152; field=initial_workup_labs</x:v>
      </x:c>
      <x:c r="L1150" s="26" t="str">
        <x:v>Terminology-source verified; pathway applicability requires coding/clinical review</x:v>
      </x:c>
    </x:row>
    <x:row r="1151" ht="34" customHeight="1">
      <x:c r="A1151" s="30" t="n">
        <x:v>18</x:v>
      </x:c>
      <x:c r="B1151" s="26" t="str">
        <x:v>Psychoses / Schizophrenia / Bipolar Disorder</x:v>
      </x:c>
      <x:c r="C1151" s="29" t="str">
        <x:v>LOINC</x:v>
      </x:c>
      <x:c r="D1151" s="31" t="str">
        <x:v>31147-2</x:v>
      </x:c>
      <x:c r="E1151" s="26" t="str">
        <x:v>Reagin Ab [Titer] in Serum by RPR</x:v>
      </x:c>
      <x:c r="F1151" s="29" t="str">
        <x:v>Measurement</x:v>
      </x:c>
      <x:c r="G1151" s="26" t="str">
        <x:v>exact LOINC name or curated unambiguous abbreviation present in initial_workup_labs</x:v>
      </x:c>
      <x:c r="H1151" s="26" t="str">
        <x:v>rpr</x:v>
      </x:c>
      <x:c r="I1151" s="26" t="str">
        <x:v>LOINC 2.80</x:v>
      </x:c>
      <x:c r="J1151" s="29" t="str">
        <x:v>https://loinc.org/</x:v>
      </x:c>
      <x:c r="K1151" s="26" t="str">
        <x:v>vocab.concept concept_id=3026501; field=initial_workup_labs</x:v>
      </x:c>
      <x:c r="L1151" s="26" t="str">
        <x:v>Terminology-source verified; pathway applicability requires coding/clinical review</x:v>
      </x:c>
    </x:row>
    <x:row r="1152" ht="34" customHeight="1">
      <x:c r="A1152" s="30" t="n">
        <x:v>18</x:v>
      </x:c>
      <x:c r="B1152" s="26" t="str">
        <x:v>Psychoses / Schizophrenia / Bipolar Disorder</x:v>
      </x:c>
      <x:c r="C1152" s="29" t="str">
        <x:v>LOINC</x:v>
      </x:c>
      <x:c r="D1152" s="31" t="str">
        <x:v>32066-3</x:v>
      </x:c>
      <x:c r="E1152" s="26" t="str">
        <x:v>cloZAPine [Presence] in Specimen</x:v>
      </x:c>
      <x:c r="F1152" s="29" t="str">
        <x:v>Measurement</x:v>
      </x:c>
      <x:c r="G1152" s="26" t="str">
        <x:v>exact LOINC name or curated unambiguous abbreviation present in initial_workup_labs</x:v>
      </x:c>
      <x:c r="H1152" s="26" t="str">
        <x:v>clozapine</x:v>
      </x:c>
      <x:c r="I1152" s="26" t="str">
        <x:v>LOINC 2.80</x:v>
      </x:c>
      <x:c r="J1152" s="29" t="str">
        <x:v>https://loinc.org/</x:v>
      </x:c>
      <x:c r="K1152" s="26" t="str">
        <x:v>vocab.concept concept_id=3037228; field=initial_workup_labs</x:v>
      </x:c>
      <x:c r="L1152" s="26" t="str">
        <x:v>Terminology-source verified; pathway applicability requires coding/clinical review</x:v>
      </x:c>
    </x:row>
    <x:row r="1153" ht="34" customHeight="1">
      <x:c r="A1153" s="30" t="n">
        <x:v>18</x:v>
      </x:c>
      <x:c r="B1153" s="26" t="str">
        <x:v>Psychoses / Schizophrenia / Bipolar Disorder</x:v>
      </x:c>
      <x:c r="C1153" s="29" t="str">
        <x:v>LOINC</x:v>
      </x:c>
      <x:c r="D1153" s="31" t="str">
        <x:v>32128-1</x:v>
      </x:c>
      <x:c r="E1153" s="26" t="str">
        <x:v>risperiDONE [Presence] in Serum or Plasma</x:v>
      </x:c>
      <x:c r="F1153" s="29" t="str">
        <x:v>Measurement</x:v>
      </x:c>
      <x:c r="G1153" s="26" t="str">
        <x:v>exact LOINC name or curated unambiguous abbreviation present in initial_workup_labs</x:v>
      </x:c>
      <x:c r="H1153" s="26" t="str">
        <x:v>risperidone</x:v>
      </x:c>
      <x:c r="I1153" s="26" t="str">
        <x:v>LOINC 2.80</x:v>
      </x:c>
      <x:c r="J1153" s="29" t="str">
        <x:v>https://loinc.org/</x:v>
      </x:c>
      <x:c r="K1153" s="26" t="str">
        <x:v>vocab.concept concept_id=3003419; field=initial_workup_labs</x:v>
      </x:c>
      <x:c r="L1153" s="26" t="str">
        <x:v>Terminology-source verified; pathway applicability requires coding/clinical review</x:v>
      </x:c>
    </x:row>
    <x:row r="1154" ht="34" customHeight="1">
      <x:c r="A1154" s="30" t="n">
        <x:v>18</x:v>
      </x:c>
      <x:c r="B1154" s="26" t="str">
        <x:v>Psychoses / Schizophrenia / Bipolar Disorder</x:v>
      </x:c>
      <x:c r="C1154" s="29" t="str">
        <x:v>LOINC</x:v>
      </x:c>
      <x:c r="D1154" s="31" t="str">
        <x:v>32130-7</x:v>
      </x:c>
      <x:c r="E1154" s="26" t="str">
        <x:v>risperiDONE [Presence] in Specimen</x:v>
      </x:c>
      <x:c r="F1154" s="29" t="str">
        <x:v>Measurement</x:v>
      </x:c>
      <x:c r="G1154" s="26" t="str">
        <x:v>exact LOINC name or curated unambiguous abbreviation present in initial_workup_labs</x:v>
      </x:c>
      <x:c r="H1154" s="26" t="str">
        <x:v>risperidone</x:v>
      </x:c>
      <x:c r="I1154" s="26" t="str">
        <x:v>LOINC 2.80</x:v>
      </x:c>
      <x:c r="J1154" s="29" t="str">
        <x:v>https://loinc.org/</x:v>
      </x:c>
      <x:c r="K1154" s="26" t="str">
        <x:v>vocab.concept concept_id=3023583; field=initial_workup_labs</x:v>
      </x:c>
      <x:c r="L1154" s="26" t="str">
        <x:v>Terminology-source verified; pathway applicability requires coding/clinical review</x:v>
      </x:c>
    </x:row>
    <x:row r="1155" ht="34" customHeight="1">
      <x:c r="A1155" s="30" t="n">
        <x:v>18</x:v>
      </x:c>
      <x:c r="B1155" s="26" t="str">
        <x:v>Psychoses / Schizophrenia / Bipolar Disorder</x:v>
      </x:c>
      <x:c r="C1155" s="29" t="str">
        <x:v>LOINC</x:v>
      </x:c>
      <x:c r="D1155" s="31" t="str">
        <x:v>32608-2</x:v>
      </x:c>
      <x:c r="E1155" s="26" t="str">
        <x:v>cloZAPine [Mass] of Dose</x:v>
      </x:c>
      <x:c r="F1155" s="29" t="str">
        <x:v>Measurement</x:v>
      </x:c>
      <x:c r="G1155" s="26" t="str">
        <x:v>exact LOINC name or curated unambiguous abbreviation present in initial_workup_labs</x:v>
      </x:c>
      <x:c r="H1155" s="26" t="str">
        <x:v>clozapine</x:v>
      </x:c>
      <x:c r="I1155" s="26" t="str">
        <x:v>LOINC 2.80</x:v>
      </x:c>
      <x:c r="J1155" s="29" t="str">
        <x:v>https://loinc.org/</x:v>
      </x:c>
      <x:c r="K1155" s="26" t="str">
        <x:v>vocab.concept concept_id=3008134; field=initial_workup_labs</x:v>
      </x:c>
      <x:c r="L1155" s="26" t="str">
        <x:v>Terminology-source verified; pathway applicability requires coding/clinical review</x:v>
      </x:c>
    </x:row>
    <x:row r="1156" ht="34" customHeight="1">
      <x:c r="A1156" s="30" t="n">
        <x:v>18</x:v>
      </x:c>
      <x:c r="B1156" s="26" t="str">
        <x:v>Psychoses / Schizophrenia / Bipolar Disorder</x:v>
      </x:c>
      <x:c r="C1156" s="29" t="str">
        <x:v>LOINC</x:v>
      </x:c>
      <x:c r="D1156" s="31" t="str">
        <x:v>32664-5</x:v>
      </x:c>
      <x:c r="E1156" s="26" t="str">
        <x:v>Ammonia [Mass/volume] in Blood</x:v>
      </x:c>
      <x:c r="F1156" s="29" t="str">
        <x:v>Measurement</x:v>
      </x:c>
      <x:c r="G1156" s="26" t="str">
        <x:v>exact LOINC name or curated unambiguous abbreviation present in initial_workup_labs</x:v>
      </x:c>
      <x:c r="H1156" s="26" t="str">
        <x:v>ammonia</x:v>
      </x:c>
      <x:c r="I1156" s="26" t="str">
        <x:v>LOINC 2.80</x:v>
      </x:c>
      <x:c r="J1156" s="29" t="str">
        <x:v>https://loinc.org/</x:v>
      </x:c>
      <x:c r="K1156" s="26" t="str">
        <x:v>vocab.concept concept_id=3030942; field=initial_workup_labs</x:v>
      </x:c>
      <x:c r="L1156" s="26" t="str">
        <x:v>Terminology-source verified; pathway applicability requires coding/clinical review</x:v>
      </x:c>
    </x:row>
    <x:row r="1157" ht="34" customHeight="1">
      <x:c r="A1157" s="30" t="n">
        <x:v>18</x:v>
      </x:c>
      <x:c r="B1157" s="26" t="str">
        <x:v>Psychoses / Schizophrenia / Bipolar Disorder</x:v>
      </x:c>
      <x:c r="C1157" s="29" t="str">
        <x:v>LOINC</x:v>
      </x:c>
      <x:c r="D1157" s="31" t="str">
        <x:v>3431-4</x:v>
      </x:c>
      <x:c r="E1157" s="26" t="str">
        <x:v>carBAMazepine [Presence] in Serum or Plasma</x:v>
      </x:c>
      <x:c r="F1157" s="29" t="str">
        <x:v>Measurement</x:v>
      </x:c>
      <x:c r="G1157" s="26" t="str">
        <x:v>exact LOINC name or curated unambiguous abbreviation present in initial_workup_labs</x:v>
      </x:c>
      <x:c r="H1157" s="26" t="str">
        <x:v>carbamazepine</x:v>
      </x:c>
      <x:c r="I1157" s="26" t="str">
        <x:v>LOINC 2.80</x:v>
      </x:c>
      <x:c r="J1157" s="29" t="str">
        <x:v>https://loinc.org/</x:v>
      </x:c>
      <x:c r="K1157" s="26" t="str">
        <x:v>vocab.concept concept_id=3028415; field=initial_workup_labs</x:v>
      </x:c>
      <x:c r="L1157" s="26" t="str">
        <x:v>Terminology-source verified; pathway applicability requires coding/clinical review</x:v>
      </x:c>
    </x:row>
    <x:row r="1158" ht="34" customHeight="1">
      <x:c r="A1158" s="30" t="n">
        <x:v>18</x:v>
      </x:c>
      <x:c r="B1158" s="26" t="str">
        <x:v>Psychoses / Schizophrenia / Bipolar Disorder</x:v>
      </x:c>
      <x:c r="C1158" s="29" t="str">
        <x:v>LOINC</x:v>
      </x:c>
      <x:c r="D1158" s="31" t="str">
        <x:v>3432-2</x:v>
      </x:c>
      <x:c r="E1158" s="26" t="str">
        <x:v>carBAMazepine [Mass/volume] in Serum or Plasma</x:v>
      </x:c>
      <x:c r="F1158" s="29" t="str">
        <x:v>Measurement</x:v>
      </x:c>
      <x:c r="G1158" s="26" t="str">
        <x:v>exact LOINC name or curated unambiguous abbreviation present in initial_workup_labs</x:v>
      </x:c>
      <x:c r="H1158" s="26" t="str">
        <x:v>carbamazepine</x:v>
      </x:c>
      <x:c r="I1158" s="26" t="str">
        <x:v>LOINC 2.80</x:v>
      </x:c>
      <x:c r="J1158" s="29" t="str">
        <x:v>https://loinc.org/</x:v>
      </x:c>
      <x:c r="K1158" s="26" t="str">
        <x:v>vocab.concept concept_id=3028639; field=initial_workup_labs</x:v>
      </x:c>
      <x:c r="L1158" s="26" t="str">
        <x:v>Terminology-source verified; pathway applicability requires coding/clinical review</x:v>
      </x:c>
    </x:row>
    <x:row r="1159" ht="34" customHeight="1">
      <x:c r="A1159" s="30" t="n">
        <x:v>18</x:v>
      </x:c>
      <x:c r="B1159" s="26" t="str">
        <x:v>Psychoses / Schizophrenia / Bipolar Disorder</x:v>
      </x:c>
      <x:c r="C1159" s="29" t="str">
        <x:v>LOINC</x:v>
      </x:c>
      <x:c r="D1159" s="31" t="str">
        <x:v>35599-0</x:v>
      </x:c>
      <x:c r="E1159" s="26" t="str">
        <x:v>carBAMazepine [Mass/volume] in Serum or Plasma by Screen method</x:v>
      </x:c>
      <x:c r="F1159" s="29" t="str">
        <x:v>Measurement</x:v>
      </x:c>
      <x:c r="G1159" s="26" t="str">
        <x:v>exact LOINC name or curated unambiguous abbreviation present in initial_workup_labs</x:v>
      </x:c>
      <x:c r="H1159" s="26" t="str">
        <x:v>carbamazepine</x:v>
      </x:c>
      <x:c r="I1159" s="26" t="str">
        <x:v>LOINC 2.80</x:v>
      </x:c>
      <x:c r="J1159" s="29" t="str">
        <x:v>https://loinc.org/</x:v>
      </x:c>
      <x:c r="K1159" s="26" t="str">
        <x:v>vocab.concept concept_id=3035175; field=initial_workup_labs</x:v>
      </x:c>
      <x:c r="L1159" s="26" t="str">
        <x:v>Terminology-source verified; pathway applicability requires coding/clinical review</x:v>
      </x:c>
    </x:row>
    <x:row r="1160" ht="34" customHeight="1">
      <x:c r="A1160" s="30" t="n">
        <x:v>18</x:v>
      </x:c>
      <x:c r="B1160" s="26" t="str">
        <x:v>Psychoses / Schizophrenia / Bipolar Disorder</x:v>
      </x:c>
      <x:c r="C1160" s="29" t="str">
        <x:v>LOINC</x:v>
      </x:c>
      <x:c r="D1160" s="31" t="str">
        <x:v>3718-4</x:v>
      </x:c>
      <x:c r="E1160" s="26" t="str">
        <x:v>Lithium [Mass/mass] in Hair</x:v>
      </x:c>
      <x:c r="F1160" s="29" t="str">
        <x:v>Measurement</x:v>
      </x:c>
      <x:c r="G1160" s="26" t="str">
        <x:v>exact LOINC name or curated unambiguous abbreviation present in initial_workup_labs</x:v>
      </x:c>
      <x:c r="H1160" s="26" t="str">
        <x:v>lithium</x:v>
      </x:c>
      <x:c r="I1160" s="26" t="str">
        <x:v>LOINC 2.80</x:v>
      </x:c>
      <x:c r="J1160" s="29" t="str">
        <x:v>https://loinc.org/</x:v>
      </x:c>
      <x:c r="K1160" s="26" t="str">
        <x:v>vocab.concept concept_id=3025169; field=initial_workup_labs</x:v>
      </x:c>
      <x:c r="L1160" s="26" t="str">
        <x:v>Terminology-source verified; pathway applicability requires coding/clinical review</x:v>
      </x:c>
    </x:row>
    <x:row r="1161" ht="34" customHeight="1">
      <x:c r="A1161" s="30" t="n">
        <x:v>18</x:v>
      </x:c>
      <x:c r="B1161" s="26" t="str">
        <x:v>Psychoses / Schizophrenia / Bipolar Disorder</x:v>
      </x:c>
      <x:c r="C1161" s="29" t="str">
        <x:v>LOINC</x:v>
      </x:c>
      <x:c r="D1161" s="31" t="str">
        <x:v>3719-2</x:v>
      </x:c>
      <x:c r="E1161" s="26" t="str">
        <x:v>Lithium [Mass/volume] in Serum or Plasma</x:v>
      </x:c>
      <x:c r="F1161" s="29" t="str">
        <x:v>Measurement</x:v>
      </x:c>
      <x:c r="G1161" s="26" t="str">
        <x:v>exact LOINC name or curated unambiguous abbreviation present in initial_workup_labs</x:v>
      </x:c>
      <x:c r="H1161" s="26" t="str">
        <x:v>lithium</x:v>
      </x:c>
      <x:c r="I1161" s="26" t="str">
        <x:v>LOINC 2.80</x:v>
      </x:c>
      <x:c r="J1161" s="29" t="str">
        <x:v>https://loinc.org/</x:v>
      </x:c>
      <x:c r="K1161" s="26" t="str">
        <x:v>vocab.concept concept_id=3025696; field=initial_workup_labs</x:v>
      </x:c>
      <x:c r="L1161" s="26" t="str">
        <x:v>Terminology-source verified; pathway applicability requires coding/clinical review</x:v>
      </x:c>
    </x:row>
    <x:row r="1162" ht="34" customHeight="1">
      <x:c r="A1162" s="30" t="n">
        <x:v>18</x:v>
      </x:c>
      <x:c r="B1162" s="26" t="str">
        <x:v>Psychoses / Schizophrenia / Bipolar Disorder</x:v>
      </x:c>
      <x:c r="C1162" s="29" t="str">
        <x:v>LOINC</x:v>
      </x:c>
      <x:c r="D1162" s="31" t="str">
        <x:v>3720-0</x:v>
      </x:c>
      <x:c r="E1162" s="26" t="str">
        <x:v>Lithium [Presence] in Serum or Plasma</x:v>
      </x:c>
      <x:c r="F1162" s="29" t="str">
        <x:v>Measurement</x:v>
      </x:c>
      <x:c r="G1162" s="26" t="str">
        <x:v>exact LOINC name or curated unambiguous abbreviation present in initial_workup_labs</x:v>
      </x:c>
      <x:c r="H1162" s="26" t="str">
        <x:v>lithium</x:v>
      </x:c>
      <x:c r="I1162" s="26" t="str">
        <x:v>LOINC 2.80</x:v>
      </x:c>
      <x:c r="J1162" s="29" t="str">
        <x:v>https://loinc.org/</x:v>
      </x:c>
      <x:c r="K1162" s="26" t="str">
        <x:v>vocab.concept concept_id=3003972; field=initial_workup_labs</x:v>
      </x:c>
      <x:c r="L1162" s="26" t="str">
        <x:v>Terminology-source verified; pathway applicability requires coding/clinical review</x:v>
      </x:c>
    </x:row>
    <x:row r="1163" ht="34" customHeight="1">
      <x:c r="A1163" s="30" t="n">
        <x:v>18</x:v>
      </x:c>
      <x:c r="B1163" s="26" t="str">
        <x:v>Psychoses / Schizophrenia / Bipolar Disorder</x:v>
      </x:c>
      <x:c r="C1163" s="29" t="str">
        <x:v>LOINC</x:v>
      </x:c>
      <x:c r="D1163" s="31" t="str">
        <x:v>3723-4</x:v>
      </x:c>
      <x:c r="E1163" s="26" t="str">
        <x:v>Lithium [Mass/volume] in Serum or Plasma --trough</x:v>
      </x:c>
      <x:c r="F1163" s="29" t="str">
        <x:v>Measurement</x:v>
      </x:c>
      <x:c r="G1163" s="26" t="str">
        <x:v>exact LOINC name or curated unambiguous abbreviation present in initial_workup_labs</x:v>
      </x:c>
      <x:c r="H1163" s="26" t="str">
        <x:v>lithium</x:v>
      </x:c>
      <x:c r="I1163" s="26" t="str">
        <x:v>LOINC 2.80</x:v>
      </x:c>
      <x:c r="J1163" s="29" t="str">
        <x:v>https://loinc.org/</x:v>
      </x:c>
      <x:c r="K1163" s="26" t="str">
        <x:v>vocab.concept concept_id=3022652; field=initial_workup_labs</x:v>
      </x:c>
      <x:c r="L1163" s="26" t="str">
        <x:v>Terminology-source verified; pathway applicability requires coding/clinical review</x:v>
      </x:c>
    </x:row>
    <x:row r="1164" ht="34" customHeight="1">
      <x:c r="A1164" s="30" t="n">
        <x:v>18</x:v>
      </x:c>
      <x:c r="B1164" s="26" t="str">
        <x:v>Psychoses / Schizophrenia / Bipolar Disorder</x:v>
      </x:c>
      <x:c r="C1164" s="29" t="str">
        <x:v>LOINC</x:v>
      </x:c>
      <x:c r="D1164" s="31" t="str">
        <x:v>38589-8</x:v>
      </x:c>
      <x:c r="E1164" s="26" t="str">
        <x:v>Ammonia [Mass/volume] in Air</x:v>
      </x:c>
      <x:c r="F1164" s="29" t="str">
        <x:v>Measurement</x:v>
      </x:c>
      <x:c r="G1164" s="26" t="str">
        <x:v>exact LOINC name or curated unambiguous abbreviation present in initial_workup_labs</x:v>
      </x:c>
      <x:c r="H1164" s="26" t="str">
        <x:v>ammonia</x:v>
      </x:c>
      <x:c r="I1164" s="26" t="str">
        <x:v>LOINC 2.80</x:v>
      </x:c>
      <x:c r="J1164" s="29" t="str">
        <x:v>https://loinc.org/</x:v>
      </x:c>
      <x:c r="K1164" s="26" t="str">
        <x:v>vocab.concept concept_id=3049013; field=initial_workup_labs</x:v>
      </x:c>
      <x:c r="L1164" s="26" t="str">
        <x:v>Terminology-source verified; pathway applicability requires coding/clinical review</x:v>
      </x:c>
    </x:row>
    <x:row r="1165" ht="34" customHeight="1">
      <x:c r="A1165" s="30" t="n">
        <x:v>18</x:v>
      </x:c>
      <x:c r="B1165" s="26" t="str">
        <x:v>Psychoses / Schizophrenia / Bipolar Disorder</x:v>
      </x:c>
      <x:c r="C1165" s="29" t="str">
        <x:v>LOINC</x:v>
      </x:c>
      <x:c r="D1165" s="31" t="str">
        <x:v>39799-2</x:v>
      </x:c>
      <x:c r="E1165" s="26" t="str">
        <x:v>risperiDONE [Moles/volume] in Serum or Plasma</x:v>
      </x:c>
      <x:c r="F1165" s="29" t="str">
        <x:v>Measurement</x:v>
      </x:c>
      <x:c r="G1165" s="26" t="str">
        <x:v>exact LOINC name or curated unambiguous abbreviation present in initial_workup_labs</x:v>
      </x:c>
      <x:c r="H1165" s="26" t="str">
        <x:v>risperidone</x:v>
      </x:c>
      <x:c r="I1165" s="26" t="str">
        <x:v>LOINC 2.80</x:v>
      </x:c>
      <x:c r="J1165" s="29" t="str">
        <x:v>https://loinc.org/</x:v>
      </x:c>
      <x:c r="K1165" s="26" t="str">
        <x:v>vocab.concept concept_id=3038864; field=initial_workup_labs</x:v>
      </x:c>
      <x:c r="L1165" s="26" t="str">
        <x:v>Terminology-source verified; pathway applicability requires coding/clinical review</x:v>
      </x:c>
    </x:row>
    <x:row r="1166" ht="34" customHeight="1">
      <x:c r="A1166" s="30" t="n">
        <x:v>18</x:v>
      </x:c>
      <x:c r="B1166" s="26" t="str">
        <x:v>Psychoses / Schizophrenia / Bipolar Disorder</x:v>
      </x:c>
      <x:c r="C1166" s="29" t="str">
        <x:v>LOINC</x:v>
      </x:c>
      <x:c r="D1166" s="31" t="str">
        <x:v>4086-5</x:v>
      </x:c>
      <x:c r="E1166" s="26" t="str">
        <x:v>Valproate [Mass/volume] in Serum or Plasma</x:v>
      </x:c>
      <x:c r="F1166" s="29" t="str">
        <x:v>Measurement</x:v>
      </x:c>
      <x:c r="G1166" s="26" t="str">
        <x:v>exact LOINC name or curated unambiguous abbreviation present in initial_workup_labs</x:v>
      </x:c>
      <x:c r="H1166" s="26" t="str">
        <x:v>valproate</x:v>
      </x:c>
      <x:c r="I1166" s="26" t="str">
        <x:v>LOINC 2.80</x:v>
      </x:c>
      <x:c r="J1166" s="29" t="str">
        <x:v>https://loinc.org/</x:v>
      </x:c>
      <x:c r="K1166" s="26" t="str">
        <x:v>vocab.concept concept_id=3016201; field=initial_workup_labs</x:v>
      </x:c>
      <x:c r="L1166" s="26" t="str">
        <x:v>Terminology-source verified; pathway applicability requires coding/clinical review</x:v>
      </x:c>
    </x:row>
    <x:row r="1167" ht="34" customHeight="1">
      <x:c r="A1167" s="30" t="n">
        <x:v>18</x:v>
      </x:c>
      <x:c r="B1167" s="26" t="str">
        <x:v>Psychoses / Schizophrenia / Bipolar Disorder</x:v>
      </x:c>
      <x:c r="C1167" s="29" t="str">
        <x:v>LOINC</x:v>
      </x:c>
      <x:c r="D1167" s="31" t="str">
        <x:v>4088-1</x:v>
      </x:c>
      <x:c r="E1167" s="26" t="str">
        <x:v>Valproate [Mass/volume] in Serum or Plasma --trough</x:v>
      </x:c>
      <x:c r="F1167" s="29" t="str">
        <x:v>Measurement</x:v>
      </x:c>
      <x:c r="G1167" s="26" t="str">
        <x:v>exact LOINC name or curated unambiguous abbreviation present in initial_workup_labs</x:v>
      </x:c>
      <x:c r="H1167" s="26" t="str">
        <x:v>valproate</x:v>
      </x:c>
      <x:c r="I1167" s="26" t="str">
        <x:v>LOINC 2.80</x:v>
      </x:c>
      <x:c r="J1167" s="29" t="str">
        <x:v>https://loinc.org/</x:v>
      </x:c>
      <x:c r="K1167" s="26" t="str">
        <x:v>vocab.concept concept_id=3022620; field=initial_workup_labs</x:v>
      </x:c>
      <x:c r="L1167" s="26" t="str">
        <x:v>Terminology-source verified; pathway applicability requires coding/clinical review</x:v>
      </x:c>
    </x:row>
    <x:row r="1168" ht="34" customHeight="1">
      <x:c r="A1168" s="30" t="n">
        <x:v>18</x:v>
      </x:c>
      <x:c r="B1168" s="26" t="str">
        <x:v>Psychoses / Schizophrenia / Bipolar Disorder</x:v>
      </x:c>
      <x:c r="C1168" s="29" t="str">
        <x:v>LOINC</x:v>
      </x:c>
      <x:c r="D1168" s="31" t="str">
        <x:v>4152-5</x:v>
      </x:c>
      <x:c r="E1168" s="26" t="str">
        <x:v>carBAMazepine [Mass] of Dose</x:v>
      </x:c>
      <x:c r="F1168" s="29" t="str">
        <x:v>Measurement</x:v>
      </x:c>
      <x:c r="G1168" s="26" t="str">
        <x:v>exact LOINC name or curated unambiguous abbreviation present in initial_workup_labs</x:v>
      </x:c>
      <x:c r="H1168" s="26" t="str">
        <x:v>carbamazepine</x:v>
      </x:c>
      <x:c r="I1168" s="26" t="str">
        <x:v>LOINC 2.80</x:v>
      </x:c>
      <x:c r="J1168" s="29" t="str">
        <x:v>https://loinc.org/</x:v>
      </x:c>
      <x:c r="K1168" s="26" t="str">
        <x:v>vocab.concept concept_id=3027259; field=initial_workup_labs</x:v>
      </x:c>
      <x:c r="L1168" s="26" t="str">
        <x:v>Terminology-source verified; pathway applicability requires coding/clinical review</x:v>
      </x:c>
    </x:row>
    <x:row r="1169" ht="34" customHeight="1">
      <x:c r="A1169" s="30" t="n">
        <x:v>18</x:v>
      </x:c>
      <x:c r="B1169" s="26" t="str">
        <x:v>Psychoses / Schizophrenia / Bipolar Disorder</x:v>
      </x:c>
      <x:c r="C1169" s="29" t="str">
        <x:v>LOINC</x:v>
      </x:c>
      <x:c r="D1169" s="31" t="str">
        <x:v>41995-2</x:v>
      </x:c>
      <x:c r="E1169" s="26" t="str">
        <x:v>Hemoglobin A1c [Mass/volume] in Blood</x:v>
      </x:c>
      <x:c r="F1169" s="29" t="str">
        <x:v>Measurement</x:v>
      </x:c>
      <x:c r="G1169" s="26" t="str">
        <x:v>exact LOINC name or curated unambiguous abbreviation present in initial_workup_labs</x:v>
      </x:c>
      <x:c r="H1169" s="26" t="str">
        <x:v>hba1c</x:v>
      </x:c>
      <x:c r="I1169" s="26" t="str">
        <x:v>LOINC 2.80</x:v>
      </x:c>
      <x:c r="J1169" s="29" t="str">
        <x:v>https://loinc.org/</x:v>
      </x:c>
      <x:c r="K1169" s="26" t="str">
        <x:v>vocab.concept concept_id=3034639; field=initial_workup_labs</x:v>
      </x:c>
      <x:c r="L1169" s="26" t="str">
        <x:v>Terminology-source verified; pathway applicability requires coding/clinical review</x:v>
      </x:c>
    </x:row>
    <x:row r="1170" ht="34" customHeight="1">
      <x:c r="A1170" s="30" t="n">
        <x:v>18</x:v>
      </x:c>
      <x:c r="B1170" s="26" t="str">
        <x:v>Psychoses / Schizophrenia / Bipolar Disorder</x:v>
      </x:c>
      <x:c r="C1170" s="29" t="str">
        <x:v>LOINC</x:v>
      </x:c>
      <x:c r="D1170" s="31" t="str">
        <x:v>4300-0</x:v>
      </x:c>
      <x:c r="E1170" s="26" t="str">
        <x:v>Lithium [Mass] of Dose</x:v>
      </x:c>
      <x:c r="F1170" s="29" t="str">
        <x:v>Measurement</x:v>
      </x:c>
      <x:c r="G1170" s="26" t="str">
        <x:v>exact LOINC name or curated unambiguous abbreviation present in initial_workup_labs</x:v>
      </x:c>
      <x:c r="H1170" s="26" t="str">
        <x:v>lithium</x:v>
      </x:c>
      <x:c r="I1170" s="26" t="str">
        <x:v>LOINC 2.80</x:v>
      </x:c>
      <x:c r="J1170" s="29" t="str">
        <x:v>https://loinc.org/</x:v>
      </x:c>
      <x:c r="K1170" s="26" t="str">
        <x:v>vocab.concept concept_id=3005725; field=initial_workup_labs</x:v>
      </x:c>
      <x:c r="L1170" s="26" t="str">
        <x:v>Terminology-source verified; pathway applicability requires coding/clinical review</x:v>
      </x:c>
    </x:row>
    <x:row r="1171" ht="34" customHeight="1">
      <x:c r="A1171" s="30" t="n">
        <x:v>18</x:v>
      </x:c>
      <x:c r="B1171" s="26" t="str">
        <x:v>Psychoses / Schizophrenia / Bipolar Disorder</x:v>
      </x:c>
      <x:c r="C1171" s="29" t="str">
        <x:v>LOINC</x:v>
      </x:c>
      <x:c r="D1171" s="31" t="str">
        <x:v>4458-6</x:v>
      </x:c>
      <x:c r="E1171" s="26" t="str">
        <x:v>Valproate [Mass] of Dose</x:v>
      </x:c>
      <x:c r="F1171" s="29" t="str">
        <x:v>Measurement</x:v>
      </x:c>
      <x:c r="G1171" s="26" t="str">
        <x:v>exact LOINC name or curated unambiguous abbreviation present in initial_workup_labs</x:v>
      </x:c>
      <x:c r="H1171" s="26" t="str">
        <x:v>valproate</x:v>
      </x:c>
      <x:c r="I1171" s="26" t="str">
        <x:v>LOINC 2.80</x:v>
      </x:c>
      <x:c r="J1171" s="29" t="str">
        <x:v>https://loinc.org/</x:v>
      </x:c>
      <x:c r="K1171" s="26" t="str">
        <x:v>vocab.concept concept_id=3010490; field=initial_workup_labs</x:v>
      </x:c>
      <x:c r="L1171" s="26" t="str">
        <x:v>Terminology-source verified; pathway applicability requires coding/clinical review</x:v>
      </x:c>
    </x:row>
    <x:row r="1172" ht="34" customHeight="1">
      <x:c r="A1172" s="30" t="n">
        <x:v>18</x:v>
      </x:c>
      <x:c r="B1172" s="26" t="str">
        <x:v>Psychoses / Schizophrenia / Bipolar Disorder</x:v>
      </x:c>
      <x:c r="C1172" s="29" t="str">
        <x:v>LOINC</x:v>
      </x:c>
      <x:c r="D1172" s="31" t="str">
        <x:v>4548-4</x:v>
      </x:c>
      <x:c r="E1172" s="26" t="str">
        <x:v>Hemoglobin A1c/Hemoglobin.total in Blood</x:v>
      </x:c>
      <x:c r="F1172" s="29" t="str">
        <x:v>Measurement</x:v>
      </x:c>
      <x:c r="G1172" s="26" t="str">
        <x:v>exact LOINC name or curated unambiguous abbreviation present in initial_workup_labs</x:v>
      </x:c>
      <x:c r="H1172" s="26" t="str">
        <x:v>hba1c</x:v>
      </x:c>
      <x:c r="I1172" s="26" t="str">
        <x:v>LOINC 2.80</x:v>
      </x:c>
      <x:c r="J1172" s="29" t="str">
        <x:v>https://loinc.org/</x:v>
      </x:c>
      <x:c r="K1172" s="26" t="str">
        <x:v>vocab.concept concept_id=3004410; field=initial_workup_labs</x:v>
      </x:c>
      <x:c r="L1172" s="26" t="str">
        <x:v>Terminology-source verified; pathway applicability requires coding/clinical review</x:v>
      </x:c>
    </x:row>
    <x:row r="1173" ht="34" customHeight="1">
      <x:c r="A1173" s="30" t="n">
        <x:v>18</x:v>
      </x:c>
      <x:c r="B1173" s="26" t="str">
        <x:v>Psychoses / Schizophrenia / Bipolar Disorder</x:v>
      </x:c>
      <x:c r="C1173" s="29" t="str">
        <x:v>LOINC</x:v>
      </x:c>
      <x:c r="D1173" s="31" t="str">
        <x:v>4549-2</x:v>
      </x:c>
      <x:c r="E1173" s="26" t="str">
        <x:v>Hemoglobin A1c/Hemoglobin.total in Blood by Electrophoresis</x:v>
      </x:c>
      <x:c r="F1173" s="29" t="str">
        <x:v>Measurement</x:v>
      </x:c>
      <x:c r="G1173" s="26" t="str">
        <x:v>exact LOINC name or curated unambiguous abbreviation present in initial_workup_labs</x:v>
      </x:c>
      <x:c r="H1173" s="26" t="str">
        <x:v>hba1c</x:v>
      </x:c>
      <x:c r="I1173" s="26" t="str">
        <x:v>LOINC 2.80</x:v>
      </x:c>
      <x:c r="J1173" s="29" t="str">
        <x:v>https://loinc.org/</x:v>
      </x:c>
      <x:c r="K1173" s="26" t="str">
        <x:v>vocab.concept concept_id=3003309; field=initial_workup_labs</x:v>
      </x:c>
      <x:c r="L1173" s="26" t="str">
        <x:v>Terminology-source verified; pathway applicability requires coding/clinical review</x:v>
      </x:c>
    </x:row>
    <x:row r="1174" ht="34" customHeight="1">
      <x:c r="A1174" s="30" t="n">
        <x:v>18</x:v>
      </x:c>
      <x:c r="B1174" s="26" t="str">
        <x:v>Psychoses / Schizophrenia / Bipolar Disorder</x:v>
      </x:c>
      <x:c r="C1174" s="29" t="str">
        <x:v>LOINC</x:v>
      </x:c>
      <x:c r="D1174" s="31" t="str">
        <x:v>50872-1</x:v>
      </x:c>
      <x:c r="E1174" s="26" t="str">
        <x:v>Lithium [Moles/mass] in Hair</x:v>
      </x:c>
      <x:c r="F1174" s="29" t="str">
        <x:v>Measurement</x:v>
      </x:c>
      <x:c r="G1174" s="26" t="str">
        <x:v>exact LOINC name or curated unambiguous abbreviation present in initial_workup_labs</x:v>
      </x:c>
      <x:c r="H1174" s="26" t="str">
        <x:v>lithium</x:v>
      </x:c>
      <x:c r="I1174" s="26" t="str">
        <x:v>LOINC 2.80</x:v>
      </x:c>
      <x:c r="J1174" s="29" t="str">
        <x:v>https://loinc.org/</x:v>
      </x:c>
      <x:c r="K1174" s="26" t="str">
        <x:v>vocab.concept concept_id=3030178; field=initial_workup_labs</x:v>
      </x:c>
      <x:c r="L1174" s="26" t="str">
        <x:v>Terminology-source verified; pathway applicability requires coding/clinical review</x:v>
      </x:c>
    </x:row>
    <x:row r="1175" ht="34" customHeight="1">
      <x:c r="A1175" s="30" t="n">
        <x:v>18</x:v>
      </x:c>
      <x:c r="B1175" s="26" t="str">
        <x:v>Psychoses / Schizophrenia / Bipolar Disorder</x:v>
      </x:c>
      <x:c r="C1175" s="29" t="str">
        <x:v>LOINC</x:v>
      </x:c>
      <x:c r="D1175" s="31" t="str">
        <x:v>53500-5</x:v>
      </x:c>
      <x:c r="E1175" s="26" t="str">
        <x:v>Ammonia [Moles/volume] in Water</x:v>
      </x:c>
      <x:c r="F1175" s="29" t="str">
        <x:v>Measurement</x:v>
      </x:c>
      <x:c r="G1175" s="26" t="str">
        <x:v>exact LOINC name or curated unambiguous abbreviation present in initial_workup_labs</x:v>
      </x:c>
      <x:c r="H1175" s="26" t="str">
        <x:v>ammonia</x:v>
      </x:c>
      <x:c r="I1175" s="26" t="str">
        <x:v>LOINC 2.80</x:v>
      </x:c>
      <x:c r="J1175" s="29" t="str">
        <x:v>https://loinc.org/</x:v>
      </x:c>
      <x:c r="K1175" s="26" t="str">
        <x:v>vocab.concept concept_id=3040315; field=initial_workup_labs</x:v>
      </x:c>
      <x:c r="L1175" s="26" t="str">
        <x:v>Terminology-source verified; pathway applicability requires coding/clinical review</x:v>
      </x:c>
    </x:row>
    <x:row r="1176" ht="34" customHeight="1">
      <x:c r="A1176" s="30" t="n">
        <x:v>18</x:v>
      </x:c>
      <x:c r="B1176" s="26" t="str">
        <x:v>Psychoses / Schizophrenia / Bipolar Disorder</x:v>
      </x:c>
      <x:c r="C1176" s="29" t="str">
        <x:v>LOINC</x:v>
      </x:c>
      <x:c r="D1176" s="31" t="str">
        <x:v>55429-5</x:v>
      </x:c>
      <x:c r="E1176" s="26" t="str">
        <x:v>Short blood count panel - Blood</x:v>
      </x:c>
      <x:c r="F1176" s="29" t="str">
        <x:v>Measurement</x:v>
      </x:c>
      <x:c r="G1176" s="26" t="str">
        <x:v>exact LOINC name or curated unambiguous abbreviation present in initial_workup_labs</x:v>
      </x:c>
      <x:c r="H1176" s="26" t="str">
        <x:v>cbc</x:v>
      </x:c>
      <x:c r="I1176" s="26" t="str">
        <x:v>LOINC 2.80</x:v>
      </x:c>
      <x:c r="J1176" s="29" t="str">
        <x:v>https://loinc.org/</x:v>
      </x:c>
      <x:c r="K1176" s="26" t="str">
        <x:v>vocab.concept concept_id=40758558; field=initial_workup_labs</x:v>
      </x:c>
      <x:c r="L1176" s="26" t="str">
        <x:v>Terminology-source verified; pathway applicability requires coding/clinical review</x:v>
      </x:c>
    </x:row>
    <x:row r="1177" ht="34" customHeight="1">
      <x:c r="A1177" s="30" t="n">
        <x:v>18</x:v>
      </x:c>
      <x:c r="B1177" s="26" t="str">
        <x:v>Psychoses / Schizophrenia / Bipolar Disorder</x:v>
      </x:c>
      <x:c r="C1177" s="29" t="str">
        <x:v>LOINC</x:v>
      </x:c>
      <x:c r="D1177" s="31" t="str">
        <x:v>57021-8</x:v>
      </x:c>
      <x:c r="E1177" s="26" t="str">
        <x:v>CBC W Auto Differential panel - Blood</x:v>
      </x:c>
      <x:c r="F1177" s="29" t="str">
        <x:v>Measurement</x:v>
      </x:c>
      <x:c r="G1177" s="26" t="str">
        <x:v>exact LOINC name or curated unambiguous abbreviation present in initial_workup_labs</x:v>
      </x:c>
      <x:c r="H1177" s="26" t="str">
        <x:v>cbc</x:v>
      </x:c>
      <x:c r="I1177" s="26" t="str">
        <x:v>LOINC 2.80</x:v>
      </x:c>
      <x:c r="J1177" s="29" t="str">
        <x:v>https://loinc.org/</x:v>
      </x:c>
      <x:c r="K1177" s="26" t="str">
        <x:v>vocab.concept concept_id=40760140; field=initial_workup_labs</x:v>
      </x:c>
      <x:c r="L1177" s="26" t="str">
        <x:v>Terminology-source verified; pathway applicability requires coding/clinical review</x:v>
      </x:c>
    </x:row>
    <x:row r="1178" ht="34" customHeight="1">
      <x:c r="A1178" s="30" t="n">
        <x:v>18</x:v>
      </x:c>
      <x:c r="B1178" s="26" t="str">
        <x:v>Psychoses / Schizophrenia / Bipolar Disorder</x:v>
      </x:c>
      <x:c r="C1178" s="29" t="str">
        <x:v>LOINC</x:v>
      </x:c>
      <x:c r="D1178" s="31" t="str">
        <x:v>57022-6</x:v>
      </x:c>
      <x:c r="E1178" s="26" t="str">
        <x:v>CBC W Reflex Manual Differential panel - Blood</x:v>
      </x:c>
      <x:c r="F1178" s="29" t="str">
        <x:v>Measurement</x:v>
      </x:c>
      <x:c r="G1178" s="26" t="str">
        <x:v>exact LOINC name or curated unambiguous abbreviation present in initial_workup_labs</x:v>
      </x:c>
      <x:c r="H1178" s="26" t="str">
        <x:v>cbc</x:v>
      </x:c>
      <x:c r="I1178" s="26" t="str">
        <x:v>LOINC 2.80</x:v>
      </x:c>
      <x:c r="J1178" s="29" t="str">
        <x:v>https://loinc.org/</x:v>
      </x:c>
      <x:c r="K1178" s="26" t="str">
        <x:v>vocab.concept concept_id=40760141; field=initial_workup_labs</x:v>
      </x:c>
      <x:c r="L1178" s="26" t="str">
        <x:v>Terminology-source verified; pathway applicability requires coding/clinical review</x:v>
      </x:c>
    </x:row>
    <x:row r="1179" ht="34" customHeight="1">
      <x:c r="A1179" s="30" t="n">
        <x:v>18</x:v>
      </x:c>
      <x:c r="B1179" s="26" t="str">
        <x:v>Psychoses / Schizophrenia / Bipolar Disorder</x:v>
      </x:c>
      <x:c r="C1179" s="29" t="str">
        <x:v>LOINC</x:v>
      </x:c>
      <x:c r="D1179" s="31" t="str">
        <x:v>57782-5</x:v>
      </x:c>
      <x:c r="E1179" s="26" t="str">
        <x:v>CBC W Ordered Manual Differential panel - Blood</x:v>
      </x:c>
      <x:c r="F1179" s="29" t="str">
        <x:v>Measurement</x:v>
      </x:c>
      <x:c r="G1179" s="26" t="str">
        <x:v>exact LOINC name or curated unambiguous abbreviation present in initial_workup_labs</x:v>
      </x:c>
      <x:c r="H1179" s="26" t="str">
        <x:v>cbc</x:v>
      </x:c>
      <x:c r="I1179" s="26" t="str">
        <x:v>LOINC 2.80</x:v>
      </x:c>
      <x:c r="J1179" s="29" t="str">
        <x:v>https://loinc.org/</x:v>
      </x:c>
      <x:c r="K1179" s="26" t="str">
        <x:v>vocab.concept concept_id=40760892; field=initial_workup_labs</x:v>
      </x:c>
      <x:c r="L1179" s="26" t="str">
        <x:v>Terminology-source verified; pathway applicability requires coding/clinical review</x:v>
      </x:c>
    </x:row>
    <x:row r="1180" ht="34" customHeight="1">
      <x:c r="A1180" s="30" t="n">
        <x:v>18</x:v>
      </x:c>
      <x:c r="B1180" s="26" t="str">
        <x:v>Psychoses / Schizophrenia / Bipolar Disorder</x:v>
      </x:c>
      <x:c r="C1180" s="29" t="str">
        <x:v>LOINC</x:v>
      </x:c>
      <x:c r="D1180" s="31" t="str">
        <x:v>59261-8</x:v>
      </x:c>
      <x:c r="E1180" s="26" t="str">
        <x:v>Hemoglobin A1c/Hemoglobin.total in Blood by IFCC protocol</x:v>
      </x:c>
      <x:c r="F1180" s="29" t="str">
        <x:v>Measurement</x:v>
      </x:c>
      <x:c r="G1180" s="26" t="str">
        <x:v>exact LOINC name or curated unambiguous abbreviation present in initial_workup_labs</x:v>
      </x:c>
      <x:c r="H1180" s="26" t="str">
        <x:v>hba1c</x:v>
      </x:c>
      <x:c r="I1180" s="26" t="str">
        <x:v>LOINC 2.80</x:v>
      </x:c>
      <x:c r="J1180" s="29" t="str">
        <x:v>https://loinc.org/</x:v>
      </x:c>
      <x:c r="K1180" s="26" t="str">
        <x:v>vocab.concept concept_id=40762352; field=initial_workup_labs</x:v>
      </x:c>
      <x:c r="L1180" s="26" t="str">
        <x:v>Terminology-source verified; pathway applicability requires coding/clinical review</x:v>
      </x:c>
    </x:row>
    <x:row r="1181" ht="34" customHeight="1">
      <x:c r="A1181" s="30" t="n">
        <x:v>18</x:v>
      </x:c>
      <x:c r="B1181" s="26" t="str">
        <x:v>Psychoses / Schizophrenia / Bipolar Disorder</x:v>
      </x:c>
      <x:c r="C1181" s="29" t="str">
        <x:v>LOINC</x:v>
      </x:c>
      <x:c r="D1181" s="31" t="str">
        <x:v>60291-2</x:v>
      </x:c>
      <x:c r="E1181" s="26" t="str">
        <x:v>carBAMazepine [Presence] in Specimen</x:v>
      </x:c>
      <x:c r="F1181" s="29" t="str">
        <x:v>Measurement</x:v>
      </x:c>
      <x:c r="G1181" s="26" t="str">
        <x:v>exact LOINC name or curated unambiguous abbreviation present in initial_workup_labs</x:v>
      </x:c>
      <x:c r="H1181" s="26" t="str">
        <x:v>carbamazepine</x:v>
      </x:c>
      <x:c r="I1181" s="26" t="str">
        <x:v>LOINC 2.80</x:v>
      </x:c>
      <x:c r="J1181" s="29" t="str">
        <x:v>https://loinc.org/</x:v>
      </x:c>
      <x:c r="K1181" s="26" t="str">
        <x:v>vocab.concept concept_id=40763346; field=initial_workup_labs</x:v>
      </x:c>
      <x:c r="L1181" s="26" t="str">
        <x:v>Terminology-source verified; pathway applicability requires coding/clinical review</x:v>
      </x:c>
    </x:row>
    <x:row r="1182" ht="34" customHeight="1">
      <x:c r="A1182" s="30" t="n">
        <x:v>18</x:v>
      </x:c>
      <x:c r="B1182" s="26" t="str">
        <x:v>Psychoses / Schizophrenia / Bipolar Disorder</x:v>
      </x:c>
      <x:c r="C1182" s="29" t="str">
        <x:v>LOINC</x:v>
      </x:c>
      <x:c r="D1182" s="31" t="str">
        <x:v>60298-7</x:v>
      </x:c>
      <x:c r="E1182" s="26" t="str">
        <x:v>cloZAPine [Moles/volume] in Specimen</x:v>
      </x:c>
      <x:c r="F1182" s="29" t="str">
        <x:v>Measurement</x:v>
      </x:c>
      <x:c r="G1182" s="26" t="str">
        <x:v>exact LOINC name or curated unambiguous abbreviation present in initial_workup_labs</x:v>
      </x:c>
      <x:c r="H1182" s="26" t="str">
        <x:v>clozapine</x:v>
      </x:c>
      <x:c r="I1182" s="26" t="str">
        <x:v>LOINC 2.80</x:v>
      </x:c>
      <x:c r="J1182" s="29" t="str">
        <x:v>https://loinc.org/</x:v>
      </x:c>
      <x:c r="K1182" s="26" t="str">
        <x:v>vocab.concept concept_id=40763353; field=initial_workup_labs</x:v>
      </x:c>
      <x:c r="L1182" s="26" t="str">
        <x:v>Terminology-source verified; pathway applicability requires coding/clinical review</x:v>
      </x:c>
    </x:row>
    <x:row r="1183" ht="34" customHeight="1">
      <x:c r="A1183" s="30" t="n">
        <x:v>18</x:v>
      </x:c>
      <x:c r="B1183" s="26" t="str">
        <x:v>Psychoses / Schizophrenia / Bipolar Disorder</x:v>
      </x:c>
      <x:c r="C1183" s="29" t="str">
        <x:v>LOINC</x:v>
      </x:c>
      <x:c r="D1183" s="31" t="str">
        <x:v>62388-4</x:v>
      </x:c>
      <x:c r="E1183" s="26" t="str">
        <x:v>Hemoglobin A1c/Hemoglobin.total in Blood by JDS/JSCC protocol</x:v>
      </x:c>
      <x:c r="F1183" s="29" t="str">
        <x:v>Measurement</x:v>
      </x:c>
      <x:c r="G1183" s="26" t="str">
        <x:v>exact LOINC name or curated unambiguous abbreviation present in initial_workup_labs</x:v>
      </x:c>
      <x:c r="H1183" s="26" t="str">
        <x:v>hba1c</x:v>
      </x:c>
      <x:c r="I1183" s="26" t="str">
        <x:v>LOINC 2.80</x:v>
      </x:c>
      <x:c r="J1183" s="29" t="str">
        <x:v>https://loinc.org/</x:v>
      </x:c>
      <x:c r="K1183" s="26" t="str">
        <x:v>vocab.concept concept_id=40765129; field=initial_workup_labs</x:v>
      </x:c>
      <x:c r="L1183" s="26" t="str">
        <x:v>Terminology-source verified; pathway applicability requires coding/clinical review</x:v>
      </x:c>
    </x:row>
    <x:row r="1184" ht="34" customHeight="1">
      <x:c r="A1184" s="30" t="n">
        <x:v>18</x:v>
      </x:c>
      <x:c r="B1184" s="26" t="str">
        <x:v>Psychoses / Schizophrenia / Bipolar Disorder</x:v>
      </x:c>
      <x:c r="C1184" s="29" t="str">
        <x:v>LOINC</x:v>
      </x:c>
      <x:c r="D1184" s="31" t="str">
        <x:v>6896-5</x:v>
      </x:c>
      <x:c r="E1184" s="26" t="str">
        <x:v>cloZAPine [Mass/volume] in Serum or Plasma</x:v>
      </x:c>
      <x:c r="F1184" s="29" t="str">
        <x:v>Measurement</x:v>
      </x:c>
      <x:c r="G1184" s="26" t="str">
        <x:v>exact LOINC name or curated unambiguous abbreviation present in initial_workup_labs</x:v>
      </x:c>
      <x:c r="H1184" s="26" t="str">
        <x:v>clozapine</x:v>
      </x:c>
      <x:c r="I1184" s="26" t="str">
        <x:v>LOINC 2.80</x:v>
      </x:c>
      <x:c r="J1184" s="29" t="str">
        <x:v>https://loinc.org/</x:v>
      </x:c>
      <x:c r="K1184" s="26" t="str">
        <x:v>vocab.concept concept_id=3013751; field=initial_workup_labs</x:v>
      </x:c>
      <x:c r="L1184" s="26" t="str">
        <x:v>Terminology-source verified; pathway applicability requires coding/clinical review</x:v>
      </x:c>
    </x:row>
    <x:row r="1185" ht="34" customHeight="1">
      <x:c r="A1185" s="30" t="n">
        <x:v>18</x:v>
      </x:c>
      <x:c r="B1185" s="26" t="str">
        <x:v>Psychoses / Schizophrenia / Bipolar Disorder</x:v>
      </x:c>
      <x:c r="C1185" s="29" t="str">
        <x:v>LOINC</x:v>
      </x:c>
      <x:c r="D1185" s="31" t="str">
        <x:v>71875-9</x:v>
      </x:c>
      <x:c r="E1185" s="26" t="str">
        <x:v>Hemoglobin A1c/Hemoglobin.total [Pure mass fraction] in Blood</x:v>
      </x:c>
      <x:c r="F1185" s="29" t="str">
        <x:v>Measurement</x:v>
      </x:c>
      <x:c r="G1185" s="26" t="str">
        <x:v>exact LOINC name or curated unambiguous abbreviation present in initial_workup_labs</x:v>
      </x:c>
      <x:c r="H1185" s="26" t="str">
        <x:v>hba1c</x:v>
      </x:c>
      <x:c r="I1185" s="26" t="str">
        <x:v>LOINC 2.80</x:v>
      </x:c>
      <x:c r="J1185" s="29" t="str">
        <x:v>https://loinc.org/</x:v>
      </x:c>
      <x:c r="K1185" s="26" t="str">
        <x:v>vocab.concept concept_id=42869630; field=initial_workup_labs</x:v>
      </x:c>
      <x:c r="L1185" s="26" t="str">
        <x:v>Terminology-source verified; pathway applicability requires coding/clinical review</x:v>
      </x:c>
    </x:row>
    <x:row r="1186" ht="34" customHeight="1">
      <x:c r="A1186" s="30" t="n">
        <x:v>18</x:v>
      </x:c>
      <x:c r="B1186" s="26" t="str">
        <x:v>Psychoses / Schizophrenia / Bipolar Disorder</x:v>
      </x:c>
      <x:c r="C1186" s="29" t="str">
        <x:v>LOINC</x:v>
      </x:c>
      <x:c r="D1186" s="31" t="str">
        <x:v>72656-2</x:v>
      </x:c>
      <x:c r="E1186" s="26" t="str">
        <x:v>risperiDONE [Mass/volume] in Serum or Plasma --trough</x:v>
      </x:c>
      <x:c r="F1186" s="29" t="str">
        <x:v>Measurement</x:v>
      </x:c>
      <x:c r="G1186" s="26" t="str">
        <x:v>exact LOINC name or curated unambiguous abbreviation present in initial_workup_labs</x:v>
      </x:c>
      <x:c r="H1186" s="26" t="str">
        <x:v>risperidone</x:v>
      </x:c>
      <x:c r="I1186" s="26" t="str">
        <x:v>LOINC 2.80</x:v>
      </x:c>
      <x:c r="J1186" s="29" t="str">
        <x:v>https://loinc.org/</x:v>
      </x:c>
      <x:c r="K1186" s="26" t="str">
        <x:v>vocab.concept concept_id=43055490; field=initial_workup_labs</x:v>
      </x:c>
      <x:c r="L1186" s="26" t="str">
        <x:v>Terminology-source verified; pathway applicability requires coding/clinical review</x:v>
      </x:c>
    </x:row>
    <x:row r="1187" ht="34" customHeight="1">
      <x:c r="A1187" s="30" t="n">
        <x:v>18</x:v>
      </x:c>
      <x:c r="B1187" s="26" t="str">
        <x:v>Psychoses / Schizophrenia / Bipolar Disorder</x:v>
      </x:c>
      <x:c r="C1187" s="29" t="str">
        <x:v>LOINC</x:v>
      </x:c>
      <x:c r="D1187" s="31" t="str">
        <x:v>73677-7</x:v>
      </x:c>
      <x:c r="E1187" s="26" t="str">
        <x:v>Valproate [Mass/volume] in Serum or Plasma --peak</x:v>
      </x:c>
      <x:c r="F1187" s="29" t="str">
        <x:v>Measurement</x:v>
      </x:c>
      <x:c r="G1187" s="26" t="str">
        <x:v>exact LOINC name or curated unambiguous abbreviation present in initial_workup_labs</x:v>
      </x:c>
      <x:c r="H1187" s="26" t="str">
        <x:v>valproate</x:v>
      </x:c>
      <x:c r="I1187" s="26" t="str">
        <x:v>LOINC 2.80</x:v>
      </x:c>
      <x:c r="J1187" s="29" t="str">
        <x:v>https://loinc.org/</x:v>
      </x:c>
      <x:c r="K1187" s="26" t="str">
        <x:v>vocab.concept concept_id=43533702; field=initial_workup_labs</x:v>
      </x:c>
      <x:c r="L1187" s="26" t="str">
        <x:v>Terminology-source verified; pathway applicability requires coding/clinical review</x:v>
      </x:c>
    </x:row>
    <x:row r="1188" ht="34" customHeight="1">
      <x:c r="A1188" s="30" t="n">
        <x:v>18</x:v>
      </x:c>
      <x:c r="B1188" s="26" t="str">
        <x:v>Psychoses / Schizophrenia / Bipolar Disorder</x:v>
      </x:c>
      <x:c r="C1188" s="29" t="str">
        <x:v>LOINC</x:v>
      </x:c>
      <x:c r="D1188" s="31" t="str">
        <x:v>74806-1</x:v>
      </x:c>
      <x:c r="E1188" s="26" t="str">
        <x:v>Lithium [Moles/volume] in Serum or Plasma --trough</x:v>
      </x:c>
      <x:c r="F1188" s="29" t="str">
        <x:v>Measurement</x:v>
      </x:c>
      <x:c r="G1188" s="26" t="str">
        <x:v>exact LOINC name or curated unambiguous abbreviation present in initial_workup_labs</x:v>
      </x:c>
      <x:c r="H1188" s="26" t="str">
        <x:v>lithium</x:v>
      </x:c>
      <x:c r="I1188" s="26" t="str">
        <x:v>LOINC 2.80</x:v>
      </x:c>
      <x:c r="J1188" s="29" t="str">
        <x:v>https://loinc.org/</x:v>
      </x:c>
      <x:c r="K1188" s="26" t="str">
        <x:v>vocab.concept concept_id=44816698; field=initial_workup_labs</x:v>
      </x:c>
      <x:c r="L1188" s="26" t="str">
        <x:v>Terminology-source verified; pathway applicability requires coding/clinical review</x:v>
      </x:c>
    </x:row>
    <x:row r="1189" ht="34" customHeight="1">
      <x:c r="A1189" s="30" t="n">
        <x:v>18</x:v>
      </x:c>
      <x:c r="B1189" s="26" t="str">
        <x:v>Psychoses / Schizophrenia / Bipolar Disorder</x:v>
      </x:c>
      <x:c r="C1189" s="29" t="str">
        <x:v>LOINC</x:v>
      </x:c>
      <x:c r="D1189" s="31" t="str">
        <x:v>74973-9</x:v>
      </x:c>
      <x:c r="E1189" s="26" t="str">
        <x:v>carBAMazepine [Mass/volume] in Serum or Plasma --trough</x:v>
      </x:c>
      <x:c r="F1189" s="29" t="str">
        <x:v>Measurement</x:v>
      </x:c>
      <x:c r="G1189" s="26" t="str">
        <x:v>exact LOINC name or curated unambiguous abbreviation present in initial_workup_labs</x:v>
      </x:c>
      <x:c r="H1189" s="26" t="str">
        <x:v>carbamazepine</x:v>
      </x:c>
      <x:c r="I1189" s="26" t="str">
        <x:v>LOINC 2.80</x:v>
      </x:c>
      <x:c r="J1189" s="29" t="str">
        <x:v>https://loinc.org/</x:v>
      </x:c>
      <x:c r="K1189" s="26" t="str">
        <x:v>vocab.concept concept_id=44816864; field=initial_workup_labs</x:v>
      </x:c>
      <x:c r="L1189" s="26" t="str">
        <x:v>Terminology-source verified; pathway applicability requires coding/clinical review</x:v>
      </x:c>
    </x:row>
    <x:row r="1190" ht="34" customHeight="1">
      <x:c r="A1190" s="30" t="n">
        <x:v>18</x:v>
      </x:c>
      <x:c r="B1190" s="26" t="str">
        <x:v>Psychoses / Schizophrenia / Bipolar Disorder</x:v>
      </x:c>
      <x:c r="C1190" s="29" t="str">
        <x:v>LOINC</x:v>
      </x:c>
      <x:c r="D1190" s="31" t="str">
        <x:v>76629-5</x:v>
      </x:c>
      <x:c r="E1190" s="26" t="str">
        <x:v>Fasting glucose [Moles/volume] in Blood</x:v>
      </x:c>
      <x:c r="F1190" s="29" t="str">
        <x:v>Measurement</x:v>
      </x:c>
      <x:c r="G1190" s="26" t="str">
        <x:v>exact LOINC name or curated unambiguous abbreviation present in initial_workup_labs</x:v>
      </x:c>
      <x:c r="H1190" s="26" t="str">
        <x:v>fasting glucose</x:v>
      </x:c>
      <x:c r="I1190" s="26" t="str">
        <x:v>LOINC 2.80</x:v>
      </x:c>
      <x:c r="J1190" s="29" t="str">
        <x:v>https://loinc.org/</x:v>
      </x:c>
      <x:c r="K1190" s="26" t="str">
        <x:v>vocab.concept concept_id=46235168; field=initial_workup_labs</x:v>
      </x:c>
      <x:c r="L1190" s="26" t="str">
        <x:v>Terminology-source verified; pathway applicability requires coding/clinical review</x:v>
      </x:c>
    </x:row>
    <x:row r="1191" ht="34" customHeight="1">
      <x:c r="A1191" s="30" t="n">
        <x:v>18</x:v>
      </x:c>
      <x:c r="B1191" s="26" t="str">
        <x:v>Psychoses / Schizophrenia / Bipolar Disorder</x:v>
      </x:c>
      <x:c r="C1191" s="29" t="str">
        <x:v>LOINC</x:v>
      </x:c>
      <x:c r="D1191" s="31" t="str">
        <x:v>77145-1</x:v>
      </x:c>
      <x:c r="E1191" s="26" t="str">
        <x:v>Fasting glucose [Moles/volume] in Serum, Plasma or Blood</x:v>
      </x:c>
      <x:c r="F1191" s="29" t="str">
        <x:v>Measurement</x:v>
      </x:c>
      <x:c r="G1191" s="26" t="str">
        <x:v>exact LOINC name or curated unambiguous abbreviation present in initial_workup_labs</x:v>
      </x:c>
      <x:c r="H1191" s="26" t="str">
        <x:v>fasting glucose</x:v>
      </x:c>
      <x:c r="I1191" s="26" t="str">
        <x:v>LOINC 2.80</x:v>
      </x:c>
      <x:c r="J1191" s="29" t="str">
        <x:v>https://loinc.org/</x:v>
      </x:c>
      <x:c r="K1191" s="26" t="str">
        <x:v>vocab.concept concept_id=46236950; field=initial_workup_labs</x:v>
      </x:c>
      <x:c r="L1191" s="26" t="str">
        <x:v>Terminology-source verified; pathway applicability requires coding/clinical review</x:v>
      </x:c>
    </x:row>
    <x:row r="1192" ht="34" customHeight="1">
      <x:c r="A1192" s="30" t="n">
        <x:v>18</x:v>
      </x:c>
      <x:c r="B1192" s="26" t="str">
        <x:v>Psychoses / Schizophrenia / Bipolar Disorder</x:v>
      </x:c>
      <x:c r="C1192" s="29" t="str">
        <x:v>LOINC</x:v>
      </x:c>
      <x:c r="D1192" s="31" t="str">
        <x:v>93684-9</x:v>
      </x:c>
      <x:c r="E1192" s="26" t="str">
        <x:v>Ammonia [Moles/volume] in Arterial blood</x:v>
      </x:c>
      <x:c r="F1192" s="29" t="str">
        <x:v>Measurement</x:v>
      </x:c>
      <x:c r="G1192" s="26" t="str">
        <x:v>exact LOINC name or curated unambiguous abbreviation present in initial_workup_labs</x:v>
      </x:c>
      <x:c r="H1192" s="26" t="str">
        <x:v>ammonia</x:v>
      </x:c>
      <x:c r="I1192" s="26" t="str">
        <x:v>LOINC 2.80</x:v>
      </x:c>
      <x:c r="J1192" s="29" t="str">
        <x:v>https://loinc.org/</x:v>
      </x:c>
      <x:c r="K1192" s="26" t="str">
        <x:v>vocab.concept concept_id=1002144; field=initial_workup_labs</x:v>
      </x:c>
      <x:c r="L1192" s="26" t="str">
        <x:v>Terminology-source verified; pathway applicability requires coding/clinical review</x:v>
      </x:c>
    </x:row>
    <x:row r="1193" ht="34" customHeight="1">
      <x:c r="A1193" s="30" t="n">
        <x:v>18</x:v>
      </x:c>
      <x:c r="B1193" s="26" t="str">
        <x:v>Psychoses / Schizophrenia / Bipolar Disorder</x:v>
      </x:c>
      <x:c r="C1193" s="29" t="str">
        <x:v>LOINC</x:v>
      </x:c>
      <x:c r="D1193" s="31" t="str">
        <x:v>9393-0</x:v>
      </x:c>
      <x:c r="E1193" s="26" t="str">
        <x:v>risperiDONE [Mass/volume] in Serum or Plasma</x:v>
      </x:c>
      <x:c r="F1193" s="29" t="str">
        <x:v>Measurement</x:v>
      </x:c>
      <x:c r="G1193" s="26" t="str">
        <x:v>exact LOINC name or curated unambiguous abbreviation present in initial_workup_labs</x:v>
      </x:c>
      <x:c r="H1193" s="26" t="str">
        <x:v>risperidone</x:v>
      </x:c>
      <x:c r="I1193" s="26" t="str">
        <x:v>LOINC 2.80</x:v>
      </x:c>
      <x:c r="J1193" s="29" t="str">
        <x:v>https://loinc.org/</x:v>
      </x:c>
      <x:c r="K1193" s="26" t="str">
        <x:v>vocab.concept concept_id=3003195; field=initial_workup_labs</x:v>
      </x:c>
      <x:c r="L1193" s="26" t="str">
        <x:v>Terminology-source verified; pathway applicability requires coding/clinical review</x:v>
      </x:c>
    </x:row>
    <x:row r="1194" ht="34" customHeight="1">
      <x:c r="A1194" s="30" t="n">
        <x:v>18</x:v>
      </x:c>
      <x:c r="B1194" s="26" t="str">
        <x:v>Psychoses / Schizophrenia / Bipolar Disorder</x:v>
      </x:c>
      <x:c r="C1194" s="29" t="str">
        <x:v>LOINC</x:v>
      </x:c>
      <x:c r="D1194" s="31" t="str">
        <x:v>97190-3</x:v>
      </x:c>
      <x:c r="E1194" s="26" t="str">
        <x:v>carBAMazepine [Mass/volume] in Serum or Plasma --peak</x:v>
      </x:c>
      <x:c r="F1194" s="29" t="str">
        <x:v>Measurement</x:v>
      </x:c>
      <x:c r="G1194" s="26" t="str">
        <x:v>exact LOINC name or curated unambiguous abbreviation present in initial_workup_labs</x:v>
      </x:c>
      <x:c r="H1194" s="26" t="str">
        <x:v>carbamazepine</x:v>
      </x:c>
      <x:c r="I1194" s="26" t="str">
        <x:v>LOINC 2.80</x:v>
      </x:c>
      <x:c r="J1194" s="29" t="str">
        <x:v>https://loinc.org/</x:v>
      </x:c>
      <x:c r="K1194" s="26" t="str">
        <x:v>vocab.concept concept_id=1617184; field=initial_workup_labs</x:v>
      </x:c>
      <x:c r="L1194" s="26" t="str">
        <x:v>Terminology-source verified; pathway applicability requires coding/clinical review</x:v>
      </x:c>
    </x:row>
    <x:row r="1195" ht="34" customHeight="1">
      <x:c r="A1195" s="30" t="n">
        <x:v>18</x:v>
      </x:c>
      <x:c r="B1195" s="26" t="str">
        <x:v>Psychoses / Schizophrenia / Bipolar Disorder</x:v>
      </x:c>
      <x:c r="C1195" s="29" t="str">
        <x:v>LOINC</x:v>
      </x:c>
      <x:c r="D1195" s="31" t="str">
        <x:v>97191-1</x:v>
      </x:c>
      <x:c r="E1195" s="26" t="str">
        <x:v>carBAMazepine [Moles/volume] in Serum or Plasma --peak</x:v>
      </x:c>
      <x:c r="F1195" s="29" t="str">
        <x:v>Measurement</x:v>
      </x:c>
      <x:c r="G1195" s="26" t="str">
        <x:v>exact LOINC name or curated unambiguous abbreviation present in initial_workup_labs</x:v>
      </x:c>
      <x:c r="H1195" s="26" t="str">
        <x:v>carbamazepine</x:v>
      </x:c>
      <x:c r="I1195" s="26" t="str">
        <x:v>LOINC 2.80</x:v>
      </x:c>
      <x:c r="J1195" s="29" t="str">
        <x:v>https://loinc.org/</x:v>
      </x:c>
      <x:c r="K1195" s="26" t="str">
        <x:v>vocab.concept concept_id=1617081; field=initial_workup_labs</x:v>
      </x:c>
      <x:c r="L1195" s="26" t="str">
        <x:v>Terminology-source verified; pathway applicability requires coding/clinical review</x:v>
      </x:c>
    </x:row>
    <x:row r="1196" ht="34" customHeight="1">
      <x:c r="A1196" s="30" t="n">
        <x:v>18</x:v>
      </x:c>
      <x:c r="B1196" s="26" t="str">
        <x:v>Psychoses / Schizophrenia / Bipolar Disorder</x:v>
      </x:c>
      <x:c r="C1196" s="29" t="str">
        <x:v>LOINC</x:v>
      </x:c>
      <x:c r="D1196" s="31" t="str">
        <x:v>97192-9</x:v>
      </x:c>
      <x:c r="E1196" s="26" t="str">
        <x:v>carBAMazepine [Moles/volume] in Serum or Plasma --trough</x:v>
      </x:c>
      <x:c r="F1196" s="29" t="str">
        <x:v>Measurement</x:v>
      </x:c>
      <x:c r="G1196" s="26" t="str">
        <x:v>exact LOINC name or curated unambiguous abbreviation present in initial_workup_labs</x:v>
      </x:c>
      <x:c r="H1196" s="26" t="str">
        <x:v>carbamazepine</x:v>
      </x:c>
      <x:c r="I1196" s="26" t="str">
        <x:v>LOINC 2.80</x:v>
      </x:c>
      <x:c r="J1196" s="29" t="str">
        <x:v>https://loinc.org/</x:v>
      </x:c>
      <x:c r="K1196" s="26" t="str">
        <x:v>vocab.concept concept_id=1617628; field=initial_workup_labs</x:v>
      </x:c>
      <x:c r="L1196" s="26" t="str">
        <x:v>Terminology-source verified; pathway applicability requires coding/clinical review</x:v>
      </x:c>
    </x:row>
    <x:row r="1197" ht="34" customHeight="1">
      <x:c r="A1197" s="30" t="n">
        <x:v>19</x:v>
      </x:c>
      <x:c r="B1197" s="26" t="str">
        <x:v>Respiratory Failure</x:v>
      </x:c>
      <x:c r="C1197" s="29" t="str">
        <x:v>ICD-10-CM</x:v>
      </x:c>
      <x:c r="D1197" s="31" t="str">
        <x:v>J95.82</x:v>
      </x:c>
      <x:c r="E1197" s="26" t="str">
        <x:v>Postprocedural respiratory failure</x:v>
      </x:c>
      <x:c r="F1197" s="29" t="str">
        <x:v>Condition</x:v>
      </x:c>
      <x:c r="G1197" s="26" t="str">
        <x:v>conservative full-token terminology match</x:v>
      </x:c>
      <x:c r="H1197" s="26" t="str">
        <x:v>respiratory failure</x:v>
      </x:c>
      <x:c r="I1197" s="26" t="str">
        <x:v>ICD-10-CM FY2026 code descriptions</x:v>
      </x:c>
      <x:c r="J1197" s="29" t="str">
        <x:v>https://www.cdc.gov/nchs/icd/icd-10-cm.htm</x:v>
      </x:c>
      <x:c r="K1197" s="26" t="str">
        <x:v>vocab.concept concept_id=45576964</x:v>
      </x:c>
      <x:c r="L1197" s="26" t="str">
        <x:v>Terminology-source verified; pathway applicability requires coding/clinical review</x:v>
      </x:c>
    </x:row>
    <x:row r="1198" ht="34" customHeight="1">
      <x:c r="A1198" s="30" t="n">
        <x:v>19</x:v>
      </x:c>
      <x:c r="B1198" s="26" t="str">
        <x:v>Respiratory Failure</x:v>
      </x:c>
      <x:c r="C1198" s="29" t="str">
        <x:v>ICD-10-CM</x:v>
      </x:c>
      <x:c r="D1198" s="31" t="str">
        <x:v>J96.0</x:v>
      </x:c>
      <x:c r="E1198" s="26" t="str">
        <x:v>Acute respiratory failure</x:v>
      </x:c>
      <x:c r="F1198" s="29" t="str">
        <x:v>Condition</x:v>
      </x:c>
      <x:c r="G1198" s="26" t="str">
        <x:v>conservative full-token terminology match</x:v>
      </x:c>
      <x:c r="H1198" s="26" t="str">
        <x:v>respiratory failure</x:v>
      </x:c>
      <x:c r="I1198" s="26" t="str">
        <x:v>ICD-10-CM FY2026 code descriptions</x:v>
      </x:c>
      <x:c r="J1198" s="29" t="str">
        <x:v>https://www.cdc.gov/nchs/icd/icd-10-cm.htm</x:v>
      </x:c>
      <x:c r="K1198" s="26" t="str">
        <x:v>vocab.concept concept_id=35208099</x:v>
      </x:c>
      <x:c r="L1198" s="26" t="str">
        <x:v>Terminology-source verified; pathway applicability requires coding/clinical review</x:v>
      </x:c>
    </x:row>
    <x:row r="1199" ht="34" customHeight="1">
      <x:c r="A1199" s="30" t="n">
        <x:v>19</x:v>
      </x:c>
      <x:c r="B1199" s="26" t="str">
        <x:v>Respiratory Failure</x:v>
      </x:c>
      <x:c r="C1199" s="29" t="str">
        <x:v>ICD-10-CM</x:v>
      </x:c>
      <x:c r="D1199" s="31" t="str">
        <x:v>J96.1</x:v>
      </x:c>
      <x:c r="E1199" s="26" t="str">
        <x:v>Chronic respiratory failure</x:v>
      </x:c>
      <x:c r="F1199" s="29" t="str">
        <x:v>Condition</x:v>
      </x:c>
      <x:c r="G1199" s="26" t="str">
        <x:v>conservative full-token terminology match</x:v>
      </x:c>
      <x:c r="H1199" s="26" t="str">
        <x:v>respiratory failure</x:v>
      </x:c>
      <x:c r="I1199" s="26" t="str">
        <x:v>ICD-10-CM FY2026 code descriptions</x:v>
      </x:c>
      <x:c r="J1199" s="29" t="str">
        <x:v>https://www.cdc.gov/nchs/icd/icd-10-cm.htm</x:v>
      </x:c>
      <x:c r="K1199" s="26" t="str">
        <x:v>vocab.concept concept_id=35208100</x:v>
      </x:c>
      <x:c r="L1199" s="26" t="str">
        <x:v>Terminology-source verified; pathway applicability requires coding/clinical review</x:v>
      </x:c>
    </x:row>
    <x:row r="1200" ht="34" customHeight="1">
      <x:c r="A1200" s="30" t="n">
        <x:v>19</x:v>
      </x:c>
      <x:c r="B1200" s="26" t="str">
        <x:v>Respiratory Failure</x:v>
      </x:c>
      <x:c r="C1200" s="29" t="str">
        <x:v>ICD-10-CM</x:v>
      </x:c>
      <x:c r="D1200" s="31" t="str">
        <x:v>J96.9</x:v>
      </x:c>
      <x:c r="E1200" s="26" t="str">
        <x:v>Respiratory failure, unspecified</x:v>
      </x:c>
      <x:c r="F1200" s="29" t="str">
        <x:v>Condition</x:v>
      </x:c>
      <x:c r="G1200" s="26" t="str">
        <x:v>conservative full-token terminology match</x:v>
      </x:c>
      <x:c r="H1200" s="26" t="str">
        <x:v>respiratory failure</x:v>
      </x:c>
      <x:c r="I1200" s="26" t="str">
        <x:v>ICD-10-CM FY2026 code descriptions</x:v>
      </x:c>
      <x:c r="J1200" s="29" t="str">
        <x:v>https://www.cdc.gov/nchs/icd/icd-10-cm.htm</x:v>
      </x:c>
      <x:c r="K1200" s="26" t="str">
        <x:v>vocab.concept concept_id=35208102</x:v>
      </x:c>
      <x:c r="L1200" s="26" t="str">
        <x:v>Terminology-source verified; pathway applicability requires coding/clinical review</x:v>
      </x:c>
    </x:row>
    <x:row r="1201" ht="34" customHeight="1">
      <x:c r="A1201" s="30" t="n">
        <x:v>19</x:v>
      </x:c>
      <x:c r="B1201" s="26" t="str">
        <x:v>Respiratory Failure</x:v>
      </x:c>
      <x:c r="C1201" s="29" t="str">
        <x:v>ICD-10-CM</x:v>
      </x:c>
      <x:c r="D1201" s="31" t="str">
        <x:v>P28.5</x:v>
      </x:c>
      <x:c r="E1201" s="26" t="str">
        <x:v>Respiratory failure of newborn</x:v>
      </x:c>
      <x:c r="F1201" s="29" t="str">
        <x:v>Condition</x:v>
      </x:c>
      <x:c r="G1201" s="26" t="str">
        <x:v>conservative full-token terminology match</x:v>
      </x:c>
      <x:c r="H1201" s="26" t="str">
        <x:v>respiratory failure</x:v>
      </x:c>
      <x:c r="I1201" s="26" t="str">
        <x:v>ICD-10-CM FY2026 code descriptions</x:v>
      </x:c>
      <x:c r="J1201" s="29" t="str">
        <x:v>https://www.cdc.gov/nchs/icd/icd-10-cm.htm</x:v>
      </x:c>
      <x:c r="K1201" s="26" t="str">
        <x:v>vocab.concept concept_id=35210515</x:v>
      </x:c>
      <x:c r="L1201" s="26" t="str">
        <x:v>Terminology-source verified; pathway applicability requires coding/clinical review</x:v>
      </x:c>
    </x:row>
    <x:row r="1202" ht="34" customHeight="1">
      <x:c r="A1202" s="30" t="n">
        <x:v>19</x:v>
      </x:c>
      <x:c r="B1202" s="26" t="str">
        <x:v>Respiratory Failure</x:v>
      </x:c>
      <x:c r="C1202" s="29" t="str">
        <x:v>SNOMED CT</x:v>
      </x:c>
      <x:c r="D1202" s="31" t="str">
        <x:v>309775007</x:v>
      </x:c>
      <x:c r="E1202" s="26" t="str">
        <x:v>Postprocedural respiratory failure</x:v>
      </x:c>
      <x:c r="F1202" s="29" t="str">
        <x:v>Condition</x:v>
      </x:c>
      <x:c r="G1202" s="26" t="str">
        <x:v>OMOP Maps to from ICD-10-CM J95.82</x:v>
      </x:c>
      <x:c r="H1202" s="26" t="str">
        <x:v>J95.82</x:v>
      </x:c>
      <x:c r="I1202" s="26" t="str">
        <x:v>2025-02-01 International; 2025-03-01 US; 2025-04-09 UK editions</x:v>
      </x:c>
      <x:c r="J1202" s="29" t="str">
        <x:v>https://www.snomed.org/</x:v>
      </x:c>
      <x:c r="K1202" s="26" t="str">
        <x:v>vocab.concept concept_id=4148486</x:v>
      </x:c>
      <x:c r="L1202" s="26" t="str">
        <x:v>Terminology-source verified; pathway applicability requires coding/clinical review</x:v>
      </x:c>
    </x:row>
    <x:row r="1203" ht="34" customHeight="1">
      <x:c r="A1203" s="30" t="n">
        <x:v>19</x:v>
      </x:c>
      <x:c r="B1203" s="26" t="str">
        <x:v>Respiratory Failure</x:v>
      </x:c>
      <x:c r="C1203" s="29" t="str">
        <x:v>SNOMED CT</x:v>
      </x:c>
      <x:c r="D1203" s="31" t="str">
        <x:v>39871006</x:v>
      </x:c>
      <x:c r="E1203" s="26" t="str">
        <x:v>Chronic respiratory failure</x:v>
      </x:c>
      <x:c r="F1203" s="29" t="str">
        <x:v>Condition</x:v>
      </x:c>
      <x:c r="G1203" s="26" t="str">
        <x:v>OMOP Maps to from ICD-10-CM J96.1</x:v>
      </x:c>
      <x:c r="H1203" s="26" t="str">
        <x:v>J96.1</x:v>
      </x:c>
      <x:c r="I1203" s="26" t="str">
        <x:v>2025-02-01 International; 2025-03-01 US; 2025-04-09 UK editions</x:v>
      </x:c>
      <x:c r="J1203" s="29" t="str">
        <x:v>https://www.snomed.org/</x:v>
      </x:c>
      <x:c r="K1203" s="26" t="str">
        <x:v>vocab.concept concept_id=314971</x:v>
      </x:c>
      <x:c r="L1203" s="26" t="str">
        <x:v>Terminology-source verified; pathway applicability requires coding/clinical review</x:v>
      </x:c>
    </x:row>
    <x:row r="1204" ht="34" customHeight="1">
      <x:c r="A1204" s="30" t="n">
        <x:v>19</x:v>
      </x:c>
      <x:c r="B1204" s="26" t="str">
        <x:v>Respiratory Failure</x:v>
      </x:c>
      <x:c r="C1204" s="29" t="str">
        <x:v>SNOMED CT</x:v>
      </x:c>
      <x:c r="D1204" s="31" t="str">
        <x:v>409622000</x:v>
      </x:c>
      <x:c r="E1204" s="26" t="str">
        <x:v>Respiratory failure</x:v>
      </x:c>
      <x:c r="F1204" s="29" t="str">
        <x:v>Condition</x:v>
      </x:c>
      <x:c r="G1204" s="26" t="str">
        <x:v>exact terminology match to pathway condition</x:v>
      </x:c>
      <x:c r="H1204" s="26" t="str">
        <x:v>respiratory failure</x:v>
      </x:c>
      <x:c r="I1204" s="26" t="str">
        <x:v>2025-02-01 International; 2025-03-01 US; 2025-04-09 UK editions</x:v>
      </x:c>
      <x:c r="J1204" s="29" t="str">
        <x:v>https://www.snomed.org/</x:v>
      </x:c>
      <x:c r="K1204" s="26" t="str">
        <x:v>vocab.concept concept_id=4256228</x:v>
      </x:c>
      <x:c r="L1204" s="26" t="str">
        <x:v>Terminology-source verified; pathway applicability requires coding/clinical review</x:v>
      </x:c>
    </x:row>
    <x:row r="1205" ht="34" customHeight="1">
      <x:c r="A1205" s="30" t="n">
        <x:v>19</x:v>
      </x:c>
      <x:c r="B1205" s="26" t="str">
        <x:v>Respiratory Failure</x:v>
      </x:c>
      <x:c r="C1205" s="29" t="str">
        <x:v>SNOMED CT</x:v>
      </x:c>
      <x:c r="D1205" s="31" t="str">
        <x:v>65710008</x:v>
      </x:c>
      <x:c r="E1205" s="26" t="str">
        <x:v>Acute respiratory failure</x:v>
      </x:c>
      <x:c r="F1205" s="29" t="str">
        <x:v>Condition</x:v>
      </x:c>
      <x:c r="G1205" s="26" t="str">
        <x:v>OMOP Maps to from ICD-10-CM J96.0</x:v>
      </x:c>
      <x:c r="H1205" s="26" t="str">
        <x:v>J96.0</x:v>
      </x:c>
      <x:c r="I1205" s="26" t="str">
        <x:v>2025-02-01 International; 2025-03-01 US; 2025-04-09 UK editions</x:v>
      </x:c>
      <x:c r="J1205" s="29" t="str">
        <x:v>https://www.snomed.org/</x:v>
      </x:c>
      <x:c r="K1205" s="26" t="str">
        <x:v>vocab.concept concept_id=319049</x:v>
      </x:c>
      <x:c r="L1205" s="26" t="str">
        <x:v>Terminology-source verified; pathway applicability requires coding/clinical review</x:v>
      </x:c>
    </x:row>
    <x:row r="1206" ht="34" customHeight="1">
      <x:c r="A1206" s="30" t="n">
        <x:v>19</x:v>
      </x:c>
      <x:c r="B1206" s="26" t="str">
        <x:v>Respiratory Failure</x:v>
      </x:c>
      <x:c r="C1206" s="29" t="str">
        <x:v>SNOMED CT</x:v>
      </x:c>
      <x:c r="D1206" s="31" t="str">
        <x:v>95619009</x:v>
      </x:c>
      <x:c r="E1206" s="26" t="str">
        <x:v>Neonatal respiratory failure</x:v>
      </x:c>
      <x:c r="F1206" s="29" t="str">
        <x:v>Condition</x:v>
      </x:c>
      <x:c r="G1206" s="26" t="str">
        <x:v>OMOP Maps to from ICD-10-CM P28.5</x:v>
      </x:c>
      <x:c r="H1206" s="26" t="str">
        <x:v>P28.5</x:v>
      </x:c>
      <x:c r="I1206" s="26" t="str">
        <x:v>2025-02-01 International; 2025-03-01 US; 2025-04-09 UK editions</x:v>
      </x:c>
      <x:c r="J1206" s="29" t="str">
        <x:v>https://www.snomed.org/</x:v>
      </x:c>
      <x:c r="K1206" s="26" t="str">
        <x:v>vocab.concept concept_id=4317960</x:v>
      </x:c>
      <x:c r="L1206" s="26" t="str">
        <x:v>Terminology-source verified; pathway applicability requires coding/clinical review</x:v>
      </x:c>
    </x:row>
    <x:row r="1207" ht="34" customHeight="1">
      <x:c r="A1207" s="30" t="n">
        <x:v>19</x:v>
      </x:c>
      <x:c r="B1207" s="26" t="str">
        <x:v>Respiratory Failure</x:v>
      </x:c>
      <x:c r="C1207" s="29" t="str">
        <x:v>LOINC</x:v>
      </x:c>
      <x:c r="D1207" s="31" t="str">
        <x:v>101865-4</x:v>
      </x:c>
      <x:c r="E1207" s="26" t="str">
        <x:v>Troponin T. cardiac 2H and 6H 5th generation panel in Serum or Plasma by High sensitivity method</x:v>
      </x:c>
      <x:c r="F1207" s="29" t="str">
        <x:v>Measurement</x:v>
      </x:c>
      <x:c r="G1207" s="26" t="str">
        <x:v>exact LOINC name or curated unambiguous abbreviation present in initial_workup_labs</x:v>
      </x:c>
      <x:c r="H1207" s="26" t="str">
        <x:v>high sensitivity troponin</x:v>
      </x:c>
      <x:c r="I1207" s="26" t="str">
        <x:v>LOINC 2.80</x:v>
      </x:c>
      <x:c r="J1207" s="29" t="str">
        <x:v>https://loinc.org/</x:v>
      </x:c>
      <x:c r="K1207" s="26" t="str">
        <x:v>vocab.concept concept_id=3966432; field=initial_workup_labs</x:v>
      </x:c>
      <x:c r="L1207" s="26" t="str">
        <x:v>Terminology-source verified; pathway applicability requires coding/clinical review</x:v>
      </x:c>
    </x:row>
    <x:row r="1208" ht="34" customHeight="1">
      <x:c r="A1208" s="30" t="n">
        <x:v>19</x:v>
      </x:c>
      <x:c r="B1208" s="26" t="str">
        <x:v>Respiratory Failure</x:v>
      </x:c>
      <x:c r="C1208" s="29" t="str">
        <x:v>LOINC</x:v>
      </x:c>
      <x:c r="D1208" s="31" t="str">
        <x:v>106733-9</x:v>
      </x:c>
      <x:c r="E1208" s="26" t="str">
        <x:v>Troponin I.cardiac [Mass/volume] in Serum, Plasma or Blood by Rapid immunoassay</x:v>
      </x:c>
      <x:c r="F1208" s="29" t="str">
        <x:v>Measurement</x:v>
      </x:c>
      <x:c r="G1208" s="26" t="str">
        <x:v>exact LOINC name or curated unambiguous abbreviation present in initial_workup_labs</x:v>
      </x:c>
      <x:c r="H1208" s="26" t="str">
        <x:v>troponin</x:v>
      </x:c>
      <x:c r="I1208" s="26" t="str">
        <x:v>LOINC 2.80</x:v>
      </x:c>
      <x:c r="J1208" s="29" t="str">
        <x:v>https://loinc.org/</x:v>
      </x:c>
      <x:c r="K1208" s="26" t="str">
        <x:v>vocab.concept concept_id=1469723; field=initial_workup_labs</x:v>
      </x:c>
      <x:c r="L1208" s="26" t="str">
        <x:v>Terminology-source verified; pathway applicability requires coding/clinical review</x:v>
      </x:c>
    </x:row>
    <x:row r="1209" ht="34" customHeight="1">
      <x:c r="A1209" s="30" t="n">
        <x:v>19</x:v>
      </x:c>
      <x:c r="B1209" s="26" t="str">
        <x:v>Respiratory Failure</x:v>
      </x:c>
      <x:c r="C1209" s="29" t="str">
        <x:v>LOINC</x:v>
      </x:c>
      <x:c r="D1209" s="31" t="str">
        <x:v>106734-7</x:v>
      </x:c>
      <x:c r="E1209" s="26" t="str">
        <x:v>Troponin T.cardiac [Mass/volume] in Serum, Plasma or Blood by Rapid immunoassay</x:v>
      </x:c>
      <x:c r="F1209" s="29" t="str">
        <x:v>Measurement</x:v>
      </x:c>
      <x:c r="G1209" s="26" t="str">
        <x:v>exact LOINC name or curated unambiguous abbreviation present in initial_workup_labs</x:v>
      </x:c>
      <x:c r="H1209" s="26" t="str">
        <x:v>troponin</x:v>
      </x:c>
      <x:c r="I1209" s="26" t="str">
        <x:v>LOINC 2.80</x:v>
      </x:c>
      <x:c r="J1209" s="29" t="str">
        <x:v>https://loinc.org/</x:v>
      </x:c>
      <x:c r="K1209" s="26" t="str">
        <x:v>vocab.concept concept_id=1469858; field=initial_workup_labs</x:v>
      </x:c>
      <x:c r="L1209" s="26" t="str">
        <x:v>Terminology-source verified; pathway applicability requires coding/clinical review</x:v>
      </x:c>
    </x:row>
    <x:row r="1210" ht="34" customHeight="1">
      <x:c r="A1210" s="30" t="n">
        <x:v>19</x:v>
      </x:c>
      <x:c r="B1210" s="26" t="str">
        <x:v>Respiratory Failure</x:v>
      </x:c>
      <x:c r="C1210" s="29" t="str">
        <x:v>LOINC</x:v>
      </x:c>
      <x:c r="D1210" s="31" t="str">
        <x:v>106735-4</x:v>
      </x:c>
      <x:c r="E1210" s="26" t="str">
        <x:v>Natriuretic peptide.B prohormone N-Terminal [Mass/volume] in Serum, Plasma or Blood by Rapid immunoassay</x:v>
      </x:c>
      <x:c r="F1210" s="29" t="str">
        <x:v>Measurement</x:v>
      </x:c>
      <x:c r="G1210" s="26" t="str">
        <x:v>exact LOINC name or curated unambiguous abbreviation present in initial_workup_labs</x:v>
      </x:c>
      <x:c r="H1210" s="26" t="str">
        <x:v>nt probnp</x:v>
      </x:c>
      <x:c r="I1210" s="26" t="str">
        <x:v>LOINC 2.80</x:v>
      </x:c>
      <x:c r="J1210" s="29" t="str">
        <x:v>https://loinc.org/</x:v>
      </x:c>
      <x:c r="K1210" s="26" t="str">
        <x:v>vocab.concept concept_id=1469712; field=initial_workup_labs</x:v>
      </x:c>
      <x:c r="L1210" s="26" t="str">
        <x:v>Terminology-source verified; pathway applicability requires coding/clinical review</x:v>
      </x:c>
    </x:row>
    <x:row r="1211" ht="34" customHeight="1">
      <x:c r="A1211" s="30" t="n">
        <x:v>19</x:v>
      </x:c>
      <x:c r="B1211" s="26" t="str">
        <x:v>Respiratory Failure</x:v>
      </x:c>
      <x:c r="C1211" s="29" t="str">
        <x:v>LOINC</x:v>
      </x:c>
      <x:c r="D1211" s="31" t="str">
        <x:v>106906-1</x:v>
      </x:c>
      <x:c r="E1211" s="26" t="str">
        <x:v>Troponin I.cardiac [Mass/volume] in Serum, Plasma or Blood by High sensitivity method</x:v>
      </x:c>
      <x:c r="F1211" s="29" t="str">
        <x:v>Measurement</x:v>
      </x:c>
      <x:c r="G1211" s="26" t="str">
        <x:v>exact LOINC name or curated unambiguous abbreviation present in initial_workup_labs</x:v>
      </x:c>
      <x:c r="H1211" s="26" t="str">
        <x:v>high sensitivity troponin</x:v>
      </x:c>
      <x:c r="I1211" s="26" t="str">
        <x:v>LOINC 2.80</x:v>
      </x:c>
      <x:c r="J1211" s="29" t="str">
        <x:v>https://loinc.org/</x:v>
      </x:c>
      <x:c r="K1211" s="26" t="str">
        <x:v>vocab.concept concept_id=1469828; field=initial_workup_labs</x:v>
      </x:c>
      <x:c r="L1211" s="26" t="str">
        <x:v>Terminology-source verified; pathway applicability requires coding/clinical review</x:v>
      </x:c>
    </x:row>
    <x:row r="1212" ht="34" customHeight="1">
      <x:c r="A1212" s="30" t="n">
        <x:v>19</x:v>
      </x:c>
      <x:c r="B1212" s="26" t="str">
        <x:v>Respiratory Failure</x:v>
      </x:c>
      <x:c r="C1212" s="29" t="str">
        <x:v>LOINC</x:v>
      </x:c>
      <x:c r="D1212" s="31" t="str">
        <x:v>10839-9</x:v>
      </x:c>
      <x:c r="E1212" s="26" t="str">
        <x:v>Troponin I.cardiac [Mass/volume] in Serum or Plasma</x:v>
      </x:c>
      <x:c r="F1212" s="29" t="str">
        <x:v>Measurement</x:v>
      </x:c>
      <x:c r="G1212" s="26" t="str">
        <x:v>exact LOINC name or curated unambiguous abbreviation present in initial_workup_labs</x:v>
      </x:c>
      <x:c r="H1212" s="26" t="str">
        <x:v>troponin</x:v>
      </x:c>
      <x:c r="I1212" s="26" t="str">
        <x:v>LOINC 2.80</x:v>
      </x:c>
      <x:c r="J1212" s="29" t="str">
        <x:v>https://loinc.org/</x:v>
      </x:c>
      <x:c r="K1212" s="26" t="str">
        <x:v>vocab.concept concept_id=3021337; field=initial_workup_labs</x:v>
      </x:c>
      <x:c r="L1212" s="26" t="str">
        <x:v>Terminology-source verified; pathway applicability requires coding/clinical review</x:v>
      </x:c>
    </x:row>
    <x:row r="1213" ht="34" customHeight="1">
      <x:c r="A1213" s="30" t="n">
        <x:v>19</x:v>
      </x:c>
      <x:c r="B1213" s="26" t="str">
        <x:v>Respiratory Failure</x:v>
      </x:c>
      <x:c r="C1213" s="29" t="str">
        <x:v>LOINC</x:v>
      </x:c>
      <x:c r="D1213" s="31" t="str">
        <x:v>24320-4</x:v>
      </x:c>
      <x:c r="E1213" s="26" t="str">
        <x:v>Basic metabolic 1998 panel - Serum or Plasma</x:v>
      </x:c>
      <x:c r="F1213" s="29" t="str">
        <x:v>Measurement</x:v>
      </x:c>
      <x:c r="G1213" s="26" t="str">
        <x:v>exact LOINC name or curated unambiguous abbreviation present in initial_workup_labs</x:v>
      </x:c>
      <x:c r="H1213" s="26" t="str">
        <x:v>bmp</x:v>
      </x:c>
      <x:c r="I1213" s="26" t="str">
        <x:v>LOINC 2.80</x:v>
      </x:c>
      <x:c r="J1213" s="29" t="str">
        <x:v>https://loinc.org/</x:v>
      </x:c>
      <x:c r="K1213" s="26" t="str">
        <x:v>vocab.concept concept_id=3006343; field=initial_workup_labs</x:v>
      </x:c>
      <x:c r="L1213" s="26" t="str">
        <x:v>Terminology-source verified; pathway applicability requires coding/clinical review</x:v>
      </x:c>
    </x:row>
    <x:row r="1214" ht="34" customHeight="1">
      <x:c r="A1214" s="30" t="n">
        <x:v>19</x:v>
      </x:c>
      <x:c r="B1214" s="26" t="str">
        <x:v>Respiratory Failure</x:v>
      </x:c>
      <x:c r="C1214" s="29" t="str">
        <x:v>LOINC</x:v>
      </x:c>
      <x:c r="D1214" s="31" t="str">
        <x:v>24321-2</x:v>
      </x:c>
      <x:c r="E1214" s="26" t="str">
        <x:v>Basic metabolic 2000 panel - Serum or Plasma</x:v>
      </x:c>
      <x:c r="F1214" s="29" t="str">
        <x:v>Measurement</x:v>
      </x:c>
      <x:c r="G1214" s="26" t="str">
        <x:v>exact LOINC name or curated unambiguous abbreviation present in initial_workup_labs</x:v>
      </x:c>
      <x:c r="H1214" s="26" t="str">
        <x:v>bmp</x:v>
      </x:c>
      <x:c r="I1214" s="26" t="str">
        <x:v>LOINC 2.80</x:v>
      </x:c>
      <x:c r="J1214" s="29" t="str">
        <x:v>https://loinc.org/</x:v>
      </x:c>
      <x:c r="K1214" s="26" t="str">
        <x:v>vocab.concept concept_id=3022035; field=initial_workup_labs</x:v>
      </x:c>
      <x:c r="L1214" s="26" t="str">
        <x:v>Terminology-source verified; pathway applicability requires coding/clinical review</x:v>
      </x:c>
    </x:row>
    <x:row r="1215" ht="34" customHeight="1">
      <x:c r="A1215" s="30" t="n">
        <x:v>19</x:v>
      </x:c>
      <x:c r="B1215" s="26" t="str">
        <x:v>Respiratory Failure</x:v>
      </x:c>
      <x:c r="C1215" s="29" t="str">
        <x:v>LOINC</x:v>
      </x:c>
      <x:c r="D1215" s="31" t="str">
        <x:v>24322-0</x:v>
      </x:c>
      <x:c r="E1215" s="26" t="str">
        <x:v>Comprehensive metabolic 1998 panel - Serum or Plasma</x:v>
      </x:c>
      <x:c r="F1215" s="29" t="str">
        <x:v>Measurement</x:v>
      </x:c>
      <x:c r="G1215" s="26" t="str">
        <x:v>exact LOINC name or curated unambiguous abbreviation present in initial_workup_labs</x:v>
      </x:c>
      <x:c r="H1215" s="26" t="str">
        <x:v>cmp</x:v>
      </x:c>
      <x:c r="I1215" s="26" t="str">
        <x:v>LOINC 2.80</x:v>
      </x:c>
      <x:c r="J1215" s="29" t="str">
        <x:v>https://loinc.org/</x:v>
      </x:c>
      <x:c r="K1215" s="26" t="str">
        <x:v>vocab.concept concept_id=3025200; field=initial_workup_labs</x:v>
      </x:c>
      <x:c r="L1215" s="26" t="str">
        <x:v>Terminology-source verified; pathway applicability requires coding/clinical review</x:v>
      </x:c>
    </x:row>
    <x:row r="1216" ht="34" customHeight="1">
      <x:c r="A1216" s="30" t="n">
        <x:v>19</x:v>
      </x:c>
      <x:c r="B1216" s="26" t="str">
        <x:v>Respiratory Failure</x:v>
      </x:c>
      <x:c r="C1216" s="29" t="str">
        <x:v>LOINC</x:v>
      </x:c>
      <x:c r="D1216" s="31" t="str">
        <x:v>24323-8</x:v>
      </x:c>
      <x:c r="E1216" s="26" t="str">
        <x:v>Comprehensive metabolic 2000 panel - Serum or Plasma</x:v>
      </x:c>
      <x:c r="F1216" s="29" t="str">
        <x:v>Measurement</x:v>
      </x:c>
      <x:c r="G1216" s="26" t="str">
        <x:v>exact LOINC name or curated unambiguous abbreviation present in initial_workup_labs</x:v>
      </x:c>
      <x:c r="H1216" s="26" t="str">
        <x:v>cmp</x:v>
      </x:c>
      <x:c r="I1216" s="26" t="str">
        <x:v>LOINC 2.80</x:v>
      </x:c>
      <x:c r="J1216" s="29" t="str">
        <x:v>https://loinc.org/</x:v>
      </x:c>
      <x:c r="K1216" s="26" t="str">
        <x:v>vocab.concept concept_id=3026023; field=initial_workup_labs</x:v>
      </x:c>
      <x:c r="L1216" s="26" t="str">
        <x:v>Terminology-source verified; pathway applicability requires coding/clinical review</x:v>
      </x:c>
    </x:row>
    <x:row r="1217" ht="34" customHeight="1">
      <x:c r="A1217" s="30" t="n">
        <x:v>19</x:v>
      </x:c>
      <x:c r="B1217" s="26" t="str">
        <x:v>Respiratory Failure</x:v>
      </x:c>
      <x:c r="C1217" s="29" t="str">
        <x:v>LOINC</x:v>
      </x:c>
      <x:c r="D1217" s="31" t="str">
        <x:v>33204-9</x:v>
      </x:c>
      <x:c r="E1217" s="26" t="str">
        <x:v>Troponin T.cardiac [Presence] in Serum or Plasma</x:v>
      </x:c>
      <x:c r="F1217" s="29" t="str">
        <x:v>Measurement</x:v>
      </x:c>
      <x:c r="G1217" s="26" t="str">
        <x:v>exact LOINC name or curated unambiguous abbreviation present in initial_workup_labs</x:v>
      </x:c>
      <x:c r="H1217" s="26" t="str">
        <x:v>troponin</x:v>
      </x:c>
      <x:c r="I1217" s="26" t="str">
        <x:v>LOINC 2.80</x:v>
      </x:c>
      <x:c r="J1217" s="29" t="str">
        <x:v>https://loinc.org/</x:v>
      </x:c>
      <x:c r="K1217" s="26" t="str">
        <x:v>vocab.concept concept_id=3042837; field=initial_workup_labs</x:v>
      </x:c>
      <x:c r="L1217" s="26" t="str">
        <x:v>Terminology-source verified; pathway applicability requires coding/clinical review</x:v>
      </x:c>
    </x:row>
    <x:row r="1218" ht="34" customHeight="1">
      <x:c r="A1218" s="30" t="n">
        <x:v>19</x:v>
      </x:c>
      <x:c r="B1218" s="26" t="str">
        <x:v>Respiratory Failure</x:v>
      </x:c>
      <x:c r="C1218" s="29" t="str">
        <x:v>LOINC</x:v>
      </x:c>
      <x:c r="D1218" s="31" t="str">
        <x:v>33762-6</x:v>
      </x:c>
      <x:c r="E1218" s="26" t="str">
        <x:v>Natriuretic peptide.B prohormone N-Terminal [Mass/volume] in Serum or Plasma</x:v>
      </x:c>
      <x:c r="F1218" s="29" t="str">
        <x:v>Measurement</x:v>
      </x:c>
      <x:c r="G1218" s="26" t="str">
        <x:v>exact LOINC name or curated unambiguous abbreviation present in initial_workup_labs</x:v>
      </x:c>
      <x:c r="H1218" s="26" t="str">
        <x:v>nt probnp</x:v>
      </x:c>
      <x:c r="I1218" s="26" t="str">
        <x:v>LOINC 2.80</x:v>
      </x:c>
      <x:c r="J1218" s="29" t="str">
        <x:v>https://loinc.org/</x:v>
      </x:c>
      <x:c r="K1218" s="26" t="str">
        <x:v>vocab.concept concept_id=3029187; field=initial_workup_labs</x:v>
      </x:c>
      <x:c r="L1218" s="26" t="str">
        <x:v>Terminology-source verified; pathway applicability requires coding/clinical review</x:v>
      </x:c>
    </x:row>
    <x:row r="1219" ht="34" customHeight="1">
      <x:c r="A1219" s="30" t="n">
        <x:v>19</x:v>
      </x:c>
      <x:c r="B1219" s="26" t="str">
        <x:v>Respiratory Failure</x:v>
      </x:c>
      <x:c r="C1219" s="29" t="str">
        <x:v>LOINC</x:v>
      </x:c>
      <x:c r="D1219" s="31" t="str">
        <x:v>33763-4</x:v>
      </x:c>
      <x:c r="E1219" s="26" t="str">
        <x:v>Natriuretic peptide.B prohormone N-Terminal [Moles/volume] in Serum or Plasma</x:v>
      </x:c>
      <x:c r="F1219" s="29" t="str">
        <x:v>Measurement</x:v>
      </x:c>
      <x:c r="G1219" s="26" t="str">
        <x:v>exact LOINC name or curated unambiguous abbreviation present in initial_workup_labs</x:v>
      </x:c>
      <x:c r="H1219" s="26" t="str">
        <x:v>nt probnp</x:v>
      </x:c>
      <x:c r="I1219" s="26" t="str">
        <x:v>LOINC 2.80</x:v>
      </x:c>
      <x:c r="J1219" s="29" t="str">
        <x:v>https://loinc.org/</x:v>
      </x:c>
      <x:c r="K1219" s="26" t="str">
        <x:v>vocab.concept concept_id=3029435; field=initial_workup_labs</x:v>
      </x:c>
      <x:c r="L1219" s="26" t="str">
        <x:v>Terminology-source verified; pathway applicability requires coding/clinical review</x:v>
      </x:c>
    </x:row>
    <x:row r="1220" ht="34" customHeight="1">
      <x:c r="A1220" s="30" t="n">
        <x:v>19</x:v>
      </x:c>
      <x:c r="B1220" s="26" t="str">
        <x:v>Respiratory Failure</x:v>
      </x:c>
      <x:c r="C1220" s="29" t="str">
        <x:v>LOINC</x:v>
      </x:c>
      <x:c r="D1220" s="31" t="str">
        <x:v>33959-8</x:v>
      </x:c>
      <x:c r="E1220" s="26" t="str">
        <x:v>Procalcitonin [Mass/volume] in Serum or Plasma</x:v>
      </x:c>
      <x:c r="F1220" s="29" t="str">
        <x:v>Measurement</x:v>
      </x:c>
      <x:c r="G1220" s="26" t="str">
        <x:v>exact LOINC name or curated unambiguous abbreviation present in initial_workup_labs</x:v>
      </x:c>
      <x:c r="H1220" s="26" t="str">
        <x:v>procalcitonin</x:v>
      </x:c>
      <x:c r="I1220" s="26" t="str">
        <x:v>LOINC 2.80</x:v>
      </x:c>
      <x:c r="J1220" s="29" t="str">
        <x:v>https://loinc.org/</x:v>
      </x:c>
      <x:c r="K1220" s="26" t="str">
        <x:v>vocab.concept concept_id=3046279; field=initial_workup_labs</x:v>
      </x:c>
      <x:c r="L1220" s="26" t="str">
        <x:v>Terminology-source verified; pathway applicability requires coding/clinical review</x:v>
      </x:c>
    </x:row>
    <x:row r="1221" ht="34" customHeight="1">
      <x:c r="A1221" s="30" t="n">
        <x:v>19</x:v>
      </x:c>
      <x:c r="B1221" s="26" t="str">
        <x:v>Respiratory Failure</x:v>
      </x:c>
      <x:c r="C1221" s="29" t="str">
        <x:v>LOINC</x:v>
      </x:c>
      <x:c r="D1221" s="31" t="str">
        <x:v>42757-5</x:v>
      </x:c>
      <x:c r="E1221" s="26" t="str">
        <x:v>Troponin I.cardiac [Mass/volume] in Blood</x:v>
      </x:c>
      <x:c r="F1221" s="29" t="str">
        <x:v>Measurement</x:v>
      </x:c>
      <x:c r="G1221" s="26" t="str">
        <x:v>exact LOINC name or curated unambiguous abbreviation present in initial_workup_labs</x:v>
      </x:c>
      <x:c r="H1221" s="26" t="str">
        <x:v>troponin</x:v>
      </x:c>
      <x:c r="I1221" s="26" t="str">
        <x:v>LOINC 2.80</x:v>
      </x:c>
      <x:c r="J1221" s="29" t="str">
        <x:v>https://loinc.org/</x:v>
      </x:c>
      <x:c r="K1221" s="26" t="str">
        <x:v>vocab.concept concept_id=3033745; field=initial_workup_labs</x:v>
      </x:c>
      <x:c r="L1221" s="26" t="str">
        <x:v>Terminology-source verified; pathway applicability requires coding/clinical review</x:v>
      </x:c>
    </x:row>
    <x:row r="1222" ht="34" customHeight="1">
      <x:c r="A1222" s="30" t="n">
        <x:v>19</x:v>
      </x:c>
      <x:c r="B1222" s="26" t="str">
        <x:v>Respiratory Failure</x:v>
      </x:c>
      <x:c r="C1222" s="29" t="str">
        <x:v>LOINC</x:v>
      </x:c>
      <x:c r="D1222" s="31" t="str">
        <x:v>48425-3</x:v>
      </x:c>
      <x:c r="E1222" s="26" t="str">
        <x:v>Troponin T.cardiac [Mass/volume] in Blood</x:v>
      </x:c>
      <x:c r="F1222" s="29" t="str">
        <x:v>Measurement</x:v>
      </x:c>
      <x:c r="G1222" s="26" t="str">
        <x:v>exact LOINC name or curated unambiguous abbreviation present in initial_workup_labs</x:v>
      </x:c>
      <x:c r="H1222" s="26" t="str">
        <x:v>troponin</x:v>
      </x:c>
      <x:c r="I1222" s="26" t="str">
        <x:v>LOINC 2.80</x:v>
      </x:c>
      <x:c r="J1222" s="29" t="str">
        <x:v>https://loinc.org/</x:v>
      </x:c>
      <x:c r="K1222" s="26" t="str">
        <x:v>vocab.concept concept_id=3048529; field=initial_workup_labs</x:v>
      </x:c>
      <x:c r="L1222" s="26" t="str">
        <x:v>Terminology-source verified; pathway applicability requires coding/clinical review</x:v>
      </x:c>
    </x:row>
    <x:row r="1223" ht="34" customHeight="1">
      <x:c r="A1223" s="30" t="n">
        <x:v>19</x:v>
      </x:c>
      <x:c r="B1223" s="26" t="str">
        <x:v>Respiratory Failure</x:v>
      </x:c>
      <x:c r="C1223" s="29" t="str">
        <x:v>LOINC</x:v>
      </x:c>
      <x:c r="D1223" s="31" t="str">
        <x:v>48426-1</x:v>
      </x:c>
      <x:c r="E1223" s="26" t="str">
        <x:v>Troponin T.cardiac [Presence] in Blood</x:v>
      </x:c>
      <x:c r="F1223" s="29" t="str">
        <x:v>Measurement</x:v>
      </x:c>
      <x:c r="G1223" s="26" t="str">
        <x:v>exact LOINC name or curated unambiguous abbreviation present in initial_workup_labs</x:v>
      </x:c>
      <x:c r="H1223" s="26" t="str">
        <x:v>troponin</x:v>
      </x:c>
      <x:c r="I1223" s="26" t="str">
        <x:v>LOINC 2.80</x:v>
      </x:c>
      <x:c r="J1223" s="29" t="str">
        <x:v>https://loinc.org/</x:v>
      </x:c>
      <x:c r="K1223" s="26" t="str">
        <x:v>vocab.concept concept_id=3052931; field=initial_workup_labs</x:v>
      </x:c>
      <x:c r="L1223" s="26" t="str">
        <x:v>Terminology-source verified; pathway applicability requires coding/clinical review</x:v>
      </x:c>
    </x:row>
    <x:row r="1224" ht="34" customHeight="1">
      <x:c r="A1224" s="30" t="n">
        <x:v>19</x:v>
      </x:c>
      <x:c r="B1224" s="26" t="str">
        <x:v>Respiratory Failure</x:v>
      </x:c>
      <x:c r="C1224" s="29" t="str">
        <x:v>LOINC</x:v>
      </x:c>
      <x:c r="D1224" s="31" t="str">
        <x:v>49563-0</x:v>
      </x:c>
      <x:c r="E1224" s="26" t="str">
        <x:v>Troponin I.cardiac [Mass/volume] in Serum or Plasma by Detection limit &lt;= 0.01 ng/mL</x:v>
      </x:c>
      <x:c r="F1224" s="29" t="str">
        <x:v>Measurement</x:v>
      </x:c>
      <x:c r="G1224" s="26" t="str">
        <x:v>exact LOINC name or curated unambiguous abbreviation present in initial_workup_labs</x:v>
      </x:c>
      <x:c r="H1224" s="26" t="str">
        <x:v>troponin</x:v>
      </x:c>
      <x:c r="I1224" s="26" t="str">
        <x:v>LOINC 2.80</x:v>
      </x:c>
      <x:c r="J1224" s="29" t="str">
        <x:v>https://loinc.org/</x:v>
      </x:c>
      <x:c r="K1224" s="26" t="str">
        <x:v>vocab.concept concept_id=3032971; field=initial_workup_labs</x:v>
      </x:c>
      <x:c r="L1224" s="26" t="str">
        <x:v>Terminology-source verified; pathway applicability requires coding/clinical review</x:v>
      </x:c>
    </x:row>
    <x:row r="1225" ht="34" customHeight="1">
      <x:c r="A1225" s="30" t="n">
        <x:v>19</x:v>
      </x:c>
      <x:c r="B1225" s="26" t="str">
        <x:v>Respiratory Failure</x:v>
      </x:c>
      <x:c r="C1225" s="29" t="str">
        <x:v>LOINC</x:v>
      </x:c>
      <x:c r="D1225" s="31" t="str">
        <x:v>55429-5</x:v>
      </x:c>
      <x:c r="E1225" s="26" t="str">
        <x:v>Short blood count panel - Blood</x:v>
      </x:c>
      <x:c r="F1225" s="29" t="str">
        <x:v>Measurement</x:v>
      </x:c>
      <x:c r="G1225" s="26" t="str">
        <x:v>exact LOINC name or curated unambiguous abbreviation present in initial_workup_labs</x:v>
      </x:c>
      <x:c r="H1225" s="26" t="str">
        <x:v>cbc</x:v>
      </x:c>
      <x:c r="I1225" s="26" t="str">
        <x:v>LOINC 2.80</x:v>
      </x:c>
      <x:c r="J1225" s="29" t="str">
        <x:v>https://loinc.org/</x:v>
      </x:c>
      <x:c r="K1225" s="26" t="str">
        <x:v>vocab.concept concept_id=40758558; field=initial_workup_labs</x:v>
      </x:c>
      <x:c r="L1225" s="26" t="str">
        <x:v>Terminology-source verified; pathway applicability requires coding/clinical review</x:v>
      </x:c>
    </x:row>
    <x:row r="1226" ht="34" customHeight="1">
      <x:c r="A1226" s="30" t="n">
        <x:v>19</x:v>
      </x:c>
      <x:c r="B1226" s="26" t="str">
        <x:v>Respiratory Failure</x:v>
      </x:c>
      <x:c r="C1226" s="29" t="str">
        <x:v>LOINC</x:v>
      </x:c>
      <x:c r="D1226" s="31" t="str">
        <x:v>57021-8</x:v>
      </x:c>
      <x:c r="E1226" s="26" t="str">
        <x:v>CBC W Auto Differential panel - Blood</x:v>
      </x:c>
      <x:c r="F1226" s="29" t="str">
        <x:v>Measurement</x:v>
      </x:c>
      <x:c r="G1226" s="26" t="str">
        <x:v>exact LOINC name or curated unambiguous abbreviation present in initial_workup_labs</x:v>
      </x:c>
      <x:c r="H1226" s="26" t="str">
        <x:v>cbc</x:v>
      </x:c>
      <x:c r="I1226" s="26" t="str">
        <x:v>LOINC 2.80</x:v>
      </x:c>
      <x:c r="J1226" s="29" t="str">
        <x:v>https://loinc.org/</x:v>
      </x:c>
      <x:c r="K1226" s="26" t="str">
        <x:v>vocab.concept concept_id=40760140; field=initial_workup_labs</x:v>
      </x:c>
      <x:c r="L1226" s="26" t="str">
        <x:v>Terminology-source verified; pathway applicability requires coding/clinical review</x:v>
      </x:c>
    </x:row>
    <x:row r="1227" ht="34" customHeight="1">
      <x:c r="A1227" s="30" t="n">
        <x:v>19</x:v>
      </x:c>
      <x:c r="B1227" s="26" t="str">
        <x:v>Respiratory Failure</x:v>
      </x:c>
      <x:c r="C1227" s="29" t="str">
        <x:v>LOINC</x:v>
      </x:c>
      <x:c r="D1227" s="31" t="str">
        <x:v>57022-6</x:v>
      </x:c>
      <x:c r="E1227" s="26" t="str">
        <x:v>CBC W Reflex Manual Differential panel - Blood</x:v>
      </x:c>
      <x:c r="F1227" s="29" t="str">
        <x:v>Measurement</x:v>
      </x:c>
      <x:c r="G1227" s="26" t="str">
        <x:v>exact LOINC name or curated unambiguous abbreviation present in initial_workup_labs</x:v>
      </x:c>
      <x:c r="H1227" s="26" t="str">
        <x:v>cbc</x:v>
      </x:c>
      <x:c r="I1227" s="26" t="str">
        <x:v>LOINC 2.80</x:v>
      </x:c>
      <x:c r="J1227" s="29" t="str">
        <x:v>https://loinc.org/</x:v>
      </x:c>
      <x:c r="K1227" s="26" t="str">
        <x:v>vocab.concept concept_id=40760141; field=initial_workup_labs</x:v>
      </x:c>
      <x:c r="L1227" s="26" t="str">
        <x:v>Terminology-source verified; pathway applicability requires coding/clinical review</x:v>
      </x:c>
    </x:row>
    <x:row r="1228" ht="34" customHeight="1">
      <x:c r="A1228" s="30" t="n">
        <x:v>19</x:v>
      </x:c>
      <x:c r="B1228" s="26" t="str">
        <x:v>Respiratory Failure</x:v>
      </x:c>
      <x:c r="C1228" s="29" t="str">
        <x:v>LOINC</x:v>
      </x:c>
      <x:c r="D1228" s="31" t="str">
        <x:v>57782-5</x:v>
      </x:c>
      <x:c r="E1228" s="26" t="str">
        <x:v>CBC W Ordered Manual Differential panel - Blood</x:v>
      </x:c>
      <x:c r="F1228" s="29" t="str">
        <x:v>Measurement</x:v>
      </x:c>
      <x:c r="G1228" s="26" t="str">
        <x:v>exact LOINC name or curated unambiguous abbreviation present in initial_workup_labs</x:v>
      </x:c>
      <x:c r="H1228" s="26" t="str">
        <x:v>cbc</x:v>
      </x:c>
      <x:c r="I1228" s="26" t="str">
        <x:v>LOINC 2.80</x:v>
      </x:c>
      <x:c r="J1228" s="29" t="str">
        <x:v>https://loinc.org/</x:v>
      </x:c>
      <x:c r="K1228" s="26" t="str">
        <x:v>vocab.concept concept_id=40760892; field=initial_workup_labs</x:v>
      </x:c>
      <x:c r="L1228" s="26" t="str">
        <x:v>Terminology-source verified; pathway applicability requires coding/clinical review</x:v>
      </x:c>
    </x:row>
    <x:row r="1229" ht="34" customHeight="1">
      <x:c r="A1229" s="30" t="n">
        <x:v>19</x:v>
      </x:c>
      <x:c r="B1229" s="26" t="str">
        <x:v>Respiratory Failure</x:v>
      </x:c>
      <x:c r="C1229" s="29" t="str">
        <x:v>LOINC</x:v>
      </x:c>
      <x:c r="D1229" s="31" t="str">
        <x:v>6598-7</x:v>
      </x:c>
      <x:c r="E1229" s="26" t="str">
        <x:v>Troponin T.cardiac [Mass/volume] in Serum or Plasma</x:v>
      </x:c>
      <x:c r="F1229" s="29" t="str">
        <x:v>Measurement</x:v>
      </x:c>
      <x:c r="G1229" s="26" t="str">
        <x:v>exact LOINC name or curated unambiguous abbreviation present in initial_workup_labs</x:v>
      </x:c>
      <x:c r="H1229" s="26" t="str">
        <x:v>troponin</x:v>
      </x:c>
      <x:c r="I1229" s="26" t="str">
        <x:v>LOINC 2.80</x:v>
      </x:c>
      <x:c r="J1229" s="29" t="str">
        <x:v>https://loinc.org/</x:v>
      </x:c>
      <x:c r="K1229" s="26" t="str">
        <x:v>vocab.concept concept_id=3019800; field=initial_workup_labs</x:v>
      </x:c>
      <x:c r="L1229" s="26" t="str">
        <x:v>Terminology-source verified; pathway applicability requires coding/clinical review</x:v>
      </x:c>
    </x:row>
    <x:row r="1230" ht="34" customHeight="1">
      <x:c r="A1230" s="30" t="n">
        <x:v>19</x:v>
      </x:c>
      <x:c r="B1230" s="26" t="str">
        <x:v>Respiratory Failure</x:v>
      </x:c>
      <x:c r="C1230" s="29" t="str">
        <x:v>LOINC</x:v>
      </x:c>
      <x:c r="D1230" s="31" t="str">
        <x:v>67151-1</x:v>
      </x:c>
      <x:c r="E1230" s="26" t="str">
        <x:v>Troponin T.cardiac [Mass/volume] in Serum or Plasma by High sensitivity method</x:v>
      </x:c>
      <x:c r="F1230" s="29" t="str">
        <x:v>Measurement</x:v>
      </x:c>
      <x:c r="G1230" s="26" t="str">
        <x:v>exact LOINC name or curated unambiguous abbreviation present in initial_workup_labs</x:v>
      </x:c>
      <x:c r="H1230" s="26" t="str">
        <x:v>high sensitivity troponin</x:v>
      </x:c>
      <x:c r="I1230" s="26" t="str">
        <x:v>LOINC 2.80</x:v>
      </x:c>
      <x:c r="J1230" s="29" t="str">
        <x:v>https://loinc.org/</x:v>
      </x:c>
      <x:c r="K1230" s="26" t="str">
        <x:v>vocab.concept concept_id=40769783; field=initial_workup_labs</x:v>
      </x:c>
      <x:c r="L1230" s="26" t="str">
        <x:v>Terminology-source verified; pathway applicability requires coding/clinical review</x:v>
      </x:c>
    </x:row>
    <x:row r="1231" ht="34" customHeight="1">
      <x:c r="A1231" s="30" t="n">
        <x:v>19</x:v>
      </x:c>
      <x:c r="B1231" s="26" t="str">
        <x:v>Respiratory Failure</x:v>
      </x:c>
      <x:c r="C1231" s="29" t="str">
        <x:v>LOINC</x:v>
      </x:c>
      <x:c r="D1231" s="31" t="str">
        <x:v>70219-1</x:v>
      </x:c>
      <x:c r="E1231" s="26" t="str">
        <x:v>Basic metabolic 2008 panel with ionized calcium - Serum or Plasma</x:v>
      </x:c>
      <x:c r="F1231" s="29" t="str">
        <x:v>Measurement</x:v>
      </x:c>
      <x:c r="G1231" s="26" t="str">
        <x:v>exact LOINC name or curated unambiguous abbreviation present in initial_workup_labs</x:v>
      </x:c>
      <x:c r="H1231" s="26" t="str">
        <x:v>bmp</x:v>
      </x:c>
      <x:c r="I1231" s="26" t="str">
        <x:v>LOINC 2.80</x:v>
      </x:c>
      <x:c r="J1231" s="29" t="str">
        <x:v>https://loinc.org/</x:v>
      </x:c>
      <x:c r="K1231" s="26" t="str">
        <x:v>vocab.concept concept_id=42868693; field=initial_workup_labs</x:v>
      </x:c>
      <x:c r="L1231" s="26" t="str">
        <x:v>Terminology-source verified; pathway applicability requires coding/clinical review</x:v>
      </x:c>
    </x:row>
    <x:row r="1232" ht="34" customHeight="1">
      <x:c r="A1232" s="30" t="n">
        <x:v>19</x:v>
      </x:c>
      <x:c r="B1232" s="26" t="str">
        <x:v>Respiratory Failure</x:v>
      </x:c>
      <x:c r="C1232" s="29" t="str">
        <x:v>LOINC</x:v>
      </x:c>
      <x:c r="D1232" s="31" t="str">
        <x:v>71425-3</x:v>
      </x:c>
      <x:c r="E1232" s="26" t="str">
        <x:v>Natriuretic peptide.B prohormone N-Terminal [Mass/volume] in Blood by Immunoassay</x:v>
      </x:c>
      <x:c r="F1232" s="29" t="str">
        <x:v>Measurement</x:v>
      </x:c>
      <x:c r="G1232" s="26" t="str">
        <x:v>exact LOINC name or curated unambiguous abbreviation present in initial_workup_labs</x:v>
      </x:c>
      <x:c r="H1232" s="26" t="str">
        <x:v>nt probnp</x:v>
      </x:c>
      <x:c r="I1232" s="26" t="str">
        <x:v>LOINC 2.80</x:v>
      </x:c>
      <x:c r="J1232" s="29" t="str">
        <x:v>https://loinc.org/</x:v>
      </x:c>
      <x:c r="K1232" s="26" t="str">
        <x:v>vocab.concept concept_id=42870364; field=initial_workup_labs</x:v>
      </x:c>
      <x:c r="L1232" s="26" t="str">
        <x:v>Terminology-source verified; pathway applicability requires coding/clinical review</x:v>
      </x:c>
    </x:row>
    <x:row r="1233" ht="34" customHeight="1">
      <x:c r="A1233" s="30" t="n">
        <x:v>19</x:v>
      </x:c>
      <x:c r="B1233" s="26" t="str">
        <x:v>Respiratory Failure</x:v>
      </x:c>
      <x:c r="C1233" s="29" t="str">
        <x:v>LOINC</x:v>
      </x:c>
      <x:c r="D1233" s="31" t="str">
        <x:v>75241-0</x:v>
      </x:c>
      <x:c r="E1233" s="26" t="str">
        <x:v>Procalcitonin [Mass/volume] in Serum or Plasma by Immunoassay</x:v>
      </x:c>
      <x:c r="F1233" s="29" t="str">
        <x:v>Measurement</x:v>
      </x:c>
      <x:c r="G1233" s="26" t="str">
        <x:v>exact LOINC name or curated unambiguous abbreviation present in initial_workup_labs</x:v>
      </x:c>
      <x:c r="H1233" s="26" t="str">
        <x:v>procalcitonin</x:v>
      </x:c>
      <x:c r="I1233" s="26" t="str">
        <x:v>LOINC 2.80</x:v>
      </x:c>
      <x:c r="J1233" s="29" t="str">
        <x:v>https://loinc.org/</x:v>
      </x:c>
      <x:c r="K1233" s="26" t="str">
        <x:v>vocab.concept concept_id=44817130; field=initial_workup_labs</x:v>
      </x:c>
      <x:c r="L1233" s="26" t="str">
        <x:v>Terminology-source verified; pathway applicability requires coding/clinical review</x:v>
      </x:c>
    </x:row>
    <x:row r="1234" ht="34" customHeight="1">
      <x:c r="A1234" s="30" t="n">
        <x:v>19</x:v>
      </x:c>
      <x:c r="B1234" s="26" t="str">
        <x:v>Respiratory Failure</x:v>
      </x:c>
      <x:c r="C1234" s="29" t="str">
        <x:v>LOINC</x:v>
      </x:c>
      <x:c r="D1234" s="31" t="str">
        <x:v>76399-5</x:v>
      </x:c>
      <x:c r="E1234" s="26" t="str">
        <x:v>Troponin I.cardiac [Presence] in Serum, Plasma or Blood by Rapid immunoassay</x:v>
      </x:c>
      <x:c r="F1234" s="29" t="str">
        <x:v>Measurement</x:v>
      </x:c>
      <x:c r="G1234" s="26" t="str">
        <x:v>exact LOINC name or curated unambiguous abbreviation present in initial_workup_labs</x:v>
      </x:c>
      <x:c r="H1234" s="26" t="str">
        <x:v>troponin</x:v>
      </x:c>
      <x:c r="I1234" s="26" t="str">
        <x:v>LOINC 2.80</x:v>
      </x:c>
      <x:c r="J1234" s="29" t="str">
        <x:v>https://loinc.org/</x:v>
      </x:c>
      <x:c r="K1234" s="26" t="str">
        <x:v>vocab.concept concept_id=46235895; field=initial_workup_labs</x:v>
      </x:c>
      <x:c r="L1234" s="26" t="str">
        <x:v>Terminology-source verified; pathway applicability requires coding/clinical review</x:v>
      </x:c>
    </x:row>
    <x:row r="1235" ht="34" customHeight="1">
      <x:c r="A1235" s="30" t="n">
        <x:v>19</x:v>
      </x:c>
      <x:c r="B1235" s="26" t="str">
        <x:v>Respiratory Failure</x:v>
      </x:c>
      <x:c r="C1235" s="29" t="str">
        <x:v>LOINC</x:v>
      </x:c>
      <x:c r="D1235" s="31" t="str">
        <x:v>83107-3</x:v>
      </x:c>
      <x:c r="E1235" s="26" t="str">
        <x:v>Natriuretic peptide.B prohormone N-Terminal [Mass/volume] in Serum or Plasma by Immunoassay</x:v>
      </x:c>
      <x:c r="F1235" s="29" t="str">
        <x:v>Measurement</x:v>
      </x:c>
      <x:c r="G1235" s="26" t="str">
        <x:v>exact LOINC name or curated unambiguous abbreviation present in initial_workup_labs</x:v>
      </x:c>
      <x:c r="H1235" s="26" t="str">
        <x:v>nt probnp</x:v>
      </x:c>
      <x:c r="I1235" s="26" t="str">
        <x:v>LOINC 2.80</x:v>
      </x:c>
      <x:c r="J1235" s="29" t="str">
        <x:v>https://loinc.org/</x:v>
      </x:c>
      <x:c r="K1235" s="26" t="str">
        <x:v>vocab.concept concept_id=42529224; field=initial_workup_labs</x:v>
      </x:c>
      <x:c r="L1235" s="26" t="str">
        <x:v>Terminology-source verified; pathway applicability requires coding/clinical review</x:v>
      </x:c>
    </x:row>
    <x:row r="1236" ht="34" customHeight="1">
      <x:c r="A1236" s="30" t="n">
        <x:v>19</x:v>
      </x:c>
      <x:c r="B1236" s="26" t="str">
        <x:v>Respiratory Failure</x:v>
      </x:c>
      <x:c r="C1236" s="29" t="str">
        <x:v>LOINC</x:v>
      </x:c>
      <x:c r="D1236" s="31" t="str">
        <x:v>83108-1</x:v>
      </x:c>
      <x:c r="E1236" s="26" t="str">
        <x:v>Natriuretic peptide.B prohormone N-Terminal [Moles/volume] in Serum or Plasma by Immunoassay</x:v>
      </x:c>
      <x:c r="F1236" s="29" t="str">
        <x:v>Measurement</x:v>
      </x:c>
      <x:c r="G1236" s="26" t="str">
        <x:v>exact LOINC name or curated unambiguous abbreviation present in initial_workup_labs</x:v>
      </x:c>
      <x:c r="H1236" s="26" t="str">
        <x:v>nt probnp</x:v>
      </x:c>
      <x:c r="I1236" s="26" t="str">
        <x:v>LOINC 2.80</x:v>
      </x:c>
      <x:c r="J1236" s="29" t="str">
        <x:v>https://loinc.org/</x:v>
      </x:c>
      <x:c r="K1236" s="26" t="str">
        <x:v>vocab.concept concept_id=42529225; field=initial_workup_labs</x:v>
      </x:c>
      <x:c r="L1236" s="26" t="str">
        <x:v>Terminology-source verified; pathway applicability requires coding/clinical review</x:v>
      </x:c>
    </x:row>
    <x:row r="1237" ht="34" customHeight="1">
      <x:c r="A1237" s="30" t="n">
        <x:v>19</x:v>
      </x:c>
      <x:c r="B1237" s="26" t="str">
        <x:v>Respiratory Failure</x:v>
      </x:c>
      <x:c r="C1237" s="29" t="str">
        <x:v>LOINC</x:v>
      </x:c>
      <x:c r="D1237" s="31" t="str">
        <x:v>89044-2</x:v>
      </x:c>
      <x:c r="E1237" s="26" t="str">
        <x:v>Basic metabolic and albumin panel - Serum or Plasma</x:v>
      </x:c>
      <x:c r="F1237" s="29" t="str">
        <x:v>Measurement</x:v>
      </x:c>
      <x:c r="G1237" s="26" t="str">
        <x:v>exact LOINC name or curated unambiguous abbreviation present in initial_workup_labs</x:v>
      </x:c>
      <x:c r="H1237" s="26" t="str">
        <x:v>bmp</x:v>
      </x:c>
      <x:c r="I1237" s="26" t="str">
        <x:v>LOINC 2.80</x:v>
      </x:c>
      <x:c r="J1237" s="29" t="str">
        <x:v>https://loinc.org/</x:v>
      </x:c>
      <x:c r="K1237" s="26" t="str">
        <x:v>vocab.concept concept_id=36304850; field=initial_workup_labs</x:v>
      </x:c>
      <x:c r="L1237" s="26" t="str">
        <x:v>Terminology-source verified; pathway applicability requires coding/clinical review</x:v>
      </x:c>
    </x:row>
    <x:row r="1238" ht="34" customHeight="1">
      <x:c r="A1238" s="30" t="n">
        <x:v>19</x:v>
      </x:c>
      <x:c r="B1238" s="26" t="str">
        <x:v>Respiratory Failure</x:v>
      </x:c>
      <x:c r="C1238" s="29" t="str">
        <x:v>LOINC</x:v>
      </x:c>
      <x:c r="D1238" s="31" t="str">
        <x:v>89575-5</x:v>
      </x:c>
      <x:c r="E1238" s="26" t="str">
        <x:v>Troponin T.cardiac [Interpretation] in Serum or Plasma Qualitative by High sensitivity method</x:v>
      </x:c>
      <x:c r="F1238" s="29" t="str">
        <x:v>Measurement</x:v>
      </x:c>
      <x:c r="G1238" s="26" t="str">
        <x:v>exact LOINC name or curated unambiguous abbreviation present in initial_workup_labs</x:v>
      </x:c>
      <x:c r="H1238" s="26" t="str">
        <x:v>high sensitivity troponin</x:v>
      </x:c>
      <x:c r="I1238" s="26" t="str">
        <x:v>LOINC 2.80</x:v>
      </x:c>
      <x:c r="J1238" s="29" t="str">
        <x:v>https://loinc.org/</x:v>
      </x:c>
      <x:c r="K1238" s="26" t="str">
        <x:v>vocab.concept concept_id=36304662; field=initial_workup_labs</x:v>
      </x:c>
      <x:c r="L1238" s="26" t="str">
        <x:v>Terminology-source verified; pathway applicability requires coding/clinical review</x:v>
      </x:c>
    </x:row>
    <x:row r="1239" ht="34" customHeight="1">
      <x:c r="A1239" s="30" t="n">
        <x:v>19</x:v>
      </x:c>
      <x:c r="B1239" s="26" t="str">
        <x:v>Respiratory Failure</x:v>
      </x:c>
      <x:c r="C1239" s="29" t="str">
        <x:v>LOINC</x:v>
      </x:c>
      <x:c r="D1239" s="31" t="str">
        <x:v>89578-9</x:v>
      </x:c>
      <x:c r="E1239" s="26" t="str">
        <x:v>Troponin I.cardiac [Interpretation] in Serum or Plasma Qualitative by High sensitivity method</x:v>
      </x:c>
      <x:c r="F1239" s="29" t="str">
        <x:v>Measurement</x:v>
      </x:c>
      <x:c r="G1239" s="26" t="str">
        <x:v>exact LOINC name or curated unambiguous abbreviation present in initial_workup_labs</x:v>
      </x:c>
      <x:c r="H1239" s="26" t="str">
        <x:v>high sensitivity troponin</x:v>
      </x:c>
      <x:c r="I1239" s="26" t="str">
        <x:v>LOINC 2.80</x:v>
      </x:c>
      <x:c r="J1239" s="29" t="str">
        <x:v>https://loinc.org/</x:v>
      </x:c>
      <x:c r="K1239" s="26" t="str">
        <x:v>vocab.concept concept_id=36304114; field=initial_workup_labs</x:v>
      </x:c>
      <x:c r="L1239" s="26" t="str">
        <x:v>Terminology-source verified; pathway applicability requires coding/clinical review</x:v>
      </x:c>
    </x:row>
    <x:row r="1240" ht="34" customHeight="1">
      <x:c r="A1240" s="30" t="n">
        <x:v>19</x:v>
      </x:c>
      <x:c r="B1240" s="26" t="str">
        <x:v>Respiratory Failure</x:v>
      </x:c>
      <x:c r="C1240" s="29" t="str">
        <x:v>LOINC</x:v>
      </x:c>
      <x:c r="D1240" s="31" t="str">
        <x:v>89579-7</x:v>
      </x:c>
      <x:c r="E1240" s="26" t="str">
        <x:v>Troponin I.cardiac [Mass/volume] in Serum or Plasma by High sensitivity method</x:v>
      </x:c>
      <x:c r="F1240" s="29" t="str">
        <x:v>Measurement</x:v>
      </x:c>
      <x:c r="G1240" s="26" t="str">
        <x:v>exact LOINC name or curated unambiguous abbreviation present in initial_workup_labs</x:v>
      </x:c>
      <x:c r="H1240" s="26" t="str">
        <x:v>high sensitivity troponin</x:v>
      </x:c>
      <x:c r="I1240" s="26" t="str">
        <x:v>LOINC 2.80</x:v>
      </x:c>
      <x:c r="J1240" s="29" t="str">
        <x:v>https://loinc.org/</x:v>
      </x:c>
      <x:c r="K1240" s="26" t="str">
        <x:v>vocab.concept concept_id=36306105; field=initial_workup_labs</x:v>
      </x:c>
      <x:c r="L1240" s="26" t="str">
        <x:v>Terminology-source verified; pathway applicability requires coding/clinical review</x:v>
      </x:c>
    </x:row>
    <x:row r="1241" ht="34" customHeight="1">
      <x:c r="A1241" s="30" t="n">
        <x:v>19</x:v>
      </x:c>
      <x:c r="B1241" s="26" t="str">
        <x:v>Respiratory Failure</x:v>
      </x:c>
      <x:c r="C1241" s="29" t="str">
        <x:v>LOINC</x:v>
      </x:c>
      <x:c r="D1241" s="31" t="str">
        <x:v>99099-4</x:v>
      </x:c>
      <x:c r="E1241" s="26" t="str">
        <x:v>Procalcitonin [Moles/volume] in Serum or Plasma</x:v>
      </x:c>
      <x:c r="F1241" s="29" t="str">
        <x:v>Measurement</x:v>
      </x:c>
      <x:c r="G1241" s="26" t="str">
        <x:v>exact LOINC name or curated unambiguous abbreviation present in initial_workup_labs</x:v>
      </x:c>
      <x:c r="H1241" s="26" t="str">
        <x:v>procalcitonin</x:v>
      </x:c>
      <x:c r="I1241" s="26" t="str">
        <x:v>LOINC 2.80</x:v>
      </x:c>
      <x:c r="J1241" s="29" t="str">
        <x:v>https://loinc.org/</x:v>
      </x:c>
      <x:c r="K1241" s="26" t="str">
        <x:v>vocab.concept concept_id=1988947; field=initial_workup_labs</x:v>
      </x:c>
      <x:c r="L1241" s="26" t="str">
        <x:v>Terminology-source verified; pathway applicability requires coding/clinical review</x:v>
      </x:c>
    </x:row>
    <x:row r="1242" ht="34" customHeight="1">
      <x:c r="A1242" s="30" t="n">
        <x:v>20</x:v>
      </x:c>
      <x:c r="B1242" s="26" t="str">
        <x:v>Spinal Fusion</x:v>
      </x:c>
      <x:c r="C1242" s="29" t="str">
        <x:v>LOINC</x:v>
      </x:c>
      <x:c r="D1242" s="31" t="str">
        <x:v>104705-9</x:v>
      </x:c>
      <x:c r="E1242" s="26" t="str">
        <x:v>Platelets [Presence] in Blood</x:v>
      </x:c>
      <x:c r="F1242" s="29" t="str">
        <x:v>Measurement</x:v>
      </x:c>
      <x:c r="G1242" s="26" t="str">
        <x:v>exact LOINC name or curated unambiguous abbreviation present in initial_workup_labs</x:v>
      </x:c>
      <x:c r="H1242" s="26" t="str">
        <x:v>platelets</x:v>
      </x:c>
      <x:c r="I1242" s="26" t="str">
        <x:v>LOINC 2.80</x:v>
      </x:c>
      <x:c r="J1242" s="29" t="str">
        <x:v>https://loinc.org/</x:v>
      </x:c>
      <x:c r="K1242" s="26" t="str">
        <x:v>vocab.concept concept_id=1092269; field=initial_workup_labs</x:v>
      </x:c>
      <x:c r="L1242" s="26" t="str">
        <x:v>Terminology-source verified; pathway applicability requires coding/clinical review</x:v>
      </x:c>
    </x:row>
    <x:row r="1243" ht="34" customHeight="1">
      <x:c r="A1243" s="30" t="n">
        <x:v>20</x:v>
      </x:c>
      <x:c r="B1243" s="26" t="str">
        <x:v>Spinal Fusion</x:v>
      </x:c>
      <x:c r="C1243" s="29" t="str">
        <x:v>LOINC</x:v>
      </x:c>
      <x:c r="D1243" s="31" t="str">
        <x:v>107193-5</x:v>
      </x:c>
      <x:c r="E1243" s="26" t="str">
        <x:v>Platelets [#/volume] in Blood by Automated count --in presence of EDTA to detect possible clumping</x:v>
      </x:c>
      <x:c r="F1243" s="29" t="str">
        <x:v>Measurement</x:v>
      </x:c>
      <x:c r="G1243" s="26" t="str">
        <x:v>exact LOINC name or curated unambiguous abbreviation present in initial_workup_labs</x:v>
      </x:c>
      <x:c r="H1243" s="26" t="str">
        <x:v>platelets</x:v>
      </x:c>
      <x:c r="I1243" s="26" t="str">
        <x:v>LOINC 2.80</x:v>
      </x:c>
      <x:c r="J1243" s="29" t="str">
        <x:v>https://loinc.org/</x:v>
      </x:c>
      <x:c r="K1243" s="26" t="str">
        <x:v>vocab.concept concept_id=1469714; field=initial_workup_labs</x:v>
      </x:c>
      <x:c r="L1243" s="26" t="str">
        <x:v>Terminology-source verified; pathway applicability requires coding/clinical review</x:v>
      </x:c>
    </x:row>
    <x:row r="1244" ht="34" customHeight="1">
      <x:c r="A1244" s="30" t="n">
        <x:v>20</x:v>
      </x:c>
      <x:c r="B1244" s="26" t="str">
        <x:v>Spinal Fusion</x:v>
      </x:c>
      <x:c r="C1244" s="29" t="str">
        <x:v>LOINC</x:v>
      </x:c>
      <x:c r="D1244" s="31" t="str">
        <x:v>13056-7</x:v>
      </x:c>
      <x:c r="E1244" s="26" t="str">
        <x:v>Platelets [#/volume] in Plasma by Automated count</x:v>
      </x:c>
      <x:c r="F1244" s="29" t="str">
        <x:v>Measurement</x:v>
      </x:c>
      <x:c r="G1244" s="26" t="str">
        <x:v>exact LOINC name or curated unambiguous abbreviation present in initial_workup_labs</x:v>
      </x:c>
      <x:c r="H1244" s="26" t="str">
        <x:v>platelets</x:v>
      </x:c>
      <x:c r="I1244" s="26" t="str">
        <x:v>LOINC 2.80</x:v>
      </x:c>
      <x:c r="J1244" s="29" t="str">
        <x:v>https://loinc.org/</x:v>
      </x:c>
      <x:c r="K1244" s="26" t="str">
        <x:v>vocab.concept concept_id=3016682; field=initial_workup_labs</x:v>
      </x:c>
      <x:c r="L1244" s="26" t="str">
        <x:v>Terminology-source verified; pathway applicability requires coding/clinical review</x:v>
      </x:c>
    </x:row>
    <x:row r="1245" ht="34" customHeight="1">
      <x:c r="A1245" s="30" t="n">
        <x:v>20</x:v>
      </x:c>
      <x:c r="B1245" s="26" t="str">
        <x:v>Spinal Fusion</x:v>
      </x:c>
      <x:c r="C1245" s="29" t="str">
        <x:v>LOINC</x:v>
      </x:c>
      <x:c r="D1245" s="31" t="str">
        <x:v>14338-8</x:v>
      </x:c>
      <x:c r="E1245" s="26" t="str">
        <x:v>Prealbumin [Mass/volume] in Serum or Plasma</x:v>
      </x:c>
      <x:c r="F1245" s="29" t="str">
        <x:v>Measurement</x:v>
      </x:c>
      <x:c r="G1245" s="26" t="str">
        <x:v>exact LOINC name or curated unambiguous abbreviation present in initial_workup_labs</x:v>
      </x:c>
      <x:c r="H1245" s="26" t="str">
        <x:v>prealbumin</x:v>
      </x:c>
      <x:c r="I1245" s="26" t="str">
        <x:v>LOINC 2.80</x:v>
      </x:c>
      <x:c r="J1245" s="29" t="str">
        <x:v>https://loinc.org/</x:v>
      </x:c>
      <x:c r="K1245" s="26" t="str">
        <x:v>vocab.concept concept_id=3013742; field=initial_workup_labs</x:v>
      </x:c>
      <x:c r="L1245" s="26" t="str">
        <x:v>Terminology-source verified; pathway applicability requires coding/clinical review</x:v>
      </x:c>
    </x:row>
    <x:row r="1246" ht="34" customHeight="1">
      <x:c r="A1246" s="30" t="n">
        <x:v>20</x:v>
      </x:c>
      <x:c r="B1246" s="26" t="str">
        <x:v>Spinal Fusion</x:v>
      </x:c>
      <x:c r="C1246" s="29" t="str">
        <x:v>LOINC</x:v>
      </x:c>
      <x:c r="D1246" s="31" t="str">
        <x:v>14979-9</x:v>
      </x:c>
      <x:c r="E1246" s="26" t="str">
        <x:v>aPTT in Platelet poor plasma by Coagulation assay</x:v>
      </x:c>
      <x:c r="F1246" s="29" t="str">
        <x:v>Measurement</x:v>
      </x:c>
      <x:c r="G1246" s="26" t="str">
        <x:v>exact LOINC name or curated unambiguous abbreviation present in initial_workup_labs</x:v>
      </x:c>
      <x:c r="H1246" s="26" t="str">
        <x:v>aptt</x:v>
      </x:c>
      <x:c r="I1246" s="26" t="str">
        <x:v>LOINC 2.80</x:v>
      </x:c>
      <x:c r="J1246" s="29" t="str">
        <x:v>https://loinc.org/</x:v>
      </x:c>
      <x:c r="K1246" s="26" t="str">
        <x:v>vocab.concept concept_id=3018677; field=initial_workup_labs</x:v>
      </x:c>
      <x:c r="L1246" s="26" t="str">
        <x:v>Terminology-source verified; pathway applicability requires coding/clinical review</x:v>
      </x:c>
    </x:row>
    <x:row r="1247" ht="34" customHeight="1">
      <x:c r="A1247" s="30" t="n">
        <x:v>20</x:v>
      </x:c>
      <x:c r="B1247" s="26" t="str">
        <x:v>Spinal Fusion</x:v>
      </x:c>
      <x:c r="C1247" s="29" t="str">
        <x:v>LOINC</x:v>
      </x:c>
      <x:c r="D1247" s="31" t="str">
        <x:v>17855-8</x:v>
      </x:c>
      <x:c r="E1247" s="26" t="str">
        <x:v>Hemoglobin A1c/Hemoglobin.total in Blood by calculation</x:v>
      </x:c>
      <x:c r="F1247" s="29" t="str">
        <x:v>Measurement</x:v>
      </x:c>
      <x:c r="G1247" s="26" t="str">
        <x:v>exact LOINC name or curated unambiguous abbreviation present in initial_workup_labs</x:v>
      </x:c>
      <x:c r="H1247" s="26" t="str">
        <x:v>hba1c</x:v>
      </x:c>
      <x:c r="I1247" s="26" t="str">
        <x:v>LOINC 2.80</x:v>
      </x:c>
      <x:c r="J1247" s="29" t="str">
        <x:v>https://loinc.org/</x:v>
      </x:c>
      <x:c r="K1247" s="26" t="str">
        <x:v>vocab.concept concept_id=3007263; field=initial_workup_labs</x:v>
      </x:c>
      <x:c r="L1247" s="26" t="str">
        <x:v>Terminology-source verified; pathway applicability requires coding/clinical review</x:v>
      </x:c>
    </x:row>
    <x:row r="1248" ht="34" customHeight="1">
      <x:c r="A1248" s="30" t="n">
        <x:v>20</x:v>
      </x:c>
      <x:c r="B1248" s="26" t="str">
        <x:v>Spinal Fusion</x:v>
      </x:c>
      <x:c r="C1248" s="29" t="str">
        <x:v>LOINC</x:v>
      </x:c>
      <x:c r="D1248" s="31" t="str">
        <x:v>17856-6</x:v>
      </x:c>
      <x:c r="E1248" s="26" t="str">
        <x:v>Hemoglobin A1c/Hemoglobin.total in Blood by HPLC</x:v>
      </x:c>
      <x:c r="F1248" s="29" t="str">
        <x:v>Measurement</x:v>
      </x:c>
      <x:c r="G1248" s="26" t="str">
        <x:v>exact LOINC name or curated unambiguous abbreviation present in initial_workup_labs</x:v>
      </x:c>
      <x:c r="H1248" s="26" t="str">
        <x:v>hba1c</x:v>
      </x:c>
      <x:c r="I1248" s="26" t="str">
        <x:v>LOINC 2.80</x:v>
      </x:c>
      <x:c r="J1248" s="29" t="str">
        <x:v>https://loinc.org/</x:v>
      </x:c>
      <x:c r="K1248" s="26" t="str">
        <x:v>vocab.concept concept_id=3005673; field=initial_workup_labs</x:v>
      </x:c>
      <x:c r="L1248" s="26" t="str">
        <x:v>Terminology-source verified; pathway applicability requires coding/clinical review</x:v>
      </x:c>
    </x:row>
    <x:row r="1249" ht="34" customHeight="1">
      <x:c r="A1249" s="30" t="n">
        <x:v>20</x:v>
      </x:c>
      <x:c r="B1249" s="26" t="str">
        <x:v>Spinal Fusion</x:v>
      </x:c>
      <x:c r="C1249" s="29" t="str">
        <x:v>LOINC</x:v>
      </x:c>
      <x:c r="D1249" s="31" t="str">
        <x:v>24320-4</x:v>
      </x:c>
      <x:c r="E1249" s="26" t="str">
        <x:v>Basic metabolic 1998 panel - Serum or Plasma</x:v>
      </x:c>
      <x:c r="F1249" s="29" t="str">
        <x:v>Measurement</x:v>
      </x:c>
      <x:c r="G1249" s="26" t="str">
        <x:v>exact LOINC name or curated unambiguous abbreviation present in initial_workup_labs</x:v>
      </x:c>
      <x:c r="H1249" s="26" t="str">
        <x:v>bmp</x:v>
      </x:c>
      <x:c r="I1249" s="26" t="str">
        <x:v>LOINC 2.80</x:v>
      </x:c>
      <x:c r="J1249" s="29" t="str">
        <x:v>https://loinc.org/</x:v>
      </x:c>
      <x:c r="K1249" s="26" t="str">
        <x:v>vocab.concept concept_id=3006343; field=initial_workup_labs</x:v>
      </x:c>
      <x:c r="L1249" s="26" t="str">
        <x:v>Terminology-source verified; pathway applicability requires coding/clinical review</x:v>
      </x:c>
    </x:row>
    <x:row r="1250" ht="34" customHeight="1">
      <x:c r="A1250" s="30" t="n">
        <x:v>20</x:v>
      </x:c>
      <x:c r="B1250" s="26" t="str">
        <x:v>Spinal Fusion</x:v>
      </x:c>
      <x:c r="C1250" s="29" t="str">
        <x:v>LOINC</x:v>
      </x:c>
      <x:c r="D1250" s="31" t="str">
        <x:v>24321-2</x:v>
      </x:c>
      <x:c r="E1250" s="26" t="str">
        <x:v>Basic metabolic 2000 panel - Serum or Plasma</x:v>
      </x:c>
      <x:c r="F1250" s="29" t="str">
        <x:v>Measurement</x:v>
      </x:c>
      <x:c r="G1250" s="26" t="str">
        <x:v>exact LOINC name or curated unambiguous abbreviation present in initial_workup_labs</x:v>
      </x:c>
      <x:c r="H1250" s="26" t="str">
        <x:v>bmp</x:v>
      </x:c>
      <x:c r="I1250" s="26" t="str">
        <x:v>LOINC 2.80</x:v>
      </x:c>
      <x:c r="J1250" s="29" t="str">
        <x:v>https://loinc.org/</x:v>
      </x:c>
      <x:c r="K1250" s="26" t="str">
        <x:v>vocab.concept concept_id=3022035; field=initial_workup_labs</x:v>
      </x:c>
      <x:c r="L1250" s="26" t="str">
        <x:v>Terminology-source verified; pathway applicability requires coding/clinical review</x:v>
      </x:c>
    </x:row>
    <x:row r="1251" ht="34" customHeight="1">
      <x:c r="A1251" s="30" t="n">
        <x:v>20</x:v>
      </x:c>
      <x:c r="B1251" s="26" t="str">
        <x:v>Spinal Fusion</x:v>
      </x:c>
      <x:c r="C1251" s="29" t="str">
        <x:v>LOINC</x:v>
      </x:c>
      <x:c r="D1251" s="31" t="str">
        <x:v>24356-8</x:v>
      </x:c>
      <x:c r="E1251" s="26" t="str">
        <x:v>Urinalysis complete panel - Urine</x:v>
      </x:c>
      <x:c r="F1251" s="29" t="str">
        <x:v>Measurement</x:v>
      </x:c>
      <x:c r="G1251" s="26" t="str">
        <x:v>exact LOINC name or curated unambiguous abbreviation present in initial_workup_labs</x:v>
      </x:c>
      <x:c r="H1251" s="26" t="str">
        <x:v>urinalysis</x:v>
      </x:c>
      <x:c r="I1251" s="26" t="str">
        <x:v>LOINC 2.80</x:v>
      </x:c>
      <x:c r="J1251" s="29" t="str">
        <x:v>https://loinc.org/</x:v>
      </x:c>
      <x:c r="K1251" s="26" t="str">
        <x:v>vocab.concept concept_id=3036941; field=initial_workup_labs</x:v>
      </x:c>
      <x:c r="L1251" s="26" t="str">
        <x:v>Terminology-source verified; pathway applicability requires coding/clinical review</x:v>
      </x:c>
    </x:row>
    <x:row r="1252" ht="34" customHeight="1">
      <x:c r="A1252" s="30" t="n">
        <x:v>20</x:v>
      </x:c>
      <x:c r="B1252" s="26" t="str">
        <x:v>Spinal Fusion</x:v>
      </x:c>
      <x:c r="C1252" s="29" t="str">
        <x:v>LOINC</x:v>
      </x:c>
      <x:c r="D1252" s="31" t="str">
        <x:v>24357-6</x:v>
      </x:c>
      <x:c r="E1252" s="26" t="str">
        <x:v>Urinalysis macro (dipstick) panel - Urine</x:v>
      </x:c>
      <x:c r="F1252" s="29" t="str">
        <x:v>Measurement</x:v>
      </x:c>
      <x:c r="G1252" s="26" t="str">
        <x:v>exact LOINC name or curated unambiguous abbreviation present in initial_workup_labs</x:v>
      </x:c>
      <x:c r="H1252" s="26" t="str">
        <x:v>urinalysis</x:v>
      </x:c>
      <x:c r="I1252" s="26" t="str">
        <x:v>LOINC 2.80</x:v>
      </x:c>
      <x:c r="J1252" s="29" t="str">
        <x:v>https://loinc.org/</x:v>
      </x:c>
      <x:c r="K1252" s="26" t="str">
        <x:v>vocab.concept concept_id=3037467; field=initial_workup_labs</x:v>
      </x:c>
      <x:c r="L1252" s="26" t="str">
        <x:v>Terminology-source verified; pathway applicability requires coding/clinical review</x:v>
      </x:c>
    </x:row>
    <x:row r="1253" ht="34" customHeight="1">
      <x:c r="A1253" s="30" t="n">
        <x:v>20</x:v>
      </x:c>
      <x:c r="B1253" s="26" t="str">
        <x:v>Spinal Fusion</x:v>
      </x:c>
      <x:c r="C1253" s="29" t="str">
        <x:v>LOINC</x:v>
      </x:c>
      <x:c r="D1253" s="31" t="str">
        <x:v>26515-7</x:v>
      </x:c>
      <x:c r="E1253" s="26" t="str">
        <x:v>Platelets [#/volume] in Blood</x:v>
      </x:c>
      <x:c r="F1253" s="29" t="str">
        <x:v>Measurement</x:v>
      </x:c>
      <x:c r="G1253" s="26" t="str">
        <x:v>exact LOINC name or curated unambiguous abbreviation present in initial_workup_labs</x:v>
      </x:c>
      <x:c r="H1253" s="26" t="str">
        <x:v>platelets</x:v>
      </x:c>
      <x:c r="I1253" s="26" t="str">
        <x:v>LOINC 2.80</x:v>
      </x:c>
      <x:c r="J1253" s="29" t="str">
        <x:v>https://loinc.org/</x:v>
      </x:c>
      <x:c r="K1253" s="26" t="str">
        <x:v>vocab.concept concept_id=3007461; field=initial_workup_labs</x:v>
      </x:c>
      <x:c r="L1253" s="26" t="str">
        <x:v>Terminology-source verified; pathway applicability requires coding/clinical review</x:v>
      </x:c>
    </x:row>
    <x:row r="1254" ht="34" customHeight="1">
      <x:c r="A1254" s="30" t="n">
        <x:v>20</x:v>
      </x:c>
      <x:c r="B1254" s="26" t="str">
        <x:v>Spinal Fusion</x:v>
      </x:c>
      <x:c r="C1254" s="29" t="str">
        <x:v>LOINC</x:v>
      </x:c>
      <x:c r="D1254" s="31" t="str">
        <x:v>26516-5</x:v>
      </x:c>
      <x:c r="E1254" s="26" t="str">
        <x:v>Platelets [#/volume] in Plasma</x:v>
      </x:c>
      <x:c r="F1254" s="29" t="str">
        <x:v>Measurement</x:v>
      </x:c>
      <x:c r="G1254" s="26" t="str">
        <x:v>exact LOINC name or curated unambiguous abbreviation present in initial_workup_labs</x:v>
      </x:c>
      <x:c r="H1254" s="26" t="str">
        <x:v>platelets</x:v>
      </x:c>
      <x:c r="I1254" s="26" t="str">
        <x:v>LOINC 2.80</x:v>
      </x:c>
      <x:c r="J1254" s="29" t="str">
        <x:v>https://loinc.org/</x:v>
      </x:c>
      <x:c r="K1254" s="26" t="str">
        <x:v>vocab.concept concept_id=3006297; field=initial_workup_labs</x:v>
      </x:c>
      <x:c r="L1254" s="26" t="str">
        <x:v>Terminology-source verified; pathway applicability requires coding/clinical review</x:v>
      </x:c>
    </x:row>
    <x:row r="1255" ht="34" customHeight="1">
      <x:c r="A1255" s="30" t="n">
        <x:v>20</x:v>
      </x:c>
      <x:c r="B1255" s="26" t="str">
        <x:v>Spinal Fusion</x:v>
      </x:c>
      <x:c r="C1255" s="29" t="str">
        <x:v>LOINC</x:v>
      </x:c>
      <x:c r="D1255" s="31" t="str">
        <x:v>2877-9</x:v>
      </x:c>
      <x:c r="E1255" s="26" t="str">
        <x:v>Prealbumin [Mass/volume] in Serum or Plasma by Electrophoresis</x:v>
      </x:c>
      <x:c r="F1255" s="29" t="str">
        <x:v>Measurement</x:v>
      </x:c>
      <x:c r="G1255" s="26" t="str">
        <x:v>exact LOINC name or curated unambiguous abbreviation present in initial_workup_labs</x:v>
      </x:c>
      <x:c r="H1255" s="26" t="str">
        <x:v>prealbumin</x:v>
      </x:c>
      <x:c r="I1255" s="26" t="str">
        <x:v>LOINC 2.80</x:v>
      </x:c>
      <x:c r="J1255" s="29" t="str">
        <x:v>https://loinc.org/</x:v>
      </x:c>
      <x:c r="K1255" s="26" t="str">
        <x:v>vocab.concept concept_id=3002590; field=initial_workup_labs</x:v>
      </x:c>
      <x:c r="L1255" s="26" t="str">
        <x:v>Terminology-source verified; pathway applicability requires coding/clinical review</x:v>
      </x:c>
    </x:row>
    <x:row r="1256" ht="34" customHeight="1">
      <x:c r="A1256" s="30" t="n">
        <x:v>20</x:v>
      </x:c>
      <x:c r="B1256" s="26" t="str">
        <x:v>Spinal Fusion</x:v>
      </x:c>
      <x:c r="C1256" s="29" t="str">
        <x:v>LOINC</x:v>
      </x:c>
      <x:c r="D1256" s="31" t="str">
        <x:v>34714-6</x:v>
      </x:c>
      <x:c r="E1256" s="26" t="str">
        <x:v>INR in Blood by Coagulation assay</x:v>
      </x:c>
      <x:c r="F1256" s="29" t="str">
        <x:v>Measurement</x:v>
      </x:c>
      <x:c r="G1256" s="26" t="str">
        <x:v>exact LOINC name or curated unambiguous abbreviation present in initial_workup_labs</x:v>
      </x:c>
      <x:c r="H1256" s="26" t="str">
        <x:v>pt inr</x:v>
      </x:c>
      <x:c r="I1256" s="26" t="str">
        <x:v>LOINC 2.80</x:v>
      </x:c>
      <x:c r="J1256" s="29" t="str">
        <x:v>https://loinc.org/</x:v>
      </x:c>
      <x:c r="K1256" s="26" t="str">
        <x:v>vocab.concept concept_id=3032080; field=initial_workup_labs</x:v>
      </x:c>
      <x:c r="L1256" s="26" t="str">
        <x:v>Terminology-source verified; pathway applicability requires coding/clinical review</x:v>
      </x:c>
    </x:row>
    <x:row r="1257" ht="34" customHeight="1">
      <x:c r="A1257" s="30" t="n">
        <x:v>20</x:v>
      </x:c>
      <x:c r="B1257" s="26" t="str">
        <x:v>Spinal Fusion</x:v>
      </x:c>
      <x:c r="C1257" s="29" t="str">
        <x:v>LOINC</x:v>
      </x:c>
      <x:c r="D1257" s="31" t="str">
        <x:v>38875-1</x:v>
      </x:c>
      <x:c r="E1257" s="26" t="str">
        <x:v>INR in Platelet poor plasma or blood by Coagulation assay</x:v>
      </x:c>
      <x:c r="F1257" s="29" t="str">
        <x:v>Measurement</x:v>
      </x:c>
      <x:c r="G1257" s="26" t="str">
        <x:v>exact LOINC name or curated unambiguous abbreviation present in initial_workup_labs</x:v>
      </x:c>
      <x:c r="H1257" s="26" t="str">
        <x:v>pt inr</x:v>
      </x:c>
      <x:c r="I1257" s="26" t="str">
        <x:v>LOINC 2.80</x:v>
      </x:c>
      <x:c r="J1257" s="29" t="str">
        <x:v>https://loinc.org/</x:v>
      </x:c>
      <x:c r="K1257" s="26" t="str">
        <x:v>vocab.concept concept_id=3042605; field=initial_workup_labs</x:v>
      </x:c>
      <x:c r="L1257" s="26" t="str">
        <x:v>Terminology-source verified; pathway applicability requires coding/clinical review</x:v>
      </x:c>
    </x:row>
    <x:row r="1258" ht="34" customHeight="1">
      <x:c r="A1258" s="30" t="n">
        <x:v>20</x:v>
      </x:c>
      <x:c r="B1258" s="26" t="str">
        <x:v>Spinal Fusion</x:v>
      </x:c>
      <x:c r="C1258" s="29" t="str">
        <x:v>LOINC</x:v>
      </x:c>
      <x:c r="D1258" s="31" t="str">
        <x:v>41995-2</x:v>
      </x:c>
      <x:c r="E1258" s="26" t="str">
        <x:v>Hemoglobin A1c [Mass/volume] in Blood</x:v>
      </x:c>
      <x:c r="F1258" s="29" t="str">
        <x:v>Measurement</x:v>
      </x:c>
      <x:c r="G1258" s="26" t="str">
        <x:v>exact LOINC name or curated unambiguous abbreviation present in initial_workup_labs</x:v>
      </x:c>
      <x:c r="H1258" s="26" t="str">
        <x:v>hba1c</x:v>
      </x:c>
      <x:c r="I1258" s="26" t="str">
        <x:v>LOINC 2.80</x:v>
      </x:c>
      <x:c r="J1258" s="29" t="str">
        <x:v>https://loinc.org/</x:v>
      </x:c>
      <x:c r="K1258" s="26" t="str">
        <x:v>vocab.concept concept_id=3034639; field=initial_workup_labs</x:v>
      </x:c>
      <x:c r="L1258" s="26" t="str">
        <x:v>Terminology-source verified; pathway applicability requires coding/clinical review</x:v>
      </x:c>
    </x:row>
    <x:row r="1259" ht="34" customHeight="1">
      <x:c r="A1259" s="30" t="n">
        <x:v>20</x:v>
      </x:c>
      <x:c r="B1259" s="26" t="str">
        <x:v>Spinal Fusion</x:v>
      </x:c>
      <x:c r="C1259" s="29" t="str">
        <x:v>LOINC</x:v>
      </x:c>
      <x:c r="D1259" s="31" t="str">
        <x:v>4548-4</x:v>
      </x:c>
      <x:c r="E1259" s="26" t="str">
        <x:v>Hemoglobin A1c/Hemoglobin.total in Blood</x:v>
      </x:c>
      <x:c r="F1259" s="29" t="str">
        <x:v>Measurement</x:v>
      </x:c>
      <x:c r="G1259" s="26" t="str">
        <x:v>exact LOINC name or curated unambiguous abbreviation present in initial_workup_labs</x:v>
      </x:c>
      <x:c r="H1259" s="26" t="str">
        <x:v>hba1c</x:v>
      </x:c>
      <x:c r="I1259" s="26" t="str">
        <x:v>LOINC 2.80</x:v>
      </x:c>
      <x:c r="J1259" s="29" t="str">
        <x:v>https://loinc.org/</x:v>
      </x:c>
      <x:c r="K1259" s="26" t="str">
        <x:v>vocab.concept concept_id=3004410; field=initial_workup_labs</x:v>
      </x:c>
      <x:c r="L1259" s="26" t="str">
        <x:v>Terminology-source verified; pathway applicability requires coding/clinical review</x:v>
      </x:c>
    </x:row>
    <x:row r="1260" ht="34" customHeight="1">
      <x:c r="A1260" s="30" t="n">
        <x:v>20</x:v>
      </x:c>
      <x:c r="B1260" s="26" t="str">
        <x:v>Spinal Fusion</x:v>
      </x:c>
      <x:c r="C1260" s="29" t="str">
        <x:v>LOINC</x:v>
      </x:c>
      <x:c r="D1260" s="31" t="str">
        <x:v>4549-2</x:v>
      </x:c>
      <x:c r="E1260" s="26" t="str">
        <x:v>Hemoglobin A1c/Hemoglobin.total in Blood by Electrophoresis</x:v>
      </x:c>
      <x:c r="F1260" s="29" t="str">
        <x:v>Measurement</x:v>
      </x:c>
      <x:c r="G1260" s="26" t="str">
        <x:v>exact LOINC name or curated unambiguous abbreviation present in initial_workup_labs</x:v>
      </x:c>
      <x:c r="H1260" s="26" t="str">
        <x:v>hba1c</x:v>
      </x:c>
      <x:c r="I1260" s="26" t="str">
        <x:v>LOINC 2.80</x:v>
      </x:c>
      <x:c r="J1260" s="29" t="str">
        <x:v>https://loinc.org/</x:v>
      </x:c>
      <x:c r="K1260" s="26" t="str">
        <x:v>vocab.concept concept_id=3003309; field=initial_workup_labs</x:v>
      </x:c>
      <x:c r="L1260" s="26" t="str">
        <x:v>Terminology-source verified; pathway applicability requires coding/clinical review</x:v>
      </x:c>
    </x:row>
    <x:row r="1261" ht="34" customHeight="1">
      <x:c r="A1261" s="30" t="n">
        <x:v>20</x:v>
      </x:c>
      <x:c r="B1261" s="26" t="str">
        <x:v>Spinal Fusion</x:v>
      </x:c>
      <x:c r="C1261" s="29" t="str">
        <x:v>LOINC</x:v>
      </x:c>
      <x:c r="D1261" s="31" t="str">
        <x:v>46130-1</x:v>
      </x:c>
      <x:c r="E1261" s="26" t="str">
        <x:v>Prealbumin [Mass/volume] in Serum or Plasma by Nephelometry</x:v>
      </x:c>
      <x:c r="F1261" s="29" t="str">
        <x:v>Measurement</x:v>
      </x:c>
      <x:c r="G1261" s="26" t="str">
        <x:v>exact LOINC name or curated unambiguous abbreviation present in initial_workup_labs</x:v>
      </x:c>
      <x:c r="H1261" s="26" t="str">
        <x:v>prealbumin</x:v>
      </x:c>
      <x:c r="I1261" s="26" t="str">
        <x:v>LOINC 2.80</x:v>
      </x:c>
      <x:c r="J1261" s="29" t="str">
        <x:v>https://loinc.org/</x:v>
      </x:c>
      <x:c r="K1261" s="26" t="str">
        <x:v>vocab.concept concept_id=3044974; field=initial_workup_labs</x:v>
      </x:c>
      <x:c r="L1261" s="26" t="str">
        <x:v>Terminology-source verified; pathway applicability requires coding/clinical review</x:v>
      </x:c>
    </x:row>
    <x:row r="1262" ht="34" customHeight="1">
      <x:c r="A1262" s="30" t="n">
        <x:v>20</x:v>
      </x:c>
      <x:c r="B1262" s="26" t="str">
        <x:v>Spinal Fusion</x:v>
      </x:c>
      <x:c r="C1262" s="29" t="str">
        <x:v>LOINC</x:v>
      </x:c>
      <x:c r="D1262" s="31" t="str">
        <x:v>49497-1</x:v>
      </x:c>
      <x:c r="E1262" s="26" t="str">
        <x:v>Platelets [#/volume] in Blood by Estimate</x:v>
      </x:c>
      <x:c r="F1262" s="29" t="str">
        <x:v>Measurement</x:v>
      </x:c>
      <x:c r="G1262" s="26" t="str">
        <x:v>exact LOINC name or curated unambiguous abbreviation present in initial_workup_labs</x:v>
      </x:c>
      <x:c r="H1262" s="26" t="str">
        <x:v>platelets</x:v>
      </x:c>
      <x:c r="I1262" s="26" t="str">
        <x:v>LOINC 2.80</x:v>
      </x:c>
      <x:c r="J1262" s="29" t="str">
        <x:v>https://loinc.org/</x:v>
      </x:c>
      <x:c r="K1262" s="26" t="str">
        <x:v>vocab.concept concept_id=3031586; field=initial_workup_labs</x:v>
      </x:c>
      <x:c r="L1262" s="26" t="str">
        <x:v>Terminology-source verified; pathway applicability requires coding/clinical review</x:v>
      </x:c>
    </x:row>
    <x:row r="1263" ht="34" customHeight="1">
      <x:c r="A1263" s="30" t="n">
        <x:v>20</x:v>
      </x:c>
      <x:c r="B1263" s="26" t="str">
        <x:v>Spinal Fusion</x:v>
      </x:c>
      <x:c r="C1263" s="29" t="str">
        <x:v>LOINC</x:v>
      </x:c>
      <x:c r="D1263" s="31" t="str">
        <x:v>50197-3</x:v>
      </x:c>
      <x:c r="E1263" s="26" t="str">
        <x:v>aPTT panel - Platelet poor plasma</x:v>
      </x:c>
      <x:c r="F1263" s="29" t="str">
        <x:v>Measurement</x:v>
      </x:c>
      <x:c r="G1263" s="26" t="str">
        <x:v>exact LOINC name or curated unambiguous abbreviation present in initial_workup_labs</x:v>
      </x:c>
      <x:c r="H1263" s="26" t="str">
        <x:v>aptt</x:v>
      </x:c>
      <x:c r="I1263" s="26" t="str">
        <x:v>LOINC 2.80</x:v>
      </x:c>
      <x:c r="J1263" s="29" t="str">
        <x:v>https://loinc.org/</x:v>
      </x:c>
      <x:c r="K1263" s="26" t="str">
        <x:v>vocab.concept concept_id=3031305; field=initial_workup_labs</x:v>
      </x:c>
      <x:c r="L1263" s="26" t="str">
        <x:v>Terminology-source verified; pathway applicability requires coding/clinical review</x:v>
      </x:c>
    </x:row>
    <x:row r="1264" ht="34" customHeight="1">
      <x:c r="A1264" s="30" t="n">
        <x:v>20</x:v>
      </x:c>
      <x:c r="B1264" s="26" t="str">
        <x:v>Spinal Fusion</x:v>
      </x:c>
      <x:c r="C1264" s="29" t="str">
        <x:v>LOINC</x:v>
      </x:c>
      <x:c r="D1264" s="31" t="str">
        <x:v>55429-5</x:v>
      </x:c>
      <x:c r="E1264" s="26" t="str">
        <x:v>Short blood count panel - Blood</x:v>
      </x:c>
      <x:c r="F1264" s="29" t="str">
        <x:v>Measurement</x:v>
      </x:c>
      <x:c r="G1264" s="26" t="str">
        <x:v>exact LOINC name or curated unambiguous abbreviation present in initial_workup_labs</x:v>
      </x:c>
      <x:c r="H1264" s="26" t="str">
        <x:v>cbc</x:v>
      </x:c>
      <x:c r="I1264" s="26" t="str">
        <x:v>LOINC 2.80</x:v>
      </x:c>
      <x:c r="J1264" s="29" t="str">
        <x:v>https://loinc.org/</x:v>
      </x:c>
      <x:c r="K1264" s="26" t="str">
        <x:v>vocab.concept concept_id=40758558; field=initial_workup_labs</x:v>
      </x:c>
      <x:c r="L1264" s="26" t="str">
        <x:v>Terminology-source verified; pathway applicability requires coding/clinical review</x:v>
      </x:c>
    </x:row>
    <x:row r="1265" ht="34" customHeight="1">
      <x:c r="A1265" s="30" t="n">
        <x:v>20</x:v>
      </x:c>
      <x:c r="B1265" s="26" t="str">
        <x:v>Spinal Fusion</x:v>
      </x:c>
      <x:c r="C1265" s="29" t="str">
        <x:v>LOINC</x:v>
      </x:c>
      <x:c r="D1265" s="31" t="str">
        <x:v>57019-2</x:v>
      </x:c>
      <x:c r="E1265" s="26" t="str">
        <x:v>Urinalysis dipstick W Reflex Culture panel - Urine</x:v>
      </x:c>
      <x:c r="F1265" s="29" t="str">
        <x:v>Measurement</x:v>
      </x:c>
      <x:c r="G1265" s="26" t="str">
        <x:v>exact LOINC name or curated unambiguous abbreviation present in initial_workup_labs</x:v>
      </x:c>
      <x:c r="H1265" s="26" t="str">
        <x:v>urinalysis</x:v>
      </x:c>
      <x:c r="I1265" s="26" t="str">
        <x:v>LOINC 2.80</x:v>
      </x:c>
      <x:c r="J1265" s="29" t="str">
        <x:v>https://loinc.org/</x:v>
      </x:c>
      <x:c r="K1265" s="26" t="str">
        <x:v>vocab.concept concept_id=40760138; field=initial_workup_labs</x:v>
      </x:c>
      <x:c r="L1265" s="26" t="str">
        <x:v>Terminology-source verified; pathway applicability requires coding/clinical review</x:v>
      </x:c>
    </x:row>
    <x:row r="1266" ht="34" customHeight="1">
      <x:c r="A1266" s="30" t="n">
        <x:v>20</x:v>
      </x:c>
      <x:c r="B1266" s="26" t="str">
        <x:v>Spinal Fusion</x:v>
      </x:c>
      <x:c r="C1266" s="29" t="str">
        <x:v>LOINC</x:v>
      </x:c>
      <x:c r="D1266" s="31" t="str">
        <x:v>57020-0</x:v>
      </x:c>
      <x:c r="E1266" s="26" t="str">
        <x:v>Urinalysis dipstick W Reflex Microscopic panel - Urine</x:v>
      </x:c>
      <x:c r="F1266" s="29" t="str">
        <x:v>Measurement</x:v>
      </x:c>
      <x:c r="G1266" s="26" t="str">
        <x:v>exact LOINC name or curated unambiguous abbreviation present in initial_workup_labs</x:v>
      </x:c>
      <x:c r="H1266" s="26" t="str">
        <x:v>urinalysis</x:v>
      </x:c>
      <x:c r="I1266" s="26" t="str">
        <x:v>LOINC 2.80</x:v>
      </x:c>
      <x:c r="J1266" s="29" t="str">
        <x:v>https://loinc.org/</x:v>
      </x:c>
      <x:c r="K1266" s="26" t="str">
        <x:v>vocab.concept concept_id=40760139; field=initial_workup_labs</x:v>
      </x:c>
      <x:c r="L1266" s="26" t="str">
        <x:v>Terminology-source verified; pathway applicability requires coding/clinical review</x:v>
      </x:c>
    </x:row>
    <x:row r="1267" ht="34" customHeight="1">
      <x:c r="A1267" s="30" t="n">
        <x:v>20</x:v>
      </x:c>
      <x:c r="B1267" s="26" t="str">
        <x:v>Spinal Fusion</x:v>
      </x:c>
      <x:c r="C1267" s="29" t="str">
        <x:v>LOINC</x:v>
      </x:c>
      <x:c r="D1267" s="31" t="str">
        <x:v>57021-8</x:v>
      </x:c>
      <x:c r="E1267" s="26" t="str">
        <x:v>CBC W Auto Differential panel - Blood</x:v>
      </x:c>
      <x:c r="F1267" s="29" t="str">
        <x:v>Measurement</x:v>
      </x:c>
      <x:c r="G1267" s="26" t="str">
        <x:v>exact LOINC name or curated unambiguous abbreviation present in initial_workup_labs</x:v>
      </x:c>
      <x:c r="H1267" s="26" t="str">
        <x:v>cbc</x:v>
      </x:c>
      <x:c r="I1267" s="26" t="str">
        <x:v>LOINC 2.80</x:v>
      </x:c>
      <x:c r="J1267" s="29" t="str">
        <x:v>https://loinc.org/</x:v>
      </x:c>
      <x:c r="K1267" s="26" t="str">
        <x:v>vocab.concept concept_id=40760140; field=initial_workup_labs</x:v>
      </x:c>
      <x:c r="L1267" s="26" t="str">
        <x:v>Terminology-source verified; pathway applicability requires coding/clinical review</x:v>
      </x:c>
    </x:row>
    <x:row r="1268" ht="34" customHeight="1">
      <x:c r="A1268" s="30" t="n">
        <x:v>20</x:v>
      </x:c>
      <x:c r="B1268" s="26" t="str">
        <x:v>Spinal Fusion</x:v>
      </x:c>
      <x:c r="C1268" s="29" t="str">
        <x:v>LOINC</x:v>
      </x:c>
      <x:c r="D1268" s="31" t="str">
        <x:v>57022-6</x:v>
      </x:c>
      <x:c r="E1268" s="26" t="str">
        <x:v>CBC W Reflex Manual Differential panel - Blood</x:v>
      </x:c>
      <x:c r="F1268" s="29" t="str">
        <x:v>Measurement</x:v>
      </x:c>
      <x:c r="G1268" s="26" t="str">
        <x:v>exact LOINC name or curated unambiguous abbreviation present in initial_workup_labs</x:v>
      </x:c>
      <x:c r="H1268" s="26" t="str">
        <x:v>cbc</x:v>
      </x:c>
      <x:c r="I1268" s="26" t="str">
        <x:v>LOINC 2.80</x:v>
      </x:c>
      <x:c r="J1268" s="29" t="str">
        <x:v>https://loinc.org/</x:v>
      </x:c>
      <x:c r="K1268" s="26" t="str">
        <x:v>vocab.concept concept_id=40760141; field=initial_workup_labs</x:v>
      </x:c>
      <x:c r="L1268" s="26" t="str">
        <x:v>Terminology-source verified; pathway applicability requires coding/clinical review</x:v>
      </x:c>
    </x:row>
    <x:row r="1269" ht="34" customHeight="1">
      <x:c r="A1269" s="30" t="n">
        <x:v>20</x:v>
      </x:c>
      <x:c r="B1269" s="26" t="str">
        <x:v>Spinal Fusion</x:v>
      </x:c>
      <x:c r="C1269" s="29" t="str">
        <x:v>LOINC</x:v>
      </x:c>
      <x:c r="D1269" s="31" t="str">
        <x:v>57782-5</x:v>
      </x:c>
      <x:c r="E1269" s="26" t="str">
        <x:v>CBC W Ordered Manual Differential panel - Blood</x:v>
      </x:c>
      <x:c r="F1269" s="29" t="str">
        <x:v>Measurement</x:v>
      </x:c>
      <x:c r="G1269" s="26" t="str">
        <x:v>exact LOINC name or curated unambiguous abbreviation present in initial_workup_labs</x:v>
      </x:c>
      <x:c r="H1269" s="26" t="str">
        <x:v>cbc</x:v>
      </x:c>
      <x:c r="I1269" s="26" t="str">
        <x:v>LOINC 2.80</x:v>
      </x:c>
      <x:c r="J1269" s="29" t="str">
        <x:v>https://loinc.org/</x:v>
      </x:c>
      <x:c r="K1269" s="26" t="str">
        <x:v>vocab.concept concept_id=40760892; field=initial_workup_labs</x:v>
      </x:c>
      <x:c r="L1269" s="26" t="str">
        <x:v>Terminology-source verified; pathway applicability requires coding/clinical review</x:v>
      </x:c>
    </x:row>
    <x:row r="1270" ht="34" customHeight="1">
      <x:c r="A1270" s="30" t="n">
        <x:v>20</x:v>
      </x:c>
      <x:c r="B1270" s="26" t="str">
        <x:v>Spinal Fusion</x:v>
      </x:c>
      <x:c r="C1270" s="29" t="str">
        <x:v>LOINC</x:v>
      </x:c>
      <x:c r="D1270" s="31" t="str">
        <x:v>58077-9</x:v>
      </x:c>
      <x:c r="E1270" s="26" t="str">
        <x:v>Urinalysis complete W Reflex Culture panel - Urine</x:v>
      </x:c>
      <x:c r="F1270" s="29" t="str">
        <x:v>Measurement</x:v>
      </x:c>
      <x:c r="G1270" s="26" t="str">
        <x:v>exact LOINC name or curated unambiguous abbreviation present in initial_workup_labs</x:v>
      </x:c>
      <x:c r="H1270" s="26" t="str">
        <x:v>urinalysis</x:v>
      </x:c>
      <x:c r="I1270" s="26" t="str">
        <x:v>LOINC 2.80</x:v>
      </x:c>
      <x:c r="J1270" s="29" t="str">
        <x:v>https://loinc.org/</x:v>
      </x:c>
      <x:c r="K1270" s="26" t="str">
        <x:v>vocab.concept concept_id=40761178; field=initial_workup_labs</x:v>
      </x:c>
      <x:c r="L1270" s="26" t="str">
        <x:v>Terminology-source verified; pathway applicability requires coding/clinical review</x:v>
      </x:c>
    </x:row>
    <x:row r="1271" ht="34" customHeight="1">
      <x:c r="A1271" s="30" t="n">
        <x:v>20</x:v>
      </x:c>
      <x:c r="B1271" s="26" t="str">
        <x:v>Spinal Fusion</x:v>
      </x:c>
      <x:c r="C1271" s="29" t="str">
        <x:v>LOINC</x:v>
      </x:c>
      <x:c r="D1271" s="31" t="str">
        <x:v>59261-8</x:v>
      </x:c>
      <x:c r="E1271" s="26" t="str">
        <x:v>Hemoglobin A1c/Hemoglobin.total in Blood by IFCC protocol</x:v>
      </x:c>
      <x:c r="F1271" s="29" t="str">
        <x:v>Measurement</x:v>
      </x:c>
      <x:c r="G1271" s="26" t="str">
        <x:v>exact LOINC name or curated unambiguous abbreviation present in initial_workup_labs</x:v>
      </x:c>
      <x:c r="H1271" s="26" t="str">
        <x:v>hba1c</x:v>
      </x:c>
      <x:c r="I1271" s="26" t="str">
        <x:v>LOINC 2.80</x:v>
      </x:c>
      <x:c r="J1271" s="29" t="str">
        <x:v>https://loinc.org/</x:v>
      </x:c>
      <x:c r="K1271" s="26" t="str">
        <x:v>vocab.concept concept_id=40762352; field=initial_workup_labs</x:v>
      </x:c>
      <x:c r="L1271" s="26" t="str">
        <x:v>Terminology-source verified; pathway applicability requires coding/clinical review</x:v>
      </x:c>
    </x:row>
    <x:row r="1272" ht="34" customHeight="1">
      <x:c r="A1272" s="30" t="n">
        <x:v>20</x:v>
      </x:c>
      <x:c r="B1272" s="26" t="str">
        <x:v>Spinal Fusion</x:v>
      </x:c>
      <x:c r="C1272" s="29" t="str">
        <x:v>LOINC</x:v>
      </x:c>
      <x:c r="D1272" s="31" t="str">
        <x:v>62388-4</x:v>
      </x:c>
      <x:c r="E1272" s="26" t="str">
        <x:v>Hemoglobin A1c/Hemoglobin.total in Blood by JDS/JSCC protocol</x:v>
      </x:c>
      <x:c r="F1272" s="29" t="str">
        <x:v>Measurement</x:v>
      </x:c>
      <x:c r="G1272" s="26" t="str">
        <x:v>exact LOINC name or curated unambiguous abbreviation present in initial_workup_labs</x:v>
      </x:c>
      <x:c r="H1272" s="26" t="str">
        <x:v>hba1c</x:v>
      </x:c>
      <x:c r="I1272" s="26" t="str">
        <x:v>LOINC 2.80</x:v>
      </x:c>
      <x:c r="J1272" s="29" t="str">
        <x:v>https://loinc.org/</x:v>
      </x:c>
      <x:c r="K1272" s="26" t="str">
        <x:v>vocab.concept concept_id=40765129; field=initial_workup_labs</x:v>
      </x:c>
      <x:c r="L1272" s="26" t="str">
        <x:v>Terminology-source verified; pathway applicability requires coding/clinical review</x:v>
      </x:c>
    </x:row>
    <x:row r="1273" ht="34" customHeight="1">
      <x:c r="A1273" s="30" t="n">
        <x:v>20</x:v>
      </x:c>
      <x:c r="B1273" s="26" t="str">
        <x:v>Spinal Fusion</x:v>
      </x:c>
      <x:c r="C1273" s="29" t="str">
        <x:v>LOINC</x:v>
      </x:c>
      <x:c r="D1273" s="31" t="str">
        <x:v>6301-6</x:v>
      </x:c>
      <x:c r="E1273" s="26" t="str">
        <x:v>INR in Platelet poor plasma by Coagulation assay</x:v>
      </x:c>
      <x:c r="F1273" s="29" t="str">
        <x:v>Measurement</x:v>
      </x:c>
      <x:c r="G1273" s="26" t="str">
        <x:v>exact LOINC name or curated unambiguous abbreviation present in initial_workup_labs</x:v>
      </x:c>
      <x:c r="H1273" s="26" t="str">
        <x:v>pt inr</x:v>
      </x:c>
      <x:c r="I1273" s="26" t="str">
        <x:v>LOINC 2.80</x:v>
      </x:c>
      <x:c r="J1273" s="29" t="str">
        <x:v>https://loinc.org/</x:v>
      </x:c>
      <x:c r="K1273" s="26" t="str">
        <x:v>vocab.concept concept_id=3022217; field=initial_workup_labs</x:v>
      </x:c>
      <x:c r="L1273" s="26" t="str">
        <x:v>Terminology-source verified; pathway applicability requires coding/clinical review</x:v>
      </x:c>
    </x:row>
    <x:row r="1274" ht="34" customHeight="1">
      <x:c r="A1274" s="30" t="n">
        <x:v>20</x:v>
      </x:c>
      <x:c r="B1274" s="26" t="str">
        <x:v>Spinal Fusion</x:v>
      </x:c>
      <x:c r="C1274" s="29" t="str">
        <x:v>LOINC</x:v>
      </x:c>
      <x:c r="D1274" s="31" t="str">
        <x:v>6793-4</x:v>
      </x:c>
      <x:c r="E1274" s="26" t="str">
        <x:v>Prealbumin [Mass/volume] in Serum or Plasma by Immunoassay</x:v>
      </x:c>
      <x:c r="F1274" s="29" t="str">
        <x:v>Measurement</x:v>
      </x:c>
      <x:c r="G1274" s="26" t="str">
        <x:v>exact LOINC name or curated unambiguous abbreviation present in initial_workup_labs</x:v>
      </x:c>
      <x:c r="H1274" s="26" t="str">
        <x:v>prealbumin</x:v>
      </x:c>
      <x:c r="I1274" s="26" t="str">
        <x:v>LOINC 2.80</x:v>
      </x:c>
      <x:c r="J1274" s="29" t="str">
        <x:v>https://loinc.org/</x:v>
      </x:c>
      <x:c r="K1274" s="26" t="str">
        <x:v>vocab.concept concept_id=3017925; field=initial_workup_labs</x:v>
      </x:c>
      <x:c r="L1274" s="26" t="str">
        <x:v>Terminology-source verified; pathway applicability requires coding/clinical review</x:v>
      </x:c>
    </x:row>
    <x:row r="1275" ht="34" customHeight="1">
      <x:c r="A1275" s="30" t="n">
        <x:v>20</x:v>
      </x:c>
      <x:c r="B1275" s="26" t="str">
        <x:v>Spinal Fusion</x:v>
      </x:c>
      <x:c r="C1275" s="29" t="str">
        <x:v>LOINC</x:v>
      </x:c>
      <x:c r="D1275" s="31" t="str">
        <x:v>70219-1</x:v>
      </x:c>
      <x:c r="E1275" s="26" t="str">
        <x:v>Basic metabolic 2008 panel with ionized calcium - Serum or Plasma</x:v>
      </x:c>
      <x:c r="F1275" s="29" t="str">
        <x:v>Measurement</x:v>
      </x:c>
      <x:c r="G1275" s="26" t="str">
        <x:v>exact LOINC name or curated unambiguous abbreviation present in initial_workup_labs</x:v>
      </x:c>
      <x:c r="H1275" s="26" t="str">
        <x:v>bmp</x:v>
      </x:c>
      <x:c r="I1275" s="26" t="str">
        <x:v>LOINC 2.80</x:v>
      </x:c>
      <x:c r="J1275" s="29" t="str">
        <x:v>https://loinc.org/</x:v>
      </x:c>
      <x:c r="K1275" s="26" t="str">
        <x:v>vocab.concept concept_id=42868693; field=initial_workup_labs</x:v>
      </x:c>
      <x:c r="L1275" s="26" t="str">
        <x:v>Terminology-source verified; pathway applicability requires coding/clinical review</x:v>
      </x:c>
    </x:row>
    <x:row r="1276" ht="34" customHeight="1">
      <x:c r="A1276" s="30" t="n">
        <x:v>20</x:v>
      </x:c>
      <x:c r="B1276" s="26" t="str">
        <x:v>Spinal Fusion</x:v>
      </x:c>
      <x:c r="C1276" s="29" t="str">
        <x:v>LOINC</x:v>
      </x:c>
      <x:c r="D1276" s="31" t="str">
        <x:v>71875-9</x:v>
      </x:c>
      <x:c r="E1276" s="26" t="str">
        <x:v>Hemoglobin A1c/Hemoglobin.total [Pure mass fraction] in Blood</x:v>
      </x:c>
      <x:c r="F1276" s="29" t="str">
        <x:v>Measurement</x:v>
      </x:c>
      <x:c r="G1276" s="26" t="str">
        <x:v>exact LOINC name or curated unambiguous abbreviation present in initial_workup_labs</x:v>
      </x:c>
      <x:c r="H1276" s="26" t="str">
        <x:v>hba1c</x:v>
      </x:c>
      <x:c r="I1276" s="26" t="str">
        <x:v>LOINC 2.80</x:v>
      </x:c>
      <x:c r="J1276" s="29" t="str">
        <x:v>https://loinc.org/</x:v>
      </x:c>
      <x:c r="K1276" s="26" t="str">
        <x:v>vocab.concept concept_id=42869630; field=initial_workup_labs</x:v>
      </x:c>
      <x:c r="L1276" s="26" t="str">
        <x:v>Terminology-source verified; pathway applicability requires coding/clinical review</x:v>
      </x:c>
    </x:row>
    <x:row r="1277" ht="34" customHeight="1">
      <x:c r="A1277" s="30" t="n">
        <x:v>20</x:v>
      </x:c>
      <x:c r="B1277" s="26" t="str">
        <x:v>Spinal Fusion</x:v>
      </x:c>
      <x:c r="C1277" s="29" t="str">
        <x:v>LOINC</x:v>
      </x:c>
      <x:c r="D1277" s="31" t="str">
        <x:v>77192-3</x:v>
      </x:c>
      <x:c r="E1277" s="26" t="str">
        <x:v>Prealbumin [Moles/volume] in Serum or Plasma</x:v>
      </x:c>
      <x:c r="F1277" s="29" t="str">
        <x:v>Measurement</x:v>
      </x:c>
      <x:c r="G1277" s="26" t="str">
        <x:v>exact LOINC name or curated unambiguous abbreviation present in initial_workup_labs</x:v>
      </x:c>
      <x:c r="H1277" s="26" t="str">
        <x:v>prealbumin</x:v>
      </x:c>
      <x:c r="I1277" s="26" t="str">
        <x:v>LOINC 2.80</x:v>
      </x:c>
      <x:c r="J1277" s="29" t="str">
        <x:v>https://loinc.org/</x:v>
      </x:c>
      <x:c r="K1277" s="26" t="str">
        <x:v>vocab.concept concept_id=46237024; field=initial_workup_labs</x:v>
      </x:c>
      <x:c r="L1277" s="26" t="str">
        <x:v>Terminology-source verified; pathway applicability requires coding/clinical review</x:v>
      </x:c>
    </x:row>
    <x:row r="1278" ht="34" customHeight="1">
      <x:c r="A1278" s="30" t="n">
        <x:v>20</x:v>
      </x:c>
      <x:c r="B1278" s="26" t="str">
        <x:v>Spinal Fusion</x:v>
      </x:c>
      <x:c r="C1278" s="29" t="str">
        <x:v>LOINC</x:v>
      </x:c>
      <x:c r="D1278" s="31" t="str">
        <x:v>777-3</x:v>
      </x:c>
      <x:c r="E1278" s="26" t="str">
        <x:v>Platelets [#/volume] in Blood by Automated count</x:v>
      </x:c>
      <x:c r="F1278" s="29" t="str">
        <x:v>Measurement</x:v>
      </x:c>
      <x:c r="G1278" s="26" t="str">
        <x:v>exact LOINC name or curated unambiguous abbreviation present in initial_workup_labs</x:v>
      </x:c>
      <x:c r="H1278" s="26" t="str">
        <x:v>platelets</x:v>
      </x:c>
      <x:c r="I1278" s="26" t="str">
        <x:v>LOINC 2.80</x:v>
      </x:c>
      <x:c r="J1278" s="29" t="str">
        <x:v>https://loinc.org/</x:v>
      </x:c>
      <x:c r="K1278" s="26" t="str">
        <x:v>vocab.concept concept_id=3024929; field=initial_workup_labs</x:v>
      </x:c>
      <x:c r="L1278" s="26" t="str">
        <x:v>Terminology-source verified; pathway applicability requires coding/clinical review</x:v>
      </x:c>
    </x:row>
    <x:row r="1279" ht="34" customHeight="1">
      <x:c r="A1279" s="30" t="n">
        <x:v>20</x:v>
      </x:c>
      <x:c r="B1279" s="26" t="str">
        <x:v>Spinal Fusion</x:v>
      </x:c>
      <x:c r="C1279" s="29" t="str">
        <x:v>LOINC</x:v>
      </x:c>
      <x:c r="D1279" s="31" t="str">
        <x:v>778-1</x:v>
      </x:c>
      <x:c r="E1279" s="26" t="str">
        <x:v>Platelets [#/volume] in Blood by Manual count</x:v>
      </x:c>
      <x:c r="F1279" s="29" t="str">
        <x:v>Measurement</x:v>
      </x:c>
      <x:c r="G1279" s="26" t="str">
        <x:v>exact LOINC name or curated unambiguous abbreviation present in initial_workup_labs</x:v>
      </x:c>
      <x:c r="H1279" s="26" t="str">
        <x:v>platelets</x:v>
      </x:c>
      <x:c r="I1279" s="26" t="str">
        <x:v>LOINC 2.80</x:v>
      </x:c>
      <x:c r="J1279" s="29" t="str">
        <x:v>https://loinc.org/</x:v>
      </x:c>
      <x:c r="K1279" s="26" t="str">
        <x:v>vocab.concept concept_id=3010834; field=initial_workup_labs</x:v>
      </x:c>
      <x:c r="L1279" s="26" t="str">
        <x:v>Terminology-source verified; pathway applicability requires coding/clinical review</x:v>
      </x:c>
    </x:row>
    <x:row r="1280" ht="34" customHeight="1">
      <x:c r="A1280" s="30" t="n">
        <x:v>20</x:v>
      </x:c>
      <x:c r="B1280" s="26" t="str">
        <x:v>Spinal Fusion</x:v>
      </x:c>
      <x:c r="C1280" s="29" t="str">
        <x:v>LOINC</x:v>
      </x:c>
      <x:c r="D1280" s="31" t="str">
        <x:v>79427-1</x:v>
      </x:c>
      <x:c r="E1280" s="26" t="str">
        <x:v>Platelets [#/area] in Blood by Microscopy high power field</x:v>
      </x:c>
      <x:c r="F1280" s="29" t="str">
        <x:v>Measurement</x:v>
      </x:c>
      <x:c r="G1280" s="26" t="str">
        <x:v>exact LOINC name or curated unambiguous abbreviation present in initial_workup_labs</x:v>
      </x:c>
      <x:c r="H1280" s="26" t="str">
        <x:v>platelets</x:v>
      </x:c>
      <x:c r="I1280" s="26" t="str">
        <x:v>LOINC 2.80</x:v>
      </x:c>
      <x:c r="J1280" s="29" t="str">
        <x:v>https://loinc.org/</x:v>
      </x:c>
      <x:c r="K1280" s="26" t="str">
        <x:v>vocab.concept concept_id=21492791; field=initial_workup_labs</x:v>
      </x:c>
      <x:c r="L1280" s="26" t="str">
        <x:v>Terminology-source verified; pathway applicability requires coding/clinical review</x:v>
      </x:c>
    </x:row>
    <x:row r="1281" ht="34" customHeight="1">
      <x:c r="A1281" s="30" t="n">
        <x:v>20</x:v>
      </x:c>
      <x:c r="B1281" s="26" t="str">
        <x:v>Spinal Fusion</x:v>
      </x:c>
      <x:c r="C1281" s="29" t="str">
        <x:v>LOINC</x:v>
      </x:c>
      <x:c r="D1281" s="31" t="str">
        <x:v>89044-2</x:v>
      </x:c>
      <x:c r="E1281" s="26" t="str">
        <x:v>Basic metabolic and albumin panel - Serum or Plasma</x:v>
      </x:c>
      <x:c r="F1281" s="29" t="str">
        <x:v>Measurement</x:v>
      </x:c>
      <x:c r="G1281" s="26" t="str">
        <x:v>exact LOINC name or curated unambiguous abbreviation present in initial_workup_labs</x:v>
      </x:c>
      <x:c r="H1281" s="26" t="str">
        <x:v>bmp</x:v>
      </x:c>
      <x:c r="I1281" s="26" t="str">
        <x:v>LOINC 2.80</x:v>
      </x:c>
      <x:c r="J1281" s="29" t="str">
        <x:v>https://loinc.org/</x:v>
      </x:c>
      <x:c r="K1281" s="26" t="str">
        <x:v>vocab.concept concept_id=36304850; field=initial_workup_labs</x:v>
      </x:c>
      <x:c r="L1281" s="26" t="str">
        <x:v>Terminology-source verified; pathway applicability requires coding/clinical review</x:v>
      </x:c>
    </x:row>
    <x:row r="1282" ht="34" customHeight="1">
      <x:c r="A1282" s="30" t="n">
        <x:v>20</x:v>
      </x:c>
      <x:c r="B1282" s="26" t="str">
        <x:v>Spinal Fusion</x:v>
      </x:c>
      <x:c r="C1282" s="29" t="str">
        <x:v>LOINC</x:v>
      </x:c>
      <x:c r="D1282" s="31" t="str">
        <x:v>97995-5</x:v>
      </x:c>
      <x:c r="E1282" s="26" t="str">
        <x:v>Platelets [#/volume] in Blood by Automated count.optical</x:v>
      </x:c>
      <x:c r="F1282" s="29" t="str">
        <x:v>Measurement</x:v>
      </x:c>
      <x:c r="G1282" s="26" t="str">
        <x:v>exact LOINC name or curated unambiguous abbreviation present in initial_workup_labs</x:v>
      </x:c>
      <x:c r="H1282" s="26" t="str">
        <x:v>platelets</x:v>
      </x:c>
      <x:c r="I1282" s="26" t="str">
        <x:v>LOINC 2.80</x:v>
      </x:c>
      <x:c r="J1282" s="29" t="str">
        <x:v>https://loinc.org/</x:v>
      </x:c>
      <x:c r="K1282" s="26" t="str">
        <x:v>vocab.concept concept_id=1616298; field=initial_workup_labs</x:v>
      </x:c>
      <x:c r="L1282" s="26" t="str">
        <x:v>Terminology-source verified; pathway applicability requires coding/clinical review</x:v>
      </x:c>
    </x:row>
    <x:row r="1283" ht="34" customHeight="1">
      <x:c r="A1283" s="30" t="n">
        <x:v>20</x:v>
      </x:c>
      <x:c r="B1283" s="26" t="str">
        <x:v>Spinal Fusion</x:v>
      </x:c>
      <x:c r="C1283" s="29" t="str">
        <x:v>CPT</x:v>
      </x:c>
      <x:c r="D1283" s="31" t="str">
        <x:v>22830</x:v>
      </x:c>
      <x:c r="E1283" s="26" t="str">
        <x:v>Exploration of spinal fusion</x:v>
      </x:c>
      <x:c r="F1283" s="29" t="str">
        <x:v>Procedure</x:v>
      </x:c>
      <x:c r="G1283" s="26" t="str">
        <x:v>official CPT descriptor matches pathway-defining procedure term</x:v>
      </x:c>
      <x:c r="H1283" s="26" t="str">
        <x:v>spinal fusion</x:v>
      </x:c>
      <x:c r="I1283" s="26" t="str">
        <x:v>CY2026 OPPS Addendum B, July 2026 update; CPT copyright 2025 AMA</x:v>
      </x:c>
      <x:c r="J1283" s="29" t="str">
        <x:v>https://www.cms.gov/medicare/payment/prospective-payment-systems/hospital-outpatient-pps/quarterly-addenda-updates/july-2026-addendum-b</x:v>
      </x:c>
      <x:c r="K1283" s="26" t="str">
        <x:v>CMS CY2026 OPPS Addendum B July 2026 row</x:v>
      </x:c>
      <x:c r="L1283" s="26" t="str">
        <x:v>Terminology-source verified; pathway applicability requires coding/clinical review</x:v>
      </x:c>
    </x:row>
    <x:row r="1284" ht="34" customHeight="1">
      <x:c r="A1284" s="30" t="n">
        <x:v>21</x:v>
      </x:c>
      <x:c r="B1284" s="26" t="str">
        <x:v>Percutaneous Coronary Intervention (PCI)</x:v>
      </x:c>
      <x:c r="C1284" s="29" t="str">
        <x:v>SNOMED CT</x:v>
      </x:c>
      <x:c r="D1284" s="31" t="str">
        <x:v>415070008</x:v>
      </x:c>
      <x:c r="E1284" s="26" t="str">
        <x:v>Percutaneous coronary intervention</x:v>
      </x:c>
      <x:c r="F1284" s="29" t="str">
        <x:v>Procedure</x:v>
      </x:c>
      <x:c r="G1284" s="26" t="str">
        <x:v>exact terminology match to pathway condition</x:v>
      </x:c>
      <x:c r="H1284" s="26" t="str">
        <x:v>percutaneous coronary intervention</x:v>
      </x:c>
      <x:c r="I1284" s="26" t="str">
        <x:v>2025-02-01 International; 2025-03-01 US; 2025-04-09 UK editions</x:v>
      </x:c>
      <x:c r="J1284" s="29" t="str">
        <x:v>https://www.snomed.org/</x:v>
      </x:c>
      <x:c r="K1284" s="26" t="str">
        <x:v>vocab.concept concept_id=4216130</x:v>
      </x:c>
      <x:c r="L1284" s="26" t="str">
        <x:v>Terminology-source verified; pathway applicability requires coding/clinical review</x:v>
      </x:c>
    </x:row>
    <x:row r="1285" ht="34" customHeight="1">
      <x:c r="A1285" s="30" t="n">
        <x:v>21</x:v>
      </x:c>
      <x:c r="B1285" s="26" t="str">
        <x:v>Percutaneous Coronary Intervention (PCI)</x:v>
      </x:c>
      <x:c r="C1285" s="29" t="str">
        <x:v>LOINC</x:v>
      </x:c>
      <x:c r="D1285" s="31" t="str">
        <x:v>100898-6</x:v>
      </x:c>
      <x:c r="E1285" s="26" t="str">
        <x:v>Lipid panel - Serum or Plasma</x:v>
      </x:c>
      <x:c r="F1285" s="29" t="str">
        <x:v>Measurement</x:v>
      </x:c>
      <x:c r="G1285" s="26" t="str">
        <x:v>exact LOINC name or curated unambiguous abbreviation present in initial_workup_labs</x:v>
      </x:c>
      <x:c r="H1285" s="26" t="str">
        <x:v>lipid panel</x:v>
      </x:c>
      <x:c r="I1285" s="26" t="str">
        <x:v>LOINC 2.80</x:v>
      </x:c>
      <x:c r="J1285" s="29" t="str">
        <x:v>https://loinc.org/</x:v>
      </x:c>
      <x:c r="K1285" s="26" t="str">
        <x:v>vocab.concept concept_id=1761868; field=initial_workup_labs</x:v>
      </x:c>
      <x:c r="L1285" s="26" t="str">
        <x:v>Terminology-source verified; pathway applicability requires coding/clinical review</x:v>
      </x:c>
    </x:row>
    <x:row r="1286" ht="34" customHeight="1">
      <x:c r="A1286" s="30" t="n">
        <x:v>21</x:v>
      </x:c>
      <x:c r="B1286" s="26" t="str">
        <x:v>Percutaneous Coronary Intervention (PCI)</x:v>
      </x:c>
      <x:c r="C1286" s="29" t="str">
        <x:v>LOINC</x:v>
      </x:c>
      <x:c r="D1286" s="31" t="str">
        <x:v>101865-4</x:v>
      </x:c>
      <x:c r="E1286" s="26" t="str">
        <x:v>Troponin T. cardiac 2H and 6H 5th generation panel in Serum or Plasma by High sensitivity method</x:v>
      </x:c>
      <x:c r="F1286" s="29" t="str">
        <x:v>Measurement</x:v>
      </x:c>
      <x:c r="G1286" s="26" t="str">
        <x:v>exact LOINC name or curated unambiguous abbreviation present in initial_workup_labs</x:v>
      </x:c>
      <x:c r="H1286" s="26" t="str">
        <x:v>troponin</x:v>
      </x:c>
      <x:c r="I1286" s="26" t="str">
        <x:v>LOINC 2.80</x:v>
      </x:c>
      <x:c r="J1286" s="29" t="str">
        <x:v>https://loinc.org/</x:v>
      </x:c>
      <x:c r="K1286" s="26" t="str">
        <x:v>vocab.concept concept_id=3966432; field=initial_workup_labs</x:v>
      </x:c>
      <x:c r="L1286" s="26" t="str">
        <x:v>Terminology-source verified; pathway applicability requires coding/clinical review</x:v>
      </x:c>
    </x:row>
    <x:row r="1287" ht="34" customHeight="1">
      <x:c r="A1287" s="30" t="n">
        <x:v>21</x:v>
      </x:c>
      <x:c r="B1287" s="26" t="str">
        <x:v>Percutaneous Coronary Intervention (PCI)</x:v>
      </x:c>
      <x:c r="C1287" s="29" t="str">
        <x:v>LOINC</x:v>
      </x:c>
      <x:c r="D1287" s="31" t="str">
        <x:v>102097-3</x:v>
      </x:c>
      <x:c r="E1287" s="26" t="str">
        <x:v>Glomerular filtration rate [Volume Rate/Area] in Serum, Plasma or Blood by Creatinine, Cystatin C and Urea-based formula (CKiD)/1.73 sq M</x:v>
      </x:c>
      <x:c r="F1287" s="29" t="str">
        <x:v>Measurement</x:v>
      </x:c>
      <x:c r="G1287" s="26" t="str">
        <x:v>exact LOINC name or curated unambiguous abbreviation present in initial_workup_labs</x:v>
      </x:c>
      <x:c r="H1287" s="26" t="str">
        <x:v>egfr</x:v>
      </x:c>
      <x:c r="I1287" s="26" t="str">
        <x:v>LOINC 2.80</x:v>
      </x:c>
      <x:c r="J1287" s="29" t="str">
        <x:v>https://loinc.org/</x:v>
      </x:c>
      <x:c r="K1287" s="26" t="str">
        <x:v>vocab.concept concept_id=3965919; field=initial_workup_labs</x:v>
      </x:c>
      <x:c r="L1287" s="26" t="str">
        <x:v>Terminology-source verified; pathway applicability requires coding/clinical review</x:v>
      </x:c>
    </x:row>
    <x:row r="1288" ht="34" customHeight="1">
      <x:c r="A1288" s="30" t="n">
        <x:v>21</x:v>
      </x:c>
      <x:c r="B1288" s="26" t="str">
        <x:v>Percutaneous Coronary Intervention (PCI)</x:v>
      </x:c>
      <x:c r="C1288" s="29" t="str">
        <x:v>LOINC</x:v>
      </x:c>
      <x:c r="D1288" s="31" t="str">
        <x:v>104705-9</x:v>
      </x:c>
      <x:c r="E1288" s="26" t="str">
        <x:v>Platelets [Presence] in Blood</x:v>
      </x:c>
      <x:c r="F1288" s="29" t="str">
        <x:v>Measurement</x:v>
      </x:c>
      <x:c r="G1288" s="26" t="str">
        <x:v>exact LOINC name or curated unambiguous abbreviation present in initial_workup_labs</x:v>
      </x:c>
      <x:c r="H1288" s="26" t="str">
        <x:v>platelets</x:v>
      </x:c>
      <x:c r="I1288" s="26" t="str">
        <x:v>LOINC 2.80</x:v>
      </x:c>
      <x:c r="J1288" s="29" t="str">
        <x:v>https://loinc.org/</x:v>
      </x:c>
      <x:c r="K1288" s="26" t="str">
        <x:v>vocab.concept concept_id=1092269; field=initial_workup_labs</x:v>
      </x:c>
      <x:c r="L1288" s="26" t="str">
        <x:v>Terminology-source verified; pathway applicability requires coding/clinical review</x:v>
      </x:c>
    </x:row>
    <x:row r="1289" ht="34" customHeight="1">
      <x:c r="A1289" s="30" t="n">
        <x:v>21</x:v>
      </x:c>
      <x:c r="B1289" s="26" t="str">
        <x:v>Percutaneous Coronary Intervention (PCI)</x:v>
      </x:c>
      <x:c r="C1289" s="29" t="str">
        <x:v>LOINC</x:v>
      </x:c>
      <x:c r="D1289" s="31" t="str">
        <x:v>106733-9</x:v>
      </x:c>
      <x:c r="E1289" s="26" t="str">
        <x:v>Troponin I.cardiac [Mass/volume] in Serum, Plasma or Blood by Rapid immunoassay</x:v>
      </x:c>
      <x:c r="F1289" s="29" t="str">
        <x:v>Measurement</x:v>
      </x:c>
      <x:c r="G1289" s="26" t="str">
        <x:v>exact LOINC name or curated unambiguous abbreviation present in initial_workup_labs</x:v>
      </x:c>
      <x:c r="H1289" s="26" t="str">
        <x:v>troponin</x:v>
      </x:c>
      <x:c r="I1289" s="26" t="str">
        <x:v>LOINC 2.80</x:v>
      </x:c>
      <x:c r="J1289" s="29" t="str">
        <x:v>https://loinc.org/</x:v>
      </x:c>
      <x:c r="K1289" s="26" t="str">
        <x:v>vocab.concept concept_id=1469723; field=initial_workup_labs</x:v>
      </x:c>
      <x:c r="L1289" s="26" t="str">
        <x:v>Terminology-source verified; pathway applicability requires coding/clinical review</x:v>
      </x:c>
    </x:row>
    <x:row r="1290" ht="34" customHeight="1">
      <x:c r="A1290" s="30" t="n">
        <x:v>21</x:v>
      </x:c>
      <x:c r="B1290" s="26" t="str">
        <x:v>Percutaneous Coronary Intervention (PCI)</x:v>
      </x:c>
      <x:c r="C1290" s="29" t="str">
        <x:v>LOINC</x:v>
      </x:c>
      <x:c r="D1290" s="31" t="str">
        <x:v>106734-7</x:v>
      </x:c>
      <x:c r="E1290" s="26" t="str">
        <x:v>Troponin T.cardiac [Mass/volume] in Serum, Plasma or Blood by Rapid immunoassay</x:v>
      </x:c>
      <x:c r="F1290" s="29" t="str">
        <x:v>Measurement</x:v>
      </x:c>
      <x:c r="G1290" s="26" t="str">
        <x:v>exact LOINC name or curated unambiguous abbreviation present in initial_workup_labs</x:v>
      </x:c>
      <x:c r="H1290" s="26" t="str">
        <x:v>troponin</x:v>
      </x:c>
      <x:c r="I1290" s="26" t="str">
        <x:v>LOINC 2.80</x:v>
      </x:c>
      <x:c r="J1290" s="29" t="str">
        <x:v>https://loinc.org/</x:v>
      </x:c>
      <x:c r="K1290" s="26" t="str">
        <x:v>vocab.concept concept_id=1469858; field=initial_workup_labs</x:v>
      </x:c>
      <x:c r="L1290" s="26" t="str">
        <x:v>Terminology-source verified; pathway applicability requires coding/clinical review</x:v>
      </x:c>
    </x:row>
    <x:row r="1291" ht="34" customHeight="1">
      <x:c r="A1291" s="30" t="n">
        <x:v>21</x:v>
      </x:c>
      <x:c r="B1291" s="26" t="str">
        <x:v>Percutaneous Coronary Intervention (PCI)</x:v>
      </x:c>
      <x:c r="C1291" s="29" t="str">
        <x:v>LOINC</x:v>
      </x:c>
      <x:c r="D1291" s="31" t="str">
        <x:v>106735-4</x:v>
      </x:c>
      <x:c r="E1291" s="26" t="str">
        <x:v>Natriuretic peptide.B prohormone N-Terminal [Mass/volume] in Serum, Plasma or Blood by Rapid immunoassay</x:v>
      </x:c>
      <x:c r="F1291" s="29" t="str">
        <x:v>Measurement</x:v>
      </x:c>
      <x:c r="G1291" s="26" t="str">
        <x:v>exact LOINC name or curated unambiguous abbreviation present in initial_workup_labs</x:v>
      </x:c>
      <x:c r="H1291" s="26" t="str">
        <x:v>nt probnp</x:v>
      </x:c>
      <x:c r="I1291" s="26" t="str">
        <x:v>LOINC 2.80</x:v>
      </x:c>
      <x:c r="J1291" s="29" t="str">
        <x:v>https://loinc.org/</x:v>
      </x:c>
      <x:c r="K1291" s="26" t="str">
        <x:v>vocab.concept concept_id=1469712; field=initial_workup_labs</x:v>
      </x:c>
      <x:c r="L1291" s="26" t="str">
        <x:v>Terminology-source verified; pathway applicability requires coding/clinical review</x:v>
      </x:c>
    </x:row>
    <x:row r="1292" ht="34" customHeight="1">
      <x:c r="A1292" s="30" t="n">
        <x:v>21</x:v>
      </x:c>
      <x:c r="B1292" s="26" t="str">
        <x:v>Percutaneous Coronary Intervention (PCI)</x:v>
      </x:c>
      <x:c r="C1292" s="29" t="str">
        <x:v>LOINC</x:v>
      </x:c>
      <x:c r="D1292" s="31" t="str">
        <x:v>106906-1</x:v>
      </x:c>
      <x:c r="E1292" s="26" t="str">
        <x:v>Troponin I.cardiac [Mass/volume] in Serum, Plasma or Blood by High sensitivity method</x:v>
      </x:c>
      <x:c r="F1292" s="29" t="str">
        <x:v>Measurement</x:v>
      </x:c>
      <x:c r="G1292" s="26" t="str">
        <x:v>exact LOINC name or curated unambiguous abbreviation present in initial_workup_labs</x:v>
      </x:c>
      <x:c r="H1292" s="26" t="str">
        <x:v>troponin</x:v>
      </x:c>
      <x:c r="I1292" s="26" t="str">
        <x:v>LOINC 2.80</x:v>
      </x:c>
      <x:c r="J1292" s="29" t="str">
        <x:v>https://loinc.org/</x:v>
      </x:c>
      <x:c r="K1292" s="26" t="str">
        <x:v>vocab.concept concept_id=1469828; field=initial_workup_labs</x:v>
      </x:c>
      <x:c r="L1292" s="26" t="str">
        <x:v>Terminology-source verified; pathway applicability requires coding/clinical review</x:v>
      </x:c>
    </x:row>
    <x:row r="1293" ht="34" customHeight="1">
      <x:c r="A1293" s="30" t="n">
        <x:v>21</x:v>
      </x:c>
      <x:c r="B1293" s="26" t="str">
        <x:v>Percutaneous Coronary Intervention (PCI)</x:v>
      </x:c>
      <x:c r="C1293" s="29" t="str">
        <x:v>LOINC</x:v>
      </x:c>
      <x:c r="D1293" s="31" t="str">
        <x:v>107193-5</x:v>
      </x:c>
      <x:c r="E1293" s="26" t="str">
        <x:v>Platelets [#/volume] in Blood by Automated count --in presence of EDTA to detect possible clumping</x:v>
      </x:c>
      <x:c r="F1293" s="29" t="str">
        <x:v>Measurement</x:v>
      </x:c>
      <x:c r="G1293" s="26" t="str">
        <x:v>exact LOINC name or curated unambiguous abbreviation present in initial_workup_labs</x:v>
      </x:c>
      <x:c r="H1293" s="26" t="str">
        <x:v>platelets</x:v>
      </x:c>
      <x:c r="I1293" s="26" t="str">
        <x:v>LOINC 2.80</x:v>
      </x:c>
      <x:c r="J1293" s="29" t="str">
        <x:v>https://loinc.org/</x:v>
      </x:c>
      <x:c r="K1293" s="26" t="str">
        <x:v>vocab.concept concept_id=1469714; field=initial_workup_labs</x:v>
      </x:c>
      <x:c r="L1293" s="26" t="str">
        <x:v>Terminology-source verified; pathway applicability requires coding/clinical review</x:v>
      </x:c>
    </x:row>
    <x:row r="1294" ht="34" customHeight="1">
      <x:c r="A1294" s="30" t="n">
        <x:v>21</x:v>
      </x:c>
      <x:c r="B1294" s="26" t="str">
        <x:v>Percutaneous Coronary Intervention (PCI)</x:v>
      </x:c>
      <x:c r="C1294" s="29" t="str">
        <x:v>LOINC</x:v>
      </x:c>
      <x:c r="D1294" s="31" t="str">
        <x:v>10839-9</x:v>
      </x:c>
      <x:c r="E1294" s="26" t="str">
        <x:v>Troponin I.cardiac [Mass/volume] in Serum or Plasma</x:v>
      </x:c>
      <x:c r="F1294" s="29" t="str">
        <x:v>Measurement</x:v>
      </x:c>
      <x:c r="G1294" s="26" t="str">
        <x:v>exact LOINC name or curated unambiguous abbreviation present in initial_workup_labs</x:v>
      </x:c>
      <x:c r="H1294" s="26" t="str">
        <x:v>troponin</x:v>
      </x:c>
      <x:c r="I1294" s="26" t="str">
        <x:v>LOINC 2.80</x:v>
      </x:c>
      <x:c r="J1294" s="29" t="str">
        <x:v>https://loinc.org/</x:v>
      </x:c>
      <x:c r="K1294" s="26" t="str">
        <x:v>vocab.concept concept_id=3021337; field=initial_workup_labs</x:v>
      </x:c>
      <x:c r="L1294" s="26" t="str">
        <x:v>Terminology-source verified; pathway applicability requires coding/clinical review</x:v>
      </x:c>
    </x:row>
    <x:row r="1295" ht="34" customHeight="1">
      <x:c r="A1295" s="30" t="n">
        <x:v>21</x:v>
      </x:c>
      <x:c r="B1295" s="26" t="str">
        <x:v>Percutaneous Coronary Intervention (PCI)</x:v>
      </x:c>
      <x:c r="C1295" s="29" t="str">
        <x:v>LOINC</x:v>
      </x:c>
      <x:c r="D1295" s="31" t="str">
        <x:v>13056-7</x:v>
      </x:c>
      <x:c r="E1295" s="26" t="str">
        <x:v>Platelets [#/volume] in Plasma by Automated count</x:v>
      </x:c>
      <x:c r="F1295" s="29" t="str">
        <x:v>Measurement</x:v>
      </x:c>
      <x:c r="G1295" s="26" t="str">
        <x:v>exact LOINC name or curated unambiguous abbreviation present in initial_workup_labs</x:v>
      </x:c>
      <x:c r="H1295" s="26" t="str">
        <x:v>platelets</x:v>
      </x:c>
      <x:c r="I1295" s="26" t="str">
        <x:v>LOINC 2.80</x:v>
      </x:c>
      <x:c r="J1295" s="29" t="str">
        <x:v>https://loinc.org/</x:v>
      </x:c>
      <x:c r="K1295" s="26" t="str">
        <x:v>vocab.concept concept_id=3016682; field=initial_workup_labs</x:v>
      </x:c>
      <x:c r="L1295" s="26" t="str">
        <x:v>Terminology-source verified; pathway applicability requires coding/clinical review</x:v>
      </x:c>
    </x:row>
    <x:row r="1296" ht="34" customHeight="1">
      <x:c r="A1296" s="30" t="n">
        <x:v>21</x:v>
      </x:c>
      <x:c r="B1296" s="26" t="str">
        <x:v>Percutaneous Coronary Intervention (PCI)</x:v>
      </x:c>
      <x:c r="C1296" s="29" t="str">
        <x:v>LOINC</x:v>
      </x:c>
      <x:c r="D1296" s="31" t="str">
        <x:v>14979-9</x:v>
      </x:c>
      <x:c r="E1296" s="26" t="str">
        <x:v>aPTT in Platelet poor plasma by Coagulation assay</x:v>
      </x:c>
      <x:c r="F1296" s="29" t="str">
        <x:v>Measurement</x:v>
      </x:c>
      <x:c r="G1296" s="26" t="str">
        <x:v>exact LOINC name or curated unambiguous abbreviation present in initial_workup_labs</x:v>
      </x:c>
      <x:c r="H1296" s="26" t="str">
        <x:v>aptt</x:v>
      </x:c>
      <x:c r="I1296" s="26" t="str">
        <x:v>LOINC 2.80</x:v>
      </x:c>
      <x:c r="J1296" s="29" t="str">
        <x:v>https://loinc.org/</x:v>
      </x:c>
      <x:c r="K1296" s="26" t="str">
        <x:v>vocab.concept concept_id=3018677; field=initial_workup_labs</x:v>
      </x:c>
      <x:c r="L1296" s="26" t="str">
        <x:v>Terminology-source verified; pathway applicability requires coding/clinical review</x:v>
      </x:c>
    </x:row>
    <x:row r="1297" ht="34" customHeight="1">
      <x:c r="A1297" s="30" t="n">
        <x:v>21</x:v>
      </x:c>
      <x:c r="B1297" s="26" t="str">
        <x:v>Percutaneous Coronary Intervention (PCI)</x:v>
      </x:c>
      <x:c r="C1297" s="29" t="str">
        <x:v>LOINC</x:v>
      </x:c>
      <x:c r="D1297" s="31" t="str">
        <x:v>17855-8</x:v>
      </x:c>
      <x:c r="E1297" s="26" t="str">
        <x:v>Hemoglobin A1c/Hemoglobin.total in Blood by calculation</x:v>
      </x:c>
      <x:c r="F1297" s="29" t="str">
        <x:v>Measurement</x:v>
      </x:c>
      <x:c r="G1297" s="26" t="str">
        <x:v>exact LOINC name or curated unambiguous abbreviation present in initial_workup_labs</x:v>
      </x:c>
      <x:c r="H1297" s="26" t="str">
        <x:v>hba1c</x:v>
      </x:c>
      <x:c r="I1297" s="26" t="str">
        <x:v>LOINC 2.80</x:v>
      </x:c>
      <x:c r="J1297" s="29" t="str">
        <x:v>https://loinc.org/</x:v>
      </x:c>
      <x:c r="K1297" s="26" t="str">
        <x:v>vocab.concept concept_id=3007263; field=initial_workup_labs</x:v>
      </x:c>
      <x:c r="L1297" s="26" t="str">
        <x:v>Terminology-source verified; pathway applicability requires coding/clinical review</x:v>
      </x:c>
    </x:row>
    <x:row r="1298" ht="34" customHeight="1">
      <x:c r="A1298" s="30" t="n">
        <x:v>21</x:v>
      </x:c>
      <x:c r="B1298" s="26" t="str">
        <x:v>Percutaneous Coronary Intervention (PCI)</x:v>
      </x:c>
      <x:c r="C1298" s="29" t="str">
        <x:v>LOINC</x:v>
      </x:c>
      <x:c r="D1298" s="31" t="str">
        <x:v>17856-6</x:v>
      </x:c>
      <x:c r="E1298" s="26" t="str">
        <x:v>Hemoglobin A1c/Hemoglobin.total in Blood by HPLC</x:v>
      </x:c>
      <x:c r="F1298" s="29" t="str">
        <x:v>Measurement</x:v>
      </x:c>
      <x:c r="G1298" s="26" t="str">
        <x:v>exact LOINC name or curated unambiguous abbreviation present in initial_workup_labs</x:v>
      </x:c>
      <x:c r="H1298" s="26" t="str">
        <x:v>hba1c</x:v>
      </x:c>
      <x:c r="I1298" s="26" t="str">
        <x:v>LOINC 2.80</x:v>
      </x:c>
      <x:c r="J1298" s="29" t="str">
        <x:v>https://loinc.org/</x:v>
      </x:c>
      <x:c r="K1298" s="26" t="str">
        <x:v>vocab.concept concept_id=3005673; field=initial_workup_labs</x:v>
      </x:c>
      <x:c r="L1298" s="26" t="str">
        <x:v>Terminology-source verified; pathway applicability requires coding/clinical review</x:v>
      </x:c>
    </x:row>
    <x:row r="1299" ht="34" customHeight="1">
      <x:c r="A1299" s="30" t="n">
        <x:v>21</x:v>
      </x:c>
      <x:c r="B1299" s="26" t="str">
        <x:v>Percutaneous Coronary Intervention (PCI)</x:v>
      </x:c>
      <x:c r="C1299" s="29" t="str">
        <x:v>LOINC</x:v>
      </x:c>
      <x:c r="D1299" s="31" t="str">
        <x:v>24320-4</x:v>
      </x:c>
      <x:c r="E1299" s="26" t="str">
        <x:v>Basic metabolic 1998 panel - Serum or Plasma</x:v>
      </x:c>
      <x:c r="F1299" s="29" t="str">
        <x:v>Measurement</x:v>
      </x:c>
      <x:c r="G1299" s="26" t="str">
        <x:v>exact LOINC name or curated unambiguous abbreviation present in initial_workup_labs</x:v>
      </x:c>
      <x:c r="H1299" s="26" t="str">
        <x:v>bmp</x:v>
      </x:c>
      <x:c r="I1299" s="26" t="str">
        <x:v>LOINC 2.80</x:v>
      </x:c>
      <x:c r="J1299" s="29" t="str">
        <x:v>https://loinc.org/</x:v>
      </x:c>
      <x:c r="K1299" s="26" t="str">
        <x:v>vocab.concept concept_id=3006343; field=initial_workup_labs</x:v>
      </x:c>
      <x:c r="L1299" s="26" t="str">
        <x:v>Terminology-source verified; pathway applicability requires coding/clinical review</x:v>
      </x:c>
    </x:row>
    <x:row r="1300" ht="34" customHeight="1">
      <x:c r="A1300" s="30" t="n">
        <x:v>21</x:v>
      </x:c>
      <x:c r="B1300" s="26" t="str">
        <x:v>Percutaneous Coronary Intervention (PCI)</x:v>
      </x:c>
      <x:c r="C1300" s="29" t="str">
        <x:v>LOINC</x:v>
      </x:c>
      <x:c r="D1300" s="31" t="str">
        <x:v>24321-2</x:v>
      </x:c>
      <x:c r="E1300" s="26" t="str">
        <x:v>Basic metabolic 2000 panel - Serum or Plasma</x:v>
      </x:c>
      <x:c r="F1300" s="29" t="str">
        <x:v>Measurement</x:v>
      </x:c>
      <x:c r="G1300" s="26" t="str">
        <x:v>exact LOINC name or curated unambiguous abbreviation present in initial_workup_labs</x:v>
      </x:c>
      <x:c r="H1300" s="26" t="str">
        <x:v>bmp</x:v>
      </x:c>
      <x:c r="I1300" s="26" t="str">
        <x:v>LOINC 2.80</x:v>
      </x:c>
      <x:c r="J1300" s="29" t="str">
        <x:v>https://loinc.org/</x:v>
      </x:c>
      <x:c r="K1300" s="26" t="str">
        <x:v>vocab.concept concept_id=3022035; field=initial_workup_labs</x:v>
      </x:c>
      <x:c r="L1300" s="26" t="str">
        <x:v>Terminology-source verified; pathway applicability requires coding/clinical review</x:v>
      </x:c>
    </x:row>
    <x:row r="1301" ht="34" customHeight="1">
      <x:c r="A1301" s="30" t="n">
        <x:v>21</x:v>
      </x:c>
      <x:c r="B1301" s="26" t="str">
        <x:v>Percutaneous Coronary Intervention (PCI)</x:v>
      </x:c>
      <x:c r="C1301" s="29" t="str">
        <x:v>LOINC</x:v>
      </x:c>
      <x:c r="D1301" s="31" t="str">
        <x:v>26515-7</x:v>
      </x:c>
      <x:c r="E1301" s="26" t="str">
        <x:v>Platelets [#/volume] in Blood</x:v>
      </x:c>
      <x:c r="F1301" s="29" t="str">
        <x:v>Measurement</x:v>
      </x:c>
      <x:c r="G1301" s="26" t="str">
        <x:v>exact LOINC name or curated unambiguous abbreviation present in initial_workup_labs</x:v>
      </x:c>
      <x:c r="H1301" s="26" t="str">
        <x:v>platelets</x:v>
      </x:c>
      <x:c r="I1301" s="26" t="str">
        <x:v>LOINC 2.80</x:v>
      </x:c>
      <x:c r="J1301" s="29" t="str">
        <x:v>https://loinc.org/</x:v>
      </x:c>
      <x:c r="K1301" s="26" t="str">
        <x:v>vocab.concept concept_id=3007461; field=initial_workup_labs</x:v>
      </x:c>
      <x:c r="L1301" s="26" t="str">
        <x:v>Terminology-source verified; pathway applicability requires coding/clinical review</x:v>
      </x:c>
    </x:row>
    <x:row r="1302" ht="34" customHeight="1">
      <x:c r="A1302" s="30" t="n">
        <x:v>21</x:v>
      </x:c>
      <x:c r="B1302" s="26" t="str">
        <x:v>Percutaneous Coronary Intervention (PCI)</x:v>
      </x:c>
      <x:c r="C1302" s="29" t="str">
        <x:v>LOINC</x:v>
      </x:c>
      <x:c r="D1302" s="31" t="str">
        <x:v>26516-5</x:v>
      </x:c>
      <x:c r="E1302" s="26" t="str">
        <x:v>Platelets [#/volume] in Plasma</x:v>
      </x:c>
      <x:c r="F1302" s="29" t="str">
        <x:v>Measurement</x:v>
      </x:c>
      <x:c r="G1302" s="26" t="str">
        <x:v>exact LOINC name or curated unambiguous abbreviation present in initial_workup_labs</x:v>
      </x:c>
      <x:c r="H1302" s="26" t="str">
        <x:v>platelets</x:v>
      </x:c>
      <x:c r="I1302" s="26" t="str">
        <x:v>LOINC 2.80</x:v>
      </x:c>
      <x:c r="J1302" s="29" t="str">
        <x:v>https://loinc.org/</x:v>
      </x:c>
      <x:c r="K1302" s="26" t="str">
        <x:v>vocab.concept concept_id=3006297; field=initial_workup_labs</x:v>
      </x:c>
      <x:c r="L1302" s="26" t="str">
        <x:v>Terminology-source verified; pathway applicability requires coding/clinical review</x:v>
      </x:c>
    </x:row>
    <x:row r="1303" ht="34" customHeight="1">
      <x:c r="A1303" s="30" t="n">
        <x:v>21</x:v>
      </x:c>
      <x:c r="B1303" s="26" t="str">
        <x:v>Percutaneous Coronary Intervention (PCI)</x:v>
      </x:c>
      <x:c r="C1303" s="29" t="str">
        <x:v>LOINC</x:v>
      </x:c>
      <x:c r="D1303" s="31" t="str">
        <x:v>33204-9</x:v>
      </x:c>
      <x:c r="E1303" s="26" t="str">
        <x:v>Troponin T.cardiac [Presence] in Serum or Plasma</x:v>
      </x:c>
      <x:c r="F1303" s="29" t="str">
        <x:v>Measurement</x:v>
      </x:c>
      <x:c r="G1303" s="26" t="str">
        <x:v>exact LOINC name or curated unambiguous abbreviation present in initial_workup_labs</x:v>
      </x:c>
      <x:c r="H1303" s="26" t="str">
        <x:v>troponin</x:v>
      </x:c>
      <x:c r="I1303" s="26" t="str">
        <x:v>LOINC 2.80</x:v>
      </x:c>
      <x:c r="J1303" s="29" t="str">
        <x:v>https://loinc.org/</x:v>
      </x:c>
      <x:c r="K1303" s="26" t="str">
        <x:v>vocab.concept concept_id=3042837; field=initial_workup_labs</x:v>
      </x:c>
      <x:c r="L1303" s="26" t="str">
        <x:v>Terminology-source verified; pathway applicability requires coding/clinical review</x:v>
      </x:c>
    </x:row>
    <x:row r="1304" ht="34" customHeight="1">
      <x:c r="A1304" s="30" t="n">
        <x:v>21</x:v>
      </x:c>
      <x:c r="B1304" s="26" t="str">
        <x:v>Percutaneous Coronary Intervention (PCI)</x:v>
      </x:c>
      <x:c r="C1304" s="29" t="str">
        <x:v>LOINC</x:v>
      </x:c>
      <x:c r="D1304" s="31" t="str">
        <x:v>33762-6</x:v>
      </x:c>
      <x:c r="E1304" s="26" t="str">
        <x:v>Natriuretic peptide.B prohormone N-Terminal [Mass/volume] in Serum or Plasma</x:v>
      </x:c>
      <x:c r="F1304" s="29" t="str">
        <x:v>Measurement</x:v>
      </x:c>
      <x:c r="G1304" s="26" t="str">
        <x:v>exact LOINC name or curated unambiguous abbreviation present in initial_workup_labs</x:v>
      </x:c>
      <x:c r="H1304" s="26" t="str">
        <x:v>nt probnp</x:v>
      </x:c>
      <x:c r="I1304" s="26" t="str">
        <x:v>LOINC 2.80</x:v>
      </x:c>
      <x:c r="J1304" s="29" t="str">
        <x:v>https://loinc.org/</x:v>
      </x:c>
      <x:c r="K1304" s="26" t="str">
        <x:v>vocab.concept concept_id=3029187; field=initial_workup_labs</x:v>
      </x:c>
      <x:c r="L1304" s="26" t="str">
        <x:v>Terminology-source verified; pathway applicability requires coding/clinical review</x:v>
      </x:c>
    </x:row>
    <x:row r="1305" ht="34" customHeight="1">
      <x:c r="A1305" s="30" t="n">
        <x:v>21</x:v>
      </x:c>
      <x:c r="B1305" s="26" t="str">
        <x:v>Percutaneous Coronary Intervention (PCI)</x:v>
      </x:c>
      <x:c r="C1305" s="29" t="str">
        <x:v>LOINC</x:v>
      </x:c>
      <x:c r="D1305" s="31" t="str">
        <x:v>33763-4</x:v>
      </x:c>
      <x:c r="E1305" s="26" t="str">
        <x:v>Natriuretic peptide.B prohormone N-Terminal [Moles/volume] in Serum or Plasma</x:v>
      </x:c>
      <x:c r="F1305" s="29" t="str">
        <x:v>Measurement</x:v>
      </x:c>
      <x:c r="G1305" s="26" t="str">
        <x:v>exact LOINC name or curated unambiguous abbreviation present in initial_workup_labs</x:v>
      </x:c>
      <x:c r="H1305" s="26" t="str">
        <x:v>nt probnp</x:v>
      </x:c>
      <x:c r="I1305" s="26" t="str">
        <x:v>LOINC 2.80</x:v>
      </x:c>
      <x:c r="J1305" s="29" t="str">
        <x:v>https://loinc.org/</x:v>
      </x:c>
      <x:c r="K1305" s="26" t="str">
        <x:v>vocab.concept concept_id=3029435; field=initial_workup_labs</x:v>
      </x:c>
      <x:c r="L1305" s="26" t="str">
        <x:v>Terminology-source verified; pathway applicability requires coding/clinical review</x:v>
      </x:c>
    </x:row>
    <x:row r="1306" ht="34" customHeight="1">
      <x:c r="A1306" s="30" t="n">
        <x:v>21</x:v>
      </x:c>
      <x:c r="B1306" s="26" t="str">
        <x:v>Percutaneous Coronary Intervention (PCI)</x:v>
      </x:c>
      <x:c r="C1306" s="29" t="str">
        <x:v>LOINC</x:v>
      </x:c>
      <x:c r="D1306" s="31" t="str">
        <x:v>34714-6</x:v>
      </x:c>
      <x:c r="E1306" s="26" t="str">
        <x:v>INR in Blood by Coagulation assay</x:v>
      </x:c>
      <x:c r="F1306" s="29" t="str">
        <x:v>Measurement</x:v>
      </x:c>
      <x:c r="G1306" s="26" t="str">
        <x:v>exact LOINC name or curated unambiguous abbreviation present in initial_workup_labs</x:v>
      </x:c>
      <x:c r="H1306" s="26" t="str">
        <x:v>pt inr</x:v>
      </x:c>
      <x:c r="I1306" s="26" t="str">
        <x:v>LOINC 2.80</x:v>
      </x:c>
      <x:c r="J1306" s="29" t="str">
        <x:v>https://loinc.org/</x:v>
      </x:c>
      <x:c r="K1306" s="26" t="str">
        <x:v>vocab.concept concept_id=3032080; field=initial_workup_labs</x:v>
      </x:c>
      <x:c r="L1306" s="26" t="str">
        <x:v>Terminology-source verified; pathway applicability requires coding/clinical review</x:v>
      </x:c>
    </x:row>
    <x:row r="1307" ht="34" customHeight="1">
      <x:c r="A1307" s="30" t="n">
        <x:v>21</x:v>
      </x:c>
      <x:c r="B1307" s="26" t="str">
        <x:v>Percutaneous Coronary Intervention (PCI)</x:v>
      </x:c>
      <x:c r="C1307" s="29" t="str">
        <x:v>LOINC</x:v>
      </x:c>
      <x:c r="D1307" s="31" t="str">
        <x:v>38875-1</x:v>
      </x:c>
      <x:c r="E1307" s="26" t="str">
        <x:v>INR in Platelet poor plasma or blood by Coagulation assay</x:v>
      </x:c>
      <x:c r="F1307" s="29" t="str">
        <x:v>Measurement</x:v>
      </x:c>
      <x:c r="G1307" s="26" t="str">
        <x:v>exact LOINC name or curated unambiguous abbreviation present in initial_workup_labs</x:v>
      </x:c>
      <x:c r="H1307" s="26" t="str">
        <x:v>pt inr</x:v>
      </x:c>
      <x:c r="I1307" s="26" t="str">
        <x:v>LOINC 2.80</x:v>
      </x:c>
      <x:c r="J1307" s="29" t="str">
        <x:v>https://loinc.org/</x:v>
      </x:c>
      <x:c r="K1307" s="26" t="str">
        <x:v>vocab.concept concept_id=3042605; field=initial_workup_labs</x:v>
      </x:c>
      <x:c r="L1307" s="26" t="str">
        <x:v>Terminology-source verified; pathway applicability requires coding/clinical review</x:v>
      </x:c>
    </x:row>
    <x:row r="1308" ht="34" customHeight="1">
      <x:c r="A1308" s="30" t="n">
        <x:v>21</x:v>
      </x:c>
      <x:c r="B1308" s="26" t="str">
        <x:v>Percutaneous Coronary Intervention (PCI)</x:v>
      </x:c>
      <x:c r="C1308" s="29" t="str">
        <x:v>LOINC</x:v>
      </x:c>
      <x:c r="D1308" s="31" t="str">
        <x:v>41995-2</x:v>
      </x:c>
      <x:c r="E1308" s="26" t="str">
        <x:v>Hemoglobin A1c [Mass/volume] in Blood</x:v>
      </x:c>
      <x:c r="F1308" s="29" t="str">
        <x:v>Measurement</x:v>
      </x:c>
      <x:c r="G1308" s="26" t="str">
        <x:v>exact LOINC name or curated unambiguous abbreviation present in initial_workup_labs</x:v>
      </x:c>
      <x:c r="H1308" s="26" t="str">
        <x:v>hba1c</x:v>
      </x:c>
      <x:c r="I1308" s="26" t="str">
        <x:v>LOINC 2.80</x:v>
      </x:c>
      <x:c r="J1308" s="29" t="str">
        <x:v>https://loinc.org/</x:v>
      </x:c>
      <x:c r="K1308" s="26" t="str">
        <x:v>vocab.concept concept_id=3034639; field=initial_workup_labs</x:v>
      </x:c>
      <x:c r="L1308" s="26" t="str">
        <x:v>Terminology-source verified; pathway applicability requires coding/clinical review</x:v>
      </x:c>
    </x:row>
    <x:row r="1309" ht="34" customHeight="1">
      <x:c r="A1309" s="30" t="n">
        <x:v>21</x:v>
      </x:c>
      <x:c r="B1309" s="26" t="str">
        <x:v>Percutaneous Coronary Intervention (PCI)</x:v>
      </x:c>
      <x:c r="C1309" s="29" t="str">
        <x:v>LOINC</x:v>
      </x:c>
      <x:c r="D1309" s="31" t="str">
        <x:v>42757-5</x:v>
      </x:c>
      <x:c r="E1309" s="26" t="str">
        <x:v>Troponin I.cardiac [Mass/volume] in Blood</x:v>
      </x:c>
      <x:c r="F1309" s="29" t="str">
        <x:v>Measurement</x:v>
      </x:c>
      <x:c r="G1309" s="26" t="str">
        <x:v>exact LOINC name or curated unambiguous abbreviation present in initial_workup_labs</x:v>
      </x:c>
      <x:c r="H1309" s="26" t="str">
        <x:v>troponin</x:v>
      </x:c>
      <x:c r="I1309" s="26" t="str">
        <x:v>LOINC 2.80</x:v>
      </x:c>
      <x:c r="J1309" s="29" t="str">
        <x:v>https://loinc.org/</x:v>
      </x:c>
      <x:c r="K1309" s="26" t="str">
        <x:v>vocab.concept concept_id=3033745; field=initial_workup_labs</x:v>
      </x:c>
      <x:c r="L1309" s="26" t="str">
        <x:v>Terminology-source verified; pathway applicability requires coding/clinical review</x:v>
      </x:c>
    </x:row>
    <x:row r="1310" ht="34" customHeight="1">
      <x:c r="A1310" s="30" t="n">
        <x:v>21</x:v>
      </x:c>
      <x:c r="B1310" s="26" t="str">
        <x:v>Percutaneous Coronary Intervention (PCI)</x:v>
      </x:c>
      <x:c r="C1310" s="29" t="str">
        <x:v>LOINC</x:v>
      </x:c>
      <x:c r="D1310" s="31" t="str">
        <x:v>4548-4</x:v>
      </x:c>
      <x:c r="E1310" s="26" t="str">
        <x:v>Hemoglobin A1c/Hemoglobin.total in Blood</x:v>
      </x:c>
      <x:c r="F1310" s="29" t="str">
        <x:v>Measurement</x:v>
      </x:c>
      <x:c r="G1310" s="26" t="str">
        <x:v>exact LOINC name or curated unambiguous abbreviation present in initial_workup_labs</x:v>
      </x:c>
      <x:c r="H1310" s="26" t="str">
        <x:v>hba1c</x:v>
      </x:c>
      <x:c r="I1310" s="26" t="str">
        <x:v>LOINC 2.80</x:v>
      </x:c>
      <x:c r="J1310" s="29" t="str">
        <x:v>https://loinc.org/</x:v>
      </x:c>
      <x:c r="K1310" s="26" t="str">
        <x:v>vocab.concept concept_id=3004410; field=initial_workup_labs</x:v>
      </x:c>
      <x:c r="L1310" s="26" t="str">
        <x:v>Terminology-source verified; pathway applicability requires coding/clinical review</x:v>
      </x:c>
    </x:row>
    <x:row r="1311" ht="34" customHeight="1">
      <x:c r="A1311" s="30" t="n">
        <x:v>21</x:v>
      </x:c>
      <x:c r="B1311" s="26" t="str">
        <x:v>Percutaneous Coronary Intervention (PCI)</x:v>
      </x:c>
      <x:c r="C1311" s="29" t="str">
        <x:v>LOINC</x:v>
      </x:c>
      <x:c r="D1311" s="31" t="str">
        <x:v>4549-2</x:v>
      </x:c>
      <x:c r="E1311" s="26" t="str">
        <x:v>Hemoglobin A1c/Hemoglobin.total in Blood by Electrophoresis</x:v>
      </x:c>
      <x:c r="F1311" s="29" t="str">
        <x:v>Measurement</x:v>
      </x:c>
      <x:c r="G1311" s="26" t="str">
        <x:v>exact LOINC name or curated unambiguous abbreviation present in initial_workup_labs</x:v>
      </x:c>
      <x:c r="H1311" s="26" t="str">
        <x:v>hba1c</x:v>
      </x:c>
      <x:c r="I1311" s="26" t="str">
        <x:v>LOINC 2.80</x:v>
      </x:c>
      <x:c r="J1311" s="29" t="str">
        <x:v>https://loinc.org/</x:v>
      </x:c>
      <x:c r="K1311" s="26" t="str">
        <x:v>vocab.concept concept_id=3003309; field=initial_workup_labs</x:v>
      </x:c>
      <x:c r="L1311" s="26" t="str">
        <x:v>Terminology-source verified; pathway applicability requires coding/clinical review</x:v>
      </x:c>
    </x:row>
    <x:row r="1312" ht="34" customHeight="1">
      <x:c r="A1312" s="30" t="n">
        <x:v>21</x:v>
      </x:c>
      <x:c r="B1312" s="26" t="str">
        <x:v>Percutaneous Coronary Intervention (PCI)</x:v>
      </x:c>
      <x:c r="C1312" s="29" t="str">
        <x:v>LOINC</x:v>
      </x:c>
      <x:c r="D1312" s="31" t="str">
        <x:v>48425-3</x:v>
      </x:c>
      <x:c r="E1312" s="26" t="str">
        <x:v>Troponin T.cardiac [Mass/volume] in Blood</x:v>
      </x:c>
      <x:c r="F1312" s="29" t="str">
        <x:v>Measurement</x:v>
      </x:c>
      <x:c r="G1312" s="26" t="str">
        <x:v>exact LOINC name or curated unambiguous abbreviation present in initial_workup_labs</x:v>
      </x:c>
      <x:c r="H1312" s="26" t="str">
        <x:v>troponin</x:v>
      </x:c>
      <x:c r="I1312" s="26" t="str">
        <x:v>LOINC 2.80</x:v>
      </x:c>
      <x:c r="J1312" s="29" t="str">
        <x:v>https://loinc.org/</x:v>
      </x:c>
      <x:c r="K1312" s="26" t="str">
        <x:v>vocab.concept concept_id=3048529; field=initial_workup_labs</x:v>
      </x:c>
      <x:c r="L1312" s="26" t="str">
        <x:v>Terminology-source verified; pathway applicability requires coding/clinical review</x:v>
      </x:c>
    </x:row>
    <x:row r="1313" ht="34" customHeight="1">
      <x:c r="A1313" s="30" t="n">
        <x:v>21</x:v>
      </x:c>
      <x:c r="B1313" s="26" t="str">
        <x:v>Percutaneous Coronary Intervention (PCI)</x:v>
      </x:c>
      <x:c r="C1313" s="29" t="str">
        <x:v>LOINC</x:v>
      </x:c>
      <x:c r="D1313" s="31" t="str">
        <x:v>48426-1</x:v>
      </x:c>
      <x:c r="E1313" s="26" t="str">
        <x:v>Troponin T.cardiac [Presence] in Blood</x:v>
      </x:c>
      <x:c r="F1313" s="29" t="str">
        <x:v>Measurement</x:v>
      </x:c>
      <x:c r="G1313" s="26" t="str">
        <x:v>exact LOINC name or curated unambiguous abbreviation present in initial_workup_labs</x:v>
      </x:c>
      <x:c r="H1313" s="26" t="str">
        <x:v>troponin</x:v>
      </x:c>
      <x:c r="I1313" s="26" t="str">
        <x:v>LOINC 2.80</x:v>
      </x:c>
      <x:c r="J1313" s="29" t="str">
        <x:v>https://loinc.org/</x:v>
      </x:c>
      <x:c r="K1313" s="26" t="str">
        <x:v>vocab.concept concept_id=3052931; field=initial_workup_labs</x:v>
      </x:c>
      <x:c r="L1313" s="26" t="str">
        <x:v>Terminology-source verified; pathway applicability requires coding/clinical review</x:v>
      </x:c>
    </x:row>
    <x:row r="1314" ht="34" customHeight="1">
      <x:c r="A1314" s="30" t="n">
        <x:v>21</x:v>
      </x:c>
      <x:c r="B1314" s="26" t="str">
        <x:v>Percutaneous Coronary Intervention (PCI)</x:v>
      </x:c>
      <x:c r="C1314" s="29" t="str">
        <x:v>LOINC</x:v>
      </x:c>
      <x:c r="D1314" s="31" t="str">
        <x:v>48642-3</x:v>
      </x:c>
      <x:c r="E1314" s="26" t="str">
        <x:v>Glomerular filtration rate [Volume Rate/Area] in Serum, Plasma or Blood by Creatinine-based formula (MDRD)/1.73 sq M among non black population</x:v>
      </x:c>
      <x:c r="F1314" s="29" t="str">
        <x:v>Measurement</x:v>
      </x:c>
      <x:c r="G1314" s="26" t="str">
        <x:v>exact LOINC name or curated unambiguous abbreviation present in initial_workup_labs</x:v>
      </x:c>
      <x:c r="H1314" s="26" t="str">
        <x:v>egfr</x:v>
      </x:c>
      <x:c r="I1314" s="26" t="str">
        <x:v>LOINC 2.80</x:v>
      </x:c>
      <x:c r="J1314" s="29" t="str">
        <x:v>https://loinc.org/</x:v>
      </x:c>
      <x:c r="K1314" s="26" t="str">
        <x:v>vocab.concept concept_id=3049187; field=initial_workup_labs</x:v>
      </x:c>
      <x:c r="L1314" s="26" t="str">
        <x:v>Terminology-source verified; pathway applicability requires coding/clinical review</x:v>
      </x:c>
    </x:row>
    <x:row r="1315" ht="34" customHeight="1">
      <x:c r="A1315" s="30" t="n">
        <x:v>21</x:v>
      </x:c>
      <x:c r="B1315" s="26" t="str">
        <x:v>Percutaneous Coronary Intervention (PCI)</x:v>
      </x:c>
      <x:c r="C1315" s="29" t="str">
        <x:v>LOINC</x:v>
      </x:c>
      <x:c r="D1315" s="31" t="str">
        <x:v>48643-1</x:v>
      </x:c>
      <x:c r="E1315" s="26" t="str">
        <x:v>Glomerular filtration rate [Volume Rate/Area] in Serum, Plasma or Blood by Creatinine-based formula (MDRD)/1.73 sq M among black population</x:v>
      </x:c>
      <x:c r="F1315" s="29" t="str">
        <x:v>Measurement</x:v>
      </x:c>
      <x:c r="G1315" s="26" t="str">
        <x:v>exact LOINC name or curated unambiguous abbreviation present in initial_workup_labs</x:v>
      </x:c>
      <x:c r="H1315" s="26" t="str">
        <x:v>egfr</x:v>
      </x:c>
      <x:c r="I1315" s="26" t="str">
        <x:v>LOINC 2.80</x:v>
      </x:c>
      <x:c r="J1315" s="29" t="str">
        <x:v>https://loinc.org/</x:v>
      </x:c>
      <x:c r="K1315" s="26" t="str">
        <x:v>vocab.concept concept_id=3053283; field=initial_workup_labs</x:v>
      </x:c>
      <x:c r="L1315" s="26" t="str">
        <x:v>Terminology-source verified; pathway applicability requires coding/clinical review</x:v>
      </x:c>
    </x:row>
    <x:row r="1316" ht="34" customHeight="1">
      <x:c r="A1316" s="30" t="n">
        <x:v>21</x:v>
      </x:c>
      <x:c r="B1316" s="26" t="str">
        <x:v>Percutaneous Coronary Intervention (PCI)</x:v>
      </x:c>
      <x:c r="C1316" s="29" t="str">
        <x:v>LOINC</x:v>
      </x:c>
      <x:c r="D1316" s="31" t="str">
        <x:v>49497-1</x:v>
      </x:c>
      <x:c r="E1316" s="26" t="str">
        <x:v>Platelets [#/volume] in Blood by Estimate</x:v>
      </x:c>
      <x:c r="F1316" s="29" t="str">
        <x:v>Measurement</x:v>
      </x:c>
      <x:c r="G1316" s="26" t="str">
        <x:v>exact LOINC name or curated unambiguous abbreviation present in initial_workup_labs</x:v>
      </x:c>
      <x:c r="H1316" s="26" t="str">
        <x:v>platelets</x:v>
      </x:c>
      <x:c r="I1316" s="26" t="str">
        <x:v>LOINC 2.80</x:v>
      </x:c>
      <x:c r="J1316" s="29" t="str">
        <x:v>https://loinc.org/</x:v>
      </x:c>
      <x:c r="K1316" s="26" t="str">
        <x:v>vocab.concept concept_id=3031586; field=initial_workup_labs</x:v>
      </x:c>
      <x:c r="L1316" s="26" t="str">
        <x:v>Terminology-source verified; pathway applicability requires coding/clinical review</x:v>
      </x:c>
    </x:row>
    <x:row r="1317" ht="34" customHeight="1">
      <x:c r="A1317" s="30" t="n">
        <x:v>21</x:v>
      </x:c>
      <x:c r="B1317" s="26" t="str">
        <x:v>Percutaneous Coronary Intervention (PCI)</x:v>
      </x:c>
      <x:c r="C1317" s="29" t="str">
        <x:v>LOINC</x:v>
      </x:c>
      <x:c r="D1317" s="31" t="str">
        <x:v>49563-0</x:v>
      </x:c>
      <x:c r="E1317" s="26" t="str">
        <x:v>Troponin I.cardiac [Mass/volume] in Serum or Plasma by Detection limit &lt;= 0.01 ng/mL</x:v>
      </x:c>
      <x:c r="F1317" s="29" t="str">
        <x:v>Measurement</x:v>
      </x:c>
      <x:c r="G1317" s="26" t="str">
        <x:v>exact LOINC name or curated unambiguous abbreviation present in initial_workup_labs</x:v>
      </x:c>
      <x:c r="H1317" s="26" t="str">
        <x:v>troponin</x:v>
      </x:c>
      <x:c r="I1317" s="26" t="str">
        <x:v>LOINC 2.80</x:v>
      </x:c>
      <x:c r="J1317" s="29" t="str">
        <x:v>https://loinc.org/</x:v>
      </x:c>
      <x:c r="K1317" s="26" t="str">
        <x:v>vocab.concept concept_id=3032971; field=initial_workup_labs</x:v>
      </x:c>
      <x:c r="L1317" s="26" t="str">
        <x:v>Terminology-source verified; pathway applicability requires coding/clinical review</x:v>
      </x:c>
    </x:row>
    <x:row r="1318" ht="34" customHeight="1">
      <x:c r="A1318" s="30" t="n">
        <x:v>21</x:v>
      </x:c>
      <x:c r="B1318" s="26" t="str">
        <x:v>Percutaneous Coronary Intervention (PCI)</x:v>
      </x:c>
      <x:c r="C1318" s="29" t="str">
        <x:v>LOINC</x:v>
      </x:c>
      <x:c r="D1318" s="31" t="str">
        <x:v>50044-7</x:v>
      </x:c>
      <x:c r="E1318" s="26" t="str">
        <x:v>Glomerular filtration rate [Volume Rate/Area] in Serum, Plasma or Blood by Creatinine-based formula (MDRD)/1.73 sq M among female population</x:v>
      </x:c>
      <x:c r="F1318" s="29" t="str">
        <x:v>Measurement</x:v>
      </x:c>
      <x:c r="G1318" s="26" t="str">
        <x:v>exact LOINC name or curated unambiguous abbreviation present in initial_workup_labs</x:v>
      </x:c>
      <x:c r="H1318" s="26" t="str">
        <x:v>egfr</x:v>
      </x:c>
      <x:c r="I1318" s="26" t="str">
        <x:v>LOINC 2.80</x:v>
      </x:c>
      <x:c r="J1318" s="29" t="str">
        <x:v>https://loinc.org/</x:v>
      </x:c>
      <x:c r="K1318" s="26" t="str">
        <x:v>vocab.concept concept_id=3029829; field=initial_workup_labs</x:v>
      </x:c>
      <x:c r="L1318" s="26" t="str">
        <x:v>Terminology-source verified; pathway applicability requires coding/clinical review</x:v>
      </x:c>
    </x:row>
    <x:row r="1319" ht="34" customHeight="1">
      <x:c r="A1319" s="30" t="n">
        <x:v>21</x:v>
      </x:c>
      <x:c r="B1319" s="26" t="str">
        <x:v>Percutaneous Coronary Intervention (PCI)</x:v>
      </x:c>
      <x:c r="C1319" s="29" t="str">
        <x:v>LOINC</x:v>
      </x:c>
      <x:c r="D1319" s="31" t="str">
        <x:v>50197-3</x:v>
      </x:c>
      <x:c r="E1319" s="26" t="str">
        <x:v>aPTT panel - Platelet poor plasma</x:v>
      </x:c>
      <x:c r="F1319" s="29" t="str">
        <x:v>Measurement</x:v>
      </x:c>
      <x:c r="G1319" s="26" t="str">
        <x:v>exact LOINC name or curated unambiguous abbreviation present in initial_workup_labs</x:v>
      </x:c>
      <x:c r="H1319" s="26" t="str">
        <x:v>aptt</x:v>
      </x:c>
      <x:c r="I1319" s="26" t="str">
        <x:v>LOINC 2.80</x:v>
      </x:c>
      <x:c r="J1319" s="29" t="str">
        <x:v>https://loinc.org/</x:v>
      </x:c>
      <x:c r="K1319" s="26" t="str">
        <x:v>vocab.concept concept_id=3031305; field=initial_workup_labs</x:v>
      </x:c>
      <x:c r="L1319" s="26" t="str">
        <x:v>Terminology-source verified; pathway applicability requires coding/clinical review</x:v>
      </x:c>
    </x:row>
    <x:row r="1320" ht="34" customHeight="1">
      <x:c r="A1320" s="30" t="n">
        <x:v>21</x:v>
      </x:c>
      <x:c r="B1320" s="26" t="str">
        <x:v>Percutaneous Coronary Intervention (PCI)</x:v>
      </x:c>
      <x:c r="C1320" s="29" t="str">
        <x:v>LOINC</x:v>
      </x:c>
      <x:c r="D1320" s="31" t="str">
        <x:v>50210-4</x:v>
      </x:c>
      <x:c r="E1320" s="26" t="str">
        <x:v>Glomerular filtration rate [Volume Rate/Area] in Serum, Plasma or Blood by Cystatin C-based formula/1.73 sq M</x:v>
      </x:c>
      <x:c r="F1320" s="29" t="str">
        <x:v>Measurement</x:v>
      </x:c>
      <x:c r="G1320" s="26" t="str">
        <x:v>exact LOINC name or curated unambiguous abbreviation present in initial_workup_labs</x:v>
      </x:c>
      <x:c r="H1320" s="26" t="str">
        <x:v>egfr</x:v>
      </x:c>
      <x:c r="I1320" s="26" t="str">
        <x:v>LOINC 2.80</x:v>
      </x:c>
      <x:c r="J1320" s="29" t="str">
        <x:v>https://loinc.org/</x:v>
      </x:c>
      <x:c r="K1320" s="26" t="str">
        <x:v>vocab.concept concept_id=3029859; field=initial_workup_labs</x:v>
      </x:c>
      <x:c r="L1320" s="26" t="str">
        <x:v>Terminology-source verified; pathway applicability requires coding/clinical review</x:v>
      </x:c>
    </x:row>
    <x:row r="1321" ht="34" customHeight="1">
      <x:c r="A1321" s="30" t="n">
        <x:v>21</x:v>
      </x:c>
      <x:c r="B1321" s="26" t="str">
        <x:v>Percutaneous Coronary Intervention (PCI)</x:v>
      </x:c>
      <x:c r="C1321" s="29" t="str">
        <x:v>LOINC</x:v>
      </x:c>
      <x:c r="D1321" s="31" t="str">
        <x:v>50384-7</x:v>
      </x:c>
      <x:c r="E1321" s="26" t="str">
        <x:v>Glomerular filtration rate [Volume Rate/Area] in Serum, Plasma or Blood by Creatinine-based formula (Schwartz)/1.73 sq M</x:v>
      </x:c>
      <x:c r="F1321" s="29" t="str">
        <x:v>Measurement</x:v>
      </x:c>
      <x:c r="G1321" s="26" t="str">
        <x:v>exact LOINC name or curated unambiguous abbreviation present in initial_workup_labs</x:v>
      </x:c>
      <x:c r="H1321" s="26" t="str">
        <x:v>egfr</x:v>
      </x:c>
      <x:c r="I1321" s="26" t="str">
        <x:v>LOINC 2.80</x:v>
      </x:c>
      <x:c r="J1321" s="29" t="str">
        <x:v>https://loinc.org/</x:v>
      </x:c>
      <x:c r="K1321" s="26" t="str">
        <x:v>vocab.concept concept_id=3030104; field=initial_workup_labs</x:v>
      </x:c>
      <x:c r="L1321" s="26" t="str">
        <x:v>Terminology-source verified; pathway applicability requires coding/clinical review</x:v>
      </x:c>
    </x:row>
    <x:row r="1322" ht="34" customHeight="1">
      <x:c r="A1322" s="30" t="n">
        <x:v>21</x:v>
      </x:c>
      <x:c r="B1322" s="26" t="str">
        <x:v>Percutaneous Coronary Intervention (PCI)</x:v>
      </x:c>
      <x:c r="C1322" s="29" t="str">
        <x:v>LOINC</x:v>
      </x:c>
      <x:c r="D1322" s="31" t="str">
        <x:v>55429-5</x:v>
      </x:c>
      <x:c r="E1322" s="26" t="str">
        <x:v>Short blood count panel - Blood</x:v>
      </x:c>
      <x:c r="F1322" s="29" t="str">
        <x:v>Measurement</x:v>
      </x:c>
      <x:c r="G1322" s="26" t="str">
        <x:v>exact LOINC name or curated unambiguous abbreviation present in initial_workup_labs</x:v>
      </x:c>
      <x:c r="H1322" s="26" t="str">
        <x:v>cbc</x:v>
      </x:c>
      <x:c r="I1322" s="26" t="str">
        <x:v>LOINC 2.80</x:v>
      </x:c>
      <x:c r="J1322" s="29" t="str">
        <x:v>https://loinc.org/</x:v>
      </x:c>
      <x:c r="K1322" s="26" t="str">
        <x:v>vocab.concept concept_id=40758558; field=initial_workup_labs</x:v>
      </x:c>
      <x:c r="L1322" s="26" t="str">
        <x:v>Terminology-source verified; pathway applicability requires coding/clinical review</x:v>
      </x:c>
    </x:row>
    <x:row r="1323" ht="34" customHeight="1">
      <x:c r="A1323" s="30" t="n">
        <x:v>21</x:v>
      </x:c>
      <x:c r="B1323" s="26" t="str">
        <x:v>Percutaneous Coronary Intervention (PCI)</x:v>
      </x:c>
      <x:c r="C1323" s="29" t="str">
        <x:v>LOINC</x:v>
      </x:c>
      <x:c r="D1323" s="31" t="str">
        <x:v>57021-8</x:v>
      </x:c>
      <x:c r="E1323" s="26" t="str">
        <x:v>CBC W Auto Differential panel - Blood</x:v>
      </x:c>
      <x:c r="F1323" s="29" t="str">
        <x:v>Measurement</x:v>
      </x:c>
      <x:c r="G1323" s="26" t="str">
        <x:v>exact LOINC name or curated unambiguous abbreviation present in initial_workup_labs</x:v>
      </x:c>
      <x:c r="H1323" s="26" t="str">
        <x:v>cbc</x:v>
      </x:c>
      <x:c r="I1323" s="26" t="str">
        <x:v>LOINC 2.80</x:v>
      </x:c>
      <x:c r="J1323" s="29" t="str">
        <x:v>https://loinc.org/</x:v>
      </x:c>
      <x:c r="K1323" s="26" t="str">
        <x:v>vocab.concept concept_id=40760140; field=initial_workup_labs</x:v>
      </x:c>
      <x:c r="L1323" s="26" t="str">
        <x:v>Terminology-source verified; pathway applicability requires coding/clinical review</x:v>
      </x:c>
    </x:row>
    <x:row r="1324" ht="34" customHeight="1">
      <x:c r="A1324" s="30" t="n">
        <x:v>21</x:v>
      </x:c>
      <x:c r="B1324" s="26" t="str">
        <x:v>Percutaneous Coronary Intervention (PCI)</x:v>
      </x:c>
      <x:c r="C1324" s="29" t="str">
        <x:v>LOINC</x:v>
      </x:c>
      <x:c r="D1324" s="31" t="str">
        <x:v>57022-6</x:v>
      </x:c>
      <x:c r="E1324" s="26" t="str">
        <x:v>CBC W Reflex Manual Differential panel - Blood</x:v>
      </x:c>
      <x:c r="F1324" s="29" t="str">
        <x:v>Measurement</x:v>
      </x:c>
      <x:c r="G1324" s="26" t="str">
        <x:v>exact LOINC name or curated unambiguous abbreviation present in initial_workup_labs</x:v>
      </x:c>
      <x:c r="H1324" s="26" t="str">
        <x:v>cbc</x:v>
      </x:c>
      <x:c r="I1324" s="26" t="str">
        <x:v>LOINC 2.80</x:v>
      </x:c>
      <x:c r="J1324" s="29" t="str">
        <x:v>https://loinc.org/</x:v>
      </x:c>
      <x:c r="K1324" s="26" t="str">
        <x:v>vocab.concept concept_id=40760141; field=initial_workup_labs</x:v>
      </x:c>
      <x:c r="L1324" s="26" t="str">
        <x:v>Terminology-source verified; pathway applicability requires coding/clinical review</x:v>
      </x:c>
    </x:row>
    <x:row r="1325" ht="34" customHeight="1">
      <x:c r="A1325" s="30" t="n">
        <x:v>21</x:v>
      </x:c>
      <x:c r="B1325" s="26" t="str">
        <x:v>Percutaneous Coronary Intervention (PCI)</x:v>
      </x:c>
      <x:c r="C1325" s="29" t="str">
        <x:v>LOINC</x:v>
      </x:c>
      <x:c r="D1325" s="31" t="str">
        <x:v>57782-5</x:v>
      </x:c>
      <x:c r="E1325" s="26" t="str">
        <x:v>CBC W Ordered Manual Differential panel - Blood</x:v>
      </x:c>
      <x:c r="F1325" s="29" t="str">
        <x:v>Measurement</x:v>
      </x:c>
      <x:c r="G1325" s="26" t="str">
        <x:v>exact LOINC name or curated unambiguous abbreviation present in initial_workup_labs</x:v>
      </x:c>
      <x:c r="H1325" s="26" t="str">
        <x:v>cbc</x:v>
      </x:c>
      <x:c r="I1325" s="26" t="str">
        <x:v>LOINC 2.80</x:v>
      </x:c>
      <x:c r="J1325" s="29" t="str">
        <x:v>https://loinc.org/</x:v>
      </x:c>
      <x:c r="K1325" s="26" t="str">
        <x:v>vocab.concept concept_id=40760892; field=initial_workup_labs</x:v>
      </x:c>
      <x:c r="L1325" s="26" t="str">
        <x:v>Terminology-source verified; pathway applicability requires coding/clinical review</x:v>
      </x:c>
    </x:row>
    <x:row r="1326" ht="34" customHeight="1">
      <x:c r="A1326" s="30" t="n">
        <x:v>21</x:v>
      </x:c>
      <x:c r="B1326" s="26" t="str">
        <x:v>Percutaneous Coronary Intervention (PCI)</x:v>
      </x:c>
      <x:c r="C1326" s="29" t="str">
        <x:v>LOINC</x:v>
      </x:c>
      <x:c r="D1326" s="31" t="str">
        <x:v>59261-8</x:v>
      </x:c>
      <x:c r="E1326" s="26" t="str">
        <x:v>Hemoglobin A1c/Hemoglobin.total in Blood by IFCC protocol</x:v>
      </x:c>
      <x:c r="F1326" s="29" t="str">
        <x:v>Measurement</x:v>
      </x:c>
      <x:c r="G1326" s="26" t="str">
        <x:v>exact LOINC name or curated unambiguous abbreviation present in initial_workup_labs</x:v>
      </x:c>
      <x:c r="H1326" s="26" t="str">
        <x:v>hba1c</x:v>
      </x:c>
      <x:c r="I1326" s="26" t="str">
        <x:v>LOINC 2.80</x:v>
      </x:c>
      <x:c r="J1326" s="29" t="str">
        <x:v>https://loinc.org/</x:v>
      </x:c>
      <x:c r="K1326" s="26" t="str">
        <x:v>vocab.concept concept_id=40762352; field=initial_workup_labs</x:v>
      </x:c>
      <x:c r="L1326" s="26" t="str">
        <x:v>Terminology-source verified; pathway applicability requires coding/clinical review</x:v>
      </x:c>
    </x:row>
    <x:row r="1327" ht="34" customHeight="1">
      <x:c r="A1327" s="30" t="n">
        <x:v>21</x:v>
      </x:c>
      <x:c r="B1327" s="26" t="str">
        <x:v>Percutaneous Coronary Intervention (PCI)</x:v>
      </x:c>
      <x:c r="C1327" s="29" t="str">
        <x:v>LOINC</x:v>
      </x:c>
      <x:c r="D1327" s="31" t="str">
        <x:v>62238-1</x:v>
      </x:c>
      <x:c r="E1327" s="26" t="str">
        <x:v>Glomerular filtration rate [Volume Rate/Area] in Serum, Plasma or Blood by Creatinine-based formula (CKD-EPI)/1.73 sq M</x:v>
      </x:c>
      <x:c r="F1327" s="29" t="str">
        <x:v>Measurement</x:v>
      </x:c>
      <x:c r="G1327" s="26" t="str">
        <x:v>exact LOINC name or curated unambiguous abbreviation present in initial_workup_labs</x:v>
      </x:c>
      <x:c r="H1327" s="26" t="str">
        <x:v>egfr</x:v>
      </x:c>
      <x:c r="I1327" s="26" t="str">
        <x:v>LOINC 2.80</x:v>
      </x:c>
      <x:c r="J1327" s="29" t="str">
        <x:v>https://loinc.org/</x:v>
      </x:c>
      <x:c r="K1327" s="26" t="str">
        <x:v>vocab.concept concept_id=40764999; field=initial_workup_labs</x:v>
      </x:c>
      <x:c r="L1327" s="26" t="str">
        <x:v>Terminology-source verified; pathway applicability requires coding/clinical review</x:v>
      </x:c>
    </x:row>
    <x:row r="1328" ht="34" customHeight="1">
      <x:c r="A1328" s="30" t="n">
        <x:v>21</x:v>
      </x:c>
      <x:c r="B1328" s="26" t="str">
        <x:v>Percutaneous Coronary Intervention (PCI)</x:v>
      </x:c>
      <x:c r="C1328" s="29" t="str">
        <x:v>LOINC</x:v>
      </x:c>
      <x:c r="D1328" s="31" t="str">
        <x:v>62388-4</x:v>
      </x:c>
      <x:c r="E1328" s="26" t="str">
        <x:v>Hemoglobin A1c/Hemoglobin.total in Blood by JDS/JSCC protocol</x:v>
      </x:c>
      <x:c r="F1328" s="29" t="str">
        <x:v>Measurement</x:v>
      </x:c>
      <x:c r="G1328" s="26" t="str">
        <x:v>exact LOINC name or curated unambiguous abbreviation present in initial_workup_labs</x:v>
      </x:c>
      <x:c r="H1328" s="26" t="str">
        <x:v>hba1c</x:v>
      </x:c>
      <x:c r="I1328" s="26" t="str">
        <x:v>LOINC 2.80</x:v>
      </x:c>
      <x:c r="J1328" s="29" t="str">
        <x:v>https://loinc.org/</x:v>
      </x:c>
      <x:c r="K1328" s="26" t="str">
        <x:v>vocab.concept concept_id=40765129; field=initial_workup_labs</x:v>
      </x:c>
      <x:c r="L1328" s="26" t="str">
        <x:v>Terminology-source verified; pathway applicability requires coding/clinical review</x:v>
      </x:c>
    </x:row>
    <x:row r="1329" ht="34" customHeight="1">
      <x:c r="A1329" s="30" t="n">
        <x:v>21</x:v>
      </x:c>
      <x:c r="B1329" s="26" t="str">
        <x:v>Percutaneous Coronary Intervention (PCI)</x:v>
      </x:c>
      <x:c r="C1329" s="29" t="str">
        <x:v>LOINC</x:v>
      </x:c>
      <x:c r="D1329" s="31" t="str">
        <x:v>6301-6</x:v>
      </x:c>
      <x:c r="E1329" s="26" t="str">
        <x:v>INR in Platelet poor plasma by Coagulation assay</x:v>
      </x:c>
      <x:c r="F1329" s="29" t="str">
        <x:v>Measurement</x:v>
      </x:c>
      <x:c r="G1329" s="26" t="str">
        <x:v>exact LOINC name or curated unambiguous abbreviation present in initial_workup_labs</x:v>
      </x:c>
      <x:c r="H1329" s="26" t="str">
        <x:v>pt inr</x:v>
      </x:c>
      <x:c r="I1329" s="26" t="str">
        <x:v>LOINC 2.80</x:v>
      </x:c>
      <x:c r="J1329" s="29" t="str">
        <x:v>https://loinc.org/</x:v>
      </x:c>
      <x:c r="K1329" s="26" t="str">
        <x:v>vocab.concept concept_id=3022217; field=initial_workup_labs</x:v>
      </x:c>
      <x:c r="L1329" s="26" t="str">
        <x:v>Terminology-source verified; pathway applicability requires coding/clinical review</x:v>
      </x:c>
    </x:row>
    <x:row r="1330" ht="34" customHeight="1">
      <x:c r="A1330" s="30" t="n">
        <x:v>21</x:v>
      </x:c>
      <x:c r="B1330" s="26" t="str">
        <x:v>Percutaneous Coronary Intervention (PCI)</x:v>
      </x:c>
      <x:c r="C1330" s="29" t="str">
        <x:v>LOINC</x:v>
      </x:c>
      <x:c r="D1330" s="31" t="str">
        <x:v>6598-7</x:v>
      </x:c>
      <x:c r="E1330" s="26" t="str">
        <x:v>Troponin T.cardiac [Mass/volume] in Serum or Plasma</x:v>
      </x:c>
      <x:c r="F1330" s="29" t="str">
        <x:v>Measurement</x:v>
      </x:c>
      <x:c r="G1330" s="26" t="str">
        <x:v>exact LOINC name or curated unambiguous abbreviation present in initial_workup_labs</x:v>
      </x:c>
      <x:c r="H1330" s="26" t="str">
        <x:v>troponin</x:v>
      </x:c>
      <x:c r="I1330" s="26" t="str">
        <x:v>LOINC 2.80</x:v>
      </x:c>
      <x:c r="J1330" s="29" t="str">
        <x:v>https://loinc.org/</x:v>
      </x:c>
      <x:c r="K1330" s="26" t="str">
        <x:v>vocab.concept concept_id=3019800; field=initial_workup_labs</x:v>
      </x:c>
      <x:c r="L1330" s="26" t="str">
        <x:v>Terminology-source verified; pathway applicability requires coding/clinical review</x:v>
      </x:c>
    </x:row>
    <x:row r="1331" ht="34" customHeight="1">
      <x:c r="A1331" s="30" t="n">
        <x:v>21</x:v>
      </x:c>
      <x:c r="B1331" s="26" t="str">
        <x:v>Percutaneous Coronary Intervention (PCI)</x:v>
      </x:c>
      <x:c r="C1331" s="29" t="str">
        <x:v>LOINC</x:v>
      </x:c>
      <x:c r="D1331" s="31" t="str">
        <x:v>67151-1</x:v>
      </x:c>
      <x:c r="E1331" s="26" t="str">
        <x:v>Troponin T.cardiac [Mass/volume] in Serum or Plasma by High sensitivity method</x:v>
      </x:c>
      <x:c r="F1331" s="29" t="str">
        <x:v>Measurement</x:v>
      </x:c>
      <x:c r="G1331" s="26" t="str">
        <x:v>exact LOINC name or curated unambiguous abbreviation present in initial_workup_labs</x:v>
      </x:c>
      <x:c r="H1331" s="26" t="str">
        <x:v>troponin</x:v>
      </x:c>
      <x:c r="I1331" s="26" t="str">
        <x:v>LOINC 2.80</x:v>
      </x:c>
      <x:c r="J1331" s="29" t="str">
        <x:v>https://loinc.org/</x:v>
      </x:c>
      <x:c r="K1331" s="26" t="str">
        <x:v>vocab.concept concept_id=40769783; field=initial_workup_labs</x:v>
      </x:c>
      <x:c r="L1331" s="26" t="str">
        <x:v>Terminology-source verified; pathway applicability requires coding/clinical review</x:v>
      </x:c>
    </x:row>
    <x:row r="1332" ht="34" customHeight="1">
      <x:c r="A1332" s="30" t="n">
        <x:v>21</x:v>
      </x:c>
      <x:c r="B1332" s="26" t="str">
        <x:v>Percutaneous Coronary Intervention (PCI)</x:v>
      </x:c>
      <x:c r="C1332" s="29" t="str">
        <x:v>LOINC</x:v>
      </x:c>
      <x:c r="D1332" s="31" t="str">
        <x:v>69405-9</x:v>
      </x:c>
      <x:c r="E1332" s="26" t="str">
        <x:v>Glomerular filtration rate [Volume Rate/Area] in Serum, Plasma or Blood by based on 1.73 sq M</x:v>
      </x:c>
      <x:c r="F1332" s="29" t="str">
        <x:v>Measurement</x:v>
      </x:c>
      <x:c r="G1332" s="26" t="str">
        <x:v>exact LOINC name or curated unambiguous abbreviation present in initial_workup_labs</x:v>
      </x:c>
      <x:c r="H1332" s="26" t="str">
        <x:v>egfr</x:v>
      </x:c>
      <x:c r="I1332" s="26" t="str">
        <x:v>LOINC 2.80</x:v>
      </x:c>
      <x:c r="J1332" s="29" t="str">
        <x:v>https://loinc.org/</x:v>
      </x:c>
      <x:c r="K1332" s="26" t="str">
        <x:v>vocab.concept concept_id=40771922; field=initial_workup_labs</x:v>
      </x:c>
      <x:c r="L1332" s="26" t="str">
        <x:v>Terminology-source verified; pathway applicability requires coding/clinical review</x:v>
      </x:c>
    </x:row>
    <x:row r="1333" ht="34" customHeight="1">
      <x:c r="A1333" s="30" t="n">
        <x:v>21</x:v>
      </x:c>
      <x:c r="B1333" s="26" t="str">
        <x:v>Percutaneous Coronary Intervention (PCI)</x:v>
      </x:c>
      <x:c r="C1333" s="29" t="str">
        <x:v>LOINC</x:v>
      </x:c>
      <x:c r="D1333" s="31" t="str">
        <x:v>70219-1</x:v>
      </x:c>
      <x:c r="E1333" s="26" t="str">
        <x:v>Basic metabolic 2008 panel with ionized calcium - Serum or Plasma</x:v>
      </x:c>
      <x:c r="F1333" s="29" t="str">
        <x:v>Measurement</x:v>
      </x:c>
      <x:c r="G1333" s="26" t="str">
        <x:v>exact LOINC name or curated unambiguous abbreviation present in initial_workup_labs</x:v>
      </x:c>
      <x:c r="H1333" s="26" t="str">
        <x:v>bmp</x:v>
      </x:c>
      <x:c r="I1333" s="26" t="str">
        <x:v>LOINC 2.80</x:v>
      </x:c>
      <x:c r="J1333" s="29" t="str">
        <x:v>https://loinc.org/</x:v>
      </x:c>
      <x:c r="K1333" s="26" t="str">
        <x:v>vocab.concept concept_id=42868693; field=initial_workup_labs</x:v>
      </x:c>
      <x:c r="L1333" s="26" t="str">
        <x:v>Terminology-source verified; pathway applicability requires coding/clinical review</x:v>
      </x:c>
    </x:row>
    <x:row r="1334" ht="34" customHeight="1">
      <x:c r="A1334" s="30" t="n">
        <x:v>21</x:v>
      </x:c>
      <x:c r="B1334" s="26" t="str">
        <x:v>Percutaneous Coronary Intervention (PCI)</x:v>
      </x:c>
      <x:c r="C1334" s="29" t="str">
        <x:v>LOINC</x:v>
      </x:c>
      <x:c r="D1334" s="31" t="str">
        <x:v>70969-1</x:v>
      </x:c>
      <x:c r="E1334" s="26" t="str">
        <x:v>Glomerular filtration rate [Volume Rate/Area] in Serum, Plasma or Blood by Creatinine-based formula (MDRD)/1.73 sq M among male population</x:v>
      </x:c>
      <x:c r="F1334" s="29" t="str">
        <x:v>Measurement</x:v>
      </x:c>
      <x:c r="G1334" s="26" t="str">
        <x:v>exact LOINC name or curated unambiguous abbreviation present in initial_workup_labs</x:v>
      </x:c>
      <x:c r="H1334" s="26" t="str">
        <x:v>egfr</x:v>
      </x:c>
      <x:c r="I1334" s="26" t="str">
        <x:v>LOINC 2.80</x:v>
      </x:c>
      <x:c r="J1334" s="29" t="str">
        <x:v>https://loinc.org/</x:v>
      </x:c>
      <x:c r="K1334" s="26" t="str">
        <x:v>vocab.concept concept_id=42869913; field=initial_workup_labs</x:v>
      </x:c>
      <x:c r="L1334" s="26" t="str">
        <x:v>Terminology-source verified; pathway applicability requires coding/clinical review</x:v>
      </x:c>
    </x:row>
    <x:row r="1335" ht="34" customHeight="1">
      <x:c r="A1335" s="30" t="n">
        <x:v>21</x:v>
      </x:c>
      <x:c r="B1335" s="26" t="str">
        <x:v>Percutaneous Coronary Intervention (PCI)</x:v>
      </x:c>
      <x:c r="C1335" s="29" t="str">
        <x:v>LOINC</x:v>
      </x:c>
      <x:c r="D1335" s="31" t="str">
        <x:v>71425-3</x:v>
      </x:c>
      <x:c r="E1335" s="26" t="str">
        <x:v>Natriuretic peptide.B prohormone N-Terminal [Mass/volume] in Blood by Immunoassay</x:v>
      </x:c>
      <x:c r="F1335" s="29" t="str">
        <x:v>Measurement</x:v>
      </x:c>
      <x:c r="G1335" s="26" t="str">
        <x:v>exact LOINC name or curated unambiguous abbreviation present in initial_workup_labs</x:v>
      </x:c>
      <x:c r="H1335" s="26" t="str">
        <x:v>nt probnp</x:v>
      </x:c>
      <x:c r="I1335" s="26" t="str">
        <x:v>LOINC 2.80</x:v>
      </x:c>
      <x:c r="J1335" s="29" t="str">
        <x:v>https://loinc.org/</x:v>
      </x:c>
      <x:c r="K1335" s="26" t="str">
        <x:v>vocab.concept concept_id=42870364; field=initial_workup_labs</x:v>
      </x:c>
      <x:c r="L1335" s="26" t="str">
        <x:v>Terminology-source verified; pathway applicability requires coding/clinical review</x:v>
      </x:c>
    </x:row>
    <x:row r="1336" ht="34" customHeight="1">
      <x:c r="A1336" s="30" t="n">
        <x:v>21</x:v>
      </x:c>
      <x:c r="B1336" s="26" t="str">
        <x:v>Percutaneous Coronary Intervention (PCI)</x:v>
      </x:c>
      <x:c r="C1336" s="29" t="str">
        <x:v>LOINC</x:v>
      </x:c>
      <x:c r="D1336" s="31" t="str">
        <x:v>71875-9</x:v>
      </x:c>
      <x:c r="E1336" s="26" t="str">
        <x:v>Hemoglobin A1c/Hemoglobin.total [Pure mass fraction] in Blood</x:v>
      </x:c>
      <x:c r="F1336" s="29" t="str">
        <x:v>Measurement</x:v>
      </x:c>
      <x:c r="G1336" s="26" t="str">
        <x:v>exact LOINC name or curated unambiguous abbreviation present in initial_workup_labs</x:v>
      </x:c>
      <x:c r="H1336" s="26" t="str">
        <x:v>hba1c</x:v>
      </x:c>
      <x:c r="I1336" s="26" t="str">
        <x:v>LOINC 2.80</x:v>
      </x:c>
      <x:c r="J1336" s="29" t="str">
        <x:v>https://loinc.org/</x:v>
      </x:c>
      <x:c r="K1336" s="26" t="str">
        <x:v>vocab.concept concept_id=42869630; field=initial_workup_labs</x:v>
      </x:c>
      <x:c r="L1336" s="26" t="str">
        <x:v>Terminology-source verified; pathway applicability requires coding/clinical review</x:v>
      </x:c>
    </x:row>
    <x:row r="1337" ht="34" customHeight="1">
      <x:c r="A1337" s="30" t="n">
        <x:v>21</x:v>
      </x:c>
      <x:c r="B1337" s="26" t="str">
        <x:v>Percutaneous Coronary Intervention (PCI)</x:v>
      </x:c>
      <x:c r="C1337" s="29" t="str">
        <x:v>LOINC</x:v>
      </x:c>
      <x:c r="D1337" s="31" t="str">
        <x:v>76399-5</x:v>
      </x:c>
      <x:c r="E1337" s="26" t="str">
        <x:v>Troponin I.cardiac [Presence] in Serum, Plasma or Blood by Rapid immunoassay</x:v>
      </x:c>
      <x:c r="F1337" s="29" t="str">
        <x:v>Measurement</x:v>
      </x:c>
      <x:c r="G1337" s="26" t="str">
        <x:v>exact LOINC name or curated unambiguous abbreviation present in initial_workup_labs</x:v>
      </x:c>
      <x:c r="H1337" s="26" t="str">
        <x:v>troponin</x:v>
      </x:c>
      <x:c r="I1337" s="26" t="str">
        <x:v>LOINC 2.80</x:v>
      </x:c>
      <x:c r="J1337" s="29" t="str">
        <x:v>https://loinc.org/</x:v>
      </x:c>
      <x:c r="K1337" s="26" t="str">
        <x:v>vocab.concept concept_id=46235895; field=initial_workup_labs</x:v>
      </x:c>
      <x:c r="L1337" s="26" t="str">
        <x:v>Terminology-source verified; pathway applicability requires coding/clinical review</x:v>
      </x:c>
    </x:row>
    <x:row r="1338" ht="34" customHeight="1">
      <x:c r="A1338" s="30" t="n">
        <x:v>21</x:v>
      </x:c>
      <x:c r="B1338" s="26" t="str">
        <x:v>Percutaneous Coronary Intervention (PCI)</x:v>
      </x:c>
      <x:c r="C1338" s="29" t="str">
        <x:v>LOINC</x:v>
      </x:c>
      <x:c r="D1338" s="31" t="str">
        <x:v>77147-7</x:v>
      </x:c>
      <x:c r="E1338" s="26" t="str">
        <x:v>Glomerular filtration rate [Volume Rate/Area] in Serum, Plasma or Blood by Creatinine-based formula (MDRD)/1.73 sq M</x:v>
      </x:c>
      <x:c r="F1338" s="29" t="str">
        <x:v>Measurement</x:v>
      </x:c>
      <x:c r="G1338" s="26" t="str">
        <x:v>exact LOINC name or curated unambiguous abbreviation present in initial_workup_labs</x:v>
      </x:c>
      <x:c r="H1338" s="26" t="str">
        <x:v>egfr</x:v>
      </x:c>
      <x:c r="I1338" s="26" t="str">
        <x:v>LOINC 2.80</x:v>
      </x:c>
      <x:c r="J1338" s="29" t="str">
        <x:v>https://loinc.org/</x:v>
      </x:c>
      <x:c r="K1338" s="26" t="str">
        <x:v>vocab.concept concept_id=46236952; field=initial_workup_labs</x:v>
      </x:c>
      <x:c r="L1338" s="26" t="str">
        <x:v>Terminology-source verified; pathway applicability requires coding/clinical review</x:v>
      </x:c>
    </x:row>
    <x:row r="1339" ht="34" customHeight="1">
      <x:c r="A1339" s="30" t="n">
        <x:v>21</x:v>
      </x:c>
      <x:c r="B1339" s="26" t="str">
        <x:v>Percutaneous Coronary Intervention (PCI)</x:v>
      </x:c>
      <x:c r="C1339" s="29" t="str">
        <x:v>LOINC</x:v>
      </x:c>
      <x:c r="D1339" s="31" t="str">
        <x:v>777-3</x:v>
      </x:c>
      <x:c r="E1339" s="26" t="str">
        <x:v>Platelets [#/volume] in Blood by Automated count</x:v>
      </x:c>
      <x:c r="F1339" s="29" t="str">
        <x:v>Measurement</x:v>
      </x:c>
      <x:c r="G1339" s="26" t="str">
        <x:v>exact LOINC name or curated unambiguous abbreviation present in initial_workup_labs</x:v>
      </x:c>
      <x:c r="H1339" s="26" t="str">
        <x:v>platelets</x:v>
      </x:c>
      <x:c r="I1339" s="26" t="str">
        <x:v>LOINC 2.80</x:v>
      </x:c>
      <x:c r="J1339" s="29" t="str">
        <x:v>https://loinc.org/</x:v>
      </x:c>
      <x:c r="K1339" s="26" t="str">
        <x:v>vocab.concept concept_id=3024929; field=initial_workup_labs</x:v>
      </x:c>
      <x:c r="L1339" s="26" t="str">
        <x:v>Terminology-source verified; pathway applicability requires coding/clinical review</x:v>
      </x:c>
    </x:row>
    <x:row r="1340" ht="34" customHeight="1">
      <x:c r="A1340" s="30" t="n">
        <x:v>21</x:v>
      </x:c>
      <x:c r="B1340" s="26" t="str">
        <x:v>Percutaneous Coronary Intervention (PCI)</x:v>
      </x:c>
      <x:c r="C1340" s="29" t="str">
        <x:v>LOINC</x:v>
      </x:c>
      <x:c r="D1340" s="31" t="str">
        <x:v>778-1</x:v>
      </x:c>
      <x:c r="E1340" s="26" t="str">
        <x:v>Platelets [#/volume] in Blood by Manual count</x:v>
      </x:c>
      <x:c r="F1340" s="29" t="str">
        <x:v>Measurement</x:v>
      </x:c>
      <x:c r="G1340" s="26" t="str">
        <x:v>exact LOINC name or curated unambiguous abbreviation present in initial_workup_labs</x:v>
      </x:c>
      <x:c r="H1340" s="26" t="str">
        <x:v>platelets</x:v>
      </x:c>
      <x:c r="I1340" s="26" t="str">
        <x:v>LOINC 2.80</x:v>
      </x:c>
      <x:c r="J1340" s="29" t="str">
        <x:v>https://loinc.org/</x:v>
      </x:c>
      <x:c r="K1340" s="26" t="str">
        <x:v>vocab.concept concept_id=3010834; field=initial_workup_labs</x:v>
      </x:c>
      <x:c r="L1340" s="26" t="str">
        <x:v>Terminology-source verified; pathway applicability requires coding/clinical review</x:v>
      </x:c>
    </x:row>
    <x:row r="1341" ht="34" customHeight="1">
      <x:c r="A1341" s="30" t="n">
        <x:v>21</x:v>
      </x:c>
      <x:c r="B1341" s="26" t="str">
        <x:v>Percutaneous Coronary Intervention (PCI)</x:v>
      </x:c>
      <x:c r="C1341" s="29" t="str">
        <x:v>LOINC</x:v>
      </x:c>
      <x:c r="D1341" s="31" t="str">
        <x:v>79427-1</x:v>
      </x:c>
      <x:c r="E1341" s="26" t="str">
        <x:v>Platelets [#/area] in Blood by Microscopy high power field</x:v>
      </x:c>
      <x:c r="F1341" s="29" t="str">
        <x:v>Measurement</x:v>
      </x:c>
      <x:c r="G1341" s="26" t="str">
        <x:v>exact LOINC name or curated unambiguous abbreviation present in initial_workup_labs</x:v>
      </x:c>
      <x:c r="H1341" s="26" t="str">
        <x:v>platelets</x:v>
      </x:c>
      <x:c r="I1341" s="26" t="str">
        <x:v>LOINC 2.80</x:v>
      </x:c>
      <x:c r="J1341" s="29" t="str">
        <x:v>https://loinc.org/</x:v>
      </x:c>
      <x:c r="K1341" s="26" t="str">
        <x:v>vocab.concept concept_id=21492791; field=initial_workup_labs</x:v>
      </x:c>
      <x:c r="L1341" s="26" t="str">
        <x:v>Terminology-source verified; pathway applicability requires coding/clinical review</x:v>
      </x:c>
    </x:row>
    <x:row r="1342" ht="34" customHeight="1">
      <x:c r="A1342" s="30" t="n">
        <x:v>21</x:v>
      </x:c>
      <x:c r="B1342" s="26" t="str">
        <x:v>Percutaneous Coronary Intervention (PCI)</x:v>
      </x:c>
      <x:c r="C1342" s="29" t="str">
        <x:v>LOINC</x:v>
      </x:c>
      <x:c r="D1342" s="31" t="str">
        <x:v>83107-3</x:v>
      </x:c>
      <x:c r="E1342" s="26" t="str">
        <x:v>Natriuretic peptide.B prohormone N-Terminal [Mass/volume] in Serum or Plasma by Immunoassay</x:v>
      </x:c>
      <x:c r="F1342" s="29" t="str">
        <x:v>Measurement</x:v>
      </x:c>
      <x:c r="G1342" s="26" t="str">
        <x:v>exact LOINC name or curated unambiguous abbreviation present in initial_workup_labs</x:v>
      </x:c>
      <x:c r="H1342" s="26" t="str">
        <x:v>nt probnp</x:v>
      </x:c>
      <x:c r="I1342" s="26" t="str">
        <x:v>LOINC 2.80</x:v>
      </x:c>
      <x:c r="J1342" s="29" t="str">
        <x:v>https://loinc.org/</x:v>
      </x:c>
      <x:c r="K1342" s="26" t="str">
        <x:v>vocab.concept concept_id=42529224; field=initial_workup_labs</x:v>
      </x:c>
      <x:c r="L1342" s="26" t="str">
        <x:v>Terminology-source verified; pathway applicability requires coding/clinical review</x:v>
      </x:c>
    </x:row>
    <x:row r="1343" ht="34" customHeight="1">
      <x:c r="A1343" s="30" t="n">
        <x:v>21</x:v>
      </x:c>
      <x:c r="B1343" s="26" t="str">
        <x:v>Percutaneous Coronary Intervention (PCI)</x:v>
      </x:c>
      <x:c r="C1343" s="29" t="str">
        <x:v>LOINC</x:v>
      </x:c>
      <x:c r="D1343" s="31" t="str">
        <x:v>83108-1</x:v>
      </x:c>
      <x:c r="E1343" s="26" t="str">
        <x:v>Natriuretic peptide.B prohormone N-Terminal [Moles/volume] in Serum or Plasma by Immunoassay</x:v>
      </x:c>
      <x:c r="F1343" s="29" t="str">
        <x:v>Measurement</x:v>
      </x:c>
      <x:c r="G1343" s="26" t="str">
        <x:v>exact LOINC name or curated unambiguous abbreviation present in initial_workup_labs</x:v>
      </x:c>
      <x:c r="H1343" s="26" t="str">
        <x:v>nt probnp</x:v>
      </x:c>
      <x:c r="I1343" s="26" t="str">
        <x:v>LOINC 2.80</x:v>
      </x:c>
      <x:c r="J1343" s="29" t="str">
        <x:v>https://loinc.org/</x:v>
      </x:c>
      <x:c r="K1343" s="26" t="str">
        <x:v>vocab.concept concept_id=42529225; field=initial_workup_labs</x:v>
      </x:c>
      <x:c r="L1343" s="26" t="str">
        <x:v>Terminology-source verified; pathway applicability requires coding/clinical review</x:v>
      </x:c>
    </x:row>
    <x:row r="1344" ht="34" customHeight="1">
      <x:c r="A1344" s="30" t="n">
        <x:v>21</x:v>
      </x:c>
      <x:c r="B1344" s="26" t="str">
        <x:v>Percutaneous Coronary Intervention (PCI)</x:v>
      </x:c>
      <x:c r="C1344" s="29" t="str">
        <x:v>LOINC</x:v>
      </x:c>
      <x:c r="D1344" s="31" t="str">
        <x:v>88293-6</x:v>
      </x:c>
      <x:c r="E1344" s="26" t="str">
        <x:v>Glomerular filtration rate [Volume Rate/Area] in Serum, Plasma or Blood by Creatinine-based formula (CKD-EPI)/1.73 sq M among black population</x:v>
      </x:c>
      <x:c r="F1344" s="29" t="str">
        <x:v>Measurement</x:v>
      </x:c>
      <x:c r="G1344" s="26" t="str">
        <x:v>exact LOINC name or curated unambiguous abbreviation present in initial_workup_labs</x:v>
      </x:c>
      <x:c r="H1344" s="26" t="str">
        <x:v>egfr</x:v>
      </x:c>
      <x:c r="I1344" s="26" t="str">
        <x:v>LOINC 2.80</x:v>
      </x:c>
      <x:c r="J1344" s="29" t="str">
        <x:v>https://loinc.org/</x:v>
      </x:c>
      <x:c r="K1344" s="26" t="str">
        <x:v>vocab.concept concept_id=36306178; field=initial_workup_labs</x:v>
      </x:c>
      <x:c r="L1344" s="26" t="str">
        <x:v>Terminology-source verified; pathway applicability requires coding/clinical review</x:v>
      </x:c>
    </x:row>
    <x:row r="1345" ht="34" customHeight="1">
      <x:c r="A1345" s="30" t="n">
        <x:v>21</x:v>
      </x:c>
      <x:c r="B1345" s="26" t="str">
        <x:v>Percutaneous Coronary Intervention (PCI)</x:v>
      </x:c>
      <x:c r="C1345" s="29" t="str">
        <x:v>LOINC</x:v>
      </x:c>
      <x:c r="D1345" s="31" t="str">
        <x:v>88294-4</x:v>
      </x:c>
      <x:c r="E1345" s="26" t="str">
        <x:v>Glomerular filtration rate [Volume Rate/Area] in Serum, Plasma or Blood by Creatinine-based formula (CKD-EPI)/1.73 sq M among non black population</x:v>
      </x:c>
      <x:c r="F1345" s="29" t="str">
        <x:v>Measurement</x:v>
      </x:c>
      <x:c r="G1345" s="26" t="str">
        <x:v>exact LOINC name or curated unambiguous abbreviation present in initial_workup_labs</x:v>
      </x:c>
      <x:c r="H1345" s="26" t="str">
        <x:v>egfr</x:v>
      </x:c>
      <x:c r="I1345" s="26" t="str">
        <x:v>LOINC 2.80</x:v>
      </x:c>
      <x:c r="J1345" s="29" t="str">
        <x:v>https://loinc.org/</x:v>
      </x:c>
      <x:c r="K1345" s="26" t="str">
        <x:v>vocab.concept concept_id=36303797; field=initial_workup_labs</x:v>
      </x:c>
      <x:c r="L1345" s="26" t="str">
        <x:v>Terminology-source verified; pathway applicability requires coding/clinical review</x:v>
      </x:c>
    </x:row>
    <x:row r="1346" ht="34" customHeight="1">
      <x:c r="A1346" s="30" t="n">
        <x:v>21</x:v>
      </x:c>
      <x:c r="B1346" s="26" t="str">
        <x:v>Percutaneous Coronary Intervention (PCI)</x:v>
      </x:c>
      <x:c r="C1346" s="29" t="str">
        <x:v>LOINC</x:v>
      </x:c>
      <x:c r="D1346" s="31" t="str">
        <x:v>89044-2</x:v>
      </x:c>
      <x:c r="E1346" s="26" t="str">
        <x:v>Basic metabolic and albumin panel - Serum or Plasma</x:v>
      </x:c>
      <x:c r="F1346" s="29" t="str">
        <x:v>Measurement</x:v>
      </x:c>
      <x:c r="G1346" s="26" t="str">
        <x:v>exact LOINC name or curated unambiguous abbreviation present in initial_workup_labs</x:v>
      </x:c>
      <x:c r="H1346" s="26" t="str">
        <x:v>bmp</x:v>
      </x:c>
      <x:c r="I1346" s="26" t="str">
        <x:v>LOINC 2.80</x:v>
      </x:c>
      <x:c r="J1346" s="29" t="str">
        <x:v>https://loinc.org/</x:v>
      </x:c>
      <x:c r="K1346" s="26" t="str">
        <x:v>vocab.concept concept_id=36304850; field=initial_workup_labs</x:v>
      </x:c>
      <x:c r="L1346" s="26" t="str">
        <x:v>Terminology-source verified; pathway applicability requires coding/clinical review</x:v>
      </x:c>
    </x:row>
    <x:row r="1347" ht="34" customHeight="1">
      <x:c r="A1347" s="30" t="n">
        <x:v>21</x:v>
      </x:c>
      <x:c r="B1347" s="26" t="str">
        <x:v>Percutaneous Coronary Intervention (PCI)</x:v>
      </x:c>
      <x:c r="C1347" s="29" t="str">
        <x:v>LOINC</x:v>
      </x:c>
      <x:c r="D1347" s="31" t="str">
        <x:v>89575-5</x:v>
      </x:c>
      <x:c r="E1347" s="26" t="str">
        <x:v>Troponin T.cardiac [Interpretation] in Serum or Plasma Qualitative by High sensitivity method</x:v>
      </x:c>
      <x:c r="F1347" s="29" t="str">
        <x:v>Measurement</x:v>
      </x:c>
      <x:c r="G1347" s="26" t="str">
        <x:v>exact LOINC name or curated unambiguous abbreviation present in initial_workup_labs</x:v>
      </x:c>
      <x:c r="H1347" s="26" t="str">
        <x:v>troponin</x:v>
      </x:c>
      <x:c r="I1347" s="26" t="str">
        <x:v>LOINC 2.80</x:v>
      </x:c>
      <x:c r="J1347" s="29" t="str">
        <x:v>https://loinc.org/</x:v>
      </x:c>
      <x:c r="K1347" s="26" t="str">
        <x:v>vocab.concept concept_id=36304662; field=initial_workup_labs</x:v>
      </x:c>
      <x:c r="L1347" s="26" t="str">
        <x:v>Terminology-source verified; pathway applicability requires coding/clinical review</x:v>
      </x:c>
    </x:row>
    <x:row r="1348" ht="34" customHeight="1">
      <x:c r="A1348" s="30" t="n">
        <x:v>21</x:v>
      </x:c>
      <x:c r="B1348" s="26" t="str">
        <x:v>Percutaneous Coronary Intervention (PCI)</x:v>
      </x:c>
      <x:c r="C1348" s="29" t="str">
        <x:v>LOINC</x:v>
      </x:c>
      <x:c r="D1348" s="31" t="str">
        <x:v>89578-9</x:v>
      </x:c>
      <x:c r="E1348" s="26" t="str">
        <x:v>Troponin I.cardiac [Interpretation] in Serum or Plasma Qualitative by High sensitivity method</x:v>
      </x:c>
      <x:c r="F1348" s="29" t="str">
        <x:v>Measurement</x:v>
      </x:c>
      <x:c r="G1348" s="26" t="str">
        <x:v>exact LOINC name or curated unambiguous abbreviation present in initial_workup_labs</x:v>
      </x:c>
      <x:c r="H1348" s="26" t="str">
        <x:v>troponin</x:v>
      </x:c>
      <x:c r="I1348" s="26" t="str">
        <x:v>LOINC 2.80</x:v>
      </x:c>
      <x:c r="J1348" s="29" t="str">
        <x:v>https://loinc.org/</x:v>
      </x:c>
      <x:c r="K1348" s="26" t="str">
        <x:v>vocab.concept concept_id=36304114; field=initial_workup_labs</x:v>
      </x:c>
      <x:c r="L1348" s="26" t="str">
        <x:v>Terminology-source verified; pathway applicability requires coding/clinical review</x:v>
      </x:c>
    </x:row>
    <x:row r="1349" ht="34" customHeight="1">
      <x:c r="A1349" s="30" t="n">
        <x:v>21</x:v>
      </x:c>
      <x:c r="B1349" s="26" t="str">
        <x:v>Percutaneous Coronary Intervention (PCI)</x:v>
      </x:c>
      <x:c r="C1349" s="29" t="str">
        <x:v>LOINC</x:v>
      </x:c>
      <x:c r="D1349" s="31" t="str">
        <x:v>89579-7</x:v>
      </x:c>
      <x:c r="E1349" s="26" t="str">
        <x:v>Troponin I.cardiac [Mass/volume] in Serum or Plasma by High sensitivity method</x:v>
      </x:c>
      <x:c r="F1349" s="29" t="str">
        <x:v>Measurement</x:v>
      </x:c>
      <x:c r="G1349" s="26" t="str">
        <x:v>exact LOINC name or curated unambiguous abbreviation present in initial_workup_labs</x:v>
      </x:c>
      <x:c r="H1349" s="26" t="str">
        <x:v>troponin</x:v>
      </x:c>
      <x:c r="I1349" s="26" t="str">
        <x:v>LOINC 2.80</x:v>
      </x:c>
      <x:c r="J1349" s="29" t="str">
        <x:v>https://loinc.org/</x:v>
      </x:c>
      <x:c r="K1349" s="26" t="str">
        <x:v>vocab.concept concept_id=36306105; field=initial_workup_labs</x:v>
      </x:c>
      <x:c r="L1349" s="26" t="str">
        <x:v>Terminology-source verified; pathway applicability requires coding/clinical review</x:v>
      </x:c>
    </x:row>
    <x:row r="1350" ht="34" customHeight="1">
      <x:c r="A1350" s="30" t="n">
        <x:v>21</x:v>
      </x:c>
      <x:c r="B1350" s="26" t="str">
        <x:v>Percutaneous Coronary Intervention (PCI)</x:v>
      </x:c>
      <x:c r="C1350" s="29" t="str">
        <x:v>LOINC</x:v>
      </x:c>
      <x:c r="D1350" s="31" t="str">
        <x:v>94677-2</x:v>
      </x:c>
      <x:c r="E1350" s="26" t="str">
        <x:v>Glomerular filtration rate [Volume Rate/Area] in Serum, Plasma or Blood by Creatinine and Cystatin C-based formula (CKD-EPI)/1.73 sq M</x:v>
      </x:c>
      <x:c r="F1350" s="29" t="str">
        <x:v>Measurement</x:v>
      </x:c>
      <x:c r="G1350" s="26" t="str">
        <x:v>exact LOINC name or curated unambiguous abbreviation present in initial_workup_labs</x:v>
      </x:c>
      <x:c r="H1350" s="26" t="str">
        <x:v>egfr</x:v>
      </x:c>
      <x:c r="I1350" s="26" t="str">
        <x:v>LOINC 2.80</x:v>
      </x:c>
      <x:c r="J1350" s="29" t="str">
        <x:v>https://loinc.org/</x:v>
      </x:c>
      <x:c r="K1350" s="26" t="str">
        <x:v>vocab.concept concept_id=36660257; field=initial_workup_labs</x:v>
      </x:c>
      <x:c r="L1350" s="26" t="str">
        <x:v>Terminology-source verified; pathway applicability requires coding/clinical review</x:v>
      </x:c>
    </x:row>
    <x:row r="1351" ht="34" customHeight="1">
      <x:c r="A1351" s="30" t="n">
        <x:v>21</x:v>
      </x:c>
      <x:c r="B1351" s="26" t="str">
        <x:v>Percutaneous Coronary Intervention (PCI)</x:v>
      </x:c>
      <x:c r="C1351" s="29" t="str">
        <x:v>LOINC</x:v>
      </x:c>
      <x:c r="D1351" s="31" t="str">
        <x:v>97995-5</x:v>
      </x:c>
      <x:c r="E1351" s="26" t="str">
        <x:v>Platelets [#/volume] in Blood by Automated count.optical</x:v>
      </x:c>
      <x:c r="F1351" s="29" t="str">
        <x:v>Measurement</x:v>
      </x:c>
      <x:c r="G1351" s="26" t="str">
        <x:v>exact LOINC name or curated unambiguous abbreviation present in initial_workup_labs</x:v>
      </x:c>
      <x:c r="H1351" s="26" t="str">
        <x:v>platelets</x:v>
      </x:c>
      <x:c r="I1351" s="26" t="str">
        <x:v>LOINC 2.80</x:v>
      </x:c>
      <x:c r="J1351" s="29" t="str">
        <x:v>https://loinc.org/</x:v>
      </x:c>
      <x:c r="K1351" s="26" t="str">
        <x:v>vocab.concept concept_id=1616298; field=initial_workup_labs</x:v>
      </x:c>
      <x:c r="L1351" s="26" t="str">
        <x:v>Terminology-source verified; pathway applicability requires coding/clinical review</x:v>
      </x:c>
    </x:row>
    <x:row r="1352" ht="34" customHeight="1">
      <x:c r="A1352" s="30" t="n">
        <x:v>21</x:v>
      </x:c>
      <x:c r="B1352" s="26" t="str">
        <x:v>Percutaneous Coronary Intervention (PCI)</x:v>
      </x:c>
      <x:c r="C1352" s="29" t="str">
        <x:v>LOINC</x:v>
      </x:c>
      <x:c r="D1352" s="31" t="str">
        <x:v>98979-8</x:v>
      </x:c>
      <x:c r="E1352" s="26" t="str">
        <x:v>Glomerular filtration rate [Volume Rate/Area] in Serum, Plasma or Blood by Creatinine-based formula (CKD-EPI 2021)/1.73 sq M</x:v>
      </x:c>
      <x:c r="F1352" s="29" t="str">
        <x:v>Measurement</x:v>
      </x:c>
      <x:c r="G1352" s="26" t="str">
        <x:v>exact LOINC name or curated unambiguous abbreviation present in initial_workup_labs</x:v>
      </x:c>
      <x:c r="H1352" s="26" t="str">
        <x:v>egfr</x:v>
      </x:c>
      <x:c r="I1352" s="26" t="str">
        <x:v>LOINC 2.80</x:v>
      </x:c>
      <x:c r="J1352" s="29" t="str">
        <x:v>https://loinc.org/</x:v>
      </x:c>
      <x:c r="K1352" s="26" t="str">
        <x:v>vocab.concept concept_id=1619025; field=initial_workup_labs</x:v>
      </x:c>
      <x:c r="L1352" s="26" t="str">
        <x:v>Terminology-source verified; pathway applicability requires coding/clinical review</x:v>
      </x:c>
    </x:row>
    <x:row r="1353" ht="34" customHeight="1">
      <x:c r="A1353" s="30" t="n">
        <x:v>21</x:v>
      </x:c>
      <x:c r="B1353" s="26" t="str">
        <x:v>Percutaneous Coronary Intervention (PCI)</x:v>
      </x:c>
      <x:c r="C1353" s="29" t="str">
        <x:v>LOINC</x:v>
      </x:c>
      <x:c r="D1353" s="31" t="str">
        <x:v>98980-6</x:v>
      </x:c>
      <x:c r="E1353" s="26" t="str">
        <x:v>Glomerular filtration rate [Volume Rate/Area] in Serum, Plasma or Blood by Creatinine and Cystatin C-based formula (CKD-EPI 2021)/1.73 sq M</x:v>
      </x:c>
      <x:c r="F1353" s="29" t="str">
        <x:v>Measurement</x:v>
      </x:c>
      <x:c r="G1353" s="26" t="str">
        <x:v>exact LOINC name or curated unambiguous abbreviation present in initial_workup_labs</x:v>
      </x:c>
      <x:c r="H1353" s="26" t="str">
        <x:v>egfr</x:v>
      </x:c>
      <x:c r="I1353" s="26" t="str">
        <x:v>LOINC 2.80</x:v>
      </x:c>
      <x:c r="J1353" s="29" t="str">
        <x:v>https://loinc.org/</x:v>
      </x:c>
      <x:c r="K1353" s="26" t="str">
        <x:v>vocab.concept concept_id=1619026; field=initial_workup_labs</x:v>
      </x:c>
      <x:c r="L1353" s="26" t="str">
        <x:v>Terminology-source verified; pathway applicability requires coding/clinical review</x:v>
      </x:c>
    </x:row>
    <x:row r="1354" ht="34" customHeight="1">
      <x:c r="A1354" s="30" t="n">
        <x:v>21</x:v>
      </x:c>
      <x:c r="B1354" s="26" t="str">
        <x:v>Percutaneous Coronary Intervention (PCI)</x:v>
      </x:c>
      <x:c r="C1354" s="29" t="str">
        <x:v>CPT</x:v>
      </x:c>
      <x:c r="D1354" s="31" t="str">
        <x:v>4561F</x:v>
      </x:c>
      <x:c r="E1354" s="26" t="str">
        <x:v>Pt w/ coronary artery stent</x:v>
      </x:c>
      <x:c r="F1354" s="29" t="str">
        <x:v>Procedure</x:v>
      </x:c>
      <x:c r="G1354" s="26" t="str">
        <x:v>official CPT descriptor matches pathway-defining procedure term</x:v>
      </x:c>
      <x:c r="H1354" s="26" t="str">
        <x:v>coronary stent</x:v>
      </x:c>
      <x:c r="I1354" s="26" t="str">
        <x:v>CY2026 OPPS Addendum B, July 2026 update; CPT copyright 2025 AMA</x:v>
      </x:c>
      <x:c r="J1354" s="29" t="str">
        <x:v>https://www.cms.gov/medicare/payment/prospective-payment-systems/hospital-outpatient-pps/quarterly-addenda-updates/july-2026-addendum-b</x:v>
      </x:c>
      <x:c r="K1354" s="26" t="str">
        <x:v>CMS CY2026 OPPS Addendum B July 2026 row</x:v>
      </x:c>
      <x:c r="L1354" s="26" t="str">
        <x:v>Terminology-source verified; pathway applicability requires coding/clinical review</x:v>
      </x:c>
    </x:row>
    <x:row r="1355" ht="34" customHeight="1">
      <x:c r="A1355" s="30" t="n">
        <x:v>21</x:v>
      </x:c>
      <x:c r="B1355" s="26" t="str">
        <x:v>Percutaneous Coronary Intervention (PCI)</x:v>
      </x:c>
      <x:c r="C1355" s="29" t="str">
        <x:v>CPT</x:v>
      </x:c>
      <x:c r="D1355" s="31" t="str">
        <x:v>4562F</x:v>
      </x:c>
      <x:c r="E1355" s="26" t="str">
        <x:v>Pt w/o coronary artery stent</x:v>
      </x:c>
      <x:c r="F1355" s="29" t="str">
        <x:v>Procedure</x:v>
      </x:c>
      <x:c r="G1355" s="26" t="str">
        <x:v>official CPT descriptor matches pathway-defining procedure term</x:v>
      </x:c>
      <x:c r="H1355" s="26" t="str">
        <x:v>coronary stent</x:v>
      </x:c>
      <x:c r="I1355" s="26" t="str">
        <x:v>CY2026 OPPS Addendum B, July 2026 update; CPT copyright 2025 AMA</x:v>
      </x:c>
      <x:c r="J1355" s="29" t="str">
        <x:v>https://www.cms.gov/medicare/payment/prospective-payment-systems/hospital-outpatient-pps/quarterly-addenda-updates/july-2026-addendum-b</x:v>
      </x:c>
      <x:c r="K1355" s="26" t="str">
        <x:v>CMS CY2026 OPPS Addendum B July 2026 row</x:v>
      </x:c>
      <x:c r="L1355" s="26" t="str">
        <x:v>Terminology-source verified; pathway applicability requires coding/clinical review</x:v>
      </x:c>
    </x:row>
    <x:row r="1356" ht="34" customHeight="1">
      <x:c r="A1356" s="30" t="n">
        <x:v>22</x:v>
      </x:c>
      <x:c r="B1356" s="26" t="str">
        <x:v>Acute GI Hemorrhage (upper &amp; lower)</x:v>
      </x:c>
      <x:c r="C1356" s="29" t="str">
        <x:v>SNOMED CT</x:v>
      </x:c>
      <x:c r="D1356" s="31" t="str">
        <x:v>261122009</x:v>
      </x:c>
      <x:c r="E1356" s="26" t="str">
        <x:v>Lower</x:v>
      </x:c>
      <x:c r="F1356" s="29" t="str">
        <x:v>Observation</x:v>
      </x:c>
      <x:c r="G1356" s="26" t="str">
        <x:v>exact terminology match to pathway condition</x:v>
      </x:c>
      <x:c r="H1356" s="26" t="str">
        <x:v>lower</x:v>
      </x:c>
      <x:c r="I1356" s="26" t="str">
        <x:v>2025-02-01 International; 2025-03-01 US; 2025-04-09 UK editions</x:v>
      </x:c>
      <x:c r="J1356" s="29" t="str">
        <x:v>https://www.snomed.org/</x:v>
      </x:c>
      <x:c r="K1356" s="26" t="str">
        <x:v>vocab.concept concept_id=4126988</x:v>
      </x:c>
      <x:c r="L1356" s="26" t="str">
        <x:v>Terminology-source verified; pathway applicability requires coding/clinical review</x:v>
      </x:c>
    </x:row>
    <x:row r="1357" ht="34" customHeight="1">
      <x:c r="A1357" s="30" t="n">
        <x:v>22</x:v>
      </x:c>
      <x:c r="B1357" s="26" t="str">
        <x:v>Acute GI Hemorrhage (upper &amp; lower)</x:v>
      </x:c>
      <x:c r="C1357" s="29" t="str">
        <x:v>SNOMED CT</x:v>
      </x:c>
      <x:c r="D1357" s="31" t="str">
        <x:v>27719009</x:v>
      </x:c>
      <x:c r="E1357" s="26" t="str">
        <x:v>Acute gastrointestinal hemorrhage</x:v>
      </x:c>
      <x:c r="F1357" s="29" t="str">
        <x:v>Condition</x:v>
      </x:c>
      <x:c r="G1357" s="26" t="str">
        <x:v>exact terminology match to pathway condition</x:v>
      </x:c>
      <x:c r="H1357" s="26" t="str">
        <x:v>acute gastrointestinal hemorrhage</x:v>
      </x:c>
      <x:c r="I1357" s="26" t="str">
        <x:v>2025-02-01 International; 2025-03-01 US; 2025-04-09 UK editions</x:v>
      </x:c>
      <x:c r="J1357" s="29" t="str">
        <x:v>https://www.snomed.org/</x:v>
      </x:c>
      <x:c r="K1357" s="26" t="str">
        <x:v>vocab.concept concept_id=4100660</x:v>
      </x:c>
      <x:c r="L1357" s="26" t="str">
        <x:v>Terminology-source verified; pathway applicability requires coding/clinical review</x:v>
      </x:c>
    </x:row>
    <x:row r="1358" ht="34" customHeight="1">
      <x:c r="A1358" s="30" t="n">
        <x:v>22</x:v>
      </x:c>
      <x:c r="B1358" s="26" t="str">
        <x:v>Acute GI Hemorrhage (upper &amp; lower)</x:v>
      </x:c>
      <x:c r="C1358" s="29" t="str">
        <x:v>LOINC</x:v>
      </x:c>
      <x:c r="D1358" s="31" t="str">
        <x:v>101865-4</x:v>
      </x:c>
      <x:c r="E1358" s="26" t="str">
        <x:v>Troponin T. cardiac 2H and 6H 5th generation panel in Serum or Plasma by High sensitivity method</x:v>
      </x:c>
      <x:c r="F1358" s="29" t="str">
        <x:v>Measurement</x:v>
      </x:c>
      <x:c r="G1358" s="26" t="str">
        <x:v>exact LOINC name or curated unambiguous abbreviation present in initial_workup_labs</x:v>
      </x:c>
      <x:c r="H1358" s="26" t="str">
        <x:v>troponin</x:v>
      </x:c>
      <x:c r="I1358" s="26" t="str">
        <x:v>LOINC 2.80</x:v>
      </x:c>
      <x:c r="J1358" s="29" t="str">
        <x:v>https://loinc.org/</x:v>
      </x:c>
      <x:c r="K1358" s="26" t="str">
        <x:v>vocab.concept concept_id=3966432; field=initial_workup_labs</x:v>
      </x:c>
      <x:c r="L1358" s="26" t="str">
        <x:v>Terminology-source verified; pathway applicability requires coding/clinical review</x:v>
      </x:c>
    </x:row>
    <x:row r="1359" ht="34" customHeight="1">
      <x:c r="A1359" s="30" t="n">
        <x:v>22</x:v>
      </x:c>
      <x:c r="B1359" s="26" t="str">
        <x:v>Acute GI Hemorrhage (upper &amp; lower)</x:v>
      </x:c>
      <x:c r="C1359" s="29" t="str">
        <x:v>LOINC</x:v>
      </x:c>
      <x:c r="D1359" s="31" t="str">
        <x:v>104705-9</x:v>
      </x:c>
      <x:c r="E1359" s="26" t="str">
        <x:v>Platelets [Presence] in Blood</x:v>
      </x:c>
      <x:c r="F1359" s="29" t="str">
        <x:v>Measurement</x:v>
      </x:c>
      <x:c r="G1359" s="26" t="str">
        <x:v>exact LOINC name or curated unambiguous abbreviation present in initial_workup_labs</x:v>
      </x:c>
      <x:c r="H1359" s="26" t="str">
        <x:v>platelets</x:v>
      </x:c>
      <x:c r="I1359" s="26" t="str">
        <x:v>LOINC 2.80</x:v>
      </x:c>
      <x:c r="J1359" s="29" t="str">
        <x:v>https://loinc.org/</x:v>
      </x:c>
      <x:c r="K1359" s="26" t="str">
        <x:v>vocab.concept concept_id=1092269; field=initial_workup_labs</x:v>
      </x:c>
      <x:c r="L1359" s="26" t="str">
        <x:v>Terminology-source verified; pathway applicability requires coding/clinical review</x:v>
      </x:c>
    </x:row>
    <x:row r="1360" ht="34" customHeight="1">
      <x:c r="A1360" s="30" t="n">
        <x:v>22</x:v>
      </x:c>
      <x:c r="B1360" s="26" t="str">
        <x:v>Acute GI Hemorrhage (upper &amp; lower)</x:v>
      </x:c>
      <x:c r="C1360" s="29" t="str">
        <x:v>LOINC</x:v>
      </x:c>
      <x:c r="D1360" s="31" t="str">
        <x:v>106733-9</x:v>
      </x:c>
      <x:c r="E1360" s="26" t="str">
        <x:v>Troponin I.cardiac [Mass/volume] in Serum, Plasma or Blood by Rapid immunoassay</x:v>
      </x:c>
      <x:c r="F1360" s="29" t="str">
        <x:v>Measurement</x:v>
      </x:c>
      <x:c r="G1360" s="26" t="str">
        <x:v>exact LOINC name or curated unambiguous abbreviation present in initial_workup_labs</x:v>
      </x:c>
      <x:c r="H1360" s="26" t="str">
        <x:v>troponin</x:v>
      </x:c>
      <x:c r="I1360" s="26" t="str">
        <x:v>LOINC 2.80</x:v>
      </x:c>
      <x:c r="J1360" s="29" t="str">
        <x:v>https://loinc.org/</x:v>
      </x:c>
      <x:c r="K1360" s="26" t="str">
        <x:v>vocab.concept concept_id=1469723; field=initial_workup_labs</x:v>
      </x:c>
      <x:c r="L1360" s="26" t="str">
        <x:v>Terminology-source verified; pathway applicability requires coding/clinical review</x:v>
      </x:c>
    </x:row>
    <x:row r="1361" ht="34" customHeight="1">
      <x:c r="A1361" s="30" t="n">
        <x:v>22</x:v>
      </x:c>
      <x:c r="B1361" s="26" t="str">
        <x:v>Acute GI Hemorrhage (upper &amp; lower)</x:v>
      </x:c>
      <x:c r="C1361" s="29" t="str">
        <x:v>LOINC</x:v>
      </x:c>
      <x:c r="D1361" s="31" t="str">
        <x:v>106734-7</x:v>
      </x:c>
      <x:c r="E1361" s="26" t="str">
        <x:v>Troponin T.cardiac [Mass/volume] in Serum, Plasma or Blood by Rapid immunoassay</x:v>
      </x:c>
      <x:c r="F1361" s="29" t="str">
        <x:v>Measurement</x:v>
      </x:c>
      <x:c r="G1361" s="26" t="str">
        <x:v>exact LOINC name or curated unambiguous abbreviation present in initial_workup_labs</x:v>
      </x:c>
      <x:c r="H1361" s="26" t="str">
        <x:v>troponin</x:v>
      </x:c>
      <x:c r="I1361" s="26" t="str">
        <x:v>LOINC 2.80</x:v>
      </x:c>
      <x:c r="J1361" s="29" t="str">
        <x:v>https://loinc.org/</x:v>
      </x:c>
      <x:c r="K1361" s="26" t="str">
        <x:v>vocab.concept concept_id=1469858; field=initial_workup_labs</x:v>
      </x:c>
      <x:c r="L1361" s="26" t="str">
        <x:v>Terminology-source verified; pathway applicability requires coding/clinical review</x:v>
      </x:c>
    </x:row>
    <x:row r="1362" ht="34" customHeight="1">
      <x:c r="A1362" s="30" t="n">
        <x:v>22</x:v>
      </x:c>
      <x:c r="B1362" s="26" t="str">
        <x:v>Acute GI Hemorrhage (upper &amp; lower)</x:v>
      </x:c>
      <x:c r="C1362" s="29" t="str">
        <x:v>LOINC</x:v>
      </x:c>
      <x:c r="D1362" s="31" t="str">
        <x:v>106906-1</x:v>
      </x:c>
      <x:c r="E1362" s="26" t="str">
        <x:v>Troponin I.cardiac [Mass/volume] in Serum, Plasma or Blood by High sensitivity method</x:v>
      </x:c>
      <x:c r="F1362" s="29" t="str">
        <x:v>Measurement</x:v>
      </x:c>
      <x:c r="G1362" s="26" t="str">
        <x:v>exact LOINC name or curated unambiguous abbreviation present in initial_workup_labs</x:v>
      </x:c>
      <x:c r="H1362" s="26" t="str">
        <x:v>troponin</x:v>
      </x:c>
      <x:c r="I1362" s="26" t="str">
        <x:v>LOINC 2.80</x:v>
      </x:c>
      <x:c r="J1362" s="29" t="str">
        <x:v>https://loinc.org/</x:v>
      </x:c>
      <x:c r="K1362" s="26" t="str">
        <x:v>vocab.concept concept_id=1469828; field=initial_workup_labs</x:v>
      </x:c>
      <x:c r="L1362" s="26" t="str">
        <x:v>Terminology-source verified; pathway applicability requires coding/clinical review</x:v>
      </x:c>
    </x:row>
    <x:row r="1363" ht="34" customHeight="1">
      <x:c r="A1363" s="30" t="n">
        <x:v>22</x:v>
      </x:c>
      <x:c r="B1363" s="26" t="str">
        <x:v>Acute GI Hemorrhage (upper &amp; lower)</x:v>
      </x:c>
      <x:c r="C1363" s="29" t="str">
        <x:v>LOINC</x:v>
      </x:c>
      <x:c r="D1363" s="31" t="str">
        <x:v>107193-5</x:v>
      </x:c>
      <x:c r="E1363" s="26" t="str">
        <x:v>Platelets [#/volume] in Blood by Automated count --in presence of EDTA to detect possible clumping</x:v>
      </x:c>
      <x:c r="F1363" s="29" t="str">
        <x:v>Measurement</x:v>
      </x:c>
      <x:c r="G1363" s="26" t="str">
        <x:v>exact LOINC name or curated unambiguous abbreviation present in initial_workup_labs</x:v>
      </x:c>
      <x:c r="H1363" s="26" t="str">
        <x:v>platelets</x:v>
      </x:c>
      <x:c r="I1363" s="26" t="str">
        <x:v>LOINC 2.80</x:v>
      </x:c>
      <x:c r="J1363" s="29" t="str">
        <x:v>https://loinc.org/</x:v>
      </x:c>
      <x:c r="K1363" s="26" t="str">
        <x:v>vocab.concept concept_id=1469714; field=initial_workup_labs</x:v>
      </x:c>
      <x:c r="L1363" s="26" t="str">
        <x:v>Terminology-source verified; pathway applicability requires coding/clinical review</x:v>
      </x:c>
    </x:row>
    <x:row r="1364" ht="34" customHeight="1">
      <x:c r="A1364" s="30" t="n">
        <x:v>22</x:v>
      </x:c>
      <x:c r="B1364" s="26" t="str">
        <x:v>Acute GI Hemorrhage (upper &amp; lower)</x:v>
      </x:c>
      <x:c r="C1364" s="29" t="str">
        <x:v>LOINC</x:v>
      </x:c>
      <x:c r="D1364" s="31" t="str">
        <x:v>10839-9</x:v>
      </x:c>
      <x:c r="E1364" s="26" t="str">
        <x:v>Troponin I.cardiac [Mass/volume] in Serum or Plasma</x:v>
      </x:c>
      <x:c r="F1364" s="29" t="str">
        <x:v>Measurement</x:v>
      </x:c>
      <x:c r="G1364" s="26" t="str">
        <x:v>exact LOINC name or curated unambiguous abbreviation present in initial_workup_labs</x:v>
      </x:c>
      <x:c r="H1364" s="26" t="str">
        <x:v>troponin</x:v>
      </x:c>
      <x:c r="I1364" s="26" t="str">
        <x:v>LOINC 2.80</x:v>
      </x:c>
      <x:c r="J1364" s="29" t="str">
        <x:v>https://loinc.org/</x:v>
      </x:c>
      <x:c r="K1364" s="26" t="str">
        <x:v>vocab.concept concept_id=3021337; field=initial_workup_labs</x:v>
      </x:c>
      <x:c r="L1364" s="26" t="str">
        <x:v>Terminology-source verified; pathway applicability requires coding/clinical review</x:v>
      </x:c>
    </x:row>
    <x:row r="1365" ht="34" customHeight="1">
      <x:c r="A1365" s="30" t="n">
        <x:v>22</x:v>
      </x:c>
      <x:c r="B1365" s="26" t="str">
        <x:v>Acute GI Hemorrhage (upper &amp; lower)</x:v>
      </x:c>
      <x:c r="C1365" s="29" t="str">
        <x:v>LOINC</x:v>
      </x:c>
      <x:c r="D1365" s="31" t="str">
        <x:v>13056-7</x:v>
      </x:c>
      <x:c r="E1365" s="26" t="str">
        <x:v>Platelets [#/volume] in Plasma by Automated count</x:v>
      </x:c>
      <x:c r="F1365" s="29" t="str">
        <x:v>Measurement</x:v>
      </x:c>
      <x:c r="G1365" s="26" t="str">
        <x:v>exact LOINC name or curated unambiguous abbreviation present in initial_workup_labs</x:v>
      </x:c>
      <x:c r="H1365" s="26" t="str">
        <x:v>platelets</x:v>
      </x:c>
      <x:c r="I1365" s="26" t="str">
        <x:v>LOINC 2.80</x:v>
      </x:c>
      <x:c r="J1365" s="29" t="str">
        <x:v>https://loinc.org/</x:v>
      </x:c>
      <x:c r="K1365" s="26" t="str">
        <x:v>vocab.concept concept_id=3016682; field=initial_workup_labs</x:v>
      </x:c>
      <x:c r="L1365" s="26" t="str">
        <x:v>Terminology-source verified; pathway applicability requires coding/clinical review</x:v>
      </x:c>
    </x:row>
    <x:row r="1366" ht="34" customHeight="1">
      <x:c r="A1366" s="30" t="n">
        <x:v>22</x:v>
      </x:c>
      <x:c r="B1366" s="26" t="str">
        <x:v>Acute GI Hemorrhage (upper &amp; lower)</x:v>
      </x:c>
      <x:c r="C1366" s="29" t="str">
        <x:v>LOINC</x:v>
      </x:c>
      <x:c r="D1366" s="31" t="str">
        <x:v>14979-9</x:v>
      </x:c>
      <x:c r="E1366" s="26" t="str">
        <x:v>aPTT in Platelet poor plasma by Coagulation assay</x:v>
      </x:c>
      <x:c r="F1366" s="29" t="str">
        <x:v>Measurement</x:v>
      </x:c>
      <x:c r="G1366" s="26" t="str">
        <x:v>exact LOINC name or curated unambiguous abbreviation present in initial_workup_labs</x:v>
      </x:c>
      <x:c r="H1366" s="26" t="str">
        <x:v>aptt</x:v>
      </x:c>
      <x:c r="I1366" s="26" t="str">
        <x:v>LOINC 2.80</x:v>
      </x:c>
      <x:c r="J1366" s="29" t="str">
        <x:v>https://loinc.org/</x:v>
      </x:c>
      <x:c r="K1366" s="26" t="str">
        <x:v>vocab.concept concept_id=3018677; field=initial_workup_labs</x:v>
      </x:c>
      <x:c r="L1366" s="26" t="str">
        <x:v>Terminology-source verified; pathway applicability requires coding/clinical review</x:v>
      </x:c>
    </x:row>
    <x:row r="1367" ht="34" customHeight="1">
      <x:c r="A1367" s="30" t="n">
        <x:v>22</x:v>
      </x:c>
      <x:c r="B1367" s="26" t="str">
        <x:v>Acute GI Hemorrhage (upper &amp; lower)</x:v>
      </x:c>
      <x:c r="C1367" s="29" t="str">
        <x:v>LOINC</x:v>
      </x:c>
      <x:c r="D1367" s="31" t="str">
        <x:v>15211-6</x:v>
      </x:c>
      <x:c r="E1367" s="26" t="str">
        <x:v>Biopsy [Interpretation] in Thyroid Narrative</x:v>
      </x:c>
      <x:c r="F1367" s="29" t="str">
        <x:v>Measurement</x:v>
      </x:c>
      <x:c r="G1367" s="26" t="str">
        <x:v>exact LOINC name or curated unambiguous abbreviation present in initial_workup_labs</x:v>
      </x:c>
      <x:c r="H1367" s="26" t="str">
        <x:v>biopsy</x:v>
      </x:c>
      <x:c r="I1367" s="26" t="str">
        <x:v>LOINC 2.80</x:v>
      </x:c>
      <x:c r="J1367" s="29" t="str">
        <x:v>https://loinc.org/</x:v>
      </x:c>
      <x:c r="K1367" s="26" t="str">
        <x:v>vocab.concept concept_id=3025682; field=initial_workup_labs</x:v>
      </x:c>
      <x:c r="L1367" s="26" t="str">
        <x:v>Terminology-source verified; pathway applicability requires coding/clinical review</x:v>
      </x:c>
    </x:row>
    <x:row r="1368" ht="34" customHeight="1">
      <x:c r="A1368" s="30" t="n">
        <x:v>22</x:v>
      </x:c>
      <x:c r="B1368" s="26" t="str">
        <x:v>Acute GI Hemorrhage (upper &amp; lower)</x:v>
      </x:c>
      <x:c r="C1368" s="29" t="str">
        <x:v>LOINC</x:v>
      </x:c>
      <x:c r="D1368" s="31" t="str">
        <x:v>16859-1</x:v>
      </x:c>
      <x:c r="E1368" s="26" t="str">
        <x:v>Fibrinogen [Presence] in Platelet poor plasma</x:v>
      </x:c>
      <x:c r="F1368" s="29" t="str">
        <x:v>Measurement</x:v>
      </x:c>
      <x:c r="G1368" s="26" t="str">
        <x:v>exact LOINC name or curated unambiguous abbreviation present in initial_workup_labs</x:v>
      </x:c>
      <x:c r="H1368" s="26" t="str">
        <x:v>fibrinogen</x:v>
      </x:c>
      <x:c r="I1368" s="26" t="str">
        <x:v>LOINC 2.80</x:v>
      </x:c>
      <x:c r="J1368" s="29" t="str">
        <x:v>https://loinc.org/</x:v>
      </x:c>
      <x:c r="K1368" s="26" t="str">
        <x:v>vocab.concept concept_id=3002937; field=initial_workup_labs</x:v>
      </x:c>
      <x:c r="L1368" s="26" t="str">
        <x:v>Terminology-source verified; pathway applicability requires coding/clinical review</x:v>
      </x:c>
    </x:row>
    <x:row r="1369" ht="34" customHeight="1">
      <x:c r="A1369" s="30" t="n">
        <x:v>22</x:v>
      </x:c>
      <x:c r="B1369" s="26" t="str">
        <x:v>Acute GI Hemorrhage (upper &amp; lower)</x:v>
      </x:c>
      <x:c r="C1369" s="29" t="str">
        <x:v>LOINC</x:v>
      </x:c>
      <x:c r="D1369" s="31" t="str">
        <x:v>21002-1</x:v>
      </x:c>
      <x:c r="E1369" s="26" t="str">
        <x:v>Fibrinogen [Interpretation] in Platelet poor plasma</x:v>
      </x:c>
      <x:c r="F1369" s="29" t="str">
        <x:v>Measurement</x:v>
      </x:c>
      <x:c r="G1369" s="26" t="str">
        <x:v>exact LOINC name or curated unambiguous abbreviation present in initial_workup_labs</x:v>
      </x:c>
      <x:c r="H1369" s="26" t="str">
        <x:v>fibrinogen</x:v>
      </x:c>
      <x:c r="I1369" s="26" t="str">
        <x:v>LOINC 2.80</x:v>
      </x:c>
      <x:c r="J1369" s="29" t="str">
        <x:v>https://loinc.org/</x:v>
      </x:c>
      <x:c r="K1369" s="26" t="str">
        <x:v>vocab.concept concept_id=3008766; field=initial_workup_labs</x:v>
      </x:c>
      <x:c r="L1369" s="26" t="str">
        <x:v>Terminology-source verified; pathway applicability requires coding/clinical review</x:v>
      </x:c>
    </x:row>
    <x:row r="1370" ht="34" customHeight="1">
      <x:c r="A1370" s="30" t="n">
        <x:v>22</x:v>
      </x:c>
      <x:c r="B1370" s="26" t="str">
        <x:v>Acute GI Hemorrhage (upper &amp; lower)</x:v>
      </x:c>
      <x:c r="C1370" s="29" t="str">
        <x:v>LOINC</x:v>
      </x:c>
      <x:c r="D1370" s="31" t="str">
        <x:v>24322-0</x:v>
      </x:c>
      <x:c r="E1370" s="26" t="str">
        <x:v>Comprehensive metabolic 1998 panel - Serum or Plasma</x:v>
      </x:c>
      <x:c r="F1370" s="29" t="str">
        <x:v>Measurement</x:v>
      </x:c>
      <x:c r="G1370" s="26" t="str">
        <x:v>exact LOINC name or curated unambiguous abbreviation present in initial_workup_labs</x:v>
      </x:c>
      <x:c r="H1370" s="26" t="str">
        <x:v>cmp</x:v>
      </x:c>
      <x:c r="I1370" s="26" t="str">
        <x:v>LOINC 2.80</x:v>
      </x:c>
      <x:c r="J1370" s="29" t="str">
        <x:v>https://loinc.org/</x:v>
      </x:c>
      <x:c r="K1370" s="26" t="str">
        <x:v>vocab.concept concept_id=3025200; field=initial_workup_labs</x:v>
      </x:c>
      <x:c r="L1370" s="26" t="str">
        <x:v>Terminology-source verified; pathway applicability requires coding/clinical review</x:v>
      </x:c>
    </x:row>
    <x:row r="1371" ht="34" customHeight="1">
      <x:c r="A1371" s="30" t="n">
        <x:v>22</x:v>
      </x:c>
      <x:c r="B1371" s="26" t="str">
        <x:v>Acute GI Hemorrhage (upper &amp; lower)</x:v>
      </x:c>
      <x:c r="C1371" s="29" t="str">
        <x:v>LOINC</x:v>
      </x:c>
      <x:c r="D1371" s="31" t="str">
        <x:v>24323-8</x:v>
      </x:c>
      <x:c r="E1371" s="26" t="str">
        <x:v>Comprehensive metabolic 2000 panel - Serum or Plasma</x:v>
      </x:c>
      <x:c r="F1371" s="29" t="str">
        <x:v>Measurement</x:v>
      </x:c>
      <x:c r="G1371" s="26" t="str">
        <x:v>exact LOINC name or curated unambiguous abbreviation present in initial_workup_labs</x:v>
      </x:c>
      <x:c r="H1371" s="26" t="str">
        <x:v>cmp</x:v>
      </x:c>
      <x:c r="I1371" s="26" t="str">
        <x:v>LOINC 2.80</x:v>
      </x:c>
      <x:c r="J1371" s="29" t="str">
        <x:v>https://loinc.org/</x:v>
      </x:c>
      <x:c r="K1371" s="26" t="str">
        <x:v>vocab.concept concept_id=3026023; field=initial_workup_labs</x:v>
      </x:c>
      <x:c r="L1371" s="26" t="str">
        <x:v>Terminology-source verified; pathway applicability requires coding/clinical review</x:v>
      </x:c>
    </x:row>
    <x:row r="1372" ht="34" customHeight="1">
      <x:c r="A1372" s="30" t="n">
        <x:v>22</x:v>
      </x:c>
      <x:c r="B1372" s="26" t="str">
        <x:v>Acute GI Hemorrhage (upper &amp; lower)</x:v>
      </x:c>
      <x:c r="C1372" s="29" t="str">
        <x:v>LOINC</x:v>
      </x:c>
      <x:c r="D1372" s="31" t="str">
        <x:v>26515-7</x:v>
      </x:c>
      <x:c r="E1372" s="26" t="str">
        <x:v>Platelets [#/volume] in Blood</x:v>
      </x:c>
      <x:c r="F1372" s="29" t="str">
        <x:v>Measurement</x:v>
      </x:c>
      <x:c r="G1372" s="26" t="str">
        <x:v>exact LOINC name or curated unambiguous abbreviation present in initial_workup_labs</x:v>
      </x:c>
      <x:c r="H1372" s="26" t="str">
        <x:v>platelets</x:v>
      </x:c>
      <x:c r="I1372" s="26" t="str">
        <x:v>LOINC 2.80</x:v>
      </x:c>
      <x:c r="J1372" s="29" t="str">
        <x:v>https://loinc.org/</x:v>
      </x:c>
      <x:c r="K1372" s="26" t="str">
        <x:v>vocab.concept concept_id=3007461; field=initial_workup_labs</x:v>
      </x:c>
      <x:c r="L1372" s="26" t="str">
        <x:v>Terminology-source verified; pathway applicability requires coding/clinical review</x:v>
      </x:c>
    </x:row>
    <x:row r="1373" ht="34" customHeight="1">
      <x:c r="A1373" s="30" t="n">
        <x:v>22</x:v>
      </x:c>
      <x:c r="B1373" s="26" t="str">
        <x:v>Acute GI Hemorrhage (upper &amp; lower)</x:v>
      </x:c>
      <x:c r="C1373" s="29" t="str">
        <x:v>LOINC</x:v>
      </x:c>
      <x:c r="D1373" s="31" t="str">
        <x:v>26516-5</x:v>
      </x:c>
      <x:c r="E1373" s="26" t="str">
        <x:v>Platelets [#/volume] in Plasma</x:v>
      </x:c>
      <x:c r="F1373" s="29" t="str">
        <x:v>Measurement</x:v>
      </x:c>
      <x:c r="G1373" s="26" t="str">
        <x:v>exact LOINC name or curated unambiguous abbreviation present in initial_workup_labs</x:v>
      </x:c>
      <x:c r="H1373" s="26" t="str">
        <x:v>platelets</x:v>
      </x:c>
      <x:c r="I1373" s="26" t="str">
        <x:v>LOINC 2.80</x:v>
      </x:c>
      <x:c r="J1373" s="29" t="str">
        <x:v>https://loinc.org/</x:v>
      </x:c>
      <x:c r="K1373" s="26" t="str">
        <x:v>vocab.concept concept_id=3006297; field=initial_workup_labs</x:v>
      </x:c>
      <x:c r="L1373" s="26" t="str">
        <x:v>Terminology-source verified; pathway applicability requires coding/clinical review</x:v>
      </x:c>
    </x:row>
    <x:row r="1374" ht="34" customHeight="1">
      <x:c r="A1374" s="30" t="n">
        <x:v>22</x:v>
      </x:c>
      <x:c r="B1374" s="26" t="str">
        <x:v>Acute GI Hemorrhage (upper &amp; lower)</x:v>
      </x:c>
      <x:c r="C1374" s="29" t="str">
        <x:v>LOINC</x:v>
      </x:c>
      <x:c r="D1374" s="31" t="str">
        <x:v>28542-9</x:v>
      </x:c>
      <x:c r="E1374" s="26" t="str">
        <x:v>Platelet [Entitic mean volume] in Blood</x:v>
      </x:c>
      <x:c r="F1374" s="29" t="str">
        <x:v>Measurement</x:v>
      </x:c>
      <x:c r="G1374" s="26" t="str">
        <x:v>exact LOINC name or curated unambiguous abbreviation present in initial_workup_labs</x:v>
      </x:c>
      <x:c r="H1374" s="26" t="str">
        <x:v>platelet</x:v>
      </x:c>
      <x:c r="I1374" s="26" t="str">
        <x:v>LOINC 2.80</x:v>
      </x:c>
      <x:c r="J1374" s="29" t="str">
        <x:v>https://loinc.org/</x:v>
      </x:c>
      <x:c r="K1374" s="26" t="str">
        <x:v>vocab.concept concept_id=3001123; field=initial_workup_labs</x:v>
      </x:c>
      <x:c r="L1374" s="26" t="str">
        <x:v>Terminology-source verified; pathway applicability requires coding/clinical review</x:v>
      </x:c>
    </x:row>
    <x:row r="1375" ht="34" customHeight="1">
      <x:c r="A1375" s="30" t="n">
        <x:v>22</x:v>
      </x:c>
      <x:c r="B1375" s="26" t="str">
        <x:v>Acute GI Hemorrhage (upper &amp; lower)</x:v>
      </x:c>
      <x:c r="C1375" s="29" t="str">
        <x:v>LOINC</x:v>
      </x:c>
      <x:c r="D1375" s="31" t="str">
        <x:v>30902-1</x:v>
      </x:c>
      <x:c r="E1375" s="26" t="str">
        <x:v>Fibrinogen [Mass/volume] in Platelet poor plasma by Heat denaturation</x:v>
      </x:c>
      <x:c r="F1375" s="29" t="str">
        <x:v>Measurement</x:v>
      </x:c>
      <x:c r="G1375" s="26" t="str">
        <x:v>exact LOINC name or curated unambiguous abbreviation present in initial_workup_labs</x:v>
      </x:c>
      <x:c r="H1375" s="26" t="str">
        <x:v>fibrinogen</x:v>
      </x:c>
      <x:c r="I1375" s="26" t="str">
        <x:v>LOINC 2.80</x:v>
      </x:c>
      <x:c r="J1375" s="29" t="str">
        <x:v>https://loinc.org/</x:v>
      </x:c>
      <x:c r="K1375" s="26" t="str">
        <x:v>vocab.concept concept_id=3018928; field=initial_workup_labs</x:v>
      </x:c>
      <x:c r="L1375" s="26" t="str">
        <x:v>Terminology-source verified; pathway applicability requires coding/clinical review</x:v>
      </x:c>
    </x:row>
    <x:row r="1376" ht="34" customHeight="1">
      <x:c r="A1376" s="30" t="n">
        <x:v>22</x:v>
      </x:c>
      <x:c r="B1376" s="26" t="str">
        <x:v>Acute GI Hemorrhage (upper &amp; lower)</x:v>
      </x:c>
      <x:c r="C1376" s="29" t="str">
        <x:v>LOINC</x:v>
      </x:c>
      <x:c r="D1376" s="31" t="str">
        <x:v>3255-7</x:v>
      </x:c>
      <x:c r="E1376" s="26" t="str">
        <x:v>Fibrinogen [Mass/volume] in Platelet poor plasma by Coagulation assay</x:v>
      </x:c>
      <x:c r="F1376" s="29" t="str">
        <x:v>Measurement</x:v>
      </x:c>
      <x:c r="G1376" s="26" t="str">
        <x:v>exact LOINC name or curated unambiguous abbreviation present in initial_workup_labs</x:v>
      </x:c>
      <x:c r="H1376" s="26" t="str">
        <x:v>fibrinogen</x:v>
      </x:c>
      <x:c r="I1376" s="26" t="str">
        <x:v>LOINC 2.80</x:v>
      </x:c>
      <x:c r="J1376" s="29" t="str">
        <x:v>https://loinc.org/</x:v>
      </x:c>
      <x:c r="K1376" s="26" t="str">
        <x:v>vocab.concept concept_id=3016407; field=initial_workup_labs</x:v>
      </x:c>
      <x:c r="L1376" s="26" t="str">
        <x:v>Terminology-source verified; pathway applicability requires coding/clinical review</x:v>
      </x:c>
    </x:row>
    <x:row r="1377" ht="34" customHeight="1">
      <x:c r="A1377" s="30" t="n">
        <x:v>22</x:v>
      </x:c>
      <x:c r="B1377" s="26" t="str">
        <x:v>Acute GI Hemorrhage (upper &amp; lower)</x:v>
      </x:c>
      <x:c r="C1377" s="29" t="str">
        <x:v>LOINC</x:v>
      </x:c>
      <x:c r="D1377" s="31" t="str">
        <x:v>32623-1</x:v>
      </x:c>
      <x:c r="E1377" s="26" t="str">
        <x:v>Platelet [Entitic mean volume] in Blood by Automated count</x:v>
      </x:c>
      <x:c r="F1377" s="29" t="str">
        <x:v>Measurement</x:v>
      </x:c>
      <x:c r="G1377" s="26" t="str">
        <x:v>exact LOINC name or curated unambiguous abbreviation present in initial_workup_labs</x:v>
      </x:c>
      <x:c r="H1377" s="26" t="str">
        <x:v>platelet</x:v>
      </x:c>
      <x:c r="I1377" s="26" t="str">
        <x:v>LOINC 2.80</x:v>
      </x:c>
      <x:c r="J1377" s="29" t="str">
        <x:v>https://loinc.org/</x:v>
      </x:c>
      <x:c r="K1377" s="26" t="str">
        <x:v>vocab.concept concept_id=3043111; field=initial_workup_labs</x:v>
      </x:c>
      <x:c r="L1377" s="26" t="str">
        <x:v>Terminology-source verified; pathway applicability requires coding/clinical review</x:v>
      </x:c>
    </x:row>
    <x:row r="1378" ht="34" customHeight="1">
      <x:c r="A1378" s="30" t="n">
        <x:v>22</x:v>
      </x:c>
      <x:c r="B1378" s="26" t="str">
        <x:v>Acute GI Hemorrhage (upper &amp; lower)</x:v>
      </x:c>
      <x:c r="C1378" s="29" t="str">
        <x:v>LOINC</x:v>
      </x:c>
      <x:c r="D1378" s="31" t="str">
        <x:v>33204-9</x:v>
      </x:c>
      <x:c r="E1378" s="26" t="str">
        <x:v>Troponin T.cardiac [Presence] in Serum or Plasma</x:v>
      </x:c>
      <x:c r="F1378" s="29" t="str">
        <x:v>Measurement</x:v>
      </x:c>
      <x:c r="G1378" s="26" t="str">
        <x:v>exact LOINC name or curated unambiguous abbreviation present in initial_workup_labs</x:v>
      </x:c>
      <x:c r="H1378" s="26" t="str">
        <x:v>troponin</x:v>
      </x:c>
      <x:c r="I1378" s="26" t="str">
        <x:v>LOINC 2.80</x:v>
      </x:c>
      <x:c r="J1378" s="29" t="str">
        <x:v>https://loinc.org/</x:v>
      </x:c>
      <x:c r="K1378" s="26" t="str">
        <x:v>vocab.concept concept_id=3042837; field=initial_workup_labs</x:v>
      </x:c>
      <x:c r="L1378" s="26" t="str">
        <x:v>Terminology-source verified; pathway applicability requires coding/clinical review</x:v>
      </x:c>
    </x:row>
    <x:row r="1379" ht="34" customHeight="1">
      <x:c r="A1379" s="30" t="n">
        <x:v>22</x:v>
      </x:c>
      <x:c r="B1379" s="26" t="str">
        <x:v>Acute GI Hemorrhage (upper &amp; lower)</x:v>
      </x:c>
      <x:c r="C1379" s="29" t="str">
        <x:v>LOINC</x:v>
      </x:c>
      <x:c r="D1379" s="31" t="str">
        <x:v>34681-7</x:v>
      </x:c>
      <x:c r="E1379" s="26" t="str">
        <x:v>Biopsy [Interpretation] in Muscle Narrative</x:v>
      </x:c>
      <x:c r="F1379" s="29" t="str">
        <x:v>Measurement</x:v>
      </x:c>
      <x:c r="G1379" s="26" t="str">
        <x:v>exact LOINC name or curated unambiguous abbreviation present in initial_workup_labs</x:v>
      </x:c>
      <x:c r="H1379" s="26" t="str">
        <x:v>biopsy</x:v>
      </x:c>
      <x:c r="I1379" s="26" t="str">
        <x:v>LOINC 2.80</x:v>
      </x:c>
      <x:c r="J1379" s="29" t="str">
        <x:v>https://loinc.org/</x:v>
      </x:c>
      <x:c r="K1379" s="26" t="str">
        <x:v>vocab.concept concept_id=3032885; field=initial_workup_labs</x:v>
      </x:c>
      <x:c r="L1379" s="26" t="str">
        <x:v>Terminology-source verified; pathway applicability requires coding/clinical review</x:v>
      </x:c>
    </x:row>
    <x:row r="1380" ht="34" customHeight="1">
      <x:c r="A1380" s="30" t="n">
        <x:v>22</x:v>
      </x:c>
      <x:c r="B1380" s="26" t="str">
        <x:v>Acute GI Hemorrhage (upper &amp; lower)</x:v>
      </x:c>
      <x:c r="C1380" s="29" t="str">
        <x:v>LOINC</x:v>
      </x:c>
      <x:c r="D1380" s="31" t="str">
        <x:v>34714-6</x:v>
      </x:c>
      <x:c r="E1380" s="26" t="str">
        <x:v>INR in Blood by Coagulation assay</x:v>
      </x:c>
      <x:c r="F1380" s="29" t="str">
        <x:v>Measurement</x:v>
      </x:c>
      <x:c r="G1380" s="26" t="str">
        <x:v>exact LOINC name or curated unambiguous abbreviation present in initial_workup_labs</x:v>
      </x:c>
      <x:c r="H1380" s="26" t="str">
        <x:v>pt inr</x:v>
      </x:c>
      <x:c r="I1380" s="26" t="str">
        <x:v>LOINC 2.80</x:v>
      </x:c>
      <x:c r="J1380" s="29" t="str">
        <x:v>https://loinc.org/</x:v>
      </x:c>
      <x:c r="K1380" s="26" t="str">
        <x:v>vocab.concept concept_id=3032080; field=initial_workup_labs</x:v>
      </x:c>
      <x:c r="L1380" s="26" t="str">
        <x:v>Terminology-source verified; pathway applicability requires coding/clinical review</x:v>
      </x:c>
    </x:row>
    <x:row r="1381" ht="34" customHeight="1">
      <x:c r="A1381" s="30" t="n">
        <x:v>22</x:v>
      </x:c>
      <x:c r="B1381" s="26" t="str">
        <x:v>Acute GI Hemorrhage (upper &amp; lower)</x:v>
      </x:c>
      <x:c r="C1381" s="29" t="str">
        <x:v>LOINC</x:v>
      </x:c>
      <x:c r="D1381" s="31" t="str">
        <x:v>38875-1</x:v>
      </x:c>
      <x:c r="E1381" s="26" t="str">
        <x:v>INR in Platelet poor plasma or blood by Coagulation assay</x:v>
      </x:c>
      <x:c r="F1381" s="29" t="str">
        <x:v>Measurement</x:v>
      </x:c>
      <x:c r="G1381" s="26" t="str">
        <x:v>exact LOINC name or curated unambiguous abbreviation present in initial_workup_labs</x:v>
      </x:c>
      <x:c r="H1381" s="26" t="str">
        <x:v>pt inr</x:v>
      </x:c>
      <x:c r="I1381" s="26" t="str">
        <x:v>LOINC 2.80</x:v>
      </x:c>
      <x:c r="J1381" s="29" t="str">
        <x:v>https://loinc.org/</x:v>
      </x:c>
      <x:c r="K1381" s="26" t="str">
        <x:v>vocab.concept concept_id=3042605; field=initial_workup_labs</x:v>
      </x:c>
      <x:c r="L1381" s="26" t="str">
        <x:v>Terminology-source verified; pathway applicability requires coding/clinical review</x:v>
      </x:c>
    </x:row>
    <x:row r="1382" ht="34" customHeight="1">
      <x:c r="A1382" s="30" t="n">
        <x:v>22</x:v>
      </x:c>
      <x:c r="B1382" s="26" t="str">
        <x:v>Acute GI Hemorrhage (upper &amp; lower)</x:v>
      </x:c>
      <x:c r="C1382" s="29" t="str">
        <x:v>LOINC</x:v>
      </x:c>
      <x:c r="D1382" s="31" t="str">
        <x:v>42757-5</x:v>
      </x:c>
      <x:c r="E1382" s="26" t="str">
        <x:v>Troponin I.cardiac [Mass/volume] in Blood</x:v>
      </x:c>
      <x:c r="F1382" s="29" t="str">
        <x:v>Measurement</x:v>
      </x:c>
      <x:c r="G1382" s="26" t="str">
        <x:v>exact LOINC name or curated unambiguous abbreviation present in initial_workup_labs</x:v>
      </x:c>
      <x:c r="H1382" s="26" t="str">
        <x:v>troponin</x:v>
      </x:c>
      <x:c r="I1382" s="26" t="str">
        <x:v>LOINC 2.80</x:v>
      </x:c>
      <x:c r="J1382" s="29" t="str">
        <x:v>https://loinc.org/</x:v>
      </x:c>
      <x:c r="K1382" s="26" t="str">
        <x:v>vocab.concept concept_id=3033745; field=initial_workup_labs</x:v>
      </x:c>
      <x:c r="L1382" s="26" t="str">
        <x:v>Terminology-source verified; pathway applicability requires coding/clinical review</x:v>
      </x:c>
    </x:row>
    <x:row r="1383" ht="34" customHeight="1">
      <x:c r="A1383" s="30" t="n">
        <x:v>22</x:v>
      </x:c>
      <x:c r="B1383" s="26" t="str">
        <x:v>Acute GI Hemorrhage (upper &amp; lower)</x:v>
      </x:c>
      <x:c r="C1383" s="29" t="str">
        <x:v>LOINC</x:v>
      </x:c>
      <x:c r="D1383" s="31" t="str">
        <x:v>48425-3</x:v>
      </x:c>
      <x:c r="E1383" s="26" t="str">
        <x:v>Troponin T.cardiac [Mass/volume] in Blood</x:v>
      </x:c>
      <x:c r="F1383" s="29" t="str">
        <x:v>Measurement</x:v>
      </x:c>
      <x:c r="G1383" s="26" t="str">
        <x:v>exact LOINC name or curated unambiguous abbreviation present in initial_workup_labs</x:v>
      </x:c>
      <x:c r="H1383" s="26" t="str">
        <x:v>troponin</x:v>
      </x:c>
      <x:c r="I1383" s="26" t="str">
        <x:v>LOINC 2.80</x:v>
      </x:c>
      <x:c r="J1383" s="29" t="str">
        <x:v>https://loinc.org/</x:v>
      </x:c>
      <x:c r="K1383" s="26" t="str">
        <x:v>vocab.concept concept_id=3048529; field=initial_workup_labs</x:v>
      </x:c>
      <x:c r="L1383" s="26" t="str">
        <x:v>Terminology-source verified; pathway applicability requires coding/clinical review</x:v>
      </x:c>
    </x:row>
    <x:row r="1384" ht="34" customHeight="1">
      <x:c r="A1384" s="30" t="n">
        <x:v>22</x:v>
      </x:c>
      <x:c r="B1384" s="26" t="str">
        <x:v>Acute GI Hemorrhage (upper &amp; lower)</x:v>
      </x:c>
      <x:c r="C1384" s="29" t="str">
        <x:v>LOINC</x:v>
      </x:c>
      <x:c r="D1384" s="31" t="str">
        <x:v>48426-1</x:v>
      </x:c>
      <x:c r="E1384" s="26" t="str">
        <x:v>Troponin T.cardiac [Presence] in Blood</x:v>
      </x:c>
      <x:c r="F1384" s="29" t="str">
        <x:v>Measurement</x:v>
      </x:c>
      <x:c r="G1384" s="26" t="str">
        <x:v>exact LOINC name or curated unambiguous abbreviation present in initial_workup_labs</x:v>
      </x:c>
      <x:c r="H1384" s="26" t="str">
        <x:v>troponin</x:v>
      </x:c>
      <x:c r="I1384" s="26" t="str">
        <x:v>LOINC 2.80</x:v>
      </x:c>
      <x:c r="J1384" s="29" t="str">
        <x:v>https://loinc.org/</x:v>
      </x:c>
      <x:c r="K1384" s="26" t="str">
        <x:v>vocab.concept concept_id=3052931; field=initial_workup_labs</x:v>
      </x:c>
      <x:c r="L1384" s="26" t="str">
        <x:v>Terminology-source verified; pathway applicability requires coding/clinical review</x:v>
      </x:c>
    </x:row>
    <x:row r="1385" ht="34" customHeight="1">
      <x:c r="A1385" s="30" t="n">
        <x:v>22</x:v>
      </x:c>
      <x:c r="B1385" s="26" t="str">
        <x:v>Acute GI Hemorrhage (upper &amp; lower)</x:v>
      </x:c>
      <x:c r="C1385" s="29" t="str">
        <x:v>LOINC</x:v>
      </x:c>
      <x:c r="D1385" s="31" t="str">
        <x:v>48664-7</x:v>
      </x:c>
      <x:c r="E1385" s="26" t="str">
        <x:v>Fibrinogen [Mass/volume] in Platelet poor plasma by Coagulation.derived</x:v>
      </x:c>
      <x:c r="F1385" s="29" t="str">
        <x:v>Measurement</x:v>
      </x:c>
      <x:c r="G1385" s="26" t="str">
        <x:v>exact LOINC name or curated unambiguous abbreviation present in initial_workup_labs</x:v>
      </x:c>
      <x:c r="H1385" s="26" t="str">
        <x:v>fibrinogen</x:v>
      </x:c>
      <x:c r="I1385" s="26" t="str">
        <x:v>LOINC 2.80</x:v>
      </x:c>
      <x:c r="J1385" s="29" t="str">
        <x:v>https://loinc.org/</x:v>
      </x:c>
      <x:c r="K1385" s="26" t="str">
        <x:v>vocab.concept concept_id=3052964; field=initial_workup_labs</x:v>
      </x:c>
      <x:c r="L1385" s="26" t="str">
        <x:v>Terminology-source verified; pathway applicability requires coding/clinical review</x:v>
      </x:c>
    </x:row>
    <x:row r="1386" ht="34" customHeight="1">
      <x:c r="A1386" s="30" t="n">
        <x:v>22</x:v>
      </x:c>
      <x:c r="B1386" s="26" t="str">
        <x:v>Acute GI Hemorrhage (upper &amp; lower)</x:v>
      </x:c>
      <x:c r="C1386" s="29" t="str">
        <x:v>LOINC</x:v>
      </x:c>
      <x:c r="D1386" s="31" t="str">
        <x:v>49497-1</x:v>
      </x:c>
      <x:c r="E1386" s="26" t="str">
        <x:v>Platelets [#/volume] in Blood by Estimate</x:v>
      </x:c>
      <x:c r="F1386" s="29" t="str">
        <x:v>Measurement</x:v>
      </x:c>
      <x:c r="G1386" s="26" t="str">
        <x:v>exact LOINC name or curated unambiguous abbreviation present in initial_workup_labs</x:v>
      </x:c>
      <x:c r="H1386" s="26" t="str">
        <x:v>platelets</x:v>
      </x:c>
      <x:c r="I1386" s="26" t="str">
        <x:v>LOINC 2.80</x:v>
      </x:c>
      <x:c r="J1386" s="29" t="str">
        <x:v>https://loinc.org/</x:v>
      </x:c>
      <x:c r="K1386" s="26" t="str">
        <x:v>vocab.concept concept_id=3031586; field=initial_workup_labs</x:v>
      </x:c>
      <x:c r="L1386" s="26" t="str">
        <x:v>Terminology-source verified; pathway applicability requires coding/clinical review</x:v>
      </x:c>
    </x:row>
    <x:row r="1387" ht="34" customHeight="1">
      <x:c r="A1387" s="30" t="n">
        <x:v>22</x:v>
      </x:c>
      <x:c r="B1387" s="26" t="str">
        <x:v>Acute GI Hemorrhage (upper &amp; lower)</x:v>
      </x:c>
      <x:c r="C1387" s="29" t="str">
        <x:v>LOINC</x:v>
      </x:c>
      <x:c r="D1387" s="31" t="str">
        <x:v>49563-0</x:v>
      </x:c>
      <x:c r="E1387" s="26" t="str">
        <x:v>Troponin I.cardiac [Mass/volume] in Serum or Plasma by Detection limit &lt;= 0.01 ng/mL</x:v>
      </x:c>
      <x:c r="F1387" s="29" t="str">
        <x:v>Measurement</x:v>
      </x:c>
      <x:c r="G1387" s="26" t="str">
        <x:v>exact LOINC name or curated unambiguous abbreviation present in initial_workup_labs</x:v>
      </x:c>
      <x:c r="H1387" s="26" t="str">
        <x:v>troponin</x:v>
      </x:c>
      <x:c r="I1387" s="26" t="str">
        <x:v>LOINC 2.80</x:v>
      </x:c>
      <x:c r="J1387" s="29" t="str">
        <x:v>https://loinc.org/</x:v>
      </x:c>
      <x:c r="K1387" s="26" t="str">
        <x:v>vocab.concept concept_id=3032971; field=initial_workup_labs</x:v>
      </x:c>
      <x:c r="L1387" s="26" t="str">
        <x:v>Terminology-source verified; pathway applicability requires coding/clinical review</x:v>
      </x:c>
    </x:row>
    <x:row r="1388" ht="34" customHeight="1">
      <x:c r="A1388" s="30" t="n">
        <x:v>22</x:v>
      </x:c>
      <x:c r="B1388" s="26" t="str">
        <x:v>Acute GI Hemorrhage (upper &amp; lower)</x:v>
      </x:c>
      <x:c r="C1388" s="29" t="str">
        <x:v>LOINC</x:v>
      </x:c>
      <x:c r="D1388" s="31" t="str">
        <x:v>50197-3</x:v>
      </x:c>
      <x:c r="E1388" s="26" t="str">
        <x:v>aPTT panel - Platelet poor plasma</x:v>
      </x:c>
      <x:c r="F1388" s="29" t="str">
        <x:v>Measurement</x:v>
      </x:c>
      <x:c r="G1388" s="26" t="str">
        <x:v>exact LOINC name or curated unambiguous abbreviation present in initial_workup_labs</x:v>
      </x:c>
      <x:c r="H1388" s="26" t="str">
        <x:v>aptt</x:v>
      </x:c>
      <x:c r="I1388" s="26" t="str">
        <x:v>LOINC 2.80</x:v>
      </x:c>
      <x:c r="J1388" s="29" t="str">
        <x:v>https://loinc.org/</x:v>
      </x:c>
      <x:c r="K1388" s="26" t="str">
        <x:v>vocab.concept concept_id=3031305; field=initial_workup_labs</x:v>
      </x:c>
      <x:c r="L1388" s="26" t="str">
        <x:v>Terminology-source verified; pathway applicability requires coding/clinical review</x:v>
      </x:c>
    </x:row>
    <x:row r="1389" ht="34" customHeight="1">
      <x:c r="A1389" s="30" t="n">
        <x:v>22</x:v>
      </x:c>
      <x:c r="B1389" s="26" t="str">
        <x:v>Acute GI Hemorrhage (upper &amp; lower)</x:v>
      </x:c>
      <x:c r="C1389" s="29" t="str">
        <x:v>LOINC</x:v>
      </x:c>
      <x:c r="D1389" s="31" t="str">
        <x:v>52121-1</x:v>
      </x:c>
      <x:c r="E1389" s="26" t="str">
        <x:v>Biopsy [Interpretation] in Specimen Narrative</x:v>
      </x:c>
      <x:c r="F1389" s="29" t="str">
        <x:v>Measurement</x:v>
      </x:c>
      <x:c r="G1389" s="26" t="str">
        <x:v>exact LOINC name or curated unambiguous abbreviation present in initial_workup_labs</x:v>
      </x:c>
      <x:c r="H1389" s="26" t="str">
        <x:v>biopsy</x:v>
      </x:c>
      <x:c r="I1389" s="26" t="str">
        <x:v>LOINC 2.80</x:v>
      </x:c>
      <x:c r="J1389" s="29" t="str">
        <x:v>https://loinc.org/</x:v>
      </x:c>
      <x:c r="K1389" s="26" t="str">
        <x:v>vocab.concept concept_id=3039150; field=initial_workup_labs</x:v>
      </x:c>
      <x:c r="L1389" s="26" t="str">
        <x:v>Terminology-source verified; pathway applicability requires coding/clinical review</x:v>
      </x:c>
    </x:row>
    <x:row r="1390" ht="34" customHeight="1">
      <x:c r="A1390" s="30" t="n">
        <x:v>22</x:v>
      </x:c>
      <x:c r="B1390" s="26" t="str">
        <x:v>Acute GI Hemorrhage (upper &amp; lower)</x:v>
      </x:c>
      <x:c r="C1390" s="29" t="str">
        <x:v>LOINC</x:v>
      </x:c>
      <x:c r="D1390" s="31" t="str">
        <x:v>55429-5</x:v>
      </x:c>
      <x:c r="E1390" s="26" t="str">
        <x:v>Short blood count panel - Blood</x:v>
      </x:c>
      <x:c r="F1390" s="29" t="str">
        <x:v>Measurement</x:v>
      </x:c>
      <x:c r="G1390" s="26" t="str">
        <x:v>exact LOINC name or curated unambiguous abbreviation present in initial_workup_labs</x:v>
      </x:c>
      <x:c r="H1390" s="26" t="str">
        <x:v>cbc</x:v>
      </x:c>
      <x:c r="I1390" s="26" t="str">
        <x:v>LOINC 2.80</x:v>
      </x:c>
      <x:c r="J1390" s="29" t="str">
        <x:v>https://loinc.org/</x:v>
      </x:c>
      <x:c r="K1390" s="26" t="str">
        <x:v>vocab.concept concept_id=40758558; field=initial_workup_labs</x:v>
      </x:c>
      <x:c r="L1390" s="26" t="str">
        <x:v>Terminology-source verified; pathway applicability requires coding/clinical review</x:v>
      </x:c>
    </x:row>
    <x:row r="1391" ht="34" customHeight="1">
      <x:c r="A1391" s="30" t="n">
        <x:v>22</x:v>
      </x:c>
      <x:c r="B1391" s="26" t="str">
        <x:v>Acute GI Hemorrhage (upper &amp; lower)</x:v>
      </x:c>
      <x:c r="C1391" s="29" t="str">
        <x:v>LOINC</x:v>
      </x:c>
      <x:c r="D1391" s="31" t="str">
        <x:v>57021-8</x:v>
      </x:c>
      <x:c r="E1391" s="26" t="str">
        <x:v>CBC W Auto Differential panel - Blood</x:v>
      </x:c>
      <x:c r="F1391" s="29" t="str">
        <x:v>Measurement</x:v>
      </x:c>
      <x:c r="G1391" s="26" t="str">
        <x:v>exact LOINC name or curated unambiguous abbreviation present in initial_workup_labs</x:v>
      </x:c>
      <x:c r="H1391" s="26" t="str">
        <x:v>cbc</x:v>
      </x:c>
      <x:c r="I1391" s="26" t="str">
        <x:v>LOINC 2.80</x:v>
      </x:c>
      <x:c r="J1391" s="29" t="str">
        <x:v>https://loinc.org/</x:v>
      </x:c>
      <x:c r="K1391" s="26" t="str">
        <x:v>vocab.concept concept_id=40760140; field=initial_workup_labs</x:v>
      </x:c>
      <x:c r="L1391" s="26" t="str">
        <x:v>Terminology-source verified; pathway applicability requires coding/clinical review</x:v>
      </x:c>
    </x:row>
    <x:row r="1392" ht="34" customHeight="1">
      <x:c r="A1392" s="30" t="n">
        <x:v>22</x:v>
      </x:c>
      <x:c r="B1392" s="26" t="str">
        <x:v>Acute GI Hemorrhage (upper &amp; lower)</x:v>
      </x:c>
      <x:c r="C1392" s="29" t="str">
        <x:v>LOINC</x:v>
      </x:c>
      <x:c r="D1392" s="31" t="str">
        <x:v>57022-6</x:v>
      </x:c>
      <x:c r="E1392" s="26" t="str">
        <x:v>CBC W Reflex Manual Differential panel - Blood</x:v>
      </x:c>
      <x:c r="F1392" s="29" t="str">
        <x:v>Measurement</x:v>
      </x:c>
      <x:c r="G1392" s="26" t="str">
        <x:v>exact LOINC name or curated unambiguous abbreviation present in initial_workup_labs</x:v>
      </x:c>
      <x:c r="H1392" s="26" t="str">
        <x:v>cbc</x:v>
      </x:c>
      <x:c r="I1392" s="26" t="str">
        <x:v>LOINC 2.80</x:v>
      </x:c>
      <x:c r="J1392" s="29" t="str">
        <x:v>https://loinc.org/</x:v>
      </x:c>
      <x:c r="K1392" s="26" t="str">
        <x:v>vocab.concept concept_id=40760141; field=initial_workup_labs</x:v>
      </x:c>
      <x:c r="L1392" s="26" t="str">
        <x:v>Terminology-source verified; pathway applicability requires coding/clinical review</x:v>
      </x:c>
    </x:row>
    <x:row r="1393" ht="34" customHeight="1">
      <x:c r="A1393" s="30" t="n">
        <x:v>22</x:v>
      </x:c>
      <x:c r="B1393" s="26" t="str">
        <x:v>Acute GI Hemorrhage (upper &amp; lower)</x:v>
      </x:c>
      <x:c r="C1393" s="29" t="str">
        <x:v>LOINC</x:v>
      </x:c>
      <x:c r="D1393" s="31" t="str">
        <x:v>57782-5</x:v>
      </x:c>
      <x:c r="E1393" s="26" t="str">
        <x:v>CBC W Ordered Manual Differential panel - Blood</x:v>
      </x:c>
      <x:c r="F1393" s="29" t="str">
        <x:v>Measurement</x:v>
      </x:c>
      <x:c r="G1393" s="26" t="str">
        <x:v>exact LOINC name or curated unambiguous abbreviation present in initial_workup_labs</x:v>
      </x:c>
      <x:c r="H1393" s="26" t="str">
        <x:v>cbc</x:v>
      </x:c>
      <x:c r="I1393" s="26" t="str">
        <x:v>LOINC 2.80</x:v>
      </x:c>
      <x:c r="J1393" s="29" t="str">
        <x:v>https://loinc.org/</x:v>
      </x:c>
      <x:c r="K1393" s="26" t="str">
        <x:v>vocab.concept concept_id=40760892; field=initial_workup_labs</x:v>
      </x:c>
      <x:c r="L1393" s="26" t="str">
        <x:v>Terminology-source verified; pathway applicability requires coding/clinical review</x:v>
      </x:c>
    </x:row>
    <x:row r="1394" ht="34" customHeight="1">
      <x:c r="A1394" s="30" t="n">
        <x:v>22</x:v>
      </x:c>
      <x:c r="B1394" s="26" t="str">
        <x:v>Acute GI Hemorrhage (upper &amp; lower)</x:v>
      </x:c>
      <x:c r="C1394" s="29" t="str">
        <x:v>LOINC</x:v>
      </x:c>
      <x:c r="D1394" s="31" t="str">
        <x:v>6301-6</x:v>
      </x:c>
      <x:c r="E1394" s="26" t="str">
        <x:v>INR in Platelet poor plasma by Coagulation assay</x:v>
      </x:c>
      <x:c r="F1394" s="29" t="str">
        <x:v>Measurement</x:v>
      </x:c>
      <x:c r="G1394" s="26" t="str">
        <x:v>exact LOINC name or curated unambiguous abbreviation present in initial_workup_labs</x:v>
      </x:c>
      <x:c r="H1394" s="26" t="str">
        <x:v>pt inr</x:v>
      </x:c>
      <x:c r="I1394" s="26" t="str">
        <x:v>LOINC 2.80</x:v>
      </x:c>
      <x:c r="J1394" s="29" t="str">
        <x:v>https://loinc.org/</x:v>
      </x:c>
      <x:c r="K1394" s="26" t="str">
        <x:v>vocab.concept concept_id=3022217; field=initial_workup_labs</x:v>
      </x:c>
      <x:c r="L1394" s="26" t="str">
        <x:v>Terminology-source verified; pathway applicability requires coding/clinical review</x:v>
      </x:c>
    </x:row>
    <x:row r="1395" ht="34" customHeight="1">
      <x:c r="A1395" s="30" t="n">
        <x:v>22</x:v>
      </x:c>
      <x:c r="B1395" s="26" t="str">
        <x:v>Acute GI Hemorrhage (upper &amp; lower)</x:v>
      </x:c>
      <x:c r="C1395" s="29" t="str">
        <x:v>LOINC</x:v>
      </x:c>
      <x:c r="D1395" s="31" t="str">
        <x:v>6598-7</x:v>
      </x:c>
      <x:c r="E1395" s="26" t="str">
        <x:v>Troponin T.cardiac [Mass/volume] in Serum or Plasma</x:v>
      </x:c>
      <x:c r="F1395" s="29" t="str">
        <x:v>Measurement</x:v>
      </x:c>
      <x:c r="G1395" s="26" t="str">
        <x:v>exact LOINC name or curated unambiguous abbreviation present in initial_workup_labs</x:v>
      </x:c>
      <x:c r="H1395" s="26" t="str">
        <x:v>troponin</x:v>
      </x:c>
      <x:c r="I1395" s="26" t="str">
        <x:v>LOINC 2.80</x:v>
      </x:c>
      <x:c r="J1395" s="29" t="str">
        <x:v>https://loinc.org/</x:v>
      </x:c>
      <x:c r="K1395" s="26" t="str">
        <x:v>vocab.concept concept_id=3019800; field=initial_workup_labs</x:v>
      </x:c>
      <x:c r="L1395" s="26" t="str">
        <x:v>Terminology-source verified; pathway applicability requires coding/clinical review</x:v>
      </x:c>
    </x:row>
    <x:row r="1396" ht="34" customHeight="1">
      <x:c r="A1396" s="30" t="n">
        <x:v>22</x:v>
      </x:c>
      <x:c r="B1396" s="26" t="str">
        <x:v>Acute GI Hemorrhage (upper &amp; lower)</x:v>
      </x:c>
      <x:c r="C1396" s="29" t="str">
        <x:v>LOINC</x:v>
      </x:c>
      <x:c r="D1396" s="31" t="str">
        <x:v>67151-1</x:v>
      </x:c>
      <x:c r="E1396" s="26" t="str">
        <x:v>Troponin T.cardiac [Mass/volume] in Serum or Plasma by High sensitivity method</x:v>
      </x:c>
      <x:c r="F1396" s="29" t="str">
        <x:v>Measurement</x:v>
      </x:c>
      <x:c r="G1396" s="26" t="str">
        <x:v>exact LOINC name or curated unambiguous abbreviation present in initial_workup_labs</x:v>
      </x:c>
      <x:c r="H1396" s="26" t="str">
        <x:v>troponin</x:v>
      </x:c>
      <x:c r="I1396" s="26" t="str">
        <x:v>LOINC 2.80</x:v>
      </x:c>
      <x:c r="J1396" s="29" t="str">
        <x:v>https://loinc.org/</x:v>
      </x:c>
      <x:c r="K1396" s="26" t="str">
        <x:v>vocab.concept concept_id=40769783; field=initial_workup_labs</x:v>
      </x:c>
      <x:c r="L1396" s="26" t="str">
        <x:v>Terminology-source verified; pathway applicability requires coding/clinical review</x:v>
      </x:c>
    </x:row>
    <x:row r="1397" ht="34" customHeight="1">
      <x:c r="A1397" s="30" t="n">
        <x:v>22</x:v>
      </x:c>
      <x:c r="B1397" s="26" t="str">
        <x:v>Acute GI Hemorrhage (upper &amp; lower)</x:v>
      </x:c>
      <x:c r="C1397" s="29" t="str">
        <x:v>LOINC</x:v>
      </x:c>
      <x:c r="D1397" s="31" t="str">
        <x:v>76399-5</x:v>
      </x:c>
      <x:c r="E1397" s="26" t="str">
        <x:v>Troponin I.cardiac [Presence] in Serum, Plasma or Blood by Rapid immunoassay</x:v>
      </x:c>
      <x:c r="F1397" s="29" t="str">
        <x:v>Measurement</x:v>
      </x:c>
      <x:c r="G1397" s="26" t="str">
        <x:v>exact LOINC name or curated unambiguous abbreviation present in initial_workup_labs</x:v>
      </x:c>
      <x:c r="H1397" s="26" t="str">
        <x:v>troponin</x:v>
      </x:c>
      <x:c r="I1397" s="26" t="str">
        <x:v>LOINC 2.80</x:v>
      </x:c>
      <x:c r="J1397" s="29" t="str">
        <x:v>https://loinc.org/</x:v>
      </x:c>
      <x:c r="K1397" s="26" t="str">
        <x:v>vocab.concept concept_id=46235895; field=initial_workup_labs</x:v>
      </x:c>
      <x:c r="L1397" s="26" t="str">
        <x:v>Terminology-source verified; pathway applicability requires coding/clinical review</x:v>
      </x:c>
    </x:row>
    <x:row r="1398" ht="34" customHeight="1">
      <x:c r="A1398" s="30" t="n">
        <x:v>22</x:v>
      </x:c>
      <x:c r="B1398" s="26" t="str">
        <x:v>Acute GI Hemorrhage (upper &amp; lower)</x:v>
      </x:c>
      <x:c r="C1398" s="29" t="str">
        <x:v>LOINC</x:v>
      </x:c>
      <x:c r="D1398" s="31" t="str">
        <x:v>776-5</x:v>
      </x:c>
      <x:c r="E1398" s="26" t="str">
        <x:v>Platelet [Entitic mean volume] in Blood by Rees-Ecker</x:v>
      </x:c>
      <x:c r="F1398" s="29" t="str">
        <x:v>Measurement</x:v>
      </x:c>
      <x:c r="G1398" s="26" t="str">
        <x:v>exact LOINC name or curated unambiguous abbreviation present in initial_workup_labs</x:v>
      </x:c>
      <x:c r="H1398" s="26" t="str">
        <x:v>platelet</x:v>
      </x:c>
      <x:c r="I1398" s="26" t="str">
        <x:v>LOINC 2.80</x:v>
      </x:c>
      <x:c r="J1398" s="29" t="str">
        <x:v>https://loinc.org/</x:v>
      </x:c>
      <x:c r="K1398" s="26" t="str">
        <x:v>vocab.concept concept_id=3024386; field=initial_workup_labs</x:v>
      </x:c>
      <x:c r="L1398" s="26" t="str">
        <x:v>Terminology-source verified; pathway applicability requires coding/clinical review</x:v>
      </x:c>
    </x:row>
    <x:row r="1399" ht="34" customHeight="1">
      <x:c r="A1399" s="30" t="n">
        <x:v>22</x:v>
      </x:c>
      <x:c r="B1399" s="26" t="str">
        <x:v>Acute GI Hemorrhage (upper &amp; lower)</x:v>
      </x:c>
      <x:c r="C1399" s="29" t="str">
        <x:v>LOINC</x:v>
      </x:c>
      <x:c r="D1399" s="31" t="str">
        <x:v>777-3</x:v>
      </x:c>
      <x:c r="E1399" s="26" t="str">
        <x:v>Platelets [#/volume] in Blood by Automated count</x:v>
      </x:c>
      <x:c r="F1399" s="29" t="str">
        <x:v>Measurement</x:v>
      </x:c>
      <x:c r="G1399" s="26" t="str">
        <x:v>exact LOINC name or curated unambiguous abbreviation present in initial_workup_labs</x:v>
      </x:c>
      <x:c r="H1399" s="26" t="str">
        <x:v>platelets</x:v>
      </x:c>
      <x:c r="I1399" s="26" t="str">
        <x:v>LOINC 2.80</x:v>
      </x:c>
      <x:c r="J1399" s="29" t="str">
        <x:v>https://loinc.org/</x:v>
      </x:c>
      <x:c r="K1399" s="26" t="str">
        <x:v>vocab.concept concept_id=3024929; field=initial_workup_labs</x:v>
      </x:c>
      <x:c r="L1399" s="26" t="str">
        <x:v>Terminology-source verified; pathway applicability requires coding/clinical review</x:v>
      </x:c>
    </x:row>
    <x:row r="1400" ht="34" customHeight="1">
      <x:c r="A1400" s="30" t="n">
        <x:v>22</x:v>
      </x:c>
      <x:c r="B1400" s="26" t="str">
        <x:v>Acute GI Hemorrhage (upper &amp; lower)</x:v>
      </x:c>
      <x:c r="C1400" s="29" t="str">
        <x:v>LOINC</x:v>
      </x:c>
      <x:c r="D1400" s="31" t="str">
        <x:v>778-1</x:v>
      </x:c>
      <x:c r="E1400" s="26" t="str">
        <x:v>Platelets [#/volume] in Blood by Manual count</x:v>
      </x:c>
      <x:c r="F1400" s="29" t="str">
        <x:v>Measurement</x:v>
      </x:c>
      <x:c r="G1400" s="26" t="str">
        <x:v>exact LOINC name or curated unambiguous abbreviation present in initial_workup_labs</x:v>
      </x:c>
      <x:c r="H1400" s="26" t="str">
        <x:v>platelets</x:v>
      </x:c>
      <x:c r="I1400" s="26" t="str">
        <x:v>LOINC 2.80</x:v>
      </x:c>
      <x:c r="J1400" s="29" t="str">
        <x:v>https://loinc.org/</x:v>
      </x:c>
      <x:c r="K1400" s="26" t="str">
        <x:v>vocab.concept concept_id=3010834; field=initial_workup_labs</x:v>
      </x:c>
      <x:c r="L1400" s="26" t="str">
        <x:v>Terminology-source verified; pathway applicability requires coding/clinical review</x:v>
      </x:c>
    </x:row>
    <x:row r="1401" ht="34" customHeight="1">
      <x:c r="A1401" s="30" t="n">
        <x:v>22</x:v>
      </x:c>
      <x:c r="B1401" s="26" t="str">
        <x:v>Acute GI Hemorrhage (upper &amp; lower)</x:v>
      </x:c>
      <x:c r="C1401" s="29" t="str">
        <x:v>LOINC</x:v>
      </x:c>
      <x:c r="D1401" s="31" t="str">
        <x:v>79427-1</x:v>
      </x:c>
      <x:c r="E1401" s="26" t="str">
        <x:v>Platelets [#/area] in Blood by Microscopy high power field</x:v>
      </x:c>
      <x:c r="F1401" s="29" t="str">
        <x:v>Measurement</x:v>
      </x:c>
      <x:c r="G1401" s="26" t="str">
        <x:v>exact LOINC name or curated unambiguous abbreviation present in initial_workup_labs</x:v>
      </x:c>
      <x:c r="H1401" s="26" t="str">
        <x:v>platelets</x:v>
      </x:c>
      <x:c r="I1401" s="26" t="str">
        <x:v>LOINC 2.80</x:v>
      </x:c>
      <x:c r="J1401" s="29" t="str">
        <x:v>https://loinc.org/</x:v>
      </x:c>
      <x:c r="K1401" s="26" t="str">
        <x:v>vocab.concept concept_id=21492791; field=initial_workup_labs</x:v>
      </x:c>
      <x:c r="L1401" s="26" t="str">
        <x:v>Terminology-source verified; pathway applicability requires coding/clinical review</x:v>
      </x:c>
    </x:row>
    <x:row r="1402" ht="34" customHeight="1">
      <x:c r="A1402" s="30" t="n">
        <x:v>22</x:v>
      </x:c>
      <x:c r="B1402" s="26" t="str">
        <x:v>Acute GI Hemorrhage (upper &amp; lower)</x:v>
      </x:c>
      <x:c r="C1402" s="29" t="str">
        <x:v>LOINC</x:v>
      </x:c>
      <x:c r="D1402" s="31" t="str">
        <x:v>89575-5</x:v>
      </x:c>
      <x:c r="E1402" s="26" t="str">
        <x:v>Troponin T.cardiac [Interpretation] in Serum or Plasma Qualitative by High sensitivity method</x:v>
      </x:c>
      <x:c r="F1402" s="29" t="str">
        <x:v>Measurement</x:v>
      </x:c>
      <x:c r="G1402" s="26" t="str">
        <x:v>exact LOINC name or curated unambiguous abbreviation present in initial_workup_labs</x:v>
      </x:c>
      <x:c r="H1402" s="26" t="str">
        <x:v>troponin</x:v>
      </x:c>
      <x:c r="I1402" s="26" t="str">
        <x:v>LOINC 2.80</x:v>
      </x:c>
      <x:c r="J1402" s="29" t="str">
        <x:v>https://loinc.org/</x:v>
      </x:c>
      <x:c r="K1402" s="26" t="str">
        <x:v>vocab.concept concept_id=36304662; field=initial_workup_labs</x:v>
      </x:c>
      <x:c r="L1402" s="26" t="str">
        <x:v>Terminology-source verified; pathway applicability requires coding/clinical review</x:v>
      </x:c>
    </x:row>
    <x:row r="1403" ht="34" customHeight="1">
      <x:c r="A1403" s="30" t="n">
        <x:v>22</x:v>
      </x:c>
      <x:c r="B1403" s="26" t="str">
        <x:v>Acute GI Hemorrhage (upper &amp; lower)</x:v>
      </x:c>
      <x:c r="C1403" s="29" t="str">
        <x:v>LOINC</x:v>
      </x:c>
      <x:c r="D1403" s="31" t="str">
        <x:v>89578-9</x:v>
      </x:c>
      <x:c r="E1403" s="26" t="str">
        <x:v>Troponin I.cardiac [Interpretation] in Serum or Plasma Qualitative by High sensitivity method</x:v>
      </x:c>
      <x:c r="F1403" s="29" t="str">
        <x:v>Measurement</x:v>
      </x:c>
      <x:c r="G1403" s="26" t="str">
        <x:v>exact LOINC name or curated unambiguous abbreviation present in initial_workup_labs</x:v>
      </x:c>
      <x:c r="H1403" s="26" t="str">
        <x:v>troponin</x:v>
      </x:c>
      <x:c r="I1403" s="26" t="str">
        <x:v>LOINC 2.80</x:v>
      </x:c>
      <x:c r="J1403" s="29" t="str">
        <x:v>https://loinc.org/</x:v>
      </x:c>
      <x:c r="K1403" s="26" t="str">
        <x:v>vocab.concept concept_id=36304114; field=initial_workup_labs</x:v>
      </x:c>
      <x:c r="L1403" s="26" t="str">
        <x:v>Terminology-source verified; pathway applicability requires coding/clinical review</x:v>
      </x:c>
    </x:row>
    <x:row r="1404" ht="34" customHeight="1">
      <x:c r="A1404" s="30" t="n">
        <x:v>22</x:v>
      </x:c>
      <x:c r="B1404" s="26" t="str">
        <x:v>Acute GI Hemorrhage (upper &amp; lower)</x:v>
      </x:c>
      <x:c r="C1404" s="29" t="str">
        <x:v>LOINC</x:v>
      </x:c>
      <x:c r="D1404" s="31" t="str">
        <x:v>89579-7</x:v>
      </x:c>
      <x:c r="E1404" s="26" t="str">
        <x:v>Troponin I.cardiac [Mass/volume] in Serum or Plasma by High sensitivity method</x:v>
      </x:c>
      <x:c r="F1404" s="29" t="str">
        <x:v>Measurement</x:v>
      </x:c>
      <x:c r="G1404" s="26" t="str">
        <x:v>exact LOINC name or curated unambiguous abbreviation present in initial_workup_labs</x:v>
      </x:c>
      <x:c r="H1404" s="26" t="str">
        <x:v>troponin</x:v>
      </x:c>
      <x:c r="I1404" s="26" t="str">
        <x:v>LOINC 2.80</x:v>
      </x:c>
      <x:c r="J1404" s="29" t="str">
        <x:v>https://loinc.org/</x:v>
      </x:c>
      <x:c r="K1404" s="26" t="str">
        <x:v>vocab.concept concept_id=36306105; field=initial_workup_labs</x:v>
      </x:c>
      <x:c r="L1404" s="26" t="str">
        <x:v>Terminology-source verified; pathway applicability requires coding/clinical review</x:v>
      </x:c>
    </x:row>
    <x:row r="1405" ht="34" customHeight="1">
      <x:c r="A1405" s="30" t="n">
        <x:v>22</x:v>
      </x:c>
      <x:c r="B1405" s="26" t="str">
        <x:v>Acute GI Hemorrhage (upper &amp; lower)</x:v>
      </x:c>
      <x:c r="C1405" s="29" t="str">
        <x:v>LOINC</x:v>
      </x:c>
      <x:c r="D1405" s="31" t="str">
        <x:v>97016-0</x:v>
      </x:c>
      <x:c r="E1405" s="26" t="str">
        <x:v>Fibrinogen [Mass/volume] in Blood by calculation</x:v>
      </x:c>
      <x:c r="F1405" s="29" t="str">
        <x:v>Measurement</x:v>
      </x:c>
      <x:c r="G1405" s="26" t="str">
        <x:v>exact LOINC name or curated unambiguous abbreviation present in initial_workup_labs</x:v>
      </x:c>
      <x:c r="H1405" s="26" t="str">
        <x:v>fibrinogen</x:v>
      </x:c>
      <x:c r="I1405" s="26" t="str">
        <x:v>LOINC 2.80</x:v>
      </x:c>
      <x:c r="J1405" s="29" t="str">
        <x:v>https://loinc.org/</x:v>
      </x:c>
      <x:c r="K1405" s="26" t="str">
        <x:v>vocab.concept concept_id=1616312; field=initial_workup_labs</x:v>
      </x:c>
      <x:c r="L1405" s="26" t="str">
        <x:v>Terminology-source verified; pathway applicability requires coding/clinical review</x:v>
      </x:c>
    </x:row>
    <x:row r="1406" ht="34" customHeight="1">
      <x:c r="A1406" s="30" t="n">
        <x:v>22</x:v>
      </x:c>
      <x:c r="B1406" s="26" t="str">
        <x:v>Acute GI Hemorrhage (upper &amp; lower)</x:v>
      </x:c>
      <x:c r="C1406" s="29" t="str">
        <x:v>LOINC</x:v>
      </x:c>
      <x:c r="D1406" s="31" t="str">
        <x:v>97995-5</x:v>
      </x:c>
      <x:c r="E1406" s="26" t="str">
        <x:v>Platelets [#/volume] in Blood by Automated count.optical</x:v>
      </x:c>
      <x:c r="F1406" s="29" t="str">
        <x:v>Measurement</x:v>
      </x:c>
      <x:c r="G1406" s="26" t="str">
        <x:v>exact LOINC name or curated unambiguous abbreviation present in initial_workup_labs</x:v>
      </x:c>
      <x:c r="H1406" s="26" t="str">
        <x:v>platelets</x:v>
      </x:c>
      <x:c r="I1406" s="26" t="str">
        <x:v>LOINC 2.80</x:v>
      </x:c>
      <x:c r="J1406" s="29" t="str">
        <x:v>https://loinc.org/</x:v>
      </x:c>
      <x:c r="K1406" s="26" t="str">
        <x:v>vocab.concept concept_id=1616298; field=initial_workup_labs</x:v>
      </x:c>
      <x:c r="L1406" s="26" t="str">
        <x:v>Terminology-source verified; pathway applicability requires coding/clinical review</x:v>
      </x:c>
    </x:row>
    <x:row r="1407" ht="34" customHeight="1">
      <x:c r="A1407" s="30" t="n">
        <x:v>23</x:v>
      </x:c>
      <x:c r="B1407" s="26" t="str">
        <x:v>Cholecystectomy / Biliary Procedures</x:v>
      </x:c>
      <x:c r="C1407" s="29" t="str">
        <x:v>SNOMED CT</x:v>
      </x:c>
      <x:c r="D1407" s="31" t="str">
        <x:v>38102005</x:v>
      </x:c>
      <x:c r="E1407" s="26" t="str">
        <x:v>Cholecystectomy</x:v>
      </x:c>
      <x:c r="F1407" s="29" t="str">
        <x:v>Procedure</x:v>
      </x:c>
      <x:c r="G1407" s="26" t="str">
        <x:v>exact terminology match to pathway condition</x:v>
      </x:c>
      <x:c r="H1407" s="26" t="str">
        <x:v>cholecystectomy</x:v>
      </x:c>
      <x:c r="I1407" s="26" t="str">
        <x:v>2025-02-01 International; 2025-03-01 US; 2025-04-09 UK editions</x:v>
      </x:c>
      <x:c r="J1407" s="29" t="str">
        <x:v>https://www.snomed.org/</x:v>
      </x:c>
      <x:c r="K1407" s="26" t="str">
        <x:v>vocab.concept concept_id=4242997</x:v>
      </x:c>
      <x:c r="L1407" s="26" t="str">
        <x:v>Terminology-source verified; pathway applicability requires coding/clinical review</x:v>
      </x:c>
    </x:row>
    <x:row r="1408" ht="34" customHeight="1">
      <x:c r="A1408" s="30" t="n">
        <x:v>23</x:v>
      </x:c>
      <x:c r="B1408" s="26" t="str">
        <x:v>Cholecystectomy / Biliary Procedures</x:v>
      </x:c>
      <x:c r="C1408" s="29" t="str">
        <x:v>LOINC</x:v>
      </x:c>
      <x:c r="D1408" s="31" t="str">
        <x:v>104705-9</x:v>
      </x:c>
      <x:c r="E1408" s="26" t="str">
        <x:v>Platelets [Presence] in Blood</x:v>
      </x:c>
      <x:c r="F1408" s="29" t="str">
        <x:v>Measurement</x:v>
      </x:c>
      <x:c r="G1408" s="26" t="str">
        <x:v>exact LOINC name or curated unambiguous abbreviation present in initial_workup_labs</x:v>
      </x:c>
      <x:c r="H1408" s="26" t="str">
        <x:v>platelets</x:v>
      </x:c>
      <x:c r="I1408" s="26" t="str">
        <x:v>LOINC 2.80</x:v>
      </x:c>
      <x:c r="J1408" s="29" t="str">
        <x:v>https://loinc.org/</x:v>
      </x:c>
      <x:c r="K1408" s="26" t="str">
        <x:v>vocab.concept concept_id=1092269; field=initial_workup_labs</x:v>
      </x:c>
      <x:c r="L1408" s="26" t="str">
        <x:v>Terminology-source verified; pathway applicability requires coding/clinical review</x:v>
      </x:c>
    </x:row>
    <x:row r="1409" ht="34" customHeight="1">
      <x:c r="A1409" s="30" t="n">
        <x:v>23</x:v>
      </x:c>
      <x:c r="B1409" s="26" t="str">
        <x:v>Cholecystectomy / Biliary Procedures</x:v>
      </x:c>
      <x:c r="C1409" s="29" t="str">
        <x:v>LOINC</x:v>
      </x:c>
      <x:c r="D1409" s="31" t="str">
        <x:v>105126-7</x:v>
      </x:c>
      <x:c r="E1409" s="26" t="str">
        <x:v>C reactive protein [Mass/volume] in Serum, Plasma or Blood</x:v>
      </x:c>
      <x:c r="F1409" s="29" t="str">
        <x:v>Measurement</x:v>
      </x:c>
      <x:c r="G1409" s="26" t="str">
        <x:v>exact LOINC name or curated unambiguous abbreviation present in initial_workup_labs</x:v>
      </x:c>
      <x:c r="H1409" s="26" t="str">
        <x:v>crp</x:v>
      </x:c>
      <x:c r="I1409" s="26" t="str">
        <x:v>LOINC 2.80</x:v>
      </x:c>
      <x:c r="J1409" s="29" t="str">
        <x:v>https://loinc.org/</x:v>
      </x:c>
      <x:c r="K1409" s="26" t="str">
        <x:v>vocab.concept concept_id=1091617; field=initial_workup_labs</x:v>
      </x:c>
      <x:c r="L1409" s="26" t="str">
        <x:v>Terminology-source verified; pathway applicability requires coding/clinical review</x:v>
      </x:c>
    </x:row>
    <x:row r="1410" ht="34" customHeight="1">
      <x:c r="A1410" s="30" t="n">
        <x:v>23</x:v>
      </x:c>
      <x:c r="B1410" s="26" t="str">
        <x:v>Cholecystectomy / Biliary Procedures</x:v>
      </x:c>
      <x:c r="C1410" s="29" t="str">
        <x:v>LOINC</x:v>
      </x:c>
      <x:c r="D1410" s="31" t="str">
        <x:v>106736-2</x:v>
      </x:c>
      <x:c r="E1410" s="26" t="str">
        <x:v>C reactive protein [Mass/volume] in Serum, Plasma or Blood by Rapid immunoassay</x:v>
      </x:c>
      <x:c r="F1410" s="29" t="str">
        <x:v>Measurement</x:v>
      </x:c>
      <x:c r="G1410" s="26" t="str">
        <x:v>exact LOINC name or curated unambiguous abbreviation present in initial_workup_labs</x:v>
      </x:c>
      <x:c r="H1410" s="26" t="str">
        <x:v>crp</x:v>
      </x:c>
      <x:c r="I1410" s="26" t="str">
        <x:v>LOINC 2.80</x:v>
      </x:c>
      <x:c r="J1410" s="29" t="str">
        <x:v>https://loinc.org/</x:v>
      </x:c>
      <x:c r="K1410" s="26" t="str">
        <x:v>vocab.concept concept_id=1469985; field=initial_workup_labs</x:v>
      </x:c>
      <x:c r="L1410" s="26" t="str">
        <x:v>Terminology-source verified; pathway applicability requires coding/clinical review</x:v>
      </x:c>
    </x:row>
    <x:row r="1411" ht="34" customHeight="1">
      <x:c r="A1411" s="30" t="n">
        <x:v>23</x:v>
      </x:c>
      <x:c r="B1411" s="26" t="str">
        <x:v>Cholecystectomy / Biliary Procedures</x:v>
      </x:c>
      <x:c r="C1411" s="29" t="str">
        <x:v>LOINC</x:v>
      </x:c>
      <x:c r="D1411" s="31" t="str">
        <x:v>107193-5</x:v>
      </x:c>
      <x:c r="E1411" s="26" t="str">
        <x:v>Platelets [#/volume] in Blood by Automated count --in presence of EDTA to detect possible clumping</x:v>
      </x:c>
      <x:c r="F1411" s="29" t="str">
        <x:v>Measurement</x:v>
      </x:c>
      <x:c r="G1411" s="26" t="str">
        <x:v>exact LOINC name or curated unambiguous abbreviation present in initial_workup_labs</x:v>
      </x:c>
      <x:c r="H1411" s="26" t="str">
        <x:v>platelets</x:v>
      </x:c>
      <x:c r="I1411" s="26" t="str">
        <x:v>LOINC 2.80</x:v>
      </x:c>
      <x:c r="J1411" s="29" t="str">
        <x:v>https://loinc.org/</x:v>
      </x:c>
      <x:c r="K1411" s="26" t="str">
        <x:v>vocab.concept concept_id=1469714; field=initial_workup_labs</x:v>
      </x:c>
      <x:c r="L1411" s="26" t="str">
        <x:v>Terminology-source verified; pathway applicability requires coding/clinical review</x:v>
      </x:c>
    </x:row>
    <x:row r="1412" ht="34" customHeight="1">
      <x:c r="A1412" s="30" t="n">
        <x:v>23</x:v>
      </x:c>
      <x:c r="B1412" s="26" t="str">
        <x:v>Cholecystectomy / Biliary Procedures</x:v>
      </x:c>
      <x:c r="C1412" s="29" t="str">
        <x:v>LOINC</x:v>
      </x:c>
      <x:c r="D1412" s="31" t="str">
        <x:v>11039-5</x:v>
      </x:c>
      <x:c r="E1412" s="26" t="str">
        <x:v>C reactive protein [Presence] in Serum or Plasma</x:v>
      </x:c>
      <x:c r="F1412" s="29" t="str">
        <x:v>Measurement</x:v>
      </x:c>
      <x:c r="G1412" s="26" t="str">
        <x:v>exact LOINC name or curated unambiguous abbreviation present in initial_workup_labs</x:v>
      </x:c>
      <x:c r="H1412" s="26" t="str">
        <x:v>crp</x:v>
      </x:c>
      <x:c r="I1412" s="26" t="str">
        <x:v>LOINC 2.80</x:v>
      </x:c>
      <x:c r="J1412" s="29" t="str">
        <x:v>https://loinc.org/</x:v>
      </x:c>
      <x:c r="K1412" s="26" t="str">
        <x:v>vocab.concept concept_id=3000965; field=initial_workup_labs</x:v>
      </x:c>
      <x:c r="L1412" s="26" t="str">
        <x:v>Terminology-source verified; pathway applicability requires coding/clinical review</x:v>
      </x:c>
    </x:row>
    <x:row r="1413" ht="34" customHeight="1">
      <x:c r="A1413" s="30" t="n">
        <x:v>23</x:v>
      </x:c>
      <x:c r="B1413" s="26" t="str">
        <x:v>Cholecystectomy / Biliary Procedures</x:v>
      </x:c>
      <x:c r="C1413" s="29" t="str">
        <x:v>LOINC</x:v>
      </x:c>
      <x:c r="D1413" s="31" t="str">
        <x:v>13056-7</x:v>
      </x:c>
      <x:c r="E1413" s="26" t="str">
        <x:v>Platelets [#/volume] in Plasma by Automated count</x:v>
      </x:c>
      <x:c r="F1413" s="29" t="str">
        <x:v>Measurement</x:v>
      </x:c>
      <x:c r="G1413" s="26" t="str">
        <x:v>exact LOINC name or curated unambiguous abbreviation present in initial_workup_labs</x:v>
      </x:c>
      <x:c r="H1413" s="26" t="str">
        <x:v>platelets</x:v>
      </x:c>
      <x:c r="I1413" s="26" t="str">
        <x:v>LOINC 2.80</x:v>
      </x:c>
      <x:c r="J1413" s="29" t="str">
        <x:v>https://loinc.org/</x:v>
      </x:c>
      <x:c r="K1413" s="26" t="str">
        <x:v>vocab.concept concept_id=3016682; field=initial_workup_labs</x:v>
      </x:c>
      <x:c r="L1413" s="26" t="str">
        <x:v>Terminology-source verified; pathway applicability requires coding/clinical review</x:v>
      </x:c>
    </x:row>
    <x:row r="1414" ht="34" customHeight="1">
      <x:c r="A1414" s="30" t="n">
        <x:v>23</x:v>
      </x:c>
      <x:c r="B1414" s="26" t="str">
        <x:v>Cholecystectomy / Biliary Procedures</x:v>
      </x:c>
      <x:c r="C1414" s="29" t="str">
        <x:v>LOINC</x:v>
      </x:c>
      <x:c r="D1414" s="31" t="str">
        <x:v>14388-3</x:v>
      </x:c>
      <x:c r="E1414" s="26" t="str">
        <x:v>Amylase [Enzymatic activity/volume] in Synovial fluid</x:v>
      </x:c>
      <x:c r="F1414" s="29" t="str">
        <x:v>Measurement</x:v>
      </x:c>
      <x:c r="G1414" s="26" t="str">
        <x:v>exact LOINC name or curated unambiguous abbreviation present in initial_workup_labs</x:v>
      </x:c>
      <x:c r="H1414" s="26" t="str">
        <x:v>amylase</x:v>
      </x:c>
      <x:c r="I1414" s="26" t="str">
        <x:v>LOINC 2.80</x:v>
      </x:c>
      <x:c r="J1414" s="29" t="str">
        <x:v>https://loinc.org/</x:v>
      </x:c>
      <x:c r="K1414" s="26" t="str">
        <x:v>vocab.concept concept_id=3004142; field=initial_workup_labs</x:v>
      </x:c>
      <x:c r="L1414" s="26" t="str">
        <x:v>Terminology-source verified; pathway applicability requires coding/clinical review</x:v>
      </x:c>
    </x:row>
    <x:row r="1415" ht="34" customHeight="1">
      <x:c r="A1415" s="30" t="n">
        <x:v>23</x:v>
      </x:c>
      <x:c r="B1415" s="26" t="str">
        <x:v>Cholecystectomy / Biliary Procedures</x:v>
      </x:c>
      <x:c r="C1415" s="29" t="str">
        <x:v>LOINC</x:v>
      </x:c>
      <x:c r="D1415" s="31" t="str">
        <x:v>14634-0</x:v>
      </x:c>
      <x:c r="E1415" s="26" t="str">
        <x:v>C reactive protein [Titer] in Serum or Plasma</x:v>
      </x:c>
      <x:c r="F1415" s="29" t="str">
        <x:v>Measurement</x:v>
      </x:c>
      <x:c r="G1415" s="26" t="str">
        <x:v>exact LOINC name or curated unambiguous abbreviation present in initial_workup_labs</x:v>
      </x:c>
      <x:c r="H1415" s="26" t="str">
        <x:v>crp</x:v>
      </x:c>
      <x:c r="I1415" s="26" t="str">
        <x:v>LOINC 2.80</x:v>
      </x:c>
      <x:c r="J1415" s="29" t="str">
        <x:v>https://loinc.org/</x:v>
      </x:c>
      <x:c r="K1415" s="26" t="str">
        <x:v>vocab.concept concept_id=3028766; field=initial_workup_labs</x:v>
      </x:c>
      <x:c r="L1415" s="26" t="str">
        <x:v>Terminology-source verified; pathway applicability requires coding/clinical review</x:v>
      </x:c>
    </x:row>
    <x:row r="1416" ht="34" customHeight="1">
      <x:c r="A1416" s="30" t="n">
        <x:v>23</x:v>
      </x:c>
      <x:c r="B1416" s="26" t="str">
        <x:v>Cholecystectomy / Biliary Procedures</x:v>
      </x:c>
      <x:c r="C1416" s="29" t="str">
        <x:v>LOINC</x:v>
      </x:c>
      <x:c r="D1416" s="31" t="str">
        <x:v>1742-6</x:v>
      </x:c>
      <x:c r="E1416" s="26" t="str">
        <x:v>Alanine aminotransferase [Enzymatic activity/volume] in Serum or Plasma</x:v>
      </x:c>
      <x:c r="F1416" s="29" t="str">
        <x:v>Measurement</x:v>
      </x:c>
      <x:c r="G1416" s="26" t="str">
        <x:v>exact LOINC name or curated unambiguous abbreviation present in initial_workup_labs</x:v>
      </x:c>
      <x:c r="H1416" s="26" t="str">
        <x:v>alt</x:v>
      </x:c>
      <x:c r="I1416" s="26" t="str">
        <x:v>LOINC 2.80</x:v>
      </x:c>
      <x:c r="J1416" s="29" t="str">
        <x:v>https://loinc.org/</x:v>
      </x:c>
      <x:c r="K1416" s="26" t="str">
        <x:v>vocab.concept concept_id=3006923; field=initial_workup_labs</x:v>
      </x:c>
      <x:c r="L1416" s="26" t="str">
        <x:v>Terminology-source verified; pathway applicability requires coding/clinical review</x:v>
      </x:c>
    </x:row>
    <x:row r="1417" ht="34" customHeight="1">
      <x:c r="A1417" s="30" t="n">
        <x:v>23</x:v>
      </x:c>
      <x:c r="B1417" s="26" t="str">
        <x:v>Cholecystectomy / Biliary Procedures</x:v>
      </x:c>
      <x:c r="C1417" s="29" t="str">
        <x:v>LOINC</x:v>
      </x:c>
      <x:c r="D1417" s="31" t="str">
        <x:v>1743-4</x:v>
      </x:c>
      <x:c r="E1417" s="26" t="str">
        <x:v>Alanine aminotransferase [Enzymatic activity/volume] in Serum or Plasma by With P-5'-P</x:v>
      </x:c>
      <x:c r="F1417" s="29" t="str">
        <x:v>Measurement</x:v>
      </x:c>
      <x:c r="G1417" s="26" t="str">
        <x:v>exact LOINC name or curated unambiguous abbreviation present in initial_workup_labs</x:v>
      </x:c>
      <x:c r="H1417" s="26" t="str">
        <x:v>alt</x:v>
      </x:c>
      <x:c r="I1417" s="26" t="str">
        <x:v>LOINC 2.80</x:v>
      </x:c>
      <x:c r="J1417" s="29" t="str">
        <x:v>https://loinc.org/</x:v>
      </x:c>
      <x:c r="K1417" s="26" t="str">
        <x:v>vocab.concept concept_id=3005755; field=initial_workup_labs</x:v>
      </x:c>
      <x:c r="L1417" s="26" t="str">
        <x:v>Terminology-source verified; pathway applicability requires coding/clinical review</x:v>
      </x:c>
    </x:row>
    <x:row r="1418" ht="34" customHeight="1">
      <x:c r="A1418" s="30" t="n">
        <x:v>23</x:v>
      </x:c>
      <x:c r="B1418" s="26" t="str">
        <x:v>Cholecystectomy / Biliary Procedures</x:v>
      </x:c>
      <x:c r="C1418" s="29" t="str">
        <x:v>LOINC</x:v>
      </x:c>
      <x:c r="D1418" s="31" t="str">
        <x:v>1744-2</x:v>
      </x:c>
      <x:c r="E1418" s="26" t="str">
        <x:v>Alanine aminotransferase [Enzymatic activity/volume] in Serum or Plasma by No addition of P-5'-P</x:v>
      </x:c>
      <x:c r="F1418" s="29" t="str">
        <x:v>Measurement</x:v>
      </x:c>
      <x:c r="G1418" s="26" t="str">
        <x:v>exact LOINC name or curated unambiguous abbreviation present in initial_workup_labs</x:v>
      </x:c>
      <x:c r="H1418" s="26" t="str">
        <x:v>alt</x:v>
      </x:c>
      <x:c r="I1418" s="26" t="str">
        <x:v>LOINC 2.80</x:v>
      </x:c>
      <x:c r="J1418" s="29" t="str">
        <x:v>https://loinc.org/</x:v>
      </x:c>
      <x:c r="K1418" s="26" t="str">
        <x:v>vocab.concept concept_id=3027388; field=initial_workup_labs</x:v>
      </x:c>
      <x:c r="L1418" s="26" t="str">
        <x:v>Terminology-source verified; pathway applicability requires coding/clinical review</x:v>
      </x:c>
    </x:row>
    <x:row r="1419" ht="34" customHeight="1">
      <x:c r="A1419" s="30" t="n">
        <x:v>23</x:v>
      </x:c>
      <x:c r="B1419" s="26" t="str">
        <x:v>Cholecystectomy / Biliary Procedures</x:v>
      </x:c>
      <x:c r="C1419" s="29" t="str">
        <x:v>LOINC</x:v>
      </x:c>
      <x:c r="D1419" s="31" t="str">
        <x:v>17855-8</x:v>
      </x:c>
      <x:c r="E1419" s="26" t="str">
        <x:v>Hemoglobin A1c/Hemoglobin.total in Blood by calculation</x:v>
      </x:c>
      <x:c r="F1419" s="29" t="str">
        <x:v>Measurement</x:v>
      </x:c>
      <x:c r="G1419" s="26" t="str">
        <x:v>exact LOINC name or curated unambiguous abbreviation present in initial_workup_labs</x:v>
      </x:c>
      <x:c r="H1419" s="26" t="str">
        <x:v>hba1c</x:v>
      </x:c>
      <x:c r="I1419" s="26" t="str">
        <x:v>LOINC 2.80</x:v>
      </x:c>
      <x:c r="J1419" s="29" t="str">
        <x:v>https://loinc.org/</x:v>
      </x:c>
      <x:c r="K1419" s="26" t="str">
        <x:v>vocab.concept concept_id=3007263; field=initial_workup_labs</x:v>
      </x:c>
      <x:c r="L1419" s="26" t="str">
        <x:v>Terminology-source verified; pathway applicability requires coding/clinical review</x:v>
      </x:c>
    </x:row>
    <x:row r="1420" ht="34" customHeight="1">
      <x:c r="A1420" s="30" t="n">
        <x:v>23</x:v>
      </x:c>
      <x:c r="B1420" s="26" t="str">
        <x:v>Cholecystectomy / Biliary Procedures</x:v>
      </x:c>
      <x:c r="C1420" s="29" t="str">
        <x:v>LOINC</x:v>
      </x:c>
      <x:c r="D1420" s="31" t="str">
        <x:v>17856-6</x:v>
      </x:c>
      <x:c r="E1420" s="26" t="str">
        <x:v>Hemoglobin A1c/Hemoglobin.total in Blood by HPLC</x:v>
      </x:c>
      <x:c r="F1420" s="29" t="str">
        <x:v>Measurement</x:v>
      </x:c>
      <x:c r="G1420" s="26" t="str">
        <x:v>exact LOINC name or curated unambiguous abbreviation present in initial_workup_labs</x:v>
      </x:c>
      <x:c r="H1420" s="26" t="str">
        <x:v>hba1c</x:v>
      </x:c>
      <x:c r="I1420" s="26" t="str">
        <x:v>LOINC 2.80</x:v>
      </x:c>
      <x:c r="J1420" s="29" t="str">
        <x:v>https://loinc.org/</x:v>
      </x:c>
      <x:c r="K1420" s="26" t="str">
        <x:v>vocab.concept concept_id=3005673; field=initial_workup_labs</x:v>
      </x:c>
      <x:c r="L1420" s="26" t="str">
        <x:v>Terminology-source verified; pathway applicability requires coding/clinical review</x:v>
      </x:c>
    </x:row>
    <x:row r="1421" ht="34" customHeight="1">
      <x:c r="A1421" s="30" t="n">
        <x:v>23</x:v>
      </x:c>
      <x:c r="B1421" s="26" t="str">
        <x:v>Cholecystectomy / Biliary Procedures</x:v>
      </x:c>
      <x:c r="C1421" s="29" t="str">
        <x:v>LOINC</x:v>
      </x:c>
      <x:c r="D1421" s="31" t="str">
        <x:v>1794-7</x:v>
      </x:c>
      <x:c r="E1421" s="26" t="str">
        <x:v>Amylase [Enzymatic activity/volume] in Duodenal fluid</x:v>
      </x:c>
      <x:c r="F1421" s="29" t="str">
        <x:v>Measurement</x:v>
      </x:c>
      <x:c r="G1421" s="26" t="str">
        <x:v>exact LOINC name or curated unambiguous abbreviation present in initial_workup_labs</x:v>
      </x:c>
      <x:c r="H1421" s="26" t="str">
        <x:v>amylase</x:v>
      </x:c>
      <x:c r="I1421" s="26" t="str">
        <x:v>LOINC 2.80</x:v>
      </x:c>
      <x:c r="J1421" s="29" t="str">
        <x:v>https://loinc.org/</x:v>
      </x:c>
      <x:c r="K1421" s="26" t="str">
        <x:v>vocab.concept concept_id=3021476; field=initial_workup_labs</x:v>
      </x:c>
      <x:c r="L1421" s="26" t="str">
        <x:v>Terminology-source verified; pathway applicability requires coding/clinical review</x:v>
      </x:c>
    </x:row>
    <x:row r="1422" ht="34" customHeight="1">
      <x:c r="A1422" s="30" t="n">
        <x:v>23</x:v>
      </x:c>
      <x:c r="B1422" s="26" t="str">
        <x:v>Cholecystectomy / Biliary Procedures</x:v>
      </x:c>
      <x:c r="C1422" s="29" t="str">
        <x:v>LOINC</x:v>
      </x:c>
      <x:c r="D1422" s="31" t="str">
        <x:v>1798-8</x:v>
      </x:c>
      <x:c r="E1422" s="26" t="str">
        <x:v>Amylase [Enzymatic activity/volume] in Serum or Plasma</x:v>
      </x:c>
      <x:c r="F1422" s="29" t="str">
        <x:v>Measurement</x:v>
      </x:c>
      <x:c r="G1422" s="26" t="str">
        <x:v>exact LOINC name or curated unambiguous abbreviation present in initial_workup_labs</x:v>
      </x:c>
      <x:c r="H1422" s="26" t="str">
        <x:v>amylase</x:v>
      </x:c>
      <x:c r="I1422" s="26" t="str">
        <x:v>LOINC 2.80</x:v>
      </x:c>
      <x:c r="J1422" s="29" t="str">
        <x:v>https://loinc.org/</x:v>
      </x:c>
      <x:c r="K1422" s="26" t="str">
        <x:v>vocab.concept concept_id=3016771; field=initial_workup_labs</x:v>
      </x:c>
      <x:c r="L1422" s="26" t="str">
        <x:v>Terminology-source verified; pathway applicability requires coding/clinical review</x:v>
      </x:c>
    </x:row>
    <x:row r="1423" ht="34" customHeight="1">
      <x:c r="A1423" s="30" t="n">
        <x:v>23</x:v>
      </x:c>
      <x:c r="B1423" s="26" t="str">
        <x:v>Cholecystectomy / Biliary Procedures</x:v>
      </x:c>
      <x:c r="C1423" s="29" t="str">
        <x:v>LOINC</x:v>
      </x:c>
      <x:c r="D1423" s="31" t="str">
        <x:v>1920-8</x:v>
      </x:c>
      <x:c r="E1423" s="26" t="str">
        <x:v>Aspartate aminotransferase [Enzymatic activity/volume] in Serum or Plasma</x:v>
      </x:c>
      <x:c r="F1423" s="29" t="str">
        <x:v>Measurement</x:v>
      </x:c>
      <x:c r="G1423" s="26" t="str">
        <x:v>exact LOINC name or curated unambiguous abbreviation present in initial_workup_labs</x:v>
      </x:c>
      <x:c r="H1423" s="26" t="str">
        <x:v>ast</x:v>
      </x:c>
      <x:c r="I1423" s="26" t="str">
        <x:v>LOINC 2.80</x:v>
      </x:c>
      <x:c r="J1423" s="29" t="str">
        <x:v>https://loinc.org/</x:v>
      </x:c>
      <x:c r="K1423" s="26" t="str">
        <x:v>vocab.concept concept_id=3013721; field=initial_workup_labs</x:v>
      </x:c>
      <x:c r="L1423" s="26" t="str">
        <x:v>Terminology-source verified; pathway applicability requires coding/clinical review</x:v>
      </x:c>
    </x:row>
    <x:row r="1424" ht="34" customHeight="1">
      <x:c r="A1424" s="30" t="n">
        <x:v>23</x:v>
      </x:c>
      <x:c r="B1424" s="26" t="str">
        <x:v>Cholecystectomy / Biliary Procedures</x:v>
      </x:c>
      <x:c r="C1424" s="29" t="str">
        <x:v>LOINC</x:v>
      </x:c>
      <x:c r="D1424" s="31" t="str">
        <x:v>1988-5</x:v>
      </x:c>
      <x:c r="E1424" s="26" t="str">
        <x:v>C reactive protein [Mass/volume] in Serum or Plasma</x:v>
      </x:c>
      <x:c r="F1424" s="29" t="str">
        <x:v>Measurement</x:v>
      </x:c>
      <x:c r="G1424" s="26" t="str">
        <x:v>exact LOINC name or curated unambiguous abbreviation present in initial_workup_labs</x:v>
      </x:c>
      <x:c r="H1424" s="26" t="str">
        <x:v>crp</x:v>
      </x:c>
      <x:c r="I1424" s="26" t="str">
        <x:v>LOINC 2.80</x:v>
      </x:c>
      <x:c r="J1424" s="29" t="str">
        <x:v>https://loinc.org/</x:v>
      </x:c>
      <x:c r="K1424" s="26" t="str">
        <x:v>vocab.concept concept_id=3020460; field=initial_workup_labs</x:v>
      </x:c>
      <x:c r="L1424" s="26" t="str">
        <x:v>Terminology-source verified; pathway applicability requires coding/clinical review</x:v>
      </x:c>
    </x:row>
    <x:row r="1425" ht="34" customHeight="1">
      <x:c r="A1425" s="30" t="n">
        <x:v>23</x:v>
      </x:c>
      <x:c r="B1425" s="26" t="str">
        <x:v>Cholecystectomy / Biliary Procedures</x:v>
      </x:c>
      <x:c r="C1425" s="29" t="str">
        <x:v>LOINC</x:v>
      </x:c>
      <x:c r="D1425" s="31" t="str">
        <x:v>24320-4</x:v>
      </x:c>
      <x:c r="E1425" s="26" t="str">
        <x:v>Basic metabolic 1998 panel - Serum or Plasma</x:v>
      </x:c>
      <x:c r="F1425" s="29" t="str">
        <x:v>Measurement</x:v>
      </x:c>
      <x:c r="G1425" s="26" t="str">
        <x:v>exact LOINC name or curated unambiguous abbreviation present in initial_workup_labs</x:v>
      </x:c>
      <x:c r="H1425" s="26" t="str">
        <x:v>bmp</x:v>
      </x:c>
      <x:c r="I1425" s="26" t="str">
        <x:v>LOINC 2.80</x:v>
      </x:c>
      <x:c r="J1425" s="29" t="str">
        <x:v>https://loinc.org/</x:v>
      </x:c>
      <x:c r="K1425" s="26" t="str">
        <x:v>vocab.concept concept_id=3006343; field=initial_workup_labs</x:v>
      </x:c>
      <x:c r="L1425" s="26" t="str">
        <x:v>Terminology-source verified; pathway applicability requires coding/clinical review</x:v>
      </x:c>
    </x:row>
    <x:row r="1426" ht="34" customHeight="1">
      <x:c r="A1426" s="30" t="n">
        <x:v>23</x:v>
      </x:c>
      <x:c r="B1426" s="26" t="str">
        <x:v>Cholecystectomy / Biliary Procedures</x:v>
      </x:c>
      <x:c r="C1426" s="29" t="str">
        <x:v>LOINC</x:v>
      </x:c>
      <x:c r="D1426" s="31" t="str">
        <x:v>24321-2</x:v>
      </x:c>
      <x:c r="E1426" s="26" t="str">
        <x:v>Basic metabolic 2000 panel - Serum or Plasma</x:v>
      </x:c>
      <x:c r="F1426" s="29" t="str">
        <x:v>Measurement</x:v>
      </x:c>
      <x:c r="G1426" s="26" t="str">
        <x:v>exact LOINC name or curated unambiguous abbreviation present in initial_workup_labs</x:v>
      </x:c>
      <x:c r="H1426" s="26" t="str">
        <x:v>bmp</x:v>
      </x:c>
      <x:c r="I1426" s="26" t="str">
        <x:v>LOINC 2.80</x:v>
      </x:c>
      <x:c r="J1426" s="29" t="str">
        <x:v>https://loinc.org/</x:v>
      </x:c>
      <x:c r="K1426" s="26" t="str">
        <x:v>vocab.concept concept_id=3022035; field=initial_workup_labs</x:v>
      </x:c>
      <x:c r="L1426" s="26" t="str">
        <x:v>Terminology-source verified; pathway applicability requires coding/clinical review</x:v>
      </x:c>
    </x:row>
    <x:row r="1427" ht="34" customHeight="1">
      <x:c r="A1427" s="30" t="n">
        <x:v>23</x:v>
      </x:c>
      <x:c r="B1427" s="26" t="str">
        <x:v>Cholecystectomy / Biliary Procedures</x:v>
      </x:c>
      <x:c r="C1427" s="29" t="str">
        <x:v>LOINC</x:v>
      </x:c>
      <x:c r="D1427" s="31" t="str">
        <x:v>26515-7</x:v>
      </x:c>
      <x:c r="E1427" s="26" t="str">
        <x:v>Platelets [#/volume] in Blood</x:v>
      </x:c>
      <x:c r="F1427" s="29" t="str">
        <x:v>Measurement</x:v>
      </x:c>
      <x:c r="G1427" s="26" t="str">
        <x:v>exact LOINC name or curated unambiguous abbreviation present in initial_workup_labs</x:v>
      </x:c>
      <x:c r="H1427" s="26" t="str">
        <x:v>platelets</x:v>
      </x:c>
      <x:c r="I1427" s="26" t="str">
        <x:v>LOINC 2.80</x:v>
      </x:c>
      <x:c r="J1427" s="29" t="str">
        <x:v>https://loinc.org/</x:v>
      </x:c>
      <x:c r="K1427" s="26" t="str">
        <x:v>vocab.concept concept_id=3007461; field=initial_workup_labs</x:v>
      </x:c>
      <x:c r="L1427" s="26" t="str">
        <x:v>Terminology-source verified; pathway applicability requires coding/clinical review</x:v>
      </x:c>
    </x:row>
    <x:row r="1428" ht="34" customHeight="1">
      <x:c r="A1428" s="30" t="n">
        <x:v>23</x:v>
      </x:c>
      <x:c r="B1428" s="26" t="str">
        <x:v>Cholecystectomy / Biliary Procedures</x:v>
      </x:c>
      <x:c r="C1428" s="29" t="str">
        <x:v>LOINC</x:v>
      </x:c>
      <x:c r="D1428" s="31" t="str">
        <x:v>26516-5</x:v>
      </x:c>
      <x:c r="E1428" s="26" t="str">
        <x:v>Platelets [#/volume] in Plasma</x:v>
      </x:c>
      <x:c r="F1428" s="29" t="str">
        <x:v>Measurement</x:v>
      </x:c>
      <x:c r="G1428" s="26" t="str">
        <x:v>exact LOINC name or curated unambiguous abbreviation present in initial_workup_labs</x:v>
      </x:c>
      <x:c r="H1428" s="26" t="str">
        <x:v>platelets</x:v>
      </x:c>
      <x:c r="I1428" s="26" t="str">
        <x:v>LOINC 2.80</x:v>
      </x:c>
      <x:c r="J1428" s="29" t="str">
        <x:v>https://loinc.org/</x:v>
      </x:c>
      <x:c r="K1428" s="26" t="str">
        <x:v>vocab.concept concept_id=3006297; field=initial_workup_labs</x:v>
      </x:c>
      <x:c r="L1428" s="26" t="str">
        <x:v>Terminology-source verified; pathway applicability requires coding/clinical review</x:v>
      </x:c>
    </x:row>
    <x:row r="1429" ht="34" customHeight="1">
      <x:c r="A1429" s="30" t="n">
        <x:v>23</x:v>
      </x:c>
      <x:c r="B1429" s="26" t="str">
        <x:v>Cholecystectomy / Biliary Procedures</x:v>
      </x:c>
      <x:c r="C1429" s="29" t="str">
        <x:v>LOINC</x:v>
      </x:c>
      <x:c r="D1429" s="31" t="str">
        <x:v>27344-1</x:v>
      </x:c>
      <x:c r="E1429" s="26" t="str">
        <x:v>Aspartate aminotransferase [Presence] in Serum or Plasma</x:v>
      </x:c>
      <x:c r="F1429" s="29" t="str">
        <x:v>Measurement</x:v>
      </x:c>
      <x:c r="G1429" s="26" t="str">
        <x:v>exact LOINC name or curated unambiguous abbreviation present in initial_workup_labs</x:v>
      </x:c>
      <x:c r="H1429" s="26" t="str">
        <x:v>ast</x:v>
      </x:c>
      <x:c r="I1429" s="26" t="str">
        <x:v>LOINC 2.80</x:v>
      </x:c>
      <x:c r="J1429" s="29" t="str">
        <x:v>https://loinc.org/</x:v>
      </x:c>
      <x:c r="K1429" s="26" t="str">
        <x:v>vocab.concept concept_id=3010587; field=initial_workup_labs</x:v>
      </x:c>
      <x:c r="L1429" s="26" t="str">
        <x:v>Terminology-source verified; pathway applicability requires coding/clinical review</x:v>
      </x:c>
    </x:row>
    <x:row r="1430" ht="34" customHeight="1">
      <x:c r="A1430" s="30" t="n">
        <x:v>23</x:v>
      </x:c>
      <x:c r="B1430" s="26" t="str">
        <x:v>Cholecystectomy / Biliary Procedures</x:v>
      </x:c>
      <x:c r="C1430" s="29" t="str">
        <x:v>LOINC</x:v>
      </x:c>
      <x:c r="D1430" s="31" t="str">
        <x:v>30239-8</x:v>
      </x:c>
      <x:c r="E1430" s="26" t="str">
        <x:v>Aspartate aminotransferase [Enzymatic activity/volume] in Serum or Plasma by With P-5'-P</x:v>
      </x:c>
      <x:c r="F1430" s="29" t="str">
        <x:v>Measurement</x:v>
      </x:c>
      <x:c r="G1430" s="26" t="str">
        <x:v>exact LOINC name or curated unambiguous abbreviation present in initial_workup_labs</x:v>
      </x:c>
      <x:c r="H1430" s="26" t="str">
        <x:v>ast</x:v>
      </x:c>
      <x:c r="I1430" s="26" t="str">
        <x:v>LOINC 2.80</x:v>
      </x:c>
      <x:c r="J1430" s="29" t="str">
        <x:v>https://loinc.org/</x:v>
      </x:c>
      <x:c r="K1430" s="26" t="str">
        <x:v>vocab.concept concept_id=3037081; field=initial_workup_labs</x:v>
      </x:c>
      <x:c r="L1430" s="26" t="str">
        <x:v>Terminology-source verified; pathway applicability requires coding/clinical review</x:v>
      </x:c>
    </x:row>
    <x:row r="1431" ht="34" customHeight="1">
      <x:c r="A1431" s="30" t="n">
        <x:v>23</x:v>
      </x:c>
      <x:c r="B1431" s="26" t="str">
        <x:v>Cholecystectomy / Biliary Procedures</x:v>
      </x:c>
      <x:c r="C1431" s="29" t="str">
        <x:v>LOINC</x:v>
      </x:c>
      <x:c r="D1431" s="31" t="str">
        <x:v>3040-3</x:v>
      </x:c>
      <x:c r="E1431" s="26" t="str">
        <x:v>Lipase [Enzymatic activity/volume] in Serum or Plasma</x:v>
      </x:c>
      <x:c r="F1431" s="29" t="str">
        <x:v>Measurement</x:v>
      </x:c>
      <x:c r="G1431" s="26" t="str">
        <x:v>exact LOINC name or curated unambiguous abbreviation present in initial_workup_labs</x:v>
      </x:c>
      <x:c r="H1431" s="26" t="str">
        <x:v>lipase</x:v>
      </x:c>
      <x:c r="I1431" s="26" t="str">
        <x:v>LOINC 2.80</x:v>
      </x:c>
      <x:c r="J1431" s="29" t="str">
        <x:v>https://loinc.org/</x:v>
      </x:c>
      <x:c r="K1431" s="26" t="str">
        <x:v>vocab.concept concept_id=3004905; field=initial_workup_labs</x:v>
      </x:c>
      <x:c r="L1431" s="26" t="str">
        <x:v>Terminology-source verified; pathway applicability requires coding/clinical review</x:v>
      </x:c>
    </x:row>
    <x:row r="1432" ht="34" customHeight="1">
      <x:c r="A1432" s="30" t="n">
        <x:v>23</x:v>
      </x:c>
      <x:c r="B1432" s="26" t="str">
        <x:v>Cholecystectomy / Biliary Procedures</x:v>
      </x:c>
      <x:c r="C1432" s="29" t="str">
        <x:v>LOINC</x:v>
      </x:c>
      <x:c r="D1432" s="31" t="str">
        <x:v>30522-7</x:v>
      </x:c>
      <x:c r="E1432" s="26" t="str">
        <x:v>C reactive protein [Mass/volume] in Serum or Plasma by High sensitivity method</x:v>
      </x:c>
      <x:c r="F1432" s="29" t="str">
        <x:v>Measurement</x:v>
      </x:c>
      <x:c r="G1432" s="26" t="str">
        <x:v>exact LOINC name or curated unambiguous abbreviation present in initial_workup_labs</x:v>
      </x:c>
      <x:c r="H1432" s="26" t="str">
        <x:v>crp</x:v>
      </x:c>
      <x:c r="I1432" s="26" t="str">
        <x:v>LOINC 2.80</x:v>
      </x:c>
      <x:c r="J1432" s="29" t="str">
        <x:v>https://loinc.org/</x:v>
      </x:c>
      <x:c r="K1432" s="26" t="str">
        <x:v>vocab.concept concept_id=3010156; field=initial_workup_labs</x:v>
      </x:c>
      <x:c r="L1432" s="26" t="str">
        <x:v>Terminology-source verified; pathway applicability requires coding/clinical review</x:v>
      </x:c>
    </x:row>
    <x:row r="1433" ht="34" customHeight="1">
      <x:c r="A1433" s="30" t="n">
        <x:v>23</x:v>
      </x:c>
      <x:c r="B1433" s="26" t="str">
        <x:v>Cholecystectomy / Biliary Procedures</x:v>
      </x:c>
      <x:c r="C1433" s="29" t="str">
        <x:v>LOINC</x:v>
      </x:c>
      <x:c r="D1433" s="31" t="str">
        <x:v>32298-2</x:v>
      </x:c>
      <x:c r="E1433" s="26" t="str">
        <x:v>Amylase [Enzymatic activity/volume] in Specimen</x:v>
      </x:c>
      <x:c r="F1433" s="29" t="str">
        <x:v>Measurement</x:v>
      </x:c>
      <x:c r="G1433" s="26" t="str">
        <x:v>exact LOINC name or curated unambiguous abbreviation present in initial_workup_labs</x:v>
      </x:c>
      <x:c r="H1433" s="26" t="str">
        <x:v>amylase</x:v>
      </x:c>
      <x:c r="I1433" s="26" t="str">
        <x:v>LOINC 2.80</x:v>
      </x:c>
      <x:c r="J1433" s="29" t="str">
        <x:v>https://loinc.org/</x:v>
      </x:c>
      <x:c r="K1433" s="26" t="str">
        <x:v>vocab.concept concept_id=3021162; field=initial_workup_labs</x:v>
      </x:c>
      <x:c r="L1433" s="26" t="str">
        <x:v>Terminology-source verified; pathway applicability requires coding/clinical review</x:v>
      </x:c>
    </x:row>
    <x:row r="1434" ht="34" customHeight="1">
      <x:c r="A1434" s="30" t="n">
        <x:v>23</x:v>
      </x:c>
      <x:c r="B1434" s="26" t="str">
        <x:v>Cholecystectomy / Biliary Procedures</x:v>
      </x:c>
      <x:c r="C1434" s="29" t="str">
        <x:v>LOINC</x:v>
      </x:c>
      <x:c r="D1434" s="31" t="str">
        <x:v>34714-6</x:v>
      </x:c>
      <x:c r="E1434" s="26" t="str">
        <x:v>INR in Blood by Coagulation assay</x:v>
      </x:c>
      <x:c r="F1434" s="29" t="str">
        <x:v>Measurement</x:v>
      </x:c>
      <x:c r="G1434" s="26" t="str">
        <x:v>exact LOINC name or curated unambiguous abbreviation present in initial_workup_labs</x:v>
      </x:c>
      <x:c r="H1434" s="26" t="str">
        <x:v>pt inr</x:v>
      </x:c>
      <x:c r="I1434" s="26" t="str">
        <x:v>LOINC 2.80</x:v>
      </x:c>
      <x:c r="J1434" s="29" t="str">
        <x:v>https://loinc.org/</x:v>
      </x:c>
      <x:c r="K1434" s="26" t="str">
        <x:v>vocab.concept concept_id=3032080; field=initial_workup_labs</x:v>
      </x:c>
      <x:c r="L1434" s="26" t="str">
        <x:v>Terminology-source verified; pathway applicability requires coding/clinical review</x:v>
      </x:c>
    </x:row>
    <x:row r="1435" ht="34" customHeight="1">
      <x:c r="A1435" s="30" t="n">
        <x:v>23</x:v>
      </x:c>
      <x:c r="B1435" s="26" t="str">
        <x:v>Cholecystectomy / Biliary Procedures</x:v>
      </x:c>
      <x:c r="C1435" s="29" t="str">
        <x:v>LOINC</x:v>
      </x:c>
      <x:c r="D1435" s="31" t="str">
        <x:v>35648-5</x:v>
      </x:c>
      <x:c r="E1435" s="26" t="str">
        <x:v>C reactive protein [Quintile] in Serum or Plasma by High sensitivity method</x:v>
      </x:c>
      <x:c r="F1435" s="29" t="str">
        <x:v>Measurement</x:v>
      </x:c>
      <x:c r="G1435" s="26" t="str">
        <x:v>exact LOINC name or curated unambiguous abbreviation present in initial_workup_labs</x:v>
      </x:c>
      <x:c r="H1435" s="26" t="str">
        <x:v>crp</x:v>
      </x:c>
      <x:c r="I1435" s="26" t="str">
        <x:v>LOINC 2.80</x:v>
      </x:c>
      <x:c r="J1435" s="29" t="str">
        <x:v>https://loinc.org/</x:v>
      </x:c>
      <x:c r="K1435" s="26" t="str">
        <x:v>vocab.concept concept_id=3034254; field=initial_workup_labs</x:v>
      </x:c>
      <x:c r="L1435" s="26" t="str">
        <x:v>Terminology-source verified; pathway applicability requires coding/clinical review</x:v>
      </x:c>
    </x:row>
    <x:row r="1436" ht="34" customHeight="1">
      <x:c r="A1436" s="30" t="n">
        <x:v>23</x:v>
      </x:c>
      <x:c r="B1436" s="26" t="str">
        <x:v>Cholecystectomy / Biliary Procedures</x:v>
      </x:c>
      <x:c r="C1436" s="29" t="str">
        <x:v>LOINC</x:v>
      </x:c>
      <x:c r="D1436" s="31" t="str">
        <x:v>38875-1</x:v>
      </x:c>
      <x:c r="E1436" s="26" t="str">
        <x:v>INR in Platelet poor plasma or blood by Coagulation assay</x:v>
      </x:c>
      <x:c r="F1436" s="29" t="str">
        <x:v>Measurement</x:v>
      </x:c>
      <x:c r="G1436" s="26" t="str">
        <x:v>exact LOINC name or curated unambiguous abbreviation present in initial_workup_labs</x:v>
      </x:c>
      <x:c r="H1436" s="26" t="str">
        <x:v>pt inr</x:v>
      </x:c>
      <x:c r="I1436" s="26" t="str">
        <x:v>LOINC 2.80</x:v>
      </x:c>
      <x:c r="J1436" s="29" t="str">
        <x:v>https://loinc.org/</x:v>
      </x:c>
      <x:c r="K1436" s="26" t="str">
        <x:v>vocab.concept concept_id=3042605; field=initial_workup_labs</x:v>
      </x:c>
      <x:c r="L1436" s="26" t="str">
        <x:v>Terminology-source verified; pathway applicability requires coding/clinical review</x:v>
      </x:c>
    </x:row>
    <x:row r="1437" ht="34" customHeight="1">
      <x:c r="A1437" s="30" t="n">
        <x:v>23</x:v>
      </x:c>
      <x:c r="B1437" s="26" t="str">
        <x:v>Cholecystectomy / Biliary Procedures</x:v>
      </x:c>
      <x:c r="C1437" s="29" t="str">
        <x:v>LOINC</x:v>
      </x:c>
      <x:c r="D1437" s="31" t="str">
        <x:v>41995-2</x:v>
      </x:c>
      <x:c r="E1437" s="26" t="str">
        <x:v>Hemoglobin A1c [Mass/volume] in Blood</x:v>
      </x:c>
      <x:c r="F1437" s="29" t="str">
        <x:v>Measurement</x:v>
      </x:c>
      <x:c r="G1437" s="26" t="str">
        <x:v>exact LOINC name or curated unambiguous abbreviation present in initial_workup_labs</x:v>
      </x:c>
      <x:c r="H1437" s="26" t="str">
        <x:v>hba1c</x:v>
      </x:c>
      <x:c r="I1437" s="26" t="str">
        <x:v>LOINC 2.80</x:v>
      </x:c>
      <x:c r="J1437" s="29" t="str">
        <x:v>https://loinc.org/</x:v>
      </x:c>
      <x:c r="K1437" s="26" t="str">
        <x:v>vocab.concept concept_id=3034639; field=initial_workup_labs</x:v>
      </x:c>
      <x:c r="L1437" s="26" t="str">
        <x:v>Terminology-source verified; pathway applicability requires coding/clinical review</x:v>
      </x:c>
    </x:row>
    <x:row r="1438" ht="34" customHeight="1">
      <x:c r="A1438" s="30" t="n">
        <x:v>23</x:v>
      </x:c>
      <x:c r="B1438" s="26" t="str">
        <x:v>Cholecystectomy / Biliary Procedures</x:v>
      </x:c>
      <x:c r="C1438" s="29" t="str">
        <x:v>LOINC</x:v>
      </x:c>
      <x:c r="D1438" s="31" t="str">
        <x:v>4548-4</x:v>
      </x:c>
      <x:c r="E1438" s="26" t="str">
        <x:v>Hemoglobin A1c/Hemoglobin.total in Blood</x:v>
      </x:c>
      <x:c r="F1438" s="29" t="str">
        <x:v>Measurement</x:v>
      </x:c>
      <x:c r="G1438" s="26" t="str">
        <x:v>exact LOINC name or curated unambiguous abbreviation present in initial_workup_labs</x:v>
      </x:c>
      <x:c r="H1438" s="26" t="str">
        <x:v>hba1c</x:v>
      </x:c>
      <x:c r="I1438" s="26" t="str">
        <x:v>LOINC 2.80</x:v>
      </x:c>
      <x:c r="J1438" s="29" t="str">
        <x:v>https://loinc.org/</x:v>
      </x:c>
      <x:c r="K1438" s="26" t="str">
        <x:v>vocab.concept concept_id=3004410; field=initial_workup_labs</x:v>
      </x:c>
      <x:c r="L1438" s="26" t="str">
        <x:v>Terminology-source verified; pathway applicability requires coding/clinical review</x:v>
      </x:c>
    </x:row>
    <x:row r="1439" ht="34" customHeight="1">
      <x:c r="A1439" s="30" t="n">
        <x:v>23</x:v>
      </x:c>
      <x:c r="B1439" s="26" t="str">
        <x:v>Cholecystectomy / Biliary Procedures</x:v>
      </x:c>
      <x:c r="C1439" s="29" t="str">
        <x:v>LOINC</x:v>
      </x:c>
      <x:c r="D1439" s="31" t="str">
        <x:v>4549-2</x:v>
      </x:c>
      <x:c r="E1439" s="26" t="str">
        <x:v>Hemoglobin A1c/Hemoglobin.total in Blood by Electrophoresis</x:v>
      </x:c>
      <x:c r="F1439" s="29" t="str">
        <x:v>Measurement</x:v>
      </x:c>
      <x:c r="G1439" s="26" t="str">
        <x:v>exact LOINC name or curated unambiguous abbreviation present in initial_workup_labs</x:v>
      </x:c>
      <x:c r="H1439" s="26" t="str">
        <x:v>hba1c</x:v>
      </x:c>
      <x:c r="I1439" s="26" t="str">
        <x:v>LOINC 2.80</x:v>
      </x:c>
      <x:c r="J1439" s="29" t="str">
        <x:v>https://loinc.org/</x:v>
      </x:c>
      <x:c r="K1439" s="26" t="str">
        <x:v>vocab.concept concept_id=3003309; field=initial_workup_labs</x:v>
      </x:c>
      <x:c r="L1439" s="26" t="str">
        <x:v>Terminology-source verified; pathway applicability requires coding/clinical review</x:v>
      </x:c>
    </x:row>
    <x:row r="1440" ht="34" customHeight="1">
      <x:c r="A1440" s="30" t="n">
        <x:v>23</x:v>
      </x:c>
      <x:c r="B1440" s="26" t="str">
        <x:v>Cholecystectomy / Biliary Procedures</x:v>
      </x:c>
      <x:c r="C1440" s="29" t="str">
        <x:v>LOINC</x:v>
      </x:c>
      <x:c r="D1440" s="31" t="str">
        <x:v>49497-1</x:v>
      </x:c>
      <x:c r="E1440" s="26" t="str">
        <x:v>Platelets [#/volume] in Blood by Estimate</x:v>
      </x:c>
      <x:c r="F1440" s="29" t="str">
        <x:v>Measurement</x:v>
      </x:c>
      <x:c r="G1440" s="26" t="str">
        <x:v>exact LOINC name or curated unambiguous abbreviation present in initial_workup_labs</x:v>
      </x:c>
      <x:c r="H1440" s="26" t="str">
        <x:v>platelets</x:v>
      </x:c>
      <x:c r="I1440" s="26" t="str">
        <x:v>LOINC 2.80</x:v>
      </x:c>
      <x:c r="J1440" s="29" t="str">
        <x:v>https://loinc.org/</x:v>
      </x:c>
      <x:c r="K1440" s="26" t="str">
        <x:v>vocab.concept concept_id=3031586; field=initial_workup_labs</x:v>
      </x:c>
      <x:c r="L1440" s="26" t="str">
        <x:v>Terminology-source verified; pathway applicability requires coding/clinical review</x:v>
      </x:c>
    </x:row>
    <x:row r="1441" ht="34" customHeight="1">
      <x:c r="A1441" s="30" t="n">
        <x:v>23</x:v>
      </x:c>
      <x:c r="B1441" s="26" t="str">
        <x:v>Cholecystectomy / Biliary Procedures</x:v>
      </x:c>
      <x:c r="C1441" s="29" t="str">
        <x:v>LOINC</x:v>
      </x:c>
      <x:c r="D1441" s="31" t="str">
        <x:v>55429-5</x:v>
      </x:c>
      <x:c r="E1441" s="26" t="str">
        <x:v>Short blood count panel - Blood</x:v>
      </x:c>
      <x:c r="F1441" s="29" t="str">
        <x:v>Measurement</x:v>
      </x:c>
      <x:c r="G1441" s="26" t="str">
        <x:v>exact LOINC name or curated unambiguous abbreviation present in initial_workup_labs</x:v>
      </x:c>
      <x:c r="H1441" s="26" t="str">
        <x:v>cbc</x:v>
      </x:c>
      <x:c r="I1441" s="26" t="str">
        <x:v>LOINC 2.80</x:v>
      </x:c>
      <x:c r="J1441" s="29" t="str">
        <x:v>https://loinc.org/</x:v>
      </x:c>
      <x:c r="K1441" s="26" t="str">
        <x:v>vocab.concept concept_id=40758558; field=initial_workup_labs</x:v>
      </x:c>
      <x:c r="L1441" s="26" t="str">
        <x:v>Terminology-source verified; pathway applicability requires coding/clinical review</x:v>
      </x:c>
    </x:row>
    <x:row r="1442" ht="34" customHeight="1">
      <x:c r="A1442" s="30" t="n">
        <x:v>23</x:v>
      </x:c>
      <x:c r="B1442" s="26" t="str">
        <x:v>Cholecystectomy / Biliary Procedures</x:v>
      </x:c>
      <x:c r="C1442" s="29" t="str">
        <x:v>LOINC</x:v>
      </x:c>
      <x:c r="D1442" s="31" t="str">
        <x:v>57021-8</x:v>
      </x:c>
      <x:c r="E1442" s="26" t="str">
        <x:v>CBC W Auto Differential panel - Blood</x:v>
      </x:c>
      <x:c r="F1442" s="29" t="str">
        <x:v>Measurement</x:v>
      </x:c>
      <x:c r="G1442" s="26" t="str">
        <x:v>exact LOINC name or curated unambiguous abbreviation present in initial_workup_labs</x:v>
      </x:c>
      <x:c r="H1442" s="26" t="str">
        <x:v>cbc</x:v>
      </x:c>
      <x:c r="I1442" s="26" t="str">
        <x:v>LOINC 2.80</x:v>
      </x:c>
      <x:c r="J1442" s="29" t="str">
        <x:v>https://loinc.org/</x:v>
      </x:c>
      <x:c r="K1442" s="26" t="str">
        <x:v>vocab.concept concept_id=40760140; field=initial_workup_labs</x:v>
      </x:c>
      <x:c r="L1442" s="26" t="str">
        <x:v>Terminology-source verified; pathway applicability requires coding/clinical review</x:v>
      </x:c>
    </x:row>
    <x:row r="1443" ht="34" customHeight="1">
      <x:c r="A1443" s="30" t="n">
        <x:v>23</x:v>
      </x:c>
      <x:c r="B1443" s="26" t="str">
        <x:v>Cholecystectomy / Biliary Procedures</x:v>
      </x:c>
      <x:c r="C1443" s="29" t="str">
        <x:v>LOINC</x:v>
      </x:c>
      <x:c r="D1443" s="31" t="str">
        <x:v>57022-6</x:v>
      </x:c>
      <x:c r="E1443" s="26" t="str">
        <x:v>CBC W Reflex Manual Differential panel - Blood</x:v>
      </x:c>
      <x:c r="F1443" s="29" t="str">
        <x:v>Measurement</x:v>
      </x:c>
      <x:c r="G1443" s="26" t="str">
        <x:v>exact LOINC name or curated unambiguous abbreviation present in initial_workup_labs</x:v>
      </x:c>
      <x:c r="H1443" s="26" t="str">
        <x:v>cbc</x:v>
      </x:c>
      <x:c r="I1443" s="26" t="str">
        <x:v>LOINC 2.80</x:v>
      </x:c>
      <x:c r="J1443" s="29" t="str">
        <x:v>https://loinc.org/</x:v>
      </x:c>
      <x:c r="K1443" s="26" t="str">
        <x:v>vocab.concept concept_id=40760141; field=initial_workup_labs</x:v>
      </x:c>
      <x:c r="L1443" s="26" t="str">
        <x:v>Terminology-source verified; pathway applicability requires coding/clinical review</x:v>
      </x:c>
    </x:row>
    <x:row r="1444" ht="34" customHeight="1">
      <x:c r="A1444" s="30" t="n">
        <x:v>23</x:v>
      </x:c>
      <x:c r="B1444" s="26" t="str">
        <x:v>Cholecystectomy / Biliary Procedures</x:v>
      </x:c>
      <x:c r="C1444" s="29" t="str">
        <x:v>LOINC</x:v>
      </x:c>
      <x:c r="D1444" s="31" t="str">
        <x:v>57782-5</x:v>
      </x:c>
      <x:c r="E1444" s="26" t="str">
        <x:v>CBC W Ordered Manual Differential panel - Blood</x:v>
      </x:c>
      <x:c r="F1444" s="29" t="str">
        <x:v>Measurement</x:v>
      </x:c>
      <x:c r="G1444" s="26" t="str">
        <x:v>exact LOINC name or curated unambiguous abbreviation present in initial_workup_labs</x:v>
      </x:c>
      <x:c r="H1444" s="26" t="str">
        <x:v>cbc</x:v>
      </x:c>
      <x:c r="I1444" s="26" t="str">
        <x:v>LOINC 2.80</x:v>
      </x:c>
      <x:c r="J1444" s="29" t="str">
        <x:v>https://loinc.org/</x:v>
      </x:c>
      <x:c r="K1444" s="26" t="str">
        <x:v>vocab.concept concept_id=40760892; field=initial_workup_labs</x:v>
      </x:c>
      <x:c r="L1444" s="26" t="str">
        <x:v>Terminology-source verified; pathway applicability requires coding/clinical review</x:v>
      </x:c>
    </x:row>
    <x:row r="1445" ht="34" customHeight="1">
      <x:c r="A1445" s="30" t="n">
        <x:v>23</x:v>
      </x:c>
      <x:c r="B1445" s="26" t="str">
        <x:v>Cholecystectomy / Biliary Procedures</x:v>
      </x:c>
      <x:c r="C1445" s="29" t="str">
        <x:v>LOINC</x:v>
      </x:c>
      <x:c r="D1445" s="31" t="str">
        <x:v>59261-8</x:v>
      </x:c>
      <x:c r="E1445" s="26" t="str">
        <x:v>Hemoglobin A1c/Hemoglobin.total in Blood by IFCC protocol</x:v>
      </x:c>
      <x:c r="F1445" s="29" t="str">
        <x:v>Measurement</x:v>
      </x:c>
      <x:c r="G1445" s="26" t="str">
        <x:v>exact LOINC name or curated unambiguous abbreviation present in initial_workup_labs</x:v>
      </x:c>
      <x:c r="H1445" s="26" t="str">
        <x:v>hba1c</x:v>
      </x:c>
      <x:c r="I1445" s="26" t="str">
        <x:v>LOINC 2.80</x:v>
      </x:c>
      <x:c r="J1445" s="29" t="str">
        <x:v>https://loinc.org/</x:v>
      </x:c>
      <x:c r="K1445" s="26" t="str">
        <x:v>vocab.concept concept_id=40762352; field=initial_workup_labs</x:v>
      </x:c>
      <x:c r="L1445" s="26" t="str">
        <x:v>Terminology-source verified; pathway applicability requires coding/clinical review</x:v>
      </x:c>
    </x:row>
    <x:row r="1446" ht="34" customHeight="1">
      <x:c r="A1446" s="30" t="n">
        <x:v>23</x:v>
      </x:c>
      <x:c r="B1446" s="26" t="str">
        <x:v>Cholecystectomy / Biliary Procedures</x:v>
      </x:c>
      <x:c r="C1446" s="29" t="str">
        <x:v>LOINC</x:v>
      </x:c>
      <x:c r="D1446" s="31" t="str">
        <x:v>62388-4</x:v>
      </x:c>
      <x:c r="E1446" s="26" t="str">
        <x:v>Hemoglobin A1c/Hemoglobin.total in Blood by JDS/JSCC protocol</x:v>
      </x:c>
      <x:c r="F1446" s="29" t="str">
        <x:v>Measurement</x:v>
      </x:c>
      <x:c r="G1446" s="26" t="str">
        <x:v>exact LOINC name or curated unambiguous abbreviation present in initial_workup_labs</x:v>
      </x:c>
      <x:c r="H1446" s="26" t="str">
        <x:v>hba1c</x:v>
      </x:c>
      <x:c r="I1446" s="26" t="str">
        <x:v>LOINC 2.80</x:v>
      </x:c>
      <x:c r="J1446" s="29" t="str">
        <x:v>https://loinc.org/</x:v>
      </x:c>
      <x:c r="K1446" s="26" t="str">
        <x:v>vocab.concept concept_id=40765129; field=initial_workup_labs</x:v>
      </x:c>
      <x:c r="L1446" s="26" t="str">
        <x:v>Terminology-source verified; pathway applicability requires coding/clinical review</x:v>
      </x:c>
    </x:row>
    <x:row r="1447" ht="34" customHeight="1">
      <x:c r="A1447" s="30" t="n">
        <x:v>23</x:v>
      </x:c>
      <x:c r="B1447" s="26" t="str">
        <x:v>Cholecystectomy / Biliary Procedures</x:v>
      </x:c>
      <x:c r="C1447" s="29" t="str">
        <x:v>LOINC</x:v>
      </x:c>
      <x:c r="D1447" s="31" t="str">
        <x:v>6301-6</x:v>
      </x:c>
      <x:c r="E1447" s="26" t="str">
        <x:v>INR in Platelet poor plasma by Coagulation assay</x:v>
      </x:c>
      <x:c r="F1447" s="29" t="str">
        <x:v>Measurement</x:v>
      </x:c>
      <x:c r="G1447" s="26" t="str">
        <x:v>exact LOINC name or curated unambiguous abbreviation present in initial_workup_labs</x:v>
      </x:c>
      <x:c r="H1447" s="26" t="str">
        <x:v>pt inr</x:v>
      </x:c>
      <x:c r="I1447" s="26" t="str">
        <x:v>LOINC 2.80</x:v>
      </x:c>
      <x:c r="J1447" s="29" t="str">
        <x:v>https://loinc.org/</x:v>
      </x:c>
      <x:c r="K1447" s="26" t="str">
        <x:v>vocab.concept concept_id=3022217; field=initial_workup_labs</x:v>
      </x:c>
      <x:c r="L1447" s="26" t="str">
        <x:v>Terminology-source verified; pathway applicability requires coding/clinical review</x:v>
      </x:c>
    </x:row>
    <x:row r="1448" ht="34" customHeight="1">
      <x:c r="A1448" s="30" t="n">
        <x:v>23</x:v>
      </x:c>
      <x:c r="B1448" s="26" t="str">
        <x:v>Cholecystectomy / Biliary Procedures</x:v>
      </x:c>
      <x:c r="C1448" s="29" t="str">
        <x:v>LOINC</x:v>
      </x:c>
      <x:c r="D1448" s="31" t="str">
        <x:v>69357-2</x:v>
      </x:c>
      <x:c r="E1448" s="26" t="str">
        <x:v>Amylase [Enzymatic activity/volume] in Serum or Plasma --fasting</x:v>
      </x:c>
      <x:c r="F1448" s="29" t="str">
        <x:v>Measurement</x:v>
      </x:c>
      <x:c r="G1448" s="26" t="str">
        <x:v>exact LOINC name or curated unambiguous abbreviation present in initial_workup_labs</x:v>
      </x:c>
      <x:c r="H1448" s="26" t="str">
        <x:v>amylase</x:v>
      </x:c>
      <x:c r="I1448" s="26" t="str">
        <x:v>LOINC 2.80</x:v>
      </x:c>
      <x:c r="J1448" s="29" t="str">
        <x:v>https://loinc.org/</x:v>
      </x:c>
      <x:c r="K1448" s="26" t="str">
        <x:v>vocab.concept concept_id=40771878; field=initial_workup_labs</x:v>
      </x:c>
      <x:c r="L1448" s="26" t="str">
        <x:v>Terminology-source verified; pathway applicability requires coding/clinical review</x:v>
      </x:c>
    </x:row>
    <x:row r="1449" ht="34" customHeight="1">
      <x:c r="A1449" s="30" t="n">
        <x:v>23</x:v>
      </x:c>
      <x:c r="B1449" s="26" t="str">
        <x:v>Cholecystectomy / Biliary Procedures</x:v>
      </x:c>
      <x:c r="C1449" s="29" t="str">
        <x:v>LOINC</x:v>
      </x:c>
      <x:c r="D1449" s="31" t="str">
        <x:v>70219-1</x:v>
      </x:c>
      <x:c r="E1449" s="26" t="str">
        <x:v>Basic metabolic 2008 panel with ionized calcium - Serum or Plasma</x:v>
      </x:c>
      <x:c r="F1449" s="29" t="str">
        <x:v>Measurement</x:v>
      </x:c>
      <x:c r="G1449" s="26" t="str">
        <x:v>exact LOINC name or curated unambiguous abbreviation present in initial_workup_labs</x:v>
      </x:c>
      <x:c r="H1449" s="26" t="str">
        <x:v>bmp</x:v>
      </x:c>
      <x:c r="I1449" s="26" t="str">
        <x:v>LOINC 2.80</x:v>
      </x:c>
      <x:c r="J1449" s="29" t="str">
        <x:v>https://loinc.org/</x:v>
      </x:c>
      <x:c r="K1449" s="26" t="str">
        <x:v>vocab.concept concept_id=42868693; field=initial_workup_labs</x:v>
      </x:c>
      <x:c r="L1449" s="26" t="str">
        <x:v>Terminology-source verified; pathway applicability requires coding/clinical review</x:v>
      </x:c>
    </x:row>
    <x:row r="1450" ht="34" customHeight="1">
      <x:c r="A1450" s="30" t="n">
        <x:v>23</x:v>
      </x:c>
      <x:c r="B1450" s="26" t="str">
        <x:v>Cholecystectomy / Biliary Procedures</x:v>
      </x:c>
      <x:c r="C1450" s="29" t="str">
        <x:v>LOINC</x:v>
      </x:c>
      <x:c r="D1450" s="31" t="str">
        <x:v>71426-1</x:v>
      </x:c>
      <x:c r="E1450" s="26" t="str">
        <x:v>C reactive protein [Mass/volume] in Blood by High sensitivity method</x:v>
      </x:c>
      <x:c r="F1450" s="29" t="str">
        <x:v>Measurement</x:v>
      </x:c>
      <x:c r="G1450" s="26" t="str">
        <x:v>exact LOINC name or curated unambiguous abbreviation present in initial_workup_labs</x:v>
      </x:c>
      <x:c r="H1450" s="26" t="str">
        <x:v>crp</x:v>
      </x:c>
      <x:c r="I1450" s="26" t="str">
        <x:v>LOINC 2.80</x:v>
      </x:c>
      <x:c r="J1450" s="29" t="str">
        <x:v>https://loinc.org/</x:v>
      </x:c>
      <x:c r="K1450" s="26" t="str">
        <x:v>vocab.concept concept_id=42870365; field=initial_workup_labs</x:v>
      </x:c>
      <x:c r="L1450" s="26" t="str">
        <x:v>Terminology-source verified; pathway applicability requires coding/clinical review</x:v>
      </x:c>
    </x:row>
    <x:row r="1451" ht="34" customHeight="1">
      <x:c r="A1451" s="30" t="n">
        <x:v>23</x:v>
      </x:c>
      <x:c r="B1451" s="26" t="str">
        <x:v>Cholecystectomy / Biliary Procedures</x:v>
      </x:c>
      <x:c r="C1451" s="29" t="str">
        <x:v>LOINC</x:v>
      </x:c>
      <x:c r="D1451" s="31" t="str">
        <x:v>71875-9</x:v>
      </x:c>
      <x:c r="E1451" s="26" t="str">
        <x:v>Hemoglobin A1c/Hemoglobin.total [Pure mass fraction] in Blood</x:v>
      </x:c>
      <x:c r="F1451" s="29" t="str">
        <x:v>Measurement</x:v>
      </x:c>
      <x:c r="G1451" s="26" t="str">
        <x:v>exact LOINC name or curated unambiguous abbreviation present in initial_workup_labs</x:v>
      </x:c>
      <x:c r="H1451" s="26" t="str">
        <x:v>hba1c</x:v>
      </x:c>
      <x:c r="I1451" s="26" t="str">
        <x:v>LOINC 2.80</x:v>
      </x:c>
      <x:c r="J1451" s="29" t="str">
        <x:v>https://loinc.org/</x:v>
      </x:c>
      <x:c r="K1451" s="26" t="str">
        <x:v>vocab.concept concept_id=42869630; field=initial_workup_labs</x:v>
      </x:c>
      <x:c r="L1451" s="26" t="str">
        <x:v>Terminology-source verified; pathway applicability requires coding/clinical review</x:v>
      </x:c>
    </x:row>
    <x:row r="1452" ht="34" customHeight="1">
      <x:c r="A1452" s="30" t="n">
        <x:v>23</x:v>
      </x:c>
      <x:c r="B1452" s="26" t="str">
        <x:v>Cholecystectomy / Biliary Procedures</x:v>
      </x:c>
      <x:c r="C1452" s="29" t="str">
        <x:v>LOINC</x:v>
      </x:c>
      <x:c r="D1452" s="31" t="str">
        <x:v>76485-2</x:v>
      </x:c>
      <x:c r="E1452" s="26" t="str">
        <x:v>C reactive protein [Moles/volume] in Serum or Plasma</x:v>
      </x:c>
      <x:c r="F1452" s="29" t="str">
        <x:v>Measurement</x:v>
      </x:c>
      <x:c r="G1452" s="26" t="str">
        <x:v>exact LOINC name or curated unambiguous abbreviation present in initial_workup_labs</x:v>
      </x:c>
      <x:c r="H1452" s="26" t="str">
        <x:v>crp</x:v>
      </x:c>
      <x:c r="I1452" s="26" t="str">
        <x:v>LOINC 2.80</x:v>
      </x:c>
      <x:c r="J1452" s="29" t="str">
        <x:v>https://loinc.org/</x:v>
      </x:c>
      <x:c r="K1452" s="26" t="str">
        <x:v>vocab.concept concept_id=46234770; field=initial_workup_labs</x:v>
      </x:c>
      <x:c r="L1452" s="26" t="str">
        <x:v>Terminology-source verified; pathway applicability requires coding/clinical review</x:v>
      </x:c>
    </x:row>
    <x:row r="1453" ht="34" customHeight="1">
      <x:c r="A1453" s="30" t="n">
        <x:v>23</x:v>
      </x:c>
      <x:c r="B1453" s="26" t="str">
        <x:v>Cholecystectomy / Biliary Procedures</x:v>
      </x:c>
      <x:c r="C1453" s="29" t="str">
        <x:v>LOINC</x:v>
      </x:c>
      <x:c r="D1453" s="31" t="str">
        <x:v>76486-0</x:v>
      </x:c>
      <x:c r="E1453" s="26" t="str">
        <x:v>C reactive protein [Moles/volume] in Serum or Plasma by High sensitivity method</x:v>
      </x:c>
      <x:c r="F1453" s="29" t="str">
        <x:v>Measurement</x:v>
      </x:c>
      <x:c r="G1453" s="26" t="str">
        <x:v>exact LOINC name or curated unambiguous abbreviation present in initial_workup_labs</x:v>
      </x:c>
      <x:c r="H1453" s="26" t="str">
        <x:v>crp</x:v>
      </x:c>
      <x:c r="I1453" s="26" t="str">
        <x:v>LOINC 2.80</x:v>
      </x:c>
      <x:c r="J1453" s="29" t="str">
        <x:v>https://loinc.org/</x:v>
      </x:c>
      <x:c r="K1453" s="26" t="str">
        <x:v>vocab.concept concept_id=46234771; field=initial_workup_labs</x:v>
      </x:c>
      <x:c r="L1453" s="26" t="str">
        <x:v>Terminology-source verified; pathway applicability requires coding/clinical review</x:v>
      </x:c>
    </x:row>
    <x:row r="1454" ht="34" customHeight="1">
      <x:c r="A1454" s="30" t="n">
        <x:v>23</x:v>
      </x:c>
      <x:c r="B1454" s="26" t="str">
        <x:v>Cholecystectomy / Biliary Procedures</x:v>
      </x:c>
      <x:c r="C1454" s="29" t="str">
        <x:v>LOINC</x:v>
      </x:c>
      <x:c r="D1454" s="31" t="str">
        <x:v>76625-3</x:v>
      </x:c>
      <x:c r="E1454" s="26" t="str">
        <x:v>Alanine aminotransferase [Enzymatic activity/volume] in Blood</x:v>
      </x:c>
      <x:c r="F1454" s="29" t="str">
        <x:v>Measurement</x:v>
      </x:c>
      <x:c r="G1454" s="26" t="str">
        <x:v>exact LOINC name or curated unambiguous abbreviation present in initial_workup_labs</x:v>
      </x:c>
      <x:c r="H1454" s="26" t="str">
        <x:v>alt</x:v>
      </x:c>
      <x:c r="I1454" s="26" t="str">
        <x:v>LOINC 2.80</x:v>
      </x:c>
      <x:c r="J1454" s="29" t="str">
        <x:v>https://loinc.org/</x:v>
      </x:c>
      <x:c r="K1454" s="26" t="str">
        <x:v>vocab.concept concept_id=46235106; field=initial_workup_labs</x:v>
      </x:c>
      <x:c r="L1454" s="26" t="str">
        <x:v>Terminology-source verified; pathway applicability requires coding/clinical review</x:v>
      </x:c>
    </x:row>
    <x:row r="1455" ht="34" customHeight="1">
      <x:c r="A1455" s="30" t="n">
        <x:v>23</x:v>
      </x:c>
      <x:c r="B1455" s="26" t="str">
        <x:v>Cholecystectomy / Biliary Procedures</x:v>
      </x:c>
      <x:c r="C1455" s="29" t="str">
        <x:v>LOINC</x:v>
      </x:c>
      <x:c r="D1455" s="31" t="str">
        <x:v>76630-3</x:v>
      </x:c>
      <x:c r="E1455" s="26" t="str">
        <x:v>Amylase [Enzymatic activity/volume] in Blood</x:v>
      </x:c>
      <x:c r="F1455" s="29" t="str">
        <x:v>Measurement</x:v>
      </x:c>
      <x:c r="G1455" s="26" t="str">
        <x:v>exact LOINC name or curated unambiguous abbreviation present in initial_workup_labs</x:v>
      </x:c>
      <x:c r="H1455" s="26" t="str">
        <x:v>amylase</x:v>
      </x:c>
      <x:c r="I1455" s="26" t="str">
        <x:v>LOINC 2.80</x:v>
      </x:c>
      <x:c r="J1455" s="29" t="str">
        <x:v>https://loinc.org/</x:v>
      </x:c>
      <x:c r="K1455" s="26" t="str">
        <x:v>vocab.concept concept_id=46235169; field=initial_workup_labs</x:v>
      </x:c>
      <x:c r="L1455" s="26" t="str">
        <x:v>Terminology-source verified; pathway applicability requires coding/clinical review</x:v>
      </x:c>
    </x:row>
    <x:row r="1456" ht="34" customHeight="1">
      <x:c r="A1456" s="30" t="n">
        <x:v>23</x:v>
      </x:c>
      <x:c r="B1456" s="26" t="str">
        <x:v>Cholecystectomy / Biliary Procedures</x:v>
      </x:c>
      <x:c r="C1456" s="29" t="str">
        <x:v>LOINC</x:v>
      </x:c>
      <x:c r="D1456" s="31" t="str">
        <x:v>77144-4</x:v>
      </x:c>
      <x:c r="E1456" s="26" t="str">
        <x:v>Alanine aminotransferase [Enzymatic activity/volume] in Serum, Plasma or Blood</x:v>
      </x:c>
      <x:c r="F1456" s="29" t="str">
        <x:v>Measurement</x:v>
      </x:c>
      <x:c r="G1456" s="26" t="str">
        <x:v>exact LOINC name or curated unambiguous abbreviation present in initial_workup_labs</x:v>
      </x:c>
      <x:c r="H1456" s="26" t="str">
        <x:v>alt</x:v>
      </x:c>
      <x:c r="I1456" s="26" t="str">
        <x:v>LOINC 2.80</x:v>
      </x:c>
      <x:c r="J1456" s="29" t="str">
        <x:v>https://loinc.org/</x:v>
      </x:c>
      <x:c r="K1456" s="26" t="str">
        <x:v>vocab.concept concept_id=46236949; field=initial_workup_labs</x:v>
      </x:c>
      <x:c r="L1456" s="26" t="str">
        <x:v>Terminology-source verified; pathway applicability requires coding/clinical review</x:v>
      </x:c>
    </x:row>
    <x:row r="1457" ht="34" customHeight="1">
      <x:c r="A1457" s="30" t="n">
        <x:v>23</x:v>
      </x:c>
      <x:c r="B1457" s="26" t="str">
        <x:v>Cholecystectomy / Biliary Procedures</x:v>
      </x:c>
      <x:c r="C1457" s="29" t="str">
        <x:v>LOINC</x:v>
      </x:c>
      <x:c r="D1457" s="31" t="str">
        <x:v>77146-9</x:v>
      </x:c>
      <x:c r="E1457" s="26" t="str">
        <x:v>Amylase [Enzymatic activity/volume] in Serum, Plasma or Blood</x:v>
      </x:c>
      <x:c r="F1457" s="29" t="str">
        <x:v>Measurement</x:v>
      </x:c>
      <x:c r="G1457" s="26" t="str">
        <x:v>exact LOINC name or curated unambiguous abbreviation present in initial_workup_labs</x:v>
      </x:c>
      <x:c r="H1457" s="26" t="str">
        <x:v>amylase</x:v>
      </x:c>
      <x:c r="I1457" s="26" t="str">
        <x:v>LOINC 2.80</x:v>
      </x:c>
      <x:c r="J1457" s="29" t="str">
        <x:v>https://loinc.org/</x:v>
      </x:c>
      <x:c r="K1457" s="26" t="str">
        <x:v>vocab.concept concept_id=46236951; field=initial_workup_labs</x:v>
      </x:c>
      <x:c r="L1457" s="26" t="str">
        <x:v>Terminology-source verified; pathway applicability requires coding/clinical review</x:v>
      </x:c>
    </x:row>
    <x:row r="1458" ht="34" customHeight="1">
      <x:c r="A1458" s="30" t="n">
        <x:v>23</x:v>
      </x:c>
      <x:c r="B1458" s="26" t="str">
        <x:v>Cholecystectomy / Biliary Procedures</x:v>
      </x:c>
      <x:c r="C1458" s="29" t="str">
        <x:v>LOINC</x:v>
      </x:c>
      <x:c r="D1458" s="31" t="str">
        <x:v>777-3</x:v>
      </x:c>
      <x:c r="E1458" s="26" t="str">
        <x:v>Platelets [#/volume] in Blood by Automated count</x:v>
      </x:c>
      <x:c r="F1458" s="29" t="str">
        <x:v>Measurement</x:v>
      </x:c>
      <x:c r="G1458" s="26" t="str">
        <x:v>exact LOINC name or curated unambiguous abbreviation present in initial_workup_labs</x:v>
      </x:c>
      <x:c r="H1458" s="26" t="str">
        <x:v>platelets</x:v>
      </x:c>
      <x:c r="I1458" s="26" t="str">
        <x:v>LOINC 2.80</x:v>
      </x:c>
      <x:c r="J1458" s="29" t="str">
        <x:v>https://loinc.org/</x:v>
      </x:c>
      <x:c r="K1458" s="26" t="str">
        <x:v>vocab.concept concept_id=3024929; field=initial_workup_labs</x:v>
      </x:c>
      <x:c r="L1458" s="26" t="str">
        <x:v>Terminology-source verified; pathway applicability requires coding/clinical review</x:v>
      </x:c>
    </x:row>
    <x:row r="1459" ht="34" customHeight="1">
      <x:c r="A1459" s="30" t="n">
        <x:v>23</x:v>
      </x:c>
      <x:c r="B1459" s="26" t="str">
        <x:v>Cholecystectomy / Biliary Procedures</x:v>
      </x:c>
      <x:c r="C1459" s="29" t="str">
        <x:v>LOINC</x:v>
      </x:c>
      <x:c r="D1459" s="31" t="str">
        <x:v>778-1</x:v>
      </x:c>
      <x:c r="E1459" s="26" t="str">
        <x:v>Platelets [#/volume] in Blood by Manual count</x:v>
      </x:c>
      <x:c r="F1459" s="29" t="str">
        <x:v>Measurement</x:v>
      </x:c>
      <x:c r="G1459" s="26" t="str">
        <x:v>exact LOINC name or curated unambiguous abbreviation present in initial_workup_labs</x:v>
      </x:c>
      <x:c r="H1459" s="26" t="str">
        <x:v>platelets</x:v>
      </x:c>
      <x:c r="I1459" s="26" t="str">
        <x:v>LOINC 2.80</x:v>
      </x:c>
      <x:c r="J1459" s="29" t="str">
        <x:v>https://loinc.org/</x:v>
      </x:c>
      <x:c r="K1459" s="26" t="str">
        <x:v>vocab.concept concept_id=3010834; field=initial_workup_labs</x:v>
      </x:c>
      <x:c r="L1459" s="26" t="str">
        <x:v>Terminology-source verified; pathway applicability requires coding/clinical review</x:v>
      </x:c>
    </x:row>
    <x:row r="1460" ht="34" customHeight="1">
      <x:c r="A1460" s="30" t="n">
        <x:v>23</x:v>
      </x:c>
      <x:c r="B1460" s="26" t="str">
        <x:v>Cholecystectomy / Biliary Procedures</x:v>
      </x:c>
      <x:c r="C1460" s="29" t="str">
        <x:v>LOINC</x:v>
      </x:c>
      <x:c r="D1460" s="31" t="str">
        <x:v>79427-1</x:v>
      </x:c>
      <x:c r="E1460" s="26" t="str">
        <x:v>Platelets [#/area] in Blood by Microscopy high power field</x:v>
      </x:c>
      <x:c r="F1460" s="29" t="str">
        <x:v>Measurement</x:v>
      </x:c>
      <x:c r="G1460" s="26" t="str">
        <x:v>exact LOINC name or curated unambiguous abbreviation present in initial_workup_labs</x:v>
      </x:c>
      <x:c r="H1460" s="26" t="str">
        <x:v>platelets</x:v>
      </x:c>
      <x:c r="I1460" s="26" t="str">
        <x:v>LOINC 2.80</x:v>
      </x:c>
      <x:c r="J1460" s="29" t="str">
        <x:v>https://loinc.org/</x:v>
      </x:c>
      <x:c r="K1460" s="26" t="str">
        <x:v>vocab.concept concept_id=21492791; field=initial_workup_labs</x:v>
      </x:c>
      <x:c r="L1460" s="26" t="str">
        <x:v>Terminology-source verified; pathway applicability requires coding/clinical review</x:v>
      </x:c>
    </x:row>
    <x:row r="1461" ht="34" customHeight="1">
      <x:c r="A1461" s="30" t="n">
        <x:v>23</x:v>
      </x:c>
      <x:c r="B1461" s="26" t="str">
        <x:v>Cholecystectomy / Biliary Procedures</x:v>
      </x:c>
      <x:c r="C1461" s="29" t="str">
        <x:v>LOINC</x:v>
      </x:c>
      <x:c r="D1461" s="31" t="str">
        <x:v>88112-8</x:v>
      </x:c>
      <x:c r="E1461" s="26" t="str">
        <x:v>Aspartate aminotransferase [Enzymatic activity/volume] in Serum or Plasma by No addition of P-5'-P</x:v>
      </x:c>
      <x:c r="F1461" s="29" t="str">
        <x:v>Measurement</x:v>
      </x:c>
      <x:c r="G1461" s="26" t="str">
        <x:v>exact LOINC name or curated unambiguous abbreviation present in initial_workup_labs</x:v>
      </x:c>
      <x:c r="H1461" s="26" t="str">
        <x:v>ast</x:v>
      </x:c>
      <x:c r="I1461" s="26" t="str">
        <x:v>LOINC 2.80</x:v>
      </x:c>
      <x:c r="J1461" s="29" t="str">
        <x:v>https://loinc.org/</x:v>
      </x:c>
      <x:c r="K1461" s="26" t="str">
        <x:v>vocab.concept concept_id=36305398; field=initial_workup_labs</x:v>
      </x:c>
      <x:c r="L1461" s="26" t="str">
        <x:v>Terminology-source verified; pathway applicability requires coding/clinical review</x:v>
      </x:c>
    </x:row>
    <x:row r="1462" ht="34" customHeight="1">
      <x:c r="A1462" s="30" t="n">
        <x:v>23</x:v>
      </x:c>
      <x:c r="B1462" s="26" t="str">
        <x:v>Cholecystectomy / Biliary Procedures</x:v>
      </x:c>
      <x:c r="C1462" s="29" t="str">
        <x:v>LOINC</x:v>
      </x:c>
      <x:c r="D1462" s="31" t="str">
        <x:v>89044-2</x:v>
      </x:c>
      <x:c r="E1462" s="26" t="str">
        <x:v>Basic metabolic and albumin panel - Serum or Plasma</x:v>
      </x:c>
      <x:c r="F1462" s="29" t="str">
        <x:v>Measurement</x:v>
      </x:c>
      <x:c r="G1462" s="26" t="str">
        <x:v>exact LOINC name or curated unambiguous abbreviation present in initial_workup_labs</x:v>
      </x:c>
      <x:c r="H1462" s="26" t="str">
        <x:v>bmp</x:v>
      </x:c>
      <x:c r="I1462" s="26" t="str">
        <x:v>LOINC 2.80</x:v>
      </x:c>
      <x:c r="J1462" s="29" t="str">
        <x:v>https://loinc.org/</x:v>
      </x:c>
      <x:c r="K1462" s="26" t="str">
        <x:v>vocab.concept concept_id=36304850; field=initial_workup_labs</x:v>
      </x:c>
      <x:c r="L1462" s="26" t="str">
        <x:v>Terminology-source verified; pathway applicability requires coding/clinical review</x:v>
      </x:c>
    </x:row>
    <x:row r="1463" ht="34" customHeight="1">
      <x:c r="A1463" s="30" t="n">
        <x:v>23</x:v>
      </x:c>
      <x:c r="B1463" s="26" t="str">
        <x:v>Cholecystectomy / Biliary Procedures</x:v>
      </x:c>
      <x:c r="C1463" s="29" t="str">
        <x:v>LOINC</x:v>
      </x:c>
      <x:c r="D1463" s="31" t="str">
        <x:v>97995-5</x:v>
      </x:c>
      <x:c r="E1463" s="26" t="str">
        <x:v>Platelets [#/volume] in Blood by Automated count.optical</x:v>
      </x:c>
      <x:c r="F1463" s="29" t="str">
        <x:v>Measurement</x:v>
      </x:c>
      <x:c r="G1463" s="26" t="str">
        <x:v>exact LOINC name or curated unambiguous abbreviation present in initial_workup_labs</x:v>
      </x:c>
      <x:c r="H1463" s="26" t="str">
        <x:v>platelets</x:v>
      </x:c>
      <x:c r="I1463" s="26" t="str">
        <x:v>LOINC 2.80</x:v>
      </x:c>
      <x:c r="J1463" s="29" t="str">
        <x:v>https://loinc.org/</x:v>
      </x:c>
      <x:c r="K1463" s="26" t="str">
        <x:v>vocab.concept concept_id=1616298; field=initial_workup_labs</x:v>
      </x:c>
      <x:c r="L1463" s="26" t="str">
        <x:v>Terminology-source verified; pathway applicability requires coding/clinical review</x:v>
      </x:c>
    </x:row>
    <x:row r="1464" ht="34" customHeight="1">
      <x:c r="A1464" s="30" t="n">
        <x:v>23</x:v>
      </x:c>
      <x:c r="B1464" s="26" t="str">
        <x:v>Cholecystectomy / Biliary Procedures</x:v>
      </x:c>
      <x:c r="C1464" s="29" t="str">
        <x:v>CPT</x:v>
      </x:c>
      <x:c r="D1464" s="31" t="str">
        <x:v>47562</x:v>
      </x:c>
      <x:c r="E1464" s="26" t="str">
        <x:v>Laparoscopic cholecystectomy</x:v>
      </x:c>
      <x:c r="F1464" s="29" t="str">
        <x:v>Procedure</x:v>
      </x:c>
      <x:c r="G1464" s="26" t="str">
        <x:v>official CPT descriptor matches pathway-defining procedure term</x:v>
      </x:c>
      <x:c r="H1464" s="26" t="str">
        <x:v>cholecystectomy</x:v>
      </x:c>
      <x:c r="I1464" s="26" t="str">
        <x:v>CY2026 OPPS Addendum B, July 2026 update; CPT copyright 2025 AMA</x:v>
      </x:c>
      <x:c r="J1464" s="29" t="str">
        <x:v>https://www.cms.gov/medicare/payment/prospective-payment-systems/hospital-outpatient-pps/quarterly-addenda-updates/july-2026-addendum-b</x:v>
      </x:c>
      <x:c r="K1464" s="26" t="str">
        <x:v>CMS CY2026 OPPS Addendum B July 2026 row</x:v>
      </x:c>
      <x:c r="L1464" s="26" t="str">
        <x:v>Terminology-source verified; pathway applicability requires coding/clinical review</x:v>
      </x:c>
    </x:row>
    <x:row r="1465" ht="34" customHeight="1">
      <x:c r="A1465" s="30" t="n">
        <x:v>23</x:v>
      </x:c>
      <x:c r="B1465" s="26" t="str">
        <x:v>Cholecystectomy / Biliary Procedures</x:v>
      </x:c>
      <x:c r="C1465" s="29" t="str">
        <x:v>CPT</x:v>
      </x:c>
      <x:c r="D1465" s="31" t="str">
        <x:v>47563</x:v>
      </x:c>
      <x:c r="E1465" s="26" t="str">
        <x:v>Laparo cholecystectomy/graph</x:v>
      </x:c>
      <x:c r="F1465" s="29" t="str">
        <x:v>Procedure</x:v>
      </x:c>
      <x:c r="G1465" s="26" t="str">
        <x:v>official CPT descriptor matches pathway-defining procedure term</x:v>
      </x:c>
      <x:c r="H1465" s="26" t="str">
        <x:v>cholecystectomy</x:v>
      </x:c>
      <x:c r="I1465" s="26" t="str">
        <x:v>CY2026 OPPS Addendum B, July 2026 update; CPT copyright 2025 AMA</x:v>
      </x:c>
      <x:c r="J1465" s="29" t="str">
        <x:v>https://www.cms.gov/medicare/payment/prospective-payment-systems/hospital-outpatient-pps/quarterly-addenda-updates/july-2026-addendum-b</x:v>
      </x:c>
      <x:c r="K1465" s="26" t="str">
        <x:v>CMS CY2026 OPPS Addendum B July 2026 row</x:v>
      </x:c>
      <x:c r="L1465" s="26" t="str">
        <x:v>Terminology-source verified; pathway applicability requires coding/clinical review</x:v>
      </x:c>
    </x:row>
    <x:row r="1466" ht="34" customHeight="1">
      <x:c r="A1466" s="30" t="n">
        <x:v>23</x:v>
      </x:c>
      <x:c r="B1466" s="26" t="str">
        <x:v>Cholecystectomy / Biliary Procedures</x:v>
      </x:c>
      <x:c r="C1466" s="29" t="str">
        <x:v>CPT</x:v>
      </x:c>
      <x:c r="D1466" s="31" t="str">
        <x:v>47564</x:v>
      </x:c>
      <x:c r="E1466" s="26" t="str">
        <x:v>Laparo cholecystectomy/explr</x:v>
      </x:c>
      <x:c r="F1466" s="29" t="str">
        <x:v>Procedure</x:v>
      </x:c>
      <x:c r="G1466" s="26" t="str">
        <x:v>official CPT descriptor matches pathway-defining procedure term</x:v>
      </x:c>
      <x:c r="H1466" s="26" t="str">
        <x:v>cholecystectomy</x:v>
      </x:c>
      <x:c r="I1466" s="26" t="str">
        <x:v>CY2026 OPPS Addendum B, July 2026 update; CPT copyright 2025 AMA</x:v>
      </x:c>
      <x:c r="J1466" s="29" t="str">
        <x:v>https://www.cms.gov/medicare/payment/prospective-payment-systems/hospital-outpatient-pps/quarterly-addenda-updates/july-2026-addendum-b</x:v>
      </x:c>
      <x:c r="K1466" s="26" t="str">
        <x:v>CMS CY2026 OPPS Addendum B July 2026 row</x:v>
      </x:c>
      <x:c r="L1466" s="26" t="str">
        <x:v>Terminology-source verified; pathway applicability requires coding/clinical review</x:v>
      </x:c>
    </x:row>
    <x:row r="1467" ht="34" customHeight="1">
      <x:c r="A1467" s="30" t="n">
        <x:v>23</x:v>
      </x:c>
      <x:c r="B1467" s="26" t="str">
        <x:v>Cholecystectomy / Biliary Procedures</x:v>
      </x:c>
      <x:c r="C1467" s="29" t="str">
        <x:v>CPT</x:v>
      </x:c>
      <x:c r="D1467" s="31" t="str">
        <x:v>47600</x:v>
      </x:c>
      <x:c r="E1467" s="26" t="str">
        <x:v>Cholecystectomy</x:v>
      </x:c>
      <x:c r="F1467" s="29" t="str">
        <x:v>Procedure</x:v>
      </x:c>
      <x:c r="G1467" s="26" t="str">
        <x:v>official CPT descriptor matches pathway-defining procedure term</x:v>
      </x:c>
      <x:c r="H1467" s="26" t="str">
        <x:v>cholecystectomy</x:v>
      </x:c>
      <x:c r="I1467" s="26" t="str">
        <x:v>CY2026 OPPS Addendum B, July 2026 update; CPT copyright 2025 AMA</x:v>
      </x:c>
      <x:c r="J1467" s="29" t="str">
        <x:v>https://www.cms.gov/medicare/payment/prospective-payment-systems/hospital-outpatient-pps/quarterly-addenda-updates/july-2026-addendum-b</x:v>
      </x:c>
      <x:c r="K1467" s="26" t="str">
        <x:v>CMS CY2026 OPPS Addendum B July 2026 row</x:v>
      </x:c>
      <x:c r="L1467" s="26" t="str">
        <x:v>Terminology-source verified; pathway applicability requires coding/clinical review</x:v>
      </x:c>
    </x:row>
    <x:row r="1468" ht="34" customHeight="1">
      <x:c r="A1468" s="30" t="n">
        <x:v>23</x:v>
      </x:c>
      <x:c r="B1468" s="26" t="str">
        <x:v>Cholecystectomy / Biliary Procedures</x:v>
      </x:c>
      <x:c r="C1468" s="29" t="str">
        <x:v>CPT</x:v>
      </x:c>
      <x:c r="D1468" s="31" t="str">
        <x:v>47605</x:v>
      </x:c>
      <x:c r="E1468" s="26" t="str">
        <x:v>Cholecystectomy w/cholang</x:v>
      </x:c>
      <x:c r="F1468" s="29" t="str">
        <x:v>Procedure</x:v>
      </x:c>
      <x:c r="G1468" s="26" t="str">
        <x:v>official CPT descriptor matches pathway-defining procedure term</x:v>
      </x:c>
      <x:c r="H1468" s="26" t="str">
        <x:v>cholecystectomy</x:v>
      </x:c>
      <x:c r="I1468" s="26" t="str">
        <x:v>CY2026 OPPS Addendum B, July 2026 update; CPT copyright 2025 AMA</x:v>
      </x:c>
      <x:c r="J1468" s="29" t="str">
        <x:v>https://www.cms.gov/medicare/payment/prospective-payment-systems/hospital-outpatient-pps/quarterly-addenda-updates/july-2026-addendum-b</x:v>
      </x:c>
      <x:c r="K1468" s="26" t="str">
        <x:v>CMS CY2026 OPPS Addendum B July 2026 row</x:v>
      </x:c>
      <x:c r="L1468" s="26" t="str">
        <x:v>Terminology-source verified; pathway applicability requires coding/clinical review</x:v>
      </x:c>
    </x:row>
    <x:row r="1469" ht="34" customHeight="1">
      <x:c r="A1469" s="30" t="n">
        <x:v>24</x:v>
      </x:c>
      <x:c r="B1469" s="26" t="str">
        <x:v>Esophagitis, Gastroenteritis &amp; Misc. Digestive Disorders</x:v>
      </x:c>
      <x:c r="C1469" s="29" t="str">
        <x:v>LOINC</x:v>
      </x:c>
      <x:c r="D1469" s="31" t="str">
        <x:v>101865-4</x:v>
      </x:c>
      <x:c r="E1469" s="26" t="str">
        <x:v>Troponin T. cardiac 2H and 6H 5th generation panel in Serum or Plasma by High sensitivity method</x:v>
      </x:c>
      <x:c r="F1469" s="29" t="str">
        <x:v>Measurement</x:v>
      </x:c>
      <x:c r="G1469" s="26" t="str">
        <x:v>exact LOINC name or curated unambiguous abbreviation present in initial_workup_labs</x:v>
      </x:c>
      <x:c r="H1469" s="26" t="str">
        <x:v>troponin</x:v>
      </x:c>
      <x:c r="I1469" s="26" t="str">
        <x:v>LOINC 2.80</x:v>
      </x:c>
      <x:c r="J1469" s="29" t="str">
        <x:v>https://loinc.org/</x:v>
      </x:c>
      <x:c r="K1469" s="26" t="str">
        <x:v>vocab.concept concept_id=3966432; field=initial_workup_labs</x:v>
      </x:c>
      <x:c r="L1469" s="26" t="str">
        <x:v>Terminology-source verified; pathway applicability requires coding/clinical review</x:v>
      </x:c>
    </x:row>
    <x:row r="1470" ht="34" customHeight="1">
      <x:c r="A1470" s="30" t="n">
        <x:v>24</x:v>
      </x:c>
      <x:c r="B1470" s="26" t="str">
        <x:v>Esophagitis, Gastroenteritis &amp; Misc. Digestive Disorders</x:v>
      </x:c>
      <x:c r="C1470" s="29" t="str">
        <x:v>LOINC</x:v>
      </x:c>
      <x:c r="D1470" s="31" t="str">
        <x:v>106733-9</x:v>
      </x:c>
      <x:c r="E1470" s="26" t="str">
        <x:v>Troponin I.cardiac [Mass/volume] in Serum, Plasma or Blood by Rapid immunoassay</x:v>
      </x:c>
      <x:c r="F1470" s="29" t="str">
        <x:v>Measurement</x:v>
      </x:c>
      <x:c r="G1470" s="26" t="str">
        <x:v>exact LOINC name or curated unambiguous abbreviation present in initial_workup_labs</x:v>
      </x:c>
      <x:c r="H1470" s="26" t="str">
        <x:v>troponin</x:v>
      </x:c>
      <x:c r="I1470" s="26" t="str">
        <x:v>LOINC 2.80</x:v>
      </x:c>
      <x:c r="J1470" s="29" t="str">
        <x:v>https://loinc.org/</x:v>
      </x:c>
      <x:c r="K1470" s="26" t="str">
        <x:v>vocab.concept concept_id=1469723; field=initial_workup_labs</x:v>
      </x:c>
      <x:c r="L1470" s="26" t="str">
        <x:v>Terminology-source verified; pathway applicability requires coding/clinical review</x:v>
      </x:c>
    </x:row>
    <x:row r="1471" ht="34" customHeight="1">
      <x:c r="A1471" s="30" t="n">
        <x:v>24</x:v>
      </x:c>
      <x:c r="B1471" s="26" t="str">
        <x:v>Esophagitis, Gastroenteritis &amp; Misc. Digestive Disorders</x:v>
      </x:c>
      <x:c r="C1471" s="29" t="str">
        <x:v>LOINC</x:v>
      </x:c>
      <x:c r="D1471" s="31" t="str">
        <x:v>106734-7</x:v>
      </x:c>
      <x:c r="E1471" s="26" t="str">
        <x:v>Troponin T.cardiac [Mass/volume] in Serum, Plasma or Blood by Rapid immunoassay</x:v>
      </x:c>
      <x:c r="F1471" s="29" t="str">
        <x:v>Measurement</x:v>
      </x:c>
      <x:c r="G1471" s="26" t="str">
        <x:v>exact LOINC name or curated unambiguous abbreviation present in initial_workup_labs</x:v>
      </x:c>
      <x:c r="H1471" s="26" t="str">
        <x:v>troponin</x:v>
      </x:c>
      <x:c r="I1471" s="26" t="str">
        <x:v>LOINC 2.80</x:v>
      </x:c>
      <x:c r="J1471" s="29" t="str">
        <x:v>https://loinc.org/</x:v>
      </x:c>
      <x:c r="K1471" s="26" t="str">
        <x:v>vocab.concept concept_id=1469858; field=initial_workup_labs</x:v>
      </x:c>
      <x:c r="L1471" s="26" t="str">
        <x:v>Terminology-source verified; pathway applicability requires coding/clinical review</x:v>
      </x:c>
    </x:row>
    <x:row r="1472" ht="34" customHeight="1">
      <x:c r="A1472" s="30" t="n">
        <x:v>24</x:v>
      </x:c>
      <x:c r="B1472" s="26" t="str">
        <x:v>Esophagitis, Gastroenteritis &amp; Misc. Digestive Disorders</x:v>
      </x:c>
      <x:c r="C1472" s="29" t="str">
        <x:v>LOINC</x:v>
      </x:c>
      <x:c r="D1472" s="31" t="str">
        <x:v>106906-1</x:v>
      </x:c>
      <x:c r="E1472" s="26" t="str">
        <x:v>Troponin I.cardiac [Mass/volume] in Serum, Plasma or Blood by High sensitivity method</x:v>
      </x:c>
      <x:c r="F1472" s="29" t="str">
        <x:v>Measurement</x:v>
      </x:c>
      <x:c r="G1472" s="26" t="str">
        <x:v>exact LOINC name or curated unambiguous abbreviation present in initial_workup_labs</x:v>
      </x:c>
      <x:c r="H1472" s="26" t="str">
        <x:v>troponin</x:v>
      </x:c>
      <x:c r="I1472" s="26" t="str">
        <x:v>LOINC 2.80</x:v>
      </x:c>
      <x:c r="J1472" s="29" t="str">
        <x:v>https://loinc.org/</x:v>
      </x:c>
      <x:c r="K1472" s="26" t="str">
        <x:v>vocab.concept concept_id=1469828; field=initial_workup_labs</x:v>
      </x:c>
      <x:c r="L1472" s="26" t="str">
        <x:v>Terminology-source verified; pathway applicability requires coding/clinical review</x:v>
      </x:c>
    </x:row>
    <x:row r="1473" ht="34" customHeight="1">
      <x:c r="A1473" s="30" t="n">
        <x:v>24</x:v>
      </x:c>
      <x:c r="B1473" s="26" t="str">
        <x:v>Esophagitis, Gastroenteritis &amp; Misc. Digestive Disorders</x:v>
      </x:c>
      <x:c r="C1473" s="29" t="str">
        <x:v>LOINC</x:v>
      </x:c>
      <x:c r="D1473" s="31" t="str">
        <x:v>10839-9</x:v>
      </x:c>
      <x:c r="E1473" s="26" t="str">
        <x:v>Troponin I.cardiac [Mass/volume] in Serum or Plasma</x:v>
      </x:c>
      <x:c r="F1473" s="29" t="str">
        <x:v>Measurement</x:v>
      </x:c>
      <x:c r="G1473" s="26" t="str">
        <x:v>exact LOINC name or curated unambiguous abbreviation present in initial_workup_labs</x:v>
      </x:c>
      <x:c r="H1473" s="26" t="str">
        <x:v>troponin</x:v>
      </x:c>
      <x:c r="I1473" s="26" t="str">
        <x:v>LOINC 2.80</x:v>
      </x:c>
      <x:c r="J1473" s="29" t="str">
        <x:v>https://loinc.org/</x:v>
      </x:c>
      <x:c r="K1473" s="26" t="str">
        <x:v>vocab.concept concept_id=3021337; field=initial_workup_labs</x:v>
      </x:c>
      <x:c r="L1473" s="26" t="str">
        <x:v>Terminology-source verified; pathway applicability requires coding/clinical review</x:v>
      </x:c>
    </x:row>
    <x:row r="1474" ht="34" customHeight="1">
      <x:c r="A1474" s="30" t="n">
        <x:v>24</x:v>
      </x:c>
      <x:c r="B1474" s="26" t="str">
        <x:v>Esophagitis, Gastroenteritis &amp; Misc. Digestive Disorders</x:v>
      </x:c>
      <x:c r="C1474" s="29" t="str">
        <x:v>LOINC</x:v>
      </x:c>
      <x:c r="D1474" s="31" t="str">
        <x:v>17855-8</x:v>
      </x:c>
      <x:c r="E1474" s="26" t="str">
        <x:v>Hemoglobin A1c/Hemoglobin.total in Blood by calculation</x:v>
      </x:c>
      <x:c r="F1474" s="29" t="str">
        <x:v>Measurement</x:v>
      </x:c>
      <x:c r="G1474" s="26" t="str">
        <x:v>exact LOINC name or curated unambiguous abbreviation present in initial_workup_labs</x:v>
      </x:c>
      <x:c r="H1474" s="26" t="str">
        <x:v>hba1c</x:v>
      </x:c>
      <x:c r="I1474" s="26" t="str">
        <x:v>LOINC 2.80</x:v>
      </x:c>
      <x:c r="J1474" s="29" t="str">
        <x:v>https://loinc.org/</x:v>
      </x:c>
      <x:c r="K1474" s="26" t="str">
        <x:v>vocab.concept concept_id=3007263; field=initial_workup_labs</x:v>
      </x:c>
      <x:c r="L1474" s="26" t="str">
        <x:v>Terminology-source verified; pathway applicability requires coding/clinical review</x:v>
      </x:c>
    </x:row>
    <x:row r="1475" ht="34" customHeight="1">
      <x:c r="A1475" s="30" t="n">
        <x:v>24</x:v>
      </x:c>
      <x:c r="B1475" s="26" t="str">
        <x:v>Esophagitis, Gastroenteritis &amp; Misc. Digestive Disorders</x:v>
      </x:c>
      <x:c r="C1475" s="29" t="str">
        <x:v>LOINC</x:v>
      </x:c>
      <x:c r="D1475" s="31" t="str">
        <x:v>17856-6</x:v>
      </x:c>
      <x:c r="E1475" s="26" t="str">
        <x:v>Hemoglobin A1c/Hemoglobin.total in Blood by HPLC</x:v>
      </x:c>
      <x:c r="F1475" s="29" t="str">
        <x:v>Measurement</x:v>
      </x:c>
      <x:c r="G1475" s="26" t="str">
        <x:v>exact LOINC name or curated unambiguous abbreviation present in initial_workup_labs</x:v>
      </x:c>
      <x:c r="H1475" s="26" t="str">
        <x:v>hba1c</x:v>
      </x:c>
      <x:c r="I1475" s="26" t="str">
        <x:v>LOINC 2.80</x:v>
      </x:c>
      <x:c r="J1475" s="29" t="str">
        <x:v>https://loinc.org/</x:v>
      </x:c>
      <x:c r="K1475" s="26" t="str">
        <x:v>vocab.concept concept_id=3005673; field=initial_workup_labs</x:v>
      </x:c>
      <x:c r="L1475" s="26" t="str">
        <x:v>Terminology-source verified; pathway applicability requires coding/clinical review</x:v>
      </x:c>
    </x:row>
    <x:row r="1476" ht="34" customHeight="1">
      <x:c r="A1476" s="30" t="n">
        <x:v>24</x:v>
      </x:c>
      <x:c r="B1476" s="26" t="str">
        <x:v>Esophagitis, Gastroenteritis &amp; Misc. Digestive Disorders</x:v>
      </x:c>
      <x:c r="C1476" s="29" t="str">
        <x:v>LOINC</x:v>
      </x:c>
      <x:c r="D1476" s="31" t="str">
        <x:v>24320-4</x:v>
      </x:c>
      <x:c r="E1476" s="26" t="str">
        <x:v>Basic metabolic 1998 panel - Serum or Plasma</x:v>
      </x:c>
      <x:c r="F1476" s="29" t="str">
        <x:v>Measurement</x:v>
      </x:c>
      <x:c r="G1476" s="26" t="str">
        <x:v>exact LOINC name or curated unambiguous abbreviation present in initial_workup_labs</x:v>
      </x:c>
      <x:c r="H1476" s="26" t="str">
        <x:v>bmp</x:v>
      </x:c>
      <x:c r="I1476" s="26" t="str">
        <x:v>LOINC 2.80</x:v>
      </x:c>
      <x:c r="J1476" s="29" t="str">
        <x:v>https://loinc.org/</x:v>
      </x:c>
      <x:c r="K1476" s="26" t="str">
        <x:v>vocab.concept concept_id=3006343; field=initial_workup_labs</x:v>
      </x:c>
      <x:c r="L1476" s="26" t="str">
        <x:v>Terminology-source verified; pathway applicability requires coding/clinical review</x:v>
      </x:c>
    </x:row>
    <x:row r="1477" ht="34" customHeight="1">
      <x:c r="A1477" s="30" t="n">
        <x:v>24</x:v>
      </x:c>
      <x:c r="B1477" s="26" t="str">
        <x:v>Esophagitis, Gastroenteritis &amp; Misc. Digestive Disorders</x:v>
      </x:c>
      <x:c r="C1477" s="29" t="str">
        <x:v>LOINC</x:v>
      </x:c>
      <x:c r="D1477" s="31" t="str">
        <x:v>24321-2</x:v>
      </x:c>
      <x:c r="E1477" s="26" t="str">
        <x:v>Basic metabolic 2000 panel - Serum or Plasma</x:v>
      </x:c>
      <x:c r="F1477" s="29" t="str">
        <x:v>Measurement</x:v>
      </x:c>
      <x:c r="G1477" s="26" t="str">
        <x:v>exact LOINC name or curated unambiguous abbreviation present in initial_workup_labs</x:v>
      </x:c>
      <x:c r="H1477" s="26" t="str">
        <x:v>bmp</x:v>
      </x:c>
      <x:c r="I1477" s="26" t="str">
        <x:v>LOINC 2.80</x:v>
      </x:c>
      <x:c r="J1477" s="29" t="str">
        <x:v>https://loinc.org/</x:v>
      </x:c>
      <x:c r="K1477" s="26" t="str">
        <x:v>vocab.concept concept_id=3022035; field=initial_workup_labs</x:v>
      </x:c>
      <x:c r="L1477" s="26" t="str">
        <x:v>Terminology-source verified; pathway applicability requires coding/clinical review</x:v>
      </x:c>
    </x:row>
    <x:row r="1478" ht="34" customHeight="1">
      <x:c r="A1478" s="30" t="n">
        <x:v>24</x:v>
      </x:c>
      <x:c r="B1478" s="26" t="str">
        <x:v>Esophagitis, Gastroenteritis &amp; Misc. Digestive Disorders</x:v>
      </x:c>
      <x:c r="C1478" s="29" t="str">
        <x:v>LOINC</x:v>
      </x:c>
      <x:c r="D1478" s="31" t="str">
        <x:v>24322-0</x:v>
      </x:c>
      <x:c r="E1478" s="26" t="str">
        <x:v>Comprehensive metabolic 1998 panel - Serum or Plasma</x:v>
      </x:c>
      <x:c r="F1478" s="29" t="str">
        <x:v>Measurement</x:v>
      </x:c>
      <x:c r="G1478" s="26" t="str">
        <x:v>exact LOINC name or curated unambiguous abbreviation present in initial_workup_labs</x:v>
      </x:c>
      <x:c r="H1478" s="26" t="str">
        <x:v>cmp</x:v>
      </x:c>
      <x:c r="I1478" s="26" t="str">
        <x:v>LOINC 2.80</x:v>
      </x:c>
      <x:c r="J1478" s="29" t="str">
        <x:v>https://loinc.org/</x:v>
      </x:c>
      <x:c r="K1478" s="26" t="str">
        <x:v>vocab.concept concept_id=3025200; field=initial_workup_labs</x:v>
      </x:c>
      <x:c r="L1478" s="26" t="str">
        <x:v>Terminology-source verified; pathway applicability requires coding/clinical review</x:v>
      </x:c>
    </x:row>
    <x:row r="1479" ht="34" customHeight="1">
      <x:c r="A1479" s="30" t="n">
        <x:v>24</x:v>
      </x:c>
      <x:c r="B1479" s="26" t="str">
        <x:v>Esophagitis, Gastroenteritis &amp; Misc. Digestive Disorders</x:v>
      </x:c>
      <x:c r="C1479" s="29" t="str">
        <x:v>LOINC</x:v>
      </x:c>
      <x:c r="D1479" s="31" t="str">
        <x:v>24323-8</x:v>
      </x:c>
      <x:c r="E1479" s="26" t="str">
        <x:v>Comprehensive metabolic 2000 panel - Serum or Plasma</x:v>
      </x:c>
      <x:c r="F1479" s="29" t="str">
        <x:v>Measurement</x:v>
      </x:c>
      <x:c r="G1479" s="26" t="str">
        <x:v>exact LOINC name or curated unambiguous abbreviation present in initial_workup_labs</x:v>
      </x:c>
      <x:c r="H1479" s="26" t="str">
        <x:v>cmp</x:v>
      </x:c>
      <x:c r="I1479" s="26" t="str">
        <x:v>LOINC 2.80</x:v>
      </x:c>
      <x:c r="J1479" s="29" t="str">
        <x:v>https://loinc.org/</x:v>
      </x:c>
      <x:c r="K1479" s="26" t="str">
        <x:v>vocab.concept concept_id=3026023; field=initial_workup_labs</x:v>
      </x:c>
      <x:c r="L1479" s="26" t="str">
        <x:v>Terminology-source verified; pathway applicability requires coding/clinical review</x:v>
      </x:c>
    </x:row>
    <x:row r="1480" ht="34" customHeight="1">
      <x:c r="A1480" s="30" t="n">
        <x:v>24</x:v>
      </x:c>
      <x:c r="B1480" s="26" t="str">
        <x:v>Esophagitis, Gastroenteritis &amp; Misc. Digestive Disorders</x:v>
      </x:c>
      <x:c r="C1480" s="29" t="str">
        <x:v>LOINC</x:v>
      </x:c>
      <x:c r="D1480" s="31" t="str">
        <x:v>24356-8</x:v>
      </x:c>
      <x:c r="E1480" s="26" t="str">
        <x:v>Urinalysis complete panel - Urine</x:v>
      </x:c>
      <x:c r="F1480" s="29" t="str">
        <x:v>Measurement</x:v>
      </x:c>
      <x:c r="G1480" s="26" t="str">
        <x:v>exact LOINC name or curated unambiguous abbreviation present in initial_workup_labs</x:v>
      </x:c>
      <x:c r="H1480" s="26" t="str">
        <x:v>urinalysis</x:v>
      </x:c>
      <x:c r="I1480" s="26" t="str">
        <x:v>LOINC 2.80</x:v>
      </x:c>
      <x:c r="J1480" s="29" t="str">
        <x:v>https://loinc.org/</x:v>
      </x:c>
      <x:c r="K1480" s="26" t="str">
        <x:v>vocab.concept concept_id=3036941; field=initial_workup_labs</x:v>
      </x:c>
      <x:c r="L1480" s="26" t="str">
        <x:v>Terminology-source verified; pathway applicability requires coding/clinical review</x:v>
      </x:c>
    </x:row>
    <x:row r="1481" ht="34" customHeight="1">
      <x:c r="A1481" s="30" t="n">
        <x:v>24</x:v>
      </x:c>
      <x:c r="B1481" s="26" t="str">
        <x:v>Esophagitis, Gastroenteritis &amp; Misc. Digestive Disorders</x:v>
      </x:c>
      <x:c r="C1481" s="29" t="str">
        <x:v>LOINC</x:v>
      </x:c>
      <x:c r="D1481" s="31" t="str">
        <x:v>24357-6</x:v>
      </x:c>
      <x:c r="E1481" s="26" t="str">
        <x:v>Urinalysis macro (dipstick) panel - Urine</x:v>
      </x:c>
      <x:c r="F1481" s="29" t="str">
        <x:v>Measurement</x:v>
      </x:c>
      <x:c r="G1481" s="26" t="str">
        <x:v>exact LOINC name or curated unambiguous abbreviation present in initial_workup_labs</x:v>
      </x:c>
      <x:c r="H1481" s="26" t="str">
        <x:v>urinalysis</x:v>
      </x:c>
      <x:c r="I1481" s="26" t="str">
        <x:v>LOINC 2.80</x:v>
      </x:c>
      <x:c r="J1481" s="29" t="str">
        <x:v>https://loinc.org/</x:v>
      </x:c>
      <x:c r="K1481" s="26" t="str">
        <x:v>vocab.concept concept_id=3037467; field=initial_workup_labs</x:v>
      </x:c>
      <x:c r="L1481" s="26" t="str">
        <x:v>Terminology-source verified; pathway applicability requires coding/clinical review</x:v>
      </x:c>
    </x:row>
    <x:row r="1482" ht="34" customHeight="1">
      <x:c r="A1482" s="30" t="n">
        <x:v>24</x:v>
      </x:c>
      <x:c r="B1482" s="26" t="str">
        <x:v>Esophagitis, Gastroenteritis &amp; Misc. Digestive Disorders</x:v>
      </x:c>
      <x:c r="C1482" s="29" t="str">
        <x:v>LOINC</x:v>
      </x:c>
      <x:c r="D1482" s="31" t="str">
        <x:v>2513-0</x:v>
      </x:c>
      <x:c r="E1482" s="26" t="str">
        <x:v>Ketones [Presence] in Serum or Plasma</x:v>
      </x:c>
      <x:c r="F1482" s="29" t="str">
        <x:v>Measurement</x:v>
      </x:c>
      <x:c r="G1482" s="26" t="str">
        <x:v>exact LOINC name or curated unambiguous abbreviation present in initial_workup_labs</x:v>
      </x:c>
      <x:c r="H1482" s="26" t="str">
        <x:v>ketones</x:v>
      </x:c>
      <x:c r="I1482" s="26" t="str">
        <x:v>LOINC 2.80</x:v>
      </x:c>
      <x:c r="J1482" s="29" t="str">
        <x:v>https://loinc.org/</x:v>
      </x:c>
      <x:c r="K1482" s="26" t="str">
        <x:v>vocab.concept concept_id=3035132; field=initial_workup_labs</x:v>
      </x:c>
      <x:c r="L1482" s="26" t="str">
        <x:v>Terminology-source verified; pathway applicability requires coding/clinical review</x:v>
      </x:c>
    </x:row>
    <x:row r="1483" ht="34" customHeight="1">
      <x:c r="A1483" s="30" t="n">
        <x:v>24</x:v>
      </x:c>
      <x:c r="B1483" s="26" t="str">
        <x:v>Esophagitis, Gastroenteritis &amp; Misc. Digestive Disorders</x:v>
      </x:c>
      <x:c r="C1483" s="29" t="str">
        <x:v>LOINC</x:v>
      </x:c>
      <x:c r="D1483" s="31" t="str">
        <x:v>3040-3</x:v>
      </x:c>
      <x:c r="E1483" s="26" t="str">
        <x:v>Lipase [Enzymatic activity/volume] in Serum or Plasma</x:v>
      </x:c>
      <x:c r="F1483" s="29" t="str">
        <x:v>Measurement</x:v>
      </x:c>
      <x:c r="G1483" s="26" t="str">
        <x:v>exact LOINC name or curated unambiguous abbreviation present in initial_workup_labs</x:v>
      </x:c>
      <x:c r="H1483" s="26" t="str">
        <x:v>lipase</x:v>
      </x:c>
      <x:c r="I1483" s="26" t="str">
        <x:v>LOINC 2.80</x:v>
      </x:c>
      <x:c r="J1483" s="29" t="str">
        <x:v>https://loinc.org/</x:v>
      </x:c>
      <x:c r="K1483" s="26" t="str">
        <x:v>vocab.concept concept_id=3004905; field=initial_workup_labs</x:v>
      </x:c>
      <x:c r="L1483" s="26" t="str">
        <x:v>Terminology-source verified; pathway applicability requires coding/clinical review</x:v>
      </x:c>
    </x:row>
    <x:row r="1484" ht="34" customHeight="1">
      <x:c r="A1484" s="30" t="n">
        <x:v>24</x:v>
      </x:c>
      <x:c r="B1484" s="26" t="str">
        <x:v>Esophagitis, Gastroenteritis &amp; Misc. Digestive Disorders</x:v>
      </x:c>
      <x:c r="C1484" s="29" t="str">
        <x:v>LOINC</x:v>
      </x:c>
      <x:c r="D1484" s="31" t="str">
        <x:v>32323-8</x:v>
      </x:c>
      <x:c r="E1484" s="26" t="str">
        <x:v>Ketones [Moles/volume] in Specimen</x:v>
      </x:c>
      <x:c r="F1484" s="29" t="str">
        <x:v>Measurement</x:v>
      </x:c>
      <x:c r="G1484" s="26" t="str">
        <x:v>exact LOINC name or curated unambiguous abbreviation present in initial_workup_labs</x:v>
      </x:c>
      <x:c r="H1484" s="26" t="str">
        <x:v>ketones</x:v>
      </x:c>
      <x:c r="I1484" s="26" t="str">
        <x:v>LOINC 2.80</x:v>
      </x:c>
      <x:c r="J1484" s="29" t="str">
        <x:v>https://loinc.org/</x:v>
      </x:c>
      <x:c r="K1484" s="26" t="str">
        <x:v>vocab.concept concept_id=3004707; field=initial_workup_labs</x:v>
      </x:c>
      <x:c r="L1484" s="26" t="str">
        <x:v>Terminology-source verified; pathway applicability requires coding/clinical review</x:v>
      </x:c>
    </x:row>
    <x:row r="1485" ht="34" customHeight="1">
      <x:c r="A1485" s="30" t="n">
        <x:v>24</x:v>
      </x:c>
      <x:c r="B1485" s="26" t="str">
        <x:v>Esophagitis, Gastroenteritis &amp; Misc. Digestive Disorders</x:v>
      </x:c>
      <x:c r="C1485" s="29" t="str">
        <x:v>LOINC</x:v>
      </x:c>
      <x:c r="D1485" s="31" t="str">
        <x:v>32547-2</x:v>
      </x:c>
      <x:c r="E1485" s="26" t="str">
        <x:v>Ketones [Moles/volume] in Serum or Plasma by Test strip</x:v>
      </x:c>
      <x:c r="F1485" s="29" t="str">
        <x:v>Measurement</x:v>
      </x:c>
      <x:c r="G1485" s="26" t="str">
        <x:v>exact LOINC name or curated unambiguous abbreviation present in initial_workup_labs</x:v>
      </x:c>
      <x:c r="H1485" s="26" t="str">
        <x:v>ketones</x:v>
      </x:c>
      <x:c r="I1485" s="26" t="str">
        <x:v>LOINC 2.80</x:v>
      </x:c>
      <x:c r="J1485" s="29" t="str">
        <x:v>https://loinc.org/</x:v>
      </x:c>
      <x:c r="K1485" s="26" t="str">
        <x:v>vocab.concept concept_id=3007268; field=initial_workup_labs</x:v>
      </x:c>
      <x:c r="L1485" s="26" t="str">
        <x:v>Terminology-source verified; pathway applicability requires coding/clinical review</x:v>
      </x:c>
    </x:row>
    <x:row r="1486" ht="34" customHeight="1">
      <x:c r="A1486" s="30" t="n">
        <x:v>24</x:v>
      </x:c>
      <x:c r="B1486" s="26" t="str">
        <x:v>Esophagitis, Gastroenteritis &amp; Misc. Digestive Disorders</x:v>
      </x:c>
      <x:c r="C1486" s="29" t="str">
        <x:v>LOINC</x:v>
      </x:c>
      <x:c r="D1486" s="31" t="str">
        <x:v>33058-9</x:v>
      </x:c>
      <x:c r="E1486" s="26" t="str">
        <x:v>Ketones [Mass/volume] in Serum or Plasma</x:v>
      </x:c>
      <x:c r="F1486" s="29" t="str">
        <x:v>Measurement</x:v>
      </x:c>
      <x:c r="G1486" s="26" t="str">
        <x:v>exact LOINC name or curated unambiguous abbreviation present in initial_workup_labs</x:v>
      </x:c>
      <x:c r="H1486" s="26" t="str">
        <x:v>ketones</x:v>
      </x:c>
      <x:c r="I1486" s="26" t="str">
        <x:v>LOINC 2.80</x:v>
      </x:c>
      <x:c r="J1486" s="29" t="str">
        <x:v>https://loinc.org/</x:v>
      </x:c>
      <x:c r="K1486" s="26" t="str">
        <x:v>vocab.concept concept_id=3046325; field=initial_workup_labs</x:v>
      </x:c>
      <x:c r="L1486" s="26" t="str">
        <x:v>Terminology-source verified; pathway applicability requires coding/clinical review</x:v>
      </x:c>
    </x:row>
    <x:row r="1487" ht="34" customHeight="1">
      <x:c r="A1487" s="30" t="n">
        <x:v>24</x:v>
      </x:c>
      <x:c r="B1487" s="26" t="str">
        <x:v>Esophagitis, Gastroenteritis &amp; Misc. Digestive Disorders</x:v>
      </x:c>
      <x:c r="C1487" s="29" t="str">
        <x:v>LOINC</x:v>
      </x:c>
      <x:c r="D1487" s="31" t="str">
        <x:v>33204-9</x:v>
      </x:c>
      <x:c r="E1487" s="26" t="str">
        <x:v>Troponin T.cardiac [Presence] in Serum or Plasma</x:v>
      </x:c>
      <x:c r="F1487" s="29" t="str">
        <x:v>Measurement</x:v>
      </x:c>
      <x:c r="G1487" s="26" t="str">
        <x:v>exact LOINC name or curated unambiguous abbreviation present in initial_workup_labs</x:v>
      </x:c>
      <x:c r="H1487" s="26" t="str">
        <x:v>troponin</x:v>
      </x:c>
      <x:c r="I1487" s="26" t="str">
        <x:v>LOINC 2.80</x:v>
      </x:c>
      <x:c r="J1487" s="29" t="str">
        <x:v>https://loinc.org/</x:v>
      </x:c>
      <x:c r="K1487" s="26" t="str">
        <x:v>vocab.concept concept_id=3042837; field=initial_workup_labs</x:v>
      </x:c>
      <x:c r="L1487" s="26" t="str">
        <x:v>Terminology-source verified; pathway applicability requires coding/clinical review</x:v>
      </x:c>
    </x:row>
    <x:row r="1488" ht="34" customHeight="1">
      <x:c r="A1488" s="30" t="n">
        <x:v>24</x:v>
      </x:c>
      <x:c r="B1488" s="26" t="str">
        <x:v>Esophagitis, Gastroenteritis &amp; Misc. Digestive Disorders</x:v>
      </x:c>
      <x:c r="C1488" s="29" t="str">
        <x:v>LOINC</x:v>
      </x:c>
      <x:c r="D1488" s="31" t="str">
        <x:v>38493-3</x:v>
      </x:c>
      <x:c r="E1488" s="26" t="str">
        <x:v>Ketones [Titer] in Serum or Plasma</x:v>
      </x:c>
      <x:c r="F1488" s="29" t="str">
        <x:v>Measurement</x:v>
      </x:c>
      <x:c r="G1488" s="26" t="str">
        <x:v>exact LOINC name or curated unambiguous abbreviation present in initial_workup_labs</x:v>
      </x:c>
      <x:c r="H1488" s="26" t="str">
        <x:v>ketones</x:v>
      </x:c>
      <x:c r="I1488" s="26" t="str">
        <x:v>LOINC 2.80</x:v>
      </x:c>
      <x:c r="J1488" s="29" t="str">
        <x:v>https://loinc.org/</x:v>
      </x:c>
      <x:c r="K1488" s="26" t="str">
        <x:v>vocab.concept concept_id=3050201; field=initial_workup_labs</x:v>
      </x:c>
      <x:c r="L1488" s="26" t="str">
        <x:v>Terminology-source verified; pathway applicability requires coding/clinical review</x:v>
      </x:c>
    </x:row>
    <x:row r="1489" ht="34" customHeight="1">
      <x:c r="A1489" s="30" t="n">
        <x:v>24</x:v>
      </x:c>
      <x:c r="B1489" s="26" t="str">
        <x:v>Esophagitis, Gastroenteritis &amp; Misc. Digestive Disorders</x:v>
      </x:c>
      <x:c r="C1489" s="29" t="str">
        <x:v>LOINC</x:v>
      </x:c>
      <x:c r="D1489" s="31" t="str">
        <x:v>40641-3</x:v>
      </x:c>
      <x:c r="E1489" s="26" t="str">
        <x:v>Ketones [Presence] in Vitreous fluid</x:v>
      </x:c>
      <x:c r="F1489" s="29" t="str">
        <x:v>Measurement</x:v>
      </x:c>
      <x:c r="G1489" s="26" t="str">
        <x:v>exact LOINC name or curated unambiguous abbreviation present in initial_workup_labs</x:v>
      </x:c>
      <x:c r="H1489" s="26" t="str">
        <x:v>ketones</x:v>
      </x:c>
      <x:c r="I1489" s="26" t="str">
        <x:v>LOINC 2.80</x:v>
      </x:c>
      <x:c r="J1489" s="29" t="str">
        <x:v>https://loinc.org/</x:v>
      </x:c>
      <x:c r="K1489" s="26" t="str">
        <x:v>vocab.concept concept_id=3040712; field=initial_workup_labs</x:v>
      </x:c>
      <x:c r="L1489" s="26" t="str">
        <x:v>Terminology-source verified; pathway applicability requires coding/clinical review</x:v>
      </x:c>
    </x:row>
    <x:row r="1490" ht="34" customHeight="1">
      <x:c r="A1490" s="30" t="n">
        <x:v>24</x:v>
      </x:c>
      <x:c r="B1490" s="26" t="str">
        <x:v>Esophagitis, Gastroenteritis &amp; Misc. Digestive Disorders</x:v>
      </x:c>
      <x:c r="C1490" s="29" t="str">
        <x:v>LOINC</x:v>
      </x:c>
      <x:c r="D1490" s="31" t="str">
        <x:v>41995-2</x:v>
      </x:c>
      <x:c r="E1490" s="26" t="str">
        <x:v>Hemoglobin A1c [Mass/volume] in Blood</x:v>
      </x:c>
      <x:c r="F1490" s="29" t="str">
        <x:v>Measurement</x:v>
      </x:c>
      <x:c r="G1490" s="26" t="str">
        <x:v>exact LOINC name or curated unambiguous abbreviation present in initial_workup_labs</x:v>
      </x:c>
      <x:c r="H1490" s="26" t="str">
        <x:v>hba1c</x:v>
      </x:c>
      <x:c r="I1490" s="26" t="str">
        <x:v>LOINC 2.80</x:v>
      </x:c>
      <x:c r="J1490" s="29" t="str">
        <x:v>https://loinc.org/</x:v>
      </x:c>
      <x:c r="K1490" s="26" t="str">
        <x:v>vocab.concept concept_id=3034639; field=initial_workup_labs</x:v>
      </x:c>
      <x:c r="L1490" s="26" t="str">
        <x:v>Terminology-source verified; pathway applicability requires coding/clinical review</x:v>
      </x:c>
    </x:row>
    <x:row r="1491" ht="34" customHeight="1">
      <x:c r="A1491" s="30" t="n">
        <x:v>24</x:v>
      </x:c>
      <x:c r="B1491" s="26" t="str">
        <x:v>Esophagitis, Gastroenteritis &amp; Misc. Digestive Disorders</x:v>
      </x:c>
      <x:c r="C1491" s="29" t="str">
        <x:v>LOINC</x:v>
      </x:c>
      <x:c r="D1491" s="31" t="str">
        <x:v>42757-5</x:v>
      </x:c>
      <x:c r="E1491" s="26" t="str">
        <x:v>Troponin I.cardiac [Mass/volume] in Blood</x:v>
      </x:c>
      <x:c r="F1491" s="29" t="str">
        <x:v>Measurement</x:v>
      </x:c>
      <x:c r="G1491" s="26" t="str">
        <x:v>exact LOINC name or curated unambiguous abbreviation present in initial_workup_labs</x:v>
      </x:c>
      <x:c r="H1491" s="26" t="str">
        <x:v>troponin</x:v>
      </x:c>
      <x:c r="I1491" s="26" t="str">
        <x:v>LOINC 2.80</x:v>
      </x:c>
      <x:c r="J1491" s="29" t="str">
        <x:v>https://loinc.org/</x:v>
      </x:c>
      <x:c r="K1491" s="26" t="str">
        <x:v>vocab.concept concept_id=3033745; field=initial_workup_labs</x:v>
      </x:c>
      <x:c r="L1491" s="26" t="str">
        <x:v>Terminology-source verified; pathway applicability requires coding/clinical review</x:v>
      </x:c>
    </x:row>
    <x:row r="1492" ht="34" customHeight="1">
      <x:c r="A1492" s="30" t="n">
        <x:v>24</x:v>
      </x:c>
      <x:c r="B1492" s="26" t="str">
        <x:v>Esophagitis, Gastroenteritis &amp; Misc. Digestive Disorders</x:v>
      </x:c>
      <x:c r="C1492" s="29" t="str">
        <x:v>LOINC</x:v>
      </x:c>
      <x:c r="D1492" s="31" t="str">
        <x:v>4548-4</x:v>
      </x:c>
      <x:c r="E1492" s="26" t="str">
        <x:v>Hemoglobin A1c/Hemoglobin.total in Blood</x:v>
      </x:c>
      <x:c r="F1492" s="29" t="str">
        <x:v>Measurement</x:v>
      </x:c>
      <x:c r="G1492" s="26" t="str">
        <x:v>exact LOINC name or curated unambiguous abbreviation present in initial_workup_labs</x:v>
      </x:c>
      <x:c r="H1492" s="26" t="str">
        <x:v>hba1c</x:v>
      </x:c>
      <x:c r="I1492" s="26" t="str">
        <x:v>LOINC 2.80</x:v>
      </x:c>
      <x:c r="J1492" s="29" t="str">
        <x:v>https://loinc.org/</x:v>
      </x:c>
      <x:c r="K1492" s="26" t="str">
        <x:v>vocab.concept concept_id=3004410; field=initial_workup_labs</x:v>
      </x:c>
      <x:c r="L1492" s="26" t="str">
        <x:v>Terminology-source verified; pathway applicability requires coding/clinical review</x:v>
      </x:c>
    </x:row>
    <x:row r="1493" ht="34" customHeight="1">
      <x:c r="A1493" s="30" t="n">
        <x:v>24</x:v>
      </x:c>
      <x:c r="B1493" s="26" t="str">
        <x:v>Esophagitis, Gastroenteritis &amp; Misc. Digestive Disorders</x:v>
      </x:c>
      <x:c r="C1493" s="29" t="str">
        <x:v>LOINC</x:v>
      </x:c>
      <x:c r="D1493" s="31" t="str">
        <x:v>4549-2</x:v>
      </x:c>
      <x:c r="E1493" s="26" t="str">
        <x:v>Hemoglobin A1c/Hemoglobin.total in Blood by Electrophoresis</x:v>
      </x:c>
      <x:c r="F1493" s="29" t="str">
        <x:v>Measurement</x:v>
      </x:c>
      <x:c r="G1493" s="26" t="str">
        <x:v>exact LOINC name or curated unambiguous abbreviation present in initial_workup_labs</x:v>
      </x:c>
      <x:c r="H1493" s="26" t="str">
        <x:v>hba1c</x:v>
      </x:c>
      <x:c r="I1493" s="26" t="str">
        <x:v>LOINC 2.80</x:v>
      </x:c>
      <x:c r="J1493" s="29" t="str">
        <x:v>https://loinc.org/</x:v>
      </x:c>
      <x:c r="K1493" s="26" t="str">
        <x:v>vocab.concept concept_id=3003309; field=initial_workup_labs</x:v>
      </x:c>
      <x:c r="L1493" s="26" t="str">
        <x:v>Terminology-source verified; pathway applicability requires coding/clinical review</x:v>
      </x:c>
    </x:row>
    <x:row r="1494" ht="34" customHeight="1">
      <x:c r="A1494" s="30" t="n">
        <x:v>24</x:v>
      </x:c>
      <x:c r="B1494" s="26" t="str">
        <x:v>Esophagitis, Gastroenteritis &amp; Misc. Digestive Disorders</x:v>
      </x:c>
      <x:c r="C1494" s="29" t="str">
        <x:v>LOINC</x:v>
      </x:c>
      <x:c r="D1494" s="31" t="str">
        <x:v>48425-3</x:v>
      </x:c>
      <x:c r="E1494" s="26" t="str">
        <x:v>Troponin T.cardiac [Mass/volume] in Blood</x:v>
      </x:c>
      <x:c r="F1494" s="29" t="str">
        <x:v>Measurement</x:v>
      </x:c>
      <x:c r="G1494" s="26" t="str">
        <x:v>exact LOINC name or curated unambiguous abbreviation present in initial_workup_labs</x:v>
      </x:c>
      <x:c r="H1494" s="26" t="str">
        <x:v>troponin</x:v>
      </x:c>
      <x:c r="I1494" s="26" t="str">
        <x:v>LOINC 2.80</x:v>
      </x:c>
      <x:c r="J1494" s="29" t="str">
        <x:v>https://loinc.org/</x:v>
      </x:c>
      <x:c r="K1494" s="26" t="str">
        <x:v>vocab.concept concept_id=3048529; field=initial_workup_labs</x:v>
      </x:c>
      <x:c r="L1494" s="26" t="str">
        <x:v>Terminology-source verified; pathway applicability requires coding/clinical review</x:v>
      </x:c>
    </x:row>
    <x:row r="1495" ht="34" customHeight="1">
      <x:c r="A1495" s="30" t="n">
        <x:v>24</x:v>
      </x:c>
      <x:c r="B1495" s="26" t="str">
        <x:v>Esophagitis, Gastroenteritis &amp; Misc. Digestive Disorders</x:v>
      </x:c>
      <x:c r="C1495" s="29" t="str">
        <x:v>LOINC</x:v>
      </x:c>
      <x:c r="D1495" s="31" t="str">
        <x:v>48426-1</x:v>
      </x:c>
      <x:c r="E1495" s="26" t="str">
        <x:v>Troponin T.cardiac [Presence] in Blood</x:v>
      </x:c>
      <x:c r="F1495" s="29" t="str">
        <x:v>Measurement</x:v>
      </x:c>
      <x:c r="G1495" s="26" t="str">
        <x:v>exact LOINC name or curated unambiguous abbreviation present in initial_workup_labs</x:v>
      </x:c>
      <x:c r="H1495" s="26" t="str">
        <x:v>troponin</x:v>
      </x:c>
      <x:c r="I1495" s="26" t="str">
        <x:v>LOINC 2.80</x:v>
      </x:c>
      <x:c r="J1495" s="29" t="str">
        <x:v>https://loinc.org/</x:v>
      </x:c>
      <x:c r="K1495" s="26" t="str">
        <x:v>vocab.concept concept_id=3052931; field=initial_workup_labs</x:v>
      </x:c>
      <x:c r="L1495" s="26" t="str">
        <x:v>Terminology-source verified; pathway applicability requires coding/clinical review</x:v>
      </x:c>
    </x:row>
    <x:row r="1496" ht="34" customHeight="1">
      <x:c r="A1496" s="30" t="n">
        <x:v>24</x:v>
      </x:c>
      <x:c r="B1496" s="26" t="str">
        <x:v>Esophagitis, Gastroenteritis &amp; Misc. Digestive Disorders</x:v>
      </x:c>
      <x:c r="C1496" s="29" t="str">
        <x:v>LOINC</x:v>
      </x:c>
      <x:c r="D1496" s="31" t="str">
        <x:v>49563-0</x:v>
      </x:c>
      <x:c r="E1496" s="26" t="str">
        <x:v>Troponin I.cardiac [Mass/volume] in Serum or Plasma by Detection limit &lt;= 0.01 ng/mL</x:v>
      </x:c>
      <x:c r="F1496" s="29" t="str">
        <x:v>Measurement</x:v>
      </x:c>
      <x:c r="G1496" s="26" t="str">
        <x:v>exact LOINC name or curated unambiguous abbreviation present in initial_workup_labs</x:v>
      </x:c>
      <x:c r="H1496" s="26" t="str">
        <x:v>troponin</x:v>
      </x:c>
      <x:c r="I1496" s="26" t="str">
        <x:v>LOINC 2.80</x:v>
      </x:c>
      <x:c r="J1496" s="29" t="str">
        <x:v>https://loinc.org/</x:v>
      </x:c>
      <x:c r="K1496" s="26" t="str">
        <x:v>vocab.concept concept_id=3032971; field=initial_workup_labs</x:v>
      </x:c>
      <x:c r="L1496" s="26" t="str">
        <x:v>Terminology-source verified; pathway applicability requires coding/clinical review</x:v>
      </x:c>
    </x:row>
    <x:row r="1497" ht="34" customHeight="1">
      <x:c r="A1497" s="30" t="n">
        <x:v>24</x:v>
      </x:c>
      <x:c r="B1497" s="26" t="str">
        <x:v>Esophagitis, Gastroenteritis &amp; Misc. Digestive Disorders</x:v>
      </x:c>
      <x:c r="C1497" s="29" t="str">
        <x:v>LOINC</x:v>
      </x:c>
      <x:c r="D1497" s="31" t="str">
        <x:v>53061-8</x:v>
      </x:c>
      <x:c r="E1497" s="26" t="str">
        <x:v>Ketones [Moles/volume] in Blood</x:v>
      </x:c>
      <x:c r="F1497" s="29" t="str">
        <x:v>Measurement</x:v>
      </x:c>
      <x:c r="G1497" s="26" t="str">
        <x:v>exact LOINC name or curated unambiguous abbreviation present in initial_workup_labs</x:v>
      </x:c>
      <x:c r="H1497" s="26" t="str">
        <x:v>ketones</x:v>
      </x:c>
      <x:c r="I1497" s="26" t="str">
        <x:v>LOINC 2.80</x:v>
      </x:c>
      <x:c r="J1497" s="29" t="str">
        <x:v>https://loinc.org/</x:v>
      </x:c>
      <x:c r="K1497" s="26" t="str">
        <x:v>vocab.concept concept_id=3041426; field=initial_workup_labs</x:v>
      </x:c>
      <x:c r="L1497" s="26" t="str">
        <x:v>Terminology-source verified; pathway applicability requires coding/clinical review</x:v>
      </x:c>
    </x:row>
    <x:row r="1498" ht="34" customHeight="1">
      <x:c r="A1498" s="30" t="n">
        <x:v>24</x:v>
      </x:c>
      <x:c r="B1498" s="26" t="str">
        <x:v>Esophagitis, Gastroenteritis &amp; Misc. Digestive Disorders</x:v>
      </x:c>
      <x:c r="C1498" s="29" t="str">
        <x:v>LOINC</x:v>
      </x:c>
      <x:c r="D1498" s="31" t="str">
        <x:v>55429-5</x:v>
      </x:c>
      <x:c r="E1498" s="26" t="str">
        <x:v>Short blood count panel - Blood</x:v>
      </x:c>
      <x:c r="F1498" s="29" t="str">
        <x:v>Measurement</x:v>
      </x:c>
      <x:c r="G1498" s="26" t="str">
        <x:v>exact LOINC name or curated unambiguous abbreviation present in initial_workup_labs</x:v>
      </x:c>
      <x:c r="H1498" s="26" t="str">
        <x:v>cbc</x:v>
      </x:c>
      <x:c r="I1498" s="26" t="str">
        <x:v>LOINC 2.80</x:v>
      </x:c>
      <x:c r="J1498" s="29" t="str">
        <x:v>https://loinc.org/</x:v>
      </x:c>
      <x:c r="K1498" s="26" t="str">
        <x:v>vocab.concept concept_id=40758558; field=initial_workup_labs</x:v>
      </x:c>
      <x:c r="L1498" s="26" t="str">
        <x:v>Terminology-source verified; pathway applicability requires coding/clinical review</x:v>
      </x:c>
    </x:row>
    <x:row r="1499" ht="34" customHeight="1">
      <x:c r="A1499" s="30" t="n">
        <x:v>24</x:v>
      </x:c>
      <x:c r="B1499" s="26" t="str">
        <x:v>Esophagitis, Gastroenteritis &amp; Misc. Digestive Disorders</x:v>
      </x:c>
      <x:c r="C1499" s="29" t="str">
        <x:v>LOINC</x:v>
      </x:c>
      <x:c r="D1499" s="31" t="str">
        <x:v>57019-2</x:v>
      </x:c>
      <x:c r="E1499" s="26" t="str">
        <x:v>Urinalysis dipstick W Reflex Culture panel - Urine</x:v>
      </x:c>
      <x:c r="F1499" s="29" t="str">
        <x:v>Measurement</x:v>
      </x:c>
      <x:c r="G1499" s="26" t="str">
        <x:v>exact LOINC name or curated unambiguous abbreviation present in initial_workup_labs</x:v>
      </x:c>
      <x:c r="H1499" s="26" t="str">
        <x:v>urinalysis</x:v>
      </x:c>
      <x:c r="I1499" s="26" t="str">
        <x:v>LOINC 2.80</x:v>
      </x:c>
      <x:c r="J1499" s="29" t="str">
        <x:v>https://loinc.org/</x:v>
      </x:c>
      <x:c r="K1499" s="26" t="str">
        <x:v>vocab.concept concept_id=40760138; field=initial_workup_labs</x:v>
      </x:c>
      <x:c r="L1499" s="26" t="str">
        <x:v>Terminology-source verified; pathway applicability requires coding/clinical review</x:v>
      </x:c>
    </x:row>
    <x:row r="1500" ht="34" customHeight="1">
      <x:c r="A1500" s="30" t="n">
        <x:v>24</x:v>
      </x:c>
      <x:c r="B1500" s="26" t="str">
        <x:v>Esophagitis, Gastroenteritis &amp; Misc. Digestive Disorders</x:v>
      </x:c>
      <x:c r="C1500" s="29" t="str">
        <x:v>LOINC</x:v>
      </x:c>
      <x:c r="D1500" s="31" t="str">
        <x:v>57020-0</x:v>
      </x:c>
      <x:c r="E1500" s="26" t="str">
        <x:v>Urinalysis dipstick W Reflex Microscopic panel - Urine</x:v>
      </x:c>
      <x:c r="F1500" s="29" t="str">
        <x:v>Measurement</x:v>
      </x:c>
      <x:c r="G1500" s="26" t="str">
        <x:v>exact LOINC name or curated unambiguous abbreviation present in initial_workup_labs</x:v>
      </x:c>
      <x:c r="H1500" s="26" t="str">
        <x:v>urinalysis</x:v>
      </x:c>
      <x:c r="I1500" s="26" t="str">
        <x:v>LOINC 2.80</x:v>
      </x:c>
      <x:c r="J1500" s="29" t="str">
        <x:v>https://loinc.org/</x:v>
      </x:c>
      <x:c r="K1500" s="26" t="str">
        <x:v>vocab.concept concept_id=40760139; field=initial_workup_labs</x:v>
      </x:c>
      <x:c r="L1500" s="26" t="str">
        <x:v>Terminology-source verified; pathway applicability requires coding/clinical review</x:v>
      </x:c>
    </x:row>
    <x:row r="1501" ht="34" customHeight="1">
      <x:c r="A1501" s="30" t="n">
        <x:v>24</x:v>
      </x:c>
      <x:c r="B1501" s="26" t="str">
        <x:v>Esophagitis, Gastroenteritis &amp; Misc. Digestive Disorders</x:v>
      </x:c>
      <x:c r="C1501" s="29" t="str">
        <x:v>LOINC</x:v>
      </x:c>
      <x:c r="D1501" s="31" t="str">
        <x:v>57021-8</x:v>
      </x:c>
      <x:c r="E1501" s="26" t="str">
        <x:v>CBC W Auto Differential panel - Blood</x:v>
      </x:c>
      <x:c r="F1501" s="29" t="str">
        <x:v>Measurement</x:v>
      </x:c>
      <x:c r="G1501" s="26" t="str">
        <x:v>exact LOINC name or curated unambiguous abbreviation present in initial_workup_labs</x:v>
      </x:c>
      <x:c r="H1501" s="26" t="str">
        <x:v>cbc</x:v>
      </x:c>
      <x:c r="I1501" s="26" t="str">
        <x:v>LOINC 2.80</x:v>
      </x:c>
      <x:c r="J1501" s="29" t="str">
        <x:v>https://loinc.org/</x:v>
      </x:c>
      <x:c r="K1501" s="26" t="str">
        <x:v>vocab.concept concept_id=40760140; field=initial_workup_labs</x:v>
      </x:c>
      <x:c r="L1501" s="26" t="str">
        <x:v>Terminology-source verified; pathway applicability requires coding/clinical review</x:v>
      </x:c>
    </x:row>
    <x:row r="1502" ht="34" customHeight="1">
      <x:c r="A1502" s="30" t="n">
        <x:v>24</x:v>
      </x:c>
      <x:c r="B1502" s="26" t="str">
        <x:v>Esophagitis, Gastroenteritis &amp; Misc. Digestive Disorders</x:v>
      </x:c>
      <x:c r="C1502" s="29" t="str">
        <x:v>LOINC</x:v>
      </x:c>
      <x:c r="D1502" s="31" t="str">
        <x:v>57022-6</x:v>
      </x:c>
      <x:c r="E1502" s="26" t="str">
        <x:v>CBC W Reflex Manual Differential panel - Blood</x:v>
      </x:c>
      <x:c r="F1502" s="29" t="str">
        <x:v>Measurement</x:v>
      </x:c>
      <x:c r="G1502" s="26" t="str">
        <x:v>exact LOINC name or curated unambiguous abbreviation present in initial_workup_labs</x:v>
      </x:c>
      <x:c r="H1502" s="26" t="str">
        <x:v>cbc</x:v>
      </x:c>
      <x:c r="I1502" s="26" t="str">
        <x:v>LOINC 2.80</x:v>
      </x:c>
      <x:c r="J1502" s="29" t="str">
        <x:v>https://loinc.org/</x:v>
      </x:c>
      <x:c r="K1502" s="26" t="str">
        <x:v>vocab.concept concept_id=40760141; field=initial_workup_labs</x:v>
      </x:c>
      <x:c r="L1502" s="26" t="str">
        <x:v>Terminology-source verified; pathway applicability requires coding/clinical review</x:v>
      </x:c>
    </x:row>
    <x:row r="1503" ht="34" customHeight="1">
      <x:c r="A1503" s="30" t="n">
        <x:v>24</x:v>
      </x:c>
      <x:c r="B1503" s="26" t="str">
        <x:v>Esophagitis, Gastroenteritis &amp; Misc. Digestive Disorders</x:v>
      </x:c>
      <x:c r="C1503" s="29" t="str">
        <x:v>LOINC</x:v>
      </x:c>
      <x:c r="D1503" s="31" t="str">
        <x:v>57782-5</x:v>
      </x:c>
      <x:c r="E1503" s="26" t="str">
        <x:v>CBC W Ordered Manual Differential panel - Blood</x:v>
      </x:c>
      <x:c r="F1503" s="29" t="str">
        <x:v>Measurement</x:v>
      </x:c>
      <x:c r="G1503" s="26" t="str">
        <x:v>exact LOINC name or curated unambiguous abbreviation present in initial_workup_labs</x:v>
      </x:c>
      <x:c r="H1503" s="26" t="str">
        <x:v>cbc</x:v>
      </x:c>
      <x:c r="I1503" s="26" t="str">
        <x:v>LOINC 2.80</x:v>
      </x:c>
      <x:c r="J1503" s="29" t="str">
        <x:v>https://loinc.org/</x:v>
      </x:c>
      <x:c r="K1503" s="26" t="str">
        <x:v>vocab.concept concept_id=40760892; field=initial_workup_labs</x:v>
      </x:c>
      <x:c r="L1503" s="26" t="str">
        <x:v>Terminology-source verified; pathway applicability requires coding/clinical review</x:v>
      </x:c>
    </x:row>
    <x:row r="1504" ht="34" customHeight="1">
      <x:c r="A1504" s="30" t="n">
        <x:v>24</x:v>
      </x:c>
      <x:c r="B1504" s="26" t="str">
        <x:v>Esophagitis, Gastroenteritis &amp; Misc. Digestive Disorders</x:v>
      </x:c>
      <x:c r="C1504" s="29" t="str">
        <x:v>LOINC</x:v>
      </x:c>
      <x:c r="D1504" s="31" t="str">
        <x:v>58077-9</x:v>
      </x:c>
      <x:c r="E1504" s="26" t="str">
        <x:v>Urinalysis complete W Reflex Culture panel - Urine</x:v>
      </x:c>
      <x:c r="F1504" s="29" t="str">
        <x:v>Measurement</x:v>
      </x:c>
      <x:c r="G1504" s="26" t="str">
        <x:v>exact LOINC name or curated unambiguous abbreviation present in initial_workup_labs</x:v>
      </x:c>
      <x:c r="H1504" s="26" t="str">
        <x:v>urinalysis</x:v>
      </x:c>
      <x:c r="I1504" s="26" t="str">
        <x:v>LOINC 2.80</x:v>
      </x:c>
      <x:c r="J1504" s="29" t="str">
        <x:v>https://loinc.org/</x:v>
      </x:c>
      <x:c r="K1504" s="26" t="str">
        <x:v>vocab.concept concept_id=40761178; field=initial_workup_labs</x:v>
      </x:c>
      <x:c r="L1504" s="26" t="str">
        <x:v>Terminology-source verified; pathway applicability requires coding/clinical review</x:v>
      </x:c>
    </x:row>
    <x:row r="1505" ht="34" customHeight="1">
      <x:c r="A1505" s="30" t="n">
        <x:v>24</x:v>
      </x:c>
      <x:c r="B1505" s="26" t="str">
        <x:v>Esophagitis, Gastroenteritis &amp; Misc. Digestive Disorders</x:v>
      </x:c>
      <x:c r="C1505" s="29" t="str">
        <x:v>LOINC</x:v>
      </x:c>
      <x:c r="D1505" s="31" t="str">
        <x:v>59261-8</x:v>
      </x:c>
      <x:c r="E1505" s="26" t="str">
        <x:v>Hemoglobin A1c/Hemoglobin.total in Blood by IFCC protocol</x:v>
      </x:c>
      <x:c r="F1505" s="29" t="str">
        <x:v>Measurement</x:v>
      </x:c>
      <x:c r="G1505" s="26" t="str">
        <x:v>exact LOINC name or curated unambiguous abbreviation present in initial_workup_labs</x:v>
      </x:c>
      <x:c r="H1505" s="26" t="str">
        <x:v>hba1c</x:v>
      </x:c>
      <x:c r="I1505" s="26" t="str">
        <x:v>LOINC 2.80</x:v>
      </x:c>
      <x:c r="J1505" s="29" t="str">
        <x:v>https://loinc.org/</x:v>
      </x:c>
      <x:c r="K1505" s="26" t="str">
        <x:v>vocab.concept concept_id=40762352; field=initial_workup_labs</x:v>
      </x:c>
      <x:c r="L1505" s="26" t="str">
        <x:v>Terminology-source verified; pathway applicability requires coding/clinical review</x:v>
      </x:c>
    </x:row>
    <x:row r="1506" ht="34" customHeight="1">
      <x:c r="A1506" s="30" t="n">
        <x:v>24</x:v>
      </x:c>
      <x:c r="B1506" s="26" t="str">
        <x:v>Esophagitis, Gastroenteritis &amp; Misc. Digestive Disorders</x:v>
      </x:c>
      <x:c r="C1506" s="29" t="str">
        <x:v>LOINC</x:v>
      </x:c>
      <x:c r="D1506" s="31" t="str">
        <x:v>62388-4</x:v>
      </x:c>
      <x:c r="E1506" s="26" t="str">
        <x:v>Hemoglobin A1c/Hemoglobin.total in Blood by JDS/JSCC protocol</x:v>
      </x:c>
      <x:c r="F1506" s="29" t="str">
        <x:v>Measurement</x:v>
      </x:c>
      <x:c r="G1506" s="26" t="str">
        <x:v>exact LOINC name or curated unambiguous abbreviation present in initial_workup_labs</x:v>
      </x:c>
      <x:c r="H1506" s="26" t="str">
        <x:v>hba1c</x:v>
      </x:c>
      <x:c r="I1506" s="26" t="str">
        <x:v>LOINC 2.80</x:v>
      </x:c>
      <x:c r="J1506" s="29" t="str">
        <x:v>https://loinc.org/</x:v>
      </x:c>
      <x:c r="K1506" s="26" t="str">
        <x:v>vocab.concept concept_id=40765129; field=initial_workup_labs</x:v>
      </x:c>
      <x:c r="L1506" s="26" t="str">
        <x:v>Terminology-source verified; pathway applicability requires coding/clinical review</x:v>
      </x:c>
    </x:row>
    <x:row r="1507" ht="34" customHeight="1">
      <x:c r="A1507" s="30" t="n">
        <x:v>24</x:v>
      </x:c>
      <x:c r="B1507" s="26" t="str">
        <x:v>Esophagitis, Gastroenteritis &amp; Misc. Digestive Disorders</x:v>
      </x:c>
      <x:c r="C1507" s="29" t="str">
        <x:v>LOINC</x:v>
      </x:c>
      <x:c r="D1507" s="31" t="str">
        <x:v>6598-7</x:v>
      </x:c>
      <x:c r="E1507" s="26" t="str">
        <x:v>Troponin T.cardiac [Mass/volume] in Serum or Plasma</x:v>
      </x:c>
      <x:c r="F1507" s="29" t="str">
        <x:v>Measurement</x:v>
      </x:c>
      <x:c r="G1507" s="26" t="str">
        <x:v>exact LOINC name or curated unambiguous abbreviation present in initial_workup_labs</x:v>
      </x:c>
      <x:c r="H1507" s="26" t="str">
        <x:v>troponin</x:v>
      </x:c>
      <x:c r="I1507" s="26" t="str">
        <x:v>LOINC 2.80</x:v>
      </x:c>
      <x:c r="J1507" s="29" t="str">
        <x:v>https://loinc.org/</x:v>
      </x:c>
      <x:c r="K1507" s="26" t="str">
        <x:v>vocab.concept concept_id=3019800; field=initial_workup_labs</x:v>
      </x:c>
      <x:c r="L1507" s="26" t="str">
        <x:v>Terminology-source verified; pathway applicability requires coding/clinical review</x:v>
      </x:c>
    </x:row>
    <x:row r="1508" ht="34" customHeight="1">
      <x:c r="A1508" s="30" t="n">
        <x:v>24</x:v>
      </x:c>
      <x:c r="B1508" s="26" t="str">
        <x:v>Esophagitis, Gastroenteritis &amp; Misc. Digestive Disorders</x:v>
      </x:c>
      <x:c r="C1508" s="29" t="str">
        <x:v>LOINC</x:v>
      </x:c>
      <x:c r="D1508" s="31" t="str">
        <x:v>67151-1</x:v>
      </x:c>
      <x:c r="E1508" s="26" t="str">
        <x:v>Troponin T.cardiac [Mass/volume] in Serum or Plasma by High sensitivity method</x:v>
      </x:c>
      <x:c r="F1508" s="29" t="str">
        <x:v>Measurement</x:v>
      </x:c>
      <x:c r="G1508" s="26" t="str">
        <x:v>exact LOINC name or curated unambiguous abbreviation present in initial_workup_labs</x:v>
      </x:c>
      <x:c r="H1508" s="26" t="str">
        <x:v>troponin</x:v>
      </x:c>
      <x:c r="I1508" s="26" t="str">
        <x:v>LOINC 2.80</x:v>
      </x:c>
      <x:c r="J1508" s="29" t="str">
        <x:v>https://loinc.org/</x:v>
      </x:c>
      <x:c r="K1508" s="26" t="str">
        <x:v>vocab.concept concept_id=40769783; field=initial_workup_labs</x:v>
      </x:c>
      <x:c r="L1508" s="26" t="str">
        <x:v>Terminology-source verified; pathway applicability requires coding/clinical review</x:v>
      </x:c>
    </x:row>
    <x:row r="1509" ht="34" customHeight="1">
      <x:c r="A1509" s="30" t="n">
        <x:v>24</x:v>
      </x:c>
      <x:c r="B1509" s="26" t="str">
        <x:v>Esophagitis, Gastroenteritis &amp; Misc. Digestive Disorders</x:v>
      </x:c>
      <x:c r="C1509" s="29" t="str">
        <x:v>LOINC</x:v>
      </x:c>
      <x:c r="D1509" s="31" t="str">
        <x:v>68955-4</x:v>
      </x:c>
      <x:c r="E1509" s="26" t="str">
        <x:v>Ketones [Presence] in Blood by Tablet</x:v>
      </x:c>
      <x:c r="F1509" s="29" t="str">
        <x:v>Measurement</x:v>
      </x:c>
      <x:c r="G1509" s="26" t="str">
        <x:v>exact LOINC name or curated unambiguous abbreviation present in initial_workup_labs</x:v>
      </x:c>
      <x:c r="H1509" s="26" t="str">
        <x:v>ketones</x:v>
      </x:c>
      <x:c r="I1509" s="26" t="str">
        <x:v>LOINC 2.80</x:v>
      </x:c>
      <x:c r="J1509" s="29" t="str">
        <x:v>https://loinc.org/</x:v>
      </x:c>
      <x:c r="K1509" s="26" t="str">
        <x:v>vocab.concept concept_id=40771490; field=initial_workup_labs</x:v>
      </x:c>
      <x:c r="L1509" s="26" t="str">
        <x:v>Terminology-source verified; pathway applicability requires coding/clinical review</x:v>
      </x:c>
    </x:row>
    <x:row r="1510" ht="34" customHeight="1">
      <x:c r="A1510" s="30" t="n">
        <x:v>24</x:v>
      </x:c>
      <x:c r="B1510" s="26" t="str">
        <x:v>Esophagitis, Gastroenteritis &amp; Misc. Digestive Disorders</x:v>
      </x:c>
      <x:c r="C1510" s="29" t="str">
        <x:v>LOINC</x:v>
      </x:c>
      <x:c r="D1510" s="31" t="str">
        <x:v>70219-1</x:v>
      </x:c>
      <x:c r="E1510" s="26" t="str">
        <x:v>Basic metabolic 2008 panel with ionized calcium - Serum or Plasma</x:v>
      </x:c>
      <x:c r="F1510" s="29" t="str">
        <x:v>Measurement</x:v>
      </x:c>
      <x:c r="G1510" s="26" t="str">
        <x:v>exact LOINC name or curated unambiguous abbreviation present in initial_workup_labs</x:v>
      </x:c>
      <x:c r="H1510" s="26" t="str">
        <x:v>bmp</x:v>
      </x:c>
      <x:c r="I1510" s="26" t="str">
        <x:v>LOINC 2.80</x:v>
      </x:c>
      <x:c r="J1510" s="29" t="str">
        <x:v>https://loinc.org/</x:v>
      </x:c>
      <x:c r="K1510" s="26" t="str">
        <x:v>vocab.concept concept_id=42868693; field=initial_workup_labs</x:v>
      </x:c>
      <x:c r="L1510" s="26" t="str">
        <x:v>Terminology-source verified; pathway applicability requires coding/clinical review</x:v>
      </x:c>
    </x:row>
    <x:row r="1511" ht="34" customHeight="1">
      <x:c r="A1511" s="30" t="n">
        <x:v>24</x:v>
      </x:c>
      <x:c r="B1511" s="26" t="str">
        <x:v>Esophagitis, Gastroenteritis &amp; Misc. Digestive Disorders</x:v>
      </x:c>
      <x:c r="C1511" s="29" t="str">
        <x:v>LOINC</x:v>
      </x:c>
      <x:c r="D1511" s="31" t="str">
        <x:v>71875-9</x:v>
      </x:c>
      <x:c r="E1511" s="26" t="str">
        <x:v>Hemoglobin A1c/Hemoglobin.total [Pure mass fraction] in Blood</x:v>
      </x:c>
      <x:c r="F1511" s="29" t="str">
        <x:v>Measurement</x:v>
      </x:c>
      <x:c r="G1511" s="26" t="str">
        <x:v>exact LOINC name or curated unambiguous abbreviation present in initial_workup_labs</x:v>
      </x:c>
      <x:c r="H1511" s="26" t="str">
        <x:v>hba1c</x:v>
      </x:c>
      <x:c r="I1511" s="26" t="str">
        <x:v>LOINC 2.80</x:v>
      </x:c>
      <x:c r="J1511" s="29" t="str">
        <x:v>https://loinc.org/</x:v>
      </x:c>
      <x:c r="K1511" s="26" t="str">
        <x:v>vocab.concept concept_id=42869630; field=initial_workup_labs</x:v>
      </x:c>
      <x:c r="L1511" s="26" t="str">
        <x:v>Terminology-source verified; pathway applicability requires coding/clinical review</x:v>
      </x:c>
    </x:row>
    <x:row r="1512" ht="34" customHeight="1">
      <x:c r="A1512" s="30" t="n">
        <x:v>24</x:v>
      </x:c>
      <x:c r="B1512" s="26" t="str">
        <x:v>Esophagitis, Gastroenteritis &amp; Misc. Digestive Disorders</x:v>
      </x:c>
      <x:c r="C1512" s="29" t="str">
        <x:v>LOINC</x:v>
      </x:c>
      <x:c r="D1512" s="31" t="str">
        <x:v>76399-5</x:v>
      </x:c>
      <x:c r="E1512" s="26" t="str">
        <x:v>Troponin I.cardiac [Presence] in Serum, Plasma or Blood by Rapid immunoassay</x:v>
      </x:c>
      <x:c r="F1512" s="29" t="str">
        <x:v>Measurement</x:v>
      </x:c>
      <x:c r="G1512" s="26" t="str">
        <x:v>exact LOINC name or curated unambiguous abbreviation present in initial_workup_labs</x:v>
      </x:c>
      <x:c r="H1512" s="26" t="str">
        <x:v>troponin</x:v>
      </x:c>
      <x:c r="I1512" s="26" t="str">
        <x:v>LOINC 2.80</x:v>
      </x:c>
      <x:c r="J1512" s="29" t="str">
        <x:v>https://loinc.org/</x:v>
      </x:c>
      <x:c r="K1512" s="26" t="str">
        <x:v>vocab.concept concept_id=46235895; field=initial_workup_labs</x:v>
      </x:c>
      <x:c r="L1512" s="26" t="str">
        <x:v>Terminology-source verified; pathway applicability requires coding/clinical review</x:v>
      </x:c>
    </x:row>
    <x:row r="1513" ht="34" customHeight="1">
      <x:c r="A1513" s="30" t="n">
        <x:v>24</x:v>
      </x:c>
      <x:c r="B1513" s="26" t="str">
        <x:v>Esophagitis, Gastroenteritis &amp; Misc. Digestive Disorders</x:v>
      </x:c>
      <x:c r="C1513" s="29" t="str">
        <x:v>LOINC</x:v>
      </x:c>
      <x:c r="D1513" s="31" t="str">
        <x:v>89044-2</x:v>
      </x:c>
      <x:c r="E1513" s="26" t="str">
        <x:v>Basic metabolic and albumin panel - Serum or Plasma</x:v>
      </x:c>
      <x:c r="F1513" s="29" t="str">
        <x:v>Measurement</x:v>
      </x:c>
      <x:c r="G1513" s="26" t="str">
        <x:v>exact LOINC name or curated unambiguous abbreviation present in initial_workup_labs</x:v>
      </x:c>
      <x:c r="H1513" s="26" t="str">
        <x:v>bmp</x:v>
      </x:c>
      <x:c r="I1513" s="26" t="str">
        <x:v>LOINC 2.80</x:v>
      </x:c>
      <x:c r="J1513" s="29" t="str">
        <x:v>https://loinc.org/</x:v>
      </x:c>
      <x:c r="K1513" s="26" t="str">
        <x:v>vocab.concept concept_id=36304850; field=initial_workup_labs</x:v>
      </x:c>
      <x:c r="L1513" s="26" t="str">
        <x:v>Terminology-source verified; pathway applicability requires coding/clinical review</x:v>
      </x:c>
    </x:row>
    <x:row r="1514" ht="34" customHeight="1">
      <x:c r="A1514" s="30" t="n">
        <x:v>24</x:v>
      </x:c>
      <x:c r="B1514" s="26" t="str">
        <x:v>Esophagitis, Gastroenteritis &amp; Misc. Digestive Disorders</x:v>
      </x:c>
      <x:c r="C1514" s="29" t="str">
        <x:v>LOINC</x:v>
      </x:c>
      <x:c r="D1514" s="31" t="str">
        <x:v>89575-5</x:v>
      </x:c>
      <x:c r="E1514" s="26" t="str">
        <x:v>Troponin T.cardiac [Interpretation] in Serum or Plasma Qualitative by High sensitivity method</x:v>
      </x:c>
      <x:c r="F1514" s="29" t="str">
        <x:v>Measurement</x:v>
      </x:c>
      <x:c r="G1514" s="26" t="str">
        <x:v>exact LOINC name or curated unambiguous abbreviation present in initial_workup_labs</x:v>
      </x:c>
      <x:c r="H1514" s="26" t="str">
        <x:v>troponin</x:v>
      </x:c>
      <x:c r="I1514" s="26" t="str">
        <x:v>LOINC 2.80</x:v>
      </x:c>
      <x:c r="J1514" s="29" t="str">
        <x:v>https://loinc.org/</x:v>
      </x:c>
      <x:c r="K1514" s="26" t="str">
        <x:v>vocab.concept concept_id=36304662; field=initial_workup_labs</x:v>
      </x:c>
      <x:c r="L1514" s="26" t="str">
        <x:v>Terminology-source verified; pathway applicability requires coding/clinical review</x:v>
      </x:c>
    </x:row>
    <x:row r="1515" ht="34" customHeight="1">
      <x:c r="A1515" s="30" t="n">
        <x:v>24</x:v>
      </x:c>
      <x:c r="B1515" s="26" t="str">
        <x:v>Esophagitis, Gastroenteritis &amp; Misc. Digestive Disorders</x:v>
      </x:c>
      <x:c r="C1515" s="29" t="str">
        <x:v>LOINC</x:v>
      </x:c>
      <x:c r="D1515" s="31" t="str">
        <x:v>89578-9</x:v>
      </x:c>
      <x:c r="E1515" s="26" t="str">
        <x:v>Troponin I.cardiac [Interpretation] in Serum or Plasma Qualitative by High sensitivity method</x:v>
      </x:c>
      <x:c r="F1515" s="29" t="str">
        <x:v>Measurement</x:v>
      </x:c>
      <x:c r="G1515" s="26" t="str">
        <x:v>exact LOINC name or curated unambiguous abbreviation present in initial_workup_labs</x:v>
      </x:c>
      <x:c r="H1515" s="26" t="str">
        <x:v>troponin</x:v>
      </x:c>
      <x:c r="I1515" s="26" t="str">
        <x:v>LOINC 2.80</x:v>
      </x:c>
      <x:c r="J1515" s="29" t="str">
        <x:v>https://loinc.org/</x:v>
      </x:c>
      <x:c r="K1515" s="26" t="str">
        <x:v>vocab.concept concept_id=36304114; field=initial_workup_labs</x:v>
      </x:c>
      <x:c r="L1515" s="26" t="str">
        <x:v>Terminology-source verified; pathway applicability requires coding/clinical review</x:v>
      </x:c>
    </x:row>
    <x:row r="1516" ht="34" customHeight="1">
      <x:c r="A1516" s="30" t="n">
        <x:v>24</x:v>
      </x:c>
      <x:c r="B1516" s="26" t="str">
        <x:v>Esophagitis, Gastroenteritis &amp; Misc. Digestive Disorders</x:v>
      </x:c>
      <x:c r="C1516" s="29" t="str">
        <x:v>LOINC</x:v>
      </x:c>
      <x:c r="D1516" s="31" t="str">
        <x:v>89579-7</x:v>
      </x:c>
      <x:c r="E1516" s="26" t="str">
        <x:v>Troponin I.cardiac [Mass/volume] in Serum or Plasma by High sensitivity method</x:v>
      </x:c>
      <x:c r="F1516" s="29" t="str">
        <x:v>Measurement</x:v>
      </x:c>
      <x:c r="G1516" s="26" t="str">
        <x:v>exact LOINC name or curated unambiguous abbreviation present in initial_workup_labs</x:v>
      </x:c>
      <x:c r="H1516" s="26" t="str">
        <x:v>troponin</x:v>
      </x:c>
      <x:c r="I1516" s="26" t="str">
        <x:v>LOINC 2.80</x:v>
      </x:c>
      <x:c r="J1516" s="29" t="str">
        <x:v>https://loinc.org/</x:v>
      </x:c>
      <x:c r="K1516" s="26" t="str">
        <x:v>vocab.concept concept_id=36306105; field=initial_workup_labs</x:v>
      </x:c>
      <x:c r="L1516" s="26" t="str">
        <x:v>Terminology-source verified; pathway applicability requires coding/clinical review</x:v>
      </x:c>
    </x:row>
    <x:row r="1517" ht="34" customHeight="1">
      <x:c r="A1517" s="30" t="n">
        <x:v>25</x:v>
      </x:c>
      <x:c r="B1517" s="26" t="str">
        <x:v>Fluid &amp; Electrolyte Disorders</x:v>
      </x:c>
      <x:c r="C1517" s="29" t="str">
        <x:v>LOINC</x:v>
      </x:c>
      <x:c r="D1517" s="31" t="str">
        <x:v>16525-8</x:v>
      </x:c>
      <x:c r="E1517" s="26" t="str">
        <x:v>Calcium/Phosphate [Mass Ratio] in Serum or Plasma</x:v>
      </x:c>
      <x:c r="F1517" s="29" t="str">
        <x:v>Measurement</x:v>
      </x:c>
      <x:c r="G1517" s="26" t="str">
        <x:v>exact LOINC name or curated unambiguous abbreviation present in initial_workup_labs</x:v>
      </x:c>
      <x:c r="H1517" s="26" t="str">
        <x:v>calcium phosphate</x:v>
      </x:c>
      <x:c r="I1517" s="26" t="str">
        <x:v>LOINC 2.80</x:v>
      </x:c>
      <x:c r="J1517" s="29" t="str">
        <x:v>https://loinc.org/</x:v>
      </x:c>
      <x:c r="K1517" s="26" t="str">
        <x:v>vocab.concept concept_id=3007264; field=initial_workup_labs</x:v>
      </x:c>
      <x:c r="L1517" s="26" t="str">
        <x:v>Terminology-source verified; pathway applicability requires coding/clinical review</x:v>
      </x:c>
    </x:row>
    <x:row r="1518" ht="34" customHeight="1">
      <x:c r="A1518" s="30" t="n">
        <x:v>25</x:v>
      </x:c>
      <x:c r="B1518" s="26" t="str">
        <x:v>Fluid &amp; Electrolyte Disorders</x:v>
      </x:c>
      <x:c r="C1518" s="29" t="str">
        <x:v>LOINC</x:v>
      </x:c>
      <x:c r="D1518" s="31" t="str">
        <x:v>24320-4</x:v>
      </x:c>
      <x:c r="E1518" s="26" t="str">
        <x:v>Basic metabolic 1998 panel - Serum or Plasma</x:v>
      </x:c>
      <x:c r="F1518" s="29" t="str">
        <x:v>Measurement</x:v>
      </x:c>
      <x:c r="G1518" s="26" t="str">
        <x:v>exact LOINC name or curated unambiguous abbreviation present in initial_workup_labs</x:v>
      </x:c>
      <x:c r="H1518" s="26" t="str">
        <x:v>bmp</x:v>
      </x:c>
      <x:c r="I1518" s="26" t="str">
        <x:v>LOINC 2.80</x:v>
      </x:c>
      <x:c r="J1518" s="29" t="str">
        <x:v>https://loinc.org/</x:v>
      </x:c>
      <x:c r="K1518" s="26" t="str">
        <x:v>vocab.concept concept_id=3006343; field=initial_workup_labs</x:v>
      </x:c>
      <x:c r="L1518" s="26" t="str">
        <x:v>Terminology-source verified; pathway applicability requires coding/clinical review</x:v>
      </x:c>
    </x:row>
    <x:row r="1519" ht="34" customHeight="1">
      <x:c r="A1519" s="30" t="n">
        <x:v>25</x:v>
      </x:c>
      <x:c r="B1519" s="26" t="str">
        <x:v>Fluid &amp; Electrolyte Disorders</x:v>
      </x:c>
      <x:c r="C1519" s="29" t="str">
        <x:v>LOINC</x:v>
      </x:c>
      <x:c r="D1519" s="31" t="str">
        <x:v>24321-2</x:v>
      </x:c>
      <x:c r="E1519" s="26" t="str">
        <x:v>Basic metabolic 2000 panel - Serum or Plasma</x:v>
      </x:c>
      <x:c r="F1519" s="29" t="str">
        <x:v>Measurement</x:v>
      </x:c>
      <x:c r="G1519" s="26" t="str">
        <x:v>exact LOINC name or curated unambiguous abbreviation present in initial_workup_labs</x:v>
      </x:c>
      <x:c r="H1519" s="26" t="str">
        <x:v>bmp</x:v>
      </x:c>
      <x:c r="I1519" s="26" t="str">
        <x:v>LOINC 2.80</x:v>
      </x:c>
      <x:c r="J1519" s="29" t="str">
        <x:v>https://loinc.org/</x:v>
      </x:c>
      <x:c r="K1519" s="26" t="str">
        <x:v>vocab.concept concept_id=3022035; field=initial_workup_labs</x:v>
      </x:c>
      <x:c r="L1519" s="26" t="str">
        <x:v>Terminology-source verified; pathway applicability requires coding/clinical review</x:v>
      </x:c>
    </x:row>
    <x:row r="1520" ht="34" customHeight="1">
      <x:c r="A1520" s="30" t="n">
        <x:v>25</x:v>
      </x:c>
      <x:c r="B1520" s="26" t="str">
        <x:v>Fluid &amp; Electrolyte Disorders</x:v>
      </x:c>
      <x:c r="C1520" s="29" t="str">
        <x:v>LOINC</x:v>
      </x:c>
      <x:c r="D1520" s="31" t="str">
        <x:v>2569-2</x:v>
      </x:c>
      <x:c r="E1520" s="26" t="str">
        <x:v>Lipids [Mass/volume] in Serum</x:v>
      </x:c>
      <x:c r="F1520" s="29" t="str">
        <x:v>Measurement</x:v>
      </x:c>
      <x:c r="G1520" s="26" t="str">
        <x:v>exact LOINC name or curated unambiguous abbreviation present in initial_workup_labs</x:v>
      </x:c>
      <x:c r="H1520" s="26" t="str">
        <x:v>lipids</x:v>
      </x:c>
      <x:c r="I1520" s="26" t="str">
        <x:v>LOINC 2.80</x:v>
      </x:c>
      <x:c r="J1520" s="29" t="str">
        <x:v>https://loinc.org/</x:v>
      </x:c>
      <x:c r="K1520" s="26" t="str">
        <x:v>vocab.concept concept_id=3003624; field=initial_workup_labs</x:v>
      </x:c>
      <x:c r="L1520" s="26" t="str">
        <x:v>Terminology-source verified; pathway applicability requires coding/clinical review</x:v>
      </x:c>
    </x:row>
    <x:row r="1521" ht="34" customHeight="1">
      <x:c r="A1521" s="30" t="n">
        <x:v>25</x:v>
      </x:c>
      <x:c r="B1521" s="26" t="str">
        <x:v>Fluid &amp; Electrolyte Disorders</x:v>
      </x:c>
      <x:c r="C1521" s="29" t="str">
        <x:v>LOINC</x:v>
      </x:c>
      <x:c r="D1521" s="31" t="str">
        <x:v>70219-1</x:v>
      </x:c>
      <x:c r="E1521" s="26" t="str">
        <x:v>Basic metabolic 2008 panel with ionized calcium - Serum or Plasma</x:v>
      </x:c>
      <x:c r="F1521" s="29" t="str">
        <x:v>Measurement</x:v>
      </x:c>
      <x:c r="G1521" s="26" t="str">
        <x:v>exact LOINC name or curated unambiguous abbreviation present in initial_workup_labs</x:v>
      </x:c>
      <x:c r="H1521" s="26" t="str">
        <x:v>bmp</x:v>
      </x:c>
      <x:c r="I1521" s="26" t="str">
        <x:v>LOINC 2.80</x:v>
      </x:c>
      <x:c r="J1521" s="29" t="str">
        <x:v>https://loinc.org/</x:v>
      </x:c>
      <x:c r="K1521" s="26" t="str">
        <x:v>vocab.concept concept_id=42868693; field=initial_workup_labs</x:v>
      </x:c>
      <x:c r="L1521" s="26" t="str">
        <x:v>Terminology-source verified; pathway applicability requires coding/clinical review</x:v>
      </x:c>
    </x:row>
    <x:row r="1522" ht="34" customHeight="1">
      <x:c r="A1522" s="30" t="n">
        <x:v>25</x:v>
      </x:c>
      <x:c r="B1522" s="26" t="str">
        <x:v>Fluid &amp; Electrolyte Disorders</x:v>
      </x:c>
      <x:c r="C1522" s="29" t="str">
        <x:v>LOINC</x:v>
      </x:c>
      <x:c r="D1522" s="31" t="str">
        <x:v>89044-2</x:v>
      </x:c>
      <x:c r="E1522" s="26" t="str">
        <x:v>Basic metabolic and albumin panel - Serum or Plasma</x:v>
      </x:c>
      <x:c r="F1522" s="29" t="str">
        <x:v>Measurement</x:v>
      </x:c>
      <x:c r="G1522" s="26" t="str">
        <x:v>exact LOINC name or curated unambiguous abbreviation present in initial_workup_labs</x:v>
      </x:c>
      <x:c r="H1522" s="26" t="str">
        <x:v>bmp</x:v>
      </x:c>
      <x:c r="I1522" s="26" t="str">
        <x:v>LOINC 2.80</x:v>
      </x:c>
      <x:c r="J1522" s="29" t="str">
        <x:v>https://loinc.org/</x:v>
      </x:c>
      <x:c r="K1522" s="26" t="str">
        <x:v>vocab.concept concept_id=36304850; field=initial_workup_labs</x:v>
      </x:c>
      <x:c r="L1522" s="26" t="str">
        <x:v>Terminology-source verified; pathway applicability requires coding/clinical review</x:v>
      </x:c>
    </x:row>
    <x:row r="1523" ht="34" customHeight="1">
      <x:c r="A1523" s="30" t="n">
        <x:v>26</x:v>
      </x:c>
      <x:c r="B1523" s="26" t="str">
        <x:v>Alcohol / Drug Abuse &amp; Dependence</x:v>
      </x:c>
      <x:c r="C1523" s="29" t="str">
        <x:v>LOINC</x:v>
      </x:c>
      <x:c r="D1523" s="31" t="str">
        <x:v>104133-4</x:v>
      </x:c>
      <x:c r="E1523" s="26" t="str">
        <x:v>Ethanol [Presence] in Exhaled gas</x:v>
      </x:c>
      <x:c r="F1523" s="29" t="str">
        <x:v>Measurement</x:v>
      </x:c>
      <x:c r="G1523" s="26" t="str">
        <x:v>exact LOINC name or curated unambiguous abbreviation present in initial_workup_labs</x:v>
      </x:c>
      <x:c r="H1523" s="26" t="str">
        <x:v>ethanol</x:v>
      </x:c>
      <x:c r="I1523" s="26" t="str">
        <x:v>LOINC 2.80</x:v>
      </x:c>
      <x:c r="J1523" s="29" t="str">
        <x:v>https://loinc.org/</x:v>
      </x:c>
      <x:c r="K1523" s="26" t="str">
        <x:v>vocab.concept concept_id=1259647; field=initial_workup_labs</x:v>
      </x:c>
      <x:c r="L1523" s="26" t="str">
        <x:v>Terminology-source verified; pathway applicability requires coding/clinical review</x:v>
      </x:c>
    </x:row>
    <x:row r="1524" ht="34" customHeight="1">
      <x:c r="A1524" s="30" t="n">
        <x:v>26</x:v>
      </x:c>
      <x:c r="B1524" s="26" t="str">
        <x:v>Alcohol / Drug Abuse &amp; Dependence</x:v>
      </x:c>
      <x:c r="C1524" s="29" t="str">
        <x:v>LOINC</x:v>
      </x:c>
      <x:c r="D1524" s="31" t="str">
        <x:v>12340-6</x:v>
      </x:c>
      <x:c r="E1524" s="26" t="str">
        <x:v>Ethylene [Presence] in Blood</x:v>
      </x:c>
      <x:c r="F1524" s="29" t="str">
        <x:v>Measurement</x:v>
      </x:c>
      <x:c r="G1524" s="26" t="str">
        <x:v>exact LOINC name or curated unambiguous abbreviation present in initial_workup_labs</x:v>
      </x:c>
      <x:c r="H1524" s="26" t="str">
        <x:v>ethylene</x:v>
      </x:c>
      <x:c r="I1524" s="26" t="str">
        <x:v>LOINC 2.80</x:v>
      </x:c>
      <x:c r="J1524" s="29" t="str">
        <x:v>https://loinc.org/</x:v>
      </x:c>
      <x:c r="K1524" s="26" t="str">
        <x:v>vocab.concept concept_id=3017908; field=initial_workup_labs</x:v>
      </x:c>
      <x:c r="L1524" s="26" t="str">
        <x:v>Terminology-source verified; pathway applicability requires coding/clinical review</x:v>
      </x:c>
    </x:row>
    <x:row r="1525" ht="34" customHeight="1">
      <x:c r="A1525" s="30" t="n">
        <x:v>26</x:v>
      </x:c>
      <x:c r="B1525" s="26" t="str">
        <x:v>Alcohol / Drug Abuse &amp; Dependence</x:v>
      </x:c>
      <x:c r="C1525" s="29" t="str">
        <x:v>LOINC</x:v>
      </x:c>
      <x:c r="D1525" s="31" t="str">
        <x:v>12465-1</x:v>
      </x:c>
      <x:c r="E1525" s="26" t="str">
        <x:v>Ethanol [Mass/volume] in Vitreous fluid</x:v>
      </x:c>
      <x:c r="F1525" s="29" t="str">
        <x:v>Measurement</x:v>
      </x:c>
      <x:c r="G1525" s="26" t="str">
        <x:v>exact LOINC name or curated unambiguous abbreviation present in initial_workup_labs</x:v>
      </x:c>
      <x:c r="H1525" s="26" t="str">
        <x:v>ethanol</x:v>
      </x:c>
      <x:c r="I1525" s="26" t="str">
        <x:v>LOINC 2.80</x:v>
      </x:c>
      <x:c r="J1525" s="29" t="str">
        <x:v>https://loinc.org/</x:v>
      </x:c>
      <x:c r="K1525" s="26" t="str">
        <x:v>vocab.concept concept_id=3033869; field=initial_workup_labs</x:v>
      </x:c>
      <x:c r="L1525" s="26" t="str">
        <x:v>Terminology-source verified; pathway applicability requires coding/clinical review</x:v>
      </x:c>
    </x:row>
    <x:row r="1526" ht="34" customHeight="1">
      <x:c r="A1526" s="30" t="n">
        <x:v>26</x:v>
      </x:c>
      <x:c r="B1526" s="26" t="str">
        <x:v>Alcohol / Drug Abuse &amp; Dependence</x:v>
      </x:c>
      <x:c r="C1526" s="29" t="str">
        <x:v>LOINC</x:v>
      </x:c>
      <x:c r="D1526" s="31" t="str">
        <x:v>14336-2</x:v>
      </x:c>
      <x:c r="E1526" s="26" t="str">
        <x:v>Ethanol [Mass/volume] in Serum or Plasma by Gas chromatography</x:v>
      </x:c>
      <x:c r="F1526" s="29" t="str">
        <x:v>Measurement</x:v>
      </x:c>
      <x:c r="G1526" s="26" t="str">
        <x:v>exact LOINC name or curated unambiguous abbreviation present in initial_workup_labs</x:v>
      </x:c>
      <x:c r="H1526" s="26" t="str">
        <x:v>ethanol</x:v>
      </x:c>
      <x:c r="I1526" s="26" t="str">
        <x:v>LOINC 2.80</x:v>
      </x:c>
      <x:c r="J1526" s="29" t="str">
        <x:v>https://loinc.org/</x:v>
      </x:c>
      <x:c r="K1526" s="26" t="str">
        <x:v>vocab.concept concept_id=3010884; field=initial_workup_labs</x:v>
      </x:c>
      <x:c r="L1526" s="26" t="str">
        <x:v>Terminology-source verified; pathway applicability requires coding/clinical review</x:v>
      </x:c>
    </x:row>
    <x:row r="1527" ht="34" customHeight="1">
      <x:c r="A1527" s="30" t="n">
        <x:v>26</x:v>
      </x:c>
      <x:c r="B1527" s="26" t="str">
        <x:v>Alcohol / Drug Abuse &amp; Dependence</x:v>
      </x:c>
      <x:c r="C1527" s="29" t="str">
        <x:v>LOINC</x:v>
      </x:c>
      <x:c r="D1527" s="31" t="str">
        <x:v>14719-9</x:v>
      </x:c>
      <x:c r="E1527" s="26" t="str">
        <x:v>Ethanol [Moles/volume] in Serum or Plasma</x:v>
      </x:c>
      <x:c r="F1527" s="29" t="str">
        <x:v>Measurement</x:v>
      </x:c>
      <x:c r="G1527" s="26" t="str">
        <x:v>exact LOINC name or curated unambiguous abbreviation present in initial_workup_labs</x:v>
      </x:c>
      <x:c r="H1527" s="26" t="str">
        <x:v>ethanol</x:v>
      </x:c>
      <x:c r="I1527" s="26" t="str">
        <x:v>LOINC 2.80</x:v>
      </x:c>
      <x:c r="J1527" s="29" t="str">
        <x:v>https://loinc.org/</x:v>
      </x:c>
      <x:c r="K1527" s="26" t="str">
        <x:v>vocab.concept concept_id=3020191; field=initial_workup_labs</x:v>
      </x:c>
      <x:c r="L1527" s="26" t="str">
        <x:v>Terminology-source verified; pathway applicability requires coding/clinical review</x:v>
      </x:c>
    </x:row>
    <x:row r="1528" ht="34" customHeight="1">
      <x:c r="A1528" s="30" t="n">
        <x:v>26</x:v>
      </x:c>
      <x:c r="B1528" s="26" t="str">
        <x:v>Alcohol / Drug Abuse &amp; Dependence</x:v>
      </x:c>
      <x:c r="C1528" s="29" t="str">
        <x:v>LOINC</x:v>
      </x:c>
      <x:c r="D1528" s="31" t="str">
        <x:v>14721-5</x:v>
      </x:c>
      <x:c r="E1528" s="26" t="str">
        <x:v>Ethylene glycol [Moles/volume] in Serum or Plasma</x:v>
      </x:c>
      <x:c r="F1528" s="29" t="str">
        <x:v>Measurement</x:v>
      </x:c>
      <x:c r="G1528" s="26" t="str">
        <x:v>exact LOINC name or curated unambiguous abbreviation present in initial_workup_labs</x:v>
      </x:c>
      <x:c r="H1528" s="26" t="str">
        <x:v>ethylene glycol</x:v>
      </x:c>
      <x:c r="I1528" s="26" t="str">
        <x:v>LOINC 2.80</x:v>
      </x:c>
      <x:c r="J1528" s="29" t="str">
        <x:v>https://loinc.org/</x:v>
      </x:c>
      <x:c r="K1528" s="26" t="str">
        <x:v>vocab.concept concept_id=3027318; field=initial_workup_labs</x:v>
      </x:c>
      <x:c r="L1528" s="26" t="str">
        <x:v>Terminology-source verified; pathway applicability requires coding/clinical review</x:v>
      </x:c>
    </x:row>
    <x:row r="1529" ht="34" customHeight="1">
      <x:c r="A1529" s="30" t="n">
        <x:v>26</x:v>
      </x:c>
      <x:c r="B1529" s="26" t="str">
        <x:v>Alcohol / Drug Abuse &amp; Dependence</x:v>
      </x:c>
      <x:c r="C1529" s="29" t="str">
        <x:v>LOINC</x:v>
      </x:c>
      <x:c r="D1529" s="31" t="str">
        <x:v>14835-3</x:v>
      </x:c>
      <x:c r="E1529" s="26" t="str">
        <x:v>Methanol [Moles/volume] in Serum or Plasma</x:v>
      </x:c>
      <x:c r="F1529" s="29" t="str">
        <x:v>Measurement</x:v>
      </x:c>
      <x:c r="G1529" s="26" t="str">
        <x:v>exact LOINC name or curated unambiguous abbreviation present in initial_workup_labs</x:v>
      </x:c>
      <x:c r="H1529" s="26" t="str">
        <x:v>methanol</x:v>
      </x:c>
      <x:c r="I1529" s="26" t="str">
        <x:v>LOINC 2.80</x:v>
      </x:c>
      <x:c r="J1529" s="29" t="str">
        <x:v>https://loinc.org/</x:v>
      </x:c>
      <x:c r="K1529" s="26" t="str">
        <x:v>vocab.concept concept_id=3008402; field=initial_workup_labs</x:v>
      </x:c>
      <x:c r="L1529" s="26" t="str">
        <x:v>Terminology-source verified; pathway applicability requires coding/clinical review</x:v>
      </x:c>
    </x:row>
    <x:row r="1530" ht="34" customHeight="1">
      <x:c r="A1530" s="30" t="n">
        <x:v>26</x:v>
      </x:c>
      <x:c r="B1530" s="26" t="str">
        <x:v>Alcohol / Drug Abuse &amp; Dependence</x:v>
      </x:c>
      <x:c r="C1530" s="29" t="str">
        <x:v>LOINC</x:v>
      </x:c>
      <x:c r="D1530" s="31" t="str">
        <x:v>15120-9</x:v>
      </x:c>
      <x:c r="E1530" s="26" t="str">
        <x:v>Ethanol [Moles/volume] in Blood</x:v>
      </x:c>
      <x:c r="F1530" s="29" t="str">
        <x:v>Measurement</x:v>
      </x:c>
      <x:c r="G1530" s="26" t="str">
        <x:v>exact LOINC name or curated unambiguous abbreviation present in initial_workup_labs</x:v>
      </x:c>
      <x:c r="H1530" s="26" t="str">
        <x:v>ethanol</x:v>
      </x:c>
      <x:c r="I1530" s="26" t="str">
        <x:v>LOINC 2.80</x:v>
      </x:c>
      <x:c r="J1530" s="29" t="str">
        <x:v>https://loinc.org/</x:v>
      </x:c>
      <x:c r="K1530" s="26" t="str">
        <x:v>vocab.concept concept_id=3016106; field=initial_workup_labs</x:v>
      </x:c>
      <x:c r="L1530" s="26" t="str">
        <x:v>Terminology-source verified; pathway applicability requires coding/clinical review</x:v>
      </x:c>
    </x:row>
    <x:row r="1531" ht="34" customHeight="1">
      <x:c r="A1531" s="30" t="n">
        <x:v>26</x:v>
      </x:c>
      <x:c r="B1531" s="26" t="str">
        <x:v>Alcohol / Drug Abuse &amp; Dependence</x:v>
      </x:c>
      <x:c r="C1531" s="29" t="str">
        <x:v>LOINC</x:v>
      </x:c>
      <x:c r="D1531" s="31" t="str">
        <x:v>15402-1</x:v>
      </x:c>
      <x:c r="E1531" s="26" t="str">
        <x:v>Ethanol [Presence] in Meconium</x:v>
      </x:c>
      <x:c r="F1531" s="29" t="str">
        <x:v>Measurement</x:v>
      </x:c>
      <x:c r="G1531" s="26" t="str">
        <x:v>exact LOINC name or curated unambiguous abbreviation present in initial_workup_labs</x:v>
      </x:c>
      <x:c r="H1531" s="26" t="str">
        <x:v>ethanol</x:v>
      </x:c>
      <x:c r="I1531" s="26" t="str">
        <x:v>LOINC 2.80</x:v>
      </x:c>
      <x:c r="J1531" s="29" t="str">
        <x:v>https://loinc.org/</x:v>
      </x:c>
      <x:c r="K1531" s="26" t="str">
        <x:v>vocab.concept concept_id=3034752; field=initial_workup_labs</x:v>
      </x:c>
      <x:c r="L1531" s="26" t="str">
        <x:v>Terminology-source verified; pathway applicability requires coding/clinical review</x:v>
      </x:c>
    </x:row>
    <x:row r="1532" ht="34" customHeight="1">
      <x:c r="A1532" s="30" t="n">
        <x:v>26</x:v>
      </x:c>
      <x:c r="B1532" s="26" t="str">
        <x:v>Alcohol / Drug Abuse &amp; Dependence</x:v>
      </x:c>
      <x:c r="C1532" s="29" t="str">
        <x:v>LOINC</x:v>
      </x:c>
      <x:c r="D1532" s="31" t="str">
        <x:v>15407-0</x:v>
      </x:c>
      <x:c r="E1532" s="26" t="str">
        <x:v>Methanol [Presence] in Meconium</x:v>
      </x:c>
      <x:c r="F1532" s="29" t="str">
        <x:v>Measurement</x:v>
      </x:c>
      <x:c r="G1532" s="26" t="str">
        <x:v>exact LOINC name or curated unambiguous abbreviation present in initial_workup_labs</x:v>
      </x:c>
      <x:c r="H1532" s="26" t="str">
        <x:v>methanol</x:v>
      </x:c>
      <x:c r="I1532" s="26" t="str">
        <x:v>LOINC 2.80</x:v>
      </x:c>
      <x:c r="J1532" s="29" t="str">
        <x:v>https://loinc.org/</x:v>
      </x:c>
      <x:c r="K1532" s="26" t="str">
        <x:v>vocab.concept concept_id=3018032; field=initial_workup_labs</x:v>
      </x:c>
      <x:c r="L1532" s="26" t="str">
        <x:v>Terminology-source verified; pathway applicability requires coding/clinical review</x:v>
      </x:c>
    </x:row>
    <x:row r="1533" ht="34" customHeight="1">
      <x:c r="A1533" s="30" t="n">
        <x:v>26</x:v>
      </x:c>
      <x:c r="B1533" s="26" t="str">
        <x:v>Alcohol / Drug Abuse &amp; Dependence</x:v>
      </x:c>
      <x:c r="C1533" s="29" t="str">
        <x:v>LOINC</x:v>
      </x:c>
      <x:c r="D1533" s="31" t="str">
        <x:v>16362-6</x:v>
      </x:c>
      <x:c r="E1533" s="26" t="str">
        <x:v>Ammonia [Moles/volume] in Plasma</x:v>
      </x:c>
      <x:c r="F1533" s="29" t="str">
        <x:v>Measurement</x:v>
      </x:c>
      <x:c r="G1533" s="26" t="str">
        <x:v>exact LOINC name or curated unambiguous abbreviation present in initial_workup_labs</x:v>
      </x:c>
      <x:c r="H1533" s="26" t="str">
        <x:v>ammonia</x:v>
      </x:c>
      <x:c r="I1533" s="26" t="str">
        <x:v>LOINC 2.80</x:v>
      </x:c>
      <x:c r="J1533" s="29" t="str">
        <x:v>https://loinc.org/</x:v>
      </x:c>
      <x:c r="K1533" s="26" t="str">
        <x:v>vocab.concept concept_id=3011958; field=initial_workup_labs</x:v>
      </x:c>
      <x:c r="L1533" s="26" t="str">
        <x:v>Terminology-source verified; pathway applicability requires coding/clinical review</x:v>
      </x:c>
    </x:row>
    <x:row r="1534" ht="34" customHeight="1">
      <x:c r="A1534" s="30" t="n">
        <x:v>26</x:v>
      </x:c>
      <x:c r="B1534" s="26" t="str">
        <x:v>Alcohol / Drug Abuse &amp; Dependence</x:v>
      </x:c>
      <x:c r="C1534" s="29" t="str">
        <x:v>LOINC</x:v>
      </x:c>
      <x:c r="D1534" s="31" t="str">
        <x:v>16842-7</x:v>
      </x:c>
      <x:c r="E1534" s="26" t="str">
        <x:v>Ethanol [Mass/volume] in Unknown substance</x:v>
      </x:c>
      <x:c r="F1534" s="29" t="str">
        <x:v>Measurement</x:v>
      </x:c>
      <x:c r="G1534" s="26" t="str">
        <x:v>exact LOINC name or curated unambiguous abbreviation present in initial_workup_labs</x:v>
      </x:c>
      <x:c r="H1534" s="26" t="str">
        <x:v>ethanol</x:v>
      </x:c>
      <x:c r="I1534" s="26" t="str">
        <x:v>LOINC 2.80</x:v>
      </x:c>
      <x:c r="J1534" s="29" t="str">
        <x:v>https://loinc.org/</x:v>
      </x:c>
      <x:c r="K1534" s="26" t="str">
        <x:v>vocab.concept concept_id=3025384; field=initial_workup_labs</x:v>
      </x:c>
      <x:c r="L1534" s="26" t="str">
        <x:v>Terminology-source verified; pathway applicability requires coding/clinical review</x:v>
      </x:c>
    </x:row>
    <x:row r="1535" ht="34" customHeight="1">
      <x:c r="A1535" s="30" t="n">
        <x:v>26</x:v>
      </x:c>
      <x:c r="B1535" s="26" t="str">
        <x:v>Alcohol / Drug Abuse &amp; Dependence</x:v>
      </x:c>
      <x:c r="C1535" s="29" t="str">
        <x:v>LOINC</x:v>
      </x:c>
      <x:c r="D1535" s="31" t="str">
        <x:v>1839-0</x:v>
      </x:c>
      <x:c r="E1535" s="26" t="str">
        <x:v>Ammonia [Moles/volume] in Blood</x:v>
      </x:c>
      <x:c r="F1535" s="29" t="str">
        <x:v>Measurement</x:v>
      </x:c>
      <x:c r="G1535" s="26" t="str">
        <x:v>exact LOINC name or curated unambiguous abbreviation present in initial_workup_labs</x:v>
      </x:c>
      <x:c r="H1535" s="26" t="str">
        <x:v>ammonia</x:v>
      </x:c>
      <x:c r="I1535" s="26" t="str">
        <x:v>LOINC 2.80</x:v>
      </x:c>
      <x:c r="J1535" s="29" t="str">
        <x:v>https://loinc.org/</x:v>
      </x:c>
      <x:c r="K1535" s="26" t="str">
        <x:v>vocab.concept concept_id=3005347; field=initial_workup_labs</x:v>
      </x:c>
      <x:c r="L1535" s="26" t="str">
        <x:v>Terminology-source verified; pathway applicability requires coding/clinical review</x:v>
      </x:c>
    </x:row>
    <x:row r="1536" ht="34" customHeight="1">
      <x:c r="A1536" s="30" t="n">
        <x:v>26</x:v>
      </x:c>
      <x:c r="B1536" s="26" t="str">
        <x:v>Alcohol / Drug Abuse &amp; Dependence</x:v>
      </x:c>
      <x:c r="C1536" s="29" t="str">
        <x:v>LOINC</x:v>
      </x:c>
      <x:c r="D1536" s="31" t="str">
        <x:v>20470-1</x:v>
      </x:c>
      <x:c r="E1536" s="26" t="str">
        <x:v>Ethanol [Presence] in Serum or Plasma by Screen method</x:v>
      </x:c>
      <x:c r="F1536" s="29" t="str">
        <x:v>Measurement</x:v>
      </x:c>
      <x:c r="G1536" s="26" t="str">
        <x:v>exact LOINC name or curated unambiguous abbreviation present in initial_workup_labs</x:v>
      </x:c>
      <x:c r="H1536" s="26" t="str">
        <x:v>ethanol</x:v>
      </x:c>
      <x:c r="I1536" s="26" t="str">
        <x:v>LOINC 2.80</x:v>
      </x:c>
      <x:c r="J1536" s="29" t="str">
        <x:v>https://loinc.org/</x:v>
      </x:c>
      <x:c r="K1536" s="26" t="str">
        <x:v>vocab.concept concept_id=3005668; field=initial_workup_labs</x:v>
      </x:c>
      <x:c r="L1536" s="26" t="str">
        <x:v>Terminology-source verified; pathway applicability requires coding/clinical review</x:v>
      </x:c>
    </x:row>
    <x:row r="1537" ht="34" customHeight="1">
      <x:c r="A1537" s="30" t="n">
        <x:v>26</x:v>
      </x:c>
      <x:c r="B1537" s="26" t="str">
        <x:v>Alcohol / Drug Abuse &amp; Dependence</x:v>
      </x:c>
      <x:c r="C1537" s="29" t="str">
        <x:v>LOINC</x:v>
      </x:c>
      <x:c r="D1537" s="31" t="str">
        <x:v>20579-9</x:v>
      </x:c>
      <x:c r="E1537" s="26" t="str">
        <x:v>Methanol [Presence] in Serum or Plasma by Screen method</x:v>
      </x:c>
      <x:c r="F1537" s="29" t="str">
        <x:v>Measurement</x:v>
      </x:c>
      <x:c r="G1537" s="26" t="str">
        <x:v>exact LOINC name or curated unambiguous abbreviation present in initial_workup_labs</x:v>
      </x:c>
      <x:c r="H1537" s="26" t="str">
        <x:v>methanol</x:v>
      </x:c>
      <x:c r="I1537" s="26" t="str">
        <x:v>LOINC 2.80</x:v>
      </x:c>
      <x:c r="J1537" s="29" t="str">
        <x:v>https://loinc.org/</x:v>
      </x:c>
      <x:c r="K1537" s="26" t="str">
        <x:v>vocab.concept concept_id=3027116; field=initial_workup_labs</x:v>
      </x:c>
      <x:c r="L1537" s="26" t="str">
        <x:v>Terminology-source verified; pathway applicability requires coding/clinical review</x:v>
      </x:c>
    </x:row>
    <x:row r="1538" ht="34" customHeight="1">
      <x:c r="A1538" s="30" t="n">
        <x:v>26</x:v>
      </x:c>
      <x:c r="B1538" s="26" t="str">
        <x:v>Alcohol / Drug Abuse &amp; Dependence</x:v>
      </x:c>
      <x:c r="C1538" s="29" t="str">
        <x:v>LOINC</x:v>
      </x:c>
      <x:c r="D1538" s="31" t="str">
        <x:v>20683-9</x:v>
      </x:c>
      <x:c r="E1538" s="26" t="str">
        <x:v>Ammonia [Mass/volume] in Ingesta</x:v>
      </x:c>
      <x:c r="F1538" s="29" t="str">
        <x:v>Measurement</x:v>
      </x:c>
      <x:c r="G1538" s="26" t="str">
        <x:v>exact LOINC name or curated unambiguous abbreviation present in initial_workup_labs</x:v>
      </x:c>
      <x:c r="H1538" s="26" t="str">
        <x:v>ammonia</x:v>
      </x:c>
      <x:c r="I1538" s="26" t="str">
        <x:v>LOINC 2.80</x:v>
      </x:c>
      <x:c r="J1538" s="29" t="str">
        <x:v>https://loinc.org/</x:v>
      </x:c>
      <x:c r="K1538" s="26" t="str">
        <x:v>vocab.concept concept_id=3016561; field=initial_workup_labs</x:v>
      </x:c>
      <x:c r="L1538" s="26" t="str">
        <x:v>Terminology-source verified; pathway applicability requires coding/clinical review</x:v>
      </x:c>
    </x:row>
    <x:row r="1539" ht="34" customHeight="1">
      <x:c r="A1539" s="30" t="n">
        <x:v>26</x:v>
      </x:c>
      <x:c r="B1539" s="26" t="str">
        <x:v>Alcohol / Drug Abuse &amp; Dependence</x:v>
      </x:c>
      <x:c r="C1539" s="29" t="str">
        <x:v>LOINC</x:v>
      </x:c>
      <x:c r="D1539" s="31" t="str">
        <x:v>22734-8</x:v>
      </x:c>
      <x:c r="E1539" s="26" t="str">
        <x:v>Ethylene glycol [Moles/volume] in Specimen</x:v>
      </x:c>
      <x:c r="F1539" s="29" t="str">
        <x:v>Measurement</x:v>
      </x:c>
      <x:c r="G1539" s="26" t="str">
        <x:v>exact LOINC name or curated unambiguous abbreviation present in initial_workup_labs</x:v>
      </x:c>
      <x:c r="H1539" s="26" t="str">
        <x:v>ethylene glycol</x:v>
      </x:c>
      <x:c r="I1539" s="26" t="str">
        <x:v>LOINC 2.80</x:v>
      </x:c>
      <x:c r="J1539" s="29" t="str">
        <x:v>https://loinc.org/</x:v>
      </x:c>
      <x:c r="K1539" s="26" t="str">
        <x:v>vocab.concept concept_id=3010709; field=initial_workup_labs</x:v>
      </x:c>
      <x:c r="L1539" s="26" t="str">
        <x:v>Terminology-source verified; pathway applicability requires coding/clinical review</x:v>
      </x:c>
    </x:row>
    <x:row r="1540" ht="34" customHeight="1">
      <x:c r="A1540" s="30" t="n">
        <x:v>26</x:v>
      </x:c>
      <x:c r="B1540" s="26" t="str">
        <x:v>Alcohol / Drug Abuse &amp; Dependence</x:v>
      </x:c>
      <x:c r="C1540" s="29" t="str">
        <x:v>LOINC</x:v>
      </x:c>
      <x:c r="D1540" s="31" t="str">
        <x:v>22763-7</x:v>
      </x:c>
      <x:c r="E1540" s="26" t="str">
        <x:v>Ammonia [Mass/volume] in Plasma</x:v>
      </x:c>
      <x:c r="F1540" s="29" t="str">
        <x:v>Measurement</x:v>
      </x:c>
      <x:c r="G1540" s="26" t="str">
        <x:v>exact LOINC name or curated unambiguous abbreviation present in initial_workup_labs</x:v>
      </x:c>
      <x:c r="H1540" s="26" t="str">
        <x:v>ammonia</x:v>
      </x:c>
      <x:c r="I1540" s="26" t="str">
        <x:v>LOINC 2.80</x:v>
      </x:c>
      <x:c r="J1540" s="29" t="str">
        <x:v>https://loinc.org/</x:v>
      </x:c>
      <x:c r="K1540" s="26" t="str">
        <x:v>vocab.concept concept_id=3036887; field=initial_workup_labs</x:v>
      </x:c>
      <x:c r="L1540" s="26" t="str">
        <x:v>Terminology-source verified; pathway applicability requires coding/clinical review</x:v>
      </x:c>
    </x:row>
    <x:row r="1541" ht="34" customHeight="1">
      <x:c r="A1541" s="30" t="n">
        <x:v>26</x:v>
      </x:c>
      <x:c r="B1541" s="26" t="str">
        <x:v>Alcohol / Drug Abuse &amp; Dependence</x:v>
      </x:c>
      <x:c r="C1541" s="29" t="str">
        <x:v>LOINC</x:v>
      </x:c>
      <x:c r="D1541" s="31" t="str">
        <x:v>23656-2</x:v>
      </x:c>
      <x:c r="E1541" s="26" t="str">
        <x:v>Ammonia [Mass/volume] in Specimen</x:v>
      </x:c>
      <x:c r="F1541" s="29" t="str">
        <x:v>Measurement</x:v>
      </x:c>
      <x:c r="G1541" s="26" t="str">
        <x:v>exact LOINC name or curated unambiguous abbreviation present in initial_workup_labs</x:v>
      </x:c>
      <x:c r="H1541" s="26" t="str">
        <x:v>ammonia</x:v>
      </x:c>
      <x:c r="I1541" s="26" t="str">
        <x:v>LOINC 2.80</x:v>
      </x:c>
      <x:c r="J1541" s="29" t="str">
        <x:v>https://loinc.org/</x:v>
      </x:c>
      <x:c r="K1541" s="26" t="str">
        <x:v>vocab.concept concept_id=3003978; field=initial_workup_labs</x:v>
      </x:c>
      <x:c r="L1541" s="26" t="str">
        <x:v>Terminology-source verified; pathway applicability requires coding/clinical review</x:v>
      </x:c>
    </x:row>
    <x:row r="1542" ht="34" customHeight="1">
      <x:c r="A1542" s="30" t="n">
        <x:v>26</x:v>
      </x:c>
      <x:c r="B1542" s="26" t="str">
        <x:v>Alcohol / Drug Abuse &amp; Dependence</x:v>
      </x:c>
      <x:c r="C1542" s="29" t="str">
        <x:v>LOINC</x:v>
      </x:c>
      <x:c r="D1542" s="31" t="str">
        <x:v>23713-1</x:v>
      </x:c>
      <x:c r="E1542" s="26" t="str">
        <x:v>Ethylene glycol [Presence] in Serum or Plasma</x:v>
      </x:c>
      <x:c r="F1542" s="29" t="str">
        <x:v>Measurement</x:v>
      </x:c>
      <x:c r="G1542" s="26" t="str">
        <x:v>exact LOINC name or curated unambiguous abbreviation present in initial_workup_labs</x:v>
      </x:c>
      <x:c r="H1542" s="26" t="str">
        <x:v>ethylene glycol</x:v>
      </x:c>
      <x:c r="I1542" s="26" t="str">
        <x:v>LOINC 2.80</x:v>
      </x:c>
      <x:c r="J1542" s="29" t="str">
        <x:v>https://loinc.org/</x:v>
      </x:c>
      <x:c r="K1542" s="26" t="str">
        <x:v>vocab.concept concept_id=3034172; field=initial_workup_labs</x:v>
      </x:c>
      <x:c r="L1542" s="26" t="str">
        <x:v>Terminology-source verified; pathway applicability requires coding/clinical review</x:v>
      </x:c>
    </x:row>
    <x:row r="1543" ht="34" customHeight="1">
      <x:c r="A1543" s="30" t="n">
        <x:v>26</x:v>
      </x:c>
      <x:c r="B1543" s="26" t="str">
        <x:v>Alcohol / Drug Abuse &amp; Dependence</x:v>
      </x:c>
      <x:c r="C1543" s="29" t="str">
        <x:v>LOINC</x:v>
      </x:c>
      <x:c r="D1543" s="31" t="str">
        <x:v>24322-0</x:v>
      </x:c>
      <x:c r="E1543" s="26" t="str">
        <x:v>Comprehensive metabolic 1998 panel - Serum or Plasma</x:v>
      </x:c>
      <x:c r="F1543" s="29" t="str">
        <x:v>Measurement</x:v>
      </x:c>
      <x:c r="G1543" s="26" t="str">
        <x:v>exact LOINC name or curated unambiguous abbreviation present in initial_workup_labs</x:v>
      </x:c>
      <x:c r="H1543" s="26" t="str">
        <x:v>cmp</x:v>
      </x:c>
      <x:c r="I1543" s="26" t="str">
        <x:v>LOINC 2.80</x:v>
      </x:c>
      <x:c r="J1543" s="29" t="str">
        <x:v>https://loinc.org/</x:v>
      </x:c>
      <x:c r="K1543" s="26" t="str">
        <x:v>vocab.concept concept_id=3025200; field=initial_workup_labs</x:v>
      </x:c>
      <x:c r="L1543" s="26" t="str">
        <x:v>Terminology-source verified; pathway applicability requires coding/clinical review</x:v>
      </x:c>
    </x:row>
    <x:row r="1544" ht="34" customHeight="1">
      <x:c r="A1544" s="30" t="n">
        <x:v>26</x:v>
      </x:c>
      <x:c r="B1544" s="26" t="str">
        <x:v>Alcohol / Drug Abuse &amp; Dependence</x:v>
      </x:c>
      <x:c r="C1544" s="29" t="str">
        <x:v>LOINC</x:v>
      </x:c>
      <x:c r="D1544" s="31" t="str">
        <x:v>24323-8</x:v>
      </x:c>
      <x:c r="E1544" s="26" t="str">
        <x:v>Comprehensive metabolic 2000 panel - Serum or Plasma</x:v>
      </x:c>
      <x:c r="F1544" s="29" t="str">
        <x:v>Measurement</x:v>
      </x:c>
      <x:c r="G1544" s="26" t="str">
        <x:v>exact LOINC name or curated unambiguous abbreviation present in initial_workup_labs</x:v>
      </x:c>
      <x:c r="H1544" s="26" t="str">
        <x:v>cmp</x:v>
      </x:c>
      <x:c r="I1544" s="26" t="str">
        <x:v>LOINC 2.80</x:v>
      </x:c>
      <x:c r="J1544" s="29" t="str">
        <x:v>https://loinc.org/</x:v>
      </x:c>
      <x:c r="K1544" s="26" t="str">
        <x:v>vocab.concept concept_id=3026023; field=initial_workup_labs</x:v>
      </x:c>
      <x:c r="L1544" s="26" t="str">
        <x:v>Terminology-source verified; pathway applicability requires coding/clinical review</x:v>
      </x:c>
    </x:row>
    <x:row r="1545" ht="34" customHeight="1">
      <x:c r="A1545" s="30" t="n">
        <x:v>26</x:v>
      </x:c>
      <x:c r="B1545" s="26" t="str">
        <x:v>Alcohol / Drug Abuse &amp; Dependence</x:v>
      </x:c>
      <x:c r="C1545" s="29" t="str">
        <x:v>LOINC</x:v>
      </x:c>
      <x:c r="D1545" s="31" t="str">
        <x:v>24356-8</x:v>
      </x:c>
      <x:c r="E1545" s="26" t="str">
        <x:v>Urinalysis complete panel - Urine</x:v>
      </x:c>
      <x:c r="F1545" s="29" t="str">
        <x:v>Measurement</x:v>
      </x:c>
      <x:c r="G1545" s="26" t="str">
        <x:v>exact LOINC name or curated unambiguous abbreviation present in initial_workup_labs</x:v>
      </x:c>
      <x:c r="H1545" s="26" t="str">
        <x:v>urinalysis</x:v>
      </x:c>
      <x:c r="I1545" s="26" t="str">
        <x:v>LOINC 2.80</x:v>
      </x:c>
      <x:c r="J1545" s="29" t="str">
        <x:v>https://loinc.org/</x:v>
      </x:c>
      <x:c r="K1545" s="26" t="str">
        <x:v>vocab.concept concept_id=3036941; field=initial_workup_labs</x:v>
      </x:c>
      <x:c r="L1545" s="26" t="str">
        <x:v>Terminology-source verified; pathway applicability requires coding/clinical review</x:v>
      </x:c>
    </x:row>
    <x:row r="1546" ht="34" customHeight="1">
      <x:c r="A1546" s="30" t="n">
        <x:v>26</x:v>
      </x:c>
      <x:c r="B1546" s="26" t="str">
        <x:v>Alcohol / Drug Abuse &amp; Dependence</x:v>
      </x:c>
      <x:c r="C1546" s="29" t="str">
        <x:v>LOINC</x:v>
      </x:c>
      <x:c r="D1546" s="31" t="str">
        <x:v>24357-6</x:v>
      </x:c>
      <x:c r="E1546" s="26" t="str">
        <x:v>Urinalysis macro (dipstick) panel - Urine</x:v>
      </x:c>
      <x:c r="F1546" s="29" t="str">
        <x:v>Measurement</x:v>
      </x:c>
      <x:c r="G1546" s="26" t="str">
        <x:v>exact LOINC name or curated unambiguous abbreviation present in initial_workup_labs</x:v>
      </x:c>
      <x:c r="H1546" s="26" t="str">
        <x:v>urinalysis</x:v>
      </x:c>
      <x:c r="I1546" s="26" t="str">
        <x:v>LOINC 2.80</x:v>
      </x:c>
      <x:c r="J1546" s="29" t="str">
        <x:v>https://loinc.org/</x:v>
      </x:c>
      <x:c r="K1546" s="26" t="str">
        <x:v>vocab.concept concept_id=3037467; field=initial_workup_labs</x:v>
      </x:c>
      <x:c r="L1546" s="26" t="str">
        <x:v>Terminology-source verified; pathway applicability requires coding/clinical review</x:v>
      </x:c>
    </x:row>
    <x:row r="1547" ht="34" customHeight="1">
      <x:c r="A1547" s="30" t="n">
        <x:v>26</x:v>
      </x:c>
      <x:c r="B1547" s="26" t="str">
        <x:v>Alcohol / Drug Abuse &amp; Dependence</x:v>
      </x:c>
      <x:c r="C1547" s="29" t="str">
        <x:v>LOINC</x:v>
      </x:c>
      <x:c r="D1547" s="31" t="str">
        <x:v>29375-3</x:v>
      </x:c>
      <x:c r="E1547" s="26" t="str">
        <x:v>Methanol [Mass/volume] in Unknown substance</x:v>
      </x:c>
      <x:c r="F1547" s="29" t="str">
        <x:v>Measurement</x:v>
      </x:c>
      <x:c r="G1547" s="26" t="str">
        <x:v>exact LOINC name or curated unambiguous abbreviation present in initial_workup_labs</x:v>
      </x:c>
      <x:c r="H1547" s="26" t="str">
        <x:v>methanol</x:v>
      </x:c>
      <x:c r="I1547" s="26" t="str">
        <x:v>LOINC 2.80</x:v>
      </x:c>
      <x:c r="J1547" s="29" t="str">
        <x:v>https://loinc.org/</x:v>
      </x:c>
      <x:c r="K1547" s="26" t="str">
        <x:v>vocab.concept concept_id=3023294; field=initial_workup_labs</x:v>
      </x:c>
      <x:c r="L1547" s="26" t="str">
        <x:v>Terminology-source verified; pathway applicability requires coding/clinical review</x:v>
      </x:c>
    </x:row>
    <x:row r="1548" ht="34" customHeight="1">
      <x:c r="A1548" s="30" t="n">
        <x:v>26</x:v>
      </x:c>
      <x:c r="B1548" s="26" t="str">
        <x:v>Alcohol / Drug Abuse &amp; Dependence</x:v>
      </x:c>
      <x:c r="C1548" s="29" t="str">
        <x:v>LOINC</x:v>
      </x:c>
      <x:c r="D1548" s="31" t="str">
        <x:v>3040-3</x:v>
      </x:c>
      <x:c r="E1548" s="26" t="str">
        <x:v>Lipase [Enzymatic activity/volume] in Serum or Plasma</x:v>
      </x:c>
      <x:c r="F1548" s="29" t="str">
        <x:v>Measurement</x:v>
      </x:c>
      <x:c r="G1548" s="26" t="str">
        <x:v>exact LOINC name or curated unambiguous abbreviation present in initial_workup_labs</x:v>
      </x:c>
      <x:c r="H1548" s="26" t="str">
        <x:v>lipase</x:v>
      </x:c>
      <x:c r="I1548" s="26" t="str">
        <x:v>LOINC 2.80</x:v>
      </x:c>
      <x:c r="J1548" s="29" t="str">
        <x:v>https://loinc.org/</x:v>
      </x:c>
      <x:c r="K1548" s="26" t="str">
        <x:v>vocab.concept concept_id=3004905; field=initial_workup_labs</x:v>
      </x:c>
      <x:c r="L1548" s="26" t="str">
        <x:v>Terminology-source verified; pathway applicability requires coding/clinical review</x:v>
      </x:c>
    </x:row>
    <x:row r="1549" ht="34" customHeight="1">
      <x:c r="A1549" s="30" t="n">
        <x:v>26</x:v>
      </x:c>
      <x:c r="B1549" s="26" t="str">
        <x:v>Alcohol / Drug Abuse &amp; Dependence</x:v>
      </x:c>
      <x:c r="C1549" s="29" t="str">
        <x:v>LOINC</x:v>
      </x:c>
      <x:c r="D1549" s="31" t="str">
        <x:v>32070-5</x:v>
      </x:c>
      <x:c r="E1549" s="26" t="str">
        <x:v>Ethanol [Moles/volume] in Specimen</x:v>
      </x:c>
      <x:c r="F1549" s="29" t="str">
        <x:v>Measurement</x:v>
      </x:c>
      <x:c r="G1549" s="26" t="str">
        <x:v>exact LOINC name or curated unambiguous abbreviation present in initial_workup_labs</x:v>
      </x:c>
      <x:c r="H1549" s="26" t="str">
        <x:v>ethanol</x:v>
      </x:c>
      <x:c r="I1549" s="26" t="str">
        <x:v>LOINC 2.80</x:v>
      </x:c>
      <x:c r="J1549" s="29" t="str">
        <x:v>https://loinc.org/</x:v>
      </x:c>
      <x:c r="K1549" s="26" t="str">
        <x:v>vocab.concept concept_id=3001626; field=initial_workup_labs</x:v>
      </x:c>
      <x:c r="L1549" s="26" t="str">
        <x:v>Terminology-source verified; pathway applicability requires coding/clinical review</x:v>
      </x:c>
    </x:row>
    <x:row r="1550" ht="34" customHeight="1">
      <x:c r="A1550" s="30" t="n">
        <x:v>26</x:v>
      </x:c>
      <x:c r="B1550" s="26" t="str">
        <x:v>Alcohol / Drug Abuse &amp; Dependence</x:v>
      </x:c>
      <x:c r="C1550" s="29" t="str">
        <x:v>LOINC</x:v>
      </x:c>
      <x:c r="D1550" s="31" t="str">
        <x:v>32094-5</x:v>
      </x:c>
      <x:c r="E1550" s="26" t="str">
        <x:v>Methanol [Moles/volume] in Specimen</x:v>
      </x:c>
      <x:c r="F1550" s="29" t="str">
        <x:v>Measurement</x:v>
      </x:c>
      <x:c r="G1550" s="26" t="str">
        <x:v>exact LOINC name or curated unambiguous abbreviation present in initial_workup_labs</x:v>
      </x:c>
      <x:c r="H1550" s="26" t="str">
        <x:v>methanol</x:v>
      </x:c>
      <x:c r="I1550" s="26" t="str">
        <x:v>LOINC 2.80</x:v>
      </x:c>
      <x:c r="J1550" s="29" t="str">
        <x:v>https://loinc.org/</x:v>
      </x:c>
      <x:c r="K1550" s="26" t="str">
        <x:v>vocab.concept concept_id=3008938; field=initial_workup_labs</x:v>
      </x:c>
      <x:c r="L1550" s="26" t="str">
        <x:v>Terminology-source verified; pathway applicability requires coding/clinical review</x:v>
      </x:c>
    </x:row>
    <x:row r="1551" ht="34" customHeight="1">
      <x:c r="A1551" s="30" t="n">
        <x:v>26</x:v>
      </x:c>
      <x:c r="B1551" s="26" t="str">
        <x:v>Alcohol / Drug Abuse &amp; Dependence</x:v>
      </x:c>
      <x:c r="C1551" s="29" t="str">
        <x:v>LOINC</x:v>
      </x:c>
      <x:c r="D1551" s="31" t="str">
        <x:v>32664-5</x:v>
      </x:c>
      <x:c r="E1551" s="26" t="str">
        <x:v>Ammonia [Mass/volume] in Blood</x:v>
      </x:c>
      <x:c r="F1551" s="29" t="str">
        <x:v>Measurement</x:v>
      </x:c>
      <x:c r="G1551" s="26" t="str">
        <x:v>exact LOINC name or curated unambiguous abbreviation present in initial_workup_labs</x:v>
      </x:c>
      <x:c r="H1551" s="26" t="str">
        <x:v>ammonia</x:v>
      </x:c>
      <x:c r="I1551" s="26" t="str">
        <x:v>LOINC 2.80</x:v>
      </x:c>
      <x:c r="J1551" s="29" t="str">
        <x:v>https://loinc.org/</x:v>
      </x:c>
      <x:c r="K1551" s="26" t="str">
        <x:v>vocab.concept concept_id=3030942; field=initial_workup_labs</x:v>
      </x:c>
      <x:c r="L1551" s="26" t="str">
        <x:v>Terminology-source verified; pathway applicability requires coding/clinical review</x:v>
      </x:c>
    </x:row>
    <x:row r="1552" ht="34" customHeight="1">
      <x:c r="A1552" s="30" t="n">
        <x:v>26</x:v>
      </x:c>
      <x:c r="B1552" s="26" t="str">
        <x:v>Alcohol / Drug Abuse &amp; Dependence</x:v>
      </x:c>
      <x:c r="C1552" s="29" t="str">
        <x:v>LOINC</x:v>
      </x:c>
      <x:c r="D1552" s="31" t="str">
        <x:v>33959-8</x:v>
      </x:c>
      <x:c r="E1552" s="26" t="str">
        <x:v>Procalcitonin [Mass/volume] in Serum or Plasma</x:v>
      </x:c>
      <x:c r="F1552" s="29" t="str">
        <x:v>Measurement</x:v>
      </x:c>
      <x:c r="G1552" s="26" t="str">
        <x:v>exact LOINC name or curated unambiguous abbreviation present in initial_workup_labs</x:v>
      </x:c>
      <x:c r="H1552" s="26" t="str">
        <x:v>procalcitonin</x:v>
      </x:c>
      <x:c r="I1552" s="26" t="str">
        <x:v>LOINC 2.80</x:v>
      </x:c>
      <x:c r="J1552" s="29" t="str">
        <x:v>https://loinc.org/</x:v>
      </x:c>
      <x:c r="K1552" s="26" t="str">
        <x:v>vocab.concept concept_id=3046279; field=initial_workup_labs</x:v>
      </x:c>
      <x:c r="L1552" s="26" t="str">
        <x:v>Terminology-source verified; pathway applicability requires coding/clinical review</x:v>
      </x:c>
    </x:row>
    <x:row r="1553" ht="34" customHeight="1">
      <x:c r="A1553" s="30" t="n">
        <x:v>26</x:v>
      </x:c>
      <x:c r="B1553" s="26" t="str">
        <x:v>Alcohol / Drug Abuse &amp; Dependence</x:v>
      </x:c>
      <x:c r="C1553" s="29" t="str">
        <x:v>LOINC</x:v>
      </x:c>
      <x:c r="D1553" s="31" t="str">
        <x:v>34714-6</x:v>
      </x:c>
      <x:c r="E1553" s="26" t="str">
        <x:v>INR in Blood by Coagulation assay</x:v>
      </x:c>
      <x:c r="F1553" s="29" t="str">
        <x:v>Measurement</x:v>
      </x:c>
      <x:c r="G1553" s="26" t="str">
        <x:v>exact LOINC name or curated unambiguous abbreviation present in initial_workup_labs</x:v>
      </x:c>
      <x:c r="H1553" s="26" t="str">
        <x:v>inr</x:v>
      </x:c>
      <x:c r="I1553" s="26" t="str">
        <x:v>LOINC 2.80</x:v>
      </x:c>
      <x:c r="J1553" s="29" t="str">
        <x:v>https://loinc.org/</x:v>
      </x:c>
      <x:c r="K1553" s="26" t="str">
        <x:v>vocab.concept concept_id=3032080; field=initial_workup_labs</x:v>
      </x:c>
      <x:c r="L1553" s="26" t="str">
        <x:v>Terminology-source verified; pathway applicability requires coding/clinical review</x:v>
      </x:c>
    </x:row>
    <x:row r="1554" ht="34" customHeight="1">
      <x:c r="A1554" s="30" t="n">
        <x:v>26</x:v>
      </x:c>
      <x:c r="B1554" s="26" t="str">
        <x:v>Alcohol / Drug Abuse &amp; Dependence</x:v>
      </x:c>
      <x:c r="C1554" s="29" t="str">
        <x:v>LOINC</x:v>
      </x:c>
      <x:c r="D1554" s="31" t="str">
        <x:v>38589-8</x:v>
      </x:c>
      <x:c r="E1554" s="26" t="str">
        <x:v>Ammonia [Mass/volume] in Air</x:v>
      </x:c>
      <x:c r="F1554" s="29" t="str">
        <x:v>Measurement</x:v>
      </x:c>
      <x:c r="G1554" s="26" t="str">
        <x:v>exact LOINC name or curated unambiguous abbreviation present in initial_workup_labs</x:v>
      </x:c>
      <x:c r="H1554" s="26" t="str">
        <x:v>ammonia</x:v>
      </x:c>
      <x:c r="I1554" s="26" t="str">
        <x:v>LOINC 2.80</x:v>
      </x:c>
      <x:c r="J1554" s="29" t="str">
        <x:v>https://loinc.org/</x:v>
      </x:c>
      <x:c r="K1554" s="26" t="str">
        <x:v>vocab.concept concept_id=3049013; field=initial_workup_labs</x:v>
      </x:c>
      <x:c r="L1554" s="26" t="str">
        <x:v>Terminology-source verified; pathway applicability requires coding/clinical review</x:v>
      </x:c>
    </x:row>
    <x:row r="1555" ht="34" customHeight="1">
      <x:c r="A1555" s="30" t="n">
        <x:v>26</x:v>
      </x:c>
      <x:c r="B1555" s="26" t="str">
        <x:v>Alcohol / Drug Abuse &amp; Dependence</x:v>
      </x:c>
      <x:c r="C1555" s="29" t="str">
        <x:v>LOINC</x:v>
      </x:c>
      <x:c r="D1555" s="31" t="str">
        <x:v>38596-3</x:v>
      </x:c>
      <x:c r="E1555" s="26" t="str">
        <x:v>Ethylene glycol [Mass/volume] in Air</x:v>
      </x:c>
      <x:c r="F1555" s="29" t="str">
        <x:v>Measurement</x:v>
      </x:c>
      <x:c r="G1555" s="26" t="str">
        <x:v>exact LOINC name or curated unambiguous abbreviation present in initial_workup_labs</x:v>
      </x:c>
      <x:c r="H1555" s="26" t="str">
        <x:v>ethylene glycol</x:v>
      </x:c>
      <x:c r="I1555" s="26" t="str">
        <x:v>LOINC 2.80</x:v>
      </x:c>
      <x:c r="J1555" s="29" t="str">
        <x:v>https://loinc.org/</x:v>
      </x:c>
      <x:c r="K1555" s="26" t="str">
        <x:v>vocab.concept concept_id=3053067; field=initial_workup_labs</x:v>
      </x:c>
      <x:c r="L1555" s="26" t="str">
        <x:v>Terminology-source verified; pathway applicability requires coding/clinical review</x:v>
      </x:c>
    </x:row>
    <x:row r="1556" ht="34" customHeight="1">
      <x:c r="A1556" s="30" t="n">
        <x:v>26</x:v>
      </x:c>
      <x:c r="B1556" s="26" t="str">
        <x:v>Alcohol / Drug Abuse &amp; Dependence</x:v>
      </x:c>
      <x:c r="C1556" s="29" t="str">
        <x:v>LOINC</x:v>
      </x:c>
      <x:c r="D1556" s="31" t="str">
        <x:v>38705-0</x:v>
      </x:c>
      <x:c r="E1556" s="26" t="str">
        <x:v>Methanol [Mass/volume] in Air</x:v>
      </x:c>
      <x:c r="F1556" s="29" t="str">
        <x:v>Measurement</x:v>
      </x:c>
      <x:c r="G1556" s="26" t="str">
        <x:v>exact LOINC name or curated unambiguous abbreviation present in initial_workup_labs</x:v>
      </x:c>
      <x:c r="H1556" s="26" t="str">
        <x:v>methanol</x:v>
      </x:c>
      <x:c r="I1556" s="26" t="str">
        <x:v>LOINC 2.80</x:v>
      </x:c>
      <x:c r="J1556" s="29" t="str">
        <x:v>https://loinc.org/</x:v>
      </x:c>
      <x:c r="K1556" s="26" t="str">
        <x:v>vocab.concept concept_id=3049292; field=initial_workup_labs</x:v>
      </x:c>
      <x:c r="L1556" s="26" t="str">
        <x:v>Terminology-source verified; pathway applicability requires coding/clinical review</x:v>
      </x:c>
    </x:row>
    <x:row r="1557" ht="34" customHeight="1">
      <x:c r="A1557" s="30" t="n">
        <x:v>26</x:v>
      </x:c>
      <x:c r="B1557" s="26" t="str">
        <x:v>Alcohol / Drug Abuse &amp; Dependence</x:v>
      </x:c>
      <x:c r="C1557" s="29" t="str">
        <x:v>LOINC</x:v>
      </x:c>
      <x:c r="D1557" s="31" t="str">
        <x:v>38875-1</x:v>
      </x:c>
      <x:c r="E1557" s="26" t="str">
        <x:v>INR in Platelet poor plasma or blood by Coagulation assay</x:v>
      </x:c>
      <x:c r="F1557" s="29" t="str">
        <x:v>Measurement</x:v>
      </x:c>
      <x:c r="G1557" s="26" t="str">
        <x:v>exact LOINC name or curated unambiguous abbreviation present in initial_workup_labs</x:v>
      </x:c>
      <x:c r="H1557" s="26" t="str">
        <x:v>inr</x:v>
      </x:c>
      <x:c r="I1557" s="26" t="str">
        <x:v>LOINC 2.80</x:v>
      </x:c>
      <x:c r="J1557" s="29" t="str">
        <x:v>https://loinc.org/</x:v>
      </x:c>
      <x:c r="K1557" s="26" t="str">
        <x:v>vocab.concept concept_id=3042605; field=initial_workup_labs</x:v>
      </x:c>
      <x:c r="L1557" s="26" t="str">
        <x:v>Terminology-source verified; pathway applicability requires coding/clinical review</x:v>
      </x:c>
    </x:row>
    <x:row r="1558" ht="34" customHeight="1">
      <x:c r="A1558" s="30" t="n">
        <x:v>26</x:v>
      </x:c>
      <x:c r="B1558" s="26" t="str">
        <x:v>Alcohol / Drug Abuse &amp; Dependence</x:v>
      </x:c>
      <x:c r="C1558" s="29" t="str">
        <x:v>LOINC</x:v>
      </x:c>
      <x:c r="D1558" s="31" t="str">
        <x:v>53500-5</x:v>
      </x:c>
      <x:c r="E1558" s="26" t="str">
        <x:v>Ammonia [Moles/volume] in Water</x:v>
      </x:c>
      <x:c r="F1558" s="29" t="str">
        <x:v>Measurement</x:v>
      </x:c>
      <x:c r="G1558" s="26" t="str">
        <x:v>exact LOINC name or curated unambiguous abbreviation present in initial_workup_labs</x:v>
      </x:c>
      <x:c r="H1558" s="26" t="str">
        <x:v>ammonia</x:v>
      </x:c>
      <x:c r="I1558" s="26" t="str">
        <x:v>LOINC 2.80</x:v>
      </x:c>
      <x:c r="J1558" s="29" t="str">
        <x:v>https://loinc.org/</x:v>
      </x:c>
      <x:c r="K1558" s="26" t="str">
        <x:v>vocab.concept concept_id=3040315; field=initial_workup_labs</x:v>
      </x:c>
      <x:c r="L1558" s="26" t="str">
        <x:v>Terminology-source verified; pathway applicability requires coding/clinical review</x:v>
      </x:c>
    </x:row>
    <x:row r="1559" ht="34" customHeight="1">
      <x:c r="A1559" s="30" t="n">
        <x:v>26</x:v>
      </x:c>
      <x:c r="B1559" s="26" t="str">
        <x:v>Alcohol / Drug Abuse &amp; Dependence</x:v>
      </x:c>
      <x:c r="C1559" s="29" t="str">
        <x:v>LOINC</x:v>
      </x:c>
      <x:c r="D1559" s="31" t="str">
        <x:v>55429-5</x:v>
      </x:c>
      <x:c r="E1559" s="26" t="str">
        <x:v>Short blood count panel - Blood</x:v>
      </x:c>
      <x:c r="F1559" s="29" t="str">
        <x:v>Measurement</x:v>
      </x:c>
      <x:c r="G1559" s="26" t="str">
        <x:v>exact LOINC name or curated unambiguous abbreviation present in initial_workup_labs</x:v>
      </x:c>
      <x:c r="H1559" s="26" t="str">
        <x:v>cbc</x:v>
      </x:c>
      <x:c r="I1559" s="26" t="str">
        <x:v>LOINC 2.80</x:v>
      </x:c>
      <x:c r="J1559" s="29" t="str">
        <x:v>https://loinc.org/</x:v>
      </x:c>
      <x:c r="K1559" s="26" t="str">
        <x:v>vocab.concept concept_id=40758558; field=initial_workup_labs</x:v>
      </x:c>
      <x:c r="L1559" s="26" t="str">
        <x:v>Terminology-source verified; pathway applicability requires coding/clinical review</x:v>
      </x:c>
    </x:row>
    <x:row r="1560" ht="34" customHeight="1">
      <x:c r="A1560" s="30" t="n">
        <x:v>26</x:v>
      </x:c>
      <x:c r="B1560" s="26" t="str">
        <x:v>Alcohol / Drug Abuse &amp; Dependence</x:v>
      </x:c>
      <x:c r="C1560" s="29" t="str">
        <x:v>LOINC</x:v>
      </x:c>
      <x:c r="D1560" s="31" t="str">
        <x:v>5639-0</x:v>
      </x:c>
      <x:c r="E1560" s="26" t="str">
        <x:v>Ethanol [Presence] in Blood</x:v>
      </x:c>
      <x:c r="F1560" s="29" t="str">
        <x:v>Measurement</x:v>
      </x:c>
      <x:c r="G1560" s="26" t="str">
        <x:v>exact LOINC name or curated unambiguous abbreviation present in initial_workup_labs</x:v>
      </x:c>
      <x:c r="H1560" s="26" t="str">
        <x:v>ethanol</x:v>
      </x:c>
      <x:c r="I1560" s="26" t="str">
        <x:v>LOINC 2.80</x:v>
      </x:c>
      <x:c r="J1560" s="29" t="str">
        <x:v>https://loinc.org/</x:v>
      </x:c>
      <x:c r="K1560" s="26" t="str">
        <x:v>vocab.concept concept_id=3023153; field=initial_workup_labs</x:v>
      </x:c>
      <x:c r="L1560" s="26" t="str">
        <x:v>Terminology-source verified; pathway applicability requires coding/clinical review</x:v>
      </x:c>
    </x:row>
    <x:row r="1561" ht="34" customHeight="1">
      <x:c r="A1561" s="30" t="n">
        <x:v>26</x:v>
      </x:c>
      <x:c r="B1561" s="26" t="str">
        <x:v>Alcohol / Drug Abuse &amp; Dependence</x:v>
      </x:c>
      <x:c r="C1561" s="29" t="str">
        <x:v>LOINC</x:v>
      </x:c>
      <x:c r="D1561" s="31" t="str">
        <x:v>5640-8</x:v>
      </x:c>
      <x:c r="E1561" s="26" t="str">
        <x:v>Ethanol [Mass/volume] in Blood</x:v>
      </x:c>
      <x:c r="F1561" s="29" t="str">
        <x:v>Measurement</x:v>
      </x:c>
      <x:c r="G1561" s="26" t="str">
        <x:v>exact LOINC name or curated unambiguous abbreviation present in initial_workup_labs</x:v>
      </x:c>
      <x:c r="H1561" s="26" t="str">
        <x:v>ethanol</x:v>
      </x:c>
      <x:c r="I1561" s="26" t="str">
        <x:v>LOINC 2.80</x:v>
      </x:c>
      <x:c r="J1561" s="29" t="str">
        <x:v>https://loinc.org/</x:v>
      </x:c>
      <x:c r="K1561" s="26" t="str">
        <x:v>vocab.concept concept_id=3025643; field=initial_workup_labs</x:v>
      </x:c>
      <x:c r="L1561" s="26" t="str">
        <x:v>Terminology-source verified; pathway applicability requires coding/clinical review</x:v>
      </x:c>
    </x:row>
    <x:row r="1562" ht="34" customHeight="1">
      <x:c r="A1562" s="30" t="n">
        <x:v>26</x:v>
      </x:c>
      <x:c r="B1562" s="26" t="str">
        <x:v>Alcohol / Drug Abuse &amp; Dependence</x:v>
      </x:c>
      <x:c r="C1562" s="29" t="str">
        <x:v>LOINC</x:v>
      </x:c>
      <x:c r="D1562" s="31" t="str">
        <x:v>5641-6</x:v>
      </x:c>
      <x:c r="E1562" s="26" t="str">
        <x:v>Ethanol [Mass/volume] in Exhaled gas</x:v>
      </x:c>
      <x:c r="F1562" s="29" t="str">
        <x:v>Measurement</x:v>
      </x:c>
      <x:c r="G1562" s="26" t="str">
        <x:v>exact LOINC name or curated unambiguous abbreviation present in initial_workup_labs</x:v>
      </x:c>
      <x:c r="H1562" s="26" t="str">
        <x:v>ethanol</x:v>
      </x:c>
      <x:c r="I1562" s="26" t="str">
        <x:v>LOINC 2.80</x:v>
      </x:c>
      <x:c r="J1562" s="29" t="str">
        <x:v>https://loinc.org/</x:v>
      </x:c>
      <x:c r="K1562" s="26" t="str">
        <x:v>vocab.concept concept_id=3012178; field=initial_workup_labs</x:v>
      </x:c>
      <x:c r="L1562" s="26" t="str">
        <x:v>Terminology-source verified; pathway applicability requires coding/clinical review</x:v>
      </x:c>
    </x:row>
    <x:row r="1563" ht="34" customHeight="1">
      <x:c r="A1563" s="30" t="n">
        <x:v>26</x:v>
      </x:c>
      <x:c r="B1563" s="26" t="str">
        <x:v>Alcohol / Drug Abuse &amp; Dependence</x:v>
      </x:c>
      <x:c r="C1563" s="29" t="str">
        <x:v>LOINC</x:v>
      </x:c>
      <x:c r="D1563" s="31" t="str">
        <x:v>5642-4</x:v>
      </x:c>
      <x:c r="E1563" s="26" t="str">
        <x:v>Ethanol [Presence] in Serum or Plasma</x:v>
      </x:c>
      <x:c r="F1563" s="29" t="str">
        <x:v>Measurement</x:v>
      </x:c>
      <x:c r="G1563" s="26" t="str">
        <x:v>exact LOINC name or curated unambiguous abbreviation present in initial_workup_labs</x:v>
      </x:c>
      <x:c r="H1563" s="26" t="str">
        <x:v>ethanol</x:v>
      </x:c>
      <x:c r="I1563" s="26" t="str">
        <x:v>LOINC 2.80</x:v>
      </x:c>
      <x:c r="J1563" s="29" t="str">
        <x:v>https://loinc.org/</x:v>
      </x:c>
      <x:c r="K1563" s="26" t="str">
        <x:v>vocab.concept concept_id=3026400; field=initial_workup_labs</x:v>
      </x:c>
      <x:c r="L1563" s="26" t="str">
        <x:v>Terminology-source verified; pathway applicability requires coding/clinical review</x:v>
      </x:c>
    </x:row>
    <x:row r="1564" ht="34" customHeight="1">
      <x:c r="A1564" s="30" t="n">
        <x:v>26</x:v>
      </x:c>
      <x:c r="B1564" s="26" t="str">
        <x:v>Alcohol / Drug Abuse &amp; Dependence</x:v>
      </x:c>
      <x:c r="C1564" s="29" t="str">
        <x:v>LOINC</x:v>
      </x:c>
      <x:c r="D1564" s="31" t="str">
        <x:v>5643-2</x:v>
      </x:c>
      <x:c r="E1564" s="26" t="str">
        <x:v>Ethanol [Mass/volume] in Serum or Plasma</x:v>
      </x:c>
      <x:c r="F1564" s="29" t="str">
        <x:v>Measurement</x:v>
      </x:c>
      <x:c r="G1564" s="26" t="str">
        <x:v>exact LOINC name or curated unambiguous abbreviation present in initial_workup_labs</x:v>
      </x:c>
      <x:c r="H1564" s="26" t="str">
        <x:v>ethanol</x:v>
      </x:c>
      <x:c r="I1564" s="26" t="str">
        <x:v>LOINC 2.80</x:v>
      </x:c>
      <x:c r="J1564" s="29" t="str">
        <x:v>https://loinc.org/</x:v>
      </x:c>
      <x:c r="K1564" s="26" t="str">
        <x:v>vocab.concept concept_id=3012920; field=initial_workup_labs</x:v>
      </x:c>
      <x:c r="L1564" s="26" t="str">
        <x:v>Terminology-source verified; pathway applicability requires coding/clinical review</x:v>
      </x:c>
    </x:row>
    <x:row r="1565" ht="34" customHeight="1">
      <x:c r="A1565" s="30" t="n">
        <x:v>26</x:v>
      </x:c>
      <x:c r="B1565" s="26" t="str">
        <x:v>Alcohol / Drug Abuse &amp; Dependence</x:v>
      </x:c>
      <x:c r="C1565" s="29" t="str">
        <x:v>LOINC</x:v>
      </x:c>
      <x:c r="D1565" s="31" t="str">
        <x:v>5646-5</x:v>
      </x:c>
      <x:c r="E1565" s="26" t="str">
        <x:v>Ethylene glycol [Mass/volume] in Serum, Plasma or Blood</x:v>
      </x:c>
      <x:c r="F1565" s="29" t="str">
        <x:v>Measurement</x:v>
      </x:c>
      <x:c r="G1565" s="26" t="str">
        <x:v>exact LOINC name or curated unambiguous abbreviation present in initial_workup_labs</x:v>
      </x:c>
      <x:c r="H1565" s="26" t="str">
        <x:v>ethylene glycol</x:v>
      </x:c>
      <x:c r="I1565" s="26" t="str">
        <x:v>LOINC 2.80</x:v>
      </x:c>
      <x:c r="J1565" s="29" t="str">
        <x:v>https://loinc.org/</x:v>
      </x:c>
      <x:c r="K1565" s="26" t="str">
        <x:v>vocab.concept concept_id=3020475; field=initial_workup_labs</x:v>
      </x:c>
      <x:c r="L1565" s="26" t="str">
        <x:v>Terminology-source verified; pathway applicability requires coding/clinical review</x:v>
      </x:c>
    </x:row>
    <x:row r="1566" ht="34" customHeight="1">
      <x:c r="A1566" s="30" t="n">
        <x:v>26</x:v>
      </x:c>
      <x:c r="B1566" s="26" t="str">
        <x:v>Alcohol / Drug Abuse &amp; Dependence</x:v>
      </x:c>
      <x:c r="C1566" s="29" t="str">
        <x:v>LOINC</x:v>
      </x:c>
      <x:c r="D1566" s="31" t="str">
        <x:v>56478-1</x:v>
      </x:c>
      <x:c r="E1566" s="26" t="str">
        <x:v>Ethanol [Mass/volume] in Blood by Gas chromatography</x:v>
      </x:c>
      <x:c r="F1566" s="29" t="str">
        <x:v>Measurement</x:v>
      </x:c>
      <x:c r="G1566" s="26" t="str">
        <x:v>exact LOINC name or curated unambiguous abbreviation present in initial_workup_labs</x:v>
      </x:c>
      <x:c r="H1566" s="26" t="str">
        <x:v>ethanol</x:v>
      </x:c>
      <x:c r="I1566" s="26" t="str">
        <x:v>LOINC 2.80</x:v>
      </x:c>
      <x:c r="J1566" s="29" t="str">
        <x:v>https://loinc.org/</x:v>
      </x:c>
      <x:c r="K1566" s="26" t="str">
        <x:v>vocab.concept concept_id=40759599; field=initial_workup_labs</x:v>
      </x:c>
      <x:c r="L1566" s="26" t="str">
        <x:v>Terminology-source verified; pathway applicability requires coding/clinical review</x:v>
      </x:c>
    </x:row>
    <x:row r="1567" ht="34" customHeight="1">
      <x:c r="A1567" s="30" t="n">
        <x:v>26</x:v>
      </x:c>
      <x:c r="B1567" s="26" t="str">
        <x:v>Alcohol / Drug Abuse &amp; Dependence</x:v>
      </x:c>
      <x:c r="C1567" s="29" t="str">
        <x:v>LOINC</x:v>
      </x:c>
      <x:c r="D1567" s="31" t="str">
        <x:v>5690-3</x:v>
      </x:c>
      <x:c r="E1567" s="26" t="str">
        <x:v>Methanol [Presence] in Blood</x:v>
      </x:c>
      <x:c r="F1567" s="29" t="str">
        <x:v>Measurement</x:v>
      </x:c>
      <x:c r="G1567" s="26" t="str">
        <x:v>exact LOINC name or curated unambiguous abbreviation present in initial_workup_labs</x:v>
      </x:c>
      <x:c r="H1567" s="26" t="str">
        <x:v>methanol</x:v>
      </x:c>
      <x:c r="I1567" s="26" t="str">
        <x:v>LOINC 2.80</x:v>
      </x:c>
      <x:c r="J1567" s="29" t="str">
        <x:v>https://loinc.org/</x:v>
      </x:c>
      <x:c r="K1567" s="26" t="str">
        <x:v>vocab.concept concept_id=3008390; field=initial_workup_labs</x:v>
      </x:c>
      <x:c r="L1567" s="26" t="str">
        <x:v>Terminology-source verified; pathway applicability requires coding/clinical review</x:v>
      </x:c>
    </x:row>
    <x:row r="1568" ht="34" customHeight="1">
      <x:c r="A1568" s="30" t="n">
        <x:v>26</x:v>
      </x:c>
      <x:c r="B1568" s="26" t="str">
        <x:v>Alcohol / Drug Abuse &amp; Dependence</x:v>
      </x:c>
      <x:c r="C1568" s="29" t="str">
        <x:v>LOINC</x:v>
      </x:c>
      <x:c r="D1568" s="31" t="str">
        <x:v>5691-1</x:v>
      </x:c>
      <x:c r="E1568" s="26" t="str">
        <x:v>Methanol [Presence] in Exhaled gas</x:v>
      </x:c>
      <x:c r="F1568" s="29" t="str">
        <x:v>Measurement</x:v>
      </x:c>
      <x:c r="G1568" s="26" t="str">
        <x:v>exact LOINC name or curated unambiguous abbreviation present in initial_workup_labs</x:v>
      </x:c>
      <x:c r="H1568" s="26" t="str">
        <x:v>methanol</x:v>
      </x:c>
      <x:c r="I1568" s="26" t="str">
        <x:v>LOINC 2.80</x:v>
      </x:c>
      <x:c r="J1568" s="29" t="str">
        <x:v>https://loinc.org/</x:v>
      </x:c>
      <x:c r="K1568" s="26" t="str">
        <x:v>vocab.concept concept_id=3017102; field=initial_workup_labs</x:v>
      </x:c>
      <x:c r="L1568" s="26" t="str">
        <x:v>Terminology-source verified; pathway applicability requires coding/clinical review</x:v>
      </x:c>
    </x:row>
    <x:row r="1569" ht="34" customHeight="1">
      <x:c r="A1569" s="30" t="n">
        <x:v>26</x:v>
      </x:c>
      <x:c r="B1569" s="26" t="str">
        <x:v>Alcohol / Drug Abuse &amp; Dependence</x:v>
      </x:c>
      <x:c r="C1569" s="29" t="str">
        <x:v>LOINC</x:v>
      </x:c>
      <x:c r="D1569" s="31" t="str">
        <x:v>5692-9</x:v>
      </x:c>
      <x:c r="E1569" s="26" t="str">
        <x:v>Methanol [Presence] in Serum or Plasma</x:v>
      </x:c>
      <x:c r="F1569" s="29" t="str">
        <x:v>Measurement</x:v>
      </x:c>
      <x:c r="G1569" s="26" t="str">
        <x:v>exact LOINC name or curated unambiguous abbreviation present in initial_workup_labs</x:v>
      </x:c>
      <x:c r="H1569" s="26" t="str">
        <x:v>methanol</x:v>
      </x:c>
      <x:c r="I1569" s="26" t="str">
        <x:v>LOINC 2.80</x:v>
      </x:c>
      <x:c r="J1569" s="29" t="str">
        <x:v>https://loinc.org/</x:v>
      </x:c>
      <x:c r="K1569" s="26" t="str">
        <x:v>vocab.concept concept_id=3017633; field=initial_workup_labs</x:v>
      </x:c>
      <x:c r="L1569" s="26" t="str">
        <x:v>Terminology-source verified; pathway applicability requires coding/clinical review</x:v>
      </x:c>
    </x:row>
    <x:row r="1570" ht="34" customHeight="1">
      <x:c r="A1570" s="30" t="n">
        <x:v>26</x:v>
      </x:c>
      <x:c r="B1570" s="26" t="str">
        <x:v>Alcohol / Drug Abuse &amp; Dependence</x:v>
      </x:c>
      <x:c r="C1570" s="29" t="str">
        <x:v>LOINC</x:v>
      </x:c>
      <x:c r="D1570" s="31" t="str">
        <x:v>5693-7</x:v>
      </x:c>
      <x:c r="E1570" s="26" t="str">
        <x:v>Methanol [Mass/volume] in Serum or Plasma</x:v>
      </x:c>
      <x:c r="F1570" s="29" t="str">
        <x:v>Measurement</x:v>
      </x:c>
      <x:c r="G1570" s="26" t="str">
        <x:v>exact LOINC name or curated unambiguous abbreviation present in initial_workup_labs</x:v>
      </x:c>
      <x:c r="H1570" s="26" t="str">
        <x:v>methanol</x:v>
      </x:c>
      <x:c r="I1570" s="26" t="str">
        <x:v>LOINC 2.80</x:v>
      </x:c>
      <x:c r="J1570" s="29" t="str">
        <x:v>https://loinc.org/</x:v>
      </x:c>
      <x:c r="K1570" s="26" t="str">
        <x:v>vocab.concept concept_id=3018173; field=initial_workup_labs</x:v>
      </x:c>
      <x:c r="L1570" s="26" t="str">
        <x:v>Terminology-source verified; pathway applicability requires coding/clinical review</x:v>
      </x:c>
    </x:row>
    <x:row r="1571" ht="34" customHeight="1">
      <x:c r="A1571" s="30" t="n">
        <x:v>26</x:v>
      </x:c>
      <x:c r="B1571" s="26" t="str">
        <x:v>Alcohol / Drug Abuse &amp; Dependence</x:v>
      </x:c>
      <x:c r="C1571" s="29" t="str">
        <x:v>LOINC</x:v>
      </x:c>
      <x:c r="D1571" s="31" t="str">
        <x:v>57019-2</x:v>
      </x:c>
      <x:c r="E1571" s="26" t="str">
        <x:v>Urinalysis dipstick W Reflex Culture panel - Urine</x:v>
      </x:c>
      <x:c r="F1571" s="29" t="str">
        <x:v>Measurement</x:v>
      </x:c>
      <x:c r="G1571" s="26" t="str">
        <x:v>exact LOINC name or curated unambiguous abbreviation present in initial_workup_labs</x:v>
      </x:c>
      <x:c r="H1571" s="26" t="str">
        <x:v>urinalysis</x:v>
      </x:c>
      <x:c r="I1571" s="26" t="str">
        <x:v>LOINC 2.80</x:v>
      </x:c>
      <x:c r="J1571" s="29" t="str">
        <x:v>https://loinc.org/</x:v>
      </x:c>
      <x:c r="K1571" s="26" t="str">
        <x:v>vocab.concept concept_id=40760138; field=initial_workup_labs</x:v>
      </x:c>
      <x:c r="L1571" s="26" t="str">
        <x:v>Terminology-source verified; pathway applicability requires coding/clinical review</x:v>
      </x:c>
    </x:row>
    <x:row r="1572" ht="34" customHeight="1">
      <x:c r="A1572" s="30" t="n">
        <x:v>26</x:v>
      </x:c>
      <x:c r="B1572" s="26" t="str">
        <x:v>Alcohol / Drug Abuse &amp; Dependence</x:v>
      </x:c>
      <x:c r="C1572" s="29" t="str">
        <x:v>LOINC</x:v>
      </x:c>
      <x:c r="D1572" s="31" t="str">
        <x:v>57020-0</x:v>
      </x:c>
      <x:c r="E1572" s="26" t="str">
        <x:v>Urinalysis dipstick W Reflex Microscopic panel - Urine</x:v>
      </x:c>
      <x:c r="F1572" s="29" t="str">
        <x:v>Measurement</x:v>
      </x:c>
      <x:c r="G1572" s="26" t="str">
        <x:v>exact LOINC name or curated unambiguous abbreviation present in initial_workup_labs</x:v>
      </x:c>
      <x:c r="H1572" s="26" t="str">
        <x:v>urinalysis</x:v>
      </x:c>
      <x:c r="I1572" s="26" t="str">
        <x:v>LOINC 2.80</x:v>
      </x:c>
      <x:c r="J1572" s="29" t="str">
        <x:v>https://loinc.org/</x:v>
      </x:c>
      <x:c r="K1572" s="26" t="str">
        <x:v>vocab.concept concept_id=40760139; field=initial_workup_labs</x:v>
      </x:c>
      <x:c r="L1572" s="26" t="str">
        <x:v>Terminology-source verified; pathway applicability requires coding/clinical review</x:v>
      </x:c>
    </x:row>
    <x:row r="1573" ht="34" customHeight="1">
      <x:c r="A1573" s="30" t="n">
        <x:v>26</x:v>
      </x:c>
      <x:c r="B1573" s="26" t="str">
        <x:v>Alcohol / Drug Abuse &amp; Dependence</x:v>
      </x:c>
      <x:c r="C1573" s="29" t="str">
        <x:v>LOINC</x:v>
      </x:c>
      <x:c r="D1573" s="31" t="str">
        <x:v>57021-8</x:v>
      </x:c>
      <x:c r="E1573" s="26" t="str">
        <x:v>CBC W Auto Differential panel - Blood</x:v>
      </x:c>
      <x:c r="F1573" s="29" t="str">
        <x:v>Measurement</x:v>
      </x:c>
      <x:c r="G1573" s="26" t="str">
        <x:v>exact LOINC name or curated unambiguous abbreviation present in initial_workup_labs</x:v>
      </x:c>
      <x:c r="H1573" s="26" t="str">
        <x:v>cbc</x:v>
      </x:c>
      <x:c r="I1573" s="26" t="str">
        <x:v>LOINC 2.80</x:v>
      </x:c>
      <x:c r="J1573" s="29" t="str">
        <x:v>https://loinc.org/</x:v>
      </x:c>
      <x:c r="K1573" s="26" t="str">
        <x:v>vocab.concept concept_id=40760140; field=initial_workup_labs</x:v>
      </x:c>
      <x:c r="L1573" s="26" t="str">
        <x:v>Terminology-source verified; pathway applicability requires coding/clinical review</x:v>
      </x:c>
    </x:row>
    <x:row r="1574" ht="34" customHeight="1">
      <x:c r="A1574" s="30" t="n">
        <x:v>26</x:v>
      </x:c>
      <x:c r="B1574" s="26" t="str">
        <x:v>Alcohol / Drug Abuse &amp; Dependence</x:v>
      </x:c>
      <x:c r="C1574" s="29" t="str">
        <x:v>LOINC</x:v>
      </x:c>
      <x:c r="D1574" s="31" t="str">
        <x:v>57022-6</x:v>
      </x:c>
      <x:c r="E1574" s="26" t="str">
        <x:v>CBC W Reflex Manual Differential panel - Blood</x:v>
      </x:c>
      <x:c r="F1574" s="29" t="str">
        <x:v>Measurement</x:v>
      </x:c>
      <x:c r="G1574" s="26" t="str">
        <x:v>exact LOINC name or curated unambiguous abbreviation present in initial_workup_labs</x:v>
      </x:c>
      <x:c r="H1574" s="26" t="str">
        <x:v>cbc</x:v>
      </x:c>
      <x:c r="I1574" s="26" t="str">
        <x:v>LOINC 2.80</x:v>
      </x:c>
      <x:c r="J1574" s="29" t="str">
        <x:v>https://loinc.org/</x:v>
      </x:c>
      <x:c r="K1574" s="26" t="str">
        <x:v>vocab.concept concept_id=40760141; field=initial_workup_labs</x:v>
      </x:c>
      <x:c r="L1574" s="26" t="str">
        <x:v>Terminology-source verified; pathway applicability requires coding/clinical review</x:v>
      </x:c>
    </x:row>
    <x:row r="1575" ht="34" customHeight="1">
      <x:c r="A1575" s="30" t="n">
        <x:v>26</x:v>
      </x:c>
      <x:c r="B1575" s="26" t="str">
        <x:v>Alcohol / Drug Abuse &amp; Dependence</x:v>
      </x:c>
      <x:c r="C1575" s="29" t="str">
        <x:v>LOINC</x:v>
      </x:c>
      <x:c r="D1575" s="31" t="str">
        <x:v>57782-5</x:v>
      </x:c>
      <x:c r="E1575" s="26" t="str">
        <x:v>CBC W Ordered Manual Differential panel - Blood</x:v>
      </x:c>
      <x:c r="F1575" s="29" t="str">
        <x:v>Measurement</x:v>
      </x:c>
      <x:c r="G1575" s="26" t="str">
        <x:v>exact LOINC name or curated unambiguous abbreviation present in initial_workup_labs</x:v>
      </x:c>
      <x:c r="H1575" s="26" t="str">
        <x:v>cbc</x:v>
      </x:c>
      <x:c r="I1575" s="26" t="str">
        <x:v>LOINC 2.80</x:v>
      </x:c>
      <x:c r="J1575" s="29" t="str">
        <x:v>https://loinc.org/</x:v>
      </x:c>
      <x:c r="K1575" s="26" t="str">
        <x:v>vocab.concept concept_id=40760892; field=initial_workup_labs</x:v>
      </x:c>
      <x:c r="L1575" s="26" t="str">
        <x:v>Terminology-source verified; pathway applicability requires coding/clinical review</x:v>
      </x:c>
    </x:row>
    <x:row r="1576" ht="34" customHeight="1">
      <x:c r="A1576" s="30" t="n">
        <x:v>26</x:v>
      </x:c>
      <x:c r="B1576" s="26" t="str">
        <x:v>Alcohol / Drug Abuse &amp; Dependence</x:v>
      </x:c>
      <x:c r="C1576" s="29" t="str">
        <x:v>LOINC</x:v>
      </x:c>
      <x:c r="D1576" s="31" t="str">
        <x:v>58077-9</x:v>
      </x:c>
      <x:c r="E1576" s="26" t="str">
        <x:v>Urinalysis complete W Reflex Culture panel - Urine</x:v>
      </x:c>
      <x:c r="F1576" s="29" t="str">
        <x:v>Measurement</x:v>
      </x:c>
      <x:c r="G1576" s="26" t="str">
        <x:v>exact LOINC name or curated unambiguous abbreviation present in initial_workup_labs</x:v>
      </x:c>
      <x:c r="H1576" s="26" t="str">
        <x:v>urinalysis</x:v>
      </x:c>
      <x:c r="I1576" s="26" t="str">
        <x:v>LOINC 2.80</x:v>
      </x:c>
      <x:c r="J1576" s="29" t="str">
        <x:v>https://loinc.org/</x:v>
      </x:c>
      <x:c r="K1576" s="26" t="str">
        <x:v>vocab.concept concept_id=40761178; field=initial_workup_labs</x:v>
      </x:c>
      <x:c r="L1576" s="26" t="str">
        <x:v>Terminology-source verified; pathway applicability requires coding/clinical review</x:v>
      </x:c>
    </x:row>
    <x:row r="1577" ht="34" customHeight="1">
      <x:c r="A1577" s="30" t="n">
        <x:v>26</x:v>
      </x:c>
      <x:c r="B1577" s="26" t="str">
        <x:v>Alcohol / Drug Abuse &amp; Dependence</x:v>
      </x:c>
      <x:c r="C1577" s="29" t="str">
        <x:v>LOINC</x:v>
      </x:c>
      <x:c r="D1577" s="31" t="str">
        <x:v>61066-7</x:v>
      </x:c>
      <x:c r="E1577" s="26" t="str">
        <x:v>Ethanol [Presence] in Specimen by Screen method</x:v>
      </x:c>
      <x:c r="F1577" s="29" t="str">
        <x:v>Measurement</x:v>
      </x:c>
      <x:c r="G1577" s="26" t="str">
        <x:v>exact LOINC name or curated unambiguous abbreviation present in initial_workup_labs</x:v>
      </x:c>
      <x:c r="H1577" s="26" t="str">
        <x:v>ethanol</x:v>
      </x:c>
      <x:c r="I1577" s="26" t="str">
        <x:v>LOINC 2.80</x:v>
      </x:c>
      <x:c r="J1577" s="29" t="str">
        <x:v>https://loinc.org/</x:v>
      </x:c>
      <x:c r="K1577" s="26" t="str">
        <x:v>vocab.concept concept_id=40763830; field=initial_workup_labs</x:v>
      </x:c>
      <x:c r="L1577" s="26" t="str">
        <x:v>Terminology-source verified; pathway applicability requires coding/clinical review</x:v>
      </x:c>
    </x:row>
    <x:row r="1578" ht="34" customHeight="1">
      <x:c r="A1578" s="30" t="n">
        <x:v>26</x:v>
      </x:c>
      <x:c r="B1578" s="26" t="str">
        <x:v>Alcohol / Drug Abuse &amp; Dependence</x:v>
      </x:c>
      <x:c r="C1578" s="29" t="str">
        <x:v>LOINC</x:v>
      </x:c>
      <x:c r="D1578" s="31" t="str">
        <x:v>6301-6</x:v>
      </x:c>
      <x:c r="E1578" s="26" t="str">
        <x:v>INR in Platelet poor plasma by Coagulation assay</x:v>
      </x:c>
      <x:c r="F1578" s="29" t="str">
        <x:v>Measurement</x:v>
      </x:c>
      <x:c r="G1578" s="26" t="str">
        <x:v>exact LOINC name or curated unambiguous abbreviation present in initial_workup_labs</x:v>
      </x:c>
      <x:c r="H1578" s="26" t="str">
        <x:v>inr</x:v>
      </x:c>
      <x:c r="I1578" s="26" t="str">
        <x:v>LOINC 2.80</x:v>
      </x:c>
      <x:c r="J1578" s="29" t="str">
        <x:v>https://loinc.org/</x:v>
      </x:c>
      <x:c r="K1578" s="26" t="str">
        <x:v>vocab.concept concept_id=3022217; field=initial_workup_labs</x:v>
      </x:c>
      <x:c r="L1578" s="26" t="str">
        <x:v>Terminology-source verified; pathway applicability requires coding/clinical review</x:v>
      </x:c>
    </x:row>
    <x:row r="1579" ht="34" customHeight="1">
      <x:c r="A1579" s="30" t="n">
        <x:v>26</x:v>
      </x:c>
      <x:c r="B1579" s="26" t="str">
        <x:v>Alcohol / Drug Abuse &amp; Dependence</x:v>
      </x:c>
      <x:c r="C1579" s="29" t="str">
        <x:v>LOINC</x:v>
      </x:c>
      <x:c r="D1579" s="31" t="str">
        <x:v>74859-0</x:v>
      </x:c>
      <x:c r="E1579" s="26" t="str">
        <x:v>Ethanol [Mass/volume] in Blood Estimated from serum or plasma level</x:v>
      </x:c>
      <x:c r="F1579" s="29" t="str">
        <x:v>Measurement</x:v>
      </x:c>
      <x:c r="G1579" s="26" t="str">
        <x:v>exact LOINC name or curated unambiguous abbreviation present in initial_workup_labs</x:v>
      </x:c>
      <x:c r="H1579" s="26" t="str">
        <x:v>ethanol</x:v>
      </x:c>
      <x:c r="I1579" s="26" t="str">
        <x:v>LOINC 2.80</x:v>
      </x:c>
      <x:c r="J1579" s="29" t="str">
        <x:v>https://loinc.org/</x:v>
      </x:c>
      <x:c r="K1579" s="26" t="str">
        <x:v>vocab.concept concept_id=44816751; field=initial_workup_labs</x:v>
      </x:c>
      <x:c r="L1579" s="26" t="str">
        <x:v>Terminology-source verified; pathway applicability requires coding/clinical review</x:v>
      </x:c>
    </x:row>
    <x:row r="1580" ht="34" customHeight="1">
      <x:c r="A1580" s="30" t="n">
        <x:v>26</x:v>
      </x:c>
      <x:c r="B1580" s="26" t="str">
        <x:v>Alcohol / Drug Abuse &amp; Dependence</x:v>
      </x:c>
      <x:c r="C1580" s="29" t="str">
        <x:v>LOINC</x:v>
      </x:c>
      <x:c r="D1580" s="31" t="str">
        <x:v>75241-0</x:v>
      </x:c>
      <x:c r="E1580" s="26" t="str">
        <x:v>Procalcitonin [Mass/volume] in Serum or Plasma by Immunoassay</x:v>
      </x:c>
      <x:c r="F1580" s="29" t="str">
        <x:v>Measurement</x:v>
      </x:c>
      <x:c r="G1580" s="26" t="str">
        <x:v>exact LOINC name or curated unambiguous abbreviation present in initial_workup_labs</x:v>
      </x:c>
      <x:c r="H1580" s="26" t="str">
        <x:v>procalcitonin</x:v>
      </x:c>
      <x:c r="I1580" s="26" t="str">
        <x:v>LOINC 2.80</x:v>
      </x:c>
      <x:c r="J1580" s="29" t="str">
        <x:v>https://loinc.org/</x:v>
      </x:c>
      <x:c r="K1580" s="26" t="str">
        <x:v>vocab.concept concept_id=44817130; field=initial_workup_labs</x:v>
      </x:c>
      <x:c r="L1580" s="26" t="str">
        <x:v>Terminology-source verified; pathway applicability requires coding/clinical review</x:v>
      </x:c>
    </x:row>
    <x:row r="1581" ht="34" customHeight="1">
      <x:c r="A1581" s="30" t="n">
        <x:v>26</x:v>
      </x:c>
      <x:c r="B1581" s="26" t="str">
        <x:v>Alcohol / Drug Abuse &amp; Dependence</x:v>
      </x:c>
      <x:c r="C1581" s="29" t="str">
        <x:v>LOINC</x:v>
      </x:c>
      <x:c r="D1581" s="31" t="str">
        <x:v>87617-7</x:v>
      </x:c>
      <x:c r="E1581" s="26" t="str">
        <x:v>Ethylene glycol [Mass/mass] in Specimen</x:v>
      </x:c>
      <x:c r="F1581" s="29" t="str">
        <x:v>Measurement</x:v>
      </x:c>
      <x:c r="G1581" s="26" t="str">
        <x:v>exact LOINC name or curated unambiguous abbreviation present in initial_workup_labs</x:v>
      </x:c>
      <x:c r="H1581" s="26" t="str">
        <x:v>ethylene glycol</x:v>
      </x:c>
      <x:c r="I1581" s="26" t="str">
        <x:v>LOINC 2.80</x:v>
      </x:c>
      <x:c r="J1581" s="29" t="str">
        <x:v>https://loinc.org/</x:v>
      </x:c>
      <x:c r="K1581" s="26" t="str">
        <x:v>vocab.concept concept_id=36305983; field=initial_workup_labs</x:v>
      </x:c>
      <x:c r="L1581" s="26" t="str">
        <x:v>Terminology-source verified; pathway applicability requires coding/clinical review</x:v>
      </x:c>
    </x:row>
    <x:row r="1582" ht="34" customHeight="1">
      <x:c r="A1582" s="30" t="n">
        <x:v>26</x:v>
      </x:c>
      <x:c r="B1582" s="26" t="str">
        <x:v>Alcohol / Drug Abuse &amp; Dependence</x:v>
      </x:c>
      <x:c r="C1582" s="29" t="str">
        <x:v>LOINC</x:v>
      </x:c>
      <x:c r="D1582" s="31" t="str">
        <x:v>9334-4</x:v>
      </x:c>
      <x:c r="E1582" s="26" t="str">
        <x:v>Methanol [Mass/volume] in Blood</x:v>
      </x:c>
      <x:c r="F1582" s="29" t="str">
        <x:v>Measurement</x:v>
      </x:c>
      <x:c r="G1582" s="26" t="str">
        <x:v>exact LOINC name or curated unambiguous abbreviation present in initial_workup_labs</x:v>
      </x:c>
      <x:c r="H1582" s="26" t="str">
        <x:v>methanol</x:v>
      </x:c>
      <x:c r="I1582" s="26" t="str">
        <x:v>LOINC 2.80</x:v>
      </x:c>
      <x:c r="J1582" s="29" t="str">
        <x:v>https://loinc.org/</x:v>
      </x:c>
      <x:c r="K1582" s="26" t="str">
        <x:v>vocab.concept concept_id=3009210; field=initial_workup_labs</x:v>
      </x:c>
      <x:c r="L1582" s="26" t="str">
        <x:v>Terminology-source verified; pathway applicability requires coding/clinical review</x:v>
      </x:c>
    </x:row>
    <x:row r="1583" ht="34" customHeight="1">
      <x:c r="A1583" s="30" t="n">
        <x:v>26</x:v>
      </x:c>
      <x:c r="B1583" s="26" t="str">
        <x:v>Alcohol / Drug Abuse &amp; Dependence</x:v>
      </x:c>
      <x:c r="C1583" s="29" t="str">
        <x:v>LOINC</x:v>
      </x:c>
      <x:c r="D1583" s="31" t="str">
        <x:v>93684-9</x:v>
      </x:c>
      <x:c r="E1583" s="26" t="str">
        <x:v>Ammonia [Moles/volume] in Arterial blood</x:v>
      </x:c>
      <x:c r="F1583" s="29" t="str">
        <x:v>Measurement</x:v>
      </x:c>
      <x:c r="G1583" s="26" t="str">
        <x:v>exact LOINC name or curated unambiguous abbreviation present in initial_workup_labs</x:v>
      </x:c>
      <x:c r="H1583" s="26" t="str">
        <x:v>ammonia</x:v>
      </x:c>
      <x:c r="I1583" s="26" t="str">
        <x:v>LOINC 2.80</x:v>
      </x:c>
      <x:c r="J1583" s="29" t="str">
        <x:v>https://loinc.org/</x:v>
      </x:c>
      <x:c r="K1583" s="26" t="str">
        <x:v>vocab.concept concept_id=1002144; field=initial_workup_labs</x:v>
      </x:c>
      <x:c r="L1583" s="26" t="str">
        <x:v>Terminology-source verified; pathway applicability requires coding/clinical review</x:v>
      </x:c>
    </x:row>
    <x:row r="1584" ht="34" customHeight="1">
      <x:c r="A1584" s="30" t="n">
        <x:v>26</x:v>
      </x:c>
      <x:c r="B1584" s="26" t="str">
        <x:v>Alcohol / Drug Abuse &amp; Dependence</x:v>
      </x:c>
      <x:c r="C1584" s="29" t="str">
        <x:v>LOINC</x:v>
      </x:c>
      <x:c r="D1584" s="31" t="str">
        <x:v>99099-4</x:v>
      </x:c>
      <x:c r="E1584" s="26" t="str">
        <x:v>Procalcitonin [Moles/volume] in Serum or Plasma</x:v>
      </x:c>
      <x:c r="F1584" s="29" t="str">
        <x:v>Measurement</x:v>
      </x:c>
      <x:c r="G1584" s="26" t="str">
        <x:v>exact LOINC name or curated unambiguous abbreviation present in initial_workup_labs</x:v>
      </x:c>
      <x:c r="H1584" s="26" t="str">
        <x:v>procalcitonin</x:v>
      </x:c>
      <x:c r="I1584" s="26" t="str">
        <x:v>LOINC 2.80</x:v>
      </x:c>
      <x:c r="J1584" s="29" t="str">
        <x:v>https://loinc.org/</x:v>
      </x:c>
      <x:c r="K1584" s="26" t="str">
        <x:v>vocab.concept concept_id=1988947; field=initial_workup_labs</x:v>
      </x:c>
      <x:c r="L1584" s="26" t="str">
        <x:v>Terminology-source verified; pathway applicability requires coding/clinical review</x:v>
      </x:c>
    </x:row>
    <x:row r="1585" ht="34" customHeight="1">
      <x:c r="A1585" s="30" t="n">
        <x:v>27</x:v>
      </x:c>
      <x:c r="B1585" s="26" t="str">
        <x:v>Antepartum / Pregnancy without Delivery</x:v>
      </x:c>
      <x:c r="C1585" s="29" t="str">
        <x:v>LOINC</x:v>
      </x:c>
      <x:c r="D1585" s="31" t="str">
        <x:v>10573-4</x:v>
      </x:c>
      <x:c r="E1585" s="26" t="str">
        <x:v>Ferning [Type] in Cervical mucus</x:v>
      </x:c>
      <x:c r="F1585" s="29" t="str">
        <x:v>Measurement</x:v>
      </x:c>
      <x:c r="G1585" s="26" t="str">
        <x:v>exact LOINC name or curated unambiguous abbreviation present in initial_workup_labs</x:v>
      </x:c>
      <x:c r="H1585" s="26" t="str">
        <x:v>ferning</x:v>
      </x:c>
      <x:c r="I1585" s="26" t="str">
        <x:v>LOINC 2.80</x:v>
      </x:c>
      <x:c r="J1585" s="29" t="str">
        <x:v>https://loinc.org/</x:v>
      </x:c>
      <x:c r="K1585" s="26" t="str">
        <x:v>vocab.concept concept_id=3013024; field=initial_workup_labs</x:v>
      </x:c>
      <x:c r="L1585" s="26" t="str">
        <x:v>Terminology-source verified; pathway applicability requires coding/clinical review</x:v>
      </x:c>
    </x:row>
    <x:row r="1586" ht="34" customHeight="1">
      <x:c r="A1586" s="30" t="n">
        <x:v>27</x:v>
      </x:c>
      <x:c r="B1586" s="26" t="str">
        <x:v>Antepartum / Pregnancy without Delivery</x:v>
      </x:c>
      <x:c r="C1586" s="29" t="str">
        <x:v>LOINC</x:v>
      </x:c>
      <x:c r="D1586" s="31" t="str">
        <x:v>10834-0</x:v>
      </x:c>
      <x:c r="E1586" s="26" t="str">
        <x:v>Globulin [Mass/volume] in Serum by calculation</x:v>
      </x:c>
      <x:c r="F1586" s="29" t="str">
        <x:v>Measurement</x:v>
      </x:c>
      <x:c r="G1586" s="26" t="str">
        <x:v>exact LOINC name or curated unambiguous abbreviation present in initial_workup_labs</x:v>
      </x:c>
      <x:c r="H1586" s="26" t="str">
        <x:v>globulin</x:v>
      </x:c>
      <x:c r="I1586" s="26" t="str">
        <x:v>LOINC 2.80</x:v>
      </x:c>
      <x:c r="J1586" s="29" t="str">
        <x:v>https://loinc.org/</x:v>
      </x:c>
      <x:c r="K1586" s="26" t="str">
        <x:v>vocab.concept concept_id=3027970; field=initial_workup_labs</x:v>
      </x:c>
      <x:c r="L1586" s="26" t="str">
        <x:v>Terminology-source verified; pathway applicability requires coding/clinical review</x:v>
      </x:c>
    </x:row>
    <x:row r="1587" ht="34" customHeight="1">
      <x:c r="A1587" s="30" t="n">
        <x:v>27</x:v>
      </x:c>
      <x:c r="B1587" s="26" t="str">
        <x:v>Antepartum / Pregnancy without Delivery</x:v>
      </x:c>
      <x:c r="C1587" s="29" t="str">
        <x:v>LOINC</x:v>
      </x:c>
      <x:c r="D1587" s="31" t="str">
        <x:v>12513-8</x:v>
      </x:c>
      <x:c r="E1587" s="26" t="str">
        <x:v>Bicarbonate [Moles/volume] in Water</x:v>
      </x:c>
      <x:c r="F1587" s="29" t="str">
        <x:v>Measurement</x:v>
      </x:c>
      <x:c r="G1587" s="26" t="str">
        <x:v>exact LOINC name or curated unambiguous abbreviation present in initial_workup_labs</x:v>
      </x:c>
      <x:c r="H1587" s="26" t="str">
        <x:v>bicarbonate</x:v>
      </x:c>
      <x:c r="I1587" s="26" t="str">
        <x:v>LOINC 2.80</x:v>
      </x:c>
      <x:c r="J1587" s="29" t="str">
        <x:v>https://loinc.org/</x:v>
      </x:c>
      <x:c r="K1587" s="26" t="str">
        <x:v>vocab.concept concept_id=3011510; field=initial_workup_labs</x:v>
      </x:c>
      <x:c r="L1587" s="26" t="str">
        <x:v>Terminology-source verified; pathway applicability requires coding/clinical review</x:v>
      </x:c>
    </x:row>
    <x:row r="1588" ht="34" customHeight="1">
      <x:c r="A1588" s="30" t="n">
        <x:v>27</x:v>
      </x:c>
      <x:c r="B1588" s="26" t="str">
        <x:v>Antepartum / Pregnancy without Delivery</x:v>
      </x:c>
      <x:c r="C1588" s="29" t="str">
        <x:v>LOINC</x:v>
      </x:c>
      <x:c r="D1588" s="31" t="str">
        <x:v>13536-8</x:v>
      </x:c>
      <x:c r="E1588" s="26" t="str">
        <x:v>Globulin [Mass/volume] in Plasma</x:v>
      </x:c>
      <x:c r="F1588" s="29" t="str">
        <x:v>Measurement</x:v>
      </x:c>
      <x:c r="G1588" s="26" t="str">
        <x:v>exact LOINC name or curated unambiguous abbreviation present in initial_workup_labs</x:v>
      </x:c>
      <x:c r="H1588" s="26" t="str">
        <x:v>globulin</x:v>
      </x:c>
      <x:c r="I1588" s="26" t="str">
        <x:v>LOINC 2.80</x:v>
      </x:c>
      <x:c r="J1588" s="29" t="str">
        <x:v>https://loinc.org/</x:v>
      </x:c>
      <x:c r="K1588" s="26" t="str">
        <x:v>vocab.concept concept_id=3010568; field=initial_workup_labs</x:v>
      </x:c>
      <x:c r="L1588" s="26" t="str">
        <x:v>Terminology-source verified; pathway applicability requires coding/clinical review</x:v>
      </x:c>
    </x:row>
    <x:row r="1589" ht="34" customHeight="1">
      <x:c r="A1589" s="30" t="n">
        <x:v>27</x:v>
      </x:c>
      <x:c r="B1589" s="26" t="str">
        <x:v>Antepartum / Pregnancy without Delivery</x:v>
      </x:c>
      <x:c r="C1589" s="29" t="str">
        <x:v>LOINC</x:v>
      </x:c>
      <x:c r="D1589" s="31" t="str">
        <x:v>14430-3</x:v>
      </x:c>
      <x:c r="E1589" s="26" t="str">
        <x:v>Globulin [Mass/volume] in Synovial fluid</x:v>
      </x:c>
      <x:c r="F1589" s="29" t="str">
        <x:v>Measurement</x:v>
      </x:c>
      <x:c r="G1589" s="26" t="str">
        <x:v>exact LOINC name or curated unambiguous abbreviation present in initial_workup_labs</x:v>
      </x:c>
      <x:c r="H1589" s="26" t="str">
        <x:v>globulin</x:v>
      </x:c>
      <x:c r="I1589" s="26" t="str">
        <x:v>LOINC 2.80</x:v>
      </x:c>
      <x:c r="J1589" s="29" t="str">
        <x:v>https://loinc.org/</x:v>
      </x:c>
      <x:c r="K1589" s="26" t="str">
        <x:v>vocab.concept concept_id=3019361; field=initial_workup_labs</x:v>
      </x:c>
      <x:c r="L1589" s="26" t="str">
        <x:v>Terminology-source verified; pathway applicability requires coding/clinical review</x:v>
      </x:c>
    </x:row>
    <x:row r="1590" ht="34" customHeight="1">
      <x:c r="A1590" s="30" t="n">
        <x:v>27</x:v>
      </x:c>
      <x:c r="B1590" s="26" t="str">
        <x:v>Antepartum / Pregnancy without Delivery</x:v>
      </x:c>
      <x:c r="C1590" s="29" t="str">
        <x:v>LOINC</x:v>
      </x:c>
      <x:c r="D1590" s="31" t="str">
        <x:v>14627-4</x:v>
      </x:c>
      <x:c r="E1590" s="26" t="str">
        <x:v>Bicarbonate [Moles/volume] in Venous blood</x:v>
      </x:c>
      <x:c r="F1590" s="29" t="str">
        <x:v>Measurement</x:v>
      </x:c>
      <x:c r="G1590" s="26" t="str">
        <x:v>exact LOINC name or curated unambiguous abbreviation present in initial_workup_labs</x:v>
      </x:c>
      <x:c r="H1590" s="26" t="str">
        <x:v>bicarbonate</x:v>
      </x:c>
      <x:c r="I1590" s="26" t="str">
        <x:v>LOINC 2.80</x:v>
      </x:c>
      <x:c r="J1590" s="29" t="str">
        <x:v>https://loinc.org/</x:v>
      </x:c>
      <x:c r="K1590" s="26" t="str">
        <x:v>vocab.concept concept_id=3027273; field=initial_workup_labs</x:v>
      </x:c>
      <x:c r="L1590" s="26" t="str">
        <x:v>Terminology-source verified; pathway applicability requires coding/clinical review</x:v>
      </x:c>
    </x:row>
    <x:row r="1591" ht="34" customHeight="1">
      <x:c r="A1591" s="30" t="n">
        <x:v>27</x:v>
      </x:c>
      <x:c r="B1591" s="26" t="str">
        <x:v>Antepartum / Pregnancy without Delivery</x:v>
      </x:c>
      <x:c r="C1591" s="29" t="str">
        <x:v>LOINC</x:v>
      </x:c>
      <x:c r="D1591" s="31" t="str">
        <x:v>14804-9</x:v>
      </x:c>
      <x:c r="E1591" s="26" t="str">
        <x:v>Lactate dehydrogenase [Enzymatic activity/volume] in Serum or Plasma by Lactate to pyruvate reaction</x:v>
      </x:c>
      <x:c r="F1591" s="29" t="str">
        <x:v>Measurement</x:v>
      </x:c>
      <x:c r="G1591" s="26" t="str">
        <x:v>exact LOINC name or curated unambiguous abbreviation present in initial_workup_labs</x:v>
      </x:c>
      <x:c r="H1591" s="26" t="str">
        <x:v>ldh</x:v>
      </x:c>
      <x:c r="I1591" s="26" t="str">
        <x:v>LOINC 2.80</x:v>
      </x:c>
      <x:c r="J1591" s="29" t="str">
        <x:v>https://loinc.org/</x:v>
      </x:c>
      <x:c r="K1591" s="26" t="str">
        <x:v>vocab.concept concept_id=3022250; field=initial_workup_labs</x:v>
      </x:c>
      <x:c r="L1591" s="26" t="str">
        <x:v>Terminology-source verified; pathway applicability requires coding/clinical review</x:v>
      </x:c>
    </x:row>
    <x:row r="1592" ht="34" customHeight="1">
      <x:c r="A1592" s="30" t="n">
        <x:v>27</x:v>
      </x:c>
      <x:c r="B1592" s="26" t="str">
        <x:v>Antepartum / Pregnancy without Delivery</x:v>
      </x:c>
      <x:c r="C1592" s="29" t="str">
        <x:v>LOINC</x:v>
      </x:c>
      <x:c r="D1592" s="31" t="str">
        <x:v>14805-6</x:v>
      </x:c>
      <x:c r="E1592" s="26" t="str">
        <x:v>Lactate dehydrogenase [Enzymatic activity/volume] in Serum or Plasma by Pyruvate to lactate reaction</x:v>
      </x:c>
      <x:c r="F1592" s="29" t="str">
        <x:v>Measurement</x:v>
      </x:c>
      <x:c r="G1592" s="26" t="str">
        <x:v>exact LOINC name or curated unambiguous abbreviation present in initial_workup_labs</x:v>
      </x:c>
      <x:c r="H1592" s="26" t="str">
        <x:v>ldh</x:v>
      </x:c>
      <x:c r="I1592" s="26" t="str">
        <x:v>LOINC 2.80</x:v>
      </x:c>
      <x:c r="J1592" s="29" t="str">
        <x:v>https://loinc.org/</x:v>
      </x:c>
      <x:c r="K1592" s="26" t="str">
        <x:v>vocab.concept concept_id=3005225; field=initial_workup_labs</x:v>
      </x:c>
      <x:c r="L1592" s="26" t="str">
        <x:v>Terminology-source verified; pathway applicability requires coding/clinical review</x:v>
      </x:c>
    </x:row>
    <x:row r="1593" ht="34" customHeight="1">
      <x:c r="A1593" s="30" t="n">
        <x:v>27</x:v>
      </x:c>
      <x:c r="B1593" s="26" t="str">
        <x:v>Antepartum / Pregnancy without Delivery</x:v>
      </x:c>
      <x:c r="C1593" s="29" t="str">
        <x:v>LOINC</x:v>
      </x:c>
      <x:c r="D1593" s="31" t="str">
        <x:v>1742-6</x:v>
      </x:c>
      <x:c r="E1593" s="26" t="str">
        <x:v>Alanine aminotransferase [Enzymatic activity/volume] in Serum or Plasma</x:v>
      </x:c>
      <x:c r="F1593" s="29" t="str">
        <x:v>Measurement</x:v>
      </x:c>
      <x:c r="G1593" s="26" t="str">
        <x:v>exact LOINC name or curated unambiguous abbreviation present in initial_workup_labs</x:v>
      </x:c>
      <x:c r="H1593" s="26" t="str">
        <x:v>alt</x:v>
      </x:c>
      <x:c r="I1593" s="26" t="str">
        <x:v>LOINC 2.80</x:v>
      </x:c>
      <x:c r="J1593" s="29" t="str">
        <x:v>https://loinc.org/</x:v>
      </x:c>
      <x:c r="K1593" s="26" t="str">
        <x:v>vocab.concept concept_id=3006923; field=initial_workup_labs</x:v>
      </x:c>
      <x:c r="L1593" s="26" t="str">
        <x:v>Terminology-source verified; pathway applicability requires coding/clinical review</x:v>
      </x:c>
    </x:row>
    <x:row r="1594" ht="34" customHeight="1">
      <x:c r="A1594" s="30" t="n">
        <x:v>27</x:v>
      </x:c>
      <x:c r="B1594" s="26" t="str">
        <x:v>Antepartum / Pregnancy without Delivery</x:v>
      </x:c>
      <x:c r="C1594" s="29" t="str">
        <x:v>LOINC</x:v>
      </x:c>
      <x:c r="D1594" s="31" t="str">
        <x:v>1743-4</x:v>
      </x:c>
      <x:c r="E1594" s="26" t="str">
        <x:v>Alanine aminotransferase [Enzymatic activity/volume] in Serum or Plasma by With P-5'-P</x:v>
      </x:c>
      <x:c r="F1594" s="29" t="str">
        <x:v>Measurement</x:v>
      </x:c>
      <x:c r="G1594" s="26" t="str">
        <x:v>exact LOINC name or curated unambiguous abbreviation present in initial_workup_labs</x:v>
      </x:c>
      <x:c r="H1594" s="26" t="str">
        <x:v>alt</x:v>
      </x:c>
      <x:c r="I1594" s="26" t="str">
        <x:v>LOINC 2.80</x:v>
      </x:c>
      <x:c r="J1594" s="29" t="str">
        <x:v>https://loinc.org/</x:v>
      </x:c>
      <x:c r="K1594" s="26" t="str">
        <x:v>vocab.concept concept_id=3005755; field=initial_workup_labs</x:v>
      </x:c>
      <x:c r="L1594" s="26" t="str">
        <x:v>Terminology-source verified; pathway applicability requires coding/clinical review</x:v>
      </x:c>
    </x:row>
    <x:row r="1595" ht="34" customHeight="1">
      <x:c r="A1595" s="30" t="n">
        <x:v>27</x:v>
      </x:c>
      <x:c r="B1595" s="26" t="str">
        <x:v>Antepartum / Pregnancy without Delivery</x:v>
      </x:c>
      <x:c r="C1595" s="29" t="str">
        <x:v>LOINC</x:v>
      </x:c>
      <x:c r="D1595" s="31" t="str">
        <x:v>1744-2</x:v>
      </x:c>
      <x:c r="E1595" s="26" t="str">
        <x:v>Alanine aminotransferase [Enzymatic activity/volume] in Serum or Plasma by No addition of P-5'-P</x:v>
      </x:c>
      <x:c r="F1595" s="29" t="str">
        <x:v>Measurement</x:v>
      </x:c>
      <x:c r="G1595" s="26" t="str">
        <x:v>exact LOINC name or curated unambiguous abbreviation present in initial_workup_labs</x:v>
      </x:c>
      <x:c r="H1595" s="26" t="str">
        <x:v>alt</x:v>
      </x:c>
      <x:c r="I1595" s="26" t="str">
        <x:v>LOINC 2.80</x:v>
      </x:c>
      <x:c r="J1595" s="29" t="str">
        <x:v>https://loinc.org/</x:v>
      </x:c>
      <x:c r="K1595" s="26" t="str">
        <x:v>vocab.concept concept_id=3027388; field=initial_workup_labs</x:v>
      </x:c>
      <x:c r="L1595" s="26" t="str">
        <x:v>Terminology-source verified; pathway applicability requires coding/clinical review</x:v>
      </x:c>
    </x:row>
    <x:row r="1596" ht="34" customHeight="1">
      <x:c r="A1596" s="30" t="n">
        <x:v>27</x:v>
      </x:c>
      <x:c r="B1596" s="26" t="str">
        <x:v>Antepartum / Pregnancy without Delivery</x:v>
      </x:c>
      <x:c r="C1596" s="29" t="str">
        <x:v>LOINC</x:v>
      </x:c>
      <x:c r="D1596" s="31" t="str">
        <x:v>1920-8</x:v>
      </x:c>
      <x:c r="E1596" s="26" t="str">
        <x:v>Aspartate aminotransferase [Enzymatic activity/volume] in Serum or Plasma</x:v>
      </x:c>
      <x:c r="F1596" s="29" t="str">
        <x:v>Measurement</x:v>
      </x:c>
      <x:c r="G1596" s="26" t="str">
        <x:v>exact LOINC name or curated unambiguous abbreviation present in initial_workup_labs</x:v>
      </x:c>
      <x:c r="H1596" s="26" t="str">
        <x:v>ast</x:v>
      </x:c>
      <x:c r="I1596" s="26" t="str">
        <x:v>LOINC 2.80</x:v>
      </x:c>
      <x:c r="J1596" s="29" t="str">
        <x:v>https://loinc.org/</x:v>
      </x:c>
      <x:c r="K1596" s="26" t="str">
        <x:v>vocab.concept concept_id=3013721; field=initial_workup_labs</x:v>
      </x:c>
      <x:c r="L1596" s="26" t="str">
        <x:v>Terminology-source verified; pathway applicability requires coding/clinical review</x:v>
      </x:c>
    </x:row>
    <x:row r="1597" ht="34" customHeight="1">
      <x:c r="A1597" s="30" t="n">
        <x:v>27</x:v>
      </x:c>
      <x:c r="B1597" s="26" t="str">
        <x:v>Antepartum / Pregnancy without Delivery</x:v>
      </x:c>
      <x:c r="C1597" s="29" t="str">
        <x:v>LOINC</x:v>
      </x:c>
      <x:c r="D1597" s="31" t="str">
        <x:v>19229-4</x:v>
      </x:c>
      <x:c r="E1597" s="26" t="str">
        <x:v>Bicarbonate [Moles/volume] in Mixed venous blood</x:v>
      </x:c>
      <x:c r="F1597" s="29" t="str">
        <x:v>Measurement</x:v>
      </x:c>
      <x:c r="G1597" s="26" t="str">
        <x:v>exact LOINC name or curated unambiguous abbreviation present in initial_workup_labs</x:v>
      </x:c>
      <x:c r="H1597" s="26" t="str">
        <x:v>bicarbonate</x:v>
      </x:c>
      <x:c r="I1597" s="26" t="str">
        <x:v>LOINC 2.80</x:v>
      </x:c>
      <x:c r="J1597" s="29" t="str">
        <x:v>https://loinc.org/</x:v>
      </x:c>
      <x:c r="K1597" s="26" t="str">
        <x:v>vocab.concept concept_id=3025817; field=initial_workup_labs</x:v>
      </x:c>
      <x:c r="L1597" s="26" t="str">
        <x:v>Terminology-source verified; pathway applicability requires coding/clinical review</x:v>
      </x:c>
    </x:row>
    <x:row r="1598" ht="34" customHeight="1">
      <x:c r="A1598" s="30" t="n">
        <x:v>27</x:v>
      </x:c>
      <x:c r="B1598" s="26" t="str">
        <x:v>Antepartum / Pregnancy without Delivery</x:v>
      </x:c>
      <x:c r="C1598" s="29" t="str">
        <x:v>LOINC</x:v>
      </x:c>
      <x:c r="D1598" s="31" t="str">
        <x:v>19230-2</x:v>
      </x:c>
      <x:c r="E1598" s="26" t="str">
        <x:v>Bicarbonate [Moles/volume] standard in Arterial blood</x:v>
      </x:c>
      <x:c r="F1598" s="29" t="str">
        <x:v>Measurement</x:v>
      </x:c>
      <x:c r="G1598" s="26" t="str">
        <x:v>exact LOINC name or curated unambiguous abbreviation present in initial_workup_labs</x:v>
      </x:c>
      <x:c r="H1598" s="26" t="str">
        <x:v>bicarbonate</x:v>
      </x:c>
      <x:c r="I1598" s="26" t="str">
        <x:v>LOINC 2.80</x:v>
      </x:c>
      <x:c r="J1598" s="29" t="str">
        <x:v>https://loinc.org/</x:v>
      </x:c>
      <x:c r="K1598" s="26" t="str">
        <x:v>vocab.concept concept_id=3014218; field=initial_workup_labs</x:v>
      </x:c>
      <x:c r="L1598" s="26" t="str">
        <x:v>Terminology-source verified; pathway applicability requires coding/clinical review</x:v>
      </x:c>
    </x:row>
    <x:row r="1599" ht="34" customHeight="1">
      <x:c r="A1599" s="30" t="n">
        <x:v>27</x:v>
      </x:c>
      <x:c r="B1599" s="26" t="str">
        <x:v>Antepartum / Pregnancy without Delivery</x:v>
      </x:c>
      <x:c r="C1599" s="29" t="str">
        <x:v>LOINC</x:v>
      </x:c>
      <x:c r="D1599" s="31" t="str">
        <x:v>19232-8</x:v>
      </x:c>
      <x:c r="E1599" s="26" t="str">
        <x:v>Bicarbonate [Moles/volume] standard in Venous blood</x:v>
      </x:c>
      <x:c r="F1599" s="29" t="str">
        <x:v>Measurement</x:v>
      </x:c>
      <x:c r="G1599" s="26" t="str">
        <x:v>exact LOINC name or curated unambiguous abbreviation present in initial_workup_labs</x:v>
      </x:c>
      <x:c r="H1599" s="26" t="str">
        <x:v>bicarbonate</x:v>
      </x:c>
      <x:c r="I1599" s="26" t="str">
        <x:v>LOINC 2.80</x:v>
      </x:c>
      <x:c r="J1599" s="29" t="str">
        <x:v>https://loinc.org/</x:v>
      </x:c>
      <x:c r="K1599" s="26" t="str">
        <x:v>vocab.concept concept_id=3007628; field=initial_workup_labs</x:v>
      </x:c>
      <x:c r="L1599" s="26" t="str">
        <x:v>Terminology-source verified; pathway applicability requires coding/clinical review</x:v>
      </x:c>
    </x:row>
    <x:row r="1600" ht="34" customHeight="1">
      <x:c r="A1600" s="30" t="n">
        <x:v>27</x:v>
      </x:c>
      <x:c r="B1600" s="26" t="str">
        <x:v>Antepartum / Pregnancy without Delivery</x:v>
      </x:c>
      <x:c r="C1600" s="29" t="str">
        <x:v>LOINC</x:v>
      </x:c>
      <x:c r="D1600" s="31" t="str">
        <x:v>19233-6</x:v>
      </x:c>
      <x:c r="E1600" s="26" t="str">
        <x:v>Bicarbonate [Moles/volume] standard in Mixed venous blood</x:v>
      </x:c>
      <x:c r="F1600" s="29" t="str">
        <x:v>Measurement</x:v>
      </x:c>
      <x:c r="G1600" s="26" t="str">
        <x:v>exact LOINC name or curated unambiguous abbreviation present in initial_workup_labs</x:v>
      </x:c>
      <x:c r="H1600" s="26" t="str">
        <x:v>bicarbonate</x:v>
      </x:c>
      <x:c r="I1600" s="26" t="str">
        <x:v>LOINC 2.80</x:v>
      </x:c>
      <x:c r="J1600" s="29" t="str">
        <x:v>https://loinc.org/</x:v>
      </x:c>
      <x:c r="K1600" s="26" t="str">
        <x:v>vocab.concept concept_id=3006538; field=initial_workup_labs</x:v>
      </x:c>
      <x:c r="L1600" s="26" t="str">
        <x:v>Terminology-source verified; pathway applicability requires coding/clinical review</x:v>
      </x:c>
    </x:row>
    <x:row r="1601" ht="34" customHeight="1">
      <x:c r="A1601" s="30" t="n">
        <x:v>27</x:v>
      </x:c>
      <x:c r="B1601" s="26" t="str">
        <x:v>Antepartum / Pregnancy without Delivery</x:v>
      </x:c>
      <x:c r="C1601" s="29" t="str">
        <x:v>LOINC</x:v>
      </x:c>
      <x:c r="D1601" s="31" t="str">
        <x:v>1959-6</x:v>
      </x:c>
      <x:c r="E1601" s="26" t="str">
        <x:v>Bicarbonate [Moles/volume] in Blood</x:v>
      </x:c>
      <x:c r="F1601" s="29" t="str">
        <x:v>Measurement</x:v>
      </x:c>
      <x:c r="G1601" s="26" t="str">
        <x:v>exact LOINC name or curated unambiguous abbreviation present in initial_workup_labs</x:v>
      </x:c>
      <x:c r="H1601" s="26" t="str">
        <x:v>bicarbonate</x:v>
      </x:c>
      <x:c r="I1601" s="26" t="str">
        <x:v>LOINC 2.80</x:v>
      </x:c>
      <x:c r="J1601" s="29" t="str">
        <x:v>https://loinc.org/</x:v>
      </x:c>
      <x:c r="K1601" s="26" t="str">
        <x:v>vocab.concept concept_id=3006576; field=initial_workup_labs</x:v>
      </x:c>
      <x:c r="L1601" s="26" t="str">
        <x:v>Terminology-source verified; pathway applicability requires coding/clinical review</x:v>
      </x:c>
    </x:row>
    <x:row r="1602" ht="34" customHeight="1">
      <x:c r="A1602" s="30" t="n">
        <x:v>27</x:v>
      </x:c>
      <x:c r="B1602" s="26" t="str">
        <x:v>Antepartum / Pregnancy without Delivery</x:v>
      </x:c>
      <x:c r="C1602" s="29" t="str">
        <x:v>LOINC</x:v>
      </x:c>
      <x:c r="D1602" s="31" t="str">
        <x:v>1960-4</x:v>
      </x:c>
      <x:c r="E1602" s="26" t="str">
        <x:v>Bicarbonate [Moles/volume] in Arterial blood</x:v>
      </x:c>
      <x:c r="F1602" s="29" t="str">
        <x:v>Measurement</x:v>
      </x:c>
      <x:c r="G1602" s="26" t="str">
        <x:v>exact LOINC name or curated unambiguous abbreviation present in initial_workup_labs</x:v>
      </x:c>
      <x:c r="H1602" s="26" t="str">
        <x:v>bicarbonate</x:v>
      </x:c>
      <x:c r="I1602" s="26" t="str">
        <x:v>LOINC 2.80</x:v>
      </x:c>
      <x:c r="J1602" s="29" t="str">
        <x:v>https://loinc.org/</x:v>
      </x:c>
      <x:c r="K1602" s="26" t="str">
        <x:v>vocab.concept concept_id=3008152; field=initial_workup_labs</x:v>
      </x:c>
      <x:c r="L1602" s="26" t="str">
        <x:v>Terminology-source verified; pathway applicability requires coding/clinical review</x:v>
      </x:c>
    </x:row>
    <x:row r="1603" ht="34" customHeight="1">
      <x:c r="A1603" s="30" t="n">
        <x:v>27</x:v>
      </x:c>
      <x:c r="B1603" s="26" t="str">
        <x:v>Antepartum / Pregnancy without Delivery</x:v>
      </x:c>
      <x:c r="C1603" s="29" t="str">
        <x:v>LOINC</x:v>
      </x:c>
      <x:c r="D1603" s="31" t="str">
        <x:v>1963-8</x:v>
      </x:c>
      <x:c r="E1603" s="26" t="str">
        <x:v>Bicarbonate [Moles/volume] in Serum or Plasma</x:v>
      </x:c>
      <x:c r="F1603" s="29" t="str">
        <x:v>Measurement</x:v>
      </x:c>
      <x:c r="G1603" s="26" t="str">
        <x:v>exact LOINC name or curated unambiguous abbreviation present in initial_workup_labs</x:v>
      </x:c>
      <x:c r="H1603" s="26" t="str">
        <x:v>bicarbonate</x:v>
      </x:c>
      <x:c r="I1603" s="26" t="str">
        <x:v>LOINC 2.80</x:v>
      </x:c>
      <x:c r="J1603" s="29" t="str">
        <x:v>https://loinc.org/</x:v>
      </x:c>
      <x:c r="K1603" s="26" t="str">
        <x:v>vocab.concept concept_id=3016293; field=initial_workup_labs</x:v>
      </x:c>
      <x:c r="L1603" s="26" t="str">
        <x:v>Terminology-source verified; pathway applicability requires coding/clinical review</x:v>
      </x:c>
    </x:row>
    <x:row r="1604" ht="34" customHeight="1">
      <x:c r="A1604" s="30" t="n">
        <x:v>27</x:v>
      </x:c>
      <x:c r="B1604" s="26" t="str">
        <x:v>Antepartum / Pregnancy without Delivery</x:v>
      </x:c>
      <x:c r="C1604" s="29" t="str">
        <x:v>LOINC</x:v>
      </x:c>
      <x:c r="D1604" s="31" t="str">
        <x:v>20468-5</x:v>
      </x:c>
      <x:c r="E1604" s="26" t="str">
        <x:v>Thiamine [Moles/volume] in Serum or Plasma</x:v>
      </x:c>
      <x:c r="F1604" s="29" t="str">
        <x:v>Measurement</x:v>
      </x:c>
      <x:c r="G1604" s="26" t="str">
        <x:v>exact LOINC name or curated unambiguous abbreviation present in initial_workup_labs</x:v>
      </x:c>
      <x:c r="H1604" s="26" t="str">
        <x:v>thiamine</x:v>
      </x:c>
      <x:c r="I1604" s="26" t="str">
        <x:v>LOINC 2.80</x:v>
      </x:c>
      <x:c r="J1604" s="29" t="str">
        <x:v>https://loinc.org/</x:v>
      </x:c>
      <x:c r="K1604" s="26" t="str">
        <x:v>vocab.concept concept_id=3023669; field=initial_workup_labs</x:v>
      </x:c>
      <x:c r="L1604" s="26" t="str">
        <x:v>Terminology-source verified; pathway applicability requires coding/clinical review</x:v>
      </x:c>
    </x:row>
    <x:row r="1605" ht="34" customHeight="1">
      <x:c r="A1605" s="30" t="n">
        <x:v>27</x:v>
      </x:c>
      <x:c r="B1605" s="26" t="str">
        <x:v>Antepartum / Pregnancy without Delivery</x:v>
      </x:c>
      <x:c r="C1605" s="29" t="str">
        <x:v>LOINC</x:v>
      </x:c>
      <x:c r="D1605" s="31" t="str">
        <x:v>22735-5</x:v>
      </x:c>
      <x:c r="E1605" s="26" t="str">
        <x:v>Bicarbonate [Moles/volume] in Specimen</x:v>
      </x:c>
      <x:c r="F1605" s="29" t="str">
        <x:v>Measurement</x:v>
      </x:c>
      <x:c r="G1605" s="26" t="str">
        <x:v>exact LOINC name or curated unambiguous abbreviation present in initial_workup_labs</x:v>
      </x:c>
      <x:c r="H1605" s="26" t="str">
        <x:v>bicarbonate</x:v>
      </x:c>
      <x:c r="I1605" s="26" t="str">
        <x:v>LOINC 2.80</x:v>
      </x:c>
      <x:c r="J1605" s="29" t="str">
        <x:v>https://loinc.org/</x:v>
      </x:c>
      <x:c r="K1605" s="26" t="str">
        <x:v>vocab.concept concept_id=3014637; field=initial_workup_labs</x:v>
      </x:c>
      <x:c r="L1605" s="26" t="str">
        <x:v>Terminology-source verified; pathway applicability requires coding/clinical review</x:v>
      </x:c>
    </x:row>
    <x:row r="1606" ht="34" customHeight="1">
      <x:c r="A1606" s="30" t="n">
        <x:v>27</x:v>
      </x:c>
      <x:c r="B1606" s="26" t="str">
        <x:v>Antepartum / Pregnancy without Delivery</x:v>
      </x:c>
      <x:c r="C1606" s="29" t="str">
        <x:v>LOINC</x:v>
      </x:c>
      <x:c r="D1606" s="31" t="str">
        <x:v>2280-6</x:v>
      </x:c>
      <x:c r="E1606" s="26" t="str">
        <x:v>Fibronectin [Mass/volume] in Plasma</x:v>
      </x:c>
      <x:c r="F1606" s="29" t="str">
        <x:v>Measurement</x:v>
      </x:c>
      <x:c r="G1606" s="26" t="str">
        <x:v>exact LOINC name or curated unambiguous abbreviation present in initial_workup_labs</x:v>
      </x:c>
      <x:c r="H1606" s="26" t="str">
        <x:v>fibronectin</x:v>
      </x:c>
      <x:c r="I1606" s="26" t="str">
        <x:v>LOINC 2.80</x:v>
      </x:c>
      <x:c r="J1606" s="29" t="str">
        <x:v>https://loinc.org/</x:v>
      </x:c>
      <x:c r="K1606" s="26" t="str">
        <x:v>vocab.concept concept_id=3004313; field=initial_workup_labs</x:v>
      </x:c>
      <x:c r="L1606" s="26" t="str">
        <x:v>Terminology-source verified; pathway applicability requires coding/clinical review</x:v>
      </x:c>
    </x:row>
    <x:row r="1607" ht="34" customHeight="1">
      <x:c r="A1607" s="30" t="n">
        <x:v>27</x:v>
      </x:c>
      <x:c r="B1607" s="26" t="str">
        <x:v>Antepartum / Pregnancy without Delivery</x:v>
      </x:c>
      <x:c r="C1607" s="29" t="str">
        <x:v>LOINC</x:v>
      </x:c>
      <x:c r="D1607" s="31" t="str">
        <x:v>2336-6</x:v>
      </x:c>
      <x:c r="E1607" s="26" t="str">
        <x:v>Globulin [Mass/volume] in Serum</x:v>
      </x:c>
      <x:c r="F1607" s="29" t="str">
        <x:v>Measurement</x:v>
      </x:c>
      <x:c r="G1607" s="26" t="str">
        <x:v>exact LOINC name or curated unambiguous abbreviation present in initial_workup_labs</x:v>
      </x:c>
      <x:c r="H1607" s="26" t="str">
        <x:v>globulin</x:v>
      </x:c>
      <x:c r="I1607" s="26" t="str">
        <x:v>LOINC 2.80</x:v>
      </x:c>
      <x:c r="J1607" s="29" t="str">
        <x:v>https://loinc.org/</x:v>
      </x:c>
      <x:c r="K1607" s="26" t="str">
        <x:v>vocab.concept concept_id=3021886; field=initial_workup_labs</x:v>
      </x:c>
      <x:c r="L1607" s="26" t="str">
        <x:v>Terminology-source verified; pathway applicability requires coding/clinical review</x:v>
      </x:c>
    </x:row>
    <x:row r="1608" ht="34" customHeight="1">
      <x:c r="A1608" s="30" t="n">
        <x:v>27</x:v>
      </x:c>
      <x:c r="B1608" s="26" t="str">
        <x:v>Antepartum / Pregnancy without Delivery</x:v>
      </x:c>
      <x:c r="C1608" s="29" t="str">
        <x:v>LOINC</x:v>
      </x:c>
      <x:c r="D1608" s="31" t="str">
        <x:v>24320-4</x:v>
      </x:c>
      <x:c r="E1608" s="26" t="str">
        <x:v>Basic metabolic 1998 panel - Serum or Plasma</x:v>
      </x:c>
      <x:c r="F1608" s="29" t="str">
        <x:v>Measurement</x:v>
      </x:c>
      <x:c r="G1608" s="26" t="str">
        <x:v>exact LOINC name or curated unambiguous abbreviation present in initial_workup_labs</x:v>
      </x:c>
      <x:c r="H1608" s="26" t="str">
        <x:v>bmp</x:v>
      </x:c>
      <x:c r="I1608" s="26" t="str">
        <x:v>LOINC 2.80</x:v>
      </x:c>
      <x:c r="J1608" s="29" t="str">
        <x:v>https://loinc.org/</x:v>
      </x:c>
      <x:c r="K1608" s="26" t="str">
        <x:v>vocab.concept concept_id=3006343; field=initial_workup_labs</x:v>
      </x:c>
      <x:c r="L1608" s="26" t="str">
        <x:v>Terminology-source verified; pathway applicability requires coding/clinical review</x:v>
      </x:c>
    </x:row>
    <x:row r="1609" ht="34" customHeight="1">
      <x:c r="A1609" s="30" t="n">
        <x:v>27</x:v>
      </x:c>
      <x:c r="B1609" s="26" t="str">
        <x:v>Antepartum / Pregnancy without Delivery</x:v>
      </x:c>
      <x:c r="C1609" s="29" t="str">
        <x:v>LOINC</x:v>
      </x:c>
      <x:c r="D1609" s="31" t="str">
        <x:v>24321-2</x:v>
      </x:c>
      <x:c r="E1609" s="26" t="str">
        <x:v>Basic metabolic 2000 panel - Serum or Plasma</x:v>
      </x:c>
      <x:c r="F1609" s="29" t="str">
        <x:v>Measurement</x:v>
      </x:c>
      <x:c r="G1609" s="26" t="str">
        <x:v>exact LOINC name or curated unambiguous abbreviation present in initial_workup_labs</x:v>
      </x:c>
      <x:c r="H1609" s="26" t="str">
        <x:v>bmp</x:v>
      </x:c>
      <x:c r="I1609" s="26" t="str">
        <x:v>LOINC 2.80</x:v>
      </x:c>
      <x:c r="J1609" s="29" t="str">
        <x:v>https://loinc.org/</x:v>
      </x:c>
      <x:c r="K1609" s="26" t="str">
        <x:v>vocab.concept concept_id=3022035; field=initial_workup_labs</x:v>
      </x:c>
      <x:c r="L1609" s="26" t="str">
        <x:v>Terminology-source verified; pathway applicability requires coding/clinical review</x:v>
      </x:c>
    </x:row>
    <x:row r="1610" ht="34" customHeight="1">
      <x:c r="A1610" s="30" t="n">
        <x:v>27</x:v>
      </x:c>
      <x:c r="B1610" s="26" t="str">
        <x:v>Antepartum / Pregnancy without Delivery</x:v>
      </x:c>
      <x:c r="C1610" s="29" t="str">
        <x:v>LOINC</x:v>
      </x:c>
      <x:c r="D1610" s="31" t="str">
        <x:v>24356-8</x:v>
      </x:c>
      <x:c r="E1610" s="26" t="str">
        <x:v>Urinalysis complete panel - Urine</x:v>
      </x:c>
      <x:c r="F1610" s="29" t="str">
        <x:v>Measurement</x:v>
      </x:c>
      <x:c r="G1610" s="26" t="str">
        <x:v>exact LOINC name or curated unambiguous abbreviation present in initial_workup_labs</x:v>
      </x:c>
      <x:c r="H1610" s="26" t="str">
        <x:v>urinalysis</x:v>
      </x:c>
      <x:c r="I1610" s="26" t="str">
        <x:v>LOINC 2.80</x:v>
      </x:c>
      <x:c r="J1610" s="29" t="str">
        <x:v>https://loinc.org/</x:v>
      </x:c>
      <x:c r="K1610" s="26" t="str">
        <x:v>vocab.concept concept_id=3036941; field=initial_workup_labs</x:v>
      </x:c>
      <x:c r="L1610" s="26" t="str">
        <x:v>Terminology-source verified; pathway applicability requires coding/clinical review</x:v>
      </x:c>
    </x:row>
    <x:row r="1611" ht="34" customHeight="1">
      <x:c r="A1611" s="30" t="n">
        <x:v>27</x:v>
      </x:c>
      <x:c r="B1611" s="26" t="str">
        <x:v>Antepartum / Pregnancy without Delivery</x:v>
      </x:c>
      <x:c r="C1611" s="29" t="str">
        <x:v>LOINC</x:v>
      </x:c>
      <x:c r="D1611" s="31" t="str">
        <x:v>24357-6</x:v>
      </x:c>
      <x:c r="E1611" s="26" t="str">
        <x:v>Urinalysis macro (dipstick) panel - Urine</x:v>
      </x:c>
      <x:c r="F1611" s="29" t="str">
        <x:v>Measurement</x:v>
      </x:c>
      <x:c r="G1611" s="26" t="str">
        <x:v>exact LOINC name or curated unambiguous abbreviation present in initial_workup_labs</x:v>
      </x:c>
      <x:c r="H1611" s="26" t="str">
        <x:v>urinalysis</x:v>
      </x:c>
      <x:c r="I1611" s="26" t="str">
        <x:v>LOINC 2.80</x:v>
      </x:c>
      <x:c r="J1611" s="29" t="str">
        <x:v>https://loinc.org/</x:v>
      </x:c>
      <x:c r="K1611" s="26" t="str">
        <x:v>vocab.concept concept_id=3037467; field=initial_workup_labs</x:v>
      </x:c>
      <x:c r="L1611" s="26" t="str">
        <x:v>Terminology-source verified; pathway applicability requires coding/clinical review</x:v>
      </x:c>
    </x:row>
    <x:row r="1612" ht="34" customHeight="1">
      <x:c r="A1612" s="30" t="n">
        <x:v>27</x:v>
      </x:c>
      <x:c r="B1612" s="26" t="str">
        <x:v>Antepartum / Pregnancy without Delivery</x:v>
      </x:c>
      <x:c r="C1612" s="29" t="str">
        <x:v>LOINC</x:v>
      </x:c>
      <x:c r="D1612" s="31" t="str">
        <x:v>2513-0</x:v>
      </x:c>
      <x:c r="E1612" s="26" t="str">
        <x:v>Ketones [Presence] in Serum or Plasma</x:v>
      </x:c>
      <x:c r="F1612" s="29" t="str">
        <x:v>Measurement</x:v>
      </x:c>
      <x:c r="G1612" s="26" t="str">
        <x:v>exact LOINC name or curated unambiguous abbreviation present in initial_workup_labs</x:v>
      </x:c>
      <x:c r="H1612" s="26" t="str">
        <x:v>ketones</x:v>
      </x:c>
      <x:c r="I1612" s="26" t="str">
        <x:v>LOINC 2.80</x:v>
      </x:c>
      <x:c r="J1612" s="29" t="str">
        <x:v>https://loinc.org/</x:v>
      </x:c>
      <x:c r="K1612" s="26" t="str">
        <x:v>vocab.concept concept_id=3035132; field=initial_workup_labs</x:v>
      </x:c>
      <x:c r="L1612" s="26" t="str">
        <x:v>Terminology-source verified; pathway applicability requires coding/clinical review</x:v>
      </x:c>
    </x:row>
    <x:row r="1613" ht="34" customHeight="1">
      <x:c r="A1613" s="30" t="n">
        <x:v>27</x:v>
      </x:c>
      <x:c r="B1613" s="26" t="str">
        <x:v>Antepartum / Pregnancy without Delivery</x:v>
      </x:c>
      <x:c r="C1613" s="29" t="str">
        <x:v>LOINC</x:v>
      </x:c>
      <x:c r="D1613" s="31" t="str">
        <x:v>2532-0</x:v>
      </x:c>
      <x:c r="E1613" s="26" t="str">
        <x:v>Lactate dehydrogenase [Enzymatic activity/volume] in Serum or Plasma</x:v>
      </x:c>
      <x:c r="F1613" s="29" t="str">
        <x:v>Measurement</x:v>
      </x:c>
      <x:c r="G1613" s="26" t="str">
        <x:v>exact LOINC name or curated unambiguous abbreviation present in initial_workup_labs</x:v>
      </x:c>
      <x:c r="H1613" s="26" t="str">
        <x:v>ldh</x:v>
      </x:c>
      <x:c r="I1613" s="26" t="str">
        <x:v>LOINC 2.80</x:v>
      </x:c>
      <x:c r="J1613" s="29" t="str">
        <x:v>https://loinc.org/</x:v>
      </x:c>
      <x:c r="K1613" s="26" t="str">
        <x:v>vocab.concept concept_id=3016436; field=initial_workup_labs</x:v>
      </x:c>
      <x:c r="L1613" s="26" t="str">
        <x:v>Terminology-source verified; pathway applicability requires coding/clinical review</x:v>
      </x:c>
    </x:row>
    <x:row r="1614" ht="34" customHeight="1">
      <x:c r="A1614" s="30" t="n">
        <x:v>27</x:v>
      </x:c>
      <x:c r="B1614" s="26" t="str">
        <x:v>Antepartum / Pregnancy without Delivery</x:v>
      </x:c>
      <x:c r="C1614" s="29" t="str">
        <x:v>LOINC</x:v>
      </x:c>
      <x:c r="D1614" s="31" t="str">
        <x:v>27149-4</x:v>
      </x:c>
      <x:c r="E1614" s="26" t="str">
        <x:v>Thiamine [Presence] in Blood</x:v>
      </x:c>
      <x:c r="F1614" s="29" t="str">
        <x:v>Measurement</x:v>
      </x:c>
      <x:c r="G1614" s="26" t="str">
        <x:v>exact LOINC name or curated unambiguous abbreviation present in initial_workup_labs</x:v>
      </x:c>
      <x:c r="H1614" s="26" t="str">
        <x:v>thiamine</x:v>
      </x:c>
      <x:c r="I1614" s="26" t="str">
        <x:v>LOINC 2.80</x:v>
      </x:c>
      <x:c r="J1614" s="29" t="str">
        <x:v>https://loinc.org/</x:v>
      </x:c>
      <x:c r="K1614" s="26" t="str">
        <x:v>vocab.concept concept_id=3015850; field=initial_workup_labs</x:v>
      </x:c>
      <x:c r="L1614" s="26" t="str">
        <x:v>Terminology-source verified; pathway applicability requires coding/clinical review</x:v>
      </x:c>
    </x:row>
    <x:row r="1615" ht="34" customHeight="1">
      <x:c r="A1615" s="30" t="n">
        <x:v>27</x:v>
      </x:c>
      <x:c r="B1615" s="26" t="str">
        <x:v>Antepartum / Pregnancy without Delivery</x:v>
      </x:c>
      <x:c r="C1615" s="29" t="str">
        <x:v>LOINC</x:v>
      </x:c>
      <x:c r="D1615" s="31" t="str">
        <x:v>27344-1</x:v>
      </x:c>
      <x:c r="E1615" s="26" t="str">
        <x:v>Aspartate aminotransferase [Presence] in Serum or Plasma</x:v>
      </x:c>
      <x:c r="F1615" s="29" t="str">
        <x:v>Measurement</x:v>
      </x:c>
      <x:c r="G1615" s="26" t="str">
        <x:v>exact LOINC name or curated unambiguous abbreviation present in initial_workup_labs</x:v>
      </x:c>
      <x:c r="H1615" s="26" t="str">
        <x:v>ast</x:v>
      </x:c>
      <x:c r="I1615" s="26" t="str">
        <x:v>LOINC 2.80</x:v>
      </x:c>
      <x:c r="J1615" s="29" t="str">
        <x:v>https://loinc.org/</x:v>
      </x:c>
      <x:c r="K1615" s="26" t="str">
        <x:v>vocab.concept concept_id=3010587; field=initial_workup_labs</x:v>
      </x:c>
      <x:c r="L1615" s="26" t="str">
        <x:v>Terminology-source verified; pathway applicability requires coding/clinical review</x:v>
      </x:c>
    </x:row>
    <x:row r="1616" ht="34" customHeight="1">
      <x:c r="A1616" s="30" t="n">
        <x:v>27</x:v>
      </x:c>
      <x:c r="B1616" s="26" t="str">
        <x:v>Antepartum / Pregnancy without Delivery</x:v>
      </x:c>
      <x:c r="C1616" s="29" t="str">
        <x:v>LOINC</x:v>
      </x:c>
      <x:c r="D1616" s="31" t="str">
        <x:v>28542-9</x:v>
      </x:c>
      <x:c r="E1616" s="26" t="str">
        <x:v>Platelet [Entitic mean volume] in Blood</x:v>
      </x:c>
      <x:c r="F1616" s="29" t="str">
        <x:v>Measurement</x:v>
      </x:c>
      <x:c r="G1616" s="26" t="str">
        <x:v>exact LOINC name or curated unambiguous abbreviation present in initial_workup_labs</x:v>
      </x:c>
      <x:c r="H1616" s="26" t="str">
        <x:v>platelet</x:v>
      </x:c>
      <x:c r="I1616" s="26" t="str">
        <x:v>LOINC 2.80</x:v>
      </x:c>
      <x:c r="J1616" s="29" t="str">
        <x:v>https://loinc.org/</x:v>
      </x:c>
      <x:c r="K1616" s="26" t="str">
        <x:v>vocab.concept concept_id=3001123; field=initial_workup_labs</x:v>
      </x:c>
      <x:c r="L1616" s="26" t="str">
        <x:v>Terminology-source verified; pathway applicability requires coding/clinical review</x:v>
      </x:c>
    </x:row>
    <x:row r="1617" ht="34" customHeight="1">
      <x:c r="A1617" s="30" t="n">
        <x:v>27</x:v>
      </x:c>
      <x:c r="B1617" s="26" t="str">
        <x:v>Antepartum / Pregnancy without Delivery</x:v>
      </x:c>
      <x:c r="C1617" s="29" t="str">
        <x:v>LOINC</x:v>
      </x:c>
      <x:c r="D1617" s="31" t="str">
        <x:v>2998-3</x:v>
      </x:c>
      <x:c r="E1617" s="26" t="str">
        <x:v>Thiamine [Mass/volume] in Blood</x:v>
      </x:c>
      <x:c r="F1617" s="29" t="str">
        <x:v>Measurement</x:v>
      </x:c>
      <x:c r="G1617" s="26" t="str">
        <x:v>exact LOINC name or curated unambiguous abbreviation present in initial_workup_labs</x:v>
      </x:c>
      <x:c r="H1617" s="26" t="str">
        <x:v>thiamine</x:v>
      </x:c>
      <x:c r="I1617" s="26" t="str">
        <x:v>LOINC 2.80</x:v>
      </x:c>
      <x:c r="J1617" s="29" t="str">
        <x:v>https://loinc.org/</x:v>
      </x:c>
      <x:c r="K1617" s="26" t="str">
        <x:v>vocab.concept concept_id=3028717; field=initial_workup_labs</x:v>
      </x:c>
      <x:c r="L1617" s="26" t="str">
        <x:v>Terminology-source verified; pathway applicability requires coding/clinical review</x:v>
      </x:c>
    </x:row>
    <x:row r="1618" ht="34" customHeight="1">
      <x:c r="A1618" s="30" t="n">
        <x:v>27</x:v>
      </x:c>
      <x:c r="B1618" s="26" t="str">
        <x:v>Antepartum / Pregnancy without Delivery</x:v>
      </x:c>
      <x:c r="C1618" s="29" t="str">
        <x:v>LOINC</x:v>
      </x:c>
      <x:c r="D1618" s="31" t="str">
        <x:v>2999-1</x:v>
      </x:c>
      <x:c r="E1618" s="26" t="str">
        <x:v>Thiamine [Mass/volume] in Serum or Plasma</x:v>
      </x:c>
      <x:c r="F1618" s="29" t="str">
        <x:v>Measurement</x:v>
      </x:c>
      <x:c r="G1618" s="26" t="str">
        <x:v>exact LOINC name or curated unambiguous abbreviation present in initial_workup_labs</x:v>
      </x:c>
      <x:c r="H1618" s="26" t="str">
        <x:v>thiamine</x:v>
      </x:c>
      <x:c r="I1618" s="26" t="str">
        <x:v>LOINC 2.80</x:v>
      </x:c>
      <x:c r="J1618" s="29" t="str">
        <x:v>https://loinc.org/</x:v>
      </x:c>
      <x:c r="K1618" s="26" t="str">
        <x:v>vocab.concept concept_id=3024120; field=initial_workup_labs</x:v>
      </x:c>
      <x:c r="L1618" s="26" t="str">
        <x:v>Terminology-source verified; pathway applicability requires coding/clinical review</x:v>
      </x:c>
    </x:row>
    <x:row r="1619" ht="34" customHeight="1">
      <x:c r="A1619" s="30" t="n">
        <x:v>27</x:v>
      </x:c>
      <x:c r="B1619" s="26" t="str">
        <x:v>Antepartum / Pregnancy without Delivery</x:v>
      </x:c>
      <x:c r="C1619" s="29" t="str">
        <x:v>LOINC</x:v>
      </x:c>
      <x:c r="D1619" s="31" t="str">
        <x:v>30154-9</x:v>
      </x:c>
      <x:c r="E1619" s="26" t="str">
        <x:v>Protein/Creatinine [Mass Ratio] in Serum or Plasma</x:v>
      </x:c>
      <x:c r="F1619" s="29" t="str">
        <x:v>Measurement</x:v>
      </x:c>
      <x:c r="G1619" s="26" t="str">
        <x:v>exact LOINC name or curated unambiguous abbreviation present in initial_workup_labs</x:v>
      </x:c>
      <x:c r="H1619" s="26" t="str">
        <x:v>protein creatinine</x:v>
      </x:c>
      <x:c r="I1619" s="26" t="str">
        <x:v>LOINC 2.80</x:v>
      </x:c>
      <x:c r="J1619" s="29" t="str">
        <x:v>https://loinc.org/</x:v>
      </x:c>
      <x:c r="K1619" s="26" t="str">
        <x:v>vocab.concept concept_id=3000955; field=initial_workup_labs</x:v>
      </x:c>
      <x:c r="L1619" s="26" t="str">
        <x:v>Terminology-source verified; pathway applicability requires coding/clinical review</x:v>
      </x:c>
    </x:row>
    <x:row r="1620" ht="34" customHeight="1">
      <x:c r="A1620" s="30" t="n">
        <x:v>27</x:v>
      </x:c>
      <x:c r="B1620" s="26" t="str">
        <x:v>Antepartum / Pregnancy without Delivery</x:v>
      </x:c>
      <x:c r="C1620" s="29" t="str">
        <x:v>LOINC</x:v>
      </x:c>
      <x:c r="D1620" s="31" t="str">
        <x:v>30239-8</x:v>
      </x:c>
      <x:c r="E1620" s="26" t="str">
        <x:v>Aspartate aminotransferase [Enzymatic activity/volume] in Serum or Plasma by With P-5'-P</x:v>
      </x:c>
      <x:c r="F1620" s="29" t="str">
        <x:v>Measurement</x:v>
      </x:c>
      <x:c r="G1620" s="26" t="str">
        <x:v>exact LOINC name or curated unambiguous abbreviation present in initial_workup_labs</x:v>
      </x:c>
      <x:c r="H1620" s="26" t="str">
        <x:v>ast</x:v>
      </x:c>
      <x:c r="I1620" s="26" t="str">
        <x:v>LOINC 2.80</x:v>
      </x:c>
      <x:c r="J1620" s="29" t="str">
        <x:v>https://loinc.org/</x:v>
      </x:c>
      <x:c r="K1620" s="26" t="str">
        <x:v>vocab.concept concept_id=3037081; field=initial_workup_labs</x:v>
      </x:c>
      <x:c r="L1620" s="26" t="str">
        <x:v>Terminology-source verified; pathway applicability requires coding/clinical review</x:v>
      </x:c>
    </x:row>
    <x:row r="1621" ht="34" customHeight="1">
      <x:c r="A1621" s="30" t="n">
        <x:v>27</x:v>
      </x:c>
      <x:c r="B1621" s="26" t="str">
        <x:v>Antepartum / Pregnancy without Delivery</x:v>
      </x:c>
      <x:c r="C1621" s="29" t="str">
        <x:v>LOINC</x:v>
      </x:c>
      <x:c r="D1621" s="31" t="str">
        <x:v>3040-3</x:v>
      </x:c>
      <x:c r="E1621" s="26" t="str">
        <x:v>Lipase [Enzymatic activity/volume] in Serum or Plasma</x:v>
      </x:c>
      <x:c r="F1621" s="29" t="str">
        <x:v>Measurement</x:v>
      </x:c>
      <x:c r="G1621" s="26" t="str">
        <x:v>exact LOINC name or curated unambiguous abbreviation present in initial_workup_labs</x:v>
      </x:c>
      <x:c r="H1621" s="26" t="str">
        <x:v>lipase</x:v>
      </x:c>
      <x:c r="I1621" s="26" t="str">
        <x:v>LOINC 2.80</x:v>
      </x:c>
      <x:c r="J1621" s="29" t="str">
        <x:v>https://loinc.org/</x:v>
      </x:c>
      <x:c r="K1621" s="26" t="str">
        <x:v>vocab.concept concept_id=3004905; field=initial_workup_labs</x:v>
      </x:c>
      <x:c r="L1621" s="26" t="str">
        <x:v>Terminology-source verified; pathway applicability requires coding/clinical review</x:v>
      </x:c>
    </x:row>
    <x:row r="1622" ht="34" customHeight="1">
      <x:c r="A1622" s="30" t="n">
        <x:v>27</x:v>
      </x:c>
      <x:c r="B1622" s="26" t="str">
        <x:v>Antepartum / Pregnancy without Delivery</x:v>
      </x:c>
      <x:c r="C1622" s="29" t="str">
        <x:v>LOINC</x:v>
      </x:c>
      <x:c r="D1622" s="31" t="str">
        <x:v>32323-8</x:v>
      </x:c>
      <x:c r="E1622" s="26" t="str">
        <x:v>Ketones [Moles/volume] in Specimen</x:v>
      </x:c>
      <x:c r="F1622" s="29" t="str">
        <x:v>Measurement</x:v>
      </x:c>
      <x:c r="G1622" s="26" t="str">
        <x:v>exact LOINC name or curated unambiguous abbreviation present in initial_workup_labs</x:v>
      </x:c>
      <x:c r="H1622" s="26" t="str">
        <x:v>ketones</x:v>
      </x:c>
      <x:c r="I1622" s="26" t="str">
        <x:v>LOINC 2.80</x:v>
      </x:c>
      <x:c r="J1622" s="29" t="str">
        <x:v>https://loinc.org/</x:v>
      </x:c>
      <x:c r="K1622" s="26" t="str">
        <x:v>vocab.concept concept_id=3004707; field=initial_workup_labs</x:v>
      </x:c>
      <x:c r="L1622" s="26" t="str">
        <x:v>Terminology-source verified; pathway applicability requires coding/clinical review</x:v>
      </x:c>
    </x:row>
    <x:row r="1623" ht="34" customHeight="1">
      <x:c r="A1623" s="30" t="n">
        <x:v>27</x:v>
      </x:c>
      <x:c r="B1623" s="26" t="str">
        <x:v>Antepartum / Pregnancy without Delivery</x:v>
      </x:c>
      <x:c r="C1623" s="29" t="str">
        <x:v>LOINC</x:v>
      </x:c>
      <x:c r="D1623" s="31" t="str">
        <x:v>32547-2</x:v>
      </x:c>
      <x:c r="E1623" s="26" t="str">
        <x:v>Ketones [Moles/volume] in Serum or Plasma by Test strip</x:v>
      </x:c>
      <x:c r="F1623" s="29" t="str">
        <x:v>Measurement</x:v>
      </x:c>
      <x:c r="G1623" s="26" t="str">
        <x:v>exact LOINC name or curated unambiguous abbreviation present in initial_workup_labs</x:v>
      </x:c>
      <x:c r="H1623" s="26" t="str">
        <x:v>ketones</x:v>
      </x:c>
      <x:c r="I1623" s="26" t="str">
        <x:v>LOINC 2.80</x:v>
      </x:c>
      <x:c r="J1623" s="29" t="str">
        <x:v>https://loinc.org/</x:v>
      </x:c>
      <x:c r="K1623" s="26" t="str">
        <x:v>vocab.concept concept_id=3007268; field=initial_workup_labs</x:v>
      </x:c>
      <x:c r="L1623" s="26" t="str">
        <x:v>Terminology-source verified; pathway applicability requires coding/clinical review</x:v>
      </x:c>
    </x:row>
    <x:row r="1624" ht="34" customHeight="1">
      <x:c r="A1624" s="30" t="n">
        <x:v>27</x:v>
      </x:c>
      <x:c r="B1624" s="26" t="str">
        <x:v>Antepartum / Pregnancy without Delivery</x:v>
      </x:c>
      <x:c r="C1624" s="29" t="str">
        <x:v>LOINC</x:v>
      </x:c>
      <x:c r="D1624" s="31" t="str">
        <x:v>32554-8</x:v>
      </x:c>
      <x:c r="E1624" s="26" t="str">
        <x:v>Thiamine [Moles/volume] in Blood</x:v>
      </x:c>
      <x:c r="F1624" s="29" t="str">
        <x:v>Measurement</x:v>
      </x:c>
      <x:c r="G1624" s="26" t="str">
        <x:v>exact LOINC name or curated unambiguous abbreviation present in initial_workup_labs</x:v>
      </x:c>
      <x:c r="H1624" s="26" t="str">
        <x:v>thiamine</x:v>
      </x:c>
      <x:c r="I1624" s="26" t="str">
        <x:v>LOINC 2.80</x:v>
      </x:c>
      <x:c r="J1624" s="29" t="str">
        <x:v>https://loinc.org/</x:v>
      </x:c>
      <x:c r="K1624" s="26" t="str">
        <x:v>vocab.concept concept_id=3006653; field=initial_workup_labs</x:v>
      </x:c>
      <x:c r="L1624" s="26" t="str">
        <x:v>Terminology-source verified; pathway applicability requires coding/clinical review</x:v>
      </x:c>
    </x:row>
    <x:row r="1625" ht="34" customHeight="1">
      <x:c r="A1625" s="30" t="n">
        <x:v>27</x:v>
      </x:c>
      <x:c r="B1625" s="26" t="str">
        <x:v>Antepartum / Pregnancy without Delivery</x:v>
      </x:c>
      <x:c r="C1625" s="29" t="str">
        <x:v>LOINC</x:v>
      </x:c>
      <x:c r="D1625" s="31" t="str">
        <x:v>32623-1</x:v>
      </x:c>
      <x:c r="E1625" s="26" t="str">
        <x:v>Platelet [Entitic mean volume] in Blood by Automated count</x:v>
      </x:c>
      <x:c r="F1625" s="29" t="str">
        <x:v>Measurement</x:v>
      </x:c>
      <x:c r="G1625" s="26" t="str">
        <x:v>exact LOINC name or curated unambiguous abbreviation present in initial_workup_labs</x:v>
      </x:c>
      <x:c r="H1625" s="26" t="str">
        <x:v>platelet</x:v>
      </x:c>
      <x:c r="I1625" s="26" t="str">
        <x:v>LOINC 2.80</x:v>
      </x:c>
      <x:c r="J1625" s="29" t="str">
        <x:v>https://loinc.org/</x:v>
      </x:c>
      <x:c r="K1625" s="26" t="str">
        <x:v>vocab.concept concept_id=3043111; field=initial_workup_labs</x:v>
      </x:c>
      <x:c r="L1625" s="26" t="str">
        <x:v>Terminology-source verified; pathway applicability requires coding/clinical review</x:v>
      </x:c>
    </x:row>
    <x:row r="1626" ht="34" customHeight="1">
      <x:c r="A1626" s="30" t="n">
        <x:v>27</x:v>
      </x:c>
      <x:c r="B1626" s="26" t="str">
        <x:v>Antepartum / Pregnancy without Delivery</x:v>
      </x:c>
      <x:c r="C1626" s="29" t="str">
        <x:v>LOINC</x:v>
      </x:c>
      <x:c r="D1626" s="31" t="str">
        <x:v>33058-9</x:v>
      </x:c>
      <x:c r="E1626" s="26" t="str">
        <x:v>Ketones [Mass/volume] in Serum or Plasma</x:v>
      </x:c>
      <x:c r="F1626" s="29" t="str">
        <x:v>Measurement</x:v>
      </x:c>
      <x:c r="G1626" s="26" t="str">
        <x:v>exact LOINC name or curated unambiguous abbreviation present in initial_workup_labs</x:v>
      </x:c>
      <x:c r="H1626" s="26" t="str">
        <x:v>ketones</x:v>
      </x:c>
      <x:c r="I1626" s="26" t="str">
        <x:v>LOINC 2.80</x:v>
      </x:c>
      <x:c r="J1626" s="29" t="str">
        <x:v>https://loinc.org/</x:v>
      </x:c>
      <x:c r="K1626" s="26" t="str">
        <x:v>vocab.concept concept_id=3046325; field=initial_workup_labs</x:v>
      </x:c>
      <x:c r="L1626" s="26" t="str">
        <x:v>Terminology-source verified; pathway applicability requires coding/clinical review</x:v>
      </x:c>
    </x:row>
    <x:row r="1627" ht="34" customHeight="1">
      <x:c r="A1627" s="30" t="n">
        <x:v>27</x:v>
      </x:c>
      <x:c r="B1627" s="26" t="str">
        <x:v>Antepartum / Pregnancy without Delivery</x:v>
      </x:c>
      <x:c r="C1627" s="29" t="str">
        <x:v>LOINC</x:v>
      </x:c>
      <x:c r="D1627" s="31" t="str">
        <x:v>38493-3</x:v>
      </x:c>
      <x:c r="E1627" s="26" t="str">
        <x:v>Ketones [Titer] in Serum or Plasma</x:v>
      </x:c>
      <x:c r="F1627" s="29" t="str">
        <x:v>Measurement</x:v>
      </x:c>
      <x:c r="G1627" s="26" t="str">
        <x:v>exact LOINC name or curated unambiguous abbreviation present in initial_workup_labs</x:v>
      </x:c>
      <x:c r="H1627" s="26" t="str">
        <x:v>ketones</x:v>
      </x:c>
      <x:c r="I1627" s="26" t="str">
        <x:v>LOINC 2.80</x:v>
      </x:c>
      <x:c r="J1627" s="29" t="str">
        <x:v>https://loinc.org/</x:v>
      </x:c>
      <x:c r="K1627" s="26" t="str">
        <x:v>vocab.concept concept_id=3050201; field=initial_workup_labs</x:v>
      </x:c>
      <x:c r="L1627" s="26" t="str">
        <x:v>Terminology-source verified; pathway applicability requires coding/clinical review</x:v>
      </x:c>
    </x:row>
    <x:row r="1628" ht="34" customHeight="1">
      <x:c r="A1628" s="30" t="n">
        <x:v>27</x:v>
      </x:c>
      <x:c r="B1628" s="26" t="str">
        <x:v>Antepartum / Pregnancy without Delivery</x:v>
      </x:c>
      <x:c r="C1628" s="29" t="str">
        <x:v>LOINC</x:v>
      </x:c>
      <x:c r="D1628" s="31" t="str">
        <x:v>40641-3</x:v>
      </x:c>
      <x:c r="E1628" s="26" t="str">
        <x:v>Ketones [Presence] in Vitreous fluid</x:v>
      </x:c>
      <x:c r="F1628" s="29" t="str">
        <x:v>Measurement</x:v>
      </x:c>
      <x:c r="G1628" s="26" t="str">
        <x:v>exact LOINC name or curated unambiguous abbreviation present in initial_workup_labs</x:v>
      </x:c>
      <x:c r="H1628" s="26" t="str">
        <x:v>ketones</x:v>
      </x:c>
      <x:c r="I1628" s="26" t="str">
        <x:v>LOINC 2.80</x:v>
      </x:c>
      <x:c r="J1628" s="29" t="str">
        <x:v>https://loinc.org/</x:v>
      </x:c>
      <x:c r="K1628" s="26" t="str">
        <x:v>vocab.concept concept_id=3040712; field=initial_workup_labs</x:v>
      </x:c>
      <x:c r="L1628" s="26" t="str">
        <x:v>Terminology-source verified; pathway applicability requires coding/clinical review</x:v>
      </x:c>
    </x:row>
    <x:row r="1629" ht="34" customHeight="1">
      <x:c r="A1629" s="30" t="n">
        <x:v>27</x:v>
      </x:c>
      <x:c r="B1629" s="26" t="str">
        <x:v>Antepartum / Pregnancy without Delivery</x:v>
      </x:c>
      <x:c r="C1629" s="29" t="str">
        <x:v>LOINC</x:v>
      </x:c>
      <x:c r="D1629" s="31" t="str">
        <x:v>40717-1</x:v>
      </x:c>
      <x:c r="E1629" s="26" t="str">
        <x:v>Haptoglobin [Presence] in Serum or Plasma</x:v>
      </x:c>
      <x:c r="F1629" s="29" t="str">
        <x:v>Measurement</x:v>
      </x:c>
      <x:c r="G1629" s="26" t="str">
        <x:v>exact LOINC name or curated unambiguous abbreviation present in initial_workup_labs</x:v>
      </x:c>
      <x:c r="H1629" s="26" t="str">
        <x:v>haptoglobin</x:v>
      </x:c>
      <x:c r="I1629" s="26" t="str">
        <x:v>LOINC 2.80</x:v>
      </x:c>
      <x:c r="J1629" s="29" t="str">
        <x:v>https://loinc.org/</x:v>
      </x:c>
      <x:c r="K1629" s="26" t="str">
        <x:v>vocab.concept concept_id=3040752; field=initial_workup_labs</x:v>
      </x:c>
      <x:c r="L1629" s="26" t="str">
        <x:v>Terminology-source verified; pathway applicability requires coding/clinical review</x:v>
      </x:c>
    </x:row>
    <x:row r="1630" ht="34" customHeight="1">
      <x:c r="A1630" s="30" t="n">
        <x:v>27</x:v>
      </x:c>
      <x:c r="B1630" s="26" t="str">
        <x:v>Antepartum / Pregnancy without Delivery</x:v>
      </x:c>
      <x:c r="C1630" s="29" t="str">
        <x:v>LOINC</x:v>
      </x:c>
      <x:c r="D1630" s="31" t="str">
        <x:v>4542-7</x:v>
      </x:c>
      <x:c r="E1630" s="26" t="str">
        <x:v>Haptoglobin [Mass/volume] in Serum or Plasma</x:v>
      </x:c>
      <x:c r="F1630" s="29" t="str">
        <x:v>Measurement</x:v>
      </x:c>
      <x:c r="G1630" s="26" t="str">
        <x:v>exact LOINC name or curated unambiguous abbreviation present in initial_workup_labs</x:v>
      </x:c>
      <x:c r="H1630" s="26" t="str">
        <x:v>haptoglobin</x:v>
      </x:c>
      <x:c r="I1630" s="26" t="str">
        <x:v>LOINC 2.80</x:v>
      </x:c>
      <x:c r="J1630" s="29" t="str">
        <x:v>https://loinc.org/</x:v>
      </x:c>
      <x:c r="K1630" s="26" t="str">
        <x:v>vocab.concept concept_id=3012336; field=initial_workup_labs</x:v>
      </x:c>
      <x:c r="L1630" s="26" t="str">
        <x:v>Terminology-source verified; pathway applicability requires coding/clinical review</x:v>
      </x:c>
    </x:row>
    <x:row r="1631" ht="34" customHeight="1">
      <x:c r="A1631" s="30" t="n">
        <x:v>27</x:v>
      </x:c>
      <x:c r="B1631" s="26" t="str">
        <x:v>Antepartum / Pregnancy without Delivery</x:v>
      </x:c>
      <x:c r="C1631" s="29" t="str">
        <x:v>LOINC</x:v>
      </x:c>
      <x:c r="D1631" s="31" t="str">
        <x:v>4543-5</x:v>
      </x:c>
      <x:c r="E1631" s="26" t="str">
        <x:v>Haptoglobin [Mass/volume] in Serum or Plasma by Electrophoresis</x:v>
      </x:c>
      <x:c r="F1631" s="29" t="str">
        <x:v>Measurement</x:v>
      </x:c>
      <x:c r="G1631" s="26" t="str">
        <x:v>exact LOINC name or curated unambiguous abbreviation present in initial_workup_labs</x:v>
      </x:c>
      <x:c r="H1631" s="26" t="str">
        <x:v>haptoglobin</x:v>
      </x:c>
      <x:c r="I1631" s="26" t="str">
        <x:v>LOINC 2.80</x:v>
      </x:c>
      <x:c r="J1631" s="29" t="str">
        <x:v>https://loinc.org/</x:v>
      </x:c>
      <x:c r="K1631" s="26" t="str">
        <x:v>vocab.concept concept_id=3009759; field=initial_workup_labs</x:v>
      </x:c>
      <x:c r="L1631" s="26" t="str">
        <x:v>Terminology-source verified; pathway applicability requires coding/clinical review</x:v>
      </x:c>
    </x:row>
    <x:row r="1632" ht="34" customHeight="1">
      <x:c r="A1632" s="30" t="n">
        <x:v>27</x:v>
      </x:c>
      <x:c r="B1632" s="26" t="str">
        <x:v>Antepartum / Pregnancy without Delivery</x:v>
      </x:c>
      <x:c r="C1632" s="29" t="str">
        <x:v>LOINC</x:v>
      </x:c>
      <x:c r="D1632" s="31" t="str">
        <x:v>46127-7</x:v>
      </x:c>
      <x:c r="E1632" s="26" t="str">
        <x:v>Haptoglobin [Mass/volume] in Serum or Plasma by Nephelometry</x:v>
      </x:c>
      <x:c r="F1632" s="29" t="str">
        <x:v>Measurement</x:v>
      </x:c>
      <x:c r="G1632" s="26" t="str">
        <x:v>exact LOINC name or curated unambiguous abbreviation present in initial_workup_labs</x:v>
      </x:c>
      <x:c r="H1632" s="26" t="str">
        <x:v>haptoglobin</x:v>
      </x:c>
      <x:c r="I1632" s="26" t="str">
        <x:v>LOINC 2.80</x:v>
      </x:c>
      <x:c r="J1632" s="29" t="str">
        <x:v>https://loinc.org/</x:v>
      </x:c>
      <x:c r="K1632" s="26" t="str">
        <x:v>vocab.concept concept_id=3043000; field=initial_workup_labs</x:v>
      </x:c>
      <x:c r="L1632" s="26" t="str">
        <x:v>Terminology-source verified; pathway applicability requires coding/clinical review</x:v>
      </x:c>
    </x:row>
    <x:row r="1633" ht="34" customHeight="1">
      <x:c r="A1633" s="30" t="n">
        <x:v>27</x:v>
      </x:c>
      <x:c r="B1633" s="26" t="str">
        <x:v>Antepartum / Pregnancy without Delivery</x:v>
      </x:c>
      <x:c r="C1633" s="29" t="str">
        <x:v>LOINC</x:v>
      </x:c>
      <x:c r="D1633" s="31" t="str">
        <x:v>53061-8</x:v>
      </x:c>
      <x:c r="E1633" s="26" t="str">
        <x:v>Ketones [Moles/volume] in Blood</x:v>
      </x:c>
      <x:c r="F1633" s="29" t="str">
        <x:v>Measurement</x:v>
      </x:c>
      <x:c r="G1633" s="26" t="str">
        <x:v>exact LOINC name or curated unambiguous abbreviation present in initial_workup_labs</x:v>
      </x:c>
      <x:c r="H1633" s="26" t="str">
        <x:v>ketones</x:v>
      </x:c>
      <x:c r="I1633" s="26" t="str">
        <x:v>LOINC 2.80</x:v>
      </x:c>
      <x:c r="J1633" s="29" t="str">
        <x:v>https://loinc.org/</x:v>
      </x:c>
      <x:c r="K1633" s="26" t="str">
        <x:v>vocab.concept concept_id=3041426; field=initial_workup_labs</x:v>
      </x:c>
      <x:c r="L1633" s="26" t="str">
        <x:v>Terminology-source verified; pathway applicability requires coding/clinical review</x:v>
      </x:c>
    </x:row>
    <x:row r="1634" ht="34" customHeight="1">
      <x:c r="A1634" s="30" t="n">
        <x:v>27</x:v>
      </x:c>
      <x:c r="B1634" s="26" t="str">
        <x:v>Antepartum / Pregnancy without Delivery</x:v>
      </x:c>
      <x:c r="C1634" s="29" t="str">
        <x:v>LOINC</x:v>
      </x:c>
      <x:c r="D1634" s="31" t="str">
        <x:v>53086-5</x:v>
      </x:c>
      <x:c r="E1634" s="26" t="str">
        <x:v>Bicarbonate [Moles/volume] in Nonbiological fluid</x:v>
      </x:c>
      <x:c r="F1634" s="29" t="str">
        <x:v>Measurement</x:v>
      </x:c>
      <x:c r="G1634" s="26" t="str">
        <x:v>exact LOINC name or curated unambiguous abbreviation present in initial_workup_labs</x:v>
      </x:c>
      <x:c r="H1634" s="26" t="str">
        <x:v>bicarbonate</x:v>
      </x:c>
      <x:c r="I1634" s="26" t="str">
        <x:v>LOINC 2.80</x:v>
      </x:c>
      <x:c r="J1634" s="29" t="str">
        <x:v>https://loinc.org/</x:v>
      </x:c>
      <x:c r="K1634" s="26" t="str">
        <x:v>vocab.concept concept_id=3040836; field=initial_workup_labs</x:v>
      </x:c>
      <x:c r="L1634" s="26" t="str">
        <x:v>Terminology-source verified; pathway applicability requires coding/clinical review</x:v>
      </x:c>
    </x:row>
    <x:row r="1635" ht="34" customHeight="1">
      <x:c r="A1635" s="30" t="n">
        <x:v>27</x:v>
      </x:c>
      <x:c r="B1635" s="26" t="str">
        <x:v>Antepartum / Pregnancy without Delivery</x:v>
      </x:c>
      <x:c r="C1635" s="29" t="str">
        <x:v>LOINC</x:v>
      </x:c>
      <x:c r="D1635" s="31" t="str">
        <x:v>54417-1</x:v>
      </x:c>
      <x:c r="E1635" s="26" t="str">
        <x:v>ABO and Rh group [Type] in Blood from Fetus</x:v>
      </x:c>
      <x:c r="F1635" s="29" t="str">
        <x:v>Measurement</x:v>
      </x:c>
      <x:c r="G1635" s="26" t="str">
        <x:v>exact LOINC name or curated unambiguous abbreviation present in initial_workup_labs</x:v>
      </x:c>
      <x:c r="H1635" s="26" t="str">
        <x:v>abo</x:v>
      </x:c>
      <x:c r="I1635" s="26" t="str">
        <x:v>LOINC 2.80</x:v>
      </x:c>
      <x:c r="J1635" s="29" t="str">
        <x:v>https://loinc.org/</x:v>
      </x:c>
      <x:c r="K1635" s="26" t="str">
        <x:v>vocab.concept concept_id=40757548; field=initial_workup_labs</x:v>
      </x:c>
      <x:c r="L1635" s="26" t="str">
        <x:v>Terminology-source verified; pathway applicability requires coding/clinical review</x:v>
      </x:c>
    </x:row>
    <x:row r="1636" ht="34" customHeight="1">
      <x:c r="A1636" s="30" t="n">
        <x:v>27</x:v>
      </x:c>
      <x:c r="B1636" s="26" t="str">
        <x:v>Antepartum / Pregnancy without Delivery</x:v>
      </x:c>
      <x:c r="C1636" s="29" t="str">
        <x:v>LOINC</x:v>
      </x:c>
      <x:c r="D1636" s="31" t="str">
        <x:v>54452-8</x:v>
      </x:c>
      <x:c r="E1636" s="26" t="str">
        <x:v>Ferning [Presence] in Cervical mucus</x:v>
      </x:c>
      <x:c r="F1636" s="29" t="str">
        <x:v>Measurement</x:v>
      </x:c>
      <x:c r="G1636" s="26" t="str">
        <x:v>exact LOINC name or curated unambiguous abbreviation present in initial_workup_labs</x:v>
      </x:c>
      <x:c r="H1636" s="26" t="str">
        <x:v>ferning</x:v>
      </x:c>
      <x:c r="I1636" s="26" t="str">
        <x:v>LOINC 2.80</x:v>
      </x:c>
      <x:c r="J1636" s="29" t="str">
        <x:v>https://loinc.org/</x:v>
      </x:c>
      <x:c r="K1636" s="26" t="str">
        <x:v>vocab.concept concept_id=40757583; field=initial_workup_labs</x:v>
      </x:c>
      <x:c r="L1636" s="26" t="str">
        <x:v>Terminology-source verified; pathway applicability requires coding/clinical review</x:v>
      </x:c>
    </x:row>
    <x:row r="1637" ht="34" customHeight="1">
      <x:c r="A1637" s="30" t="n">
        <x:v>27</x:v>
      </x:c>
      <x:c r="B1637" s="26" t="str">
        <x:v>Antepartum / Pregnancy without Delivery</x:v>
      </x:c>
      <x:c r="C1637" s="29" t="str">
        <x:v>LOINC</x:v>
      </x:c>
      <x:c r="D1637" s="31" t="str">
        <x:v>55429-5</x:v>
      </x:c>
      <x:c r="E1637" s="26" t="str">
        <x:v>Short blood count panel - Blood</x:v>
      </x:c>
      <x:c r="F1637" s="29" t="str">
        <x:v>Measurement</x:v>
      </x:c>
      <x:c r="G1637" s="26" t="str">
        <x:v>exact LOINC name or curated unambiguous abbreviation present in initial_workup_labs</x:v>
      </x:c>
      <x:c r="H1637" s="26" t="str">
        <x:v>cbc</x:v>
      </x:c>
      <x:c r="I1637" s="26" t="str">
        <x:v>LOINC 2.80</x:v>
      </x:c>
      <x:c r="J1637" s="29" t="str">
        <x:v>https://loinc.org/</x:v>
      </x:c>
      <x:c r="K1637" s="26" t="str">
        <x:v>vocab.concept concept_id=40758558; field=initial_workup_labs</x:v>
      </x:c>
      <x:c r="L1637" s="26" t="str">
        <x:v>Terminology-source verified; pathway applicability requires coding/clinical review</x:v>
      </x:c>
    </x:row>
    <x:row r="1638" ht="34" customHeight="1">
      <x:c r="A1638" s="30" t="n">
        <x:v>27</x:v>
      </x:c>
      <x:c r="B1638" s="26" t="str">
        <x:v>Antepartum / Pregnancy without Delivery</x:v>
      </x:c>
      <x:c r="C1638" s="29" t="str">
        <x:v>LOINC</x:v>
      </x:c>
      <x:c r="D1638" s="31" t="str">
        <x:v>57019-2</x:v>
      </x:c>
      <x:c r="E1638" s="26" t="str">
        <x:v>Urinalysis dipstick W Reflex Culture panel - Urine</x:v>
      </x:c>
      <x:c r="F1638" s="29" t="str">
        <x:v>Measurement</x:v>
      </x:c>
      <x:c r="G1638" s="26" t="str">
        <x:v>exact LOINC name or curated unambiguous abbreviation present in initial_workup_labs</x:v>
      </x:c>
      <x:c r="H1638" s="26" t="str">
        <x:v>urinalysis</x:v>
      </x:c>
      <x:c r="I1638" s="26" t="str">
        <x:v>LOINC 2.80</x:v>
      </x:c>
      <x:c r="J1638" s="29" t="str">
        <x:v>https://loinc.org/</x:v>
      </x:c>
      <x:c r="K1638" s="26" t="str">
        <x:v>vocab.concept concept_id=40760138; field=initial_workup_labs</x:v>
      </x:c>
      <x:c r="L1638" s="26" t="str">
        <x:v>Terminology-source verified; pathway applicability requires coding/clinical review</x:v>
      </x:c>
    </x:row>
    <x:row r="1639" ht="34" customHeight="1">
      <x:c r="A1639" s="30" t="n">
        <x:v>27</x:v>
      </x:c>
      <x:c r="B1639" s="26" t="str">
        <x:v>Antepartum / Pregnancy without Delivery</x:v>
      </x:c>
      <x:c r="C1639" s="29" t="str">
        <x:v>LOINC</x:v>
      </x:c>
      <x:c r="D1639" s="31" t="str">
        <x:v>57020-0</x:v>
      </x:c>
      <x:c r="E1639" s="26" t="str">
        <x:v>Urinalysis dipstick W Reflex Microscopic panel - Urine</x:v>
      </x:c>
      <x:c r="F1639" s="29" t="str">
        <x:v>Measurement</x:v>
      </x:c>
      <x:c r="G1639" s="26" t="str">
        <x:v>exact LOINC name or curated unambiguous abbreviation present in initial_workup_labs</x:v>
      </x:c>
      <x:c r="H1639" s="26" t="str">
        <x:v>urinalysis</x:v>
      </x:c>
      <x:c r="I1639" s="26" t="str">
        <x:v>LOINC 2.80</x:v>
      </x:c>
      <x:c r="J1639" s="29" t="str">
        <x:v>https://loinc.org/</x:v>
      </x:c>
      <x:c r="K1639" s="26" t="str">
        <x:v>vocab.concept concept_id=40760139; field=initial_workup_labs</x:v>
      </x:c>
      <x:c r="L1639" s="26" t="str">
        <x:v>Terminology-source verified; pathway applicability requires coding/clinical review</x:v>
      </x:c>
    </x:row>
    <x:row r="1640" ht="34" customHeight="1">
      <x:c r="A1640" s="30" t="n">
        <x:v>27</x:v>
      </x:c>
      <x:c r="B1640" s="26" t="str">
        <x:v>Antepartum / Pregnancy without Delivery</x:v>
      </x:c>
      <x:c r="C1640" s="29" t="str">
        <x:v>LOINC</x:v>
      </x:c>
      <x:c r="D1640" s="31" t="str">
        <x:v>57021-8</x:v>
      </x:c>
      <x:c r="E1640" s="26" t="str">
        <x:v>CBC W Auto Differential panel - Blood</x:v>
      </x:c>
      <x:c r="F1640" s="29" t="str">
        <x:v>Measurement</x:v>
      </x:c>
      <x:c r="G1640" s="26" t="str">
        <x:v>exact LOINC name or curated unambiguous abbreviation present in initial_workup_labs</x:v>
      </x:c>
      <x:c r="H1640" s="26" t="str">
        <x:v>cbc</x:v>
      </x:c>
      <x:c r="I1640" s="26" t="str">
        <x:v>LOINC 2.80</x:v>
      </x:c>
      <x:c r="J1640" s="29" t="str">
        <x:v>https://loinc.org/</x:v>
      </x:c>
      <x:c r="K1640" s="26" t="str">
        <x:v>vocab.concept concept_id=40760140; field=initial_workup_labs</x:v>
      </x:c>
      <x:c r="L1640" s="26" t="str">
        <x:v>Terminology-source verified; pathway applicability requires coding/clinical review</x:v>
      </x:c>
    </x:row>
    <x:row r="1641" ht="34" customHeight="1">
      <x:c r="A1641" s="30" t="n">
        <x:v>27</x:v>
      </x:c>
      <x:c r="B1641" s="26" t="str">
        <x:v>Antepartum / Pregnancy without Delivery</x:v>
      </x:c>
      <x:c r="C1641" s="29" t="str">
        <x:v>LOINC</x:v>
      </x:c>
      <x:c r="D1641" s="31" t="str">
        <x:v>57022-6</x:v>
      </x:c>
      <x:c r="E1641" s="26" t="str">
        <x:v>CBC W Reflex Manual Differential panel - Blood</x:v>
      </x:c>
      <x:c r="F1641" s="29" t="str">
        <x:v>Measurement</x:v>
      </x:c>
      <x:c r="G1641" s="26" t="str">
        <x:v>exact LOINC name or curated unambiguous abbreviation present in initial_workup_labs</x:v>
      </x:c>
      <x:c r="H1641" s="26" t="str">
        <x:v>cbc</x:v>
      </x:c>
      <x:c r="I1641" s="26" t="str">
        <x:v>LOINC 2.80</x:v>
      </x:c>
      <x:c r="J1641" s="29" t="str">
        <x:v>https://loinc.org/</x:v>
      </x:c>
      <x:c r="K1641" s="26" t="str">
        <x:v>vocab.concept concept_id=40760141; field=initial_workup_labs</x:v>
      </x:c>
      <x:c r="L1641" s="26" t="str">
        <x:v>Terminology-source verified; pathway applicability requires coding/clinical review</x:v>
      </x:c>
    </x:row>
    <x:row r="1642" ht="34" customHeight="1">
      <x:c r="A1642" s="30" t="n">
        <x:v>27</x:v>
      </x:c>
      <x:c r="B1642" s="26" t="str">
        <x:v>Antepartum / Pregnancy without Delivery</x:v>
      </x:c>
      <x:c r="C1642" s="29" t="str">
        <x:v>LOINC</x:v>
      </x:c>
      <x:c r="D1642" s="31" t="str">
        <x:v>57782-5</x:v>
      </x:c>
      <x:c r="E1642" s="26" t="str">
        <x:v>CBC W Ordered Manual Differential panel - Blood</x:v>
      </x:c>
      <x:c r="F1642" s="29" t="str">
        <x:v>Measurement</x:v>
      </x:c>
      <x:c r="G1642" s="26" t="str">
        <x:v>exact LOINC name or curated unambiguous abbreviation present in initial_workup_labs</x:v>
      </x:c>
      <x:c r="H1642" s="26" t="str">
        <x:v>cbc</x:v>
      </x:c>
      <x:c r="I1642" s="26" t="str">
        <x:v>LOINC 2.80</x:v>
      </x:c>
      <x:c r="J1642" s="29" t="str">
        <x:v>https://loinc.org/</x:v>
      </x:c>
      <x:c r="K1642" s="26" t="str">
        <x:v>vocab.concept concept_id=40760892; field=initial_workup_labs</x:v>
      </x:c>
      <x:c r="L1642" s="26" t="str">
        <x:v>Terminology-source verified; pathway applicability requires coding/clinical review</x:v>
      </x:c>
    </x:row>
    <x:row r="1643" ht="34" customHeight="1">
      <x:c r="A1643" s="30" t="n">
        <x:v>27</x:v>
      </x:c>
      <x:c r="B1643" s="26" t="str">
        <x:v>Antepartum / Pregnancy without Delivery</x:v>
      </x:c>
      <x:c r="C1643" s="29" t="str">
        <x:v>LOINC</x:v>
      </x:c>
      <x:c r="D1643" s="31" t="str">
        <x:v>58077-9</x:v>
      </x:c>
      <x:c r="E1643" s="26" t="str">
        <x:v>Urinalysis complete W Reflex Culture panel - Urine</x:v>
      </x:c>
      <x:c r="F1643" s="29" t="str">
        <x:v>Measurement</x:v>
      </x:c>
      <x:c r="G1643" s="26" t="str">
        <x:v>exact LOINC name or curated unambiguous abbreviation present in initial_workup_labs</x:v>
      </x:c>
      <x:c r="H1643" s="26" t="str">
        <x:v>urinalysis</x:v>
      </x:c>
      <x:c r="I1643" s="26" t="str">
        <x:v>LOINC 2.80</x:v>
      </x:c>
      <x:c r="J1643" s="29" t="str">
        <x:v>https://loinc.org/</x:v>
      </x:c>
      <x:c r="K1643" s="26" t="str">
        <x:v>vocab.concept concept_id=40761178; field=initial_workup_labs</x:v>
      </x:c>
      <x:c r="L1643" s="26" t="str">
        <x:v>Terminology-source verified; pathway applicability requires coding/clinical review</x:v>
      </x:c>
    </x:row>
    <x:row r="1644" ht="34" customHeight="1">
      <x:c r="A1644" s="30" t="n">
        <x:v>27</x:v>
      </x:c>
      <x:c r="B1644" s="26" t="str">
        <x:v>Antepartum / Pregnancy without Delivery</x:v>
      </x:c>
      <x:c r="C1644" s="29" t="str">
        <x:v>LOINC</x:v>
      </x:c>
      <x:c r="D1644" s="31" t="str">
        <x:v>68955-4</x:v>
      </x:c>
      <x:c r="E1644" s="26" t="str">
        <x:v>Ketones [Presence] in Blood by Tablet</x:v>
      </x:c>
      <x:c r="F1644" s="29" t="str">
        <x:v>Measurement</x:v>
      </x:c>
      <x:c r="G1644" s="26" t="str">
        <x:v>exact LOINC name or curated unambiguous abbreviation present in initial_workup_labs</x:v>
      </x:c>
      <x:c r="H1644" s="26" t="str">
        <x:v>ketones</x:v>
      </x:c>
      <x:c r="I1644" s="26" t="str">
        <x:v>LOINC 2.80</x:v>
      </x:c>
      <x:c r="J1644" s="29" t="str">
        <x:v>https://loinc.org/</x:v>
      </x:c>
      <x:c r="K1644" s="26" t="str">
        <x:v>vocab.concept concept_id=40771490; field=initial_workup_labs</x:v>
      </x:c>
      <x:c r="L1644" s="26" t="str">
        <x:v>Terminology-source verified; pathway applicability requires coding/clinical review</x:v>
      </x:c>
    </x:row>
    <x:row r="1645" ht="34" customHeight="1">
      <x:c r="A1645" s="30" t="n">
        <x:v>27</x:v>
      </x:c>
      <x:c r="B1645" s="26" t="str">
        <x:v>Antepartum / Pregnancy without Delivery</x:v>
      </x:c>
      <x:c r="C1645" s="29" t="str">
        <x:v>LOINC</x:v>
      </x:c>
      <x:c r="D1645" s="31" t="str">
        <x:v>69964-5</x:v>
      </x:c>
      <x:c r="E1645" s="26" t="str">
        <x:v>Bicarbonate [Moles/volume] standard in Plasma</x:v>
      </x:c>
      <x:c r="F1645" s="29" t="str">
        <x:v>Measurement</x:v>
      </x:c>
      <x:c r="G1645" s="26" t="str">
        <x:v>exact LOINC name or curated unambiguous abbreviation present in initial_workup_labs</x:v>
      </x:c>
      <x:c r="H1645" s="26" t="str">
        <x:v>bicarbonate</x:v>
      </x:c>
      <x:c r="I1645" s="26" t="str">
        <x:v>LOINC 2.80</x:v>
      </x:c>
      <x:c r="J1645" s="29" t="str">
        <x:v>https://loinc.org/</x:v>
      </x:c>
      <x:c r="K1645" s="26" t="str">
        <x:v>vocab.concept concept_id=42868453; field=initial_workup_labs</x:v>
      </x:c>
      <x:c r="L1645" s="26" t="str">
        <x:v>Terminology-source verified; pathway applicability requires coding/clinical review</x:v>
      </x:c>
    </x:row>
    <x:row r="1646" ht="34" customHeight="1">
      <x:c r="A1646" s="30" t="n">
        <x:v>27</x:v>
      </x:c>
      <x:c r="B1646" s="26" t="str">
        <x:v>Antepartum / Pregnancy without Delivery</x:v>
      </x:c>
      <x:c r="C1646" s="29" t="str">
        <x:v>LOINC</x:v>
      </x:c>
      <x:c r="D1646" s="31" t="str">
        <x:v>70209-2</x:v>
      </x:c>
      <x:c r="E1646" s="26" t="str">
        <x:v>Haptoglobin [Moles/volume] in Serum or Plasma</x:v>
      </x:c>
      <x:c r="F1646" s="29" t="str">
        <x:v>Measurement</x:v>
      </x:c>
      <x:c r="G1646" s="26" t="str">
        <x:v>exact LOINC name or curated unambiguous abbreviation present in initial_workup_labs</x:v>
      </x:c>
      <x:c r="H1646" s="26" t="str">
        <x:v>haptoglobin</x:v>
      </x:c>
      <x:c r="I1646" s="26" t="str">
        <x:v>LOINC 2.80</x:v>
      </x:c>
      <x:c r="J1646" s="29" t="str">
        <x:v>https://loinc.org/</x:v>
      </x:c>
      <x:c r="K1646" s="26" t="str">
        <x:v>vocab.concept concept_id=42868683; field=initial_workup_labs</x:v>
      </x:c>
      <x:c r="L1646" s="26" t="str">
        <x:v>Terminology-source verified; pathway applicability requires coding/clinical review</x:v>
      </x:c>
    </x:row>
    <x:row r="1647" ht="34" customHeight="1">
      <x:c r="A1647" s="30" t="n">
        <x:v>27</x:v>
      </x:c>
      <x:c r="B1647" s="26" t="str">
        <x:v>Antepartum / Pregnancy without Delivery</x:v>
      </x:c>
      <x:c r="C1647" s="29" t="str">
        <x:v>LOINC</x:v>
      </x:c>
      <x:c r="D1647" s="31" t="str">
        <x:v>70219-1</x:v>
      </x:c>
      <x:c r="E1647" s="26" t="str">
        <x:v>Basic metabolic 2008 panel with ionized calcium - Serum or Plasma</x:v>
      </x:c>
      <x:c r="F1647" s="29" t="str">
        <x:v>Measurement</x:v>
      </x:c>
      <x:c r="G1647" s="26" t="str">
        <x:v>exact LOINC name or curated unambiguous abbreviation present in initial_workup_labs</x:v>
      </x:c>
      <x:c r="H1647" s="26" t="str">
        <x:v>bmp</x:v>
      </x:c>
      <x:c r="I1647" s="26" t="str">
        <x:v>LOINC 2.80</x:v>
      </x:c>
      <x:c r="J1647" s="29" t="str">
        <x:v>https://loinc.org/</x:v>
      </x:c>
      <x:c r="K1647" s="26" t="str">
        <x:v>vocab.concept concept_id=42868693; field=initial_workup_labs</x:v>
      </x:c>
      <x:c r="L1647" s="26" t="str">
        <x:v>Terminology-source verified; pathway applicability requires coding/clinical review</x:v>
      </x:c>
    </x:row>
    <x:row r="1648" ht="34" customHeight="1">
      <x:c r="A1648" s="30" t="n">
        <x:v>27</x:v>
      </x:c>
      <x:c r="B1648" s="26" t="str">
        <x:v>Antepartum / Pregnancy without Delivery</x:v>
      </x:c>
      <x:c r="C1648" s="29" t="str">
        <x:v>LOINC</x:v>
      </x:c>
      <x:c r="D1648" s="31" t="str">
        <x:v>76625-3</x:v>
      </x:c>
      <x:c r="E1648" s="26" t="str">
        <x:v>Alanine aminotransferase [Enzymatic activity/volume] in Blood</x:v>
      </x:c>
      <x:c r="F1648" s="29" t="str">
        <x:v>Measurement</x:v>
      </x:c>
      <x:c r="G1648" s="26" t="str">
        <x:v>exact LOINC name or curated unambiguous abbreviation present in initial_workup_labs</x:v>
      </x:c>
      <x:c r="H1648" s="26" t="str">
        <x:v>alt</x:v>
      </x:c>
      <x:c r="I1648" s="26" t="str">
        <x:v>LOINC 2.80</x:v>
      </x:c>
      <x:c r="J1648" s="29" t="str">
        <x:v>https://loinc.org/</x:v>
      </x:c>
      <x:c r="K1648" s="26" t="str">
        <x:v>vocab.concept concept_id=46235106; field=initial_workup_labs</x:v>
      </x:c>
      <x:c r="L1648" s="26" t="str">
        <x:v>Terminology-source verified; pathway applicability requires coding/clinical review</x:v>
      </x:c>
    </x:row>
    <x:row r="1649" ht="34" customHeight="1">
      <x:c r="A1649" s="30" t="n">
        <x:v>27</x:v>
      </x:c>
      <x:c r="B1649" s="26" t="str">
        <x:v>Antepartum / Pregnancy without Delivery</x:v>
      </x:c>
      <x:c r="C1649" s="29" t="str">
        <x:v>LOINC</x:v>
      </x:c>
      <x:c r="D1649" s="31" t="str">
        <x:v>77144-4</x:v>
      </x:c>
      <x:c r="E1649" s="26" t="str">
        <x:v>Alanine aminotransferase [Enzymatic activity/volume] in Serum, Plasma or Blood</x:v>
      </x:c>
      <x:c r="F1649" s="29" t="str">
        <x:v>Measurement</x:v>
      </x:c>
      <x:c r="G1649" s="26" t="str">
        <x:v>exact LOINC name or curated unambiguous abbreviation present in initial_workup_labs</x:v>
      </x:c>
      <x:c r="H1649" s="26" t="str">
        <x:v>alt</x:v>
      </x:c>
      <x:c r="I1649" s="26" t="str">
        <x:v>LOINC 2.80</x:v>
      </x:c>
      <x:c r="J1649" s="29" t="str">
        <x:v>https://loinc.org/</x:v>
      </x:c>
      <x:c r="K1649" s="26" t="str">
        <x:v>vocab.concept concept_id=46236949; field=initial_workup_labs</x:v>
      </x:c>
      <x:c r="L1649" s="26" t="str">
        <x:v>Terminology-source verified; pathway applicability requires coding/clinical review</x:v>
      </x:c>
    </x:row>
    <x:row r="1650" ht="34" customHeight="1">
      <x:c r="A1650" s="30" t="n">
        <x:v>27</x:v>
      </x:c>
      <x:c r="B1650" s="26" t="str">
        <x:v>Antepartum / Pregnancy without Delivery</x:v>
      </x:c>
      <x:c r="C1650" s="29" t="str">
        <x:v>LOINC</x:v>
      </x:c>
      <x:c r="D1650" s="31" t="str">
        <x:v>77397-8</x:v>
      </x:c>
      <x:c r="E1650" s="26" t="str">
        <x:v>ABO and Rh group [Type] in Blood by Confirmatory method</x:v>
      </x:c>
      <x:c r="F1650" s="29" t="str">
        <x:v>Measurement</x:v>
      </x:c>
      <x:c r="G1650" s="26" t="str">
        <x:v>exact LOINC name or curated unambiguous abbreviation present in initial_workup_labs</x:v>
      </x:c>
      <x:c r="H1650" s="26" t="str">
        <x:v>abo</x:v>
      </x:c>
      <x:c r="I1650" s="26" t="str">
        <x:v>LOINC 2.80</x:v>
      </x:c>
      <x:c r="J1650" s="29" t="str">
        <x:v>https://loinc.org/</x:v>
      </x:c>
      <x:c r="K1650" s="26" t="str">
        <x:v>vocab.concept concept_id=46236098; field=initial_workup_labs</x:v>
      </x:c>
      <x:c r="L1650" s="26" t="str">
        <x:v>Terminology-source verified; pathway applicability requires coding/clinical review</x:v>
      </x:c>
    </x:row>
    <x:row r="1651" ht="34" customHeight="1">
      <x:c r="A1651" s="30" t="n">
        <x:v>27</x:v>
      </x:c>
      <x:c r="B1651" s="26" t="str">
        <x:v>Antepartum / Pregnancy without Delivery</x:v>
      </x:c>
      <x:c r="C1651" s="29" t="str">
        <x:v>LOINC</x:v>
      </x:c>
      <x:c r="D1651" s="31" t="str">
        <x:v>776-5</x:v>
      </x:c>
      <x:c r="E1651" s="26" t="str">
        <x:v>Platelet [Entitic mean volume] in Blood by Rees-Ecker</x:v>
      </x:c>
      <x:c r="F1651" s="29" t="str">
        <x:v>Measurement</x:v>
      </x:c>
      <x:c r="G1651" s="26" t="str">
        <x:v>exact LOINC name or curated unambiguous abbreviation present in initial_workup_labs</x:v>
      </x:c>
      <x:c r="H1651" s="26" t="str">
        <x:v>platelet</x:v>
      </x:c>
      <x:c r="I1651" s="26" t="str">
        <x:v>LOINC 2.80</x:v>
      </x:c>
      <x:c r="J1651" s="29" t="str">
        <x:v>https://loinc.org/</x:v>
      </x:c>
      <x:c r="K1651" s="26" t="str">
        <x:v>vocab.concept concept_id=3024386; field=initial_workup_labs</x:v>
      </x:c>
      <x:c r="L1651" s="26" t="str">
        <x:v>Terminology-source verified; pathway applicability requires coding/clinical review</x:v>
      </x:c>
    </x:row>
    <x:row r="1652" ht="34" customHeight="1">
      <x:c r="A1652" s="30" t="n">
        <x:v>27</x:v>
      </x:c>
      <x:c r="B1652" s="26" t="str">
        <x:v>Antepartum / Pregnancy without Delivery</x:v>
      </x:c>
      <x:c r="C1652" s="29" t="str">
        <x:v>LOINC</x:v>
      </x:c>
      <x:c r="D1652" s="31" t="str">
        <x:v>88112-8</x:v>
      </x:c>
      <x:c r="E1652" s="26" t="str">
        <x:v>Aspartate aminotransferase [Enzymatic activity/volume] in Serum or Plasma by No addition of P-5'-P</x:v>
      </x:c>
      <x:c r="F1652" s="29" t="str">
        <x:v>Measurement</x:v>
      </x:c>
      <x:c r="G1652" s="26" t="str">
        <x:v>exact LOINC name or curated unambiguous abbreviation present in initial_workup_labs</x:v>
      </x:c>
      <x:c r="H1652" s="26" t="str">
        <x:v>ast</x:v>
      </x:c>
      <x:c r="I1652" s="26" t="str">
        <x:v>LOINC 2.80</x:v>
      </x:c>
      <x:c r="J1652" s="29" t="str">
        <x:v>https://loinc.org/</x:v>
      </x:c>
      <x:c r="K1652" s="26" t="str">
        <x:v>vocab.concept concept_id=36305398; field=initial_workup_labs</x:v>
      </x:c>
      <x:c r="L1652" s="26" t="str">
        <x:v>Terminology-source verified; pathway applicability requires coding/clinical review</x:v>
      </x:c>
    </x:row>
    <x:row r="1653" ht="34" customHeight="1">
      <x:c r="A1653" s="30" t="n">
        <x:v>27</x:v>
      </x:c>
      <x:c r="B1653" s="26" t="str">
        <x:v>Antepartum / Pregnancy without Delivery</x:v>
      </x:c>
      <x:c r="C1653" s="29" t="str">
        <x:v>LOINC</x:v>
      </x:c>
      <x:c r="D1653" s="31" t="str">
        <x:v>882-1</x:v>
      </x:c>
      <x:c r="E1653" s="26" t="str">
        <x:v>ABO and Rh group [Type] in Blood</x:v>
      </x:c>
      <x:c r="F1653" s="29" t="str">
        <x:v>Measurement</x:v>
      </x:c>
      <x:c r="G1653" s="26" t="str">
        <x:v>exact LOINC name or curated unambiguous abbreviation present in initial_workup_labs</x:v>
      </x:c>
      <x:c r="H1653" s="26" t="str">
        <x:v>abo</x:v>
      </x:c>
      <x:c r="I1653" s="26" t="str">
        <x:v>LOINC 2.80</x:v>
      </x:c>
      <x:c r="J1653" s="29" t="str">
        <x:v>https://loinc.org/</x:v>
      </x:c>
      <x:c r="K1653" s="26" t="str">
        <x:v>vocab.concept concept_id=3003694; field=initial_workup_labs</x:v>
      </x:c>
      <x:c r="L1653" s="26" t="str">
        <x:v>Terminology-source verified; pathway applicability requires coding/clinical review</x:v>
      </x:c>
    </x:row>
    <x:row r="1654" ht="34" customHeight="1">
      <x:c r="A1654" s="30" t="n">
        <x:v>27</x:v>
      </x:c>
      <x:c r="B1654" s="26" t="str">
        <x:v>Antepartum / Pregnancy without Delivery</x:v>
      </x:c>
      <x:c r="C1654" s="29" t="str">
        <x:v>LOINC</x:v>
      </x:c>
      <x:c r="D1654" s="31" t="str">
        <x:v>883-9</x:v>
      </x:c>
      <x:c r="E1654" s="26" t="str">
        <x:v>ABO group [Type] in Blood</x:v>
      </x:c>
      <x:c r="F1654" s="29" t="str">
        <x:v>Measurement</x:v>
      </x:c>
      <x:c r="G1654" s="26" t="str">
        <x:v>exact LOINC name or curated unambiguous abbreviation present in initial_workup_labs</x:v>
      </x:c>
      <x:c r="H1654" s="26" t="str">
        <x:v>abo</x:v>
      </x:c>
      <x:c r="I1654" s="26" t="str">
        <x:v>LOINC 2.80</x:v>
      </x:c>
      <x:c r="J1654" s="29" t="str">
        <x:v>https://loinc.org/</x:v>
      </x:c>
      <x:c r="K1654" s="26" t="str">
        <x:v>vocab.concept concept_id=3002529; field=initial_workup_labs</x:v>
      </x:c>
      <x:c r="L1654" s="26" t="str">
        <x:v>Terminology-source verified; pathway applicability requires coding/clinical review</x:v>
      </x:c>
    </x:row>
    <x:row r="1655" ht="34" customHeight="1">
      <x:c r="A1655" s="30" t="n">
        <x:v>27</x:v>
      </x:c>
      <x:c r="B1655" s="26" t="str">
        <x:v>Antepartum / Pregnancy without Delivery</x:v>
      </x:c>
      <x:c r="C1655" s="29" t="str">
        <x:v>LOINC</x:v>
      </x:c>
      <x:c r="D1655" s="31" t="str">
        <x:v>89044-2</x:v>
      </x:c>
      <x:c r="E1655" s="26" t="str">
        <x:v>Basic metabolic and albumin panel - Serum or Plasma</x:v>
      </x:c>
      <x:c r="F1655" s="29" t="str">
        <x:v>Measurement</x:v>
      </x:c>
      <x:c r="G1655" s="26" t="str">
        <x:v>exact LOINC name or curated unambiguous abbreviation present in initial_workup_labs</x:v>
      </x:c>
      <x:c r="H1655" s="26" t="str">
        <x:v>bmp</x:v>
      </x:c>
      <x:c r="I1655" s="26" t="str">
        <x:v>LOINC 2.80</x:v>
      </x:c>
      <x:c r="J1655" s="29" t="str">
        <x:v>https://loinc.org/</x:v>
      </x:c>
      <x:c r="K1655" s="26" t="str">
        <x:v>vocab.concept concept_id=36304850; field=initial_workup_labs</x:v>
      </x:c>
      <x:c r="L1655" s="26" t="str">
        <x:v>Terminology-source verified; pathway applicability requires coding/clinical review</x:v>
      </x:c>
    </x:row>
    <x:row r="1656" ht="34" customHeight="1">
      <x:c r="A1656" s="30" t="n">
        <x:v>27</x:v>
      </x:c>
      <x:c r="B1656" s="26" t="str">
        <x:v>Antepartum / Pregnancy without Delivery</x:v>
      </x:c>
      <x:c r="C1656" s="29" t="str">
        <x:v>LOINC</x:v>
      </x:c>
      <x:c r="D1656" s="31" t="str">
        <x:v>94001-5</x:v>
      </x:c>
      <x:c r="E1656" s="26" t="str">
        <x:v>Bicarbonate [Moles/volume] in Serum or Plasma --1 hour post dose vasopressin</x:v>
      </x:c>
      <x:c r="F1656" s="29" t="str">
        <x:v>Measurement</x:v>
      </x:c>
      <x:c r="G1656" s="26" t="str">
        <x:v>exact LOINC name or curated unambiguous abbreviation present in initial_workup_labs</x:v>
      </x:c>
      <x:c r="H1656" s="26" t="str">
        <x:v>bicarbonate</x:v>
      </x:c>
      <x:c r="I1656" s="26" t="str">
        <x:v>LOINC 2.80</x:v>
      </x:c>
      <x:c r="J1656" s="29" t="str">
        <x:v>https://loinc.org/</x:v>
      </x:c>
      <x:c r="K1656" s="26" t="str">
        <x:v>vocab.concept concept_id=1002192; field=initial_workup_labs</x:v>
      </x:c>
      <x:c r="L1656" s="26" t="str">
        <x:v>Terminology-source verified; pathway applicability requires coding/clinical review</x:v>
      </x:c>
    </x:row>
    <x:row r="1657" ht="34" customHeight="1">
      <x:c r="A1657" s="30" t="n">
        <x:v>27</x:v>
      </x:c>
      <x:c r="B1657" s="26" t="str">
        <x:v>Antepartum / Pregnancy without Delivery</x:v>
      </x:c>
      <x:c r="C1657" s="29" t="str">
        <x:v>LOINC</x:v>
      </x:c>
      <x:c r="D1657" s="31" t="str">
        <x:v>94010-6</x:v>
      </x:c>
      <x:c r="E1657" s="26" t="str">
        <x:v>Bicarbonate [Moles/volume] in Serum or Plasma --2 hours post dose vasopressin</x:v>
      </x:c>
      <x:c r="F1657" s="29" t="str">
        <x:v>Measurement</x:v>
      </x:c>
      <x:c r="G1657" s="26" t="str">
        <x:v>exact LOINC name or curated unambiguous abbreviation present in initial_workup_labs</x:v>
      </x:c>
      <x:c r="H1657" s="26" t="str">
        <x:v>bicarbonate</x:v>
      </x:c>
      <x:c r="I1657" s="26" t="str">
        <x:v>LOINC 2.80</x:v>
      </x:c>
      <x:c r="J1657" s="29" t="str">
        <x:v>https://loinc.org/</x:v>
      </x:c>
      <x:c r="K1657" s="26" t="str">
        <x:v>vocab.concept concept_id=1001686; field=initial_workup_labs</x:v>
      </x:c>
      <x:c r="L1657" s="26" t="str">
        <x:v>Terminology-source verified; pathway applicability requires coding/clinical review</x:v>
      </x:c>
    </x:row>
    <x:row r="1658" ht="34" customHeight="1">
      <x:c r="A1658" s="30" t="n">
        <x:v>27</x:v>
      </x:c>
      <x:c r="B1658" s="26" t="str">
        <x:v>Antepartum / Pregnancy without Delivery</x:v>
      </x:c>
      <x:c r="C1658" s="29" t="str">
        <x:v>LOINC</x:v>
      </x:c>
      <x:c r="D1658" s="31" t="str">
        <x:v>97543-3</x:v>
      </x:c>
      <x:c r="E1658" s="26" t="str">
        <x:v>Bicarbonate [Moles/volume] in Central venous blood</x:v>
      </x:c>
      <x:c r="F1658" s="29" t="str">
        <x:v>Measurement</x:v>
      </x:c>
      <x:c r="G1658" s="26" t="str">
        <x:v>exact LOINC name or curated unambiguous abbreviation present in initial_workup_labs</x:v>
      </x:c>
      <x:c r="H1658" s="26" t="str">
        <x:v>bicarbonate</x:v>
      </x:c>
      <x:c r="I1658" s="26" t="str">
        <x:v>LOINC 2.80</x:v>
      </x:c>
      <x:c r="J1658" s="29" t="str">
        <x:v>https://loinc.org/</x:v>
      </x:c>
      <x:c r="K1658" s="26" t="str">
        <x:v>vocab.concept concept_id=1616794; field=initial_workup_labs</x:v>
      </x:c>
      <x:c r="L1658" s="26" t="str">
        <x:v>Terminology-source verified; pathway applicability requires coding/clinical review</x:v>
      </x:c>
    </x:row>
    <x:row r="1659" ht="34" customHeight="1">
      <x:c r="A1659" s="30" t="n">
        <x:v>27</x:v>
      </x:c>
      <x:c r="B1659" s="26" t="str">
        <x:v>Antepartum / Pregnancy without Delivery</x:v>
      </x:c>
      <x:c r="C1659" s="29" t="str">
        <x:v>LOINC</x:v>
      </x:c>
      <x:c r="D1659" s="31" t="str">
        <x:v>97544-1</x:v>
      </x:c>
      <x:c r="E1659" s="26" t="str">
        <x:v>Bicarbonate [Moles/volume] standard in Central venous blood</x:v>
      </x:c>
      <x:c r="F1659" s="29" t="str">
        <x:v>Measurement</x:v>
      </x:c>
      <x:c r="G1659" s="26" t="str">
        <x:v>exact LOINC name or curated unambiguous abbreviation present in initial_workup_labs</x:v>
      </x:c>
      <x:c r="H1659" s="26" t="str">
        <x:v>bicarbonate</x:v>
      </x:c>
      <x:c r="I1659" s="26" t="str">
        <x:v>LOINC 2.80</x:v>
      </x:c>
      <x:c r="J1659" s="29" t="str">
        <x:v>https://loinc.org/</x:v>
      </x:c>
      <x:c r="K1659" s="26" t="str">
        <x:v>vocab.concept concept_id=1617100; field=initial_workup_labs</x:v>
      </x:c>
      <x:c r="L1659" s="26" t="str">
        <x:v>Terminology-source verified; pathway applicability requires coding/clinical review</x:v>
      </x:c>
    </x:row>
    <x:row r="1660" ht="34" customHeight="1">
      <x:c r="A1660" s="30" t="n">
        <x:v>28</x:v>
      </x:c>
      <x:c r="B1660" s="26" t="str">
        <x:v>Complications of Surgical / Medical Care</x:v>
      </x:c>
      <x:c r="C1660" s="29" t="str">
        <x:v>SNOMED CT</x:v>
      </x:c>
      <x:c r="D1660" s="31" t="str">
        <x:v>781087000</x:v>
      </x:c>
      <x:c r="E1660" s="26" t="str">
        <x:v>Medical care</x:v>
      </x:c>
      <x:c r="F1660" s="29" t="str">
        <x:v>Observation</x:v>
      </x:c>
      <x:c r="G1660" s="26" t="str">
        <x:v>exact terminology match to pathway condition</x:v>
      </x:c>
      <x:c r="H1660" s="26" t="str">
        <x:v>medical care</x:v>
      </x:c>
      <x:c r="I1660" s="26" t="str">
        <x:v>2025-02-01 International; 2025-03-01 US; 2025-04-09 UK editions</x:v>
      </x:c>
      <x:c r="J1660" s="29" t="str">
        <x:v>https://www.snomed.org/</x:v>
      </x:c>
      <x:c r="K1660" s="26" t="str">
        <x:v>vocab.concept concept_id=36674533</x:v>
      </x:c>
      <x:c r="L1660" s="26" t="str">
        <x:v>Terminology-source verified; pathway applicability requires coding/clinical review</x:v>
      </x:c>
    </x:row>
    <x:row r="1661" ht="34" customHeight="1">
      <x:c r="A1661" s="30" t="n">
        <x:v>28</x:v>
      </x:c>
      <x:c r="B1661" s="26" t="str">
        <x:v>Complications of Surgical / Medical Care</x:v>
      </x:c>
      <x:c r="C1661" s="29" t="str">
        <x:v>LOINC</x:v>
      </x:c>
      <x:c r="D1661" s="31" t="str">
        <x:v>100041-3</x:v>
      </x:c>
      <x:c r="E1661" s="26" t="str">
        <x:v>Aminoglycoside [Susceptibility]</x:v>
      </x:c>
      <x:c r="F1661" s="29" t="str">
        <x:v>Measurement</x:v>
      </x:c>
      <x:c r="G1661" s="26" t="str">
        <x:v>exact LOINC name or curated unambiguous abbreviation present in initial_workup_labs</x:v>
      </x:c>
      <x:c r="H1661" s="26" t="str">
        <x:v>aminoglycoside</x:v>
      </x:c>
      <x:c r="I1661" s="26" t="str">
        <x:v>LOINC 2.80</x:v>
      </x:c>
      <x:c r="J1661" s="29" t="str">
        <x:v>https://loinc.org/</x:v>
      </x:c>
      <x:c r="K1661" s="26" t="str">
        <x:v>vocab.concept concept_id=1989138; field=initial_workup_labs</x:v>
      </x:c>
      <x:c r="L1661" s="26" t="str">
        <x:v>Terminology-source verified; pathway applicability requires coding/clinical review</x:v>
      </x:c>
    </x:row>
    <x:row r="1662" ht="34" customHeight="1">
      <x:c r="A1662" s="30" t="n">
        <x:v>28</x:v>
      </x:c>
      <x:c r="B1662" s="26" t="str">
        <x:v>Complications of Surgical / Medical Care</x:v>
      </x:c>
      <x:c r="C1662" s="29" t="str">
        <x:v>LOINC</x:v>
      </x:c>
      <x:c r="D1662" s="31" t="str">
        <x:v>101865-4</x:v>
      </x:c>
      <x:c r="E1662" s="26" t="str">
        <x:v>Troponin T. cardiac 2H and 6H 5th generation panel in Serum or Plasma by High sensitivity method</x:v>
      </x:c>
      <x:c r="F1662" s="29" t="str">
        <x:v>Measurement</x:v>
      </x:c>
      <x:c r="G1662" s="26" t="str">
        <x:v>exact LOINC name or curated unambiguous abbreviation present in initial_workup_labs</x:v>
      </x:c>
      <x:c r="H1662" s="26" t="str">
        <x:v>troponin</x:v>
      </x:c>
      <x:c r="I1662" s="26" t="str">
        <x:v>LOINC 2.80</x:v>
      </x:c>
      <x:c r="J1662" s="29" t="str">
        <x:v>https://loinc.org/</x:v>
      </x:c>
      <x:c r="K1662" s="26" t="str">
        <x:v>vocab.concept concept_id=3966432; field=initial_workup_labs</x:v>
      </x:c>
      <x:c r="L1662" s="26" t="str">
        <x:v>Terminology-source verified; pathway applicability requires coding/clinical review</x:v>
      </x:c>
    </x:row>
    <x:row r="1663" ht="34" customHeight="1">
      <x:c r="A1663" s="30" t="n">
        <x:v>28</x:v>
      </x:c>
      <x:c r="B1663" s="26" t="str">
        <x:v>Complications of Surgical / Medical Care</x:v>
      </x:c>
      <x:c r="C1663" s="29" t="str">
        <x:v>LOINC</x:v>
      </x:c>
      <x:c r="D1663" s="31" t="str">
        <x:v>105126-7</x:v>
      </x:c>
      <x:c r="E1663" s="26" t="str">
        <x:v>C reactive protein [Mass/volume] in Serum, Plasma or Blood</x:v>
      </x:c>
      <x:c r="F1663" s="29" t="str">
        <x:v>Measurement</x:v>
      </x:c>
      <x:c r="G1663" s="26" t="str">
        <x:v>exact LOINC name or curated unambiguous abbreviation present in initial_workup_labs</x:v>
      </x:c>
      <x:c r="H1663" s="26" t="str">
        <x:v>crp</x:v>
      </x:c>
      <x:c r="I1663" s="26" t="str">
        <x:v>LOINC 2.80</x:v>
      </x:c>
      <x:c r="J1663" s="29" t="str">
        <x:v>https://loinc.org/</x:v>
      </x:c>
      <x:c r="K1663" s="26" t="str">
        <x:v>vocab.concept concept_id=1091617; field=initial_workup_labs</x:v>
      </x:c>
      <x:c r="L1663" s="26" t="str">
        <x:v>Terminology-source verified; pathway applicability requires coding/clinical review</x:v>
      </x:c>
    </x:row>
    <x:row r="1664" ht="34" customHeight="1">
      <x:c r="A1664" s="30" t="n">
        <x:v>28</x:v>
      </x:c>
      <x:c r="B1664" s="26" t="str">
        <x:v>Complications of Surgical / Medical Care</x:v>
      </x:c>
      <x:c r="C1664" s="29" t="str">
        <x:v>LOINC</x:v>
      </x:c>
      <x:c r="D1664" s="31" t="str">
        <x:v>106733-9</x:v>
      </x:c>
      <x:c r="E1664" s="26" t="str">
        <x:v>Troponin I.cardiac [Mass/volume] in Serum, Plasma or Blood by Rapid immunoassay</x:v>
      </x:c>
      <x:c r="F1664" s="29" t="str">
        <x:v>Measurement</x:v>
      </x:c>
      <x:c r="G1664" s="26" t="str">
        <x:v>exact LOINC name or curated unambiguous abbreviation present in initial_workup_labs</x:v>
      </x:c>
      <x:c r="H1664" s="26" t="str">
        <x:v>troponin</x:v>
      </x:c>
      <x:c r="I1664" s="26" t="str">
        <x:v>LOINC 2.80</x:v>
      </x:c>
      <x:c r="J1664" s="29" t="str">
        <x:v>https://loinc.org/</x:v>
      </x:c>
      <x:c r="K1664" s="26" t="str">
        <x:v>vocab.concept concept_id=1469723; field=initial_workup_labs</x:v>
      </x:c>
      <x:c r="L1664" s="26" t="str">
        <x:v>Terminology-source verified; pathway applicability requires coding/clinical review</x:v>
      </x:c>
    </x:row>
    <x:row r="1665" ht="34" customHeight="1">
      <x:c r="A1665" s="30" t="n">
        <x:v>28</x:v>
      </x:c>
      <x:c r="B1665" s="26" t="str">
        <x:v>Complications of Surgical / Medical Care</x:v>
      </x:c>
      <x:c r="C1665" s="29" t="str">
        <x:v>LOINC</x:v>
      </x:c>
      <x:c r="D1665" s="31" t="str">
        <x:v>106734-7</x:v>
      </x:c>
      <x:c r="E1665" s="26" t="str">
        <x:v>Troponin T.cardiac [Mass/volume] in Serum, Plasma or Blood by Rapid immunoassay</x:v>
      </x:c>
      <x:c r="F1665" s="29" t="str">
        <x:v>Measurement</x:v>
      </x:c>
      <x:c r="G1665" s="26" t="str">
        <x:v>exact LOINC name or curated unambiguous abbreviation present in initial_workup_labs</x:v>
      </x:c>
      <x:c r="H1665" s="26" t="str">
        <x:v>troponin</x:v>
      </x:c>
      <x:c r="I1665" s="26" t="str">
        <x:v>LOINC 2.80</x:v>
      </x:c>
      <x:c r="J1665" s="29" t="str">
        <x:v>https://loinc.org/</x:v>
      </x:c>
      <x:c r="K1665" s="26" t="str">
        <x:v>vocab.concept concept_id=1469858; field=initial_workup_labs</x:v>
      </x:c>
      <x:c r="L1665" s="26" t="str">
        <x:v>Terminology-source verified; pathway applicability requires coding/clinical review</x:v>
      </x:c>
    </x:row>
    <x:row r="1666" ht="34" customHeight="1">
      <x:c r="A1666" s="30" t="n">
        <x:v>28</x:v>
      </x:c>
      <x:c r="B1666" s="26" t="str">
        <x:v>Complications of Surgical / Medical Care</x:v>
      </x:c>
      <x:c r="C1666" s="29" t="str">
        <x:v>LOINC</x:v>
      </x:c>
      <x:c r="D1666" s="31" t="str">
        <x:v>106736-2</x:v>
      </x:c>
      <x:c r="E1666" s="26" t="str">
        <x:v>C reactive protein [Mass/volume] in Serum, Plasma or Blood by Rapid immunoassay</x:v>
      </x:c>
      <x:c r="F1666" s="29" t="str">
        <x:v>Measurement</x:v>
      </x:c>
      <x:c r="G1666" s="26" t="str">
        <x:v>exact LOINC name or curated unambiguous abbreviation present in initial_workup_labs</x:v>
      </x:c>
      <x:c r="H1666" s="26" t="str">
        <x:v>crp</x:v>
      </x:c>
      <x:c r="I1666" s="26" t="str">
        <x:v>LOINC 2.80</x:v>
      </x:c>
      <x:c r="J1666" s="29" t="str">
        <x:v>https://loinc.org/</x:v>
      </x:c>
      <x:c r="K1666" s="26" t="str">
        <x:v>vocab.concept concept_id=1469985; field=initial_workup_labs</x:v>
      </x:c>
      <x:c r="L1666" s="26" t="str">
        <x:v>Terminology-source verified; pathway applicability requires coding/clinical review</x:v>
      </x:c>
    </x:row>
    <x:row r="1667" ht="34" customHeight="1">
      <x:c r="A1667" s="30" t="n">
        <x:v>28</x:v>
      </x:c>
      <x:c r="B1667" s="26" t="str">
        <x:v>Complications of Surgical / Medical Care</x:v>
      </x:c>
      <x:c r="C1667" s="29" t="str">
        <x:v>LOINC</x:v>
      </x:c>
      <x:c r="D1667" s="31" t="str">
        <x:v>106906-1</x:v>
      </x:c>
      <x:c r="E1667" s="26" t="str">
        <x:v>Troponin I.cardiac [Mass/volume] in Serum, Plasma or Blood by High sensitivity method</x:v>
      </x:c>
      <x:c r="F1667" s="29" t="str">
        <x:v>Measurement</x:v>
      </x:c>
      <x:c r="G1667" s="26" t="str">
        <x:v>exact LOINC name or curated unambiguous abbreviation present in initial_workup_labs</x:v>
      </x:c>
      <x:c r="H1667" s="26" t="str">
        <x:v>troponin</x:v>
      </x:c>
      <x:c r="I1667" s="26" t="str">
        <x:v>LOINC 2.80</x:v>
      </x:c>
      <x:c r="J1667" s="29" t="str">
        <x:v>https://loinc.org/</x:v>
      </x:c>
      <x:c r="K1667" s="26" t="str">
        <x:v>vocab.concept concept_id=1469828; field=initial_workup_labs</x:v>
      </x:c>
      <x:c r="L1667" s="26" t="str">
        <x:v>Terminology-source verified; pathway applicability requires coding/clinical review</x:v>
      </x:c>
    </x:row>
    <x:row r="1668" ht="34" customHeight="1">
      <x:c r="A1668" s="30" t="n">
        <x:v>28</x:v>
      </x:c>
      <x:c r="B1668" s="26" t="str">
        <x:v>Complications of Surgical / Medical Care</x:v>
      </x:c>
      <x:c r="C1668" s="29" t="str">
        <x:v>LOINC</x:v>
      </x:c>
      <x:c r="D1668" s="31" t="str">
        <x:v>10839-9</x:v>
      </x:c>
      <x:c r="E1668" s="26" t="str">
        <x:v>Troponin I.cardiac [Mass/volume] in Serum or Plasma</x:v>
      </x:c>
      <x:c r="F1668" s="29" t="str">
        <x:v>Measurement</x:v>
      </x:c>
      <x:c r="G1668" s="26" t="str">
        <x:v>exact LOINC name or curated unambiguous abbreviation present in initial_workup_labs</x:v>
      </x:c>
      <x:c r="H1668" s="26" t="str">
        <x:v>troponin</x:v>
      </x:c>
      <x:c r="I1668" s="26" t="str">
        <x:v>LOINC 2.80</x:v>
      </x:c>
      <x:c r="J1668" s="29" t="str">
        <x:v>https://loinc.org/</x:v>
      </x:c>
      <x:c r="K1668" s="26" t="str">
        <x:v>vocab.concept concept_id=3021337; field=initial_workup_labs</x:v>
      </x:c>
      <x:c r="L1668" s="26" t="str">
        <x:v>Terminology-source verified; pathway applicability requires coding/clinical review</x:v>
      </x:c>
    </x:row>
    <x:row r="1669" ht="34" customHeight="1">
      <x:c r="A1669" s="30" t="n">
        <x:v>28</x:v>
      </x:c>
      <x:c r="B1669" s="26" t="str">
        <x:v>Complications of Surgical / Medical Care</x:v>
      </x:c>
      <x:c r="C1669" s="29" t="str">
        <x:v>LOINC</x:v>
      </x:c>
      <x:c r="D1669" s="31" t="str">
        <x:v>11039-5</x:v>
      </x:c>
      <x:c r="E1669" s="26" t="str">
        <x:v>C reactive protein [Presence] in Serum or Plasma</x:v>
      </x:c>
      <x:c r="F1669" s="29" t="str">
        <x:v>Measurement</x:v>
      </x:c>
      <x:c r="G1669" s="26" t="str">
        <x:v>exact LOINC name or curated unambiguous abbreviation present in initial_workup_labs</x:v>
      </x:c>
      <x:c r="H1669" s="26" t="str">
        <x:v>crp</x:v>
      </x:c>
      <x:c r="I1669" s="26" t="str">
        <x:v>LOINC 2.80</x:v>
      </x:c>
      <x:c r="J1669" s="29" t="str">
        <x:v>https://loinc.org/</x:v>
      </x:c>
      <x:c r="K1669" s="26" t="str">
        <x:v>vocab.concept concept_id=3000965; field=initial_workup_labs</x:v>
      </x:c>
      <x:c r="L1669" s="26" t="str">
        <x:v>Terminology-source verified; pathway applicability requires coding/clinical review</x:v>
      </x:c>
    </x:row>
    <x:row r="1670" ht="34" customHeight="1">
      <x:c r="A1670" s="30" t="n">
        <x:v>28</x:v>
      </x:c>
      <x:c r="B1670" s="26" t="str">
        <x:v>Complications of Surgical / Medical Care</x:v>
      </x:c>
      <x:c r="C1670" s="29" t="str">
        <x:v>LOINC</x:v>
      </x:c>
      <x:c r="D1670" s="31" t="str">
        <x:v>12442-0</x:v>
      </x:c>
      <x:c r="E1670" s="26" t="str">
        <x:v>Acetaminophen [Mass/volume] in Specimen</x:v>
      </x:c>
      <x:c r="F1670" s="29" t="str">
        <x:v>Measurement</x:v>
      </x:c>
      <x:c r="G1670" s="26" t="str">
        <x:v>exact LOINC name or curated unambiguous abbreviation present in initial_workup_labs</x:v>
      </x:c>
      <x:c r="H1670" s="26" t="str">
        <x:v>acetaminophen</x:v>
      </x:c>
      <x:c r="I1670" s="26" t="str">
        <x:v>LOINC 2.80</x:v>
      </x:c>
      <x:c r="J1670" s="29" t="str">
        <x:v>https://loinc.org/</x:v>
      </x:c>
      <x:c r="K1670" s="26" t="str">
        <x:v>vocab.concept concept_id=3011427; field=initial_workup_labs</x:v>
      </x:c>
      <x:c r="L1670" s="26" t="str">
        <x:v>Terminology-source verified; pathway applicability requires coding/clinical review</x:v>
      </x:c>
    </x:row>
    <x:row r="1671" ht="34" customHeight="1">
      <x:c r="A1671" s="30" t="n">
        <x:v>28</x:v>
      </x:c>
      <x:c r="B1671" s="26" t="str">
        <x:v>Complications of Surgical / Medical Care</x:v>
      </x:c>
      <x:c r="C1671" s="29" t="str">
        <x:v>LOINC</x:v>
      </x:c>
      <x:c r="D1671" s="31" t="str">
        <x:v>14581-3</x:v>
      </x:c>
      <x:c r="E1671" s="26" t="str">
        <x:v>Acetaminophen [Moles/volume] in Serum or Plasma</x:v>
      </x:c>
      <x:c r="F1671" s="29" t="str">
        <x:v>Measurement</x:v>
      </x:c>
      <x:c r="G1671" s="26" t="str">
        <x:v>exact LOINC name or curated unambiguous abbreviation present in initial_workup_labs</x:v>
      </x:c>
      <x:c r="H1671" s="26" t="str">
        <x:v>acetaminophen</x:v>
      </x:c>
      <x:c r="I1671" s="26" t="str">
        <x:v>LOINC 2.80</x:v>
      </x:c>
      <x:c r="J1671" s="29" t="str">
        <x:v>https://loinc.org/</x:v>
      </x:c>
      <x:c r="K1671" s="26" t="str">
        <x:v>vocab.concept concept_id=3020485; field=initial_workup_labs</x:v>
      </x:c>
      <x:c r="L1671" s="26" t="str">
        <x:v>Terminology-source verified; pathway applicability requires coding/clinical review</x:v>
      </x:c>
    </x:row>
    <x:row r="1672" ht="34" customHeight="1">
      <x:c r="A1672" s="30" t="n">
        <x:v>28</x:v>
      </x:c>
      <x:c r="B1672" s="26" t="str">
        <x:v>Complications of Surgical / Medical Care</x:v>
      </x:c>
      <x:c r="C1672" s="29" t="str">
        <x:v>LOINC</x:v>
      </x:c>
      <x:c r="D1672" s="31" t="str">
        <x:v>14634-0</x:v>
      </x:c>
      <x:c r="E1672" s="26" t="str">
        <x:v>C reactive protein [Titer] in Serum or Plasma</x:v>
      </x:c>
      <x:c r="F1672" s="29" t="str">
        <x:v>Measurement</x:v>
      </x:c>
      <x:c r="G1672" s="26" t="str">
        <x:v>exact LOINC name or curated unambiguous abbreviation present in initial_workup_labs</x:v>
      </x:c>
      <x:c r="H1672" s="26" t="str">
        <x:v>crp</x:v>
      </x:c>
      <x:c r="I1672" s="26" t="str">
        <x:v>LOINC 2.80</x:v>
      </x:c>
      <x:c r="J1672" s="29" t="str">
        <x:v>https://loinc.org/</x:v>
      </x:c>
      <x:c r="K1672" s="26" t="str">
        <x:v>vocab.concept concept_id=3028766; field=initial_workup_labs</x:v>
      </x:c>
      <x:c r="L1672" s="26" t="str">
        <x:v>Terminology-source verified; pathway applicability requires coding/clinical review</x:v>
      </x:c>
    </x:row>
    <x:row r="1673" ht="34" customHeight="1">
      <x:c r="A1673" s="30" t="n">
        <x:v>28</x:v>
      </x:c>
      <x:c r="B1673" s="26" t="str">
        <x:v>Complications of Surgical / Medical Care</x:v>
      </x:c>
      <x:c r="C1673" s="29" t="str">
        <x:v>LOINC</x:v>
      </x:c>
      <x:c r="D1673" s="31" t="str">
        <x:v>14979-9</x:v>
      </x:c>
      <x:c r="E1673" s="26" t="str">
        <x:v>aPTT in Platelet poor plasma by Coagulation assay</x:v>
      </x:c>
      <x:c r="F1673" s="29" t="str">
        <x:v>Measurement</x:v>
      </x:c>
      <x:c r="G1673" s="26" t="str">
        <x:v>exact LOINC name or curated unambiguous abbreviation present in initial_workup_labs</x:v>
      </x:c>
      <x:c r="H1673" s="26" t="str">
        <x:v>aptt</x:v>
      </x:c>
      <x:c r="I1673" s="26" t="str">
        <x:v>LOINC 2.80</x:v>
      </x:c>
      <x:c r="J1673" s="29" t="str">
        <x:v>https://loinc.org/</x:v>
      </x:c>
      <x:c r="K1673" s="26" t="str">
        <x:v>vocab.concept concept_id=3018677; field=initial_workup_labs</x:v>
      </x:c>
      <x:c r="L1673" s="26" t="str">
        <x:v>Terminology-source verified; pathway applicability requires coding/clinical review</x:v>
      </x:c>
    </x:row>
    <x:row r="1674" ht="34" customHeight="1">
      <x:c r="A1674" s="30" t="n">
        <x:v>28</x:v>
      </x:c>
      <x:c r="B1674" s="26" t="str">
        <x:v>Complications of Surgical / Medical Care</x:v>
      </x:c>
      <x:c r="C1674" s="29" t="str">
        <x:v>LOINC</x:v>
      </x:c>
      <x:c r="D1674" s="31" t="str">
        <x:v>16859-1</x:v>
      </x:c>
      <x:c r="E1674" s="26" t="str">
        <x:v>Fibrinogen [Presence] in Platelet poor plasma</x:v>
      </x:c>
      <x:c r="F1674" s="29" t="str">
        <x:v>Measurement</x:v>
      </x:c>
      <x:c r="G1674" s="26" t="str">
        <x:v>exact LOINC name or curated unambiguous abbreviation present in initial_workup_labs</x:v>
      </x:c>
      <x:c r="H1674" s="26" t="str">
        <x:v>fibrinogen</x:v>
      </x:c>
      <x:c r="I1674" s="26" t="str">
        <x:v>LOINC 2.80</x:v>
      </x:c>
      <x:c r="J1674" s="29" t="str">
        <x:v>https://loinc.org/</x:v>
      </x:c>
      <x:c r="K1674" s="26" t="str">
        <x:v>vocab.concept concept_id=3002937; field=initial_workup_labs</x:v>
      </x:c>
      <x:c r="L1674" s="26" t="str">
        <x:v>Terminology-source verified; pathway applicability requires coding/clinical review</x:v>
      </x:c>
    </x:row>
    <x:row r="1675" ht="34" customHeight="1">
      <x:c r="A1675" s="30" t="n">
        <x:v>28</x:v>
      </x:c>
      <x:c r="B1675" s="26" t="str">
        <x:v>Complications of Surgical / Medical Care</x:v>
      </x:c>
      <x:c r="C1675" s="29" t="str">
        <x:v>LOINC</x:v>
      </x:c>
      <x:c r="D1675" s="31" t="str">
        <x:v>19000-9</x:v>
      </x:c>
      <x:c r="E1675" s="26" t="str">
        <x:v>Vancomycin [Susceptibility]</x:v>
      </x:c>
      <x:c r="F1675" s="29" t="str">
        <x:v>Measurement</x:v>
      </x:c>
      <x:c r="G1675" s="26" t="str">
        <x:v>exact LOINC name or curated unambiguous abbreviation present in initial_workup_labs</x:v>
      </x:c>
      <x:c r="H1675" s="26" t="str">
        <x:v>vancomycin</x:v>
      </x:c>
      <x:c r="I1675" s="26" t="str">
        <x:v>LOINC 2.80</x:v>
      </x:c>
      <x:c r="J1675" s="29" t="str">
        <x:v>https://loinc.org/</x:v>
      </x:c>
      <x:c r="K1675" s="26" t="str">
        <x:v>vocab.concept concept_id=3014271; field=initial_workup_labs</x:v>
      </x:c>
      <x:c r="L1675" s="26" t="str">
        <x:v>Terminology-source verified; pathway applicability requires coding/clinical review</x:v>
      </x:c>
    </x:row>
    <x:row r="1676" ht="34" customHeight="1">
      <x:c r="A1676" s="30" t="n">
        <x:v>28</x:v>
      </x:c>
      <x:c r="B1676" s="26" t="str">
        <x:v>Complications of Surgical / Medical Care</x:v>
      </x:c>
      <x:c r="C1676" s="29" t="str">
        <x:v>LOINC</x:v>
      </x:c>
      <x:c r="D1676" s="31" t="str">
        <x:v>1988-5</x:v>
      </x:c>
      <x:c r="E1676" s="26" t="str">
        <x:v>C reactive protein [Mass/volume] in Serum or Plasma</x:v>
      </x:c>
      <x:c r="F1676" s="29" t="str">
        <x:v>Measurement</x:v>
      </x:c>
      <x:c r="G1676" s="26" t="str">
        <x:v>exact LOINC name or curated unambiguous abbreviation present in initial_workup_labs</x:v>
      </x:c>
      <x:c r="H1676" s="26" t="str">
        <x:v>crp</x:v>
      </x:c>
      <x:c r="I1676" s="26" t="str">
        <x:v>LOINC 2.80</x:v>
      </x:c>
      <x:c r="J1676" s="29" t="str">
        <x:v>https://loinc.org/</x:v>
      </x:c>
      <x:c r="K1676" s="26" t="str">
        <x:v>vocab.concept concept_id=3020460; field=initial_workup_labs</x:v>
      </x:c>
      <x:c r="L1676" s="26" t="str">
        <x:v>Terminology-source verified; pathway applicability requires coding/clinical review</x:v>
      </x:c>
    </x:row>
    <x:row r="1677" ht="34" customHeight="1">
      <x:c r="A1677" s="30" t="n">
        <x:v>28</x:v>
      </x:c>
      <x:c r="B1677" s="26" t="str">
        <x:v>Complications of Surgical / Medical Care</x:v>
      </x:c>
      <x:c r="C1677" s="29" t="str">
        <x:v>LOINC</x:v>
      </x:c>
      <x:c r="D1677" s="31" t="str">
        <x:v>20578-1</x:v>
      </x:c>
      <x:c r="E1677" s="26" t="str">
        <x:v>Vancomycin [Mass/volume] in Serum or Plasma</x:v>
      </x:c>
      <x:c r="F1677" s="29" t="str">
        <x:v>Measurement</x:v>
      </x:c>
      <x:c r="G1677" s="26" t="str">
        <x:v>exact LOINC name or curated unambiguous abbreviation present in initial_workup_labs</x:v>
      </x:c>
      <x:c r="H1677" s="26" t="str">
        <x:v>vancomycin</x:v>
      </x:c>
      <x:c r="I1677" s="26" t="str">
        <x:v>LOINC 2.80</x:v>
      </x:c>
      <x:c r="J1677" s="29" t="str">
        <x:v>https://loinc.org/</x:v>
      </x:c>
      <x:c r="K1677" s="26" t="str">
        <x:v>vocab.concept concept_id=3005715; field=initial_workup_labs</x:v>
      </x:c>
      <x:c r="L1677" s="26" t="str">
        <x:v>Terminology-source verified; pathway applicability requires coding/clinical review</x:v>
      </x:c>
    </x:row>
    <x:row r="1678" ht="34" customHeight="1">
      <x:c r="A1678" s="30" t="n">
        <x:v>28</x:v>
      </x:c>
      <x:c r="B1678" s="26" t="str">
        <x:v>Complications of Surgical / Medical Care</x:v>
      </x:c>
      <x:c r="C1678" s="29" t="str">
        <x:v>LOINC</x:v>
      </x:c>
      <x:c r="D1678" s="31" t="str">
        <x:v>21002-1</x:v>
      </x:c>
      <x:c r="E1678" s="26" t="str">
        <x:v>Fibrinogen [Interpretation] in Platelet poor plasma</x:v>
      </x:c>
      <x:c r="F1678" s="29" t="str">
        <x:v>Measurement</x:v>
      </x:c>
      <x:c r="G1678" s="26" t="str">
        <x:v>exact LOINC name or curated unambiguous abbreviation present in initial_workup_labs</x:v>
      </x:c>
      <x:c r="H1678" s="26" t="str">
        <x:v>fibrinogen</x:v>
      </x:c>
      <x:c r="I1678" s="26" t="str">
        <x:v>LOINC 2.80</x:v>
      </x:c>
      <x:c r="J1678" s="29" t="str">
        <x:v>https://loinc.org/</x:v>
      </x:c>
      <x:c r="K1678" s="26" t="str">
        <x:v>vocab.concept concept_id=3008766; field=initial_workup_labs</x:v>
      </x:c>
      <x:c r="L1678" s="26" t="str">
        <x:v>Terminology-source verified; pathway applicability requires coding/clinical review</x:v>
      </x:c>
    </x:row>
    <x:row r="1679" ht="34" customHeight="1">
      <x:c r="A1679" s="30" t="n">
        <x:v>28</x:v>
      </x:c>
      <x:c r="B1679" s="26" t="str">
        <x:v>Complications of Surgical / Medical Care</x:v>
      </x:c>
      <x:c r="C1679" s="29" t="str">
        <x:v>LOINC</x:v>
      </x:c>
      <x:c r="D1679" s="31" t="str">
        <x:v>22736-3</x:v>
      </x:c>
      <x:c r="E1679" s="26" t="str">
        <x:v>Acetaminophen [Moles/volume] in Specimen</x:v>
      </x:c>
      <x:c r="F1679" s="29" t="str">
        <x:v>Measurement</x:v>
      </x:c>
      <x:c r="G1679" s="26" t="str">
        <x:v>exact LOINC name or curated unambiguous abbreviation present in initial_workup_labs</x:v>
      </x:c>
      <x:c r="H1679" s="26" t="str">
        <x:v>acetaminophen</x:v>
      </x:c>
      <x:c r="I1679" s="26" t="str">
        <x:v>LOINC 2.80</x:v>
      </x:c>
      <x:c r="J1679" s="29" t="str">
        <x:v>https://loinc.org/</x:v>
      </x:c>
      <x:c r="K1679" s="26" t="str">
        <x:v>vocab.concept concept_id=3020846; field=initial_workup_labs</x:v>
      </x:c>
      <x:c r="L1679" s="26" t="str">
        <x:v>Terminology-source verified; pathway applicability requires coding/clinical review</x:v>
      </x:c>
    </x:row>
    <x:row r="1680" ht="34" customHeight="1">
      <x:c r="A1680" s="30" t="n">
        <x:v>28</x:v>
      </x:c>
      <x:c r="B1680" s="26" t="str">
        <x:v>Complications of Surgical / Medical Care</x:v>
      </x:c>
      <x:c r="C1680" s="29" t="str">
        <x:v>LOINC</x:v>
      </x:c>
      <x:c r="D1680" s="31" t="str">
        <x:v>23615-8</x:v>
      </x:c>
      <x:c r="E1680" s="26" t="str">
        <x:v>Vancomycin [Susceptibility] by Method for Slow-growing mycobacteria</x:v>
      </x:c>
      <x:c r="F1680" s="29" t="str">
        <x:v>Measurement</x:v>
      </x:c>
      <x:c r="G1680" s="26" t="str">
        <x:v>exact LOINC name or curated unambiguous abbreviation present in initial_workup_labs</x:v>
      </x:c>
      <x:c r="H1680" s="26" t="str">
        <x:v>vancomycin</x:v>
      </x:c>
      <x:c r="I1680" s="26" t="str">
        <x:v>LOINC 2.80</x:v>
      </x:c>
      <x:c r="J1680" s="29" t="str">
        <x:v>https://loinc.org/</x:v>
      </x:c>
      <x:c r="K1680" s="26" t="str">
        <x:v>vocab.concept concept_id=3022591; field=initial_workup_labs</x:v>
      </x:c>
      <x:c r="L1680" s="26" t="str">
        <x:v>Terminology-source verified; pathway applicability requires coding/clinical review</x:v>
      </x:c>
    </x:row>
    <x:row r="1681" ht="34" customHeight="1">
      <x:c r="A1681" s="30" t="n">
        <x:v>28</x:v>
      </x:c>
      <x:c r="B1681" s="26" t="str">
        <x:v>Complications of Surgical / Medical Care</x:v>
      </x:c>
      <x:c r="C1681" s="29" t="str">
        <x:v>LOINC</x:v>
      </x:c>
      <x:c r="D1681" s="31" t="str">
        <x:v>24322-0</x:v>
      </x:c>
      <x:c r="E1681" s="26" t="str">
        <x:v>Comprehensive metabolic 1998 panel - Serum or Plasma</x:v>
      </x:c>
      <x:c r="F1681" s="29" t="str">
        <x:v>Measurement</x:v>
      </x:c>
      <x:c r="G1681" s="26" t="str">
        <x:v>exact LOINC name or curated unambiguous abbreviation present in initial_workup_labs</x:v>
      </x:c>
      <x:c r="H1681" s="26" t="str">
        <x:v>cmp</x:v>
      </x:c>
      <x:c r="I1681" s="26" t="str">
        <x:v>LOINC 2.80</x:v>
      </x:c>
      <x:c r="J1681" s="29" t="str">
        <x:v>https://loinc.org/</x:v>
      </x:c>
      <x:c r="K1681" s="26" t="str">
        <x:v>vocab.concept concept_id=3025200; field=initial_workup_labs</x:v>
      </x:c>
      <x:c r="L1681" s="26" t="str">
        <x:v>Terminology-source verified; pathway applicability requires coding/clinical review</x:v>
      </x:c>
    </x:row>
    <x:row r="1682" ht="34" customHeight="1">
      <x:c r="A1682" s="30" t="n">
        <x:v>28</x:v>
      </x:c>
      <x:c r="B1682" s="26" t="str">
        <x:v>Complications of Surgical / Medical Care</x:v>
      </x:c>
      <x:c r="C1682" s="29" t="str">
        <x:v>LOINC</x:v>
      </x:c>
      <x:c r="D1682" s="31" t="str">
        <x:v>24323-8</x:v>
      </x:c>
      <x:c r="E1682" s="26" t="str">
        <x:v>Comprehensive metabolic 2000 panel - Serum or Plasma</x:v>
      </x:c>
      <x:c r="F1682" s="29" t="str">
        <x:v>Measurement</x:v>
      </x:c>
      <x:c r="G1682" s="26" t="str">
        <x:v>exact LOINC name or curated unambiguous abbreviation present in initial_workup_labs</x:v>
      </x:c>
      <x:c r="H1682" s="26" t="str">
        <x:v>cmp</x:v>
      </x:c>
      <x:c r="I1682" s="26" t="str">
        <x:v>LOINC 2.80</x:v>
      </x:c>
      <x:c r="J1682" s="29" t="str">
        <x:v>https://loinc.org/</x:v>
      </x:c>
      <x:c r="K1682" s="26" t="str">
        <x:v>vocab.concept concept_id=3026023; field=initial_workup_labs</x:v>
      </x:c>
      <x:c r="L1682" s="26" t="str">
        <x:v>Terminology-source verified; pathway applicability requires coding/clinical review</x:v>
      </x:c>
    </x:row>
    <x:row r="1683" ht="34" customHeight="1">
      <x:c r="A1683" s="30" t="n">
        <x:v>28</x:v>
      </x:c>
      <x:c r="B1683" s="26" t="str">
        <x:v>Complications of Surgical / Medical Care</x:v>
      </x:c>
      <x:c r="C1683" s="29" t="str">
        <x:v>LOINC</x:v>
      </x:c>
      <x:c r="D1683" s="31" t="str">
        <x:v>29529-5</x:v>
      </x:c>
      <x:c r="E1683" s="26" t="str">
        <x:v>Acetaminophen [Presence] in Specimen</x:v>
      </x:c>
      <x:c r="F1683" s="29" t="str">
        <x:v>Measurement</x:v>
      </x:c>
      <x:c r="G1683" s="26" t="str">
        <x:v>exact LOINC name or curated unambiguous abbreviation present in initial_workup_labs</x:v>
      </x:c>
      <x:c r="H1683" s="26" t="str">
        <x:v>acetaminophen</x:v>
      </x:c>
      <x:c r="I1683" s="26" t="str">
        <x:v>LOINC 2.80</x:v>
      </x:c>
      <x:c r="J1683" s="29" t="str">
        <x:v>https://loinc.org/</x:v>
      </x:c>
      <x:c r="K1683" s="26" t="str">
        <x:v>vocab.concept concept_id=3024418; field=initial_workup_labs</x:v>
      </x:c>
      <x:c r="L1683" s="26" t="str">
        <x:v>Terminology-source verified; pathway applicability requires coding/clinical review</x:v>
      </x:c>
    </x:row>
    <x:row r="1684" ht="34" customHeight="1">
      <x:c r="A1684" s="30" t="n">
        <x:v>28</x:v>
      </x:c>
      <x:c r="B1684" s="26" t="str">
        <x:v>Complications of Surgical / Medical Care</x:v>
      </x:c>
      <x:c r="C1684" s="29" t="str">
        <x:v>LOINC</x:v>
      </x:c>
      <x:c r="D1684" s="31" t="str">
        <x:v>30522-7</x:v>
      </x:c>
      <x:c r="E1684" s="26" t="str">
        <x:v>C reactive protein [Mass/volume] in Serum or Plasma by High sensitivity method</x:v>
      </x:c>
      <x:c r="F1684" s="29" t="str">
        <x:v>Measurement</x:v>
      </x:c>
      <x:c r="G1684" s="26" t="str">
        <x:v>exact LOINC name or curated unambiguous abbreviation present in initial_workup_labs</x:v>
      </x:c>
      <x:c r="H1684" s="26" t="str">
        <x:v>crp</x:v>
      </x:c>
      <x:c r="I1684" s="26" t="str">
        <x:v>LOINC 2.80</x:v>
      </x:c>
      <x:c r="J1684" s="29" t="str">
        <x:v>https://loinc.org/</x:v>
      </x:c>
      <x:c r="K1684" s="26" t="str">
        <x:v>vocab.concept concept_id=3010156; field=initial_workup_labs</x:v>
      </x:c>
      <x:c r="L1684" s="26" t="str">
        <x:v>Terminology-source verified; pathway applicability requires coding/clinical review</x:v>
      </x:c>
    </x:row>
    <x:row r="1685" ht="34" customHeight="1">
      <x:c r="A1685" s="30" t="n">
        <x:v>28</x:v>
      </x:c>
      <x:c r="B1685" s="26" t="str">
        <x:v>Complications of Surgical / Medical Care</x:v>
      </x:c>
      <x:c r="C1685" s="29" t="str">
        <x:v>LOINC</x:v>
      </x:c>
      <x:c r="D1685" s="31" t="str">
        <x:v>30902-1</x:v>
      </x:c>
      <x:c r="E1685" s="26" t="str">
        <x:v>Fibrinogen [Mass/volume] in Platelet poor plasma by Heat denaturation</x:v>
      </x:c>
      <x:c r="F1685" s="29" t="str">
        <x:v>Measurement</x:v>
      </x:c>
      <x:c r="G1685" s="26" t="str">
        <x:v>exact LOINC name or curated unambiguous abbreviation present in initial_workup_labs</x:v>
      </x:c>
      <x:c r="H1685" s="26" t="str">
        <x:v>fibrinogen</x:v>
      </x:c>
      <x:c r="I1685" s="26" t="str">
        <x:v>LOINC 2.80</x:v>
      </x:c>
      <x:c r="J1685" s="29" t="str">
        <x:v>https://loinc.org/</x:v>
      </x:c>
      <x:c r="K1685" s="26" t="str">
        <x:v>vocab.concept concept_id=3018928; field=initial_workup_labs</x:v>
      </x:c>
      <x:c r="L1685" s="26" t="str">
        <x:v>Terminology-source verified; pathway applicability requires coding/clinical review</x:v>
      </x:c>
    </x:row>
    <x:row r="1686" ht="34" customHeight="1">
      <x:c r="A1686" s="30" t="n">
        <x:v>28</x:v>
      </x:c>
      <x:c r="B1686" s="26" t="str">
        <x:v>Complications of Surgical / Medical Care</x:v>
      </x:c>
      <x:c r="C1686" s="29" t="str">
        <x:v>LOINC</x:v>
      </x:c>
      <x:c r="D1686" s="31" t="str">
        <x:v>31012-8</x:v>
      </x:c>
      <x:c r="E1686" s="26" t="str">
        <x:v>Vancomycin [Moles/volume] in Serum or Plasma</x:v>
      </x:c>
      <x:c r="F1686" s="29" t="str">
        <x:v>Measurement</x:v>
      </x:c>
      <x:c r="G1686" s="26" t="str">
        <x:v>exact LOINC name or curated unambiguous abbreviation present in initial_workup_labs</x:v>
      </x:c>
      <x:c r="H1686" s="26" t="str">
        <x:v>vancomycin</x:v>
      </x:c>
      <x:c r="I1686" s="26" t="str">
        <x:v>LOINC 2.80</x:v>
      </x:c>
      <x:c r="J1686" s="29" t="str">
        <x:v>https://loinc.org/</x:v>
      </x:c>
      <x:c r="K1686" s="26" t="str">
        <x:v>vocab.concept concept_id=3010935; field=initial_workup_labs</x:v>
      </x:c>
      <x:c r="L1686" s="26" t="str">
        <x:v>Terminology-source verified; pathway applicability requires coding/clinical review</x:v>
      </x:c>
    </x:row>
    <x:row r="1687" ht="34" customHeight="1">
      <x:c r="A1687" s="30" t="n">
        <x:v>28</x:v>
      </x:c>
      <x:c r="B1687" s="26" t="str">
        <x:v>Complications of Surgical / Medical Care</x:v>
      </x:c>
      <x:c r="C1687" s="29" t="str">
        <x:v>LOINC</x:v>
      </x:c>
      <x:c r="D1687" s="31" t="str">
        <x:v>31089-6</x:v>
      </x:c>
      <x:c r="E1687" s="26" t="str">
        <x:v>Acetaminophen [Presence] in Bile fluid</x:v>
      </x:c>
      <x:c r="F1687" s="29" t="str">
        <x:v>Measurement</x:v>
      </x:c>
      <x:c r="G1687" s="26" t="str">
        <x:v>exact LOINC name or curated unambiguous abbreviation present in initial_workup_labs</x:v>
      </x:c>
      <x:c r="H1687" s="26" t="str">
        <x:v>acetaminophen</x:v>
      </x:c>
      <x:c r="I1687" s="26" t="str">
        <x:v>LOINC 2.80</x:v>
      </x:c>
      <x:c r="J1687" s="29" t="str">
        <x:v>https://loinc.org/</x:v>
      </x:c>
      <x:c r="K1687" s="26" t="str">
        <x:v>vocab.concept concept_id=3023109; field=initial_workup_labs</x:v>
      </x:c>
      <x:c r="L1687" s="26" t="str">
        <x:v>Terminology-source verified; pathway applicability requires coding/clinical review</x:v>
      </x:c>
    </x:row>
    <x:row r="1688" ht="34" customHeight="1">
      <x:c r="A1688" s="30" t="n">
        <x:v>28</x:v>
      </x:c>
      <x:c r="B1688" s="26" t="str">
        <x:v>Complications of Surgical / Medical Care</x:v>
      </x:c>
      <x:c r="C1688" s="29" t="str">
        <x:v>LOINC</x:v>
      </x:c>
      <x:c r="D1688" s="31" t="str">
        <x:v>3255-7</x:v>
      </x:c>
      <x:c r="E1688" s="26" t="str">
        <x:v>Fibrinogen [Mass/volume] in Platelet poor plasma by Coagulation assay</x:v>
      </x:c>
      <x:c r="F1688" s="29" t="str">
        <x:v>Measurement</x:v>
      </x:c>
      <x:c r="G1688" s="26" t="str">
        <x:v>exact LOINC name or curated unambiguous abbreviation present in initial_workup_labs</x:v>
      </x:c>
      <x:c r="H1688" s="26" t="str">
        <x:v>fibrinogen</x:v>
      </x:c>
      <x:c r="I1688" s="26" t="str">
        <x:v>LOINC 2.80</x:v>
      </x:c>
      <x:c r="J1688" s="29" t="str">
        <x:v>https://loinc.org/</x:v>
      </x:c>
      <x:c r="K1688" s="26" t="str">
        <x:v>vocab.concept concept_id=3016407; field=initial_workup_labs</x:v>
      </x:c>
      <x:c r="L1688" s="26" t="str">
        <x:v>Terminology-source verified; pathway applicability requires coding/clinical review</x:v>
      </x:c>
    </x:row>
    <x:row r="1689" ht="34" customHeight="1">
      <x:c r="A1689" s="30" t="n">
        <x:v>28</x:v>
      </x:c>
      <x:c r="B1689" s="26" t="str">
        <x:v>Complications of Surgical / Medical Care</x:v>
      </x:c>
      <x:c r="C1689" s="29" t="str">
        <x:v>LOINC</x:v>
      </x:c>
      <x:c r="D1689" s="31" t="str">
        <x:v>3297-9</x:v>
      </x:c>
      <x:c r="E1689" s="26" t="str">
        <x:v>Acetaminophen [Presence] in Serum or Plasma</x:v>
      </x:c>
      <x:c r="F1689" s="29" t="str">
        <x:v>Measurement</x:v>
      </x:c>
      <x:c r="G1689" s="26" t="str">
        <x:v>exact LOINC name or curated unambiguous abbreviation present in initial_workup_labs</x:v>
      </x:c>
      <x:c r="H1689" s="26" t="str">
        <x:v>acetaminophen</x:v>
      </x:c>
      <x:c r="I1689" s="26" t="str">
        <x:v>LOINC 2.80</x:v>
      </x:c>
      <x:c r="J1689" s="29" t="str">
        <x:v>https://loinc.org/</x:v>
      </x:c>
      <x:c r="K1689" s="26" t="str">
        <x:v>vocab.concept concept_id=3003709; field=initial_workup_labs</x:v>
      </x:c>
      <x:c r="L1689" s="26" t="str">
        <x:v>Terminology-source verified; pathway applicability requires coding/clinical review</x:v>
      </x:c>
    </x:row>
    <x:row r="1690" ht="34" customHeight="1">
      <x:c r="A1690" s="30" t="n">
        <x:v>28</x:v>
      </x:c>
      <x:c r="B1690" s="26" t="str">
        <x:v>Complications of Surgical / Medical Care</x:v>
      </x:c>
      <x:c r="C1690" s="29" t="str">
        <x:v>LOINC</x:v>
      </x:c>
      <x:c r="D1690" s="31" t="str">
        <x:v>3298-7</x:v>
      </x:c>
      <x:c r="E1690" s="26" t="str">
        <x:v>Acetaminophen [Mass/volume] in Serum or Plasma</x:v>
      </x:c>
      <x:c r="F1690" s="29" t="str">
        <x:v>Measurement</x:v>
      </x:c>
      <x:c r="G1690" s="26" t="str">
        <x:v>exact LOINC name or curated unambiguous abbreviation present in initial_workup_labs</x:v>
      </x:c>
      <x:c r="H1690" s="26" t="str">
        <x:v>acetaminophen</x:v>
      </x:c>
      <x:c r="I1690" s="26" t="str">
        <x:v>LOINC 2.80</x:v>
      </x:c>
      <x:c r="J1690" s="29" t="str">
        <x:v>https://loinc.org/</x:v>
      </x:c>
      <x:c r="K1690" s="26" t="str">
        <x:v>vocab.concept concept_id=3002617; field=initial_workup_labs</x:v>
      </x:c>
      <x:c r="L1690" s="26" t="str">
        <x:v>Terminology-source verified; pathway applicability requires coding/clinical review</x:v>
      </x:c>
    </x:row>
    <x:row r="1691" ht="34" customHeight="1">
      <x:c r="A1691" s="30" t="n">
        <x:v>28</x:v>
      </x:c>
      <x:c r="B1691" s="26" t="str">
        <x:v>Complications of Surgical / Medical Care</x:v>
      </x:c>
      <x:c r="C1691" s="29" t="str">
        <x:v>LOINC</x:v>
      </x:c>
      <x:c r="D1691" s="31" t="str">
        <x:v>33204-9</x:v>
      </x:c>
      <x:c r="E1691" s="26" t="str">
        <x:v>Troponin T.cardiac [Presence] in Serum or Plasma</x:v>
      </x:c>
      <x:c r="F1691" s="29" t="str">
        <x:v>Measurement</x:v>
      </x:c>
      <x:c r="G1691" s="26" t="str">
        <x:v>exact LOINC name or curated unambiguous abbreviation present in initial_workup_labs</x:v>
      </x:c>
      <x:c r="H1691" s="26" t="str">
        <x:v>troponin</x:v>
      </x:c>
      <x:c r="I1691" s="26" t="str">
        <x:v>LOINC 2.80</x:v>
      </x:c>
      <x:c r="J1691" s="29" t="str">
        <x:v>https://loinc.org/</x:v>
      </x:c>
      <x:c r="K1691" s="26" t="str">
        <x:v>vocab.concept concept_id=3042837; field=initial_workup_labs</x:v>
      </x:c>
      <x:c r="L1691" s="26" t="str">
        <x:v>Terminology-source verified; pathway applicability requires coding/clinical review</x:v>
      </x:c>
    </x:row>
    <x:row r="1692" ht="34" customHeight="1">
      <x:c r="A1692" s="30" t="n">
        <x:v>28</x:v>
      </x:c>
      <x:c r="B1692" s="26" t="str">
        <x:v>Complications of Surgical / Medical Care</x:v>
      </x:c>
      <x:c r="C1692" s="29" t="str">
        <x:v>LOINC</x:v>
      </x:c>
      <x:c r="D1692" s="31" t="str">
        <x:v>33959-8</x:v>
      </x:c>
      <x:c r="E1692" s="26" t="str">
        <x:v>Procalcitonin [Mass/volume] in Serum or Plasma</x:v>
      </x:c>
      <x:c r="F1692" s="29" t="str">
        <x:v>Measurement</x:v>
      </x:c>
      <x:c r="G1692" s="26" t="str">
        <x:v>exact LOINC name or curated unambiguous abbreviation present in initial_workup_labs</x:v>
      </x:c>
      <x:c r="H1692" s="26" t="str">
        <x:v>procalcitonin</x:v>
      </x:c>
      <x:c r="I1692" s="26" t="str">
        <x:v>LOINC 2.80</x:v>
      </x:c>
      <x:c r="J1692" s="29" t="str">
        <x:v>https://loinc.org/</x:v>
      </x:c>
      <x:c r="K1692" s="26" t="str">
        <x:v>vocab.concept concept_id=3046279; field=initial_workup_labs</x:v>
      </x:c>
      <x:c r="L1692" s="26" t="str">
        <x:v>Terminology-source verified; pathway applicability requires coding/clinical review</x:v>
      </x:c>
    </x:row>
    <x:row r="1693" ht="34" customHeight="1">
      <x:c r="A1693" s="30" t="n">
        <x:v>28</x:v>
      </x:c>
      <x:c r="B1693" s="26" t="str">
        <x:v>Complications of Surgical / Medical Care</x:v>
      </x:c>
      <x:c r="C1693" s="29" t="str">
        <x:v>LOINC</x:v>
      </x:c>
      <x:c r="D1693" s="31" t="str">
        <x:v>34714-6</x:v>
      </x:c>
      <x:c r="E1693" s="26" t="str">
        <x:v>INR in Blood by Coagulation assay</x:v>
      </x:c>
      <x:c r="F1693" s="29" t="str">
        <x:v>Measurement</x:v>
      </x:c>
      <x:c r="G1693" s="26" t="str">
        <x:v>exact LOINC name or curated unambiguous abbreviation present in initial_workup_labs</x:v>
      </x:c>
      <x:c r="H1693" s="26" t="str">
        <x:v>pt inr</x:v>
      </x:c>
      <x:c r="I1693" s="26" t="str">
        <x:v>LOINC 2.80</x:v>
      </x:c>
      <x:c r="J1693" s="29" t="str">
        <x:v>https://loinc.org/</x:v>
      </x:c>
      <x:c r="K1693" s="26" t="str">
        <x:v>vocab.concept concept_id=3032080; field=initial_workup_labs</x:v>
      </x:c>
      <x:c r="L1693" s="26" t="str">
        <x:v>Terminology-source verified; pathway applicability requires coding/clinical review</x:v>
      </x:c>
    </x:row>
    <x:row r="1694" ht="34" customHeight="1">
      <x:c r="A1694" s="30" t="n">
        <x:v>28</x:v>
      </x:c>
      <x:c r="B1694" s="26" t="str">
        <x:v>Complications of Surgical / Medical Care</x:v>
      </x:c>
      <x:c r="C1694" s="29" t="str">
        <x:v>LOINC</x:v>
      </x:c>
      <x:c r="D1694" s="31" t="str">
        <x:v>35595-8</x:v>
      </x:c>
      <x:c r="E1694" s="26" t="str">
        <x:v>Acetaminophen [Mass/volume] in Serum or Plasma by Screen method</x:v>
      </x:c>
      <x:c r="F1694" s="29" t="str">
        <x:v>Measurement</x:v>
      </x:c>
      <x:c r="G1694" s="26" t="str">
        <x:v>exact LOINC name or curated unambiguous abbreviation present in initial_workup_labs</x:v>
      </x:c>
      <x:c r="H1694" s="26" t="str">
        <x:v>acetaminophen</x:v>
      </x:c>
      <x:c r="I1694" s="26" t="str">
        <x:v>LOINC 2.80</x:v>
      </x:c>
      <x:c r="J1694" s="29" t="str">
        <x:v>https://loinc.org/</x:v>
      </x:c>
      <x:c r="K1694" s="26" t="str">
        <x:v>vocab.concept concept_id=3034866; field=initial_workup_labs</x:v>
      </x:c>
      <x:c r="L1694" s="26" t="str">
        <x:v>Terminology-source verified; pathway applicability requires coding/clinical review</x:v>
      </x:c>
    </x:row>
    <x:row r="1695" ht="34" customHeight="1">
      <x:c r="A1695" s="30" t="n">
        <x:v>28</x:v>
      </x:c>
      <x:c r="B1695" s="26" t="str">
        <x:v>Complications of Surgical / Medical Care</x:v>
      </x:c>
      <x:c r="C1695" s="29" t="str">
        <x:v>LOINC</x:v>
      </x:c>
      <x:c r="D1695" s="31" t="str">
        <x:v>35648-5</x:v>
      </x:c>
      <x:c r="E1695" s="26" t="str">
        <x:v>C reactive protein [Quintile] in Serum or Plasma by High sensitivity method</x:v>
      </x:c>
      <x:c r="F1695" s="29" t="str">
        <x:v>Measurement</x:v>
      </x:c>
      <x:c r="G1695" s="26" t="str">
        <x:v>exact LOINC name or curated unambiguous abbreviation present in initial_workup_labs</x:v>
      </x:c>
      <x:c r="H1695" s="26" t="str">
        <x:v>crp</x:v>
      </x:c>
      <x:c r="I1695" s="26" t="str">
        <x:v>LOINC 2.80</x:v>
      </x:c>
      <x:c r="J1695" s="29" t="str">
        <x:v>https://loinc.org/</x:v>
      </x:c>
      <x:c r="K1695" s="26" t="str">
        <x:v>vocab.concept concept_id=3034254; field=initial_workup_labs</x:v>
      </x:c>
      <x:c r="L1695" s="26" t="str">
        <x:v>Terminology-source verified; pathway applicability requires coding/clinical review</x:v>
      </x:c>
    </x:row>
    <x:row r="1696" ht="34" customHeight="1">
      <x:c r="A1696" s="30" t="n">
        <x:v>28</x:v>
      </x:c>
      <x:c r="B1696" s="26" t="str">
        <x:v>Complications of Surgical / Medical Care</x:v>
      </x:c>
      <x:c r="C1696" s="29" t="str">
        <x:v>LOINC</x:v>
      </x:c>
      <x:c r="D1696" s="31" t="str">
        <x:v>38458-6</x:v>
      </x:c>
      <x:c r="E1696" s="26" t="str">
        <x:v>Crystals [Presence] in Synovial fluid by Light microscopy</x:v>
      </x:c>
      <x:c r="F1696" s="29" t="str">
        <x:v>Measurement</x:v>
      </x:c>
      <x:c r="G1696" s="26" t="str">
        <x:v>exact LOINC name or curated unambiguous abbreviation present in initial_workup_labs</x:v>
      </x:c>
      <x:c r="H1696" s="26" t="str">
        <x:v>crystals</x:v>
      </x:c>
      <x:c r="I1696" s="26" t="str">
        <x:v>LOINC 2.80</x:v>
      </x:c>
      <x:c r="J1696" s="29" t="str">
        <x:v>https://loinc.org/</x:v>
      </x:c>
      <x:c r="K1696" s="26" t="str">
        <x:v>vocab.concept concept_id=3050238; field=initial_workup_labs</x:v>
      </x:c>
      <x:c r="L1696" s="26" t="str">
        <x:v>Terminology-source verified; pathway applicability requires coding/clinical review</x:v>
      </x:c>
    </x:row>
    <x:row r="1697" ht="34" customHeight="1">
      <x:c r="A1697" s="30" t="n">
        <x:v>28</x:v>
      </x:c>
      <x:c r="B1697" s="26" t="str">
        <x:v>Complications of Surgical / Medical Care</x:v>
      </x:c>
      <x:c r="C1697" s="29" t="str">
        <x:v>LOINC</x:v>
      </x:c>
      <x:c r="D1697" s="31" t="str">
        <x:v>38875-1</x:v>
      </x:c>
      <x:c r="E1697" s="26" t="str">
        <x:v>INR in Platelet poor plasma or blood by Coagulation assay</x:v>
      </x:c>
      <x:c r="F1697" s="29" t="str">
        <x:v>Measurement</x:v>
      </x:c>
      <x:c r="G1697" s="26" t="str">
        <x:v>exact LOINC name or curated unambiguous abbreviation present in initial_workup_labs</x:v>
      </x:c>
      <x:c r="H1697" s="26" t="str">
        <x:v>pt inr</x:v>
      </x:c>
      <x:c r="I1697" s="26" t="str">
        <x:v>LOINC 2.80</x:v>
      </x:c>
      <x:c r="J1697" s="29" t="str">
        <x:v>https://loinc.org/</x:v>
      </x:c>
      <x:c r="K1697" s="26" t="str">
        <x:v>vocab.concept concept_id=3042605; field=initial_workup_labs</x:v>
      </x:c>
      <x:c r="L1697" s="26" t="str">
        <x:v>Terminology-source verified; pathway applicability requires coding/clinical review</x:v>
      </x:c>
    </x:row>
    <x:row r="1698" ht="34" customHeight="1">
      <x:c r="A1698" s="30" t="n">
        <x:v>28</x:v>
      </x:c>
      <x:c r="B1698" s="26" t="str">
        <x:v>Complications of Surgical / Medical Care</x:v>
      </x:c>
      <x:c r="C1698" s="29" t="str">
        <x:v>LOINC</x:v>
      </x:c>
      <x:c r="D1698" s="31" t="str">
        <x:v>39796-8</x:v>
      </x:c>
      <x:c r="E1698" s="26" t="str">
        <x:v>Vancomycin [Moles/volume] in Serum or Plasma --peak</x:v>
      </x:c>
      <x:c r="F1698" s="29" t="str">
        <x:v>Measurement</x:v>
      </x:c>
      <x:c r="G1698" s="26" t="str">
        <x:v>exact LOINC name or curated unambiguous abbreviation present in initial_workup_labs</x:v>
      </x:c>
      <x:c r="H1698" s="26" t="str">
        <x:v>vancomycin</x:v>
      </x:c>
      <x:c r="I1698" s="26" t="str">
        <x:v>LOINC 2.80</x:v>
      </x:c>
      <x:c r="J1698" s="29" t="str">
        <x:v>https://loinc.org/</x:v>
      </x:c>
      <x:c r="K1698" s="26" t="str">
        <x:v>vocab.concept concept_id=3038531; field=initial_workup_labs</x:v>
      </x:c>
      <x:c r="L1698" s="26" t="str">
        <x:v>Terminology-source verified; pathway applicability requires coding/clinical review</x:v>
      </x:c>
    </x:row>
    <x:row r="1699" ht="34" customHeight="1">
      <x:c r="A1699" s="30" t="n">
        <x:v>28</x:v>
      </x:c>
      <x:c r="B1699" s="26" t="str">
        <x:v>Complications of Surgical / Medical Care</x:v>
      </x:c>
      <x:c r="C1699" s="29" t="str">
        <x:v>LOINC</x:v>
      </x:c>
      <x:c r="D1699" s="31" t="str">
        <x:v>39797-6</x:v>
      </x:c>
      <x:c r="E1699" s="26" t="str">
        <x:v>Vancomycin [Moles/volume] in Serum or Plasma --trough</x:v>
      </x:c>
      <x:c r="F1699" s="29" t="str">
        <x:v>Measurement</x:v>
      </x:c>
      <x:c r="G1699" s="26" t="str">
        <x:v>exact LOINC name or curated unambiguous abbreviation present in initial_workup_labs</x:v>
      </x:c>
      <x:c r="H1699" s="26" t="str">
        <x:v>vancomycin</x:v>
      </x:c>
      <x:c r="I1699" s="26" t="str">
        <x:v>LOINC 2.80</x:v>
      </x:c>
      <x:c r="J1699" s="29" t="str">
        <x:v>https://loinc.org/</x:v>
      </x:c>
      <x:c r="K1699" s="26" t="str">
        <x:v>vocab.concept concept_id=3039257; field=initial_workup_labs</x:v>
      </x:c>
      <x:c r="L1699" s="26" t="str">
        <x:v>Terminology-source verified; pathway applicability requires coding/clinical review</x:v>
      </x:c>
    </x:row>
    <x:row r="1700" ht="34" customHeight="1">
      <x:c r="A1700" s="30" t="n">
        <x:v>28</x:v>
      </x:c>
      <x:c r="B1700" s="26" t="str">
        <x:v>Complications of Surgical / Medical Care</x:v>
      </x:c>
      <x:c r="C1700" s="29" t="str">
        <x:v>LOINC</x:v>
      </x:c>
      <x:c r="D1700" s="31" t="str">
        <x:v>4090-7</x:v>
      </x:c>
      <x:c r="E1700" s="26" t="str">
        <x:v>Vancomycin [Mass/volume] in Serum or Plasma --peak</x:v>
      </x:c>
      <x:c r="F1700" s="29" t="str">
        <x:v>Measurement</x:v>
      </x:c>
      <x:c r="G1700" s="26" t="str">
        <x:v>exact LOINC name or curated unambiguous abbreviation present in initial_workup_labs</x:v>
      </x:c>
      <x:c r="H1700" s="26" t="str">
        <x:v>vancomycin</x:v>
      </x:c>
      <x:c r="I1700" s="26" t="str">
        <x:v>LOINC 2.80</x:v>
      </x:c>
      <x:c r="J1700" s="29" t="str">
        <x:v>https://loinc.org/</x:v>
      </x:c>
      <x:c r="K1700" s="26" t="str">
        <x:v>vocab.concept concept_id=3011461; field=initial_workup_labs</x:v>
      </x:c>
      <x:c r="L1700" s="26" t="str">
        <x:v>Terminology-source verified; pathway applicability requires coding/clinical review</x:v>
      </x:c>
    </x:row>
    <x:row r="1701" ht="34" customHeight="1">
      <x:c r="A1701" s="30" t="n">
        <x:v>28</x:v>
      </x:c>
      <x:c r="B1701" s="26" t="str">
        <x:v>Complications of Surgical / Medical Care</x:v>
      </x:c>
      <x:c r="C1701" s="29" t="str">
        <x:v>LOINC</x:v>
      </x:c>
      <x:c r="D1701" s="31" t="str">
        <x:v>4092-3</x:v>
      </x:c>
      <x:c r="E1701" s="26" t="str">
        <x:v>Vancomycin [Mass/volume] in Serum or Plasma --trough</x:v>
      </x:c>
      <x:c r="F1701" s="29" t="str">
        <x:v>Measurement</x:v>
      </x:c>
      <x:c r="G1701" s="26" t="str">
        <x:v>exact LOINC name or curated unambiguous abbreviation present in initial_workup_labs</x:v>
      </x:c>
      <x:c r="H1701" s="26" t="str">
        <x:v>vancomycin</x:v>
      </x:c>
      <x:c r="I1701" s="26" t="str">
        <x:v>LOINC 2.80</x:v>
      </x:c>
      <x:c r="J1701" s="29" t="str">
        <x:v>https://loinc.org/</x:v>
      </x:c>
      <x:c r="K1701" s="26" t="str">
        <x:v>vocab.concept concept_id=3018920; field=initial_workup_labs</x:v>
      </x:c>
      <x:c r="L1701" s="26" t="str">
        <x:v>Terminology-source verified; pathway applicability requires coding/clinical review</x:v>
      </x:c>
    </x:row>
    <x:row r="1702" ht="34" customHeight="1">
      <x:c r="A1702" s="30" t="n">
        <x:v>28</x:v>
      </x:c>
      <x:c r="B1702" s="26" t="str">
        <x:v>Complications of Surgical / Medical Care</x:v>
      </x:c>
      <x:c r="C1702" s="29" t="str">
        <x:v>LOINC</x:v>
      </x:c>
      <x:c r="D1702" s="31" t="str">
        <x:v>4105-3</x:v>
      </x:c>
      <x:c r="E1702" s="26" t="str">
        <x:v>Acetaminophen [Mass] of Dose</x:v>
      </x:c>
      <x:c r="F1702" s="29" t="str">
        <x:v>Measurement</x:v>
      </x:c>
      <x:c r="G1702" s="26" t="str">
        <x:v>exact LOINC name or curated unambiguous abbreviation present in initial_workup_labs</x:v>
      </x:c>
      <x:c r="H1702" s="26" t="str">
        <x:v>acetaminophen</x:v>
      </x:c>
      <x:c r="I1702" s="26" t="str">
        <x:v>LOINC 2.80</x:v>
      </x:c>
      <x:c r="J1702" s="29" t="str">
        <x:v>https://loinc.org/</x:v>
      </x:c>
      <x:c r="K1702" s="26" t="str">
        <x:v>vocab.concept concept_id=3001483; field=initial_workup_labs</x:v>
      </x:c>
      <x:c r="L1702" s="26" t="str">
        <x:v>Terminology-source verified; pathway applicability requires coding/clinical review</x:v>
      </x:c>
    </x:row>
    <x:row r="1703" ht="34" customHeight="1">
      <x:c r="A1703" s="30" t="n">
        <x:v>28</x:v>
      </x:c>
      <x:c r="B1703" s="26" t="str">
        <x:v>Complications of Surgical / Medical Care</x:v>
      </x:c>
      <x:c r="C1703" s="29" t="str">
        <x:v>LOINC</x:v>
      </x:c>
      <x:c r="D1703" s="31" t="str">
        <x:v>42757-5</x:v>
      </x:c>
      <x:c r="E1703" s="26" t="str">
        <x:v>Troponin I.cardiac [Mass/volume] in Blood</x:v>
      </x:c>
      <x:c r="F1703" s="29" t="str">
        <x:v>Measurement</x:v>
      </x:c>
      <x:c r="G1703" s="26" t="str">
        <x:v>exact LOINC name or curated unambiguous abbreviation present in initial_workup_labs</x:v>
      </x:c>
      <x:c r="H1703" s="26" t="str">
        <x:v>troponin</x:v>
      </x:c>
      <x:c r="I1703" s="26" t="str">
        <x:v>LOINC 2.80</x:v>
      </x:c>
      <x:c r="J1703" s="29" t="str">
        <x:v>https://loinc.org/</x:v>
      </x:c>
      <x:c r="K1703" s="26" t="str">
        <x:v>vocab.concept concept_id=3033745; field=initial_workup_labs</x:v>
      </x:c>
      <x:c r="L1703" s="26" t="str">
        <x:v>Terminology-source verified; pathway applicability requires coding/clinical review</x:v>
      </x:c>
    </x:row>
    <x:row r="1704" ht="34" customHeight="1">
      <x:c r="A1704" s="30" t="n">
        <x:v>28</x:v>
      </x:c>
      <x:c r="B1704" s="26" t="str">
        <x:v>Complications of Surgical / Medical Care</x:v>
      </x:c>
      <x:c r="C1704" s="29" t="str">
        <x:v>LOINC</x:v>
      </x:c>
      <x:c r="D1704" s="31" t="str">
        <x:v>42764-1</x:v>
      </x:c>
      <x:c r="E1704" s="26" t="str">
        <x:v>Crystals [type] in Vitreous fluid by Light microscopy</x:v>
      </x:c>
      <x:c r="F1704" s="29" t="str">
        <x:v>Measurement</x:v>
      </x:c>
      <x:c r="G1704" s="26" t="str">
        <x:v>exact LOINC name or curated unambiguous abbreviation present in initial_workup_labs</x:v>
      </x:c>
      <x:c r="H1704" s="26" t="str">
        <x:v>crystals</x:v>
      </x:c>
      <x:c r="I1704" s="26" t="str">
        <x:v>LOINC 2.80</x:v>
      </x:c>
      <x:c r="J1704" s="29" t="str">
        <x:v>https://loinc.org/</x:v>
      </x:c>
      <x:c r="K1704" s="26" t="str">
        <x:v>vocab.concept concept_id=3031848; field=initial_workup_labs</x:v>
      </x:c>
      <x:c r="L1704" s="26" t="str">
        <x:v>Terminology-source verified; pathway applicability requires coding/clinical review</x:v>
      </x:c>
    </x:row>
    <x:row r="1705" ht="34" customHeight="1">
      <x:c r="A1705" s="30" t="n">
        <x:v>28</x:v>
      </x:c>
      <x:c r="B1705" s="26" t="str">
        <x:v>Complications of Surgical / Medical Care</x:v>
      </x:c>
      <x:c r="C1705" s="29" t="str">
        <x:v>LOINC</x:v>
      </x:c>
      <x:c r="D1705" s="31" t="str">
        <x:v>4459-4</x:v>
      </x:c>
      <x:c r="E1705" s="26" t="str">
        <x:v>Vancomycin [Mass] of Dose</x:v>
      </x:c>
      <x:c r="F1705" s="29" t="str">
        <x:v>Measurement</x:v>
      </x:c>
      <x:c r="G1705" s="26" t="str">
        <x:v>exact LOINC name or curated unambiguous abbreviation present in initial_workup_labs</x:v>
      </x:c>
      <x:c r="H1705" s="26" t="str">
        <x:v>vancomycin</x:v>
      </x:c>
      <x:c r="I1705" s="26" t="str">
        <x:v>LOINC 2.80</x:v>
      </x:c>
      <x:c r="J1705" s="29" t="str">
        <x:v>https://loinc.org/</x:v>
      </x:c>
      <x:c r="K1705" s="26" t="str">
        <x:v>vocab.concept concept_id=3015924; field=initial_workup_labs</x:v>
      </x:c>
      <x:c r="L1705" s="26" t="str">
        <x:v>Terminology-source verified; pathway applicability requires coding/clinical review</x:v>
      </x:c>
    </x:row>
    <x:row r="1706" ht="34" customHeight="1">
      <x:c r="A1706" s="30" t="n">
        <x:v>28</x:v>
      </x:c>
      <x:c r="B1706" s="26" t="str">
        <x:v>Complications of Surgical / Medical Care</x:v>
      </x:c>
      <x:c r="C1706" s="29" t="str">
        <x:v>LOINC</x:v>
      </x:c>
      <x:c r="D1706" s="31" t="str">
        <x:v>47611-9</x:v>
      </x:c>
      <x:c r="E1706" s="26" t="str">
        <x:v>Crystals [type] in Tissue by Light microscopy</x:v>
      </x:c>
      <x:c r="F1706" s="29" t="str">
        <x:v>Measurement</x:v>
      </x:c>
      <x:c r="G1706" s="26" t="str">
        <x:v>exact LOINC name or curated unambiguous abbreviation present in initial_workup_labs</x:v>
      </x:c>
      <x:c r="H1706" s="26" t="str">
        <x:v>crystals</x:v>
      </x:c>
      <x:c r="I1706" s="26" t="str">
        <x:v>LOINC 2.80</x:v>
      </x:c>
      <x:c r="J1706" s="29" t="str">
        <x:v>https://loinc.org/</x:v>
      </x:c>
      <x:c r="K1706" s="26" t="str">
        <x:v>vocab.concept concept_id=3052063; field=initial_workup_labs</x:v>
      </x:c>
      <x:c r="L1706" s="26" t="str">
        <x:v>Terminology-source verified; pathway applicability requires coding/clinical review</x:v>
      </x:c>
    </x:row>
    <x:row r="1707" ht="34" customHeight="1">
      <x:c r="A1707" s="30" t="n">
        <x:v>28</x:v>
      </x:c>
      <x:c r="B1707" s="26" t="str">
        <x:v>Complications of Surgical / Medical Care</x:v>
      </x:c>
      <x:c r="C1707" s="29" t="str">
        <x:v>LOINC</x:v>
      </x:c>
      <x:c r="D1707" s="31" t="str">
        <x:v>48425-3</x:v>
      </x:c>
      <x:c r="E1707" s="26" t="str">
        <x:v>Troponin T.cardiac [Mass/volume] in Blood</x:v>
      </x:c>
      <x:c r="F1707" s="29" t="str">
        <x:v>Measurement</x:v>
      </x:c>
      <x:c r="G1707" s="26" t="str">
        <x:v>exact LOINC name or curated unambiguous abbreviation present in initial_workup_labs</x:v>
      </x:c>
      <x:c r="H1707" s="26" t="str">
        <x:v>troponin</x:v>
      </x:c>
      <x:c r="I1707" s="26" t="str">
        <x:v>LOINC 2.80</x:v>
      </x:c>
      <x:c r="J1707" s="29" t="str">
        <x:v>https://loinc.org/</x:v>
      </x:c>
      <x:c r="K1707" s="26" t="str">
        <x:v>vocab.concept concept_id=3048529; field=initial_workup_labs</x:v>
      </x:c>
      <x:c r="L1707" s="26" t="str">
        <x:v>Terminology-source verified; pathway applicability requires coding/clinical review</x:v>
      </x:c>
    </x:row>
    <x:row r="1708" ht="34" customHeight="1">
      <x:c r="A1708" s="30" t="n">
        <x:v>28</x:v>
      </x:c>
      <x:c r="B1708" s="26" t="str">
        <x:v>Complications of Surgical / Medical Care</x:v>
      </x:c>
      <x:c r="C1708" s="29" t="str">
        <x:v>LOINC</x:v>
      </x:c>
      <x:c r="D1708" s="31" t="str">
        <x:v>48426-1</x:v>
      </x:c>
      <x:c r="E1708" s="26" t="str">
        <x:v>Troponin T.cardiac [Presence] in Blood</x:v>
      </x:c>
      <x:c r="F1708" s="29" t="str">
        <x:v>Measurement</x:v>
      </x:c>
      <x:c r="G1708" s="26" t="str">
        <x:v>exact LOINC name or curated unambiguous abbreviation present in initial_workup_labs</x:v>
      </x:c>
      <x:c r="H1708" s="26" t="str">
        <x:v>troponin</x:v>
      </x:c>
      <x:c r="I1708" s="26" t="str">
        <x:v>LOINC 2.80</x:v>
      </x:c>
      <x:c r="J1708" s="29" t="str">
        <x:v>https://loinc.org/</x:v>
      </x:c>
      <x:c r="K1708" s="26" t="str">
        <x:v>vocab.concept concept_id=3052931; field=initial_workup_labs</x:v>
      </x:c>
      <x:c r="L1708" s="26" t="str">
        <x:v>Terminology-source verified; pathway applicability requires coding/clinical review</x:v>
      </x:c>
    </x:row>
    <x:row r="1709" ht="34" customHeight="1">
      <x:c r="A1709" s="30" t="n">
        <x:v>28</x:v>
      </x:c>
      <x:c r="B1709" s="26" t="str">
        <x:v>Complications of Surgical / Medical Care</x:v>
      </x:c>
      <x:c r="C1709" s="29" t="str">
        <x:v>LOINC</x:v>
      </x:c>
      <x:c r="D1709" s="31" t="str">
        <x:v>48664-7</x:v>
      </x:c>
      <x:c r="E1709" s="26" t="str">
        <x:v>Fibrinogen [Mass/volume] in Platelet poor plasma by Coagulation.derived</x:v>
      </x:c>
      <x:c r="F1709" s="29" t="str">
        <x:v>Measurement</x:v>
      </x:c>
      <x:c r="G1709" s="26" t="str">
        <x:v>exact LOINC name or curated unambiguous abbreviation present in initial_workup_labs</x:v>
      </x:c>
      <x:c r="H1709" s="26" t="str">
        <x:v>fibrinogen</x:v>
      </x:c>
      <x:c r="I1709" s="26" t="str">
        <x:v>LOINC 2.80</x:v>
      </x:c>
      <x:c r="J1709" s="29" t="str">
        <x:v>https://loinc.org/</x:v>
      </x:c>
      <x:c r="K1709" s="26" t="str">
        <x:v>vocab.concept concept_id=3052964; field=initial_workup_labs</x:v>
      </x:c>
      <x:c r="L1709" s="26" t="str">
        <x:v>Terminology-source verified; pathway applicability requires coding/clinical review</x:v>
      </x:c>
    </x:row>
    <x:row r="1710" ht="34" customHeight="1">
      <x:c r="A1710" s="30" t="n">
        <x:v>28</x:v>
      </x:c>
      <x:c r="B1710" s="26" t="str">
        <x:v>Complications of Surgical / Medical Care</x:v>
      </x:c>
      <x:c r="C1710" s="29" t="str">
        <x:v>LOINC</x:v>
      </x:c>
      <x:c r="D1710" s="31" t="str">
        <x:v>49563-0</x:v>
      </x:c>
      <x:c r="E1710" s="26" t="str">
        <x:v>Troponin I.cardiac [Mass/volume] in Serum or Plasma by Detection limit &lt;= 0.01 ng/mL</x:v>
      </x:c>
      <x:c r="F1710" s="29" t="str">
        <x:v>Measurement</x:v>
      </x:c>
      <x:c r="G1710" s="26" t="str">
        <x:v>exact LOINC name or curated unambiguous abbreviation present in initial_workup_labs</x:v>
      </x:c>
      <x:c r="H1710" s="26" t="str">
        <x:v>troponin</x:v>
      </x:c>
      <x:c r="I1710" s="26" t="str">
        <x:v>LOINC 2.80</x:v>
      </x:c>
      <x:c r="J1710" s="29" t="str">
        <x:v>https://loinc.org/</x:v>
      </x:c>
      <x:c r="K1710" s="26" t="str">
        <x:v>vocab.concept concept_id=3032971; field=initial_workup_labs</x:v>
      </x:c>
      <x:c r="L1710" s="26" t="str">
        <x:v>Terminology-source verified; pathway applicability requires coding/clinical review</x:v>
      </x:c>
    </x:row>
    <x:row r="1711" ht="34" customHeight="1">
      <x:c r="A1711" s="30" t="n">
        <x:v>28</x:v>
      </x:c>
      <x:c r="B1711" s="26" t="str">
        <x:v>Complications of Surgical / Medical Care</x:v>
      </x:c>
      <x:c r="C1711" s="29" t="str">
        <x:v>LOINC</x:v>
      </x:c>
      <x:c r="D1711" s="31" t="str">
        <x:v>50197-3</x:v>
      </x:c>
      <x:c r="E1711" s="26" t="str">
        <x:v>aPTT panel - Platelet poor plasma</x:v>
      </x:c>
      <x:c r="F1711" s="29" t="str">
        <x:v>Measurement</x:v>
      </x:c>
      <x:c r="G1711" s="26" t="str">
        <x:v>exact LOINC name or curated unambiguous abbreviation present in initial_workup_labs</x:v>
      </x:c>
      <x:c r="H1711" s="26" t="str">
        <x:v>aptt</x:v>
      </x:c>
      <x:c r="I1711" s="26" t="str">
        <x:v>LOINC 2.80</x:v>
      </x:c>
      <x:c r="J1711" s="29" t="str">
        <x:v>https://loinc.org/</x:v>
      </x:c>
      <x:c r="K1711" s="26" t="str">
        <x:v>vocab.concept concept_id=3031305; field=initial_workup_labs</x:v>
      </x:c>
      <x:c r="L1711" s="26" t="str">
        <x:v>Terminology-source verified; pathway applicability requires coding/clinical review</x:v>
      </x:c>
    </x:row>
    <x:row r="1712" ht="34" customHeight="1">
      <x:c r="A1712" s="30" t="n">
        <x:v>28</x:v>
      </x:c>
      <x:c r="B1712" s="26" t="str">
        <x:v>Complications of Surgical / Medical Care</x:v>
      </x:c>
      <x:c r="C1712" s="29" t="str">
        <x:v>LOINC</x:v>
      </x:c>
      <x:c r="D1712" s="31" t="str">
        <x:v>523-1</x:v>
      </x:c>
      <x:c r="E1712" s="26" t="str">
        <x:v>Vancomycin [Susceptibility] by Minimum lethal concentration (MLC)</x:v>
      </x:c>
      <x:c r="F1712" s="29" t="str">
        <x:v>Measurement</x:v>
      </x:c>
      <x:c r="G1712" s="26" t="str">
        <x:v>exact LOINC name or curated unambiguous abbreviation present in initial_workup_labs</x:v>
      </x:c>
      <x:c r="H1712" s="26" t="str">
        <x:v>vancomycin</x:v>
      </x:c>
      <x:c r="I1712" s="26" t="str">
        <x:v>LOINC 2.80</x:v>
      </x:c>
      <x:c r="J1712" s="29" t="str">
        <x:v>https://loinc.org/</x:v>
      </x:c>
      <x:c r="K1712" s="26" t="str">
        <x:v>vocab.concept concept_id=3013209; field=initial_workup_labs</x:v>
      </x:c>
      <x:c r="L1712" s="26" t="str">
        <x:v>Terminology-source verified; pathway applicability requires coding/clinical review</x:v>
      </x:c>
    </x:row>
    <x:row r="1713" ht="34" customHeight="1">
      <x:c r="A1713" s="30" t="n">
        <x:v>28</x:v>
      </x:c>
      <x:c r="B1713" s="26" t="str">
        <x:v>Complications of Surgical / Medical Care</x:v>
      </x:c>
      <x:c r="C1713" s="29" t="str">
        <x:v>LOINC</x:v>
      </x:c>
      <x:c r="D1713" s="31" t="str">
        <x:v>524-9</x:v>
      </x:c>
      <x:c r="E1713" s="26" t="str">
        <x:v>Vancomycin [Susceptibility] by Minimum inhibitory concentration (MIC)</x:v>
      </x:c>
      <x:c r="F1713" s="29" t="str">
        <x:v>Measurement</x:v>
      </x:c>
      <x:c r="G1713" s="26" t="str">
        <x:v>exact LOINC name or curated unambiguous abbreviation present in initial_workup_labs</x:v>
      </x:c>
      <x:c r="H1713" s="26" t="str">
        <x:v>vancomycin</x:v>
      </x:c>
      <x:c r="I1713" s="26" t="str">
        <x:v>LOINC 2.80</x:v>
      </x:c>
      <x:c r="J1713" s="29" t="str">
        <x:v>https://loinc.org/</x:v>
      </x:c>
      <x:c r="K1713" s="26" t="str">
        <x:v>vocab.concept concept_id=3018088; field=initial_workup_labs</x:v>
      </x:c>
      <x:c r="L1713" s="26" t="str">
        <x:v>Terminology-source verified; pathway applicability requires coding/clinical review</x:v>
      </x:c>
    </x:row>
    <x:row r="1714" ht="34" customHeight="1">
      <x:c r="A1714" s="30" t="n">
        <x:v>28</x:v>
      </x:c>
      <x:c r="B1714" s="26" t="str">
        <x:v>Complications of Surgical / Medical Care</x:v>
      </x:c>
      <x:c r="C1714" s="29" t="str">
        <x:v>LOINC</x:v>
      </x:c>
      <x:c r="D1714" s="31" t="str">
        <x:v>525-6</x:v>
      </x:c>
      <x:c r="E1714" s="26" t="str">
        <x:v>Vancomycin [Susceptibility] by Disk diffusion (KB)</x:v>
      </x:c>
      <x:c r="F1714" s="29" t="str">
        <x:v>Measurement</x:v>
      </x:c>
      <x:c r="G1714" s="26" t="str">
        <x:v>exact LOINC name or curated unambiguous abbreviation present in initial_workup_labs</x:v>
      </x:c>
      <x:c r="H1714" s="26" t="str">
        <x:v>vancomycin</x:v>
      </x:c>
      <x:c r="I1714" s="26" t="str">
        <x:v>LOINC 2.80</x:v>
      </x:c>
      <x:c r="J1714" s="29" t="str">
        <x:v>https://loinc.org/</x:v>
      </x:c>
      <x:c r="K1714" s="26" t="str">
        <x:v>vocab.concept concept_id=3008504; field=initial_workup_labs</x:v>
      </x:c>
      <x:c r="L1714" s="26" t="str">
        <x:v>Terminology-source verified; pathway applicability requires coding/clinical review</x:v>
      </x:c>
    </x:row>
    <x:row r="1715" ht="34" customHeight="1">
      <x:c r="A1715" s="30" t="n">
        <x:v>28</x:v>
      </x:c>
      <x:c r="B1715" s="26" t="str">
        <x:v>Complications of Surgical / Medical Care</x:v>
      </x:c>
      <x:c r="C1715" s="29" t="str">
        <x:v>LOINC</x:v>
      </x:c>
      <x:c r="D1715" s="31" t="str">
        <x:v>526-4</x:v>
      </x:c>
      <x:c r="E1715" s="26" t="str">
        <x:v>Vancomycin [Susceptibility] by Serum bactericidal titer</x:v>
      </x:c>
      <x:c r="F1715" s="29" t="str">
        <x:v>Measurement</x:v>
      </x:c>
      <x:c r="G1715" s="26" t="str">
        <x:v>exact LOINC name or curated unambiguous abbreviation present in initial_workup_labs</x:v>
      </x:c>
      <x:c r="H1715" s="26" t="str">
        <x:v>vancomycin</x:v>
      </x:c>
      <x:c r="I1715" s="26" t="str">
        <x:v>LOINC 2.80</x:v>
      </x:c>
      <x:c r="J1715" s="29" t="str">
        <x:v>https://loinc.org/</x:v>
      </x:c>
      <x:c r="K1715" s="26" t="str">
        <x:v>vocab.concept concept_id=3014578; field=initial_workup_labs</x:v>
      </x:c>
      <x:c r="L1715" s="26" t="str">
        <x:v>Terminology-source verified; pathway applicability requires coding/clinical review</x:v>
      </x:c>
    </x:row>
    <x:row r="1716" ht="34" customHeight="1">
      <x:c r="A1716" s="30" t="n">
        <x:v>28</x:v>
      </x:c>
      <x:c r="B1716" s="26" t="str">
        <x:v>Complications of Surgical / Medical Care</x:v>
      </x:c>
      <x:c r="C1716" s="29" t="str">
        <x:v>LOINC</x:v>
      </x:c>
      <x:c r="D1716" s="31" t="str">
        <x:v>55429-5</x:v>
      </x:c>
      <x:c r="E1716" s="26" t="str">
        <x:v>Short blood count panel - Blood</x:v>
      </x:c>
      <x:c r="F1716" s="29" t="str">
        <x:v>Measurement</x:v>
      </x:c>
      <x:c r="G1716" s="26" t="str">
        <x:v>exact LOINC name or curated unambiguous abbreviation present in initial_workup_labs</x:v>
      </x:c>
      <x:c r="H1716" s="26" t="str">
        <x:v>cbc</x:v>
      </x:c>
      <x:c r="I1716" s="26" t="str">
        <x:v>LOINC 2.80</x:v>
      </x:c>
      <x:c r="J1716" s="29" t="str">
        <x:v>https://loinc.org/</x:v>
      </x:c>
      <x:c r="K1716" s="26" t="str">
        <x:v>vocab.concept concept_id=40758558; field=initial_workup_labs</x:v>
      </x:c>
      <x:c r="L1716" s="26" t="str">
        <x:v>Terminology-source verified; pathway applicability requires coding/clinical review</x:v>
      </x:c>
    </x:row>
    <x:row r="1717" ht="34" customHeight="1">
      <x:c r="A1717" s="30" t="n">
        <x:v>28</x:v>
      </x:c>
      <x:c r="B1717" s="26" t="str">
        <x:v>Complications of Surgical / Medical Care</x:v>
      </x:c>
      <x:c r="C1717" s="29" t="str">
        <x:v>LOINC</x:v>
      </x:c>
      <x:c r="D1717" s="31" t="str">
        <x:v>57021-8</x:v>
      </x:c>
      <x:c r="E1717" s="26" t="str">
        <x:v>CBC W Auto Differential panel - Blood</x:v>
      </x:c>
      <x:c r="F1717" s="29" t="str">
        <x:v>Measurement</x:v>
      </x:c>
      <x:c r="G1717" s="26" t="str">
        <x:v>exact LOINC name or curated unambiguous abbreviation present in initial_workup_labs</x:v>
      </x:c>
      <x:c r="H1717" s="26" t="str">
        <x:v>cbc</x:v>
      </x:c>
      <x:c r="I1717" s="26" t="str">
        <x:v>LOINC 2.80</x:v>
      </x:c>
      <x:c r="J1717" s="29" t="str">
        <x:v>https://loinc.org/</x:v>
      </x:c>
      <x:c r="K1717" s="26" t="str">
        <x:v>vocab.concept concept_id=40760140; field=initial_workup_labs</x:v>
      </x:c>
      <x:c r="L1717" s="26" t="str">
        <x:v>Terminology-source verified; pathway applicability requires coding/clinical review</x:v>
      </x:c>
    </x:row>
    <x:row r="1718" ht="34" customHeight="1">
      <x:c r="A1718" s="30" t="n">
        <x:v>28</x:v>
      </x:c>
      <x:c r="B1718" s="26" t="str">
        <x:v>Complications of Surgical / Medical Care</x:v>
      </x:c>
      <x:c r="C1718" s="29" t="str">
        <x:v>LOINC</x:v>
      </x:c>
      <x:c r="D1718" s="31" t="str">
        <x:v>57022-6</x:v>
      </x:c>
      <x:c r="E1718" s="26" t="str">
        <x:v>CBC W Reflex Manual Differential panel - Blood</x:v>
      </x:c>
      <x:c r="F1718" s="29" t="str">
        <x:v>Measurement</x:v>
      </x:c>
      <x:c r="G1718" s="26" t="str">
        <x:v>exact LOINC name or curated unambiguous abbreviation present in initial_workup_labs</x:v>
      </x:c>
      <x:c r="H1718" s="26" t="str">
        <x:v>cbc</x:v>
      </x:c>
      <x:c r="I1718" s="26" t="str">
        <x:v>LOINC 2.80</x:v>
      </x:c>
      <x:c r="J1718" s="29" t="str">
        <x:v>https://loinc.org/</x:v>
      </x:c>
      <x:c r="K1718" s="26" t="str">
        <x:v>vocab.concept concept_id=40760141; field=initial_workup_labs</x:v>
      </x:c>
      <x:c r="L1718" s="26" t="str">
        <x:v>Terminology-source verified; pathway applicability requires coding/clinical review</x:v>
      </x:c>
    </x:row>
    <x:row r="1719" ht="34" customHeight="1">
      <x:c r="A1719" s="30" t="n">
        <x:v>28</x:v>
      </x:c>
      <x:c r="B1719" s="26" t="str">
        <x:v>Complications of Surgical / Medical Care</x:v>
      </x:c>
      <x:c r="C1719" s="29" t="str">
        <x:v>LOINC</x:v>
      </x:c>
      <x:c r="D1719" s="31" t="str">
        <x:v>57782-5</x:v>
      </x:c>
      <x:c r="E1719" s="26" t="str">
        <x:v>CBC W Ordered Manual Differential panel - Blood</x:v>
      </x:c>
      <x:c r="F1719" s="29" t="str">
        <x:v>Measurement</x:v>
      </x:c>
      <x:c r="G1719" s="26" t="str">
        <x:v>exact LOINC name or curated unambiguous abbreviation present in initial_workup_labs</x:v>
      </x:c>
      <x:c r="H1719" s="26" t="str">
        <x:v>cbc</x:v>
      </x:c>
      <x:c r="I1719" s="26" t="str">
        <x:v>LOINC 2.80</x:v>
      </x:c>
      <x:c r="J1719" s="29" t="str">
        <x:v>https://loinc.org/</x:v>
      </x:c>
      <x:c r="K1719" s="26" t="str">
        <x:v>vocab.concept concept_id=40760892; field=initial_workup_labs</x:v>
      </x:c>
      <x:c r="L1719" s="26" t="str">
        <x:v>Terminology-source verified; pathway applicability requires coding/clinical review</x:v>
      </x:c>
    </x:row>
    <x:row r="1720" ht="34" customHeight="1">
      <x:c r="A1720" s="30" t="n">
        <x:v>28</x:v>
      </x:c>
      <x:c r="B1720" s="26" t="str">
        <x:v>Complications of Surgical / Medical Care</x:v>
      </x:c>
      <x:c r="C1720" s="29" t="str">
        <x:v>LOINC</x:v>
      </x:c>
      <x:c r="D1720" s="31" t="str">
        <x:v>5779-4</x:v>
      </x:c>
      <x:c r="E1720" s="26" t="str">
        <x:v>Crystals [type] in Bile fluid by Light microscopy</x:v>
      </x:c>
      <x:c r="F1720" s="29" t="str">
        <x:v>Measurement</x:v>
      </x:c>
      <x:c r="G1720" s="26" t="str">
        <x:v>exact LOINC name or curated unambiguous abbreviation present in initial_workup_labs</x:v>
      </x:c>
      <x:c r="H1720" s="26" t="str">
        <x:v>crystals</x:v>
      </x:c>
      <x:c r="I1720" s="26" t="str">
        <x:v>LOINC 2.80</x:v>
      </x:c>
      <x:c r="J1720" s="29" t="str">
        <x:v>https://loinc.org/</x:v>
      </x:c>
      <x:c r="K1720" s="26" t="str">
        <x:v>vocab.concept concept_id=3013392; field=initial_workup_labs</x:v>
      </x:c>
      <x:c r="L1720" s="26" t="str">
        <x:v>Terminology-source verified; pathway applicability requires coding/clinical review</x:v>
      </x:c>
    </x:row>
    <x:row r="1721" ht="34" customHeight="1">
      <x:c r="A1721" s="30" t="n">
        <x:v>28</x:v>
      </x:c>
      <x:c r="B1721" s="26" t="str">
        <x:v>Complications of Surgical / Medical Care</x:v>
      </x:c>
      <x:c r="C1721" s="29" t="str">
        <x:v>LOINC</x:v>
      </x:c>
      <x:c r="D1721" s="31" t="str">
        <x:v>5780-2</x:v>
      </x:c>
      <x:c r="E1721" s="26" t="str">
        <x:v>Crystals [type] in Duodenal fluid by Light microscopy</x:v>
      </x:c>
      <x:c r="F1721" s="29" t="str">
        <x:v>Measurement</x:v>
      </x:c>
      <x:c r="G1721" s="26" t="str">
        <x:v>exact LOINC name or curated unambiguous abbreviation present in initial_workup_labs</x:v>
      </x:c>
      <x:c r="H1721" s="26" t="str">
        <x:v>crystals</x:v>
      </x:c>
      <x:c r="I1721" s="26" t="str">
        <x:v>LOINC 2.80</x:v>
      </x:c>
      <x:c r="J1721" s="29" t="str">
        <x:v>https://loinc.org/</x:v>
      </x:c>
      <x:c r="K1721" s="26" t="str">
        <x:v>vocab.concept concept_id=3006436; field=initial_workup_labs</x:v>
      </x:c>
      <x:c r="L1721" s="26" t="str">
        <x:v>Terminology-source verified; pathway applicability requires coding/clinical review</x:v>
      </x:c>
    </x:row>
    <x:row r="1722" ht="34" customHeight="1">
      <x:c r="A1722" s="30" t="n">
        <x:v>28</x:v>
      </x:c>
      <x:c r="B1722" s="26" t="str">
        <x:v>Complications of Surgical / Medical Care</x:v>
      </x:c>
      <x:c r="C1722" s="29" t="str">
        <x:v>LOINC</x:v>
      </x:c>
      <x:c r="D1722" s="31" t="str">
        <x:v>5781-0</x:v>
      </x:c>
      <x:c r="E1722" s="26" t="str">
        <x:v>Crystals [type] in Synovial fluid by Light microscopy</x:v>
      </x:c>
      <x:c r="F1722" s="29" t="str">
        <x:v>Measurement</x:v>
      </x:c>
      <x:c r="G1722" s="26" t="str">
        <x:v>exact LOINC name or curated unambiguous abbreviation present in initial_workup_labs</x:v>
      </x:c>
      <x:c r="H1722" s="26" t="str">
        <x:v>crystals</x:v>
      </x:c>
      <x:c r="I1722" s="26" t="str">
        <x:v>LOINC 2.80</x:v>
      </x:c>
      <x:c r="J1722" s="29" t="str">
        <x:v>https://loinc.org/</x:v>
      </x:c>
      <x:c r="K1722" s="26" t="str">
        <x:v>vocab.concept concept_id=3022683; field=initial_workup_labs</x:v>
      </x:c>
      <x:c r="L1722" s="26" t="str">
        <x:v>Terminology-source verified; pathway applicability requires coding/clinical review</x:v>
      </x:c>
    </x:row>
    <x:row r="1723" ht="34" customHeight="1">
      <x:c r="A1723" s="30" t="n">
        <x:v>28</x:v>
      </x:c>
      <x:c r="B1723" s="26" t="str">
        <x:v>Complications of Surgical / Medical Care</x:v>
      </x:c>
      <x:c r="C1723" s="29" t="str">
        <x:v>LOINC</x:v>
      </x:c>
      <x:c r="D1723" s="31" t="str">
        <x:v>60048-6</x:v>
      </x:c>
      <x:c r="E1723" s="26" t="str">
        <x:v>Acetaminophen [Mass/volume] in Blood</x:v>
      </x:c>
      <x:c r="F1723" s="29" t="str">
        <x:v>Measurement</x:v>
      </x:c>
      <x:c r="G1723" s="26" t="str">
        <x:v>exact LOINC name or curated unambiguous abbreviation present in initial_workup_labs</x:v>
      </x:c>
      <x:c r="H1723" s="26" t="str">
        <x:v>acetaminophen</x:v>
      </x:c>
      <x:c r="I1723" s="26" t="str">
        <x:v>LOINC 2.80</x:v>
      </x:c>
      <x:c r="J1723" s="29" t="str">
        <x:v>https://loinc.org/</x:v>
      </x:c>
      <x:c r="K1723" s="26" t="str">
        <x:v>vocab.concept concept_id=40763107; field=initial_workup_labs</x:v>
      </x:c>
      <x:c r="L1723" s="26" t="str">
        <x:v>Terminology-source verified; pathway applicability requires coding/clinical review</x:v>
      </x:c>
    </x:row>
    <x:row r="1724" ht="34" customHeight="1">
      <x:c r="A1724" s="30" t="n">
        <x:v>28</x:v>
      </x:c>
      <x:c r="B1724" s="26" t="str">
        <x:v>Complications of Surgical / Medical Care</x:v>
      </x:c>
      <x:c r="C1724" s="29" t="str">
        <x:v>LOINC</x:v>
      </x:c>
      <x:c r="D1724" s="31" t="str">
        <x:v>60050-2</x:v>
      </x:c>
      <x:c r="E1724" s="26" t="str">
        <x:v>Acetaminophen [Mass/mass] in Tissue</x:v>
      </x:c>
      <x:c r="F1724" s="29" t="str">
        <x:v>Measurement</x:v>
      </x:c>
      <x:c r="G1724" s="26" t="str">
        <x:v>exact LOINC name or curated unambiguous abbreviation present in initial_workup_labs</x:v>
      </x:c>
      <x:c r="H1724" s="26" t="str">
        <x:v>acetaminophen</x:v>
      </x:c>
      <x:c r="I1724" s="26" t="str">
        <x:v>LOINC 2.80</x:v>
      </x:c>
      <x:c r="J1724" s="29" t="str">
        <x:v>https://loinc.org/</x:v>
      </x:c>
      <x:c r="K1724" s="26" t="str">
        <x:v>vocab.concept concept_id=40763109; field=initial_workup_labs</x:v>
      </x:c>
      <x:c r="L1724" s="26" t="str">
        <x:v>Terminology-source verified; pathway applicability requires coding/clinical review</x:v>
      </x:c>
    </x:row>
    <x:row r="1725" ht="34" customHeight="1">
      <x:c r="A1725" s="30" t="n">
        <x:v>28</x:v>
      </x:c>
      <x:c r="B1725" s="26" t="str">
        <x:v>Complications of Surgical / Medical Care</x:v>
      </x:c>
      <x:c r="C1725" s="29" t="str">
        <x:v>LOINC</x:v>
      </x:c>
      <x:c r="D1725" s="31" t="str">
        <x:v>6301-6</x:v>
      </x:c>
      <x:c r="E1725" s="26" t="str">
        <x:v>INR in Platelet poor plasma by Coagulation assay</x:v>
      </x:c>
      <x:c r="F1725" s="29" t="str">
        <x:v>Measurement</x:v>
      </x:c>
      <x:c r="G1725" s="26" t="str">
        <x:v>exact LOINC name or curated unambiguous abbreviation present in initial_workup_labs</x:v>
      </x:c>
      <x:c r="H1725" s="26" t="str">
        <x:v>pt inr</x:v>
      </x:c>
      <x:c r="I1725" s="26" t="str">
        <x:v>LOINC 2.80</x:v>
      </x:c>
      <x:c r="J1725" s="29" t="str">
        <x:v>https://loinc.org/</x:v>
      </x:c>
      <x:c r="K1725" s="26" t="str">
        <x:v>vocab.concept concept_id=3022217; field=initial_workup_labs</x:v>
      </x:c>
      <x:c r="L1725" s="26" t="str">
        <x:v>Terminology-source verified; pathway applicability requires coding/clinical review</x:v>
      </x:c>
    </x:row>
    <x:row r="1726" ht="34" customHeight="1">
      <x:c r="A1726" s="30" t="n">
        <x:v>28</x:v>
      </x:c>
      <x:c r="B1726" s="26" t="str">
        <x:v>Complications of Surgical / Medical Care</x:v>
      </x:c>
      <x:c r="C1726" s="29" t="str">
        <x:v>LOINC</x:v>
      </x:c>
      <x:c r="D1726" s="31" t="str">
        <x:v>6598-7</x:v>
      </x:c>
      <x:c r="E1726" s="26" t="str">
        <x:v>Troponin T.cardiac [Mass/volume] in Serum or Plasma</x:v>
      </x:c>
      <x:c r="F1726" s="29" t="str">
        <x:v>Measurement</x:v>
      </x:c>
      <x:c r="G1726" s="26" t="str">
        <x:v>exact LOINC name or curated unambiguous abbreviation present in initial_workup_labs</x:v>
      </x:c>
      <x:c r="H1726" s="26" t="str">
        <x:v>troponin</x:v>
      </x:c>
      <x:c r="I1726" s="26" t="str">
        <x:v>LOINC 2.80</x:v>
      </x:c>
      <x:c r="J1726" s="29" t="str">
        <x:v>https://loinc.org/</x:v>
      </x:c>
      <x:c r="K1726" s="26" t="str">
        <x:v>vocab.concept concept_id=3019800; field=initial_workup_labs</x:v>
      </x:c>
      <x:c r="L1726" s="26" t="str">
        <x:v>Terminology-source verified; pathway applicability requires coding/clinical review</x:v>
      </x:c>
    </x:row>
    <x:row r="1727" ht="34" customHeight="1">
      <x:c r="A1727" s="30" t="n">
        <x:v>28</x:v>
      </x:c>
      <x:c r="B1727" s="26" t="str">
        <x:v>Complications of Surgical / Medical Care</x:v>
      </x:c>
      <x:c r="C1727" s="29" t="str">
        <x:v>LOINC</x:v>
      </x:c>
      <x:c r="D1727" s="31" t="str">
        <x:v>67151-1</x:v>
      </x:c>
      <x:c r="E1727" s="26" t="str">
        <x:v>Troponin T.cardiac [Mass/volume] in Serum or Plasma by High sensitivity method</x:v>
      </x:c>
      <x:c r="F1727" s="29" t="str">
        <x:v>Measurement</x:v>
      </x:c>
      <x:c r="G1727" s="26" t="str">
        <x:v>exact LOINC name or curated unambiguous abbreviation present in initial_workup_labs</x:v>
      </x:c>
      <x:c r="H1727" s="26" t="str">
        <x:v>troponin</x:v>
      </x:c>
      <x:c r="I1727" s="26" t="str">
        <x:v>LOINC 2.80</x:v>
      </x:c>
      <x:c r="J1727" s="29" t="str">
        <x:v>https://loinc.org/</x:v>
      </x:c>
      <x:c r="K1727" s="26" t="str">
        <x:v>vocab.concept concept_id=40769783; field=initial_workup_labs</x:v>
      </x:c>
      <x:c r="L1727" s="26" t="str">
        <x:v>Terminology-source verified; pathway applicability requires coding/clinical review</x:v>
      </x:c>
    </x:row>
    <x:row r="1728" ht="34" customHeight="1">
      <x:c r="A1728" s="30" t="n">
        <x:v>28</x:v>
      </x:c>
      <x:c r="B1728" s="26" t="str">
        <x:v>Complications of Surgical / Medical Care</x:v>
      </x:c>
      <x:c r="C1728" s="29" t="str">
        <x:v>LOINC</x:v>
      </x:c>
      <x:c r="D1728" s="31" t="str">
        <x:v>70198-7</x:v>
      </x:c>
      <x:c r="E1728" s="26" t="str">
        <x:v>Acetaminophen [Moles/volume] in Serum or Plasma by Screen method</x:v>
      </x:c>
      <x:c r="F1728" s="29" t="str">
        <x:v>Measurement</x:v>
      </x:c>
      <x:c r="G1728" s="26" t="str">
        <x:v>exact LOINC name or curated unambiguous abbreviation present in initial_workup_labs</x:v>
      </x:c>
      <x:c r="H1728" s="26" t="str">
        <x:v>acetaminophen</x:v>
      </x:c>
      <x:c r="I1728" s="26" t="str">
        <x:v>LOINC 2.80</x:v>
      </x:c>
      <x:c r="J1728" s="29" t="str">
        <x:v>https://loinc.org/</x:v>
      </x:c>
      <x:c r="K1728" s="26" t="str">
        <x:v>vocab.concept concept_id=42868672; field=initial_workup_labs</x:v>
      </x:c>
      <x:c r="L1728" s="26" t="str">
        <x:v>Terminology-source verified; pathway applicability requires coding/clinical review</x:v>
      </x:c>
    </x:row>
    <x:row r="1729" ht="34" customHeight="1">
      <x:c r="A1729" s="30" t="n">
        <x:v>28</x:v>
      </x:c>
      <x:c r="B1729" s="26" t="str">
        <x:v>Complications of Surgical / Medical Care</x:v>
      </x:c>
      <x:c r="C1729" s="29" t="str">
        <x:v>LOINC</x:v>
      </x:c>
      <x:c r="D1729" s="31" t="str">
        <x:v>7059-9</x:v>
      </x:c>
      <x:c r="E1729" s="26" t="str">
        <x:v>Vancomycin [Susceptibility] by Gradient strip</x:v>
      </x:c>
      <x:c r="F1729" s="29" t="str">
        <x:v>Measurement</x:v>
      </x:c>
      <x:c r="G1729" s="26" t="str">
        <x:v>exact LOINC name or curated unambiguous abbreviation present in initial_workup_labs</x:v>
      </x:c>
      <x:c r="H1729" s="26" t="str">
        <x:v>vancomycin</x:v>
      </x:c>
      <x:c r="I1729" s="26" t="str">
        <x:v>LOINC 2.80</x:v>
      </x:c>
      <x:c r="J1729" s="29" t="str">
        <x:v>https://loinc.org/</x:v>
      </x:c>
      <x:c r="K1729" s="26" t="str">
        <x:v>vocab.concept concept_id=3005004; field=initial_workup_labs</x:v>
      </x:c>
      <x:c r="L1729" s="26" t="str">
        <x:v>Terminology-source verified; pathway applicability requires coding/clinical review</x:v>
      </x:c>
    </x:row>
    <x:row r="1730" ht="34" customHeight="1">
      <x:c r="A1730" s="30" t="n">
        <x:v>28</x:v>
      </x:c>
      <x:c r="B1730" s="26" t="str">
        <x:v>Complications of Surgical / Medical Care</x:v>
      </x:c>
      <x:c r="C1730" s="29" t="str">
        <x:v>LOINC</x:v>
      </x:c>
      <x:c r="D1730" s="31" t="str">
        <x:v>71426-1</x:v>
      </x:c>
      <x:c r="E1730" s="26" t="str">
        <x:v>C reactive protein [Mass/volume] in Blood by High sensitivity method</x:v>
      </x:c>
      <x:c r="F1730" s="29" t="str">
        <x:v>Measurement</x:v>
      </x:c>
      <x:c r="G1730" s="26" t="str">
        <x:v>exact LOINC name or curated unambiguous abbreviation present in initial_workup_labs</x:v>
      </x:c>
      <x:c r="H1730" s="26" t="str">
        <x:v>crp</x:v>
      </x:c>
      <x:c r="I1730" s="26" t="str">
        <x:v>LOINC 2.80</x:v>
      </x:c>
      <x:c r="J1730" s="29" t="str">
        <x:v>https://loinc.org/</x:v>
      </x:c>
      <x:c r="K1730" s="26" t="str">
        <x:v>vocab.concept concept_id=42870365; field=initial_workup_labs</x:v>
      </x:c>
      <x:c r="L1730" s="26" t="str">
        <x:v>Terminology-source verified; pathway applicability requires coding/clinical review</x:v>
      </x:c>
    </x:row>
    <x:row r="1731" ht="34" customHeight="1">
      <x:c r="A1731" s="30" t="n">
        <x:v>28</x:v>
      </x:c>
      <x:c r="B1731" s="26" t="str">
        <x:v>Complications of Surgical / Medical Care</x:v>
      </x:c>
      <x:c r="C1731" s="29" t="str">
        <x:v>LOINC</x:v>
      </x:c>
      <x:c r="D1731" s="31" t="str">
        <x:v>75241-0</x:v>
      </x:c>
      <x:c r="E1731" s="26" t="str">
        <x:v>Procalcitonin [Mass/volume] in Serum or Plasma by Immunoassay</x:v>
      </x:c>
      <x:c r="F1731" s="29" t="str">
        <x:v>Measurement</x:v>
      </x:c>
      <x:c r="G1731" s="26" t="str">
        <x:v>exact LOINC name or curated unambiguous abbreviation present in initial_workup_labs</x:v>
      </x:c>
      <x:c r="H1731" s="26" t="str">
        <x:v>procalcitonin</x:v>
      </x:c>
      <x:c r="I1731" s="26" t="str">
        <x:v>LOINC 2.80</x:v>
      </x:c>
      <x:c r="J1731" s="29" t="str">
        <x:v>https://loinc.org/</x:v>
      </x:c>
      <x:c r="K1731" s="26" t="str">
        <x:v>vocab.concept concept_id=44817130; field=initial_workup_labs</x:v>
      </x:c>
      <x:c r="L1731" s="26" t="str">
        <x:v>Terminology-source verified; pathway applicability requires coding/clinical review</x:v>
      </x:c>
    </x:row>
    <x:row r="1732" ht="34" customHeight="1">
      <x:c r="A1732" s="30" t="n">
        <x:v>28</x:v>
      </x:c>
      <x:c r="B1732" s="26" t="str">
        <x:v>Complications of Surgical / Medical Care</x:v>
      </x:c>
      <x:c r="C1732" s="29" t="str">
        <x:v>LOINC</x:v>
      </x:c>
      <x:c r="D1732" s="31" t="str">
        <x:v>76399-5</x:v>
      </x:c>
      <x:c r="E1732" s="26" t="str">
        <x:v>Troponin I.cardiac [Presence] in Serum, Plasma or Blood by Rapid immunoassay</x:v>
      </x:c>
      <x:c r="F1732" s="29" t="str">
        <x:v>Measurement</x:v>
      </x:c>
      <x:c r="G1732" s="26" t="str">
        <x:v>exact LOINC name or curated unambiguous abbreviation present in initial_workup_labs</x:v>
      </x:c>
      <x:c r="H1732" s="26" t="str">
        <x:v>troponin</x:v>
      </x:c>
      <x:c r="I1732" s="26" t="str">
        <x:v>LOINC 2.80</x:v>
      </x:c>
      <x:c r="J1732" s="29" t="str">
        <x:v>https://loinc.org/</x:v>
      </x:c>
      <x:c r="K1732" s="26" t="str">
        <x:v>vocab.concept concept_id=46235895; field=initial_workup_labs</x:v>
      </x:c>
      <x:c r="L1732" s="26" t="str">
        <x:v>Terminology-source verified; pathway applicability requires coding/clinical review</x:v>
      </x:c>
    </x:row>
    <x:row r="1733" ht="34" customHeight="1">
      <x:c r="A1733" s="30" t="n">
        <x:v>28</x:v>
      </x:c>
      <x:c r="B1733" s="26" t="str">
        <x:v>Complications of Surgical / Medical Care</x:v>
      </x:c>
      <x:c r="C1733" s="29" t="str">
        <x:v>LOINC</x:v>
      </x:c>
      <x:c r="D1733" s="31" t="str">
        <x:v>76485-2</x:v>
      </x:c>
      <x:c r="E1733" s="26" t="str">
        <x:v>C reactive protein [Moles/volume] in Serum or Plasma</x:v>
      </x:c>
      <x:c r="F1733" s="29" t="str">
        <x:v>Measurement</x:v>
      </x:c>
      <x:c r="G1733" s="26" t="str">
        <x:v>exact LOINC name or curated unambiguous abbreviation present in initial_workup_labs</x:v>
      </x:c>
      <x:c r="H1733" s="26" t="str">
        <x:v>crp</x:v>
      </x:c>
      <x:c r="I1733" s="26" t="str">
        <x:v>LOINC 2.80</x:v>
      </x:c>
      <x:c r="J1733" s="29" t="str">
        <x:v>https://loinc.org/</x:v>
      </x:c>
      <x:c r="K1733" s="26" t="str">
        <x:v>vocab.concept concept_id=46234770; field=initial_workup_labs</x:v>
      </x:c>
      <x:c r="L1733" s="26" t="str">
        <x:v>Terminology-source verified; pathway applicability requires coding/clinical review</x:v>
      </x:c>
    </x:row>
    <x:row r="1734" ht="34" customHeight="1">
      <x:c r="A1734" s="30" t="n">
        <x:v>28</x:v>
      </x:c>
      <x:c r="B1734" s="26" t="str">
        <x:v>Complications of Surgical / Medical Care</x:v>
      </x:c>
      <x:c r="C1734" s="29" t="str">
        <x:v>LOINC</x:v>
      </x:c>
      <x:c r="D1734" s="31" t="str">
        <x:v>76486-0</x:v>
      </x:c>
      <x:c r="E1734" s="26" t="str">
        <x:v>C reactive protein [Moles/volume] in Serum or Plasma by High sensitivity method</x:v>
      </x:c>
      <x:c r="F1734" s="29" t="str">
        <x:v>Measurement</x:v>
      </x:c>
      <x:c r="G1734" s="26" t="str">
        <x:v>exact LOINC name or curated unambiguous abbreviation present in initial_workup_labs</x:v>
      </x:c>
      <x:c r="H1734" s="26" t="str">
        <x:v>crp</x:v>
      </x:c>
      <x:c r="I1734" s="26" t="str">
        <x:v>LOINC 2.80</x:v>
      </x:c>
      <x:c r="J1734" s="29" t="str">
        <x:v>https://loinc.org/</x:v>
      </x:c>
      <x:c r="K1734" s="26" t="str">
        <x:v>vocab.concept concept_id=46234771; field=initial_workup_labs</x:v>
      </x:c>
      <x:c r="L1734" s="26" t="str">
        <x:v>Terminology-source verified; pathway applicability requires coding/clinical review</x:v>
      </x:c>
    </x:row>
    <x:row r="1735" ht="34" customHeight="1">
      <x:c r="A1735" s="30" t="n">
        <x:v>28</x:v>
      </x:c>
      <x:c r="B1735" s="26" t="str">
        <x:v>Complications of Surgical / Medical Care</x:v>
      </x:c>
      <x:c r="C1735" s="29" t="str">
        <x:v>LOINC</x:v>
      </x:c>
      <x:c r="D1735" s="31" t="str">
        <x:v>88059-1</x:v>
      </x:c>
      <x:c r="E1735" s="26" t="str">
        <x:v>Acetaminophen [Presence] in Blood by Screen method</x:v>
      </x:c>
      <x:c r="F1735" s="29" t="str">
        <x:v>Measurement</x:v>
      </x:c>
      <x:c r="G1735" s="26" t="str">
        <x:v>exact LOINC name or curated unambiguous abbreviation present in initial_workup_labs</x:v>
      </x:c>
      <x:c r="H1735" s="26" t="str">
        <x:v>acetaminophen</x:v>
      </x:c>
      <x:c r="I1735" s="26" t="str">
        <x:v>LOINC 2.80</x:v>
      </x:c>
      <x:c r="J1735" s="29" t="str">
        <x:v>https://loinc.org/</x:v>
      </x:c>
      <x:c r="K1735" s="26" t="str">
        <x:v>vocab.concept concept_id=36306212; field=initial_workup_labs</x:v>
      </x:c>
      <x:c r="L1735" s="26" t="str">
        <x:v>Terminology-source verified; pathway applicability requires coding/clinical review</x:v>
      </x:c>
    </x:row>
    <x:row r="1736" ht="34" customHeight="1">
      <x:c r="A1736" s="30" t="n">
        <x:v>28</x:v>
      </x:c>
      <x:c r="B1736" s="26" t="str">
        <x:v>Complications of Surgical / Medical Care</x:v>
      </x:c>
      <x:c r="C1736" s="29" t="str">
        <x:v>LOINC</x:v>
      </x:c>
      <x:c r="D1736" s="31" t="str">
        <x:v>89490-7</x:v>
      </x:c>
      <x:c r="E1736" s="26" t="str">
        <x:v>Aminoglycoside [Susceptibility] by Genotype method</x:v>
      </x:c>
      <x:c r="F1736" s="29" t="str">
        <x:v>Measurement</x:v>
      </x:c>
      <x:c r="G1736" s="26" t="str">
        <x:v>exact LOINC name or curated unambiguous abbreviation present in initial_workup_labs</x:v>
      </x:c>
      <x:c r="H1736" s="26" t="str">
        <x:v>aminoglycoside</x:v>
      </x:c>
      <x:c r="I1736" s="26" t="str">
        <x:v>LOINC 2.80</x:v>
      </x:c>
      <x:c r="J1736" s="29" t="str">
        <x:v>https://loinc.org/</x:v>
      </x:c>
      <x:c r="K1736" s="26" t="str">
        <x:v>vocab.concept concept_id=36304349; field=initial_workup_labs</x:v>
      </x:c>
      <x:c r="L1736" s="26" t="str">
        <x:v>Terminology-source verified; pathway applicability requires coding/clinical review</x:v>
      </x:c>
    </x:row>
    <x:row r="1737" ht="34" customHeight="1">
      <x:c r="A1737" s="30" t="n">
        <x:v>28</x:v>
      </x:c>
      <x:c r="B1737" s="26" t="str">
        <x:v>Complications of Surgical / Medical Care</x:v>
      </x:c>
      <x:c r="C1737" s="29" t="str">
        <x:v>LOINC</x:v>
      </x:c>
      <x:c r="D1737" s="31" t="str">
        <x:v>89575-5</x:v>
      </x:c>
      <x:c r="E1737" s="26" t="str">
        <x:v>Troponin T.cardiac [Interpretation] in Serum or Plasma Qualitative by High sensitivity method</x:v>
      </x:c>
      <x:c r="F1737" s="29" t="str">
        <x:v>Measurement</x:v>
      </x:c>
      <x:c r="G1737" s="26" t="str">
        <x:v>exact LOINC name or curated unambiguous abbreviation present in initial_workup_labs</x:v>
      </x:c>
      <x:c r="H1737" s="26" t="str">
        <x:v>troponin</x:v>
      </x:c>
      <x:c r="I1737" s="26" t="str">
        <x:v>LOINC 2.80</x:v>
      </x:c>
      <x:c r="J1737" s="29" t="str">
        <x:v>https://loinc.org/</x:v>
      </x:c>
      <x:c r="K1737" s="26" t="str">
        <x:v>vocab.concept concept_id=36304662; field=initial_workup_labs</x:v>
      </x:c>
      <x:c r="L1737" s="26" t="str">
        <x:v>Terminology-source verified; pathway applicability requires coding/clinical review</x:v>
      </x:c>
    </x:row>
    <x:row r="1738" ht="34" customHeight="1">
      <x:c r="A1738" s="30" t="n">
        <x:v>28</x:v>
      </x:c>
      <x:c r="B1738" s="26" t="str">
        <x:v>Complications of Surgical / Medical Care</x:v>
      </x:c>
      <x:c r="C1738" s="29" t="str">
        <x:v>LOINC</x:v>
      </x:c>
      <x:c r="D1738" s="31" t="str">
        <x:v>89578-9</x:v>
      </x:c>
      <x:c r="E1738" s="26" t="str">
        <x:v>Troponin I.cardiac [Interpretation] in Serum or Plasma Qualitative by High sensitivity method</x:v>
      </x:c>
      <x:c r="F1738" s="29" t="str">
        <x:v>Measurement</x:v>
      </x:c>
      <x:c r="G1738" s="26" t="str">
        <x:v>exact LOINC name or curated unambiguous abbreviation present in initial_workup_labs</x:v>
      </x:c>
      <x:c r="H1738" s="26" t="str">
        <x:v>troponin</x:v>
      </x:c>
      <x:c r="I1738" s="26" t="str">
        <x:v>LOINC 2.80</x:v>
      </x:c>
      <x:c r="J1738" s="29" t="str">
        <x:v>https://loinc.org/</x:v>
      </x:c>
      <x:c r="K1738" s="26" t="str">
        <x:v>vocab.concept concept_id=36304114; field=initial_workup_labs</x:v>
      </x:c>
      <x:c r="L1738" s="26" t="str">
        <x:v>Terminology-source verified; pathway applicability requires coding/clinical review</x:v>
      </x:c>
    </x:row>
    <x:row r="1739" ht="34" customHeight="1">
      <x:c r="A1739" s="30" t="n">
        <x:v>28</x:v>
      </x:c>
      <x:c r="B1739" s="26" t="str">
        <x:v>Complications of Surgical / Medical Care</x:v>
      </x:c>
      <x:c r="C1739" s="29" t="str">
        <x:v>LOINC</x:v>
      </x:c>
      <x:c r="D1739" s="31" t="str">
        <x:v>89579-7</x:v>
      </x:c>
      <x:c r="E1739" s="26" t="str">
        <x:v>Troponin I.cardiac [Mass/volume] in Serum or Plasma by High sensitivity method</x:v>
      </x:c>
      <x:c r="F1739" s="29" t="str">
        <x:v>Measurement</x:v>
      </x:c>
      <x:c r="G1739" s="26" t="str">
        <x:v>exact LOINC name or curated unambiguous abbreviation present in initial_workup_labs</x:v>
      </x:c>
      <x:c r="H1739" s="26" t="str">
        <x:v>troponin</x:v>
      </x:c>
      <x:c r="I1739" s="26" t="str">
        <x:v>LOINC 2.80</x:v>
      </x:c>
      <x:c r="J1739" s="29" t="str">
        <x:v>https://loinc.org/</x:v>
      </x:c>
      <x:c r="K1739" s="26" t="str">
        <x:v>vocab.concept concept_id=36306105; field=initial_workup_labs</x:v>
      </x:c>
      <x:c r="L1739" s="26" t="str">
        <x:v>Terminology-source verified; pathway applicability requires coding/clinical review</x:v>
      </x:c>
    </x:row>
    <x:row r="1740" ht="34" customHeight="1">
      <x:c r="A1740" s="30" t="n">
        <x:v>28</x:v>
      </x:c>
      <x:c r="B1740" s="26" t="str">
        <x:v>Complications of Surgical / Medical Care</x:v>
      </x:c>
      <x:c r="C1740" s="29" t="str">
        <x:v>LOINC</x:v>
      </x:c>
      <x:c r="D1740" s="31" t="str">
        <x:v>92241-9</x:v>
      </x:c>
      <x:c r="E1740" s="26" t="str">
        <x:v>Vancomycin [Susceptibility] by Genotype method</x:v>
      </x:c>
      <x:c r="F1740" s="29" t="str">
        <x:v>Measurement</x:v>
      </x:c>
      <x:c r="G1740" s="26" t="str">
        <x:v>exact LOINC name or curated unambiguous abbreviation present in initial_workup_labs</x:v>
      </x:c>
      <x:c r="H1740" s="26" t="str">
        <x:v>vancomycin</x:v>
      </x:c>
      <x:c r="I1740" s="26" t="str">
        <x:v>LOINC 2.80</x:v>
      </x:c>
      <x:c r="J1740" s="29" t="str">
        <x:v>https://loinc.org/</x:v>
      </x:c>
      <x:c r="K1740" s="26" t="str">
        <x:v>vocab.concept concept_id=37020780; field=initial_workup_labs</x:v>
      </x:c>
      <x:c r="L1740" s="26" t="str">
        <x:v>Terminology-source verified; pathway applicability requires coding/clinical review</x:v>
      </x:c>
    </x:row>
    <x:row r="1741" ht="34" customHeight="1">
      <x:c r="A1741" s="30" t="n">
        <x:v>28</x:v>
      </x:c>
      <x:c r="B1741" s="26" t="str">
        <x:v>Complications of Surgical / Medical Care</x:v>
      </x:c>
      <x:c r="C1741" s="29" t="str">
        <x:v>LOINC</x:v>
      </x:c>
      <x:c r="D1741" s="31" t="str">
        <x:v>97016-0</x:v>
      </x:c>
      <x:c r="E1741" s="26" t="str">
        <x:v>Fibrinogen [Mass/volume] in Blood by calculation</x:v>
      </x:c>
      <x:c r="F1741" s="29" t="str">
        <x:v>Measurement</x:v>
      </x:c>
      <x:c r="G1741" s="26" t="str">
        <x:v>exact LOINC name or curated unambiguous abbreviation present in initial_workup_labs</x:v>
      </x:c>
      <x:c r="H1741" s="26" t="str">
        <x:v>fibrinogen</x:v>
      </x:c>
      <x:c r="I1741" s="26" t="str">
        <x:v>LOINC 2.80</x:v>
      </x:c>
      <x:c r="J1741" s="29" t="str">
        <x:v>https://loinc.org/</x:v>
      </x:c>
      <x:c r="K1741" s="26" t="str">
        <x:v>vocab.concept concept_id=1616312; field=initial_workup_labs</x:v>
      </x:c>
      <x:c r="L1741" s="26" t="str">
        <x:v>Terminology-source verified; pathway applicability requires coding/clinical review</x:v>
      </x:c>
    </x:row>
    <x:row r="1742" ht="34" customHeight="1">
      <x:c r="A1742" s="30" t="n">
        <x:v>28</x:v>
      </x:c>
      <x:c r="B1742" s="26" t="str">
        <x:v>Complications of Surgical / Medical Care</x:v>
      </x:c>
      <x:c r="C1742" s="29" t="str">
        <x:v>LOINC</x:v>
      </x:c>
      <x:c r="D1742" s="31" t="str">
        <x:v>97657-1</x:v>
      </x:c>
      <x:c r="E1742" s="26" t="str">
        <x:v>Vancomycin [Mass/volume] in Serum or Plasma --2 hours post dose</x:v>
      </x:c>
      <x:c r="F1742" s="29" t="str">
        <x:v>Measurement</x:v>
      </x:c>
      <x:c r="G1742" s="26" t="str">
        <x:v>exact LOINC name or curated unambiguous abbreviation present in initial_workup_labs</x:v>
      </x:c>
      <x:c r="H1742" s="26" t="str">
        <x:v>vancomycin</x:v>
      </x:c>
      <x:c r="I1742" s="26" t="str">
        <x:v>LOINC 2.80</x:v>
      </x:c>
      <x:c r="J1742" s="29" t="str">
        <x:v>https://loinc.org/</x:v>
      </x:c>
      <x:c r="K1742" s="26" t="str">
        <x:v>vocab.concept concept_id=1616334; field=initial_workup_labs</x:v>
      </x:c>
      <x:c r="L1742" s="26" t="str">
        <x:v>Terminology-source verified; pathway applicability requires coding/clinical review</x:v>
      </x:c>
    </x:row>
    <x:row r="1743" ht="34" customHeight="1">
      <x:c r="A1743" s="30" t="n">
        <x:v>28</x:v>
      </x:c>
      <x:c r="B1743" s="26" t="str">
        <x:v>Complications of Surgical / Medical Care</x:v>
      </x:c>
      <x:c r="C1743" s="29" t="str">
        <x:v>LOINC</x:v>
      </x:c>
      <x:c r="D1743" s="31" t="str">
        <x:v>99099-4</x:v>
      </x:c>
      <x:c r="E1743" s="26" t="str">
        <x:v>Procalcitonin [Moles/volume] in Serum or Plasma</x:v>
      </x:c>
      <x:c r="F1743" s="29" t="str">
        <x:v>Measurement</x:v>
      </x:c>
      <x:c r="G1743" s="26" t="str">
        <x:v>exact LOINC name or curated unambiguous abbreviation present in initial_workup_labs</x:v>
      </x:c>
      <x:c r="H1743" s="26" t="str">
        <x:v>procalcitonin</x:v>
      </x:c>
      <x:c r="I1743" s="26" t="str">
        <x:v>LOINC 2.80</x:v>
      </x:c>
      <x:c r="J1743" s="29" t="str">
        <x:v>https://loinc.org/</x:v>
      </x:c>
      <x:c r="K1743" s="26" t="str">
        <x:v>vocab.concept concept_id=1988947; field=initial_workup_labs</x:v>
      </x:c>
      <x:c r="L1743" s="26" t="str">
        <x:v>Terminology-source verified; pathway applicability requires coding/clinical review</x:v>
      </x:c>
    </x:row>
    <x:row r="1744" ht="34" customHeight="1">
      <x:c r="A1744" s="30" t="n">
        <x:v>29</x:v>
      </x:c>
      <x:c r="B1744" s="26" t="str">
        <x:v>Intestinal Obstruction</x:v>
      </x:c>
      <x:c r="C1744" s="29" t="str">
        <x:v>ICD-10-CM</x:v>
      </x:c>
      <x:c r="D1744" s="31" t="str">
        <x:v>K56.69</x:v>
      </x:c>
      <x:c r="E1744" s="26" t="str">
        <x:v>Other intestinal obstruction</x:v>
      </x:c>
      <x:c r="F1744" s="29" t="str">
        <x:v>Condition</x:v>
      </x:c>
      <x:c r="G1744" s="26" t="str">
        <x:v>conservative full-token terminology match</x:v>
      </x:c>
      <x:c r="H1744" s="26" t="str">
        <x:v>intestinal obstruction</x:v>
      </x:c>
      <x:c r="I1744" s="26" t="str">
        <x:v>ICD-10-CM FY2026 code descriptions</x:v>
      </x:c>
      <x:c r="J1744" s="29" t="str">
        <x:v>https://www.cdc.gov/nchs/icd/icd-10-cm.htm</x:v>
      </x:c>
      <x:c r="K1744" s="26" t="str">
        <x:v>vocab.concept concept_id=45605942</x:v>
      </x:c>
      <x:c r="L1744" s="26" t="str">
        <x:v>Terminology-source verified; pathway applicability requires coding/clinical review</x:v>
      </x:c>
    </x:row>
    <x:row r="1745" ht="34" customHeight="1">
      <x:c r="A1745" s="30" t="n">
        <x:v>29</x:v>
      </x:c>
      <x:c r="B1745" s="26" t="str">
        <x:v>Intestinal Obstruction</x:v>
      </x:c>
      <x:c r="C1745" s="29" t="str">
        <x:v>SNOMED CT</x:v>
      </x:c>
      <x:c r="D1745" s="31" t="str">
        <x:v>81060008</x:v>
      </x:c>
      <x:c r="E1745" s="26" t="str">
        <x:v>Intestinal obstruction</x:v>
      </x:c>
      <x:c r="F1745" s="29" t="str">
        <x:v>Condition</x:v>
      </x:c>
      <x:c r="G1745" s="26" t="str">
        <x:v>exact terminology match to pathway condition</x:v>
      </x:c>
      <x:c r="H1745" s="26" t="str">
        <x:v>intestinal obstruction</x:v>
      </x:c>
      <x:c r="I1745" s="26" t="str">
        <x:v>2025-02-01 International; 2025-03-01 US; 2025-04-09 UK editions</x:v>
      </x:c>
      <x:c r="J1745" s="29" t="str">
        <x:v>https://www.snomed.org/</x:v>
      </x:c>
      <x:c r="K1745" s="26" t="str">
        <x:v>vocab.concept concept_id=193518</x:v>
      </x:c>
      <x:c r="L1745" s="26" t="str">
        <x:v>Terminology-source verified; pathway applicability requires coding/clinical review</x:v>
      </x:c>
    </x:row>
    <x:row r="1746" ht="34" customHeight="1">
      <x:c r="A1746" s="30" t="n">
        <x:v>29</x:v>
      </x:c>
      <x:c r="B1746" s="26" t="str">
        <x:v>Intestinal Obstruction</x:v>
      </x:c>
      <x:c r="C1746" s="29" t="str">
        <x:v>LOINC</x:v>
      </x:c>
      <x:c r="D1746" s="31" t="str">
        <x:v>105126-7</x:v>
      </x:c>
      <x:c r="E1746" s="26" t="str">
        <x:v>C reactive protein [Mass/volume] in Serum, Plasma or Blood</x:v>
      </x:c>
      <x:c r="F1746" s="29" t="str">
        <x:v>Measurement</x:v>
      </x:c>
      <x:c r="G1746" s="26" t="str">
        <x:v>exact LOINC name or curated unambiguous abbreviation present in initial_workup_labs</x:v>
      </x:c>
      <x:c r="H1746" s="26" t="str">
        <x:v>crp</x:v>
      </x:c>
      <x:c r="I1746" s="26" t="str">
        <x:v>LOINC 2.80</x:v>
      </x:c>
      <x:c r="J1746" s="29" t="str">
        <x:v>https://loinc.org/</x:v>
      </x:c>
      <x:c r="K1746" s="26" t="str">
        <x:v>vocab.concept concept_id=1091617; field=initial_workup_labs</x:v>
      </x:c>
      <x:c r="L1746" s="26" t="str">
        <x:v>Terminology-source verified; pathway applicability requires coding/clinical review</x:v>
      </x:c>
    </x:row>
    <x:row r="1747" ht="34" customHeight="1">
      <x:c r="A1747" s="30" t="n">
        <x:v>29</x:v>
      </x:c>
      <x:c r="B1747" s="26" t="str">
        <x:v>Intestinal Obstruction</x:v>
      </x:c>
      <x:c r="C1747" s="29" t="str">
        <x:v>LOINC</x:v>
      </x:c>
      <x:c r="D1747" s="31" t="str">
        <x:v>106736-2</x:v>
      </x:c>
      <x:c r="E1747" s="26" t="str">
        <x:v>C reactive protein [Mass/volume] in Serum, Plasma or Blood by Rapid immunoassay</x:v>
      </x:c>
      <x:c r="F1747" s="29" t="str">
        <x:v>Measurement</x:v>
      </x:c>
      <x:c r="G1747" s="26" t="str">
        <x:v>exact LOINC name or curated unambiguous abbreviation present in initial_workup_labs</x:v>
      </x:c>
      <x:c r="H1747" s="26" t="str">
        <x:v>crp</x:v>
      </x:c>
      <x:c r="I1747" s="26" t="str">
        <x:v>LOINC 2.80</x:v>
      </x:c>
      <x:c r="J1747" s="29" t="str">
        <x:v>https://loinc.org/</x:v>
      </x:c>
      <x:c r="K1747" s="26" t="str">
        <x:v>vocab.concept concept_id=1469985; field=initial_workup_labs</x:v>
      </x:c>
      <x:c r="L1747" s="26" t="str">
        <x:v>Terminology-source verified; pathway applicability requires coding/clinical review</x:v>
      </x:c>
    </x:row>
    <x:row r="1748" ht="34" customHeight="1">
      <x:c r="A1748" s="30" t="n">
        <x:v>29</x:v>
      </x:c>
      <x:c r="B1748" s="26" t="str">
        <x:v>Intestinal Obstruction</x:v>
      </x:c>
      <x:c r="C1748" s="29" t="str">
        <x:v>LOINC</x:v>
      </x:c>
      <x:c r="D1748" s="31" t="str">
        <x:v>11039-5</x:v>
      </x:c>
      <x:c r="E1748" s="26" t="str">
        <x:v>C reactive protein [Presence] in Serum or Plasma</x:v>
      </x:c>
      <x:c r="F1748" s="29" t="str">
        <x:v>Measurement</x:v>
      </x:c>
      <x:c r="G1748" s="26" t="str">
        <x:v>exact LOINC name or curated unambiguous abbreviation present in initial_workup_labs</x:v>
      </x:c>
      <x:c r="H1748" s="26" t="str">
        <x:v>crp</x:v>
      </x:c>
      <x:c r="I1748" s="26" t="str">
        <x:v>LOINC 2.80</x:v>
      </x:c>
      <x:c r="J1748" s="29" t="str">
        <x:v>https://loinc.org/</x:v>
      </x:c>
      <x:c r="K1748" s="26" t="str">
        <x:v>vocab.concept concept_id=3000965; field=initial_workup_labs</x:v>
      </x:c>
      <x:c r="L1748" s="26" t="str">
        <x:v>Terminology-source verified; pathway applicability requires coding/clinical review</x:v>
      </x:c>
    </x:row>
    <x:row r="1749" ht="34" customHeight="1">
      <x:c r="A1749" s="30" t="n">
        <x:v>29</x:v>
      </x:c>
      <x:c r="B1749" s="26" t="str">
        <x:v>Intestinal Obstruction</x:v>
      </x:c>
      <x:c r="C1749" s="29" t="str">
        <x:v>LOINC</x:v>
      </x:c>
      <x:c r="D1749" s="31" t="str">
        <x:v>14634-0</x:v>
      </x:c>
      <x:c r="E1749" s="26" t="str">
        <x:v>C reactive protein [Titer] in Serum or Plasma</x:v>
      </x:c>
      <x:c r="F1749" s="29" t="str">
        <x:v>Measurement</x:v>
      </x:c>
      <x:c r="G1749" s="26" t="str">
        <x:v>exact LOINC name or curated unambiguous abbreviation present in initial_workup_labs</x:v>
      </x:c>
      <x:c r="H1749" s="26" t="str">
        <x:v>crp</x:v>
      </x:c>
      <x:c r="I1749" s="26" t="str">
        <x:v>LOINC 2.80</x:v>
      </x:c>
      <x:c r="J1749" s="29" t="str">
        <x:v>https://loinc.org/</x:v>
      </x:c>
      <x:c r="K1749" s="26" t="str">
        <x:v>vocab.concept concept_id=3028766; field=initial_workup_labs</x:v>
      </x:c>
      <x:c r="L1749" s="26" t="str">
        <x:v>Terminology-source verified; pathway applicability requires coding/clinical review</x:v>
      </x:c>
    </x:row>
    <x:row r="1750" ht="34" customHeight="1">
      <x:c r="A1750" s="30" t="n">
        <x:v>29</x:v>
      </x:c>
      <x:c r="B1750" s="26" t="str">
        <x:v>Intestinal Obstruction</x:v>
      </x:c>
      <x:c r="C1750" s="29" t="str">
        <x:v>LOINC</x:v>
      </x:c>
      <x:c r="D1750" s="31" t="str">
        <x:v>1988-5</x:v>
      </x:c>
      <x:c r="E1750" s="26" t="str">
        <x:v>C reactive protein [Mass/volume] in Serum or Plasma</x:v>
      </x:c>
      <x:c r="F1750" s="29" t="str">
        <x:v>Measurement</x:v>
      </x:c>
      <x:c r="G1750" s="26" t="str">
        <x:v>exact LOINC name or curated unambiguous abbreviation present in initial_workup_labs</x:v>
      </x:c>
      <x:c r="H1750" s="26" t="str">
        <x:v>crp</x:v>
      </x:c>
      <x:c r="I1750" s="26" t="str">
        <x:v>LOINC 2.80</x:v>
      </x:c>
      <x:c r="J1750" s="29" t="str">
        <x:v>https://loinc.org/</x:v>
      </x:c>
      <x:c r="K1750" s="26" t="str">
        <x:v>vocab.concept concept_id=3020460; field=initial_workup_labs</x:v>
      </x:c>
      <x:c r="L1750" s="26" t="str">
        <x:v>Terminology-source verified; pathway applicability requires coding/clinical review</x:v>
      </x:c>
    </x:row>
    <x:row r="1751" ht="34" customHeight="1">
      <x:c r="A1751" s="30" t="n">
        <x:v>29</x:v>
      </x:c>
      <x:c r="B1751" s="26" t="str">
        <x:v>Intestinal Obstruction</x:v>
      </x:c>
      <x:c r="C1751" s="29" t="str">
        <x:v>LOINC</x:v>
      </x:c>
      <x:c r="D1751" s="31" t="str">
        <x:v>24320-4</x:v>
      </x:c>
      <x:c r="E1751" s="26" t="str">
        <x:v>Basic metabolic 1998 panel - Serum or Plasma</x:v>
      </x:c>
      <x:c r="F1751" s="29" t="str">
        <x:v>Measurement</x:v>
      </x:c>
      <x:c r="G1751" s="26" t="str">
        <x:v>exact LOINC name or curated unambiguous abbreviation present in initial_workup_labs</x:v>
      </x:c>
      <x:c r="H1751" s="26" t="str">
        <x:v>bmp</x:v>
      </x:c>
      <x:c r="I1751" s="26" t="str">
        <x:v>LOINC 2.80</x:v>
      </x:c>
      <x:c r="J1751" s="29" t="str">
        <x:v>https://loinc.org/</x:v>
      </x:c>
      <x:c r="K1751" s="26" t="str">
        <x:v>vocab.concept concept_id=3006343; field=initial_workup_labs</x:v>
      </x:c>
      <x:c r="L1751" s="26" t="str">
        <x:v>Terminology-source verified; pathway applicability requires coding/clinical review</x:v>
      </x:c>
    </x:row>
    <x:row r="1752" ht="34" customHeight="1">
      <x:c r="A1752" s="30" t="n">
        <x:v>29</x:v>
      </x:c>
      <x:c r="B1752" s="26" t="str">
        <x:v>Intestinal Obstruction</x:v>
      </x:c>
      <x:c r="C1752" s="29" t="str">
        <x:v>LOINC</x:v>
      </x:c>
      <x:c r="D1752" s="31" t="str">
        <x:v>24321-2</x:v>
      </x:c>
      <x:c r="E1752" s="26" t="str">
        <x:v>Basic metabolic 2000 panel - Serum or Plasma</x:v>
      </x:c>
      <x:c r="F1752" s="29" t="str">
        <x:v>Measurement</x:v>
      </x:c>
      <x:c r="G1752" s="26" t="str">
        <x:v>exact LOINC name or curated unambiguous abbreviation present in initial_workup_labs</x:v>
      </x:c>
      <x:c r="H1752" s="26" t="str">
        <x:v>bmp</x:v>
      </x:c>
      <x:c r="I1752" s="26" t="str">
        <x:v>LOINC 2.80</x:v>
      </x:c>
      <x:c r="J1752" s="29" t="str">
        <x:v>https://loinc.org/</x:v>
      </x:c>
      <x:c r="K1752" s="26" t="str">
        <x:v>vocab.concept concept_id=3022035; field=initial_workup_labs</x:v>
      </x:c>
      <x:c r="L1752" s="26" t="str">
        <x:v>Terminology-source verified; pathway applicability requires coding/clinical review</x:v>
      </x:c>
    </x:row>
    <x:row r="1753" ht="34" customHeight="1">
      <x:c r="A1753" s="30" t="n">
        <x:v>29</x:v>
      </x:c>
      <x:c r="B1753" s="26" t="str">
        <x:v>Intestinal Obstruction</x:v>
      </x:c>
      <x:c r="C1753" s="29" t="str">
        <x:v>LOINC</x:v>
      </x:c>
      <x:c r="D1753" s="31" t="str">
        <x:v>24322-0</x:v>
      </x:c>
      <x:c r="E1753" s="26" t="str">
        <x:v>Comprehensive metabolic 1998 panel - Serum or Plasma</x:v>
      </x:c>
      <x:c r="F1753" s="29" t="str">
        <x:v>Measurement</x:v>
      </x:c>
      <x:c r="G1753" s="26" t="str">
        <x:v>exact LOINC name or curated unambiguous abbreviation present in initial_workup_labs</x:v>
      </x:c>
      <x:c r="H1753" s="26" t="str">
        <x:v>cmp</x:v>
      </x:c>
      <x:c r="I1753" s="26" t="str">
        <x:v>LOINC 2.80</x:v>
      </x:c>
      <x:c r="J1753" s="29" t="str">
        <x:v>https://loinc.org/</x:v>
      </x:c>
      <x:c r="K1753" s="26" t="str">
        <x:v>vocab.concept concept_id=3025200; field=initial_workup_labs</x:v>
      </x:c>
      <x:c r="L1753" s="26" t="str">
        <x:v>Terminology-source verified; pathway applicability requires coding/clinical review</x:v>
      </x:c>
    </x:row>
    <x:row r="1754" ht="34" customHeight="1">
      <x:c r="A1754" s="30" t="n">
        <x:v>29</x:v>
      </x:c>
      <x:c r="B1754" s="26" t="str">
        <x:v>Intestinal Obstruction</x:v>
      </x:c>
      <x:c r="C1754" s="29" t="str">
        <x:v>LOINC</x:v>
      </x:c>
      <x:c r="D1754" s="31" t="str">
        <x:v>24323-8</x:v>
      </x:c>
      <x:c r="E1754" s="26" t="str">
        <x:v>Comprehensive metabolic 2000 panel - Serum or Plasma</x:v>
      </x:c>
      <x:c r="F1754" s="29" t="str">
        <x:v>Measurement</x:v>
      </x:c>
      <x:c r="G1754" s="26" t="str">
        <x:v>exact LOINC name or curated unambiguous abbreviation present in initial_workup_labs</x:v>
      </x:c>
      <x:c r="H1754" s="26" t="str">
        <x:v>cmp</x:v>
      </x:c>
      <x:c r="I1754" s="26" t="str">
        <x:v>LOINC 2.80</x:v>
      </x:c>
      <x:c r="J1754" s="29" t="str">
        <x:v>https://loinc.org/</x:v>
      </x:c>
      <x:c r="K1754" s="26" t="str">
        <x:v>vocab.concept concept_id=3026023; field=initial_workup_labs</x:v>
      </x:c>
      <x:c r="L1754" s="26" t="str">
        <x:v>Terminology-source verified; pathway applicability requires coding/clinical review</x:v>
      </x:c>
    </x:row>
    <x:row r="1755" ht="34" customHeight="1">
      <x:c r="A1755" s="30" t="n">
        <x:v>29</x:v>
      </x:c>
      <x:c r="B1755" s="26" t="str">
        <x:v>Intestinal Obstruction</x:v>
      </x:c>
      <x:c r="C1755" s="29" t="str">
        <x:v>LOINC</x:v>
      </x:c>
      <x:c r="D1755" s="31" t="str">
        <x:v>24356-8</x:v>
      </x:c>
      <x:c r="E1755" s="26" t="str">
        <x:v>Urinalysis complete panel - Urine</x:v>
      </x:c>
      <x:c r="F1755" s="29" t="str">
        <x:v>Measurement</x:v>
      </x:c>
      <x:c r="G1755" s="26" t="str">
        <x:v>exact LOINC name or curated unambiguous abbreviation present in initial_workup_labs</x:v>
      </x:c>
      <x:c r="H1755" s="26" t="str">
        <x:v>urinalysis</x:v>
      </x:c>
      <x:c r="I1755" s="26" t="str">
        <x:v>LOINC 2.80</x:v>
      </x:c>
      <x:c r="J1755" s="29" t="str">
        <x:v>https://loinc.org/</x:v>
      </x:c>
      <x:c r="K1755" s="26" t="str">
        <x:v>vocab.concept concept_id=3036941; field=initial_workup_labs</x:v>
      </x:c>
      <x:c r="L1755" s="26" t="str">
        <x:v>Terminology-source verified; pathway applicability requires coding/clinical review</x:v>
      </x:c>
    </x:row>
    <x:row r="1756" ht="34" customHeight="1">
      <x:c r="A1756" s="30" t="n">
        <x:v>29</x:v>
      </x:c>
      <x:c r="B1756" s="26" t="str">
        <x:v>Intestinal Obstruction</x:v>
      </x:c>
      <x:c r="C1756" s="29" t="str">
        <x:v>LOINC</x:v>
      </x:c>
      <x:c r="D1756" s="31" t="str">
        <x:v>24357-6</x:v>
      </x:c>
      <x:c r="E1756" s="26" t="str">
        <x:v>Urinalysis macro (dipstick) panel - Urine</x:v>
      </x:c>
      <x:c r="F1756" s="29" t="str">
        <x:v>Measurement</x:v>
      </x:c>
      <x:c r="G1756" s="26" t="str">
        <x:v>exact LOINC name or curated unambiguous abbreviation present in initial_workup_labs</x:v>
      </x:c>
      <x:c r="H1756" s="26" t="str">
        <x:v>urinalysis</x:v>
      </x:c>
      <x:c r="I1756" s="26" t="str">
        <x:v>LOINC 2.80</x:v>
      </x:c>
      <x:c r="J1756" s="29" t="str">
        <x:v>https://loinc.org/</x:v>
      </x:c>
      <x:c r="K1756" s="26" t="str">
        <x:v>vocab.concept concept_id=3037467; field=initial_workup_labs</x:v>
      </x:c>
      <x:c r="L1756" s="26" t="str">
        <x:v>Terminology-source verified; pathway applicability requires coding/clinical review</x:v>
      </x:c>
    </x:row>
    <x:row r="1757" ht="34" customHeight="1">
      <x:c r="A1757" s="30" t="n">
        <x:v>29</x:v>
      </x:c>
      <x:c r="B1757" s="26" t="str">
        <x:v>Intestinal Obstruction</x:v>
      </x:c>
      <x:c r="C1757" s="29" t="str">
        <x:v>LOINC</x:v>
      </x:c>
      <x:c r="D1757" s="31" t="str">
        <x:v>3040-3</x:v>
      </x:c>
      <x:c r="E1757" s="26" t="str">
        <x:v>Lipase [Enzymatic activity/volume] in Serum or Plasma</x:v>
      </x:c>
      <x:c r="F1757" s="29" t="str">
        <x:v>Measurement</x:v>
      </x:c>
      <x:c r="G1757" s="26" t="str">
        <x:v>exact LOINC name or curated unambiguous abbreviation present in initial_workup_labs</x:v>
      </x:c>
      <x:c r="H1757" s="26" t="str">
        <x:v>lipase</x:v>
      </x:c>
      <x:c r="I1757" s="26" t="str">
        <x:v>LOINC 2.80</x:v>
      </x:c>
      <x:c r="J1757" s="29" t="str">
        <x:v>https://loinc.org/</x:v>
      </x:c>
      <x:c r="K1757" s="26" t="str">
        <x:v>vocab.concept concept_id=3004905; field=initial_workup_labs</x:v>
      </x:c>
      <x:c r="L1757" s="26" t="str">
        <x:v>Terminology-source verified; pathway applicability requires coding/clinical review</x:v>
      </x:c>
    </x:row>
    <x:row r="1758" ht="34" customHeight="1">
      <x:c r="A1758" s="30" t="n">
        <x:v>29</x:v>
      </x:c>
      <x:c r="B1758" s="26" t="str">
        <x:v>Intestinal Obstruction</x:v>
      </x:c>
      <x:c r="C1758" s="29" t="str">
        <x:v>LOINC</x:v>
      </x:c>
      <x:c r="D1758" s="31" t="str">
        <x:v>30522-7</x:v>
      </x:c>
      <x:c r="E1758" s="26" t="str">
        <x:v>C reactive protein [Mass/volume] in Serum or Plasma by High sensitivity method</x:v>
      </x:c>
      <x:c r="F1758" s="29" t="str">
        <x:v>Measurement</x:v>
      </x:c>
      <x:c r="G1758" s="26" t="str">
        <x:v>exact LOINC name or curated unambiguous abbreviation present in initial_workup_labs</x:v>
      </x:c>
      <x:c r="H1758" s="26" t="str">
        <x:v>crp</x:v>
      </x:c>
      <x:c r="I1758" s="26" t="str">
        <x:v>LOINC 2.80</x:v>
      </x:c>
      <x:c r="J1758" s="29" t="str">
        <x:v>https://loinc.org/</x:v>
      </x:c>
      <x:c r="K1758" s="26" t="str">
        <x:v>vocab.concept concept_id=3010156; field=initial_workup_labs</x:v>
      </x:c>
      <x:c r="L1758" s="26" t="str">
        <x:v>Terminology-source verified; pathway applicability requires coding/clinical review</x:v>
      </x:c>
    </x:row>
    <x:row r="1759" ht="34" customHeight="1">
      <x:c r="A1759" s="30" t="n">
        <x:v>29</x:v>
      </x:c>
      <x:c r="B1759" s="26" t="str">
        <x:v>Intestinal Obstruction</x:v>
      </x:c>
      <x:c r="C1759" s="29" t="str">
        <x:v>LOINC</x:v>
      </x:c>
      <x:c r="D1759" s="31" t="str">
        <x:v>34714-6</x:v>
      </x:c>
      <x:c r="E1759" s="26" t="str">
        <x:v>INR in Blood by Coagulation assay</x:v>
      </x:c>
      <x:c r="F1759" s="29" t="str">
        <x:v>Measurement</x:v>
      </x:c>
      <x:c r="G1759" s="26" t="str">
        <x:v>exact LOINC name or curated unambiguous abbreviation present in initial_workup_labs</x:v>
      </x:c>
      <x:c r="H1759" s="26" t="str">
        <x:v>inr</x:v>
      </x:c>
      <x:c r="I1759" s="26" t="str">
        <x:v>LOINC 2.80</x:v>
      </x:c>
      <x:c r="J1759" s="29" t="str">
        <x:v>https://loinc.org/</x:v>
      </x:c>
      <x:c r="K1759" s="26" t="str">
        <x:v>vocab.concept concept_id=3032080; field=initial_workup_labs</x:v>
      </x:c>
      <x:c r="L1759" s="26" t="str">
        <x:v>Terminology-source verified; pathway applicability requires coding/clinical review</x:v>
      </x:c>
    </x:row>
    <x:row r="1760" ht="34" customHeight="1">
      <x:c r="A1760" s="30" t="n">
        <x:v>29</x:v>
      </x:c>
      <x:c r="B1760" s="26" t="str">
        <x:v>Intestinal Obstruction</x:v>
      </x:c>
      <x:c r="C1760" s="29" t="str">
        <x:v>LOINC</x:v>
      </x:c>
      <x:c r="D1760" s="31" t="str">
        <x:v>35648-5</x:v>
      </x:c>
      <x:c r="E1760" s="26" t="str">
        <x:v>C reactive protein [Quintile] in Serum or Plasma by High sensitivity method</x:v>
      </x:c>
      <x:c r="F1760" s="29" t="str">
        <x:v>Measurement</x:v>
      </x:c>
      <x:c r="G1760" s="26" t="str">
        <x:v>exact LOINC name or curated unambiguous abbreviation present in initial_workup_labs</x:v>
      </x:c>
      <x:c r="H1760" s="26" t="str">
        <x:v>crp</x:v>
      </x:c>
      <x:c r="I1760" s="26" t="str">
        <x:v>LOINC 2.80</x:v>
      </x:c>
      <x:c r="J1760" s="29" t="str">
        <x:v>https://loinc.org/</x:v>
      </x:c>
      <x:c r="K1760" s="26" t="str">
        <x:v>vocab.concept concept_id=3034254; field=initial_workup_labs</x:v>
      </x:c>
      <x:c r="L1760" s="26" t="str">
        <x:v>Terminology-source verified; pathway applicability requires coding/clinical review</x:v>
      </x:c>
    </x:row>
    <x:row r="1761" ht="34" customHeight="1">
      <x:c r="A1761" s="30" t="n">
        <x:v>29</x:v>
      </x:c>
      <x:c r="B1761" s="26" t="str">
        <x:v>Intestinal Obstruction</x:v>
      </x:c>
      <x:c r="C1761" s="29" t="str">
        <x:v>LOINC</x:v>
      </x:c>
      <x:c r="D1761" s="31" t="str">
        <x:v>38875-1</x:v>
      </x:c>
      <x:c r="E1761" s="26" t="str">
        <x:v>INR in Platelet poor plasma or blood by Coagulation assay</x:v>
      </x:c>
      <x:c r="F1761" s="29" t="str">
        <x:v>Measurement</x:v>
      </x:c>
      <x:c r="G1761" s="26" t="str">
        <x:v>exact LOINC name or curated unambiguous abbreviation present in initial_workup_labs</x:v>
      </x:c>
      <x:c r="H1761" s="26" t="str">
        <x:v>inr</x:v>
      </x:c>
      <x:c r="I1761" s="26" t="str">
        <x:v>LOINC 2.80</x:v>
      </x:c>
      <x:c r="J1761" s="29" t="str">
        <x:v>https://loinc.org/</x:v>
      </x:c>
      <x:c r="K1761" s="26" t="str">
        <x:v>vocab.concept concept_id=3042605; field=initial_workup_labs</x:v>
      </x:c>
      <x:c r="L1761" s="26" t="str">
        <x:v>Terminology-source verified; pathway applicability requires coding/clinical review</x:v>
      </x:c>
    </x:row>
    <x:row r="1762" ht="34" customHeight="1">
      <x:c r="A1762" s="30" t="n">
        <x:v>29</x:v>
      </x:c>
      <x:c r="B1762" s="26" t="str">
        <x:v>Intestinal Obstruction</x:v>
      </x:c>
      <x:c r="C1762" s="29" t="str">
        <x:v>LOINC</x:v>
      </x:c>
      <x:c r="D1762" s="31" t="str">
        <x:v>55429-5</x:v>
      </x:c>
      <x:c r="E1762" s="26" t="str">
        <x:v>Short blood count panel - Blood</x:v>
      </x:c>
      <x:c r="F1762" s="29" t="str">
        <x:v>Measurement</x:v>
      </x:c>
      <x:c r="G1762" s="26" t="str">
        <x:v>exact LOINC name or curated unambiguous abbreviation present in initial_workup_labs</x:v>
      </x:c>
      <x:c r="H1762" s="26" t="str">
        <x:v>cbc</x:v>
      </x:c>
      <x:c r="I1762" s="26" t="str">
        <x:v>LOINC 2.80</x:v>
      </x:c>
      <x:c r="J1762" s="29" t="str">
        <x:v>https://loinc.org/</x:v>
      </x:c>
      <x:c r="K1762" s="26" t="str">
        <x:v>vocab.concept concept_id=40758558; field=initial_workup_labs</x:v>
      </x:c>
      <x:c r="L1762" s="26" t="str">
        <x:v>Terminology-source verified; pathway applicability requires coding/clinical review</x:v>
      </x:c>
    </x:row>
    <x:row r="1763" ht="34" customHeight="1">
      <x:c r="A1763" s="30" t="n">
        <x:v>29</x:v>
      </x:c>
      <x:c r="B1763" s="26" t="str">
        <x:v>Intestinal Obstruction</x:v>
      </x:c>
      <x:c r="C1763" s="29" t="str">
        <x:v>LOINC</x:v>
      </x:c>
      <x:c r="D1763" s="31" t="str">
        <x:v>57019-2</x:v>
      </x:c>
      <x:c r="E1763" s="26" t="str">
        <x:v>Urinalysis dipstick W Reflex Culture panel - Urine</x:v>
      </x:c>
      <x:c r="F1763" s="29" t="str">
        <x:v>Measurement</x:v>
      </x:c>
      <x:c r="G1763" s="26" t="str">
        <x:v>exact LOINC name or curated unambiguous abbreviation present in initial_workup_labs</x:v>
      </x:c>
      <x:c r="H1763" s="26" t="str">
        <x:v>urinalysis</x:v>
      </x:c>
      <x:c r="I1763" s="26" t="str">
        <x:v>LOINC 2.80</x:v>
      </x:c>
      <x:c r="J1763" s="29" t="str">
        <x:v>https://loinc.org/</x:v>
      </x:c>
      <x:c r="K1763" s="26" t="str">
        <x:v>vocab.concept concept_id=40760138; field=initial_workup_labs</x:v>
      </x:c>
      <x:c r="L1763" s="26" t="str">
        <x:v>Terminology-source verified; pathway applicability requires coding/clinical review</x:v>
      </x:c>
    </x:row>
    <x:row r="1764" ht="34" customHeight="1">
      <x:c r="A1764" s="30" t="n">
        <x:v>29</x:v>
      </x:c>
      <x:c r="B1764" s="26" t="str">
        <x:v>Intestinal Obstruction</x:v>
      </x:c>
      <x:c r="C1764" s="29" t="str">
        <x:v>LOINC</x:v>
      </x:c>
      <x:c r="D1764" s="31" t="str">
        <x:v>57020-0</x:v>
      </x:c>
      <x:c r="E1764" s="26" t="str">
        <x:v>Urinalysis dipstick W Reflex Microscopic panel - Urine</x:v>
      </x:c>
      <x:c r="F1764" s="29" t="str">
        <x:v>Measurement</x:v>
      </x:c>
      <x:c r="G1764" s="26" t="str">
        <x:v>exact LOINC name or curated unambiguous abbreviation present in initial_workup_labs</x:v>
      </x:c>
      <x:c r="H1764" s="26" t="str">
        <x:v>urinalysis</x:v>
      </x:c>
      <x:c r="I1764" s="26" t="str">
        <x:v>LOINC 2.80</x:v>
      </x:c>
      <x:c r="J1764" s="29" t="str">
        <x:v>https://loinc.org/</x:v>
      </x:c>
      <x:c r="K1764" s="26" t="str">
        <x:v>vocab.concept concept_id=40760139; field=initial_workup_labs</x:v>
      </x:c>
      <x:c r="L1764" s="26" t="str">
        <x:v>Terminology-source verified; pathway applicability requires coding/clinical review</x:v>
      </x:c>
    </x:row>
    <x:row r="1765" ht="34" customHeight="1">
      <x:c r="A1765" s="30" t="n">
        <x:v>29</x:v>
      </x:c>
      <x:c r="B1765" s="26" t="str">
        <x:v>Intestinal Obstruction</x:v>
      </x:c>
      <x:c r="C1765" s="29" t="str">
        <x:v>LOINC</x:v>
      </x:c>
      <x:c r="D1765" s="31" t="str">
        <x:v>57021-8</x:v>
      </x:c>
      <x:c r="E1765" s="26" t="str">
        <x:v>CBC W Auto Differential panel - Blood</x:v>
      </x:c>
      <x:c r="F1765" s="29" t="str">
        <x:v>Measurement</x:v>
      </x:c>
      <x:c r="G1765" s="26" t="str">
        <x:v>exact LOINC name or curated unambiguous abbreviation present in initial_workup_labs</x:v>
      </x:c>
      <x:c r="H1765" s="26" t="str">
        <x:v>cbc</x:v>
      </x:c>
      <x:c r="I1765" s="26" t="str">
        <x:v>LOINC 2.80</x:v>
      </x:c>
      <x:c r="J1765" s="29" t="str">
        <x:v>https://loinc.org/</x:v>
      </x:c>
      <x:c r="K1765" s="26" t="str">
        <x:v>vocab.concept concept_id=40760140; field=initial_workup_labs</x:v>
      </x:c>
      <x:c r="L1765" s="26" t="str">
        <x:v>Terminology-source verified; pathway applicability requires coding/clinical review</x:v>
      </x:c>
    </x:row>
    <x:row r="1766" ht="34" customHeight="1">
      <x:c r="A1766" s="30" t="n">
        <x:v>29</x:v>
      </x:c>
      <x:c r="B1766" s="26" t="str">
        <x:v>Intestinal Obstruction</x:v>
      </x:c>
      <x:c r="C1766" s="29" t="str">
        <x:v>LOINC</x:v>
      </x:c>
      <x:c r="D1766" s="31" t="str">
        <x:v>57022-6</x:v>
      </x:c>
      <x:c r="E1766" s="26" t="str">
        <x:v>CBC W Reflex Manual Differential panel - Blood</x:v>
      </x:c>
      <x:c r="F1766" s="29" t="str">
        <x:v>Measurement</x:v>
      </x:c>
      <x:c r="G1766" s="26" t="str">
        <x:v>exact LOINC name or curated unambiguous abbreviation present in initial_workup_labs</x:v>
      </x:c>
      <x:c r="H1766" s="26" t="str">
        <x:v>cbc</x:v>
      </x:c>
      <x:c r="I1766" s="26" t="str">
        <x:v>LOINC 2.80</x:v>
      </x:c>
      <x:c r="J1766" s="29" t="str">
        <x:v>https://loinc.org/</x:v>
      </x:c>
      <x:c r="K1766" s="26" t="str">
        <x:v>vocab.concept concept_id=40760141; field=initial_workup_labs</x:v>
      </x:c>
      <x:c r="L1766" s="26" t="str">
        <x:v>Terminology-source verified; pathway applicability requires coding/clinical review</x:v>
      </x:c>
    </x:row>
    <x:row r="1767" ht="34" customHeight="1">
      <x:c r="A1767" s="30" t="n">
        <x:v>29</x:v>
      </x:c>
      <x:c r="B1767" s="26" t="str">
        <x:v>Intestinal Obstruction</x:v>
      </x:c>
      <x:c r="C1767" s="29" t="str">
        <x:v>LOINC</x:v>
      </x:c>
      <x:c r="D1767" s="31" t="str">
        <x:v>57782-5</x:v>
      </x:c>
      <x:c r="E1767" s="26" t="str">
        <x:v>CBC W Ordered Manual Differential panel - Blood</x:v>
      </x:c>
      <x:c r="F1767" s="29" t="str">
        <x:v>Measurement</x:v>
      </x:c>
      <x:c r="G1767" s="26" t="str">
        <x:v>exact LOINC name or curated unambiguous abbreviation present in initial_workup_labs</x:v>
      </x:c>
      <x:c r="H1767" s="26" t="str">
        <x:v>cbc</x:v>
      </x:c>
      <x:c r="I1767" s="26" t="str">
        <x:v>LOINC 2.80</x:v>
      </x:c>
      <x:c r="J1767" s="29" t="str">
        <x:v>https://loinc.org/</x:v>
      </x:c>
      <x:c r="K1767" s="26" t="str">
        <x:v>vocab.concept concept_id=40760892; field=initial_workup_labs</x:v>
      </x:c>
      <x:c r="L1767" s="26" t="str">
        <x:v>Terminology-source verified; pathway applicability requires coding/clinical review</x:v>
      </x:c>
    </x:row>
    <x:row r="1768" ht="34" customHeight="1">
      <x:c r="A1768" s="30" t="n">
        <x:v>29</x:v>
      </x:c>
      <x:c r="B1768" s="26" t="str">
        <x:v>Intestinal Obstruction</x:v>
      </x:c>
      <x:c r="C1768" s="29" t="str">
        <x:v>LOINC</x:v>
      </x:c>
      <x:c r="D1768" s="31" t="str">
        <x:v>58077-9</x:v>
      </x:c>
      <x:c r="E1768" s="26" t="str">
        <x:v>Urinalysis complete W Reflex Culture panel - Urine</x:v>
      </x:c>
      <x:c r="F1768" s="29" t="str">
        <x:v>Measurement</x:v>
      </x:c>
      <x:c r="G1768" s="26" t="str">
        <x:v>exact LOINC name or curated unambiguous abbreviation present in initial_workup_labs</x:v>
      </x:c>
      <x:c r="H1768" s="26" t="str">
        <x:v>urinalysis</x:v>
      </x:c>
      <x:c r="I1768" s="26" t="str">
        <x:v>LOINC 2.80</x:v>
      </x:c>
      <x:c r="J1768" s="29" t="str">
        <x:v>https://loinc.org/</x:v>
      </x:c>
      <x:c r="K1768" s="26" t="str">
        <x:v>vocab.concept concept_id=40761178; field=initial_workup_labs</x:v>
      </x:c>
      <x:c r="L1768" s="26" t="str">
        <x:v>Terminology-source verified; pathway applicability requires coding/clinical review</x:v>
      </x:c>
    </x:row>
    <x:row r="1769" ht="34" customHeight="1">
      <x:c r="A1769" s="30" t="n">
        <x:v>29</x:v>
      </x:c>
      <x:c r="B1769" s="26" t="str">
        <x:v>Intestinal Obstruction</x:v>
      </x:c>
      <x:c r="C1769" s="29" t="str">
        <x:v>LOINC</x:v>
      </x:c>
      <x:c r="D1769" s="31" t="str">
        <x:v>6301-6</x:v>
      </x:c>
      <x:c r="E1769" s="26" t="str">
        <x:v>INR in Platelet poor plasma by Coagulation assay</x:v>
      </x:c>
      <x:c r="F1769" s="29" t="str">
        <x:v>Measurement</x:v>
      </x:c>
      <x:c r="G1769" s="26" t="str">
        <x:v>exact LOINC name or curated unambiguous abbreviation present in initial_workup_labs</x:v>
      </x:c>
      <x:c r="H1769" s="26" t="str">
        <x:v>inr</x:v>
      </x:c>
      <x:c r="I1769" s="26" t="str">
        <x:v>LOINC 2.80</x:v>
      </x:c>
      <x:c r="J1769" s="29" t="str">
        <x:v>https://loinc.org/</x:v>
      </x:c>
      <x:c r="K1769" s="26" t="str">
        <x:v>vocab.concept concept_id=3022217; field=initial_workup_labs</x:v>
      </x:c>
      <x:c r="L1769" s="26" t="str">
        <x:v>Terminology-source verified; pathway applicability requires coding/clinical review</x:v>
      </x:c>
    </x:row>
    <x:row r="1770" ht="34" customHeight="1">
      <x:c r="A1770" s="30" t="n">
        <x:v>29</x:v>
      </x:c>
      <x:c r="B1770" s="26" t="str">
        <x:v>Intestinal Obstruction</x:v>
      </x:c>
      <x:c r="C1770" s="29" t="str">
        <x:v>LOINC</x:v>
      </x:c>
      <x:c r="D1770" s="31" t="str">
        <x:v>70219-1</x:v>
      </x:c>
      <x:c r="E1770" s="26" t="str">
        <x:v>Basic metabolic 2008 panel with ionized calcium - Serum or Plasma</x:v>
      </x:c>
      <x:c r="F1770" s="29" t="str">
        <x:v>Measurement</x:v>
      </x:c>
      <x:c r="G1770" s="26" t="str">
        <x:v>exact LOINC name or curated unambiguous abbreviation present in initial_workup_labs</x:v>
      </x:c>
      <x:c r="H1770" s="26" t="str">
        <x:v>bmp</x:v>
      </x:c>
      <x:c r="I1770" s="26" t="str">
        <x:v>LOINC 2.80</x:v>
      </x:c>
      <x:c r="J1770" s="29" t="str">
        <x:v>https://loinc.org/</x:v>
      </x:c>
      <x:c r="K1770" s="26" t="str">
        <x:v>vocab.concept concept_id=42868693; field=initial_workup_labs</x:v>
      </x:c>
      <x:c r="L1770" s="26" t="str">
        <x:v>Terminology-source verified; pathway applicability requires coding/clinical review</x:v>
      </x:c>
    </x:row>
    <x:row r="1771" ht="34" customHeight="1">
      <x:c r="A1771" s="30" t="n">
        <x:v>29</x:v>
      </x:c>
      <x:c r="B1771" s="26" t="str">
        <x:v>Intestinal Obstruction</x:v>
      </x:c>
      <x:c r="C1771" s="29" t="str">
        <x:v>LOINC</x:v>
      </x:c>
      <x:c r="D1771" s="31" t="str">
        <x:v>71426-1</x:v>
      </x:c>
      <x:c r="E1771" s="26" t="str">
        <x:v>C reactive protein [Mass/volume] in Blood by High sensitivity method</x:v>
      </x:c>
      <x:c r="F1771" s="29" t="str">
        <x:v>Measurement</x:v>
      </x:c>
      <x:c r="G1771" s="26" t="str">
        <x:v>exact LOINC name or curated unambiguous abbreviation present in initial_workup_labs</x:v>
      </x:c>
      <x:c r="H1771" s="26" t="str">
        <x:v>crp</x:v>
      </x:c>
      <x:c r="I1771" s="26" t="str">
        <x:v>LOINC 2.80</x:v>
      </x:c>
      <x:c r="J1771" s="29" t="str">
        <x:v>https://loinc.org/</x:v>
      </x:c>
      <x:c r="K1771" s="26" t="str">
        <x:v>vocab.concept concept_id=42870365; field=initial_workup_labs</x:v>
      </x:c>
      <x:c r="L1771" s="26" t="str">
        <x:v>Terminology-source verified; pathway applicability requires coding/clinical review</x:v>
      </x:c>
    </x:row>
    <x:row r="1772" ht="34" customHeight="1">
      <x:c r="A1772" s="30" t="n">
        <x:v>29</x:v>
      </x:c>
      <x:c r="B1772" s="26" t="str">
        <x:v>Intestinal Obstruction</x:v>
      </x:c>
      <x:c r="C1772" s="29" t="str">
        <x:v>LOINC</x:v>
      </x:c>
      <x:c r="D1772" s="31" t="str">
        <x:v>76485-2</x:v>
      </x:c>
      <x:c r="E1772" s="26" t="str">
        <x:v>C reactive protein [Moles/volume] in Serum or Plasma</x:v>
      </x:c>
      <x:c r="F1772" s="29" t="str">
        <x:v>Measurement</x:v>
      </x:c>
      <x:c r="G1772" s="26" t="str">
        <x:v>exact LOINC name or curated unambiguous abbreviation present in initial_workup_labs</x:v>
      </x:c>
      <x:c r="H1772" s="26" t="str">
        <x:v>crp</x:v>
      </x:c>
      <x:c r="I1772" s="26" t="str">
        <x:v>LOINC 2.80</x:v>
      </x:c>
      <x:c r="J1772" s="29" t="str">
        <x:v>https://loinc.org/</x:v>
      </x:c>
      <x:c r="K1772" s="26" t="str">
        <x:v>vocab.concept concept_id=46234770; field=initial_workup_labs</x:v>
      </x:c>
      <x:c r="L1772" s="26" t="str">
        <x:v>Terminology-source verified; pathway applicability requires coding/clinical review</x:v>
      </x:c>
    </x:row>
    <x:row r="1773" ht="34" customHeight="1">
      <x:c r="A1773" s="30" t="n">
        <x:v>29</x:v>
      </x:c>
      <x:c r="B1773" s="26" t="str">
        <x:v>Intestinal Obstruction</x:v>
      </x:c>
      <x:c r="C1773" s="29" t="str">
        <x:v>LOINC</x:v>
      </x:c>
      <x:c r="D1773" s="31" t="str">
        <x:v>76486-0</x:v>
      </x:c>
      <x:c r="E1773" s="26" t="str">
        <x:v>C reactive protein [Moles/volume] in Serum or Plasma by High sensitivity method</x:v>
      </x:c>
      <x:c r="F1773" s="29" t="str">
        <x:v>Measurement</x:v>
      </x:c>
      <x:c r="G1773" s="26" t="str">
        <x:v>exact LOINC name or curated unambiguous abbreviation present in initial_workup_labs</x:v>
      </x:c>
      <x:c r="H1773" s="26" t="str">
        <x:v>crp</x:v>
      </x:c>
      <x:c r="I1773" s="26" t="str">
        <x:v>LOINC 2.80</x:v>
      </x:c>
      <x:c r="J1773" s="29" t="str">
        <x:v>https://loinc.org/</x:v>
      </x:c>
      <x:c r="K1773" s="26" t="str">
        <x:v>vocab.concept concept_id=46234771; field=initial_workup_labs</x:v>
      </x:c>
      <x:c r="L1773" s="26" t="str">
        <x:v>Terminology-source verified; pathway applicability requires coding/clinical review</x:v>
      </x:c>
    </x:row>
    <x:row r="1774" ht="34" customHeight="1">
      <x:c r="A1774" s="30" t="n">
        <x:v>29</x:v>
      </x:c>
      <x:c r="B1774" s="26" t="str">
        <x:v>Intestinal Obstruction</x:v>
      </x:c>
      <x:c r="C1774" s="29" t="str">
        <x:v>LOINC</x:v>
      </x:c>
      <x:c r="D1774" s="31" t="str">
        <x:v>89044-2</x:v>
      </x:c>
      <x:c r="E1774" s="26" t="str">
        <x:v>Basic metabolic and albumin panel - Serum or Plasma</x:v>
      </x:c>
      <x:c r="F1774" s="29" t="str">
        <x:v>Measurement</x:v>
      </x:c>
      <x:c r="G1774" s="26" t="str">
        <x:v>exact LOINC name or curated unambiguous abbreviation present in initial_workup_labs</x:v>
      </x:c>
      <x:c r="H1774" s="26" t="str">
        <x:v>bmp</x:v>
      </x:c>
      <x:c r="I1774" s="26" t="str">
        <x:v>LOINC 2.80</x:v>
      </x:c>
      <x:c r="J1774" s="29" t="str">
        <x:v>https://loinc.org/</x:v>
      </x:c>
      <x:c r="K1774" s="26" t="str">
        <x:v>vocab.concept concept_id=36304850; field=initial_workup_labs</x:v>
      </x:c>
      <x:c r="L1774" s="26" t="str">
        <x:v>Terminology-source verified; pathway applicability requires coding/clinical review</x:v>
      </x:c>
    </x:row>
    <x:row r="1775" ht="34" customHeight="1">
      <x:c r="A1775" s="30" t="n">
        <x:v>30</x:v>
      </x:c>
      <x:c r="B1775" s="26" t="str">
        <x:v>Depressive &amp; Mood Disorders</x:v>
      </x:c>
      <x:c r="C1775" s="29" t="str">
        <x:v>SNOMED CT</x:v>
      </x:c>
      <x:c r="D1775" s="31" t="str">
        <x:v>1155968006</x:v>
      </x:c>
      <x:c r="E1775" s="26" t="str">
        <x:v>Mood</x:v>
      </x:c>
      <x:c r="F1775" s="29" t="str">
        <x:v>Observation</x:v>
      </x:c>
      <x:c r="G1775" s="26" t="str">
        <x:v>exact terminology match to pathway condition</x:v>
      </x:c>
      <x:c r="H1775" s="26" t="str">
        <x:v>mood</x:v>
      </x:c>
      <x:c r="I1775" s="26" t="str">
        <x:v>2025-02-01 International; 2025-03-01 US; 2025-04-09 UK editions</x:v>
      </x:c>
      <x:c r="J1775" s="29" t="str">
        <x:v>https://www.snomed.org/</x:v>
      </x:c>
      <x:c r="K1775" s="26" t="str">
        <x:v>vocab.concept concept_id=603070</x:v>
      </x:c>
      <x:c r="L1775" s="26" t="str">
        <x:v>Terminology-source verified; pathway applicability requires coding/clinical review</x:v>
      </x:c>
    </x:row>
    <x:row r="1776" ht="34" customHeight="1">
      <x:c r="A1776" s="30" t="n">
        <x:v>30</x:v>
      </x:c>
      <x:c r="B1776" s="26" t="str">
        <x:v>Depressive &amp; Mood Disorders</x:v>
      </x:c>
      <x:c r="C1776" s="29" t="str">
        <x:v>LOINC</x:v>
      </x:c>
      <x:c r="D1776" s="31" t="str">
        <x:v>100898-6</x:v>
      </x:c>
      <x:c r="E1776" s="26" t="str">
        <x:v>Lipid panel - Serum or Plasma</x:v>
      </x:c>
      <x:c r="F1776" s="29" t="str">
        <x:v>Measurement</x:v>
      </x:c>
      <x:c r="G1776" s="26" t="str">
        <x:v>exact LOINC name or curated unambiguous abbreviation present in initial_workup_labs</x:v>
      </x:c>
      <x:c r="H1776" s="26" t="str">
        <x:v>lipid panel</x:v>
      </x:c>
      <x:c r="I1776" s="26" t="str">
        <x:v>LOINC 2.80</x:v>
      </x:c>
      <x:c r="J1776" s="29" t="str">
        <x:v>https://loinc.org/</x:v>
      </x:c>
      <x:c r="K1776" s="26" t="str">
        <x:v>vocab.concept concept_id=1761868; field=initial_workup_labs</x:v>
      </x:c>
      <x:c r="L1776" s="26" t="str">
        <x:v>Terminology-source verified; pathway applicability requires coding/clinical review</x:v>
      </x:c>
    </x:row>
    <x:row r="1777" ht="34" customHeight="1">
      <x:c r="A1777" s="30" t="n">
        <x:v>30</x:v>
      </x:c>
      <x:c r="B1777" s="26" t="str">
        <x:v>Depressive &amp; Mood Disorders</x:v>
      </x:c>
      <x:c r="C1777" s="29" t="str">
        <x:v>LOINC</x:v>
      </x:c>
      <x:c r="D1777" s="31" t="str">
        <x:v>101476-0</x:v>
      </x:c>
      <x:c r="E1777" s="26" t="str">
        <x:v>Fasting glucose [Moles/volume] in Venous blood</x:v>
      </x:c>
      <x:c r="F1777" s="29" t="str">
        <x:v>Measurement</x:v>
      </x:c>
      <x:c r="G1777" s="26" t="str">
        <x:v>exact LOINC name or curated unambiguous abbreviation present in initial_workup_labs</x:v>
      </x:c>
      <x:c r="H1777" s="26" t="str">
        <x:v>fasting glucose</x:v>
      </x:c>
      <x:c r="I1777" s="26" t="str">
        <x:v>LOINC 2.80</x:v>
      </x:c>
      <x:c r="J1777" s="29" t="str">
        <x:v>https://loinc.org/</x:v>
      </x:c>
      <x:c r="K1777" s="26" t="str">
        <x:v>vocab.concept concept_id=3966401; field=initial_workup_labs</x:v>
      </x:c>
      <x:c r="L1777" s="26" t="str">
        <x:v>Terminology-source verified; pathway applicability requires coding/clinical review</x:v>
      </x:c>
    </x:row>
    <x:row r="1778" ht="34" customHeight="1">
      <x:c r="A1778" s="30" t="n">
        <x:v>30</x:v>
      </x:c>
      <x:c r="B1778" s="26" t="str">
        <x:v>Depressive &amp; Mood Disorders</x:v>
      </x:c>
      <x:c r="C1778" s="29" t="str">
        <x:v>LOINC</x:v>
      </x:c>
      <x:c r="D1778" s="31" t="str">
        <x:v>101751-6</x:v>
      </x:c>
      <x:c r="E1778" s="26" t="str">
        <x:v>Lithium [Moles/volume] in Blood by Inductively Coupled Plasma/Optical Emission Spectrometry (ICP/OES)</x:v>
      </x:c>
      <x:c r="F1778" s="29" t="str">
        <x:v>Measurement</x:v>
      </x:c>
      <x:c r="G1778" s="26" t="str">
        <x:v>exact LOINC name or curated unambiguous abbreviation present in initial_workup_labs</x:v>
      </x:c>
      <x:c r="H1778" s="26" t="str">
        <x:v>lithium</x:v>
      </x:c>
      <x:c r="I1778" s="26" t="str">
        <x:v>LOINC 2.80</x:v>
      </x:c>
      <x:c r="J1778" s="29" t="str">
        <x:v>https://loinc.org/</x:v>
      </x:c>
      <x:c r="K1778" s="26" t="str">
        <x:v>vocab.concept concept_id=3965545; field=initial_workup_labs</x:v>
      </x:c>
      <x:c r="L1778" s="26" t="str">
        <x:v>Terminology-source verified; pathway applicability requires coding/clinical review</x:v>
      </x:c>
    </x:row>
    <x:row r="1779" ht="34" customHeight="1">
      <x:c r="A1779" s="30" t="n">
        <x:v>30</x:v>
      </x:c>
      <x:c r="B1779" s="26" t="str">
        <x:v>Depressive &amp; Mood Disorders</x:v>
      </x:c>
      <x:c r="C1779" s="29" t="str">
        <x:v>LOINC</x:v>
      </x:c>
      <x:c r="D1779" s="31" t="str">
        <x:v>102097-3</x:v>
      </x:c>
      <x:c r="E1779" s="26" t="str">
        <x:v>Glomerular filtration rate [Volume Rate/Area] in Serum, Plasma or Blood by Creatinine, Cystatin C and Urea-based formula (CKiD)/1.73 sq M</x:v>
      </x:c>
      <x:c r="F1779" s="29" t="str">
        <x:v>Measurement</x:v>
      </x:c>
      <x:c r="G1779" s="26" t="str">
        <x:v>exact LOINC name or curated unambiguous abbreviation present in initial_workup_labs</x:v>
      </x:c>
      <x:c r="H1779" s="26" t="str">
        <x:v>egfr</x:v>
      </x:c>
      <x:c r="I1779" s="26" t="str">
        <x:v>LOINC 2.80</x:v>
      </x:c>
      <x:c r="J1779" s="29" t="str">
        <x:v>https://loinc.org/</x:v>
      </x:c>
      <x:c r="K1779" s="26" t="str">
        <x:v>vocab.concept concept_id=3965919; field=initial_workup_labs</x:v>
      </x:c>
      <x:c r="L1779" s="26" t="str">
        <x:v>Terminology-source verified; pathway applicability requires coding/clinical review</x:v>
      </x:c>
    </x:row>
    <x:row r="1780" ht="34" customHeight="1">
      <x:c r="A1780" s="30" t="n">
        <x:v>30</x:v>
      </x:c>
      <x:c r="B1780" s="26" t="str">
        <x:v>Depressive &amp; Mood Disorders</x:v>
      </x:c>
      <x:c r="C1780" s="29" t="str">
        <x:v>LOINC</x:v>
      </x:c>
      <x:c r="D1780" s="31" t="str">
        <x:v>104705-9</x:v>
      </x:c>
      <x:c r="E1780" s="26" t="str">
        <x:v>Platelets [Presence] in Blood</x:v>
      </x:c>
      <x:c r="F1780" s="29" t="str">
        <x:v>Measurement</x:v>
      </x:c>
      <x:c r="G1780" s="26" t="str">
        <x:v>exact LOINC name or curated unambiguous abbreviation present in initial_workup_labs</x:v>
      </x:c>
      <x:c r="H1780" s="26" t="str">
        <x:v>platelets</x:v>
      </x:c>
      <x:c r="I1780" s="26" t="str">
        <x:v>LOINC 2.80</x:v>
      </x:c>
      <x:c r="J1780" s="29" t="str">
        <x:v>https://loinc.org/</x:v>
      </x:c>
      <x:c r="K1780" s="26" t="str">
        <x:v>vocab.concept concept_id=1092269; field=initial_workup_labs</x:v>
      </x:c>
      <x:c r="L1780" s="26" t="str">
        <x:v>Terminology-source verified; pathway applicability requires coding/clinical review</x:v>
      </x:c>
    </x:row>
    <x:row r="1781" ht="34" customHeight="1">
      <x:c r="A1781" s="30" t="n">
        <x:v>30</x:v>
      </x:c>
      <x:c r="B1781" s="26" t="str">
        <x:v>Depressive &amp; Mood Disorders</x:v>
      </x:c>
      <x:c r="C1781" s="29" t="str">
        <x:v>LOINC</x:v>
      </x:c>
      <x:c r="D1781" s="31" t="str">
        <x:v>107193-5</x:v>
      </x:c>
      <x:c r="E1781" s="26" t="str">
        <x:v>Platelets [#/volume] in Blood by Automated count --in presence of EDTA to detect possible clumping</x:v>
      </x:c>
      <x:c r="F1781" s="29" t="str">
        <x:v>Measurement</x:v>
      </x:c>
      <x:c r="G1781" s="26" t="str">
        <x:v>exact LOINC name or curated unambiguous abbreviation present in initial_workup_labs</x:v>
      </x:c>
      <x:c r="H1781" s="26" t="str">
        <x:v>platelets</x:v>
      </x:c>
      <x:c r="I1781" s="26" t="str">
        <x:v>LOINC 2.80</x:v>
      </x:c>
      <x:c r="J1781" s="29" t="str">
        <x:v>https://loinc.org/</x:v>
      </x:c>
      <x:c r="K1781" s="26" t="str">
        <x:v>vocab.concept concept_id=1469714; field=initial_workup_labs</x:v>
      </x:c>
      <x:c r="L1781" s="26" t="str">
        <x:v>Terminology-source verified; pathway applicability requires coding/clinical review</x:v>
      </x:c>
    </x:row>
    <x:row r="1782" ht="34" customHeight="1">
      <x:c r="A1782" s="30" t="n">
        <x:v>30</x:v>
      </x:c>
      <x:c r="B1782" s="26" t="str">
        <x:v>Depressive &amp; Mood Disorders</x:v>
      </x:c>
      <x:c r="C1782" s="29" t="str">
        <x:v>LOINC</x:v>
      </x:c>
      <x:c r="D1782" s="31" t="str">
        <x:v>12344-8</x:v>
      </x:c>
      <x:c r="E1782" s="26" t="str">
        <x:v>Antipsychotics [Identifier] in Serum or Plasma</x:v>
      </x:c>
      <x:c r="F1782" s="29" t="str">
        <x:v>Measurement</x:v>
      </x:c>
      <x:c r="G1782" s="26" t="str">
        <x:v>exact LOINC name or curated unambiguous abbreviation present in initial_workup_labs</x:v>
      </x:c>
      <x:c r="H1782" s="26" t="str">
        <x:v>antipsychotics</x:v>
      </x:c>
      <x:c r="I1782" s="26" t="str">
        <x:v>LOINC 2.80</x:v>
      </x:c>
      <x:c r="J1782" s="29" t="str">
        <x:v>https://loinc.org/</x:v>
      </x:c>
      <x:c r="K1782" s="26" t="str">
        <x:v>vocab.concept concept_id=3006807; field=initial_workup_labs</x:v>
      </x:c>
      <x:c r="L1782" s="26" t="str">
        <x:v>Terminology-source verified; pathway applicability requires coding/clinical review</x:v>
      </x:c>
    </x:row>
    <x:row r="1783" ht="34" customHeight="1">
      <x:c r="A1783" s="30" t="n">
        <x:v>30</x:v>
      </x:c>
      <x:c r="B1783" s="26" t="str">
        <x:v>Depressive &amp; Mood Disorders</x:v>
      </x:c>
      <x:c r="C1783" s="29" t="str">
        <x:v>LOINC</x:v>
      </x:c>
      <x:c r="D1783" s="31" t="str">
        <x:v>12442-0</x:v>
      </x:c>
      <x:c r="E1783" s="26" t="str">
        <x:v>Acetaminophen [Mass/volume] in Specimen</x:v>
      </x:c>
      <x:c r="F1783" s="29" t="str">
        <x:v>Measurement</x:v>
      </x:c>
      <x:c r="G1783" s="26" t="str">
        <x:v>exact LOINC name or curated unambiguous abbreviation present in initial_workup_labs</x:v>
      </x:c>
      <x:c r="H1783" s="26" t="str">
        <x:v>acetaminophen</x:v>
      </x:c>
      <x:c r="I1783" s="26" t="str">
        <x:v>LOINC 2.80</x:v>
      </x:c>
      <x:c r="J1783" s="29" t="str">
        <x:v>https://loinc.org/</x:v>
      </x:c>
      <x:c r="K1783" s="26" t="str">
        <x:v>vocab.concept concept_id=3011427; field=initial_workup_labs</x:v>
      </x:c>
      <x:c r="L1783" s="26" t="str">
        <x:v>Terminology-source verified; pathway applicability requires coding/clinical review</x:v>
      </x:c>
    </x:row>
    <x:row r="1784" ht="34" customHeight="1">
      <x:c r="A1784" s="30" t="n">
        <x:v>30</x:v>
      </x:c>
      <x:c r="B1784" s="26" t="str">
        <x:v>Depressive &amp; Mood Disorders</x:v>
      </x:c>
      <x:c r="C1784" s="29" t="str">
        <x:v>LOINC</x:v>
      </x:c>
      <x:c r="D1784" s="31" t="str">
        <x:v>13056-7</x:v>
      </x:c>
      <x:c r="E1784" s="26" t="str">
        <x:v>Platelets [#/volume] in Plasma by Automated count</x:v>
      </x:c>
      <x:c r="F1784" s="29" t="str">
        <x:v>Measurement</x:v>
      </x:c>
      <x:c r="G1784" s="26" t="str">
        <x:v>exact LOINC name or curated unambiguous abbreviation present in initial_workup_labs</x:v>
      </x:c>
      <x:c r="H1784" s="26" t="str">
        <x:v>platelets</x:v>
      </x:c>
      <x:c r="I1784" s="26" t="str">
        <x:v>LOINC 2.80</x:v>
      </x:c>
      <x:c r="J1784" s="29" t="str">
        <x:v>https://loinc.org/</x:v>
      </x:c>
      <x:c r="K1784" s="26" t="str">
        <x:v>vocab.concept concept_id=3016682; field=initial_workup_labs</x:v>
      </x:c>
      <x:c r="L1784" s="26" t="str">
        <x:v>Terminology-source verified; pathway applicability requires coding/clinical review</x:v>
      </x:c>
    </x:row>
    <x:row r="1785" ht="34" customHeight="1">
      <x:c r="A1785" s="30" t="n">
        <x:v>30</x:v>
      </x:c>
      <x:c r="B1785" s="26" t="str">
        <x:v>Depressive &amp; Mood Disorders</x:v>
      </x:c>
      <x:c r="C1785" s="29" t="str">
        <x:v>LOINC</x:v>
      </x:c>
      <x:c r="D1785" s="31" t="str">
        <x:v>14334-7</x:v>
      </x:c>
      <x:c r="E1785" s="26" t="str">
        <x:v>Lithium [Moles/volume] in Serum or Plasma</x:v>
      </x:c>
      <x:c r="F1785" s="29" t="str">
        <x:v>Measurement</x:v>
      </x:c>
      <x:c r="G1785" s="26" t="str">
        <x:v>exact LOINC name or curated unambiguous abbreviation present in initial_workup_labs</x:v>
      </x:c>
      <x:c r="H1785" s="26" t="str">
        <x:v>lithium</x:v>
      </x:c>
      <x:c r="I1785" s="26" t="str">
        <x:v>LOINC 2.80</x:v>
      </x:c>
      <x:c r="J1785" s="29" t="str">
        <x:v>https://loinc.org/</x:v>
      </x:c>
      <x:c r="K1785" s="26" t="str">
        <x:v>vocab.concept concept_id=3024666; field=initial_workup_labs</x:v>
      </x:c>
      <x:c r="L1785" s="26" t="str">
        <x:v>Terminology-source verified; pathway applicability requires coding/clinical review</x:v>
      </x:c>
    </x:row>
    <x:row r="1786" ht="34" customHeight="1">
      <x:c r="A1786" s="30" t="n">
        <x:v>30</x:v>
      </x:c>
      <x:c r="B1786" s="26" t="str">
        <x:v>Depressive &amp; Mood Disorders</x:v>
      </x:c>
      <x:c r="C1786" s="29" t="str">
        <x:v>LOINC</x:v>
      </x:c>
      <x:c r="D1786" s="31" t="str">
        <x:v>14581-3</x:v>
      </x:c>
      <x:c r="E1786" s="26" t="str">
        <x:v>Acetaminophen [Moles/volume] in Serum or Plasma</x:v>
      </x:c>
      <x:c r="F1786" s="29" t="str">
        <x:v>Measurement</x:v>
      </x:c>
      <x:c r="G1786" s="26" t="str">
        <x:v>exact LOINC name or curated unambiguous abbreviation present in initial_workup_labs</x:v>
      </x:c>
      <x:c r="H1786" s="26" t="str">
        <x:v>acetaminophen</x:v>
      </x:c>
      <x:c r="I1786" s="26" t="str">
        <x:v>LOINC 2.80</x:v>
      </x:c>
      <x:c r="J1786" s="29" t="str">
        <x:v>https://loinc.org/</x:v>
      </x:c>
      <x:c r="K1786" s="26" t="str">
        <x:v>vocab.concept concept_id=3020485; field=initial_workup_labs</x:v>
      </x:c>
      <x:c r="L1786" s="26" t="str">
        <x:v>Terminology-source verified; pathway applicability requires coding/clinical review</x:v>
      </x:c>
    </x:row>
    <x:row r="1787" ht="34" customHeight="1">
      <x:c r="A1787" s="30" t="n">
        <x:v>30</x:v>
      </x:c>
      <x:c r="B1787" s="26" t="str">
        <x:v>Depressive &amp; Mood Disorders</x:v>
      </x:c>
      <x:c r="C1787" s="29" t="str">
        <x:v>LOINC</x:v>
      </x:c>
      <x:c r="D1787" s="31" t="str">
        <x:v>14732-2</x:v>
      </x:c>
      <x:c r="E1787" s="26" t="str">
        <x:v>Folate [Moles/volume] in Serum or Plasma</x:v>
      </x:c>
      <x:c r="F1787" s="29" t="str">
        <x:v>Measurement</x:v>
      </x:c>
      <x:c r="G1787" s="26" t="str">
        <x:v>exact LOINC name or curated unambiguous abbreviation present in initial_workup_labs</x:v>
      </x:c>
      <x:c r="H1787" s="26" t="str">
        <x:v>folate</x:v>
      </x:c>
      <x:c r="I1787" s="26" t="str">
        <x:v>LOINC 2.80</x:v>
      </x:c>
      <x:c r="J1787" s="29" t="str">
        <x:v>https://loinc.org/</x:v>
      </x:c>
      <x:c r="K1787" s="26" t="str">
        <x:v>vocab.concept concept_id=3021960; field=initial_workup_labs</x:v>
      </x:c>
      <x:c r="L1787" s="26" t="str">
        <x:v>Terminology-source verified; pathway applicability requires coding/clinical review</x:v>
      </x:c>
    </x:row>
    <x:row r="1788" ht="34" customHeight="1">
      <x:c r="A1788" s="30" t="n">
        <x:v>30</x:v>
      </x:c>
      <x:c r="B1788" s="26" t="str">
        <x:v>Depressive &amp; Mood Disorders</x:v>
      </x:c>
      <x:c r="C1788" s="29" t="str">
        <x:v>LOINC</x:v>
      </x:c>
      <x:c r="D1788" s="31" t="str">
        <x:v>14771-0</x:v>
      </x:c>
      <x:c r="E1788" s="26" t="str">
        <x:v>Fasting glucose [Moles/volume] in Serum or Plasma</x:v>
      </x:c>
      <x:c r="F1788" s="29" t="str">
        <x:v>Measurement</x:v>
      </x:c>
      <x:c r="G1788" s="26" t="str">
        <x:v>exact LOINC name or curated unambiguous abbreviation present in initial_workup_labs</x:v>
      </x:c>
      <x:c r="H1788" s="26" t="str">
        <x:v>fasting glucose</x:v>
      </x:c>
      <x:c r="I1788" s="26" t="str">
        <x:v>LOINC 2.80</x:v>
      </x:c>
      <x:c r="J1788" s="29" t="str">
        <x:v>https://loinc.org/</x:v>
      </x:c>
      <x:c r="K1788" s="26" t="str">
        <x:v>vocab.concept concept_id=3018251; field=initial_workup_labs</x:v>
      </x:c>
      <x:c r="L1788" s="26" t="str">
        <x:v>Terminology-source verified; pathway applicability requires coding/clinical review</x:v>
      </x:c>
    </x:row>
    <x:row r="1789" ht="34" customHeight="1">
      <x:c r="A1789" s="30" t="n">
        <x:v>30</x:v>
      </x:c>
      <x:c r="B1789" s="26" t="str">
        <x:v>Depressive &amp; Mood Disorders</x:v>
      </x:c>
      <x:c r="C1789" s="29" t="str">
        <x:v>LOINC</x:v>
      </x:c>
      <x:c r="D1789" s="31" t="str">
        <x:v>14903-9</x:v>
      </x:c>
      <x:c r="E1789" s="26" t="str">
        <x:v>Folate [Interpretation] in Blood</x:v>
      </x:c>
      <x:c r="F1789" s="29" t="str">
        <x:v>Measurement</x:v>
      </x:c>
      <x:c r="G1789" s="26" t="str">
        <x:v>exact LOINC name or curated unambiguous abbreviation present in initial_workup_labs</x:v>
      </x:c>
      <x:c r="H1789" s="26" t="str">
        <x:v>folate</x:v>
      </x:c>
      <x:c r="I1789" s="26" t="str">
        <x:v>LOINC 2.80</x:v>
      </x:c>
      <x:c r="J1789" s="29" t="str">
        <x:v>https://loinc.org/</x:v>
      </x:c>
      <x:c r="K1789" s="26" t="str">
        <x:v>vocab.concept concept_id=3033826; field=initial_workup_labs</x:v>
      </x:c>
      <x:c r="L1789" s="26" t="str">
        <x:v>Terminology-source verified; pathway applicability requires coding/clinical review</x:v>
      </x:c>
    </x:row>
    <x:row r="1790" ht="34" customHeight="1">
      <x:c r="A1790" s="30" t="n">
        <x:v>30</x:v>
      </x:c>
      <x:c r="B1790" s="26" t="str">
        <x:v>Depressive &amp; Mood Disorders</x:v>
      </x:c>
      <x:c r="C1790" s="29" t="str">
        <x:v>LOINC</x:v>
      </x:c>
      <x:c r="D1790" s="31" t="str">
        <x:v>14946-8</x:v>
      </x:c>
      <x:c r="E1790" s="26" t="str">
        <x:v>Valproate [Moles/volume] in Serum or Plasma</x:v>
      </x:c>
      <x:c r="F1790" s="29" t="str">
        <x:v>Measurement</x:v>
      </x:c>
      <x:c r="G1790" s="26" t="str">
        <x:v>exact LOINC name or curated unambiguous abbreviation present in initial_workup_labs</x:v>
      </x:c>
      <x:c r="H1790" s="26" t="str">
        <x:v>valproate</x:v>
      </x:c>
      <x:c r="I1790" s="26" t="str">
        <x:v>LOINC 2.80</x:v>
      </x:c>
      <x:c r="J1790" s="29" t="str">
        <x:v>https://loinc.org/</x:v>
      </x:c>
      <x:c r="K1790" s="26" t="str">
        <x:v>vocab.concept concept_id=3009466; field=initial_workup_labs</x:v>
      </x:c>
      <x:c r="L1790" s="26" t="str">
        <x:v>Terminology-source verified; pathway applicability requires coding/clinical review</x:v>
      </x:c>
    </x:row>
    <x:row r="1791" ht="34" customHeight="1">
      <x:c r="A1791" s="30" t="n">
        <x:v>30</x:v>
      </x:c>
      <x:c r="B1791" s="26" t="str">
        <x:v>Depressive &amp; Mood Disorders</x:v>
      </x:c>
      <x:c r="C1791" s="29" t="str">
        <x:v>LOINC</x:v>
      </x:c>
      <x:c r="D1791" s="31" t="str">
        <x:v>1557-8</x:v>
      </x:c>
      <x:c r="E1791" s="26" t="str">
        <x:v>Fasting glucose [Mass/volume] in Venous blood</x:v>
      </x:c>
      <x:c r="F1791" s="29" t="str">
        <x:v>Measurement</x:v>
      </x:c>
      <x:c r="G1791" s="26" t="str">
        <x:v>exact LOINC name or curated unambiguous abbreviation present in initial_workup_labs</x:v>
      </x:c>
      <x:c r="H1791" s="26" t="str">
        <x:v>fasting glucose</x:v>
      </x:c>
      <x:c r="I1791" s="26" t="str">
        <x:v>LOINC 2.80</x:v>
      </x:c>
      <x:c r="J1791" s="29" t="str">
        <x:v>https://loinc.org/</x:v>
      </x:c>
      <x:c r="K1791" s="26" t="str">
        <x:v>vocab.concept concept_id=3037187; field=initial_workup_labs</x:v>
      </x:c>
      <x:c r="L1791" s="26" t="str">
        <x:v>Terminology-source verified; pathway applicability requires coding/clinical review</x:v>
      </x:c>
    </x:row>
    <x:row r="1792" ht="34" customHeight="1">
      <x:c r="A1792" s="30" t="n">
        <x:v>30</x:v>
      </x:c>
      <x:c r="B1792" s="26" t="str">
        <x:v>Depressive &amp; Mood Disorders</x:v>
      </x:c>
      <x:c r="C1792" s="29" t="str">
        <x:v>LOINC</x:v>
      </x:c>
      <x:c r="D1792" s="31" t="str">
        <x:v>1558-6</x:v>
      </x:c>
      <x:c r="E1792" s="26" t="str">
        <x:v>Fasting glucose [Mass/volume] in Serum or Plasma</x:v>
      </x:c>
      <x:c r="F1792" s="29" t="str">
        <x:v>Measurement</x:v>
      </x:c>
      <x:c r="G1792" s="26" t="str">
        <x:v>exact LOINC name or curated unambiguous abbreviation present in initial_workup_labs</x:v>
      </x:c>
      <x:c r="H1792" s="26" t="str">
        <x:v>fasting glucose</x:v>
      </x:c>
      <x:c r="I1792" s="26" t="str">
        <x:v>LOINC 2.80</x:v>
      </x:c>
      <x:c r="J1792" s="29" t="str">
        <x:v>https://loinc.org/</x:v>
      </x:c>
      <x:c r="K1792" s="26" t="str">
        <x:v>vocab.concept concept_id=3037110; field=initial_workup_labs</x:v>
      </x:c>
      <x:c r="L1792" s="26" t="str">
        <x:v>Terminology-source verified; pathway applicability requires coding/clinical review</x:v>
      </x:c>
    </x:row>
    <x:row r="1793" ht="34" customHeight="1">
      <x:c r="A1793" s="30" t="n">
        <x:v>30</x:v>
      </x:c>
      <x:c r="B1793" s="26" t="str">
        <x:v>Depressive &amp; Mood Disorders</x:v>
      </x:c>
      <x:c r="C1793" s="29" t="str">
        <x:v>LOINC</x:v>
      </x:c>
      <x:c r="D1793" s="31" t="str">
        <x:v>16362-6</x:v>
      </x:c>
      <x:c r="E1793" s="26" t="str">
        <x:v>Ammonia [Moles/volume] in Plasma</x:v>
      </x:c>
      <x:c r="F1793" s="29" t="str">
        <x:v>Measurement</x:v>
      </x:c>
      <x:c r="G1793" s="26" t="str">
        <x:v>exact LOINC name or curated unambiguous abbreviation present in initial_workup_labs</x:v>
      </x:c>
      <x:c r="H1793" s="26" t="str">
        <x:v>ammonia</x:v>
      </x:c>
      <x:c r="I1793" s="26" t="str">
        <x:v>LOINC 2.80</x:v>
      </x:c>
      <x:c r="J1793" s="29" t="str">
        <x:v>https://loinc.org/</x:v>
      </x:c>
      <x:c r="K1793" s="26" t="str">
        <x:v>vocab.concept concept_id=3011958; field=initial_workup_labs</x:v>
      </x:c>
      <x:c r="L1793" s="26" t="str">
        <x:v>Terminology-source verified; pathway applicability requires coding/clinical review</x:v>
      </x:c>
    </x:row>
    <x:row r="1794" ht="34" customHeight="1">
      <x:c r="A1794" s="30" t="n">
        <x:v>30</x:v>
      </x:c>
      <x:c r="B1794" s="26" t="str">
        <x:v>Depressive &amp; Mood Disorders</x:v>
      </x:c>
      <x:c r="C1794" s="29" t="str">
        <x:v>LOINC</x:v>
      </x:c>
      <x:c r="D1794" s="31" t="str">
        <x:v>17855-8</x:v>
      </x:c>
      <x:c r="E1794" s="26" t="str">
        <x:v>Hemoglobin A1c/Hemoglobin.total in Blood by calculation</x:v>
      </x:c>
      <x:c r="F1794" s="29" t="str">
        <x:v>Measurement</x:v>
      </x:c>
      <x:c r="G1794" s="26" t="str">
        <x:v>exact LOINC name or curated unambiguous abbreviation present in initial_workup_labs</x:v>
      </x:c>
      <x:c r="H1794" s="26" t="str">
        <x:v>hba1c</x:v>
      </x:c>
      <x:c r="I1794" s="26" t="str">
        <x:v>LOINC 2.80</x:v>
      </x:c>
      <x:c r="J1794" s="29" t="str">
        <x:v>https://loinc.org/</x:v>
      </x:c>
      <x:c r="K1794" s="26" t="str">
        <x:v>vocab.concept concept_id=3007263; field=initial_workup_labs</x:v>
      </x:c>
      <x:c r="L1794" s="26" t="str">
        <x:v>Terminology-source verified; pathway applicability requires coding/clinical review</x:v>
      </x:c>
    </x:row>
    <x:row r="1795" ht="34" customHeight="1">
      <x:c r="A1795" s="30" t="n">
        <x:v>30</x:v>
      </x:c>
      <x:c r="B1795" s="26" t="str">
        <x:v>Depressive &amp; Mood Disorders</x:v>
      </x:c>
      <x:c r="C1795" s="29" t="str">
        <x:v>LOINC</x:v>
      </x:c>
      <x:c r="D1795" s="31" t="str">
        <x:v>17856-6</x:v>
      </x:c>
      <x:c r="E1795" s="26" t="str">
        <x:v>Hemoglobin A1c/Hemoglobin.total in Blood by HPLC</x:v>
      </x:c>
      <x:c r="F1795" s="29" t="str">
        <x:v>Measurement</x:v>
      </x:c>
      <x:c r="G1795" s="26" t="str">
        <x:v>exact LOINC name or curated unambiguous abbreviation present in initial_workup_labs</x:v>
      </x:c>
      <x:c r="H1795" s="26" t="str">
        <x:v>hba1c</x:v>
      </x:c>
      <x:c r="I1795" s="26" t="str">
        <x:v>LOINC 2.80</x:v>
      </x:c>
      <x:c r="J1795" s="29" t="str">
        <x:v>https://loinc.org/</x:v>
      </x:c>
      <x:c r="K1795" s="26" t="str">
        <x:v>vocab.concept concept_id=3005673; field=initial_workup_labs</x:v>
      </x:c>
      <x:c r="L1795" s="26" t="str">
        <x:v>Terminology-source verified; pathway applicability requires coding/clinical review</x:v>
      </x:c>
    </x:row>
    <x:row r="1796" ht="34" customHeight="1">
      <x:c r="A1796" s="30" t="n">
        <x:v>30</x:v>
      </x:c>
      <x:c r="B1796" s="26" t="str">
        <x:v>Depressive &amp; Mood Disorders</x:v>
      </x:c>
      <x:c r="C1796" s="29" t="str">
        <x:v>LOINC</x:v>
      </x:c>
      <x:c r="D1796" s="31" t="str">
        <x:v>1839-0</x:v>
      </x:c>
      <x:c r="E1796" s="26" t="str">
        <x:v>Ammonia [Moles/volume] in Blood</x:v>
      </x:c>
      <x:c r="F1796" s="29" t="str">
        <x:v>Measurement</x:v>
      </x:c>
      <x:c r="G1796" s="26" t="str">
        <x:v>exact LOINC name or curated unambiguous abbreviation present in initial_workup_labs</x:v>
      </x:c>
      <x:c r="H1796" s="26" t="str">
        <x:v>ammonia</x:v>
      </x:c>
      <x:c r="I1796" s="26" t="str">
        <x:v>LOINC 2.80</x:v>
      </x:c>
      <x:c r="J1796" s="29" t="str">
        <x:v>https://loinc.org/</x:v>
      </x:c>
      <x:c r="K1796" s="26" t="str">
        <x:v>vocab.concept concept_id=3005347; field=initial_workup_labs</x:v>
      </x:c>
      <x:c r="L1796" s="26" t="str">
        <x:v>Terminology-source verified; pathway applicability requires coding/clinical review</x:v>
      </x:c>
    </x:row>
    <x:row r="1797" ht="34" customHeight="1">
      <x:c r="A1797" s="30" t="n">
        <x:v>30</x:v>
      </x:c>
      <x:c r="B1797" s="26" t="str">
        <x:v>Depressive &amp; Mood Disorders</x:v>
      </x:c>
      <x:c r="C1797" s="29" t="str">
        <x:v>LOINC</x:v>
      </x:c>
      <x:c r="D1797" s="31" t="str">
        <x:v>20507-0</x:v>
      </x:c>
      <x:c r="E1797" s="26" t="str">
        <x:v>Reagin Ab [Presence] in Serum by RPR</x:v>
      </x:c>
      <x:c r="F1797" s="29" t="str">
        <x:v>Measurement</x:v>
      </x:c>
      <x:c r="G1797" s="26" t="str">
        <x:v>exact LOINC name or curated unambiguous abbreviation present in initial_workup_labs</x:v>
      </x:c>
      <x:c r="H1797" s="26" t="str">
        <x:v>rpr</x:v>
      </x:c>
      <x:c r="I1797" s="26" t="str">
        <x:v>LOINC 2.80</x:v>
      </x:c>
      <x:c r="J1797" s="29" t="str">
        <x:v>https://loinc.org/</x:v>
      </x:c>
      <x:c r="K1797" s="26" t="str">
        <x:v>vocab.concept concept_id=3021461; field=initial_workup_labs</x:v>
      </x:c>
      <x:c r="L1797" s="26" t="str">
        <x:v>Terminology-source verified; pathway applicability requires coding/clinical review</x:v>
      </x:c>
    </x:row>
    <x:row r="1798" ht="34" customHeight="1">
      <x:c r="A1798" s="30" t="n">
        <x:v>30</x:v>
      </x:c>
      <x:c r="B1798" s="26" t="str">
        <x:v>Depressive &amp; Mood Disorders</x:v>
      </x:c>
      <x:c r="C1798" s="29" t="str">
        <x:v>LOINC</x:v>
      </x:c>
      <x:c r="D1798" s="31" t="str">
        <x:v>20508-8</x:v>
      </x:c>
      <x:c r="E1798" s="26" t="str">
        <x:v>Reagin Ab [Units/volume] in Serum or Plasma by RPR</x:v>
      </x:c>
      <x:c r="F1798" s="29" t="str">
        <x:v>Measurement</x:v>
      </x:c>
      <x:c r="G1798" s="26" t="str">
        <x:v>exact LOINC name or curated unambiguous abbreviation present in initial_workup_labs</x:v>
      </x:c>
      <x:c r="H1798" s="26" t="str">
        <x:v>rpr</x:v>
      </x:c>
      <x:c r="I1798" s="26" t="str">
        <x:v>LOINC 2.80</x:v>
      </x:c>
      <x:c r="J1798" s="29" t="str">
        <x:v>https://loinc.org/</x:v>
      </x:c>
      <x:c r="K1798" s="26" t="str">
        <x:v>vocab.concept concept_id=3026355; field=initial_workup_labs</x:v>
      </x:c>
      <x:c r="L1798" s="26" t="str">
        <x:v>Terminology-source verified; pathway applicability requires coding/clinical review</x:v>
      </x:c>
    </x:row>
    <x:row r="1799" ht="34" customHeight="1">
      <x:c r="A1799" s="30" t="n">
        <x:v>30</x:v>
      </x:c>
      <x:c r="B1799" s="26" t="str">
        <x:v>Depressive &amp; Mood Disorders</x:v>
      </x:c>
      <x:c r="C1799" s="29" t="str">
        <x:v>LOINC</x:v>
      </x:c>
      <x:c r="D1799" s="31" t="str">
        <x:v>2064-4</x:v>
      </x:c>
      <x:c r="E1799" s="26" t="str">
        <x:v>Ceruloplasmin [Mass/volume] in Serum or Plasma</x:v>
      </x:c>
      <x:c r="F1799" s="29" t="str">
        <x:v>Measurement</x:v>
      </x:c>
      <x:c r="G1799" s="26" t="str">
        <x:v>exact LOINC name or curated unambiguous abbreviation present in initial_workup_labs</x:v>
      </x:c>
      <x:c r="H1799" s="26" t="str">
        <x:v>ceruloplasmin</x:v>
      </x:c>
      <x:c r="I1799" s="26" t="str">
        <x:v>LOINC 2.80</x:v>
      </x:c>
      <x:c r="J1799" s="29" t="str">
        <x:v>https://loinc.org/</x:v>
      </x:c>
      <x:c r="K1799" s="26" t="str">
        <x:v>vocab.concept concept_id=3022756; field=initial_workup_labs</x:v>
      </x:c>
      <x:c r="L1799" s="26" t="str">
        <x:v>Terminology-source verified; pathway applicability requires coding/clinical review</x:v>
      </x:c>
    </x:row>
    <x:row r="1800" ht="34" customHeight="1">
      <x:c r="A1800" s="30" t="n">
        <x:v>30</x:v>
      </x:c>
      <x:c r="B1800" s="26" t="str">
        <x:v>Depressive &amp; Mood Disorders</x:v>
      </x:c>
      <x:c r="C1800" s="29" t="str">
        <x:v>LOINC</x:v>
      </x:c>
      <x:c r="D1800" s="31" t="str">
        <x:v>20683-9</x:v>
      </x:c>
      <x:c r="E1800" s="26" t="str">
        <x:v>Ammonia [Mass/volume] in Ingesta</x:v>
      </x:c>
      <x:c r="F1800" s="29" t="str">
        <x:v>Measurement</x:v>
      </x:c>
      <x:c r="G1800" s="26" t="str">
        <x:v>exact LOINC name or curated unambiguous abbreviation present in initial_workup_labs</x:v>
      </x:c>
      <x:c r="H1800" s="26" t="str">
        <x:v>ammonia</x:v>
      </x:c>
      <x:c r="I1800" s="26" t="str">
        <x:v>LOINC 2.80</x:v>
      </x:c>
      <x:c r="J1800" s="29" t="str">
        <x:v>https://loinc.org/</x:v>
      </x:c>
      <x:c r="K1800" s="26" t="str">
        <x:v>vocab.concept concept_id=3016561; field=initial_workup_labs</x:v>
      </x:c>
      <x:c r="L1800" s="26" t="str">
        <x:v>Terminology-source verified; pathway applicability requires coding/clinical review</x:v>
      </x:c>
    </x:row>
    <x:row r="1801" ht="34" customHeight="1">
      <x:c r="A1801" s="30" t="n">
        <x:v>30</x:v>
      </x:c>
      <x:c r="B1801" s="26" t="str">
        <x:v>Depressive &amp; Mood Disorders</x:v>
      </x:c>
      <x:c r="C1801" s="29" t="str">
        <x:v>LOINC</x:v>
      </x:c>
      <x:c r="D1801" s="31" t="str">
        <x:v>22736-3</x:v>
      </x:c>
      <x:c r="E1801" s="26" t="str">
        <x:v>Acetaminophen [Moles/volume] in Specimen</x:v>
      </x:c>
      <x:c r="F1801" s="29" t="str">
        <x:v>Measurement</x:v>
      </x:c>
      <x:c r="G1801" s="26" t="str">
        <x:v>exact LOINC name or curated unambiguous abbreviation present in initial_workup_labs</x:v>
      </x:c>
      <x:c r="H1801" s="26" t="str">
        <x:v>acetaminophen</x:v>
      </x:c>
      <x:c r="I1801" s="26" t="str">
        <x:v>LOINC 2.80</x:v>
      </x:c>
      <x:c r="J1801" s="29" t="str">
        <x:v>https://loinc.org/</x:v>
      </x:c>
      <x:c r="K1801" s="26" t="str">
        <x:v>vocab.concept concept_id=3020846; field=initial_workup_labs</x:v>
      </x:c>
      <x:c r="L1801" s="26" t="str">
        <x:v>Terminology-source verified; pathway applicability requires coding/clinical review</x:v>
      </x:c>
    </x:row>
    <x:row r="1802" ht="34" customHeight="1">
      <x:c r="A1802" s="30" t="n">
        <x:v>30</x:v>
      </x:c>
      <x:c r="B1802" s="26" t="str">
        <x:v>Depressive &amp; Mood Disorders</x:v>
      </x:c>
      <x:c r="C1802" s="29" t="str">
        <x:v>LOINC</x:v>
      </x:c>
      <x:c r="D1802" s="31" t="str">
        <x:v>22763-7</x:v>
      </x:c>
      <x:c r="E1802" s="26" t="str">
        <x:v>Ammonia [Mass/volume] in Plasma</x:v>
      </x:c>
      <x:c r="F1802" s="29" t="str">
        <x:v>Measurement</x:v>
      </x:c>
      <x:c r="G1802" s="26" t="str">
        <x:v>exact LOINC name or curated unambiguous abbreviation present in initial_workup_labs</x:v>
      </x:c>
      <x:c r="H1802" s="26" t="str">
        <x:v>ammonia</x:v>
      </x:c>
      <x:c r="I1802" s="26" t="str">
        <x:v>LOINC 2.80</x:v>
      </x:c>
      <x:c r="J1802" s="29" t="str">
        <x:v>https://loinc.org/</x:v>
      </x:c>
      <x:c r="K1802" s="26" t="str">
        <x:v>vocab.concept concept_id=3036887; field=initial_workup_labs</x:v>
      </x:c>
      <x:c r="L1802" s="26" t="str">
        <x:v>Terminology-source verified; pathway applicability requires coding/clinical review</x:v>
      </x:c>
    </x:row>
    <x:row r="1803" ht="34" customHeight="1">
      <x:c r="A1803" s="30" t="n">
        <x:v>30</x:v>
      </x:c>
      <x:c r="B1803" s="26" t="str">
        <x:v>Depressive &amp; Mood Disorders</x:v>
      </x:c>
      <x:c r="C1803" s="29" t="str">
        <x:v>LOINC</x:v>
      </x:c>
      <x:c r="D1803" s="31" t="str">
        <x:v>2282-2</x:v>
      </x:c>
      <x:c r="E1803" s="26" t="str">
        <x:v>Folate [Mass/volume] in Blood</x:v>
      </x:c>
      <x:c r="F1803" s="29" t="str">
        <x:v>Measurement</x:v>
      </x:c>
      <x:c r="G1803" s="26" t="str">
        <x:v>exact LOINC name or curated unambiguous abbreviation present in initial_workup_labs</x:v>
      </x:c>
      <x:c r="H1803" s="26" t="str">
        <x:v>folate</x:v>
      </x:c>
      <x:c r="I1803" s="26" t="str">
        <x:v>LOINC 2.80</x:v>
      </x:c>
      <x:c r="J1803" s="29" t="str">
        <x:v>https://loinc.org/</x:v>
      </x:c>
      <x:c r="K1803" s="26" t="str">
        <x:v>vocab.concept concept_id=3002112; field=initial_workup_labs</x:v>
      </x:c>
      <x:c r="L1803" s="26" t="str">
        <x:v>Terminology-source verified; pathway applicability requires coding/clinical review</x:v>
      </x:c>
    </x:row>
    <x:row r="1804" ht="34" customHeight="1">
      <x:c r="A1804" s="30" t="n">
        <x:v>30</x:v>
      </x:c>
      <x:c r="B1804" s="26" t="str">
        <x:v>Depressive &amp; Mood Disorders</x:v>
      </x:c>
      <x:c r="C1804" s="29" t="str">
        <x:v>LOINC</x:v>
      </x:c>
      <x:c r="D1804" s="31" t="str">
        <x:v>2284-8</x:v>
      </x:c>
      <x:c r="E1804" s="26" t="str">
        <x:v>Folate [Mass/volume] in Serum or Plasma</x:v>
      </x:c>
      <x:c r="F1804" s="29" t="str">
        <x:v>Measurement</x:v>
      </x:c>
      <x:c r="G1804" s="26" t="str">
        <x:v>exact LOINC name or curated unambiguous abbreviation present in initial_workup_labs</x:v>
      </x:c>
      <x:c r="H1804" s="26" t="str">
        <x:v>folate</x:v>
      </x:c>
      <x:c r="I1804" s="26" t="str">
        <x:v>LOINC 2.80</x:v>
      </x:c>
      <x:c r="J1804" s="29" t="str">
        <x:v>https://loinc.org/</x:v>
      </x:c>
      <x:c r="K1804" s="26" t="str">
        <x:v>vocab.concept concept_id=3036987; field=initial_workup_labs</x:v>
      </x:c>
      <x:c r="L1804" s="26" t="str">
        <x:v>Terminology-source verified; pathway applicability requires coding/clinical review</x:v>
      </x:c>
    </x:row>
    <x:row r="1805" ht="34" customHeight="1">
      <x:c r="A1805" s="30" t="n">
        <x:v>30</x:v>
      </x:c>
      <x:c r="B1805" s="26" t="str">
        <x:v>Depressive &amp; Mood Disorders</x:v>
      </x:c>
      <x:c r="C1805" s="29" t="str">
        <x:v>LOINC</x:v>
      </x:c>
      <x:c r="D1805" s="31" t="str">
        <x:v>23656-2</x:v>
      </x:c>
      <x:c r="E1805" s="26" t="str">
        <x:v>Ammonia [Mass/volume] in Specimen</x:v>
      </x:c>
      <x:c r="F1805" s="29" t="str">
        <x:v>Measurement</x:v>
      </x:c>
      <x:c r="G1805" s="26" t="str">
        <x:v>exact LOINC name or curated unambiguous abbreviation present in initial_workup_labs</x:v>
      </x:c>
      <x:c r="H1805" s="26" t="str">
        <x:v>ammonia</x:v>
      </x:c>
      <x:c r="I1805" s="26" t="str">
        <x:v>LOINC 2.80</x:v>
      </x:c>
      <x:c r="J1805" s="29" t="str">
        <x:v>https://loinc.org/</x:v>
      </x:c>
      <x:c r="K1805" s="26" t="str">
        <x:v>vocab.concept concept_id=3003978; field=initial_workup_labs</x:v>
      </x:c>
      <x:c r="L1805" s="26" t="str">
        <x:v>Terminology-source verified; pathway applicability requires coding/clinical review</x:v>
      </x:c>
    </x:row>
    <x:row r="1806" ht="34" customHeight="1">
      <x:c r="A1806" s="30" t="n">
        <x:v>30</x:v>
      </x:c>
      <x:c r="B1806" s="26" t="str">
        <x:v>Depressive &amp; Mood Disorders</x:v>
      </x:c>
      <x:c r="C1806" s="29" t="str">
        <x:v>LOINC</x:v>
      </x:c>
      <x:c r="D1806" s="31" t="str">
        <x:v>24322-0</x:v>
      </x:c>
      <x:c r="E1806" s="26" t="str">
        <x:v>Comprehensive metabolic 1998 panel - Serum or Plasma</x:v>
      </x:c>
      <x:c r="F1806" s="29" t="str">
        <x:v>Measurement</x:v>
      </x:c>
      <x:c r="G1806" s="26" t="str">
        <x:v>exact LOINC name or curated unambiguous abbreviation present in initial_workup_labs</x:v>
      </x:c>
      <x:c r="H1806" s="26" t="str">
        <x:v>cmp</x:v>
      </x:c>
      <x:c r="I1806" s="26" t="str">
        <x:v>LOINC 2.80</x:v>
      </x:c>
      <x:c r="J1806" s="29" t="str">
        <x:v>https://loinc.org/</x:v>
      </x:c>
      <x:c r="K1806" s="26" t="str">
        <x:v>vocab.concept concept_id=3025200; field=initial_workup_labs</x:v>
      </x:c>
      <x:c r="L1806" s="26" t="str">
        <x:v>Terminology-source verified; pathway applicability requires coding/clinical review</x:v>
      </x:c>
    </x:row>
    <x:row r="1807" ht="34" customHeight="1">
      <x:c r="A1807" s="30" t="n">
        <x:v>30</x:v>
      </x:c>
      <x:c r="B1807" s="26" t="str">
        <x:v>Depressive &amp; Mood Disorders</x:v>
      </x:c>
      <x:c r="C1807" s="29" t="str">
        <x:v>LOINC</x:v>
      </x:c>
      <x:c r="D1807" s="31" t="str">
        <x:v>24323-8</x:v>
      </x:c>
      <x:c r="E1807" s="26" t="str">
        <x:v>Comprehensive metabolic 2000 panel - Serum or Plasma</x:v>
      </x:c>
      <x:c r="F1807" s="29" t="str">
        <x:v>Measurement</x:v>
      </x:c>
      <x:c r="G1807" s="26" t="str">
        <x:v>exact LOINC name or curated unambiguous abbreviation present in initial_workup_labs</x:v>
      </x:c>
      <x:c r="H1807" s="26" t="str">
        <x:v>cmp</x:v>
      </x:c>
      <x:c r="I1807" s="26" t="str">
        <x:v>LOINC 2.80</x:v>
      </x:c>
      <x:c r="J1807" s="29" t="str">
        <x:v>https://loinc.org/</x:v>
      </x:c>
      <x:c r="K1807" s="26" t="str">
        <x:v>vocab.concept concept_id=3026023; field=initial_workup_labs</x:v>
      </x:c>
      <x:c r="L1807" s="26" t="str">
        <x:v>Terminology-source verified; pathway applicability requires coding/clinical review</x:v>
      </x:c>
    </x:row>
    <x:row r="1808" ht="34" customHeight="1">
      <x:c r="A1808" s="30" t="n">
        <x:v>30</x:v>
      </x:c>
      <x:c r="B1808" s="26" t="str">
        <x:v>Depressive &amp; Mood Disorders</x:v>
      </x:c>
      <x:c r="C1808" s="29" t="str">
        <x:v>LOINC</x:v>
      </x:c>
      <x:c r="D1808" s="31" t="str">
        <x:v>25415-1</x:v>
      </x:c>
      <x:c r="E1808" s="26" t="str">
        <x:v>Folate [Moles/volume] in Blood</x:v>
      </x:c>
      <x:c r="F1808" s="29" t="str">
        <x:v>Measurement</x:v>
      </x:c>
      <x:c r="G1808" s="26" t="str">
        <x:v>exact LOINC name or curated unambiguous abbreviation present in initial_workup_labs</x:v>
      </x:c>
      <x:c r="H1808" s="26" t="str">
        <x:v>folate</x:v>
      </x:c>
      <x:c r="I1808" s="26" t="str">
        <x:v>LOINC 2.80</x:v>
      </x:c>
      <x:c r="J1808" s="29" t="str">
        <x:v>https://loinc.org/</x:v>
      </x:c>
      <x:c r="K1808" s="26" t="str">
        <x:v>vocab.concept concept_id=3006270; field=initial_workup_labs</x:v>
      </x:c>
      <x:c r="L1808" s="26" t="str">
        <x:v>Terminology-source verified; pathway applicability requires coding/clinical review</x:v>
      </x:c>
    </x:row>
    <x:row r="1809" ht="34" customHeight="1">
      <x:c r="A1809" s="30" t="n">
        <x:v>30</x:v>
      </x:c>
      <x:c r="B1809" s="26" t="str">
        <x:v>Depressive &amp; Mood Disorders</x:v>
      </x:c>
      <x:c r="C1809" s="29" t="str">
        <x:v>LOINC</x:v>
      </x:c>
      <x:c r="D1809" s="31" t="str">
        <x:v>25461-5</x:v>
      </x:c>
      <x:c r="E1809" s="26" t="str">
        <x:v>Lithium, [Moles/volume] in Blood</x:v>
      </x:c>
      <x:c r="F1809" s="29" t="str">
        <x:v>Measurement</x:v>
      </x:c>
      <x:c r="G1809" s="26" t="str">
        <x:v>exact LOINC name or curated unambiguous abbreviation present in initial_workup_labs</x:v>
      </x:c>
      <x:c r="H1809" s="26" t="str">
        <x:v>lithium</x:v>
      </x:c>
      <x:c r="I1809" s="26" t="str">
        <x:v>LOINC 2.80</x:v>
      </x:c>
      <x:c r="J1809" s="29" t="str">
        <x:v>https://loinc.org/</x:v>
      </x:c>
      <x:c r="K1809" s="26" t="str">
        <x:v>vocab.concept concept_id=3001823; field=initial_workup_labs</x:v>
      </x:c>
      <x:c r="L1809" s="26" t="str">
        <x:v>Terminology-source verified; pathway applicability requires coding/clinical review</x:v>
      </x:c>
    </x:row>
    <x:row r="1810" ht="34" customHeight="1">
      <x:c r="A1810" s="30" t="n">
        <x:v>30</x:v>
      </x:c>
      <x:c r="B1810" s="26" t="str">
        <x:v>Depressive &amp; Mood Disorders</x:v>
      </x:c>
      <x:c r="C1810" s="29" t="str">
        <x:v>LOINC</x:v>
      </x:c>
      <x:c r="D1810" s="31" t="str">
        <x:v>25589-3</x:v>
      </x:c>
      <x:c r="E1810" s="26" t="str">
        <x:v>Citalopram [Moles/volume] in Serum or Plasma</x:v>
      </x:c>
      <x:c r="F1810" s="29" t="str">
        <x:v>Measurement</x:v>
      </x:c>
      <x:c r="G1810" s="26" t="str">
        <x:v>exact LOINC name or curated unambiguous abbreviation present in initial_workup_labs</x:v>
      </x:c>
      <x:c r="H1810" s="26" t="str">
        <x:v>citalopram</x:v>
      </x:c>
      <x:c r="I1810" s="26" t="str">
        <x:v>LOINC 2.80</x:v>
      </x:c>
      <x:c r="J1810" s="29" t="str">
        <x:v>https://loinc.org/</x:v>
      </x:c>
      <x:c r="K1810" s="26" t="str">
        <x:v>vocab.concept concept_id=3021367; field=initial_workup_labs</x:v>
      </x:c>
      <x:c r="L1810" s="26" t="str">
        <x:v>Terminology-source verified; pathway applicability requires coding/clinical review</x:v>
      </x:c>
    </x:row>
    <x:row r="1811" ht="34" customHeight="1">
      <x:c r="A1811" s="30" t="n">
        <x:v>30</x:v>
      </x:c>
      <x:c r="B1811" s="26" t="str">
        <x:v>Depressive &amp; Mood Disorders</x:v>
      </x:c>
      <x:c r="C1811" s="29" t="str">
        <x:v>LOINC</x:v>
      </x:c>
      <x:c r="D1811" s="31" t="str">
        <x:v>26515-7</x:v>
      </x:c>
      <x:c r="E1811" s="26" t="str">
        <x:v>Platelets [#/volume] in Blood</x:v>
      </x:c>
      <x:c r="F1811" s="29" t="str">
        <x:v>Measurement</x:v>
      </x:c>
      <x:c r="G1811" s="26" t="str">
        <x:v>exact LOINC name or curated unambiguous abbreviation present in initial_workup_labs</x:v>
      </x:c>
      <x:c r="H1811" s="26" t="str">
        <x:v>platelets</x:v>
      </x:c>
      <x:c r="I1811" s="26" t="str">
        <x:v>LOINC 2.80</x:v>
      </x:c>
      <x:c r="J1811" s="29" t="str">
        <x:v>https://loinc.org/</x:v>
      </x:c>
      <x:c r="K1811" s="26" t="str">
        <x:v>vocab.concept concept_id=3007461; field=initial_workup_labs</x:v>
      </x:c>
      <x:c r="L1811" s="26" t="str">
        <x:v>Terminology-source verified; pathway applicability requires coding/clinical review</x:v>
      </x:c>
    </x:row>
    <x:row r="1812" ht="34" customHeight="1">
      <x:c r="A1812" s="30" t="n">
        <x:v>30</x:v>
      </x:c>
      <x:c r="B1812" s="26" t="str">
        <x:v>Depressive &amp; Mood Disorders</x:v>
      </x:c>
      <x:c r="C1812" s="29" t="str">
        <x:v>LOINC</x:v>
      </x:c>
      <x:c r="D1812" s="31" t="str">
        <x:v>26516-5</x:v>
      </x:c>
      <x:c r="E1812" s="26" t="str">
        <x:v>Platelets [#/volume] in Plasma</x:v>
      </x:c>
      <x:c r="F1812" s="29" t="str">
        <x:v>Measurement</x:v>
      </x:c>
      <x:c r="G1812" s="26" t="str">
        <x:v>exact LOINC name or curated unambiguous abbreviation present in initial_workup_labs</x:v>
      </x:c>
      <x:c r="H1812" s="26" t="str">
        <x:v>platelets</x:v>
      </x:c>
      <x:c r="I1812" s="26" t="str">
        <x:v>LOINC 2.80</x:v>
      </x:c>
      <x:c r="J1812" s="29" t="str">
        <x:v>https://loinc.org/</x:v>
      </x:c>
      <x:c r="K1812" s="26" t="str">
        <x:v>vocab.concept concept_id=3006297; field=initial_workup_labs</x:v>
      </x:c>
      <x:c r="L1812" s="26" t="str">
        <x:v>Terminology-source verified; pathway applicability requires coding/clinical review</x:v>
      </x:c>
    </x:row>
    <x:row r="1813" ht="34" customHeight="1">
      <x:c r="A1813" s="30" t="n">
        <x:v>30</x:v>
      </x:c>
      <x:c r="B1813" s="26" t="str">
        <x:v>Depressive &amp; Mood Disorders</x:v>
      </x:c>
      <x:c r="C1813" s="29" t="str">
        <x:v>LOINC</x:v>
      </x:c>
      <x:c r="D1813" s="31" t="str">
        <x:v>27088-4</x:v>
      </x:c>
      <x:c r="E1813" s="26" t="str">
        <x:v>Folate [Presence] in Blood</x:v>
      </x:c>
      <x:c r="F1813" s="29" t="str">
        <x:v>Measurement</x:v>
      </x:c>
      <x:c r="G1813" s="26" t="str">
        <x:v>exact LOINC name or curated unambiguous abbreviation present in initial_workup_labs</x:v>
      </x:c>
      <x:c r="H1813" s="26" t="str">
        <x:v>folate</x:v>
      </x:c>
      <x:c r="I1813" s="26" t="str">
        <x:v>LOINC 2.80</x:v>
      </x:c>
      <x:c r="J1813" s="29" t="str">
        <x:v>https://loinc.org/</x:v>
      </x:c>
      <x:c r="K1813" s="26" t="str">
        <x:v>vocab.concept concept_id=3005794; field=initial_workup_labs</x:v>
      </x:c>
      <x:c r="L1813" s="26" t="str">
        <x:v>Terminology-source verified; pathway applicability requires coding/clinical review</x:v>
      </x:c>
    </x:row>
    <x:row r="1814" ht="34" customHeight="1">
      <x:c r="A1814" s="30" t="n">
        <x:v>30</x:v>
      </x:c>
      <x:c r="B1814" s="26" t="str">
        <x:v>Depressive &amp; Mood Disorders</x:v>
      </x:c>
      <x:c r="C1814" s="29" t="str">
        <x:v>LOINC</x:v>
      </x:c>
      <x:c r="D1814" s="31" t="str">
        <x:v>29529-5</x:v>
      </x:c>
      <x:c r="E1814" s="26" t="str">
        <x:v>Acetaminophen [Presence] in Specimen</x:v>
      </x:c>
      <x:c r="F1814" s="29" t="str">
        <x:v>Measurement</x:v>
      </x:c>
      <x:c r="G1814" s="26" t="str">
        <x:v>exact LOINC name or curated unambiguous abbreviation present in initial_workup_labs</x:v>
      </x:c>
      <x:c r="H1814" s="26" t="str">
        <x:v>acetaminophen</x:v>
      </x:c>
      <x:c r="I1814" s="26" t="str">
        <x:v>LOINC 2.80</x:v>
      </x:c>
      <x:c r="J1814" s="29" t="str">
        <x:v>https://loinc.org/</x:v>
      </x:c>
      <x:c r="K1814" s="26" t="str">
        <x:v>vocab.concept concept_id=3024418; field=initial_workup_labs</x:v>
      </x:c>
      <x:c r="L1814" s="26" t="str">
        <x:v>Terminology-source verified; pathway applicability requires coding/clinical review</x:v>
      </x:c>
    </x:row>
    <x:row r="1815" ht="34" customHeight="1">
      <x:c r="A1815" s="30" t="n">
        <x:v>30</x:v>
      </x:c>
      <x:c r="B1815" s="26" t="str">
        <x:v>Depressive &amp; Mood Disorders</x:v>
      </x:c>
      <x:c r="C1815" s="29" t="str">
        <x:v>LOINC</x:v>
      </x:c>
      <x:c r="D1815" s="31" t="str">
        <x:v>31089-6</x:v>
      </x:c>
      <x:c r="E1815" s="26" t="str">
        <x:v>Acetaminophen [Presence] in Bile fluid</x:v>
      </x:c>
      <x:c r="F1815" s="29" t="str">
        <x:v>Measurement</x:v>
      </x:c>
      <x:c r="G1815" s="26" t="str">
        <x:v>exact LOINC name or curated unambiguous abbreviation present in initial_workup_labs</x:v>
      </x:c>
      <x:c r="H1815" s="26" t="str">
        <x:v>acetaminophen</x:v>
      </x:c>
      <x:c r="I1815" s="26" t="str">
        <x:v>LOINC 2.80</x:v>
      </x:c>
      <x:c r="J1815" s="29" t="str">
        <x:v>https://loinc.org/</x:v>
      </x:c>
      <x:c r="K1815" s="26" t="str">
        <x:v>vocab.concept concept_id=3023109; field=initial_workup_labs</x:v>
      </x:c>
      <x:c r="L1815" s="26" t="str">
        <x:v>Terminology-source verified; pathway applicability requires coding/clinical review</x:v>
      </x:c>
    </x:row>
    <x:row r="1816" ht="34" customHeight="1">
      <x:c r="A1816" s="30" t="n">
        <x:v>30</x:v>
      </x:c>
      <x:c r="B1816" s="26" t="str">
        <x:v>Depressive &amp; Mood Disorders</x:v>
      </x:c>
      <x:c r="C1816" s="29" t="str">
        <x:v>LOINC</x:v>
      </x:c>
      <x:c r="D1816" s="31" t="str">
        <x:v>31147-2</x:v>
      </x:c>
      <x:c r="E1816" s="26" t="str">
        <x:v>Reagin Ab [Titer] in Serum by RPR</x:v>
      </x:c>
      <x:c r="F1816" s="29" t="str">
        <x:v>Measurement</x:v>
      </x:c>
      <x:c r="G1816" s="26" t="str">
        <x:v>exact LOINC name or curated unambiguous abbreviation present in initial_workup_labs</x:v>
      </x:c>
      <x:c r="H1816" s="26" t="str">
        <x:v>rpr</x:v>
      </x:c>
      <x:c r="I1816" s="26" t="str">
        <x:v>LOINC 2.80</x:v>
      </x:c>
      <x:c r="J1816" s="29" t="str">
        <x:v>https://loinc.org/</x:v>
      </x:c>
      <x:c r="K1816" s="26" t="str">
        <x:v>vocab.concept concept_id=3026501; field=initial_workup_labs</x:v>
      </x:c>
      <x:c r="L1816" s="26" t="str">
        <x:v>Terminology-source verified; pathway applicability requires coding/clinical review</x:v>
      </x:c>
    </x:row>
    <x:row r="1817" ht="34" customHeight="1">
      <x:c r="A1817" s="30" t="n">
        <x:v>30</x:v>
      </x:c>
      <x:c r="B1817" s="26" t="str">
        <x:v>Depressive &amp; Mood Disorders</x:v>
      </x:c>
      <x:c r="C1817" s="29" t="str">
        <x:v>LOINC</x:v>
      </x:c>
      <x:c r="D1817" s="31" t="str">
        <x:v>32664-5</x:v>
      </x:c>
      <x:c r="E1817" s="26" t="str">
        <x:v>Ammonia [Mass/volume] in Blood</x:v>
      </x:c>
      <x:c r="F1817" s="29" t="str">
        <x:v>Measurement</x:v>
      </x:c>
      <x:c r="G1817" s="26" t="str">
        <x:v>exact LOINC name or curated unambiguous abbreviation present in initial_workup_labs</x:v>
      </x:c>
      <x:c r="H1817" s="26" t="str">
        <x:v>ammonia</x:v>
      </x:c>
      <x:c r="I1817" s="26" t="str">
        <x:v>LOINC 2.80</x:v>
      </x:c>
      <x:c r="J1817" s="29" t="str">
        <x:v>https://loinc.org/</x:v>
      </x:c>
      <x:c r="K1817" s="26" t="str">
        <x:v>vocab.concept concept_id=3030942; field=initial_workup_labs</x:v>
      </x:c>
      <x:c r="L1817" s="26" t="str">
        <x:v>Terminology-source verified; pathway applicability requires coding/clinical review</x:v>
      </x:c>
    </x:row>
    <x:row r="1818" ht="34" customHeight="1">
      <x:c r="A1818" s="30" t="n">
        <x:v>30</x:v>
      </x:c>
      <x:c r="B1818" s="26" t="str">
        <x:v>Depressive &amp; Mood Disorders</x:v>
      </x:c>
      <x:c r="C1818" s="29" t="str">
        <x:v>LOINC</x:v>
      </x:c>
      <x:c r="D1818" s="31" t="str">
        <x:v>3297-9</x:v>
      </x:c>
      <x:c r="E1818" s="26" t="str">
        <x:v>Acetaminophen [Presence] in Serum or Plasma</x:v>
      </x:c>
      <x:c r="F1818" s="29" t="str">
        <x:v>Measurement</x:v>
      </x:c>
      <x:c r="G1818" s="26" t="str">
        <x:v>exact LOINC name or curated unambiguous abbreviation present in initial_workup_labs</x:v>
      </x:c>
      <x:c r="H1818" s="26" t="str">
        <x:v>acetaminophen</x:v>
      </x:c>
      <x:c r="I1818" s="26" t="str">
        <x:v>LOINC 2.80</x:v>
      </x:c>
      <x:c r="J1818" s="29" t="str">
        <x:v>https://loinc.org/</x:v>
      </x:c>
      <x:c r="K1818" s="26" t="str">
        <x:v>vocab.concept concept_id=3003709; field=initial_workup_labs</x:v>
      </x:c>
      <x:c r="L1818" s="26" t="str">
        <x:v>Terminology-source verified; pathway applicability requires coding/clinical review</x:v>
      </x:c>
    </x:row>
    <x:row r="1819" ht="34" customHeight="1">
      <x:c r="A1819" s="30" t="n">
        <x:v>30</x:v>
      </x:c>
      <x:c r="B1819" s="26" t="str">
        <x:v>Depressive &amp; Mood Disorders</x:v>
      </x:c>
      <x:c r="C1819" s="29" t="str">
        <x:v>LOINC</x:v>
      </x:c>
      <x:c r="D1819" s="31" t="str">
        <x:v>3298-7</x:v>
      </x:c>
      <x:c r="E1819" s="26" t="str">
        <x:v>Acetaminophen [Mass/volume] in Serum or Plasma</x:v>
      </x:c>
      <x:c r="F1819" s="29" t="str">
        <x:v>Measurement</x:v>
      </x:c>
      <x:c r="G1819" s="26" t="str">
        <x:v>exact LOINC name or curated unambiguous abbreviation present in initial_workup_labs</x:v>
      </x:c>
      <x:c r="H1819" s="26" t="str">
        <x:v>acetaminophen</x:v>
      </x:c>
      <x:c r="I1819" s="26" t="str">
        <x:v>LOINC 2.80</x:v>
      </x:c>
      <x:c r="J1819" s="29" t="str">
        <x:v>https://loinc.org/</x:v>
      </x:c>
      <x:c r="K1819" s="26" t="str">
        <x:v>vocab.concept concept_id=3002617; field=initial_workup_labs</x:v>
      </x:c>
      <x:c r="L1819" s="26" t="str">
        <x:v>Terminology-source verified; pathway applicability requires coding/clinical review</x:v>
      </x:c>
    </x:row>
    <x:row r="1820" ht="34" customHeight="1">
      <x:c r="A1820" s="30" t="n">
        <x:v>30</x:v>
      </x:c>
      <x:c r="B1820" s="26" t="str">
        <x:v>Depressive &amp; Mood Disorders</x:v>
      </x:c>
      <x:c r="C1820" s="29" t="str">
        <x:v>LOINC</x:v>
      </x:c>
      <x:c r="D1820" s="31" t="str">
        <x:v>34635-3</x:v>
      </x:c>
      <x:c r="E1820" s="26" t="str">
        <x:v>Citalopram [Mass/volume] in Serum or Plasma</x:v>
      </x:c>
      <x:c r="F1820" s="29" t="str">
        <x:v>Measurement</x:v>
      </x:c>
      <x:c r="G1820" s="26" t="str">
        <x:v>exact LOINC name or curated unambiguous abbreviation present in initial_workup_labs</x:v>
      </x:c>
      <x:c r="H1820" s="26" t="str">
        <x:v>citalopram</x:v>
      </x:c>
      <x:c r="I1820" s="26" t="str">
        <x:v>LOINC 2.80</x:v>
      </x:c>
      <x:c r="J1820" s="29" t="str">
        <x:v>https://loinc.org/</x:v>
      </x:c>
      <x:c r="K1820" s="26" t="str">
        <x:v>vocab.concept concept_id=3030552; field=initial_workup_labs</x:v>
      </x:c>
      <x:c r="L1820" s="26" t="str">
        <x:v>Terminology-source verified; pathway applicability requires coding/clinical review</x:v>
      </x:c>
    </x:row>
    <x:row r="1821" ht="34" customHeight="1">
      <x:c r="A1821" s="30" t="n">
        <x:v>30</x:v>
      </x:c>
      <x:c r="B1821" s="26" t="str">
        <x:v>Depressive &amp; Mood Disorders</x:v>
      </x:c>
      <x:c r="C1821" s="29" t="str">
        <x:v>LOINC</x:v>
      </x:c>
      <x:c r="D1821" s="31" t="str">
        <x:v>35595-8</x:v>
      </x:c>
      <x:c r="E1821" s="26" t="str">
        <x:v>Acetaminophen [Mass/volume] in Serum or Plasma by Screen method</x:v>
      </x:c>
      <x:c r="F1821" s="29" t="str">
        <x:v>Measurement</x:v>
      </x:c>
      <x:c r="G1821" s="26" t="str">
        <x:v>exact LOINC name or curated unambiguous abbreviation present in initial_workup_labs</x:v>
      </x:c>
      <x:c r="H1821" s="26" t="str">
        <x:v>acetaminophen</x:v>
      </x:c>
      <x:c r="I1821" s="26" t="str">
        <x:v>LOINC 2.80</x:v>
      </x:c>
      <x:c r="J1821" s="29" t="str">
        <x:v>https://loinc.org/</x:v>
      </x:c>
      <x:c r="K1821" s="26" t="str">
        <x:v>vocab.concept concept_id=3034866; field=initial_workup_labs</x:v>
      </x:c>
      <x:c r="L1821" s="26" t="str">
        <x:v>Terminology-source verified; pathway applicability requires coding/clinical review</x:v>
      </x:c>
    </x:row>
    <x:row r="1822" ht="34" customHeight="1">
      <x:c r="A1822" s="30" t="n">
        <x:v>30</x:v>
      </x:c>
      <x:c r="B1822" s="26" t="str">
        <x:v>Depressive &amp; Mood Disorders</x:v>
      </x:c>
      <x:c r="C1822" s="29" t="str">
        <x:v>LOINC</x:v>
      </x:c>
      <x:c r="D1822" s="31" t="str">
        <x:v>3718-4</x:v>
      </x:c>
      <x:c r="E1822" s="26" t="str">
        <x:v>Lithium [Mass/mass] in Hair</x:v>
      </x:c>
      <x:c r="F1822" s="29" t="str">
        <x:v>Measurement</x:v>
      </x:c>
      <x:c r="G1822" s="26" t="str">
        <x:v>exact LOINC name or curated unambiguous abbreviation present in initial_workup_labs</x:v>
      </x:c>
      <x:c r="H1822" s="26" t="str">
        <x:v>lithium</x:v>
      </x:c>
      <x:c r="I1822" s="26" t="str">
        <x:v>LOINC 2.80</x:v>
      </x:c>
      <x:c r="J1822" s="29" t="str">
        <x:v>https://loinc.org/</x:v>
      </x:c>
      <x:c r="K1822" s="26" t="str">
        <x:v>vocab.concept concept_id=3025169; field=initial_workup_labs</x:v>
      </x:c>
      <x:c r="L1822" s="26" t="str">
        <x:v>Terminology-source verified; pathway applicability requires coding/clinical review</x:v>
      </x:c>
    </x:row>
    <x:row r="1823" ht="34" customHeight="1">
      <x:c r="A1823" s="30" t="n">
        <x:v>30</x:v>
      </x:c>
      <x:c r="B1823" s="26" t="str">
        <x:v>Depressive &amp; Mood Disorders</x:v>
      </x:c>
      <x:c r="C1823" s="29" t="str">
        <x:v>LOINC</x:v>
      </x:c>
      <x:c r="D1823" s="31" t="str">
        <x:v>3719-2</x:v>
      </x:c>
      <x:c r="E1823" s="26" t="str">
        <x:v>Lithium [Mass/volume] in Serum or Plasma</x:v>
      </x:c>
      <x:c r="F1823" s="29" t="str">
        <x:v>Measurement</x:v>
      </x:c>
      <x:c r="G1823" s="26" t="str">
        <x:v>exact LOINC name or curated unambiguous abbreviation present in initial_workup_labs</x:v>
      </x:c>
      <x:c r="H1823" s="26" t="str">
        <x:v>lithium</x:v>
      </x:c>
      <x:c r="I1823" s="26" t="str">
        <x:v>LOINC 2.80</x:v>
      </x:c>
      <x:c r="J1823" s="29" t="str">
        <x:v>https://loinc.org/</x:v>
      </x:c>
      <x:c r="K1823" s="26" t="str">
        <x:v>vocab.concept concept_id=3025696; field=initial_workup_labs</x:v>
      </x:c>
      <x:c r="L1823" s="26" t="str">
        <x:v>Terminology-source verified; pathway applicability requires coding/clinical review</x:v>
      </x:c>
    </x:row>
    <x:row r="1824" ht="34" customHeight="1">
      <x:c r="A1824" s="30" t="n">
        <x:v>30</x:v>
      </x:c>
      <x:c r="B1824" s="26" t="str">
        <x:v>Depressive &amp; Mood Disorders</x:v>
      </x:c>
      <x:c r="C1824" s="29" t="str">
        <x:v>LOINC</x:v>
      </x:c>
      <x:c r="D1824" s="31" t="str">
        <x:v>3720-0</x:v>
      </x:c>
      <x:c r="E1824" s="26" t="str">
        <x:v>Lithium [Presence] in Serum or Plasma</x:v>
      </x:c>
      <x:c r="F1824" s="29" t="str">
        <x:v>Measurement</x:v>
      </x:c>
      <x:c r="G1824" s="26" t="str">
        <x:v>exact LOINC name or curated unambiguous abbreviation present in initial_workup_labs</x:v>
      </x:c>
      <x:c r="H1824" s="26" t="str">
        <x:v>lithium</x:v>
      </x:c>
      <x:c r="I1824" s="26" t="str">
        <x:v>LOINC 2.80</x:v>
      </x:c>
      <x:c r="J1824" s="29" t="str">
        <x:v>https://loinc.org/</x:v>
      </x:c>
      <x:c r="K1824" s="26" t="str">
        <x:v>vocab.concept concept_id=3003972; field=initial_workup_labs</x:v>
      </x:c>
      <x:c r="L1824" s="26" t="str">
        <x:v>Terminology-source verified; pathway applicability requires coding/clinical review</x:v>
      </x:c>
    </x:row>
    <x:row r="1825" ht="34" customHeight="1">
      <x:c r="A1825" s="30" t="n">
        <x:v>30</x:v>
      </x:c>
      <x:c r="B1825" s="26" t="str">
        <x:v>Depressive &amp; Mood Disorders</x:v>
      </x:c>
      <x:c r="C1825" s="29" t="str">
        <x:v>LOINC</x:v>
      </x:c>
      <x:c r="D1825" s="31" t="str">
        <x:v>3723-4</x:v>
      </x:c>
      <x:c r="E1825" s="26" t="str">
        <x:v>Lithium [Mass/volume] in Serum or Plasma --trough</x:v>
      </x:c>
      <x:c r="F1825" s="29" t="str">
        <x:v>Measurement</x:v>
      </x:c>
      <x:c r="G1825" s="26" t="str">
        <x:v>exact LOINC name or curated unambiguous abbreviation present in initial_workup_labs</x:v>
      </x:c>
      <x:c r="H1825" s="26" t="str">
        <x:v>lithium</x:v>
      </x:c>
      <x:c r="I1825" s="26" t="str">
        <x:v>LOINC 2.80</x:v>
      </x:c>
      <x:c r="J1825" s="29" t="str">
        <x:v>https://loinc.org/</x:v>
      </x:c>
      <x:c r="K1825" s="26" t="str">
        <x:v>vocab.concept concept_id=3022652; field=initial_workup_labs</x:v>
      </x:c>
      <x:c r="L1825" s="26" t="str">
        <x:v>Terminology-source verified; pathway applicability requires coding/clinical review</x:v>
      </x:c>
    </x:row>
    <x:row r="1826" ht="34" customHeight="1">
      <x:c r="A1826" s="30" t="n">
        <x:v>30</x:v>
      </x:c>
      <x:c r="B1826" s="26" t="str">
        <x:v>Depressive &amp; Mood Disorders</x:v>
      </x:c>
      <x:c r="C1826" s="29" t="str">
        <x:v>LOINC</x:v>
      </x:c>
      <x:c r="D1826" s="31" t="str">
        <x:v>38589-8</x:v>
      </x:c>
      <x:c r="E1826" s="26" t="str">
        <x:v>Ammonia [Mass/volume] in Air</x:v>
      </x:c>
      <x:c r="F1826" s="29" t="str">
        <x:v>Measurement</x:v>
      </x:c>
      <x:c r="G1826" s="26" t="str">
        <x:v>exact LOINC name or curated unambiguous abbreviation present in initial_workup_labs</x:v>
      </x:c>
      <x:c r="H1826" s="26" t="str">
        <x:v>ammonia</x:v>
      </x:c>
      <x:c r="I1826" s="26" t="str">
        <x:v>LOINC 2.80</x:v>
      </x:c>
      <x:c r="J1826" s="29" t="str">
        <x:v>https://loinc.org/</x:v>
      </x:c>
      <x:c r="K1826" s="26" t="str">
        <x:v>vocab.concept concept_id=3049013; field=initial_workup_labs</x:v>
      </x:c>
      <x:c r="L1826" s="26" t="str">
        <x:v>Terminology-source verified; pathway applicability requires coding/clinical review</x:v>
      </x:c>
    </x:row>
    <x:row r="1827" ht="34" customHeight="1">
      <x:c r="A1827" s="30" t="n">
        <x:v>30</x:v>
      </x:c>
      <x:c r="B1827" s="26" t="str">
        <x:v>Depressive &amp; Mood Disorders</x:v>
      </x:c>
      <x:c r="C1827" s="29" t="str">
        <x:v>LOINC</x:v>
      </x:c>
      <x:c r="D1827" s="31" t="str">
        <x:v>4086-5</x:v>
      </x:c>
      <x:c r="E1827" s="26" t="str">
        <x:v>Valproate [Mass/volume] in Serum or Plasma</x:v>
      </x:c>
      <x:c r="F1827" s="29" t="str">
        <x:v>Measurement</x:v>
      </x:c>
      <x:c r="G1827" s="26" t="str">
        <x:v>exact LOINC name or curated unambiguous abbreviation present in initial_workup_labs</x:v>
      </x:c>
      <x:c r="H1827" s="26" t="str">
        <x:v>valproate</x:v>
      </x:c>
      <x:c r="I1827" s="26" t="str">
        <x:v>LOINC 2.80</x:v>
      </x:c>
      <x:c r="J1827" s="29" t="str">
        <x:v>https://loinc.org/</x:v>
      </x:c>
      <x:c r="K1827" s="26" t="str">
        <x:v>vocab.concept concept_id=3016201; field=initial_workup_labs</x:v>
      </x:c>
      <x:c r="L1827" s="26" t="str">
        <x:v>Terminology-source verified; pathway applicability requires coding/clinical review</x:v>
      </x:c>
    </x:row>
    <x:row r="1828" ht="34" customHeight="1">
      <x:c r="A1828" s="30" t="n">
        <x:v>30</x:v>
      </x:c>
      <x:c r="B1828" s="26" t="str">
        <x:v>Depressive &amp; Mood Disorders</x:v>
      </x:c>
      <x:c r="C1828" s="29" t="str">
        <x:v>LOINC</x:v>
      </x:c>
      <x:c r="D1828" s="31" t="str">
        <x:v>4088-1</x:v>
      </x:c>
      <x:c r="E1828" s="26" t="str">
        <x:v>Valproate [Mass/volume] in Serum or Plasma --trough</x:v>
      </x:c>
      <x:c r="F1828" s="29" t="str">
        <x:v>Measurement</x:v>
      </x:c>
      <x:c r="G1828" s="26" t="str">
        <x:v>exact LOINC name or curated unambiguous abbreviation present in initial_workup_labs</x:v>
      </x:c>
      <x:c r="H1828" s="26" t="str">
        <x:v>valproate</x:v>
      </x:c>
      <x:c r="I1828" s="26" t="str">
        <x:v>LOINC 2.80</x:v>
      </x:c>
      <x:c r="J1828" s="29" t="str">
        <x:v>https://loinc.org/</x:v>
      </x:c>
      <x:c r="K1828" s="26" t="str">
        <x:v>vocab.concept concept_id=3022620; field=initial_workup_labs</x:v>
      </x:c>
      <x:c r="L1828" s="26" t="str">
        <x:v>Terminology-source verified; pathway applicability requires coding/clinical review</x:v>
      </x:c>
    </x:row>
    <x:row r="1829" ht="34" customHeight="1">
      <x:c r="A1829" s="30" t="n">
        <x:v>30</x:v>
      </x:c>
      <x:c r="B1829" s="26" t="str">
        <x:v>Depressive &amp; Mood Disorders</x:v>
      </x:c>
      <x:c r="C1829" s="29" t="str">
        <x:v>LOINC</x:v>
      </x:c>
      <x:c r="D1829" s="31" t="str">
        <x:v>4105-3</x:v>
      </x:c>
      <x:c r="E1829" s="26" t="str">
        <x:v>Acetaminophen [Mass] of Dose</x:v>
      </x:c>
      <x:c r="F1829" s="29" t="str">
        <x:v>Measurement</x:v>
      </x:c>
      <x:c r="G1829" s="26" t="str">
        <x:v>exact LOINC name or curated unambiguous abbreviation present in initial_workup_labs</x:v>
      </x:c>
      <x:c r="H1829" s="26" t="str">
        <x:v>acetaminophen</x:v>
      </x:c>
      <x:c r="I1829" s="26" t="str">
        <x:v>LOINC 2.80</x:v>
      </x:c>
      <x:c r="J1829" s="29" t="str">
        <x:v>https://loinc.org/</x:v>
      </x:c>
      <x:c r="K1829" s="26" t="str">
        <x:v>vocab.concept concept_id=3001483; field=initial_workup_labs</x:v>
      </x:c>
      <x:c r="L1829" s="26" t="str">
        <x:v>Terminology-source verified; pathway applicability requires coding/clinical review</x:v>
      </x:c>
    </x:row>
    <x:row r="1830" ht="34" customHeight="1">
      <x:c r="A1830" s="30" t="n">
        <x:v>30</x:v>
      </x:c>
      <x:c r="B1830" s="26" t="str">
        <x:v>Depressive &amp; Mood Disorders</x:v>
      </x:c>
      <x:c r="C1830" s="29" t="str">
        <x:v>LOINC</x:v>
      </x:c>
      <x:c r="D1830" s="31" t="str">
        <x:v>41995-2</x:v>
      </x:c>
      <x:c r="E1830" s="26" t="str">
        <x:v>Hemoglobin A1c [Mass/volume] in Blood</x:v>
      </x:c>
      <x:c r="F1830" s="29" t="str">
        <x:v>Measurement</x:v>
      </x:c>
      <x:c r="G1830" s="26" t="str">
        <x:v>exact LOINC name or curated unambiguous abbreviation present in initial_workup_labs</x:v>
      </x:c>
      <x:c r="H1830" s="26" t="str">
        <x:v>hba1c</x:v>
      </x:c>
      <x:c r="I1830" s="26" t="str">
        <x:v>LOINC 2.80</x:v>
      </x:c>
      <x:c r="J1830" s="29" t="str">
        <x:v>https://loinc.org/</x:v>
      </x:c>
      <x:c r="K1830" s="26" t="str">
        <x:v>vocab.concept concept_id=3034639; field=initial_workup_labs</x:v>
      </x:c>
      <x:c r="L1830" s="26" t="str">
        <x:v>Terminology-source verified; pathway applicability requires coding/clinical review</x:v>
      </x:c>
    </x:row>
    <x:row r="1831" ht="34" customHeight="1">
      <x:c r="A1831" s="30" t="n">
        <x:v>30</x:v>
      </x:c>
      <x:c r="B1831" s="26" t="str">
        <x:v>Depressive &amp; Mood Disorders</x:v>
      </x:c>
      <x:c r="C1831" s="29" t="str">
        <x:v>LOINC</x:v>
      </x:c>
      <x:c r="D1831" s="31" t="str">
        <x:v>4300-0</x:v>
      </x:c>
      <x:c r="E1831" s="26" t="str">
        <x:v>Lithium [Mass] of Dose</x:v>
      </x:c>
      <x:c r="F1831" s="29" t="str">
        <x:v>Measurement</x:v>
      </x:c>
      <x:c r="G1831" s="26" t="str">
        <x:v>exact LOINC name or curated unambiguous abbreviation present in initial_workup_labs</x:v>
      </x:c>
      <x:c r="H1831" s="26" t="str">
        <x:v>lithium</x:v>
      </x:c>
      <x:c r="I1831" s="26" t="str">
        <x:v>LOINC 2.80</x:v>
      </x:c>
      <x:c r="J1831" s="29" t="str">
        <x:v>https://loinc.org/</x:v>
      </x:c>
      <x:c r="K1831" s="26" t="str">
        <x:v>vocab.concept concept_id=3005725; field=initial_workup_labs</x:v>
      </x:c>
      <x:c r="L1831" s="26" t="str">
        <x:v>Terminology-source verified; pathway applicability requires coding/clinical review</x:v>
      </x:c>
    </x:row>
    <x:row r="1832" ht="34" customHeight="1">
      <x:c r="A1832" s="30" t="n">
        <x:v>30</x:v>
      </x:c>
      <x:c r="B1832" s="26" t="str">
        <x:v>Depressive &amp; Mood Disorders</x:v>
      </x:c>
      <x:c r="C1832" s="29" t="str">
        <x:v>LOINC</x:v>
      </x:c>
      <x:c r="D1832" s="31" t="str">
        <x:v>4458-6</x:v>
      </x:c>
      <x:c r="E1832" s="26" t="str">
        <x:v>Valproate [Mass] of Dose</x:v>
      </x:c>
      <x:c r="F1832" s="29" t="str">
        <x:v>Measurement</x:v>
      </x:c>
      <x:c r="G1832" s="26" t="str">
        <x:v>exact LOINC name or curated unambiguous abbreviation present in initial_workup_labs</x:v>
      </x:c>
      <x:c r="H1832" s="26" t="str">
        <x:v>valproate</x:v>
      </x:c>
      <x:c r="I1832" s="26" t="str">
        <x:v>LOINC 2.80</x:v>
      </x:c>
      <x:c r="J1832" s="29" t="str">
        <x:v>https://loinc.org/</x:v>
      </x:c>
      <x:c r="K1832" s="26" t="str">
        <x:v>vocab.concept concept_id=3010490; field=initial_workup_labs</x:v>
      </x:c>
      <x:c r="L1832" s="26" t="str">
        <x:v>Terminology-source verified; pathway applicability requires coding/clinical review</x:v>
      </x:c>
    </x:row>
    <x:row r="1833" ht="34" customHeight="1">
      <x:c r="A1833" s="30" t="n">
        <x:v>30</x:v>
      </x:c>
      <x:c r="B1833" s="26" t="str">
        <x:v>Depressive &amp; Mood Disorders</x:v>
      </x:c>
      <x:c r="C1833" s="29" t="str">
        <x:v>LOINC</x:v>
      </x:c>
      <x:c r="D1833" s="31" t="str">
        <x:v>4548-4</x:v>
      </x:c>
      <x:c r="E1833" s="26" t="str">
        <x:v>Hemoglobin A1c/Hemoglobin.total in Blood</x:v>
      </x:c>
      <x:c r="F1833" s="29" t="str">
        <x:v>Measurement</x:v>
      </x:c>
      <x:c r="G1833" s="26" t="str">
        <x:v>exact LOINC name or curated unambiguous abbreviation present in initial_workup_labs</x:v>
      </x:c>
      <x:c r="H1833" s="26" t="str">
        <x:v>hba1c</x:v>
      </x:c>
      <x:c r="I1833" s="26" t="str">
        <x:v>LOINC 2.80</x:v>
      </x:c>
      <x:c r="J1833" s="29" t="str">
        <x:v>https://loinc.org/</x:v>
      </x:c>
      <x:c r="K1833" s="26" t="str">
        <x:v>vocab.concept concept_id=3004410; field=initial_workup_labs</x:v>
      </x:c>
      <x:c r="L1833" s="26" t="str">
        <x:v>Terminology-source verified; pathway applicability requires coding/clinical review</x:v>
      </x:c>
    </x:row>
    <x:row r="1834" ht="34" customHeight="1">
      <x:c r="A1834" s="30" t="n">
        <x:v>30</x:v>
      </x:c>
      <x:c r="B1834" s="26" t="str">
        <x:v>Depressive &amp; Mood Disorders</x:v>
      </x:c>
      <x:c r="C1834" s="29" t="str">
        <x:v>LOINC</x:v>
      </x:c>
      <x:c r="D1834" s="31" t="str">
        <x:v>4549-2</x:v>
      </x:c>
      <x:c r="E1834" s="26" t="str">
        <x:v>Hemoglobin A1c/Hemoglobin.total in Blood by Electrophoresis</x:v>
      </x:c>
      <x:c r="F1834" s="29" t="str">
        <x:v>Measurement</x:v>
      </x:c>
      <x:c r="G1834" s="26" t="str">
        <x:v>exact LOINC name or curated unambiguous abbreviation present in initial_workup_labs</x:v>
      </x:c>
      <x:c r="H1834" s="26" t="str">
        <x:v>hba1c</x:v>
      </x:c>
      <x:c r="I1834" s="26" t="str">
        <x:v>LOINC 2.80</x:v>
      </x:c>
      <x:c r="J1834" s="29" t="str">
        <x:v>https://loinc.org/</x:v>
      </x:c>
      <x:c r="K1834" s="26" t="str">
        <x:v>vocab.concept concept_id=3003309; field=initial_workup_labs</x:v>
      </x:c>
      <x:c r="L1834" s="26" t="str">
        <x:v>Terminology-source verified; pathway applicability requires coding/clinical review</x:v>
      </x:c>
    </x:row>
    <x:row r="1835" ht="34" customHeight="1">
      <x:c r="A1835" s="30" t="n">
        <x:v>30</x:v>
      </x:c>
      <x:c r="B1835" s="26" t="str">
        <x:v>Depressive &amp; Mood Disorders</x:v>
      </x:c>
      <x:c r="C1835" s="29" t="str">
        <x:v>LOINC</x:v>
      </x:c>
      <x:c r="D1835" s="31" t="str">
        <x:v>47600-2</x:v>
      </x:c>
      <x:c r="E1835" s="26" t="str">
        <x:v>Ceruloplasmin [Moles/volume] in Serum or Plasma</x:v>
      </x:c>
      <x:c r="F1835" s="29" t="str">
        <x:v>Measurement</x:v>
      </x:c>
      <x:c r="G1835" s="26" t="str">
        <x:v>exact LOINC name or curated unambiguous abbreviation present in initial_workup_labs</x:v>
      </x:c>
      <x:c r="H1835" s="26" t="str">
        <x:v>ceruloplasmin</x:v>
      </x:c>
      <x:c r="I1835" s="26" t="str">
        <x:v>LOINC 2.80</x:v>
      </x:c>
      <x:c r="J1835" s="29" t="str">
        <x:v>https://loinc.org/</x:v>
      </x:c>
      <x:c r="K1835" s="26" t="str">
        <x:v>vocab.concept concept_id=3052662; field=initial_workup_labs</x:v>
      </x:c>
      <x:c r="L1835" s="26" t="str">
        <x:v>Terminology-source verified; pathway applicability requires coding/clinical review</x:v>
      </x:c>
    </x:row>
    <x:row r="1836" ht="34" customHeight="1">
      <x:c r="A1836" s="30" t="n">
        <x:v>30</x:v>
      </x:c>
      <x:c r="B1836" s="26" t="str">
        <x:v>Depressive &amp; Mood Disorders</x:v>
      </x:c>
      <x:c r="C1836" s="29" t="str">
        <x:v>LOINC</x:v>
      </x:c>
      <x:c r="D1836" s="31" t="str">
        <x:v>48642-3</x:v>
      </x:c>
      <x:c r="E1836" s="26" t="str">
        <x:v>Glomerular filtration rate [Volume Rate/Area] in Serum, Plasma or Blood by Creatinine-based formula (MDRD)/1.73 sq M among non black population</x:v>
      </x:c>
      <x:c r="F1836" s="29" t="str">
        <x:v>Measurement</x:v>
      </x:c>
      <x:c r="G1836" s="26" t="str">
        <x:v>exact LOINC name or curated unambiguous abbreviation present in initial_workup_labs</x:v>
      </x:c>
      <x:c r="H1836" s="26" t="str">
        <x:v>egfr</x:v>
      </x:c>
      <x:c r="I1836" s="26" t="str">
        <x:v>LOINC 2.80</x:v>
      </x:c>
      <x:c r="J1836" s="29" t="str">
        <x:v>https://loinc.org/</x:v>
      </x:c>
      <x:c r="K1836" s="26" t="str">
        <x:v>vocab.concept concept_id=3049187; field=initial_workup_labs</x:v>
      </x:c>
      <x:c r="L1836" s="26" t="str">
        <x:v>Terminology-source verified; pathway applicability requires coding/clinical review</x:v>
      </x:c>
    </x:row>
    <x:row r="1837" ht="34" customHeight="1">
      <x:c r="A1837" s="30" t="n">
        <x:v>30</x:v>
      </x:c>
      <x:c r="B1837" s="26" t="str">
        <x:v>Depressive &amp; Mood Disorders</x:v>
      </x:c>
      <x:c r="C1837" s="29" t="str">
        <x:v>LOINC</x:v>
      </x:c>
      <x:c r="D1837" s="31" t="str">
        <x:v>48643-1</x:v>
      </x:c>
      <x:c r="E1837" s="26" t="str">
        <x:v>Glomerular filtration rate [Volume Rate/Area] in Serum, Plasma or Blood by Creatinine-based formula (MDRD)/1.73 sq M among black population</x:v>
      </x:c>
      <x:c r="F1837" s="29" t="str">
        <x:v>Measurement</x:v>
      </x:c>
      <x:c r="G1837" s="26" t="str">
        <x:v>exact LOINC name or curated unambiguous abbreviation present in initial_workup_labs</x:v>
      </x:c>
      <x:c r="H1837" s="26" t="str">
        <x:v>egfr</x:v>
      </x:c>
      <x:c r="I1837" s="26" t="str">
        <x:v>LOINC 2.80</x:v>
      </x:c>
      <x:c r="J1837" s="29" t="str">
        <x:v>https://loinc.org/</x:v>
      </x:c>
      <x:c r="K1837" s="26" t="str">
        <x:v>vocab.concept concept_id=3053283; field=initial_workup_labs</x:v>
      </x:c>
      <x:c r="L1837" s="26" t="str">
        <x:v>Terminology-source verified; pathway applicability requires coding/clinical review</x:v>
      </x:c>
    </x:row>
    <x:row r="1838" ht="34" customHeight="1">
      <x:c r="A1838" s="30" t="n">
        <x:v>30</x:v>
      </x:c>
      <x:c r="B1838" s="26" t="str">
        <x:v>Depressive &amp; Mood Disorders</x:v>
      </x:c>
      <x:c r="C1838" s="29" t="str">
        <x:v>LOINC</x:v>
      </x:c>
      <x:c r="D1838" s="31" t="str">
        <x:v>49497-1</x:v>
      </x:c>
      <x:c r="E1838" s="26" t="str">
        <x:v>Platelets [#/volume] in Blood by Estimate</x:v>
      </x:c>
      <x:c r="F1838" s="29" t="str">
        <x:v>Measurement</x:v>
      </x:c>
      <x:c r="G1838" s="26" t="str">
        <x:v>exact LOINC name or curated unambiguous abbreviation present in initial_workup_labs</x:v>
      </x:c>
      <x:c r="H1838" s="26" t="str">
        <x:v>platelets</x:v>
      </x:c>
      <x:c r="I1838" s="26" t="str">
        <x:v>LOINC 2.80</x:v>
      </x:c>
      <x:c r="J1838" s="29" t="str">
        <x:v>https://loinc.org/</x:v>
      </x:c>
      <x:c r="K1838" s="26" t="str">
        <x:v>vocab.concept concept_id=3031586; field=initial_workup_labs</x:v>
      </x:c>
      <x:c r="L1838" s="26" t="str">
        <x:v>Terminology-source verified; pathway applicability requires coding/clinical review</x:v>
      </x:c>
    </x:row>
    <x:row r="1839" ht="34" customHeight="1">
      <x:c r="A1839" s="30" t="n">
        <x:v>30</x:v>
      </x:c>
      <x:c r="B1839" s="26" t="str">
        <x:v>Depressive &amp; Mood Disorders</x:v>
      </x:c>
      <x:c r="C1839" s="29" t="str">
        <x:v>LOINC</x:v>
      </x:c>
      <x:c r="D1839" s="31" t="str">
        <x:v>50044-7</x:v>
      </x:c>
      <x:c r="E1839" s="26" t="str">
        <x:v>Glomerular filtration rate [Volume Rate/Area] in Serum, Plasma or Blood by Creatinine-based formula (MDRD)/1.73 sq M among female population</x:v>
      </x:c>
      <x:c r="F1839" s="29" t="str">
        <x:v>Measurement</x:v>
      </x:c>
      <x:c r="G1839" s="26" t="str">
        <x:v>exact LOINC name or curated unambiguous abbreviation present in initial_workup_labs</x:v>
      </x:c>
      <x:c r="H1839" s="26" t="str">
        <x:v>egfr</x:v>
      </x:c>
      <x:c r="I1839" s="26" t="str">
        <x:v>LOINC 2.80</x:v>
      </x:c>
      <x:c r="J1839" s="29" t="str">
        <x:v>https://loinc.org/</x:v>
      </x:c>
      <x:c r="K1839" s="26" t="str">
        <x:v>vocab.concept concept_id=3029829; field=initial_workup_labs</x:v>
      </x:c>
      <x:c r="L1839" s="26" t="str">
        <x:v>Terminology-source verified; pathway applicability requires coding/clinical review</x:v>
      </x:c>
    </x:row>
    <x:row r="1840" ht="34" customHeight="1">
      <x:c r="A1840" s="30" t="n">
        <x:v>30</x:v>
      </x:c>
      <x:c r="B1840" s="26" t="str">
        <x:v>Depressive &amp; Mood Disorders</x:v>
      </x:c>
      <x:c r="C1840" s="29" t="str">
        <x:v>LOINC</x:v>
      </x:c>
      <x:c r="D1840" s="31" t="str">
        <x:v>50210-4</x:v>
      </x:c>
      <x:c r="E1840" s="26" t="str">
        <x:v>Glomerular filtration rate [Volume Rate/Area] in Serum, Plasma or Blood by Cystatin C-based formula/1.73 sq M</x:v>
      </x:c>
      <x:c r="F1840" s="29" t="str">
        <x:v>Measurement</x:v>
      </x:c>
      <x:c r="G1840" s="26" t="str">
        <x:v>exact LOINC name or curated unambiguous abbreviation present in initial_workup_labs</x:v>
      </x:c>
      <x:c r="H1840" s="26" t="str">
        <x:v>egfr</x:v>
      </x:c>
      <x:c r="I1840" s="26" t="str">
        <x:v>LOINC 2.80</x:v>
      </x:c>
      <x:c r="J1840" s="29" t="str">
        <x:v>https://loinc.org/</x:v>
      </x:c>
      <x:c r="K1840" s="26" t="str">
        <x:v>vocab.concept concept_id=3029859; field=initial_workup_labs</x:v>
      </x:c>
      <x:c r="L1840" s="26" t="str">
        <x:v>Terminology-source verified; pathway applicability requires coding/clinical review</x:v>
      </x:c>
    </x:row>
    <x:row r="1841" ht="34" customHeight="1">
      <x:c r="A1841" s="30" t="n">
        <x:v>30</x:v>
      </x:c>
      <x:c r="B1841" s="26" t="str">
        <x:v>Depressive &amp; Mood Disorders</x:v>
      </x:c>
      <x:c r="C1841" s="29" t="str">
        <x:v>LOINC</x:v>
      </x:c>
      <x:c r="D1841" s="31" t="str">
        <x:v>50384-7</x:v>
      </x:c>
      <x:c r="E1841" s="26" t="str">
        <x:v>Glomerular filtration rate [Volume Rate/Area] in Serum, Plasma or Blood by Creatinine-based formula (Schwartz)/1.73 sq M</x:v>
      </x:c>
      <x:c r="F1841" s="29" t="str">
        <x:v>Measurement</x:v>
      </x:c>
      <x:c r="G1841" s="26" t="str">
        <x:v>exact LOINC name or curated unambiguous abbreviation present in initial_workup_labs</x:v>
      </x:c>
      <x:c r="H1841" s="26" t="str">
        <x:v>egfr</x:v>
      </x:c>
      <x:c r="I1841" s="26" t="str">
        <x:v>LOINC 2.80</x:v>
      </x:c>
      <x:c r="J1841" s="29" t="str">
        <x:v>https://loinc.org/</x:v>
      </x:c>
      <x:c r="K1841" s="26" t="str">
        <x:v>vocab.concept concept_id=3030104; field=initial_workup_labs</x:v>
      </x:c>
      <x:c r="L1841" s="26" t="str">
        <x:v>Terminology-source verified; pathway applicability requires coding/clinical review</x:v>
      </x:c>
    </x:row>
    <x:row r="1842" ht="34" customHeight="1">
      <x:c r="A1842" s="30" t="n">
        <x:v>30</x:v>
      </x:c>
      <x:c r="B1842" s="26" t="str">
        <x:v>Depressive &amp; Mood Disorders</x:v>
      </x:c>
      <x:c r="C1842" s="29" t="str">
        <x:v>LOINC</x:v>
      </x:c>
      <x:c r="D1842" s="31" t="str">
        <x:v>50872-1</x:v>
      </x:c>
      <x:c r="E1842" s="26" t="str">
        <x:v>Lithium [Moles/mass] in Hair</x:v>
      </x:c>
      <x:c r="F1842" s="29" t="str">
        <x:v>Measurement</x:v>
      </x:c>
      <x:c r="G1842" s="26" t="str">
        <x:v>exact LOINC name or curated unambiguous abbreviation present in initial_workup_labs</x:v>
      </x:c>
      <x:c r="H1842" s="26" t="str">
        <x:v>lithium</x:v>
      </x:c>
      <x:c r="I1842" s="26" t="str">
        <x:v>LOINC 2.80</x:v>
      </x:c>
      <x:c r="J1842" s="29" t="str">
        <x:v>https://loinc.org/</x:v>
      </x:c>
      <x:c r="K1842" s="26" t="str">
        <x:v>vocab.concept concept_id=3030178; field=initial_workup_labs</x:v>
      </x:c>
      <x:c r="L1842" s="26" t="str">
        <x:v>Terminology-source verified; pathway applicability requires coding/clinical review</x:v>
      </x:c>
    </x:row>
    <x:row r="1843" ht="34" customHeight="1">
      <x:c r="A1843" s="30" t="n">
        <x:v>30</x:v>
      </x:c>
      <x:c r="B1843" s="26" t="str">
        <x:v>Depressive &amp; Mood Disorders</x:v>
      </x:c>
      <x:c r="C1843" s="29" t="str">
        <x:v>LOINC</x:v>
      </x:c>
      <x:c r="D1843" s="31" t="str">
        <x:v>53500-5</x:v>
      </x:c>
      <x:c r="E1843" s="26" t="str">
        <x:v>Ammonia [Moles/volume] in Water</x:v>
      </x:c>
      <x:c r="F1843" s="29" t="str">
        <x:v>Measurement</x:v>
      </x:c>
      <x:c r="G1843" s="26" t="str">
        <x:v>exact LOINC name or curated unambiguous abbreviation present in initial_workup_labs</x:v>
      </x:c>
      <x:c r="H1843" s="26" t="str">
        <x:v>ammonia</x:v>
      </x:c>
      <x:c r="I1843" s="26" t="str">
        <x:v>LOINC 2.80</x:v>
      </x:c>
      <x:c r="J1843" s="29" t="str">
        <x:v>https://loinc.org/</x:v>
      </x:c>
      <x:c r="K1843" s="26" t="str">
        <x:v>vocab.concept concept_id=3040315; field=initial_workup_labs</x:v>
      </x:c>
      <x:c r="L1843" s="26" t="str">
        <x:v>Terminology-source verified; pathway applicability requires coding/clinical review</x:v>
      </x:c>
    </x:row>
    <x:row r="1844" ht="34" customHeight="1">
      <x:c r="A1844" s="30" t="n">
        <x:v>30</x:v>
      </x:c>
      <x:c r="B1844" s="26" t="str">
        <x:v>Depressive &amp; Mood Disorders</x:v>
      </x:c>
      <x:c r="C1844" s="29" t="str">
        <x:v>LOINC</x:v>
      </x:c>
      <x:c r="D1844" s="31" t="str">
        <x:v>55429-5</x:v>
      </x:c>
      <x:c r="E1844" s="26" t="str">
        <x:v>Short blood count panel - Blood</x:v>
      </x:c>
      <x:c r="F1844" s="29" t="str">
        <x:v>Measurement</x:v>
      </x:c>
      <x:c r="G1844" s="26" t="str">
        <x:v>exact LOINC name or curated unambiguous abbreviation present in initial_workup_labs</x:v>
      </x:c>
      <x:c r="H1844" s="26" t="str">
        <x:v>cbc</x:v>
      </x:c>
      <x:c r="I1844" s="26" t="str">
        <x:v>LOINC 2.80</x:v>
      </x:c>
      <x:c r="J1844" s="29" t="str">
        <x:v>https://loinc.org/</x:v>
      </x:c>
      <x:c r="K1844" s="26" t="str">
        <x:v>vocab.concept concept_id=40758558; field=initial_workup_labs</x:v>
      </x:c>
      <x:c r="L1844" s="26" t="str">
        <x:v>Terminology-source verified; pathway applicability requires coding/clinical review</x:v>
      </x:c>
    </x:row>
    <x:row r="1845" ht="34" customHeight="1">
      <x:c r="A1845" s="30" t="n">
        <x:v>30</x:v>
      </x:c>
      <x:c r="B1845" s="26" t="str">
        <x:v>Depressive &amp; Mood Disorders</x:v>
      </x:c>
      <x:c r="C1845" s="29" t="str">
        <x:v>LOINC</x:v>
      </x:c>
      <x:c r="D1845" s="31" t="str">
        <x:v>57021-8</x:v>
      </x:c>
      <x:c r="E1845" s="26" t="str">
        <x:v>CBC W Auto Differential panel - Blood</x:v>
      </x:c>
      <x:c r="F1845" s="29" t="str">
        <x:v>Measurement</x:v>
      </x:c>
      <x:c r="G1845" s="26" t="str">
        <x:v>exact LOINC name or curated unambiguous abbreviation present in initial_workup_labs</x:v>
      </x:c>
      <x:c r="H1845" s="26" t="str">
        <x:v>cbc</x:v>
      </x:c>
      <x:c r="I1845" s="26" t="str">
        <x:v>LOINC 2.80</x:v>
      </x:c>
      <x:c r="J1845" s="29" t="str">
        <x:v>https://loinc.org/</x:v>
      </x:c>
      <x:c r="K1845" s="26" t="str">
        <x:v>vocab.concept concept_id=40760140; field=initial_workup_labs</x:v>
      </x:c>
      <x:c r="L1845" s="26" t="str">
        <x:v>Terminology-source verified; pathway applicability requires coding/clinical review</x:v>
      </x:c>
    </x:row>
    <x:row r="1846" ht="34" customHeight="1">
      <x:c r="A1846" s="30" t="n">
        <x:v>30</x:v>
      </x:c>
      <x:c r="B1846" s="26" t="str">
        <x:v>Depressive &amp; Mood Disorders</x:v>
      </x:c>
      <x:c r="C1846" s="29" t="str">
        <x:v>LOINC</x:v>
      </x:c>
      <x:c r="D1846" s="31" t="str">
        <x:v>57022-6</x:v>
      </x:c>
      <x:c r="E1846" s="26" t="str">
        <x:v>CBC W Reflex Manual Differential panel - Blood</x:v>
      </x:c>
      <x:c r="F1846" s="29" t="str">
        <x:v>Measurement</x:v>
      </x:c>
      <x:c r="G1846" s="26" t="str">
        <x:v>exact LOINC name or curated unambiguous abbreviation present in initial_workup_labs</x:v>
      </x:c>
      <x:c r="H1846" s="26" t="str">
        <x:v>cbc</x:v>
      </x:c>
      <x:c r="I1846" s="26" t="str">
        <x:v>LOINC 2.80</x:v>
      </x:c>
      <x:c r="J1846" s="29" t="str">
        <x:v>https://loinc.org/</x:v>
      </x:c>
      <x:c r="K1846" s="26" t="str">
        <x:v>vocab.concept concept_id=40760141; field=initial_workup_labs</x:v>
      </x:c>
      <x:c r="L1846" s="26" t="str">
        <x:v>Terminology-source verified; pathway applicability requires coding/clinical review</x:v>
      </x:c>
    </x:row>
    <x:row r="1847" ht="34" customHeight="1">
      <x:c r="A1847" s="30" t="n">
        <x:v>30</x:v>
      </x:c>
      <x:c r="B1847" s="26" t="str">
        <x:v>Depressive &amp; Mood Disorders</x:v>
      </x:c>
      <x:c r="C1847" s="29" t="str">
        <x:v>LOINC</x:v>
      </x:c>
      <x:c r="D1847" s="31" t="str">
        <x:v>57782-5</x:v>
      </x:c>
      <x:c r="E1847" s="26" t="str">
        <x:v>CBC W Ordered Manual Differential panel - Blood</x:v>
      </x:c>
      <x:c r="F1847" s="29" t="str">
        <x:v>Measurement</x:v>
      </x:c>
      <x:c r="G1847" s="26" t="str">
        <x:v>exact LOINC name or curated unambiguous abbreviation present in initial_workup_labs</x:v>
      </x:c>
      <x:c r="H1847" s="26" t="str">
        <x:v>cbc</x:v>
      </x:c>
      <x:c r="I1847" s="26" t="str">
        <x:v>LOINC 2.80</x:v>
      </x:c>
      <x:c r="J1847" s="29" t="str">
        <x:v>https://loinc.org/</x:v>
      </x:c>
      <x:c r="K1847" s="26" t="str">
        <x:v>vocab.concept concept_id=40760892; field=initial_workup_labs</x:v>
      </x:c>
      <x:c r="L1847" s="26" t="str">
        <x:v>Terminology-source verified; pathway applicability requires coding/clinical review</x:v>
      </x:c>
    </x:row>
    <x:row r="1848" ht="34" customHeight="1">
      <x:c r="A1848" s="30" t="n">
        <x:v>30</x:v>
      </x:c>
      <x:c r="B1848" s="26" t="str">
        <x:v>Depressive &amp; Mood Disorders</x:v>
      </x:c>
      <x:c r="C1848" s="29" t="str">
        <x:v>LOINC</x:v>
      </x:c>
      <x:c r="D1848" s="31" t="str">
        <x:v>59261-8</x:v>
      </x:c>
      <x:c r="E1848" s="26" t="str">
        <x:v>Hemoglobin A1c/Hemoglobin.total in Blood by IFCC protocol</x:v>
      </x:c>
      <x:c r="F1848" s="29" t="str">
        <x:v>Measurement</x:v>
      </x:c>
      <x:c r="G1848" s="26" t="str">
        <x:v>exact LOINC name or curated unambiguous abbreviation present in initial_workup_labs</x:v>
      </x:c>
      <x:c r="H1848" s="26" t="str">
        <x:v>hba1c</x:v>
      </x:c>
      <x:c r="I1848" s="26" t="str">
        <x:v>LOINC 2.80</x:v>
      </x:c>
      <x:c r="J1848" s="29" t="str">
        <x:v>https://loinc.org/</x:v>
      </x:c>
      <x:c r="K1848" s="26" t="str">
        <x:v>vocab.concept concept_id=40762352; field=initial_workup_labs</x:v>
      </x:c>
      <x:c r="L1848" s="26" t="str">
        <x:v>Terminology-source verified; pathway applicability requires coding/clinical review</x:v>
      </x:c>
    </x:row>
    <x:row r="1849" ht="34" customHeight="1">
      <x:c r="A1849" s="30" t="n">
        <x:v>30</x:v>
      </x:c>
      <x:c r="B1849" s="26" t="str">
        <x:v>Depressive &amp; Mood Disorders</x:v>
      </x:c>
      <x:c r="C1849" s="29" t="str">
        <x:v>LOINC</x:v>
      </x:c>
      <x:c r="D1849" s="31" t="str">
        <x:v>60048-6</x:v>
      </x:c>
      <x:c r="E1849" s="26" t="str">
        <x:v>Acetaminophen [Mass/volume] in Blood</x:v>
      </x:c>
      <x:c r="F1849" s="29" t="str">
        <x:v>Measurement</x:v>
      </x:c>
      <x:c r="G1849" s="26" t="str">
        <x:v>exact LOINC name or curated unambiguous abbreviation present in initial_workup_labs</x:v>
      </x:c>
      <x:c r="H1849" s="26" t="str">
        <x:v>acetaminophen</x:v>
      </x:c>
      <x:c r="I1849" s="26" t="str">
        <x:v>LOINC 2.80</x:v>
      </x:c>
      <x:c r="J1849" s="29" t="str">
        <x:v>https://loinc.org/</x:v>
      </x:c>
      <x:c r="K1849" s="26" t="str">
        <x:v>vocab.concept concept_id=40763107; field=initial_workup_labs</x:v>
      </x:c>
      <x:c r="L1849" s="26" t="str">
        <x:v>Terminology-source verified; pathway applicability requires coding/clinical review</x:v>
      </x:c>
    </x:row>
    <x:row r="1850" ht="34" customHeight="1">
      <x:c r="A1850" s="30" t="n">
        <x:v>30</x:v>
      </x:c>
      <x:c r="B1850" s="26" t="str">
        <x:v>Depressive &amp; Mood Disorders</x:v>
      </x:c>
      <x:c r="C1850" s="29" t="str">
        <x:v>LOINC</x:v>
      </x:c>
      <x:c r="D1850" s="31" t="str">
        <x:v>60295-3</x:v>
      </x:c>
      <x:c r="E1850" s="26" t="str">
        <x:v>Citalopram [Moles/volume] in Specimen</x:v>
      </x:c>
      <x:c r="F1850" s="29" t="str">
        <x:v>Measurement</x:v>
      </x:c>
      <x:c r="G1850" s="26" t="str">
        <x:v>exact LOINC name or curated unambiguous abbreviation present in initial_workup_labs</x:v>
      </x:c>
      <x:c r="H1850" s="26" t="str">
        <x:v>citalopram</x:v>
      </x:c>
      <x:c r="I1850" s="26" t="str">
        <x:v>LOINC 2.80</x:v>
      </x:c>
      <x:c r="J1850" s="29" t="str">
        <x:v>https://loinc.org/</x:v>
      </x:c>
      <x:c r="K1850" s="26" t="str">
        <x:v>vocab.concept concept_id=40763350; field=initial_workup_labs</x:v>
      </x:c>
      <x:c r="L1850" s="26" t="str">
        <x:v>Terminology-source verified; pathway applicability requires coding/clinical review</x:v>
      </x:c>
    </x:row>
    <x:row r="1851" ht="34" customHeight="1">
      <x:c r="A1851" s="30" t="n">
        <x:v>30</x:v>
      </x:c>
      <x:c r="B1851" s="26" t="str">
        <x:v>Depressive &amp; Mood Disorders</x:v>
      </x:c>
      <x:c r="C1851" s="29" t="str">
        <x:v>LOINC</x:v>
      </x:c>
      <x:c r="D1851" s="31" t="str">
        <x:v>62238-1</x:v>
      </x:c>
      <x:c r="E1851" s="26" t="str">
        <x:v>Glomerular filtration rate [Volume Rate/Area] in Serum, Plasma or Blood by Creatinine-based formula (CKD-EPI)/1.73 sq M</x:v>
      </x:c>
      <x:c r="F1851" s="29" t="str">
        <x:v>Measurement</x:v>
      </x:c>
      <x:c r="G1851" s="26" t="str">
        <x:v>exact LOINC name or curated unambiguous abbreviation present in initial_workup_labs</x:v>
      </x:c>
      <x:c r="H1851" s="26" t="str">
        <x:v>egfr</x:v>
      </x:c>
      <x:c r="I1851" s="26" t="str">
        <x:v>LOINC 2.80</x:v>
      </x:c>
      <x:c r="J1851" s="29" t="str">
        <x:v>https://loinc.org/</x:v>
      </x:c>
      <x:c r="K1851" s="26" t="str">
        <x:v>vocab.concept concept_id=40764999; field=initial_workup_labs</x:v>
      </x:c>
      <x:c r="L1851" s="26" t="str">
        <x:v>Terminology-source verified; pathway applicability requires coding/clinical review</x:v>
      </x:c>
    </x:row>
    <x:row r="1852" ht="34" customHeight="1">
      <x:c r="A1852" s="30" t="n">
        <x:v>30</x:v>
      </x:c>
      <x:c r="B1852" s="26" t="str">
        <x:v>Depressive &amp; Mood Disorders</x:v>
      </x:c>
      <x:c r="C1852" s="29" t="str">
        <x:v>LOINC</x:v>
      </x:c>
      <x:c r="D1852" s="31" t="str">
        <x:v>62388-4</x:v>
      </x:c>
      <x:c r="E1852" s="26" t="str">
        <x:v>Hemoglobin A1c/Hemoglobin.total in Blood by JDS/JSCC protocol</x:v>
      </x:c>
      <x:c r="F1852" s="29" t="str">
        <x:v>Measurement</x:v>
      </x:c>
      <x:c r="G1852" s="26" t="str">
        <x:v>exact LOINC name or curated unambiguous abbreviation present in initial_workup_labs</x:v>
      </x:c>
      <x:c r="H1852" s="26" t="str">
        <x:v>hba1c</x:v>
      </x:c>
      <x:c r="I1852" s="26" t="str">
        <x:v>LOINC 2.80</x:v>
      </x:c>
      <x:c r="J1852" s="29" t="str">
        <x:v>https://loinc.org/</x:v>
      </x:c>
      <x:c r="K1852" s="26" t="str">
        <x:v>vocab.concept concept_id=40765129; field=initial_workup_labs</x:v>
      </x:c>
      <x:c r="L1852" s="26" t="str">
        <x:v>Terminology-source verified; pathway applicability requires coding/clinical review</x:v>
      </x:c>
    </x:row>
    <x:row r="1853" ht="34" customHeight="1">
      <x:c r="A1853" s="30" t="n">
        <x:v>30</x:v>
      </x:c>
      <x:c r="B1853" s="26" t="str">
        <x:v>Depressive &amp; Mood Disorders</x:v>
      </x:c>
      <x:c r="C1853" s="29" t="str">
        <x:v>LOINC</x:v>
      </x:c>
      <x:c r="D1853" s="31" t="str">
        <x:v>69405-9</x:v>
      </x:c>
      <x:c r="E1853" s="26" t="str">
        <x:v>Glomerular filtration rate [Volume Rate/Area] in Serum, Plasma or Blood by based on 1.73 sq M</x:v>
      </x:c>
      <x:c r="F1853" s="29" t="str">
        <x:v>Measurement</x:v>
      </x:c>
      <x:c r="G1853" s="26" t="str">
        <x:v>exact LOINC name or curated unambiguous abbreviation present in initial_workup_labs</x:v>
      </x:c>
      <x:c r="H1853" s="26" t="str">
        <x:v>egfr</x:v>
      </x:c>
      <x:c r="I1853" s="26" t="str">
        <x:v>LOINC 2.80</x:v>
      </x:c>
      <x:c r="J1853" s="29" t="str">
        <x:v>https://loinc.org/</x:v>
      </x:c>
      <x:c r="K1853" s="26" t="str">
        <x:v>vocab.concept concept_id=40771922; field=initial_workup_labs</x:v>
      </x:c>
      <x:c r="L1853" s="26" t="str">
        <x:v>Terminology-source verified; pathway applicability requires coding/clinical review</x:v>
      </x:c>
    </x:row>
    <x:row r="1854" ht="34" customHeight="1">
      <x:c r="A1854" s="30" t="n">
        <x:v>30</x:v>
      </x:c>
      <x:c r="B1854" s="26" t="str">
        <x:v>Depressive &amp; Mood Disorders</x:v>
      </x:c>
      <x:c r="C1854" s="29" t="str">
        <x:v>LOINC</x:v>
      </x:c>
      <x:c r="D1854" s="31" t="str">
        <x:v>70198-7</x:v>
      </x:c>
      <x:c r="E1854" s="26" t="str">
        <x:v>Acetaminophen [Moles/volume] in Serum or Plasma by Screen method</x:v>
      </x:c>
      <x:c r="F1854" s="29" t="str">
        <x:v>Measurement</x:v>
      </x:c>
      <x:c r="G1854" s="26" t="str">
        <x:v>exact LOINC name or curated unambiguous abbreviation present in initial_workup_labs</x:v>
      </x:c>
      <x:c r="H1854" s="26" t="str">
        <x:v>acetaminophen</x:v>
      </x:c>
      <x:c r="I1854" s="26" t="str">
        <x:v>LOINC 2.80</x:v>
      </x:c>
      <x:c r="J1854" s="29" t="str">
        <x:v>https://loinc.org/</x:v>
      </x:c>
      <x:c r="K1854" s="26" t="str">
        <x:v>vocab.concept concept_id=42868672; field=initial_workup_labs</x:v>
      </x:c>
      <x:c r="L1854" s="26" t="str">
        <x:v>Terminology-source verified; pathway applicability requires coding/clinical review</x:v>
      </x:c>
    </x:row>
    <x:row r="1855" ht="34" customHeight="1">
      <x:c r="A1855" s="30" t="n">
        <x:v>30</x:v>
      </x:c>
      <x:c r="B1855" s="26" t="str">
        <x:v>Depressive &amp; Mood Disorders</x:v>
      </x:c>
      <x:c r="C1855" s="29" t="str">
        <x:v>LOINC</x:v>
      </x:c>
      <x:c r="D1855" s="31" t="str">
        <x:v>70969-1</x:v>
      </x:c>
      <x:c r="E1855" s="26" t="str">
        <x:v>Glomerular filtration rate [Volume Rate/Area] in Serum, Plasma or Blood by Creatinine-based formula (MDRD)/1.73 sq M among male population</x:v>
      </x:c>
      <x:c r="F1855" s="29" t="str">
        <x:v>Measurement</x:v>
      </x:c>
      <x:c r="G1855" s="26" t="str">
        <x:v>exact LOINC name or curated unambiguous abbreviation present in initial_workup_labs</x:v>
      </x:c>
      <x:c r="H1855" s="26" t="str">
        <x:v>egfr</x:v>
      </x:c>
      <x:c r="I1855" s="26" t="str">
        <x:v>LOINC 2.80</x:v>
      </x:c>
      <x:c r="J1855" s="29" t="str">
        <x:v>https://loinc.org/</x:v>
      </x:c>
      <x:c r="K1855" s="26" t="str">
        <x:v>vocab.concept concept_id=42869913; field=initial_workup_labs</x:v>
      </x:c>
      <x:c r="L1855" s="26" t="str">
        <x:v>Terminology-source verified; pathway applicability requires coding/clinical review</x:v>
      </x:c>
    </x:row>
    <x:row r="1856" ht="34" customHeight="1">
      <x:c r="A1856" s="30" t="n">
        <x:v>30</x:v>
      </x:c>
      <x:c r="B1856" s="26" t="str">
        <x:v>Depressive &amp; Mood Disorders</x:v>
      </x:c>
      <x:c r="C1856" s="29" t="str">
        <x:v>LOINC</x:v>
      </x:c>
      <x:c r="D1856" s="31" t="str">
        <x:v>71875-9</x:v>
      </x:c>
      <x:c r="E1856" s="26" t="str">
        <x:v>Hemoglobin A1c/Hemoglobin.total [Pure mass fraction] in Blood</x:v>
      </x:c>
      <x:c r="F1856" s="29" t="str">
        <x:v>Measurement</x:v>
      </x:c>
      <x:c r="G1856" s="26" t="str">
        <x:v>exact LOINC name or curated unambiguous abbreviation present in initial_workup_labs</x:v>
      </x:c>
      <x:c r="H1856" s="26" t="str">
        <x:v>hba1c</x:v>
      </x:c>
      <x:c r="I1856" s="26" t="str">
        <x:v>LOINC 2.80</x:v>
      </x:c>
      <x:c r="J1856" s="29" t="str">
        <x:v>https://loinc.org/</x:v>
      </x:c>
      <x:c r="K1856" s="26" t="str">
        <x:v>vocab.concept concept_id=42869630; field=initial_workup_labs</x:v>
      </x:c>
      <x:c r="L1856" s="26" t="str">
        <x:v>Terminology-source verified; pathway applicability requires coding/clinical review</x:v>
      </x:c>
    </x:row>
    <x:row r="1857" ht="34" customHeight="1">
      <x:c r="A1857" s="30" t="n">
        <x:v>30</x:v>
      </x:c>
      <x:c r="B1857" s="26" t="str">
        <x:v>Depressive &amp; Mood Disorders</x:v>
      </x:c>
      <x:c r="C1857" s="29" t="str">
        <x:v>LOINC</x:v>
      </x:c>
      <x:c r="D1857" s="31" t="str">
        <x:v>73677-7</x:v>
      </x:c>
      <x:c r="E1857" s="26" t="str">
        <x:v>Valproate [Mass/volume] in Serum or Plasma --peak</x:v>
      </x:c>
      <x:c r="F1857" s="29" t="str">
        <x:v>Measurement</x:v>
      </x:c>
      <x:c r="G1857" s="26" t="str">
        <x:v>exact LOINC name or curated unambiguous abbreviation present in initial_workup_labs</x:v>
      </x:c>
      <x:c r="H1857" s="26" t="str">
        <x:v>valproate</x:v>
      </x:c>
      <x:c r="I1857" s="26" t="str">
        <x:v>LOINC 2.80</x:v>
      </x:c>
      <x:c r="J1857" s="29" t="str">
        <x:v>https://loinc.org/</x:v>
      </x:c>
      <x:c r="K1857" s="26" t="str">
        <x:v>vocab.concept concept_id=43533702; field=initial_workup_labs</x:v>
      </x:c>
      <x:c r="L1857" s="26" t="str">
        <x:v>Terminology-source verified; pathway applicability requires coding/clinical review</x:v>
      </x:c>
    </x:row>
    <x:row r="1858" ht="34" customHeight="1">
      <x:c r="A1858" s="30" t="n">
        <x:v>30</x:v>
      </x:c>
      <x:c r="B1858" s="26" t="str">
        <x:v>Depressive &amp; Mood Disorders</x:v>
      </x:c>
      <x:c r="C1858" s="29" t="str">
        <x:v>LOINC</x:v>
      </x:c>
      <x:c r="D1858" s="31" t="str">
        <x:v>74806-1</x:v>
      </x:c>
      <x:c r="E1858" s="26" t="str">
        <x:v>Lithium [Moles/volume] in Serum or Plasma --trough</x:v>
      </x:c>
      <x:c r="F1858" s="29" t="str">
        <x:v>Measurement</x:v>
      </x:c>
      <x:c r="G1858" s="26" t="str">
        <x:v>exact LOINC name or curated unambiguous abbreviation present in initial_workup_labs</x:v>
      </x:c>
      <x:c r="H1858" s="26" t="str">
        <x:v>lithium</x:v>
      </x:c>
      <x:c r="I1858" s="26" t="str">
        <x:v>LOINC 2.80</x:v>
      </x:c>
      <x:c r="J1858" s="29" t="str">
        <x:v>https://loinc.org/</x:v>
      </x:c>
      <x:c r="K1858" s="26" t="str">
        <x:v>vocab.concept concept_id=44816698; field=initial_workup_labs</x:v>
      </x:c>
      <x:c r="L1858" s="26" t="str">
        <x:v>Terminology-source verified; pathway applicability requires coding/clinical review</x:v>
      </x:c>
    </x:row>
    <x:row r="1859" ht="34" customHeight="1">
      <x:c r="A1859" s="30" t="n">
        <x:v>30</x:v>
      </x:c>
      <x:c r="B1859" s="26" t="str">
        <x:v>Depressive &amp; Mood Disorders</x:v>
      </x:c>
      <x:c r="C1859" s="29" t="str">
        <x:v>LOINC</x:v>
      </x:c>
      <x:c r="D1859" s="31" t="str">
        <x:v>76629-5</x:v>
      </x:c>
      <x:c r="E1859" s="26" t="str">
        <x:v>Fasting glucose [Moles/volume] in Blood</x:v>
      </x:c>
      <x:c r="F1859" s="29" t="str">
        <x:v>Measurement</x:v>
      </x:c>
      <x:c r="G1859" s="26" t="str">
        <x:v>exact LOINC name or curated unambiguous abbreviation present in initial_workup_labs</x:v>
      </x:c>
      <x:c r="H1859" s="26" t="str">
        <x:v>fasting glucose</x:v>
      </x:c>
      <x:c r="I1859" s="26" t="str">
        <x:v>LOINC 2.80</x:v>
      </x:c>
      <x:c r="J1859" s="29" t="str">
        <x:v>https://loinc.org/</x:v>
      </x:c>
      <x:c r="K1859" s="26" t="str">
        <x:v>vocab.concept concept_id=46235168; field=initial_workup_labs</x:v>
      </x:c>
      <x:c r="L1859" s="26" t="str">
        <x:v>Terminology-source verified; pathway applicability requires coding/clinical review</x:v>
      </x:c>
    </x:row>
    <x:row r="1860" ht="34" customHeight="1">
      <x:c r="A1860" s="30" t="n">
        <x:v>30</x:v>
      </x:c>
      <x:c r="B1860" s="26" t="str">
        <x:v>Depressive &amp; Mood Disorders</x:v>
      </x:c>
      <x:c r="C1860" s="29" t="str">
        <x:v>LOINC</x:v>
      </x:c>
      <x:c r="D1860" s="31" t="str">
        <x:v>77145-1</x:v>
      </x:c>
      <x:c r="E1860" s="26" t="str">
        <x:v>Fasting glucose [Moles/volume] in Serum, Plasma or Blood</x:v>
      </x:c>
      <x:c r="F1860" s="29" t="str">
        <x:v>Measurement</x:v>
      </x:c>
      <x:c r="G1860" s="26" t="str">
        <x:v>exact LOINC name or curated unambiguous abbreviation present in initial_workup_labs</x:v>
      </x:c>
      <x:c r="H1860" s="26" t="str">
        <x:v>fasting glucose</x:v>
      </x:c>
      <x:c r="I1860" s="26" t="str">
        <x:v>LOINC 2.80</x:v>
      </x:c>
      <x:c r="J1860" s="29" t="str">
        <x:v>https://loinc.org/</x:v>
      </x:c>
      <x:c r="K1860" s="26" t="str">
        <x:v>vocab.concept concept_id=46236950; field=initial_workup_labs</x:v>
      </x:c>
      <x:c r="L1860" s="26" t="str">
        <x:v>Terminology-source verified; pathway applicability requires coding/clinical review</x:v>
      </x:c>
    </x:row>
    <x:row r="1861" ht="34" customHeight="1">
      <x:c r="A1861" s="30" t="n">
        <x:v>30</x:v>
      </x:c>
      <x:c r="B1861" s="26" t="str">
        <x:v>Depressive &amp; Mood Disorders</x:v>
      </x:c>
      <x:c r="C1861" s="29" t="str">
        <x:v>LOINC</x:v>
      </x:c>
      <x:c r="D1861" s="31" t="str">
        <x:v>77147-7</x:v>
      </x:c>
      <x:c r="E1861" s="26" t="str">
        <x:v>Glomerular filtration rate [Volume Rate/Area] in Serum, Plasma or Blood by Creatinine-based formula (MDRD)/1.73 sq M</x:v>
      </x:c>
      <x:c r="F1861" s="29" t="str">
        <x:v>Measurement</x:v>
      </x:c>
      <x:c r="G1861" s="26" t="str">
        <x:v>exact LOINC name or curated unambiguous abbreviation present in initial_workup_labs</x:v>
      </x:c>
      <x:c r="H1861" s="26" t="str">
        <x:v>egfr</x:v>
      </x:c>
      <x:c r="I1861" s="26" t="str">
        <x:v>LOINC 2.80</x:v>
      </x:c>
      <x:c r="J1861" s="29" t="str">
        <x:v>https://loinc.org/</x:v>
      </x:c>
      <x:c r="K1861" s="26" t="str">
        <x:v>vocab.concept concept_id=46236952; field=initial_workup_labs</x:v>
      </x:c>
      <x:c r="L1861" s="26" t="str">
        <x:v>Terminology-source verified; pathway applicability requires coding/clinical review</x:v>
      </x:c>
    </x:row>
    <x:row r="1862" ht="34" customHeight="1">
      <x:c r="A1862" s="30" t="n">
        <x:v>30</x:v>
      </x:c>
      <x:c r="B1862" s="26" t="str">
        <x:v>Depressive &amp; Mood Disorders</x:v>
      </x:c>
      <x:c r="C1862" s="29" t="str">
        <x:v>LOINC</x:v>
      </x:c>
      <x:c r="D1862" s="31" t="str">
        <x:v>777-3</x:v>
      </x:c>
      <x:c r="E1862" s="26" t="str">
        <x:v>Platelets [#/volume] in Blood by Automated count</x:v>
      </x:c>
      <x:c r="F1862" s="29" t="str">
        <x:v>Measurement</x:v>
      </x:c>
      <x:c r="G1862" s="26" t="str">
        <x:v>exact LOINC name or curated unambiguous abbreviation present in initial_workup_labs</x:v>
      </x:c>
      <x:c r="H1862" s="26" t="str">
        <x:v>platelets</x:v>
      </x:c>
      <x:c r="I1862" s="26" t="str">
        <x:v>LOINC 2.80</x:v>
      </x:c>
      <x:c r="J1862" s="29" t="str">
        <x:v>https://loinc.org/</x:v>
      </x:c>
      <x:c r="K1862" s="26" t="str">
        <x:v>vocab.concept concept_id=3024929; field=initial_workup_labs</x:v>
      </x:c>
      <x:c r="L1862" s="26" t="str">
        <x:v>Terminology-source verified; pathway applicability requires coding/clinical review</x:v>
      </x:c>
    </x:row>
    <x:row r="1863" ht="34" customHeight="1">
      <x:c r="A1863" s="30" t="n">
        <x:v>30</x:v>
      </x:c>
      <x:c r="B1863" s="26" t="str">
        <x:v>Depressive &amp; Mood Disorders</x:v>
      </x:c>
      <x:c r="C1863" s="29" t="str">
        <x:v>LOINC</x:v>
      </x:c>
      <x:c r="D1863" s="31" t="str">
        <x:v>778-1</x:v>
      </x:c>
      <x:c r="E1863" s="26" t="str">
        <x:v>Platelets [#/volume] in Blood by Manual count</x:v>
      </x:c>
      <x:c r="F1863" s="29" t="str">
        <x:v>Measurement</x:v>
      </x:c>
      <x:c r="G1863" s="26" t="str">
        <x:v>exact LOINC name or curated unambiguous abbreviation present in initial_workup_labs</x:v>
      </x:c>
      <x:c r="H1863" s="26" t="str">
        <x:v>platelets</x:v>
      </x:c>
      <x:c r="I1863" s="26" t="str">
        <x:v>LOINC 2.80</x:v>
      </x:c>
      <x:c r="J1863" s="29" t="str">
        <x:v>https://loinc.org/</x:v>
      </x:c>
      <x:c r="K1863" s="26" t="str">
        <x:v>vocab.concept concept_id=3010834; field=initial_workup_labs</x:v>
      </x:c>
      <x:c r="L1863" s="26" t="str">
        <x:v>Terminology-source verified; pathway applicability requires coding/clinical review</x:v>
      </x:c>
    </x:row>
    <x:row r="1864" ht="34" customHeight="1">
      <x:c r="A1864" s="30" t="n">
        <x:v>30</x:v>
      </x:c>
      <x:c r="B1864" s="26" t="str">
        <x:v>Depressive &amp; Mood Disorders</x:v>
      </x:c>
      <x:c r="C1864" s="29" t="str">
        <x:v>LOINC</x:v>
      </x:c>
      <x:c r="D1864" s="31" t="str">
        <x:v>79427-1</x:v>
      </x:c>
      <x:c r="E1864" s="26" t="str">
        <x:v>Platelets [#/area] in Blood by Microscopy high power field</x:v>
      </x:c>
      <x:c r="F1864" s="29" t="str">
        <x:v>Measurement</x:v>
      </x:c>
      <x:c r="G1864" s="26" t="str">
        <x:v>exact LOINC name or curated unambiguous abbreviation present in initial_workup_labs</x:v>
      </x:c>
      <x:c r="H1864" s="26" t="str">
        <x:v>platelets</x:v>
      </x:c>
      <x:c r="I1864" s="26" t="str">
        <x:v>LOINC 2.80</x:v>
      </x:c>
      <x:c r="J1864" s="29" t="str">
        <x:v>https://loinc.org/</x:v>
      </x:c>
      <x:c r="K1864" s="26" t="str">
        <x:v>vocab.concept concept_id=21492791; field=initial_workup_labs</x:v>
      </x:c>
      <x:c r="L1864" s="26" t="str">
        <x:v>Terminology-source verified; pathway applicability requires coding/clinical review</x:v>
      </x:c>
    </x:row>
    <x:row r="1865" ht="34" customHeight="1">
      <x:c r="A1865" s="30" t="n">
        <x:v>30</x:v>
      </x:c>
      <x:c r="B1865" s="26" t="str">
        <x:v>Depressive &amp; Mood Disorders</x:v>
      </x:c>
      <x:c r="C1865" s="29" t="str">
        <x:v>LOINC</x:v>
      </x:c>
      <x:c r="D1865" s="31" t="str">
        <x:v>88059-1</x:v>
      </x:c>
      <x:c r="E1865" s="26" t="str">
        <x:v>Acetaminophen [Presence] in Blood by Screen method</x:v>
      </x:c>
      <x:c r="F1865" s="29" t="str">
        <x:v>Measurement</x:v>
      </x:c>
      <x:c r="G1865" s="26" t="str">
        <x:v>exact LOINC name or curated unambiguous abbreviation present in initial_workup_labs</x:v>
      </x:c>
      <x:c r="H1865" s="26" t="str">
        <x:v>acetaminophen</x:v>
      </x:c>
      <x:c r="I1865" s="26" t="str">
        <x:v>LOINC 2.80</x:v>
      </x:c>
      <x:c r="J1865" s="29" t="str">
        <x:v>https://loinc.org/</x:v>
      </x:c>
      <x:c r="K1865" s="26" t="str">
        <x:v>vocab.concept concept_id=36306212; field=initial_workup_labs</x:v>
      </x:c>
      <x:c r="L1865" s="26" t="str">
        <x:v>Terminology-source verified; pathway applicability requires coding/clinical review</x:v>
      </x:c>
    </x:row>
    <x:row r="1866" ht="34" customHeight="1">
      <x:c r="A1866" s="30" t="n">
        <x:v>30</x:v>
      </x:c>
      <x:c r="B1866" s="26" t="str">
        <x:v>Depressive &amp; Mood Disorders</x:v>
      </x:c>
      <x:c r="C1866" s="29" t="str">
        <x:v>LOINC</x:v>
      </x:c>
      <x:c r="D1866" s="31" t="str">
        <x:v>88293-6</x:v>
      </x:c>
      <x:c r="E1866" s="26" t="str">
        <x:v>Glomerular filtration rate [Volume Rate/Area] in Serum, Plasma or Blood by Creatinine-based formula (CKD-EPI)/1.73 sq M among black population</x:v>
      </x:c>
      <x:c r="F1866" s="29" t="str">
        <x:v>Measurement</x:v>
      </x:c>
      <x:c r="G1866" s="26" t="str">
        <x:v>exact LOINC name or curated unambiguous abbreviation present in initial_workup_labs</x:v>
      </x:c>
      <x:c r="H1866" s="26" t="str">
        <x:v>egfr</x:v>
      </x:c>
      <x:c r="I1866" s="26" t="str">
        <x:v>LOINC 2.80</x:v>
      </x:c>
      <x:c r="J1866" s="29" t="str">
        <x:v>https://loinc.org/</x:v>
      </x:c>
      <x:c r="K1866" s="26" t="str">
        <x:v>vocab.concept concept_id=36306178; field=initial_workup_labs</x:v>
      </x:c>
      <x:c r="L1866" s="26" t="str">
        <x:v>Terminology-source verified; pathway applicability requires coding/clinical review</x:v>
      </x:c>
    </x:row>
    <x:row r="1867" ht="34" customHeight="1">
      <x:c r="A1867" s="30" t="n">
        <x:v>30</x:v>
      </x:c>
      <x:c r="B1867" s="26" t="str">
        <x:v>Depressive &amp; Mood Disorders</x:v>
      </x:c>
      <x:c r="C1867" s="29" t="str">
        <x:v>LOINC</x:v>
      </x:c>
      <x:c r="D1867" s="31" t="str">
        <x:v>88294-4</x:v>
      </x:c>
      <x:c r="E1867" s="26" t="str">
        <x:v>Glomerular filtration rate [Volume Rate/Area] in Serum, Plasma or Blood by Creatinine-based formula (CKD-EPI)/1.73 sq M among non black population</x:v>
      </x:c>
      <x:c r="F1867" s="29" t="str">
        <x:v>Measurement</x:v>
      </x:c>
      <x:c r="G1867" s="26" t="str">
        <x:v>exact LOINC name or curated unambiguous abbreviation present in initial_workup_labs</x:v>
      </x:c>
      <x:c r="H1867" s="26" t="str">
        <x:v>egfr</x:v>
      </x:c>
      <x:c r="I1867" s="26" t="str">
        <x:v>LOINC 2.80</x:v>
      </x:c>
      <x:c r="J1867" s="29" t="str">
        <x:v>https://loinc.org/</x:v>
      </x:c>
      <x:c r="K1867" s="26" t="str">
        <x:v>vocab.concept concept_id=36303797; field=initial_workup_labs</x:v>
      </x:c>
      <x:c r="L1867" s="26" t="str">
        <x:v>Terminology-source verified; pathway applicability requires coding/clinical review</x:v>
      </x:c>
    </x:row>
    <x:row r="1868" ht="34" customHeight="1">
      <x:c r="A1868" s="30" t="n">
        <x:v>30</x:v>
      </x:c>
      <x:c r="B1868" s="26" t="str">
        <x:v>Depressive &amp; Mood Disorders</x:v>
      </x:c>
      <x:c r="C1868" s="29" t="str">
        <x:v>LOINC</x:v>
      </x:c>
      <x:c r="D1868" s="31" t="str">
        <x:v>93684-9</x:v>
      </x:c>
      <x:c r="E1868" s="26" t="str">
        <x:v>Ammonia [Moles/volume] in Arterial blood</x:v>
      </x:c>
      <x:c r="F1868" s="29" t="str">
        <x:v>Measurement</x:v>
      </x:c>
      <x:c r="G1868" s="26" t="str">
        <x:v>exact LOINC name or curated unambiguous abbreviation present in initial_workup_labs</x:v>
      </x:c>
      <x:c r="H1868" s="26" t="str">
        <x:v>ammonia</x:v>
      </x:c>
      <x:c r="I1868" s="26" t="str">
        <x:v>LOINC 2.80</x:v>
      </x:c>
      <x:c r="J1868" s="29" t="str">
        <x:v>https://loinc.org/</x:v>
      </x:c>
      <x:c r="K1868" s="26" t="str">
        <x:v>vocab.concept concept_id=1002144; field=initial_workup_labs</x:v>
      </x:c>
      <x:c r="L1868" s="26" t="str">
        <x:v>Terminology-source verified; pathway applicability requires coding/clinical review</x:v>
      </x:c>
    </x:row>
    <x:row r="1869" ht="34" customHeight="1">
      <x:c r="A1869" s="30" t="n">
        <x:v>30</x:v>
      </x:c>
      <x:c r="B1869" s="26" t="str">
        <x:v>Depressive &amp; Mood Disorders</x:v>
      </x:c>
      <x:c r="C1869" s="29" t="str">
        <x:v>LOINC</x:v>
      </x:c>
      <x:c r="D1869" s="31" t="str">
        <x:v>94677-2</x:v>
      </x:c>
      <x:c r="E1869" s="26" t="str">
        <x:v>Glomerular filtration rate [Volume Rate/Area] in Serum, Plasma or Blood by Creatinine and Cystatin C-based formula (CKD-EPI)/1.73 sq M</x:v>
      </x:c>
      <x:c r="F1869" s="29" t="str">
        <x:v>Measurement</x:v>
      </x:c>
      <x:c r="G1869" s="26" t="str">
        <x:v>exact LOINC name or curated unambiguous abbreviation present in initial_workup_labs</x:v>
      </x:c>
      <x:c r="H1869" s="26" t="str">
        <x:v>egfr</x:v>
      </x:c>
      <x:c r="I1869" s="26" t="str">
        <x:v>LOINC 2.80</x:v>
      </x:c>
      <x:c r="J1869" s="29" t="str">
        <x:v>https://loinc.org/</x:v>
      </x:c>
      <x:c r="K1869" s="26" t="str">
        <x:v>vocab.concept concept_id=36660257; field=initial_workup_labs</x:v>
      </x:c>
      <x:c r="L1869" s="26" t="str">
        <x:v>Terminology-source verified; pathway applicability requires coding/clinical review</x:v>
      </x:c>
    </x:row>
    <x:row r="1870" ht="34" customHeight="1">
      <x:c r="A1870" s="30" t="n">
        <x:v>30</x:v>
      </x:c>
      <x:c r="B1870" s="26" t="str">
        <x:v>Depressive &amp; Mood Disorders</x:v>
      </x:c>
      <x:c r="C1870" s="29" t="str">
        <x:v>LOINC</x:v>
      </x:c>
      <x:c r="D1870" s="31" t="str">
        <x:v>97995-5</x:v>
      </x:c>
      <x:c r="E1870" s="26" t="str">
        <x:v>Platelets [#/volume] in Blood by Automated count.optical</x:v>
      </x:c>
      <x:c r="F1870" s="29" t="str">
        <x:v>Measurement</x:v>
      </x:c>
      <x:c r="G1870" s="26" t="str">
        <x:v>exact LOINC name or curated unambiguous abbreviation present in initial_workup_labs</x:v>
      </x:c>
      <x:c r="H1870" s="26" t="str">
        <x:v>platelets</x:v>
      </x:c>
      <x:c r="I1870" s="26" t="str">
        <x:v>LOINC 2.80</x:v>
      </x:c>
      <x:c r="J1870" s="29" t="str">
        <x:v>https://loinc.org/</x:v>
      </x:c>
      <x:c r="K1870" s="26" t="str">
        <x:v>vocab.concept concept_id=1616298; field=initial_workup_labs</x:v>
      </x:c>
      <x:c r="L1870" s="26" t="str">
        <x:v>Terminology-source verified; pathway applicability requires coding/clinical review</x:v>
      </x:c>
    </x:row>
    <x:row r="1871" ht="34" customHeight="1">
      <x:c r="A1871" s="30" t="n">
        <x:v>30</x:v>
      </x:c>
      <x:c r="B1871" s="26" t="str">
        <x:v>Depressive &amp; Mood Disorders</x:v>
      </x:c>
      <x:c r="C1871" s="29" t="str">
        <x:v>LOINC</x:v>
      </x:c>
      <x:c r="D1871" s="31" t="str">
        <x:v>98979-8</x:v>
      </x:c>
      <x:c r="E1871" s="26" t="str">
        <x:v>Glomerular filtration rate [Volume Rate/Area] in Serum, Plasma or Blood by Creatinine-based formula (CKD-EPI 2021)/1.73 sq M</x:v>
      </x:c>
      <x:c r="F1871" s="29" t="str">
        <x:v>Measurement</x:v>
      </x:c>
      <x:c r="G1871" s="26" t="str">
        <x:v>exact LOINC name or curated unambiguous abbreviation present in initial_workup_labs</x:v>
      </x:c>
      <x:c r="H1871" s="26" t="str">
        <x:v>egfr</x:v>
      </x:c>
      <x:c r="I1871" s="26" t="str">
        <x:v>LOINC 2.80</x:v>
      </x:c>
      <x:c r="J1871" s="29" t="str">
        <x:v>https://loinc.org/</x:v>
      </x:c>
      <x:c r="K1871" s="26" t="str">
        <x:v>vocab.concept concept_id=1619025; field=initial_workup_labs</x:v>
      </x:c>
      <x:c r="L1871" s="26" t="str">
        <x:v>Terminology-source verified; pathway applicability requires coding/clinical review</x:v>
      </x:c>
    </x:row>
    <x:row r="1872" ht="34" customHeight="1">
      <x:c r="A1872" s="30" t="n">
        <x:v>30</x:v>
      </x:c>
      <x:c r="B1872" s="26" t="str">
        <x:v>Depressive &amp; Mood Disorders</x:v>
      </x:c>
      <x:c r="C1872" s="29" t="str">
        <x:v>LOINC</x:v>
      </x:c>
      <x:c r="D1872" s="31" t="str">
        <x:v>98980-6</x:v>
      </x:c>
      <x:c r="E1872" s="26" t="str">
        <x:v>Glomerular filtration rate [Volume Rate/Area] in Serum, Plasma or Blood by Creatinine and Cystatin C-based formula (CKD-EPI 2021)/1.73 sq M</x:v>
      </x:c>
      <x:c r="F1872" s="29" t="str">
        <x:v>Measurement</x:v>
      </x:c>
      <x:c r="G1872" s="26" t="str">
        <x:v>exact LOINC name or curated unambiguous abbreviation present in initial_workup_labs</x:v>
      </x:c>
      <x:c r="H1872" s="26" t="str">
        <x:v>egfr</x:v>
      </x:c>
      <x:c r="I1872" s="26" t="str">
        <x:v>LOINC 2.80</x:v>
      </x:c>
      <x:c r="J1872" s="29" t="str">
        <x:v>https://loinc.org/</x:v>
      </x:c>
      <x:c r="K1872" s="26" t="str">
        <x:v>vocab.concept concept_id=1619026; field=initial_workup_labs</x:v>
      </x:c>
      <x:c r="L1872" s="26" t="str">
        <x:v>Terminology-source verified; pathway applicability requires coding/clinical review</x:v>
      </x:c>
    </x:row>
    <x:row r="1873" ht="34" customHeight="1">
      <x:c r="A1873" s="30" t="n">
        <x:v>31</x:v>
      </x:c>
      <x:c r="B1873" s="26" t="str">
        <x:v>Hip / Femur Fracture Repair (except major joint)</x:v>
      </x:c>
      <x:c r="C1873" s="29" t="str">
        <x:v>LOINC</x:v>
      </x:c>
      <x:c r="D1873" s="31" t="str">
        <x:v>101865-4</x:v>
      </x:c>
      <x:c r="E1873" s="26" t="str">
        <x:v>Troponin T. cardiac 2H and 6H 5th generation panel in Serum or Plasma by High sensitivity method</x:v>
      </x:c>
      <x:c r="F1873" s="29" t="str">
        <x:v>Measurement</x:v>
      </x:c>
      <x:c r="G1873" s="26" t="str">
        <x:v>exact LOINC name or curated unambiguous abbreviation present in initial_workup_labs</x:v>
      </x:c>
      <x:c r="H1873" s="26" t="str">
        <x:v>troponin</x:v>
      </x:c>
      <x:c r="I1873" s="26" t="str">
        <x:v>LOINC 2.80</x:v>
      </x:c>
      <x:c r="J1873" s="29" t="str">
        <x:v>https://loinc.org/</x:v>
      </x:c>
      <x:c r="K1873" s="26" t="str">
        <x:v>vocab.concept concept_id=3966432; field=initial_workup_labs</x:v>
      </x:c>
      <x:c r="L1873" s="26" t="str">
        <x:v>Terminology-source verified; pathway applicability requires coding/clinical review</x:v>
      </x:c>
    </x:row>
    <x:row r="1874" ht="34" customHeight="1">
      <x:c r="A1874" s="30" t="n">
        <x:v>31</x:v>
      </x:c>
      <x:c r="B1874" s="26" t="str">
        <x:v>Hip / Femur Fracture Repair (except major joint)</x:v>
      </x:c>
      <x:c r="C1874" s="29" t="str">
        <x:v>LOINC</x:v>
      </x:c>
      <x:c r="D1874" s="31" t="str">
        <x:v>106733-9</x:v>
      </x:c>
      <x:c r="E1874" s="26" t="str">
        <x:v>Troponin I.cardiac [Mass/volume] in Serum, Plasma or Blood by Rapid immunoassay</x:v>
      </x:c>
      <x:c r="F1874" s="29" t="str">
        <x:v>Measurement</x:v>
      </x:c>
      <x:c r="G1874" s="26" t="str">
        <x:v>exact LOINC name or curated unambiguous abbreviation present in initial_workup_labs</x:v>
      </x:c>
      <x:c r="H1874" s="26" t="str">
        <x:v>troponin</x:v>
      </x:c>
      <x:c r="I1874" s="26" t="str">
        <x:v>LOINC 2.80</x:v>
      </x:c>
      <x:c r="J1874" s="29" t="str">
        <x:v>https://loinc.org/</x:v>
      </x:c>
      <x:c r="K1874" s="26" t="str">
        <x:v>vocab.concept concept_id=1469723; field=initial_workup_labs</x:v>
      </x:c>
      <x:c r="L1874" s="26" t="str">
        <x:v>Terminology-source verified; pathway applicability requires coding/clinical review</x:v>
      </x:c>
    </x:row>
    <x:row r="1875" ht="34" customHeight="1">
      <x:c r="A1875" s="30" t="n">
        <x:v>31</x:v>
      </x:c>
      <x:c r="B1875" s="26" t="str">
        <x:v>Hip / Femur Fracture Repair (except major joint)</x:v>
      </x:c>
      <x:c r="C1875" s="29" t="str">
        <x:v>LOINC</x:v>
      </x:c>
      <x:c r="D1875" s="31" t="str">
        <x:v>106734-7</x:v>
      </x:c>
      <x:c r="E1875" s="26" t="str">
        <x:v>Troponin T.cardiac [Mass/volume] in Serum, Plasma or Blood by Rapid immunoassay</x:v>
      </x:c>
      <x:c r="F1875" s="29" t="str">
        <x:v>Measurement</x:v>
      </x:c>
      <x:c r="G1875" s="26" t="str">
        <x:v>exact LOINC name or curated unambiguous abbreviation present in initial_workup_labs</x:v>
      </x:c>
      <x:c r="H1875" s="26" t="str">
        <x:v>troponin</x:v>
      </x:c>
      <x:c r="I1875" s="26" t="str">
        <x:v>LOINC 2.80</x:v>
      </x:c>
      <x:c r="J1875" s="29" t="str">
        <x:v>https://loinc.org/</x:v>
      </x:c>
      <x:c r="K1875" s="26" t="str">
        <x:v>vocab.concept concept_id=1469858; field=initial_workup_labs</x:v>
      </x:c>
      <x:c r="L1875" s="26" t="str">
        <x:v>Terminology-source verified; pathway applicability requires coding/clinical review</x:v>
      </x:c>
    </x:row>
    <x:row r="1876" ht="34" customHeight="1">
      <x:c r="A1876" s="30" t="n">
        <x:v>31</x:v>
      </x:c>
      <x:c r="B1876" s="26" t="str">
        <x:v>Hip / Femur Fracture Repair (except major joint)</x:v>
      </x:c>
      <x:c r="C1876" s="29" t="str">
        <x:v>LOINC</x:v>
      </x:c>
      <x:c r="D1876" s="31" t="str">
        <x:v>106906-1</x:v>
      </x:c>
      <x:c r="E1876" s="26" t="str">
        <x:v>Troponin I.cardiac [Mass/volume] in Serum, Plasma or Blood by High sensitivity method</x:v>
      </x:c>
      <x:c r="F1876" s="29" t="str">
        <x:v>Measurement</x:v>
      </x:c>
      <x:c r="G1876" s="26" t="str">
        <x:v>exact LOINC name or curated unambiguous abbreviation present in initial_workup_labs</x:v>
      </x:c>
      <x:c r="H1876" s="26" t="str">
        <x:v>troponin</x:v>
      </x:c>
      <x:c r="I1876" s="26" t="str">
        <x:v>LOINC 2.80</x:v>
      </x:c>
      <x:c r="J1876" s="29" t="str">
        <x:v>https://loinc.org/</x:v>
      </x:c>
      <x:c r="K1876" s="26" t="str">
        <x:v>vocab.concept concept_id=1469828; field=initial_workup_labs</x:v>
      </x:c>
      <x:c r="L1876" s="26" t="str">
        <x:v>Terminology-source verified; pathway applicability requires coding/clinical review</x:v>
      </x:c>
    </x:row>
    <x:row r="1877" ht="34" customHeight="1">
      <x:c r="A1877" s="30" t="n">
        <x:v>31</x:v>
      </x:c>
      <x:c r="B1877" s="26" t="str">
        <x:v>Hip / Femur Fracture Repair (except major joint)</x:v>
      </x:c>
      <x:c r="C1877" s="29" t="str">
        <x:v>LOINC</x:v>
      </x:c>
      <x:c r="D1877" s="31" t="str">
        <x:v>10839-9</x:v>
      </x:c>
      <x:c r="E1877" s="26" t="str">
        <x:v>Troponin I.cardiac [Mass/volume] in Serum or Plasma</x:v>
      </x:c>
      <x:c r="F1877" s="29" t="str">
        <x:v>Measurement</x:v>
      </x:c>
      <x:c r="G1877" s="26" t="str">
        <x:v>exact LOINC name or curated unambiguous abbreviation present in initial_workup_labs</x:v>
      </x:c>
      <x:c r="H1877" s="26" t="str">
        <x:v>troponin</x:v>
      </x:c>
      <x:c r="I1877" s="26" t="str">
        <x:v>LOINC 2.80</x:v>
      </x:c>
      <x:c r="J1877" s="29" t="str">
        <x:v>https://loinc.org/</x:v>
      </x:c>
      <x:c r="K1877" s="26" t="str">
        <x:v>vocab.concept concept_id=3021337; field=initial_workup_labs</x:v>
      </x:c>
      <x:c r="L1877" s="26" t="str">
        <x:v>Terminology-source verified; pathway applicability requires coding/clinical review</x:v>
      </x:c>
    </x:row>
    <x:row r="1878" ht="34" customHeight="1">
      <x:c r="A1878" s="30" t="n">
        <x:v>31</x:v>
      </x:c>
      <x:c r="B1878" s="26" t="str">
        <x:v>Hip / Femur Fracture Repair (except major joint)</x:v>
      </x:c>
      <x:c r="C1878" s="29" t="str">
        <x:v>LOINC</x:v>
      </x:c>
      <x:c r="D1878" s="31" t="str">
        <x:v>14338-8</x:v>
      </x:c>
      <x:c r="E1878" s="26" t="str">
        <x:v>Prealbumin [Mass/volume] in Serum or Plasma</x:v>
      </x:c>
      <x:c r="F1878" s="29" t="str">
        <x:v>Measurement</x:v>
      </x:c>
      <x:c r="G1878" s="26" t="str">
        <x:v>exact LOINC name or curated unambiguous abbreviation present in initial_workup_labs</x:v>
      </x:c>
      <x:c r="H1878" s="26" t="str">
        <x:v>prealbumin</x:v>
      </x:c>
      <x:c r="I1878" s="26" t="str">
        <x:v>LOINC 2.80</x:v>
      </x:c>
      <x:c r="J1878" s="29" t="str">
        <x:v>https://loinc.org/</x:v>
      </x:c>
      <x:c r="K1878" s="26" t="str">
        <x:v>vocab.concept concept_id=3013742; field=initial_workup_labs</x:v>
      </x:c>
      <x:c r="L1878" s="26" t="str">
        <x:v>Terminology-source verified; pathway applicability requires coding/clinical review</x:v>
      </x:c>
    </x:row>
    <x:row r="1879" ht="34" customHeight="1">
      <x:c r="A1879" s="30" t="n">
        <x:v>31</x:v>
      </x:c>
      <x:c r="B1879" s="26" t="str">
        <x:v>Hip / Femur Fracture Repair (except major joint)</x:v>
      </x:c>
      <x:c r="C1879" s="29" t="str">
        <x:v>LOINC</x:v>
      </x:c>
      <x:c r="D1879" s="31" t="str">
        <x:v>14979-9</x:v>
      </x:c>
      <x:c r="E1879" s="26" t="str">
        <x:v>aPTT in Platelet poor plasma by Coagulation assay</x:v>
      </x:c>
      <x:c r="F1879" s="29" t="str">
        <x:v>Measurement</x:v>
      </x:c>
      <x:c r="G1879" s="26" t="str">
        <x:v>exact LOINC name or curated unambiguous abbreviation present in initial_workup_labs</x:v>
      </x:c>
      <x:c r="H1879" s="26" t="str">
        <x:v>aptt</x:v>
      </x:c>
      <x:c r="I1879" s="26" t="str">
        <x:v>LOINC 2.80</x:v>
      </x:c>
      <x:c r="J1879" s="29" t="str">
        <x:v>https://loinc.org/</x:v>
      </x:c>
      <x:c r="K1879" s="26" t="str">
        <x:v>vocab.concept concept_id=3018677; field=initial_workup_labs</x:v>
      </x:c>
      <x:c r="L1879" s="26" t="str">
        <x:v>Terminology-source verified; pathway applicability requires coding/clinical review</x:v>
      </x:c>
    </x:row>
    <x:row r="1880" ht="34" customHeight="1">
      <x:c r="A1880" s="30" t="n">
        <x:v>31</x:v>
      </x:c>
      <x:c r="B1880" s="26" t="str">
        <x:v>Hip / Femur Fracture Repair (except major joint)</x:v>
      </x:c>
      <x:c r="C1880" s="29" t="str">
        <x:v>LOINC</x:v>
      </x:c>
      <x:c r="D1880" s="31" t="str">
        <x:v>17855-8</x:v>
      </x:c>
      <x:c r="E1880" s="26" t="str">
        <x:v>Hemoglobin A1c/Hemoglobin.total in Blood by calculation</x:v>
      </x:c>
      <x:c r="F1880" s="29" t="str">
        <x:v>Measurement</x:v>
      </x:c>
      <x:c r="G1880" s="26" t="str">
        <x:v>exact LOINC name or curated unambiguous abbreviation present in initial_workup_labs</x:v>
      </x:c>
      <x:c r="H1880" s="26" t="str">
        <x:v>hba1c</x:v>
      </x:c>
      <x:c r="I1880" s="26" t="str">
        <x:v>LOINC 2.80</x:v>
      </x:c>
      <x:c r="J1880" s="29" t="str">
        <x:v>https://loinc.org/</x:v>
      </x:c>
      <x:c r="K1880" s="26" t="str">
        <x:v>vocab.concept concept_id=3007263; field=initial_workup_labs</x:v>
      </x:c>
      <x:c r="L1880" s="26" t="str">
        <x:v>Terminology-source verified; pathway applicability requires coding/clinical review</x:v>
      </x:c>
    </x:row>
    <x:row r="1881" ht="34" customHeight="1">
      <x:c r="A1881" s="30" t="n">
        <x:v>31</x:v>
      </x:c>
      <x:c r="B1881" s="26" t="str">
        <x:v>Hip / Femur Fracture Repair (except major joint)</x:v>
      </x:c>
      <x:c r="C1881" s="29" t="str">
        <x:v>LOINC</x:v>
      </x:c>
      <x:c r="D1881" s="31" t="str">
        <x:v>17856-6</x:v>
      </x:c>
      <x:c r="E1881" s="26" t="str">
        <x:v>Hemoglobin A1c/Hemoglobin.total in Blood by HPLC</x:v>
      </x:c>
      <x:c r="F1881" s="29" t="str">
        <x:v>Measurement</x:v>
      </x:c>
      <x:c r="G1881" s="26" t="str">
        <x:v>exact LOINC name or curated unambiguous abbreviation present in initial_workup_labs</x:v>
      </x:c>
      <x:c r="H1881" s="26" t="str">
        <x:v>hba1c</x:v>
      </x:c>
      <x:c r="I1881" s="26" t="str">
        <x:v>LOINC 2.80</x:v>
      </x:c>
      <x:c r="J1881" s="29" t="str">
        <x:v>https://loinc.org/</x:v>
      </x:c>
      <x:c r="K1881" s="26" t="str">
        <x:v>vocab.concept concept_id=3005673; field=initial_workup_labs</x:v>
      </x:c>
      <x:c r="L1881" s="26" t="str">
        <x:v>Terminology-source verified; pathway applicability requires coding/clinical review</x:v>
      </x:c>
    </x:row>
    <x:row r="1882" ht="34" customHeight="1">
      <x:c r="A1882" s="30" t="n">
        <x:v>31</x:v>
      </x:c>
      <x:c r="B1882" s="26" t="str">
        <x:v>Hip / Femur Fracture Repair (except major joint)</x:v>
      </x:c>
      <x:c r="C1882" s="29" t="str">
        <x:v>LOINC</x:v>
      </x:c>
      <x:c r="D1882" s="31" t="str">
        <x:v>24320-4</x:v>
      </x:c>
      <x:c r="E1882" s="26" t="str">
        <x:v>Basic metabolic 1998 panel - Serum or Plasma</x:v>
      </x:c>
      <x:c r="F1882" s="29" t="str">
        <x:v>Measurement</x:v>
      </x:c>
      <x:c r="G1882" s="26" t="str">
        <x:v>exact LOINC name or curated unambiguous abbreviation present in initial_workup_labs</x:v>
      </x:c>
      <x:c r="H1882" s="26" t="str">
        <x:v>bmp</x:v>
      </x:c>
      <x:c r="I1882" s="26" t="str">
        <x:v>LOINC 2.80</x:v>
      </x:c>
      <x:c r="J1882" s="29" t="str">
        <x:v>https://loinc.org/</x:v>
      </x:c>
      <x:c r="K1882" s="26" t="str">
        <x:v>vocab.concept concept_id=3006343; field=initial_workup_labs</x:v>
      </x:c>
      <x:c r="L1882" s="26" t="str">
        <x:v>Terminology-source verified; pathway applicability requires coding/clinical review</x:v>
      </x:c>
    </x:row>
    <x:row r="1883" ht="34" customHeight="1">
      <x:c r="A1883" s="30" t="n">
        <x:v>31</x:v>
      </x:c>
      <x:c r="B1883" s="26" t="str">
        <x:v>Hip / Femur Fracture Repair (except major joint)</x:v>
      </x:c>
      <x:c r="C1883" s="29" t="str">
        <x:v>LOINC</x:v>
      </x:c>
      <x:c r="D1883" s="31" t="str">
        <x:v>24321-2</x:v>
      </x:c>
      <x:c r="E1883" s="26" t="str">
        <x:v>Basic metabolic 2000 panel - Serum or Plasma</x:v>
      </x:c>
      <x:c r="F1883" s="29" t="str">
        <x:v>Measurement</x:v>
      </x:c>
      <x:c r="G1883" s="26" t="str">
        <x:v>exact LOINC name or curated unambiguous abbreviation present in initial_workup_labs</x:v>
      </x:c>
      <x:c r="H1883" s="26" t="str">
        <x:v>bmp</x:v>
      </x:c>
      <x:c r="I1883" s="26" t="str">
        <x:v>LOINC 2.80</x:v>
      </x:c>
      <x:c r="J1883" s="29" t="str">
        <x:v>https://loinc.org/</x:v>
      </x:c>
      <x:c r="K1883" s="26" t="str">
        <x:v>vocab.concept concept_id=3022035; field=initial_workup_labs</x:v>
      </x:c>
      <x:c r="L1883" s="26" t="str">
        <x:v>Terminology-source verified; pathway applicability requires coding/clinical review</x:v>
      </x:c>
    </x:row>
    <x:row r="1884" ht="34" customHeight="1">
      <x:c r="A1884" s="30" t="n">
        <x:v>31</x:v>
      </x:c>
      <x:c r="B1884" s="26" t="str">
        <x:v>Hip / Femur Fracture Repair (except major joint)</x:v>
      </x:c>
      <x:c r="C1884" s="29" t="str">
        <x:v>LOINC</x:v>
      </x:c>
      <x:c r="D1884" s="31" t="str">
        <x:v>24322-0</x:v>
      </x:c>
      <x:c r="E1884" s="26" t="str">
        <x:v>Comprehensive metabolic 1998 panel - Serum or Plasma</x:v>
      </x:c>
      <x:c r="F1884" s="29" t="str">
        <x:v>Measurement</x:v>
      </x:c>
      <x:c r="G1884" s="26" t="str">
        <x:v>exact LOINC name or curated unambiguous abbreviation present in initial_workup_labs</x:v>
      </x:c>
      <x:c r="H1884" s="26" t="str">
        <x:v>cmp</x:v>
      </x:c>
      <x:c r="I1884" s="26" t="str">
        <x:v>LOINC 2.80</x:v>
      </x:c>
      <x:c r="J1884" s="29" t="str">
        <x:v>https://loinc.org/</x:v>
      </x:c>
      <x:c r="K1884" s="26" t="str">
        <x:v>vocab.concept concept_id=3025200; field=initial_workup_labs</x:v>
      </x:c>
      <x:c r="L1884" s="26" t="str">
        <x:v>Terminology-source verified; pathway applicability requires coding/clinical review</x:v>
      </x:c>
    </x:row>
    <x:row r="1885" ht="34" customHeight="1">
      <x:c r="A1885" s="30" t="n">
        <x:v>31</x:v>
      </x:c>
      <x:c r="B1885" s="26" t="str">
        <x:v>Hip / Femur Fracture Repair (except major joint)</x:v>
      </x:c>
      <x:c r="C1885" s="29" t="str">
        <x:v>LOINC</x:v>
      </x:c>
      <x:c r="D1885" s="31" t="str">
        <x:v>24323-8</x:v>
      </x:c>
      <x:c r="E1885" s="26" t="str">
        <x:v>Comprehensive metabolic 2000 panel - Serum or Plasma</x:v>
      </x:c>
      <x:c r="F1885" s="29" t="str">
        <x:v>Measurement</x:v>
      </x:c>
      <x:c r="G1885" s="26" t="str">
        <x:v>exact LOINC name or curated unambiguous abbreviation present in initial_workup_labs</x:v>
      </x:c>
      <x:c r="H1885" s="26" t="str">
        <x:v>cmp</x:v>
      </x:c>
      <x:c r="I1885" s="26" t="str">
        <x:v>LOINC 2.80</x:v>
      </x:c>
      <x:c r="J1885" s="29" t="str">
        <x:v>https://loinc.org/</x:v>
      </x:c>
      <x:c r="K1885" s="26" t="str">
        <x:v>vocab.concept concept_id=3026023; field=initial_workup_labs</x:v>
      </x:c>
      <x:c r="L1885" s="26" t="str">
        <x:v>Terminology-source verified; pathway applicability requires coding/clinical review</x:v>
      </x:c>
    </x:row>
    <x:row r="1886" ht="34" customHeight="1">
      <x:c r="A1886" s="30" t="n">
        <x:v>31</x:v>
      </x:c>
      <x:c r="B1886" s="26" t="str">
        <x:v>Hip / Femur Fracture Repair (except major joint)</x:v>
      </x:c>
      <x:c r="C1886" s="29" t="str">
        <x:v>LOINC</x:v>
      </x:c>
      <x:c r="D1886" s="31" t="str">
        <x:v>24356-8</x:v>
      </x:c>
      <x:c r="E1886" s="26" t="str">
        <x:v>Urinalysis complete panel - Urine</x:v>
      </x:c>
      <x:c r="F1886" s="29" t="str">
        <x:v>Measurement</x:v>
      </x:c>
      <x:c r="G1886" s="26" t="str">
        <x:v>exact LOINC name or curated unambiguous abbreviation present in initial_workup_labs</x:v>
      </x:c>
      <x:c r="H1886" s="26" t="str">
        <x:v>urinalysis</x:v>
      </x:c>
      <x:c r="I1886" s="26" t="str">
        <x:v>LOINC 2.80</x:v>
      </x:c>
      <x:c r="J1886" s="29" t="str">
        <x:v>https://loinc.org/</x:v>
      </x:c>
      <x:c r="K1886" s="26" t="str">
        <x:v>vocab.concept concept_id=3036941; field=initial_workup_labs</x:v>
      </x:c>
      <x:c r="L1886" s="26" t="str">
        <x:v>Terminology-source verified; pathway applicability requires coding/clinical review</x:v>
      </x:c>
    </x:row>
    <x:row r="1887" ht="34" customHeight="1">
      <x:c r="A1887" s="30" t="n">
        <x:v>31</x:v>
      </x:c>
      <x:c r="B1887" s="26" t="str">
        <x:v>Hip / Femur Fracture Repair (except major joint)</x:v>
      </x:c>
      <x:c r="C1887" s="29" t="str">
        <x:v>LOINC</x:v>
      </x:c>
      <x:c r="D1887" s="31" t="str">
        <x:v>24357-6</x:v>
      </x:c>
      <x:c r="E1887" s="26" t="str">
        <x:v>Urinalysis macro (dipstick) panel - Urine</x:v>
      </x:c>
      <x:c r="F1887" s="29" t="str">
        <x:v>Measurement</x:v>
      </x:c>
      <x:c r="G1887" s="26" t="str">
        <x:v>exact LOINC name or curated unambiguous abbreviation present in initial_workup_labs</x:v>
      </x:c>
      <x:c r="H1887" s="26" t="str">
        <x:v>urinalysis</x:v>
      </x:c>
      <x:c r="I1887" s="26" t="str">
        <x:v>LOINC 2.80</x:v>
      </x:c>
      <x:c r="J1887" s="29" t="str">
        <x:v>https://loinc.org/</x:v>
      </x:c>
      <x:c r="K1887" s="26" t="str">
        <x:v>vocab.concept concept_id=3037467; field=initial_workup_labs</x:v>
      </x:c>
      <x:c r="L1887" s="26" t="str">
        <x:v>Terminology-source verified; pathway applicability requires coding/clinical review</x:v>
      </x:c>
    </x:row>
    <x:row r="1888" ht="34" customHeight="1">
      <x:c r="A1888" s="30" t="n">
        <x:v>31</x:v>
      </x:c>
      <x:c r="B1888" s="26" t="str">
        <x:v>Hip / Femur Fracture Repair (except major joint)</x:v>
      </x:c>
      <x:c r="C1888" s="29" t="str">
        <x:v>LOINC</x:v>
      </x:c>
      <x:c r="D1888" s="31" t="str">
        <x:v>2877-9</x:v>
      </x:c>
      <x:c r="E1888" s="26" t="str">
        <x:v>Prealbumin [Mass/volume] in Serum or Plasma by Electrophoresis</x:v>
      </x:c>
      <x:c r="F1888" s="29" t="str">
        <x:v>Measurement</x:v>
      </x:c>
      <x:c r="G1888" s="26" t="str">
        <x:v>exact LOINC name or curated unambiguous abbreviation present in initial_workup_labs</x:v>
      </x:c>
      <x:c r="H1888" s="26" t="str">
        <x:v>prealbumin</x:v>
      </x:c>
      <x:c r="I1888" s="26" t="str">
        <x:v>LOINC 2.80</x:v>
      </x:c>
      <x:c r="J1888" s="29" t="str">
        <x:v>https://loinc.org/</x:v>
      </x:c>
      <x:c r="K1888" s="26" t="str">
        <x:v>vocab.concept concept_id=3002590; field=initial_workup_labs</x:v>
      </x:c>
      <x:c r="L1888" s="26" t="str">
        <x:v>Terminology-source verified; pathway applicability requires coding/clinical review</x:v>
      </x:c>
    </x:row>
    <x:row r="1889" ht="34" customHeight="1">
      <x:c r="A1889" s="30" t="n">
        <x:v>31</x:v>
      </x:c>
      <x:c r="B1889" s="26" t="str">
        <x:v>Hip / Femur Fracture Repair (except major joint)</x:v>
      </x:c>
      <x:c r="C1889" s="29" t="str">
        <x:v>LOINC</x:v>
      </x:c>
      <x:c r="D1889" s="31" t="str">
        <x:v>33204-9</x:v>
      </x:c>
      <x:c r="E1889" s="26" t="str">
        <x:v>Troponin T.cardiac [Presence] in Serum or Plasma</x:v>
      </x:c>
      <x:c r="F1889" s="29" t="str">
        <x:v>Measurement</x:v>
      </x:c>
      <x:c r="G1889" s="26" t="str">
        <x:v>exact LOINC name or curated unambiguous abbreviation present in initial_workup_labs</x:v>
      </x:c>
      <x:c r="H1889" s="26" t="str">
        <x:v>troponin</x:v>
      </x:c>
      <x:c r="I1889" s="26" t="str">
        <x:v>LOINC 2.80</x:v>
      </x:c>
      <x:c r="J1889" s="29" t="str">
        <x:v>https://loinc.org/</x:v>
      </x:c>
      <x:c r="K1889" s="26" t="str">
        <x:v>vocab.concept concept_id=3042837; field=initial_workup_labs</x:v>
      </x:c>
      <x:c r="L1889" s="26" t="str">
        <x:v>Terminology-source verified; pathway applicability requires coding/clinical review</x:v>
      </x:c>
    </x:row>
    <x:row r="1890" ht="34" customHeight="1">
      <x:c r="A1890" s="30" t="n">
        <x:v>31</x:v>
      </x:c>
      <x:c r="B1890" s="26" t="str">
        <x:v>Hip / Femur Fracture Repair (except major joint)</x:v>
      </x:c>
      <x:c r="C1890" s="29" t="str">
        <x:v>LOINC</x:v>
      </x:c>
      <x:c r="D1890" s="31" t="str">
        <x:v>34714-6</x:v>
      </x:c>
      <x:c r="E1890" s="26" t="str">
        <x:v>INR in Blood by Coagulation assay</x:v>
      </x:c>
      <x:c r="F1890" s="29" t="str">
        <x:v>Measurement</x:v>
      </x:c>
      <x:c r="G1890" s="26" t="str">
        <x:v>exact LOINC name or curated unambiguous abbreviation present in initial_workup_labs</x:v>
      </x:c>
      <x:c r="H1890" s="26" t="str">
        <x:v>pt inr</x:v>
      </x:c>
      <x:c r="I1890" s="26" t="str">
        <x:v>LOINC 2.80</x:v>
      </x:c>
      <x:c r="J1890" s="29" t="str">
        <x:v>https://loinc.org/</x:v>
      </x:c>
      <x:c r="K1890" s="26" t="str">
        <x:v>vocab.concept concept_id=3032080; field=initial_workup_labs</x:v>
      </x:c>
      <x:c r="L1890" s="26" t="str">
        <x:v>Terminology-source verified; pathway applicability requires coding/clinical review</x:v>
      </x:c>
    </x:row>
    <x:row r="1891" ht="34" customHeight="1">
      <x:c r="A1891" s="30" t="n">
        <x:v>31</x:v>
      </x:c>
      <x:c r="B1891" s="26" t="str">
        <x:v>Hip / Femur Fracture Repair (except major joint)</x:v>
      </x:c>
      <x:c r="C1891" s="29" t="str">
        <x:v>LOINC</x:v>
      </x:c>
      <x:c r="D1891" s="31" t="str">
        <x:v>38875-1</x:v>
      </x:c>
      <x:c r="E1891" s="26" t="str">
        <x:v>INR in Platelet poor plasma or blood by Coagulation assay</x:v>
      </x:c>
      <x:c r="F1891" s="29" t="str">
        <x:v>Measurement</x:v>
      </x:c>
      <x:c r="G1891" s="26" t="str">
        <x:v>exact LOINC name or curated unambiguous abbreviation present in initial_workup_labs</x:v>
      </x:c>
      <x:c r="H1891" s="26" t="str">
        <x:v>pt inr</x:v>
      </x:c>
      <x:c r="I1891" s="26" t="str">
        <x:v>LOINC 2.80</x:v>
      </x:c>
      <x:c r="J1891" s="29" t="str">
        <x:v>https://loinc.org/</x:v>
      </x:c>
      <x:c r="K1891" s="26" t="str">
        <x:v>vocab.concept concept_id=3042605; field=initial_workup_labs</x:v>
      </x:c>
      <x:c r="L1891" s="26" t="str">
        <x:v>Terminology-source verified; pathway applicability requires coding/clinical review</x:v>
      </x:c>
    </x:row>
    <x:row r="1892" ht="34" customHeight="1">
      <x:c r="A1892" s="30" t="n">
        <x:v>31</x:v>
      </x:c>
      <x:c r="B1892" s="26" t="str">
        <x:v>Hip / Femur Fracture Repair (except major joint)</x:v>
      </x:c>
      <x:c r="C1892" s="29" t="str">
        <x:v>LOINC</x:v>
      </x:c>
      <x:c r="D1892" s="31" t="str">
        <x:v>41995-2</x:v>
      </x:c>
      <x:c r="E1892" s="26" t="str">
        <x:v>Hemoglobin A1c [Mass/volume] in Blood</x:v>
      </x:c>
      <x:c r="F1892" s="29" t="str">
        <x:v>Measurement</x:v>
      </x:c>
      <x:c r="G1892" s="26" t="str">
        <x:v>exact LOINC name or curated unambiguous abbreviation present in initial_workup_labs</x:v>
      </x:c>
      <x:c r="H1892" s="26" t="str">
        <x:v>hba1c</x:v>
      </x:c>
      <x:c r="I1892" s="26" t="str">
        <x:v>LOINC 2.80</x:v>
      </x:c>
      <x:c r="J1892" s="29" t="str">
        <x:v>https://loinc.org/</x:v>
      </x:c>
      <x:c r="K1892" s="26" t="str">
        <x:v>vocab.concept concept_id=3034639; field=initial_workup_labs</x:v>
      </x:c>
      <x:c r="L1892" s="26" t="str">
        <x:v>Terminology-source verified; pathway applicability requires coding/clinical review</x:v>
      </x:c>
    </x:row>
    <x:row r="1893" ht="34" customHeight="1">
      <x:c r="A1893" s="30" t="n">
        <x:v>31</x:v>
      </x:c>
      <x:c r="B1893" s="26" t="str">
        <x:v>Hip / Femur Fracture Repair (except major joint)</x:v>
      </x:c>
      <x:c r="C1893" s="29" t="str">
        <x:v>LOINC</x:v>
      </x:c>
      <x:c r="D1893" s="31" t="str">
        <x:v>42757-5</x:v>
      </x:c>
      <x:c r="E1893" s="26" t="str">
        <x:v>Troponin I.cardiac [Mass/volume] in Blood</x:v>
      </x:c>
      <x:c r="F1893" s="29" t="str">
        <x:v>Measurement</x:v>
      </x:c>
      <x:c r="G1893" s="26" t="str">
        <x:v>exact LOINC name or curated unambiguous abbreviation present in initial_workup_labs</x:v>
      </x:c>
      <x:c r="H1893" s="26" t="str">
        <x:v>troponin</x:v>
      </x:c>
      <x:c r="I1893" s="26" t="str">
        <x:v>LOINC 2.80</x:v>
      </x:c>
      <x:c r="J1893" s="29" t="str">
        <x:v>https://loinc.org/</x:v>
      </x:c>
      <x:c r="K1893" s="26" t="str">
        <x:v>vocab.concept concept_id=3033745; field=initial_workup_labs</x:v>
      </x:c>
      <x:c r="L1893" s="26" t="str">
        <x:v>Terminology-source verified; pathway applicability requires coding/clinical review</x:v>
      </x:c>
    </x:row>
    <x:row r="1894" ht="34" customHeight="1">
      <x:c r="A1894" s="30" t="n">
        <x:v>31</x:v>
      </x:c>
      <x:c r="B1894" s="26" t="str">
        <x:v>Hip / Femur Fracture Repair (except major joint)</x:v>
      </x:c>
      <x:c r="C1894" s="29" t="str">
        <x:v>LOINC</x:v>
      </x:c>
      <x:c r="D1894" s="31" t="str">
        <x:v>4548-4</x:v>
      </x:c>
      <x:c r="E1894" s="26" t="str">
        <x:v>Hemoglobin A1c/Hemoglobin.total in Blood</x:v>
      </x:c>
      <x:c r="F1894" s="29" t="str">
        <x:v>Measurement</x:v>
      </x:c>
      <x:c r="G1894" s="26" t="str">
        <x:v>exact LOINC name or curated unambiguous abbreviation present in initial_workup_labs</x:v>
      </x:c>
      <x:c r="H1894" s="26" t="str">
        <x:v>hba1c</x:v>
      </x:c>
      <x:c r="I1894" s="26" t="str">
        <x:v>LOINC 2.80</x:v>
      </x:c>
      <x:c r="J1894" s="29" t="str">
        <x:v>https://loinc.org/</x:v>
      </x:c>
      <x:c r="K1894" s="26" t="str">
        <x:v>vocab.concept concept_id=3004410; field=initial_workup_labs</x:v>
      </x:c>
      <x:c r="L1894" s="26" t="str">
        <x:v>Terminology-source verified; pathway applicability requires coding/clinical review</x:v>
      </x:c>
    </x:row>
    <x:row r="1895" ht="34" customHeight="1">
      <x:c r="A1895" s="30" t="n">
        <x:v>31</x:v>
      </x:c>
      <x:c r="B1895" s="26" t="str">
        <x:v>Hip / Femur Fracture Repair (except major joint)</x:v>
      </x:c>
      <x:c r="C1895" s="29" t="str">
        <x:v>LOINC</x:v>
      </x:c>
      <x:c r="D1895" s="31" t="str">
        <x:v>4549-2</x:v>
      </x:c>
      <x:c r="E1895" s="26" t="str">
        <x:v>Hemoglobin A1c/Hemoglobin.total in Blood by Electrophoresis</x:v>
      </x:c>
      <x:c r="F1895" s="29" t="str">
        <x:v>Measurement</x:v>
      </x:c>
      <x:c r="G1895" s="26" t="str">
        <x:v>exact LOINC name or curated unambiguous abbreviation present in initial_workup_labs</x:v>
      </x:c>
      <x:c r="H1895" s="26" t="str">
        <x:v>hba1c</x:v>
      </x:c>
      <x:c r="I1895" s="26" t="str">
        <x:v>LOINC 2.80</x:v>
      </x:c>
      <x:c r="J1895" s="29" t="str">
        <x:v>https://loinc.org/</x:v>
      </x:c>
      <x:c r="K1895" s="26" t="str">
        <x:v>vocab.concept concept_id=3003309; field=initial_workup_labs</x:v>
      </x:c>
      <x:c r="L1895" s="26" t="str">
        <x:v>Terminology-source verified; pathway applicability requires coding/clinical review</x:v>
      </x:c>
    </x:row>
    <x:row r="1896" ht="34" customHeight="1">
      <x:c r="A1896" s="30" t="n">
        <x:v>31</x:v>
      </x:c>
      <x:c r="B1896" s="26" t="str">
        <x:v>Hip / Femur Fracture Repair (except major joint)</x:v>
      </x:c>
      <x:c r="C1896" s="29" t="str">
        <x:v>LOINC</x:v>
      </x:c>
      <x:c r="D1896" s="31" t="str">
        <x:v>46130-1</x:v>
      </x:c>
      <x:c r="E1896" s="26" t="str">
        <x:v>Prealbumin [Mass/volume] in Serum or Plasma by Nephelometry</x:v>
      </x:c>
      <x:c r="F1896" s="29" t="str">
        <x:v>Measurement</x:v>
      </x:c>
      <x:c r="G1896" s="26" t="str">
        <x:v>exact LOINC name or curated unambiguous abbreviation present in initial_workup_labs</x:v>
      </x:c>
      <x:c r="H1896" s="26" t="str">
        <x:v>prealbumin</x:v>
      </x:c>
      <x:c r="I1896" s="26" t="str">
        <x:v>LOINC 2.80</x:v>
      </x:c>
      <x:c r="J1896" s="29" t="str">
        <x:v>https://loinc.org/</x:v>
      </x:c>
      <x:c r="K1896" s="26" t="str">
        <x:v>vocab.concept concept_id=3044974; field=initial_workup_labs</x:v>
      </x:c>
      <x:c r="L1896" s="26" t="str">
        <x:v>Terminology-source verified; pathway applicability requires coding/clinical review</x:v>
      </x:c>
    </x:row>
    <x:row r="1897" ht="34" customHeight="1">
      <x:c r="A1897" s="30" t="n">
        <x:v>31</x:v>
      </x:c>
      <x:c r="B1897" s="26" t="str">
        <x:v>Hip / Femur Fracture Repair (except major joint)</x:v>
      </x:c>
      <x:c r="C1897" s="29" t="str">
        <x:v>LOINC</x:v>
      </x:c>
      <x:c r="D1897" s="31" t="str">
        <x:v>48425-3</x:v>
      </x:c>
      <x:c r="E1897" s="26" t="str">
        <x:v>Troponin T.cardiac [Mass/volume] in Blood</x:v>
      </x:c>
      <x:c r="F1897" s="29" t="str">
        <x:v>Measurement</x:v>
      </x:c>
      <x:c r="G1897" s="26" t="str">
        <x:v>exact LOINC name or curated unambiguous abbreviation present in initial_workup_labs</x:v>
      </x:c>
      <x:c r="H1897" s="26" t="str">
        <x:v>troponin</x:v>
      </x:c>
      <x:c r="I1897" s="26" t="str">
        <x:v>LOINC 2.80</x:v>
      </x:c>
      <x:c r="J1897" s="29" t="str">
        <x:v>https://loinc.org/</x:v>
      </x:c>
      <x:c r="K1897" s="26" t="str">
        <x:v>vocab.concept concept_id=3048529; field=initial_workup_labs</x:v>
      </x:c>
      <x:c r="L1897" s="26" t="str">
        <x:v>Terminology-source verified; pathway applicability requires coding/clinical review</x:v>
      </x:c>
    </x:row>
    <x:row r="1898" ht="34" customHeight="1">
      <x:c r="A1898" s="30" t="n">
        <x:v>31</x:v>
      </x:c>
      <x:c r="B1898" s="26" t="str">
        <x:v>Hip / Femur Fracture Repair (except major joint)</x:v>
      </x:c>
      <x:c r="C1898" s="29" t="str">
        <x:v>LOINC</x:v>
      </x:c>
      <x:c r="D1898" s="31" t="str">
        <x:v>48426-1</x:v>
      </x:c>
      <x:c r="E1898" s="26" t="str">
        <x:v>Troponin T.cardiac [Presence] in Blood</x:v>
      </x:c>
      <x:c r="F1898" s="29" t="str">
        <x:v>Measurement</x:v>
      </x:c>
      <x:c r="G1898" s="26" t="str">
        <x:v>exact LOINC name or curated unambiguous abbreviation present in initial_workup_labs</x:v>
      </x:c>
      <x:c r="H1898" s="26" t="str">
        <x:v>troponin</x:v>
      </x:c>
      <x:c r="I1898" s="26" t="str">
        <x:v>LOINC 2.80</x:v>
      </x:c>
      <x:c r="J1898" s="29" t="str">
        <x:v>https://loinc.org/</x:v>
      </x:c>
      <x:c r="K1898" s="26" t="str">
        <x:v>vocab.concept concept_id=3052931; field=initial_workup_labs</x:v>
      </x:c>
      <x:c r="L1898" s="26" t="str">
        <x:v>Terminology-source verified; pathway applicability requires coding/clinical review</x:v>
      </x:c>
    </x:row>
    <x:row r="1899" ht="34" customHeight="1">
      <x:c r="A1899" s="30" t="n">
        <x:v>31</x:v>
      </x:c>
      <x:c r="B1899" s="26" t="str">
        <x:v>Hip / Femur Fracture Repair (except major joint)</x:v>
      </x:c>
      <x:c r="C1899" s="29" t="str">
        <x:v>LOINC</x:v>
      </x:c>
      <x:c r="D1899" s="31" t="str">
        <x:v>49563-0</x:v>
      </x:c>
      <x:c r="E1899" s="26" t="str">
        <x:v>Troponin I.cardiac [Mass/volume] in Serum or Plasma by Detection limit &lt;= 0.01 ng/mL</x:v>
      </x:c>
      <x:c r="F1899" s="29" t="str">
        <x:v>Measurement</x:v>
      </x:c>
      <x:c r="G1899" s="26" t="str">
        <x:v>exact LOINC name or curated unambiguous abbreviation present in initial_workup_labs</x:v>
      </x:c>
      <x:c r="H1899" s="26" t="str">
        <x:v>troponin</x:v>
      </x:c>
      <x:c r="I1899" s="26" t="str">
        <x:v>LOINC 2.80</x:v>
      </x:c>
      <x:c r="J1899" s="29" t="str">
        <x:v>https://loinc.org/</x:v>
      </x:c>
      <x:c r="K1899" s="26" t="str">
        <x:v>vocab.concept concept_id=3032971; field=initial_workup_labs</x:v>
      </x:c>
      <x:c r="L1899" s="26" t="str">
        <x:v>Terminology-source verified; pathway applicability requires coding/clinical review</x:v>
      </x:c>
    </x:row>
    <x:row r="1900" ht="34" customHeight="1">
      <x:c r="A1900" s="30" t="n">
        <x:v>31</x:v>
      </x:c>
      <x:c r="B1900" s="26" t="str">
        <x:v>Hip / Femur Fracture Repair (except major joint)</x:v>
      </x:c>
      <x:c r="C1900" s="29" t="str">
        <x:v>LOINC</x:v>
      </x:c>
      <x:c r="D1900" s="31" t="str">
        <x:v>50197-3</x:v>
      </x:c>
      <x:c r="E1900" s="26" t="str">
        <x:v>aPTT panel - Platelet poor plasma</x:v>
      </x:c>
      <x:c r="F1900" s="29" t="str">
        <x:v>Measurement</x:v>
      </x:c>
      <x:c r="G1900" s="26" t="str">
        <x:v>exact LOINC name or curated unambiguous abbreviation present in initial_workup_labs</x:v>
      </x:c>
      <x:c r="H1900" s="26" t="str">
        <x:v>aptt</x:v>
      </x:c>
      <x:c r="I1900" s="26" t="str">
        <x:v>LOINC 2.80</x:v>
      </x:c>
      <x:c r="J1900" s="29" t="str">
        <x:v>https://loinc.org/</x:v>
      </x:c>
      <x:c r="K1900" s="26" t="str">
        <x:v>vocab.concept concept_id=3031305; field=initial_workup_labs</x:v>
      </x:c>
      <x:c r="L1900" s="26" t="str">
        <x:v>Terminology-source verified; pathway applicability requires coding/clinical review</x:v>
      </x:c>
    </x:row>
    <x:row r="1901" ht="34" customHeight="1">
      <x:c r="A1901" s="30" t="n">
        <x:v>31</x:v>
      </x:c>
      <x:c r="B1901" s="26" t="str">
        <x:v>Hip / Femur Fracture Repair (except major joint)</x:v>
      </x:c>
      <x:c r="C1901" s="29" t="str">
        <x:v>LOINC</x:v>
      </x:c>
      <x:c r="D1901" s="31" t="str">
        <x:v>55429-5</x:v>
      </x:c>
      <x:c r="E1901" s="26" t="str">
        <x:v>Short blood count panel - Blood</x:v>
      </x:c>
      <x:c r="F1901" s="29" t="str">
        <x:v>Measurement</x:v>
      </x:c>
      <x:c r="G1901" s="26" t="str">
        <x:v>exact LOINC name or curated unambiguous abbreviation present in initial_workup_labs</x:v>
      </x:c>
      <x:c r="H1901" s="26" t="str">
        <x:v>cbc</x:v>
      </x:c>
      <x:c r="I1901" s="26" t="str">
        <x:v>LOINC 2.80</x:v>
      </x:c>
      <x:c r="J1901" s="29" t="str">
        <x:v>https://loinc.org/</x:v>
      </x:c>
      <x:c r="K1901" s="26" t="str">
        <x:v>vocab.concept concept_id=40758558; field=initial_workup_labs</x:v>
      </x:c>
      <x:c r="L1901" s="26" t="str">
        <x:v>Terminology-source verified; pathway applicability requires coding/clinical review</x:v>
      </x:c>
    </x:row>
    <x:row r="1902" ht="34" customHeight="1">
      <x:c r="A1902" s="30" t="n">
        <x:v>31</x:v>
      </x:c>
      <x:c r="B1902" s="26" t="str">
        <x:v>Hip / Femur Fracture Repair (except major joint)</x:v>
      </x:c>
      <x:c r="C1902" s="29" t="str">
        <x:v>LOINC</x:v>
      </x:c>
      <x:c r="D1902" s="31" t="str">
        <x:v>57019-2</x:v>
      </x:c>
      <x:c r="E1902" s="26" t="str">
        <x:v>Urinalysis dipstick W Reflex Culture panel - Urine</x:v>
      </x:c>
      <x:c r="F1902" s="29" t="str">
        <x:v>Measurement</x:v>
      </x:c>
      <x:c r="G1902" s="26" t="str">
        <x:v>exact LOINC name or curated unambiguous abbreviation present in initial_workup_labs</x:v>
      </x:c>
      <x:c r="H1902" s="26" t="str">
        <x:v>urinalysis</x:v>
      </x:c>
      <x:c r="I1902" s="26" t="str">
        <x:v>LOINC 2.80</x:v>
      </x:c>
      <x:c r="J1902" s="29" t="str">
        <x:v>https://loinc.org/</x:v>
      </x:c>
      <x:c r="K1902" s="26" t="str">
        <x:v>vocab.concept concept_id=40760138; field=initial_workup_labs</x:v>
      </x:c>
      <x:c r="L1902" s="26" t="str">
        <x:v>Terminology-source verified; pathway applicability requires coding/clinical review</x:v>
      </x:c>
    </x:row>
    <x:row r="1903" ht="34" customHeight="1">
      <x:c r="A1903" s="30" t="n">
        <x:v>31</x:v>
      </x:c>
      <x:c r="B1903" s="26" t="str">
        <x:v>Hip / Femur Fracture Repair (except major joint)</x:v>
      </x:c>
      <x:c r="C1903" s="29" t="str">
        <x:v>LOINC</x:v>
      </x:c>
      <x:c r="D1903" s="31" t="str">
        <x:v>57020-0</x:v>
      </x:c>
      <x:c r="E1903" s="26" t="str">
        <x:v>Urinalysis dipstick W Reflex Microscopic panel - Urine</x:v>
      </x:c>
      <x:c r="F1903" s="29" t="str">
        <x:v>Measurement</x:v>
      </x:c>
      <x:c r="G1903" s="26" t="str">
        <x:v>exact LOINC name or curated unambiguous abbreviation present in initial_workup_labs</x:v>
      </x:c>
      <x:c r="H1903" s="26" t="str">
        <x:v>urinalysis</x:v>
      </x:c>
      <x:c r="I1903" s="26" t="str">
        <x:v>LOINC 2.80</x:v>
      </x:c>
      <x:c r="J1903" s="29" t="str">
        <x:v>https://loinc.org/</x:v>
      </x:c>
      <x:c r="K1903" s="26" t="str">
        <x:v>vocab.concept concept_id=40760139; field=initial_workup_labs</x:v>
      </x:c>
      <x:c r="L1903" s="26" t="str">
        <x:v>Terminology-source verified; pathway applicability requires coding/clinical review</x:v>
      </x:c>
    </x:row>
    <x:row r="1904" ht="34" customHeight="1">
      <x:c r="A1904" s="30" t="n">
        <x:v>31</x:v>
      </x:c>
      <x:c r="B1904" s="26" t="str">
        <x:v>Hip / Femur Fracture Repair (except major joint)</x:v>
      </x:c>
      <x:c r="C1904" s="29" t="str">
        <x:v>LOINC</x:v>
      </x:c>
      <x:c r="D1904" s="31" t="str">
        <x:v>57021-8</x:v>
      </x:c>
      <x:c r="E1904" s="26" t="str">
        <x:v>CBC W Auto Differential panel - Blood</x:v>
      </x:c>
      <x:c r="F1904" s="29" t="str">
        <x:v>Measurement</x:v>
      </x:c>
      <x:c r="G1904" s="26" t="str">
        <x:v>exact LOINC name or curated unambiguous abbreviation present in initial_workup_labs</x:v>
      </x:c>
      <x:c r="H1904" s="26" t="str">
        <x:v>cbc</x:v>
      </x:c>
      <x:c r="I1904" s="26" t="str">
        <x:v>LOINC 2.80</x:v>
      </x:c>
      <x:c r="J1904" s="29" t="str">
        <x:v>https://loinc.org/</x:v>
      </x:c>
      <x:c r="K1904" s="26" t="str">
        <x:v>vocab.concept concept_id=40760140; field=initial_workup_labs</x:v>
      </x:c>
      <x:c r="L1904" s="26" t="str">
        <x:v>Terminology-source verified; pathway applicability requires coding/clinical review</x:v>
      </x:c>
    </x:row>
    <x:row r="1905" ht="34" customHeight="1">
      <x:c r="A1905" s="30" t="n">
        <x:v>31</x:v>
      </x:c>
      <x:c r="B1905" s="26" t="str">
        <x:v>Hip / Femur Fracture Repair (except major joint)</x:v>
      </x:c>
      <x:c r="C1905" s="29" t="str">
        <x:v>LOINC</x:v>
      </x:c>
      <x:c r="D1905" s="31" t="str">
        <x:v>57022-6</x:v>
      </x:c>
      <x:c r="E1905" s="26" t="str">
        <x:v>CBC W Reflex Manual Differential panel - Blood</x:v>
      </x:c>
      <x:c r="F1905" s="29" t="str">
        <x:v>Measurement</x:v>
      </x:c>
      <x:c r="G1905" s="26" t="str">
        <x:v>exact LOINC name or curated unambiguous abbreviation present in initial_workup_labs</x:v>
      </x:c>
      <x:c r="H1905" s="26" t="str">
        <x:v>cbc</x:v>
      </x:c>
      <x:c r="I1905" s="26" t="str">
        <x:v>LOINC 2.80</x:v>
      </x:c>
      <x:c r="J1905" s="29" t="str">
        <x:v>https://loinc.org/</x:v>
      </x:c>
      <x:c r="K1905" s="26" t="str">
        <x:v>vocab.concept concept_id=40760141; field=initial_workup_labs</x:v>
      </x:c>
      <x:c r="L1905" s="26" t="str">
        <x:v>Terminology-source verified; pathway applicability requires coding/clinical review</x:v>
      </x:c>
    </x:row>
    <x:row r="1906" ht="34" customHeight="1">
      <x:c r="A1906" s="30" t="n">
        <x:v>31</x:v>
      </x:c>
      <x:c r="B1906" s="26" t="str">
        <x:v>Hip / Femur Fracture Repair (except major joint)</x:v>
      </x:c>
      <x:c r="C1906" s="29" t="str">
        <x:v>LOINC</x:v>
      </x:c>
      <x:c r="D1906" s="31" t="str">
        <x:v>57782-5</x:v>
      </x:c>
      <x:c r="E1906" s="26" t="str">
        <x:v>CBC W Ordered Manual Differential panel - Blood</x:v>
      </x:c>
      <x:c r="F1906" s="29" t="str">
        <x:v>Measurement</x:v>
      </x:c>
      <x:c r="G1906" s="26" t="str">
        <x:v>exact LOINC name or curated unambiguous abbreviation present in initial_workup_labs</x:v>
      </x:c>
      <x:c r="H1906" s="26" t="str">
        <x:v>cbc</x:v>
      </x:c>
      <x:c r="I1906" s="26" t="str">
        <x:v>LOINC 2.80</x:v>
      </x:c>
      <x:c r="J1906" s="29" t="str">
        <x:v>https://loinc.org/</x:v>
      </x:c>
      <x:c r="K1906" s="26" t="str">
        <x:v>vocab.concept concept_id=40760892; field=initial_workup_labs</x:v>
      </x:c>
      <x:c r="L1906" s="26" t="str">
        <x:v>Terminology-source verified; pathway applicability requires coding/clinical review</x:v>
      </x:c>
    </x:row>
    <x:row r="1907" ht="34" customHeight="1">
      <x:c r="A1907" s="30" t="n">
        <x:v>31</x:v>
      </x:c>
      <x:c r="B1907" s="26" t="str">
        <x:v>Hip / Femur Fracture Repair (except major joint)</x:v>
      </x:c>
      <x:c r="C1907" s="29" t="str">
        <x:v>LOINC</x:v>
      </x:c>
      <x:c r="D1907" s="31" t="str">
        <x:v>58077-9</x:v>
      </x:c>
      <x:c r="E1907" s="26" t="str">
        <x:v>Urinalysis complete W Reflex Culture panel - Urine</x:v>
      </x:c>
      <x:c r="F1907" s="29" t="str">
        <x:v>Measurement</x:v>
      </x:c>
      <x:c r="G1907" s="26" t="str">
        <x:v>exact LOINC name or curated unambiguous abbreviation present in initial_workup_labs</x:v>
      </x:c>
      <x:c r="H1907" s="26" t="str">
        <x:v>urinalysis</x:v>
      </x:c>
      <x:c r="I1907" s="26" t="str">
        <x:v>LOINC 2.80</x:v>
      </x:c>
      <x:c r="J1907" s="29" t="str">
        <x:v>https://loinc.org/</x:v>
      </x:c>
      <x:c r="K1907" s="26" t="str">
        <x:v>vocab.concept concept_id=40761178; field=initial_workup_labs</x:v>
      </x:c>
      <x:c r="L1907" s="26" t="str">
        <x:v>Terminology-source verified; pathway applicability requires coding/clinical review</x:v>
      </x:c>
    </x:row>
    <x:row r="1908" ht="34" customHeight="1">
      <x:c r="A1908" s="30" t="n">
        <x:v>31</x:v>
      </x:c>
      <x:c r="B1908" s="26" t="str">
        <x:v>Hip / Femur Fracture Repair (except major joint)</x:v>
      </x:c>
      <x:c r="C1908" s="29" t="str">
        <x:v>LOINC</x:v>
      </x:c>
      <x:c r="D1908" s="31" t="str">
        <x:v>59261-8</x:v>
      </x:c>
      <x:c r="E1908" s="26" t="str">
        <x:v>Hemoglobin A1c/Hemoglobin.total in Blood by IFCC protocol</x:v>
      </x:c>
      <x:c r="F1908" s="29" t="str">
        <x:v>Measurement</x:v>
      </x:c>
      <x:c r="G1908" s="26" t="str">
        <x:v>exact LOINC name or curated unambiguous abbreviation present in initial_workup_labs</x:v>
      </x:c>
      <x:c r="H1908" s="26" t="str">
        <x:v>hba1c</x:v>
      </x:c>
      <x:c r="I1908" s="26" t="str">
        <x:v>LOINC 2.80</x:v>
      </x:c>
      <x:c r="J1908" s="29" t="str">
        <x:v>https://loinc.org/</x:v>
      </x:c>
      <x:c r="K1908" s="26" t="str">
        <x:v>vocab.concept concept_id=40762352; field=initial_workup_labs</x:v>
      </x:c>
      <x:c r="L1908" s="26" t="str">
        <x:v>Terminology-source verified; pathway applicability requires coding/clinical review</x:v>
      </x:c>
    </x:row>
    <x:row r="1909" ht="34" customHeight="1">
      <x:c r="A1909" s="30" t="n">
        <x:v>31</x:v>
      </x:c>
      <x:c r="B1909" s="26" t="str">
        <x:v>Hip / Femur Fracture Repair (except major joint)</x:v>
      </x:c>
      <x:c r="C1909" s="29" t="str">
        <x:v>LOINC</x:v>
      </x:c>
      <x:c r="D1909" s="31" t="str">
        <x:v>62388-4</x:v>
      </x:c>
      <x:c r="E1909" s="26" t="str">
        <x:v>Hemoglobin A1c/Hemoglobin.total in Blood by JDS/JSCC protocol</x:v>
      </x:c>
      <x:c r="F1909" s="29" t="str">
        <x:v>Measurement</x:v>
      </x:c>
      <x:c r="G1909" s="26" t="str">
        <x:v>exact LOINC name or curated unambiguous abbreviation present in initial_workup_labs</x:v>
      </x:c>
      <x:c r="H1909" s="26" t="str">
        <x:v>hba1c</x:v>
      </x:c>
      <x:c r="I1909" s="26" t="str">
        <x:v>LOINC 2.80</x:v>
      </x:c>
      <x:c r="J1909" s="29" t="str">
        <x:v>https://loinc.org/</x:v>
      </x:c>
      <x:c r="K1909" s="26" t="str">
        <x:v>vocab.concept concept_id=40765129; field=initial_workup_labs</x:v>
      </x:c>
      <x:c r="L1909" s="26" t="str">
        <x:v>Terminology-source verified; pathway applicability requires coding/clinical review</x:v>
      </x:c>
    </x:row>
    <x:row r="1910" ht="34" customHeight="1">
      <x:c r="A1910" s="30" t="n">
        <x:v>31</x:v>
      </x:c>
      <x:c r="B1910" s="26" t="str">
        <x:v>Hip / Femur Fracture Repair (except major joint)</x:v>
      </x:c>
      <x:c r="C1910" s="29" t="str">
        <x:v>LOINC</x:v>
      </x:c>
      <x:c r="D1910" s="31" t="str">
        <x:v>6301-6</x:v>
      </x:c>
      <x:c r="E1910" s="26" t="str">
        <x:v>INR in Platelet poor plasma by Coagulation assay</x:v>
      </x:c>
      <x:c r="F1910" s="29" t="str">
        <x:v>Measurement</x:v>
      </x:c>
      <x:c r="G1910" s="26" t="str">
        <x:v>exact LOINC name or curated unambiguous abbreviation present in initial_workup_labs</x:v>
      </x:c>
      <x:c r="H1910" s="26" t="str">
        <x:v>pt inr</x:v>
      </x:c>
      <x:c r="I1910" s="26" t="str">
        <x:v>LOINC 2.80</x:v>
      </x:c>
      <x:c r="J1910" s="29" t="str">
        <x:v>https://loinc.org/</x:v>
      </x:c>
      <x:c r="K1910" s="26" t="str">
        <x:v>vocab.concept concept_id=3022217; field=initial_workup_labs</x:v>
      </x:c>
      <x:c r="L1910" s="26" t="str">
        <x:v>Terminology-source verified; pathway applicability requires coding/clinical review</x:v>
      </x:c>
    </x:row>
    <x:row r="1911" ht="34" customHeight="1">
      <x:c r="A1911" s="30" t="n">
        <x:v>31</x:v>
      </x:c>
      <x:c r="B1911" s="26" t="str">
        <x:v>Hip / Femur Fracture Repair (except major joint)</x:v>
      </x:c>
      <x:c r="C1911" s="29" t="str">
        <x:v>LOINC</x:v>
      </x:c>
      <x:c r="D1911" s="31" t="str">
        <x:v>6598-7</x:v>
      </x:c>
      <x:c r="E1911" s="26" t="str">
        <x:v>Troponin T.cardiac [Mass/volume] in Serum or Plasma</x:v>
      </x:c>
      <x:c r="F1911" s="29" t="str">
        <x:v>Measurement</x:v>
      </x:c>
      <x:c r="G1911" s="26" t="str">
        <x:v>exact LOINC name or curated unambiguous abbreviation present in initial_workup_labs</x:v>
      </x:c>
      <x:c r="H1911" s="26" t="str">
        <x:v>troponin</x:v>
      </x:c>
      <x:c r="I1911" s="26" t="str">
        <x:v>LOINC 2.80</x:v>
      </x:c>
      <x:c r="J1911" s="29" t="str">
        <x:v>https://loinc.org/</x:v>
      </x:c>
      <x:c r="K1911" s="26" t="str">
        <x:v>vocab.concept concept_id=3019800; field=initial_workup_labs</x:v>
      </x:c>
      <x:c r="L1911" s="26" t="str">
        <x:v>Terminology-source verified; pathway applicability requires coding/clinical review</x:v>
      </x:c>
    </x:row>
    <x:row r="1912" ht="34" customHeight="1">
      <x:c r="A1912" s="30" t="n">
        <x:v>31</x:v>
      </x:c>
      <x:c r="B1912" s="26" t="str">
        <x:v>Hip / Femur Fracture Repair (except major joint)</x:v>
      </x:c>
      <x:c r="C1912" s="29" t="str">
        <x:v>LOINC</x:v>
      </x:c>
      <x:c r="D1912" s="31" t="str">
        <x:v>67151-1</x:v>
      </x:c>
      <x:c r="E1912" s="26" t="str">
        <x:v>Troponin T.cardiac [Mass/volume] in Serum or Plasma by High sensitivity method</x:v>
      </x:c>
      <x:c r="F1912" s="29" t="str">
        <x:v>Measurement</x:v>
      </x:c>
      <x:c r="G1912" s="26" t="str">
        <x:v>exact LOINC name or curated unambiguous abbreviation present in initial_workup_labs</x:v>
      </x:c>
      <x:c r="H1912" s="26" t="str">
        <x:v>troponin</x:v>
      </x:c>
      <x:c r="I1912" s="26" t="str">
        <x:v>LOINC 2.80</x:v>
      </x:c>
      <x:c r="J1912" s="29" t="str">
        <x:v>https://loinc.org/</x:v>
      </x:c>
      <x:c r="K1912" s="26" t="str">
        <x:v>vocab.concept concept_id=40769783; field=initial_workup_labs</x:v>
      </x:c>
      <x:c r="L1912" s="26" t="str">
        <x:v>Terminology-source verified; pathway applicability requires coding/clinical review</x:v>
      </x:c>
    </x:row>
    <x:row r="1913" ht="34" customHeight="1">
      <x:c r="A1913" s="30" t="n">
        <x:v>31</x:v>
      </x:c>
      <x:c r="B1913" s="26" t="str">
        <x:v>Hip / Femur Fracture Repair (except major joint)</x:v>
      </x:c>
      <x:c r="C1913" s="29" t="str">
        <x:v>LOINC</x:v>
      </x:c>
      <x:c r="D1913" s="31" t="str">
        <x:v>6793-4</x:v>
      </x:c>
      <x:c r="E1913" s="26" t="str">
        <x:v>Prealbumin [Mass/volume] in Serum or Plasma by Immunoassay</x:v>
      </x:c>
      <x:c r="F1913" s="29" t="str">
        <x:v>Measurement</x:v>
      </x:c>
      <x:c r="G1913" s="26" t="str">
        <x:v>exact LOINC name or curated unambiguous abbreviation present in initial_workup_labs</x:v>
      </x:c>
      <x:c r="H1913" s="26" t="str">
        <x:v>prealbumin</x:v>
      </x:c>
      <x:c r="I1913" s="26" t="str">
        <x:v>LOINC 2.80</x:v>
      </x:c>
      <x:c r="J1913" s="29" t="str">
        <x:v>https://loinc.org/</x:v>
      </x:c>
      <x:c r="K1913" s="26" t="str">
        <x:v>vocab.concept concept_id=3017925; field=initial_workup_labs</x:v>
      </x:c>
      <x:c r="L1913" s="26" t="str">
        <x:v>Terminology-source verified; pathway applicability requires coding/clinical review</x:v>
      </x:c>
    </x:row>
    <x:row r="1914" ht="34" customHeight="1">
      <x:c r="A1914" s="30" t="n">
        <x:v>31</x:v>
      </x:c>
      <x:c r="B1914" s="26" t="str">
        <x:v>Hip / Femur Fracture Repair (except major joint)</x:v>
      </x:c>
      <x:c r="C1914" s="29" t="str">
        <x:v>LOINC</x:v>
      </x:c>
      <x:c r="D1914" s="31" t="str">
        <x:v>70219-1</x:v>
      </x:c>
      <x:c r="E1914" s="26" t="str">
        <x:v>Basic metabolic 2008 panel with ionized calcium - Serum or Plasma</x:v>
      </x:c>
      <x:c r="F1914" s="29" t="str">
        <x:v>Measurement</x:v>
      </x:c>
      <x:c r="G1914" s="26" t="str">
        <x:v>exact LOINC name or curated unambiguous abbreviation present in initial_workup_labs</x:v>
      </x:c>
      <x:c r="H1914" s="26" t="str">
        <x:v>bmp</x:v>
      </x:c>
      <x:c r="I1914" s="26" t="str">
        <x:v>LOINC 2.80</x:v>
      </x:c>
      <x:c r="J1914" s="29" t="str">
        <x:v>https://loinc.org/</x:v>
      </x:c>
      <x:c r="K1914" s="26" t="str">
        <x:v>vocab.concept concept_id=42868693; field=initial_workup_labs</x:v>
      </x:c>
      <x:c r="L1914" s="26" t="str">
        <x:v>Terminology-source verified; pathway applicability requires coding/clinical review</x:v>
      </x:c>
    </x:row>
    <x:row r="1915" ht="34" customHeight="1">
      <x:c r="A1915" s="30" t="n">
        <x:v>31</x:v>
      </x:c>
      <x:c r="B1915" s="26" t="str">
        <x:v>Hip / Femur Fracture Repair (except major joint)</x:v>
      </x:c>
      <x:c r="C1915" s="29" t="str">
        <x:v>LOINC</x:v>
      </x:c>
      <x:c r="D1915" s="31" t="str">
        <x:v>71875-9</x:v>
      </x:c>
      <x:c r="E1915" s="26" t="str">
        <x:v>Hemoglobin A1c/Hemoglobin.total [Pure mass fraction] in Blood</x:v>
      </x:c>
      <x:c r="F1915" s="29" t="str">
        <x:v>Measurement</x:v>
      </x:c>
      <x:c r="G1915" s="26" t="str">
        <x:v>exact LOINC name or curated unambiguous abbreviation present in initial_workup_labs</x:v>
      </x:c>
      <x:c r="H1915" s="26" t="str">
        <x:v>hba1c</x:v>
      </x:c>
      <x:c r="I1915" s="26" t="str">
        <x:v>LOINC 2.80</x:v>
      </x:c>
      <x:c r="J1915" s="29" t="str">
        <x:v>https://loinc.org/</x:v>
      </x:c>
      <x:c r="K1915" s="26" t="str">
        <x:v>vocab.concept concept_id=42869630; field=initial_workup_labs</x:v>
      </x:c>
      <x:c r="L1915" s="26" t="str">
        <x:v>Terminology-source verified; pathway applicability requires coding/clinical review</x:v>
      </x:c>
    </x:row>
    <x:row r="1916" ht="34" customHeight="1">
      <x:c r="A1916" s="30" t="n">
        <x:v>31</x:v>
      </x:c>
      <x:c r="B1916" s="26" t="str">
        <x:v>Hip / Femur Fracture Repair (except major joint)</x:v>
      </x:c>
      <x:c r="C1916" s="29" t="str">
        <x:v>LOINC</x:v>
      </x:c>
      <x:c r="D1916" s="31" t="str">
        <x:v>76399-5</x:v>
      </x:c>
      <x:c r="E1916" s="26" t="str">
        <x:v>Troponin I.cardiac [Presence] in Serum, Plasma or Blood by Rapid immunoassay</x:v>
      </x:c>
      <x:c r="F1916" s="29" t="str">
        <x:v>Measurement</x:v>
      </x:c>
      <x:c r="G1916" s="26" t="str">
        <x:v>exact LOINC name or curated unambiguous abbreviation present in initial_workup_labs</x:v>
      </x:c>
      <x:c r="H1916" s="26" t="str">
        <x:v>troponin</x:v>
      </x:c>
      <x:c r="I1916" s="26" t="str">
        <x:v>LOINC 2.80</x:v>
      </x:c>
      <x:c r="J1916" s="29" t="str">
        <x:v>https://loinc.org/</x:v>
      </x:c>
      <x:c r="K1916" s="26" t="str">
        <x:v>vocab.concept concept_id=46235895; field=initial_workup_labs</x:v>
      </x:c>
      <x:c r="L1916" s="26" t="str">
        <x:v>Terminology-source verified; pathway applicability requires coding/clinical review</x:v>
      </x:c>
    </x:row>
    <x:row r="1917" ht="34" customHeight="1">
      <x:c r="A1917" s="30" t="n">
        <x:v>31</x:v>
      </x:c>
      <x:c r="B1917" s="26" t="str">
        <x:v>Hip / Femur Fracture Repair (except major joint)</x:v>
      </x:c>
      <x:c r="C1917" s="29" t="str">
        <x:v>LOINC</x:v>
      </x:c>
      <x:c r="D1917" s="31" t="str">
        <x:v>77192-3</x:v>
      </x:c>
      <x:c r="E1917" s="26" t="str">
        <x:v>Prealbumin [Moles/volume] in Serum or Plasma</x:v>
      </x:c>
      <x:c r="F1917" s="29" t="str">
        <x:v>Measurement</x:v>
      </x:c>
      <x:c r="G1917" s="26" t="str">
        <x:v>exact LOINC name or curated unambiguous abbreviation present in initial_workup_labs</x:v>
      </x:c>
      <x:c r="H1917" s="26" t="str">
        <x:v>prealbumin</x:v>
      </x:c>
      <x:c r="I1917" s="26" t="str">
        <x:v>LOINC 2.80</x:v>
      </x:c>
      <x:c r="J1917" s="29" t="str">
        <x:v>https://loinc.org/</x:v>
      </x:c>
      <x:c r="K1917" s="26" t="str">
        <x:v>vocab.concept concept_id=46237024; field=initial_workup_labs</x:v>
      </x:c>
      <x:c r="L1917" s="26" t="str">
        <x:v>Terminology-source verified; pathway applicability requires coding/clinical review</x:v>
      </x:c>
    </x:row>
    <x:row r="1918" ht="34" customHeight="1">
      <x:c r="A1918" s="30" t="n">
        <x:v>31</x:v>
      </x:c>
      <x:c r="B1918" s="26" t="str">
        <x:v>Hip / Femur Fracture Repair (except major joint)</x:v>
      </x:c>
      <x:c r="C1918" s="29" t="str">
        <x:v>LOINC</x:v>
      </x:c>
      <x:c r="D1918" s="31" t="str">
        <x:v>89044-2</x:v>
      </x:c>
      <x:c r="E1918" s="26" t="str">
        <x:v>Basic metabolic and albumin panel - Serum or Plasma</x:v>
      </x:c>
      <x:c r="F1918" s="29" t="str">
        <x:v>Measurement</x:v>
      </x:c>
      <x:c r="G1918" s="26" t="str">
        <x:v>exact LOINC name or curated unambiguous abbreviation present in initial_workup_labs</x:v>
      </x:c>
      <x:c r="H1918" s="26" t="str">
        <x:v>bmp</x:v>
      </x:c>
      <x:c r="I1918" s="26" t="str">
        <x:v>LOINC 2.80</x:v>
      </x:c>
      <x:c r="J1918" s="29" t="str">
        <x:v>https://loinc.org/</x:v>
      </x:c>
      <x:c r="K1918" s="26" t="str">
        <x:v>vocab.concept concept_id=36304850; field=initial_workup_labs</x:v>
      </x:c>
      <x:c r="L1918" s="26" t="str">
        <x:v>Terminology-source verified; pathway applicability requires coding/clinical review</x:v>
      </x:c>
    </x:row>
    <x:row r="1919" ht="34" customHeight="1">
      <x:c r="A1919" s="30" t="n">
        <x:v>31</x:v>
      </x:c>
      <x:c r="B1919" s="26" t="str">
        <x:v>Hip / Femur Fracture Repair (except major joint)</x:v>
      </x:c>
      <x:c r="C1919" s="29" t="str">
        <x:v>LOINC</x:v>
      </x:c>
      <x:c r="D1919" s="31" t="str">
        <x:v>89575-5</x:v>
      </x:c>
      <x:c r="E1919" s="26" t="str">
        <x:v>Troponin T.cardiac [Interpretation] in Serum or Plasma Qualitative by High sensitivity method</x:v>
      </x:c>
      <x:c r="F1919" s="29" t="str">
        <x:v>Measurement</x:v>
      </x:c>
      <x:c r="G1919" s="26" t="str">
        <x:v>exact LOINC name or curated unambiguous abbreviation present in initial_workup_labs</x:v>
      </x:c>
      <x:c r="H1919" s="26" t="str">
        <x:v>troponin</x:v>
      </x:c>
      <x:c r="I1919" s="26" t="str">
        <x:v>LOINC 2.80</x:v>
      </x:c>
      <x:c r="J1919" s="29" t="str">
        <x:v>https://loinc.org/</x:v>
      </x:c>
      <x:c r="K1919" s="26" t="str">
        <x:v>vocab.concept concept_id=36304662; field=initial_workup_labs</x:v>
      </x:c>
      <x:c r="L1919" s="26" t="str">
        <x:v>Terminology-source verified; pathway applicability requires coding/clinical review</x:v>
      </x:c>
    </x:row>
    <x:row r="1920" ht="34" customHeight="1">
      <x:c r="A1920" s="30" t="n">
        <x:v>31</x:v>
      </x:c>
      <x:c r="B1920" s="26" t="str">
        <x:v>Hip / Femur Fracture Repair (except major joint)</x:v>
      </x:c>
      <x:c r="C1920" s="29" t="str">
        <x:v>LOINC</x:v>
      </x:c>
      <x:c r="D1920" s="31" t="str">
        <x:v>89578-9</x:v>
      </x:c>
      <x:c r="E1920" s="26" t="str">
        <x:v>Troponin I.cardiac [Interpretation] in Serum or Plasma Qualitative by High sensitivity method</x:v>
      </x:c>
      <x:c r="F1920" s="29" t="str">
        <x:v>Measurement</x:v>
      </x:c>
      <x:c r="G1920" s="26" t="str">
        <x:v>exact LOINC name or curated unambiguous abbreviation present in initial_workup_labs</x:v>
      </x:c>
      <x:c r="H1920" s="26" t="str">
        <x:v>troponin</x:v>
      </x:c>
      <x:c r="I1920" s="26" t="str">
        <x:v>LOINC 2.80</x:v>
      </x:c>
      <x:c r="J1920" s="29" t="str">
        <x:v>https://loinc.org/</x:v>
      </x:c>
      <x:c r="K1920" s="26" t="str">
        <x:v>vocab.concept concept_id=36304114; field=initial_workup_labs</x:v>
      </x:c>
      <x:c r="L1920" s="26" t="str">
        <x:v>Terminology-source verified; pathway applicability requires coding/clinical review</x:v>
      </x:c>
    </x:row>
    <x:row r="1921" ht="34" customHeight="1">
      <x:c r="A1921" s="30" t="n">
        <x:v>31</x:v>
      </x:c>
      <x:c r="B1921" s="26" t="str">
        <x:v>Hip / Femur Fracture Repair (except major joint)</x:v>
      </x:c>
      <x:c r="C1921" s="29" t="str">
        <x:v>LOINC</x:v>
      </x:c>
      <x:c r="D1921" s="31" t="str">
        <x:v>89579-7</x:v>
      </x:c>
      <x:c r="E1921" s="26" t="str">
        <x:v>Troponin I.cardiac [Mass/volume] in Serum or Plasma by High sensitivity method</x:v>
      </x:c>
      <x:c r="F1921" s="29" t="str">
        <x:v>Measurement</x:v>
      </x:c>
      <x:c r="G1921" s="26" t="str">
        <x:v>exact LOINC name or curated unambiguous abbreviation present in initial_workup_labs</x:v>
      </x:c>
      <x:c r="H1921" s="26" t="str">
        <x:v>troponin</x:v>
      </x:c>
      <x:c r="I1921" s="26" t="str">
        <x:v>LOINC 2.80</x:v>
      </x:c>
      <x:c r="J1921" s="29" t="str">
        <x:v>https://loinc.org/</x:v>
      </x:c>
      <x:c r="K1921" s="26" t="str">
        <x:v>vocab.concept concept_id=36306105; field=initial_workup_labs</x:v>
      </x:c>
      <x:c r="L1921" s="26" t="str">
        <x:v>Terminology-source verified; pathway applicability requires coding/clinical review</x:v>
      </x:c>
    </x:row>
    <x:row r="1922" ht="34" customHeight="1">
      <x:c r="A1922" s="30" t="n">
        <x:v>32</x:v>
      </x:c>
      <x:c r="B1922" s="26" t="str">
        <x:v>Coronary Atherosclerosis &amp; Chest Pain</x:v>
      </x:c>
      <x:c r="C1922" s="29" t="str">
        <x:v>ICD-10-CM</x:v>
      </x:c>
      <x:c r="D1922" s="31" t="str">
        <x:v>R07.8</x:v>
      </x:c>
      <x:c r="E1922" s="26" t="str">
        <x:v>Other chest pain</x:v>
      </x:c>
      <x:c r="F1922" s="29" t="str">
        <x:v>Condition</x:v>
      </x:c>
      <x:c r="G1922" s="26" t="str">
        <x:v>conservative full-token terminology match</x:v>
      </x:c>
      <x:c r="H1922" s="26" t="str">
        <x:v>chest pain</x:v>
      </x:c>
      <x:c r="I1922" s="26" t="str">
        <x:v>ICD-10-CM FY2026 code descriptions</x:v>
      </x:c>
      <x:c r="J1922" s="29" t="str">
        <x:v>https://www.cdc.gov/nchs/icd/icd-10-cm.htm</x:v>
      </x:c>
      <x:c r="K1922" s="26" t="str">
        <x:v>vocab.concept concept_id=1572194</x:v>
      </x:c>
      <x:c r="L1922" s="26" t="str">
        <x:v>Terminology-source verified; pathway applicability requires coding/clinical review</x:v>
      </x:c>
    </x:row>
    <x:row r="1923" ht="34" customHeight="1">
      <x:c r="A1923" s="30" t="n">
        <x:v>32</x:v>
      </x:c>
      <x:c r="B1923" s="26" t="str">
        <x:v>Coronary Atherosclerosis &amp; Chest Pain</x:v>
      </x:c>
      <x:c r="C1923" s="29" t="str">
        <x:v>ICD-10-CM</x:v>
      </x:c>
      <x:c r="D1923" s="31" t="str">
        <x:v>R07.89</x:v>
      </x:c>
      <x:c r="E1923" s="26" t="str">
        <x:v>Other chest pain</x:v>
      </x:c>
      <x:c r="F1923" s="29" t="str">
        <x:v>Condition</x:v>
      </x:c>
      <x:c r="G1923" s="26" t="str">
        <x:v>conservative full-token terminology match</x:v>
      </x:c>
      <x:c r="H1923" s="26" t="str">
        <x:v>chest pain</x:v>
      </x:c>
      <x:c r="I1923" s="26" t="str">
        <x:v>ICD-10-CM FY2026 code descriptions</x:v>
      </x:c>
      <x:c r="J1923" s="29" t="str">
        <x:v>https://www.cdc.gov/nchs/icd/icd-10-cm.htm</x:v>
      </x:c>
      <x:c r="K1923" s="26" t="str">
        <x:v>vocab.concept concept_id=45602002</x:v>
      </x:c>
      <x:c r="L1923" s="26" t="str">
        <x:v>Terminology-source verified; pathway applicability requires coding/clinical review</x:v>
      </x:c>
    </x:row>
    <x:row r="1924" ht="34" customHeight="1">
      <x:c r="A1924" s="30" t="n">
        <x:v>32</x:v>
      </x:c>
      <x:c r="B1924" s="26" t="str">
        <x:v>Coronary Atherosclerosis &amp; Chest Pain</x:v>
      </x:c>
      <x:c r="C1924" s="29" t="str">
        <x:v>SNOMED CT</x:v>
      </x:c>
      <x:c r="D1924" s="31" t="str">
        <x:v>29857009</x:v>
      </x:c>
      <x:c r="E1924" s="26" t="str">
        <x:v>Chest pain</x:v>
      </x:c>
      <x:c r="F1924" s="29" t="str">
        <x:v>Condition</x:v>
      </x:c>
      <x:c r="G1924" s="26" t="str">
        <x:v>exact terminology match to pathway condition</x:v>
      </x:c>
      <x:c r="H1924" s="26" t="str">
        <x:v>chest pain</x:v>
      </x:c>
      <x:c r="I1924" s="26" t="str">
        <x:v>2025-02-01 International; 2025-03-01 US; 2025-04-09 UK editions</x:v>
      </x:c>
      <x:c r="J1924" s="29" t="str">
        <x:v>https://www.snomed.org/</x:v>
      </x:c>
      <x:c r="K1924" s="26" t="str">
        <x:v>vocab.concept concept_id=77670</x:v>
      </x:c>
      <x:c r="L1924" s="26" t="str">
        <x:v>Terminology-source verified; pathway applicability requires coding/clinical review</x:v>
      </x:c>
    </x:row>
    <x:row r="1925" ht="34" customHeight="1">
      <x:c r="A1925" s="30" t="n">
        <x:v>32</x:v>
      </x:c>
      <x:c r="B1925" s="26" t="str">
        <x:v>Coronary Atherosclerosis &amp; Chest Pain</x:v>
      </x:c>
      <x:c r="C1925" s="29" t="str">
        <x:v>SNOMED CT</x:v>
      </x:c>
      <x:c r="D1925" s="31" t="str">
        <x:v>443502000</x:v>
      </x:c>
      <x:c r="E1925" s="26" t="str">
        <x:v>Coronary atherosclerosis</x:v>
      </x:c>
      <x:c r="F1925" s="29" t="str">
        <x:v>Condition</x:v>
      </x:c>
      <x:c r="G1925" s="26" t="str">
        <x:v>exact terminology match to pathway condition</x:v>
      </x:c>
      <x:c r="H1925" s="26" t="str">
        <x:v>coronary atherosclerosis</x:v>
      </x:c>
      <x:c r="I1925" s="26" t="str">
        <x:v>2025-02-01 International; 2025-03-01 US; 2025-04-09 UK editions</x:v>
      </x:c>
      <x:c r="J1925" s="29" t="str">
        <x:v>https://www.snomed.org/</x:v>
      </x:c>
      <x:c r="K1925" s="26" t="str">
        <x:v>vocab.concept concept_id=40481919</x:v>
      </x:c>
      <x:c r="L1925" s="26" t="str">
        <x:v>Terminology-source verified; pathway applicability requires coding/clinical review</x:v>
      </x:c>
    </x:row>
    <x:row r="1926" ht="34" customHeight="1">
      <x:c r="A1926" s="30" t="n">
        <x:v>32</x:v>
      </x:c>
      <x:c r="B1926" s="26" t="str">
        <x:v>Coronary Atherosclerosis &amp; Chest Pain</x:v>
      </x:c>
      <x:c r="C1926" s="29" t="str">
        <x:v>LOINC</x:v>
      </x:c>
      <x:c r="D1926" s="31" t="str">
        <x:v>100898-6</x:v>
      </x:c>
      <x:c r="E1926" s="26" t="str">
        <x:v>Lipid panel - Serum or Plasma</x:v>
      </x:c>
      <x:c r="F1926" s="29" t="str">
        <x:v>Measurement</x:v>
      </x:c>
      <x:c r="G1926" s="26" t="str">
        <x:v>exact LOINC name or curated unambiguous abbreviation present in initial_workup_labs</x:v>
      </x:c>
      <x:c r="H1926" s="26" t="str">
        <x:v>lipid panel</x:v>
      </x:c>
      <x:c r="I1926" s="26" t="str">
        <x:v>LOINC 2.80</x:v>
      </x:c>
      <x:c r="J1926" s="29" t="str">
        <x:v>https://loinc.org/</x:v>
      </x:c>
      <x:c r="K1926" s="26" t="str">
        <x:v>vocab.concept concept_id=1761868; field=initial_workup_labs</x:v>
      </x:c>
      <x:c r="L1926" s="26" t="str">
        <x:v>Terminology-source verified; pathway applicability requires coding/clinical review</x:v>
      </x:c>
    </x:row>
    <x:row r="1927" ht="34" customHeight="1">
      <x:c r="A1927" s="30" t="n">
        <x:v>32</x:v>
      </x:c>
      <x:c r="B1927" s="26" t="str">
        <x:v>Coronary Atherosclerosis &amp; Chest Pain</x:v>
      </x:c>
      <x:c r="C1927" s="29" t="str">
        <x:v>LOINC</x:v>
      </x:c>
      <x:c r="D1927" s="31" t="str">
        <x:v>101865-4</x:v>
      </x:c>
      <x:c r="E1927" s="26" t="str">
        <x:v>Troponin T. cardiac 2H and 6H 5th generation panel in Serum or Plasma by High sensitivity method</x:v>
      </x:c>
      <x:c r="F1927" s="29" t="str">
        <x:v>Measurement</x:v>
      </x:c>
      <x:c r="G1927" s="26" t="str">
        <x:v>exact LOINC name or curated unambiguous abbreviation present in initial_workup_labs</x:v>
      </x:c>
      <x:c r="H1927" s="26" t="str">
        <x:v>troponin</x:v>
      </x:c>
      <x:c r="I1927" s="26" t="str">
        <x:v>LOINC 2.80</x:v>
      </x:c>
      <x:c r="J1927" s="29" t="str">
        <x:v>https://loinc.org/</x:v>
      </x:c>
      <x:c r="K1927" s="26" t="str">
        <x:v>vocab.concept concept_id=3966432; field=initial_workup_labs</x:v>
      </x:c>
      <x:c r="L1927" s="26" t="str">
        <x:v>Terminology-source verified; pathway applicability requires coding/clinical review</x:v>
      </x:c>
    </x:row>
    <x:row r="1928" ht="34" customHeight="1">
      <x:c r="A1928" s="30" t="n">
        <x:v>32</x:v>
      </x:c>
      <x:c r="B1928" s="26" t="str">
        <x:v>Coronary Atherosclerosis &amp; Chest Pain</x:v>
      </x:c>
      <x:c r="C1928" s="29" t="str">
        <x:v>LOINC</x:v>
      </x:c>
      <x:c r="D1928" s="31" t="str">
        <x:v>106733-9</x:v>
      </x:c>
      <x:c r="E1928" s="26" t="str">
        <x:v>Troponin I.cardiac [Mass/volume] in Serum, Plasma or Blood by Rapid immunoassay</x:v>
      </x:c>
      <x:c r="F1928" s="29" t="str">
        <x:v>Measurement</x:v>
      </x:c>
      <x:c r="G1928" s="26" t="str">
        <x:v>exact LOINC name or curated unambiguous abbreviation present in initial_workup_labs</x:v>
      </x:c>
      <x:c r="H1928" s="26" t="str">
        <x:v>troponin</x:v>
      </x:c>
      <x:c r="I1928" s="26" t="str">
        <x:v>LOINC 2.80</x:v>
      </x:c>
      <x:c r="J1928" s="29" t="str">
        <x:v>https://loinc.org/</x:v>
      </x:c>
      <x:c r="K1928" s="26" t="str">
        <x:v>vocab.concept concept_id=1469723; field=initial_workup_labs</x:v>
      </x:c>
      <x:c r="L1928" s="26" t="str">
        <x:v>Terminology-source verified; pathway applicability requires coding/clinical review</x:v>
      </x:c>
    </x:row>
    <x:row r="1929" ht="34" customHeight="1">
      <x:c r="A1929" s="30" t="n">
        <x:v>32</x:v>
      </x:c>
      <x:c r="B1929" s="26" t="str">
        <x:v>Coronary Atherosclerosis &amp; Chest Pain</x:v>
      </x:c>
      <x:c r="C1929" s="29" t="str">
        <x:v>LOINC</x:v>
      </x:c>
      <x:c r="D1929" s="31" t="str">
        <x:v>106734-7</x:v>
      </x:c>
      <x:c r="E1929" s="26" t="str">
        <x:v>Troponin T.cardiac [Mass/volume] in Serum, Plasma or Blood by Rapid immunoassay</x:v>
      </x:c>
      <x:c r="F1929" s="29" t="str">
        <x:v>Measurement</x:v>
      </x:c>
      <x:c r="G1929" s="26" t="str">
        <x:v>exact LOINC name or curated unambiguous abbreviation present in initial_workup_labs</x:v>
      </x:c>
      <x:c r="H1929" s="26" t="str">
        <x:v>troponin</x:v>
      </x:c>
      <x:c r="I1929" s="26" t="str">
        <x:v>LOINC 2.80</x:v>
      </x:c>
      <x:c r="J1929" s="29" t="str">
        <x:v>https://loinc.org/</x:v>
      </x:c>
      <x:c r="K1929" s="26" t="str">
        <x:v>vocab.concept concept_id=1469858; field=initial_workup_labs</x:v>
      </x:c>
      <x:c r="L1929" s="26" t="str">
        <x:v>Terminology-source verified; pathway applicability requires coding/clinical review</x:v>
      </x:c>
    </x:row>
    <x:row r="1930" ht="34" customHeight="1">
      <x:c r="A1930" s="30" t="n">
        <x:v>32</x:v>
      </x:c>
      <x:c r="B1930" s="26" t="str">
        <x:v>Coronary Atherosclerosis &amp; Chest Pain</x:v>
      </x:c>
      <x:c r="C1930" s="29" t="str">
        <x:v>LOINC</x:v>
      </x:c>
      <x:c r="D1930" s="31" t="str">
        <x:v>106735-4</x:v>
      </x:c>
      <x:c r="E1930" s="26" t="str">
        <x:v>Natriuretic peptide.B prohormone N-Terminal [Mass/volume] in Serum, Plasma or Blood by Rapid immunoassay</x:v>
      </x:c>
      <x:c r="F1930" s="29" t="str">
        <x:v>Measurement</x:v>
      </x:c>
      <x:c r="G1930" s="26" t="str">
        <x:v>exact LOINC name or curated unambiguous abbreviation present in initial_workup_labs</x:v>
      </x:c>
      <x:c r="H1930" s="26" t="str">
        <x:v>nt probnp</x:v>
      </x:c>
      <x:c r="I1930" s="26" t="str">
        <x:v>LOINC 2.80</x:v>
      </x:c>
      <x:c r="J1930" s="29" t="str">
        <x:v>https://loinc.org/</x:v>
      </x:c>
      <x:c r="K1930" s="26" t="str">
        <x:v>vocab.concept concept_id=1469712; field=initial_workup_labs</x:v>
      </x:c>
      <x:c r="L1930" s="26" t="str">
        <x:v>Terminology-source verified; pathway applicability requires coding/clinical review</x:v>
      </x:c>
    </x:row>
    <x:row r="1931" ht="34" customHeight="1">
      <x:c r="A1931" s="30" t="n">
        <x:v>32</x:v>
      </x:c>
      <x:c r="B1931" s="26" t="str">
        <x:v>Coronary Atherosclerosis &amp; Chest Pain</x:v>
      </x:c>
      <x:c r="C1931" s="29" t="str">
        <x:v>LOINC</x:v>
      </x:c>
      <x:c r="D1931" s="31" t="str">
        <x:v>106906-1</x:v>
      </x:c>
      <x:c r="E1931" s="26" t="str">
        <x:v>Troponin I.cardiac [Mass/volume] in Serum, Plasma or Blood by High sensitivity method</x:v>
      </x:c>
      <x:c r="F1931" s="29" t="str">
        <x:v>Measurement</x:v>
      </x:c>
      <x:c r="G1931" s="26" t="str">
        <x:v>exact LOINC name or curated unambiguous abbreviation present in initial_workup_labs</x:v>
      </x:c>
      <x:c r="H1931" s="26" t="str">
        <x:v>troponin</x:v>
      </x:c>
      <x:c r="I1931" s="26" t="str">
        <x:v>LOINC 2.80</x:v>
      </x:c>
      <x:c r="J1931" s="29" t="str">
        <x:v>https://loinc.org/</x:v>
      </x:c>
      <x:c r="K1931" s="26" t="str">
        <x:v>vocab.concept concept_id=1469828; field=initial_workup_labs</x:v>
      </x:c>
      <x:c r="L1931" s="26" t="str">
        <x:v>Terminology-source verified; pathway applicability requires coding/clinical review</x:v>
      </x:c>
    </x:row>
    <x:row r="1932" ht="34" customHeight="1">
      <x:c r="A1932" s="30" t="n">
        <x:v>32</x:v>
      </x:c>
      <x:c r="B1932" s="26" t="str">
        <x:v>Coronary Atherosclerosis &amp; Chest Pain</x:v>
      </x:c>
      <x:c r="C1932" s="29" t="str">
        <x:v>LOINC</x:v>
      </x:c>
      <x:c r="D1932" s="31" t="str">
        <x:v>10839-9</x:v>
      </x:c>
      <x:c r="E1932" s="26" t="str">
        <x:v>Troponin I.cardiac [Mass/volume] in Serum or Plasma</x:v>
      </x:c>
      <x:c r="F1932" s="29" t="str">
        <x:v>Measurement</x:v>
      </x:c>
      <x:c r="G1932" s="26" t="str">
        <x:v>exact LOINC name or curated unambiguous abbreviation present in initial_workup_labs</x:v>
      </x:c>
      <x:c r="H1932" s="26" t="str">
        <x:v>troponin</x:v>
      </x:c>
      <x:c r="I1932" s="26" t="str">
        <x:v>LOINC 2.80</x:v>
      </x:c>
      <x:c r="J1932" s="29" t="str">
        <x:v>https://loinc.org/</x:v>
      </x:c>
      <x:c r="K1932" s="26" t="str">
        <x:v>vocab.concept concept_id=3021337; field=initial_workup_labs</x:v>
      </x:c>
      <x:c r="L1932" s="26" t="str">
        <x:v>Terminology-source verified; pathway applicability requires coding/clinical review</x:v>
      </x:c>
    </x:row>
    <x:row r="1933" ht="34" customHeight="1">
      <x:c r="A1933" s="30" t="n">
        <x:v>32</x:v>
      </x:c>
      <x:c r="B1933" s="26" t="str">
        <x:v>Coronary Atherosclerosis &amp; Chest Pain</x:v>
      </x:c>
      <x:c r="C1933" s="29" t="str">
        <x:v>LOINC</x:v>
      </x:c>
      <x:c r="D1933" s="31" t="str">
        <x:v>17855-8</x:v>
      </x:c>
      <x:c r="E1933" s="26" t="str">
        <x:v>Hemoglobin A1c/Hemoglobin.total in Blood by calculation</x:v>
      </x:c>
      <x:c r="F1933" s="29" t="str">
        <x:v>Measurement</x:v>
      </x:c>
      <x:c r="G1933" s="26" t="str">
        <x:v>exact LOINC name or curated unambiguous abbreviation present in initial_workup_labs</x:v>
      </x:c>
      <x:c r="H1933" s="26" t="str">
        <x:v>hba1c</x:v>
      </x:c>
      <x:c r="I1933" s="26" t="str">
        <x:v>LOINC 2.80</x:v>
      </x:c>
      <x:c r="J1933" s="29" t="str">
        <x:v>https://loinc.org/</x:v>
      </x:c>
      <x:c r="K1933" s="26" t="str">
        <x:v>vocab.concept concept_id=3007263; field=initial_workup_labs</x:v>
      </x:c>
      <x:c r="L1933" s="26" t="str">
        <x:v>Terminology-source verified; pathway applicability requires coding/clinical review</x:v>
      </x:c>
    </x:row>
    <x:row r="1934" ht="34" customHeight="1">
      <x:c r="A1934" s="30" t="n">
        <x:v>32</x:v>
      </x:c>
      <x:c r="B1934" s="26" t="str">
        <x:v>Coronary Atherosclerosis &amp; Chest Pain</x:v>
      </x:c>
      <x:c r="C1934" s="29" t="str">
        <x:v>LOINC</x:v>
      </x:c>
      <x:c r="D1934" s="31" t="str">
        <x:v>17856-6</x:v>
      </x:c>
      <x:c r="E1934" s="26" t="str">
        <x:v>Hemoglobin A1c/Hemoglobin.total in Blood by HPLC</x:v>
      </x:c>
      <x:c r="F1934" s="29" t="str">
        <x:v>Measurement</x:v>
      </x:c>
      <x:c r="G1934" s="26" t="str">
        <x:v>exact LOINC name or curated unambiguous abbreviation present in initial_workup_labs</x:v>
      </x:c>
      <x:c r="H1934" s="26" t="str">
        <x:v>hba1c</x:v>
      </x:c>
      <x:c r="I1934" s="26" t="str">
        <x:v>LOINC 2.80</x:v>
      </x:c>
      <x:c r="J1934" s="29" t="str">
        <x:v>https://loinc.org/</x:v>
      </x:c>
      <x:c r="K1934" s="26" t="str">
        <x:v>vocab.concept concept_id=3005673; field=initial_workup_labs</x:v>
      </x:c>
      <x:c r="L1934" s="26" t="str">
        <x:v>Terminology-source verified; pathway applicability requires coding/clinical review</x:v>
      </x:c>
    </x:row>
    <x:row r="1935" ht="34" customHeight="1">
      <x:c r="A1935" s="30" t="n">
        <x:v>32</x:v>
      </x:c>
      <x:c r="B1935" s="26" t="str">
        <x:v>Coronary Atherosclerosis &amp; Chest Pain</x:v>
      </x:c>
      <x:c r="C1935" s="29" t="str">
        <x:v>LOINC</x:v>
      </x:c>
      <x:c r="D1935" s="31" t="str">
        <x:v>24320-4</x:v>
      </x:c>
      <x:c r="E1935" s="26" t="str">
        <x:v>Basic metabolic 1998 panel - Serum or Plasma</x:v>
      </x:c>
      <x:c r="F1935" s="29" t="str">
        <x:v>Measurement</x:v>
      </x:c>
      <x:c r="G1935" s="26" t="str">
        <x:v>exact LOINC name or curated unambiguous abbreviation present in initial_workup_labs</x:v>
      </x:c>
      <x:c r="H1935" s="26" t="str">
        <x:v>bmp</x:v>
      </x:c>
      <x:c r="I1935" s="26" t="str">
        <x:v>LOINC 2.80</x:v>
      </x:c>
      <x:c r="J1935" s="29" t="str">
        <x:v>https://loinc.org/</x:v>
      </x:c>
      <x:c r="K1935" s="26" t="str">
        <x:v>vocab.concept concept_id=3006343; field=initial_workup_labs</x:v>
      </x:c>
      <x:c r="L1935" s="26" t="str">
        <x:v>Terminology-source verified; pathway applicability requires coding/clinical review</x:v>
      </x:c>
    </x:row>
    <x:row r="1936" ht="34" customHeight="1">
      <x:c r="A1936" s="30" t="n">
        <x:v>32</x:v>
      </x:c>
      <x:c r="B1936" s="26" t="str">
        <x:v>Coronary Atherosclerosis &amp; Chest Pain</x:v>
      </x:c>
      <x:c r="C1936" s="29" t="str">
        <x:v>LOINC</x:v>
      </x:c>
      <x:c r="D1936" s="31" t="str">
        <x:v>24321-2</x:v>
      </x:c>
      <x:c r="E1936" s="26" t="str">
        <x:v>Basic metabolic 2000 panel - Serum or Plasma</x:v>
      </x:c>
      <x:c r="F1936" s="29" t="str">
        <x:v>Measurement</x:v>
      </x:c>
      <x:c r="G1936" s="26" t="str">
        <x:v>exact LOINC name or curated unambiguous abbreviation present in initial_workup_labs</x:v>
      </x:c>
      <x:c r="H1936" s="26" t="str">
        <x:v>bmp</x:v>
      </x:c>
      <x:c r="I1936" s="26" t="str">
        <x:v>LOINC 2.80</x:v>
      </x:c>
      <x:c r="J1936" s="29" t="str">
        <x:v>https://loinc.org/</x:v>
      </x:c>
      <x:c r="K1936" s="26" t="str">
        <x:v>vocab.concept concept_id=3022035; field=initial_workup_labs</x:v>
      </x:c>
      <x:c r="L1936" s="26" t="str">
        <x:v>Terminology-source verified; pathway applicability requires coding/clinical review</x:v>
      </x:c>
    </x:row>
    <x:row r="1937" ht="34" customHeight="1">
      <x:c r="A1937" s="30" t="n">
        <x:v>32</x:v>
      </x:c>
      <x:c r="B1937" s="26" t="str">
        <x:v>Coronary Atherosclerosis &amp; Chest Pain</x:v>
      </x:c>
      <x:c r="C1937" s="29" t="str">
        <x:v>LOINC</x:v>
      </x:c>
      <x:c r="D1937" s="31" t="str">
        <x:v>2639-3</x:v>
      </x:c>
      <x:c r="E1937" s="26" t="str">
        <x:v>Myoglobin [Mass/volume] in Serum or Plasma</x:v>
      </x:c>
      <x:c r="F1937" s="29" t="str">
        <x:v>Measurement</x:v>
      </x:c>
      <x:c r="G1937" s="26" t="str">
        <x:v>exact LOINC name or curated unambiguous abbreviation present in initial_workup_labs</x:v>
      </x:c>
      <x:c r="H1937" s="26" t="str">
        <x:v>myoglobin</x:v>
      </x:c>
      <x:c r="I1937" s="26" t="str">
        <x:v>LOINC 2.80</x:v>
      </x:c>
      <x:c r="J1937" s="29" t="str">
        <x:v>https://loinc.org/</x:v>
      </x:c>
      <x:c r="K1937" s="26" t="str">
        <x:v>vocab.concept concept_id=3005895; field=initial_workup_labs</x:v>
      </x:c>
      <x:c r="L1937" s="26" t="str">
        <x:v>Terminology-source verified; pathway applicability requires coding/clinical review</x:v>
      </x:c>
    </x:row>
    <x:row r="1938" ht="34" customHeight="1">
      <x:c r="A1938" s="30" t="n">
        <x:v>32</x:v>
      </x:c>
      <x:c r="B1938" s="26" t="str">
        <x:v>Coronary Atherosclerosis &amp; Chest Pain</x:v>
      </x:c>
      <x:c r="C1938" s="29" t="str">
        <x:v>LOINC</x:v>
      </x:c>
      <x:c r="D1938" s="31" t="str">
        <x:v>32331-1</x:v>
      </x:c>
      <x:c r="E1938" s="26" t="str">
        <x:v>Myoglobin [Presence] in Serum or Plasma</x:v>
      </x:c>
      <x:c r="F1938" s="29" t="str">
        <x:v>Measurement</x:v>
      </x:c>
      <x:c r="G1938" s="26" t="str">
        <x:v>exact LOINC name or curated unambiguous abbreviation present in initial_workup_labs</x:v>
      </x:c>
      <x:c r="H1938" s="26" t="str">
        <x:v>myoglobin</x:v>
      </x:c>
      <x:c r="I1938" s="26" t="str">
        <x:v>LOINC 2.80</x:v>
      </x:c>
      <x:c r="J1938" s="29" t="str">
        <x:v>https://loinc.org/</x:v>
      </x:c>
      <x:c r="K1938" s="26" t="str">
        <x:v>vocab.concept concept_id=3006346; field=initial_workup_labs</x:v>
      </x:c>
      <x:c r="L1938" s="26" t="str">
        <x:v>Terminology-source verified; pathway applicability requires coding/clinical review</x:v>
      </x:c>
    </x:row>
    <x:row r="1939" ht="34" customHeight="1">
      <x:c r="A1939" s="30" t="n">
        <x:v>32</x:v>
      </x:c>
      <x:c r="B1939" s="26" t="str">
        <x:v>Coronary Atherosclerosis &amp; Chest Pain</x:v>
      </x:c>
      <x:c r="C1939" s="29" t="str">
        <x:v>LOINC</x:v>
      </x:c>
      <x:c r="D1939" s="31" t="str">
        <x:v>33204-9</x:v>
      </x:c>
      <x:c r="E1939" s="26" t="str">
        <x:v>Troponin T.cardiac [Presence] in Serum or Plasma</x:v>
      </x:c>
      <x:c r="F1939" s="29" t="str">
        <x:v>Measurement</x:v>
      </x:c>
      <x:c r="G1939" s="26" t="str">
        <x:v>exact LOINC name or curated unambiguous abbreviation present in initial_workup_labs</x:v>
      </x:c>
      <x:c r="H1939" s="26" t="str">
        <x:v>troponin</x:v>
      </x:c>
      <x:c r="I1939" s="26" t="str">
        <x:v>LOINC 2.80</x:v>
      </x:c>
      <x:c r="J1939" s="29" t="str">
        <x:v>https://loinc.org/</x:v>
      </x:c>
      <x:c r="K1939" s="26" t="str">
        <x:v>vocab.concept concept_id=3042837; field=initial_workup_labs</x:v>
      </x:c>
      <x:c r="L1939" s="26" t="str">
        <x:v>Terminology-source verified; pathway applicability requires coding/clinical review</x:v>
      </x:c>
    </x:row>
    <x:row r="1940" ht="34" customHeight="1">
      <x:c r="A1940" s="30" t="n">
        <x:v>32</x:v>
      </x:c>
      <x:c r="B1940" s="26" t="str">
        <x:v>Coronary Atherosclerosis &amp; Chest Pain</x:v>
      </x:c>
      <x:c r="C1940" s="29" t="str">
        <x:v>LOINC</x:v>
      </x:c>
      <x:c r="D1940" s="31" t="str">
        <x:v>33762-6</x:v>
      </x:c>
      <x:c r="E1940" s="26" t="str">
        <x:v>Natriuretic peptide.B prohormone N-Terminal [Mass/volume] in Serum or Plasma</x:v>
      </x:c>
      <x:c r="F1940" s="29" t="str">
        <x:v>Measurement</x:v>
      </x:c>
      <x:c r="G1940" s="26" t="str">
        <x:v>exact LOINC name or curated unambiguous abbreviation present in initial_workup_labs</x:v>
      </x:c>
      <x:c r="H1940" s="26" t="str">
        <x:v>nt probnp</x:v>
      </x:c>
      <x:c r="I1940" s="26" t="str">
        <x:v>LOINC 2.80</x:v>
      </x:c>
      <x:c r="J1940" s="29" t="str">
        <x:v>https://loinc.org/</x:v>
      </x:c>
      <x:c r="K1940" s="26" t="str">
        <x:v>vocab.concept concept_id=3029187; field=initial_workup_labs</x:v>
      </x:c>
      <x:c r="L1940" s="26" t="str">
        <x:v>Terminology-source verified; pathway applicability requires coding/clinical review</x:v>
      </x:c>
    </x:row>
    <x:row r="1941" ht="34" customHeight="1">
      <x:c r="A1941" s="30" t="n">
        <x:v>32</x:v>
      </x:c>
      <x:c r="B1941" s="26" t="str">
        <x:v>Coronary Atherosclerosis &amp; Chest Pain</x:v>
      </x:c>
      <x:c r="C1941" s="29" t="str">
        <x:v>LOINC</x:v>
      </x:c>
      <x:c r="D1941" s="31" t="str">
        <x:v>33763-4</x:v>
      </x:c>
      <x:c r="E1941" s="26" t="str">
        <x:v>Natriuretic peptide.B prohormone N-Terminal [Moles/volume] in Serum or Plasma</x:v>
      </x:c>
      <x:c r="F1941" s="29" t="str">
        <x:v>Measurement</x:v>
      </x:c>
      <x:c r="G1941" s="26" t="str">
        <x:v>exact LOINC name or curated unambiguous abbreviation present in initial_workup_labs</x:v>
      </x:c>
      <x:c r="H1941" s="26" t="str">
        <x:v>nt probnp</x:v>
      </x:c>
      <x:c r="I1941" s="26" t="str">
        <x:v>LOINC 2.80</x:v>
      </x:c>
      <x:c r="J1941" s="29" t="str">
        <x:v>https://loinc.org/</x:v>
      </x:c>
      <x:c r="K1941" s="26" t="str">
        <x:v>vocab.concept concept_id=3029435; field=initial_workup_labs</x:v>
      </x:c>
      <x:c r="L1941" s="26" t="str">
        <x:v>Terminology-source verified; pathway applicability requires coding/clinical review</x:v>
      </x:c>
    </x:row>
    <x:row r="1942" ht="34" customHeight="1">
      <x:c r="A1942" s="30" t="n">
        <x:v>32</x:v>
      </x:c>
      <x:c r="B1942" s="26" t="str">
        <x:v>Coronary Atherosclerosis &amp; Chest Pain</x:v>
      </x:c>
      <x:c r="C1942" s="29" t="str">
        <x:v>LOINC</x:v>
      </x:c>
      <x:c r="D1942" s="31" t="str">
        <x:v>41995-2</x:v>
      </x:c>
      <x:c r="E1942" s="26" t="str">
        <x:v>Hemoglobin A1c [Mass/volume] in Blood</x:v>
      </x:c>
      <x:c r="F1942" s="29" t="str">
        <x:v>Measurement</x:v>
      </x:c>
      <x:c r="G1942" s="26" t="str">
        <x:v>exact LOINC name or curated unambiguous abbreviation present in initial_workup_labs</x:v>
      </x:c>
      <x:c r="H1942" s="26" t="str">
        <x:v>hba1c</x:v>
      </x:c>
      <x:c r="I1942" s="26" t="str">
        <x:v>LOINC 2.80</x:v>
      </x:c>
      <x:c r="J1942" s="29" t="str">
        <x:v>https://loinc.org/</x:v>
      </x:c>
      <x:c r="K1942" s="26" t="str">
        <x:v>vocab.concept concept_id=3034639; field=initial_workup_labs</x:v>
      </x:c>
      <x:c r="L1942" s="26" t="str">
        <x:v>Terminology-source verified; pathway applicability requires coding/clinical review</x:v>
      </x:c>
    </x:row>
    <x:row r="1943" ht="34" customHeight="1">
      <x:c r="A1943" s="30" t="n">
        <x:v>32</x:v>
      </x:c>
      <x:c r="B1943" s="26" t="str">
        <x:v>Coronary Atherosclerosis &amp; Chest Pain</x:v>
      </x:c>
      <x:c r="C1943" s="29" t="str">
        <x:v>LOINC</x:v>
      </x:c>
      <x:c r="D1943" s="31" t="str">
        <x:v>42757-5</x:v>
      </x:c>
      <x:c r="E1943" s="26" t="str">
        <x:v>Troponin I.cardiac [Mass/volume] in Blood</x:v>
      </x:c>
      <x:c r="F1943" s="29" t="str">
        <x:v>Measurement</x:v>
      </x:c>
      <x:c r="G1943" s="26" t="str">
        <x:v>exact LOINC name or curated unambiguous abbreviation present in initial_workup_labs</x:v>
      </x:c>
      <x:c r="H1943" s="26" t="str">
        <x:v>troponin</x:v>
      </x:c>
      <x:c r="I1943" s="26" t="str">
        <x:v>LOINC 2.80</x:v>
      </x:c>
      <x:c r="J1943" s="29" t="str">
        <x:v>https://loinc.org/</x:v>
      </x:c>
      <x:c r="K1943" s="26" t="str">
        <x:v>vocab.concept concept_id=3033745; field=initial_workup_labs</x:v>
      </x:c>
      <x:c r="L1943" s="26" t="str">
        <x:v>Terminology-source verified; pathway applicability requires coding/clinical review</x:v>
      </x:c>
    </x:row>
    <x:row r="1944" ht="34" customHeight="1">
      <x:c r="A1944" s="30" t="n">
        <x:v>32</x:v>
      </x:c>
      <x:c r="B1944" s="26" t="str">
        <x:v>Coronary Atherosclerosis &amp; Chest Pain</x:v>
      </x:c>
      <x:c r="C1944" s="29" t="str">
        <x:v>LOINC</x:v>
      </x:c>
      <x:c r="D1944" s="31" t="str">
        <x:v>4548-4</x:v>
      </x:c>
      <x:c r="E1944" s="26" t="str">
        <x:v>Hemoglobin A1c/Hemoglobin.total in Blood</x:v>
      </x:c>
      <x:c r="F1944" s="29" t="str">
        <x:v>Measurement</x:v>
      </x:c>
      <x:c r="G1944" s="26" t="str">
        <x:v>exact LOINC name or curated unambiguous abbreviation present in initial_workup_labs</x:v>
      </x:c>
      <x:c r="H1944" s="26" t="str">
        <x:v>hba1c</x:v>
      </x:c>
      <x:c r="I1944" s="26" t="str">
        <x:v>LOINC 2.80</x:v>
      </x:c>
      <x:c r="J1944" s="29" t="str">
        <x:v>https://loinc.org/</x:v>
      </x:c>
      <x:c r="K1944" s="26" t="str">
        <x:v>vocab.concept concept_id=3004410; field=initial_workup_labs</x:v>
      </x:c>
      <x:c r="L1944" s="26" t="str">
        <x:v>Terminology-source verified; pathway applicability requires coding/clinical review</x:v>
      </x:c>
    </x:row>
    <x:row r="1945" ht="34" customHeight="1">
      <x:c r="A1945" s="30" t="n">
        <x:v>32</x:v>
      </x:c>
      <x:c r="B1945" s="26" t="str">
        <x:v>Coronary Atherosclerosis &amp; Chest Pain</x:v>
      </x:c>
      <x:c r="C1945" s="29" t="str">
        <x:v>LOINC</x:v>
      </x:c>
      <x:c r="D1945" s="31" t="str">
        <x:v>4549-2</x:v>
      </x:c>
      <x:c r="E1945" s="26" t="str">
        <x:v>Hemoglobin A1c/Hemoglobin.total in Blood by Electrophoresis</x:v>
      </x:c>
      <x:c r="F1945" s="29" t="str">
        <x:v>Measurement</x:v>
      </x:c>
      <x:c r="G1945" s="26" t="str">
        <x:v>exact LOINC name or curated unambiguous abbreviation present in initial_workup_labs</x:v>
      </x:c>
      <x:c r="H1945" s="26" t="str">
        <x:v>hba1c</x:v>
      </x:c>
      <x:c r="I1945" s="26" t="str">
        <x:v>LOINC 2.80</x:v>
      </x:c>
      <x:c r="J1945" s="29" t="str">
        <x:v>https://loinc.org/</x:v>
      </x:c>
      <x:c r="K1945" s="26" t="str">
        <x:v>vocab.concept concept_id=3003309; field=initial_workup_labs</x:v>
      </x:c>
      <x:c r="L1945" s="26" t="str">
        <x:v>Terminology-source verified; pathway applicability requires coding/clinical review</x:v>
      </x:c>
    </x:row>
    <x:row r="1946" ht="34" customHeight="1">
      <x:c r="A1946" s="30" t="n">
        <x:v>32</x:v>
      </x:c>
      <x:c r="B1946" s="26" t="str">
        <x:v>Coronary Atherosclerosis &amp; Chest Pain</x:v>
      </x:c>
      <x:c r="C1946" s="29" t="str">
        <x:v>LOINC</x:v>
      </x:c>
      <x:c r="D1946" s="31" t="str">
        <x:v>48425-3</x:v>
      </x:c>
      <x:c r="E1946" s="26" t="str">
        <x:v>Troponin T.cardiac [Mass/volume] in Blood</x:v>
      </x:c>
      <x:c r="F1946" s="29" t="str">
        <x:v>Measurement</x:v>
      </x:c>
      <x:c r="G1946" s="26" t="str">
        <x:v>exact LOINC name or curated unambiguous abbreviation present in initial_workup_labs</x:v>
      </x:c>
      <x:c r="H1946" s="26" t="str">
        <x:v>troponin</x:v>
      </x:c>
      <x:c r="I1946" s="26" t="str">
        <x:v>LOINC 2.80</x:v>
      </x:c>
      <x:c r="J1946" s="29" t="str">
        <x:v>https://loinc.org/</x:v>
      </x:c>
      <x:c r="K1946" s="26" t="str">
        <x:v>vocab.concept concept_id=3048529; field=initial_workup_labs</x:v>
      </x:c>
      <x:c r="L1946" s="26" t="str">
        <x:v>Terminology-source verified; pathway applicability requires coding/clinical review</x:v>
      </x:c>
    </x:row>
    <x:row r="1947" ht="34" customHeight="1">
      <x:c r="A1947" s="30" t="n">
        <x:v>32</x:v>
      </x:c>
      <x:c r="B1947" s="26" t="str">
        <x:v>Coronary Atherosclerosis &amp; Chest Pain</x:v>
      </x:c>
      <x:c r="C1947" s="29" t="str">
        <x:v>LOINC</x:v>
      </x:c>
      <x:c r="D1947" s="31" t="str">
        <x:v>48426-1</x:v>
      </x:c>
      <x:c r="E1947" s="26" t="str">
        <x:v>Troponin T.cardiac [Presence] in Blood</x:v>
      </x:c>
      <x:c r="F1947" s="29" t="str">
        <x:v>Measurement</x:v>
      </x:c>
      <x:c r="G1947" s="26" t="str">
        <x:v>exact LOINC name or curated unambiguous abbreviation present in initial_workup_labs</x:v>
      </x:c>
      <x:c r="H1947" s="26" t="str">
        <x:v>troponin</x:v>
      </x:c>
      <x:c r="I1947" s="26" t="str">
        <x:v>LOINC 2.80</x:v>
      </x:c>
      <x:c r="J1947" s="29" t="str">
        <x:v>https://loinc.org/</x:v>
      </x:c>
      <x:c r="K1947" s="26" t="str">
        <x:v>vocab.concept concept_id=3052931; field=initial_workup_labs</x:v>
      </x:c>
      <x:c r="L1947" s="26" t="str">
        <x:v>Terminology-source verified; pathway applicability requires coding/clinical review</x:v>
      </x:c>
    </x:row>
    <x:row r="1948" ht="34" customHeight="1">
      <x:c r="A1948" s="30" t="n">
        <x:v>32</x:v>
      </x:c>
      <x:c r="B1948" s="26" t="str">
        <x:v>Coronary Atherosclerosis &amp; Chest Pain</x:v>
      </x:c>
      <x:c r="C1948" s="29" t="str">
        <x:v>LOINC</x:v>
      </x:c>
      <x:c r="D1948" s="31" t="str">
        <x:v>49563-0</x:v>
      </x:c>
      <x:c r="E1948" s="26" t="str">
        <x:v>Troponin I.cardiac [Mass/volume] in Serum or Plasma by Detection limit &lt;= 0.01 ng/mL</x:v>
      </x:c>
      <x:c r="F1948" s="29" t="str">
        <x:v>Measurement</x:v>
      </x:c>
      <x:c r="G1948" s="26" t="str">
        <x:v>exact LOINC name or curated unambiguous abbreviation present in initial_workup_labs</x:v>
      </x:c>
      <x:c r="H1948" s="26" t="str">
        <x:v>troponin</x:v>
      </x:c>
      <x:c r="I1948" s="26" t="str">
        <x:v>LOINC 2.80</x:v>
      </x:c>
      <x:c r="J1948" s="29" t="str">
        <x:v>https://loinc.org/</x:v>
      </x:c>
      <x:c r="K1948" s="26" t="str">
        <x:v>vocab.concept concept_id=3032971; field=initial_workup_labs</x:v>
      </x:c>
      <x:c r="L1948" s="26" t="str">
        <x:v>Terminology-source verified; pathway applicability requires coding/clinical review</x:v>
      </x:c>
    </x:row>
    <x:row r="1949" ht="34" customHeight="1">
      <x:c r="A1949" s="30" t="n">
        <x:v>32</x:v>
      </x:c>
      <x:c r="B1949" s="26" t="str">
        <x:v>Coronary Atherosclerosis &amp; Chest Pain</x:v>
      </x:c>
      <x:c r="C1949" s="29" t="str">
        <x:v>LOINC</x:v>
      </x:c>
      <x:c r="D1949" s="31" t="str">
        <x:v>53833-0</x:v>
      </x:c>
      <x:c r="E1949" s="26" t="str">
        <x:v>Myoglobin [Mass/volume] in Blood</x:v>
      </x:c>
      <x:c r="F1949" s="29" t="str">
        <x:v>Measurement</x:v>
      </x:c>
      <x:c r="G1949" s="26" t="str">
        <x:v>exact LOINC name or curated unambiguous abbreviation present in initial_workup_labs</x:v>
      </x:c>
      <x:c r="H1949" s="26" t="str">
        <x:v>myoglobin</x:v>
      </x:c>
      <x:c r="I1949" s="26" t="str">
        <x:v>LOINC 2.80</x:v>
      </x:c>
      <x:c r="J1949" s="29" t="str">
        <x:v>https://loinc.org/</x:v>
      </x:c>
      <x:c r="K1949" s="26" t="str">
        <x:v>vocab.concept concept_id=3051245; field=initial_workup_labs</x:v>
      </x:c>
      <x:c r="L1949" s="26" t="str">
        <x:v>Terminology-source verified; pathway applicability requires coding/clinical review</x:v>
      </x:c>
    </x:row>
    <x:row r="1950" ht="34" customHeight="1">
      <x:c r="A1950" s="30" t="n">
        <x:v>32</x:v>
      </x:c>
      <x:c r="B1950" s="26" t="str">
        <x:v>Coronary Atherosclerosis &amp; Chest Pain</x:v>
      </x:c>
      <x:c r="C1950" s="29" t="str">
        <x:v>LOINC</x:v>
      </x:c>
      <x:c r="D1950" s="31" t="str">
        <x:v>55429-5</x:v>
      </x:c>
      <x:c r="E1950" s="26" t="str">
        <x:v>Short blood count panel - Blood</x:v>
      </x:c>
      <x:c r="F1950" s="29" t="str">
        <x:v>Measurement</x:v>
      </x:c>
      <x:c r="G1950" s="26" t="str">
        <x:v>exact LOINC name or curated unambiguous abbreviation present in initial_workup_labs</x:v>
      </x:c>
      <x:c r="H1950" s="26" t="str">
        <x:v>cbc</x:v>
      </x:c>
      <x:c r="I1950" s="26" t="str">
        <x:v>LOINC 2.80</x:v>
      </x:c>
      <x:c r="J1950" s="29" t="str">
        <x:v>https://loinc.org/</x:v>
      </x:c>
      <x:c r="K1950" s="26" t="str">
        <x:v>vocab.concept concept_id=40758558; field=initial_workup_labs</x:v>
      </x:c>
      <x:c r="L1950" s="26" t="str">
        <x:v>Terminology-source verified; pathway applicability requires coding/clinical review</x:v>
      </x:c>
    </x:row>
    <x:row r="1951" ht="34" customHeight="1">
      <x:c r="A1951" s="30" t="n">
        <x:v>32</x:v>
      </x:c>
      <x:c r="B1951" s="26" t="str">
        <x:v>Coronary Atherosclerosis &amp; Chest Pain</x:v>
      </x:c>
      <x:c r="C1951" s="29" t="str">
        <x:v>LOINC</x:v>
      </x:c>
      <x:c r="D1951" s="31" t="str">
        <x:v>56887-3</x:v>
      </x:c>
      <x:c r="E1951" s="26" t="str">
        <x:v>Myoglobin [Moles/volume] in Serum or Plasma</x:v>
      </x:c>
      <x:c r="F1951" s="29" t="str">
        <x:v>Measurement</x:v>
      </x:c>
      <x:c r="G1951" s="26" t="str">
        <x:v>exact LOINC name or curated unambiguous abbreviation present in initial_workup_labs</x:v>
      </x:c>
      <x:c r="H1951" s="26" t="str">
        <x:v>myoglobin</x:v>
      </x:c>
      <x:c r="I1951" s="26" t="str">
        <x:v>LOINC 2.80</x:v>
      </x:c>
      <x:c r="J1951" s="29" t="str">
        <x:v>https://loinc.org/</x:v>
      </x:c>
      <x:c r="K1951" s="26" t="str">
        <x:v>vocab.concept concept_id=40760006; field=initial_workup_labs</x:v>
      </x:c>
      <x:c r="L1951" s="26" t="str">
        <x:v>Terminology-source verified; pathway applicability requires coding/clinical review</x:v>
      </x:c>
    </x:row>
    <x:row r="1952" ht="34" customHeight="1">
      <x:c r="A1952" s="30" t="n">
        <x:v>32</x:v>
      </x:c>
      <x:c r="B1952" s="26" t="str">
        <x:v>Coronary Atherosclerosis &amp; Chest Pain</x:v>
      </x:c>
      <x:c r="C1952" s="29" t="str">
        <x:v>LOINC</x:v>
      </x:c>
      <x:c r="D1952" s="31" t="str">
        <x:v>57021-8</x:v>
      </x:c>
      <x:c r="E1952" s="26" t="str">
        <x:v>CBC W Auto Differential panel - Blood</x:v>
      </x:c>
      <x:c r="F1952" s="29" t="str">
        <x:v>Measurement</x:v>
      </x:c>
      <x:c r="G1952" s="26" t="str">
        <x:v>exact LOINC name or curated unambiguous abbreviation present in initial_workup_labs</x:v>
      </x:c>
      <x:c r="H1952" s="26" t="str">
        <x:v>cbc</x:v>
      </x:c>
      <x:c r="I1952" s="26" t="str">
        <x:v>LOINC 2.80</x:v>
      </x:c>
      <x:c r="J1952" s="29" t="str">
        <x:v>https://loinc.org/</x:v>
      </x:c>
      <x:c r="K1952" s="26" t="str">
        <x:v>vocab.concept concept_id=40760140; field=initial_workup_labs</x:v>
      </x:c>
      <x:c r="L1952" s="26" t="str">
        <x:v>Terminology-source verified; pathway applicability requires coding/clinical review</x:v>
      </x:c>
    </x:row>
    <x:row r="1953" ht="34" customHeight="1">
      <x:c r="A1953" s="30" t="n">
        <x:v>32</x:v>
      </x:c>
      <x:c r="B1953" s="26" t="str">
        <x:v>Coronary Atherosclerosis &amp; Chest Pain</x:v>
      </x:c>
      <x:c r="C1953" s="29" t="str">
        <x:v>LOINC</x:v>
      </x:c>
      <x:c r="D1953" s="31" t="str">
        <x:v>57022-6</x:v>
      </x:c>
      <x:c r="E1953" s="26" t="str">
        <x:v>CBC W Reflex Manual Differential panel - Blood</x:v>
      </x:c>
      <x:c r="F1953" s="29" t="str">
        <x:v>Measurement</x:v>
      </x:c>
      <x:c r="G1953" s="26" t="str">
        <x:v>exact LOINC name or curated unambiguous abbreviation present in initial_workup_labs</x:v>
      </x:c>
      <x:c r="H1953" s="26" t="str">
        <x:v>cbc</x:v>
      </x:c>
      <x:c r="I1953" s="26" t="str">
        <x:v>LOINC 2.80</x:v>
      </x:c>
      <x:c r="J1953" s="29" t="str">
        <x:v>https://loinc.org/</x:v>
      </x:c>
      <x:c r="K1953" s="26" t="str">
        <x:v>vocab.concept concept_id=40760141; field=initial_workup_labs</x:v>
      </x:c>
      <x:c r="L1953" s="26" t="str">
        <x:v>Terminology-source verified; pathway applicability requires coding/clinical review</x:v>
      </x:c>
    </x:row>
    <x:row r="1954" ht="34" customHeight="1">
      <x:c r="A1954" s="30" t="n">
        <x:v>32</x:v>
      </x:c>
      <x:c r="B1954" s="26" t="str">
        <x:v>Coronary Atherosclerosis &amp; Chest Pain</x:v>
      </x:c>
      <x:c r="C1954" s="29" t="str">
        <x:v>LOINC</x:v>
      </x:c>
      <x:c r="D1954" s="31" t="str">
        <x:v>57782-5</x:v>
      </x:c>
      <x:c r="E1954" s="26" t="str">
        <x:v>CBC W Ordered Manual Differential panel - Blood</x:v>
      </x:c>
      <x:c r="F1954" s="29" t="str">
        <x:v>Measurement</x:v>
      </x:c>
      <x:c r="G1954" s="26" t="str">
        <x:v>exact LOINC name or curated unambiguous abbreviation present in initial_workup_labs</x:v>
      </x:c>
      <x:c r="H1954" s="26" t="str">
        <x:v>cbc</x:v>
      </x:c>
      <x:c r="I1954" s="26" t="str">
        <x:v>LOINC 2.80</x:v>
      </x:c>
      <x:c r="J1954" s="29" t="str">
        <x:v>https://loinc.org/</x:v>
      </x:c>
      <x:c r="K1954" s="26" t="str">
        <x:v>vocab.concept concept_id=40760892; field=initial_workup_labs</x:v>
      </x:c>
      <x:c r="L1954" s="26" t="str">
        <x:v>Terminology-source verified; pathway applicability requires coding/clinical review</x:v>
      </x:c>
    </x:row>
    <x:row r="1955" ht="34" customHeight="1">
      <x:c r="A1955" s="30" t="n">
        <x:v>32</x:v>
      </x:c>
      <x:c r="B1955" s="26" t="str">
        <x:v>Coronary Atherosclerosis &amp; Chest Pain</x:v>
      </x:c>
      <x:c r="C1955" s="29" t="str">
        <x:v>LOINC</x:v>
      </x:c>
      <x:c r="D1955" s="31" t="str">
        <x:v>59261-8</x:v>
      </x:c>
      <x:c r="E1955" s="26" t="str">
        <x:v>Hemoglobin A1c/Hemoglobin.total in Blood by IFCC protocol</x:v>
      </x:c>
      <x:c r="F1955" s="29" t="str">
        <x:v>Measurement</x:v>
      </x:c>
      <x:c r="G1955" s="26" t="str">
        <x:v>exact LOINC name or curated unambiguous abbreviation present in initial_workup_labs</x:v>
      </x:c>
      <x:c r="H1955" s="26" t="str">
        <x:v>hba1c</x:v>
      </x:c>
      <x:c r="I1955" s="26" t="str">
        <x:v>LOINC 2.80</x:v>
      </x:c>
      <x:c r="J1955" s="29" t="str">
        <x:v>https://loinc.org/</x:v>
      </x:c>
      <x:c r="K1955" s="26" t="str">
        <x:v>vocab.concept concept_id=40762352; field=initial_workup_labs</x:v>
      </x:c>
      <x:c r="L1955" s="26" t="str">
        <x:v>Terminology-source verified; pathway applicability requires coding/clinical review</x:v>
      </x:c>
    </x:row>
    <x:row r="1956" ht="34" customHeight="1">
      <x:c r="A1956" s="30" t="n">
        <x:v>32</x:v>
      </x:c>
      <x:c r="B1956" s="26" t="str">
        <x:v>Coronary Atherosclerosis &amp; Chest Pain</x:v>
      </x:c>
      <x:c r="C1956" s="29" t="str">
        <x:v>LOINC</x:v>
      </x:c>
      <x:c r="D1956" s="31" t="str">
        <x:v>62388-4</x:v>
      </x:c>
      <x:c r="E1956" s="26" t="str">
        <x:v>Hemoglobin A1c/Hemoglobin.total in Blood by JDS/JSCC protocol</x:v>
      </x:c>
      <x:c r="F1956" s="29" t="str">
        <x:v>Measurement</x:v>
      </x:c>
      <x:c r="G1956" s="26" t="str">
        <x:v>exact LOINC name or curated unambiguous abbreviation present in initial_workup_labs</x:v>
      </x:c>
      <x:c r="H1956" s="26" t="str">
        <x:v>hba1c</x:v>
      </x:c>
      <x:c r="I1956" s="26" t="str">
        <x:v>LOINC 2.80</x:v>
      </x:c>
      <x:c r="J1956" s="29" t="str">
        <x:v>https://loinc.org/</x:v>
      </x:c>
      <x:c r="K1956" s="26" t="str">
        <x:v>vocab.concept concept_id=40765129; field=initial_workup_labs</x:v>
      </x:c>
      <x:c r="L1956" s="26" t="str">
        <x:v>Terminology-source verified; pathway applicability requires coding/clinical review</x:v>
      </x:c>
    </x:row>
    <x:row r="1957" ht="34" customHeight="1">
      <x:c r="A1957" s="30" t="n">
        <x:v>32</x:v>
      </x:c>
      <x:c r="B1957" s="26" t="str">
        <x:v>Coronary Atherosclerosis &amp; Chest Pain</x:v>
      </x:c>
      <x:c r="C1957" s="29" t="str">
        <x:v>LOINC</x:v>
      </x:c>
      <x:c r="D1957" s="31" t="str">
        <x:v>6598-7</x:v>
      </x:c>
      <x:c r="E1957" s="26" t="str">
        <x:v>Troponin T.cardiac [Mass/volume] in Serum or Plasma</x:v>
      </x:c>
      <x:c r="F1957" s="29" t="str">
        <x:v>Measurement</x:v>
      </x:c>
      <x:c r="G1957" s="26" t="str">
        <x:v>exact LOINC name or curated unambiguous abbreviation present in initial_workup_labs</x:v>
      </x:c>
      <x:c r="H1957" s="26" t="str">
        <x:v>troponin</x:v>
      </x:c>
      <x:c r="I1957" s="26" t="str">
        <x:v>LOINC 2.80</x:v>
      </x:c>
      <x:c r="J1957" s="29" t="str">
        <x:v>https://loinc.org/</x:v>
      </x:c>
      <x:c r="K1957" s="26" t="str">
        <x:v>vocab.concept concept_id=3019800; field=initial_workup_labs</x:v>
      </x:c>
      <x:c r="L1957" s="26" t="str">
        <x:v>Terminology-source verified; pathway applicability requires coding/clinical review</x:v>
      </x:c>
    </x:row>
    <x:row r="1958" ht="34" customHeight="1">
      <x:c r="A1958" s="30" t="n">
        <x:v>32</x:v>
      </x:c>
      <x:c r="B1958" s="26" t="str">
        <x:v>Coronary Atherosclerosis &amp; Chest Pain</x:v>
      </x:c>
      <x:c r="C1958" s="29" t="str">
        <x:v>LOINC</x:v>
      </x:c>
      <x:c r="D1958" s="31" t="str">
        <x:v>67151-1</x:v>
      </x:c>
      <x:c r="E1958" s="26" t="str">
        <x:v>Troponin T.cardiac [Mass/volume] in Serum or Plasma by High sensitivity method</x:v>
      </x:c>
      <x:c r="F1958" s="29" t="str">
        <x:v>Measurement</x:v>
      </x:c>
      <x:c r="G1958" s="26" t="str">
        <x:v>exact LOINC name or curated unambiguous abbreviation present in initial_workup_labs</x:v>
      </x:c>
      <x:c r="H1958" s="26" t="str">
        <x:v>troponin</x:v>
      </x:c>
      <x:c r="I1958" s="26" t="str">
        <x:v>LOINC 2.80</x:v>
      </x:c>
      <x:c r="J1958" s="29" t="str">
        <x:v>https://loinc.org/</x:v>
      </x:c>
      <x:c r="K1958" s="26" t="str">
        <x:v>vocab.concept concept_id=40769783; field=initial_workup_labs</x:v>
      </x:c>
      <x:c r="L1958" s="26" t="str">
        <x:v>Terminology-source verified; pathway applicability requires coding/clinical review</x:v>
      </x:c>
    </x:row>
    <x:row r="1959" ht="34" customHeight="1">
      <x:c r="A1959" s="30" t="n">
        <x:v>32</x:v>
      </x:c>
      <x:c r="B1959" s="26" t="str">
        <x:v>Coronary Atherosclerosis &amp; Chest Pain</x:v>
      </x:c>
      <x:c r="C1959" s="29" t="str">
        <x:v>LOINC</x:v>
      </x:c>
      <x:c r="D1959" s="31" t="str">
        <x:v>70219-1</x:v>
      </x:c>
      <x:c r="E1959" s="26" t="str">
        <x:v>Basic metabolic 2008 panel with ionized calcium - Serum or Plasma</x:v>
      </x:c>
      <x:c r="F1959" s="29" t="str">
        <x:v>Measurement</x:v>
      </x:c>
      <x:c r="G1959" s="26" t="str">
        <x:v>exact LOINC name or curated unambiguous abbreviation present in initial_workup_labs</x:v>
      </x:c>
      <x:c r="H1959" s="26" t="str">
        <x:v>bmp</x:v>
      </x:c>
      <x:c r="I1959" s="26" t="str">
        <x:v>LOINC 2.80</x:v>
      </x:c>
      <x:c r="J1959" s="29" t="str">
        <x:v>https://loinc.org/</x:v>
      </x:c>
      <x:c r="K1959" s="26" t="str">
        <x:v>vocab.concept concept_id=42868693; field=initial_workup_labs</x:v>
      </x:c>
      <x:c r="L1959" s="26" t="str">
        <x:v>Terminology-source verified; pathway applicability requires coding/clinical review</x:v>
      </x:c>
    </x:row>
    <x:row r="1960" ht="34" customHeight="1">
      <x:c r="A1960" s="30" t="n">
        <x:v>32</x:v>
      </x:c>
      <x:c r="B1960" s="26" t="str">
        <x:v>Coronary Atherosclerosis &amp; Chest Pain</x:v>
      </x:c>
      <x:c r="C1960" s="29" t="str">
        <x:v>LOINC</x:v>
      </x:c>
      <x:c r="D1960" s="31" t="str">
        <x:v>71425-3</x:v>
      </x:c>
      <x:c r="E1960" s="26" t="str">
        <x:v>Natriuretic peptide.B prohormone N-Terminal [Mass/volume] in Blood by Immunoassay</x:v>
      </x:c>
      <x:c r="F1960" s="29" t="str">
        <x:v>Measurement</x:v>
      </x:c>
      <x:c r="G1960" s="26" t="str">
        <x:v>exact LOINC name or curated unambiguous abbreviation present in initial_workup_labs</x:v>
      </x:c>
      <x:c r="H1960" s="26" t="str">
        <x:v>nt probnp</x:v>
      </x:c>
      <x:c r="I1960" s="26" t="str">
        <x:v>LOINC 2.80</x:v>
      </x:c>
      <x:c r="J1960" s="29" t="str">
        <x:v>https://loinc.org/</x:v>
      </x:c>
      <x:c r="K1960" s="26" t="str">
        <x:v>vocab.concept concept_id=42870364; field=initial_workup_labs</x:v>
      </x:c>
      <x:c r="L1960" s="26" t="str">
        <x:v>Terminology-source verified; pathway applicability requires coding/clinical review</x:v>
      </x:c>
    </x:row>
    <x:row r="1961" ht="34" customHeight="1">
      <x:c r="A1961" s="30" t="n">
        <x:v>32</x:v>
      </x:c>
      <x:c r="B1961" s="26" t="str">
        <x:v>Coronary Atherosclerosis &amp; Chest Pain</x:v>
      </x:c>
      <x:c r="C1961" s="29" t="str">
        <x:v>LOINC</x:v>
      </x:c>
      <x:c r="D1961" s="31" t="str">
        <x:v>71875-9</x:v>
      </x:c>
      <x:c r="E1961" s="26" t="str">
        <x:v>Hemoglobin A1c/Hemoglobin.total [Pure mass fraction] in Blood</x:v>
      </x:c>
      <x:c r="F1961" s="29" t="str">
        <x:v>Measurement</x:v>
      </x:c>
      <x:c r="G1961" s="26" t="str">
        <x:v>exact LOINC name or curated unambiguous abbreviation present in initial_workup_labs</x:v>
      </x:c>
      <x:c r="H1961" s="26" t="str">
        <x:v>hba1c</x:v>
      </x:c>
      <x:c r="I1961" s="26" t="str">
        <x:v>LOINC 2.80</x:v>
      </x:c>
      <x:c r="J1961" s="29" t="str">
        <x:v>https://loinc.org/</x:v>
      </x:c>
      <x:c r="K1961" s="26" t="str">
        <x:v>vocab.concept concept_id=42869630; field=initial_workup_labs</x:v>
      </x:c>
      <x:c r="L1961" s="26" t="str">
        <x:v>Terminology-source verified; pathway applicability requires coding/clinical review</x:v>
      </x:c>
    </x:row>
    <x:row r="1962" ht="34" customHeight="1">
      <x:c r="A1962" s="30" t="n">
        <x:v>32</x:v>
      </x:c>
      <x:c r="B1962" s="26" t="str">
        <x:v>Coronary Atherosclerosis &amp; Chest Pain</x:v>
      </x:c>
      <x:c r="C1962" s="29" t="str">
        <x:v>LOINC</x:v>
      </x:c>
      <x:c r="D1962" s="31" t="str">
        <x:v>76399-5</x:v>
      </x:c>
      <x:c r="E1962" s="26" t="str">
        <x:v>Troponin I.cardiac [Presence] in Serum, Plasma or Blood by Rapid immunoassay</x:v>
      </x:c>
      <x:c r="F1962" s="29" t="str">
        <x:v>Measurement</x:v>
      </x:c>
      <x:c r="G1962" s="26" t="str">
        <x:v>exact LOINC name or curated unambiguous abbreviation present in initial_workup_labs</x:v>
      </x:c>
      <x:c r="H1962" s="26" t="str">
        <x:v>troponin</x:v>
      </x:c>
      <x:c r="I1962" s="26" t="str">
        <x:v>LOINC 2.80</x:v>
      </x:c>
      <x:c r="J1962" s="29" t="str">
        <x:v>https://loinc.org/</x:v>
      </x:c>
      <x:c r="K1962" s="26" t="str">
        <x:v>vocab.concept concept_id=46235895; field=initial_workup_labs</x:v>
      </x:c>
      <x:c r="L1962" s="26" t="str">
        <x:v>Terminology-source verified; pathway applicability requires coding/clinical review</x:v>
      </x:c>
    </x:row>
    <x:row r="1963" ht="34" customHeight="1">
      <x:c r="A1963" s="30" t="n">
        <x:v>32</x:v>
      </x:c>
      <x:c r="B1963" s="26" t="str">
        <x:v>Coronary Atherosclerosis &amp; Chest Pain</x:v>
      </x:c>
      <x:c r="C1963" s="29" t="str">
        <x:v>LOINC</x:v>
      </x:c>
      <x:c r="D1963" s="31" t="str">
        <x:v>83106-5</x:v>
      </x:c>
      <x:c r="E1963" s="26" t="str">
        <x:v>Myoglobin [Mass/volume] in Serum or Plasma by Immunoassay</x:v>
      </x:c>
      <x:c r="F1963" s="29" t="str">
        <x:v>Measurement</x:v>
      </x:c>
      <x:c r="G1963" s="26" t="str">
        <x:v>exact LOINC name or curated unambiguous abbreviation present in initial_workup_labs</x:v>
      </x:c>
      <x:c r="H1963" s="26" t="str">
        <x:v>myoglobin</x:v>
      </x:c>
      <x:c r="I1963" s="26" t="str">
        <x:v>LOINC 2.80</x:v>
      </x:c>
      <x:c r="J1963" s="29" t="str">
        <x:v>https://loinc.org/</x:v>
      </x:c>
      <x:c r="K1963" s="26" t="str">
        <x:v>vocab.concept concept_id=42529223; field=initial_workup_labs</x:v>
      </x:c>
      <x:c r="L1963" s="26" t="str">
        <x:v>Terminology-source verified; pathway applicability requires coding/clinical review</x:v>
      </x:c>
    </x:row>
    <x:row r="1964" ht="34" customHeight="1">
      <x:c r="A1964" s="30" t="n">
        <x:v>32</x:v>
      </x:c>
      <x:c r="B1964" s="26" t="str">
        <x:v>Coronary Atherosclerosis &amp; Chest Pain</x:v>
      </x:c>
      <x:c r="C1964" s="29" t="str">
        <x:v>LOINC</x:v>
      </x:c>
      <x:c r="D1964" s="31" t="str">
        <x:v>83107-3</x:v>
      </x:c>
      <x:c r="E1964" s="26" t="str">
        <x:v>Natriuretic peptide.B prohormone N-Terminal [Mass/volume] in Serum or Plasma by Immunoassay</x:v>
      </x:c>
      <x:c r="F1964" s="29" t="str">
        <x:v>Measurement</x:v>
      </x:c>
      <x:c r="G1964" s="26" t="str">
        <x:v>exact LOINC name or curated unambiguous abbreviation present in initial_workup_labs</x:v>
      </x:c>
      <x:c r="H1964" s="26" t="str">
        <x:v>nt probnp</x:v>
      </x:c>
      <x:c r="I1964" s="26" t="str">
        <x:v>LOINC 2.80</x:v>
      </x:c>
      <x:c r="J1964" s="29" t="str">
        <x:v>https://loinc.org/</x:v>
      </x:c>
      <x:c r="K1964" s="26" t="str">
        <x:v>vocab.concept concept_id=42529224; field=initial_workup_labs</x:v>
      </x:c>
      <x:c r="L1964" s="26" t="str">
        <x:v>Terminology-source verified; pathway applicability requires coding/clinical review</x:v>
      </x:c>
    </x:row>
    <x:row r="1965" ht="34" customHeight="1">
      <x:c r="A1965" s="30" t="n">
        <x:v>32</x:v>
      </x:c>
      <x:c r="B1965" s="26" t="str">
        <x:v>Coronary Atherosclerosis &amp; Chest Pain</x:v>
      </x:c>
      <x:c r="C1965" s="29" t="str">
        <x:v>LOINC</x:v>
      </x:c>
      <x:c r="D1965" s="31" t="str">
        <x:v>83108-1</x:v>
      </x:c>
      <x:c r="E1965" s="26" t="str">
        <x:v>Natriuretic peptide.B prohormone N-Terminal [Moles/volume] in Serum or Plasma by Immunoassay</x:v>
      </x:c>
      <x:c r="F1965" s="29" t="str">
        <x:v>Measurement</x:v>
      </x:c>
      <x:c r="G1965" s="26" t="str">
        <x:v>exact LOINC name or curated unambiguous abbreviation present in initial_workup_labs</x:v>
      </x:c>
      <x:c r="H1965" s="26" t="str">
        <x:v>nt probnp</x:v>
      </x:c>
      <x:c r="I1965" s="26" t="str">
        <x:v>LOINC 2.80</x:v>
      </x:c>
      <x:c r="J1965" s="29" t="str">
        <x:v>https://loinc.org/</x:v>
      </x:c>
      <x:c r="K1965" s="26" t="str">
        <x:v>vocab.concept concept_id=42529225; field=initial_workup_labs</x:v>
      </x:c>
      <x:c r="L1965" s="26" t="str">
        <x:v>Terminology-source verified; pathway applicability requires coding/clinical review</x:v>
      </x:c>
    </x:row>
    <x:row r="1966" ht="34" customHeight="1">
      <x:c r="A1966" s="30" t="n">
        <x:v>32</x:v>
      </x:c>
      <x:c r="B1966" s="26" t="str">
        <x:v>Coronary Atherosclerosis &amp; Chest Pain</x:v>
      </x:c>
      <x:c r="C1966" s="29" t="str">
        <x:v>LOINC</x:v>
      </x:c>
      <x:c r="D1966" s="31" t="str">
        <x:v>89044-2</x:v>
      </x:c>
      <x:c r="E1966" s="26" t="str">
        <x:v>Basic metabolic and albumin panel - Serum or Plasma</x:v>
      </x:c>
      <x:c r="F1966" s="29" t="str">
        <x:v>Measurement</x:v>
      </x:c>
      <x:c r="G1966" s="26" t="str">
        <x:v>exact LOINC name or curated unambiguous abbreviation present in initial_workup_labs</x:v>
      </x:c>
      <x:c r="H1966" s="26" t="str">
        <x:v>bmp</x:v>
      </x:c>
      <x:c r="I1966" s="26" t="str">
        <x:v>LOINC 2.80</x:v>
      </x:c>
      <x:c r="J1966" s="29" t="str">
        <x:v>https://loinc.org/</x:v>
      </x:c>
      <x:c r="K1966" s="26" t="str">
        <x:v>vocab.concept concept_id=36304850; field=initial_workup_labs</x:v>
      </x:c>
      <x:c r="L1966" s="26" t="str">
        <x:v>Terminology-source verified; pathway applicability requires coding/clinical review</x:v>
      </x:c>
    </x:row>
    <x:row r="1967" ht="34" customHeight="1">
      <x:c r="A1967" s="30" t="n">
        <x:v>32</x:v>
      </x:c>
      <x:c r="B1967" s="26" t="str">
        <x:v>Coronary Atherosclerosis &amp; Chest Pain</x:v>
      </x:c>
      <x:c r="C1967" s="29" t="str">
        <x:v>LOINC</x:v>
      </x:c>
      <x:c r="D1967" s="31" t="str">
        <x:v>89575-5</x:v>
      </x:c>
      <x:c r="E1967" s="26" t="str">
        <x:v>Troponin T.cardiac [Interpretation] in Serum or Plasma Qualitative by High sensitivity method</x:v>
      </x:c>
      <x:c r="F1967" s="29" t="str">
        <x:v>Measurement</x:v>
      </x:c>
      <x:c r="G1967" s="26" t="str">
        <x:v>exact LOINC name or curated unambiguous abbreviation present in initial_workup_labs</x:v>
      </x:c>
      <x:c r="H1967" s="26" t="str">
        <x:v>troponin</x:v>
      </x:c>
      <x:c r="I1967" s="26" t="str">
        <x:v>LOINC 2.80</x:v>
      </x:c>
      <x:c r="J1967" s="29" t="str">
        <x:v>https://loinc.org/</x:v>
      </x:c>
      <x:c r="K1967" s="26" t="str">
        <x:v>vocab.concept concept_id=36304662; field=initial_workup_labs</x:v>
      </x:c>
      <x:c r="L1967" s="26" t="str">
        <x:v>Terminology-source verified; pathway applicability requires coding/clinical review</x:v>
      </x:c>
    </x:row>
    <x:row r="1968" ht="34" customHeight="1">
      <x:c r="A1968" s="30" t="n">
        <x:v>32</x:v>
      </x:c>
      <x:c r="B1968" s="26" t="str">
        <x:v>Coronary Atherosclerosis &amp; Chest Pain</x:v>
      </x:c>
      <x:c r="C1968" s="29" t="str">
        <x:v>LOINC</x:v>
      </x:c>
      <x:c r="D1968" s="31" t="str">
        <x:v>89578-9</x:v>
      </x:c>
      <x:c r="E1968" s="26" t="str">
        <x:v>Troponin I.cardiac [Interpretation] in Serum or Plasma Qualitative by High sensitivity method</x:v>
      </x:c>
      <x:c r="F1968" s="29" t="str">
        <x:v>Measurement</x:v>
      </x:c>
      <x:c r="G1968" s="26" t="str">
        <x:v>exact LOINC name or curated unambiguous abbreviation present in initial_workup_labs</x:v>
      </x:c>
      <x:c r="H1968" s="26" t="str">
        <x:v>troponin</x:v>
      </x:c>
      <x:c r="I1968" s="26" t="str">
        <x:v>LOINC 2.80</x:v>
      </x:c>
      <x:c r="J1968" s="29" t="str">
        <x:v>https://loinc.org/</x:v>
      </x:c>
      <x:c r="K1968" s="26" t="str">
        <x:v>vocab.concept concept_id=36304114; field=initial_workup_labs</x:v>
      </x:c>
      <x:c r="L1968" s="26" t="str">
        <x:v>Terminology-source verified; pathway applicability requires coding/clinical review</x:v>
      </x:c>
    </x:row>
    <x:row r="1969" ht="34" customHeight="1">
      <x:c r="A1969" s="30" t="n">
        <x:v>32</x:v>
      </x:c>
      <x:c r="B1969" s="26" t="str">
        <x:v>Coronary Atherosclerosis &amp; Chest Pain</x:v>
      </x:c>
      <x:c r="C1969" s="29" t="str">
        <x:v>LOINC</x:v>
      </x:c>
      <x:c r="D1969" s="31" t="str">
        <x:v>89579-7</x:v>
      </x:c>
      <x:c r="E1969" s="26" t="str">
        <x:v>Troponin I.cardiac [Mass/volume] in Serum or Plasma by High sensitivity method</x:v>
      </x:c>
      <x:c r="F1969" s="29" t="str">
        <x:v>Measurement</x:v>
      </x:c>
      <x:c r="G1969" s="26" t="str">
        <x:v>exact LOINC name or curated unambiguous abbreviation present in initial_workup_labs</x:v>
      </x:c>
      <x:c r="H1969" s="26" t="str">
        <x:v>troponin</x:v>
      </x:c>
      <x:c r="I1969" s="26" t="str">
        <x:v>LOINC 2.80</x:v>
      </x:c>
      <x:c r="J1969" s="29" t="str">
        <x:v>https://loinc.org/</x:v>
      </x:c>
      <x:c r="K1969" s="26" t="str">
        <x:v>vocab.concept concept_id=36306105; field=initial_workup_labs</x:v>
      </x:c>
      <x:c r="L1969" s="26" t="str">
        <x:v>Terminology-source verified; pathway applicability requires coding/clinical review</x:v>
      </x:c>
    </x:row>
    <x:row r="1970" ht="34" customHeight="1">
      <x:c r="A1970" s="30" t="n">
        <x:v>33</x:v>
      </x:c>
      <x:c r="B1970" s="26" t="str">
        <x:v>Acute Pancreatitis / Disorders of Pancreas</x:v>
      </x:c>
      <x:c r="C1970" s="29" t="str">
        <x:v>ICD-10-CM</x:v>
      </x:c>
      <x:c r="D1970" s="31" t="str">
        <x:v>K85</x:v>
      </x:c>
      <x:c r="E1970" s="26" t="str">
        <x:v>Acute pancreatitis</x:v>
      </x:c>
      <x:c r="F1970" s="29" t="str">
        <x:v>Condition</x:v>
      </x:c>
      <x:c r="G1970" s="26" t="str">
        <x:v>exact terminology match to pathway condition</x:v>
      </x:c>
      <x:c r="H1970" s="26" t="str">
        <x:v>acute pancreatitis</x:v>
      </x:c>
      <x:c r="I1970" s="26" t="str">
        <x:v>ICD-10-CM FY2026 code descriptions</x:v>
      </x:c>
      <x:c r="J1970" s="29" t="str">
        <x:v>https://www.cdc.gov/nchs/icd/icd-10-cm.htm</x:v>
      </x:c>
      <x:c r="K1970" s="26" t="str">
        <x:v>vocab.concept concept_id=1569698</x:v>
      </x:c>
      <x:c r="L1970" s="26" t="str">
        <x:v>Terminology-source verified; pathway applicability requires coding/clinical review</x:v>
      </x:c>
    </x:row>
    <x:row r="1971" ht="34" customHeight="1">
      <x:c r="A1971" s="30" t="n">
        <x:v>33</x:v>
      </x:c>
      <x:c r="B1971" s="26" t="str">
        <x:v>Acute Pancreatitis / Disorders of Pancreas</x:v>
      </x:c>
      <x:c r="C1971" s="29" t="str">
        <x:v>ICD-10-CM</x:v>
      </x:c>
      <x:c r="D1971" s="31" t="str">
        <x:v>K85.0</x:v>
      </x:c>
      <x:c r="E1971" s="26" t="str">
        <x:v>Idiopathic acute pancreatitis</x:v>
      </x:c>
      <x:c r="F1971" s="29" t="str">
        <x:v>Condition</x:v>
      </x:c>
      <x:c r="G1971" s="26" t="str">
        <x:v>active child of exact matched ICD-10-CM category K85</x:v>
      </x:c>
      <x:c r="H1971" s="26" t="str">
        <x:v>acute pancreatitis</x:v>
      </x:c>
      <x:c r="I1971" s="26" t="str">
        <x:v>ICD-10-CM FY2026 code descriptions</x:v>
      </x:c>
      <x:c r="J1971" s="29" t="str">
        <x:v>https://www.cdc.gov/nchs/icd/icd-10-cm.htm</x:v>
      </x:c>
      <x:c r="K1971" s="26" t="str">
        <x:v>vocab.concept concept_id=35208388</x:v>
      </x:c>
      <x:c r="L1971" s="26" t="str">
        <x:v>Terminology-source verified; pathway applicability requires coding/clinical review</x:v>
      </x:c>
    </x:row>
    <x:row r="1972" ht="34" customHeight="1">
      <x:c r="A1972" s="30" t="n">
        <x:v>33</x:v>
      </x:c>
      <x:c r="B1972" s="26" t="str">
        <x:v>Acute Pancreatitis / Disorders of Pancreas</x:v>
      </x:c>
      <x:c r="C1972" s="29" t="str">
        <x:v>ICD-10-CM</x:v>
      </x:c>
      <x:c r="D1972" s="31" t="str">
        <x:v>K85.00</x:v>
      </x:c>
      <x:c r="E1972" s="26" t="str">
        <x:v>Idiopathic acute pancreatitis without necrosis or infection</x:v>
      </x:c>
      <x:c r="F1972" s="29" t="str">
        <x:v>Condition</x:v>
      </x:c>
      <x:c r="G1972" s="26" t="str">
        <x:v>active child of exact matched ICD-10-CM category K85</x:v>
      </x:c>
      <x:c r="H1972" s="26" t="str">
        <x:v>acute pancreatitis</x:v>
      </x:c>
      <x:c r="I1972" s="26" t="str">
        <x:v>ICD-10-CM FY2026 code descriptions</x:v>
      </x:c>
      <x:c r="J1972" s="29" t="str">
        <x:v>https://www.cdc.gov/nchs/icd/icd-10-cm.htm</x:v>
      </x:c>
      <x:c r="K1972" s="26" t="str">
        <x:v>vocab.concept concept_id=37200653</x:v>
      </x:c>
      <x:c r="L1972" s="26" t="str">
        <x:v>Terminology-source verified; pathway applicability requires coding/clinical review</x:v>
      </x:c>
    </x:row>
    <x:row r="1973" ht="34" customHeight="1">
      <x:c r="A1973" s="30" t="n">
        <x:v>33</x:v>
      </x:c>
      <x:c r="B1973" s="26" t="str">
        <x:v>Acute Pancreatitis / Disorders of Pancreas</x:v>
      </x:c>
      <x:c r="C1973" s="29" t="str">
        <x:v>ICD-10-CM</x:v>
      </x:c>
      <x:c r="D1973" s="31" t="str">
        <x:v>K85.01</x:v>
      </x:c>
      <x:c r="E1973" s="26" t="str">
        <x:v>Idiopathic acute pancreatitis with uninfected necrosis</x:v>
      </x:c>
      <x:c r="F1973" s="29" t="str">
        <x:v>Condition</x:v>
      </x:c>
      <x:c r="G1973" s="26" t="str">
        <x:v>active child of exact matched ICD-10-CM category K85</x:v>
      </x:c>
      <x:c r="H1973" s="26" t="str">
        <x:v>acute pancreatitis</x:v>
      </x:c>
      <x:c r="I1973" s="26" t="str">
        <x:v>ICD-10-CM FY2026 code descriptions</x:v>
      </x:c>
      <x:c r="J1973" s="29" t="str">
        <x:v>https://www.cdc.gov/nchs/icd/icd-10-cm.htm</x:v>
      </x:c>
      <x:c r="K1973" s="26" t="str">
        <x:v>vocab.concept concept_id=37200654</x:v>
      </x:c>
      <x:c r="L1973" s="26" t="str">
        <x:v>Terminology-source verified; pathway applicability requires coding/clinical review</x:v>
      </x:c>
    </x:row>
    <x:row r="1974" ht="34" customHeight="1">
      <x:c r="A1974" s="30" t="n">
        <x:v>33</x:v>
      </x:c>
      <x:c r="B1974" s="26" t="str">
        <x:v>Acute Pancreatitis / Disorders of Pancreas</x:v>
      </x:c>
      <x:c r="C1974" s="29" t="str">
        <x:v>ICD-10-CM</x:v>
      </x:c>
      <x:c r="D1974" s="31" t="str">
        <x:v>K85.02</x:v>
      </x:c>
      <x:c r="E1974" s="26" t="str">
        <x:v>Idiopathic acute pancreatitis with infected necrosis</x:v>
      </x:c>
      <x:c r="F1974" s="29" t="str">
        <x:v>Condition</x:v>
      </x:c>
      <x:c r="G1974" s="26" t="str">
        <x:v>active child of exact matched ICD-10-CM category K85</x:v>
      </x:c>
      <x:c r="H1974" s="26" t="str">
        <x:v>acute pancreatitis</x:v>
      </x:c>
      <x:c r="I1974" s="26" t="str">
        <x:v>ICD-10-CM FY2026 code descriptions</x:v>
      </x:c>
      <x:c r="J1974" s="29" t="str">
        <x:v>https://www.cdc.gov/nchs/icd/icd-10-cm.htm</x:v>
      </x:c>
      <x:c r="K1974" s="26" t="str">
        <x:v>vocab.concept concept_id=37200655</x:v>
      </x:c>
      <x:c r="L1974" s="26" t="str">
        <x:v>Terminology-source verified; pathway applicability requires coding/clinical review</x:v>
      </x:c>
    </x:row>
    <x:row r="1975" ht="34" customHeight="1">
      <x:c r="A1975" s="30" t="n">
        <x:v>33</x:v>
      </x:c>
      <x:c r="B1975" s="26" t="str">
        <x:v>Acute Pancreatitis / Disorders of Pancreas</x:v>
      </x:c>
      <x:c r="C1975" s="29" t="str">
        <x:v>ICD-10-CM</x:v>
      </x:c>
      <x:c r="D1975" s="31" t="str">
        <x:v>K85.1</x:v>
      </x:c>
      <x:c r="E1975" s="26" t="str">
        <x:v>Biliary acute pancreatitis</x:v>
      </x:c>
      <x:c r="F1975" s="29" t="str">
        <x:v>Condition</x:v>
      </x:c>
      <x:c r="G1975" s="26" t="str">
        <x:v>active child of exact matched ICD-10-CM category K85</x:v>
      </x:c>
      <x:c r="H1975" s="26" t="str">
        <x:v>acute pancreatitis</x:v>
      </x:c>
      <x:c r="I1975" s="26" t="str">
        <x:v>ICD-10-CM FY2026 code descriptions</x:v>
      </x:c>
      <x:c r="J1975" s="29" t="str">
        <x:v>https://www.cdc.gov/nchs/icd/icd-10-cm.htm</x:v>
      </x:c>
      <x:c r="K1975" s="26" t="str">
        <x:v>vocab.concept concept_id=35208389</x:v>
      </x:c>
      <x:c r="L1975" s="26" t="str">
        <x:v>Terminology-source verified; pathway applicability requires coding/clinical review</x:v>
      </x:c>
    </x:row>
    <x:row r="1976" ht="34" customHeight="1">
      <x:c r="A1976" s="30" t="n">
        <x:v>33</x:v>
      </x:c>
      <x:c r="B1976" s="26" t="str">
        <x:v>Acute Pancreatitis / Disorders of Pancreas</x:v>
      </x:c>
      <x:c r="C1976" s="29" t="str">
        <x:v>ICD-10-CM</x:v>
      </x:c>
      <x:c r="D1976" s="31" t="str">
        <x:v>K85.10</x:v>
      </x:c>
      <x:c r="E1976" s="26" t="str">
        <x:v>Biliary acute pancreatitis without necrosis or infection</x:v>
      </x:c>
      <x:c r="F1976" s="29" t="str">
        <x:v>Condition</x:v>
      </x:c>
      <x:c r="G1976" s="26" t="str">
        <x:v>active child of exact matched ICD-10-CM category K85</x:v>
      </x:c>
      <x:c r="H1976" s="26" t="str">
        <x:v>acute pancreatitis</x:v>
      </x:c>
      <x:c r="I1976" s="26" t="str">
        <x:v>ICD-10-CM FY2026 code descriptions</x:v>
      </x:c>
      <x:c r="J1976" s="29" t="str">
        <x:v>https://www.cdc.gov/nchs/icd/icd-10-cm.htm</x:v>
      </x:c>
      <x:c r="K1976" s="26" t="str">
        <x:v>vocab.concept concept_id=37200656</x:v>
      </x:c>
      <x:c r="L1976" s="26" t="str">
        <x:v>Terminology-source verified; pathway applicability requires coding/clinical review</x:v>
      </x:c>
    </x:row>
    <x:row r="1977" ht="34" customHeight="1">
      <x:c r="A1977" s="30" t="n">
        <x:v>33</x:v>
      </x:c>
      <x:c r="B1977" s="26" t="str">
        <x:v>Acute Pancreatitis / Disorders of Pancreas</x:v>
      </x:c>
      <x:c r="C1977" s="29" t="str">
        <x:v>ICD-10-CM</x:v>
      </x:c>
      <x:c r="D1977" s="31" t="str">
        <x:v>K85.11</x:v>
      </x:c>
      <x:c r="E1977" s="26" t="str">
        <x:v>Biliary acute pancreatitis with uninfected necrosis</x:v>
      </x:c>
      <x:c r="F1977" s="29" t="str">
        <x:v>Condition</x:v>
      </x:c>
      <x:c r="G1977" s="26" t="str">
        <x:v>active child of exact matched ICD-10-CM category K85</x:v>
      </x:c>
      <x:c r="H1977" s="26" t="str">
        <x:v>acute pancreatitis</x:v>
      </x:c>
      <x:c r="I1977" s="26" t="str">
        <x:v>ICD-10-CM FY2026 code descriptions</x:v>
      </x:c>
      <x:c r="J1977" s="29" t="str">
        <x:v>https://www.cdc.gov/nchs/icd/icd-10-cm.htm</x:v>
      </x:c>
      <x:c r="K1977" s="26" t="str">
        <x:v>vocab.concept concept_id=37200657</x:v>
      </x:c>
      <x:c r="L1977" s="26" t="str">
        <x:v>Terminology-source verified; pathway applicability requires coding/clinical review</x:v>
      </x:c>
    </x:row>
    <x:row r="1978" ht="34" customHeight="1">
      <x:c r="A1978" s="30" t="n">
        <x:v>33</x:v>
      </x:c>
      <x:c r="B1978" s="26" t="str">
        <x:v>Acute Pancreatitis / Disorders of Pancreas</x:v>
      </x:c>
      <x:c r="C1978" s="29" t="str">
        <x:v>ICD-10-CM</x:v>
      </x:c>
      <x:c r="D1978" s="31" t="str">
        <x:v>K85.12</x:v>
      </x:c>
      <x:c r="E1978" s="26" t="str">
        <x:v>Biliary acute pancreatitis with infected necrosis</x:v>
      </x:c>
      <x:c r="F1978" s="29" t="str">
        <x:v>Condition</x:v>
      </x:c>
      <x:c r="G1978" s="26" t="str">
        <x:v>active child of exact matched ICD-10-CM category K85</x:v>
      </x:c>
      <x:c r="H1978" s="26" t="str">
        <x:v>acute pancreatitis</x:v>
      </x:c>
      <x:c r="I1978" s="26" t="str">
        <x:v>ICD-10-CM FY2026 code descriptions</x:v>
      </x:c>
      <x:c r="J1978" s="29" t="str">
        <x:v>https://www.cdc.gov/nchs/icd/icd-10-cm.htm</x:v>
      </x:c>
      <x:c r="K1978" s="26" t="str">
        <x:v>vocab.concept concept_id=37200658</x:v>
      </x:c>
      <x:c r="L1978" s="26" t="str">
        <x:v>Terminology-source verified; pathway applicability requires coding/clinical review</x:v>
      </x:c>
    </x:row>
    <x:row r="1979" ht="34" customHeight="1">
      <x:c r="A1979" s="30" t="n">
        <x:v>33</x:v>
      </x:c>
      <x:c r="B1979" s="26" t="str">
        <x:v>Acute Pancreatitis / Disorders of Pancreas</x:v>
      </x:c>
      <x:c r="C1979" s="29" t="str">
        <x:v>ICD-10-CM</x:v>
      </x:c>
      <x:c r="D1979" s="31" t="str">
        <x:v>K85.2</x:v>
      </x:c>
      <x:c r="E1979" s="26" t="str">
        <x:v>Alcohol induced acute pancreatitis</x:v>
      </x:c>
      <x:c r="F1979" s="29" t="str">
        <x:v>Condition</x:v>
      </x:c>
      <x:c r="G1979" s="26" t="str">
        <x:v>active child of exact matched ICD-10-CM category K85</x:v>
      </x:c>
      <x:c r="H1979" s="26" t="str">
        <x:v>acute pancreatitis</x:v>
      </x:c>
      <x:c r="I1979" s="26" t="str">
        <x:v>ICD-10-CM FY2026 code descriptions</x:v>
      </x:c>
      <x:c r="J1979" s="29" t="str">
        <x:v>https://www.cdc.gov/nchs/icd/icd-10-cm.htm</x:v>
      </x:c>
      <x:c r="K1979" s="26" t="str">
        <x:v>vocab.concept concept_id=35208390</x:v>
      </x:c>
      <x:c r="L1979" s="26" t="str">
        <x:v>Terminology-source verified; pathway applicability requires coding/clinical review</x:v>
      </x:c>
    </x:row>
    <x:row r="1980" ht="34" customHeight="1">
      <x:c r="A1980" s="30" t="n">
        <x:v>33</x:v>
      </x:c>
      <x:c r="B1980" s="26" t="str">
        <x:v>Acute Pancreatitis / Disorders of Pancreas</x:v>
      </x:c>
      <x:c r="C1980" s="29" t="str">
        <x:v>ICD-10-CM</x:v>
      </x:c>
      <x:c r="D1980" s="31" t="str">
        <x:v>K85.20</x:v>
      </x:c>
      <x:c r="E1980" s="26" t="str">
        <x:v>Alcohol induced acute pancreatitis without necrosis or infection</x:v>
      </x:c>
      <x:c r="F1980" s="29" t="str">
        <x:v>Condition</x:v>
      </x:c>
      <x:c r="G1980" s="26" t="str">
        <x:v>active child of exact matched ICD-10-CM category K85</x:v>
      </x:c>
      <x:c r="H1980" s="26" t="str">
        <x:v>acute pancreatitis</x:v>
      </x:c>
      <x:c r="I1980" s="26" t="str">
        <x:v>ICD-10-CM FY2026 code descriptions</x:v>
      </x:c>
      <x:c r="J1980" s="29" t="str">
        <x:v>https://www.cdc.gov/nchs/icd/icd-10-cm.htm</x:v>
      </x:c>
      <x:c r="K1980" s="26" t="str">
        <x:v>vocab.concept concept_id=37200659</x:v>
      </x:c>
      <x:c r="L1980" s="26" t="str">
        <x:v>Terminology-source verified; pathway applicability requires coding/clinical review</x:v>
      </x:c>
    </x:row>
    <x:row r="1981" ht="34" customHeight="1">
      <x:c r="A1981" s="30" t="n">
        <x:v>33</x:v>
      </x:c>
      <x:c r="B1981" s="26" t="str">
        <x:v>Acute Pancreatitis / Disorders of Pancreas</x:v>
      </x:c>
      <x:c r="C1981" s="29" t="str">
        <x:v>ICD-10-CM</x:v>
      </x:c>
      <x:c r="D1981" s="31" t="str">
        <x:v>K85.21</x:v>
      </x:c>
      <x:c r="E1981" s="26" t="str">
        <x:v>Alcohol induced acute pancreatitis with uninfected necrosis</x:v>
      </x:c>
      <x:c r="F1981" s="29" t="str">
        <x:v>Condition</x:v>
      </x:c>
      <x:c r="G1981" s="26" t="str">
        <x:v>active child of exact matched ICD-10-CM category K85</x:v>
      </x:c>
      <x:c r="H1981" s="26" t="str">
        <x:v>acute pancreatitis</x:v>
      </x:c>
      <x:c r="I1981" s="26" t="str">
        <x:v>ICD-10-CM FY2026 code descriptions</x:v>
      </x:c>
      <x:c r="J1981" s="29" t="str">
        <x:v>https://www.cdc.gov/nchs/icd/icd-10-cm.htm</x:v>
      </x:c>
      <x:c r="K1981" s="26" t="str">
        <x:v>vocab.concept concept_id=37200660</x:v>
      </x:c>
      <x:c r="L1981" s="26" t="str">
        <x:v>Terminology-source verified; pathway applicability requires coding/clinical review</x:v>
      </x:c>
    </x:row>
    <x:row r="1982" ht="34" customHeight="1">
      <x:c r="A1982" s="30" t="n">
        <x:v>33</x:v>
      </x:c>
      <x:c r="B1982" s="26" t="str">
        <x:v>Acute Pancreatitis / Disorders of Pancreas</x:v>
      </x:c>
      <x:c r="C1982" s="29" t="str">
        <x:v>ICD-10-CM</x:v>
      </x:c>
      <x:c r="D1982" s="31" t="str">
        <x:v>K85.22</x:v>
      </x:c>
      <x:c r="E1982" s="26" t="str">
        <x:v>Alcohol induced acute pancreatitis with infected necrosis</x:v>
      </x:c>
      <x:c r="F1982" s="29" t="str">
        <x:v>Condition</x:v>
      </x:c>
      <x:c r="G1982" s="26" t="str">
        <x:v>active child of exact matched ICD-10-CM category K85</x:v>
      </x:c>
      <x:c r="H1982" s="26" t="str">
        <x:v>acute pancreatitis</x:v>
      </x:c>
      <x:c r="I1982" s="26" t="str">
        <x:v>ICD-10-CM FY2026 code descriptions</x:v>
      </x:c>
      <x:c r="J1982" s="29" t="str">
        <x:v>https://www.cdc.gov/nchs/icd/icd-10-cm.htm</x:v>
      </x:c>
      <x:c r="K1982" s="26" t="str">
        <x:v>vocab.concept concept_id=37200661</x:v>
      </x:c>
      <x:c r="L1982" s="26" t="str">
        <x:v>Terminology-source verified; pathway applicability requires coding/clinical review</x:v>
      </x:c>
    </x:row>
    <x:row r="1983" ht="34" customHeight="1">
      <x:c r="A1983" s="30" t="n">
        <x:v>33</x:v>
      </x:c>
      <x:c r="B1983" s="26" t="str">
        <x:v>Acute Pancreatitis / Disorders of Pancreas</x:v>
      </x:c>
      <x:c r="C1983" s="29" t="str">
        <x:v>ICD-10-CM</x:v>
      </x:c>
      <x:c r="D1983" s="31" t="str">
        <x:v>K85.3</x:v>
      </x:c>
      <x:c r="E1983" s="26" t="str">
        <x:v>Drug induced acute pancreatitis</x:v>
      </x:c>
      <x:c r="F1983" s="29" t="str">
        <x:v>Condition</x:v>
      </x:c>
      <x:c r="G1983" s="26" t="str">
        <x:v>active child of exact matched ICD-10-CM category K85</x:v>
      </x:c>
      <x:c r="H1983" s="26" t="str">
        <x:v>acute pancreatitis</x:v>
      </x:c>
      <x:c r="I1983" s="26" t="str">
        <x:v>ICD-10-CM FY2026 code descriptions</x:v>
      </x:c>
      <x:c r="J1983" s="29" t="str">
        <x:v>https://www.cdc.gov/nchs/icd/icd-10-cm.htm</x:v>
      </x:c>
      <x:c r="K1983" s="26" t="str">
        <x:v>vocab.concept concept_id=35208391</x:v>
      </x:c>
      <x:c r="L1983" s="26" t="str">
        <x:v>Terminology-source verified; pathway applicability requires coding/clinical review</x:v>
      </x:c>
    </x:row>
    <x:row r="1984" ht="34" customHeight="1">
      <x:c r="A1984" s="30" t="n">
        <x:v>33</x:v>
      </x:c>
      <x:c r="B1984" s="26" t="str">
        <x:v>Acute Pancreatitis / Disorders of Pancreas</x:v>
      </x:c>
      <x:c r="C1984" s="29" t="str">
        <x:v>ICD-10-CM</x:v>
      </x:c>
      <x:c r="D1984" s="31" t="str">
        <x:v>K85.30</x:v>
      </x:c>
      <x:c r="E1984" s="26" t="str">
        <x:v>Drug induced acute pancreatitis without necrosis or infection</x:v>
      </x:c>
      <x:c r="F1984" s="29" t="str">
        <x:v>Condition</x:v>
      </x:c>
      <x:c r="G1984" s="26" t="str">
        <x:v>active child of exact matched ICD-10-CM category K85</x:v>
      </x:c>
      <x:c r="H1984" s="26" t="str">
        <x:v>acute pancreatitis</x:v>
      </x:c>
      <x:c r="I1984" s="26" t="str">
        <x:v>ICD-10-CM FY2026 code descriptions</x:v>
      </x:c>
      <x:c r="J1984" s="29" t="str">
        <x:v>https://www.cdc.gov/nchs/icd/icd-10-cm.htm</x:v>
      </x:c>
      <x:c r="K1984" s="26" t="str">
        <x:v>vocab.concept concept_id=37200662</x:v>
      </x:c>
      <x:c r="L1984" s="26" t="str">
        <x:v>Terminology-source verified; pathway applicability requires coding/clinical review</x:v>
      </x:c>
    </x:row>
    <x:row r="1985" ht="34" customHeight="1">
      <x:c r="A1985" s="30" t="n">
        <x:v>33</x:v>
      </x:c>
      <x:c r="B1985" s="26" t="str">
        <x:v>Acute Pancreatitis / Disorders of Pancreas</x:v>
      </x:c>
      <x:c r="C1985" s="29" t="str">
        <x:v>ICD-10-CM</x:v>
      </x:c>
      <x:c r="D1985" s="31" t="str">
        <x:v>K85.31</x:v>
      </x:c>
      <x:c r="E1985" s="26" t="str">
        <x:v>Drug induced acute pancreatitis with uninfected necrosis</x:v>
      </x:c>
      <x:c r="F1985" s="29" t="str">
        <x:v>Condition</x:v>
      </x:c>
      <x:c r="G1985" s="26" t="str">
        <x:v>active child of exact matched ICD-10-CM category K85</x:v>
      </x:c>
      <x:c r="H1985" s="26" t="str">
        <x:v>acute pancreatitis</x:v>
      </x:c>
      <x:c r="I1985" s="26" t="str">
        <x:v>ICD-10-CM FY2026 code descriptions</x:v>
      </x:c>
      <x:c r="J1985" s="29" t="str">
        <x:v>https://www.cdc.gov/nchs/icd/icd-10-cm.htm</x:v>
      </x:c>
      <x:c r="K1985" s="26" t="str">
        <x:v>vocab.concept concept_id=37200663</x:v>
      </x:c>
      <x:c r="L1985" s="26" t="str">
        <x:v>Terminology-source verified; pathway applicability requires coding/clinical review</x:v>
      </x:c>
    </x:row>
    <x:row r="1986" ht="34" customHeight="1">
      <x:c r="A1986" s="30" t="n">
        <x:v>33</x:v>
      </x:c>
      <x:c r="B1986" s="26" t="str">
        <x:v>Acute Pancreatitis / Disorders of Pancreas</x:v>
      </x:c>
      <x:c r="C1986" s="29" t="str">
        <x:v>ICD-10-CM</x:v>
      </x:c>
      <x:c r="D1986" s="31" t="str">
        <x:v>K85.32</x:v>
      </x:c>
      <x:c r="E1986" s="26" t="str">
        <x:v>Drug induced acute pancreatitis with infected necrosis</x:v>
      </x:c>
      <x:c r="F1986" s="29" t="str">
        <x:v>Condition</x:v>
      </x:c>
      <x:c r="G1986" s="26" t="str">
        <x:v>active child of exact matched ICD-10-CM category K85</x:v>
      </x:c>
      <x:c r="H1986" s="26" t="str">
        <x:v>acute pancreatitis</x:v>
      </x:c>
      <x:c r="I1986" s="26" t="str">
        <x:v>ICD-10-CM FY2026 code descriptions</x:v>
      </x:c>
      <x:c r="J1986" s="29" t="str">
        <x:v>https://www.cdc.gov/nchs/icd/icd-10-cm.htm</x:v>
      </x:c>
      <x:c r="K1986" s="26" t="str">
        <x:v>vocab.concept concept_id=37200664</x:v>
      </x:c>
      <x:c r="L1986" s="26" t="str">
        <x:v>Terminology-source verified; pathway applicability requires coding/clinical review</x:v>
      </x:c>
    </x:row>
    <x:row r="1987" ht="34" customHeight="1">
      <x:c r="A1987" s="30" t="n">
        <x:v>33</x:v>
      </x:c>
      <x:c r="B1987" s="26" t="str">
        <x:v>Acute Pancreatitis / Disorders of Pancreas</x:v>
      </x:c>
      <x:c r="C1987" s="29" t="str">
        <x:v>ICD-10-CM</x:v>
      </x:c>
      <x:c r="D1987" s="31" t="str">
        <x:v>K85.8</x:v>
      </x:c>
      <x:c r="E1987" s="26" t="str">
        <x:v>Other acute pancreatitis</x:v>
      </x:c>
      <x:c r="F1987" s="29" t="str">
        <x:v>Condition</x:v>
      </x:c>
      <x:c r="G1987" s="26" t="str">
        <x:v>conservative full-token terminology match</x:v>
      </x:c>
      <x:c r="H1987" s="26" t="str">
        <x:v>acute pancreatitis</x:v>
      </x:c>
      <x:c r="I1987" s="26" t="str">
        <x:v>ICD-10-CM FY2026 code descriptions</x:v>
      </x:c>
      <x:c r="J1987" s="29" t="str">
        <x:v>https://www.cdc.gov/nchs/icd/icd-10-cm.htm</x:v>
      </x:c>
      <x:c r="K1987" s="26" t="str">
        <x:v>vocab.concept concept_id=35208392</x:v>
      </x:c>
      <x:c r="L1987" s="26" t="str">
        <x:v>Terminology-source verified; pathway applicability requires coding/clinical review</x:v>
      </x:c>
    </x:row>
    <x:row r="1988" ht="34" customHeight="1">
      <x:c r="A1988" s="30" t="n">
        <x:v>33</x:v>
      </x:c>
      <x:c r="B1988" s="26" t="str">
        <x:v>Acute Pancreatitis / Disorders of Pancreas</x:v>
      </x:c>
      <x:c r="C1988" s="29" t="str">
        <x:v>ICD-10-CM</x:v>
      </x:c>
      <x:c r="D1988" s="31" t="str">
        <x:v>K85.80</x:v>
      </x:c>
      <x:c r="E1988" s="26" t="str">
        <x:v>Other acute pancreatitis without necrosis or infection</x:v>
      </x:c>
      <x:c r="F1988" s="29" t="str">
        <x:v>Condition</x:v>
      </x:c>
      <x:c r="G1988" s="26" t="str">
        <x:v>active child of exact matched ICD-10-CM category K85</x:v>
      </x:c>
      <x:c r="H1988" s="26" t="str">
        <x:v>acute pancreatitis</x:v>
      </x:c>
      <x:c r="I1988" s="26" t="str">
        <x:v>ICD-10-CM FY2026 code descriptions</x:v>
      </x:c>
      <x:c r="J1988" s="29" t="str">
        <x:v>https://www.cdc.gov/nchs/icd/icd-10-cm.htm</x:v>
      </x:c>
      <x:c r="K1988" s="26" t="str">
        <x:v>vocab.concept concept_id=37200665</x:v>
      </x:c>
      <x:c r="L1988" s="26" t="str">
        <x:v>Terminology-source verified; pathway applicability requires coding/clinical review</x:v>
      </x:c>
    </x:row>
    <x:row r="1989" ht="34" customHeight="1">
      <x:c r="A1989" s="30" t="n">
        <x:v>33</x:v>
      </x:c>
      <x:c r="B1989" s="26" t="str">
        <x:v>Acute Pancreatitis / Disorders of Pancreas</x:v>
      </x:c>
      <x:c r="C1989" s="29" t="str">
        <x:v>ICD-10-CM</x:v>
      </x:c>
      <x:c r="D1989" s="31" t="str">
        <x:v>K85.81</x:v>
      </x:c>
      <x:c r="E1989" s="26" t="str">
        <x:v>Other acute pancreatitis with uninfected necrosis</x:v>
      </x:c>
      <x:c r="F1989" s="29" t="str">
        <x:v>Condition</x:v>
      </x:c>
      <x:c r="G1989" s="26" t="str">
        <x:v>active child of exact matched ICD-10-CM category K85</x:v>
      </x:c>
      <x:c r="H1989" s="26" t="str">
        <x:v>acute pancreatitis</x:v>
      </x:c>
      <x:c r="I1989" s="26" t="str">
        <x:v>ICD-10-CM FY2026 code descriptions</x:v>
      </x:c>
      <x:c r="J1989" s="29" t="str">
        <x:v>https://www.cdc.gov/nchs/icd/icd-10-cm.htm</x:v>
      </x:c>
      <x:c r="K1989" s="26" t="str">
        <x:v>vocab.concept concept_id=37200666</x:v>
      </x:c>
      <x:c r="L1989" s="26" t="str">
        <x:v>Terminology-source verified; pathway applicability requires coding/clinical review</x:v>
      </x:c>
    </x:row>
    <x:row r="1990" ht="34" customHeight="1">
      <x:c r="A1990" s="30" t="n">
        <x:v>33</x:v>
      </x:c>
      <x:c r="B1990" s="26" t="str">
        <x:v>Acute Pancreatitis / Disorders of Pancreas</x:v>
      </x:c>
      <x:c r="C1990" s="29" t="str">
        <x:v>ICD-10-CM</x:v>
      </x:c>
      <x:c r="D1990" s="31" t="str">
        <x:v>K85.82</x:v>
      </x:c>
      <x:c r="E1990" s="26" t="str">
        <x:v>Other acute pancreatitis with infected necrosis</x:v>
      </x:c>
      <x:c r="F1990" s="29" t="str">
        <x:v>Condition</x:v>
      </x:c>
      <x:c r="G1990" s="26" t="str">
        <x:v>active child of exact matched ICD-10-CM category K85</x:v>
      </x:c>
      <x:c r="H1990" s="26" t="str">
        <x:v>acute pancreatitis</x:v>
      </x:c>
      <x:c r="I1990" s="26" t="str">
        <x:v>ICD-10-CM FY2026 code descriptions</x:v>
      </x:c>
      <x:c r="J1990" s="29" t="str">
        <x:v>https://www.cdc.gov/nchs/icd/icd-10-cm.htm</x:v>
      </x:c>
      <x:c r="K1990" s="26" t="str">
        <x:v>vocab.concept concept_id=37200667</x:v>
      </x:c>
      <x:c r="L1990" s="26" t="str">
        <x:v>Terminology-source verified; pathway applicability requires coding/clinical review</x:v>
      </x:c>
    </x:row>
    <x:row r="1991" ht="34" customHeight="1">
      <x:c r="A1991" s="30" t="n">
        <x:v>33</x:v>
      </x:c>
      <x:c r="B1991" s="26" t="str">
        <x:v>Acute Pancreatitis / Disorders of Pancreas</x:v>
      </x:c>
      <x:c r="C1991" s="29" t="str">
        <x:v>ICD-10-CM</x:v>
      </x:c>
      <x:c r="D1991" s="31" t="str">
        <x:v>K85.9</x:v>
      </x:c>
      <x:c r="E1991" s="26" t="str">
        <x:v>Acute pancreatitis, unspecified</x:v>
      </x:c>
      <x:c r="F1991" s="29" t="str">
        <x:v>Condition</x:v>
      </x:c>
      <x:c r="G1991" s="26" t="str">
        <x:v>active child of exact matched ICD-10-CM category K85</x:v>
      </x:c>
      <x:c r="H1991" s="26" t="str">
        <x:v>acute pancreatitis</x:v>
      </x:c>
      <x:c r="I1991" s="26" t="str">
        <x:v>ICD-10-CM FY2026 code descriptions</x:v>
      </x:c>
      <x:c r="J1991" s="29" t="str">
        <x:v>https://www.cdc.gov/nchs/icd/icd-10-cm.htm</x:v>
      </x:c>
      <x:c r="K1991" s="26" t="str">
        <x:v>vocab.concept concept_id=35208393</x:v>
      </x:c>
      <x:c r="L1991" s="26" t="str">
        <x:v>Terminology-source verified; pathway applicability requires coding/clinical review</x:v>
      </x:c>
    </x:row>
    <x:row r="1992" ht="34" customHeight="1">
      <x:c r="A1992" s="30" t="n">
        <x:v>33</x:v>
      </x:c>
      <x:c r="B1992" s="26" t="str">
        <x:v>Acute Pancreatitis / Disorders of Pancreas</x:v>
      </x:c>
      <x:c r="C1992" s="29" t="str">
        <x:v>ICD-10-CM</x:v>
      </x:c>
      <x:c r="D1992" s="31" t="str">
        <x:v>K85.90</x:v>
      </x:c>
      <x:c r="E1992" s="26" t="str">
        <x:v>Acute pancreatitis without necrosis or infection, unspecified</x:v>
      </x:c>
      <x:c r="F1992" s="29" t="str">
        <x:v>Condition</x:v>
      </x:c>
      <x:c r="G1992" s="26" t="str">
        <x:v>active child of exact matched ICD-10-CM category K85</x:v>
      </x:c>
      <x:c r="H1992" s="26" t="str">
        <x:v>acute pancreatitis</x:v>
      </x:c>
      <x:c r="I1992" s="26" t="str">
        <x:v>ICD-10-CM FY2026 code descriptions</x:v>
      </x:c>
      <x:c r="J1992" s="29" t="str">
        <x:v>https://www.cdc.gov/nchs/icd/icd-10-cm.htm</x:v>
      </x:c>
      <x:c r="K1992" s="26" t="str">
        <x:v>vocab.concept concept_id=37200668</x:v>
      </x:c>
      <x:c r="L1992" s="26" t="str">
        <x:v>Terminology-source verified; pathway applicability requires coding/clinical review</x:v>
      </x:c>
    </x:row>
    <x:row r="1993" ht="34" customHeight="1">
      <x:c r="A1993" s="30" t="n">
        <x:v>33</x:v>
      </x:c>
      <x:c r="B1993" s="26" t="str">
        <x:v>Acute Pancreatitis / Disorders of Pancreas</x:v>
      </x:c>
      <x:c r="C1993" s="29" t="str">
        <x:v>ICD-10-CM</x:v>
      </x:c>
      <x:c r="D1993" s="31" t="str">
        <x:v>K85.91</x:v>
      </x:c>
      <x:c r="E1993" s="26" t="str">
        <x:v>Acute pancreatitis with uninfected necrosis, unspecified</x:v>
      </x:c>
      <x:c r="F1993" s="29" t="str">
        <x:v>Condition</x:v>
      </x:c>
      <x:c r="G1993" s="26" t="str">
        <x:v>active child of exact matched ICD-10-CM category K85</x:v>
      </x:c>
      <x:c r="H1993" s="26" t="str">
        <x:v>acute pancreatitis</x:v>
      </x:c>
      <x:c r="I1993" s="26" t="str">
        <x:v>ICD-10-CM FY2026 code descriptions</x:v>
      </x:c>
      <x:c r="J1993" s="29" t="str">
        <x:v>https://www.cdc.gov/nchs/icd/icd-10-cm.htm</x:v>
      </x:c>
      <x:c r="K1993" s="26" t="str">
        <x:v>vocab.concept concept_id=37200669</x:v>
      </x:c>
      <x:c r="L1993" s="26" t="str">
        <x:v>Terminology-source verified; pathway applicability requires coding/clinical review</x:v>
      </x:c>
    </x:row>
    <x:row r="1994" ht="34" customHeight="1">
      <x:c r="A1994" s="30" t="n">
        <x:v>33</x:v>
      </x:c>
      <x:c r="B1994" s="26" t="str">
        <x:v>Acute Pancreatitis / Disorders of Pancreas</x:v>
      </x:c>
      <x:c r="C1994" s="29" t="str">
        <x:v>ICD-10-CM</x:v>
      </x:c>
      <x:c r="D1994" s="31" t="str">
        <x:v>K85.92</x:v>
      </x:c>
      <x:c r="E1994" s="26" t="str">
        <x:v>Acute pancreatitis with infected necrosis, unspecified</x:v>
      </x:c>
      <x:c r="F1994" s="29" t="str">
        <x:v>Condition</x:v>
      </x:c>
      <x:c r="G1994" s="26" t="str">
        <x:v>active child of exact matched ICD-10-CM category K85</x:v>
      </x:c>
      <x:c r="H1994" s="26" t="str">
        <x:v>acute pancreatitis</x:v>
      </x:c>
      <x:c r="I1994" s="26" t="str">
        <x:v>ICD-10-CM FY2026 code descriptions</x:v>
      </x:c>
      <x:c r="J1994" s="29" t="str">
        <x:v>https://www.cdc.gov/nchs/icd/icd-10-cm.htm</x:v>
      </x:c>
      <x:c r="K1994" s="26" t="str">
        <x:v>vocab.concept concept_id=37200670</x:v>
      </x:c>
      <x:c r="L1994" s="26" t="str">
        <x:v>Terminology-source verified; pathway applicability requires coding/clinical review</x:v>
      </x:c>
    </x:row>
    <x:row r="1995" ht="34" customHeight="1">
      <x:c r="A1995" s="30" t="n">
        <x:v>33</x:v>
      </x:c>
      <x:c r="B1995" s="26" t="str">
        <x:v>Acute Pancreatitis / Disorders of Pancreas</x:v>
      </x:c>
      <x:c r="C1995" s="29" t="str">
        <x:v>SNOMED CT</x:v>
      </x:c>
      <x:c r="D1995" s="31" t="str">
        <x:v>15528006</x:v>
      </x:c>
      <x:c r="E1995" s="26" t="str">
        <x:v>Acute necrosis of pancreas</x:v>
      </x:c>
      <x:c r="F1995" s="29" t="str">
        <x:v>Condition</x:v>
      </x:c>
      <x:c r="G1995" s="26" t="str">
        <x:v>OMOP Maps to from ICD-10-CM K85.01</x:v>
      </x:c>
      <x:c r="H1995" s="26" t="str">
        <x:v>K85.01</x:v>
      </x:c>
      <x:c r="I1995" s="26" t="str">
        <x:v>2025-02-01 International; 2025-03-01 US; 2025-04-09 UK editions</x:v>
      </x:c>
      <x:c r="J1995" s="29" t="str">
        <x:v>https://www.snomed.org/</x:v>
      </x:c>
      <x:c r="K1995" s="26" t="str">
        <x:v>vocab.concept concept_id=4049458</x:v>
      </x:c>
      <x:c r="L1995" s="26" t="str">
        <x:v>Terminology-source verified; pathway applicability requires coding/clinical review</x:v>
      </x:c>
    </x:row>
    <x:row r="1996" ht="34" customHeight="1">
      <x:c r="A1996" s="30" t="n">
        <x:v>33</x:v>
      </x:c>
      <x:c r="B1996" s="26" t="str">
        <x:v>Acute Pancreatitis / Disorders of Pancreas</x:v>
      </x:c>
      <x:c r="C1996" s="29" t="str">
        <x:v>SNOMED CT</x:v>
      </x:c>
      <x:c r="D1996" s="31" t="str">
        <x:v>197456007</x:v>
      </x:c>
      <x:c r="E1996" s="26" t="str">
        <x:v>Acute pancreatitis</x:v>
      </x:c>
      <x:c r="F1996" s="29" t="str">
        <x:v>Condition</x:v>
      </x:c>
      <x:c r="G1996" s="26" t="str">
        <x:v>exact terminology match to pathway condition</x:v>
      </x:c>
      <x:c r="H1996" s="26" t="str">
        <x:v>acute pancreatitis</x:v>
      </x:c>
      <x:c r="I1996" s="26" t="str">
        <x:v>2025-02-01 International; 2025-03-01 US; 2025-04-09 UK editions</x:v>
      </x:c>
      <x:c r="J1996" s="29" t="str">
        <x:v>https://www.snomed.org/</x:v>
      </x:c>
      <x:c r="K1996" s="26" t="str">
        <x:v>vocab.concept concept_id=199074</x:v>
      </x:c>
      <x:c r="L1996" s="26" t="str">
        <x:v>Terminology-source verified; pathway applicability requires coding/clinical review</x:v>
      </x:c>
    </x:row>
    <x:row r="1997" ht="34" customHeight="1">
      <x:c r="A1997" s="30" t="n">
        <x:v>33</x:v>
      </x:c>
      <x:c r="B1997" s="26" t="str">
        <x:v>Acute Pancreatitis / Disorders of Pancreas</x:v>
      </x:c>
      <x:c r="C1997" s="29" t="str">
        <x:v>SNOMED CT</x:v>
      </x:c>
      <x:c r="D1997" s="31" t="str">
        <x:v>235941008</x:v>
      </x:c>
      <x:c r="E1997" s="26" t="str">
        <x:v>Gallstone acute pancreatitis</x:v>
      </x:c>
      <x:c r="F1997" s="29" t="str">
        <x:v>Condition</x:v>
      </x:c>
      <x:c r="G1997" s="26" t="str">
        <x:v>OMOP Maps to from ICD-10-CM K85.10</x:v>
      </x:c>
      <x:c r="H1997" s="26" t="str">
        <x:v>K85.10</x:v>
      </x:c>
      <x:c r="I1997" s="26" t="str">
        <x:v>2025-02-01 International; 2025-03-01 US; 2025-04-09 UK editions</x:v>
      </x:c>
      <x:c r="J1997" s="29" t="str">
        <x:v>https://www.snomed.org/</x:v>
      </x:c>
      <x:c r="K1997" s="26" t="str">
        <x:v>vocab.concept concept_id=4341763</x:v>
      </x:c>
      <x:c r="L1997" s="26" t="str">
        <x:v>Terminology-source verified; pathway applicability requires coding/clinical review</x:v>
      </x:c>
    </x:row>
    <x:row r="1998" ht="34" customHeight="1">
      <x:c r="A1998" s="30" t="n">
        <x:v>33</x:v>
      </x:c>
      <x:c r="B1998" s="26" t="str">
        <x:v>Acute Pancreatitis / Disorders of Pancreas</x:v>
      </x:c>
      <x:c r="C1998" s="29" t="str">
        <x:v>SNOMED CT</x:v>
      </x:c>
      <x:c r="D1998" s="31" t="str">
        <x:v>235942001</x:v>
      </x:c>
      <x:c r="E1998" s="26" t="str">
        <x:v>Alcohol-induced acute pancreatitis</x:v>
      </x:c>
      <x:c r="F1998" s="29" t="str">
        <x:v>Condition</x:v>
      </x:c>
      <x:c r="G1998" s="26" t="str">
        <x:v>OMOP Maps to from ICD-10-CM K85.2</x:v>
      </x:c>
      <x:c r="H1998" s="26" t="str">
        <x:v>K85.2</x:v>
      </x:c>
      <x:c r="I1998" s="26" t="str">
        <x:v>2025-02-01 International; 2025-03-01 US; 2025-04-09 UK editions</x:v>
      </x:c>
      <x:c r="J1998" s="29" t="str">
        <x:v>https://www.snomed.org/</x:v>
      </x:c>
      <x:c r="K1998" s="26" t="str">
        <x:v>vocab.concept concept_id=4340493</x:v>
      </x:c>
      <x:c r="L1998" s="26" t="str">
        <x:v>Terminology-source verified; pathway applicability requires coding/clinical review</x:v>
      </x:c>
    </x:row>
    <x:row r="1999" ht="34" customHeight="1">
      <x:c r="A1999" s="30" t="n">
        <x:v>33</x:v>
      </x:c>
      <x:c r="B1999" s="26" t="str">
        <x:v>Acute Pancreatitis / Disorders of Pancreas</x:v>
      </x:c>
      <x:c r="C1999" s="29" t="str">
        <x:v>SNOMED CT</x:v>
      </x:c>
      <x:c r="D1999" s="31" t="str">
        <x:v>235943006</x:v>
      </x:c>
      <x:c r="E1999" s="26" t="str">
        <x:v>Idiopathic acute pancreatitis</x:v>
      </x:c>
      <x:c r="F1999" s="29" t="str">
        <x:v>Condition</x:v>
      </x:c>
      <x:c r="G1999" s="26" t="str">
        <x:v>OMOP Maps to from ICD-10-CM K85.0</x:v>
      </x:c>
      <x:c r="H1999" s="26" t="str">
        <x:v>K85.0</x:v>
      </x:c>
      <x:c r="I1999" s="26" t="str">
        <x:v>2025-02-01 International; 2025-03-01 US; 2025-04-09 UK editions</x:v>
      </x:c>
      <x:c r="J1999" s="29" t="str">
        <x:v>https://www.snomed.org/</x:v>
      </x:c>
      <x:c r="K1999" s="26" t="str">
        <x:v>vocab.concept concept_id=4340960</x:v>
      </x:c>
      <x:c r="L1999" s="26" t="str">
        <x:v>Terminology-source verified; pathway applicability requires coding/clinical review</x:v>
      </x:c>
    </x:row>
    <x:row r="2000" ht="34" customHeight="1">
      <x:c r="A2000" s="30" t="n">
        <x:v>33</x:v>
      </x:c>
      <x:c r="B2000" s="26" t="str">
        <x:v>Acute Pancreatitis / Disorders of Pancreas</x:v>
      </x:c>
      <x:c r="C2000" s="29" t="str">
        <x:v>SNOMED CT</x:v>
      </x:c>
      <x:c r="D2000" s="31" t="str">
        <x:v>235944000</x:v>
      </x:c>
      <x:c r="E2000" s="26" t="str">
        <x:v>Drug-induced acute pancreatitis</x:v>
      </x:c>
      <x:c r="F2000" s="29" t="str">
        <x:v>Condition</x:v>
      </x:c>
      <x:c r="G2000" s="26" t="str">
        <x:v>OMOP Maps to from ICD-10-CM K85.3</x:v>
      </x:c>
      <x:c r="H2000" s="26" t="str">
        <x:v>K85.3</x:v>
      </x:c>
      <x:c r="I2000" s="26" t="str">
        <x:v>2025-02-01 International; 2025-03-01 US; 2025-04-09 UK editions</x:v>
      </x:c>
      <x:c r="J2000" s="29" t="str">
        <x:v>https://www.snomed.org/</x:v>
      </x:c>
      <x:c r="K2000" s="26" t="str">
        <x:v>vocab.concept concept_id=4340961</x:v>
      </x:c>
      <x:c r="L2000" s="26" t="str">
        <x:v>Terminology-source verified; pathway applicability requires coding/clinical review</x:v>
      </x:c>
    </x:row>
    <x:row r="2001" ht="34" customHeight="1">
      <x:c r="A2001" s="30" t="n">
        <x:v>33</x:v>
      </x:c>
      <x:c r="B2001" s="26" t="str">
        <x:v>Acute Pancreatitis / Disorders of Pancreas</x:v>
      </x:c>
      <x:c r="C2001" s="29" t="str">
        <x:v>SNOMED CT</x:v>
      </x:c>
      <x:c r="D2001" s="31" t="str">
        <x:v>235960001</x:v>
      </x:c>
      <x:c r="E2001" s="26" t="str">
        <x:v>Infected pancreatic necrosis</x:v>
      </x:c>
      <x:c r="F2001" s="29" t="str">
        <x:v>Condition</x:v>
      </x:c>
      <x:c r="G2001" s="26" t="str">
        <x:v>OMOP Maps to from ICD-10-CM K85.02</x:v>
      </x:c>
      <x:c r="H2001" s="26" t="str">
        <x:v>K85.02</x:v>
      </x:c>
      <x:c r="I2001" s="26" t="str">
        <x:v>2025-02-01 International; 2025-03-01 US; 2025-04-09 UK editions</x:v>
      </x:c>
      <x:c r="J2001" s="29" t="str">
        <x:v>https://www.snomed.org/</x:v>
      </x:c>
      <x:c r="K2001" s="26" t="str">
        <x:v>vocab.concept concept_id=4340497</x:v>
      </x:c>
      <x:c r="L2001" s="26" t="str">
        <x:v>Terminology-source verified; pathway applicability requires coding/clinical review</x:v>
      </x:c>
    </x:row>
    <x:row r="2002" ht="34" customHeight="1">
      <x:c r="A2002" s="30" t="n">
        <x:v>33</x:v>
      </x:c>
      <x:c r="B2002" s="26" t="str">
        <x:v>Acute Pancreatitis / Disorders of Pancreas</x:v>
      </x:c>
      <x:c r="C2002" s="29" t="str">
        <x:v>SNOMED CT</x:v>
      </x:c>
      <x:c r="D2002" s="31" t="str">
        <x:v>811431000000107</x:v>
      </x:c>
      <x:c r="E2002" s="26" t="str">
        <x:v>Biliary acute pancreatitis</x:v>
      </x:c>
      <x:c r="F2002" s="29" t="str">
        <x:v>Condition</x:v>
      </x:c>
      <x:c r="G2002" s="26" t="str">
        <x:v>OMOP Maps to from ICD-10-CM K85.1</x:v>
      </x:c>
      <x:c r="H2002" s="26" t="str">
        <x:v>K85.1</x:v>
      </x:c>
      <x:c r="I2002" s="26" t="str">
        <x:v>2025-02-01 International; 2025-03-01 US; 2025-04-09 UK editions</x:v>
      </x:c>
      <x:c r="J2002" s="29" t="str">
        <x:v>https://www.snomed.org/</x:v>
      </x:c>
      <x:c r="K2002" s="26" t="str">
        <x:v>vocab.concept concept_id=44806251</x:v>
      </x:c>
      <x:c r="L2002" s="26" t="str">
        <x:v>Terminology-source verified; pathway applicability requires coding/clinical review</x:v>
      </x:c>
    </x:row>
    <x:row r="2003" ht="34" customHeight="1">
      <x:c r="A2003" s="30" t="n">
        <x:v>33</x:v>
      </x:c>
      <x:c r="B2003" s="26" t="str">
        <x:v>Acute Pancreatitis / Disorders of Pancreas</x:v>
      </x:c>
      <x:c r="C2003" s="29" t="str">
        <x:v>LOINC</x:v>
      </x:c>
      <x:c r="D2003" s="31" t="str">
        <x:v>104826-3</x:v>
      </x:c>
      <x:c r="E2003" s="26" t="str">
        <x:v>Hematocrit [Pure volume fraction] of Blood by calculation</x:v>
      </x:c>
      <x:c r="F2003" s="29" t="str">
        <x:v>Measurement</x:v>
      </x:c>
      <x:c r="G2003" s="26" t="str">
        <x:v>exact LOINC name or curated unambiguous abbreviation present in initial_workup_labs</x:v>
      </x:c>
      <x:c r="H2003" s="26" t="str">
        <x:v>hematocrit</x:v>
      </x:c>
      <x:c r="I2003" s="26" t="str">
        <x:v>LOINC 2.80</x:v>
      </x:c>
      <x:c r="J2003" s="29" t="str">
        <x:v>https://loinc.org/</x:v>
      </x:c>
      <x:c r="K2003" s="26" t="str">
        <x:v>vocab.concept concept_id=1092441; field=initial_workup_labs</x:v>
      </x:c>
      <x:c r="L2003" s="26" t="str">
        <x:v>Terminology-source verified; pathway applicability requires coding/clinical review</x:v>
      </x:c>
    </x:row>
    <x:row r="2004" ht="34" customHeight="1">
      <x:c r="A2004" s="30" t="n">
        <x:v>33</x:v>
      </x:c>
      <x:c r="B2004" s="26" t="str">
        <x:v>Acute Pancreatitis / Disorders of Pancreas</x:v>
      </x:c>
      <x:c r="C2004" s="29" t="str">
        <x:v>LOINC</x:v>
      </x:c>
      <x:c r="D2004" s="31" t="str">
        <x:v>104874-3</x:v>
      </x:c>
      <x:c r="E2004" s="26" t="str">
        <x:v>Hematocrit [Volume Fraction] of Blood by calculation --baseline</x:v>
      </x:c>
      <x:c r="F2004" s="29" t="str">
        <x:v>Measurement</x:v>
      </x:c>
      <x:c r="G2004" s="26" t="str">
        <x:v>exact LOINC name or curated unambiguous abbreviation present in initial_workup_labs</x:v>
      </x:c>
      <x:c r="H2004" s="26" t="str">
        <x:v>hematocrit</x:v>
      </x:c>
      <x:c r="I2004" s="26" t="str">
        <x:v>LOINC 2.80</x:v>
      </x:c>
      <x:c r="J2004" s="29" t="str">
        <x:v>https://loinc.org/</x:v>
      </x:c>
      <x:c r="K2004" s="26" t="str">
        <x:v>vocab.concept concept_id=1091805; field=initial_workup_labs</x:v>
      </x:c>
      <x:c r="L2004" s="26" t="str">
        <x:v>Terminology-source verified; pathway applicability requires coding/clinical review</x:v>
      </x:c>
    </x:row>
    <x:row r="2005" ht="34" customHeight="1">
      <x:c r="A2005" s="30" t="n">
        <x:v>33</x:v>
      </x:c>
      <x:c r="B2005" s="26" t="str">
        <x:v>Acute Pancreatitis / Disorders of Pancreas</x:v>
      </x:c>
      <x:c r="C2005" s="29" t="str">
        <x:v>LOINC</x:v>
      </x:c>
      <x:c r="D2005" s="31" t="str">
        <x:v>104875-0</x:v>
      </x:c>
      <x:c r="E2005" s="26" t="str">
        <x:v>Hematocrit [Volume Fraction] of Blood --30 minutes post dose glucose</x:v>
      </x:c>
      <x:c r="F2005" s="29" t="str">
        <x:v>Measurement</x:v>
      </x:c>
      <x:c r="G2005" s="26" t="str">
        <x:v>exact LOINC name or curated unambiguous abbreviation present in initial_workup_labs</x:v>
      </x:c>
      <x:c r="H2005" s="26" t="str">
        <x:v>hematocrit</x:v>
      </x:c>
      <x:c r="I2005" s="26" t="str">
        <x:v>LOINC 2.80</x:v>
      </x:c>
      <x:c r="J2005" s="29" t="str">
        <x:v>https://loinc.org/</x:v>
      </x:c>
      <x:c r="K2005" s="26" t="str">
        <x:v>vocab.concept concept_id=1092140; field=initial_workup_labs</x:v>
      </x:c>
      <x:c r="L2005" s="26" t="str">
        <x:v>Terminology-source verified; pathway applicability requires coding/clinical review</x:v>
      </x:c>
    </x:row>
    <x:row r="2006" ht="34" customHeight="1">
      <x:c r="A2006" s="30" t="n">
        <x:v>33</x:v>
      </x:c>
      <x:c r="B2006" s="26" t="str">
        <x:v>Acute Pancreatitis / Disorders of Pancreas</x:v>
      </x:c>
      <x:c r="C2006" s="29" t="str">
        <x:v>LOINC</x:v>
      </x:c>
      <x:c r="D2006" s="31" t="str">
        <x:v>104876-8</x:v>
      </x:c>
      <x:c r="E2006" s="26" t="str">
        <x:v>Hematocrit [Volume Fraction] of Blood --1 hour post dose glucose</x:v>
      </x:c>
      <x:c r="F2006" s="29" t="str">
        <x:v>Measurement</x:v>
      </x:c>
      <x:c r="G2006" s="26" t="str">
        <x:v>exact LOINC name or curated unambiguous abbreviation present in initial_workup_labs</x:v>
      </x:c>
      <x:c r="H2006" s="26" t="str">
        <x:v>hematocrit</x:v>
      </x:c>
      <x:c r="I2006" s="26" t="str">
        <x:v>LOINC 2.80</x:v>
      </x:c>
      <x:c r="J2006" s="29" t="str">
        <x:v>https://loinc.org/</x:v>
      </x:c>
      <x:c r="K2006" s="26" t="str">
        <x:v>vocab.concept concept_id=1091711; field=initial_workup_labs</x:v>
      </x:c>
      <x:c r="L2006" s="26" t="str">
        <x:v>Terminology-source verified; pathway applicability requires coding/clinical review</x:v>
      </x:c>
    </x:row>
    <x:row r="2007" ht="34" customHeight="1">
      <x:c r="A2007" s="30" t="n">
        <x:v>33</x:v>
      </x:c>
      <x:c r="B2007" s="26" t="str">
        <x:v>Acute Pancreatitis / Disorders of Pancreas</x:v>
      </x:c>
      <x:c r="C2007" s="29" t="str">
        <x:v>LOINC</x:v>
      </x:c>
      <x:c r="D2007" s="31" t="str">
        <x:v>104877-6</x:v>
      </x:c>
      <x:c r="E2007" s="26" t="str">
        <x:v>Hematocrit [Volume Fraction] of Blood --1.5 hours post dose glucose</x:v>
      </x:c>
      <x:c r="F2007" s="29" t="str">
        <x:v>Measurement</x:v>
      </x:c>
      <x:c r="G2007" s="26" t="str">
        <x:v>exact LOINC name or curated unambiguous abbreviation present in initial_workup_labs</x:v>
      </x:c>
      <x:c r="H2007" s="26" t="str">
        <x:v>hematocrit</x:v>
      </x:c>
      <x:c r="I2007" s="26" t="str">
        <x:v>LOINC 2.80</x:v>
      </x:c>
      <x:c r="J2007" s="29" t="str">
        <x:v>https://loinc.org/</x:v>
      </x:c>
      <x:c r="K2007" s="26" t="str">
        <x:v>vocab.concept concept_id=1091224; field=initial_workup_labs</x:v>
      </x:c>
      <x:c r="L2007" s="26" t="str">
        <x:v>Terminology-source verified; pathway applicability requires coding/clinical review</x:v>
      </x:c>
    </x:row>
    <x:row r="2008" ht="34" customHeight="1">
      <x:c r="A2008" s="30" t="n">
        <x:v>33</x:v>
      </x:c>
      <x:c r="B2008" s="26" t="str">
        <x:v>Acute Pancreatitis / Disorders of Pancreas</x:v>
      </x:c>
      <x:c r="C2008" s="29" t="str">
        <x:v>LOINC</x:v>
      </x:c>
      <x:c r="D2008" s="31" t="str">
        <x:v>104878-4</x:v>
      </x:c>
      <x:c r="E2008" s="26" t="str">
        <x:v>Hematocrit [Volume Fraction] of Blood --2 hours post dose glucose</x:v>
      </x:c>
      <x:c r="F2008" s="29" t="str">
        <x:v>Measurement</x:v>
      </x:c>
      <x:c r="G2008" s="26" t="str">
        <x:v>exact LOINC name or curated unambiguous abbreviation present in initial_workup_labs</x:v>
      </x:c>
      <x:c r="H2008" s="26" t="str">
        <x:v>hematocrit</x:v>
      </x:c>
      <x:c r="I2008" s="26" t="str">
        <x:v>LOINC 2.80</x:v>
      </x:c>
      <x:c r="J2008" s="29" t="str">
        <x:v>https://loinc.org/</x:v>
      </x:c>
      <x:c r="K2008" s="26" t="str">
        <x:v>vocab.concept concept_id=1091140; field=initial_workup_labs</x:v>
      </x:c>
      <x:c r="L2008" s="26" t="str">
        <x:v>Terminology-source verified; pathway applicability requires coding/clinical review</x:v>
      </x:c>
    </x:row>
    <x:row r="2009" ht="34" customHeight="1">
      <x:c r="A2009" s="30" t="n">
        <x:v>33</x:v>
      </x:c>
      <x:c r="B2009" s="26" t="str">
        <x:v>Acute Pancreatitis / Disorders of Pancreas</x:v>
      </x:c>
      <x:c r="C2009" s="29" t="str">
        <x:v>LOINC</x:v>
      </x:c>
      <x:c r="D2009" s="31" t="str">
        <x:v>104879-2</x:v>
      </x:c>
      <x:c r="E2009" s="26" t="str">
        <x:v>Hematocrit [Volume Fraction] of Blood --2.5 hours post dose glucose</x:v>
      </x:c>
      <x:c r="F2009" s="29" t="str">
        <x:v>Measurement</x:v>
      </x:c>
      <x:c r="G2009" s="26" t="str">
        <x:v>exact LOINC name or curated unambiguous abbreviation present in initial_workup_labs</x:v>
      </x:c>
      <x:c r="H2009" s="26" t="str">
        <x:v>hematocrit</x:v>
      </x:c>
      <x:c r="I2009" s="26" t="str">
        <x:v>LOINC 2.80</x:v>
      </x:c>
      <x:c r="J2009" s="29" t="str">
        <x:v>https://loinc.org/</x:v>
      </x:c>
      <x:c r="K2009" s="26" t="str">
        <x:v>vocab.concept concept_id=1091362; field=initial_workup_labs</x:v>
      </x:c>
      <x:c r="L2009" s="26" t="str">
        <x:v>Terminology-source verified; pathway applicability requires coding/clinical review</x:v>
      </x:c>
    </x:row>
    <x:row r="2010" ht="34" customHeight="1">
      <x:c r="A2010" s="30" t="n">
        <x:v>33</x:v>
      </x:c>
      <x:c r="B2010" s="26" t="str">
        <x:v>Acute Pancreatitis / Disorders of Pancreas</x:v>
      </x:c>
      <x:c r="C2010" s="29" t="str">
        <x:v>LOINC</x:v>
      </x:c>
      <x:c r="D2010" s="31" t="str">
        <x:v>104880-0</x:v>
      </x:c>
      <x:c r="E2010" s="26" t="str">
        <x:v>Hematocrit [Volume Fraction] of Blood --3 hours post dose glucose</x:v>
      </x:c>
      <x:c r="F2010" s="29" t="str">
        <x:v>Measurement</x:v>
      </x:c>
      <x:c r="G2010" s="26" t="str">
        <x:v>exact LOINC name or curated unambiguous abbreviation present in initial_workup_labs</x:v>
      </x:c>
      <x:c r="H2010" s="26" t="str">
        <x:v>hematocrit</x:v>
      </x:c>
      <x:c r="I2010" s="26" t="str">
        <x:v>LOINC 2.80</x:v>
      </x:c>
      <x:c r="J2010" s="29" t="str">
        <x:v>https://loinc.org/</x:v>
      </x:c>
      <x:c r="K2010" s="26" t="str">
        <x:v>vocab.concept concept_id=1092370; field=initial_workup_labs</x:v>
      </x:c>
      <x:c r="L2010" s="26" t="str">
        <x:v>Terminology-source verified; pathway applicability requires coding/clinical review</x:v>
      </x:c>
    </x:row>
    <x:row r="2011" ht="34" customHeight="1">
      <x:c r="A2011" s="30" t="n">
        <x:v>33</x:v>
      </x:c>
      <x:c r="B2011" s="26" t="str">
        <x:v>Acute Pancreatitis / Disorders of Pancreas</x:v>
      </x:c>
      <x:c r="C2011" s="29" t="str">
        <x:v>LOINC</x:v>
      </x:c>
      <x:c r="D2011" s="31" t="str">
        <x:v>105126-7</x:v>
      </x:c>
      <x:c r="E2011" s="26" t="str">
        <x:v>C reactive protein [Mass/volume] in Serum, Plasma or Blood</x:v>
      </x:c>
      <x:c r="F2011" s="29" t="str">
        <x:v>Measurement</x:v>
      </x:c>
      <x:c r="G2011" s="26" t="str">
        <x:v>exact LOINC name or curated unambiguous abbreviation present in initial_workup_labs</x:v>
      </x:c>
      <x:c r="H2011" s="26" t="str">
        <x:v>crp</x:v>
      </x:c>
      <x:c r="I2011" s="26" t="str">
        <x:v>LOINC 2.80</x:v>
      </x:c>
      <x:c r="J2011" s="29" t="str">
        <x:v>https://loinc.org/</x:v>
      </x:c>
      <x:c r="K2011" s="26" t="str">
        <x:v>vocab.concept concept_id=1091617; field=initial_workup_labs</x:v>
      </x:c>
      <x:c r="L2011" s="26" t="str">
        <x:v>Terminology-source verified; pathway applicability requires coding/clinical review</x:v>
      </x:c>
    </x:row>
    <x:row r="2012" ht="34" customHeight="1">
      <x:c r="A2012" s="30" t="n">
        <x:v>33</x:v>
      </x:c>
      <x:c r="B2012" s="26" t="str">
        <x:v>Acute Pancreatitis / Disorders of Pancreas</x:v>
      </x:c>
      <x:c r="C2012" s="29" t="str">
        <x:v>LOINC</x:v>
      </x:c>
      <x:c r="D2012" s="31" t="str">
        <x:v>106736-2</x:v>
      </x:c>
      <x:c r="E2012" s="26" t="str">
        <x:v>C reactive protein [Mass/volume] in Serum, Plasma or Blood by Rapid immunoassay</x:v>
      </x:c>
      <x:c r="F2012" s="29" t="str">
        <x:v>Measurement</x:v>
      </x:c>
      <x:c r="G2012" s="26" t="str">
        <x:v>exact LOINC name or curated unambiguous abbreviation present in initial_workup_labs</x:v>
      </x:c>
      <x:c r="H2012" s="26" t="str">
        <x:v>crp</x:v>
      </x:c>
      <x:c r="I2012" s="26" t="str">
        <x:v>LOINC 2.80</x:v>
      </x:c>
      <x:c r="J2012" s="29" t="str">
        <x:v>https://loinc.org/</x:v>
      </x:c>
      <x:c r="K2012" s="26" t="str">
        <x:v>vocab.concept concept_id=1469985; field=initial_workup_labs</x:v>
      </x:c>
      <x:c r="L2012" s="26" t="str">
        <x:v>Terminology-source verified; pathway applicability requires coding/clinical review</x:v>
      </x:c>
    </x:row>
    <x:row r="2013" ht="34" customHeight="1">
      <x:c r="A2013" s="30" t="n">
        <x:v>33</x:v>
      </x:c>
      <x:c r="B2013" s="26" t="str">
        <x:v>Acute Pancreatitis / Disorders of Pancreas</x:v>
      </x:c>
      <x:c r="C2013" s="29" t="str">
        <x:v>LOINC</x:v>
      </x:c>
      <x:c r="D2013" s="31" t="str">
        <x:v>11039-5</x:v>
      </x:c>
      <x:c r="E2013" s="26" t="str">
        <x:v>C reactive protein [Presence] in Serum or Plasma</x:v>
      </x:c>
      <x:c r="F2013" s="29" t="str">
        <x:v>Measurement</x:v>
      </x:c>
      <x:c r="G2013" s="26" t="str">
        <x:v>exact LOINC name or curated unambiguous abbreviation present in initial_workup_labs</x:v>
      </x:c>
      <x:c r="H2013" s="26" t="str">
        <x:v>crp</x:v>
      </x:c>
      <x:c r="I2013" s="26" t="str">
        <x:v>LOINC 2.80</x:v>
      </x:c>
      <x:c r="J2013" s="29" t="str">
        <x:v>https://loinc.org/</x:v>
      </x:c>
      <x:c r="K2013" s="26" t="str">
        <x:v>vocab.concept concept_id=3000965; field=initial_workup_labs</x:v>
      </x:c>
      <x:c r="L2013" s="26" t="str">
        <x:v>Terminology-source verified; pathway applicability requires coding/clinical review</x:v>
      </x:c>
    </x:row>
    <x:row r="2014" ht="34" customHeight="1">
      <x:c r="A2014" s="30" t="n">
        <x:v>33</x:v>
      </x:c>
      <x:c r="B2014" s="26" t="str">
        <x:v>Acute Pancreatitis / Disorders of Pancreas</x:v>
      </x:c>
      <x:c r="C2014" s="29" t="str">
        <x:v>LOINC</x:v>
      </x:c>
      <x:c r="D2014" s="31" t="str">
        <x:v>14388-3</x:v>
      </x:c>
      <x:c r="E2014" s="26" t="str">
        <x:v>Amylase [Enzymatic activity/volume] in Synovial fluid</x:v>
      </x:c>
      <x:c r="F2014" s="29" t="str">
        <x:v>Measurement</x:v>
      </x:c>
      <x:c r="G2014" s="26" t="str">
        <x:v>exact LOINC name or curated unambiguous abbreviation present in initial_workup_labs</x:v>
      </x:c>
      <x:c r="H2014" s="26" t="str">
        <x:v>amylase</x:v>
      </x:c>
      <x:c r="I2014" s="26" t="str">
        <x:v>LOINC 2.80</x:v>
      </x:c>
      <x:c r="J2014" s="29" t="str">
        <x:v>https://loinc.org/</x:v>
      </x:c>
      <x:c r="K2014" s="26" t="str">
        <x:v>vocab.concept concept_id=3004142; field=initial_workup_labs</x:v>
      </x:c>
      <x:c r="L2014" s="26" t="str">
        <x:v>Terminology-source verified; pathway applicability requires coding/clinical review</x:v>
      </x:c>
    </x:row>
    <x:row r="2015" ht="34" customHeight="1">
      <x:c r="A2015" s="30" t="n">
        <x:v>33</x:v>
      </x:c>
      <x:c r="B2015" s="26" t="str">
        <x:v>Acute Pancreatitis / Disorders of Pancreas</x:v>
      </x:c>
      <x:c r="C2015" s="29" t="str">
        <x:v>LOINC</x:v>
      </x:c>
      <x:c r="D2015" s="31" t="str">
        <x:v>14634-0</x:v>
      </x:c>
      <x:c r="E2015" s="26" t="str">
        <x:v>C reactive protein [Titer] in Serum or Plasma</x:v>
      </x:c>
      <x:c r="F2015" s="29" t="str">
        <x:v>Measurement</x:v>
      </x:c>
      <x:c r="G2015" s="26" t="str">
        <x:v>exact LOINC name or curated unambiguous abbreviation present in initial_workup_labs</x:v>
      </x:c>
      <x:c r="H2015" s="26" t="str">
        <x:v>crp</x:v>
      </x:c>
      <x:c r="I2015" s="26" t="str">
        <x:v>LOINC 2.80</x:v>
      </x:c>
      <x:c r="J2015" s="29" t="str">
        <x:v>https://loinc.org/</x:v>
      </x:c>
      <x:c r="K2015" s="26" t="str">
        <x:v>vocab.concept concept_id=3028766; field=initial_workup_labs</x:v>
      </x:c>
      <x:c r="L2015" s="26" t="str">
        <x:v>Terminology-source verified; pathway applicability requires coding/clinical review</x:v>
      </x:c>
    </x:row>
    <x:row r="2016" ht="34" customHeight="1">
      <x:c r="A2016" s="30" t="n">
        <x:v>33</x:v>
      </x:c>
      <x:c r="B2016" s="26" t="str">
        <x:v>Acute Pancreatitis / Disorders of Pancreas</x:v>
      </x:c>
      <x:c r="C2016" s="29" t="str">
        <x:v>LOINC</x:v>
      </x:c>
      <x:c r="D2016" s="31" t="str">
        <x:v>14804-9</x:v>
      </x:c>
      <x:c r="E2016" s="26" t="str">
        <x:v>Lactate dehydrogenase [Enzymatic activity/volume] in Serum or Plasma by Lactate to pyruvate reaction</x:v>
      </x:c>
      <x:c r="F2016" s="29" t="str">
        <x:v>Measurement</x:v>
      </x:c>
      <x:c r="G2016" s="26" t="str">
        <x:v>exact LOINC name or curated unambiguous abbreviation present in initial_workup_labs</x:v>
      </x:c>
      <x:c r="H2016" s="26" t="str">
        <x:v>ldh</x:v>
      </x:c>
      <x:c r="I2016" s="26" t="str">
        <x:v>LOINC 2.80</x:v>
      </x:c>
      <x:c r="J2016" s="29" t="str">
        <x:v>https://loinc.org/</x:v>
      </x:c>
      <x:c r="K2016" s="26" t="str">
        <x:v>vocab.concept concept_id=3022250; field=initial_workup_labs</x:v>
      </x:c>
      <x:c r="L2016" s="26" t="str">
        <x:v>Terminology-source verified; pathway applicability requires coding/clinical review</x:v>
      </x:c>
    </x:row>
    <x:row r="2017" ht="34" customHeight="1">
      <x:c r="A2017" s="30" t="n">
        <x:v>33</x:v>
      </x:c>
      <x:c r="B2017" s="26" t="str">
        <x:v>Acute Pancreatitis / Disorders of Pancreas</x:v>
      </x:c>
      <x:c r="C2017" s="29" t="str">
        <x:v>LOINC</x:v>
      </x:c>
      <x:c r="D2017" s="31" t="str">
        <x:v>14805-6</x:v>
      </x:c>
      <x:c r="E2017" s="26" t="str">
        <x:v>Lactate dehydrogenase [Enzymatic activity/volume] in Serum or Plasma by Pyruvate to lactate reaction</x:v>
      </x:c>
      <x:c r="F2017" s="29" t="str">
        <x:v>Measurement</x:v>
      </x:c>
      <x:c r="G2017" s="26" t="str">
        <x:v>exact LOINC name or curated unambiguous abbreviation present in initial_workup_labs</x:v>
      </x:c>
      <x:c r="H2017" s="26" t="str">
        <x:v>ldh</x:v>
      </x:c>
      <x:c r="I2017" s="26" t="str">
        <x:v>LOINC 2.80</x:v>
      </x:c>
      <x:c r="J2017" s="29" t="str">
        <x:v>https://loinc.org/</x:v>
      </x:c>
      <x:c r="K2017" s="26" t="str">
        <x:v>vocab.concept concept_id=3005225; field=initial_workup_labs</x:v>
      </x:c>
      <x:c r="L2017" s="26" t="str">
        <x:v>Terminology-source verified; pathway applicability requires coding/clinical review</x:v>
      </x:c>
    </x:row>
    <x:row r="2018" ht="34" customHeight="1">
      <x:c r="A2018" s="30" t="n">
        <x:v>33</x:v>
      </x:c>
      <x:c r="B2018" s="26" t="str">
        <x:v>Acute Pancreatitis / Disorders of Pancreas</x:v>
      </x:c>
      <x:c r="C2018" s="29" t="str">
        <x:v>LOINC</x:v>
      </x:c>
      <x:c r="D2018" s="31" t="str">
        <x:v>1742-6</x:v>
      </x:c>
      <x:c r="E2018" s="26" t="str">
        <x:v>Alanine aminotransferase [Enzymatic activity/volume] in Serum or Plasma</x:v>
      </x:c>
      <x:c r="F2018" s="29" t="str">
        <x:v>Measurement</x:v>
      </x:c>
      <x:c r="G2018" s="26" t="str">
        <x:v>exact LOINC name or curated unambiguous abbreviation present in initial_workup_labs</x:v>
      </x:c>
      <x:c r="H2018" s="26" t="str">
        <x:v>alt</x:v>
      </x:c>
      <x:c r="I2018" s="26" t="str">
        <x:v>LOINC 2.80</x:v>
      </x:c>
      <x:c r="J2018" s="29" t="str">
        <x:v>https://loinc.org/</x:v>
      </x:c>
      <x:c r="K2018" s="26" t="str">
        <x:v>vocab.concept concept_id=3006923; field=initial_workup_labs</x:v>
      </x:c>
      <x:c r="L2018" s="26" t="str">
        <x:v>Terminology-source verified; pathway applicability requires coding/clinical review</x:v>
      </x:c>
    </x:row>
    <x:row r="2019" ht="34" customHeight="1">
      <x:c r="A2019" s="30" t="n">
        <x:v>33</x:v>
      </x:c>
      <x:c r="B2019" s="26" t="str">
        <x:v>Acute Pancreatitis / Disorders of Pancreas</x:v>
      </x:c>
      <x:c r="C2019" s="29" t="str">
        <x:v>LOINC</x:v>
      </x:c>
      <x:c r="D2019" s="31" t="str">
        <x:v>1743-4</x:v>
      </x:c>
      <x:c r="E2019" s="26" t="str">
        <x:v>Alanine aminotransferase [Enzymatic activity/volume] in Serum or Plasma by With P-5'-P</x:v>
      </x:c>
      <x:c r="F2019" s="29" t="str">
        <x:v>Measurement</x:v>
      </x:c>
      <x:c r="G2019" s="26" t="str">
        <x:v>exact LOINC name or curated unambiguous abbreviation present in initial_workup_labs</x:v>
      </x:c>
      <x:c r="H2019" s="26" t="str">
        <x:v>alt</x:v>
      </x:c>
      <x:c r="I2019" s="26" t="str">
        <x:v>LOINC 2.80</x:v>
      </x:c>
      <x:c r="J2019" s="29" t="str">
        <x:v>https://loinc.org/</x:v>
      </x:c>
      <x:c r="K2019" s="26" t="str">
        <x:v>vocab.concept concept_id=3005755; field=initial_workup_labs</x:v>
      </x:c>
      <x:c r="L2019" s="26" t="str">
        <x:v>Terminology-source verified; pathway applicability requires coding/clinical review</x:v>
      </x:c>
    </x:row>
    <x:row r="2020" ht="34" customHeight="1">
      <x:c r="A2020" s="30" t="n">
        <x:v>33</x:v>
      </x:c>
      <x:c r="B2020" s="26" t="str">
        <x:v>Acute Pancreatitis / Disorders of Pancreas</x:v>
      </x:c>
      <x:c r="C2020" s="29" t="str">
        <x:v>LOINC</x:v>
      </x:c>
      <x:c r="D2020" s="31" t="str">
        <x:v>1744-2</x:v>
      </x:c>
      <x:c r="E2020" s="26" t="str">
        <x:v>Alanine aminotransferase [Enzymatic activity/volume] in Serum or Plasma by No addition of P-5'-P</x:v>
      </x:c>
      <x:c r="F2020" s="29" t="str">
        <x:v>Measurement</x:v>
      </x:c>
      <x:c r="G2020" s="26" t="str">
        <x:v>exact LOINC name or curated unambiguous abbreviation present in initial_workup_labs</x:v>
      </x:c>
      <x:c r="H2020" s="26" t="str">
        <x:v>alt</x:v>
      </x:c>
      <x:c r="I2020" s="26" t="str">
        <x:v>LOINC 2.80</x:v>
      </x:c>
      <x:c r="J2020" s="29" t="str">
        <x:v>https://loinc.org/</x:v>
      </x:c>
      <x:c r="K2020" s="26" t="str">
        <x:v>vocab.concept concept_id=3027388; field=initial_workup_labs</x:v>
      </x:c>
      <x:c r="L2020" s="26" t="str">
        <x:v>Terminology-source verified; pathway applicability requires coding/clinical review</x:v>
      </x:c>
    </x:row>
    <x:row r="2021" ht="34" customHeight="1">
      <x:c r="A2021" s="30" t="n">
        <x:v>33</x:v>
      </x:c>
      <x:c r="B2021" s="26" t="str">
        <x:v>Acute Pancreatitis / Disorders of Pancreas</x:v>
      </x:c>
      <x:c r="C2021" s="29" t="str">
        <x:v>LOINC</x:v>
      </x:c>
      <x:c r="D2021" s="31" t="str">
        <x:v>1794-7</x:v>
      </x:c>
      <x:c r="E2021" s="26" t="str">
        <x:v>Amylase [Enzymatic activity/volume] in Duodenal fluid</x:v>
      </x:c>
      <x:c r="F2021" s="29" t="str">
        <x:v>Measurement</x:v>
      </x:c>
      <x:c r="G2021" s="26" t="str">
        <x:v>exact LOINC name or curated unambiguous abbreviation present in initial_workup_labs</x:v>
      </x:c>
      <x:c r="H2021" s="26" t="str">
        <x:v>amylase</x:v>
      </x:c>
      <x:c r="I2021" s="26" t="str">
        <x:v>LOINC 2.80</x:v>
      </x:c>
      <x:c r="J2021" s="29" t="str">
        <x:v>https://loinc.org/</x:v>
      </x:c>
      <x:c r="K2021" s="26" t="str">
        <x:v>vocab.concept concept_id=3021476; field=initial_workup_labs</x:v>
      </x:c>
      <x:c r="L2021" s="26" t="str">
        <x:v>Terminology-source verified; pathway applicability requires coding/clinical review</x:v>
      </x:c>
    </x:row>
    <x:row r="2022" ht="34" customHeight="1">
      <x:c r="A2022" s="30" t="n">
        <x:v>33</x:v>
      </x:c>
      <x:c r="B2022" s="26" t="str">
        <x:v>Acute Pancreatitis / Disorders of Pancreas</x:v>
      </x:c>
      <x:c r="C2022" s="29" t="str">
        <x:v>LOINC</x:v>
      </x:c>
      <x:c r="D2022" s="31" t="str">
        <x:v>1798-8</x:v>
      </x:c>
      <x:c r="E2022" s="26" t="str">
        <x:v>Amylase [Enzymatic activity/volume] in Serum or Plasma</x:v>
      </x:c>
      <x:c r="F2022" s="29" t="str">
        <x:v>Measurement</x:v>
      </x:c>
      <x:c r="G2022" s="26" t="str">
        <x:v>exact LOINC name or curated unambiguous abbreviation present in initial_workup_labs</x:v>
      </x:c>
      <x:c r="H2022" s="26" t="str">
        <x:v>amylase</x:v>
      </x:c>
      <x:c r="I2022" s="26" t="str">
        <x:v>LOINC 2.80</x:v>
      </x:c>
      <x:c r="J2022" s="29" t="str">
        <x:v>https://loinc.org/</x:v>
      </x:c>
      <x:c r="K2022" s="26" t="str">
        <x:v>vocab.concept concept_id=3016771; field=initial_workup_labs</x:v>
      </x:c>
      <x:c r="L2022" s="26" t="str">
        <x:v>Terminology-source verified; pathway applicability requires coding/clinical review</x:v>
      </x:c>
    </x:row>
    <x:row r="2023" ht="34" customHeight="1">
      <x:c r="A2023" s="30" t="n">
        <x:v>33</x:v>
      </x:c>
      <x:c r="B2023" s="26" t="str">
        <x:v>Acute Pancreatitis / Disorders of Pancreas</x:v>
      </x:c>
      <x:c r="C2023" s="29" t="str">
        <x:v>LOINC</x:v>
      </x:c>
      <x:c r="D2023" s="31" t="str">
        <x:v>1988-5</x:v>
      </x:c>
      <x:c r="E2023" s="26" t="str">
        <x:v>C reactive protein [Mass/volume] in Serum or Plasma</x:v>
      </x:c>
      <x:c r="F2023" s="29" t="str">
        <x:v>Measurement</x:v>
      </x:c>
      <x:c r="G2023" s="26" t="str">
        <x:v>exact LOINC name or curated unambiguous abbreviation present in initial_workup_labs</x:v>
      </x:c>
      <x:c r="H2023" s="26" t="str">
        <x:v>crp</x:v>
      </x:c>
      <x:c r="I2023" s="26" t="str">
        <x:v>LOINC 2.80</x:v>
      </x:c>
      <x:c r="J2023" s="29" t="str">
        <x:v>https://loinc.org/</x:v>
      </x:c>
      <x:c r="K2023" s="26" t="str">
        <x:v>vocab.concept concept_id=3020460; field=initial_workup_labs</x:v>
      </x:c>
      <x:c r="L2023" s="26" t="str">
        <x:v>Terminology-source verified; pathway applicability requires coding/clinical review</x:v>
      </x:c>
    </x:row>
    <x:row r="2024" ht="34" customHeight="1">
      <x:c r="A2024" s="30" t="n">
        <x:v>33</x:v>
      </x:c>
      <x:c r="B2024" s="26" t="str">
        <x:v>Acute Pancreatitis / Disorders of Pancreas</x:v>
      </x:c>
      <x:c r="C2024" s="29" t="str">
        <x:v>LOINC</x:v>
      </x:c>
      <x:c r="D2024" s="31" t="str">
        <x:v>20570-8</x:v>
      </x:c>
      <x:c r="E2024" s="26" t="str">
        <x:v>Hematocrit [Volume Fraction] of Blood by calculation</x:v>
      </x:c>
      <x:c r="F2024" s="29" t="str">
        <x:v>Measurement</x:v>
      </x:c>
      <x:c r="G2024" s="26" t="str">
        <x:v>exact LOINC name or curated unambiguous abbreviation present in initial_workup_labs</x:v>
      </x:c>
      <x:c r="H2024" s="26" t="str">
        <x:v>hematocrit</x:v>
      </x:c>
      <x:c r="I2024" s="26" t="str">
        <x:v>LOINC 2.80</x:v>
      </x:c>
      <x:c r="J2024" s="29" t="str">
        <x:v>https://loinc.org/</x:v>
      </x:c>
      <x:c r="K2024" s="26" t="str">
        <x:v>vocab.concept concept_id=3009542; field=initial_workup_labs</x:v>
      </x:c>
      <x:c r="L2024" s="26" t="str">
        <x:v>Terminology-source verified; pathway applicability requires coding/clinical review</x:v>
      </x:c>
    </x:row>
    <x:row r="2025" ht="34" customHeight="1">
      <x:c r="A2025" s="30" t="n">
        <x:v>33</x:v>
      </x:c>
      <x:c r="B2025" s="26" t="str">
        <x:v>Acute Pancreatitis / Disorders of Pancreas</x:v>
      </x:c>
      <x:c r="C2025" s="29" t="str">
        <x:v>LOINC</x:v>
      </x:c>
      <x:c r="D2025" s="31" t="str">
        <x:v>24322-0</x:v>
      </x:c>
      <x:c r="E2025" s="26" t="str">
        <x:v>Comprehensive metabolic 1998 panel - Serum or Plasma</x:v>
      </x:c>
      <x:c r="F2025" s="29" t="str">
        <x:v>Measurement</x:v>
      </x:c>
      <x:c r="G2025" s="26" t="str">
        <x:v>exact LOINC name or curated unambiguous abbreviation present in initial_workup_labs</x:v>
      </x:c>
      <x:c r="H2025" s="26" t="str">
        <x:v>cmp</x:v>
      </x:c>
      <x:c r="I2025" s="26" t="str">
        <x:v>LOINC 2.80</x:v>
      </x:c>
      <x:c r="J2025" s="29" t="str">
        <x:v>https://loinc.org/</x:v>
      </x:c>
      <x:c r="K2025" s="26" t="str">
        <x:v>vocab.concept concept_id=3025200; field=initial_workup_labs</x:v>
      </x:c>
      <x:c r="L2025" s="26" t="str">
        <x:v>Terminology-source verified; pathway applicability requires coding/clinical review</x:v>
      </x:c>
    </x:row>
    <x:row r="2026" ht="34" customHeight="1">
      <x:c r="A2026" s="30" t="n">
        <x:v>33</x:v>
      </x:c>
      <x:c r="B2026" s="26" t="str">
        <x:v>Acute Pancreatitis / Disorders of Pancreas</x:v>
      </x:c>
      <x:c r="C2026" s="29" t="str">
        <x:v>LOINC</x:v>
      </x:c>
      <x:c r="D2026" s="31" t="str">
        <x:v>24323-8</x:v>
      </x:c>
      <x:c r="E2026" s="26" t="str">
        <x:v>Comprehensive metabolic 2000 panel - Serum or Plasma</x:v>
      </x:c>
      <x:c r="F2026" s="29" t="str">
        <x:v>Measurement</x:v>
      </x:c>
      <x:c r="G2026" s="26" t="str">
        <x:v>exact LOINC name or curated unambiguous abbreviation present in initial_workup_labs</x:v>
      </x:c>
      <x:c r="H2026" s="26" t="str">
        <x:v>cmp</x:v>
      </x:c>
      <x:c r="I2026" s="26" t="str">
        <x:v>LOINC 2.80</x:v>
      </x:c>
      <x:c r="J2026" s="29" t="str">
        <x:v>https://loinc.org/</x:v>
      </x:c>
      <x:c r="K2026" s="26" t="str">
        <x:v>vocab.concept concept_id=3026023; field=initial_workup_labs</x:v>
      </x:c>
      <x:c r="L2026" s="26" t="str">
        <x:v>Terminology-source verified; pathway applicability requires coding/clinical review</x:v>
      </x:c>
    </x:row>
    <x:row r="2027" ht="34" customHeight="1">
      <x:c r="A2027" s="30" t="n">
        <x:v>33</x:v>
      </x:c>
      <x:c r="B2027" s="26" t="str">
        <x:v>Acute Pancreatitis / Disorders of Pancreas</x:v>
      </x:c>
      <x:c r="C2027" s="29" t="str">
        <x:v>LOINC</x:v>
      </x:c>
      <x:c r="D2027" s="31" t="str">
        <x:v>2532-0</x:v>
      </x:c>
      <x:c r="E2027" s="26" t="str">
        <x:v>Lactate dehydrogenase [Enzymatic activity/volume] in Serum or Plasma</x:v>
      </x:c>
      <x:c r="F2027" s="29" t="str">
        <x:v>Measurement</x:v>
      </x:c>
      <x:c r="G2027" s="26" t="str">
        <x:v>exact LOINC name or curated unambiguous abbreviation present in initial_workup_labs</x:v>
      </x:c>
      <x:c r="H2027" s="26" t="str">
        <x:v>ldh</x:v>
      </x:c>
      <x:c r="I2027" s="26" t="str">
        <x:v>LOINC 2.80</x:v>
      </x:c>
      <x:c r="J2027" s="29" t="str">
        <x:v>https://loinc.org/</x:v>
      </x:c>
      <x:c r="K2027" s="26" t="str">
        <x:v>vocab.concept concept_id=3016436; field=initial_workup_labs</x:v>
      </x:c>
      <x:c r="L2027" s="26" t="str">
        <x:v>Terminology-source verified; pathway applicability requires coding/clinical review</x:v>
      </x:c>
    </x:row>
    <x:row r="2028" ht="34" customHeight="1">
      <x:c r="A2028" s="30" t="n">
        <x:v>33</x:v>
      </x:c>
      <x:c r="B2028" s="26" t="str">
        <x:v>Acute Pancreatitis / Disorders of Pancreas</x:v>
      </x:c>
      <x:c r="C2028" s="29" t="str">
        <x:v>LOINC</x:v>
      </x:c>
      <x:c r="D2028" s="31" t="str">
        <x:v>3040-3</x:v>
      </x:c>
      <x:c r="E2028" s="26" t="str">
        <x:v>Lipase [Enzymatic activity/volume] in Serum or Plasma</x:v>
      </x:c>
      <x:c r="F2028" s="29" t="str">
        <x:v>Measurement</x:v>
      </x:c>
      <x:c r="G2028" s="26" t="str">
        <x:v>exact LOINC name or curated unambiguous abbreviation present in initial_workup_labs</x:v>
      </x:c>
      <x:c r="H2028" s="26" t="str">
        <x:v>lipase</x:v>
      </x:c>
      <x:c r="I2028" s="26" t="str">
        <x:v>LOINC 2.80</x:v>
      </x:c>
      <x:c r="J2028" s="29" t="str">
        <x:v>https://loinc.org/</x:v>
      </x:c>
      <x:c r="K2028" s="26" t="str">
        <x:v>vocab.concept concept_id=3004905; field=initial_workup_labs</x:v>
      </x:c>
      <x:c r="L2028" s="26" t="str">
        <x:v>Terminology-source verified; pathway applicability requires coding/clinical review</x:v>
      </x:c>
    </x:row>
    <x:row r="2029" ht="34" customHeight="1">
      <x:c r="A2029" s="30" t="n">
        <x:v>33</x:v>
      </x:c>
      <x:c r="B2029" s="26" t="str">
        <x:v>Acute Pancreatitis / Disorders of Pancreas</x:v>
      </x:c>
      <x:c r="C2029" s="29" t="str">
        <x:v>LOINC</x:v>
      </x:c>
      <x:c r="D2029" s="31" t="str">
        <x:v>30522-7</x:v>
      </x:c>
      <x:c r="E2029" s="26" t="str">
        <x:v>C reactive protein [Mass/volume] in Serum or Plasma by High sensitivity method</x:v>
      </x:c>
      <x:c r="F2029" s="29" t="str">
        <x:v>Measurement</x:v>
      </x:c>
      <x:c r="G2029" s="26" t="str">
        <x:v>exact LOINC name or curated unambiguous abbreviation present in initial_workup_labs</x:v>
      </x:c>
      <x:c r="H2029" s="26" t="str">
        <x:v>crp</x:v>
      </x:c>
      <x:c r="I2029" s="26" t="str">
        <x:v>LOINC 2.80</x:v>
      </x:c>
      <x:c r="J2029" s="29" t="str">
        <x:v>https://loinc.org/</x:v>
      </x:c>
      <x:c r="K2029" s="26" t="str">
        <x:v>vocab.concept concept_id=3010156; field=initial_workup_labs</x:v>
      </x:c>
      <x:c r="L2029" s="26" t="str">
        <x:v>Terminology-source verified; pathway applicability requires coding/clinical review</x:v>
      </x:c>
    </x:row>
    <x:row r="2030" ht="34" customHeight="1">
      <x:c r="A2030" s="30" t="n">
        <x:v>33</x:v>
      </x:c>
      <x:c r="B2030" s="26" t="str">
        <x:v>Acute Pancreatitis / Disorders of Pancreas</x:v>
      </x:c>
      <x:c r="C2030" s="29" t="str">
        <x:v>LOINC</x:v>
      </x:c>
      <x:c r="D2030" s="31" t="str">
        <x:v>31100-1</x:v>
      </x:c>
      <x:c r="E2030" s="26" t="str">
        <x:v>Hematocrit [Volume Fraction] of Blood by Impedance</x:v>
      </x:c>
      <x:c r="F2030" s="29" t="str">
        <x:v>Measurement</x:v>
      </x:c>
      <x:c r="G2030" s="26" t="str">
        <x:v>exact LOINC name or curated unambiguous abbreviation present in initial_workup_labs</x:v>
      </x:c>
      <x:c r="H2030" s="26" t="str">
        <x:v>hematocrit</x:v>
      </x:c>
      <x:c r="I2030" s="26" t="str">
        <x:v>LOINC 2.80</x:v>
      </x:c>
      <x:c r="J2030" s="29" t="str">
        <x:v>https://loinc.org/</x:v>
      </x:c>
      <x:c r="K2030" s="26" t="str">
        <x:v>vocab.concept concept_id=3013752; field=initial_workup_labs</x:v>
      </x:c>
      <x:c r="L2030" s="26" t="str">
        <x:v>Terminology-source verified; pathway applicability requires coding/clinical review</x:v>
      </x:c>
    </x:row>
    <x:row r="2031" ht="34" customHeight="1">
      <x:c r="A2031" s="30" t="n">
        <x:v>33</x:v>
      </x:c>
      <x:c r="B2031" s="26" t="str">
        <x:v>Acute Pancreatitis / Disorders of Pancreas</x:v>
      </x:c>
      <x:c r="C2031" s="29" t="str">
        <x:v>LOINC</x:v>
      </x:c>
      <x:c r="D2031" s="31" t="str">
        <x:v>32298-2</x:v>
      </x:c>
      <x:c r="E2031" s="26" t="str">
        <x:v>Amylase [Enzymatic activity/volume] in Specimen</x:v>
      </x:c>
      <x:c r="F2031" s="29" t="str">
        <x:v>Measurement</x:v>
      </x:c>
      <x:c r="G2031" s="26" t="str">
        <x:v>exact LOINC name or curated unambiguous abbreviation present in initial_workup_labs</x:v>
      </x:c>
      <x:c r="H2031" s="26" t="str">
        <x:v>amylase</x:v>
      </x:c>
      <x:c r="I2031" s="26" t="str">
        <x:v>LOINC 2.80</x:v>
      </x:c>
      <x:c r="J2031" s="29" t="str">
        <x:v>https://loinc.org/</x:v>
      </x:c>
      <x:c r="K2031" s="26" t="str">
        <x:v>vocab.concept concept_id=3021162; field=initial_workup_labs</x:v>
      </x:c>
      <x:c r="L2031" s="26" t="str">
        <x:v>Terminology-source verified; pathway applicability requires coding/clinical review</x:v>
      </x:c>
    </x:row>
    <x:row r="2032" ht="34" customHeight="1">
      <x:c r="A2032" s="30" t="n">
        <x:v>33</x:v>
      </x:c>
      <x:c r="B2032" s="26" t="str">
        <x:v>Acute Pancreatitis / Disorders of Pancreas</x:v>
      </x:c>
      <x:c r="C2032" s="29" t="str">
        <x:v>LOINC</x:v>
      </x:c>
      <x:c r="D2032" s="31" t="str">
        <x:v>32354-3</x:v>
      </x:c>
      <x:c r="E2032" s="26" t="str">
        <x:v>Hematocrit [Volume Fraction] of Arterial blood by calculation</x:v>
      </x:c>
      <x:c r="F2032" s="29" t="str">
        <x:v>Measurement</x:v>
      </x:c>
      <x:c r="G2032" s="26" t="str">
        <x:v>exact LOINC name or curated unambiguous abbreviation present in initial_workup_labs</x:v>
      </x:c>
      <x:c r="H2032" s="26" t="str">
        <x:v>hematocrit</x:v>
      </x:c>
      <x:c r="I2032" s="26" t="str">
        <x:v>LOINC 2.80</x:v>
      </x:c>
      <x:c r="J2032" s="29" t="str">
        <x:v>https://loinc.org/</x:v>
      </x:c>
      <x:c r="K2032" s="26" t="str">
        <x:v>vocab.concept concept_id=3023230; field=initial_workup_labs</x:v>
      </x:c>
      <x:c r="L2032" s="26" t="str">
        <x:v>Terminology-source verified; pathway applicability requires coding/clinical review</x:v>
      </x:c>
    </x:row>
    <x:row r="2033" ht="34" customHeight="1">
      <x:c r="A2033" s="30" t="n">
        <x:v>33</x:v>
      </x:c>
      <x:c r="B2033" s="26" t="str">
        <x:v>Acute Pancreatitis / Disorders of Pancreas</x:v>
      </x:c>
      <x:c r="C2033" s="29" t="str">
        <x:v>LOINC</x:v>
      </x:c>
      <x:c r="D2033" s="31" t="str">
        <x:v>35648-5</x:v>
      </x:c>
      <x:c r="E2033" s="26" t="str">
        <x:v>C reactive protein [Quintile] in Serum or Plasma by High sensitivity method</x:v>
      </x:c>
      <x:c r="F2033" s="29" t="str">
        <x:v>Measurement</x:v>
      </x:c>
      <x:c r="G2033" s="26" t="str">
        <x:v>exact LOINC name or curated unambiguous abbreviation present in initial_workup_labs</x:v>
      </x:c>
      <x:c r="H2033" s="26" t="str">
        <x:v>crp</x:v>
      </x:c>
      <x:c r="I2033" s="26" t="str">
        <x:v>LOINC 2.80</x:v>
      </x:c>
      <x:c r="J2033" s="29" t="str">
        <x:v>https://loinc.org/</x:v>
      </x:c>
      <x:c r="K2033" s="26" t="str">
        <x:v>vocab.concept concept_id=3034254; field=initial_workup_labs</x:v>
      </x:c>
      <x:c r="L2033" s="26" t="str">
        <x:v>Terminology-source verified; pathway applicability requires coding/clinical review</x:v>
      </x:c>
    </x:row>
    <x:row r="2034" ht="34" customHeight="1">
      <x:c r="A2034" s="30" t="n">
        <x:v>33</x:v>
      </x:c>
      <x:c r="B2034" s="26" t="str">
        <x:v>Acute Pancreatitis / Disorders of Pancreas</x:v>
      </x:c>
      <x:c r="C2034" s="29" t="str">
        <x:v>LOINC</x:v>
      </x:c>
      <x:c r="D2034" s="31" t="str">
        <x:v>41654-5</x:v>
      </x:c>
      <x:c r="E2034" s="26" t="str">
        <x:v>Hematocrit [Volume Fraction] of Venous blood by calculation</x:v>
      </x:c>
      <x:c r="F2034" s="29" t="str">
        <x:v>Measurement</x:v>
      </x:c>
      <x:c r="G2034" s="26" t="str">
        <x:v>exact LOINC name or curated unambiguous abbreviation present in initial_workup_labs</x:v>
      </x:c>
      <x:c r="H2034" s="26" t="str">
        <x:v>hematocrit</x:v>
      </x:c>
      <x:c r="I2034" s="26" t="str">
        <x:v>LOINC 2.80</x:v>
      </x:c>
      <x:c r="J2034" s="29" t="str">
        <x:v>https://loinc.org/</x:v>
      </x:c>
      <x:c r="K2034" s="26" t="str">
        <x:v>vocab.concept concept_id=3034976; field=initial_workup_labs</x:v>
      </x:c>
      <x:c r="L2034" s="26" t="str">
        <x:v>Terminology-source verified; pathway applicability requires coding/clinical review</x:v>
      </x:c>
    </x:row>
    <x:row r="2035" ht="34" customHeight="1">
      <x:c r="A2035" s="30" t="n">
        <x:v>33</x:v>
      </x:c>
      <x:c r="B2035" s="26" t="str">
        <x:v>Acute Pancreatitis / Disorders of Pancreas</x:v>
      </x:c>
      <x:c r="C2035" s="29" t="str">
        <x:v>LOINC</x:v>
      </x:c>
      <x:c r="D2035" s="31" t="str">
        <x:v>41655-2</x:v>
      </x:c>
      <x:c r="E2035" s="26" t="str">
        <x:v>Hematocrit [Volume Fraction] of Mixed venous blood by calculation</x:v>
      </x:c>
      <x:c r="F2035" s="29" t="str">
        <x:v>Measurement</x:v>
      </x:c>
      <x:c r="G2035" s="26" t="str">
        <x:v>exact LOINC name or curated unambiguous abbreviation present in initial_workup_labs</x:v>
      </x:c>
      <x:c r="H2035" s="26" t="str">
        <x:v>hematocrit</x:v>
      </x:c>
      <x:c r="I2035" s="26" t="str">
        <x:v>LOINC 2.80</x:v>
      </x:c>
      <x:c r="J2035" s="29" t="str">
        <x:v>https://loinc.org/</x:v>
      </x:c>
      <x:c r="K2035" s="26" t="str">
        <x:v>vocab.concept concept_id=3034037; field=initial_workup_labs</x:v>
      </x:c>
      <x:c r="L2035" s="26" t="str">
        <x:v>Terminology-source verified; pathway applicability requires coding/clinical review</x:v>
      </x:c>
    </x:row>
    <x:row r="2036" ht="34" customHeight="1">
      <x:c r="A2036" s="30" t="n">
        <x:v>33</x:v>
      </x:c>
      <x:c r="B2036" s="26" t="str">
        <x:v>Acute Pancreatitis / Disorders of Pancreas</x:v>
      </x:c>
      <x:c r="C2036" s="29" t="str">
        <x:v>LOINC</x:v>
      </x:c>
      <x:c r="D2036" s="31" t="str">
        <x:v>43416-7</x:v>
      </x:c>
      <x:c r="E2036" s="26" t="str">
        <x:v>Hematocrit [Volume Fraction] of Stem cell product by calculation</x:v>
      </x:c>
      <x:c r="F2036" s="29" t="str">
        <x:v>Measurement</x:v>
      </x:c>
      <x:c r="G2036" s="26" t="str">
        <x:v>exact LOINC name or curated unambiguous abbreviation present in initial_workup_labs</x:v>
      </x:c>
      <x:c r="H2036" s="26" t="str">
        <x:v>hematocrit</x:v>
      </x:c>
      <x:c r="I2036" s="26" t="str">
        <x:v>LOINC 2.80</x:v>
      </x:c>
      <x:c r="J2036" s="29" t="str">
        <x:v>https://loinc.org/</x:v>
      </x:c>
      <x:c r="K2036" s="26" t="str">
        <x:v>vocab.concept concept_id=3042668; field=initial_workup_labs</x:v>
      </x:c>
      <x:c r="L2036" s="26" t="str">
        <x:v>Terminology-source verified; pathway applicability requires coding/clinical review</x:v>
      </x:c>
    </x:row>
    <x:row r="2037" ht="34" customHeight="1">
      <x:c r="A2037" s="30" t="n">
        <x:v>33</x:v>
      </x:c>
      <x:c r="B2037" s="26" t="str">
        <x:v>Acute Pancreatitis / Disorders of Pancreas</x:v>
      </x:c>
      <x:c r="C2037" s="29" t="str">
        <x:v>LOINC</x:v>
      </x:c>
      <x:c r="D2037" s="31" t="str">
        <x:v>4544-3</x:v>
      </x:c>
      <x:c r="E2037" s="26" t="str">
        <x:v>Hematocrit [Volume Fraction] of Blood by Automated count</x:v>
      </x:c>
      <x:c r="F2037" s="29" t="str">
        <x:v>Measurement</x:v>
      </x:c>
      <x:c r="G2037" s="26" t="str">
        <x:v>exact LOINC name or curated unambiguous abbreviation present in initial_workup_labs</x:v>
      </x:c>
      <x:c r="H2037" s="26" t="str">
        <x:v>hematocrit</x:v>
      </x:c>
      <x:c r="I2037" s="26" t="str">
        <x:v>LOINC 2.80</x:v>
      </x:c>
      <x:c r="J2037" s="29" t="str">
        <x:v>https://loinc.org/</x:v>
      </x:c>
      <x:c r="K2037" s="26" t="str">
        <x:v>vocab.concept concept_id=3023314; field=initial_workup_labs</x:v>
      </x:c>
      <x:c r="L2037" s="26" t="str">
        <x:v>Terminology-source verified; pathway applicability requires coding/clinical review</x:v>
      </x:c>
    </x:row>
    <x:row r="2038" ht="34" customHeight="1">
      <x:c r="A2038" s="30" t="n">
        <x:v>33</x:v>
      </x:c>
      <x:c r="B2038" s="26" t="str">
        <x:v>Acute Pancreatitis / Disorders of Pancreas</x:v>
      </x:c>
      <x:c r="C2038" s="29" t="str">
        <x:v>LOINC</x:v>
      </x:c>
      <x:c r="D2038" s="31" t="str">
        <x:v>4545-0</x:v>
      </x:c>
      <x:c r="E2038" s="26" t="str">
        <x:v>Hematocrit [Volume Fraction] of Blood by Centrifugation</x:v>
      </x:c>
      <x:c r="F2038" s="29" t="str">
        <x:v>Measurement</x:v>
      </x:c>
      <x:c r="G2038" s="26" t="str">
        <x:v>exact LOINC name or curated unambiguous abbreviation present in initial_workup_labs</x:v>
      </x:c>
      <x:c r="H2038" s="26" t="str">
        <x:v>hematocrit</x:v>
      </x:c>
      <x:c r="I2038" s="26" t="str">
        <x:v>LOINC 2.80</x:v>
      </x:c>
      <x:c r="J2038" s="29" t="str">
        <x:v>https://loinc.org/</x:v>
      </x:c>
      <x:c r="K2038" s="26" t="str">
        <x:v>vocab.concept concept_id=3019909; field=initial_workup_labs</x:v>
      </x:c>
      <x:c r="L2038" s="26" t="str">
        <x:v>Terminology-source verified; pathway applicability requires coding/clinical review</x:v>
      </x:c>
    </x:row>
    <x:row r="2039" ht="34" customHeight="1">
      <x:c r="A2039" s="30" t="n">
        <x:v>33</x:v>
      </x:c>
      <x:c r="B2039" s="26" t="str">
        <x:v>Acute Pancreatitis / Disorders of Pancreas</x:v>
      </x:c>
      <x:c r="C2039" s="29" t="str">
        <x:v>LOINC</x:v>
      </x:c>
      <x:c r="D2039" s="31" t="str">
        <x:v>48703-3</x:v>
      </x:c>
      <x:c r="E2039" s="26" t="str">
        <x:v>Hematocrit [Volume Fraction] of Blood by Estimated</x:v>
      </x:c>
      <x:c r="F2039" s="29" t="str">
        <x:v>Measurement</x:v>
      </x:c>
      <x:c r="G2039" s="26" t="str">
        <x:v>exact LOINC name or curated unambiguous abbreviation present in initial_workup_labs</x:v>
      </x:c>
      <x:c r="H2039" s="26" t="str">
        <x:v>hematocrit</x:v>
      </x:c>
      <x:c r="I2039" s="26" t="str">
        <x:v>LOINC 2.80</x:v>
      </x:c>
      <x:c r="J2039" s="29" t="str">
        <x:v>https://loinc.org/</x:v>
      </x:c>
      <x:c r="K2039" s="26" t="str">
        <x:v>vocab.concept concept_id=3050746; field=initial_workup_labs</x:v>
      </x:c>
      <x:c r="L2039" s="26" t="str">
        <x:v>Terminology-source verified; pathway applicability requires coding/clinical review</x:v>
      </x:c>
    </x:row>
    <x:row r="2040" ht="34" customHeight="1">
      <x:c r="A2040" s="30" t="n">
        <x:v>33</x:v>
      </x:c>
      <x:c r="B2040" s="26" t="str">
        <x:v>Acute Pancreatitis / Disorders of Pancreas</x:v>
      </x:c>
      <x:c r="C2040" s="29" t="str">
        <x:v>LOINC</x:v>
      </x:c>
      <x:c r="D2040" s="31" t="str">
        <x:v>55429-5</x:v>
      </x:c>
      <x:c r="E2040" s="26" t="str">
        <x:v>Short blood count panel - Blood</x:v>
      </x:c>
      <x:c r="F2040" s="29" t="str">
        <x:v>Measurement</x:v>
      </x:c>
      <x:c r="G2040" s="26" t="str">
        <x:v>exact LOINC name or curated unambiguous abbreviation present in initial_workup_labs</x:v>
      </x:c>
      <x:c r="H2040" s="26" t="str">
        <x:v>cbc</x:v>
      </x:c>
      <x:c r="I2040" s="26" t="str">
        <x:v>LOINC 2.80</x:v>
      </x:c>
      <x:c r="J2040" s="29" t="str">
        <x:v>https://loinc.org/</x:v>
      </x:c>
      <x:c r="K2040" s="26" t="str">
        <x:v>vocab.concept concept_id=40758558; field=initial_workup_labs</x:v>
      </x:c>
      <x:c r="L2040" s="26" t="str">
        <x:v>Terminology-source verified; pathway applicability requires coding/clinical review</x:v>
      </x:c>
    </x:row>
    <x:row r="2041" ht="34" customHeight="1">
      <x:c r="A2041" s="30" t="n">
        <x:v>33</x:v>
      </x:c>
      <x:c r="B2041" s="26" t="str">
        <x:v>Acute Pancreatitis / Disorders of Pancreas</x:v>
      </x:c>
      <x:c r="C2041" s="29" t="str">
        <x:v>LOINC</x:v>
      </x:c>
      <x:c r="D2041" s="31" t="str">
        <x:v>57021-8</x:v>
      </x:c>
      <x:c r="E2041" s="26" t="str">
        <x:v>CBC W Auto Differential panel - Blood</x:v>
      </x:c>
      <x:c r="F2041" s="29" t="str">
        <x:v>Measurement</x:v>
      </x:c>
      <x:c r="G2041" s="26" t="str">
        <x:v>exact LOINC name or curated unambiguous abbreviation present in initial_workup_labs</x:v>
      </x:c>
      <x:c r="H2041" s="26" t="str">
        <x:v>cbc</x:v>
      </x:c>
      <x:c r="I2041" s="26" t="str">
        <x:v>LOINC 2.80</x:v>
      </x:c>
      <x:c r="J2041" s="29" t="str">
        <x:v>https://loinc.org/</x:v>
      </x:c>
      <x:c r="K2041" s="26" t="str">
        <x:v>vocab.concept concept_id=40760140; field=initial_workup_labs</x:v>
      </x:c>
      <x:c r="L2041" s="26" t="str">
        <x:v>Terminology-source verified; pathway applicability requires coding/clinical review</x:v>
      </x:c>
    </x:row>
    <x:row r="2042" ht="34" customHeight="1">
      <x:c r="A2042" s="30" t="n">
        <x:v>33</x:v>
      </x:c>
      <x:c r="B2042" s="26" t="str">
        <x:v>Acute Pancreatitis / Disorders of Pancreas</x:v>
      </x:c>
      <x:c r="C2042" s="29" t="str">
        <x:v>LOINC</x:v>
      </x:c>
      <x:c r="D2042" s="31" t="str">
        <x:v>57022-6</x:v>
      </x:c>
      <x:c r="E2042" s="26" t="str">
        <x:v>CBC W Reflex Manual Differential panel - Blood</x:v>
      </x:c>
      <x:c r="F2042" s="29" t="str">
        <x:v>Measurement</x:v>
      </x:c>
      <x:c r="G2042" s="26" t="str">
        <x:v>exact LOINC name or curated unambiguous abbreviation present in initial_workup_labs</x:v>
      </x:c>
      <x:c r="H2042" s="26" t="str">
        <x:v>cbc</x:v>
      </x:c>
      <x:c r="I2042" s="26" t="str">
        <x:v>LOINC 2.80</x:v>
      </x:c>
      <x:c r="J2042" s="29" t="str">
        <x:v>https://loinc.org/</x:v>
      </x:c>
      <x:c r="K2042" s="26" t="str">
        <x:v>vocab.concept concept_id=40760141; field=initial_workup_labs</x:v>
      </x:c>
      <x:c r="L2042" s="26" t="str">
        <x:v>Terminology-source verified; pathway applicability requires coding/clinical review</x:v>
      </x:c>
    </x:row>
    <x:row r="2043" ht="34" customHeight="1">
      <x:c r="A2043" s="30" t="n">
        <x:v>33</x:v>
      </x:c>
      <x:c r="B2043" s="26" t="str">
        <x:v>Acute Pancreatitis / Disorders of Pancreas</x:v>
      </x:c>
      <x:c r="C2043" s="29" t="str">
        <x:v>LOINC</x:v>
      </x:c>
      <x:c r="D2043" s="31" t="str">
        <x:v>57782-5</x:v>
      </x:c>
      <x:c r="E2043" s="26" t="str">
        <x:v>CBC W Ordered Manual Differential panel - Blood</x:v>
      </x:c>
      <x:c r="F2043" s="29" t="str">
        <x:v>Measurement</x:v>
      </x:c>
      <x:c r="G2043" s="26" t="str">
        <x:v>exact LOINC name or curated unambiguous abbreviation present in initial_workup_labs</x:v>
      </x:c>
      <x:c r="H2043" s="26" t="str">
        <x:v>cbc</x:v>
      </x:c>
      <x:c r="I2043" s="26" t="str">
        <x:v>LOINC 2.80</x:v>
      </x:c>
      <x:c r="J2043" s="29" t="str">
        <x:v>https://loinc.org/</x:v>
      </x:c>
      <x:c r="K2043" s="26" t="str">
        <x:v>vocab.concept concept_id=40760892; field=initial_workup_labs</x:v>
      </x:c>
      <x:c r="L2043" s="26" t="str">
        <x:v>Terminology-source verified; pathway applicability requires coding/clinical review</x:v>
      </x:c>
    </x:row>
    <x:row r="2044" ht="34" customHeight="1">
      <x:c r="A2044" s="30" t="n">
        <x:v>33</x:v>
      </x:c>
      <x:c r="B2044" s="26" t="str">
        <x:v>Acute Pancreatitis / Disorders of Pancreas</x:v>
      </x:c>
      <x:c r="C2044" s="29" t="str">
        <x:v>LOINC</x:v>
      </x:c>
      <x:c r="D2044" s="31" t="str">
        <x:v>69357-2</x:v>
      </x:c>
      <x:c r="E2044" s="26" t="str">
        <x:v>Amylase [Enzymatic activity/volume] in Serum or Plasma --fasting</x:v>
      </x:c>
      <x:c r="F2044" s="29" t="str">
        <x:v>Measurement</x:v>
      </x:c>
      <x:c r="G2044" s="26" t="str">
        <x:v>exact LOINC name or curated unambiguous abbreviation present in initial_workup_labs</x:v>
      </x:c>
      <x:c r="H2044" s="26" t="str">
        <x:v>amylase</x:v>
      </x:c>
      <x:c r="I2044" s="26" t="str">
        <x:v>LOINC 2.80</x:v>
      </x:c>
      <x:c r="J2044" s="29" t="str">
        <x:v>https://loinc.org/</x:v>
      </x:c>
      <x:c r="K2044" s="26" t="str">
        <x:v>vocab.concept concept_id=40771878; field=initial_workup_labs</x:v>
      </x:c>
      <x:c r="L2044" s="26" t="str">
        <x:v>Terminology-source verified; pathway applicability requires coding/clinical review</x:v>
      </x:c>
    </x:row>
    <x:row r="2045" ht="34" customHeight="1">
      <x:c r="A2045" s="30" t="n">
        <x:v>33</x:v>
      </x:c>
      <x:c r="B2045" s="26" t="str">
        <x:v>Acute Pancreatitis / Disorders of Pancreas</x:v>
      </x:c>
      <x:c r="C2045" s="29" t="str">
        <x:v>LOINC</x:v>
      </x:c>
      <x:c r="D2045" s="31" t="str">
        <x:v>70168-0</x:v>
      </x:c>
      <x:c r="E2045" s="26" t="str">
        <x:v>Hematocrit [Volume Fraction] of Synovial fluid by calculation</x:v>
      </x:c>
      <x:c r="F2045" s="29" t="str">
        <x:v>Measurement</x:v>
      </x:c>
      <x:c r="G2045" s="26" t="str">
        <x:v>exact LOINC name or curated unambiguous abbreviation present in initial_workup_labs</x:v>
      </x:c>
      <x:c r="H2045" s="26" t="str">
        <x:v>hematocrit</x:v>
      </x:c>
      <x:c r="I2045" s="26" t="str">
        <x:v>LOINC 2.80</x:v>
      </x:c>
      <x:c r="J2045" s="29" t="str">
        <x:v>https://loinc.org/</x:v>
      </x:c>
      <x:c r="K2045" s="26" t="str">
        <x:v>vocab.concept concept_id=42868642; field=initial_workup_labs</x:v>
      </x:c>
      <x:c r="L2045" s="26" t="str">
        <x:v>Terminology-source verified; pathway applicability requires coding/clinical review</x:v>
      </x:c>
    </x:row>
    <x:row r="2046" ht="34" customHeight="1">
      <x:c r="A2046" s="30" t="n">
        <x:v>33</x:v>
      </x:c>
      <x:c r="B2046" s="26" t="str">
        <x:v>Acute Pancreatitis / Disorders of Pancreas</x:v>
      </x:c>
      <x:c r="C2046" s="29" t="str">
        <x:v>LOINC</x:v>
      </x:c>
      <x:c r="D2046" s="31" t="str">
        <x:v>71426-1</x:v>
      </x:c>
      <x:c r="E2046" s="26" t="str">
        <x:v>C reactive protein [Mass/volume] in Blood by High sensitivity method</x:v>
      </x:c>
      <x:c r="F2046" s="29" t="str">
        <x:v>Measurement</x:v>
      </x:c>
      <x:c r="G2046" s="26" t="str">
        <x:v>exact LOINC name or curated unambiguous abbreviation present in initial_workup_labs</x:v>
      </x:c>
      <x:c r="H2046" s="26" t="str">
        <x:v>crp</x:v>
      </x:c>
      <x:c r="I2046" s="26" t="str">
        <x:v>LOINC 2.80</x:v>
      </x:c>
      <x:c r="J2046" s="29" t="str">
        <x:v>https://loinc.org/</x:v>
      </x:c>
      <x:c r="K2046" s="26" t="str">
        <x:v>vocab.concept concept_id=42870365; field=initial_workup_labs</x:v>
      </x:c>
      <x:c r="L2046" s="26" t="str">
        <x:v>Terminology-source verified; pathway applicability requires coding/clinical review</x:v>
      </x:c>
    </x:row>
    <x:row r="2047" ht="34" customHeight="1">
      <x:c r="A2047" s="30" t="n">
        <x:v>33</x:v>
      </x:c>
      <x:c r="B2047" s="26" t="str">
        <x:v>Acute Pancreatitis / Disorders of Pancreas</x:v>
      </x:c>
      <x:c r="C2047" s="29" t="str">
        <x:v>LOINC</x:v>
      </x:c>
      <x:c r="D2047" s="31" t="str">
        <x:v>71829-6</x:v>
      </x:c>
      <x:c r="E2047" s="26" t="str">
        <x:v>Hematocrit [Pure volume fraction] of Venous blood by calculation</x:v>
      </x:c>
      <x:c r="F2047" s="29" t="str">
        <x:v>Measurement</x:v>
      </x:c>
      <x:c r="G2047" s="26" t="str">
        <x:v>exact LOINC name or curated unambiguous abbreviation present in initial_workup_labs</x:v>
      </x:c>
      <x:c r="H2047" s="26" t="str">
        <x:v>hematocrit</x:v>
      </x:c>
      <x:c r="I2047" s="26" t="str">
        <x:v>LOINC 2.80</x:v>
      </x:c>
      <x:c r="J2047" s="29" t="str">
        <x:v>https://loinc.org/</x:v>
      </x:c>
      <x:c r="K2047" s="26" t="str">
        <x:v>vocab.concept concept_id=42869584; field=initial_workup_labs</x:v>
      </x:c>
      <x:c r="L2047" s="26" t="str">
        <x:v>Terminology-source verified; pathway applicability requires coding/clinical review</x:v>
      </x:c>
    </x:row>
    <x:row r="2048" ht="34" customHeight="1">
      <x:c r="A2048" s="30" t="n">
        <x:v>33</x:v>
      </x:c>
      <x:c r="B2048" s="26" t="str">
        <x:v>Acute Pancreatitis / Disorders of Pancreas</x:v>
      </x:c>
      <x:c r="C2048" s="29" t="str">
        <x:v>LOINC</x:v>
      </x:c>
      <x:c r="D2048" s="31" t="str">
        <x:v>71830-4</x:v>
      </x:c>
      <x:c r="E2048" s="26" t="str">
        <x:v>Hematocrit [Pure volume fraction] of Mixed venous blood by calculation</x:v>
      </x:c>
      <x:c r="F2048" s="29" t="str">
        <x:v>Measurement</x:v>
      </x:c>
      <x:c r="G2048" s="26" t="str">
        <x:v>exact LOINC name or curated unambiguous abbreviation present in initial_workup_labs</x:v>
      </x:c>
      <x:c r="H2048" s="26" t="str">
        <x:v>hematocrit</x:v>
      </x:c>
      <x:c r="I2048" s="26" t="str">
        <x:v>LOINC 2.80</x:v>
      </x:c>
      <x:c r="J2048" s="29" t="str">
        <x:v>https://loinc.org/</x:v>
      </x:c>
      <x:c r="K2048" s="26" t="str">
        <x:v>vocab.concept concept_id=42869585; field=initial_workup_labs</x:v>
      </x:c>
      <x:c r="L2048" s="26" t="str">
        <x:v>Terminology-source verified; pathway applicability requires coding/clinical review</x:v>
      </x:c>
    </x:row>
    <x:row r="2049" ht="34" customHeight="1">
      <x:c r="A2049" s="30" t="n">
        <x:v>33</x:v>
      </x:c>
      <x:c r="B2049" s="26" t="str">
        <x:v>Acute Pancreatitis / Disorders of Pancreas</x:v>
      </x:c>
      <x:c r="C2049" s="29" t="str">
        <x:v>LOINC</x:v>
      </x:c>
      <x:c r="D2049" s="31" t="str">
        <x:v>71832-0</x:v>
      </x:c>
      <x:c r="E2049" s="26" t="str">
        <x:v>Hematocrit [Pure volume fraction] of Arterial blood by calculation</x:v>
      </x:c>
      <x:c r="F2049" s="29" t="str">
        <x:v>Measurement</x:v>
      </x:c>
      <x:c r="G2049" s="26" t="str">
        <x:v>exact LOINC name or curated unambiguous abbreviation present in initial_workup_labs</x:v>
      </x:c>
      <x:c r="H2049" s="26" t="str">
        <x:v>hematocrit</x:v>
      </x:c>
      <x:c r="I2049" s="26" t="str">
        <x:v>LOINC 2.80</x:v>
      </x:c>
      <x:c r="J2049" s="29" t="str">
        <x:v>https://loinc.org/</x:v>
      </x:c>
      <x:c r="K2049" s="26" t="str">
        <x:v>vocab.concept concept_id=42869587; field=initial_workup_labs</x:v>
      </x:c>
      <x:c r="L2049" s="26" t="str">
        <x:v>Terminology-source verified; pathway applicability requires coding/clinical review</x:v>
      </x:c>
    </x:row>
    <x:row r="2050" ht="34" customHeight="1">
      <x:c r="A2050" s="30" t="n">
        <x:v>33</x:v>
      </x:c>
      <x:c r="B2050" s="26" t="str">
        <x:v>Acute Pancreatitis / Disorders of Pancreas</x:v>
      </x:c>
      <x:c r="C2050" s="29" t="str">
        <x:v>LOINC</x:v>
      </x:c>
      <x:c r="D2050" s="31" t="str">
        <x:v>71833-8</x:v>
      </x:c>
      <x:c r="E2050" s="26" t="str">
        <x:v>Hematocrit [Pure volume fraction] of Blood by Automated count</x:v>
      </x:c>
      <x:c r="F2050" s="29" t="str">
        <x:v>Measurement</x:v>
      </x:c>
      <x:c r="G2050" s="26" t="str">
        <x:v>exact LOINC name or curated unambiguous abbreviation present in initial_workup_labs</x:v>
      </x:c>
      <x:c r="H2050" s="26" t="str">
        <x:v>hematocrit</x:v>
      </x:c>
      <x:c r="I2050" s="26" t="str">
        <x:v>LOINC 2.80</x:v>
      </x:c>
      <x:c r="J2050" s="29" t="str">
        <x:v>https://loinc.org/</x:v>
      </x:c>
      <x:c r="K2050" s="26" t="str">
        <x:v>vocab.concept concept_id=42869588; field=initial_workup_labs</x:v>
      </x:c>
      <x:c r="L2050" s="26" t="str">
        <x:v>Terminology-source verified; pathway applicability requires coding/clinical review</x:v>
      </x:c>
    </x:row>
    <x:row r="2051" ht="34" customHeight="1">
      <x:c r="A2051" s="30" t="n">
        <x:v>33</x:v>
      </x:c>
      <x:c r="B2051" s="26" t="str">
        <x:v>Acute Pancreatitis / Disorders of Pancreas</x:v>
      </x:c>
      <x:c r="C2051" s="29" t="str">
        <x:v>LOINC</x:v>
      </x:c>
      <x:c r="D2051" s="31" t="str">
        <x:v>76485-2</x:v>
      </x:c>
      <x:c r="E2051" s="26" t="str">
        <x:v>C reactive protein [Moles/volume] in Serum or Plasma</x:v>
      </x:c>
      <x:c r="F2051" s="29" t="str">
        <x:v>Measurement</x:v>
      </x:c>
      <x:c r="G2051" s="26" t="str">
        <x:v>exact LOINC name or curated unambiguous abbreviation present in initial_workup_labs</x:v>
      </x:c>
      <x:c r="H2051" s="26" t="str">
        <x:v>crp</x:v>
      </x:c>
      <x:c r="I2051" s="26" t="str">
        <x:v>LOINC 2.80</x:v>
      </x:c>
      <x:c r="J2051" s="29" t="str">
        <x:v>https://loinc.org/</x:v>
      </x:c>
      <x:c r="K2051" s="26" t="str">
        <x:v>vocab.concept concept_id=46234770; field=initial_workup_labs</x:v>
      </x:c>
      <x:c r="L2051" s="26" t="str">
        <x:v>Terminology-source verified; pathway applicability requires coding/clinical review</x:v>
      </x:c>
    </x:row>
    <x:row r="2052" ht="34" customHeight="1">
      <x:c r="A2052" s="30" t="n">
        <x:v>33</x:v>
      </x:c>
      <x:c r="B2052" s="26" t="str">
        <x:v>Acute Pancreatitis / Disorders of Pancreas</x:v>
      </x:c>
      <x:c r="C2052" s="29" t="str">
        <x:v>LOINC</x:v>
      </x:c>
      <x:c r="D2052" s="31" t="str">
        <x:v>76486-0</x:v>
      </x:c>
      <x:c r="E2052" s="26" t="str">
        <x:v>C reactive protein [Moles/volume] in Serum or Plasma by High sensitivity method</x:v>
      </x:c>
      <x:c r="F2052" s="29" t="str">
        <x:v>Measurement</x:v>
      </x:c>
      <x:c r="G2052" s="26" t="str">
        <x:v>exact LOINC name or curated unambiguous abbreviation present in initial_workup_labs</x:v>
      </x:c>
      <x:c r="H2052" s="26" t="str">
        <x:v>crp</x:v>
      </x:c>
      <x:c r="I2052" s="26" t="str">
        <x:v>LOINC 2.80</x:v>
      </x:c>
      <x:c r="J2052" s="29" t="str">
        <x:v>https://loinc.org/</x:v>
      </x:c>
      <x:c r="K2052" s="26" t="str">
        <x:v>vocab.concept concept_id=46234771; field=initial_workup_labs</x:v>
      </x:c>
      <x:c r="L2052" s="26" t="str">
        <x:v>Terminology-source verified; pathway applicability requires coding/clinical review</x:v>
      </x:c>
    </x:row>
    <x:row r="2053" ht="34" customHeight="1">
      <x:c r="A2053" s="30" t="n">
        <x:v>33</x:v>
      </x:c>
      <x:c r="B2053" s="26" t="str">
        <x:v>Acute Pancreatitis / Disorders of Pancreas</x:v>
      </x:c>
      <x:c r="C2053" s="29" t="str">
        <x:v>LOINC</x:v>
      </x:c>
      <x:c r="D2053" s="31" t="str">
        <x:v>76625-3</x:v>
      </x:c>
      <x:c r="E2053" s="26" t="str">
        <x:v>Alanine aminotransferase [Enzymatic activity/volume] in Blood</x:v>
      </x:c>
      <x:c r="F2053" s="29" t="str">
        <x:v>Measurement</x:v>
      </x:c>
      <x:c r="G2053" s="26" t="str">
        <x:v>exact LOINC name or curated unambiguous abbreviation present in initial_workup_labs</x:v>
      </x:c>
      <x:c r="H2053" s="26" t="str">
        <x:v>alt</x:v>
      </x:c>
      <x:c r="I2053" s="26" t="str">
        <x:v>LOINC 2.80</x:v>
      </x:c>
      <x:c r="J2053" s="29" t="str">
        <x:v>https://loinc.org/</x:v>
      </x:c>
      <x:c r="K2053" s="26" t="str">
        <x:v>vocab.concept concept_id=46235106; field=initial_workup_labs</x:v>
      </x:c>
      <x:c r="L2053" s="26" t="str">
        <x:v>Terminology-source verified; pathway applicability requires coding/clinical review</x:v>
      </x:c>
    </x:row>
    <x:row r="2054" ht="34" customHeight="1">
      <x:c r="A2054" s="30" t="n">
        <x:v>33</x:v>
      </x:c>
      <x:c r="B2054" s="26" t="str">
        <x:v>Acute Pancreatitis / Disorders of Pancreas</x:v>
      </x:c>
      <x:c r="C2054" s="29" t="str">
        <x:v>LOINC</x:v>
      </x:c>
      <x:c r="D2054" s="31" t="str">
        <x:v>76630-3</x:v>
      </x:c>
      <x:c r="E2054" s="26" t="str">
        <x:v>Amylase [Enzymatic activity/volume] in Blood</x:v>
      </x:c>
      <x:c r="F2054" s="29" t="str">
        <x:v>Measurement</x:v>
      </x:c>
      <x:c r="G2054" s="26" t="str">
        <x:v>exact LOINC name or curated unambiguous abbreviation present in initial_workup_labs</x:v>
      </x:c>
      <x:c r="H2054" s="26" t="str">
        <x:v>amylase</x:v>
      </x:c>
      <x:c r="I2054" s="26" t="str">
        <x:v>LOINC 2.80</x:v>
      </x:c>
      <x:c r="J2054" s="29" t="str">
        <x:v>https://loinc.org/</x:v>
      </x:c>
      <x:c r="K2054" s="26" t="str">
        <x:v>vocab.concept concept_id=46235169; field=initial_workup_labs</x:v>
      </x:c>
      <x:c r="L2054" s="26" t="str">
        <x:v>Terminology-source verified; pathway applicability requires coding/clinical review</x:v>
      </x:c>
    </x:row>
    <x:row r="2055" ht="34" customHeight="1">
      <x:c r="A2055" s="30" t="n">
        <x:v>33</x:v>
      </x:c>
      <x:c r="B2055" s="26" t="str">
        <x:v>Acute Pancreatitis / Disorders of Pancreas</x:v>
      </x:c>
      <x:c r="C2055" s="29" t="str">
        <x:v>LOINC</x:v>
      </x:c>
      <x:c r="D2055" s="31" t="str">
        <x:v>77144-4</x:v>
      </x:c>
      <x:c r="E2055" s="26" t="str">
        <x:v>Alanine aminotransferase [Enzymatic activity/volume] in Serum, Plasma or Blood</x:v>
      </x:c>
      <x:c r="F2055" s="29" t="str">
        <x:v>Measurement</x:v>
      </x:c>
      <x:c r="G2055" s="26" t="str">
        <x:v>exact LOINC name or curated unambiguous abbreviation present in initial_workup_labs</x:v>
      </x:c>
      <x:c r="H2055" s="26" t="str">
        <x:v>alt</x:v>
      </x:c>
      <x:c r="I2055" s="26" t="str">
        <x:v>LOINC 2.80</x:v>
      </x:c>
      <x:c r="J2055" s="29" t="str">
        <x:v>https://loinc.org/</x:v>
      </x:c>
      <x:c r="K2055" s="26" t="str">
        <x:v>vocab.concept concept_id=46236949; field=initial_workup_labs</x:v>
      </x:c>
      <x:c r="L2055" s="26" t="str">
        <x:v>Terminology-source verified; pathway applicability requires coding/clinical review</x:v>
      </x:c>
    </x:row>
    <x:row r="2056" ht="34" customHeight="1">
      <x:c r="A2056" s="30" t="n">
        <x:v>33</x:v>
      </x:c>
      <x:c r="B2056" s="26" t="str">
        <x:v>Acute Pancreatitis / Disorders of Pancreas</x:v>
      </x:c>
      <x:c r="C2056" s="29" t="str">
        <x:v>LOINC</x:v>
      </x:c>
      <x:c r="D2056" s="31" t="str">
        <x:v>77146-9</x:v>
      </x:c>
      <x:c r="E2056" s="26" t="str">
        <x:v>Amylase [Enzymatic activity/volume] in Serum, Plasma or Blood</x:v>
      </x:c>
      <x:c r="F2056" s="29" t="str">
        <x:v>Measurement</x:v>
      </x:c>
      <x:c r="G2056" s="26" t="str">
        <x:v>exact LOINC name or curated unambiguous abbreviation present in initial_workup_labs</x:v>
      </x:c>
      <x:c r="H2056" s="26" t="str">
        <x:v>amylase</x:v>
      </x:c>
      <x:c r="I2056" s="26" t="str">
        <x:v>LOINC 2.80</x:v>
      </x:c>
      <x:c r="J2056" s="29" t="str">
        <x:v>https://loinc.org/</x:v>
      </x:c>
      <x:c r="K2056" s="26" t="str">
        <x:v>vocab.concept concept_id=46236951; field=initial_workup_labs</x:v>
      </x:c>
      <x:c r="L2056" s="26" t="str">
        <x:v>Terminology-source verified; pathway applicability requires coding/clinical review</x:v>
      </x:c>
    </x:row>
    <x:row r="2057" ht="34" customHeight="1">
      <x:c r="A2057" s="30" t="n">
        <x:v>34</x:v>
      </x:c>
      <x:c r="B2057" s="26" t="str">
        <x:v>Appendectomy</x:v>
      </x:c>
      <x:c r="C2057" s="29" t="str">
        <x:v>SNOMED CT</x:v>
      </x:c>
      <x:c r="D2057" s="31" t="str">
        <x:v>80146002</x:v>
      </x:c>
      <x:c r="E2057" s="26" t="str">
        <x:v>Appendectomy</x:v>
      </x:c>
      <x:c r="F2057" s="29" t="str">
        <x:v>Procedure</x:v>
      </x:c>
      <x:c r="G2057" s="26" t="str">
        <x:v>exact terminology match to pathway condition</x:v>
      </x:c>
      <x:c r="H2057" s="26" t="str">
        <x:v>appendectomy</x:v>
      </x:c>
      <x:c r="I2057" s="26" t="str">
        <x:v>2025-02-01 International; 2025-03-01 US; 2025-04-09 UK editions</x:v>
      </x:c>
      <x:c r="J2057" s="29" t="str">
        <x:v>https://www.snomed.org/</x:v>
      </x:c>
      <x:c r="K2057" s="26" t="str">
        <x:v>vocab.concept concept_id=4198190</x:v>
      </x:c>
      <x:c r="L2057" s="26" t="str">
        <x:v>Terminology-source verified; pathway applicability requires coding/clinical review</x:v>
      </x:c>
    </x:row>
    <x:row r="2058" ht="34" customHeight="1">
      <x:c r="A2058" s="30" t="n">
        <x:v>34</x:v>
      </x:c>
      <x:c r="B2058" s="26" t="str">
        <x:v>Appendectomy</x:v>
      </x:c>
      <x:c r="C2058" s="29" t="str">
        <x:v>LOINC</x:v>
      </x:c>
      <x:c r="D2058" s="31" t="str">
        <x:v>105126-7</x:v>
      </x:c>
      <x:c r="E2058" s="26" t="str">
        <x:v>C reactive protein [Mass/volume] in Serum, Plasma or Blood</x:v>
      </x:c>
      <x:c r="F2058" s="29" t="str">
        <x:v>Measurement</x:v>
      </x:c>
      <x:c r="G2058" s="26" t="str">
        <x:v>exact LOINC name or curated unambiguous abbreviation present in initial_workup_labs</x:v>
      </x:c>
      <x:c r="H2058" s="26" t="str">
        <x:v>crp</x:v>
      </x:c>
      <x:c r="I2058" s="26" t="str">
        <x:v>LOINC 2.80</x:v>
      </x:c>
      <x:c r="J2058" s="29" t="str">
        <x:v>https://loinc.org/</x:v>
      </x:c>
      <x:c r="K2058" s="26" t="str">
        <x:v>vocab.concept concept_id=1091617; field=initial_workup_labs</x:v>
      </x:c>
      <x:c r="L2058" s="26" t="str">
        <x:v>Terminology-source verified; pathway applicability requires coding/clinical review</x:v>
      </x:c>
    </x:row>
    <x:row r="2059" ht="34" customHeight="1">
      <x:c r="A2059" s="30" t="n">
        <x:v>34</x:v>
      </x:c>
      <x:c r="B2059" s="26" t="str">
        <x:v>Appendectomy</x:v>
      </x:c>
      <x:c r="C2059" s="29" t="str">
        <x:v>LOINC</x:v>
      </x:c>
      <x:c r="D2059" s="31" t="str">
        <x:v>106736-2</x:v>
      </x:c>
      <x:c r="E2059" s="26" t="str">
        <x:v>C reactive protein [Mass/volume] in Serum, Plasma or Blood by Rapid immunoassay</x:v>
      </x:c>
      <x:c r="F2059" s="29" t="str">
        <x:v>Measurement</x:v>
      </x:c>
      <x:c r="G2059" s="26" t="str">
        <x:v>exact LOINC name or curated unambiguous abbreviation present in initial_workup_labs</x:v>
      </x:c>
      <x:c r="H2059" s="26" t="str">
        <x:v>crp</x:v>
      </x:c>
      <x:c r="I2059" s="26" t="str">
        <x:v>LOINC 2.80</x:v>
      </x:c>
      <x:c r="J2059" s="29" t="str">
        <x:v>https://loinc.org/</x:v>
      </x:c>
      <x:c r="K2059" s="26" t="str">
        <x:v>vocab.concept concept_id=1469985; field=initial_workup_labs</x:v>
      </x:c>
      <x:c r="L2059" s="26" t="str">
        <x:v>Terminology-source verified; pathway applicability requires coding/clinical review</x:v>
      </x:c>
    </x:row>
    <x:row r="2060" ht="34" customHeight="1">
      <x:c r="A2060" s="30" t="n">
        <x:v>34</x:v>
      </x:c>
      <x:c r="B2060" s="26" t="str">
        <x:v>Appendectomy</x:v>
      </x:c>
      <x:c r="C2060" s="29" t="str">
        <x:v>LOINC</x:v>
      </x:c>
      <x:c r="D2060" s="31" t="str">
        <x:v>11039-5</x:v>
      </x:c>
      <x:c r="E2060" s="26" t="str">
        <x:v>C reactive protein [Presence] in Serum or Plasma</x:v>
      </x:c>
      <x:c r="F2060" s="29" t="str">
        <x:v>Measurement</x:v>
      </x:c>
      <x:c r="G2060" s="26" t="str">
        <x:v>exact LOINC name or curated unambiguous abbreviation present in initial_workup_labs</x:v>
      </x:c>
      <x:c r="H2060" s="26" t="str">
        <x:v>crp</x:v>
      </x:c>
      <x:c r="I2060" s="26" t="str">
        <x:v>LOINC 2.80</x:v>
      </x:c>
      <x:c r="J2060" s="29" t="str">
        <x:v>https://loinc.org/</x:v>
      </x:c>
      <x:c r="K2060" s="26" t="str">
        <x:v>vocab.concept concept_id=3000965; field=initial_workup_labs</x:v>
      </x:c>
      <x:c r="L2060" s="26" t="str">
        <x:v>Terminology-source verified; pathway applicability requires coding/clinical review</x:v>
      </x:c>
    </x:row>
    <x:row r="2061" ht="34" customHeight="1">
      <x:c r="A2061" s="30" t="n">
        <x:v>34</x:v>
      </x:c>
      <x:c r="B2061" s="26" t="str">
        <x:v>Appendectomy</x:v>
      </x:c>
      <x:c r="C2061" s="29" t="str">
        <x:v>LOINC</x:v>
      </x:c>
      <x:c r="D2061" s="31" t="str">
        <x:v>14634-0</x:v>
      </x:c>
      <x:c r="E2061" s="26" t="str">
        <x:v>C reactive protein [Titer] in Serum or Plasma</x:v>
      </x:c>
      <x:c r="F2061" s="29" t="str">
        <x:v>Measurement</x:v>
      </x:c>
      <x:c r="G2061" s="26" t="str">
        <x:v>exact LOINC name or curated unambiguous abbreviation present in initial_workup_labs</x:v>
      </x:c>
      <x:c r="H2061" s="26" t="str">
        <x:v>crp</x:v>
      </x:c>
      <x:c r="I2061" s="26" t="str">
        <x:v>LOINC 2.80</x:v>
      </x:c>
      <x:c r="J2061" s="29" t="str">
        <x:v>https://loinc.org/</x:v>
      </x:c>
      <x:c r="K2061" s="26" t="str">
        <x:v>vocab.concept concept_id=3028766; field=initial_workup_labs</x:v>
      </x:c>
      <x:c r="L2061" s="26" t="str">
        <x:v>Terminology-source verified; pathway applicability requires coding/clinical review</x:v>
      </x:c>
    </x:row>
    <x:row r="2062" ht="34" customHeight="1">
      <x:c r="A2062" s="30" t="n">
        <x:v>34</x:v>
      </x:c>
      <x:c r="B2062" s="26" t="str">
        <x:v>Appendectomy</x:v>
      </x:c>
      <x:c r="C2062" s="29" t="str">
        <x:v>LOINC</x:v>
      </x:c>
      <x:c r="D2062" s="31" t="str">
        <x:v>1988-5</x:v>
      </x:c>
      <x:c r="E2062" s="26" t="str">
        <x:v>C reactive protein [Mass/volume] in Serum or Plasma</x:v>
      </x:c>
      <x:c r="F2062" s="29" t="str">
        <x:v>Measurement</x:v>
      </x:c>
      <x:c r="G2062" s="26" t="str">
        <x:v>exact LOINC name or curated unambiguous abbreviation present in initial_workup_labs</x:v>
      </x:c>
      <x:c r="H2062" s="26" t="str">
        <x:v>crp</x:v>
      </x:c>
      <x:c r="I2062" s="26" t="str">
        <x:v>LOINC 2.80</x:v>
      </x:c>
      <x:c r="J2062" s="29" t="str">
        <x:v>https://loinc.org/</x:v>
      </x:c>
      <x:c r="K2062" s="26" t="str">
        <x:v>vocab.concept concept_id=3020460; field=initial_workup_labs</x:v>
      </x:c>
      <x:c r="L2062" s="26" t="str">
        <x:v>Terminology-source verified; pathway applicability requires coding/clinical review</x:v>
      </x:c>
    </x:row>
    <x:row r="2063" ht="34" customHeight="1">
      <x:c r="A2063" s="30" t="n">
        <x:v>34</x:v>
      </x:c>
      <x:c r="B2063" s="26" t="str">
        <x:v>Appendectomy</x:v>
      </x:c>
      <x:c r="C2063" s="29" t="str">
        <x:v>LOINC</x:v>
      </x:c>
      <x:c r="D2063" s="31" t="str">
        <x:v>24320-4</x:v>
      </x:c>
      <x:c r="E2063" s="26" t="str">
        <x:v>Basic metabolic 1998 panel - Serum or Plasma</x:v>
      </x:c>
      <x:c r="F2063" s="29" t="str">
        <x:v>Measurement</x:v>
      </x:c>
      <x:c r="G2063" s="26" t="str">
        <x:v>exact LOINC name or curated unambiguous abbreviation present in initial_workup_labs</x:v>
      </x:c>
      <x:c r="H2063" s="26" t="str">
        <x:v>bmp</x:v>
      </x:c>
      <x:c r="I2063" s="26" t="str">
        <x:v>LOINC 2.80</x:v>
      </x:c>
      <x:c r="J2063" s="29" t="str">
        <x:v>https://loinc.org/</x:v>
      </x:c>
      <x:c r="K2063" s="26" t="str">
        <x:v>vocab.concept concept_id=3006343; field=initial_workup_labs</x:v>
      </x:c>
      <x:c r="L2063" s="26" t="str">
        <x:v>Terminology-source verified; pathway applicability requires coding/clinical review</x:v>
      </x:c>
    </x:row>
    <x:row r="2064" ht="34" customHeight="1">
      <x:c r="A2064" s="30" t="n">
        <x:v>34</x:v>
      </x:c>
      <x:c r="B2064" s="26" t="str">
        <x:v>Appendectomy</x:v>
      </x:c>
      <x:c r="C2064" s="29" t="str">
        <x:v>LOINC</x:v>
      </x:c>
      <x:c r="D2064" s="31" t="str">
        <x:v>24321-2</x:v>
      </x:c>
      <x:c r="E2064" s="26" t="str">
        <x:v>Basic metabolic 2000 panel - Serum or Plasma</x:v>
      </x:c>
      <x:c r="F2064" s="29" t="str">
        <x:v>Measurement</x:v>
      </x:c>
      <x:c r="G2064" s="26" t="str">
        <x:v>exact LOINC name or curated unambiguous abbreviation present in initial_workup_labs</x:v>
      </x:c>
      <x:c r="H2064" s="26" t="str">
        <x:v>bmp</x:v>
      </x:c>
      <x:c r="I2064" s="26" t="str">
        <x:v>LOINC 2.80</x:v>
      </x:c>
      <x:c r="J2064" s="29" t="str">
        <x:v>https://loinc.org/</x:v>
      </x:c>
      <x:c r="K2064" s="26" t="str">
        <x:v>vocab.concept concept_id=3022035; field=initial_workup_labs</x:v>
      </x:c>
      <x:c r="L2064" s="26" t="str">
        <x:v>Terminology-source verified; pathway applicability requires coding/clinical review</x:v>
      </x:c>
    </x:row>
    <x:row r="2065" ht="34" customHeight="1">
      <x:c r="A2065" s="30" t="n">
        <x:v>34</x:v>
      </x:c>
      <x:c r="B2065" s="26" t="str">
        <x:v>Appendectomy</x:v>
      </x:c>
      <x:c r="C2065" s="29" t="str">
        <x:v>LOINC</x:v>
      </x:c>
      <x:c r="D2065" s="31" t="str">
        <x:v>24356-8</x:v>
      </x:c>
      <x:c r="E2065" s="26" t="str">
        <x:v>Urinalysis complete panel - Urine</x:v>
      </x:c>
      <x:c r="F2065" s="29" t="str">
        <x:v>Measurement</x:v>
      </x:c>
      <x:c r="G2065" s="26" t="str">
        <x:v>exact LOINC name or curated unambiguous abbreviation present in initial_workup_labs</x:v>
      </x:c>
      <x:c r="H2065" s="26" t="str">
        <x:v>urinalysis</x:v>
      </x:c>
      <x:c r="I2065" s="26" t="str">
        <x:v>LOINC 2.80</x:v>
      </x:c>
      <x:c r="J2065" s="29" t="str">
        <x:v>https://loinc.org/</x:v>
      </x:c>
      <x:c r="K2065" s="26" t="str">
        <x:v>vocab.concept concept_id=3036941; field=initial_workup_labs</x:v>
      </x:c>
      <x:c r="L2065" s="26" t="str">
        <x:v>Terminology-source verified; pathway applicability requires coding/clinical review</x:v>
      </x:c>
    </x:row>
    <x:row r="2066" ht="34" customHeight="1">
      <x:c r="A2066" s="30" t="n">
        <x:v>34</x:v>
      </x:c>
      <x:c r="B2066" s="26" t="str">
        <x:v>Appendectomy</x:v>
      </x:c>
      <x:c r="C2066" s="29" t="str">
        <x:v>LOINC</x:v>
      </x:c>
      <x:c r="D2066" s="31" t="str">
        <x:v>24357-6</x:v>
      </x:c>
      <x:c r="E2066" s="26" t="str">
        <x:v>Urinalysis macro (dipstick) panel - Urine</x:v>
      </x:c>
      <x:c r="F2066" s="29" t="str">
        <x:v>Measurement</x:v>
      </x:c>
      <x:c r="G2066" s="26" t="str">
        <x:v>exact LOINC name or curated unambiguous abbreviation present in initial_workup_labs</x:v>
      </x:c>
      <x:c r="H2066" s="26" t="str">
        <x:v>urinalysis</x:v>
      </x:c>
      <x:c r="I2066" s="26" t="str">
        <x:v>LOINC 2.80</x:v>
      </x:c>
      <x:c r="J2066" s="29" t="str">
        <x:v>https://loinc.org/</x:v>
      </x:c>
      <x:c r="K2066" s="26" t="str">
        <x:v>vocab.concept concept_id=3037467; field=initial_workup_labs</x:v>
      </x:c>
      <x:c r="L2066" s="26" t="str">
        <x:v>Terminology-source verified; pathway applicability requires coding/clinical review</x:v>
      </x:c>
    </x:row>
    <x:row r="2067" ht="34" customHeight="1">
      <x:c r="A2067" s="30" t="n">
        <x:v>34</x:v>
      </x:c>
      <x:c r="B2067" s="26" t="str">
        <x:v>Appendectomy</x:v>
      </x:c>
      <x:c r="C2067" s="29" t="str">
        <x:v>LOINC</x:v>
      </x:c>
      <x:c r="D2067" s="31" t="str">
        <x:v>3040-3</x:v>
      </x:c>
      <x:c r="E2067" s="26" t="str">
        <x:v>Lipase [Enzymatic activity/volume] in Serum or Plasma</x:v>
      </x:c>
      <x:c r="F2067" s="29" t="str">
        <x:v>Measurement</x:v>
      </x:c>
      <x:c r="G2067" s="26" t="str">
        <x:v>exact LOINC name or curated unambiguous abbreviation present in initial_workup_labs</x:v>
      </x:c>
      <x:c r="H2067" s="26" t="str">
        <x:v>lipase</x:v>
      </x:c>
      <x:c r="I2067" s="26" t="str">
        <x:v>LOINC 2.80</x:v>
      </x:c>
      <x:c r="J2067" s="29" t="str">
        <x:v>https://loinc.org/</x:v>
      </x:c>
      <x:c r="K2067" s="26" t="str">
        <x:v>vocab.concept concept_id=3004905; field=initial_workup_labs</x:v>
      </x:c>
      <x:c r="L2067" s="26" t="str">
        <x:v>Terminology-source verified; pathway applicability requires coding/clinical review</x:v>
      </x:c>
    </x:row>
    <x:row r="2068" ht="34" customHeight="1">
      <x:c r="A2068" s="30" t="n">
        <x:v>34</x:v>
      </x:c>
      <x:c r="B2068" s="26" t="str">
        <x:v>Appendectomy</x:v>
      </x:c>
      <x:c r="C2068" s="29" t="str">
        <x:v>LOINC</x:v>
      </x:c>
      <x:c r="D2068" s="31" t="str">
        <x:v>30522-7</x:v>
      </x:c>
      <x:c r="E2068" s="26" t="str">
        <x:v>C reactive protein [Mass/volume] in Serum or Plasma by High sensitivity method</x:v>
      </x:c>
      <x:c r="F2068" s="29" t="str">
        <x:v>Measurement</x:v>
      </x:c>
      <x:c r="G2068" s="26" t="str">
        <x:v>exact LOINC name or curated unambiguous abbreviation present in initial_workup_labs</x:v>
      </x:c>
      <x:c r="H2068" s="26" t="str">
        <x:v>crp</x:v>
      </x:c>
      <x:c r="I2068" s="26" t="str">
        <x:v>LOINC 2.80</x:v>
      </x:c>
      <x:c r="J2068" s="29" t="str">
        <x:v>https://loinc.org/</x:v>
      </x:c>
      <x:c r="K2068" s="26" t="str">
        <x:v>vocab.concept concept_id=3010156; field=initial_workup_labs</x:v>
      </x:c>
      <x:c r="L2068" s="26" t="str">
        <x:v>Terminology-source verified; pathway applicability requires coding/clinical review</x:v>
      </x:c>
    </x:row>
    <x:row r="2069" ht="34" customHeight="1">
      <x:c r="A2069" s="30" t="n">
        <x:v>34</x:v>
      </x:c>
      <x:c r="B2069" s="26" t="str">
        <x:v>Appendectomy</x:v>
      </x:c>
      <x:c r="C2069" s="29" t="str">
        <x:v>LOINC</x:v>
      </x:c>
      <x:c r="D2069" s="31" t="str">
        <x:v>34714-6</x:v>
      </x:c>
      <x:c r="E2069" s="26" t="str">
        <x:v>INR in Blood by Coagulation assay</x:v>
      </x:c>
      <x:c r="F2069" s="29" t="str">
        <x:v>Measurement</x:v>
      </x:c>
      <x:c r="G2069" s="26" t="str">
        <x:v>exact LOINC name or curated unambiguous abbreviation present in initial_workup_labs</x:v>
      </x:c>
      <x:c r="H2069" s="26" t="str">
        <x:v>inr</x:v>
      </x:c>
      <x:c r="I2069" s="26" t="str">
        <x:v>LOINC 2.80</x:v>
      </x:c>
      <x:c r="J2069" s="29" t="str">
        <x:v>https://loinc.org/</x:v>
      </x:c>
      <x:c r="K2069" s="26" t="str">
        <x:v>vocab.concept concept_id=3032080; field=initial_workup_labs</x:v>
      </x:c>
      <x:c r="L2069" s="26" t="str">
        <x:v>Terminology-source verified; pathway applicability requires coding/clinical review</x:v>
      </x:c>
    </x:row>
    <x:row r="2070" ht="34" customHeight="1">
      <x:c r="A2070" s="30" t="n">
        <x:v>34</x:v>
      </x:c>
      <x:c r="B2070" s="26" t="str">
        <x:v>Appendectomy</x:v>
      </x:c>
      <x:c r="C2070" s="29" t="str">
        <x:v>LOINC</x:v>
      </x:c>
      <x:c r="D2070" s="31" t="str">
        <x:v>35648-5</x:v>
      </x:c>
      <x:c r="E2070" s="26" t="str">
        <x:v>C reactive protein [Quintile] in Serum or Plasma by High sensitivity method</x:v>
      </x:c>
      <x:c r="F2070" s="29" t="str">
        <x:v>Measurement</x:v>
      </x:c>
      <x:c r="G2070" s="26" t="str">
        <x:v>exact LOINC name or curated unambiguous abbreviation present in initial_workup_labs</x:v>
      </x:c>
      <x:c r="H2070" s="26" t="str">
        <x:v>crp</x:v>
      </x:c>
      <x:c r="I2070" s="26" t="str">
        <x:v>LOINC 2.80</x:v>
      </x:c>
      <x:c r="J2070" s="29" t="str">
        <x:v>https://loinc.org/</x:v>
      </x:c>
      <x:c r="K2070" s="26" t="str">
        <x:v>vocab.concept concept_id=3034254; field=initial_workup_labs</x:v>
      </x:c>
      <x:c r="L2070" s="26" t="str">
        <x:v>Terminology-source verified; pathway applicability requires coding/clinical review</x:v>
      </x:c>
    </x:row>
    <x:row r="2071" ht="34" customHeight="1">
      <x:c r="A2071" s="30" t="n">
        <x:v>34</x:v>
      </x:c>
      <x:c r="B2071" s="26" t="str">
        <x:v>Appendectomy</x:v>
      </x:c>
      <x:c r="C2071" s="29" t="str">
        <x:v>LOINC</x:v>
      </x:c>
      <x:c r="D2071" s="31" t="str">
        <x:v>38875-1</x:v>
      </x:c>
      <x:c r="E2071" s="26" t="str">
        <x:v>INR in Platelet poor plasma or blood by Coagulation assay</x:v>
      </x:c>
      <x:c r="F2071" s="29" t="str">
        <x:v>Measurement</x:v>
      </x:c>
      <x:c r="G2071" s="26" t="str">
        <x:v>exact LOINC name or curated unambiguous abbreviation present in initial_workup_labs</x:v>
      </x:c>
      <x:c r="H2071" s="26" t="str">
        <x:v>inr</x:v>
      </x:c>
      <x:c r="I2071" s="26" t="str">
        <x:v>LOINC 2.80</x:v>
      </x:c>
      <x:c r="J2071" s="29" t="str">
        <x:v>https://loinc.org/</x:v>
      </x:c>
      <x:c r="K2071" s="26" t="str">
        <x:v>vocab.concept concept_id=3042605; field=initial_workup_labs</x:v>
      </x:c>
      <x:c r="L2071" s="26" t="str">
        <x:v>Terminology-source verified; pathway applicability requires coding/clinical review</x:v>
      </x:c>
    </x:row>
    <x:row r="2072" ht="34" customHeight="1">
      <x:c r="A2072" s="30" t="n">
        <x:v>34</x:v>
      </x:c>
      <x:c r="B2072" s="26" t="str">
        <x:v>Appendectomy</x:v>
      </x:c>
      <x:c r="C2072" s="29" t="str">
        <x:v>LOINC</x:v>
      </x:c>
      <x:c r="D2072" s="31" t="str">
        <x:v>55429-5</x:v>
      </x:c>
      <x:c r="E2072" s="26" t="str">
        <x:v>Short blood count panel - Blood</x:v>
      </x:c>
      <x:c r="F2072" s="29" t="str">
        <x:v>Measurement</x:v>
      </x:c>
      <x:c r="G2072" s="26" t="str">
        <x:v>exact LOINC name or curated unambiguous abbreviation present in initial_workup_labs</x:v>
      </x:c>
      <x:c r="H2072" s="26" t="str">
        <x:v>cbc</x:v>
      </x:c>
      <x:c r="I2072" s="26" t="str">
        <x:v>LOINC 2.80</x:v>
      </x:c>
      <x:c r="J2072" s="29" t="str">
        <x:v>https://loinc.org/</x:v>
      </x:c>
      <x:c r="K2072" s="26" t="str">
        <x:v>vocab.concept concept_id=40758558; field=initial_workup_labs</x:v>
      </x:c>
      <x:c r="L2072" s="26" t="str">
        <x:v>Terminology-source verified; pathway applicability requires coding/clinical review</x:v>
      </x:c>
    </x:row>
    <x:row r="2073" ht="34" customHeight="1">
      <x:c r="A2073" s="30" t="n">
        <x:v>34</x:v>
      </x:c>
      <x:c r="B2073" s="26" t="str">
        <x:v>Appendectomy</x:v>
      </x:c>
      <x:c r="C2073" s="29" t="str">
        <x:v>LOINC</x:v>
      </x:c>
      <x:c r="D2073" s="31" t="str">
        <x:v>57019-2</x:v>
      </x:c>
      <x:c r="E2073" s="26" t="str">
        <x:v>Urinalysis dipstick W Reflex Culture panel - Urine</x:v>
      </x:c>
      <x:c r="F2073" s="29" t="str">
        <x:v>Measurement</x:v>
      </x:c>
      <x:c r="G2073" s="26" t="str">
        <x:v>exact LOINC name or curated unambiguous abbreviation present in initial_workup_labs</x:v>
      </x:c>
      <x:c r="H2073" s="26" t="str">
        <x:v>urinalysis</x:v>
      </x:c>
      <x:c r="I2073" s="26" t="str">
        <x:v>LOINC 2.80</x:v>
      </x:c>
      <x:c r="J2073" s="29" t="str">
        <x:v>https://loinc.org/</x:v>
      </x:c>
      <x:c r="K2073" s="26" t="str">
        <x:v>vocab.concept concept_id=40760138; field=initial_workup_labs</x:v>
      </x:c>
      <x:c r="L2073" s="26" t="str">
        <x:v>Terminology-source verified; pathway applicability requires coding/clinical review</x:v>
      </x:c>
    </x:row>
    <x:row r="2074" ht="34" customHeight="1">
      <x:c r="A2074" s="30" t="n">
        <x:v>34</x:v>
      </x:c>
      <x:c r="B2074" s="26" t="str">
        <x:v>Appendectomy</x:v>
      </x:c>
      <x:c r="C2074" s="29" t="str">
        <x:v>LOINC</x:v>
      </x:c>
      <x:c r="D2074" s="31" t="str">
        <x:v>57020-0</x:v>
      </x:c>
      <x:c r="E2074" s="26" t="str">
        <x:v>Urinalysis dipstick W Reflex Microscopic panel - Urine</x:v>
      </x:c>
      <x:c r="F2074" s="29" t="str">
        <x:v>Measurement</x:v>
      </x:c>
      <x:c r="G2074" s="26" t="str">
        <x:v>exact LOINC name or curated unambiguous abbreviation present in initial_workup_labs</x:v>
      </x:c>
      <x:c r="H2074" s="26" t="str">
        <x:v>urinalysis</x:v>
      </x:c>
      <x:c r="I2074" s="26" t="str">
        <x:v>LOINC 2.80</x:v>
      </x:c>
      <x:c r="J2074" s="29" t="str">
        <x:v>https://loinc.org/</x:v>
      </x:c>
      <x:c r="K2074" s="26" t="str">
        <x:v>vocab.concept concept_id=40760139; field=initial_workup_labs</x:v>
      </x:c>
      <x:c r="L2074" s="26" t="str">
        <x:v>Terminology-source verified; pathway applicability requires coding/clinical review</x:v>
      </x:c>
    </x:row>
    <x:row r="2075" ht="34" customHeight="1">
      <x:c r="A2075" s="30" t="n">
        <x:v>34</x:v>
      </x:c>
      <x:c r="B2075" s="26" t="str">
        <x:v>Appendectomy</x:v>
      </x:c>
      <x:c r="C2075" s="29" t="str">
        <x:v>LOINC</x:v>
      </x:c>
      <x:c r="D2075" s="31" t="str">
        <x:v>57021-8</x:v>
      </x:c>
      <x:c r="E2075" s="26" t="str">
        <x:v>CBC W Auto Differential panel - Blood</x:v>
      </x:c>
      <x:c r="F2075" s="29" t="str">
        <x:v>Measurement</x:v>
      </x:c>
      <x:c r="G2075" s="26" t="str">
        <x:v>exact LOINC name or curated unambiguous abbreviation present in initial_workup_labs</x:v>
      </x:c>
      <x:c r="H2075" s="26" t="str">
        <x:v>cbc</x:v>
      </x:c>
      <x:c r="I2075" s="26" t="str">
        <x:v>LOINC 2.80</x:v>
      </x:c>
      <x:c r="J2075" s="29" t="str">
        <x:v>https://loinc.org/</x:v>
      </x:c>
      <x:c r="K2075" s="26" t="str">
        <x:v>vocab.concept concept_id=40760140; field=initial_workup_labs</x:v>
      </x:c>
      <x:c r="L2075" s="26" t="str">
        <x:v>Terminology-source verified; pathway applicability requires coding/clinical review</x:v>
      </x:c>
    </x:row>
    <x:row r="2076" ht="34" customHeight="1">
      <x:c r="A2076" s="30" t="n">
        <x:v>34</x:v>
      </x:c>
      <x:c r="B2076" s="26" t="str">
        <x:v>Appendectomy</x:v>
      </x:c>
      <x:c r="C2076" s="29" t="str">
        <x:v>LOINC</x:v>
      </x:c>
      <x:c r="D2076" s="31" t="str">
        <x:v>57022-6</x:v>
      </x:c>
      <x:c r="E2076" s="26" t="str">
        <x:v>CBC W Reflex Manual Differential panel - Blood</x:v>
      </x:c>
      <x:c r="F2076" s="29" t="str">
        <x:v>Measurement</x:v>
      </x:c>
      <x:c r="G2076" s="26" t="str">
        <x:v>exact LOINC name or curated unambiguous abbreviation present in initial_workup_labs</x:v>
      </x:c>
      <x:c r="H2076" s="26" t="str">
        <x:v>cbc</x:v>
      </x:c>
      <x:c r="I2076" s="26" t="str">
        <x:v>LOINC 2.80</x:v>
      </x:c>
      <x:c r="J2076" s="29" t="str">
        <x:v>https://loinc.org/</x:v>
      </x:c>
      <x:c r="K2076" s="26" t="str">
        <x:v>vocab.concept concept_id=40760141; field=initial_workup_labs</x:v>
      </x:c>
      <x:c r="L2076" s="26" t="str">
        <x:v>Terminology-source verified; pathway applicability requires coding/clinical review</x:v>
      </x:c>
    </x:row>
    <x:row r="2077" ht="34" customHeight="1">
      <x:c r="A2077" s="30" t="n">
        <x:v>34</x:v>
      </x:c>
      <x:c r="B2077" s="26" t="str">
        <x:v>Appendectomy</x:v>
      </x:c>
      <x:c r="C2077" s="29" t="str">
        <x:v>LOINC</x:v>
      </x:c>
      <x:c r="D2077" s="31" t="str">
        <x:v>57782-5</x:v>
      </x:c>
      <x:c r="E2077" s="26" t="str">
        <x:v>CBC W Ordered Manual Differential panel - Blood</x:v>
      </x:c>
      <x:c r="F2077" s="29" t="str">
        <x:v>Measurement</x:v>
      </x:c>
      <x:c r="G2077" s="26" t="str">
        <x:v>exact LOINC name or curated unambiguous abbreviation present in initial_workup_labs</x:v>
      </x:c>
      <x:c r="H2077" s="26" t="str">
        <x:v>cbc</x:v>
      </x:c>
      <x:c r="I2077" s="26" t="str">
        <x:v>LOINC 2.80</x:v>
      </x:c>
      <x:c r="J2077" s="29" t="str">
        <x:v>https://loinc.org/</x:v>
      </x:c>
      <x:c r="K2077" s="26" t="str">
        <x:v>vocab.concept concept_id=40760892; field=initial_workup_labs</x:v>
      </x:c>
      <x:c r="L2077" s="26" t="str">
        <x:v>Terminology-source verified; pathway applicability requires coding/clinical review</x:v>
      </x:c>
    </x:row>
    <x:row r="2078" ht="34" customHeight="1">
      <x:c r="A2078" s="30" t="n">
        <x:v>34</x:v>
      </x:c>
      <x:c r="B2078" s="26" t="str">
        <x:v>Appendectomy</x:v>
      </x:c>
      <x:c r="C2078" s="29" t="str">
        <x:v>LOINC</x:v>
      </x:c>
      <x:c r="D2078" s="31" t="str">
        <x:v>58077-9</x:v>
      </x:c>
      <x:c r="E2078" s="26" t="str">
        <x:v>Urinalysis complete W Reflex Culture panel - Urine</x:v>
      </x:c>
      <x:c r="F2078" s="29" t="str">
        <x:v>Measurement</x:v>
      </x:c>
      <x:c r="G2078" s="26" t="str">
        <x:v>exact LOINC name or curated unambiguous abbreviation present in initial_workup_labs</x:v>
      </x:c>
      <x:c r="H2078" s="26" t="str">
        <x:v>urinalysis</x:v>
      </x:c>
      <x:c r="I2078" s="26" t="str">
        <x:v>LOINC 2.80</x:v>
      </x:c>
      <x:c r="J2078" s="29" t="str">
        <x:v>https://loinc.org/</x:v>
      </x:c>
      <x:c r="K2078" s="26" t="str">
        <x:v>vocab.concept concept_id=40761178; field=initial_workup_labs</x:v>
      </x:c>
      <x:c r="L2078" s="26" t="str">
        <x:v>Terminology-source verified; pathway applicability requires coding/clinical review</x:v>
      </x:c>
    </x:row>
    <x:row r="2079" ht="34" customHeight="1">
      <x:c r="A2079" s="30" t="n">
        <x:v>34</x:v>
      </x:c>
      <x:c r="B2079" s="26" t="str">
        <x:v>Appendectomy</x:v>
      </x:c>
      <x:c r="C2079" s="29" t="str">
        <x:v>LOINC</x:v>
      </x:c>
      <x:c r="D2079" s="31" t="str">
        <x:v>6301-6</x:v>
      </x:c>
      <x:c r="E2079" s="26" t="str">
        <x:v>INR in Platelet poor plasma by Coagulation assay</x:v>
      </x:c>
      <x:c r="F2079" s="29" t="str">
        <x:v>Measurement</x:v>
      </x:c>
      <x:c r="G2079" s="26" t="str">
        <x:v>exact LOINC name or curated unambiguous abbreviation present in initial_workup_labs</x:v>
      </x:c>
      <x:c r="H2079" s="26" t="str">
        <x:v>inr</x:v>
      </x:c>
      <x:c r="I2079" s="26" t="str">
        <x:v>LOINC 2.80</x:v>
      </x:c>
      <x:c r="J2079" s="29" t="str">
        <x:v>https://loinc.org/</x:v>
      </x:c>
      <x:c r="K2079" s="26" t="str">
        <x:v>vocab.concept concept_id=3022217; field=initial_workup_labs</x:v>
      </x:c>
      <x:c r="L2079" s="26" t="str">
        <x:v>Terminology-source verified; pathway applicability requires coding/clinical review</x:v>
      </x:c>
    </x:row>
    <x:row r="2080" ht="34" customHeight="1">
      <x:c r="A2080" s="30" t="n">
        <x:v>34</x:v>
      </x:c>
      <x:c r="B2080" s="26" t="str">
        <x:v>Appendectomy</x:v>
      </x:c>
      <x:c r="C2080" s="29" t="str">
        <x:v>LOINC</x:v>
      </x:c>
      <x:c r="D2080" s="31" t="str">
        <x:v>70219-1</x:v>
      </x:c>
      <x:c r="E2080" s="26" t="str">
        <x:v>Basic metabolic 2008 panel with ionized calcium - Serum or Plasma</x:v>
      </x:c>
      <x:c r="F2080" s="29" t="str">
        <x:v>Measurement</x:v>
      </x:c>
      <x:c r="G2080" s="26" t="str">
        <x:v>exact LOINC name or curated unambiguous abbreviation present in initial_workup_labs</x:v>
      </x:c>
      <x:c r="H2080" s="26" t="str">
        <x:v>bmp</x:v>
      </x:c>
      <x:c r="I2080" s="26" t="str">
        <x:v>LOINC 2.80</x:v>
      </x:c>
      <x:c r="J2080" s="29" t="str">
        <x:v>https://loinc.org/</x:v>
      </x:c>
      <x:c r="K2080" s="26" t="str">
        <x:v>vocab.concept concept_id=42868693; field=initial_workup_labs</x:v>
      </x:c>
      <x:c r="L2080" s="26" t="str">
        <x:v>Terminology-source verified; pathway applicability requires coding/clinical review</x:v>
      </x:c>
    </x:row>
    <x:row r="2081" ht="34" customHeight="1">
      <x:c r="A2081" s="30" t="n">
        <x:v>34</x:v>
      </x:c>
      <x:c r="B2081" s="26" t="str">
        <x:v>Appendectomy</x:v>
      </x:c>
      <x:c r="C2081" s="29" t="str">
        <x:v>LOINC</x:v>
      </x:c>
      <x:c r="D2081" s="31" t="str">
        <x:v>71426-1</x:v>
      </x:c>
      <x:c r="E2081" s="26" t="str">
        <x:v>C reactive protein [Mass/volume] in Blood by High sensitivity method</x:v>
      </x:c>
      <x:c r="F2081" s="29" t="str">
        <x:v>Measurement</x:v>
      </x:c>
      <x:c r="G2081" s="26" t="str">
        <x:v>exact LOINC name or curated unambiguous abbreviation present in initial_workup_labs</x:v>
      </x:c>
      <x:c r="H2081" s="26" t="str">
        <x:v>crp</x:v>
      </x:c>
      <x:c r="I2081" s="26" t="str">
        <x:v>LOINC 2.80</x:v>
      </x:c>
      <x:c r="J2081" s="29" t="str">
        <x:v>https://loinc.org/</x:v>
      </x:c>
      <x:c r="K2081" s="26" t="str">
        <x:v>vocab.concept concept_id=42870365; field=initial_workup_labs</x:v>
      </x:c>
      <x:c r="L2081" s="26" t="str">
        <x:v>Terminology-source verified; pathway applicability requires coding/clinical review</x:v>
      </x:c>
    </x:row>
    <x:row r="2082" ht="34" customHeight="1">
      <x:c r="A2082" s="30" t="n">
        <x:v>34</x:v>
      </x:c>
      <x:c r="B2082" s="26" t="str">
        <x:v>Appendectomy</x:v>
      </x:c>
      <x:c r="C2082" s="29" t="str">
        <x:v>LOINC</x:v>
      </x:c>
      <x:c r="D2082" s="31" t="str">
        <x:v>76485-2</x:v>
      </x:c>
      <x:c r="E2082" s="26" t="str">
        <x:v>C reactive protein [Moles/volume] in Serum or Plasma</x:v>
      </x:c>
      <x:c r="F2082" s="29" t="str">
        <x:v>Measurement</x:v>
      </x:c>
      <x:c r="G2082" s="26" t="str">
        <x:v>exact LOINC name or curated unambiguous abbreviation present in initial_workup_labs</x:v>
      </x:c>
      <x:c r="H2082" s="26" t="str">
        <x:v>crp</x:v>
      </x:c>
      <x:c r="I2082" s="26" t="str">
        <x:v>LOINC 2.80</x:v>
      </x:c>
      <x:c r="J2082" s="29" t="str">
        <x:v>https://loinc.org/</x:v>
      </x:c>
      <x:c r="K2082" s="26" t="str">
        <x:v>vocab.concept concept_id=46234770; field=initial_workup_labs</x:v>
      </x:c>
      <x:c r="L2082" s="26" t="str">
        <x:v>Terminology-source verified; pathway applicability requires coding/clinical review</x:v>
      </x:c>
    </x:row>
    <x:row r="2083" ht="34" customHeight="1">
      <x:c r="A2083" s="30" t="n">
        <x:v>34</x:v>
      </x:c>
      <x:c r="B2083" s="26" t="str">
        <x:v>Appendectomy</x:v>
      </x:c>
      <x:c r="C2083" s="29" t="str">
        <x:v>LOINC</x:v>
      </x:c>
      <x:c r="D2083" s="31" t="str">
        <x:v>76486-0</x:v>
      </x:c>
      <x:c r="E2083" s="26" t="str">
        <x:v>C reactive protein [Moles/volume] in Serum or Plasma by High sensitivity method</x:v>
      </x:c>
      <x:c r="F2083" s="29" t="str">
        <x:v>Measurement</x:v>
      </x:c>
      <x:c r="G2083" s="26" t="str">
        <x:v>exact LOINC name or curated unambiguous abbreviation present in initial_workup_labs</x:v>
      </x:c>
      <x:c r="H2083" s="26" t="str">
        <x:v>crp</x:v>
      </x:c>
      <x:c r="I2083" s="26" t="str">
        <x:v>LOINC 2.80</x:v>
      </x:c>
      <x:c r="J2083" s="29" t="str">
        <x:v>https://loinc.org/</x:v>
      </x:c>
      <x:c r="K2083" s="26" t="str">
        <x:v>vocab.concept concept_id=46234771; field=initial_workup_labs</x:v>
      </x:c>
      <x:c r="L2083" s="26" t="str">
        <x:v>Terminology-source verified; pathway applicability requires coding/clinical review</x:v>
      </x:c>
    </x:row>
    <x:row r="2084" ht="34" customHeight="1">
      <x:c r="A2084" s="30" t="n">
        <x:v>34</x:v>
      </x:c>
      <x:c r="B2084" s="26" t="str">
        <x:v>Appendectomy</x:v>
      </x:c>
      <x:c r="C2084" s="29" t="str">
        <x:v>LOINC</x:v>
      </x:c>
      <x:c r="D2084" s="31" t="str">
        <x:v>89044-2</x:v>
      </x:c>
      <x:c r="E2084" s="26" t="str">
        <x:v>Basic metabolic and albumin panel - Serum or Plasma</x:v>
      </x:c>
      <x:c r="F2084" s="29" t="str">
        <x:v>Measurement</x:v>
      </x:c>
      <x:c r="G2084" s="26" t="str">
        <x:v>exact LOINC name or curated unambiguous abbreviation present in initial_workup_labs</x:v>
      </x:c>
      <x:c r="H2084" s="26" t="str">
        <x:v>bmp</x:v>
      </x:c>
      <x:c r="I2084" s="26" t="str">
        <x:v>LOINC 2.80</x:v>
      </x:c>
      <x:c r="J2084" s="29" t="str">
        <x:v>https://loinc.org/</x:v>
      </x:c>
      <x:c r="K2084" s="26" t="str">
        <x:v>vocab.concept concept_id=36304850; field=initial_workup_labs</x:v>
      </x:c>
      <x:c r="L2084" s="26" t="str">
        <x:v>Terminology-source verified; pathway applicability requires coding/clinical review</x:v>
      </x:c>
    </x:row>
    <x:row r="2085" ht="34" customHeight="1">
      <x:c r="A2085" s="30" t="n">
        <x:v>34</x:v>
      </x:c>
      <x:c r="B2085" s="26" t="str">
        <x:v>Appendectomy</x:v>
      </x:c>
      <x:c r="C2085" s="29" t="str">
        <x:v>CPT</x:v>
      </x:c>
      <x:c r="D2085" s="31" t="str">
        <x:v>44950</x:v>
      </x:c>
      <x:c r="E2085" s="26" t="str">
        <x:v>Appendectomy</x:v>
      </x:c>
      <x:c r="F2085" s="29" t="str">
        <x:v>Procedure</x:v>
      </x:c>
      <x:c r="G2085" s="26" t="str">
        <x:v>official CPT descriptor matches pathway-defining procedure term</x:v>
      </x:c>
      <x:c r="H2085" s="26" t="str">
        <x:v>appendectomy</x:v>
      </x:c>
      <x:c r="I2085" s="26" t="str">
        <x:v>CY2026 OPPS Addendum B, July 2026 update; CPT copyright 2025 AMA</x:v>
      </x:c>
      <x:c r="J2085" s="29" t="str">
        <x:v>https://www.cms.gov/medicare/payment/prospective-payment-systems/hospital-outpatient-pps/quarterly-addenda-updates/july-2026-addendum-b</x:v>
      </x:c>
      <x:c r="K2085" s="26" t="str">
        <x:v>CMS CY2026 OPPS Addendum B July 2026 row</x:v>
      </x:c>
      <x:c r="L2085" s="26" t="str">
        <x:v>Terminology-source verified; pathway applicability requires coding/clinical review</x:v>
      </x:c>
    </x:row>
    <x:row r="2086" ht="34" customHeight="1">
      <x:c r="A2086" s="30" t="n">
        <x:v>34</x:v>
      </x:c>
      <x:c r="B2086" s="26" t="str">
        <x:v>Appendectomy</x:v>
      </x:c>
      <x:c r="C2086" s="29" t="str">
        <x:v>CPT</x:v>
      </x:c>
      <x:c r="D2086" s="31" t="str">
        <x:v>44955</x:v>
      </x:c>
      <x:c r="E2086" s="26" t="str">
        <x:v>Appendectomy add-on</x:v>
      </x:c>
      <x:c r="F2086" s="29" t="str">
        <x:v>Procedure</x:v>
      </x:c>
      <x:c r="G2086" s="26" t="str">
        <x:v>official CPT descriptor matches pathway-defining procedure term</x:v>
      </x:c>
      <x:c r="H2086" s="26" t="str">
        <x:v>appendectomy</x:v>
      </x:c>
      <x:c r="I2086" s="26" t="str">
        <x:v>CY2026 OPPS Addendum B, July 2026 update; CPT copyright 2025 AMA</x:v>
      </x:c>
      <x:c r="J2086" s="29" t="str">
        <x:v>https://www.cms.gov/medicare/payment/prospective-payment-systems/hospital-outpatient-pps/quarterly-addenda-updates/july-2026-addendum-b</x:v>
      </x:c>
      <x:c r="K2086" s="26" t="str">
        <x:v>CMS CY2026 OPPS Addendum B July 2026 row</x:v>
      </x:c>
      <x:c r="L2086" s="26" t="str">
        <x:v>Terminology-source verified; pathway applicability requires coding/clinical review</x:v>
      </x:c>
    </x:row>
    <x:row r="2087" ht="34" customHeight="1">
      <x:c r="A2087" s="30" t="n">
        <x:v>34</x:v>
      </x:c>
      <x:c r="B2087" s="26" t="str">
        <x:v>Appendectomy</x:v>
      </x:c>
      <x:c r="C2087" s="29" t="str">
        <x:v>CPT</x:v>
      </x:c>
      <x:c r="D2087" s="31" t="str">
        <x:v>44960</x:v>
      </x:c>
      <x:c r="E2087" s="26" t="str">
        <x:v>Appendectomy</x:v>
      </x:c>
      <x:c r="F2087" s="29" t="str">
        <x:v>Procedure</x:v>
      </x:c>
      <x:c r="G2087" s="26" t="str">
        <x:v>official CPT descriptor matches pathway-defining procedure term</x:v>
      </x:c>
      <x:c r="H2087" s="26" t="str">
        <x:v>appendectomy</x:v>
      </x:c>
      <x:c r="I2087" s="26" t="str">
        <x:v>CY2026 OPPS Addendum B, July 2026 update; CPT copyright 2025 AMA</x:v>
      </x:c>
      <x:c r="J2087" s="29" t="str">
        <x:v>https://www.cms.gov/medicare/payment/prospective-payment-systems/hospital-outpatient-pps/quarterly-addenda-updates/july-2026-addendum-b</x:v>
      </x:c>
      <x:c r="K2087" s="26" t="str">
        <x:v>CMS CY2026 OPPS Addendum B July 2026 row</x:v>
      </x:c>
      <x:c r="L2087" s="26" t="str">
        <x:v>Terminology-source verified; pathway applicability requires coding/clinical review</x:v>
      </x:c>
    </x:row>
    <x:row r="2088" ht="34" customHeight="1">
      <x:c r="A2088" s="30" t="n">
        <x:v>34</x:v>
      </x:c>
      <x:c r="B2088" s="26" t="str">
        <x:v>Appendectomy</x:v>
      </x:c>
      <x:c r="C2088" s="29" t="str">
        <x:v>CPT</x:v>
      </x:c>
      <x:c r="D2088" s="31" t="str">
        <x:v>44970</x:v>
      </x:c>
      <x:c r="E2088" s="26" t="str">
        <x:v>Laparoscopy appendectomy</x:v>
      </x:c>
      <x:c r="F2088" s="29" t="str">
        <x:v>Procedure</x:v>
      </x:c>
      <x:c r="G2088" s="26" t="str">
        <x:v>official CPT descriptor matches pathway-defining procedure term</x:v>
      </x:c>
      <x:c r="H2088" s="26" t="str">
        <x:v>appendectomy</x:v>
      </x:c>
      <x:c r="I2088" s="26" t="str">
        <x:v>CY2026 OPPS Addendum B, July 2026 update; CPT copyright 2025 AMA</x:v>
      </x:c>
      <x:c r="J2088" s="29" t="str">
        <x:v>https://www.cms.gov/medicare/payment/prospective-payment-systems/hospital-outpatient-pps/quarterly-addenda-updates/july-2026-addendum-b</x:v>
      </x:c>
      <x:c r="K2088" s="26" t="str">
        <x:v>CMS CY2026 OPPS Addendum B July 2026 row</x:v>
      </x:c>
      <x:c r="L2088" s="26" t="str">
        <x:v>Terminology-source verified; pathway applicability requires coding/clinical review</x:v>
      </x:c>
    </x:row>
    <x:row r="2089" ht="34" customHeight="1">
      <x:c r="A2089" s="30" t="n">
        <x:v>35</x:v>
      </x:c>
      <x:c r="B2089" s="26" t="str">
        <x:v>Major Small &amp; Large Bowel Resection</x:v>
      </x:c>
      <x:c r="C2089" s="29" t="str">
        <x:v>LOINC</x:v>
      </x:c>
      <x:c r="D2089" s="31" t="str">
        <x:v>105126-7</x:v>
      </x:c>
      <x:c r="E2089" s="26" t="str">
        <x:v>C reactive protein [Mass/volume] in Serum, Plasma or Blood</x:v>
      </x:c>
      <x:c r="F2089" s="29" t="str">
        <x:v>Measurement</x:v>
      </x:c>
      <x:c r="G2089" s="26" t="str">
        <x:v>exact LOINC name or curated unambiguous abbreviation present in initial_workup_labs</x:v>
      </x:c>
      <x:c r="H2089" s="26" t="str">
        <x:v>crp</x:v>
      </x:c>
      <x:c r="I2089" s="26" t="str">
        <x:v>LOINC 2.80</x:v>
      </x:c>
      <x:c r="J2089" s="29" t="str">
        <x:v>https://loinc.org/</x:v>
      </x:c>
      <x:c r="K2089" s="26" t="str">
        <x:v>vocab.concept concept_id=1091617; field=initial_workup_labs</x:v>
      </x:c>
      <x:c r="L2089" s="26" t="str">
        <x:v>Terminology-source verified; pathway applicability requires coding/clinical review</x:v>
      </x:c>
    </x:row>
    <x:row r="2090" ht="34" customHeight="1">
      <x:c r="A2090" s="30" t="n">
        <x:v>35</x:v>
      </x:c>
      <x:c r="B2090" s="26" t="str">
        <x:v>Major Small &amp; Large Bowel Resection</x:v>
      </x:c>
      <x:c r="C2090" s="29" t="str">
        <x:v>LOINC</x:v>
      </x:c>
      <x:c r="D2090" s="31" t="str">
        <x:v>106736-2</x:v>
      </x:c>
      <x:c r="E2090" s="26" t="str">
        <x:v>C reactive protein [Mass/volume] in Serum, Plasma or Blood by Rapid immunoassay</x:v>
      </x:c>
      <x:c r="F2090" s="29" t="str">
        <x:v>Measurement</x:v>
      </x:c>
      <x:c r="G2090" s="26" t="str">
        <x:v>exact LOINC name or curated unambiguous abbreviation present in initial_workup_labs</x:v>
      </x:c>
      <x:c r="H2090" s="26" t="str">
        <x:v>crp</x:v>
      </x:c>
      <x:c r="I2090" s="26" t="str">
        <x:v>LOINC 2.80</x:v>
      </x:c>
      <x:c r="J2090" s="29" t="str">
        <x:v>https://loinc.org/</x:v>
      </x:c>
      <x:c r="K2090" s="26" t="str">
        <x:v>vocab.concept concept_id=1469985; field=initial_workup_labs</x:v>
      </x:c>
      <x:c r="L2090" s="26" t="str">
        <x:v>Terminology-source verified; pathway applicability requires coding/clinical review</x:v>
      </x:c>
    </x:row>
    <x:row r="2091" ht="34" customHeight="1">
      <x:c r="A2091" s="30" t="n">
        <x:v>35</x:v>
      </x:c>
      <x:c r="B2091" s="26" t="str">
        <x:v>Major Small &amp; Large Bowel Resection</x:v>
      </x:c>
      <x:c r="C2091" s="29" t="str">
        <x:v>LOINC</x:v>
      </x:c>
      <x:c r="D2091" s="31" t="str">
        <x:v>11039-5</x:v>
      </x:c>
      <x:c r="E2091" s="26" t="str">
        <x:v>C reactive protein [Presence] in Serum or Plasma</x:v>
      </x:c>
      <x:c r="F2091" s="29" t="str">
        <x:v>Measurement</x:v>
      </x:c>
      <x:c r="G2091" s="26" t="str">
        <x:v>exact LOINC name or curated unambiguous abbreviation present in initial_workup_labs</x:v>
      </x:c>
      <x:c r="H2091" s="26" t="str">
        <x:v>crp</x:v>
      </x:c>
      <x:c r="I2091" s="26" t="str">
        <x:v>LOINC 2.80</x:v>
      </x:c>
      <x:c r="J2091" s="29" t="str">
        <x:v>https://loinc.org/</x:v>
      </x:c>
      <x:c r="K2091" s="26" t="str">
        <x:v>vocab.concept concept_id=3000965; field=initial_workup_labs</x:v>
      </x:c>
      <x:c r="L2091" s="26" t="str">
        <x:v>Terminology-source verified; pathway applicability requires coding/clinical review</x:v>
      </x:c>
    </x:row>
    <x:row r="2092" ht="34" customHeight="1">
      <x:c r="A2092" s="30" t="n">
        <x:v>35</x:v>
      </x:c>
      <x:c r="B2092" s="26" t="str">
        <x:v>Major Small &amp; Large Bowel Resection</x:v>
      </x:c>
      <x:c r="C2092" s="29" t="str">
        <x:v>LOINC</x:v>
      </x:c>
      <x:c r="D2092" s="31" t="str">
        <x:v>14338-8</x:v>
      </x:c>
      <x:c r="E2092" s="26" t="str">
        <x:v>Prealbumin [Mass/volume] in Serum or Plasma</x:v>
      </x:c>
      <x:c r="F2092" s="29" t="str">
        <x:v>Measurement</x:v>
      </x:c>
      <x:c r="G2092" s="26" t="str">
        <x:v>exact LOINC name or curated unambiguous abbreviation present in initial_workup_labs</x:v>
      </x:c>
      <x:c r="H2092" s="26" t="str">
        <x:v>prealbumin</x:v>
      </x:c>
      <x:c r="I2092" s="26" t="str">
        <x:v>LOINC 2.80</x:v>
      </x:c>
      <x:c r="J2092" s="29" t="str">
        <x:v>https://loinc.org/</x:v>
      </x:c>
      <x:c r="K2092" s="26" t="str">
        <x:v>vocab.concept concept_id=3013742; field=initial_workup_labs</x:v>
      </x:c>
      <x:c r="L2092" s="26" t="str">
        <x:v>Terminology-source verified; pathway applicability requires coding/clinical review</x:v>
      </x:c>
    </x:row>
    <x:row r="2093" ht="34" customHeight="1">
      <x:c r="A2093" s="30" t="n">
        <x:v>35</x:v>
      </x:c>
      <x:c r="B2093" s="26" t="str">
        <x:v>Major Small &amp; Large Bowel Resection</x:v>
      </x:c>
      <x:c r="C2093" s="29" t="str">
        <x:v>LOINC</x:v>
      </x:c>
      <x:c r="D2093" s="31" t="str">
        <x:v>14634-0</x:v>
      </x:c>
      <x:c r="E2093" s="26" t="str">
        <x:v>C reactive protein [Titer] in Serum or Plasma</x:v>
      </x:c>
      <x:c r="F2093" s="29" t="str">
        <x:v>Measurement</x:v>
      </x:c>
      <x:c r="G2093" s="26" t="str">
        <x:v>exact LOINC name or curated unambiguous abbreviation present in initial_workup_labs</x:v>
      </x:c>
      <x:c r="H2093" s="26" t="str">
        <x:v>crp</x:v>
      </x:c>
      <x:c r="I2093" s="26" t="str">
        <x:v>LOINC 2.80</x:v>
      </x:c>
      <x:c r="J2093" s="29" t="str">
        <x:v>https://loinc.org/</x:v>
      </x:c>
      <x:c r="K2093" s="26" t="str">
        <x:v>vocab.concept concept_id=3028766; field=initial_workup_labs</x:v>
      </x:c>
      <x:c r="L2093" s="26" t="str">
        <x:v>Terminology-source verified; pathway applicability requires coding/clinical review</x:v>
      </x:c>
    </x:row>
    <x:row r="2094" ht="34" customHeight="1">
      <x:c r="A2094" s="30" t="n">
        <x:v>35</x:v>
      </x:c>
      <x:c r="B2094" s="26" t="str">
        <x:v>Major Small &amp; Large Bowel Resection</x:v>
      </x:c>
      <x:c r="C2094" s="29" t="str">
        <x:v>LOINC</x:v>
      </x:c>
      <x:c r="D2094" s="31" t="str">
        <x:v>14979-9</x:v>
      </x:c>
      <x:c r="E2094" s="26" t="str">
        <x:v>aPTT in Platelet poor plasma by Coagulation assay</x:v>
      </x:c>
      <x:c r="F2094" s="29" t="str">
        <x:v>Measurement</x:v>
      </x:c>
      <x:c r="G2094" s="26" t="str">
        <x:v>exact LOINC name or curated unambiguous abbreviation present in initial_workup_labs</x:v>
      </x:c>
      <x:c r="H2094" s="26" t="str">
        <x:v>aptt</x:v>
      </x:c>
      <x:c r="I2094" s="26" t="str">
        <x:v>LOINC 2.80</x:v>
      </x:c>
      <x:c r="J2094" s="29" t="str">
        <x:v>https://loinc.org/</x:v>
      </x:c>
      <x:c r="K2094" s="26" t="str">
        <x:v>vocab.concept concept_id=3018677; field=initial_workup_labs</x:v>
      </x:c>
      <x:c r="L2094" s="26" t="str">
        <x:v>Terminology-source verified; pathway applicability requires coding/clinical review</x:v>
      </x:c>
    </x:row>
    <x:row r="2095" ht="34" customHeight="1">
      <x:c r="A2095" s="30" t="n">
        <x:v>35</x:v>
      </x:c>
      <x:c r="B2095" s="26" t="str">
        <x:v>Major Small &amp; Large Bowel Resection</x:v>
      </x:c>
      <x:c r="C2095" s="29" t="str">
        <x:v>LOINC</x:v>
      </x:c>
      <x:c r="D2095" s="31" t="str">
        <x:v>17855-8</x:v>
      </x:c>
      <x:c r="E2095" s="26" t="str">
        <x:v>Hemoglobin A1c/Hemoglobin.total in Blood by calculation</x:v>
      </x:c>
      <x:c r="F2095" s="29" t="str">
        <x:v>Measurement</x:v>
      </x:c>
      <x:c r="G2095" s="26" t="str">
        <x:v>exact LOINC name or curated unambiguous abbreviation present in initial_workup_labs</x:v>
      </x:c>
      <x:c r="H2095" s="26" t="str">
        <x:v>hba1c</x:v>
      </x:c>
      <x:c r="I2095" s="26" t="str">
        <x:v>LOINC 2.80</x:v>
      </x:c>
      <x:c r="J2095" s="29" t="str">
        <x:v>https://loinc.org/</x:v>
      </x:c>
      <x:c r="K2095" s="26" t="str">
        <x:v>vocab.concept concept_id=3007263; field=initial_workup_labs</x:v>
      </x:c>
      <x:c r="L2095" s="26" t="str">
        <x:v>Terminology-source verified; pathway applicability requires coding/clinical review</x:v>
      </x:c>
    </x:row>
    <x:row r="2096" ht="34" customHeight="1">
      <x:c r="A2096" s="30" t="n">
        <x:v>35</x:v>
      </x:c>
      <x:c r="B2096" s="26" t="str">
        <x:v>Major Small &amp; Large Bowel Resection</x:v>
      </x:c>
      <x:c r="C2096" s="29" t="str">
        <x:v>LOINC</x:v>
      </x:c>
      <x:c r="D2096" s="31" t="str">
        <x:v>17856-6</x:v>
      </x:c>
      <x:c r="E2096" s="26" t="str">
        <x:v>Hemoglobin A1c/Hemoglobin.total in Blood by HPLC</x:v>
      </x:c>
      <x:c r="F2096" s="29" t="str">
        <x:v>Measurement</x:v>
      </x:c>
      <x:c r="G2096" s="26" t="str">
        <x:v>exact LOINC name or curated unambiguous abbreviation present in initial_workup_labs</x:v>
      </x:c>
      <x:c r="H2096" s="26" t="str">
        <x:v>hba1c</x:v>
      </x:c>
      <x:c r="I2096" s="26" t="str">
        <x:v>LOINC 2.80</x:v>
      </x:c>
      <x:c r="J2096" s="29" t="str">
        <x:v>https://loinc.org/</x:v>
      </x:c>
      <x:c r="K2096" s="26" t="str">
        <x:v>vocab.concept concept_id=3005673; field=initial_workup_labs</x:v>
      </x:c>
      <x:c r="L2096" s="26" t="str">
        <x:v>Terminology-source verified; pathway applicability requires coding/clinical review</x:v>
      </x:c>
    </x:row>
    <x:row r="2097" ht="34" customHeight="1">
      <x:c r="A2097" s="30" t="n">
        <x:v>35</x:v>
      </x:c>
      <x:c r="B2097" s="26" t="str">
        <x:v>Major Small &amp; Large Bowel Resection</x:v>
      </x:c>
      <x:c r="C2097" s="29" t="str">
        <x:v>LOINC</x:v>
      </x:c>
      <x:c r="D2097" s="31" t="str">
        <x:v>1988-5</x:v>
      </x:c>
      <x:c r="E2097" s="26" t="str">
        <x:v>C reactive protein [Mass/volume] in Serum or Plasma</x:v>
      </x:c>
      <x:c r="F2097" s="29" t="str">
        <x:v>Measurement</x:v>
      </x:c>
      <x:c r="G2097" s="26" t="str">
        <x:v>exact LOINC name or curated unambiguous abbreviation present in initial_workup_labs</x:v>
      </x:c>
      <x:c r="H2097" s="26" t="str">
        <x:v>crp</x:v>
      </x:c>
      <x:c r="I2097" s="26" t="str">
        <x:v>LOINC 2.80</x:v>
      </x:c>
      <x:c r="J2097" s="29" t="str">
        <x:v>https://loinc.org/</x:v>
      </x:c>
      <x:c r="K2097" s="26" t="str">
        <x:v>vocab.concept concept_id=3020460; field=initial_workup_labs</x:v>
      </x:c>
      <x:c r="L2097" s="26" t="str">
        <x:v>Terminology-source verified; pathway applicability requires coding/clinical review</x:v>
      </x:c>
    </x:row>
    <x:row r="2098" ht="34" customHeight="1">
      <x:c r="A2098" s="30" t="n">
        <x:v>35</x:v>
      </x:c>
      <x:c r="B2098" s="26" t="str">
        <x:v>Major Small &amp; Large Bowel Resection</x:v>
      </x:c>
      <x:c r="C2098" s="29" t="str">
        <x:v>LOINC</x:v>
      </x:c>
      <x:c r="D2098" s="31" t="str">
        <x:v>24320-4</x:v>
      </x:c>
      <x:c r="E2098" s="26" t="str">
        <x:v>Basic metabolic 1998 panel - Serum or Plasma</x:v>
      </x:c>
      <x:c r="F2098" s="29" t="str">
        <x:v>Measurement</x:v>
      </x:c>
      <x:c r="G2098" s="26" t="str">
        <x:v>exact LOINC name or curated unambiguous abbreviation present in initial_workup_labs</x:v>
      </x:c>
      <x:c r="H2098" s="26" t="str">
        <x:v>bmp</x:v>
      </x:c>
      <x:c r="I2098" s="26" t="str">
        <x:v>LOINC 2.80</x:v>
      </x:c>
      <x:c r="J2098" s="29" t="str">
        <x:v>https://loinc.org/</x:v>
      </x:c>
      <x:c r="K2098" s="26" t="str">
        <x:v>vocab.concept concept_id=3006343; field=initial_workup_labs</x:v>
      </x:c>
      <x:c r="L2098" s="26" t="str">
        <x:v>Terminology-source verified; pathway applicability requires coding/clinical review</x:v>
      </x:c>
    </x:row>
    <x:row r="2099" ht="34" customHeight="1">
      <x:c r="A2099" s="30" t="n">
        <x:v>35</x:v>
      </x:c>
      <x:c r="B2099" s="26" t="str">
        <x:v>Major Small &amp; Large Bowel Resection</x:v>
      </x:c>
      <x:c r="C2099" s="29" t="str">
        <x:v>LOINC</x:v>
      </x:c>
      <x:c r="D2099" s="31" t="str">
        <x:v>24321-2</x:v>
      </x:c>
      <x:c r="E2099" s="26" t="str">
        <x:v>Basic metabolic 2000 panel - Serum or Plasma</x:v>
      </x:c>
      <x:c r="F2099" s="29" t="str">
        <x:v>Measurement</x:v>
      </x:c>
      <x:c r="G2099" s="26" t="str">
        <x:v>exact LOINC name or curated unambiguous abbreviation present in initial_workup_labs</x:v>
      </x:c>
      <x:c r="H2099" s="26" t="str">
        <x:v>bmp</x:v>
      </x:c>
      <x:c r="I2099" s="26" t="str">
        <x:v>LOINC 2.80</x:v>
      </x:c>
      <x:c r="J2099" s="29" t="str">
        <x:v>https://loinc.org/</x:v>
      </x:c>
      <x:c r="K2099" s="26" t="str">
        <x:v>vocab.concept concept_id=3022035; field=initial_workup_labs</x:v>
      </x:c>
      <x:c r="L2099" s="26" t="str">
        <x:v>Terminology-source verified; pathway applicability requires coding/clinical review</x:v>
      </x:c>
    </x:row>
    <x:row r="2100" ht="34" customHeight="1">
      <x:c r="A2100" s="30" t="n">
        <x:v>35</x:v>
      </x:c>
      <x:c r="B2100" s="26" t="str">
        <x:v>Major Small &amp; Large Bowel Resection</x:v>
      </x:c>
      <x:c r="C2100" s="29" t="str">
        <x:v>LOINC</x:v>
      </x:c>
      <x:c r="D2100" s="31" t="str">
        <x:v>24322-0</x:v>
      </x:c>
      <x:c r="E2100" s="26" t="str">
        <x:v>Comprehensive metabolic 1998 panel - Serum or Plasma</x:v>
      </x:c>
      <x:c r="F2100" s="29" t="str">
        <x:v>Measurement</x:v>
      </x:c>
      <x:c r="G2100" s="26" t="str">
        <x:v>exact LOINC name or curated unambiguous abbreviation present in initial_workup_labs</x:v>
      </x:c>
      <x:c r="H2100" s="26" t="str">
        <x:v>cmp</x:v>
      </x:c>
      <x:c r="I2100" s="26" t="str">
        <x:v>LOINC 2.80</x:v>
      </x:c>
      <x:c r="J2100" s="29" t="str">
        <x:v>https://loinc.org/</x:v>
      </x:c>
      <x:c r="K2100" s="26" t="str">
        <x:v>vocab.concept concept_id=3025200; field=initial_workup_labs</x:v>
      </x:c>
      <x:c r="L2100" s="26" t="str">
        <x:v>Terminology-source verified; pathway applicability requires coding/clinical review</x:v>
      </x:c>
    </x:row>
    <x:row r="2101" ht="34" customHeight="1">
      <x:c r="A2101" s="30" t="n">
        <x:v>35</x:v>
      </x:c>
      <x:c r="B2101" s="26" t="str">
        <x:v>Major Small &amp; Large Bowel Resection</x:v>
      </x:c>
      <x:c r="C2101" s="29" t="str">
        <x:v>LOINC</x:v>
      </x:c>
      <x:c r="D2101" s="31" t="str">
        <x:v>24323-8</x:v>
      </x:c>
      <x:c r="E2101" s="26" t="str">
        <x:v>Comprehensive metabolic 2000 panel - Serum or Plasma</x:v>
      </x:c>
      <x:c r="F2101" s="29" t="str">
        <x:v>Measurement</x:v>
      </x:c>
      <x:c r="G2101" s="26" t="str">
        <x:v>exact LOINC name or curated unambiguous abbreviation present in initial_workup_labs</x:v>
      </x:c>
      <x:c r="H2101" s="26" t="str">
        <x:v>cmp</x:v>
      </x:c>
      <x:c r="I2101" s="26" t="str">
        <x:v>LOINC 2.80</x:v>
      </x:c>
      <x:c r="J2101" s="29" t="str">
        <x:v>https://loinc.org/</x:v>
      </x:c>
      <x:c r="K2101" s="26" t="str">
        <x:v>vocab.concept concept_id=3026023; field=initial_workup_labs</x:v>
      </x:c>
      <x:c r="L2101" s="26" t="str">
        <x:v>Terminology-source verified; pathway applicability requires coding/clinical review</x:v>
      </x:c>
    </x:row>
    <x:row r="2102" ht="34" customHeight="1">
      <x:c r="A2102" s="30" t="n">
        <x:v>35</x:v>
      </x:c>
      <x:c r="B2102" s="26" t="str">
        <x:v>Major Small &amp; Large Bowel Resection</x:v>
      </x:c>
      <x:c r="C2102" s="29" t="str">
        <x:v>LOINC</x:v>
      </x:c>
      <x:c r="D2102" s="31" t="str">
        <x:v>2877-9</x:v>
      </x:c>
      <x:c r="E2102" s="26" t="str">
        <x:v>Prealbumin [Mass/volume] in Serum or Plasma by Electrophoresis</x:v>
      </x:c>
      <x:c r="F2102" s="29" t="str">
        <x:v>Measurement</x:v>
      </x:c>
      <x:c r="G2102" s="26" t="str">
        <x:v>exact LOINC name or curated unambiguous abbreviation present in initial_workup_labs</x:v>
      </x:c>
      <x:c r="H2102" s="26" t="str">
        <x:v>prealbumin</x:v>
      </x:c>
      <x:c r="I2102" s="26" t="str">
        <x:v>LOINC 2.80</x:v>
      </x:c>
      <x:c r="J2102" s="29" t="str">
        <x:v>https://loinc.org/</x:v>
      </x:c>
      <x:c r="K2102" s="26" t="str">
        <x:v>vocab.concept concept_id=3002590; field=initial_workup_labs</x:v>
      </x:c>
      <x:c r="L2102" s="26" t="str">
        <x:v>Terminology-source verified; pathway applicability requires coding/clinical review</x:v>
      </x:c>
    </x:row>
    <x:row r="2103" ht="34" customHeight="1">
      <x:c r="A2103" s="30" t="n">
        <x:v>35</x:v>
      </x:c>
      <x:c r="B2103" s="26" t="str">
        <x:v>Major Small &amp; Large Bowel Resection</x:v>
      </x:c>
      <x:c r="C2103" s="29" t="str">
        <x:v>LOINC</x:v>
      </x:c>
      <x:c r="D2103" s="31" t="str">
        <x:v>30522-7</x:v>
      </x:c>
      <x:c r="E2103" s="26" t="str">
        <x:v>C reactive protein [Mass/volume] in Serum or Plasma by High sensitivity method</x:v>
      </x:c>
      <x:c r="F2103" s="29" t="str">
        <x:v>Measurement</x:v>
      </x:c>
      <x:c r="G2103" s="26" t="str">
        <x:v>exact LOINC name or curated unambiguous abbreviation present in initial_workup_labs</x:v>
      </x:c>
      <x:c r="H2103" s="26" t="str">
        <x:v>crp</x:v>
      </x:c>
      <x:c r="I2103" s="26" t="str">
        <x:v>LOINC 2.80</x:v>
      </x:c>
      <x:c r="J2103" s="29" t="str">
        <x:v>https://loinc.org/</x:v>
      </x:c>
      <x:c r="K2103" s="26" t="str">
        <x:v>vocab.concept concept_id=3010156; field=initial_workup_labs</x:v>
      </x:c>
      <x:c r="L2103" s="26" t="str">
        <x:v>Terminology-source verified; pathway applicability requires coding/clinical review</x:v>
      </x:c>
    </x:row>
    <x:row r="2104" ht="34" customHeight="1">
      <x:c r="A2104" s="30" t="n">
        <x:v>35</x:v>
      </x:c>
      <x:c r="B2104" s="26" t="str">
        <x:v>Major Small &amp; Large Bowel Resection</x:v>
      </x:c>
      <x:c r="C2104" s="29" t="str">
        <x:v>LOINC</x:v>
      </x:c>
      <x:c r="D2104" s="31" t="str">
        <x:v>34714-6</x:v>
      </x:c>
      <x:c r="E2104" s="26" t="str">
        <x:v>INR in Blood by Coagulation assay</x:v>
      </x:c>
      <x:c r="F2104" s="29" t="str">
        <x:v>Measurement</x:v>
      </x:c>
      <x:c r="G2104" s="26" t="str">
        <x:v>exact LOINC name or curated unambiguous abbreviation present in initial_workup_labs</x:v>
      </x:c>
      <x:c r="H2104" s="26" t="str">
        <x:v>inr</x:v>
      </x:c>
      <x:c r="I2104" s="26" t="str">
        <x:v>LOINC 2.80</x:v>
      </x:c>
      <x:c r="J2104" s="29" t="str">
        <x:v>https://loinc.org/</x:v>
      </x:c>
      <x:c r="K2104" s="26" t="str">
        <x:v>vocab.concept concept_id=3032080; field=initial_workup_labs</x:v>
      </x:c>
      <x:c r="L2104" s="26" t="str">
        <x:v>Terminology-source verified; pathway applicability requires coding/clinical review</x:v>
      </x:c>
    </x:row>
    <x:row r="2105" ht="34" customHeight="1">
      <x:c r="A2105" s="30" t="n">
        <x:v>35</x:v>
      </x:c>
      <x:c r="B2105" s="26" t="str">
        <x:v>Major Small &amp; Large Bowel Resection</x:v>
      </x:c>
      <x:c r="C2105" s="29" t="str">
        <x:v>LOINC</x:v>
      </x:c>
      <x:c r="D2105" s="31" t="str">
        <x:v>35648-5</x:v>
      </x:c>
      <x:c r="E2105" s="26" t="str">
        <x:v>C reactive protein [Quintile] in Serum or Plasma by High sensitivity method</x:v>
      </x:c>
      <x:c r="F2105" s="29" t="str">
        <x:v>Measurement</x:v>
      </x:c>
      <x:c r="G2105" s="26" t="str">
        <x:v>exact LOINC name or curated unambiguous abbreviation present in initial_workup_labs</x:v>
      </x:c>
      <x:c r="H2105" s="26" t="str">
        <x:v>crp</x:v>
      </x:c>
      <x:c r="I2105" s="26" t="str">
        <x:v>LOINC 2.80</x:v>
      </x:c>
      <x:c r="J2105" s="29" t="str">
        <x:v>https://loinc.org/</x:v>
      </x:c>
      <x:c r="K2105" s="26" t="str">
        <x:v>vocab.concept concept_id=3034254; field=initial_workup_labs</x:v>
      </x:c>
      <x:c r="L2105" s="26" t="str">
        <x:v>Terminology-source verified; pathway applicability requires coding/clinical review</x:v>
      </x:c>
    </x:row>
    <x:row r="2106" ht="34" customHeight="1">
      <x:c r="A2106" s="30" t="n">
        <x:v>35</x:v>
      </x:c>
      <x:c r="B2106" s="26" t="str">
        <x:v>Major Small &amp; Large Bowel Resection</x:v>
      </x:c>
      <x:c r="C2106" s="29" t="str">
        <x:v>LOINC</x:v>
      </x:c>
      <x:c r="D2106" s="31" t="str">
        <x:v>38875-1</x:v>
      </x:c>
      <x:c r="E2106" s="26" t="str">
        <x:v>INR in Platelet poor plasma or blood by Coagulation assay</x:v>
      </x:c>
      <x:c r="F2106" s="29" t="str">
        <x:v>Measurement</x:v>
      </x:c>
      <x:c r="G2106" s="26" t="str">
        <x:v>exact LOINC name or curated unambiguous abbreviation present in initial_workup_labs</x:v>
      </x:c>
      <x:c r="H2106" s="26" t="str">
        <x:v>inr</x:v>
      </x:c>
      <x:c r="I2106" s="26" t="str">
        <x:v>LOINC 2.80</x:v>
      </x:c>
      <x:c r="J2106" s="29" t="str">
        <x:v>https://loinc.org/</x:v>
      </x:c>
      <x:c r="K2106" s="26" t="str">
        <x:v>vocab.concept concept_id=3042605; field=initial_workup_labs</x:v>
      </x:c>
      <x:c r="L2106" s="26" t="str">
        <x:v>Terminology-source verified; pathway applicability requires coding/clinical review</x:v>
      </x:c>
    </x:row>
    <x:row r="2107" ht="34" customHeight="1">
      <x:c r="A2107" s="30" t="n">
        <x:v>35</x:v>
      </x:c>
      <x:c r="B2107" s="26" t="str">
        <x:v>Major Small &amp; Large Bowel Resection</x:v>
      </x:c>
      <x:c r="C2107" s="29" t="str">
        <x:v>LOINC</x:v>
      </x:c>
      <x:c r="D2107" s="31" t="str">
        <x:v>41995-2</x:v>
      </x:c>
      <x:c r="E2107" s="26" t="str">
        <x:v>Hemoglobin A1c [Mass/volume] in Blood</x:v>
      </x:c>
      <x:c r="F2107" s="29" t="str">
        <x:v>Measurement</x:v>
      </x:c>
      <x:c r="G2107" s="26" t="str">
        <x:v>exact LOINC name or curated unambiguous abbreviation present in initial_workup_labs</x:v>
      </x:c>
      <x:c r="H2107" s="26" t="str">
        <x:v>hba1c</x:v>
      </x:c>
      <x:c r="I2107" s="26" t="str">
        <x:v>LOINC 2.80</x:v>
      </x:c>
      <x:c r="J2107" s="29" t="str">
        <x:v>https://loinc.org/</x:v>
      </x:c>
      <x:c r="K2107" s="26" t="str">
        <x:v>vocab.concept concept_id=3034639; field=initial_workup_labs</x:v>
      </x:c>
      <x:c r="L2107" s="26" t="str">
        <x:v>Terminology-source verified; pathway applicability requires coding/clinical review</x:v>
      </x:c>
    </x:row>
    <x:row r="2108" ht="34" customHeight="1">
      <x:c r="A2108" s="30" t="n">
        <x:v>35</x:v>
      </x:c>
      <x:c r="B2108" s="26" t="str">
        <x:v>Major Small &amp; Large Bowel Resection</x:v>
      </x:c>
      <x:c r="C2108" s="29" t="str">
        <x:v>LOINC</x:v>
      </x:c>
      <x:c r="D2108" s="31" t="str">
        <x:v>4548-4</x:v>
      </x:c>
      <x:c r="E2108" s="26" t="str">
        <x:v>Hemoglobin A1c/Hemoglobin.total in Blood</x:v>
      </x:c>
      <x:c r="F2108" s="29" t="str">
        <x:v>Measurement</x:v>
      </x:c>
      <x:c r="G2108" s="26" t="str">
        <x:v>exact LOINC name or curated unambiguous abbreviation present in initial_workup_labs</x:v>
      </x:c>
      <x:c r="H2108" s="26" t="str">
        <x:v>hba1c</x:v>
      </x:c>
      <x:c r="I2108" s="26" t="str">
        <x:v>LOINC 2.80</x:v>
      </x:c>
      <x:c r="J2108" s="29" t="str">
        <x:v>https://loinc.org/</x:v>
      </x:c>
      <x:c r="K2108" s="26" t="str">
        <x:v>vocab.concept concept_id=3004410; field=initial_workup_labs</x:v>
      </x:c>
      <x:c r="L2108" s="26" t="str">
        <x:v>Terminology-source verified; pathway applicability requires coding/clinical review</x:v>
      </x:c>
    </x:row>
    <x:row r="2109" ht="34" customHeight="1">
      <x:c r="A2109" s="30" t="n">
        <x:v>35</x:v>
      </x:c>
      <x:c r="B2109" s="26" t="str">
        <x:v>Major Small &amp; Large Bowel Resection</x:v>
      </x:c>
      <x:c r="C2109" s="29" t="str">
        <x:v>LOINC</x:v>
      </x:c>
      <x:c r="D2109" s="31" t="str">
        <x:v>4549-2</x:v>
      </x:c>
      <x:c r="E2109" s="26" t="str">
        <x:v>Hemoglobin A1c/Hemoglobin.total in Blood by Electrophoresis</x:v>
      </x:c>
      <x:c r="F2109" s="29" t="str">
        <x:v>Measurement</x:v>
      </x:c>
      <x:c r="G2109" s="26" t="str">
        <x:v>exact LOINC name or curated unambiguous abbreviation present in initial_workup_labs</x:v>
      </x:c>
      <x:c r="H2109" s="26" t="str">
        <x:v>hba1c</x:v>
      </x:c>
      <x:c r="I2109" s="26" t="str">
        <x:v>LOINC 2.80</x:v>
      </x:c>
      <x:c r="J2109" s="29" t="str">
        <x:v>https://loinc.org/</x:v>
      </x:c>
      <x:c r="K2109" s="26" t="str">
        <x:v>vocab.concept concept_id=3003309; field=initial_workup_labs</x:v>
      </x:c>
      <x:c r="L2109" s="26" t="str">
        <x:v>Terminology-source verified; pathway applicability requires coding/clinical review</x:v>
      </x:c>
    </x:row>
    <x:row r="2110" ht="34" customHeight="1">
      <x:c r="A2110" s="30" t="n">
        <x:v>35</x:v>
      </x:c>
      <x:c r="B2110" s="26" t="str">
        <x:v>Major Small &amp; Large Bowel Resection</x:v>
      </x:c>
      <x:c r="C2110" s="29" t="str">
        <x:v>LOINC</x:v>
      </x:c>
      <x:c r="D2110" s="31" t="str">
        <x:v>46130-1</x:v>
      </x:c>
      <x:c r="E2110" s="26" t="str">
        <x:v>Prealbumin [Mass/volume] in Serum or Plasma by Nephelometry</x:v>
      </x:c>
      <x:c r="F2110" s="29" t="str">
        <x:v>Measurement</x:v>
      </x:c>
      <x:c r="G2110" s="26" t="str">
        <x:v>exact LOINC name or curated unambiguous abbreviation present in initial_workup_labs</x:v>
      </x:c>
      <x:c r="H2110" s="26" t="str">
        <x:v>prealbumin</x:v>
      </x:c>
      <x:c r="I2110" s="26" t="str">
        <x:v>LOINC 2.80</x:v>
      </x:c>
      <x:c r="J2110" s="29" t="str">
        <x:v>https://loinc.org/</x:v>
      </x:c>
      <x:c r="K2110" s="26" t="str">
        <x:v>vocab.concept concept_id=3044974; field=initial_workup_labs</x:v>
      </x:c>
      <x:c r="L2110" s="26" t="str">
        <x:v>Terminology-source verified; pathway applicability requires coding/clinical review</x:v>
      </x:c>
    </x:row>
    <x:row r="2111" ht="34" customHeight="1">
      <x:c r="A2111" s="30" t="n">
        <x:v>35</x:v>
      </x:c>
      <x:c r="B2111" s="26" t="str">
        <x:v>Major Small &amp; Large Bowel Resection</x:v>
      </x:c>
      <x:c r="C2111" s="29" t="str">
        <x:v>LOINC</x:v>
      </x:c>
      <x:c r="D2111" s="31" t="str">
        <x:v>50197-3</x:v>
      </x:c>
      <x:c r="E2111" s="26" t="str">
        <x:v>aPTT panel - Platelet poor plasma</x:v>
      </x:c>
      <x:c r="F2111" s="29" t="str">
        <x:v>Measurement</x:v>
      </x:c>
      <x:c r="G2111" s="26" t="str">
        <x:v>exact LOINC name or curated unambiguous abbreviation present in initial_workup_labs</x:v>
      </x:c>
      <x:c r="H2111" s="26" t="str">
        <x:v>aptt</x:v>
      </x:c>
      <x:c r="I2111" s="26" t="str">
        <x:v>LOINC 2.80</x:v>
      </x:c>
      <x:c r="J2111" s="29" t="str">
        <x:v>https://loinc.org/</x:v>
      </x:c>
      <x:c r="K2111" s="26" t="str">
        <x:v>vocab.concept concept_id=3031305; field=initial_workup_labs</x:v>
      </x:c>
      <x:c r="L2111" s="26" t="str">
        <x:v>Terminology-source verified; pathway applicability requires coding/clinical review</x:v>
      </x:c>
    </x:row>
    <x:row r="2112" ht="34" customHeight="1">
      <x:c r="A2112" s="30" t="n">
        <x:v>35</x:v>
      </x:c>
      <x:c r="B2112" s="26" t="str">
        <x:v>Major Small &amp; Large Bowel Resection</x:v>
      </x:c>
      <x:c r="C2112" s="29" t="str">
        <x:v>LOINC</x:v>
      </x:c>
      <x:c r="D2112" s="31" t="str">
        <x:v>55429-5</x:v>
      </x:c>
      <x:c r="E2112" s="26" t="str">
        <x:v>Short blood count panel - Blood</x:v>
      </x:c>
      <x:c r="F2112" s="29" t="str">
        <x:v>Measurement</x:v>
      </x:c>
      <x:c r="G2112" s="26" t="str">
        <x:v>exact LOINC name or curated unambiguous abbreviation present in initial_workup_labs</x:v>
      </x:c>
      <x:c r="H2112" s="26" t="str">
        <x:v>cbc</x:v>
      </x:c>
      <x:c r="I2112" s="26" t="str">
        <x:v>LOINC 2.80</x:v>
      </x:c>
      <x:c r="J2112" s="29" t="str">
        <x:v>https://loinc.org/</x:v>
      </x:c>
      <x:c r="K2112" s="26" t="str">
        <x:v>vocab.concept concept_id=40758558; field=initial_workup_labs</x:v>
      </x:c>
      <x:c r="L2112" s="26" t="str">
        <x:v>Terminology-source verified; pathway applicability requires coding/clinical review</x:v>
      </x:c>
    </x:row>
    <x:row r="2113" ht="34" customHeight="1">
      <x:c r="A2113" s="30" t="n">
        <x:v>35</x:v>
      </x:c>
      <x:c r="B2113" s="26" t="str">
        <x:v>Major Small &amp; Large Bowel Resection</x:v>
      </x:c>
      <x:c r="C2113" s="29" t="str">
        <x:v>LOINC</x:v>
      </x:c>
      <x:c r="D2113" s="31" t="str">
        <x:v>57021-8</x:v>
      </x:c>
      <x:c r="E2113" s="26" t="str">
        <x:v>CBC W Auto Differential panel - Blood</x:v>
      </x:c>
      <x:c r="F2113" s="29" t="str">
        <x:v>Measurement</x:v>
      </x:c>
      <x:c r="G2113" s="26" t="str">
        <x:v>exact LOINC name or curated unambiguous abbreviation present in initial_workup_labs</x:v>
      </x:c>
      <x:c r="H2113" s="26" t="str">
        <x:v>cbc</x:v>
      </x:c>
      <x:c r="I2113" s="26" t="str">
        <x:v>LOINC 2.80</x:v>
      </x:c>
      <x:c r="J2113" s="29" t="str">
        <x:v>https://loinc.org/</x:v>
      </x:c>
      <x:c r="K2113" s="26" t="str">
        <x:v>vocab.concept concept_id=40760140; field=initial_workup_labs</x:v>
      </x:c>
      <x:c r="L2113" s="26" t="str">
        <x:v>Terminology-source verified; pathway applicability requires coding/clinical review</x:v>
      </x:c>
    </x:row>
    <x:row r="2114" ht="34" customHeight="1">
      <x:c r="A2114" s="30" t="n">
        <x:v>35</x:v>
      </x:c>
      <x:c r="B2114" s="26" t="str">
        <x:v>Major Small &amp; Large Bowel Resection</x:v>
      </x:c>
      <x:c r="C2114" s="29" t="str">
        <x:v>LOINC</x:v>
      </x:c>
      <x:c r="D2114" s="31" t="str">
        <x:v>57022-6</x:v>
      </x:c>
      <x:c r="E2114" s="26" t="str">
        <x:v>CBC W Reflex Manual Differential panel - Blood</x:v>
      </x:c>
      <x:c r="F2114" s="29" t="str">
        <x:v>Measurement</x:v>
      </x:c>
      <x:c r="G2114" s="26" t="str">
        <x:v>exact LOINC name or curated unambiguous abbreviation present in initial_workup_labs</x:v>
      </x:c>
      <x:c r="H2114" s="26" t="str">
        <x:v>cbc</x:v>
      </x:c>
      <x:c r="I2114" s="26" t="str">
        <x:v>LOINC 2.80</x:v>
      </x:c>
      <x:c r="J2114" s="29" t="str">
        <x:v>https://loinc.org/</x:v>
      </x:c>
      <x:c r="K2114" s="26" t="str">
        <x:v>vocab.concept concept_id=40760141; field=initial_workup_labs</x:v>
      </x:c>
      <x:c r="L2114" s="26" t="str">
        <x:v>Terminology-source verified; pathway applicability requires coding/clinical review</x:v>
      </x:c>
    </x:row>
    <x:row r="2115" ht="34" customHeight="1">
      <x:c r="A2115" s="30" t="n">
        <x:v>35</x:v>
      </x:c>
      <x:c r="B2115" s="26" t="str">
        <x:v>Major Small &amp; Large Bowel Resection</x:v>
      </x:c>
      <x:c r="C2115" s="29" t="str">
        <x:v>LOINC</x:v>
      </x:c>
      <x:c r="D2115" s="31" t="str">
        <x:v>57782-5</x:v>
      </x:c>
      <x:c r="E2115" s="26" t="str">
        <x:v>CBC W Ordered Manual Differential panel - Blood</x:v>
      </x:c>
      <x:c r="F2115" s="29" t="str">
        <x:v>Measurement</x:v>
      </x:c>
      <x:c r="G2115" s="26" t="str">
        <x:v>exact LOINC name or curated unambiguous abbreviation present in initial_workup_labs</x:v>
      </x:c>
      <x:c r="H2115" s="26" t="str">
        <x:v>cbc</x:v>
      </x:c>
      <x:c r="I2115" s="26" t="str">
        <x:v>LOINC 2.80</x:v>
      </x:c>
      <x:c r="J2115" s="29" t="str">
        <x:v>https://loinc.org/</x:v>
      </x:c>
      <x:c r="K2115" s="26" t="str">
        <x:v>vocab.concept concept_id=40760892; field=initial_workup_labs</x:v>
      </x:c>
      <x:c r="L2115" s="26" t="str">
        <x:v>Terminology-source verified; pathway applicability requires coding/clinical review</x:v>
      </x:c>
    </x:row>
    <x:row r="2116" ht="34" customHeight="1">
      <x:c r="A2116" s="30" t="n">
        <x:v>35</x:v>
      </x:c>
      <x:c r="B2116" s="26" t="str">
        <x:v>Major Small &amp; Large Bowel Resection</x:v>
      </x:c>
      <x:c r="C2116" s="29" t="str">
        <x:v>LOINC</x:v>
      </x:c>
      <x:c r="D2116" s="31" t="str">
        <x:v>59261-8</x:v>
      </x:c>
      <x:c r="E2116" s="26" t="str">
        <x:v>Hemoglobin A1c/Hemoglobin.total in Blood by IFCC protocol</x:v>
      </x:c>
      <x:c r="F2116" s="29" t="str">
        <x:v>Measurement</x:v>
      </x:c>
      <x:c r="G2116" s="26" t="str">
        <x:v>exact LOINC name or curated unambiguous abbreviation present in initial_workup_labs</x:v>
      </x:c>
      <x:c r="H2116" s="26" t="str">
        <x:v>hba1c</x:v>
      </x:c>
      <x:c r="I2116" s="26" t="str">
        <x:v>LOINC 2.80</x:v>
      </x:c>
      <x:c r="J2116" s="29" t="str">
        <x:v>https://loinc.org/</x:v>
      </x:c>
      <x:c r="K2116" s="26" t="str">
        <x:v>vocab.concept concept_id=40762352; field=initial_workup_labs</x:v>
      </x:c>
      <x:c r="L2116" s="26" t="str">
        <x:v>Terminology-source verified; pathway applicability requires coding/clinical review</x:v>
      </x:c>
    </x:row>
    <x:row r="2117" ht="34" customHeight="1">
      <x:c r="A2117" s="30" t="n">
        <x:v>35</x:v>
      </x:c>
      <x:c r="B2117" s="26" t="str">
        <x:v>Major Small &amp; Large Bowel Resection</x:v>
      </x:c>
      <x:c r="C2117" s="29" t="str">
        <x:v>LOINC</x:v>
      </x:c>
      <x:c r="D2117" s="31" t="str">
        <x:v>62388-4</x:v>
      </x:c>
      <x:c r="E2117" s="26" t="str">
        <x:v>Hemoglobin A1c/Hemoglobin.total in Blood by JDS/JSCC protocol</x:v>
      </x:c>
      <x:c r="F2117" s="29" t="str">
        <x:v>Measurement</x:v>
      </x:c>
      <x:c r="G2117" s="26" t="str">
        <x:v>exact LOINC name or curated unambiguous abbreviation present in initial_workup_labs</x:v>
      </x:c>
      <x:c r="H2117" s="26" t="str">
        <x:v>hba1c</x:v>
      </x:c>
      <x:c r="I2117" s="26" t="str">
        <x:v>LOINC 2.80</x:v>
      </x:c>
      <x:c r="J2117" s="29" t="str">
        <x:v>https://loinc.org/</x:v>
      </x:c>
      <x:c r="K2117" s="26" t="str">
        <x:v>vocab.concept concept_id=40765129; field=initial_workup_labs</x:v>
      </x:c>
      <x:c r="L2117" s="26" t="str">
        <x:v>Terminology-source verified; pathway applicability requires coding/clinical review</x:v>
      </x:c>
    </x:row>
    <x:row r="2118" ht="34" customHeight="1">
      <x:c r="A2118" s="30" t="n">
        <x:v>35</x:v>
      </x:c>
      <x:c r="B2118" s="26" t="str">
        <x:v>Major Small &amp; Large Bowel Resection</x:v>
      </x:c>
      <x:c r="C2118" s="29" t="str">
        <x:v>LOINC</x:v>
      </x:c>
      <x:c r="D2118" s="31" t="str">
        <x:v>6301-6</x:v>
      </x:c>
      <x:c r="E2118" s="26" t="str">
        <x:v>INR in Platelet poor plasma by Coagulation assay</x:v>
      </x:c>
      <x:c r="F2118" s="29" t="str">
        <x:v>Measurement</x:v>
      </x:c>
      <x:c r="G2118" s="26" t="str">
        <x:v>exact LOINC name or curated unambiguous abbreviation present in initial_workup_labs</x:v>
      </x:c>
      <x:c r="H2118" s="26" t="str">
        <x:v>inr</x:v>
      </x:c>
      <x:c r="I2118" s="26" t="str">
        <x:v>LOINC 2.80</x:v>
      </x:c>
      <x:c r="J2118" s="29" t="str">
        <x:v>https://loinc.org/</x:v>
      </x:c>
      <x:c r="K2118" s="26" t="str">
        <x:v>vocab.concept concept_id=3022217; field=initial_workup_labs</x:v>
      </x:c>
      <x:c r="L2118" s="26" t="str">
        <x:v>Terminology-source verified; pathway applicability requires coding/clinical review</x:v>
      </x:c>
    </x:row>
    <x:row r="2119" ht="34" customHeight="1">
      <x:c r="A2119" s="30" t="n">
        <x:v>35</x:v>
      </x:c>
      <x:c r="B2119" s="26" t="str">
        <x:v>Major Small &amp; Large Bowel Resection</x:v>
      </x:c>
      <x:c r="C2119" s="29" t="str">
        <x:v>LOINC</x:v>
      </x:c>
      <x:c r="D2119" s="31" t="str">
        <x:v>6793-4</x:v>
      </x:c>
      <x:c r="E2119" s="26" t="str">
        <x:v>Prealbumin [Mass/volume] in Serum or Plasma by Immunoassay</x:v>
      </x:c>
      <x:c r="F2119" s="29" t="str">
        <x:v>Measurement</x:v>
      </x:c>
      <x:c r="G2119" s="26" t="str">
        <x:v>exact LOINC name or curated unambiguous abbreviation present in initial_workup_labs</x:v>
      </x:c>
      <x:c r="H2119" s="26" t="str">
        <x:v>prealbumin</x:v>
      </x:c>
      <x:c r="I2119" s="26" t="str">
        <x:v>LOINC 2.80</x:v>
      </x:c>
      <x:c r="J2119" s="29" t="str">
        <x:v>https://loinc.org/</x:v>
      </x:c>
      <x:c r="K2119" s="26" t="str">
        <x:v>vocab.concept concept_id=3017925; field=initial_workup_labs</x:v>
      </x:c>
      <x:c r="L2119" s="26" t="str">
        <x:v>Terminology-source verified; pathway applicability requires coding/clinical review</x:v>
      </x:c>
    </x:row>
    <x:row r="2120" ht="34" customHeight="1">
      <x:c r="A2120" s="30" t="n">
        <x:v>35</x:v>
      </x:c>
      <x:c r="B2120" s="26" t="str">
        <x:v>Major Small &amp; Large Bowel Resection</x:v>
      </x:c>
      <x:c r="C2120" s="29" t="str">
        <x:v>LOINC</x:v>
      </x:c>
      <x:c r="D2120" s="31" t="str">
        <x:v>70219-1</x:v>
      </x:c>
      <x:c r="E2120" s="26" t="str">
        <x:v>Basic metabolic 2008 panel with ionized calcium - Serum or Plasma</x:v>
      </x:c>
      <x:c r="F2120" s="29" t="str">
        <x:v>Measurement</x:v>
      </x:c>
      <x:c r="G2120" s="26" t="str">
        <x:v>exact LOINC name or curated unambiguous abbreviation present in initial_workup_labs</x:v>
      </x:c>
      <x:c r="H2120" s="26" t="str">
        <x:v>bmp</x:v>
      </x:c>
      <x:c r="I2120" s="26" t="str">
        <x:v>LOINC 2.80</x:v>
      </x:c>
      <x:c r="J2120" s="29" t="str">
        <x:v>https://loinc.org/</x:v>
      </x:c>
      <x:c r="K2120" s="26" t="str">
        <x:v>vocab.concept concept_id=42868693; field=initial_workup_labs</x:v>
      </x:c>
      <x:c r="L2120" s="26" t="str">
        <x:v>Terminology-source verified; pathway applicability requires coding/clinical review</x:v>
      </x:c>
    </x:row>
    <x:row r="2121" ht="34" customHeight="1">
      <x:c r="A2121" s="30" t="n">
        <x:v>35</x:v>
      </x:c>
      <x:c r="B2121" s="26" t="str">
        <x:v>Major Small &amp; Large Bowel Resection</x:v>
      </x:c>
      <x:c r="C2121" s="29" t="str">
        <x:v>LOINC</x:v>
      </x:c>
      <x:c r="D2121" s="31" t="str">
        <x:v>71426-1</x:v>
      </x:c>
      <x:c r="E2121" s="26" t="str">
        <x:v>C reactive protein [Mass/volume] in Blood by High sensitivity method</x:v>
      </x:c>
      <x:c r="F2121" s="29" t="str">
        <x:v>Measurement</x:v>
      </x:c>
      <x:c r="G2121" s="26" t="str">
        <x:v>exact LOINC name or curated unambiguous abbreviation present in initial_workup_labs</x:v>
      </x:c>
      <x:c r="H2121" s="26" t="str">
        <x:v>crp</x:v>
      </x:c>
      <x:c r="I2121" s="26" t="str">
        <x:v>LOINC 2.80</x:v>
      </x:c>
      <x:c r="J2121" s="29" t="str">
        <x:v>https://loinc.org/</x:v>
      </x:c>
      <x:c r="K2121" s="26" t="str">
        <x:v>vocab.concept concept_id=42870365; field=initial_workup_labs</x:v>
      </x:c>
      <x:c r="L2121" s="26" t="str">
        <x:v>Terminology-source verified; pathway applicability requires coding/clinical review</x:v>
      </x:c>
    </x:row>
    <x:row r="2122" ht="34" customHeight="1">
      <x:c r="A2122" s="30" t="n">
        <x:v>35</x:v>
      </x:c>
      <x:c r="B2122" s="26" t="str">
        <x:v>Major Small &amp; Large Bowel Resection</x:v>
      </x:c>
      <x:c r="C2122" s="29" t="str">
        <x:v>LOINC</x:v>
      </x:c>
      <x:c r="D2122" s="31" t="str">
        <x:v>71875-9</x:v>
      </x:c>
      <x:c r="E2122" s="26" t="str">
        <x:v>Hemoglobin A1c/Hemoglobin.total [Pure mass fraction] in Blood</x:v>
      </x:c>
      <x:c r="F2122" s="29" t="str">
        <x:v>Measurement</x:v>
      </x:c>
      <x:c r="G2122" s="26" t="str">
        <x:v>exact LOINC name or curated unambiguous abbreviation present in initial_workup_labs</x:v>
      </x:c>
      <x:c r="H2122" s="26" t="str">
        <x:v>hba1c</x:v>
      </x:c>
      <x:c r="I2122" s="26" t="str">
        <x:v>LOINC 2.80</x:v>
      </x:c>
      <x:c r="J2122" s="29" t="str">
        <x:v>https://loinc.org/</x:v>
      </x:c>
      <x:c r="K2122" s="26" t="str">
        <x:v>vocab.concept concept_id=42869630; field=initial_workup_labs</x:v>
      </x:c>
      <x:c r="L2122" s="26" t="str">
        <x:v>Terminology-source verified; pathway applicability requires coding/clinical review</x:v>
      </x:c>
    </x:row>
    <x:row r="2123" ht="34" customHeight="1">
      <x:c r="A2123" s="30" t="n">
        <x:v>35</x:v>
      </x:c>
      <x:c r="B2123" s="26" t="str">
        <x:v>Major Small &amp; Large Bowel Resection</x:v>
      </x:c>
      <x:c r="C2123" s="29" t="str">
        <x:v>LOINC</x:v>
      </x:c>
      <x:c r="D2123" s="31" t="str">
        <x:v>76485-2</x:v>
      </x:c>
      <x:c r="E2123" s="26" t="str">
        <x:v>C reactive protein [Moles/volume] in Serum or Plasma</x:v>
      </x:c>
      <x:c r="F2123" s="29" t="str">
        <x:v>Measurement</x:v>
      </x:c>
      <x:c r="G2123" s="26" t="str">
        <x:v>exact LOINC name or curated unambiguous abbreviation present in initial_workup_labs</x:v>
      </x:c>
      <x:c r="H2123" s="26" t="str">
        <x:v>crp</x:v>
      </x:c>
      <x:c r="I2123" s="26" t="str">
        <x:v>LOINC 2.80</x:v>
      </x:c>
      <x:c r="J2123" s="29" t="str">
        <x:v>https://loinc.org/</x:v>
      </x:c>
      <x:c r="K2123" s="26" t="str">
        <x:v>vocab.concept concept_id=46234770; field=initial_workup_labs</x:v>
      </x:c>
      <x:c r="L2123" s="26" t="str">
        <x:v>Terminology-source verified; pathway applicability requires coding/clinical review</x:v>
      </x:c>
    </x:row>
    <x:row r="2124" ht="34" customHeight="1">
      <x:c r="A2124" s="30" t="n">
        <x:v>35</x:v>
      </x:c>
      <x:c r="B2124" s="26" t="str">
        <x:v>Major Small &amp; Large Bowel Resection</x:v>
      </x:c>
      <x:c r="C2124" s="29" t="str">
        <x:v>LOINC</x:v>
      </x:c>
      <x:c r="D2124" s="31" t="str">
        <x:v>76486-0</x:v>
      </x:c>
      <x:c r="E2124" s="26" t="str">
        <x:v>C reactive protein [Moles/volume] in Serum or Plasma by High sensitivity method</x:v>
      </x:c>
      <x:c r="F2124" s="29" t="str">
        <x:v>Measurement</x:v>
      </x:c>
      <x:c r="G2124" s="26" t="str">
        <x:v>exact LOINC name or curated unambiguous abbreviation present in initial_workup_labs</x:v>
      </x:c>
      <x:c r="H2124" s="26" t="str">
        <x:v>crp</x:v>
      </x:c>
      <x:c r="I2124" s="26" t="str">
        <x:v>LOINC 2.80</x:v>
      </x:c>
      <x:c r="J2124" s="29" t="str">
        <x:v>https://loinc.org/</x:v>
      </x:c>
      <x:c r="K2124" s="26" t="str">
        <x:v>vocab.concept concept_id=46234771; field=initial_workup_labs</x:v>
      </x:c>
      <x:c r="L2124" s="26" t="str">
        <x:v>Terminology-source verified; pathway applicability requires coding/clinical review</x:v>
      </x:c>
    </x:row>
    <x:row r="2125" ht="34" customHeight="1">
      <x:c r="A2125" s="30" t="n">
        <x:v>35</x:v>
      </x:c>
      <x:c r="B2125" s="26" t="str">
        <x:v>Major Small &amp; Large Bowel Resection</x:v>
      </x:c>
      <x:c r="C2125" s="29" t="str">
        <x:v>LOINC</x:v>
      </x:c>
      <x:c r="D2125" s="31" t="str">
        <x:v>77192-3</x:v>
      </x:c>
      <x:c r="E2125" s="26" t="str">
        <x:v>Prealbumin [Moles/volume] in Serum or Plasma</x:v>
      </x:c>
      <x:c r="F2125" s="29" t="str">
        <x:v>Measurement</x:v>
      </x:c>
      <x:c r="G2125" s="26" t="str">
        <x:v>exact LOINC name or curated unambiguous abbreviation present in initial_workup_labs</x:v>
      </x:c>
      <x:c r="H2125" s="26" t="str">
        <x:v>prealbumin</x:v>
      </x:c>
      <x:c r="I2125" s="26" t="str">
        <x:v>LOINC 2.80</x:v>
      </x:c>
      <x:c r="J2125" s="29" t="str">
        <x:v>https://loinc.org/</x:v>
      </x:c>
      <x:c r="K2125" s="26" t="str">
        <x:v>vocab.concept concept_id=46237024; field=initial_workup_labs</x:v>
      </x:c>
      <x:c r="L2125" s="26" t="str">
        <x:v>Terminology-source verified; pathway applicability requires coding/clinical review</x:v>
      </x:c>
    </x:row>
    <x:row r="2126" ht="34" customHeight="1">
      <x:c r="A2126" s="30" t="n">
        <x:v>35</x:v>
      </x:c>
      <x:c r="B2126" s="26" t="str">
        <x:v>Major Small &amp; Large Bowel Resection</x:v>
      </x:c>
      <x:c r="C2126" s="29" t="str">
        <x:v>LOINC</x:v>
      </x:c>
      <x:c r="D2126" s="31" t="str">
        <x:v>89044-2</x:v>
      </x:c>
      <x:c r="E2126" s="26" t="str">
        <x:v>Basic metabolic and albumin panel - Serum or Plasma</x:v>
      </x:c>
      <x:c r="F2126" s="29" t="str">
        <x:v>Measurement</x:v>
      </x:c>
      <x:c r="G2126" s="26" t="str">
        <x:v>exact LOINC name or curated unambiguous abbreviation present in initial_workup_labs</x:v>
      </x:c>
      <x:c r="H2126" s="26" t="str">
        <x:v>bmp</x:v>
      </x:c>
      <x:c r="I2126" s="26" t="str">
        <x:v>LOINC 2.80</x:v>
      </x:c>
      <x:c r="J2126" s="29" t="str">
        <x:v>https://loinc.org/</x:v>
      </x:c>
      <x:c r="K2126" s="26" t="str">
        <x:v>vocab.concept concept_id=36304850; field=initial_workup_labs</x:v>
      </x:c>
      <x:c r="L2126" s="26" t="str">
        <x:v>Terminology-source verified; pathway applicability requires coding/clinical review</x:v>
      </x:c>
    </x:row>
    <x:row r="2127" ht="34" customHeight="1">
      <x:c r="A2127" s="30" t="n">
        <x:v>35</x:v>
      </x:c>
      <x:c r="B2127" s="26" t="str">
        <x:v>Major Small &amp; Large Bowel Resection</x:v>
      </x:c>
      <x:c r="C2127" s="29" t="str">
        <x:v>CPT</x:v>
      </x:c>
      <x:c r="D2127" s="31" t="str">
        <x:v>44126</x:v>
      </x:c>
      <x:c r="E2127" s="26" t="str">
        <x:v>Enterectomy w/o taper cong</x:v>
      </x:c>
      <x:c r="F2127" s="29" t="str">
        <x:v>Procedure</x:v>
      </x:c>
      <x:c r="G2127" s="26" t="str">
        <x:v>official CPT descriptor matches pathway-defining procedure term</x:v>
      </x:c>
      <x:c r="H2127" s="26" t="str">
        <x:v>enterectomy</x:v>
      </x:c>
      <x:c r="I2127" s="26" t="str">
        <x:v>CY2026 OPPS Addendum B, July 2026 update; CPT copyright 2025 AMA</x:v>
      </x:c>
      <x:c r="J2127" s="29" t="str">
        <x:v>https://www.cms.gov/medicare/payment/prospective-payment-systems/hospital-outpatient-pps/quarterly-addenda-updates/july-2026-addendum-b</x:v>
      </x:c>
      <x:c r="K2127" s="26" t="str">
        <x:v>CMS CY2026 OPPS Addendum B July 2026 row</x:v>
      </x:c>
      <x:c r="L2127" s="26" t="str">
        <x:v>Terminology-source verified; pathway applicability requires coding/clinical review</x:v>
      </x:c>
    </x:row>
    <x:row r="2128" ht="34" customHeight="1">
      <x:c r="A2128" s="30" t="n">
        <x:v>35</x:v>
      </x:c>
      <x:c r="B2128" s="26" t="str">
        <x:v>Major Small &amp; Large Bowel Resection</x:v>
      </x:c>
      <x:c r="C2128" s="29" t="str">
        <x:v>CPT</x:v>
      </x:c>
      <x:c r="D2128" s="31" t="str">
        <x:v>44127</x:v>
      </x:c>
      <x:c r="E2128" s="26" t="str">
        <x:v>Enterectomy w/taper cong</x:v>
      </x:c>
      <x:c r="F2128" s="29" t="str">
        <x:v>Procedure</x:v>
      </x:c>
      <x:c r="G2128" s="26" t="str">
        <x:v>official CPT descriptor matches pathway-defining procedure term</x:v>
      </x:c>
      <x:c r="H2128" s="26" t="str">
        <x:v>enterectomy</x:v>
      </x:c>
      <x:c r="I2128" s="26" t="str">
        <x:v>CY2026 OPPS Addendum B, July 2026 update; CPT copyright 2025 AMA</x:v>
      </x:c>
      <x:c r="J2128" s="29" t="str">
        <x:v>https://www.cms.gov/medicare/payment/prospective-payment-systems/hospital-outpatient-pps/quarterly-addenda-updates/july-2026-addendum-b</x:v>
      </x:c>
      <x:c r="K2128" s="26" t="str">
        <x:v>CMS CY2026 OPPS Addendum B July 2026 row</x:v>
      </x:c>
      <x:c r="L2128" s="26" t="str">
        <x:v>Terminology-source verified; pathway applicability requires coding/clinical review</x:v>
      </x:c>
    </x:row>
    <x:row r="2129" ht="34" customHeight="1">
      <x:c r="A2129" s="30" t="n">
        <x:v>35</x:v>
      </x:c>
      <x:c r="B2129" s="26" t="str">
        <x:v>Major Small &amp; Large Bowel Resection</x:v>
      </x:c>
      <x:c r="C2129" s="29" t="str">
        <x:v>CPT</x:v>
      </x:c>
      <x:c r="D2129" s="31" t="str">
        <x:v>44128</x:v>
      </x:c>
      <x:c r="E2129" s="26" t="str">
        <x:v>Enterectomy cong add-on</x:v>
      </x:c>
      <x:c r="F2129" s="29" t="str">
        <x:v>Procedure</x:v>
      </x:c>
      <x:c r="G2129" s="26" t="str">
        <x:v>official CPT descriptor matches pathway-defining procedure term</x:v>
      </x:c>
      <x:c r="H2129" s="26" t="str">
        <x:v>enterectomy</x:v>
      </x:c>
      <x:c r="I2129" s="26" t="str">
        <x:v>CY2026 OPPS Addendum B, July 2026 update; CPT copyright 2025 AMA</x:v>
      </x:c>
      <x:c r="J2129" s="29" t="str">
        <x:v>https://www.cms.gov/medicare/payment/prospective-payment-systems/hospital-outpatient-pps/quarterly-addenda-updates/july-2026-addendum-b</x:v>
      </x:c>
      <x:c r="K2129" s="26" t="str">
        <x:v>CMS CY2026 OPPS Addendum B July 2026 row</x:v>
      </x:c>
      <x:c r="L2129" s="26" t="str">
        <x:v>Terminology-source verified; pathway applicability requires coding/clinical review</x:v>
      </x:c>
    </x:row>
    <x:row r="2130" ht="34" customHeight="1">
      <x:c r="A2130" s="30" t="n">
        <x:v>35</x:v>
      </x:c>
      <x:c r="B2130" s="26" t="str">
        <x:v>Major Small &amp; Large Bowel Resection</x:v>
      </x:c>
      <x:c r="C2130" s="29" t="str">
        <x:v>CPT</x:v>
      </x:c>
      <x:c r="D2130" s="31" t="str">
        <x:v>44132</x:v>
      </x:c>
      <x:c r="E2130" s="26" t="str">
        <x:v>Enterectomy cadaver donor</x:v>
      </x:c>
      <x:c r="F2130" s="29" t="str">
        <x:v>Procedure</x:v>
      </x:c>
      <x:c r="G2130" s="26" t="str">
        <x:v>official CPT descriptor matches pathway-defining procedure term</x:v>
      </x:c>
      <x:c r="H2130" s="26" t="str">
        <x:v>enterectomy</x:v>
      </x:c>
      <x:c r="I2130" s="26" t="str">
        <x:v>CY2026 OPPS Addendum B, July 2026 update; CPT copyright 2025 AMA</x:v>
      </x:c>
      <x:c r="J2130" s="29" t="str">
        <x:v>https://www.cms.gov/medicare/payment/prospective-payment-systems/hospital-outpatient-pps/quarterly-addenda-updates/july-2026-addendum-b</x:v>
      </x:c>
      <x:c r="K2130" s="26" t="str">
        <x:v>CMS CY2026 OPPS Addendum B July 2026 row</x:v>
      </x:c>
      <x:c r="L2130" s="26" t="str">
        <x:v>Terminology-source verified; pathway applicability requires coding/clinical review</x:v>
      </x:c>
    </x:row>
    <x:row r="2131" ht="34" customHeight="1">
      <x:c r="A2131" s="30" t="n">
        <x:v>35</x:v>
      </x:c>
      <x:c r="B2131" s="26" t="str">
        <x:v>Major Small &amp; Large Bowel Resection</x:v>
      </x:c>
      <x:c r="C2131" s="29" t="str">
        <x:v>CPT</x:v>
      </x:c>
      <x:c r="D2131" s="31" t="str">
        <x:v>44133</x:v>
      </x:c>
      <x:c r="E2131" s="26" t="str">
        <x:v>Enterectomy live donor</x:v>
      </x:c>
      <x:c r="F2131" s="29" t="str">
        <x:v>Procedure</x:v>
      </x:c>
      <x:c r="G2131" s="26" t="str">
        <x:v>official CPT descriptor matches pathway-defining procedure term</x:v>
      </x:c>
      <x:c r="H2131" s="26" t="str">
        <x:v>enterectomy</x:v>
      </x:c>
      <x:c r="I2131" s="26" t="str">
        <x:v>CY2026 OPPS Addendum B, July 2026 update; CPT copyright 2025 AMA</x:v>
      </x:c>
      <x:c r="J2131" s="29" t="str">
        <x:v>https://www.cms.gov/medicare/payment/prospective-payment-systems/hospital-outpatient-pps/quarterly-addenda-updates/july-2026-addendum-b</x:v>
      </x:c>
      <x:c r="K2131" s="26" t="str">
        <x:v>CMS CY2026 OPPS Addendum B July 2026 row</x:v>
      </x:c>
      <x:c r="L2131" s="26" t="str">
        <x:v>Terminology-source verified; pathway applicability requires coding/clinical review</x:v>
      </x:c>
    </x:row>
    <x:row r="2132" ht="34" customHeight="1">
      <x:c r="A2132" s="30" t="n">
        <x:v>35</x:v>
      </x:c>
      <x:c r="B2132" s="26" t="str">
        <x:v>Major Small &amp; Large Bowel Resection</x:v>
      </x:c>
      <x:c r="C2132" s="29" t="str">
        <x:v>CPT</x:v>
      </x:c>
      <x:c r="D2132" s="31" t="str">
        <x:v>44157</x:v>
      </x:c>
      <x:c r="E2132" s="26" t="str">
        <x:v>Colectomy w/ileoanal anast</x:v>
      </x:c>
      <x:c r="F2132" s="29" t="str">
        <x:v>Procedure</x:v>
      </x:c>
      <x:c r="G2132" s="26" t="str">
        <x:v>official CPT descriptor matches pathway-defining procedure term</x:v>
      </x:c>
      <x:c r="H2132" s="26" t="str">
        <x:v>colectomy</x:v>
      </x:c>
      <x:c r="I2132" s="26" t="str">
        <x:v>CY2026 OPPS Addendum B, July 2026 update; CPT copyright 2025 AMA</x:v>
      </x:c>
      <x:c r="J2132" s="29" t="str">
        <x:v>https://www.cms.gov/medicare/payment/prospective-payment-systems/hospital-outpatient-pps/quarterly-addenda-updates/july-2026-addendum-b</x:v>
      </x:c>
      <x:c r="K2132" s="26" t="str">
        <x:v>CMS CY2026 OPPS Addendum B July 2026 row</x:v>
      </x:c>
      <x:c r="L2132" s="26" t="str">
        <x:v>Terminology-source verified; pathway applicability requires coding/clinical review</x:v>
      </x:c>
    </x:row>
    <x:row r="2133" ht="34" customHeight="1">
      <x:c r="A2133" s="30" t="n">
        <x:v>35</x:v>
      </x:c>
      <x:c r="B2133" s="26" t="str">
        <x:v>Major Small &amp; Large Bowel Resection</x:v>
      </x:c>
      <x:c r="C2133" s="29" t="str">
        <x:v>CPT</x:v>
      </x:c>
      <x:c r="D2133" s="31" t="str">
        <x:v>44158</x:v>
      </x:c>
      <x:c r="E2133" s="26" t="str">
        <x:v>Colectomy w/neo-rectum pouch</x:v>
      </x:c>
      <x:c r="F2133" s="29" t="str">
        <x:v>Procedure</x:v>
      </x:c>
      <x:c r="G2133" s="26" t="str">
        <x:v>official CPT descriptor matches pathway-defining procedure term</x:v>
      </x:c>
      <x:c r="H2133" s="26" t="str">
        <x:v>colectomy</x:v>
      </x:c>
      <x:c r="I2133" s="26" t="str">
        <x:v>CY2026 OPPS Addendum B, July 2026 update; CPT copyright 2025 AMA</x:v>
      </x:c>
      <x:c r="J2133" s="29" t="str">
        <x:v>https://www.cms.gov/medicare/payment/prospective-payment-systems/hospital-outpatient-pps/quarterly-addenda-updates/july-2026-addendum-b</x:v>
      </x:c>
      <x:c r="K2133" s="26" t="str">
        <x:v>CMS CY2026 OPPS Addendum B July 2026 row</x:v>
      </x:c>
      <x:c r="L2133" s="26" t="str">
        <x:v>Terminology-source verified; pathway applicability requires coding/clinical review</x:v>
      </x:c>
    </x:row>
    <x:row r="2134" ht="34" customHeight="1">
      <x:c r="A2134" s="30" t="n">
        <x:v>35</x:v>
      </x:c>
      <x:c r="B2134" s="26" t="str">
        <x:v>Major Small &amp; Large Bowel Resection</x:v>
      </x:c>
      <x:c r="C2134" s="29" t="str">
        <x:v>CPT</x:v>
      </x:c>
      <x:c r="D2134" s="31" t="str">
        <x:v>44202</x:v>
      </x:c>
      <x:c r="E2134" s="26" t="str">
        <x:v>Lap enterectomy</x:v>
      </x:c>
      <x:c r="F2134" s="29" t="str">
        <x:v>Procedure</x:v>
      </x:c>
      <x:c r="G2134" s="26" t="str">
        <x:v>official CPT descriptor matches pathway-defining procedure term</x:v>
      </x:c>
      <x:c r="H2134" s="26" t="str">
        <x:v>enterectomy</x:v>
      </x:c>
      <x:c r="I2134" s="26" t="str">
        <x:v>CY2026 OPPS Addendum B, July 2026 update; CPT copyright 2025 AMA</x:v>
      </x:c>
      <x:c r="J2134" s="29" t="str">
        <x:v>https://www.cms.gov/medicare/payment/prospective-payment-systems/hospital-outpatient-pps/quarterly-addenda-updates/july-2026-addendum-b</x:v>
      </x:c>
      <x:c r="K2134" s="26" t="str">
        <x:v>CMS CY2026 OPPS Addendum B July 2026 row</x:v>
      </x:c>
      <x:c r="L2134" s="26" t="str">
        <x:v>Terminology-source verified; pathway applicability requires coding/clinical review</x:v>
      </x:c>
    </x:row>
    <x:row r="2135" ht="34" customHeight="1">
      <x:c r="A2135" s="30" t="n">
        <x:v>35</x:v>
      </x:c>
      <x:c r="B2135" s="26" t="str">
        <x:v>Major Small &amp; Large Bowel Resection</x:v>
      </x:c>
      <x:c r="C2135" s="29" t="str">
        <x:v>CPT</x:v>
      </x:c>
      <x:c r="D2135" s="31" t="str">
        <x:v>44204</x:v>
      </x:c>
      <x:c r="E2135" s="26" t="str">
        <x:v>Laparo partial colectomy</x:v>
      </x:c>
      <x:c r="F2135" s="29" t="str">
        <x:v>Procedure</x:v>
      </x:c>
      <x:c r="G2135" s="26" t="str">
        <x:v>official CPT descriptor matches pathway-defining procedure term</x:v>
      </x:c>
      <x:c r="H2135" s="26" t="str">
        <x:v>colectomy</x:v>
      </x:c>
      <x:c r="I2135" s="26" t="str">
        <x:v>CY2026 OPPS Addendum B, July 2026 update; CPT copyright 2025 AMA</x:v>
      </x:c>
      <x:c r="J2135" s="29" t="str">
        <x:v>https://www.cms.gov/medicare/payment/prospective-payment-systems/hospital-outpatient-pps/quarterly-addenda-updates/july-2026-addendum-b</x:v>
      </x:c>
      <x:c r="K2135" s="26" t="str">
        <x:v>CMS CY2026 OPPS Addendum B July 2026 row</x:v>
      </x:c>
      <x:c r="L2135" s="26" t="str">
        <x:v>Terminology-source verified; pathway applicability requires coding/clinical review</x:v>
      </x:c>
    </x:row>
    <x:row r="2136" ht="34" customHeight="1">
      <x:c r="A2136" s="30" t="n">
        <x:v>35</x:v>
      </x:c>
      <x:c r="B2136" s="26" t="str">
        <x:v>Major Small &amp; Large Bowel Resection</x:v>
      </x:c>
      <x:c r="C2136" s="29" t="str">
        <x:v>CPT</x:v>
      </x:c>
      <x:c r="D2136" s="31" t="str">
        <x:v>44205</x:v>
      </x:c>
      <x:c r="E2136" s="26" t="str">
        <x:v>Lap colectomy part w/ileum</x:v>
      </x:c>
      <x:c r="F2136" s="29" t="str">
        <x:v>Procedure</x:v>
      </x:c>
      <x:c r="G2136" s="26" t="str">
        <x:v>official CPT descriptor matches pathway-defining procedure term</x:v>
      </x:c>
      <x:c r="H2136" s="26" t="str">
        <x:v>colectomy</x:v>
      </x:c>
      <x:c r="I2136" s="26" t="str">
        <x:v>CY2026 OPPS Addendum B, July 2026 update; CPT copyright 2025 AMA</x:v>
      </x:c>
      <x:c r="J2136" s="29" t="str">
        <x:v>https://www.cms.gov/medicare/payment/prospective-payment-systems/hospital-outpatient-pps/quarterly-addenda-updates/july-2026-addendum-b</x:v>
      </x:c>
      <x:c r="K2136" s="26" t="str">
        <x:v>CMS CY2026 OPPS Addendum B July 2026 row</x:v>
      </x:c>
      <x:c r="L2136" s="26" t="str">
        <x:v>Terminology-source verified; pathway applicability requires coding/clinical review</x:v>
      </x:c>
    </x:row>
    <x:row r="2137" ht="34" customHeight="1">
      <x:c r="A2137" s="30" t="n">
        <x:v>35</x:v>
      </x:c>
      <x:c r="B2137" s="26" t="str">
        <x:v>Major Small &amp; Large Bowel Resection</x:v>
      </x:c>
      <x:c r="C2137" s="29" t="str">
        <x:v>CPT</x:v>
      </x:c>
      <x:c r="D2137" s="31" t="str">
        <x:v>44206</x:v>
      </x:c>
      <x:c r="E2137" s="26" t="str">
        <x:v>Lap part colectomy w/stoma</x:v>
      </x:c>
      <x:c r="F2137" s="29" t="str">
        <x:v>Procedure</x:v>
      </x:c>
      <x:c r="G2137" s="26" t="str">
        <x:v>official CPT descriptor matches pathway-defining procedure term</x:v>
      </x:c>
      <x:c r="H2137" s="26" t="str">
        <x:v>colectomy</x:v>
      </x:c>
      <x:c r="I2137" s="26" t="str">
        <x:v>CY2026 OPPS Addendum B, July 2026 update; CPT copyright 2025 AMA</x:v>
      </x:c>
      <x:c r="J2137" s="29" t="str">
        <x:v>https://www.cms.gov/medicare/payment/prospective-payment-systems/hospital-outpatient-pps/quarterly-addenda-updates/july-2026-addendum-b</x:v>
      </x:c>
      <x:c r="K2137" s="26" t="str">
        <x:v>CMS CY2026 OPPS Addendum B July 2026 row</x:v>
      </x:c>
      <x:c r="L2137" s="26" t="str">
        <x:v>Terminology-source verified; pathway applicability requires coding/clinical review</x:v>
      </x:c>
    </x:row>
    <x:row r="2138" ht="34" customHeight="1">
      <x:c r="A2138" s="30" t="n">
        <x:v>35</x:v>
      </x:c>
      <x:c r="B2138" s="26" t="str">
        <x:v>Major Small &amp; Large Bowel Resection</x:v>
      </x:c>
      <x:c r="C2138" s="29" t="str">
        <x:v>CPT</x:v>
      </x:c>
      <x:c r="D2138" s="31" t="str">
        <x:v>44207</x:v>
      </x:c>
      <x:c r="E2138" s="26" t="str">
        <x:v>L colectomy/coloproctostomy</x:v>
      </x:c>
      <x:c r="F2138" s="29" t="str">
        <x:v>Procedure</x:v>
      </x:c>
      <x:c r="G2138" s="26" t="str">
        <x:v>official CPT descriptor matches pathway-defining procedure term</x:v>
      </x:c>
      <x:c r="H2138" s="26" t="str">
        <x:v>colectomy</x:v>
      </x:c>
      <x:c r="I2138" s="26" t="str">
        <x:v>CY2026 OPPS Addendum B, July 2026 update; CPT copyright 2025 AMA</x:v>
      </x:c>
      <x:c r="J2138" s="29" t="str">
        <x:v>https://www.cms.gov/medicare/payment/prospective-payment-systems/hospital-outpatient-pps/quarterly-addenda-updates/july-2026-addendum-b</x:v>
      </x:c>
      <x:c r="K2138" s="26" t="str">
        <x:v>CMS CY2026 OPPS Addendum B July 2026 row</x:v>
      </x:c>
      <x:c r="L2138" s="26" t="str">
        <x:v>Terminology-source verified; pathway applicability requires coding/clinical review</x:v>
      </x:c>
    </x:row>
    <x:row r="2139" ht="34" customHeight="1">
      <x:c r="A2139" s="30" t="n">
        <x:v>35</x:v>
      </x:c>
      <x:c r="B2139" s="26" t="str">
        <x:v>Major Small &amp; Large Bowel Resection</x:v>
      </x:c>
      <x:c r="C2139" s="29" t="str">
        <x:v>CPT</x:v>
      </x:c>
      <x:c r="D2139" s="31" t="str">
        <x:v>44208</x:v>
      </x:c>
      <x:c r="E2139" s="26" t="str">
        <x:v>L colectomy/coloproctostomy</x:v>
      </x:c>
      <x:c r="F2139" s="29" t="str">
        <x:v>Procedure</x:v>
      </x:c>
      <x:c r="G2139" s="26" t="str">
        <x:v>official CPT descriptor matches pathway-defining procedure term</x:v>
      </x:c>
      <x:c r="H2139" s="26" t="str">
        <x:v>colectomy</x:v>
      </x:c>
      <x:c r="I2139" s="26" t="str">
        <x:v>CY2026 OPPS Addendum B, July 2026 update; CPT copyright 2025 AMA</x:v>
      </x:c>
      <x:c r="J2139" s="29" t="str">
        <x:v>https://www.cms.gov/medicare/payment/prospective-payment-systems/hospital-outpatient-pps/quarterly-addenda-updates/july-2026-addendum-b</x:v>
      </x:c>
      <x:c r="K2139" s="26" t="str">
        <x:v>CMS CY2026 OPPS Addendum B July 2026 row</x:v>
      </x:c>
      <x:c r="L2139" s="26" t="str">
        <x:v>Terminology-source verified; pathway applicability requires coding/clinical review</x:v>
      </x:c>
    </x:row>
    <x:row r="2140" ht="34" customHeight="1">
      <x:c r="A2140" s="30" t="n">
        <x:v>35</x:v>
      </x:c>
      <x:c r="B2140" s="26" t="str">
        <x:v>Major Small &amp; Large Bowel Resection</x:v>
      </x:c>
      <x:c r="C2140" s="29" t="str">
        <x:v>CPT</x:v>
      </x:c>
      <x:c r="D2140" s="31" t="str">
        <x:v>44211</x:v>
      </x:c>
      <x:c r="E2140" s="26" t="str">
        <x:v>Lap colectomy w/proctectomy</x:v>
      </x:c>
      <x:c r="F2140" s="29" t="str">
        <x:v>Procedure</x:v>
      </x:c>
      <x:c r="G2140" s="26" t="str">
        <x:v>official CPT descriptor matches pathway-defining procedure term</x:v>
      </x:c>
      <x:c r="H2140" s="26" t="str">
        <x:v>colectomy</x:v>
      </x:c>
      <x:c r="I2140" s="26" t="str">
        <x:v>CY2026 OPPS Addendum B, July 2026 update; CPT copyright 2025 AMA</x:v>
      </x:c>
      <x:c r="J2140" s="29" t="str">
        <x:v>https://www.cms.gov/medicare/payment/prospective-payment-systems/hospital-outpatient-pps/quarterly-addenda-updates/july-2026-addendum-b</x:v>
      </x:c>
      <x:c r="K2140" s="26" t="str">
        <x:v>CMS CY2026 OPPS Addendum B July 2026 row</x:v>
      </x:c>
      <x:c r="L2140" s="26" t="str">
        <x:v>Terminology-source verified; pathway applicability requires coding/clinical review</x:v>
      </x:c>
    </x:row>
    <x:row r="2141" ht="34" customHeight="1">
      <x:c r="A2141" s="30" t="n">
        <x:v>36</x:v>
      </x:c>
      <x:c r="B2141" s="26" t="str">
        <x:v>Poisoning / Drug Overdose / Toxic Effects</x:v>
      </x:c>
      <x:c r="C2141" s="29" t="str">
        <x:v>ICD-10-CM</x:v>
      </x:c>
      <x:c r="D2141" s="31" t="str">
        <x:v>T52.1</x:v>
      </x:c>
      <x:c r="E2141" s="26" t="str">
        <x:v>Toxic effects of benzene</x:v>
      </x:c>
      <x:c r="F2141" s="29" t="str">
        <x:v>Condition</x:v>
      </x:c>
      <x:c r="G2141" s="26" t="str">
        <x:v>conservative full-token terminology match</x:v>
      </x:c>
      <x:c r="H2141" s="26" t="str">
        <x:v>toxic effects</x:v>
      </x:c>
      <x:c r="I2141" s="26" t="str">
        <x:v>ICD-10-CM FY2026 code descriptions</x:v>
      </x:c>
      <x:c r="J2141" s="29" t="str">
        <x:v>https://www.cdc.gov/nchs/icd/icd-10-cm.htm</x:v>
      </x:c>
      <x:c r="K2141" s="26" t="str">
        <x:v>vocab.concept concept_id=1574935</x:v>
      </x:c>
      <x:c r="L2141" s="26" t="str">
        <x:v>Terminology-source verified; pathway applicability requires coding/clinical review</x:v>
      </x:c>
    </x:row>
    <x:row r="2142" ht="34" customHeight="1">
      <x:c r="A2142" s="30" t="n">
        <x:v>36</x:v>
      </x:c>
      <x:c r="B2142" s="26" t="str">
        <x:v>Poisoning / Drug Overdose / Toxic Effects</x:v>
      </x:c>
      <x:c r="C2142" s="29" t="str">
        <x:v>ICD-10-CM</x:v>
      </x:c>
      <x:c r="D2142" s="31" t="str">
        <x:v>T52.1X</x:v>
      </x:c>
      <x:c r="E2142" s="26" t="str">
        <x:v>Toxic effects of benzene</x:v>
      </x:c>
      <x:c r="F2142" s="29" t="str">
        <x:v>Condition</x:v>
      </x:c>
      <x:c r="G2142" s="26" t="str">
        <x:v>conservative full-token terminology match</x:v>
      </x:c>
      <x:c r="H2142" s="26" t="str">
        <x:v>toxic effects</x:v>
      </x:c>
      <x:c r="I2142" s="26" t="str">
        <x:v>ICD-10-CM FY2026 code descriptions</x:v>
      </x:c>
      <x:c r="J2142" s="29" t="str">
        <x:v>https://www.cdc.gov/nchs/icd/icd-10-cm.htm</x:v>
      </x:c>
      <x:c r="K2142" s="26" t="str">
        <x:v>vocab.concept concept_id=1574936</x:v>
      </x:c>
      <x:c r="L2142" s="26" t="str">
        <x:v>Terminology-source verified; pathway applicability requires coding/clinical review</x:v>
      </x:c>
    </x:row>
    <x:row r="2143" ht="34" customHeight="1">
      <x:c r="A2143" s="30" t="n">
        <x:v>36</x:v>
      </x:c>
      <x:c r="B2143" s="26" t="str">
        <x:v>Poisoning / Drug Overdose / Toxic Effects</x:v>
      </x:c>
      <x:c r="C2143" s="29" t="str">
        <x:v>ICD-10-CM</x:v>
      </x:c>
      <x:c r="D2143" s="31" t="str">
        <x:v>T52.3</x:v>
      </x:c>
      <x:c r="E2143" s="26" t="str">
        <x:v>Toxic effects of glycols</x:v>
      </x:c>
      <x:c r="F2143" s="29" t="str">
        <x:v>Condition</x:v>
      </x:c>
      <x:c r="G2143" s="26" t="str">
        <x:v>conservative full-token terminology match</x:v>
      </x:c>
      <x:c r="H2143" s="26" t="str">
        <x:v>toxic effects</x:v>
      </x:c>
      <x:c r="I2143" s="26" t="str">
        <x:v>ICD-10-CM FY2026 code descriptions</x:v>
      </x:c>
      <x:c r="J2143" s="29" t="str">
        <x:v>https://www.cdc.gov/nchs/icd/icd-10-cm.htm</x:v>
      </x:c>
      <x:c r="K2143" s="26" t="str">
        <x:v>vocab.concept concept_id=1574939</x:v>
      </x:c>
      <x:c r="L2143" s="26" t="str">
        <x:v>Terminology-source verified; pathway applicability requires coding/clinical review</x:v>
      </x:c>
    </x:row>
    <x:row r="2144" ht="34" customHeight="1">
      <x:c r="A2144" s="30" t="n">
        <x:v>36</x:v>
      </x:c>
      <x:c r="B2144" s="26" t="str">
        <x:v>Poisoning / Drug Overdose / Toxic Effects</x:v>
      </x:c>
      <x:c r="C2144" s="29" t="str">
        <x:v>ICD-10-CM</x:v>
      </x:c>
      <x:c r="D2144" s="31" t="str">
        <x:v>T52.3X</x:v>
      </x:c>
      <x:c r="E2144" s="26" t="str">
        <x:v>Toxic effects of glycols</x:v>
      </x:c>
      <x:c r="F2144" s="29" t="str">
        <x:v>Condition</x:v>
      </x:c>
      <x:c r="G2144" s="26" t="str">
        <x:v>conservative full-token terminology match</x:v>
      </x:c>
      <x:c r="H2144" s="26" t="str">
        <x:v>toxic effects</x:v>
      </x:c>
      <x:c r="I2144" s="26" t="str">
        <x:v>ICD-10-CM FY2026 code descriptions</x:v>
      </x:c>
      <x:c r="J2144" s="29" t="str">
        <x:v>https://www.cdc.gov/nchs/icd/icd-10-cm.htm</x:v>
      </x:c>
      <x:c r="K2144" s="26" t="str">
        <x:v>vocab.concept concept_id=1574940</x:v>
      </x:c>
      <x:c r="L2144" s="26" t="str">
        <x:v>Terminology-source verified; pathway applicability requires coding/clinical review</x:v>
      </x:c>
    </x:row>
    <x:row r="2145" ht="34" customHeight="1">
      <x:c r="A2145" s="30" t="n">
        <x:v>36</x:v>
      </x:c>
      <x:c r="B2145" s="26" t="str">
        <x:v>Poisoning / Drug Overdose / Toxic Effects</x:v>
      </x:c>
      <x:c r="C2145" s="29" t="str">
        <x:v>ICD-10-CM</x:v>
      </x:c>
      <x:c r="D2145" s="31" t="str">
        <x:v>T52.4</x:v>
      </x:c>
      <x:c r="E2145" s="26" t="str">
        <x:v>Toxic effects of ketones</x:v>
      </x:c>
      <x:c r="F2145" s="29" t="str">
        <x:v>Condition</x:v>
      </x:c>
      <x:c r="G2145" s="26" t="str">
        <x:v>conservative full-token terminology match</x:v>
      </x:c>
      <x:c r="H2145" s="26" t="str">
        <x:v>toxic effects</x:v>
      </x:c>
      <x:c r="I2145" s="26" t="str">
        <x:v>ICD-10-CM FY2026 code descriptions</x:v>
      </x:c>
      <x:c r="J2145" s="29" t="str">
        <x:v>https://www.cdc.gov/nchs/icd/icd-10-cm.htm</x:v>
      </x:c>
      <x:c r="K2145" s="26" t="str">
        <x:v>vocab.concept concept_id=1574941</x:v>
      </x:c>
      <x:c r="L2145" s="26" t="str">
        <x:v>Terminology-source verified; pathway applicability requires coding/clinical review</x:v>
      </x:c>
    </x:row>
    <x:row r="2146" ht="34" customHeight="1">
      <x:c r="A2146" s="30" t="n">
        <x:v>36</x:v>
      </x:c>
      <x:c r="B2146" s="26" t="str">
        <x:v>Poisoning / Drug Overdose / Toxic Effects</x:v>
      </x:c>
      <x:c r="C2146" s="29" t="str">
        <x:v>ICD-10-CM</x:v>
      </x:c>
      <x:c r="D2146" s="31" t="str">
        <x:v>T52.4X</x:v>
      </x:c>
      <x:c r="E2146" s="26" t="str">
        <x:v>Toxic effects of ketones</x:v>
      </x:c>
      <x:c r="F2146" s="29" t="str">
        <x:v>Condition</x:v>
      </x:c>
      <x:c r="G2146" s="26" t="str">
        <x:v>conservative full-token terminology match</x:v>
      </x:c>
      <x:c r="H2146" s="26" t="str">
        <x:v>toxic effects</x:v>
      </x:c>
      <x:c r="I2146" s="26" t="str">
        <x:v>ICD-10-CM FY2026 code descriptions</x:v>
      </x:c>
      <x:c r="J2146" s="29" t="str">
        <x:v>https://www.cdc.gov/nchs/icd/icd-10-cm.htm</x:v>
      </x:c>
      <x:c r="K2146" s="26" t="str">
        <x:v>vocab.concept concept_id=1574942</x:v>
      </x:c>
      <x:c r="L2146" s="26" t="str">
        <x:v>Terminology-source verified; pathway applicability requires coding/clinical review</x:v>
      </x:c>
    </x:row>
    <x:row r="2147" ht="34" customHeight="1">
      <x:c r="A2147" s="30" t="n">
        <x:v>36</x:v>
      </x:c>
      <x:c r="B2147" s="26" t="str">
        <x:v>Poisoning / Drug Overdose / Toxic Effects</x:v>
      </x:c>
      <x:c r="C2147" s="29" t="str">
        <x:v>ICD-10-CM</x:v>
      </x:c>
      <x:c r="D2147" s="31" t="str">
        <x:v>T53.1</x:v>
      </x:c>
      <x:c r="E2147" s="26" t="str">
        <x:v>Toxic effects of chloroform</x:v>
      </x:c>
      <x:c r="F2147" s="29" t="str">
        <x:v>Condition</x:v>
      </x:c>
      <x:c r="G2147" s="26" t="str">
        <x:v>conservative full-token terminology match</x:v>
      </x:c>
      <x:c r="H2147" s="26" t="str">
        <x:v>toxic effects</x:v>
      </x:c>
      <x:c r="I2147" s="26" t="str">
        <x:v>ICD-10-CM FY2026 code descriptions</x:v>
      </x:c>
      <x:c r="J2147" s="29" t="str">
        <x:v>https://www.cdc.gov/nchs/icd/icd-10-cm.htm</x:v>
      </x:c>
      <x:c r="K2147" s="26" t="str">
        <x:v>vocab.concept concept_id=1574949</x:v>
      </x:c>
      <x:c r="L2147" s="26" t="str">
        <x:v>Terminology-source verified; pathway applicability requires coding/clinical review</x:v>
      </x:c>
    </x:row>
    <x:row r="2148" ht="34" customHeight="1">
      <x:c r="A2148" s="30" t="n">
        <x:v>36</x:v>
      </x:c>
      <x:c r="B2148" s="26" t="str">
        <x:v>Poisoning / Drug Overdose / Toxic Effects</x:v>
      </x:c>
      <x:c r="C2148" s="29" t="str">
        <x:v>ICD-10-CM</x:v>
      </x:c>
      <x:c r="D2148" s="31" t="str">
        <x:v>T53.1X</x:v>
      </x:c>
      <x:c r="E2148" s="26" t="str">
        <x:v>Toxic effects of chloroform</x:v>
      </x:c>
      <x:c r="F2148" s="29" t="str">
        <x:v>Condition</x:v>
      </x:c>
      <x:c r="G2148" s="26" t="str">
        <x:v>conservative full-token terminology match</x:v>
      </x:c>
      <x:c r="H2148" s="26" t="str">
        <x:v>toxic effects</x:v>
      </x:c>
      <x:c r="I2148" s="26" t="str">
        <x:v>ICD-10-CM FY2026 code descriptions</x:v>
      </x:c>
      <x:c r="J2148" s="29" t="str">
        <x:v>https://www.cdc.gov/nchs/icd/icd-10-cm.htm</x:v>
      </x:c>
      <x:c r="K2148" s="26" t="str">
        <x:v>vocab.concept concept_id=1574950</x:v>
      </x:c>
      <x:c r="L2148" s="26" t="str">
        <x:v>Terminology-source verified; pathway applicability requires coding/clinical review</x:v>
      </x:c>
    </x:row>
    <x:row r="2149" ht="34" customHeight="1">
      <x:c r="A2149" s="30" t="n">
        <x:v>36</x:v>
      </x:c>
      <x:c r="B2149" s="26" t="str">
        <x:v>Poisoning / Drug Overdose / Toxic Effects</x:v>
      </x:c>
      <x:c r="C2149" s="29" t="str">
        <x:v>ICD-10-CM</x:v>
      </x:c>
      <x:c r="D2149" s="31" t="str">
        <x:v>T53.2</x:v>
      </x:c>
      <x:c r="E2149" s="26" t="str">
        <x:v>Toxic effects of trichloroethylene</x:v>
      </x:c>
      <x:c r="F2149" s="29" t="str">
        <x:v>Condition</x:v>
      </x:c>
      <x:c r="G2149" s="26" t="str">
        <x:v>conservative full-token terminology match</x:v>
      </x:c>
      <x:c r="H2149" s="26" t="str">
        <x:v>toxic effects</x:v>
      </x:c>
      <x:c r="I2149" s="26" t="str">
        <x:v>ICD-10-CM FY2026 code descriptions</x:v>
      </x:c>
      <x:c r="J2149" s="29" t="str">
        <x:v>https://www.cdc.gov/nchs/icd/icd-10-cm.htm</x:v>
      </x:c>
      <x:c r="K2149" s="26" t="str">
        <x:v>vocab.concept concept_id=1574951</x:v>
      </x:c>
      <x:c r="L2149" s="26" t="str">
        <x:v>Terminology-source verified; pathway applicability requires coding/clinical review</x:v>
      </x:c>
    </x:row>
    <x:row r="2150" ht="34" customHeight="1">
      <x:c r="A2150" s="30" t="n">
        <x:v>36</x:v>
      </x:c>
      <x:c r="B2150" s="26" t="str">
        <x:v>Poisoning / Drug Overdose / Toxic Effects</x:v>
      </x:c>
      <x:c r="C2150" s="29" t="str">
        <x:v>ICD-10-CM</x:v>
      </x:c>
      <x:c r="D2150" s="31" t="str">
        <x:v>T53.2X</x:v>
      </x:c>
      <x:c r="E2150" s="26" t="str">
        <x:v>Toxic effects of trichloroethylene</x:v>
      </x:c>
      <x:c r="F2150" s="29" t="str">
        <x:v>Condition</x:v>
      </x:c>
      <x:c r="G2150" s="26" t="str">
        <x:v>conservative full-token terminology match</x:v>
      </x:c>
      <x:c r="H2150" s="26" t="str">
        <x:v>toxic effects</x:v>
      </x:c>
      <x:c r="I2150" s="26" t="str">
        <x:v>ICD-10-CM FY2026 code descriptions</x:v>
      </x:c>
      <x:c r="J2150" s="29" t="str">
        <x:v>https://www.cdc.gov/nchs/icd/icd-10-cm.htm</x:v>
      </x:c>
      <x:c r="K2150" s="26" t="str">
        <x:v>vocab.concept concept_id=1574952</x:v>
      </x:c>
      <x:c r="L2150" s="26" t="str">
        <x:v>Terminology-source verified; pathway applicability requires coding/clinical review</x:v>
      </x:c>
    </x:row>
    <x:row r="2151" ht="34" customHeight="1">
      <x:c r="A2151" s="30" t="n">
        <x:v>36</x:v>
      </x:c>
      <x:c r="B2151" s="26" t="str">
        <x:v>Poisoning / Drug Overdose / Toxic Effects</x:v>
      </x:c>
      <x:c r="C2151" s="29" t="str">
        <x:v>ICD-10-CM</x:v>
      </x:c>
      <x:c r="D2151" s="31" t="str">
        <x:v>T53.3</x:v>
      </x:c>
      <x:c r="E2151" s="26" t="str">
        <x:v>Toxic effects of tetrachloroethylene</x:v>
      </x:c>
      <x:c r="F2151" s="29" t="str">
        <x:v>Condition</x:v>
      </x:c>
      <x:c r="G2151" s="26" t="str">
        <x:v>conservative full-token terminology match</x:v>
      </x:c>
      <x:c r="H2151" s="26" t="str">
        <x:v>toxic effects</x:v>
      </x:c>
      <x:c r="I2151" s="26" t="str">
        <x:v>ICD-10-CM FY2026 code descriptions</x:v>
      </x:c>
      <x:c r="J2151" s="29" t="str">
        <x:v>https://www.cdc.gov/nchs/icd/icd-10-cm.htm</x:v>
      </x:c>
      <x:c r="K2151" s="26" t="str">
        <x:v>vocab.concept concept_id=1574953</x:v>
      </x:c>
      <x:c r="L2151" s="26" t="str">
        <x:v>Terminology-source verified; pathway applicability requires coding/clinical review</x:v>
      </x:c>
    </x:row>
    <x:row r="2152" ht="34" customHeight="1">
      <x:c r="A2152" s="30" t="n">
        <x:v>36</x:v>
      </x:c>
      <x:c r="B2152" s="26" t="str">
        <x:v>Poisoning / Drug Overdose / Toxic Effects</x:v>
      </x:c>
      <x:c r="C2152" s="29" t="str">
        <x:v>ICD-10-CM</x:v>
      </x:c>
      <x:c r="D2152" s="31" t="str">
        <x:v>T53.3X</x:v>
      </x:c>
      <x:c r="E2152" s="26" t="str">
        <x:v>Toxic effects of tetrachloroethylene</x:v>
      </x:c>
      <x:c r="F2152" s="29" t="str">
        <x:v>Condition</x:v>
      </x:c>
      <x:c r="G2152" s="26" t="str">
        <x:v>conservative full-token terminology match</x:v>
      </x:c>
      <x:c r="H2152" s="26" t="str">
        <x:v>toxic effects</x:v>
      </x:c>
      <x:c r="I2152" s="26" t="str">
        <x:v>ICD-10-CM FY2026 code descriptions</x:v>
      </x:c>
      <x:c r="J2152" s="29" t="str">
        <x:v>https://www.cdc.gov/nchs/icd/icd-10-cm.htm</x:v>
      </x:c>
      <x:c r="K2152" s="26" t="str">
        <x:v>vocab.concept concept_id=1574954</x:v>
      </x:c>
      <x:c r="L2152" s="26" t="str">
        <x:v>Terminology-source verified; pathway applicability requires coding/clinical review</x:v>
      </x:c>
    </x:row>
    <x:row r="2153" ht="34" customHeight="1">
      <x:c r="A2153" s="30" t="n">
        <x:v>36</x:v>
      </x:c>
      <x:c r="B2153" s="26" t="str">
        <x:v>Poisoning / Drug Overdose / Toxic Effects</x:v>
      </x:c>
      <x:c r="C2153" s="29" t="str">
        <x:v>ICD-10-CM</x:v>
      </x:c>
      <x:c r="D2153" s="31" t="str">
        <x:v>T53.4</x:v>
      </x:c>
      <x:c r="E2153" s="26" t="str">
        <x:v>Toxic effects of dichloromethane</x:v>
      </x:c>
      <x:c r="F2153" s="29" t="str">
        <x:v>Condition</x:v>
      </x:c>
      <x:c r="G2153" s="26" t="str">
        <x:v>conservative full-token terminology match</x:v>
      </x:c>
      <x:c r="H2153" s="26" t="str">
        <x:v>toxic effects</x:v>
      </x:c>
      <x:c r="I2153" s="26" t="str">
        <x:v>ICD-10-CM FY2026 code descriptions</x:v>
      </x:c>
      <x:c r="J2153" s="29" t="str">
        <x:v>https://www.cdc.gov/nchs/icd/icd-10-cm.htm</x:v>
      </x:c>
      <x:c r="K2153" s="26" t="str">
        <x:v>vocab.concept concept_id=1574955</x:v>
      </x:c>
      <x:c r="L2153" s="26" t="str">
        <x:v>Terminology-source verified; pathway applicability requires coding/clinical review</x:v>
      </x:c>
    </x:row>
    <x:row r="2154" ht="34" customHeight="1">
      <x:c r="A2154" s="30" t="n">
        <x:v>36</x:v>
      </x:c>
      <x:c r="B2154" s="26" t="str">
        <x:v>Poisoning / Drug Overdose / Toxic Effects</x:v>
      </x:c>
      <x:c r="C2154" s="29" t="str">
        <x:v>ICD-10-CM</x:v>
      </x:c>
      <x:c r="D2154" s="31" t="str">
        <x:v>T53.4X</x:v>
      </x:c>
      <x:c r="E2154" s="26" t="str">
        <x:v>Toxic effects of dichloromethane</x:v>
      </x:c>
      <x:c r="F2154" s="29" t="str">
        <x:v>Condition</x:v>
      </x:c>
      <x:c r="G2154" s="26" t="str">
        <x:v>conservative full-token terminology match</x:v>
      </x:c>
      <x:c r="H2154" s="26" t="str">
        <x:v>toxic effects</x:v>
      </x:c>
      <x:c r="I2154" s="26" t="str">
        <x:v>ICD-10-CM FY2026 code descriptions</x:v>
      </x:c>
      <x:c r="J2154" s="29" t="str">
        <x:v>https://www.cdc.gov/nchs/icd/icd-10-cm.htm</x:v>
      </x:c>
      <x:c r="K2154" s="26" t="str">
        <x:v>vocab.concept concept_id=1574956</x:v>
      </x:c>
      <x:c r="L2154" s="26" t="str">
        <x:v>Terminology-source verified; pathway applicability requires coding/clinical review</x:v>
      </x:c>
    </x:row>
    <x:row r="2155" ht="34" customHeight="1">
      <x:c r="A2155" s="30" t="n">
        <x:v>36</x:v>
      </x:c>
      <x:c r="B2155" s="26" t="str">
        <x:v>Poisoning / Drug Overdose / Toxic Effects</x:v>
      </x:c>
      <x:c r="C2155" s="29" t="str">
        <x:v>ICD-10-CM</x:v>
      </x:c>
      <x:c r="D2155" s="31" t="str">
        <x:v>T53.5</x:v>
      </x:c>
      <x:c r="E2155" s="26" t="str">
        <x:v>Toxic effects of chlorofluorocarbons</x:v>
      </x:c>
      <x:c r="F2155" s="29" t="str">
        <x:v>Condition</x:v>
      </x:c>
      <x:c r="G2155" s="26" t="str">
        <x:v>conservative full-token terminology match</x:v>
      </x:c>
      <x:c r="H2155" s="26" t="str">
        <x:v>toxic effects</x:v>
      </x:c>
      <x:c r="I2155" s="26" t="str">
        <x:v>ICD-10-CM FY2026 code descriptions</x:v>
      </x:c>
      <x:c r="J2155" s="29" t="str">
        <x:v>https://www.cdc.gov/nchs/icd/icd-10-cm.htm</x:v>
      </x:c>
      <x:c r="K2155" s="26" t="str">
        <x:v>vocab.concept concept_id=1574957</x:v>
      </x:c>
      <x:c r="L2155" s="26" t="str">
        <x:v>Terminology-source verified; pathway applicability requires coding/clinical review</x:v>
      </x:c>
    </x:row>
    <x:row r="2156" ht="34" customHeight="1">
      <x:c r="A2156" s="30" t="n">
        <x:v>36</x:v>
      </x:c>
      <x:c r="B2156" s="26" t="str">
        <x:v>Poisoning / Drug Overdose / Toxic Effects</x:v>
      </x:c>
      <x:c r="C2156" s="29" t="str">
        <x:v>ICD-10-CM</x:v>
      </x:c>
      <x:c r="D2156" s="31" t="str">
        <x:v>T53.5X</x:v>
      </x:c>
      <x:c r="E2156" s="26" t="str">
        <x:v>Toxic effects of chlorofluorocarbons</x:v>
      </x:c>
      <x:c r="F2156" s="29" t="str">
        <x:v>Condition</x:v>
      </x:c>
      <x:c r="G2156" s="26" t="str">
        <x:v>conservative full-token terminology match</x:v>
      </x:c>
      <x:c r="H2156" s="26" t="str">
        <x:v>toxic effects</x:v>
      </x:c>
      <x:c r="I2156" s="26" t="str">
        <x:v>ICD-10-CM FY2026 code descriptions</x:v>
      </x:c>
      <x:c r="J2156" s="29" t="str">
        <x:v>https://www.cdc.gov/nchs/icd/icd-10-cm.htm</x:v>
      </x:c>
      <x:c r="K2156" s="26" t="str">
        <x:v>vocab.concept concept_id=1574958</x:v>
      </x:c>
      <x:c r="L2156" s="26" t="str">
        <x:v>Terminology-source verified; pathway applicability requires coding/clinical review</x:v>
      </x:c>
    </x:row>
    <x:row r="2157" ht="34" customHeight="1">
      <x:c r="A2157" s="30" t="n">
        <x:v>36</x:v>
      </x:c>
      <x:c r="B2157" s="26" t="str">
        <x:v>Poisoning / Drug Overdose / Toxic Effects</x:v>
      </x:c>
      <x:c r="C2157" s="29" t="str">
        <x:v>ICD-10-CM</x:v>
      </x:c>
      <x:c r="D2157" s="31" t="str">
        <x:v>T56.8</x:v>
      </x:c>
      <x:c r="E2157" s="26" t="str">
        <x:v>Toxic effects of other metals</x:v>
      </x:c>
      <x:c r="F2157" s="29" t="str">
        <x:v>Condition</x:v>
      </x:c>
      <x:c r="G2157" s="26" t="str">
        <x:v>conservative full-token terminology match</x:v>
      </x:c>
      <x:c r="H2157" s="26" t="str">
        <x:v>toxic effects</x:v>
      </x:c>
      <x:c r="I2157" s="26" t="str">
        <x:v>ICD-10-CM FY2026 code descriptions</x:v>
      </x:c>
      <x:c r="J2157" s="29" t="str">
        <x:v>https://www.cdc.gov/nchs/icd/icd-10-cm.htm</x:v>
      </x:c>
      <x:c r="K2157" s="26" t="str">
        <x:v>vocab.concept concept_id=1574996</x:v>
      </x:c>
      <x:c r="L2157" s="26" t="str">
        <x:v>Terminology-source verified; pathway applicability requires coding/clinical review</x:v>
      </x:c>
    </x:row>
    <x:row r="2158" ht="34" customHeight="1">
      <x:c r="A2158" s="30" t="n">
        <x:v>36</x:v>
      </x:c>
      <x:c r="B2158" s="26" t="str">
        <x:v>Poisoning / Drug Overdose / Toxic Effects</x:v>
      </x:c>
      <x:c r="C2158" s="29" t="str">
        <x:v>ICD-10-CM</x:v>
      </x:c>
      <x:c r="D2158" s="31" t="str">
        <x:v>T56.89</x:v>
      </x:c>
      <x:c r="E2158" s="26" t="str">
        <x:v>Toxic effects of other metals</x:v>
      </x:c>
      <x:c r="F2158" s="29" t="str">
        <x:v>Condition</x:v>
      </x:c>
      <x:c r="G2158" s="26" t="str">
        <x:v>conservative full-token terminology match</x:v>
      </x:c>
      <x:c r="H2158" s="26" t="str">
        <x:v>toxic effects</x:v>
      </x:c>
      <x:c r="I2158" s="26" t="str">
        <x:v>ICD-10-CM FY2026 code descriptions</x:v>
      </x:c>
      <x:c r="J2158" s="29" t="str">
        <x:v>https://www.cdc.gov/nchs/icd/icd-10-cm.htm</x:v>
      </x:c>
      <x:c r="K2158" s="26" t="str">
        <x:v>vocab.concept concept_id=1574998</x:v>
      </x:c>
      <x:c r="L2158" s="26" t="str">
        <x:v>Terminology-source verified; pathway applicability requires coding/clinical review</x:v>
      </x:c>
    </x:row>
    <x:row r="2159" ht="34" customHeight="1">
      <x:c r="A2159" s="30" t="n">
        <x:v>36</x:v>
      </x:c>
      <x:c r="B2159" s="26" t="str">
        <x:v>Poisoning / Drug Overdose / Toxic Effects</x:v>
      </x:c>
      <x:c r="C2159" s="29" t="str">
        <x:v>SNOMED CT</x:v>
      </x:c>
      <x:c r="D2159" s="31" t="str">
        <x:v>10235002</x:v>
      </x:c>
      <x:c r="E2159" s="26" t="str">
        <x:v>Tetrachloroethylene poisoning</x:v>
      </x:c>
      <x:c r="F2159" s="29" t="str">
        <x:v>Condition</x:v>
      </x:c>
      <x:c r="G2159" s="26" t="str">
        <x:v>OMOP Maps to from ICD-10-CM T53.3</x:v>
      </x:c>
      <x:c r="H2159" s="26" t="str">
        <x:v>T53.3</x:v>
      </x:c>
      <x:c r="I2159" s="26" t="str">
        <x:v>2025-02-01 International; 2025-03-01 US; 2025-04-09 UK editions</x:v>
      </x:c>
      <x:c r="J2159" s="29" t="str">
        <x:v>https://www.snomed.org/</x:v>
      </x:c>
      <x:c r="K2159" s="26" t="str">
        <x:v>vocab.concept concept_id=4010682</x:v>
      </x:c>
      <x:c r="L2159" s="26" t="str">
        <x:v>Terminology-source verified; pathway applicability requires coding/clinical review</x:v>
      </x:c>
    </x:row>
    <x:row r="2160" ht="34" customHeight="1">
      <x:c r="A2160" s="30" t="n">
        <x:v>36</x:v>
      </x:c>
      <x:c r="B2160" s="26" t="str">
        <x:v>Poisoning / Drug Overdose / Toxic Effects</x:v>
      </x:c>
      <x:c r="C2160" s="29" t="str">
        <x:v>SNOMED CT</x:v>
      </x:c>
      <x:c r="D2160" s="31" t="str">
        <x:v>1145212004</x:v>
      </x:c>
      <x:c r="E2160" s="26" t="str">
        <x:v>Poisoning caused by halogenated hydrocarbon</x:v>
      </x:c>
      <x:c r="F2160" s="29" t="str">
        <x:v>Condition</x:v>
      </x:c>
      <x:c r="G2160" s="26" t="str">
        <x:v>OMOP Maps to from ICD-10-CM T53.5</x:v>
      </x:c>
      <x:c r="H2160" s="26" t="str">
        <x:v>T53.5</x:v>
      </x:c>
      <x:c r="I2160" s="26" t="str">
        <x:v>2025-02-01 International; 2025-03-01 US; 2025-04-09 UK editions</x:v>
      </x:c>
      <x:c r="J2160" s="29" t="str">
        <x:v>https://www.snomed.org/</x:v>
      </x:c>
      <x:c r="K2160" s="26" t="str">
        <x:v>vocab.concept concept_id=606543</x:v>
      </x:c>
      <x:c r="L2160" s="26" t="str">
        <x:v>Terminology-source verified; pathway applicability requires coding/clinical review</x:v>
      </x:c>
    </x:row>
    <x:row r="2161" ht="34" customHeight="1">
      <x:c r="A2161" s="30" t="n">
        <x:v>36</x:v>
      </x:c>
      <x:c r="B2161" s="26" t="str">
        <x:v>Poisoning / Drug Overdose / Toxic Effects</x:v>
      </x:c>
      <x:c r="C2161" s="29" t="str">
        <x:v>SNOMED CT</x:v>
      </x:c>
      <x:c r="D2161" s="31" t="str">
        <x:v>1155944003</x:v>
      </x:c>
      <x:c r="E2161" s="26" t="str">
        <x:v>Poisoning caused by heavy metal and/or heavy metal compound</x:v>
      </x:c>
      <x:c r="F2161" s="29" t="str">
        <x:v>Condition</x:v>
      </x:c>
      <x:c r="G2161" s="26" t="str">
        <x:v>OMOP Maps to from ICD-10-CM T56.8</x:v>
      </x:c>
      <x:c r="H2161" s="26" t="str">
        <x:v>T56.8</x:v>
      </x:c>
      <x:c r="I2161" s="26" t="str">
        <x:v>2025-02-01 International; 2025-03-01 US; 2025-04-09 UK editions</x:v>
      </x:c>
      <x:c r="J2161" s="29" t="str">
        <x:v>https://www.snomed.org/</x:v>
      </x:c>
      <x:c r="K2161" s="26" t="str">
        <x:v>vocab.concept concept_id=607784</x:v>
      </x:c>
      <x:c r="L2161" s="26" t="str">
        <x:v>Terminology-source verified; pathway applicability requires coding/clinical review</x:v>
      </x:c>
    </x:row>
    <x:row r="2162" ht="34" customHeight="1">
      <x:c r="A2162" s="30" t="n">
        <x:v>36</x:v>
      </x:c>
      <x:c r="B2162" s="26" t="str">
        <x:v>Poisoning / Drug Overdose / Toxic Effects</x:v>
      </x:c>
      <x:c r="C2162" s="29" t="str">
        <x:v>SNOMED CT</x:v>
      </x:c>
      <x:c r="D2162" s="31" t="str">
        <x:v>1255413004</x:v>
      </x:c>
      <x:c r="E2162" s="26" t="str">
        <x:v>Toxic effect of substance with alcohol structure</x:v>
      </x:c>
      <x:c r="F2162" s="29" t="str">
        <x:v>Condition</x:v>
      </x:c>
      <x:c r="G2162" s="26" t="str">
        <x:v>OMOP Maps to from ICD-10-CM T52.3</x:v>
      </x:c>
      <x:c r="H2162" s="26" t="str">
        <x:v>T52.3</x:v>
      </x:c>
      <x:c r="I2162" s="26" t="str">
        <x:v>2025-02-01 International; 2025-03-01 US; 2025-04-09 UK editions</x:v>
      </x:c>
      <x:c r="J2162" s="29" t="str">
        <x:v>https://www.snomed.org/</x:v>
      </x:c>
      <x:c r="K2162" s="26" t="str">
        <x:v>vocab.concept concept_id=37165682</x:v>
      </x:c>
      <x:c r="L2162" s="26" t="str">
        <x:v>Terminology-source verified; pathway applicability requires coding/clinical review</x:v>
      </x:c>
    </x:row>
    <x:row r="2163" ht="34" customHeight="1">
      <x:c r="A2163" s="30" t="n">
        <x:v>36</x:v>
      </x:c>
      <x:c r="B2163" s="26" t="str">
        <x:v>Poisoning / Drug Overdose / Toxic Effects</x:v>
      </x:c>
      <x:c r="C2163" s="29" t="str">
        <x:v>SNOMED CT</x:v>
      </x:c>
      <x:c r="D2163" s="31" t="str">
        <x:v>212829003</x:v>
      </x:c>
      <x:c r="E2163" s="26" t="str">
        <x:v>Toxic effect of dichloromethane</x:v>
      </x:c>
      <x:c r="F2163" s="29" t="str">
        <x:v>Condition</x:v>
      </x:c>
      <x:c r="G2163" s="26" t="str">
        <x:v>OMOP Maps to from ICD-10-CM T53.4</x:v>
      </x:c>
      <x:c r="H2163" s="26" t="str">
        <x:v>T53.4</x:v>
      </x:c>
      <x:c r="I2163" s="26" t="str">
        <x:v>2025-02-01 International; 2025-03-01 US; 2025-04-09 UK editions</x:v>
      </x:c>
      <x:c r="J2163" s="29" t="str">
        <x:v>https://www.snomed.org/</x:v>
      </x:c>
      <x:c r="K2163" s="26" t="str">
        <x:v>vocab.concept concept_id=4019993</x:v>
      </x:c>
      <x:c r="L2163" s="26" t="str">
        <x:v>Terminology-source verified; pathway applicability requires coding/clinical review</x:v>
      </x:c>
    </x:row>
    <x:row r="2164" ht="34" customHeight="1">
      <x:c r="A2164" s="30" t="n">
        <x:v>36</x:v>
      </x:c>
      <x:c r="B2164" s="26" t="str">
        <x:v>Poisoning / Drug Overdose / Toxic Effects</x:v>
      </x:c>
      <x:c r="C2164" s="29" t="str">
        <x:v>SNOMED CT</x:v>
      </x:c>
      <x:c r="D2164" s="31" t="str">
        <x:v>25555003</x:v>
      </x:c>
      <x:c r="E2164" s="26" t="str">
        <x:v>Chloroform poisoning</x:v>
      </x:c>
      <x:c r="F2164" s="29" t="str">
        <x:v>Condition</x:v>
      </x:c>
      <x:c r="G2164" s="26" t="str">
        <x:v>OMOP Maps to from ICD-10-CM T53.1</x:v>
      </x:c>
      <x:c r="H2164" s="26" t="str">
        <x:v>T53.1</x:v>
      </x:c>
      <x:c r="I2164" s="26" t="str">
        <x:v>2025-02-01 International; 2025-03-01 US; 2025-04-09 UK editions</x:v>
      </x:c>
      <x:c r="J2164" s="29" t="str">
        <x:v>https://www.snomed.org/</x:v>
      </x:c>
      <x:c r="K2164" s="26" t="str">
        <x:v>vocab.concept concept_id=4103291</x:v>
      </x:c>
      <x:c r="L2164" s="26" t="str">
        <x:v>Terminology-source verified; pathway applicability requires coding/clinical review</x:v>
      </x:c>
    </x:row>
    <x:row r="2165" ht="34" customHeight="1">
      <x:c r="A2165" s="30" t="n">
        <x:v>36</x:v>
      </x:c>
      <x:c r="B2165" s="26" t="str">
        <x:v>Poisoning / Drug Overdose / Toxic Effects</x:v>
      </x:c>
      <x:c r="C2165" s="29" t="str">
        <x:v>SNOMED CT</x:v>
      </x:c>
      <x:c r="D2165" s="31" t="str">
        <x:v>290520009</x:v>
      </x:c>
      <x:c r="E2165" s="26" t="str">
        <x:v>Trichloroethylene poisoning</x:v>
      </x:c>
      <x:c r="F2165" s="29" t="str">
        <x:v>Condition</x:v>
      </x:c>
      <x:c r="G2165" s="26" t="str">
        <x:v>OMOP Maps to from ICD-10-CM T53.2</x:v>
      </x:c>
      <x:c r="H2165" s="26" t="str">
        <x:v>T53.2</x:v>
      </x:c>
      <x:c r="I2165" s="26" t="str">
        <x:v>2025-02-01 International; 2025-03-01 US; 2025-04-09 UK editions</x:v>
      </x:c>
      <x:c r="J2165" s="29" t="str">
        <x:v>https://www.snomed.org/</x:v>
      </x:c>
      <x:c r="K2165" s="26" t="str">
        <x:v>vocab.concept concept_id=4157800</x:v>
      </x:c>
      <x:c r="L2165" s="26" t="str">
        <x:v>Terminology-source verified; pathway applicability requires coding/clinical review</x:v>
      </x:c>
    </x:row>
    <x:row r="2166" ht="34" customHeight="1">
      <x:c r="A2166" s="30" t="n">
        <x:v>36</x:v>
      </x:c>
      <x:c r="B2166" s="26" t="str">
        <x:v>Poisoning / Drug Overdose / Toxic Effects</x:v>
      </x:c>
      <x:c r="C2166" s="29" t="str">
        <x:v>SNOMED CT</x:v>
      </x:c>
      <x:c r="D2166" s="31" t="str">
        <x:v>442764005</x:v>
      </x:c>
      <x:c r="E2166" s="26" t="str">
        <x:v>Poisoning by benzene</x:v>
      </x:c>
      <x:c r="F2166" s="29" t="str">
        <x:v>Condition</x:v>
      </x:c>
      <x:c r="G2166" s="26" t="str">
        <x:v>OMOP Maps to from ICD-10-CM T52.1</x:v>
      </x:c>
      <x:c r="H2166" s="26" t="str">
        <x:v>T52.1</x:v>
      </x:c>
      <x:c r="I2166" s="26" t="str">
        <x:v>2025-02-01 International; 2025-03-01 US; 2025-04-09 UK editions</x:v>
      </x:c>
      <x:c r="J2166" s="29" t="str">
        <x:v>https://www.snomed.org/</x:v>
      </x:c>
      <x:c r="K2166" s="26" t="str">
        <x:v>vocab.concept concept_id=40484944</x:v>
      </x:c>
      <x:c r="L2166" s="26" t="str">
        <x:v>Terminology-source verified; pathway applicability requires coding/clinical review</x:v>
      </x:c>
    </x:row>
    <x:row r="2167" ht="34" customHeight="1">
      <x:c r="A2167" s="30" t="n">
        <x:v>36</x:v>
      </x:c>
      <x:c r="B2167" s="26" t="str">
        <x:v>Poisoning / Drug Overdose / Toxic Effects</x:v>
      </x:c>
      <x:c r="C2167" s="29" t="str">
        <x:v>SNOMED CT</x:v>
      </x:c>
      <x:c r="D2167" s="31" t="str">
        <x:v>75478009</x:v>
      </x:c>
      <x:c r="E2167" s="26" t="str">
        <x:v>Poisoning</x:v>
      </x:c>
      <x:c r="F2167" s="29" t="str">
        <x:v>Condition</x:v>
      </x:c>
      <x:c r="G2167" s="26" t="str">
        <x:v>exact terminology match to pathway condition</x:v>
      </x:c>
      <x:c r="H2167" s="26" t="str">
        <x:v>poisoning</x:v>
      </x:c>
      <x:c r="I2167" s="26" t="str">
        <x:v>2025-02-01 International; 2025-03-01 US; 2025-04-09 UK editions</x:v>
      </x:c>
      <x:c r="J2167" s="29" t="str">
        <x:v>https://www.snomed.org/</x:v>
      </x:c>
      <x:c r="K2167" s="26" t="str">
        <x:v>vocab.concept concept_id=442562</x:v>
      </x:c>
      <x:c r="L2167" s="26" t="str">
        <x:v>Terminology-source verified; pathway applicability requires coding/clinical review</x:v>
      </x:c>
    </x:row>
    <x:row r="2168" ht="34" customHeight="1">
      <x:c r="A2168" s="30" t="n">
        <x:v>36</x:v>
      </x:c>
      <x:c r="B2168" s="26" t="str">
        <x:v>Poisoning / Drug Overdose / Toxic Effects</x:v>
      </x:c>
      <x:c r="C2168" s="29" t="str">
        <x:v>LOINC</x:v>
      </x:c>
      <x:c r="D2168" s="31" t="str">
        <x:v>101751-6</x:v>
      </x:c>
      <x:c r="E2168" s="26" t="str">
        <x:v>Lithium [Moles/volume] in Blood by Inductively Coupled Plasma/Optical Emission Spectrometry (ICP/OES)</x:v>
      </x:c>
      <x:c r="F2168" s="29" t="str">
        <x:v>Measurement</x:v>
      </x:c>
      <x:c r="G2168" s="26" t="str">
        <x:v>exact LOINC name or curated unambiguous abbreviation present in initial_workup_labs</x:v>
      </x:c>
      <x:c r="H2168" s="26" t="str">
        <x:v>lithium</x:v>
      </x:c>
      <x:c r="I2168" s="26" t="str">
        <x:v>LOINC 2.80</x:v>
      </x:c>
      <x:c r="J2168" s="29" t="str">
        <x:v>https://loinc.org/</x:v>
      </x:c>
      <x:c r="K2168" s="26" t="str">
        <x:v>vocab.concept concept_id=3965545; field=initial_workup_labs</x:v>
      </x:c>
      <x:c r="L2168" s="26" t="str">
        <x:v>Terminology-source verified; pathway applicability requires coding/clinical review</x:v>
      </x:c>
    </x:row>
    <x:row r="2169" ht="34" customHeight="1">
      <x:c r="A2169" s="30" t="n">
        <x:v>36</x:v>
      </x:c>
      <x:c r="B2169" s="26" t="str">
        <x:v>Poisoning / Drug Overdose / Toxic Effects</x:v>
      </x:c>
      <x:c r="C2169" s="29" t="str">
        <x:v>LOINC</x:v>
      </x:c>
      <x:c r="D2169" s="31" t="str">
        <x:v>104133-4</x:v>
      </x:c>
      <x:c r="E2169" s="26" t="str">
        <x:v>Ethanol [Presence] in Exhaled gas</x:v>
      </x:c>
      <x:c r="F2169" s="29" t="str">
        <x:v>Measurement</x:v>
      </x:c>
      <x:c r="G2169" s="26" t="str">
        <x:v>exact LOINC name or curated unambiguous abbreviation present in initial_workup_labs</x:v>
      </x:c>
      <x:c r="H2169" s="26" t="str">
        <x:v>ethanol</x:v>
      </x:c>
      <x:c r="I2169" s="26" t="str">
        <x:v>LOINC 2.80</x:v>
      </x:c>
      <x:c r="J2169" s="29" t="str">
        <x:v>https://loinc.org/</x:v>
      </x:c>
      <x:c r="K2169" s="26" t="str">
        <x:v>vocab.concept concept_id=1259647; field=initial_workup_labs</x:v>
      </x:c>
      <x:c r="L2169" s="26" t="str">
        <x:v>Terminology-source verified; pathway applicability requires coding/clinical review</x:v>
      </x:c>
    </x:row>
    <x:row r="2170" ht="34" customHeight="1">
      <x:c r="A2170" s="30" t="n">
        <x:v>36</x:v>
      </x:c>
      <x:c r="B2170" s="26" t="str">
        <x:v>Poisoning / Drug Overdose / Toxic Effects</x:v>
      </x:c>
      <x:c r="C2170" s="29" t="str">
        <x:v>LOINC</x:v>
      </x:c>
      <x:c r="D2170" s="31" t="str">
        <x:v>10535-3</x:v>
      </x:c>
      <x:c r="E2170" s="26" t="str">
        <x:v>Digoxin [Mass/volume] in Serum or Plasma</x:v>
      </x:c>
      <x:c r="F2170" s="29" t="str">
        <x:v>Measurement</x:v>
      </x:c>
      <x:c r="G2170" s="26" t="str">
        <x:v>exact LOINC name or curated unambiguous abbreviation present in initial_workup_labs</x:v>
      </x:c>
      <x:c r="H2170" s="26" t="str">
        <x:v>digoxin</x:v>
      </x:c>
      <x:c r="I2170" s="26" t="str">
        <x:v>LOINC 2.80</x:v>
      </x:c>
      <x:c r="J2170" s="29" t="str">
        <x:v>https://loinc.org/</x:v>
      </x:c>
      <x:c r="K2170" s="26" t="str">
        <x:v>vocab.concept concept_id=3011335; field=initial_workup_labs</x:v>
      </x:c>
      <x:c r="L2170" s="26" t="str">
        <x:v>Terminology-source verified; pathway applicability requires coding/clinical review</x:v>
      </x:c>
    </x:row>
    <x:row r="2171" ht="34" customHeight="1">
      <x:c r="A2171" s="30" t="n">
        <x:v>36</x:v>
      </x:c>
      <x:c r="B2171" s="26" t="str">
        <x:v>Poisoning / Drug Overdose / Toxic Effects</x:v>
      </x:c>
      <x:c r="C2171" s="29" t="str">
        <x:v>LOINC</x:v>
      </x:c>
      <x:c r="D2171" s="31" t="str">
        <x:v>12442-0</x:v>
      </x:c>
      <x:c r="E2171" s="26" t="str">
        <x:v>Acetaminophen [Mass/volume] in Specimen</x:v>
      </x:c>
      <x:c r="F2171" s="29" t="str">
        <x:v>Measurement</x:v>
      </x:c>
      <x:c r="G2171" s="26" t="str">
        <x:v>exact LOINC name or curated unambiguous abbreviation present in initial_workup_labs</x:v>
      </x:c>
      <x:c r="H2171" s="26" t="str">
        <x:v>acetaminophen</x:v>
      </x:c>
      <x:c r="I2171" s="26" t="str">
        <x:v>LOINC 2.80</x:v>
      </x:c>
      <x:c r="J2171" s="29" t="str">
        <x:v>https://loinc.org/</x:v>
      </x:c>
      <x:c r="K2171" s="26" t="str">
        <x:v>vocab.concept concept_id=3011427; field=initial_workup_labs</x:v>
      </x:c>
      <x:c r="L2171" s="26" t="str">
        <x:v>Terminology-source verified; pathway applicability requires coding/clinical review</x:v>
      </x:c>
    </x:row>
    <x:row r="2172" ht="34" customHeight="1">
      <x:c r="A2172" s="30" t="n">
        <x:v>36</x:v>
      </x:c>
      <x:c r="B2172" s="26" t="str">
        <x:v>Poisoning / Drug Overdose / Toxic Effects</x:v>
      </x:c>
      <x:c r="C2172" s="29" t="str">
        <x:v>LOINC</x:v>
      </x:c>
      <x:c r="D2172" s="31" t="str">
        <x:v>12465-1</x:v>
      </x:c>
      <x:c r="E2172" s="26" t="str">
        <x:v>Ethanol [Mass/volume] in Vitreous fluid</x:v>
      </x:c>
      <x:c r="F2172" s="29" t="str">
        <x:v>Measurement</x:v>
      </x:c>
      <x:c r="G2172" s="26" t="str">
        <x:v>exact LOINC name or curated unambiguous abbreviation present in initial_workup_labs</x:v>
      </x:c>
      <x:c r="H2172" s="26" t="str">
        <x:v>ethanol</x:v>
      </x:c>
      <x:c r="I2172" s="26" t="str">
        <x:v>LOINC 2.80</x:v>
      </x:c>
      <x:c r="J2172" s="29" t="str">
        <x:v>https://loinc.org/</x:v>
      </x:c>
      <x:c r="K2172" s="26" t="str">
        <x:v>vocab.concept concept_id=3033869; field=initial_workup_labs</x:v>
      </x:c>
      <x:c r="L2172" s="26" t="str">
        <x:v>Terminology-source verified; pathway applicability requires coding/clinical review</x:v>
      </x:c>
    </x:row>
    <x:row r="2173" ht="34" customHeight="1">
      <x:c r="A2173" s="30" t="n">
        <x:v>36</x:v>
      </x:c>
      <x:c r="B2173" s="26" t="str">
        <x:v>Poisoning / Drug Overdose / Toxic Effects</x:v>
      </x:c>
      <x:c r="C2173" s="29" t="str">
        <x:v>LOINC</x:v>
      </x:c>
      <x:c r="D2173" s="31" t="str">
        <x:v>14334-7</x:v>
      </x:c>
      <x:c r="E2173" s="26" t="str">
        <x:v>Lithium [Moles/volume] in Serum or Plasma</x:v>
      </x:c>
      <x:c r="F2173" s="29" t="str">
        <x:v>Measurement</x:v>
      </x:c>
      <x:c r="G2173" s="26" t="str">
        <x:v>exact LOINC name or curated unambiguous abbreviation present in initial_workup_labs</x:v>
      </x:c>
      <x:c r="H2173" s="26" t="str">
        <x:v>lithium</x:v>
      </x:c>
      <x:c r="I2173" s="26" t="str">
        <x:v>LOINC 2.80</x:v>
      </x:c>
      <x:c r="J2173" s="29" t="str">
        <x:v>https://loinc.org/</x:v>
      </x:c>
      <x:c r="K2173" s="26" t="str">
        <x:v>vocab.concept concept_id=3024666; field=initial_workup_labs</x:v>
      </x:c>
      <x:c r="L2173" s="26" t="str">
        <x:v>Terminology-source verified; pathway applicability requires coding/clinical review</x:v>
      </x:c>
    </x:row>
    <x:row r="2174" ht="34" customHeight="1">
      <x:c r="A2174" s="30" t="n">
        <x:v>36</x:v>
      </x:c>
      <x:c r="B2174" s="26" t="str">
        <x:v>Poisoning / Drug Overdose / Toxic Effects</x:v>
      </x:c>
      <x:c r="C2174" s="29" t="str">
        <x:v>LOINC</x:v>
      </x:c>
      <x:c r="D2174" s="31" t="str">
        <x:v>14336-2</x:v>
      </x:c>
      <x:c r="E2174" s="26" t="str">
        <x:v>Ethanol [Mass/volume] in Serum or Plasma by Gas chromatography</x:v>
      </x:c>
      <x:c r="F2174" s="29" t="str">
        <x:v>Measurement</x:v>
      </x:c>
      <x:c r="G2174" s="26" t="str">
        <x:v>exact LOINC name or curated unambiguous abbreviation present in initial_workup_labs</x:v>
      </x:c>
      <x:c r="H2174" s="26" t="str">
        <x:v>ethanol</x:v>
      </x:c>
      <x:c r="I2174" s="26" t="str">
        <x:v>LOINC 2.80</x:v>
      </x:c>
      <x:c r="J2174" s="29" t="str">
        <x:v>https://loinc.org/</x:v>
      </x:c>
      <x:c r="K2174" s="26" t="str">
        <x:v>vocab.concept concept_id=3010884; field=initial_workup_labs</x:v>
      </x:c>
      <x:c r="L2174" s="26" t="str">
        <x:v>Terminology-source verified; pathway applicability requires coding/clinical review</x:v>
      </x:c>
    </x:row>
    <x:row r="2175" ht="34" customHeight="1">
      <x:c r="A2175" s="30" t="n">
        <x:v>36</x:v>
      </x:c>
      <x:c r="B2175" s="26" t="str">
        <x:v>Poisoning / Drug Overdose / Toxic Effects</x:v>
      </x:c>
      <x:c r="C2175" s="29" t="str">
        <x:v>LOINC</x:v>
      </x:c>
      <x:c r="D2175" s="31" t="str">
        <x:v>14581-3</x:v>
      </x:c>
      <x:c r="E2175" s="26" t="str">
        <x:v>Acetaminophen [Moles/volume] in Serum or Plasma</x:v>
      </x:c>
      <x:c r="F2175" s="29" t="str">
        <x:v>Measurement</x:v>
      </x:c>
      <x:c r="G2175" s="26" t="str">
        <x:v>exact LOINC name or curated unambiguous abbreviation present in initial_workup_labs</x:v>
      </x:c>
      <x:c r="H2175" s="26" t="str">
        <x:v>acetaminophen</x:v>
      </x:c>
      <x:c r="I2175" s="26" t="str">
        <x:v>LOINC 2.80</x:v>
      </x:c>
      <x:c r="J2175" s="29" t="str">
        <x:v>https://loinc.org/</x:v>
      </x:c>
      <x:c r="K2175" s="26" t="str">
        <x:v>vocab.concept concept_id=3020485; field=initial_workup_labs</x:v>
      </x:c>
      <x:c r="L2175" s="26" t="str">
        <x:v>Terminology-source verified; pathway applicability requires coding/clinical review</x:v>
      </x:c>
    </x:row>
    <x:row r="2176" ht="34" customHeight="1">
      <x:c r="A2176" s="30" t="n">
        <x:v>36</x:v>
      </x:c>
      <x:c r="B2176" s="26" t="str">
        <x:v>Poisoning / Drug Overdose / Toxic Effects</x:v>
      </x:c>
      <x:c r="C2176" s="29" t="str">
        <x:v>LOINC</x:v>
      </x:c>
      <x:c r="D2176" s="31" t="str">
        <x:v>14639-9</x:v>
      </x:c>
      <x:c r="E2176" s="26" t="str">
        <x:v>carBAMazepine [Moles/volume] in Serum or Plasma</x:v>
      </x:c>
      <x:c r="F2176" s="29" t="str">
        <x:v>Measurement</x:v>
      </x:c>
      <x:c r="G2176" s="26" t="str">
        <x:v>exact LOINC name or curated unambiguous abbreviation present in initial_workup_labs</x:v>
      </x:c>
      <x:c r="H2176" s="26" t="str">
        <x:v>carbamazepine</x:v>
      </x:c>
      <x:c r="I2176" s="26" t="str">
        <x:v>LOINC 2.80</x:v>
      </x:c>
      <x:c r="J2176" s="29" t="str">
        <x:v>https://loinc.org/</x:v>
      </x:c>
      <x:c r="K2176" s="26" t="str">
        <x:v>vocab.concept concept_id=3018980; field=initial_workup_labs</x:v>
      </x:c>
      <x:c r="L2176" s="26" t="str">
        <x:v>Terminology-source verified; pathway applicability requires coding/clinical review</x:v>
      </x:c>
    </x:row>
    <x:row r="2177" ht="34" customHeight="1">
      <x:c r="A2177" s="30" t="n">
        <x:v>36</x:v>
      </x:c>
      <x:c r="B2177" s="26" t="str">
        <x:v>Poisoning / Drug Overdose / Toxic Effects</x:v>
      </x:c>
      <x:c r="C2177" s="29" t="str">
        <x:v>LOINC</x:v>
      </x:c>
      <x:c r="D2177" s="31" t="str">
        <x:v>14698-5</x:v>
      </x:c>
      <x:c r="E2177" s="26" t="str">
        <x:v>Digoxin [Moles/volume] in Serum or Plasma</x:v>
      </x:c>
      <x:c r="F2177" s="29" t="str">
        <x:v>Measurement</x:v>
      </x:c>
      <x:c r="G2177" s="26" t="str">
        <x:v>exact LOINC name or curated unambiguous abbreviation present in initial_workup_labs</x:v>
      </x:c>
      <x:c r="H2177" s="26" t="str">
        <x:v>digoxin</x:v>
      </x:c>
      <x:c r="I2177" s="26" t="str">
        <x:v>LOINC 2.80</x:v>
      </x:c>
      <x:c r="J2177" s="29" t="str">
        <x:v>https://loinc.org/</x:v>
      </x:c>
      <x:c r="K2177" s="26" t="str">
        <x:v>vocab.concept concept_id=3027456; field=initial_workup_labs</x:v>
      </x:c>
      <x:c r="L2177" s="26" t="str">
        <x:v>Terminology-source verified; pathway applicability requires coding/clinical review</x:v>
      </x:c>
    </x:row>
    <x:row r="2178" ht="34" customHeight="1">
      <x:c r="A2178" s="30" t="n">
        <x:v>36</x:v>
      </x:c>
      <x:c r="B2178" s="26" t="str">
        <x:v>Poisoning / Drug Overdose / Toxic Effects</x:v>
      </x:c>
      <x:c r="C2178" s="29" t="str">
        <x:v>LOINC</x:v>
      </x:c>
      <x:c r="D2178" s="31" t="str">
        <x:v>14719-9</x:v>
      </x:c>
      <x:c r="E2178" s="26" t="str">
        <x:v>Ethanol [Moles/volume] in Serum or Plasma</x:v>
      </x:c>
      <x:c r="F2178" s="29" t="str">
        <x:v>Measurement</x:v>
      </x:c>
      <x:c r="G2178" s="26" t="str">
        <x:v>exact LOINC name or curated unambiguous abbreviation present in initial_workup_labs</x:v>
      </x:c>
      <x:c r="H2178" s="26" t="str">
        <x:v>ethanol</x:v>
      </x:c>
      <x:c r="I2178" s="26" t="str">
        <x:v>LOINC 2.80</x:v>
      </x:c>
      <x:c r="J2178" s="29" t="str">
        <x:v>https://loinc.org/</x:v>
      </x:c>
      <x:c r="K2178" s="26" t="str">
        <x:v>vocab.concept concept_id=3020191; field=initial_workup_labs</x:v>
      </x:c>
      <x:c r="L2178" s="26" t="str">
        <x:v>Terminology-source verified; pathway applicability requires coding/clinical review</x:v>
      </x:c>
    </x:row>
    <x:row r="2179" ht="34" customHeight="1">
      <x:c r="A2179" s="30" t="n">
        <x:v>36</x:v>
      </x:c>
      <x:c r="B2179" s="26" t="str">
        <x:v>Poisoning / Drug Overdose / Toxic Effects</x:v>
      </x:c>
      <x:c r="C2179" s="29" t="str">
        <x:v>LOINC</x:v>
      </x:c>
      <x:c r="D2179" s="31" t="str">
        <x:v>14877-5</x:v>
      </x:c>
      <x:c r="E2179" s="26" t="str">
        <x:v>Phenytoin [Moles/volume] in Serum or Plasma</x:v>
      </x:c>
      <x:c r="F2179" s="29" t="str">
        <x:v>Measurement</x:v>
      </x:c>
      <x:c r="G2179" s="26" t="str">
        <x:v>exact LOINC name or curated unambiguous abbreviation present in initial_workup_labs</x:v>
      </x:c>
      <x:c r="H2179" s="26" t="str">
        <x:v>phenytoin</x:v>
      </x:c>
      <x:c r="I2179" s="26" t="str">
        <x:v>LOINC 2.80</x:v>
      </x:c>
      <x:c r="J2179" s="29" t="str">
        <x:v>https://loinc.org/</x:v>
      </x:c>
      <x:c r="K2179" s="26" t="str">
        <x:v>vocab.concept concept_id=3019779; field=initial_workup_labs</x:v>
      </x:c>
      <x:c r="L2179" s="26" t="str">
        <x:v>Terminology-source verified; pathway applicability requires coding/clinical review</x:v>
      </x:c>
    </x:row>
    <x:row r="2180" ht="34" customHeight="1">
      <x:c r="A2180" s="30" t="n">
        <x:v>36</x:v>
      </x:c>
      <x:c r="B2180" s="26" t="str">
        <x:v>Poisoning / Drug Overdose / Toxic Effects</x:v>
      </x:c>
      <x:c r="C2180" s="29" t="str">
        <x:v>LOINC</x:v>
      </x:c>
      <x:c r="D2180" s="31" t="str">
        <x:v>14915-3</x:v>
      </x:c>
      <x:c r="E2180" s="26" t="str">
        <x:v>Theophylline [Moles/volume] in Serum or Plasma</x:v>
      </x:c>
      <x:c r="F2180" s="29" t="str">
        <x:v>Measurement</x:v>
      </x:c>
      <x:c r="G2180" s="26" t="str">
        <x:v>exact LOINC name or curated unambiguous abbreviation present in initial_workup_labs</x:v>
      </x:c>
      <x:c r="H2180" s="26" t="str">
        <x:v>theophylline</x:v>
      </x:c>
      <x:c r="I2180" s="26" t="str">
        <x:v>LOINC 2.80</x:v>
      </x:c>
      <x:c r="J2180" s="29" t="str">
        <x:v>https://loinc.org/</x:v>
      </x:c>
      <x:c r="K2180" s="26" t="str">
        <x:v>vocab.concept concept_id=3018851; field=initial_workup_labs</x:v>
      </x:c>
      <x:c r="L2180" s="26" t="str">
        <x:v>Terminology-source verified; pathway applicability requires coding/clinical review</x:v>
      </x:c>
    </x:row>
    <x:row r="2181" ht="34" customHeight="1">
      <x:c r="A2181" s="30" t="n">
        <x:v>36</x:v>
      </x:c>
      <x:c r="B2181" s="26" t="str">
        <x:v>Poisoning / Drug Overdose / Toxic Effects</x:v>
      </x:c>
      <x:c r="C2181" s="29" t="str">
        <x:v>LOINC</x:v>
      </x:c>
      <x:c r="D2181" s="31" t="str">
        <x:v>14946-8</x:v>
      </x:c>
      <x:c r="E2181" s="26" t="str">
        <x:v>Valproate [Moles/volume] in Serum or Plasma</x:v>
      </x:c>
      <x:c r="F2181" s="29" t="str">
        <x:v>Measurement</x:v>
      </x:c>
      <x:c r="G2181" s="26" t="str">
        <x:v>exact LOINC name or curated unambiguous abbreviation present in initial_workup_labs</x:v>
      </x:c>
      <x:c r="H2181" s="26" t="str">
        <x:v>valproate</x:v>
      </x:c>
      <x:c r="I2181" s="26" t="str">
        <x:v>LOINC 2.80</x:v>
      </x:c>
      <x:c r="J2181" s="29" t="str">
        <x:v>https://loinc.org/</x:v>
      </x:c>
      <x:c r="K2181" s="26" t="str">
        <x:v>vocab.concept concept_id=3009466; field=initial_workup_labs</x:v>
      </x:c>
      <x:c r="L2181" s="26" t="str">
        <x:v>Terminology-source verified; pathway applicability requires coding/clinical review</x:v>
      </x:c>
    </x:row>
    <x:row r="2182" ht="34" customHeight="1">
      <x:c r="A2182" s="30" t="n">
        <x:v>36</x:v>
      </x:c>
      <x:c r="B2182" s="26" t="str">
        <x:v>Poisoning / Drug Overdose / Toxic Effects</x:v>
      </x:c>
      <x:c r="C2182" s="29" t="str">
        <x:v>LOINC</x:v>
      </x:c>
      <x:c r="D2182" s="31" t="str">
        <x:v>15045-8</x:v>
      </x:c>
      <x:c r="E2182" s="26" t="str">
        <x:v>Creatine [Moles/volume] in Serum or Plasma</x:v>
      </x:c>
      <x:c r="F2182" s="29" t="str">
        <x:v>Measurement</x:v>
      </x:c>
      <x:c r="G2182" s="26" t="str">
        <x:v>exact LOINC name or curated unambiguous abbreviation present in initial_workup_labs</x:v>
      </x:c>
      <x:c r="H2182" s="26" t="str">
        <x:v>creatine</x:v>
      </x:c>
      <x:c r="I2182" s="26" t="str">
        <x:v>LOINC 2.80</x:v>
      </x:c>
      <x:c r="J2182" s="29" t="str">
        <x:v>https://loinc.org/</x:v>
      </x:c>
      <x:c r="K2182" s="26" t="str">
        <x:v>vocab.concept concept_id=3006442; field=initial_workup_labs</x:v>
      </x:c>
      <x:c r="L2182" s="26" t="str">
        <x:v>Terminology-source verified; pathway applicability requires coding/clinical review</x:v>
      </x:c>
    </x:row>
    <x:row r="2183" ht="34" customHeight="1">
      <x:c r="A2183" s="30" t="n">
        <x:v>36</x:v>
      </x:c>
      <x:c r="B2183" s="26" t="str">
        <x:v>Poisoning / Drug Overdose / Toxic Effects</x:v>
      </x:c>
      <x:c r="C2183" s="29" t="str">
        <x:v>LOINC</x:v>
      </x:c>
      <x:c r="D2183" s="31" t="str">
        <x:v>15082-1</x:v>
      </x:c>
      <x:c r="E2183" s="26" t="str">
        <x:v>Methemoglobin [Mass/volume] in Blood</x:v>
      </x:c>
      <x:c r="F2183" s="29" t="str">
        <x:v>Measurement</x:v>
      </x:c>
      <x:c r="G2183" s="26" t="str">
        <x:v>exact LOINC name or curated unambiguous abbreviation present in initial_workup_labs</x:v>
      </x:c>
      <x:c r="H2183" s="26" t="str">
        <x:v>methemoglobin</x:v>
      </x:c>
      <x:c r="I2183" s="26" t="str">
        <x:v>LOINC 2.80</x:v>
      </x:c>
      <x:c r="J2183" s="29" t="str">
        <x:v>https://loinc.org/</x:v>
      </x:c>
      <x:c r="K2183" s="26" t="str">
        <x:v>vocab.concept concept_id=3005147; field=initial_workup_labs</x:v>
      </x:c>
      <x:c r="L2183" s="26" t="str">
        <x:v>Terminology-source verified; pathway applicability requires coding/clinical review</x:v>
      </x:c>
    </x:row>
    <x:row r="2184" ht="34" customHeight="1">
      <x:c r="A2184" s="30" t="n">
        <x:v>36</x:v>
      </x:c>
      <x:c r="B2184" s="26" t="str">
        <x:v>Poisoning / Drug Overdose / Toxic Effects</x:v>
      </x:c>
      <x:c r="C2184" s="29" t="str">
        <x:v>LOINC</x:v>
      </x:c>
      <x:c r="D2184" s="31" t="str">
        <x:v>15120-9</x:v>
      </x:c>
      <x:c r="E2184" s="26" t="str">
        <x:v>Ethanol [Moles/volume] in Blood</x:v>
      </x:c>
      <x:c r="F2184" s="29" t="str">
        <x:v>Measurement</x:v>
      </x:c>
      <x:c r="G2184" s="26" t="str">
        <x:v>exact LOINC name or curated unambiguous abbreviation present in initial_workup_labs</x:v>
      </x:c>
      <x:c r="H2184" s="26" t="str">
        <x:v>ethanol</x:v>
      </x:c>
      <x:c r="I2184" s="26" t="str">
        <x:v>LOINC 2.80</x:v>
      </x:c>
      <x:c r="J2184" s="29" t="str">
        <x:v>https://loinc.org/</x:v>
      </x:c>
      <x:c r="K2184" s="26" t="str">
        <x:v>vocab.concept concept_id=3016106; field=initial_workup_labs</x:v>
      </x:c>
      <x:c r="L2184" s="26" t="str">
        <x:v>Terminology-source verified; pathway applicability requires coding/clinical review</x:v>
      </x:c>
    </x:row>
    <x:row r="2185" ht="34" customHeight="1">
      <x:c r="A2185" s="30" t="n">
        <x:v>36</x:v>
      </x:c>
      <x:c r="B2185" s="26" t="str">
        <x:v>Poisoning / Drug Overdose / Toxic Effects</x:v>
      </x:c>
      <x:c r="C2185" s="29" t="str">
        <x:v>LOINC</x:v>
      </x:c>
      <x:c r="D2185" s="31" t="str">
        <x:v>15402-1</x:v>
      </x:c>
      <x:c r="E2185" s="26" t="str">
        <x:v>Ethanol [Presence] in Meconium</x:v>
      </x:c>
      <x:c r="F2185" s="29" t="str">
        <x:v>Measurement</x:v>
      </x:c>
      <x:c r="G2185" s="26" t="str">
        <x:v>exact LOINC name or curated unambiguous abbreviation present in initial_workup_labs</x:v>
      </x:c>
      <x:c r="H2185" s="26" t="str">
        <x:v>ethanol</x:v>
      </x:c>
      <x:c r="I2185" s="26" t="str">
        <x:v>LOINC 2.80</x:v>
      </x:c>
      <x:c r="J2185" s="29" t="str">
        <x:v>https://loinc.org/</x:v>
      </x:c>
      <x:c r="K2185" s="26" t="str">
        <x:v>vocab.concept concept_id=3034752; field=initial_workup_labs</x:v>
      </x:c>
      <x:c r="L2185" s="26" t="str">
        <x:v>Terminology-source verified; pathway applicability requires coding/clinical review</x:v>
      </x:c>
    </x:row>
    <x:row r="2186" ht="34" customHeight="1">
      <x:c r="A2186" s="30" t="n">
        <x:v>36</x:v>
      </x:c>
      <x:c r="B2186" s="26" t="str">
        <x:v>Poisoning / Drug Overdose / Toxic Effects</x:v>
      </x:c>
      <x:c r="C2186" s="29" t="str">
        <x:v>LOINC</x:v>
      </x:c>
      <x:c r="D2186" s="31" t="str">
        <x:v>16687-6</x:v>
      </x:c>
      <x:c r="E2186" s="26" t="str">
        <x:v>Creatine [Mass/volume] in Vitreous fluid</x:v>
      </x:c>
      <x:c r="F2186" s="29" t="str">
        <x:v>Measurement</x:v>
      </x:c>
      <x:c r="G2186" s="26" t="str">
        <x:v>exact LOINC name or curated unambiguous abbreviation present in initial_workup_labs</x:v>
      </x:c>
      <x:c r="H2186" s="26" t="str">
        <x:v>creatine</x:v>
      </x:c>
      <x:c r="I2186" s="26" t="str">
        <x:v>LOINC 2.80</x:v>
      </x:c>
      <x:c r="J2186" s="29" t="str">
        <x:v>https://loinc.org/</x:v>
      </x:c>
      <x:c r="K2186" s="26" t="str">
        <x:v>vocab.concept concept_id=3024059; field=initial_workup_labs</x:v>
      </x:c>
      <x:c r="L2186" s="26" t="str">
        <x:v>Terminology-source verified; pathway applicability requires coding/clinical review</x:v>
      </x:c>
    </x:row>
    <x:row r="2187" ht="34" customHeight="1">
      <x:c r="A2187" s="30" t="n">
        <x:v>36</x:v>
      </x:c>
      <x:c r="B2187" s="26" t="str">
        <x:v>Poisoning / Drug Overdose / Toxic Effects</x:v>
      </x:c>
      <x:c r="C2187" s="29" t="str">
        <x:v>LOINC</x:v>
      </x:c>
      <x:c r="D2187" s="31" t="str">
        <x:v>16842-7</x:v>
      </x:c>
      <x:c r="E2187" s="26" t="str">
        <x:v>Ethanol [Mass/volume] in Unknown substance</x:v>
      </x:c>
      <x:c r="F2187" s="29" t="str">
        <x:v>Measurement</x:v>
      </x:c>
      <x:c r="G2187" s="26" t="str">
        <x:v>exact LOINC name or curated unambiguous abbreviation present in initial_workup_labs</x:v>
      </x:c>
      <x:c r="H2187" s="26" t="str">
        <x:v>ethanol</x:v>
      </x:c>
      <x:c r="I2187" s="26" t="str">
        <x:v>LOINC 2.80</x:v>
      </x:c>
      <x:c r="J2187" s="29" t="str">
        <x:v>https://loinc.org/</x:v>
      </x:c>
      <x:c r="K2187" s="26" t="str">
        <x:v>vocab.concept concept_id=3025384; field=initial_workup_labs</x:v>
      </x:c>
      <x:c r="L2187" s="26" t="str">
        <x:v>Terminology-source verified; pathway applicability requires coding/clinical review</x:v>
      </x:c>
    </x:row>
    <x:row r="2188" ht="34" customHeight="1">
      <x:c r="A2188" s="30" t="n">
        <x:v>36</x:v>
      </x:c>
      <x:c r="B2188" s="26" t="str">
        <x:v>Poisoning / Drug Overdose / Toxic Effects</x:v>
      </x:c>
      <x:c r="C2188" s="29" t="str">
        <x:v>LOINC</x:v>
      </x:c>
      <x:c r="D2188" s="31" t="str">
        <x:v>1742-6</x:v>
      </x:c>
      <x:c r="E2188" s="26" t="str">
        <x:v>Alanine aminotransferase [Enzymatic activity/volume] in Serum or Plasma</x:v>
      </x:c>
      <x:c r="F2188" s="29" t="str">
        <x:v>Measurement</x:v>
      </x:c>
      <x:c r="G2188" s="26" t="str">
        <x:v>exact LOINC name or curated unambiguous abbreviation present in initial_workup_labs</x:v>
      </x:c>
      <x:c r="H2188" s="26" t="str">
        <x:v>alt</x:v>
      </x:c>
      <x:c r="I2188" s="26" t="str">
        <x:v>LOINC 2.80</x:v>
      </x:c>
      <x:c r="J2188" s="29" t="str">
        <x:v>https://loinc.org/</x:v>
      </x:c>
      <x:c r="K2188" s="26" t="str">
        <x:v>vocab.concept concept_id=3006923; field=initial_workup_labs</x:v>
      </x:c>
      <x:c r="L2188" s="26" t="str">
        <x:v>Terminology-source verified; pathway applicability requires coding/clinical review</x:v>
      </x:c>
    </x:row>
    <x:row r="2189" ht="34" customHeight="1">
      <x:c r="A2189" s="30" t="n">
        <x:v>36</x:v>
      </x:c>
      <x:c r="B2189" s="26" t="str">
        <x:v>Poisoning / Drug Overdose / Toxic Effects</x:v>
      </x:c>
      <x:c r="C2189" s="29" t="str">
        <x:v>LOINC</x:v>
      </x:c>
      <x:c r="D2189" s="31" t="str">
        <x:v>1743-4</x:v>
      </x:c>
      <x:c r="E2189" s="26" t="str">
        <x:v>Alanine aminotransferase [Enzymatic activity/volume] in Serum or Plasma by With P-5'-P</x:v>
      </x:c>
      <x:c r="F2189" s="29" t="str">
        <x:v>Measurement</x:v>
      </x:c>
      <x:c r="G2189" s="26" t="str">
        <x:v>exact LOINC name or curated unambiguous abbreviation present in initial_workup_labs</x:v>
      </x:c>
      <x:c r="H2189" s="26" t="str">
        <x:v>alt</x:v>
      </x:c>
      <x:c r="I2189" s="26" t="str">
        <x:v>LOINC 2.80</x:v>
      </x:c>
      <x:c r="J2189" s="29" t="str">
        <x:v>https://loinc.org/</x:v>
      </x:c>
      <x:c r="K2189" s="26" t="str">
        <x:v>vocab.concept concept_id=3005755; field=initial_workup_labs</x:v>
      </x:c>
      <x:c r="L2189" s="26" t="str">
        <x:v>Terminology-source verified; pathway applicability requires coding/clinical review</x:v>
      </x:c>
    </x:row>
    <x:row r="2190" ht="34" customHeight="1">
      <x:c r="A2190" s="30" t="n">
        <x:v>36</x:v>
      </x:c>
      <x:c r="B2190" s="26" t="str">
        <x:v>Poisoning / Drug Overdose / Toxic Effects</x:v>
      </x:c>
      <x:c r="C2190" s="29" t="str">
        <x:v>LOINC</x:v>
      </x:c>
      <x:c r="D2190" s="31" t="str">
        <x:v>1744-2</x:v>
      </x:c>
      <x:c r="E2190" s="26" t="str">
        <x:v>Alanine aminotransferase [Enzymatic activity/volume] in Serum or Plasma by No addition of P-5'-P</x:v>
      </x:c>
      <x:c r="F2190" s="29" t="str">
        <x:v>Measurement</x:v>
      </x:c>
      <x:c r="G2190" s="26" t="str">
        <x:v>exact LOINC name or curated unambiguous abbreviation present in initial_workup_labs</x:v>
      </x:c>
      <x:c r="H2190" s="26" t="str">
        <x:v>alt</x:v>
      </x:c>
      <x:c r="I2190" s="26" t="str">
        <x:v>LOINC 2.80</x:v>
      </x:c>
      <x:c r="J2190" s="29" t="str">
        <x:v>https://loinc.org/</x:v>
      </x:c>
      <x:c r="K2190" s="26" t="str">
        <x:v>vocab.concept concept_id=3027388; field=initial_workup_labs</x:v>
      </x:c>
      <x:c r="L2190" s="26" t="str">
        <x:v>Terminology-source verified; pathway applicability requires coding/clinical review</x:v>
      </x:c>
    </x:row>
    <x:row r="2191" ht="34" customHeight="1">
      <x:c r="A2191" s="30" t="n">
        <x:v>36</x:v>
      </x:c>
      <x:c r="B2191" s="26" t="str">
        <x:v>Poisoning / Drug Overdose / Toxic Effects</x:v>
      </x:c>
      <x:c r="C2191" s="29" t="str">
        <x:v>LOINC</x:v>
      </x:c>
      <x:c r="D2191" s="31" t="str">
        <x:v>1920-8</x:v>
      </x:c>
      <x:c r="E2191" s="26" t="str">
        <x:v>Aspartate aminotransferase [Enzymatic activity/volume] in Serum or Plasma</x:v>
      </x:c>
      <x:c r="F2191" s="29" t="str">
        <x:v>Measurement</x:v>
      </x:c>
      <x:c r="G2191" s="26" t="str">
        <x:v>exact LOINC name or curated unambiguous abbreviation present in initial_workup_labs</x:v>
      </x:c>
      <x:c r="H2191" s="26" t="str">
        <x:v>ast</x:v>
      </x:c>
      <x:c r="I2191" s="26" t="str">
        <x:v>LOINC 2.80</x:v>
      </x:c>
      <x:c r="J2191" s="29" t="str">
        <x:v>https://loinc.org/</x:v>
      </x:c>
      <x:c r="K2191" s="26" t="str">
        <x:v>vocab.concept concept_id=3013721; field=initial_workup_labs</x:v>
      </x:c>
      <x:c r="L2191" s="26" t="str">
        <x:v>Terminology-source verified; pathway applicability requires coding/clinical review</x:v>
      </x:c>
    </x:row>
    <x:row r="2192" ht="34" customHeight="1">
      <x:c r="A2192" s="30" t="n">
        <x:v>36</x:v>
      </x:c>
      <x:c r="B2192" s="26" t="str">
        <x:v>Poisoning / Drug Overdose / Toxic Effects</x:v>
      </x:c>
      <x:c r="C2192" s="29" t="str">
        <x:v>LOINC</x:v>
      </x:c>
      <x:c r="D2192" s="31" t="str">
        <x:v>20470-1</x:v>
      </x:c>
      <x:c r="E2192" s="26" t="str">
        <x:v>Ethanol [Presence] in Serum or Plasma by Screen method</x:v>
      </x:c>
      <x:c r="F2192" s="29" t="str">
        <x:v>Measurement</x:v>
      </x:c>
      <x:c r="G2192" s="26" t="str">
        <x:v>exact LOINC name or curated unambiguous abbreviation present in initial_workup_labs</x:v>
      </x:c>
      <x:c r="H2192" s="26" t="str">
        <x:v>ethanol</x:v>
      </x:c>
      <x:c r="I2192" s="26" t="str">
        <x:v>LOINC 2.80</x:v>
      </x:c>
      <x:c r="J2192" s="29" t="str">
        <x:v>https://loinc.org/</x:v>
      </x:c>
      <x:c r="K2192" s="26" t="str">
        <x:v>vocab.concept concept_id=3005668; field=initial_workup_labs</x:v>
      </x:c>
      <x:c r="L2192" s="26" t="str">
        <x:v>Terminology-source verified; pathway applicability requires coding/clinical review</x:v>
      </x:c>
    </x:row>
    <x:row r="2193" ht="34" customHeight="1">
      <x:c r="A2193" s="30" t="n">
        <x:v>36</x:v>
      </x:c>
      <x:c r="B2193" s="26" t="str">
        <x:v>Poisoning / Drug Overdose / Toxic Effects</x:v>
      </x:c>
      <x:c r="C2193" s="29" t="str">
        <x:v>LOINC</x:v>
      </x:c>
      <x:c r="D2193" s="31" t="str">
        <x:v>2148-5</x:v>
      </x:c>
      <x:c r="E2193" s="26" t="str">
        <x:v>Creatine [Mass/volume] in Serum or Plasma</x:v>
      </x:c>
      <x:c r="F2193" s="29" t="str">
        <x:v>Measurement</x:v>
      </x:c>
      <x:c r="G2193" s="26" t="str">
        <x:v>exact LOINC name or curated unambiguous abbreviation present in initial_workup_labs</x:v>
      </x:c>
      <x:c r="H2193" s="26" t="str">
        <x:v>creatine</x:v>
      </x:c>
      <x:c r="I2193" s="26" t="str">
        <x:v>LOINC 2.80</x:v>
      </x:c>
      <x:c r="J2193" s="29" t="str">
        <x:v>https://loinc.org/</x:v>
      </x:c>
      <x:c r="K2193" s="26" t="str">
        <x:v>vocab.concept concept_id=3015160; field=initial_workup_labs</x:v>
      </x:c>
      <x:c r="L2193" s="26" t="str">
        <x:v>Terminology-source verified; pathway applicability requires coding/clinical review</x:v>
      </x:c>
    </x:row>
    <x:row r="2194" ht="34" customHeight="1">
      <x:c r="A2194" s="30" t="n">
        <x:v>36</x:v>
      </x:c>
      <x:c r="B2194" s="26" t="str">
        <x:v>Poisoning / Drug Overdose / Toxic Effects</x:v>
      </x:c>
      <x:c r="C2194" s="29" t="str">
        <x:v>LOINC</x:v>
      </x:c>
      <x:c r="D2194" s="31" t="str">
        <x:v>2157-6</x:v>
      </x:c>
      <x:c r="E2194" s="26" t="str">
        <x:v>Creatine kinase [Enzymatic activity/volume] in Serum or Plasma</x:v>
      </x:c>
      <x:c r="F2194" s="29" t="str">
        <x:v>Measurement</x:v>
      </x:c>
      <x:c r="G2194" s="26" t="str">
        <x:v>exact LOINC name or curated unambiguous abbreviation present in initial_workup_labs</x:v>
      </x:c>
      <x:c r="H2194" s="26" t="str">
        <x:v>creatine kinase</x:v>
      </x:c>
      <x:c r="I2194" s="26" t="str">
        <x:v>LOINC 2.80</x:v>
      </x:c>
      <x:c r="J2194" s="29" t="str">
        <x:v>https://loinc.org/</x:v>
      </x:c>
      <x:c r="K2194" s="26" t="str">
        <x:v>vocab.concept concept_id=3007220; field=initial_workup_labs</x:v>
      </x:c>
      <x:c r="L2194" s="26" t="str">
        <x:v>Terminology-source verified; pathway applicability requires coding/clinical review</x:v>
      </x:c>
    </x:row>
    <x:row r="2195" ht="34" customHeight="1">
      <x:c r="A2195" s="30" t="n">
        <x:v>36</x:v>
      </x:c>
      <x:c r="B2195" s="26" t="str">
        <x:v>Poisoning / Drug Overdose / Toxic Effects</x:v>
      </x:c>
      <x:c r="C2195" s="29" t="str">
        <x:v>LOINC</x:v>
      </x:c>
      <x:c r="D2195" s="31" t="str">
        <x:v>22736-3</x:v>
      </x:c>
      <x:c r="E2195" s="26" t="str">
        <x:v>Acetaminophen [Moles/volume] in Specimen</x:v>
      </x:c>
      <x:c r="F2195" s="29" t="str">
        <x:v>Measurement</x:v>
      </x:c>
      <x:c r="G2195" s="26" t="str">
        <x:v>exact LOINC name or curated unambiguous abbreviation present in initial_workup_labs</x:v>
      </x:c>
      <x:c r="H2195" s="26" t="str">
        <x:v>acetaminophen</x:v>
      </x:c>
      <x:c r="I2195" s="26" t="str">
        <x:v>LOINC 2.80</x:v>
      </x:c>
      <x:c r="J2195" s="29" t="str">
        <x:v>https://loinc.org/</x:v>
      </x:c>
      <x:c r="K2195" s="26" t="str">
        <x:v>vocab.concept concept_id=3020846; field=initial_workup_labs</x:v>
      </x:c>
      <x:c r="L2195" s="26" t="str">
        <x:v>Terminology-source verified; pathway applicability requires coding/clinical review</x:v>
      </x:c>
    </x:row>
    <x:row r="2196" ht="34" customHeight="1">
      <x:c r="A2196" s="30" t="n">
        <x:v>36</x:v>
      </x:c>
      <x:c r="B2196" s="26" t="str">
        <x:v>Poisoning / Drug Overdose / Toxic Effects</x:v>
      </x:c>
      <x:c r="C2196" s="29" t="str">
        <x:v>LOINC</x:v>
      </x:c>
      <x:c r="D2196" s="31" t="str">
        <x:v>24322-0</x:v>
      </x:c>
      <x:c r="E2196" s="26" t="str">
        <x:v>Comprehensive metabolic 1998 panel - Serum or Plasma</x:v>
      </x:c>
      <x:c r="F2196" s="29" t="str">
        <x:v>Measurement</x:v>
      </x:c>
      <x:c r="G2196" s="26" t="str">
        <x:v>exact LOINC name or curated unambiguous abbreviation present in initial_workup_labs</x:v>
      </x:c>
      <x:c r="H2196" s="26" t="str">
        <x:v>cmp</x:v>
      </x:c>
      <x:c r="I2196" s="26" t="str">
        <x:v>LOINC 2.80</x:v>
      </x:c>
      <x:c r="J2196" s="29" t="str">
        <x:v>https://loinc.org/</x:v>
      </x:c>
      <x:c r="K2196" s="26" t="str">
        <x:v>vocab.concept concept_id=3025200; field=initial_workup_labs</x:v>
      </x:c>
      <x:c r="L2196" s="26" t="str">
        <x:v>Terminology-source verified; pathway applicability requires coding/clinical review</x:v>
      </x:c>
    </x:row>
    <x:row r="2197" ht="34" customHeight="1">
      <x:c r="A2197" s="30" t="n">
        <x:v>36</x:v>
      </x:c>
      <x:c r="B2197" s="26" t="str">
        <x:v>Poisoning / Drug Overdose / Toxic Effects</x:v>
      </x:c>
      <x:c r="C2197" s="29" t="str">
        <x:v>LOINC</x:v>
      </x:c>
      <x:c r="D2197" s="31" t="str">
        <x:v>24323-8</x:v>
      </x:c>
      <x:c r="E2197" s="26" t="str">
        <x:v>Comprehensive metabolic 2000 panel - Serum or Plasma</x:v>
      </x:c>
      <x:c r="F2197" s="29" t="str">
        <x:v>Measurement</x:v>
      </x:c>
      <x:c r="G2197" s="26" t="str">
        <x:v>exact LOINC name or curated unambiguous abbreviation present in initial_workup_labs</x:v>
      </x:c>
      <x:c r="H2197" s="26" t="str">
        <x:v>cmp</x:v>
      </x:c>
      <x:c r="I2197" s="26" t="str">
        <x:v>LOINC 2.80</x:v>
      </x:c>
      <x:c r="J2197" s="29" t="str">
        <x:v>https://loinc.org/</x:v>
      </x:c>
      <x:c r="K2197" s="26" t="str">
        <x:v>vocab.concept concept_id=3026023; field=initial_workup_labs</x:v>
      </x:c>
      <x:c r="L2197" s="26" t="str">
        <x:v>Terminology-source verified; pathway applicability requires coding/clinical review</x:v>
      </x:c>
    </x:row>
    <x:row r="2198" ht="34" customHeight="1">
      <x:c r="A2198" s="30" t="n">
        <x:v>36</x:v>
      </x:c>
      <x:c r="B2198" s="26" t="str">
        <x:v>Poisoning / Drug Overdose / Toxic Effects</x:v>
      </x:c>
      <x:c r="C2198" s="29" t="str">
        <x:v>LOINC</x:v>
      </x:c>
      <x:c r="D2198" s="31" t="str">
        <x:v>25461-5</x:v>
      </x:c>
      <x:c r="E2198" s="26" t="str">
        <x:v>Lithium, [Moles/volume] in Blood</x:v>
      </x:c>
      <x:c r="F2198" s="29" t="str">
        <x:v>Measurement</x:v>
      </x:c>
      <x:c r="G2198" s="26" t="str">
        <x:v>exact LOINC name or curated unambiguous abbreviation present in initial_workup_labs</x:v>
      </x:c>
      <x:c r="H2198" s="26" t="str">
        <x:v>lithium</x:v>
      </x:c>
      <x:c r="I2198" s="26" t="str">
        <x:v>LOINC 2.80</x:v>
      </x:c>
      <x:c r="J2198" s="29" t="str">
        <x:v>https://loinc.org/</x:v>
      </x:c>
      <x:c r="K2198" s="26" t="str">
        <x:v>vocab.concept concept_id=3001823; field=initial_workup_labs</x:v>
      </x:c>
      <x:c r="L2198" s="26" t="str">
        <x:v>Terminology-source verified; pathway applicability requires coding/clinical review</x:v>
      </x:c>
    </x:row>
    <x:row r="2199" ht="34" customHeight="1">
      <x:c r="A2199" s="30" t="n">
        <x:v>36</x:v>
      </x:c>
      <x:c r="B2199" s="26" t="str">
        <x:v>Poisoning / Drug Overdose / Toxic Effects</x:v>
      </x:c>
      <x:c r="C2199" s="29" t="str">
        <x:v>LOINC</x:v>
      </x:c>
      <x:c r="D2199" s="31" t="str">
        <x:v>2613-8</x:v>
      </x:c>
      <x:c r="E2199" s="26" t="str">
        <x:v>Methemoglobin [Presence] in Blood</x:v>
      </x:c>
      <x:c r="F2199" s="29" t="str">
        <x:v>Measurement</x:v>
      </x:c>
      <x:c r="G2199" s="26" t="str">
        <x:v>exact LOINC name or curated unambiguous abbreviation present in initial_workup_labs</x:v>
      </x:c>
      <x:c r="H2199" s="26" t="str">
        <x:v>methemoglobin</x:v>
      </x:c>
      <x:c r="I2199" s="26" t="str">
        <x:v>LOINC 2.80</x:v>
      </x:c>
      <x:c r="J2199" s="29" t="str">
        <x:v>https://loinc.org/</x:v>
      </x:c>
      <x:c r="K2199" s="26" t="str">
        <x:v>vocab.concept concept_id=3004831; field=initial_workup_labs</x:v>
      </x:c>
      <x:c r="L2199" s="26" t="str">
        <x:v>Terminology-source verified; pathway applicability requires coding/clinical review</x:v>
      </x:c>
    </x:row>
    <x:row r="2200" ht="34" customHeight="1">
      <x:c r="A2200" s="30" t="n">
        <x:v>36</x:v>
      </x:c>
      <x:c r="B2200" s="26" t="str">
        <x:v>Poisoning / Drug Overdose / Toxic Effects</x:v>
      </x:c>
      <x:c r="C2200" s="29" t="str">
        <x:v>LOINC</x:v>
      </x:c>
      <x:c r="D2200" s="31" t="str">
        <x:v>27344-1</x:v>
      </x:c>
      <x:c r="E2200" s="26" t="str">
        <x:v>Aspartate aminotransferase [Presence] in Serum or Plasma</x:v>
      </x:c>
      <x:c r="F2200" s="29" t="str">
        <x:v>Measurement</x:v>
      </x:c>
      <x:c r="G2200" s="26" t="str">
        <x:v>exact LOINC name or curated unambiguous abbreviation present in initial_workup_labs</x:v>
      </x:c>
      <x:c r="H2200" s="26" t="str">
        <x:v>ast</x:v>
      </x:c>
      <x:c r="I2200" s="26" t="str">
        <x:v>LOINC 2.80</x:v>
      </x:c>
      <x:c r="J2200" s="29" t="str">
        <x:v>https://loinc.org/</x:v>
      </x:c>
      <x:c r="K2200" s="26" t="str">
        <x:v>vocab.concept concept_id=3010587; field=initial_workup_labs</x:v>
      </x:c>
      <x:c r="L2200" s="26" t="str">
        <x:v>Terminology-source verified; pathway applicability requires coding/clinical review</x:v>
      </x:c>
    </x:row>
    <x:row r="2201" ht="34" customHeight="1">
      <x:c r="A2201" s="30" t="n">
        <x:v>36</x:v>
      </x:c>
      <x:c r="B2201" s="26" t="str">
        <x:v>Poisoning / Drug Overdose / Toxic Effects</x:v>
      </x:c>
      <x:c r="C2201" s="29" t="str">
        <x:v>LOINC</x:v>
      </x:c>
      <x:c r="D2201" s="31" t="str">
        <x:v>29529-5</x:v>
      </x:c>
      <x:c r="E2201" s="26" t="str">
        <x:v>Acetaminophen [Presence] in Specimen</x:v>
      </x:c>
      <x:c r="F2201" s="29" t="str">
        <x:v>Measurement</x:v>
      </x:c>
      <x:c r="G2201" s="26" t="str">
        <x:v>exact LOINC name or curated unambiguous abbreviation present in initial_workup_labs</x:v>
      </x:c>
      <x:c r="H2201" s="26" t="str">
        <x:v>acetaminophen</x:v>
      </x:c>
      <x:c r="I2201" s="26" t="str">
        <x:v>LOINC 2.80</x:v>
      </x:c>
      <x:c r="J2201" s="29" t="str">
        <x:v>https://loinc.org/</x:v>
      </x:c>
      <x:c r="K2201" s="26" t="str">
        <x:v>vocab.concept concept_id=3024418; field=initial_workup_labs</x:v>
      </x:c>
      <x:c r="L2201" s="26" t="str">
        <x:v>Terminology-source verified; pathway applicability requires coding/clinical review</x:v>
      </x:c>
    </x:row>
    <x:row r="2202" ht="34" customHeight="1">
      <x:c r="A2202" s="30" t="n">
        <x:v>36</x:v>
      </x:c>
      <x:c r="B2202" s="26" t="str">
        <x:v>Poisoning / Drug Overdose / Toxic Effects</x:v>
      </x:c>
      <x:c r="C2202" s="29" t="str">
        <x:v>LOINC</x:v>
      </x:c>
      <x:c r="D2202" s="31" t="str">
        <x:v>30239-8</x:v>
      </x:c>
      <x:c r="E2202" s="26" t="str">
        <x:v>Aspartate aminotransferase [Enzymatic activity/volume] in Serum or Plasma by With P-5'-P</x:v>
      </x:c>
      <x:c r="F2202" s="29" t="str">
        <x:v>Measurement</x:v>
      </x:c>
      <x:c r="G2202" s="26" t="str">
        <x:v>exact LOINC name or curated unambiguous abbreviation present in initial_workup_labs</x:v>
      </x:c>
      <x:c r="H2202" s="26" t="str">
        <x:v>ast</x:v>
      </x:c>
      <x:c r="I2202" s="26" t="str">
        <x:v>LOINC 2.80</x:v>
      </x:c>
      <x:c r="J2202" s="29" t="str">
        <x:v>https://loinc.org/</x:v>
      </x:c>
      <x:c r="K2202" s="26" t="str">
        <x:v>vocab.concept concept_id=3037081; field=initial_workup_labs</x:v>
      </x:c>
      <x:c r="L2202" s="26" t="str">
        <x:v>Terminology-source verified; pathway applicability requires coding/clinical review</x:v>
      </x:c>
    </x:row>
    <x:row r="2203" ht="34" customHeight="1">
      <x:c r="A2203" s="30" t="n">
        <x:v>36</x:v>
      </x:c>
      <x:c r="B2203" s="26" t="str">
        <x:v>Poisoning / Drug Overdose / Toxic Effects</x:v>
      </x:c>
      <x:c r="C2203" s="29" t="str">
        <x:v>LOINC</x:v>
      </x:c>
      <x:c r="D2203" s="31" t="str">
        <x:v>31089-6</x:v>
      </x:c>
      <x:c r="E2203" s="26" t="str">
        <x:v>Acetaminophen [Presence] in Bile fluid</x:v>
      </x:c>
      <x:c r="F2203" s="29" t="str">
        <x:v>Measurement</x:v>
      </x:c>
      <x:c r="G2203" s="26" t="str">
        <x:v>exact LOINC name or curated unambiguous abbreviation present in initial_workup_labs</x:v>
      </x:c>
      <x:c r="H2203" s="26" t="str">
        <x:v>acetaminophen</x:v>
      </x:c>
      <x:c r="I2203" s="26" t="str">
        <x:v>LOINC 2.80</x:v>
      </x:c>
      <x:c r="J2203" s="29" t="str">
        <x:v>https://loinc.org/</x:v>
      </x:c>
      <x:c r="K2203" s="26" t="str">
        <x:v>vocab.concept concept_id=3023109; field=initial_workup_labs</x:v>
      </x:c>
      <x:c r="L2203" s="26" t="str">
        <x:v>Terminology-source verified; pathway applicability requires coding/clinical review</x:v>
      </x:c>
    </x:row>
    <x:row r="2204" ht="34" customHeight="1">
      <x:c r="A2204" s="30" t="n">
        <x:v>36</x:v>
      </x:c>
      <x:c r="B2204" s="26" t="str">
        <x:v>Poisoning / Drug Overdose / Toxic Effects</x:v>
      </x:c>
      <x:c r="C2204" s="29" t="str">
        <x:v>LOINC</x:v>
      </x:c>
      <x:c r="D2204" s="31" t="str">
        <x:v>31157-1</x:v>
      </x:c>
      <x:c r="E2204" s="26" t="str">
        <x:v>Carboxyhemoglobin [Mass/volume] in Blood</x:v>
      </x:c>
      <x:c r="F2204" s="29" t="str">
        <x:v>Measurement</x:v>
      </x:c>
      <x:c r="G2204" s="26" t="str">
        <x:v>exact LOINC name or curated unambiguous abbreviation present in initial_workup_labs</x:v>
      </x:c>
      <x:c r="H2204" s="26" t="str">
        <x:v>carboxyhemoglobin</x:v>
      </x:c>
      <x:c r="I2204" s="26" t="str">
        <x:v>LOINC 2.80</x:v>
      </x:c>
      <x:c r="J2204" s="29" t="str">
        <x:v>https://loinc.org/</x:v>
      </x:c>
      <x:c r="K2204" s="26" t="str">
        <x:v>vocab.concept concept_id=3011550; field=initial_workup_labs</x:v>
      </x:c>
      <x:c r="L2204" s="26" t="str">
        <x:v>Terminology-source verified; pathway applicability requires coding/clinical review</x:v>
      </x:c>
    </x:row>
    <x:row r="2205" ht="34" customHeight="1">
      <x:c r="A2205" s="30" t="n">
        <x:v>36</x:v>
      </x:c>
      <x:c r="B2205" s="26" t="str">
        <x:v>Poisoning / Drug Overdose / Toxic Effects</x:v>
      </x:c>
      <x:c r="C2205" s="29" t="str">
        <x:v>LOINC</x:v>
      </x:c>
      <x:c r="D2205" s="31" t="str">
        <x:v>32070-5</x:v>
      </x:c>
      <x:c r="E2205" s="26" t="str">
        <x:v>Ethanol [Moles/volume] in Specimen</x:v>
      </x:c>
      <x:c r="F2205" s="29" t="str">
        <x:v>Measurement</x:v>
      </x:c>
      <x:c r="G2205" s="26" t="str">
        <x:v>exact LOINC name or curated unambiguous abbreviation present in initial_workup_labs</x:v>
      </x:c>
      <x:c r="H2205" s="26" t="str">
        <x:v>ethanol</x:v>
      </x:c>
      <x:c r="I2205" s="26" t="str">
        <x:v>LOINC 2.80</x:v>
      </x:c>
      <x:c r="J2205" s="29" t="str">
        <x:v>https://loinc.org/</x:v>
      </x:c>
      <x:c r="K2205" s="26" t="str">
        <x:v>vocab.concept concept_id=3001626; field=initial_workup_labs</x:v>
      </x:c>
      <x:c r="L2205" s="26" t="str">
        <x:v>Terminology-source verified; pathway applicability requires coding/clinical review</x:v>
      </x:c>
    </x:row>
    <x:row r="2206" ht="34" customHeight="1">
      <x:c r="A2206" s="30" t="n">
        <x:v>36</x:v>
      </x:c>
      <x:c r="B2206" s="26" t="str">
        <x:v>Poisoning / Drug Overdose / Toxic Effects</x:v>
      </x:c>
      <x:c r="C2206" s="29" t="str">
        <x:v>LOINC</x:v>
      </x:c>
      <x:c r="D2206" s="31" t="str">
        <x:v>32115-8</x:v>
      </x:c>
      <x:c r="E2206" s="26" t="str">
        <x:v>Theophylline [Moles/volume] in Serum or Plasma --peak</x:v>
      </x:c>
      <x:c r="F2206" s="29" t="str">
        <x:v>Measurement</x:v>
      </x:c>
      <x:c r="G2206" s="26" t="str">
        <x:v>exact LOINC name or curated unambiguous abbreviation present in initial_workup_labs</x:v>
      </x:c>
      <x:c r="H2206" s="26" t="str">
        <x:v>theophylline</x:v>
      </x:c>
      <x:c r="I2206" s="26" t="str">
        <x:v>LOINC 2.80</x:v>
      </x:c>
      <x:c r="J2206" s="29" t="str">
        <x:v>https://loinc.org/</x:v>
      </x:c>
      <x:c r="K2206" s="26" t="str">
        <x:v>vocab.concept concept_id=3009928; field=initial_workup_labs</x:v>
      </x:c>
      <x:c r="L2206" s="26" t="str">
        <x:v>Terminology-source verified; pathway applicability requires coding/clinical review</x:v>
      </x:c>
    </x:row>
    <x:row r="2207" ht="34" customHeight="1">
      <x:c r="A2207" s="30" t="n">
        <x:v>36</x:v>
      </x:c>
      <x:c r="B2207" s="26" t="str">
        <x:v>Poisoning / Drug Overdose / Toxic Effects</x:v>
      </x:c>
      <x:c r="C2207" s="29" t="str">
        <x:v>LOINC</x:v>
      </x:c>
      <x:c r="D2207" s="31" t="str">
        <x:v>32116-6</x:v>
      </x:c>
      <x:c r="E2207" s="26" t="str">
        <x:v>Theophylline [Moles/volume] in Serum or Plasma --trough</x:v>
      </x:c>
      <x:c r="F2207" s="29" t="str">
        <x:v>Measurement</x:v>
      </x:c>
      <x:c r="G2207" s="26" t="str">
        <x:v>exact LOINC name or curated unambiguous abbreviation present in initial_workup_labs</x:v>
      </x:c>
      <x:c r="H2207" s="26" t="str">
        <x:v>theophylline</x:v>
      </x:c>
      <x:c r="I2207" s="26" t="str">
        <x:v>LOINC 2.80</x:v>
      </x:c>
      <x:c r="J2207" s="29" t="str">
        <x:v>https://loinc.org/</x:v>
      </x:c>
      <x:c r="K2207" s="26" t="str">
        <x:v>vocab.concept concept_id=3010473; field=initial_workup_labs</x:v>
      </x:c>
      <x:c r="L2207" s="26" t="str">
        <x:v>Terminology-source verified; pathway applicability requires coding/clinical review</x:v>
      </x:c>
    </x:row>
    <x:row r="2208" ht="34" customHeight="1">
      <x:c r="A2208" s="30" t="n">
        <x:v>36</x:v>
      </x:c>
      <x:c r="B2208" s="26" t="str">
        <x:v>Poisoning / Drug Overdose / Toxic Effects</x:v>
      </x:c>
      <x:c r="C2208" s="29" t="str">
        <x:v>LOINC</x:v>
      </x:c>
      <x:c r="D2208" s="31" t="str">
        <x:v>32160-4</x:v>
      </x:c>
      <x:c r="E2208" s="26" t="str">
        <x:v>Carboxyhemoglobin [Presence] in Blood by Screen method</x:v>
      </x:c>
      <x:c r="F2208" s="29" t="str">
        <x:v>Measurement</x:v>
      </x:c>
      <x:c r="G2208" s="26" t="str">
        <x:v>exact LOINC name or curated unambiguous abbreviation present in initial_workup_labs</x:v>
      </x:c>
      <x:c r="H2208" s="26" t="str">
        <x:v>carboxyhemoglobin</x:v>
      </x:c>
      <x:c r="I2208" s="26" t="str">
        <x:v>LOINC 2.80</x:v>
      </x:c>
      <x:c r="J2208" s="29" t="str">
        <x:v>https://loinc.org/</x:v>
      </x:c>
      <x:c r="K2208" s="26" t="str">
        <x:v>vocab.concept concept_id=3009995; field=initial_workup_labs</x:v>
      </x:c>
      <x:c r="L2208" s="26" t="str">
        <x:v>Terminology-source verified; pathway applicability requires coding/clinical review</x:v>
      </x:c>
    </x:row>
    <x:row r="2209" ht="34" customHeight="1">
      <x:c r="A2209" s="30" t="n">
        <x:v>36</x:v>
      </x:c>
      <x:c r="B2209" s="26" t="str">
        <x:v>Poisoning / Drug Overdose / Toxic Effects</x:v>
      </x:c>
      <x:c r="C2209" s="29" t="str">
        <x:v>LOINC</x:v>
      </x:c>
      <x:c r="D2209" s="31" t="str">
        <x:v>3297-9</x:v>
      </x:c>
      <x:c r="E2209" s="26" t="str">
        <x:v>Acetaminophen [Presence] in Serum or Plasma</x:v>
      </x:c>
      <x:c r="F2209" s="29" t="str">
        <x:v>Measurement</x:v>
      </x:c>
      <x:c r="G2209" s="26" t="str">
        <x:v>exact LOINC name or curated unambiguous abbreviation present in initial_workup_labs</x:v>
      </x:c>
      <x:c r="H2209" s="26" t="str">
        <x:v>acetaminophen</x:v>
      </x:c>
      <x:c r="I2209" s="26" t="str">
        <x:v>LOINC 2.80</x:v>
      </x:c>
      <x:c r="J2209" s="29" t="str">
        <x:v>https://loinc.org/</x:v>
      </x:c>
      <x:c r="K2209" s="26" t="str">
        <x:v>vocab.concept concept_id=3003709; field=initial_workup_labs</x:v>
      </x:c>
      <x:c r="L2209" s="26" t="str">
        <x:v>Terminology-source verified; pathway applicability requires coding/clinical review</x:v>
      </x:c>
    </x:row>
    <x:row r="2210" ht="34" customHeight="1">
      <x:c r="A2210" s="30" t="n">
        <x:v>36</x:v>
      </x:c>
      <x:c r="B2210" s="26" t="str">
        <x:v>Poisoning / Drug Overdose / Toxic Effects</x:v>
      </x:c>
      <x:c r="C2210" s="29" t="str">
        <x:v>LOINC</x:v>
      </x:c>
      <x:c r="D2210" s="31" t="str">
        <x:v>3298-7</x:v>
      </x:c>
      <x:c r="E2210" s="26" t="str">
        <x:v>Acetaminophen [Mass/volume] in Serum or Plasma</x:v>
      </x:c>
      <x:c r="F2210" s="29" t="str">
        <x:v>Measurement</x:v>
      </x:c>
      <x:c r="G2210" s="26" t="str">
        <x:v>exact LOINC name or curated unambiguous abbreviation present in initial_workup_labs</x:v>
      </x:c>
      <x:c r="H2210" s="26" t="str">
        <x:v>acetaminophen</x:v>
      </x:c>
      <x:c r="I2210" s="26" t="str">
        <x:v>LOINC 2.80</x:v>
      </x:c>
      <x:c r="J2210" s="29" t="str">
        <x:v>https://loinc.org/</x:v>
      </x:c>
      <x:c r="K2210" s="26" t="str">
        <x:v>vocab.concept concept_id=3002617; field=initial_workup_labs</x:v>
      </x:c>
      <x:c r="L2210" s="26" t="str">
        <x:v>Terminology-source verified; pathway applicability requires coding/clinical review</x:v>
      </x:c>
    </x:row>
    <x:row r="2211" ht="34" customHeight="1">
      <x:c r="A2211" s="30" t="n">
        <x:v>36</x:v>
      </x:c>
      <x:c r="B2211" s="26" t="str">
        <x:v>Poisoning / Drug Overdose / Toxic Effects</x:v>
      </x:c>
      <x:c r="C2211" s="29" t="str">
        <x:v>LOINC</x:v>
      </x:c>
      <x:c r="D2211" s="31" t="str">
        <x:v>3431-4</x:v>
      </x:c>
      <x:c r="E2211" s="26" t="str">
        <x:v>carBAMazepine [Presence] in Serum or Plasma</x:v>
      </x:c>
      <x:c r="F2211" s="29" t="str">
        <x:v>Measurement</x:v>
      </x:c>
      <x:c r="G2211" s="26" t="str">
        <x:v>exact LOINC name or curated unambiguous abbreviation present in initial_workup_labs</x:v>
      </x:c>
      <x:c r="H2211" s="26" t="str">
        <x:v>carbamazepine</x:v>
      </x:c>
      <x:c r="I2211" s="26" t="str">
        <x:v>LOINC 2.80</x:v>
      </x:c>
      <x:c r="J2211" s="29" t="str">
        <x:v>https://loinc.org/</x:v>
      </x:c>
      <x:c r="K2211" s="26" t="str">
        <x:v>vocab.concept concept_id=3028415; field=initial_workup_labs</x:v>
      </x:c>
      <x:c r="L2211" s="26" t="str">
        <x:v>Terminology-source verified; pathway applicability requires coding/clinical review</x:v>
      </x:c>
    </x:row>
    <x:row r="2212" ht="34" customHeight="1">
      <x:c r="A2212" s="30" t="n">
        <x:v>36</x:v>
      </x:c>
      <x:c r="B2212" s="26" t="str">
        <x:v>Poisoning / Drug Overdose / Toxic Effects</x:v>
      </x:c>
      <x:c r="C2212" s="29" t="str">
        <x:v>LOINC</x:v>
      </x:c>
      <x:c r="D2212" s="31" t="str">
        <x:v>3432-2</x:v>
      </x:c>
      <x:c r="E2212" s="26" t="str">
        <x:v>carBAMazepine [Mass/volume] in Serum or Plasma</x:v>
      </x:c>
      <x:c r="F2212" s="29" t="str">
        <x:v>Measurement</x:v>
      </x:c>
      <x:c r="G2212" s="26" t="str">
        <x:v>exact LOINC name or curated unambiguous abbreviation present in initial_workup_labs</x:v>
      </x:c>
      <x:c r="H2212" s="26" t="str">
        <x:v>carbamazepine</x:v>
      </x:c>
      <x:c r="I2212" s="26" t="str">
        <x:v>LOINC 2.80</x:v>
      </x:c>
      <x:c r="J2212" s="29" t="str">
        <x:v>https://loinc.org/</x:v>
      </x:c>
      <x:c r="K2212" s="26" t="str">
        <x:v>vocab.concept concept_id=3028639; field=initial_workup_labs</x:v>
      </x:c>
      <x:c r="L2212" s="26" t="str">
        <x:v>Terminology-source verified; pathway applicability requires coding/clinical review</x:v>
      </x:c>
    </x:row>
    <x:row r="2213" ht="34" customHeight="1">
      <x:c r="A2213" s="30" t="n">
        <x:v>36</x:v>
      </x:c>
      <x:c r="B2213" s="26" t="str">
        <x:v>Poisoning / Drug Overdose / Toxic Effects</x:v>
      </x:c>
      <x:c r="C2213" s="29" t="str">
        <x:v>LOINC</x:v>
      </x:c>
      <x:c r="D2213" s="31" t="str">
        <x:v>34714-6</x:v>
      </x:c>
      <x:c r="E2213" s="26" t="str">
        <x:v>INR in Blood by Coagulation assay</x:v>
      </x:c>
      <x:c r="F2213" s="29" t="str">
        <x:v>Measurement</x:v>
      </x:c>
      <x:c r="G2213" s="26" t="str">
        <x:v>exact LOINC name or curated unambiguous abbreviation present in initial_workup_labs</x:v>
      </x:c>
      <x:c r="H2213" s="26" t="str">
        <x:v>inr</x:v>
      </x:c>
      <x:c r="I2213" s="26" t="str">
        <x:v>LOINC 2.80</x:v>
      </x:c>
      <x:c r="J2213" s="29" t="str">
        <x:v>https://loinc.org/</x:v>
      </x:c>
      <x:c r="K2213" s="26" t="str">
        <x:v>vocab.concept concept_id=3032080; field=initial_workup_labs</x:v>
      </x:c>
      <x:c r="L2213" s="26" t="str">
        <x:v>Terminology-source verified; pathway applicability requires coding/clinical review</x:v>
      </x:c>
    </x:row>
    <x:row r="2214" ht="34" customHeight="1">
      <x:c r="A2214" s="30" t="n">
        <x:v>36</x:v>
      </x:c>
      <x:c r="B2214" s="26" t="str">
        <x:v>Poisoning / Drug Overdose / Toxic Effects</x:v>
      </x:c>
      <x:c r="C2214" s="29" t="str">
        <x:v>LOINC</x:v>
      </x:c>
      <x:c r="D2214" s="31" t="str">
        <x:v>35595-8</x:v>
      </x:c>
      <x:c r="E2214" s="26" t="str">
        <x:v>Acetaminophen [Mass/volume] in Serum or Plasma by Screen method</x:v>
      </x:c>
      <x:c r="F2214" s="29" t="str">
        <x:v>Measurement</x:v>
      </x:c>
      <x:c r="G2214" s="26" t="str">
        <x:v>exact LOINC name or curated unambiguous abbreviation present in initial_workup_labs</x:v>
      </x:c>
      <x:c r="H2214" s="26" t="str">
        <x:v>acetaminophen</x:v>
      </x:c>
      <x:c r="I2214" s="26" t="str">
        <x:v>LOINC 2.80</x:v>
      </x:c>
      <x:c r="J2214" s="29" t="str">
        <x:v>https://loinc.org/</x:v>
      </x:c>
      <x:c r="K2214" s="26" t="str">
        <x:v>vocab.concept concept_id=3034866; field=initial_workup_labs</x:v>
      </x:c>
      <x:c r="L2214" s="26" t="str">
        <x:v>Terminology-source verified; pathway applicability requires coding/clinical review</x:v>
      </x:c>
    </x:row>
    <x:row r="2215" ht="34" customHeight="1">
      <x:c r="A2215" s="30" t="n">
        <x:v>36</x:v>
      </x:c>
      <x:c r="B2215" s="26" t="str">
        <x:v>Poisoning / Drug Overdose / Toxic Effects</x:v>
      </x:c>
      <x:c r="C2215" s="29" t="str">
        <x:v>LOINC</x:v>
      </x:c>
      <x:c r="D2215" s="31" t="str">
        <x:v>35596-6</x:v>
      </x:c>
      <x:c r="E2215" s="26" t="str">
        <x:v>Theophylline [Mass/volume] in Serum or Plasma by Screen method</x:v>
      </x:c>
      <x:c r="F2215" s="29" t="str">
        <x:v>Measurement</x:v>
      </x:c>
      <x:c r="G2215" s="26" t="str">
        <x:v>exact LOINC name or curated unambiguous abbreviation present in initial_workup_labs</x:v>
      </x:c>
      <x:c r="H2215" s="26" t="str">
        <x:v>theophylline</x:v>
      </x:c>
      <x:c r="I2215" s="26" t="str">
        <x:v>LOINC 2.80</x:v>
      </x:c>
      <x:c r="J2215" s="29" t="str">
        <x:v>https://loinc.org/</x:v>
      </x:c>
      <x:c r="K2215" s="26" t="str">
        <x:v>vocab.concept concept_id=3033954; field=initial_workup_labs</x:v>
      </x:c>
      <x:c r="L2215" s="26" t="str">
        <x:v>Terminology-source verified; pathway applicability requires coding/clinical review</x:v>
      </x:c>
    </x:row>
    <x:row r="2216" ht="34" customHeight="1">
      <x:c r="A2216" s="30" t="n">
        <x:v>36</x:v>
      </x:c>
      <x:c r="B2216" s="26" t="str">
        <x:v>Poisoning / Drug Overdose / Toxic Effects</x:v>
      </x:c>
      <x:c r="C2216" s="29" t="str">
        <x:v>LOINC</x:v>
      </x:c>
      <x:c r="D2216" s="31" t="str">
        <x:v>35599-0</x:v>
      </x:c>
      <x:c r="E2216" s="26" t="str">
        <x:v>carBAMazepine [Mass/volume] in Serum or Plasma by Screen method</x:v>
      </x:c>
      <x:c r="F2216" s="29" t="str">
        <x:v>Measurement</x:v>
      </x:c>
      <x:c r="G2216" s="26" t="str">
        <x:v>exact LOINC name or curated unambiguous abbreviation present in initial_workup_labs</x:v>
      </x:c>
      <x:c r="H2216" s="26" t="str">
        <x:v>carbamazepine</x:v>
      </x:c>
      <x:c r="I2216" s="26" t="str">
        <x:v>LOINC 2.80</x:v>
      </x:c>
      <x:c r="J2216" s="29" t="str">
        <x:v>https://loinc.org/</x:v>
      </x:c>
      <x:c r="K2216" s="26" t="str">
        <x:v>vocab.concept concept_id=3035175; field=initial_workup_labs</x:v>
      </x:c>
      <x:c r="L2216" s="26" t="str">
        <x:v>Terminology-source verified; pathway applicability requires coding/clinical review</x:v>
      </x:c>
    </x:row>
    <x:row r="2217" ht="34" customHeight="1">
      <x:c r="A2217" s="30" t="n">
        <x:v>36</x:v>
      </x:c>
      <x:c r="B2217" s="26" t="str">
        <x:v>Poisoning / Drug Overdose / Toxic Effects</x:v>
      </x:c>
      <x:c r="C2217" s="29" t="str">
        <x:v>LOINC</x:v>
      </x:c>
      <x:c r="D2217" s="31" t="str">
        <x:v>35632-9</x:v>
      </x:c>
      <x:c r="E2217" s="26" t="str">
        <x:v>Phenytoin [Mass/volume] in Serum or Plasma by Screen method</x:v>
      </x:c>
      <x:c r="F2217" s="29" t="str">
        <x:v>Measurement</x:v>
      </x:c>
      <x:c r="G2217" s="26" t="str">
        <x:v>exact LOINC name or curated unambiguous abbreviation present in initial_workup_labs</x:v>
      </x:c>
      <x:c r="H2217" s="26" t="str">
        <x:v>phenytoin</x:v>
      </x:c>
      <x:c r="I2217" s="26" t="str">
        <x:v>LOINC 2.80</x:v>
      </x:c>
      <x:c r="J2217" s="29" t="str">
        <x:v>https://loinc.org/</x:v>
      </x:c>
      <x:c r="K2217" s="26" t="str">
        <x:v>vocab.concept concept_id=3034256; field=initial_workup_labs</x:v>
      </x:c>
      <x:c r="L2217" s="26" t="str">
        <x:v>Terminology-source verified; pathway applicability requires coding/clinical review</x:v>
      </x:c>
    </x:row>
    <x:row r="2218" ht="34" customHeight="1">
      <x:c r="A2218" s="30" t="n">
        <x:v>36</x:v>
      </x:c>
      <x:c r="B2218" s="26" t="str">
        <x:v>Poisoning / Drug Overdose / Toxic Effects</x:v>
      </x:c>
      <x:c r="C2218" s="29" t="str">
        <x:v>LOINC</x:v>
      </x:c>
      <x:c r="D2218" s="31" t="str">
        <x:v>3718-4</x:v>
      </x:c>
      <x:c r="E2218" s="26" t="str">
        <x:v>Lithium [Mass/mass] in Hair</x:v>
      </x:c>
      <x:c r="F2218" s="29" t="str">
        <x:v>Measurement</x:v>
      </x:c>
      <x:c r="G2218" s="26" t="str">
        <x:v>exact LOINC name or curated unambiguous abbreviation present in initial_workup_labs</x:v>
      </x:c>
      <x:c r="H2218" s="26" t="str">
        <x:v>lithium</x:v>
      </x:c>
      <x:c r="I2218" s="26" t="str">
        <x:v>LOINC 2.80</x:v>
      </x:c>
      <x:c r="J2218" s="29" t="str">
        <x:v>https://loinc.org/</x:v>
      </x:c>
      <x:c r="K2218" s="26" t="str">
        <x:v>vocab.concept concept_id=3025169; field=initial_workup_labs</x:v>
      </x:c>
      <x:c r="L2218" s="26" t="str">
        <x:v>Terminology-source verified; pathway applicability requires coding/clinical review</x:v>
      </x:c>
    </x:row>
    <x:row r="2219" ht="34" customHeight="1">
      <x:c r="A2219" s="30" t="n">
        <x:v>36</x:v>
      </x:c>
      <x:c r="B2219" s="26" t="str">
        <x:v>Poisoning / Drug Overdose / Toxic Effects</x:v>
      </x:c>
      <x:c r="C2219" s="29" t="str">
        <x:v>LOINC</x:v>
      </x:c>
      <x:c r="D2219" s="31" t="str">
        <x:v>3719-2</x:v>
      </x:c>
      <x:c r="E2219" s="26" t="str">
        <x:v>Lithium [Mass/volume] in Serum or Plasma</x:v>
      </x:c>
      <x:c r="F2219" s="29" t="str">
        <x:v>Measurement</x:v>
      </x:c>
      <x:c r="G2219" s="26" t="str">
        <x:v>exact LOINC name or curated unambiguous abbreviation present in initial_workup_labs</x:v>
      </x:c>
      <x:c r="H2219" s="26" t="str">
        <x:v>lithium</x:v>
      </x:c>
      <x:c r="I2219" s="26" t="str">
        <x:v>LOINC 2.80</x:v>
      </x:c>
      <x:c r="J2219" s="29" t="str">
        <x:v>https://loinc.org/</x:v>
      </x:c>
      <x:c r="K2219" s="26" t="str">
        <x:v>vocab.concept concept_id=3025696; field=initial_workup_labs</x:v>
      </x:c>
      <x:c r="L2219" s="26" t="str">
        <x:v>Terminology-source verified; pathway applicability requires coding/clinical review</x:v>
      </x:c>
    </x:row>
    <x:row r="2220" ht="34" customHeight="1">
      <x:c r="A2220" s="30" t="n">
        <x:v>36</x:v>
      </x:c>
      <x:c r="B2220" s="26" t="str">
        <x:v>Poisoning / Drug Overdose / Toxic Effects</x:v>
      </x:c>
      <x:c r="C2220" s="29" t="str">
        <x:v>LOINC</x:v>
      </x:c>
      <x:c r="D2220" s="31" t="str">
        <x:v>3720-0</x:v>
      </x:c>
      <x:c r="E2220" s="26" t="str">
        <x:v>Lithium [Presence] in Serum or Plasma</x:v>
      </x:c>
      <x:c r="F2220" s="29" t="str">
        <x:v>Measurement</x:v>
      </x:c>
      <x:c r="G2220" s="26" t="str">
        <x:v>exact LOINC name or curated unambiguous abbreviation present in initial_workup_labs</x:v>
      </x:c>
      <x:c r="H2220" s="26" t="str">
        <x:v>lithium</x:v>
      </x:c>
      <x:c r="I2220" s="26" t="str">
        <x:v>LOINC 2.80</x:v>
      </x:c>
      <x:c r="J2220" s="29" t="str">
        <x:v>https://loinc.org/</x:v>
      </x:c>
      <x:c r="K2220" s="26" t="str">
        <x:v>vocab.concept concept_id=3003972; field=initial_workup_labs</x:v>
      </x:c>
      <x:c r="L2220" s="26" t="str">
        <x:v>Terminology-source verified; pathway applicability requires coding/clinical review</x:v>
      </x:c>
    </x:row>
    <x:row r="2221" ht="34" customHeight="1">
      <x:c r="A2221" s="30" t="n">
        <x:v>36</x:v>
      </x:c>
      <x:c r="B2221" s="26" t="str">
        <x:v>Poisoning / Drug Overdose / Toxic Effects</x:v>
      </x:c>
      <x:c r="C2221" s="29" t="str">
        <x:v>LOINC</x:v>
      </x:c>
      <x:c r="D2221" s="31" t="str">
        <x:v>3723-4</x:v>
      </x:c>
      <x:c r="E2221" s="26" t="str">
        <x:v>Lithium [Mass/volume] in Serum or Plasma --trough</x:v>
      </x:c>
      <x:c r="F2221" s="29" t="str">
        <x:v>Measurement</x:v>
      </x:c>
      <x:c r="G2221" s="26" t="str">
        <x:v>exact LOINC name or curated unambiguous abbreviation present in initial_workup_labs</x:v>
      </x:c>
      <x:c r="H2221" s="26" t="str">
        <x:v>lithium</x:v>
      </x:c>
      <x:c r="I2221" s="26" t="str">
        <x:v>LOINC 2.80</x:v>
      </x:c>
      <x:c r="J2221" s="29" t="str">
        <x:v>https://loinc.org/</x:v>
      </x:c>
      <x:c r="K2221" s="26" t="str">
        <x:v>vocab.concept concept_id=3022652; field=initial_workup_labs</x:v>
      </x:c>
      <x:c r="L2221" s="26" t="str">
        <x:v>Terminology-source verified; pathway applicability requires coding/clinical review</x:v>
      </x:c>
    </x:row>
    <x:row r="2222" ht="34" customHeight="1">
      <x:c r="A2222" s="30" t="n">
        <x:v>36</x:v>
      </x:c>
      <x:c r="B2222" s="26" t="str">
        <x:v>Poisoning / Drug Overdose / Toxic Effects</x:v>
      </x:c>
      <x:c r="C2222" s="29" t="str">
        <x:v>LOINC</x:v>
      </x:c>
      <x:c r="D2222" s="31" t="str">
        <x:v>38875-1</x:v>
      </x:c>
      <x:c r="E2222" s="26" t="str">
        <x:v>INR in Platelet poor plasma or blood by Coagulation assay</x:v>
      </x:c>
      <x:c r="F2222" s="29" t="str">
        <x:v>Measurement</x:v>
      </x:c>
      <x:c r="G2222" s="26" t="str">
        <x:v>exact LOINC name or curated unambiguous abbreviation present in initial_workup_labs</x:v>
      </x:c>
      <x:c r="H2222" s="26" t="str">
        <x:v>inr</x:v>
      </x:c>
      <x:c r="I2222" s="26" t="str">
        <x:v>LOINC 2.80</x:v>
      </x:c>
      <x:c r="J2222" s="29" t="str">
        <x:v>https://loinc.org/</x:v>
      </x:c>
      <x:c r="K2222" s="26" t="str">
        <x:v>vocab.concept concept_id=3042605; field=initial_workup_labs</x:v>
      </x:c>
      <x:c r="L2222" s="26" t="str">
        <x:v>Terminology-source verified; pathway applicability requires coding/clinical review</x:v>
      </x:c>
    </x:row>
    <x:row r="2223" ht="34" customHeight="1">
      <x:c r="A2223" s="30" t="n">
        <x:v>36</x:v>
      </x:c>
      <x:c r="B2223" s="26" t="str">
        <x:v>Poisoning / Drug Overdose / Toxic Effects</x:v>
      </x:c>
      <x:c r="C2223" s="29" t="str">
        <x:v>LOINC</x:v>
      </x:c>
      <x:c r="D2223" s="31" t="str">
        <x:v>3967-7</x:v>
      </x:c>
      <x:c r="E2223" s="26" t="str">
        <x:v>Phenytoin [Presence] in Serum or Plasma</x:v>
      </x:c>
      <x:c r="F2223" s="29" t="str">
        <x:v>Measurement</x:v>
      </x:c>
      <x:c r="G2223" s="26" t="str">
        <x:v>exact LOINC name or curated unambiguous abbreviation present in initial_workup_labs</x:v>
      </x:c>
      <x:c r="H2223" s="26" t="str">
        <x:v>phenytoin</x:v>
      </x:c>
      <x:c r="I2223" s="26" t="str">
        <x:v>LOINC 2.80</x:v>
      </x:c>
      <x:c r="J2223" s="29" t="str">
        <x:v>https://loinc.org/</x:v>
      </x:c>
      <x:c r="K2223" s="26" t="str">
        <x:v>vocab.concept concept_id=3021595; field=initial_workup_labs</x:v>
      </x:c>
      <x:c r="L2223" s="26" t="str">
        <x:v>Terminology-source verified; pathway applicability requires coding/clinical review</x:v>
      </x:c>
    </x:row>
    <x:row r="2224" ht="34" customHeight="1">
      <x:c r="A2224" s="30" t="n">
        <x:v>36</x:v>
      </x:c>
      <x:c r="B2224" s="26" t="str">
        <x:v>Poisoning / Drug Overdose / Toxic Effects</x:v>
      </x:c>
      <x:c r="C2224" s="29" t="str">
        <x:v>LOINC</x:v>
      </x:c>
      <x:c r="D2224" s="31" t="str">
        <x:v>3968-5</x:v>
      </x:c>
      <x:c r="E2224" s="26" t="str">
        <x:v>Phenytoin [Mass/volume] in Serum or Plasma</x:v>
      </x:c>
      <x:c r="F2224" s="29" t="str">
        <x:v>Measurement</x:v>
      </x:c>
      <x:c r="G2224" s="26" t="str">
        <x:v>exact LOINC name or curated unambiguous abbreviation present in initial_workup_labs</x:v>
      </x:c>
      <x:c r="H2224" s="26" t="str">
        <x:v>phenytoin</x:v>
      </x:c>
      <x:c r="I2224" s="26" t="str">
        <x:v>LOINC 2.80</x:v>
      </x:c>
      <x:c r="J2224" s="29" t="str">
        <x:v>https://loinc.org/</x:v>
      </x:c>
      <x:c r="K2224" s="26" t="str">
        <x:v>vocab.concept concept_id=3022616; field=initial_workup_labs</x:v>
      </x:c>
      <x:c r="L2224" s="26" t="str">
        <x:v>Terminology-source verified; pathway applicability requires coding/clinical review</x:v>
      </x:c>
    </x:row>
    <x:row r="2225" ht="34" customHeight="1">
      <x:c r="A2225" s="30" t="n">
        <x:v>36</x:v>
      </x:c>
      <x:c r="B2225" s="26" t="str">
        <x:v>Poisoning / Drug Overdose / Toxic Effects</x:v>
      </x:c>
      <x:c r="C2225" s="29" t="str">
        <x:v>LOINC</x:v>
      </x:c>
      <x:c r="D2225" s="31" t="str">
        <x:v>4047-7</x:v>
      </x:c>
      <x:c r="E2225" s="26" t="str">
        <x:v>Theophylline [Mass/volume] in Blood</x:v>
      </x:c>
      <x:c r="F2225" s="29" t="str">
        <x:v>Measurement</x:v>
      </x:c>
      <x:c r="G2225" s="26" t="str">
        <x:v>exact LOINC name or curated unambiguous abbreviation present in initial_workup_labs</x:v>
      </x:c>
      <x:c r="H2225" s="26" t="str">
        <x:v>theophylline</x:v>
      </x:c>
      <x:c r="I2225" s="26" t="str">
        <x:v>LOINC 2.80</x:v>
      </x:c>
      <x:c r="J2225" s="29" t="str">
        <x:v>https://loinc.org/</x:v>
      </x:c>
      <x:c r="K2225" s="26" t="str">
        <x:v>vocab.concept concept_id=3009072; field=initial_workup_labs</x:v>
      </x:c>
      <x:c r="L2225" s="26" t="str">
        <x:v>Terminology-source verified; pathway applicability requires coding/clinical review</x:v>
      </x:c>
    </x:row>
    <x:row r="2226" ht="34" customHeight="1">
      <x:c r="A2226" s="30" t="n">
        <x:v>36</x:v>
      </x:c>
      <x:c r="B2226" s="26" t="str">
        <x:v>Poisoning / Drug Overdose / Toxic Effects</x:v>
      </x:c>
      <x:c r="C2226" s="29" t="str">
        <x:v>LOINC</x:v>
      </x:c>
      <x:c r="D2226" s="31" t="str">
        <x:v>4049-3</x:v>
      </x:c>
      <x:c r="E2226" s="26" t="str">
        <x:v>Theophylline [Mass/volume] in Serum or Plasma</x:v>
      </x:c>
      <x:c r="F2226" s="29" t="str">
        <x:v>Measurement</x:v>
      </x:c>
      <x:c r="G2226" s="26" t="str">
        <x:v>exact LOINC name or curated unambiguous abbreviation present in initial_workup_labs</x:v>
      </x:c>
      <x:c r="H2226" s="26" t="str">
        <x:v>theophylline</x:v>
      </x:c>
      <x:c r="I2226" s="26" t="str">
        <x:v>LOINC 2.80</x:v>
      </x:c>
      <x:c r="J2226" s="29" t="str">
        <x:v>https://loinc.org/</x:v>
      </x:c>
      <x:c r="K2226" s="26" t="str">
        <x:v>vocab.concept concept_id=3016072; field=initial_workup_labs</x:v>
      </x:c>
      <x:c r="L2226" s="26" t="str">
        <x:v>Terminology-source verified; pathway applicability requires coding/clinical review</x:v>
      </x:c>
    </x:row>
    <x:row r="2227" ht="34" customHeight="1">
      <x:c r="A2227" s="30" t="n">
        <x:v>36</x:v>
      </x:c>
      <x:c r="B2227" s="26" t="str">
        <x:v>Poisoning / Drug Overdose / Toxic Effects</x:v>
      </x:c>
      <x:c r="C2227" s="29" t="str">
        <x:v>LOINC</x:v>
      </x:c>
      <x:c r="D2227" s="31" t="str">
        <x:v>4086-5</x:v>
      </x:c>
      <x:c r="E2227" s="26" t="str">
        <x:v>Valproate [Mass/volume] in Serum or Plasma</x:v>
      </x:c>
      <x:c r="F2227" s="29" t="str">
        <x:v>Measurement</x:v>
      </x:c>
      <x:c r="G2227" s="26" t="str">
        <x:v>exact LOINC name or curated unambiguous abbreviation present in initial_workup_labs</x:v>
      </x:c>
      <x:c r="H2227" s="26" t="str">
        <x:v>valproate</x:v>
      </x:c>
      <x:c r="I2227" s="26" t="str">
        <x:v>LOINC 2.80</x:v>
      </x:c>
      <x:c r="J2227" s="29" t="str">
        <x:v>https://loinc.org/</x:v>
      </x:c>
      <x:c r="K2227" s="26" t="str">
        <x:v>vocab.concept concept_id=3016201; field=initial_workup_labs</x:v>
      </x:c>
      <x:c r="L2227" s="26" t="str">
        <x:v>Terminology-source verified; pathway applicability requires coding/clinical review</x:v>
      </x:c>
    </x:row>
    <x:row r="2228" ht="34" customHeight="1">
      <x:c r="A2228" s="30" t="n">
        <x:v>36</x:v>
      </x:c>
      <x:c r="B2228" s="26" t="str">
        <x:v>Poisoning / Drug Overdose / Toxic Effects</x:v>
      </x:c>
      <x:c r="C2228" s="29" t="str">
        <x:v>LOINC</x:v>
      </x:c>
      <x:c r="D2228" s="31" t="str">
        <x:v>4088-1</x:v>
      </x:c>
      <x:c r="E2228" s="26" t="str">
        <x:v>Valproate [Mass/volume] in Serum or Plasma --trough</x:v>
      </x:c>
      <x:c r="F2228" s="29" t="str">
        <x:v>Measurement</x:v>
      </x:c>
      <x:c r="G2228" s="26" t="str">
        <x:v>exact LOINC name or curated unambiguous abbreviation present in initial_workup_labs</x:v>
      </x:c>
      <x:c r="H2228" s="26" t="str">
        <x:v>valproate</x:v>
      </x:c>
      <x:c r="I2228" s="26" t="str">
        <x:v>LOINC 2.80</x:v>
      </x:c>
      <x:c r="J2228" s="29" t="str">
        <x:v>https://loinc.org/</x:v>
      </x:c>
      <x:c r="K2228" s="26" t="str">
        <x:v>vocab.concept concept_id=3022620; field=initial_workup_labs</x:v>
      </x:c>
      <x:c r="L2228" s="26" t="str">
        <x:v>Terminology-source verified; pathway applicability requires coding/clinical review</x:v>
      </x:c>
    </x:row>
    <x:row r="2229" ht="34" customHeight="1">
      <x:c r="A2229" s="30" t="n">
        <x:v>36</x:v>
      </x:c>
      <x:c r="B2229" s="26" t="str">
        <x:v>Poisoning / Drug Overdose / Toxic Effects</x:v>
      </x:c>
      <x:c r="C2229" s="29" t="str">
        <x:v>LOINC</x:v>
      </x:c>
      <x:c r="D2229" s="31" t="str">
        <x:v>4105-3</x:v>
      </x:c>
      <x:c r="E2229" s="26" t="str">
        <x:v>Acetaminophen [Mass] of Dose</x:v>
      </x:c>
      <x:c r="F2229" s="29" t="str">
        <x:v>Measurement</x:v>
      </x:c>
      <x:c r="G2229" s="26" t="str">
        <x:v>exact LOINC name or curated unambiguous abbreviation present in initial_workup_labs</x:v>
      </x:c>
      <x:c r="H2229" s="26" t="str">
        <x:v>acetaminophen</x:v>
      </x:c>
      <x:c r="I2229" s="26" t="str">
        <x:v>LOINC 2.80</x:v>
      </x:c>
      <x:c r="J2229" s="29" t="str">
        <x:v>https://loinc.org/</x:v>
      </x:c>
      <x:c r="K2229" s="26" t="str">
        <x:v>vocab.concept concept_id=3001483; field=initial_workup_labs</x:v>
      </x:c>
      <x:c r="L2229" s="26" t="str">
        <x:v>Terminology-source verified; pathway applicability requires coding/clinical review</x:v>
      </x:c>
    </x:row>
    <x:row r="2230" ht="34" customHeight="1">
      <x:c r="A2230" s="30" t="n">
        <x:v>36</x:v>
      </x:c>
      <x:c r="B2230" s="26" t="str">
        <x:v>Poisoning / Drug Overdose / Toxic Effects</x:v>
      </x:c>
      <x:c r="C2230" s="29" t="str">
        <x:v>LOINC</x:v>
      </x:c>
      <x:c r="D2230" s="31" t="str">
        <x:v>4152-5</x:v>
      </x:c>
      <x:c r="E2230" s="26" t="str">
        <x:v>carBAMazepine [Mass] of Dose</x:v>
      </x:c>
      <x:c r="F2230" s="29" t="str">
        <x:v>Measurement</x:v>
      </x:c>
      <x:c r="G2230" s="26" t="str">
        <x:v>exact LOINC name or curated unambiguous abbreviation present in initial_workup_labs</x:v>
      </x:c>
      <x:c r="H2230" s="26" t="str">
        <x:v>carbamazepine</x:v>
      </x:c>
      <x:c r="I2230" s="26" t="str">
        <x:v>LOINC 2.80</x:v>
      </x:c>
      <x:c r="J2230" s="29" t="str">
        <x:v>https://loinc.org/</x:v>
      </x:c>
      <x:c r="K2230" s="26" t="str">
        <x:v>vocab.concept concept_id=3027259; field=initial_workup_labs</x:v>
      </x:c>
      <x:c r="L2230" s="26" t="str">
        <x:v>Terminology-source verified; pathway applicability requires coding/clinical review</x:v>
      </x:c>
    </x:row>
    <x:row r="2231" ht="34" customHeight="1">
      <x:c r="A2231" s="30" t="n">
        <x:v>36</x:v>
      </x:c>
      <x:c r="B2231" s="26" t="str">
        <x:v>Poisoning / Drug Overdose / Toxic Effects</x:v>
      </x:c>
      <x:c r="C2231" s="29" t="str">
        <x:v>LOINC</x:v>
      </x:c>
      <x:c r="D2231" s="31" t="str">
        <x:v>4222-6</x:v>
      </x:c>
      <x:c r="E2231" s="26" t="str">
        <x:v>Digoxin [Mass] of Dose</x:v>
      </x:c>
      <x:c r="F2231" s="29" t="str">
        <x:v>Measurement</x:v>
      </x:c>
      <x:c r="G2231" s="26" t="str">
        <x:v>exact LOINC name or curated unambiguous abbreviation present in initial_workup_labs</x:v>
      </x:c>
      <x:c r="H2231" s="26" t="str">
        <x:v>digoxin</x:v>
      </x:c>
      <x:c r="I2231" s="26" t="str">
        <x:v>LOINC 2.80</x:v>
      </x:c>
      <x:c r="J2231" s="29" t="str">
        <x:v>https://loinc.org/</x:v>
      </x:c>
      <x:c r="K2231" s="26" t="str">
        <x:v>vocab.concept concept_id=3005999; field=initial_workup_labs</x:v>
      </x:c>
      <x:c r="L2231" s="26" t="str">
        <x:v>Terminology-source verified; pathway applicability requires coding/clinical review</x:v>
      </x:c>
    </x:row>
    <x:row r="2232" ht="34" customHeight="1">
      <x:c r="A2232" s="30" t="n">
        <x:v>36</x:v>
      </x:c>
      <x:c r="B2232" s="26" t="str">
        <x:v>Poisoning / Drug Overdose / Toxic Effects</x:v>
      </x:c>
      <x:c r="C2232" s="29" t="str">
        <x:v>LOINC</x:v>
      </x:c>
      <x:c r="D2232" s="31" t="str">
        <x:v>4225-9</x:v>
      </x:c>
      <x:c r="E2232" s="26" t="str">
        <x:v>Phenytoin [Mass] of Dose</x:v>
      </x:c>
      <x:c r="F2232" s="29" t="str">
        <x:v>Measurement</x:v>
      </x:c>
      <x:c r="G2232" s="26" t="str">
        <x:v>exact LOINC name or curated unambiguous abbreviation present in initial_workup_labs</x:v>
      </x:c>
      <x:c r="H2232" s="26" t="str">
        <x:v>phenytoin</x:v>
      </x:c>
      <x:c r="I2232" s="26" t="str">
        <x:v>LOINC 2.80</x:v>
      </x:c>
      <x:c r="J2232" s="29" t="str">
        <x:v>https://loinc.org/</x:v>
      </x:c>
      <x:c r="K2232" s="26" t="str">
        <x:v>vocab.concept concept_id=3028094; field=initial_workup_labs</x:v>
      </x:c>
      <x:c r="L2232" s="26" t="str">
        <x:v>Terminology-source verified; pathway applicability requires coding/clinical review</x:v>
      </x:c>
    </x:row>
    <x:row r="2233" ht="34" customHeight="1">
      <x:c r="A2233" s="30" t="n">
        <x:v>36</x:v>
      </x:c>
      <x:c r="B2233" s="26" t="str">
        <x:v>Poisoning / Drug Overdose / Toxic Effects</x:v>
      </x:c>
      <x:c r="C2233" s="29" t="str">
        <x:v>LOINC</x:v>
      </x:c>
      <x:c r="D2233" s="31" t="str">
        <x:v>4300-0</x:v>
      </x:c>
      <x:c r="E2233" s="26" t="str">
        <x:v>Lithium [Mass] of Dose</x:v>
      </x:c>
      <x:c r="F2233" s="29" t="str">
        <x:v>Measurement</x:v>
      </x:c>
      <x:c r="G2233" s="26" t="str">
        <x:v>exact LOINC name or curated unambiguous abbreviation present in initial_workup_labs</x:v>
      </x:c>
      <x:c r="H2233" s="26" t="str">
        <x:v>lithium</x:v>
      </x:c>
      <x:c r="I2233" s="26" t="str">
        <x:v>LOINC 2.80</x:v>
      </x:c>
      <x:c r="J2233" s="29" t="str">
        <x:v>https://loinc.org/</x:v>
      </x:c>
      <x:c r="K2233" s="26" t="str">
        <x:v>vocab.concept concept_id=3005725; field=initial_workup_labs</x:v>
      </x:c>
      <x:c r="L2233" s="26" t="str">
        <x:v>Terminology-source verified; pathway applicability requires coding/clinical review</x:v>
      </x:c>
    </x:row>
    <x:row r="2234" ht="34" customHeight="1">
      <x:c r="A2234" s="30" t="n">
        <x:v>36</x:v>
      </x:c>
      <x:c r="B2234" s="26" t="str">
        <x:v>Poisoning / Drug Overdose / Toxic Effects</x:v>
      </x:c>
      <x:c r="C2234" s="29" t="str">
        <x:v>LOINC</x:v>
      </x:c>
      <x:c r="D2234" s="31" t="str">
        <x:v>43831-7</x:v>
      </x:c>
      <x:c r="E2234" s="26" t="str">
        <x:v>Phenytoin [Presence] in Specimen</x:v>
      </x:c>
      <x:c r="F2234" s="29" t="str">
        <x:v>Measurement</x:v>
      </x:c>
      <x:c r="G2234" s="26" t="str">
        <x:v>exact LOINC name or curated unambiguous abbreviation present in initial_workup_labs</x:v>
      </x:c>
      <x:c r="H2234" s="26" t="str">
        <x:v>phenytoin</x:v>
      </x:c>
      <x:c r="I2234" s="26" t="str">
        <x:v>LOINC 2.80</x:v>
      </x:c>
      <x:c r="J2234" s="29" t="str">
        <x:v>https://loinc.org/</x:v>
      </x:c>
      <x:c r="K2234" s="26" t="str">
        <x:v>vocab.concept concept_id=3043220; field=initial_workup_labs</x:v>
      </x:c>
      <x:c r="L2234" s="26" t="str">
        <x:v>Terminology-source verified; pathway applicability requires coding/clinical review</x:v>
      </x:c>
    </x:row>
    <x:row r="2235" ht="34" customHeight="1">
      <x:c r="A2235" s="30" t="n">
        <x:v>36</x:v>
      </x:c>
      <x:c r="B2235" s="26" t="str">
        <x:v>Poisoning / Drug Overdose / Toxic Effects</x:v>
      </x:c>
      <x:c r="C2235" s="29" t="str">
        <x:v>LOINC</x:v>
      </x:c>
      <x:c r="D2235" s="31" t="str">
        <x:v>4440-4</x:v>
      </x:c>
      <x:c r="E2235" s="26" t="str">
        <x:v>Theophylline [Mass] of Dose</x:v>
      </x:c>
      <x:c r="F2235" s="29" t="str">
        <x:v>Measurement</x:v>
      </x:c>
      <x:c r="G2235" s="26" t="str">
        <x:v>exact LOINC name or curated unambiguous abbreviation present in initial_workup_labs</x:v>
      </x:c>
      <x:c r="H2235" s="26" t="str">
        <x:v>theophylline</x:v>
      </x:c>
      <x:c r="I2235" s="26" t="str">
        <x:v>LOINC 2.80</x:v>
      </x:c>
      <x:c r="J2235" s="29" t="str">
        <x:v>https://loinc.org/</x:v>
      </x:c>
      <x:c r="K2235" s="26" t="str">
        <x:v>vocab.concept concept_id=3018833; field=initial_workup_labs</x:v>
      </x:c>
      <x:c r="L2235" s="26" t="str">
        <x:v>Terminology-source verified; pathway applicability requires coding/clinical review</x:v>
      </x:c>
    </x:row>
    <x:row r="2236" ht="34" customHeight="1">
      <x:c r="A2236" s="30" t="n">
        <x:v>36</x:v>
      </x:c>
      <x:c r="B2236" s="26" t="str">
        <x:v>Poisoning / Drug Overdose / Toxic Effects</x:v>
      </x:c>
      <x:c r="C2236" s="29" t="str">
        <x:v>LOINC</x:v>
      </x:c>
      <x:c r="D2236" s="31" t="str">
        <x:v>4458-6</x:v>
      </x:c>
      <x:c r="E2236" s="26" t="str">
        <x:v>Valproate [Mass] of Dose</x:v>
      </x:c>
      <x:c r="F2236" s="29" t="str">
        <x:v>Measurement</x:v>
      </x:c>
      <x:c r="G2236" s="26" t="str">
        <x:v>exact LOINC name or curated unambiguous abbreviation present in initial_workup_labs</x:v>
      </x:c>
      <x:c r="H2236" s="26" t="str">
        <x:v>valproate</x:v>
      </x:c>
      <x:c r="I2236" s="26" t="str">
        <x:v>LOINC 2.80</x:v>
      </x:c>
      <x:c r="J2236" s="29" t="str">
        <x:v>https://loinc.org/</x:v>
      </x:c>
      <x:c r="K2236" s="26" t="str">
        <x:v>vocab.concept concept_id=3010490; field=initial_workup_labs</x:v>
      </x:c>
      <x:c r="L2236" s="26" t="str">
        <x:v>Terminology-source verified; pathway applicability requires coding/clinical review</x:v>
      </x:c>
    </x:row>
    <x:row r="2237" ht="34" customHeight="1">
      <x:c r="A2237" s="30" t="n">
        <x:v>36</x:v>
      </x:c>
      <x:c r="B2237" s="26" t="str">
        <x:v>Poisoning / Drug Overdose / Toxic Effects</x:v>
      </x:c>
      <x:c r="C2237" s="29" t="str">
        <x:v>LOINC</x:v>
      </x:c>
      <x:c r="D2237" s="31" t="str">
        <x:v>50756-6</x:v>
      </x:c>
      <x:c r="E2237" s="26" t="str">
        <x:v>Creatine kinase [Mass/volume] in Blood</x:v>
      </x:c>
      <x:c r="F2237" s="29" t="str">
        <x:v>Measurement</x:v>
      </x:c>
      <x:c r="G2237" s="26" t="str">
        <x:v>exact LOINC name or curated unambiguous abbreviation present in initial_workup_labs</x:v>
      </x:c>
      <x:c r="H2237" s="26" t="str">
        <x:v>creatine kinase</x:v>
      </x:c>
      <x:c r="I2237" s="26" t="str">
        <x:v>LOINC 2.80</x:v>
      </x:c>
      <x:c r="J2237" s="29" t="str">
        <x:v>https://loinc.org/</x:v>
      </x:c>
      <x:c r="K2237" s="26" t="str">
        <x:v>vocab.concept concept_id=3030170; field=initial_workup_labs</x:v>
      </x:c>
      <x:c r="L2237" s="26" t="str">
        <x:v>Terminology-source verified; pathway applicability requires coding/clinical review</x:v>
      </x:c>
    </x:row>
    <x:row r="2238" ht="34" customHeight="1">
      <x:c r="A2238" s="30" t="n">
        <x:v>36</x:v>
      </x:c>
      <x:c r="B2238" s="26" t="str">
        <x:v>Poisoning / Drug Overdose / Toxic Effects</x:v>
      </x:c>
      <x:c r="C2238" s="29" t="str">
        <x:v>LOINC</x:v>
      </x:c>
      <x:c r="D2238" s="31" t="str">
        <x:v>50872-1</x:v>
      </x:c>
      <x:c r="E2238" s="26" t="str">
        <x:v>Lithium [Moles/mass] in Hair</x:v>
      </x:c>
      <x:c r="F2238" s="29" t="str">
        <x:v>Measurement</x:v>
      </x:c>
      <x:c r="G2238" s="26" t="str">
        <x:v>exact LOINC name or curated unambiguous abbreviation present in initial_workup_labs</x:v>
      </x:c>
      <x:c r="H2238" s="26" t="str">
        <x:v>lithium</x:v>
      </x:c>
      <x:c r="I2238" s="26" t="str">
        <x:v>LOINC 2.80</x:v>
      </x:c>
      <x:c r="J2238" s="29" t="str">
        <x:v>https://loinc.org/</x:v>
      </x:c>
      <x:c r="K2238" s="26" t="str">
        <x:v>vocab.concept concept_id=3030178; field=initial_workup_labs</x:v>
      </x:c>
      <x:c r="L2238" s="26" t="str">
        <x:v>Terminology-source verified; pathway applicability requires coding/clinical review</x:v>
      </x:c>
    </x:row>
    <x:row r="2239" ht="34" customHeight="1">
      <x:c r="A2239" s="30" t="n">
        <x:v>36</x:v>
      </x:c>
      <x:c r="B2239" s="26" t="str">
        <x:v>Poisoning / Drug Overdose / Toxic Effects</x:v>
      </x:c>
      <x:c r="C2239" s="29" t="str">
        <x:v>LOINC</x:v>
      </x:c>
      <x:c r="D2239" s="31" t="str">
        <x:v>55429-5</x:v>
      </x:c>
      <x:c r="E2239" s="26" t="str">
        <x:v>Short blood count panel - Blood</x:v>
      </x:c>
      <x:c r="F2239" s="29" t="str">
        <x:v>Measurement</x:v>
      </x:c>
      <x:c r="G2239" s="26" t="str">
        <x:v>exact LOINC name or curated unambiguous abbreviation present in initial_workup_labs</x:v>
      </x:c>
      <x:c r="H2239" s="26" t="str">
        <x:v>cbc</x:v>
      </x:c>
      <x:c r="I2239" s="26" t="str">
        <x:v>LOINC 2.80</x:v>
      </x:c>
      <x:c r="J2239" s="29" t="str">
        <x:v>https://loinc.org/</x:v>
      </x:c>
      <x:c r="K2239" s="26" t="str">
        <x:v>vocab.concept concept_id=40758558; field=initial_workup_labs</x:v>
      </x:c>
      <x:c r="L2239" s="26" t="str">
        <x:v>Terminology-source verified; pathway applicability requires coding/clinical review</x:v>
      </x:c>
    </x:row>
    <x:row r="2240" ht="34" customHeight="1">
      <x:c r="A2240" s="30" t="n">
        <x:v>36</x:v>
      </x:c>
      <x:c r="B2240" s="26" t="str">
        <x:v>Poisoning / Drug Overdose / Toxic Effects</x:v>
      </x:c>
      <x:c r="C2240" s="29" t="str">
        <x:v>LOINC</x:v>
      </x:c>
      <x:c r="D2240" s="31" t="str">
        <x:v>56040-9</x:v>
      </x:c>
      <x:c r="E2240" s="26" t="str">
        <x:v>Methemoglobin [Moles/volume] in Blood</x:v>
      </x:c>
      <x:c r="F2240" s="29" t="str">
        <x:v>Measurement</x:v>
      </x:c>
      <x:c r="G2240" s="26" t="str">
        <x:v>exact LOINC name or curated unambiguous abbreviation present in initial_workup_labs</x:v>
      </x:c>
      <x:c r="H2240" s="26" t="str">
        <x:v>methemoglobin</x:v>
      </x:c>
      <x:c r="I2240" s="26" t="str">
        <x:v>LOINC 2.80</x:v>
      </x:c>
      <x:c r="J2240" s="29" t="str">
        <x:v>https://loinc.org/</x:v>
      </x:c>
      <x:c r="K2240" s="26" t="str">
        <x:v>vocab.concept concept_id=40759161; field=initial_workup_labs</x:v>
      </x:c>
      <x:c r="L2240" s="26" t="str">
        <x:v>Terminology-source verified; pathway applicability requires coding/clinical review</x:v>
      </x:c>
    </x:row>
    <x:row r="2241" ht="34" customHeight="1">
      <x:c r="A2241" s="30" t="n">
        <x:v>36</x:v>
      </x:c>
      <x:c r="B2241" s="26" t="str">
        <x:v>Poisoning / Drug Overdose / Toxic Effects</x:v>
      </x:c>
      <x:c r="C2241" s="29" t="str">
        <x:v>LOINC</x:v>
      </x:c>
      <x:c r="D2241" s="31" t="str">
        <x:v>5639-0</x:v>
      </x:c>
      <x:c r="E2241" s="26" t="str">
        <x:v>Ethanol [Presence] in Blood</x:v>
      </x:c>
      <x:c r="F2241" s="29" t="str">
        <x:v>Measurement</x:v>
      </x:c>
      <x:c r="G2241" s="26" t="str">
        <x:v>exact LOINC name or curated unambiguous abbreviation present in initial_workup_labs</x:v>
      </x:c>
      <x:c r="H2241" s="26" t="str">
        <x:v>ethanol</x:v>
      </x:c>
      <x:c r="I2241" s="26" t="str">
        <x:v>LOINC 2.80</x:v>
      </x:c>
      <x:c r="J2241" s="29" t="str">
        <x:v>https://loinc.org/</x:v>
      </x:c>
      <x:c r="K2241" s="26" t="str">
        <x:v>vocab.concept concept_id=3023153; field=initial_workup_labs</x:v>
      </x:c>
      <x:c r="L2241" s="26" t="str">
        <x:v>Terminology-source verified; pathway applicability requires coding/clinical review</x:v>
      </x:c>
    </x:row>
    <x:row r="2242" ht="34" customHeight="1">
      <x:c r="A2242" s="30" t="n">
        <x:v>36</x:v>
      </x:c>
      <x:c r="B2242" s="26" t="str">
        <x:v>Poisoning / Drug Overdose / Toxic Effects</x:v>
      </x:c>
      <x:c r="C2242" s="29" t="str">
        <x:v>LOINC</x:v>
      </x:c>
      <x:c r="D2242" s="31" t="str">
        <x:v>5640-8</x:v>
      </x:c>
      <x:c r="E2242" s="26" t="str">
        <x:v>Ethanol [Mass/volume] in Blood</x:v>
      </x:c>
      <x:c r="F2242" s="29" t="str">
        <x:v>Measurement</x:v>
      </x:c>
      <x:c r="G2242" s="26" t="str">
        <x:v>exact LOINC name or curated unambiguous abbreviation present in initial_workup_labs</x:v>
      </x:c>
      <x:c r="H2242" s="26" t="str">
        <x:v>ethanol</x:v>
      </x:c>
      <x:c r="I2242" s="26" t="str">
        <x:v>LOINC 2.80</x:v>
      </x:c>
      <x:c r="J2242" s="29" t="str">
        <x:v>https://loinc.org/</x:v>
      </x:c>
      <x:c r="K2242" s="26" t="str">
        <x:v>vocab.concept concept_id=3025643; field=initial_workup_labs</x:v>
      </x:c>
      <x:c r="L2242" s="26" t="str">
        <x:v>Terminology-source verified; pathway applicability requires coding/clinical review</x:v>
      </x:c>
    </x:row>
    <x:row r="2243" ht="34" customHeight="1">
      <x:c r="A2243" s="30" t="n">
        <x:v>36</x:v>
      </x:c>
      <x:c r="B2243" s="26" t="str">
        <x:v>Poisoning / Drug Overdose / Toxic Effects</x:v>
      </x:c>
      <x:c r="C2243" s="29" t="str">
        <x:v>LOINC</x:v>
      </x:c>
      <x:c r="D2243" s="31" t="str">
        <x:v>5641-6</x:v>
      </x:c>
      <x:c r="E2243" s="26" t="str">
        <x:v>Ethanol [Mass/volume] in Exhaled gas</x:v>
      </x:c>
      <x:c r="F2243" s="29" t="str">
        <x:v>Measurement</x:v>
      </x:c>
      <x:c r="G2243" s="26" t="str">
        <x:v>exact LOINC name or curated unambiguous abbreviation present in initial_workup_labs</x:v>
      </x:c>
      <x:c r="H2243" s="26" t="str">
        <x:v>ethanol</x:v>
      </x:c>
      <x:c r="I2243" s="26" t="str">
        <x:v>LOINC 2.80</x:v>
      </x:c>
      <x:c r="J2243" s="29" t="str">
        <x:v>https://loinc.org/</x:v>
      </x:c>
      <x:c r="K2243" s="26" t="str">
        <x:v>vocab.concept concept_id=3012178; field=initial_workup_labs</x:v>
      </x:c>
      <x:c r="L2243" s="26" t="str">
        <x:v>Terminology-source verified; pathway applicability requires coding/clinical review</x:v>
      </x:c>
    </x:row>
    <x:row r="2244" ht="34" customHeight="1">
      <x:c r="A2244" s="30" t="n">
        <x:v>36</x:v>
      </x:c>
      <x:c r="B2244" s="26" t="str">
        <x:v>Poisoning / Drug Overdose / Toxic Effects</x:v>
      </x:c>
      <x:c r="C2244" s="29" t="str">
        <x:v>LOINC</x:v>
      </x:c>
      <x:c r="D2244" s="31" t="str">
        <x:v>5642-4</x:v>
      </x:c>
      <x:c r="E2244" s="26" t="str">
        <x:v>Ethanol [Presence] in Serum or Plasma</x:v>
      </x:c>
      <x:c r="F2244" s="29" t="str">
        <x:v>Measurement</x:v>
      </x:c>
      <x:c r="G2244" s="26" t="str">
        <x:v>exact LOINC name or curated unambiguous abbreviation present in initial_workup_labs</x:v>
      </x:c>
      <x:c r="H2244" s="26" t="str">
        <x:v>ethanol</x:v>
      </x:c>
      <x:c r="I2244" s="26" t="str">
        <x:v>LOINC 2.80</x:v>
      </x:c>
      <x:c r="J2244" s="29" t="str">
        <x:v>https://loinc.org/</x:v>
      </x:c>
      <x:c r="K2244" s="26" t="str">
        <x:v>vocab.concept concept_id=3026400; field=initial_workup_labs</x:v>
      </x:c>
      <x:c r="L2244" s="26" t="str">
        <x:v>Terminology-source verified; pathway applicability requires coding/clinical review</x:v>
      </x:c>
    </x:row>
    <x:row r="2245" ht="34" customHeight="1">
      <x:c r="A2245" s="30" t="n">
        <x:v>36</x:v>
      </x:c>
      <x:c r="B2245" s="26" t="str">
        <x:v>Poisoning / Drug Overdose / Toxic Effects</x:v>
      </x:c>
      <x:c r="C2245" s="29" t="str">
        <x:v>LOINC</x:v>
      </x:c>
      <x:c r="D2245" s="31" t="str">
        <x:v>5643-2</x:v>
      </x:c>
      <x:c r="E2245" s="26" t="str">
        <x:v>Ethanol [Mass/volume] in Serum or Plasma</x:v>
      </x:c>
      <x:c r="F2245" s="29" t="str">
        <x:v>Measurement</x:v>
      </x:c>
      <x:c r="G2245" s="26" t="str">
        <x:v>exact LOINC name or curated unambiguous abbreviation present in initial_workup_labs</x:v>
      </x:c>
      <x:c r="H2245" s="26" t="str">
        <x:v>ethanol</x:v>
      </x:c>
      <x:c r="I2245" s="26" t="str">
        <x:v>LOINC 2.80</x:v>
      </x:c>
      <x:c r="J2245" s="29" t="str">
        <x:v>https://loinc.org/</x:v>
      </x:c>
      <x:c r="K2245" s="26" t="str">
        <x:v>vocab.concept concept_id=3012920; field=initial_workup_labs</x:v>
      </x:c>
      <x:c r="L2245" s="26" t="str">
        <x:v>Terminology-source verified; pathway applicability requires coding/clinical review</x:v>
      </x:c>
    </x:row>
    <x:row r="2246" ht="34" customHeight="1">
      <x:c r="A2246" s="30" t="n">
        <x:v>36</x:v>
      </x:c>
      <x:c r="B2246" s="26" t="str">
        <x:v>Poisoning / Drug Overdose / Toxic Effects</x:v>
      </x:c>
      <x:c r="C2246" s="29" t="str">
        <x:v>LOINC</x:v>
      </x:c>
      <x:c r="D2246" s="31" t="str">
        <x:v>56478-1</x:v>
      </x:c>
      <x:c r="E2246" s="26" t="str">
        <x:v>Ethanol [Mass/volume] in Blood by Gas chromatography</x:v>
      </x:c>
      <x:c r="F2246" s="29" t="str">
        <x:v>Measurement</x:v>
      </x:c>
      <x:c r="G2246" s="26" t="str">
        <x:v>exact LOINC name or curated unambiguous abbreviation present in initial_workup_labs</x:v>
      </x:c>
      <x:c r="H2246" s="26" t="str">
        <x:v>ethanol</x:v>
      </x:c>
      <x:c r="I2246" s="26" t="str">
        <x:v>LOINC 2.80</x:v>
      </x:c>
      <x:c r="J2246" s="29" t="str">
        <x:v>https://loinc.org/</x:v>
      </x:c>
      <x:c r="K2246" s="26" t="str">
        <x:v>vocab.concept concept_id=40759599; field=initial_workup_labs</x:v>
      </x:c>
      <x:c r="L2246" s="26" t="str">
        <x:v>Terminology-source verified; pathway applicability requires coding/clinical review</x:v>
      </x:c>
    </x:row>
    <x:row r="2247" ht="34" customHeight="1">
      <x:c r="A2247" s="30" t="n">
        <x:v>36</x:v>
      </x:c>
      <x:c r="B2247" s="26" t="str">
        <x:v>Poisoning / Drug Overdose / Toxic Effects</x:v>
      </x:c>
      <x:c r="C2247" s="29" t="str">
        <x:v>LOINC</x:v>
      </x:c>
      <x:c r="D2247" s="31" t="str">
        <x:v>57021-8</x:v>
      </x:c>
      <x:c r="E2247" s="26" t="str">
        <x:v>CBC W Auto Differential panel - Blood</x:v>
      </x:c>
      <x:c r="F2247" s="29" t="str">
        <x:v>Measurement</x:v>
      </x:c>
      <x:c r="G2247" s="26" t="str">
        <x:v>exact LOINC name or curated unambiguous abbreviation present in initial_workup_labs</x:v>
      </x:c>
      <x:c r="H2247" s="26" t="str">
        <x:v>cbc</x:v>
      </x:c>
      <x:c r="I2247" s="26" t="str">
        <x:v>LOINC 2.80</x:v>
      </x:c>
      <x:c r="J2247" s="29" t="str">
        <x:v>https://loinc.org/</x:v>
      </x:c>
      <x:c r="K2247" s="26" t="str">
        <x:v>vocab.concept concept_id=40760140; field=initial_workup_labs</x:v>
      </x:c>
      <x:c r="L2247" s="26" t="str">
        <x:v>Terminology-source verified; pathway applicability requires coding/clinical review</x:v>
      </x:c>
    </x:row>
    <x:row r="2248" ht="34" customHeight="1">
      <x:c r="A2248" s="30" t="n">
        <x:v>36</x:v>
      </x:c>
      <x:c r="B2248" s="26" t="str">
        <x:v>Poisoning / Drug Overdose / Toxic Effects</x:v>
      </x:c>
      <x:c r="C2248" s="29" t="str">
        <x:v>LOINC</x:v>
      </x:c>
      <x:c r="D2248" s="31" t="str">
        <x:v>57022-6</x:v>
      </x:c>
      <x:c r="E2248" s="26" t="str">
        <x:v>CBC W Reflex Manual Differential panel - Blood</x:v>
      </x:c>
      <x:c r="F2248" s="29" t="str">
        <x:v>Measurement</x:v>
      </x:c>
      <x:c r="G2248" s="26" t="str">
        <x:v>exact LOINC name or curated unambiguous abbreviation present in initial_workup_labs</x:v>
      </x:c>
      <x:c r="H2248" s="26" t="str">
        <x:v>cbc</x:v>
      </x:c>
      <x:c r="I2248" s="26" t="str">
        <x:v>LOINC 2.80</x:v>
      </x:c>
      <x:c r="J2248" s="29" t="str">
        <x:v>https://loinc.org/</x:v>
      </x:c>
      <x:c r="K2248" s="26" t="str">
        <x:v>vocab.concept concept_id=40760141; field=initial_workup_labs</x:v>
      </x:c>
      <x:c r="L2248" s="26" t="str">
        <x:v>Terminology-source verified; pathway applicability requires coding/clinical review</x:v>
      </x:c>
    </x:row>
    <x:row r="2249" ht="34" customHeight="1">
      <x:c r="A2249" s="30" t="n">
        <x:v>36</x:v>
      </x:c>
      <x:c r="B2249" s="26" t="str">
        <x:v>Poisoning / Drug Overdose / Toxic Effects</x:v>
      </x:c>
      <x:c r="C2249" s="29" t="str">
        <x:v>LOINC</x:v>
      </x:c>
      <x:c r="D2249" s="31" t="str">
        <x:v>57782-5</x:v>
      </x:c>
      <x:c r="E2249" s="26" t="str">
        <x:v>CBC W Ordered Manual Differential panel - Blood</x:v>
      </x:c>
      <x:c r="F2249" s="29" t="str">
        <x:v>Measurement</x:v>
      </x:c>
      <x:c r="G2249" s="26" t="str">
        <x:v>exact LOINC name or curated unambiguous abbreviation present in initial_workup_labs</x:v>
      </x:c>
      <x:c r="H2249" s="26" t="str">
        <x:v>cbc</x:v>
      </x:c>
      <x:c r="I2249" s="26" t="str">
        <x:v>LOINC 2.80</x:v>
      </x:c>
      <x:c r="J2249" s="29" t="str">
        <x:v>https://loinc.org/</x:v>
      </x:c>
      <x:c r="K2249" s="26" t="str">
        <x:v>vocab.concept concept_id=40760892; field=initial_workup_labs</x:v>
      </x:c>
      <x:c r="L2249" s="26" t="str">
        <x:v>Terminology-source verified; pathway applicability requires coding/clinical review</x:v>
      </x:c>
    </x:row>
    <x:row r="2250" ht="34" customHeight="1">
      <x:c r="A2250" s="30" t="n">
        <x:v>36</x:v>
      </x:c>
      <x:c r="B2250" s="26" t="str">
        <x:v>Poisoning / Drug Overdose / Toxic Effects</x:v>
      </x:c>
      <x:c r="C2250" s="29" t="str">
        <x:v>LOINC</x:v>
      </x:c>
      <x:c r="D2250" s="31" t="str">
        <x:v>60048-6</x:v>
      </x:c>
      <x:c r="E2250" s="26" t="str">
        <x:v>Acetaminophen [Mass/volume] in Blood</x:v>
      </x:c>
      <x:c r="F2250" s="29" t="str">
        <x:v>Measurement</x:v>
      </x:c>
      <x:c r="G2250" s="26" t="str">
        <x:v>exact LOINC name or curated unambiguous abbreviation present in initial_workup_labs</x:v>
      </x:c>
      <x:c r="H2250" s="26" t="str">
        <x:v>acetaminophen</x:v>
      </x:c>
      <x:c r="I2250" s="26" t="str">
        <x:v>LOINC 2.80</x:v>
      </x:c>
      <x:c r="J2250" s="29" t="str">
        <x:v>https://loinc.org/</x:v>
      </x:c>
      <x:c r="K2250" s="26" t="str">
        <x:v>vocab.concept concept_id=40763107; field=initial_workup_labs</x:v>
      </x:c>
      <x:c r="L2250" s="26" t="str">
        <x:v>Terminology-source verified; pathway applicability requires coding/clinical review</x:v>
      </x:c>
    </x:row>
    <x:row r="2251" ht="34" customHeight="1">
      <x:c r="A2251" s="30" t="n">
        <x:v>36</x:v>
      </x:c>
      <x:c r="B2251" s="26" t="str">
        <x:v>Poisoning / Drug Overdose / Toxic Effects</x:v>
      </x:c>
      <x:c r="C2251" s="29" t="str">
        <x:v>LOINC</x:v>
      </x:c>
      <x:c r="D2251" s="31" t="str">
        <x:v>60291-2</x:v>
      </x:c>
      <x:c r="E2251" s="26" t="str">
        <x:v>carBAMazepine [Presence] in Specimen</x:v>
      </x:c>
      <x:c r="F2251" s="29" t="str">
        <x:v>Measurement</x:v>
      </x:c>
      <x:c r="G2251" s="26" t="str">
        <x:v>exact LOINC name or curated unambiguous abbreviation present in initial_workup_labs</x:v>
      </x:c>
      <x:c r="H2251" s="26" t="str">
        <x:v>carbamazepine</x:v>
      </x:c>
      <x:c r="I2251" s="26" t="str">
        <x:v>LOINC 2.80</x:v>
      </x:c>
      <x:c r="J2251" s="29" t="str">
        <x:v>https://loinc.org/</x:v>
      </x:c>
      <x:c r="K2251" s="26" t="str">
        <x:v>vocab.concept concept_id=40763346; field=initial_workup_labs</x:v>
      </x:c>
      <x:c r="L2251" s="26" t="str">
        <x:v>Terminology-source verified; pathway applicability requires coding/clinical review</x:v>
      </x:c>
    </x:row>
    <x:row r="2252" ht="34" customHeight="1">
      <x:c r="A2252" s="30" t="n">
        <x:v>36</x:v>
      </x:c>
      <x:c r="B2252" s="26" t="str">
        <x:v>Poisoning / Drug Overdose / Toxic Effects</x:v>
      </x:c>
      <x:c r="C2252" s="29" t="str">
        <x:v>LOINC</x:v>
      </x:c>
      <x:c r="D2252" s="31" t="str">
        <x:v>61066-7</x:v>
      </x:c>
      <x:c r="E2252" s="26" t="str">
        <x:v>Ethanol [Presence] in Specimen by Screen method</x:v>
      </x:c>
      <x:c r="F2252" s="29" t="str">
        <x:v>Measurement</x:v>
      </x:c>
      <x:c r="G2252" s="26" t="str">
        <x:v>exact LOINC name or curated unambiguous abbreviation present in initial_workup_labs</x:v>
      </x:c>
      <x:c r="H2252" s="26" t="str">
        <x:v>ethanol</x:v>
      </x:c>
      <x:c r="I2252" s="26" t="str">
        <x:v>LOINC 2.80</x:v>
      </x:c>
      <x:c r="J2252" s="29" t="str">
        <x:v>https://loinc.org/</x:v>
      </x:c>
      <x:c r="K2252" s="26" t="str">
        <x:v>vocab.concept concept_id=40763830; field=initial_workup_labs</x:v>
      </x:c>
      <x:c r="L2252" s="26" t="str">
        <x:v>Terminology-source verified; pathway applicability requires coding/clinical review</x:v>
      </x:c>
    </x:row>
    <x:row r="2253" ht="34" customHeight="1">
      <x:c r="A2253" s="30" t="n">
        <x:v>36</x:v>
      </x:c>
      <x:c r="B2253" s="26" t="str">
        <x:v>Poisoning / Drug Overdose / Toxic Effects</x:v>
      </x:c>
      <x:c r="C2253" s="29" t="str">
        <x:v>LOINC</x:v>
      </x:c>
      <x:c r="D2253" s="31" t="str">
        <x:v>6301-6</x:v>
      </x:c>
      <x:c r="E2253" s="26" t="str">
        <x:v>INR in Platelet poor plasma by Coagulation assay</x:v>
      </x:c>
      <x:c r="F2253" s="29" t="str">
        <x:v>Measurement</x:v>
      </x:c>
      <x:c r="G2253" s="26" t="str">
        <x:v>exact LOINC name or curated unambiguous abbreviation present in initial_workup_labs</x:v>
      </x:c>
      <x:c r="H2253" s="26" t="str">
        <x:v>inr</x:v>
      </x:c>
      <x:c r="I2253" s="26" t="str">
        <x:v>LOINC 2.80</x:v>
      </x:c>
      <x:c r="J2253" s="29" t="str">
        <x:v>https://loinc.org/</x:v>
      </x:c>
      <x:c r="K2253" s="26" t="str">
        <x:v>vocab.concept concept_id=3022217; field=initial_workup_labs</x:v>
      </x:c>
      <x:c r="L2253" s="26" t="str">
        <x:v>Terminology-source verified; pathway applicability requires coding/clinical review</x:v>
      </x:c>
    </x:row>
    <x:row r="2254" ht="34" customHeight="1">
      <x:c r="A2254" s="30" t="n">
        <x:v>36</x:v>
      </x:c>
      <x:c r="B2254" s="26" t="str">
        <x:v>Poisoning / Drug Overdose / Toxic Effects</x:v>
      </x:c>
      <x:c r="C2254" s="29" t="str">
        <x:v>LOINC</x:v>
      </x:c>
      <x:c r="D2254" s="31" t="str">
        <x:v>65361-8</x:v>
      </x:c>
      <x:c r="E2254" s="26" t="str">
        <x:v>Phenytoin [Moles/volume] corrected for albumin in Serum or Plasma</x:v>
      </x:c>
      <x:c r="F2254" s="29" t="str">
        <x:v>Measurement</x:v>
      </x:c>
      <x:c r="G2254" s="26" t="str">
        <x:v>exact LOINC name or curated unambiguous abbreviation present in initial_workup_labs</x:v>
      </x:c>
      <x:c r="H2254" s="26" t="str">
        <x:v>phenytoin</x:v>
      </x:c>
      <x:c r="I2254" s="26" t="str">
        <x:v>LOINC 2.80</x:v>
      </x:c>
      <x:c r="J2254" s="29" t="str">
        <x:v>https://loinc.org/</x:v>
      </x:c>
      <x:c r="K2254" s="26" t="str">
        <x:v>vocab.concept concept_id=40768057; field=initial_workup_labs</x:v>
      </x:c>
      <x:c r="L2254" s="26" t="str">
        <x:v>Terminology-source verified; pathway applicability requires coding/clinical review</x:v>
      </x:c>
    </x:row>
    <x:row r="2255" ht="34" customHeight="1">
      <x:c r="A2255" s="30" t="n">
        <x:v>36</x:v>
      </x:c>
      <x:c r="B2255" s="26" t="str">
        <x:v>Poisoning / Drug Overdose / Toxic Effects</x:v>
      </x:c>
      <x:c r="C2255" s="29" t="str">
        <x:v>LOINC</x:v>
      </x:c>
      <x:c r="D2255" s="31" t="str">
        <x:v>70198-7</x:v>
      </x:c>
      <x:c r="E2255" s="26" t="str">
        <x:v>Acetaminophen [Moles/volume] in Serum or Plasma by Screen method</x:v>
      </x:c>
      <x:c r="F2255" s="29" t="str">
        <x:v>Measurement</x:v>
      </x:c>
      <x:c r="G2255" s="26" t="str">
        <x:v>exact LOINC name or curated unambiguous abbreviation present in initial_workup_labs</x:v>
      </x:c>
      <x:c r="H2255" s="26" t="str">
        <x:v>acetaminophen</x:v>
      </x:c>
      <x:c r="I2255" s="26" t="str">
        <x:v>LOINC 2.80</x:v>
      </x:c>
      <x:c r="J2255" s="29" t="str">
        <x:v>https://loinc.org/</x:v>
      </x:c>
      <x:c r="K2255" s="26" t="str">
        <x:v>vocab.concept concept_id=42868672; field=initial_workup_labs</x:v>
      </x:c>
      <x:c r="L2255" s="26" t="str">
        <x:v>Terminology-source verified; pathway applicability requires coding/clinical review</x:v>
      </x:c>
    </x:row>
    <x:row r="2256" ht="34" customHeight="1">
      <x:c r="A2256" s="30" t="n">
        <x:v>36</x:v>
      </x:c>
      <x:c r="B2256" s="26" t="str">
        <x:v>Poisoning / Drug Overdose / Toxic Effects</x:v>
      </x:c>
      <x:c r="C2256" s="29" t="str">
        <x:v>LOINC</x:v>
      </x:c>
      <x:c r="D2256" s="31" t="str">
        <x:v>72673-7</x:v>
      </x:c>
      <x:c r="E2256" s="26" t="str">
        <x:v>Theophylline [Mass/volume] in Serum or Plasma --trough</x:v>
      </x:c>
      <x:c r="F2256" s="29" t="str">
        <x:v>Measurement</x:v>
      </x:c>
      <x:c r="G2256" s="26" t="str">
        <x:v>exact LOINC name or curated unambiguous abbreviation present in initial_workup_labs</x:v>
      </x:c>
      <x:c r="H2256" s="26" t="str">
        <x:v>theophylline</x:v>
      </x:c>
      <x:c r="I2256" s="26" t="str">
        <x:v>LOINC 2.80</x:v>
      </x:c>
      <x:c r="J2256" s="29" t="str">
        <x:v>https://loinc.org/</x:v>
      </x:c>
      <x:c r="K2256" s="26" t="str">
        <x:v>vocab.concept concept_id=43055507; field=initial_workup_labs</x:v>
      </x:c>
      <x:c r="L2256" s="26" t="str">
        <x:v>Terminology-source verified; pathway applicability requires coding/clinical review</x:v>
      </x:c>
    </x:row>
    <x:row r="2257" ht="34" customHeight="1">
      <x:c r="A2257" s="30" t="n">
        <x:v>36</x:v>
      </x:c>
      <x:c r="B2257" s="26" t="str">
        <x:v>Poisoning / Drug Overdose / Toxic Effects</x:v>
      </x:c>
      <x:c r="C2257" s="29" t="str">
        <x:v>LOINC</x:v>
      </x:c>
      <x:c r="D2257" s="31" t="str">
        <x:v>73677-7</x:v>
      </x:c>
      <x:c r="E2257" s="26" t="str">
        <x:v>Valproate [Mass/volume] in Serum or Plasma --peak</x:v>
      </x:c>
      <x:c r="F2257" s="29" t="str">
        <x:v>Measurement</x:v>
      </x:c>
      <x:c r="G2257" s="26" t="str">
        <x:v>exact LOINC name or curated unambiguous abbreviation present in initial_workup_labs</x:v>
      </x:c>
      <x:c r="H2257" s="26" t="str">
        <x:v>valproate</x:v>
      </x:c>
      <x:c r="I2257" s="26" t="str">
        <x:v>LOINC 2.80</x:v>
      </x:c>
      <x:c r="J2257" s="29" t="str">
        <x:v>https://loinc.org/</x:v>
      </x:c>
      <x:c r="K2257" s="26" t="str">
        <x:v>vocab.concept concept_id=43533702; field=initial_workup_labs</x:v>
      </x:c>
      <x:c r="L2257" s="26" t="str">
        <x:v>Terminology-source verified; pathway applicability requires coding/clinical review</x:v>
      </x:c>
    </x:row>
    <x:row r="2258" ht="34" customHeight="1">
      <x:c r="A2258" s="30" t="n">
        <x:v>36</x:v>
      </x:c>
      <x:c r="B2258" s="26" t="str">
        <x:v>Poisoning / Drug Overdose / Toxic Effects</x:v>
      </x:c>
      <x:c r="C2258" s="29" t="str">
        <x:v>LOINC</x:v>
      </x:c>
      <x:c r="D2258" s="31" t="str">
        <x:v>74806-1</x:v>
      </x:c>
      <x:c r="E2258" s="26" t="str">
        <x:v>Lithium [Moles/volume] in Serum or Plasma --trough</x:v>
      </x:c>
      <x:c r="F2258" s="29" t="str">
        <x:v>Measurement</x:v>
      </x:c>
      <x:c r="G2258" s="26" t="str">
        <x:v>exact LOINC name or curated unambiguous abbreviation present in initial_workup_labs</x:v>
      </x:c>
      <x:c r="H2258" s="26" t="str">
        <x:v>lithium</x:v>
      </x:c>
      <x:c r="I2258" s="26" t="str">
        <x:v>LOINC 2.80</x:v>
      </x:c>
      <x:c r="J2258" s="29" t="str">
        <x:v>https://loinc.org/</x:v>
      </x:c>
      <x:c r="K2258" s="26" t="str">
        <x:v>vocab.concept concept_id=44816698; field=initial_workup_labs</x:v>
      </x:c>
      <x:c r="L2258" s="26" t="str">
        <x:v>Terminology-source verified; pathway applicability requires coding/clinical review</x:v>
      </x:c>
    </x:row>
    <x:row r="2259" ht="34" customHeight="1">
      <x:c r="A2259" s="30" t="n">
        <x:v>36</x:v>
      </x:c>
      <x:c r="B2259" s="26" t="str">
        <x:v>Poisoning / Drug Overdose / Toxic Effects</x:v>
      </x:c>
      <x:c r="C2259" s="29" t="str">
        <x:v>LOINC</x:v>
      </x:c>
      <x:c r="D2259" s="31" t="str">
        <x:v>74859-0</x:v>
      </x:c>
      <x:c r="E2259" s="26" t="str">
        <x:v>Ethanol [Mass/volume] in Blood Estimated from serum or plasma level</x:v>
      </x:c>
      <x:c r="F2259" s="29" t="str">
        <x:v>Measurement</x:v>
      </x:c>
      <x:c r="G2259" s="26" t="str">
        <x:v>exact LOINC name or curated unambiguous abbreviation present in initial_workup_labs</x:v>
      </x:c>
      <x:c r="H2259" s="26" t="str">
        <x:v>ethanol</x:v>
      </x:c>
      <x:c r="I2259" s="26" t="str">
        <x:v>LOINC 2.80</x:v>
      </x:c>
      <x:c r="J2259" s="29" t="str">
        <x:v>https://loinc.org/</x:v>
      </x:c>
      <x:c r="K2259" s="26" t="str">
        <x:v>vocab.concept concept_id=44816751; field=initial_workup_labs</x:v>
      </x:c>
      <x:c r="L2259" s="26" t="str">
        <x:v>Terminology-source verified; pathway applicability requires coding/clinical review</x:v>
      </x:c>
    </x:row>
    <x:row r="2260" ht="34" customHeight="1">
      <x:c r="A2260" s="30" t="n">
        <x:v>36</x:v>
      </x:c>
      <x:c r="B2260" s="26" t="str">
        <x:v>Poisoning / Drug Overdose / Toxic Effects</x:v>
      </x:c>
      <x:c r="C2260" s="29" t="str">
        <x:v>LOINC</x:v>
      </x:c>
      <x:c r="D2260" s="31" t="str">
        <x:v>74973-9</x:v>
      </x:c>
      <x:c r="E2260" s="26" t="str">
        <x:v>carBAMazepine [Mass/volume] in Serum or Plasma --trough</x:v>
      </x:c>
      <x:c r="F2260" s="29" t="str">
        <x:v>Measurement</x:v>
      </x:c>
      <x:c r="G2260" s="26" t="str">
        <x:v>exact LOINC name or curated unambiguous abbreviation present in initial_workup_labs</x:v>
      </x:c>
      <x:c r="H2260" s="26" t="str">
        <x:v>carbamazepine</x:v>
      </x:c>
      <x:c r="I2260" s="26" t="str">
        <x:v>LOINC 2.80</x:v>
      </x:c>
      <x:c r="J2260" s="29" t="str">
        <x:v>https://loinc.org/</x:v>
      </x:c>
      <x:c r="K2260" s="26" t="str">
        <x:v>vocab.concept concept_id=44816864; field=initial_workup_labs</x:v>
      </x:c>
      <x:c r="L2260" s="26" t="str">
        <x:v>Terminology-source verified; pathway applicability requires coding/clinical review</x:v>
      </x:c>
    </x:row>
    <x:row r="2261" ht="34" customHeight="1">
      <x:c r="A2261" s="30" t="n">
        <x:v>36</x:v>
      </x:c>
      <x:c r="B2261" s="26" t="str">
        <x:v>Poisoning / Drug Overdose / Toxic Effects</x:v>
      </x:c>
      <x:c r="C2261" s="29" t="str">
        <x:v>LOINC</x:v>
      </x:c>
      <x:c r="D2261" s="31" t="str">
        <x:v>74976-2</x:v>
      </x:c>
      <x:c r="E2261" s="26" t="str">
        <x:v>Phenytoin [Mass/volume] in Serum or Plasma --trough</x:v>
      </x:c>
      <x:c r="F2261" s="29" t="str">
        <x:v>Measurement</x:v>
      </x:c>
      <x:c r="G2261" s="26" t="str">
        <x:v>exact LOINC name or curated unambiguous abbreviation present in initial_workup_labs</x:v>
      </x:c>
      <x:c r="H2261" s="26" t="str">
        <x:v>phenytoin</x:v>
      </x:c>
      <x:c r="I2261" s="26" t="str">
        <x:v>LOINC 2.80</x:v>
      </x:c>
      <x:c r="J2261" s="29" t="str">
        <x:v>https://loinc.org/</x:v>
      </x:c>
      <x:c r="K2261" s="26" t="str">
        <x:v>vocab.concept concept_id=44816867; field=initial_workup_labs</x:v>
      </x:c>
      <x:c r="L2261" s="26" t="str">
        <x:v>Terminology-source verified; pathway applicability requires coding/clinical review</x:v>
      </x:c>
    </x:row>
    <x:row r="2262" ht="34" customHeight="1">
      <x:c r="A2262" s="30" t="n">
        <x:v>36</x:v>
      </x:c>
      <x:c r="B2262" s="26" t="str">
        <x:v>Poisoning / Drug Overdose / Toxic Effects</x:v>
      </x:c>
      <x:c r="C2262" s="29" t="str">
        <x:v>LOINC</x:v>
      </x:c>
      <x:c r="D2262" s="31" t="str">
        <x:v>76625-3</x:v>
      </x:c>
      <x:c r="E2262" s="26" t="str">
        <x:v>Alanine aminotransferase [Enzymatic activity/volume] in Blood</x:v>
      </x:c>
      <x:c r="F2262" s="29" t="str">
        <x:v>Measurement</x:v>
      </x:c>
      <x:c r="G2262" s="26" t="str">
        <x:v>exact LOINC name or curated unambiguous abbreviation present in initial_workup_labs</x:v>
      </x:c>
      <x:c r="H2262" s="26" t="str">
        <x:v>alt</x:v>
      </x:c>
      <x:c r="I2262" s="26" t="str">
        <x:v>LOINC 2.80</x:v>
      </x:c>
      <x:c r="J2262" s="29" t="str">
        <x:v>https://loinc.org/</x:v>
      </x:c>
      <x:c r="K2262" s="26" t="str">
        <x:v>vocab.concept concept_id=46235106; field=initial_workup_labs</x:v>
      </x:c>
      <x:c r="L2262" s="26" t="str">
        <x:v>Terminology-source verified; pathway applicability requires coding/clinical review</x:v>
      </x:c>
    </x:row>
    <x:row r="2263" ht="34" customHeight="1">
      <x:c r="A2263" s="30" t="n">
        <x:v>36</x:v>
      </x:c>
      <x:c r="B2263" s="26" t="str">
        <x:v>Poisoning / Drug Overdose / Toxic Effects</x:v>
      </x:c>
      <x:c r="C2263" s="29" t="str">
        <x:v>LOINC</x:v>
      </x:c>
      <x:c r="D2263" s="31" t="str">
        <x:v>77144-4</x:v>
      </x:c>
      <x:c r="E2263" s="26" t="str">
        <x:v>Alanine aminotransferase [Enzymatic activity/volume] in Serum, Plasma or Blood</x:v>
      </x:c>
      <x:c r="F2263" s="29" t="str">
        <x:v>Measurement</x:v>
      </x:c>
      <x:c r="G2263" s="26" t="str">
        <x:v>exact LOINC name or curated unambiguous abbreviation present in initial_workup_labs</x:v>
      </x:c>
      <x:c r="H2263" s="26" t="str">
        <x:v>alt</x:v>
      </x:c>
      <x:c r="I2263" s="26" t="str">
        <x:v>LOINC 2.80</x:v>
      </x:c>
      <x:c r="J2263" s="29" t="str">
        <x:v>https://loinc.org/</x:v>
      </x:c>
      <x:c r="K2263" s="26" t="str">
        <x:v>vocab.concept concept_id=46236949; field=initial_workup_labs</x:v>
      </x:c>
      <x:c r="L2263" s="26" t="str">
        <x:v>Terminology-source verified; pathway applicability requires coding/clinical review</x:v>
      </x:c>
    </x:row>
    <x:row r="2264" ht="34" customHeight="1">
      <x:c r="A2264" s="30" t="n">
        <x:v>36</x:v>
      </x:c>
      <x:c r="B2264" s="26" t="str">
        <x:v>Poisoning / Drug Overdose / Toxic Effects</x:v>
      </x:c>
      <x:c r="C2264" s="29" t="str">
        <x:v>LOINC</x:v>
      </x:c>
      <x:c r="D2264" s="31" t="str">
        <x:v>83093-5</x:v>
      </x:c>
      <x:c r="E2264" s="26" t="str">
        <x:v>Digoxin [Mass/volume] in Serum or Plasma by Immunoassay</x:v>
      </x:c>
      <x:c r="F2264" s="29" t="str">
        <x:v>Measurement</x:v>
      </x:c>
      <x:c r="G2264" s="26" t="str">
        <x:v>exact LOINC name or curated unambiguous abbreviation present in initial_workup_labs</x:v>
      </x:c>
      <x:c r="H2264" s="26" t="str">
        <x:v>digoxin</x:v>
      </x:c>
      <x:c r="I2264" s="26" t="str">
        <x:v>LOINC 2.80</x:v>
      </x:c>
      <x:c r="J2264" s="29" t="str">
        <x:v>https://loinc.org/</x:v>
      </x:c>
      <x:c r="K2264" s="26" t="str">
        <x:v>vocab.concept concept_id=42529210; field=initial_workup_labs</x:v>
      </x:c>
      <x:c r="L2264" s="26" t="str">
        <x:v>Terminology-source verified; pathway applicability requires coding/clinical review</x:v>
      </x:c>
    </x:row>
    <x:row r="2265" ht="34" customHeight="1">
      <x:c r="A2265" s="30" t="n">
        <x:v>36</x:v>
      </x:c>
      <x:c r="B2265" s="26" t="str">
        <x:v>Poisoning / Drug Overdose / Toxic Effects</x:v>
      </x:c>
      <x:c r="C2265" s="29" t="str">
        <x:v>LOINC</x:v>
      </x:c>
      <x:c r="D2265" s="31" t="str">
        <x:v>83094-3</x:v>
      </x:c>
      <x:c r="E2265" s="26" t="str">
        <x:v>Digoxin [Moles/volume] in Serum or Plasma by Immunoassay</x:v>
      </x:c>
      <x:c r="F2265" s="29" t="str">
        <x:v>Measurement</x:v>
      </x:c>
      <x:c r="G2265" s="26" t="str">
        <x:v>exact LOINC name or curated unambiguous abbreviation present in initial_workup_labs</x:v>
      </x:c>
      <x:c r="H2265" s="26" t="str">
        <x:v>digoxin</x:v>
      </x:c>
      <x:c r="I2265" s="26" t="str">
        <x:v>LOINC 2.80</x:v>
      </x:c>
      <x:c r="J2265" s="29" t="str">
        <x:v>https://loinc.org/</x:v>
      </x:c>
      <x:c r="K2265" s="26" t="str">
        <x:v>vocab.concept concept_id=42529211; field=initial_workup_labs</x:v>
      </x:c>
      <x:c r="L2265" s="26" t="str">
        <x:v>Terminology-source verified; pathway applicability requires coding/clinical review</x:v>
      </x:c>
    </x:row>
    <x:row r="2266" ht="34" customHeight="1">
      <x:c r="A2266" s="30" t="n">
        <x:v>36</x:v>
      </x:c>
      <x:c r="B2266" s="26" t="str">
        <x:v>Poisoning / Drug Overdose / Toxic Effects</x:v>
      </x:c>
      <x:c r="C2266" s="29" t="str">
        <x:v>LOINC</x:v>
      </x:c>
      <x:c r="D2266" s="31" t="str">
        <x:v>88059-1</x:v>
      </x:c>
      <x:c r="E2266" s="26" t="str">
        <x:v>Acetaminophen [Presence] in Blood by Screen method</x:v>
      </x:c>
      <x:c r="F2266" s="29" t="str">
        <x:v>Measurement</x:v>
      </x:c>
      <x:c r="G2266" s="26" t="str">
        <x:v>exact LOINC name or curated unambiguous abbreviation present in initial_workup_labs</x:v>
      </x:c>
      <x:c r="H2266" s="26" t="str">
        <x:v>acetaminophen</x:v>
      </x:c>
      <x:c r="I2266" s="26" t="str">
        <x:v>LOINC 2.80</x:v>
      </x:c>
      <x:c r="J2266" s="29" t="str">
        <x:v>https://loinc.org/</x:v>
      </x:c>
      <x:c r="K2266" s="26" t="str">
        <x:v>vocab.concept concept_id=36306212; field=initial_workup_labs</x:v>
      </x:c>
      <x:c r="L2266" s="26" t="str">
        <x:v>Terminology-source verified; pathway applicability requires coding/clinical review</x:v>
      </x:c>
    </x:row>
    <x:row r="2267" ht="34" customHeight="1">
      <x:c r="A2267" s="30" t="n">
        <x:v>36</x:v>
      </x:c>
      <x:c r="B2267" s="26" t="str">
        <x:v>Poisoning / Drug Overdose / Toxic Effects</x:v>
      </x:c>
      <x:c r="C2267" s="29" t="str">
        <x:v>LOINC</x:v>
      </x:c>
      <x:c r="D2267" s="31" t="str">
        <x:v>88112-8</x:v>
      </x:c>
      <x:c r="E2267" s="26" t="str">
        <x:v>Aspartate aminotransferase [Enzymatic activity/volume] in Serum or Plasma by No addition of P-5'-P</x:v>
      </x:c>
      <x:c r="F2267" s="29" t="str">
        <x:v>Measurement</x:v>
      </x:c>
      <x:c r="G2267" s="26" t="str">
        <x:v>exact LOINC name or curated unambiguous abbreviation present in initial_workup_labs</x:v>
      </x:c>
      <x:c r="H2267" s="26" t="str">
        <x:v>ast</x:v>
      </x:c>
      <x:c r="I2267" s="26" t="str">
        <x:v>LOINC 2.80</x:v>
      </x:c>
      <x:c r="J2267" s="29" t="str">
        <x:v>https://loinc.org/</x:v>
      </x:c>
      <x:c r="K2267" s="26" t="str">
        <x:v>vocab.concept concept_id=36305398; field=initial_workup_labs</x:v>
      </x:c>
      <x:c r="L2267" s="26" t="str">
        <x:v>Terminology-source verified; pathway applicability requires coding/clinical review</x:v>
      </x:c>
    </x:row>
    <x:row r="2268" ht="34" customHeight="1">
      <x:c r="A2268" s="30" t="n">
        <x:v>36</x:v>
      </x:c>
      <x:c r="B2268" s="26" t="str">
        <x:v>Poisoning / Drug Overdose / Toxic Effects</x:v>
      </x:c>
      <x:c r="C2268" s="29" t="str">
        <x:v>LOINC</x:v>
      </x:c>
      <x:c r="D2268" s="31" t="str">
        <x:v>97163-0</x:v>
      </x:c>
      <x:c r="E2268" s="26" t="str">
        <x:v>Theophylline [Mass/volume] in Serum or Plasma --peak</x:v>
      </x:c>
      <x:c r="F2268" s="29" t="str">
        <x:v>Measurement</x:v>
      </x:c>
      <x:c r="G2268" s="26" t="str">
        <x:v>exact LOINC name or curated unambiguous abbreviation present in initial_workup_labs</x:v>
      </x:c>
      <x:c r="H2268" s="26" t="str">
        <x:v>theophylline</x:v>
      </x:c>
      <x:c r="I2268" s="26" t="str">
        <x:v>LOINC 2.80</x:v>
      </x:c>
      <x:c r="J2268" s="29" t="str">
        <x:v>https://loinc.org/</x:v>
      </x:c>
      <x:c r="K2268" s="26" t="str">
        <x:v>vocab.concept concept_id=1617337; field=initial_workup_labs</x:v>
      </x:c>
      <x:c r="L2268" s="26" t="str">
        <x:v>Terminology-source verified; pathway applicability requires coding/clinical review</x:v>
      </x:c>
    </x:row>
    <x:row r="2269" ht="34" customHeight="1">
      <x:c r="A2269" s="30" t="n">
        <x:v>36</x:v>
      </x:c>
      <x:c r="B2269" s="26" t="str">
        <x:v>Poisoning / Drug Overdose / Toxic Effects</x:v>
      </x:c>
      <x:c r="C2269" s="29" t="str">
        <x:v>LOINC</x:v>
      </x:c>
      <x:c r="D2269" s="31" t="str">
        <x:v>97190-3</x:v>
      </x:c>
      <x:c r="E2269" s="26" t="str">
        <x:v>carBAMazepine [Mass/volume] in Serum or Plasma --peak</x:v>
      </x:c>
      <x:c r="F2269" s="29" t="str">
        <x:v>Measurement</x:v>
      </x:c>
      <x:c r="G2269" s="26" t="str">
        <x:v>exact LOINC name or curated unambiguous abbreviation present in initial_workup_labs</x:v>
      </x:c>
      <x:c r="H2269" s="26" t="str">
        <x:v>carbamazepine</x:v>
      </x:c>
      <x:c r="I2269" s="26" t="str">
        <x:v>LOINC 2.80</x:v>
      </x:c>
      <x:c r="J2269" s="29" t="str">
        <x:v>https://loinc.org/</x:v>
      </x:c>
      <x:c r="K2269" s="26" t="str">
        <x:v>vocab.concept concept_id=1617184; field=initial_workup_labs</x:v>
      </x:c>
      <x:c r="L2269" s="26" t="str">
        <x:v>Terminology-source verified; pathway applicability requires coding/clinical review</x:v>
      </x:c>
    </x:row>
    <x:row r="2270" ht="34" customHeight="1">
      <x:c r="A2270" s="30" t="n">
        <x:v>36</x:v>
      </x:c>
      <x:c r="B2270" s="26" t="str">
        <x:v>Poisoning / Drug Overdose / Toxic Effects</x:v>
      </x:c>
      <x:c r="C2270" s="29" t="str">
        <x:v>LOINC</x:v>
      </x:c>
      <x:c r="D2270" s="31" t="str">
        <x:v>97191-1</x:v>
      </x:c>
      <x:c r="E2270" s="26" t="str">
        <x:v>carBAMazepine [Moles/volume] in Serum or Plasma --peak</x:v>
      </x:c>
      <x:c r="F2270" s="29" t="str">
        <x:v>Measurement</x:v>
      </x:c>
      <x:c r="G2270" s="26" t="str">
        <x:v>exact LOINC name or curated unambiguous abbreviation present in initial_workup_labs</x:v>
      </x:c>
      <x:c r="H2270" s="26" t="str">
        <x:v>carbamazepine</x:v>
      </x:c>
      <x:c r="I2270" s="26" t="str">
        <x:v>LOINC 2.80</x:v>
      </x:c>
      <x:c r="J2270" s="29" t="str">
        <x:v>https://loinc.org/</x:v>
      </x:c>
      <x:c r="K2270" s="26" t="str">
        <x:v>vocab.concept concept_id=1617081; field=initial_workup_labs</x:v>
      </x:c>
      <x:c r="L2270" s="26" t="str">
        <x:v>Terminology-source verified; pathway applicability requires coding/clinical review</x:v>
      </x:c>
    </x:row>
    <x:row r="2271" ht="34" customHeight="1">
      <x:c r="A2271" s="30" t="n">
        <x:v>36</x:v>
      </x:c>
      <x:c r="B2271" s="26" t="str">
        <x:v>Poisoning / Drug Overdose / Toxic Effects</x:v>
      </x:c>
      <x:c r="C2271" s="29" t="str">
        <x:v>LOINC</x:v>
      </x:c>
      <x:c r="D2271" s="31" t="str">
        <x:v>97192-9</x:v>
      </x:c>
      <x:c r="E2271" s="26" t="str">
        <x:v>carBAMazepine [Moles/volume] in Serum or Plasma --trough</x:v>
      </x:c>
      <x:c r="F2271" s="29" t="str">
        <x:v>Measurement</x:v>
      </x:c>
      <x:c r="G2271" s="26" t="str">
        <x:v>exact LOINC name or curated unambiguous abbreviation present in initial_workup_labs</x:v>
      </x:c>
      <x:c r="H2271" s="26" t="str">
        <x:v>carbamazepine</x:v>
      </x:c>
      <x:c r="I2271" s="26" t="str">
        <x:v>LOINC 2.80</x:v>
      </x:c>
      <x:c r="J2271" s="29" t="str">
        <x:v>https://loinc.org/</x:v>
      </x:c>
      <x:c r="K2271" s="26" t="str">
        <x:v>vocab.concept concept_id=1617628; field=initial_workup_labs</x:v>
      </x:c>
      <x:c r="L2271" s="26" t="str">
        <x:v>Terminology-source verified; pathway applicability requires coding/clinical review</x:v>
      </x:c>
    </x:row>
    <x:row r="2272" ht="34" customHeight="1">
      <x:c r="A2272" s="30" t="n">
        <x:v>36</x:v>
      </x:c>
      <x:c r="B2272" s="26" t="str">
        <x:v>Poisoning / Drug Overdose / Toxic Effects</x:v>
      </x:c>
      <x:c r="C2272" s="29" t="str">
        <x:v>LOINC</x:v>
      </x:c>
      <x:c r="D2272" s="31" t="str">
        <x:v>97193-7</x:v>
      </x:c>
      <x:c r="E2272" s="26" t="str">
        <x:v>Phenytoin [Mass/volume] in Serum or Plasma --peak</x:v>
      </x:c>
      <x:c r="F2272" s="29" t="str">
        <x:v>Measurement</x:v>
      </x:c>
      <x:c r="G2272" s="26" t="str">
        <x:v>exact LOINC name or curated unambiguous abbreviation present in initial_workup_labs</x:v>
      </x:c>
      <x:c r="H2272" s="26" t="str">
        <x:v>phenytoin</x:v>
      </x:c>
      <x:c r="I2272" s="26" t="str">
        <x:v>LOINC 2.80</x:v>
      </x:c>
      <x:c r="J2272" s="29" t="str">
        <x:v>https://loinc.org/</x:v>
      </x:c>
      <x:c r="K2272" s="26" t="str">
        <x:v>vocab.concept concept_id=1616800; field=initial_workup_labs</x:v>
      </x:c>
      <x:c r="L2272" s="26" t="str">
        <x:v>Terminology-source verified; pathway applicability requires coding/clinical review</x:v>
      </x:c>
    </x:row>
    <x:row r="2273" ht="34" customHeight="1">
      <x:c r="A2273" s="30" t="n">
        <x:v>36</x:v>
      </x:c>
      <x:c r="B2273" s="26" t="str">
        <x:v>Poisoning / Drug Overdose / Toxic Effects</x:v>
      </x:c>
      <x:c r="C2273" s="29" t="str">
        <x:v>LOINC</x:v>
      </x:c>
      <x:c r="D2273" s="31" t="str">
        <x:v>97194-5</x:v>
      </x:c>
      <x:c r="E2273" s="26" t="str">
        <x:v>Phenytoin [Moles/volume] in Serum or Plasma --peak</x:v>
      </x:c>
      <x:c r="F2273" s="29" t="str">
        <x:v>Measurement</x:v>
      </x:c>
      <x:c r="G2273" s="26" t="str">
        <x:v>exact LOINC name or curated unambiguous abbreviation present in initial_workup_labs</x:v>
      </x:c>
      <x:c r="H2273" s="26" t="str">
        <x:v>phenytoin</x:v>
      </x:c>
      <x:c r="I2273" s="26" t="str">
        <x:v>LOINC 2.80</x:v>
      </x:c>
      <x:c r="J2273" s="29" t="str">
        <x:v>https://loinc.org/</x:v>
      </x:c>
      <x:c r="K2273" s="26" t="str">
        <x:v>vocab.concept concept_id=1616571; field=initial_workup_labs</x:v>
      </x:c>
      <x:c r="L2273" s="26" t="str">
        <x:v>Terminology-source verified; pathway applicability requires coding/clinical review</x:v>
      </x:c>
    </x:row>
    <x:row r="2274" ht="34" customHeight="1">
      <x:c r="A2274" s="30" t="n">
        <x:v>36</x:v>
      </x:c>
      <x:c r="B2274" s="26" t="str">
        <x:v>Poisoning / Drug Overdose / Toxic Effects</x:v>
      </x:c>
      <x:c r="C2274" s="29" t="str">
        <x:v>LOINC</x:v>
      </x:c>
      <x:c r="D2274" s="31" t="str">
        <x:v>97195-2</x:v>
      </x:c>
      <x:c r="E2274" s="26" t="str">
        <x:v>Phenytoin [Moles/volume] in Serum or Plasma --trough</x:v>
      </x:c>
      <x:c r="F2274" s="29" t="str">
        <x:v>Measurement</x:v>
      </x:c>
      <x:c r="G2274" s="26" t="str">
        <x:v>exact LOINC name or curated unambiguous abbreviation present in initial_workup_labs</x:v>
      </x:c>
      <x:c r="H2274" s="26" t="str">
        <x:v>phenytoin</x:v>
      </x:c>
      <x:c r="I2274" s="26" t="str">
        <x:v>LOINC 2.80</x:v>
      </x:c>
      <x:c r="J2274" s="29" t="str">
        <x:v>https://loinc.org/</x:v>
      </x:c>
      <x:c r="K2274" s="26" t="str">
        <x:v>vocab.concept concept_id=1616674; field=initial_workup_labs</x:v>
      </x:c>
      <x:c r="L2274" s="26" t="str">
        <x:v>Terminology-source verified; pathway applicability requires coding/clinical review</x:v>
      </x:c>
    </x:row>
    <x:row r="2275" ht="34" customHeight="1">
      <x:c r="A2275" s="30" t="n">
        <x:v>37</x:v>
      </x:c>
      <x:c r="B2275" s="26" t="str">
        <x:v>Pulmonary Embolism</x:v>
      </x:c>
      <x:c r="C2275" s="29" t="str">
        <x:v>ICD-10-CM</x:v>
      </x:c>
      <x:c r="D2275" s="31" t="str">
        <x:v>I26</x:v>
      </x:c>
      <x:c r="E2275" s="26" t="str">
        <x:v>Pulmonary embolism</x:v>
      </x:c>
      <x:c r="F2275" s="29" t="str">
        <x:v>Condition</x:v>
      </x:c>
      <x:c r="G2275" s="26" t="str">
        <x:v>exact terminology match to pathway condition</x:v>
      </x:c>
      <x:c r="H2275" s="26" t="str">
        <x:v>pulmonary embolism</x:v>
      </x:c>
      <x:c r="I2275" s="26" t="str">
        <x:v>ICD-10-CM FY2026 code descriptions</x:v>
      </x:c>
      <x:c r="J2275" s="29" t="str">
        <x:v>https://www.cdc.gov/nchs/icd/icd-10-cm.htm</x:v>
      </x:c>
      <x:c r="K2275" s="26" t="str">
        <x:v>vocab.concept concept_id=1569147</x:v>
      </x:c>
      <x:c r="L2275" s="26" t="str">
        <x:v>Terminology-source verified; pathway applicability requires coding/clinical review</x:v>
      </x:c>
    </x:row>
    <x:row r="2276" ht="34" customHeight="1">
      <x:c r="A2276" s="30" t="n">
        <x:v>37</x:v>
      </x:c>
      <x:c r="B2276" s="26" t="str">
        <x:v>Pulmonary Embolism</x:v>
      </x:c>
      <x:c r="C2276" s="29" t="str">
        <x:v>ICD-10-CM</x:v>
      </x:c>
      <x:c r="D2276" s="31" t="str">
        <x:v>I26.0</x:v>
      </x:c>
      <x:c r="E2276" s="26" t="str">
        <x:v>Pulmonary embolism with acute cor pulmonale</x:v>
      </x:c>
      <x:c r="F2276" s="29" t="str">
        <x:v>Condition</x:v>
      </x:c>
      <x:c r="G2276" s="26" t="str">
        <x:v>active child of exact matched ICD-10-CM category I26</x:v>
      </x:c>
      <x:c r="H2276" s="26" t="str">
        <x:v>pulmonary embolism</x:v>
      </x:c>
      <x:c r="I2276" s="26" t="str">
        <x:v>ICD-10-CM FY2026 code descriptions</x:v>
      </x:c>
      <x:c r="J2276" s="29" t="str">
        <x:v>https://www.cdc.gov/nchs/icd/icd-10-cm.htm</x:v>
      </x:c>
      <x:c r="K2276" s="26" t="str">
        <x:v>vocab.concept concept_id=1569148</x:v>
      </x:c>
      <x:c r="L2276" s="26" t="str">
        <x:v>Terminology-source verified; pathway applicability requires coding/clinical review</x:v>
      </x:c>
    </x:row>
    <x:row r="2277" ht="34" customHeight="1">
      <x:c r="A2277" s="30" t="n">
        <x:v>37</x:v>
      </x:c>
      <x:c r="B2277" s="26" t="str">
        <x:v>Pulmonary Embolism</x:v>
      </x:c>
      <x:c r="C2277" s="29" t="str">
        <x:v>ICD-10-CM</x:v>
      </x:c>
      <x:c r="D2277" s="31" t="str">
        <x:v>I26.01</x:v>
      </x:c>
      <x:c r="E2277" s="26" t="str">
        <x:v>Septic pulmonary embolism with acute cor pulmonale</x:v>
      </x:c>
      <x:c r="F2277" s="29" t="str">
        <x:v>Condition</x:v>
      </x:c>
      <x:c r="G2277" s="26" t="str">
        <x:v>active child of exact matched ICD-10-CM category I26</x:v>
      </x:c>
      <x:c r="H2277" s="26" t="str">
        <x:v>pulmonary embolism</x:v>
      </x:c>
      <x:c r="I2277" s="26" t="str">
        <x:v>ICD-10-CM FY2026 code descriptions</x:v>
      </x:c>
      <x:c r="J2277" s="29" t="str">
        <x:v>https://www.cdc.gov/nchs/icd/icd-10-cm.htm</x:v>
      </x:c>
      <x:c r="K2277" s="26" t="str">
        <x:v>vocab.concept concept_id=45572083</x:v>
      </x:c>
      <x:c r="L2277" s="26" t="str">
        <x:v>Terminology-source verified; pathway applicability requires coding/clinical review</x:v>
      </x:c>
    </x:row>
    <x:row r="2278" ht="34" customHeight="1">
      <x:c r="A2278" s="30" t="n">
        <x:v>37</x:v>
      </x:c>
      <x:c r="B2278" s="26" t="str">
        <x:v>Pulmonary Embolism</x:v>
      </x:c>
      <x:c r="C2278" s="29" t="str">
        <x:v>ICD-10-CM</x:v>
      </x:c>
      <x:c r="D2278" s="31" t="str">
        <x:v>I26.02</x:v>
      </x:c>
      <x:c r="E2278" s="26" t="str">
        <x:v>Saddle embolus of pulmonary artery with acute cor pulmonale</x:v>
      </x:c>
      <x:c r="F2278" s="29" t="str">
        <x:v>Condition</x:v>
      </x:c>
      <x:c r="G2278" s="26" t="str">
        <x:v>active child of exact matched ICD-10-CM category I26</x:v>
      </x:c>
      <x:c r="H2278" s="26" t="str">
        <x:v>pulmonary embolism</x:v>
      </x:c>
      <x:c r="I2278" s="26" t="str">
        <x:v>ICD-10-CM FY2026 code descriptions</x:v>
      </x:c>
      <x:c r="J2278" s="29" t="str">
        <x:v>https://www.cdc.gov/nchs/icd/icd-10-cm.htm</x:v>
      </x:c>
      <x:c r="K2278" s="26" t="str">
        <x:v>vocab.concept concept_id=45557540</x:v>
      </x:c>
      <x:c r="L2278" s="26" t="str">
        <x:v>Terminology-source verified; pathway applicability requires coding/clinical review</x:v>
      </x:c>
    </x:row>
    <x:row r="2279" ht="34" customHeight="1">
      <x:c r="A2279" s="30" t="n">
        <x:v>37</x:v>
      </x:c>
      <x:c r="B2279" s="26" t="str">
        <x:v>Pulmonary Embolism</x:v>
      </x:c>
      <x:c r="C2279" s="29" t="str">
        <x:v>ICD-10-CM</x:v>
      </x:c>
      <x:c r="D2279" s="31" t="str">
        <x:v>I26.03</x:v>
      </x:c>
      <x:c r="E2279" s="26" t="str">
        <x:v>Cement embolism of pulmonary artery with acute cor pulmonale</x:v>
      </x:c>
      <x:c r="F2279" s="29" t="str">
        <x:v>Condition</x:v>
      </x:c>
      <x:c r="G2279" s="26" t="str">
        <x:v>active child of exact matched ICD-10-CM category I26</x:v>
      </x:c>
      <x:c r="H2279" s="26" t="str">
        <x:v>pulmonary embolism</x:v>
      </x:c>
      <x:c r="I2279" s="26" t="str">
        <x:v>ICD-10-CM FY2026 code descriptions</x:v>
      </x:c>
      <x:c r="J2279" s="29" t="str">
        <x:v>https://www.cdc.gov/nchs/icd/icd-10-cm.htm</x:v>
      </x:c>
      <x:c r="K2279" s="26" t="str">
        <x:v>vocab.concept concept_id=1102681</x:v>
      </x:c>
      <x:c r="L2279" s="26" t="str">
        <x:v>Terminology-source verified; pathway applicability requires coding/clinical review</x:v>
      </x:c>
    </x:row>
    <x:row r="2280" ht="34" customHeight="1">
      <x:c r="A2280" s="30" t="n">
        <x:v>37</x:v>
      </x:c>
      <x:c r="B2280" s="26" t="str">
        <x:v>Pulmonary Embolism</x:v>
      </x:c>
      <x:c r="C2280" s="29" t="str">
        <x:v>ICD-10-CM</x:v>
      </x:c>
      <x:c r="D2280" s="31" t="str">
        <x:v>I26.04</x:v>
      </x:c>
      <x:c r="E2280" s="26" t="str">
        <x:v>Fat embolism of pulmonary artery with acute cor pulmonale</x:v>
      </x:c>
      <x:c r="F2280" s="29" t="str">
        <x:v>Condition</x:v>
      </x:c>
      <x:c r="G2280" s="26" t="str">
        <x:v>active child of exact matched ICD-10-CM category I26</x:v>
      </x:c>
      <x:c r="H2280" s="26" t="str">
        <x:v>pulmonary embolism</x:v>
      </x:c>
      <x:c r="I2280" s="26" t="str">
        <x:v>ICD-10-CM FY2026 code descriptions</x:v>
      </x:c>
      <x:c r="J2280" s="29" t="str">
        <x:v>https://www.cdc.gov/nchs/icd/icd-10-cm.htm</x:v>
      </x:c>
      <x:c r="K2280" s="26" t="str">
        <x:v>vocab.concept concept_id=1102682</x:v>
      </x:c>
      <x:c r="L2280" s="26" t="str">
        <x:v>Terminology-source verified; pathway applicability requires coding/clinical review</x:v>
      </x:c>
    </x:row>
    <x:row r="2281" ht="34" customHeight="1">
      <x:c r="A2281" s="30" t="n">
        <x:v>37</x:v>
      </x:c>
      <x:c r="B2281" s="26" t="str">
        <x:v>Pulmonary Embolism</x:v>
      </x:c>
      <x:c r="C2281" s="29" t="str">
        <x:v>ICD-10-CM</x:v>
      </x:c>
      <x:c r="D2281" s="31" t="str">
        <x:v>I26.09</x:v>
      </x:c>
      <x:c r="E2281" s="26" t="str">
        <x:v>Other pulmonary embolism with acute cor pulmonale</x:v>
      </x:c>
      <x:c r="F2281" s="29" t="str">
        <x:v>Condition</x:v>
      </x:c>
      <x:c r="G2281" s="26" t="str">
        <x:v>active child of exact matched ICD-10-CM category I26</x:v>
      </x:c>
      <x:c r="H2281" s="26" t="str">
        <x:v>pulmonary embolism</x:v>
      </x:c>
      <x:c r="I2281" s="26" t="str">
        <x:v>ICD-10-CM FY2026 code descriptions</x:v>
      </x:c>
      <x:c r="J2281" s="29" t="str">
        <x:v>https://www.cdc.gov/nchs/icd/icd-10-cm.htm</x:v>
      </x:c>
      <x:c r="K2281" s="26" t="str">
        <x:v>vocab.concept concept_id=45586576</x:v>
      </x:c>
      <x:c r="L2281" s="26" t="str">
        <x:v>Terminology-source verified; pathway applicability requires coding/clinical review</x:v>
      </x:c>
    </x:row>
    <x:row r="2282" ht="34" customHeight="1">
      <x:c r="A2282" s="30" t="n">
        <x:v>37</x:v>
      </x:c>
      <x:c r="B2282" s="26" t="str">
        <x:v>Pulmonary Embolism</x:v>
      </x:c>
      <x:c r="C2282" s="29" t="str">
        <x:v>ICD-10-CM</x:v>
      </x:c>
      <x:c r="D2282" s="31" t="str">
        <x:v>I26.9</x:v>
      </x:c>
      <x:c r="E2282" s="26" t="str">
        <x:v>Pulmonary embolism without acute cor pulmonale</x:v>
      </x:c>
      <x:c r="F2282" s="29" t="str">
        <x:v>Condition</x:v>
      </x:c>
      <x:c r="G2282" s="26" t="str">
        <x:v>active child of exact matched ICD-10-CM category I26</x:v>
      </x:c>
      <x:c r="H2282" s="26" t="str">
        <x:v>pulmonary embolism</x:v>
      </x:c>
      <x:c r="I2282" s="26" t="str">
        <x:v>ICD-10-CM FY2026 code descriptions</x:v>
      </x:c>
      <x:c r="J2282" s="29" t="str">
        <x:v>https://www.cdc.gov/nchs/icd/icd-10-cm.htm</x:v>
      </x:c>
      <x:c r="K2282" s="26" t="str">
        <x:v>vocab.concept concept_id=1569149</x:v>
      </x:c>
      <x:c r="L2282" s="26" t="str">
        <x:v>Terminology-source verified; pathway applicability requires coding/clinical review</x:v>
      </x:c>
    </x:row>
    <x:row r="2283" ht="34" customHeight="1">
      <x:c r="A2283" s="30" t="n">
        <x:v>37</x:v>
      </x:c>
      <x:c r="B2283" s="26" t="str">
        <x:v>Pulmonary Embolism</x:v>
      </x:c>
      <x:c r="C2283" s="29" t="str">
        <x:v>ICD-10-CM</x:v>
      </x:c>
      <x:c r="D2283" s="31" t="str">
        <x:v>I26.90</x:v>
      </x:c>
      <x:c r="E2283" s="26" t="str">
        <x:v>Septic pulmonary embolism without acute cor pulmonale</x:v>
      </x:c>
      <x:c r="F2283" s="29" t="str">
        <x:v>Condition</x:v>
      </x:c>
      <x:c r="G2283" s="26" t="str">
        <x:v>active child of exact matched ICD-10-CM category I26</x:v>
      </x:c>
      <x:c r="H2283" s="26" t="str">
        <x:v>pulmonary embolism</x:v>
      </x:c>
      <x:c r="I2283" s="26" t="str">
        <x:v>ICD-10-CM FY2026 code descriptions</x:v>
      </x:c>
      <x:c r="J2283" s="29" t="str">
        <x:v>https://www.cdc.gov/nchs/icd/icd-10-cm.htm</x:v>
      </x:c>
      <x:c r="K2283" s="26" t="str">
        <x:v>vocab.concept concept_id=45605789</x:v>
      </x:c>
      <x:c r="L2283" s="26" t="str">
        <x:v>Terminology-source verified; pathway applicability requires coding/clinical review</x:v>
      </x:c>
    </x:row>
    <x:row r="2284" ht="34" customHeight="1">
      <x:c r="A2284" s="30" t="n">
        <x:v>37</x:v>
      </x:c>
      <x:c r="B2284" s="26" t="str">
        <x:v>Pulmonary Embolism</x:v>
      </x:c>
      <x:c r="C2284" s="29" t="str">
        <x:v>ICD-10-CM</x:v>
      </x:c>
      <x:c r="D2284" s="31" t="str">
        <x:v>I26.92</x:v>
      </x:c>
      <x:c r="E2284" s="26" t="str">
        <x:v>Saddle embolus of pulmonary artery without acute cor pulmonale</x:v>
      </x:c>
      <x:c r="F2284" s="29" t="str">
        <x:v>Condition</x:v>
      </x:c>
      <x:c r="G2284" s="26" t="str">
        <x:v>active child of exact matched ICD-10-CM category I26</x:v>
      </x:c>
      <x:c r="H2284" s="26" t="str">
        <x:v>pulmonary embolism</x:v>
      </x:c>
      <x:c r="I2284" s="26" t="str">
        <x:v>ICD-10-CM FY2026 code descriptions</x:v>
      </x:c>
      <x:c r="J2284" s="29" t="str">
        <x:v>https://www.cdc.gov/nchs/icd/icd-10-cm.htm</x:v>
      </x:c>
      <x:c r="K2284" s="26" t="str">
        <x:v>vocab.concept concept_id=45552786</x:v>
      </x:c>
      <x:c r="L2284" s="26" t="str">
        <x:v>Terminology-source verified; pathway applicability requires coding/clinical review</x:v>
      </x:c>
    </x:row>
    <x:row r="2285" ht="34" customHeight="1">
      <x:c r="A2285" s="30" t="n">
        <x:v>37</x:v>
      </x:c>
      <x:c r="B2285" s="26" t="str">
        <x:v>Pulmonary Embolism</x:v>
      </x:c>
      <x:c r="C2285" s="29" t="str">
        <x:v>ICD-10-CM</x:v>
      </x:c>
      <x:c r="D2285" s="31" t="str">
        <x:v>I26.93</x:v>
      </x:c>
      <x:c r="E2285" s="26" t="str">
        <x:v>Single subsegmental thrombotic pulmonary embolism without acute cor pulmonale</x:v>
      </x:c>
      <x:c r="F2285" s="29" t="str">
        <x:v>Condition</x:v>
      </x:c>
      <x:c r="G2285" s="26" t="str">
        <x:v>active child of exact matched ICD-10-CM category I26</x:v>
      </x:c>
      <x:c r="H2285" s="26" t="str">
        <x:v>pulmonary embolism</x:v>
      </x:c>
      <x:c r="I2285" s="26" t="str">
        <x:v>ICD-10-CM FY2026 code descriptions</x:v>
      </x:c>
      <x:c r="J2285" s="29" t="str">
        <x:v>https://www.cdc.gov/nchs/icd/icd-10-cm.htm</x:v>
      </x:c>
      <x:c r="K2285" s="26" t="str">
        <x:v>vocab.concept concept_id=1553749</x:v>
      </x:c>
      <x:c r="L2285" s="26" t="str">
        <x:v>Terminology-source verified; pathway applicability requires coding/clinical review</x:v>
      </x:c>
    </x:row>
    <x:row r="2286" ht="34" customHeight="1">
      <x:c r="A2286" s="30" t="n">
        <x:v>37</x:v>
      </x:c>
      <x:c r="B2286" s="26" t="str">
        <x:v>Pulmonary Embolism</x:v>
      </x:c>
      <x:c r="C2286" s="29" t="str">
        <x:v>ICD-10-CM</x:v>
      </x:c>
      <x:c r="D2286" s="31" t="str">
        <x:v>I26.94</x:v>
      </x:c>
      <x:c r="E2286" s="26" t="str">
        <x:v>Multiple subsegmental thrombotic pulmonary emboli without acute cor pulmonale</x:v>
      </x:c>
      <x:c r="F2286" s="29" t="str">
        <x:v>Condition</x:v>
      </x:c>
      <x:c r="G2286" s="26" t="str">
        <x:v>active child of exact matched ICD-10-CM category I26</x:v>
      </x:c>
      <x:c r="H2286" s="26" t="str">
        <x:v>pulmonary embolism</x:v>
      </x:c>
      <x:c r="I2286" s="26" t="str">
        <x:v>ICD-10-CM FY2026 code descriptions</x:v>
      </x:c>
      <x:c r="J2286" s="29" t="str">
        <x:v>https://www.cdc.gov/nchs/icd/icd-10-cm.htm</x:v>
      </x:c>
      <x:c r="K2286" s="26" t="str">
        <x:v>vocab.concept concept_id=1553750</x:v>
      </x:c>
      <x:c r="L2286" s="26" t="str">
        <x:v>Terminology-source verified; pathway applicability requires coding/clinical review</x:v>
      </x:c>
    </x:row>
    <x:row r="2287" ht="34" customHeight="1">
      <x:c r="A2287" s="30" t="n">
        <x:v>37</x:v>
      </x:c>
      <x:c r="B2287" s="26" t="str">
        <x:v>Pulmonary Embolism</x:v>
      </x:c>
      <x:c r="C2287" s="29" t="str">
        <x:v>ICD-10-CM</x:v>
      </x:c>
      <x:c r="D2287" s="31" t="str">
        <x:v>I26.95</x:v>
      </x:c>
      <x:c r="E2287" s="26" t="str">
        <x:v>Cement embolism of pulmonary artery without acute cor pulmonale</x:v>
      </x:c>
      <x:c r="F2287" s="29" t="str">
        <x:v>Condition</x:v>
      </x:c>
      <x:c r="G2287" s="26" t="str">
        <x:v>active child of exact matched ICD-10-CM category I26</x:v>
      </x:c>
      <x:c r="H2287" s="26" t="str">
        <x:v>pulmonary embolism</x:v>
      </x:c>
      <x:c r="I2287" s="26" t="str">
        <x:v>ICD-10-CM FY2026 code descriptions</x:v>
      </x:c>
      <x:c r="J2287" s="29" t="str">
        <x:v>https://www.cdc.gov/nchs/icd/icd-10-cm.htm</x:v>
      </x:c>
      <x:c r="K2287" s="26" t="str">
        <x:v>vocab.concept concept_id=1102683</x:v>
      </x:c>
      <x:c r="L2287" s="26" t="str">
        <x:v>Terminology-source verified; pathway applicability requires coding/clinical review</x:v>
      </x:c>
    </x:row>
    <x:row r="2288" ht="34" customHeight="1">
      <x:c r="A2288" s="30" t="n">
        <x:v>37</x:v>
      </x:c>
      <x:c r="B2288" s="26" t="str">
        <x:v>Pulmonary Embolism</x:v>
      </x:c>
      <x:c r="C2288" s="29" t="str">
        <x:v>ICD-10-CM</x:v>
      </x:c>
      <x:c r="D2288" s="31" t="str">
        <x:v>I26.96</x:v>
      </x:c>
      <x:c r="E2288" s="26" t="str">
        <x:v>Fat embolism of pulmonary artery without acute cor pulmonale</x:v>
      </x:c>
      <x:c r="F2288" s="29" t="str">
        <x:v>Condition</x:v>
      </x:c>
      <x:c r="G2288" s="26" t="str">
        <x:v>active child of exact matched ICD-10-CM category I26</x:v>
      </x:c>
      <x:c r="H2288" s="26" t="str">
        <x:v>pulmonary embolism</x:v>
      </x:c>
      <x:c r="I2288" s="26" t="str">
        <x:v>ICD-10-CM FY2026 code descriptions</x:v>
      </x:c>
      <x:c r="J2288" s="29" t="str">
        <x:v>https://www.cdc.gov/nchs/icd/icd-10-cm.htm</x:v>
      </x:c>
      <x:c r="K2288" s="26" t="str">
        <x:v>vocab.concept concept_id=1102684</x:v>
      </x:c>
      <x:c r="L2288" s="26" t="str">
        <x:v>Terminology-source verified; pathway applicability requires coding/clinical review</x:v>
      </x:c>
    </x:row>
    <x:row r="2289" ht="34" customHeight="1">
      <x:c r="A2289" s="30" t="n">
        <x:v>37</x:v>
      </x:c>
      <x:c r="B2289" s="26" t="str">
        <x:v>Pulmonary Embolism</x:v>
      </x:c>
      <x:c r="C2289" s="29" t="str">
        <x:v>ICD-10-CM</x:v>
      </x:c>
      <x:c r="D2289" s="31" t="str">
        <x:v>I26.99</x:v>
      </x:c>
      <x:c r="E2289" s="26" t="str">
        <x:v>Other pulmonary embolism without acute cor pulmonale</x:v>
      </x:c>
      <x:c r="F2289" s="29" t="str">
        <x:v>Condition</x:v>
      </x:c>
      <x:c r="G2289" s="26" t="str">
        <x:v>active child of exact matched ICD-10-CM category I26</x:v>
      </x:c>
      <x:c r="H2289" s="26" t="str">
        <x:v>pulmonary embolism</x:v>
      </x:c>
      <x:c r="I2289" s="26" t="str">
        <x:v>ICD-10-CM FY2026 code descriptions</x:v>
      </x:c>
      <x:c r="J2289" s="29" t="str">
        <x:v>https://www.cdc.gov/nchs/icd/icd-10-cm.htm</x:v>
      </x:c>
      <x:c r="K2289" s="26" t="str">
        <x:v>vocab.concept concept_id=45572084</x:v>
      </x:c>
      <x:c r="L2289" s="26" t="str">
        <x:v>Terminology-source verified; pathway applicability requires coding/clinical review</x:v>
      </x:c>
    </x:row>
    <x:row r="2290" ht="34" customHeight="1">
      <x:c r="A2290" s="30" t="n">
        <x:v>37</x:v>
      </x:c>
      <x:c r="B2290" s="26" t="str">
        <x:v>Pulmonary Embolism</x:v>
      </x:c>
      <x:c r="C2290" s="29" t="str">
        <x:v>SNOMED CT</x:v>
      </x:c>
      <x:c r="D2290" s="31" t="str">
        <x:v>15964701000119109</x:v>
      </x:c>
      <x:c r="E2290" s="26" t="str">
        <x:v>Saddle embolus of pulmonary artery with acute cor pulmonale</x:v>
      </x:c>
      <x:c r="F2290" s="29" t="str">
        <x:v>Condition</x:v>
      </x:c>
      <x:c r="G2290" s="26" t="str">
        <x:v>OMOP Maps to from ICD-10-CM I26.02</x:v>
      </x:c>
      <x:c r="H2290" s="26" t="str">
        <x:v>I26.02</x:v>
      </x:c>
      <x:c r="I2290" s="26" t="str">
        <x:v>2025-02-01 International; 2025-03-01 US; 2025-04-09 UK editions</x:v>
      </x:c>
      <x:c r="J2290" s="29" t="str">
        <x:v>https://www.snomed.org/</x:v>
      </x:c>
      <x:c r="K2290" s="26" t="str">
        <x:v>vocab.concept concept_id=35615055</x:v>
      </x:c>
      <x:c r="L2290" s="26" t="str">
        <x:v>Terminology-source verified; pathway applicability requires coding/clinical review</x:v>
      </x:c>
    </x:row>
    <x:row r="2291" ht="34" customHeight="1">
      <x:c r="A2291" s="30" t="n">
        <x:v>37</x:v>
      </x:c>
      <x:c r="B2291" s="26" t="str">
        <x:v>Pulmonary Embolism</x:v>
      </x:c>
      <x:c r="C2291" s="29" t="str">
        <x:v>SNOMED CT</x:v>
      </x:c>
      <x:c r="D2291" s="31" t="str">
        <x:v>233938002</x:v>
      </x:c>
      <x:c r="E2291" s="26" t="str">
        <x:v>Pulmonary fat embolism</x:v>
      </x:c>
      <x:c r="F2291" s="29" t="str">
        <x:v>Condition</x:v>
      </x:c>
      <x:c r="G2291" s="26" t="str">
        <x:v>OMOP Maps to from ICD-10-CM I26.04</x:v>
      </x:c>
      <x:c r="H2291" s="26" t="str">
        <x:v>I26.04</x:v>
      </x:c>
      <x:c r="I2291" s="26" t="str">
        <x:v>2025-02-01 International; 2025-03-01 US; 2025-04-09 UK editions</x:v>
      </x:c>
      <x:c r="J2291" s="29" t="str">
        <x:v>https://www.snomed.org/</x:v>
      </x:c>
      <x:c r="K2291" s="26" t="str">
        <x:v>vocab.concept concept_id=4119608</x:v>
      </x:c>
      <x:c r="L2291" s="26" t="str">
        <x:v>Terminology-source verified; pathway applicability requires coding/clinical review</x:v>
      </x:c>
    </x:row>
    <x:row r="2292" ht="34" customHeight="1">
      <x:c r="A2292" s="30" t="n">
        <x:v>37</x:v>
      </x:c>
      <x:c r="B2292" s="26" t="str">
        <x:v>Pulmonary Embolism</x:v>
      </x:c>
      <x:c r="C2292" s="29" t="str">
        <x:v>SNOMED CT</x:v>
      </x:c>
      <x:c r="D2292" s="31" t="str">
        <x:v>328511000119109</x:v>
      </x:c>
      <x:c r="E2292" s="26" t="str">
        <x:v>Saddle embolus of pulmonary artery</x:v>
      </x:c>
      <x:c r="F2292" s="29" t="str">
        <x:v>Condition</x:v>
      </x:c>
      <x:c r="G2292" s="26" t="str">
        <x:v>OMOP Maps to from ICD-10-CM I26.92</x:v>
      </x:c>
      <x:c r="H2292" s="26" t="str">
        <x:v>I26.92</x:v>
      </x:c>
      <x:c r="I2292" s="26" t="str">
        <x:v>2025-02-01 International; 2025-03-01 US; 2025-04-09 UK editions</x:v>
      </x:c>
      <x:c r="J2292" s="29" t="str">
        <x:v>https://www.snomed.org/</x:v>
      </x:c>
      <x:c r="K2292" s="26" t="str">
        <x:v>vocab.concept concept_id=36713113</x:v>
      </x:c>
      <x:c r="L2292" s="26" t="str">
        <x:v>Terminology-source verified; pathway applicability requires coding/clinical review</x:v>
      </x:c>
    </x:row>
    <x:row r="2293" ht="34" customHeight="1">
      <x:c r="A2293" s="30" t="n">
        <x:v>37</x:v>
      </x:c>
      <x:c r="B2293" s="26" t="str">
        <x:v>Pulmonary Embolism</x:v>
      </x:c>
      <x:c r="C2293" s="29" t="str">
        <x:v>SNOMED CT</x:v>
      </x:c>
      <x:c r="D2293" s="31" t="str">
        <x:v>441557008</x:v>
      </x:c>
      <x:c r="E2293" s="26" t="str">
        <x:v>Septic pulmonary embolism</x:v>
      </x:c>
      <x:c r="F2293" s="29" t="str">
        <x:v>Condition</x:v>
      </x:c>
      <x:c r="G2293" s="26" t="str">
        <x:v>OMOP Maps to from ICD-10-CM I26.01</x:v>
      </x:c>
      <x:c r="H2293" s="26" t="str">
        <x:v>I26.01</x:v>
      </x:c>
      <x:c r="I2293" s="26" t="str">
        <x:v>2025-02-01 International; 2025-03-01 US; 2025-04-09 UK editions</x:v>
      </x:c>
      <x:c r="J2293" s="29" t="str">
        <x:v>https://www.snomed.org/</x:v>
      </x:c>
      <x:c r="K2293" s="26" t="str">
        <x:v>vocab.concept concept_id=40479606</x:v>
      </x:c>
      <x:c r="L2293" s="26" t="str">
        <x:v>Terminology-source verified; pathway applicability requires coding/clinical review</x:v>
      </x:c>
    </x:row>
    <x:row r="2294" ht="34" customHeight="1">
      <x:c r="A2294" s="30" t="n">
        <x:v>37</x:v>
      </x:c>
      <x:c r="B2294" s="26" t="str">
        <x:v>Pulmonary Embolism</x:v>
      </x:c>
      <x:c r="C2294" s="29" t="str">
        <x:v>SNOMED CT</x:v>
      </x:c>
      <x:c r="D2294" s="31" t="str">
        <x:v>49584005</x:v>
      </x:c>
      <x:c r="E2294" s="26" t="str">
        <x:v>Acute cor pulmonale</x:v>
      </x:c>
      <x:c r="F2294" s="29" t="str">
        <x:v>Condition</x:v>
      </x:c>
      <x:c r="G2294" s="26" t="str">
        <x:v>OMOP Maps to from ICD-10-CM I26.0</x:v>
      </x:c>
      <x:c r="H2294" s="26" t="str">
        <x:v>I26.0</x:v>
      </x:c>
      <x:c r="I2294" s="26" t="str">
        <x:v>2025-02-01 International; 2025-03-01 US; 2025-04-09 UK editions</x:v>
      </x:c>
      <x:c r="J2294" s="29" t="str">
        <x:v>https://www.snomed.org/</x:v>
      </x:c>
      <x:c r="K2294" s="26" t="str">
        <x:v>vocab.concept concept_id=312927</x:v>
      </x:c>
      <x:c r="L2294" s="26" t="str">
        <x:v>Terminology-source verified; pathway applicability requires coding/clinical review</x:v>
      </x:c>
    </x:row>
    <x:row r="2295" ht="34" customHeight="1">
      <x:c r="A2295" s="30" t="n">
        <x:v>37</x:v>
      </x:c>
      <x:c r="B2295" s="26" t="str">
        <x:v>Pulmonary Embolism</x:v>
      </x:c>
      <x:c r="C2295" s="29" t="str">
        <x:v>SNOMED CT</x:v>
      </x:c>
      <x:c r="D2295" s="31" t="str">
        <x:v>59282003</x:v>
      </x:c>
      <x:c r="E2295" s="26" t="str">
        <x:v>Pulmonary embolism</x:v>
      </x:c>
      <x:c r="F2295" s="29" t="str">
        <x:v>Condition</x:v>
      </x:c>
      <x:c r="G2295" s="26" t="str">
        <x:v>exact terminology match to pathway condition</x:v>
      </x:c>
      <x:c r="H2295" s="26" t="str">
        <x:v>pulmonary embolism</x:v>
      </x:c>
      <x:c r="I2295" s="26" t="str">
        <x:v>2025-02-01 International; 2025-03-01 US; 2025-04-09 UK editions</x:v>
      </x:c>
      <x:c r="J2295" s="29" t="str">
        <x:v>https://www.snomed.org/</x:v>
      </x:c>
      <x:c r="K2295" s="26" t="str">
        <x:v>vocab.concept concept_id=440417</x:v>
      </x:c>
      <x:c r="L2295" s="26" t="str">
        <x:v>Terminology-source verified; pathway applicability requires coding/clinical review</x:v>
      </x:c>
    </x:row>
    <x:row r="2296" ht="34" customHeight="1">
      <x:c r="A2296" s="30" t="n">
        <x:v>37</x:v>
      </x:c>
      <x:c r="B2296" s="26" t="str">
        <x:v>Pulmonary Embolism</x:v>
      </x:c>
      <x:c r="C2296" s="29" t="str">
        <x:v>LOINC</x:v>
      </x:c>
      <x:c r="D2296" s="31" t="str">
        <x:v>101865-4</x:v>
      </x:c>
      <x:c r="E2296" s="26" t="str">
        <x:v>Troponin T. cardiac 2H and 6H 5th generation panel in Serum or Plasma by High sensitivity method</x:v>
      </x:c>
      <x:c r="F2296" s="29" t="str">
        <x:v>Measurement</x:v>
      </x:c>
      <x:c r="G2296" s="26" t="str">
        <x:v>exact LOINC name or curated unambiguous abbreviation present in initial_workup_labs</x:v>
      </x:c>
      <x:c r="H2296" s="26" t="str">
        <x:v>troponin</x:v>
      </x:c>
      <x:c r="I2296" s="26" t="str">
        <x:v>LOINC 2.80</x:v>
      </x:c>
      <x:c r="J2296" s="29" t="str">
        <x:v>https://loinc.org/</x:v>
      </x:c>
      <x:c r="K2296" s="26" t="str">
        <x:v>vocab.concept concept_id=3966432; field=initial_workup_labs</x:v>
      </x:c>
      <x:c r="L2296" s="26" t="str">
        <x:v>Terminology-source verified; pathway applicability requires coding/clinical review</x:v>
      </x:c>
    </x:row>
    <x:row r="2297" ht="34" customHeight="1">
      <x:c r="A2297" s="30" t="n">
        <x:v>37</x:v>
      </x:c>
      <x:c r="B2297" s="26" t="str">
        <x:v>Pulmonary Embolism</x:v>
      </x:c>
      <x:c r="C2297" s="29" t="str">
        <x:v>LOINC</x:v>
      </x:c>
      <x:c r="D2297" s="31" t="str">
        <x:v>104705-9</x:v>
      </x:c>
      <x:c r="E2297" s="26" t="str">
        <x:v>Platelets [Presence] in Blood</x:v>
      </x:c>
      <x:c r="F2297" s="29" t="str">
        <x:v>Measurement</x:v>
      </x:c>
      <x:c r="G2297" s="26" t="str">
        <x:v>exact LOINC name or curated unambiguous abbreviation present in initial_workup_labs</x:v>
      </x:c>
      <x:c r="H2297" s="26" t="str">
        <x:v>platelets</x:v>
      </x:c>
      <x:c r="I2297" s="26" t="str">
        <x:v>LOINC 2.80</x:v>
      </x:c>
      <x:c r="J2297" s="29" t="str">
        <x:v>https://loinc.org/</x:v>
      </x:c>
      <x:c r="K2297" s="26" t="str">
        <x:v>vocab.concept concept_id=1092269; field=initial_workup_labs</x:v>
      </x:c>
      <x:c r="L2297" s="26" t="str">
        <x:v>Terminology-source verified; pathway applicability requires coding/clinical review</x:v>
      </x:c>
    </x:row>
    <x:row r="2298" ht="34" customHeight="1">
      <x:c r="A2298" s="30" t="n">
        <x:v>37</x:v>
      </x:c>
      <x:c r="B2298" s="26" t="str">
        <x:v>Pulmonary Embolism</x:v>
      </x:c>
      <x:c r="C2298" s="29" t="str">
        <x:v>LOINC</x:v>
      </x:c>
      <x:c r="D2298" s="31" t="str">
        <x:v>106733-9</x:v>
      </x:c>
      <x:c r="E2298" s="26" t="str">
        <x:v>Troponin I.cardiac [Mass/volume] in Serum, Plasma or Blood by Rapid immunoassay</x:v>
      </x:c>
      <x:c r="F2298" s="29" t="str">
        <x:v>Measurement</x:v>
      </x:c>
      <x:c r="G2298" s="26" t="str">
        <x:v>exact LOINC name or curated unambiguous abbreviation present in initial_workup_labs</x:v>
      </x:c>
      <x:c r="H2298" s="26" t="str">
        <x:v>troponin</x:v>
      </x:c>
      <x:c r="I2298" s="26" t="str">
        <x:v>LOINC 2.80</x:v>
      </x:c>
      <x:c r="J2298" s="29" t="str">
        <x:v>https://loinc.org/</x:v>
      </x:c>
      <x:c r="K2298" s="26" t="str">
        <x:v>vocab.concept concept_id=1469723; field=initial_workup_labs</x:v>
      </x:c>
      <x:c r="L2298" s="26" t="str">
        <x:v>Terminology-source verified; pathway applicability requires coding/clinical review</x:v>
      </x:c>
    </x:row>
    <x:row r="2299" ht="34" customHeight="1">
      <x:c r="A2299" s="30" t="n">
        <x:v>37</x:v>
      </x:c>
      <x:c r="B2299" s="26" t="str">
        <x:v>Pulmonary Embolism</x:v>
      </x:c>
      <x:c r="C2299" s="29" t="str">
        <x:v>LOINC</x:v>
      </x:c>
      <x:c r="D2299" s="31" t="str">
        <x:v>106734-7</x:v>
      </x:c>
      <x:c r="E2299" s="26" t="str">
        <x:v>Troponin T.cardiac [Mass/volume] in Serum, Plasma or Blood by Rapid immunoassay</x:v>
      </x:c>
      <x:c r="F2299" s="29" t="str">
        <x:v>Measurement</x:v>
      </x:c>
      <x:c r="G2299" s="26" t="str">
        <x:v>exact LOINC name or curated unambiguous abbreviation present in initial_workup_labs</x:v>
      </x:c>
      <x:c r="H2299" s="26" t="str">
        <x:v>troponin</x:v>
      </x:c>
      <x:c r="I2299" s="26" t="str">
        <x:v>LOINC 2.80</x:v>
      </x:c>
      <x:c r="J2299" s="29" t="str">
        <x:v>https://loinc.org/</x:v>
      </x:c>
      <x:c r="K2299" s="26" t="str">
        <x:v>vocab.concept concept_id=1469858; field=initial_workup_labs</x:v>
      </x:c>
      <x:c r="L2299" s="26" t="str">
        <x:v>Terminology-source verified; pathway applicability requires coding/clinical review</x:v>
      </x:c>
    </x:row>
    <x:row r="2300" ht="34" customHeight="1">
      <x:c r="A2300" s="30" t="n">
        <x:v>37</x:v>
      </x:c>
      <x:c r="B2300" s="26" t="str">
        <x:v>Pulmonary Embolism</x:v>
      </x:c>
      <x:c r="C2300" s="29" t="str">
        <x:v>LOINC</x:v>
      </x:c>
      <x:c r="D2300" s="31" t="str">
        <x:v>106735-4</x:v>
      </x:c>
      <x:c r="E2300" s="26" t="str">
        <x:v>Natriuretic peptide.B prohormone N-Terminal [Mass/volume] in Serum, Plasma or Blood by Rapid immunoassay</x:v>
      </x:c>
      <x:c r="F2300" s="29" t="str">
        <x:v>Measurement</x:v>
      </x:c>
      <x:c r="G2300" s="26" t="str">
        <x:v>exact LOINC name or curated unambiguous abbreviation present in initial_workup_labs</x:v>
      </x:c>
      <x:c r="H2300" s="26" t="str">
        <x:v>nt probnp</x:v>
      </x:c>
      <x:c r="I2300" s="26" t="str">
        <x:v>LOINC 2.80</x:v>
      </x:c>
      <x:c r="J2300" s="29" t="str">
        <x:v>https://loinc.org/</x:v>
      </x:c>
      <x:c r="K2300" s="26" t="str">
        <x:v>vocab.concept concept_id=1469712; field=initial_workup_labs</x:v>
      </x:c>
      <x:c r="L2300" s="26" t="str">
        <x:v>Terminology-source verified; pathway applicability requires coding/clinical review</x:v>
      </x:c>
    </x:row>
    <x:row r="2301" ht="34" customHeight="1">
      <x:c r="A2301" s="30" t="n">
        <x:v>37</x:v>
      </x:c>
      <x:c r="B2301" s="26" t="str">
        <x:v>Pulmonary Embolism</x:v>
      </x:c>
      <x:c r="C2301" s="29" t="str">
        <x:v>LOINC</x:v>
      </x:c>
      <x:c r="D2301" s="31" t="str">
        <x:v>106906-1</x:v>
      </x:c>
      <x:c r="E2301" s="26" t="str">
        <x:v>Troponin I.cardiac [Mass/volume] in Serum, Plasma or Blood by High sensitivity method</x:v>
      </x:c>
      <x:c r="F2301" s="29" t="str">
        <x:v>Measurement</x:v>
      </x:c>
      <x:c r="G2301" s="26" t="str">
        <x:v>exact LOINC name or curated unambiguous abbreviation present in initial_workup_labs</x:v>
      </x:c>
      <x:c r="H2301" s="26" t="str">
        <x:v>troponin</x:v>
      </x:c>
      <x:c r="I2301" s="26" t="str">
        <x:v>LOINC 2.80</x:v>
      </x:c>
      <x:c r="J2301" s="29" t="str">
        <x:v>https://loinc.org/</x:v>
      </x:c>
      <x:c r="K2301" s="26" t="str">
        <x:v>vocab.concept concept_id=1469828; field=initial_workup_labs</x:v>
      </x:c>
      <x:c r="L2301" s="26" t="str">
        <x:v>Terminology-source verified; pathway applicability requires coding/clinical review</x:v>
      </x:c>
    </x:row>
    <x:row r="2302" ht="34" customHeight="1">
      <x:c r="A2302" s="30" t="n">
        <x:v>37</x:v>
      </x:c>
      <x:c r="B2302" s="26" t="str">
        <x:v>Pulmonary Embolism</x:v>
      </x:c>
      <x:c r="C2302" s="29" t="str">
        <x:v>LOINC</x:v>
      </x:c>
      <x:c r="D2302" s="31" t="str">
        <x:v>107193-5</x:v>
      </x:c>
      <x:c r="E2302" s="26" t="str">
        <x:v>Platelets [#/volume] in Blood by Automated count --in presence of EDTA to detect possible clumping</x:v>
      </x:c>
      <x:c r="F2302" s="29" t="str">
        <x:v>Measurement</x:v>
      </x:c>
      <x:c r="G2302" s="26" t="str">
        <x:v>exact LOINC name or curated unambiguous abbreviation present in initial_workup_labs</x:v>
      </x:c>
      <x:c r="H2302" s="26" t="str">
        <x:v>platelets</x:v>
      </x:c>
      <x:c r="I2302" s="26" t="str">
        <x:v>LOINC 2.80</x:v>
      </x:c>
      <x:c r="J2302" s="29" t="str">
        <x:v>https://loinc.org/</x:v>
      </x:c>
      <x:c r="K2302" s="26" t="str">
        <x:v>vocab.concept concept_id=1469714; field=initial_workup_labs</x:v>
      </x:c>
      <x:c r="L2302" s="26" t="str">
        <x:v>Terminology-source verified; pathway applicability requires coding/clinical review</x:v>
      </x:c>
    </x:row>
    <x:row r="2303" ht="34" customHeight="1">
      <x:c r="A2303" s="30" t="n">
        <x:v>37</x:v>
      </x:c>
      <x:c r="B2303" s="26" t="str">
        <x:v>Pulmonary Embolism</x:v>
      </x:c>
      <x:c r="C2303" s="29" t="str">
        <x:v>LOINC</x:v>
      </x:c>
      <x:c r="D2303" s="31" t="str">
        <x:v>10839-9</x:v>
      </x:c>
      <x:c r="E2303" s="26" t="str">
        <x:v>Troponin I.cardiac [Mass/volume] in Serum or Plasma</x:v>
      </x:c>
      <x:c r="F2303" s="29" t="str">
        <x:v>Measurement</x:v>
      </x:c>
      <x:c r="G2303" s="26" t="str">
        <x:v>exact LOINC name or curated unambiguous abbreviation present in initial_workup_labs</x:v>
      </x:c>
      <x:c r="H2303" s="26" t="str">
        <x:v>troponin</x:v>
      </x:c>
      <x:c r="I2303" s="26" t="str">
        <x:v>LOINC 2.80</x:v>
      </x:c>
      <x:c r="J2303" s="29" t="str">
        <x:v>https://loinc.org/</x:v>
      </x:c>
      <x:c r="K2303" s="26" t="str">
        <x:v>vocab.concept concept_id=3021337; field=initial_workup_labs</x:v>
      </x:c>
      <x:c r="L2303" s="26" t="str">
        <x:v>Terminology-source verified; pathway applicability requires coding/clinical review</x:v>
      </x:c>
    </x:row>
    <x:row r="2304" ht="34" customHeight="1">
      <x:c r="A2304" s="30" t="n">
        <x:v>37</x:v>
      </x:c>
      <x:c r="B2304" s="26" t="str">
        <x:v>Pulmonary Embolism</x:v>
      </x:c>
      <x:c r="C2304" s="29" t="str">
        <x:v>LOINC</x:v>
      </x:c>
      <x:c r="D2304" s="31" t="str">
        <x:v>13056-7</x:v>
      </x:c>
      <x:c r="E2304" s="26" t="str">
        <x:v>Platelets [#/volume] in Plasma by Automated count</x:v>
      </x:c>
      <x:c r="F2304" s="29" t="str">
        <x:v>Measurement</x:v>
      </x:c>
      <x:c r="G2304" s="26" t="str">
        <x:v>exact LOINC name or curated unambiguous abbreviation present in initial_workup_labs</x:v>
      </x:c>
      <x:c r="H2304" s="26" t="str">
        <x:v>platelets</x:v>
      </x:c>
      <x:c r="I2304" s="26" t="str">
        <x:v>LOINC 2.80</x:v>
      </x:c>
      <x:c r="J2304" s="29" t="str">
        <x:v>https://loinc.org/</x:v>
      </x:c>
      <x:c r="K2304" s="26" t="str">
        <x:v>vocab.concept concept_id=3016682; field=initial_workup_labs</x:v>
      </x:c>
      <x:c r="L2304" s="26" t="str">
        <x:v>Terminology-source verified; pathway applicability requires coding/clinical review</x:v>
      </x:c>
    </x:row>
    <x:row r="2305" ht="34" customHeight="1">
      <x:c r="A2305" s="30" t="n">
        <x:v>37</x:v>
      </x:c>
      <x:c r="B2305" s="26" t="str">
        <x:v>Pulmonary Embolism</x:v>
      </x:c>
      <x:c r="C2305" s="29" t="str">
        <x:v>LOINC</x:v>
      </x:c>
      <x:c r="D2305" s="31" t="str">
        <x:v>14979-9</x:v>
      </x:c>
      <x:c r="E2305" s="26" t="str">
        <x:v>aPTT in Platelet poor plasma by Coagulation assay</x:v>
      </x:c>
      <x:c r="F2305" s="29" t="str">
        <x:v>Measurement</x:v>
      </x:c>
      <x:c r="G2305" s="26" t="str">
        <x:v>exact LOINC name or curated unambiguous abbreviation present in initial_workup_labs</x:v>
      </x:c>
      <x:c r="H2305" s="26" t="str">
        <x:v>aptt</x:v>
      </x:c>
      <x:c r="I2305" s="26" t="str">
        <x:v>LOINC 2.80</x:v>
      </x:c>
      <x:c r="J2305" s="29" t="str">
        <x:v>https://loinc.org/</x:v>
      </x:c>
      <x:c r="K2305" s="26" t="str">
        <x:v>vocab.concept concept_id=3018677; field=initial_workup_labs</x:v>
      </x:c>
      <x:c r="L2305" s="26" t="str">
        <x:v>Terminology-source verified; pathway applicability requires coding/clinical review</x:v>
      </x:c>
    </x:row>
    <x:row r="2306" ht="34" customHeight="1">
      <x:c r="A2306" s="30" t="n">
        <x:v>37</x:v>
      </x:c>
      <x:c r="B2306" s="26" t="str">
        <x:v>Pulmonary Embolism</x:v>
      </x:c>
      <x:c r="C2306" s="29" t="str">
        <x:v>LOINC</x:v>
      </x:c>
      <x:c r="D2306" s="31" t="str">
        <x:v>16859-1</x:v>
      </x:c>
      <x:c r="E2306" s="26" t="str">
        <x:v>Fibrinogen [Presence] in Platelet poor plasma</x:v>
      </x:c>
      <x:c r="F2306" s="29" t="str">
        <x:v>Measurement</x:v>
      </x:c>
      <x:c r="G2306" s="26" t="str">
        <x:v>exact LOINC name or curated unambiguous abbreviation present in initial_workup_labs</x:v>
      </x:c>
      <x:c r="H2306" s="26" t="str">
        <x:v>fibrinogen</x:v>
      </x:c>
      <x:c r="I2306" s="26" t="str">
        <x:v>LOINC 2.80</x:v>
      </x:c>
      <x:c r="J2306" s="29" t="str">
        <x:v>https://loinc.org/</x:v>
      </x:c>
      <x:c r="K2306" s="26" t="str">
        <x:v>vocab.concept concept_id=3002937; field=initial_workup_labs</x:v>
      </x:c>
      <x:c r="L2306" s="26" t="str">
        <x:v>Terminology-source verified; pathway applicability requires coding/clinical review</x:v>
      </x:c>
    </x:row>
    <x:row r="2307" ht="34" customHeight="1">
      <x:c r="A2307" s="30" t="n">
        <x:v>37</x:v>
      </x:c>
      <x:c r="B2307" s="26" t="str">
        <x:v>Pulmonary Embolism</x:v>
      </x:c>
      <x:c r="C2307" s="29" t="str">
        <x:v>LOINC</x:v>
      </x:c>
      <x:c r="D2307" s="31" t="str">
        <x:v>21002-1</x:v>
      </x:c>
      <x:c r="E2307" s="26" t="str">
        <x:v>Fibrinogen [Interpretation] in Platelet poor plasma</x:v>
      </x:c>
      <x:c r="F2307" s="29" t="str">
        <x:v>Measurement</x:v>
      </x:c>
      <x:c r="G2307" s="26" t="str">
        <x:v>exact LOINC name or curated unambiguous abbreviation present in initial_workup_labs</x:v>
      </x:c>
      <x:c r="H2307" s="26" t="str">
        <x:v>fibrinogen</x:v>
      </x:c>
      <x:c r="I2307" s="26" t="str">
        <x:v>LOINC 2.80</x:v>
      </x:c>
      <x:c r="J2307" s="29" t="str">
        <x:v>https://loinc.org/</x:v>
      </x:c>
      <x:c r="K2307" s="26" t="str">
        <x:v>vocab.concept concept_id=3008766; field=initial_workup_labs</x:v>
      </x:c>
      <x:c r="L2307" s="26" t="str">
        <x:v>Terminology-source verified; pathway applicability requires coding/clinical review</x:v>
      </x:c>
    </x:row>
    <x:row r="2308" ht="34" customHeight="1">
      <x:c r="A2308" s="30" t="n">
        <x:v>37</x:v>
      </x:c>
      <x:c r="B2308" s="26" t="str">
        <x:v>Pulmonary Embolism</x:v>
      </x:c>
      <x:c r="C2308" s="29" t="str">
        <x:v>LOINC</x:v>
      </x:c>
      <x:c r="D2308" s="31" t="str">
        <x:v>24322-0</x:v>
      </x:c>
      <x:c r="E2308" s="26" t="str">
        <x:v>Comprehensive metabolic 1998 panel - Serum or Plasma</x:v>
      </x:c>
      <x:c r="F2308" s="29" t="str">
        <x:v>Measurement</x:v>
      </x:c>
      <x:c r="G2308" s="26" t="str">
        <x:v>exact LOINC name or curated unambiguous abbreviation present in initial_workup_labs</x:v>
      </x:c>
      <x:c r="H2308" s="26" t="str">
        <x:v>cmp</x:v>
      </x:c>
      <x:c r="I2308" s="26" t="str">
        <x:v>LOINC 2.80</x:v>
      </x:c>
      <x:c r="J2308" s="29" t="str">
        <x:v>https://loinc.org/</x:v>
      </x:c>
      <x:c r="K2308" s="26" t="str">
        <x:v>vocab.concept concept_id=3025200; field=initial_workup_labs</x:v>
      </x:c>
      <x:c r="L2308" s="26" t="str">
        <x:v>Terminology-source verified; pathway applicability requires coding/clinical review</x:v>
      </x:c>
    </x:row>
    <x:row r="2309" ht="34" customHeight="1">
      <x:c r="A2309" s="30" t="n">
        <x:v>37</x:v>
      </x:c>
      <x:c r="B2309" s="26" t="str">
        <x:v>Pulmonary Embolism</x:v>
      </x:c>
      <x:c r="C2309" s="29" t="str">
        <x:v>LOINC</x:v>
      </x:c>
      <x:c r="D2309" s="31" t="str">
        <x:v>24323-8</x:v>
      </x:c>
      <x:c r="E2309" s="26" t="str">
        <x:v>Comprehensive metabolic 2000 panel - Serum or Plasma</x:v>
      </x:c>
      <x:c r="F2309" s="29" t="str">
        <x:v>Measurement</x:v>
      </x:c>
      <x:c r="G2309" s="26" t="str">
        <x:v>exact LOINC name or curated unambiguous abbreviation present in initial_workup_labs</x:v>
      </x:c>
      <x:c r="H2309" s="26" t="str">
        <x:v>cmp</x:v>
      </x:c>
      <x:c r="I2309" s="26" t="str">
        <x:v>LOINC 2.80</x:v>
      </x:c>
      <x:c r="J2309" s="29" t="str">
        <x:v>https://loinc.org/</x:v>
      </x:c>
      <x:c r="K2309" s="26" t="str">
        <x:v>vocab.concept concept_id=3026023; field=initial_workup_labs</x:v>
      </x:c>
      <x:c r="L2309" s="26" t="str">
        <x:v>Terminology-source verified; pathway applicability requires coding/clinical review</x:v>
      </x:c>
    </x:row>
    <x:row r="2310" ht="34" customHeight="1">
      <x:c r="A2310" s="30" t="n">
        <x:v>37</x:v>
      </x:c>
      <x:c r="B2310" s="26" t="str">
        <x:v>Pulmonary Embolism</x:v>
      </x:c>
      <x:c r="C2310" s="29" t="str">
        <x:v>LOINC</x:v>
      </x:c>
      <x:c r="D2310" s="31" t="str">
        <x:v>26515-7</x:v>
      </x:c>
      <x:c r="E2310" s="26" t="str">
        <x:v>Platelets [#/volume] in Blood</x:v>
      </x:c>
      <x:c r="F2310" s="29" t="str">
        <x:v>Measurement</x:v>
      </x:c>
      <x:c r="G2310" s="26" t="str">
        <x:v>exact LOINC name or curated unambiguous abbreviation present in initial_workup_labs</x:v>
      </x:c>
      <x:c r="H2310" s="26" t="str">
        <x:v>platelets</x:v>
      </x:c>
      <x:c r="I2310" s="26" t="str">
        <x:v>LOINC 2.80</x:v>
      </x:c>
      <x:c r="J2310" s="29" t="str">
        <x:v>https://loinc.org/</x:v>
      </x:c>
      <x:c r="K2310" s="26" t="str">
        <x:v>vocab.concept concept_id=3007461; field=initial_workup_labs</x:v>
      </x:c>
      <x:c r="L2310" s="26" t="str">
        <x:v>Terminology-source verified; pathway applicability requires coding/clinical review</x:v>
      </x:c>
    </x:row>
    <x:row r="2311" ht="34" customHeight="1">
      <x:c r="A2311" s="30" t="n">
        <x:v>37</x:v>
      </x:c>
      <x:c r="B2311" s="26" t="str">
        <x:v>Pulmonary Embolism</x:v>
      </x:c>
      <x:c r="C2311" s="29" t="str">
        <x:v>LOINC</x:v>
      </x:c>
      <x:c r="D2311" s="31" t="str">
        <x:v>26516-5</x:v>
      </x:c>
      <x:c r="E2311" s="26" t="str">
        <x:v>Platelets [#/volume] in Plasma</x:v>
      </x:c>
      <x:c r="F2311" s="29" t="str">
        <x:v>Measurement</x:v>
      </x:c>
      <x:c r="G2311" s="26" t="str">
        <x:v>exact LOINC name or curated unambiguous abbreviation present in initial_workup_labs</x:v>
      </x:c>
      <x:c r="H2311" s="26" t="str">
        <x:v>platelets</x:v>
      </x:c>
      <x:c r="I2311" s="26" t="str">
        <x:v>LOINC 2.80</x:v>
      </x:c>
      <x:c r="J2311" s="29" t="str">
        <x:v>https://loinc.org/</x:v>
      </x:c>
      <x:c r="K2311" s="26" t="str">
        <x:v>vocab.concept concept_id=3006297; field=initial_workup_labs</x:v>
      </x:c>
      <x:c r="L2311" s="26" t="str">
        <x:v>Terminology-source verified; pathway applicability requires coding/clinical review</x:v>
      </x:c>
    </x:row>
    <x:row r="2312" ht="34" customHeight="1">
      <x:c r="A2312" s="30" t="n">
        <x:v>37</x:v>
      </x:c>
      <x:c r="B2312" s="26" t="str">
        <x:v>Pulmonary Embolism</x:v>
      </x:c>
      <x:c r="C2312" s="29" t="str">
        <x:v>LOINC</x:v>
      </x:c>
      <x:c r="D2312" s="31" t="str">
        <x:v>3040-3</x:v>
      </x:c>
      <x:c r="E2312" s="26" t="str">
        <x:v>Lipase [Enzymatic activity/volume] in Serum or Plasma</x:v>
      </x:c>
      <x:c r="F2312" s="29" t="str">
        <x:v>Measurement</x:v>
      </x:c>
      <x:c r="G2312" s="26" t="str">
        <x:v>exact LOINC name or curated unambiguous abbreviation present in initial_workup_labs</x:v>
      </x:c>
      <x:c r="H2312" s="26" t="str">
        <x:v>lipase</x:v>
      </x:c>
      <x:c r="I2312" s="26" t="str">
        <x:v>LOINC 2.80</x:v>
      </x:c>
      <x:c r="J2312" s="29" t="str">
        <x:v>https://loinc.org/</x:v>
      </x:c>
      <x:c r="K2312" s="26" t="str">
        <x:v>vocab.concept concept_id=3004905; field=initial_workup_labs</x:v>
      </x:c>
      <x:c r="L2312" s="26" t="str">
        <x:v>Terminology-source verified; pathway applicability requires coding/clinical review</x:v>
      </x:c>
    </x:row>
    <x:row r="2313" ht="34" customHeight="1">
      <x:c r="A2313" s="30" t="n">
        <x:v>37</x:v>
      </x:c>
      <x:c r="B2313" s="26" t="str">
        <x:v>Pulmonary Embolism</x:v>
      </x:c>
      <x:c r="C2313" s="29" t="str">
        <x:v>LOINC</x:v>
      </x:c>
      <x:c r="D2313" s="31" t="str">
        <x:v>30902-1</x:v>
      </x:c>
      <x:c r="E2313" s="26" t="str">
        <x:v>Fibrinogen [Mass/volume] in Platelet poor plasma by Heat denaturation</x:v>
      </x:c>
      <x:c r="F2313" s="29" t="str">
        <x:v>Measurement</x:v>
      </x:c>
      <x:c r="G2313" s="26" t="str">
        <x:v>exact LOINC name or curated unambiguous abbreviation present in initial_workup_labs</x:v>
      </x:c>
      <x:c r="H2313" s="26" t="str">
        <x:v>fibrinogen</x:v>
      </x:c>
      <x:c r="I2313" s="26" t="str">
        <x:v>LOINC 2.80</x:v>
      </x:c>
      <x:c r="J2313" s="29" t="str">
        <x:v>https://loinc.org/</x:v>
      </x:c>
      <x:c r="K2313" s="26" t="str">
        <x:v>vocab.concept concept_id=3018928; field=initial_workup_labs</x:v>
      </x:c>
      <x:c r="L2313" s="26" t="str">
        <x:v>Terminology-source verified; pathway applicability requires coding/clinical review</x:v>
      </x:c>
    </x:row>
    <x:row r="2314" ht="34" customHeight="1">
      <x:c r="A2314" s="30" t="n">
        <x:v>37</x:v>
      </x:c>
      <x:c r="B2314" s="26" t="str">
        <x:v>Pulmonary Embolism</x:v>
      </x:c>
      <x:c r="C2314" s="29" t="str">
        <x:v>LOINC</x:v>
      </x:c>
      <x:c r="D2314" s="31" t="str">
        <x:v>3255-7</x:v>
      </x:c>
      <x:c r="E2314" s="26" t="str">
        <x:v>Fibrinogen [Mass/volume] in Platelet poor plasma by Coagulation assay</x:v>
      </x:c>
      <x:c r="F2314" s="29" t="str">
        <x:v>Measurement</x:v>
      </x:c>
      <x:c r="G2314" s="26" t="str">
        <x:v>exact LOINC name or curated unambiguous abbreviation present in initial_workup_labs</x:v>
      </x:c>
      <x:c r="H2314" s="26" t="str">
        <x:v>fibrinogen</x:v>
      </x:c>
      <x:c r="I2314" s="26" t="str">
        <x:v>LOINC 2.80</x:v>
      </x:c>
      <x:c r="J2314" s="29" t="str">
        <x:v>https://loinc.org/</x:v>
      </x:c>
      <x:c r="K2314" s="26" t="str">
        <x:v>vocab.concept concept_id=3016407; field=initial_workup_labs</x:v>
      </x:c>
      <x:c r="L2314" s="26" t="str">
        <x:v>Terminology-source verified; pathway applicability requires coding/clinical review</x:v>
      </x:c>
    </x:row>
    <x:row r="2315" ht="34" customHeight="1">
      <x:c r="A2315" s="30" t="n">
        <x:v>37</x:v>
      </x:c>
      <x:c r="B2315" s="26" t="str">
        <x:v>Pulmonary Embolism</x:v>
      </x:c>
      <x:c r="C2315" s="29" t="str">
        <x:v>LOINC</x:v>
      </x:c>
      <x:c r="D2315" s="31" t="str">
        <x:v>33204-9</x:v>
      </x:c>
      <x:c r="E2315" s="26" t="str">
        <x:v>Troponin T.cardiac [Presence] in Serum or Plasma</x:v>
      </x:c>
      <x:c r="F2315" s="29" t="str">
        <x:v>Measurement</x:v>
      </x:c>
      <x:c r="G2315" s="26" t="str">
        <x:v>exact LOINC name or curated unambiguous abbreviation present in initial_workup_labs</x:v>
      </x:c>
      <x:c r="H2315" s="26" t="str">
        <x:v>troponin</x:v>
      </x:c>
      <x:c r="I2315" s="26" t="str">
        <x:v>LOINC 2.80</x:v>
      </x:c>
      <x:c r="J2315" s="29" t="str">
        <x:v>https://loinc.org/</x:v>
      </x:c>
      <x:c r="K2315" s="26" t="str">
        <x:v>vocab.concept concept_id=3042837; field=initial_workup_labs</x:v>
      </x:c>
      <x:c r="L2315" s="26" t="str">
        <x:v>Terminology-source verified; pathway applicability requires coding/clinical review</x:v>
      </x:c>
    </x:row>
    <x:row r="2316" ht="34" customHeight="1">
      <x:c r="A2316" s="30" t="n">
        <x:v>37</x:v>
      </x:c>
      <x:c r="B2316" s="26" t="str">
        <x:v>Pulmonary Embolism</x:v>
      </x:c>
      <x:c r="C2316" s="29" t="str">
        <x:v>LOINC</x:v>
      </x:c>
      <x:c r="D2316" s="31" t="str">
        <x:v>33762-6</x:v>
      </x:c>
      <x:c r="E2316" s="26" t="str">
        <x:v>Natriuretic peptide.B prohormone N-Terminal [Mass/volume] in Serum or Plasma</x:v>
      </x:c>
      <x:c r="F2316" s="29" t="str">
        <x:v>Measurement</x:v>
      </x:c>
      <x:c r="G2316" s="26" t="str">
        <x:v>exact LOINC name or curated unambiguous abbreviation present in initial_workup_labs</x:v>
      </x:c>
      <x:c r="H2316" s="26" t="str">
        <x:v>nt probnp</x:v>
      </x:c>
      <x:c r="I2316" s="26" t="str">
        <x:v>LOINC 2.80</x:v>
      </x:c>
      <x:c r="J2316" s="29" t="str">
        <x:v>https://loinc.org/</x:v>
      </x:c>
      <x:c r="K2316" s="26" t="str">
        <x:v>vocab.concept concept_id=3029187; field=initial_workup_labs</x:v>
      </x:c>
      <x:c r="L2316" s="26" t="str">
        <x:v>Terminology-source verified; pathway applicability requires coding/clinical review</x:v>
      </x:c>
    </x:row>
    <x:row r="2317" ht="34" customHeight="1">
      <x:c r="A2317" s="30" t="n">
        <x:v>37</x:v>
      </x:c>
      <x:c r="B2317" s="26" t="str">
        <x:v>Pulmonary Embolism</x:v>
      </x:c>
      <x:c r="C2317" s="29" t="str">
        <x:v>LOINC</x:v>
      </x:c>
      <x:c r="D2317" s="31" t="str">
        <x:v>33763-4</x:v>
      </x:c>
      <x:c r="E2317" s="26" t="str">
        <x:v>Natriuretic peptide.B prohormone N-Terminal [Moles/volume] in Serum or Plasma</x:v>
      </x:c>
      <x:c r="F2317" s="29" t="str">
        <x:v>Measurement</x:v>
      </x:c>
      <x:c r="G2317" s="26" t="str">
        <x:v>exact LOINC name or curated unambiguous abbreviation present in initial_workup_labs</x:v>
      </x:c>
      <x:c r="H2317" s="26" t="str">
        <x:v>nt probnp</x:v>
      </x:c>
      <x:c r="I2317" s="26" t="str">
        <x:v>LOINC 2.80</x:v>
      </x:c>
      <x:c r="J2317" s="29" t="str">
        <x:v>https://loinc.org/</x:v>
      </x:c>
      <x:c r="K2317" s="26" t="str">
        <x:v>vocab.concept concept_id=3029435; field=initial_workup_labs</x:v>
      </x:c>
      <x:c r="L2317" s="26" t="str">
        <x:v>Terminology-source verified; pathway applicability requires coding/clinical review</x:v>
      </x:c>
    </x:row>
    <x:row r="2318" ht="34" customHeight="1">
      <x:c r="A2318" s="30" t="n">
        <x:v>37</x:v>
      </x:c>
      <x:c r="B2318" s="26" t="str">
        <x:v>Pulmonary Embolism</x:v>
      </x:c>
      <x:c r="C2318" s="29" t="str">
        <x:v>LOINC</x:v>
      </x:c>
      <x:c r="D2318" s="31" t="str">
        <x:v>34714-6</x:v>
      </x:c>
      <x:c r="E2318" s="26" t="str">
        <x:v>INR in Blood by Coagulation assay</x:v>
      </x:c>
      <x:c r="F2318" s="29" t="str">
        <x:v>Measurement</x:v>
      </x:c>
      <x:c r="G2318" s="26" t="str">
        <x:v>exact LOINC name or curated unambiguous abbreviation present in initial_workup_labs</x:v>
      </x:c>
      <x:c r="H2318" s="26" t="str">
        <x:v>pt inr</x:v>
      </x:c>
      <x:c r="I2318" s="26" t="str">
        <x:v>LOINC 2.80</x:v>
      </x:c>
      <x:c r="J2318" s="29" t="str">
        <x:v>https://loinc.org/</x:v>
      </x:c>
      <x:c r="K2318" s="26" t="str">
        <x:v>vocab.concept concept_id=3032080; field=initial_workup_labs</x:v>
      </x:c>
      <x:c r="L2318" s="26" t="str">
        <x:v>Terminology-source verified; pathway applicability requires coding/clinical review</x:v>
      </x:c>
    </x:row>
    <x:row r="2319" ht="34" customHeight="1">
      <x:c r="A2319" s="30" t="n">
        <x:v>37</x:v>
      </x:c>
      <x:c r="B2319" s="26" t="str">
        <x:v>Pulmonary Embolism</x:v>
      </x:c>
      <x:c r="C2319" s="29" t="str">
        <x:v>LOINC</x:v>
      </x:c>
      <x:c r="D2319" s="31" t="str">
        <x:v>38875-1</x:v>
      </x:c>
      <x:c r="E2319" s="26" t="str">
        <x:v>INR in Platelet poor plasma or blood by Coagulation assay</x:v>
      </x:c>
      <x:c r="F2319" s="29" t="str">
        <x:v>Measurement</x:v>
      </x:c>
      <x:c r="G2319" s="26" t="str">
        <x:v>exact LOINC name or curated unambiguous abbreviation present in initial_workup_labs</x:v>
      </x:c>
      <x:c r="H2319" s="26" t="str">
        <x:v>pt inr</x:v>
      </x:c>
      <x:c r="I2319" s="26" t="str">
        <x:v>LOINC 2.80</x:v>
      </x:c>
      <x:c r="J2319" s="29" t="str">
        <x:v>https://loinc.org/</x:v>
      </x:c>
      <x:c r="K2319" s="26" t="str">
        <x:v>vocab.concept concept_id=3042605; field=initial_workup_labs</x:v>
      </x:c>
      <x:c r="L2319" s="26" t="str">
        <x:v>Terminology-source verified; pathway applicability requires coding/clinical review</x:v>
      </x:c>
    </x:row>
    <x:row r="2320" ht="34" customHeight="1">
      <x:c r="A2320" s="30" t="n">
        <x:v>37</x:v>
      </x:c>
      <x:c r="B2320" s="26" t="str">
        <x:v>Pulmonary Embolism</x:v>
      </x:c>
      <x:c r="C2320" s="29" t="str">
        <x:v>LOINC</x:v>
      </x:c>
      <x:c r="D2320" s="31" t="str">
        <x:v>42757-5</x:v>
      </x:c>
      <x:c r="E2320" s="26" t="str">
        <x:v>Troponin I.cardiac [Mass/volume] in Blood</x:v>
      </x:c>
      <x:c r="F2320" s="29" t="str">
        <x:v>Measurement</x:v>
      </x:c>
      <x:c r="G2320" s="26" t="str">
        <x:v>exact LOINC name or curated unambiguous abbreviation present in initial_workup_labs</x:v>
      </x:c>
      <x:c r="H2320" s="26" t="str">
        <x:v>troponin</x:v>
      </x:c>
      <x:c r="I2320" s="26" t="str">
        <x:v>LOINC 2.80</x:v>
      </x:c>
      <x:c r="J2320" s="29" t="str">
        <x:v>https://loinc.org/</x:v>
      </x:c>
      <x:c r="K2320" s="26" t="str">
        <x:v>vocab.concept concept_id=3033745; field=initial_workup_labs</x:v>
      </x:c>
      <x:c r="L2320" s="26" t="str">
        <x:v>Terminology-source verified; pathway applicability requires coding/clinical review</x:v>
      </x:c>
    </x:row>
    <x:row r="2321" ht="34" customHeight="1">
      <x:c r="A2321" s="30" t="n">
        <x:v>37</x:v>
      </x:c>
      <x:c r="B2321" s="26" t="str">
        <x:v>Pulmonary Embolism</x:v>
      </x:c>
      <x:c r="C2321" s="29" t="str">
        <x:v>LOINC</x:v>
      </x:c>
      <x:c r="D2321" s="31" t="str">
        <x:v>48425-3</x:v>
      </x:c>
      <x:c r="E2321" s="26" t="str">
        <x:v>Troponin T.cardiac [Mass/volume] in Blood</x:v>
      </x:c>
      <x:c r="F2321" s="29" t="str">
        <x:v>Measurement</x:v>
      </x:c>
      <x:c r="G2321" s="26" t="str">
        <x:v>exact LOINC name or curated unambiguous abbreviation present in initial_workup_labs</x:v>
      </x:c>
      <x:c r="H2321" s="26" t="str">
        <x:v>troponin</x:v>
      </x:c>
      <x:c r="I2321" s="26" t="str">
        <x:v>LOINC 2.80</x:v>
      </x:c>
      <x:c r="J2321" s="29" t="str">
        <x:v>https://loinc.org/</x:v>
      </x:c>
      <x:c r="K2321" s="26" t="str">
        <x:v>vocab.concept concept_id=3048529; field=initial_workup_labs</x:v>
      </x:c>
      <x:c r="L2321" s="26" t="str">
        <x:v>Terminology-source verified; pathway applicability requires coding/clinical review</x:v>
      </x:c>
    </x:row>
    <x:row r="2322" ht="34" customHeight="1">
      <x:c r="A2322" s="30" t="n">
        <x:v>37</x:v>
      </x:c>
      <x:c r="B2322" s="26" t="str">
        <x:v>Pulmonary Embolism</x:v>
      </x:c>
      <x:c r="C2322" s="29" t="str">
        <x:v>LOINC</x:v>
      </x:c>
      <x:c r="D2322" s="31" t="str">
        <x:v>48426-1</x:v>
      </x:c>
      <x:c r="E2322" s="26" t="str">
        <x:v>Troponin T.cardiac [Presence] in Blood</x:v>
      </x:c>
      <x:c r="F2322" s="29" t="str">
        <x:v>Measurement</x:v>
      </x:c>
      <x:c r="G2322" s="26" t="str">
        <x:v>exact LOINC name or curated unambiguous abbreviation present in initial_workup_labs</x:v>
      </x:c>
      <x:c r="H2322" s="26" t="str">
        <x:v>troponin</x:v>
      </x:c>
      <x:c r="I2322" s="26" t="str">
        <x:v>LOINC 2.80</x:v>
      </x:c>
      <x:c r="J2322" s="29" t="str">
        <x:v>https://loinc.org/</x:v>
      </x:c>
      <x:c r="K2322" s="26" t="str">
        <x:v>vocab.concept concept_id=3052931; field=initial_workup_labs</x:v>
      </x:c>
      <x:c r="L2322" s="26" t="str">
        <x:v>Terminology-source verified; pathway applicability requires coding/clinical review</x:v>
      </x:c>
    </x:row>
    <x:row r="2323" ht="34" customHeight="1">
      <x:c r="A2323" s="30" t="n">
        <x:v>37</x:v>
      </x:c>
      <x:c r="B2323" s="26" t="str">
        <x:v>Pulmonary Embolism</x:v>
      </x:c>
      <x:c r="C2323" s="29" t="str">
        <x:v>LOINC</x:v>
      </x:c>
      <x:c r="D2323" s="31" t="str">
        <x:v>48664-7</x:v>
      </x:c>
      <x:c r="E2323" s="26" t="str">
        <x:v>Fibrinogen [Mass/volume] in Platelet poor plasma by Coagulation.derived</x:v>
      </x:c>
      <x:c r="F2323" s="29" t="str">
        <x:v>Measurement</x:v>
      </x:c>
      <x:c r="G2323" s="26" t="str">
        <x:v>exact LOINC name or curated unambiguous abbreviation present in initial_workup_labs</x:v>
      </x:c>
      <x:c r="H2323" s="26" t="str">
        <x:v>fibrinogen</x:v>
      </x:c>
      <x:c r="I2323" s="26" t="str">
        <x:v>LOINC 2.80</x:v>
      </x:c>
      <x:c r="J2323" s="29" t="str">
        <x:v>https://loinc.org/</x:v>
      </x:c>
      <x:c r="K2323" s="26" t="str">
        <x:v>vocab.concept concept_id=3052964; field=initial_workup_labs</x:v>
      </x:c>
      <x:c r="L2323" s="26" t="str">
        <x:v>Terminology-source verified; pathway applicability requires coding/clinical review</x:v>
      </x:c>
    </x:row>
    <x:row r="2324" ht="34" customHeight="1">
      <x:c r="A2324" s="30" t="n">
        <x:v>37</x:v>
      </x:c>
      <x:c r="B2324" s="26" t="str">
        <x:v>Pulmonary Embolism</x:v>
      </x:c>
      <x:c r="C2324" s="29" t="str">
        <x:v>LOINC</x:v>
      </x:c>
      <x:c r="D2324" s="31" t="str">
        <x:v>49497-1</x:v>
      </x:c>
      <x:c r="E2324" s="26" t="str">
        <x:v>Platelets [#/volume] in Blood by Estimate</x:v>
      </x:c>
      <x:c r="F2324" s="29" t="str">
        <x:v>Measurement</x:v>
      </x:c>
      <x:c r="G2324" s="26" t="str">
        <x:v>exact LOINC name or curated unambiguous abbreviation present in initial_workup_labs</x:v>
      </x:c>
      <x:c r="H2324" s="26" t="str">
        <x:v>platelets</x:v>
      </x:c>
      <x:c r="I2324" s="26" t="str">
        <x:v>LOINC 2.80</x:v>
      </x:c>
      <x:c r="J2324" s="29" t="str">
        <x:v>https://loinc.org/</x:v>
      </x:c>
      <x:c r="K2324" s="26" t="str">
        <x:v>vocab.concept concept_id=3031586; field=initial_workup_labs</x:v>
      </x:c>
      <x:c r="L2324" s="26" t="str">
        <x:v>Terminology-source verified; pathway applicability requires coding/clinical review</x:v>
      </x:c>
    </x:row>
    <x:row r="2325" ht="34" customHeight="1">
      <x:c r="A2325" s="30" t="n">
        <x:v>37</x:v>
      </x:c>
      <x:c r="B2325" s="26" t="str">
        <x:v>Pulmonary Embolism</x:v>
      </x:c>
      <x:c r="C2325" s="29" t="str">
        <x:v>LOINC</x:v>
      </x:c>
      <x:c r="D2325" s="31" t="str">
        <x:v>49563-0</x:v>
      </x:c>
      <x:c r="E2325" s="26" t="str">
        <x:v>Troponin I.cardiac [Mass/volume] in Serum or Plasma by Detection limit &lt;= 0.01 ng/mL</x:v>
      </x:c>
      <x:c r="F2325" s="29" t="str">
        <x:v>Measurement</x:v>
      </x:c>
      <x:c r="G2325" s="26" t="str">
        <x:v>exact LOINC name or curated unambiguous abbreviation present in initial_workup_labs</x:v>
      </x:c>
      <x:c r="H2325" s="26" t="str">
        <x:v>troponin</x:v>
      </x:c>
      <x:c r="I2325" s="26" t="str">
        <x:v>LOINC 2.80</x:v>
      </x:c>
      <x:c r="J2325" s="29" t="str">
        <x:v>https://loinc.org/</x:v>
      </x:c>
      <x:c r="K2325" s="26" t="str">
        <x:v>vocab.concept concept_id=3032971; field=initial_workup_labs</x:v>
      </x:c>
      <x:c r="L2325" s="26" t="str">
        <x:v>Terminology-source verified; pathway applicability requires coding/clinical review</x:v>
      </x:c>
    </x:row>
    <x:row r="2326" ht="34" customHeight="1">
      <x:c r="A2326" s="30" t="n">
        <x:v>37</x:v>
      </x:c>
      <x:c r="B2326" s="26" t="str">
        <x:v>Pulmonary Embolism</x:v>
      </x:c>
      <x:c r="C2326" s="29" t="str">
        <x:v>LOINC</x:v>
      </x:c>
      <x:c r="D2326" s="31" t="str">
        <x:v>50197-3</x:v>
      </x:c>
      <x:c r="E2326" s="26" t="str">
        <x:v>aPTT panel - Platelet poor plasma</x:v>
      </x:c>
      <x:c r="F2326" s="29" t="str">
        <x:v>Measurement</x:v>
      </x:c>
      <x:c r="G2326" s="26" t="str">
        <x:v>exact LOINC name or curated unambiguous abbreviation present in initial_workup_labs</x:v>
      </x:c>
      <x:c r="H2326" s="26" t="str">
        <x:v>aptt</x:v>
      </x:c>
      <x:c r="I2326" s="26" t="str">
        <x:v>LOINC 2.80</x:v>
      </x:c>
      <x:c r="J2326" s="29" t="str">
        <x:v>https://loinc.org/</x:v>
      </x:c>
      <x:c r="K2326" s="26" t="str">
        <x:v>vocab.concept concept_id=3031305; field=initial_workup_labs</x:v>
      </x:c>
      <x:c r="L2326" s="26" t="str">
        <x:v>Terminology-source verified; pathway applicability requires coding/clinical review</x:v>
      </x:c>
    </x:row>
    <x:row r="2327" ht="34" customHeight="1">
      <x:c r="A2327" s="30" t="n">
        <x:v>37</x:v>
      </x:c>
      <x:c r="B2327" s="26" t="str">
        <x:v>Pulmonary Embolism</x:v>
      </x:c>
      <x:c r="C2327" s="29" t="str">
        <x:v>LOINC</x:v>
      </x:c>
      <x:c r="D2327" s="31" t="str">
        <x:v>55429-5</x:v>
      </x:c>
      <x:c r="E2327" s="26" t="str">
        <x:v>Short blood count panel - Blood</x:v>
      </x:c>
      <x:c r="F2327" s="29" t="str">
        <x:v>Measurement</x:v>
      </x:c>
      <x:c r="G2327" s="26" t="str">
        <x:v>exact LOINC name or curated unambiguous abbreviation present in initial_workup_labs</x:v>
      </x:c>
      <x:c r="H2327" s="26" t="str">
        <x:v>cbc</x:v>
      </x:c>
      <x:c r="I2327" s="26" t="str">
        <x:v>LOINC 2.80</x:v>
      </x:c>
      <x:c r="J2327" s="29" t="str">
        <x:v>https://loinc.org/</x:v>
      </x:c>
      <x:c r="K2327" s="26" t="str">
        <x:v>vocab.concept concept_id=40758558; field=initial_workup_labs</x:v>
      </x:c>
      <x:c r="L2327" s="26" t="str">
        <x:v>Terminology-source verified; pathway applicability requires coding/clinical review</x:v>
      </x:c>
    </x:row>
    <x:row r="2328" ht="34" customHeight="1">
      <x:c r="A2328" s="30" t="n">
        <x:v>37</x:v>
      </x:c>
      <x:c r="B2328" s="26" t="str">
        <x:v>Pulmonary Embolism</x:v>
      </x:c>
      <x:c r="C2328" s="29" t="str">
        <x:v>LOINC</x:v>
      </x:c>
      <x:c r="D2328" s="31" t="str">
        <x:v>57021-8</x:v>
      </x:c>
      <x:c r="E2328" s="26" t="str">
        <x:v>CBC W Auto Differential panel - Blood</x:v>
      </x:c>
      <x:c r="F2328" s="29" t="str">
        <x:v>Measurement</x:v>
      </x:c>
      <x:c r="G2328" s="26" t="str">
        <x:v>exact LOINC name or curated unambiguous abbreviation present in initial_workup_labs</x:v>
      </x:c>
      <x:c r="H2328" s="26" t="str">
        <x:v>cbc</x:v>
      </x:c>
      <x:c r="I2328" s="26" t="str">
        <x:v>LOINC 2.80</x:v>
      </x:c>
      <x:c r="J2328" s="29" t="str">
        <x:v>https://loinc.org/</x:v>
      </x:c>
      <x:c r="K2328" s="26" t="str">
        <x:v>vocab.concept concept_id=40760140; field=initial_workup_labs</x:v>
      </x:c>
      <x:c r="L2328" s="26" t="str">
        <x:v>Terminology-source verified; pathway applicability requires coding/clinical review</x:v>
      </x:c>
    </x:row>
    <x:row r="2329" ht="34" customHeight="1">
      <x:c r="A2329" s="30" t="n">
        <x:v>37</x:v>
      </x:c>
      <x:c r="B2329" s="26" t="str">
        <x:v>Pulmonary Embolism</x:v>
      </x:c>
      <x:c r="C2329" s="29" t="str">
        <x:v>LOINC</x:v>
      </x:c>
      <x:c r="D2329" s="31" t="str">
        <x:v>57022-6</x:v>
      </x:c>
      <x:c r="E2329" s="26" t="str">
        <x:v>CBC W Reflex Manual Differential panel - Blood</x:v>
      </x:c>
      <x:c r="F2329" s="29" t="str">
        <x:v>Measurement</x:v>
      </x:c>
      <x:c r="G2329" s="26" t="str">
        <x:v>exact LOINC name or curated unambiguous abbreviation present in initial_workup_labs</x:v>
      </x:c>
      <x:c r="H2329" s="26" t="str">
        <x:v>cbc</x:v>
      </x:c>
      <x:c r="I2329" s="26" t="str">
        <x:v>LOINC 2.80</x:v>
      </x:c>
      <x:c r="J2329" s="29" t="str">
        <x:v>https://loinc.org/</x:v>
      </x:c>
      <x:c r="K2329" s="26" t="str">
        <x:v>vocab.concept concept_id=40760141; field=initial_workup_labs</x:v>
      </x:c>
      <x:c r="L2329" s="26" t="str">
        <x:v>Terminology-source verified; pathway applicability requires coding/clinical review</x:v>
      </x:c>
    </x:row>
    <x:row r="2330" ht="34" customHeight="1">
      <x:c r="A2330" s="30" t="n">
        <x:v>37</x:v>
      </x:c>
      <x:c r="B2330" s="26" t="str">
        <x:v>Pulmonary Embolism</x:v>
      </x:c>
      <x:c r="C2330" s="29" t="str">
        <x:v>LOINC</x:v>
      </x:c>
      <x:c r="D2330" s="31" t="str">
        <x:v>57782-5</x:v>
      </x:c>
      <x:c r="E2330" s="26" t="str">
        <x:v>CBC W Ordered Manual Differential panel - Blood</x:v>
      </x:c>
      <x:c r="F2330" s="29" t="str">
        <x:v>Measurement</x:v>
      </x:c>
      <x:c r="G2330" s="26" t="str">
        <x:v>exact LOINC name or curated unambiguous abbreviation present in initial_workup_labs</x:v>
      </x:c>
      <x:c r="H2330" s="26" t="str">
        <x:v>cbc</x:v>
      </x:c>
      <x:c r="I2330" s="26" t="str">
        <x:v>LOINC 2.80</x:v>
      </x:c>
      <x:c r="J2330" s="29" t="str">
        <x:v>https://loinc.org/</x:v>
      </x:c>
      <x:c r="K2330" s="26" t="str">
        <x:v>vocab.concept concept_id=40760892; field=initial_workup_labs</x:v>
      </x:c>
      <x:c r="L2330" s="26" t="str">
        <x:v>Terminology-source verified; pathway applicability requires coding/clinical review</x:v>
      </x:c>
    </x:row>
    <x:row r="2331" ht="34" customHeight="1">
      <x:c r="A2331" s="30" t="n">
        <x:v>37</x:v>
      </x:c>
      <x:c r="B2331" s="26" t="str">
        <x:v>Pulmonary Embolism</x:v>
      </x:c>
      <x:c r="C2331" s="29" t="str">
        <x:v>LOINC</x:v>
      </x:c>
      <x:c r="D2331" s="31" t="str">
        <x:v>6301-6</x:v>
      </x:c>
      <x:c r="E2331" s="26" t="str">
        <x:v>INR in Platelet poor plasma by Coagulation assay</x:v>
      </x:c>
      <x:c r="F2331" s="29" t="str">
        <x:v>Measurement</x:v>
      </x:c>
      <x:c r="G2331" s="26" t="str">
        <x:v>exact LOINC name or curated unambiguous abbreviation present in initial_workup_labs</x:v>
      </x:c>
      <x:c r="H2331" s="26" t="str">
        <x:v>pt inr</x:v>
      </x:c>
      <x:c r="I2331" s="26" t="str">
        <x:v>LOINC 2.80</x:v>
      </x:c>
      <x:c r="J2331" s="29" t="str">
        <x:v>https://loinc.org/</x:v>
      </x:c>
      <x:c r="K2331" s="26" t="str">
        <x:v>vocab.concept concept_id=3022217; field=initial_workup_labs</x:v>
      </x:c>
      <x:c r="L2331" s="26" t="str">
        <x:v>Terminology-source verified; pathway applicability requires coding/clinical review</x:v>
      </x:c>
    </x:row>
    <x:row r="2332" ht="34" customHeight="1">
      <x:c r="A2332" s="30" t="n">
        <x:v>37</x:v>
      </x:c>
      <x:c r="B2332" s="26" t="str">
        <x:v>Pulmonary Embolism</x:v>
      </x:c>
      <x:c r="C2332" s="29" t="str">
        <x:v>LOINC</x:v>
      </x:c>
      <x:c r="D2332" s="31" t="str">
        <x:v>6598-7</x:v>
      </x:c>
      <x:c r="E2332" s="26" t="str">
        <x:v>Troponin T.cardiac [Mass/volume] in Serum or Plasma</x:v>
      </x:c>
      <x:c r="F2332" s="29" t="str">
        <x:v>Measurement</x:v>
      </x:c>
      <x:c r="G2332" s="26" t="str">
        <x:v>exact LOINC name or curated unambiguous abbreviation present in initial_workup_labs</x:v>
      </x:c>
      <x:c r="H2332" s="26" t="str">
        <x:v>troponin</x:v>
      </x:c>
      <x:c r="I2332" s="26" t="str">
        <x:v>LOINC 2.80</x:v>
      </x:c>
      <x:c r="J2332" s="29" t="str">
        <x:v>https://loinc.org/</x:v>
      </x:c>
      <x:c r="K2332" s="26" t="str">
        <x:v>vocab.concept concept_id=3019800; field=initial_workup_labs</x:v>
      </x:c>
      <x:c r="L2332" s="26" t="str">
        <x:v>Terminology-source verified; pathway applicability requires coding/clinical review</x:v>
      </x:c>
    </x:row>
    <x:row r="2333" ht="34" customHeight="1">
      <x:c r="A2333" s="30" t="n">
        <x:v>37</x:v>
      </x:c>
      <x:c r="B2333" s="26" t="str">
        <x:v>Pulmonary Embolism</x:v>
      </x:c>
      <x:c r="C2333" s="29" t="str">
        <x:v>LOINC</x:v>
      </x:c>
      <x:c r="D2333" s="31" t="str">
        <x:v>67151-1</x:v>
      </x:c>
      <x:c r="E2333" s="26" t="str">
        <x:v>Troponin T.cardiac [Mass/volume] in Serum or Plasma by High sensitivity method</x:v>
      </x:c>
      <x:c r="F2333" s="29" t="str">
        <x:v>Measurement</x:v>
      </x:c>
      <x:c r="G2333" s="26" t="str">
        <x:v>exact LOINC name or curated unambiguous abbreviation present in initial_workup_labs</x:v>
      </x:c>
      <x:c r="H2333" s="26" t="str">
        <x:v>troponin</x:v>
      </x:c>
      <x:c r="I2333" s="26" t="str">
        <x:v>LOINC 2.80</x:v>
      </x:c>
      <x:c r="J2333" s="29" t="str">
        <x:v>https://loinc.org/</x:v>
      </x:c>
      <x:c r="K2333" s="26" t="str">
        <x:v>vocab.concept concept_id=40769783; field=initial_workup_labs</x:v>
      </x:c>
      <x:c r="L2333" s="26" t="str">
        <x:v>Terminology-source verified; pathway applicability requires coding/clinical review</x:v>
      </x:c>
    </x:row>
    <x:row r="2334" ht="34" customHeight="1">
      <x:c r="A2334" s="30" t="n">
        <x:v>37</x:v>
      </x:c>
      <x:c r="B2334" s="26" t="str">
        <x:v>Pulmonary Embolism</x:v>
      </x:c>
      <x:c r="C2334" s="29" t="str">
        <x:v>LOINC</x:v>
      </x:c>
      <x:c r="D2334" s="31" t="str">
        <x:v>71425-3</x:v>
      </x:c>
      <x:c r="E2334" s="26" t="str">
        <x:v>Natriuretic peptide.B prohormone N-Terminal [Mass/volume] in Blood by Immunoassay</x:v>
      </x:c>
      <x:c r="F2334" s="29" t="str">
        <x:v>Measurement</x:v>
      </x:c>
      <x:c r="G2334" s="26" t="str">
        <x:v>exact LOINC name or curated unambiguous abbreviation present in initial_workup_labs</x:v>
      </x:c>
      <x:c r="H2334" s="26" t="str">
        <x:v>nt probnp</x:v>
      </x:c>
      <x:c r="I2334" s="26" t="str">
        <x:v>LOINC 2.80</x:v>
      </x:c>
      <x:c r="J2334" s="29" t="str">
        <x:v>https://loinc.org/</x:v>
      </x:c>
      <x:c r="K2334" s="26" t="str">
        <x:v>vocab.concept concept_id=42870364; field=initial_workup_labs</x:v>
      </x:c>
      <x:c r="L2334" s="26" t="str">
        <x:v>Terminology-source verified; pathway applicability requires coding/clinical review</x:v>
      </x:c>
    </x:row>
    <x:row r="2335" ht="34" customHeight="1">
      <x:c r="A2335" s="30" t="n">
        <x:v>37</x:v>
      </x:c>
      <x:c r="B2335" s="26" t="str">
        <x:v>Pulmonary Embolism</x:v>
      </x:c>
      <x:c r="C2335" s="29" t="str">
        <x:v>LOINC</x:v>
      </x:c>
      <x:c r="D2335" s="31" t="str">
        <x:v>76399-5</x:v>
      </x:c>
      <x:c r="E2335" s="26" t="str">
        <x:v>Troponin I.cardiac [Presence] in Serum, Plasma or Blood by Rapid immunoassay</x:v>
      </x:c>
      <x:c r="F2335" s="29" t="str">
        <x:v>Measurement</x:v>
      </x:c>
      <x:c r="G2335" s="26" t="str">
        <x:v>exact LOINC name or curated unambiguous abbreviation present in initial_workup_labs</x:v>
      </x:c>
      <x:c r="H2335" s="26" t="str">
        <x:v>troponin</x:v>
      </x:c>
      <x:c r="I2335" s="26" t="str">
        <x:v>LOINC 2.80</x:v>
      </x:c>
      <x:c r="J2335" s="29" t="str">
        <x:v>https://loinc.org/</x:v>
      </x:c>
      <x:c r="K2335" s="26" t="str">
        <x:v>vocab.concept concept_id=46235895; field=initial_workup_labs</x:v>
      </x:c>
      <x:c r="L2335" s="26" t="str">
        <x:v>Terminology-source verified; pathway applicability requires coding/clinical review</x:v>
      </x:c>
    </x:row>
    <x:row r="2336" ht="34" customHeight="1">
      <x:c r="A2336" s="30" t="n">
        <x:v>37</x:v>
      </x:c>
      <x:c r="B2336" s="26" t="str">
        <x:v>Pulmonary Embolism</x:v>
      </x:c>
      <x:c r="C2336" s="29" t="str">
        <x:v>LOINC</x:v>
      </x:c>
      <x:c r="D2336" s="31" t="str">
        <x:v>777-3</x:v>
      </x:c>
      <x:c r="E2336" s="26" t="str">
        <x:v>Platelets [#/volume] in Blood by Automated count</x:v>
      </x:c>
      <x:c r="F2336" s="29" t="str">
        <x:v>Measurement</x:v>
      </x:c>
      <x:c r="G2336" s="26" t="str">
        <x:v>exact LOINC name or curated unambiguous abbreviation present in initial_workup_labs</x:v>
      </x:c>
      <x:c r="H2336" s="26" t="str">
        <x:v>platelets</x:v>
      </x:c>
      <x:c r="I2336" s="26" t="str">
        <x:v>LOINC 2.80</x:v>
      </x:c>
      <x:c r="J2336" s="29" t="str">
        <x:v>https://loinc.org/</x:v>
      </x:c>
      <x:c r="K2336" s="26" t="str">
        <x:v>vocab.concept concept_id=3024929; field=initial_workup_labs</x:v>
      </x:c>
      <x:c r="L2336" s="26" t="str">
        <x:v>Terminology-source verified; pathway applicability requires coding/clinical review</x:v>
      </x:c>
    </x:row>
    <x:row r="2337" ht="34" customHeight="1">
      <x:c r="A2337" s="30" t="n">
        <x:v>37</x:v>
      </x:c>
      <x:c r="B2337" s="26" t="str">
        <x:v>Pulmonary Embolism</x:v>
      </x:c>
      <x:c r="C2337" s="29" t="str">
        <x:v>LOINC</x:v>
      </x:c>
      <x:c r="D2337" s="31" t="str">
        <x:v>778-1</x:v>
      </x:c>
      <x:c r="E2337" s="26" t="str">
        <x:v>Platelets [#/volume] in Blood by Manual count</x:v>
      </x:c>
      <x:c r="F2337" s="29" t="str">
        <x:v>Measurement</x:v>
      </x:c>
      <x:c r="G2337" s="26" t="str">
        <x:v>exact LOINC name or curated unambiguous abbreviation present in initial_workup_labs</x:v>
      </x:c>
      <x:c r="H2337" s="26" t="str">
        <x:v>platelets</x:v>
      </x:c>
      <x:c r="I2337" s="26" t="str">
        <x:v>LOINC 2.80</x:v>
      </x:c>
      <x:c r="J2337" s="29" t="str">
        <x:v>https://loinc.org/</x:v>
      </x:c>
      <x:c r="K2337" s="26" t="str">
        <x:v>vocab.concept concept_id=3010834; field=initial_workup_labs</x:v>
      </x:c>
      <x:c r="L2337" s="26" t="str">
        <x:v>Terminology-source verified; pathway applicability requires coding/clinical review</x:v>
      </x:c>
    </x:row>
    <x:row r="2338" ht="34" customHeight="1">
      <x:c r="A2338" s="30" t="n">
        <x:v>37</x:v>
      </x:c>
      <x:c r="B2338" s="26" t="str">
        <x:v>Pulmonary Embolism</x:v>
      </x:c>
      <x:c r="C2338" s="29" t="str">
        <x:v>LOINC</x:v>
      </x:c>
      <x:c r="D2338" s="31" t="str">
        <x:v>79427-1</x:v>
      </x:c>
      <x:c r="E2338" s="26" t="str">
        <x:v>Platelets [#/area] in Blood by Microscopy high power field</x:v>
      </x:c>
      <x:c r="F2338" s="29" t="str">
        <x:v>Measurement</x:v>
      </x:c>
      <x:c r="G2338" s="26" t="str">
        <x:v>exact LOINC name or curated unambiguous abbreviation present in initial_workup_labs</x:v>
      </x:c>
      <x:c r="H2338" s="26" t="str">
        <x:v>platelets</x:v>
      </x:c>
      <x:c r="I2338" s="26" t="str">
        <x:v>LOINC 2.80</x:v>
      </x:c>
      <x:c r="J2338" s="29" t="str">
        <x:v>https://loinc.org/</x:v>
      </x:c>
      <x:c r="K2338" s="26" t="str">
        <x:v>vocab.concept concept_id=21492791; field=initial_workup_labs</x:v>
      </x:c>
      <x:c r="L2338" s="26" t="str">
        <x:v>Terminology-source verified; pathway applicability requires coding/clinical review</x:v>
      </x:c>
    </x:row>
    <x:row r="2339" ht="34" customHeight="1">
      <x:c r="A2339" s="30" t="n">
        <x:v>37</x:v>
      </x:c>
      <x:c r="B2339" s="26" t="str">
        <x:v>Pulmonary Embolism</x:v>
      </x:c>
      <x:c r="C2339" s="29" t="str">
        <x:v>LOINC</x:v>
      </x:c>
      <x:c r="D2339" s="31" t="str">
        <x:v>83107-3</x:v>
      </x:c>
      <x:c r="E2339" s="26" t="str">
        <x:v>Natriuretic peptide.B prohormone N-Terminal [Mass/volume] in Serum or Plasma by Immunoassay</x:v>
      </x:c>
      <x:c r="F2339" s="29" t="str">
        <x:v>Measurement</x:v>
      </x:c>
      <x:c r="G2339" s="26" t="str">
        <x:v>exact LOINC name or curated unambiguous abbreviation present in initial_workup_labs</x:v>
      </x:c>
      <x:c r="H2339" s="26" t="str">
        <x:v>nt probnp</x:v>
      </x:c>
      <x:c r="I2339" s="26" t="str">
        <x:v>LOINC 2.80</x:v>
      </x:c>
      <x:c r="J2339" s="29" t="str">
        <x:v>https://loinc.org/</x:v>
      </x:c>
      <x:c r="K2339" s="26" t="str">
        <x:v>vocab.concept concept_id=42529224; field=initial_workup_labs</x:v>
      </x:c>
      <x:c r="L2339" s="26" t="str">
        <x:v>Terminology-source verified; pathway applicability requires coding/clinical review</x:v>
      </x:c>
    </x:row>
    <x:row r="2340" ht="34" customHeight="1">
      <x:c r="A2340" s="30" t="n">
        <x:v>37</x:v>
      </x:c>
      <x:c r="B2340" s="26" t="str">
        <x:v>Pulmonary Embolism</x:v>
      </x:c>
      <x:c r="C2340" s="29" t="str">
        <x:v>LOINC</x:v>
      </x:c>
      <x:c r="D2340" s="31" t="str">
        <x:v>83108-1</x:v>
      </x:c>
      <x:c r="E2340" s="26" t="str">
        <x:v>Natriuretic peptide.B prohormone N-Terminal [Moles/volume] in Serum or Plasma by Immunoassay</x:v>
      </x:c>
      <x:c r="F2340" s="29" t="str">
        <x:v>Measurement</x:v>
      </x:c>
      <x:c r="G2340" s="26" t="str">
        <x:v>exact LOINC name or curated unambiguous abbreviation present in initial_workup_labs</x:v>
      </x:c>
      <x:c r="H2340" s="26" t="str">
        <x:v>nt probnp</x:v>
      </x:c>
      <x:c r="I2340" s="26" t="str">
        <x:v>LOINC 2.80</x:v>
      </x:c>
      <x:c r="J2340" s="29" t="str">
        <x:v>https://loinc.org/</x:v>
      </x:c>
      <x:c r="K2340" s="26" t="str">
        <x:v>vocab.concept concept_id=42529225; field=initial_workup_labs</x:v>
      </x:c>
      <x:c r="L2340" s="26" t="str">
        <x:v>Terminology-source verified; pathway applicability requires coding/clinical review</x:v>
      </x:c>
    </x:row>
    <x:row r="2341" ht="34" customHeight="1">
      <x:c r="A2341" s="30" t="n">
        <x:v>37</x:v>
      </x:c>
      <x:c r="B2341" s="26" t="str">
        <x:v>Pulmonary Embolism</x:v>
      </x:c>
      <x:c r="C2341" s="29" t="str">
        <x:v>LOINC</x:v>
      </x:c>
      <x:c r="D2341" s="31" t="str">
        <x:v>89575-5</x:v>
      </x:c>
      <x:c r="E2341" s="26" t="str">
        <x:v>Troponin T.cardiac [Interpretation] in Serum or Plasma Qualitative by High sensitivity method</x:v>
      </x:c>
      <x:c r="F2341" s="29" t="str">
        <x:v>Measurement</x:v>
      </x:c>
      <x:c r="G2341" s="26" t="str">
        <x:v>exact LOINC name or curated unambiguous abbreviation present in initial_workup_labs</x:v>
      </x:c>
      <x:c r="H2341" s="26" t="str">
        <x:v>troponin</x:v>
      </x:c>
      <x:c r="I2341" s="26" t="str">
        <x:v>LOINC 2.80</x:v>
      </x:c>
      <x:c r="J2341" s="29" t="str">
        <x:v>https://loinc.org/</x:v>
      </x:c>
      <x:c r="K2341" s="26" t="str">
        <x:v>vocab.concept concept_id=36304662; field=initial_workup_labs</x:v>
      </x:c>
      <x:c r="L2341" s="26" t="str">
        <x:v>Terminology-source verified; pathway applicability requires coding/clinical review</x:v>
      </x:c>
    </x:row>
    <x:row r="2342" ht="34" customHeight="1">
      <x:c r="A2342" s="30" t="n">
        <x:v>37</x:v>
      </x:c>
      <x:c r="B2342" s="26" t="str">
        <x:v>Pulmonary Embolism</x:v>
      </x:c>
      <x:c r="C2342" s="29" t="str">
        <x:v>LOINC</x:v>
      </x:c>
      <x:c r="D2342" s="31" t="str">
        <x:v>89578-9</x:v>
      </x:c>
      <x:c r="E2342" s="26" t="str">
        <x:v>Troponin I.cardiac [Interpretation] in Serum or Plasma Qualitative by High sensitivity method</x:v>
      </x:c>
      <x:c r="F2342" s="29" t="str">
        <x:v>Measurement</x:v>
      </x:c>
      <x:c r="G2342" s="26" t="str">
        <x:v>exact LOINC name or curated unambiguous abbreviation present in initial_workup_labs</x:v>
      </x:c>
      <x:c r="H2342" s="26" t="str">
        <x:v>troponin</x:v>
      </x:c>
      <x:c r="I2342" s="26" t="str">
        <x:v>LOINC 2.80</x:v>
      </x:c>
      <x:c r="J2342" s="29" t="str">
        <x:v>https://loinc.org/</x:v>
      </x:c>
      <x:c r="K2342" s="26" t="str">
        <x:v>vocab.concept concept_id=36304114; field=initial_workup_labs</x:v>
      </x:c>
      <x:c r="L2342" s="26" t="str">
        <x:v>Terminology-source verified; pathway applicability requires coding/clinical review</x:v>
      </x:c>
    </x:row>
    <x:row r="2343" ht="34" customHeight="1">
      <x:c r="A2343" s="30" t="n">
        <x:v>37</x:v>
      </x:c>
      <x:c r="B2343" s="26" t="str">
        <x:v>Pulmonary Embolism</x:v>
      </x:c>
      <x:c r="C2343" s="29" t="str">
        <x:v>LOINC</x:v>
      </x:c>
      <x:c r="D2343" s="31" t="str">
        <x:v>89579-7</x:v>
      </x:c>
      <x:c r="E2343" s="26" t="str">
        <x:v>Troponin I.cardiac [Mass/volume] in Serum or Plasma by High sensitivity method</x:v>
      </x:c>
      <x:c r="F2343" s="29" t="str">
        <x:v>Measurement</x:v>
      </x:c>
      <x:c r="G2343" s="26" t="str">
        <x:v>exact LOINC name or curated unambiguous abbreviation present in initial_workup_labs</x:v>
      </x:c>
      <x:c r="H2343" s="26" t="str">
        <x:v>troponin</x:v>
      </x:c>
      <x:c r="I2343" s="26" t="str">
        <x:v>LOINC 2.80</x:v>
      </x:c>
      <x:c r="J2343" s="29" t="str">
        <x:v>https://loinc.org/</x:v>
      </x:c>
      <x:c r="K2343" s="26" t="str">
        <x:v>vocab.concept concept_id=36306105; field=initial_workup_labs</x:v>
      </x:c>
      <x:c r="L2343" s="26" t="str">
        <x:v>Terminology-source verified; pathway applicability requires coding/clinical review</x:v>
      </x:c>
    </x:row>
    <x:row r="2344" ht="34" customHeight="1">
      <x:c r="A2344" s="30" t="n">
        <x:v>37</x:v>
      </x:c>
      <x:c r="B2344" s="26" t="str">
        <x:v>Pulmonary Embolism</x:v>
      </x:c>
      <x:c r="C2344" s="29" t="str">
        <x:v>LOINC</x:v>
      </x:c>
      <x:c r="D2344" s="31" t="str">
        <x:v>97016-0</x:v>
      </x:c>
      <x:c r="E2344" s="26" t="str">
        <x:v>Fibrinogen [Mass/volume] in Blood by calculation</x:v>
      </x:c>
      <x:c r="F2344" s="29" t="str">
        <x:v>Measurement</x:v>
      </x:c>
      <x:c r="G2344" s="26" t="str">
        <x:v>exact LOINC name or curated unambiguous abbreviation present in initial_workup_labs</x:v>
      </x:c>
      <x:c r="H2344" s="26" t="str">
        <x:v>fibrinogen</x:v>
      </x:c>
      <x:c r="I2344" s="26" t="str">
        <x:v>LOINC 2.80</x:v>
      </x:c>
      <x:c r="J2344" s="29" t="str">
        <x:v>https://loinc.org/</x:v>
      </x:c>
      <x:c r="K2344" s="26" t="str">
        <x:v>vocab.concept concept_id=1616312; field=initial_workup_labs</x:v>
      </x:c>
      <x:c r="L2344" s="26" t="str">
        <x:v>Terminology-source verified; pathway applicability requires coding/clinical review</x:v>
      </x:c>
    </x:row>
    <x:row r="2345" ht="34" customHeight="1">
      <x:c r="A2345" s="30" t="n">
        <x:v>37</x:v>
      </x:c>
      <x:c r="B2345" s="26" t="str">
        <x:v>Pulmonary Embolism</x:v>
      </x:c>
      <x:c r="C2345" s="29" t="str">
        <x:v>LOINC</x:v>
      </x:c>
      <x:c r="D2345" s="31" t="str">
        <x:v>97995-5</x:v>
      </x:c>
      <x:c r="E2345" s="26" t="str">
        <x:v>Platelets [#/volume] in Blood by Automated count.optical</x:v>
      </x:c>
      <x:c r="F2345" s="29" t="str">
        <x:v>Measurement</x:v>
      </x:c>
      <x:c r="G2345" s="26" t="str">
        <x:v>exact LOINC name or curated unambiguous abbreviation present in initial_workup_labs</x:v>
      </x:c>
      <x:c r="H2345" s="26" t="str">
        <x:v>platelets</x:v>
      </x:c>
      <x:c r="I2345" s="26" t="str">
        <x:v>LOINC 2.80</x:v>
      </x:c>
      <x:c r="J2345" s="29" t="str">
        <x:v>https://loinc.org/</x:v>
      </x:c>
      <x:c r="K2345" s="26" t="str">
        <x:v>vocab.concept concept_id=1616298; field=initial_workup_labs</x:v>
      </x:c>
      <x:c r="L2345" s="26" t="str">
        <x:v>Terminology-source verified; pathway applicability requires coding/clinical review</x:v>
      </x:c>
    </x:row>
    <x:row r="2346" ht="34" customHeight="1">
      <x:c r="A2346" s="30" t="n">
        <x:v>38</x:v>
      </x:c>
      <x:c r="B2346" s="26" t="str">
        <x:v>Seizures / Epilepsy</x:v>
      </x:c>
      <x:c r="C2346" s="29" t="str">
        <x:v>ICD-10-CM</x:v>
      </x:c>
      <x:c r="D2346" s="31" t="str">
        <x:v>G40</x:v>
      </x:c>
      <x:c r="E2346" s="26" t="str">
        <x:v>Epilepsy and recurrent seizures</x:v>
      </x:c>
      <x:c r="F2346" s="29" t="str">
        <x:v>Condition</x:v>
      </x:c>
      <x:c r="G2346" s="26" t="str">
        <x:v>conservative full-token terminology match</x:v>
      </x:c>
      <x:c r="H2346" s="26" t="str">
        <x:v>seizures epilepsy</x:v>
      </x:c>
      <x:c r="I2346" s="26" t="str">
        <x:v>ICD-10-CM FY2026 code descriptions</x:v>
      </x:c>
      <x:c r="J2346" s="29" t="str">
        <x:v>https://www.cdc.gov/nchs/icd/icd-10-cm.htm</x:v>
      </x:c>
      <x:c r="K2346" s="26" t="str">
        <x:v>vocab.concept concept_id=1568300</x:v>
      </x:c>
      <x:c r="L2346" s="26" t="str">
        <x:v>Terminology-source verified; pathway applicability requires coding/clinical review</x:v>
      </x:c>
    </x:row>
    <x:row r="2347" ht="34" customHeight="1">
      <x:c r="A2347" s="30" t="n">
        <x:v>38</x:v>
      </x:c>
      <x:c r="B2347" s="26" t="str">
        <x:v>Seizures / Epilepsy</x:v>
      </x:c>
      <x:c r="C2347" s="29" t="str">
        <x:v>ICD-10-CM</x:v>
      </x:c>
      <x:c r="D2347" s="31" t="str">
        <x:v>G40.0</x:v>
      </x:c>
      <x:c r="E2347" s="26" t="str">
        <x:v>Localization-related (focal) (partial) idiopathic epilepsy and epileptic syndromes with seizures of localized onset</x:v>
      </x:c>
      <x:c r="F2347" s="29" t="str">
        <x:v>Condition</x:v>
      </x:c>
      <x:c r="G2347" s="26" t="str">
        <x:v>active child of exact matched ICD-10-CM category G40</x:v>
      </x:c>
      <x:c r="H2347" s="26" t="str">
        <x:v>seizures epilepsy</x:v>
      </x:c>
      <x:c r="I2347" s="26" t="str">
        <x:v>ICD-10-CM FY2026 code descriptions</x:v>
      </x:c>
      <x:c r="J2347" s="29" t="str">
        <x:v>https://www.cdc.gov/nchs/icd/icd-10-cm.htm</x:v>
      </x:c>
      <x:c r="K2347" s="26" t="str">
        <x:v>vocab.concept concept_id=1568301</x:v>
      </x:c>
      <x:c r="L2347" s="26" t="str">
        <x:v>Terminology-source verified; pathway applicability requires coding/clinical review</x:v>
      </x:c>
    </x:row>
    <x:row r="2348" ht="34" customHeight="1">
      <x:c r="A2348" s="30" t="n">
        <x:v>38</x:v>
      </x:c>
      <x:c r="B2348" s="26" t="str">
        <x:v>Seizures / Epilepsy</x:v>
      </x:c>
      <x:c r="C2348" s="29" t="str">
        <x:v>ICD-10-CM</x:v>
      </x:c>
      <x:c r="D2348" s="31" t="str">
        <x:v>G40.00</x:v>
      </x:c>
      <x:c r="E2348" s="26" t="str">
        <x:v>Localization-related (focal) (partial) idiopathic epilepsy and epileptic syndromes with seizures of localized onset, not intractable</x:v>
      </x:c>
      <x:c r="F2348" s="29" t="str">
        <x:v>Condition</x:v>
      </x:c>
      <x:c r="G2348" s="26" t="str">
        <x:v>active child of exact matched ICD-10-CM category G40</x:v>
      </x:c>
      <x:c r="H2348" s="26" t="str">
        <x:v>seizures epilepsy</x:v>
      </x:c>
      <x:c r="I2348" s="26" t="str">
        <x:v>ICD-10-CM FY2026 code descriptions</x:v>
      </x:c>
      <x:c r="J2348" s="29" t="str">
        <x:v>https://www.cdc.gov/nchs/icd/icd-10-cm.htm</x:v>
      </x:c>
      <x:c r="K2348" s="26" t="str">
        <x:v>vocab.concept concept_id=1568302</x:v>
      </x:c>
      <x:c r="L2348" s="26" t="str">
        <x:v>Terminology-source verified; pathway applicability requires coding/clinical review</x:v>
      </x:c>
    </x:row>
    <x:row r="2349" ht="34" customHeight="1">
      <x:c r="A2349" s="30" t="n">
        <x:v>38</x:v>
      </x:c>
      <x:c r="B2349" s="26" t="str">
        <x:v>Seizures / Epilepsy</x:v>
      </x:c>
      <x:c r="C2349" s="29" t="str">
        <x:v>ICD-10-CM</x:v>
      </x:c>
      <x:c r="D2349" s="31" t="str">
        <x:v>G40.001</x:v>
      </x:c>
      <x:c r="E2349" s="26" t="str">
        <x:v>Localization-related (focal) (partial) idiopathic epilepsy and epileptic syndromes with seizures of localized onset, not intractable, with status epilepticus</x:v>
      </x:c>
      <x:c r="F2349" s="29" t="str">
        <x:v>Condition</x:v>
      </x:c>
      <x:c r="G2349" s="26" t="str">
        <x:v>active child of exact matched ICD-10-CM category G40</x:v>
      </x:c>
      <x:c r="H2349" s="26" t="str">
        <x:v>seizures epilepsy</x:v>
      </x:c>
      <x:c r="I2349" s="26" t="str">
        <x:v>ICD-10-CM FY2026 code descriptions</x:v>
      </x:c>
      <x:c r="J2349" s="29" t="str">
        <x:v>https://www.cdc.gov/nchs/icd/icd-10-cm.htm</x:v>
      </x:c>
      <x:c r="K2349" s="26" t="str">
        <x:v>vocab.concept concept_id=45576572</x:v>
      </x:c>
      <x:c r="L2349" s="26" t="str">
        <x:v>Terminology-source verified; pathway applicability requires coding/clinical review</x:v>
      </x:c>
    </x:row>
    <x:row r="2350" ht="34" customHeight="1">
      <x:c r="A2350" s="30" t="n">
        <x:v>38</x:v>
      </x:c>
      <x:c r="B2350" s="26" t="str">
        <x:v>Seizures / Epilepsy</x:v>
      </x:c>
      <x:c r="C2350" s="29" t="str">
        <x:v>ICD-10-CM</x:v>
      </x:c>
      <x:c r="D2350" s="31" t="str">
        <x:v>G40.009</x:v>
      </x:c>
      <x:c r="E2350" s="26" t="str">
        <x:v>Localization-related (focal) (partial) idiopathic epilepsy and epileptic syndromes with seizures of localized onset, not intractable, without status epilepticus</x:v>
      </x:c>
      <x:c r="F2350" s="29" t="str">
        <x:v>Condition</x:v>
      </x:c>
      <x:c r="G2350" s="26" t="str">
        <x:v>active child of exact matched ICD-10-CM category G40</x:v>
      </x:c>
      <x:c r="H2350" s="26" t="str">
        <x:v>seizures epilepsy</x:v>
      </x:c>
      <x:c r="I2350" s="26" t="str">
        <x:v>ICD-10-CM FY2026 code descriptions</x:v>
      </x:c>
      <x:c r="J2350" s="29" t="str">
        <x:v>https://www.cdc.gov/nchs/icd/icd-10-cm.htm</x:v>
      </x:c>
      <x:c r="K2350" s="26" t="str">
        <x:v>vocab.concept concept_id=45605537</x:v>
      </x:c>
      <x:c r="L2350" s="26" t="str">
        <x:v>Terminology-source verified; pathway applicability requires coding/clinical review</x:v>
      </x:c>
    </x:row>
    <x:row r="2351" ht="34" customHeight="1">
      <x:c r="A2351" s="30" t="n">
        <x:v>38</x:v>
      </x:c>
      <x:c r="B2351" s="26" t="str">
        <x:v>Seizures / Epilepsy</x:v>
      </x:c>
      <x:c r="C2351" s="29" t="str">
        <x:v>ICD-10-CM</x:v>
      </x:c>
      <x:c r="D2351" s="31" t="str">
        <x:v>G40.01</x:v>
      </x:c>
      <x:c r="E2351" s="26" t="str">
        <x:v>Localization-related (focal) (partial) idiopathic epilepsy and epileptic syndromes with seizures of localized onset, intractable</x:v>
      </x:c>
      <x:c r="F2351" s="29" t="str">
        <x:v>Condition</x:v>
      </x:c>
      <x:c r="G2351" s="26" t="str">
        <x:v>active child of exact matched ICD-10-CM category G40</x:v>
      </x:c>
      <x:c r="H2351" s="26" t="str">
        <x:v>seizures epilepsy</x:v>
      </x:c>
      <x:c r="I2351" s="26" t="str">
        <x:v>ICD-10-CM FY2026 code descriptions</x:v>
      </x:c>
      <x:c r="J2351" s="29" t="str">
        <x:v>https://www.cdc.gov/nchs/icd/icd-10-cm.htm</x:v>
      </x:c>
      <x:c r="K2351" s="26" t="str">
        <x:v>vocab.concept concept_id=1568303</x:v>
      </x:c>
      <x:c r="L2351" s="26" t="str">
        <x:v>Terminology-source verified; pathway applicability requires coding/clinical review</x:v>
      </x:c>
    </x:row>
    <x:row r="2352" ht="34" customHeight="1">
      <x:c r="A2352" s="30" t="n">
        <x:v>38</x:v>
      </x:c>
      <x:c r="B2352" s="26" t="str">
        <x:v>Seizures / Epilepsy</x:v>
      </x:c>
      <x:c r="C2352" s="29" t="str">
        <x:v>ICD-10-CM</x:v>
      </x:c>
      <x:c r="D2352" s="31" t="str">
        <x:v>G40.011</x:v>
      </x:c>
      <x:c r="E2352" s="26" t="str">
        <x:v>Localization-related (focal) (partial) idiopathic epilepsy and epileptic syndromes with seizures of localized onset, intractable, with status epilepticus</x:v>
      </x:c>
      <x:c r="F2352" s="29" t="str">
        <x:v>Condition</x:v>
      </x:c>
      <x:c r="G2352" s="26" t="str">
        <x:v>active child of exact matched ICD-10-CM category G40</x:v>
      </x:c>
      <x:c r="H2352" s="26" t="str">
        <x:v>seizures epilepsy</x:v>
      </x:c>
      <x:c r="I2352" s="26" t="str">
        <x:v>ICD-10-CM FY2026 code descriptions</x:v>
      </x:c>
      <x:c r="J2352" s="29" t="str">
        <x:v>https://www.cdc.gov/nchs/icd/icd-10-cm.htm</x:v>
      </x:c>
      <x:c r="K2352" s="26" t="str">
        <x:v>vocab.concept concept_id=45605538</x:v>
      </x:c>
      <x:c r="L2352" s="26" t="str">
        <x:v>Terminology-source verified; pathway applicability requires coding/clinical review</x:v>
      </x:c>
    </x:row>
    <x:row r="2353" ht="34" customHeight="1">
      <x:c r="A2353" s="30" t="n">
        <x:v>38</x:v>
      </x:c>
      <x:c r="B2353" s="26" t="str">
        <x:v>Seizures / Epilepsy</x:v>
      </x:c>
      <x:c r="C2353" s="29" t="str">
        <x:v>ICD-10-CM</x:v>
      </x:c>
      <x:c r="D2353" s="31" t="str">
        <x:v>G40.019</x:v>
      </x:c>
      <x:c r="E2353" s="26" t="str">
        <x:v>Localization-related (focal) (partial) idiopathic epilepsy and epileptic syndromes with seizures of localized onset, intractable, without status epilepticus</x:v>
      </x:c>
      <x:c r="F2353" s="29" t="str">
        <x:v>Condition</x:v>
      </x:c>
      <x:c r="G2353" s="26" t="str">
        <x:v>active child of exact matched ICD-10-CM category G40</x:v>
      </x:c>
      <x:c r="H2353" s="26" t="str">
        <x:v>seizures epilepsy</x:v>
      </x:c>
      <x:c r="I2353" s="26" t="str">
        <x:v>ICD-10-CM FY2026 code descriptions</x:v>
      </x:c>
      <x:c r="J2353" s="29" t="str">
        <x:v>https://www.cdc.gov/nchs/icd/icd-10-cm.htm</x:v>
      </x:c>
      <x:c r="K2353" s="26" t="str">
        <x:v>vocab.concept concept_id=45605539</x:v>
      </x:c>
      <x:c r="L2353" s="26" t="str">
        <x:v>Terminology-source verified; pathway applicability requires coding/clinical review</x:v>
      </x:c>
    </x:row>
    <x:row r="2354" ht="34" customHeight="1">
      <x:c r="A2354" s="30" t="n">
        <x:v>38</x:v>
      </x:c>
      <x:c r="B2354" s="26" t="str">
        <x:v>Seizures / Epilepsy</x:v>
      </x:c>
      <x:c r="C2354" s="29" t="str">
        <x:v>ICD-10-CM</x:v>
      </x:c>
      <x:c r="D2354" s="31" t="str">
        <x:v>G40.1</x:v>
      </x:c>
      <x:c r="E2354" s="26" t="str">
        <x:v>Localization-related (focal) (partial) symptomatic epilepsy and epileptic syndromes with simple partial seizures</x:v>
      </x:c>
      <x:c r="F2354" s="29" t="str">
        <x:v>Condition</x:v>
      </x:c>
      <x:c r="G2354" s="26" t="str">
        <x:v>active child of exact matched ICD-10-CM category G40</x:v>
      </x:c>
      <x:c r="H2354" s="26" t="str">
        <x:v>seizures epilepsy</x:v>
      </x:c>
      <x:c r="I2354" s="26" t="str">
        <x:v>ICD-10-CM FY2026 code descriptions</x:v>
      </x:c>
      <x:c r="J2354" s="29" t="str">
        <x:v>https://www.cdc.gov/nchs/icd/icd-10-cm.htm</x:v>
      </x:c>
      <x:c r="K2354" s="26" t="str">
        <x:v>vocab.concept concept_id=1568304</x:v>
      </x:c>
      <x:c r="L2354" s="26" t="str">
        <x:v>Terminology-source verified; pathway applicability requires coding/clinical review</x:v>
      </x:c>
    </x:row>
    <x:row r="2355" ht="34" customHeight="1">
      <x:c r="A2355" s="30" t="n">
        <x:v>38</x:v>
      </x:c>
      <x:c r="B2355" s="26" t="str">
        <x:v>Seizures / Epilepsy</x:v>
      </x:c>
      <x:c r="C2355" s="29" t="str">
        <x:v>ICD-10-CM</x:v>
      </x:c>
      <x:c r="D2355" s="31" t="str">
        <x:v>G40.10</x:v>
      </x:c>
      <x:c r="E2355" s="26" t="str">
        <x:v>Localization-related (focal) (partial) symptomatic epilepsy and epileptic syndromes with simple partial seizures, not intractable</x:v>
      </x:c>
      <x:c r="F2355" s="29" t="str">
        <x:v>Condition</x:v>
      </x:c>
      <x:c r="G2355" s="26" t="str">
        <x:v>active child of exact matched ICD-10-CM category G40</x:v>
      </x:c>
      <x:c r="H2355" s="26" t="str">
        <x:v>seizures epilepsy</x:v>
      </x:c>
      <x:c r="I2355" s="26" t="str">
        <x:v>ICD-10-CM FY2026 code descriptions</x:v>
      </x:c>
      <x:c r="J2355" s="29" t="str">
        <x:v>https://www.cdc.gov/nchs/icd/icd-10-cm.htm</x:v>
      </x:c>
      <x:c r="K2355" s="26" t="str">
        <x:v>vocab.concept concept_id=1568305</x:v>
      </x:c>
      <x:c r="L2355" s="26" t="str">
        <x:v>Terminology-source verified; pathway applicability requires coding/clinical review</x:v>
      </x:c>
    </x:row>
    <x:row r="2356" ht="34" customHeight="1">
      <x:c r="A2356" s="30" t="n">
        <x:v>38</x:v>
      </x:c>
      <x:c r="B2356" s="26" t="str">
        <x:v>Seizures / Epilepsy</x:v>
      </x:c>
      <x:c r="C2356" s="29" t="str">
        <x:v>ICD-10-CM</x:v>
      </x:c>
      <x:c r="D2356" s="31" t="str">
        <x:v>G40.101</x:v>
      </x:c>
      <x:c r="E2356" s="26" t="str">
        <x:v>Localization-related (focal) (partial) symptomatic epilepsy and epileptic syndromes with simple partial seizures, not intractable, with status epilepticus</x:v>
      </x:c>
      <x:c r="F2356" s="29" t="str">
        <x:v>Condition</x:v>
      </x:c>
      <x:c r="G2356" s="26" t="str">
        <x:v>active child of exact matched ICD-10-CM category G40</x:v>
      </x:c>
      <x:c r="H2356" s="26" t="str">
        <x:v>seizures epilepsy</x:v>
      </x:c>
      <x:c r="I2356" s="26" t="str">
        <x:v>ICD-10-CM FY2026 code descriptions</x:v>
      </x:c>
      <x:c r="J2356" s="29" t="str">
        <x:v>https://www.cdc.gov/nchs/icd/icd-10-cm.htm</x:v>
      </x:c>
      <x:c r="K2356" s="26" t="str">
        <x:v>vocab.concept concept_id=45538105</x:v>
      </x:c>
      <x:c r="L2356" s="26" t="str">
        <x:v>Terminology-source verified; pathway applicability requires coding/clinical review</x:v>
      </x:c>
    </x:row>
    <x:row r="2357" ht="34" customHeight="1">
      <x:c r="A2357" s="30" t="n">
        <x:v>38</x:v>
      </x:c>
      <x:c r="B2357" s="26" t="str">
        <x:v>Seizures / Epilepsy</x:v>
      </x:c>
      <x:c r="C2357" s="29" t="str">
        <x:v>ICD-10-CM</x:v>
      </x:c>
      <x:c r="D2357" s="31" t="str">
        <x:v>G40.109</x:v>
      </x:c>
      <x:c r="E2357" s="26" t="str">
        <x:v>Localization-related (focal) (partial) symptomatic epilepsy and epileptic syndromes with simple partial seizures, not intractable, without status epilepticus</x:v>
      </x:c>
      <x:c r="F2357" s="29" t="str">
        <x:v>Condition</x:v>
      </x:c>
      <x:c r="G2357" s="26" t="str">
        <x:v>active child of exact matched ICD-10-CM category G40</x:v>
      </x:c>
      <x:c r="H2357" s="26" t="str">
        <x:v>seizures epilepsy</x:v>
      </x:c>
      <x:c r="I2357" s="26" t="str">
        <x:v>ICD-10-CM FY2026 code descriptions</x:v>
      </x:c>
      <x:c r="J2357" s="29" t="str">
        <x:v>https://www.cdc.gov/nchs/icd/icd-10-cm.htm</x:v>
      </x:c>
      <x:c r="K2357" s="26" t="str">
        <x:v>vocab.concept concept_id=45591171</x:v>
      </x:c>
      <x:c r="L2357" s="26" t="str">
        <x:v>Terminology-source verified; pathway applicability requires coding/clinical review</x:v>
      </x:c>
    </x:row>
    <x:row r="2358" ht="34" customHeight="1">
      <x:c r="A2358" s="30" t="n">
        <x:v>38</x:v>
      </x:c>
      <x:c r="B2358" s="26" t="str">
        <x:v>Seizures / Epilepsy</x:v>
      </x:c>
      <x:c r="C2358" s="29" t="str">
        <x:v>ICD-10-CM</x:v>
      </x:c>
      <x:c r="D2358" s="31" t="str">
        <x:v>G40.11</x:v>
      </x:c>
      <x:c r="E2358" s="26" t="str">
        <x:v>Localization-related (focal) (partial) symptomatic epilepsy and epileptic syndromes with simple partial seizures, intractable</x:v>
      </x:c>
      <x:c r="F2358" s="29" t="str">
        <x:v>Condition</x:v>
      </x:c>
      <x:c r="G2358" s="26" t="str">
        <x:v>active child of exact matched ICD-10-CM category G40</x:v>
      </x:c>
      <x:c r="H2358" s="26" t="str">
        <x:v>seizures epilepsy</x:v>
      </x:c>
      <x:c r="I2358" s="26" t="str">
        <x:v>ICD-10-CM FY2026 code descriptions</x:v>
      </x:c>
      <x:c r="J2358" s="29" t="str">
        <x:v>https://www.cdc.gov/nchs/icd/icd-10-cm.htm</x:v>
      </x:c>
      <x:c r="K2358" s="26" t="str">
        <x:v>vocab.concept concept_id=1568306</x:v>
      </x:c>
      <x:c r="L2358" s="26" t="str">
        <x:v>Terminology-source verified; pathway applicability requires coding/clinical review</x:v>
      </x:c>
    </x:row>
    <x:row r="2359" ht="34" customHeight="1">
      <x:c r="A2359" s="30" t="n">
        <x:v>38</x:v>
      </x:c>
      <x:c r="B2359" s="26" t="str">
        <x:v>Seizures / Epilepsy</x:v>
      </x:c>
      <x:c r="C2359" s="29" t="str">
        <x:v>ICD-10-CM</x:v>
      </x:c>
      <x:c r="D2359" s="31" t="str">
        <x:v>G40.111</x:v>
      </x:c>
      <x:c r="E2359" s="26" t="str">
        <x:v>Localization-related (focal) (partial) symptomatic epilepsy and epileptic syndromes with simple partial seizures, intractable, with status epilepticus</x:v>
      </x:c>
      <x:c r="F2359" s="29" t="str">
        <x:v>Condition</x:v>
      </x:c>
      <x:c r="G2359" s="26" t="str">
        <x:v>active child of exact matched ICD-10-CM category G40</x:v>
      </x:c>
      <x:c r="H2359" s="26" t="str">
        <x:v>seizures epilepsy</x:v>
      </x:c>
      <x:c r="I2359" s="26" t="str">
        <x:v>ICD-10-CM FY2026 code descriptions</x:v>
      </x:c>
      <x:c r="J2359" s="29" t="str">
        <x:v>https://www.cdc.gov/nchs/icd/icd-10-cm.htm</x:v>
      </x:c>
      <x:c r="K2359" s="26" t="str">
        <x:v>vocab.concept concept_id=45586283</x:v>
      </x:c>
      <x:c r="L2359" s="26" t="str">
        <x:v>Terminology-source verified; pathway applicability requires coding/clinical review</x:v>
      </x:c>
    </x:row>
    <x:row r="2360" ht="34" customHeight="1">
      <x:c r="A2360" s="30" t="n">
        <x:v>38</x:v>
      </x:c>
      <x:c r="B2360" s="26" t="str">
        <x:v>Seizures / Epilepsy</x:v>
      </x:c>
      <x:c r="C2360" s="29" t="str">
        <x:v>ICD-10-CM</x:v>
      </x:c>
      <x:c r="D2360" s="31" t="str">
        <x:v>G40.119</x:v>
      </x:c>
      <x:c r="E2360" s="26" t="str">
        <x:v>Localization-related (focal) (partial) symptomatic epilepsy and epileptic syndromes with simple partial seizures, intractable, without status epilepticus</x:v>
      </x:c>
      <x:c r="F2360" s="29" t="str">
        <x:v>Condition</x:v>
      </x:c>
      <x:c r="G2360" s="26" t="str">
        <x:v>active child of exact matched ICD-10-CM category G40</x:v>
      </x:c>
      <x:c r="H2360" s="26" t="str">
        <x:v>seizures epilepsy</x:v>
      </x:c>
      <x:c r="I2360" s="26" t="str">
        <x:v>ICD-10-CM FY2026 code descriptions</x:v>
      </x:c>
      <x:c r="J2360" s="29" t="str">
        <x:v>https://www.cdc.gov/nchs/icd/icd-10-cm.htm</x:v>
      </x:c>
      <x:c r="K2360" s="26" t="str">
        <x:v>vocab.concept concept_id=45557228</x:v>
      </x:c>
      <x:c r="L2360" s="26" t="str">
        <x:v>Terminology-source verified; pathway applicability requires coding/clinical review</x:v>
      </x:c>
    </x:row>
    <x:row r="2361" ht="34" customHeight="1">
      <x:c r="A2361" s="30" t="n">
        <x:v>38</x:v>
      </x:c>
      <x:c r="B2361" s="26" t="str">
        <x:v>Seizures / Epilepsy</x:v>
      </x:c>
      <x:c r="C2361" s="29" t="str">
        <x:v>ICD-10-CM</x:v>
      </x:c>
      <x:c r="D2361" s="31" t="str">
        <x:v>G40.2</x:v>
      </x:c>
      <x:c r="E2361" s="26" t="str">
        <x:v>Localization-related (focal) (partial) symptomatic epilepsy and epileptic syndromes with complex partial seizures</x:v>
      </x:c>
      <x:c r="F2361" s="29" t="str">
        <x:v>Condition</x:v>
      </x:c>
      <x:c r="G2361" s="26" t="str">
        <x:v>active child of exact matched ICD-10-CM category G40</x:v>
      </x:c>
      <x:c r="H2361" s="26" t="str">
        <x:v>seizures epilepsy</x:v>
      </x:c>
      <x:c r="I2361" s="26" t="str">
        <x:v>ICD-10-CM FY2026 code descriptions</x:v>
      </x:c>
      <x:c r="J2361" s="29" t="str">
        <x:v>https://www.cdc.gov/nchs/icd/icd-10-cm.htm</x:v>
      </x:c>
      <x:c r="K2361" s="26" t="str">
        <x:v>vocab.concept concept_id=1568307</x:v>
      </x:c>
      <x:c r="L2361" s="26" t="str">
        <x:v>Terminology-source verified; pathway applicability requires coding/clinical review</x:v>
      </x:c>
    </x:row>
    <x:row r="2362" ht="34" customHeight="1">
      <x:c r="A2362" s="30" t="n">
        <x:v>38</x:v>
      </x:c>
      <x:c r="B2362" s="26" t="str">
        <x:v>Seizures / Epilepsy</x:v>
      </x:c>
      <x:c r="C2362" s="29" t="str">
        <x:v>ICD-10-CM</x:v>
      </x:c>
      <x:c r="D2362" s="31" t="str">
        <x:v>G40.20</x:v>
      </x:c>
      <x:c r="E2362" s="26" t="str">
        <x:v>Localization-related (focal) (partial) symptomatic epilepsy and epileptic syndromes with complex partial seizures, not intractable</x:v>
      </x:c>
      <x:c r="F2362" s="29" t="str">
        <x:v>Condition</x:v>
      </x:c>
      <x:c r="G2362" s="26" t="str">
        <x:v>active child of exact matched ICD-10-CM category G40</x:v>
      </x:c>
      <x:c r="H2362" s="26" t="str">
        <x:v>seizures epilepsy</x:v>
      </x:c>
      <x:c r="I2362" s="26" t="str">
        <x:v>ICD-10-CM FY2026 code descriptions</x:v>
      </x:c>
      <x:c r="J2362" s="29" t="str">
        <x:v>https://www.cdc.gov/nchs/icd/icd-10-cm.htm</x:v>
      </x:c>
      <x:c r="K2362" s="26" t="str">
        <x:v>vocab.concept concept_id=1568308</x:v>
      </x:c>
      <x:c r="L2362" s="26" t="str">
        <x:v>Terminology-source verified; pathway applicability requires coding/clinical review</x:v>
      </x:c>
    </x:row>
    <x:row r="2363" ht="34" customHeight="1">
      <x:c r="A2363" s="30" t="n">
        <x:v>38</x:v>
      </x:c>
      <x:c r="B2363" s="26" t="str">
        <x:v>Seizures / Epilepsy</x:v>
      </x:c>
      <x:c r="C2363" s="29" t="str">
        <x:v>ICD-10-CM</x:v>
      </x:c>
      <x:c r="D2363" s="31" t="str">
        <x:v>G40.201</x:v>
      </x:c>
      <x:c r="E2363" s="26" t="str">
        <x:v>Localization-related (focal) (partial) symptomatic epilepsy and epileptic syndromes with complex partial seizures, not intractable, with status epilepticus</x:v>
      </x:c>
      <x:c r="F2363" s="29" t="str">
        <x:v>Condition</x:v>
      </x:c>
      <x:c r="G2363" s="26" t="str">
        <x:v>active child of exact matched ICD-10-CM category G40</x:v>
      </x:c>
      <x:c r="H2363" s="26" t="str">
        <x:v>seizures epilepsy</x:v>
      </x:c>
      <x:c r="I2363" s="26" t="str">
        <x:v>ICD-10-CM FY2026 code descriptions</x:v>
      </x:c>
      <x:c r="J2363" s="29" t="str">
        <x:v>https://www.cdc.gov/nchs/icd/icd-10-cm.htm</x:v>
      </x:c>
      <x:c r="K2363" s="26" t="str">
        <x:v>vocab.concept concept_id=45533135</x:v>
      </x:c>
      <x:c r="L2363" s="26" t="str">
        <x:v>Terminology-source verified; pathway applicability requires coding/clinical review</x:v>
      </x:c>
    </x:row>
    <x:row r="2364" ht="34" customHeight="1">
      <x:c r="A2364" s="30" t="n">
        <x:v>38</x:v>
      </x:c>
      <x:c r="B2364" s="26" t="str">
        <x:v>Seizures / Epilepsy</x:v>
      </x:c>
      <x:c r="C2364" s="29" t="str">
        <x:v>ICD-10-CM</x:v>
      </x:c>
      <x:c r="D2364" s="31" t="str">
        <x:v>G40.209</x:v>
      </x:c>
      <x:c r="E2364" s="26" t="str">
        <x:v>Localization-related (focal) (partial) symptomatic epilepsy and epileptic syndromes with complex partial seizures, not intractable, without status epilepticus</x:v>
      </x:c>
      <x:c r="F2364" s="29" t="str">
        <x:v>Condition</x:v>
      </x:c>
      <x:c r="G2364" s="26" t="str">
        <x:v>active child of exact matched ICD-10-CM category G40</x:v>
      </x:c>
      <x:c r="H2364" s="26" t="str">
        <x:v>seizures epilepsy</x:v>
      </x:c>
      <x:c r="I2364" s="26" t="str">
        <x:v>ICD-10-CM FY2026 code descriptions</x:v>
      </x:c>
      <x:c r="J2364" s="29" t="str">
        <x:v>https://www.cdc.gov/nchs/icd/icd-10-cm.htm</x:v>
      </x:c>
      <x:c r="K2364" s="26" t="str">
        <x:v>vocab.concept concept_id=45576573</x:v>
      </x:c>
      <x:c r="L2364" s="26" t="str">
        <x:v>Terminology-source verified; pathway applicability requires coding/clinical review</x:v>
      </x:c>
    </x:row>
    <x:row r="2365" ht="34" customHeight="1">
      <x:c r="A2365" s="30" t="n">
        <x:v>38</x:v>
      </x:c>
      <x:c r="B2365" s="26" t="str">
        <x:v>Seizures / Epilepsy</x:v>
      </x:c>
      <x:c r="C2365" s="29" t="str">
        <x:v>ICD-10-CM</x:v>
      </x:c>
      <x:c r="D2365" s="31" t="str">
        <x:v>G40.21</x:v>
      </x:c>
      <x:c r="E2365" s="26" t="str">
        <x:v>Localization-related (focal) (partial) symptomatic epilepsy and epileptic syndromes with complex partial seizures, intractable</x:v>
      </x:c>
      <x:c r="F2365" s="29" t="str">
        <x:v>Condition</x:v>
      </x:c>
      <x:c r="G2365" s="26" t="str">
        <x:v>active child of exact matched ICD-10-CM category G40</x:v>
      </x:c>
      <x:c r="H2365" s="26" t="str">
        <x:v>seizures epilepsy</x:v>
      </x:c>
      <x:c r="I2365" s="26" t="str">
        <x:v>ICD-10-CM FY2026 code descriptions</x:v>
      </x:c>
      <x:c r="J2365" s="29" t="str">
        <x:v>https://www.cdc.gov/nchs/icd/icd-10-cm.htm</x:v>
      </x:c>
      <x:c r="K2365" s="26" t="str">
        <x:v>vocab.concept concept_id=1568309</x:v>
      </x:c>
      <x:c r="L2365" s="26" t="str">
        <x:v>Terminology-source verified; pathway applicability requires coding/clinical review</x:v>
      </x:c>
    </x:row>
    <x:row r="2366" ht="34" customHeight="1">
      <x:c r="A2366" s="30" t="n">
        <x:v>38</x:v>
      </x:c>
      <x:c r="B2366" s="26" t="str">
        <x:v>Seizures / Epilepsy</x:v>
      </x:c>
      <x:c r="C2366" s="29" t="str">
        <x:v>ICD-10-CM</x:v>
      </x:c>
      <x:c r="D2366" s="31" t="str">
        <x:v>G40.211</x:v>
      </x:c>
      <x:c r="E2366" s="26" t="str">
        <x:v>Localization-related (focal) (partial) symptomatic epilepsy and epileptic syndromes with complex partial seizures, intractable, with status epilepticus</x:v>
      </x:c>
      <x:c r="F2366" s="29" t="str">
        <x:v>Condition</x:v>
      </x:c>
      <x:c r="G2366" s="26" t="str">
        <x:v>active child of exact matched ICD-10-CM category G40</x:v>
      </x:c>
      <x:c r="H2366" s="26" t="str">
        <x:v>seizures epilepsy</x:v>
      </x:c>
      <x:c r="I2366" s="26" t="str">
        <x:v>ICD-10-CM FY2026 code descriptions</x:v>
      </x:c>
      <x:c r="J2366" s="29" t="str">
        <x:v>https://www.cdc.gov/nchs/icd/icd-10-cm.htm</x:v>
      </x:c>
      <x:c r="K2366" s="26" t="str">
        <x:v>vocab.concept concept_id=45576574</x:v>
      </x:c>
      <x:c r="L2366" s="26" t="str">
        <x:v>Terminology-source verified; pathway applicability requires coding/clinical review</x:v>
      </x:c>
    </x:row>
    <x:row r="2367" ht="34" customHeight="1">
      <x:c r="A2367" s="30" t="n">
        <x:v>38</x:v>
      </x:c>
      <x:c r="B2367" s="26" t="str">
        <x:v>Seizures / Epilepsy</x:v>
      </x:c>
      <x:c r="C2367" s="29" t="str">
        <x:v>ICD-10-CM</x:v>
      </x:c>
      <x:c r="D2367" s="31" t="str">
        <x:v>G40.219</x:v>
      </x:c>
      <x:c r="E2367" s="26" t="str">
        <x:v>Localization-related (focal) (partial) symptomatic epilepsy and epileptic syndromes with complex partial seizures, intractable, without status epilepticus</x:v>
      </x:c>
      <x:c r="F2367" s="29" t="str">
        <x:v>Condition</x:v>
      </x:c>
      <x:c r="G2367" s="26" t="str">
        <x:v>active child of exact matched ICD-10-CM category G40</x:v>
      </x:c>
      <x:c r="H2367" s="26" t="str">
        <x:v>seizures epilepsy</x:v>
      </x:c>
      <x:c r="I2367" s="26" t="str">
        <x:v>ICD-10-CM FY2026 code descriptions</x:v>
      </x:c>
      <x:c r="J2367" s="29" t="str">
        <x:v>https://www.cdc.gov/nchs/icd/icd-10-cm.htm</x:v>
      </x:c>
      <x:c r="K2367" s="26" t="str">
        <x:v>vocab.concept concept_id=45595936</x:v>
      </x:c>
      <x:c r="L2367" s="26" t="str">
        <x:v>Terminology-source verified; pathway applicability requires coding/clinical review</x:v>
      </x:c>
    </x:row>
    <x:row r="2368" ht="34" customHeight="1">
      <x:c r="A2368" s="30" t="n">
        <x:v>38</x:v>
      </x:c>
      <x:c r="B2368" s="26" t="str">
        <x:v>Seizures / Epilepsy</x:v>
      </x:c>
      <x:c r="C2368" s="29" t="str">
        <x:v>ICD-10-CM</x:v>
      </x:c>
      <x:c r="D2368" s="31" t="str">
        <x:v>G40.3</x:v>
      </x:c>
      <x:c r="E2368" s="26" t="str">
        <x:v>Generalized idiopathic epilepsy and epileptic syndromes</x:v>
      </x:c>
      <x:c r="F2368" s="29" t="str">
        <x:v>Condition</x:v>
      </x:c>
      <x:c r="G2368" s="26" t="str">
        <x:v>active child of exact matched ICD-10-CM category G40</x:v>
      </x:c>
      <x:c r="H2368" s="26" t="str">
        <x:v>seizures epilepsy</x:v>
      </x:c>
      <x:c r="I2368" s="26" t="str">
        <x:v>ICD-10-CM FY2026 code descriptions</x:v>
      </x:c>
      <x:c r="J2368" s="29" t="str">
        <x:v>https://www.cdc.gov/nchs/icd/icd-10-cm.htm</x:v>
      </x:c>
      <x:c r="K2368" s="26" t="str">
        <x:v>vocab.concept concept_id=1568310</x:v>
      </x:c>
      <x:c r="L2368" s="26" t="str">
        <x:v>Terminology-source verified; pathway applicability requires coding/clinical review</x:v>
      </x:c>
    </x:row>
    <x:row r="2369" ht="34" customHeight="1">
      <x:c r="A2369" s="30" t="n">
        <x:v>38</x:v>
      </x:c>
      <x:c r="B2369" s="26" t="str">
        <x:v>Seizures / Epilepsy</x:v>
      </x:c>
      <x:c r="C2369" s="29" t="str">
        <x:v>ICD-10-CM</x:v>
      </x:c>
      <x:c r="D2369" s="31" t="str">
        <x:v>G40.30</x:v>
      </x:c>
      <x:c r="E2369" s="26" t="str">
        <x:v>Generalized idiopathic epilepsy and epileptic syndromes, not intractable</x:v>
      </x:c>
      <x:c r="F2369" s="29" t="str">
        <x:v>Condition</x:v>
      </x:c>
      <x:c r="G2369" s="26" t="str">
        <x:v>active child of exact matched ICD-10-CM category G40</x:v>
      </x:c>
      <x:c r="H2369" s="26" t="str">
        <x:v>seizures epilepsy</x:v>
      </x:c>
      <x:c r="I2369" s="26" t="str">
        <x:v>ICD-10-CM FY2026 code descriptions</x:v>
      </x:c>
      <x:c r="J2369" s="29" t="str">
        <x:v>https://www.cdc.gov/nchs/icd/icd-10-cm.htm</x:v>
      </x:c>
      <x:c r="K2369" s="26" t="str">
        <x:v>vocab.concept concept_id=1568311</x:v>
      </x:c>
      <x:c r="L2369" s="26" t="str">
        <x:v>Terminology-source verified; pathway applicability requires coding/clinical review</x:v>
      </x:c>
    </x:row>
    <x:row r="2370" ht="34" customHeight="1">
      <x:c r="A2370" s="30" t="n">
        <x:v>38</x:v>
      </x:c>
      <x:c r="B2370" s="26" t="str">
        <x:v>Seizures / Epilepsy</x:v>
      </x:c>
      <x:c r="C2370" s="29" t="str">
        <x:v>ICD-10-CM</x:v>
      </x:c>
      <x:c r="D2370" s="31" t="str">
        <x:v>G40.301</x:v>
      </x:c>
      <x:c r="E2370" s="26" t="str">
        <x:v>Generalized idiopathic epilepsy and epileptic syndromes, not intractable, with status epilepticus</x:v>
      </x:c>
      <x:c r="F2370" s="29" t="str">
        <x:v>Condition</x:v>
      </x:c>
      <x:c r="G2370" s="26" t="str">
        <x:v>active child of exact matched ICD-10-CM category G40</x:v>
      </x:c>
      <x:c r="H2370" s="26" t="str">
        <x:v>seizures epilepsy</x:v>
      </x:c>
      <x:c r="I2370" s="26" t="str">
        <x:v>ICD-10-CM FY2026 code descriptions</x:v>
      </x:c>
      <x:c r="J2370" s="29" t="str">
        <x:v>https://www.cdc.gov/nchs/icd/icd-10-cm.htm</x:v>
      </x:c>
      <x:c r="K2370" s="26" t="str">
        <x:v>vocab.concept concept_id=45557229</x:v>
      </x:c>
      <x:c r="L2370" s="26" t="str">
        <x:v>Terminology-source verified; pathway applicability requires coding/clinical review</x:v>
      </x:c>
    </x:row>
    <x:row r="2371" ht="34" customHeight="1">
      <x:c r="A2371" s="30" t="n">
        <x:v>38</x:v>
      </x:c>
      <x:c r="B2371" s="26" t="str">
        <x:v>Seizures / Epilepsy</x:v>
      </x:c>
      <x:c r="C2371" s="29" t="str">
        <x:v>ICD-10-CM</x:v>
      </x:c>
      <x:c r="D2371" s="31" t="str">
        <x:v>G40.309</x:v>
      </x:c>
      <x:c r="E2371" s="26" t="str">
        <x:v>Generalized idiopathic epilepsy and epileptic syndromes, not intractable, without status epilepticus</x:v>
      </x:c>
      <x:c r="F2371" s="29" t="str">
        <x:v>Condition</x:v>
      </x:c>
      <x:c r="G2371" s="26" t="str">
        <x:v>active child of exact matched ICD-10-CM category G40</x:v>
      </x:c>
      <x:c r="H2371" s="26" t="str">
        <x:v>seizures epilepsy</x:v>
      </x:c>
      <x:c r="I2371" s="26" t="str">
        <x:v>ICD-10-CM FY2026 code descriptions</x:v>
      </x:c>
      <x:c r="J2371" s="29" t="str">
        <x:v>https://www.cdc.gov/nchs/icd/icd-10-cm.htm</x:v>
      </x:c>
      <x:c r="K2371" s="26" t="str">
        <x:v>vocab.concept concept_id=45571798</x:v>
      </x:c>
      <x:c r="L2371" s="26" t="str">
        <x:v>Terminology-source verified; pathway applicability requires coding/clinical review</x:v>
      </x:c>
    </x:row>
    <x:row r="2372" ht="34" customHeight="1">
      <x:c r="A2372" s="30" t="n">
        <x:v>38</x:v>
      </x:c>
      <x:c r="B2372" s="26" t="str">
        <x:v>Seizures / Epilepsy</x:v>
      </x:c>
      <x:c r="C2372" s="29" t="str">
        <x:v>ICD-10-CM</x:v>
      </x:c>
      <x:c r="D2372" s="31" t="str">
        <x:v>G40.31</x:v>
      </x:c>
      <x:c r="E2372" s="26" t="str">
        <x:v>Generalized idiopathic epilepsy and epileptic syndromes, intractable</x:v>
      </x:c>
      <x:c r="F2372" s="29" t="str">
        <x:v>Condition</x:v>
      </x:c>
      <x:c r="G2372" s="26" t="str">
        <x:v>active child of exact matched ICD-10-CM category G40</x:v>
      </x:c>
      <x:c r="H2372" s="26" t="str">
        <x:v>seizures epilepsy</x:v>
      </x:c>
      <x:c r="I2372" s="26" t="str">
        <x:v>ICD-10-CM FY2026 code descriptions</x:v>
      </x:c>
      <x:c r="J2372" s="29" t="str">
        <x:v>https://www.cdc.gov/nchs/icd/icd-10-cm.htm</x:v>
      </x:c>
      <x:c r="K2372" s="26" t="str">
        <x:v>vocab.concept concept_id=1568312</x:v>
      </x:c>
      <x:c r="L2372" s="26" t="str">
        <x:v>Terminology-source verified; pathway applicability requires coding/clinical review</x:v>
      </x:c>
    </x:row>
    <x:row r="2373" ht="34" customHeight="1">
      <x:c r="A2373" s="30" t="n">
        <x:v>38</x:v>
      </x:c>
      <x:c r="B2373" s="26" t="str">
        <x:v>Seizures / Epilepsy</x:v>
      </x:c>
      <x:c r="C2373" s="29" t="str">
        <x:v>ICD-10-CM</x:v>
      </x:c>
      <x:c r="D2373" s="31" t="str">
        <x:v>G40.311</x:v>
      </x:c>
      <x:c r="E2373" s="26" t="str">
        <x:v>Generalized idiopathic epilepsy and epileptic syndromes, intractable, with status epilepticus</x:v>
      </x:c>
      <x:c r="F2373" s="29" t="str">
        <x:v>Condition</x:v>
      </x:c>
      <x:c r="G2373" s="26" t="str">
        <x:v>active child of exact matched ICD-10-CM category G40</x:v>
      </x:c>
      <x:c r="H2373" s="26" t="str">
        <x:v>seizures epilepsy</x:v>
      </x:c>
      <x:c r="I2373" s="26" t="str">
        <x:v>ICD-10-CM FY2026 code descriptions</x:v>
      </x:c>
      <x:c r="J2373" s="29" t="str">
        <x:v>https://www.cdc.gov/nchs/icd/icd-10-cm.htm</x:v>
      </x:c>
      <x:c r="K2373" s="26" t="str">
        <x:v>vocab.concept concept_id=45581487</x:v>
      </x:c>
      <x:c r="L2373" s="26" t="str">
        <x:v>Terminology-source verified; pathway applicability requires coding/clinical review</x:v>
      </x:c>
    </x:row>
    <x:row r="2374" ht="34" customHeight="1">
      <x:c r="A2374" s="30" t="n">
        <x:v>38</x:v>
      </x:c>
      <x:c r="B2374" s="26" t="str">
        <x:v>Seizures / Epilepsy</x:v>
      </x:c>
      <x:c r="C2374" s="29" t="str">
        <x:v>ICD-10-CM</x:v>
      </x:c>
      <x:c r="D2374" s="31" t="str">
        <x:v>G40.319</x:v>
      </x:c>
      <x:c r="E2374" s="26" t="str">
        <x:v>Generalized idiopathic epilepsy and epileptic syndromes, intractable, without status epilepticus</x:v>
      </x:c>
      <x:c r="F2374" s="29" t="str">
        <x:v>Condition</x:v>
      </x:c>
      <x:c r="G2374" s="26" t="str">
        <x:v>active child of exact matched ICD-10-CM category G40</x:v>
      </x:c>
      <x:c r="H2374" s="26" t="str">
        <x:v>seizures epilepsy</x:v>
      </x:c>
      <x:c r="I2374" s="26" t="str">
        <x:v>ICD-10-CM FY2026 code descriptions</x:v>
      </x:c>
      <x:c r="J2374" s="29" t="str">
        <x:v>https://www.cdc.gov/nchs/icd/icd-10-cm.htm</x:v>
      </x:c>
      <x:c r="K2374" s="26" t="str">
        <x:v>vocab.concept concept_id=45557230</x:v>
      </x:c>
      <x:c r="L2374" s="26" t="str">
        <x:v>Terminology-source verified; pathway applicability requires coding/clinical review</x:v>
      </x:c>
    </x:row>
    <x:row r="2375" ht="34" customHeight="1">
      <x:c r="A2375" s="30" t="n">
        <x:v>38</x:v>
      </x:c>
      <x:c r="B2375" s="26" t="str">
        <x:v>Seizures / Epilepsy</x:v>
      </x:c>
      <x:c r="C2375" s="29" t="str">
        <x:v>ICD-10-CM</x:v>
      </x:c>
      <x:c r="D2375" s="31" t="str">
        <x:v>G40.4</x:v>
      </x:c>
      <x:c r="E2375" s="26" t="str">
        <x:v>Other generalized epilepsy and epileptic syndromes</x:v>
      </x:c>
      <x:c r="F2375" s="29" t="str">
        <x:v>Condition</x:v>
      </x:c>
      <x:c r="G2375" s="26" t="str">
        <x:v>active child of exact matched ICD-10-CM category G40</x:v>
      </x:c>
      <x:c r="H2375" s="26" t="str">
        <x:v>seizures epilepsy</x:v>
      </x:c>
      <x:c r="I2375" s="26" t="str">
        <x:v>ICD-10-CM FY2026 code descriptions</x:v>
      </x:c>
      <x:c r="J2375" s="29" t="str">
        <x:v>https://www.cdc.gov/nchs/icd/icd-10-cm.htm</x:v>
      </x:c>
      <x:c r="K2375" s="26" t="str">
        <x:v>vocab.concept concept_id=1568319</x:v>
      </x:c>
      <x:c r="L2375" s="26" t="str">
        <x:v>Terminology-source verified; pathway applicability requires coding/clinical review</x:v>
      </x:c>
    </x:row>
    <x:row r="2376" ht="34" customHeight="1">
      <x:c r="A2376" s="30" t="n">
        <x:v>38</x:v>
      </x:c>
      <x:c r="B2376" s="26" t="str">
        <x:v>Seizures / Epilepsy</x:v>
      </x:c>
      <x:c r="C2376" s="29" t="str">
        <x:v>ICD-10-CM</x:v>
      </x:c>
      <x:c r="D2376" s="31" t="str">
        <x:v>G40.40</x:v>
      </x:c>
      <x:c r="E2376" s="26" t="str">
        <x:v>Other generalized epilepsy and epileptic syndromes, not intractable</x:v>
      </x:c>
      <x:c r="F2376" s="29" t="str">
        <x:v>Condition</x:v>
      </x:c>
      <x:c r="G2376" s="26" t="str">
        <x:v>active child of exact matched ICD-10-CM category G40</x:v>
      </x:c>
      <x:c r="H2376" s="26" t="str">
        <x:v>seizures epilepsy</x:v>
      </x:c>
      <x:c r="I2376" s="26" t="str">
        <x:v>ICD-10-CM FY2026 code descriptions</x:v>
      </x:c>
      <x:c r="J2376" s="29" t="str">
        <x:v>https://www.cdc.gov/nchs/icd/icd-10-cm.htm</x:v>
      </x:c>
      <x:c r="K2376" s="26" t="str">
        <x:v>vocab.concept concept_id=1568320</x:v>
      </x:c>
      <x:c r="L2376" s="26" t="str">
        <x:v>Terminology-source verified; pathway applicability requires coding/clinical review</x:v>
      </x:c>
    </x:row>
    <x:row r="2377" ht="34" customHeight="1">
      <x:c r="A2377" s="30" t="n">
        <x:v>38</x:v>
      </x:c>
      <x:c r="B2377" s="26" t="str">
        <x:v>Seizures / Epilepsy</x:v>
      </x:c>
      <x:c r="C2377" s="29" t="str">
        <x:v>ICD-10-CM</x:v>
      </x:c>
      <x:c r="D2377" s="31" t="str">
        <x:v>G40.401</x:v>
      </x:c>
      <x:c r="E2377" s="26" t="str">
        <x:v>Other generalized epilepsy and epileptic syndromes, not intractable, with status epilepticus</x:v>
      </x:c>
      <x:c r="F2377" s="29" t="str">
        <x:v>Condition</x:v>
      </x:c>
      <x:c r="G2377" s="26" t="str">
        <x:v>active child of exact matched ICD-10-CM category G40</x:v>
      </x:c>
      <x:c r="H2377" s="26" t="str">
        <x:v>seizures epilepsy</x:v>
      </x:c>
      <x:c r="I2377" s="26" t="str">
        <x:v>ICD-10-CM FY2026 code descriptions</x:v>
      </x:c>
      <x:c r="J2377" s="29" t="str">
        <x:v>https://www.cdc.gov/nchs/icd/icd-10-cm.htm</x:v>
      </x:c>
      <x:c r="K2377" s="26" t="str">
        <x:v>vocab.concept concept_id=45600778</x:v>
      </x:c>
      <x:c r="L2377" s="26" t="str">
        <x:v>Terminology-source verified; pathway applicability requires coding/clinical review</x:v>
      </x:c>
    </x:row>
    <x:row r="2378" ht="34" customHeight="1">
      <x:c r="A2378" s="30" t="n">
        <x:v>38</x:v>
      </x:c>
      <x:c r="B2378" s="26" t="str">
        <x:v>Seizures / Epilepsy</x:v>
      </x:c>
      <x:c r="C2378" s="29" t="str">
        <x:v>ICD-10-CM</x:v>
      </x:c>
      <x:c r="D2378" s="31" t="str">
        <x:v>G40.409</x:v>
      </x:c>
      <x:c r="E2378" s="26" t="str">
        <x:v>Other generalized epilepsy and epileptic syndromes, not intractable, without status epilepticus</x:v>
      </x:c>
      <x:c r="F2378" s="29" t="str">
        <x:v>Condition</x:v>
      </x:c>
      <x:c r="G2378" s="26" t="str">
        <x:v>active child of exact matched ICD-10-CM category G40</x:v>
      </x:c>
      <x:c r="H2378" s="26" t="str">
        <x:v>seizures epilepsy</x:v>
      </x:c>
      <x:c r="I2378" s="26" t="str">
        <x:v>ICD-10-CM FY2026 code descriptions</x:v>
      </x:c>
      <x:c r="J2378" s="29" t="str">
        <x:v>https://www.cdc.gov/nchs/icd/icd-10-cm.htm</x:v>
      </x:c>
      <x:c r="K2378" s="26" t="str">
        <x:v>vocab.concept concept_id=45542881</x:v>
      </x:c>
      <x:c r="L2378" s="26" t="str">
        <x:v>Terminology-source verified; pathway applicability requires coding/clinical review</x:v>
      </x:c>
    </x:row>
    <x:row r="2379" ht="34" customHeight="1">
      <x:c r="A2379" s="30" t="n">
        <x:v>38</x:v>
      </x:c>
      <x:c r="B2379" s="26" t="str">
        <x:v>Seizures / Epilepsy</x:v>
      </x:c>
      <x:c r="C2379" s="29" t="str">
        <x:v>ICD-10-CM</x:v>
      </x:c>
      <x:c r="D2379" s="31" t="str">
        <x:v>G40.41</x:v>
      </x:c>
      <x:c r="E2379" s="26" t="str">
        <x:v>Other generalized epilepsy and epileptic syndromes, intractable</x:v>
      </x:c>
      <x:c r="F2379" s="29" t="str">
        <x:v>Condition</x:v>
      </x:c>
      <x:c r="G2379" s="26" t="str">
        <x:v>active child of exact matched ICD-10-CM category G40</x:v>
      </x:c>
      <x:c r="H2379" s="26" t="str">
        <x:v>seizures epilepsy</x:v>
      </x:c>
      <x:c r="I2379" s="26" t="str">
        <x:v>ICD-10-CM FY2026 code descriptions</x:v>
      </x:c>
      <x:c r="J2379" s="29" t="str">
        <x:v>https://www.cdc.gov/nchs/icd/icd-10-cm.htm</x:v>
      </x:c>
      <x:c r="K2379" s="26" t="str">
        <x:v>vocab.concept concept_id=1568321</x:v>
      </x:c>
      <x:c r="L2379" s="26" t="str">
        <x:v>Terminology-source verified; pathway applicability requires coding/clinical review</x:v>
      </x:c>
    </x:row>
    <x:row r="2380" ht="34" customHeight="1">
      <x:c r="A2380" s="30" t="n">
        <x:v>38</x:v>
      </x:c>
      <x:c r="B2380" s="26" t="str">
        <x:v>Seizures / Epilepsy</x:v>
      </x:c>
      <x:c r="C2380" s="29" t="str">
        <x:v>ICD-10-CM</x:v>
      </x:c>
      <x:c r="D2380" s="31" t="str">
        <x:v>G40.411</x:v>
      </x:c>
      <x:c r="E2380" s="26" t="str">
        <x:v>Other generalized epilepsy and epileptic syndromes, intractable, with status epilepticus</x:v>
      </x:c>
      <x:c r="F2380" s="29" t="str">
        <x:v>Condition</x:v>
      </x:c>
      <x:c r="G2380" s="26" t="str">
        <x:v>active child of exact matched ICD-10-CM category G40</x:v>
      </x:c>
      <x:c r="H2380" s="26" t="str">
        <x:v>seizures epilepsy</x:v>
      </x:c>
      <x:c r="I2380" s="26" t="str">
        <x:v>ICD-10-CM FY2026 code descriptions</x:v>
      </x:c>
      <x:c r="J2380" s="29" t="str">
        <x:v>https://www.cdc.gov/nchs/icd/icd-10-cm.htm</x:v>
      </x:c>
      <x:c r="K2380" s="26" t="str">
        <x:v>vocab.concept concept_id=45591173</x:v>
      </x:c>
      <x:c r="L2380" s="26" t="str">
        <x:v>Terminology-source verified; pathway applicability requires coding/clinical review</x:v>
      </x:c>
    </x:row>
    <x:row r="2381" ht="34" customHeight="1">
      <x:c r="A2381" s="30" t="n">
        <x:v>38</x:v>
      </x:c>
      <x:c r="B2381" s="26" t="str">
        <x:v>Seizures / Epilepsy</x:v>
      </x:c>
      <x:c r="C2381" s="29" t="str">
        <x:v>ICD-10-CM</x:v>
      </x:c>
      <x:c r="D2381" s="31" t="str">
        <x:v>G40.419</x:v>
      </x:c>
      <x:c r="E2381" s="26" t="str">
        <x:v>Other generalized epilepsy and epileptic syndromes, intractable, without status epilepticus</x:v>
      </x:c>
      <x:c r="F2381" s="29" t="str">
        <x:v>Condition</x:v>
      </x:c>
      <x:c r="G2381" s="26" t="str">
        <x:v>active child of exact matched ICD-10-CM category G40</x:v>
      </x:c>
      <x:c r="H2381" s="26" t="str">
        <x:v>seizures epilepsy</x:v>
      </x:c>
      <x:c r="I2381" s="26" t="str">
        <x:v>ICD-10-CM FY2026 code descriptions</x:v>
      </x:c>
      <x:c r="J2381" s="29" t="str">
        <x:v>https://www.cdc.gov/nchs/icd/icd-10-cm.htm</x:v>
      </x:c>
      <x:c r="K2381" s="26" t="str">
        <x:v>vocab.concept concept_id=45595937</x:v>
      </x:c>
      <x:c r="L2381" s="26" t="str">
        <x:v>Terminology-source verified; pathway applicability requires coding/clinical review</x:v>
      </x:c>
    </x:row>
    <x:row r="2382" ht="34" customHeight="1">
      <x:c r="A2382" s="30" t="n">
        <x:v>38</x:v>
      </x:c>
      <x:c r="B2382" s="26" t="str">
        <x:v>Seizures / Epilepsy</x:v>
      </x:c>
      <x:c r="C2382" s="29" t="str">
        <x:v>ICD-10-CM</x:v>
      </x:c>
      <x:c r="D2382" s="31" t="str">
        <x:v>G40.42</x:v>
      </x:c>
      <x:c r="E2382" s="26" t="str">
        <x:v>Cyclin-Dependent Kinase-Like 5 Deficiency Disorder</x:v>
      </x:c>
      <x:c r="F2382" s="29" t="str">
        <x:v>Condition</x:v>
      </x:c>
      <x:c r="G2382" s="26" t="str">
        <x:v>active child of exact matched ICD-10-CM category G40</x:v>
      </x:c>
      <x:c r="H2382" s="26" t="str">
        <x:v>seizures epilepsy</x:v>
      </x:c>
      <x:c r="I2382" s="26" t="str">
        <x:v>ICD-10-CM FY2026 code descriptions</x:v>
      </x:c>
      <x:c r="J2382" s="29" t="str">
        <x:v>https://www.cdc.gov/nchs/icd/icd-10-cm.htm</x:v>
      </x:c>
      <x:c r="K2382" s="26" t="str">
        <x:v>vocab.concept concept_id=725299</x:v>
      </x:c>
      <x:c r="L2382" s="26" t="str">
        <x:v>Terminology-source verified; pathway applicability requires coding/clinical review</x:v>
      </x:c>
    </x:row>
    <x:row r="2383" ht="34" customHeight="1">
      <x:c r="A2383" s="30" t="n">
        <x:v>38</x:v>
      </x:c>
      <x:c r="B2383" s="26" t="str">
        <x:v>Seizures / Epilepsy</x:v>
      </x:c>
      <x:c r="C2383" s="29" t="str">
        <x:v>ICD-10-CM</x:v>
      </x:c>
      <x:c r="D2383" s="31" t="str">
        <x:v>G40.5</x:v>
      </x:c>
      <x:c r="E2383" s="26" t="str">
        <x:v>Epileptic seizures related to external causes</x:v>
      </x:c>
      <x:c r="F2383" s="29" t="str">
        <x:v>Condition</x:v>
      </x:c>
      <x:c r="G2383" s="26" t="str">
        <x:v>active child of exact matched ICD-10-CM category G40</x:v>
      </x:c>
      <x:c r="H2383" s="26" t="str">
        <x:v>seizures epilepsy</x:v>
      </x:c>
      <x:c r="I2383" s="26" t="str">
        <x:v>ICD-10-CM FY2026 code descriptions</x:v>
      </x:c>
      <x:c r="J2383" s="29" t="str">
        <x:v>https://www.cdc.gov/nchs/icd/icd-10-cm.htm</x:v>
      </x:c>
      <x:c r="K2383" s="26" t="str">
        <x:v>vocab.concept concept_id=1568322</x:v>
      </x:c>
      <x:c r="L2383" s="26" t="str">
        <x:v>Terminology-source verified; pathway applicability requires coding/clinical review</x:v>
      </x:c>
    </x:row>
    <x:row r="2384" ht="34" customHeight="1">
      <x:c r="A2384" s="30" t="n">
        <x:v>38</x:v>
      </x:c>
      <x:c r="B2384" s="26" t="str">
        <x:v>Seizures / Epilepsy</x:v>
      </x:c>
      <x:c r="C2384" s="29" t="str">
        <x:v>ICD-10-CM</x:v>
      </x:c>
      <x:c r="D2384" s="31" t="str">
        <x:v>G40.50</x:v>
      </x:c>
      <x:c r="E2384" s="26" t="str">
        <x:v>Epileptic seizures related to external causes, not intractable</x:v>
      </x:c>
      <x:c r="F2384" s="29" t="str">
        <x:v>Condition</x:v>
      </x:c>
      <x:c r="G2384" s="26" t="str">
        <x:v>active child of exact matched ICD-10-CM category G40</x:v>
      </x:c>
      <x:c r="H2384" s="26" t="str">
        <x:v>seizures epilepsy</x:v>
      </x:c>
      <x:c r="I2384" s="26" t="str">
        <x:v>ICD-10-CM FY2026 code descriptions</x:v>
      </x:c>
      <x:c r="J2384" s="29" t="str">
        <x:v>https://www.cdc.gov/nchs/icd/icd-10-cm.htm</x:v>
      </x:c>
      <x:c r="K2384" s="26" t="str">
        <x:v>vocab.concept concept_id=1568323</x:v>
      </x:c>
      <x:c r="L2384" s="26" t="str">
        <x:v>Terminology-source verified; pathway applicability requires coding/clinical review</x:v>
      </x:c>
    </x:row>
    <x:row r="2385" ht="34" customHeight="1">
      <x:c r="A2385" s="30" t="n">
        <x:v>38</x:v>
      </x:c>
      <x:c r="B2385" s="26" t="str">
        <x:v>Seizures / Epilepsy</x:v>
      </x:c>
      <x:c r="C2385" s="29" t="str">
        <x:v>ICD-10-CM</x:v>
      </x:c>
      <x:c r="D2385" s="31" t="str">
        <x:v>G40.501</x:v>
      </x:c>
      <x:c r="E2385" s="26" t="str">
        <x:v>Epileptic seizures related to external causes, not intractable, with status epilepticus</x:v>
      </x:c>
      <x:c r="F2385" s="29" t="str">
        <x:v>Condition</x:v>
      </x:c>
      <x:c r="G2385" s="26" t="str">
        <x:v>active child of exact matched ICD-10-CM category G40</x:v>
      </x:c>
      <x:c r="H2385" s="26" t="str">
        <x:v>seizures epilepsy</x:v>
      </x:c>
      <x:c r="I2385" s="26" t="str">
        <x:v>ICD-10-CM FY2026 code descriptions</x:v>
      </x:c>
      <x:c r="J2385" s="29" t="str">
        <x:v>https://www.cdc.gov/nchs/icd/icd-10-cm.htm</x:v>
      </x:c>
      <x:c r="K2385" s="26" t="str">
        <x:v>vocab.concept concept_id=45542882</x:v>
      </x:c>
      <x:c r="L2385" s="26" t="str">
        <x:v>Terminology-source verified; pathway applicability requires coding/clinical review</x:v>
      </x:c>
    </x:row>
    <x:row r="2386" ht="34" customHeight="1">
      <x:c r="A2386" s="30" t="n">
        <x:v>38</x:v>
      </x:c>
      <x:c r="B2386" s="26" t="str">
        <x:v>Seizures / Epilepsy</x:v>
      </x:c>
      <x:c r="C2386" s="29" t="str">
        <x:v>ICD-10-CM</x:v>
      </x:c>
      <x:c r="D2386" s="31" t="str">
        <x:v>G40.509</x:v>
      </x:c>
      <x:c r="E2386" s="26" t="str">
        <x:v>Epileptic seizures related to external causes, not intractable, without status epilepticus</x:v>
      </x:c>
      <x:c r="F2386" s="29" t="str">
        <x:v>Condition</x:v>
      </x:c>
      <x:c r="G2386" s="26" t="str">
        <x:v>active child of exact matched ICD-10-CM category G40</x:v>
      </x:c>
      <x:c r="H2386" s="26" t="str">
        <x:v>seizures epilepsy</x:v>
      </x:c>
      <x:c r="I2386" s="26" t="str">
        <x:v>ICD-10-CM FY2026 code descriptions</x:v>
      </x:c>
      <x:c r="J2386" s="29" t="str">
        <x:v>https://www.cdc.gov/nchs/icd/icd-10-cm.htm</x:v>
      </x:c>
      <x:c r="K2386" s="26" t="str">
        <x:v>vocab.concept concept_id=45605540</x:v>
      </x:c>
      <x:c r="L2386" s="26" t="str">
        <x:v>Terminology-source verified; pathway applicability requires coding/clinical review</x:v>
      </x:c>
    </x:row>
    <x:row r="2387" ht="34" customHeight="1">
      <x:c r="A2387" s="30" t="n">
        <x:v>38</x:v>
      </x:c>
      <x:c r="B2387" s="26" t="str">
        <x:v>Seizures / Epilepsy</x:v>
      </x:c>
      <x:c r="C2387" s="29" t="str">
        <x:v>ICD-10-CM</x:v>
      </x:c>
      <x:c r="D2387" s="31" t="str">
        <x:v>G40.8</x:v>
      </x:c>
      <x:c r="E2387" s="26" t="str">
        <x:v>Other epilepsy and recurrent seizures</x:v>
      </x:c>
      <x:c r="F2387" s="29" t="str">
        <x:v>Condition</x:v>
      </x:c>
      <x:c r="G2387" s="26" t="str">
        <x:v>conservative full-token terminology match</x:v>
      </x:c>
      <x:c r="H2387" s="26" t="str">
        <x:v>seizures epilepsy</x:v>
      </x:c>
      <x:c r="I2387" s="26" t="str">
        <x:v>ICD-10-CM FY2026 code descriptions</x:v>
      </x:c>
      <x:c r="J2387" s="29" t="str">
        <x:v>https://www.cdc.gov/nchs/icd/icd-10-cm.htm</x:v>
      </x:c>
      <x:c r="K2387" s="26" t="str">
        <x:v>vocab.concept concept_id=1568324</x:v>
      </x:c>
      <x:c r="L2387" s="26" t="str">
        <x:v>Terminology-source verified; pathway applicability requires coding/clinical review</x:v>
      </x:c>
    </x:row>
    <x:row r="2388" ht="34" customHeight="1">
      <x:c r="A2388" s="30" t="n">
        <x:v>38</x:v>
      </x:c>
      <x:c r="B2388" s="26" t="str">
        <x:v>Seizures / Epilepsy</x:v>
      </x:c>
      <x:c r="C2388" s="29" t="str">
        <x:v>ICD-10-CM</x:v>
      </x:c>
      <x:c r="D2388" s="31" t="str">
        <x:v>G40.80</x:v>
      </x:c>
      <x:c r="E2388" s="26" t="str">
        <x:v>Other epilepsy</x:v>
      </x:c>
      <x:c r="F2388" s="29" t="str">
        <x:v>Condition</x:v>
      </x:c>
      <x:c r="G2388" s="26" t="str">
        <x:v>active child of exact matched ICD-10-CM category G40</x:v>
      </x:c>
      <x:c r="H2388" s="26" t="str">
        <x:v>seizures epilepsy</x:v>
      </x:c>
      <x:c r="I2388" s="26" t="str">
        <x:v>ICD-10-CM FY2026 code descriptions</x:v>
      </x:c>
      <x:c r="J2388" s="29" t="str">
        <x:v>https://www.cdc.gov/nchs/icd/icd-10-cm.htm</x:v>
      </x:c>
      <x:c r="K2388" s="26" t="str">
        <x:v>vocab.concept concept_id=1568325</x:v>
      </x:c>
      <x:c r="L2388" s="26" t="str">
        <x:v>Terminology-source verified; pathway applicability requires coding/clinical review</x:v>
      </x:c>
    </x:row>
    <x:row r="2389" ht="34" customHeight="1">
      <x:c r="A2389" s="30" t="n">
        <x:v>38</x:v>
      </x:c>
      <x:c r="B2389" s="26" t="str">
        <x:v>Seizures / Epilepsy</x:v>
      </x:c>
      <x:c r="C2389" s="29" t="str">
        <x:v>ICD-10-CM</x:v>
      </x:c>
      <x:c r="D2389" s="31" t="str">
        <x:v>G40.801</x:v>
      </x:c>
      <x:c r="E2389" s="26" t="str">
        <x:v>Other epilepsy, not intractable, with status epilepticus</x:v>
      </x:c>
      <x:c r="F2389" s="29" t="str">
        <x:v>Condition</x:v>
      </x:c>
      <x:c r="G2389" s="26" t="str">
        <x:v>active child of exact matched ICD-10-CM category G40</x:v>
      </x:c>
      <x:c r="H2389" s="26" t="str">
        <x:v>seizures epilepsy</x:v>
      </x:c>
      <x:c r="I2389" s="26" t="str">
        <x:v>ICD-10-CM FY2026 code descriptions</x:v>
      </x:c>
      <x:c r="J2389" s="29" t="str">
        <x:v>https://www.cdc.gov/nchs/icd/icd-10-cm.htm</x:v>
      </x:c>
      <x:c r="K2389" s="26" t="str">
        <x:v>vocab.concept concept_id=45586286</x:v>
      </x:c>
      <x:c r="L2389" s="26" t="str">
        <x:v>Terminology-source verified; pathway applicability requires coding/clinical review</x:v>
      </x:c>
    </x:row>
    <x:row r="2390" ht="34" customHeight="1">
      <x:c r="A2390" s="30" t="n">
        <x:v>38</x:v>
      </x:c>
      <x:c r="B2390" s="26" t="str">
        <x:v>Seizures / Epilepsy</x:v>
      </x:c>
      <x:c r="C2390" s="29" t="str">
        <x:v>ICD-10-CM</x:v>
      </x:c>
      <x:c r="D2390" s="31" t="str">
        <x:v>G40.802</x:v>
      </x:c>
      <x:c r="E2390" s="26" t="str">
        <x:v>Other epilepsy, not intractable, without status epilepticus</x:v>
      </x:c>
      <x:c r="F2390" s="29" t="str">
        <x:v>Condition</x:v>
      </x:c>
      <x:c r="G2390" s="26" t="str">
        <x:v>active child of exact matched ICD-10-CM category G40</x:v>
      </x:c>
      <x:c r="H2390" s="26" t="str">
        <x:v>seizures epilepsy</x:v>
      </x:c>
      <x:c r="I2390" s="26" t="str">
        <x:v>ICD-10-CM FY2026 code descriptions</x:v>
      </x:c>
      <x:c r="J2390" s="29" t="str">
        <x:v>https://www.cdc.gov/nchs/icd/icd-10-cm.htm</x:v>
      </x:c>
      <x:c r="K2390" s="26" t="str">
        <x:v>vocab.concept concept_id=45600779</x:v>
      </x:c>
      <x:c r="L2390" s="26" t="str">
        <x:v>Terminology-source verified; pathway applicability requires coding/clinical review</x:v>
      </x:c>
    </x:row>
    <x:row r="2391" ht="34" customHeight="1">
      <x:c r="A2391" s="30" t="n">
        <x:v>38</x:v>
      </x:c>
      <x:c r="B2391" s="26" t="str">
        <x:v>Seizures / Epilepsy</x:v>
      </x:c>
      <x:c r="C2391" s="29" t="str">
        <x:v>ICD-10-CM</x:v>
      </x:c>
      <x:c r="D2391" s="31" t="str">
        <x:v>G40.803</x:v>
      </x:c>
      <x:c r="E2391" s="26" t="str">
        <x:v>Other epilepsy, intractable, with status epilepticus</x:v>
      </x:c>
      <x:c r="F2391" s="29" t="str">
        <x:v>Condition</x:v>
      </x:c>
      <x:c r="G2391" s="26" t="str">
        <x:v>active child of exact matched ICD-10-CM category G40</x:v>
      </x:c>
      <x:c r="H2391" s="26" t="str">
        <x:v>seizures epilepsy</x:v>
      </x:c>
      <x:c r="I2391" s="26" t="str">
        <x:v>ICD-10-CM FY2026 code descriptions</x:v>
      </x:c>
      <x:c r="J2391" s="29" t="str">
        <x:v>https://www.cdc.gov/nchs/icd/icd-10-cm.htm</x:v>
      </x:c>
      <x:c r="K2391" s="26" t="str">
        <x:v>vocab.concept concept_id=45566870</x:v>
      </x:c>
      <x:c r="L2391" s="26" t="str">
        <x:v>Terminology-source verified; pathway applicability requires coding/clinical review</x:v>
      </x:c>
    </x:row>
    <x:row r="2392" ht="34" customHeight="1">
      <x:c r="A2392" s="30" t="n">
        <x:v>38</x:v>
      </x:c>
      <x:c r="B2392" s="26" t="str">
        <x:v>Seizures / Epilepsy</x:v>
      </x:c>
      <x:c r="C2392" s="29" t="str">
        <x:v>ICD-10-CM</x:v>
      </x:c>
      <x:c r="D2392" s="31" t="str">
        <x:v>G40.804</x:v>
      </x:c>
      <x:c r="E2392" s="26" t="str">
        <x:v>Other epilepsy, intractable, without status epilepticus</x:v>
      </x:c>
      <x:c r="F2392" s="29" t="str">
        <x:v>Condition</x:v>
      </x:c>
      <x:c r="G2392" s="26" t="str">
        <x:v>active child of exact matched ICD-10-CM category G40</x:v>
      </x:c>
      <x:c r="H2392" s="26" t="str">
        <x:v>seizures epilepsy</x:v>
      </x:c>
      <x:c r="I2392" s="26" t="str">
        <x:v>ICD-10-CM FY2026 code descriptions</x:v>
      </x:c>
      <x:c r="J2392" s="29" t="str">
        <x:v>https://www.cdc.gov/nchs/icd/icd-10-cm.htm</x:v>
      </x:c>
      <x:c r="K2392" s="26" t="str">
        <x:v>vocab.concept concept_id=45542884</x:v>
      </x:c>
      <x:c r="L2392" s="26" t="str">
        <x:v>Terminology-source verified; pathway applicability requires coding/clinical review</x:v>
      </x:c>
    </x:row>
    <x:row r="2393" ht="34" customHeight="1">
      <x:c r="A2393" s="30" t="n">
        <x:v>38</x:v>
      </x:c>
      <x:c r="B2393" s="26" t="str">
        <x:v>Seizures / Epilepsy</x:v>
      </x:c>
      <x:c r="C2393" s="29" t="str">
        <x:v>ICD-10-CM</x:v>
      </x:c>
      <x:c r="D2393" s="31" t="str">
        <x:v>G40.81</x:v>
      </x:c>
      <x:c r="E2393" s="26" t="str">
        <x:v>Lennox-Gastaut syndrome</x:v>
      </x:c>
      <x:c r="F2393" s="29" t="str">
        <x:v>Condition</x:v>
      </x:c>
      <x:c r="G2393" s="26" t="str">
        <x:v>active child of exact matched ICD-10-CM category G40</x:v>
      </x:c>
      <x:c r="H2393" s="26" t="str">
        <x:v>seizures epilepsy</x:v>
      </x:c>
      <x:c r="I2393" s="26" t="str">
        <x:v>ICD-10-CM FY2026 code descriptions</x:v>
      </x:c>
      <x:c r="J2393" s="29" t="str">
        <x:v>https://www.cdc.gov/nchs/icd/icd-10-cm.htm</x:v>
      </x:c>
      <x:c r="K2393" s="26" t="str">
        <x:v>vocab.concept concept_id=45557232</x:v>
      </x:c>
      <x:c r="L2393" s="26" t="str">
        <x:v>Terminology-source verified; pathway applicability requires coding/clinical review</x:v>
      </x:c>
    </x:row>
    <x:row r="2394" ht="34" customHeight="1">
      <x:c r="A2394" s="30" t="n">
        <x:v>38</x:v>
      </x:c>
      <x:c r="B2394" s="26" t="str">
        <x:v>Seizures / Epilepsy</x:v>
      </x:c>
      <x:c r="C2394" s="29" t="str">
        <x:v>ICD-10-CM</x:v>
      </x:c>
      <x:c r="D2394" s="31" t="str">
        <x:v>G40.811</x:v>
      </x:c>
      <x:c r="E2394" s="26" t="str">
        <x:v>Lennox-Gastaut syndrome, not intractable, with status epilepticus</x:v>
      </x:c>
      <x:c r="F2394" s="29" t="str">
        <x:v>Condition</x:v>
      </x:c>
      <x:c r="G2394" s="26" t="str">
        <x:v>active child of exact matched ICD-10-CM category G40</x:v>
      </x:c>
      <x:c r="H2394" s="26" t="str">
        <x:v>seizures epilepsy</x:v>
      </x:c>
      <x:c r="I2394" s="26" t="str">
        <x:v>ICD-10-CM FY2026 code descriptions</x:v>
      </x:c>
      <x:c r="J2394" s="29" t="str">
        <x:v>https://www.cdc.gov/nchs/icd/icd-10-cm.htm</x:v>
      </x:c>
      <x:c r="K2394" s="26" t="str">
        <x:v>vocab.concept concept_id=45591175</x:v>
      </x:c>
      <x:c r="L2394" s="26" t="str">
        <x:v>Terminology-source verified; pathway applicability requires coding/clinical review</x:v>
      </x:c>
    </x:row>
    <x:row r="2395" ht="34" customHeight="1">
      <x:c r="A2395" s="30" t="n">
        <x:v>38</x:v>
      </x:c>
      <x:c r="B2395" s="26" t="str">
        <x:v>Seizures / Epilepsy</x:v>
      </x:c>
      <x:c r="C2395" s="29" t="str">
        <x:v>ICD-10-CM</x:v>
      </x:c>
      <x:c r="D2395" s="31" t="str">
        <x:v>G40.812</x:v>
      </x:c>
      <x:c r="E2395" s="26" t="str">
        <x:v>Lennox-Gastaut syndrome, not intractable, without status epilepticus</x:v>
      </x:c>
      <x:c r="F2395" s="29" t="str">
        <x:v>Condition</x:v>
      </x:c>
      <x:c r="G2395" s="26" t="str">
        <x:v>active child of exact matched ICD-10-CM category G40</x:v>
      </x:c>
      <x:c r="H2395" s="26" t="str">
        <x:v>seizures epilepsy</x:v>
      </x:c>
      <x:c r="I2395" s="26" t="str">
        <x:v>ICD-10-CM FY2026 code descriptions</x:v>
      </x:c>
      <x:c r="J2395" s="29" t="str">
        <x:v>https://www.cdc.gov/nchs/icd/icd-10-cm.htm</x:v>
      </x:c>
      <x:c r="K2395" s="26" t="str">
        <x:v>vocab.concept concept_id=45557233</x:v>
      </x:c>
      <x:c r="L2395" s="26" t="str">
        <x:v>Terminology-source verified; pathway applicability requires coding/clinical review</x:v>
      </x:c>
    </x:row>
    <x:row r="2396" ht="34" customHeight="1">
      <x:c r="A2396" s="30" t="n">
        <x:v>38</x:v>
      </x:c>
      <x:c r="B2396" s="26" t="str">
        <x:v>Seizures / Epilepsy</x:v>
      </x:c>
      <x:c r="C2396" s="29" t="str">
        <x:v>ICD-10-CM</x:v>
      </x:c>
      <x:c r="D2396" s="31" t="str">
        <x:v>G40.813</x:v>
      </x:c>
      <x:c r="E2396" s="26" t="str">
        <x:v>Lennox-Gastaut syndrome, intractable, with status epilepticus</x:v>
      </x:c>
      <x:c r="F2396" s="29" t="str">
        <x:v>Condition</x:v>
      </x:c>
      <x:c r="G2396" s="26" t="str">
        <x:v>active child of exact matched ICD-10-CM category G40</x:v>
      </x:c>
      <x:c r="H2396" s="26" t="str">
        <x:v>seizures epilepsy</x:v>
      </x:c>
      <x:c r="I2396" s="26" t="str">
        <x:v>ICD-10-CM FY2026 code descriptions</x:v>
      </x:c>
      <x:c r="J2396" s="29" t="str">
        <x:v>https://www.cdc.gov/nchs/icd/icd-10-cm.htm</x:v>
      </x:c>
      <x:c r="K2396" s="26" t="str">
        <x:v>vocab.concept concept_id=45566871</x:v>
      </x:c>
      <x:c r="L2396" s="26" t="str">
        <x:v>Terminology-source verified; pathway applicability requires coding/clinical review</x:v>
      </x:c>
    </x:row>
    <x:row r="2397" ht="34" customHeight="1">
      <x:c r="A2397" s="30" t="n">
        <x:v>38</x:v>
      </x:c>
      <x:c r="B2397" s="26" t="str">
        <x:v>Seizures / Epilepsy</x:v>
      </x:c>
      <x:c r="C2397" s="29" t="str">
        <x:v>ICD-10-CM</x:v>
      </x:c>
      <x:c r="D2397" s="31" t="str">
        <x:v>G40.814</x:v>
      </x:c>
      <x:c r="E2397" s="26" t="str">
        <x:v>Lennox-Gastaut syndrome, intractable, without status epilepticus</x:v>
      </x:c>
      <x:c r="F2397" s="29" t="str">
        <x:v>Condition</x:v>
      </x:c>
      <x:c r="G2397" s="26" t="str">
        <x:v>active child of exact matched ICD-10-CM category G40</x:v>
      </x:c>
      <x:c r="H2397" s="26" t="str">
        <x:v>seizures epilepsy</x:v>
      </x:c>
      <x:c r="I2397" s="26" t="str">
        <x:v>ICD-10-CM FY2026 code descriptions</x:v>
      </x:c>
      <x:c r="J2397" s="29" t="str">
        <x:v>https://www.cdc.gov/nchs/icd/icd-10-cm.htm</x:v>
      </x:c>
      <x:c r="K2397" s="26" t="str">
        <x:v>vocab.concept concept_id=45571799</x:v>
      </x:c>
      <x:c r="L2397" s="26" t="str">
        <x:v>Terminology-source verified; pathway applicability requires coding/clinical review</x:v>
      </x:c>
    </x:row>
    <x:row r="2398" ht="34" customHeight="1">
      <x:c r="A2398" s="30" t="n">
        <x:v>38</x:v>
      </x:c>
      <x:c r="B2398" s="26" t="str">
        <x:v>Seizures / Epilepsy</x:v>
      </x:c>
      <x:c r="C2398" s="29" t="str">
        <x:v>ICD-10-CM</x:v>
      </x:c>
      <x:c r="D2398" s="31" t="str">
        <x:v>G40.82</x:v>
      </x:c>
      <x:c r="E2398" s="26" t="str">
        <x:v>Epileptic spasms</x:v>
      </x:c>
      <x:c r="F2398" s="29" t="str">
        <x:v>Condition</x:v>
      </x:c>
      <x:c r="G2398" s="26" t="str">
        <x:v>active child of exact matched ICD-10-CM category G40</x:v>
      </x:c>
      <x:c r="H2398" s="26" t="str">
        <x:v>seizures epilepsy</x:v>
      </x:c>
      <x:c r="I2398" s="26" t="str">
        <x:v>ICD-10-CM FY2026 code descriptions</x:v>
      </x:c>
      <x:c r="J2398" s="29" t="str">
        <x:v>https://www.cdc.gov/nchs/icd/icd-10-cm.htm</x:v>
      </x:c>
      <x:c r="K2398" s="26" t="str">
        <x:v>vocab.concept concept_id=1568326</x:v>
      </x:c>
      <x:c r="L2398" s="26" t="str">
        <x:v>Terminology-source verified; pathway applicability requires coding/clinical review</x:v>
      </x:c>
    </x:row>
    <x:row r="2399" ht="34" customHeight="1">
      <x:c r="A2399" s="30" t="n">
        <x:v>38</x:v>
      </x:c>
      <x:c r="B2399" s="26" t="str">
        <x:v>Seizures / Epilepsy</x:v>
      </x:c>
      <x:c r="C2399" s="29" t="str">
        <x:v>ICD-10-CM</x:v>
      </x:c>
      <x:c r="D2399" s="31" t="str">
        <x:v>G40.821</x:v>
      </x:c>
      <x:c r="E2399" s="26" t="str">
        <x:v>Epileptic spasms, not intractable, with status epilepticus</x:v>
      </x:c>
      <x:c r="F2399" s="29" t="str">
        <x:v>Condition</x:v>
      </x:c>
      <x:c r="G2399" s="26" t="str">
        <x:v>active child of exact matched ICD-10-CM category G40</x:v>
      </x:c>
      <x:c r="H2399" s="26" t="str">
        <x:v>seizures epilepsy</x:v>
      </x:c>
      <x:c r="I2399" s="26" t="str">
        <x:v>ICD-10-CM FY2026 code descriptions</x:v>
      </x:c>
      <x:c r="J2399" s="29" t="str">
        <x:v>https://www.cdc.gov/nchs/icd/icd-10-cm.htm</x:v>
      </x:c>
      <x:c r="K2399" s="26" t="str">
        <x:v>vocab.concept concept_id=45595938</x:v>
      </x:c>
      <x:c r="L2399" s="26" t="str">
        <x:v>Terminology-source verified; pathway applicability requires coding/clinical review</x:v>
      </x:c>
    </x:row>
    <x:row r="2400" ht="34" customHeight="1">
      <x:c r="A2400" s="30" t="n">
        <x:v>38</x:v>
      </x:c>
      <x:c r="B2400" s="26" t="str">
        <x:v>Seizures / Epilepsy</x:v>
      </x:c>
      <x:c r="C2400" s="29" t="str">
        <x:v>ICD-10-CM</x:v>
      </x:c>
      <x:c r="D2400" s="31" t="str">
        <x:v>G40.822</x:v>
      </x:c>
      <x:c r="E2400" s="26" t="str">
        <x:v>Epileptic spasms, not intractable, without status epilepticus</x:v>
      </x:c>
      <x:c r="F2400" s="29" t="str">
        <x:v>Condition</x:v>
      </x:c>
      <x:c r="G2400" s="26" t="str">
        <x:v>active child of exact matched ICD-10-CM category G40</x:v>
      </x:c>
      <x:c r="H2400" s="26" t="str">
        <x:v>seizures epilepsy</x:v>
      </x:c>
      <x:c r="I2400" s="26" t="str">
        <x:v>ICD-10-CM FY2026 code descriptions</x:v>
      </x:c>
      <x:c r="J2400" s="29" t="str">
        <x:v>https://www.cdc.gov/nchs/icd/icd-10-cm.htm</x:v>
      </x:c>
      <x:c r="K2400" s="26" t="str">
        <x:v>vocab.concept concept_id=45552524</x:v>
      </x:c>
      <x:c r="L2400" s="26" t="str">
        <x:v>Terminology-source verified; pathway applicability requires coding/clinical review</x:v>
      </x:c>
    </x:row>
    <x:row r="2401" ht="34" customHeight="1">
      <x:c r="A2401" s="30" t="n">
        <x:v>38</x:v>
      </x:c>
      <x:c r="B2401" s="26" t="str">
        <x:v>Seizures / Epilepsy</x:v>
      </x:c>
      <x:c r="C2401" s="29" t="str">
        <x:v>ICD-10-CM</x:v>
      </x:c>
      <x:c r="D2401" s="31" t="str">
        <x:v>G40.823</x:v>
      </x:c>
      <x:c r="E2401" s="26" t="str">
        <x:v>Epileptic spasms, intractable, with status epilepticus</x:v>
      </x:c>
      <x:c r="F2401" s="29" t="str">
        <x:v>Condition</x:v>
      </x:c>
      <x:c r="G2401" s="26" t="str">
        <x:v>active child of exact matched ICD-10-CM category G40</x:v>
      </x:c>
      <x:c r="H2401" s="26" t="str">
        <x:v>seizures epilepsy</x:v>
      </x:c>
      <x:c r="I2401" s="26" t="str">
        <x:v>ICD-10-CM FY2026 code descriptions</x:v>
      </x:c>
      <x:c r="J2401" s="29" t="str">
        <x:v>https://www.cdc.gov/nchs/icd/icd-10-cm.htm</x:v>
      </x:c>
      <x:c r="K2401" s="26" t="str">
        <x:v>vocab.concept concept_id=45581489</x:v>
      </x:c>
      <x:c r="L2401" s="26" t="str">
        <x:v>Terminology-source verified; pathway applicability requires coding/clinical review</x:v>
      </x:c>
    </x:row>
    <x:row r="2402" ht="34" customHeight="1">
      <x:c r="A2402" s="30" t="n">
        <x:v>38</x:v>
      </x:c>
      <x:c r="B2402" s="26" t="str">
        <x:v>Seizures / Epilepsy</x:v>
      </x:c>
      <x:c r="C2402" s="29" t="str">
        <x:v>ICD-10-CM</x:v>
      </x:c>
      <x:c r="D2402" s="31" t="str">
        <x:v>G40.824</x:v>
      </x:c>
      <x:c r="E2402" s="26" t="str">
        <x:v>Epileptic spasms, intractable, without status epilepticus</x:v>
      </x:c>
      <x:c r="F2402" s="29" t="str">
        <x:v>Condition</x:v>
      </x:c>
      <x:c r="G2402" s="26" t="str">
        <x:v>active child of exact matched ICD-10-CM category G40</x:v>
      </x:c>
      <x:c r="H2402" s="26" t="str">
        <x:v>seizures epilepsy</x:v>
      </x:c>
      <x:c r="I2402" s="26" t="str">
        <x:v>ICD-10-CM FY2026 code descriptions</x:v>
      </x:c>
      <x:c r="J2402" s="29" t="str">
        <x:v>https://www.cdc.gov/nchs/icd/icd-10-cm.htm</x:v>
      </x:c>
      <x:c r="K2402" s="26" t="str">
        <x:v>vocab.concept concept_id=45600781</x:v>
      </x:c>
      <x:c r="L2402" s="26" t="str">
        <x:v>Terminology-source verified; pathway applicability requires coding/clinical review</x:v>
      </x:c>
    </x:row>
    <x:row r="2403" ht="34" customHeight="1">
      <x:c r="A2403" s="30" t="n">
        <x:v>38</x:v>
      </x:c>
      <x:c r="B2403" s="26" t="str">
        <x:v>Seizures / Epilepsy</x:v>
      </x:c>
      <x:c r="C2403" s="29" t="str">
        <x:v>ICD-10-CM</x:v>
      </x:c>
      <x:c r="D2403" s="31" t="str">
        <x:v>G40.83</x:v>
      </x:c>
      <x:c r="E2403" s="26" t="str">
        <x:v>Dravet syndrome</x:v>
      </x:c>
      <x:c r="F2403" s="29" t="str">
        <x:v>Condition</x:v>
      </x:c>
      <x:c r="G2403" s="26" t="str">
        <x:v>active child of exact matched ICD-10-CM category G40</x:v>
      </x:c>
      <x:c r="H2403" s="26" t="str">
        <x:v>seizures epilepsy</x:v>
      </x:c>
      <x:c r="I2403" s="26" t="str">
        <x:v>ICD-10-CM FY2026 code descriptions</x:v>
      </x:c>
      <x:c r="J2403" s="29" t="str">
        <x:v>https://www.cdc.gov/nchs/icd/icd-10-cm.htm</x:v>
      </x:c>
      <x:c r="K2403" s="26" t="str">
        <x:v>vocab.concept concept_id=725300</x:v>
      </x:c>
      <x:c r="L2403" s="26" t="str">
        <x:v>Terminology-source verified; pathway applicability requires coding/clinical review</x:v>
      </x:c>
    </x:row>
    <x:row r="2404" ht="34" customHeight="1">
      <x:c r="A2404" s="30" t="n">
        <x:v>38</x:v>
      </x:c>
      <x:c r="B2404" s="26" t="str">
        <x:v>Seizures / Epilepsy</x:v>
      </x:c>
      <x:c r="C2404" s="29" t="str">
        <x:v>ICD-10-CM</x:v>
      </x:c>
      <x:c r="D2404" s="31" t="str">
        <x:v>G40.833</x:v>
      </x:c>
      <x:c r="E2404" s="26" t="str">
        <x:v>Dravet syndrome, intractable, with status epilepticus</x:v>
      </x:c>
      <x:c r="F2404" s="29" t="str">
        <x:v>Condition</x:v>
      </x:c>
      <x:c r="G2404" s="26" t="str">
        <x:v>active child of exact matched ICD-10-CM category G40</x:v>
      </x:c>
      <x:c r="H2404" s="26" t="str">
        <x:v>seizures epilepsy</x:v>
      </x:c>
      <x:c r="I2404" s="26" t="str">
        <x:v>ICD-10-CM FY2026 code descriptions</x:v>
      </x:c>
      <x:c r="J2404" s="29" t="str">
        <x:v>https://www.cdc.gov/nchs/icd/icd-10-cm.htm</x:v>
      </x:c>
      <x:c r="K2404" s="26" t="str">
        <x:v>vocab.concept concept_id=725301</x:v>
      </x:c>
      <x:c r="L2404" s="26" t="str">
        <x:v>Terminology-source verified; pathway applicability requires coding/clinical review</x:v>
      </x:c>
    </x:row>
    <x:row r="2405" ht="34" customHeight="1">
      <x:c r="A2405" s="30" t="n">
        <x:v>38</x:v>
      </x:c>
      <x:c r="B2405" s="26" t="str">
        <x:v>Seizures / Epilepsy</x:v>
      </x:c>
      <x:c r="C2405" s="29" t="str">
        <x:v>ICD-10-CM</x:v>
      </x:c>
      <x:c r="D2405" s="31" t="str">
        <x:v>G40.834</x:v>
      </x:c>
      <x:c r="E2405" s="26" t="str">
        <x:v>Dravet syndrome, intractable, without status epilepticus</x:v>
      </x:c>
      <x:c r="F2405" s="29" t="str">
        <x:v>Condition</x:v>
      </x:c>
      <x:c r="G2405" s="26" t="str">
        <x:v>active child of exact matched ICD-10-CM category G40</x:v>
      </x:c>
      <x:c r="H2405" s="26" t="str">
        <x:v>seizures epilepsy</x:v>
      </x:c>
      <x:c r="I2405" s="26" t="str">
        <x:v>ICD-10-CM FY2026 code descriptions</x:v>
      </x:c>
      <x:c r="J2405" s="29" t="str">
        <x:v>https://www.cdc.gov/nchs/icd/icd-10-cm.htm</x:v>
      </x:c>
      <x:c r="K2405" s="26" t="str">
        <x:v>vocab.concept concept_id=725302</x:v>
      </x:c>
      <x:c r="L2405" s="26" t="str">
        <x:v>Terminology-source verified; pathway applicability requires coding/clinical review</x:v>
      </x:c>
    </x:row>
    <x:row r="2406" ht="34" customHeight="1">
      <x:c r="A2406" s="30" t="n">
        <x:v>38</x:v>
      </x:c>
      <x:c r="B2406" s="26" t="str">
        <x:v>Seizures / Epilepsy</x:v>
      </x:c>
      <x:c r="C2406" s="29" t="str">
        <x:v>ICD-10-CM</x:v>
      </x:c>
      <x:c r="D2406" s="31" t="str">
        <x:v>G40.84</x:v>
      </x:c>
      <x:c r="E2406" s="26" t="str">
        <x:v>KCNQ2-related epilepsy</x:v>
      </x:c>
      <x:c r="F2406" s="29" t="str">
        <x:v>Condition</x:v>
      </x:c>
      <x:c r="G2406" s="26" t="str">
        <x:v>active child of exact matched ICD-10-CM category G40</x:v>
      </x:c>
      <x:c r="H2406" s="26" t="str">
        <x:v>seizures epilepsy</x:v>
      </x:c>
      <x:c r="I2406" s="26" t="str">
        <x:v>ICD-10-CM FY2026 code descriptions</x:v>
      </x:c>
      <x:c r="J2406" s="29" t="str">
        <x:v>https://www.cdc.gov/nchs/icd/icd-10-cm.htm</x:v>
      </x:c>
      <x:c r="K2406" s="26" t="str">
        <x:v>vocab.concept concept_id=1102673</x:v>
      </x:c>
      <x:c r="L2406" s="26" t="str">
        <x:v>Terminology-source verified; pathway applicability requires coding/clinical review</x:v>
      </x:c>
    </x:row>
    <x:row r="2407" ht="34" customHeight="1">
      <x:c r="A2407" s="30" t="n">
        <x:v>38</x:v>
      </x:c>
      <x:c r="B2407" s="26" t="str">
        <x:v>Seizures / Epilepsy</x:v>
      </x:c>
      <x:c r="C2407" s="29" t="str">
        <x:v>ICD-10-CM</x:v>
      </x:c>
      <x:c r="D2407" s="31" t="str">
        <x:v>G40.841</x:v>
      </x:c>
      <x:c r="E2407" s="26" t="str">
        <x:v>KCNQ2-related epilepsy, not intractable, with status epilepticus</x:v>
      </x:c>
      <x:c r="F2407" s="29" t="str">
        <x:v>Condition</x:v>
      </x:c>
      <x:c r="G2407" s="26" t="str">
        <x:v>active child of exact matched ICD-10-CM category G40</x:v>
      </x:c>
      <x:c r="H2407" s="26" t="str">
        <x:v>seizures epilepsy</x:v>
      </x:c>
      <x:c r="I2407" s="26" t="str">
        <x:v>ICD-10-CM FY2026 code descriptions</x:v>
      </x:c>
      <x:c r="J2407" s="29" t="str">
        <x:v>https://www.cdc.gov/nchs/icd/icd-10-cm.htm</x:v>
      </x:c>
      <x:c r="K2407" s="26" t="str">
        <x:v>vocab.concept concept_id=1102674</x:v>
      </x:c>
      <x:c r="L2407" s="26" t="str">
        <x:v>Terminology-source verified; pathway applicability requires coding/clinical review</x:v>
      </x:c>
    </x:row>
    <x:row r="2408" ht="34" customHeight="1">
      <x:c r="A2408" s="30" t="n">
        <x:v>38</x:v>
      </x:c>
      <x:c r="B2408" s="26" t="str">
        <x:v>Seizures / Epilepsy</x:v>
      </x:c>
      <x:c r="C2408" s="29" t="str">
        <x:v>ICD-10-CM</x:v>
      </x:c>
      <x:c r="D2408" s="31" t="str">
        <x:v>G40.842</x:v>
      </x:c>
      <x:c r="E2408" s="26" t="str">
        <x:v>KCNQ2-related epilepsy, not intractable, without status epilepticus</x:v>
      </x:c>
      <x:c r="F2408" s="29" t="str">
        <x:v>Condition</x:v>
      </x:c>
      <x:c r="G2408" s="26" t="str">
        <x:v>active child of exact matched ICD-10-CM category G40</x:v>
      </x:c>
      <x:c r="H2408" s="26" t="str">
        <x:v>seizures epilepsy</x:v>
      </x:c>
      <x:c r="I2408" s="26" t="str">
        <x:v>ICD-10-CM FY2026 code descriptions</x:v>
      </x:c>
      <x:c r="J2408" s="29" t="str">
        <x:v>https://www.cdc.gov/nchs/icd/icd-10-cm.htm</x:v>
      </x:c>
      <x:c r="K2408" s="26" t="str">
        <x:v>vocab.concept concept_id=1102675</x:v>
      </x:c>
      <x:c r="L2408" s="26" t="str">
        <x:v>Terminology-source verified; pathway applicability requires coding/clinical review</x:v>
      </x:c>
    </x:row>
    <x:row r="2409" ht="34" customHeight="1">
      <x:c r="A2409" s="30" t="n">
        <x:v>38</x:v>
      </x:c>
      <x:c r="B2409" s="26" t="str">
        <x:v>Seizures / Epilepsy</x:v>
      </x:c>
      <x:c r="C2409" s="29" t="str">
        <x:v>ICD-10-CM</x:v>
      </x:c>
      <x:c r="D2409" s="31" t="str">
        <x:v>G40.843</x:v>
      </x:c>
      <x:c r="E2409" s="26" t="str">
        <x:v>KCNQ2-related epilepsy, intractable, with status epilepticus</x:v>
      </x:c>
      <x:c r="F2409" s="29" t="str">
        <x:v>Condition</x:v>
      </x:c>
      <x:c r="G2409" s="26" t="str">
        <x:v>active child of exact matched ICD-10-CM category G40</x:v>
      </x:c>
      <x:c r="H2409" s="26" t="str">
        <x:v>seizures epilepsy</x:v>
      </x:c>
      <x:c r="I2409" s="26" t="str">
        <x:v>ICD-10-CM FY2026 code descriptions</x:v>
      </x:c>
      <x:c r="J2409" s="29" t="str">
        <x:v>https://www.cdc.gov/nchs/icd/icd-10-cm.htm</x:v>
      </x:c>
      <x:c r="K2409" s="26" t="str">
        <x:v>vocab.concept concept_id=1102676</x:v>
      </x:c>
      <x:c r="L2409" s="26" t="str">
        <x:v>Terminology-source verified; pathway applicability requires coding/clinical review</x:v>
      </x:c>
    </x:row>
    <x:row r="2410" ht="34" customHeight="1">
      <x:c r="A2410" s="30" t="n">
        <x:v>38</x:v>
      </x:c>
      <x:c r="B2410" s="26" t="str">
        <x:v>Seizures / Epilepsy</x:v>
      </x:c>
      <x:c r="C2410" s="29" t="str">
        <x:v>ICD-10-CM</x:v>
      </x:c>
      <x:c r="D2410" s="31" t="str">
        <x:v>G40.844</x:v>
      </x:c>
      <x:c r="E2410" s="26" t="str">
        <x:v>KCNQ2-related epilepsy, intractable, without status epilepticus</x:v>
      </x:c>
      <x:c r="F2410" s="29" t="str">
        <x:v>Condition</x:v>
      </x:c>
      <x:c r="G2410" s="26" t="str">
        <x:v>active child of exact matched ICD-10-CM category G40</x:v>
      </x:c>
      <x:c r="H2410" s="26" t="str">
        <x:v>seizures epilepsy</x:v>
      </x:c>
      <x:c r="I2410" s="26" t="str">
        <x:v>ICD-10-CM FY2026 code descriptions</x:v>
      </x:c>
      <x:c r="J2410" s="29" t="str">
        <x:v>https://www.cdc.gov/nchs/icd/icd-10-cm.htm</x:v>
      </x:c>
      <x:c r="K2410" s="26" t="str">
        <x:v>vocab.concept concept_id=1102677</x:v>
      </x:c>
      <x:c r="L2410" s="26" t="str">
        <x:v>Terminology-source verified; pathway applicability requires coding/clinical review</x:v>
      </x:c>
    </x:row>
    <x:row r="2411" ht="34" customHeight="1">
      <x:c r="A2411" s="30" t="n">
        <x:v>38</x:v>
      </x:c>
      <x:c r="B2411" s="26" t="str">
        <x:v>Seizures / Epilepsy</x:v>
      </x:c>
      <x:c r="C2411" s="29" t="str">
        <x:v>ICD-10-CM</x:v>
      </x:c>
      <x:c r="D2411" s="31" t="str">
        <x:v>G40.89</x:v>
      </x:c>
      <x:c r="E2411" s="26" t="str">
        <x:v>Other seizures</x:v>
      </x:c>
      <x:c r="F2411" s="29" t="str">
        <x:v>Condition</x:v>
      </x:c>
      <x:c r="G2411" s="26" t="str">
        <x:v>active child of exact matched ICD-10-CM category G40</x:v>
      </x:c>
      <x:c r="H2411" s="26" t="str">
        <x:v>seizures epilepsy</x:v>
      </x:c>
      <x:c r="I2411" s="26" t="str">
        <x:v>ICD-10-CM FY2026 code descriptions</x:v>
      </x:c>
      <x:c r="J2411" s="29" t="str">
        <x:v>https://www.cdc.gov/nchs/icd/icd-10-cm.htm</x:v>
      </x:c>
      <x:c r="K2411" s="26" t="str">
        <x:v>vocab.concept concept_id=45600782</x:v>
      </x:c>
      <x:c r="L2411" s="26" t="str">
        <x:v>Terminology-source verified; pathway applicability requires coding/clinical review</x:v>
      </x:c>
    </x:row>
    <x:row r="2412" ht="34" customHeight="1">
      <x:c r="A2412" s="30" t="n">
        <x:v>38</x:v>
      </x:c>
      <x:c r="B2412" s="26" t="str">
        <x:v>Seizures / Epilepsy</x:v>
      </x:c>
      <x:c r="C2412" s="29" t="str">
        <x:v>ICD-10-CM</x:v>
      </x:c>
      <x:c r="D2412" s="31" t="str">
        <x:v>G40.9</x:v>
      </x:c>
      <x:c r="E2412" s="26" t="str">
        <x:v>Epilepsy, unspecified</x:v>
      </x:c>
      <x:c r="F2412" s="29" t="str">
        <x:v>Condition</x:v>
      </x:c>
      <x:c r="G2412" s="26" t="str">
        <x:v>active child of exact matched ICD-10-CM category G40</x:v>
      </x:c>
      <x:c r="H2412" s="26" t="str">
        <x:v>seizures epilepsy</x:v>
      </x:c>
      <x:c r="I2412" s="26" t="str">
        <x:v>ICD-10-CM FY2026 code descriptions</x:v>
      </x:c>
      <x:c r="J2412" s="29" t="str">
        <x:v>https://www.cdc.gov/nchs/icd/icd-10-cm.htm</x:v>
      </x:c>
      <x:c r="K2412" s="26" t="str">
        <x:v>vocab.concept concept_id=1568327</x:v>
      </x:c>
      <x:c r="L2412" s="26" t="str">
        <x:v>Terminology-source verified; pathway applicability requires coding/clinical review</x:v>
      </x:c>
    </x:row>
    <x:row r="2413" ht="34" customHeight="1">
      <x:c r="A2413" s="30" t="n">
        <x:v>38</x:v>
      </x:c>
      <x:c r="B2413" s="26" t="str">
        <x:v>Seizures / Epilepsy</x:v>
      </x:c>
      <x:c r="C2413" s="29" t="str">
        <x:v>ICD-10-CM</x:v>
      </x:c>
      <x:c r="D2413" s="31" t="str">
        <x:v>G40.90</x:v>
      </x:c>
      <x:c r="E2413" s="26" t="str">
        <x:v>Epilepsy, unspecified, not intractable</x:v>
      </x:c>
      <x:c r="F2413" s="29" t="str">
        <x:v>Condition</x:v>
      </x:c>
      <x:c r="G2413" s="26" t="str">
        <x:v>active child of exact matched ICD-10-CM category G40</x:v>
      </x:c>
      <x:c r="H2413" s="26" t="str">
        <x:v>seizures epilepsy</x:v>
      </x:c>
      <x:c r="I2413" s="26" t="str">
        <x:v>ICD-10-CM FY2026 code descriptions</x:v>
      </x:c>
      <x:c r="J2413" s="29" t="str">
        <x:v>https://www.cdc.gov/nchs/icd/icd-10-cm.htm</x:v>
      </x:c>
      <x:c r="K2413" s="26" t="str">
        <x:v>vocab.concept concept_id=1568328</x:v>
      </x:c>
      <x:c r="L2413" s="26" t="str">
        <x:v>Terminology-source verified; pathway applicability requires coding/clinical review</x:v>
      </x:c>
    </x:row>
    <x:row r="2414" ht="34" customHeight="1">
      <x:c r="A2414" s="30" t="n">
        <x:v>38</x:v>
      </x:c>
      <x:c r="B2414" s="26" t="str">
        <x:v>Seizures / Epilepsy</x:v>
      </x:c>
      <x:c r="C2414" s="29" t="str">
        <x:v>ICD-10-CM</x:v>
      </x:c>
      <x:c r="D2414" s="31" t="str">
        <x:v>G40.901</x:v>
      </x:c>
      <x:c r="E2414" s="26" t="str">
        <x:v>Epilepsy, unspecified, not intractable, with status epilepticus</x:v>
      </x:c>
      <x:c r="F2414" s="29" t="str">
        <x:v>Condition</x:v>
      </x:c>
      <x:c r="G2414" s="26" t="str">
        <x:v>active child of exact matched ICD-10-CM category G40</x:v>
      </x:c>
      <x:c r="H2414" s="26" t="str">
        <x:v>seizures epilepsy</x:v>
      </x:c>
      <x:c r="I2414" s="26" t="str">
        <x:v>ICD-10-CM FY2026 code descriptions</x:v>
      </x:c>
      <x:c r="J2414" s="29" t="str">
        <x:v>https://www.cdc.gov/nchs/icd/icd-10-cm.htm</x:v>
      </x:c>
      <x:c r="K2414" s="26" t="str">
        <x:v>vocab.concept concept_id=45538107</x:v>
      </x:c>
      <x:c r="L2414" s="26" t="str">
        <x:v>Terminology-source verified; pathway applicability requires coding/clinical review</x:v>
      </x:c>
    </x:row>
    <x:row r="2415" ht="34" customHeight="1">
      <x:c r="A2415" s="30" t="n">
        <x:v>38</x:v>
      </x:c>
      <x:c r="B2415" s="26" t="str">
        <x:v>Seizures / Epilepsy</x:v>
      </x:c>
      <x:c r="C2415" s="29" t="str">
        <x:v>ICD-10-CM</x:v>
      </x:c>
      <x:c r="D2415" s="31" t="str">
        <x:v>G40.909</x:v>
      </x:c>
      <x:c r="E2415" s="26" t="str">
        <x:v>Epilepsy, unspecified, not intractable, without status epilepticus</x:v>
      </x:c>
      <x:c r="F2415" s="29" t="str">
        <x:v>Condition</x:v>
      </x:c>
      <x:c r="G2415" s="26" t="str">
        <x:v>active child of exact matched ICD-10-CM category G40</x:v>
      </x:c>
      <x:c r="H2415" s="26" t="str">
        <x:v>seizures epilepsy</x:v>
      </x:c>
      <x:c r="I2415" s="26" t="str">
        <x:v>ICD-10-CM FY2026 code descriptions</x:v>
      </x:c>
      <x:c r="J2415" s="29" t="str">
        <x:v>https://www.cdc.gov/nchs/icd/icd-10-cm.htm</x:v>
      </x:c>
      <x:c r="K2415" s="26" t="str">
        <x:v>vocab.concept concept_id=45571800</x:v>
      </x:c>
      <x:c r="L2415" s="26" t="str">
        <x:v>Terminology-source verified; pathway applicability requires coding/clinical review</x:v>
      </x:c>
    </x:row>
    <x:row r="2416" ht="34" customHeight="1">
      <x:c r="A2416" s="30" t="n">
        <x:v>38</x:v>
      </x:c>
      <x:c r="B2416" s="26" t="str">
        <x:v>Seizures / Epilepsy</x:v>
      </x:c>
      <x:c r="C2416" s="29" t="str">
        <x:v>ICD-10-CM</x:v>
      </x:c>
      <x:c r="D2416" s="31" t="str">
        <x:v>G40.91</x:v>
      </x:c>
      <x:c r="E2416" s="26" t="str">
        <x:v>Epilepsy, unspecified, intractable</x:v>
      </x:c>
      <x:c r="F2416" s="29" t="str">
        <x:v>Condition</x:v>
      </x:c>
      <x:c r="G2416" s="26" t="str">
        <x:v>active child of exact matched ICD-10-CM category G40</x:v>
      </x:c>
      <x:c r="H2416" s="26" t="str">
        <x:v>seizures epilepsy</x:v>
      </x:c>
      <x:c r="I2416" s="26" t="str">
        <x:v>ICD-10-CM FY2026 code descriptions</x:v>
      </x:c>
      <x:c r="J2416" s="29" t="str">
        <x:v>https://www.cdc.gov/nchs/icd/icd-10-cm.htm</x:v>
      </x:c>
      <x:c r="K2416" s="26" t="str">
        <x:v>vocab.concept concept_id=1568329</x:v>
      </x:c>
      <x:c r="L2416" s="26" t="str">
        <x:v>Terminology-source verified; pathway applicability requires coding/clinical review</x:v>
      </x:c>
    </x:row>
    <x:row r="2417" ht="34" customHeight="1">
      <x:c r="A2417" s="30" t="n">
        <x:v>38</x:v>
      </x:c>
      <x:c r="B2417" s="26" t="str">
        <x:v>Seizures / Epilepsy</x:v>
      </x:c>
      <x:c r="C2417" s="29" t="str">
        <x:v>ICD-10-CM</x:v>
      </x:c>
      <x:c r="D2417" s="31" t="str">
        <x:v>G40.911</x:v>
      </x:c>
      <x:c r="E2417" s="26" t="str">
        <x:v>Epilepsy, unspecified, intractable, with status epilepticus</x:v>
      </x:c>
      <x:c r="F2417" s="29" t="str">
        <x:v>Condition</x:v>
      </x:c>
      <x:c r="G2417" s="26" t="str">
        <x:v>active child of exact matched ICD-10-CM category G40</x:v>
      </x:c>
      <x:c r="H2417" s="26" t="str">
        <x:v>seizures epilepsy</x:v>
      </x:c>
      <x:c r="I2417" s="26" t="str">
        <x:v>ICD-10-CM FY2026 code descriptions</x:v>
      </x:c>
      <x:c r="J2417" s="29" t="str">
        <x:v>https://www.cdc.gov/nchs/icd/icd-10-cm.htm</x:v>
      </x:c>
      <x:c r="K2417" s="26" t="str">
        <x:v>vocab.concept concept_id=45542885</x:v>
      </x:c>
      <x:c r="L2417" s="26" t="str">
        <x:v>Terminology-source verified; pathway applicability requires coding/clinical review</x:v>
      </x:c>
    </x:row>
    <x:row r="2418" ht="34" customHeight="1">
      <x:c r="A2418" s="30" t="n">
        <x:v>38</x:v>
      </x:c>
      <x:c r="B2418" s="26" t="str">
        <x:v>Seizures / Epilepsy</x:v>
      </x:c>
      <x:c r="C2418" s="29" t="str">
        <x:v>ICD-10-CM</x:v>
      </x:c>
      <x:c r="D2418" s="31" t="str">
        <x:v>G40.919</x:v>
      </x:c>
      <x:c r="E2418" s="26" t="str">
        <x:v>Epilepsy, unspecified, intractable, without status epilepticus</x:v>
      </x:c>
      <x:c r="F2418" s="29" t="str">
        <x:v>Condition</x:v>
      </x:c>
      <x:c r="G2418" s="26" t="str">
        <x:v>active child of exact matched ICD-10-CM category G40</x:v>
      </x:c>
      <x:c r="H2418" s="26" t="str">
        <x:v>seizures epilepsy</x:v>
      </x:c>
      <x:c r="I2418" s="26" t="str">
        <x:v>ICD-10-CM FY2026 code descriptions</x:v>
      </x:c>
      <x:c r="J2418" s="29" t="str">
        <x:v>https://www.cdc.gov/nchs/icd/icd-10-cm.htm</x:v>
      </x:c>
      <x:c r="K2418" s="26" t="str">
        <x:v>vocab.concept concept_id=45600783</x:v>
      </x:c>
      <x:c r="L2418" s="26" t="str">
        <x:v>Terminology-source verified; pathway applicability requires coding/clinical review</x:v>
      </x:c>
    </x:row>
    <x:row r="2419" ht="34" customHeight="1">
      <x:c r="A2419" s="30" t="n">
        <x:v>38</x:v>
      </x:c>
      <x:c r="B2419" s="26" t="str">
        <x:v>Seizures / Epilepsy</x:v>
      </x:c>
      <x:c r="C2419" s="29" t="str">
        <x:v>ICD-10-CM</x:v>
      </x:c>
      <x:c r="D2419" s="31" t="str">
        <x:v>G40.A</x:v>
      </x:c>
      <x:c r="E2419" s="26" t="str">
        <x:v>Absence epileptic syndrome</x:v>
      </x:c>
      <x:c r="F2419" s="29" t="str">
        <x:v>Condition</x:v>
      </x:c>
      <x:c r="G2419" s="26" t="str">
        <x:v>active child of exact matched ICD-10-CM category G40</x:v>
      </x:c>
      <x:c r="H2419" s="26" t="str">
        <x:v>seizures epilepsy</x:v>
      </x:c>
      <x:c r="I2419" s="26" t="str">
        <x:v>ICD-10-CM FY2026 code descriptions</x:v>
      </x:c>
      <x:c r="J2419" s="29" t="str">
        <x:v>https://www.cdc.gov/nchs/icd/icd-10-cm.htm</x:v>
      </x:c>
      <x:c r="K2419" s="26" t="str">
        <x:v>vocab.concept concept_id=1568313</x:v>
      </x:c>
      <x:c r="L2419" s="26" t="str">
        <x:v>Terminology-source verified; pathway applicability requires coding/clinical review</x:v>
      </x:c>
    </x:row>
    <x:row r="2420" ht="34" customHeight="1">
      <x:c r="A2420" s="30" t="n">
        <x:v>38</x:v>
      </x:c>
      <x:c r="B2420" s="26" t="str">
        <x:v>Seizures / Epilepsy</x:v>
      </x:c>
      <x:c r="C2420" s="29" t="str">
        <x:v>ICD-10-CM</x:v>
      </x:c>
      <x:c r="D2420" s="31" t="str">
        <x:v>G40.A0</x:v>
      </x:c>
      <x:c r="E2420" s="26" t="str">
        <x:v>Absence epileptic syndrome, not intractable</x:v>
      </x:c>
      <x:c r="F2420" s="29" t="str">
        <x:v>Condition</x:v>
      </x:c>
      <x:c r="G2420" s="26" t="str">
        <x:v>active child of exact matched ICD-10-CM category G40</x:v>
      </x:c>
      <x:c r="H2420" s="26" t="str">
        <x:v>seizures epilepsy</x:v>
      </x:c>
      <x:c r="I2420" s="26" t="str">
        <x:v>ICD-10-CM FY2026 code descriptions</x:v>
      </x:c>
      <x:c r="J2420" s="29" t="str">
        <x:v>https://www.cdc.gov/nchs/icd/icd-10-cm.htm</x:v>
      </x:c>
      <x:c r="K2420" s="26" t="str">
        <x:v>vocab.concept concept_id=1568314</x:v>
      </x:c>
      <x:c r="L2420" s="26" t="str">
        <x:v>Terminology-source verified; pathway applicability requires coding/clinical review</x:v>
      </x:c>
    </x:row>
    <x:row r="2421" ht="34" customHeight="1">
      <x:c r="A2421" s="30" t="n">
        <x:v>38</x:v>
      </x:c>
      <x:c r="B2421" s="26" t="str">
        <x:v>Seizures / Epilepsy</x:v>
      </x:c>
      <x:c r="C2421" s="29" t="str">
        <x:v>ICD-10-CM</x:v>
      </x:c>
      <x:c r="D2421" s="31" t="str">
        <x:v>G40.A01</x:v>
      </x:c>
      <x:c r="E2421" s="26" t="str">
        <x:v>Absence epileptic syndrome, not intractable, with status epilepticus</x:v>
      </x:c>
      <x:c r="F2421" s="29" t="str">
        <x:v>Condition</x:v>
      </x:c>
      <x:c r="G2421" s="26" t="str">
        <x:v>active child of exact matched ICD-10-CM category G40</x:v>
      </x:c>
      <x:c r="H2421" s="26" t="str">
        <x:v>seizures epilepsy</x:v>
      </x:c>
      <x:c r="I2421" s="26" t="str">
        <x:v>ICD-10-CM FY2026 code descriptions</x:v>
      </x:c>
      <x:c r="J2421" s="29" t="str">
        <x:v>https://www.cdc.gov/nchs/icd/icd-10-cm.htm</x:v>
      </x:c>
      <x:c r="K2421" s="26" t="str">
        <x:v>vocab.concept concept_id=45547731</x:v>
      </x:c>
      <x:c r="L2421" s="26" t="str">
        <x:v>Terminology-source verified; pathway applicability requires coding/clinical review</x:v>
      </x:c>
    </x:row>
    <x:row r="2422" ht="34" customHeight="1">
      <x:c r="A2422" s="30" t="n">
        <x:v>38</x:v>
      </x:c>
      <x:c r="B2422" s="26" t="str">
        <x:v>Seizures / Epilepsy</x:v>
      </x:c>
      <x:c r="C2422" s="29" t="str">
        <x:v>ICD-10-CM</x:v>
      </x:c>
      <x:c r="D2422" s="31" t="str">
        <x:v>G40.A09</x:v>
      </x:c>
      <x:c r="E2422" s="26" t="str">
        <x:v>Absence epileptic syndrome, not intractable, without status epilepticus</x:v>
      </x:c>
      <x:c r="F2422" s="29" t="str">
        <x:v>Condition</x:v>
      </x:c>
      <x:c r="G2422" s="26" t="str">
        <x:v>active child of exact matched ICD-10-CM category G40</x:v>
      </x:c>
      <x:c r="H2422" s="26" t="str">
        <x:v>seizures epilepsy</x:v>
      </x:c>
      <x:c r="I2422" s="26" t="str">
        <x:v>ICD-10-CM FY2026 code descriptions</x:v>
      </x:c>
      <x:c r="J2422" s="29" t="str">
        <x:v>https://www.cdc.gov/nchs/icd/icd-10-cm.htm</x:v>
      </x:c>
      <x:c r="K2422" s="26" t="str">
        <x:v>vocab.concept concept_id=45557234</x:v>
      </x:c>
      <x:c r="L2422" s="26" t="str">
        <x:v>Terminology-source verified; pathway applicability requires coding/clinical review</x:v>
      </x:c>
    </x:row>
    <x:row r="2423" ht="34" customHeight="1">
      <x:c r="A2423" s="30" t="n">
        <x:v>38</x:v>
      </x:c>
      <x:c r="B2423" s="26" t="str">
        <x:v>Seizures / Epilepsy</x:v>
      </x:c>
      <x:c r="C2423" s="29" t="str">
        <x:v>ICD-10-CM</x:v>
      </x:c>
      <x:c r="D2423" s="31" t="str">
        <x:v>G40.A1</x:v>
      </x:c>
      <x:c r="E2423" s="26" t="str">
        <x:v>Absence epileptic syndrome, intractable</x:v>
      </x:c>
      <x:c r="F2423" s="29" t="str">
        <x:v>Condition</x:v>
      </x:c>
      <x:c r="G2423" s="26" t="str">
        <x:v>active child of exact matched ICD-10-CM category G40</x:v>
      </x:c>
      <x:c r="H2423" s="26" t="str">
        <x:v>seizures epilepsy</x:v>
      </x:c>
      <x:c r="I2423" s="26" t="str">
        <x:v>ICD-10-CM FY2026 code descriptions</x:v>
      </x:c>
      <x:c r="J2423" s="29" t="str">
        <x:v>https://www.cdc.gov/nchs/icd/icd-10-cm.htm</x:v>
      </x:c>
      <x:c r="K2423" s="26" t="str">
        <x:v>vocab.concept concept_id=1568315</x:v>
      </x:c>
      <x:c r="L2423" s="26" t="str">
        <x:v>Terminology-source verified; pathway applicability requires coding/clinical review</x:v>
      </x:c>
    </x:row>
    <x:row r="2424" ht="34" customHeight="1">
      <x:c r="A2424" s="30" t="n">
        <x:v>38</x:v>
      </x:c>
      <x:c r="B2424" s="26" t="str">
        <x:v>Seizures / Epilepsy</x:v>
      </x:c>
      <x:c r="C2424" s="29" t="str">
        <x:v>ICD-10-CM</x:v>
      </x:c>
      <x:c r="D2424" s="31" t="str">
        <x:v>G40.A11</x:v>
      </x:c>
      <x:c r="E2424" s="26" t="str">
        <x:v>Absence epileptic syndrome, intractable, with status epilepticus</x:v>
      </x:c>
      <x:c r="F2424" s="29" t="str">
        <x:v>Condition</x:v>
      </x:c>
      <x:c r="G2424" s="26" t="str">
        <x:v>active child of exact matched ICD-10-CM category G40</x:v>
      </x:c>
      <x:c r="H2424" s="26" t="str">
        <x:v>seizures epilepsy</x:v>
      </x:c>
      <x:c r="I2424" s="26" t="str">
        <x:v>ICD-10-CM FY2026 code descriptions</x:v>
      </x:c>
      <x:c r="J2424" s="29" t="str">
        <x:v>https://www.cdc.gov/nchs/icd/icd-10-cm.htm</x:v>
      </x:c>
      <x:c r="K2424" s="26" t="str">
        <x:v>vocab.concept concept_id=45605541</x:v>
      </x:c>
      <x:c r="L2424" s="26" t="str">
        <x:v>Terminology-source verified; pathway applicability requires coding/clinical review</x:v>
      </x:c>
    </x:row>
    <x:row r="2425" ht="34" customHeight="1">
      <x:c r="A2425" s="30" t="n">
        <x:v>38</x:v>
      </x:c>
      <x:c r="B2425" s="26" t="str">
        <x:v>Seizures / Epilepsy</x:v>
      </x:c>
      <x:c r="C2425" s="29" t="str">
        <x:v>ICD-10-CM</x:v>
      </x:c>
      <x:c r="D2425" s="31" t="str">
        <x:v>G40.A19</x:v>
      </x:c>
      <x:c r="E2425" s="26" t="str">
        <x:v>Absence epileptic syndrome, intractable, without status epilepticus</x:v>
      </x:c>
      <x:c r="F2425" s="29" t="str">
        <x:v>Condition</x:v>
      </x:c>
      <x:c r="G2425" s="26" t="str">
        <x:v>active child of exact matched ICD-10-CM category G40</x:v>
      </x:c>
      <x:c r="H2425" s="26" t="str">
        <x:v>seizures epilepsy</x:v>
      </x:c>
      <x:c r="I2425" s="26" t="str">
        <x:v>ICD-10-CM FY2026 code descriptions</x:v>
      </x:c>
      <x:c r="J2425" s="29" t="str">
        <x:v>https://www.cdc.gov/nchs/icd/icd-10-cm.htm</x:v>
      </x:c>
      <x:c r="K2425" s="26" t="str">
        <x:v>vocab.concept concept_id=45571801</x:v>
      </x:c>
      <x:c r="L2425" s="26" t="str">
        <x:v>Terminology-source verified; pathway applicability requires coding/clinical review</x:v>
      </x:c>
    </x:row>
    <x:row r="2426" ht="34" customHeight="1">
      <x:c r="A2426" s="30" t="n">
        <x:v>38</x:v>
      </x:c>
      <x:c r="B2426" s="26" t="str">
        <x:v>Seizures / Epilepsy</x:v>
      </x:c>
      <x:c r="C2426" s="29" t="str">
        <x:v>ICD-10-CM</x:v>
      </x:c>
      <x:c r="D2426" s="31" t="str">
        <x:v>G40.B</x:v>
      </x:c>
      <x:c r="E2426" s="26" t="str">
        <x:v>Juvenile myoclonic epilepsy [impulsive petit mal]</x:v>
      </x:c>
      <x:c r="F2426" s="29" t="str">
        <x:v>Condition</x:v>
      </x:c>
      <x:c r="G2426" s="26" t="str">
        <x:v>active child of exact matched ICD-10-CM category G40</x:v>
      </x:c>
      <x:c r="H2426" s="26" t="str">
        <x:v>seizures epilepsy</x:v>
      </x:c>
      <x:c r="I2426" s="26" t="str">
        <x:v>ICD-10-CM FY2026 code descriptions</x:v>
      </x:c>
      <x:c r="J2426" s="29" t="str">
        <x:v>https://www.cdc.gov/nchs/icd/icd-10-cm.htm</x:v>
      </x:c>
      <x:c r="K2426" s="26" t="str">
        <x:v>vocab.concept concept_id=1568316</x:v>
      </x:c>
      <x:c r="L2426" s="26" t="str">
        <x:v>Terminology-source verified; pathway applicability requires coding/clinical review</x:v>
      </x:c>
    </x:row>
    <x:row r="2427" ht="34" customHeight="1">
      <x:c r="A2427" s="30" t="n">
        <x:v>38</x:v>
      </x:c>
      <x:c r="B2427" s="26" t="str">
        <x:v>Seizures / Epilepsy</x:v>
      </x:c>
      <x:c r="C2427" s="29" t="str">
        <x:v>ICD-10-CM</x:v>
      </x:c>
      <x:c r="D2427" s="31" t="str">
        <x:v>G40.B0</x:v>
      </x:c>
      <x:c r="E2427" s="26" t="str">
        <x:v>Juvenile myoclonic epilepsy, not intractable</x:v>
      </x:c>
      <x:c r="F2427" s="29" t="str">
        <x:v>Condition</x:v>
      </x:c>
      <x:c r="G2427" s="26" t="str">
        <x:v>active child of exact matched ICD-10-CM category G40</x:v>
      </x:c>
      <x:c r="H2427" s="26" t="str">
        <x:v>seizures epilepsy</x:v>
      </x:c>
      <x:c r="I2427" s="26" t="str">
        <x:v>ICD-10-CM FY2026 code descriptions</x:v>
      </x:c>
      <x:c r="J2427" s="29" t="str">
        <x:v>https://www.cdc.gov/nchs/icd/icd-10-cm.htm</x:v>
      </x:c>
      <x:c r="K2427" s="26" t="str">
        <x:v>vocab.concept concept_id=1568317</x:v>
      </x:c>
      <x:c r="L2427" s="26" t="str">
        <x:v>Terminology-source verified; pathway applicability requires coding/clinical review</x:v>
      </x:c>
    </x:row>
    <x:row r="2428" ht="34" customHeight="1">
      <x:c r="A2428" s="30" t="n">
        <x:v>38</x:v>
      </x:c>
      <x:c r="B2428" s="26" t="str">
        <x:v>Seizures / Epilepsy</x:v>
      </x:c>
      <x:c r="C2428" s="29" t="str">
        <x:v>ICD-10-CM</x:v>
      </x:c>
      <x:c r="D2428" s="31" t="str">
        <x:v>G40.B01</x:v>
      </x:c>
      <x:c r="E2428" s="26" t="str">
        <x:v>Juvenile myoclonic epilepsy, not intractable, with status epilepticus</x:v>
      </x:c>
      <x:c r="F2428" s="29" t="str">
        <x:v>Condition</x:v>
      </x:c>
      <x:c r="G2428" s="26" t="str">
        <x:v>active child of exact matched ICD-10-CM category G40</x:v>
      </x:c>
      <x:c r="H2428" s="26" t="str">
        <x:v>seizures epilepsy</x:v>
      </x:c>
      <x:c r="I2428" s="26" t="str">
        <x:v>ICD-10-CM FY2026 code descriptions</x:v>
      </x:c>
      <x:c r="J2428" s="29" t="str">
        <x:v>https://www.cdc.gov/nchs/icd/icd-10-cm.htm</x:v>
      </x:c>
      <x:c r="K2428" s="26" t="str">
        <x:v>vocab.concept concept_id=45566872</x:v>
      </x:c>
      <x:c r="L2428" s="26" t="str">
        <x:v>Terminology-source verified; pathway applicability requires coding/clinical review</x:v>
      </x:c>
    </x:row>
    <x:row r="2429" ht="34" customHeight="1">
      <x:c r="A2429" s="30" t="n">
        <x:v>38</x:v>
      </x:c>
      <x:c r="B2429" s="26" t="str">
        <x:v>Seizures / Epilepsy</x:v>
      </x:c>
      <x:c r="C2429" s="29" t="str">
        <x:v>ICD-10-CM</x:v>
      </x:c>
      <x:c r="D2429" s="31" t="str">
        <x:v>G40.B09</x:v>
      </x:c>
      <x:c r="E2429" s="26" t="str">
        <x:v>Juvenile myoclonic epilepsy, not intractable, without status epilepticus</x:v>
      </x:c>
      <x:c r="F2429" s="29" t="str">
        <x:v>Condition</x:v>
      </x:c>
      <x:c r="G2429" s="26" t="str">
        <x:v>active child of exact matched ICD-10-CM category G40</x:v>
      </x:c>
      <x:c r="H2429" s="26" t="str">
        <x:v>seizures epilepsy</x:v>
      </x:c>
      <x:c r="I2429" s="26" t="str">
        <x:v>ICD-10-CM FY2026 code descriptions</x:v>
      </x:c>
      <x:c r="J2429" s="29" t="str">
        <x:v>https://www.cdc.gov/nchs/icd/icd-10-cm.htm</x:v>
      </x:c>
      <x:c r="K2429" s="26" t="str">
        <x:v>vocab.concept concept_id=45586287</x:v>
      </x:c>
      <x:c r="L2429" s="26" t="str">
        <x:v>Terminology-source verified; pathway applicability requires coding/clinical review</x:v>
      </x:c>
    </x:row>
    <x:row r="2430" ht="34" customHeight="1">
      <x:c r="A2430" s="30" t="n">
        <x:v>38</x:v>
      </x:c>
      <x:c r="B2430" s="26" t="str">
        <x:v>Seizures / Epilepsy</x:v>
      </x:c>
      <x:c r="C2430" s="29" t="str">
        <x:v>ICD-10-CM</x:v>
      </x:c>
      <x:c r="D2430" s="31" t="str">
        <x:v>G40.B1</x:v>
      </x:c>
      <x:c r="E2430" s="26" t="str">
        <x:v>Juvenile myoclonic epilepsy, intractable</x:v>
      </x:c>
      <x:c r="F2430" s="29" t="str">
        <x:v>Condition</x:v>
      </x:c>
      <x:c r="G2430" s="26" t="str">
        <x:v>active child of exact matched ICD-10-CM category G40</x:v>
      </x:c>
      <x:c r="H2430" s="26" t="str">
        <x:v>seizures epilepsy</x:v>
      </x:c>
      <x:c r="I2430" s="26" t="str">
        <x:v>ICD-10-CM FY2026 code descriptions</x:v>
      </x:c>
      <x:c r="J2430" s="29" t="str">
        <x:v>https://www.cdc.gov/nchs/icd/icd-10-cm.htm</x:v>
      </x:c>
      <x:c r="K2430" s="26" t="str">
        <x:v>vocab.concept concept_id=1568318</x:v>
      </x:c>
      <x:c r="L2430" s="26" t="str">
        <x:v>Terminology-source verified; pathway applicability requires coding/clinical review</x:v>
      </x:c>
    </x:row>
    <x:row r="2431" ht="34" customHeight="1">
      <x:c r="A2431" s="30" t="n">
        <x:v>38</x:v>
      </x:c>
      <x:c r="B2431" s="26" t="str">
        <x:v>Seizures / Epilepsy</x:v>
      </x:c>
      <x:c r="C2431" s="29" t="str">
        <x:v>ICD-10-CM</x:v>
      </x:c>
      <x:c r="D2431" s="31" t="str">
        <x:v>G40.B11</x:v>
      </x:c>
      <x:c r="E2431" s="26" t="str">
        <x:v>Juvenile myoclonic epilepsy, intractable, with status epilepticus</x:v>
      </x:c>
      <x:c r="F2431" s="29" t="str">
        <x:v>Condition</x:v>
      </x:c>
      <x:c r="G2431" s="26" t="str">
        <x:v>active child of exact matched ICD-10-CM category G40</x:v>
      </x:c>
      <x:c r="H2431" s="26" t="str">
        <x:v>seizures epilepsy</x:v>
      </x:c>
      <x:c r="I2431" s="26" t="str">
        <x:v>ICD-10-CM FY2026 code descriptions</x:v>
      </x:c>
      <x:c r="J2431" s="29" t="str">
        <x:v>https://www.cdc.gov/nchs/icd/icd-10-cm.htm</x:v>
      </x:c>
      <x:c r="K2431" s="26" t="str">
        <x:v>vocab.concept concept_id=45581490</x:v>
      </x:c>
      <x:c r="L2431" s="26" t="str">
        <x:v>Terminology-source verified; pathway applicability requires coding/clinical review</x:v>
      </x:c>
    </x:row>
    <x:row r="2432" ht="34" customHeight="1">
      <x:c r="A2432" s="30" t="n">
        <x:v>38</x:v>
      </x:c>
      <x:c r="B2432" s="26" t="str">
        <x:v>Seizures / Epilepsy</x:v>
      </x:c>
      <x:c r="C2432" s="29" t="str">
        <x:v>ICD-10-CM</x:v>
      </x:c>
      <x:c r="D2432" s="31" t="str">
        <x:v>G40.B19</x:v>
      </x:c>
      <x:c r="E2432" s="26" t="str">
        <x:v>Juvenile myoclonic epilepsy, intractable, without status epilepticus</x:v>
      </x:c>
      <x:c r="F2432" s="29" t="str">
        <x:v>Condition</x:v>
      </x:c>
      <x:c r="G2432" s="26" t="str">
        <x:v>active child of exact matched ICD-10-CM category G40</x:v>
      </x:c>
      <x:c r="H2432" s="26" t="str">
        <x:v>seizures epilepsy</x:v>
      </x:c>
      <x:c r="I2432" s="26" t="str">
        <x:v>ICD-10-CM FY2026 code descriptions</x:v>
      </x:c>
      <x:c r="J2432" s="29" t="str">
        <x:v>https://www.cdc.gov/nchs/icd/icd-10-cm.htm</x:v>
      </x:c>
      <x:c r="K2432" s="26" t="str">
        <x:v>vocab.concept concept_id=45605542</x:v>
      </x:c>
      <x:c r="L2432" s="26" t="str">
        <x:v>Terminology-source verified; pathway applicability requires coding/clinical review</x:v>
      </x:c>
    </x:row>
    <x:row r="2433" ht="34" customHeight="1">
      <x:c r="A2433" s="30" t="n">
        <x:v>38</x:v>
      </x:c>
      <x:c r="B2433" s="26" t="str">
        <x:v>Seizures / Epilepsy</x:v>
      </x:c>
      <x:c r="C2433" s="29" t="str">
        <x:v>ICD-10-CM</x:v>
      </x:c>
      <x:c r="D2433" s="31" t="str">
        <x:v>G40.C</x:v>
      </x:c>
      <x:c r="E2433" s="26" t="str">
        <x:v>Lafora progressive myoclonus epilepsy</x:v>
      </x:c>
      <x:c r="F2433" s="29" t="str">
        <x:v>Condition</x:v>
      </x:c>
      <x:c r="G2433" s="26" t="str">
        <x:v>active child of exact matched ICD-10-CM category G40</x:v>
      </x:c>
      <x:c r="H2433" s="26" t="str">
        <x:v>seizures epilepsy</x:v>
      </x:c>
      <x:c r="I2433" s="26" t="str">
        <x:v>ICD-10-CM FY2026 code descriptions</x:v>
      </x:c>
      <x:c r="J2433" s="29" t="str">
        <x:v>https://www.cdc.gov/nchs/icd/icd-10-cm.htm</x:v>
      </x:c>
      <x:c r="K2433" s="26" t="str">
        <x:v>vocab.concept concept_id=786403</x:v>
      </x:c>
      <x:c r="L2433" s="26" t="str">
        <x:v>Terminology-source verified; pathway applicability requires coding/clinical review</x:v>
      </x:c>
    </x:row>
    <x:row r="2434" ht="34" customHeight="1">
      <x:c r="A2434" s="30" t="n">
        <x:v>38</x:v>
      </x:c>
      <x:c r="B2434" s="26" t="str">
        <x:v>Seizures / Epilepsy</x:v>
      </x:c>
      <x:c r="C2434" s="29" t="str">
        <x:v>ICD-10-CM</x:v>
      </x:c>
      <x:c r="D2434" s="31" t="str">
        <x:v>G40.C0</x:v>
      </x:c>
      <x:c r="E2434" s="26" t="str">
        <x:v>Lafora progressive myoclonus epilepsy, not intractable</x:v>
      </x:c>
      <x:c r="F2434" s="29" t="str">
        <x:v>Condition</x:v>
      </x:c>
      <x:c r="G2434" s="26" t="str">
        <x:v>active child of exact matched ICD-10-CM category G40</x:v>
      </x:c>
      <x:c r="H2434" s="26" t="str">
        <x:v>seizures epilepsy</x:v>
      </x:c>
      <x:c r="I2434" s="26" t="str">
        <x:v>ICD-10-CM FY2026 code descriptions</x:v>
      </x:c>
      <x:c r="J2434" s="29" t="str">
        <x:v>https://www.cdc.gov/nchs/icd/icd-10-cm.htm</x:v>
      </x:c>
      <x:c r="K2434" s="26" t="str">
        <x:v>vocab.concept concept_id=786404</x:v>
      </x:c>
      <x:c r="L2434" s="26" t="str">
        <x:v>Terminology-source verified; pathway applicability requires coding/clinical review</x:v>
      </x:c>
    </x:row>
    <x:row r="2435" ht="34" customHeight="1">
      <x:c r="A2435" s="30" t="n">
        <x:v>38</x:v>
      </x:c>
      <x:c r="B2435" s="26" t="str">
        <x:v>Seizures / Epilepsy</x:v>
      </x:c>
      <x:c r="C2435" s="29" t="str">
        <x:v>ICD-10-CM</x:v>
      </x:c>
      <x:c r="D2435" s="31" t="str">
        <x:v>G40.C01</x:v>
      </x:c>
      <x:c r="E2435" s="26" t="str">
        <x:v>Lafora progressive myoclonus epilepsy, not intractable, with status epilepticus</x:v>
      </x:c>
      <x:c r="F2435" s="29" t="str">
        <x:v>Condition</x:v>
      </x:c>
      <x:c r="G2435" s="26" t="str">
        <x:v>active child of exact matched ICD-10-CM category G40</x:v>
      </x:c>
      <x:c r="H2435" s="26" t="str">
        <x:v>seizures epilepsy</x:v>
      </x:c>
      <x:c r="I2435" s="26" t="str">
        <x:v>ICD-10-CM FY2026 code descriptions</x:v>
      </x:c>
      <x:c r="J2435" s="29" t="str">
        <x:v>https://www.cdc.gov/nchs/icd/icd-10-cm.htm</x:v>
      </x:c>
      <x:c r="K2435" s="26" t="str">
        <x:v>vocab.concept concept_id=786405</x:v>
      </x:c>
      <x:c r="L2435" s="26" t="str">
        <x:v>Terminology-source verified; pathway applicability requires coding/clinical review</x:v>
      </x:c>
    </x:row>
    <x:row r="2436" ht="34" customHeight="1">
      <x:c r="A2436" s="30" t="n">
        <x:v>38</x:v>
      </x:c>
      <x:c r="B2436" s="26" t="str">
        <x:v>Seizures / Epilepsy</x:v>
      </x:c>
      <x:c r="C2436" s="29" t="str">
        <x:v>ICD-10-CM</x:v>
      </x:c>
      <x:c r="D2436" s="31" t="str">
        <x:v>G40.C09</x:v>
      </x:c>
      <x:c r="E2436" s="26" t="str">
        <x:v>Lafora progressive myoclonus epilepsy, not intractable, without status epilepticus</x:v>
      </x:c>
      <x:c r="F2436" s="29" t="str">
        <x:v>Condition</x:v>
      </x:c>
      <x:c r="G2436" s="26" t="str">
        <x:v>active child of exact matched ICD-10-CM category G40</x:v>
      </x:c>
      <x:c r="H2436" s="26" t="str">
        <x:v>seizures epilepsy</x:v>
      </x:c>
      <x:c r="I2436" s="26" t="str">
        <x:v>ICD-10-CM FY2026 code descriptions</x:v>
      </x:c>
      <x:c r="J2436" s="29" t="str">
        <x:v>https://www.cdc.gov/nchs/icd/icd-10-cm.htm</x:v>
      </x:c>
      <x:c r="K2436" s="26" t="str">
        <x:v>vocab.concept concept_id=786406</x:v>
      </x:c>
      <x:c r="L2436" s="26" t="str">
        <x:v>Terminology-source verified; pathway applicability requires coding/clinical review</x:v>
      </x:c>
    </x:row>
    <x:row r="2437" ht="34" customHeight="1">
      <x:c r="A2437" s="30" t="n">
        <x:v>38</x:v>
      </x:c>
      <x:c r="B2437" s="26" t="str">
        <x:v>Seizures / Epilepsy</x:v>
      </x:c>
      <x:c r="C2437" s="29" t="str">
        <x:v>ICD-10-CM</x:v>
      </x:c>
      <x:c r="D2437" s="31" t="str">
        <x:v>G40.C1</x:v>
      </x:c>
      <x:c r="E2437" s="26" t="str">
        <x:v>Lafora progressive myoclonus epilepsy, intractable</x:v>
      </x:c>
      <x:c r="F2437" s="29" t="str">
        <x:v>Condition</x:v>
      </x:c>
      <x:c r="G2437" s="26" t="str">
        <x:v>active child of exact matched ICD-10-CM category G40</x:v>
      </x:c>
      <x:c r="H2437" s="26" t="str">
        <x:v>seizures epilepsy</x:v>
      </x:c>
      <x:c r="I2437" s="26" t="str">
        <x:v>ICD-10-CM FY2026 code descriptions</x:v>
      </x:c>
      <x:c r="J2437" s="29" t="str">
        <x:v>https://www.cdc.gov/nchs/icd/icd-10-cm.htm</x:v>
      </x:c>
      <x:c r="K2437" s="26" t="str">
        <x:v>vocab.concept concept_id=786407</x:v>
      </x:c>
      <x:c r="L2437" s="26" t="str">
        <x:v>Terminology-source verified; pathway applicability requires coding/clinical review</x:v>
      </x:c>
    </x:row>
    <x:row r="2438" ht="34" customHeight="1">
      <x:c r="A2438" s="30" t="n">
        <x:v>38</x:v>
      </x:c>
      <x:c r="B2438" s="26" t="str">
        <x:v>Seizures / Epilepsy</x:v>
      </x:c>
      <x:c r="C2438" s="29" t="str">
        <x:v>ICD-10-CM</x:v>
      </x:c>
      <x:c r="D2438" s="31" t="str">
        <x:v>G40.C11</x:v>
      </x:c>
      <x:c r="E2438" s="26" t="str">
        <x:v>Lafora progressive myoclonus epilepsy, intractable, with status epilepticus</x:v>
      </x:c>
      <x:c r="F2438" s="29" t="str">
        <x:v>Condition</x:v>
      </x:c>
      <x:c r="G2438" s="26" t="str">
        <x:v>active child of exact matched ICD-10-CM category G40</x:v>
      </x:c>
      <x:c r="H2438" s="26" t="str">
        <x:v>seizures epilepsy</x:v>
      </x:c>
      <x:c r="I2438" s="26" t="str">
        <x:v>ICD-10-CM FY2026 code descriptions</x:v>
      </x:c>
      <x:c r="J2438" s="29" t="str">
        <x:v>https://www.cdc.gov/nchs/icd/icd-10-cm.htm</x:v>
      </x:c>
      <x:c r="K2438" s="26" t="str">
        <x:v>vocab.concept concept_id=786408</x:v>
      </x:c>
      <x:c r="L2438" s="26" t="str">
        <x:v>Terminology-source verified; pathway applicability requires coding/clinical review</x:v>
      </x:c>
    </x:row>
    <x:row r="2439" ht="34" customHeight="1">
      <x:c r="A2439" s="30" t="n">
        <x:v>38</x:v>
      </x:c>
      <x:c r="B2439" s="26" t="str">
        <x:v>Seizures / Epilepsy</x:v>
      </x:c>
      <x:c r="C2439" s="29" t="str">
        <x:v>ICD-10-CM</x:v>
      </x:c>
      <x:c r="D2439" s="31" t="str">
        <x:v>G40.C19</x:v>
      </x:c>
      <x:c r="E2439" s="26" t="str">
        <x:v>Lafora progressive myoclonus epilepsy, intractable, without status epilepticus</x:v>
      </x:c>
      <x:c r="F2439" s="29" t="str">
        <x:v>Condition</x:v>
      </x:c>
      <x:c r="G2439" s="26" t="str">
        <x:v>active child of exact matched ICD-10-CM category G40</x:v>
      </x:c>
      <x:c r="H2439" s="26" t="str">
        <x:v>seizures epilepsy</x:v>
      </x:c>
      <x:c r="I2439" s="26" t="str">
        <x:v>ICD-10-CM FY2026 code descriptions</x:v>
      </x:c>
      <x:c r="J2439" s="29" t="str">
        <x:v>https://www.cdc.gov/nchs/icd/icd-10-cm.htm</x:v>
      </x:c>
      <x:c r="K2439" s="26" t="str">
        <x:v>vocab.concept concept_id=786409</x:v>
      </x:c>
      <x:c r="L2439" s="26" t="str">
        <x:v>Terminology-source verified; pathway applicability requires coding/clinical review</x:v>
      </x:c>
    </x:row>
    <x:row r="2440" ht="34" customHeight="1">
      <x:c r="A2440" s="30" t="n">
        <x:v>38</x:v>
      </x:c>
      <x:c r="B2440" s="26" t="str">
        <x:v>Seizures / Epilepsy</x:v>
      </x:c>
      <x:c r="C2440" s="29" t="str">
        <x:v>SNOMED CT</x:v>
      </x:c>
      <x:c r="D2440" s="31" t="str">
        <x:v>117891000119100</x:v>
      </x:c>
      <x:c r="E2440" s="26" t="str">
        <x:v>Focal onset aware epileptic seizure</x:v>
      </x:c>
      <x:c r="F2440" s="29" t="str">
        <x:v>Condition</x:v>
      </x:c>
      <x:c r="G2440" s="26" t="str">
        <x:v>OMOP Maps to from ICD-10-CM G40.11</x:v>
      </x:c>
      <x:c r="H2440" s="26" t="str">
        <x:v>G40.11</x:v>
      </x:c>
      <x:c r="I2440" s="26" t="str">
        <x:v>2025-02-01 International; 2025-03-01 US; 2025-04-09 UK editions</x:v>
      </x:c>
      <x:c r="J2440" s="29" t="str">
        <x:v>https://www.snomed.org/</x:v>
      </x:c>
      <x:c r="K2440" s="26" t="str">
        <x:v>vocab.concept concept_id=43530626</x:v>
      </x:c>
      <x:c r="L2440" s="26" t="str">
        <x:v>Terminology-source verified; pathway applicability requires coding/clinical review</x:v>
      </x:c>
    </x:row>
    <x:row r="2441" ht="34" customHeight="1">
      <x:c r="A2441" s="30" t="n">
        <x:v>38</x:v>
      </x:c>
      <x:c r="B2441" s="26" t="str">
        <x:v>Seizures / Epilepsy</x:v>
      </x:c>
      <x:c r="C2441" s="29" t="str">
        <x:v>SNOMED CT</x:v>
      </x:c>
      <x:c r="D2441" s="31" t="str">
        <x:v>1263935000</x:v>
      </x:c>
      <x:c r="E2441" s="26" t="str">
        <x:v>Drug resistance to anti-seizure medication</x:v>
      </x:c>
      <x:c r="F2441" s="29" t="str">
        <x:v>Condition</x:v>
      </x:c>
      <x:c r="G2441" s="26" t="str">
        <x:v>OMOP Maps to from ICD-10-CM G40.411</x:v>
      </x:c>
      <x:c r="H2441" s="26" t="str">
        <x:v>G40.411</x:v>
      </x:c>
      <x:c r="I2441" s="26" t="str">
        <x:v>2025-02-01 International; 2025-03-01 US; 2025-04-09 UK editions</x:v>
      </x:c>
      <x:c r="J2441" s="29" t="str">
        <x:v>https://www.snomed.org/</x:v>
      </x:c>
      <x:c r="K2441" s="26" t="str">
        <x:v>vocab.concept concept_id=37167166</x:v>
      </x:c>
      <x:c r="L2441" s="26" t="str">
        <x:v>Terminology-source verified; pathway applicability requires coding/clinical review</x:v>
      </x:c>
    </x:row>
    <x:row r="2442" ht="34" customHeight="1">
      <x:c r="A2442" s="30" t="n">
        <x:v>38</x:v>
      </x:c>
      <x:c r="B2442" s="26" t="str">
        <x:v>Seizures / Epilepsy</x:v>
      </x:c>
      <x:c r="C2442" s="29" t="str">
        <x:v>SNOMED CT</x:v>
      </x:c>
      <x:c r="D2442" s="31" t="str">
        <x:v>19598007</x:v>
      </x:c>
      <x:c r="E2442" s="26" t="str">
        <x:v>Generalized epilepsy</x:v>
      </x:c>
      <x:c r="F2442" s="29" t="str">
        <x:v>Condition</x:v>
      </x:c>
      <x:c r="G2442" s="26" t="str">
        <x:v>OMOP Maps to from ICD-10-CM G40.31</x:v>
      </x:c>
      <x:c r="H2442" s="26" t="str">
        <x:v>G40.31</x:v>
      </x:c>
      <x:c r="I2442" s="26" t="str">
        <x:v>2025-02-01 International; 2025-03-01 US; 2025-04-09 UK editions</x:v>
      </x:c>
      <x:c r="J2442" s="29" t="str">
        <x:v>https://www.snomed.org/</x:v>
      </x:c>
      <x:c r="K2442" s="26" t="str">
        <x:v>vocab.concept concept_id=4055361</x:v>
      </x:c>
      <x:c r="L2442" s="26" t="str">
        <x:v>Terminology-source verified; pathway applicability requires coding/clinical review</x:v>
      </x:c>
    </x:row>
    <x:row r="2443" ht="34" customHeight="1">
      <x:c r="A2443" s="30" t="n">
        <x:v>38</x:v>
      </x:c>
      <x:c r="B2443" s="26" t="str">
        <x:v>Seizures / Epilepsy</x:v>
      </x:c>
      <x:c r="C2443" s="29" t="str">
        <x:v>SNOMED CT</x:v>
      </x:c>
      <x:c r="D2443" s="31" t="str">
        <x:v>230381009</x:v>
      </x:c>
      <x:c r="E2443" s="26" t="str">
        <x:v>Focal epilepsy</x:v>
      </x:c>
      <x:c r="F2443" s="29" t="str">
        <x:v>Condition</x:v>
      </x:c>
      <x:c r="G2443" s="26" t="str">
        <x:v>OMOP Maps to from ICD-10-CM G40.0</x:v>
      </x:c>
      <x:c r="H2443" s="26" t="str">
        <x:v>G40.0</x:v>
      </x:c>
      <x:c r="I2443" s="26" t="str">
        <x:v>2025-02-01 International; 2025-03-01 US; 2025-04-09 UK editions</x:v>
      </x:c>
      <x:c r="J2443" s="29" t="str">
        <x:v>https://www.snomed.org/</x:v>
      </x:c>
      <x:c r="K2443" s="26" t="str">
        <x:v>vocab.concept concept_id=374915</x:v>
      </x:c>
      <x:c r="L2443" s="26" t="str">
        <x:v>Terminology-source verified; pathway applicability requires coding/clinical review</x:v>
      </x:c>
    </x:row>
    <x:row r="2444" ht="34" customHeight="1">
      <x:c r="A2444" s="30" t="n">
        <x:v>38</x:v>
      </x:c>
      <x:c r="B2444" s="26" t="str">
        <x:v>Seizures / Epilepsy</x:v>
      </x:c>
      <x:c r="C2444" s="29" t="str">
        <x:v>SNOMED CT</x:v>
      </x:c>
      <x:c r="D2444" s="31" t="str">
        <x:v>230418006</x:v>
      </x:c>
      <x:c r="E2444" s="26" t="str">
        <x:v>Lennox-Gastaut syndrome</x:v>
      </x:c>
      <x:c r="F2444" s="29" t="str">
        <x:v>Condition</x:v>
      </x:c>
      <x:c r="G2444" s="26" t="str">
        <x:v>OMOP Maps to from ICD-10-CM G40.81</x:v>
      </x:c>
      <x:c r="H2444" s="26" t="str">
        <x:v>G40.81</x:v>
      </x:c>
      <x:c r="I2444" s="26" t="str">
        <x:v>2025-02-01 International; 2025-03-01 US; 2025-04-09 UK editions</x:v>
      </x:c>
      <x:c r="J2444" s="29" t="str">
        <x:v>https://www.snomed.org/</x:v>
      </x:c>
      <x:c r="K2444" s="26" t="str">
        <x:v>vocab.concept concept_id=4046213</x:v>
      </x:c>
      <x:c r="L2444" s="26" t="str">
        <x:v>Terminology-source verified; pathway applicability requires coding/clinical review</x:v>
      </x:c>
    </x:row>
    <x:row r="2445" ht="34" customHeight="1">
      <x:c r="A2445" s="30" t="n">
        <x:v>38</x:v>
      </x:c>
      <x:c r="B2445" s="26" t="str">
        <x:v>Seizures / Epilepsy</x:v>
      </x:c>
      <x:c r="C2445" s="29" t="str">
        <x:v>SNOMED CT</x:v>
      </x:c>
      <x:c r="D2445" s="31" t="str">
        <x:v>230425004</x:v>
      </x:c>
      <x:c r="E2445" s="26" t="str">
        <x:v>Lafora disease</x:v>
      </x:c>
      <x:c r="F2445" s="29" t="str">
        <x:v>Condition</x:v>
      </x:c>
      <x:c r="G2445" s="26" t="str">
        <x:v>OMOP Maps to from ICD-10-CM G40.C</x:v>
      </x:c>
      <x:c r="H2445" s="26" t="str">
        <x:v>G40.C</x:v>
      </x:c>
      <x:c r="I2445" s="26" t="str">
        <x:v>2025-02-01 International; 2025-03-01 US; 2025-04-09 UK editions</x:v>
      </x:c>
      <x:c r="J2445" s="29" t="str">
        <x:v>https://www.snomed.org/</x:v>
      </x:c>
      <x:c r="K2445" s="26" t="str">
        <x:v>vocab.concept concept_id=4046214</x:v>
      </x:c>
      <x:c r="L2445" s="26" t="str">
        <x:v>Terminology-source verified; pathway applicability requires coding/clinical review</x:v>
      </x:c>
    </x:row>
    <x:row r="2446" ht="34" customHeight="1">
      <x:c r="A2446" s="30" t="n">
        <x:v>38</x:v>
      </x:c>
      <x:c r="B2446" s="26" t="str">
        <x:v>Seizures / Epilepsy</x:v>
      </x:c>
      <x:c r="C2446" s="29" t="str">
        <x:v>SNOMED CT</x:v>
      </x:c>
      <x:c r="D2446" s="31" t="str">
        <x:v>230437002</x:v>
      </x:c>
      <x:c r="E2446" s="26" t="str">
        <x:v>Severe myoclonic epilepsy in infancy</x:v>
      </x:c>
      <x:c r="F2446" s="29" t="str">
        <x:v>Condition</x:v>
      </x:c>
      <x:c r="G2446" s="26" t="str">
        <x:v>OMOP Maps to from ICD-10-CM G40.83</x:v>
      </x:c>
      <x:c r="H2446" s="26" t="str">
        <x:v>G40.83</x:v>
      </x:c>
      <x:c r="I2446" s="26" t="str">
        <x:v>2025-02-01 International; 2025-03-01 US; 2025-04-09 UK editions</x:v>
      </x:c>
      <x:c r="J2446" s="29" t="str">
        <x:v>https://www.snomed.org/</x:v>
      </x:c>
      <x:c r="K2446" s="26" t="str">
        <x:v>vocab.concept concept_id=4043550</x:v>
      </x:c>
      <x:c r="L2446" s="26" t="str">
        <x:v>Terminology-source verified; pathway applicability requires coding/clinical review</x:v>
      </x:c>
    </x:row>
    <x:row r="2447" ht="34" customHeight="1">
      <x:c r="A2447" s="30" t="n">
        <x:v>38</x:v>
      </x:c>
      <x:c r="B2447" s="26" t="str">
        <x:v>Seizures / Epilepsy</x:v>
      </x:c>
      <x:c r="C2447" s="29" t="str">
        <x:v>SNOMED CT</x:v>
      </x:c>
      <x:c r="D2447" s="31" t="str">
        <x:v>230456007</x:v>
      </x:c>
      <x:c r="E2447" s="26" t="str">
        <x:v>Status epilepticus</x:v>
      </x:c>
      <x:c r="F2447" s="29" t="str">
        <x:v>Condition</x:v>
      </x:c>
      <x:c r="G2447" s="26" t="str">
        <x:v>OMOP Maps to from ICD-10-CM G40.001</x:v>
      </x:c>
      <x:c r="H2447" s="26" t="str">
        <x:v>G40.001</x:v>
      </x:c>
      <x:c r="I2447" s="26" t="str">
        <x:v>2025-02-01 International; 2025-03-01 US; 2025-04-09 UK editions</x:v>
      </x:c>
      <x:c r="J2447" s="29" t="str">
        <x:v>https://www.snomed.org/</x:v>
      </x:c>
      <x:c r="K2447" s="26" t="str">
        <x:v>vocab.concept concept_id=4332304</x:v>
      </x:c>
      <x:c r="L2447" s="26" t="str">
        <x:v>Terminology-source verified; pathway applicability requires coding/clinical review</x:v>
      </x:c>
    </x:row>
    <x:row r="2448" ht="34" customHeight="1">
      <x:c r="A2448" s="30" t="n">
        <x:v>38</x:v>
      </x:c>
      <x:c r="B2448" s="26" t="str">
        <x:v>Seizures / Epilepsy</x:v>
      </x:c>
      <x:c r="C2448" s="29" t="str">
        <x:v>SNOMED CT</x:v>
      </x:c>
      <x:c r="D2448" s="31" t="str">
        <x:v>241006</x:v>
      </x:c>
      <x:c r="E2448" s="26" t="str">
        <x:v>Epilepsia partialis continua</x:v>
      </x:c>
      <x:c r="F2448" s="29" t="str">
        <x:v>Condition</x:v>
      </x:c>
      <x:c r="G2448" s="26" t="str">
        <x:v>OMOP Maps to from ICD-10-CM G40.5</x:v>
      </x:c>
      <x:c r="H2448" s="26" t="str">
        <x:v>G40.5</x:v>
      </x:c>
      <x:c r="I2448" s="26" t="str">
        <x:v>2025-02-01 International; 2025-03-01 US; 2025-04-09 UK editions</x:v>
      </x:c>
      <x:c r="J2448" s="29" t="str">
        <x:v>https://www.snomed.org/</x:v>
      </x:c>
      <x:c r="K2448" s="26" t="str">
        <x:v>vocab.concept concept_id=374023</x:v>
      </x:c>
      <x:c r="L2448" s="26" t="str">
        <x:v>Terminology-source verified; pathway applicability requires coding/clinical review</x:v>
      </x:c>
    </x:row>
    <x:row r="2449" ht="34" customHeight="1">
      <x:c r="A2449" s="30" t="n">
        <x:v>38</x:v>
      </x:c>
      <x:c r="B2449" s="26" t="str">
        <x:v>Seizures / Epilepsy</x:v>
      </x:c>
      <x:c r="C2449" s="29" t="str">
        <x:v>SNOMED CT</x:v>
      </x:c>
      <x:c r="D2449" s="31" t="str">
        <x:v>28055006</x:v>
      </x:c>
      <x:c r="E2449" s="26" t="str">
        <x:v>West syndrome</x:v>
      </x:c>
      <x:c r="F2449" s="29" t="str">
        <x:v>Condition</x:v>
      </x:c>
      <x:c r="G2449" s="26" t="str">
        <x:v>OMOP Maps to from ICD-10-CM G40.82</x:v>
      </x:c>
      <x:c r="H2449" s="26" t="str">
        <x:v>G40.82</x:v>
      </x:c>
      <x:c r="I2449" s="26" t="str">
        <x:v>2025-02-01 International; 2025-03-01 US; 2025-04-09 UK editions</x:v>
      </x:c>
      <x:c r="J2449" s="29" t="str">
        <x:v>https://www.snomed.org/</x:v>
      </x:c>
      <x:c r="K2449" s="26" t="str">
        <x:v>vocab.concept concept_id=376105</x:v>
      </x:c>
      <x:c r="L2449" s="26" t="str">
        <x:v>Terminology-source verified; pathway applicability requires coding/clinical review</x:v>
      </x:c>
    </x:row>
    <x:row r="2450" ht="34" customHeight="1">
      <x:c r="A2450" s="30" t="n">
        <x:v>38</x:v>
      </x:c>
      <x:c r="B2450" s="26" t="str">
        <x:v>Seizures / Epilepsy</x:v>
      </x:c>
      <x:c r="C2450" s="29" t="str">
        <x:v>SNOMED CT</x:v>
      </x:c>
      <x:c r="D2450" s="31" t="str">
        <x:v>363235000</x:v>
      </x:c>
      <x:c r="E2450" s="26" t="str">
        <x:v>Hereditary disorder of nervous system</x:v>
      </x:c>
      <x:c r="F2450" s="29" t="str">
        <x:v>Condition</x:v>
      </x:c>
      <x:c r="G2450" s="26" t="str">
        <x:v>OMOP Maps to from ICD-10-CM G40.84</x:v>
      </x:c>
      <x:c r="H2450" s="26" t="str">
        <x:v>G40.84</x:v>
      </x:c>
      <x:c r="I2450" s="26" t="str">
        <x:v>2025-02-01 International; 2025-03-01 US; 2025-04-09 UK editions</x:v>
      </x:c>
      <x:c r="J2450" s="29" t="str">
        <x:v>https://www.snomed.org/</x:v>
      </x:c>
      <x:c r="K2450" s="26" t="str">
        <x:v>vocab.concept concept_id=4180314</x:v>
      </x:c>
      <x:c r="L2450" s="26" t="str">
        <x:v>Terminology-source verified; pathway applicability requires coding/clinical review</x:v>
      </x:c>
    </x:row>
    <x:row r="2451" ht="34" customHeight="1">
      <x:c r="A2451" s="30" t="n">
        <x:v>38</x:v>
      </x:c>
      <x:c r="B2451" s="26" t="str">
        <x:v>Seizures / Epilepsy</x:v>
      </x:c>
      <x:c r="C2451" s="29" t="str">
        <x:v>SNOMED CT</x:v>
      </x:c>
      <x:c r="D2451" s="31" t="str">
        <x:v>36803009</x:v>
      </x:c>
      <x:c r="E2451" s="26" t="str">
        <x:v>Idiopathic generalized epilepsy</x:v>
      </x:c>
      <x:c r="F2451" s="29" t="str">
        <x:v>Condition</x:v>
      </x:c>
      <x:c r="G2451" s="26" t="str">
        <x:v>OMOP Maps to from ICD-10-CM G40.3</x:v>
      </x:c>
      <x:c r="H2451" s="26" t="str">
        <x:v>G40.3</x:v>
      </x:c>
      <x:c r="I2451" s="26" t="str">
        <x:v>2025-02-01 International; 2025-03-01 US; 2025-04-09 UK editions</x:v>
      </x:c>
      <x:c r="J2451" s="29" t="str">
        <x:v>https://www.snomed.org/</x:v>
      </x:c>
      <x:c r="K2451" s="26" t="str">
        <x:v>vocab.concept concept_id=4274575</x:v>
      </x:c>
      <x:c r="L2451" s="26" t="str">
        <x:v>Terminology-source verified; pathway applicability requires coding/clinical review</x:v>
      </x:c>
    </x:row>
    <x:row r="2452" ht="34" customHeight="1">
      <x:c r="A2452" s="30" t="n">
        <x:v>38</x:v>
      </x:c>
      <x:c r="B2452" s="26" t="str">
        <x:v>Seizures / Epilepsy</x:v>
      </x:c>
      <x:c r="C2452" s="29" t="str">
        <x:v>SNOMED CT</x:v>
      </x:c>
      <x:c r="D2452" s="31" t="str">
        <x:v>407675009</x:v>
      </x:c>
      <x:c r="E2452" s="26" t="str">
        <x:v>Focal onset impaired awareness epileptic seizure</x:v>
      </x:c>
      <x:c r="F2452" s="29" t="str">
        <x:v>Condition</x:v>
      </x:c>
      <x:c r="G2452" s="26" t="str">
        <x:v>OMOP Maps to from ICD-10-CM G40.21</x:v>
      </x:c>
      <x:c r="H2452" s="26" t="str">
        <x:v>G40.21</x:v>
      </x:c>
      <x:c r="I2452" s="26" t="str">
        <x:v>2025-02-01 International; 2025-03-01 US; 2025-04-09 UK editions</x:v>
      </x:c>
      <x:c r="J2452" s="29" t="str">
        <x:v>https://www.snomed.org/</x:v>
      </x:c>
      <x:c r="K2452" s="26" t="str">
        <x:v>vocab.concept concept_id=4236312</x:v>
      </x:c>
      <x:c r="L2452" s="26" t="str">
        <x:v>Terminology-source verified; pathway applicability requires coding/clinical review</x:v>
      </x:c>
    </x:row>
    <x:row r="2453" ht="34" customHeight="1">
      <x:c r="A2453" s="30" t="n">
        <x:v>38</x:v>
      </x:c>
      <x:c r="B2453" s="26" t="str">
        <x:v>Seizures / Epilepsy</x:v>
      </x:c>
      <x:c r="C2453" s="29" t="str">
        <x:v>SNOMED CT</x:v>
      </x:c>
      <x:c r="D2453" s="31" t="str">
        <x:v>422527005</x:v>
      </x:c>
      <x:c r="E2453" s="26" t="str">
        <x:v>Refractory infantile spasms</x:v>
      </x:c>
      <x:c r="F2453" s="29" t="str">
        <x:v>Condition</x:v>
      </x:c>
      <x:c r="G2453" s="26" t="str">
        <x:v>OMOP Maps to from ICD-10-CM G40.823</x:v>
      </x:c>
      <x:c r="H2453" s="26" t="str">
        <x:v>G40.823</x:v>
      </x:c>
      <x:c r="I2453" s="26" t="str">
        <x:v>2025-02-01 International; 2025-03-01 US; 2025-04-09 UK editions</x:v>
      </x:c>
      <x:c r="J2453" s="29" t="str">
        <x:v>https://www.snomed.org/</x:v>
      </x:c>
      <x:c r="K2453" s="26" t="str">
        <x:v>vocab.concept concept_id=4306496</x:v>
      </x:c>
      <x:c r="L2453" s="26" t="str">
        <x:v>Terminology-source verified; pathway applicability requires coding/clinical review</x:v>
      </x:c>
    </x:row>
    <x:row r="2454" ht="34" customHeight="1">
      <x:c r="A2454" s="30" t="n">
        <x:v>38</x:v>
      </x:c>
      <x:c r="B2454" s="26" t="str">
        <x:v>Seizures / Epilepsy</x:v>
      </x:c>
      <x:c r="C2454" s="29" t="str">
        <x:v>SNOMED CT</x:v>
      </x:c>
      <x:c r="D2454" s="31" t="str">
        <x:v>423894005</x:v>
      </x:c>
      <x:c r="E2454" s="26" t="str">
        <x:v>Refractory migraine</x:v>
      </x:c>
      <x:c r="F2454" s="29" t="str">
        <x:v>Condition</x:v>
      </x:c>
      <x:c r="G2454" s="26" t="str">
        <x:v>OMOP Maps to from ICD-10-CM G40.31</x:v>
      </x:c>
      <x:c r="H2454" s="26" t="str">
        <x:v>G40.31</x:v>
      </x:c>
      <x:c r="I2454" s="26" t="str">
        <x:v>2025-02-01 International; 2025-03-01 US; 2025-04-09 UK editions</x:v>
      </x:c>
      <x:c r="J2454" s="29" t="str">
        <x:v>https://www.snomed.org/</x:v>
      </x:c>
      <x:c r="K2454" s="26" t="str">
        <x:v>vocab.concept concept_id=443615</x:v>
      </x:c>
      <x:c r="L2454" s="26" t="str">
        <x:v>Terminology-source verified; pathway applicability requires coding/clinical review</x:v>
      </x:c>
    </x:row>
    <x:row r="2455" ht="34" customHeight="1">
      <x:c r="A2455" s="30" t="n">
        <x:v>38</x:v>
      </x:c>
      <x:c r="B2455" s="26" t="str">
        <x:v>Seizures / Epilepsy</x:v>
      </x:c>
      <x:c r="C2455" s="29" t="str">
        <x:v>SNOMED CT</x:v>
      </x:c>
      <x:c r="D2455" s="31" t="str">
        <x:v>431111000124104</x:v>
      </x:c>
      <x:c r="E2455" s="26" t="str">
        <x:v>Lennox-Gastaut syndrome, refractory</x:v>
      </x:c>
      <x:c r="F2455" s="29" t="str">
        <x:v>Condition</x:v>
      </x:c>
      <x:c r="G2455" s="26" t="str">
        <x:v>OMOP Maps to from ICD-10-CM G40.813</x:v>
      </x:c>
      <x:c r="H2455" s="26" t="str">
        <x:v>G40.813</x:v>
      </x:c>
      <x:c r="I2455" s="26" t="str">
        <x:v>2025-02-01 International; 2025-03-01 US; 2025-04-09 UK editions</x:v>
      </x:c>
      <x:c r="J2455" s="29" t="str">
        <x:v>https://www.snomed.org/</x:v>
      </x:c>
      <x:c r="K2455" s="26" t="str">
        <x:v>vocab.concept concept_id=762729</x:v>
      </x:c>
      <x:c r="L2455" s="26" t="str">
        <x:v>Terminology-source verified; pathway applicability requires coding/clinical review</x:v>
      </x:c>
    </x:row>
    <x:row r="2456" ht="34" customHeight="1">
      <x:c r="A2456" s="30" t="n">
        <x:v>38</x:v>
      </x:c>
      <x:c r="B2456" s="26" t="str">
        <x:v>Seizures / Epilepsy</x:v>
      </x:c>
      <x:c r="C2456" s="29" t="str">
        <x:v>SNOMED CT</x:v>
      </x:c>
      <x:c r="D2456" s="31" t="str">
        <x:v>6204001</x:v>
      </x:c>
      <x:c r="E2456" s="26" t="str">
        <x:v>Juvenile myoclonic epilepsy</x:v>
      </x:c>
      <x:c r="F2456" s="29" t="str">
        <x:v>Condition</x:v>
      </x:c>
      <x:c r="G2456" s="26" t="str">
        <x:v>OMOP Maps to from ICD-10-CM G40.B</x:v>
      </x:c>
      <x:c r="H2456" s="26" t="str">
        <x:v>G40.B</x:v>
      </x:c>
      <x:c r="I2456" s="26" t="str">
        <x:v>2025-02-01 International; 2025-03-01 US; 2025-04-09 UK editions</x:v>
      </x:c>
      <x:c r="J2456" s="29" t="str">
        <x:v>https://www.snomed.org/</x:v>
      </x:c>
      <x:c r="K2456" s="26" t="str">
        <x:v>vocab.concept concept_id=4267274</x:v>
      </x:c>
      <x:c r="L2456" s="26" t="str">
        <x:v>Terminology-source verified; pathway applicability requires coding/clinical review</x:v>
      </x:c>
    </x:row>
    <x:row r="2457" ht="34" customHeight="1">
      <x:c r="A2457" s="30" t="n">
        <x:v>38</x:v>
      </x:c>
      <x:c r="B2457" s="26" t="str">
        <x:v>Seizures / Epilepsy</x:v>
      </x:c>
      <x:c r="C2457" s="29" t="str">
        <x:v>SNOMED CT</x:v>
      </x:c>
      <x:c r="D2457" s="31" t="str">
        <x:v>773230003</x:v>
      </x:c>
      <x:c r="E2457" s="26" t="str">
        <x:v>Cyclin-dependent kinase-like 5 deficiency</x:v>
      </x:c>
      <x:c r="F2457" s="29" t="str">
        <x:v>Condition</x:v>
      </x:c>
      <x:c r="G2457" s="26" t="str">
        <x:v>OMOP Maps to from ICD-10-CM G40.42</x:v>
      </x:c>
      <x:c r="H2457" s="26" t="str">
        <x:v>G40.42</x:v>
      </x:c>
      <x:c r="I2457" s="26" t="str">
        <x:v>2025-02-01 International; 2025-03-01 US; 2025-04-09 UK editions</x:v>
      </x:c>
      <x:c r="J2457" s="29" t="str">
        <x:v>https://www.snomed.org/</x:v>
      </x:c>
      <x:c r="K2457" s="26" t="str">
        <x:v>vocab.concept concept_id=36676367</x:v>
      </x:c>
      <x:c r="L2457" s="26" t="str">
        <x:v>Terminology-source verified; pathway applicability requires coding/clinical review</x:v>
      </x:c>
    </x:row>
    <x:row r="2458" ht="34" customHeight="1">
      <x:c r="A2458" s="30" t="n">
        <x:v>38</x:v>
      </x:c>
      <x:c r="B2458" s="26" t="str">
        <x:v>Seizures / Epilepsy</x:v>
      </x:c>
      <x:c r="C2458" s="29" t="str">
        <x:v>SNOMED CT</x:v>
      </x:c>
      <x:c r="D2458" s="31" t="str">
        <x:v>79631006</x:v>
      </x:c>
      <x:c r="E2458" s="26" t="str">
        <x:v>Absence seizure</x:v>
      </x:c>
      <x:c r="F2458" s="29" t="str">
        <x:v>Condition</x:v>
      </x:c>
      <x:c r="G2458" s="26" t="str">
        <x:v>OMOP Maps to from ICD-10-CM G40.A</x:v>
      </x:c>
      <x:c r="H2458" s="26" t="str">
        <x:v>G40.A</x:v>
      </x:c>
      <x:c r="I2458" s="26" t="str">
        <x:v>2025-02-01 International; 2025-03-01 US; 2025-04-09 UK editions</x:v>
      </x:c>
      <x:c r="J2458" s="29" t="str">
        <x:v>https://www.snomed.org/</x:v>
      </x:c>
      <x:c r="K2458" s="26" t="str">
        <x:v>vocab.concept concept_id=4194232</x:v>
      </x:c>
      <x:c r="L2458" s="26" t="str">
        <x:v>Terminology-source verified; pathway applicability requires coding/clinical review</x:v>
      </x:c>
    </x:row>
    <x:row r="2459" ht="34" customHeight="1">
      <x:c r="A2459" s="30" t="n">
        <x:v>38</x:v>
      </x:c>
      <x:c r="B2459" s="26" t="str">
        <x:v>Seizures / Epilepsy</x:v>
      </x:c>
      <x:c r="C2459" s="29" t="str">
        <x:v>SNOMED CT</x:v>
      </x:c>
      <x:c r="D2459" s="31" t="str">
        <x:v>84757009</x:v>
      </x:c>
      <x:c r="E2459" s="26" t="str">
        <x:v>Epilepsy</x:v>
      </x:c>
      <x:c r="F2459" s="29" t="str">
        <x:v>Condition</x:v>
      </x:c>
      <x:c r="G2459" s="26" t="str">
        <x:v>exact terminology match to pathway condition</x:v>
      </x:c>
      <x:c r="H2459" s="26" t="str">
        <x:v>epilepsy</x:v>
      </x:c>
      <x:c r="I2459" s="26" t="str">
        <x:v>2025-02-01 International; 2025-03-01 US; 2025-04-09 UK editions</x:v>
      </x:c>
      <x:c r="J2459" s="29" t="str">
        <x:v>https://www.snomed.org/</x:v>
      </x:c>
      <x:c r="K2459" s="26" t="str">
        <x:v>vocab.concept concept_id=380378</x:v>
      </x:c>
      <x:c r="L2459" s="26" t="str">
        <x:v>Terminology-source verified; pathway applicability requires coding/clinical review</x:v>
      </x:c>
    </x:row>
    <x:row r="2460" ht="34" customHeight="1">
      <x:c r="A2460" s="30" t="n">
        <x:v>38</x:v>
      </x:c>
      <x:c r="B2460" s="26" t="str">
        <x:v>Seizures / Epilepsy</x:v>
      </x:c>
      <x:c r="C2460" s="29" t="str">
        <x:v>SNOMED CT</x:v>
      </x:c>
      <x:c r="D2460" s="31" t="str">
        <x:v>91175000</x:v>
      </x:c>
      <x:c r="E2460" s="26" t="str">
        <x:v>Seizure</x:v>
      </x:c>
      <x:c r="F2460" s="29" t="str">
        <x:v>Condition</x:v>
      </x:c>
      <x:c r="G2460" s="26" t="str">
        <x:v>OMOP Maps to from ICD-10-CM G40.89</x:v>
      </x:c>
      <x:c r="H2460" s="26" t="str">
        <x:v>G40.89</x:v>
      </x:c>
      <x:c r="I2460" s="26" t="str">
        <x:v>2025-02-01 International; 2025-03-01 US; 2025-04-09 UK editions</x:v>
      </x:c>
      <x:c r="J2460" s="29" t="str">
        <x:v>https://www.snomed.org/</x:v>
      </x:c>
      <x:c r="K2460" s="26" t="str">
        <x:v>vocab.concept concept_id=377091</x:v>
      </x:c>
      <x:c r="L2460" s="26" t="str">
        <x:v>Terminology-source verified; pathway applicability requires coding/clinical review</x:v>
      </x:c>
    </x:row>
    <x:row r="2461" ht="34" customHeight="1">
      <x:c r="A2461" s="30" t="n">
        <x:v>38</x:v>
      </x:c>
      <x:c r="B2461" s="26" t="str">
        <x:v>Seizures / Epilepsy</x:v>
      </x:c>
      <x:c r="C2461" s="29" t="str">
        <x:v>LOINC</x:v>
      </x:c>
      <x:c r="D2461" s="31" t="str">
        <x:v>1-8</x:v>
      </x:c>
      <x:c r="E2461" s="26" t="str">
        <x:v>Acyclovir [Susceptibility]</x:v>
      </x:c>
      <x:c r="F2461" s="29" t="str">
        <x:v>Measurement</x:v>
      </x:c>
      <x:c r="G2461" s="26" t="str">
        <x:v>exact LOINC name or curated unambiguous abbreviation present in initial_workup_labs</x:v>
      </x:c>
      <x:c r="H2461" s="26" t="str">
        <x:v>acyclovir</x:v>
      </x:c>
      <x:c r="I2461" s="26" t="str">
        <x:v>LOINC 2.80</x:v>
      </x:c>
      <x:c r="J2461" s="29" t="str">
        <x:v>https://loinc.org/</x:v>
      </x:c>
      <x:c r="K2461" s="26" t="str">
        <x:v>vocab.concept concept_id=3027422; field=initial_workup_labs</x:v>
      </x:c>
      <x:c r="L2461" s="26" t="str">
        <x:v>Terminology-source verified; pathway applicability requires coding/clinical review</x:v>
      </x:c>
    </x:row>
    <x:row r="2462" ht="34" customHeight="1">
      <x:c r="A2462" s="30" t="n">
        <x:v>38</x:v>
      </x:c>
      <x:c r="B2462" s="26" t="str">
        <x:v>Seizures / Epilepsy</x:v>
      </x:c>
      <x:c r="C2462" s="29" t="str">
        <x:v>LOINC</x:v>
      </x:c>
      <x:c r="D2462" s="31" t="str">
        <x:v>101485-1</x:v>
      </x:c>
      <x:c r="E2462" s="26" t="str">
        <x:v>cefTRIAXone [Susceptibility] by MIC.VOC detection in Positive blood culture</x:v>
      </x:c>
      <x:c r="F2462" s="29" t="str">
        <x:v>Measurement</x:v>
      </x:c>
      <x:c r="G2462" s="26" t="str">
        <x:v>exact LOINC name or curated unambiguous abbreviation present in initial_workup_labs</x:v>
      </x:c>
      <x:c r="H2462" s="26" t="str">
        <x:v>ceftriaxone</x:v>
      </x:c>
      <x:c r="I2462" s="26" t="str">
        <x:v>LOINC 2.80</x:v>
      </x:c>
      <x:c r="J2462" s="29" t="str">
        <x:v>https://loinc.org/</x:v>
      </x:c>
      <x:c r="K2462" s="26" t="str">
        <x:v>vocab.concept concept_id=3965018; field=initial_workup_labs</x:v>
      </x:c>
      <x:c r="L2462" s="26" t="str">
        <x:v>Terminology-source verified; pathway applicability requires coding/clinical review</x:v>
      </x:c>
    </x:row>
    <x:row r="2463" ht="34" customHeight="1">
      <x:c r="A2463" s="30" t="n">
        <x:v>38</x:v>
      </x:c>
      <x:c r="B2463" s="26" t="str">
        <x:v>Seizures / Epilepsy</x:v>
      </x:c>
      <x:c r="C2463" s="29" t="str">
        <x:v>LOINC</x:v>
      </x:c>
      <x:c r="D2463" s="31" t="str">
        <x:v>101865-4</x:v>
      </x:c>
      <x:c r="E2463" s="26" t="str">
        <x:v>Troponin T. cardiac 2H and 6H 5th generation panel in Serum or Plasma by High sensitivity method</x:v>
      </x:c>
      <x:c r="F2463" s="29" t="str">
        <x:v>Measurement</x:v>
      </x:c>
      <x:c r="G2463" s="26" t="str">
        <x:v>exact LOINC name or curated unambiguous abbreviation present in initial_workup_labs</x:v>
      </x:c>
      <x:c r="H2463" s="26" t="str">
        <x:v>troponin</x:v>
      </x:c>
      <x:c r="I2463" s="26" t="str">
        <x:v>LOINC 2.80</x:v>
      </x:c>
      <x:c r="J2463" s="29" t="str">
        <x:v>https://loinc.org/</x:v>
      </x:c>
      <x:c r="K2463" s="26" t="str">
        <x:v>vocab.concept concept_id=3966432; field=initial_workup_labs</x:v>
      </x:c>
      <x:c r="L2463" s="26" t="str">
        <x:v>Terminology-source verified; pathway applicability requires coding/clinical review</x:v>
      </x:c>
    </x:row>
    <x:row r="2464" ht="34" customHeight="1">
      <x:c r="A2464" s="30" t="n">
        <x:v>38</x:v>
      </x:c>
      <x:c r="B2464" s="26" t="str">
        <x:v>Seizures / Epilepsy</x:v>
      </x:c>
      <x:c r="C2464" s="29" t="str">
        <x:v>LOINC</x:v>
      </x:c>
      <x:c r="D2464" s="31" t="str">
        <x:v>104133-4</x:v>
      </x:c>
      <x:c r="E2464" s="26" t="str">
        <x:v>Ethanol [Presence] in Exhaled gas</x:v>
      </x:c>
      <x:c r="F2464" s="29" t="str">
        <x:v>Measurement</x:v>
      </x:c>
      <x:c r="G2464" s="26" t="str">
        <x:v>exact LOINC name or curated unambiguous abbreviation present in initial_workup_labs</x:v>
      </x:c>
      <x:c r="H2464" s="26" t="str">
        <x:v>ethanol</x:v>
      </x:c>
      <x:c r="I2464" s="26" t="str">
        <x:v>LOINC 2.80</x:v>
      </x:c>
      <x:c r="J2464" s="29" t="str">
        <x:v>https://loinc.org/</x:v>
      </x:c>
      <x:c r="K2464" s="26" t="str">
        <x:v>vocab.concept concept_id=1259647; field=initial_workup_labs</x:v>
      </x:c>
      <x:c r="L2464" s="26" t="str">
        <x:v>Terminology-source verified; pathway applicability requires coding/clinical review</x:v>
      </x:c>
    </x:row>
    <x:row r="2465" ht="34" customHeight="1">
      <x:c r="A2465" s="30" t="n">
        <x:v>38</x:v>
      </x:c>
      <x:c r="B2465" s="26" t="str">
        <x:v>Seizures / Epilepsy</x:v>
      </x:c>
      <x:c r="C2465" s="29" t="str">
        <x:v>LOINC</x:v>
      </x:c>
      <x:c r="D2465" s="31" t="str">
        <x:v>106733-9</x:v>
      </x:c>
      <x:c r="E2465" s="26" t="str">
        <x:v>Troponin I.cardiac [Mass/volume] in Serum, Plasma or Blood by Rapid immunoassay</x:v>
      </x:c>
      <x:c r="F2465" s="29" t="str">
        <x:v>Measurement</x:v>
      </x:c>
      <x:c r="G2465" s="26" t="str">
        <x:v>exact LOINC name or curated unambiguous abbreviation present in initial_workup_labs</x:v>
      </x:c>
      <x:c r="H2465" s="26" t="str">
        <x:v>troponin</x:v>
      </x:c>
      <x:c r="I2465" s="26" t="str">
        <x:v>LOINC 2.80</x:v>
      </x:c>
      <x:c r="J2465" s="29" t="str">
        <x:v>https://loinc.org/</x:v>
      </x:c>
      <x:c r="K2465" s="26" t="str">
        <x:v>vocab.concept concept_id=1469723; field=initial_workup_labs</x:v>
      </x:c>
      <x:c r="L2465" s="26" t="str">
        <x:v>Terminology-source verified; pathway applicability requires coding/clinical review</x:v>
      </x:c>
    </x:row>
    <x:row r="2466" ht="34" customHeight="1">
      <x:c r="A2466" s="30" t="n">
        <x:v>38</x:v>
      </x:c>
      <x:c r="B2466" s="26" t="str">
        <x:v>Seizures / Epilepsy</x:v>
      </x:c>
      <x:c r="C2466" s="29" t="str">
        <x:v>LOINC</x:v>
      </x:c>
      <x:c r="D2466" s="31" t="str">
        <x:v>106734-7</x:v>
      </x:c>
      <x:c r="E2466" s="26" t="str">
        <x:v>Troponin T.cardiac [Mass/volume] in Serum, Plasma or Blood by Rapid immunoassay</x:v>
      </x:c>
      <x:c r="F2466" s="29" t="str">
        <x:v>Measurement</x:v>
      </x:c>
      <x:c r="G2466" s="26" t="str">
        <x:v>exact LOINC name or curated unambiguous abbreviation present in initial_workup_labs</x:v>
      </x:c>
      <x:c r="H2466" s="26" t="str">
        <x:v>troponin</x:v>
      </x:c>
      <x:c r="I2466" s="26" t="str">
        <x:v>LOINC 2.80</x:v>
      </x:c>
      <x:c r="J2466" s="29" t="str">
        <x:v>https://loinc.org/</x:v>
      </x:c>
      <x:c r="K2466" s="26" t="str">
        <x:v>vocab.concept concept_id=1469858; field=initial_workup_labs</x:v>
      </x:c>
      <x:c r="L2466" s="26" t="str">
        <x:v>Terminology-source verified; pathway applicability requires coding/clinical review</x:v>
      </x:c>
    </x:row>
    <x:row r="2467" ht="34" customHeight="1">
      <x:c r="A2467" s="30" t="n">
        <x:v>38</x:v>
      </x:c>
      <x:c r="B2467" s="26" t="str">
        <x:v>Seizures / Epilepsy</x:v>
      </x:c>
      <x:c r="C2467" s="29" t="str">
        <x:v>LOINC</x:v>
      </x:c>
      <x:c r="D2467" s="31" t="str">
        <x:v>106906-1</x:v>
      </x:c>
      <x:c r="E2467" s="26" t="str">
        <x:v>Troponin I.cardiac [Mass/volume] in Serum, Plasma or Blood by High sensitivity method</x:v>
      </x:c>
      <x:c r="F2467" s="29" t="str">
        <x:v>Measurement</x:v>
      </x:c>
      <x:c r="G2467" s="26" t="str">
        <x:v>exact LOINC name or curated unambiguous abbreviation present in initial_workup_labs</x:v>
      </x:c>
      <x:c r="H2467" s="26" t="str">
        <x:v>troponin</x:v>
      </x:c>
      <x:c r="I2467" s="26" t="str">
        <x:v>LOINC 2.80</x:v>
      </x:c>
      <x:c r="J2467" s="29" t="str">
        <x:v>https://loinc.org/</x:v>
      </x:c>
      <x:c r="K2467" s="26" t="str">
        <x:v>vocab.concept concept_id=1469828; field=initial_workup_labs</x:v>
      </x:c>
      <x:c r="L2467" s="26" t="str">
        <x:v>Terminology-source verified; pathway applicability requires coding/clinical review</x:v>
      </x:c>
    </x:row>
    <x:row r="2468" ht="34" customHeight="1">
      <x:c r="A2468" s="30" t="n">
        <x:v>38</x:v>
      </x:c>
      <x:c r="B2468" s="26" t="str">
        <x:v>Seizures / Epilepsy</x:v>
      </x:c>
      <x:c r="C2468" s="29" t="str">
        <x:v>LOINC</x:v>
      </x:c>
      <x:c r="D2468" s="31" t="str">
        <x:v>10839-9</x:v>
      </x:c>
      <x:c r="E2468" s="26" t="str">
        <x:v>Troponin I.cardiac [Mass/volume] in Serum or Plasma</x:v>
      </x:c>
      <x:c r="F2468" s="29" t="str">
        <x:v>Measurement</x:v>
      </x:c>
      <x:c r="G2468" s="26" t="str">
        <x:v>exact LOINC name or curated unambiguous abbreviation present in initial_workup_labs</x:v>
      </x:c>
      <x:c r="H2468" s="26" t="str">
        <x:v>troponin</x:v>
      </x:c>
      <x:c r="I2468" s="26" t="str">
        <x:v>LOINC 2.80</x:v>
      </x:c>
      <x:c r="J2468" s="29" t="str">
        <x:v>https://loinc.org/</x:v>
      </x:c>
      <x:c r="K2468" s="26" t="str">
        <x:v>vocab.concept concept_id=3021337; field=initial_workup_labs</x:v>
      </x:c>
      <x:c r="L2468" s="26" t="str">
        <x:v>Terminology-source verified; pathway applicability requires coding/clinical review</x:v>
      </x:c>
    </x:row>
    <x:row r="2469" ht="34" customHeight="1">
      <x:c r="A2469" s="30" t="n">
        <x:v>38</x:v>
      </x:c>
      <x:c r="B2469" s="26" t="str">
        <x:v>Seizures / Epilepsy</x:v>
      </x:c>
      <x:c r="C2469" s="29" t="str">
        <x:v>LOINC</x:v>
      </x:c>
      <x:c r="D2469" s="31" t="str">
        <x:v>12465-1</x:v>
      </x:c>
      <x:c r="E2469" s="26" t="str">
        <x:v>Ethanol [Mass/volume] in Vitreous fluid</x:v>
      </x:c>
      <x:c r="F2469" s="29" t="str">
        <x:v>Measurement</x:v>
      </x:c>
      <x:c r="G2469" s="26" t="str">
        <x:v>exact LOINC name or curated unambiguous abbreviation present in initial_workup_labs</x:v>
      </x:c>
      <x:c r="H2469" s="26" t="str">
        <x:v>ethanol</x:v>
      </x:c>
      <x:c r="I2469" s="26" t="str">
        <x:v>LOINC 2.80</x:v>
      </x:c>
      <x:c r="J2469" s="29" t="str">
        <x:v>https://loinc.org/</x:v>
      </x:c>
      <x:c r="K2469" s="26" t="str">
        <x:v>vocab.concept concept_id=3033869; field=initial_workup_labs</x:v>
      </x:c>
      <x:c r="L2469" s="26" t="str">
        <x:v>Terminology-source verified; pathway applicability requires coding/clinical review</x:v>
      </x:c>
    </x:row>
    <x:row r="2470" ht="34" customHeight="1">
      <x:c r="A2470" s="30" t="n">
        <x:v>38</x:v>
      </x:c>
      <x:c r="B2470" s="26" t="str">
        <x:v>Seizures / Epilepsy</x:v>
      </x:c>
      <x:c r="C2470" s="29" t="str">
        <x:v>LOINC</x:v>
      </x:c>
      <x:c r="D2470" s="31" t="str">
        <x:v>140-4</x:v>
      </x:c>
      <x:c r="E2470" s="26" t="str">
        <x:v>cefTRIAXone [Susceptibility] by Minimum lethal concentration (MLC)</x:v>
      </x:c>
      <x:c r="F2470" s="29" t="str">
        <x:v>Measurement</x:v>
      </x:c>
      <x:c r="G2470" s="26" t="str">
        <x:v>exact LOINC name or curated unambiguous abbreviation present in initial_workup_labs</x:v>
      </x:c>
      <x:c r="H2470" s="26" t="str">
        <x:v>ceftriaxone</x:v>
      </x:c>
      <x:c r="I2470" s="26" t="str">
        <x:v>LOINC 2.80</x:v>
      </x:c>
      <x:c r="J2470" s="29" t="str">
        <x:v>https://loinc.org/</x:v>
      </x:c>
      <x:c r="K2470" s="26" t="str">
        <x:v>vocab.concept concept_id=3033909; field=initial_workup_labs</x:v>
      </x:c>
      <x:c r="L2470" s="26" t="str">
        <x:v>Terminology-source verified; pathway applicability requires coding/clinical review</x:v>
      </x:c>
    </x:row>
    <x:row r="2471" ht="34" customHeight="1">
      <x:c r="A2471" s="30" t="n">
        <x:v>38</x:v>
      </x:c>
      <x:c r="B2471" s="26" t="str">
        <x:v>Seizures / Epilepsy</x:v>
      </x:c>
      <x:c r="C2471" s="29" t="str">
        <x:v>LOINC</x:v>
      </x:c>
      <x:c r="D2471" s="31" t="str">
        <x:v>141-2</x:v>
      </x:c>
      <x:c r="E2471" s="26" t="str">
        <x:v>cefTRIAXone [Susceptibility] by Minimum inhibitory concentration (MIC)</x:v>
      </x:c>
      <x:c r="F2471" s="29" t="str">
        <x:v>Measurement</x:v>
      </x:c>
      <x:c r="G2471" s="26" t="str">
        <x:v>exact LOINC name or curated unambiguous abbreviation present in initial_workup_labs</x:v>
      </x:c>
      <x:c r="H2471" s="26" t="str">
        <x:v>ceftriaxone</x:v>
      </x:c>
      <x:c r="I2471" s="26" t="str">
        <x:v>LOINC 2.80</x:v>
      </x:c>
      <x:c r="J2471" s="29" t="str">
        <x:v>https://loinc.org/</x:v>
      </x:c>
      <x:c r="K2471" s="26" t="str">
        <x:v>vocab.concept concept_id=3034442; field=initial_workup_labs</x:v>
      </x:c>
      <x:c r="L2471" s="26" t="str">
        <x:v>Terminology-source verified; pathway applicability requires coding/clinical review</x:v>
      </x:c>
    </x:row>
    <x:row r="2472" ht="34" customHeight="1">
      <x:c r="A2472" s="30" t="n">
        <x:v>38</x:v>
      </x:c>
      <x:c r="B2472" s="26" t="str">
        <x:v>Seizures / Epilepsy</x:v>
      </x:c>
      <x:c r="C2472" s="29" t="str">
        <x:v>LOINC</x:v>
      </x:c>
      <x:c r="D2472" s="31" t="str">
        <x:v>142-0</x:v>
      </x:c>
      <x:c r="E2472" s="26" t="str">
        <x:v>cefTRIAXone [Susceptibility] by Disk diffusion (KB)</x:v>
      </x:c>
      <x:c r="F2472" s="29" t="str">
        <x:v>Measurement</x:v>
      </x:c>
      <x:c r="G2472" s="26" t="str">
        <x:v>exact LOINC name or curated unambiguous abbreviation present in initial_workup_labs</x:v>
      </x:c>
      <x:c r="H2472" s="26" t="str">
        <x:v>ceftriaxone</x:v>
      </x:c>
      <x:c r="I2472" s="26" t="str">
        <x:v>LOINC 2.80</x:v>
      </x:c>
      <x:c r="J2472" s="29" t="str">
        <x:v>https://loinc.org/</x:v>
      </x:c>
      <x:c r="K2472" s="26" t="str">
        <x:v>vocab.concept concept_id=3022747; field=initial_workup_labs</x:v>
      </x:c>
      <x:c r="L2472" s="26" t="str">
        <x:v>Terminology-source verified; pathway applicability requires coding/clinical review</x:v>
      </x:c>
    </x:row>
    <x:row r="2473" ht="34" customHeight="1">
      <x:c r="A2473" s="30" t="n">
        <x:v>38</x:v>
      </x:c>
      <x:c r="B2473" s="26" t="str">
        <x:v>Seizures / Epilepsy</x:v>
      </x:c>
      <x:c r="C2473" s="29" t="str">
        <x:v>LOINC</x:v>
      </x:c>
      <x:c r="D2473" s="31" t="str">
        <x:v>143-8</x:v>
      </x:c>
      <x:c r="E2473" s="26" t="str">
        <x:v>cefTRIAXone [Susceptibility] by Serum bactericidal titer</x:v>
      </x:c>
      <x:c r="F2473" s="29" t="str">
        <x:v>Measurement</x:v>
      </x:c>
      <x:c r="G2473" s="26" t="str">
        <x:v>exact LOINC name or curated unambiguous abbreviation present in initial_workup_labs</x:v>
      </x:c>
      <x:c r="H2473" s="26" t="str">
        <x:v>ceftriaxone</x:v>
      </x:c>
      <x:c r="I2473" s="26" t="str">
        <x:v>LOINC 2.80</x:v>
      </x:c>
      <x:c r="J2473" s="29" t="str">
        <x:v>https://loinc.org/</x:v>
      </x:c>
      <x:c r="K2473" s="26" t="str">
        <x:v>vocab.concept concept_id=3013375; field=initial_workup_labs</x:v>
      </x:c>
      <x:c r="L2473" s="26" t="str">
        <x:v>Terminology-source verified; pathway applicability requires coding/clinical review</x:v>
      </x:c>
    </x:row>
    <x:row r="2474" ht="34" customHeight="1">
      <x:c r="A2474" s="30" t="n">
        <x:v>38</x:v>
      </x:c>
      <x:c r="B2474" s="26" t="str">
        <x:v>Seizures / Epilepsy</x:v>
      </x:c>
      <x:c r="C2474" s="29" t="str">
        <x:v>LOINC</x:v>
      </x:c>
      <x:c r="D2474" s="31" t="str">
        <x:v>14336-2</x:v>
      </x:c>
      <x:c r="E2474" s="26" t="str">
        <x:v>Ethanol [Mass/volume] in Serum or Plasma by Gas chromatography</x:v>
      </x:c>
      <x:c r="F2474" s="29" t="str">
        <x:v>Measurement</x:v>
      </x:c>
      <x:c r="G2474" s="26" t="str">
        <x:v>exact LOINC name or curated unambiguous abbreviation present in initial_workup_labs</x:v>
      </x:c>
      <x:c r="H2474" s="26" t="str">
        <x:v>ethanol</x:v>
      </x:c>
      <x:c r="I2474" s="26" t="str">
        <x:v>LOINC 2.80</x:v>
      </x:c>
      <x:c r="J2474" s="29" t="str">
        <x:v>https://loinc.org/</x:v>
      </x:c>
      <x:c r="K2474" s="26" t="str">
        <x:v>vocab.concept concept_id=3010884; field=initial_workup_labs</x:v>
      </x:c>
      <x:c r="L2474" s="26" t="str">
        <x:v>Terminology-source verified; pathway applicability requires coding/clinical review</x:v>
      </x:c>
    </x:row>
    <x:row r="2475" ht="34" customHeight="1">
      <x:c r="A2475" s="30" t="n">
        <x:v>38</x:v>
      </x:c>
      <x:c r="B2475" s="26" t="str">
        <x:v>Seizures / Epilepsy</x:v>
      </x:c>
      <x:c r="C2475" s="29" t="str">
        <x:v>LOINC</x:v>
      </x:c>
      <x:c r="D2475" s="31" t="str">
        <x:v>14639-9</x:v>
      </x:c>
      <x:c r="E2475" s="26" t="str">
        <x:v>carBAMazepine [Moles/volume] in Serum or Plasma</x:v>
      </x:c>
      <x:c r="F2475" s="29" t="str">
        <x:v>Measurement</x:v>
      </x:c>
      <x:c r="G2475" s="26" t="str">
        <x:v>exact LOINC name or curated unambiguous abbreviation present in initial_workup_labs</x:v>
      </x:c>
      <x:c r="H2475" s="26" t="str">
        <x:v>carbamazepine</x:v>
      </x:c>
      <x:c r="I2475" s="26" t="str">
        <x:v>LOINC 2.80</x:v>
      </x:c>
      <x:c r="J2475" s="29" t="str">
        <x:v>https://loinc.org/</x:v>
      </x:c>
      <x:c r="K2475" s="26" t="str">
        <x:v>vocab.concept concept_id=3018980; field=initial_workup_labs</x:v>
      </x:c>
      <x:c r="L2475" s="26" t="str">
        <x:v>Terminology-source verified; pathway applicability requires coding/clinical review</x:v>
      </x:c>
    </x:row>
    <x:row r="2476" ht="34" customHeight="1">
      <x:c r="A2476" s="30" t="n">
        <x:v>38</x:v>
      </x:c>
      <x:c r="B2476" s="26" t="str">
        <x:v>Seizures / Epilepsy</x:v>
      </x:c>
      <x:c r="C2476" s="29" t="str">
        <x:v>LOINC</x:v>
      </x:c>
      <x:c r="D2476" s="31" t="str">
        <x:v>14719-9</x:v>
      </x:c>
      <x:c r="E2476" s="26" t="str">
        <x:v>Ethanol [Moles/volume] in Serum or Plasma</x:v>
      </x:c>
      <x:c r="F2476" s="29" t="str">
        <x:v>Measurement</x:v>
      </x:c>
      <x:c r="G2476" s="26" t="str">
        <x:v>exact LOINC name or curated unambiguous abbreviation present in initial_workup_labs</x:v>
      </x:c>
      <x:c r="H2476" s="26" t="str">
        <x:v>ethanol</x:v>
      </x:c>
      <x:c r="I2476" s="26" t="str">
        <x:v>LOINC 2.80</x:v>
      </x:c>
      <x:c r="J2476" s="29" t="str">
        <x:v>https://loinc.org/</x:v>
      </x:c>
      <x:c r="K2476" s="26" t="str">
        <x:v>vocab.concept concept_id=3020191; field=initial_workup_labs</x:v>
      </x:c>
      <x:c r="L2476" s="26" t="str">
        <x:v>Terminology-source verified; pathway applicability requires coding/clinical review</x:v>
      </x:c>
    </x:row>
    <x:row r="2477" ht="34" customHeight="1">
      <x:c r="A2477" s="30" t="n">
        <x:v>38</x:v>
      </x:c>
      <x:c r="B2477" s="26" t="str">
        <x:v>Seizures / Epilepsy</x:v>
      </x:c>
      <x:c r="C2477" s="29" t="str">
        <x:v>LOINC</x:v>
      </x:c>
      <x:c r="D2477" s="31" t="str">
        <x:v>14877-5</x:v>
      </x:c>
      <x:c r="E2477" s="26" t="str">
        <x:v>Phenytoin [Moles/volume] in Serum or Plasma</x:v>
      </x:c>
      <x:c r="F2477" s="29" t="str">
        <x:v>Measurement</x:v>
      </x:c>
      <x:c r="G2477" s="26" t="str">
        <x:v>exact LOINC name or curated unambiguous abbreviation present in initial_workup_labs</x:v>
      </x:c>
      <x:c r="H2477" s="26" t="str">
        <x:v>phenytoin</x:v>
      </x:c>
      <x:c r="I2477" s="26" t="str">
        <x:v>LOINC 2.80</x:v>
      </x:c>
      <x:c r="J2477" s="29" t="str">
        <x:v>https://loinc.org/</x:v>
      </x:c>
      <x:c r="K2477" s="26" t="str">
        <x:v>vocab.concept concept_id=3019779; field=initial_workup_labs</x:v>
      </x:c>
      <x:c r="L2477" s="26" t="str">
        <x:v>Terminology-source verified; pathway applicability requires coding/clinical review</x:v>
      </x:c>
    </x:row>
    <x:row r="2478" ht="34" customHeight="1">
      <x:c r="A2478" s="30" t="n">
        <x:v>38</x:v>
      </x:c>
      <x:c r="B2478" s="26" t="str">
        <x:v>Seizures / Epilepsy</x:v>
      </x:c>
      <x:c r="C2478" s="29" t="str">
        <x:v>LOINC</x:v>
      </x:c>
      <x:c r="D2478" s="31" t="str">
        <x:v>14946-8</x:v>
      </x:c>
      <x:c r="E2478" s="26" t="str">
        <x:v>Valproate [Moles/volume] in Serum or Plasma</x:v>
      </x:c>
      <x:c r="F2478" s="29" t="str">
        <x:v>Measurement</x:v>
      </x:c>
      <x:c r="G2478" s="26" t="str">
        <x:v>exact LOINC name or curated unambiguous abbreviation present in initial_workup_labs</x:v>
      </x:c>
      <x:c r="H2478" s="26" t="str">
        <x:v>valproate</x:v>
      </x:c>
      <x:c r="I2478" s="26" t="str">
        <x:v>LOINC 2.80</x:v>
      </x:c>
      <x:c r="J2478" s="29" t="str">
        <x:v>https://loinc.org/</x:v>
      </x:c>
      <x:c r="K2478" s="26" t="str">
        <x:v>vocab.concept concept_id=3009466; field=initial_workup_labs</x:v>
      </x:c>
      <x:c r="L2478" s="26" t="str">
        <x:v>Terminology-source verified; pathway applicability requires coding/clinical review</x:v>
      </x:c>
    </x:row>
    <x:row r="2479" ht="34" customHeight="1">
      <x:c r="A2479" s="30" t="n">
        <x:v>38</x:v>
      </x:c>
      <x:c r="B2479" s="26" t="str">
        <x:v>Seizures / Epilepsy</x:v>
      </x:c>
      <x:c r="C2479" s="29" t="str">
        <x:v>LOINC</x:v>
      </x:c>
      <x:c r="D2479" s="31" t="str">
        <x:v>15120-9</x:v>
      </x:c>
      <x:c r="E2479" s="26" t="str">
        <x:v>Ethanol [Moles/volume] in Blood</x:v>
      </x:c>
      <x:c r="F2479" s="29" t="str">
        <x:v>Measurement</x:v>
      </x:c>
      <x:c r="G2479" s="26" t="str">
        <x:v>exact LOINC name or curated unambiguous abbreviation present in initial_workup_labs</x:v>
      </x:c>
      <x:c r="H2479" s="26" t="str">
        <x:v>ethanol</x:v>
      </x:c>
      <x:c r="I2479" s="26" t="str">
        <x:v>LOINC 2.80</x:v>
      </x:c>
      <x:c r="J2479" s="29" t="str">
        <x:v>https://loinc.org/</x:v>
      </x:c>
      <x:c r="K2479" s="26" t="str">
        <x:v>vocab.concept concept_id=3016106; field=initial_workup_labs</x:v>
      </x:c>
      <x:c r="L2479" s="26" t="str">
        <x:v>Terminology-source verified; pathway applicability requires coding/clinical review</x:v>
      </x:c>
    </x:row>
    <x:row r="2480" ht="34" customHeight="1">
      <x:c r="A2480" s="30" t="n">
        <x:v>38</x:v>
      </x:c>
      <x:c r="B2480" s="26" t="str">
        <x:v>Seizures / Epilepsy</x:v>
      </x:c>
      <x:c r="C2480" s="29" t="str">
        <x:v>LOINC</x:v>
      </x:c>
      <x:c r="D2480" s="31" t="str">
        <x:v>15402-1</x:v>
      </x:c>
      <x:c r="E2480" s="26" t="str">
        <x:v>Ethanol [Presence] in Meconium</x:v>
      </x:c>
      <x:c r="F2480" s="29" t="str">
        <x:v>Measurement</x:v>
      </x:c>
      <x:c r="G2480" s="26" t="str">
        <x:v>exact LOINC name or curated unambiguous abbreviation present in initial_workup_labs</x:v>
      </x:c>
      <x:c r="H2480" s="26" t="str">
        <x:v>ethanol</x:v>
      </x:c>
      <x:c r="I2480" s="26" t="str">
        <x:v>LOINC 2.80</x:v>
      </x:c>
      <x:c r="J2480" s="29" t="str">
        <x:v>https://loinc.org/</x:v>
      </x:c>
      <x:c r="K2480" s="26" t="str">
        <x:v>vocab.concept concept_id=3034752; field=initial_workup_labs</x:v>
      </x:c>
      <x:c r="L2480" s="26" t="str">
        <x:v>Terminology-source verified; pathway applicability requires coding/clinical review</x:v>
      </x:c>
    </x:row>
    <x:row r="2481" ht="34" customHeight="1">
      <x:c r="A2481" s="30" t="n">
        <x:v>38</x:v>
      </x:c>
      <x:c r="B2481" s="26" t="str">
        <x:v>Seizures / Epilepsy</x:v>
      </x:c>
      <x:c r="C2481" s="29" t="str">
        <x:v>LOINC</x:v>
      </x:c>
      <x:c r="D2481" s="31" t="str">
        <x:v>16320-4</x:v>
      </x:c>
      <x:c r="E2481" s="26" t="str">
        <x:v>Acyclovir [Susceptibility] by Serum bactericidal titer</x:v>
      </x:c>
      <x:c r="F2481" s="29" t="str">
        <x:v>Measurement</x:v>
      </x:c>
      <x:c r="G2481" s="26" t="str">
        <x:v>exact LOINC name or curated unambiguous abbreviation present in initial_workup_labs</x:v>
      </x:c>
      <x:c r="H2481" s="26" t="str">
        <x:v>acyclovir</x:v>
      </x:c>
      <x:c r="I2481" s="26" t="str">
        <x:v>LOINC 2.80</x:v>
      </x:c>
      <x:c r="J2481" s="29" t="str">
        <x:v>https://loinc.org/</x:v>
      </x:c>
      <x:c r="K2481" s="26" t="str">
        <x:v>vocab.concept concept_id=3010944; field=initial_workup_labs</x:v>
      </x:c>
      <x:c r="L2481" s="26" t="str">
        <x:v>Terminology-source verified; pathway applicability requires coding/clinical review</x:v>
      </x:c>
    </x:row>
    <x:row r="2482" ht="34" customHeight="1">
      <x:c r="A2482" s="30" t="n">
        <x:v>38</x:v>
      </x:c>
      <x:c r="B2482" s="26" t="str">
        <x:v>Seizures / Epilepsy</x:v>
      </x:c>
      <x:c r="C2482" s="29" t="str">
        <x:v>LOINC</x:v>
      </x:c>
      <x:c r="D2482" s="31" t="str">
        <x:v>16362-6</x:v>
      </x:c>
      <x:c r="E2482" s="26" t="str">
        <x:v>Ammonia [Moles/volume] in Plasma</x:v>
      </x:c>
      <x:c r="F2482" s="29" t="str">
        <x:v>Measurement</x:v>
      </x:c>
      <x:c r="G2482" s="26" t="str">
        <x:v>exact LOINC name or curated unambiguous abbreviation present in initial_workup_labs</x:v>
      </x:c>
      <x:c r="H2482" s="26" t="str">
        <x:v>ammonia</x:v>
      </x:c>
      <x:c r="I2482" s="26" t="str">
        <x:v>LOINC 2.80</x:v>
      </x:c>
      <x:c r="J2482" s="29" t="str">
        <x:v>https://loinc.org/</x:v>
      </x:c>
      <x:c r="K2482" s="26" t="str">
        <x:v>vocab.concept concept_id=3011958; field=initial_workup_labs</x:v>
      </x:c>
      <x:c r="L2482" s="26" t="str">
        <x:v>Terminology-source verified; pathway applicability requires coding/clinical review</x:v>
      </x:c>
    </x:row>
    <x:row r="2483" ht="34" customHeight="1">
      <x:c r="A2483" s="30" t="n">
        <x:v>38</x:v>
      </x:c>
      <x:c r="B2483" s="26" t="str">
        <x:v>Seizures / Epilepsy</x:v>
      </x:c>
      <x:c r="C2483" s="29" t="str">
        <x:v>LOINC</x:v>
      </x:c>
      <x:c r="D2483" s="31" t="str">
        <x:v>16842-7</x:v>
      </x:c>
      <x:c r="E2483" s="26" t="str">
        <x:v>Ethanol [Mass/volume] in Unknown substance</x:v>
      </x:c>
      <x:c r="F2483" s="29" t="str">
        <x:v>Measurement</x:v>
      </x:c>
      <x:c r="G2483" s="26" t="str">
        <x:v>exact LOINC name or curated unambiguous abbreviation present in initial_workup_labs</x:v>
      </x:c>
      <x:c r="H2483" s="26" t="str">
        <x:v>ethanol</x:v>
      </x:c>
      <x:c r="I2483" s="26" t="str">
        <x:v>LOINC 2.80</x:v>
      </x:c>
      <x:c r="J2483" s="29" t="str">
        <x:v>https://loinc.org/</x:v>
      </x:c>
      <x:c r="K2483" s="26" t="str">
        <x:v>vocab.concept concept_id=3025384; field=initial_workup_labs</x:v>
      </x:c>
      <x:c r="L2483" s="26" t="str">
        <x:v>Terminology-source verified; pathway applicability requires coding/clinical review</x:v>
      </x:c>
    </x:row>
    <x:row r="2484" ht="34" customHeight="1">
      <x:c r="A2484" s="30" t="n">
        <x:v>38</x:v>
      </x:c>
      <x:c r="B2484" s="26" t="str">
        <x:v>Seizures / Epilepsy</x:v>
      </x:c>
      <x:c r="C2484" s="29" t="str">
        <x:v>LOINC</x:v>
      </x:c>
      <x:c r="D2484" s="31" t="str">
        <x:v>1839-0</x:v>
      </x:c>
      <x:c r="E2484" s="26" t="str">
        <x:v>Ammonia [Moles/volume] in Blood</x:v>
      </x:c>
      <x:c r="F2484" s="29" t="str">
        <x:v>Measurement</x:v>
      </x:c>
      <x:c r="G2484" s="26" t="str">
        <x:v>exact LOINC name or curated unambiguous abbreviation present in initial_workup_labs</x:v>
      </x:c>
      <x:c r="H2484" s="26" t="str">
        <x:v>ammonia</x:v>
      </x:c>
      <x:c r="I2484" s="26" t="str">
        <x:v>LOINC 2.80</x:v>
      </x:c>
      <x:c r="J2484" s="29" t="str">
        <x:v>https://loinc.org/</x:v>
      </x:c>
      <x:c r="K2484" s="26" t="str">
        <x:v>vocab.concept concept_id=3005347; field=initial_workup_labs</x:v>
      </x:c>
      <x:c r="L2484" s="26" t="str">
        <x:v>Terminology-source verified; pathway applicability requires coding/clinical review</x:v>
      </x:c>
    </x:row>
    <x:row r="2485" ht="34" customHeight="1">
      <x:c r="A2485" s="30" t="n">
        <x:v>38</x:v>
      </x:c>
      <x:c r="B2485" s="26" t="str">
        <x:v>Seizures / Epilepsy</x:v>
      </x:c>
      <x:c r="C2485" s="29" t="str">
        <x:v>LOINC</x:v>
      </x:c>
      <x:c r="D2485" s="31" t="str">
        <x:v>18895-3</x:v>
      </x:c>
      <x:c r="E2485" s="26" t="str">
        <x:v>cefTRIAXone [Susceptibility]</x:v>
      </x:c>
      <x:c r="F2485" s="29" t="str">
        <x:v>Measurement</x:v>
      </x:c>
      <x:c r="G2485" s="26" t="str">
        <x:v>exact LOINC name or curated unambiguous abbreviation present in initial_workup_labs</x:v>
      </x:c>
      <x:c r="H2485" s="26" t="str">
        <x:v>ceftriaxone</x:v>
      </x:c>
      <x:c r="I2485" s="26" t="str">
        <x:v>LOINC 2.80</x:v>
      </x:c>
      <x:c r="J2485" s="29" t="str">
        <x:v>https://loinc.org/</x:v>
      </x:c>
      <x:c r="K2485" s="26" t="str">
        <x:v>vocab.concept concept_id=3025361; field=initial_workup_labs</x:v>
      </x:c>
      <x:c r="L2485" s="26" t="str">
        <x:v>Terminology-source verified; pathway applicability requires coding/clinical review</x:v>
      </x:c>
    </x:row>
    <x:row r="2486" ht="34" customHeight="1">
      <x:c r="A2486" s="30" t="n">
        <x:v>38</x:v>
      </x:c>
      <x:c r="B2486" s="26" t="str">
        <x:v>Seizures / Epilepsy</x:v>
      </x:c>
      <x:c r="C2486" s="29" t="str">
        <x:v>LOINC</x:v>
      </x:c>
      <x:c r="D2486" s="31" t="str">
        <x:v>19000-9</x:v>
      </x:c>
      <x:c r="E2486" s="26" t="str">
        <x:v>Vancomycin [Susceptibility]</x:v>
      </x:c>
      <x:c r="F2486" s="29" t="str">
        <x:v>Measurement</x:v>
      </x:c>
      <x:c r="G2486" s="26" t="str">
        <x:v>exact LOINC name or curated unambiguous abbreviation present in initial_workup_labs</x:v>
      </x:c>
      <x:c r="H2486" s="26" t="str">
        <x:v>vancomycin</x:v>
      </x:c>
      <x:c r="I2486" s="26" t="str">
        <x:v>LOINC 2.80</x:v>
      </x:c>
      <x:c r="J2486" s="29" t="str">
        <x:v>https://loinc.org/</x:v>
      </x:c>
      <x:c r="K2486" s="26" t="str">
        <x:v>vocab.concept concept_id=3014271; field=initial_workup_labs</x:v>
      </x:c>
      <x:c r="L2486" s="26" t="str">
        <x:v>Terminology-source verified; pathway applicability requires coding/clinical review</x:v>
      </x:c>
    </x:row>
    <x:row r="2487" ht="34" customHeight="1">
      <x:c r="A2487" s="30" t="n">
        <x:v>38</x:v>
      </x:c>
      <x:c r="B2487" s="26" t="str">
        <x:v>Seizures / Epilepsy</x:v>
      </x:c>
      <x:c r="C2487" s="29" t="str">
        <x:v>LOINC</x:v>
      </x:c>
      <x:c r="D2487" s="31" t="str">
        <x:v>20470-1</x:v>
      </x:c>
      <x:c r="E2487" s="26" t="str">
        <x:v>Ethanol [Presence] in Serum or Plasma by Screen method</x:v>
      </x:c>
      <x:c r="F2487" s="29" t="str">
        <x:v>Measurement</x:v>
      </x:c>
      <x:c r="G2487" s="26" t="str">
        <x:v>exact LOINC name or curated unambiguous abbreviation present in initial_workup_labs</x:v>
      </x:c>
      <x:c r="H2487" s="26" t="str">
        <x:v>ethanol</x:v>
      </x:c>
      <x:c r="I2487" s="26" t="str">
        <x:v>LOINC 2.80</x:v>
      </x:c>
      <x:c r="J2487" s="29" t="str">
        <x:v>https://loinc.org/</x:v>
      </x:c>
      <x:c r="K2487" s="26" t="str">
        <x:v>vocab.concept concept_id=3005668; field=initial_workup_labs</x:v>
      </x:c>
      <x:c r="L2487" s="26" t="str">
        <x:v>Terminology-source verified; pathway applicability requires coding/clinical review</x:v>
      </x:c>
    </x:row>
    <x:row r="2488" ht="34" customHeight="1">
      <x:c r="A2488" s="30" t="n">
        <x:v>38</x:v>
      </x:c>
      <x:c r="B2488" s="26" t="str">
        <x:v>Seizures / Epilepsy</x:v>
      </x:c>
      <x:c r="C2488" s="29" t="str">
        <x:v>LOINC</x:v>
      </x:c>
      <x:c r="D2488" s="31" t="str">
        <x:v>20578-1</x:v>
      </x:c>
      <x:c r="E2488" s="26" t="str">
        <x:v>Vancomycin [Mass/volume] in Serum or Plasma</x:v>
      </x:c>
      <x:c r="F2488" s="29" t="str">
        <x:v>Measurement</x:v>
      </x:c>
      <x:c r="G2488" s="26" t="str">
        <x:v>exact LOINC name or curated unambiguous abbreviation present in initial_workup_labs</x:v>
      </x:c>
      <x:c r="H2488" s="26" t="str">
        <x:v>vancomycin</x:v>
      </x:c>
      <x:c r="I2488" s="26" t="str">
        <x:v>LOINC 2.80</x:v>
      </x:c>
      <x:c r="J2488" s="29" t="str">
        <x:v>https://loinc.org/</x:v>
      </x:c>
      <x:c r="K2488" s="26" t="str">
        <x:v>vocab.concept concept_id=3005715; field=initial_workup_labs</x:v>
      </x:c>
      <x:c r="L2488" s="26" t="str">
        <x:v>Terminology-source verified; pathway applicability requires coding/clinical review</x:v>
      </x:c>
    </x:row>
    <x:row r="2489" ht="34" customHeight="1">
      <x:c r="A2489" s="30" t="n">
        <x:v>38</x:v>
      </x:c>
      <x:c r="B2489" s="26" t="str">
        <x:v>Seizures / Epilepsy</x:v>
      </x:c>
      <x:c r="C2489" s="29" t="str">
        <x:v>LOINC</x:v>
      </x:c>
      <x:c r="D2489" s="31" t="str">
        <x:v>20683-9</x:v>
      </x:c>
      <x:c r="E2489" s="26" t="str">
        <x:v>Ammonia [Mass/volume] in Ingesta</x:v>
      </x:c>
      <x:c r="F2489" s="29" t="str">
        <x:v>Measurement</x:v>
      </x:c>
      <x:c r="G2489" s="26" t="str">
        <x:v>exact LOINC name or curated unambiguous abbreviation present in initial_workup_labs</x:v>
      </x:c>
      <x:c r="H2489" s="26" t="str">
        <x:v>ammonia</x:v>
      </x:c>
      <x:c r="I2489" s="26" t="str">
        <x:v>LOINC 2.80</x:v>
      </x:c>
      <x:c r="J2489" s="29" t="str">
        <x:v>https://loinc.org/</x:v>
      </x:c>
      <x:c r="K2489" s="26" t="str">
        <x:v>vocab.concept concept_id=3016561; field=initial_workup_labs</x:v>
      </x:c>
      <x:c r="L2489" s="26" t="str">
        <x:v>Terminology-source verified; pathway applicability requires coding/clinical review</x:v>
      </x:c>
    </x:row>
    <x:row r="2490" ht="34" customHeight="1">
      <x:c r="A2490" s="30" t="n">
        <x:v>38</x:v>
      </x:c>
      <x:c r="B2490" s="26" t="str">
        <x:v>Seizures / Epilepsy</x:v>
      </x:c>
      <x:c r="C2490" s="29" t="str">
        <x:v>LOINC</x:v>
      </x:c>
      <x:c r="D2490" s="31" t="str">
        <x:v>22763-7</x:v>
      </x:c>
      <x:c r="E2490" s="26" t="str">
        <x:v>Ammonia [Mass/volume] in Plasma</x:v>
      </x:c>
      <x:c r="F2490" s="29" t="str">
        <x:v>Measurement</x:v>
      </x:c>
      <x:c r="G2490" s="26" t="str">
        <x:v>exact LOINC name or curated unambiguous abbreviation present in initial_workup_labs</x:v>
      </x:c>
      <x:c r="H2490" s="26" t="str">
        <x:v>ammonia</x:v>
      </x:c>
      <x:c r="I2490" s="26" t="str">
        <x:v>LOINC 2.80</x:v>
      </x:c>
      <x:c r="J2490" s="29" t="str">
        <x:v>https://loinc.org/</x:v>
      </x:c>
      <x:c r="K2490" s="26" t="str">
        <x:v>vocab.concept concept_id=3036887; field=initial_workup_labs</x:v>
      </x:c>
      <x:c r="L2490" s="26" t="str">
        <x:v>Terminology-source verified; pathway applicability requires coding/clinical review</x:v>
      </x:c>
    </x:row>
    <x:row r="2491" ht="34" customHeight="1">
      <x:c r="A2491" s="30" t="n">
        <x:v>38</x:v>
      </x:c>
      <x:c r="B2491" s="26" t="str">
        <x:v>Seizures / Epilepsy</x:v>
      </x:c>
      <x:c r="C2491" s="29" t="str">
        <x:v>LOINC</x:v>
      </x:c>
      <x:c r="D2491" s="31" t="str">
        <x:v>23615-8</x:v>
      </x:c>
      <x:c r="E2491" s="26" t="str">
        <x:v>Vancomycin [Susceptibility] by Method for Slow-growing mycobacteria</x:v>
      </x:c>
      <x:c r="F2491" s="29" t="str">
        <x:v>Measurement</x:v>
      </x:c>
      <x:c r="G2491" s="26" t="str">
        <x:v>exact LOINC name or curated unambiguous abbreviation present in initial_workup_labs</x:v>
      </x:c>
      <x:c r="H2491" s="26" t="str">
        <x:v>vancomycin</x:v>
      </x:c>
      <x:c r="I2491" s="26" t="str">
        <x:v>LOINC 2.80</x:v>
      </x:c>
      <x:c r="J2491" s="29" t="str">
        <x:v>https://loinc.org/</x:v>
      </x:c>
      <x:c r="K2491" s="26" t="str">
        <x:v>vocab.concept concept_id=3022591; field=initial_workup_labs</x:v>
      </x:c>
      <x:c r="L2491" s="26" t="str">
        <x:v>Terminology-source verified; pathway applicability requires coding/clinical review</x:v>
      </x:c>
    </x:row>
    <x:row r="2492" ht="34" customHeight="1">
      <x:c r="A2492" s="30" t="n">
        <x:v>38</x:v>
      </x:c>
      <x:c r="B2492" s="26" t="str">
        <x:v>Seizures / Epilepsy</x:v>
      </x:c>
      <x:c r="C2492" s="29" t="str">
        <x:v>LOINC</x:v>
      </x:c>
      <x:c r="D2492" s="31" t="str">
        <x:v>23656-2</x:v>
      </x:c>
      <x:c r="E2492" s="26" t="str">
        <x:v>Ammonia [Mass/volume] in Specimen</x:v>
      </x:c>
      <x:c r="F2492" s="29" t="str">
        <x:v>Measurement</x:v>
      </x:c>
      <x:c r="G2492" s="26" t="str">
        <x:v>exact LOINC name or curated unambiguous abbreviation present in initial_workup_labs</x:v>
      </x:c>
      <x:c r="H2492" s="26" t="str">
        <x:v>ammonia</x:v>
      </x:c>
      <x:c r="I2492" s="26" t="str">
        <x:v>LOINC 2.80</x:v>
      </x:c>
      <x:c r="J2492" s="29" t="str">
        <x:v>https://loinc.org/</x:v>
      </x:c>
      <x:c r="K2492" s="26" t="str">
        <x:v>vocab.concept concept_id=3003978; field=initial_workup_labs</x:v>
      </x:c>
      <x:c r="L2492" s="26" t="str">
        <x:v>Terminology-source verified; pathway applicability requires coding/clinical review</x:v>
      </x:c>
    </x:row>
    <x:row r="2493" ht="34" customHeight="1">
      <x:c r="A2493" s="30" t="n">
        <x:v>38</x:v>
      </x:c>
      <x:c r="B2493" s="26" t="str">
        <x:v>Seizures / Epilepsy</x:v>
      </x:c>
      <x:c r="C2493" s="29" t="str">
        <x:v>LOINC</x:v>
      </x:c>
      <x:c r="D2493" s="31" t="str">
        <x:v>24320-4</x:v>
      </x:c>
      <x:c r="E2493" s="26" t="str">
        <x:v>Basic metabolic 1998 panel - Serum or Plasma</x:v>
      </x:c>
      <x:c r="F2493" s="29" t="str">
        <x:v>Measurement</x:v>
      </x:c>
      <x:c r="G2493" s="26" t="str">
        <x:v>exact LOINC name or curated unambiguous abbreviation present in initial_workup_labs</x:v>
      </x:c>
      <x:c r="H2493" s="26" t="str">
        <x:v>bmp</x:v>
      </x:c>
      <x:c r="I2493" s="26" t="str">
        <x:v>LOINC 2.80</x:v>
      </x:c>
      <x:c r="J2493" s="29" t="str">
        <x:v>https://loinc.org/</x:v>
      </x:c>
      <x:c r="K2493" s="26" t="str">
        <x:v>vocab.concept concept_id=3006343; field=initial_workup_labs</x:v>
      </x:c>
      <x:c r="L2493" s="26" t="str">
        <x:v>Terminology-source verified; pathway applicability requires coding/clinical review</x:v>
      </x:c>
    </x:row>
    <x:row r="2494" ht="34" customHeight="1">
      <x:c r="A2494" s="30" t="n">
        <x:v>38</x:v>
      </x:c>
      <x:c r="B2494" s="26" t="str">
        <x:v>Seizures / Epilepsy</x:v>
      </x:c>
      <x:c r="C2494" s="29" t="str">
        <x:v>LOINC</x:v>
      </x:c>
      <x:c r="D2494" s="31" t="str">
        <x:v>24321-2</x:v>
      </x:c>
      <x:c r="E2494" s="26" t="str">
        <x:v>Basic metabolic 2000 panel - Serum or Plasma</x:v>
      </x:c>
      <x:c r="F2494" s="29" t="str">
        <x:v>Measurement</x:v>
      </x:c>
      <x:c r="G2494" s="26" t="str">
        <x:v>exact LOINC name or curated unambiguous abbreviation present in initial_workup_labs</x:v>
      </x:c>
      <x:c r="H2494" s="26" t="str">
        <x:v>bmp</x:v>
      </x:c>
      <x:c r="I2494" s="26" t="str">
        <x:v>LOINC 2.80</x:v>
      </x:c>
      <x:c r="J2494" s="29" t="str">
        <x:v>https://loinc.org/</x:v>
      </x:c>
      <x:c r="K2494" s="26" t="str">
        <x:v>vocab.concept concept_id=3022035; field=initial_workup_labs</x:v>
      </x:c>
      <x:c r="L2494" s="26" t="str">
        <x:v>Terminology-source verified; pathway applicability requires coding/clinical review</x:v>
      </x:c>
    </x:row>
    <x:row r="2495" ht="34" customHeight="1">
      <x:c r="A2495" s="30" t="n">
        <x:v>38</x:v>
      </x:c>
      <x:c r="B2495" s="26" t="str">
        <x:v>Seizures / Epilepsy</x:v>
      </x:c>
      <x:c r="C2495" s="29" t="str">
        <x:v>LOINC</x:v>
      </x:c>
      <x:c r="D2495" s="31" t="str">
        <x:v>24322-0</x:v>
      </x:c>
      <x:c r="E2495" s="26" t="str">
        <x:v>Comprehensive metabolic 1998 panel - Serum or Plasma</x:v>
      </x:c>
      <x:c r="F2495" s="29" t="str">
        <x:v>Measurement</x:v>
      </x:c>
      <x:c r="G2495" s="26" t="str">
        <x:v>exact LOINC name or curated unambiguous abbreviation present in initial_workup_labs</x:v>
      </x:c>
      <x:c r="H2495" s="26" t="str">
        <x:v>cmp</x:v>
      </x:c>
      <x:c r="I2495" s="26" t="str">
        <x:v>LOINC 2.80</x:v>
      </x:c>
      <x:c r="J2495" s="29" t="str">
        <x:v>https://loinc.org/</x:v>
      </x:c>
      <x:c r="K2495" s="26" t="str">
        <x:v>vocab.concept concept_id=3025200; field=initial_workup_labs</x:v>
      </x:c>
      <x:c r="L2495" s="26" t="str">
        <x:v>Terminology-source verified; pathway applicability requires coding/clinical review</x:v>
      </x:c>
    </x:row>
    <x:row r="2496" ht="34" customHeight="1">
      <x:c r="A2496" s="30" t="n">
        <x:v>38</x:v>
      </x:c>
      <x:c r="B2496" s="26" t="str">
        <x:v>Seizures / Epilepsy</x:v>
      </x:c>
      <x:c r="C2496" s="29" t="str">
        <x:v>LOINC</x:v>
      </x:c>
      <x:c r="D2496" s="31" t="str">
        <x:v>24323-8</x:v>
      </x:c>
      <x:c r="E2496" s="26" t="str">
        <x:v>Comprehensive metabolic 2000 panel - Serum or Plasma</x:v>
      </x:c>
      <x:c r="F2496" s="29" t="str">
        <x:v>Measurement</x:v>
      </x:c>
      <x:c r="G2496" s="26" t="str">
        <x:v>exact LOINC name or curated unambiguous abbreviation present in initial_workup_labs</x:v>
      </x:c>
      <x:c r="H2496" s="26" t="str">
        <x:v>cmp</x:v>
      </x:c>
      <x:c r="I2496" s="26" t="str">
        <x:v>LOINC 2.80</x:v>
      </x:c>
      <x:c r="J2496" s="29" t="str">
        <x:v>https://loinc.org/</x:v>
      </x:c>
      <x:c r="K2496" s="26" t="str">
        <x:v>vocab.concept concept_id=3026023; field=initial_workup_labs</x:v>
      </x:c>
      <x:c r="L2496" s="26" t="str">
        <x:v>Terminology-source verified; pathway applicability requires coding/clinical review</x:v>
      </x:c>
    </x:row>
    <x:row r="2497" ht="34" customHeight="1">
      <x:c r="A2497" s="30" t="n">
        <x:v>38</x:v>
      </x:c>
      <x:c r="B2497" s="26" t="str">
        <x:v>Seizures / Epilepsy</x:v>
      </x:c>
      <x:c r="C2497" s="29" t="str">
        <x:v>LOINC</x:v>
      </x:c>
      <x:c r="D2497" s="31" t="str">
        <x:v>25244-5</x:v>
      </x:c>
      <x:c r="E2497" s="26" t="str">
        <x:v>cefTRIAXone [Mass/volume] in Specimen</x:v>
      </x:c>
      <x:c r="F2497" s="29" t="str">
        <x:v>Measurement</x:v>
      </x:c>
      <x:c r="G2497" s="26" t="str">
        <x:v>exact LOINC name or curated unambiguous abbreviation present in initial_workup_labs</x:v>
      </x:c>
      <x:c r="H2497" s="26" t="str">
        <x:v>ceftriaxone</x:v>
      </x:c>
      <x:c r="I2497" s="26" t="str">
        <x:v>LOINC 2.80</x:v>
      </x:c>
      <x:c r="J2497" s="29" t="str">
        <x:v>https://loinc.org/</x:v>
      </x:c>
      <x:c r="K2497" s="26" t="str">
        <x:v>vocab.concept concept_id=3009686; field=initial_workup_labs</x:v>
      </x:c>
      <x:c r="L2497" s="26" t="str">
        <x:v>Terminology-source verified; pathway applicability requires coding/clinical review</x:v>
      </x:c>
    </x:row>
    <x:row r="2498" ht="34" customHeight="1">
      <x:c r="A2498" s="30" t="n">
        <x:v>38</x:v>
      </x:c>
      <x:c r="B2498" s="26" t="str">
        <x:v>Seizures / Epilepsy</x:v>
      </x:c>
      <x:c r="C2498" s="29" t="str">
        <x:v>LOINC</x:v>
      </x:c>
      <x:c r="D2498" s="31" t="str">
        <x:v>25367-4</x:v>
      </x:c>
      <x:c r="E2498" s="26" t="str">
        <x:v>cefTRIAXone [Susceptibility] by Method for Slow-growing mycobacteria</x:v>
      </x:c>
      <x:c r="F2498" s="29" t="str">
        <x:v>Measurement</x:v>
      </x:c>
      <x:c r="G2498" s="26" t="str">
        <x:v>exact LOINC name or curated unambiguous abbreviation present in initial_workup_labs</x:v>
      </x:c>
      <x:c r="H2498" s="26" t="str">
        <x:v>ceftriaxone</x:v>
      </x:c>
      <x:c r="I2498" s="26" t="str">
        <x:v>LOINC 2.80</x:v>
      </x:c>
      <x:c r="J2498" s="29" t="str">
        <x:v>https://loinc.org/</x:v>
      </x:c>
      <x:c r="K2498" s="26" t="str">
        <x:v>vocab.concept concept_id=3005882; field=initial_workup_labs</x:v>
      </x:c>
      <x:c r="L2498" s="26" t="str">
        <x:v>Terminology-source verified; pathway applicability requires coding/clinical review</x:v>
      </x:c>
    </x:row>
    <x:row r="2499" ht="34" customHeight="1">
      <x:c r="A2499" s="30" t="n">
        <x:v>38</x:v>
      </x:c>
      <x:c r="B2499" s="26" t="str">
        <x:v>Seizures / Epilepsy</x:v>
      </x:c>
      <x:c r="C2499" s="29" t="str">
        <x:v>LOINC</x:v>
      </x:c>
      <x:c r="D2499" s="31" t="str">
        <x:v>30471-7</x:v>
      </x:c>
      <x:c r="E2499" s="26" t="str">
        <x:v>levETIRAcetam [Mass/volume] in Serum or Plasma</x:v>
      </x:c>
      <x:c r="F2499" s="29" t="str">
        <x:v>Measurement</x:v>
      </x:c>
      <x:c r="G2499" s="26" t="str">
        <x:v>exact LOINC name or curated unambiguous abbreviation present in initial_workup_labs</x:v>
      </x:c>
      <x:c r="H2499" s="26" t="str">
        <x:v>levetiracetam</x:v>
      </x:c>
      <x:c r="I2499" s="26" t="str">
        <x:v>LOINC 2.80</x:v>
      </x:c>
      <x:c r="J2499" s="29" t="str">
        <x:v>https://loinc.org/</x:v>
      </x:c>
      <x:c r="K2499" s="26" t="str">
        <x:v>vocab.concept concept_id=3020666; field=initial_workup_labs</x:v>
      </x:c>
      <x:c r="L2499" s="26" t="str">
        <x:v>Terminology-source verified; pathway applicability requires coding/clinical review</x:v>
      </x:c>
    </x:row>
    <x:row r="2500" ht="34" customHeight="1">
      <x:c r="A2500" s="30" t="n">
        <x:v>38</x:v>
      </x:c>
      <x:c r="B2500" s="26" t="str">
        <x:v>Seizures / Epilepsy</x:v>
      </x:c>
      <x:c r="C2500" s="29" t="str">
        <x:v>LOINC</x:v>
      </x:c>
      <x:c r="D2500" s="31" t="str">
        <x:v>31012-8</x:v>
      </x:c>
      <x:c r="E2500" s="26" t="str">
        <x:v>Vancomycin [Moles/volume] in Serum or Plasma</x:v>
      </x:c>
      <x:c r="F2500" s="29" t="str">
        <x:v>Measurement</x:v>
      </x:c>
      <x:c r="G2500" s="26" t="str">
        <x:v>exact LOINC name or curated unambiguous abbreviation present in initial_workup_labs</x:v>
      </x:c>
      <x:c r="H2500" s="26" t="str">
        <x:v>vancomycin</x:v>
      </x:c>
      <x:c r="I2500" s="26" t="str">
        <x:v>LOINC 2.80</x:v>
      </x:c>
      <x:c r="J2500" s="29" t="str">
        <x:v>https://loinc.org/</x:v>
      </x:c>
      <x:c r="K2500" s="26" t="str">
        <x:v>vocab.concept concept_id=3010935; field=initial_workup_labs</x:v>
      </x:c>
      <x:c r="L2500" s="26" t="str">
        <x:v>Terminology-source verified; pathway applicability requires coding/clinical review</x:v>
      </x:c>
    </x:row>
    <x:row r="2501" ht="34" customHeight="1">
      <x:c r="A2501" s="30" t="n">
        <x:v>38</x:v>
      </x:c>
      <x:c r="B2501" s="26" t="str">
        <x:v>Seizures / Epilepsy</x:v>
      </x:c>
      <x:c r="C2501" s="29" t="str">
        <x:v>LOINC</x:v>
      </x:c>
      <x:c r="D2501" s="31" t="str">
        <x:v>31140-7</x:v>
      </x:c>
      <x:c r="E2501" s="26" t="str">
        <x:v>cefTRIAXone [Susceptibility] for meningitis by Minimum inhibitory concentration (MIC)</x:v>
      </x:c>
      <x:c r="F2501" s="29" t="str">
        <x:v>Measurement</x:v>
      </x:c>
      <x:c r="G2501" s="26" t="str">
        <x:v>exact LOINC name or curated unambiguous abbreviation present in initial_workup_labs</x:v>
      </x:c>
      <x:c r="H2501" s="26" t="str">
        <x:v>ceftriaxone</x:v>
      </x:c>
      <x:c r="I2501" s="26" t="str">
        <x:v>LOINC 2.80</x:v>
      </x:c>
      <x:c r="J2501" s="29" t="str">
        <x:v>https://loinc.org/</x:v>
      </x:c>
      <x:c r="K2501" s="26" t="str">
        <x:v>vocab.concept concept_id=3008974; field=initial_workup_labs</x:v>
      </x:c>
      <x:c r="L2501" s="26" t="str">
        <x:v>Terminology-source verified; pathway applicability requires coding/clinical review</x:v>
      </x:c>
    </x:row>
    <x:row r="2502" ht="34" customHeight="1">
      <x:c r="A2502" s="30" t="n">
        <x:v>38</x:v>
      </x:c>
      <x:c r="B2502" s="26" t="str">
        <x:v>Seizures / Epilepsy</x:v>
      </x:c>
      <x:c r="C2502" s="29" t="str">
        <x:v>LOINC</x:v>
      </x:c>
      <x:c r="D2502" s="31" t="str">
        <x:v>31141-5</x:v>
      </x:c>
      <x:c r="E2502" s="26" t="str">
        <x:v>cefTRIAXone [Susceptibility] for meningitis by Gradient strip</x:v>
      </x:c>
      <x:c r="F2502" s="29" t="str">
        <x:v>Measurement</x:v>
      </x:c>
      <x:c r="G2502" s="26" t="str">
        <x:v>exact LOINC name or curated unambiguous abbreviation present in initial_workup_labs</x:v>
      </x:c>
      <x:c r="H2502" s="26" t="str">
        <x:v>ceftriaxone</x:v>
      </x:c>
      <x:c r="I2502" s="26" t="str">
        <x:v>LOINC 2.80</x:v>
      </x:c>
      <x:c r="J2502" s="29" t="str">
        <x:v>https://loinc.org/</x:v>
      </x:c>
      <x:c r="K2502" s="26" t="str">
        <x:v>vocab.concept concept_id=3015807; field=initial_workup_labs</x:v>
      </x:c>
      <x:c r="L2502" s="26" t="str">
        <x:v>Terminology-source verified; pathway applicability requires coding/clinical review</x:v>
      </x:c>
    </x:row>
    <x:row r="2503" ht="34" customHeight="1">
      <x:c r="A2503" s="30" t="n">
        <x:v>38</x:v>
      </x:c>
      <x:c r="B2503" s="26" t="str">
        <x:v>Seizures / Epilepsy</x:v>
      </x:c>
      <x:c r="C2503" s="29" t="str">
        <x:v>LOINC</x:v>
      </x:c>
      <x:c r="D2503" s="31" t="str">
        <x:v>32070-5</x:v>
      </x:c>
      <x:c r="E2503" s="26" t="str">
        <x:v>Ethanol [Moles/volume] in Specimen</x:v>
      </x:c>
      <x:c r="F2503" s="29" t="str">
        <x:v>Measurement</x:v>
      </x:c>
      <x:c r="G2503" s="26" t="str">
        <x:v>exact LOINC name or curated unambiguous abbreviation present in initial_workup_labs</x:v>
      </x:c>
      <x:c r="H2503" s="26" t="str">
        <x:v>ethanol</x:v>
      </x:c>
      <x:c r="I2503" s="26" t="str">
        <x:v>LOINC 2.80</x:v>
      </x:c>
      <x:c r="J2503" s="29" t="str">
        <x:v>https://loinc.org/</x:v>
      </x:c>
      <x:c r="K2503" s="26" t="str">
        <x:v>vocab.concept concept_id=3001626; field=initial_workup_labs</x:v>
      </x:c>
      <x:c r="L2503" s="26" t="str">
        <x:v>Terminology-source verified; pathway applicability requires coding/clinical review</x:v>
      </x:c>
    </x:row>
    <x:row r="2504" ht="34" customHeight="1">
      <x:c r="A2504" s="30" t="n">
        <x:v>38</x:v>
      </x:c>
      <x:c r="B2504" s="26" t="str">
        <x:v>Seizures / Epilepsy</x:v>
      </x:c>
      <x:c r="C2504" s="29" t="str">
        <x:v>LOINC</x:v>
      </x:c>
      <x:c r="D2504" s="31" t="str">
        <x:v>32664-5</x:v>
      </x:c>
      <x:c r="E2504" s="26" t="str">
        <x:v>Ammonia [Mass/volume] in Blood</x:v>
      </x:c>
      <x:c r="F2504" s="29" t="str">
        <x:v>Measurement</x:v>
      </x:c>
      <x:c r="G2504" s="26" t="str">
        <x:v>exact LOINC name or curated unambiguous abbreviation present in initial_workup_labs</x:v>
      </x:c>
      <x:c r="H2504" s="26" t="str">
        <x:v>ammonia</x:v>
      </x:c>
      <x:c r="I2504" s="26" t="str">
        <x:v>LOINC 2.80</x:v>
      </x:c>
      <x:c r="J2504" s="29" t="str">
        <x:v>https://loinc.org/</x:v>
      </x:c>
      <x:c r="K2504" s="26" t="str">
        <x:v>vocab.concept concept_id=3030942; field=initial_workup_labs</x:v>
      </x:c>
      <x:c r="L2504" s="26" t="str">
        <x:v>Terminology-source verified; pathway applicability requires coding/clinical review</x:v>
      </x:c>
    </x:row>
    <x:row r="2505" ht="34" customHeight="1">
      <x:c r="A2505" s="30" t="n">
        <x:v>38</x:v>
      </x:c>
      <x:c r="B2505" s="26" t="str">
        <x:v>Seizures / Epilepsy</x:v>
      </x:c>
      <x:c r="C2505" s="29" t="str">
        <x:v>LOINC</x:v>
      </x:c>
      <x:c r="D2505" s="31" t="str">
        <x:v>33204-9</x:v>
      </x:c>
      <x:c r="E2505" s="26" t="str">
        <x:v>Troponin T.cardiac [Presence] in Serum or Plasma</x:v>
      </x:c>
      <x:c r="F2505" s="29" t="str">
        <x:v>Measurement</x:v>
      </x:c>
      <x:c r="G2505" s="26" t="str">
        <x:v>exact LOINC name or curated unambiguous abbreviation present in initial_workup_labs</x:v>
      </x:c>
      <x:c r="H2505" s="26" t="str">
        <x:v>troponin</x:v>
      </x:c>
      <x:c r="I2505" s="26" t="str">
        <x:v>LOINC 2.80</x:v>
      </x:c>
      <x:c r="J2505" s="29" t="str">
        <x:v>https://loinc.org/</x:v>
      </x:c>
      <x:c r="K2505" s="26" t="str">
        <x:v>vocab.concept concept_id=3042837; field=initial_workup_labs</x:v>
      </x:c>
      <x:c r="L2505" s="26" t="str">
        <x:v>Terminology-source verified; pathway applicability requires coding/clinical review</x:v>
      </x:c>
    </x:row>
    <x:row r="2506" ht="34" customHeight="1">
      <x:c r="A2506" s="30" t="n">
        <x:v>38</x:v>
      </x:c>
      <x:c r="B2506" s="26" t="str">
        <x:v>Seizures / Epilepsy</x:v>
      </x:c>
      <x:c r="C2506" s="29" t="str">
        <x:v>LOINC</x:v>
      </x:c>
      <x:c r="D2506" s="31" t="str">
        <x:v>3431-4</x:v>
      </x:c>
      <x:c r="E2506" s="26" t="str">
        <x:v>carBAMazepine [Presence] in Serum or Plasma</x:v>
      </x:c>
      <x:c r="F2506" s="29" t="str">
        <x:v>Measurement</x:v>
      </x:c>
      <x:c r="G2506" s="26" t="str">
        <x:v>exact LOINC name or curated unambiguous abbreviation present in initial_workup_labs</x:v>
      </x:c>
      <x:c r="H2506" s="26" t="str">
        <x:v>carbamazepine</x:v>
      </x:c>
      <x:c r="I2506" s="26" t="str">
        <x:v>LOINC 2.80</x:v>
      </x:c>
      <x:c r="J2506" s="29" t="str">
        <x:v>https://loinc.org/</x:v>
      </x:c>
      <x:c r="K2506" s="26" t="str">
        <x:v>vocab.concept concept_id=3028415; field=initial_workup_labs</x:v>
      </x:c>
      <x:c r="L2506" s="26" t="str">
        <x:v>Terminology-source verified; pathway applicability requires coding/clinical review</x:v>
      </x:c>
    </x:row>
    <x:row r="2507" ht="34" customHeight="1">
      <x:c r="A2507" s="30" t="n">
        <x:v>38</x:v>
      </x:c>
      <x:c r="B2507" s="26" t="str">
        <x:v>Seizures / Epilepsy</x:v>
      </x:c>
      <x:c r="C2507" s="29" t="str">
        <x:v>LOINC</x:v>
      </x:c>
      <x:c r="D2507" s="31" t="str">
        <x:v>3432-2</x:v>
      </x:c>
      <x:c r="E2507" s="26" t="str">
        <x:v>carBAMazepine [Mass/volume] in Serum or Plasma</x:v>
      </x:c>
      <x:c r="F2507" s="29" t="str">
        <x:v>Measurement</x:v>
      </x:c>
      <x:c r="G2507" s="26" t="str">
        <x:v>exact LOINC name or curated unambiguous abbreviation present in initial_workup_labs</x:v>
      </x:c>
      <x:c r="H2507" s="26" t="str">
        <x:v>carbamazepine</x:v>
      </x:c>
      <x:c r="I2507" s="26" t="str">
        <x:v>LOINC 2.80</x:v>
      </x:c>
      <x:c r="J2507" s="29" t="str">
        <x:v>https://loinc.org/</x:v>
      </x:c>
      <x:c r="K2507" s="26" t="str">
        <x:v>vocab.concept concept_id=3028639; field=initial_workup_labs</x:v>
      </x:c>
      <x:c r="L2507" s="26" t="str">
        <x:v>Terminology-source verified; pathway applicability requires coding/clinical review</x:v>
      </x:c>
    </x:row>
    <x:row r="2508" ht="34" customHeight="1">
      <x:c r="A2508" s="30" t="n">
        <x:v>38</x:v>
      </x:c>
      <x:c r="B2508" s="26" t="str">
        <x:v>Seizures / Epilepsy</x:v>
      </x:c>
      <x:c r="C2508" s="29" t="str">
        <x:v>LOINC</x:v>
      </x:c>
      <x:c r="D2508" s="31" t="str">
        <x:v>3451-2</x:v>
      </x:c>
      <x:c r="E2508" s="26" t="str">
        <x:v>cefTRIAXone [Mass/volume] in Serum or Plasma</x:v>
      </x:c>
      <x:c r="F2508" s="29" t="str">
        <x:v>Measurement</x:v>
      </x:c>
      <x:c r="G2508" s="26" t="str">
        <x:v>exact LOINC name or curated unambiguous abbreviation present in initial_workup_labs</x:v>
      </x:c>
      <x:c r="H2508" s="26" t="str">
        <x:v>ceftriaxone</x:v>
      </x:c>
      <x:c r="I2508" s="26" t="str">
        <x:v>LOINC 2.80</x:v>
      </x:c>
      <x:c r="J2508" s="29" t="str">
        <x:v>https://loinc.org/</x:v>
      </x:c>
      <x:c r="K2508" s="26" t="str">
        <x:v>vocab.concept concept_id=3020129; field=initial_workup_labs</x:v>
      </x:c>
      <x:c r="L2508" s="26" t="str">
        <x:v>Terminology-source verified; pathway applicability requires coding/clinical review</x:v>
      </x:c>
    </x:row>
    <x:row r="2509" ht="34" customHeight="1">
      <x:c r="A2509" s="30" t="n">
        <x:v>38</x:v>
      </x:c>
      <x:c r="B2509" s="26" t="str">
        <x:v>Seizures / Epilepsy</x:v>
      </x:c>
      <x:c r="C2509" s="29" t="str">
        <x:v>LOINC</x:v>
      </x:c>
      <x:c r="D2509" s="31" t="str">
        <x:v>35103-1</x:v>
      </x:c>
      <x:c r="E2509" s="26" t="str">
        <x:v>Acyclovir [Mass/volume] in Serum or Plasma --trough</x:v>
      </x:c>
      <x:c r="F2509" s="29" t="str">
        <x:v>Measurement</x:v>
      </x:c>
      <x:c r="G2509" s="26" t="str">
        <x:v>exact LOINC name or curated unambiguous abbreviation present in initial_workup_labs</x:v>
      </x:c>
      <x:c r="H2509" s="26" t="str">
        <x:v>acyclovir</x:v>
      </x:c>
      <x:c r="I2509" s="26" t="str">
        <x:v>LOINC 2.80</x:v>
      </x:c>
      <x:c r="J2509" s="29" t="str">
        <x:v>https://loinc.org/</x:v>
      </x:c>
      <x:c r="K2509" s="26" t="str">
        <x:v>vocab.concept concept_id=3032900; field=initial_workup_labs</x:v>
      </x:c>
      <x:c r="L2509" s="26" t="str">
        <x:v>Terminology-source verified; pathway applicability requires coding/clinical review</x:v>
      </x:c>
    </x:row>
    <x:row r="2510" ht="34" customHeight="1">
      <x:c r="A2510" s="30" t="n">
        <x:v>38</x:v>
      </x:c>
      <x:c r="B2510" s="26" t="str">
        <x:v>Seizures / Epilepsy</x:v>
      </x:c>
      <x:c r="C2510" s="29" t="str">
        <x:v>LOINC</x:v>
      </x:c>
      <x:c r="D2510" s="31" t="str">
        <x:v>35104-9</x:v>
      </x:c>
      <x:c r="E2510" s="26" t="str">
        <x:v>Acyclovir [Mass/volume] in Serum or Plasma --peak</x:v>
      </x:c>
      <x:c r="F2510" s="29" t="str">
        <x:v>Measurement</x:v>
      </x:c>
      <x:c r="G2510" s="26" t="str">
        <x:v>exact LOINC name or curated unambiguous abbreviation present in initial_workup_labs</x:v>
      </x:c>
      <x:c r="H2510" s="26" t="str">
        <x:v>acyclovir</x:v>
      </x:c>
      <x:c r="I2510" s="26" t="str">
        <x:v>LOINC 2.80</x:v>
      </x:c>
      <x:c r="J2510" s="29" t="str">
        <x:v>https://loinc.org/</x:v>
      </x:c>
      <x:c r="K2510" s="26" t="str">
        <x:v>vocab.concept concept_id=3032914; field=initial_workup_labs</x:v>
      </x:c>
      <x:c r="L2510" s="26" t="str">
        <x:v>Terminology-source verified; pathway applicability requires coding/clinical review</x:v>
      </x:c>
    </x:row>
    <x:row r="2511" ht="34" customHeight="1">
      <x:c r="A2511" s="30" t="n">
        <x:v>38</x:v>
      </x:c>
      <x:c r="B2511" s="26" t="str">
        <x:v>Seizures / Epilepsy</x:v>
      </x:c>
      <x:c r="C2511" s="29" t="str">
        <x:v>LOINC</x:v>
      </x:c>
      <x:c r="D2511" s="31" t="str">
        <x:v>35599-0</x:v>
      </x:c>
      <x:c r="E2511" s="26" t="str">
        <x:v>carBAMazepine [Mass/volume] in Serum or Plasma by Screen method</x:v>
      </x:c>
      <x:c r="F2511" s="29" t="str">
        <x:v>Measurement</x:v>
      </x:c>
      <x:c r="G2511" s="26" t="str">
        <x:v>exact LOINC name or curated unambiguous abbreviation present in initial_workup_labs</x:v>
      </x:c>
      <x:c r="H2511" s="26" t="str">
        <x:v>carbamazepine</x:v>
      </x:c>
      <x:c r="I2511" s="26" t="str">
        <x:v>LOINC 2.80</x:v>
      </x:c>
      <x:c r="J2511" s="29" t="str">
        <x:v>https://loinc.org/</x:v>
      </x:c>
      <x:c r="K2511" s="26" t="str">
        <x:v>vocab.concept concept_id=3035175; field=initial_workup_labs</x:v>
      </x:c>
      <x:c r="L2511" s="26" t="str">
        <x:v>Terminology-source verified; pathway applicability requires coding/clinical review</x:v>
      </x:c>
    </x:row>
    <x:row r="2512" ht="34" customHeight="1">
      <x:c r="A2512" s="30" t="n">
        <x:v>38</x:v>
      </x:c>
      <x:c r="B2512" s="26" t="str">
        <x:v>Seizures / Epilepsy</x:v>
      </x:c>
      <x:c r="C2512" s="29" t="str">
        <x:v>LOINC</x:v>
      </x:c>
      <x:c r="D2512" s="31" t="str">
        <x:v>35632-9</x:v>
      </x:c>
      <x:c r="E2512" s="26" t="str">
        <x:v>Phenytoin [Mass/volume] in Serum or Plasma by Screen method</x:v>
      </x:c>
      <x:c r="F2512" s="29" t="str">
        <x:v>Measurement</x:v>
      </x:c>
      <x:c r="G2512" s="26" t="str">
        <x:v>exact LOINC name or curated unambiguous abbreviation present in initial_workup_labs</x:v>
      </x:c>
      <x:c r="H2512" s="26" t="str">
        <x:v>phenytoin</x:v>
      </x:c>
      <x:c r="I2512" s="26" t="str">
        <x:v>LOINC 2.80</x:v>
      </x:c>
      <x:c r="J2512" s="29" t="str">
        <x:v>https://loinc.org/</x:v>
      </x:c>
      <x:c r="K2512" s="26" t="str">
        <x:v>vocab.concept concept_id=3034256; field=initial_workup_labs</x:v>
      </x:c>
      <x:c r="L2512" s="26" t="str">
        <x:v>Terminology-source verified; pathway applicability requires coding/clinical review</x:v>
      </x:c>
    </x:row>
    <x:row r="2513" ht="34" customHeight="1">
      <x:c r="A2513" s="30" t="n">
        <x:v>38</x:v>
      </x:c>
      <x:c r="B2513" s="26" t="str">
        <x:v>Seizures / Epilepsy</x:v>
      </x:c>
      <x:c r="C2513" s="29" t="str">
        <x:v>LOINC</x:v>
      </x:c>
      <x:c r="D2513" s="31" t="str">
        <x:v>38589-8</x:v>
      </x:c>
      <x:c r="E2513" s="26" t="str">
        <x:v>Ammonia [Mass/volume] in Air</x:v>
      </x:c>
      <x:c r="F2513" s="29" t="str">
        <x:v>Measurement</x:v>
      </x:c>
      <x:c r="G2513" s="26" t="str">
        <x:v>exact LOINC name or curated unambiguous abbreviation present in initial_workup_labs</x:v>
      </x:c>
      <x:c r="H2513" s="26" t="str">
        <x:v>ammonia</x:v>
      </x:c>
      <x:c r="I2513" s="26" t="str">
        <x:v>LOINC 2.80</x:v>
      </x:c>
      <x:c r="J2513" s="29" t="str">
        <x:v>https://loinc.org/</x:v>
      </x:c>
      <x:c r="K2513" s="26" t="str">
        <x:v>vocab.concept concept_id=3049013; field=initial_workup_labs</x:v>
      </x:c>
      <x:c r="L2513" s="26" t="str">
        <x:v>Terminology-source verified; pathway applicability requires coding/clinical review</x:v>
      </x:c>
    </x:row>
    <x:row r="2514" ht="34" customHeight="1">
      <x:c r="A2514" s="30" t="n">
        <x:v>38</x:v>
      </x:c>
      <x:c r="B2514" s="26" t="str">
        <x:v>Seizures / Epilepsy</x:v>
      </x:c>
      <x:c r="C2514" s="29" t="str">
        <x:v>LOINC</x:v>
      </x:c>
      <x:c r="D2514" s="31" t="str">
        <x:v>3967-7</x:v>
      </x:c>
      <x:c r="E2514" s="26" t="str">
        <x:v>Phenytoin [Presence] in Serum or Plasma</x:v>
      </x:c>
      <x:c r="F2514" s="29" t="str">
        <x:v>Measurement</x:v>
      </x:c>
      <x:c r="G2514" s="26" t="str">
        <x:v>exact LOINC name or curated unambiguous abbreviation present in initial_workup_labs</x:v>
      </x:c>
      <x:c r="H2514" s="26" t="str">
        <x:v>phenytoin</x:v>
      </x:c>
      <x:c r="I2514" s="26" t="str">
        <x:v>LOINC 2.80</x:v>
      </x:c>
      <x:c r="J2514" s="29" t="str">
        <x:v>https://loinc.org/</x:v>
      </x:c>
      <x:c r="K2514" s="26" t="str">
        <x:v>vocab.concept concept_id=3021595; field=initial_workup_labs</x:v>
      </x:c>
      <x:c r="L2514" s="26" t="str">
        <x:v>Terminology-source verified; pathway applicability requires coding/clinical review</x:v>
      </x:c>
    </x:row>
    <x:row r="2515" ht="34" customHeight="1">
      <x:c r="A2515" s="30" t="n">
        <x:v>38</x:v>
      </x:c>
      <x:c r="B2515" s="26" t="str">
        <x:v>Seizures / Epilepsy</x:v>
      </x:c>
      <x:c r="C2515" s="29" t="str">
        <x:v>LOINC</x:v>
      </x:c>
      <x:c r="D2515" s="31" t="str">
        <x:v>3968-5</x:v>
      </x:c>
      <x:c r="E2515" s="26" t="str">
        <x:v>Phenytoin [Mass/volume] in Serum or Plasma</x:v>
      </x:c>
      <x:c r="F2515" s="29" t="str">
        <x:v>Measurement</x:v>
      </x:c>
      <x:c r="G2515" s="26" t="str">
        <x:v>exact LOINC name or curated unambiguous abbreviation present in initial_workup_labs</x:v>
      </x:c>
      <x:c r="H2515" s="26" t="str">
        <x:v>phenytoin</x:v>
      </x:c>
      <x:c r="I2515" s="26" t="str">
        <x:v>LOINC 2.80</x:v>
      </x:c>
      <x:c r="J2515" s="29" t="str">
        <x:v>https://loinc.org/</x:v>
      </x:c>
      <x:c r="K2515" s="26" t="str">
        <x:v>vocab.concept concept_id=3022616; field=initial_workup_labs</x:v>
      </x:c>
      <x:c r="L2515" s="26" t="str">
        <x:v>Terminology-source verified; pathway applicability requires coding/clinical review</x:v>
      </x:c>
    </x:row>
    <x:row r="2516" ht="34" customHeight="1">
      <x:c r="A2516" s="30" t="n">
        <x:v>38</x:v>
      </x:c>
      <x:c r="B2516" s="26" t="str">
        <x:v>Seizures / Epilepsy</x:v>
      </x:c>
      <x:c r="C2516" s="29" t="str">
        <x:v>LOINC</x:v>
      </x:c>
      <x:c r="D2516" s="31" t="str">
        <x:v>39796-8</x:v>
      </x:c>
      <x:c r="E2516" s="26" t="str">
        <x:v>Vancomycin [Moles/volume] in Serum or Plasma --peak</x:v>
      </x:c>
      <x:c r="F2516" s="29" t="str">
        <x:v>Measurement</x:v>
      </x:c>
      <x:c r="G2516" s="26" t="str">
        <x:v>exact LOINC name or curated unambiguous abbreviation present in initial_workup_labs</x:v>
      </x:c>
      <x:c r="H2516" s="26" t="str">
        <x:v>vancomycin</x:v>
      </x:c>
      <x:c r="I2516" s="26" t="str">
        <x:v>LOINC 2.80</x:v>
      </x:c>
      <x:c r="J2516" s="29" t="str">
        <x:v>https://loinc.org/</x:v>
      </x:c>
      <x:c r="K2516" s="26" t="str">
        <x:v>vocab.concept concept_id=3038531; field=initial_workup_labs</x:v>
      </x:c>
      <x:c r="L2516" s="26" t="str">
        <x:v>Terminology-source verified; pathway applicability requires coding/clinical review</x:v>
      </x:c>
    </x:row>
    <x:row r="2517" ht="34" customHeight="1">
      <x:c r="A2517" s="30" t="n">
        <x:v>38</x:v>
      </x:c>
      <x:c r="B2517" s="26" t="str">
        <x:v>Seizures / Epilepsy</x:v>
      </x:c>
      <x:c r="C2517" s="29" t="str">
        <x:v>LOINC</x:v>
      </x:c>
      <x:c r="D2517" s="31" t="str">
        <x:v>39797-6</x:v>
      </x:c>
      <x:c r="E2517" s="26" t="str">
        <x:v>Vancomycin [Moles/volume] in Serum or Plasma --trough</x:v>
      </x:c>
      <x:c r="F2517" s="29" t="str">
        <x:v>Measurement</x:v>
      </x:c>
      <x:c r="G2517" s="26" t="str">
        <x:v>exact LOINC name or curated unambiguous abbreviation present in initial_workup_labs</x:v>
      </x:c>
      <x:c r="H2517" s="26" t="str">
        <x:v>vancomycin</x:v>
      </x:c>
      <x:c r="I2517" s="26" t="str">
        <x:v>LOINC 2.80</x:v>
      </x:c>
      <x:c r="J2517" s="29" t="str">
        <x:v>https://loinc.org/</x:v>
      </x:c>
      <x:c r="K2517" s="26" t="str">
        <x:v>vocab.concept concept_id=3039257; field=initial_workup_labs</x:v>
      </x:c>
      <x:c r="L2517" s="26" t="str">
        <x:v>Terminology-source verified; pathway applicability requires coding/clinical review</x:v>
      </x:c>
    </x:row>
    <x:row r="2518" ht="34" customHeight="1">
      <x:c r="A2518" s="30" t="n">
        <x:v>38</x:v>
      </x:c>
      <x:c r="B2518" s="26" t="str">
        <x:v>Seizures / Epilepsy</x:v>
      </x:c>
      <x:c r="C2518" s="29" t="str">
        <x:v>LOINC</x:v>
      </x:c>
      <x:c r="D2518" s="31" t="str">
        <x:v>4086-5</x:v>
      </x:c>
      <x:c r="E2518" s="26" t="str">
        <x:v>Valproate [Mass/volume] in Serum or Plasma</x:v>
      </x:c>
      <x:c r="F2518" s="29" t="str">
        <x:v>Measurement</x:v>
      </x:c>
      <x:c r="G2518" s="26" t="str">
        <x:v>exact LOINC name or curated unambiguous abbreviation present in initial_workup_labs</x:v>
      </x:c>
      <x:c r="H2518" s="26" t="str">
        <x:v>valproate</x:v>
      </x:c>
      <x:c r="I2518" s="26" t="str">
        <x:v>LOINC 2.80</x:v>
      </x:c>
      <x:c r="J2518" s="29" t="str">
        <x:v>https://loinc.org/</x:v>
      </x:c>
      <x:c r="K2518" s="26" t="str">
        <x:v>vocab.concept concept_id=3016201; field=initial_workup_labs</x:v>
      </x:c>
      <x:c r="L2518" s="26" t="str">
        <x:v>Terminology-source verified; pathway applicability requires coding/clinical review</x:v>
      </x:c>
    </x:row>
    <x:row r="2519" ht="34" customHeight="1">
      <x:c r="A2519" s="30" t="n">
        <x:v>38</x:v>
      </x:c>
      <x:c r="B2519" s="26" t="str">
        <x:v>Seizures / Epilepsy</x:v>
      </x:c>
      <x:c r="C2519" s="29" t="str">
        <x:v>LOINC</x:v>
      </x:c>
      <x:c r="D2519" s="31" t="str">
        <x:v>4088-1</x:v>
      </x:c>
      <x:c r="E2519" s="26" t="str">
        <x:v>Valproate [Mass/volume] in Serum or Plasma --trough</x:v>
      </x:c>
      <x:c r="F2519" s="29" t="str">
        <x:v>Measurement</x:v>
      </x:c>
      <x:c r="G2519" s="26" t="str">
        <x:v>exact LOINC name or curated unambiguous abbreviation present in initial_workup_labs</x:v>
      </x:c>
      <x:c r="H2519" s="26" t="str">
        <x:v>valproate</x:v>
      </x:c>
      <x:c r="I2519" s="26" t="str">
        <x:v>LOINC 2.80</x:v>
      </x:c>
      <x:c r="J2519" s="29" t="str">
        <x:v>https://loinc.org/</x:v>
      </x:c>
      <x:c r="K2519" s="26" t="str">
        <x:v>vocab.concept concept_id=3022620; field=initial_workup_labs</x:v>
      </x:c>
      <x:c r="L2519" s="26" t="str">
        <x:v>Terminology-source verified; pathway applicability requires coding/clinical review</x:v>
      </x:c>
    </x:row>
    <x:row r="2520" ht="34" customHeight="1">
      <x:c r="A2520" s="30" t="n">
        <x:v>38</x:v>
      </x:c>
      <x:c r="B2520" s="26" t="str">
        <x:v>Seizures / Epilepsy</x:v>
      </x:c>
      <x:c r="C2520" s="29" t="str">
        <x:v>LOINC</x:v>
      </x:c>
      <x:c r="D2520" s="31" t="str">
        <x:v>4090-7</x:v>
      </x:c>
      <x:c r="E2520" s="26" t="str">
        <x:v>Vancomycin [Mass/volume] in Serum or Plasma --peak</x:v>
      </x:c>
      <x:c r="F2520" s="29" t="str">
        <x:v>Measurement</x:v>
      </x:c>
      <x:c r="G2520" s="26" t="str">
        <x:v>exact LOINC name or curated unambiguous abbreviation present in initial_workup_labs</x:v>
      </x:c>
      <x:c r="H2520" s="26" t="str">
        <x:v>vancomycin</x:v>
      </x:c>
      <x:c r="I2520" s="26" t="str">
        <x:v>LOINC 2.80</x:v>
      </x:c>
      <x:c r="J2520" s="29" t="str">
        <x:v>https://loinc.org/</x:v>
      </x:c>
      <x:c r="K2520" s="26" t="str">
        <x:v>vocab.concept concept_id=3011461; field=initial_workup_labs</x:v>
      </x:c>
      <x:c r="L2520" s="26" t="str">
        <x:v>Terminology-source verified; pathway applicability requires coding/clinical review</x:v>
      </x:c>
    </x:row>
    <x:row r="2521" ht="34" customHeight="1">
      <x:c r="A2521" s="30" t="n">
        <x:v>38</x:v>
      </x:c>
      <x:c r="B2521" s="26" t="str">
        <x:v>Seizures / Epilepsy</x:v>
      </x:c>
      <x:c r="C2521" s="29" t="str">
        <x:v>LOINC</x:v>
      </x:c>
      <x:c r="D2521" s="31" t="str">
        <x:v>4092-3</x:v>
      </x:c>
      <x:c r="E2521" s="26" t="str">
        <x:v>Vancomycin [Mass/volume] in Serum or Plasma --trough</x:v>
      </x:c>
      <x:c r="F2521" s="29" t="str">
        <x:v>Measurement</x:v>
      </x:c>
      <x:c r="G2521" s="26" t="str">
        <x:v>exact LOINC name or curated unambiguous abbreviation present in initial_workup_labs</x:v>
      </x:c>
      <x:c r="H2521" s="26" t="str">
        <x:v>vancomycin</x:v>
      </x:c>
      <x:c r="I2521" s="26" t="str">
        <x:v>LOINC 2.80</x:v>
      </x:c>
      <x:c r="J2521" s="29" t="str">
        <x:v>https://loinc.org/</x:v>
      </x:c>
      <x:c r="K2521" s="26" t="str">
        <x:v>vocab.concept concept_id=3018920; field=initial_workup_labs</x:v>
      </x:c>
      <x:c r="L2521" s="26" t="str">
        <x:v>Terminology-source verified; pathway applicability requires coding/clinical review</x:v>
      </x:c>
    </x:row>
    <x:row r="2522" ht="34" customHeight="1">
      <x:c r="A2522" s="30" t="n">
        <x:v>38</x:v>
      </x:c>
      <x:c r="B2522" s="26" t="str">
        <x:v>Seizures / Epilepsy</x:v>
      </x:c>
      <x:c r="C2522" s="29" t="str">
        <x:v>LOINC</x:v>
      </x:c>
      <x:c r="D2522" s="31" t="str">
        <x:v>4107-9</x:v>
      </x:c>
      <x:c r="E2522" s="26" t="str">
        <x:v>Acyclovir [Mass] of Dose</x:v>
      </x:c>
      <x:c r="F2522" s="29" t="str">
        <x:v>Measurement</x:v>
      </x:c>
      <x:c r="G2522" s="26" t="str">
        <x:v>exact LOINC name or curated unambiguous abbreviation present in initial_workup_labs</x:v>
      </x:c>
      <x:c r="H2522" s="26" t="str">
        <x:v>acyclovir</x:v>
      </x:c>
      <x:c r="I2522" s="26" t="str">
        <x:v>LOINC 2.80</x:v>
      </x:c>
      <x:c r="J2522" s="29" t="str">
        <x:v>https://loinc.org/</x:v>
      </x:c>
      <x:c r="K2522" s="26" t="str">
        <x:v>vocab.concept concept_id=3035701; field=initial_workup_labs</x:v>
      </x:c>
      <x:c r="L2522" s="26" t="str">
        <x:v>Terminology-source verified; pathway applicability requires coding/clinical review</x:v>
      </x:c>
    </x:row>
    <x:row r="2523" ht="34" customHeight="1">
      <x:c r="A2523" s="30" t="n">
        <x:v>38</x:v>
      </x:c>
      <x:c r="B2523" s="26" t="str">
        <x:v>Seizures / Epilepsy</x:v>
      </x:c>
      <x:c r="C2523" s="29" t="str">
        <x:v>LOINC</x:v>
      </x:c>
      <x:c r="D2523" s="31" t="str">
        <x:v>4152-5</x:v>
      </x:c>
      <x:c r="E2523" s="26" t="str">
        <x:v>carBAMazepine [Mass] of Dose</x:v>
      </x:c>
      <x:c r="F2523" s="29" t="str">
        <x:v>Measurement</x:v>
      </x:c>
      <x:c r="G2523" s="26" t="str">
        <x:v>exact LOINC name or curated unambiguous abbreviation present in initial_workup_labs</x:v>
      </x:c>
      <x:c r="H2523" s="26" t="str">
        <x:v>carbamazepine</x:v>
      </x:c>
      <x:c r="I2523" s="26" t="str">
        <x:v>LOINC 2.80</x:v>
      </x:c>
      <x:c r="J2523" s="29" t="str">
        <x:v>https://loinc.org/</x:v>
      </x:c>
      <x:c r="K2523" s="26" t="str">
        <x:v>vocab.concept concept_id=3027259; field=initial_workup_labs</x:v>
      </x:c>
      <x:c r="L2523" s="26" t="str">
        <x:v>Terminology-source verified; pathway applicability requires coding/clinical review</x:v>
      </x:c>
    </x:row>
    <x:row r="2524" ht="34" customHeight="1">
      <x:c r="A2524" s="30" t="n">
        <x:v>38</x:v>
      </x:c>
      <x:c r="B2524" s="26" t="str">
        <x:v>Seizures / Epilepsy</x:v>
      </x:c>
      <x:c r="C2524" s="29" t="str">
        <x:v>LOINC</x:v>
      </x:c>
      <x:c r="D2524" s="31" t="str">
        <x:v>4168-1</x:v>
      </x:c>
      <x:c r="E2524" s="26" t="str">
        <x:v>cefTRIAXone [Mass] of Dose</x:v>
      </x:c>
      <x:c r="F2524" s="29" t="str">
        <x:v>Measurement</x:v>
      </x:c>
      <x:c r="G2524" s="26" t="str">
        <x:v>exact LOINC name or curated unambiguous abbreviation present in initial_workup_labs</x:v>
      </x:c>
      <x:c r="H2524" s="26" t="str">
        <x:v>ceftriaxone</x:v>
      </x:c>
      <x:c r="I2524" s="26" t="str">
        <x:v>LOINC 2.80</x:v>
      </x:c>
      <x:c r="J2524" s="29" t="str">
        <x:v>https://loinc.org/</x:v>
      </x:c>
      <x:c r="K2524" s="26" t="str">
        <x:v>vocab.concept concept_id=3004524; field=initial_workup_labs</x:v>
      </x:c>
      <x:c r="L2524" s="26" t="str">
        <x:v>Terminology-source verified; pathway applicability requires coding/clinical review</x:v>
      </x:c>
    </x:row>
    <x:row r="2525" ht="34" customHeight="1">
      <x:c r="A2525" s="30" t="n">
        <x:v>38</x:v>
      </x:c>
      <x:c r="B2525" s="26" t="str">
        <x:v>Seizures / Epilepsy</x:v>
      </x:c>
      <x:c r="C2525" s="29" t="str">
        <x:v>LOINC</x:v>
      </x:c>
      <x:c r="D2525" s="31" t="str">
        <x:v>4225-9</x:v>
      </x:c>
      <x:c r="E2525" s="26" t="str">
        <x:v>Phenytoin [Mass] of Dose</x:v>
      </x:c>
      <x:c r="F2525" s="29" t="str">
        <x:v>Measurement</x:v>
      </x:c>
      <x:c r="G2525" s="26" t="str">
        <x:v>exact LOINC name or curated unambiguous abbreviation present in initial_workup_labs</x:v>
      </x:c>
      <x:c r="H2525" s="26" t="str">
        <x:v>phenytoin</x:v>
      </x:c>
      <x:c r="I2525" s="26" t="str">
        <x:v>LOINC 2.80</x:v>
      </x:c>
      <x:c r="J2525" s="29" t="str">
        <x:v>https://loinc.org/</x:v>
      </x:c>
      <x:c r="K2525" s="26" t="str">
        <x:v>vocab.concept concept_id=3028094; field=initial_workup_labs</x:v>
      </x:c>
      <x:c r="L2525" s="26" t="str">
        <x:v>Terminology-source verified; pathway applicability requires coding/clinical review</x:v>
      </x:c>
    </x:row>
    <x:row r="2526" ht="34" customHeight="1">
      <x:c r="A2526" s="30" t="n">
        <x:v>38</x:v>
      </x:c>
      <x:c r="B2526" s="26" t="str">
        <x:v>Seizures / Epilepsy</x:v>
      </x:c>
      <x:c r="C2526" s="29" t="str">
        <x:v>LOINC</x:v>
      </x:c>
      <x:c r="D2526" s="31" t="str">
        <x:v>42757-5</x:v>
      </x:c>
      <x:c r="E2526" s="26" t="str">
        <x:v>Troponin I.cardiac [Mass/volume] in Blood</x:v>
      </x:c>
      <x:c r="F2526" s="29" t="str">
        <x:v>Measurement</x:v>
      </x:c>
      <x:c r="G2526" s="26" t="str">
        <x:v>exact LOINC name or curated unambiguous abbreviation present in initial_workup_labs</x:v>
      </x:c>
      <x:c r="H2526" s="26" t="str">
        <x:v>troponin</x:v>
      </x:c>
      <x:c r="I2526" s="26" t="str">
        <x:v>LOINC 2.80</x:v>
      </x:c>
      <x:c r="J2526" s="29" t="str">
        <x:v>https://loinc.org/</x:v>
      </x:c>
      <x:c r="K2526" s="26" t="str">
        <x:v>vocab.concept concept_id=3033745; field=initial_workup_labs</x:v>
      </x:c>
      <x:c r="L2526" s="26" t="str">
        <x:v>Terminology-source verified; pathway applicability requires coding/clinical review</x:v>
      </x:c>
    </x:row>
    <x:row r="2527" ht="34" customHeight="1">
      <x:c r="A2527" s="30" t="n">
        <x:v>38</x:v>
      </x:c>
      <x:c r="B2527" s="26" t="str">
        <x:v>Seizures / Epilepsy</x:v>
      </x:c>
      <x:c r="C2527" s="29" t="str">
        <x:v>LOINC</x:v>
      </x:c>
      <x:c r="D2527" s="31" t="str">
        <x:v>43831-7</x:v>
      </x:c>
      <x:c r="E2527" s="26" t="str">
        <x:v>Phenytoin [Presence] in Specimen</x:v>
      </x:c>
      <x:c r="F2527" s="29" t="str">
        <x:v>Measurement</x:v>
      </x:c>
      <x:c r="G2527" s="26" t="str">
        <x:v>exact LOINC name or curated unambiguous abbreviation present in initial_workup_labs</x:v>
      </x:c>
      <x:c r="H2527" s="26" t="str">
        <x:v>phenytoin</x:v>
      </x:c>
      <x:c r="I2527" s="26" t="str">
        <x:v>LOINC 2.80</x:v>
      </x:c>
      <x:c r="J2527" s="29" t="str">
        <x:v>https://loinc.org/</x:v>
      </x:c>
      <x:c r="K2527" s="26" t="str">
        <x:v>vocab.concept concept_id=3043220; field=initial_workup_labs</x:v>
      </x:c>
      <x:c r="L2527" s="26" t="str">
        <x:v>Terminology-source verified; pathway applicability requires coding/clinical review</x:v>
      </x:c>
    </x:row>
    <x:row r="2528" ht="34" customHeight="1">
      <x:c r="A2528" s="30" t="n">
        <x:v>38</x:v>
      </x:c>
      <x:c r="B2528" s="26" t="str">
        <x:v>Seizures / Epilepsy</x:v>
      </x:c>
      <x:c r="C2528" s="29" t="str">
        <x:v>LOINC</x:v>
      </x:c>
      <x:c r="D2528" s="31" t="str">
        <x:v>4458-6</x:v>
      </x:c>
      <x:c r="E2528" s="26" t="str">
        <x:v>Valproate [Mass] of Dose</x:v>
      </x:c>
      <x:c r="F2528" s="29" t="str">
        <x:v>Measurement</x:v>
      </x:c>
      <x:c r="G2528" s="26" t="str">
        <x:v>exact LOINC name or curated unambiguous abbreviation present in initial_workup_labs</x:v>
      </x:c>
      <x:c r="H2528" s="26" t="str">
        <x:v>valproate</x:v>
      </x:c>
      <x:c r="I2528" s="26" t="str">
        <x:v>LOINC 2.80</x:v>
      </x:c>
      <x:c r="J2528" s="29" t="str">
        <x:v>https://loinc.org/</x:v>
      </x:c>
      <x:c r="K2528" s="26" t="str">
        <x:v>vocab.concept concept_id=3010490; field=initial_workup_labs</x:v>
      </x:c>
      <x:c r="L2528" s="26" t="str">
        <x:v>Terminology-source verified; pathway applicability requires coding/clinical review</x:v>
      </x:c>
    </x:row>
    <x:row r="2529" ht="34" customHeight="1">
      <x:c r="A2529" s="30" t="n">
        <x:v>38</x:v>
      </x:c>
      <x:c r="B2529" s="26" t="str">
        <x:v>Seizures / Epilepsy</x:v>
      </x:c>
      <x:c r="C2529" s="29" t="str">
        <x:v>LOINC</x:v>
      </x:c>
      <x:c r="D2529" s="31" t="str">
        <x:v>4459-4</x:v>
      </x:c>
      <x:c r="E2529" s="26" t="str">
        <x:v>Vancomycin [Mass] of Dose</x:v>
      </x:c>
      <x:c r="F2529" s="29" t="str">
        <x:v>Measurement</x:v>
      </x:c>
      <x:c r="G2529" s="26" t="str">
        <x:v>exact LOINC name or curated unambiguous abbreviation present in initial_workup_labs</x:v>
      </x:c>
      <x:c r="H2529" s="26" t="str">
        <x:v>vancomycin</x:v>
      </x:c>
      <x:c r="I2529" s="26" t="str">
        <x:v>LOINC 2.80</x:v>
      </x:c>
      <x:c r="J2529" s="29" t="str">
        <x:v>https://loinc.org/</x:v>
      </x:c>
      <x:c r="K2529" s="26" t="str">
        <x:v>vocab.concept concept_id=3015924; field=initial_workup_labs</x:v>
      </x:c>
      <x:c r="L2529" s="26" t="str">
        <x:v>Terminology-source verified; pathway applicability requires coding/clinical review</x:v>
      </x:c>
    </x:row>
    <x:row r="2530" ht="34" customHeight="1">
      <x:c r="A2530" s="30" t="n">
        <x:v>38</x:v>
      </x:c>
      <x:c r="B2530" s="26" t="str">
        <x:v>Seizures / Epilepsy</x:v>
      </x:c>
      <x:c r="C2530" s="29" t="str">
        <x:v>LOINC</x:v>
      </x:c>
      <x:c r="D2530" s="31" t="str">
        <x:v>48347-9</x:v>
      </x:c>
      <x:c r="E2530" s="26" t="str">
        <x:v>levETIRAcetam [Moles/volume] in Serum or Plasma</x:v>
      </x:c>
      <x:c r="F2530" s="29" t="str">
        <x:v>Measurement</x:v>
      </x:c>
      <x:c r="G2530" s="26" t="str">
        <x:v>exact LOINC name or curated unambiguous abbreviation present in initial_workup_labs</x:v>
      </x:c>
      <x:c r="H2530" s="26" t="str">
        <x:v>levetiracetam</x:v>
      </x:c>
      <x:c r="I2530" s="26" t="str">
        <x:v>LOINC 2.80</x:v>
      </x:c>
      <x:c r="J2530" s="29" t="str">
        <x:v>https://loinc.org/</x:v>
      </x:c>
      <x:c r="K2530" s="26" t="str">
        <x:v>vocab.concept concept_id=3048822; field=initial_workup_labs</x:v>
      </x:c>
      <x:c r="L2530" s="26" t="str">
        <x:v>Terminology-source verified; pathway applicability requires coding/clinical review</x:v>
      </x:c>
    </x:row>
    <x:row r="2531" ht="34" customHeight="1">
      <x:c r="A2531" s="30" t="n">
        <x:v>38</x:v>
      </x:c>
      <x:c r="B2531" s="26" t="str">
        <x:v>Seizures / Epilepsy</x:v>
      </x:c>
      <x:c r="C2531" s="29" t="str">
        <x:v>LOINC</x:v>
      </x:c>
      <x:c r="D2531" s="31" t="str">
        <x:v>48425-3</x:v>
      </x:c>
      <x:c r="E2531" s="26" t="str">
        <x:v>Troponin T.cardiac [Mass/volume] in Blood</x:v>
      </x:c>
      <x:c r="F2531" s="29" t="str">
        <x:v>Measurement</x:v>
      </x:c>
      <x:c r="G2531" s="26" t="str">
        <x:v>exact LOINC name or curated unambiguous abbreviation present in initial_workup_labs</x:v>
      </x:c>
      <x:c r="H2531" s="26" t="str">
        <x:v>troponin</x:v>
      </x:c>
      <x:c r="I2531" s="26" t="str">
        <x:v>LOINC 2.80</x:v>
      </x:c>
      <x:c r="J2531" s="29" t="str">
        <x:v>https://loinc.org/</x:v>
      </x:c>
      <x:c r="K2531" s="26" t="str">
        <x:v>vocab.concept concept_id=3048529; field=initial_workup_labs</x:v>
      </x:c>
      <x:c r="L2531" s="26" t="str">
        <x:v>Terminology-source verified; pathway applicability requires coding/clinical review</x:v>
      </x:c>
    </x:row>
    <x:row r="2532" ht="34" customHeight="1">
      <x:c r="A2532" s="30" t="n">
        <x:v>38</x:v>
      </x:c>
      <x:c r="B2532" s="26" t="str">
        <x:v>Seizures / Epilepsy</x:v>
      </x:c>
      <x:c r="C2532" s="29" t="str">
        <x:v>LOINC</x:v>
      </x:c>
      <x:c r="D2532" s="31" t="str">
        <x:v>48426-1</x:v>
      </x:c>
      <x:c r="E2532" s="26" t="str">
        <x:v>Troponin T.cardiac [Presence] in Blood</x:v>
      </x:c>
      <x:c r="F2532" s="29" t="str">
        <x:v>Measurement</x:v>
      </x:c>
      <x:c r="G2532" s="26" t="str">
        <x:v>exact LOINC name or curated unambiguous abbreviation present in initial_workup_labs</x:v>
      </x:c>
      <x:c r="H2532" s="26" t="str">
        <x:v>troponin</x:v>
      </x:c>
      <x:c r="I2532" s="26" t="str">
        <x:v>LOINC 2.80</x:v>
      </x:c>
      <x:c r="J2532" s="29" t="str">
        <x:v>https://loinc.org/</x:v>
      </x:c>
      <x:c r="K2532" s="26" t="str">
        <x:v>vocab.concept concept_id=3052931; field=initial_workup_labs</x:v>
      </x:c>
      <x:c r="L2532" s="26" t="str">
        <x:v>Terminology-source verified; pathway applicability requires coding/clinical review</x:v>
      </x:c>
    </x:row>
    <x:row r="2533" ht="34" customHeight="1">
      <x:c r="A2533" s="30" t="n">
        <x:v>38</x:v>
      </x:c>
      <x:c r="B2533" s="26" t="str">
        <x:v>Seizures / Epilepsy</x:v>
      </x:c>
      <x:c r="C2533" s="29" t="str">
        <x:v>LOINC</x:v>
      </x:c>
      <x:c r="D2533" s="31" t="str">
        <x:v>49563-0</x:v>
      </x:c>
      <x:c r="E2533" s="26" t="str">
        <x:v>Troponin I.cardiac [Mass/volume] in Serum or Plasma by Detection limit &lt;= 0.01 ng/mL</x:v>
      </x:c>
      <x:c r="F2533" s="29" t="str">
        <x:v>Measurement</x:v>
      </x:c>
      <x:c r="G2533" s="26" t="str">
        <x:v>exact LOINC name or curated unambiguous abbreviation present in initial_workup_labs</x:v>
      </x:c>
      <x:c r="H2533" s="26" t="str">
        <x:v>troponin</x:v>
      </x:c>
      <x:c r="I2533" s="26" t="str">
        <x:v>LOINC 2.80</x:v>
      </x:c>
      <x:c r="J2533" s="29" t="str">
        <x:v>https://loinc.org/</x:v>
      </x:c>
      <x:c r="K2533" s="26" t="str">
        <x:v>vocab.concept concept_id=3032971; field=initial_workup_labs</x:v>
      </x:c>
      <x:c r="L2533" s="26" t="str">
        <x:v>Terminology-source verified; pathway applicability requires coding/clinical review</x:v>
      </x:c>
    </x:row>
    <x:row r="2534" ht="34" customHeight="1">
      <x:c r="A2534" s="30" t="n">
        <x:v>38</x:v>
      </x:c>
      <x:c r="B2534" s="26" t="str">
        <x:v>Seizures / Epilepsy</x:v>
      </x:c>
      <x:c r="C2534" s="29" t="str">
        <x:v>LOINC</x:v>
      </x:c>
      <x:c r="D2534" s="31" t="str">
        <x:v>50633-7</x:v>
      </x:c>
      <x:c r="E2534" s="26" t="str">
        <x:v>cefTRIAXone [Susceptibility] for meningitis</x:v>
      </x:c>
      <x:c r="F2534" s="29" t="str">
        <x:v>Measurement</x:v>
      </x:c>
      <x:c r="G2534" s="26" t="str">
        <x:v>exact LOINC name or curated unambiguous abbreviation present in initial_workup_labs</x:v>
      </x:c>
      <x:c r="H2534" s="26" t="str">
        <x:v>ceftriaxone</x:v>
      </x:c>
      <x:c r="I2534" s="26" t="str">
        <x:v>LOINC 2.80</x:v>
      </x:c>
      <x:c r="J2534" s="29" t="str">
        <x:v>https://loinc.org/</x:v>
      </x:c>
      <x:c r="K2534" s="26" t="str">
        <x:v>vocab.concept concept_id=3029983; field=initial_workup_labs</x:v>
      </x:c>
      <x:c r="L2534" s="26" t="str">
        <x:v>Terminology-source verified; pathway applicability requires coding/clinical review</x:v>
      </x:c>
    </x:row>
    <x:row r="2535" ht="34" customHeight="1">
      <x:c r="A2535" s="30" t="n">
        <x:v>38</x:v>
      </x:c>
      <x:c r="B2535" s="26" t="str">
        <x:v>Seizures / Epilepsy</x:v>
      </x:c>
      <x:c r="C2535" s="29" t="str">
        <x:v>LOINC</x:v>
      </x:c>
      <x:c r="D2535" s="31" t="str">
        <x:v>523-1</x:v>
      </x:c>
      <x:c r="E2535" s="26" t="str">
        <x:v>Vancomycin [Susceptibility] by Minimum lethal concentration (MLC)</x:v>
      </x:c>
      <x:c r="F2535" s="29" t="str">
        <x:v>Measurement</x:v>
      </x:c>
      <x:c r="G2535" s="26" t="str">
        <x:v>exact LOINC name or curated unambiguous abbreviation present in initial_workup_labs</x:v>
      </x:c>
      <x:c r="H2535" s="26" t="str">
        <x:v>vancomycin</x:v>
      </x:c>
      <x:c r="I2535" s="26" t="str">
        <x:v>LOINC 2.80</x:v>
      </x:c>
      <x:c r="J2535" s="29" t="str">
        <x:v>https://loinc.org/</x:v>
      </x:c>
      <x:c r="K2535" s="26" t="str">
        <x:v>vocab.concept concept_id=3013209; field=initial_workup_labs</x:v>
      </x:c>
      <x:c r="L2535" s="26" t="str">
        <x:v>Terminology-source verified; pathway applicability requires coding/clinical review</x:v>
      </x:c>
    </x:row>
    <x:row r="2536" ht="34" customHeight="1">
      <x:c r="A2536" s="30" t="n">
        <x:v>38</x:v>
      </x:c>
      <x:c r="B2536" s="26" t="str">
        <x:v>Seizures / Epilepsy</x:v>
      </x:c>
      <x:c r="C2536" s="29" t="str">
        <x:v>LOINC</x:v>
      </x:c>
      <x:c r="D2536" s="31" t="str">
        <x:v>524-9</x:v>
      </x:c>
      <x:c r="E2536" s="26" t="str">
        <x:v>Vancomycin [Susceptibility] by Minimum inhibitory concentration (MIC)</x:v>
      </x:c>
      <x:c r="F2536" s="29" t="str">
        <x:v>Measurement</x:v>
      </x:c>
      <x:c r="G2536" s="26" t="str">
        <x:v>exact LOINC name or curated unambiguous abbreviation present in initial_workup_labs</x:v>
      </x:c>
      <x:c r="H2536" s="26" t="str">
        <x:v>vancomycin</x:v>
      </x:c>
      <x:c r="I2536" s="26" t="str">
        <x:v>LOINC 2.80</x:v>
      </x:c>
      <x:c r="J2536" s="29" t="str">
        <x:v>https://loinc.org/</x:v>
      </x:c>
      <x:c r="K2536" s="26" t="str">
        <x:v>vocab.concept concept_id=3018088; field=initial_workup_labs</x:v>
      </x:c>
      <x:c r="L2536" s="26" t="str">
        <x:v>Terminology-source verified; pathway applicability requires coding/clinical review</x:v>
      </x:c>
    </x:row>
    <x:row r="2537" ht="34" customHeight="1">
      <x:c r="A2537" s="30" t="n">
        <x:v>38</x:v>
      </x:c>
      <x:c r="B2537" s="26" t="str">
        <x:v>Seizures / Epilepsy</x:v>
      </x:c>
      <x:c r="C2537" s="29" t="str">
        <x:v>LOINC</x:v>
      </x:c>
      <x:c r="D2537" s="31" t="str">
        <x:v>525-6</x:v>
      </x:c>
      <x:c r="E2537" s="26" t="str">
        <x:v>Vancomycin [Susceptibility] by Disk diffusion (KB)</x:v>
      </x:c>
      <x:c r="F2537" s="29" t="str">
        <x:v>Measurement</x:v>
      </x:c>
      <x:c r="G2537" s="26" t="str">
        <x:v>exact LOINC name or curated unambiguous abbreviation present in initial_workup_labs</x:v>
      </x:c>
      <x:c r="H2537" s="26" t="str">
        <x:v>vancomycin</x:v>
      </x:c>
      <x:c r="I2537" s="26" t="str">
        <x:v>LOINC 2.80</x:v>
      </x:c>
      <x:c r="J2537" s="29" t="str">
        <x:v>https://loinc.org/</x:v>
      </x:c>
      <x:c r="K2537" s="26" t="str">
        <x:v>vocab.concept concept_id=3008504; field=initial_workup_labs</x:v>
      </x:c>
      <x:c r="L2537" s="26" t="str">
        <x:v>Terminology-source verified; pathway applicability requires coding/clinical review</x:v>
      </x:c>
    </x:row>
    <x:row r="2538" ht="34" customHeight="1">
      <x:c r="A2538" s="30" t="n">
        <x:v>38</x:v>
      </x:c>
      <x:c r="B2538" s="26" t="str">
        <x:v>Seizures / Epilepsy</x:v>
      </x:c>
      <x:c r="C2538" s="29" t="str">
        <x:v>LOINC</x:v>
      </x:c>
      <x:c r="D2538" s="31" t="str">
        <x:v>526-4</x:v>
      </x:c>
      <x:c r="E2538" s="26" t="str">
        <x:v>Vancomycin [Susceptibility] by Serum bactericidal titer</x:v>
      </x:c>
      <x:c r="F2538" s="29" t="str">
        <x:v>Measurement</x:v>
      </x:c>
      <x:c r="G2538" s="26" t="str">
        <x:v>exact LOINC name or curated unambiguous abbreviation present in initial_workup_labs</x:v>
      </x:c>
      <x:c r="H2538" s="26" t="str">
        <x:v>vancomycin</x:v>
      </x:c>
      <x:c r="I2538" s="26" t="str">
        <x:v>LOINC 2.80</x:v>
      </x:c>
      <x:c r="J2538" s="29" t="str">
        <x:v>https://loinc.org/</x:v>
      </x:c>
      <x:c r="K2538" s="26" t="str">
        <x:v>vocab.concept concept_id=3014578; field=initial_workup_labs</x:v>
      </x:c>
      <x:c r="L2538" s="26" t="str">
        <x:v>Terminology-source verified; pathway applicability requires coding/clinical review</x:v>
      </x:c>
    </x:row>
    <x:row r="2539" ht="34" customHeight="1">
      <x:c r="A2539" s="30" t="n">
        <x:v>38</x:v>
      </x:c>
      <x:c r="B2539" s="26" t="str">
        <x:v>Seizures / Epilepsy</x:v>
      </x:c>
      <x:c r="C2539" s="29" t="str">
        <x:v>LOINC</x:v>
      </x:c>
      <x:c r="D2539" s="31" t="str">
        <x:v>53500-5</x:v>
      </x:c>
      <x:c r="E2539" s="26" t="str">
        <x:v>Ammonia [Moles/volume] in Water</x:v>
      </x:c>
      <x:c r="F2539" s="29" t="str">
        <x:v>Measurement</x:v>
      </x:c>
      <x:c r="G2539" s="26" t="str">
        <x:v>exact LOINC name or curated unambiguous abbreviation present in initial_workup_labs</x:v>
      </x:c>
      <x:c r="H2539" s="26" t="str">
        <x:v>ammonia</x:v>
      </x:c>
      <x:c r="I2539" s="26" t="str">
        <x:v>LOINC 2.80</x:v>
      </x:c>
      <x:c r="J2539" s="29" t="str">
        <x:v>https://loinc.org/</x:v>
      </x:c>
      <x:c r="K2539" s="26" t="str">
        <x:v>vocab.concept concept_id=3040315; field=initial_workup_labs</x:v>
      </x:c>
      <x:c r="L2539" s="26" t="str">
        <x:v>Terminology-source verified; pathway applicability requires coding/clinical review</x:v>
      </x:c>
    </x:row>
    <x:row r="2540" ht="34" customHeight="1">
      <x:c r="A2540" s="30" t="n">
        <x:v>38</x:v>
      </x:c>
      <x:c r="B2540" s="26" t="str">
        <x:v>Seizures / Epilepsy</x:v>
      </x:c>
      <x:c r="C2540" s="29" t="str">
        <x:v>LOINC</x:v>
      </x:c>
      <x:c r="D2540" s="31" t="str">
        <x:v>55190-3</x:v>
      </x:c>
      <x:c r="E2540" s="26" t="str">
        <x:v>cefTRIAXone [Susceptibility] for meningitis by Disk diffusion (KB)</x:v>
      </x:c>
      <x:c r="F2540" s="29" t="str">
        <x:v>Measurement</x:v>
      </x:c>
      <x:c r="G2540" s="26" t="str">
        <x:v>exact LOINC name or curated unambiguous abbreviation present in initial_workup_labs</x:v>
      </x:c>
      <x:c r="H2540" s="26" t="str">
        <x:v>ceftriaxone</x:v>
      </x:c>
      <x:c r="I2540" s="26" t="str">
        <x:v>LOINC 2.80</x:v>
      </x:c>
      <x:c r="J2540" s="29" t="str">
        <x:v>https://loinc.org/</x:v>
      </x:c>
      <x:c r="K2540" s="26" t="str">
        <x:v>vocab.concept concept_id=40758320; field=initial_workup_labs</x:v>
      </x:c>
      <x:c r="L2540" s="26" t="str">
        <x:v>Terminology-source verified; pathway applicability requires coding/clinical review</x:v>
      </x:c>
    </x:row>
    <x:row r="2541" ht="34" customHeight="1">
      <x:c r="A2541" s="30" t="n">
        <x:v>38</x:v>
      </x:c>
      <x:c r="B2541" s="26" t="str">
        <x:v>Seizures / Epilepsy</x:v>
      </x:c>
      <x:c r="C2541" s="29" t="str">
        <x:v>LOINC</x:v>
      </x:c>
      <x:c r="D2541" s="31" t="str">
        <x:v>55429-5</x:v>
      </x:c>
      <x:c r="E2541" s="26" t="str">
        <x:v>Short blood count panel - Blood</x:v>
      </x:c>
      <x:c r="F2541" s="29" t="str">
        <x:v>Measurement</x:v>
      </x:c>
      <x:c r="G2541" s="26" t="str">
        <x:v>exact LOINC name or curated unambiguous abbreviation present in initial_workup_labs</x:v>
      </x:c>
      <x:c r="H2541" s="26" t="str">
        <x:v>cbc</x:v>
      </x:c>
      <x:c r="I2541" s="26" t="str">
        <x:v>LOINC 2.80</x:v>
      </x:c>
      <x:c r="J2541" s="29" t="str">
        <x:v>https://loinc.org/</x:v>
      </x:c>
      <x:c r="K2541" s="26" t="str">
        <x:v>vocab.concept concept_id=40758558; field=initial_workup_labs</x:v>
      </x:c>
      <x:c r="L2541" s="26" t="str">
        <x:v>Terminology-source verified; pathway applicability requires coding/clinical review</x:v>
      </x:c>
    </x:row>
    <x:row r="2542" ht="34" customHeight="1">
      <x:c r="A2542" s="30" t="n">
        <x:v>38</x:v>
      </x:c>
      <x:c r="B2542" s="26" t="str">
        <x:v>Seizures / Epilepsy</x:v>
      </x:c>
      <x:c r="C2542" s="29" t="str">
        <x:v>LOINC</x:v>
      </x:c>
      <x:c r="D2542" s="31" t="str">
        <x:v>5639-0</x:v>
      </x:c>
      <x:c r="E2542" s="26" t="str">
        <x:v>Ethanol [Presence] in Blood</x:v>
      </x:c>
      <x:c r="F2542" s="29" t="str">
        <x:v>Measurement</x:v>
      </x:c>
      <x:c r="G2542" s="26" t="str">
        <x:v>exact LOINC name or curated unambiguous abbreviation present in initial_workup_labs</x:v>
      </x:c>
      <x:c r="H2542" s="26" t="str">
        <x:v>ethanol</x:v>
      </x:c>
      <x:c r="I2542" s="26" t="str">
        <x:v>LOINC 2.80</x:v>
      </x:c>
      <x:c r="J2542" s="29" t="str">
        <x:v>https://loinc.org/</x:v>
      </x:c>
      <x:c r="K2542" s="26" t="str">
        <x:v>vocab.concept concept_id=3023153; field=initial_workup_labs</x:v>
      </x:c>
      <x:c r="L2542" s="26" t="str">
        <x:v>Terminology-source verified; pathway applicability requires coding/clinical review</x:v>
      </x:c>
    </x:row>
    <x:row r="2543" ht="34" customHeight="1">
      <x:c r="A2543" s="30" t="n">
        <x:v>38</x:v>
      </x:c>
      <x:c r="B2543" s="26" t="str">
        <x:v>Seizures / Epilepsy</x:v>
      </x:c>
      <x:c r="C2543" s="29" t="str">
        <x:v>LOINC</x:v>
      </x:c>
      <x:c r="D2543" s="31" t="str">
        <x:v>5640-8</x:v>
      </x:c>
      <x:c r="E2543" s="26" t="str">
        <x:v>Ethanol [Mass/volume] in Blood</x:v>
      </x:c>
      <x:c r="F2543" s="29" t="str">
        <x:v>Measurement</x:v>
      </x:c>
      <x:c r="G2543" s="26" t="str">
        <x:v>exact LOINC name or curated unambiguous abbreviation present in initial_workup_labs</x:v>
      </x:c>
      <x:c r="H2543" s="26" t="str">
        <x:v>ethanol</x:v>
      </x:c>
      <x:c r="I2543" s="26" t="str">
        <x:v>LOINC 2.80</x:v>
      </x:c>
      <x:c r="J2543" s="29" t="str">
        <x:v>https://loinc.org/</x:v>
      </x:c>
      <x:c r="K2543" s="26" t="str">
        <x:v>vocab.concept concept_id=3025643; field=initial_workup_labs</x:v>
      </x:c>
      <x:c r="L2543" s="26" t="str">
        <x:v>Terminology-source verified; pathway applicability requires coding/clinical review</x:v>
      </x:c>
    </x:row>
    <x:row r="2544" ht="34" customHeight="1">
      <x:c r="A2544" s="30" t="n">
        <x:v>38</x:v>
      </x:c>
      <x:c r="B2544" s="26" t="str">
        <x:v>Seizures / Epilepsy</x:v>
      </x:c>
      <x:c r="C2544" s="29" t="str">
        <x:v>LOINC</x:v>
      </x:c>
      <x:c r="D2544" s="31" t="str">
        <x:v>5641-6</x:v>
      </x:c>
      <x:c r="E2544" s="26" t="str">
        <x:v>Ethanol [Mass/volume] in Exhaled gas</x:v>
      </x:c>
      <x:c r="F2544" s="29" t="str">
        <x:v>Measurement</x:v>
      </x:c>
      <x:c r="G2544" s="26" t="str">
        <x:v>exact LOINC name or curated unambiguous abbreviation present in initial_workup_labs</x:v>
      </x:c>
      <x:c r="H2544" s="26" t="str">
        <x:v>ethanol</x:v>
      </x:c>
      <x:c r="I2544" s="26" t="str">
        <x:v>LOINC 2.80</x:v>
      </x:c>
      <x:c r="J2544" s="29" t="str">
        <x:v>https://loinc.org/</x:v>
      </x:c>
      <x:c r="K2544" s="26" t="str">
        <x:v>vocab.concept concept_id=3012178; field=initial_workup_labs</x:v>
      </x:c>
      <x:c r="L2544" s="26" t="str">
        <x:v>Terminology-source verified; pathway applicability requires coding/clinical review</x:v>
      </x:c>
    </x:row>
    <x:row r="2545" ht="34" customHeight="1">
      <x:c r="A2545" s="30" t="n">
        <x:v>38</x:v>
      </x:c>
      <x:c r="B2545" s="26" t="str">
        <x:v>Seizures / Epilepsy</x:v>
      </x:c>
      <x:c r="C2545" s="29" t="str">
        <x:v>LOINC</x:v>
      </x:c>
      <x:c r="D2545" s="31" t="str">
        <x:v>5642-4</x:v>
      </x:c>
      <x:c r="E2545" s="26" t="str">
        <x:v>Ethanol [Presence] in Serum or Plasma</x:v>
      </x:c>
      <x:c r="F2545" s="29" t="str">
        <x:v>Measurement</x:v>
      </x:c>
      <x:c r="G2545" s="26" t="str">
        <x:v>exact LOINC name or curated unambiguous abbreviation present in initial_workup_labs</x:v>
      </x:c>
      <x:c r="H2545" s="26" t="str">
        <x:v>ethanol</x:v>
      </x:c>
      <x:c r="I2545" s="26" t="str">
        <x:v>LOINC 2.80</x:v>
      </x:c>
      <x:c r="J2545" s="29" t="str">
        <x:v>https://loinc.org/</x:v>
      </x:c>
      <x:c r="K2545" s="26" t="str">
        <x:v>vocab.concept concept_id=3026400; field=initial_workup_labs</x:v>
      </x:c>
      <x:c r="L2545" s="26" t="str">
        <x:v>Terminology-source verified; pathway applicability requires coding/clinical review</x:v>
      </x:c>
    </x:row>
    <x:row r="2546" ht="34" customHeight="1">
      <x:c r="A2546" s="30" t="n">
        <x:v>38</x:v>
      </x:c>
      <x:c r="B2546" s="26" t="str">
        <x:v>Seizures / Epilepsy</x:v>
      </x:c>
      <x:c r="C2546" s="29" t="str">
        <x:v>LOINC</x:v>
      </x:c>
      <x:c r="D2546" s="31" t="str">
        <x:v>5643-2</x:v>
      </x:c>
      <x:c r="E2546" s="26" t="str">
        <x:v>Ethanol [Mass/volume] in Serum or Plasma</x:v>
      </x:c>
      <x:c r="F2546" s="29" t="str">
        <x:v>Measurement</x:v>
      </x:c>
      <x:c r="G2546" s="26" t="str">
        <x:v>exact LOINC name or curated unambiguous abbreviation present in initial_workup_labs</x:v>
      </x:c>
      <x:c r="H2546" s="26" t="str">
        <x:v>ethanol</x:v>
      </x:c>
      <x:c r="I2546" s="26" t="str">
        <x:v>LOINC 2.80</x:v>
      </x:c>
      <x:c r="J2546" s="29" t="str">
        <x:v>https://loinc.org/</x:v>
      </x:c>
      <x:c r="K2546" s="26" t="str">
        <x:v>vocab.concept concept_id=3012920; field=initial_workup_labs</x:v>
      </x:c>
      <x:c r="L2546" s="26" t="str">
        <x:v>Terminology-source verified; pathway applicability requires coding/clinical review</x:v>
      </x:c>
    </x:row>
    <x:row r="2547" ht="34" customHeight="1">
      <x:c r="A2547" s="30" t="n">
        <x:v>38</x:v>
      </x:c>
      <x:c r="B2547" s="26" t="str">
        <x:v>Seizures / Epilepsy</x:v>
      </x:c>
      <x:c r="C2547" s="29" t="str">
        <x:v>LOINC</x:v>
      </x:c>
      <x:c r="D2547" s="31" t="str">
        <x:v>56478-1</x:v>
      </x:c>
      <x:c r="E2547" s="26" t="str">
        <x:v>Ethanol [Mass/volume] in Blood by Gas chromatography</x:v>
      </x:c>
      <x:c r="F2547" s="29" t="str">
        <x:v>Measurement</x:v>
      </x:c>
      <x:c r="G2547" s="26" t="str">
        <x:v>exact LOINC name or curated unambiguous abbreviation present in initial_workup_labs</x:v>
      </x:c>
      <x:c r="H2547" s="26" t="str">
        <x:v>ethanol</x:v>
      </x:c>
      <x:c r="I2547" s="26" t="str">
        <x:v>LOINC 2.80</x:v>
      </x:c>
      <x:c r="J2547" s="29" t="str">
        <x:v>https://loinc.org/</x:v>
      </x:c>
      <x:c r="K2547" s="26" t="str">
        <x:v>vocab.concept concept_id=40759599; field=initial_workup_labs</x:v>
      </x:c>
      <x:c r="L2547" s="26" t="str">
        <x:v>Terminology-source verified; pathway applicability requires coding/clinical review</x:v>
      </x:c>
    </x:row>
    <x:row r="2548" ht="34" customHeight="1">
      <x:c r="A2548" s="30" t="n">
        <x:v>38</x:v>
      </x:c>
      <x:c r="B2548" s="26" t="str">
        <x:v>Seizures / Epilepsy</x:v>
      </x:c>
      <x:c r="C2548" s="29" t="str">
        <x:v>LOINC</x:v>
      </x:c>
      <x:c r="D2548" s="31" t="str">
        <x:v>57021-8</x:v>
      </x:c>
      <x:c r="E2548" s="26" t="str">
        <x:v>CBC W Auto Differential panel - Blood</x:v>
      </x:c>
      <x:c r="F2548" s="29" t="str">
        <x:v>Measurement</x:v>
      </x:c>
      <x:c r="G2548" s="26" t="str">
        <x:v>exact LOINC name or curated unambiguous abbreviation present in initial_workup_labs</x:v>
      </x:c>
      <x:c r="H2548" s="26" t="str">
        <x:v>cbc</x:v>
      </x:c>
      <x:c r="I2548" s="26" t="str">
        <x:v>LOINC 2.80</x:v>
      </x:c>
      <x:c r="J2548" s="29" t="str">
        <x:v>https://loinc.org/</x:v>
      </x:c>
      <x:c r="K2548" s="26" t="str">
        <x:v>vocab.concept concept_id=40760140; field=initial_workup_labs</x:v>
      </x:c>
      <x:c r="L2548" s="26" t="str">
        <x:v>Terminology-source verified; pathway applicability requires coding/clinical review</x:v>
      </x:c>
    </x:row>
    <x:row r="2549" ht="34" customHeight="1">
      <x:c r="A2549" s="30" t="n">
        <x:v>38</x:v>
      </x:c>
      <x:c r="B2549" s="26" t="str">
        <x:v>Seizures / Epilepsy</x:v>
      </x:c>
      <x:c r="C2549" s="29" t="str">
        <x:v>LOINC</x:v>
      </x:c>
      <x:c r="D2549" s="31" t="str">
        <x:v>57022-6</x:v>
      </x:c>
      <x:c r="E2549" s="26" t="str">
        <x:v>CBC W Reflex Manual Differential panel - Blood</x:v>
      </x:c>
      <x:c r="F2549" s="29" t="str">
        <x:v>Measurement</x:v>
      </x:c>
      <x:c r="G2549" s="26" t="str">
        <x:v>exact LOINC name or curated unambiguous abbreviation present in initial_workup_labs</x:v>
      </x:c>
      <x:c r="H2549" s="26" t="str">
        <x:v>cbc</x:v>
      </x:c>
      <x:c r="I2549" s="26" t="str">
        <x:v>LOINC 2.80</x:v>
      </x:c>
      <x:c r="J2549" s="29" t="str">
        <x:v>https://loinc.org/</x:v>
      </x:c>
      <x:c r="K2549" s="26" t="str">
        <x:v>vocab.concept concept_id=40760141; field=initial_workup_labs</x:v>
      </x:c>
      <x:c r="L2549" s="26" t="str">
        <x:v>Terminology-source verified; pathway applicability requires coding/clinical review</x:v>
      </x:c>
    </x:row>
    <x:row r="2550" ht="34" customHeight="1">
      <x:c r="A2550" s="30" t="n">
        <x:v>38</x:v>
      </x:c>
      <x:c r="B2550" s="26" t="str">
        <x:v>Seizures / Epilepsy</x:v>
      </x:c>
      <x:c r="C2550" s="29" t="str">
        <x:v>LOINC</x:v>
      </x:c>
      <x:c r="D2550" s="31" t="str">
        <x:v>57782-5</x:v>
      </x:c>
      <x:c r="E2550" s="26" t="str">
        <x:v>CBC W Ordered Manual Differential panel - Blood</x:v>
      </x:c>
      <x:c r="F2550" s="29" t="str">
        <x:v>Measurement</x:v>
      </x:c>
      <x:c r="G2550" s="26" t="str">
        <x:v>exact LOINC name or curated unambiguous abbreviation present in initial_workup_labs</x:v>
      </x:c>
      <x:c r="H2550" s="26" t="str">
        <x:v>cbc</x:v>
      </x:c>
      <x:c r="I2550" s="26" t="str">
        <x:v>LOINC 2.80</x:v>
      </x:c>
      <x:c r="J2550" s="29" t="str">
        <x:v>https://loinc.org/</x:v>
      </x:c>
      <x:c r="K2550" s="26" t="str">
        <x:v>vocab.concept concept_id=40760892; field=initial_workup_labs</x:v>
      </x:c>
      <x:c r="L2550" s="26" t="str">
        <x:v>Terminology-source verified; pathway applicability requires coding/clinical review</x:v>
      </x:c>
    </x:row>
    <x:row r="2551" ht="34" customHeight="1">
      <x:c r="A2551" s="30" t="n">
        <x:v>38</x:v>
      </x:c>
      <x:c r="B2551" s="26" t="str">
        <x:v>Seizures / Epilepsy</x:v>
      </x:c>
      <x:c r="C2551" s="29" t="str">
        <x:v>LOINC</x:v>
      </x:c>
      <x:c r="D2551" s="31" t="str">
        <x:v>60291-2</x:v>
      </x:c>
      <x:c r="E2551" s="26" t="str">
        <x:v>carBAMazepine [Presence] in Specimen</x:v>
      </x:c>
      <x:c r="F2551" s="29" t="str">
        <x:v>Measurement</x:v>
      </x:c>
      <x:c r="G2551" s="26" t="str">
        <x:v>exact LOINC name or curated unambiguous abbreviation present in initial_workup_labs</x:v>
      </x:c>
      <x:c r="H2551" s="26" t="str">
        <x:v>carbamazepine</x:v>
      </x:c>
      <x:c r="I2551" s="26" t="str">
        <x:v>LOINC 2.80</x:v>
      </x:c>
      <x:c r="J2551" s="29" t="str">
        <x:v>https://loinc.org/</x:v>
      </x:c>
      <x:c r="K2551" s="26" t="str">
        <x:v>vocab.concept concept_id=40763346; field=initial_workup_labs</x:v>
      </x:c>
      <x:c r="L2551" s="26" t="str">
        <x:v>Terminology-source verified; pathway applicability requires coding/clinical review</x:v>
      </x:c>
    </x:row>
    <x:row r="2552" ht="34" customHeight="1">
      <x:c r="A2552" s="30" t="n">
        <x:v>38</x:v>
      </x:c>
      <x:c r="B2552" s="26" t="str">
        <x:v>Seizures / Epilepsy</x:v>
      </x:c>
      <x:c r="C2552" s="29" t="str">
        <x:v>LOINC</x:v>
      </x:c>
      <x:c r="D2552" s="31" t="str">
        <x:v>61066-7</x:v>
      </x:c>
      <x:c r="E2552" s="26" t="str">
        <x:v>Ethanol [Presence] in Specimen by Screen method</x:v>
      </x:c>
      <x:c r="F2552" s="29" t="str">
        <x:v>Measurement</x:v>
      </x:c>
      <x:c r="G2552" s="26" t="str">
        <x:v>exact LOINC name or curated unambiguous abbreviation present in initial_workup_labs</x:v>
      </x:c>
      <x:c r="H2552" s="26" t="str">
        <x:v>ethanol</x:v>
      </x:c>
      <x:c r="I2552" s="26" t="str">
        <x:v>LOINC 2.80</x:v>
      </x:c>
      <x:c r="J2552" s="29" t="str">
        <x:v>https://loinc.org/</x:v>
      </x:c>
      <x:c r="K2552" s="26" t="str">
        <x:v>vocab.concept concept_id=40763830; field=initial_workup_labs</x:v>
      </x:c>
      <x:c r="L2552" s="26" t="str">
        <x:v>Terminology-source verified; pathway applicability requires coding/clinical review</x:v>
      </x:c>
    </x:row>
    <x:row r="2553" ht="34" customHeight="1">
      <x:c r="A2553" s="30" t="n">
        <x:v>38</x:v>
      </x:c>
      <x:c r="B2553" s="26" t="str">
        <x:v>Seizures / Epilepsy</x:v>
      </x:c>
      <x:c r="C2553" s="29" t="str">
        <x:v>LOINC</x:v>
      </x:c>
      <x:c r="D2553" s="31" t="str">
        <x:v>65361-8</x:v>
      </x:c>
      <x:c r="E2553" s="26" t="str">
        <x:v>Phenytoin [Moles/volume] corrected for albumin in Serum or Plasma</x:v>
      </x:c>
      <x:c r="F2553" s="29" t="str">
        <x:v>Measurement</x:v>
      </x:c>
      <x:c r="G2553" s="26" t="str">
        <x:v>exact LOINC name or curated unambiguous abbreviation present in initial_workup_labs</x:v>
      </x:c>
      <x:c r="H2553" s="26" t="str">
        <x:v>phenytoin</x:v>
      </x:c>
      <x:c r="I2553" s="26" t="str">
        <x:v>LOINC 2.80</x:v>
      </x:c>
      <x:c r="J2553" s="29" t="str">
        <x:v>https://loinc.org/</x:v>
      </x:c>
      <x:c r="K2553" s="26" t="str">
        <x:v>vocab.concept concept_id=40768057; field=initial_workup_labs</x:v>
      </x:c>
      <x:c r="L2553" s="26" t="str">
        <x:v>Terminology-source verified; pathway applicability requires coding/clinical review</x:v>
      </x:c>
    </x:row>
    <x:row r="2554" ht="34" customHeight="1">
      <x:c r="A2554" s="30" t="n">
        <x:v>38</x:v>
      </x:c>
      <x:c r="B2554" s="26" t="str">
        <x:v>Seizures / Epilepsy</x:v>
      </x:c>
      <x:c r="C2554" s="29" t="str">
        <x:v>LOINC</x:v>
      </x:c>
      <x:c r="D2554" s="31" t="str">
        <x:v>6598-7</x:v>
      </x:c>
      <x:c r="E2554" s="26" t="str">
        <x:v>Troponin T.cardiac [Mass/volume] in Serum or Plasma</x:v>
      </x:c>
      <x:c r="F2554" s="29" t="str">
        <x:v>Measurement</x:v>
      </x:c>
      <x:c r="G2554" s="26" t="str">
        <x:v>exact LOINC name or curated unambiguous abbreviation present in initial_workup_labs</x:v>
      </x:c>
      <x:c r="H2554" s="26" t="str">
        <x:v>troponin</x:v>
      </x:c>
      <x:c r="I2554" s="26" t="str">
        <x:v>LOINC 2.80</x:v>
      </x:c>
      <x:c r="J2554" s="29" t="str">
        <x:v>https://loinc.org/</x:v>
      </x:c>
      <x:c r="K2554" s="26" t="str">
        <x:v>vocab.concept concept_id=3019800; field=initial_workup_labs</x:v>
      </x:c>
      <x:c r="L2554" s="26" t="str">
        <x:v>Terminology-source verified; pathway applicability requires coding/clinical review</x:v>
      </x:c>
    </x:row>
    <x:row r="2555" ht="34" customHeight="1">
      <x:c r="A2555" s="30" t="n">
        <x:v>38</x:v>
      </x:c>
      <x:c r="B2555" s="26" t="str">
        <x:v>Seizures / Epilepsy</x:v>
      </x:c>
      <x:c r="C2555" s="29" t="str">
        <x:v>LOINC</x:v>
      </x:c>
      <x:c r="D2555" s="31" t="str">
        <x:v>67151-1</x:v>
      </x:c>
      <x:c r="E2555" s="26" t="str">
        <x:v>Troponin T.cardiac [Mass/volume] in Serum or Plasma by High sensitivity method</x:v>
      </x:c>
      <x:c r="F2555" s="29" t="str">
        <x:v>Measurement</x:v>
      </x:c>
      <x:c r="G2555" s="26" t="str">
        <x:v>exact LOINC name or curated unambiguous abbreviation present in initial_workup_labs</x:v>
      </x:c>
      <x:c r="H2555" s="26" t="str">
        <x:v>troponin</x:v>
      </x:c>
      <x:c r="I2555" s="26" t="str">
        <x:v>LOINC 2.80</x:v>
      </x:c>
      <x:c r="J2555" s="29" t="str">
        <x:v>https://loinc.org/</x:v>
      </x:c>
      <x:c r="K2555" s="26" t="str">
        <x:v>vocab.concept concept_id=40769783; field=initial_workup_labs</x:v>
      </x:c>
      <x:c r="L2555" s="26" t="str">
        <x:v>Terminology-source verified; pathway applicability requires coding/clinical review</x:v>
      </x:c>
    </x:row>
    <x:row r="2556" ht="34" customHeight="1">
      <x:c r="A2556" s="30" t="n">
        <x:v>38</x:v>
      </x:c>
      <x:c r="B2556" s="26" t="str">
        <x:v>Seizures / Epilepsy</x:v>
      </x:c>
      <x:c r="C2556" s="29" t="str">
        <x:v>LOINC</x:v>
      </x:c>
      <x:c r="D2556" s="31" t="str">
        <x:v>6998-9</x:v>
      </x:c>
      <x:c r="E2556" s="26" t="str">
        <x:v>cefTRIAXone [Susceptibility] by Gradient strip</x:v>
      </x:c>
      <x:c r="F2556" s="29" t="str">
        <x:v>Measurement</x:v>
      </x:c>
      <x:c r="G2556" s="26" t="str">
        <x:v>exact LOINC name or curated unambiguous abbreviation present in initial_workup_labs</x:v>
      </x:c>
      <x:c r="H2556" s="26" t="str">
        <x:v>ceftriaxone</x:v>
      </x:c>
      <x:c r="I2556" s="26" t="str">
        <x:v>LOINC 2.80</x:v>
      </x:c>
      <x:c r="J2556" s="29" t="str">
        <x:v>https://loinc.org/</x:v>
      </x:c>
      <x:c r="K2556" s="26" t="str">
        <x:v>vocab.concept concept_id=3036199; field=initial_workup_labs</x:v>
      </x:c>
      <x:c r="L2556" s="26" t="str">
        <x:v>Terminology-source verified; pathway applicability requires coding/clinical review</x:v>
      </x:c>
    </x:row>
    <x:row r="2557" ht="34" customHeight="1">
      <x:c r="A2557" s="30" t="n">
        <x:v>38</x:v>
      </x:c>
      <x:c r="B2557" s="26" t="str">
        <x:v>Seizures / Epilepsy</x:v>
      </x:c>
      <x:c r="C2557" s="29" t="str">
        <x:v>LOINC</x:v>
      </x:c>
      <x:c r="D2557" s="31" t="str">
        <x:v>70219-1</x:v>
      </x:c>
      <x:c r="E2557" s="26" t="str">
        <x:v>Basic metabolic 2008 panel with ionized calcium - Serum or Plasma</x:v>
      </x:c>
      <x:c r="F2557" s="29" t="str">
        <x:v>Measurement</x:v>
      </x:c>
      <x:c r="G2557" s="26" t="str">
        <x:v>exact LOINC name or curated unambiguous abbreviation present in initial_workup_labs</x:v>
      </x:c>
      <x:c r="H2557" s="26" t="str">
        <x:v>bmp</x:v>
      </x:c>
      <x:c r="I2557" s="26" t="str">
        <x:v>LOINC 2.80</x:v>
      </x:c>
      <x:c r="J2557" s="29" t="str">
        <x:v>https://loinc.org/</x:v>
      </x:c>
      <x:c r="K2557" s="26" t="str">
        <x:v>vocab.concept concept_id=42868693; field=initial_workup_labs</x:v>
      </x:c>
      <x:c r="L2557" s="26" t="str">
        <x:v>Terminology-source verified; pathway applicability requires coding/clinical review</x:v>
      </x:c>
    </x:row>
    <x:row r="2558" ht="34" customHeight="1">
      <x:c r="A2558" s="30" t="n">
        <x:v>38</x:v>
      </x:c>
      <x:c r="B2558" s="26" t="str">
        <x:v>Seizures / Epilepsy</x:v>
      </x:c>
      <x:c r="C2558" s="29" t="str">
        <x:v>LOINC</x:v>
      </x:c>
      <x:c r="D2558" s="31" t="str">
        <x:v>7059-9</x:v>
      </x:c>
      <x:c r="E2558" s="26" t="str">
        <x:v>Vancomycin [Susceptibility] by Gradient strip</x:v>
      </x:c>
      <x:c r="F2558" s="29" t="str">
        <x:v>Measurement</x:v>
      </x:c>
      <x:c r="G2558" s="26" t="str">
        <x:v>exact LOINC name or curated unambiguous abbreviation present in initial_workup_labs</x:v>
      </x:c>
      <x:c r="H2558" s="26" t="str">
        <x:v>vancomycin</x:v>
      </x:c>
      <x:c r="I2558" s="26" t="str">
        <x:v>LOINC 2.80</x:v>
      </x:c>
      <x:c r="J2558" s="29" t="str">
        <x:v>https://loinc.org/</x:v>
      </x:c>
      <x:c r="K2558" s="26" t="str">
        <x:v>vocab.concept concept_id=3005004; field=initial_workup_labs</x:v>
      </x:c>
      <x:c r="L2558" s="26" t="str">
        <x:v>Terminology-source verified; pathway applicability requires coding/clinical review</x:v>
      </x:c>
    </x:row>
    <x:row r="2559" ht="34" customHeight="1">
      <x:c r="A2559" s="30" t="n">
        <x:v>38</x:v>
      </x:c>
      <x:c r="B2559" s="26" t="str">
        <x:v>Seizures / Epilepsy</x:v>
      </x:c>
      <x:c r="C2559" s="29" t="str">
        <x:v>LOINC</x:v>
      </x:c>
      <x:c r="D2559" s="31" t="str">
        <x:v>73574-6</x:v>
      </x:c>
      <x:c r="E2559" s="26" t="str">
        <x:v>Acyclovir [Susceptibility] by Genotype method</x:v>
      </x:c>
      <x:c r="F2559" s="29" t="str">
        <x:v>Measurement</x:v>
      </x:c>
      <x:c r="G2559" s="26" t="str">
        <x:v>exact LOINC name or curated unambiguous abbreviation present in initial_workup_labs</x:v>
      </x:c>
      <x:c r="H2559" s="26" t="str">
        <x:v>acyclovir</x:v>
      </x:c>
      <x:c r="I2559" s="26" t="str">
        <x:v>LOINC 2.80</x:v>
      </x:c>
      <x:c r="J2559" s="29" t="str">
        <x:v>https://loinc.org/</x:v>
      </x:c>
      <x:c r="K2559" s="26" t="str">
        <x:v>vocab.concept concept_id=43533599; field=initial_workup_labs</x:v>
      </x:c>
      <x:c r="L2559" s="26" t="str">
        <x:v>Terminology-source verified; pathway applicability requires coding/clinical review</x:v>
      </x:c>
    </x:row>
    <x:row r="2560" ht="34" customHeight="1">
      <x:c r="A2560" s="30" t="n">
        <x:v>38</x:v>
      </x:c>
      <x:c r="B2560" s="26" t="str">
        <x:v>Seizures / Epilepsy</x:v>
      </x:c>
      <x:c r="C2560" s="29" t="str">
        <x:v>LOINC</x:v>
      </x:c>
      <x:c r="D2560" s="31" t="str">
        <x:v>73677-7</x:v>
      </x:c>
      <x:c r="E2560" s="26" t="str">
        <x:v>Valproate [Mass/volume] in Serum or Plasma --peak</x:v>
      </x:c>
      <x:c r="F2560" s="29" t="str">
        <x:v>Measurement</x:v>
      </x:c>
      <x:c r="G2560" s="26" t="str">
        <x:v>exact LOINC name or curated unambiguous abbreviation present in initial_workup_labs</x:v>
      </x:c>
      <x:c r="H2560" s="26" t="str">
        <x:v>valproate</x:v>
      </x:c>
      <x:c r="I2560" s="26" t="str">
        <x:v>LOINC 2.80</x:v>
      </x:c>
      <x:c r="J2560" s="29" t="str">
        <x:v>https://loinc.org/</x:v>
      </x:c>
      <x:c r="K2560" s="26" t="str">
        <x:v>vocab.concept concept_id=43533702; field=initial_workup_labs</x:v>
      </x:c>
      <x:c r="L2560" s="26" t="str">
        <x:v>Terminology-source verified; pathway applicability requires coding/clinical review</x:v>
      </x:c>
    </x:row>
    <x:row r="2561" ht="34" customHeight="1">
      <x:c r="A2561" s="30" t="n">
        <x:v>38</x:v>
      </x:c>
      <x:c r="B2561" s="26" t="str">
        <x:v>Seizures / Epilepsy</x:v>
      </x:c>
      <x:c r="C2561" s="29" t="str">
        <x:v>LOINC</x:v>
      </x:c>
      <x:c r="D2561" s="31" t="str">
        <x:v>74859-0</x:v>
      </x:c>
      <x:c r="E2561" s="26" t="str">
        <x:v>Ethanol [Mass/volume] in Blood Estimated from serum or plasma level</x:v>
      </x:c>
      <x:c r="F2561" s="29" t="str">
        <x:v>Measurement</x:v>
      </x:c>
      <x:c r="G2561" s="26" t="str">
        <x:v>exact LOINC name or curated unambiguous abbreviation present in initial_workup_labs</x:v>
      </x:c>
      <x:c r="H2561" s="26" t="str">
        <x:v>ethanol</x:v>
      </x:c>
      <x:c r="I2561" s="26" t="str">
        <x:v>LOINC 2.80</x:v>
      </x:c>
      <x:c r="J2561" s="29" t="str">
        <x:v>https://loinc.org/</x:v>
      </x:c>
      <x:c r="K2561" s="26" t="str">
        <x:v>vocab.concept concept_id=44816751; field=initial_workup_labs</x:v>
      </x:c>
      <x:c r="L2561" s="26" t="str">
        <x:v>Terminology-source verified; pathway applicability requires coding/clinical review</x:v>
      </x:c>
    </x:row>
    <x:row r="2562" ht="34" customHeight="1">
      <x:c r="A2562" s="30" t="n">
        <x:v>38</x:v>
      </x:c>
      <x:c r="B2562" s="26" t="str">
        <x:v>Seizures / Epilepsy</x:v>
      </x:c>
      <x:c r="C2562" s="29" t="str">
        <x:v>LOINC</x:v>
      </x:c>
      <x:c r="D2562" s="31" t="str">
        <x:v>74973-9</x:v>
      </x:c>
      <x:c r="E2562" s="26" t="str">
        <x:v>carBAMazepine [Mass/volume] in Serum or Plasma --trough</x:v>
      </x:c>
      <x:c r="F2562" s="29" t="str">
        <x:v>Measurement</x:v>
      </x:c>
      <x:c r="G2562" s="26" t="str">
        <x:v>exact LOINC name or curated unambiguous abbreviation present in initial_workup_labs</x:v>
      </x:c>
      <x:c r="H2562" s="26" t="str">
        <x:v>carbamazepine</x:v>
      </x:c>
      <x:c r="I2562" s="26" t="str">
        <x:v>LOINC 2.80</x:v>
      </x:c>
      <x:c r="J2562" s="29" t="str">
        <x:v>https://loinc.org/</x:v>
      </x:c>
      <x:c r="K2562" s="26" t="str">
        <x:v>vocab.concept concept_id=44816864; field=initial_workup_labs</x:v>
      </x:c>
      <x:c r="L2562" s="26" t="str">
        <x:v>Terminology-source verified; pathway applicability requires coding/clinical review</x:v>
      </x:c>
    </x:row>
    <x:row r="2563" ht="34" customHeight="1">
      <x:c r="A2563" s="30" t="n">
        <x:v>38</x:v>
      </x:c>
      <x:c r="B2563" s="26" t="str">
        <x:v>Seizures / Epilepsy</x:v>
      </x:c>
      <x:c r="C2563" s="29" t="str">
        <x:v>LOINC</x:v>
      </x:c>
      <x:c r="D2563" s="31" t="str">
        <x:v>74976-2</x:v>
      </x:c>
      <x:c r="E2563" s="26" t="str">
        <x:v>Phenytoin [Mass/volume] in Serum or Plasma --trough</x:v>
      </x:c>
      <x:c r="F2563" s="29" t="str">
        <x:v>Measurement</x:v>
      </x:c>
      <x:c r="G2563" s="26" t="str">
        <x:v>exact LOINC name or curated unambiguous abbreviation present in initial_workup_labs</x:v>
      </x:c>
      <x:c r="H2563" s="26" t="str">
        <x:v>phenytoin</x:v>
      </x:c>
      <x:c r="I2563" s="26" t="str">
        <x:v>LOINC 2.80</x:v>
      </x:c>
      <x:c r="J2563" s="29" t="str">
        <x:v>https://loinc.org/</x:v>
      </x:c>
      <x:c r="K2563" s="26" t="str">
        <x:v>vocab.concept concept_id=44816867; field=initial_workup_labs</x:v>
      </x:c>
      <x:c r="L2563" s="26" t="str">
        <x:v>Terminology-source verified; pathway applicability requires coding/clinical review</x:v>
      </x:c>
    </x:row>
    <x:row r="2564" ht="34" customHeight="1">
      <x:c r="A2564" s="30" t="n">
        <x:v>38</x:v>
      </x:c>
      <x:c r="B2564" s="26" t="str">
        <x:v>Seizures / Epilepsy</x:v>
      </x:c>
      <x:c r="C2564" s="29" t="str">
        <x:v>LOINC</x:v>
      </x:c>
      <x:c r="D2564" s="31" t="str">
        <x:v>76399-5</x:v>
      </x:c>
      <x:c r="E2564" s="26" t="str">
        <x:v>Troponin I.cardiac [Presence] in Serum, Plasma or Blood by Rapid immunoassay</x:v>
      </x:c>
      <x:c r="F2564" s="29" t="str">
        <x:v>Measurement</x:v>
      </x:c>
      <x:c r="G2564" s="26" t="str">
        <x:v>exact LOINC name or curated unambiguous abbreviation present in initial_workup_labs</x:v>
      </x:c>
      <x:c r="H2564" s="26" t="str">
        <x:v>troponin</x:v>
      </x:c>
      <x:c r="I2564" s="26" t="str">
        <x:v>LOINC 2.80</x:v>
      </x:c>
      <x:c r="J2564" s="29" t="str">
        <x:v>https://loinc.org/</x:v>
      </x:c>
      <x:c r="K2564" s="26" t="str">
        <x:v>vocab.concept concept_id=46235895; field=initial_workup_labs</x:v>
      </x:c>
      <x:c r="L2564" s="26" t="str">
        <x:v>Terminology-source verified; pathway applicability requires coding/clinical review</x:v>
      </x:c>
    </x:row>
    <x:row r="2565" ht="34" customHeight="1">
      <x:c r="A2565" s="30" t="n">
        <x:v>38</x:v>
      </x:c>
      <x:c r="B2565" s="26" t="str">
        <x:v>Seizures / Epilepsy</x:v>
      </x:c>
      <x:c r="C2565" s="29" t="str">
        <x:v>LOINC</x:v>
      </x:c>
      <x:c r="D2565" s="31" t="str">
        <x:v>89044-2</x:v>
      </x:c>
      <x:c r="E2565" s="26" t="str">
        <x:v>Basic metabolic and albumin panel - Serum or Plasma</x:v>
      </x:c>
      <x:c r="F2565" s="29" t="str">
        <x:v>Measurement</x:v>
      </x:c>
      <x:c r="G2565" s="26" t="str">
        <x:v>exact LOINC name or curated unambiguous abbreviation present in initial_workup_labs</x:v>
      </x:c>
      <x:c r="H2565" s="26" t="str">
        <x:v>bmp</x:v>
      </x:c>
      <x:c r="I2565" s="26" t="str">
        <x:v>LOINC 2.80</x:v>
      </x:c>
      <x:c r="J2565" s="29" t="str">
        <x:v>https://loinc.org/</x:v>
      </x:c>
      <x:c r="K2565" s="26" t="str">
        <x:v>vocab.concept concept_id=36304850; field=initial_workup_labs</x:v>
      </x:c>
      <x:c r="L2565" s="26" t="str">
        <x:v>Terminology-source verified; pathway applicability requires coding/clinical review</x:v>
      </x:c>
    </x:row>
    <x:row r="2566" ht="34" customHeight="1">
      <x:c r="A2566" s="30" t="n">
        <x:v>38</x:v>
      </x:c>
      <x:c r="B2566" s="26" t="str">
        <x:v>Seizures / Epilepsy</x:v>
      </x:c>
      <x:c r="C2566" s="29" t="str">
        <x:v>LOINC</x:v>
      </x:c>
      <x:c r="D2566" s="31" t="str">
        <x:v>89575-5</x:v>
      </x:c>
      <x:c r="E2566" s="26" t="str">
        <x:v>Troponin T.cardiac [Interpretation] in Serum or Plasma Qualitative by High sensitivity method</x:v>
      </x:c>
      <x:c r="F2566" s="29" t="str">
        <x:v>Measurement</x:v>
      </x:c>
      <x:c r="G2566" s="26" t="str">
        <x:v>exact LOINC name or curated unambiguous abbreviation present in initial_workup_labs</x:v>
      </x:c>
      <x:c r="H2566" s="26" t="str">
        <x:v>troponin</x:v>
      </x:c>
      <x:c r="I2566" s="26" t="str">
        <x:v>LOINC 2.80</x:v>
      </x:c>
      <x:c r="J2566" s="29" t="str">
        <x:v>https://loinc.org/</x:v>
      </x:c>
      <x:c r="K2566" s="26" t="str">
        <x:v>vocab.concept concept_id=36304662; field=initial_workup_labs</x:v>
      </x:c>
      <x:c r="L2566" s="26" t="str">
        <x:v>Terminology-source verified; pathway applicability requires coding/clinical review</x:v>
      </x:c>
    </x:row>
    <x:row r="2567" ht="34" customHeight="1">
      <x:c r="A2567" s="30" t="n">
        <x:v>38</x:v>
      </x:c>
      <x:c r="B2567" s="26" t="str">
        <x:v>Seizures / Epilepsy</x:v>
      </x:c>
      <x:c r="C2567" s="29" t="str">
        <x:v>LOINC</x:v>
      </x:c>
      <x:c r="D2567" s="31" t="str">
        <x:v>89578-9</x:v>
      </x:c>
      <x:c r="E2567" s="26" t="str">
        <x:v>Troponin I.cardiac [Interpretation] in Serum or Plasma Qualitative by High sensitivity method</x:v>
      </x:c>
      <x:c r="F2567" s="29" t="str">
        <x:v>Measurement</x:v>
      </x:c>
      <x:c r="G2567" s="26" t="str">
        <x:v>exact LOINC name or curated unambiguous abbreviation present in initial_workup_labs</x:v>
      </x:c>
      <x:c r="H2567" s="26" t="str">
        <x:v>troponin</x:v>
      </x:c>
      <x:c r="I2567" s="26" t="str">
        <x:v>LOINC 2.80</x:v>
      </x:c>
      <x:c r="J2567" s="29" t="str">
        <x:v>https://loinc.org/</x:v>
      </x:c>
      <x:c r="K2567" s="26" t="str">
        <x:v>vocab.concept concept_id=36304114; field=initial_workup_labs</x:v>
      </x:c>
      <x:c r="L2567" s="26" t="str">
        <x:v>Terminology-source verified; pathway applicability requires coding/clinical review</x:v>
      </x:c>
    </x:row>
    <x:row r="2568" ht="34" customHeight="1">
      <x:c r="A2568" s="30" t="n">
        <x:v>38</x:v>
      </x:c>
      <x:c r="B2568" s="26" t="str">
        <x:v>Seizures / Epilepsy</x:v>
      </x:c>
      <x:c r="C2568" s="29" t="str">
        <x:v>LOINC</x:v>
      </x:c>
      <x:c r="D2568" s="31" t="str">
        <x:v>89579-7</x:v>
      </x:c>
      <x:c r="E2568" s="26" t="str">
        <x:v>Troponin I.cardiac [Mass/volume] in Serum or Plasma by High sensitivity method</x:v>
      </x:c>
      <x:c r="F2568" s="29" t="str">
        <x:v>Measurement</x:v>
      </x:c>
      <x:c r="G2568" s="26" t="str">
        <x:v>exact LOINC name or curated unambiguous abbreviation present in initial_workup_labs</x:v>
      </x:c>
      <x:c r="H2568" s="26" t="str">
        <x:v>troponin</x:v>
      </x:c>
      <x:c r="I2568" s="26" t="str">
        <x:v>LOINC 2.80</x:v>
      </x:c>
      <x:c r="J2568" s="29" t="str">
        <x:v>https://loinc.org/</x:v>
      </x:c>
      <x:c r="K2568" s="26" t="str">
        <x:v>vocab.concept concept_id=36306105; field=initial_workup_labs</x:v>
      </x:c>
      <x:c r="L2568" s="26" t="str">
        <x:v>Terminology-source verified; pathway applicability requires coding/clinical review</x:v>
      </x:c>
    </x:row>
    <x:row r="2569" ht="34" customHeight="1">
      <x:c r="A2569" s="30" t="n">
        <x:v>38</x:v>
      </x:c>
      <x:c r="B2569" s="26" t="str">
        <x:v>Seizures / Epilepsy</x:v>
      </x:c>
      <x:c r="C2569" s="29" t="str">
        <x:v>LOINC</x:v>
      </x:c>
      <x:c r="D2569" s="31" t="str">
        <x:v>92241-9</x:v>
      </x:c>
      <x:c r="E2569" s="26" t="str">
        <x:v>Vancomycin [Susceptibility] by Genotype method</x:v>
      </x:c>
      <x:c r="F2569" s="29" t="str">
        <x:v>Measurement</x:v>
      </x:c>
      <x:c r="G2569" s="26" t="str">
        <x:v>exact LOINC name or curated unambiguous abbreviation present in initial_workup_labs</x:v>
      </x:c>
      <x:c r="H2569" s="26" t="str">
        <x:v>vancomycin</x:v>
      </x:c>
      <x:c r="I2569" s="26" t="str">
        <x:v>LOINC 2.80</x:v>
      </x:c>
      <x:c r="J2569" s="29" t="str">
        <x:v>https://loinc.org/</x:v>
      </x:c>
      <x:c r="K2569" s="26" t="str">
        <x:v>vocab.concept concept_id=37020780; field=initial_workup_labs</x:v>
      </x:c>
      <x:c r="L2569" s="26" t="str">
        <x:v>Terminology-source verified; pathway applicability requires coding/clinical review</x:v>
      </x:c>
    </x:row>
    <x:row r="2570" ht="34" customHeight="1">
      <x:c r="A2570" s="30" t="n">
        <x:v>38</x:v>
      </x:c>
      <x:c r="B2570" s="26" t="str">
        <x:v>Seizures / Epilepsy</x:v>
      </x:c>
      <x:c r="C2570" s="29" t="str">
        <x:v>LOINC</x:v>
      </x:c>
      <x:c r="D2570" s="31" t="str">
        <x:v>93684-9</x:v>
      </x:c>
      <x:c r="E2570" s="26" t="str">
        <x:v>Ammonia [Moles/volume] in Arterial blood</x:v>
      </x:c>
      <x:c r="F2570" s="29" t="str">
        <x:v>Measurement</x:v>
      </x:c>
      <x:c r="G2570" s="26" t="str">
        <x:v>exact LOINC name or curated unambiguous abbreviation present in initial_workup_labs</x:v>
      </x:c>
      <x:c r="H2570" s="26" t="str">
        <x:v>ammonia</x:v>
      </x:c>
      <x:c r="I2570" s="26" t="str">
        <x:v>LOINC 2.80</x:v>
      </x:c>
      <x:c r="J2570" s="29" t="str">
        <x:v>https://loinc.org/</x:v>
      </x:c>
      <x:c r="K2570" s="26" t="str">
        <x:v>vocab.concept concept_id=1002144; field=initial_workup_labs</x:v>
      </x:c>
      <x:c r="L2570" s="26" t="str">
        <x:v>Terminology-source verified; pathway applicability requires coding/clinical review</x:v>
      </x:c>
    </x:row>
    <x:row r="2571" ht="34" customHeight="1">
      <x:c r="A2571" s="30" t="n">
        <x:v>38</x:v>
      </x:c>
      <x:c r="B2571" s="26" t="str">
        <x:v>Seizures / Epilepsy</x:v>
      </x:c>
      <x:c r="C2571" s="29" t="str">
        <x:v>LOINC</x:v>
      </x:c>
      <x:c r="D2571" s="31" t="str">
        <x:v>9416-9</x:v>
      </x:c>
      <x:c r="E2571" s="26" t="str">
        <x:v>Acyclovir [Mass/volume] in Serum or Plasma</x:v>
      </x:c>
      <x:c r="F2571" s="29" t="str">
        <x:v>Measurement</x:v>
      </x:c>
      <x:c r="G2571" s="26" t="str">
        <x:v>exact LOINC name or curated unambiguous abbreviation present in initial_workup_labs</x:v>
      </x:c>
      <x:c r="H2571" s="26" t="str">
        <x:v>acyclovir</x:v>
      </x:c>
      <x:c r="I2571" s="26" t="str">
        <x:v>LOINC 2.80</x:v>
      </x:c>
      <x:c r="J2571" s="29" t="str">
        <x:v>https://loinc.org/</x:v>
      </x:c>
      <x:c r="K2571" s="26" t="str">
        <x:v>vocab.concept concept_id=3017289; field=initial_workup_labs</x:v>
      </x:c>
      <x:c r="L2571" s="26" t="str">
        <x:v>Terminology-source verified; pathway applicability requires coding/clinical review</x:v>
      </x:c>
    </x:row>
    <x:row r="2572" ht="34" customHeight="1">
      <x:c r="A2572" s="30" t="n">
        <x:v>38</x:v>
      </x:c>
      <x:c r="B2572" s="26" t="str">
        <x:v>Seizures / Epilepsy</x:v>
      </x:c>
      <x:c r="C2572" s="29" t="str">
        <x:v>LOINC</x:v>
      </x:c>
      <x:c r="D2572" s="31" t="str">
        <x:v>97190-3</x:v>
      </x:c>
      <x:c r="E2572" s="26" t="str">
        <x:v>carBAMazepine [Mass/volume] in Serum or Plasma --peak</x:v>
      </x:c>
      <x:c r="F2572" s="29" t="str">
        <x:v>Measurement</x:v>
      </x:c>
      <x:c r="G2572" s="26" t="str">
        <x:v>exact LOINC name or curated unambiguous abbreviation present in initial_workup_labs</x:v>
      </x:c>
      <x:c r="H2572" s="26" t="str">
        <x:v>carbamazepine</x:v>
      </x:c>
      <x:c r="I2572" s="26" t="str">
        <x:v>LOINC 2.80</x:v>
      </x:c>
      <x:c r="J2572" s="29" t="str">
        <x:v>https://loinc.org/</x:v>
      </x:c>
      <x:c r="K2572" s="26" t="str">
        <x:v>vocab.concept concept_id=1617184; field=initial_workup_labs</x:v>
      </x:c>
      <x:c r="L2572" s="26" t="str">
        <x:v>Terminology-source verified; pathway applicability requires coding/clinical review</x:v>
      </x:c>
    </x:row>
    <x:row r="2573" ht="34" customHeight="1">
      <x:c r="A2573" s="30" t="n">
        <x:v>38</x:v>
      </x:c>
      <x:c r="B2573" s="26" t="str">
        <x:v>Seizures / Epilepsy</x:v>
      </x:c>
      <x:c r="C2573" s="29" t="str">
        <x:v>LOINC</x:v>
      </x:c>
      <x:c r="D2573" s="31" t="str">
        <x:v>97191-1</x:v>
      </x:c>
      <x:c r="E2573" s="26" t="str">
        <x:v>carBAMazepine [Moles/volume] in Serum or Plasma --peak</x:v>
      </x:c>
      <x:c r="F2573" s="29" t="str">
        <x:v>Measurement</x:v>
      </x:c>
      <x:c r="G2573" s="26" t="str">
        <x:v>exact LOINC name or curated unambiguous abbreviation present in initial_workup_labs</x:v>
      </x:c>
      <x:c r="H2573" s="26" t="str">
        <x:v>carbamazepine</x:v>
      </x:c>
      <x:c r="I2573" s="26" t="str">
        <x:v>LOINC 2.80</x:v>
      </x:c>
      <x:c r="J2573" s="29" t="str">
        <x:v>https://loinc.org/</x:v>
      </x:c>
      <x:c r="K2573" s="26" t="str">
        <x:v>vocab.concept concept_id=1617081; field=initial_workup_labs</x:v>
      </x:c>
      <x:c r="L2573" s="26" t="str">
        <x:v>Terminology-source verified; pathway applicability requires coding/clinical review</x:v>
      </x:c>
    </x:row>
    <x:row r="2574" ht="34" customHeight="1">
      <x:c r="A2574" s="30" t="n">
        <x:v>38</x:v>
      </x:c>
      <x:c r="B2574" s="26" t="str">
        <x:v>Seizures / Epilepsy</x:v>
      </x:c>
      <x:c r="C2574" s="29" t="str">
        <x:v>LOINC</x:v>
      </x:c>
      <x:c r="D2574" s="31" t="str">
        <x:v>97192-9</x:v>
      </x:c>
      <x:c r="E2574" s="26" t="str">
        <x:v>carBAMazepine [Moles/volume] in Serum or Plasma --trough</x:v>
      </x:c>
      <x:c r="F2574" s="29" t="str">
        <x:v>Measurement</x:v>
      </x:c>
      <x:c r="G2574" s="26" t="str">
        <x:v>exact LOINC name or curated unambiguous abbreviation present in initial_workup_labs</x:v>
      </x:c>
      <x:c r="H2574" s="26" t="str">
        <x:v>carbamazepine</x:v>
      </x:c>
      <x:c r="I2574" s="26" t="str">
        <x:v>LOINC 2.80</x:v>
      </x:c>
      <x:c r="J2574" s="29" t="str">
        <x:v>https://loinc.org/</x:v>
      </x:c>
      <x:c r="K2574" s="26" t="str">
        <x:v>vocab.concept concept_id=1617628; field=initial_workup_labs</x:v>
      </x:c>
      <x:c r="L2574" s="26" t="str">
        <x:v>Terminology-source verified; pathway applicability requires coding/clinical review</x:v>
      </x:c>
    </x:row>
    <x:row r="2575" ht="34" customHeight="1">
      <x:c r="A2575" s="30" t="n">
        <x:v>38</x:v>
      </x:c>
      <x:c r="B2575" s="26" t="str">
        <x:v>Seizures / Epilepsy</x:v>
      </x:c>
      <x:c r="C2575" s="29" t="str">
        <x:v>LOINC</x:v>
      </x:c>
      <x:c r="D2575" s="31" t="str">
        <x:v>97193-7</x:v>
      </x:c>
      <x:c r="E2575" s="26" t="str">
        <x:v>Phenytoin [Mass/volume] in Serum or Plasma --peak</x:v>
      </x:c>
      <x:c r="F2575" s="29" t="str">
        <x:v>Measurement</x:v>
      </x:c>
      <x:c r="G2575" s="26" t="str">
        <x:v>exact LOINC name or curated unambiguous abbreviation present in initial_workup_labs</x:v>
      </x:c>
      <x:c r="H2575" s="26" t="str">
        <x:v>phenytoin</x:v>
      </x:c>
      <x:c r="I2575" s="26" t="str">
        <x:v>LOINC 2.80</x:v>
      </x:c>
      <x:c r="J2575" s="29" t="str">
        <x:v>https://loinc.org/</x:v>
      </x:c>
      <x:c r="K2575" s="26" t="str">
        <x:v>vocab.concept concept_id=1616800; field=initial_workup_labs</x:v>
      </x:c>
      <x:c r="L2575" s="26" t="str">
        <x:v>Terminology-source verified; pathway applicability requires coding/clinical review</x:v>
      </x:c>
    </x:row>
    <x:row r="2576" ht="34" customHeight="1">
      <x:c r="A2576" s="30" t="n">
        <x:v>38</x:v>
      </x:c>
      <x:c r="B2576" s="26" t="str">
        <x:v>Seizures / Epilepsy</x:v>
      </x:c>
      <x:c r="C2576" s="29" t="str">
        <x:v>LOINC</x:v>
      </x:c>
      <x:c r="D2576" s="31" t="str">
        <x:v>97194-5</x:v>
      </x:c>
      <x:c r="E2576" s="26" t="str">
        <x:v>Phenytoin [Moles/volume] in Serum or Plasma --peak</x:v>
      </x:c>
      <x:c r="F2576" s="29" t="str">
        <x:v>Measurement</x:v>
      </x:c>
      <x:c r="G2576" s="26" t="str">
        <x:v>exact LOINC name or curated unambiguous abbreviation present in initial_workup_labs</x:v>
      </x:c>
      <x:c r="H2576" s="26" t="str">
        <x:v>phenytoin</x:v>
      </x:c>
      <x:c r="I2576" s="26" t="str">
        <x:v>LOINC 2.80</x:v>
      </x:c>
      <x:c r="J2576" s="29" t="str">
        <x:v>https://loinc.org/</x:v>
      </x:c>
      <x:c r="K2576" s="26" t="str">
        <x:v>vocab.concept concept_id=1616571; field=initial_workup_labs</x:v>
      </x:c>
      <x:c r="L2576" s="26" t="str">
        <x:v>Terminology-source verified; pathway applicability requires coding/clinical review</x:v>
      </x:c>
    </x:row>
    <x:row r="2577" ht="34" customHeight="1">
      <x:c r="A2577" s="30" t="n">
        <x:v>38</x:v>
      </x:c>
      <x:c r="B2577" s="26" t="str">
        <x:v>Seizures / Epilepsy</x:v>
      </x:c>
      <x:c r="C2577" s="29" t="str">
        <x:v>LOINC</x:v>
      </x:c>
      <x:c r="D2577" s="31" t="str">
        <x:v>97195-2</x:v>
      </x:c>
      <x:c r="E2577" s="26" t="str">
        <x:v>Phenytoin [Moles/volume] in Serum or Plasma --trough</x:v>
      </x:c>
      <x:c r="F2577" s="29" t="str">
        <x:v>Measurement</x:v>
      </x:c>
      <x:c r="G2577" s="26" t="str">
        <x:v>exact LOINC name or curated unambiguous abbreviation present in initial_workup_labs</x:v>
      </x:c>
      <x:c r="H2577" s="26" t="str">
        <x:v>phenytoin</x:v>
      </x:c>
      <x:c r="I2577" s="26" t="str">
        <x:v>LOINC 2.80</x:v>
      </x:c>
      <x:c r="J2577" s="29" t="str">
        <x:v>https://loinc.org/</x:v>
      </x:c>
      <x:c r="K2577" s="26" t="str">
        <x:v>vocab.concept concept_id=1616674; field=initial_workup_labs</x:v>
      </x:c>
      <x:c r="L2577" s="26" t="str">
        <x:v>Terminology-source verified; pathway applicability requires coding/clinical review</x:v>
      </x:c>
    </x:row>
    <x:row r="2578" ht="34" customHeight="1">
      <x:c r="A2578" s="30" t="n">
        <x:v>38</x:v>
      </x:c>
      <x:c r="B2578" s="26" t="str">
        <x:v>Seizures / Epilepsy</x:v>
      </x:c>
      <x:c r="C2578" s="29" t="str">
        <x:v>LOINC</x:v>
      </x:c>
      <x:c r="D2578" s="31" t="str">
        <x:v>97657-1</x:v>
      </x:c>
      <x:c r="E2578" s="26" t="str">
        <x:v>Vancomycin [Mass/volume] in Serum or Plasma --2 hours post dose</x:v>
      </x:c>
      <x:c r="F2578" s="29" t="str">
        <x:v>Measurement</x:v>
      </x:c>
      <x:c r="G2578" s="26" t="str">
        <x:v>exact LOINC name or curated unambiguous abbreviation present in initial_workup_labs</x:v>
      </x:c>
      <x:c r="H2578" s="26" t="str">
        <x:v>vancomycin</x:v>
      </x:c>
      <x:c r="I2578" s="26" t="str">
        <x:v>LOINC 2.80</x:v>
      </x:c>
      <x:c r="J2578" s="29" t="str">
        <x:v>https://loinc.org/</x:v>
      </x:c>
      <x:c r="K2578" s="26" t="str">
        <x:v>vocab.concept concept_id=1616334; field=initial_workup_labs</x:v>
      </x:c>
      <x:c r="L2578" s="26" t="str">
        <x:v>Terminology-source verified; pathway applicability requires coding/clinical review</x:v>
      </x:c>
    </x:row>
    <x:row r="2579" ht="34" customHeight="1">
      <x:c r="A2579" s="30" t="n">
        <x:v>39</x:v>
      </x:c>
      <x:c r="B2579" s="26" t="str">
        <x:v>Back &amp; Neck Procedures except Spinal Fusion (Discectomy/Laminectomy)</x:v>
      </x:c>
      <x:c r="C2579" s="29" t="str">
        <x:v>LOINC</x:v>
      </x:c>
      <x:c r="D2579" s="31" t="str">
        <x:v>105126-7</x:v>
      </x:c>
      <x:c r="E2579" s="26" t="str">
        <x:v>C reactive protein [Mass/volume] in Serum, Plasma or Blood</x:v>
      </x:c>
      <x:c r="F2579" s="29" t="str">
        <x:v>Measurement</x:v>
      </x:c>
      <x:c r="G2579" s="26" t="str">
        <x:v>exact LOINC name or curated unambiguous abbreviation present in initial_workup_labs</x:v>
      </x:c>
      <x:c r="H2579" s="26" t="str">
        <x:v>crp</x:v>
      </x:c>
      <x:c r="I2579" s="26" t="str">
        <x:v>LOINC 2.80</x:v>
      </x:c>
      <x:c r="J2579" s="29" t="str">
        <x:v>https://loinc.org/</x:v>
      </x:c>
      <x:c r="K2579" s="26" t="str">
        <x:v>vocab.concept concept_id=1091617; field=initial_workup_labs</x:v>
      </x:c>
      <x:c r="L2579" s="26" t="str">
        <x:v>Terminology-source verified; pathway applicability requires coding/clinical review</x:v>
      </x:c>
    </x:row>
    <x:row r="2580" ht="34" customHeight="1">
      <x:c r="A2580" s="30" t="n">
        <x:v>39</x:v>
      </x:c>
      <x:c r="B2580" s="26" t="str">
        <x:v>Back &amp; Neck Procedures except Spinal Fusion (Discectomy/Laminectomy)</x:v>
      </x:c>
      <x:c r="C2580" s="29" t="str">
        <x:v>LOINC</x:v>
      </x:c>
      <x:c r="D2580" s="31" t="str">
        <x:v>106736-2</x:v>
      </x:c>
      <x:c r="E2580" s="26" t="str">
        <x:v>C reactive protein [Mass/volume] in Serum, Plasma or Blood by Rapid immunoassay</x:v>
      </x:c>
      <x:c r="F2580" s="29" t="str">
        <x:v>Measurement</x:v>
      </x:c>
      <x:c r="G2580" s="26" t="str">
        <x:v>exact LOINC name or curated unambiguous abbreviation present in initial_workup_labs</x:v>
      </x:c>
      <x:c r="H2580" s="26" t="str">
        <x:v>crp</x:v>
      </x:c>
      <x:c r="I2580" s="26" t="str">
        <x:v>LOINC 2.80</x:v>
      </x:c>
      <x:c r="J2580" s="29" t="str">
        <x:v>https://loinc.org/</x:v>
      </x:c>
      <x:c r="K2580" s="26" t="str">
        <x:v>vocab.concept concept_id=1469985; field=initial_workup_labs</x:v>
      </x:c>
      <x:c r="L2580" s="26" t="str">
        <x:v>Terminology-source verified; pathway applicability requires coding/clinical review</x:v>
      </x:c>
    </x:row>
    <x:row r="2581" ht="34" customHeight="1">
      <x:c r="A2581" s="30" t="n">
        <x:v>39</x:v>
      </x:c>
      <x:c r="B2581" s="26" t="str">
        <x:v>Back &amp; Neck Procedures except Spinal Fusion (Discectomy/Laminectomy)</x:v>
      </x:c>
      <x:c r="C2581" s="29" t="str">
        <x:v>LOINC</x:v>
      </x:c>
      <x:c r="D2581" s="31" t="str">
        <x:v>11039-5</x:v>
      </x:c>
      <x:c r="E2581" s="26" t="str">
        <x:v>C reactive protein [Presence] in Serum or Plasma</x:v>
      </x:c>
      <x:c r="F2581" s="29" t="str">
        <x:v>Measurement</x:v>
      </x:c>
      <x:c r="G2581" s="26" t="str">
        <x:v>exact LOINC name or curated unambiguous abbreviation present in initial_workup_labs</x:v>
      </x:c>
      <x:c r="H2581" s="26" t="str">
        <x:v>crp</x:v>
      </x:c>
      <x:c r="I2581" s="26" t="str">
        <x:v>LOINC 2.80</x:v>
      </x:c>
      <x:c r="J2581" s="29" t="str">
        <x:v>https://loinc.org/</x:v>
      </x:c>
      <x:c r="K2581" s="26" t="str">
        <x:v>vocab.concept concept_id=3000965; field=initial_workup_labs</x:v>
      </x:c>
      <x:c r="L2581" s="26" t="str">
        <x:v>Terminology-source verified; pathway applicability requires coding/clinical review</x:v>
      </x:c>
    </x:row>
    <x:row r="2582" ht="34" customHeight="1">
      <x:c r="A2582" s="30" t="n">
        <x:v>39</x:v>
      </x:c>
      <x:c r="B2582" s="26" t="str">
        <x:v>Back &amp; Neck Procedures except Spinal Fusion (Discectomy/Laminectomy)</x:v>
      </x:c>
      <x:c r="C2582" s="29" t="str">
        <x:v>LOINC</x:v>
      </x:c>
      <x:c r="D2582" s="31" t="str">
        <x:v>14338-8</x:v>
      </x:c>
      <x:c r="E2582" s="26" t="str">
        <x:v>Prealbumin [Mass/volume] in Serum or Plasma</x:v>
      </x:c>
      <x:c r="F2582" s="29" t="str">
        <x:v>Measurement</x:v>
      </x:c>
      <x:c r="G2582" s="26" t="str">
        <x:v>exact LOINC name or curated unambiguous abbreviation present in initial_workup_labs</x:v>
      </x:c>
      <x:c r="H2582" s="26" t="str">
        <x:v>prealbumin</x:v>
      </x:c>
      <x:c r="I2582" s="26" t="str">
        <x:v>LOINC 2.80</x:v>
      </x:c>
      <x:c r="J2582" s="29" t="str">
        <x:v>https://loinc.org/</x:v>
      </x:c>
      <x:c r="K2582" s="26" t="str">
        <x:v>vocab.concept concept_id=3013742; field=initial_workup_labs</x:v>
      </x:c>
      <x:c r="L2582" s="26" t="str">
        <x:v>Terminology-source verified; pathway applicability requires coding/clinical review</x:v>
      </x:c>
    </x:row>
    <x:row r="2583" ht="34" customHeight="1">
      <x:c r="A2583" s="30" t="n">
        <x:v>39</x:v>
      </x:c>
      <x:c r="B2583" s="26" t="str">
        <x:v>Back &amp; Neck Procedures except Spinal Fusion (Discectomy/Laminectomy)</x:v>
      </x:c>
      <x:c r="C2583" s="29" t="str">
        <x:v>LOINC</x:v>
      </x:c>
      <x:c r="D2583" s="31" t="str">
        <x:v>14634-0</x:v>
      </x:c>
      <x:c r="E2583" s="26" t="str">
        <x:v>C reactive protein [Titer] in Serum or Plasma</x:v>
      </x:c>
      <x:c r="F2583" s="29" t="str">
        <x:v>Measurement</x:v>
      </x:c>
      <x:c r="G2583" s="26" t="str">
        <x:v>exact LOINC name or curated unambiguous abbreviation present in initial_workup_labs</x:v>
      </x:c>
      <x:c r="H2583" s="26" t="str">
        <x:v>crp</x:v>
      </x:c>
      <x:c r="I2583" s="26" t="str">
        <x:v>LOINC 2.80</x:v>
      </x:c>
      <x:c r="J2583" s="29" t="str">
        <x:v>https://loinc.org/</x:v>
      </x:c>
      <x:c r="K2583" s="26" t="str">
        <x:v>vocab.concept concept_id=3028766; field=initial_workup_labs</x:v>
      </x:c>
      <x:c r="L2583" s="26" t="str">
        <x:v>Terminology-source verified; pathway applicability requires coding/clinical review</x:v>
      </x:c>
    </x:row>
    <x:row r="2584" ht="34" customHeight="1">
      <x:c r="A2584" s="30" t="n">
        <x:v>39</x:v>
      </x:c>
      <x:c r="B2584" s="26" t="str">
        <x:v>Back &amp; Neck Procedures except Spinal Fusion (Discectomy/Laminectomy)</x:v>
      </x:c>
      <x:c r="C2584" s="29" t="str">
        <x:v>LOINC</x:v>
      </x:c>
      <x:c r="D2584" s="31" t="str">
        <x:v>14979-9</x:v>
      </x:c>
      <x:c r="E2584" s="26" t="str">
        <x:v>aPTT in Platelet poor plasma by Coagulation assay</x:v>
      </x:c>
      <x:c r="F2584" s="29" t="str">
        <x:v>Measurement</x:v>
      </x:c>
      <x:c r="G2584" s="26" t="str">
        <x:v>exact LOINC name or curated unambiguous abbreviation present in initial_workup_labs</x:v>
      </x:c>
      <x:c r="H2584" s="26" t="str">
        <x:v>aptt</x:v>
      </x:c>
      <x:c r="I2584" s="26" t="str">
        <x:v>LOINC 2.80</x:v>
      </x:c>
      <x:c r="J2584" s="29" t="str">
        <x:v>https://loinc.org/</x:v>
      </x:c>
      <x:c r="K2584" s="26" t="str">
        <x:v>vocab.concept concept_id=3018677; field=initial_workup_labs</x:v>
      </x:c>
      <x:c r="L2584" s="26" t="str">
        <x:v>Terminology-source verified; pathway applicability requires coding/clinical review</x:v>
      </x:c>
    </x:row>
    <x:row r="2585" ht="34" customHeight="1">
      <x:c r="A2585" s="30" t="n">
        <x:v>39</x:v>
      </x:c>
      <x:c r="B2585" s="26" t="str">
        <x:v>Back &amp; Neck Procedures except Spinal Fusion (Discectomy/Laminectomy)</x:v>
      </x:c>
      <x:c r="C2585" s="29" t="str">
        <x:v>LOINC</x:v>
      </x:c>
      <x:c r="D2585" s="31" t="str">
        <x:v>17855-8</x:v>
      </x:c>
      <x:c r="E2585" s="26" t="str">
        <x:v>Hemoglobin A1c/Hemoglobin.total in Blood by calculation</x:v>
      </x:c>
      <x:c r="F2585" s="29" t="str">
        <x:v>Measurement</x:v>
      </x:c>
      <x:c r="G2585" s="26" t="str">
        <x:v>exact LOINC name or curated unambiguous abbreviation present in initial_workup_labs</x:v>
      </x:c>
      <x:c r="H2585" s="26" t="str">
        <x:v>hba1c</x:v>
      </x:c>
      <x:c r="I2585" s="26" t="str">
        <x:v>LOINC 2.80</x:v>
      </x:c>
      <x:c r="J2585" s="29" t="str">
        <x:v>https://loinc.org/</x:v>
      </x:c>
      <x:c r="K2585" s="26" t="str">
        <x:v>vocab.concept concept_id=3007263; field=initial_workup_labs</x:v>
      </x:c>
      <x:c r="L2585" s="26" t="str">
        <x:v>Terminology-source verified; pathway applicability requires coding/clinical review</x:v>
      </x:c>
    </x:row>
    <x:row r="2586" ht="34" customHeight="1">
      <x:c r="A2586" s="30" t="n">
        <x:v>39</x:v>
      </x:c>
      <x:c r="B2586" s="26" t="str">
        <x:v>Back &amp; Neck Procedures except Spinal Fusion (Discectomy/Laminectomy)</x:v>
      </x:c>
      <x:c r="C2586" s="29" t="str">
        <x:v>LOINC</x:v>
      </x:c>
      <x:c r="D2586" s="31" t="str">
        <x:v>17856-6</x:v>
      </x:c>
      <x:c r="E2586" s="26" t="str">
        <x:v>Hemoglobin A1c/Hemoglobin.total in Blood by HPLC</x:v>
      </x:c>
      <x:c r="F2586" s="29" t="str">
        <x:v>Measurement</x:v>
      </x:c>
      <x:c r="G2586" s="26" t="str">
        <x:v>exact LOINC name or curated unambiguous abbreviation present in initial_workup_labs</x:v>
      </x:c>
      <x:c r="H2586" s="26" t="str">
        <x:v>hba1c</x:v>
      </x:c>
      <x:c r="I2586" s="26" t="str">
        <x:v>LOINC 2.80</x:v>
      </x:c>
      <x:c r="J2586" s="29" t="str">
        <x:v>https://loinc.org/</x:v>
      </x:c>
      <x:c r="K2586" s="26" t="str">
        <x:v>vocab.concept concept_id=3005673; field=initial_workup_labs</x:v>
      </x:c>
      <x:c r="L2586" s="26" t="str">
        <x:v>Terminology-source verified; pathway applicability requires coding/clinical review</x:v>
      </x:c>
    </x:row>
    <x:row r="2587" ht="34" customHeight="1">
      <x:c r="A2587" s="30" t="n">
        <x:v>39</x:v>
      </x:c>
      <x:c r="B2587" s="26" t="str">
        <x:v>Back &amp; Neck Procedures except Spinal Fusion (Discectomy/Laminectomy)</x:v>
      </x:c>
      <x:c r="C2587" s="29" t="str">
        <x:v>LOINC</x:v>
      </x:c>
      <x:c r="D2587" s="31" t="str">
        <x:v>1988-5</x:v>
      </x:c>
      <x:c r="E2587" s="26" t="str">
        <x:v>C reactive protein [Mass/volume] in Serum or Plasma</x:v>
      </x:c>
      <x:c r="F2587" s="29" t="str">
        <x:v>Measurement</x:v>
      </x:c>
      <x:c r="G2587" s="26" t="str">
        <x:v>exact LOINC name or curated unambiguous abbreviation present in initial_workup_labs</x:v>
      </x:c>
      <x:c r="H2587" s="26" t="str">
        <x:v>crp</x:v>
      </x:c>
      <x:c r="I2587" s="26" t="str">
        <x:v>LOINC 2.80</x:v>
      </x:c>
      <x:c r="J2587" s="29" t="str">
        <x:v>https://loinc.org/</x:v>
      </x:c>
      <x:c r="K2587" s="26" t="str">
        <x:v>vocab.concept concept_id=3020460; field=initial_workup_labs</x:v>
      </x:c>
      <x:c r="L2587" s="26" t="str">
        <x:v>Terminology-source verified; pathway applicability requires coding/clinical review</x:v>
      </x:c>
    </x:row>
    <x:row r="2588" ht="34" customHeight="1">
      <x:c r="A2588" s="30" t="n">
        <x:v>39</x:v>
      </x:c>
      <x:c r="B2588" s="26" t="str">
        <x:v>Back &amp; Neck Procedures except Spinal Fusion (Discectomy/Laminectomy)</x:v>
      </x:c>
      <x:c r="C2588" s="29" t="str">
        <x:v>LOINC</x:v>
      </x:c>
      <x:c r="D2588" s="31" t="str">
        <x:v>20389-3</x:v>
      </x:c>
      <x:c r="E2588" s="26" t="str">
        <x:v>Mupirocin [Susceptibility]</x:v>
      </x:c>
      <x:c r="F2588" s="29" t="str">
        <x:v>Measurement</x:v>
      </x:c>
      <x:c r="G2588" s="26" t="str">
        <x:v>exact LOINC name or curated unambiguous abbreviation present in initial_workup_labs</x:v>
      </x:c>
      <x:c r="H2588" s="26" t="str">
        <x:v>mupirocin</x:v>
      </x:c>
      <x:c r="I2588" s="26" t="str">
        <x:v>LOINC 2.80</x:v>
      </x:c>
      <x:c r="J2588" s="29" t="str">
        <x:v>https://loinc.org/</x:v>
      </x:c>
      <x:c r="K2588" s="26" t="str">
        <x:v>vocab.concept concept_id=3001116; field=initial_workup_labs</x:v>
      </x:c>
      <x:c r="L2588" s="26" t="str">
        <x:v>Terminology-source verified; pathway applicability requires coding/clinical review</x:v>
      </x:c>
    </x:row>
    <x:row r="2589" ht="34" customHeight="1">
      <x:c r="A2589" s="30" t="n">
        <x:v>39</x:v>
      </x:c>
      <x:c r="B2589" s="26" t="str">
        <x:v>Back &amp; Neck Procedures except Spinal Fusion (Discectomy/Laminectomy)</x:v>
      </x:c>
      <x:c r="C2589" s="29" t="str">
        <x:v>LOINC</x:v>
      </x:c>
      <x:c r="D2589" s="31" t="str">
        <x:v>24320-4</x:v>
      </x:c>
      <x:c r="E2589" s="26" t="str">
        <x:v>Basic metabolic 1998 panel - Serum or Plasma</x:v>
      </x:c>
      <x:c r="F2589" s="29" t="str">
        <x:v>Measurement</x:v>
      </x:c>
      <x:c r="G2589" s="26" t="str">
        <x:v>exact LOINC name or curated unambiguous abbreviation present in initial_workup_labs</x:v>
      </x:c>
      <x:c r="H2589" s="26" t="str">
        <x:v>bmp</x:v>
      </x:c>
      <x:c r="I2589" s="26" t="str">
        <x:v>LOINC 2.80</x:v>
      </x:c>
      <x:c r="J2589" s="29" t="str">
        <x:v>https://loinc.org/</x:v>
      </x:c>
      <x:c r="K2589" s="26" t="str">
        <x:v>vocab.concept concept_id=3006343; field=initial_workup_labs</x:v>
      </x:c>
      <x:c r="L2589" s="26" t="str">
        <x:v>Terminology-source verified; pathway applicability requires coding/clinical review</x:v>
      </x:c>
    </x:row>
    <x:row r="2590" ht="34" customHeight="1">
      <x:c r="A2590" s="30" t="n">
        <x:v>39</x:v>
      </x:c>
      <x:c r="B2590" s="26" t="str">
        <x:v>Back &amp; Neck Procedures except Spinal Fusion (Discectomy/Laminectomy)</x:v>
      </x:c>
      <x:c r="C2590" s="29" t="str">
        <x:v>LOINC</x:v>
      </x:c>
      <x:c r="D2590" s="31" t="str">
        <x:v>24321-2</x:v>
      </x:c>
      <x:c r="E2590" s="26" t="str">
        <x:v>Basic metabolic 2000 panel - Serum or Plasma</x:v>
      </x:c>
      <x:c r="F2590" s="29" t="str">
        <x:v>Measurement</x:v>
      </x:c>
      <x:c r="G2590" s="26" t="str">
        <x:v>exact LOINC name or curated unambiguous abbreviation present in initial_workup_labs</x:v>
      </x:c>
      <x:c r="H2590" s="26" t="str">
        <x:v>bmp</x:v>
      </x:c>
      <x:c r="I2590" s="26" t="str">
        <x:v>LOINC 2.80</x:v>
      </x:c>
      <x:c r="J2590" s="29" t="str">
        <x:v>https://loinc.org/</x:v>
      </x:c>
      <x:c r="K2590" s="26" t="str">
        <x:v>vocab.concept concept_id=3022035; field=initial_workup_labs</x:v>
      </x:c>
      <x:c r="L2590" s="26" t="str">
        <x:v>Terminology-source verified; pathway applicability requires coding/clinical review</x:v>
      </x:c>
    </x:row>
    <x:row r="2591" ht="34" customHeight="1">
      <x:c r="A2591" s="30" t="n">
        <x:v>39</x:v>
      </x:c>
      <x:c r="B2591" s="26" t="str">
        <x:v>Back &amp; Neck Procedures except Spinal Fusion (Discectomy/Laminectomy)</x:v>
      </x:c>
      <x:c r="C2591" s="29" t="str">
        <x:v>LOINC</x:v>
      </x:c>
      <x:c r="D2591" s="31" t="str">
        <x:v>24356-8</x:v>
      </x:c>
      <x:c r="E2591" s="26" t="str">
        <x:v>Urinalysis complete panel - Urine</x:v>
      </x:c>
      <x:c r="F2591" s="29" t="str">
        <x:v>Measurement</x:v>
      </x:c>
      <x:c r="G2591" s="26" t="str">
        <x:v>exact LOINC name or curated unambiguous abbreviation present in initial_workup_labs</x:v>
      </x:c>
      <x:c r="H2591" s="26" t="str">
        <x:v>urinalysis</x:v>
      </x:c>
      <x:c r="I2591" s="26" t="str">
        <x:v>LOINC 2.80</x:v>
      </x:c>
      <x:c r="J2591" s="29" t="str">
        <x:v>https://loinc.org/</x:v>
      </x:c>
      <x:c r="K2591" s="26" t="str">
        <x:v>vocab.concept concept_id=3036941; field=initial_workup_labs</x:v>
      </x:c>
      <x:c r="L2591" s="26" t="str">
        <x:v>Terminology-source verified; pathway applicability requires coding/clinical review</x:v>
      </x:c>
    </x:row>
    <x:row r="2592" ht="34" customHeight="1">
      <x:c r="A2592" s="30" t="n">
        <x:v>39</x:v>
      </x:c>
      <x:c r="B2592" s="26" t="str">
        <x:v>Back &amp; Neck Procedures except Spinal Fusion (Discectomy/Laminectomy)</x:v>
      </x:c>
      <x:c r="C2592" s="29" t="str">
        <x:v>LOINC</x:v>
      </x:c>
      <x:c r="D2592" s="31" t="str">
        <x:v>24357-6</x:v>
      </x:c>
      <x:c r="E2592" s="26" t="str">
        <x:v>Urinalysis macro (dipstick) panel - Urine</x:v>
      </x:c>
      <x:c r="F2592" s="29" t="str">
        <x:v>Measurement</x:v>
      </x:c>
      <x:c r="G2592" s="26" t="str">
        <x:v>exact LOINC name or curated unambiguous abbreviation present in initial_workup_labs</x:v>
      </x:c>
      <x:c r="H2592" s="26" t="str">
        <x:v>urinalysis</x:v>
      </x:c>
      <x:c r="I2592" s="26" t="str">
        <x:v>LOINC 2.80</x:v>
      </x:c>
      <x:c r="J2592" s="29" t="str">
        <x:v>https://loinc.org/</x:v>
      </x:c>
      <x:c r="K2592" s="26" t="str">
        <x:v>vocab.concept concept_id=3037467; field=initial_workup_labs</x:v>
      </x:c>
      <x:c r="L2592" s="26" t="str">
        <x:v>Terminology-source verified; pathway applicability requires coding/clinical review</x:v>
      </x:c>
    </x:row>
    <x:row r="2593" ht="34" customHeight="1">
      <x:c r="A2593" s="30" t="n">
        <x:v>39</x:v>
      </x:c>
      <x:c r="B2593" s="26" t="str">
        <x:v>Back &amp; Neck Procedures except Spinal Fusion (Discectomy/Laminectomy)</x:v>
      </x:c>
      <x:c r="C2593" s="29" t="str">
        <x:v>LOINC</x:v>
      </x:c>
      <x:c r="D2593" s="31" t="str">
        <x:v>2877-9</x:v>
      </x:c>
      <x:c r="E2593" s="26" t="str">
        <x:v>Prealbumin [Mass/volume] in Serum or Plasma by Electrophoresis</x:v>
      </x:c>
      <x:c r="F2593" s="29" t="str">
        <x:v>Measurement</x:v>
      </x:c>
      <x:c r="G2593" s="26" t="str">
        <x:v>exact LOINC name or curated unambiguous abbreviation present in initial_workup_labs</x:v>
      </x:c>
      <x:c r="H2593" s="26" t="str">
        <x:v>prealbumin</x:v>
      </x:c>
      <x:c r="I2593" s="26" t="str">
        <x:v>LOINC 2.80</x:v>
      </x:c>
      <x:c r="J2593" s="29" t="str">
        <x:v>https://loinc.org/</x:v>
      </x:c>
      <x:c r="K2593" s="26" t="str">
        <x:v>vocab.concept concept_id=3002590; field=initial_workup_labs</x:v>
      </x:c>
      <x:c r="L2593" s="26" t="str">
        <x:v>Terminology-source verified; pathway applicability requires coding/clinical review</x:v>
      </x:c>
    </x:row>
    <x:row r="2594" ht="34" customHeight="1">
      <x:c r="A2594" s="30" t="n">
        <x:v>39</x:v>
      </x:c>
      <x:c r="B2594" s="26" t="str">
        <x:v>Back &amp; Neck Procedures except Spinal Fusion (Discectomy/Laminectomy)</x:v>
      </x:c>
      <x:c r="C2594" s="29" t="str">
        <x:v>LOINC</x:v>
      </x:c>
      <x:c r="D2594" s="31" t="str">
        <x:v>30522-7</x:v>
      </x:c>
      <x:c r="E2594" s="26" t="str">
        <x:v>C reactive protein [Mass/volume] in Serum or Plasma by High sensitivity method</x:v>
      </x:c>
      <x:c r="F2594" s="29" t="str">
        <x:v>Measurement</x:v>
      </x:c>
      <x:c r="G2594" s="26" t="str">
        <x:v>exact LOINC name or curated unambiguous abbreviation present in initial_workup_labs</x:v>
      </x:c>
      <x:c r="H2594" s="26" t="str">
        <x:v>crp</x:v>
      </x:c>
      <x:c r="I2594" s="26" t="str">
        <x:v>LOINC 2.80</x:v>
      </x:c>
      <x:c r="J2594" s="29" t="str">
        <x:v>https://loinc.org/</x:v>
      </x:c>
      <x:c r="K2594" s="26" t="str">
        <x:v>vocab.concept concept_id=3010156; field=initial_workup_labs</x:v>
      </x:c>
      <x:c r="L2594" s="26" t="str">
        <x:v>Terminology-source verified; pathway applicability requires coding/clinical review</x:v>
      </x:c>
    </x:row>
    <x:row r="2595" ht="34" customHeight="1">
      <x:c r="A2595" s="30" t="n">
        <x:v>39</x:v>
      </x:c>
      <x:c r="B2595" s="26" t="str">
        <x:v>Back &amp; Neck Procedures except Spinal Fusion (Discectomy/Laminectomy)</x:v>
      </x:c>
      <x:c r="C2595" s="29" t="str">
        <x:v>LOINC</x:v>
      </x:c>
      <x:c r="D2595" s="31" t="str">
        <x:v>34714-6</x:v>
      </x:c>
      <x:c r="E2595" s="26" t="str">
        <x:v>INR in Blood by Coagulation assay</x:v>
      </x:c>
      <x:c r="F2595" s="29" t="str">
        <x:v>Measurement</x:v>
      </x:c>
      <x:c r="G2595" s="26" t="str">
        <x:v>exact LOINC name or curated unambiguous abbreviation present in initial_workup_labs</x:v>
      </x:c>
      <x:c r="H2595" s="26" t="str">
        <x:v>pt inr</x:v>
      </x:c>
      <x:c r="I2595" s="26" t="str">
        <x:v>LOINC 2.80</x:v>
      </x:c>
      <x:c r="J2595" s="29" t="str">
        <x:v>https://loinc.org/</x:v>
      </x:c>
      <x:c r="K2595" s="26" t="str">
        <x:v>vocab.concept concept_id=3032080; field=initial_workup_labs</x:v>
      </x:c>
      <x:c r="L2595" s="26" t="str">
        <x:v>Terminology-source verified; pathway applicability requires coding/clinical review</x:v>
      </x:c>
    </x:row>
    <x:row r="2596" ht="34" customHeight="1">
      <x:c r="A2596" s="30" t="n">
        <x:v>39</x:v>
      </x:c>
      <x:c r="B2596" s="26" t="str">
        <x:v>Back &amp; Neck Procedures except Spinal Fusion (Discectomy/Laminectomy)</x:v>
      </x:c>
      <x:c r="C2596" s="29" t="str">
        <x:v>LOINC</x:v>
      </x:c>
      <x:c r="D2596" s="31" t="str">
        <x:v>35648-5</x:v>
      </x:c>
      <x:c r="E2596" s="26" t="str">
        <x:v>C reactive protein [Quintile] in Serum or Plasma by High sensitivity method</x:v>
      </x:c>
      <x:c r="F2596" s="29" t="str">
        <x:v>Measurement</x:v>
      </x:c>
      <x:c r="G2596" s="26" t="str">
        <x:v>exact LOINC name or curated unambiguous abbreviation present in initial_workup_labs</x:v>
      </x:c>
      <x:c r="H2596" s="26" t="str">
        <x:v>crp</x:v>
      </x:c>
      <x:c r="I2596" s="26" t="str">
        <x:v>LOINC 2.80</x:v>
      </x:c>
      <x:c r="J2596" s="29" t="str">
        <x:v>https://loinc.org/</x:v>
      </x:c>
      <x:c r="K2596" s="26" t="str">
        <x:v>vocab.concept concept_id=3034254; field=initial_workup_labs</x:v>
      </x:c>
      <x:c r="L2596" s="26" t="str">
        <x:v>Terminology-source verified; pathway applicability requires coding/clinical review</x:v>
      </x:c>
    </x:row>
    <x:row r="2597" ht="34" customHeight="1">
      <x:c r="A2597" s="30" t="n">
        <x:v>39</x:v>
      </x:c>
      <x:c r="B2597" s="26" t="str">
        <x:v>Back &amp; Neck Procedures except Spinal Fusion (Discectomy/Laminectomy)</x:v>
      </x:c>
      <x:c r="C2597" s="29" t="str">
        <x:v>LOINC</x:v>
      </x:c>
      <x:c r="D2597" s="31" t="str">
        <x:v>35822-6</x:v>
      </x:c>
      <x:c r="E2597" s="26" t="str">
        <x:v>Mupirocin [Susceptibility] by Disk diffusion (KB)</x:v>
      </x:c>
      <x:c r="F2597" s="29" t="str">
        <x:v>Measurement</x:v>
      </x:c>
      <x:c r="G2597" s="26" t="str">
        <x:v>exact LOINC name or curated unambiguous abbreviation present in initial_workup_labs</x:v>
      </x:c>
      <x:c r="H2597" s="26" t="str">
        <x:v>mupirocin</x:v>
      </x:c>
      <x:c r="I2597" s="26" t="str">
        <x:v>LOINC 2.80</x:v>
      </x:c>
      <x:c r="J2597" s="29" t="str">
        <x:v>https://loinc.org/</x:v>
      </x:c>
      <x:c r="K2597" s="26" t="str">
        <x:v>vocab.concept concept_id=3034252; field=initial_workup_labs</x:v>
      </x:c>
      <x:c r="L2597" s="26" t="str">
        <x:v>Terminology-source verified; pathway applicability requires coding/clinical review</x:v>
      </x:c>
    </x:row>
    <x:row r="2598" ht="34" customHeight="1">
      <x:c r="A2598" s="30" t="n">
        <x:v>39</x:v>
      </x:c>
      <x:c r="B2598" s="26" t="str">
        <x:v>Back &amp; Neck Procedures except Spinal Fusion (Discectomy/Laminectomy)</x:v>
      </x:c>
      <x:c r="C2598" s="29" t="str">
        <x:v>LOINC</x:v>
      </x:c>
      <x:c r="D2598" s="31" t="str">
        <x:v>35823-4</x:v>
      </x:c>
      <x:c r="E2598" s="26" t="str">
        <x:v>Mupirocin [Susceptibility] by Minimum inhibitory concentration (MIC)</x:v>
      </x:c>
      <x:c r="F2598" s="29" t="str">
        <x:v>Measurement</x:v>
      </x:c>
      <x:c r="G2598" s="26" t="str">
        <x:v>exact LOINC name or curated unambiguous abbreviation present in initial_workup_labs</x:v>
      </x:c>
      <x:c r="H2598" s="26" t="str">
        <x:v>mupirocin</x:v>
      </x:c>
      <x:c r="I2598" s="26" t="str">
        <x:v>LOINC 2.80</x:v>
      </x:c>
      <x:c r="J2598" s="29" t="str">
        <x:v>https://loinc.org/</x:v>
      </x:c>
      <x:c r="K2598" s="26" t="str">
        <x:v>vocab.concept concept_id=3036405; field=initial_workup_labs</x:v>
      </x:c>
      <x:c r="L2598" s="26" t="str">
        <x:v>Terminology-source verified; pathway applicability requires coding/clinical review</x:v>
      </x:c>
    </x:row>
    <x:row r="2599" ht="34" customHeight="1">
      <x:c r="A2599" s="30" t="n">
        <x:v>39</x:v>
      </x:c>
      <x:c r="B2599" s="26" t="str">
        <x:v>Back &amp; Neck Procedures except Spinal Fusion (Discectomy/Laminectomy)</x:v>
      </x:c>
      <x:c r="C2599" s="29" t="str">
        <x:v>LOINC</x:v>
      </x:c>
      <x:c r="D2599" s="31" t="str">
        <x:v>38875-1</x:v>
      </x:c>
      <x:c r="E2599" s="26" t="str">
        <x:v>INR in Platelet poor plasma or blood by Coagulation assay</x:v>
      </x:c>
      <x:c r="F2599" s="29" t="str">
        <x:v>Measurement</x:v>
      </x:c>
      <x:c r="G2599" s="26" t="str">
        <x:v>exact LOINC name or curated unambiguous abbreviation present in initial_workup_labs</x:v>
      </x:c>
      <x:c r="H2599" s="26" t="str">
        <x:v>pt inr</x:v>
      </x:c>
      <x:c r="I2599" s="26" t="str">
        <x:v>LOINC 2.80</x:v>
      </x:c>
      <x:c r="J2599" s="29" t="str">
        <x:v>https://loinc.org/</x:v>
      </x:c>
      <x:c r="K2599" s="26" t="str">
        <x:v>vocab.concept concept_id=3042605; field=initial_workup_labs</x:v>
      </x:c>
      <x:c r="L2599" s="26" t="str">
        <x:v>Terminology-source verified; pathway applicability requires coding/clinical review</x:v>
      </x:c>
    </x:row>
    <x:row r="2600" ht="34" customHeight="1">
      <x:c r="A2600" s="30" t="n">
        <x:v>39</x:v>
      </x:c>
      <x:c r="B2600" s="26" t="str">
        <x:v>Back &amp; Neck Procedures except Spinal Fusion (Discectomy/Laminectomy)</x:v>
      </x:c>
      <x:c r="C2600" s="29" t="str">
        <x:v>LOINC</x:v>
      </x:c>
      <x:c r="D2600" s="31" t="str">
        <x:v>41995-2</x:v>
      </x:c>
      <x:c r="E2600" s="26" t="str">
        <x:v>Hemoglobin A1c [Mass/volume] in Blood</x:v>
      </x:c>
      <x:c r="F2600" s="29" t="str">
        <x:v>Measurement</x:v>
      </x:c>
      <x:c r="G2600" s="26" t="str">
        <x:v>exact LOINC name or curated unambiguous abbreviation present in initial_workup_labs</x:v>
      </x:c>
      <x:c r="H2600" s="26" t="str">
        <x:v>hba1c</x:v>
      </x:c>
      <x:c r="I2600" s="26" t="str">
        <x:v>LOINC 2.80</x:v>
      </x:c>
      <x:c r="J2600" s="29" t="str">
        <x:v>https://loinc.org/</x:v>
      </x:c>
      <x:c r="K2600" s="26" t="str">
        <x:v>vocab.concept concept_id=3034639; field=initial_workup_labs</x:v>
      </x:c>
      <x:c r="L2600" s="26" t="str">
        <x:v>Terminology-source verified; pathway applicability requires coding/clinical review</x:v>
      </x:c>
    </x:row>
    <x:row r="2601" ht="34" customHeight="1">
      <x:c r="A2601" s="30" t="n">
        <x:v>39</x:v>
      </x:c>
      <x:c r="B2601" s="26" t="str">
        <x:v>Back &amp; Neck Procedures except Spinal Fusion (Discectomy/Laminectomy)</x:v>
      </x:c>
      <x:c r="C2601" s="29" t="str">
        <x:v>LOINC</x:v>
      </x:c>
      <x:c r="D2601" s="31" t="str">
        <x:v>4548-4</x:v>
      </x:c>
      <x:c r="E2601" s="26" t="str">
        <x:v>Hemoglobin A1c/Hemoglobin.total in Blood</x:v>
      </x:c>
      <x:c r="F2601" s="29" t="str">
        <x:v>Measurement</x:v>
      </x:c>
      <x:c r="G2601" s="26" t="str">
        <x:v>exact LOINC name or curated unambiguous abbreviation present in initial_workup_labs</x:v>
      </x:c>
      <x:c r="H2601" s="26" t="str">
        <x:v>hba1c</x:v>
      </x:c>
      <x:c r="I2601" s="26" t="str">
        <x:v>LOINC 2.80</x:v>
      </x:c>
      <x:c r="J2601" s="29" t="str">
        <x:v>https://loinc.org/</x:v>
      </x:c>
      <x:c r="K2601" s="26" t="str">
        <x:v>vocab.concept concept_id=3004410; field=initial_workup_labs</x:v>
      </x:c>
      <x:c r="L2601" s="26" t="str">
        <x:v>Terminology-source verified; pathway applicability requires coding/clinical review</x:v>
      </x:c>
    </x:row>
    <x:row r="2602" ht="34" customHeight="1">
      <x:c r="A2602" s="30" t="n">
        <x:v>39</x:v>
      </x:c>
      <x:c r="B2602" s="26" t="str">
        <x:v>Back &amp; Neck Procedures except Spinal Fusion (Discectomy/Laminectomy)</x:v>
      </x:c>
      <x:c r="C2602" s="29" t="str">
        <x:v>LOINC</x:v>
      </x:c>
      <x:c r="D2602" s="31" t="str">
        <x:v>4549-2</x:v>
      </x:c>
      <x:c r="E2602" s="26" t="str">
        <x:v>Hemoglobin A1c/Hemoglobin.total in Blood by Electrophoresis</x:v>
      </x:c>
      <x:c r="F2602" s="29" t="str">
        <x:v>Measurement</x:v>
      </x:c>
      <x:c r="G2602" s="26" t="str">
        <x:v>exact LOINC name or curated unambiguous abbreviation present in initial_workup_labs</x:v>
      </x:c>
      <x:c r="H2602" s="26" t="str">
        <x:v>hba1c</x:v>
      </x:c>
      <x:c r="I2602" s="26" t="str">
        <x:v>LOINC 2.80</x:v>
      </x:c>
      <x:c r="J2602" s="29" t="str">
        <x:v>https://loinc.org/</x:v>
      </x:c>
      <x:c r="K2602" s="26" t="str">
        <x:v>vocab.concept concept_id=3003309; field=initial_workup_labs</x:v>
      </x:c>
      <x:c r="L2602" s="26" t="str">
        <x:v>Terminology-source verified; pathway applicability requires coding/clinical review</x:v>
      </x:c>
    </x:row>
    <x:row r="2603" ht="34" customHeight="1">
      <x:c r="A2603" s="30" t="n">
        <x:v>39</x:v>
      </x:c>
      <x:c r="B2603" s="26" t="str">
        <x:v>Back &amp; Neck Procedures except Spinal Fusion (Discectomy/Laminectomy)</x:v>
      </x:c>
      <x:c r="C2603" s="29" t="str">
        <x:v>LOINC</x:v>
      </x:c>
      <x:c r="D2603" s="31" t="str">
        <x:v>46130-1</x:v>
      </x:c>
      <x:c r="E2603" s="26" t="str">
        <x:v>Prealbumin [Mass/volume] in Serum or Plasma by Nephelometry</x:v>
      </x:c>
      <x:c r="F2603" s="29" t="str">
        <x:v>Measurement</x:v>
      </x:c>
      <x:c r="G2603" s="26" t="str">
        <x:v>exact LOINC name or curated unambiguous abbreviation present in initial_workup_labs</x:v>
      </x:c>
      <x:c r="H2603" s="26" t="str">
        <x:v>prealbumin</x:v>
      </x:c>
      <x:c r="I2603" s="26" t="str">
        <x:v>LOINC 2.80</x:v>
      </x:c>
      <x:c r="J2603" s="29" t="str">
        <x:v>https://loinc.org/</x:v>
      </x:c>
      <x:c r="K2603" s="26" t="str">
        <x:v>vocab.concept concept_id=3044974; field=initial_workup_labs</x:v>
      </x:c>
      <x:c r="L2603" s="26" t="str">
        <x:v>Terminology-source verified; pathway applicability requires coding/clinical review</x:v>
      </x:c>
    </x:row>
    <x:row r="2604" ht="34" customHeight="1">
      <x:c r="A2604" s="30" t="n">
        <x:v>39</x:v>
      </x:c>
      <x:c r="B2604" s="26" t="str">
        <x:v>Back &amp; Neck Procedures except Spinal Fusion (Discectomy/Laminectomy)</x:v>
      </x:c>
      <x:c r="C2604" s="29" t="str">
        <x:v>LOINC</x:v>
      </x:c>
      <x:c r="D2604" s="31" t="str">
        <x:v>50197-3</x:v>
      </x:c>
      <x:c r="E2604" s="26" t="str">
        <x:v>aPTT panel - Platelet poor plasma</x:v>
      </x:c>
      <x:c r="F2604" s="29" t="str">
        <x:v>Measurement</x:v>
      </x:c>
      <x:c r="G2604" s="26" t="str">
        <x:v>exact LOINC name or curated unambiguous abbreviation present in initial_workup_labs</x:v>
      </x:c>
      <x:c r="H2604" s="26" t="str">
        <x:v>aptt</x:v>
      </x:c>
      <x:c r="I2604" s="26" t="str">
        <x:v>LOINC 2.80</x:v>
      </x:c>
      <x:c r="J2604" s="29" t="str">
        <x:v>https://loinc.org/</x:v>
      </x:c>
      <x:c r="K2604" s="26" t="str">
        <x:v>vocab.concept concept_id=3031305; field=initial_workup_labs</x:v>
      </x:c>
      <x:c r="L2604" s="26" t="str">
        <x:v>Terminology-source verified; pathway applicability requires coding/clinical review</x:v>
      </x:c>
    </x:row>
    <x:row r="2605" ht="34" customHeight="1">
      <x:c r="A2605" s="30" t="n">
        <x:v>39</x:v>
      </x:c>
      <x:c r="B2605" s="26" t="str">
        <x:v>Back &amp; Neck Procedures except Spinal Fusion (Discectomy/Laminectomy)</x:v>
      </x:c>
      <x:c r="C2605" s="29" t="str">
        <x:v>LOINC</x:v>
      </x:c>
      <x:c r="D2605" s="31" t="str">
        <x:v>55429-5</x:v>
      </x:c>
      <x:c r="E2605" s="26" t="str">
        <x:v>Short blood count panel - Blood</x:v>
      </x:c>
      <x:c r="F2605" s="29" t="str">
        <x:v>Measurement</x:v>
      </x:c>
      <x:c r="G2605" s="26" t="str">
        <x:v>exact LOINC name or curated unambiguous abbreviation present in initial_workup_labs</x:v>
      </x:c>
      <x:c r="H2605" s="26" t="str">
        <x:v>cbc</x:v>
      </x:c>
      <x:c r="I2605" s="26" t="str">
        <x:v>LOINC 2.80</x:v>
      </x:c>
      <x:c r="J2605" s="29" t="str">
        <x:v>https://loinc.org/</x:v>
      </x:c>
      <x:c r="K2605" s="26" t="str">
        <x:v>vocab.concept concept_id=40758558; field=initial_workup_labs</x:v>
      </x:c>
      <x:c r="L2605" s="26" t="str">
        <x:v>Terminology-source verified; pathway applicability requires coding/clinical review</x:v>
      </x:c>
    </x:row>
    <x:row r="2606" ht="34" customHeight="1">
      <x:c r="A2606" s="30" t="n">
        <x:v>39</x:v>
      </x:c>
      <x:c r="B2606" s="26" t="str">
        <x:v>Back &amp; Neck Procedures except Spinal Fusion (Discectomy/Laminectomy)</x:v>
      </x:c>
      <x:c r="C2606" s="29" t="str">
        <x:v>LOINC</x:v>
      </x:c>
      <x:c r="D2606" s="31" t="str">
        <x:v>57019-2</x:v>
      </x:c>
      <x:c r="E2606" s="26" t="str">
        <x:v>Urinalysis dipstick W Reflex Culture panel - Urine</x:v>
      </x:c>
      <x:c r="F2606" s="29" t="str">
        <x:v>Measurement</x:v>
      </x:c>
      <x:c r="G2606" s="26" t="str">
        <x:v>exact LOINC name or curated unambiguous abbreviation present in initial_workup_labs</x:v>
      </x:c>
      <x:c r="H2606" s="26" t="str">
        <x:v>urinalysis</x:v>
      </x:c>
      <x:c r="I2606" s="26" t="str">
        <x:v>LOINC 2.80</x:v>
      </x:c>
      <x:c r="J2606" s="29" t="str">
        <x:v>https://loinc.org/</x:v>
      </x:c>
      <x:c r="K2606" s="26" t="str">
        <x:v>vocab.concept concept_id=40760138; field=initial_workup_labs</x:v>
      </x:c>
      <x:c r="L2606" s="26" t="str">
        <x:v>Terminology-source verified; pathway applicability requires coding/clinical review</x:v>
      </x:c>
    </x:row>
    <x:row r="2607" ht="34" customHeight="1">
      <x:c r="A2607" s="30" t="n">
        <x:v>39</x:v>
      </x:c>
      <x:c r="B2607" s="26" t="str">
        <x:v>Back &amp; Neck Procedures except Spinal Fusion (Discectomy/Laminectomy)</x:v>
      </x:c>
      <x:c r="C2607" s="29" t="str">
        <x:v>LOINC</x:v>
      </x:c>
      <x:c r="D2607" s="31" t="str">
        <x:v>57020-0</x:v>
      </x:c>
      <x:c r="E2607" s="26" t="str">
        <x:v>Urinalysis dipstick W Reflex Microscopic panel - Urine</x:v>
      </x:c>
      <x:c r="F2607" s="29" t="str">
        <x:v>Measurement</x:v>
      </x:c>
      <x:c r="G2607" s="26" t="str">
        <x:v>exact LOINC name or curated unambiguous abbreviation present in initial_workup_labs</x:v>
      </x:c>
      <x:c r="H2607" s="26" t="str">
        <x:v>urinalysis</x:v>
      </x:c>
      <x:c r="I2607" s="26" t="str">
        <x:v>LOINC 2.80</x:v>
      </x:c>
      <x:c r="J2607" s="29" t="str">
        <x:v>https://loinc.org/</x:v>
      </x:c>
      <x:c r="K2607" s="26" t="str">
        <x:v>vocab.concept concept_id=40760139; field=initial_workup_labs</x:v>
      </x:c>
      <x:c r="L2607" s="26" t="str">
        <x:v>Terminology-source verified; pathway applicability requires coding/clinical review</x:v>
      </x:c>
    </x:row>
    <x:row r="2608" ht="34" customHeight="1">
      <x:c r="A2608" s="30" t="n">
        <x:v>39</x:v>
      </x:c>
      <x:c r="B2608" s="26" t="str">
        <x:v>Back &amp; Neck Procedures except Spinal Fusion (Discectomy/Laminectomy)</x:v>
      </x:c>
      <x:c r="C2608" s="29" t="str">
        <x:v>LOINC</x:v>
      </x:c>
      <x:c r="D2608" s="31" t="str">
        <x:v>57021-8</x:v>
      </x:c>
      <x:c r="E2608" s="26" t="str">
        <x:v>CBC W Auto Differential panel - Blood</x:v>
      </x:c>
      <x:c r="F2608" s="29" t="str">
        <x:v>Measurement</x:v>
      </x:c>
      <x:c r="G2608" s="26" t="str">
        <x:v>exact LOINC name or curated unambiguous abbreviation present in initial_workup_labs</x:v>
      </x:c>
      <x:c r="H2608" s="26" t="str">
        <x:v>cbc</x:v>
      </x:c>
      <x:c r="I2608" s="26" t="str">
        <x:v>LOINC 2.80</x:v>
      </x:c>
      <x:c r="J2608" s="29" t="str">
        <x:v>https://loinc.org/</x:v>
      </x:c>
      <x:c r="K2608" s="26" t="str">
        <x:v>vocab.concept concept_id=40760140; field=initial_workup_labs</x:v>
      </x:c>
      <x:c r="L2608" s="26" t="str">
        <x:v>Terminology-source verified; pathway applicability requires coding/clinical review</x:v>
      </x:c>
    </x:row>
    <x:row r="2609" ht="34" customHeight="1">
      <x:c r="A2609" s="30" t="n">
        <x:v>39</x:v>
      </x:c>
      <x:c r="B2609" s="26" t="str">
        <x:v>Back &amp; Neck Procedures except Spinal Fusion (Discectomy/Laminectomy)</x:v>
      </x:c>
      <x:c r="C2609" s="29" t="str">
        <x:v>LOINC</x:v>
      </x:c>
      <x:c r="D2609" s="31" t="str">
        <x:v>57022-6</x:v>
      </x:c>
      <x:c r="E2609" s="26" t="str">
        <x:v>CBC W Reflex Manual Differential panel - Blood</x:v>
      </x:c>
      <x:c r="F2609" s="29" t="str">
        <x:v>Measurement</x:v>
      </x:c>
      <x:c r="G2609" s="26" t="str">
        <x:v>exact LOINC name or curated unambiguous abbreviation present in initial_workup_labs</x:v>
      </x:c>
      <x:c r="H2609" s="26" t="str">
        <x:v>cbc</x:v>
      </x:c>
      <x:c r="I2609" s="26" t="str">
        <x:v>LOINC 2.80</x:v>
      </x:c>
      <x:c r="J2609" s="29" t="str">
        <x:v>https://loinc.org/</x:v>
      </x:c>
      <x:c r="K2609" s="26" t="str">
        <x:v>vocab.concept concept_id=40760141; field=initial_workup_labs</x:v>
      </x:c>
      <x:c r="L2609" s="26" t="str">
        <x:v>Terminology-source verified; pathway applicability requires coding/clinical review</x:v>
      </x:c>
    </x:row>
    <x:row r="2610" ht="34" customHeight="1">
      <x:c r="A2610" s="30" t="n">
        <x:v>39</x:v>
      </x:c>
      <x:c r="B2610" s="26" t="str">
        <x:v>Back &amp; Neck Procedures except Spinal Fusion (Discectomy/Laminectomy)</x:v>
      </x:c>
      <x:c r="C2610" s="29" t="str">
        <x:v>LOINC</x:v>
      </x:c>
      <x:c r="D2610" s="31" t="str">
        <x:v>57782-5</x:v>
      </x:c>
      <x:c r="E2610" s="26" t="str">
        <x:v>CBC W Ordered Manual Differential panel - Blood</x:v>
      </x:c>
      <x:c r="F2610" s="29" t="str">
        <x:v>Measurement</x:v>
      </x:c>
      <x:c r="G2610" s="26" t="str">
        <x:v>exact LOINC name or curated unambiguous abbreviation present in initial_workup_labs</x:v>
      </x:c>
      <x:c r="H2610" s="26" t="str">
        <x:v>cbc</x:v>
      </x:c>
      <x:c r="I2610" s="26" t="str">
        <x:v>LOINC 2.80</x:v>
      </x:c>
      <x:c r="J2610" s="29" t="str">
        <x:v>https://loinc.org/</x:v>
      </x:c>
      <x:c r="K2610" s="26" t="str">
        <x:v>vocab.concept concept_id=40760892; field=initial_workup_labs</x:v>
      </x:c>
      <x:c r="L2610" s="26" t="str">
        <x:v>Terminology-source verified; pathway applicability requires coding/clinical review</x:v>
      </x:c>
    </x:row>
    <x:row r="2611" ht="34" customHeight="1">
      <x:c r="A2611" s="30" t="n">
        <x:v>39</x:v>
      </x:c>
      <x:c r="B2611" s="26" t="str">
        <x:v>Back &amp; Neck Procedures except Spinal Fusion (Discectomy/Laminectomy)</x:v>
      </x:c>
      <x:c r="C2611" s="29" t="str">
        <x:v>LOINC</x:v>
      </x:c>
      <x:c r="D2611" s="31" t="str">
        <x:v>58077-9</x:v>
      </x:c>
      <x:c r="E2611" s="26" t="str">
        <x:v>Urinalysis complete W Reflex Culture panel - Urine</x:v>
      </x:c>
      <x:c r="F2611" s="29" t="str">
        <x:v>Measurement</x:v>
      </x:c>
      <x:c r="G2611" s="26" t="str">
        <x:v>exact LOINC name or curated unambiguous abbreviation present in initial_workup_labs</x:v>
      </x:c>
      <x:c r="H2611" s="26" t="str">
        <x:v>urinalysis</x:v>
      </x:c>
      <x:c r="I2611" s="26" t="str">
        <x:v>LOINC 2.80</x:v>
      </x:c>
      <x:c r="J2611" s="29" t="str">
        <x:v>https://loinc.org/</x:v>
      </x:c>
      <x:c r="K2611" s="26" t="str">
        <x:v>vocab.concept concept_id=40761178; field=initial_workup_labs</x:v>
      </x:c>
      <x:c r="L2611" s="26" t="str">
        <x:v>Terminology-source verified; pathway applicability requires coding/clinical review</x:v>
      </x:c>
    </x:row>
    <x:row r="2612" ht="34" customHeight="1">
      <x:c r="A2612" s="30" t="n">
        <x:v>39</x:v>
      </x:c>
      <x:c r="B2612" s="26" t="str">
        <x:v>Back &amp; Neck Procedures except Spinal Fusion (Discectomy/Laminectomy)</x:v>
      </x:c>
      <x:c r="C2612" s="29" t="str">
        <x:v>LOINC</x:v>
      </x:c>
      <x:c r="D2612" s="31" t="str">
        <x:v>59261-8</x:v>
      </x:c>
      <x:c r="E2612" s="26" t="str">
        <x:v>Hemoglobin A1c/Hemoglobin.total in Blood by IFCC protocol</x:v>
      </x:c>
      <x:c r="F2612" s="29" t="str">
        <x:v>Measurement</x:v>
      </x:c>
      <x:c r="G2612" s="26" t="str">
        <x:v>exact LOINC name or curated unambiguous abbreviation present in initial_workup_labs</x:v>
      </x:c>
      <x:c r="H2612" s="26" t="str">
        <x:v>hba1c</x:v>
      </x:c>
      <x:c r="I2612" s="26" t="str">
        <x:v>LOINC 2.80</x:v>
      </x:c>
      <x:c r="J2612" s="29" t="str">
        <x:v>https://loinc.org/</x:v>
      </x:c>
      <x:c r="K2612" s="26" t="str">
        <x:v>vocab.concept concept_id=40762352; field=initial_workup_labs</x:v>
      </x:c>
      <x:c r="L2612" s="26" t="str">
        <x:v>Terminology-source verified; pathway applicability requires coding/clinical review</x:v>
      </x:c>
    </x:row>
    <x:row r="2613" ht="34" customHeight="1">
      <x:c r="A2613" s="30" t="n">
        <x:v>39</x:v>
      </x:c>
      <x:c r="B2613" s="26" t="str">
        <x:v>Back &amp; Neck Procedures except Spinal Fusion (Discectomy/Laminectomy)</x:v>
      </x:c>
      <x:c r="C2613" s="29" t="str">
        <x:v>LOINC</x:v>
      </x:c>
      <x:c r="D2613" s="31" t="str">
        <x:v>62388-4</x:v>
      </x:c>
      <x:c r="E2613" s="26" t="str">
        <x:v>Hemoglobin A1c/Hemoglobin.total in Blood by JDS/JSCC protocol</x:v>
      </x:c>
      <x:c r="F2613" s="29" t="str">
        <x:v>Measurement</x:v>
      </x:c>
      <x:c r="G2613" s="26" t="str">
        <x:v>exact LOINC name or curated unambiguous abbreviation present in initial_workup_labs</x:v>
      </x:c>
      <x:c r="H2613" s="26" t="str">
        <x:v>hba1c</x:v>
      </x:c>
      <x:c r="I2613" s="26" t="str">
        <x:v>LOINC 2.80</x:v>
      </x:c>
      <x:c r="J2613" s="29" t="str">
        <x:v>https://loinc.org/</x:v>
      </x:c>
      <x:c r="K2613" s="26" t="str">
        <x:v>vocab.concept concept_id=40765129; field=initial_workup_labs</x:v>
      </x:c>
      <x:c r="L2613" s="26" t="str">
        <x:v>Terminology-source verified; pathway applicability requires coding/clinical review</x:v>
      </x:c>
    </x:row>
    <x:row r="2614" ht="34" customHeight="1">
      <x:c r="A2614" s="30" t="n">
        <x:v>39</x:v>
      </x:c>
      <x:c r="B2614" s="26" t="str">
        <x:v>Back &amp; Neck Procedures except Spinal Fusion (Discectomy/Laminectomy)</x:v>
      </x:c>
      <x:c r="C2614" s="29" t="str">
        <x:v>LOINC</x:v>
      </x:c>
      <x:c r="D2614" s="31" t="str">
        <x:v>6301-6</x:v>
      </x:c>
      <x:c r="E2614" s="26" t="str">
        <x:v>INR in Platelet poor plasma by Coagulation assay</x:v>
      </x:c>
      <x:c r="F2614" s="29" t="str">
        <x:v>Measurement</x:v>
      </x:c>
      <x:c r="G2614" s="26" t="str">
        <x:v>exact LOINC name or curated unambiguous abbreviation present in initial_workup_labs</x:v>
      </x:c>
      <x:c r="H2614" s="26" t="str">
        <x:v>pt inr</x:v>
      </x:c>
      <x:c r="I2614" s="26" t="str">
        <x:v>LOINC 2.80</x:v>
      </x:c>
      <x:c r="J2614" s="29" t="str">
        <x:v>https://loinc.org/</x:v>
      </x:c>
      <x:c r="K2614" s="26" t="str">
        <x:v>vocab.concept concept_id=3022217; field=initial_workup_labs</x:v>
      </x:c>
      <x:c r="L2614" s="26" t="str">
        <x:v>Terminology-source verified; pathway applicability requires coding/clinical review</x:v>
      </x:c>
    </x:row>
    <x:row r="2615" ht="34" customHeight="1">
      <x:c r="A2615" s="30" t="n">
        <x:v>39</x:v>
      </x:c>
      <x:c r="B2615" s="26" t="str">
        <x:v>Back &amp; Neck Procedures except Spinal Fusion (Discectomy/Laminectomy)</x:v>
      </x:c>
      <x:c r="C2615" s="29" t="str">
        <x:v>LOINC</x:v>
      </x:c>
      <x:c r="D2615" s="31" t="str">
        <x:v>6793-4</x:v>
      </x:c>
      <x:c r="E2615" s="26" t="str">
        <x:v>Prealbumin [Mass/volume] in Serum or Plasma by Immunoassay</x:v>
      </x:c>
      <x:c r="F2615" s="29" t="str">
        <x:v>Measurement</x:v>
      </x:c>
      <x:c r="G2615" s="26" t="str">
        <x:v>exact LOINC name or curated unambiguous abbreviation present in initial_workup_labs</x:v>
      </x:c>
      <x:c r="H2615" s="26" t="str">
        <x:v>prealbumin</x:v>
      </x:c>
      <x:c r="I2615" s="26" t="str">
        <x:v>LOINC 2.80</x:v>
      </x:c>
      <x:c r="J2615" s="29" t="str">
        <x:v>https://loinc.org/</x:v>
      </x:c>
      <x:c r="K2615" s="26" t="str">
        <x:v>vocab.concept concept_id=3017925; field=initial_workup_labs</x:v>
      </x:c>
      <x:c r="L2615" s="26" t="str">
        <x:v>Terminology-source verified; pathway applicability requires coding/clinical review</x:v>
      </x:c>
    </x:row>
    <x:row r="2616" ht="34" customHeight="1">
      <x:c r="A2616" s="30" t="n">
        <x:v>39</x:v>
      </x:c>
      <x:c r="B2616" s="26" t="str">
        <x:v>Back &amp; Neck Procedures except Spinal Fusion (Discectomy/Laminectomy)</x:v>
      </x:c>
      <x:c r="C2616" s="29" t="str">
        <x:v>LOINC</x:v>
      </x:c>
      <x:c r="D2616" s="31" t="str">
        <x:v>70219-1</x:v>
      </x:c>
      <x:c r="E2616" s="26" t="str">
        <x:v>Basic metabolic 2008 panel with ionized calcium - Serum or Plasma</x:v>
      </x:c>
      <x:c r="F2616" s="29" t="str">
        <x:v>Measurement</x:v>
      </x:c>
      <x:c r="G2616" s="26" t="str">
        <x:v>exact LOINC name or curated unambiguous abbreviation present in initial_workup_labs</x:v>
      </x:c>
      <x:c r="H2616" s="26" t="str">
        <x:v>bmp</x:v>
      </x:c>
      <x:c r="I2616" s="26" t="str">
        <x:v>LOINC 2.80</x:v>
      </x:c>
      <x:c r="J2616" s="29" t="str">
        <x:v>https://loinc.org/</x:v>
      </x:c>
      <x:c r="K2616" s="26" t="str">
        <x:v>vocab.concept concept_id=42868693; field=initial_workup_labs</x:v>
      </x:c>
      <x:c r="L2616" s="26" t="str">
        <x:v>Terminology-source verified; pathway applicability requires coding/clinical review</x:v>
      </x:c>
    </x:row>
    <x:row r="2617" ht="34" customHeight="1">
      <x:c r="A2617" s="30" t="n">
        <x:v>39</x:v>
      </x:c>
      <x:c r="B2617" s="26" t="str">
        <x:v>Back &amp; Neck Procedures except Spinal Fusion (Discectomy/Laminectomy)</x:v>
      </x:c>
      <x:c r="C2617" s="29" t="str">
        <x:v>LOINC</x:v>
      </x:c>
      <x:c r="D2617" s="31" t="str">
        <x:v>7033-4</x:v>
      </x:c>
      <x:c r="E2617" s="26" t="str">
        <x:v>Mupirocin [Susceptibility] by Gradient strip</x:v>
      </x:c>
      <x:c r="F2617" s="29" t="str">
        <x:v>Measurement</x:v>
      </x:c>
      <x:c r="G2617" s="26" t="str">
        <x:v>exact LOINC name or curated unambiguous abbreviation present in initial_workup_labs</x:v>
      </x:c>
      <x:c r="H2617" s="26" t="str">
        <x:v>mupirocin</x:v>
      </x:c>
      <x:c r="I2617" s="26" t="str">
        <x:v>LOINC 2.80</x:v>
      </x:c>
      <x:c r="J2617" s="29" t="str">
        <x:v>https://loinc.org/</x:v>
      </x:c>
      <x:c r="K2617" s="26" t="str">
        <x:v>vocab.concept concept_id=3003474; field=initial_workup_labs</x:v>
      </x:c>
      <x:c r="L2617" s="26" t="str">
        <x:v>Terminology-source verified; pathway applicability requires coding/clinical review</x:v>
      </x:c>
    </x:row>
    <x:row r="2618" ht="34" customHeight="1">
      <x:c r="A2618" s="30" t="n">
        <x:v>39</x:v>
      </x:c>
      <x:c r="B2618" s="26" t="str">
        <x:v>Back &amp; Neck Procedures except Spinal Fusion (Discectomy/Laminectomy)</x:v>
      </x:c>
      <x:c r="C2618" s="29" t="str">
        <x:v>LOINC</x:v>
      </x:c>
      <x:c r="D2618" s="31" t="str">
        <x:v>71426-1</x:v>
      </x:c>
      <x:c r="E2618" s="26" t="str">
        <x:v>C reactive protein [Mass/volume] in Blood by High sensitivity method</x:v>
      </x:c>
      <x:c r="F2618" s="29" t="str">
        <x:v>Measurement</x:v>
      </x:c>
      <x:c r="G2618" s="26" t="str">
        <x:v>exact LOINC name or curated unambiguous abbreviation present in initial_workup_labs</x:v>
      </x:c>
      <x:c r="H2618" s="26" t="str">
        <x:v>crp</x:v>
      </x:c>
      <x:c r="I2618" s="26" t="str">
        <x:v>LOINC 2.80</x:v>
      </x:c>
      <x:c r="J2618" s="29" t="str">
        <x:v>https://loinc.org/</x:v>
      </x:c>
      <x:c r="K2618" s="26" t="str">
        <x:v>vocab.concept concept_id=42870365; field=initial_workup_labs</x:v>
      </x:c>
      <x:c r="L2618" s="26" t="str">
        <x:v>Terminology-source verified; pathway applicability requires coding/clinical review</x:v>
      </x:c>
    </x:row>
    <x:row r="2619" ht="34" customHeight="1">
      <x:c r="A2619" s="30" t="n">
        <x:v>39</x:v>
      </x:c>
      <x:c r="B2619" s="26" t="str">
        <x:v>Back &amp; Neck Procedures except Spinal Fusion (Discectomy/Laminectomy)</x:v>
      </x:c>
      <x:c r="C2619" s="29" t="str">
        <x:v>LOINC</x:v>
      </x:c>
      <x:c r="D2619" s="31" t="str">
        <x:v>71875-9</x:v>
      </x:c>
      <x:c r="E2619" s="26" t="str">
        <x:v>Hemoglobin A1c/Hemoglobin.total [Pure mass fraction] in Blood</x:v>
      </x:c>
      <x:c r="F2619" s="29" t="str">
        <x:v>Measurement</x:v>
      </x:c>
      <x:c r="G2619" s="26" t="str">
        <x:v>exact LOINC name or curated unambiguous abbreviation present in initial_workup_labs</x:v>
      </x:c>
      <x:c r="H2619" s="26" t="str">
        <x:v>hba1c</x:v>
      </x:c>
      <x:c r="I2619" s="26" t="str">
        <x:v>LOINC 2.80</x:v>
      </x:c>
      <x:c r="J2619" s="29" t="str">
        <x:v>https://loinc.org/</x:v>
      </x:c>
      <x:c r="K2619" s="26" t="str">
        <x:v>vocab.concept concept_id=42869630; field=initial_workup_labs</x:v>
      </x:c>
      <x:c r="L2619" s="26" t="str">
        <x:v>Terminology-source verified; pathway applicability requires coding/clinical review</x:v>
      </x:c>
    </x:row>
    <x:row r="2620" ht="34" customHeight="1">
      <x:c r="A2620" s="30" t="n">
        <x:v>39</x:v>
      </x:c>
      <x:c r="B2620" s="26" t="str">
        <x:v>Back &amp; Neck Procedures except Spinal Fusion (Discectomy/Laminectomy)</x:v>
      </x:c>
      <x:c r="C2620" s="29" t="str">
        <x:v>LOINC</x:v>
      </x:c>
      <x:c r="D2620" s="31" t="str">
        <x:v>76485-2</x:v>
      </x:c>
      <x:c r="E2620" s="26" t="str">
        <x:v>C reactive protein [Moles/volume] in Serum or Plasma</x:v>
      </x:c>
      <x:c r="F2620" s="29" t="str">
        <x:v>Measurement</x:v>
      </x:c>
      <x:c r="G2620" s="26" t="str">
        <x:v>exact LOINC name or curated unambiguous abbreviation present in initial_workup_labs</x:v>
      </x:c>
      <x:c r="H2620" s="26" t="str">
        <x:v>crp</x:v>
      </x:c>
      <x:c r="I2620" s="26" t="str">
        <x:v>LOINC 2.80</x:v>
      </x:c>
      <x:c r="J2620" s="29" t="str">
        <x:v>https://loinc.org/</x:v>
      </x:c>
      <x:c r="K2620" s="26" t="str">
        <x:v>vocab.concept concept_id=46234770; field=initial_workup_labs</x:v>
      </x:c>
      <x:c r="L2620" s="26" t="str">
        <x:v>Terminology-source verified; pathway applicability requires coding/clinical review</x:v>
      </x:c>
    </x:row>
    <x:row r="2621" ht="34" customHeight="1">
      <x:c r="A2621" s="30" t="n">
        <x:v>39</x:v>
      </x:c>
      <x:c r="B2621" s="26" t="str">
        <x:v>Back &amp; Neck Procedures except Spinal Fusion (Discectomy/Laminectomy)</x:v>
      </x:c>
      <x:c r="C2621" s="29" t="str">
        <x:v>LOINC</x:v>
      </x:c>
      <x:c r="D2621" s="31" t="str">
        <x:v>76486-0</x:v>
      </x:c>
      <x:c r="E2621" s="26" t="str">
        <x:v>C reactive protein [Moles/volume] in Serum or Plasma by High sensitivity method</x:v>
      </x:c>
      <x:c r="F2621" s="29" t="str">
        <x:v>Measurement</x:v>
      </x:c>
      <x:c r="G2621" s="26" t="str">
        <x:v>exact LOINC name or curated unambiguous abbreviation present in initial_workup_labs</x:v>
      </x:c>
      <x:c r="H2621" s="26" t="str">
        <x:v>crp</x:v>
      </x:c>
      <x:c r="I2621" s="26" t="str">
        <x:v>LOINC 2.80</x:v>
      </x:c>
      <x:c r="J2621" s="29" t="str">
        <x:v>https://loinc.org/</x:v>
      </x:c>
      <x:c r="K2621" s="26" t="str">
        <x:v>vocab.concept concept_id=46234771; field=initial_workup_labs</x:v>
      </x:c>
      <x:c r="L2621" s="26" t="str">
        <x:v>Terminology-source verified; pathway applicability requires coding/clinical review</x:v>
      </x:c>
    </x:row>
    <x:row r="2622" ht="34" customHeight="1">
      <x:c r="A2622" s="30" t="n">
        <x:v>39</x:v>
      </x:c>
      <x:c r="B2622" s="26" t="str">
        <x:v>Back &amp; Neck Procedures except Spinal Fusion (Discectomy/Laminectomy)</x:v>
      </x:c>
      <x:c r="C2622" s="29" t="str">
        <x:v>LOINC</x:v>
      </x:c>
      <x:c r="D2622" s="31" t="str">
        <x:v>77192-3</x:v>
      </x:c>
      <x:c r="E2622" s="26" t="str">
        <x:v>Prealbumin [Moles/volume] in Serum or Plasma</x:v>
      </x:c>
      <x:c r="F2622" s="29" t="str">
        <x:v>Measurement</x:v>
      </x:c>
      <x:c r="G2622" s="26" t="str">
        <x:v>exact LOINC name or curated unambiguous abbreviation present in initial_workup_labs</x:v>
      </x:c>
      <x:c r="H2622" s="26" t="str">
        <x:v>prealbumin</x:v>
      </x:c>
      <x:c r="I2622" s="26" t="str">
        <x:v>LOINC 2.80</x:v>
      </x:c>
      <x:c r="J2622" s="29" t="str">
        <x:v>https://loinc.org/</x:v>
      </x:c>
      <x:c r="K2622" s="26" t="str">
        <x:v>vocab.concept concept_id=46237024; field=initial_workup_labs</x:v>
      </x:c>
      <x:c r="L2622" s="26" t="str">
        <x:v>Terminology-source verified; pathway applicability requires coding/clinical review</x:v>
      </x:c>
    </x:row>
    <x:row r="2623" ht="34" customHeight="1">
      <x:c r="A2623" s="30" t="n">
        <x:v>39</x:v>
      </x:c>
      <x:c r="B2623" s="26" t="str">
        <x:v>Back &amp; Neck Procedures except Spinal Fusion (Discectomy/Laminectomy)</x:v>
      </x:c>
      <x:c r="C2623" s="29" t="str">
        <x:v>LOINC</x:v>
      </x:c>
      <x:c r="D2623" s="31" t="str">
        <x:v>89044-2</x:v>
      </x:c>
      <x:c r="E2623" s="26" t="str">
        <x:v>Basic metabolic and albumin panel - Serum or Plasma</x:v>
      </x:c>
      <x:c r="F2623" s="29" t="str">
        <x:v>Measurement</x:v>
      </x:c>
      <x:c r="G2623" s="26" t="str">
        <x:v>exact LOINC name or curated unambiguous abbreviation present in initial_workup_labs</x:v>
      </x:c>
      <x:c r="H2623" s="26" t="str">
        <x:v>bmp</x:v>
      </x:c>
      <x:c r="I2623" s="26" t="str">
        <x:v>LOINC 2.80</x:v>
      </x:c>
      <x:c r="J2623" s="29" t="str">
        <x:v>https://loinc.org/</x:v>
      </x:c>
      <x:c r="K2623" s="26" t="str">
        <x:v>vocab.concept concept_id=36304850; field=initial_workup_labs</x:v>
      </x:c>
      <x:c r="L2623" s="26" t="str">
        <x:v>Terminology-source verified; pathway applicability requires coding/clinical review</x:v>
      </x:c>
    </x:row>
    <x:row r="2624" ht="34" customHeight="1">
      <x:c r="A2624" s="30" t="n">
        <x:v>39</x:v>
      </x:c>
      <x:c r="B2624" s="26" t="str">
        <x:v>Back &amp; Neck Procedures except Spinal Fusion (Discectomy/Laminectomy)</x:v>
      </x:c>
      <x:c r="C2624" s="29" t="str">
        <x:v>CPT</x:v>
      </x:c>
      <x:c r="D2624" s="31" t="str">
        <x:v>22830</x:v>
      </x:c>
      <x:c r="E2624" s="26" t="str">
        <x:v>Exploration of spinal fusion</x:v>
      </x:c>
      <x:c r="F2624" s="29" t="str">
        <x:v>Procedure</x:v>
      </x:c>
      <x:c r="G2624" s="26" t="str">
        <x:v>official CPT descriptor matches pathway-defining procedure term</x:v>
      </x:c>
      <x:c r="H2624" s="26" t="str">
        <x:v>spinal fusion</x:v>
      </x:c>
      <x:c r="I2624" s="26" t="str">
        <x:v>CY2026 OPPS Addendum B, July 2026 update; CPT copyright 2025 AMA</x:v>
      </x:c>
      <x:c r="J2624" s="29" t="str">
        <x:v>https://www.cms.gov/medicare/payment/prospective-payment-systems/hospital-outpatient-pps/quarterly-addenda-updates/july-2026-addendum-b</x:v>
      </x:c>
      <x:c r="K2624" s="26" t="str">
        <x:v>CMS CY2026 OPPS Addendum B July 2026 row</x:v>
      </x:c>
      <x:c r="L2624" s="26" t="str">
        <x:v>Terminology-source verified; pathway applicability requires coding/clinical review</x:v>
      </x:c>
    </x:row>
    <x:row r="2625" ht="34" customHeight="1">
      <x:c r="A2625" s="30" t="n">
        <x:v>40</x:v>
      </x:c>
      <x:c r="B2625" s="26" t="str">
        <x:v>Syncope &amp; Collapse</x:v>
      </x:c>
      <x:c r="C2625" s="29" t="str">
        <x:v>ICD-10-CM</x:v>
      </x:c>
      <x:c r="D2625" s="31" t="str">
        <x:v>R55</x:v>
      </x:c>
      <x:c r="E2625" s="26" t="str">
        <x:v>Syncope and collapse</x:v>
      </x:c>
      <x:c r="F2625" s="29" t="str">
        <x:v>Condition</x:v>
      </x:c>
      <x:c r="G2625" s="26" t="str">
        <x:v>exact terminology match to pathway condition</x:v>
      </x:c>
      <x:c r="H2625" s="26" t="str">
        <x:v>syncope and collapse</x:v>
      </x:c>
      <x:c r="I2625" s="26" t="str">
        <x:v>ICD-10-CM FY2026 code descriptions</x:v>
      </x:c>
      <x:c r="J2625" s="29" t="str">
        <x:v>https://www.cdc.gov/nchs/icd/icd-10-cm.htm</x:v>
      </x:c>
      <x:c r="K2625" s="26" t="str">
        <x:v>vocab.concept concept_id=35211391</x:v>
      </x:c>
      <x:c r="L2625" s="26" t="str">
        <x:v>Terminology-source verified; pathway applicability requires coding/clinical review</x:v>
      </x:c>
    </x:row>
    <x:row r="2626" ht="34" customHeight="1">
      <x:c r="A2626" s="30" t="n">
        <x:v>40</x:v>
      </x:c>
      <x:c r="B2626" s="26" t="str">
        <x:v>Syncope &amp; Collapse</x:v>
      </x:c>
      <x:c r="C2626" s="29" t="str">
        <x:v>SNOMED CT</x:v>
      </x:c>
      <x:c r="D2626" s="31" t="str">
        <x:v>16277007</x:v>
      </x:c>
      <x:c r="E2626" s="26" t="str">
        <x:v>Collapse</x:v>
      </x:c>
      <x:c r="F2626" s="29" t="str">
        <x:v>Observation</x:v>
      </x:c>
      <x:c r="G2626" s="26" t="str">
        <x:v>exact terminology match to pathway condition</x:v>
      </x:c>
      <x:c r="H2626" s="26" t="str">
        <x:v>collapse</x:v>
      </x:c>
      <x:c r="I2626" s="26" t="str">
        <x:v>2025-02-01 International; 2025-03-01 US; 2025-04-09 UK editions</x:v>
      </x:c>
      <x:c r="J2626" s="29" t="str">
        <x:v>https://www.snomed.org/</x:v>
      </x:c>
      <x:c r="K2626" s="26" t="str">
        <x:v>vocab.concept concept_id=4037870</x:v>
      </x:c>
      <x:c r="L2626" s="26" t="str">
        <x:v>Terminology-source verified; pathway applicability requires coding/clinical review</x:v>
      </x:c>
    </x:row>
    <x:row r="2627" ht="34" customHeight="1">
      <x:c r="A2627" s="30" t="n">
        <x:v>40</x:v>
      </x:c>
      <x:c r="B2627" s="26" t="str">
        <x:v>Syncope &amp; Collapse</x:v>
      </x:c>
      <x:c r="C2627" s="29" t="str">
        <x:v>SNOMED CT</x:v>
      </x:c>
      <x:c r="D2627" s="31" t="str">
        <x:v>271594007</x:v>
      </x:c>
      <x:c r="E2627" s="26" t="str">
        <x:v>Syncope</x:v>
      </x:c>
      <x:c r="F2627" s="29" t="str">
        <x:v>Condition</x:v>
      </x:c>
      <x:c r="G2627" s="26" t="str">
        <x:v>exact terminology match to pathway condition</x:v>
      </x:c>
      <x:c r="H2627" s="26" t="str">
        <x:v>syncope</x:v>
      </x:c>
      <x:c r="I2627" s="26" t="str">
        <x:v>2025-02-01 International; 2025-03-01 US; 2025-04-09 UK editions</x:v>
      </x:c>
      <x:c r="J2627" s="29" t="str">
        <x:v>https://www.snomed.org/</x:v>
      </x:c>
      <x:c r="K2627" s="26" t="str">
        <x:v>vocab.concept concept_id=135360</x:v>
      </x:c>
      <x:c r="L2627" s="26" t="str">
        <x:v>Terminology-source verified; pathway applicability requires coding/clinical review</x:v>
      </x:c>
    </x:row>
    <x:row r="2628" ht="34" customHeight="1">
      <x:c r="A2628" s="30" t="n">
        <x:v>40</x:v>
      </x:c>
      <x:c r="B2628" s="26" t="str">
        <x:v>Syncope &amp; Collapse</x:v>
      </x:c>
      <x:c r="C2628" s="29" t="str">
        <x:v>SNOMED CT</x:v>
      </x:c>
      <x:c r="D2628" s="31" t="str">
        <x:v>271787007</x:v>
      </x:c>
      <x:c r="E2628" s="26" t="str">
        <x:v>Collapse</x:v>
      </x:c>
      <x:c r="F2628" s="29" t="str">
        <x:v>Condition</x:v>
      </x:c>
      <x:c r="G2628" s="26" t="str">
        <x:v>exact terminology match to pathway condition</x:v>
      </x:c>
      <x:c r="H2628" s="26" t="str">
        <x:v>collapse</x:v>
      </x:c>
      <x:c r="I2628" s="26" t="str">
        <x:v>2025-02-01 International; 2025-03-01 US; 2025-04-09 UK editions</x:v>
      </x:c>
      <x:c r="J2628" s="29" t="str">
        <x:v>https://www.snomed.org/</x:v>
      </x:c>
      <x:c r="K2628" s="26" t="str">
        <x:v>vocab.concept concept_id=443240</x:v>
      </x:c>
      <x:c r="L2628" s="26" t="str">
        <x:v>Terminology-source verified; pathway applicability requires coding/clinical review</x:v>
      </x:c>
    </x:row>
    <x:row r="2629" ht="34" customHeight="1">
      <x:c r="A2629" s="30" t="n">
        <x:v>40</x:v>
      </x:c>
      <x:c r="B2629" s="26" t="str">
        <x:v>Syncope &amp; Collapse</x:v>
      </x:c>
      <x:c r="C2629" s="29" t="str">
        <x:v>SNOMED CT</x:v>
      </x:c>
      <x:c r="D2629" s="31" t="str">
        <x:v>309585006</x:v>
      </x:c>
      <x:c r="E2629" s="26" t="str">
        <x:v>Syncope and collapse</x:v>
      </x:c>
      <x:c r="F2629" s="29" t="str">
        <x:v>Condition</x:v>
      </x:c>
      <x:c r="G2629" s="26" t="str">
        <x:v>exact terminology match to pathway condition</x:v>
      </x:c>
      <x:c r="H2629" s="26" t="str">
        <x:v>syncope and collapse</x:v>
      </x:c>
      <x:c r="I2629" s="26" t="str">
        <x:v>2025-02-01 International; 2025-03-01 US; 2025-04-09 UK editions</x:v>
      </x:c>
      <x:c r="J2629" s="29" t="str">
        <x:v>https://www.snomed.org/</x:v>
      </x:c>
      <x:c r="K2629" s="26" t="str">
        <x:v>vocab.concept concept_id=4206148</x:v>
      </x:c>
      <x:c r="L2629" s="26" t="str">
        <x:v>Terminology-source verified; pathway applicability requires coding/clinical review</x:v>
      </x:c>
    </x:row>
    <x:row r="2630" ht="34" customHeight="1">
      <x:c r="A2630" s="30" t="n">
        <x:v>40</x:v>
      </x:c>
      <x:c r="B2630" s="26" t="str">
        <x:v>Syncope &amp; Collapse</x:v>
      </x:c>
      <x:c r="C2630" s="29" t="str">
        <x:v>LOINC</x:v>
      </x:c>
      <x:c r="D2630" s="31" t="str">
        <x:v>101865-4</x:v>
      </x:c>
      <x:c r="E2630" s="26" t="str">
        <x:v>Troponin T. cardiac 2H and 6H 5th generation panel in Serum or Plasma by High sensitivity method</x:v>
      </x:c>
      <x:c r="F2630" s="29" t="str">
        <x:v>Measurement</x:v>
      </x:c>
      <x:c r="G2630" s="26" t="str">
        <x:v>exact LOINC name or curated unambiguous abbreviation present in initial_workup_labs</x:v>
      </x:c>
      <x:c r="H2630" s="26" t="str">
        <x:v>high sensitivity troponin</x:v>
      </x:c>
      <x:c r="I2630" s="26" t="str">
        <x:v>LOINC 2.80</x:v>
      </x:c>
      <x:c r="J2630" s="29" t="str">
        <x:v>https://loinc.org/</x:v>
      </x:c>
      <x:c r="K2630" s="26" t="str">
        <x:v>vocab.concept concept_id=3966432; field=initial_workup_labs</x:v>
      </x:c>
      <x:c r="L2630" s="26" t="str">
        <x:v>Terminology-source verified; pathway applicability requires coding/clinical review</x:v>
      </x:c>
    </x:row>
    <x:row r="2631" ht="34" customHeight="1">
      <x:c r="A2631" s="30" t="n">
        <x:v>40</x:v>
      </x:c>
      <x:c r="B2631" s="26" t="str">
        <x:v>Syncope &amp; Collapse</x:v>
      </x:c>
      <x:c r="C2631" s="29" t="str">
        <x:v>LOINC</x:v>
      </x:c>
      <x:c r="D2631" s="31" t="str">
        <x:v>106733-9</x:v>
      </x:c>
      <x:c r="E2631" s="26" t="str">
        <x:v>Troponin I.cardiac [Mass/volume] in Serum, Plasma or Blood by Rapid immunoassay</x:v>
      </x:c>
      <x:c r="F2631" s="29" t="str">
        <x:v>Measurement</x:v>
      </x:c>
      <x:c r="G2631" s="26" t="str">
        <x:v>exact LOINC name or curated unambiguous abbreviation present in initial_workup_labs</x:v>
      </x:c>
      <x:c r="H2631" s="26" t="str">
        <x:v>troponin</x:v>
      </x:c>
      <x:c r="I2631" s="26" t="str">
        <x:v>LOINC 2.80</x:v>
      </x:c>
      <x:c r="J2631" s="29" t="str">
        <x:v>https://loinc.org/</x:v>
      </x:c>
      <x:c r="K2631" s="26" t="str">
        <x:v>vocab.concept concept_id=1469723; field=initial_workup_labs</x:v>
      </x:c>
      <x:c r="L2631" s="26" t="str">
        <x:v>Terminology-source verified; pathway applicability requires coding/clinical review</x:v>
      </x:c>
    </x:row>
    <x:row r="2632" ht="34" customHeight="1">
      <x:c r="A2632" s="30" t="n">
        <x:v>40</x:v>
      </x:c>
      <x:c r="B2632" s="26" t="str">
        <x:v>Syncope &amp; Collapse</x:v>
      </x:c>
      <x:c r="C2632" s="29" t="str">
        <x:v>LOINC</x:v>
      </x:c>
      <x:c r="D2632" s="31" t="str">
        <x:v>106734-7</x:v>
      </x:c>
      <x:c r="E2632" s="26" t="str">
        <x:v>Troponin T.cardiac [Mass/volume] in Serum, Plasma or Blood by Rapid immunoassay</x:v>
      </x:c>
      <x:c r="F2632" s="29" t="str">
        <x:v>Measurement</x:v>
      </x:c>
      <x:c r="G2632" s="26" t="str">
        <x:v>exact LOINC name or curated unambiguous abbreviation present in initial_workup_labs</x:v>
      </x:c>
      <x:c r="H2632" s="26" t="str">
        <x:v>troponin</x:v>
      </x:c>
      <x:c r="I2632" s="26" t="str">
        <x:v>LOINC 2.80</x:v>
      </x:c>
      <x:c r="J2632" s="29" t="str">
        <x:v>https://loinc.org/</x:v>
      </x:c>
      <x:c r="K2632" s="26" t="str">
        <x:v>vocab.concept concept_id=1469858; field=initial_workup_labs</x:v>
      </x:c>
      <x:c r="L2632" s="26" t="str">
        <x:v>Terminology-source verified; pathway applicability requires coding/clinical review</x:v>
      </x:c>
    </x:row>
    <x:row r="2633" ht="34" customHeight="1">
      <x:c r="A2633" s="30" t="n">
        <x:v>40</x:v>
      </x:c>
      <x:c r="B2633" s="26" t="str">
        <x:v>Syncope &amp; Collapse</x:v>
      </x:c>
      <x:c r="C2633" s="29" t="str">
        <x:v>LOINC</x:v>
      </x:c>
      <x:c r="D2633" s="31" t="str">
        <x:v>106906-1</x:v>
      </x:c>
      <x:c r="E2633" s="26" t="str">
        <x:v>Troponin I.cardiac [Mass/volume] in Serum, Plasma or Blood by High sensitivity method</x:v>
      </x:c>
      <x:c r="F2633" s="29" t="str">
        <x:v>Measurement</x:v>
      </x:c>
      <x:c r="G2633" s="26" t="str">
        <x:v>exact LOINC name or curated unambiguous abbreviation present in initial_workup_labs</x:v>
      </x:c>
      <x:c r="H2633" s="26" t="str">
        <x:v>high sensitivity troponin</x:v>
      </x:c>
      <x:c r="I2633" s="26" t="str">
        <x:v>LOINC 2.80</x:v>
      </x:c>
      <x:c r="J2633" s="29" t="str">
        <x:v>https://loinc.org/</x:v>
      </x:c>
      <x:c r="K2633" s="26" t="str">
        <x:v>vocab.concept concept_id=1469828; field=initial_workup_labs</x:v>
      </x:c>
      <x:c r="L2633" s="26" t="str">
        <x:v>Terminology-source verified; pathway applicability requires coding/clinical review</x:v>
      </x:c>
    </x:row>
    <x:row r="2634" ht="34" customHeight="1">
      <x:c r="A2634" s="30" t="n">
        <x:v>40</x:v>
      </x:c>
      <x:c r="B2634" s="26" t="str">
        <x:v>Syncope &amp; Collapse</x:v>
      </x:c>
      <x:c r="C2634" s="29" t="str">
        <x:v>LOINC</x:v>
      </x:c>
      <x:c r="D2634" s="31" t="str">
        <x:v>10839-9</x:v>
      </x:c>
      <x:c r="E2634" s="26" t="str">
        <x:v>Troponin I.cardiac [Mass/volume] in Serum or Plasma</x:v>
      </x:c>
      <x:c r="F2634" s="29" t="str">
        <x:v>Measurement</x:v>
      </x:c>
      <x:c r="G2634" s="26" t="str">
        <x:v>exact LOINC name or curated unambiguous abbreviation present in initial_workup_labs</x:v>
      </x:c>
      <x:c r="H2634" s="26" t="str">
        <x:v>troponin</x:v>
      </x:c>
      <x:c r="I2634" s="26" t="str">
        <x:v>LOINC 2.80</x:v>
      </x:c>
      <x:c r="J2634" s="29" t="str">
        <x:v>https://loinc.org/</x:v>
      </x:c>
      <x:c r="K2634" s="26" t="str">
        <x:v>vocab.concept concept_id=3021337; field=initial_workup_labs</x:v>
      </x:c>
      <x:c r="L2634" s="26" t="str">
        <x:v>Terminology-source verified; pathway applicability requires coding/clinical review</x:v>
      </x:c>
    </x:row>
    <x:row r="2635" ht="34" customHeight="1">
      <x:c r="A2635" s="30" t="n">
        <x:v>40</x:v>
      </x:c>
      <x:c r="B2635" s="26" t="str">
        <x:v>Syncope &amp; Collapse</x:v>
      </x:c>
      <x:c r="C2635" s="29" t="str">
        <x:v>LOINC</x:v>
      </x:c>
      <x:c r="D2635" s="31" t="str">
        <x:v>24320-4</x:v>
      </x:c>
      <x:c r="E2635" s="26" t="str">
        <x:v>Basic metabolic 1998 panel - Serum or Plasma</x:v>
      </x:c>
      <x:c r="F2635" s="29" t="str">
        <x:v>Measurement</x:v>
      </x:c>
      <x:c r="G2635" s="26" t="str">
        <x:v>exact LOINC name or curated unambiguous abbreviation present in initial_workup_labs</x:v>
      </x:c>
      <x:c r="H2635" s="26" t="str">
        <x:v>bmp</x:v>
      </x:c>
      <x:c r="I2635" s="26" t="str">
        <x:v>LOINC 2.80</x:v>
      </x:c>
      <x:c r="J2635" s="29" t="str">
        <x:v>https://loinc.org/</x:v>
      </x:c>
      <x:c r="K2635" s="26" t="str">
        <x:v>vocab.concept concept_id=3006343; field=initial_workup_labs</x:v>
      </x:c>
      <x:c r="L2635" s="26" t="str">
        <x:v>Terminology-source verified; pathway applicability requires coding/clinical review</x:v>
      </x:c>
    </x:row>
    <x:row r="2636" ht="34" customHeight="1">
      <x:c r="A2636" s="30" t="n">
        <x:v>40</x:v>
      </x:c>
      <x:c r="B2636" s="26" t="str">
        <x:v>Syncope &amp; Collapse</x:v>
      </x:c>
      <x:c r="C2636" s="29" t="str">
        <x:v>LOINC</x:v>
      </x:c>
      <x:c r="D2636" s="31" t="str">
        <x:v>24321-2</x:v>
      </x:c>
      <x:c r="E2636" s="26" t="str">
        <x:v>Basic metabolic 2000 panel - Serum or Plasma</x:v>
      </x:c>
      <x:c r="F2636" s="29" t="str">
        <x:v>Measurement</x:v>
      </x:c>
      <x:c r="G2636" s="26" t="str">
        <x:v>exact LOINC name or curated unambiguous abbreviation present in initial_workup_labs</x:v>
      </x:c>
      <x:c r="H2636" s="26" t="str">
        <x:v>bmp</x:v>
      </x:c>
      <x:c r="I2636" s="26" t="str">
        <x:v>LOINC 2.80</x:v>
      </x:c>
      <x:c r="J2636" s="29" t="str">
        <x:v>https://loinc.org/</x:v>
      </x:c>
      <x:c r="K2636" s="26" t="str">
        <x:v>vocab.concept concept_id=3022035; field=initial_workup_labs</x:v>
      </x:c>
      <x:c r="L2636" s="26" t="str">
        <x:v>Terminology-source verified; pathway applicability requires coding/clinical review</x:v>
      </x:c>
    </x:row>
    <x:row r="2637" ht="34" customHeight="1">
      <x:c r="A2637" s="30" t="n">
        <x:v>40</x:v>
      </x:c>
      <x:c r="B2637" s="26" t="str">
        <x:v>Syncope &amp; Collapse</x:v>
      </x:c>
      <x:c r="C2637" s="29" t="str">
        <x:v>LOINC</x:v>
      </x:c>
      <x:c r="D2637" s="31" t="str">
        <x:v>33204-9</x:v>
      </x:c>
      <x:c r="E2637" s="26" t="str">
        <x:v>Troponin T.cardiac [Presence] in Serum or Plasma</x:v>
      </x:c>
      <x:c r="F2637" s="29" t="str">
        <x:v>Measurement</x:v>
      </x:c>
      <x:c r="G2637" s="26" t="str">
        <x:v>exact LOINC name or curated unambiguous abbreviation present in initial_workup_labs</x:v>
      </x:c>
      <x:c r="H2637" s="26" t="str">
        <x:v>troponin</x:v>
      </x:c>
      <x:c r="I2637" s="26" t="str">
        <x:v>LOINC 2.80</x:v>
      </x:c>
      <x:c r="J2637" s="29" t="str">
        <x:v>https://loinc.org/</x:v>
      </x:c>
      <x:c r="K2637" s="26" t="str">
        <x:v>vocab.concept concept_id=3042837; field=initial_workup_labs</x:v>
      </x:c>
      <x:c r="L2637" s="26" t="str">
        <x:v>Terminology-source verified; pathway applicability requires coding/clinical review</x:v>
      </x:c>
    </x:row>
    <x:row r="2638" ht="34" customHeight="1">
      <x:c r="A2638" s="30" t="n">
        <x:v>40</x:v>
      </x:c>
      <x:c r="B2638" s="26" t="str">
        <x:v>Syncope &amp; Collapse</x:v>
      </x:c>
      <x:c r="C2638" s="29" t="str">
        <x:v>LOINC</x:v>
      </x:c>
      <x:c r="D2638" s="31" t="str">
        <x:v>42757-5</x:v>
      </x:c>
      <x:c r="E2638" s="26" t="str">
        <x:v>Troponin I.cardiac [Mass/volume] in Blood</x:v>
      </x:c>
      <x:c r="F2638" s="29" t="str">
        <x:v>Measurement</x:v>
      </x:c>
      <x:c r="G2638" s="26" t="str">
        <x:v>exact LOINC name or curated unambiguous abbreviation present in initial_workup_labs</x:v>
      </x:c>
      <x:c r="H2638" s="26" t="str">
        <x:v>troponin</x:v>
      </x:c>
      <x:c r="I2638" s="26" t="str">
        <x:v>LOINC 2.80</x:v>
      </x:c>
      <x:c r="J2638" s="29" t="str">
        <x:v>https://loinc.org/</x:v>
      </x:c>
      <x:c r="K2638" s="26" t="str">
        <x:v>vocab.concept concept_id=3033745; field=initial_workup_labs</x:v>
      </x:c>
      <x:c r="L2638" s="26" t="str">
        <x:v>Terminology-source verified; pathway applicability requires coding/clinical review</x:v>
      </x:c>
    </x:row>
    <x:row r="2639" ht="34" customHeight="1">
      <x:c r="A2639" s="30" t="n">
        <x:v>40</x:v>
      </x:c>
      <x:c r="B2639" s="26" t="str">
        <x:v>Syncope &amp; Collapse</x:v>
      </x:c>
      <x:c r="C2639" s="29" t="str">
        <x:v>LOINC</x:v>
      </x:c>
      <x:c r="D2639" s="31" t="str">
        <x:v>48425-3</x:v>
      </x:c>
      <x:c r="E2639" s="26" t="str">
        <x:v>Troponin T.cardiac [Mass/volume] in Blood</x:v>
      </x:c>
      <x:c r="F2639" s="29" t="str">
        <x:v>Measurement</x:v>
      </x:c>
      <x:c r="G2639" s="26" t="str">
        <x:v>exact LOINC name or curated unambiguous abbreviation present in initial_workup_labs</x:v>
      </x:c>
      <x:c r="H2639" s="26" t="str">
        <x:v>troponin</x:v>
      </x:c>
      <x:c r="I2639" s="26" t="str">
        <x:v>LOINC 2.80</x:v>
      </x:c>
      <x:c r="J2639" s="29" t="str">
        <x:v>https://loinc.org/</x:v>
      </x:c>
      <x:c r="K2639" s="26" t="str">
        <x:v>vocab.concept concept_id=3048529; field=initial_workup_labs</x:v>
      </x:c>
      <x:c r="L2639" s="26" t="str">
        <x:v>Terminology-source verified; pathway applicability requires coding/clinical review</x:v>
      </x:c>
    </x:row>
    <x:row r="2640" ht="34" customHeight="1">
      <x:c r="A2640" s="30" t="n">
        <x:v>40</x:v>
      </x:c>
      <x:c r="B2640" s="26" t="str">
        <x:v>Syncope &amp; Collapse</x:v>
      </x:c>
      <x:c r="C2640" s="29" t="str">
        <x:v>LOINC</x:v>
      </x:c>
      <x:c r="D2640" s="31" t="str">
        <x:v>48426-1</x:v>
      </x:c>
      <x:c r="E2640" s="26" t="str">
        <x:v>Troponin T.cardiac [Presence] in Blood</x:v>
      </x:c>
      <x:c r="F2640" s="29" t="str">
        <x:v>Measurement</x:v>
      </x:c>
      <x:c r="G2640" s="26" t="str">
        <x:v>exact LOINC name or curated unambiguous abbreviation present in initial_workup_labs</x:v>
      </x:c>
      <x:c r="H2640" s="26" t="str">
        <x:v>troponin</x:v>
      </x:c>
      <x:c r="I2640" s="26" t="str">
        <x:v>LOINC 2.80</x:v>
      </x:c>
      <x:c r="J2640" s="29" t="str">
        <x:v>https://loinc.org/</x:v>
      </x:c>
      <x:c r="K2640" s="26" t="str">
        <x:v>vocab.concept concept_id=3052931; field=initial_workup_labs</x:v>
      </x:c>
      <x:c r="L2640" s="26" t="str">
        <x:v>Terminology-source verified; pathway applicability requires coding/clinical review</x:v>
      </x:c>
    </x:row>
    <x:row r="2641" ht="34" customHeight="1">
      <x:c r="A2641" s="30" t="n">
        <x:v>40</x:v>
      </x:c>
      <x:c r="B2641" s="26" t="str">
        <x:v>Syncope &amp; Collapse</x:v>
      </x:c>
      <x:c r="C2641" s="29" t="str">
        <x:v>LOINC</x:v>
      </x:c>
      <x:c r="D2641" s="31" t="str">
        <x:v>49563-0</x:v>
      </x:c>
      <x:c r="E2641" s="26" t="str">
        <x:v>Troponin I.cardiac [Mass/volume] in Serum or Plasma by Detection limit &lt;= 0.01 ng/mL</x:v>
      </x:c>
      <x:c r="F2641" s="29" t="str">
        <x:v>Measurement</x:v>
      </x:c>
      <x:c r="G2641" s="26" t="str">
        <x:v>exact LOINC name or curated unambiguous abbreviation present in initial_workup_labs</x:v>
      </x:c>
      <x:c r="H2641" s="26" t="str">
        <x:v>troponin</x:v>
      </x:c>
      <x:c r="I2641" s="26" t="str">
        <x:v>LOINC 2.80</x:v>
      </x:c>
      <x:c r="J2641" s="29" t="str">
        <x:v>https://loinc.org/</x:v>
      </x:c>
      <x:c r="K2641" s="26" t="str">
        <x:v>vocab.concept concept_id=3032971; field=initial_workup_labs</x:v>
      </x:c>
      <x:c r="L2641" s="26" t="str">
        <x:v>Terminology-source verified; pathway applicability requires coding/clinical review</x:v>
      </x:c>
    </x:row>
    <x:row r="2642" ht="34" customHeight="1">
      <x:c r="A2642" s="30" t="n">
        <x:v>40</x:v>
      </x:c>
      <x:c r="B2642" s="26" t="str">
        <x:v>Syncope &amp; Collapse</x:v>
      </x:c>
      <x:c r="C2642" s="29" t="str">
        <x:v>LOINC</x:v>
      </x:c>
      <x:c r="D2642" s="31" t="str">
        <x:v>55429-5</x:v>
      </x:c>
      <x:c r="E2642" s="26" t="str">
        <x:v>Short blood count panel - Blood</x:v>
      </x:c>
      <x:c r="F2642" s="29" t="str">
        <x:v>Measurement</x:v>
      </x:c>
      <x:c r="G2642" s="26" t="str">
        <x:v>exact LOINC name or curated unambiguous abbreviation present in initial_workup_labs</x:v>
      </x:c>
      <x:c r="H2642" s="26" t="str">
        <x:v>cbc</x:v>
      </x:c>
      <x:c r="I2642" s="26" t="str">
        <x:v>LOINC 2.80</x:v>
      </x:c>
      <x:c r="J2642" s="29" t="str">
        <x:v>https://loinc.org/</x:v>
      </x:c>
      <x:c r="K2642" s="26" t="str">
        <x:v>vocab.concept concept_id=40758558; field=initial_workup_labs</x:v>
      </x:c>
      <x:c r="L2642" s="26" t="str">
        <x:v>Terminology-source verified; pathway applicability requires coding/clinical review</x:v>
      </x:c>
    </x:row>
    <x:row r="2643" ht="34" customHeight="1">
      <x:c r="A2643" s="30" t="n">
        <x:v>40</x:v>
      </x:c>
      <x:c r="B2643" s="26" t="str">
        <x:v>Syncope &amp; Collapse</x:v>
      </x:c>
      <x:c r="C2643" s="29" t="str">
        <x:v>LOINC</x:v>
      </x:c>
      <x:c r="D2643" s="31" t="str">
        <x:v>57021-8</x:v>
      </x:c>
      <x:c r="E2643" s="26" t="str">
        <x:v>CBC W Auto Differential panel - Blood</x:v>
      </x:c>
      <x:c r="F2643" s="29" t="str">
        <x:v>Measurement</x:v>
      </x:c>
      <x:c r="G2643" s="26" t="str">
        <x:v>exact LOINC name or curated unambiguous abbreviation present in initial_workup_labs</x:v>
      </x:c>
      <x:c r="H2643" s="26" t="str">
        <x:v>cbc</x:v>
      </x:c>
      <x:c r="I2643" s="26" t="str">
        <x:v>LOINC 2.80</x:v>
      </x:c>
      <x:c r="J2643" s="29" t="str">
        <x:v>https://loinc.org/</x:v>
      </x:c>
      <x:c r="K2643" s="26" t="str">
        <x:v>vocab.concept concept_id=40760140; field=initial_workup_labs</x:v>
      </x:c>
      <x:c r="L2643" s="26" t="str">
        <x:v>Terminology-source verified; pathway applicability requires coding/clinical review</x:v>
      </x:c>
    </x:row>
    <x:row r="2644" ht="34" customHeight="1">
      <x:c r="A2644" s="30" t="n">
        <x:v>40</x:v>
      </x:c>
      <x:c r="B2644" s="26" t="str">
        <x:v>Syncope &amp; Collapse</x:v>
      </x:c>
      <x:c r="C2644" s="29" t="str">
        <x:v>LOINC</x:v>
      </x:c>
      <x:c r="D2644" s="31" t="str">
        <x:v>57022-6</x:v>
      </x:c>
      <x:c r="E2644" s="26" t="str">
        <x:v>CBC W Reflex Manual Differential panel - Blood</x:v>
      </x:c>
      <x:c r="F2644" s="29" t="str">
        <x:v>Measurement</x:v>
      </x:c>
      <x:c r="G2644" s="26" t="str">
        <x:v>exact LOINC name or curated unambiguous abbreviation present in initial_workup_labs</x:v>
      </x:c>
      <x:c r="H2644" s="26" t="str">
        <x:v>cbc</x:v>
      </x:c>
      <x:c r="I2644" s="26" t="str">
        <x:v>LOINC 2.80</x:v>
      </x:c>
      <x:c r="J2644" s="29" t="str">
        <x:v>https://loinc.org/</x:v>
      </x:c>
      <x:c r="K2644" s="26" t="str">
        <x:v>vocab.concept concept_id=40760141; field=initial_workup_labs</x:v>
      </x:c>
      <x:c r="L2644" s="26" t="str">
        <x:v>Terminology-source verified; pathway applicability requires coding/clinical review</x:v>
      </x:c>
    </x:row>
    <x:row r="2645" ht="34" customHeight="1">
      <x:c r="A2645" s="30" t="n">
        <x:v>40</x:v>
      </x:c>
      <x:c r="B2645" s="26" t="str">
        <x:v>Syncope &amp; Collapse</x:v>
      </x:c>
      <x:c r="C2645" s="29" t="str">
        <x:v>LOINC</x:v>
      </x:c>
      <x:c r="D2645" s="31" t="str">
        <x:v>57782-5</x:v>
      </x:c>
      <x:c r="E2645" s="26" t="str">
        <x:v>CBC W Ordered Manual Differential panel - Blood</x:v>
      </x:c>
      <x:c r="F2645" s="29" t="str">
        <x:v>Measurement</x:v>
      </x:c>
      <x:c r="G2645" s="26" t="str">
        <x:v>exact LOINC name or curated unambiguous abbreviation present in initial_workup_labs</x:v>
      </x:c>
      <x:c r="H2645" s="26" t="str">
        <x:v>cbc</x:v>
      </x:c>
      <x:c r="I2645" s="26" t="str">
        <x:v>LOINC 2.80</x:v>
      </x:c>
      <x:c r="J2645" s="29" t="str">
        <x:v>https://loinc.org/</x:v>
      </x:c>
      <x:c r="K2645" s="26" t="str">
        <x:v>vocab.concept concept_id=40760892; field=initial_workup_labs</x:v>
      </x:c>
      <x:c r="L2645" s="26" t="str">
        <x:v>Terminology-source verified; pathway applicability requires coding/clinical review</x:v>
      </x:c>
    </x:row>
    <x:row r="2646" ht="34" customHeight="1">
      <x:c r="A2646" s="30" t="n">
        <x:v>40</x:v>
      </x:c>
      <x:c r="B2646" s="26" t="str">
        <x:v>Syncope &amp; Collapse</x:v>
      </x:c>
      <x:c r="C2646" s="29" t="str">
        <x:v>LOINC</x:v>
      </x:c>
      <x:c r="D2646" s="31" t="str">
        <x:v>6598-7</x:v>
      </x:c>
      <x:c r="E2646" s="26" t="str">
        <x:v>Troponin T.cardiac [Mass/volume] in Serum or Plasma</x:v>
      </x:c>
      <x:c r="F2646" s="29" t="str">
        <x:v>Measurement</x:v>
      </x:c>
      <x:c r="G2646" s="26" t="str">
        <x:v>exact LOINC name or curated unambiguous abbreviation present in initial_workup_labs</x:v>
      </x:c>
      <x:c r="H2646" s="26" t="str">
        <x:v>troponin</x:v>
      </x:c>
      <x:c r="I2646" s="26" t="str">
        <x:v>LOINC 2.80</x:v>
      </x:c>
      <x:c r="J2646" s="29" t="str">
        <x:v>https://loinc.org/</x:v>
      </x:c>
      <x:c r="K2646" s="26" t="str">
        <x:v>vocab.concept concept_id=3019800; field=initial_workup_labs</x:v>
      </x:c>
      <x:c r="L2646" s="26" t="str">
        <x:v>Terminology-source verified; pathway applicability requires coding/clinical review</x:v>
      </x:c>
    </x:row>
    <x:row r="2647" ht="34" customHeight="1">
      <x:c r="A2647" s="30" t="n">
        <x:v>40</x:v>
      </x:c>
      <x:c r="B2647" s="26" t="str">
        <x:v>Syncope &amp; Collapse</x:v>
      </x:c>
      <x:c r="C2647" s="29" t="str">
        <x:v>LOINC</x:v>
      </x:c>
      <x:c r="D2647" s="31" t="str">
        <x:v>67151-1</x:v>
      </x:c>
      <x:c r="E2647" s="26" t="str">
        <x:v>Troponin T.cardiac [Mass/volume] in Serum or Plasma by High sensitivity method</x:v>
      </x:c>
      <x:c r="F2647" s="29" t="str">
        <x:v>Measurement</x:v>
      </x:c>
      <x:c r="G2647" s="26" t="str">
        <x:v>exact LOINC name or curated unambiguous abbreviation present in initial_workup_labs</x:v>
      </x:c>
      <x:c r="H2647" s="26" t="str">
        <x:v>high sensitivity troponin</x:v>
      </x:c>
      <x:c r="I2647" s="26" t="str">
        <x:v>LOINC 2.80</x:v>
      </x:c>
      <x:c r="J2647" s="29" t="str">
        <x:v>https://loinc.org/</x:v>
      </x:c>
      <x:c r="K2647" s="26" t="str">
        <x:v>vocab.concept concept_id=40769783; field=initial_workup_labs</x:v>
      </x:c>
      <x:c r="L2647" s="26" t="str">
        <x:v>Terminology-source verified; pathway applicability requires coding/clinical review</x:v>
      </x:c>
    </x:row>
    <x:row r="2648" ht="34" customHeight="1">
      <x:c r="A2648" s="30" t="n">
        <x:v>40</x:v>
      </x:c>
      <x:c r="B2648" s="26" t="str">
        <x:v>Syncope &amp; Collapse</x:v>
      </x:c>
      <x:c r="C2648" s="29" t="str">
        <x:v>LOINC</x:v>
      </x:c>
      <x:c r="D2648" s="31" t="str">
        <x:v>70219-1</x:v>
      </x:c>
      <x:c r="E2648" s="26" t="str">
        <x:v>Basic metabolic 2008 panel with ionized calcium - Serum or Plasma</x:v>
      </x:c>
      <x:c r="F2648" s="29" t="str">
        <x:v>Measurement</x:v>
      </x:c>
      <x:c r="G2648" s="26" t="str">
        <x:v>exact LOINC name or curated unambiguous abbreviation present in initial_workup_labs</x:v>
      </x:c>
      <x:c r="H2648" s="26" t="str">
        <x:v>bmp</x:v>
      </x:c>
      <x:c r="I2648" s="26" t="str">
        <x:v>LOINC 2.80</x:v>
      </x:c>
      <x:c r="J2648" s="29" t="str">
        <x:v>https://loinc.org/</x:v>
      </x:c>
      <x:c r="K2648" s="26" t="str">
        <x:v>vocab.concept concept_id=42868693; field=initial_workup_labs</x:v>
      </x:c>
      <x:c r="L2648" s="26" t="str">
        <x:v>Terminology-source verified; pathway applicability requires coding/clinical review</x:v>
      </x:c>
    </x:row>
    <x:row r="2649" ht="34" customHeight="1">
      <x:c r="A2649" s="30" t="n">
        <x:v>40</x:v>
      </x:c>
      <x:c r="B2649" s="26" t="str">
        <x:v>Syncope &amp; Collapse</x:v>
      </x:c>
      <x:c r="C2649" s="29" t="str">
        <x:v>LOINC</x:v>
      </x:c>
      <x:c r="D2649" s="31" t="str">
        <x:v>76399-5</x:v>
      </x:c>
      <x:c r="E2649" s="26" t="str">
        <x:v>Troponin I.cardiac [Presence] in Serum, Plasma or Blood by Rapid immunoassay</x:v>
      </x:c>
      <x:c r="F2649" s="29" t="str">
        <x:v>Measurement</x:v>
      </x:c>
      <x:c r="G2649" s="26" t="str">
        <x:v>exact LOINC name or curated unambiguous abbreviation present in initial_workup_labs</x:v>
      </x:c>
      <x:c r="H2649" s="26" t="str">
        <x:v>troponin</x:v>
      </x:c>
      <x:c r="I2649" s="26" t="str">
        <x:v>LOINC 2.80</x:v>
      </x:c>
      <x:c r="J2649" s="29" t="str">
        <x:v>https://loinc.org/</x:v>
      </x:c>
      <x:c r="K2649" s="26" t="str">
        <x:v>vocab.concept concept_id=46235895; field=initial_workup_labs</x:v>
      </x:c>
      <x:c r="L2649" s="26" t="str">
        <x:v>Terminology-source verified; pathway applicability requires coding/clinical review</x:v>
      </x:c>
    </x:row>
    <x:row r="2650" ht="34" customHeight="1">
      <x:c r="A2650" s="30" t="n">
        <x:v>40</x:v>
      </x:c>
      <x:c r="B2650" s="26" t="str">
        <x:v>Syncope &amp; Collapse</x:v>
      </x:c>
      <x:c r="C2650" s="29" t="str">
        <x:v>LOINC</x:v>
      </x:c>
      <x:c r="D2650" s="31" t="str">
        <x:v>89044-2</x:v>
      </x:c>
      <x:c r="E2650" s="26" t="str">
        <x:v>Basic metabolic and albumin panel - Serum or Plasma</x:v>
      </x:c>
      <x:c r="F2650" s="29" t="str">
        <x:v>Measurement</x:v>
      </x:c>
      <x:c r="G2650" s="26" t="str">
        <x:v>exact LOINC name or curated unambiguous abbreviation present in initial_workup_labs</x:v>
      </x:c>
      <x:c r="H2650" s="26" t="str">
        <x:v>bmp</x:v>
      </x:c>
      <x:c r="I2650" s="26" t="str">
        <x:v>LOINC 2.80</x:v>
      </x:c>
      <x:c r="J2650" s="29" t="str">
        <x:v>https://loinc.org/</x:v>
      </x:c>
      <x:c r="K2650" s="26" t="str">
        <x:v>vocab.concept concept_id=36304850; field=initial_workup_labs</x:v>
      </x:c>
      <x:c r="L2650" s="26" t="str">
        <x:v>Terminology-source verified; pathway applicability requires coding/clinical review</x:v>
      </x:c>
    </x:row>
    <x:row r="2651" ht="34" customHeight="1">
      <x:c r="A2651" s="30" t="n">
        <x:v>40</x:v>
      </x:c>
      <x:c r="B2651" s="26" t="str">
        <x:v>Syncope &amp; Collapse</x:v>
      </x:c>
      <x:c r="C2651" s="29" t="str">
        <x:v>LOINC</x:v>
      </x:c>
      <x:c r="D2651" s="31" t="str">
        <x:v>89575-5</x:v>
      </x:c>
      <x:c r="E2651" s="26" t="str">
        <x:v>Troponin T.cardiac [Interpretation] in Serum or Plasma Qualitative by High sensitivity method</x:v>
      </x:c>
      <x:c r="F2651" s="29" t="str">
        <x:v>Measurement</x:v>
      </x:c>
      <x:c r="G2651" s="26" t="str">
        <x:v>exact LOINC name or curated unambiguous abbreviation present in initial_workup_labs</x:v>
      </x:c>
      <x:c r="H2651" s="26" t="str">
        <x:v>high sensitivity troponin</x:v>
      </x:c>
      <x:c r="I2651" s="26" t="str">
        <x:v>LOINC 2.80</x:v>
      </x:c>
      <x:c r="J2651" s="29" t="str">
        <x:v>https://loinc.org/</x:v>
      </x:c>
      <x:c r="K2651" s="26" t="str">
        <x:v>vocab.concept concept_id=36304662; field=initial_workup_labs</x:v>
      </x:c>
      <x:c r="L2651" s="26" t="str">
        <x:v>Terminology-source verified; pathway applicability requires coding/clinical review</x:v>
      </x:c>
    </x:row>
    <x:row r="2652" ht="34" customHeight="1">
      <x:c r="A2652" s="30" t="n">
        <x:v>40</x:v>
      </x:c>
      <x:c r="B2652" s="26" t="str">
        <x:v>Syncope &amp; Collapse</x:v>
      </x:c>
      <x:c r="C2652" s="29" t="str">
        <x:v>LOINC</x:v>
      </x:c>
      <x:c r="D2652" s="31" t="str">
        <x:v>89578-9</x:v>
      </x:c>
      <x:c r="E2652" s="26" t="str">
        <x:v>Troponin I.cardiac [Interpretation] in Serum or Plasma Qualitative by High sensitivity method</x:v>
      </x:c>
      <x:c r="F2652" s="29" t="str">
        <x:v>Measurement</x:v>
      </x:c>
      <x:c r="G2652" s="26" t="str">
        <x:v>exact LOINC name or curated unambiguous abbreviation present in initial_workup_labs</x:v>
      </x:c>
      <x:c r="H2652" s="26" t="str">
        <x:v>high sensitivity troponin</x:v>
      </x:c>
      <x:c r="I2652" s="26" t="str">
        <x:v>LOINC 2.80</x:v>
      </x:c>
      <x:c r="J2652" s="29" t="str">
        <x:v>https://loinc.org/</x:v>
      </x:c>
      <x:c r="K2652" s="26" t="str">
        <x:v>vocab.concept concept_id=36304114; field=initial_workup_labs</x:v>
      </x:c>
      <x:c r="L2652" s="26" t="str">
        <x:v>Terminology-source verified; pathway applicability requires coding/clinical review</x:v>
      </x:c>
    </x:row>
    <x:row r="2653" ht="34" customHeight="1">
      <x:c r="A2653" s="30" t="n">
        <x:v>40</x:v>
      </x:c>
      <x:c r="B2653" s="26" t="str">
        <x:v>Syncope &amp; Collapse</x:v>
      </x:c>
      <x:c r="C2653" s="29" t="str">
        <x:v>LOINC</x:v>
      </x:c>
      <x:c r="D2653" s="31" t="str">
        <x:v>89579-7</x:v>
      </x:c>
      <x:c r="E2653" s="26" t="str">
        <x:v>Troponin I.cardiac [Mass/volume] in Serum or Plasma by High sensitivity method</x:v>
      </x:c>
      <x:c r="F2653" s="29" t="str">
        <x:v>Measurement</x:v>
      </x:c>
      <x:c r="G2653" s="26" t="str">
        <x:v>exact LOINC name or curated unambiguous abbreviation present in initial_workup_labs</x:v>
      </x:c>
      <x:c r="H2653" s="26" t="str">
        <x:v>high sensitivity troponin</x:v>
      </x:c>
      <x:c r="I2653" s="26" t="str">
        <x:v>LOINC 2.80</x:v>
      </x:c>
      <x:c r="J2653" s="29" t="str">
        <x:v>https://loinc.org/</x:v>
      </x:c>
      <x:c r="K2653" s="26" t="str">
        <x:v>vocab.concept concept_id=36306105; field=initial_workup_labs</x:v>
      </x:c>
      <x:c r="L2653" s="26" t="str">
        <x:v>Terminology-source verified; pathway applicability requires coding/clinical review</x:v>
      </x:c>
    </x:row>
    <x:row r="2654" ht="34" customHeight="1">
      <x:c r="A2654" s="30" t="n">
        <x:v>41</x:v>
      </x:c>
      <x:c r="B2654" s="26" t="str">
        <x:v>Anemia &amp; Red Blood Cell Disorders (incl. Sickle Cell)</x:v>
      </x:c>
      <x:c r="C2654" s="29" t="str">
        <x:v>ICD-10-CM</x:v>
      </x:c>
      <x:c r="D2654" s="31" t="str">
        <x:v>D57</x:v>
      </x:c>
      <x:c r="E2654" s="26" t="str">
        <x:v>Sickle-cell disorders</x:v>
      </x:c>
      <x:c r="F2654" s="29" t="str">
        <x:v>Condition</x:v>
      </x:c>
      <x:c r="G2654" s="26" t="str">
        <x:v>conservative full-token terminology match</x:v>
      </x:c>
      <x:c r="H2654" s="26" t="str">
        <x:v>sickle cell</x:v>
      </x:c>
      <x:c r="I2654" s="26" t="str">
        <x:v>ICD-10-CM FY2026 code descriptions</x:v>
      </x:c>
      <x:c r="J2654" s="29" t="str">
        <x:v>https://www.cdc.gov/nchs/icd/icd-10-cm.htm</x:v>
      </x:c>
      <x:c r="K2654" s="26" t="str">
        <x:v>vocab.concept concept_id=1567844</x:v>
      </x:c>
      <x:c r="L2654" s="26" t="str">
        <x:v>Terminology-source verified; pathway applicability requires coding/clinical review</x:v>
      </x:c>
    </x:row>
    <x:row r="2655" ht="34" customHeight="1">
      <x:c r="A2655" s="30" t="n">
        <x:v>41</x:v>
      </x:c>
      <x:c r="B2655" s="26" t="str">
        <x:v>Anemia &amp; Red Blood Cell Disorders (incl. Sickle Cell)</x:v>
      </x:c>
      <x:c r="C2655" s="29" t="str">
        <x:v>ICD-10-CM</x:v>
      </x:c>
      <x:c r="D2655" s="31" t="str">
        <x:v>D57.0</x:v>
      </x:c>
      <x:c r="E2655" s="26" t="str">
        <x:v>Hb-SS disease with crisis</x:v>
      </x:c>
      <x:c r="F2655" s="29" t="str">
        <x:v>Condition</x:v>
      </x:c>
      <x:c r="G2655" s="26" t="str">
        <x:v>active child of exact matched ICD-10-CM category D57</x:v>
      </x:c>
      <x:c r="H2655" s="26" t="str">
        <x:v>sickle cell</x:v>
      </x:c>
      <x:c r="I2655" s="26" t="str">
        <x:v>ICD-10-CM FY2026 code descriptions</x:v>
      </x:c>
      <x:c r="J2655" s="29" t="str">
        <x:v>https://www.cdc.gov/nchs/icd/icd-10-cm.htm</x:v>
      </x:c>
      <x:c r="K2655" s="26" t="str">
        <x:v>vocab.concept concept_id=1567845</x:v>
      </x:c>
      <x:c r="L2655" s="26" t="str">
        <x:v>Terminology-source verified; pathway applicability requires coding/clinical review</x:v>
      </x:c>
    </x:row>
    <x:row r="2656" ht="34" customHeight="1">
      <x:c r="A2656" s="30" t="n">
        <x:v>41</x:v>
      </x:c>
      <x:c r="B2656" s="26" t="str">
        <x:v>Anemia &amp; Red Blood Cell Disorders (incl. Sickle Cell)</x:v>
      </x:c>
      <x:c r="C2656" s="29" t="str">
        <x:v>ICD-10-CM</x:v>
      </x:c>
      <x:c r="D2656" s="31" t="str">
        <x:v>D57.00</x:v>
      </x:c>
      <x:c r="E2656" s="26" t="str">
        <x:v>Hb-SS disease with crisis, unspecified</x:v>
      </x:c>
      <x:c r="F2656" s="29" t="str">
        <x:v>Condition</x:v>
      </x:c>
      <x:c r="G2656" s="26" t="str">
        <x:v>active child of exact matched ICD-10-CM category D57</x:v>
      </x:c>
      <x:c r="H2656" s="26" t="str">
        <x:v>sickle cell</x:v>
      </x:c>
      <x:c r="I2656" s="26" t="str">
        <x:v>ICD-10-CM FY2026 code descriptions</x:v>
      </x:c>
      <x:c r="J2656" s="29" t="str">
        <x:v>https://www.cdc.gov/nchs/icd/icd-10-cm.htm</x:v>
      </x:c>
      <x:c r="K2656" s="26" t="str">
        <x:v>vocab.concept concept_id=45595765</x:v>
      </x:c>
      <x:c r="L2656" s="26" t="str">
        <x:v>Terminology-source verified; pathway applicability requires coding/clinical review</x:v>
      </x:c>
    </x:row>
    <x:row r="2657" ht="34" customHeight="1">
      <x:c r="A2657" s="30" t="n">
        <x:v>41</x:v>
      </x:c>
      <x:c r="B2657" s="26" t="str">
        <x:v>Anemia &amp; Red Blood Cell Disorders (incl. Sickle Cell)</x:v>
      </x:c>
      <x:c r="C2657" s="29" t="str">
        <x:v>ICD-10-CM</x:v>
      </x:c>
      <x:c r="D2657" s="31" t="str">
        <x:v>D57.01</x:v>
      </x:c>
      <x:c r="E2657" s="26" t="str">
        <x:v>Hb-SS disease with acute chest syndrome</x:v>
      </x:c>
      <x:c r="F2657" s="29" t="str">
        <x:v>Condition</x:v>
      </x:c>
      <x:c r="G2657" s="26" t="str">
        <x:v>active child of exact matched ICD-10-CM category D57</x:v>
      </x:c>
      <x:c r="H2657" s="26" t="str">
        <x:v>sickle cell</x:v>
      </x:c>
      <x:c r="I2657" s="26" t="str">
        <x:v>ICD-10-CM FY2026 code descriptions</x:v>
      </x:c>
      <x:c r="J2657" s="29" t="str">
        <x:v>https://www.cdc.gov/nchs/icd/icd-10-cm.htm</x:v>
      </x:c>
      <x:c r="K2657" s="26" t="str">
        <x:v>vocab.concept concept_id=45542708</x:v>
      </x:c>
      <x:c r="L2657" s="26" t="str">
        <x:v>Terminology-source verified; pathway applicability requires coding/clinical review</x:v>
      </x:c>
    </x:row>
    <x:row r="2658" ht="34" customHeight="1">
      <x:c r="A2658" s="30" t="n">
        <x:v>41</x:v>
      </x:c>
      <x:c r="B2658" s="26" t="str">
        <x:v>Anemia &amp; Red Blood Cell Disorders (incl. Sickle Cell)</x:v>
      </x:c>
      <x:c r="C2658" s="29" t="str">
        <x:v>ICD-10-CM</x:v>
      </x:c>
      <x:c r="D2658" s="31" t="str">
        <x:v>D57.02</x:v>
      </x:c>
      <x:c r="E2658" s="26" t="str">
        <x:v>Hb-SS disease with splenic sequestration</x:v>
      </x:c>
      <x:c r="F2658" s="29" t="str">
        <x:v>Condition</x:v>
      </x:c>
      <x:c r="G2658" s="26" t="str">
        <x:v>active child of exact matched ICD-10-CM category D57</x:v>
      </x:c>
      <x:c r="H2658" s="26" t="str">
        <x:v>sickle cell</x:v>
      </x:c>
      <x:c r="I2658" s="26" t="str">
        <x:v>ICD-10-CM FY2026 code descriptions</x:v>
      </x:c>
      <x:c r="J2658" s="29" t="str">
        <x:v>https://www.cdc.gov/nchs/icd/icd-10-cm.htm</x:v>
      </x:c>
      <x:c r="K2658" s="26" t="str">
        <x:v>vocab.concept concept_id=45561923</x:v>
      </x:c>
      <x:c r="L2658" s="26" t="str">
        <x:v>Terminology-source verified; pathway applicability requires coding/clinical review</x:v>
      </x:c>
    </x:row>
    <x:row r="2659" ht="34" customHeight="1">
      <x:c r="A2659" s="30" t="n">
        <x:v>41</x:v>
      </x:c>
      <x:c r="B2659" s="26" t="str">
        <x:v>Anemia &amp; Red Blood Cell Disorders (incl. Sickle Cell)</x:v>
      </x:c>
      <x:c r="C2659" s="29" t="str">
        <x:v>ICD-10-CM</x:v>
      </x:c>
      <x:c r="D2659" s="31" t="str">
        <x:v>D57.03</x:v>
      </x:c>
      <x:c r="E2659" s="26" t="str">
        <x:v>Hb-SS disease with cerebral vascular involvement</x:v>
      </x:c>
      <x:c r="F2659" s="29" t="str">
        <x:v>Condition</x:v>
      </x:c>
      <x:c r="G2659" s="26" t="str">
        <x:v>active child of exact matched ICD-10-CM category D57</x:v>
      </x:c>
      <x:c r="H2659" s="26" t="str">
        <x:v>sickle cell</x:v>
      </x:c>
      <x:c r="I2659" s="26" t="str">
        <x:v>ICD-10-CM FY2026 code descriptions</x:v>
      </x:c>
      <x:c r="J2659" s="29" t="str">
        <x:v>https://www.cdc.gov/nchs/icd/icd-10-cm.htm</x:v>
      </x:c>
      <x:c r="K2659" s="26" t="str">
        <x:v>vocab.concept concept_id=725216</x:v>
      </x:c>
      <x:c r="L2659" s="26" t="str">
        <x:v>Terminology-source verified; pathway applicability requires coding/clinical review</x:v>
      </x:c>
    </x:row>
    <x:row r="2660" ht="34" customHeight="1">
      <x:c r="A2660" s="30" t="n">
        <x:v>41</x:v>
      </x:c>
      <x:c r="B2660" s="26" t="str">
        <x:v>Anemia &amp; Red Blood Cell Disorders (incl. Sickle Cell)</x:v>
      </x:c>
      <x:c r="C2660" s="29" t="str">
        <x:v>ICD-10-CM</x:v>
      </x:c>
      <x:c r="D2660" s="31" t="str">
        <x:v>D57.04</x:v>
      </x:c>
      <x:c r="E2660" s="26" t="str">
        <x:v>Hb-SS disease with dactylitis</x:v>
      </x:c>
      <x:c r="F2660" s="29" t="str">
        <x:v>Condition</x:v>
      </x:c>
      <x:c r="G2660" s="26" t="str">
        <x:v>active child of exact matched ICD-10-CM category D57</x:v>
      </x:c>
      <x:c r="H2660" s="26" t="str">
        <x:v>sickle cell</x:v>
      </x:c>
      <x:c r="I2660" s="26" t="str">
        <x:v>ICD-10-CM FY2026 code descriptions</x:v>
      </x:c>
      <x:c r="J2660" s="29" t="str">
        <x:v>https://www.cdc.gov/nchs/icd/icd-10-cm.htm</x:v>
      </x:c>
      <x:c r="K2660" s="26" t="str">
        <x:v>vocab.concept concept_id=785896</x:v>
      </x:c>
      <x:c r="L2660" s="26" t="str">
        <x:v>Terminology-source verified; pathway applicability requires coding/clinical review</x:v>
      </x:c>
    </x:row>
    <x:row r="2661" ht="34" customHeight="1">
      <x:c r="A2661" s="30" t="n">
        <x:v>41</x:v>
      </x:c>
      <x:c r="B2661" s="26" t="str">
        <x:v>Anemia &amp; Red Blood Cell Disorders (incl. Sickle Cell)</x:v>
      </x:c>
      <x:c r="C2661" s="29" t="str">
        <x:v>ICD-10-CM</x:v>
      </x:c>
      <x:c r="D2661" s="31" t="str">
        <x:v>D57.09</x:v>
      </x:c>
      <x:c r="E2661" s="26" t="str">
        <x:v>Hb-SS disease with crisis with other specified complication</x:v>
      </x:c>
      <x:c r="F2661" s="29" t="str">
        <x:v>Condition</x:v>
      </x:c>
      <x:c r="G2661" s="26" t="str">
        <x:v>active child of exact matched ICD-10-CM category D57</x:v>
      </x:c>
      <x:c r="H2661" s="26" t="str">
        <x:v>sickle cell</x:v>
      </x:c>
      <x:c r="I2661" s="26" t="str">
        <x:v>ICD-10-CM FY2026 code descriptions</x:v>
      </x:c>
      <x:c r="J2661" s="29" t="str">
        <x:v>https://www.cdc.gov/nchs/icd/icd-10-cm.htm</x:v>
      </x:c>
      <x:c r="K2661" s="26" t="str">
        <x:v>vocab.concept concept_id=725217</x:v>
      </x:c>
      <x:c r="L2661" s="26" t="str">
        <x:v>Terminology-source verified; pathway applicability requires coding/clinical review</x:v>
      </x:c>
    </x:row>
    <x:row r="2662" ht="34" customHeight="1">
      <x:c r="A2662" s="30" t="n">
        <x:v>41</x:v>
      </x:c>
      <x:c r="B2662" s="26" t="str">
        <x:v>Anemia &amp; Red Blood Cell Disorders (incl. Sickle Cell)</x:v>
      </x:c>
      <x:c r="C2662" s="29" t="str">
        <x:v>ICD-10-CM</x:v>
      </x:c>
      <x:c r="D2662" s="31" t="str">
        <x:v>D57.1</x:v>
      </x:c>
      <x:c r="E2662" s="26" t="str">
        <x:v>Sickle-cell disease without crisis</x:v>
      </x:c>
      <x:c r="F2662" s="29" t="str">
        <x:v>Condition</x:v>
      </x:c>
      <x:c r="G2662" s="26" t="str">
        <x:v>active child of exact matched ICD-10-CM category D57</x:v>
      </x:c>
      <x:c r="H2662" s="26" t="str">
        <x:v>sickle cell</x:v>
      </x:c>
      <x:c r="I2662" s="26" t="str">
        <x:v>ICD-10-CM FY2026 code descriptions</x:v>
      </x:c>
      <x:c r="J2662" s="29" t="str">
        <x:v>https://www.cdc.gov/nchs/icd/icd-10-cm.htm</x:v>
      </x:c>
      <x:c r="K2662" s="26" t="str">
        <x:v>vocab.concept concept_id=35206724</x:v>
      </x:c>
      <x:c r="L2662" s="26" t="str">
        <x:v>Terminology-source verified; pathway applicability requires coding/clinical review</x:v>
      </x:c>
    </x:row>
    <x:row r="2663" ht="34" customHeight="1">
      <x:c r="A2663" s="30" t="n">
        <x:v>41</x:v>
      </x:c>
      <x:c r="B2663" s="26" t="str">
        <x:v>Anemia &amp; Red Blood Cell Disorders (incl. Sickle Cell)</x:v>
      </x:c>
      <x:c r="C2663" s="29" t="str">
        <x:v>ICD-10-CM</x:v>
      </x:c>
      <x:c r="D2663" s="31" t="str">
        <x:v>D57.2</x:v>
      </x:c>
      <x:c r="E2663" s="26" t="str">
        <x:v>Sickle-cell/Hb-C disease</x:v>
      </x:c>
      <x:c r="F2663" s="29" t="str">
        <x:v>Condition</x:v>
      </x:c>
      <x:c r="G2663" s="26" t="str">
        <x:v>active child of exact matched ICD-10-CM category D57</x:v>
      </x:c>
      <x:c r="H2663" s="26" t="str">
        <x:v>sickle cell</x:v>
      </x:c>
      <x:c r="I2663" s="26" t="str">
        <x:v>ICD-10-CM FY2026 code descriptions</x:v>
      </x:c>
      <x:c r="J2663" s="29" t="str">
        <x:v>https://www.cdc.gov/nchs/icd/icd-10-cm.htm</x:v>
      </x:c>
      <x:c r="K2663" s="26" t="str">
        <x:v>vocab.concept concept_id=1567846</x:v>
      </x:c>
      <x:c r="L2663" s="26" t="str">
        <x:v>Terminology-source verified; pathway applicability requires coding/clinical review</x:v>
      </x:c>
    </x:row>
    <x:row r="2664" ht="34" customHeight="1">
      <x:c r="A2664" s="30" t="n">
        <x:v>41</x:v>
      </x:c>
      <x:c r="B2664" s="26" t="str">
        <x:v>Anemia &amp; Red Blood Cell Disorders (incl. Sickle Cell)</x:v>
      </x:c>
      <x:c r="C2664" s="29" t="str">
        <x:v>ICD-10-CM</x:v>
      </x:c>
      <x:c r="D2664" s="31" t="str">
        <x:v>D57.20</x:v>
      </x:c>
      <x:c r="E2664" s="26" t="str">
        <x:v>Sickle-cell/Hb-C disease without crisis</x:v>
      </x:c>
      <x:c r="F2664" s="29" t="str">
        <x:v>Condition</x:v>
      </x:c>
      <x:c r="G2664" s="26" t="str">
        <x:v>active child of exact matched ICD-10-CM category D57</x:v>
      </x:c>
      <x:c r="H2664" s="26" t="str">
        <x:v>sickle cell</x:v>
      </x:c>
      <x:c r="I2664" s="26" t="str">
        <x:v>ICD-10-CM FY2026 code descriptions</x:v>
      </x:c>
      <x:c r="J2664" s="29" t="str">
        <x:v>https://www.cdc.gov/nchs/icd/icd-10-cm.htm</x:v>
      </x:c>
      <x:c r="K2664" s="26" t="str">
        <x:v>vocab.concept concept_id=45542710</x:v>
      </x:c>
      <x:c r="L2664" s="26" t="str">
        <x:v>Terminology-source verified; pathway applicability requires coding/clinical review</x:v>
      </x:c>
    </x:row>
    <x:row r="2665" ht="34" customHeight="1">
      <x:c r="A2665" s="30" t="n">
        <x:v>41</x:v>
      </x:c>
      <x:c r="B2665" s="26" t="str">
        <x:v>Anemia &amp; Red Blood Cell Disorders (incl. Sickle Cell)</x:v>
      </x:c>
      <x:c r="C2665" s="29" t="str">
        <x:v>ICD-10-CM</x:v>
      </x:c>
      <x:c r="D2665" s="31" t="str">
        <x:v>D57.21</x:v>
      </x:c>
      <x:c r="E2665" s="26" t="str">
        <x:v>Sickle-cell/Hb-C disease with crisis</x:v>
      </x:c>
      <x:c r="F2665" s="29" t="str">
        <x:v>Condition</x:v>
      </x:c>
      <x:c r="G2665" s="26" t="str">
        <x:v>active child of exact matched ICD-10-CM category D57</x:v>
      </x:c>
      <x:c r="H2665" s="26" t="str">
        <x:v>sickle cell</x:v>
      </x:c>
      <x:c r="I2665" s="26" t="str">
        <x:v>ICD-10-CM FY2026 code descriptions</x:v>
      </x:c>
      <x:c r="J2665" s="29" t="str">
        <x:v>https://www.cdc.gov/nchs/icd/icd-10-cm.htm</x:v>
      </x:c>
      <x:c r="K2665" s="26" t="str">
        <x:v>vocab.concept concept_id=45542711</x:v>
      </x:c>
      <x:c r="L2665" s="26" t="str">
        <x:v>Terminology-source verified; pathway applicability requires coding/clinical review</x:v>
      </x:c>
    </x:row>
    <x:row r="2666" ht="34" customHeight="1">
      <x:c r="A2666" s="30" t="n">
        <x:v>41</x:v>
      </x:c>
      <x:c r="B2666" s="26" t="str">
        <x:v>Anemia &amp; Red Blood Cell Disorders (incl. Sickle Cell)</x:v>
      </x:c>
      <x:c r="C2666" s="29" t="str">
        <x:v>ICD-10-CM</x:v>
      </x:c>
      <x:c r="D2666" s="31" t="str">
        <x:v>D57.211</x:v>
      </x:c>
      <x:c r="E2666" s="26" t="str">
        <x:v>Sickle-cell/Hb-C disease with acute chest syndrome</x:v>
      </x:c>
      <x:c r="F2666" s="29" t="str">
        <x:v>Condition</x:v>
      </x:c>
      <x:c r="G2666" s="26" t="str">
        <x:v>active child of exact matched ICD-10-CM category D57</x:v>
      </x:c>
      <x:c r="H2666" s="26" t="str">
        <x:v>sickle cell</x:v>
      </x:c>
      <x:c r="I2666" s="26" t="str">
        <x:v>ICD-10-CM FY2026 code descriptions</x:v>
      </x:c>
      <x:c r="J2666" s="29" t="str">
        <x:v>https://www.cdc.gov/nchs/icd/icd-10-cm.htm</x:v>
      </x:c>
      <x:c r="K2666" s="26" t="str">
        <x:v>vocab.concept concept_id=45576406</x:v>
      </x:c>
      <x:c r="L2666" s="26" t="str">
        <x:v>Terminology-source verified; pathway applicability requires coding/clinical review</x:v>
      </x:c>
    </x:row>
    <x:row r="2667" ht="34" customHeight="1">
      <x:c r="A2667" s="30" t="n">
        <x:v>41</x:v>
      </x:c>
      <x:c r="B2667" s="26" t="str">
        <x:v>Anemia &amp; Red Blood Cell Disorders (incl. Sickle Cell)</x:v>
      </x:c>
      <x:c r="C2667" s="29" t="str">
        <x:v>ICD-10-CM</x:v>
      </x:c>
      <x:c r="D2667" s="31" t="str">
        <x:v>D57.212</x:v>
      </x:c>
      <x:c r="E2667" s="26" t="str">
        <x:v>Sickle-cell/Hb-C disease with splenic sequestration</x:v>
      </x:c>
      <x:c r="F2667" s="29" t="str">
        <x:v>Condition</x:v>
      </x:c>
      <x:c r="G2667" s="26" t="str">
        <x:v>active child of exact matched ICD-10-CM category D57</x:v>
      </x:c>
      <x:c r="H2667" s="26" t="str">
        <x:v>sickle cell</x:v>
      </x:c>
      <x:c r="I2667" s="26" t="str">
        <x:v>ICD-10-CM FY2026 code descriptions</x:v>
      </x:c>
      <x:c r="J2667" s="29" t="str">
        <x:v>https://www.cdc.gov/nchs/icd/icd-10-cm.htm</x:v>
      </x:c>
      <x:c r="K2667" s="26" t="str">
        <x:v>vocab.concept concept_id=45571635</x:v>
      </x:c>
      <x:c r="L2667" s="26" t="str">
        <x:v>Terminology-source verified; pathway applicability requires coding/clinical review</x:v>
      </x:c>
    </x:row>
    <x:row r="2668" ht="34" customHeight="1">
      <x:c r="A2668" s="30" t="n">
        <x:v>41</x:v>
      </x:c>
      <x:c r="B2668" s="26" t="str">
        <x:v>Anemia &amp; Red Blood Cell Disorders (incl. Sickle Cell)</x:v>
      </x:c>
      <x:c r="C2668" s="29" t="str">
        <x:v>ICD-10-CM</x:v>
      </x:c>
      <x:c r="D2668" s="31" t="str">
        <x:v>D57.213</x:v>
      </x:c>
      <x:c r="E2668" s="26" t="str">
        <x:v>Sickle-cell/Hb-C disease with cerebral vascular involvement</x:v>
      </x:c>
      <x:c r="F2668" s="29" t="str">
        <x:v>Condition</x:v>
      </x:c>
      <x:c r="G2668" s="26" t="str">
        <x:v>active child of exact matched ICD-10-CM category D57</x:v>
      </x:c>
      <x:c r="H2668" s="26" t="str">
        <x:v>sickle cell</x:v>
      </x:c>
      <x:c r="I2668" s="26" t="str">
        <x:v>ICD-10-CM FY2026 code descriptions</x:v>
      </x:c>
      <x:c r="J2668" s="29" t="str">
        <x:v>https://www.cdc.gov/nchs/icd/icd-10-cm.htm</x:v>
      </x:c>
      <x:c r="K2668" s="26" t="str">
        <x:v>vocab.concept concept_id=725218</x:v>
      </x:c>
      <x:c r="L2668" s="26" t="str">
        <x:v>Terminology-source verified; pathway applicability requires coding/clinical review</x:v>
      </x:c>
    </x:row>
    <x:row r="2669" ht="34" customHeight="1">
      <x:c r="A2669" s="30" t="n">
        <x:v>41</x:v>
      </x:c>
      <x:c r="B2669" s="26" t="str">
        <x:v>Anemia &amp; Red Blood Cell Disorders (incl. Sickle Cell)</x:v>
      </x:c>
      <x:c r="C2669" s="29" t="str">
        <x:v>ICD-10-CM</x:v>
      </x:c>
      <x:c r="D2669" s="31" t="str">
        <x:v>D57.214</x:v>
      </x:c>
      <x:c r="E2669" s="26" t="str">
        <x:v>Sickle-cell/Hb-C disease with dactylitis</x:v>
      </x:c>
      <x:c r="F2669" s="29" t="str">
        <x:v>Condition</x:v>
      </x:c>
      <x:c r="G2669" s="26" t="str">
        <x:v>active child of exact matched ICD-10-CM category D57</x:v>
      </x:c>
      <x:c r="H2669" s="26" t="str">
        <x:v>sickle cell</x:v>
      </x:c>
      <x:c r="I2669" s="26" t="str">
        <x:v>ICD-10-CM FY2026 code descriptions</x:v>
      </x:c>
      <x:c r="J2669" s="29" t="str">
        <x:v>https://www.cdc.gov/nchs/icd/icd-10-cm.htm</x:v>
      </x:c>
      <x:c r="K2669" s="26" t="str">
        <x:v>vocab.concept concept_id=785897</x:v>
      </x:c>
      <x:c r="L2669" s="26" t="str">
        <x:v>Terminology-source verified; pathway applicability requires coding/clinical review</x:v>
      </x:c>
    </x:row>
    <x:row r="2670" ht="34" customHeight="1">
      <x:c r="A2670" s="30" t="n">
        <x:v>41</x:v>
      </x:c>
      <x:c r="B2670" s="26" t="str">
        <x:v>Anemia &amp; Red Blood Cell Disorders (incl. Sickle Cell)</x:v>
      </x:c>
      <x:c r="C2670" s="29" t="str">
        <x:v>ICD-10-CM</x:v>
      </x:c>
      <x:c r="D2670" s="31" t="str">
        <x:v>D57.218</x:v>
      </x:c>
      <x:c r="E2670" s="26" t="str">
        <x:v>Sickle-cell/Hb-C disease with crisis with other specified complication</x:v>
      </x:c>
      <x:c r="F2670" s="29" t="str">
        <x:v>Condition</x:v>
      </x:c>
      <x:c r="G2670" s="26" t="str">
        <x:v>active child of exact matched ICD-10-CM category D57</x:v>
      </x:c>
      <x:c r="H2670" s="26" t="str">
        <x:v>sickle cell</x:v>
      </x:c>
      <x:c r="I2670" s="26" t="str">
        <x:v>ICD-10-CM FY2026 code descriptions</x:v>
      </x:c>
      <x:c r="J2670" s="29" t="str">
        <x:v>https://www.cdc.gov/nchs/icd/icd-10-cm.htm</x:v>
      </x:c>
      <x:c r="K2670" s="26" t="str">
        <x:v>vocab.concept concept_id=725219</x:v>
      </x:c>
      <x:c r="L2670" s="26" t="str">
        <x:v>Terminology-source verified; pathway applicability requires coding/clinical review</x:v>
      </x:c>
    </x:row>
    <x:row r="2671" ht="34" customHeight="1">
      <x:c r="A2671" s="30" t="n">
        <x:v>41</x:v>
      </x:c>
      <x:c r="B2671" s="26" t="str">
        <x:v>Anemia &amp; Red Blood Cell Disorders (incl. Sickle Cell)</x:v>
      </x:c>
      <x:c r="C2671" s="29" t="str">
        <x:v>ICD-10-CM</x:v>
      </x:c>
      <x:c r="D2671" s="31" t="str">
        <x:v>D57.219</x:v>
      </x:c>
      <x:c r="E2671" s="26" t="str">
        <x:v>Sickle-cell/Hb-C disease with crisis, unspecified</x:v>
      </x:c>
      <x:c r="F2671" s="29" t="str">
        <x:v>Condition</x:v>
      </x:c>
      <x:c r="G2671" s="26" t="str">
        <x:v>active child of exact matched ICD-10-CM category D57</x:v>
      </x:c>
      <x:c r="H2671" s="26" t="str">
        <x:v>sickle cell</x:v>
      </x:c>
      <x:c r="I2671" s="26" t="str">
        <x:v>ICD-10-CM FY2026 code descriptions</x:v>
      </x:c>
      <x:c r="J2671" s="29" t="str">
        <x:v>https://www.cdc.gov/nchs/icd/icd-10-cm.htm</x:v>
      </x:c>
      <x:c r="K2671" s="26" t="str">
        <x:v>vocab.concept concept_id=45561924</x:v>
      </x:c>
      <x:c r="L2671" s="26" t="str">
        <x:v>Terminology-source verified; pathway applicability requires coding/clinical review</x:v>
      </x:c>
    </x:row>
    <x:row r="2672" ht="34" customHeight="1">
      <x:c r="A2672" s="30" t="n">
        <x:v>41</x:v>
      </x:c>
      <x:c r="B2672" s="26" t="str">
        <x:v>Anemia &amp; Red Blood Cell Disorders (incl. Sickle Cell)</x:v>
      </x:c>
      <x:c r="C2672" s="29" t="str">
        <x:v>ICD-10-CM</x:v>
      </x:c>
      <x:c r="D2672" s="31" t="str">
        <x:v>D57.3</x:v>
      </x:c>
      <x:c r="E2672" s="26" t="str">
        <x:v>Sickle-cell trait</x:v>
      </x:c>
      <x:c r="F2672" s="29" t="str">
        <x:v>Condition</x:v>
      </x:c>
      <x:c r="G2672" s="26" t="str">
        <x:v>active child of exact matched ICD-10-CM category D57</x:v>
      </x:c>
      <x:c r="H2672" s="26" t="str">
        <x:v>sickle cell</x:v>
      </x:c>
      <x:c r="I2672" s="26" t="str">
        <x:v>ICD-10-CM FY2026 code descriptions</x:v>
      </x:c>
      <x:c r="J2672" s="29" t="str">
        <x:v>https://www.cdc.gov/nchs/icd/icd-10-cm.htm</x:v>
      </x:c>
      <x:c r="K2672" s="26" t="str">
        <x:v>vocab.concept concept_id=35206725</x:v>
      </x:c>
      <x:c r="L2672" s="26" t="str">
        <x:v>Terminology-source verified; pathway applicability requires coding/clinical review</x:v>
      </x:c>
    </x:row>
    <x:row r="2673" ht="34" customHeight="1">
      <x:c r="A2673" s="30" t="n">
        <x:v>41</x:v>
      </x:c>
      <x:c r="B2673" s="26" t="str">
        <x:v>Anemia &amp; Red Blood Cell Disorders (incl. Sickle Cell)</x:v>
      </x:c>
      <x:c r="C2673" s="29" t="str">
        <x:v>ICD-10-CM</x:v>
      </x:c>
      <x:c r="D2673" s="31" t="str">
        <x:v>D57.4</x:v>
      </x:c>
      <x:c r="E2673" s="26" t="str">
        <x:v>Sickle-cell thalassemia</x:v>
      </x:c>
      <x:c r="F2673" s="29" t="str">
        <x:v>Condition</x:v>
      </x:c>
      <x:c r="G2673" s="26" t="str">
        <x:v>active child of exact matched ICD-10-CM category D57</x:v>
      </x:c>
      <x:c r="H2673" s="26" t="str">
        <x:v>sickle cell</x:v>
      </x:c>
      <x:c r="I2673" s="26" t="str">
        <x:v>ICD-10-CM FY2026 code descriptions</x:v>
      </x:c>
      <x:c r="J2673" s="29" t="str">
        <x:v>https://www.cdc.gov/nchs/icd/icd-10-cm.htm</x:v>
      </x:c>
      <x:c r="K2673" s="26" t="str">
        <x:v>vocab.concept concept_id=1567847</x:v>
      </x:c>
      <x:c r="L2673" s="26" t="str">
        <x:v>Terminology-source verified; pathway applicability requires coding/clinical review</x:v>
      </x:c>
    </x:row>
    <x:row r="2674" ht="34" customHeight="1">
      <x:c r="A2674" s="30" t="n">
        <x:v>41</x:v>
      </x:c>
      <x:c r="B2674" s="26" t="str">
        <x:v>Anemia &amp; Red Blood Cell Disorders (incl. Sickle Cell)</x:v>
      </x:c>
      <x:c r="C2674" s="29" t="str">
        <x:v>ICD-10-CM</x:v>
      </x:c>
      <x:c r="D2674" s="31" t="str">
        <x:v>D57.40</x:v>
      </x:c>
      <x:c r="E2674" s="26" t="str">
        <x:v>Sickle-cell thalassemia without crisis</x:v>
      </x:c>
      <x:c r="F2674" s="29" t="str">
        <x:v>Condition</x:v>
      </x:c>
      <x:c r="G2674" s="26" t="str">
        <x:v>active child of exact matched ICD-10-CM category D57</x:v>
      </x:c>
      <x:c r="H2674" s="26" t="str">
        <x:v>sickle cell</x:v>
      </x:c>
      <x:c r="I2674" s="26" t="str">
        <x:v>ICD-10-CM FY2026 code descriptions</x:v>
      </x:c>
      <x:c r="J2674" s="29" t="str">
        <x:v>https://www.cdc.gov/nchs/icd/icd-10-cm.htm</x:v>
      </x:c>
      <x:c r="K2674" s="26" t="str">
        <x:v>vocab.concept concept_id=45561925</x:v>
      </x:c>
      <x:c r="L2674" s="26" t="str">
        <x:v>Terminology-source verified; pathway applicability requires coding/clinical review</x:v>
      </x:c>
    </x:row>
    <x:row r="2675" ht="34" customHeight="1">
      <x:c r="A2675" s="30" t="n">
        <x:v>41</x:v>
      </x:c>
      <x:c r="B2675" s="26" t="str">
        <x:v>Anemia &amp; Red Blood Cell Disorders (incl. Sickle Cell)</x:v>
      </x:c>
      <x:c r="C2675" s="29" t="str">
        <x:v>ICD-10-CM</x:v>
      </x:c>
      <x:c r="D2675" s="31" t="str">
        <x:v>D57.41</x:v>
      </x:c>
      <x:c r="E2675" s="26" t="str">
        <x:v>Sickle-cell thalassemia, unspecified, with crisis</x:v>
      </x:c>
      <x:c r="F2675" s="29" t="str">
        <x:v>Condition</x:v>
      </x:c>
      <x:c r="G2675" s="26" t="str">
        <x:v>active child of exact matched ICD-10-CM category D57</x:v>
      </x:c>
      <x:c r="H2675" s="26" t="str">
        <x:v>sickle cell</x:v>
      </x:c>
      <x:c r="I2675" s="26" t="str">
        <x:v>ICD-10-CM FY2026 code descriptions</x:v>
      </x:c>
      <x:c r="J2675" s="29" t="str">
        <x:v>https://www.cdc.gov/nchs/icd/icd-10-cm.htm</x:v>
      </x:c>
      <x:c r="K2675" s="26" t="str">
        <x:v>vocab.concept concept_id=1567848</x:v>
      </x:c>
      <x:c r="L2675" s="26" t="str">
        <x:v>Terminology-source verified; pathway applicability requires coding/clinical review</x:v>
      </x:c>
    </x:row>
    <x:row r="2676" ht="34" customHeight="1">
      <x:c r="A2676" s="30" t="n">
        <x:v>41</x:v>
      </x:c>
      <x:c r="B2676" s="26" t="str">
        <x:v>Anemia &amp; Red Blood Cell Disorders (incl. Sickle Cell)</x:v>
      </x:c>
      <x:c r="C2676" s="29" t="str">
        <x:v>ICD-10-CM</x:v>
      </x:c>
      <x:c r="D2676" s="31" t="str">
        <x:v>D57.411</x:v>
      </x:c>
      <x:c r="E2676" s="26" t="str">
        <x:v>Sickle-cell thalassemia, unspecified, with acute chest syndrome</x:v>
      </x:c>
      <x:c r="F2676" s="29" t="str">
        <x:v>Condition</x:v>
      </x:c>
      <x:c r="G2676" s="26" t="str">
        <x:v>active child of exact matched ICD-10-CM category D57</x:v>
      </x:c>
      <x:c r="H2676" s="26" t="str">
        <x:v>sickle cell</x:v>
      </x:c>
      <x:c r="I2676" s="26" t="str">
        <x:v>ICD-10-CM FY2026 code descriptions</x:v>
      </x:c>
      <x:c r="J2676" s="29" t="str">
        <x:v>https://www.cdc.gov/nchs/icd/icd-10-cm.htm</x:v>
      </x:c>
      <x:c r="K2676" s="26" t="str">
        <x:v>vocab.concept concept_id=45586115</x:v>
      </x:c>
      <x:c r="L2676" s="26" t="str">
        <x:v>Terminology-source verified; pathway applicability requires coding/clinical review</x:v>
      </x:c>
    </x:row>
    <x:row r="2677" ht="34" customHeight="1">
      <x:c r="A2677" s="30" t="n">
        <x:v>41</x:v>
      </x:c>
      <x:c r="B2677" s="26" t="str">
        <x:v>Anemia &amp; Red Blood Cell Disorders (incl. Sickle Cell)</x:v>
      </x:c>
      <x:c r="C2677" s="29" t="str">
        <x:v>ICD-10-CM</x:v>
      </x:c>
      <x:c r="D2677" s="31" t="str">
        <x:v>D57.412</x:v>
      </x:c>
      <x:c r="E2677" s="26" t="str">
        <x:v>Sickle-cell thalassemia, unspecified, with splenic sequestration</x:v>
      </x:c>
      <x:c r="F2677" s="29" t="str">
        <x:v>Condition</x:v>
      </x:c>
      <x:c r="G2677" s="26" t="str">
        <x:v>active child of exact matched ICD-10-CM category D57</x:v>
      </x:c>
      <x:c r="H2677" s="26" t="str">
        <x:v>sickle cell</x:v>
      </x:c>
      <x:c r="I2677" s="26" t="str">
        <x:v>ICD-10-CM FY2026 code descriptions</x:v>
      </x:c>
      <x:c r="J2677" s="29" t="str">
        <x:v>https://www.cdc.gov/nchs/icd/icd-10-cm.htm</x:v>
      </x:c>
      <x:c r="K2677" s="26" t="str">
        <x:v>vocab.concept concept_id=45561926</x:v>
      </x:c>
      <x:c r="L2677" s="26" t="str">
        <x:v>Terminology-source verified; pathway applicability requires coding/clinical review</x:v>
      </x:c>
    </x:row>
    <x:row r="2678" ht="34" customHeight="1">
      <x:c r="A2678" s="30" t="n">
        <x:v>41</x:v>
      </x:c>
      <x:c r="B2678" s="26" t="str">
        <x:v>Anemia &amp; Red Blood Cell Disorders (incl. Sickle Cell)</x:v>
      </x:c>
      <x:c r="C2678" s="29" t="str">
        <x:v>ICD-10-CM</x:v>
      </x:c>
      <x:c r="D2678" s="31" t="str">
        <x:v>D57.413</x:v>
      </x:c>
      <x:c r="E2678" s="26" t="str">
        <x:v>Sickle-cell thalassemia, unspecified, with cerebral vascular involvement</x:v>
      </x:c>
      <x:c r="F2678" s="29" t="str">
        <x:v>Condition</x:v>
      </x:c>
      <x:c r="G2678" s="26" t="str">
        <x:v>active child of exact matched ICD-10-CM category D57</x:v>
      </x:c>
      <x:c r="H2678" s="26" t="str">
        <x:v>sickle cell</x:v>
      </x:c>
      <x:c r="I2678" s="26" t="str">
        <x:v>ICD-10-CM FY2026 code descriptions</x:v>
      </x:c>
      <x:c r="J2678" s="29" t="str">
        <x:v>https://www.cdc.gov/nchs/icd/icd-10-cm.htm</x:v>
      </x:c>
      <x:c r="K2678" s="26" t="str">
        <x:v>vocab.concept concept_id=725220</x:v>
      </x:c>
      <x:c r="L2678" s="26" t="str">
        <x:v>Terminology-source verified; pathway applicability requires coding/clinical review</x:v>
      </x:c>
    </x:row>
    <x:row r="2679" ht="34" customHeight="1">
      <x:c r="A2679" s="30" t="n">
        <x:v>41</x:v>
      </x:c>
      <x:c r="B2679" s="26" t="str">
        <x:v>Anemia &amp; Red Blood Cell Disorders (incl. Sickle Cell)</x:v>
      </x:c>
      <x:c r="C2679" s="29" t="str">
        <x:v>ICD-10-CM</x:v>
      </x:c>
      <x:c r="D2679" s="31" t="str">
        <x:v>D57.414</x:v>
      </x:c>
      <x:c r="E2679" s="26" t="str">
        <x:v>Sickle-cell thalassemia, unspecified, with dactylitis</x:v>
      </x:c>
      <x:c r="F2679" s="29" t="str">
        <x:v>Condition</x:v>
      </x:c>
      <x:c r="G2679" s="26" t="str">
        <x:v>active child of exact matched ICD-10-CM category D57</x:v>
      </x:c>
      <x:c r="H2679" s="26" t="str">
        <x:v>sickle cell</x:v>
      </x:c>
      <x:c r="I2679" s="26" t="str">
        <x:v>ICD-10-CM FY2026 code descriptions</x:v>
      </x:c>
      <x:c r="J2679" s="29" t="str">
        <x:v>https://www.cdc.gov/nchs/icd/icd-10-cm.htm</x:v>
      </x:c>
      <x:c r="K2679" s="26" t="str">
        <x:v>vocab.concept concept_id=785898</x:v>
      </x:c>
      <x:c r="L2679" s="26" t="str">
        <x:v>Terminology-source verified; pathway applicability requires coding/clinical review</x:v>
      </x:c>
    </x:row>
    <x:row r="2680" ht="34" customHeight="1">
      <x:c r="A2680" s="30" t="n">
        <x:v>41</x:v>
      </x:c>
      <x:c r="B2680" s="26" t="str">
        <x:v>Anemia &amp; Red Blood Cell Disorders (incl. Sickle Cell)</x:v>
      </x:c>
      <x:c r="C2680" s="29" t="str">
        <x:v>ICD-10-CM</x:v>
      </x:c>
      <x:c r="D2680" s="31" t="str">
        <x:v>D57.418</x:v>
      </x:c>
      <x:c r="E2680" s="26" t="str">
        <x:v>Sickle-cell thalassemia, unspecified, with crisis with other specified complication</x:v>
      </x:c>
      <x:c r="F2680" s="29" t="str">
        <x:v>Condition</x:v>
      </x:c>
      <x:c r="G2680" s="26" t="str">
        <x:v>active child of exact matched ICD-10-CM category D57</x:v>
      </x:c>
      <x:c r="H2680" s="26" t="str">
        <x:v>sickle cell</x:v>
      </x:c>
      <x:c r="I2680" s="26" t="str">
        <x:v>ICD-10-CM FY2026 code descriptions</x:v>
      </x:c>
      <x:c r="J2680" s="29" t="str">
        <x:v>https://www.cdc.gov/nchs/icd/icd-10-cm.htm</x:v>
      </x:c>
      <x:c r="K2680" s="26" t="str">
        <x:v>vocab.concept concept_id=725221</x:v>
      </x:c>
      <x:c r="L2680" s="26" t="str">
        <x:v>Terminology-source verified; pathway applicability requires coding/clinical review</x:v>
      </x:c>
    </x:row>
    <x:row r="2681" ht="34" customHeight="1">
      <x:c r="A2681" s="30" t="n">
        <x:v>41</x:v>
      </x:c>
      <x:c r="B2681" s="26" t="str">
        <x:v>Anemia &amp; Red Blood Cell Disorders (incl. Sickle Cell)</x:v>
      </x:c>
      <x:c r="C2681" s="29" t="str">
        <x:v>ICD-10-CM</x:v>
      </x:c>
      <x:c r="D2681" s="31" t="str">
        <x:v>D57.419</x:v>
      </x:c>
      <x:c r="E2681" s="26" t="str">
        <x:v>Sickle-cell thalassemia, unspecified, with crisis</x:v>
      </x:c>
      <x:c r="F2681" s="29" t="str">
        <x:v>Condition</x:v>
      </x:c>
      <x:c r="G2681" s="26" t="str">
        <x:v>active child of exact matched ICD-10-CM category D57</x:v>
      </x:c>
      <x:c r="H2681" s="26" t="str">
        <x:v>sickle cell</x:v>
      </x:c>
      <x:c r="I2681" s="26" t="str">
        <x:v>ICD-10-CM FY2026 code descriptions</x:v>
      </x:c>
      <x:c r="J2681" s="29" t="str">
        <x:v>https://www.cdc.gov/nchs/icd/icd-10-cm.htm</x:v>
      </x:c>
      <x:c r="K2681" s="26" t="str">
        <x:v>vocab.concept concept_id=45566702</x:v>
      </x:c>
      <x:c r="L2681" s="26" t="str">
        <x:v>Terminology-source verified; pathway applicability requires coding/clinical review</x:v>
      </x:c>
    </x:row>
    <x:row r="2682" ht="34" customHeight="1">
      <x:c r="A2682" s="30" t="n">
        <x:v>41</x:v>
      </x:c>
      <x:c r="B2682" s="26" t="str">
        <x:v>Anemia &amp; Red Blood Cell Disorders (incl. Sickle Cell)</x:v>
      </x:c>
      <x:c r="C2682" s="29" t="str">
        <x:v>ICD-10-CM</x:v>
      </x:c>
      <x:c r="D2682" s="31" t="str">
        <x:v>D57.42</x:v>
      </x:c>
      <x:c r="E2682" s="26" t="str">
        <x:v>Sickle-cell thalassemia beta zero without crisis</x:v>
      </x:c>
      <x:c r="F2682" s="29" t="str">
        <x:v>Condition</x:v>
      </x:c>
      <x:c r="G2682" s="26" t="str">
        <x:v>active child of exact matched ICD-10-CM category D57</x:v>
      </x:c>
      <x:c r="H2682" s="26" t="str">
        <x:v>sickle cell</x:v>
      </x:c>
      <x:c r="I2682" s="26" t="str">
        <x:v>ICD-10-CM FY2026 code descriptions</x:v>
      </x:c>
      <x:c r="J2682" s="29" t="str">
        <x:v>https://www.cdc.gov/nchs/icd/icd-10-cm.htm</x:v>
      </x:c>
      <x:c r="K2682" s="26" t="str">
        <x:v>vocab.concept concept_id=725222</x:v>
      </x:c>
      <x:c r="L2682" s="26" t="str">
        <x:v>Terminology-source verified; pathway applicability requires coding/clinical review</x:v>
      </x:c>
    </x:row>
    <x:row r="2683" ht="34" customHeight="1">
      <x:c r="A2683" s="30" t="n">
        <x:v>41</x:v>
      </x:c>
      <x:c r="B2683" s="26" t="str">
        <x:v>Anemia &amp; Red Blood Cell Disorders (incl. Sickle Cell)</x:v>
      </x:c>
      <x:c r="C2683" s="29" t="str">
        <x:v>ICD-10-CM</x:v>
      </x:c>
      <x:c r="D2683" s="31" t="str">
        <x:v>D57.43</x:v>
      </x:c>
      <x:c r="E2683" s="26" t="str">
        <x:v>Sickle-cell thalassemia beta zero with crisis</x:v>
      </x:c>
      <x:c r="F2683" s="29" t="str">
        <x:v>Condition</x:v>
      </x:c>
      <x:c r="G2683" s="26" t="str">
        <x:v>active child of exact matched ICD-10-CM category D57</x:v>
      </x:c>
      <x:c r="H2683" s="26" t="str">
        <x:v>sickle cell</x:v>
      </x:c>
      <x:c r="I2683" s="26" t="str">
        <x:v>ICD-10-CM FY2026 code descriptions</x:v>
      </x:c>
      <x:c r="J2683" s="29" t="str">
        <x:v>https://www.cdc.gov/nchs/icd/icd-10-cm.htm</x:v>
      </x:c>
      <x:c r="K2683" s="26" t="str">
        <x:v>vocab.concept concept_id=725223</x:v>
      </x:c>
      <x:c r="L2683" s="26" t="str">
        <x:v>Terminology-source verified; pathway applicability requires coding/clinical review</x:v>
      </x:c>
    </x:row>
    <x:row r="2684" ht="34" customHeight="1">
      <x:c r="A2684" s="30" t="n">
        <x:v>41</x:v>
      </x:c>
      <x:c r="B2684" s="26" t="str">
        <x:v>Anemia &amp; Red Blood Cell Disorders (incl. Sickle Cell)</x:v>
      </x:c>
      <x:c r="C2684" s="29" t="str">
        <x:v>ICD-10-CM</x:v>
      </x:c>
      <x:c r="D2684" s="31" t="str">
        <x:v>D57.431</x:v>
      </x:c>
      <x:c r="E2684" s="26" t="str">
        <x:v>Sickle-cell thalassemia beta zero with acute chest syndrome</x:v>
      </x:c>
      <x:c r="F2684" s="29" t="str">
        <x:v>Condition</x:v>
      </x:c>
      <x:c r="G2684" s="26" t="str">
        <x:v>active child of exact matched ICD-10-CM category D57</x:v>
      </x:c>
      <x:c r="H2684" s="26" t="str">
        <x:v>sickle cell</x:v>
      </x:c>
      <x:c r="I2684" s="26" t="str">
        <x:v>ICD-10-CM FY2026 code descriptions</x:v>
      </x:c>
      <x:c r="J2684" s="29" t="str">
        <x:v>https://www.cdc.gov/nchs/icd/icd-10-cm.htm</x:v>
      </x:c>
      <x:c r="K2684" s="26" t="str">
        <x:v>vocab.concept concept_id=725224</x:v>
      </x:c>
      <x:c r="L2684" s="26" t="str">
        <x:v>Terminology-source verified; pathway applicability requires coding/clinical review</x:v>
      </x:c>
    </x:row>
    <x:row r="2685" ht="34" customHeight="1">
      <x:c r="A2685" s="30" t="n">
        <x:v>41</x:v>
      </x:c>
      <x:c r="B2685" s="26" t="str">
        <x:v>Anemia &amp; Red Blood Cell Disorders (incl. Sickle Cell)</x:v>
      </x:c>
      <x:c r="C2685" s="29" t="str">
        <x:v>ICD-10-CM</x:v>
      </x:c>
      <x:c r="D2685" s="31" t="str">
        <x:v>D57.432</x:v>
      </x:c>
      <x:c r="E2685" s="26" t="str">
        <x:v>Sickle-cell thalassemia beta zero with splenic sequestration</x:v>
      </x:c>
      <x:c r="F2685" s="29" t="str">
        <x:v>Condition</x:v>
      </x:c>
      <x:c r="G2685" s="26" t="str">
        <x:v>active child of exact matched ICD-10-CM category D57</x:v>
      </x:c>
      <x:c r="H2685" s="26" t="str">
        <x:v>sickle cell</x:v>
      </x:c>
      <x:c r="I2685" s="26" t="str">
        <x:v>ICD-10-CM FY2026 code descriptions</x:v>
      </x:c>
      <x:c r="J2685" s="29" t="str">
        <x:v>https://www.cdc.gov/nchs/icd/icd-10-cm.htm</x:v>
      </x:c>
      <x:c r="K2685" s="26" t="str">
        <x:v>vocab.concept concept_id=725225</x:v>
      </x:c>
      <x:c r="L2685" s="26" t="str">
        <x:v>Terminology-source verified; pathway applicability requires coding/clinical review</x:v>
      </x:c>
    </x:row>
    <x:row r="2686" ht="34" customHeight="1">
      <x:c r="A2686" s="30" t="n">
        <x:v>41</x:v>
      </x:c>
      <x:c r="B2686" s="26" t="str">
        <x:v>Anemia &amp; Red Blood Cell Disorders (incl. Sickle Cell)</x:v>
      </x:c>
      <x:c r="C2686" s="29" t="str">
        <x:v>ICD-10-CM</x:v>
      </x:c>
      <x:c r="D2686" s="31" t="str">
        <x:v>D57.433</x:v>
      </x:c>
      <x:c r="E2686" s="26" t="str">
        <x:v>Sickle-cell thalassemia beta zero with cerebral vascular involvement</x:v>
      </x:c>
      <x:c r="F2686" s="29" t="str">
        <x:v>Condition</x:v>
      </x:c>
      <x:c r="G2686" s="26" t="str">
        <x:v>active child of exact matched ICD-10-CM category D57</x:v>
      </x:c>
      <x:c r="H2686" s="26" t="str">
        <x:v>sickle cell</x:v>
      </x:c>
      <x:c r="I2686" s="26" t="str">
        <x:v>ICD-10-CM FY2026 code descriptions</x:v>
      </x:c>
      <x:c r="J2686" s="29" t="str">
        <x:v>https://www.cdc.gov/nchs/icd/icd-10-cm.htm</x:v>
      </x:c>
      <x:c r="K2686" s="26" t="str">
        <x:v>vocab.concept concept_id=725226</x:v>
      </x:c>
      <x:c r="L2686" s="26" t="str">
        <x:v>Terminology-source verified; pathway applicability requires coding/clinical review</x:v>
      </x:c>
    </x:row>
    <x:row r="2687" ht="34" customHeight="1">
      <x:c r="A2687" s="30" t="n">
        <x:v>41</x:v>
      </x:c>
      <x:c r="B2687" s="26" t="str">
        <x:v>Anemia &amp; Red Blood Cell Disorders (incl. Sickle Cell)</x:v>
      </x:c>
      <x:c r="C2687" s="29" t="str">
        <x:v>ICD-10-CM</x:v>
      </x:c>
      <x:c r="D2687" s="31" t="str">
        <x:v>D57.434</x:v>
      </x:c>
      <x:c r="E2687" s="26" t="str">
        <x:v>Sickle-cell thalassemia beta zero with dactylitis</x:v>
      </x:c>
      <x:c r="F2687" s="29" t="str">
        <x:v>Condition</x:v>
      </x:c>
      <x:c r="G2687" s="26" t="str">
        <x:v>active child of exact matched ICD-10-CM category D57</x:v>
      </x:c>
      <x:c r="H2687" s="26" t="str">
        <x:v>sickle cell</x:v>
      </x:c>
      <x:c r="I2687" s="26" t="str">
        <x:v>ICD-10-CM FY2026 code descriptions</x:v>
      </x:c>
      <x:c r="J2687" s="29" t="str">
        <x:v>https://www.cdc.gov/nchs/icd/icd-10-cm.htm</x:v>
      </x:c>
      <x:c r="K2687" s="26" t="str">
        <x:v>vocab.concept concept_id=785899</x:v>
      </x:c>
      <x:c r="L2687" s="26" t="str">
        <x:v>Terminology-source verified; pathway applicability requires coding/clinical review</x:v>
      </x:c>
    </x:row>
    <x:row r="2688" ht="34" customHeight="1">
      <x:c r="A2688" s="30" t="n">
        <x:v>41</x:v>
      </x:c>
      <x:c r="B2688" s="26" t="str">
        <x:v>Anemia &amp; Red Blood Cell Disorders (incl. Sickle Cell)</x:v>
      </x:c>
      <x:c r="C2688" s="29" t="str">
        <x:v>ICD-10-CM</x:v>
      </x:c>
      <x:c r="D2688" s="31" t="str">
        <x:v>D57.438</x:v>
      </x:c>
      <x:c r="E2688" s="26" t="str">
        <x:v>Sickle-cell thalassemia beta zero with crisis with other specified complication</x:v>
      </x:c>
      <x:c r="F2688" s="29" t="str">
        <x:v>Condition</x:v>
      </x:c>
      <x:c r="G2688" s="26" t="str">
        <x:v>active child of exact matched ICD-10-CM category D57</x:v>
      </x:c>
      <x:c r="H2688" s="26" t="str">
        <x:v>sickle cell</x:v>
      </x:c>
      <x:c r="I2688" s="26" t="str">
        <x:v>ICD-10-CM FY2026 code descriptions</x:v>
      </x:c>
      <x:c r="J2688" s="29" t="str">
        <x:v>https://www.cdc.gov/nchs/icd/icd-10-cm.htm</x:v>
      </x:c>
      <x:c r="K2688" s="26" t="str">
        <x:v>vocab.concept concept_id=725227</x:v>
      </x:c>
      <x:c r="L2688" s="26" t="str">
        <x:v>Terminology-source verified; pathway applicability requires coding/clinical review</x:v>
      </x:c>
    </x:row>
    <x:row r="2689" ht="34" customHeight="1">
      <x:c r="A2689" s="30" t="n">
        <x:v>41</x:v>
      </x:c>
      <x:c r="B2689" s="26" t="str">
        <x:v>Anemia &amp; Red Blood Cell Disorders (incl. Sickle Cell)</x:v>
      </x:c>
      <x:c r="C2689" s="29" t="str">
        <x:v>ICD-10-CM</x:v>
      </x:c>
      <x:c r="D2689" s="31" t="str">
        <x:v>D57.439</x:v>
      </x:c>
      <x:c r="E2689" s="26" t="str">
        <x:v>Sickle-cell thalassemia beta zero with crisis, unspecified</x:v>
      </x:c>
      <x:c r="F2689" s="29" t="str">
        <x:v>Condition</x:v>
      </x:c>
      <x:c r="G2689" s="26" t="str">
        <x:v>active child of exact matched ICD-10-CM category D57</x:v>
      </x:c>
      <x:c r="H2689" s="26" t="str">
        <x:v>sickle cell</x:v>
      </x:c>
      <x:c r="I2689" s="26" t="str">
        <x:v>ICD-10-CM FY2026 code descriptions</x:v>
      </x:c>
      <x:c r="J2689" s="29" t="str">
        <x:v>https://www.cdc.gov/nchs/icd/icd-10-cm.htm</x:v>
      </x:c>
      <x:c r="K2689" s="26" t="str">
        <x:v>vocab.concept concept_id=725228</x:v>
      </x:c>
      <x:c r="L2689" s="26" t="str">
        <x:v>Terminology-source verified; pathway applicability requires coding/clinical review</x:v>
      </x:c>
    </x:row>
    <x:row r="2690" ht="34" customHeight="1">
      <x:c r="A2690" s="30" t="n">
        <x:v>41</x:v>
      </x:c>
      <x:c r="B2690" s="26" t="str">
        <x:v>Anemia &amp; Red Blood Cell Disorders (incl. Sickle Cell)</x:v>
      </x:c>
      <x:c r="C2690" s="29" t="str">
        <x:v>ICD-10-CM</x:v>
      </x:c>
      <x:c r="D2690" s="31" t="str">
        <x:v>D57.44</x:v>
      </x:c>
      <x:c r="E2690" s="26" t="str">
        <x:v>Sickle-cell thalassemia beta plus without crisis</x:v>
      </x:c>
      <x:c r="F2690" s="29" t="str">
        <x:v>Condition</x:v>
      </x:c>
      <x:c r="G2690" s="26" t="str">
        <x:v>active child of exact matched ICD-10-CM category D57</x:v>
      </x:c>
      <x:c r="H2690" s="26" t="str">
        <x:v>sickle cell</x:v>
      </x:c>
      <x:c r="I2690" s="26" t="str">
        <x:v>ICD-10-CM FY2026 code descriptions</x:v>
      </x:c>
      <x:c r="J2690" s="29" t="str">
        <x:v>https://www.cdc.gov/nchs/icd/icd-10-cm.htm</x:v>
      </x:c>
      <x:c r="K2690" s="26" t="str">
        <x:v>vocab.concept concept_id=725229</x:v>
      </x:c>
      <x:c r="L2690" s="26" t="str">
        <x:v>Terminology-source verified; pathway applicability requires coding/clinical review</x:v>
      </x:c>
    </x:row>
    <x:row r="2691" ht="34" customHeight="1">
      <x:c r="A2691" s="30" t="n">
        <x:v>41</x:v>
      </x:c>
      <x:c r="B2691" s="26" t="str">
        <x:v>Anemia &amp; Red Blood Cell Disorders (incl. Sickle Cell)</x:v>
      </x:c>
      <x:c r="C2691" s="29" t="str">
        <x:v>ICD-10-CM</x:v>
      </x:c>
      <x:c r="D2691" s="31" t="str">
        <x:v>D57.45</x:v>
      </x:c>
      <x:c r="E2691" s="26" t="str">
        <x:v>Sickle-cell thalassemia beta plus with crisis</x:v>
      </x:c>
      <x:c r="F2691" s="29" t="str">
        <x:v>Condition</x:v>
      </x:c>
      <x:c r="G2691" s="26" t="str">
        <x:v>active child of exact matched ICD-10-CM category D57</x:v>
      </x:c>
      <x:c r="H2691" s="26" t="str">
        <x:v>sickle cell</x:v>
      </x:c>
      <x:c r="I2691" s="26" t="str">
        <x:v>ICD-10-CM FY2026 code descriptions</x:v>
      </x:c>
      <x:c r="J2691" s="29" t="str">
        <x:v>https://www.cdc.gov/nchs/icd/icd-10-cm.htm</x:v>
      </x:c>
      <x:c r="K2691" s="26" t="str">
        <x:v>vocab.concept concept_id=725230</x:v>
      </x:c>
      <x:c r="L2691" s="26" t="str">
        <x:v>Terminology-source verified; pathway applicability requires coding/clinical review</x:v>
      </x:c>
    </x:row>
    <x:row r="2692" ht="34" customHeight="1">
      <x:c r="A2692" s="30" t="n">
        <x:v>41</x:v>
      </x:c>
      <x:c r="B2692" s="26" t="str">
        <x:v>Anemia &amp; Red Blood Cell Disorders (incl. Sickle Cell)</x:v>
      </x:c>
      <x:c r="C2692" s="29" t="str">
        <x:v>ICD-10-CM</x:v>
      </x:c>
      <x:c r="D2692" s="31" t="str">
        <x:v>D57.451</x:v>
      </x:c>
      <x:c r="E2692" s="26" t="str">
        <x:v>Sickle-cell thalassemia beta plus with acute chest syndrome</x:v>
      </x:c>
      <x:c r="F2692" s="29" t="str">
        <x:v>Condition</x:v>
      </x:c>
      <x:c r="G2692" s="26" t="str">
        <x:v>active child of exact matched ICD-10-CM category D57</x:v>
      </x:c>
      <x:c r="H2692" s="26" t="str">
        <x:v>sickle cell</x:v>
      </x:c>
      <x:c r="I2692" s="26" t="str">
        <x:v>ICD-10-CM FY2026 code descriptions</x:v>
      </x:c>
      <x:c r="J2692" s="29" t="str">
        <x:v>https://www.cdc.gov/nchs/icd/icd-10-cm.htm</x:v>
      </x:c>
      <x:c r="K2692" s="26" t="str">
        <x:v>vocab.concept concept_id=725231</x:v>
      </x:c>
      <x:c r="L2692" s="26" t="str">
        <x:v>Terminology-source verified; pathway applicability requires coding/clinical review</x:v>
      </x:c>
    </x:row>
    <x:row r="2693" ht="34" customHeight="1">
      <x:c r="A2693" s="30" t="n">
        <x:v>41</x:v>
      </x:c>
      <x:c r="B2693" s="26" t="str">
        <x:v>Anemia &amp; Red Blood Cell Disorders (incl. Sickle Cell)</x:v>
      </x:c>
      <x:c r="C2693" s="29" t="str">
        <x:v>ICD-10-CM</x:v>
      </x:c>
      <x:c r="D2693" s="31" t="str">
        <x:v>D57.452</x:v>
      </x:c>
      <x:c r="E2693" s="26" t="str">
        <x:v>Sickle-cell thalassemia beta plus with splenic sequestration</x:v>
      </x:c>
      <x:c r="F2693" s="29" t="str">
        <x:v>Condition</x:v>
      </x:c>
      <x:c r="G2693" s="26" t="str">
        <x:v>active child of exact matched ICD-10-CM category D57</x:v>
      </x:c>
      <x:c r="H2693" s="26" t="str">
        <x:v>sickle cell</x:v>
      </x:c>
      <x:c r="I2693" s="26" t="str">
        <x:v>ICD-10-CM FY2026 code descriptions</x:v>
      </x:c>
      <x:c r="J2693" s="29" t="str">
        <x:v>https://www.cdc.gov/nchs/icd/icd-10-cm.htm</x:v>
      </x:c>
      <x:c r="K2693" s="26" t="str">
        <x:v>vocab.concept concept_id=725232</x:v>
      </x:c>
      <x:c r="L2693" s="26" t="str">
        <x:v>Terminology-source verified; pathway applicability requires coding/clinical review</x:v>
      </x:c>
    </x:row>
    <x:row r="2694" ht="34" customHeight="1">
      <x:c r="A2694" s="30" t="n">
        <x:v>41</x:v>
      </x:c>
      <x:c r="B2694" s="26" t="str">
        <x:v>Anemia &amp; Red Blood Cell Disorders (incl. Sickle Cell)</x:v>
      </x:c>
      <x:c r="C2694" s="29" t="str">
        <x:v>ICD-10-CM</x:v>
      </x:c>
      <x:c r="D2694" s="31" t="str">
        <x:v>D57.453</x:v>
      </x:c>
      <x:c r="E2694" s="26" t="str">
        <x:v>Sickle-cell thalassemia beta plus with cerebral vascular involvement</x:v>
      </x:c>
      <x:c r="F2694" s="29" t="str">
        <x:v>Condition</x:v>
      </x:c>
      <x:c r="G2694" s="26" t="str">
        <x:v>active child of exact matched ICD-10-CM category D57</x:v>
      </x:c>
      <x:c r="H2694" s="26" t="str">
        <x:v>sickle cell</x:v>
      </x:c>
      <x:c r="I2694" s="26" t="str">
        <x:v>ICD-10-CM FY2026 code descriptions</x:v>
      </x:c>
      <x:c r="J2694" s="29" t="str">
        <x:v>https://www.cdc.gov/nchs/icd/icd-10-cm.htm</x:v>
      </x:c>
      <x:c r="K2694" s="26" t="str">
        <x:v>vocab.concept concept_id=725233</x:v>
      </x:c>
      <x:c r="L2694" s="26" t="str">
        <x:v>Terminology-source verified; pathway applicability requires coding/clinical review</x:v>
      </x:c>
    </x:row>
    <x:row r="2695" ht="34" customHeight="1">
      <x:c r="A2695" s="30" t="n">
        <x:v>41</x:v>
      </x:c>
      <x:c r="B2695" s="26" t="str">
        <x:v>Anemia &amp; Red Blood Cell Disorders (incl. Sickle Cell)</x:v>
      </x:c>
      <x:c r="C2695" s="29" t="str">
        <x:v>ICD-10-CM</x:v>
      </x:c>
      <x:c r="D2695" s="31" t="str">
        <x:v>D57.454</x:v>
      </x:c>
      <x:c r="E2695" s="26" t="str">
        <x:v>Sickle-cell thalassemia beta plus with dactylitis</x:v>
      </x:c>
      <x:c r="F2695" s="29" t="str">
        <x:v>Condition</x:v>
      </x:c>
      <x:c r="G2695" s="26" t="str">
        <x:v>active child of exact matched ICD-10-CM category D57</x:v>
      </x:c>
      <x:c r="H2695" s="26" t="str">
        <x:v>sickle cell</x:v>
      </x:c>
      <x:c r="I2695" s="26" t="str">
        <x:v>ICD-10-CM FY2026 code descriptions</x:v>
      </x:c>
      <x:c r="J2695" s="29" t="str">
        <x:v>https://www.cdc.gov/nchs/icd/icd-10-cm.htm</x:v>
      </x:c>
      <x:c r="K2695" s="26" t="str">
        <x:v>vocab.concept concept_id=785900</x:v>
      </x:c>
      <x:c r="L2695" s="26" t="str">
        <x:v>Terminology-source verified; pathway applicability requires coding/clinical review</x:v>
      </x:c>
    </x:row>
    <x:row r="2696" ht="34" customHeight="1">
      <x:c r="A2696" s="30" t="n">
        <x:v>41</x:v>
      </x:c>
      <x:c r="B2696" s="26" t="str">
        <x:v>Anemia &amp; Red Blood Cell Disorders (incl. Sickle Cell)</x:v>
      </x:c>
      <x:c r="C2696" s="29" t="str">
        <x:v>ICD-10-CM</x:v>
      </x:c>
      <x:c r="D2696" s="31" t="str">
        <x:v>D57.458</x:v>
      </x:c>
      <x:c r="E2696" s="26" t="str">
        <x:v>Sickle-cell thalassemia beta plus with crisis with other specified complication</x:v>
      </x:c>
      <x:c r="F2696" s="29" t="str">
        <x:v>Condition</x:v>
      </x:c>
      <x:c r="G2696" s="26" t="str">
        <x:v>active child of exact matched ICD-10-CM category D57</x:v>
      </x:c>
      <x:c r="H2696" s="26" t="str">
        <x:v>sickle cell</x:v>
      </x:c>
      <x:c r="I2696" s="26" t="str">
        <x:v>ICD-10-CM FY2026 code descriptions</x:v>
      </x:c>
      <x:c r="J2696" s="29" t="str">
        <x:v>https://www.cdc.gov/nchs/icd/icd-10-cm.htm</x:v>
      </x:c>
      <x:c r="K2696" s="26" t="str">
        <x:v>vocab.concept concept_id=725234</x:v>
      </x:c>
      <x:c r="L2696" s="26" t="str">
        <x:v>Terminology-source verified; pathway applicability requires coding/clinical review</x:v>
      </x:c>
    </x:row>
    <x:row r="2697" ht="34" customHeight="1">
      <x:c r="A2697" s="30" t="n">
        <x:v>41</x:v>
      </x:c>
      <x:c r="B2697" s="26" t="str">
        <x:v>Anemia &amp; Red Blood Cell Disorders (incl. Sickle Cell)</x:v>
      </x:c>
      <x:c r="C2697" s="29" t="str">
        <x:v>ICD-10-CM</x:v>
      </x:c>
      <x:c r="D2697" s="31" t="str">
        <x:v>D57.459</x:v>
      </x:c>
      <x:c r="E2697" s="26" t="str">
        <x:v>Sickle-cell thalassemia beta plus with crisis, unspecified</x:v>
      </x:c>
      <x:c r="F2697" s="29" t="str">
        <x:v>Condition</x:v>
      </x:c>
      <x:c r="G2697" s="26" t="str">
        <x:v>active child of exact matched ICD-10-CM category D57</x:v>
      </x:c>
      <x:c r="H2697" s="26" t="str">
        <x:v>sickle cell</x:v>
      </x:c>
      <x:c r="I2697" s="26" t="str">
        <x:v>ICD-10-CM FY2026 code descriptions</x:v>
      </x:c>
      <x:c r="J2697" s="29" t="str">
        <x:v>https://www.cdc.gov/nchs/icd/icd-10-cm.htm</x:v>
      </x:c>
      <x:c r="K2697" s="26" t="str">
        <x:v>vocab.concept concept_id=725235</x:v>
      </x:c>
      <x:c r="L2697" s="26" t="str">
        <x:v>Terminology-source verified; pathway applicability requires coding/clinical review</x:v>
      </x:c>
    </x:row>
    <x:row r="2698" ht="34" customHeight="1">
      <x:c r="A2698" s="30" t="n">
        <x:v>41</x:v>
      </x:c>
      <x:c r="B2698" s="26" t="str">
        <x:v>Anemia &amp; Red Blood Cell Disorders (incl. Sickle Cell)</x:v>
      </x:c>
      <x:c r="C2698" s="29" t="str">
        <x:v>ICD-10-CM</x:v>
      </x:c>
      <x:c r="D2698" s="31" t="str">
        <x:v>D57.8</x:v>
      </x:c>
      <x:c r="E2698" s="26" t="str">
        <x:v>Other sickle-cell disorders</x:v>
      </x:c>
      <x:c r="F2698" s="29" t="str">
        <x:v>Condition</x:v>
      </x:c>
      <x:c r="G2698" s="26" t="str">
        <x:v>conservative full-token terminology match</x:v>
      </x:c>
      <x:c r="H2698" s="26" t="str">
        <x:v>sickle cell</x:v>
      </x:c>
      <x:c r="I2698" s="26" t="str">
        <x:v>ICD-10-CM FY2026 code descriptions</x:v>
      </x:c>
      <x:c r="J2698" s="29" t="str">
        <x:v>https://www.cdc.gov/nchs/icd/icd-10-cm.htm</x:v>
      </x:c>
      <x:c r="K2698" s="26" t="str">
        <x:v>vocab.concept concept_id=1567849</x:v>
      </x:c>
      <x:c r="L2698" s="26" t="str">
        <x:v>Terminology-source verified; pathway applicability requires coding/clinical review</x:v>
      </x:c>
    </x:row>
    <x:row r="2699" ht="34" customHeight="1">
      <x:c r="A2699" s="30" t="n">
        <x:v>41</x:v>
      </x:c>
      <x:c r="B2699" s="26" t="str">
        <x:v>Anemia &amp; Red Blood Cell Disorders (incl. Sickle Cell)</x:v>
      </x:c>
      <x:c r="C2699" s="29" t="str">
        <x:v>ICD-10-CM</x:v>
      </x:c>
      <x:c r="D2699" s="31" t="str">
        <x:v>D57.80</x:v>
      </x:c>
      <x:c r="E2699" s="26" t="str">
        <x:v>Other sickle-cell disorders without crisis</x:v>
      </x:c>
      <x:c r="F2699" s="29" t="str">
        <x:v>Condition</x:v>
      </x:c>
      <x:c r="G2699" s="26" t="str">
        <x:v>active child of exact matched ICD-10-CM category D57</x:v>
      </x:c>
      <x:c r="H2699" s="26" t="str">
        <x:v>sickle cell</x:v>
      </x:c>
      <x:c r="I2699" s="26" t="str">
        <x:v>ICD-10-CM FY2026 code descriptions</x:v>
      </x:c>
      <x:c r="J2699" s="29" t="str">
        <x:v>https://www.cdc.gov/nchs/icd/icd-10-cm.htm</x:v>
      </x:c>
      <x:c r="K2699" s="26" t="str">
        <x:v>vocab.concept concept_id=45552357</x:v>
      </x:c>
      <x:c r="L2699" s="26" t="str">
        <x:v>Terminology-source verified; pathway applicability requires coding/clinical review</x:v>
      </x:c>
    </x:row>
    <x:row r="2700" ht="34" customHeight="1">
      <x:c r="A2700" s="30" t="n">
        <x:v>41</x:v>
      </x:c>
      <x:c r="B2700" s="26" t="str">
        <x:v>Anemia &amp; Red Blood Cell Disorders (incl. Sickle Cell)</x:v>
      </x:c>
      <x:c r="C2700" s="29" t="str">
        <x:v>ICD-10-CM</x:v>
      </x:c>
      <x:c r="D2700" s="31" t="str">
        <x:v>D57.81</x:v>
      </x:c>
      <x:c r="E2700" s="26" t="str">
        <x:v>Other sickle-cell disorders with crisis</x:v>
      </x:c>
      <x:c r="F2700" s="29" t="str">
        <x:v>Condition</x:v>
      </x:c>
      <x:c r="G2700" s="26" t="str">
        <x:v>active child of exact matched ICD-10-CM category D57</x:v>
      </x:c>
      <x:c r="H2700" s="26" t="str">
        <x:v>sickle cell</x:v>
      </x:c>
      <x:c r="I2700" s="26" t="str">
        <x:v>ICD-10-CM FY2026 code descriptions</x:v>
      </x:c>
      <x:c r="J2700" s="29" t="str">
        <x:v>https://www.cdc.gov/nchs/icd/icd-10-cm.htm</x:v>
      </x:c>
      <x:c r="K2700" s="26" t="str">
        <x:v>vocab.concept concept_id=1567850</x:v>
      </x:c>
      <x:c r="L2700" s="26" t="str">
        <x:v>Terminology-source verified; pathway applicability requires coding/clinical review</x:v>
      </x:c>
    </x:row>
    <x:row r="2701" ht="34" customHeight="1">
      <x:c r="A2701" s="30" t="n">
        <x:v>41</x:v>
      </x:c>
      <x:c r="B2701" s="26" t="str">
        <x:v>Anemia &amp; Red Blood Cell Disorders (incl. Sickle Cell)</x:v>
      </x:c>
      <x:c r="C2701" s="29" t="str">
        <x:v>ICD-10-CM</x:v>
      </x:c>
      <x:c r="D2701" s="31" t="str">
        <x:v>D57.811</x:v>
      </x:c>
      <x:c r="E2701" s="26" t="str">
        <x:v>Other sickle-cell disorders with acute chest syndrome</x:v>
      </x:c>
      <x:c r="F2701" s="29" t="str">
        <x:v>Condition</x:v>
      </x:c>
      <x:c r="G2701" s="26" t="str">
        <x:v>active child of exact matched ICD-10-CM category D57</x:v>
      </x:c>
      <x:c r="H2701" s="26" t="str">
        <x:v>sickle cell</x:v>
      </x:c>
      <x:c r="I2701" s="26" t="str">
        <x:v>ICD-10-CM FY2026 code descriptions</x:v>
      </x:c>
      <x:c r="J2701" s="29" t="str">
        <x:v>https://www.cdc.gov/nchs/icd/icd-10-cm.htm</x:v>
      </x:c>
      <x:c r="K2701" s="26" t="str">
        <x:v>vocab.concept concept_id=45595766</x:v>
      </x:c>
      <x:c r="L2701" s="26" t="str">
        <x:v>Terminology-source verified; pathway applicability requires coding/clinical review</x:v>
      </x:c>
    </x:row>
    <x:row r="2702" ht="34" customHeight="1">
      <x:c r="A2702" s="30" t="n">
        <x:v>41</x:v>
      </x:c>
      <x:c r="B2702" s="26" t="str">
        <x:v>Anemia &amp; Red Blood Cell Disorders (incl. Sickle Cell)</x:v>
      </x:c>
      <x:c r="C2702" s="29" t="str">
        <x:v>ICD-10-CM</x:v>
      </x:c>
      <x:c r="D2702" s="31" t="str">
        <x:v>D57.812</x:v>
      </x:c>
      <x:c r="E2702" s="26" t="str">
        <x:v>Other sickle-cell disorders with splenic sequestration</x:v>
      </x:c>
      <x:c r="F2702" s="29" t="str">
        <x:v>Condition</x:v>
      </x:c>
      <x:c r="G2702" s="26" t="str">
        <x:v>active child of exact matched ICD-10-CM category D57</x:v>
      </x:c>
      <x:c r="H2702" s="26" t="str">
        <x:v>sickle cell</x:v>
      </x:c>
      <x:c r="I2702" s="26" t="str">
        <x:v>ICD-10-CM FY2026 code descriptions</x:v>
      </x:c>
      <x:c r="J2702" s="29" t="str">
        <x:v>https://www.cdc.gov/nchs/icd/icd-10-cm.htm</x:v>
      </x:c>
      <x:c r="K2702" s="26" t="str">
        <x:v>vocab.concept concept_id=45600606</x:v>
      </x:c>
      <x:c r="L2702" s="26" t="str">
        <x:v>Terminology-source verified; pathway applicability requires coding/clinical review</x:v>
      </x:c>
    </x:row>
    <x:row r="2703" ht="34" customHeight="1">
      <x:c r="A2703" s="30" t="n">
        <x:v>41</x:v>
      </x:c>
      <x:c r="B2703" s="26" t="str">
        <x:v>Anemia &amp; Red Blood Cell Disorders (incl. Sickle Cell)</x:v>
      </x:c>
      <x:c r="C2703" s="29" t="str">
        <x:v>ICD-10-CM</x:v>
      </x:c>
      <x:c r="D2703" s="31" t="str">
        <x:v>D57.813</x:v>
      </x:c>
      <x:c r="E2703" s="26" t="str">
        <x:v>Other sickle-cell disorders with cerebral vascular involvement</x:v>
      </x:c>
      <x:c r="F2703" s="29" t="str">
        <x:v>Condition</x:v>
      </x:c>
      <x:c r="G2703" s="26" t="str">
        <x:v>active child of exact matched ICD-10-CM category D57</x:v>
      </x:c>
      <x:c r="H2703" s="26" t="str">
        <x:v>sickle cell</x:v>
      </x:c>
      <x:c r="I2703" s="26" t="str">
        <x:v>ICD-10-CM FY2026 code descriptions</x:v>
      </x:c>
      <x:c r="J2703" s="29" t="str">
        <x:v>https://www.cdc.gov/nchs/icd/icd-10-cm.htm</x:v>
      </x:c>
      <x:c r="K2703" s="26" t="str">
        <x:v>vocab.concept concept_id=725236</x:v>
      </x:c>
      <x:c r="L2703" s="26" t="str">
        <x:v>Terminology-source verified; pathway applicability requires coding/clinical review</x:v>
      </x:c>
    </x:row>
    <x:row r="2704" ht="34" customHeight="1">
      <x:c r="A2704" s="30" t="n">
        <x:v>41</x:v>
      </x:c>
      <x:c r="B2704" s="26" t="str">
        <x:v>Anemia &amp; Red Blood Cell Disorders (incl. Sickle Cell)</x:v>
      </x:c>
      <x:c r="C2704" s="29" t="str">
        <x:v>ICD-10-CM</x:v>
      </x:c>
      <x:c r="D2704" s="31" t="str">
        <x:v>D57.814</x:v>
      </x:c>
      <x:c r="E2704" s="26" t="str">
        <x:v>Other sickle-cell disorders with dactylitis</x:v>
      </x:c>
      <x:c r="F2704" s="29" t="str">
        <x:v>Condition</x:v>
      </x:c>
      <x:c r="G2704" s="26" t="str">
        <x:v>active child of exact matched ICD-10-CM category D57</x:v>
      </x:c>
      <x:c r="H2704" s="26" t="str">
        <x:v>sickle cell</x:v>
      </x:c>
      <x:c r="I2704" s="26" t="str">
        <x:v>ICD-10-CM FY2026 code descriptions</x:v>
      </x:c>
      <x:c r="J2704" s="29" t="str">
        <x:v>https://www.cdc.gov/nchs/icd/icd-10-cm.htm</x:v>
      </x:c>
      <x:c r="K2704" s="26" t="str">
        <x:v>vocab.concept concept_id=785901</x:v>
      </x:c>
      <x:c r="L2704" s="26" t="str">
        <x:v>Terminology-source verified; pathway applicability requires coding/clinical review</x:v>
      </x:c>
    </x:row>
    <x:row r="2705" ht="34" customHeight="1">
      <x:c r="A2705" s="30" t="n">
        <x:v>41</x:v>
      </x:c>
      <x:c r="B2705" s="26" t="str">
        <x:v>Anemia &amp; Red Blood Cell Disorders (incl. Sickle Cell)</x:v>
      </x:c>
      <x:c r="C2705" s="29" t="str">
        <x:v>ICD-10-CM</x:v>
      </x:c>
      <x:c r="D2705" s="31" t="str">
        <x:v>D57.818</x:v>
      </x:c>
      <x:c r="E2705" s="26" t="str">
        <x:v>Other sickle-cell disorders with crisis with other specified complication</x:v>
      </x:c>
      <x:c r="F2705" s="29" t="str">
        <x:v>Condition</x:v>
      </x:c>
      <x:c r="G2705" s="26" t="str">
        <x:v>active child of exact matched ICD-10-CM category D57</x:v>
      </x:c>
      <x:c r="H2705" s="26" t="str">
        <x:v>sickle cell</x:v>
      </x:c>
      <x:c r="I2705" s="26" t="str">
        <x:v>ICD-10-CM FY2026 code descriptions</x:v>
      </x:c>
      <x:c r="J2705" s="29" t="str">
        <x:v>https://www.cdc.gov/nchs/icd/icd-10-cm.htm</x:v>
      </x:c>
      <x:c r="K2705" s="26" t="str">
        <x:v>vocab.concept concept_id=725237</x:v>
      </x:c>
      <x:c r="L2705" s="26" t="str">
        <x:v>Terminology-source verified; pathway applicability requires coding/clinical review</x:v>
      </x:c>
    </x:row>
    <x:row r="2706" ht="34" customHeight="1">
      <x:c r="A2706" s="30" t="n">
        <x:v>41</x:v>
      </x:c>
      <x:c r="B2706" s="26" t="str">
        <x:v>Anemia &amp; Red Blood Cell Disorders (incl. Sickle Cell)</x:v>
      </x:c>
      <x:c r="C2706" s="29" t="str">
        <x:v>ICD-10-CM</x:v>
      </x:c>
      <x:c r="D2706" s="31" t="str">
        <x:v>D57.819</x:v>
      </x:c>
      <x:c r="E2706" s="26" t="str">
        <x:v>Other sickle-cell disorders with crisis, unspecified</x:v>
      </x:c>
      <x:c r="F2706" s="29" t="str">
        <x:v>Condition</x:v>
      </x:c>
      <x:c r="G2706" s="26" t="str">
        <x:v>active child of exact matched ICD-10-CM category D57</x:v>
      </x:c>
      <x:c r="H2706" s="26" t="str">
        <x:v>sickle cell</x:v>
      </x:c>
      <x:c r="I2706" s="26" t="str">
        <x:v>ICD-10-CM FY2026 code descriptions</x:v>
      </x:c>
      <x:c r="J2706" s="29" t="str">
        <x:v>https://www.cdc.gov/nchs/icd/icd-10-cm.htm</x:v>
      </x:c>
      <x:c r="K2706" s="26" t="str">
        <x:v>vocab.concept concept_id=45581324</x:v>
      </x:c>
      <x:c r="L2706" s="26" t="str">
        <x:v>Terminology-source verified; pathway applicability requires coding/clinical review</x:v>
      </x:c>
    </x:row>
    <x:row r="2707" ht="34" customHeight="1">
      <x:c r="A2707" s="30" t="n">
        <x:v>41</x:v>
      </x:c>
      <x:c r="B2707" s="26" t="str">
        <x:v>Anemia &amp; Red Blood Cell Disorders (incl. Sickle Cell)</x:v>
      </x:c>
      <x:c r="C2707" s="29" t="str">
        <x:v>SNOMED CT</x:v>
      </x:c>
      <x:c r="D2707" s="31" t="str">
        <x:v>127040003</x:v>
      </x:c>
      <x:c r="E2707" s="26" t="str">
        <x:v>Sickle cell-hemoglobin SS disease</x:v>
      </x:c>
      <x:c r="F2707" s="29" t="str">
        <x:v>Condition</x:v>
      </x:c>
      <x:c r="G2707" s="26" t="str">
        <x:v>OMOP Maps to from ICD-10-CM D57</x:v>
      </x:c>
      <x:c r="H2707" s="26" t="str">
        <x:v>D57</x:v>
      </x:c>
      <x:c r="I2707" s="26" t="str">
        <x:v>2025-02-01 International; 2025-03-01 US; 2025-04-09 UK editions</x:v>
      </x:c>
      <x:c r="J2707" s="29" t="str">
        <x:v>https://www.snomed.org/</x:v>
      </x:c>
      <x:c r="K2707" s="26" t="str">
        <x:v>vocab.concept concept_id=22281</x:v>
      </x:c>
      <x:c r="L2707" s="26" t="str">
        <x:v>Terminology-source verified; pathway applicability requires coding/clinical review</x:v>
      </x:c>
    </x:row>
    <x:row r="2708" ht="34" customHeight="1">
      <x:c r="A2708" s="30" t="n">
        <x:v>41</x:v>
      </x:c>
      <x:c r="B2708" s="26" t="str">
        <x:v>Anemia &amp; Red Blood Cell Disorders (incl. Sickle Cell)</x:v>
      </x:c>
      <x:c r="C2708" s="29" t="str">
        <x:v>SNOMED CT</x:v>
      </x:c>
      <x:c r="D2708" s="31" t="str">
        <x:v>127042006</x:v>
      </x:c>
      <x:c r="E2708" s="26" t="str">
        <x:v>Sickle cell beta plus thalassemia</x:v>
      </x:c>
      <x:c r="F2708" s="29" t="str">
        <x:v>Condition</x:v>
      </x:c>
      <x:c r="G2708" s="26" t="str">
        <x:v>OMOP Maps to from ICD-10-CM D57.44</x:v>
      </x:c>
      <x:c r="H2708" s="26" t="str">
        <x:v>D57.44</x:v>
      </x:c>
      <x:c r="I2708" s="26" t="str">
        <x:v>2025-02-01 International; 2025-03-01 US; 2025-04-09 UK editions</x:v>
      </x:c>
      <x:c r="J2708" s="29" t="str">
        <x:v>https://www.snomed.org/</x:v>
      </x:c>
      <x:c r="K2708" s="26" t="str">
        <x:v>vocab.concept concept_id=4130678</x:v>
      </x:c>
      <x:c r="L2708" s="26" t="str">
        <x:v>Terminology-source verified; pathway applicability requires coding/clinical review</x:v>
      </x:c>
    </x:row>
    <x:row r="2709" ht="34" customHeight="1">
      <x:c r="A2709" s="30" t="n">
        <x:v>41</x:v>
      </x:c>
      <x:c r="B2709" s="26" t="str">
        <x:v>Anemia &amp; Red Blood Cell Disorders (incl. Sickle Cell)</x:v>
      </x:c>
      <x:c r="C2709" s="29" t="str">
        <x:v>SNOMED CT</x:v>
      </x:c>
      <x:c r="D2709" s="31" t="str">
        <x:v>127043001</x:v>
      </x:c>
      <x:c r="E2709" s="26" t="str">
        <x:v>Sickle cell-beta0-thalassemia</x:v>
      </x:c>
      <x:c r="F2709" s="29" t="str">
        <x:v>Condition</x:v>
      </x:c>
      <x:c r="G2709" s="26" t="str">
        <x:v>OMOP Maps to from ICD-10-CM D57.42</x:v>
      </x:c>
      <x:c r="H2709" s="26" t="str">
        <x:v>D57.42</x:v>
      </x:c>
      <x:c r="I2709" s="26" t="str">
        <x:v>2025-02-01 International; 2025-03-01 US; 2025-04-09 UK editions</x:v>
      </x:c>
      <x:c r="J2709" s="29" t="str">
        <x:v>https://www.snomed.org/</x:v>
      </x:c>
      <x:c r="K2709" s="26" t="str">
        <x:v>vocab.concept concept_id=4130068</x:v>
      </x:c>
      <x:c r="L2709" s="26" t="str">
        <x:v>Terminology-source verified; pathway applicability requires coding/clinical review</x:v>
      </x:c>
    </x:row>
    <x:row r="2710" ht="34" customHeight="1">
      <x:c r="A2710" s="30" t="n">
        <x:v>41</x:v>
      </x:c>
      <x:c r="B2710" s="26" t="str">
        <x:v>Anemia &amp; Red Blood Cell Disorders (incl. Sickle Cell)</x:v>
      </x:c>
      <x:c r="C2710" s="29" t="str">
        <x:v>SNOMED CT</x:v>
      </x:c>
      <x:c r="D2710" s="31" t="str">
        <x:v>16402000</x:v>
      </x:c>
      <x:c r="E2710" s="26" t="str">
        <x:v>Sickle cell trait</x:v>
      </x:c>
      <x:c r="F2710" s="29" t="str">
        <x:v>Condition</x:v>
      </x:c>
      <x:c r="G2710" s="26" t="str">
        <x:v>OMOP Maps to from ICD-10-CM D57.3</x:v>
      </x:c>
      <x:c r="H2710" s="26" t="str">
        <x:v>D57.3</x:v>
      </x:c>
      <x:c r="I2710" s="26" t="str">
        <x:v>2025-02-01 International; 2025-03-01 US; 2025-04-09 UK editions</x:v>
      </x:c>
      <x:c r="J2710" s="29" t="str">
        <x:v>https://www.snomed.org/</x:v>
      </x:c>
      <x:c r="K2710" s="26" t="str">
        <x:v>vocab.concept concept_id=25518</x:v>
      </x:c>
      <x:c r="L2710" s="26" t="str">
        <x:v>Terminology-source verified; pathway applicability requires coding/clinical review</x:v>
      </x:c>
    </x:row>
    <x:row r="2711" ht="34" customHeight="1">
      <x:c r="A2711" s="30" t="n">
        <x:v>41</x:v>
      </x:c>
      <x:c r="B2711" s="26" t="str">
        <x:v>Anemia &amp; Red Blood Cell Disorders (incl. Sickle Cell)</x:v>
      </x:c>
      <x:c r="C2711" s="29" t="str">
        <x:v>SNOMED CT</x:v>
      </x:c>
      <x:c r="D2711" s="31" t="str">
        <x:v>264516005</x:v>
      </x:c>
      <x:c r="E2711" s="26" t="str">
        <x:v>Dactylitis</x:v>
      </x:c>
      <x:c r="F2711" s="29" t="str">
        <x:v>Condition</x:v>
      </x:c>
      <x:c r="G2711" s="26" t="str">
        <x:v>OMOP Maps to from ICD-10-CM D57.04</x:v>
      </x:c>
      <x:c r="H2711" s="26" t="str">
        <x:v>D57.04</x:v>
      </x:c>
      <x:c r="I2711" s="26" t="str">
        <x:v>2025-02-01 International; 2025-03-01 US; 2025-04-09 UK editions</x:v>
      </x:c>
      <x:c r="J2711" s="29" t="str">
        <x:v>https://www.snomed.org/</x:v>
      </x:c>
      <x:c r="K2711" s="26" t="str">
        <x:v>vocab.concept concept_id=4131942</x:v>
      </x:c>
      <x:c r="L2711" s="26" t="str">
        <x:v>Terminology-source verified; pathway applicability requires coding/clinical review</x:v>
      </x:c>
    </x:row>
    <x:row r="2712" ht="34" customHeight="1">
      <x:c r="A2712" s="30" t="n">
        <x:v>41</x:v>
      </x:c>
      <x:c r="B2712" s="26" t="str">
        <x:v>Anemia &amp; Red Blood Cell Disorders (incl. Sickle Cell)</x:v>
      </x:c>
      <x:c r="C2712" s="29" t="str">
        <x:v>SNOMED CT</x:v>
      </x:c>
      <x:c r="D2712" s="31" t="str">
        <x:v>271737000</x:v>
      </x:c>
      <x:c r="E2712" s="26" t="str">
        <x:v>Anemia</x:v>
      </x:c>
      <x:c r="F2712" s="29" t="str">
        <x:v>Condition</x:v>
      </x:c>
      <x:c r="G2712" s="26" t="str">
        <x:v>exact terminology match to pathway condition</x:v>
      </x:c>
      <x:c r="H2712" s="26" t="str">
        <x:v>anemia</x:v>
      </x:c>
      <x:c r="I2712" s="26" t="str">
        <x:v>2025-02-01 International; 2025-03-01 US; 2025-04-09 UK editions</x:v>
      </x:c>
      <x:c r="J2712" s="29" t="str">
        <x:v>https://www.snomed.org/</x:v>
      </x:c>
      <x:c r="K2712" s="26" t="str">
        <x:v>vocab.concept concept_id=439777</x:v>
      </x:c>
      <x:c r="L2712" s="26" t="str">
        <x:v>Terminology-source verified; pathway applicability requires coding/clinical review</x:v>
      </x:c>
    </x:row>
    <x:row r="2713" ht="34" customHeight="1">
      <x:c r="A2713" s="30" t="n">
        <x:v>41</x:v>
      </x:c>
      <x:c r="B2713" s="26" t="str">
        <x:v>Anemia &amp; Red Blood Cell Disorders (incl. Sickle Cell)</x:v>
      </x:c>
      <x:c r="C2713" s="29" t="str">
        <x:v>SNOMED CT</x:v>
      </x:c>
      <x:c r="D2713" s="31" t="str">
        <x:v>35434009</x:v>
      </x:c>
      <x:c r="E2713" s="26" t="str">
        <x:v>Sickle cell-hemoglobin C disease</x:v>
      </x:c>
      <x:c r="F2713" s="29" t="str">
        <x:v>Condition</x:v>
      </x:c>
      <x:c r="G2713" s="26" t="str">
        <x:v>OMOP Maps to from ICD-10-CM D57.2</x:v>
      </x:c>
      <x:c r="H2713" s="26" t="str">
        <x:v>D57.2</x:v>
      </x:c>
      <x:c r="I2713" s="26" t="str">
        <x:v>2025-02-01 International; 2025-03-01 US; 2025-04-09 UK editions</x:v>
      </x:c>
      <x:c r="J2713" s="29" t="str">
        <x:v>https://www.snomed.org/</x:v>
      </x:c>
      <x:c r="K2713" s="26" t="str">
        <x:v>vocab.concept concept_id=24006</x:v>
      </x:c>
      <x:c r="L2713" s="26" t="str">
        <x:v>Terminology-source verified; pathway applicability requires coding/clinical review</x:v>
      </x:c>
    </x:row>
    <x:row r="2714" ht="34" customHeight="1">
      <x:c r="A2714" s="30" t="n">
        <x:v>41</x:v>
      </x:c>
      <x:c r="B2714" s="26" t="str">
        <x:v>Anemia &amp; Red Blood Cell Disorders (incl. Sickle Cell)</x:v>
      </x:c>
      <x:c r="C2714" s="29" t="str">
        <x:v>SNOMED CT</x:v>
      </x:c>
      <x:c r="D2714" s="31" t="str">
        <x:v>36472007</x:v>
      </x:c>
      <x:c r="E2714" s="26" t="str">
        <x:v>Sickle cell-thalassemia disease</x:v>
      </x:c>
      <x:c r="F2714" s="29" t="str">
        <x:v>Condition</x:v>
      </x:c>
      <x:c r="G2714" s="26" t="str">
        <x:v>OMOP Maps to from ICD-10-CM D57.4</x:v>
      </x:c>
      <x:c r="H2714" s="26" t="str">
        <x:v>D57.4</x:v>
      </x:c>
      <x:c r="I2714" s="26" t="str">
        <x:v>2025-02-01 International; 2025-03-01 US; 2025-04-09 UK editions</x:v>
      </x:c>
      <x:c r="J2714" s="29" t="str">
        <x:v>https://www.snomed.org/</x:v>
      </x:c>
      <x:c r="K2714" s="26" t="str">
        <x:v>vocab.concept concept_id=315523</x:v>
      </x:c>
      <x:c r="L2714" s="26" t="str">
        <x:v>Terminology-source verified; pathway applicability requires coding/clinical review</x:v>
      </x:c>
    </x:row>
    <x:row r="2715" ht="34" customHeight="1">
      <x:c r="A2715" s="30" t="n">
        <x:v>41</x:v>
      </x:c>
      <x:c r="B2715" s="26" t="str">
        <x:v>Anemia &amp; Red Blood Cell Disorders (incl. Sickle Cell)</x:v>
      </x:c>
      <x:c r="C2715" s="29" t="str">
        <x:v>SNOMED CT</x:v>
      </x:c>
      <x:c r="D2715" s="31" t="str">
        <x:v>372146004</x:v>
      </x:c>
      <x:c r="E2715" s="26" t="str">
        <x:v>Acute chest syndrome</x:v>
      </x:c>
      <x:c r="F2715" s="29" t="str">
        <x:v>Condition</x:v>
      </x:c>
      <x:c r="G2715" s="26" t="str">
        <x:v>OMOP Maps to from ICD-10-CM D57.01</x:v>
      </x:c>
      <x:c r="H2715" s="26" t="str">
        <x:v>D57.01</x:v>
      </x:c>
      <x:c r="I2715" s="26" t="str">
        <x:v>2025-02-01 International; 2025-03-01 US; 2025-04-09 UK editions</x:v>
      </x:c>
      <x:c r="J2715" s="29" t="str">
        <x:v>https://www.snomed.org/</x:v>
      </x:c>
      <x:c r="K2715" s="26" t="str">
        <x:v>vocab.concept concept_id=254062</x:v>
      </x:c>
      <x:c r="L2715" s="26" t="str">
        <x:v>Terminology-source verified; pathway applicability requires coding/clinical review</x:v>
      </x:c>
    </x:row>
    <x:row r="2716" ht="34" customHeight="1">
      <x:c r="A2716" s="30" t="n">
        <x:v>41</x:v>
      </x:c>
      <x:c r="B2716" s="26" t="str">
        <x:v>Anemia &amp; Red Blood Cell Disorders (incl. Sickle Cell)</x:v>
      </x:c>
      <x:c r="C2716" s="29" t="str">
        <x:v>SNOMED CT</x:v>
      </x:c>
      <x:c r="D2716" s="31" t="str">
        <x:v>416180004</x:v>
      </x:c>
      <x:c r="E2716" s="26" t="str">
        <x:v>Hemoglobin SS disease without crisis</x:v>
      </x:c>
      <x:c r="F2716" s="29" t="str">
        <x:v>Condition</x:v>
      </x:c>
      <x:c r="G2716" s="26" t="str">
        <x:v>OMOP Maps to from ICD-10-CM D57.1</x:v>
      </x:c>
      <x:c r="H2716" s="26" t="str">
        <x:v>D57.1</x:v>
      </x:c>
      <x:c r="I2716" s="26" t="str">
        <x:v>2025-02-01 International; 2025-03-01 US; 2025-04-09 UK editions</x:v>
      </x:c>
      <x:c r="J2716" s="29" t="str">
        <x:v>https://www.snomed.org/</x:v>
      </x:c>
      <x:c r="K2716" s="26" t="str">
        <x:v>vocab.concept concept_id=30683</x:v>
      </x:c>
      <x:c r="L2716" s="26" t="str">
        <x:v>Terminology-source verified; pathway applicability requires coding/clinical review</x:v>
      </x:c>
    </x:row>
    <x:row r="2717" ht="34" customHeight="1">
      <x:c r="A2717" s="30" t="n">
        <x:v>41</x:v>
      </x:c>
      <x:c r="B2717" s="26" t="str">
        <x:v>Anemia &amp; Red Blood Cell Disorders (incl. Sickle Cell)</x:v>
      </x:c>
      <x:c r="C2717" s="29" t="str">
        <x:v>SNOMED CT</x:v>
      </x:c>
      <x:c r="D2717" s="31" t="str">
        <x:v>416826005</x:v>
      </x:c>
      <x:c r="E2717" s="26" t="str">
        <x:v>Sickle cell-thalassemia disease with crisis</x:v>
      </x:c>
      <x:c r="F2717" s="29" t="str">
        <x:v>Condition</x:v>
      </x:c>
      <x:c r="G2717" s="26" t="str">
        <x:v>OMOP Maps to from ICD-10-CM D57.09</x:v>
      </x:c>
      <x:c r="H2717" s="26" t="str">
        <x:v>D57.09</x:v>
      </x:c>
      <x:c r="I2717" s="26" t="str">
        <x:v>2025-02-01 International; 2025-03-01 US; 2025-04-09 UK editions</x:v>
      </x:c>
      <x:c r="J2717" s="29" t="str">
        <x:v>https://www.snomed.org/</x:v>
      </x:c>
      <x:c r="K2717" s="26" t="str">
        <x:v>vocab.concept concept_id=443738</x:v>
      </x:c>
      <x:c r="L2717" s="26" t="str">
        <x:v>Terminology-source verified; pathway applicability requires coding/clinical review</x:v>
      </x:c>
    </x:row>
    <x:row r="2718" ht="34" customHeight="1">
      <x:c r="A2718" s="30" t="n">
        <x:v>41</x:v>
      </x:c>
      <x:c r="B2718" s="26" t="str">
        <x:v>Anemia &amp; Red Blood Cell Disorders (incl. Sickle Cell)</x:v>
      </x:c>
      <x:c r="C2718" s="29" t="str">
        <x:v>SNOMED CT</x:v>
      </x:c>
      <x:c r="D2718" s="31" t="str">
        <x:v>417048006</x:v>
      </x:c>
      <x:c r="E2718" s="26" t="str">
        <x:v>Sickle cell-thalassemia disease without crisis</x:v>
      </x:c>
      <x:c r="F2718" s="29" t="str">
        <x:v>Condition</x:v>
      </x:c>
      <x:c r="G2718" s="26" t="str">
        <x:v>OMOP Maps to from ICD-10-CM D57.40</x:v>
      </x:c>
      <x:c r="H2718" s="26" t="str">
        <x:v>D57.40</x:v>
      </x:c>
      <x:c r="I2718" s="26" t="str">
        <x:v>2025-02-01 International; 2025-03-01 US; 2025-04-09 UK editions</x:v>
      </x:c>
      <x:c r="J2718" s="29" t="str">
        <x:v>https://www.snomed.org/</x:v>
      </x:c>
      <x:c r="K2718" s="26" t="str">
        <x:v>vocab.concept concept_id=321263</x:v>
      </x:c>
      <x:c r="L2718" s="26" t="str">
        <x:v>Terminology-source verified; pathway applicability requires coding/clinical review</x:v>
      </x:c>
    </x:row>
    <x:row r="2719" ht="34" customHeight="1">
      <x:c r="A2719" s="30" t="n">
        <x:v>41</x:v>
      </x:c>
      <x:c r="B2719" s="26" t="str">
        <x:v>Anemia &amp; Red Blood Cell Disorders (incl. Sickle Cell)</x:v>
      </x:c>
      <x:c r="C2719" s="29" t="str">
        <x:v>SNOMED CT</x:v>
      </x:c>
      <x:c r="D2719" s="31" t="str">
        <x:v>417279003</x:v>
      </x:c>
      <x:c r="E2719" s="26" t="str">
        <x:v>Hemoglobin S sickling disorder with crisis</x:v>
      </x:c>
      <x:c r="F2719" s="29" t="str">
        <x:v>Condition</x:v>
      </x:c>
      <x:c r="G2719" s="26" t="str">
        <x:v>OMOP Maps to from ICD-10-CM D57.81</x:v>
      </x:c>
      <x:c r="H2719" s="26" t="str">
        <x:v>D57.81</x:v>
      </x:c>
      <x:c r="I2719" s="26" t="str">
        <x:v>2025-02-01 International; 2025-03-01 US; 2025-04-09 UK editions</x:v>
      </x:c>
      <x:c r="J2719" s="29" t="str">
        <x:v>https://www.snomed.org/</x:v>
      </x:c>
      <x:c r="K2719" s="26" t="str">
        <x:v>vocab.concept concept_id=4216915</x:v>
      </x:c>
      <x:c r="L2719" s="26" t="str">
        <x:v>Terminology-source verified; pathway applicability requires coding/clinical review</x:v>
      </x:c>
    </x:row>
    <x:row r="2720" ht="34" customHeight="1">
      <x:c r="A2720" s="30" t="n">
        <x:v>41</x:v>
      </x:c>
      <x:c r="B2720" s="26" t="str">
        <x:v>Anemia &amp; Red Blood Cell Disorders (incl. Sickle Cell)</x:v>
      </x:c>
      <x:c r="C2720" s="29" t="str">
        <x:v>SNOMED CT</x:v>
      </x:c>
      <x:c r="D2720" s="31" t="str">
        <x:v>417357006</x:v>
      </x:c>
      <x:c r="E2720" s="26" t="str">
        <x:v>Sickling disorder due to hemoglobin S</x:v>
      </x:c>
      <x:c r="F2720" s="29" t="str">
        <x:v>Condition</x:v>
      </x:c>
      <x:c r="G2720" s="26" t="str">
        <x:v>OMOP Maps to from ICD-10-CM D57.8</x:v>
      </x:c>
      <x:c r="H2720" s="26" t="str">
        <x:v>D57.8</x:v>
      </x:c>
      <x:c r="I2720" s="26" t="str">
        <x:v>2025-02-01 International; 2025-03-01 US; 2025-04-09 UK editions</x:v>
      </x:c>
      <x:c r="J2720" s="29" t="str">
        <x:v>https://www.snomed.org/</x:v>
      </x:c>
      <x:c r="K2720" s="26" t="str">
        <x:v>vocab.concept concept_id=4213628</x:v>
      </x:c>
      <x:c r="L2720" s="26" t="str">
        <x:v>Terminology-source verified; pathway applicability requires coding/clinical review</x:v>
      </x:c>
    </x:row>
    <x:row r="2721" ht="34" customHeight="1">
      <x:c r="A2721" s="30" t="n">
        <x:v>41</x:v>
      </x:c>
      <x:c r="B2721" s="26" t="str">
        <x:v>Anemia &amp; Red Blood Cell Disorders (incl. Sickle Cell)</x:v>
      </x:c>
      <x:c r="C2721" s="29" t="str">
        <x:v>SNOMED CT</x:v>
      </x:c>
      <x:c r="D2721" s="31" t="str">
        <x:v>417425009</x:v>
      </x:c>
      <x:c r="E2721" s="26" t="str">
        <x:v>Hemoglobin SS disease with crisis</x:v>
      </x:c>
      <x:c r="F2721" s="29" t="str">
        <x:v>Condition</x:v>
      </x:c>
      <x:c r="G2721" s="26" t="str">
        <x:v>OMOP Maps to from ICD-10-CM D57.0</x:v>
      </x:c>
      <x:c r="H2721" s="26" t="str">
        <x:v>D57.0</x:v>
      </x:c>
      <x:c r="I2721" s="26" t="str">
        <x:v>2025-02-01 International; 2025-03-01 US; 2025-04-09 UK editions</x:v>
      </x:c>
      <x:c r="J2721" s="29" t="str">
        <x:v>https://www.snomed.org/</x:v>
      </x:c>
      <x:c r="K2721" s="26" t="str">
        <x:v>vocab.concept concept_id=26942</x:v>
      </x:c>
      <x:c r="L2721" s="26" t="str">
        <x:v>Terminology-source verified; pathway applicability requires coding/clinical review</x:v>
      </x:c>
    </x:row>
    <x:row r="2722" ht="34" customHeight="1">
      <x:c r="A2722" s="30" t="n">
        <x:v>41</x:v>
      </x:c>
      <x:c r="B2722" s="26" t="str">
        <x:v>Anemia &amp; Red Blood Cell Disorders (incl. Sickle Cell)</x:v>
      </x:c>
      <x:c r="C2722" s="29" t="str">
        <x:v>SNOMED CT</x:v>
      </x:c>
      <x:c r="D2722" s="31" t="str">
        <x:v>417517009</x:v>
      </x:c>
      <x:c r="E2722" s="26" t="str">
        <x:v>Sickle cell-hemoglobin C disease with crisis</x:v>
      </x:c>
      <x:c r="F2722" s="29" t="str">
        <x:v>Condition</x:v>
      </x:c>
      <x:c r="G2722" s="26" t="str">
        <x:v>OMOP Maps to from ICD-10-CM D57.21</x:v>
      </x:c>
      <x:c r="H2722" s="26" t="str">
        <x:v>D57.21</x:v>
      </x:c>
      <x:c r="I2722" s="26" t="str">
        <x:v>2025-02-01 International; 2025-03-01 US; 2025-04-09 UK editions</x:v>
      </x:c>
      <x:c r="J2722" s="29" t="str">
        <x:v>https://www.snomed.org/</x:v>
      </x:c>
      <x:c r="K2722" s="26" t="str">
        <x:v>vocab.concept concept_id=443721</x:v>
      </x:c>
      <x:c r="L2722" s="26" t="str">
        <x:v>Terminology-source verified; pathway applicability requires coding/clinical review</x:v>
      </x:c>
    </x:row>
    <x:row r="2723" ht="34" customHeight="1">
      <x:c r="A2723" s="30" t="n">
        <x:v>41</x:v>
      </x:c>
      <x:c r="B2723" s="26" t="str">
        <x:v>Anemia &amp; Red Blood Cell Disorders (incl. Sickle Cell)</x:v>
      </x:c>
      <x:c r="C2723" s="29" t="str">
        <x:v>SNOMED CT</x:v>
      </x:c>
      <x:c r="D2723" s="31" t="str">
        <x:v>417683006</x:v>
      </x:c>
      <x:c r="E2723" s="26" t="str">
        <x:v>Sickle cell-hemoglobin C disease without crisis</x:v>
      </x:c>
      <x:c r="F2723" s="29" t="str">
        <x:v>Condition</x:v>
      </x:c>
      <x:c r="G2723" s="26" t="str">
        <x:v>OMOP Maps to from ICD-10-CM D57.20</x:v>
      </x:c>
      <x:c r="H2723" s="26" t="str">
        <x:v>D57.20</x:v>
      </x:c>
      <x:c r="I2723" s="26" t="str">
        <x:v>2025-02-01 International; 2025-03-01 US; 2025-04-09 UK editions</x:v>
      </x:c>
      <x:c r="J2723" s="29" t="str">
        <x:v>https://www.snomed.org/</x:v>
      </x:c>
      <x:c r="K2723" s="26" t="str">
        <x:v>vocab.concept concept_id=443726</x:v>
      </x:c>
      <x:c r="L2723" s="26" t="str">
        <x:v>Terminology-source verified; pathway applicability requires coding/clinical review</x:v>
      </x:c>
    </x:row>
    <x:row r="2724" ht="34" customHeight="1">
      <x:c r="A2724" s="30" t="n">
        <x:v>41</x:v>
      </x:c>
      <x:c r="B2724" s="26" t="str">
        <x:v>Anemia &amp; Red Blood Cell Disorders (incl. Sickle Cell)</x:v>
      </x:c>
      <x:c r="C2724" s="29" t="str">
        <x:v>SNOMED CT</x:v>
      </x:c>
      <x:c r="D2724" s="31" t="str">
        <x:v>440206000</x:v>
      </x:c>
      <x:c r="E2724" s="26" t="str">
        <x:v>Hemoglobin SS disease with vasoocclusive crisis</x:v>
      </x:c>
      <x:c r="F2724" s="29" t="str">
        <x:v>Condition</x:v>
      </x:c>
      <x:c r="G2724" s="26" t="str">
        <x:v>OMOP Maps to from ICD-10-CM D57.03</x:v>
      </x:c>
      <x:c r="H2724" s="26" t="str">
        <x:v>D57.03</x:v>
      </x:c>
      <x:c r="I2724" s="26" t="str">
        <x:v>2025-02-01 International; 2025-03-01 US; 2025-04-09 UK editions</x:v>
      </x:c>
      <x:c r="J2724" s="29" t="str">
        <x:v>https://www.snomed.org/</x:v>
      </x:c>
      <x:c r="K2724" s="26" t="str">
        <x:v>vocab.concept concept_id=4209085</x:v>
      </x:c>
      <x:c r="L2724" s="26" t="str">
        <x:v>Terminology-source verified; pathway applicability requires coding/clinical review</x:v>
      </x:c>
    </x:row>
    <x:row r="2725" ht="34" customHeight="1">
      <x:c r="A2725" s="30" t="n">
        <x:v>41</x:v>
      </x:c>
      <x:c r="B2725" s="26" t="str">
        <x:v>Anemia &amp; Red Blood Cell Disorders (incl. Sickle Cell)</x:v>
      </x:c>
      <x:c r="C2725" s="29" t="str">
        <x:v>SNOMED CT</x:v>
      </x:c>
      <x:c r="D2725" s="31" t="str">
        <x:v>444108000</x:v>
      </x:c>
      <x:c r="E2725" s="26" t="str">
        <x:v>Acute sickle cell splenic sequestration crisis</x:v>
      </x:c>
      <x:c r="F2725" s="29" t="str">
        <x:v>Condition</x:v>
      </x:c>
      <x:c r="G2725" s="26" t="str">
        <x:v>OMOP Maps to from ICD-10-CM D57.02</x:v>
      </x:c>
      <x:c r="H2725" s="26" t="str">
        <x:v>D57.02</x:v>
      </x:c>
      <x:c r="I2725" s="26" t="str">
        <x:v>2025-02-01 International; 2025-03-01 US; 2025-04-09 UK editions</x:v>
      </x:c>
      <x:c r="J2725" s="29" t="str">
        <x:v>https://www.snomed.org/</x:v>
      </x:c>
      <x:c r="K2725" s="26" t="str">
        <x:v>vocab.concept concept_id=40485018</x:v>
      </x:c>
      <x:c r="L2725" s="26" t="str">
        <x:v>Terminology-source verified; pathway applicability requires coding/clinical review</x:v>
      </x:c>
    </x:row>
    <x:row r="2726" ht="34" customHeight="1">
      <x:c r="A2726" s="30" t="n">
        <x:v>41</x:v>
      </x:c>
      <x:c r="B2726" s="26" t="str">
        <x:v>Anemia &amp; Red Blood Cell Disorders (incl. Sickle Cell)</x:v>
      </x:c>
      <x:c r="C2726" s="29" t="str">
        <x:v>LOINC</x:v>
      </x:c>
      <x:c r="D2726" s="31" t="str">
        <x:v>101865-4</x:v>
      </x:c>
      <x:c r="E2726" s="26" t="str">
        <x:v>Troponin T. cardiac 2H and 6H 5th generation panel in Serum or Plasma by High sensitivity method</x:v>
      </x:c>
      <x:c r="F2726" s="29" t="str">
        <x:v>Measurement</x:v>
      </x:c>
      <x:c r="G2726" s="26" t="str">
        <x:v>exact LOINC name or curated unambiguous abbreviation present in initial_workup_labs</x:v>
      </x:c>
      <x:c r="H2726" s="26" t="str">
        <x:v>troponin</x:v>
      </x:c>
      <x:c r="I2726" s="26" t="str">
        <x:v>LOINC 2.80</x:v>
      </x:c>
      <x:c r="J2726" s="29" t="str">
        <x:v>https://loinc.org/</x:v>
      </x:c>
      <x:c r="K2726" s="26" t="str">
        <x:v>vocab.concept concept_id=3966432; field=initial_workup_labs</x:v>
      </x:c>
      <x:c r="L2726" s="26" t="str">
        <x:v>Terminology-source verified; pathway applicability requires coding/clinical review</x:v>
      </x:c>
    </x:row>
    <x:row r="2727" ht="34" customHeight="1">
      <x:c r="A2727" s="30" t="n">
        <x:v>41</x:v>
      </x:c>
      <x:c r="B2727" s="26" t="str">
        <x:v>Anemia &amp; Red Blood Cell Disorders (incl. Sickle Cell)</x:v>
      </x:c>
      <x:c r="C2727" s="29" t="str">
        <x:v>LOINC</x:v>
      </x:c>
      <x:c r="D2727" s="31" t="str">
        <x:v>105126-7</x:v>
      </x:c>
      <x:c r="E2727" s="26" t="str">
        <x:v>C reactive protein [Mass/volume] in Serum, Plasma or Blood</x:v>
      </x:c>
      <x:c r="F2727" s="29" t="str">
        <x:v>Measurement</x:v>
      </x:c>
      <x:c r="G2727" s="26" t="str">
        <x:v>exact LOINC name or curated unambiguous abbreviation present in initial_workup_labs</x:v>
      </x:c>
      <x:c r="H2727" s="26" t="str">
        <x:v>crp</x:v>
      </x:c>
      <x:c r="I2727" s="26" t="str">
        <x:v>LOINC 2.80</x:v>
      </x:c>
      <x:c r="J2727" s="29" t="str">
        <x:v>https://loinc.org/</x:v>
      </x:c>
      <x:c r="K2727" s="26" t="str">
        <x:v>vocab.concept concept_id=1091617; field=initial_workup_labs</x:v>
      </x:c>
      <x:c r="L2727" s="26" t="str">
        <x:v>Terminology-source verified; pathway applicability requires coding/clinical review</x:v>
      </x:c>
    </x:row>
    <x:row r="2728" ht="34" customHeight="1">
      <x:c r="A2728" s="30" t="n">
        <x:v>41</x:v>
      </x:c>
      <x:c r="B2728" s="26" t="str">
        <x:v>Anemia &amp; Red Blood Cell Disorders (incl. Sickle Cell)</x:v>
      </x:c>
      <x:c r="C2728" s="29" t="str">
        <x:v>LOINC</x:v>
      </x:c>
      <x:c r="D2728" s="31" t="str">
        <x:v>106733-9</x:v>
      </x:c>
      <x:c r="E2728" s="26" t="str">
        <x:v>Troponin I.cardiac [Mass/volume] in Serum, Plasma or Blood by Rapid immunoassay</x:v>
      </x:c>
      <x:c r="F2728" s="29" t="str">
        <x:v>Measurement</x:v>
      </x:c>
      <x:c r="G2728" s="26" t="str">
        <x:v>exact LOINC name or curated unambiguous abbreviation present in initial_workup_labs</x:v>
      </x:c>
      <x:c r="H2728" s="26" t="str">
        <x:v>troponin</x:v>
      </x:c>
      <x:c r="I2728" s="26" t="str">
        <x:v>LOINC 2.80</x:v>
      </x:c>
      <x:c r="J2728" s="29" t="str">
        <x:v>https://loinc.org/</x:v>
      </x:c>
      <x:c r="K2728" s="26" t="str">
        <x:v>vocab.concept concept_id=1469723; field=initial_workup_labs</x:v>
      </x:c>
      <x:c r="L2728" s="26" t="str">
        <x:v>Terminology-source verified; pathway applicability requires coding/clinical review</x:v>
      </x:c>
    </x:row>
    <x:row r="2729" ht="34" customHeight="1">
      <x:c r="A2729" s="30" t="n">
        <x:v>41</x:v>
      </x:c>
      <x:c r="B2729" s="26" t="str">
        <x:v>Anemia &amp; Red Blood Cell Disorders (incl. Sickle Cell)</x:v>
      </x:c>
      <x:c r="C2729" s="29" t="str">
        <x:v>LOINC</x:v>
      </x:c>
      <x:c r="D2729" s="31" t="str">
        <x:v>106734-7</x:v>
      </x:c>
      <x:c r="E2729" s="26" t="str">
        <x:v>Troponin T.cardiac [Mass/volume] in Serum, Plasma or Blood by Rapid immunoassay</x:v>
      </x:c>
      <x:c r="F2729" s="29" t="str">
        <x:v>Measurement</x:v>
      </x:c>
      <x:c r="G2729" s="26" t="str">
        <x:v>exact LOINC name or curated unambiguous abbreviation present in initial_workup_labs</x:v>
      </x:c>
      <x:c r="H2729" s="26" t="str">
        <x:v>troponin</x:v>
      </x:c>
      <x:c r="I2729" s="26" t="str">
        <x:v>LOINC 2.80</x:v>
      </x:c>
      <x:c r="J2729" s="29" t="str">
        <x:v>https://loinc.org/</x:v>
      </x:c>
      <x:c r="K2729" s="26" t="str">
        <x:v>vocab.concept concept_id=1469858; field=initial_workup_labs</x:v>
      </x:c>
      <x:c r="L2729" s="26" t="str">
        <x:v>Terminology-source verified; pathway applicability requires coding/clinical review</x:v>
      </x:c>
    </x:row>
    <x:row r="2730" ht="34" customHeight="1">
      <x:c r="A2730" s="30" t="n">
        <x:v>41</x:v>
      </x:c>
      <x:c r="B2730" s="26" t="str">
        <x:v>Anemia &amp; Red Blood Cell Disorders (incl. Sickle Cell)</x:v>
      </x:c>
      <x:c r="C2730" s="29" t="str">
        <x:v>LOINC</x:v>
      </x:c>
      <x:c r="D2730" s="31" t="str">
        <x:v>106736-2</x:v>
      </x:c>
      <x:c r="E2730" s="26" t="str">
        <x:v>C reactive protein [Mass/volume] in Serum, Plasma or Blood by Rapid immunoassay</x:v>
      </x:c>
      <x:c r="F2730" s="29" t="str">
        <x:v>Measurement</x:v>
      </x:c>
      <x:c r="G2730" s="26" t="str">
        <x:v>exact LOINC name or curated unambiguous abbreviation present in initial_workup_labs</x:v>
      </x:c>
      <x:c r="H2730" s="26" t="str">
        <x:v>crp</x:v>
      </x:c>
      <x:c r="I2730" s="26" t="str">
        <x:v>LOINC 2.80</x:v>
      </x:c>
      <x:c r="J2730" s="29" t="str">
        <x:v>https://loinc.org/</x:v>
      </x:c>
      <x:c r="K2730" s="26" t="str">
        <x:v>vocab.concept concept_id=1469985; field=initial_workup_labs</x:v>
      </x:c>
      <x:c r="L2730" s="26" t="str">
        <x:v>Terminology-source verified; pathway applicability requires coding/clinical review</x:v>
      </x:c>
    </x:row>
    <x:row r="2731" ht="34" customHeight="1">
      <x:c r="A2731" s="30" t="n">
        <x:v>41</x:v>
      </x:c>
      <x:c r="B2731" s="26" t="str">
        <x:v>Anemia &amp; Red Blood Cell Disorders (incl. Sickle Cell)</x:v>
      </x:c>
      <x:c r="C2731" s="29" t="str">
        <x:v>LOINC</x:v>
      </x:c>
      <x:c r="D2731" s="31" t="str">
        <x:v>106906-1</x:v>
      </x:c>
      <x:c r="E2731" s="26" t="str">
        <x:v>Troponin I.cardiac [Mass/volume] in Serum, Plasma or Blood by High sensitivity method</x:v>
      </x:c>
      <x:c r="F2731" s="29" t="str">
        <x:v>Measurement</x:v>
      </x:c>
      <x:c r="G2731" s="26" t="str">
        <x:v>exact LOINC name or curated unambiguous abbreviation present in initial_workup_labs</x:v>
      </x:c>
      <x:c r="H2731" s="26" t="str">
        <x:v>troponin</x:v>
      </x:c>
      <x:c r="I2731" s="26" t="str">
        <x:v>LOINC 2.80</x:v>
      </x:c>
      <x:c r="J2731" s="29" t="str">
        <x:v>https://loinc.org/</x:v>
      </x:c>
      <x:c r="K2731" s="26" t="str">
        <x:v>vocab.concept concept_id=1469828; field=initial_workup_labs</x:v>
      </x:c>
      <x:c r="L2731" s="26" t="str">
        <x:v>Terminology-source verified; pathway applicability requires coding/clinical review</x:v>
      </x:c>
    </x:row>
    <x:row r="2732" ht="34" customHeight="1">
      <x:c r="A2732" s="30" t="n">
        <x:v>41</x:v>
      </x:c>
      <x:c r="B2732" s="26" t="str">
        <x:v>Anemia &amp; Red Blood Cell Disorders (incl. Sickle Cell)</x:v>
      </x:c>
      <x:c r="C2732" s="29" t="str">
        <x:v>LOINC</x:v>
      </x:c>
      <x:c r="D2732" s="31" t="str">
        <x:v>10839-9</x:v>
      </x:c>
      <x:c r="E2732" s="26" t="str">
        <x:v>Troponin I.cardiac [Mass/volume] in Serum or Plasma</x:v>
      </x:c>
      <x:c r="F2732" s="29" t="str">
        <x:v>Measurement</x:v>
      </x:c>
      <x:c r="G2732" s="26" t="str">
        <x:v>exact LOINC name or curated unambiguous abbreviation present in initial_workup_labs</x:v>
      </x:c>
      <x:c r="H2732" s="26" t="str">
        <x:v>troponin</x:v>
      </x:c>
      <x:c r="I2732" s="26" t="str">
        <x:v>LOINC 2.80</x:v>
      </x:c>
      <x:c r="J2732" s="29" t="str">
        <x:v>https://loinc.org/</x:v>
      </x:c>
      <x:c r="K2732" s="26" t="str">
        <x:v>vocab.concept concept_id=3021337; field=initial_workup_labs</x:v>
      </x:c>
      <x:c r="L2732" s="26" t="str">
        <x:v>Terminology-source verified; pathway applicability requires coding/clinical review</x:v>
      </x:c>
    </x:row>
    <x:row r="2733" ht="34" customHeight="1">
      <x:c r="A2733" s="30" t="n">
        <x:v>41</x:v>
      </x:c>
      <x:c r="B2733" s="26" t="str">
        <x:v>Anemia &amp; Red Blood Cell Disorders (incl. Sickle Cell)</x:v>
      </x:c>
      <x:c r="C2733" s="29" t="str">
        <x:v>LOINC</x:v>
      </x:c>
      <x:c r="D2733" s="31" t="str">
        <x:v>11039-5</x:v>
      </x:c>
      <x:c r="E2733" s="26" t="str">
        <x:v>C reactive protein [Presence] in Serum or Plasma</x:v>
      </x:c>
      <x:c r="F2733" s="29" t="str">
        <x:v>Measurement</x:v>
      </x:c>
      <x:c r="G2733" s="26" t="str">
        <x:v>exact LOINC name or curated unambiguous abbreviation present in initial_workup_labs</x:v>
      </x:c>
      <x:c r="H2733" s="26" t="str">
        <x:v>crp</x:v>
      </x:c>
      <x:c r="I2733" s="26" t="str">
        <x:v>LOINC 2.80</x:v>
      </x:c>
      <x:c r="J2733" s="29" t="str">
        <x:v>https://loinc.org/</x:v>
      </x:c>
      <x:c r="K2733" s="26" t="str">
        <x:v>vocab.concept concept_id=3000965; field=initial_workup_labs</x:v>
      </x:c>
      <x:c r="L2733" s="26" t="str">
        <x:v>Terminology-source verified; pathway applicability requires coding/clinical review</x:v>
      </x:c>
    </x:row>
    <x:row r="2734" ht="34" customHeight="1">
      <x:c r="A2734" s="30" t="n">
        <x:v>41</x:v>
      </x:c>
      <x:c r="B2734" s="26" t="str">
        <x:v>Anemia &amp; Red Blood Cell Disorders (incl. Sickle Cell)</x:v>
      </x:c>
      <x:c r="C2734" s="29" t="str">
        <x:v>LOINC</x:v>
      </x:c>
      <x:c r="D2734" s="31" t="str">
        <x:v>14634-0</x:v>
      </x:c>
      <x:c r="E2734" s="26" t="str">
        <x:v>C reactive protein [Titer] in Serum or Plasma</x:v>
      </x:c>
      <x:c r="F2734" s="29" t="str">
        <x:v>Measurement</x:v>
      </x:c>
      <x:c r="G2734" s="26" t="str">
        <x:v>exact LOINC name or curated unambiguous abbreviation present in initial_workup_labs</x:v>
      </x:c>
      <x:c r="H2734" s="26" t="str">
        <x:v>crp</x:v>
      </x:c>
      <x:c r="I2734" s="26" t="str">
        <x:v>LOINC 2.80</x:v>
      </x:c>
      <x:c r="J2734" s="29" t="str">
        <x:v>https://loinc.org/</x:v>
      </x:c>
      <x:c r="K2734" s="26" t="str">
        <x:v>vocab.concept concept_id=3028766; field=initial_workup_labs</x:v>
      </x:c>
      <x:c r="L2734" s="26" t="str">
        <x:v>Terminology-source verified; pathway applicability requires coding/clinical review</x:v>
      </x:c>
    </x:row>
    <x:row r="2735" ht="34" customHeight="1">
      <x:c r="A2735" s="30" t="n">
        <x:v>41</x:v>
      </x:c>
      <x:c r="B2735" s="26" t="str">
        <x:v>Anemia &amp; Red Blood Cell Disorders (incl. Sickle Cell)</x:v>
      </x:c>
      <x:c r="C2735" s="29" t="str">
        <x:v>LOINC</x:v>
      </x:c>
      <x:c r="D2735" s="31" t="str">
        <x:v>14723-1</x:v>
      </x:c>
      <x:c r="E2735" s="26" t="str">
        <x:v>Ferritin [Moles/volume] in Serum or Plasma</x:v>
      </x:c>
      <x:c r="F2735" s="29" t="str">
        <x:v>Measurement</x:v>
      </x:c>
      <x:c r="G2735" s="26" t="str">
        <x:v>exact LOINC name or curated unambiguous abbreviation present in initial_workup_labs</x:v>
      </x:c>
      <x:c r="H2735" s="26" t="str">
        <x:v>ferritin</x:v>
      </x:c>
      <x:c r="I2735" s="26" t="str">
        <x:v>LOINC 2.80</x:v>
      </x:c>
      <x:c r="J2735" s="29" t="str">
        <x:v>https://loinc.org/</x:v>
      </x:c>
      <x:c r="K2735" s="26" t="str">
        <x:v>vocab.concept concept_id=3010424; field=initial_workup_labs</x:v>
      </x:c>
      <x:c r="L2735" s="26" t="str">
        <x:v>Terminology-source verified; pathway applicability requires coding/clinical review</x:v>
      </x:c>
    </x:row>
    <x:row r="2736" ht="34" customHeight="1">
      <x:c r="A2736" s="30" t="n">
        <x:v>41</x:v>
      </x:c>
      <x:c r="B2736" s="26" t="str">
        <x:v>Anemia &amp; Red Blood Cell Disorders (incl. Sickle Cell)</x:v>
      </x:c>
      <x:c r="C2736" s="29" t="str">
        <x:v>LOINC</x:v>
      </x:c>
      <x:c r="D2736" s="31" t="str">
        <x:v>14724-9</x:v>
      </x:c>
      <x:c r="E2736" s="26" t="str">
        <x:v>Ferritin [Interpretation] in Blood</x:v>
      </x:c>
      <x:c r="F2736" s="29" t="str">
        <x:v>Measurement</x:v>
      </x:c>
      <x:c r="G2736" s="26" t="str">
        <x:v>exact LOINC name or curated unambiguous abbreviation present in initial_workup_labs</x:v>
      </x:c>
      <x:c r="H2736" s="26" t="str">
        <x:v>ferritin</x:v>
      </x:c>
      <x:c r="I2736" s="26" t="str">
        <x:v>LOINC 2.80</x:v>
      </x:c>
      <x:c r="J2736" s="29" t="str">
        <x:v>https://loinc.org/</x:v>
      </x:c>
      <x:c r="K2736" s="26" t="str">
        <x:v>vocab.concept concept_id=3014636; field=initial_workup_labs</x:v>
      </x:c>
      <x:c r="L2736" s="26" t="str">
        <x:v>Terminology-source verified; pathway applicability requires coding/clinical review</x:v>
      </x:c>
    </x:row>
    <x:row r="2737" ht="34" customHeight="1">
      <x:c r="A2737" s="30" t="n">
        <x:v>41</x:v>
      </x:c>
      <x:c r="B2737" s="26" t="str">
        <x:v>Anemia &amp; Red Blood Cell Disorders (incl. Sickle Cell)</x:v>
      </x:c>
      <x:c r="C2737" s="29" t="str">
        <x:v>LOINC</x:v>
      </x:c>
      <x:c r="D2737" s="31" t="str">
        <x:v>14732-2</x:v>
      </x:c>
      <x:c r="E2737" s="26" t="str">
        <x:v>Folate [Moles/volume] in Serum or Plasma</x:v>
      </x:c>
      <x:c r="F2737" s="29" t="str">
        <x:v>Measurement</x:v>
      </x:c>
      <x:c r="G2737" s="26" t="str">
        <x:v>exact LOINC name or curated unambiguous abbreviation present in initial_workup_labs</x:v>
      </x:c>
      <x:c r="H2737" s="26" t="str">
        <x:v>folate</x:v>
      </x:c>
      <x:c r="I2737" s="26" t="str">
        <x:v>LOINC 2.80</x:v>
      </x:c>
      <x:c r="J2737" s="29" t="str">
        <x:v>https://loinc.org/</x:v>
      </x:c>
      <x:c r="K2737" s="26" t="str">
        <x:v>vocab.concept concept_id=3021960; field=initial_workup_labs</x:v>
      </x:c>
      <x:c r="L2737" s="26" t="str">
        <x:v>Terminology-source verified; pathway applicability requires coding/clinical review</x:v>
      </x:c>
    </x:row>
    <x:row r="2738" ht="34" customHeight="1">
      <x:c r="A2738" s="30" t="n">
        <x:v>41</x:v>
      </x:c>
      <x:c r="B2738" s="26" t="str">
        <x:v>Anemia &amp; Red Blood Cell Disorders (incl. Sickle Cell)</x:v>
      </x:c>
      <x:c r="C2738" s="29" t="str">
        <x:v>LOINC</x:v>
      </x:c>
      <x:c r="D2738" s="31" t="str">
        <x:v>14804-9</x:v>
      </x:c>
      <x:c r="E2738" s="26" t="str">
        <x:v>Lactate dehydrogenase [Enzymatic activity/volume] in Serum or Plasma by Lactate to pyruvate reaction</x:v>
      </x:c>
      <x:c r="F2738" s="29" t="str">
        <x:v>Measurement</x:v>
      </x:c>
      <x:c r="G2738" s="26" t="str">
        <x:v>exact LOINC name or curated unambiguous abbreviation present in initial_workup_labs</x:v>
      </x:c>
      <x:c r="H2738" s="26" t="str">
        <x:v>ldh</x:v>
      </x:c>
      <x:c r="I2738" s="26" t="str">
        <x:v>LOINC 2.80</x:v>
      </x:c>
      <x:c r="J2738" s="29" t="str">
        <x:v>https://loinc.org/</x:v>
      </x:c>
      <x:c r="K2738" s="26" t="str">
        <x:v>vocab.concept concept_id=3022250; field=initial_workup_labs</x:v>
      </x:c>
      <x:c r="L2738" s="26" t="str">
        <x:v>Terminology-source verified; pathway applicability requires coding/clinical review</x:v>
      </x:c>
    </x:row>
    <x:row r="2739" ht="34" customHeight="1">
      <x:c r="A2739" s="30" t="n">
        <x:v>41</x:v>
      </x:c>
      <x:c r="B2739" s="26" t="str">
        <x:v>Anemia &amp; Red Blood Cell Disorders (incl. Sickle Cell)</x:v>
      </x:c>
      <x:c r="C2739" s="29" t="str">
        <x:v>LOINC</x:v>
      </x:c>
      <x:c r="D2739" s="31" t="str">
        <x:v>14805-6</x:v>
      </x:c>
      <x:c r="E2739" s="26" t="str">
        <x:v>Lactate dehydrogenase [Enzymatic activity/volume] in Serum or Plasma by Pyruvate to lactate reaction</x:v>
      </x:c>
      <x:c r="F2739" s="29" t="str">
        <x:v>Measurement</x:v>
      </x:c>
      <x:c r="G2739" s="26" t="str">
        <x:v>exact LOINC name or curated unambiguous abbreviation present in initial_workup_labs</x:v>
      </x:c>
      <x:c r="H2739" s="26" t="str">
        <x:v>ldh</x:v>
      </x:c>
      <x:c r="I2739" s="26" t="str">
        <x:v>LOINC 2.80</x:v>
      </x:c>
      <x:c r="J2739" s="29" t="str">
        <x:v>https://loinc.org/</x:v>
      </x:c>
      <x:c r="K2739" s="26" t="str">
        <x:v>vocab.concept concept_id=3005225; field=initial_workup_labs</x:v>
      </x:c>
      <x:c r="L2739" s="26" t="str">
        <x:v>Terminology-source verified; pathway applicability requires coding/clinical review</x:v>
      </x:c>
    </x:row>
    <x:row r="2740" ht="34" customHeight="1">
      <x:c r="A2740" s="30" t="n">
        <x:v>41</x:v>
      </x:c>
      <x:c r="B2740" s="26" t="str">
        <x:v>Anemia &amp; Red Blood Cell Disorders (incl. Sickle Cell)</x:v>
      </x:c>
      <x:c r="C2740" s="29" t="str">
        <x:v>LOINC</x:v>
      </x:c>
      <x:c r="D2740" s="31" t="str">
        <x:v>14903-9</x:v>
      </x:c>
      <x:c r="E2740" s="26" t="str">
        <x:v>Folate [Interpretation] in Blood</x:v>
      </x:c>
      <x:c r="F2740" s="29" t="str">
        <x:v>Measurement</x:v>
      </x:c>
      <x:c r="G2740" s="26" t="str">
        <x:v>exact LOINC name or curated unambiguous abbreviation present in initial_workup_labs</x:v>
      </x:c>
      <x:c r="H2740" s="26" t="str">
        <x:v>folate</x:v>
      </x:c>
      <x:c r="I2740" s="26" t="str">
        <x:v>LOINC 2.80</x:v>
      </x:c>
      <x:c r="J2740" s="29" t="str">
        <x:v>https://loinc.org/</x:v>
      </x:c>
      <x:c r="K2740" s="26" t="str">
        <x:v>vocab.concept concept_id=3033826; field=initial_workup_labs</x:v>
      </x:c>
      <x:c r="L2740" s="26" t="str">
        <x:v>Terminology-source verified; pathway applicability requires coding/clinical review</x:v>
      </x:c>
    </x:row>
    <x:row r="2741" ht="34" customHeight="1">
      <x:c r="A2741" s="30" t="n">
        <x:v>41</x:v>
      </x:c>
      <x:c r="B2741" s="26" t="str">
        <x:v>Anemia &amp; Red Blood Cell Disorders (incl. Sickle Cell)</x:v>
      </x:c>
      <x:c r="C2741" s="29" t="str">
        <x:v>LOINC</x:v>
      </x:c>
      <x:c r="D2741" s="31" t="str">
        <x:v>14924-5</x:v>
      </x:c>
      <x:c r="E2741" s="26" t="str">
        <x:v>Transfusion reaction [Interpretation] in Plasma or RBC Narrative</x:v>
      </x:c>
      <x:c r="F2741" s="29" t="str">
        <x:v>Measurement</x:v>
      </x:c>
      <x:c r="G2741" s="26" t="str">
        <x:v>exact LOINC name or curated unambiguous abbreviation present in initial_workup_labs</x:v>
      </x:c>
      <x:c r="H2741" s="26" t="str">
        <x:v>transfusion reaction</x:v>
      </x:c>
      <x:c r="I2741" s="26" t="str">
        <x:v>LOINC 2.80</x:v>
      </x:c>
      <x:c r="J2741" s="29" t="str">
        <x:v>https://loinc.org/</x:v>
      </x:c>
      <x:c r="K2741" s="26" t="str">
        <x:v>vocab.concept concept_id=3007714; field=initial_workup_labs</x:v>
      </x:c>
      <x:c r="L2741" s="26" t="str">
        <x:v>Terminology-source verified; pathway applicability requires coding/clinical review</x:v>
      </x:c>
    </x:row>
    <x:row r="2742" ht="34" customHeight="1">
      <x:c r="A2742" s="30" t="n">
        <x:v>41</x:v>
      </x:c>
      <x:c r="B2742" s="26" t="str">
        <x:v>Anemia &amp; Red Blood Cell Disorders (incl. Sickle Cell)</x:v>
      </x:c>
      <x:c r="C2742" s="29" t="str">
        <x:v>LOINC</x:v>
      </x:c>
      <x:c r="D2742" s="31" t="str">
        <x:v>1988-5</x:v>
      </x:c>
      <x:c r="E2742" s="26" t="str">
        <x:v>C reactive protein [Mass/volume] in Serum or Plasma</x:v>
      </x:c>
      <x:c r="F2742" s="29" t="str">
        <x:v>Measurement</x:v>
      </x:c>
      <x:c r="G2742" s="26" t="str">
        <x:v>exact LOINC name or curated unambiguous abbreviation present in initial_workup_labs</x:v>
      </x:c>
      <x:c r="H2742" s="26" t="str">
        <x:v>crp</x:v>
      </x:c>
      <x:c r="I2742" s="26" t="str">
        <x:v>LOINC 2.80</x:v>
      </x:c>
      <x:c r="J2742" s="29" t="str">
        <x:v>https://loinc.org/</x:v>
      </x:c>
      <x:c r="K2742" s="26" t="str">
        <x:v>vocab.concept concept_id=3020460; field=initial_workup_labs</x:v>
      </x:c>
      <x:c r="L2742" s="26" t="str">
        <x:v>Terminology-source verified; pathway applicability requires coding/clinical review</x:v>
      </x:c>
    </x:row>
    <x:row r="2743" ht="34" customHeight="1">
      <x:c r="A2743" s="30" t="n">
        <x:v>41</x:v>
      </x:c>
      <x:c r="B2743" s="26" t="str">
        <x:v>Anemia &amp; Red Blood Cell Disorders (incl. Sickle Cell)</x:v>
      </x:c>
      <x:c r="C2743" s="29" t="str">
        <x:v>LOINC</x:v>
      </x:c>
      <x:c r="D2743" s="31" t="str">
        <x:v>20567-4</x:v>
      </x:c>
      <x:c r="E2743" s="26" t="str">
        <x:v>Ferritin [Mass/volume] in Serum or Plasma by Immunoassay</x:v>
      </x:c>
      <x:c r="F2743" s="29" t="str">
        <x:v>Measurement</x:v>
      </x:c>
      <x:c r="G2743" s="26" t="str">
        <x:v>exact LOINC name or curated unambiguous abbreviation present in initial_workup_labs</x:v>
      </x:c>
      <x:c r="H2743" s="26" t="str">
        <x:v>ferritin</x:v>
      </x:c>
      <x:c r="I2743" s="26" t="str">
        <x:v>LOINC 2.80</x:v>
      </x:c>
      <x:c r="J2743" s="29" t="str">
        <x:v>https://loinc.org/</x:v>
      </x:c>
      <x:c r="K2743" s="26" t="str">
        <x:v>vocab.concept concept_id=3015242; field=initial_workup_labs</x:v>
      </x:c>
      <x:c r="L2743" s="26" t="str">
        <x:v>Terminology-source verified; pathway applicability requires coding/clinical review</x:v>
      </x:c>
    </x:row>
    <x:row r="2744" ht="34" customHeight="1">
      <x:c r="A2744" s="30" t="n">
        <x:v>41</x:v>
      </x:c>
      <x:c r="B2744" s="26" t="str">
        <x:v>Anemia &amp; Red Blood Cell Disorders (incl. Sickle Cell)</x:v>
      </x:c>
      <x:c r="C2744" s="29" t="str">
        <x:v>LOINC</x:v>
      </x:c>
      <x:c r="D2744" s="31" t="str">
        <x:v>2276-4</x:v>
      </x:c>
      <x:c r="E2744" s="26" t="str">
        <x:v>Ferritin [Mass/volume] in Serum or Plasma</x:v>
      </x:c>
      <x:c r="F2744" s="29" t="str">
        <x:v>Measurement</x:v>
      </x:c>
      <x:c r="G2744" s="26" t="str">
        <x:v>exact LOINC name or curated unambiguous abbreviation present in initial_workup_labs</x:v>
      </x:c>
      <x:c r="H2744" s="26" t="str">
        <x:v>ferritin</x:v>
      </x:c>
      <x:c r="I2744" s="26" t="str">
        <x:v>LOINC 2.80</x:v>
      </x:c>
      <x:c r="J2744" s="29" t="str">
        <x:v>https://loinc.org/</x:v>
      </x:c>
      <x:c r="K2744" s="26" t="str">
        <x:v>vocab.concept concept_id=3001122; field=initial_workup_labs</x:v>
      </x:c>
      <x:c r="L2744" s="26" t="str">
        <x:v>Terminology-source verified; pathway applicability requires coding/clinical review</x:v>
      </x:c>
    </x:row>
    <x:row r="2745" ht="34" customHeight="1">
      <x:c r="A2745" s="30" t="n">
        <x:v>41</x:v>
      </x:c>
      <x:c r="B2745" s="26" t="str">
        <x:v>Anemia &amp; Red Blood Cell Disorders (incl. Sickle Cell)</x:v>
      </x:c>
      <x:c r="C2745" s="29" t="str">
        <x:v>LOINC</x:v>
      </x:c>
      <x:c r="D2745" s="31" t="str">
        <x:v>2282-2</x:v>
      </x:c>
      <x:c r="E2745" s="26" t="str">
        <x:v>Folate [Mass/volume] in Blood</x:v>
      </x:c>
      <x:c r="F2745" s="29" t="str">
        <x:v>Measurement</x:v>
      </x:c>
      <x:c r="G2745" s="26" t="str">
        <x:v>exact LOINC name or curated unambiguous abbreviation present in initial_workup_labs</x:v>
      </x:c>
      <x:c r="H2745" s="26" t="str">
        <x:v>folate</x:v>
      </x:c>
      <x:c r="I2745" s="26" t="str">
        <x:v>LOINC 2.80</x:v>
      </x:c>
      <x:c r="J2745" s="29" t="str">
        <x:v>https://loinc.org/</x:v>
      </x:c>
      <x:c r="K2745" s="26" t="str">
        <x:v>vocab.concept concept_id=3002112; field=initial_workup_labs</x:v>
      </x:c>
      <x:c r="L2745" s="26" t="str">
        <x:v>Terminology-source verified; pathway applicability requires coding/clinical review</x:v>
      </x:c>
    </x:row>
    <x:row r="2746" ht="34" customHeight="1">
      <x:c r="A2746" s="30" t="n">
        <x:v>41</x:v>
      </x:c>
      <x:c r="B2746" s="26" t="str">
        <x:v>Anemia &amp; Red Blood Cell Disorders (incl. Sickle Cell)</x:v>
      </x:c>
      <x:c r="C2746" s="29" t="str">
        <x:v>LOINC</x:v>
      </x:c>
      <x:c r="D2746" s="31" t="str">
        <x:v>2284-8</x:v>
      </x:c>
      <x:c r="E2746" s="26" t="str">
        <x:v>Folate [Mass/volume] in Serum or Plasma</x:v>
      </x:c>
      <x:c r="F2746" s="29" t="str">
        <x:v>Measurement</x:v>
      </x:c>
      <x:c r="G2746" s="26" t="str">
        <x:v>exact LOINC name or curated unambiguous abbreviation present in initial_workup_labs</x:v>
      </x:c>
      <x:c r="H2746" s="26" t="str">
        <x:v>folate</x:v>
      </x:c>
      <x:c r="I2746" s="26" t="str">
        <x:v>LOINC 2.80</x:v>
      </x:c>
      <x:c r="J2746" s="29" t="str">
        <x:v>https://loinc.org/</x:v>
      </x:c>
      <x:c r="K2746" s="26" t="str">
        <x:v>vocab.concept concept_id=3036987; field=initial_workup_labs</x:v>
      </x:c>
      <x:c r="L2746" s="26" t="str">
        <x:v>Terminology-source verified; pathway applicability requires coding/clinical review</x:v>
      </x:c>
    </x:row>
    <x:row r="2747" ht="34" customHeight="1">
      <x:c r="A2747" s="30" t="n">
        <x:v>41</x:v>
      </x:c>
      <x:c r="B2747" s="26" t="str">
        <x:v>Anemia &amp; Red Blood Cell Disorders (incl. Sickle Cell)</x:v>
      </x:c>
      <x:c r="C2747" s="29" t="str">
        <x:v>LOINC</x:v>
      </x:c>
      <x:c r="D2747" s="31" t="str">
        <x:v>24320-4</x:v>
      </x:c>
      <x:c r="E2747" s="26" t="str">
        <x:v>Basic metabolic 1998 panel - Serum or Plasma</x:v>
      </x:c>
      <x:c r="F2747" s="29" t="str">
        <x:v>Measurement</x:v>
      </x:c>
      <x:c r="G2747" s="26" t="str">
        <x:v>exact LOINC name or curated unambiguous abbreviation present in initial_workup_labs</x:v>
      </x:c>
      <x:c r="H2747" s="26" t="str">
        <x:v>bmp</x:v>
      </x:c>
      <x:c r="I2747" s="26" t="str">
        <x:v>LOINC 2.80</x:v>
      </x:c>
      <x:c r="J2747" s="29" t="str">
        <x:v>https://loinc.org/</x:v>
      </x:c>
      <x:c r="K2747" s="26" t="str">
        <x:v>vocab.concept concept_id=3006343; field=initial_workup_labs</x:v>
      </x:c>
      <x:c r="L2747" s="26" t="str">
        <x:v>Terminology-source verified; pathway applicability requires coding/clinical review</x:v>
      </x:c>
    </x:row>
    <x:row r="2748" ht="34" customHeight="1">
      <x:c r="A2748" s="30" t="n">
        <x:v>41</x:v>
      </x:c>
      <x:c r="B2748" s="26" t="str">
        <x:v>Anemia &amp; Red Blood Cell Disorders (incl. Sickle Cell)</x:v>
      </x:c>
      <x:c r="C2748" s="29" t="str">
        <x:v>LOINC</x:v>
      </x:c>
      <x:c r="D2748" s="31" t="str">
        <x:v>24321-2</x:v>
      </x:c>
      <x:c r="E2748" s="26" t="str">
        <x:v>Basic metabolic 2000 panel - Serum or Plasma</x:v>
      </x:c>
      <x:c r="F2748" s="29" t="str">
        <x:v>Measurement</x:v>
      </x:c>
      <x:c r="G2748" s="26" t="str">
        <x:v>exact LOINC name or curated unambiguous abbreviation present in initial_workup_labs</x:v>
      </x:c>
      <x:c r="H2748" s="26" t="str">
        <x:v>bmp</x:v>
      </x:c>
      <x:c r="I2748" s="26" t="str">
        <x:v>LOINC 2.80</x:v>
      </x:c>
      <x:c r="J2748" s="29" t="str">
        <x:v>https://loinc.org/</x:v>
      </x:c>
      <x:c r="K2748" s="26" t="str">
        <x:v>vocab.concept concept_id=3022035; field=initial_workup_labs</x:v>
      </x:c>
      <x:c r="L2748" s="26" t="str">
        <x:v>Terminology-source verified; pathway applicability requires coding/clinical review</x:v>
      </x:c>
    </x:row>
    <x:row r="2749" ht="34" customHeight="1">
      <x:c r="A2749" s="30" t="n">
        <x:v>41</x:v>
      </x:c>
      <x:c r="B2749" s="26" t="str">
        <x:v>Anemia &amp; Red Blood Cell Disorders (incl. Sickle Cell)</x:v>
      </x:c>
      <x:c r="C2749" s="29" t="str">
        <x:v>LOINC</x:v>
      </x:c>
      <x:c r="D2749" s="31" t="str">
        <x:v>24373-3</x:v>
      </x:c>
      <x:c r="E2749" s="26" t="str">
        <x:v>Ferritin [Mass/volume] in Blood</x:v>
      </x:c>
      <x:c r="F2749" s="29" t="str">
        <x:v>Measurement</x:v>
      </x:c>
      <x:c r="G2749" s="26" t="str">
        <x:v>exact LOINC name or curated unambiguous abbreviation present in initial_workup_labs</x:v>
      </x:c>
      <x:c r="H2749" s="26" t="str">
        <x:v>ferritin</x:v>
      </x:c>
      <x:c r="I2749" s="26" t="str">
        <x:v>LOINC 2.80</x:v>
      </x:c>
      <x:c r="J2749" s="29" t="str">
        <x:v>https://loinc.org/</x:v>
      </x:c>
      <x:c r="K2749" s="26" t="str">
        <x:v>vocab.concept concept_id=3011961; field=initial_workup_labs</x:v>
      </x:c>
      <x:c r="L2749" s="26" t="str">
        <x:v>Terminology-source verified; pathway applicability requires coding/clinical review</x:v>
      </x:c>
    </x:row>
    <x:row r="2750" ht="34" customHeight="1">
      <x:c r="A2750" s="30" t="n">
        <x:v>41</x:v>
      </x:c>
      <x:c r="B2750" s="26" t="str">
        <x:v>Anemia &amp; Red Blood Cell Disorders (incl. Sickle Cell)</x:v>
      </x:c>
      <x:c r="C2750" s="29" t="str">
        <x:v>LOINC</x:v>
      </x:c>
      <x:c r="D2750" s="31" t="str">
        <x:v>2532-0</x:v>
      </x:c>
      <x:c r="E2750" s="26" t="str">
        <x:v>Lactate dehydrogenase [Enzymatic activity/volume] in Serum or Plasma</x:v>
      </x:c>
      <x:c r="F2750" s="29" t="str">
        <x:v>Measurement</x:v>
      </x:c>
      <x:c r="G2750" s="26" t="str">
        <x:v>exact LOINC name or curated unambiguous abbreviation present in initial_workup_labs</x:v>
      </x:c>
      <x:c r="H2750" s="26" t="str">
        <x:v>ldh</x:v>
      </x:c>
      <x:c r="I2750" s="26" t="str">
        <x:v>LOINC 2.80</x:v>
      </x:c>
      <x:c r="J2750" s="29" t="str">
        <x:v>https://loinc.org/</x:v>
      </x:c>
      <x:c r="K2750" s="26" t="str">
        <x:v>vocab.concept concept_id=3016436; field=initial_workup_labs</x:v>
      </x:c>
      <x:c r="L2750" s="26" t="str">
        <x:v>Terminology-source verified; pathway applicability requires coding/clinical review</x:v>
      </x:c>
    </x:row>
    <x:row r="2751" ht="34" customHeight="1">
      <x:c r="A2751" s="30" t="n">
        <x:v>41</x:v>
      </x:c>
      <x:c r="B2751" s="26" t="str">
        <x:v>Anemia &amp; Red Blood Cell Disorders (incl. Sickle Cell)</x:v>
      </x:c>
      <x:c r="C2751" s="29" t="str">
        <x:v>LOINC</x:v>
      </x:c>
      <x:c r="D2751" s="31" t="str">
        <x:v>25415-1</x:v>
      </x:c>
      <x:c r="E2751" s="26" t="str">
        <x:v>Folate [Moles/volume] in Blood</x:v>
      </x:c>
      <x:c r="F2751" s="29" t="str">
        <x:v>Measurement</x:v>
      </x:c>
      <x:c r="G2751" s="26" t="str">
        <x:v>exact LOINC name or curated unambiguous abbreviation present in initial_workup_labs</x:v>
      </x:c>
      <x:c r="H2751" s="26" t="str">
        <x:v>folate</x:v>
      </x:c>
      <x:c r="I2751" s="26" t="str">
        <x:v>LOINC 2.80</x:v>
      </x:c>
      <x:c r="J2751" s="29" t="str">
        <x:v>https://loinc.org/</x:v>
      </x:c>
      <x:c r="K2751" s="26" t="str">
        <x:v>vocab.concept concept_id=3006270; field=initial_workup_labs</x:v>
      </x:c>
      <x:c r="L2751" s="26" t="str">
        <x:v>Terminology-source verified; pathway applicability requires coding/clinical review</x:v>
      </x:c>
    </x:row>
    <x:row r="2752" ht="34" customHeight="1">
      <x:c r="A2752" s="30" t="n">
        <x:v>41</x:v>
      </x:c>
      <x:c r="B2752" s="26" t="str">
        <x:v>Anemia &amp; Red Blood Cell Disorders (incl. Sickle Cell)</x:v>
      </x:c>
      <x:c r="C2752" s="29" t="str">
        <x:v>LOINC</x:v>
      </x:c>
      <x:c r="D2752" s="31" t="str">
        <x:v>27088-4</x:v>
      </x:c>
      <x:c r="E2752" s="26" t="str">
        <x:v>Folate [Presence] in Blood</x:v>
      </x:c>
      <x:c r="F2752" s="29" t="str">
        <x:v>Measurement</x:v>
      </x:c>
      <x:c r="G2752" s="26" t="str">
        <x:v>exact LOINC name or curated unambiguous abbreviation present in initial_workup_labs</x:v>
      </x:c>
      <x:c r="H2752" s="26" t="str">
        <x:v>folate</x:v>
      </x:c>
      <x:c r="I2752" s="26" t="str">
        <x:v>LOINC 2.80</x:v>
      </x:c>
      <x:c r="J2752" s="29" t="str">
        <x:v>https://loinc.org/</x:v>
      </x:c>
      <x:c r="K2752" s="26" t="str">
        <x:v>vocab.concept concept_id=3005794; field=initial_workup_labs</x:v>
      </x:c>
      <x:c r="L2752" s="26" t="str">
        <x:v>Terminology-source verified; pathway applicability requires coding/clinical review</x:v>
      </x:c>
    </x:row>
    <x:row r="2753" ht="34" customHeight="1">
      <x:c r="A2753" s="30" t="n">
        <x:v>41</x:v>
      </x:c>
      <x:c r="B2753" s="26" t="str">
        <x:v>Anemia &amp; Red Blood Cell Disorders (incl. Sickle Cell)</x:v>
      </x:c>
      <x:c r="C2753" s="29" t="str">
        <x:v>LOINC</x:v>
      </x:c>
      <x:c r="D2753" s="31" t="str">
        <x:v>30522-7</x:v>
      </x:c>
      <x:c r="E2753" s="26" t="str">
        <x:v>C reactive protein [Mass/volume] in Serum or Plasma by High sensitivity method</x:v>
      </x:c>
      <x:c r="F2753" s="29" t="str">
        <x:v>Measurement</x:v>
      </x:c>
      <x:c r="G2753" s="26" t="str">
        <x:v>exact LOINC name or curated unambiguous abbreviation present in initial_workup_labs</x:v>
      </x:c>
      <x:c r="H2753" s="26" t="str">
        <x:v>crp</x:v>
      </x:c>
      <x:c r="I2753" s="26" t="str">
        <x:v>LOINC 2.80</x:v>
      </x:c>
      <x:c r="J2753" s="29" t="str">
        <x:v>https://loinc.org/</x:v>
      </x:c>
      <x:c r="K2753" s="26" t="str">
        <x:v>vocab.concept concept_id=3010156; field=initial_workup_labs</x:v>
      </x:c>
      <x:c r="L2753" s="26" t="str">
        <x:v>Terminology-source verified; pathway applicability requires coding/clinical review</x:v>
      </x:c>
    </x:row>
    <x:row r="2754" ht="34" customHeight="1">
      <x:c r="A2754" s="30" t="n">
        <x:v>41</x:v>
      </x:c>
      <x:c r="B2754" s="26" t="str">
        <x:v>Anemia &amp; Red Blood Cell Disorders (incl. Sickle Cell)</x:v>
      </x:c>
      <x:c r="C2754" s="29" t="str">
        <x:v>LOINC</x:v>
      </x:c>
      <x:c r="D2754" s="31" t="str">
        <x:v>33204-9</x:v>
      </x:c>
      <x:c r="E2754" s="26" t="str">
        <x:v>Troponin T.cardiac [Presence] in Serum or Plasma</x:v>
      </x:c>
      <x:c r="F2754" s="29" t="str">
        <x:v>Measurement</x:v>
      </x:c>
      <x:c r="G2754" s="26" t="str">
        <x:v>exact LOINC name or curated unambiguous abbreviation present in initial_workup_labs</x:v>
      </x:c>
      <x:c r="H2754" s="26" t="str">
        <x:v>troponin</x:v>
      </x:c>
      <x:c r="I2754" s="26" t="str">
        <x:v>LOINC 2.80</x:v>
      </x:c>
      <x:c r="J2754" s="29" t="str">
        <x:v>https://loinc.org/</x:v>
      </x:c>
      <x:c r="K2754" s="26" t="str">
        <x:v>vocab.concept concept_id=3042837; field=initial_workup_labs</x:v>
      </x:c>
      <x:c r="L2754" s="26" t="str">
        <x:v>Terminology-source verified; pathway applicability requires coding/clinical review</x:v>
      </x:c>
    </x:row>
    <x:row r="2755" ht="34" customHeight="1">
      <x:c r="A2755" s="30" t="n">
        <x:v>41</x:v>
      </x:c>
      <x:c r="B2755" s="26" t="str">
        <x:v>Anemia &amp; Red Blood Cell Disorders (incl. Sickle Cell)</x:v>
      </x:c>
      <x:c r="C2755" s="29" t="str">
        <x:v>LOINC</x:v>
      </x:c>
      <x:c r="D2755" s="31" t="str">
        <x:v>35648-5</x:v>
      </x:c>
      <x:c r="E2755" s="26" t="str">
        <x:v>C reactive protein [Quintile] in Serum or Plasma by High sensitivity method</x:v>
      </x:c>
      <x:c r="F2755" s="29" t="str">
        <x:v>Measurement</x:v>
      </x:c>
      <x:c r="G2755" s="26" t="str">
        <x:v>exact LOINC name or curated unambiguous abbreviation present in initial_workup_labs</x:v>
      </x:c>
      <x:c r="H2755" s="26" t="str">
        <x:v>crp</x:v>
      </x:c>
      <x:c r="I2755" s="26" t="str">
        <x:v>LOINC 2.80</x:v>
      </x:c>
      <x:c r="J2755" s="29" t="str">
        <x:v>https://loinc.org/</x:v>
      </x:c>
      <x:c r="K2755" s="26" t="str">
        <x:v>vocab.concept concept_id=3034254; field=initial_workup_labs</x:v>
      </x:c>
      <x:c r="L2755" s="26" t="str">
        <x:v>Terminology-source verified; pathway applicability requires coding/clinical review</x:v>
      </x:c>
    </x:row>
    <x:row r="2756" ht="34" customHeight="1">
      <x:c r="A2756" s="30" t="n">
        <x:v>41</x:v>
      </x:c>
      <x:c r="B2756" s="26" t="str">
        <x:v>Anemia &amp; Red Blood Cell Disorders (incl. Sickle Cell)</x:v>
      </x:c>
      <x:c r="C2756" s="29" t="str">
        <x:v>LOINC</x:v>
      </x:c>
      <x:c r="D2756" s="31" t="str">
        <x:v>40717-1</x:v>
      </x:c>
      <x:c r="E2756" s="26" t="str">
        <x:v>Haptoglobin [Presence] in Serum or Plasma</x:v>
      </x:c>
      <x:c r="F2756" s="29" t="str">
        <x:v>Measurement</x:v>
      </x:c>
      <x:c r="G2756" s="26" t="str">
        <x:v>exact LOINC name or curated unambiguous abbreviation present in initial_workup_labs</x:v>
      </x:c>
      <x:c r="H2756" s="26" t="str">
        <x:v>haptoglobin</x:v>
      </x:c>
      <x:c r="I2756" s="26" t="str">
        <x:v>LOINC 2.80</x:v>
      </x:c>
      <x:c r="J2756" s="29" t="str">
        <x:v>https://loinc.org/</x:v>
      </x:c>
      <x:c r="K2756" s="26" t="str">
        <x:v>vocab.concept concept_id=3040752; field=initial_workup_labs</x:v>
      </x:c>
      <x:c r="L2756" s="26" t="str">
        <x:v>Terminology-source verified; pathway applicability requires coding/clinical review</x:v>
      </x:c>
    </x:row>
    <x:row r="2757" ht="34" customHeight="1">
      <x:c r="A2757" s="30" t="n">
        <x:v>41</x:v>
      </x:c>
      <x:c r="B2757" s="26" t="str">
        <x:v>Anemia &amp; Red Blood Cell Disorders (incl. Sickle Cell)</x:v>
      </x:c>
      <x:c r="C2757" s="29" t="str">
        <x:v>LOINC</x:v>
      </x:c>
      <x:c r="D2757" s="31" t="str">
        <x:v>42757-5</x:v>
      </x:c>
      <x:c r="E2757" s="26" t="str">
        <x:v>Troponin I.cardiac [Mass/volume] in Blood</x:v>
      </x:c>
      <x:c r="F2757" s="29" t="str">
        <x:v>Measurement</x:v>
      </x:c>
      <x:c r="G2757" s="26" t="str">
        <x:v>exact LOINC name or curated unambiguous abbreviation present in initial_workup_labs</x:v>
      </x:c>
      <x:c r="H2757" s="26" t="str">
        <x:v>troponin</x:v>
      </x:c>
      <x:c r="I2757" s="26" t="str">
        <x:v>LOINC 2.80</x:v>
      </x:c>
      <x:c r="J2757" s="29" t="str">
        <x:v>https://loinc.org/</x:v>
      </x:c>
      <x:c r="K2757" s="26" t="str">
        <x:v>vocab.concept concept_id=3033745; field=initial_workup_labs</x:v>
      </x:c>
      <x:c r="L2757" s="26" t="str">
        <x:v>Terminology-source verified; pathway applicability requires coding/clinical review</x:v>
      </x:c>
    </x:row>
    <x:row r="2758" ht="34" customHeight="1">
      <x:c r="A2758" s="30" t="n">
        <x:v>41</x:v>
      </x:c>
      <x:c r="B2758" s="26" t="str">
        <x:v>Anemia &amp; Red Blood Cell Disorders (incl. Sickle Cell)</x:v>
      </x:c>
      <x:c r="C2758" s="29" t="str">
        <x:v>LOINC</x:v>
      </x:c>
      <x:c r="D2758" s="31" t="str">
        <x:v>4542-7</x:v>
      </x:c>
      <x:c r="E2758" s="26" t="str">
        <x:v>Haptoglobin [Mass/volume] in Serum or Plasma</x:v>
      </x:c>
      <x:c r="F2758" s="29" t="str">
        <x:v>Measurement</x:v>
      </x:c>
      <x:c r="G2758" s="26" t="str">
        <x:v>exact LOINC name or curated unambiguous abbreviation present in initial_workup_labs</x:v>
      </x:c>
      <x:c r="H2758" s="26" t="str">
        <x:v>haptoglobin</x:v>
      </x:c>
      <x:c r="I2758" s="26" t="str">
        <x:v>LOINC 2.80</x:v>
      </x:c>
      <x:c r="J2758" s="29" t="str">
        <x:v>https://loinc.org/</x:v>
      </x:c>
      <x:c r="K2758" s="26" t="str">
        <x:v>vocab.concept concept_id=3012336; field=initial_workup_labs</x:v>
      </x:c>
      <x:c r="L2758" s="26" t="str">
        <x:v>Terminology-source verified; pathway applicability requires coding/clinical review</x:v>
      </x:c>
    </x:row>
    <x:row r="2759" ht="34" customHeight="1">
      <x:c r="A2759" s="30" t="n">
        <x:v>41</x:v>
      </x:c>
      <x:c r="B2759" s="26" t="str">
        <x:v>Anemia &amp; Red Blood Cell Disorders (incl. Sickle Cell)</x:v>
      </x:c>
      <x:c r="C2759" s="29" t="str">
        <x:v>LOINC</x:v>
      </x:c>
      <x:c r="D2759" s="31" t="str">
        <x:v>4543-5</x:v>
      </x:c>
      <x:c r="E2759" s="26" t="str">
        <x:v>Haptoglobin [Mass/volume] in Serum or Plasma by Electrophoresis</x:v>
      </x:c>
      <x:c r="F2759" s="29" t="str">
        <x:v>Measurement</x:v>
      </x:c>
      <x:c r="G2759" s="26" t="str">
        <x:v>exact LOINC name or curated unambiguous abbreviation present in initial_workup_labs</x:v>
      </x:c>
      <x:c r="H2759" s="26" t="str">
        <x:v>haptoglobin</x:v>
      </x:c>
      <x:c r="I2759" s="26" t="str">
        <x:v>LOINC 2.80</x:v>
      </x:c>
      <x:c r="J2759" s="29" t="str">
        <x:v>https://loinc.org/</x:v>
      </x:c>
      <x:c r="K2759" s="26" t="str">
        <x:v>vocab.concept concept_id=3009759; field=initial_workup_labs</x:v>
      </x:c>
      <x:c r="L2759" s="26" t="str">
        <x:v>Terminology-source verified; pathway applicability requires coding/clinical review</x:v>
      </x:c>
    </x:row>
    <x:row r="2760" ht="34" customHeight="1">
      <x:c r="A2760" s="30" t="n">
        <x:v>41</x:v>
      </x:c>
      <x:c r="B2760" s="26" t="str">
        <x:v>Anemia &amp; Red Blood Cell Disorders (incl. Sickle Cell)</x:v>
      </x:c>
      <x:c r="C2760" s="29" t="str">
        <x:v>LOINC</x:v>
      </x:c>
      <x:c r="D2760" s="31" t="str">
        <x:v>46127-7</x:v>
      </x:c>
      <x:c r="E2760" s="26" t="str">
        <x:v>Haptoglobin [Mass/volume] in Serum or Plasma by Nephelometry</x:v>
      </x:c>
      <x:c r="F2760" s="29" t="str">
        <x:v>Measurement</x:v>
      </x:c>
      <x:c r="G2760" s="26" t="str">
        <x:v>exact LOINC name or curated unambiguous abbreviation present in initial_workup_labs</x:v>
      </x:c>
      <x:c r="H2760" s="26" t="str">
        <x:v>haptoglobin</x:v>
      </x:c>
      <x:c r="I2760" s="26" t="str">
        <x:v>LOINC 2.80</x:v>
      </x:c>
      <x:c r="J2760" s="29" t="str">
        <x:v>https://loinc.org/</x:v>
      </x:c>
      <x:c r="K2760" s="26" t="str">
        <x:v>vocab.concept concept_id=3043000; field=initial_workup_labs</x:v>
      </x:c>
      <x:c r="L2760" s="26" t="str">
        <x:v>Terminology-source verified; pathway applicability requires coding/clinical review</x:v>
      </x:c>
    </x:row>
    <x:row r="2761" ht="34" customHeight="1">
      <x:c r="A2761" s="30" t="n">
        <x:v>41</x:v>
      </x:c>
      <x:c r="B2761" s="26" t="str">
        <x:v>Anemia &amp; Red Blood Cell Disorders (incl. Sickle Cell)</x:v>
      </x:c>
      <x:c r="C2761" s="29" t="str">
        <x:v>LOINC</x:v>
      </x:c>
      <x:c r="D2761" s="31" t="str">
        <x:v>48425-3</x:v>
      </x:c>
      <x:c r="E2761" s="26" t="str">
        <x:v>Troponin T.cardiac [Mass/volume] in Blood</x:v>
      </x:c>
      <x:c r="F2761" s="29" t="str">
        <x:v>Measurement</x:v>
      </x:c>
      <x:c r="G2761" s="26" t="str">
        <x:v>exact LOINC name or curated unambiguous abbreviation present in initial_workup_labs</x:v>
      </x:c>
      <x:c r="H2761" s="26" t="str">
        <x:v>troponin</x:v>
      </x:c>
      <x:c r="I2761" s="26" t="str">
        <x:v>LOINC 2.80</x:v>
      </x:c>
      <x:c r="J2761" s="29" t="str">
        <x:v>https://loinc.org/</x:v>
      </x:c>
      <x:c r="K2761" s="26" t="str">
        <x:v>vocab.concept concept_id=3048529; field=initial_workup_labs</x:v>
      </x:c>
      <x:c r="L2761" s="26" t="str">
        <x:v>Terminology-source verified; pathway applicability requires coding/clinical review</x:v>
      </x:c>
    </x:row>
    <x:row r="2762" ht="34" customHeight="1">
      <x:c r="A2762" s="30" t="n">
        <x:v>41</x:v>
      </x:c>
      <x:c r="B2762" s="26" t="str">
        <x:v>Anemia &amp; Red Blood Cell Disorders (incl. Sickle Cell)</x:v>
      </x:c>
      <x:c r="C2762" s="29" t="str">
        <x:v>LOINC</x:v>
      </x:c>
      <x:c r="D2762" s="31" t="str">
        <x:v>48426-1</x:v>
      </x:c>
      <x:c r="E2762" s="26" t="str">
        <x:v>Troponin T.cardiac [Presence] in Blood</x:v>
      </x:c>
      <x:c r="F2762" s="29" t="str">
        <x:v>Measurement</x:v>
      </x:c>
      <x:c r="G2762" s="26" t="str">
        <x:v>exact LOINC name or curated unambiguous abbreviation present in initial_workup_labs</x:v>
      </x:c>
      <x:c r="H2762" s="26" t="str">
        <x:v>troponin</x:v>
      </x:c>
      <x:c r="I2762" s="26" t="str">
        <x:v>LOINC 2.80</x:v>
      </x:c>
      <x:c r="J2762" s="29" t="str">
        <x:v>https://loinc.org/</x:v>
      </x:c>
      <x:c r="K2762" s="26" t="str">
        <x:v>vocab.concept concept_id=3052931; field=initial_workup_labs</x:v>
      </x:c>
      <x:c r="L2762" s="26" t="str">
        <x:v>Terminology-source verified; pathway applicability requires coding/clinical review</x:v>
      </x:c>
    </x:row>
    <x:row r="2763" ht="34" customHeight="1">
      <x:c r="A2763" s="30" t="n">
        <x:v>41</x:v>
      </x:c>
      <x:c r="B2763" s="26" t="str">
        <x:v>Anemia &amp; Red Blood Cell Disorders (incl. Sickle Cell)</x:v>
      </x:c>
      <x:c r="C2763" s="29" t="str">
        <x:v>LOINC</x:v>
      </x:c>
      <x:c r="D2763" s="31" t="str">
        <x:v>49563-0</x:v>
      </x:c>
      <x:c r="E2763" s="26" t="str">
        <x:v>Troponin I.cardiac [Mass/volume] in Serum or Plasma by Detection limit &lt;= 0.01 ng/mL</x:v>
      </x:c>
      <x:c r="F2763" s="29" t="str">
        <x:v>Measurement</x:v>
      </x:c>
      <x:c r="G2763" s="26" t="str">
        <x:v>exact LOINC name or curated unambiguous abbreviation present in initial_workup_labs</x:v>
      </x:c>
      <x:c r="H2763" s="26" t="str">
        <x:v>troponin</x:v>
      </x:c>
      <x:c r="I2763" s="26" t="str">
        <x:v>LOINC 2.80</x:v>
      </x:c>
      <x:c r="J2763" s="29" t="str">
        <x:v>https://loinc.org/</x:v>
      </x:c>
      <x:c r="K2763" s="26" t="str">
        <x:v>vocab.concept concept_id=3032971; field=initial_workup_labs</x:v>
      </x:c>
      <x:c r="L2763" s="26" t="str">
        <x:v>Terminology-source verified; pathway applicability requires coding/clinical review</x:v>
      </x:c>
    </x:row>
    <x:row r="2764" ht="34" customHeight="1">
      <x:c r="A2764" s="30" t="n">
        <x:v>41</x:v>
      </x:c>
      <x:c r="B2764" s="26" t="str">
        <x:v>Anemia &amp; Red Blood Cell Disorders (incl. Sickle Cell)</x:v>
      </x:c>
      <x:c r="C2764" s="29" t="str">
        <x:v>LOINC</x:v>
      </x:c>
      <x:c r="D2764" s="31" t="str">
        <x:v>55429-5</x:v>
      </x:c>
      <x:c r="E2764" s="26" t="str">
        <x:v>Short blood count panel - Blood</x:v>
      </x:c>
      <x:c r="F2764" s="29" t="str">
        <x:v>Measurement</x:v>
      </x:c>
      <x:c r="G2764" s="26" t="str">
        <x:v>exact LOINC name or curated unambiguous abbreviation present in initial_workup_labs</x:v>
      </x:c>
      <x:c r="H2764" s="26" t="str">
        <x:v>cbc</x:v>
      </x:c>
      <x:c r="I2764" s="26" t="str">
        <x:v>LOINC 2.80</x:v>
      </x:c>
      <x:c r="J2764" s="29" t="str">
        <x:v>https://loinc.org/</x:v>
      </x:c>
      <x:c r="K2764" s="26" t="str">
        <x:v>vocab.concept concept_id=40758558; field=initial_workup_labs</x:v>
      </x:c>
      <x:c r="L2764" s="26" t="str">
        <x:v>Terminology-source verified; pathway applicability requires coding/clinical review</x:v>
      </x:c>
    </x:row>
    <x:row r="2765" ht="34" customHeight="1">
      <x:c r="A2765" s="30" t="n">
        <x:v>41</x:v>
      </x:c>
      <x:c r="B2765" s="26" t="str">
        <x:v>Anemia &amp; Red Blood Cell Disorders (incl. Sickle Cell)</x:v>
      </x:c>
      <x:c r="C2765" s="29" t="str">
        <x:v>LOINC</x:v>
      </x:c>
      <x:c r="D2765" s="31" t="str">
        <x:v>57021-8</x:v>
      </x:c>
      <x:c r="E2765" s="26" t="str">
        <x:v>CBC W Auto Differential panel - Blood</x:v>
      </x:c>
      <x:c r="F2765" s="29" t="str">
        <x:v>Measurement</x:v>
      </x:c>
      <x:c r="G2765" s="26" t="str">
        <x:v>exact LOINC name or curated unambiguous abbreviation present in initial_workup_labs</x:v>
      </x:c>
      <x:c r="H2765" s="26" t="str">
        <x:v>cbc</x:v>
      </x:c>
      <x:c r="I2765" s="26" t="str">
        <x:v>LOINC 2.80</x:v>
      </x:c>
      <x:c r="J2765" s="29" t="str">
        <x:v>https://loinc.org/</x:v>
      </x:c>
      <x:c r="K2765" s="26" t="str">
        <x:v>vocab.concept concept_id=40760140; field=initial_workup_labs</x:v>
      </x:c>
      <x:c r="L2765" s="26" t="str">
        <x:v>Terminology-source verified; pathway applicability requires coding/clinical review</x:v>
      </x:c>
    </x:row>
    <x:row r="2766" ht="34" customHeight="1">
      <x:c r="A2766" s="30" t="n">
        <x:v>41</x:v>
      </x:c>
      <x:c r="B2766" s="26" t="str">
        <x:v>Anemia &amp; Red Blood Cell Disorders (incl. Sickle Cell)</x:v>
      </x:c>
      <x:c r="C2766" s="29" t="str">
        <x:v>LOINC</x:v>
      </x:c>
      <x:c r="D2766" s="31" t="str">
        <x:v>57022-6</x:v>
      </x:c>
      <x:c r="E2766" s="26" t="str">
        <x:v>CBC W Reflex Manual Differential panel - Blood</x:v>
      </x:c>
      <x:c r="F2766" s="29" t="str">
        <x:v>Measurement</x:v>
      </x:c>
      <x:c r="G2766" s="26" t="str">
        <x:v>exact LOINC name or curated unambiguous abbreviation present in initial_workup_labs</x:v>
      </x:c>
      <x:c r="H2766" s="26" t="str">
        <x:v>cbc</x:v>
      </x:c>
      <x:c r="I2766" s="26" t="str">
        <x:v>LOINC 2.80</x:v>
      </x:c>
      <x:c r="J2766" s="29" t="str">
        <x:v>https://loinc.org/</x:v>
      </x:c>
      <x:c r="K2766" s="26" t="str">
        <x:v>vocab.concept concept_id=40760141; field=initial_workup_labs</x:v>
      </x:c>
      <x:c r="L2766" s="26" t="str">
        <x:v>Terminology-source verified; pathway applicability requires coding/clinical review</x:v>
      </x:c>
    </x:row>
    <x:row r="2767" ht="34" customHeight="1">
      <x:c r="A2767" s="30" t="n">
        <x:v>41</x:v>
      </x:c>
      <x:c r="B2767" s="26" t="str">
        <x:v>Anemia &amp; Red Blood Cell Disorders (incl. Sickle Cell)</x:v>
      </x:c>
      <x:c r="C2767" s="29" t="str">
        <x:v>LOINC</x:v>
      </x:c>
      <x:c r="D2767" s="31" t="str">
        <x:v>57782-5</x:v>
      </x:c>
      <x:c r="E2767" s="26" t="str">
        <x:v>CBC W Ordered Manual Differential panel - Blood</x:v>
      </x:c>
      <x:c r="F2767" s="29" t="str">
        <x:v>Measurement</x:v>
      </x:c>
      <x:c r="G2767" s="26" t="str">
        <x:v>exact LOINC name or curated unambiguous abbreviation present in initial_workup_labs</x:v>
      </x:c>
      <x:c r="H2767" s="26" t="str">
        <x:v>cbc</x:v>
      </x:c>
      <x:c r="I2767" s="26" t="str">
        <x:v>LOINC 2.80</x:v>
      </x:c>
      <x:c r="J2767" s="29" t="str">
        <x:v>https://loinc.org/</x:v>
      </x:c>
      <x:c r="K2767" s="26" t="str">
        <x:v>vocab.concept concept_id=40760892; field=initial_workup_labs</x:v>
      </x:c>
      <x:c r="L2767" s="26" t="str">
        <x:v>Terminology-source verified; pathway applicability requires coding/clinical review</x:v>
      </x:c>
    </x:row>
    <x:row r="2768" ht="34" customHeight="1">
      <x:c r="A2768" s="30" t="n">
        <x:v>41</x:v>
      </x:c>
      <x:c r="B2768" s="26" t="str">
        <x:v>Anemia &amp; Red Blood Cell Disorders (incl. Sickle Cell)</x:v>
      </x:c>
      <x:c r="C2768" s="29" t="str">
        <x:v>LOINC</x:v>
      </x:c>
      <x:c r="D2768" s="31" t="str">
        <x:v>6598-7</x:v>
      </x:c>
      <x:c r="E2768" s="26" t="str">
        <x:v>Troponin T.cardiac [Mass/volume] in Serum or Plasma</x:v>
      </x:c>
      <x:c r="F2768" s="29" t="str">
        <x:v>Measurement</x:v>
      </x:c>
      <x:c r="G2768" s="26" t="str">
        <x:v>exact LOINC name or curated unambiguous abbreviation present in initial_workup_labs</x:v>
      </x:c>
      <x:c r="H2768" s="26" t="str">
        <x:v>troponin</x:v>
      </x:c>
      <x:c r="I2768" s="26" t="str">
        <x:v>LOINC 2.80</x:v>
      </x:c>
      <x:c r="J2768" s="29" t="str">
        <x:v>https://loinc.org/</x:v>
      </x:c>
      <x:c r="K2768" s="26" t="str">
        <x:v>vocab.concept concept_id=3019800; field=initial_workup_labs</x:v>
      </x:c>
      <x:c r="L2768" s="26" t="str">
        <x:v>Terminology-source verified; pathway applicability requires coding/clinical review</x:v>
      </x:c>
    </x:row>
    <x:row r="2769" ht="34" customHeight="1">
      <x:c r="A2769" s="30" t="n">
        <x:v>41</x:v>
      </x:c>
      <x:c r="B2769" s="26" t="str">
        <x:v>Anemia &amp; Red Blood Cell Disorders (incl. Sickle Cell)</x:v>
      </x:c>
      <x:c r="C2769" s="29" t="str">
        <x:v>LOINC</x:v>
      </x:c>
      <x:c r="D2769" s="31" t="str">
        <x:v>67151-1</x:v>
      </x:c>
      <x:c r="E2769" s="26" t="str">
        <x:v>Troponin T.cardiac [Mass/volume] in Serum or Plasma by High sensitivity method</x:v>
      </x:c>
      <x:c r="F2769" s="29" t="str">
        <x:v>Measurement</x:v>
      </x:c>
      <x:c r="G2769" s="26" t="str">
        <x:v>exact LOINC name or curated unambiguous abbreviation present in initial_workup_labs</x:v>
      </x:c>
      <x:c r="H2769" s="26" t="str">
        <x:v>troponin</x:v>
      </x:c>
      <x:c r="I2769" s="26" t="str">
        <x:v>LOINC 2.80</x:v>
      </x:c>
      <x:c r="J2769" s="29" t="str">
        <x:v>https://loinc.org/</x:v>
      </x:c>
      <x:c r="K2769" s="26" t="str">
        <x:v>vocab.concept concept_id=40769783; field=initial_workup_labs</x:v>
      </x:c>
      <x:c r="L2769" s="26" t="str">
        <x:v>Terminology-source verified; pathway applicability requires coding/clinical review</x:v>
      </x:c>
    </x:row>
    <x:row r="2770" ht="34" customHeight="1">
      <x:c r="A2770" s="30" t="n">
        <x:v>41</x:v>
      </x:c>
      <x:c r="B2770" s="26" t="str">
        <x:v>Anemia &amp; Red Blood Cell Disorders (incl. Sickle Cell)</x:v>
      </x:c>
      <x:c r="C2770" s="29" t="str">
        <x:v>LOINC</x:v>
      </x:c>
      <x:c r="D2770" s="31" t="str">
        <x:v>70209-2</x:v>
      </x:c>
      <x:c r="E2770" s="26" t="str">
        <x:v>Haptoglobin [Moles/volume] in Serum or Plasma</x:v>
      </x:c>
      <x:c r="F2770" s="29" t="str">
        <x:v>Measurement</x:v>
      </x:c>
      <x:c r="G2770" s="26" t="str">
        <x:v>exact LOINC name or curated unambiguous abbreviation present in initial_workup_labs</x:v>
      </x:c>
      <x:c r="H2770" s="26" t="str">
        <x:v>haptoglobin</x:v>
      </x:c>
      <x:c r="I2770" s="26" t="str">
        <x:v>LOINC 2.80</x:v>
      </x:c>
      <x:c r="J2770" s="29" t="str">
        <x:v>https://loinc.org/</x:v>
      </x:c>
      <x:c r="K2770" s="26" t="str">
        <x:v>vocab.concept concept_id=42868683; field=initial_workup_labs</x:v>
      </x:c>
      <x:c r="L2770" s="26" t="str">
        <x:v>Terminology-source verified; pathway applicability requires coding/clinical review</x:v>
      </x:c>
    </x:row>
    <x:row r="2771" ht="34" customHeight="1">
      <x:c r="A2771" s="30" t="n">
        <x:v>41</x:v>
      </x:c>
      <x:c r="B2771" s="26" t="str">
        <x:v>Anemia &amp; Red Blood Cell Disorders (incl. Sickle Cell)</x:v>
      </x:c>
      <x:c r="C2771" s="29" t="str">
        <x:v>LOINC</x:v>
      </x:c>
      <x:c r="D2771" s="31" t="str">
        <x:v>70219-1</x:v>
      </x:c>
      <x:c r="E2771" s="26" t="str">
        <x:v>Basic metabolic 2008 panel with ionized calcium - Serum or Plasma</x:v>
      </x:c>
      <x:c r="F2771" s="29" t="str">
        <x:v>Measurement</x:v>
      </x:c>
      <x:c r="G2771" s="26" t="str">
        <x:v>exact LOINC name or curated unambiguous abbreviation present in initial_workup_labs</x:v>
      </x:c>
      <x:c r="H2771" s="26" t="str">
        <x:v>bmp</x:v>
      </x:c>
      <x:c r="I2771" s="26" t="str">
        <x:v>LOINC 2.80</x:v>
      </x:c>
      <x:c r="J2771" s="29" t="str">
        <x:v>https://loinc.org/</x:v>
      </x:c>
      <x:c r="K2771" s="26" t="str">
        <x:v>vocab.concept concept_id=42868693; field=initial_workup_labs</x:v>
      </x:c>
      <x:c r="L2771" s="26" t="str">
        <x:v>Terminology-source verified; pathway applicability requires coding/clinical review</x:v>
      </x:c>
    </x:row>
    <x:row r="2772" ht="34" customHeight="1">
      <x:c r="A2772" s="30" t="n">
        <x:v>41</x:v>
      </x:c>
      <x:c r="B2772" s="26" t="str">
        <x:v>Anemia &amp; Red Blood Cell Disorders (incl. Sickle Cell)</x:v>
      </x:c>
      <x:c r="C2772" s="29" t="str">
        <x:v>LOINC</x:v>
      </x:c>
      <x:c r="D2772" s="31" t="str">
        <x:v>71426-1</x:v>
      </x:c>
      <x:c r="E2772" s="26" t="str">
        <x:v>C reactive protein [Mass/volume] in Blood by High sensitivity method</x:v>
      </x:c>
      <x:c r="F2772" s="29" t="str">
        <x:v>Measurement</x:v>
      </x:c>
      <x:c r="G2772" s="26" t="str">
        <x:v>exact LOINC name or curated unambiguous abbreviation present in initial_workup_labs</x:v>
      </x:c>
      <x:c r="H2772" s="26" t="str">
        <x:v>crp</x:v>
      </x:c>
      <x:c r="I2772" s="26" t="str">
        <x:v>LOINC 2.80</x:v>
      </x:c>
      <x:c r="J2772" s="29" t="str">
        <x:v>https://loinc.org/</x:v>
      </x:c>
      <x:c r="K2772" s="26" t="str">
        <x:v>vocab.concept concept_id=42870365; field=initial_workup_labs</x:v>
      </x:c>
      <x:c r="L2772" s="26" t="str">
        <x:v>Terminology-source verified; pathway applicability requires coding/clinical review</x:v>
      </x:c>
    </x:row>
    <x:row r="2773" ht="34" customHeight="1">
      <x:c r="A2773" s="30" t="n">
        <x:v>41</x:v>
      </x:c>
      <x:c r="B2773" s="26" t="str">
        <x:v>Anemia &amp; Red Blood Cell Disorders (incl. Sickle Cell)</x:v>
      </x:c>
      <x:c r="C2773" s="29" t="str">
        <x:v>LOINC</x:v>
      </x:c>
      <x:c r="D2773" s="31" t="str">
        <x:v>76399-5</x:v>
      </x:c>
      <x:c r="E2773" s="26" t="str">
        <x:v>Troponin I.cardiac [Presence] in Serum, Plasma or Blood by Rapid immunoassay</x:v>
      </x:c>
      <x:c r="F2773" s="29" t="str">
        <x:v>Measurement</x:v>
      </x:c>
      <x:c r="G2773" s="26" t="str">
        <x:v>exact LOINC name or curated unambiguous abbreviation present in initial_workup_labs</x:v>
      </x:c>
      <x:c r="H2773" s="26" t="str">
        <x:v>troponin</x:v>
      </x:c>
      <x:c r="I2773" s="26" t="str">
        <x:v>LOINC 2.80</x:v>
      </x:c>
      <x:c r="J2773" s="29" t="str">
        <x:v>https://loinc.org/</x:v>
      </x:c>
      <x:c r="K2773" s="26" t="str">
        <x:v>vocab.concept concept_id=46235895; field=initial_workup_labs</x:v>
      </x:c>
      <x:c r="L2773" s="26" t="str">
        <x:v>Terminology-source verified; pathway applicability requires coding/clinical review</x:v>
      </x:c>
    </x:row>
    <x:row r="2774" ht="34" customHeight="1">
      <x:c r="A2774" s="30" t="n">
        <x:v>41</x:v>
      </x:c>
      <x:c r="B2774" s="26" t="str">
        <x:v>Anemia &amp; Red Blood Cell Disorders (incl. Sickle Cell)</x:v>
      </x:c>
      <x:c r="C2774" s="29" t="str">
        <x:v>LOINC</x:v>
      </x:c>
      <x:c r="D2774" s="31" t="str">
        <x:v>76485-2</x:v>
      </x:c>
      <x:c r="E2774" s="26" t="str">
        <x:v>C reactive protein [Moles/volume] in Serum or Plasma</x:v>
      </x:c>
      <x:c r="F2774" s="29" t="str">
        <x:v>Measurement</x:v>
      </x:c>
      <x:c r="G2774" s="26" t="str">
        <x:v>exact LOINC name or curated unambiguous abbreviation present in initial_workup_labs</x:v>
      </x:c>
      <x:c r="H2774" s="26" t="str">
        <x:v>crp</x:v>
      </x:c>
      <x:c r="I2774" s="26" t="str">
        <x:v>LOINC 2.80</x:v>
      </x:c>
      <x:c r="J2774" s="29" t="str">
        <x:v>https://loinc.org/</x:v>
      </x:c>
      <x:c r="K2774" s="26" t="str">
        <x:v>vocab.concept concept_id=46234770; field=initial_workup_labs</x:v>
      </x:c>
      <x:c r="L2774" s="26" t="str">
        <x:v>Terminology-source verified; pathway applicability requires coding/clinical review</x:v>
      </x:c>
    </x:row>
    <x:row r="2775" ht="34" customHeight="1">
      <x:c r="A2775" s="30" t="n">
        <x:v>41</x:v>
      </x:c>
      <x:c r="B2775" s="26" t="str">
        <x:v>Anemia &amp; Red Blood Cell Disorders (incl. Sickle Cell)</x:v>
      </x:c>
      <x:c r="C2775" s="29" t="str">
        <x:v>LOINC</x:v>
      </x:c>
      <x:c r="D2775" s="31" t="str">
        <x:v>76486-0</x:v>
      </x:c>
      <x:c r="E2775" s="26" t="str">
        <x:v>C reactive protein [Moles/volume] in Serum or Plasma by High sensitivity method</x:v>
      </x:c>
      <x:c r="F2775" s="29" t="str">
        <x:v>Measurement</x:v>
      </x:c>
      <x:c r="G2775" s="26" t="str">
        <x:v>exact LOINC name or curated unambiguous abbreviation present in initial_workup_labs</x:v>
      </x:c>
      <x:c r="H2775" s="26" t="str">
        <x:v>crp</x:v>
      </x:c>
      <x:c r="I2775" s="26" t="str">
        <x:v>LOINC 2.80</x:v>
      </x:c>
      <x:c r="J2775" s="29" t="str">
        <x:v>https://loinc.org/</x:v>
      </x:c>
      <x:c r="K2775" s="26" t="str">
        <x:v>vocab.concept concept_id=46234771; field=initial_workup_labs</x:v>
      </x:c>
      <x:c r="L2775" s="26" t="str">
        <x:v>Terminology-source verified; pathway applicability requires coding/clinical review</x:v>
      </x:c>
    </x:row>
    <x:row r="2776" ht="34" customHeight="1">
      <x:c r="A2776" s="30" t="n">
        <x:v>41</x:v>
      </x:c>
      <x:c r="B2776" s="26" t="str">
        <x:v>Anemia &amp; Red Blood Cell Disorders (incl. Sickle Cell)</x:v>
      </x:c>
      <x:c r="C2776" s="29" t="str">
        <x:v>LOINC</x:v>
      </x:c>
      <x:c r="D2776" s="31" t="str">
        <x:v>89044-2</x:v>
      </x:c>
      <x:c r="E2776" s="26" t="str">
        <x:v>Basic metabolic and albumin panel - Serum or Plasma</x:v>
      </x:c>
      <x:c r="F2776" s="29" t="str">
        <x:v>Measurement</x:v>
      </x:c>
      <x:c r="G2776" s="26" t="str">
        <x:v>exact LOINC name or curated unambiguous abbreviation present in initial_workup_labs</x:v>
      </x:c>
      <x:c r="H2776" s="26" t="str">
        <x:v>bmp</x:v>
      </x:c>
      <x:c r="I2776" s="26" t="str">
        <x:v>LOINC 2.80</x:v>
      </x:c>
      <x:c r="J2776" s="29" t="str">
        <x:v>https://loinc.org/</x:v>
      </x:c>
      <x:c r="K2776" s="26" t="str">
        <x:v>vocab.concept concept_id=36304850; field=initial_workup_labs</x:v>
      </x:c>
      <x:c r="L2776" s="26" t="str">
        <x:v>Terminology-source verified; pathway applicability requires coding/clinical review</x:v>
      </x:c>
    </x:row>
    <x:row r="2777" ht="34" customHeight="1">
      <x:c r="A2777" s="30" t="n">
        <x:v>41</x:v>
      </x:c>
      <x:c r="B2777" s="26" t="str">
        <x:v>Anemia &amp; Red Blood Cell Disorders (incl. Sickle Cell)</x:v>
      </x:c>
      <x:c r="C2777" s="29" t="str">
        <x:v>LOINC</x:v>
      </x:c>
      <x:c r="D2777" s="31" t="str">
        <x:v>89575-5</x:v>
      </x:c>
      <x:c r="E2777" s="26" t="str">
        <x:v>Troponin T.cardiac [Interpretation] in Serum or Plasma Qualitative by High sensitivity method</x:v>
      </x:c>
      <x:c r="F2777" s="29" t="str">
        <x:v>Measurement</x:v>
      </x:c>
      <x:c r="G2777" s="26" t="str">
        <x:v>exact LOINC name or curated unambiguous abbreviation present in initial_workup_labs</x:v>
      </x:c>
      <x:c r="H2777" s="26" t="str">
        <x:v>troponin</x:v>
      </x:c>
      <x:c r="I2777" s="26" t="str">
        <x:v>LOINC 2.80</x:v>
      </x:c>
      <x:c r="J2777" s="29" t="str">
        <x:v>https://loinc.org/</x:v>
      </x:c>
      <x:c r="K2777" s="26" t="str">
        <x:v>vocab.concept concept_id=36304662; field=initial_workup_labs</x:v>
      </x:c>
      <x:c r="L2777" s="26" t="str">
        <x:v>Terminology-source verified; pathway applicability requires coding/clinical review</x:v>
      </x:c>
    </x:row>
    <x:row r="2778" ht="34" customHeight="1">
      <x:c r="A2778" s="30" t="n">
        <x:v>41</x:v>
      </x:c>
      <x:c r="B2778" s="26" t="str">
        <x:v>Anemia &amp; Red Blood Cell Disorders (incl. Sickle Cell)</x:v>
      </x:c>
      <x:c r="C2778" s="29" t="str">
        <x:v>LOINC</x:v>
      </x:c>
      <x:c r="D2778" s="31" t="str">
        <x:v>89578-9</x:v>
      </x:c>
      <x:c r="E2778" s="26" t="str">
        <x:v>Troponin I.cardiac [Interpretation] in Serum or Plasma Qualitative by High sensitivity method</x:v>
      </x:c>
      <x:c r="F2778" s="29" t="str">
        <x:v>Measurement</x:v>
      </x:c>
      <x:c r="G2778" s="26" t="str">
        <x:v>exact LOINC name or curated unambiguous abbreviation present in initial_workup_labs</x:v>
      </x:c>
      <x:c r="H2778" s="26" t="str">
        <x:v>troponin</x:v>
      </x:c>
      <x:c r="I2778" s="26" t="str">
        <x:v>LOINC 2.80</x:v>
      </x:c>
      <x:c r="J2778" s="29" t="str">
        <x:v>https://loinc.org/</x:v>
      </x:c>
      <x:c r="K2778" s="26" t="str">
        <x:v>vocab.concept concept_id=36304114; field=initial_workup_labs</x:v>
      </x:c>
      <x:c r="L2778" s="26" t="str">
        <x:v>Terminology-source verified; pathway applicability requires coding/clinical review</x:v>
      </x:c>
    </x:row>
    <x:row r="2779" ht="34" customHeight="1">
      <x:c r="A2779" s="30" t="n">
        <x:v>41</x:v>
      </x:c>
      <x:c r="B2779" s="26" t="str">
        <x:v>Anemia &amp; Red Blood Cell Disorders (incl. Sickle Cell)</x:v>
      </x:c>
      <x:c r="C2779" s="29" t="str">
        <x:v>LOINC</x:v>
      </x:c>
      <x:c r="D2779" s="31" t="str">
        <x:v>89579-7</x:v>
      </x:c>
      <x:c r="E2779" s="26" t="str">
        <x:v>Troponin I.cardiac [Mass/volume] in Serum or Plasma by High sensitivity method</x:v>
      </x:c>
      <x:c r="F2779" s="29" t="str">
        <x:v>Measurement</x:v>
      </x:c>
      <x:c r="G2779" s="26" t="str">
        <x:v>exact LOINC name or curated unambiguous abbreviation present in initial_workup_labs</x:v>
      </x:c>
      <x:c r="H2779" s="26" t="str">
        <x:v>troponin</x:v>
      </x:c>
      <x:c r="I2779" s="26" t="str">
        <x:v>LOINC 2.80</x:v>
      </x:c>
      <x:c r="J2779" s="29" t="str">
        <x:v>https://loinc.org/</x:v>
      </x:c>
      <x:c r="K2779" s="26" t="str">
        <x:v>vocab.concept concept_id=36306105; field=initial_workup_labs</x:v>
      </x:c>
      <x:c r="L2779" s="26" t="str">
        <x:v>Terminology-source verified; pathway applicability requires coding/clinical review</x:v>
      </x:c>
    </x:row>
    <x:row r="2780" ht="34" customHeight="1">
      <x:c r="A2780" s="30" t="n">
        <x:v>42</x:v>
      </x:c>
      <x:c r="B2780" s="26" t="str">
        <x:v>Liver Disease / Cirrhosis / Alcoholic Hepatitis</x:v>
      </x:c>
      <x:c r="C2780" s="29" t="str">
        <x:v>ICD-10-CM</x:v>
      </x:c>
      <x:c r="D2780" s="31" t="str">
        <x:v>K70</x:v>
      </x:c>
      <x:c r="E2780" s="26" t="str">
        <x:v>Alcoholic liver disease</x:v>
      </x:c>
      <x:c r="F2780" s="29" t="str">
        <x:v>Condition</x:v>
      </x:c>
      <x:c r="G2780" s="26" t="str">
        <x:v>conservative full-token terminology match</x:v>
      </x:c>
      <x:c r="H2780" s="26" t="str">
        <x:v>liver disease</x:v>
      </x:c>
      <x:c r="I2780" s="26" t="str">
        <x:v>ICD-10-CM FY2026 code descriptions</x:v>
      </x:c>
      <x:c r="J2780" s="29" t="str">
        <x:v>https://www.cdc.gov/nchs/icd/icd-10-cm.htm</x:v>
      </x:c>
      <x:c r="K2780" s="26" t="str">
        <x:v>vocab.concept concept_id=1569669</x:v>
      </x:c>
      <x:c r="L2780" s="26" t="str">
        <x:v>Terminology-source verified; pathway applicability requires coding/clinical review</x:v>
      </x:c>
    </x:row>
    <x:row r="2781" ht="34" customHeight="1">
      <x:c r="A2781" s="30" t="n">
        <x:v>42</x:v>
      </x:c>
      <x:c r="B2781" s="26" t="str">
        <x:v>Liver Disease / Cirrhosis / Alcoholic Hepatitis</x:v>
      </x:c>
      <x:c r="C2781" s="29" t="str">
        <x:v>ICD-10-CM</x:v>
      </x:c>
      <x:c r="D2781" s="31" t="str">
        <x:v>K70.0</x:v>
      </x:c>
      <x:c r="E2781" s="26" t="str">
        <x:v>Alcoholic fatty liver</x:v>
      </x:c>
      <x:c r="F2781" s="29" t="str">
        <x:v>Condition</x:v>
      </x:c>
      <x:c r="G2781" s="26" t="str">
        <x:v>active child of exact matched ICD-10-CM category K70</x:v>
      </x:c>
      <x:c r="H2781" s="26" t="str">
        <x:v>liver disease</x:v>
      </x:c>
      <x:c r="I2781" s="26" t="str">
        <x:v>ICD-10-CM FY2026 code descriptions</x:v>
      </x:c>
      <x:c r="J2781" s="29" t="str">
        <x:v>https://www.cdc.gov/nchs/icd/icd-10-cm.htm</x:v>
      </x:c>
      <x:c r="K2781" s="26" t="str">
        <x:v>vocab.concept concept_id=35208330</x:v>
      </x:c>
      <x:c r="L2781" s="26" t="str">
        <x:v>Terminology-source verified; pathway applicability requires coding/clinical review</x:v>
      </x:c>
    </x:row>
    <x:row r="2782" ht="34" customHeight="1">
      <x:c r="A2782" s="30" t="n">
        <x:v>42</x:v>
      </x:c>
      <x:c r="B2782" s="26" t="str">
        <x:v>Liver Disease / Cirrhosis / Alcoholic Hepatitis</x:v>
      </x:c>
      <x:c r="C2782" s="29" t="str">
        <x:v>ICD-10-CM</x:v>
      </x:c>
      <x:c r="D2782" s="31" t="str">
        <x:v>K70.1</x:v>
      </x:c>
      <x:c r="E2782" s="26" t="str">
        <x:v>Alcoholic hepatitis</x:v>
      </x:c>
      <x:c r="F2782" s="29" t="str">
        <x:v>Condition</x:v>
      </x:c>
      <x:c r="G2782" s="26" t="str">
        <x:v>exact terminology match to pathway condition</x:v>
      </x:c>
      <x:c r="H2782" s="26" t="str">
        <x:v>alcoholic hepatitis</x:v>
      </x:c>
      <x:c r="I2782" s="26" t="str">
        <x:v>ICD-10-CM FY2026 code descriptions</x:v>
      </x:c>
      <x:c r="J2782" s="29" t="str">
        <x:v>https://www.cdc.gov/nchs/icd/icd-10-cm.htm</x:v>
      </x:c>
      <x:c r="K2782" s="26" t="str">
        <x:v>vocab.concept concept_id=1569670</x:v>
      </x:c>
      <x:c r="L2782" s="26" t="str">
        <x:v>Terminology-source verified; pathway applicability requires coding/clinical review</x:v>
      </x:c>
    </x:row>
    <x:row r="2783" ht="34" customHeight="1">
      <x:c r="A2783" s="30" t="n">
        <x:v>42</x:v>
      </x:c>
      <x:c r="B2783" s="26" t="str">
        <x:v>Liver Disease / Cirrhosis / Alcoholic Hepatitis</x:v>
      </x:c>
      <x:c r="C2783" s="29" t="str">
        <x:v>ICD-10-CM</x:v>
      </x:c>
      <x:c r="D2783" s="31" t="str">
        <x:v>K70.10</x:v>
      </x:c>
      <x:c r="E2783" s="26" t="str">
        <x:v>Alcoholic hepatitis without ascites</x:v>
      </x:c>
      <x:c r="F2783" s="29" t="str">
        <x:v>Condition</x:v>
      </x:c>
      <x:c r="G2783" s="26" t="str">
        <x:v>active child of exact matched ICD-10-CM category K70</x:v>
      </x:c>
      <x:c r="H2783" s="26" t="str">
        <x:v>liver disease</x:v>
      </x:c>
      <x:c r="I2783" s="26" t="str">
        <x:v>ICD-10-CM FY2026 code descriptions</x:v>
      </x:c>
      <x:c r="J2783" s="29" t="str">
        <x:v>https://www.cdc.gov/nchs/icd/icd-10-cm.htm</x:v>
      </x:c>
      <x:c r="K2783" s="26" t="str">
        <x:v>vocab.concept concept_id=45562507</x:v>
      </x:c>
      <x:c r="L2783" s="26" t="str">
        <x:v>Terminology-source verified; pathway applicability requires coding/clinical review</x:v>
      </x:c>
    </x:row>
    <x:row r="2784" ht="34" customHeight="1">
      <x:c r="A2784" s="30" t="n">
        <x:v>42</x:v>
      </x:c>
      <x:c r="B2784" s="26" t="str">
        <x:v>Liver Disease / Cirrhosis / Alcoholic Hepatitis</x:v>
      </x:c>
      <x:c r="C2784" s="29" t="str">
        <x:v>ICD-10-CM</x:v>
      </x:c>
      <x:c r="D2784" s="31" t="str">
        <x:v>K70.11</x:v>
      </x:c>
      <x:c r="E2784" s="26" t="str">
        <x:v>Alcoholic hepatitis with ascites</x:v>
      </x:c>
      <x:c r="F2784" s="29" t="str">
        <x:v>Condition</x:v>
      </x:c>
      <x:c r="G2784" s="26" t="str">
        <x:v>active child of exact matched ICD-10-CM category K70</x:v>
      </x:c>
      <x:c r="H2784" s="26" t="str">
        <x:v>liver disease</x:v>
      </x:c>
      <x:c r="I2784" s="26" t="str">
        <x:v>ICD-10-CM FY2026 code descriptions</x:v>
      </x:c>
      <x:c r="J2784" s="29" t="str">
        <x:v>https://www.cdc.gov/nchs/icd/icd-10-cm.htm</x:v>
      </x:c>
      <x:c r="K2784" s="26" t="str">
        <x:v>vocab.concept concept_id=45552946</x:v>
      </x:c>
      <x:c r="L2784" s="26" t="str">
        <x:v>Terminology-source verified; pathway applicability requires coding/clinical review</x:v>
      </x:c>
    </x:row>
    <x:row r="2785" ht="34" customHeight="1">
      <x:c r="A2785" s="30" t="n">
        <x:v>42</x:v>
      </x:c>
      <x:c r="B2785" s="26" t="str">
        <x:v>Liver Disease / Cirrhosis / Alcoholic Hepatitis</x:v>
      </x:c>
      <x:c r="C2785" s="29" t="str">
        <x:v>ICD-10-CM</x:v>
      </x:c>
      <x:c r="D2785" s="31" t="str">
        <x:v>K70.2</x:v>
      </x:c>
      <x:c r="E2785" s="26" t="str">
        <x:v>Alcoholic fibrosis and sclerosis of liver</x:v>
      </x:c>
      <x:c r="F2785" s="29" t="str">
        <x:v>Condition</x:v>
      </x:c>
      <x:c r="G2785" s="26" t="str">
        <x:v>active child of exact matched ICD-10-CM category K70</x:v>
      </x:c>
      <x:c r="H2785" s="26" t="str">
        <x:v>liver disease</x:v>
      </x:c>
      <x:c r="I2785" s="26" t="str">
        <x:v>ICD-10-CM FY2026 code descriptions</x:v>
      </x:c>
      <x:c r="J2785" s="29" t="str">
        <x:v>https://www.cdc.gov/nchs/icd/icd-10-cm.htm</x:v>
      </x:c>
      <x:c r="K2785" s="26" t="str">
        <x:v>vocab.concept concept_id=35208331</x:v>
      </x:c>
      <x:c r="L2785" s="26" t="str">
        <x:v>Terminology-source verified; pathway applicability requires coding/clinical review</x:v>
      </x:c>
    </x:row>
    <x:row r="2786" ht="34" customHeight="1">
      <x:c r="A2786" s="30" t="n">
        <x:v>42</x:v>
      </x:c>
      <x:c r="B2786" s="26" t="str">
        <x:v>Liver Disease / Cirrhosis / Alcoholic Hepatitis</x:v>
      </x:c>
      <x:c r="C2786" s="29" t="str">
        <x:v>ICD-10-CM</x:v>
      </x:c>
      <x:c r="D2786" s="31" t="str">
        <x:v>K70.3</x:v>
      </x:c>
      <x:c r="E2786" s="26" t="str">
        <x:v>Alcoholic cirrhosis of liver</x:v>
      </x:c>
      <x:c r="F2786" s="29" t="str">
        <x:v>Condition</x:v>
      </x:c>
      <x:c r="G2786" s="26" t="str">
        <x:v>active child of exact matched ICD-10-CM category K70</x:v>
      </x:c>
      <x:c r="H2786" s="26" t="str">
        <x:v>liver disease</x:v>
      </x:c>
      <x:c r="I2786" s="26" t="str">
        <x:v>ICD-10-CM FY2026 code descriptions</x:v>
      </x:c>
      <x:c r="J2786" s="29" t="str">
        <x:v>https://www.cdc.gov/nchs/icd/icd-10-cm.htm</x:v>
      </x:c>
      <x:c r="K2786" s="26" t="str">
        <x:v>vocab.concept concept_id=1569671</x:v>
      </x:c>
      <x:c r="L2786" s="26" t="str">
        <x:v>Terminology-source verified; pathway applicability requires coding/clinical review</x:v>
      </x:c>
    </x:row>
    <x:row r="2787" ht="34" customHeight="1">
      <x:c r="A2787" s="30" t="n">
        <x:v>42</x:v>
      </x:c>
      <x:c r="B2787" s="26" t="str">
        <x:v>Liver Disease / Cirrhosis / Alcoholic Hepatitis</x:v>
      </x:c>
      <x:c r="C2787" s="29" t="str">
        <x:v>ICD-10-CM</x:v>
      </x:c>
      <x:c r="D2787" s="31" t="str">
        <x:v>K70.30</x:v>
      </x:c>
      <x:c r="E2787" s="26" t="str">
        <x:v>Alcoholic cirrhosis of liver without ascites</x:v>
      </x:c>
      <x:c r="F2787" s="29" t="str">
        <x:v>Condition</x:v>
      </x:c>
      <x:c r="G2787" s="26" t="str">
        <x:v>active child of exact matched ICD-10-CM category K70</x:v>
      </x:c>
      <x:c r="H2787" s="26" t="str">
        <x:v>liver disease</x:v>
      </x:c>
      <x:c r="I2787" s="26" t="str">
        <x:v>ICD-10-CM FY2026 code descriptions</x:v>
      </x:c>
      <x:c r="J2787" s="29" t="str">
        <x:v>https://www.cdc.gov/nchs/icd/icd-10-cm.htm</x:v>
      </x:c>
      <x:c r="K2787" s="26" t="str">
        <x:v>vocab.concept concept_id=45605952</x:v>
      </x:c>
      <x:c r="L2787" s="26" t="str">
        <x:v>Terminology-source verified; pathway applicability requires coding/clinical review</x:v>
      </x:c>
    </x:row>
    <x:row r="2788" ht="34" customHeight="1">
      <x:c r="A2788" s="30" t="n">
        <x:v>42</x:v>
      </x:c>
      <x:c r="B2788" s="26" t="str">
        <x:v>Liver Disease / Cirrhosis / Alcoholic Hepatitis</x:v>
      </x:c>
      <x:c r="C2788" s="29" t="str">
        <x:v>ICD-10-CM</x:v>
      </x:c>
      <x:c r="D2788" s="31" t="str">
        <x:v>K70.31</x:v>
      </x:c>
      <x:c r="E2788" s="26" t="str">
        <x:v>Alcoholic cirrhosis of liver with ascites</x:v>
      </x:c>
      <x:c r="F2788" s="29" t="str">
        <x:v>Condition</x:v>
      </x:c>
      <x:c r="G2788" s="26" t="str">
        <x:v>active child of exact matched ICD-10-CM category K70</x:v>
      </x:c>
      <x:c r="H2788" s="26" t="str">
        <x:v>liver disease</x:v>
      </x:c>
      <x:c r="I2788" s="26" t="str">
        <x:v>ICD-10-CM FY2026 code descriptions</x:v>
      </x:c>
      <x:c r="J2788" s="29" t="str">
        <x:v>https://www.cdc.gov/nchs/icd/icd-10-cm.htm</x:v>
      </x:c>
      <x:c r="K2788" s="26" t="str">
        <x:v>vocab.concept concept_id=45538545</x:v>
      </x:c>
      <x:c r="L2788" s="26" t="str">
        <x:v>Terminology-source verified; pathway applicability requires coding/clinical review</x:v>
      </x:c>
    </x:row>
    <x:row r="2789" ht="34" customHeight="1">
      <x:c r="A2789" s="30" t="n">
        <x:v>42</x:v>
      </x:c>
      <x:c r="B2789" s="26" t="str">
        <x:v>Liver Disease / Cirrhosis / Alcoholic Hepatitis</x:v>
      </x:c>
      <x:c r="C2789" s="29" t="str">
        <x:v>ICD-10-CM</x:v>
      </x:c>
      <x:c r="D2789" s="31" t="str">
        <x:v>K70.4</x:v>
      </x:c>
      <x:c r="E2789" s="26" t="str">
        <x:v>Alcoholic hepatic failure</x:v>
      </x:c>
      <x:c r="F2789" s="29" t="str">
        <x:v>Condition</x:v>
      </x:c>
      <x:c r="G2789" s="26" t="str">
        <x:v>active child of exact matched ICD-10-CM category K70</x:v>
      </x:c>
      <x:c r="H2789" s="26" t="str">
        <x:v>liver disease</x:v>
      </x:c>
      <x:c r="I2789" s="26" t="str">
        <x:v>ICD-10-CM FY2026 code descriptions</x:v>
      </x:c>
      <x:c r="J2789" s="29" t="str">
        <x:v>https://www.cdc.gov/nchs/icd/icd-10-cm.htm</x:v>
      </x:c>
      <x:c r="K2789" s="26" t="str">
        <x:v>vocab.concept concept_id=1569672</x:v>
      </x:c>
      <x:c r="L2789" s="26" t="str">
        <x:v>Terminology-source verified; pathway applicability requires coding/clinical review</x:v>
      </x:c>
    </x:row>
    <x:row r="2790" ht="34" customHeight="1">
      <x:c r="A2790" s="30" t="n">
        <x:v>42</x:v>
      </x:c>
      <x:c r="B2790" s="26" t="str">
        <x:v>Liver Disease / Cirrhosis / Alcoholic Hepatitis</x:v>
      </x:c>
      <x:c r="C2790" s="29" t="str">
        <x:v>ICD-10-CM</x:v>
      </x:c>
      <x:c r="D2790" s="31" t="str">
        <x:v>K70.40</x:v>
      </x:c>
      <x:c r="E2790" s="26" t="str">
        <x:v>Alcoholic hepatic failure without coma</x:v>
      </x:c>
      <x:c r="F2790" s="29" t="str">
        <x:v>Condition</x:v>
      </x:c>
      <x:c r="G2790" s="26" t="str">
        <x:v>active child of exact matched ICD-10-CM category K70</x:v>
      </x:c>
      <x:c r="H2790" s="26" t="str">
        <x:v>liver disease</x:v>
      </x:c>
      <x:c r="I2790" s="26" t="str">
        <x:v>ICD-10-CM FY2026 code descriptions</x:v>
      </x:c>
      <x:c r="J2790" s="29" t="str">
        <x:v>https://www.cdc.gov/nchs/icd/icd-10-cm.htm</x:v>
      </x:c>
      <x:c r="K2790" s="26" t="str">
        <x:v>vocab.concept concept_id=45586730</x:v>
      </x:c>
      <x:c r="L2790" s="26" t="str">
        <x:v>Terminology-source verified; pathway applicability requires coding/clinical review</x:v>
      </x:c>
    </x:row>
    <x:row r="2791" ht="34" customHeight="1">
      <x:c r="A2791" s="30" t="n">
        <x:v>42</x:v>
      </x:c>
      <x:c r="B2791" s="26" t="str">
        <x:v>Liver Disease / Cirrhosis / Alcoholic Hepatitis</x:v>
      </x:c>
      <x:c r="C2791" s="29" t="str">
        <x:v>ICD-10-CM</x:v>
      </x:c>
      <x:c r="D2791" s="31" t="str">
        <x:v>K70.41</x:v>
      </x:c>
      <x:c r="E2791" s="26" t="str">
        <x:v>Alcoholic hepatic failure with coma</x:v>
      </x:c>
      <x:c r="F2791" s="29" t="str">
        <x:v>Condition</x:v>
      </x:c>
      <x:c r="G2791" s="26" t="str">
        <x:v>active child of exact matched ICD-10-CM category K70</x:v>
      </x:c>
      <x:c r="H2791" s="26" t="str">
        <x:v>liver disease</x:v>
      </x:c>
      <x:c r="I2791" s="26" t="str">
        <x:v>ICD-10-CM FY2026 code descriptions</x:v>
      </x:c>
      <x:c r="J2791" s="29" t="str">
        <x:v>https://www.cdc.gov/nchs/icd/icd-10-cm.htm</x:v>
      </x:c>
      <x:c r="K2791" s="26" t="str">
        <x:v>vocab.concept concept_id=45552947</x:v>
      </x:c>
      <x:c r="L2791" s="26" t="str">
        <x:v>Terminology-source verified; pathway applicability requires coding/clinical review</x:v>
      </x:c>
    </x:row>
    <x:row r="2792" ht="34" customHeight="1">
      <x:c r="A2792" s="30" t="n">
        <x:v>42</x:v>
      </x:c>
      <x:c r="B2792" s="26" t="str">
        <x:v>Liver Disease / Cirrhosis / Alcoholic Hepatitis</x:v>
      </x:c>
      <x:c r="C2792" s="29" t="str">
        <x:v>ICD-10-CM</x:v>
      </x:c>
      <x:c r="D2792" s="31" t="str">
        <x:v>K70.9</x:v>
      </x:c>
      <x:c r="E2792" s="26" t="str">
        <x:v>Alcoholic liver disease, unspecified</x:v>
      </x:c>
      <x:c r="F2792" s="29" t="str">
        <x:v>Condition</x:v>
      </x:c>
      <x:c r="G2792" s="26" t="str">
        <x:v>active child of exact matched ICD-10-CM category K70</x:v>
      </x:c>
      <x:c r="H2792" s="26" t="str">
        <x:v>liver disease</x:v>
      </x:c>
      <x:c r="I2792" s="26" t="str">
        <x:v>ICD-10-CM FY2026 code descriptions</x:v>
      </x:c>
      <x:c r="J2792" s="29" t="str">
        <x:v>https://www.cdc.gov/nchs/icd/icd-10-cm.htm</x:v>
      </x:c>
      <x:c r="K2792" s="26" t="str">
        <x:v>vocab.concept concept_id=35208332</x:v>
      </x:c>
      <x:c r="L2792" s="26" t="str">
        <x:v>Terminology-source verified; pathway applicability requires coding/clinical review</x:v>
      </x:c>
    </x:row>
    <x:row r="2793" ht="34" customHeight="1">
      <x:c r="A2793" s="30" t="n">
        <x:v>42</x:v>
      </x:c>
      <x:c r="B2793" s="26" t="str">
        <x:v>Liver Disease / Cirrhosis / Alcoholic Hepatitis</x:v>
      </x:c>
      <x:c r="C2793" s="29" t="str">
        <x:v>ICD-10-CM</x:v>
      </x:c>
      <x:c r="D2793" s="31" t="str">
        <x:v>K71</x:v>
      </x:c>
      <x:c r="E2793" s="26" t="str">
        <x:v>Toxic liver disease</x:v>
      </x:c>
      <x:c r="F2793" s="29" t="str">
        <x:v>Condition</x:v>
      </x:c>
      <x:c r="G2793" s="26" t="str">
        <x:v>conservative full-token terminology match</x:v>
      </x:c>
      <x:c r="H2793" s="26" t="str">
        <x:v>liver disease</x:v>
      </x:c>
      <x:c r="I2793" s="26" t="str">
        <x:v>ICD-10-CM FY2026 code descriptions</x:v>
      </x:c>
      <x:c r="J2793" s="29" t="str">
        <x:v>https://www.cdc.gov/nchs/icd/icd-10-cm.htm</x:v>
      </x:c>
      <x:c r="K2793" s="26" t="str">
        <x:v>vocab.concept concept_id=1569673</x:v>
      </x:c>
      <x:c r="L2793" s="26" t="str">
        <x:v>Terminology-source verified; pathway applicability requires coding/clinical review</x:v>
      </x:c>
    </x:row>
    <x:row r="2794" ht="34" customHeight="1">
      <x:c r="A2794" s="30" t="n">
        <x:v>42</x:v>
      </x:c>
      <x:c r="B2794" s="26" t="str">
        <x:v>Liver Disease / Cirrhosis / Alcoholic Hepatitis</x:v>
      </x:c>
      <x:c r="C2794" s="29" t="str">
        <x:v>ICD-10-CM</x:v>
      </x:c>
      <x:c r="D2794" s="31" t="str">
        <x:v>K71.0</x:v>
      </x:c>
      <x:c r="E2794" s="26" t="str">
        <x:v>Toxic liver disease with cholestasis</x:v>
      </x:c>
      <x:c r="F2794" s="29" t="str">
        <x:v>Condition</x:v>
      </x:c>
      <x:c r="G2794" s="26" t="str">
        <x:v>active child of exact matched ICD-10-CM category K71</x:v>
      </x:c>
      <x:c r="H2794" s="26" t="str">
        <x:v>liver disease</x:v>
      </x:c>
      <x:c r="I2794" s="26" t="str">
        <x:v>ICD-10-CM FY2026 code descriptions</x:v>
      </x:c>
      <x:c r="J2794" s="29" t="str">
        <x:v>https://www.cdc.gov/nchs/icd/icd-10-cm.htm</x:v>
      </x:c>
      <x:c r="K2794" s="26" t="str">
        <x:v>vocab.concept concept_id=35208333</x:v>
      </x:c>
      <x:c r="L2794" s="26" t="str">
        <x:v>Terminology-source verified; pathway applicability requires coding/clinical review</x:v>
      </x:c>
    </x:row>
    <x:row r="2795" ht="34" customHeight="1">
      <x:c r="A2795" s="30" t="n">
        <x:v>42</x:v>
      </x:c>
      <x:c r="B2795" s="26" t="str">
        <x:v>Liver Disease / Cirrhosis / Alcoholic Hepatitis</x:v>
      </x:c>
      <x:c r="C2795" s="29" t="str">
        <x:v>ICD-10-CM</x:v>
      </x:c>
      <x:c r="D2795" s="31" t="str">
        <x:v>K71.1</x:v>
      </x:c>
      <x:c r="E2795" s="26" t="str">
        <x:v>Toxic liver disease with hepatic necrosis</x:v>
      </x:c>
      <x:c r="F2795" s="29" t="str">
        <x:v>Condition</x:v>
      </x:c>
      <x:c r="G2795" s="26" t="str">
        <x:v>active child of exact matched ICD-10-CM category K71</x:v>
      </x:c>
      <x:c r="H2795" s="26" t="str">
        <x:v>liver disease</x:v>
      </x:c>
      <x:c r="I2795" s="26" t="str">
        <x:v>ICD-10-CM FY2026 code descriptions</x:v>
      </x:c>
      <x:c r="J2795" s="29" t="str">
        <x:v>https://www.cdc.gov/nchs/icd/icd-10-cm.htm</x:v>
      </x:c>
      <x:c r="K2795" s="26" t="str">
        <x:v>vocab.concept concept_id=1569674</x:v>
      </x:c>
      <x:c r="L2795" s="26" t="str">
        <x:v>Terminology-source verified; pathway applicability requires coding/clinical review</x:v>
      </x:c>
    </x:row>
    <x:row r="2796" ht="34" customHeight="1">
      <x:c r="A2796" s="30" t="n">
        <x:v>42</x:v>
      </x:c>
      <x:c r="B2796" s="26" t="str">
        <x:v>Liver Disease / Cirrhosis / Alcoholic Hepatitis</x:v>
      </x:c>
      <x:c r="C2796" s="29" t="str">
        <x:v>ICD-10-CM</x:v>
      </x:c>
      <x:c r="D2796" s="31" t="str">
        <x:v>K71.10</x:v>
      </x:c>
      <x:c r="E2796" s="26" t="str">
        <x:v>Toxic liver disease with hepatic necrosis, without coma</x:v>
      </x:c>
      <x:c r="F2796" s="29" t="str">
        <x:v>Condition</x:v>
      </x:c>
      <x:c r="G2796" s="26" t="str">
        <x:v>active child of exact matched ICD-10-CM category K71</x:v>
      </x:c>
      <x:c r="H2796" s="26" t="str">
        <x:v>liver disease</x:v>
      </x:c>
      <x:c r="I2796" s="26" t="str">
        <x:v>ICD-10-CM FY2026 code descriptions</x:v>
      </x:c>
      <x:c r="J2796" s="29" t="str">
        <x:v>https://www.cdc.gov/nchs/icd/icd-10-cm.htm</x:v>
      </x:c>
      <x:c r="K2796" s="26" t="str">
        <x:v>vocab.concept concept_id=45557672</x:v>
      </x:c>
      <x:c r="L2796" s="26" t="str">
        <x:v>Terminology-source verified; pathway applicability requires coding/clinical review</x:v>
      </x:c>
    </x:row>
    <x:row r="2797" ht="34" customHeight="1">
      <x:c r="A2797" s="30" t="n">
        <x:v>42</x:v>
      </x:c>
      <x:c r="B2797" s="26" t="str">
        <x:v>Liver Disease / Cirrhosis / Alcoholic Hepatitis</x:v>
      </x:c>
      <x:c r="C2797" s="29" t="str">
        <x:v>ICD-10-CM</x:v>
      </x:c>
      <x:c r="D2797" s="31" t="str">
        <x:v>K71.11</x:v>
      </x:c>
      <x:c r="E2797" s="26" t="str">
        <x:v>Toxic liver disease with hepatic necrosis, with coma</x:v>
      </x:c>
      <x:c r="F2797" s="29" t="str">
        <x:v>Condition</x:v>
      </x:c>
      <x:c r="G2797" s="26" t="str">
        <x:v>active child of exact matched ICD-10-CM category K71</x:v>
      </x:c>
      <x:c r="H2797" s="26" t="str">
        <x:v>liver disease</x:v>
      </x:c>
      <x:c r="I2797" s="26" t="str">
        <x:v>ICD-10-CM FY2026 code descriptions</x:v>
      </x:c>
      <x:c r="J2797" s="29" t="str">
        <x:v>https://www.cdc.gov/nchs/icd/icd-10-cm.htm</x:v>
      </x:c>
      <x:c r="K2797" s="26" t="str">
        <x:v>vocab.concept concept_id=45552948</x:v>
      </x:c>
      <x:c r="L2797" s="26" t="str">
        <x:v>Terminology-source verified; pathway applicability requires coding/clinical review</x:v>
      </x:c>
    </x:row>
    <x:row r="2798" ht="34" customHeight="1">
      <x:c r="A2798" s="30" t="n">
        <x:v>42</x:v>
      </x:c>
      <x:c r="B2798" s="26" t="str">
        <x:v>Liver Disease / Cirrhosis / Alcoholic Hepatitis</x:v>
      </x:c>
      <x:c r="C2798" s="29" t="str">
        <x:v>ICD-10-CM</x:v>
      </x:c>
      <x:c r="D2798" s="31" t="str">
        <x:v>K71.2</x:v>
      </x:c>
      <x:c r="E2798" s="26" t="str">
        <x:v>Toxic liver disease with acute hepatitis</x:v>
      </x:c>
      <x:c r="F2798" s="29" t="str">
        <x:v>Condition</x:v>
      </x:c>
      <x:c r="G2798" s="26" t="str">
        <x:v>active child of exact matched ICD-10-CM category K71</x:v>
      </x:c>
      <x:c r="H2798" s="26" t="str">
        <x:v>liver disease</x:v>
      </x:c>
      <x:c r="I2798" s="26" t="str">
        <x:v>ICD-10-CM FY2026 code descriptions</x:v>
      </x:c>
      <x:c r="J2798" s="29" t="str">
        <x:v>https://www.cdc.gov/nchs/icd/icd-10-cm.htm</x:v>
      </x:c>
      <x:c r="K2798" s="26" t="str">
        <x:v>vocab.concept concept_id=35208334</x:v>
      </x:c>
      <x:c r="L2798" s="26" t="str">
        <x:v>Terminology-source verified; pathway applicability requires coding/clinical review</x:v>
      </x:c>
    </x:row>
    <x:row r="2799" ht="34" customHeight="1">
      <x:c r="A2799" s="30" t="n">
        <x:v>42</x:v>
      </x:c>
      <x:c r="B2799" s="26" t="str">
        <x:v>Liver Disease / Cirrhosis / Alcoholic Hepatitis</x:v>
      </x:c>
      <x:c r="C2799" s="29" t="str">
        <x:v>ICD-10-CM</x:v>
      </x:c>
      <x:c r="D2799" s="31" t="str">
        <x:v>K71.3</x:v>
      </x:c>
      <x:c r="E2799" s="26" t="str">
        <x:v>Toxic liver disease with chronic persistent hepatitis</x:v>
      </x:c>
      <x:c r="F2799" s="29" t="str">
        <x:v>Condition</x:v>
      </x:c>
      <x:c r="G2799" s="26" t="str">
        <x:v>active child of exact matched ICD-10-CM category K71</x:v>
      </x:c>
      <x:c r="H2799" s="26" t="str">
        <x:v>liver disease</x:v>
      </x:c>
      <x:c r="I2799" s="26" t="str">
        <x:v>ICD-10-CM FY2026 code descriptions</x:v>
      </x:c>
      <x:c r="J2799" s="29" t="str">
        <x:v>https://www.cdc.gov/nchs/icd/icd-10-cm.htm</x:v>
      </x:c>
      <x:c r="K2799" s="26" t="str">
        <x:v>vocab.concept concept_id=35208335</x:v>
      </x:c>
      <x:c r="L2799" s="26" t="str">
        <x:v>Terminology-source verified; pathway applicability requires coding/clinical review</x:v>
      </x:c>
    </x:row>
    <x:row r="2800" ht="34" customHeight="1">
      <x:c r="A2800" s="30" t="n">
        <x:v>42</x:v>
      </x:c>
      <x:c r="B2800" s="26" t="str">
        <x:v>Liver Disease / Cirrhosis / Alcoholic Hepatitis</x:v>
      </x:c>
      <x:c r="C2800" s="29" t="str">
        <x:v>ICD-10-CM</x:v>
      </x:c>
      <x:c r="D2800" s="31" t="str">
        <x:v>K71.4</x:v>
      </x:c>
      <x:c r="E2800" s="26" t="str">
        <x:v>Toxic liver disease with chronic lobular hepatitis</x:v>
      </x:c>
      <x:c r="F2800" s="29" t="str">
        <x:v>Condition</x:v>
      </x:c>
      <x:c r="G2800" s="26" t="str">
        <x:v>active child of exact matched ICD-10-CM category K71</x:v>
      </x:c>
      <x:c r="H2800" s="26" t="str">
        <x:v>liver disease</x:v>
      </x:c>
      <x:c r="I2800" s="26" t="str">
        <x:v>ICD-10-CM FY2026 code descriptions</x:v>
      </x:c>
      <x:c r="J2800" s="29" t="str">
        <x:v>https://www.cdc.gov/nchs/icd/icd-10-cm.htm</x:v>
      </x:c>
      <x:c r="K2800" s="26" t="str">
        <x:v>vocab.concept concept_id=35208336</x:v>
      </x:c>
      <x:c r="L2800" s="26" t="str">
        <x:v>Terminology-source verified; pathway applicability requires coding/clinical review</x:v>
      </x:c>
    </x:row>
    <x:row r="2801" ht="34" customHeight="1">
      <x:c r="A2801" s="30" t="n">
        <x:v>42</x:v>
      </x:c>
      <x:c r="B2801" s="26" t="str">
        <x:v>Liver Disease / Cirrhosis / Alcoholic Hepatitis</x:v>
      </x:c>
      <x:c r="C2801" s="29" t="str">
        <x:v>ICD-10-CM</x:v>
      </x:c>
      <x:c r="D2801" s="31" t="str">
        <x:v>K71.5</x:v>
      </x:c>
      <x:c r="E2801" s="26" t="str">
        <x:v>Toxic liver disease with chronic active hepatitis</x:v>
      </x:c>
      <x:c r="F2801" s="29" t="str">
        <x:v>Condition</x:v>
      </x:c>
      <x:c r="G2801" s="26" t="str">
        <x:v>active child of exact matched ICD-10-CM category K71</x:v>
      </x:c>
      <x:c r="H2801" s="26" t="str">
        <x:v>liver disease</x:v>
      </x:c>
      <x:c r="I2801" s="26" t="str">
        <x:v>ICD-10-CM FY2026 code descriptions</x:v>
      </x:c>
      <x:c r="J2801" s="29" t="str">
        <x:v>https://www.cdc.gov/nchs/icd/icd-10-cm.htm</x:v>
      </x:c>
      <x:c r="K2801" s="26" t="str">
        <x:v>vocab.concept concept_id=1569675</x:v>
      </x:c>
      <x:c r="L2801" s="26" t="str">
        <x:v>Terminology-source verified; pathway applicability requires coding/clinical review</x:v>
      </x:c>
    </x:row>
    <x:row r="2802" ht="34" customHeight="1">
      <x:c r="A2802" s="30" t="n">
        <x:v>42</x:v>
      </x:c>
      <x:c r="B2802" s="26" t="str">
        <x:v>Liver Disease / Cirrhosis / Alcoholic Hepatitis</x:v>
      </x:c>
      <x:c r="C2802" s="29" t="str">
        <x:v>ICD-10-CM</x:v>
      </x:c>
      <x:c r="D2802" s="31" t="str">
        <x:v>K71.50</x:v>
      </x:c>
      <x:c r="E2802" s="26" t="str">
        <x:v>Toxic liver disease with chronic active hepatitis without ascites</x:v>
      </x:c>
      <x:c r="F2802" s="29" t="str">
        <x:v>Condition</x:v>
      </x:c>
      <x:c r="G2802" s="26" t="str">
        <x:v>active child of exact matched ICD-10-CM category K71</x:v>
      </x:c>
      <x:c r="H2802" s="26" t="str">
        <x:v>liver disease</x:v>
      </x:c>
      <x:c r="I2802" s="26" t="str">
        <x:v>ICD-10-CM FY2026 code descriptions</x:v>
      </x:c>
      <x:c r="J2802" s="29" t="str">
        <x:v>https://www.cdc.gov/nchs/icd/icd-10-cm.htm</x:v>
      </x:c>
      <x:c r="K2802" s="26" t="str">
        <x:v>vocab.concept concept_id=45586731</x:v>
      </x:c>
      <x:c r="L2802" s="26" t="str">
        <x:v>Terminology-source verified; pathway applicability requires coding/clinical review</x:v>
      </x:c>
    </x:row>
    <x:row r="2803" ht="34" customHeight="1">
      <x:c r="A2803" s="30" t="n">
        <x:v>42</x:v>
      </x:c>
      <x:c r="B2803" s="26" t="str">
        <x:v>Liver Disease / Cirrhosis / Alcoholic Hepatitis</x:v>
      </x:c>
      <x:c r="C2803" s="29" t="str">
        <x:v>ICD-10-CM</x:v>
      </x:c>
      <x:c r="D2803" s="31" t="str">
        <x:v>K71.51</x:v>
      </x:c>
      <x:c r="E2803" s="26" t="str">
        <x:v>Toxic liver disease with chronic active hepatitis with ascites</x:v>
      </x:c>
      <x:c r="F2803" s="29" t="str">
        <x:v>Condition</x:v>
      </x:c>
      <x:c r="G2803" s="26" t="str">
        <x:v>active child of exact matched ICD-10-CM category K71</x:v>
      </x:c>
      <x:c r="H2803" s="26" t="str">
        <x:v>liver disease</x:v>
      </x:c>
      <x:c r="I2803" s="26" t="str">
        <x:v>ICD-10-CM FY2026 code descriptions</x:v>
      </x:c>
      <x:c r="J2803" s="29" t="str">
        <x:v>https://www.cdc.gov/nchs/icd/icd-10-cm.htm</x:v>
      </x:c>
      <x:c r="K2803" s="26" t="str">
        <x:v>vocab.concept concept_id=45543335</x:v>
      </x:c>
      <x:c r="L2803" s="26" t="str">
        <x:v>Terminology-source verified; pathway applicability requires coding/clinical review</x:v>
      </x:c>
    </x:row>
    <x:row r="2804" ht="34" customHeight="1">
      <x:c r="A2804" s="30" t="n">
        <x:v>42</x:v>
      </x:c>
      <x:c r="B2804" s="26" t="str">
        <x:v>Liver Disease / Cirrhosis / Alcoholic Hepatitis</x:v>
      </x:c>
      <x:c r="C2804" s="29" t="str">
        <x:v>ICD-10-CM</x:v>
      </x:c>
      <x:c r="D2804" s="31" t="str">
        <x:v>K71.6</x:v>
      </x:c>
      <x:c r="E2804" s="26" t="str">
        <x:v>Toxic liver disease with hepatitis, not elsewhere classified</x:v>
      </x:c>
      <x:c r="F2804" s="29" t="str">
        <x:v>Condition</x:v>
      </x:c>
      <x:c r="G2804" s="26" t="str">
        <x:v>active child of exact matched ICD-10-CM category K71</x:v>
      </x:c>
      <x:c r="H2804" s="26" t="str">
        <x:v>liver disease</x:v>
      </x:c>
      <x:c r="I2804" s="26" t="str">
        <x:v>ICD-10-CM FY2026 code descriptions</x:v>
      </x:c>
      <x:c r="J2804" s="29" t="str">
        <x:v>https://www.cdc.gov/nchs/icd/icd-10-cm.htm</x:v>
      </x:c>
      <x:c r="K2804" s="26" t="str">
        <x:v>vocab.concept concept_id=35208337</x:v>
      </x:c>
      <x:c r="L2804" s="26" t="str">
        <x:v>Terminology-source verified; pathway applicability requires coding/clinical review</x:v>
      </x:c>
    </x:row>
    <x:row r="2805" ht="34" customHeight="1">
      <x:c r="A2805" s="30" t="n">
        <x:v>42</x:v>
      </x:c>
      <x:c r="B2805" s="26" t="str">
        <x:v>Liver Disease / Cirrhosis / Alcoholic Hepatitis</x:v>
      </x:c>
      <x:c r="C2805" s="29" t="str">
        <x:v>ICD-10-CM</x:v>
      </x:c>
      <x:c r="D2805" s="31" t="str">
        <x:v>K71.7</x:v>
      </x:c>
      <x:c r="E2805" s="26" t="str">
        <x:v>Toxic liver disease with fibrosis and cirrhosis of liver</x:v>
      </x:c>
      <x:c r="F2805" s="29" t="str">
        <x:v>Condition</x:v>
      </x:c>
      <x:c r="G2805" s="26" t="str">
        <x:v>active child of exact matched ICD-10-CM category K71</x:v>
      </x:c>
      <x:c r="H2805" s="26" t="str">
        <x:v>liver disease</x:v>
      </x:c>
      <x:c r="I2805" s="26" t="str">
        <x:v>ICD-10-CM FY2026 code descriptions</x:v>
      </x:c>
      <x:c r="J2805" s="29" t="str">
        <x:v>https://www.cdc.gov/nchs/icd/icd-10-cm.htm</x:v>
      </x:c>
      <x:c r="K2805" s="26" t="str">
        <x:v>vocab.concept concept_id=35208338</x:v>
      </x:c>
      <x:c r="L2805" s="26" t="str">
        <x:v>Terminology-source verified; pathway applicability requires coding/clinical review</x:v>
      </x:c>
    </x:row>
    <x:row r="2806" ht="34" customHeight="1">
      <x:c r="A2806" s="30" t="n">
        <x:v>42</x:v>
      </x:c>
      <x:c r="B2806" s="26" t="str">
        <x:v>Liver Disease / Cirrhosis / Alcoholic Hepatitis</x:v>
      </x:c>
      <x:c r="C2806" s="29" t="str">
        <x:v>ICD-10-CM</x:v>
      </x:c>
      <x:c r="D2806" s="31" t="str">
        <x:v>K71.8</x:v>
      </x:c>
      <x:c r="E2806" s="26" t="str">
        <x:v>Toxic liver disease with other disorders of liver</x:v>
      </x:c>
      <x:c r="F2806" s="29" t="str">
        <x:v>Condition</x:v>
      </x:c>
      <x:c r="G2806" s="26" t="str">
        <x:v>conservative full-token terminology match</x:v>
      </x:c>
      <x:c r="H2806" s="26" t="str">
        <x:v>liver disease</x:v>
      </x:c>
      <x:c r="I2806" s="26" t="str">
        <x:v>ICD-10-CM FY2026 code descriptions</x:v>
      </x:c>
      <x:c r="J2806" s="29" t="str">
        <x:v>https://www.cdc.gov/nchs/icd/icd-10-cm.htm</x:v>
      </x:c>
      <x:c r="K2806" s="26" t="str">
        <x:v>vocab.concept concept_id=35208339</x:v>
      </x:c>
      <x:c r="L2806" s="26" t="str">
        <x:v>Terminology-source verified; pathway applicability requires coding/clinical review</x:v>
      </x:c>
    </x:row>
    <x:row r="2807" ht="34" customHeight="1">
      <x:c r="A2807" s="30" t="n">
        <x:v>42</x:v>
      </x:c>
      <x:c r="B2807" s="26" t="str">
        <x:v>Liver Disease / Cirrhosis / Alcoholic Hepatitis</x:v>
      </x:c>
      <x:c r="C2807" s="29" t="str">
        <x:v>ICD-10-CM</x:v>
      </x:c>
      <x:c r="D2807" s="31" t="str">
        <x:v>K71.9</x:v>
      </x:c>
      <x:c r="E2807" s="26" t="str">
        <x:v>Toxic liver disease, unspecified</x:v>
      </x:c>
      <x:c r="F2807" s="29" t="str">
        <x:v>Condition</x:v>
      </x:c>
      <x:c r="G2807" s="26" t="str">
        <x:v>active child of exact matched ICD-10-CM category K71</x:v>
      </x:c>
      <x:c r="H2807" s="26" t="str">
        <x:v>liver disease</x:v>
      </x:c>
      <x:c r="I2807" s="26" t="str">
        <x:v>ICD-10-CM FY2026 code descriptions</x:v>
      </x:c>
      <x:c r="J2807" s="29" t="str">
        <x:v>https://www.cdc.gov/nchs/icd/icd-10-cm.htm</x:v>
      </x:c>
      <x:c r="K2807" s="26" t="str">
        <x:v>vocab.concept concept_id=35208340</x:v>
      </x:c>
      <x:c r="L2807" s="26" t="str">
        <x:v>Terminology-source verified; pathway applicability requires coding/clinical review</x:v>
      </x:c>
    </x:row>
    <x:row r="2808" ht="34" customHeight="1">
      <x:c r="A2808" s="30" t="n">
        <x:v>42</x:v>
      </x:c>
      <x:c r="B2808" s="26" t="str">
        <x:v>Liver Disease / Cirrhosis / Alcoholic Hepatitis</x:v>
      </x:c>
      <x:c r="C2808" s="29" t="str">
        <x:v>ICD-10-CM</x:v>
      </x:c>
      <x:c r="D2808" s="31" t="str">
        <x:v>K76.9</x:v>
      </x:c>
      <x:c r="E2808" s="26" t="str">
        <x:v>Liver disease, unspecified</x:v>
      </x:c>
      <x:c r="F2808" s="29" t="str">
        <x:v>Condition</x:v>
      </x:c>
      <x:c r="G2808" s="26" t="str">
        <x:v>conservative full-token terminology match</x:v>
      </x:c>
      <x:c r="H2808" s="26" t="str">
        <x:v>liver disease</x:v>
      </x:c>
      <x:c r="I2808" s="26" t="str">
        <x:v>ICD-10-CM FY2026 code descriptions</x:v>
      </x:c>
      <x:c r="J2808" s="29" t="str">
        <x:v>https://www.cdc.gov/nchs/icd/icd-10-cm.htm</x:v>
      </x:c>
      <x:c r="K2808" s="26" t="str">
        <x:v>vocab.concept concept_id=35208368</x:v>
      </x:c>
      <x:c r="L2808" s="26" t="str">
        <x:v>Terminology-source verified; pathway applicability requires coding/clinical review</x:v>
      </x:c>
    </x:row>
    <x:row r="2809" ht="34" customHeight="1">
      <x:c r="A2809" s="30" t="n">
        <x:v>42</x:v>
      </x:c>
      <x:c r="B2809" s="26" t="str">
        <x:v>Liver Disease / Cirrhosis / Alcoholic Hepatitis</x:v>
      </x:c>
      <x:c r="C2809" s="29" t="str">
        <x:v>ICD-10-CM</x:v>
      </x:c>
      <x:c r="D2809" s="31" t="str">
        <x:v>Q44.6</x:v>
      </x:c>
      <x:c r="E2809" s="26" t="str">
        <x:v>Cystic disease of liver</x:v>
      </x:c>
      <x:c r="F2809" s="29" t="str">
        <x:v>Condition</x:v>
      </x:c>
      <x:c r="G2809" s="26" t="str">
        <x:v>conservative full-token terminology match</x:v>
      </x:c>
      <x:c r="H2809" s="26" t="str">
        <x:v>liver disease</x:v>
      </x:c>
      <x:c r="I2809" s="26" t="str">
        <x:v>ICD-10-CM FY2026 code descriptions</x:v>
      </x:c>
      <x:c r="J2809" s="29" t="str">
        <x:v>https://www.cdc.gov/nchs/icd/icd-10-cm.htm</x:v>
      </x:c>
      <x:c r="K2809" s="26" t="str">
        <x:v>vocab.concept concept_id=35210961</x:v>
      </x:c>
      <x:c r="L2809" s="26" t="str">
        <x:v>Terminology-source verified; pathway applicability requires coding/clinical review</x:v>
      </x:c>
    </x:row>
    <x:row r="2810" ht="34" customHeight="1">
      <x:c r="A2810" s="30" t="n">
        <x:v>42</x:v>
      </x:c>
      <x:c r="B2810" s="26" t="str">
        <x:v>Liver Disease / Cirrhosis / Alcoholic Hepatitis</x:v>
      </x:c>
      <x:c r="C2810" s="29" t="str">
        <x:v>SNOMED CT</x:v>
      </x:c>
      <x:c r="D2810" s="31" t="str">
        <x:v>1082601000119104</x:v>
      </x:c>
      <x:c r="E2810" s="26" t="str">
        <x:v>Ascites due to alcoholic cirrhosis</x:v>
      </x:c>
      <x:c r="F2810" s="29" t="str">
        <x:v>Condition</x:v>
      </x:c>
      <x:c r="G2810" s="26" t="str">
        <x:v>OMOP Maps to from ICD-10-CM K70.31</x:v>
      </x:c>
      <x:c r="H2810" s="26" t="str">
        <x:v>K70.31</x:v>
      </x:c>
      <x:c r="I2810" s="26" t="str">
        <x:v>2025-02-01 International; 2025-03-01 US; 2025-04-09 UK editions</x:v>
      </x:c>
      <x:c r="J2810" s="29" t="str">
        <x:v>https://www.snomed.org/</x:v>
      </x:c>
      <x:c r="K2810" s="26" t="str">
        <x:v>vocab.concept concept_id=46269816</x:v>
      </x:c>
      <x:c r="L2810" s="26" t="str">
        <x:v>Terminology-source verified; pathway applicability requires coding/clinical review</x:v>
      </x:c>
    </x:row>
    <x:row r="2811" ht="34" customHeight="1">
      <x:c r="A2811" s="30" t="n">
        <x:v>42</x:v>
      </x:c>
      <x:c r="B2811" s="26" t="str">
        <x:v>Liver Disease / Cirrhosis / Alcoholic Hepatitis</x:v>
      </x:c>
      <x:c r="C2811" s="29" t="str">
        <x:v>SNOMED CT</x:v>
      </x:c>
      <x:c r="D2811" s="31" t="str">
        <x:v>1082621000119108</x:v>
      </x:c>
      <x:c r="E2811" s="26" t="str">
        <x:v>Hepatic coma due to alcoholic liver failure</x:v>
      </x:c>
      <x:c r="F2811" s="29" t="str">
        <x:v>Condition</x:v>
      </x:c>
      <x:c r="G2811" s="26" t="str">
        <x:v>OMOP Maps to from ICD-10-CM K70.41</x:v>
      </x:c>
      <x:c r="H2811" s="26" t="str">
        <x:v>K70.41</x:v>
      </x:c>
      <x:c r="I2811" s="26" t="str">
        <x:v>2025-02-01 International; 2025-03-01 US; 2025-04-09 UK editions</x:v>
      </x:c>
      <x:c r="J2811" s="29" t="str">
        <x:v>https://www.snomed.org/</x:v>
      </x:c>
      <x:c r="K2811" s="26" t="str">
        <x:v>vocab.concept concept_id=46269818</x:v>
      </x:c>
      <x:c r="L2811" s="26" t="str">
        <x:v>Terminology-source verified; pathway applicability requires coding/clinical review</x:v>
      </x:c>
    </x:row>
    <x:row r="2812" ht="34" customHeight="1">
      <x:c r="A2812" s="30" t="n">
        <x:v>42</x:v>
      </x:c>
      <x:c r="B2812" s="26" t="str">
        <x:v>Liver Disease / Cirrhosis / Alcoholic Hepatitis</x:v>
      </x:c>
      <x:c r="C2812" s="29" t="str">
        <x:v>SNOMED CT</x:v>
      </x:c>
      <x:c r="D2812" s="31" t="str">
        <x:v>1085021000119106</x:v>
      </x:c>
      <x:c r="E2812" s="26" t="str">
        <x:v>Hepatic ascites due to chronic alcoholic hepatitis</x:v>
      </x:c>
      <x:c r="F2812" s="29" t="str">
        <x:v>Condition</x:v>
      </x:c>
      <x:c r="G2812" s="26" t="str">
        <x:v>OMOP Maps to from ICD-10-CM K70.11</x:v>
      </x:c>
      <x:c r="H2812" s="26" t="str">
        <x:v>K70.11</x:v>
      </x:c>
      <x:c r="I2812" s="26" t="str">
        <x:v>2025-02-01 International; 2025-03-01 US; 2025-04-09 UK editions</x:v>
      </x:c>
      <x:c r="J2812" s="29" t="str">
        <x:v>https://www.snomed.org/</x:v>
      </x:c>
      <x:c r="K2812" s="26" t="str">
        <x:v>vocab.concept concept_id=46269835</x:v>
      </x:c>
      <x:c r="L2812" s="26" t="str">
        <x:v>Terminology-source verified; pathway applicability requires coding/clinical review</x:v>
      </x:c>
    </x:row>
    <x:row r="2813" ht="34" customHeight="1">
      <x:c r="A2813" s="30" t="n">
        <x:v>42</x:v>
      </x:c>
      <x:c r="B2813" s="26" t="str">
        <x:v>Liver Disease / Cirrhosis / Alcoholic Hepatitis</x:v>
      </x:c>
      <x:c r="C2813" s="29" t="str">
        <x:v>SNOMED CT</x:v>
      </x:c>
      <x:c r="D2813" s="31" t="str">
        <x:v>1092801000119102</x:v>
      </x:c>
      <x:c r="E2813" s="26" t="str">
        <x:v>Hepatic ascites co-occurrent with chronic active hepatitis due to toxic liver disease</x:v>
      </x:c>
      <x:c r="F2813" s="29" t="str">
        <x:v>Condition</x:v>
      </x:c>
      <x:c r="G2813" s="26" t="str">
        <x:v>OMOP Maps to from ICD-10-CM K71.51</x:v>
      </x:c>
      <x:c r="H2813" s="26" t="str">
        <x:v>K71.51</x:v>
      </x:c>
      <x:c r="I2813" s="26" t="str">
        <x:v>2025-02-01 International; 2025-03-01 US; 2025-04-09 UK editions</x:v>
      </x:c>
      <x:c r="J2813" s="29" t="str">
        <x:v>https://www.snomed.org/</x:v>
      </x:c>
      <x:c r="K2813" s="26" t="str">
        <x:v>vocab.concept concept_id=46273476</x:v>
      </x:c>
      <x:c r="L2813" s="26" t="str">
        <x:v>Terminology-source verified; pathway applicability requires coding/clinical review</x:v>
      </x:c>
    </x:row>
    <x:row r="2814" ht="34" customHeight="1">
      <x:c r="A2814" s="30" t="n">
        <x:v>42</x:v>
      </x:c>
      <x:c r="B2814" s="26" t="str">
        <x:v>Liver Disease / Cirrhosis / Alcoholic Hepatitis</x:v>
      </x:c>
      <x:c r="C2814" s="29" t="str">
        <x:v>SNOMED CT</x:v>
      </x:c>
      <x:c r="D2814" s="31" t="str">
        <x:v>197284004</x:v>
      </x:c>
      <x:c r="E2814" s="26" t="str">
        <x:v>Chronic active hepatitis</x:v>
      </x:c>
      <x:c r="F2814" s="29" t="str">
        <x:v>Condition</x:v>
      </x:c>
      <x:c r="G2814" s="26" t="str">
        <x:v>OMOP Maps to from ICD-10-CM K71.5</x:v>
      </x:c>
      <x:c r="H2814" s="26" t="str">
        <x:v>K71.5</x:v>
      </x:c>
      <x:c r="I2814" s="26" t="str">
        <x:v>2025-02-01 International; 2025-03-01 US; 2025-04-09 UK editions</x:v>
      </x:c>
      <x:c r="J2814" s="29" t="str">
        <x:v>https://www.snomed.org/</x:v>
      </x:c>
      <x:c r="K2814" s="26" t="str">
        <x:v>vocab.concept concept_id=4026125</x:v>
      </x:c>
      <x:c r="L2814" s="26" t="str">
        <x:v>Terminology-source verified; pathway applicability requires coding/clinical review</x:v>
      </x:c>
    </x:row>
    <x:row r="2815" ht="34" customHeight="1">
      <x:c r="A2815" s="30" t="n">
        <x:v>42</x:v>
      </x:c>
      <x:c r="B2815" s="26" t="str">
        <x:v>Liver Disease / Cirrhosis / Alcoholic Hepatitis</x:v>
      </x:c>
      <x:c r="C2815" s="29" t="str">
        <x:v>SNOMED CT</x:v>
      </x:c>
      <x:c r="D2815" s="31" t="str">
        <x:v>197352008</x:v>
      </x:c>
      <x:c r="E2815" s="26" t="str">
        <x:v>Toxic hepatitis</x:v>
      </x:c>
      <x:c r="F2815" s="29" t="str">
        <x:v>Condition</x:v>
      </x:c>
      <x:c r="G2815" s="26" t="str">
        <x:v>OMOP Maps to from ICD-10-CM K71.6</x:v>
      </x:c>
      <x:c r="H2815" s="26" t="str">
        <x:v>K71.6</x:v>
      </x:c>
      <x:c r="I2815" s="26" t="str">
        <x:v>2025-02-01 International; 2025-03-01 US; 2025-04-09 UK editions</x:v>
      </x:c>
      <x:c r="J2815" s="29" t="str">
        <x:v>https://www.snomed.org/</x:v>
      </x:c>
      <x:c r="K2815" s="26" t="str">
        <x:v>vocab.concept concept_id=4055223</x:v>
      </x:c>
      <x:c r="L2815" s="26" t="str">
        <x:v>Terminology-source verified; pathway applicability requires coding/clinical review</x:v>
      </x:c>
    </x:row>
    <x:row r="2816" ht="34" customHeight="1">
      <x:c r="A2816" s="30" t="n">
        <x:v>42</x:v>
      </x:c>
      <x:c r="B2816" s="26" t="str">
        <x:v>Liver Disease / Cirrhosis / Alcoholic Hepatitis</x:v>
      </x:c>
      <x:c r="C2816" s="29" t="str">
        <x:v>SNOMED CT</x:v>
      </x:c>
      <x:c r="D2816" s="31" t="str">
        <x:v>197354009</x:v>
      </x:c>
      <x:c r="E2816" s="26" t="str">
        <x:v>Toxic liver disease</x:v>
      </x:c>
      <x:c r="F2816" s="29" t="str">
        <x:v>Condition</x:v>
      </x:c>
      <x:c r="G2816" s="26" t="str">
        <x:v>OMOP Maps to from ICD-10-CM K71</x:v>
      </x:c>
      <x:c r="H2816" s="26" t="str">
        <x:v>K71</x:v>
      </x:c>
      <x:c r="I2816" s="26" t="str">
        <x:v>2025-02-01 International; 2025-03-01 US; 2025-04-09 UK editions</x:v>
      </x:c>
      <x:c r="J2816" s="29" t="str">
        <x:v>https://www.snomed.org/</x:v>
      </x:c>
      <x:c r="K2816" s="26" t="str">
        <x:v>vocab.concept concept_id=4055224</x:v>
      </x:c>
      <x:c r="L2816" s="26" t="str">
        <x:v>Terminology-source verified; pathway applicability requires coding/clinical review</x:v>
      </x:c>
    </x:row>
    <x:row r="2817" ht="34" customHeight="1">
      <x:c r="A2817" s="30" t="n">
        <x:v>42</x:v>
      </x:c>
      <x:c r="B2817" s="26" t="str">
        <x:v>Liver Disease / Cirrhosis / Alcoholic Hepatitis</x:v>
      </x:c>
      <x:c r="C2817" s="29" t="str">
        <x:v>SNOMED CT</x:v>
      </x:c>
      <x:c r="D2817" s="31" t="str">
        <x:v>19943007</x:v>
      </x:c>
      <x:c r="E2817" s="26" t="str">
        <x:v>Cirrhosis of liver</x:v>
      </x:c>
      <x:c r="F2817" s="29" t="str">
        <x:v>Condition</x:v>
      </x:c>
      <x:c r="G2817" s="26" t="str">
        <x:v>OMOP Maps to from ICD-10-CM K71.7</x:v>
      </x:c>
      <x:c r="H2817" s="26" t="str">
        <x:v>K71.7</x:v>
      </x:c>
      <x:c r="I2817" s="26" t="str">
        <x:v>2025-02-01 International; 2025-03-01 US; 2025-04-09 UK editions</x:v>
      </x:c>
      <x:c r="J2817" s="29" t="str">
        <x:v>https://www.snomed.org/</x:v>
      </x:c>
      <x:c r="K2817" s="26" t="str">
        <x:v>vocab.concept concept_id=4064161</x:v>
      </x:c>
      <x:c r="L2817" s="26" t="str">
        <x:v>Terminology-source verified; pathway applicability requires coding/clinical review</x:v>
      </x:c>
    </x:row>
    <x:row r="2818" ht="34" customHeight="1">
      <x:c r="A2818" s="30" t="n">
        <x:v>42</x:v>
      </x:c>
      <x:c r="B2818" s="26" t="str">
        <x:v>Liver Disease / Cirrhosis / Alcoholic Hepatitis</x:v>
      </x:c>
      <x:c r="C2818" s="29" t="str">
        <x:v>SNOMED CT</x:v>
      </x:c>
      <x:c r="D2818" s="31" t="str">
        <x:v>235856003</x:v>
      </x:c>
      <x:c r="E2818" s="26" t="str">
        <x:v>Disease of liver</x:v>
      </x:c>
      <x:c r="F2818" s="29" t="str">
        <x:v>Condition</x:v>
      </x:c>
      <x:c r="G2818" s="26" t="str">
        <x:v>OMOP Maps to from ICD-10-CM K76.9</x:v>
      </x:c>
      <x:c r="H2818" s="26" t="str">
        <x:v>K76.9</x:v>
      </x:c>
      <x:c r="I2818" s="26" t="str">
        <x:v>2025-02-01 International; 2025-03-01 US; 2025-04-09 UK editions</x:v>
      </x:c>
      <x:c r="J2818" s="29" t="str">
        <x:v>https://www.snomed.org/</x:v>
      </x:c>
      <x:c r="K2818" s="26" t="str">
        <x:v>vocab.concept concept_id=194984</x:v>
      </x:c>
      <x:c r="L2818" s="26" t="str">
        <x:v>Terminology-source verified; pathway applicability requires coding/clinical review</x:v>
      </x:c>
    </x:row>
    <x:row r="2819" ht="34" customHeight="1">
      <x:c r="A2819" s="30" t="n">
        <x:v>42</x:v>
      </x:c>
      <x:c r="B2819" s="26" t="str">
        <x:v>Liver Disease / Cirrhosis / Alcoholic Hepatitis</x:v>
      </x:c>
      <x:c r="C2819" s="29" t="str">
        <x:v>SNOMED CT</x:v>
      </x:c>
      <x:c r="D2819" s="31" t="str">
        <x:v>235875008</x:v>
      </x:c>
      <x:c r="E2819" s="26" t="str">
        <x:v>Alcoholic hepatitis</x:v>
      </x:c>
      <x:c r="F2819" s="29" t="str">
        <x:v>Condition</x:v>
      </x:c>
      <x:c r="G2819" s="26" t="str">
        <x:v>exact terminology match to pathway condition</x:v>
      </x:c>
      <x:c r="H2819" s="26" t="str">
        <x:v>alcoholic hepatitis</x:v>
      </x:c>
      <x:c r="I2819" s="26" t="str">
        <x:v>2025-02-01 International; 2025-03-01 US; 2025-04-09 UK editions</x:v>
      </x:c>
      <x:c r="J2819" s="29" t="str">
        <x:v>https://www.snomed.org/</x:v>
      </x:c>
      <x:c r="K2819" s="26" t="str">
        <x:v>vocab.concept concept_id=4340383</x:v>
      </x:c>
      <x:c r="L2819" s="26" t="str">
        <x:v>Terminology-source verified; pathway applicability requires coding/clinical review</x:v>
      </x:c>
    </x:row>
    <x:row r="2820" ht="34" customHeight="1">
      <x:c r="A2820" s="30" t="n">
        <x:v>42</x:v>
      </x:c>
      <x:c r="B2820" s="26" t="str">
        <x:v>Liver Disease / Cirrhosis / Alcoholic Hepatitis</x:v>
      </x:c>
      <x:c r="C2820" s="29" t="str">
        <x:v>SNOMED CT</x:v>
      </x:c>
      <x:c r="D2820" s="31" t="str">
        <x:v>235880004</x:v>
      </x:c>
      <x:c r="E2820" s="26" t="str">
        <x:v>Alcoholic fibrosis and sclerosis of liver</x:v>
      </x:c>
      <x:c r="F2820" s="29" t="str">
        <x:v>Condition</x:v>
      </x:c>
      <x:c r="G2820" s="26" t="str">
        <x:v>OMOP Maps to from ICD-10-CM K70.2</x:v>
      </x:c>
      <x:c r="H2820" s="26" t="str">
        <x:v>K70.2</x:v>
      </x:c>
      <x:c r="I2820" s="26" t="str">
        <x:v>2025-02-01 International; 2025-03-01 US; 2025-04-09 UK editions</x:v>
      </x:c>
      <x:c r="J2820" s="29" t="str">
        <x:v>https://www.snomed.org/</x:v>
      </x:c>
      <x:c r="K2820" s="26" t="str">
        <x:v>vocab.concept concept_id=4340385</x:v>
      </x:c>
      <x:c r="L2820" s="26" t="str">
        <x:v>Terminology-source verified; pathway applicability requires coding/clinical review</x:v>
      </x:c>
    </x:row>
    <x:row r="2821" ht="34" customHeight="1">
      <x:c r="A2821" s="30" t="n">
        <x:v>42</x:v>
      </x:c>
      <x:c r="B2821" s="26" t="str">
        <x:v>Liver Disease / Cirrhosis / Alcoholic Hepatitis</x:v>
      </x:c>
      <x:c r="C2821" s="29" t="str">
        <x:v>SNOMED CT</x:v>
      </x:c>
      <x:c r="D2821" s="31" t="str">
        <x:v>235881000</x:v>
      </x:c>
      <x:c r="E2821" s="26" t="str">
        <x:v>Alcoholic hepatic failure</x:v>
      </x:c>
      <x:c r="F2821" s="29" t="str">
        <x:v>Condition</x:v>
      </x:c>
      <x:c r="G2821" s="26" t="str">
        <x:v>OMOP Maps to from ICD-10-CM K70.4</x:v>
      </x:c>
      <x:c r="H2821" s="26" t="str">
        <x:v>K70.4</x:v>
      </x:c>
      <x:c r="I2821" s="26" t="str">
        <x:v>2025-02-01 International; 2025-03-01 US; 2025-04-09 UK editions</x:v>
      </x:c>
      <x:c r="J2821" s="29" t="str">
        <x:v>https://www.snomed.org/</x:v>
      </x:c>
      <x:c r="K2821" s="26" t="str">
        <x:v>vocab.concept concept_id=4340386</x:v>
      </x:c>
      <x:c r="L2821" s="26" t="str">
        <x:v>Terminology-source verified; pathway applicability requires coding/clinical review</x:v>
      </x:c>
    </x:row>
    <x:row r="2822" ht="34" customHeight="1">
      <x:c r="A2822" s="30" t="n">
        <x:v>42</x:v>
      </x:c>
      <x:c r="B2822" s="26" t="str">
        <x:v>Liver Disease / Cirrhosis / Alcoholic Hepatitis</x:v>
      </x:c>
      <x:c r="C2822" s="29" t="str">
        <x:v>SNOMED CT</x:v>
      </x:c>
      <x:c r="D2822" s="31" t="str">
        <x:v>33688009</x:v>
      </x:c>
      <x:c r="E2822" s="26" t="str">
        <x:v>Cholestasis</x:v>
      </x:c>
      <x:c r="F2822" s="29" t="str">
        <x:v>Condition</x:v>
      </x:c>
      <x:c r="G2822" s="26" t="str">
        <x:v>OMOP Maps to from ICD-10-CM K71.0</x:v>
      </x:c>
      <x:c r="H2822" s="26" t="str">
        <x:v>K71.0</x:v>
      </x:c>
      <x:c r="I2822" s="26" t="str">
        <x:v>2025-02-01 International; 2025-03-01 US; 2025-04-09 UK editions</x:v>
      </x:c>
      <x:c r="J2822" s="29" t="str">
        <x:v>https://www.snomed.org/</x:v>
      </x:c>
      <x:c r="K2822" s="26" t="str">
        <x:v>vocab.concept concept_id=4143915</x:v>
      </x:c>
      <x:c r="L2822" s="26" t="str">
        <x:v>Terminology-source verified; pathway applicability requires coding/clinical review</x:v>
      </x:c>
    </x:row>
    <x:row r="2823" ht="34" customHeight="1">
      <x:c r="A2823" s="30" t="n">
        <x:v>42</x:v>
      </x:c>
      <x:c r="B2823" s="26" t="str">
        <x:v>Liver Disease / Cirrhosis / Alcoholic Hepatitis</x:v>
      </x:c>
      <x:c r="C2823" s="29" t="str">
        <x:v>SNOMED CT</x:v>
      </x:c>
      <x:c r="D2823" s="31" t="str">
        <x:v>41309000</x:v>
      </x:c>
      <x:c r="E2823" s="26" t="str">
        <x:v>Alcoholic liver damage</x:v>
      </x:c>
      <x:c r="F2823" s="29" t="str">
        <x:v>Condition</x:v>
      </x:c>
      <x:c r="G2823" s="26" t="str">
        <x:v>OMOP Maps to from ICD-10-CM K70</x:v>
      </x:c>
      <x:c r="H2823" s="26" t="str">
        <x:v>K70</x:v>
      </x:c>
      <x:c r="I2823" s="26" t="str">
        <x:v>2025-02-01 International; 2025-03-01 US; 2025-04-09 UK editions</x:v>
      </x:c>
      <x:c r="J2823" s="29" t="str">
        <x:v>https://www.snomed.org/</x:v>
      </x:c>
      <x:c r="K2823" s="26" t="str">
        <x:v>vocab.concept concept_id=201612</x:v>
      </x:c>
      <x:c r="L2823" s="26" t="str">
        <x:v>Terminology-source verified; pathway applicability requires coding/clinical review</x:v>
      </x:c>
    </x:row>
    <x:row r="2824" ht="34" customHeight="1">
      <x:c r="A2824" s="30" t="n">
        <x:v>42</x:v>
      </x:c>
      <x:c r="B2824" s="26" t="str">
        <x:v>Liver Disease / Cirrhosis / Alcoholic Hepatitis</x:v>
      </x:c>
      <x:c r="C2824" s="29" t="str">
        <x:v>SNOMED CT</x:v>
      </x:c>
      <x:c r="D2824" s="31" t="str">
        <x:v>41889008</x:v>
      </x:c>
      <x:c r="E2824" s="26" t="str">
        <x:v>Chronic persistent hepatitis</x:v>
      </x:c>
      <x:c r="F2824" s="29" t="str">
        <x:v>Condition</x:v>
      </x:c>
      <x:c r="G2824" s="26" t="str">
        <x:v>OMOP Maps to from ICD-10-CM K71.3</x:v>
      </x:c>
      <x:c r="H2824" s="26" t="str">
        <x:v>K71.3</x:v>
      </x:c>
      <x:c r="I2824" s="26" t="str">
        <x:v>2025-02-01 International; 2025-03-01 US; 2025-04-09 UK editions</x:v>
      </x:c>
      <x:c r="J2824" s="29" t="str">
        <x:v>https://www.snomed.org/</x:v>
      </x:c>
      <x:c r="K2824" s="26" t="str">
        <x:v>vocab.concept concept_id=199867</x:v>
      </x:c>
      <x:c r="L2824" s="26" t="str">
        <x:v>Terminology-source verified; pathway applicability requires coding/clinical review</x:v>
      </x:c>
    </x:row>
    <x:row r="2825" ht="34" customHeight="1">
      <x:c r="A2825" s="30" t="n">
        <x:v>42</x:v>
      </x:c>
      <x:c r="B2825" s="26" t="str">
        <x:v>Liver Disease / Cirrhosis / Alcoholic Hepatitis</x:v>
      </x:c>
      <x:c r="C2825" s="29" t="str">
        <x:v>SNOMED CT</x:v>
      </x:c>
      <x:c r="D2825" s="31" t="str">
        <x:v>420054005</x:v>
      </x:c>
      <x:c r="E2825" s="26" t="str">
        <x:v>Alcoholic cirrhosis</x:v>
      </x:c>
      <x:c r="F2825" s="29" t="str">
        <x:v>Condition</x:v>
      </x:c>
      <x:c r="G2825" s="26" t="str">
        <x:v>OMOP Maps to from ICD-10-CM K70.3</x:v>
      </x:c>
      <x:c r="H2825" s="26" t="str">
        <x:v>K70.3</x:v>
      </x:c>
      <x:c r="I2825" s="26" t="str">
        <x:v>2025-02-01 International; 2025-03-01 US; 2025-04-09 UK editions</x:v>
      </x:c>
      <x:c r="J2825" s="29" t="str">
        <x:v>https://www.snomed.org/</x:v>
      </x:c>
      <x:c r="K2825" s="26" t="str">
        <x:v>vocab.concept concept_id=196463</x:v>
      </x:c>
      <x:c r="L2825" s="26" t="str">
        <x:v>Terminology-source verified; pathway applicability requires coding/clinical review</x:v>
      </x:c>
    </x:row>
    <x:row r="2826" ht="34" customHeight="1">
      <x:c r="A2826" s="30" t="n">
        <x:v>42</x:v>
      </x:c>
      <x:c r="B2826" s="26" t="str">
        <x:v>Liver Disease / Cirrhosis / Alcoholic Hepatitis</x:v>
      </x:c>
      <x:c r="C2826" s="29" t="str">
        <x:v>SNOMED CT</x:v>
      </x:c>
      <x:c r="D2826" s="31" t="str">
        <x:v>4896000</x:v>
      </x:c>
      <x:c r="E2826" s="26" t="str">
        <x:v>Acute toxic hepatitis</x:v>
      </x:c>
      <x:c r="F2826" s="29" t="str">
        <x:v>Condition</x:v>
      </x:c>
      <x:c r="G2826" s="26" t="str">
        <x:v>OMOP Maps to from ICD-10-CM K71.2</x:v>
      </x:c>
      <x:c r="H2826" s="26" t="str">
        <x:v>K71.2</x:v>
      </x:c>
      <x:c r="I2826" s="26" t="str">
        <x:v>2025-02-01 International; 2025-03-01 US; 2025-04-09 UK editions</x:v>
      </x:c>
      <x:c r="J2826" s="29" t="str">
        <x:v>https://www.snomed.org/</x:v>
      </x:c>
      <x:c r="K2826" s="26" t="str">
        <x:v>vocab.concept concept_id=4169242</x:v>
      </x:c>
      <x:c r="L2826" s="26" t="str">
        <x:v>Terminology-source verified; pathway applicability requires coding/clinical review</x:v>
      </x:c>
    </x:row>
    <x:row r="2827" ht="34" customHeight="1">
      <x:c r="A2827" s="30" t="n">
        <x:v>42</x:v>
      </x:c>
      <x:c r="B2827" s="26" t="str">
        <x:v>Liver Disease / Cirrhosis / Alcoholic Hepatitis</x:v>
      </x:c>
      <x:c r="C2827" s="29" t="str">
        <x:v>SNOMED CT</x:v>
      </x:c>
      <x:c r="D2827" s="31" t="str">
        <x:v>50325005</x:v>
      </x:c>
      <x:c r="E2827" s="26" t="str">
        <x:v>Alcoholic fatty liver</x:v>
      </x:c>
      <x:c r="F2827" s="29" t="str">
        <x:v>Condition</x:v>
      </x:c>
      <x:c r="G2827" s="26" t="str">
        <x:v>OMOP Maps to from ICD-10-CM K70.0</x:v>
      </x:c>
      <x:c r="H2827" s="26" t="str">
        <x:v>K70.0</x:v>
      </x:c>
      <x:c r="I2827" s="26" t="str">
        <x:v>2025-02-01 International; 2025-03-01 US; 2025-04-09 UK editions</x:v>
      </x:c>
      <x:c r="J2827" s="29" t="str">
        <x:v>https://www.snomed.org/</x:v>
      </x:c>
      <x:c r="K2827" s="26" t="str">
        <x:v>vocab.concept concept_id=193256</x:v>
      </x:c>
      <x:c r="L2827" s="26" t="str">
        <x:v>Terminology-source verified; pathway applicability requires coding/clinical review</x:v>
      </x:c>
    </x:row>
    <x:row r="2828" ht="34" customHeight="1">
      <x:c r="A2828" s="30" t="n">
        <x:v>42</x:v>
      </x:c>
      <x:c r="B2828" s="26" t="str">
        <x:v>Liver Disease / Cirrhosis / Alcoholic Hepatitis</x:v>
      </x:c>
      <x:c r="C2828" s="29" t="str">
        <x:v>SNOMED CT</x:v>
      </x:c>
      <x:c r="D2828" s="31" t="str">
        <x:v>57339008</x:v>
      </x:c>
      <x:c r="E2828" s="26" t="str">
        <x:v>Chronic lobular hepatitis</x:v>
      </x:c>
      <x:c r="F2828" s="29" t="str">
        <x:v>Condition</x:v>
      </x:c>
      <x:c r="G2828" s="26" t="str">
        <x:v>OMOP Maps to from ICD-10-CM K71.4</x:v>
      </x:c>
      <x:c r="H2828" s="26" t="str">
        <x:v>K71.4</x:v>
      </x:c>
      <x:c r="I2828" s="26" t="str">
        <x:v>2025-02-01 International; 2025-03-01 US; 2025-04-09 UK editions</x:v>
      </x:c>
      <x:c r="J2828" s="29" t="str">
        <x:v>https://www.snomed.org/</x:v>
      </x:c>
      <x:c r="K2828" s="26" t="str">
        <x:v>vocab.concept concept_id=4238978</x:v>
      </x:c>
      <x:c r="L2828" s="26" t="str">
        <x:v>Terminology-source verified; pathway applicability requires coding/clinical review</x:v>
      </x:c>
    </x:row>
    <x:row r="2829" ht="34" customHeight="1">
      <x:c r="A2829" s="30" t="n">
        <x:v>42</x:v>
      </x:c>
      <x:c r="B2829" s="26" t="str">
        <x:v>Liver Disease / Cirrhosis / Alcoholic Hepatitis</x:v>
      </x:c>
      <x:c r="C2829" s="29" t="str">
        <x:v>SNOMED CT</x:v>
      </x:c>
      <x:c r="D2829" s="31" t="str">
        <x:v>72836002</x:v>
      </x:c>
      <x:c r="E2829" s="26" t="str">
        <x:v>Hepatic coma</x:v>
      </x:c>
      <x:c r="F2829" s="29" t="str">
        <x:v>Condition</x:v>
      </x:c>
      <x:c r="G2829" s="26" t="str">
        <x:v>OMOP Maps to from ICD-10-CM K71.11</x:v>
      </x:c>
      <x:c r="H2829" s="26" t="str">
        <x:v>K71.11</x:v>
      </x:c>
      <x:c r="I2829" s="26" t="str">
        <x:v>2025-02-01 International; 2025-03-01 US; 2025-04-09 UK editions</x:v>
      </x:c>
      <x:c r="J2829" s="29" t="str">
        <x:v>https://www.snomed.org/</x:v>
      </x:c>
      <x:c r="K2829" s="26" t="str">
        <x:v>vocab.concept concept_id=377604</x:v>
      </x:c>
      <x:c r="L2829" s="26" t="str">
        <x:v>Terminology-source verified; pathway applicability requires coding/clinical review</x:v>
      </x:c>
    </x:row>
    <x:row r="2830" ht="34" customHeight="1">
      <x:c r="A2830" s="30" t="n">
        <x:v>42</x:v>
      </x:c>
      <x:c r="B2830" s="26" t="str">
        <x:v>Liver Disease / Cirrhosis / Alcoholic Hepatitis</x:v>
      </x:c>
      <x:c r="C2830" s="29" t="str">
        <x:v>SNOMED CT</x:v>
      </x:c>
      <x:c r="D2830" s="31" t="str">
        <x:v>72925005</x:v>
      </x:c>
      <x:c r="E2830" s="26" t="str">
        <x:v>Congenital cystic disease of liver</x:v>
      </x:c>
      <x:c r="F2830" s="29" t="str">
        <x:v>Condition</x:v>
      </x:c>
      <x:c r="G2830" s="26" t="str">
        <x:v>OMOP Maps to from ICD-10-CM Q44.6</x:v>
      </x:c>
      <x:c r="H2830" s="26" t="str">
        <x:v>Q44.6</x:v>
      </x:c>
      <x:c r="I2830" s="26" t="str">
        <x:v>2025-02-01 International; 2025-03-01 US; 2025-04-09 UK editions</x:v>
      </x:c>
      <x:c r="J2830" s="29" t="str">
        <x:v>https://www.snomed.org/</x:v>
      </x:c>
      <x:c r="K2830" s="26" t="str">
        <x:v>vocab.concept concept_id=197654</x:v>
      </x:c>
      <x:c r="L2830" s="26" t="str">
        <x:v>Terminology-source verified; pathway applicability requires coding/clinical review</x:v>
      </x:c>
    </x:row>
    <x:row r="2831" ht="34" customHeight="1">
      <x:c r="A2831" s="30" t="n">
        <x:v>42</x:v>
      </x:c>
      <x:c r="B2831" s="26" t="str">
        <x:v>Liver Disease / Cirrhosis / Alcoholic Hepatitis</x:v>
      </x:c>
      <x:c r="C2831" s="29" t="str">
        <x:v>SNOMED CT</x:v>
      </x:c>
      <x:c r="D2831" s="31" t="str">
        <x:v>87248009</x:v>
      </x:c>
      <x:c r="E2831" s="26" t="str">
        <x:v>Hepatic necrosis</x:v>
      </x:c>
      <x:c r="F2831" s="29" t="str">
        <x:v>Condition</x:v>
      </x:c>
      <x:c r="G2831" s="26" t="str">
        <x:v>OMOP Maps to from ICD-10-CM K71.1</x:v>
      </x:c>
      <x:c r="H2831" s="26" t="str">
        <x:v>K71.1</x:v>
      </x:c>
      <x:c r="I2831" s="26" t="str">
        <x:v>2025-02-01 International; 2025-03-01 US; 2025-04-09 UK editions</x:v>
      </x:c>
      <x:c r="J2831" s="29" t="str">
        <x:v>https://www.snomed.org/</x:v>
      </x:c>
      <x:c r="K2831" s="26" t="str">
        <x:v>vocab.concept concept_id=4337543</x:v>
      </x:c>
      <x:c r="L2831" s="26" t="str">
        <x:v>Terminology-source verified; pathway applicability requires coding/clinical review</x:v>
      </x:c>
    </x:row>
    <x:row r="2832" ht="34" customHeight="1">
      <x:c r="A2832" s="30" t="n">
        <x:v>42</x:v>
      </x:c>
      <x:c r="B2832" s="26" t="str">
        <x:v>Liver Disease / Cirrhosis / Alcoholic Hepatitis</x:v>
      </x:c>
      <x:c r="C2832" s="29" t="str">
        <x:v>LOINC</x:v>
      </x:c>
      <x:c r="D2832" s="31" t="str">
        <x:v>14804-9</x:v>
      </x:c>
      <x:c r="E2832" s="26" t="str">
        <x:v>Lactate dehydrogenase [Enzymatic activity/volume] in Serum or Plasma by Lactate to pyruvate reaction</x:v>
      </x:c>
      <x:c r="F2832" s="29" t="str">
        <x:v>Measurement</x:v>
      </x:c>
      <x:c r="G2832" s="26" t="str">
        <x:v>exact LOINC name or curated unambiguous abbreviation present in initial_workup_labs</x:v>
      </x:c>
      <x:c r="H2832" s="26" t="str">
        <x:v>ldh</x:v>
      </x:c>
      <x:c r="I2832" s="26" t="str">
        <x:v>LOINC 2.80</x:v>
      </x:c>
      <x:c r="J2832" s="29" t="str">
        <x:v>https://loinc.org/</x:v>
      </x:c>
      <x:c r="K2832" s="26" t="str">
        <x:v>vocab.concept concept_id=3022250; field=initial_workup_labs</x:v>
      </x:c>
      <x:c r="L2832" s="26" t="str">
        <x:v>Terminology-source verified; pathway applicability requires coding/clinical review</x:v>
      </x:c>
    </x:row>
    <x:row r="2833" ht="34" customHeight="1">
      <x:c r="A2833" s="30" t="n">
        <x:v>42</x:v>
      </x:c>
      <x:c r="B2833" s="26" t="str">
        <x:v>Liver Disease / Cirrhosis / Alcoholic Hepatitis</x:v>
      </x:c>
      <x:c r="C2833" s="29" t="str">
        <x:v>LOINC</x:v>
      </x:c>
      <x:c r="D2833" s="31" t="str">
        <x:v>14805-6</x:v>
      </x:c>
      <x:c r="E2833" s="26" t="str">
        <x:v>Lactate dehydrogenase [Enzymatic activity/volume] in Serum or Plasma by Pyruvate to lactate reaction</x:v>
      </x:c>
      <x:c r="F2833" s="29" t="str">
        <x:v>Measurement</x:v>
      </x:c>
      <x:c r="G2833" s="26" t="str">
        <x:v>exact LOINC name or curated unambiguous abbreviation present in initial_workup_labs</x:v>
      </x:c>
      <x:c r="H2833" s="26" t="str">
        <x:v>ldh</x:v>
      </x:c>
      <x:c r="I2833" s="26" t="str">
        <x:v>LOINC 2.80</x:v>
      </x:c>
      <x:c r="J2833" s="29" t="str">
        <x:v>https://loinc.org/</x:v>
      </x:c>
      <x:c r="K2833" s="26" t="str">
        <x:v>vocab.concept concept_id=3005225; field=initial_workup_labs</x:v>
      </x:c>
      <x:c r="L2833" s="26" t="str">
        <x:v>Terminology-source verified; pathway applicability requires coding/clinical review</x:v>
      </x:c>
    </x:row>
    <x:row r="2834" ht="34" customHeight="1">
      <x:c r="A2834" s="30" t="n">
        <x:v>42</x:v>
      </x:c>
      <x:c r="B2834" s="26" t="str">
        <x:v>Liver Disease / Cirrhosis / Alcoholic Hepatitis</x:v>
      </x:c>
      <x:c r="C2834" s="29" t="str">
        <x:v>LOINC</x:v>
      </x:c>
      <x:c r="D2834" s="31" t="str">
        <x:v>16362-6</x:v>
      </x:c>
      <x:c r="E2834" s="26" t="str">
        <x:v>Ammonia [Moles/volume] in Plasma</x:v>
      </x:c>
      <x:c r="F2834" s="29" t="str">
        <x:v>Measurement</x:v>
      </x:c>
      <x:c r="G2834" s="26" t="str">
        <x:v>exact LOINC name or curated unambiguous abbreviation present in initial_workup_labs</x:v>
      </x:c>
      <x:c r="H2834" s="26" t="str">
        <x:v>ammonia</x:v>
      </x:c>
      <x:c r="I2834" s="26" t="str">
        <x:v>LOINC 2.80</x:v>
      </x:c>
      <x:c r="J2834" s="29" t="str">
        <x:v>https://loinc.org/</x:v>
      </x:c>
      <x:c r="K2834" s="26" t="str">
        <x:v>vocab.concept concept_id=3011958; field=initial_workup_labs</x:v>
      </x:c>
      <x:c r="L2834" s="26" t="str">
        <x:v>Terminology-source verified; pathway applicability requires coding/clinical review</x:v>
      </x:c>
    </x:row>
    <x:row r="2835" ht="34" customHeight="1">
      <x:c r="A2835" s="30" t="n">
        <x:v>42</x:v>
      </x:c>
      <x:c r="B2835" s="26" t="str">
        <x:v>Liver Disease / Cirrhosis / Alcoholic Hepatitis</x:v>
      </x:c>
      <x:c r="C2835" s="29" t="str">
        <x:v>LOINC</x:v>
      </x:c>
      <x:c r="D2835" s="31" t="str">
        <x:v>1742-6</x:v>
      </x:c>
      <x:c r="E2835" s="26" t="str">
        <x:v>Alanine aminotransferase [Enzymatic activity/volume] in Serum or Plasma</x:v>
      </x:c>
      <x:c r="F2835" s="29" t="str">
        <x:v>Measurement</x:v>
      </x:c>
      <x:c r="G2835" s="26" t="str">
        <x:v>exact LOINC name or curated unambiguous abbreviation present in initial_workup_labs</x:v>
      </x:c>
      <x:c r="H2835" s="26" t="str">
        <x:v>alt</x:v>
      </x:c>
      <x:c r="I2835" s="26" t="str">
        <x:v>LOINC 2.80</x:v>
      </x:c>
      <x:c r="J2835" s="29" t="str">
        <x:v>https://loinc.org/</x:v>
      </x:c>
      <x:c r="K2835" s="26" t="str">
        <x:v>vocab.concept concept_id=3006923; field=initial_workup_labs</x:v>
      </x:c>
      <x:c r="L2835" s="26" t="str">
        <x:v>Terminology-source verified; pathway applicability requires coding/clinical review</x:v>
      </x:c>
    </x:row>
    <x:row r="2836" ht="34" customHeight="1">
      <x:c r="A2836" s="30" t="n">
        <x:v>42</x:v>
      </x:c>
      <x:c r="B2836" s="26" t="str">
        <x:v>Liver Disease / Cirrhosis / Alcoholic Hepatitis</x:v>
      </x:c>
      <x:c r="C2836" s="29" t="str">
        <x:v>LOINC</x:v>
      </x:c>
      <x:c r="D2836" s="31" t="str">
        <x:v>1743-4</x:v>
      </x:c>
      <x:c r="E2836" s="26" t="str">
        <x:v>Alanine aminotransferase [Enzymatic activity/volume] in Serum or Plasma by With P-5'-P</x:v>
      </x:c>
      <x:c r="F2836" s="29" t="str">
        <x:v>Measurement</x:v>
      </x:c>
      <x:c r="G2836" s="26" t="str">
        <x:v>exact LOINC name or curated unambiguous abbreviation present in initial_workup_labs</x:v>
      </x:c>
      <x:c r="H2836" s="26" t="str">
        <x:v>alt</x:v>
      </x:c>
      <x:c r="I2836" s="26" t="str">
        <x:v>LOINC 2.80</x:v>
      </x:c>
      <x:c r="J2836" s="29" t="str">
        <x:v>https://loinc.org/</x:v>
      </x:c>
      <x:c r="K2836" s="26" t="str">
        <x:v>vocab.concept concept_id=3005755; field=initial_workup_labs</x:v>
      </x:c>
      <x:c r="L2836" s="26" t="str">
        <x:v>Terminology-source verified; pathway applicability requires coding/clinical review</x:v>
      </x:c>
    </x:row>
    <x:row r="2837" ht="34" customHeight="1">
      <x:c r="A2837" s="30" t="n">
        <x:v>42</x:v>
      </x:c>
      <x:c r="B2837" s="26" t="str">
        <x:v>Liver Disease / Cirrhosis / Alcoholic Hepatitis</x:v>
      </x:c>
      <x:c r="C2837" s="29" t="str">
        <x:v>LOINC</x:v>
      </x:c>
      <x:c r="D2837" s="31" t="str">
        <x:v>1744-2</x:v>
      </x:c>
      <x:c r="E2837" s="26" t="str">
        <x:v>Alanine aminotransferase [Enzymatic activity/volume] in Serum or Plasma by No addition of P-5'-P</x:v>
      </x:c>
      <x:c r="F2837" s="29" t="str">
        <x:v>Measurement</x:v>
      </x:c>
      <x:c r="G2837" s="26" t="str">
        <x:v>exact LOINC name or curated unambiguous abbreviation present in initial_workup_labs</x:v>
      </x:c>
      <x:c r="H2837" s="26" t="str">
        <x:v>alt</x:v>
      </x:c>
      <x:c r="I2837" s="26" t="str">
        <x:v>LOINC 2.80</x:v>
      </x:c>
      <x:c r="J2837" s="29" t="str">
        <x:v>https://loinc.org/</x:v>
      </x:c>
      <x:c r="K2837" s="26" t="str">
        <x:v>vocab.concept concept_id=3027388; field=initial_workup_labs</x:v>
      </x:c>
      <x:c r="L2837" s="26" t="str">
        <x:v>Terminology-source verified; pathway applicability requires coding/clinical review</x:v>
      </x:c>
    </x:row>
    <x:row r="2838" ht="34" customHeight="1">
      <x:c r="A2838" s="30" t="n">
        <x:v>42</x:v>
      </x:c>
      <x:c r="B2838" s="26" t="str">
        <x:v>Liver Disease / Cirrhosis / Alcoholic Hepatitis</x:v>
      </x:c>
      <x:c r="C2838" s="29" t="str">
        <x:v>LOINC</x:v>
      </x:c>
      <x:c r="D2838" s="31" t="str">
        <x:v>1839-0</x:v>
      </x:c>
      <x:c r="E2838" s="26" t="str">
        <x:v>Ammonia [Moles/volume] in Blood</x:v>
      </x:c>
      <x:c r="F2838" s="29" t="str">
        <x:v>Measurement</x:v>
      </x:c>
      <x:c r="G2838" s="26" t="str">
        <x:v>exact LOINC name or curated unambiguous abbreviation present in initial_workup_labs</x:v>
      </x:c>
      <x:c r="H2838" s="26" t="str">
        <x:v>ammonia</x:v>
      </x:c>
      <x:c r="I2838" s="26" t="str">
        <x:v>LOINC 2.80</x:v>
      </x:c>
      <x:c r="J2838" s="29" t="str">
        <x:v>https://loinc.org/</x:v>
      </x:c>
      <x:c r="K2838" s="26" t="str">
        <x:v>vocab.concept concept_id=3005347; field=initial_workup_labs</x:v>
      </x:c>
      <x:c r="L2838" s="26" t="str">
        <x:v>Terminology-source verified; pathway applicability requires coding/clinical review</x:v>
      </x:c>
    </x:row>
    <x:row r="2839" ht="34" customHeight="1">
      <x:c r="A2839" s="30" t="n">
        <x:v>42</x:v>
      </x:c>
      <x:c r="B2839" s="26" t="str">
        <x:v>Liver Disease / Cirrhosis / Alcoholic Hepatitis</x:v>
      </x:c>
      <x:c r="C2839" s="29" t="str">
        <x:v>LOINC</x:v>
      </x:c>
      <x:c r="D2839" s="31" t="str">
        <x:v>1920-8</x:v>
      </x:c>
      <x:c r="E2839" s="26" t="str">
        <x:v>Aspartate aminotransferase [Enzymatic activity/volume] in Serum or Plasma</x:v>
      </x:c>
      <x:c r="F2839" s="29" t="str">
        <x:v>Measurement</x:v>
      </x:c>
      <x:c r="G2839" s="26" t="str">
        <x:v>exact LOINC name or curated unambiguous abbreviation present in initial_workup_labs</x:v>
      </x:c>
      <x:c r="H2839" s="26" t="str">
        <x:v>ast</x:v>
      </x:c>
      <x:c r="I2839" s="26" t="str">
        <x:v>LOINC 2.80</x:v>
      </x:c>
      <x:c r="J2839" s="29" t="str">
        <x:v>https://loinc.org/</x:v>
      </x:c>
      <x:c r="K2839" s="26" t="str">
        <x:v>vocab.concept concept_id=3013721; field=initial_workup_labs</x:v>
      </x:c>
      <x:c r="L2839" s="26" t="str">
        <x:v>Terminology-source verified; pathway applicability requires coding/clinical review</x:v>
      </x:c>
    </x:row>
    <x:row r="2840" ht="34" customHeight="1">
      <x:c r="A2840" s="30" t="n">
        <x:v>42</x:v>
      </x:c>
      <x:c r="B2840" s="26" t="str">
        <x:v>Liver Disease / Cirrhosis / Alcoholic Hepatitis</x:v>
      </x:c>
      <x:c r="C2840" s="29" t="str">
        <x:v>LOINC</x:v>
      </x:c>
      <x:c r="D2840" s="31" t="str">
        <x:v>2064-4</x:v>
      </x:c>
      <x:c r="E2840" s="26" t="str">
        <x:v>Ceruloplasmin [Mass/volume] in Serum or Plasma</x:v>
      </x:c>
      <x:c r="F2840" s="29" t="str">
        <x:v>Measurement</x:v>
      </x:c>
      <x:c r="G2840" s="26" t="str">
        <x:v>exact LOINC name or curated unambiguous abbreviation present in initial_workup_labs</x:v>
      </x:c>
      <x:c r="H2840" s="26" t="str">
        <x:v>ceruloplasmin</x:v>
      </x:c>
      <x:c r="I2840" s="26" t="str">
        <x:v>LOINC 2.80</x:v>
      </x:c>
      <x:c r="J2840" s="29" t="str">
        <x:v>https://loinc.org/</x:v>
      </x:c>
      <x:c r="K2840" s="26" t="str">
        <x:v>vocab.concept concept_id=3022756; field=initial_workup_labs</x:v>
      </x:c>
      <x:c r="L2840" s="26" t="str">
        <x:v>Terminology-source verified; pathway applicability requires coding/clinical review</x:v>
      </x:c>
    </x:row>
    <x:row r="2841" ht="34" customHeight="1">
      <x:c r="A2841" s="30" t="n">
        <x:v>42</x:v>
      </x:c>
      <x:c r="B2841" s="26" t="str">
        <x:v>Liver Disease / Cirrhosis / Alcoholic Hepatitis</x:v>
      </x:c>
      <x:c r="C2841" s="29" t="str">
        <x:v>LOINC</x:v>
      </x:c>
      <x:c r="D2841" s="31" t="str">
        <x:v>20683-9</x:v>
      </x:c>
      <x:c r="E2841" s="26" t="str">
        <x:v>Ammonia [Mass/volume] in Ingesta</x:v>
      </x:c>
      <x:c r="F2841" s="29" t="str">
        <x:v>Measurement</x:v>
      </x:c>
      <x:c r="G2841" s="26" t="str">
        <x:v>exact LOINC name or curated unambiguous abbreviation present in initial_workup_labs</x:v>
      </x:c>
      <x:c r="H2841" s="26" t="str">
        <x:v>ammonia</x:v>
      </x:c>
      <x:c r="I2841" s="26" t="str">
        <x:v>LOINC 2.80</x:v>
      </x:c>
      <x:c r="J2841" s="29" t="str">
        <x:v>https://loinc.org/</x:v>
      </x:c>
      <x:c r="K2841" s="26" t="str">
        <x:v>vocab.concept concept_id=3016561; field=initial_workup_labs</x:v>
      </x:c>
      <x:c r="L2841" s="26" t="str">
        <x:v>Terminology-source verified; pathway applicability requires coding/clinical review</x:v>
      </x:c>
    </x:row>
    <x:row r="2842" ht="34" customHeight="1">
      <x:c r="A2842" s="30" t="n">
        <x:v>42</x:v>
      </x:c>
      <x:c r="B2842" s="26" t="str">
        <x:v>Liver Disease / Cirrhosis / Alcoholic Hepatitis</x:v>
      </x:c>
      <x:c r="C2842" s="29" t="str">
        <x:v>LOINC</x:v>
      </x:c>
      <x:c r="D2842" s="31" t="str">
        <x:v>22763-7</x:v>
      </x:c>
      <x:c r="E2842" s="26" t="str">
        <x:v>Ammonia [Mass/volume] in Plasma</x:v>
      </x:c>
      <x:c r="F2842" s="29" t="str">
        <x:v>Measurement</x:v>
      </x:c>
      <x:c r="G2842" s="26" t="str">
        <x:v>exact LOINC name or curated unambiguous abbreviation present in initial_workup_labs</x:v>
      </x:c>
      <x:c r="H2842" s="26" t="str">
        <x:v>ammonia</x:v>
      </x:c>
      <x:c r="I2842" s="26" t="str">
        <x:v>LOINC 2.80</x:v>
      </x:c>
      <x:c r="J2842" s="29" t="str">
        <x:v>https://loinc.org/</x:v>
      </x:c>
      <x:c r="K2842" s="26" t="str">
        <x:v>vocab.concept concept_id=3036887; field=initial_workup_labs</x:v>
      </x:c>
      <x:c r="L2842" s="26" t="str">
        <x:v>Terminology-source verified; pathway applicability requires coding/clinical review</x:v>
      </x:c>
    </x:row>
    <x:row r="2843" ht="34" customHeight="1">
      <x:c r="A2843" s="30" t="n">
        <x:v>42</x:v>
      </x:c>
      <x:c r="B2843" s="26" t="str">
        <x:v>Liver Disease / Cirrhosis / Alcoholic Hepatitis</x:v>
      </x:c>
      <x:c r="C2843" s="29" t="str">
        <x:v>LOINC</x:v>
      </x:c>
      <x:c r="D2843" s="31" t="str">
        <x:v>23656-2</x:v>
      </x:c>
      <x:c r="E2843" s="26" t="str">
        <x:v>Ammonia [Mass/volume] in Specimen</x:v>
      </x:c>
      <x:c r="F2843" s="29" t="str">
        <x:v>Measurement</x:v>
      </x:c>
      <x:c r="G2843" s="26" t="str">
        <x:v>exact LOINC name or curated unambiguous abbreviation present in initial_workup_labs</x:v>
      </x:c>
      <x:c r="H2843" s="26" t="str">
        <x:v>ammonia</x:v>
      </x:c>
      <x:c r="I2843" s="26" t="str">
        <x:v>LOINC 2.80</x:v>
      </x:c>
      <x:c r="J2843" s="29" t="str">
        <x:v>https://loinc.org/</x:v>
      </x:c>
      <x:c r="K2843" s="26" t="str">
        <x:v>vocab.concept concept_id=3003978; field=initial_workup_labs</x:v>
      </x:c>
      <x:c r="L2843" s="26" t="str">
        <x:v>Terminology-source verified; pathway applicability requires coding/clinical review</x:v>
      </x:c>
    </x:row>
    <x:row r="2844" ht="34" customHeight="1">
      <x:c r="A2844" s="30" t="n">
        <x:v>42</x:v>
      </x:c>
      <x:c r="B2844" s="26" t="str">
        <x:v>Liver Disease / Cirrhosis / Alcoholic Hepatitis</x:v>
      </x:c>
      <x:c r="C2844" s="29" t="str">
        <x:v>LOINC</x:v>
      </x:c>
      <x:c r="D2844" s="31" t="str">
        <x:v>24322-0</x:v>
      </x:c>
      <x:c r="E2844" s="26" t="str">
        <x:v>Comprehensive metabolic 1998 panel - Serum or Plasma</x:v>
      </x:c>
      <x:c r="F2844" s="29" t="str">
        <x:v>Measurement</x:v>
      </x:c>
      <x:c r="G2844" s="26" t="str">
        <x:v>exact LOINC name or curated unambiguous abbreviation present in initial_workup_labs</x:v>
      </x:c>
      <x:c r="H2844" s="26" t="str">
        <x:v>cmp</x:v>
      </x:c>
      <x:c r="I2844" s="26" t="str">
        <x:v>LOINC 2.80</x:v>
      </x:c>
      <x:c r="J2844" s="29" t="str">
        <x:v>https://loinc.org/</x:v>
      </x:c>
      <x:c r="K2844" s="26" t="str">
        <x:v>vocab.concept concept_id=3025200; field=initial_workup_labs</x:v>
      </x:c>
      <x:c r="L2844" s="26" t="str">
        <x:v>Terminology-source verified; pathway applicability requires coding/clinical review</x:v>
      </x:c>
    </x:row>
    <x:row r="2845" ht="34" customHeight="1">
      <x:c r="A2845" s="30" t="n">
        <x:v>42</x:v>
      </x:c>
      <x:c r="B2845" s="26" t="str">
        <x:v>Liver Disease / Cirrhosis / Alcoholic Hepatitis</x:v>
      </x:c>
      <x:c r="C2845" s="29" t="str">
        <x:v>LOINC</x:v>
      </x:c>
      <x:c r="D2845" s="31" t="str">
        <x:v>24323-8</x:v>
      </x:c>
      <x:c r="E2845" s="26" t="str">
        <x:v>Comprehensive metabolic 2000 panel - Serum or Plasma</x:v>
      </x:c>
      <x:c r="F2845" s="29" t="str">
        <x:v>Measurement</x:v>
      </x:c>
      <x:c r="G2845" s="26" t="str">
        <x:v>exact LOINC name or curated unambiguous abbreviation present in initial_workup_labs</x:v>
      </x:c>
      <x:c r="H2845" s="26" t="str">
        <x:v>cmp</x:v>
      </x:c>
      <x:c r="I2845" s="26" t="str">
        <x:v>LOINC 2.80</x:v>
      </x:c>
      <x:c r="J2845" s="29" t="str">
        <x:v>https://loinc.org/</x:v>
      </x:c>
      <x:c r="K2845" s="26" t="str">
        <x:v>vocab.concept concept_id=3026023; field=initial_workup_labs</x:v>
      </x:c>
      <x:c r="L2845" s="26" t="str">
        <x:v>Terminology-source verified; pathway applicability requires coding/clinical review</x:v>
      </x:c>
    </x:row>
    <x:row r="2846" ht="34" customHeight="1">
      <x:c r="A2846" s="30" t="n">
        <x:v>42</x:v>
      </x:c>
      <x:c r="B2846" s="26" t="str">
        <x:v>Liver Disease / Cirrhosis / Alcoholic Hepatitis</x:v>
      </x:c>
      <x:c r="C2846" s="29" t="str">
        <x:v>LOINC</x:v>
      </x:c>
      <x:c r="D2846" s="31" t="str">
        <x:v>2532-0</x:v>
      </x:c>
      <x:c r="E2846" s="26" t="str">
        <x:v>Lactate dehydrogenase [Enzymatic activity/volume] in Serum or Plasma</x:v>
      </x:c>
      <x:c r="F2846" s="29" t="str">
        <x:v>Measurement</x:v>
      </x:c>
      <x:c r="G2846" s="26" t="str">
        <x:v>exact LOINC name or curated unambiguous abbreviation present in initial_workup_labs</x:v>
      </x:c>
      <x:c r="H2846" s="26" t="str">
        <x:v>ldh</x:v>
      </x:c>
      <x:c r="I2846" s="26" t="str">
        <x:v>LOINC 2.80</x:v>
      </x:c>
      <x:c r="J2846" s="29" t="str">
        <x:v>https://loinc.org/</x:v>
      </x:c>
      <x:c r="K2846" s="26" t="str">
        <x:v>vocab.concept concept_id=3016436; field=initial_workup_labs</x:v>
      </x:c>
      <x:c r="L2846" s="26" t="str">
        <x:v>Terminology-source verified; pathway applicability requires coding/clinical review</x:v>
      </x:c>
    </x:row>
    <x:row r="2847" ht="34" customHeight="1">
      <x:c r="A2847" s="30" t="n">
        <x:v>42</x:v>
      </x:c>
      <x:c r="B2847" s="26" t="str">
        <x:v>Liver Disease / Cirrhosis / Alcoholic Hepatitis</x:v>
      </x:c>
      <x:c r="C2847" s="29" t="str">
        <x:v>LOINC</x:v>
      </x:c>
      <x:c r="D2847" s="31" t="str">
        <x:v>27344-1</x:v>
      </x:c>
      <x:c r="E2847" s="26" t="str">
        <x:v>Aspartate aminotransferase [Presence] in Serum or Plasma</x:v>
      </x:c>
      <x:c r="F2847" s="29" t="str">
        <x:v>Measurement</x:v>
      </x:c>
      <x:c r="G2847" s="26" t="str">
        <x:v>exact LOINC name or curated unambiguous abbreviation present in initial_workup_labs</x:v>
      </x:c>
      <x:c r="H2847" s="26" t="str">
        <x:v>ast</x:v>
      </x:c>
      <x:c r="I2847" s="26" t="str">
        <x:v>LOINC 2.80</x:v>
      </x:c>
      <x:c r="J2847" s="29" t="str">
        <x:v>https://loinc.org/</x:v>
      </x:c>
      <x:c r="K2847" s="26" t="str">
        <x:v>vocab.concept concept_id=3010587; field=initial_workup_labs</x:v>
      </x:c>
      <x:c r="L2847" s="26" t="str">
        <x:v>Terminology-source verified; pathway applicability requires coding/clinical review</x:v>
      </x:c>
    </x:row>
    <x:row r="2848" ht="34" customHeight="1">
      <x:c r="A2848" s="30" t="n">
        <x:v>42</x:v>
      </x:c>
      <x:c r="B2848" s="26" t="str">
        <x:v>Liver Disease / Cirrhosis / Alcoholic Hepatitis</x:v>
      </x:c>
      <x:c r="C2848" s="29" t="str">
        <x:v>LOINC</x:v>
      </x:c>
      <x:c r="D2848" s="31" t="str">
        <x:v>30239-8</x:v>
      </x:c>
      <x:c r="E2848" s="26" t="str">
        <x:v>Aspartate aminotransferase [Enzymatic activity/volume] in Serum or Plasma by With P-5'-P</x:v>
      </x:c>
      <x:c r="F2848" s="29" t="str">
        <x:v>Measurement</x:v>
      </x:c>
      <x:c r="G2848" s="26" t="str">
        <x:v>exact LOINC name or curated unambiguous abbreviation present in initial_workup_labs</x:v>
      </x:c>
      <x:c r="H2848" s="26" t="str">
        <x:v>ast</x:v>
      </x:c>
      <x:c r="I2848" s="26" t="str">
        <x:v>LOINC 2.80</x:v>
      </x:c>
      <x:c r="J2848" s="29" t="str">
        <x:v>https://loinc.org/</x:v>
      </x:c>
      <x:c r="K2848" s="26" t="str">
        <x:v>vocab.concept concept_id=3037081; field=initial_workup_labs</x:v>
      </x:c>
      <x:c r="L2848" s="26" t="str">
        <x:v>Terminology-source verified; pathway applicability requires coding/clinical review</x:v>
      </x:c>
    </x:row>
    <x:row r="2849" ht="34" customHeight="1">
      <x:c r="A2849" s="30" t="n">
        <x:v>42</x:v>
      </x:c>
      <x:c r="B2849" s="26" t="str">
        <x:v>Liver Disease / Cirrhosis / Alcoholic Hepatitis</x:v>
      </x:c>
      <x:c r="C2849" s="29" t="str">
        <x:v>LOINC</x:v>
      </x:c>
      <x:c r="D2849" s="31" t="str">
        <x:v>32664-5</x:v>
      </x:c>
      <x:c r="E2849" s="26" t="str">
        <x:v>Ammonia [Mass/volume] in Blood</x:v>
      </x:c>
      <x:c r="F2849" s="29" t="str">
        <x:v>Measurement</x:v>
      </x:c>
      <x:c r="G2849" s="26" t="str">
        <x:v>exact LOINC name or curated unambiguous abbreviation present in initial_workup_labs</x:v>
      </x:c>
      <x:c r="H2849" s="26" t="str">
        <x:v>ammonia</x:v>
      </x:c>
      <x:c r="I2849" s="26" t="str">
        <x:v>LOINC 2.80</x:v>
      </x:c>
      <x:c r="J2849" s="29" t="str">
        <x:v>https://loinc.org/</x:v>
      </x:c>
      <x:c r="K2849" s="26" t="str">
        <x:v>vocab.concept concept_id=3030942; field=initial_workup_labs</x:v>
      </x:c>
      <x:c r="L2849" s="26" t="str">
        <x:v>Terminology-source verified; pathway applicability requires coding/clinical review</x:v>
      </x:c>
    </x:row>
    <x:row r="2850" ht="34" customHeight="1">
      <x:c r="A2850" s="30" t="n">
        <x:v>42</x:v>
      </x:c>
      <x:c r="B2850" s="26" t="str">
        <x:v>Liver Disease / Cirrhosis / Alcoholic Hepatitis</x:v>
      </x:c>
      <x:c r="C2850" s="29" t="str">
        <x:v>LOINC</x:v>
      </x:c>
      <x:c r="D2850" s="31" t="str">
        <x:v>34714-6</x:v>
      </x:c>
      <x:c r="E2850" s="26" t="str">
        <x:v>INR in Blood by Coagulation assay</x:v>
      </x:c>
      <x:c r="F2850" s="29" t="str">
        <x:v>Measurement</x:v>
      </x:c>
      <x:c r="G2850" s="26" t="str">
        <x:v>exact LOINC name or curated unambiguous abbreviation present in initial_workup_labs</x:v>
      </x:c>
      <x:c r="H2850" s="26" t="str">
        <x:v>pt inr</x:v>
      </x:c>
      <x:c r="I2850" s="26" t="str">
        <x:v>LOINC 2.80</x:v>
      </x:c>
      <x:c r="J2850" s="29" t="str">
        <x:v>https://loinc.org/</x:v>
      </x:c>
      <x:c r="K2850" s="26" t="str">
        <x:v>vocab.concept concept_id=3032080; field=initial_workup_labs</x:v>
      </x:c>
      <x:c r="L2850" s="26" t="str">
        <x:v>Terminology-source verified; pathway applicability requires coding/clinical review</x:v>
      </x:c>
    </x:row>
    <x:row r="2851" ht="34" customHeight="1">
      <x:c r="A2851" s="30" t="n">
        <x:v>42</x:v>
      </x:c>
      <x:c r="B2851" s="26" t="str">
        <x:v>Liver Disease / Cirrhosis / Alcoholic Hepatitis</x:v>
      </x:c>
      <x:c r="C2851" s="29" t="str">
        <x:v>LOINC</x:v>
      </x:c>
      <x:c r="D2851" s="31" t="str">
        <x:v>38589-8</x:v>
      </x:c>
      <x:c r="E2851" s="26" t="str">
        <x:v>Ammonia [Mass/volume] in Air</x:v>
      </x:c>
      <x:c r="F2851" s="29" t="str">
        <x:v>Measurement</x:v>
      </x:c>
      <x:c r="G2851" s="26" t="str">
        <x:v>exact LOINC name or curated unambiguous abbreviation present in initial_workup_labs</x:v>
      </x:c>
      <x:c r="H2851" s="26" t="str">
        <x:v>ammonia</x:v>
      </x:c>
      <x:c r="I2851" s="26" t="str">
        <x:v>LOINC 2.80</x:v>
      </x:c>
      <x:c r="J2851" s="29" t="str">
        <x:v>https://loinc.org/</x:v>
      </x:c>
      <x:c r="K2851" s="26" t="str">
        <x:v>vocab.concept concept_id=3049013; field=initial_workup_labs</x:v>
      </x:c>
      <x:c r="L2851" s="26" t="str">
        <x:v>Terminology-source verified; pathway applicability requires coding/clinical review</x:v>
      </x:c>
    </x:row>
    <x:row r="2852" ht="34" customHeight="1">
      <x:c r="A2852" s="30" t="n">
        <x:v>42</x:v>
      </x:c>
      <x:c r="B2852" s="26" t="str">
        <x:v>Liver Disease / Cirrhosis / Alcoholic Hepatitis</x:v>
      </x:c>
      <x:c r="C2852" s="29" t="str">
        <x:v>LOINC</x:v>
      </x:c>
      <x:c r="D2852" s="31" t="str">
        <x:v>38875-1</x:v>
      </x:c>
      <x:c r="E2852" s="26" t="str">
        <x:v>INR in Platelet poor plasma or blood by Coagulation assay</x:v>
      </x:c>
      <x:c r="F2852" s="29" t="str">
        <x:v>Measurement</x:v>
      </x:c>
      <x:c r="G2852" s="26" t="str">
        <x:v>exact LOINC name or curated unambiguous abbreviation present in initial_workup_labs</x:v>
      </x:c>
      <x:c r="H2852" s="26" t="str">
        <x:v>pt inr</x:v>
      </x:c>
      <x:c r="I2852" s="26" t="str">
        <x:v>LOINC 2.80</x:v>
      </x:c>
      <x:c r="J2852" s="29" t="str">
        <x:v>https://loinc.org/</x:v>
      </x:c>
      <x:c r="K2852" s="26" t="str">
        <x:v>vocab.concept concept_id=3042605; field=initial_workup_labs</x:v>
      </x:c>
      <x:c r="L2852" s="26" t="str">
        <x:v>Terminology-source verified; pathway applicability requires coding/clinical review</x:v>
      </x:c>
    </x:row>
    <x:row r="2853" ht="34" customHeight="1">
      <x:c r="A2853" s="30" t="n">
        <x:v>42</x:v>
      </x:c>
      <x:c r="B2853" s="26" t="str">
        <x:v>Liver Disease / Cirrhosis / Alcoholic Hepatitis</x:v>
      </x:c>
      <x:c r="C2853" s="29" t="str">
        <x:v>LOINC</x:v>
      </x:c>
      <x:c r="D2853" s="31" t="str">
        <x:v>47600-2</x:v>
      </x:c>
      <x:c r="E2853" s="26" t="str">
        <x:v>Ceruloplasmin [Moles/volume] in Serum or Plasma</x:v>
      </x:c>
      <x:c r="F2853" s="29" t="str">
        <x:v>Measurement</x:v>
      </x:c>
      <x:c r="G2853" s="26" t="str">
        <x:v>exact LOINC name or curated unambiguous abbreviation present in initial_workup_labs</x:v>
      </x:c>
      <x:c r="H2853" s="26" t="str">
        <x:v>ceruloplasmin</x:v>
      </x:c>
      <x:c r="I2853" s="26" t="str">
        <x:v>LOINC 2.80</x:v>
      </x:c>
      <x:c r="J2853" s="29" t="str">
        <x:v>https://loinc.org/</x:v>
      </x:c>
      <x:c r="K2853" s="26" t="str">
        <x:v>vocab.concept concept_id=3052662; field=initial_workup_labs</x:v>
      </x:c>
      <x:c r="L2853" s="26" t="str">
        <x:v>Terminology-source verified; pathway applicability requires coding/clinical review</x:v>
      </x:c>
    </x:row>
    <x:row r="2854" ht="34" customHeight="1">
      <x:c r="A2854" s="30" t="n">
        <x:v>42</x:v>
      </x:c>
      <x:c r="B2854" s="26" t="str">
        <x:v>Liver Disease / Cirrhosis / Alcoholic Hepatitis</x:v>
      </x:c>
      <x:c r="C2854" s="29" t="str">
        <x:v>LOINC</x:v>
      </x:c>
      <x:c r="D2854" s="31" t="str">
        <x:v>53500-5</x:v>
      </x:c>
      <x:c r="E2854" s="26" t="str">
        <x:v>Ammonia [Moles/volume] in Water</x:v>
      </x:c>
      <x:c r="F2854" s="29" t="str">
        <x:v>Measurement</x:v>
      </x:c>
      <x:c r="G2854" s="26" t="str">
        <x:v>exact LOINC name or curated unambiguous abbreviation present in initial_workup_labs</x:v>
      </x:c>
      <x:c r="H2854" s="26" t="str">
        <x:v>ammonia</x:v>
      </x:c>
      <x:c r="I2854" s="26" t="str">
        <x:v>LOINC 2.80</x:v>
      </x:c>
      <x:c r="J2854" s="29" t="str">
        <x:v>https://loinc.org/</x:v>
      </x:c>
      <x:c r="K2854" s="26" t="str">
        <x:v>vocab.concept concept_id=3040315; field=initial_workup_labs</x:v>
      </x:c>
      <x:c r="L2854" s="26" t="str">
        <x:v>Terminology-source verified; pathway applicability requires coding/clinical review</x:v>
      </x:c>
    </x:row>
    <x:row r="2855" ht="34" customHeight="1">
      <x:c r="A2855" s="30" t="n">
        <x:v>42</x:v>
      </x:c>
      <x:c r="B2855" s="26" t="str">
        <x:v>Liver Disease / Cirrhosis / Alcoholic Hepatitis</x:v>
      </x:c>
      <x:c r="C2855" s="29" t="str">
        <x:v>LOINC</x:v>
      </x:c>
      <x:c r="D2855" s="31" t="str">
        <x:v>55429-5</x:v>
      </x:c>
      <x:c r="E2855" s="26" t="str">
        <x:v>Short blood count panel - Blood</x:v>
      </x:c>
      <x:c r="F2855" s="29" t="str">
        <x:v>Measurement</x:v>
      </x:c>
      <x:c r="G2855" s="26" t="str">
        <x:v>exact LOINC name or curated unambiguous abbreviation present in initial_workup_labs</x:v>
      </x:c>
      <x:c r="H2855" s="26" t="str">
        <x:v>cbc</x:v>
      </x:c>
      <x:c r="I2855" s="26" t="str">
        <x:v>LOINC 2.80</x:v>
      </x:c>
      <x:c r="J2855" s="29" t="str">
        <x:v>https://loinc.org/</x:v>
      </x:c>
      <x:c r="K2855" s="26" t="str">
        <x:v>vocab.concept concept_id=40758558; field=initial_workup_labs</x:v>
      </x:c>
      <x:c r="L2855" s="26" t="str">
        <x:v>Terminology-source verified; pathway applicability requires coding/clinical review</x:v>
      </x:c>
    </x:row>
    <x:row r="2856" ht="34" customHeight="1">
      <x:c r="A2856" s="30" t="n">
        <x:v>42</x:v>
      </x:c>
      <x:c r="B2856" s="26" t="str">
        <x:v>Liver Disease / Cirrhosis / Alcoholic Hepatitis</x:v>
      </x:c>
      <x:c r="C2856" s="29" t="str">
        <x:v>LOINC</x:v>
      </x:c>
      <x:c r="D2856" s="31" t="str">
        <x:v>57021-8</x:v>
      </x:c>
      <x:c r="E2856" s="26" t="str">
        <x:v>CBC W Auto Differential panel - Blood</x:v>
      </x:c>
      <x:c r="F2856" s="29" t="str">
        <x:v>Measurement</x:v>
      </x:c>
      <x:c r="G2856" s="26" t="str">
        <x:v>exact LOINC name or curated unambiguous abbreviation present in initial_workup_labs</x:v>
      </x:c>
      <x:c r="H2856" s="26" t="str">
        <x:v>cbc</x:v>
      </x:c>
      <x:c r="I2856" s="26" t="str">
        <x:v>LOINC 2.80</x:v>
      </x:c>
      <x:c r="J2856" s="29" t="str">
        <x:v>https://loinc.org/</x:v>
      </x:c>
      <x:c r="K2856" s="26" t="str">
        <x:v>vocab.concept concept_id=40760140; field=initial_workup_labs</x:v>
      </x:c>
      <x:c r="L2856" s="26" t="str">
        <x:v>Terminology-source verified; pathway applicability requires coding/clinical review</x:v>
      </x:c>
    </x:row>
    <x:row r="2857" ht="34" customHeight="1">
      <x:c r="A2857" s="30" t="n">
        <x:v>42</x:v>
      </x:c>
      <x:c r="B2857" s="26" t="str">
        <x:v>Liver Disease / Cirrhosis / Alcoholic Hepatitis</x:v>
      </x:c>
      <x:c r="C2857" s="29" t="str">
        <x:v>LOINC</x:v>
      </x:c>
      <x:c r="D2857" s="31" t="str">
        <x:v>57022-6</x:v>
      </x:c>
      <x:c r="E2857" s="26" t="str">
        <x:v>CBC W Reflex Manual Differential panel - Blood</x:v>
      </x:c>
      <x:c r="F2857" s="29" t="str">
        <x:v>Measurement</x:v>
      </x:c>
      <x:c r="G2857" s="26" t="str">
        <x:v>exact LOINC name or curated unambiguous abbreviation present in initial_workup_labs</x:v>
      </x:c>
      <x:c r="H2857" s="26" t="str">
        <x:v>cbc</x:v>
      </x:c>
      <x:c r="I2857" s="26" t="str">
        <x:v>LOINC 2.80</x:v>
      </x:c>
      <x:c r="J2857" s="29" t="str">
        <x:v>https://loinc.org/</x:v>
      </x:c>
      <x:c r="K2857" s="26" t="str">
        <x:v>vocab.concept concept_id=40760141; field=initial_workup_labs</x:v>
      </x:c>
      <x:c r="L2857" s="26" t="str">
        <x:v>Terminology-source verified; pathway applicability requires coding/clinical review</x:v>
      </x:c>
    </x:row>
    <x:row r="2858" ht="34" customHeight="1">
      <x:c r="A2858" s="30" t="n">
        <x:v>42</x:v>
      </x:c>
      <x:c r="B2858" s="26" t="str">
        <x:v>Liver Disease / Cirrhosis / Alcoholic Hepatitis</x:v>
      </x:c>
      <x:c r="C2858" s="29" t="str">
        <x:v>LOINC</x:v>
      </x:c>
      <x:c r="D2858" s="31" t="str">
        <x:v>57782-5</x:v>
      </x:c>
      <x:c r="E2858" s="26" t="str">
        <x:v>CBC W Ordered Manual Differential panel - Blood</x:v>
      </x:c>
      <x:c r="F2858" s="29" t="str">
        <x:v>Measurement</x:v>
      </x:c>
      <x:c r="G2858" s="26" t="str">
        <x:v>exact LOINC name or curated unambiguous abbreviation present in initial_workup_labs</x:v>
      </x:c>
      <x:c r="H2858" s="26" t="str">
        <x:v>cbc</x:v>
      </x:c>
      <x:c r="I2858" s="26" t="str">
        <x:v>LOINC 2.80</x:v>
      </x:c>
      <x:c r="J2858" s="29" t="str">
        <x:v>https://loinc.org/</x:v>
      </x:c>
      <x:c r="K2858" s="26" t="str">
        <x:v>vocab.concept concept_id=40760892; field=initial_workup_labs</x:v>
      </x:c>
      <x:c r="L2858" s="26" t="str">
        <x:v>Terminology-source verified; pathway applicability requires coding/clinical review</x:v>
      </x:c>
    </x:row>
    <x:row r="2859" ht="34" customHeight="1">
      <x:c r="A2859" s="30" t="n">
        <x:v>42</x:v>
      </x:c>
      <x:c r="B2859" s="26" t="str">
        <x:v>Liver Disease / Cirrhosis / Alcoholic Hepatitis</x:v>
      </x:c>
      <x:c r="C2859" s="29" t="str">
        <x:v>LOINC</x:v>
      </x:c>
      <x:c r="D2859" s="31" t="str">
        <x:v>6301-6</x:v>
      </x:c>
      <x:c r="E2859" s="26" t="str">
        <x:v>INR in Platelet poor plasma by Coagulation assay</x:v>
      </x:c>
      <x:c r="F2859" s="29" t="str">
        <x:v>Measurement</x:v>
      </x:c>
      <x:c r="G2859" s="26" t="str">
        <x:v>exact LOINC name or curated unambiguous abbreviation present in initial_workup_labs</x:v>
      </x:c>
      <x:c r="H2859" s="26" t="str">
        <x:v>pt inr</x:v>
      </x:c>
      <x:c r="I2859" s="26" t="str">
        <x:v>LOINC 2.80</x:v>
      </x:c>
      <x:c r="J2859" s="29" t="str">
        <x:v>https://loinc.org/</x:v>
      </x:c>
      <x:c r="K2859" s="26" t="str">
        <x:v>vocab.concept concept_id=3022217; field=initial_workup_labs</x:v>
      </x:c>
      <x:c r="L2859" s="26" t="str">
        <x:v>Terminology-source verified; pathway applicability requires coding/clinical review</x:v>
      </x:c>
    </x:row>
    <x:row r="2860" ht="34" customHeight="1">
      <x:c r="A2860" s="30" t="n">
        <x:v>42</x:v>
      </x:c>
      <x:c r="B2860" s="26" t="str">
        <x:v>Liver Disease / Cirrhosis / Alcoholic Hepatitis</x:v>
      </x:c>
      <x:c r="C2860" s="29" t="str">
        <x:v>LOINC</x:v>
      </x:c>
      <x:c r="D2860" s="31" t="str">
        <x:v>76625-3</x:v>
      </x:c>
      <x:c r="E2860" s="26" t="str">
        <x:v>Alanine aminotransferase [Enzymatic activity/volume] in Blood</x:v>
      </x:c>
      <x:c r="F2860" s="29" t="str">
        <x:v>Measurement</x:v>
      </x:c>
      <x:c r="G2860" s="26" t="str">
        <x:v>exact LOINC name or curated unambiguous abbreviation present in initial_workup_labs</x:v>
      </x:c>
      <x:c r="H2860" s="26" t="str">
        <x:v>alt</x:v>
      </x:c>
      <x:c r="I2860" s="26" t="str">
        <x:v>LOINC 2.80</x:v>
      </x:c>
      <x:c r="J2860" s="29" t="str">
        <x:v>https://loinc.org/</x:v>
      </x:c>
      <x:c r="K2860" s="26" t="str">
        <x:v>vocab.concept concept_id=46235106; field=initial_workup_labs</x:v>
      </x:c>
      <x:c r="L2860" s="26" t="str">
        <x:v>Terminology-source verified; pathway applicability requires coding/clinical review</x:v>
      </x:c>
    </x:row>
    <x:row r="2861" ht="34" customHeight="1">
      <x:c r="A2861" s="30" t="n">
        <x:v>42</x:v>
      </x:c>
      <x:c r="B2861" s="26" t="str">
        <x:v>Liver Disease / Cirrhosis / Alcoholic Hepatitis</x:v>
      </x:c>
      <x:c r="C2861" s="29" t="str">
        <x:v>LOINC</x:v>
      </x:c>
      <x:c r="D2861" s="31" t="str">
        <x:v>77144-4</x:v>
      </x:c>
      <x:c r="E2861" s="26" t="str">
        <x:v>Alanine aminotransferase [Enzymatic activity/volume] in Serum, Plasma or Blood</x:v>
      </x:c>
      <x:c r="F2861" s="29" t="str">
        <x:v>Measurement</x:v>
      </x:c>
      <x:c r="G2861" s="26" t="str">
        <x:v>exact LOINC name or curated unambiguous abbreviation present in initial_workup_labs</x:v>
      </x:c>
      <x:c r="H2861" s="26" t="str">
        <x:v>alt</x:v>
      </x:c>
      <x:c r="I2861" s="26" t="str">
        <x:v>LOINC 2.80</x:v>
      </x:c>
      <x:c r="J2861" s="29" t="str">
        <x:v>https://loinc.org/</x:v>
      </x:c>
      <x:c r="K2861" s="26" t="str">
        <x:v>vocab.concept concept_id=46236949; field=initial_workup_labs</x:v>
      </x:c>
      <x:c r="L2861" s="26" t="str">
        <x:v>Terminology-source verified; pathway applicability requires coding/clinical review</x:v>
      </x:c>
    </x:row>
    <x:row r="2862" ht="34" customHeight="1">
      <x:c r="A2862" s="30" t="n">
        <x:v>42</x:v>
      </x:c>
      <x:c r="B2862" s="26" t="str">
        <x:v>Liver Disease / Cirrhosis / Alcoholic Hepatitis</x:v>
      </x:c>
      <x:c r="C2862" s="29" t="str">
        <x:v>LOINC</x:v>
      </x:c>
      <x:c r="D2862" s="31" t="str">
        <x:v>88112-8</x:v>
      </x:c>
      <x:c r="E2862" s="26" t="str">
        <x:v>Aspartate aminotransferase [Enzymatic activity/volume] in Serum or Plasma by No addition of P-5'-P</x:v>
      </x:c>
      <x:c r="F2862" s="29" t="str">
        <x:v>Measurement</x:v>
      </x:c>
      <x:c r="G2862" s="26" t="str">
        <x:v>exact LOINC name or curated unambiguous abbreviation present in initial_workup_labs</x:v>
      </x:c>
      <x:c r="H2862" s="26" t="str">
        <x:v>ast</x:v>
      </x:c>
      <x:c r="I2862" s="26" t="str">
        <x:v>LOINC 2.80</x:v>
      </x:c>
      <x:c r="J2862" s="29" t="str">
        <x:v>https://loinc.org/</x:v>
      </x:c>
      <x:c r="K2862" s="26" t="str">
        <x:v>vocab.concept concept_id=36305398; field=initial_workup_labs</x:v>
      </x:c>
      <x:c r="L2862" s="26" t="str">
        <x:v>Terminology-source verified; pathway applicability requires coding/clinical review</x:v>
      </x:c>
    </x:row>
    <x:row r="2863" ht="34" customHeight="1">
      <x:c r="A2863" s="30" t="n">
        <x:v>42</x:v>
      </x:c>
      <x:c r="B2863" s="26" t="str">
        <x:v>Liver Disease / Cirrhosis / Alcoholic Hepatitis</x:v>
      </x:c>
      <x:c r="C2863" s="29" t="str">
        <x:v>LOINC</x:v>
      </x:c>
      <x:c r="D2863" s="31" t="str">
        <x:v>93684-9</x:v>
      </x:c>
      <x:c r="E2863" s="26" t="str">
        <x:v>Ammonia [Moles/volume] in Arterial blood</x:v>
      </x:c>
      <x:c r="F2863" s="29" t="str">
        <x:v>Measurement</x:v>
      </x:c>
      <x:c r="G2863" s="26" t="str">
        <x:v>exact LOINC name or curated unambiguous abbreviation present in initial_workup_labs</x:v>
      </x:c>
      <x:c r="H2863" s="26" t="str">
        <x:v>ammonia</x:v>
      </x:c>
      <x:c r="I2863" s="26" t="str">
        <x:v>LOINC 2.80</x:v>
      </x:c>
      <x:c r="J2863" s="29" t="str">
        <x:v>https://loinc.org/</x:v>
      </x:c>
      <x:c r="K2863" s="26" t="str">
        <x:v>vocab.concept concept_id=1002144; field=initial_workup_labs</x:v>
      </x:c>
      <x:c r="L2863" s="26" t="str">
        <x:v>Terminology-source verified; pathway applicability requires coding/clinical review</x:v>
      </x:c>
    </x:row>
    <x:row r="2864" ht="34" customHeight="1">
      <x:c r="A2864" s="30" t="n">
        <x:v>43</x:v>
      </x:c>
      <x:c r="B2864" s="26" t="str">
        <x:v>Cardiac Valve Procedures (TAVR / SAVR)</x:v>
      </x:c>
      <x:c r="C2864" s="29" t="str">
        <x:v>LOINC</x:v>
      </x:c>
      <x:c r="D2864" s="31" t="str">
        <x:v>101865-4</x:v>
      </x:c>
      <x:c r="E2864" s="26" t="str">
        <x:v>Troponin T. cardiac 2H and 6H 5th generation panel in Serum or Plasma by High sensitivity method</x:v>
      </x:c>
      <x:c r="F2864" s="29" t="str">
        <x:v>Measurement</x:v>
      </x:c>
      <x:c r="G2864" s="26" t="str">
        <x:v>exact LOINC name or curated unambiguous abbreviation present in initial_workup_labs</x:v>
      </x:c>
      <x:c r="H2864" s="26" t="str">
        <x:v>high sensitivity troponin</x:v>
      </x:c>
      <x:c r="I2864" s="26" t="str">
        <x:v>LOINC 2.80</x:v>
      </x:c>
      <x:c r="J2864" s="29" t="str">
        <x:v>https://loinc.org/</x:v>
      </x:c>
      <x:c r="K2864" s="26" t="str">
        <x:v>vocab.concept concept_id=3966432; field=initial_workup_labs</x:v>
      </x:c>
      <x:c r="L2864" s="26" t="str">
        <x:v>Terminology-source verified; pathway applicability requires coding/clinical review</x:v>
      </x:c>
    </x:row>
    <x:row r="2865" ht="34" customHeight="1">
      <x:c r="A2865" s="30" t="n">
        <x:v>43</x:v>
      </x:c>
      <x:c r="B2865" s="26" t="str">
        <x:v>Cardiac Valve Procedures (TAVR / SAVR)</x:v>
      </x:c>
      <x:c r="C2865" s="29" t="str">
        <x:v>LOINC</x:v>
      </x:c>
      <x:c r="D2865" s="31" t="str">
        <x:v>102097-3</x:v>
      </x:c>
      <x:c r="E2865" s="26" t="str">
        <x:v>Glomerular filtration rate [Volume Rate/Area] in Serum, Plasma or Blood by Creatinine, Cystatin C and Urea-based formula (CKiD)/1.73 sq M</x:v>
      </x:c>
      <x:c r="F2865" s="29" t="str">
        <x:v>Measurement</x:v>
      </x:c>
      <x:c r="G2865" s="26" t="str">
        <x:v>exact LOINC name or curated unambiguous abbreviation present in initial_workup_labs</x:v>
      </x:c>
      <x:c r="H2865" s="26" t="str">
        <x:v>egfr</x:v>
      </x:c>
      <x:c r="I2865" s="26" t="str">
        <x:v>LOINC 2.80</x:v>
      </x:c>
      <x:c r="J2865" s="29" t="str">
        <x:v>https://loinc.org/</x:v>
      </x:c>
      <x:c r="K2865" s="26" t="str">
        <x:v>vocab.concept concept_id=3965919; field=initial_workup_labs</x:v>
      </x:c>
      <x:c r="L2865" s="26" t="str">
        <x:v>Terminology-source verified; pathway applicability requires coding/clinical review</x:v>
      </x:c>
    </x:row>
    <x:row r="2866" ht="34" customHeight="1">
      <x:c r="A2866" s="30" t="n">
        <x:v>43</x:v>
      </x:c>
      <x:c r="B2866" s="26" t="str">
        <x:v>Cardiac Valve Procedures (TAVR / SAVR)</x:v>
      </x:c>
      <x:c r="C2866" s="29" t="str">
        <x:v>LOINC</x:v>
      </x:c>
      <x:c r="D2866" s="31" t="str">
        <x:v>106733-9</x:v>
      </x:c>
      <x:c r="E2866" s="26" t="str">
        <x:v>Troponin I.cardiac [Mass/volume] in Serum, Plasma or Blood by Rapid immunoassay</x:v>
      </x:c>
      <x:c r="F2866" s="29" t="str">
        <x:v>Measurement</x:v>
      </x:c>
      <x:c r="G2866" s="26" t="str">
        <x:v>exact LOINC name or curated unambiguous abbreviation present in initial_workup_labs</x:v>
      </x:c>
      <x:c r="H2866" s="26" t="str">
        <x:v>troponin</x:v>
      </x:c>
      <x:c r="I2866" s="26" t="str">
        <x:v>LOINC 2.80</x:v>
      </x:c>
      <x:c r="J2866" s="29" t="str">
        <x:v>https://loinc.org/</x:v>
      </x:c>
      <x:c r="K2866" s="26" t="str">
        <x:v>vocab.concept concept_id=1469723; field=initial_workup_labs</x:v>
      </x:c>
      <x:c r="L2866" s="26" t="str">
        <x:v>Terminology-source verified; pathway applicability requires coding/clinical review</x:v>
      </x:c>
    </x:row>
    <x:row r="2867" ht="34" customHeight="1">
      <x:c r="A2867" s="30" t="n">
        <x:v>43</x:v>
      </x:c>
      <x:c r="B2867" s="26" t="str">
        <x:v>Cardiac Valve Procedures (TAVR / SAVR)</x:v>
      </x:c>
      <x:c r="C2867" s="29" t="str">
        <x:v>LOINC</x:v>
      </x:c>
      <x:c r="D2867" s="31" t="str">
        <x:v>106734-7</x:v>
      </x:c>
      <x:c r="E2867" s="26" t="str">
        <x:v>Troponin T.cardiac [Mass/volume] in Serum, Plasma or Blood by Rapid immunoassay</x:v>
      </x:c>
      <x:c r="F2867" s="29" t="str">
        <x:v>Measurement</x:v>
      </x:c>
      <x:c r="G2867" s="26" t="str">
        <x:v>exact LOINC name or curated unambiguous abbreviation present in initial_workup_labs</x:v>
      </x:c>
      <x:c r="H2867" s="26" t="str">
        <x:v>troponin</x:v>
      </x:c>
      <x:c r="I2867" s="26" t="str">
        <x:v>LOINC 2.80</x:v>
      </x:c>
      <x:c r="J2867" s="29" t="str">
        <x:v>https://loinc.org/</x:v>
      </x:c>
      <x:c r="K2867" s="26" t="str">
        <x:v>vocab.concept concept_id=1469858; field=initial_workup_labs</x:v>
      </x:c>
      <x:c r="L2867" s="26" t="str">
        <x:v>Terminology-source verified; pathway applicability requires coding/clinical review</x:v>
      </x:c>
    </x:row>
    <x:row r="2868" ht="34" customHeight="1">
      <x:c r="A2868" s="30" t="n">
        <x:v>43</x:v>
      </x:c>
      <x:c r="B2868" s="26" t="str">
        <x:v>Cardiac Valve Procedures (TAVR / SAVR)</x:v>
      </x:c>
      <x:c r="C2868" s="29" t="str">
        <x:v>LOINC</x:v>
      </x:c>
      <x:c r="D2868" s="31" t="str">
        <x:v>106735-4</x:v>
      </x:c>
      <x:c r="E2868" s="26" t="str">
        <x:v>Natriuretic peptide.B prohormone N-Terminal [Mass/volume] in Serum, Plasma or Blood by Rapid immunoassay</x:v>
      </x:c>
      <x:c r="F2868" s="29" t="str">
        <x:v>Measurement</x:v>
      </x:c>
      <x:c r="G2868" s="26" t="str">
        <x:v>exact LOINC name or curated unambiguous abbreviation present in initial_workup_labs</x:v>
      </x:c>
      <x:c r="H2868" s="26" t="str">
        <x:v>nt probnp</x:v>
      </x:c>
      <x:c r="I2868" s="26" t="str">
        <x:v>LOINC 2.80</x:v>
      </x:c>
      <x:c r="J2868" s="29" t="str">
        <x:v>https://loinc.org/</x:v>
      </x:c>
      <x:c r="K2868" s="26" t="str">
        <x:v>vocab.concept concept_id=1469712; field=initial_workup_labs</x:v>
      </x:c>
      <x:c r="L2868" s="26" t="str">
        <x:v>Terminology-source verified; pathway applicability requires coding/clinical review</x:v>
      </x:c>
    </x:row>
    <x:row r="2869" ht="34" customHeight="1">
      <x:c r="A2869" s="30" t="n">
        <x:v>43</x:v>
      </x:c>
      <x:c r="B2869" s="26" t="str">
        <x:v>Cardiac Valve Procedures (TAVR / SAVR)</x:v>
      </x:c>
      <x:c r="C2869" s="29" t="str">
        <x:v>LOINC</x:v>
      </x:c>
      <x:c r="D2869" s="31" t="str">
        <x:v>106906-1</x:v>
      </x:c>
      <x:c r="E2869" s="26" t="str">
        <x:v>Troponin I.cardiac [Mass/volume] in Serum, Plasma or Blood by High sensitivity method</x:v>
      </x:c>
      <x:c r="F2869" s="29" t="str">
        <x:v>Measurement</x:v>
      </x:c>
      <x:c r="G2869" s="26" t="str">
        <x:v>exact LOINC name or curated unambiguous abbreviation present in initial_workup_labs</x:v>
      </x:c>
      <x:c r="H2869" s="26" t="str">
        <x:v>high sensitivity troponin</x:v>
      </x:c>
      <x:c r="I2869" s="26" t="str">
        <x:v>LOINC 2.80</x:v>
      </x:c>
      <x:c r="J2869" s="29" t="str">
        <x:v>https://loinc.org/</x:v>
      </x:c>
      <x:c r="K2869" s="26" t="str">
        <x:v>vocab.concept concept_id=1469828; field=initial_workup_labs</x:v>
      </x:c>
      <x:c r="L2869" s="26" t="str">
        <x:v>Terminology-source verified; pathway applicability requires coding/clinical review</x:v>
      </x:c>
    </x:row>
    <x:row r="2870" ht="34" customHeight="1">
      <x:c r="A2870" s="30" t="n">
        <x:v>43</x:v>
      </x:c>
      <x:c r="B2870" s="26" t="str">
        <x:v>Cardiac Valve Procedures (TAVR / SAVR)</x:v>
      </x:c>
      <x:c r="C2870" s="29" t="str">
        <x:v>LOINC</x:v>
      </x:c>
      <x:c r="D2870" s="31" t="str">
        <x:v>10839-9</x:v>
      </x:c>
      <x:c r="E2870" s="26" t="str">
        <x:v>Troponin I.cardiac [Mass/volume] in Serum or Plasma</x:v>
      </x:c>
      <x:c r="F2870" s="29" t="str">
        <x:v>Measurement</x:v>
      </x:c>
      <x:c r="G2870" s="26" t="str">
        <x:v>exact LOINC name or curated unambiguous abbreviation present in initial_workup_labs</x:v>
      </x:c>
      <x:c r="H2870" s="26" t="str">
        <x:v>troponin</x:v>
      </x:c>
      <x:c r="I2870" s="26" t="str">
        <x:v>LOINC 2.80</x:v>
      </x:c>
      <x:c r="J2870" s="29" t="str">
        <x:v>https://loinc.org/</x:v>
      </x:c>
      <x:c r="K2870" s="26" t="str">
        <x:v>vocab.concept concept_id=3021337; field=initial_workup_labs</x:v>
      </x:c>
      <x:c r="L2870" s="26" t="str">
        <x:v>Terminology-source verified; pathway applicability requires coding/clinical review</x:v>
      </x:c>
    </x:row>
    <x:row r="2871" ht="34" customHeight="1">
      <x:c r="A2871" s="30" t="n">
        <x:v>43</x:v>
      </x:c>
      <x:c r="B2871" s="26" t="str">
        <x:v>Cardiac Valve Procedures (TAVR / SAVR)</x:v>
      </x:c>
      <x:c r="C2871" s="29" t="str">
        <x:v>LOINC</x:v>
      </x:c>
      <x:c r="D2871" s="31" t="str">
        <x:v>14723-1</x:v>
      </x:c>
      <x:c r="E2871" s="26" t="str">
        <x:v>Ferritin [Moles/volume] in Serum or Plasma</x:v>
      </x:c>
      <x:c r="F2871" s="29" t="str">
        <x:v>Measurement</x:v>
      </x:c>
      <x:c r="G2871" s="26" t="str">
        <x:v>exact LOINC name or curated unambiguous abbreviation present in initial_workup_labs</x:v>
      </x:c>
      <x:c r="H2871" s="26" t="str">
        <x:v>ferritin</x:v>
      </x:c>
      <x:c r="I2871" s="26" t="str">
        <x:v>LOINC 2.80</x:v>
      </x:c>
      <x:c r="J2871" s="29" t="str">
        <x:v>https://loinc.org/</x:v>
      </x:c>
      <x:c r="K2871" s="26" t="str">
        <x:v>vocab.concept concept_id=3010424; field=initial_workup_labs</x:v>
      </x:c>
      <x:c r="L2871" s="26" t="str">
        <x:v>Terminology-source verified; pathway applicability requires coding/clinical review</x:v>
      </x:c>
    </x:row>
    <x:row r="2872" ht="34" customHeight="1">
      <x:c r="A2872" s="30" t="n">
        <x:v>43</x:v>
      </x:c>
      <x:c r="B2872" s="26" t="str">
        <x:v>Cardiac Valve Procedures (TAVR / SAVR)</x:v>
      </x:c>
      <x:c r="C2872" s="29" t="str">
        <x:v>LOINC</x:v>
      </x:c>
      <x:c r="D2872" s="31" t="str">
        <x:v>14724-9</x:v>
      </x:c>
      <x:c r="E2872" s="26" t="str">
        <x:v>Ferritin [Interpretation] in Blood</x:v>
      </x:c>
      <x:c r="F2872" s="29" t="str">
        <x:v>Measurement</x:v>
      </x:c>
      <x:c r="G2872" s="26" t="str">
        <x:v>exact LOINC name or curated unambiguous abbreviation present in initial_workup_labs</x:v>
      </x:c>
      <x:c r="H2872" s="26" t="str">
        <x:v>ferritin</x:v>
      </x:c>
      <x:c r="I2872" s="26" t="str">
        <x:v>LOINC 2.80</x:v>
      </x:c>
      <x:c r="J2872" s="29" t="str">
        <x:v>https://loinc.org/</x:v>
      </x:c>
      <x:c r="K2872" s="26" t="str">
        <x:v>vocab.concept concept_id=3014636; field=initial_workup_labs</x:v>
      </x:c>
      <x:c r="L2872" s="26" t="str">
        <x:v>Terminology-source verified; pathway applicability requires coding/clinical review</x:v>
      </x:c>
    </x:row>
    <x:row r="2873" ht="34" customHeight="1">
      <x:c r="A2873" s="30" t="n">
        <x:v>43</x:v>
      </x:c>
      <x:c r="B2873" s="26" t="str">
        <x:v>Cardiac Valve Procedures (TAVR / SAVR)</x:v>
      </x:c>
      <x:c r="C2873" s="29" t="str">
        <x:v>LOINC</x:v>
      </x:c>
      <x:c r="D2873" s="31" t="str">
        <x:v>14979-9</x:v>
      </x:c>
      <x:c r="E2873" s="26" t="str">
        <x:v>aPTT in Platelet poor plasma by Coagulation assay</x:v>
      </x:c>
      <x:c r="F2873" s="29" t="str">
        <x:v>Measurement</x:v>
      </x:c>
      <x:c r="G2873" s="26" t="str">
        <x:v>exact LOINC name or curated unambiguous abbreviation present in initial_workup_labs</x:v>
      </x:c>
      <x:c r="H2873" s="26" t="str">
        <x:v>aptt</x:v>
      </x:c>
      <x:c r="I2873" s="26" t="str">
        <x:v>LOINC 2.80</x:v>
      </x:c>
      <x:c r="J2873" s="29" t="str">
        <x:v>https://loinc.org/</x:v>
      </x:c>
      <x:c r="K2873" s="26" t="str">
        <x:v>vocab.concept concept_id=3018677; field=initial_workup_labs</x:v>
      </x:c>
      <x:c r="L2873" s="26" t="str">
        <x:v>Terminology-source verified; pathway applicability requires coding/clinical review</x:v>
      </x:c>
    </x:row>
    <x:row r="2874" ht="34" customHeight="1">
      <x:c r="A2874" s="30" t="n">
        <x:v>43</x:v>
      </x:c>
      <x:c r="B2874" s="26" t="str">
        <x:v>Cardiac Valve Procedures (TAVR / SAVR)</x:v>
      </x:c>
      <x:c r="C2874" s="29" t="str">
        <x:v>LOINC</x:v>
      </x:c>
      <x:c r="D2874" s="31" t="str">
        <x:v>17855-8</x:v>
      </x:c>
      <x:c r="E2874" s="26" t="str">
        <x:v>Hemoglobin A1c/Hemoglobin.total in Blood by calculation</x:v>
      </x:c>
      <x:c r="F2874" s="29" t="str">
        <x:v>Measurement</x:v>
      </x:c>
      <x:c r="G2874" s="26" t="str">
        <x:v>exact LOINC name or curated unambiguous abbreviation present in initial_workup_labs</x:v>
      </x:c>
      <x:c r="H2874" s="26" t="str">
        <x:v>hba1c</x:v>
      </x:c>
      <x:c r="I2874" s="26" t="str">
        <x:v>LOINC 2.80</x:v>
      </x:c>
      <x:c r="J2874" s="29" t="str">
        <x:v>https://loinc.org/</x:v>
      </x:c>
      <x:c r="K2874" s="26" t="str">
        <x:v>vocab.concept concept_id=3007263; field=initial_workup_labs</x:v>
      </x:c>
      <x:c r="L2874" s="26" t="str">
        <x:v>Terminology-source verified; pathway applicability requires coding/clinical review</x:v>
      </x:c>
    </x:row>
    <x:row r="2875" ht="34" customHeight="1">
      <x:c r="A2875" s="30" t="n">
        <x:v>43</x:v>
      </x:c>
      <x:c r="B2875" s="26" t="str">
        <x:v>Cardiac Valve Procedures (TAVR / SAVR)</x:v>
      </x:c>
      <x:c r="C2875" s="29" t="str">
        <x:v>LOINC</x:v>
      </x:c>
      <x:c r="D2875" s="31" t="str">
        <x:v>17856-6</x:v>
      </x:c>
      <x:c r="E2875" s="26" t="str">
        <x:v>Hemoglobin A1c/Hemoglobin.total in Blood by HPLC</x:v>
      </x:c>
      <x:c r="F2875" s="29" t="str">
        <x:v>Measurement</x:v>
      </x:c>
      <x:c r="G2875" s="26" t="str">
        <x:v>exact LOINC name or curated unambiguous abbreviation present in initial_workup_labs</x:v>
      </x:c>
      <x:c r="H2875" s="26" t="str">
        <x:v>hba1c</x:v>
      </x:c>
      <x:c r="I2875" s="26" t="str">
        <x:v>LOINC 2.80</x:v>
      </x:c>
      <x:c r="J2875" s="29" t="str">
        <x:v>https://loinc.org/</x:v>
      </x:c>
      <x:c r="K2875" s="26" t="str">
        <x:v>vocab.concept concept_id=3005673; field=initial_workup_labs</x:v>
      </x:c>
      <x:c r="L2875" s="26" t="str">
        <x:v>Terminology-source verified; pathway applicability requires coding/clinical review</x:v>
      </x:c>
    </x:row>
    <x:row r="2876" ht="34" customHeight="1">
      <x:c r="A2876" s="30" t="n">
        <x:v>43</x:v>
      </x:c>
      <x:c r="B2876" s="26" t="str">
        <x:v>Cardiac Valve Procedures (TAVR / SAVR)</x:v>
      </x:c>
      <x:c r="C2876" s="29" t="str">
        <x:v>LOINC</x:v>
      </x:c>
      <x:c r="D2876" s="31" t="str">
        <x:v>20567-4</x:v>
      </x:c>
      <x:c r="E2876" s="26" t="str">
        <x:v>Ferritin [Mass/volume] in Serum or Plasma by Immunoassay</x:v>
      </x:c>
      <x:c r="F2876" s="29" t="str">
        <x:v>Measurement</x:v>
      </x:c>
      <x:c r="G2876" s="26" t="str">
        <x:v>exact LOINC name or curated unambiguous abbreviation present in initial_workup_labs</x:v>
      </x:c>
      <x:c r="H2876" s="26" t="str">
        <x:v>ferritin</x:v>
      </x:c>
      <x:c r="I2876" s="26" t="str">
        <x:v>LOINC 2.80</x:v>
      </x:c>
      <x:c r="J2876" s="29" t="str">
        <x:v>https://loinc.org/</x:v>
      </x:c>
      <x:c r="K2876" s="26" t="str">
        <x:v>vocab.concept concept_id=3015242; field=initial_workup_labs</x:v>
      </x:c>
      <x:c r="L2876" s="26" t="str">
        <x:v>Terminology-source verified; pathway applicability requires coding/clinical review</x:v>
      </x:c>
    </x:row>
    <x:row r="2877" ht="34" customHeight="1">
      <x:c r="A2877" s="30" t="n">
        <x:v>43</x:v>
      </x:c>
      <x:c r="B2877" s="26" t="str">
        <x:v>Cardiac Valve Procedures (TAVR / SAVR)</x:v>
      </x:c>
      <x:c r="C2877" s="29" t="str">
        <x:v>LOINC</x:v>
      </x:c>
      <x:c r="D2877" s="31" t="str">
        <x:v>2276-4</x:v>
      </x:c>
      <x:c r="E2877" s="26" t="str">
        <x:v>Ferritin [Mass/volume] in Serum or Plasma</x:v>
      </x:c>
      <x:c r="F2877" s="29" t="str">
        <x:v>Measurement</x:v>
      </x:c>
      <x:c r="G2877" s="26" t="str">
        <x:v>exact LOINC name or curated unambiguous abbreviation present in initial_workup_labs</x:v>
      </x:c>
      <x:c r="H2877" s="26" t="str">
        <x:v>ferritin</x:v>
      </x:c>
      <x:c r="I2877" s="26" t="str">
        <x:v>LOINC 2.80</x:v>
      </x:c>
      <x:c r="J2877" s="29" t="str">
        <x:v>https://loinc.org/</x:v>
      </x:c>
      <x:c r="K2877" s="26" t="str">
        <x:v>vocab.concept concept_id=3001122; field=initial_workup_labs</x:v>
      </x:c>
      <x:c r="L2877" s="26" t="str">
        <x:v>Terminology-source verified; pathway applicability requires coding/clinical review</x:v>
      </x:c>
    </x:row>
    <x:row r="2878" ht="34" customHeight="1">
      <x:c r="A2878" s="30" t="n">
        <x:v>43</x:v>
      </x:c>
      <x:c r="B2878" s="26" t="str">
        <x:v>Cardiac Valve Procedures (TAVR / SAVR)</x:v>
      </x:c>
      <x:c r="C2878" s="29" t="str">
        <x:v>LOINC</x:v>
      </x:c>
      <x:c r="D2878" s="31" t="str">
        <x:v>24322-0</x:v>
      </x:c>
      <x:c r="E2878" s="26" t="str">
        <x:v>Comprehensive metabolic 1998 panel - Serum or Plasma</x:v>
      </x:c>
      <x:c r="F2878" s="29" t="str">
        <x:v>Measurement</x:v>
      </x:c>
      <x:c r="G2878" s="26" t="str">
        <x:v>exact LOINC name or curated unambiguous abbreviation present in initial_workup_labs</x:v>
      </x:c>
      <x:c r="H2878" s="26" t="str">
        <x:v>cmp</x:v>
      </x:c>
      <x:c r="I2878" s="26" t="str">
        <x:v>LOINC 2.80</x:v>
      </x:c>
      <x:c r="J2878" s="29" t="str">
        <x:v>https://loinc.org/</x:v>
      </x:c>
      <x:c r="K2878" s="26" t="str">
        <x:v>vocab.concept concept_id=3025200; field=initial_workup_labs</x:v>
      </x:c>
      <x:c r="L2878" s="26" t="str">
        <x:v>Terminology-source verified; pathway applicability requires coding/clinical review</x:v>
      </x:c>
    </x:row>
    <x:row r="2879" ht="34" customHeight="1">
      <x:c r="A2879" s="30" t="n">
        <x:v>43</x:v>
      </x:c>
      <x:c r="B2879" s="26" t="str">
        <x:v>Cardiac Valve Procedures (TAVR / SAVR)</x:v>
      </x:c>
      <x:c r="C2879" s="29" t="str">
        <x:v>LOINC</x:v>
      </x:c>
      <x:c r="D2879" s="31" t="str">
        <x:v>24323-8</x:v>
      </x:c>
      <x:c r="E2879" s="26" t="str">
        <x:v>Comprehensive metabolic 2000 panel - Serum or Plasma</x:v>
      </x:c>
      <x:c r="F2879" s="29" t="str">
        <x:v>Measurement</x:v>
      </x:c>
      <x:c r="G2879" s="26" t="str">
        <x:v>exact LOINC name or curated unambiguous abbreviation present in initial_workup_labs</x:v>
      </x:c>
      <x:c r="H2879" s="26" t="str">
        <x:v>cmp</x:v>
      </x:c>
      <x:c r="I2879" s="26" t="str">
        <x:v>LOINC 2.80</x:v>
      </x:c>
      <x:c r="J2879" s="29" t="str">
        <x:v>https://loinc.org/</x:v>
      </x:c>
      <x:c r="K2879" s="26" t="str">
        <x:v>vocab.concept concept_id=3026023; field=initial_workup_labs</x:v>
      </x:c>
      <x:c r="L2879" s="26" t="str">
        <x:v>Terminology-source verified; pathway applicability requires coding/clinical review</x:v>
      </x:c>
    </x:row>
    <x:row r="2880" ht="34" customHeight="1">
      <x:c r="A2880" s="30" t="n">
        <x:v>43</x:v>
      </x:c>
      <x:c r="B2880" s="26" t="str">
        <x:v>Cardiac Valve Procedures (TAVR / SAVR)</x:v>
      </x:c>
      <x:c r="C2880" s="29" t="str">
        <x:v>LOINC</x:v>
      </x:c>
      <x:c r="D2880" s="31" t="str">
        <x:v>24356-8</x:v>
      </x:c>
      <x:c r="E2880" s="26" t="str">
        <x:v>Urinalysis complete panel - Urine</x:v>
      </x:c>
      <x:c r="F2880" s="29" t="str">
        <x:v>Measurement</x:v>
      </x:c>
      <x:c r="G2880" s="26" t="str">
        <x:v>exact LOINC name or curated unambiguous abbreviation present in initial_workup_labs</x:v>
      </x:c>
      <x:c r="H2880" s="26" t="str">
        <x:v>urinalysis</x:v>
      </x:c>
      <x:c r="I2880" s="26" t="str">
        <x:v>LOINC 2.80</x:v>
      </x:c>
      <x:c r="J2880" s="29" t="str">
        <x:v>https://loinc.org/</x:v>
      </x:c>
      <x:c r="K2880" s="26" t="str">
        <x:v>vocab.concept concept_id=3036941; field=initial_workup_labs</x:v>
      </x:c>
      <x:c r="L2880" s="26" t="str">
        <x:v>Terminology-source verified; pathway applicability requires coding/clinical review</x:v>
      </x:c>
    </x:row>
    <x:row r="2881" ht="34" customHeight="1">
      <x:c r="A2881" s="30" t="n">
        <x:v>43</x:v>
      </x:c>
      <x:c r="B2881" s="26" t="str">
        <x:v>Cardiac Valve Procedures (TAVR / SAVR)</x:v>
      </x:c>
      <x:c r="C2881" s="29" t="str">
        <x:v>LOINC</x:v>
      </x:c>
      <x:c r="D2881" s="31" t="str">
        <x:v>24357-6</x:v>
      </x:c>
      <x:c r="E2881" s="26" t="str">
        <x:v>Urinalysis macro (dipstick) panel - Urine</x:v>
      </x:c>
      <x:c r="F2881" s="29" t="str">
        <x:v>Measurement</x:v>
      </x:c>
      <x:c r="G2881" s="26" t="str">
        <x:v>exact LOINC name or curated unambiguous abbreviation present in initial_workup_labs</x:v>
      </x:c>
      <x:c r="H2881" s="26" t="str">
        <x:v>urinalysis</x:v>
      </x:c>
      <x:c r="I2881" s="26" t="str">
        <x:v>LOINC 2.80</x:v>
      </x:c>
      <x:c r="J2881" s="29" t="str">
        <x:v>https://loinc.org/</x:v>
      </x:c>
      <x:c r="K2881" s="26" t="str">
        <x:v>vocab.concept concept_id=3037467; field=initial_workup_labs</x:v>
      </x:c>
      <x:c r="L2881" s="26" t="str">
        <x:v>Terminology-source verified; pathway applicability requires coding/clinical review</x:v>
      </x:c>
    </x:row>
    <x:row r="2882" ht="34" customHeight="1">
      <x:c r="A2882" s="30" t="n">
        <x:v>43</x:v>
      </x:c>
      <x:c r="B2882" s="26" t="str">
        <x:v>Cardiac Valve Procedures (TAVR / SAVR)</x:v>
      </x:c>
      <x:c r="C2882" s="29" t="str">
        <x:v>LOINC</x:v>
      </x:c>
      <x:c r="D2882" s="31" t="str">
        <x:v>24373-3</x:v>
      </x:c>
      <x:c r="E2882" s="26" t="str">
        <x:v>Ferritin [Mass/volume] in Blood</x:v>
      </x:c>
      <x:c r="F2882" s="29" t="str">
        <x:v>Measurement</x:v>
      </x:c>
      <x:c r="G2882" s="26" t="str">
        <x:v>exact LOINC name or curated unambiguous abbreviation present in initial_workup_labs</x:v>
      </x:c>
      <x:c r="H2882" s="26" t="str">
        <x:v>ferritin</x:v>
      </x:c>
      <x:c r="I2882" s="26" t="str">
        <x:v>LOINC 2.80</x:v>
      </x:c>
      <x:c r="J2882" s="29" t="str">
        <x:v>https://loinc.org/</x:v>
      </x:c>
      <x:c r="K2882" s="26" t="str">
        <x:v>vocab.concept concept_id=3011961; field=initial_workup_labs</x:v>
      </x:c>
      <x:c r="L2882" s="26" t="str">
        <x:v>Terminology-source verified; pathway applicability requires coding/clinical review</x:v>
      </x:c>
    </x:row>
    <x:row r="2883" ht="34" customHeight="1">
      <x:c r="A2883" s="30" t="n">
        <x:v>43</x:v>
      </x:c>
      <x:c r="B2883" s="26" t="str">
        <x:v>Cardiac Valve Procedures (TAVR / SAVR)</x:v>
      </x:c>
      <x:c r="C2883" s="29" t="str">
        <x:v>LOINC</x:v>
      </x:c>
      <x:c r="D2883" s="31" t="str">
        <x:v>33204-9</x:v>
      </x:c>
      <x:c r="E2883" s="26" t="str">
        <x:v>Troponin T.cardiac [Presence] in Serum or Plasma</x:v>
      </x:c>
      <x:c r="F2883" s="29" t="str">
        <x:v>Measurement</x:v>
      </x:c>
      <x:c r="G2883" s="26" t="str">
        <x:v>exact LOINC name or curated unambiguous abbreviation present in initial_workup_labs</x:v>
      </x:c>
      <x:c r="H2883" s="26" t="str">
        <x:v>troponin</x:v>
      </x:c>
      <x:c r="I2883" s="26" t="str">
        <x:v>LOINC 2.80</x:v>
      </x:c>
      <x:c r="J2883" s="29" t="str">
        <x:v>https://loinc.org/</x:v>
      </x:c>
      <x:c r="K2883" s="26" t="str">
        <x:v>vocab.concept concept_id=3042837; field=initial_workup_labs</x:v>
      </x:c>
      <x:c r="L2883" s="26" t="str">
        <x:v>Terminology-source verified; pathway applicability requires coding/clinical review</x:v>
      </x:c>
    </x:row>
    <x:row r="2884" ht="34" customHeight="1">
      <x:c r="A2884" s="30" t="n">
        <x:v>43</x:v>
      </x:c>
      <x:c r="B2884" s="26" t="str">
        <x:v>Cardiac Valve Procedures (TAVR / SAVR)</x:v>
      </x:c>
      <x:c r="C2884" s="29" t="str">
        <x:v>LOINC</x:v>
      </x:c>
      <x:c r="D2884" s="31" t="str">
        <x:v>33762-6</x:v>
      </x:c>
      <x:c r="E2884" s="26" t="str">
        <x:v>Natriuretic peptide.B prohormone N-Terminal [Mass/volume] in Serum or Plasma</x:v>
      </x:c>
      <x:c r="F2884" s="29" t="str">
        <x:v>Measurement</x:v>
      </x:c>
      <x:c r="G2884" s="26" t="str">
        <x:v>exact LOINC name or curated unambiguous abbreviation present in initial_workup_labs</x:v>
      </x:c>
      <x:c r="H2884" s="26" t="str">
        <x:v>nt probnp</x:v>
      </x:c>
      <x:c r="I2884" s="26" t="str">
        <x:v>LOINC 2.80</x:v>
      </x:c>
      <x:c r="J2884" s="29" t="str">
        <x:v>https://loinc.org/</x:v>
      </x:c>
      <x:c r="K2884" s="26" t="str">
        <x:v>vocab.concept concept_id=3029187; field=initial_workup_labs</x:v>
      </x:c>
      <x:c r="L2884" s="26" t="str">
        <x:v>Terminology-source verified; pathway applicability requires coding/clinical review</x:v>
      </x:c>
    </x:row>
    <x:row r="2885" ht="34" customHeight="1">
      <x:c r="A2885" s="30" t="n">
        <x:v>43</x:v>
      </x:c>
      <x:c r="B2885" s="26" t="str">
        <x:v>Cardiac Valve Procedures (TAVR / SAVR)</x:v>
      </x:c>
      <x:c r="C2885" s="29" t="str">
        <x:v>LOINC</x:v>
      </x:c>
      <x:c r="D2885" s="31" t="str">
        <x:v>33763-4</x:v>
      </x:c>
      <x:c r="E2885" s="26" t="str">
        <x:v>Natriuretic peptide.B prohormone N-Terminal [Moles/volume] in Serum or Plasma</x:v>
      </x:c>
      <x:c r="F2885" s="29" t="str">
        <x:v>Measurement</x:v>
      </x:c>
      <x:c r="G2885" s="26" t="str">
        <x:v>exact LOINC name or curated unambiguous abbreviation present in initial_workup_labs</x:v>
      </x:c>
      <x:c r="H2885" s="26" t="str">
        <x:v>nt probnp</x:v>
      </x:c>
      <x:c r="I2885" s="26" t="str">
        <x:v>LOINC 2.80</x:v>
      </x:c>
      <x:c r="J2885" s="29" t="str">
        <x:v>https://loinc.org/</x:v>
      </x:c>
      <x:c r="K2885" s="26" t="str">
        <x:v>vocab.concept concept_id=3029435; field=initial_workup_labs</x:v>
      </x:c>
      <x:c r="L2885" s="26" t="str">
        <x:v>Terminology-source verified; pathway applicability requires coding/clinical review</x:v>
      </x:c>
    </x:row>
    <x:row r="2886" ht="34" customHeight="1">
      <x:c r="A2886" s="30" t="n">
        <x:v>43</x:v>
      </x:c>
      <x:c r="B2886" s="26" t="str">
        <x:v>Cardiac Valve Procedures (TAVR / SAVR)</x:v>
      </x:c>
      <x:c r="C2886" s="29" t="str">
        <x:v>LOINC</x:v>
      </x:c>
      <x:c r="D2886" s="31" t="str">
        <x:v>34714-6</x:v>
      </x:c>
      <x:c r="E2886" s="26" t="str">
        <x:v>INR in Blood by Coagulation assay</x:v>
      </x:c>
      <x:c r="F2886" s="29" t="str">
        <x:v>Measurement</x:v>
      </x:c>
      <x:c r="G2886" s="26" t="str">
        <x:v>exact LOINC name or curated unambiguous abbreviation present in initial_workup_labs</x:v>
      </x:c>
      <x:c r="H2886" s="26" t="str">
        <x:v>pt inr</x:v>
      </x:c>
      <x:c r="I2886" s="26" t="str">
        <x:v>LOINC 2.80</x:v>
      </x:c>
      <x:c r="J2886" s="29" t="str">
        <x:v>https://loinc.org/</x:v>
      </x:c>
      <x:c r="K2886" s="26" t="str">
        <x:v>vocab.concept concept_id=3032080; field=initial_workup_labs</x:v>
      </x:c>
      <x:c r="L2886" s="26" t="str">
        <x:v>Terminology-source verified; pathway applicability requires coding/clinical review</x:v>
      </x:c>
    </x:row>
    <x:row r="2887" ht="34" customHeight="1">
      <x:c r="A2887" s="30" t="n">
        <x:v>43</x:v>
      </x:c>
      <x:c r="B2887" s="26" t="str">
        <x:v>Cardiac Valve Procedures (TAVR / SAVR)</x:v>
      </x:c>
      <x:c r="C2887" s="29" t="str">
        <x:v>LOINC</x:v>
      </x:c>
      <x:c r="D2887" s="31" t="str">
        <x:v>38875-1</x:v>
      </x:c>
      <x:c r="E2887" s="26" t="str">
        <x:v>INR in Platelet poor plasma or blood by Coagulation assay</x:v>
      </x:c>
      <x:c r="F2887" s="29" t="str">
        <x:v>Measurement</x:v>
      </x:c>
      <x:c r="G2887" s="26" t="str">
        <x:v>exact LOINC name or curated unambiguous abbreviation present in initial_workup_labs</x:v>
      </x:c>
      <x:c r="H2887" s="26" t="str">
        <x:v>pt inr</x:v>
      </x:c>
      <x:c r="I2887" s="26" t="str">
        <x:v>LOINC 2.80</x:v>
      </x:c>
      <x:c r="J2887" s="29" t="str">
        <x:v>https://loinc.org/</x:v>
      </x:c>
      <x:c r="K2887" s="26" t="str">
        <x:v>vocab.concept concept_id=3042605; field=initial_workup_labs</x:v>
      </x:c>
      <x:c r="L2887" s="26" t="str">
        <x:v>Terminology-source verified; pathway applicability requires coding/clinical review</x:v>
      </x:c>
    </x:row>
    <x:row r="2888" ht="34" customHeight="1">
      <x:c r="A2888" s="30" t="n">
        <x:v>43</x:v>
      </x:c>
      <x:c r="B2888" s="26" t="str">
        <x:v>Cardiac Valve Procedures (TAVR / SAVR)</x:v>
      </x:c>
      <x:c r="C2888" s="29" t="str">
        <x:v>LOINC</x:v>
      </x:c>
      <x:c r="D2888" s="31" t="str">
        <x:v>41995-2</x:v>
      </x:c>
      <x:c r="E2888" s="26" t="str">
        <x:v>Hemoglobin A1c [Mass/volume] in Blood</x:v>
      </x:c>
      <x:c r="F2888" s="29" t="str">
        <x:v>Measurement</x:v>
      </x:c>
      <x:c r="G2888" s="26" t="str">
        <x:v>exact LOINC name or curated unambiguous abbreviation present in initial_workup_labs</x:v>
      </x:c>
      <x:c r="H2888" s="26" t="str">
        <x:v>hba1c</x:v>
      </x:c>
      <x:c r="I2888" s="26" t="str">
        <x:v>LOINC 2.80</x:v>
      </x:c>
      <x:c r="J2888" s="29" t="str">
        <x:v>https://loinc.org/</x:v>
      </x:c>
      <x:c r="K2888" s="26" t="str">
        <x:v>vocab.concept concept_id=3034639; field=initial_workup_labs</x:v>
      </x:c>
      <x:c r="L2888" s="26" t="str">
        <x:v>Terminology-source verified; pathway applicability requires coding/clinical review</x:v>
      </x:c>
    </x:row>
    <x:row r="2889" ht="34" customHeight="1">
      <x:c r="A2889" s="30" t="n">
        <x:v>43</x:v>
      </x:c>
      <x:c r="B2889" s="26" t="str">
        <x:v>Cardiac Valve Procedures (TAVR / SAVR)</x:v>
      </x:c>
      <x:c r="C2889" s="29" t="str">
        <x:v>LOINC</x:v>
      </x:c>
      <x:c r="D2889" s="31" t="str">
        <x:v>42757-5</x:v>
      </x:c>
      <x:c r="E2889" s="26" t="str">
        <x:v>Troponin I.cardiac [Mass/volume] in Blood</x:v>
      </x:c>
      <x:c r="F2889" s="29" t="str">
        <x:v>Measurement</x:v>
      </x:c>
      <x:c r="G2889" s="26" t="str">
        <x:v>exact LOINC name or curated unambiguous abbreviation present in initial_workup_labs</x:v>
      </x:c>
      <x:c r="H2889" s="26" t="str">
        <x:v>troponin</x:v>
      </x:c>
      <x:c r="I2889" s="26" t="str">
        <x:v>LOINC 2.80</x:v>
      </x:c>
      <x:c r="J2889" s="29" t="str">
        <x:v>https://loinc.org/</x:v>
      </x:c>
      <x:c r="K2889" s="26" t="str">
        <x:v>vocab.concept concept_id=3033745; field=initial_workup_labs</x:v>
      </x:c>
      <x:c r="L2889" s="26" t="str">
        <x:v>Terminology-source verified; pathway applicability requires coding/clinical review</x:v>
      </x:c>
    </x:row>
    <x:row r="2890" ht="34" customHeight="1">
      <x:c r="A2890" s="30" t="n">
        <x:v>43</x:v>
      </x:c>
      <x:c r="B2890" s="26" t="str">
        <x:v>Cardiac Valve Procedures (TAVR / SAVR)</x:v>
      </x:c>
      <x:c r="C2890" s="29" t="str">
        <x:v>LOINC</x:v>
      </x:c>
      <x:c r="D2890" s="31" t="str">
        <x:v>4548-4</x:v>
      </x:c>
      <x:c r="E2890" s="26" t="str">
        <x:v>Hemoglobin A1c/Hemoglobin.total in Blood</x:v>
      </x:c>
      <x:c r="F2890" s="29" t="str">
        <x:v>Measurement</x:v>
      </x:c>
      <x:c r="G2890" s="26" t="str">
        <x:v>exact LOINC name or curated unambiguous abbreviation present in initial_workup_labs</x:v>
      </x:c>
      <x:c r="H2890" s="26" t="str">
        <x:v>hba1c</x:v>
      </x:c>
      <x:c r="I2890" s="26" t="str">
        <x:v>LOINC 2.80</x:v>
      </x:c>
      <x:c r="J2890" s="29" t="str">
        <x:v>https://loinc.org/</x:v>
      </x:c>
      <x:c r="K2890" s="26" t="str">
        <x:v>vocab.concept concept_id=3004410; field=initial_workup_labs</x:v>
      </x:c>
      <x:c r="L2890" s="26" t="str">
        <x:v>Terminology-source verified; pathway applicability requires coding/clinical review</x:v>
      </x:c>
    </x:row>
    <x:row r="2891" ht="34" customHeight="1">
      <x:c r="A2891" s="30" t="n">
        <x:v>43</x:v>
      </x:c>
      <x:c r="B2891" s="26" t="str">
        <x:v>Cardiac Valve Procedures (TAVR / SAVR)</x:v>
      </x:c>
      <x:c r="C2891" s="29" t="str">
        <x:v>LOINC</x:v>
      </x:c>
      <x:c r="D2891" s="31" t="str">
        <x:v>4549-2</x:v>
      </x:c>
      <x:c r="E2891" s="26" t="str">
        <x:v>Hemoglobin A1c/Hemoglobin.total in Blood by Electrophoresis</x:v>
      </x:c>
      <x:c r="F2891" s="29" t="str">
        <x:v>Measurement</x:v>
      </x:c>
      <x:c r="G2891" s="26" t="str">
        <x:v>exact LOINC name or curated unambiguous abbreviation present in initial_workup_labs</x:v>
      </x:c>
      <x:c r="H2891" s="26" t="str">
        <x:v>hba1c</x:v>
      </x:c>
      <x:c r="I2891" s="26" t="str">
        <x:v>LOINC 2.80</x:v>
      </x:c>
      <x:c r="J2891" s="29" t="str">
        <x:v>https://loinc.org/</x:v>
      </x:c>
      <x:c r="K2891" s="26" t="str">
        <x:v>vocab.concept concept_id=3003309; field=initial_workup_labs</x:v>
      </x:c>
      <x:c r="L2891" s="26" t="str">
        <x:v>Terminology-source verified; pathway applicability requires coding/clinical review</x:v>
      </x:c>
    </x:row>
    <x:row r="2892" ht="34" customHeight="1">
      <x:c r="A2892" s="30" t="n">
        <x:v>43</x:v>
      </x:c>
      <x:c r="B2892" s="26" t="str">
        <x:v>Cardiac Valve Procedures (TAVR / SAVR)</x:v>
      </x:c>
      <x:c r="C2892" s="29" t="str">
        <x:v>LOINC</x:v>
      </x:c>
      <x:c r="D2892" s="31" t="str">
        <x:v>48425-3</x:v>
      </x:c>
      <x:c r="E2892" s="26" t="str">
        <x:v>Troponin T.cardiac [Mass/volume] in Blood</x:v>
      </x:c>
      <x:c r="F2892" s="29" t="str">
        <x:v>Measurement</x:v>
      </x:c>
      <x:c r="G2892" s="26" t="str">
        <x:v>exact LOINC name or curated unambiguous abbreviation present in initial_workup_labs</x:v>
      </x:c>
      <x:c r="H2892" s="26" t="str">
        <x:v>troponin</x:v>
      </x:c>
      <x:c r="I2892" s="26" t="str">
        <x:v>LOINC 2.80</x:v>
      </x:c>
      <x:c r="J2892" s="29" t="str">
        <x:v>https://loinc.org/</x:v>
      </x:c>
      <x:c r="K2892" s="26" t="str">
        <x:v>vocab.concept concept_id=3048529; field=initial_workup_labs</x:v>
      </x:c>
      <x:c r="L2892" s="26" t="str">
        <x:v>Terminology-source verified; pathway applicability requires coding/clinical review</x:v>
      </x:c>
    </x:row>
    <x:row r="2893" ht="34" customHeight="1">
      <x:c r="A2893" s="30" t="n">
        <x:v>43</x:v>
      </x:c>
      <x:c r="B2893" s="26" t="str">
        <x:v>Cardiac Valve Procedures (TAVR / SAVR)</x:v>
      </x:c>
      <x:c r="C2893" s="29" t="str">
        <x:v>LOINC</x:v>
      </x:c>
      <x:c r="D2893" s="31" t="str">
        <x:v>48426-1</x:v>
      </x:c>
      <x:c r="E2893" s="26" t="str">
        <x:v>Troponin T.cardiac [Presence] in Blood</x:v>
      </x:c>
      <x:c r="F2893" s="29" t="str">
        <x:v>Measurement</x:v>
      </x:c>
      <x:c r="G2893" s="26" t="str">
        <x:v>exact LOINC name or curated unambiguous abbreviation present in initial_workup_labs</x:v>
      </x:c>
      <x:c r="H2893" s="26" t="str">
        <x:v>troponin</x:v>
      </x:c>
      <x:c r="I2893" s="26" t="str">
        <x:v>LOINC 2.80</x:v>
      </x:c>
      <x:c r="J2893" s="29" t="str">
        <x:v>https://loinc.org/</x:v>
      </x:c>
      <x:c r="K2893" s="26" t="str">
        <x:v>vocab.concept concept_id=3052931; field=initial_workup_labs</x:v>
      </x:c>
      <x:c r="L2893" s="26" t="str">
        <x:v>Terminology-source verified; pathway applicability requires coding/clinical review</x:v>
      </x:c>
    </x:row>
    <x:row r="2894" ht="34" customHeight="1">
      <x:c r="A2894" s="30" t="n">
        <x:v>43</x:v>
      </x:c>
      <x:c r="B2894" s="26" t="str">
        <x:v>Cardiac Valve Procedures (TAVR / SAVR)</x:v>
      </x:c>
      <x:c r="C2894" s="29" t="str">
        <x:v>LOINC</x:v>
      </x:c>
      <x:c r="D2894" s="31" t="str">
        <x:v>48642-3</x:v>
      </x:c>
      <x:c r="E2894" s="26" t="str">
        <x:v>Glomerular filtration rate [Volume Rate/Area] in Serum, Plasma or Blood by Creatinine-based formula (MDRD)/1.73 sq M among non black population</x:v>
      </x:c>
      <x:c r="F2894" s="29" t="str">
        <x:v>Measurement</x:v>
      </x:c>
      <x:c r="G2894" s="26" t="str">
        <x:v>exact LOINC name or curated unambiguous abbreviation present in initial_workup_labs</x:v>
      </x:c>
      <x:c r="H2894" s="26" t="str">
        <x:v>egfr</x:v>
      </x:c>
      <x:c r="I2894" s="26" t="str">
        <x:v>LOINC 2.80</x:v>
      </x:c>
      <x:c r="J2894" s="29" t="str">
        <x:v>https://loinc.org/</x:v>
      </x:c>
      <x:c r="K2894" s="26" t="str">
        <x:v>vocab.concept concept_id=3049187; field=initial_workup_labs</x:v>
      </x:c>
      <x:c r="L2894" s="26" t="str">
        <x:v>Terminology-source verified; pathway applicability requires coding/clinical review</x:v>
      </x:c>
    </x:row>
    <x:row r="2895" ht="34" customHeight="1">
      <x:c r="A2895" s="30" t="n">
        <x:v>43</x:v>
      </x:c>
      <x:c r="B2895" s="26" t="str">
        <x:v>Cardiac Valve Procedures (TAVR / SAVR)</x:v>
      </x:c>
      <x:c r="C2895" s="29" t="str">
        <x:v>LOINC</x:v>
      </x:c>
      <x:c r="D2895" s="31" t="str">
        <x:v>48643-1</x:v>
      </x:c>
      <x:c r="E2895" s="26" t="str">
        <x:v>Glomerular filtration rate [Volume Rate/Area] in Serum, Plasma or Blood by Creatinine-based formula (MDRD)/1.73 sq M among black population</x:v>
      </x:c>
      <x:c r="F2895" s="29" t="str">
        <x:v>Measurement</x:v>
      </x:c>
      <x:c r="G2895" s="26" t="str">
        <x:v>exact LOINC name or curated unambiguous abbreviation present in initial_workup_labs</x:v>
      </x:c>
      <x:c r="H2895" s="26" t="str">
        <x:v>egfr</x:v>
      </x:c>
      <x:c r="I2895" s="26" t="str">
        <x:v>LOINC 2.80</x:v>
      </x:c>
      <x:c r="J2895" s="29" t="str">
        <x:v>https://loinc.org/</x:v>
      </x:c>
      <x:c r="K2895" s="26" t="str">
        <x:v>vocab.concept concept_id=3053283; field=initial_workup_labs</x:v>
      </x:c>
      <x:c r="L2895" s="26" t="str">
        <x:v>Terminology-source verified; pathway applicability requires coding/clinical review</x:v>
      </x:c>
    </x:row>
    <x:row r="2896" ht="34" customHeight="1">
      <x:c r="A2896" s="30" t="n">
        <x:v>43</x:v>
      </x:c>
      <x:c r="B2896" s="26" t="str">
        <x:v>Cardiac Valve Procedures (TAVR / SAVR)</x:v>
      </x:c>
      <x:c r="C2896" s="29" t="str">
        <x:v>LOINC</x:v>
      </x:c>
      <x:c r="D2896" s="31" t="str">
        <x:v>49563-0</x:v>
      </x:c>
      <x:c r="E2896" s="26" t="str">
        <x:v>Troponin I.cardiac [Mass/volume] in Serum or Plasma by Detection limit &lt;= 0.01 ng/mL</x:v>
      </x:c>
      <x:c r="F2896" s="29" t="str">
        <x:v>Measurement</x:v>
      </x:c>
      <x:c r="G2896" s="26" t="str">
        <x:v>exact LOINC name or curated unambiguous abbreviation present in initial_workup_labs</x:v>
      </x:c>
      <x:c r="H2896" s="26" t="str">
        <x:v>troponin</x:v>
      </x:c>
      <x:c r="I2896" s="26" t="str">
        <x:v>LOINC 2.80</x:v>
      </x:c>
      <x:c r="J2896" s="29" t="str">
        <x:v>https://loinc.org/</x:v>
      </x:c>
      <x:c r="K2896" s="26" t="str">
        <x:v>vocab.concept concept_id=3032971; field=initial_workup_labs</x:v>
      </x:c>
      <x:c r="L2896" s="26" t="str">
        <x:v>Terminology-source verified; pathway applicability requires coding/clinical review</x:v>
      </x:c>
    </x:row>
    <x:row r="2897" ht="34" customHeight="1">
      <x:c r="A2897" s="30" t="n">
        <x:v>43</x:v>
      </x:c>
      <x:c r="B2897" s="26" t="str">
        <x:v>Cardiac Valve Procedures (TAVR / SAVR)</x:v>
      </x:c>
      <x:c r="C2897" s="29" t="str">
        <x:v>LOINC</x:v>
      </x:c>
      <x:c r="D2897" s="31" t="str">
        <x:v>50044-7</x:v>
      </x:c>
      <x:c r="E2897" s="26" t="str">
        <x:v>Glomerular filtration rate [Volume Rate/Area] in Serum, Plasma or Blood by Creatinine-based formula (MDRD)/1.73 sq M among female population</x:v>
      </x:c>
      <x:c r="F2897" s="29" t="str">
        <x:v>Measurement</x:v>
      </x:c>
      <x:c r="G2897" s="26" t="str">
        <x:v>exact LOINC name or curated unambiguous abbreviation present in initial_workup_labs</x:v>
      </x:c>
      <x:c r="H2897" s="26" t="str">
        <x:v>egfr</x:v>
      </x:c>
      <x:c r="I2897" s="26" t="str">
        <x:v>LOINC 2.80</x:v>
      </x:c>
      <x:c r="J2897" s="29" t="str">
        <x:v>https://loinc.org/</x:v>
      </x:c>
      <x:c r="K2897" s="26" t="str">
        <x:v>vocab.concept concept_id=3029829; field=initial_workup_labs</x:v>
      </x:c>
      <x:c r="L2897" s="26" t="str">
        <x:v>Terminology-source verified; pathway applicability requires coding/clinical review</x:v>
      </x:c>
    </x:row>
    <x:row r="2898" ht="34" customHeight="1">
      <x:c r="A2898" s="30" t="n">
        <x:v>43</x:v>
      </x:c>
      <x:c r="B2898" s="26" t="str">
        <x:v>Cardiac Valve Procedures (TAVR / SAVR)</x:v>
      </x:c>
      <x:c r="C2898" s="29" t="str">
        <x:v>LOINC</x:v>
      </x:c>
      <x:c r="D2898" s="31" t="str">
        <x:v>50197-3</x:v>
      </x:c>
      <x:c r="E2898" s="26" t="str">
        <x:v>aPTT panel - Platelet poor plasma</x:v>
      </x:c>
      <x:c r="F2898" s="29" t="str">
        <x:v>Measurement</x:v>
      </x:c>
      <x:c r="G2898" s="26" t="str">
        <x:v>exact LOINC name or curated unambiguous abbreviation present in initial_workup_labs</x:v>
      </x:c>
      <x:c r="H2898" s="26" t="str">
        <x:v>aptt</x:v>
      </x:c>
      <x:c r="I2898" s="26" t="str">
        <x:v>LOINC 2.80</x:v>
      </x:c>
      <x:c r="J2898" s="29" t="str">
        <x:v>https://loinc.org/</x:v>
      </x:c>
      <x:c r="K2898" s="26" t="str">
        <x:v>vocab.concept concept_id=3031305; field=initial_workup_labs</x:v>
      </x:c>
      <x:c r="L2898" s="26" t="str">
        <x:v>Terminology-source verified; pathway applicability requires coding/clinical review</x:v>
      </x:c>
    </x:row>
    <x:row r="2899" ht="34" customHeight="1">
      <x:c r="A2899" s="30" t="n">
        <x:v>43</x:v>
      </x:c>
      <x:c r="B2899" s="26" t="str">
        <x:v>Cardiac Valve Procedures (TAVR / SAVR)</x:v>
      </x:c>
      <x:c r="C2899" s="29" t="str">
        <x:v>LOINC</x:v>
      </x:c>
      <x:c r="D2899" s="31" t="str">
        <x:v>50210-4</x:v>
      </x:c>
      <x:c r="E2899" s="26" t="str">
        <x:v>Glomerular filtration rate [Volume Rate/Area] in Serum, Plasma or Blood by Cystatin C-based formula/1.73 sq M</x:v>
      </x:c>
      <x:c r="F2899" s="29" t="str">
        <x:v>Measurement</x:v>
      </x:c>
      <x:c r="G2899" s="26" t="str">
        <x:v>exact LOINC name or curated unambiguous abbreviation present in initial_workup_labs</x:v>
      </x:c>
      <x:c r="H2899" s="26" t="str">
        <x:v>egfr</x:v>
      </x:c>
      <x:c r="I2899" s="26" t="str">
        <x:v>LOINC 2.80</x:v>
      </x:c>
      <x:c r="J2899" s="29" t="str">
        <x:v>https://loinc.org/</x:v>
      </x:c>
      <x:c r="K2899" s="26" t="str">
        <x:v>vocab.concept concept_id=3029859; field=initial_workup_labs</x:v>
      </x:c>
      <x:c r="L2899" s="26" t="str">
        <x:v>Terminology-source verified; pathway applicability requires coding/clinical review</x:v>
      </x:c>
    </x:row>
    <x:row r="2900" ht="34" customHeight="1">
      <x:c r="A2900" s="30" t="n">
        <x:v>43</x:v>
      </x:c>
      <x:c r="B2900" s="26" t="str">
        <x:v>Cardiac Valve Procedures (TAVR / SAVR)</x:v>
      </x:c>
      <x:c r="C2900" s="29" t="str">
        <x:v>LOINC</x:v>
      </x:c>
      <x:c r="D2900" s="31" t="str">
        <x:v>50384-7</x:v>
      </x:c>
      <x:c r="E2900" s="26" t="str">
        <x:v>Glomerular filtration rate [Volume Rate/Area] in Serum, Plasma or Blood by Creatinine-based formula (Schwartz)/1.73 sq M</x:v>
      </x:c>
      <x:c r="F2900" s="29" t="str">
        <x:v>Measurement</x:v>
      </x:c>
      <x:c r="G2900" s="26" t="str">
        <x:v>exact LOINC name or curated unambiguous abbreviation present in initial_workup_labs</x:v>
      </x:c>
      <x:c r="H2900" s="26" t="str">
        <x:v>egfr</x:v>
      </x:c>
      <x:c r="I2900" s="26" t="str">
        <x:v>LOINC 2.80</x:v>
      </x:c>
      <x:c r="J2900" s="29" t="str">
        <x:v>https://loinc.org/</x:v>
      </x:c>
      <x:c r="K2900" s="26" t="str">
        <x:v>vocab.concept concept_id=3030104; field=initial_workup_labs</x:v>
      </x:c>
      <x:c r="L2900" s="26" t="str">
        <x:v>Terminology-source verified; pathway applicability requires coding/clinical review</x:v>
      </x:c>
    </x:row>
    <x:row r="2901" ht="34" customHeight="1">
      <x:c r="A2901" s="30" t="n">
        <x:v>43</x:v>
      </x:c>
      <x:c r="B2901" s="26" t="str">
        <x:v>Cardiac Valve Procedures (TAVR / SAVR)</x:v>
      </x:c>
      <x:c r="C2901" s="29" t="str">
        <x:v>LOINC</x:v>
      </x:c>
      <x:c r="D2901" s="31" t="str">
        <x:v>55429-5</x:v>
      </x:c>
      <x:c r="E2901" s="26" t="str">
        <x:v>Short blood count panel - Blood</x:v>
      </x:c>
      <x:c r="F2901" s="29" t="str">
        <x:v>Measurement</x:v>
      </x:c>
      <x:c r="G2901" s="26" t="str">
        <x:v>exact LOINC name or curated unambiguous abbreviation present in initial_workup_labs</x:v>
      </x:c>
      <x:c r="H2901" s="26" t="str">
        <x:v>cbc</x:v>
      </x:c>
      <x:c r="I2901" s="26" t="str">
        <x:v>LOINC 2.80</x:v>
      </x:c>
      <x:c r="J2901" s="29" t="str">
        <x:v>https://loinc.org/</x:v>
      </x:c>
      <x:c r="K2901" s="26" t="str">
        <x:v>vocab.concept concept_id=40758558; field=initial_workup_labs</x:v>
      </x:c>
      <x:c r="L2901" s="26" t="str">
        <x:v>Terminology-source verified; pathway applicability requires coding/clinical review</x:v>
      </x:c>
    </x:row>
    <x:row r="2902" ht="34" customHeight="1">
      <x:c r="A2902" s="30" t="n">
        <x:v>43</x:v>
      </x:c>
      <x:c r="B2902" s="26" t="str">
        <x:v>Cardiac Valve Procedures (TAVR / SAVR)</x:v>
      </x:c>
      <x:c r="C2902" s="29" t="str">
        <x:v>LOINC</x:v>
      </x:c>
      <x:c r="D2902" s="31" t="str">
        <x:v>57019-2</x:v>
      </x:c>
      <x:c r="E2902" s="26" t="str">
        <x:v>Urinalysis dipstick W Reflex Culture panel - Urine</x:v>
      </x:c>
      <x:c r="F2902" s="29" t="str">
        <x:v>Measurement</x:v>
      </x:c>
      <x:c r="G2902" s="26" t="str">
        <x:v>exact LOINC name or curated unambiguous abbreviation present in initial_workup_labs</x:v>
      </x:c>
      <x:c r="H2902" s="26" t="str">
        <x:v>urinalysis</x:v>
      </x:c>
      <x:c r="I2902" s="26" t="str">
        <x:v>LOINC 2.80</x:v>
      </x:c>
      <x:c r="J2902" s="29" t="str">
        <x:v>https://loinc.org/</x:v>
      </x:c>
      <x:c r="K2902" s="26" t="str">
        <x:v>vocab.concept concept_id=40760138; field=initial_workup_labs</x:v>
      </x:c>
      <x:c r="L2902" s="26" t="str">
        <x:v>Terminology-source verified; pathway applicability requires coding/clinical review</x:v>
      </x:c>
    </x:row>
    <x:row r="2903" ht="34" customHeight="1">
      <x:c r="A2903" s="30" t="n">
        <x:v>43</x:v>
      </x:c>
      <x:c r="B2903" s="26" t="str">
        <x:v>Cardiac Valve Procedures (TAVR / SAVR)</x:v>
      </x:c>
      <x:c r="C2903" s="29" t="str">
        <x:v>LOINC</x:v>
      </x:c>
      <x:c r="D2903" s="31" t="str">
        <x:v>57020-0</x:v>
      </x:c>
      <x:c r="E2903" s="26" t="str">
        <x:v>Urinalysis dipstick W Reflex Microscopic panel - Urine</x:v>
      </x:c>
      <x:c r="F2903" s="29" t="str">
        <x:v>Measurement</x:v>
      </x:c>
      <x:c r="G2903" s="26" t="str">
        <x:v>exact LOINC name or curated unambiguous abbreviation present in initial_workup_labs</x:v>
      </x:c>
      <x:c r="H2903" s="26" t="str">
        <x:v>urinalysis</x:v>
      </x:c>
      <x:c r="I2903" s="26" t="str">
        <x:v>LOINC 2.80</x:v>
      </x:c>
      <x:c r="J2903" s="29" t="str">
        <x:v>https://loinc.org/</x:v>
      </x:c>
      <x:c r="K2903" s="26" t="str">
        <x:v>vocab.concept concept_id=40760139; field=initial_workup_labs</x:v>
      </x:c>
      <x:c r="L2903" s="26" t="str">
        <x:v>Terminology-source verified; pathway applicability requires coding/clinical review</x:v>
      </x:c>
    </x:row>
    <x:row r="2904" ht="34" customHeight="1">
      <x:c r="A2904" s="30" t="n">
        <x:v>43</x:v>
      </x:c>
      <x:c r="B2904" s="26" t="str">
        <x:v>Cardiac Valve Procedures (TAVR / SAVR)</x:v>
      </x:c>
      <x:c r="C2904" s="29" t="str">
        <x:v>LOINC</x:v>
      </x:c>
      <x:c r="D2904" s="31" t="str">
        <x:v>57021-8</x:v>
      </x:c>
      <x:c r="E2904" s="26" t="str">
        <x:v>CBC W Auto Differential panel - Blood</x:v>
      </x:c>
      <x:c r="F2904" s="29" t="str">
        <x:v>Measurement</x:v>
      </x:c>
      <x:c r="G2904" s="26" t="str">
        <x:v>exact LOINC name or curated unambiguous abbreviation present in initial_workup_labs</x:v>
      </x:c>
      <x:c r="H2904" s="26" t="str">
        <x:v>cbc</x:v>
      </x:c>
      <x:c r="I2904" s="26" t="str">
        <x:v>LOINC 2.80</x:v>
      </x:c>
      <x:c r="J2904" s="29" t="str">
        <x:v>https://loinc.org/</x:v>
      </x:c>
      <x:c r="K2904" s="26" t="str">
        <x:v>vocab.concept concept_id=40760140; field=initial_workup_labs</x:v>
      </x:c>
      <x:c r="L2904" s="26" t="str">
        <x:v>Terminology-source verified; pathway applicability requires coding/clinical review</x:v>
      </x:c>
    </x:row>
    <x:row r="2905" ht="34" customHeight="1">
      <x:c r="A2905" s="30" t="n">
        <x:v>43</x:v>
      </x:c>
      <x:c r="B2905" s="26" t="str">
        <x:v>Cardiac Valve Procedures (TAVR / SAVR)</x:v>
      </x:c>
      <x:c r="C2905" s="29" t="str">
        <x:v>LOINC</x:v>
      </x:c>
      <x:c r="D2905" s="31" t="str">
        <x:v>57022-6</x:v>
      </x:c>
      <x:c r="E2905" s="26" t="str">
        <x:v>CBC W Reflex Manual Differential panel - Blood</x:v>
      </x:c>
      <x:c r="F2905" s="29" t="str">
        <x:v>Measurement</x:v>
      </x:c>
      <x:c r="G2905" s="26" t="str">
        <x:v>exact LOINC name or curated unambiguous abbreviation present in initial_workup_labs</x:v>
      </x:c>
      <x:c r="H2905" s="26" t="str">
        <x:v>cbc</x:v>
      </x:c>
      <x:c r="I2905" s="26" t="str">
        <x:v>LOINC 2.80</x:v>
      </x:c>
      <x:c r="J2905" s="29" t="str">
        <x:v>https://loinc.org/</x:v>
      </x:c>
      <x:c r="K2905" s="26" t="str">
        <x:v>vocab.concept concept_id=40760141; field=initial_workup_labs</x:v>
      </x:c>
      <x:c r="L2905" s="26" t="str">
        <x:v>Terminology-source verified; pathway applicability requires coding/clinical review</x:v>
      </x:c>
    </x:row>
    <x:row r="2906" ht="34" customHeight="1">
      <x:c r="A2906" s="30" t="n">
        <x:v>43</x:v>
      </x:c>
      <x:c r="B2906" s="26" t="str">
        <x:v>Cardiac Valve Procedures (TAVR / SAVR)</x:v>
      </x:c>
      <x:c r="C2906" s="29" t="str">
        <x:v>LOINC</x:v>
      </x:c>
      <x:c r="D2906" s="31" t="str">
        <x:v>57782-5</x:v>
      </x:c>
      <x:c r="E2906" s="26" t="str">
        <x:v>CBC W Ordered Manual Differential panel - Blood</x:v>
      </x:c>
      <x:c r="F2906" s="29" t="str">
        <x:v>Measurement</x:v>
      </x:c>
      <x:c r="G2906" s="26" t="str">
        <x:v>exact LOINC name or curated unambiguous abbreviation present in initial_workup_labs</x:v>
      </x:c>
      <x:c r="H2906" s="26" t="str">
        <x:v>cbc</x:v>
      </x:c>
      <x:c r="I2906" s="26" t="str">
        <x:v>LOINC 2.80</x:v>
      </x:c>
      <x:c r="J2906" s="29" t="str">
        <x:v>https://loinc.org/</x:v>
      </x:c>
      <x:c r="K2906" s="26" t="str">
        <x:v>vocab.concept concept_id=40760892; field=initial_workup_labs</x:v>
      </x:c>
      <x:c r="L2906" s="26" t="str">
        <x:v>Terminology-source verified; pathway applicability requires coding/clinical review</x:v>
      </x:c>
    </x:row>
    <x:row r="2907" ht="34" customHeight="1">
      <x:c r="A2907" s="30" t="n">
        <x:v>43</x:v>
      </x:c>
      <x:c r="B2907" s="26" t="str">
        <x:v>Cardiac Valve Procedures (TAVR / SAVR)</x:v>
      </x:c>
      <x:c r="C2907" s="29" t="str">
        <x:v>LOINC</x:v>
      </x:c>
      <x:c r="D2907" s="31" t="str">
        <x:v>58077-9</x:v>
      </x:c>
      <x:c r="E2907" s="26" t="str">
        <x:v>Urinalysis complete W Reflex Culture panel - Urine</x:v>
      </x:c>
      <x:c r="F2907" s="29" t="str">
        <x:v>Measurement</x:v>
      </x:c>
      <x:c r="G2907" s="26" t="str">
        <x:v>exact LOINC name or curated unambiguous abbreviation present in initial_workup_labs</x:v>
      </x:c>
      <x:c r="H2907" s="26" t="str">
        <x:v>urinalysis</x:v>
      </x:c>
      <x:c r="I2907" s="26" t="str">
        <x:v>LOINC 2.80</x:v>
      </x:c>
      <x:c r="J2907" s="29" t="str">
        <x:v>https://loinc.org/</x:v>
      </x:c>
      <x:c r="K2907" s="26" t="str">
        <x:v>vocab.concept concept_id=40761178; field=initial_workup_labs</x:v>
      </x:c>
      <x:c r="L2907" s="26" t="str">
        <x:v>Terminology-source verified; pathway applicability requires coding/clinical review</x:v>
      </x:c>
    </x:row>
    <x:row r="2908" ht="34" customHeight="1">
      <x:c r="A2908" s="30" t="n">
        <x:v>43</x:v>
      </x:c>
      <x:c r="B2908" s="26" t="str">
        <x:v>Cardiac Valve Procedures (TAVR / SAVR)</x:v>
      </x:c>
      <x:c r="C2908" s="29" t="str">
        <x:v>LOINC</x:v>
      </x:c>
      <x:c r="D2908" s="31" t="str">
        <x:v>59261-8</x:v>
      </x:c>
      <x:c r="E2908" s="26" t="str">
        <x:v>Hemoglobin A1c/Hemoglobin.total in Blood by IFCC protocol</x:v>
      </x:c>
      <x:c r="F2908" s="29" t="str">
        <x:v>Measurement</x:v>
      </x:c>
      <x:c r="G2908" s="26" t="str">
        <x:v>exact LOINC name or curated unambiguous abbreviation present in initial_workup_labs</x:v>
      </x:c>
      <x:c r="H2908" s="26" t="str">
        <x:v>hba1c</x:v>
      </x:c>
      <x:c r="I2908" s="26" t="str">
        <x:v>LOINC 2.80</x:v>
      </x:c>
      <x:c r="J2908" s="29" t="str">
        <x:v>https://loinc.org/</x:v>
      </x:c>
      <x:c r="K2908" s="26" t="str">
        <x:v>vocab.concept concept_id=40762352; field=initial_workup_labs</x:v>
      </x:c>
      <x:c r="L2908" s="26" t="str">
        <x:v>Terminology-source verified; pathway applicability requires coding/clinical review</x:v>
      </x:c>
    </x:row>
    <x:row r="2909" ht="34" customHeight="1">
      <x:c r="A2909" s="30" t="n">
        <x:v>43</x:v>
      </x:c>
      <x:c r="B2909" s="26" t="str">
        <x:v>Cardiac Valve Procedures (TAVR / SAVR)</x:v>
      </x:c>
      <x:c r="C2909" s="29" t="str">
        <x:v>LOINC</x:v>
      </x:c>
      <x:c r="D2909" s="31" t="str">
        <x:v>62238-1</x:v>
      </x:c>
      <x:c r="E2909" s="26" t="str">
        <x:v>Glomerular filtration rate [Volume Rate/Area] in Serum, Plasma or Blood by Creatinine-based formula (CKD-EPI)/1.73 sq M</x:v>
      </x:c>
      <x:c r="F2909" s="29" t="str">
        <x:v>Measurement</x:v>
      </x:c>
      <x:c r="G2909" s="26" t="str">
        <x:v>exact LOINC name or curated unambiguous abbreviation present in initial_workup_labs</x:v>
      </x:c>
      <x:c r="H2909" s="26" t="str">
        <x:v>egfr</x:v>
      </x:c>
      <x:c r="I2909" s="26" t="str">
        <x:v>LOINC 2.80</x:v>
      </x:c>
      <x:c r="J2909" s="29" t="str">
        <x:v>https://loinc.org/</x:v>
      </x:c>
      <x:c r="K2909" s="26" t="str">
        <x:v>vocab.concept concept_id=40764999; field=initial_workup_labs</x:v>
      </x:c>
      <x:c r="L2909" s="26" t="str">
        <x:v>Terminology-source verified; pathway applicability requires coding/clinical review</x:v>
      </x:c>
    </x:row>
    <x:row r="2910" ht="34" customHeight="1">
      <x:c r="A2910" s="30" t="n">
        <x:v>43</x:v>
      </x:c>
      <x:c r="B2910" s="26" t="str">
        <x:v>Cardiac Valve Procedures (TAVR / SAVR)</x:v>
      </x:c>
      <x:c r="C2910" s="29" t="str">
        <x:v>LOINC</x:v>
      </x:c>
      <x:c r="D2910" s="31" t="str">
        <x:v>62388-4</x:v>
      </x:c>
      <x:c r="E2910" s="26" t="str">
        <x:v>Hemoglobin A1c/Hemoglobin.total in Blood by JDS/JSCC protocol</x:v>
      </x:c>
      <x:c r="F2910" s="29" t="str">
        <x:v>Measurement</x:v>
      </x:c>
      <x:c r="G2910" s="26" t="str">
        <x:v>exact LOINC name or curated unambiguous abbreviation present in initial_workup_labs</x:v>
      </x:c>
      <x:c r="H2910" s="26" t="str">
        <x:v>hba1c</x:v>
      </x:c>
      <x:c r="I2910" s="26" t="str">
        <x:v>LOINC 2.80</x:v>
      </x:c>
      <x:c r="J2910" s="29" t="str">
        <x:v>https://loinc.org/</x:v>
      </x:c>
      <x:c r="K2910" s="26" t="str">
        <x:v>vocab.concept concept_id=40765129; field=initial_workup_labs</x:v>
      </x:c>
      <x:c r="L2910" s="26" t="str">
        <x:v>Terminology-source verified; pathway applicability requires coding/clinical review</x:v>
      </x:c>
    </x:row>
    <x:row r="2911" ht="34" customHeight="1">
      <x:c r="A2911" s="30" t="n">
        <x:v>43</x:v>
      </x:c>
      <x:c r="B2911" s="26" t="str">
        <x:v>Cardiac Valve Procedures (TAVR / SAVR)</x:v>
      </x:c>
      <x:c r="C2911" s="29" t="str">
        <x:v>LOINC</x:v>
      </x:c>
      <x:c r="D2911" s="31" t="str">
        <x:v>6301-6</x:v>
      </x:c>
      <x:c r="E2911" s="26" t="str">
        <x:v>INR in Platelet poor plasma by Coagulation assay</x:v>
      </x:c>
      <x:c r="F2911" s="29" t="str">
        <x:v>Measurement</x:v>
      </x:c>
      <x:c r="G2911" s="26" t="str">
        <x:v>exact LOINC name or curated unambiguous abbreviation present in initial_workup_labs</x:v>
      </x:c>
      <x:c r="H2911" s="26" t="str">
        <x:v>pt inr</x:v>
      </x:c>
      <x:c r="I2911" s="26" t="str">
        <x:v>LOINC 2.80</x:v>
      </x:c>
      <x:c r="J2911" s="29" t="str">
        <x:v>https://loinc.org/</x:v>
      </x:c>
      <x:c r="K2911" s="26" t="str">
        <x:v>vocab.concept concept_id=3022217; field=initial_workup_labs</x:v>
      </x:c>
      <x:c r="L2911" s="26" t="str">
        <x:v>Terminology-source verified; pathway applicability requires coding/clinical review</x:v>
      </x:c>
    </x:row>
    <x:row r="2912" ht="34" customHeight="1">
      <x:c r="A2912" s="30" t="n">
        <x:v>43</x:v>
      </x:c>
      <x:c r="B2912" s="26" t="str">
        <x:v>Cardiac Valve Procedures (TAVR / SAVR)</x:v>
      </x:c>
      <x:c r="C2912" s="29" t="str">
        <x:v>LOINC</x:v>
      </x:c>
      <x:c r="D2912" s="31" t="str">
        <x:v>6598-7</x:v>
      </x:c>
      <x:c r="E2912" s="26" t="str">
        <x:v>Troponin T.cardiac [Mass/volume] in Serum or Plasma</x:v>
      </x:c>
      <x:c r="F2912" s="29" t="str">
        <x:v>Measurement</x:v>
      </x:c>
      <x:c r="G2912" s="26" t="str">
        <x:v>exact LOINC name or curated unambiguous abbreviation present in initial_workup_labs</x:v>
      </x:c>
      <x:c r="H2912" s="26" t="str">
        <x:v>troponin</x:v>
      </x:c>
      <x:c r="I2912" s="26" t="str">
        <x:v>LOINC 2.80</x:v>
      </x:c>
      <x:c r="J2912" s="29" t="str">
        <x:v>https://loinc.org/</x:v>
      </x:c>
      <x:c r="K2912" s="26" t="str">
        <x:v>vocab.concept concept_id=3019800; field=initial_workup_labs</x:v>
      </x:c>
      <x:c r="L2912" s="26" t="str">
        <x:v>Terminology-source verified; pathway applicability requires coding/clinical review</x:v>
      </x:c>
    </x:row>
    <x:row r="2913" ht="34" customHeight="1">
      <x:c r="A2913" s="30" t="n">
        <x:v>43</x:v>
      </x:c>
      <x:c r="B2913" s="26" t="str">
        <x:v>Cardiac Valve Procedures (TAVR / SAVR)</x:v>
      </x:c>
      <x:c r="C2913" s="29" t="str">
        <x:v>LOINC</x:v>
      </x:c>
      <x:c r="D2913" s="31" t="str">
        <x:v>67151-1</x:v>
      </x:c>
      <x:c r="E2913" s="26" t="str">
        <x:v>Troponin T.cardiac [Mass/volume] in Serum or Plasma by High sensitivity method</x:v>
      </x:c>
      <x:c r="F2913" s="29" t="str">
        <x:v>Measurement</x:v>
      </x:c>
      <x:c r="G2913" s="26" t="str">
        <x:v>exact LOINC name or curated unambiguous abbreviation present in initial_workup_labs</x:v>
      </x:c>
      <x:c r="H2913" s="26" t="str">
        <x:v>high sensitivity troponin</x:v>
      </x:c>
      <x:c r="I2913" s="26" t="str">
        <x:v>LOINC 2.80</x:v>
      </x:c>
      <x:c r="J2913" s="29" t="str">
        <x:v>https://loinc.org/</x:v>
      </x:c>
      <x:c r="K2913" s="26" t="str">
        <x:v>vocab.concept concept_id=40769783; field=initial_workup_labs</x:v>
      </x:c>
      <x:c r="L2913" s="26" t="str">
        <x:v>Terminology-source verified; pathway applicability requires coding/clinical review</x:v>
      </x:c>
    </x:row>
    <x:row r="2914" ht="34" customHeight="1">
      <x:c r="A2914" s="30" t="n">
        <x:v>43</x:v>
      </x:c>
      <x:c r="B2914" s="26" t="str">
        <x:v>Cardiac Valve Procedures (TAVR / SAVR)</x:v>
      </x:c>
      <x:c r="C2914" s="29" t="str">
        <x:v>LOINC</x:v>
      </x:c>
      <x:c r="D2914" s="31" t="str">
        <x:v>69405-9</x:v>
      </x:c>
      <x:c r="E2914" s="26" t="str">
        <x:v>Glomerular filtration rate [Volume Rate/Area] in Serum, Plasma or Blood by based on 1.73 sq M</x:v>
      </x:c>
      <x:c r="F2914" s="29" t="str">
        <x:v>Measurement</x:v>
      </x:c>
      <x:c r="G2914" s="26" t="str">
        <x:v>exact LOINC name or curated unambiguous abbreviation present in initial_workup_labs</x:v>
      </x:c>
      <x:c r="H2914" s="26" t="str">
        <x:v>egfr</x:v>
      </x:c>
      <x:c r="I2914" s="26" t="str">
        <x:v>LOINC 2.80</x:v>
      </x:c>
      <x:c r="J2914" s="29" t="str">
        <x:v>https://loinc.org/</x:v>
      </x:c>
      <x:c r="K2914" s="26" t="str">
        <x:v>vocab.concept concept_id=40771922; field=initial_workup_labs</x:v>
      </x:c>
      <x:c r="L2914" s="26" t="str">
        <x:v>Terminology-source verified; pathway applicability requires coding/clinical review</x:v>
      </x:c>
    </x:row>
    <x:row r="2915" ht="34" customHeight="1">
      <x:c r="A2915" s="30" t="n">
        <x:v>43</x:v>
      </x:c>
      <x:c r="B2915" s="26" t="str">
        <x:v>Cardiac Valve Procedures (TAVR / SAVR)</x:v>
      </x:c>
      <x:c r="C2915" s="29" t="str">
        <x:v>LOINC</x:v>
      </x:c>
      <x:c r="D2915" s="31" t="str">
        <x:v>70969-1</x:v>
      </x:c>
      <x:c r="E2915" s="26" t="str">
        <x:v>Glomerular filtration rate [Volume Rate/Area] in Serum, Plasma or Blood by Creatinine-based formula (MDRD)/1.73 sq M among male population</x:v>
      </x:c>
      <x:c r="F2915" s="29" t="str">
        <x:v>Measurement</x:v>
      </x:c>
      <x:c r="G2915" s="26" t="str">
        <x:v>exact LOINC name or curated unambiguous abbreviation present in initial_workup_labs</x:v>
      </x:c>
      <x:c r="H2915" s="26" t="str">
        <x:v>egfr</x:v>
      </x:c>
      <x:c r="I2915" s="26" t="str">
        <x:v>LOINC 2.80</x:v>
      </x:c>
      <x:c r="J2915" s="29" t="str">
        <x:v>https://loinc.org/</x:v>
      </x:c>
      <x:c r="K2915" s="26" t="str">
        <x:v>vocab.concept concept_id=42869913; field=initial_workup_labs</x:v>
      </x:c>
      <x:c r="L2915" s="26" t="str">
        <x:v>Terminology-source verified; pathway applicability requires coding/clinical review</x:v>
      </x:c>
    </x:row>
    <x:row r="2916" ht="34" customHeight="1">
      <x:c r="A2916" s="30" t="n">
        <x:v>43</x:v>
      </x:c>
      <x:c r="B2916" s="26" t="str">
        <x:v>Cardiac Valve Procedures (TAVR / SAVR)</x:v>
      </x:c>
      <x:c r="C2916" s="29" t="str">
        <x:v>LOINC</x:v>
      </x:c>
      <x:c r="D2916" s="31" t="str">
        <x:v>71425-3</x:v>
      </x:c>
      <x:c r="E2916" s="26" t="str">
        <x:v>Natriuretic peptide.B prohormone N-Terminal [Mass/volume] in Blood by Immunoassay</x:v>
      </x:c>
      <x:c r="F2916" s="29" t="str">
        <x:v>Measurement</x:v>
      </x:c>
      <x:c r="G2916" s="26" t="str">
        <x:v>exact LOINC name or curated unambiguous abbreviation present in initial_workup_labs</x:v>
      </x:c>
      <x:c r="H2916" s="26" t="str">
        <x:v>nt probnp</x:v>
      </x:c>
      <x:c r="I2916" s="26" t="str">
        <x:v>LOINC 2.80</x:v>
      </x:c>
      <x:c r="J2916" s="29" t="str">
        <x:v>https://loinc.org/</x:v>
      </x:c>
      <x:c r="K2916" s="26" t="str">
        <x:v>vocab.concept concept_id=42870364; field=initial_workup_labs</x:v>
      </x:c>
      <x:c r="L2916" s="26" t="str">
        <x:v>Terminology-source verified; pathway applicability requires coding/clinical review</x:v>
      </x:c>
    </x:row>
    <x:row r="2917" ht="34" customHeight="1">
      <x:c r="A2917" s="30" t="n">
        <x:v>43</x:v>
      </x:c>
      <x:c r="B2917" s="26" t="str">
        <x:v>Cardiac Valve Procedures (TAVR / SAVR)</x:v>
      </x:c>
      <x:c r="C2917" s="29" t="str">
        <x:v>LOINC</x:v>
      </x:c>
      <x:c r="D2917" s="31" t="str">
        <x:v>71875-9</x:v>
      </x:c>
      <x:c r="E2917" s="26" t="str">
        <x:v>Hemoglobin A1c/Hemoglobin.total [Pure mass fraction] in Blood</x:v>
      </x:c>
      <x:c r="F2917" s="29" t="str">
        <x:v>Measurement</x:v>
      </x:c>
      <x:c r="G2917" s="26" t="str">
        <x:v>exact LOINC name or curated unambiguous abbreviation present in initial_workup_labs</x:v>
      </x:c>
      <x:c r="H2917" s="26" t="str">
        <x:v>hba1c</x:v>
      </x:c>
      <x:c r="I2917" s="26" t="str">
        <x:v>LOINC 2.80</x:v>
      </x:c>
      <x:c r="J2917" s="29" t="str">
        <x:v>https://loinc.org/</x:v>
      </x:c>
      <x:c r="K2917" s="26" t="str">
        <x:v>vocab.concept concept_id=42869630; field=initial_workup_labs</x:v>
      </x:c>
      <x:c r="L2917" s="26" t="str">
        <x:v>Terminology-source verified; pathway applicability requires coding/clinical review</x:v>
      </x:c>
    </x:row>
    <x:row r="2918" ht="34" customHeight="1">
      <x:c r="A2918" s="30" t="n">
        <x:v>43</x:v>
      </x:c>
      <x:c r="B2918" s="26" t="str">
        <x:v>Cardiac Valve Procedures (TAVR / SAVR)</x:v>
      </x:c>
      <x:c r="C2918" s="29" t="str">
        <x:v>LOINC</x:v>
      </x:c>
      <x:c r="D2918" s="31" t="str">
        <x:v>76399-5</x:v>
      </x:c>
      <x:c r="E2918" s="26" t="str">
        <x:v>Troponin I.cardiac [Presence] in Serum, Plasma or Blood by Rapid immunoassay</x:v>
      </x:c>
      <x:c r="F2918" s="29" t="str">
        <x:v>Measurement</x:v>
      </x:c>
      <x:c r="G2918" s="26" t="str">
        <x:v>exact LOINC name or curated unambiguous abbreviation present in initial_workup_labs</x:v>
      </x:c>
      <x:c r="H2918" s="26" t="str">
        <x:v>troponin</x:v>
      </x:c>
      <x:c r="I2918" s="26" t="str">
        <x:v>LOINC 2.80</x:v>
      </x:c>
      <x:c r="J2918" s="29" t="str">
        <x:v>https://loinc.org/</x:v>
      </x:c>
      <x:c r="K2918" s="26" t="str">
        <x:v>vocab.concept concept_id=46235895; field=initial_workup_labs</x:v>
      </x:c>
      <x:c r="L2918" s="26" t="str">
        <x:v>Terminology-source verified; pathway applicability requires coding/clinical review</x:v>
      </x:c>
    </x:row>
    <x:row r="2919" ht="34" customHeight="1">
      <x:c r="A2919" s="30" t="n">
        <x:v>43</x:v>
      </x:c>
      <x:c r="B2919" s="26" t="str">
        <x:v>Cardiac Valve Procedures (TAVR / SAVR)</x:v>
      </x:c>
      <x:c r="C2919" s="29" t="str">
        <x:v>LOINC</x:v>
      </x:c>
      <x:c r="D2919" s="31" t="str">
        <x:v>77147-7</x:v>
      </x:c>
      <x:c r="E2919" s="26" t="str">
        <x:v>Glomerular filtration rate [Volume Rate/Area] in Serum, Plasma or Blood by Creatinine-based formula (MDRD)/1.73 sq M</x:v>
      </x:c>
      <x:c r="F2919" s="29" t="str">
        <x:v>Measurement</x:v>
      </x:c>
      <x:c r="G2919" s="26" t="str">
        <x:v>exact LOINC name or curated unambiguous abbreviation present in initial_workup_labs</x:v>
      </x:c>
      <x:c r="H2919" s="26" t="str">
        <x:v>egfr</x:v>
      </x:c>
      <x:c r="I2919" s="26" t="str">
        <x:v>LOINC 2.80</x:v>
      </x:c>
      <x:c r="J2919" s="29" t="str">
        <x:v>https://loinc.org/</x:v>
      </x:c>
      <x:c r="K2919" s="26" t="str">
        <x:v>vocab.concept concept_id=46236952; field=initial_workup_labs</x:v>
      </x:c>
      <x:c r="L2919" s="26" t="str">
        <x:v>Terminology-source verified; pathway applicability requires coding/clinical review</x:v>
      </x:c>
    </x:row>
    <x:row r="2920" ht="34" customHeight="1">
      <x:c r="A2920" s="30" t="n">
        <x:v>43</x:v>
      </x:c>
      <x:c r="B2920" s="26" t="str">
        <x:v>Cardiac Valve Procedures (TAVR / SAVR)</x:v>
      </x:c>
      <x:c r="C2920" s="29" t="str">
        <x:v>LOINC</x:v>
      </x:c>
      <x:c r="D2920" s="31" t="str">
        <x:v>83107-3</x:v>
      </x:c>
      <x:c r="E2920" s="26" t="str">
        <x:v>Natriuretic peptide.B prohormone N-Terminal [Mass/volume] in Serum or Plasma by Immunoassay</x:v>
      </x:c>
      <x:c r="F2920" s="29" t="str">
        <x:v>Measurement</x:v>
      </x:c>
      <x:c r="G2920" s="26" t="str">
        <x:v>exact LOINC name or curated unambiguous abbreviation present in initial_workup_labs</x:v>
      </x:c>
      <x:c r="H2920" s="26" t="str">
        <x:v>nt probnp</x:v>
      </x:c>
      <x:c r="I2920" s="26" t="str">
        <x:v>LOINC 2.80</x:v>
      </x:c>
      <x:c r="J2920" s="29" t="str">
        <x:v>https://loinc.org/</x:v>
      </x:c>
      <x:c r="K2920" s="26" t="str">
        <x:v>vocab.concept concept_id=42529224; field=initial_workup_labs</x:v>
      </x:c>
      <x:c r="L2920" s="26" t="str">
        <x:v>Terminology-source verified; pathway applicability requires coding/clinical review</x:v>
      </x:c>
    </x:row>
    <x:row r="2921" ht="34" customHeight="1">
      <x:c r="A2921" s="30" t="n">
        <x:v>43</x:v>
      </x:c>
      <x:c r="B2921" s="26" t="str">
        <x:v>Cardiac Valve Procedures (TAVR / SAVR)</x:v>
      </x:c>
      <x:c r="C2921" s="29" t="str">
        <x:v>LOINC</x:v>
      </x:c>
      <x:c r="D2921" s="31" t="str">
        <x:v>83108-1</x:v>
      </x:c>
      <x:c r="E2921" s="26" t="str">
        <x:v>Natriuretic peptide.B prohormone N-Terminal [Moles/volume] in Serum or Plasma by Immunoassay</x:v>
      </x:c>
      <x:c r="F2921" s="29" t="str">
        <x:v>Measurement</x:v>
      </x:c>
      <x:c r="G2921" s="26" t="str">
        <x:v>exact LOINC name or curated unambiguous abbreviation present in initial_workup_labs</x:v>
      </x:c>
      <x:c r="H2921" s="26" t="str">
        <x:v>nt probnp</x:v>
      </x:c>
      <x:c r="I2921" s="26" t="str">
        <x:v>LOINC 2.80</x:v>
      </x:c>
      <x:c r="J2921" s="29" t="str">
        <x:v>https://loinc.org/</x:v>
      </x:c>
      <x:c r="K2921" s="26" t="str">
        <x:v>vocab.concept concept_id=42529225; field=initial_workup_labs</x:v>
      </x:c>
      <x:c r="L2921" s="26" t="str">
        <x:v>Terminology-source verified; pathway applicability requires coding/clinical review</x:v>
      </x:c>
    </x:row>
    <x:row r="2922" ht="34" customHeight="1">
      <x:c r="A2922" s="30" t="n">
        <x:v>43</x:v>
      </x:c>
      <x:c r="B2922" s="26" t="str">
        <x:v>Cardiac Valve Procedures (TAVR / SAVR)</x:v>
      </x:c>
      <x:c r="C2922" s="29" t="str">
        <x:v>LOINC</x:v>
      </x:c>
      <x:c r="D2922" s="31" t="str">
        <x:v>88293-6</x:v>
      </x:c>
      <x:c r="E2922" s="26" t="str">
        <x:v>Glomerular filtration rate [Volume Rate/Area] in Serum, Plasma or Blood by Creatinine-based formula (CKD-EPI)/1.73 sq M among black population</x:v>
      </x:c>
      <x:c r="F2922" s="29" t="str">
        <x:v>Measurement</x:v>
      </x:c>
      <x:c r="G2922" s="26" t="str">
        <x:v>exact LOINC name or curated unambiguous abbreviation present in initial_workup_labs</x:v>
      </x:c>
      <x:c r="H2922" s="26" t="str">
        <x:v>egfr</x:v>
      </x:c>
      <x:c r="I2922" s="26" t="str">
        <x:v>LOINC 2.80</x:v>
      </x:c>
      <x:c r="J2922" s="29" t="str">
        <x:v>https://loinc.org/</x:v>
      </x:c>
      <x:c r="K2922" s="26" t="str">
        <x:v>vocab.concept concept_id=36306178; field=initial_workup_labs</x:v>
      </x:c>
      <x:c r="L2922" s="26" t="str">
        <x:v>Terminology-source verified; pathway applicability requires coding/clinical review</x:v>
      </x:c>
    </x:row>
    <x:row r="2923" ht="34" customHeight="1">
      <x:c r="A2923" s="30" t="n">
        <x:v>43</x:v>
      </x:c>
      <x:c r="B2923" s="26" t="str">
        <x:v>Cardiac Valve Procedures (TAVR / SAVR)</x:v>
      </x:c>
      <x:c r="C2923" s="29" t="str">
        <x:v>LOINC</x:v>
      </x:c>
      <x:c r="D2923" s="31" t="str">
        <x:v>88294-4</x:v>
      </x:c>
      <x:c r="E2923" s="26" t="str">
        <x:v>Glomerular filtration rate [Volume Rate/Area] in Serum, Plasma or Blood by Creatinine-based formula (CKD-EPI)/1.73 sq M among non black population</x:v>
      </x:c>
      <x:c r="F2923" s="29" t="str">
        <x:v>Measurement</x:v>
      </x:c>
      <x:c r="G2923" s="26" t="str">
        <x:v>exact LOINC name or curated unambiguous abbreviation present in initial_workup_labs</x:v>
      </x:c>
      <x:c r="H2923" s="26" t="str">
        <x:v>egfr</x:v>
      </x:c>
      <x:c r="I2923" s="26" t="str">
        <x:v>LOINC 2.80</x:v>
      </x:c>
      <x:c r="J2923" s="29" t="str">
        <x:v>https://loinc.org/</x:v>
      </x:c>
      <x:c r="K2923" s="26" t="str">
        <x:v>vocab.concept concept_id=36303797; field=initial_workup_labs</x:v>
      </x:c>
      <x:c r="L2923" s="26" t="str">
        <x:v>Terminology-source verified; pathway applicability requires coding/clinical review</x:v>
      </x:c>
    </x:row>
    <x:row r="2924" ht="34" customHeight="1">
      <x:c r="A2924" s="30" t="n">
        <x:v>43</x:v>
      </x:c>
      <x:c r="B2924" s="26" t="str">
        <x:v>Cardiac Valve Procedures (TAVR / SAVR)</x:v>
      </x:c>
      <x:c r="C2924" s="29" t="str">
        <x:v>LOINC</x:v>
      </x:c>
      <x:c r="D2924" s="31" t="str">
        <x:v>89575-5</x:v>
      </x:c>
      <x:c r="E2924" s="26" t="str">
        <x:v>Troponin T.cardiac [Interpretation] in Serum or Plasma Qualitative by High sensitivity method</x:v>
      </x:c>
      <x:c r="F2924" s="29" t="str">
        <x:v>Measurement</x:v>
      </x:c>
      <x:c r="G2924" s="26" t="str">
        <x:v>exact LOINC name or curated unambiguous abbreviation present in initial_workup_labs</x:v>
      </x:c>
      <x:c r="H2924" s="26" t="str">
        <x:v>high sensitivity troponin</x:v>
      </x:c>
      <x:c r="I2924" s="26" t="str">
        <x:v>LOINC 2.80</x:v>
      </x:c>
      <x:c r="J2924" s="29" t="str">
        <x:v>https://loinc.org/</x:v>
      </x:c>
      <x:c r="K2924" s="26" t="str">
        <x:v>vocab.concept concept_id=36304662; field=initial_workup_labs</x:v>
      </x:c>
      <x:c r="L2924" s="26" t="str">
        <x:v>Terminology-source verified; pathway applicability requires coding/clinical review</x:v>
      </x:c>
    </x:row>
    <x:row r="2925" ht="34" customHeight="1">
      <x:c r="A2925" s="30" t="n">
        <x:v>43</x:v>
      </x:c>
      <x:c r="B2925" s="26" t="str">
        <x:v>Cardiac Valve Procedures (TAVR / SAVR)</x:v>
      </x:c>
      <x:c r="C2925" s="29" t="str">
        <x:v>LOINC</x:v>
      </x:c>
      <x:c r="D2925" s="31" t="str">
        <x:v>89578-9</x:v>
      </x:c>
      <x:c r="E2925" s="26" t="str">
        <x:v>Troponin I.cardiac [Interpretation] in Serum or Plasma Qualitative by High sensitivity method</x:v>
      </x:c>
      <x:c r="F2925" s="29" t="str">
        <x:v>Measurement</x:v>
      </x:c>
      <x:c r="G2925" s="26" t="str">
        <x:v>exact LOINC name or curated unambiguous abbreviation present in initial_workup_labs</x:v>
      </x:c>
      <x:c r="H2925" s="26" t="str">
        <x:v>high sensitivity troponin</x:v>
      </x:c>
      <x:c r="I2925" s="26" t="str">
        <x:v>LOINC 2.80</x:v>
      </x:c>
      <x:c r="J2925" s="29" t="str">
        <x:v>https://loinc.org/</x:v>
      </x:c>
      <x:c r="K2925" s="26" t="str">
        <x:v>vocab.concept concept_id=36304114; field=initial_workup_labs</x:v>
      </x:c>
      <x:c r="L2925" s="26" t="str">
        <x:v>Terminology-source verified; pathway applicability requires coding/clinical review</x:v>
      </x:c>
    </x:row>
    <x:row r="2926" ht="34" customHeight="1">
      <x:c r="A2926" s="30" t="n">
        <x:v>43</x:v>
      </x:c>
      <x:c r="B2926" s="26" t="str">
        <x:v>Cardiac Valve Procedures (TAVR / SAVR)</x:v>
      </x:c>
      <x:c r="C2926" s="29" t="str">
        <x:v>LOINC</x:v>
      </x:c>
      <x:c r="D2926" s="31" t="str">
        <x:v>89579-7</x:v>
      </x:c>
      <x:c r="E2926" s="26" t="str">
        <x:v>Troponin I.cardiac [Mass/volume] in Serum or Plasma by High sensitivity method</x:v>
      </x:c>
      <x:c r="F2926" s="29" t="str">
        <x:v>Measurement</x:v>
      </x:c>
      <x:c r="G2926" s="26" t="str">
        <x:v>exact LOINC name or curated unambiguous abbreviation present in initial_workup_labs</x:v>
      </x:c>
      <x:c r="H2926" s="26" t="str">
        <x:v>high sensitivity troponin</x:v>
      </x:c>
      <x:c r="I2926" s="26" t="str">
        <x:v>LOINC 2.80</x:v>
      </x:c>
      <x:c r="J2926" s="29" t="str">
        <x:v>https://loinc.org/</x:v>
      </x:c>
      <x:c r="K2926" s="26" t="str">
        <x:v>vocab.concept concept_id=36306105; field=initial_workup_labs</x:v>
      </x:c>
      <x:c r="L2926" s="26" t="str">
        <x:v>Terminology-source verified; pathway applicability requires coding/clinical review</x:v>
      </x:c>
    </x:row>
    <x:row r="2927" ht="34" customHeight="1">
      <x:c r="A2927" s="30" t="n">
        <x:v>43</x:v>
      </x:c>
      <x:c r="B2927" s="26" t="str">
        <x:v>Cardiac Valve Procedures (TAVR / SAVR)</x:v>
      </x:c>
      <x:c r="C2927" s="29" t="str">
        <x:v>LOINC</x:v>
      </x:c>
      <x:c r="D2927" s="31" t="str">
        <x:v>94677-2</x:v>
      </x:c>
      <x:c r="E2927" s="26" t="str">
        <x:v>Glomerular filtration rate [Volume Rate/Area] in Serum, Plasma or Blood by Creatinine and Cystatin C-based formula (CKD-EPI)/1.73 sq M</x:v>
      </x:c>
      <x:c r="F2927" s="29" t="str">
        <x:v>Measurement</x:v>
      </x:c>
      <x:c r="G2927" s="26" t="str">
        <x:v>exact LOINC name or curated unambiguous abbreviation present in initial_workup_labs</x:v>
      </x:c>
      <x:c r="H2927" s="26" t="str">
        <x:v>egfr</x:v>
      </x:c>
      <x:c r="I2927" s="26" t="str">
        <x:v>LOINC 2.80</x:v>
      </x:c>
      <x:c r="J2927" s="29" t="str">
        <x:v>https://loinc.org/</x:v>
      </x:c>
      <x:c r="K2927" s="26" t="str">
        <x:v>vocab.concept concept_id=36660257; field=initial_workup_labs</x:v>
      </x:c>
      <x:c r="L2927" s="26" t="str">
        <x:v>Terminology-source verified; pathway applicability requires coding/clinical review</x:v>
      </x:c>
    </x:row>
    <x:row r="2928" ht="34" customHeight="1">
      <x:c r="A2928" s="30" t="n">
        <x:v>43</x:v>
      </x:c>
      <x:c r="B2928" s="26" t="str">
        <x:v>Cardiac Valve Procedures (TAVR / SAVR)</x:v>
      </x:c>
      <x:c r="C2928" s="29" t="str">
        <x:v>LOINC</x:v>
      </x:c>
      <x:c r="D2928" s="31" t="str">
        <x:v>98979-8</x:v>
      </x:c>
      <x:c r="E2928" s="26" t="str">
        <x:v>Glomerular filtration rate [Volume Rate/Area] in Serum, Plasma or Blood by Creatinine-based formula (CKD-EPI 2021)/1.73 sq M</x:v>
      </x:c>
      <x:c r="F2928" s="29" t="str">
        <x:v>Measurement</x:v>
      </x:c>
      <x:c r="G2928" s="26" t="str">
        <x:v>exact LOINC name or curated unambiguous abbreviation present in initial_workup_labs</x:v>
      </x:c>
      <x:c r="H2928" s="26" t="str">
        <x:v>egfr</x:v>
      </x:c>
      <x:c r="I2928" s="26" t="str">
        <x:v>LOINC 2.80</x:v>
      </x:c>
      <x:c r="J2928" s="29" t="str">
        <x:v>https://loinc.org/</x:v>
      </x:c>
      <x:c r="K2928" s="26" t="str">
        <x:v>vocab.concept concept_id=1619025; field=initial_workup_labs</x:v>
      </x:c>
      <x:c r="L2928" s="26" t="str">
        <x:v>Terminology-source verified; pathway applicability requires coding/clinical review</x:v>
      </x:c>
    </x:row>
    <x:row r="2929" ht="34" customHeight="1">
      <x:c r="A2929" s="30" t="n">
        <x:v>43</x:v>
      </x:c>
      <x:c r="B2929" s="26" t="str">
        <x:v>Cardiac Valve Procedures (TAVR / SAVR)</x:v>
      </x:c>
      <x:c r="C2929" s="29" t="str">
        <x:v>LOINC</x:v>
      </x:c>
      <x:c r="D2929" s="31" t="str">
        <x:v>98980-6</x:v>
      </x:c>
      <x:c r="E2929" s="26" t="str">
        <x:v>Glomerular filtration rate [Volume Rate/Area] in Serum, Plasma or Blood by Creatinine and Cystatin C-based formula (CKD-EPI 2021)/1.73 sq M</x:v>
      </x:c>
      <x:c r="F2929" s="29" t="str">
        <x:v>Measurement</x:v>
      </x:c>
      <x:c r="G2929" s="26" t="str">
        <x:v>exact LOINC name or curated unambiguous abbreviation present in initial_workup_labs</x:v>
      </x:c>
      <x:c r="H2929" s="26" t="str">
        <x:v>egfr</x:v>
      </x:c>
      <x:c r="I2929" s="26" t="str">
        <x:v>LOINC 2.80</x:v>
      </x:c>
      <x:c r="J2929" s="29" t="str">
        <x:v>https://loinc.org/</x:v>
      </x:c>
      <x:c r="K2929" s="26" t="str">
        <x:v>vocab.concept concept_id=1619026; field=initial_workup_labs</x:v>
      </x:c>
      <x:c r="L2929" s="26" t="str">
        <x:v>Terminology-source verified; pathway applicability requires coding/clinical review</x:v>
      </x:c>
    </x:row>
    <x:row r="2930" ht="34" customHeight="1">
      <x:c r="A2930" s="30" t="n">
        <x:v>43</x:v>
      </x:c>
      <x:c r="B2930" s="26" t="str">
        <x:v>Cardiac Valve Procedures (TAVR / SAVR)</x:v>
      </x:c>
      <x:c r="C2930" s="29" t="str">
        <x:v>CPT</x:v>
      </x:c>
      <x:c r="D2930" s="31" t="str">
        <x:v>33361</x:v>
      </x:c>
      <x:c r="E2930" s="26" t="str">
        <x:v>Replace aortic valve perq</x:v>
      </x:c>
      <x:c r="F2930" s="29" t="str">
        <x:v>Procedure</x:v>
      </x:c>
      <x:c r="G2930" s="26" t="str">
        <x:v>official CPT descriptor matches pathway-defining procedure term</x:v>
      </x:c>
      <x:c r="H2930" s="26" t="str">
        <x:v>aortic valve</x:v>
      </x:c>
      <x:c r="I2930" s="26" t="str">
        <x:v>CY2026 OPPS Addendum B, July 2026 update; CPT copyright 2025 AMA</x:v>
      </x:c>
      <x:c r="J2930" s="29" t="str">
        <x:v>https://www.cms.gov/medicare/payment/prospective-payment-systems/hospital-outpatient-pps/quarterly-addenda-updates/july-2026-addendum-b</x:v>
      </x:c>
      <x:c r="K2930" s="26" t="str">
        <x:v>CMS CY2026 OPPS Addendum B July 2026 row</x:v>
      </x:c>
      <x:c r="L2930" s="26" t="str">
        <x:v>Terminology-source verified; pathway applicability requires coding/clinical review</x:v>
      </x:c>
    </x:row>
    <x:row r="2931" ht="34" customHeight="1">
      <x:c r="A2931" s="30" t="n">
        <x:v>43</x:v>
      </x:c>
      <x:c r="B2931" s="26" t="str">
        <x:v>Cardiac Valve Procedures (TAVR / SAVR)</x:v>
      </x:c>
      <x:c r="C2931" s="29" t="str">
        <x:v>CPT</x:v>
      </x:c>
      <x:c r="D2931" s="31" t="str">
        <x:v>33362</x:v>
      </x:c>
      <x:c r="E2931" s="26" t="str">
        <x:v>Replace aortic valve open</x:v>
      </x:c>
      <x:c r="F2931" s="29" t="str">
        <x:v>Procedure</x:v>
      </x:c>
      <x:c r="G2931" s="26" t="str">
        <x:v>official CPT descriptor matches pathway-defining procedure term</x:v>
      </x:c>
      <x:c r="H2931" s="26" t="str">
        <x:v>aortic valve</x:v>
      </x:c>
      <x:c r="I2931" s="26" t="str">
        <x:v>CY2026 OPPS Addendum B, July 2026 update; CPT copyright 2025 AMA</x:v>
      </x:c>
      <x:c r="J2931" s="29" t="str">
        <x:v>https://www.cms.gov/medicare/payment/prospective-payment-systems/hospital-outpatient-pps/quarterly-addenda-updates/july-2026-addendum-b</x:v>
      </x:c>
      <x:c r="K2931" s="26" t="str">
        <x:v>CMS CY2026 OPPS Addendum B July 2026 row</x:v>
      </x:c>
      <x:c r="L2931" s="26" t="str">
        <x:v>Terminology-source verified; pathway applicability requires coding/clinical review</x:v>
      </x:c>
    </x:row>
    <x:row r="2932" ht="34" customHeight="1">
      <x:c r="A2932" s="30" t="n">
        <x:v>43</x:v>
      </x:c>
      <x:c r="B2932" s="26" t="str">
        <x:v>Cardiac Valve Procedures (TAVR / SAVR)</x:v>
      </x:c>
      <x:c r="C2932" s="29" t="str">
        <x:v>CPT</x:v>
      </x:c>
      <x:c r="D2932" s="31" t="str">
        <x:v>33363</x:v>
      </x:c>
      <x:c r="E2932" s="26" t="str">
        <x:v>Replace aortic valve open</x:v>
      </x:c>
      <x:c r="F2932" s="29" t="str">
        <x:v>Procedure</x:v>
      </x:c>
      <x:c r="G2932" s="26" t="str">
        <x:v>official CPT descriptor matches pathway-defining procedure term</x:v>
      </x:c>
      <x:c r="H2932" s="26" t="str">
        <x:v>aortic valve</x:v>
      </x:c>
      <x:c r="I2932" s="26" t="str">
        <x:v>CY2026 OPPS Addendum B, July 2026 update; CPT copyright 2025 AMA</x:v>
      </x:c>
      <x:c r="J2932" s="29" t="str">
        <x:v>https://www.cms.gov/medicare/payment/prospective-payment-systems/hospital-outpatient-pps/quarterly-addenda-updates/july-2026-addendum-b</x:v>
      </x:c>
      <x:c r="K2932" s="26" t="str">
        <x:v>CMS CY2026 OPPS Addendum B July 2026 row</x:v>
      </x:c>
      <x:c r="L2932" s="26" t="str">
        <x:v>Terminology-source verified; pathway applicability requires coding/clinical review</x:v>
      </x:c>
    </x:row>
    <x:row r="2933" ht="34" customHeight="1">
      <x:c r="A2933" s="30" t="n">
        <x:v>43</x:v>
      </x:c>
      <x:c r="B2933" s="26" t="str">
        <x:v>Cardiac Valve Procedures (TAVR / SAVR)</x:v>
      </x:c>
      <x:c r="C2933" s="29" t="str">
        <x:v>CPT</x:v>
      </x:c>
      <x:c r="D2933" s="31" t="str">
        <x:v>33364</x:v>
      </x:c>
      <x:c r="E2933" s="26" t="str">
        <x:v>Replace aortic valve open</x:v>
      </x:c>
      <x:c r="F2933" s="29" t="str">
        <x:v>Procedure</x:v>
      </x:c>
      <x:c r="G2933" s="26" t="str">
        <x:v>official CPT descriptor matches pathway-defining procedure term</x:v>
      </x:c>
      <x:c r="H2933" s="26" t="str">
        <x:v>aortic valve</x:v>
      </x:c>
      <x:c r="I2933" s="26" t="str">
        <x:v>CY2026 OPPS Addendum B, July 2026 update; CPT copyright 2025 AMA</x:v>
      </x:c>
      <x:c r="J2933" s="29" t="str">
        <x:v>https://www.cms.gov/medicare/payment/prospective-payment-systems/hospital-outpatient-pps/quarterly-addenda-updates/july-2026-addendum-b</x:v>
      </x:c>
      <x:c r="K2933" s="26" t="str">
        <x:v>CMS CY2026 OPPS Addendum B July 2026 row</x:v>
      </x:c>
      <x:c r="L2933" s="26" t="str">
        <x:v>Terminology-source verified; pathway applicability requires coding/clinical review</x:v>
      </x:c>
    </x:row>
    <x:row r="2934" ht="34" customHeight="1">
      <x:c r="A2934" s="30" t="n">
        <x:v>43</x:v>
      </x:c>
      <x:c r="B2934" s="26" t="str">
        <x:v>Cardiac Valve Procedures (TAVR / SAVR)</x:v>
      </x:c>
      <x:c r="C2934" s="29" t="str">
        <x:v>CPT</x:v>
      </x:c>
      <x:c r="D2934" s="31" t="str">
        <x:v>33365</x:v>
      </x:c>
      <x:c r="E2934" s="26" t="str">
        <x:v>Replace aortic valve open</x:v>
      </x:c>
      <x:c r="F2934" s="29" t="str">
        <x:v>Procedure</x:v>
      </x:c>
      <x:c r="G2934" s="26" t="str">
        <x:v>official CPT descriptor matches pathway-defining procedure term</x:v>
      </x:c>
      <x:c r="H2934" s="26" t="str">
        <x:v>aortic valve</x:v>
      </x:c>
      <x:c r="I2934" s="26" t="str">
        <x:v>CY2026 OPPS Addendum B, July 2026 update; CPT copyright 2025 AMA</x:v>
      </x:c>
      <x:c r="J2934" s="29" t="str">
        <x:v>https://www.cms.gov/medicare/payment/prospective-payment-systems/hospital-outpatient-pps/quarterly-addenda-updates/july-2026-addendum-b</x:v>
      </x:c>
      <x:c r="K2934" s="26" t="str">
        <x:v>CMS CY2026 OPPS Addendum B July 2026 row</x:v>
      </x:c>
      <x:c r="L2934" s="26" t="str">
        <x:v>Terminology-source verified; pathway applicability requires coding/clinical review</x:v>
      </x:c>
    </x:row>
    <x:row r="2935" ht="34" customHeight="1">
      <x:c r="A2935" s="30" t="n">
        <x:v>43</x:v>
      </x:c>
      <x:c r="B2935" s="26" t="str">
        <x:v>Cardiac Valve Procedures (TAVR / SAVR)</x:v>
      </x:c>
      <x:c r="C2935" s="29" t="str">
        <x:v>CPT</x:v>
      </x:c>
      <x:c r="D2935" s="31" t="str">
        <x:v>33366</x:v>
      </x:c>
      <x:c r="E2935" s="26" t="str">
        <x:v>Trcath replace aortic valve</x:v>
      </x:c>
      <x:c r="F2935" s="29" t="str">
        <x:v>Procedure</x:v>
      </x:c>
      <x:c r="G2935" s="26" t="str">
        <x:v>official CPT descriptor matches pathway-defining procedure term</x:v>
      </x:c>
      <x:c r="H2935" s="26" t="str">
        <x:v>aortic valve</x:v>
      </x:c>
      <x:c r="I2935" s="26" t="str">
        <x:v>CY2026 OPPS Addendum B, July 2026 update; CPT copyright 2025 AMA</x:v>
      </x:c>
      <x:c r="J2935" s="29" t="str">
        <x:v>https://www.cms.gov/medicare/payment/prospective-payment-systems/hospital-outpatient-pps/quarterly-addenda-updates/july-2026-addendum-b</x:v>
      </x:c>
      <x:c r="K2935" s="26" t="str">
        <x:v>CMS CY2026 OPPS Addendum B July 2026 row</x:v>
      </x:c>
      <x:c r="L2935" s="26" t="str">
        <x:v>Terminology-source verified; pathway applicability requires coding/clinical review</x:v>
      </x:c>
    </x:row>
    <x:row r="2936" ht="34" customHeight="1">
      <x:c r="A2936" s="30" t="n">
        <x:v>43</x:v>
      </x:c>
      <x:c r="B2936" s="26" t="str">
        <x:v>Cardiac Valve Procedures (TAVR / SAVR)</x:v>
      </x:c>
      <x:c r="C2936" s="29" t="str">
        <x:v>CPT</x:v>
      </x:c>
      <x:c r="D2936" s="31" t="str">
        <x:v>33367</x:v>
      </x:c>
      <x:c r="E2936" s="26" t="str">
        <x:v>Replace aortic valve w/byp</x:v>
      </x:c>
      <x:c r="F2936" s="29" t="str">
        <x:v>Procedure</x:v>
      </x:c>
      <x:c r="G2936" s="26" t="str">
        <x:v>official CPT descriptor matches pathway-defining procedure term</x:v>
      </x:c>
      <x:c r="H2936" s="26" t="str">
        <x:v>aortic valve</x:v>
      </x:c>
      <x:c r="I2936" s="26" t="str">
        <x:v>CY2026 OPPS Addendum B, July 2026 update; CPT copyright 2025 AMA</x:v>
      </x:c>
      <x:c r="J2936" s="29" t="str">
        <x:v>https://www.cms.gov/medicare/payment/prospective-payment-systems/hospital-outpatient-pps/quarterly-addenda-updates/july-2026-addendum-b</x:v>
      </x:c>
      <x:c r="K2936" s="26" t="str">
        <x:v>CMS CY2026 OPPS Addendum B July 2026 row</x:v>
      </x:c>
      <x:c r="L2936" s="26" t="str">
        <x:v>Terminology-source verified; pathway applicability requires coding/clinical review</x:v>
      </x:c>
    </x:row>
    <x:row r="2937" ht="34" customHeight="1">
      <x:c r="A2937" s="30" t="n">
        <x:v>43</x:v>
      </x:c>
      <x:c r="B2937" s="26" t="str">
        <x:v>Cardiac Valve Procedures (TAVR / SAVR)</x:v>
      </x:c>
      <x:c r="C2937" s="29" t="str">
        <x:v>CPT</x:v>
      </x:c>
      <x:c r="D2937" s="31" t="str">
        <x:v>33368</x:v>
      </x:c>
      <x:c r="E2937" s="26" t="str">
        <x:v>Replace aortic valve w/byp</x:v>
      </x:c>
      <x:c r="F2937" s="29" t="str">
        <x:v>Procedure</x:v>
      </x:c>
      <x:c r="G2937" s="26" t="str">
        <x:v>official CPT descriptor matches pathway-defining procedure term</x:v>
      </x:c>
      <x:c r="H2937" s="26" t="str">
        <x:v>aortic valve</x:v>
      </x:c>
      <x:c r="I2937" s="26" t="str">
        <x:v>CY2026 OPPS Addendum B, July 2026 update; CPT copyright 2025 AMA</x:v>
      </x:c>
      <x:c r="J2937" s="29" t="str">
        <x:v>https://www.cms.gov/medicare/payment/prospective-payment-systems/hospital-outpatient-pps/quarterly-addenda-updates/july-2026-addendum-b</x:v>
      </x:c>
      <x:c r="K2937" s="26" t="str">
        <x:v>CMS CY2026 OPPS Addendum B July 2026 row</x:v>
      </x:c>
      <x:c r="L2937" s="26" t="str">
        <x:v>Terminology-source verified; pathway applicability requires coding/clinical review</x:v>
      </x:c>
    </x:row>
    <x:row r="2938" ht="34" customHeight="1">
      <x:c r="A2938" s="30" t="n">
        <x:v>43</x:v>
      </x:c>
      <x:c r="B2938" s="26" t="str">
        <x:v>Cardiac Valve Procedures (TAVR / SAVR)</x:v>
      </x:c>
      <x:c r="C2938" s="29" t="str">
        <x:v>CPT</x:v>
      </x:c>
      <x:c r="D2938" s="31" t="str">
        <x:v>33369</x:v>
      </x:c>
      <x:c r="E2938" s="26" t="str">
        <x:v>Replace aortic valve w/byp</x:v>
      </x:c>
      <x:c r="F2938" s="29" t="str">
        <x:v>Procedure</x:v>
      </x:c>
      <x:c r="G2938" s="26" t="str">
        <x:v>official CPT descriptor matches pathway-defining procedure term</x:v>
      </x:c>
      <x:c r="H2938" s="26" t="str">
        <x:v>aortic valve</x:v>
      </x:c>
      <x:c r="I2938" s="26" t="str">
        <x:v>CY2026 OPPS Addendum B, July 2026 update; CPT copyright 2025 AMA</x:v>
      </x:c>
      <x:c r="J2938" s="29" t="str">
        <x:v>https://www.cms.gov/medicare/payment/prospective-payment-systems/hospital-outpatient-pps/quarterly-addenda-updates/july-2026-addendum-b</x:v>
      </x:c>
      <x:c r="K2938" s="26" t="str">
        <x:v>CMS CY2026 OPPS Addendum B July 2026 row</x:v>
      </x:c>
      <x:c r="L2938" s="26" t="str">
        <x:v>Terminology-source verified; pathway applicability requires coding/clinical review</x:v>
      </x:c>
    </x:row>
    <x:row r="2939" ht="34" customHeight="1">
      <x:c r="A2939" s="30" t="n">
        <x:v>43</x:v>
      </x:c>
      <x:c r="B2939" s="26" t="str">
        <x:v>Cardiac Valve Procedures (TAVR / SAVR)</x:v>
      </x:c>
      <x:c r="C2939" s="29" t="str">
        <x:v>CPT</x:v>
      </x:c>
      <x:c r="D2939" s="31" t="str">
        <x:v>33390</x:v>
      </x:c>
      <x:c r="E2939" s="26" t="str">
        <x:v>Valvuloplasty aortic valve</x:v>
      </x:c>
      <x:c r="F2939" s="29" t="str">
        <x:v>Procedure</x:v>
      </x:c>
      <x:c r="G2939" s="26" t="str">
        <x:v>official CPT descriptor matches pathway-defining procedure term</x:v>
      </x:c>
      <x:c r="H2939" s="26" t="str">
        <x:v>aortic valve</x:v>
      </x:c>
      <x:c r="I2939" s="26" t="str">
        <x:v>CY2026 OPPS Addendum B, July 2026 update; CPT copyright 2025 AMA</x:v>
      </x:c>
      <x:c r="J2939" s="29" t="str">
        <x:v>https://www.cms.gov/medicare/payment/prospective-payment-systems/hospital-outpatient-pps/quarterly-addenda-updates/july-2026-addendum-b</x:v>
      </x:c>
      <x:c r="K2939" s="26" t="str">
        <x:v>CMS CY2026 OPPS Addendum B July 2026 row</x:v>
      </x:c>
      <x:c r="L2939" s="26" t="str">
        <x:v>Terminology-source verified; pathway applicability requires coding/clinical review</x:v>
      </x:c>
    </x:row>
    <x:row r="2940" ht="34" customHeight="1">
      <x:c r="A2940" s="30" t="n">
        <x:v>43</x:v>
      </x:c>
      <x:c r="B2940" s="26" t="str">
        <x:v>Cardiac Valve Procedures (TAVR / SAVR)</x:v>
      </x:c>
      <x:c r="C2940" s="29" t="str">
        <x:v>CPT</x:v>
      </x:c>
      <x:c r="D2940" s="31" t="str">
        <x:v>33391</x:v>
      </x:c>
      <x:c r="E2940" s="26" t="str">
        <x:v>Valvuloplasty aortic valve</x:v>
      </x:c>
      <x:c r="F2940" s="29" t="str">
        <x:v>Procedure</x:v>
      </x:c>
      <x:c r="G2940" s="26" t="str">
        <x:v>official CPT descriptor matches pathway-defining procedure term</x:v>
      </x:c>
      <x:c r="H2940" s="26" t="str">
        <x:v>aortic valve</x:v>
      </x:c>
      <x:c r="I2940" s="26" t="str">
        <x:v>CY2026 OPPS Addendum B, July 2026 update; CPT copyright 2025 AMA</x:v>
      </x:c>
      <x:c r="J2940" s="29" t="str">
        <x:v>https://www.cms.gov/medicare/payment/prospective-payment-systems/hospital-outpatient-pps/quarterly-addenda-updates/july-2026-addendum-b</x:v>
      </x:c>
      <x:c r="K2940" s="26" t="str">
        <x:v>CMS CY2026 OPPS Addendum B July 2026 row</x:v>
      </x:c>
      <x:c r="L2940" s="26" t="str">
        <x:v>Terminology-source verified; pathway applicability requires coding/clinical review</x:v>
      </x:c>
    </x:row>
    <x:row r="2941" ht="34" customHeight="1">
      <x:c r="A2941" s="30" t="n">
        <x:v>43</x:v>
      </x:c>
      <x:c r="B2941" s="26" t="str">
        <x:v>Cardiac Valve Procedures (TAVR / SAVR)</x:v>
      </x:c>
      <x:c r="C2941" s="29" t="str">
        <x:v>CPT</x:v>
      </x:c>
      <x:c r="D2941" s="31" t="str">
        <x:v>33405</x:v>
      </x:c>
      <x:c r="E2941" s="26" t="str">
        <x:v>Replacement aortic valve opn</x:v>
      </x:c>
      <x:c r="F2941" s="29" t="str">
        <x:v>Procedure</x:v>
      </x:c>
      <x:c r="G2941" s="26" t="str">
        <x:v>official CPT descriptor matches pathway-defining procedure term</x:v>
      </x:c>
      <x:c r="H2941" s="26" t="str">
        <x:v>aortic valve</x:v>
      </x:c>
      <x:c r="I2941" s="26" t="str">
        <x:v>CY2026 OPPS Addendum B, July 2026 update; CPT copyright 2025 AMA</x:v>
      </x:c>
      <x:c r="J2941" s="29" t="str">
        <x:v>https://www.cms.gov/medicare/payment/prospective-payment-systems/hospital-outpatient-pps/quarterly-addenda-updates/july-2026-addendum-b</x:v>
      </x:c>
      <x:c r="K2941" s="26" t="str">
        <x:v>CMS CY2026 OPPS Addendum B July 2026 row</x:v>
      </x:c>
      <x:c r="L2941" s="26" t="str">
        <x:v>Terminology-source verified; pathway applicability requires coding/clinical review</x:v>
      </x:c>
    </x:row>
    <x:row r="2942" ht="34" customHeight="1">
      <x:c r="A2942" s="30" t="n">
        <x:v>43</x:v>
      </x:c>
      <x:c r="B2942" s="26" t="str">
        <x:v>Cardiac Valve Procedures (TAVR / SAVR)</x:v>
      </x:c>
      <x:c r="C2942" s="29" t="str">
        <x:v>CPT</x:v>
      </x:c>
      <x:c r="D2942" s="31" t="str">
        <x:v>33406</x:v>
      </x:c>
      <x:c r="E2942" s="26" t="str">
        <x:v>Replacement aortic valve opn</x:v>
      </x:c>
      <x:c r="F2942" s="29" t="str">
        <x:v>Procedure</x:v>
      </x:c>
      <x:c r="G2942" s="26" t="str">
        <x:v>official CPT descriptor matches pathway-defining procedure term</x:v>
      </x:c>
      <x:c r="H2942" s="26" t="str">
        <x:v>aortic valve</x:v>
      </x:c>
      <x:c r="I2942" s="26" t="str">
        <x:v>CY2026 OPPS Addendum B, July 2026 update; CPT copyright 2025 AMA</x:v>
      </x:c>
      <x:c r="J2942" s="29" t="str">
        <x:v>https://www.cms.gov/medicare/payment/prospective-payment-systems/hospital-outpatient-pps/quarterly-addenda-updates/july-2026-addendum-b</x:v>
      </x:c>
      <x:c r="K2942" s="26" t="str">
        <x:v>CMS CY2026 OPPS Addendum B July 2026 row</x:v>
      </x:c>
      <x:c r="L2942" s="26" t="str">
        <x:v>Terminology-source verified; pathway applicability requires coding/clinical review</x:v>
      </x:c>
    </x:row>
    <x:row r="2943" ht="34" customHeight="1">
      <x:c r="A2943" s="30" t="n">
        <x:v>43</x:v>
      </x:c>
      <x:c r="B2943" s="26" t="str">
        <x:v>Cardiac Valve Procedures (TAVR / SAVR)</x:v>
      </x:c>
      <x:c r="C2943" s="29" t="str">
        <x:v>CPT</x:v>
      </x:c>
      <x:c r="D2943" s="31" t="str">
        <x:v>33410</x:v>
      </x:c>
      <x:c r="E2943" s="26" t="str">
        <x:v>Replacement aortic valve opn</x:v>
      </x:c>
      <x:c r="F2943" s="29" t="str">
        <x:v>Procedure</x:v>
      </x:c>
      <x:c r="G2943" s="26" t="str">
        <x:v>official CPT descriptor matches pathway-defining procedure term</x:v>
      </x:c>
      <x:c r="H2943" s="26" t="str">
        <x:v>aortic valve</x:v>
      </x:c>
      <x:c r="I2943" s="26" t="str">
        <x:v>CY2026 OPPS Addendum B, July 2026 update; CPT copyright 2025 AMA</x:v>
      </x:c>
      <x:c r="J2943" s="29" t="str">
        <x:v>https://www.cms.gov/medicare/payment/prospective-payment-systems/hospital-outpatient-pps/quarterly-addenda-updates/july-2026-addendum-b</x:v>
      </x:c>
      <x:c r="K2943" s="26" t="str">
        <x:v>CMS CY2026 OPPS Addendum B July 2026 row</x:v>
      </x:c>
      <x:c r="L2943" s="26" t="str">
        <x:v>Terminology-source verified; pathway applicability requires coding/clinical review</x:v>
      </x:c>
    </x:row>
    <x:row r="2944" ht="34" customHeight="1">
      <x:c r="A2944" s="30" t="n">
        <x:v>43</x:v>
      </x:c>
      <x:c r="B2944" s="26" t="str">
        <x:v>Cardiac Valve Procedures (TAVR / SAVR)</x:v>
      </x:c>
      <x:c r="C2944" s="29" t="str">
        <x:v>CPT</x:v>
      </x:c>
      <x:c r="D2944" s="31" t="str">
        <x:v>33411</x:v>
      </x:c>
      <x:c r="E2944" s="26" t="str">
        <x:v>Replacement of aortic valve</x:v>
      </x:c>
      <x:c r="F2944" s="29" t="str">
        <x:v>Procedure</x:v>
      </x:c>
      <x:c r="G2944" s="26" t="str">
        <x:v>official CPT descriptor matches pathway-defining procedure term</x:v>
      </x:c>
      <x:c r="H2944" s="26" t="str">
        <x:v>aortic valve</x:v>
      </x:c>
      <x:c r="I2944" s="26" t="str">
        <x:v>CY2026 OPPS Addendum B, July 2026 update; CPT copyright 2025 AMA</x:v>
      </x:c>
      <x:c r="J2944" s="29" t="str">
        <x:v>https://www.cms.gov/medicare/payment/prospective-payment-systems/hospital-outpatient-pps/quarterly-addenda-updates/july-2026-addendum-b</x:v>
      </x:c>
      <x:c r="K2944" s="26" t="str">
        <x:v>CMS CY2026 OPPS Addendum B July 2026 row</x:v>
      </x:c>
      <x:c r="L2944" s="26" t="str">
        <x:v>Terminology-source verified; pathway applicability requires coding/clinical review</x:v>
      </x:c>
    </x:row>
    <x:row r="2945" ht="34" customHeight="1">
      <x:c r="A2945" s="30" t="n">
        <x:v>43</x:v>
      </x:c>
      <x:c r="B2945" s="26" t="str">
        <x:v>Cardiac Valve Procedures (TAVR / SAVR)</x:v>
      </x:c>
      <x:c r="C2945" s="29" t="str">
        <x:v>CPT</x:v>
      </x:c>
      <x:c r="D2945" s="31" t="str">
        <x:v>33412</x:v>
      </x:c>
      <x:c r="E2945" s="26" t="str">
        <x:v>Replacement of aortic valve</x:v>
      </x:c>
      <x:c r="F2945" s="29" t="str">
        <x:v>Procedure</x:v>
      </x:c>
      <x:c r="G2945" s="26" t="str">
        <x:v>official CPT descriptor matches pathway-defining procedure term</x:v>
      </x:c>
      <x:c r="H2945" s="26" t="str">
        <x:v>aortic valve</x:v>
      </x:c>
      <x:c r="I2945" s="26" t="str">
        <x:v>CY2026 OPPS Addendum B, July 2026 update; CPT copyright 2025 AMA</x:v>
      </x:c>
      <x:c r="J2945" s="29" t="str">
        <x:v>https://www.cms.gov/medicare/payment/prospective-payment-systems/hospital-outpatient-pps/quarterly-addenda-updates/july-2026-addendum-b</x:v>
      </x:c>
      <x:c r="K2945" s="26" t="str">
        <x:v>CMS CY2026 OPPS Addendum B July 2026 row</x:v>
      </x:c>
      <x:c r="L2945" s="26" t="str">
        <x:v>Terminology-source verified; pathway applicability requires coding/clinical review</x:v>
      </x:c>
    </x:row>
    <x:row r="2946" ht="34" customHeight="1">
      <x:c r="A2946" s="30" t="n">
        <x:v>43</x:v>
      </x:c>
      <x:c r="B2946" s="26" t="str">
        <x:v>Cardiac Valve Procedures (TAVR / SAVR)</x:v>
      </x:c>
      <x:c r="C2946" s="29" t="str">
        <x:v>CPT</x:v>
      </x:c>
      <x:c r="D2946" s="31" t="str">
        <x:v>33413</x:v>
      </x:c>
      <x:c r="E2946" s="26" t="str">
        <x:v>Replacement of aortic valve</x:v>
      </x:c>
      <x:c r="F2946" s="29" t="str">
        <x:v>Procedure</x:v>
      </x:c>
      <x:c r="G2946" s="26" t="str">
        <x:v>official CPT descriptor matches pathway-defining procedure term</x:v>
      </x:c>
      <x:c r="H2946" s="26" t="str">
        <x:v>aortic valve</x:v>
      </x:c>
      <x:c r="I2946" s="26" t="str">
        <x:v>CY2026 OPPS Addendum B, July 2026 update; CPT copyright 2025 AMA</x:v>
      </x:c>
      <x:c r="J2946" s="29" t="str">
        <x:v>https://www.cms.gov/medicare/payment/prospective-payment-systems/hospital-outpatient-pps/quarterly-addenda-updates/july-2026-addendum-b</x:v>
      </x:c>
      <x:c r="K2946" s="26" t="str">
        <x:v>CMS CY2026 OPPS Addendum B July 2026 row</x:v>
      </x:c>
      <x:c r="L2946" s="26" t="str">
        <x:v>Terminology-source verified; pathway applicability requires coding/clinical review</x:v>
      </x:c>
    </x:row>
    <x:row r="2947" ht="34" customHeight="1">
      <x:c r="A2947" s="30" t="n">
        <x:v>43</x:v>
      </x:c>
      <x:c r="B2947" s="26" t="str">
        <x:v>Cardiac Valve Procedures (TAVR / SAVR)</x:v>
      </x:c>
      <x:c r="C2947" s="29" t="str">
        <x:v>CPT</x:v>
      </x:c>
      <x:c r="D2947" s="31" t="str">
        <x:v>33414</x:v>
      </x:c>
      <x:c r="E2947" s="26" t="str">
        <x:v>Repair of aortic valve</x:v>
      </x:c>
      <x:c r="F2947" s="29" t="str">
        <x:v>Procedure</x:v>
      </x:c>
      <x:c r="G2947" s="26" t="str">
        <x:v>official CPT descriptor matches pathway-defining procedure term</x:v>
      </x:c>
      <x:c r="H2947" s="26" t="str">
        <x:v>aortic valve</x:v>
      </x:c>
      <x:c r="I2947" s="26" t="str">
        <x:v>CY2026 OPPS Addendum B, July 2026 update; CPT copyright 2025 AMA</x:v>
      </x:c>
      <x:c r="J2947" s="29" t="str">
        <x:v>https://www.cms.gov/medicare/payment/prospective-payment-systems/hospital-outpatient-pps/quarterly-addenda-updates/july-2026-addendum-b</x:v>
      </x:c>
      <x:c r="K2947" s="26" t="str">
        <x:v>CMS CY2026 OPPS Addendum B July 2026 row</x:v>
      </x:c>
      <x:c r="L2947" s="26" t="str">
        <x:v>Terminology-source verified; pathway applicability requires coding/clinical review</x:v>
      </x:c>
    </x:row>
    <x:row r="2948" ht="34" customHeight="1">
      <x:c r="A2948" s="30" t="n">
        <x:v>43</x:v>
      </x:c>
      <x:c r="B2948" s="26" t="str">
        <x:v>Cardiac Valve Procedures (TAVR / SAVR)</x:v>
      </x:c>
      <x:c r="C2948" s="29" t="str">
        <x:v>CPT</x:v>
      </x:c>
      <x:c r="D2948" s="31" t="str">
        <x:v>33417</x:v>
      </x:c>
      <x:c r="E2948" s="26" t="str">
        <x:v>Repair of aortic valve</x:v>
      </x:c>
      <x:c r="F2948" s="29" t="str">
        <x:v>Procedure</x:v>
      </x:c>
      <x:c r="G2948" s="26" t="str">
        <x:v>official CPT descriptor matches pathway-defining procedure term</x:v>
      </x:c>
      <x:c r="H2948" s="26" t="str">
        <x:v>aortic valve</x:v>
      </x:c>
      <x:c r="I2948" s="26" t="str">
        <x:v>CY2026 OPPS Addendum B, July 2026 update; CPT copyright 2025 AMA</x:v>
      </x:c>
      <x:c r="J2948" s="29" t="str">
        <x:v>https://www.cms.gov/medicare/payment/prospective-payment-systems/hospital-outpatient-pps/quarterly-addenda-updates/july-2026-addendum-b</x:v>
      </x:c>
      <x:c r="K2948" s="26" t="str">
        <x:v>CMS CY2026 OPPS Addendum B July 2026 row</x:v>
      </x:c>
      <x:c r="L2948" s="26" t="str">
        <x:v>Terminology-source verified; pathway applicability requires coding/clinical review</x:v>
      </x:c>
    </x:row>
    <x:row r="2949" ht="34" customHeight="1">
      <x:c r="A2949" s="30" t="n">
        <x:v>43</x:v>
      </x:c>
      <x:c r="B2949" s="26" t="str">
        <x:v>Cardiac Valve Procedures (TAVR / SAVR)</x:v>
      </x:c>
      <x:c r="C2949" s="29" t="str">
        <x:v>CPT</x:v>
      </x:c>
      <x:c r="D2949" s="31" t="str">
        <x:v>33418</x:v>
      </x:c>
      <x:c r="E2949" s="26" t="str">
        <x:v>Repair tcat mitral valve</x:v>
      </x:c>
      <x:c r="F2949" s="29" t="str">
        <x:v>Procedure</x:v>
      </x:c>
      <x:c r="G2949" s="26" t="str">
        <x:v>official CPT descriptor matches pathway-defining procedure term</x:v>
      </x:c>
      <x:c r="H2949" s="26" t="str">
        <x:v>mitral valve</x:v>
      </x:c>
      <x:c r="I2949" s="26" t="str">
        <x:v>CY2026 OPPS Addendum B, July 2026 update; CPT copyright 2025 AMA</x:v>
      </x:c>
      <x:c r="J2949" s="29" t="str">
        <x:v>https://www.cms.gov/medicare/payment/prospective-payment-systems/hospital-outpatient-pps/quarterly-addenda-updates/july-2026-addendum-b</x:v>
      </x:c>
      <x:c r="K2949" s="26" t="str">
        <x:v>CMS CY2026 OPPS Addendum B July 2026 row</x:v>
      </x:c>
      <x:c r="L2949" s="26" t="str">
        <x:v>Terminology-source verified; pathway applicability requires coding/clinical review</x:v>
      </x:c>
    </x:row>
    <x:row r="2950" ht="34" customHeight="1">
      <x:c r="A2950" s="30" t="n">
        <x:v>43</x:v>
      </x:c>
      <x:c r="B2950" s="26" t="str">
        <x:v>Cardiac Valve Procedures (TAVR / SAVR)</x:v>
      </x:c>
      <x:c r="C2950" s="29" t="str">
        <x:v>CPT</x:v>
      </x:c>
      <x:c r="D2950" s="31" t="str">
        <x:v>33419</x:v>
      </x:c>
      <x:c r="E2950" s="26" t="str">
        <x:v>Repair tcat mitral valve</x:v>
      </x:c>
      <x:c r="F2950" s="29" t="str">
        <x:v>Procedure</x:v>
      </x:c>
      <x:c r="G2950" s="26" t="str">
        <x:v>official CPT descriptor matches pathway-defining procedure term</x:v>
      </x:c>
      <x:c r="H2950" s="26" t="str">
        <x:v>mitral valve</x:v>
      </x:c>
      <x:c r="I2950" s="26" t="str">
        <x:v>CY2026 OPPS Addendum B, July 2026 update; CPT copyright 2025 AMA</x:v>
      </x:c>
      <x:c r="J2950" s="29" t="str">
        <x:v>https://www.cms.gov/medicare/payment/prospective-payment-systems/hospital-outpatient-pps/quarterly-addenda-updates/july-2026-addendum-b</x:v>
      </x:c>
      <x:c r="K2950" s="26" t="str">
        <x:v>CMS CY2026 OPPS Addendum B July 2026 row</x:v>
      </x:c>
      <x:c r="L2950" s="26" t="str">
        <x:v>Terminology-source verified; pathway applicability requires coding/clinical review</x:v>
      </x:c>
    </x:row>
    <x:row r="2951" ht="34" customHeight="1">
      <x:c r="A2951" s="30" t="n">
        <x:v>43</x:v>
      </x:c>
      <x:c r="B2951" s="26" t="str">
        <x:v>Cardiac Valve Procedures (TAVR / SAVR)</x:v>
      </x:c>
      <x:c r="C2951" s="29" t="str">
        <x:v>CPT</x:v>
      </x:c>
      <x:c r="D2951" s="31" t="str">
        <x:v>33420</x:v>
      </x:c>
      <x:c r="E2951" s="26" t="str">
        <x:v>Revision of mitral valve</x:v>
      </x:c>
      <x:c r="F2951" s="29" t="str">
        <x:v>Procedure</x:v>
      </x:c>
      <x:c r="G2951" s="26" t="str">
        <x:v>official CPT descriptor matches pathway-defining procedure term</x:v>
      </x:c>
      <x:c r="H2951" s="26" t="str">
        <x:v>mitral valve</x:v>
      </x:c>
      <x:c r="I2951" s="26" t="str">
        <x:v>CY2026 OPPS Addendum B, July 2026 update; CPT copyright 2025 AMA</x:v>
      </x:c>
      <x:c r="J2951" s="29" t="str">
        <x:v>https://www.cms.gov/medicare/payment/prospective-payment-systems/hospital-outpatient-pps/quarterly-addenda-updates/july-2026-addendum-b</x:v>
      </x:c>
      <x:c r="K2951" s="26" t="str">
        <x:v>CMS CY2026 OPPS Addendum B July 2026 row</x:v>
      </x:c>
      <x:c r="L2951" s="26" t="str">
        <x:v>Terminology-source verified; pathway applicability requires coding/clinical review</x:v>
      </x:c>
    </x:row>
    <x:row r="2952" ht="34" customHeight="1">
      <x:c r="A2952" s="30" t="n">
        <x:v>43</x:v>
      </x:c>
      <x:c r="B2952" s="26" t="str">
        <x:v>Cardiac Valve Procedures (TAVR / SAVR)</x:v>
      </x:c>
      <x:c r="C2952" s="29" t="str">
        <x:v>CPT</x:v>
      </x:c>
      <x:c r="D2952" s="31" t="str">
        <x:v>33422</x:v>
      </x:c>
      <x:c r="E2952" s="26" t="str">
        <x:v>Revision of mitral valve</x:v>
      </x:c>
      <x:c r="F2952" s="29" t="str">
        <x:v>Procedure</x:v>
      </x:c>
      <x:c r="G2952" s="26" t="str">
        <x:v>official CPT descriptor matches pathway-defining procedure term</x:v>
      </x:c>
      <x:c r="H2952" s="26" t="str">
        <x:v>mitral valve</x:v>
      </x:c>
      <x:c r="I2952" s="26" t="str">
        <x:v>CY2026 OPPS Addendum B, July 2026 update; CPT copyright 2025 AMA</x:v>
      </x:c>
      <x:c r="J2952" s="29" t="str">
        <x:v>https://www.cms.gov/medicare/payment/prospective-payment-systems/hospital-outpatient-pps/quarterly-addenda-updates/july-2026-addendum-b</x:v>
      </x:c>
      <x:c r="K2952" s="26" t="str">
        <x:v>CMS CY2026 OPPS Addendum B July 2026 row</x:v>
      </x:c>
      <x:c r="L2952" s="26" t="str">
        <x:v>Terminology-source verified; pathway applicability requires coding/clinical review</x:v>
      </x:c>
    </x:row>
    <x:row r="2953" ht="34" customHeight="1">
      <x:c r="A2953" s="30" t="n">
        <x:v>43</x:v>
      </x:c>
      <x:c r="B2953" s="26" t="str">
        <x:v>Cardiac Valve Procedures (TAVR / SAVR)</x:v>
      </x:c>
      <x:c r="C2953" s="29" t="str">
        <x:v>CPT</x:v>
      </x:c>
      <x:c r="D2953" s="31" t="str">
        <x:v>33425</x:v>
      </x:c>
      <x:c r="E2953" s="26" t="str">
        <x:v>Repair of mitral valve</x:v>
      </x:c>
      <x:c r="F2953" s="29" t="str">
        <x:v>Procedure</x:v>
      </x:c>
      <x:c r="G2953" s="26" t="str">
        <x:v>official CPT descriptor matches pathway-defining procedure term</x:v>
      </x:c>
      <x:c r="H2953" s="26" t="str">
        <x:v>mitral valve</x:v>
      </x:c>
      <x:c r="I2953" s="26" t="str">
        <x:v>CY2026 OPPS Addendum B, July 2026 update; CPT copyright 2025 AMA</x:v>
      </x:c>
      <x:c r="J2953" s="29" t="str">
        <x:v>https://www.cms.gov/medicare/payment/prospective-payment-systems/hospital-outpatient-pps/quarterly-addenda-updates/july-2026-addendum-b</x:v>
      </x:c>
      <x:c r="K2953" s="26" t="str">
        <x:v>CMS CY2026 OPPS Addendum B July 2026 row</x:v>
      </x:c>
      <x:c r="L2953" s="26" t="str">
        <x:v>Terminology-source verified; pathway applicability requires coding/clinical review</x:v>
      </x:c>
    </x:row>
    <x:row r="2954" ht="34" customHeight="1">
      <x:c r="A2954" s="30" t="n">
        <x:v>43</x:v>
      </x:c>
      <x:c r="B2954" s="26" t="str">
        <x:v>Cardiac Valve Procedures (TAVR / SAVR)</x:v>
      </x:c>
      <x:c r="C2954" s="29" t="str">
        <x:v>CPT</x:v>
      </x:c>
      <x:c r="D2954" s="31" t="str">
        <x:v>33426</x:v>
      </x:c>
      <x:c r="E2954" s="26" t="str">
        <x:v>Repair of mitral valve</x:v>
      </x:c>
      <x:c r="F2954" s="29" t="str">
        <x:v>Procedure</x:v>
      </x:c>
      <x:c r="G2954" s="26" t="str">
        <x:v>official CPT descriptor matches pathway-defining procedure term</x:v>
      </x:c>
      <x:c r="H2954" s="26" t="str">
        <x:v>mitral valve</x:v>
      </x:c>
      <x:c r="I2954" s="26" t="str">
        <x:v>CY2026 OPPS Addendum B, July 2026 update; CPT copyright 2025 AMA</x:v>
      </x:c>
      <x:c r="J2954" s="29" t="str">
        <x:v>https://www.cms.gov/medicare/payment/prospective-payment-systems/hospital-outpatient-pps/quarterly-addenda-updates/july-2026-addendum-b</x:v>
      </x:c>
      <x:c r="K2954" s="26" t="str">
        <x:v>CMS CY2026 OPPS Addendum B July 2026 row</x:v>
      </x:c>
      <x:c r="L2954" s="26" t="str">
        <x:v>Terminology-source verified; pathway applicability requires coding/clinical review</x:v>
      </x:c>
    </x:row>
    <x:row r="2955" ht="34" customHeight="1">
      <x:c r="A2955" s="30" t="n">
        <x:v>43</x:v>
      </x:c>
      <x:c r="B2955" s="26" t="str">
        <x:v>Cardiac Valve Procedures (TAVR / SAVR)</x:v>
      </x:c>
      <x:c r="C2955" s="29" t="str">
        <x:v>CPT</x:v>
      </x:c>
      <x:c r="D2955" s="31" t="str">
        <x:v>33427</x:v>
      </x:c>
      <x:c r="E2955" s="26" t="str">
        <x:v>Repair of mitral valve</x:v>
      </x:c>
      <x:c r="F2955" s="29" t="str">
        <x:v>Procedure</x:v>
      </x:c>
      <x:c r="G2955" s="26" t="str">
        <x:v>official CPT descriptor matches pathway-defining procedure term</x:v>
      </x:c>
      <x:c r="H2955" s="26" t="str">
        <x:v>mitral valve</x:v>
      </x:c>
      <x:c r="I2955" s="26" t="str">
        <x:v>CY2026 OPPS Addendum B, July 2026 update; CPT copyright 2025 AMA</x:v>
      </x:c>
      <x:c r="J2955" s="29" t="str">
        <x:v>https://www.cms.gov/medicare/payment/prospective-payment-systems/hospital-outpatient-pps/quarterly-addenda-updates/july-2026-addendum-b</x:v>
      </x:c>
      <x:c r="K2955" s="26" t="str">
        <x:v>CMS CY2026 OPPS Addendum B July 2026 row</x:v>
      </x:c>
      <x:c r="L2955" s="26" t="str">
        <x:v>Terminology-source verified; pathway applicability requires coding/clinical review</x:v>
      </x:c>
    </x:row>
    <x:row r="2956" ht="34" customHeight="1">
      <x:c r="A2956" s="30" t="n">
        <x:v>43</x:v>
      </x:c>
      <x:c r="B2956" s="26" t="str">
        <x:v>Cardiac Valve Procedures (TAVR / SAVR)</x:v>
      </x:c>
      <x:c r="C2956" s="29" t="str">
        <x:v>CPT</x:v>
      </x:c>
      <x:c r="D2956" s="31" t="str">
        <x:v>33430</x:v>
      </x:c>
      <x:c r="E2956" s="26" t="str">
        <x:v>Replacement of mitral valve</x:v>
      </x:c>
      <x:c r="F2956" s="29" t="str">
        <x:v>Procedure</x:v>
      </x:c>
      <x:c r="G2956" s="26" t="str">
        <x:v>official CPT descriptor matches pathway-defining procedure term</x:v>
      </x:c>
      <x:c r="H2956" s="26" t="str">
        <x:v>mitral valve</x:v>
      </x:c>
      <x:c r="I2956" s="26" t="str">
        <x:v>CY2026 OPPS Addendum B, July 2026 update; CPT copyright 2025 AMA</x:v>
      </x:c>
      <x:c r="J2956" s="29" t="str">
        <x:v>https://www.cms.gov/medicare/payment/prospective-payment-systems/hospital-outpatient-pps/quarterly-addenda-updates/july-2026-addendum-b</x:v>
      </x:c>
      <x:c r="K2956" s="26" t="str">
        <x:v>CMS CY2026 OPPS Addendum B July 2026 row</x:v>
      </x:c>
      <x:c r="L2956" s="26" t="str">
        <x:v>Terminology-source verified; pathway applicability requires coding/clinical review</x:v>
      </x:c>
    </x:row>
    <x:row r="2957" ht="34" customHeight="1">
      <x:c r="A2957" s="30" t="n">
        <x:v>43</x:v>
      </x:c>
      <x:c r="B2957" s="26" t="str">
        <x:v>Cardiac Valve Procedures (TAVR / SAVR)</x:v>
      </x:c>
      <x:c r="C2957" s="29" t="str">
        <x:v>CPT</x:v>
      </x:c>
      <x:c r="D2957" s="31" t="str">
        <x:v>92986</x:v>
      </x:c>
      <x:c r="E2957" s="26" t="str">
        <x:v>Revision of aortic valve</x:v>
      </x:c>
      <x:c r="F2957" s="29" t="str">
        <x:v>Procedure</x:v>
      </x:c>
      <x:c r="G2957" s="26" t="str">
        <x:v>official CPT descriptor matches pathway-defining procedure term</x:v>
      </x:c>
      <x:c r="H2957" s="26" t="str">
        <x:v>aortic valve</x:v>
      </x:c>
      <x:c r="I2957" s="26" t="str">
        <x:v>CY2026 OPPS Addendum B, July 2026 update; CPT copyright 2025 AMA</x:v>
      </x:c>
      <x:c r="J2957" s="29" t="str">
        <x:v>https://www.cms.gov/medicare/payment/prospective-payment-systems/hospital-outpatient-pps/quarterly-addenda-updates/july-2026-addendum-b</x:v>
      </x:c>
      <x:c r="K2957" s="26" t="str">
        <x:v>CMS CY2026 OPPS Addendum B July 2026 row</x:v>
      </x:c>
      <x:c r="L2957" s="26" t="str">
        <x:v>Terminology-source verified; pathway applicability requires coding/clinical review</x:v>
      </x:c>
    </x:row>
    <x:row r="2958" ht="34" customHeight="1">
      <x:c r="A2958" s="30" t="n">
        <x:v>43</x:v>
      </x:c>
      <x:c r="B2958" s="26" t="str">
        <x:v>Cardiac Valve Procedures (TAVR / SAVR)</x:v>
      </x:c>
      <x:c r="C2958" s="29" t="str">
        <x:v>CPT</x:v>
      </x:c>
      <x:c r="D2958" s="31" t="str">
        <x:v>92987</x:v>
      </x:c>
      <x:c r="E2958" s="26" t="str">
        <x:v>Revision of mitral valve</x:v>
      </x:c>
      <x:c r="F2958" s="29" t="str">
        <x:v>Procedure</x:v>
      </x:c>
      <x:c r="G2958" s="26" t="str">
        <x:v>official CPT descriptor matches pathway-defining procedure term</x:v>
      </x:c>
      <x:c r="H2958" s="26" t="str">
        <x:v>mitral valve</x:v>
      </x:c>
      <x:c r="I2958" s="26" t="str">
        <x:v>CY2026 OPPS Addendum B, July 2026 update; CPT copyright 2025 AMA</x:v>
      </x:c>
      <x:c r="J2958" s="29" t="str">
        <x:v>https://www.cms.gov/medicare/payment/prospective-payment-systems/hospital-outpatient-pps/quarterly-addenda-updates/july-2026-addendum-b</x:v>
      </x:c>
      <x:c r="K2958" s="26" t="str">
        <x:v>CMS CY2026 OPPS Addendum B July 2026 row</x:v>
      </x:c>
      <x:c r="L2958" s="26" t="str">
        <x:v>Terminology-source verified; pathway applicability requires coding/clinical review</x:v>
      </x:c>
    </x:row>
    <x:row r="2959" ht="34" customHeight="1">
      <x:c r="A2959" s="30" t="n">
        <x:v>44</x:v>
      </x:c>
      <x:c r="B2959" s="26" t="str">
        <x:v>Cardiac Pacemaker / Defibrillator (ICD) Implant</x:v>
      </x:c>
      <x:c r="C2959" s="29" t="str">
        <x:v>ICD-10-CM</x:v>
      </x:c>
      <x:c r="D2959" s="31" t="str">
        <x:v>Z95.0</x:v>
      </x:c>
      <x:c r="E2959" s="26" t="str">
        <x:v>Presence of cardiac pacemaker</x:v>
      </x:c>
      <x:c r="F2959" s="29" t="str">
        <x:v>Observation</x:v>
      </x:c>
      <x:c r="G2959" s="26" t="str">
        <x:v>conservative full-token terminology match</x:v>
      </x:c>
      <x:c r="H2959" s="26" t="str">
        <x:v>cardiac pacemaker</x:v>
      </x:c>
      <x:c r="I2959" s="26" t="str">
        <x:v>ICD-10-CM FY2026 code descriptions</x:v>
      </x:c>
      <x:c r="J2959" s="29" t="str">
        <x:v>https://www.cdc.gov/nchs/icd/icd-10-cm.htm</x:v>
      </x:c>
      <x:c r="K2959" s="26" t="str">
        <x:v>vocab.concept concept_id=35225413</x:v>
      </x:c>
      <x:c r="L2959" s="26" t="str">
        <x:v>Terminology-source verified; pathway applicability requires coding/clinical review</x:v>
      </x:c>
    </x:row>
    <x:row r="2960" ht="34" customHeight="1">
      <x:c r="A2960" s="30" t="n">
        <x:v>44</x:v>
      </x:c>
      <x:c r="B2960" s="26" t="str">
        <x:v>Cardiac Pacemaker / Defibrillator (ICD) Implant</x:v>
      </x:c>
      <x:c r="C2960" s="29" t="str">
        <x:v>LOINC</x:v>
      </x:c>
      <x:c r="D2960" s="31" t="str">
        <x:v>101865-4</x:v>
      </x:c>
      <x:c r="E2960" s="26" t="str">
        <x:v>Troponin T. cardiac 2H and 6H 5th generation panel in Serum or Plasma by High sensitivity method</x:v>
      </x:c>
      <x:c r="F2960" s="29" t="str">
        <x:v>Measurement</x:v>
      </x:c>
      <x:c r="G2960" s="26" t="str">
        <x:v>exact LOINC name or curated unambiguous abbreviation present in initial_workup_labs</x:v>
      </x:c>
      <x:c r="H2960" s="26" t="str">
        <x:v>troponin</x:v>
      </x:c>
      <x:c r="I2960" s="26" t="str">
        <x:v>LOINC 2.80</x:v>
      </x:c>
      <x:c r="J2960" s="29" t="str">
        <x:v>https://loinc.org/</x:v>
      </x:c>
      <x:c r="K2960" s="26" t="str">
        <x:v>vocab.concept concept_id=3966432; field=initial_workup_labs</x:v>
      </x:c>
      <x:c r="L2960" s="26" t="str">
        <x:v>Terminology-source verified; pathway applicability requires coding/clinical review</x:v>
      </x:c>
    </x:row>
    <x:row r="2961" ht="34" customHeight="1">
      <x:c r="A2961" s="30" t="n">
        <x:v>44</x:v>
      </x:c>
      <x:c r="B2961" s="26" t="str">
        <x:v>Cardiac Pacemaker / Defibrillator (ICD) Implant</x:v>
      </x:c>
      <x:c r="C2961" s="29" t="str">
        <x:v>LOINC</x:v>
      </x:c>
      <x:c r="D2961" s="31" t="str">
        <x:v>102097-3</x:v>
      </x:c>
      <x:c r="E2961" s="26" t="str">
        <x:v>Glomerular filtration rate [Volume Rate/Area] in Serum, Plasma or Blood by Creatinine, Cystatin C and Urea-based formula (CKiD)/1.73 sq M</x:v>
      </x:c>
      <x:c r="F2961" s="29" t="str">
        <x:v>Measurement</x:v>
      </x:c>
      <x:c r="G2961" s="26" t="str">
        <x:v>exact LOINC name or curated unambiguous abbreviation present in initial_workup_labs</x:v>
      </x:c>
      <x:c r="H2961" s="26" t="str">
        <x:v>egfr</x:v>
      </x:c>
      <x:c r="I2961" s="26" t="str">
        <x:v>LOINC 2.80</x:v>
      </x:c>
      <x:c r="J2961" s="29" t="str">
        <x:v>https://loinc.org/</x:v>
      </x:c>
      <x:c r="K2961" s="26" t="str">
        <x:v>vocab.concept concept_id=3965919; field=initial_workup_labs</x:v>
      </x:c>
      <x:c r="L2961" s="26" t="str">
        <x:v>Terminology-source verified; pathway applicability requires coding/clinical review</x:v>
      </x:c>
    </x:row>
    <x:row r="2962" ht="34" customHeight="1">
      <x:c r="A2962" s="30" t="n">
        <x:v>44</x:v>
      </x:c>
      <x:c r="B2962" s="26" t="str">
        <x:v>Cardiac Pacemaker / Defibrillator (ICD) Implant</x:v>
      </x:c>
      <x:c r="C2962" s="29" t="str">
        <x:v>LOINC</x:v>
      </x:c>
      <x:c r="D2962" s="31" t="str">
        <x:v>104705-9</x:v>
      </x:c>
      <x:c r="E2962" s="26" t="str">
        <x:v>Platelets [Presence] in Blood</x:v>
      </x:c>
      <x:c r="F2962" s="29" t="str">
        <x:v>Measurement</x:v>
      </x:c>
      <x:c r="G2962" s="26" t="str">
        <x:v>exact LOINC name or curated unambiguous abbreviation present in initial_workup_labs</x:v>
      </x:c>
      <x:c r="H2962" s="26" t="str">
        <x:v>platelets</x:v>
      </x:c>
      <x:c r="I2962" s="26" t="str">
        <x:v>LOINC 2.80</x:v>
      </x:c>
      <x:c r="J2962" s="29" t="str">
        <x:v>https://loinc.org/</x:v>
      </x:c>
      <x:c r="K2962" s="26" t="str">
        <x:v>vocab.concept concept_id=1092269; field=initial_workup_labs</x:v>
      </x:c>
      <x:c r="L2962" s="26" t="str">
        <x:v>Terminology-source verified; pathway applicability requires coding/clinical review</x:v>
      </x:c>
    </x:row>
    <x:row r="2963" ht="34" customHeight="1">
      <x:c r="A2963" s="30" t="n">
        <x:v>44</x:v>
      </x:c>
      <x:c r="B2963" s="26" t="str">
        <x:v>Cardiac Pacemaker / Defibrillator (ICD) Implant</x:v>
      </x:c>
      <x:c r="C2963" s="29" t="str">
        <x:v>LOINC</x:v>
      </x:c>
      <x:c r="D2963" s="31" t="str">
        <x:v>105126-7</x:v>
      </x:c>
      <x:c r="E2963" s="26" t="str">
        <x:v>C reactive protein [Mass/volume] in Serum, Plasma or Blood</x:v>
      </x:c>
      <x:c r="F2963" s="29" t="str">
        <x:v>Measurement</x:v>
      </x:c>
      <x:c r="G2963" s="26" t="str">
        <x:v>exact LOINC name or curated unambiguous abbreviation present in initial_workup_labs</x:v>
      </x:c>
      <x:c r="H2963" s="26" t="str">
        <x:v>crp</x:v>
      </x:c>
      <x:c r="I2963" s="26" t="str">
        <x:v>LOINC 2.80</x:v>
      </x:c>
      <x:c r="J2963" s="29" t="str">
        <x:v>https://loinc.org/</x:v>
      </x:c>
      <x:c r="K2963" s="26" t="str">
        <x:v>vocab.concept concept_id=1091617; field=initial_workup_labs</x:v>
      </x:c>
      <x:c r="L2963" s="26" t="str">
        <x:v>Terminology-source verified; pathway applicability requires coding/clinical review</x:v>
      </x:c>
    </x:row>
    <x:row r="2964" ht="34" customHeight="1">
      <x:c r="A2964" s="30" t="n">
        <x:v>44</x:v>
      </x:c>
      <x:c r="B2964" s="26" t="str">
        <x:v>Cardiac Pacemaker / Defibrillator (ICD) Implant</x:v>
      </x:c>
      <x:c r="C2964" s="29" t="str">
        <x:v>LOINC</x:v>
      </x:c>
      <x:c r="D2964" s="31" t="str">
        <x:v>106733-9</x:v>
      </x:c>
      <x:c r="E2964" s="26" t="str">
        <x:v>Troponin I.cardiac [Mass/volume] in Serum, Plasma or Blood by Rapid immunoassay</x:v>
      </x:c>
      <x:c r="F2964" s="29" t="str">
        <x:v>Measurement</x:v>
      </x:c>
      <x:c r="G2964" s="26" t="str">
        <x:v>exact LOINC name or curated unambiguous abbreviation present in initial_workup_labs</x:v>
      </x:c>
      <x:c r="H2964" s="26" t="str">
        <x:v>troponin</x:v>
      </x:c>
      <x:c r="I2964" s="26" t="str">
        <x:v>LOINC 2.80</x:v>
      </x:c>
      <x:c r="J2964" s="29" t="str">
        <x:v>https://loinc.org/</x:v>
      </x:c>
      <x:c r="K2964" s="26" t="str">
        <x:v>vocab.concept concept_id=1469723; field=initial_workup_labs</x:v>
      </x:c>
      <x:c r="L2964" s="26" t="str">
        <x:v>Terminology-source verified; pathway applicability requires coding/clinical review</x:v>
      </x:c>
    </x:row>
    <x:row r="2965" ht="34" customHeight="1">
      <x:c r="A2965" s="30" t="n">
        <x:v>44</x:v>
      </x:c>
      <x:c r="B2965" s="26" t="str">
        <x:v>Cardiac Pacemaker / Defibrillator (ICD) Implant</x:v>
      </x:c>
      <x:c r="C2965" s="29" t="str">
        <x:v>LOINC</x:v>
      </x:c>
      <x:c r="D2965" s="31" t="str">
        <x:v>106734-7</x:v>
      </x:c>
      <x:c r="E2965" s="26" t="str">
        <x:v>Troponin T.cardiac [Mass/volume] in Serum, Plasma or Blood by Rapid immunoassay</x:v>
      </x:c>
      <x:c r="F2965" s="29" t="str">
        <x:v>Measurement</x:v>
      </x:c>
      <x:c r="G2965" s="26" t="str">
        <x:v>exact LOINC name or curated unambiguous abbreviation present in initial_workup_labs</x:v>
      </x:c>
      <x:c r="H2965" s="26" t="str">
        <x:v>troponin</x:v>
      </x:c>
      <x:c r="I2965" s="26" t="str">
        <x:v>LOINC 2.80</x:v>
      </x:c>
      <x:c r="J2965" s="29" t="str">
        <x:v>https://loinc.org/</x:v>
      </x:c>
      <x:c r="K2965" s="26" t="str">
        <x:v>vocab.concept concept_id=1469858; field=initial_workup_labs</x:v>
      </x:c>
      <x:c r="L2965" s="26" t="str">
        <x:v>Terminology-source verified; pathway applicability requires coding/clinical review</x:v>
      </x:c>
    </x:row>
    <x:row r="2966" ht="34" customHeight="1">
      <x:c r="A2966" s="30" t="n">
        <x:v>44</x:v>
      </x:c>
      <x:c r="B2966" s="26" t="str">
        <x:v>Cardiac Pacemaker / Defibrillator (ICD) Implant</x:v>
      </x:c>
      <x:c r="C2966" s="29" t="str">
        <x:v>LOINC</x:v>
      </x:c>
      <x:c r="D2966" s="31" t="str">
        <x:v>106735-4</x:v>
      </x:c>
      <x:c r="E2966" s="26" t="str">
        <x:v>Natriuretic peptide.B prohormone N-Terminal [Mass/volume] in Serum, Plasma or Blood by Rapid immunoassay</x:v>
      </x:c>
      <x:c r="F2966" s="29" t="str">
        <x:v>Measurement</x:v>
      </x:c>
      <x:c r="G2966" s="26" t="str">
        <x:v>exact LOINC name or curated unambiguous abbreviation present in initial_workup_labs</x:v>
      </x:c>
      <x:c r="H2966" s="26" t="str">
        <x:v>nt probnp</x:v>
      </x:c>
      <x:c r="I2966" s="26" t="str">
        <x:v>LOINC 2.80</x:v>
      </x:c>
      <x:c r="J2966" s="29" t="str">
        <x:v>https://loinc.org/</x:v>
      </x:c>
      <x:c r="K2966" s="26" t="str">
        <x:v>vocab.concept concept_id=1469712; field=initial_workup_labs</x:v>
      </x:c>
      <x:c r="L2966" s="26" t="str">
        <x:v>Terminology-source verified; pathway applicability requires coding/clinical review</x:v>
      </x:c>
    </x:row>
    <x:row r="2967" ht="34" customHeight="1">
      <x:c r="A2967" s="30" t="n">
        <x:v>44</x:v>
      </x:c>
      <x:c r="B2967" s="26" t="str">
        <x:v>Cardiac Pacemaker / Defibrillator (ICD) Implant</x:v>
      </x:c>
      <x:c r="C2967" s="29" t="str">
        <x:v>LOINC</x:v>
      </x:c>
      <x:c r="D2967" s="31" t="str">
        <x:v>106736-2</x:v>
      </x:c>
      <x:c r="E2967" s="26" t="str">
        <x:v>C reactive protein [Mass/volume] in Serum, Plasma or Blood by Rapid immunoassay</x:v>
      </x:c>
      <x:c r="F2967" s="29" t="str">
        <x:v>Measurement</x:v>
      </x:c>
      <x:c r="G2967" s="26" t="str">
        <x:v>exact LOINC name or curated unambiguous abbreviation present in initial_workup_labs</x:v>
      </x:c>
      <x:c r="H2967" s="26" t="str">
        <x:v>crp</x:v>
      </x:c>
      <x:c r="I2967" s="26" t="str">
        <x:v>LOINC 2.80</x:v>
      </x:c>
      <x:c r="J2967" s="29" t="str">
        <x:v>https://loinc.org/</x:v>
      </x:c>
      <x:c r="K2967" s="26" t="str">
        <x:v>vocab.concept concept_id=1469985; field=initial_workup_labs</x:v>
      </x:c>
      <x:c r="L2967" s="26" t="str">
        <x:v>Terminology-source verified; pathway applicability requires coding/clinical review</x:v>
      </x:c>
    </x:row>
    <x:row r="2968" ht="34" customHeight="1">
      <x:c r="A2968" s="30" t="n">
        <x:v>44</x:v>
      </x:c>
      <x:c r="B2968" s="26" t="str">
        <x:v>Cardiac Pacemaker / Defibrillator (ICD) Implant</x:v>
      </x:c>
      <x:c r="C2968" s="29" t="str">
        <x:v>LOINC</x:v>
      </x:c>
      <x:c r="D2968" s="31" t="str">
        <x:v>106906-1</x:v>
      </x:c>
      <x:c r="E2968" s="26" t="str">
        <x:v>Troponin I.cardiac [Mass/volume] in Serum, Plasma or Blood by High sensitivity method</x:v>
      </x:c>
      <x:c r="F2968" s="29" t="str">
        <x:v>Measurement</x:v>
      </x:c>
      <x:c r="G2968" s="26" t="str">
        <x:v>exact LOINC name or curated unambiguous abbreviation present in initial_workup_labs</x:v>
      </x:c>
      <x:c r="H2968" s="26" t="str">
        <x:v>troponin</x:v>
      </x:c>
      <x:c r="I2968" s="26" t="str">
        <x:v>LOINC 2.80</x:v>
      </x:c>
      <x:c r="J2968" s="29" t="str">
        <x:v>https://loinc.org/</x:v>
      </x:c>
      <x:c r="K2968" s="26" t="str">
        <x:v>vocab.concept concept_id=1469828; field=initial_workup_labs</x:v>
      </x:c>
      <x:c r="L2968" s="26" t="str">
        <x:v>Terminology-source verified; pathway applicability requires coding/clinical review</x:v>
      </x:c>
    </x:row>
    <x:row r="2969" ht="34" customHeight="1">
      <x:c r="A2969" s="30" t="n">
        <x:v>44</x:v>
      </x:c>
      <x:c r="B2969" s="26" t="str">
        <x:v>Cardiac Pacemaker / Defibrillator (ICD) Implant</x:v>
      </x:c>
      <x:c r="C2969" s="29" t="str">
        <x:v>LOINC</x:v>
      </x:c>
      <x:c r="D2969" s="31" t="str">
        <x:v>107193-5</x:v>
      </x:c>
      <x:c r="E2969" s="26" t="str">
        <x:v>Platelets [#/volume] in Blood by Automated count --in presence of EDTA to detect possible clumping</x:v>
      </x:c>
      <x:c r="F2969" s="29" t="str">
        <x:v>Measurement</x:v>
      </x:c>
      <x:c r="G2969" s="26" t="str">
        <x:v>exact LOINC name or curated unambiguous abbreviation present in initial_workup_labs</x:v>
      </x:c>
      <x:c r="H2969" s="26" t="str">
        <x:v>platelets</x:v>
      </x:c>
      <x:c r="I2969" s="26" t="str">
        <x:v>LOINC 2.80</x:v>
      </x:c>
      <x:c r="J2969" s="29" t="str">
        <x:v>https://loinc.org/</x:v>
      </x:c>
      <x:c r="K2969" s="26" t="str">
        <x:v>vocab.concept concept_id=1469714; field=initial_workup_labs</x:v>
      </x:c>
      <x:c r="L2969" s="26" t="str">
        <x:v>Terminology-source verified; pathway applicability requires coding/clinical review</x:v>
      </x:c>
    </x:row>
    <x:row r="2970" ht="34" customHeight="1">
      <x:c r="A2970" s="30" t="n">
        <x:v>44</x:v>
      </x:c>
      <x:c r="B2970" s="26" t="str">
        <x:v>Cardiac Pacemaker / Defibrillator (ICD) Implant</x:v>
      </x:c>
      <x:c r="C2970" s="29" t="str">
        <x:v>LOINC</x:v>
      </x:c>
      <x:c r="D2970" s="31" t="str">
        <x:v>10839-9</x:v>
      </x:c>
      <x:c r="E2970" s="26" t="str">
        <x:v>Troponin I.cardiac [Mass/volume] in Serum or Plasma</x:v>
      </x:c>
      <x:c r="F2970" s="29" t="str">
        <x:v>Measurement</x:v>
      </x:c>
      <x:c r="G2970" s="26" t="str">
        <x:v>exact LOINC name or curated unambiguous abbreviation present in initial_workup_labs</x:v>
      </x:c>
      <x:c r="H2970" s="26" t="str">
        <x:v>troponin</x:v>
      </x:c>
      <x:c r="I2970" s="26" t="str">
        <x:v>LOINC 2.80</x:v>
      </x:c>
      <x:c r="J2970" s="29" t="str">
        <x:v>https://loinc.org/</x:v>
      </x:c>
      <x:c r="K2970" s="26" t="str">
        <x:v>vocab.concept concept_id=3021337; field=initial_workup_labs</x:v>
      </x:c>
      <x:c r="L2970" s="26" t="str">
        <x:v>Terminology-source verified; pathway applicability requires coding/clinical review</x:v>
      </x:c>
    </x:row>
    <x:row r="2971" ht="34" customHeight="1">
      <x:c r="A2971" s="30" t="n">
        <x:v>44</x:v>
      </x:c>
      <x:c r="B2971" s="26" t="str">
        <x:v>Cardiac Pacemaker / Defibrillator (ICD) Implant</x:v>
      </x:c>
      <x:c r="C2971" s="29" t="str">
        <x:v>LOINC</x:v>
      </x:c>
      <x:c r="D2971" s="31" t="str">
        <x:v>11039-5</x:v>
      </x:c>
      <x:c r="E2971" s="26" t="str">
        <x:v>C reactive protein [Presence] in Serum or Plasma</x:v>
      </x:c>
      <x:c r="F2971" s="29" t="str">
        <x:v>Measurement</x:v>
      </x:c>
      <x:c r="G2971" s="26" t="str">
        <x:v>exact LOINC name or curated unambiguous abbreviation present in initial_workup_labs</x:v>
      </x:c>
      <x:c r="H2971" s="26" t="str">
        <x:v>crp</x:v>
      </x:c>
      <x:c r="I2971" s="26" t="str">
        <x:v>LOINC 2.80</x:v>
      </x:c>
      <x:c r="J2971" s="29" t="str">
        <x:v>https://loinc.org/</x:v>
      </x:c>
      <x:c r="K2971" s="26" t="str">
        <x:v>vocab.concept concept_id=3000965; field=initial_workup_labs</x:v>
      </x:c>
      <x:c r="L2971" s="26" t="str">
        <x:v>Terminology-source verified; pathway applicability requires coding/clinical review</x:v>
      </x:c>
    </x:row>
    <x:row r="2972" ht="34" customHeight="1">
      <x:c r="A2972" s="30" t="n">
        <x:v>44</x:v>
      </x:c>
      <x:c r="B2972" s="26" t="str">
        <x:v>Cardiac Pacemaker / Defibrillator (ICD) Implant</x:v>
      </x:c>
      <x:c r="C2972" s="29" t="str">
        <x:v>LOINC</x:v>
      </x:c>
      <x:c r="D2972" s="31" t="str">
        <x:v>13056-7</x:v>
      </x:c>
      <x:c r="E2972" s="26" t="str">
        <x:v>Platelets [#/volume] in Plasma by Automated count</x:v>
      </x:c>
      <x:c r="F2972" s="29" t="str">
        <x:v>Measurement</x:v>
      </x:c>
      <x:c r="G2972" s="26" t="str">
        <x:v>exact LOINC name or curated unambiguous abbreviation present in initial_workup_labs</x:v>
      </x:c>
      <x:c r="H2972" s="26" t="str">
        <x:v>platelets</x:v>
      </x:c>
      <x:c r="I2972" s="26" t="str">
        <x:v>LOINC 2.80</x:v>
      </x:c>
      <x:c r="J2972" s="29" t="str">
        <x:v>https://loinc.org/</x:v>
      </x:c>
      <x:c r="K2972" s="26" t="str">
        <x:v>vocab.concept concept_id=3016682; field=initial_workup_labs</x:v>
      </x:c>
      <x:c r="L2972" s="26" t="str">
        <x:v>Terminology-source verified; pathway applicability requires coding/clinical review</x:v>
      </x:c>
    </x:row>
    <x:row r="2973" ht="34" customHeight="1">
      <x:c r="A2973" s="30" t="n">
        <x:v>44</x:v>
      </x:c>
      <x:c r="B2973" s="26" t="str">
        <x:v>Cardiac Pacemaker / Defibrillator (ICD) Implant</x:v>
      </x:c>
      <x:c r="C2973" s="29" t="str">
        <x:v>LOINC</x:v>
      </x:c>
      <x:c r="D2973" s="31" t="str">
        <x:v>14634-0</x:v>
      </x:c>
      <x:c r="E2973" s="26" t="str">
        <x:v>C reactive protein [Titer] in Serum or Plasma</x:v>
      </x:c>
      <x:c r="F2973" s="29" t="str">
        <x:v>Measurement</x:v>
      </x:c>
      <x:c r="G2973" s="26" t="str">
        <x:v>exact LOINC name or curated unambiguous abbreviation present in initial_workup_labs</x:v>
      </x:c>
      <x:c r="H2973" s="26" t="str">
        <x:v>crp</x:v>
      </x:c>
      <x:c r="I2973" s="26" t="str">
        <x:v>LOINC 2.80</x:v>
      </x:c>
      <x:c r="J2973" s="29" t="str">
        <x:v>https://loinc.org/</x:v>
      </x:c>
      <x:c r="K2973" s="26" t="str">
        <x:v>vocab.concept concept_id=3028766; field=initial_workup_labs</x:v>
      </x:c>
      <x:c r="L2973" s="26" t="str">
        <x:v>Terminology-source verified; pathway applicability requires coding/clinical review</x:v>
      </x:c>
    </x:row>
    <x:row r="2974" ht="34" customHeight="1">
      <x:c r="A2974" s="30" t="n">
        <x:v>44</x:v>
      </x:c>
      <x:c r="B2974" s="26" t="str">
        <x:v>Cardiac Pacemaker / Defibrillator (ICD) Implant</x:v>
      </x:c>
      <x:c r="C2974" s="29" t="str">
        <x:v>LOINC</x:v>
      </x:c>
      <x:c r="D2974" s="31" t="str">
        <x:v>14979-9</x:v>
      </x:c>
      <x:c r="E2974" s="26" t="str">
        <x:v>aPTT in Platelet poor plasma by Coagulation assay</x:v>
      </x:c>
      <x:c r="F2974" s="29" t="str">
        <x:v>Measurement</x:v>
      </x:c>
      <x:c r="G2974" s="26" t="str">
        <x:v>exact LOINC name or curated unambiguous abbreviation present in initial_workup_labs</x:v>
      </x:c>
      <x:c r="H2974" s="26" t="str">
        <x:v>aptt</x:v>
      </x:c>
      <x:c r="I2974" s="26" t="str">
        <x:v>LOINC 2.80</x:v>
      </x:c>
      <x:c r="J2974" s="29" t="str">
        <x:v>https://loinc.org/</x:v>
      </x:c>
      <x:c r="K2974" s="26" t="str">
        <x:v>vocab.concept concept_id=3018677; field=initial_workup_labs</x:v>
      </x:c>
      <x:c r="L2974" s="26" t="str">
        <x:v>Terminology-source verified; pathway applicability requires coding/clinical review</x:v>
      </x:c>
    </x:row>
    <x:row r="2975" ht="34" customHeight="1">
      <x:c r="A2975" s="30" t="n">
        <x:v>44</x:v>
      </x:c>
      <x:c r="B2975" s="26" t="str">
        <x:v>Cardiac Pacemaker / Defibrillator (ICD) Implant</x:v>
      </x:c>
      <x:c r="C2975" s="29" t="str">
        <x:v>LOINC</x:v>
      </x:c>
      <x:c r="D2975" s="31" t="str">
        <x:v>1988-5</x:v>
      </x:c>
      <x:c r="E2975" s="26" t="str">
        <x:v>C reactive protein [Mass/volume] in Serum or Plasma</x:v>
      </x:c>
      <x:c r="F2975" s="29" t="str">
        <x:v>Measurement</x:v>
      </x:c>
      <x:c r="G2975" s="26" t="str">
        <x:v>exact LOINC name or curated unambiguous abbreviation present in initial_workup_labs</x:v>
      </x:c>
      <x:c r="H2975" s="26" t="str">
        <x:v>crp</x:v>
      </x:c>
      <x:c r="I2975" s="26" t="str">
        <x:v>LOINC 2.80</x:v>
      </x:c>
      <x:c r="J2975" s="29" t="str">
        <x:v>https://loinc.org/</x:v>
      </x:c>
      <x:c r="K2975" s="26" t="str">
        <x:v>vocab.concept concept_id=3020460; field=initial_workup_labs</x:v>
      </x:c>
      <x:c r="L2975" s="26" t="str">
        <x:v>Terminology-source verified; pathway applicability requires coding/clinical review</x:v>
      </x:c>
    </x:row>
    <x:row r="2976" ht="34" customHeight="1">
      <x:c r="A2976" s="30" t="n">
        <x:v>44</x:v>
      </x:c>
      <x:c r="B2976" s="26" t="str">
        <x:v>Cardiac Pacemaker / Defibrillator (ICD) Implant</x:v>
      </x:c>
      <x:c r="C2976" s="29" t="str">
        <x:v>LOINC</x:v>
      </x:c>
      <x:c r="D2976" s="31" t="str">
        <x:v>24322-0</x:v>
      </x:c>
      <x:c r="E2976" s="26" t="str">
        <x:v>Comprehensive metabolic 1998 panel - Serum or Plasma</x:v>
      </x:c>
      <x:c r="F2976" s="29" t="str">
        <x:v>Measurement</x:v>
      </x:c>
      <x:c r="G2976" s="26" t="str">
        <x:v>exact LOINC name or curated unambiguous abbreviation present in initial_workup_labs</x:v>
      </x:c>
      <x:c r="H2976" s="26" t="str">
        <x:v>cmp</x:v>
      </x:c>
      <x:c r="I2976" s="26" t="str">
        <x:v>LOINC 2.80</x:v>
      </x:c>
      <x:c r="J2976" s="29" t="str">
        <x:v>https://loinc.org/</x:v>
      </x:c>
      <x:c r="K2976" s="26" t="str">
        <x:v>vocab.concept concept_id=3025200; field=initial_workup_labs</x:v>
      </x:c>
      <x:c r="L2976" s="26" t="str">
        <x:v>Terminology-source verified; pathway applicability requires coding/clinical review</x:v>
      </x:c>
    </x:row>
    <x:row r="2977" ht="34" customHeight="1">
      <x:c r="A2977" s="30" t="n">
        <x:v>44</x:v>
      </x:c>
      <x:c r="B2977" s="26" t="str">
        <x:v>Cardiac Pacemaker / Defibrillator (ICD) Implant</x:v>
      </x:c>
      <x:c r="C2977" s="29" t="str">
        <x:v>LOINC</x:v>
      </x:c>
      <x:c r="D2977" s="31" t="str">
        <x:v>24323-8</x:v>
      </x:c>
      <x:c r="E2977" s="26" t="str">
        <x:v>Comprehensive metabolic 2000 panel - Serum or Plasma</x:v>
      </x:c>
      <x:c r="F2977" s="29" t="str">
        <x:v>Measurement</x:v>
      </x:c>
      <x:c r="G2977" s="26" t="str">
        <x:v>exact LOINC name or curated unambiguous abbreviation present in initial_workup_labs</x:v>
      </x:c>
      <x:c r="H2977" s="26" t="str">
        <x:v>cmp</x:v>
      </x:c>
      <x:c r="I2977" s="26" t="str">
        <x:v>LOINC 2.80</x:v>
      </x:c>
      <x:c r="J2977" s="29" t="str">
        <x:v>https://loinc.org/</x:v>
      </x:c>
      <x:c r="K2977" s="26" t="str">
        <x:v>vocab.concept concept_id=3026023; field=initial_workup_labs</x:v>
      </x:c>
      <x:c r="L2977" s="26" t="str">
        <x:v>Terminology-source verified; pathway applicability requires coding/clinical review</x:v>
      </x:c>
    </x:row>
    <x:row r="2978" ht="34" customHeight="1">
      <x:c r="A2978" s="30" t="n">
        <x:v>44</x:v>
      </x:c>
      <x:c r="B2978" s="26" t="str">
        <x:v>Cardiac Pacemaker / Defibrillator (ICD) Implant</x:v>
      </x:c>
      <x:c r="C2978" s="29" t="str">
        <x:v>LOINC</x:v>
      </x:c>
      <x:c r="D2978" s="31" t="str">
        <x:v>26515-7</x:v>
      </x:c>
      <x:c r="E2978" s="26" t="str">
        <x:v>Platelets [#/volume] in Blood</x:v>
      </x:c>
      <x:c r="F2978" s="29" t="str">
        <x:v>Measurement</x:v>
      </x:c>
      <x:c r="G2978" s="26" t="str">
        <x:v>exact LOINC name or curated unambiguous abbreviation present in initial_workup_labs</x:v>
      </x:c>
      <x:c r="H2978" s="26" t="str">
        <x:v>platelets</x:v>
      </x:c>
      <x:c r="I2978" s="26" t="str">
        <x:v>LOINC 2.80</x:v>
      </x:c>
      <x:c r="J2978" s="29" t="str">
        <x:v>https://loinc.org/</x:v>
      </x:c>
      <x:c r="K2978" s="26" t="str">
        <x:v>vocab.concept concept_id=3007461; field=initial_workup_labs</x:v>
      </x:c>
      <x:c r="L2978" s="26" t="str">
        <x:v>Terminology-source verified; pathway applicability requires coding/clinical review</x:v>
      </x:c>
    </x:row>
    <x:row r="2979" ht="34" customHeight="1">
      <x:c r="A2979" s="30" t="n">
        <x:v>44</x:v>
      </x:c>
      <x:c r="B2979" s="26" t="str">
        <x:v>Cardiac Pacemaker / Defibrillator (ICD) Implant</x:v>
      </x:c>
      <x:c r="C2979" s="29" t="str">
        <x:v>LOINC</x:v>
      </x:c>
      <x:c r="D2979" s="31" t="str">
        <x:v>26516-5</x:v>
      </x:c>
      <x:c r="E2979" s="26" t="str">
        <x:v>Platelets [#/volume] in Plasma</x:v>
      </x:c>
      <x:c r="F2979" s="29" t="str">
        <x:v>Measurement</x:v>
      </x:c>
      <x:c r="G2979" s="26" t="str">
        <x:v>exact LOINC name or curated unambiguous abbreviation present in initial_workup_labs</x:v>
      </x:c>
      <x:c r="H2979" s="26" t="str">
        <x:v>platelets</x:v>
      </x:c>
      <x:c r="I2979" s="26" t="str">
        <x:v>LOINC 2.80</x:v>
      </x:c>
      <x:c r="J2979" s="29" t="str">
        <x:v>https://loinc.org/</x:v>
      </x:c>
      <x:c r="K2979" s="26" t="str">
        <x:v>vocab.concept concept_id=3006297; field=initial_workup_labs</x:v>
      </x:c>
      <x:c r="L2979" s="26" t="str">
        <x:v>Terminology-source verified; pathway applicability requires coding/clinical review</x:v>
      </x:c>
    </x:row>
    <x:row r="2980" ht="34" customHeight="1">
      <x:c r="A2980" s="30" t="n">
        <x:v>44</x:v>
      </x:c>
      <x:c r="B2980" s="26" t="str">
        <x:v>Cardiac Pacemaker / Defibrillator (ICD) Implant</x:v>
      </x:c>
      <x:c r="C2980" s="29" t="str">
        <x:v>LOINC</x:v>
      </x:c>
      <x:c r="D2980" s="31" t="str">
        <x:v>30522-7</x:v>
      </x:c>
      <x:c r="E2980" s="26" t="str">
        <x:v>C reactive protein [Mass/volume] in Serum or Plasma by High sensitivity method</x:v>
      </x:c>
      <x:c r="F2980" s="29" t="str">
        <x:v>Measurement</x:v>
      </x:c>
      <x:c r="G2980" s="26" t="str">
        <x:v>exact LOINC name or curated unambiguous abbreviation present in initial_workup_labs</x:v>
      </x:c>
      <x:c r="H2980" s="26" t="str">
        <x:v>crp</x:v>
      </x:c>
      <x:c r="I2980" s="26" t="str">
        <x:v>LOINC 2.80</x:v>
      </x:c>
      <x:c r="J2980" s="29" t="str">
        <x:v>https://loinc.org/</x:v>
      </x:c>
      <x:c r="K2980" s="26" t="str">
        <x:v>vocab.concept concept_id=3010156; field=initial_workup_labs</x:v>
      </x:c>
      <x:c r="L2980" s="26" t="str">
        <x:v>Terminology-source verified; pathway applicability requires coding/clinical review</x:v>
      </x:c>
    </x:row>
    <x:row r="2981" ht="34" customHeight="1">
      <x:c r="A2981" s="30" t="n">
        <x:v>44</x:v>
      </x:c>
      <x:c r="B2981" s="26" t="str">
        <x:v>Cardiac Pacemaker / Defibrillator (ICD) Implant</x:v>
      </x:c>
      <x:c r="C2981" s="29" t="str">
        <x:v>LOINC</x:v>
      </x:c>
      <x:c r="D2981" s="31" t="str">
        <x:v>33204-9</x:v>
      </x:c>
      <x:c r="E2981" s="26" t="str">
        <x:v>Troponin T.cardiac [Presence] in Serum or Plasma</x:v>
      </x:c>
      <x:c r="F2981" s="29" t="str">
        <x:v>Measurement</x:v>
      </x:c>
      <x:c r="G2981" s="26" t="str">
        <x:v>exact LOINC name or curated unambiguous abbreviation present in initial_workup_labs</x:v>
      </x:c>
      <x:c r="H2981" s="26" t="str">
        <x:v>troponin</x:v>
      </x:c>
      <x:c r="I2981" s="26" t="str">
        <x:v>LOINC 2.80</x:v>
      </x:c>
      <x:c r="J2981" s="29" t="str">
        <x:v>https://loinc.org/</x:v>
      </x:c>
      <x:c r="K2981" s="26" t="str">
        <x:v>vocab.concept concept_id=3042837; field=initial_workup_labs</x:v>
      </x:c>
      <x:c r="L2981" s="26" t="str">
        <x:v>Terminology-source verified; pathway applicability requires coding/clinical review</x:v>
      </x:c>
    </x:row>
    <x:row r="2982" ht="34" customHeight="1">
      <x:c r="A2982" s="30" t="n">
        <x:v>44</x:v>
      </x:c>
      <x:c r="B2982" s="26" t="str">
        <x:v>Cardiac Pacemaker / Defibrillator (ICD) Implant</x:v>
      </x:c>
      <x:c r="C2982" s="29" t="str">
        <x:v>LOINC</x:v>
      </x:c>
      <x:c r="D2982" s="31" t="str">
        <x:v>33762-6</x:v>
      </x:c>
      <x:c r="E2982" s="26" t="str">
        <x:v>Natriuretic peptide.B prohormone N-Terminal [Mass/volume] in Serum or Plasma</x:v>
      </x:c>
      <x:c r="F2982" s="29" t="str">
        <x:v>Measurement</x:v>
      </x:c>
      <x:c r="G2982" s="26" t="str">
        <x:v>exact LOINC name or curated unambiguous abbreviation present in initial_workup_labs</x:v>
      </x:c>
      <x:c r="H2982" s="26" t="str">
        <x:v>nt probnp</x:v>
      </x:c>
      <x:c r="I2982" s="26" t="str">
        <x:v>LOINC 2.80</x:v>
      </x:c>
      <x:c r="J2982" s="29" t="str">
        <x:v>https://loinc.org/</x:v>
      </x:c>
      <x:c r="K2982" s="26" t="str">
        <x:v>vocab.concept concept_id=3029187; field=initial_workup_labs</x:v>
      </x:c>
      <x:c r="L2982" s="26" t="str">
        <x:v>Terminology-source verified; pathway applicability requires coding/clinical review</x:v>
      </x:c>
    </x:row>
    <x:row r="2983" ht="34" customHeight="1">
      <x:c r="A2983" s="30" t="n">
        <x:v>44</x:v>
      </x:c>
      <x:c r="B2983" s="26" t="str">
        <x:v>Cardiac Pacemaker / Defibrillator (ICD) Implant</x:v>
      </x:c>
      <x:c r="C2983" s="29" t="str">
        <x:v>LOINC</x:v>
      </x:c>
      <x:c r="D2983" s="31" t="str">
        <x:v>33763-4</x:v>
      </x:c>
      <x:c r="E2983" s="26" t="str">
        <x:v>Natriuretic peptide.B prohormone N-Terminal [Moles/volume] in Serum or Plasma</x:v>
      </x:c>
      <x:c r="F2983" s="29" t="str">
        <x:v>Measurement</x:v>
      </x:c>
      <x:c r="G2983" s="26" t="str">
        <x:v>exact LOINC name or curated unambiguous abbreviation present in initial_workup_labs</x:v>
      </x:c>
      <x:c r="H2983" s="26" t="str">
        <x:v>nt probnp</x:v>
      </x:c>
      <x:c r="I2983" s="26" t="str">
        <x:v>LOINC 2.80</x:v>
      </x:c>
      <x:c r="J2983" s="29" t="str">
        <x:v>https://loinc.org/</x:v>
      </x:c>
      <x:c r="K2983" s="26" t="str">
        <x:v>vocab.concept concept_id=3029435; field=initial_workup_labs</x:v>
      </x:c>
      <x:c r="L2983" s="26" t="str">
        <x:v>Terminology-source verified; pathway applicability requires coding/clinical review</x:v>
      </x:c>
    </x:row>
    <x:row r="2984" ht="34" customHeight="1">
      <x:c r="A2984" s="30" t="n">
        <x:v>44</x:v>
      </x:c>
      <x:c r="B2984" s="26" t="str">
        <x:v>Cardiac Pacemaker / Defibrillator (ICD) Implant</x:v>
      </x:c>
      <x:c r="C2984" s="29" t="str">
        <x:v>LOINC</x:v>
      </x:c>
      <x:c r="D2984" s="31" t="str">
        <x:v>34714-6</x:v>
      </x:c>
      <x:c r="E2984" s="26" t="str">
        <x:v>INR in Blood by Coagulation assay</x:v>
      </x:c>
      <x:c r="F2984" s="29" t="str">
        <x:v>Measurement</x:v>
      </x:c>
      <x:c r="G2984" s="26" t="str">
        <x:v>exact LOINC name or curated unambiguous abbreviation present in initial_workup_labs</x:v>
      </x:c>
      <x:c r="H2984" s="26" t="str">
        <x:v>pt inr</x:v>
      </x:c>
      <x:c r="I2984" s="26" t="str">
        <x:v>LOINC 2.80</x:v>
      </x:c>
      <x:c r="J2984" s="29" t="str">
        <x:v>https://loinc.org/</x:v>
      </x:c>
      <x:c r="K2984" s="26" t="str">
        <x:v>vocab.concept concept_id=3032080; field=initial_workup_labs</x:v>
      </x:c>
      <x:c r="L2984" s="26" t="str">
        <x:v>Terminology-source verified; pathway applicability requires coding/clinical review</x:v>
      </x:c>
    </x:row>
    <x:row r="2985" ht="34" customHeight="1">
      <x:c r="A2985" s="30" t="n">
        <x:v>44</x:v>
      </x:c>
      <x:c r="B2985" s="26" t="str">
        <x:v>Cardiac Pacemaker / Defibrillator (ICD) Implant</x:v>
      </x:c>
      <x:c r="C2985" s="29" t="str">
        <x:v>LOINC</x:v>
      </x:c>
      <x:c r="D2985" s="31" t="str">
        <x:v>35648-5</x:v>
      </x:c>
      <x:c r="E2985" s="26" t="str">
        <x:v>C reactive protein [Quintile] in Serum or Plasma by High sensitivity method</x:v>
      </x:c>
      <x:c r="F2985" s="29" t="str">
        <x:v>Measurement</x:v>
      </x:c>
      <x:c r="G2985" s="26" t="str">
        <x:v>exact LOINC name or curated unambiguous abbreviation present in initial_workup_labs</x:v>
      </x:c>
      <x:c r="H2985" s="26" t="str">
        <x:v>crp</x:v>
      </x:c>
      <x:c r="I2985" s="26" t="str">
        <x:v>LOINC 2.80</x:v>
      </x:c>
      <x:c r="J2985" s="29" t="str">
        <x:v>https://loinc.org/</x:v>
      </x:c>
      <x:c r="K2985" s="26" t="str">
        <x:v>vocab.concept concept_id=3034254; field=initial_workup_labs</x:v>
      </x:c>
      <x:c r="L2985" s="26" t="str">
        <x:v>Terminology-source verified; pathway applicability requires coding/clinical review</x:v>
      </x:c>
    </x:row>
    <x:row r="2986" ht="34" customHeight="1">
      <x:c r="A2986" s="30" t="n">
        <x:v>44</x:v>
      </x:c>
      <x:c r="B2986" s="26" t="str">
        <x:v>Cardiac Pacemaker / Defibrillator (ICD) Implant</x:v>
      </x:c>
      <x:c r="C2986" s="29" t="str">
        <x:v>LOINC</x:v>
      </x:c>
      <x:c r="D2986" s="31" t="str">
        <x:v>38875-1</x:v>
      </x:c>
      <x:c r="E2986" s="26" t="str">
        <x:v>INR in Platelet poor plasma or blood by Coagulation assay</x:v>
      </x:c>
      <x:c r="F2986" s="29" t="str">
        <x:v>Measurement</x:v>
      </x:c>
      <x:c r="G2986" s="26" t="str">
        <x:v>exact LOINC name or curated unambiguous abbreviation present in initial_workup_labs</x:v>
      </x:c>
      <x:c r="H2986" s="26" t="str">
        <x:v>pt inr</x:v>
      </x:c>
      <x:c r="I2986" s="26" t="str">
        <x:v>LOINC 2.80</x:v>
      </x:c>
      <x:c r="J2986" s="29" t="str">
        <x:v>https://loinc.org/</x:v>
      </x:c>
      <x:c r="K2986" s="26" t="str">
        <x:v>vocab.concept concept_id=3042605; field=initial_workup_labs</x:v>
      </x:c>
      <x:c r="L2986" s="26" t="str">
        <x:v>Terminology-source verified; pathway applicability requires coding/clinical review</x:v>
      </x:c>
    </x:row>
    <x:row r="2987" ht="34" customHeight="1">
      <x:c r="A2987" s="30" t="n">
        <x:v>44</x:v>
      </x:c>
      <x:c r="B2987" s="26" t="str">
        <x:v>Cardiac Pacemaker / Defibrillator (ICD) Implant</x:v>
      </x:c>
      <x:c r="C2987" s="29" t="str">
        <x:v>LOINC</x:v>
      </x:c>
      <x:c r="D2987" s="31" t="str">
        <x:v>39798-4</x:v>
      </x:c>
      <x:c r="E2987" s="26" t="str">
        <x:v>Warfarin [Moles/volume] in Serum or Plasma</x:v>
      </x:c>
      <x:c r="F2987" s="29" t="str">
        <x:v>Measurement</x:v>
      </x:c>
      <x:c r="G2987" s="26" t="str">
        <x:v>exact LOINC name or curated unambiguous abbreviation present in initial_workup_labs</x:v>
      </x:c>
      <x:c r="H2987" s="26" t="str">
        <x:v>warfarin</x:v>
      </x:c>
      <x:c r="I2987" s="26" t="str">
        <x:v>LOINC 2.80</x:v>
      </x:c>
      <x:c r="J2987" s="29" t="str">
        <x:v>https://loinc.org/</x:v>
      </x:c>
      <x:c r="K2987" s="26" t="str">
        <x:v>vocab.concept concept_id=3040344; field=initial_workup_labs</x:v>
      </x:c>
      <x:c r="L2987" s="26" t="str">
        <x:v>Terminology-source verified; pathway applicability requires coding/clinical review</x:v>
      </x:c>
    </x:row>
    <x:row r="2988" ht="34" customHeight="1">
      <x:c r="A2988" s="30" t="n">
        <x:v>44</x:v>
      </x:c>
      <x:c r="B2988" s="26" t="str">
        <x:v>Cardiac Pacemaker / Defibrillator (ICD) Implant</x:v>
      </x:c>
      <x:c r="C2988" s="29" t="str">
        <x:v>LOINC</x:v>
      </x:c>
      <x:c r="D2988" s="31" t="str">
        <x:v>4098-0</x:v>
      </x:c>
      <x:c r="E2988" s="26" t="str">
        <x:v>Warfarin [Mass/volume] in Serum or Plasma</x:v>
      </x:c>
      <x:c r="F2988" s="29" t="str">
        <x:v>Measurement</x:v>
      </x:c>
      <x:c r="G2988" s="26" t="str">
        <x:v>exact LOINC name or curated unambiguous abbreviation present in initial_workup_labs</x:v>
      </x:c>
      <x:c r="H2988" s="26" t="str">
        <x:v>warfarin</x:v>
      </x:c>
      <x:c r="I2988" s="26" t="str">
        <x:v>LOINC 2.80</x:v>
      </x:c>
      <x:c r="J2988" s="29" t="str">
        <x:v>https://loinc.org/</x:v>
      </x:c>
      <x:c r="K2988" s="26" t="str">
        <x:v>vocab.concept concept_id=3002252; field=initial_workup_labs</x:v>
      </x:c>
      <x:c r="L2988" s="26" t="str">
        <x:v>Terminology-source verified; pathway applicability requires coding/clinical review</x:v>
      </x:c>
    </x:row>
    <x:row r="2989" ht="34" customHeight="1">
      <x:c r="A2989" s="30" t="n">
        <x:v>44</x:v>
      </x:c>
      <x:c r="B2989" s="26" t="str">
        <x:v>Cardiac Pacemaker / Defibrillator (ICD) Implant</x:v>
      </x:c>
      <x:c r="C2989" s="29" t="str">
        <x:v>LOINC</x:v>
      </x:c>
      <x:c r="D2989" s="31" t="str">
        <x:v>41184-3</x:v>
      </x:c>
      <x:c r="E2989" s="26" t="str">
        <x:v>Warfarin [Presence] in Serum or Plasma</x:v>
      </x:c>
      <x:c r="F2989" s="29" t="str">
        <x:v>Measurement</x:v>
      </x:c>
      <x:c r="G2989" s="26" t="str">
        <x:v>exact LOINC name or curated unambiguous abbreviation present in initial_workup_labs</x:v>
      </x:c>
      <x:c r="H2989" s="26" t="str">
        <x:v>warfarin</x:v>
      </x:c>
      <x:c r="I2989" s="26" t="str">
        <x:v>LOINC 2.80</x:v>
      </x:c>
      <x:c r="J2989" s="29" t="str">
        <x:v>https://loinc.org/</x:v>
      </x:c>
      <x:c r="K2989" s="26" t="str">
        <x:v>vocab.concept concept_id=3039790; field=initial_workup_labs</x:v>
      </x:c>
      <x:c r="L2989" s="26" t="str">
        <x:v>Terminology-source verified; pathway applicability requires coding/clinical review</x:v>
      </x:c>
    </x:row>
    <x:row r="2990" ht="34" customHeight="1">
      <x:c r="A2990" s="30" t="n">
        <x:v>44</x:v>
      </x:c>
      <x:c r="B2990" s="26" t="str">
        <x:v>Cardiac Pacemaker / Defibrillator (ICD) Implant</x:v>
      </x:c>
      <x:c r="C2990" s="29" t="str">
        <x:v>LOINC</x:v>
      </x:c>
      <x:c r="D2990" s="31" t="str">
        <x:v>42757-5</x:v>
      </x:c>
      <x:c r="E2990" s="26" t="str">
        <x:v>Troponin I.cardiac [Mass/volume] in Blood</x:v>
      </x:c>
      <x:c r="F2990" s="29" t="str">
        <x:v>Measurement</x:v>
      </x:c>
      <x:c r="G2990" s="26" t="str">
        <x:v>exact LOINC name or curated unambiguous abbreviation present in initial_workup_labs</x:v>
      </x:c>
      <x:c r="H2990" s="26" t="str">
        <x:v>troponin</x:v>
      </x:c>
      <x:c r="I2990" s="26" t="str">
        <x:v>LOINC 2.80</x:v>
      </x:c>
      <x:c r="J2990" s="29" t="str">
        <x:v>https://loinc.org/</x:v>
      </x:c>
      <x:c r="K2990" s="26" t="str">
        <x:v>vocab.concept concept_id=3033745; field=initial_workup_labs</x:v>
      </x:c>
      <x:c r="L2990" s="26" t="str">
        <x:v>Terminology-source verified; pathway applicability requires coding/clinical review</x:v>
      </x:c>
    </x:row>
    <x:row r="2991" ht="34" customHeight="1">
      <x:c r="A2991" s="30" t="n">
        <x:v>44</x:v>
      </x:c>
      <x:c r="B2991" s="26" t="str">
        <x:v>Cardiac Pacemaker / Defibrillator (ICD) Implant</x:v>
      </x:c>
      <x:c r="C2991" s="29" t="str">
        <x:v>LOINC</x:v>
      </x:c>
      <x:c r="D2991" s="31" t="str">
        <x:v>4461-0</x:v>
      </x:c>
      <x:c r="E2991" s="26" t="str">
        <x:v>Warfarin [Mass] of Dose</x:v>
      </x:c>
      <x:c r="F2991" s="29" t="str">
        <x:v>Measurement</x:v>
      </x:c>
      <x:c r="G2991" s="26" t="str">
        <x:v>exact LOINC name or curated unambiguous abbreviation present in initial_workup_labs</x:v>
      </x:c>
      <x:c r="H2991" s="26" t="str">
        <x:v>warfarin</x:v>
      </x:c>
      <x:c r="I2991" s="26" t="str">
        <x:v>LOINC 2.80</x:v>
      </x:c>
      <x:c r="J2991" s="29" t="str">
        <x:v>https://loinc.org/</x:v>
      </x:c>
      <x:c r="K2991" s="26" t="str">
        <x:v>vocab.concept concept_id=3024105; field=initial_workup_labs</x:v>
      </x:c>
      <x:c r="L2991" s="26" t="str">
        <x:v>Terminology-source verified; pathway applicability requires coding/clinical review</x:v>
      </x:c>
    </x:row>
    <x:row r="2992" ht="34" customHeight="1">
      <x:c r="A2992" s="30" t="n">
        <x:v>44</x:v>
      </x:c>
      <x:c r="B2992" s="26" t="str">
        <x:v>Cardiac Pacemaker / Defibrillator (ICD) Implant</x:v>
      </x:c>
      <x:c r="C2992" s="29" t="str">
        <x:v>LOINC</x:v>
      </x:c>
      <x:c r="D2992" s="31" t="str">
        <x:v>48425-3</x:v>
      </x:c>
      <x:c r="E2992" s="26" t="str">
        <x:v>Troponin T.cardiac [Mass/volume] in Blood</x:v>
      </x:c>
      <x:c r="F2992" s="29" t="str">
        <x:v>Measurement</x:v>
      </x:c>
      <x:c r="G2992" s="26" t="str">
        <x:v>exact LOINC name or curated unambiguous abbreviation present in initial_workup_labs</x:v>
      </x:c>
      <x:c r="H2992" s="26" t="str">
        <x:v>troponin</x:v>
      </x:c>
      <x:c r="I2992" s="26" t="str">
        <x:v>LOINC 2.80</x:v>
      </x:c>
      <x:c r="J2992" s="29" t="str">
        <x:v>https://loinc.org/</x:v>
      </x:c>
      <x:c r="K2992" s="26" t="str">
        <x:v>vocab.concept concept_id=3048529; field=initial_workup_labs</x:v>
      </x:c>
      <x:c r="L2992" s="26" t="str">
        <x:v>Terminology-source verified; pathway applicability requires coding/clinical review</x:v>
      </x:c>
    </x:row>
    <x:row r="2993" ht="34" customHeight="1">
      <x:c r="A2993" s="30" t="n">
        <x:v>44</x:v>
      </x:c>
      <x:c r="B2993" s="26" t="str">
        <x:v>Cardiac Pacemaker / Defibrillator (ICD) Implant</x:v>
      </x:c>
      <x:c r="C2993" s="29" t="str">
        <x:v>LOINC</x:v>
      </x:c>
      <x:c r="D2993" s="31" t="str">
        <x:v>48426-1</x:v>
      </x:c>
      <x:c r="E2993" s="26" t="str">
        <x:v>Troponin T.cardiac [Presence] in Blood</x:v>
      </x:c>
      <x:c r="F2993" s="29" t="str">
        <x:v>Measurement</x:v>
      </x:c>
      <x:c r="G2993" s="26" t="str">
        <x:v>exact LOINC name or curated unambiguous abbreviation present in initial_workup_labs</x:v>
      </x:c>
      <x:c r="H2993" s="26" t="str">
        <x:v>troponin</x:v>
      </x:c>
      <x:c r="I2993" s="26" t="str">
        <x:v>LOINC 2.80</x:v>
      </x:c>
      <x:c r="J2993" s="29" t="str">
        <x:v>https://loinc.org/</x:v>
      </x:c>
      <x:c r="K2993" s="26" t="str">
        <x:v>vocab.concept concept_id=3052931; field=initial_workup_labs</x:v>
      </x:c>
      <x:c r="L2993" s="26" t="str">
        <x:v>Terminology-source verified; pathway applicability requires coding/clinical review</x:v>
      </x:c>
    </x:row>
    <x:row r="2994" ht="34" customHeight="1">
      <x:c r="A2994" s="30" t="n">
        <x:v>44</x:v>
      </x:c>
      <x:c r="B2994" s="26" t="str">
        <x:v>Cardiac Pacemaker / Defibrillator (ICD) Implant</x:v>
      </x:c>
      <x:c r="C2994" s="29" t="str">
        <x:v>LOINC</x:v>
      </x:c>
      <x:c r="D2994" s="31" t="str">
        <x:v>48642-3</x:v>
      </x:c>
      <x:c r="E2994" s="26" t="str">
        <x:v>Glomerular filtration rate [Volume Rate/Area] in Serum, Plasma or Blood by Creatinine-based formula (MDRD)/1.73 sq M among non black population</x:v>
      </x:c>
      <x:c r="F2994" s="29" t="str">
        <x:v>Measurement</x:v>
      </x:c>
      <x:c r="G2994" s="26" t="str">
        <x:v>exact LOINC name or curated unambiguous abbreviation present in initial_workup_labs</x:v>
      </x:c>
      <x:c r="H2994" s="26" t="str">
        <x:v>egfr</x:v>
      </x:c>
      <x:c r="I2994" s="26" t="str">
        <x:v>LOINC 2.80</x:v>
      </x:c>
      <x:c r="J2994" s="29" t="str">
        <x:v>https://loinc.org/</x:v>
      </x:c>
      <x:c r="K2994" s="26" t="str">
        <x:v>vocab.concept concept_id=3049187; field=initial_workup_labs</x:v>
      </x:c>
      <x:c r="L2994" s="26" t="str">
        <x:v>Terminology-source verified; pathway applicability requires coding/clinical review</x:v>
      </x:c>
    </x:row>
    <x:row r="2995" ht="34" customHeight="1">
      <x:c r="A2995" s="30" t="n">
        <x:v>44</x:v>
      </x:c>
      <x:c r="B2995" s="26" t="str">
        <x:v>Cardiac Pacemaker / Defibrillator (ICD) Implant</x:v>
      </x:c>
      <x:c r="C2995" s="29" t="str">
        <x:v>LOINC</x:v>
      </x:c>
      <x:c r="D2995" s="31" t="str">
        <x:v>48643-1</x:v>
      </x:c>
      <x:c r="E2995" s="26" t="str">
        <x:v>Glomerular filtration rate [Volume Rate/Area] in Serum, Plasma or Blood by Creatinine-based formula (MDRD)/1.73 sq M among black population</x:v>
      </x:c>
      <x:c r="F2995" s="29" t="str">
        <x:v>Measurement</x:v>
      </x:c>
      <x:c r="G2995" s="26" t="str">
        <x:v>exact LOINC name or curated unambiguous abbreviation present in initial_workup_labs</x:v>
      </x:c>
      <x:c r="H2995" s="26" t="str">
        <x:v>egfr</x:v>
      </x:c>
      <x:c r="I2995" s="26" t="str">
        <x:v>LOINC 2.80</x:v>
      </x:c>
      <x:c r="J2995" s="29" t="str">
        <x:v>https://loinc.org/</x:v>
      </x:c>
      <x:c r="K2995" s="26" t="str">
        <x:v>vocab.concept concept_id=3053283; field=initial_workup_labs</x:v>
      </x:c>
      <x:c r="L2995" s="26" t="str">
        <x:v>Terminology-source verified; pathway applicability requires coding/clinical review</x:v>
      </x:c>
    </x:row>
    <x:row r="2996" ht="34" customHeight="1">
      <x:c r="A2996" s="30" t="n">
        <x:v>44</x:v>
      </x:c>
      <x:c r="B2996" s="26" t="str">
        <x:v>Cardiac Pacemaker / Defibrillator (ICD) Implant</x:v>
      </x:c>
      <x:c r="C2996" s="29" t="str">
        <x:v>LOINC</x:v>
      </x:c>
      <x:c r="D2996" s="31" t="str">
        <x:v>49497-1</x:v>
      </x:c>
      <x:c r="E2996" s="26" t="str">
        <x:v>Platelets [#/volume] in Blood by Estimate</x:v>
      </x:c>
      <x:c r="F2996" s="29" t="str">
        <x:v>Measurement</x:v>
      </x:c>
      <x:c r="G2996" s="26" t="str">
        <x:v>exact LOINC name or curated unambiguous abbreviation present in initial_workup_labs</x:v>
      </x:c>
      <x:c r="H2996" s="26" t="str">
        <x:v>platelets</x:v>
      </x:c>
      <x:c r="I2996" s="26" t="str">
        <x:v>LOINC 2.80</x:v>
      </x:c>
      <x:c r="J2996" s="29" t="str">
        <x:v>https://loinc.org/</x:v>
      </x:c>
      <x:c r="K2996" s="26" t="str">
        <x:v>vocab.concept concept_id=3031586; field=initial_workup_labs</x:v>
      </x:c>
      <x:c r="L2996" s="26" t="str">
        <x:v>Terminology-source verified; pathway applicability requires coding/clinical review</x:v>
      </x:c>
    </x:row>
    <x:row r="2997" ht="34" customHeight="1">
      <x:c r="A2997" s="30" t="n">
        <x:v>44</x:v>
      </x:c>
      <x:c r="B2997" s="26" t="str">
        <x:v>Cardiac Pacemaker / Defibrillator (ICD) Implant</x:v>
      </x:c>
      <x:c r="C2997" s="29" t="str">
        <x:v>LOINC</x:v>
      </x:c>
      <x:c r="D2997" s="31" t="str">
        <x:v>49563-0</x:v>
      </x:c>
      <x:c r="E2997" s="26" t="str">
        <x:v>Troponin I.cardiac [Mass/volume] in Serum or Plasma by Detection limit &lt;= 0.01 ng/mL</x:v>
      </x:c>
      <x:c r="F2997" s="29" t="str">
        <x:v>Measurement</x:v>
      </x:c>
      <x:c r="G2997" s="26" t="str">
        <x:v>exact LOINC name or curated unambiguous abbreviation present in initial_workup_labs</x:v>
      </x:c>
      <x:c r="H2997" s="26" t="str">
        <x:v>troponin</x:v>
      </x:c>
      <x:c r="I2997" s="26" t="str">
        <x:v>LOINC 2.80</x:v>
      </x:c>
      <x:c r="J2997" s="29" t="str">
        <x:v>https://loinc.org/</x:v>
      </x:c>
      <x:c r="K2997" s="26" t="str">
        <x:v>vocab.concept concept_id=3032971; field=initial_workup_labs</x:v>
      </x:c>
      <x:c r="L2997" s="26" t="str">
        <x:v>Terminology-source verified; pathway applicability requires coding/clinical review</x:v>
      </x:c>
    </x:row>
    <x:row r="2998" ht="34" customHeight="1">
      <x:c r="A2998" s="30" t="n">
        <x:v>44</x:v>
      </x:c>
      <x:c r="B2998" s="26" t="str">
        <x:v>Cardiac Pacemaker / Defibrillator (ICD) Implant</x:v>
      </x:c>
      <x:c r="C2998" s="29" t="str">
        <x:v>LOINC</x:v>
      </x:c>
      <x:c r="D2998" s="31" t="str">
        <x:v>50044-7</x:v>
      </x:c>
      <x:c r="E2998" s="26" t="str">
        <x:v>Glomerular filtration rate [Volume Rate/Area] in Serum, Plasma or Blood by Creatinine-based formula (MDRD)/1.73 sq M among female population</x:v>
      </x:c>
      <x:c r="F2998" s="29" t="str">
        <x:v>Measurement</x:v>
      </x:c>
      <x:c r="G2998" s="26" t="str">
        <x:v>exact LOINC name or curated unambiguous abbreviation present in initial_workup_labs</x:v>
      </x:c>
      <x:c r="H2998" s="26" t="str">
        <x:v>egfr</x:v>
      </x:c>
      <x:c r="I2998" s="26" t="str">
        <x:v>LOINC 2.80</x:v>
      </x:c>
      <x:c r="J2998" s="29" t="str">
        <x:v>https://loinc.org/</x:v>
      </x:c>
      <x:c r="K2998" s="26" t="str">
        <x:v>vocab.concept concept_id=3029829; field=initial_workup_labs</x:v>
      </x:c>
      <x:c r="L2998" s="26" t="str">
        <x:v>Terminology-source verified; pathway applicability requires coding/clinical review</x:v>
      </x:c>
    </x:row>
    <x:row r="2999" ht="34" customHeight="1">
      <x:c r="A2999" s="30" t="n">
        <x:v>44</x:v>
      </x:c>
      <x:c r="B2999" s="26" t="str">
        <x:v>Cardiac Pacemaker / Defibrillator (ICD) Implant</x:v>
      </x:c>
      <x:c r="C2999" s="29" t="str">
        <x:v>LOINC</x:v>
      </x:c>
      <x:c r="D2999" s="31" t="str">
        <x:v>50197-3</x:v>
      </x:c>
      <x:c r="E2999" s="26" t="str">
        <x:v>aPTT panel - Platelet poor plasma</x:v>
      </x:c>
      <x:c r="F2999" s="29" t="str">
        <x:v>Measurement</x:v>
      </x:c>
      <x:c r="G2999" s="26" t="str">
        <x:v>exact LOINC name or curated unambiguous abbreviation present in initial_workup_labs</x:v>
      </x:c>
      <x:c r="H2999" s="26" t="str">
        <x:v>aptt</x:v>
      </x:c>
      <x:c r="I2999" s="26" t="str">
        <x:v>LOINC 2.80</x:v>
      </x:c>
      <x:c r="J2999" s="29" t="str">
        <x:v>https://loinc.org/</x:v>
      </x:c>
      <x:c r="K2999" s="26" t="str">
        <x:v>vocab.concept concept_id=3031305; field=initial_workup_labs</x:v>
      </x:c>
      <x:c r="L2999" s="26" t="str">
        <x:v>Terminology-source verified; pathway applicability requires coding/clinical review</x:v>
      </x:c>
    </x:row>
    <x:row r="3000" ht="34" customHeight="1">
      <x:c r="A3000" s="30" t="n">
        <x:v>44</x:v>
      </x:c>
      <x:c r="B3000" s="26" t="str">
        <x:v>Cardiac Pacemaker / Defibrillator (ICD) Implant</x:v>
      </x:c>
      <x:c r="C3000" s="29" t="str">
        <x:v>LOINC</x:v>
      </x:c>
      <x:c r="D3000" s="31" t="str">
        <x:v>50210-4</x:v>
      </x:c>
      <x:c r="E3000" s="26" t="str">
        <x:v>Glomerular filtration rate [Volume Rate/Area] in Serum, Plasma or Blood by Cystatin C-based formula/1.73 sq M</x:v>
      </x:c>
      <x:c r="F3000" s="29" t="str">
        <x:v>Measurement</x:v>
      </x:c>
      <x:c r="G3000" s="26" t="str">
        <x:v>exact LOINC name or curated unambiguous abbreviation present in initial_workup_labs</x:v>
      </x:c>
      <x:c r="H3000" s="26" t="str">
        <x:v>egfr</x:v>
      </x:c>
      <x:c r="I3000" s="26" t="str">
        <x:v>LOINC 2.80</x:v>
      </x:c>
      <x:c r="J3000" s="29" t="str">
        <x:v>https://loinc.org/</x:v>
      </x:c>
      <x:c r="K3000" s="26" t="str">
        <x:v>vocab.concept concept_id=3029859; field=initial_workup_labs</x:v>
      </x:c>
      <x:c r="L3000" s="26" t="str">
        <x:v>Terminology-source verified; pathway applicability requires coding/clinical review</x:v>
      </x:c>
    </x:row>
    <x:row r="3001" ht="34" customHeight="1">
      <x:c r="A3001" s="30" t="n">
        <x:v>44</x:v>
      </x:c>
      <x:c r="B3001" s="26" t="str">
        <x:v>Cardiac Pacemaker / Defibrillator (ICD) Implant</x:v>
      </x:c>
      <x:c r="C3001" s="29" t="str">
        <x:v>LOINC</x:v>
      </x:c>
      <x:c r="D3001" s="31" t="str">
        <x:v>50384-7</x:v>
      </x:c>
      <x:c r="E3001" s="26" t="str">
        <x:v>Glomerular filtration rate [Volume Rate/Area] in Serum, Plasma or Blood by Creatinine-based formula (Schwartz)/1.73 sq M</x:v>
      </x:c>
      <x:c r="F3001" s="29" t="str">
        <x:v>Measurement</x:v>
      </x:c>
      <x:c r="G3001" s="26" t="str">
        <x:v>exact LOINC name or curated unambiguous abbreviation present in initial_workup_labs</x:v>
      </x:c>
      <x:c r="H3001" s="26" t="str">
        <x:v>egfr</x:v>
      </x:c>
      <x:c r="I3001" s="26" t="str">
        <x:v>LOINC 2.80</x:v>
      </x:c>
      <x:c r="J3001" s="29" t="str">
        <x:v>https://loinc.org/</x:v>
      </x:c>
      <x:c r="K3001" s="26" t="str">
        <x:v>vocab.concept concept_id=3030104; field=initial_workup_labs</x:v>
      </x:c>
      <x:c r="L3001" s="26" t="str">
        <x:v>Terminology-source verified; pathway applicability requires coding/clinical review</x:v>
      </x:c>
    </x:row>
    <x:row r="3002" ht="34" customHeight="1">
      <x:c r="A3002" s="30" t="n">
        <x:v>44</x:v>
      </x:c>
      <x:c r="B3002" s="26" t="str">
        <x:v>Cardiac Pacemaker / Defibrillator (ICD) Implant</x:v>
      </x:c>
      <x:c r="C3002" s="29" t="str">
        <x:v>LOINC</x:v>
      </x:c>
      <x:c r="D3002" s="31" t="str">
        <x:v>55429-5</x:v>
      </x:c>
      <x:c r="E3002" s="26" t="str">
        <x:v>Short blood count panel - Blood</x:v>
      </x:c>
      <x:c r="F3002" s="29" t="str">
        <x:v>Measurement</x:v>
      </x:c>
      <x:c r="G3002" s="26" t="str">
        <x:v>exact LOINC name or curated unambiguous abbreviation present in initial_workup_labs</x:v>
      </x:c>
      <x:c r="H3002" s="26" t="str">
        <x:v>cbc</x:v>
      </x:c>
      <x:c r="I3002" s="26" t="str">
        <x:v>LOINC 2.80</x:v>
      </x:c>
      <x:c r="J3002" s="29" t="str">
        <x:v>https://loinc.org/</x:v>
      </x:c>
      <x:c r="K3002" s="26" t="str">
        <x:v>vocab.concept concept_id=40758558; field=initial_workup_labs</x:v>
      </x:c>
      <x:c r="L3002" s="26" t="str">
        <x:v>Terminology-source verified; pathway applicability requires coding/clinical review</x:v>
      </x:c>
    </x:row>
    <x:row r="3003" ht="34" customHeight="1">
      <x:c r="A3003" s="30" t="n">
        <x:v>44</x:v>
      </x:c>
      <x:c r="B3003" s="26" t="str">
        <x:v>Cardiac Pacemaker / Defibrillator (ICD) Implant</x:v>
      </x:c>
      <x:c r="C3003" s="29" t="str">
        <x:v>LOINC</x:v>
      </x:c>
      <x:c r="D3003" s="31" t="str">
        <x:v>57021-8</x:v>
      </x:c>
      <x:c r="E3003" s="26" t="str">
        <x:v>CBC W Auto Differential panel - Blood</x:v>
      </x:c>
      <x:c r="F3003" s="29" t="str">
        <x:v>Measurement</x:v>
      </x:c>
      <x:c r="G3003" s="26" t="str">
        <x:v>exact LOINC name or curated unambiguous abbreviation present in initial_workup_labs</x:v>
      </x:c>
      <x:c r="H3003" s="26" t="str">
        <x:v>cbc</x:v>
      </x:c>
      <x:c r="I3003" s="26" t="str">
        <x:v>LOINC 2.80</x:v>
      </x:c>
      <x:c r="J3003" s="29" t="str">
        <x:v>https://loinc.org/</x:v>
      </x:c>
      <x:c r="K3003" s="26" t="str">
        <x:v>vocab.concept concept_id=40760140; field=initial_workup_labs</x:v>
      </x:c>
      <x:c r="L3003" s="26" t="str">
        <x:v>Terminology-source verified; pathway applicability requires coding/clinical review</x:v>
      </x:c>
    </x:row>
    <x:row r="3004" ht="34" customHeight="1">
      <x:c r="A3004" s="30" t="n">
        <x:v>44</x:v>
      </x:c>
      <x:c r="B3004" s="26" t="str">
        <x:v>Cardiac Pacemaker / Defibrillator (ICD) Implant</x:v>
      </x:c>
      <x:c r="C3004" s="29" t="str">
        <x:v>LOINC</x:v>
      </x:c>
      <x:c r="D3004" s="31" t="str">
        <x:v>57022-6</x:v>
      </x:c>
      <x:c r="E3004" s="26" t="str">
        <x:v>CBC W Reflex Manual Differential panel - Blood</x:v>
      </x:c>
      <x:c r="F3004" s="29" t="str">
        <x:v>Measurement</x:v>
      </x:c>
      <x:c r="G3004" s="26" t="str">
        <x:v>exact LOINC name or curated unambiguous abbreviation present in initial_workup_labs</x:v>
      </x:c>
      <x:c r="H3004" s="26" t="str">
        <x:v>cbc</x:v>
      </x:c>
      <x:c r="I3004" s="26" t="str">
        <x:v>LOINC 2.80</x:v>
      </x:c>
      <x:c r="J3004" s="29" t="str">
        <x:v>https://loinc.org/</x:v>
      </x:c>
      <x:c r="K3004" s="26" t="str">
        <x:v>vocab.concept concept_id=40760141; field=initial_workup_labs</x:v>
      </x:c>
      <x:c r="L3004" s="26" t="str">
        <x:v>Terminology-source verified; pathway applicability requires coding/clinical review</x:v>
      </x:c>
    </x:row>
    <x:row r="3005" ht="34" customHeight="1">
      <x:c r="A3005" s="30" t="n">
        <x:v>44</x:v>
      </x:c>
      <x:c r="B3005" s="26" t="str">
        <x:v>Cardiac Pacemaker / Defibrillator (ICD) Implant</x:v>
      </x:c>
      <x:c r="C3005" s="29" t="str">
        <x:v>LOINC</x:v>
      </x:c>
      <x:c r="D3005" s="31" t="str">
        <x:v>57782-5</x:v>
      </x:c>
      <x:c r="E3005" s="26" t="str">
        <x:v>CBC W Ordered Manual Differential panel - Blood</x:v>
      </x:c>
      <x:c r="F3005" s="29" t="str">
        <x:v>Measurement</x:v>
      </x:c>
      <x:c r="G3005" s="26" t="str">
        <x:v>exact LOINC name or curated unambiguous abbreviation present in initial_workup_labs</x:v>
      </x:c>
      <x:c r="H3005" s="26" t="str">
        <x:v>cbc</x:v>
      </x:c>
      <x:c r="I3005" s="26" t="str">
        <x:v>LOINC 2.80</x:v>
      </x:c>
      <x:c r="J3005" s="29" t="str">
        <x:v>https://loinc.org/</x:v>
      </x:c>
      <x:c r="K3005" s="26" t="str">
        <x:v>vocab.concept concept_id=40760892; field=initial_workup_labs</x:v>
      </x:c>
      <x:c r="L3005" s="26" t="str">
        <x:v>Terminology-source verified; pathway applicability requires coding/clinical review</x:v>
      </x:c>
    </x:row>
    <x:row r="3006" ht="34" customHeight="1">
      <x:c r="A3006" s="30" t="n">
        <x:v>44</x:v>
      </x:c>
      <x:c r="B3006" s="26" t="str">
        <x:v>Cardiac Pacemaker / Defibrillator (ICD) Implant</x:v>
      </x:c>
      <x:c r="C3006" s="29" t="str">
        <x:v>LOINC</x:v>
      </x:c>
      <x:c r="D3006" s="31" t="str">
        <x:v>60338-1</x:v>
      </x:c>
      <x:c r="E3006" s="26" t="str">
        <x:v>Warfarin [Moles/volume] in Specimen</x:v>
      </x:c>
      <x:c r="F3006" s="29" t="str">
        <x:v>Measurement</x:v>
      </x:c>
      <x:c r="G3006" s="26" t="str">
        <x:v>exact LOINC name or curated unambiguous abbreviation present in initial_workup_labs</x:v>
      </x:c>
      <x:c r="H3006" s="26" t="str">
        <x:v>warfarin</x:v>
      </x:c>
      <x:c r="I3006" s="26" t="str">
        <x:v>LOINC 2.80</x:v>
      </x:c>
      <x:c r="J3006" s="29" t="str">
        <x:v>https://loinc.org/</x:v>
      </x:c>
      <x:c r="K3006" s="26" t="str">
        <x:v>vocab.concept concept_id=40763393; field=initial_workup_labs</x:v>
      </x:c>
      <x:c r="L3006" s="26" t="str">
        <x:v>Terminology-source verified; pathway applicability requires coding/clinical review</x:v>
      </x:c>
    </x:row>
    <x:row r="3007" ht="34" customHeight="1">
      <x:c r="A3007" s="30" t="n">
        <x:v>44</x:v>
      </x:c>
      <x:c r="B3007" s="26" t="str">
        <x:v>Cardiac Pacemaker / Defibrillator (ICD) Implant</x:v>
      </x:c>
      <x:c r="C3007" s="29" t="str">
        <x:v>LOINC</x:v>
      </x:c>
      <x:c r="D3007" s="31" t="str">
        <x:v>62238-1</x:v>
      </x:c>
      <x:c r="E3007" s="26" t="str">
        <x:v>Glomerular filtration rate [Volume Rate/Area] in Serum, Plasma or Blood by Creatinine-based formula (CKD-EPI)/1.73 sq M</x:v>
      </x:c>
      <x:c r="F3007" s="29" t="str">
        <x:v>Measurement</x:v>
      </x:c>
      <x:c r="G3007" s="26" t="str">
        <x:v>exact LOINC name or curated unambiguous abbreviation present in initial_workup_labs</x:v>
      </x:c>
      <x:c r="H3007" s="26" t="str">
        <x:v>egfr</x:v>
      </x:c>
      <x:c r="I3007" s="26" t="str">
        <x:v>LOINC 2.80</x:v>
      </x:c>
      <x:c r="J3007" s="29" t="str">
        <x:v>https://loinc.org/</x:v>
      </x:c>
      <x:c r="K3007" s="26" t="str">
        <x:v>vocab.concept concept_id=40764999; field=initial_workup_labs</x:v>
      </x:c>
      <x:c r="L3007" s="26" t="str">
        <x:v>Terminology-source verified; pathway applicability requires coding/clinical review</x:v>
      </x:c>
    </x:row>
    <x:row r="3008" ht="34" customHeight="1">
      <x:c r="A3008" s="30" t="n">
        <x:v>44</x:v>
      </x:c>
      <x:c r="B3008" s="26" t="str">
        <x:v>Cardiac Pacemaker / Defibrillator (ICD) Implant</x:v>
      </x:c>
      <x:c r="C3008" s="29" t="str">
        <x:v>LOINC</x:v>
      </x:c>
      <x:c r="D3008" s="31" t="str">
        <x:v>6301-6</x:v>
      </x:c>
      <x:c r="E3008" s="26" t="str">
        <x:v>INR in Platelet poor plasma by Coagulation assay</x:v>
      </x:c>
      <x:c r="F3008" s="29" t="str">
        <x:v>Measurement</x:v>
      </x:c>
      <x:c r="G3008" s="26" t="str">
        <x:v>exact LOINC name or curated unambiguous abbreviation present in initial_workup_labs</x:v>
      </x:c>
      <x:c r="H3008" s="26" t="str">
        <x:v>pt inr</x:v>
      </x:c>
      <x:c r="I3008" s="26" t="str">
        <x:v>LOINC 2.80</x:v>
      </x:c>
      <x:c r="J3008" s="29" t="str">
        <x:v>https://loinc.org/</x:v>
      </x:c>
      <x:c r="K3008" s="26" t="str">
        <x:v>vocab.concept concept_id=3022217; field=initial_workup_labs</x:v>
      </x:c>
      <x:c r="L3008" s="26" t="str">
        <x:v>Terminology-source verified; pathway applicability requires coding/clinical review</x:v>
      </x:c>
    </x:row>
    <x:row r="3009" ht="34" customHeight="1">
      <x:c r="A3009" s="30" t="n">
        <x:v>44</x:v>
      </x:c>
      <x:c r="B3009" s="26" t="str">
        <x:v>Cardiac Pacemaker / Defibrillator (ICD) Implant</x:v>
      </x:c>
      <x:c r="C3009" s="29" t="str">
        <x:v>LOINC</x:v>
      </x:c>
      <x:c r="D3009" s="31" t="str">
        <x:v>65818-7</x:v>
      </x:c>
      <x:c r="E3009" s="26" t="str">
        <x:v>Medication [Mass/volume] Dose</x:v>
      </x:c>
      <x:c r="F3009" s="29" t="str">
        <x:v>Measurement</x:v>
      </x:c>
      <x:c r="G3009" s="26" t="str">
        <x:v>exact LOINC name or curated unambiguous abbreviation present in initial_workup_labs</x:v>
      </x:c>
      <x:c r="H3009" s="26" t="str">
        <x:v>medication</x:v>
      </x:c>
      <x:c r="I3009" s="26" t="str">
        <x:v>LOINC 2.80</x:v>
      </x:c>
      <x:c r="J3009" s="29" t="str">
        <x:v>https://loinc.org/</x:v>
      </x:c>
      <x:c r="K3009" s="26" t="str">
        <x:v>vocab.concept concept_id=40768505; field=initial_workup_labs</x:v>
      </x:c>
      <x:c r="L3009" s="26" t="str">
        <x:v>Terminology-source verified; pathway applicability requires coding/clinical review</x:v>
      </x:c>
    </x:row>
    <x:row r="3010" ht="34" customHeight="1">
      <x:c r="A3010" s="30" t="n">
        <x:v>44</x:v>
      </x:c>
      <x:c r="B3010" s="26" t="str">
        <x:v>Cardiac Pacemaker / Defibrillator (ICD) Implant</x:v>
      </x:c>
      <x:c r="C3010" s="29" t="str">
        <x:v>LOINC</x:v>
      </x:c>
      <x:c r="D3010" s="31" t="str">
        <x:v>6598-7</x:v>
      </x:c>
      <x:c r="E3010" s="26" t="str">
        <x:v>Troponin T.cardiac [Mass/volume] in Serum or Plasma</x:v>
      </x:c>
      <x:c r="F3010" s="29" t="str">
        <x:v>Measurement</x:v>
      </x:c>
      <x:c r="G3010" s="26" t="str">
        <x:v>exact LOINC name or curated unambiguous abbreviation present in initial_workup_labs</x:v>
      </x:c>
      <x:c r="H3010" s="26" t="str">
        <x:v>troponin</x:v>
      </x:c>
      <x:c r="I3010" s="26" t="str">
        <x:v>LOINC 2.80</x:v>
      </x:c>
      <x:c r="J3010" s="29" t="str">
        <x:v>https://loinc.org/</x:v>
      </x:c>
      <x:c r="K3010" s="26" t="str">
        <x:v>vocab.concept concept_id=3019800; field=initial_workup_labs</x:v>
      </x:c>
      <x:c r="L3010" s="26" t="str">
        <x:v>Terminology-source verified; pathway applicability requires coding/clinical review</x:v>
      </x:c>
    </x:row>
    <x:row r="3011" ht="34" customHeight="1">
      <x:c r="A3011" s="30" t="n">
        <x:v>44</x:v>
      </x:c>
      <x:c r="B3011" s="26" t="str">
        <x:v>Cardiac Pacemaker / Defibrillator (ICD) Implant</x:v>
      </x:c>
      <x:c r="C3011" s="29" t="str">
        <x:v>LOINC</x:v>
      </x:c>
      <x:c r="D3011" s="31" t="str">
        <x:v>67151-1</x:v>
      </x:c>
      <x:c r="E3011" s="26" t="str">
        <x:v>Troponin T.cardiac [Mass/volume] in Serum or Plasma by High sensitivity method</x:v>
      </x:c>
      <x:c r="F3011" s="29" t="str">
        <x:v>Measurement</x:v>
      </x:c>
      <x:c r="G3011" s="26" t="str">
        <x:v>exact LOINC name or curated unambiguous abbreviation present in initial_workup_labs</x:v>
      </x:c>
      <x:c r="H3011" s="26" t="str">
        <x:v>troponin</x:v>
      </x:c>
      <x:c r="I3011" s="26" t="str">
        <x:v>LOINC 2.80</x:v>
      </x:c>
      <x:c r="J3011" s="29" t="str">
        <x:v>https://loinc.org/</x:v>
      </x:c>
      <x:c r="K3011" s="26" t="str">
        <x:v>vocab.concept concept_id=40769783; field=initial_workup_labs</x:v>
      </x:c>
      <x:c r="L3011" s="26" t="str">
        <x:v>Terminology-source verified; pathway applicability requires coding/clinical review</x:v>
      </x:c>
    </x:row>
    <x:row r="3012" ht="34" customHeight="1">
      <x:c r="A3012" s="30" t="n">
        <x:v>44</x:v>
      </x:c>
      <x:c r="B3012" s="26" t="str">
        <x:v>Cardiac Pacemaker / Defibrillator (ICD) Implant</x:v>
      </x:c>
      <x:c r="C3012" s="29" t="str">
        <x:v>LOINC</x:v>
      </x:c>
      <x:c r="D3012" s="31" t="str">
        <x:v>69405-9</x:v>
      </x:c>
      <x:c r="E3012" s="26" t="str">
        <x:v>Glomerular filtration rate [Volume Rate/Area] in Serum, Plasma or Blood by based on 1.73 sq M</x:v>
      </x:c>
      <x:c r="F3012" s="29" t="str">
        <x:v>Measurement</x:v>
      </x:c>
      <x:c r="G3012" s="26" t="str">
        <x:v>exact LOINC name or curated unambiguous abbreviation present in initial_workup_labs</x:v>
      </x:c>
      <x:c r="H3012" s="26" t="str">
        <x:v>egfr</x:v>
      </x:c>
      <x:c r="I3012" s="26" t="str">
        <x:v>LOINC 2.80</x:v>
      </x:c>
      <x:c r="J3012" s="29" t="str">
        <x:v>https://loinc.org/</x:v>
      </x:c>
      <x:c r="K3012" s="26" t="str">
        <x:v>vocab.concept concept_id=40771922; field=initial_workup_labs</x:v>
      </x:c>
      <x:c r="L3012" s="26" t="str">
        <x:v>Terminology-source verified; pathway applicability requires coding/clinical review</x:v>
      </x:c>
    </x:row>
    <x:row r="3013" ht="34" customHeight="1">
      <x:c r="A3013" s="30" t="n">
        <x:v>44</x:v>
      </x:c>
      <x:c r="B3013" s="26" t="str">
        <x:v>Cardiac Pacemaker / Defibrillator (ICD) Implant</x:v>
      </x:c>
      <x:c r="C3013" s="29" t="str">
        <x:v>LOINC</x:v>
      </x:c>
      <x:c r="D3013" s="31" t="str">
        <x:v>70969-1</x:v>
      </x:c>
      <x:c r="E3013" s="26" t="str">
        <x:v>Glomerular filtration rate [Volume Rate/Area] in Serum, Plasma or Blood by Creatinine-based formula (MDRD)/1.73 sq M among male population</x:v>
      </x:c>
      <x:c r="F3013" s="29" t="str">
        <x:v>Measurement</x:v>
      </x:c>
      <x:c r="G3013" s="26" t="str">
        <x:v>exact LOINC name or curated unambiguous abbreviation present in initial_workup_labs</x:v>
      </x:c>
      <x:c r="H3013" s="26" t="str">
        <x:v>egfr</x:v>
      </x:c>
      <x:c r="I3013" s="26" t="str">
        <x:v>LOINC 2.80</x:v>
      </x:c>
      <x:c r="J3013" s="29" t="str">
        <x:v>https://loinc.org/</x:v>
      </x:c>
      <x:c r="K3013" s="26" t="str">
        <x:v>vocab.concept concept_id=42869913; field=initial_workup_labs</x:v>
      </x:c>
      <x:c r="L3013" s="26" t="str">
        <x:v>Terminology-source verified; pathway applicability requires coding/clinical review</x:v>
      </x:c>
    </x:row>
    <x:row r="3014" ht="34" customHeight="1">
      <x:c r="A3014" s="30" t="n">
        <x:v>44</x:v>
      </x:c>
      <x:c r="B3014" s="26" t="str">
        <x:v>Cardiac Pacemaker / Defibrillator (ICD) Implant</x:v>
      </x:c>
      <x:c r="C3014" s="29" t="str">
        <x:v>LOINC</x:v>
      </x:c>
      <x:c r="D3014" s="31" t="str">
        <x:v>71425-3</x:v>
      </x:c>
      <x:c r="E3014" s="26" t="str">
        <x:v>Natriuretic peptide.B prohormone N-Terminal [Mass/volume] in Blood by Immunoassay</x:v>
      </x:c>
      <x:c r="F3014" s="29" t="str">
        <x:v>Measurement</x:v>
      </x:c>
      <x:c r="G3014" s="26" t="str">
        <x:v>exact LOINC name or curated unambiguous abbreviation present in initial_workup_labs</x:v>
      </x:c>
      <x:c r="H3014" s="26" t="str">
        <x:v>nt probnp</x:v>
      </x:c>
      <x:c r="I3014" s="26" t="str">
        <x:v>LOINC 2.80</x:v>
      </x:c>
      <x:c r="J3014" s="29" t="str">
        <x:v>https://loinc.org/</x:v>
      </x:c>
      <x:c r="K3014" s="26" t="str">
        <x:v>vocab.concept concept_id=42870364; field=initial_workup_labs</x:v>
      </x:c>
      <x:c r="L3014" s="26" t="str">
        <x:v>Terminology-source verified; pathway applicability requires coding/clinical review</x:v>
      </x:c>
    </x:row>
    <x:row r="3015" ht="34" customHeight="1">
      <x:c r="A3015" s="30" t="n">
        <x:v>44</x:v>
      </x:c>
      <x:c r="B3015" s="26" t="str">
        <x:v>Cardiac Pacemaker / Defibrillator (ICD) Implant</x:v>
      </x:c>
      <x:c r="C3015" s="29" t="str">
        <x:v>LOINC</x:v>
      </x:c>
      <x:c r="D3015" s="31" t="str">
        <x:v>71426-1</x:v>
      </x:c>
      <x:c r="E3015" s="26" t="str">
        <x:v>C reactive protein [Mass/volume] in Blood by High sensitivity method</x:v>
      </x:c>
      <x:c r="F3015" s="29" t="str">
        <x:v>Measurement</x:v>
      </x:c>
      <x:c r="G3015" s="26" t="str">
        <x:v>exact LOINC name or curated unambiguous abbreviation present in initial_workup_labs</x:v>
      </x:c>
      <x:c r="H3015" s="26" t="str">
        <x:v>crp</x:v>
      </x:c>
      <x:c r="I3015" s="26" t="str">
        <x:v>LOINC 2.80</x:v>
      </x:c>
      <x:c r="J3015" s="29" t="str">
        <x:v>https://loinc.org/</x:v>
      </x:c>
      <x:c r="K3015" s="26" t="str">
        <x:v>vocab.concept concept_id=42870365; field=initial_workup_labs</x:v>
      </x:c>
      <x:c r="L3015" s="26" t="str">
        <x:v>Terminology-source verified; pathway applicability requires coding/clinical review</x:v>
      </x:c>
    </x:row>
    <x:row r="3016" ht="34" customHeight="1">
      <x:c r="A3016" s="30" t="n">
        <x:v>44</x:v>
      </x:c>
      <x:c r="B3016" s="26" t="str">
        <x:v>Cardiac Pacemaker / Defibrillator (ICD) Implant</x:v>
      </x:c>
      <x:c r="C3016" s="29" t="str">
        <x:v>LOINC</x:v>
      </x:c>
      <x:c r="D3016" s="31" t="str">
        <x:v>74107-4</x:v>
      </x:c>
      <x:c r="E3016" s="26" t="str">
        <x:v>Warfarin [Presence] in Specimen by Screen method</x:v>
      </x:c>
      <x:c r="F3016" s="29" t="str">
        <x:v>Measurement</x:v>
      </x:c>
      <x:c r="G3016" s="26" t="str">
        <x:v>exact LOINC name or curated unambiguous abbreviation present in initial_workup_labs</x:v>
      </x:c>
      <x:c r="H3016" s="26" t="str">
        <x:v>warfarin</x:v>
      </x:c>
      <x:c r="I3016" s="26" t="str">
        <x:v>LOINC 2.80</x:v>
      </x:c>
      <x:c r="J3016" s="29" t="str">
        <x:v>https://loinc.org/</x:v>
      </x:c>
      <x:c r="K3016" s="26" t="str">
        <x:v>vocab.concept concept_id=44786764; field=initial_workup_labs</x:v>
      </x:c>
      <x:c r="L3016" s="26" t="str">
        <x:v>Terminology-source verified; pathway applicability requires coding/clinical review</x:v>
      </x:c>
    </x:row>
    <x:row r="3017" ht="34" customHeight="1">
      <x:c r="A3017" s="30" t="n">
        <x:v>44</x:v>
      </x:c>
      <x:c r="B3017" s="26" t="str">
        <x:v>Cardiac Pacemaker / Defibrillator (ICD) Implant</x:v>
      </x:c>
      <x:c r="C3017" s="29" t="str">
        <x:v>LOINC</x:v>
      </x:c>
      <x:c r="D3017" s="31" t="str">
        <x:v>76399-5</x:v>
      </x:c>
      <x:c r="E3017" s="26" t="str">
        <x:v>Troponin I.cardiac [Presence] in Serum, Plasma or Blood by Rapid immunoassay</x:v>
      </x:c>
      <x:c r="F3017" s="29" t="str">
        <x:v>Measurement</x:v>
      </x:c>
      <x:c r="G3017" s="26" t="str">
        <x:v>exact LOINC name or curated unambiguous abbreviation present in initial_workup_labs</x:v>
      </x:c>
      <x:c r="H3017" s="26" t="str">
        <x:v>troponin</x:v>
      </x:c>
      <x:c r="I3017" s="26" t="str">
        <x:v>LOINC 2.80</x:v>
      </x:c>
      <x:c r="J3017" s="29" t="str">
        <x:v>https://loinc.org/</x:v>
      </x:c>
      <x:c r="K3017" s="26" t="str">
        <x:v>vocab.concept concept_id=46235895; field=initial_workup_labs</x:v>
      </x:c>
      <x:c r="L3017" s="26" t="str">
        <x:v>Terminology-source verified; pathway applicability requires coding/clinical review</x:v>
      </x:c>
    </x:row>
    <x:row r="3018" ht="34" customHeight="1">
      <x:c r="A3018" s="30" t="n">
        <x:v>44</x:v>
      </x:c>
      <x:c r="B3018" s="26" t="str">
        <x:v>Cardiac Pacemaker / Defibrillator (ICD) Implant</x:v>
      </x:c>
      <x:c r="C3018" s="29" t="str">
        <x:v>LOINC</x:v>
      </x:c>
      <x:c r="D3018" s="31" t="str">
        <x:v>76485-2</x:v>
      </x:c>
      <x:c r="E3018" s="26" t="str">
        <x:v>C reactive protein [Moles/volume] in Serum or Plasma</x:v>
      </x:c>
      <x:c r="F3018" s="29" t="str">
        <x:v>Measurement</x:v>
      </x:c>
      <x:c r="G3018" s="26" t="str">
        <x:v>exact LOINC name or curated unambiguous abbreviation present in initial_workup_labs</x:v>
      </x:c>
      <x:c r="H3018" s="26" t="str">
        <x:v>crp</x:v>
      </x:c>
      <x:c r="I3018" s="26" t="str">
        <x:v>LOINC 2.80</x:v>
      </x:c>
      <x:c r="J3018" s="29" t="str">
        <x:v>https://loinc.org/</x:v>
      </x:c>
      <x:c r="K3018" s="26" t="str">
        <x:v>vocab.concept concept_id=46234770; field=initial_workup_labs</x:v>
      </x:c>
      <x:c r="L3018" s="26" t="str">
        <x:v>Terminology-source verified; pathway applicability requires coding/clinical review</x:v>
      </x:c>
    </x:row>
    <x:row r="3019" ht="34" customHeight="1">
      <x:c r="A3019" s="30" t="n">
        <x:v>44</x:v>
      </x:c>
      <x:c r="B3019" s="26" t="str">
        <x:v>Cardiac Pacemaker / Defibrillator (ICD) Implant</x:v>
      </x:c>
      <x:c r="C3019" s="29" t="str">
        <x:v>LOINC</x:v>
      </x:c>
      <x:c r="D3019" s="31" t="str">
        <x:v>76486-0</x:v>
      </x:c>
      <x:c r="E3019" s="26" t="str">
        <x:v>C reactive protein [Moles/volume] in Serum or Plasma by High sensitivity method</x:v>
      </x:c>
      <x:c r="F3019" s="29" t="str">
        <x:v>Measurement</x:v>
      </x:c>
      <x:c r="G3019" s="26" t="str">
        <x:v>exact LOINC name or curated unambiguous abbreviation present in initial_workup_labs</x:v>
      </x:c>
      <x:c r="H3019" s="26" t="str">
        <x:v>crp</x:v>
      </x:c>
      <x:c r="I3019" s="26" t="str">
        <x:v>LOINC 2.80</x:v>
      </x:c>
      <x:c r="J3019" s="29" t="str">
        <x:v>https://loinc.org/</x:v>
      </x:c>
      <x:c r="K3019" s="26" t="str">
        <x:v>vocab.concept concept_id=46234771; field=initial_workup_labs</x:v>
      </x:c>
      <x:c r="L3019" s="26" t="str">
        <x:v>Terminology-source verified; pathway applicability requires coding/clinical review</x:v>
      </x:c>
    </x:row>
    <x:row r="3020" ht="34" customHeight="1">
      <x:c r="A3020" s="30" t="n">
        <x:v>44</x:v>
      </x:c>
      <x:c r="B3020" s="26" t="str">
        <x:v>Cardiac Pacemaker / Defibrillator (ICD) Implant</x:v>
      </x:c>
      <x:c r="C3020" s="29" t="str">
        <x:v>LOINC</x:v>
      </x:c>
      <x:c r="D3020" s="31" t="str">
        <x:v>77147-7</x:v>
      </x:c>
      <x:c r="E3020" s="26" t="str">
        <x:v>Glomerular filtration rate [Volume Rate/Area] in Serum, Plasma or Blood by Creatinine-based formula (MDRD)/1.73 sq M</x:v>
      </x:c>
      <x:c r="F3020" s="29" t="str">
        <x:v>Measurement</x:v>
      </x:c>
      <x:c r="G3020" s="26" t="str">
        <x:v>exact LOINC name or curated unambiguous abbreviation present in initial_workup_labs</x:v>
      </x:c>
      <x:c r="H3020" s="26" t="str">
        <x:v>egfr</x:v>
      </x:c>
      <x:c r="I3020" s="26" t="str">
        <x:v>LOINC 2.80</x:v>
      </x:c>
      <x:c r="J3020" s="29" t="str">
        <x:v>https://loinc.org/</x:v>
      </x:c>
      <x:c r="K3020" s="26" t="str">
        <x:v>vocab.concept concept_id=46236952; field=initial_workup_labs</x:v>
      </x:c>
      <x:c r="L3020" s="26" t="str">
        <x:v>Terminology-source verified; pathway applicability requires coding/clinical review</x:v>
      </x:c>
    </x:row>
    <x:row r="3021" ht="34" customHeight="1">
      <x:c r="A3021" s="30" t="n">
        <x:v>44</x:v>
      </x:c>
      <x:c r="B3021" s="26" t="str">
        <x:v>Cardiac Pacemaker / Defibrillator (ICD) Implant</x:v>
      </x:c>
      <x:c r="C3021" s="29" t="str">
        <x:v>LOINC</x:v>
      </x:c>
      <x:c r="D3021" s="31" t="str">
        <x:v>777-3</x:v>
      </x:c>
      <x:c r="E3021" s="26" t="str">
        <x:v>Platelets [#/volume] in Blood by Automated count</x:v>
      </x:c>
      <x:c r="F3021" s="29" t="str">
        <x:v>Measurement</x:v>
      </x:c>
      <x:c r="G3021" s="26" t="str">
        <x:v>exact LOINC name or curated unambiguous abbreviation present in initial_workup_labs</x:v>
      </x:c>
      <x:c r="H3021" s="26" t="str">
        <x:v>platelets</x:v>
      </x:c>
      <x:c r="I3021" s="26" t="str">
        <x:v>LOINC 2.80</x:v>
      </x:c>
      <x:c r="J3021" s="29" t="str">
        <x:v>https://loinc.org/</x:v>
      </x:c>
      <x:c r="K3021" s="26" t="str">
        <x:v>vocab.concept concept_id=3024929; field=initial_workup_labs</x:v>
      </x:c>
      <x:c r="L3021" s="26" t="str">
        <x:v>Terminology-source verified; pathway applicability requires coding/clinical review</x:v>
      </x:c>
    </x:row>
    <x:row r="3022" ht="34" customHeight="1">
      <x:c r="A3022" s="30" t="n">
        <x:v>44</x:v>
      </x:c>
      <x:c r="B3022" s="26" t="str">
        <x:v>Cardiac Pacemaker / Defibrillator (ICD) Implant</x:v>
      </x:c>
      <x:c r="C3022" s="29" t="str">
        <x:v>LOINC</x:v>
      </x:c>
      <x:c r="D3022" s="31" t="str">
        <x:v>778-1</x:v>
      </x:c>
      <x:c r="E3022" s="26" t="str">
        <x:v>Platelets [#/volume] in Blood by Manual count</x:v>
      </x:c>
      <x:c r="F3022" s="29" t="str">
        <x:v>Measurement</x:v>
      </x:c>
      <x:c r="G3022" s="26" t="str">
        <x:v>exact LOINC name or curated unambiguous abbreviation present in initial_workup_labs</x:v>
      </x:c>
      <x:c r="H3022" s="26" t="str">
        <x:v>platelets</x:v>
      </x:c>
      <x:c r="I3022" s="26" t="str">
        <x:v>LOINC 2.80</x:v>
      </x:c>
      <x:c r="J3022" s="29" t="str">
        <x:v>https://loinc.org/</x:v>
      </x:c>
      <x:c r="K3022" s="26" t="str">
        <x:v>vocab.concept concept_id=3010834; field=initial_workup_labs</x:v>
      </x:c>
      <x:c r="L3022" s="26" t="str">
        <x:v>Terminology-source verified; pathway applicability requires coding/clinical review</x:v>
      </x:c>
    </x:row>
    <x:row r="3023" ht="34" customHeight="1">
      <x:c r="A3023" s="30" t="n">
        <x:v>44</x:v>
      </x:c>
      <x:c r="B3023" s="26" t="str">
        <x:v>Cardiac Pacemaker / Defibrillator (ICD) Implant</x:v>
      </x:c>
      <x:c r="C3023" s="29" t="str">
        <x:v>LOINC</x:v>
      </x:c>
      <x:c r="D3023" s="31" t="str">
        <x:v>79427-1</x:v>
      </x:c>
      <x:c r="E3023" s="26" t="str">
        <x:v>Platelets [#/area] in Blood by Microscopy high power field</x:v>
      </x:c>
      <x:c r="F3023" s="29" t="str">
        <x:v>Measurement</x:v>
      </x:c>
      <x:c r="G3023" s="26" t="str">
        <x:v>exact LOINC name or curated unambiguous abbreviation present in initial_workup_labs</x:v>
      </x:c>
      <x:c r="H3023" s="26" t="str">
        <x:v>platelets</x:v>
      </x:c>
      <x:c r="I3023" s="26" t="str">
        <x:v>LOINC 2.80</x:v>
      </x:c>
      <x:c r="J3023" s="29" t="str">
        <x:v>https://loinc.org/</x:v>
      </x:c>
      <x:c r="K3023" s="26" t="str">
        <x:v>vocab.concept concept_id=21492791; field=initial_workup_labs</x:v>
      </x:c>
      <x:c r="L3023" s="26" t="str">
        <x:v>Terminology-source verified; pathway applicability requires coding/clinical review</x:v>
      </x:c>
    </x:row>
    <x:row r="3024" ht="34" customHeight="1">
      <x:c r="A3024" s="30" t="n">
        <x:v>44</x:v>
      </x:c>
      <x:c r="B3024" s="26" t="str">
        <x:v>Cardiac Pacemaker / Defibrillator (ICD) Implant</x:v>
      </x:c>
      <x:c r="C3024" s="29" t="str">
        <x:v>LOINC</x:v>
      </x:c>
      <x:c r="D3024" s="31" t="str">
        <x:v>83107-3</x:v>
      </x:c>
      <x:c r="E3024" s="26" t="str">
        <x:v>Natriuretic peptide.B prohormone N-Terminal [Mass/volume] in Serum or Plasma by Immunoassay</x:v>
      </x:c>
      <x:c r="F3024" s="29" t="str">
        <x:v>Measurement</x:v>
      </x:c>
      <x:c r="G3024" s="26" t="str">
        <x:v>exact LOINC name or curated unambiguous abbreviation present in initial_workup_labs</x:v>
      </x:c>
      <x:c r="H3024" s="26" t="str">
        <x:v>nt probnp</x:v>
      </x:c>
      <x:c r="I3024" s="26" t="str">
        <x:v>LOINC 2.80</x:v>
      </x:c>
      <x:c r="J3024" s="29" t="str">
        <x:v>https://loinc.org/</x:v>
      </x:c>
      <x:c r="K3024" s="26" t="str">
        <x:v>vocab.concept concept_id=42529224; field=initial_workup_labs</x:v>
      </x:c>
      <x:c r="L3024" s="26" t="str">
        <x:v>Terminology-source verified; pathway applicability requires coding/clinical review</x:v>
      </x:c>
    </x:row>
    <x:row r="3025" ht="34" customHeight="1">
      <x:c r="A3025" s="30" t="n">
        <x:v>44</x:v>
      </x:c>
      <x:c r="B3025" s="26" t="str">
        <x:v>Cardiac Pacemaker / Defibrillator (ICD) Implant</x:v>
      </x:c>
      <x:c r="C3025" s="29" t="str">
        <x:v>LOINC</x:v>
      </x:c>
      <x:c r="D3025" s="31" t="str">
        <x:v>83108-1</x:v>
      </x:c>
      <x:c r="E3025" s="26" t="str">
        <x:v>Natriuretic peptide.B prohormone N-Terminal [Moles/volume] in Serum or Plasma by Immunoassay</x:v>
      </x:c>
      <x:c r="F3025" s="29" t="str">
        <x:v>Measurement</x:v>
      </x:c>
      <x:c r="G3025" s="26" t="str">
        <x:v>exact LOINC name or curated unambiguous abbreviation present in initial_workup_labs</x:v>
      </x:c>
      <x:c r="H3025" s="26" t="str">
        <x:v>nt probnp</x:v>
      </x:c>
      <x:c r="I3025" s="26" t="str">
        <x:v>LOINC 2.80</x:v>
      </x:c>
      <x:c r="J3025" s="29" t="str">
        <x:v>https://loinc.org/</x:v>
      </x:c>
      <x:c r="K3025" s="26" t="str">
        <x:v>vocab.concept concept_id=42529225; field=initial_workup_labs</x:v>
      </x:c>
      <x:c r="L3025" s="26" t="str">
        <x:v>Terminology-source verified; pathway applicability requires coding/clinical review</x:v>
      </x:c>
    </x:row>
    <x:row r="3026" ht="34" customHeight="1">
      <x:c r="A3026" s="30" t="n">
        <x:v>44</x:v>
      </x:c>
      <x:c r="B3026" s="26" t="str">
        <x:v>Cardiac Pacemaker / Defibrillator (ICD) Implant</x:v>
      </x:c>
      <x:c r="C3026" s="29" t="str">
        <x:v>LOINC</x:v>
      </x:c>
      <x:c r="D3026" s="31" t="str">
        <x:v>87605-2</x:v>
      </x:c>
      <x:c r="E3026" s="26" t="str">
        <x:v>Warfarin [Mass/mass] in Specimen</x:v>
      </x:c>
      <x:c r="F3026" s="29" t="str">
        <x:v>Measurement</x:v>
      </x:c>
      <x:c r="G3026" s="26" t="str">
        <x:v>exact LOINC name or curated unambiguous abbreviation present in initial_workup_labs</x:v>
      </x:c>
      <x:c r="H3026" s="26" t="str">
        <x:v>warfarin</x:v>
      </x:c>
      <x:c r="I3026" s="26" t="str">
        <x:v>LOINC 2.80</x:v>
      </x:c>
      <x:c r="J3026" s="29" t="str">
        <x:v>https://loinc.org/</x:v>
      </x:c>
      <x:c r="K3026" s="26" t="str">
        <x:v>vocab.concept concept_id=36304395; field=initial_workup_labs</x:v>
      </x:c>
      <x:c r="L3026" s="26" t="str">
        <x:v>Terminology-source verified; pathway applicability requires coding/clinical review</x:v>
      </x:c>
    </x:row>
    <x:row r="3027" ht="34" customHeight="1">
      <x:c r="A3027" s="30" t="n">
        <x:v>44</x:v>
      </x:c>
      <x:c r="B3027" s="26" t="str">
        <x:v>Cardiac Pacemaker / Defibrillator (ICD) Implant</x:v>
      </x:c>
      <x:c r="C3027" s="29" t="str">
        <x:v>LOINC</x:v>
      </x:c>
      <x:c r="D3027" s="31" t="str">
        <x:v>88293-6</x:v>
      </x:c>
      <x:c r="E3027" s="26" t="str">
        <x:v>Glomerular filtration rate [Volume Rate/Area] in Serum, Plasma or Blood by Creatinine-based formula (CKD-EPI)/1.73 sq M among black population</x:v>
      </x:c>
      <x:c r="F3027" s="29" t="str">
        <x:v>Measurement</x:v>
      </x:c>
      <x:c r="G3027" s="26" t="str">
        <x:v>exact LOINC name or curated unambiguous abbreviation present in initial_workup_labs</x:v>
      </x:c>
      <x:c r="H3027" s="26" t="str">
        <x:v>egfr</x:v>
      </x:c>
      <x:c r="I3027" s="26" t="str">
        <x:v>LOINC 2.80</x:v>
      </x:c>
      <x:c r="J3027" s="29" t="str">
        <x:v>https://loinc.org/</x:v>
      </x:c>
      <x:c r="K3027" s="26" t="str">
        <x:v>vocab.concept concept_id=36306178; field=initial_workup_labs</x:v>
      </x:c>
      <x:c r="L3027" s="26" t="str">
        <x:v>Terminology-source verified; pathway applicability requires coding/clinical review</x:v>
      </x:c>
    </x:row>
    <x:row r="3028" ht="34" customHeight="1">
      <x:c r="A3028" s="30" t="n">
        <x:v>44</x:v>
      </x:c>
      <x:c r="B3028" s="26" t="str">
        <x:v>Cardiac Pacemaker / Defibrillator (ICD) Implant</x:v>
      </x:c>
      <x:c r="C3028" s="29" t="str">
        <x:v>LOINC</x:v>
      </x:c>
      <x:c r="D3028" s="31" t="str">
        <x:v>88294-4</x:v>
      </x:c>
      <x:c r="E3028" s="26" t="str">
        <x:v>Glomerular filtration rate [Volume Rate/Area] in Serum, Plasma or Blood by Creatinine-based formula (CKD-EPI)/1.73 sq M among non black population</x:v>
      </x:c>
      <x:c r="F3028" s="29" t="str">
        <x:v>Measurement</x:v>
      </x:c>
      <x:c r="G3028" s="26" t="str">
        <x:v>exact LOINC name or curated unambiguous abbreviation present in initial_workup_labs</x:v>
      </x:c>
      <x:c r="H3028" s="26" t="str">
        <x:v>egfr</x:v>
      </x:c>
      <x:c r="I3028" s="26" t="str">
        <x:v>LOINC 2.80</x:v>
      </x:c>
      <x:c r="J3028" s="29" t="str">
        <x:v>https://loinc.org/</x:v>
      </x:c>
      <x:c r="K3028" s="26" t="str">
        <x:v>vocab.concept concept_id=36303797; field=initial_workup_labs</x:v>
      </x:c>
      <x:c r="L3028" s="26" t="str">
        <x:v>Terminology-source verified; pathway applicability requires coding/clinical review</x:v>
      </x:c>
    </x:row>
    <x:row r="3029" ht="34" customHeight="1">
      <x:c r="A3029" s="30" t="n">
        <x:v>44</x:v>
      </x:c>
      <x:c r="B3029" s="26" t="str">
        <x:v>Cardiac Pacemaker / Defibrillator (ICD) Implant</x:v>
      </x:c>
      <x:c r="C3029" s="29" t="str">
        <x:v>LOINC</x:v>
      </x:c>
      <x:c r="D3029" s="31" t="str">
        <x:v>89575-5</x:v>
      </x:c>
      <x:c r="E3029" s="26" t="str">
        <x:v>Troponin T.cardiac [Interpretation] in Serum or Plasma Qualitative by High sensitivity method</x:v>
      </x:c>
      <x:c r="F3029" s="29" t="str">
        <x:v>Measurement</x:v>
      </x:c>
      <x:c r="G3029" s="26" t="str">
        <x:v>exact LOINC name or curated unambiguous abbreviation present in initial_workup_labs</x:v>
      </x:c>
      <x:c r="H3029" s="26" t="str">
        <x:v>troponin</x:v>
      </x:c>
      <x:c r="I3029" s="26" t="str">
        <x:v>LOINC 2.80</x:v>
      </x:c>
      <x:c r="J3029" s="29" t="str">
        <x:v>https://loinc.org/</x:v>
      </x:c>
      <x:c r="K3029" s="26" t="str">
        <x:v>vocab.concept concept_id=36304662; field=initial_workup_labs</x:v>
      </x:c>
      <x:c r="L3029" s="26" t="str">
        <x:v>Terminology-source verified; pathway applicability requires coding/clinical review</x:v>
      </x:c>
    </x:row>
    <x:row r="3030" ht="34" customHeight="1">
      <x:c r="A3030" s="30" t="n">
        <x:v>44</x:v>
      </x:c>
      <x:c r="B3030" s="26" t="str">
        <x:v>Cardiac Pacemaker / Defibrillator (ICD) Implant</x:v>
      </x:c>
      <x:c r="C3030" s="29" t="str">
        <x:v>LOINC</x:v>
      </x:c>
      <x:c r="D3030" s="31" t="str">
        <x:v>89578-9</x:v>
      </x:c>
      <x:c r="E3030" s="26" t="str">
        <x:v>Troponin I.cardiac [Interpretation] in Serum or Plasma Qualitative by High sensitivity method</x:v>
      </x:c>
      <x:c r="F3030" s="29" t="str">
        <x:v>Measurement</x:v>
      </x:c>
      <x:c r="G3030" s="26" t="str">
        <x:v>exact LOINC name or curated unambiguous abbreviation present in initial_workup_labs</x:v>
      </x:c>
      <x:c r="H3030" s="26" t="str">
        <x:v>troponin</x:v>
      </x:c>
      <x:c r="I3030" s="26" t="str">
        <x:v>LOINC 2.80</x:v>
      </x:c>
      <x:c r="J3030" s="29" t="str">
        <x:v>https://loinc.org/</x:v>
      </x:c>
      <x:c r="K3030" s="26" t="str">
        <x:v>vocab.concept concept_id=36304114; field=initial_workup_labs</x:v>
      </x:c>
      <x:c r="L3030" s="26" t="str">
        <x:v>Terminology-source verified; pathway applicability requires coding/clinical review</x:v>
      </x:c>
    </x:row>
    <x:row r="3031" ht="34" customHeight="1">
      <x:c r="A3031" s="30" t="n">
        <x:v>44</x:v>
      </x:c>
      <x:c r="B3031" s="26" t="str">
        <x:v>Cardiac Pacemaker / Defibrillator (ICD) Implant</x:v>
      </x:c>
      <x:c r="C3031" s="29" t="str">
        <x:v>LOINC</x:v>
      </x:c>
      <x:c r="D3031" s="31" t="str">
        <x:v>89579-7</x:v>
      </x:c>
      <x:c r="E3031" s="26" t="str">
        <x:v>Troponin I.cardiac [Mass/volume] in Serum or Plasma by High sensitivity method</x:v>
      </x:c>
      <x:c r="F3031" s="29" t="str">
        <x:v>Measurement</x:v>
      </x:c>
      <x:c r="G3031" s="26" t="str">
        <x:v>exact LOINC name or curated unambiguous abbreviation present in initial_workup_labs</x:v>
      </x:c>
      <x:c r="H3031" s="26" t="str">
        <x:v>troponin</x:v>
      </x:c>
      <x:c r="I3031" s="26" t="str">
        <x:v>LOINC 2.80</x:v>
      </x:c>
      <x:c r="J3031" s="29" t="str">
        <x:v>https://loinc.org/</x:v>
      </x:c>
      <x:c r="K3031" s="26" t="str">
        <x:v>vocab.concept concept_id=36306105; field=initial_workup_labs</x:v>
      </x:c>
      <x:c r="L3031" s="26" t="str">
        <x:v>Terminology-source verified; pathway applicability requires coding/clinical review</x:v>
      </x:c>
    </x:row>
    <x:row r="3032" ht="34" customHeight="1">
      <x:c r="A3032" s="30" t="n">
        <x:v>44</x:v>
      </x:c>
      <x:c r="B3032" s="26" t="str">
        <x:v>Cardiac Pacemaker / Defibrillator (ICD) Implant</x:v>
      </x:c>
      <x:c r="C3032" s="29" t="str">
        <x:v>LOINC</x:v>
      </x:c>
      <x:c r="D3032" s="31" t="str">
        <x:v>94677-2</x:v>
      </x:c>
      <x:c r="E3032" s="26" t="str">
        <x:v>Glomerular filtration rate [Volume Rate/Area] in Serum, Plasma or Blood by Creatinine and Cystatin C-based formula (CKD-EPI)/1.73 sq M</x:v>
      </x:c>
      <x:c r="F3032" s="29" t="str">
        <x:v>Measurement</x:v>
      </x:c>
      <x:c r="G3032" s="26" t="str">
        <x:v>exact LOINC name or curated unambiguous abbreviation present in initial_workup_labs</x:v>
      </x:c>
      <x:c r="H3032" s="26" t="str">
        <x:v>egfr</x:v>
      </x:c>
      <x:c r="I3032" s="26" t="str">
        <x:v>LOINC 2.80</x:v>
      </x:c>
      <x:c r="J3032" s="29" t="str">
        <x:v>https://loinc.org/</x:v>
      </x:c>
      <x:c r="K3032" s="26" t="str">
        <x:v>vocab.concept concept_id=36660257; field=initial_workup_labs</x:v>
      </x:c>
      <x:c r="L3032" s="26" t="str">
        <x:v>Terminology-source verified; pathway applicability requires coding/clinical review</x:v>
      </x:c>
    </x:row>
    <x:row r="3033" ht="34" customHeight="1">
      <x:c r="A3033" s="30" t="n">
        <x:v>44</x:v>
      </x:c>
      <x:c r="B3033" s="26" t="str">
        <x:v>Cardiac Pacemaker / Defibrillator (ICD) Implant</x:v>
      </x:c>
      <x:c r="C3033" s="29" t="str">
        <x:v>LOINC</x:v>
      </x:c>
      <x:c r="D3033" s="31" t="str">
        <x:v>97995-5</x:v>
      </x:c>
      <x:c r="E3033" s="26" t="str">
        <x:v>Platelets [#/volume] in Blood by Automated count.optical</x:v>
      </x:c>
      <x:c r="F3033" s="29" t="str">
        <x:v>Measurement</x:v>
      </x:c>
      <x:c r="G3033" s="26" t="str">
        <x:v>exact LOINC name or curated unambiguous abbreviation present in initial_workup_labs</x:v>
      </x:c>
      <x:c r="H3033" s="26" t="str">
        <x:v>platelets</x:v>
      </x:c>
      <x:c r="I3033" s="26" t="str">
        <x:v>LOINC 2.80</x:v>
      </x:c>
      <x:c r="J3033" s="29" t="str">
        <x:v>https://loinc.org/</x:v>
      </x:c>
      <x:c r="K3033" s="26" t="str">
        <x:v>vocab.concept concept_id=1616298; field=initial_workup_labs</x:v>
      </x:c>
      <x:c r="L3033" s="26" t="str">
        <x:v>Terminology-source verified; pathway applicability requires coding/clinical review</x:v>
      </x:c>
    </x:row>
    <x:row r="3034" ht="34" customHeight="1">
      <x:c r="A3034" s="30" t="n">
        <x:v>44</x:v>
      </x:c>
      <x:c r="B3034" s="26" t="str">
        <x:v>Cardiac Pacemaker / Defibrillator (ICD) Implant</x:v>
      </x:c>
      <x:c r="C3034" s="29" t="str">
        <x:v>LOINC</x:v>
      </x:c>
      <x:c r="D3034" s="31" t="str">
        <x:v>98979-8</x:v>
      </x:c>
      <x:c r="E3034" s="26" t="str">
        <x:v>Glomerular filtration rate [Volume Rate/Area] in Serum, Plasma or Blood by Creatinine-based formula (CKD-EPI 2021)/1.73 sq M</x:v>
      </x:c>
      <x:c r="F3034" s="29" t="str">
        <x:v>Measurement</x:v>
      </x:c>
      <x:c r="G3034" s="26" t="str">
        <x:v>exact LOINC name or curated unambiguous abbreviation present in initial_workup_labs</x:v>
      </x:c>
      <x:c r="H3034" s="26" t="str">
        <x:v>egfr</x:v>
      </x:c>
      <x:c r="I3034" s="26" t="str">
        <x:v>LOINC 2.80</x:v>
      </x:c>
      <x:c r="J3034" s="29" t="str">
        <x:v>https://loinc.org/</x:v>
      </x:c>
      <x:c r="K3034" s="26" t="str">
        <x:v>vocab.concept concept_id=1619025; field=initial_workup_labs</x:v>
      </x:c>
      <x:c r="L3034" s="26" t="str">
        <x:v>Terminology-source verified; pathway applicability requires coding/clinical review</x:v>
      </x:c>
    </x:row>
    <x:row r="3035" ht="34" customHeight="1">
      <x:c r="A3035" s="30" t="n">
        <x:v>44</x:v>
      </x:c>
      <x:c r="B3035" s="26" t="str">
        <x:v>Cardiac Pacemaker / Defibrillator (ICD) Implant</x:v>
      </x:c>
      <x:c r="C3035" s="29" t="str">
        <x:v>LOINC</x:v>
      </x:c>
      <x:c r="D3035" s="31" t="str">
        <x:v>98980-6</x:v>
      </x:c>
      <x:c r="E3035" s="26" t="str">
        <x:v>Glomerular filtration rate [Volume Rate/Area] in Serum, Plasma or Blood by Creatinine and Cystatin C-based formula (CKD-EPI 2021)/1.73 sq M</x:v>
      </x:c>
      <x:c r="F3035" s="29" t="str">
        <x:v>Measurement</x:v>
      </x:c>
      <x:c r="G3035" s="26" t="str">
        <x:v>exact LOINC name or curated unambiguous abbreviation present in initial_workup_labs</x:v>
      </x:c>
      <x:c r="H3035" s="26" t="str">
        <x:v>egfr</x:v>
      </x:c>
      <x:c r="I3035" s="26" t="str">
        <x:v>LOINC 2.80</x:v>
      </x:c>
      <x:c r="J3035" s="29" t="str">
        <x:v>https://loinc.org/</x:v>
      </x:c>
      <x:c r="K3035" s="26" t="str">
        <x:v>vocab.concept concept_id=1619026; field=initial_workup_labs</x:v>
      </x:c>
      <x:c r="L3035" s="26" t="str">
        <x:v>Terminology-source verified; pathway applicability requires coding/clinical review</x:v>
      </x:c>
    </x:row>
    <x:row r="3036" ht="34" customHeight="1">
      <x:c r="A3036" s="30" t="n">
        <x:v>44</x:v>
      </x:c>
      <x:c r="B3036" s="26" t="str">
        <x:v>Cardiac Pacemaker / Defibrillator (ICD) Implant</x:v>
      </x:c>
      <x:c r="C3036" s="29" t="str">
        <x:v>CPT</x:v>
      </x:c>
      <x:c r="D3036" s="31" t="str">
        <x:v>33214</x:v>
      </x:c>
      <x:c r="E3036" s="26" t="str">
        <x:v>Upgrade of pacemaker system</x:v>
      </x:c>
      <x:c r="F3036" s="29" t="str">
        <x:v>Procedure</x:v>
      </x:c>
      <x:c r="G3036" s="26" t="str">
        <x:v>official CPT descriptor matches pathway-defining procedure term</x:v>
      </x:c>
      <x:c r="H3036" s="26" t="str">
        <x:v>pacemaker</x:v>
      </x:c>
      <x:c r="I3036" s="26" t="str">
        <x:v>CY2026 OPPS Addendum B, July 2026 update; CPT copyright 2025 AMA</x:v>
      </x:c>
      <x:c r="J3036" s="29" t="str">
        <x:v>https://www.cms.gov/medicare/payment/prospective-payment-systems/hospital-outpatient-pps/quarterly-addenda-updates/july-2026-addendum-b</x:v>
      </x:c>
      <x:c r="K3036" s="26" t="str">
        <x:v>CMS CY2026 OPPS Addendum B July 2026 row</x:v>
      </x:c>
      <x:c r="L3036" s="26" t="str">
        <x:v>Terminology-source verified; pathway applicability requires coding/clinical review</x:v>
      </x:c>
    </x:row>
    <x:row r="3037" ht="34" customHeight="1">
      <x:c r="A3037" s="30" t="n">
        <x:v>44</x:v>
      </x:c>
      <x:c r="B3037" s="26" t="str">
        <x:v>Cardiac Pacemaker / Defibrillator (ICD) Implant</x:v>
      </x:c>
      <x:c r="C3037" s="29" t="str">
        <x:v>CPT</x:v>
      </x:c>
      <x:c r="D3037" s="31" t="str">
        <x:v>33222</x:v>
      </x:c>
      <x:c r="E3037" s="26" t="str">
        <x:v>Relocation pocket pacemaker</x:v>
      </x:c>
      <x:c r="F3037" s="29" t="str">
        <x:v>Procedure</x:v>
      </x:c>
      <x:c r="G3037" s="26" t="str">
        <x:v>official CPT descriptor matches pathway-defining procedure term</x:v>
      </x:c>
      <x:c r="H3037" s="26" t="str">
        <x:v>pacemaker</x:v>
      </x:c>
      <x:c r="I3037" s="26" t="str">
        <x:v>CY2026 OPPS Addendum B, July 2026 update; CPT copyright 2025 AMA</x:v>
      </x:c>
      <x:c r="J3037" s="29" t="str">
        <x:v>https://www.cms.gov/medicare/payment/prospective-payment-systems/hospital-outpatient-pps/quarterly-addenda-updates/july-2026-addendum-b</x:v>
      </x:c>
      <x:c r="K3037" s="26" t="str">
        <x:v>CMS CY2026 OPPS Addendum B July 2026 row</x:v>
      </x:c>
      <x:c r="L3037" s="26" t="str">
        <x:v>Terminology-source verified; pathway applicability requires coding/clinical review</x:v>
      </x:c>
    </x:row>
    <x:row r="3038" ht="34" customHeight="1">
      <x:c r="A3038" s="30" t="n">
        <x:v>44</x:v>
      </x:c>
      <x:c r="B3038" s="26" t="str">
        <x:v>Cardiac Pacemaker / Defibrillator (ICD) Implant</x:v>
      </x:c>
      <x:c r="C3038" s="29" t="str">
        <x:v>CPT</x:v>
      </x:c>
      <x:c r="D3038" s="31" t="str">
        <x:v>33234</x:v>
      </x:c>
      <x:c r="E3038" s="26" t="str">
        <x:v>Removal of pacemaker system</x:v>
      </x:c>
      <x:c r="F3038" s="29" t="str">
        <x:v>Procedure</x:v>
      </x:c>
      <x:c r="G3038" s="26" t="str">
        <x:v>official CPT descriptor matches pathway-defining procedure term</x:v>
      </x:c>
      <x:c r="H3038" s="26" t="str">
        <x:v>pacemaker</x:v>
      </x:c>
      <x:c r="I3038" s="26" t="str">
        <x:v>CY2026 OPPS Addendum B, July 2026 update; CPT copyright 2025 AMA</x:v>
      </x:c>
      <x:c r="J3038" s="29" t="str">
        <x:v>https://www.cms.gov/medicare/payment/prospective-payment-systems/hospital-outpatient-pps/quarterly-addenda-updates/july-2026-addendum-b</x:v>
      </x:c>
      <x:c r="K3038" s="26" t="str">
        <x:v>CMS CY2026 OPPS Addendum B July 2026 row</x:v>
      </x:c>
      <x:c r="L3038" s="26" t="str">
        <x:v>Terminology-source verified; pathway applicability requires coding/clinical review</x:v>
      </x:c>
    </x:row>
    <x:row r="3039" ht="34" customHeight="1">
      <x:c r="A3039" s="30" t="n">
        <x:v>44</x:v>
      </x:c>
      <x:c r="B3039" s="26" t="str">
        <x:v>Cardiac Pacemaker / Defibrillator (ICD) Implant</x:v>
      </x:c>
      <x:c r="C3039" s="29" t="str">
        <x:v>CPT</x:v>
      </x:c>
      <x:c r="D3039" s="31" t="str">
        <x:v>33235</x:v>
      </x:c>
      <x:c r="E3039" s="26" t="str">
        <x:v>Removal pacemaker electrode</x:v>
      </x:c>
      <x:c r="F3039" s="29" t="str">
        <x:v>Procedure</x:v>
      </x:c>
      <x:c r="G3039" s="26" t="str">
        <x:v>official CPT descriptor matches pathway-defining procedure term</x:v>
      </x:c>
      <x:c r="H3039" s="26" t="str">
        <x:v>pacemaker</x:v>
      </x:c>
      <x:c r="I3039" s="26" t="str">
        <x:v>CY2026 OPPS Addendum B, July 2026 update; CPT copyright 2025 AMA</x:v>
      </x:c>
      <x:c r="J3039" s="29" t="str">
        <x:v>https://www.cms.gov/medicare/payment/prospective-payment-systems/hospital-outpatient-pps/quarterly-addenda-updates/july-2026-addendum-b</x:v>
      </x:c>
      <x:c r="K3039" s="26" t="str">
        <x:v>CMS CY2026 OPPS Addendum B July 2026 row</x:v>
      </x:c>
      <x:c r="L3039" s="26" t="str">
        <x:v>Terminology-source verified; pathway applicability requires coding/clinical review</x:v>
      </x:c>
    </x:row>
    <x:row r="3040" ht="34" customHeight="1">
      <x:c r="A3040" s="30" t="n">
        <x:v>44</x:v>
      </x:c>
      <x:c r="B3040" s="26" t="str">
        <x:v>Cardiac Pacemaker / Defibrillator (ICD) Implant</x:v>
      </x:c>
      <x:c r="C3040" s="29" t="str">
        <x:v>CPT</x:v>
      </x:c>
      <x:c r="D3040" s="31" t="str">
        <x:v>33270</x:v>
      </x:c>
      <x:c r="E3040" s="26" t="str">
        <x:v>Ins/rep subq defibrillator</x:v>
      </x:c>
      <x:c r="F3040" s="29" t="str">
        <x:v>Procedure</x:v>
      </x:c>
      <x:c r="G3040" s="26" t="str">
        <x:v>official CPT descriptor matches pathway-defining procedure term</x:v>
      </x:c>
      <x:c r="H3040" s="26" t="str">
        <x:v>defibrillator</x:v>
      </x:c>
      <x:c r="I3040" s="26" t="str">
        <x:v>CY2026 OPPS Addendum B, July 2026 update; CPT copyright 2025 AMA</x:v>
      </x:c>
      <x:c r="J3040" s="29" t="str">
        <x:v>https://www.cms.gov/medicare/payment/prospective-payment-systems/hospital-outpatient-pps/quarterly-addenda-updates/july-2026-addendum-b</x:v>
      </x:c>
      <x:c r="K3040" s="26" t="str">
        <x:v>CMS CY2026 OPPS Addendum B July 2026 row</x:v>
      </x:c>
      <x:c r="L3040" s="26" t="str">
        <x:v>Terminology-source verified; pathway applicability requires coding/clinical review</x:v>
      </x:c>
    </x:row>
    <x:row r="3041" ht="34" customHeight="1">
      <x:c r="A3041" s="30" t="n">
        <x:v>44</x:v>
      </x:c>
      <x:c r="B3041" s="26" t="str">
        <x:v>Cardiac Pacemaker / Defibrillator (ICD) Implant</x:v>
      </x:c>
      <x:c r="C3041" s="29" t="str">
        <x:v>CPT</x:v>
      </x:c>
      <x:c r="D3041" s="31" t="str">
        <x:v>33272</x:v>
      </x:c>
      <x:c r="E3041" s="26" t="str">
        <x:v>Rmvl of subq defibrillator</x:v>
      </x:c>
      <x:c r="F3041" s="29" t="str">
        <x:v>Procedure</x:v>
      </x:c>
      <x:c r="G3041" s="26" t="str">
        <x:v>official CPT descriptor matches pathway-defining procedure term</x:v>
      </x:c>
      <x:c r="H3041" s="26" t="str">
        <x:v>defibrillator</x:v>
      </x:c>
      <x:c r="I3041" s="26" t="str">
        <x:v>CY2026 OPPS Addendum B, July 2026 update; CPT copyright 2025 AMA</x:v>
      </x:c>
      <x:c r="J3041" s="29" t="str">
        <x:v>https://www.cms.gov/medicare/payment/prospective-payment-systems/hospital-outpatient-pps/quarterly-addenda-updates/july-2026-addendum-b</x:v>
      </x:c>
      <x:c r="K3041" s="26" t="str">
        <x:v>CMS CY2026 OPPS Addendum B July 2026 row</x:v>
      </x:c>
      <x:c r="L3041" s="26" t="str">
        <x:v>Terminology-source verified; pathway applicability requires coding/clinical review</x:v>
      </x:c>
    </x:row>
    <x:row r="3042" ht="34" customHeight="1">
      <x:c r="A3042" s="30" t="n">
        <x:v>45</x:v>
      </x:c>
      <x:c r="B3042" s="26" t="str">
        <x:v>Hysterectomy (non-malignancy)</x:v>
      </x:c>
      <x:c r="C3042" s="29" t="str">
        <x:v>SNOMED CT</x:v>
      </x:c>
      <x:c r="D3042" s="31" t="str">
        <x:v>236886002</x:v>
      </x:c>
      <x:c r="E3042" s="26" t="str">
        <x:v>Hysterectomy</x:v>
      </x:c>
      <x:c r="F3042" s="29" t="str">
        <x:v>Procedure</x:v>
      </x:c>
      <x:c r="G3042" s="26" t="str">
        <x:v>exact terminology match to pathway condition</x:v>
      </x:c>
      <x:c r="H3042" s="26" t="str">
        <x:v>hysterectomy</x:v>
      </x:c>
      <x:c r="I3042" s="26" t="str">
        <x:v>2025-02-01 International; 2025-03-01 US; 2025-04-09 UK editions</x:v>
      </x:c>
      <x:c r="J3042" s="29" t="str">
        <x:v>https://www.snomed.org/</x:v>
      </x:c>
      <x:c r="K3042" s="26" t="str">
        <x:v>vocab.concept concept_id=4127886</x:v>
      </x:c>
      <x:c r="L3042" s="26" t="str">
        <x:v>Terminology-source verified; pathway applicability requires coding/clinical review</x:v>
      </x:c>
    </x:row>
    <x:row r="3043" ht="34" customHeight="1">
      <x:c r="A3043" s="30" t="n">
        <x:v>45</x:v>
      </x:c>
      <x:c r="B3043" s="26" t="str">
        <x:v>Hysterectomy (non-malignancy)</x:v>
      </x:c>
      <x:c r="C3043" s="29" t="str">
        <x:v>LOINC</x:v>
      </x:c>
      <x:c r="D3043" s="31" t="str">
        <x:v>14723-1</x:v>
      </x:c>
      <x:c r="E3043" s="26" t="str">
        <x:v>Ferritin [Moles/volume] in Serum or Plasma</x:v>
      </x:c>
      <x:c r="F3043" s="29" t="str">
        <x:v>Measurement</x:v>
      </x:c>
      <x:c r="G3043" s="26" t="str">
        <x:v>exact LOINC name or curated unambiguous abbreviation present in initial_workup_labs</x:v>
      </x:c>
      <x:c r="H3043" s="26" t="str">
        <x:v>ferritin</x:v>
      </x:c>
      <x:c r="I3043" s="26" t="str">
        <x:v>LOINC 2.80</x:v>
      </x:c>
      <x:c r="J3043" s="29" t="str">
        <x:v>https://loinc.org/</x:v>
      </x:c>
      <x:c r="K3043" s="26" t="str">
        <x:v>vocab.concept concept_id=3010424; field=initial_workup_labs</x:v>
      </x:c>
      <x:c r="L3043" s="26" t="str">
        <x:v>Terminology-source verified; pathway applicability requires coding/clinical review</x:v>
      </x:c>
    </x:row>
    <x:row r="3044" ht="34" customHeight="1">
      <x:c r="A3044" s="30" t="n">
        <x:v>45</x:v>
      </x:c>
      <x:c r="B3044" s="26" t="str">
        <x:v>Hysterectomy (non-malignancy)</x:v>
      </x:c>
      <x:c r="C3044" s="29" t="str">
        <x:v>LOINC</x:v>
      </x:c>
      <x:c r="D3044" s="31" t="str">
        <x:v>14724-9</x:v>
      </x:c>
      <x:c r="E3044" s="26" t="str">
        <x:v>Ferritin [Interpretation] in Blood</x:v>
      </x:c>
      <x:c r="F3044" s="29" t="str">
        <x:v>Measurement</x:v>
      </x:c>
      <x:c r="G3044" s="26" t="str">
        <x:v>exact LOINC name or curated unambiguous abbreviation present in initial_workup_labs</x:v>
      </x:c>
      <x:c r="H3044" s="26" t="str">
        <x:v>ferritin</x:v>
      </x:c>
      <x:c r="I3044" s="26" t="str">
        <x:v>LOINC 2.80</x:v>
      </x:c>
      <x:c r="J3044" s="29" t="str">
        <x:v>https://loinc.org/</x:v>
      </x:c>
      <x:c r="K3044" s="26" t="str">
        <x:v>vocab.concept concept_id=3014636; field=initial_workup_labs</x:v>
      </x:c>
      <x:c r="L3044" s="26" t="str">
        <x:v>Terminology-source verified; pathway applicability requires coding/clinical review</x:v>
      </x:c>
    </x:row>
    <x:row r="3045" ht="34" customHeight="1">
      <x:c r="A3045" s="30" t="n">
        <x:v>45</x:v>
      </x:c>
      <x:c r="B3045" s="26" t="str">
        <x:v>Hysterectomy (non-malignancy)</x:v>
      </x:c>
      <x:c r="C3045" s="29" t="str">
        <x:v>LOINC</x:v>
      </x:c>
      <x:c r="D3045" s="31" t="str">
        <x:v>15211-6</x:v>
      </x:c>
      <x:c r="E3045" s="26" t="str">
        <x:v>Biopsy [Interpretation] in Thyroid Narrative</x:v>
      </x:c>
      <x:c r="F3045" s="29" t="str">
        <x:v>Measurement</x:v>
      </x:c>
      <x:c r="G3045" s="26" t="str">
        <x:v>exact LOINC name or curated unambiguous abbreviation present in initial_workup_labs</x:v>
      </x:c>
      <x:c r="H3045" s="26" t="str">
        <x:v>biopsy</x:v>
      </x:c>
      <x:c r="I3045" s="26" t="str">
        <x:v>LOINC 2.80</x:v>
      </x:c>
      <x:c r="J3045" s="29" t="str">
        <x:v>https://loinc.org/</x:v>
      </x:c>
      <x:c r="K3045" s="26" t="str">
        <x:v>vocab.concept concept_id=3025682; field=initial_workup_labs</x:v>
      </x:c>
      <x:c r="L3045" s="26" t="str">
        <x:v>Terminology-source verified; pathway applicability requires coding/clinical review</x:v>
      </x:c>
    </x:row>
    <x:row r="3046" ht="34" customHeight="1">
      <x:c r="A3046" s="30" t="n">
        <x:v>45</x:v>
      </x:c>
      <x:c r="B3046" s="26" t="str">
        <x:v>Hysterectomy (non-malignancy)</x:v>
      </x:c>
      <x:c r="C3046" s="29" t="str">
        <x:v>LOINC</x:v>
      </x:c>
      <x:c r="D3046" s="31" t="str">
        <x:v>20567-4</x:v>
      </x:c>
      <x:c r="E3046" s="26" t="str">
        <x:v>Ferritin [Mass/volume] in Serum or Plasma by Immunoassay</x:v>
      </x:c>
      <x:c r="F3046" s="29" t="str">
        <x:v>Measurement</x:v>
      </x:c>
      <x:c r="G3046" s="26" t="str">
        <x:v>exact LOINC name or curated unambiguous abbreviation present in initial_workup_labs</x:v>
      </x:c>
      <x:c r="H3046" s="26" t="str">
        <x:v>ferritin</x:v>
      </x:c>
      <x:c r="I3046" s="26" t="str">
        <x:v>LOINC 2.80</x:v>
      </x:c>
      <x:c r="J3046" s="29" t="str">
        <x:v>https://loinc.org/</x:v>
      </x:c>
      <x:c r="K3046" s="26" t="str">
        <x:v>vocab.concept concept_id=3015242; field=initial_workup_labs</x:v>
      </x:c>
      <x:c r="L3046" s="26" t="str">
        <x:v>Terminology-source verified; pathway applicability requires coding/clinical review</x:v>
      </x:c>
    </x:row>
    <x:row r="3047" ht="34" customHeight="1">
      <x:c r="A3047" s="30" t="n">
        <x:v>45</x:v>
      </x:c>
      <x:c r="B3047" s="26" t="str">
        <x:v>Hysterectomy (non-malignancy)</x:v>
      </x:c>
      <x:c r="C3047" s="29" t="str">
        <x:v>LOINC</x:v>
      </x:c>
      <x:c r="D3047" s="31" t="str">
        <x:v>2276-4</x:v>
      </x:c>
      <x:c r="E3047" s="26" t="str">
        <x:v>Ferritin [Mass/volume] in Serum or Plasma</x:v>
      </x:c>
      <x:c r="F3047" s="29" t="str">
        <x:v>Measurement</x:v>
      </x:c>
      <x:c r="G3047" s="26" t="str">
        <x:v>exact LOINC name or curated unambiguous abbreviation present in initial_workup_labs</x:v>
      </x:c>
      <x:c r="H3047" s="26" t="str">
        <x:v>ferritin</x:v>
      </x:c>
      <x:c r="I3047" s="26" t="str">
        <x:v>LOINC 2.80</x:v>
      </x:c>
      <x:c r="J3047" s="29" t="str">
        <x:v>https://loinc.org/</x:v>
      </x:c>
      <x:c r="K3047" s="26" t="str">
        <x:v>vocab.concept concept_id=3001122; field=initial_workup_labs</x:v>
      </x:c>
      <x:c r="L3047" s="26" t="str">
        <x:v>Terminology-source verified; pathway applicability requires coding/clinical review</x:v>
      </x:c>
    </x:row>
    <x:row r="3048" ht="34" customHeight="1">
      <x:c r="A3048" s="30" t="n">
        <x:v>45</x:v>
      </x:c>
      <x:c r="B3048" s="26" t="str">
        <x:v>Hysterectomy (non-malignancy)</x:v>
      </x:c>
      <x:c r="C3048" s="29" t="str">
        <x:v>LOINC</x:v>
      </x:c>
      <x:c r="D3048" s="31" t="str">
        <x:v>24320-4</x:v>
      </x:c>
      <x:c r="E3048" s="26" t="str">
        <x:v>Basic metabolic 1998 panel - Serum or Plasma</x:v>
      </x:c>
      <x:c r="F3048" s="29" t="str">
        <x:v>Measurement</x:v>
      </x:c>
      <x:c r="G3048" s="26" t="str">
        <x:v>exact LOINC name or curated unambiguous abbreviation present in initial_workup_labs</x:v>
      </x:c>
      <x:c r="H3048" s="26" t="str">
        <x:v>basic metabolic panel</x:v>
      </x:c>
      <x:c r="I3048" s="26" t="str">
        <x:v>LOINC 2.80</x:v>
      </x:c>
      <x:c r="J3048" s="29" t="str">
        <x:v>https://loinc.org/</x:v>
      </x:c>
      <x:c r="K3048" s="26" t="str">
        <x:v>vocab.concept concept_id=3006343; field=initial_workup_labs</x:v>
      </x:c>
      <x:c r="L3048" s="26" t="str">
        <x:v>Terminology-source verified; pathway applicability requires coding/clinical review</x:v>
      </x:c>
    </x:row>
    <x:row r="3049" ht="34" customHeight="1">
      <x:c r="A3049" s="30" t="n">
        <x:v>45</x:v>
      </x:c>
      <x:c r="B3049" s="26" t="str">
        <x:v>Hysterectomy (non-malignancy)</x:v>
      </x:c>
      <x:c r="C3049" s="29" t="str">
        <x:v>LOINC</x:v>
      </x:c>
      <x:c r="D3049" s="31" t="str">
        <x:v>24321-2</x:v>
      </x:c>
      <x:c r="E3049" s="26" t="str">
        <x:v>Basic metabolic 2000 panel - Serum or Plasma</x:v>
      </x:c>
      <x:c r="F3049" s="29" t="str">
        <x:v>Measurement</x:v>
      </x:c>
      <x:c r="G3049" s="26" t="str">
        <x:v>exact LOINC name or curated unambiguous abbreviation present in initial_workup_labs</x:v>
      </x:c>
      <x:c r="H3049" s="26" t="str">
        <x:v>basic metabolic panel</x:v>
      </x:c>
      <x:c r="I3049" s="26" t="str">
        <x:v>LOINC 2.80</x:v>
      </x:c>
      <x:c r="J3049" s="29" t="str">
        <x:v>https://loinc.org/</x:v>
      </x:c>
      <x:c r="K3049" s="26" t="str">
        <x:v>vocab.concept concept_id=3022035; field=initial_workup_labs</x:v>
      </x:c>
      <x:c r="L3049" s="26" t="str">
        <x:v>Terminology-source verified; pathway applicability requires coding/clinical review</x:v>
      </x:c>
    </x:row>
    <x:row r="3050" ht="34" customHeight="1">
      <x:c r="A3050" s="30" t="n">
        <x:v>45</x:v>
      </x:c>
      <x:c r="B3050" s="26" t="str">
        <x:v>Hysterectomy (non-malignancy)</x:v>
      </x:c>
      <x:c r="C3050" s="29" t="str">
        <x:v>LOINC</x:v>
      </x:c>
      <x:c r="D3050" s="31" t="str">
        <x:v>24373-3</x:v>
      </x:c>
      <x:c r="E3050" s="26" t="str">
        <x:v>Ferritin [Mass/volume] in Blood</x:v>
      </x:c>
      <x:c r="F3050" s="29" t="str">
        <x:v>Measurement</x:v>
      </x:c>
      <x:c r="G3050" s="26" t="str">
        <x:v>exact LOINC name or curated unambiguous abbreviation present in initial_workup_labs</x:v>
      </x:c>
      <x:c r="H3050" s="26" t="str">
        <x:v>ferritin</x:v>
      </x:c>
      <x:c r="I3050" s="26" t="str">
        <x:v>LOINC 2.80</x:v>
      </x:c>
      <x:c r="J3050" s="29" t="str">
        <x:v>https://loinc.org/</x:v>
      </x:c>
      <x:c r="K3050" s="26" t="str">
        <x:v>vocab.concept concept_id=3011961; field=initial_workup_labs</x:v>
      </x:c>
      <x:c r="L3050" s="26" t="str">
        <x:v>Terminology-source verified; pathway applicability requires coding/clinical review</x:v>
      </x:c>
    </x:row>
    <x:row r="3051" ht="34" customHeight="1">
      <x:c r="A3051" s="30" t="n">
        <x:v>45</x:v>
      </x:c>
      <x:c r="B3051" s="26" t="str">
        <x:v>Hysterectomy (non-malignancy)</x:v>
      </x:c>
      <x:c r="C3051" s="29" t="str">
        <x:v>LOINC</x:v>
      </x:c>
      <x:c r="D3051" s="31" t="str">
        <x:v>34681-7</x:v>
      </x:c>
      <x:c r="E3051" s="26" t="str">
        <x:v>Biopsy [Interpretation] in Muscle Narrative</x:v>
      </x:c>
      <x:c r="F3051" s="29" t="str">
        <x:v>Measurement</x:v>
      </x:c>
      <x:c r="G3051" s="26" t="str">
        <x:v>exact LOINC name or curated unambiguous abbreviation present in initial_workup_labs</x:v>
      </x:c>
      <x:c r="H3051" s="26" t="str">
        <x:v>biopsy</x:v>
      </x:c>
      <x:c r="I3051" s="26" t="str">
        <x:v>LOINC 2.80</x:v>
      </x:c>
      <x:c r="J3051" s="29" t="str">
        <x:v>https://loinc.org/</x:v>
      </x:c>
      <x:c r="K3051" s="26" t="str">
        <x:v>vocab.concept concept_id=3032885; field=initial_workup_labs</x:v>
      </x:c>
      <x:c r="L3051" s="26" t="str">
        <x:v>Terminology-source verified; pathway applicability requires coding/clinical review</x:v>
      </x:c>
    </x:row>
    <x:row r="3052" ht="34" customHeight="1">
      <x:c r="A3052" s="30" t="n">
        <x:v>45</x:v>
      </x:c>
      <x:c r="B3052" s="26" t="str">
        <x:v>Hysterectomy (non-malignancy)</x:v>
      </x:c>
      <x:c r="C3052" s="29" t="str">
        <x:v>LOINC</x:v>
      </x:c>
      <x:c r="D3052" s="31" t="str">
        <x:v>51990-0</x:v>
      </x:c>
      <x:c r="E3052" s="26" t="str">
        <x:v>Basic metabolic panel - Blood</x:v>
      </x:c>
      <x:c r="F3052" s="29" t="str">
        <x:v>Measurement</x:v>
      </x:c>
      <x:c r="G3052" s="26" t="str">
        <x:v>exact LOINC name or curated unambiguous abbreviation present in initial_workup_labs</x:v>
      </x:c>
      <x:c r="H3052" s="26" t="str">
        <x:v>basic metabolic panel</x:v>
      </x:c>
      <x:c r="I3052" s="26" t="str">
        <x:v>LOINC 2.80</x:v>
      </x:c>
      <x:c r="J3052" s="29" t="str">
        <x:v>https://loinc.org/</x:v>
      </x:c>
      <x:c r="K3052" s="26" t="str">
        <x:v>vocab.concept concept_id=3041230; field=initial_workup_labs</x:v>
      </x:c>
      <x:c r="L3052" s="26" t="str">
        <x:v>Terminology-source verified; pathway applicability requires coding/clinical review</x:v>
      </x:c>
    </x:row>
    <x:row r="3053" ht="34" customHeight="1">
      <x:c r="A3053" s="30" t="n">
        <x:v>45</x:v>
      </x:c>
      <x:c r="B3053" s="26" t="str">
        <x:v>Hysterectomy (non-malignancy)</x:v>
      </x:c>
      <x:c r="C3053" s="29" t="str">
        <x:v>LOINC</x:v>
      </x:c>
      <x:c r="D3053" s="31" t="str">
        <x:v>52121-1</x:v>
      </x:c>
      <x:c r="E3053" s="26" t="str">
        <x:v>Biopsy [Interpretation] in Specimen Narrative</x:v>
      </x:c>
      <x:c r="F3053" s="29" t="str">
        <x:v>Measurement</x:v>
      </x:c>
      <x:c r="G3053" s="26" t="str">
        <x:v>exact LOINC name or curated unambiguous abbreviation present in initial_workup_labs</x:v>
      </x:c>
      <x:c r="H3053" s="26" t="str">
        <x:v>biopsy</x:v>
      </x:c>
      <x:c r="I3053" s="26" t="str">
        <x:v>LOINC 2.80</x:v>
      </x:c>
      <x:c r="J3053" s="29" t="str">
        <x:v>https://loinc.org/</x:v>
      </x:c>
      <x:c r="K3053" s="26" t="str">
        <x:v>vocab.concept concept_id=3039150; field=initial_workup_labs</x:v>
      </x:c>
      <x:c r="L3053" s="26" t="str">
        <x:v>Terminology-source verified; pathway applicability requires coding/clinical review</x:v>
      </x:c>
    </x:row>
    <x:row r="3054" ht="34" customHeight="1">
      <x:c r="A3054" s="30" t="n">
        <x:v>45</x:v>
      </x:c>
      <x:c r="B3054" s="26" t="str">
        <x:v>Hysterectomy (non-malignancy)</x:v>
      </x:c>
      <x:c r="C3054" s="29" t="str">
        <x:v>LOINC</x:v>
      </x:c>
      <x:c r="D3054" s="31" t="str">
        <x:v>55429-5</x:v>
      </x:c>
      <x:c r="E3054" s="26" t="str">
        <x:v>Short blood count panel - Blood</x:v>
      </x:c>
      <x:c r="F3054" s="29" t="str">
        <x:v>Measurement</x:v>
      </x:c>
      <x:c r="G3054" s="26" t="str">
        <x:v>exact LOINC name or curated unambiguous abbreviation present in initial_workup_labs</x:v>
      </x:c>
      <x:c r="H3054" s="26" t="str">
        <x:v>cbc</x:v>
      </x:c>
      <x:c r="I3054" s="26" t="str">
        <x:v>LOINC 2.80</x:v>
      </x:c>
      <x:c r="J3054" s="29" t="str">
        <x:v>https://loinc.org/</x:v>
      </x:c>
      <x:c r="K3054" s="26" t="str">
        <x:v>vocab.concept concept_id=40758558; field=initial_workup_labs</x:v>
      </x:c>
      <x:c r="L3054" s="26" t="str">
        <x:v>Terminology-source verified; pathway applicability requires coding/clinical review</x:v>
      </x:c>
    </x:row>
    <x:row r="3055" ht="34" customHeight="1">
      <x:c r="A3055" s="30" t="n">
        <x:v>45</x:v>
      </x:c>
      <x:c r="B3055" s="26" t="str">
        <x:v>Hysterectomy (non-malignancy)</x:v>
      </x:c>
      <x:c r="C3055" s="29" t="str">
        <x:v>LOINC</x:v>
      </x:c>
      <x:c r="D3055" s="31" t="str">
        <x:v>57021-8</x:v>
      </x:c>
      <x:c r="E3055" s="26" t="str">
        <x:v>CBC W Auto Differential panel - Blood</x:v>
      </x:c>
      <x:c r="F3055" s="29" t="str">
        <x:v>Measurement</x:v>
      </x:c>
      <x:c r="G3055" s="26" t="str">
        <x:v>exact LOINC name or curated unambiguous abbreviation present in initial_workup_labs</x:v>
      </x:c>
      <x:c r="H3055" s="26" t="str">
        <x:v>cbc</x:v>
      </x:c>
      <x:c r="I3055" s="26" t="str">
        <x:v>LOINC 2.80</x:v>
      </x:c>
      <x:c r="J3055" s="29" t="str">
        <x:v>https://loinc.org/</x:v>
      </x:c>
      <x:c r="K3055" s="26" t="str">
        <x:v>vocab.concept concept_id=40760140; field=initial_workup_labs</x:v>
      </x:c>
      <x:c r="L3055" s="26" t="str">
        <x:v>Terminology-source verified; pathway applicability requires coding/clinical review</x:v>
      </x:c>
    </x:row>
    <x:row r="3056" ht="34" customHeight="1">
      <x:c r="A3056" s="30" t="n">
        <x:v>45</x:v>
      </x:c>
      <x:c r="B3056" s="26" t="str">
        <x:v>Hysterectomy (non-malignancy)</x:v>
      </x:c>
      <x:c r="C3056" s="29" t="str">
        <x:v>LOINC</x:v>
      </x:c>
      <x:c r="D3056" s="31" t="str">
        <x:v>57022-6</x:v>
      </x:c>
      <x:c r="E3056" s="26" t="str">
        <x:v>CBC W Reflex Manual Differential panel - Blood</x:v>
      </x:c>
      <x:c r="F3056" s="29" t="str">
        <x:v>Measurement</x:v>
      </x:c>
      <x:c r="G3056" s="26" t="str">
        <x:v>exact LOINC name or curated unambiguous abbreviation present in initial_workup_labs</x:v>
      </x:c>
      <x:c r="H3056" s="26" t="str">
        <x:v>cbc</x:v>
      </x:c>
      <x:c r="I3056" s="26" t="str">
        <x:v>LOINC 2.80</x:v>
      </x:c>
      <x:c r="J3056" s="29" t="str">
        <x:v>https://loinc.org/</x:v>
      </x:c>
      <x:c r="K3056" s="26" t="str">
        <x:v>vocab.concept concept_id=40760141; field=initial_workup_labs</x:v>
      </x:c>
      <x:c r="L3056" s="26" t="str">
        <x:v>Terminology-source verified; pathway applicability requires coding/clinical review</x:v>
      </x:c>
    </x:row>
    <x:row r="3057" ht="34" customHeight="1">
      <x:c r="A3057" s="30" t="n">
        <x:v>45</x:v>
      </x:c>
      <x:c r="B3057" s="26" t="str">
        <x:v>Hysterectomy (non-malignancy)</x:v>
      </x:c>
      <x:c r="C3057" s="29" t="str">
        <x:v>LOINC</x:v>
      </x:c>
      <x:c r="D3057" s="31" t="str">
        <x:v>57782-5</x:v>
      </x:c>
      <x:c r="E3057" s="26" t="str">
        <x:v>CBC W Ordered Manual Differential panel - Blood</x:v>
      </x:c>
      <x:c r="F3057" s="29" t="str">
        <x:v>Measurement</x:v>
      </x:c>
      <x:c r="G3057" s="26" t="str">
        <x:v>exact LOINC name or curated unambiguous abbreviation present in initial_workup_labs</x:v>
      </x:c>
      <x:c r="H3057" s="26" t="str">
        <x:v>cbc</x:v>
      </x:c>
      <x:c r="I3057" s="26" t="str">
        <x:v>LOINC 2.80</x:v>
      </x:c>
      <x:c r="J3057" s="29" t="str">
        <x:v>https://loinc.org/</x:v>
      </x:c>
      <x:c r="K3057" s="26" t="str">
        <x:v>vocab.concept concept_id=40760892; field=initial_workup_labs</x:v>
      </x:c>
      <x:c r="L3057" s="26" t="str">
        <x:v>Terminology-source verified; pathway applicability requires coding/clinical review</x:v>
      </x:c>
    </x:row>
    <x:row r="3058" ht="34" customHeight="1">
      <x:c r="A3058" s="30" t="n">
        <x:v>45</x:v>
      </x:c>
      <x:c r="B3058" s="26" t="str">
        <x:v>Hysterectomy (non-malignancy)</x:v>
      </x:c>
      <x:c r="C3058" s="29" t="str">
        <x:v>LOINC</x:v>
      </x:c>
      <x:c r="D3058" s="31" t="str">
        <x:v>70219-1</x:v>
      </x:c>
      <x:c r="E3058" s="26" t="str">
        <x:v>Basic metabolic 2008 panel with ionized calcium - Serum or Plasma</x:v>
      </x:c>
      <x:c r="F3058" s="29" t="str">
        <x:v>Measurement</x:v>
      </x:c>
      <x:c r="G3058" s="26" t="str">
        <x:v>exact LOINC name or curated unambiguous abbreviation present in initial_workup_labs</x:v>
      </x:c>
      <x:c r="H3058" s="26" t="str">
        <x:v>basic metabolic panel</x:v>
      </x:c>
      <x:c r="I3058" s="26" t="str">
        <x:v>LOINC 2.80</x:v>
      </x:c>
      <x:c r="J3058" s="29" t="str">
        <x:v>https://loinc.org/</x:v>
      </x:c>
      <x:c r="K3058" s="26" t="str">
        <x:v>vocab.concept concept_id=42868693; field=initial_workup_labs</x:v>
      </x:c>
      <x:c r="L3058" s="26" t="str">
        <x:v>Terminology-source verified; pathway applicability requires coding/clinical review</x:v>
      </x:c>
    </x:row>
    <x:row r="3059" ht="34" customHeight="1">
      <x:c r="A3059" s="30" t="n">
        <x:v>45</x:v>
      </x:c>
      <x:c r="B3059" s="26" t="str">
        <x:v>Hysterectomy (non-malignancy)</x:v>
      </x:c>
      <x:c r="C3059" s="29" t="str">
        <x:v>LOINC</x:v>
      </x:c>
      <x:c r="D3059" s="31" t="str">
        <x:v>89044-2</x:v>
      </x:c>
      <x:c r="E3059" s="26" t="str">
        <x:v>Basic metabolic and albumin panel - Serum or Plasma</x:v>
      </x:c>
      <x:c r="F3059" s="29" t="str">
        <x:v>Measurement</x:v>
      </x:c>
      <x:c r="G3059" s="26" t="str">
        <x:v>exact LOINC name or curated unambiguous abbreviation present in initial_workup_labs</x:v>
      </x:c>
      <x:c r="H3059" s="26" t="str">
        <x:v>basic metabolic panel</x:v>
      </x:c>
      <x:c r="I3059" s="26" t="str">
        <x:v>LOINC 2.80</x:v>
      </x:c>
      <x:c r="J3059" s="29" t="str">
        <x:v>https://loinc.org/</x:v>
      </x:c>
      <x:c r="K3059" s="26" t="str">
        <x:v>vocab.concept concept_id=36304850; field=initial_workup_labs</x:v>
      </x:c>
      <x:c r="L3059" s="26" t="str">
        <x:v>Terminology-source verified; pathway applicability requires coding/clinical review</x:v>
      </x:c>
    </x:row>
    <x:row r="3060" ht="34" customHeight="1">
      <x:c r="A3060" s="30" t="n">
        <x:v>45</x:v>
      </x:c>
      <x:c r="B3060" s="26" t="str">
        <x:v>Hysterectomy (non-malignancy)</x:v>
      </x:c>
      <x:c r="C3060" s="29" t="str">
        <x:v>CPT</x:v>
      </x:c>
      <x:c r="D3060" s="31" t="str">
        <x:v>00944</x:v>
      </x:c>
      <x:c r="E3060" s="26" t="str">
        <x:v>Anes vag px vag hysterectomy</x:v>
      </x:c>
      <x:c r="F3060" s="29" t="str">
        <x:v>Procedure</x:v>
      </x:c>
      <x:c r="G3060" s="26" t="str">
        <x:v>official CPT descriptor matches pathway-defining procedure term</x:v>
      </x:c>
      <x:c r="H3060" s="26" t="str">
        <x:v>hysterectomy</x:v>
      </x:c>
      <x:c r="I3060" s="26" t="str">
        <x:v>CY2026 OPPS Addendum B, July 2026 update; CPT copyright 2025 AMA</x:v>
      </x:c>
      <x:c r="J3060" s="29" t="str">
        <x:v>https://www.cms.gov/medicare/payment/prospective-payment-systems/hospital-outpatient-pps/quarterly-addenda-updates/july-2026-addendum-b</x:v>
      </x:c>
      <x:c r="K3060" s="26" t="str">
        <x:v>CMS CY2026 OPPS Addendum B July 2026 row</x:v>
      </x:c>
      <x:c r="L3060" s="26" t="str">
        <x:v>Terminology-source verified; pathway applicability requires coding/clinical review</x:v>
      </x:c>
    </x:row>
    <x:row r="3061" ht="34" customHeight="1">
      <x:c r="A3061" s="30" t="n">
        <x:v>45</x:v>
      </x:c>
      <x:c r="B3061" s="26" t="str">
        <x:v>Hysterectomy (non-malignancy)</x:v>
      </x:c>
      <x:c r="C3061" s="29" t="str">
        <x:v>CPT</x:v>
      </x:c>
      <x:c r="D3061" s="31" t="str">
        <x:v>01962</x:v>
      </x:c>
      <x:c r="E3061" s="26" t="str">
        <x:v>Anes urgent hysterectomy</x:v>
      </x:c>
      <x:c r="F3061" s="29" t="str">
        <x:v>Procedure</x:v>
      </x:c>
      <x:c r="G3061" s="26" t="str">
        <x:v>official CPT descriptor matches pathway-defining procedure term</x:v>
      </x:c>
      <x:c r="H3061" s="26" t="str">
        <x:v>hysterectomy</x:v>
      </x:c>
      <x:c r="I3061" s="26" t="str">
        <x:v>CY2026 OPPS Addendum B, July 2026 update; CPT copyright 2025 AMA</x:v>
      </x:c>
      <x:c r="J3061" s="29" t="str">
        <x:v>https://www.cms.gov/medicare/payment/prospective-payment-systems/hospital-outpatient-pps/quarterly-addenda-updates/july-2026-addendum-b</x:v>
      </x:c>
      <x:c r="K3061" s="26" t="str">
        <x:v>CMS CY2026 OPPS Addendum B July 2026 row</x:v>
      </x:c>
      <x:c r="L3061" s="26" t="str">
        <x:v>Terminology-source verified; pathway applicability requires coding/clinical review</x:v>
      </x:c>
    </x:row>
    <x:row r="3062" ht="34" customHeight="1">
      <x:c r="A3062" s="30" t="n">
        <x:v>45</x:v>
      </x:c>
      <x:c r="B3062" s="26" t="str">
        <x:v>Hysterectomy (non-malignancy)</x:v>
      </x:c>
      <x:c r="C3062" s="29" t="str">
        <x:v>CPT</x:v>
      </x:c>
      <x:c r="D3062" s="31" t="str">
        <x:v>01963</x:v>
      </x:c>
      <x:c r="E3062" s="26" t="str">
        <x:v>Anes cesarean hysterectomy</x:v>
      </x:c>
      <x:c r="F3062" s="29" t="str">
        <x:v>Procedure</x:v>
      </x:c>
      <x:c r="G3062" s="26" t="str">
        <x:v>official CPT descriptor matches pathway-defining procedure term</x:v>
      </x:c>
      <x:c r="H3062" s="26" t="str">
        <x:v>hysterectomy</x:v>
      </x:c>
      <x:c r="I3062" s="26" t="str">
        <x:v>CY2026 OPPS Addendum B, July 2026 update; CPT copyright 2025 AMA</x:v>
      </x:c>
      <x:c r="J3062" s="29" t="str">
        <x:v>https://www.cms.gov/medicare/payment/prospective-payment-systems/hospital-outpatient-pps/quarterly-addenda-updates/july-2026-addendum-b</x:v>
      </x:c>
      <x:c r="K3062" s="26" t="str">
        <x:v>CMS CY2026 OPPS Addendum B July 2026 row</x:v>
      </x:c>
      <x:c r="L3062" s="26" t="str">
        <x:v>Terminology-source verified; pathway applicability requires coding/clinical review</x:v>
      </x:c>
    </x:row>
    <x:row r="3063" ht="34" customHeight="1">
      <x:c r="A3063" s="30" t="n">
        <x:v>45</x:v>
      </x:c>
      <x:c r="B3063" s="26" t="str">
        <x:v>Hysterectomy (non-malignancy)</x:v>
      </x:c>
      <x:c r="C3063" s="29" t="str">
        <x:v>CPT</x:v>
      </x:c>
      <x:c r="D3063" s="31" t="str">
        <x:v>0664T</x:v>
      </x:c>
      <x:c r="E3063" s="26" t="str">
        <x:v>Don hysterectomy open cdvr</x:v>
      </x:c>
      <x:c r="F3063" s="29" t="str">
        <x:v>Procedure</x:v>
      </x:c>
      <x:c r="G3063" s="26" t="str">
        <x:v>official CPT descriptor matches pathway-defining procedure term</x:v>
      </x:c>
      <x:c r="H3063" s="26" t="str">
        <x:v>hysterectomy</x:v>
      </x:c>
      <x:c r="I3063" s="26" t="str">
        <x:v>CY2026 OPPS Addendum B, July 2026 update; CPT copyright 2025 AMA</x:v>
      </x:c>
      <x:c r="J3063" s="29" t="str">
        <x:v>https://www.cms.gov/medicare/payment/prospective-payment-systems/hospital-outpatient-pps/quarterly-addenda-updates/july-2026-addendum-b</x:v>
      </x:c>
      <x:c r="K3063" s="26" t="str">
        <x:v>CMS CY2026 OPPS Addendum B July 2026 row</x:v>
      </x:c>
      <x:c r="L3063" s="26" t="str">
        <x:v>Terminology-source verified; pathway applicability requires coding/clinical review</x:v>
      </x:c>
    </x:row>
    <x:row r="3064" ht="34" customHeight="1">
      <x:c r="A3064" s="30" t="n">
        <x:v>45</x:v>
      </x:c>
      <x:c r="B3064" s="26" t="str">
        <x:v>Hysterectomy (non-malignancy)</x:v>
      </x:c>
      <x:c r="C3064" s="29" t="str">
        <x:v>CPT</x:v>
      </x:c>
      <x:c r="D3064" s="31" t="str">
        <x:v>0665T</x:v>
      </x:c>
      <x:c r="E3064" s="26" t="str">
        <x:v>Don hysterectomy open liv</x:v>
      </x:c>
      <x:c r="F3064" s="29" t="str">
        <x:v>Procedure</x:v>
      </x:c>
      <x:c r="G3064" s="26" t="str">
        <x:v>official CPT descriptor matches pathway-defining procedure term</x:v>
      </x:c>
      <x:c r="H3064" s="26" t="str">
        <x:v>hysterectomy</x:v>
      </x:c>
      <x:c r="I3064" s="26" t="str">
        <x:v>CY2026 OPPS Addendum B, July 2026 update; CPT copyright 2025 AMA</x:v>
      </x:c>
      <x:c r="J3064" s="29" t="str">
        <x:v>https://www.cms.gov/medicare/payment/prospective-payment-systems/hospital-outpatient-pps/quarterly-addenda-updates/july-2026-addendum-b</x:v>
      </x:c>
      <x:c r="K3064" s="26" t="str">
        <x:v>CMS CY2026 OPPS Addendum B July 2026 row</x:v>
      </x:c>
      <x:c r="L3064" s="26" t="str">
        <x:v>Terminology-source verified; pathway applicability requires coding/clinical review</x:v>
      </x:c>
    </x:row>
    <x:row r="3065" ht="34" customHeight="1">
      <x:c r="A3065" s="30" t="n">
        <x:v>45</x:v>
      </x:c>
      <x:c r="B3065" s="26" t="str">
        <x:v>Hysterectomy (non-malignancy)</x:v>
      </x:c>
      <x:c r="C3065" s="29" t="str">
        <x:v>CPT</x:v>
      </x:c>
      <x:c r="D3065" s="31" t="str">
        <x:v>0666T</x:v>
      </x:c>
      <x:c r="E3065" s="26" t="str">
        <x:v>Don hysterectomy laps liv</x:v>
      </x:c>
      <x:c r="F3065" s="29" t="str">
        <x:v>Procedure</x:v>
      </x:c>
      <x:c r="G3065" s="26" t="str">
        <x:v>official CPT descriptor matches pathway-defining procedure term</x:v>
      </x:c>
      <x:c r="H3065" s="26" t="str">
        <x:v>hysterectomy</x:v>
      </x:c>
      <x:c r="I3065" s="26" t="str">
        <x:v>CY2026 OPPS Addendum B, July 2026 update; CPT copyright 2025 AMA</x:v>
      </x:c>
      <x:c r="J3065" s="29" t="str">
        <x:v>https://www.cms.gov/medicare/payment/prospective-payment-systems/hospital-outpatient-pps/quarterly-addenda-updates/july-2026-addendum-b</x:v>
      </x:c>
      <x:c r="K3065" s="26" t="str">
        <x:v>CMS CY2026 OPPS Addendum B July 2026 row</x:v>
      </x:c>
      <x:c r="L3065" s="26" t="str">
        <x:v>Terminology-source verified; pathway applicability requires coding/clinical review</x:v>
      </x:c>
    </x:row>
    <x:row r="3066" ht="34" customHeight="1">
      <x:c r="A3066" s="30" t="n">
        <x:v>45</x:v>
      </x:c>
      <x:c r="B3066" s="26" t="str">
        <x:v>Hysterectomy (non-malignancy)</x:v>
      </x:c>
      <x:c r="C3066" s="29" t="str">
        <x:v>CPT</x:v>
      </x:c>
      <x:c r="D3066" s="31" t="str">
        <x:v>0667T</x:v>
      </x:c>
      <x:c r="E3066" s="26" t="str">
        <x:v>Don hysterectomy rcp uter</x:v>
      </x:c>
      <x:c r="F3066" s="29" t="str">
        <x:v>Procedure</x:v>
      </x:c>
      <x:c r="G3066" s="26" t="str">
        <x:v>official CPT descriptor matches pathway-defining procedure term</x:v>
      </x:c>
      <x:c r="H3066" s="26" t="str">
        <x:v>hysterectomy</x:v>
      </x:c>
      <x:c r="I3066" s="26" t="str">
        <x:v>CY2026 OPPS Addendum B, July 2026 update; CPT copyright 2025 AMA</x:v>
      </x:c>
      <x:c r="J3066" s="29" t="str">
        <x:v>https://www.cms.gov/medicare/payment/prospective-payment-systems/hospital-outpatient-pps/quarterly-addenda-updates/july-2026-addendum-b</x:v>
      </x:c>
      <x:c r="K3066" s="26" t="str">
        <x:v>CMS CY2026 OPPS Addendum B July 2026 row</x:v>
      </x:c>
      <x:c r="L3066" s="26" t="str">
        <x:v>Terminology-source verified; pathway applicability requires coding/clinical review</x:v>
      </x:c>
    </x:row>
    <x:row r="3067" ht="34" customHeight="1">
      <x:c r="A3067" s="30" t="n">
        <x:v>45</x:v>
      </x:c>
      <x:c r="B3067" s="26" t="str">
        <x:v>Hysterectomy (non-malignancy)</x:v>
      </x:c>
      <x:c r="C3067" s="29" t="str">
        <x:v>CPT</x:v>
      </x:c>
      <x:c r="D3067" s="31" t="str">
        <x:v>51925</x:v>
      </x:c>
      <x:c r="E3067" s="26" t="str">
        <x:v>Hysterectomy/bladder repair</x:v>
      </x:c>
      <x:c r="F3067" s="29" t="str">
        <x:v>Procedure</x:v>
      </x:c>
      <x:c r="G3067" s="26" t="str">
        <x:v>official CPT descriptor matches pathway-defining procedure term</x:v>
      </x:c>
      <x:c r="H3067" s="26" t="str">
        <x:v>hysterectomy</x:v>
      </x:c>
      <x:c r="I3067" s="26" t="str">
        <x:v>CY2026 OPPS Addendum B, July 2026 update; CPT copyright 2025 AMA</x:v>
      </x:c>
      <x:c r="J3067" s="29" t="str">
        <x:v>https://www.cms.gov/medicare/payment/prospective-payment-systems/hospital-outpatient-pps/quarterly-addenda-updates/july-2026-addendum-b</x:v>
      </x:c>
      <x:c r="K3067" s="26" t="str">
        <x:v>CMS CY2026 OPPS Addendum B July 2026 row</x:v>
      </x:c>
      <x:c r="L3067" s="26" t="str">
        <x:v>Terminology-source verified; pathway applicability requires coding/clinical review</x:v>
      </x:c>
    </x:row>
    <x:row r="3068" ht="34" customHeight="1">
      <x:c r="A3068" s="30" t="n">
        <x:v>45</x:v>
      </x:c>
      <x:c r="B3068" s="26" t="str">
        <x:v>Hysterectomy (non-malignancy)</x:v>
      </x:c>
      <x:c r="C3068" s="29" t="str">
        <x:v>CPT</x:v>
      </x:c>
      <x:c r="D3068" s="31" t="str">
        <x:v>58150</x:v>
      </x:c>
      <x:c r="E3068" s="26" t="str">
        <x:v>Total hysterectomy</x:v>
      </x:c>
      <x:c r="F3068" s="29" t="str">
        <x:v>Procedure</x:v>
      </x:c>
      <x:c r="G3068" s="26" t="str">
        <x:v>official CPT descriptor matches pathway-defining procedure term</x:v>
      </x:c>
      <x:c r="H3068" s="26" t="str">
        <x:v>hysterectomy</x:v>
      </x:c>
      <x:c r="I3068" s="26" t="str">
        <x:v>CY2026 OPPS Addendum B, July 2026 update; CPT copyright 2025 AMA</x:v>
      </x:c>
      <x:c r="J3068" s="29" t="str">
        <x:v>https://www.cms.gov/medicare/payment/prospective-payment-systems/hospital-outpatient-pps/quarterly-addenda-updates/july-2026-addendum-b</x:v>
      </x:c>
      <x:c r="K3068" s="26" t="str">
        <x:v>CMS CY2026 OPPS Addendum B July 2026 row</x:v>
      </x:c>
      <x:c r="L3068" s="26" t="str">
        <x:v>Terminology-source verified; pathway applicability requires coding/clinical review</x:v>
      </x:c>
    </x:row>
    <x:row r="3069" ht="34" customHeight="1">
      <x:c r="A3069" s="30" t="n">
        <x:v>45</x:v>
      </x:c>
      <x:c r="B3069" s="26" t="str">
        <x:v>Hysterectomy (non-malignancy)</x:v>
      </x:c>
      <x:c r="C3069" s="29" t="str">
        <x:v>CPT</x:v>
      </x:c>
      <x:c r="D3069" s="31" t="str">
        <x:v>58152</x:v>
      </x:c>
      <x:c r="E3069" s="26" t="str">
        <x:v>Total hysterectomy</x:v>
      </x:c>
      <x:c r="F3069" s="29" t="str">
        <x:v>Procedure</x:v>
      </x:c>
      <x:c r="G3069" s="26" t="str">
        <x:v>official CPT descriptor matches pathway-defining procedure term</x:v>
      </x:c>
      <x:c r="H3069" s="26" t="str">
        <x:v>hysterectomy</x:v>
      </x:c>
      <x:c r="I3069" s="26" t="str">
        <x:v>CY2026 OPPS Addendum B, July 2026 update; CPT copyright 2025 AMA</x:v>
      </x:c>
      <x:c r="J3069" s="29" t="str">
        <x:v>https://www.cms.gov/medicare/payment/prospective-payment-systems/hospital-outpatient-pps/quarterly-addenda-updates/july-2026-addendum-b</x:v>
      </x:c>
      <x:c r="K3069" s="26" t="str">
        <x:v>CMS CY2026 OPPS Addendum B July 2026 row</x:v>
      </x:c>
      <x:c r="L3069" s="26" t="str">
        <x:v>Terminology-source verified; pathway applicability requires coding/clinical review</x:v>
      </x:c>
    </x:row>
    <x:row r="3070" ht="34" customHeight="1">
      <x:c r="A3070" s="30" t="n">
        <x:v>45</x:v>
      </x:c>
      <x:c r="B3070" s="26" t="str">
        <x:v>Hysterectomy (non-malignancy)</x:v>
      </x:c>
      <x:c r="C3070" s="29" t="str">
        <x:v>CPT</x:v>
      </x:c>
      <x:c r="D3070" s="31" t="str">
        <x:v>58180</x:v>
      </x:c>
      <x:c r="E3070" s="26" t="str">
        <x:v>Partial hysterectomy</x:v>
      </x:c>
      <x:c r="F3070" s="29" t="str">
        <x:v>Procedure</x:v>
      </x:c>
      <x:c r="G3070" s="26" t="str">
        <x:v>official CPT descriptor matches pathway-defining procedure term</x:v>
      </x:c>
      <x:c r="H3070" s="26" t="str">
        <x:v>hysterectomy</x:v>
      </x:c>
      <x:c r="I3070" s="26" t="str">
        <x:v>CY2026 OPPS Addendum B, July 2026 update; CPT copyright 2025 AMA</x:v>
      </x:c>
      <x:c r="J3070" s="29" t="str">
        <x:v>https://www.cms.gov/medicare/payment/prospective-payment-systems/hospital-outpatient-pps/quarterly-addenda-updates/july-2026-addendum-b</x:v>
      </x:c>
      <x:c r="K3070" s="26" t="str">
        <x:v>CMS CY2026 OPPS Addendum B July 2026 row</x:v>
      </x:c>
      <x:c r="L3070" s="26" t="str">
        <x:v>Terminology-source verified; pathway applicability requires coding/clinical review</x:v>
      </x:c>
    </x:row>
    <x:row r="3071" ht="34" customHeight="1">
      <x:c r="A3071" s="30" t="n">
        <x:v>45</x:v>
      </x:c>
      <x:c r="B3071" s="26" t="str">
        <x:v>Hysterectomy (non-malignancy)</x:v>
      </x:c>
      <x:c r="C3071" s="29" t="str">
        <x:v>CPT</x:v>
      </x:c>
      <x:c r="D3071" s="31" t="str">
        <x:v>58200</x:v>
      </x:c>
      <x:c r="E3071" s="26" t="str">
        <x:v>Extensive hysterectomy</x:v>
      </x:c>
      <x:c r="F3071" s="29" t="str">
        <x:v>Procedure</x:v>
      </x:c>
      <x:c r="G3071" s="26" t="str">
        <x:v>official CPT descriptor matches pathway-defining procedure term</x:v>
      </x:c>
      <x:c r="H3071" s="26" t="str">
        <x:v>hysterectomy</x:v>
      </x:c>
      <x:c r="I3071" s="26" t="str">
        <x:v>CY2026 OPPS Addendum B, July 2026 update; CPT copyright 2025 AMA</x:v>
      </x:c>
      <x:c r="J3071" s="29" t="str">
        <x:v>https://www.cms.gov/medicare/payment/prospective-payment-systems/hospital-outpatient-pps/quarterly-addenda-updates/july-2026-addendum-b</x:v>
      </x:c>
      <x:c r="K3071" s="26" t="str">
        <x:v>CMS CY2026 OPPS Addendum B July 2026 row</x:v>
      </x:c>
      <x:c r="L3071" s="26" t="str">
        <x:v>Terminology-source verified; pathway applicability requires coding/clinical review</x:v>
      </x:c>
    </x:row>
    <x:row r="3072" ht="34" customHeight="1">
      <x:c r="A3072" s="30" t="n">
        <x:v>45</x:v>
      </x:c>
      <x:c r="B3072" s="26" t="str">
        <x:v>Hysterectomy (non-malignancy)</x:v>
      </x:c>
      <x:c r="C3072" s="29" t="str">
        <x:v>CPT</x:v>
      </x:c>
      <x:c r="D3072" s="31" t="str">
        <x:v>58210</x:v>
      </x:c>
      <x:c r="E3072" s="26" t="str">
        <x:v>Extensive hysterectomy</x:v>
      </x:c>
      <x:c r="F3072" s="29" t="str">
        <x:v>Procedure</x:v>
      </x:c>
      <x:c r="G3072" s="26" t="str">
        <x:v>official CPT descriptor matches pathway-defining procedure term</x:v>
      </x:c>
      <x:c r="H3072" s="26" t="str">
        <x:v>hysterectomy</x:v>
      </x:c>
      <x:c r="I3072" s="26" t="str">
        <x:v>CY2026 OPPS Addendum B, July 2026 update; CPT copyright 2025 AMA</x:v>
      </x:c>
      <x:c r="J3072" s="29" t="str">
        <x:v>https://www.cms.gov/medicare/payment/prospective-payment-systems/hospital-outpatient-pps/quarterly-addenda-updates/july-2026-addendum-b</x:v>
      </x:c>
      <x:c r="K3072" s="26" t="str">
        <x:v>CMS CY2026 OPPS Addendum B July 2026 row</x:v>
      </x:c>
      <x:c r="L3072" s="26" t="str">
        <x:v>Terminology-source verified; pathway applicability requires coding/clinical review</x:v>
      </x:c>
    </x:row>
    <x:row r="3073" ht="34" customHeight="1">
      <x:c r="A3073" s="30" t="n">
        <x:v>45</x:v>
      </x:c>
      <x:c r="B3073" s="26" t="str">
        <x:v>Hysterectomy (non-malignancy)</x:v>
      </x:c>
      <x:c r="C3073" s="29" t="str">
        <x:v>CPT</x:v>
      </x:c>
      <x:c r="D3073" s="31" t="str">
        <x:v>58260</x:v>
      </x:c>
      <x:c r="E3073" s="26" t="str">
        <x:v>Vaginal hysterectomy</x:v>
      </x:c>
      <x:c r="F3073" s="29" t="str">
        <x:v>Procedure</x:v>
      </x:c>
      <x:c r="G3073" s="26" t="str">
        <x:v>official CPT descriptor matches pathway-defining procedure term</x:v>
      </x:c>
      <x:c r="H3073" s="26" t="str">
        <x:v>hysterectomy</x:v>
      </x:c>
      <x:c r="I3073" s="26" t="str">
        <x:v>CY2026 OPPS Addendum B, July 2026 update; CPT copyright 2025 AMA</x:v>
      </x:c>
      <x:c r="J3073" s="29" t="str">
        <x:v>https://www.cms.gov/medicare/payment/prospective-payment-systems/hospital-outpatient-pps/quarterly-addenda-updates/july-2026-addendum-b</x:v>
      </x:c>
      <x:c r="K3073" s="26" t="str">
        <x:v>CMS CY2026 OPPS Addendum B July 2026 row</x:v>
      </x:c>
      <x:c r="L3073" s="26" t="str">
        <x:v>Terminology-source verified; pathway applicability requires coding/clinical review</x:v>
      </x:c>
    </x:row>
    <x:row r="3074" ht="34" customHeight="1">
      <x:c r="A3074" s="30" t="n">
        <x:v>45</x:v>
      </x:c>
      <x:c r="B3074" s="26" t="str">
        <x:v>Hysterectomy (non-malignancy)</x:v>
      </x:c>
      <x:c r="C3074" s="29" t="str">
        <x:v>CPT</x:v>
      </x:c>
      <x:c r="D3074" s="31" t="str">
        <x:v>58275</x:v>
      </x:c>
      <x:c r="E3074" s="26" t="str">
        <x:v>Hysterectomy/revise vagina</x:v>
      </x:c>
      <x:c r="F3074" s="29" t="str">
        <x:v>Procedure</x:v>
      </x:c>
      <x:c r="G3074" s="26" t="str">
        <x:v>official CPT descriptor matches pathway-defining procedure term</x:v>
      </x:c>
      <x:c r="H3074" s="26" t="str">
        <x:v>hysterectomy</x:v>
      </x:c>
      <x:c r="I3074" s="26" t="str">
        <x:v>CY2026 OPPS Addendum B, July 2026 update; CPT copyright 2025 AMA</x:v>
      </x:c>
      <x:c r="J3074" s="29" t="str">
        <x:v>https://www.cms.gov/medicare/payment/prospective-payment-systems/hospital-outpatient-pps/quarterly-addenda-updates/july-2026-addendum-b</x:v>
      </x:c>
      <x:c r="K3074" s="26" t="str">
        <x:v>CMS CY2026 OPPS Addendum B July 2026 row</x:v>
      </x:c>
      <x:c r="L3074" s="26" t="str">
        <x:v>Terminology-source verified; pathway applicability requires coding/clinical review</x:v>
      </x:c>
    </x:row>
    <x:row r="3075" ht="34" customHeight="1">
      <x:c r="A3075" s="30" t="n">
        <x:v>45</x:v>
      </x:c>
      <x:c r="B3075" s="26" t="str">
        <x:v>Hysterectomy (non-malignancy)</x:v>
      </x:c>
      <x:c r="C3075" s="29" t="str">
        <x:v>CPT</x:v>
      </x:c>
      <x:c r="D3075" s="31" t="str">
        <x:v>58280</x:v>
      </x:c>
      <x:c r="E3075" s="26" t="str">
        <x:v>Hysterectomy/revise vagina</x:v>
      </x:c>
      <x:c r="F3075" s="29" t="str">
        <x:v>Procedure</x:v>
      </x:c>
      <x:c r="G3075" s="26" t="str">
        <x:v>official CPT descriptor matches pathway-defining procedure term</x:v>
      </x:c>
      <x:c r="H3075" s="26" t="str">
        <x:v>hysterectomy</x:v>
      </x:c>
      <x:c r="I3075" s="26" t="str">
        <x:v>CY2026 OPPS Addendum B, July 2026 update; CPT copyright 2025 AMA</x:v>
      </x:c>
      <x:c r="J3075" s="29" t="str">
        <x:v>https://www.cms.gov/medicare/payment/prospective-payment-systems/hospital-outpatient-pps/quarterly-addenda-updates/july-2026-addendum-b</x:v>
      </x:c>
      <x:c r="K3075" s="26" t="str">
        <x:v>CMS CY2026 OPPS Addendum B July 2026 row</x:v>
      </x:c>
      <x:c r="L3075" s="26" t="str">
        <x:v>Terminology-source verified; pathway applicability requires coding/clinical review</x:v>
      </x:c>
    </x:row>
    <x:row r="3076" ht="34" customHeight="1">
      <x:c r="A3076" s="30" t="n">
        <x:v>45</x:v>
      </x:c>
      <x:c r="B3076" s="26" t="str">
        <x:v>Hysterectomy (non-malignancy)</x:v>
      </x:c>
      <x:c r="C3076" s="29" t="str">
        <x:v>CPT</x:v>
      </x:c>
      <x:c r="D3076" s="31" t="str">
        <x:v>58285</x:v>
      </x:c>
      <x:c r="E3076" s="26" t="str">
        <x:v>Extensive hysterectomy</x:v>
      </x:c>
      <x:c r="F3076" s="29" t="str">
        <x:v>Procedure</x:v>
      </x:c>
      <x:c r="G3076" s="26" t="str">
        <x:v>official CPT descriptor matches pathway-defining procedure term</x:v>
      </x:c>
      <x:c r="H3076" s="26" t="str">
        <x:v>hysterectomy</x:v>
      </x:c>
      <x:c r="I3076" s="26" t="str">
        <x:v>CY2026 OPPS Addendum B, July 2026 update; CPT copyright 2025 AMA</x:v>
      </x:c>
      <x:c r="J3076" s="29" t="str">
        <x:v>https://www.cms.gov/medicare/payment/prospective-payment-systems/hospital-outpatient-pps/quarterly-addenda-updates/july-2026-addendum-b</x:v>
      </x:c>
      <x:c r="K3076" s="26" t="str">
        <x:v>CMS CY2026 OPPS Addendum B July 2026 row</x:v>
      </x:c>
      <x:c r="L3076" s="26" t="str">
        <x:v>Terminology-source verified; pathway applicability requires coding/clinical review</x:v>
      </x:c>
    </x:row>
    <x:row r="3077" ht="34" customHeight="1">
      <x:c r="A3077" s="30" t="n">
        <x:v>45</x:v>
      </x:c>
      <x:c r="B3077" s="26" t="str">
        <x:v>Hysterectomy (non-malignancy)</x:v>
      </x:c>
      <x:c r="C3077" s="29" t="str">
        <x:v>CPT</x:v>
      </x:c>
      <x:c r="D3077" s="31" t="str">
        <x:v>58550</x:v>
      </x:c>
      <x:c r="E3077" s="26" t="str">
        <x:v>Laparo-asst vag hysterectomy</x:v>
      </x:c>
      <x:c r="F3077" s="29" t="str">
        <x:v>Procedure</x:v>
      </x:c>
      <x:c r="G3077" s="26" t="str">
        <x:v>official CPT descriptor matches pathway-defining procedure term</x:v>
      </x:c>
      <x:c r="H3077" s="26" t="str">
        <x:v>hysterectomy</x:v>
      </x:c>
      <x:c r="I3077" s="26" t="str">
        <x:v>CY2026 OPPS Addendum B, July 2026 update; CPT copyright 2025 AMA</x:v>
      </x:c>
      <x:c r="J3077" s="29" t="str">
        <x:v>https://www.cms.gov/medicare/payment/prospective-payment-systems/hospital-outpatient-pps/quarterly-addenda-updates/july-2026-addendum-b</x:v>
      </x:c>
      <x:c r="K3077" s="26" t="str">
        <x:v>CMS CY2026 OPPS Addendum B July 2026 row</x:v>
      </x:c>
      <x:c r="L3077" s="26" t="str">
        <x:v>Terminology-source verified; pathway applicability requires coding/clinical review</x:v>
      </x:c>
    </x:row>
    <x:row r="3078" ht="34" customHeight="1">
      <x:c r="A3078" s="30" t="n">
        <x:v>46</x:v>
      </x:c>
      <x:c r="B3078" s="26" t="str">
        <x:v>Asthma</x:v>
      </x:c>
      <x:c r="C3078" s="29" t="str">
        <x:v>ICD-10-CM</x:v>
      </x:c>
      <x:c r="D3078" s="31" t="str">
        <x:v>J45</x:v>
      </x:c>
      <x:c r="E3078" s="26" t="str">
        <x:v>Asthma</x:v>
      </x:c>
      <x:c r="F3078" s="29" t="str">
        <x:v>Condition</x:v>
      </x:c>
      <x:c r="G3078" s="26" t="str">
        <x:v>exact terminology match to pathway condition</x:v>
      </x:c>
      <x:c r="H3078" s="26" t="str">
        <x:v>asthma</x:v>
      </x:c>
      <x:c r="I3078" s="26" t="str">
        <x:v>ICD-10-CM FY2026 code descriptions</x:v>
      </x:c>
      <x:c r="J3078" s="29" t="str">
        <x:v>https://www.cdc.gov/nchs/icd/icd-10-cm.htm</x:v>
      </x:c>
      <x:c r="K3078" s="26" t="str">
        <x:v>vocab.concept concept_id=1569488</x:v>
      </x:c>
      <x:c r="L3078" s="26" t="str">
        <x:v>Terminology-source verified; pathway applicability requires coding/clinical review</x:v>
      </x:c>
    </x:row>
    <x:row r="3079" ht="34" customHeight="1">
      <x:c r="A3079" s="30" t="n">
        <x:v>46</x:v>
      </x:c>
      <x:c r="B3079" s="26" t="str">
        <x:v>Asthma</x:v>
      </x:c>
      <x:c r="C3079" s="29" t="str">
        <x:v>ICD-10-CM</x:v>
      </x:c>
      <x:c r="D3079" s="31" t="str">
        <x:v>J45.2</x:v>
      </x:c>
      <x:c r="E3079" s="26" t="str">
        <x:v>Mild intermittent asthma</x:v>
      </x:c>
      <x:c r="F3079" s="29" t="str">
        <x:v>Condition</x:v>
      </x:c>
      <x:c r="G3079" s="26" t="str">
        <x:v>active child of exact matched ICD-10-CM category J45</x:v>
      </x:c>
      <x:c r="H3079" s="26" t="str">
        <x:v>asthma</x:v>
      </x:c>
      <x:c r="I3079" s="26" t="str">
        <x:v>ICD-10-CM FY2026 code descriptions</x:v>
      </x:c>
      <x:c r="J3079" s="29" t="str">
        <x:v>https://www.cdc.gov/nchs/icd/icd-10-cm.htm</x:v>
      </x:c>
      <x:c r="K3079" s="26" t="str">
        <x:v>vocab.concept concept_id=45572168</x:v>
      </x:c>
      <x:c r="L3079" s="26" t="str">
        <x:v>Terminology-source verified; pathway applicability requires coding/clinical review</x:v>
      </x:c>
    </x:row>
    <x:row r="3080" ht="34" customHeight="1">
      <x:c r="A3080" s="30" t="n">
        <x:v>46</x:v>
      </x:c>
      <x:c r="B3080" s="26" t="str">
        <x:v>Asthma</x:v>
      </x:c>
      <x:c r="C3080" s="29" t="str">
        <x:v>ICD-10-CM</x:v>
      </x:c>
      <x:c r="D3080" s="31" t="str">
        <x:v>J45.20</x:v>
      </x:c>
      <x:c r="E3080" s="26" t="str">
        <x:v>Mild intermittent asthma, uncomplicated</x:v>
      </x:c>
      <x:c r="F3080" s="29" t="str">
        <x:v>Condition</x:v>
      </x:c>
      <x:c r="G3080" s="26" t="str">
        <x:v>active child of exact matched ICD-10-CM category J45</x:v>
      </x:c>
      <x:c r="H3080" s="26" t="str">
        <x:v>asthma</x:v>
      </x:c>
      <x:c r="I3080" s="26" t="str">
        <x:v>ICD-10-CM FY2026 code descriptions</x:v>
      </x:c>
      <x:c r="J3080" s="29" t="str">
        <x:v>https://www.cdc.gov/nchs/icd/icd-10-cm.htm</x:v>
      </x:c>
      <x:c r="K3080" s="26" t="str">
        <x:v>vocab.concept concept_id=45548116</x:v>
      </x:c>
      <x:c r="L3080" s="26" t="str">
        <x:v>Terminology-source verified; pathway applicability requires coding/clinical review</x:v>
      </x:c>
    </x:row>
    <x:row r="3081" ht="34" customHeight="1">
      <x:c r="A3081" s="30" t="n">
        <x:v>46</x:v>
      </x:c>
      <x:c r="B3081" s="26" t="str">
        <x:v>Asthma</x:v>
      </x:c>
      <x:c r="C3081" s="29" t="str">
        <x:v>ICD-10-CM</x:v>
      </x:c>
      <x:c r="D3081" s="31" t="str">
        <x:v>J45.21</x:v>
      </x:c>
      <x:c r="E3081" s="26" t="str">
        <x:v>Mild intermittent asthma with (acute) exacerbation</x:v>
      </x:c>
      <x:c r="F3081" s="29" t="str">
        <x:v>Condition</x:v>
      </x:c>
      <x:c r="G3081" s="26" t="str">
        <x:v>active child of exact matched ICD-10-CM category J45</x:v>
      </x:c>
      <x:c r="H3081" s="26" t="str">
        <x:v>asthma</x:v>
      </x:c>
      <x:c r="I3081" s="26" t="str">
        <x:v>ICD-10-CM FY2026 code descriptions</x:v>
      </x:c>
      <x:c r="J3081" s="29" t="str">
        <x:v>https://www.cdc.gov/nchs/icd/icd-10-cm.htm</x:v>
      </x:c>
      <x:c r="K3081" s="26" t="str">
        <x:v>vocab.concept concept_id=45572169</x:v>
      </x:c>
      <x:c r="L3081" s="26" t="str">
        <x:v>Terminology-source verified; pathway applicability requires coding/clinical review</x:v>
      </x:c>
    </x:row>
    <x:row r="3082" ht="34" customHeight="1">
      <x:c r="A3082" s="30" t="n">
        <x:v>46</x:v>
      </x:c>
      <x:c r="B3082" s="26" t="str">
        <x:v>Asthma</x:v>
      </x:c>
      <x:c r="C3082" s="29" t="str">
        <x:v>ICD-10-CM</x:v>
      </x:c>
      <x:c r="D3082" s="31" t="str">
        <x:v>J45.22</x:v>
      </x:c>
      <x:c r="E3082" s="26" t="str">
        <x:v>Mild intermittent asthma with status asthmaticus</x:v>
      </x:c>
      <x:c r="F3082" s="29" t="str">
        <x:v>Condition</x:v>
      </x:c>
      <x:c r="G3082" s="26" t="str">
        <x:v>active child of exact matched ICD-10-CM category J45</x:v>
      </x:c>
      <x:c r="H3082" s="26" t="str">
        <x:v>asthma</x:v>
      </x:c>
      <x:c r="I3082" s="26" t="str">
        <x:v>ICD-10-CM FY2026 code descriptions</x:v>
      </x:c>
      <x:c r="J3082" s="29" t="str">
        <x:v>https://www.cdc.gov/nchs/icd/icd-10-cm.htm</x:v>
      </x:c>
      <x:c r="K3082" s="26" t="str">
        <x:v>vocab.concept concept_id=45572170</x:v>
      </x:c>
      <x:c r="L3082" s="26" t="str">
        <x:v>Terminology-source verified; pathway applicability requires coding/clinical review</x:v>
      </x:c>
    </x:row>
    <x:row r="3083" ht="34" customHeight="1">
      <x:c r="A3083" s="30" t="n">
        <x:v>46</x:v>
      </x:c>
      <x:c r="B3083" s="26" t="str">
        <x:v>Asthma</x:v>
      </x:c>
      <x:c r="C3083" s="29" t="str">
        <x:v>ICD-10-CM</x:v>
      </x:c>
      <x:c r="D3083" s="31" t="str">
        <x:v>J45.3</x:v>
      </x:c>
      <x:c r="E3083" s="26" t="str">
        <x:v>Mild persistent asthma</x:v>
      </x:c>
      <x:c r="F3083" s="29" t="str">
        <x:v>Condition</x:v>
      </x:c>
      <x:c r="G3083" s="26" t="str">
        <x:v>active child of exact matched ICD-10-CM category J45</x:v>
      </x:c>
      <x:c r="H3083" s="26" t="str">
        <x:v>asthma</x:v>
      </x:c>
      <x:c r="I3083" s="26" t="str">
        <x:v>ICD-10-CM FY2026 code descriptions</x:v>
      </x:c>
      <x:c r="J3083" s="29" t="str">
        <x:v>https://www.cdc.gov/nchs/icd/icd-10-cm.htm</x:v>
      </x:c>
      <x:c r="K3083" s="26" t="str">
        <x:v>vocab.concept concept_id=45581859</x:v>
      </x:c>
      <x:c r="L3083" s="26" t="str">
        <x:v>Terminology-source verified; pathway applicability requires coding/clinical review</x:v>
      </x:c>
    </x:row>
    <x:row r="3084" ht="34" customHeight="1">
      <x:c r="A3084" s="30" t="n">
        <x:v>46</x:v>
      </x:c>
      <x:c r="B3084" s="26" t="str">
        <x:v>Asthma</x:v>
      </x:c>
      <x:c r="C3084" s="29" t="str">
        <x:v>ICD-10-CM</x:v>
      </x:c>
      <x:c r="D3084" s="31" t="str">
        <x:v>J45.30</x:v>
      </x:c>
      <x:c r="E3084" s="26" t="str">
        <x:v>Mild persistent asthma, uncomplicated</x:v>
      </x:c>
      <x:c r="F3084" s="29" t="str">
        <x:v>Condition</x:v>
      </x:c>
      <x:c r="G3084" s="26" t="str">
        <x:v>active child of exact matched ICD-10-CM category J45</x:v>
      </x:c>
      <x:c r="H3084" s="26" t="str">
        <x:v>asthma</x:v>
      </x:c>
      <x:c r="I3084" s="26" t="str">
        <x:v>ICD-10-CM FY2026 code descriptions</x:v>
      </x:c>
      <x:c r="J3084" s="29" t="str">
        <x:v>https://www.cdc.gov/nchs/icd/icd-10-cm.htm</x:v>
      </x:c>
      <x:c r="K3084" s="26" t="str">
        <x:v>vocab.concept concept_id=45576951</x:v>
      </x:c>
      <x:c r="L3084" s="26" t="str">
        <x:v>Terminology-source verified; pathway applicability requires coding/clinical review</x:v>
      </x:c>
    </x:row>
    <x:row r="3085" ht="34" customHeight="1">
      <x:c r="A3085" s="30" t="n">
        <x:v>46</x:v>
      </x:c>
      <x:c r="B3085" s="26" t="str">
        <x:v>Asthma</x:v>
      </x:c>
      <x:c r="C3085" s="29" t="str">
        <x:v>ICD-10-CM</x:v>
      </x:c>
      <x:c r="D3085" s="31" t="str">
        <x:v>J45.31</x:v>
      </x:c>
      <x:c r="E3085" s="26" t="str">
        <x:v>Mild persistent asthma with (acute) exacerbation</x:v>
      </x:c>
      <x:c r="F3085" s="29" t="str">
        <x:v>Condition</x:v>
      </x:c>
      <x:c r="G3085" s="26" t="str">
        <x:v>active child of exact matched ICD-10-CM category J45</x:v>
      </x:c>
      <x:c r="H3085" s="26" t="str">
        <x:v>asthma</x:v>
      </x:c>
      <x:c r="I3085" s="26" t="str">
        <x:v>ICD-10-CM FY2026 code descriptions</x:v>
      </x:c>
      <x:c r="J3085" s="29" t="str">
        <x:v>https://www.cdc.gov/nchs/icd/icd-10-cm.htm</x:v>
      </x:c>
      <x:c r="K3085" s="26" t="str">
        <x:v>vocab.concept concept_id=45548117</x:v>
      </x:c>
      <x:c r="L3085" s="26" t="str">
        <x:v>Terminology-source verified; pathway applicability requires coding/clinical review</x:v>
      </x:c>
    </x:row>
    <x:row r="3086" ht="34" customHeight="1">
      <x:c r="A3086" s="30" t="n">
        <x:v>46</x:v>
      </x:c>
      <x:c r="B3086" s="26" t="str">
        <x:v>Asthma</x:v>
      </x:c>
      <x:c r="C3086" s="29" t="str">
        <x:v>ICD-10-CM</x:v>
      </x:c>
      <x:c r="D3086" s="31" t="str">
        <x:v>J45.32</x:v>
      </x:c>
      <x:c r="E3086" s="26" t="str">
        <x:v>Mild persistent asthma with status asthmaticus</x:v>
      </x:c>
      <x:c r="F3086" s="29" t="str">
        <x:v>Condition</x:v>
      </x:c>
      <x:c r="G3086" s="26" t="str">
        <x:v>active child of exact matched ICD-10-CM category J45</x:v>
      </x:c>
      <x:c r="H3086" s="26" t="str">
        <x:v>asthma</x:v>
      </x:c>
      <x:c r="I3086" s="26" t="str">
        <x:v>ICD-10-CM FY2026 code descriptions</x:v>
      </x:c>
      <x:c r="J3086" s="29" t="str">
        <x:v>https://www.cdc.gov/nchs/icd/icd-10-cm.htm</x:v>
      </x:c>
      <x:c r="K3086" s="26" t="str">
        <x:v>vocab.concept concept_id=45576952</x:v>
      </x:c>
      <x:c r="L3086" s="26" t="str">
        <x:v>Terminology-source verified; pathway applicability requires coding/clinical review</x:v>
      </x:c>
    </x:row>
    <x:row r="3087" ht="34" customHeight="1">
      <x:c r="A3087" s="30" t="n">
        <x:v>46</x:v>
      </x:c>
      <x:c r="B3087" s="26" t="str">
        <x:v>Asthma</x:v>
      </x:c>
      <x:c r="C3087" s="29" t="str">
        <x:v>ICD-10-CM</x:v>
      </x:c>
      <x:c r="D3087" s="31" t="str">
        <x:v>J45.4</x:v>
      </x:c>
      <x:c r="E3087" s="26" t="str">
        <x:v>Moderate persistent asthma</x:v>
      </x:c>
      <x:c r="F3087" s="29" t="str">
        <x:v>Condition</x:v>
      </x:c>
      <x:c r="G3087" s="26" t="str">
        <x:v>active child of exact matched ICD-10-CM category J45</x:v>
      </x:c>
      <x:c r="H3087" s="26" t="str">
        <x:v>asthma</x:v>
      </x:c>
      <x:c r="I3087" s="26" t="str">
        <x:v>ICD-10-CM FY2026 code descriptions</x:v>
      </x:c>
      <x:c r="J3087" s="29" t="str">
        <x:v>https://www.cdc.gov/nchs/icd/icd-10-cm.htm</x:v>
      </x:c>
      <x:c r="K3087" s="26" t="str">
        <x:v>vocab.concept concept_id=45591558</x:v>
      </x:c>
      <x:c r="L3087" s="26" t="str">
        <x:v>Terminology-source verified; pathway applicability requires coding/clinical review</x:v>
      </x:c>
    </x:row>
    <x:row r="3088" ht="34" customHeight="1">
      <x:c r="A3088" s="30" t="n">
        <x:v>46</x:v>
      </x:c>
      <x:c r="B3088" s="26" t="str">
        <x:v>Asthma</x:v>
      </x:c>
      <x:c r="C3088" s="29" t="str">
        <x:v>ICD-10-CM</x:v>
      </x:c>
      <x:c r="D3088" s="31" t="str">
        <x:v>J45.40</x:v>
      </x:c>
      <x:c r="E3088" s="26" t="str">
        <x:v>Moderate persistent asthma, uncomplicated</x:v>
      </x:c>
      <x:c r="F3088" s="29" t="str">
        <x:v>Condition</x:v>
      </x:c>
      <x:c r="G3088" s="26" t="str">
        <x:v>active child of exact matched ICD-10-CM category J45</x:v>
      </x:c>
      <x:c r="H3088" s="26" t="str">
        <x:v>asthma</x:v>
      </x:c>
      <x:c r="I3088" s="26" t="str">
        <x:v>ICD-10-CM FY2026 code descriptions</x:v>
      </x:c>
      <x:c r="J3088" s="29" t="str">
        <x:v>https://www.cdc.gov/nchs/icd/icd-10-cm.htm</x:v>
      </x:c>
      <x:c r="K3088" s="26" t="str">
        <x:v>vocab.concept concept_id=45601133</x:v>
      </x:c>
      <x:c r="L3088" s="26" t="str">
        <x:v>Terminology-source verified; pathway applicability requires coding/clinical review</x:v>
      </x:c>
    </x:row>
    <x:row r="3089" ht="34" customHeight="1">
      <x:c r="A3089" s="30" t="n">
        <x:v>46</x:v>
      </x:c>
      <x:c r="B3089" s="26" t="str">
        <x:v>Asthma</x:v>
      </x:c>
      <x:c r="C3089" s="29" t="str">
        <x:v>ICD-10-CM</x:v>
      </x:c>
      <x:c r="D3089" s="31" t="str">
        <x:v>J45.41</x:v>
      </x:c>
      <x:c r="E3089" s="26" t="str">
        <x:v>Moderate persistent asthma with (acute) exacerbation</x:v>
      </x:c>
      <x:c r="F3089" s="29" t="str">
        <x:v>Condition</x:v>
      </x:c>
      <x:c r="G3089" s="26" t="str">
        <x:v>active child of exact matched ICD-10-CM category J45</x:v>
      </x:c>
      <x:c r="H3089" s="26" t="str">
        <x:v>asthma</x:v>
      </x:c>
      <x:c r="I3089" s="26" t="str">
        <x:v>ICD-10-CM FY2026 code descriptions</x:v>
      </x:c>
      <x:c r="J3089" s="29" t="str">
        <x:v>https://www.cdc.gov/nchs/icd/icd-10-cm.htm</x:v>
      </x:c>
      <x:c r="K3089" s="26" t="str">
        <x:v>vocab.concept concept_id=45543269</x:v>
      </x:c>
      <x:c r="L3089" s="26" t="str">
        <x:v>Terminology-source verified; pathway applicability requires coding/clinical review</x:v>
      </x:c>
    </x:row>
    <x:row r="3090" ht="34" customHeight="1">
      <x:c r="A3090" s="30" t="n">
        <x:v>46</x:v>
      </x:c>
      <x:c r="B3090" s="26" t="str">
        <x:v>Asthma</x:v>
      </x:c>
      <x:c r="C3090" s="29" t="str">
        <x:v>ICD-10-CM</x:v>
      </x:c>
      <x:c r="D3090" s="31" t="str">
        <x:v>J45.42</x:v>
      </x:c>
      <x:c r="E3090" s="26" t="str">
        <x:v>Moderate persistent asthma with status asthmaticus</x:v>
      </x:c>
      <x:c r="F3090" s="29" t="str">
        <x:v>Condition</x:v>
      </x:c>
      <x:c r="G3090" s="26" t="str">
        <x:v>active child of exact matched ICD-10-CM category J45</x:v>
      </x:c>
      <x:c r="H3090" s="26" t="str">
        <x:v>asthma</x:v>
      </x:c>
      <x:c r="I3090" s="26" t="str">
        <x:v>ICD-10-CM FY2026 code descriptions</x:v>
      </x:c>
      <x:c r="J3090" s="29" t="str">
        <x:v>https://www.cdc.gov/nchs/icd/icd-10-cm.htm</x:v>
      </x:c>
      <x:c r="K3090" s="26" t="str">
        <x:v>vocab.concept concept_id=45557626</x:v>
      </x:c>
      <x:c r="L3090" s="26" t="str">
        <x:v>Terminology-source verified; pathway applicability requires coding/clinical review</x:v>
      </x:c>
    </x:row>
    <x:row r="3091" ht="34" customHeight="1">
      <x:c r="A3091" s="30" t="n">
        <x:v>46</x:v>
      </x:c>
      <x:c r="B3091" s="26" t="str">
        <x:v>Asthma</x:v>
      </x:c>
      <x:c r="C3091" s="29" t="str">
        <x:v>ICD-10-CM</x:v>
      </x:c>
      <x:c r="D3091" s="31" t="str">
        <x:v>J45.5</x:v>
      </x:c>
      <x:c r="E3091" s="26" t="str">
        <x:v>Severe persistent asthma</x:v>
      </x:c>
      <x:c r="F3091" s="29" t="str">
        <x:v>Condition</x:v>
      </x:c>
      <x:c r="G3091" s="26" t="str">
        <x:v>active child of exact matched ICD-10-CM category J45</x:v>
      </x:c>
      <x:c r="H3091" s="26" t="str">
        <x:v>asthma</x:v>
      </x:c>
      <x:c r="I3091" s="26" t="str">
        <x:v>ICD-10-CM FY2026 code descriptions</x:v>
      </x:c>
      <x:c r="J3091" s="29" t="str">
        <x:v>https://www.cdc.gov/nchs/icd/icd-10-cm.htm</x:v>
      </x:c>
      <x:c r="K3091" s="26" t="str">
        <x:v>vocab.concept concept_id=45591559</x:v>
      </x:c>
      <x:c r="L3091" s="26" t="str">
        <x:v>Terminology-source verified; pathway applicability requires coding/clinical review</x:v>
      </x:c>
    </x:row>
    <x:row r="3092" ht="34" customHeight="1">
      <x:c r="A3092" s="30" t="n">
        <x:v>46</x:v>
      </x:c>
      <x:c r="B3092" s="26" t="str">
        <x:v>Asthma</x:v>
      </x:c>
      <x:c r="C3092" s="29" t="str">
        <x:v>ICD-10-CM</x:v>
      </x:c>
      <x:c r="D3092" s="31" t="str">
        <x:v>J45.50</x:v>
      </x:c>
      <x:c r="E3092" s="26" t="str">
        <x:v>Severe persistent asthma, uncomplicated</x:v>
      </x:c>
      <x:c r="F3092" s="29" t="str">
        <x:v>Condition</x:v>
      </x:c>
      <x:c r="G3092" s="26" t="str">
        <x:v>active child of exact matched ICD-10-CM category J45</x:v>
      </x:c>
      <x:c r="H3092" s="26" t="str">
        <x:v>asthma</x:v>
      </x:c>
      <x:c r="I3092" s="26" t="str">
        <x:v>ICD-10-CM FY2026 code descriptions</x:v>
      </x:c>
      <x:c r="J3092" s="29" t="str">
        <x:v>https://www.cdc.gov/nchs/icd/icd-10-cm.htm</x:v>
      </x:c>
      <x:c r="K3092" s="26" t="str">
        <x:v>vocab.concept concept_id=45567265</x:v>
      </x:c>
      <x:c r="L3092" s="26" t="str">
        <x:v>Terminology-source verified; pathway applicability requires coding/clinical review</x:v>
      </x:c>
    </x:row>
    <x:row r="3093" ht="34" customHeight="1">
      <x:c r="A3093" s="30" t="n">
        <x:v>46</x:v>
      </x:c>
      <x:c r="B3093" s="26" t="str">
        <x:v>Asthma</x:v>
      </x:c>
      <x:c r="C3093" s="29" t="str">
        <x:v>ICD-10-CM</x:v>
      </x:c>
      <x:c r="D3093" s="31" t="str">
        <x:v>J45.51</x:v>
      </x:c>
      <x:c r="E3093" s="26" t="str">
        <x:v>Severe persistent asthma with (acute) exacerbation</x:v>
      </x:c>
      <x:c r="F3093" s="29" t="str">
        <x:v>Condition</x:v>
      </x:c>
      <x:c r="G3093" s="26" t="str">
        <x:v>active child of exact matched ICD-10-CM category J45</x:v>
      </x:c>
      <x:c r="H3093" s="26" t="str">
        <x:v>asthma</x:v>
      </x:c>
      <x:c r="I3093" s="26" t="str">
        <x:v>ICD-10-CM FY2026 code descriptions</x:v>
      </x:c>
      <x:c r="J3093" s="29" t="str">
        <x:v>https://www.cdc.gov/nchs/icd/icd-10-cm.htm</x:v>
      </x:c>
      <x:c r="K3093" s="26" t="str">
        <x:v>vocab.concept concept_id=45567266</x:v>
      </x:c>
      <x:c r="L3093" s="26" t="str">
        <x:v>Terminology-source verified; pathway applicability requires coding/clinical review</x:v>
      </x:c>
    </x:row>
    <x:row r="3094" ht="34" customHeight="1">
      <x:c r="A3094" s="30" t="n">
        <x:v>46</x:v>
      </x:c>
      <x:c r="B3094" s="26" t="str">
        <x:v>Asthma</x:v>
      </x:c>
      <x:c r="C3094" s="29" t="str">
        <x:v>ICD-10-CM</x:v>
      </x:c>
      <x:c r="D3094" s="31" t="str">
        <x:v>J45.52</x:v>
      </x:c>
      <x:c r="E3094" s="26" t="str">
        <x:v>Severe persistent asthma with status asthmaticus</x:v>
      </x:c>
      <x:c r="F3094" s="29" t="str">
        <x:v>Condition</x:v>
      </x:c>
      <x:c r="G3094" s="26" t="str">
        <x:v>active child of exact matched ICD-10-CM category J45</x:v>
      </x:c>
      <x:c r="H3094" s="26" t="str">
        <x:v>asthma</x:v>
      </x:c>
      <x:c r="I3094" s="26" t="str">
        <x:v>ICD-10-CM FY2026 code descriptions</x:v>
      </x:c>
      <x:c r="J3094" s="29" t="str">
        <x:v>https://www.cdc.gov/nchs/icd/icd-10-cm.htm</x:v>
      </x:c>
      <x:c r="K3094" s="26" t="str">
        <x:v>vocab.concept concept_id=45581860</x:v>
      </x:c>
      <x:c r="L3094" s="26" t="str">
        <x:v>Terminology-source verified; pathway applicability requires coding/clinical review</x:v>
      </x:c>
    </x:row>
    <x:row r="3095" ht="34" customHeight="1">
      <x:c r="A3095" s="30" t="n">
        <x:v>46</x:v>
      </x:c>
      <x:c r="B3095" s="26" t="str">
        <x:v>Asthma</x:v>
      </x:c>
      <x:c r="C3095" s="29" t="str">
        <x:v>ICD-10-CM</x:v>
      </x:c>
      <x:c r="D3095" s="31" t="str">
        <x:v>J45.9</x:v>
      </x:c>
      <x:c r="E3095" s="26" t="str">
        <x:v>Other and unspecified asthma</x:v>
      </x:c>
      <x:c r="F3095" s="29" t="str">
        <x:v>Condition</x:v>
      </x:c>
      <x:c r="G3095" s="26" t="str">
        <x:v>active child of exact matched ICD-10-CM category J45</x:v>
      </x:c>
      <x:c r="H3095" s="26" t="str">
        <x:v>asthma</x:v>
      </x:c>
      <x:c r="I3095" s="26" t="str">
        <x:v>ICD-10-CM FY2026 code descriptions</x:v>
      </x:c>
      <x:c r="J3095" s="29" t="str">
        <x:v>https://www.cdc.gov/nchs/icd/icd-10-cm.htm</x:v>
      </x:c>
      <x:c r="K3095" s="26" t="str">
        <x:v>vocab.concept concept_id=1569489</x:v>
      </x:c>
      <x:c r="L3095" s="26" t="str">
        <x:v>Terminology-source verified; pathway applicability requires coding/clinical review</x:v>
      </x:c>
    </x:row>
    <x:row r="3096" ht="34" customHeight="1">
      <x:c r="A3096" s="30" t="n">
        <x:v>46</x:v>
      </x:c>
      <x:c r="B3096" s="26" t="str">
        <x:v>Asthma</x:v>
      </x:c>
      <x:c r="C3096" s="29" t="str">
        <x:v>ICD-10-CM</x:v>
      </x:c>
      <x:c r="D3096" s="31" t="str">
        <x:v>J45.90</x:v>
      </x:c>
      <x:c r="E3096" s="26" t="str">
        <x:v>Unspecified asthma</x:v>
      </x:c>
      <x:c r="F3096" s="29" t="str">
        <x:v>Condition</x:v>
      </x:c>
      <x:c r="G3096" s="26" t="str">
        <x:v>active child of exact matched ICD-10-CM category J45</x:v>
      </x:c>
      <x:c r="H3096" s="26" t="str">
        <x:v>asthma</x:v>
      </x:c>
      <x:c r="I3096" s="26" t="str">
        <x:v>ICD-10-CM FY2026 code descriptions</x:v>
      </x:c>
      <x:c r="J3096" s="29" t="str">
        <x:v>https://www.cdc.gov/nchs/icd/icd-10-cm.htm</x:v>
      </x:c>
      <x:c r="K3096" s="26" t="str">
        <x:v>vocab.concept concept_id=1569490</x:v>
      </x:c>
      <x:c r="L3096" s="26" t="str">
        <x:v>Terminology-source verified; pathway applicability requires coding/clinical review</x:v>
      </x:c>
    </x:row>
    <x:row r="3097" ht="34" customHeight="1">
      <x:c r="A3097" s="30" t="n">
        <x:v>46</x:v>
      </x:c>
      <x:c r="B3097" s="26" t="str">
        <x:v>Asthma</x:v>
      </x:c>
      <x:c r="C3097" s="29" t="str">
        <x:v>ICD-10-CM</x:v>
      </x:c>
      <x:c r="D3097" s="31" t="str">
        <x:v>J45.901</x:v>
      </x:c>
      <x:c r="E3097" s="26" t="str">
        <x:v>Unspecified asthma with (acute) exacerbation</x:v>
      </x:c>
      <x:c r="F3097" s="29" t="str">
        <x:v>Condition</x:v>
      </x:c>
      <x:c r="G3097" s="26" t="str">
        <x:v>active child of exact matched ICD-10-CM category J45</x:v>
      </x:c>
      <x:c r="H3097" s="26" t="str">
        <x:v>asthma</x:v>
      </x:c>
      <x:c r="I3097" s="26" t="str">
        <x:v>ICD-10-CM FY2026 code descriptions</x:v>
      </x:c>
      <x:c r="J3097" s="29" t="str">
        <x:v>https://www.cdc.gov/nchs/icd/icd-10-cm.htm</x:v>
      </x:c>
      <x:c r="K3097" s="26" t="str">
        <x:v>vocab.concept concept_id=45601134</x:v>
      </x:c>
      <x:c r="L3097" s="26" t="str">
        <x:v>Terminology-source verified; pathway applicability requires coding/clinical review</x:v>
      </x:c>
    </x:row>
    <x:row r="3098" ht="34" customHeight="1">
      <x:c r="A3098" s="30" t="n">
        <x:v>46</x:v>
      </x:c>
      <x:c r="B3098" s="26" t="str">
        <x:v>Asthma</x:v>
      </x:c>
      <x:c r="C3098" s="29" t="str">
        <x:v>ICD-10-CM</x:v>
      </x:c>
      <x:c r="D3098" s="31" t="str">
        <x:v>J45.902</x:v>
      </x:c>
      <x:c r="E3098" s="26" t="str">
        <x:v>Unspecified asthma with status asthmaticus</x:v>
      </x:c>
      <x:c r="F3098" s="29" t="str">
        <x:v>Condition</x:v>
      </x:c>
      <x:c r="G3098" s="26" t="str">
        <x:v>active child of exact matched ICD-10-CM category J45</x:v>
      </x:c>
      <x:c r="H3098" s="26" t="str">
        <x:v>asthma</x:v>
      </x:c>
      <x:c r="I3098" s="26" t="str">
        <x:v>ICD-10-CM FY2026 code descriptions</x:v>
      </x:c>
      <x:c r="J3098" s="29" t="str">
        <x:v>https://www.cdc.gov/nchs/icd/icd-10-cm.htm</x:v>
      </x:c>
      <x:c r="K3098" s="26" t="str">
        <x:v>vocab.concept concept_id=45543270</x:v>
      </x:c>
      <x:c r="L3098" s="26" t="str">
        <x:v>Terminology-source verified; pathway applicability requires coding/clinical review</x:v>
      </x:c>
    </x:row>
    <x:row r="3099" ht="34" customHeight="1">
      <x:c r="A3099" s="30" t="n">
        <x:v>46</x:v>
      </x:c>
      <x:c r="B3099" s="26" t="str">
        <x:v>Asthma</x:v>
      </x:c>
      <x:c r="C3099" s="29" t="str">
        <x:v>ICD-10-CM</x:v>
      </x:c>
      <x:c r="D3099" s="31" t="str">
        <x:v>J45.909</x:v>
      </x:c>
      <x:c r="E3099" s="26" t="str">
        <x:v>Unspecified asthma, uncomplicated</x:v>
      </x:c>
      <x:c r="F3099" s="29" t="str">
        <x:v>Condition</x:v>
      </x:c>
      <x:c r="G3099" s="26" t="str">
        <x:v>active child of exact matched ICD-10-CM category J45</x:v>
      </x:c>
      <x:c r="H3099" s="26" t="str">
        <x:v>asthma</x:v>
      </x:c>
      <x:c r="I3099" s="26" t="str">
        <x:v>ICD-10-CM FY2026 code descriptions</x:v>
      </x:c>
      <x:c r="J3099" s="29" t="str">
        <x:v>https://www.cdc.gov/nchs/icd/icd-10-cm.htm</x:v>
      </x:c>
      <x:c r="K3099" s="26" t="str">
        <x:v>vocab.concept concept_id=45562457</x:v>
      </x:c>
      <x:c r="L3099" s="26" t="str">
        <x:v>Terminology-source verified; pathway applicability requires coding/clinical review</x:v>
      </x:c>
    </x:row>
    <x:row r="3100" ht="34" customHeight="1">
      <x:c r="A3100" s="30" t="n">
        <x:v>46</x:v>
      </x:c>
      <x:c r="B3100" s="26" t="str">
        <x:v>Asthma</x:v>
      </x:c>
      <x:c r="C3100" s="29" t="str">
        <x:v>ICD-10-CM</x:v>
      </x:c>
      <x:c r="D3100" s="31" t="str">
        <x:v>J45.99</x:v>
      </x:c>
      <x:c r="E3100" s="26" t="str">
        <x:v>Other asthma</x:v>
      </x:c>
      <x:c r="F3100" s="29" t="str">
        <x:v>Condition</x:v>
      </x:c>
      <x:c r="G3100" s="26" t="str">
        <x:v>active child of exact matched ICD-10-CM category J45</x:v>
      </x:c>
      <x:c r="H3100" s="26" t="str">
        <x:v>asthma</x:v>
      </x:c>
      <x:c r="I3100" s="26" t="str">
        <x:v>ICD-10-CM FY2026 code descriptions</x:v>
      </x:c>
      <x:c r="J3100" s="29" t="str">
        <x:v>https://www.cdc.gov/nchs/icd/icd-10-cm.htm</x:v>
      </x:c>
      <x:c r="K3100" s="26" t="str">
        <x:v>vocab.concept concept_id=1569491</x:v>
      </x:c>
      <x:c r="L3100" s="26" t="str">
        <x:v>Terminology-source verified; pathway applicability requires coding/clinical review</x:v>
      </x:c>
    </x:row>
    <x:row r="3101" ht="34" customHeight="1">
      <x:c r="A3101" s="30" t="n">
        <x:v>46</x:v>
      </x:c>
      <x:c r="B3101" s="26" t="str">
        <x:v>Asthma</x:v>
      </x:c>
      <x:c r="C3101" s="29" t="str">
        <x:v>ICD-10-CM</x:v>
      </x:c>
      <x:c r="D3101" s="31" t="str">
        <x:v>J45.990</x:v>
      </x:c>
      <x:c r="E3101" s="26" t="str">
        <x:v>Exercise induced bronchospasm</x:v>
      </x:c>
      <x:c r="F3101" s="29" t="str">
        <x:v>Condition</x:v>
      </x:c>
      <x:c r="G3101" s="26" t="str">
        <x:v>active child of exact matched ICD-10-CM category J45</x:v>
      </x:c>
      <x:c r="H3101" s="26" t="str">
        <x:v>asthma</x:v>
      </x:c>
      <x:c r="I3101" s="26" t="str">
        <x:v>ICD-10-CM FY2026 code descriptions</x:v>
      </x:c>
      <x:c r="J3101" s="29" t="str">
        <x:v>https://www.cdc.gov/nchs/icd/icd-10-cm.htm</x:v>
      </x:c>
      <x:c r="K3101" s="26" t="str">
        <x:v>vocab.concept concept_id=45586674</x:v>
      </x:c>
      <x:c r="L3101" s="26" t="str">
        <x:v>Terminology-source verified; pathway applicability requires coding/clinical review</x:v>
      </x:c>
    </x:row>
    <x:row r="3102" ht="34" customHeight="1">
      <x:c r="A3102" s="30" t="n">
        <x:v>46</x:v>
      </x:c>
      <x:c r="B3102" s="26" t="str">
        <x:v>Asthma</x:v>
      </x:c>
      <x:c r="C3102" s="29" t="str">
        <x:v>ICD-10-CM</x:v>
      </x:c>
      <x:c r="D3102" s="31" t="str">
        <x:v>J45.991</x:v>
      </x:c>
      <x:c r="E3102" s="26" t="str">
        <x:v>Cough variant asthma</x:v>
      </x:c>
      <x:c r="F3102" s="29" t="str">
        <x:v>Condition</x:v>
      </x:c>
      <x:c r="G3102" s="26" t="str">
        <x:v>active child of exact matched ICD-10-CM category J45</x:v>
      </x:c>
      <x:c r="H3102" s="26" t="str">
        <x:v>asthma</x:v>
      </x:c>
      <x:c r="I3102" s="26" t="str">
        <x:v>ICD-10-CM FY2026 code descriptions</x:v>
      </x:c>
      <x:c r="J3102" s="29" t="str">
        <x:v>https://www.cdc.gov/nchs/icd/icd-10-cm.htm</x:v>
      </x:c>
      <x:c r="K3102" s="26" t="str">
        <x:v>vocab.concept concept_id=45586675</x:v>
      </x:c>
      <x:c r="L3102" s="26" t="str">
        <x:v>Terminology-source verified; pathway applicability requires coding/clinical review</x:v>
      </x:c>
    </x:row>
    <x:row r="3103" ht="34" customHeight="1">
      <x:c r="A3103" s="30" t="n">
        <x:v>46</x:v>
      </x:c>
      <x:c r="B3103" s="26" t="str">
        <x:v>Asthma</x:v>
      </x:c>
      <x:c r="C3103" s="29" t="str">
        <x:v>ICD-10-CM</x:v>
      </x:c>
      <x:c r="D3103" s="31" t="str">
        <x:v>J45.998</x:v>
      </x:c>
      <x:c r="E3103" s="26" t="str">
        <x:v>Other asthma</x:v>
      </x:c>
      <x:c r="F3103" s="29" t="str">
        <x:v>Condition</x:v>
      </x:c>
      <x:c r="G3103" s="26" t="str">
        <x:v>active child of exact matched ICD-10-CM category J45</x:v>
      </x:c>
      <x:c r="H3103" s="26" t="str">
        <x:v>asthma</x:v>
      </x:c>
      <x:c r="I3103" s="26" t="str">
        <x:v>ICD-10-CM FY2026 code descriptions</x:v>
      </x:c>
      <x:c r="J3103" s="29" t="str">
        <x:v>https://www.cdc.gov/nchs/icd/icd-10-cm.htm</x:v>
      </x:c>
      <x:c r="K3103" s="26" t="str">
        <x:v>vocab.concept concept_id=45572171</x:v>
      </x:c>
      <x:c r="L3103" s="26" t="str">
        <x:v>Terminology-source verified; pathway applicability requires coding/clinical review</x:v>
      </x:c>
    </x:row>
    <x:row r="3104" ht="34" customHeight="1">
      <x:c r="A3104" s="30" t="n">
        <x:v>46</x:v>
      </x:c>
      <x:c r="B3104" s="26" t="str">
        <x:v>Asthma</x:v>
      </x:c>
      <x:c r="C3104" s="29" t="str">
        <x:v>SNOMED CT</x:v>
      </x:c>
      <x:c r="D3104" s="31" t="str">
        <x:v>195967001</x:v>
      </x:c>
      <x:c r="E3104" s="26" t="str">
        <x:v>Asthma</x:v>
      </x:c>
      <x:c r="F3104" s="29" t="str">
        <x:v>Condition</x:v>
      </x:c>
      <x:c r="G3104" s="26" t="str">
        <x:v>exact terminology match to pathway condition</x:v>
      </x:c>
      <x:c r="H3104" s="26" t="str">
        <x:v>asthma</x:v>
      </x:c>
      <x:c r="I3104" s="26" t="str">
        <x:v>2025-02-01 International; 2025-03-01 US; 2025-04-09 UK editions</x:v>
      </x:c>
      <x:c r="J3104" s="29" t="str">
        <x:v>https://www.snomed.org/</x:v>
      </x:c>
      <x:c r="K3104" s="26" t="str">
        <x:v>vocab.concept concept_id=317009</x:v>
      </x:c>
      <x:c r="L3104" s="26" t="str">
        <x:v>Terminology-source verified; pathway applicability requires coding/clinical review</x:v>
      </x:c>
    </x:row>
    <x:row r="3105" ht="34" customHeight="1">
      <x:c r="A3105" s="30" t="n">
        <x:v>46</x:v>
      </x:c>
      <x:c r="B3105" s="26" t="str">
        <x:v>Asthma</x:v>
      </x:c>
      <x:c r="C3105" s="29" t="str">
        <x:v>SNOMED CT</x:v>
      </x:c>
      <x:c r="D3105" s="31" t="str">
        <x:v>281239006</x:v>
      </x:c>
      <x:c r="E3105" s="26" t="str">
        <x:v>Acute asthma</x:v>
      </x:c>
      <x:c r="F3105" s="29" t="str">
        <x:v>Condition</x:v>
      </x:c>
      <x:c r="G3105" s="26" t="str">
        <x:v>OMOP Maps to from ICD-10-CM J45.901</x:v>
      </x:c>
      <x:c r="H3105" s="26" t="str">
        <x:v>J45.901</x:v>
      </x:c>
      <x:c r="I3105" s="26" t="str">
        <x:v>2025-02-01 International; 2025-03-01 US; 2025-04-09 UK editions</x:v>
      </x:c>
      <x:c r="J3105" s="29" t="str">
        <x:v>https://www.snomed.org/</x:v>
      </x:c>
      <x:c r="K3105" s="26" t="str">
        <x:v>vocab.concept concept_id=257581</x:v>
      </x:c>
      <x:c r="L3105" s="26" t="str">
        <x:v>Terminology-source verified; pathway applicability requires coding/clinical review</x:v>
      </x:c>
    </x:row>
    <x:row r="3106" ht="34" customHeight="1">
      <x:c r="A3106" s="30" t="n">
        <x:v>46</x:v>
      </x:c>
      <x:c r="B3106" s="26" t="str">
        <x:v>Asthma</x:v>
      </x:c>
      <x:c r="C3106" s="29" t="str">
        <x:v>SNOMED CT</x:v>
      </x:c>
      <x:c r="D3106" s="31" t="str">
        <x:v>409663006</x:v>
      </x:c>
      <x:c r="E3106" s="26" t="str">
        <x:v>Cough variant asthma</x:v>
      </x:c>
      <x:c r="F3106" s="29" t="str">
        <x:v>Condition</x:v>
      </x:c>
      <x:c r="G3106" s="26" t="str">
        <x:v>OMOP Maps to from ICD-10-CM J45.991</x:v>
      </x:c>
      <x:c r="H3106" s="26" t="str">
        <x:v>J45.991</x:v>
      </x:c>
      <x:c r="I3106" s="26" t="str">
        <x:v>2025-02-01 International; 2025-03-01 US; 2025-04-09 UK editions</x:v>
      </x:c>
      <x:c r="J3106" s="29" t="str">
        <x:v>https://www.snomed.org/</x:v>
      </x:c>
      <x:c r="K3106" s="26" t="str">
        <x:v>vocab.concept concept_id=313236</x:v>
      </x:c>
      <x:c r="L3106" s="26" t="str">
        <x:v>Terminology-source verified; pathway applicability requires coding/clinical review</x:v>
      </x:c>
    </x:row>
    <x:row r="3107" ht="34" customHeight="1">
      <x:c r="A3107" s="30" t="n">
        <x:v>46</x:v>
      </x:c>
      <x:c r="B3107" s="26" t="str">
        <x:v>Asthma</x:v>
      </x:c>
      <x:c r="C3107" s="29" t="str">
        <x:v>SNOMED CT</x:v>
      </x:c>
      <x:c r="D3107" s="31" t="str">
        <x:v>425969006</x:v>
      </x:c>
      <x:c r="E3107" s="26" t="str">
        <x:v>Exacerbation of intermittent asthma</x:v>
      </x:c>
      <x:c r="F3107" s="29" t="str">
        <x:v>Condition</x:v>
      </x:c>
      <x:c r="G3107" s="26" t="str">
        <x:v>OMOP Maps to from ICD-10-CM J45.21</x:v>
      </x:c>
      <x:c r="H3107" s="26" t="str">
        <x:v>J45.21</x:v>
      </x:c>
      <x:c r="I3107" s="26" t="str">
        <x:v>2025-02-01 International; 2025-03-01 US; 2025-04-09 UK editions</x:v>
      </x:c>
      <x:c r="J3107" s="29" t="str">
        <x:v>https://www.snomed.org/</x:v>
      </x:c>
      <x:c r="K3107" s="26" t="str">
        <x:v>vocab.concept concept_id=4138760</x:v>
      </x:c>
      <x:c r="L3107" s="26" t="str">
        <x:v>Terminology-source verified; pathway applicability requires coding/clinical review</x:v>
      </x:c>
    </x:row>
    <x:row r="3108" ht="34" customHeight="1">
      <x:c r="A3108" s="30" t="n">
        <x:v>46</x:v>
      </x:c>
      <x:c r="B3108" s="26" t="str">
        <x:v>Asthma</x:v>
      </x:c>
      <x:c r="C3108" s="29" t="str">
        <x:v>SNOMED CT</x:v>
      </x:c>
      <x:c r="D3108" s="31" t="str">
        <x:v>426656000</x:v>
      </x:c>
      <x:c r="E3108" s="26" t="str">
        <x:v>Severe persistent asthma</x:v>
      </x:c>
      <x:c r="F3108" s="29" t="str">
        <x:v>Condition</x:v>
      </x:c>
      <x:c r="G3108" s="26" t="str">
        <x:v>OMOP Maps to from ICD-10-CM J45.5</x:v>
      </x:c>
      <x:c r="H3108" s="26" t="str">
        <x:v>J45.5</x:v>
      </x:c>
      <x:c r="I3108" s="26" t="str">
        <x:v>2025-02-01 International; 2025-03-01 US; 2025-04-09 UK editions</x:v>
      </x:c>
      <x:c r="J3108" s="29" t="str">
        <x:v>https://www.snomed.org/</x:v>
      </x:c>
      <x:c r="K3108" s="26" t="str">
        <x:v>vocab.concept concept_id=4145356</x:v>
      </x:c>
      <x:c r="L3108" s="26" t="str">
        <x:v>Terminology-source verified; pathway applicability requires coding/clinical review</x:v>
      </x:c>
    </x:row>
    <x:row r="3109" ht="34" customHeight="1">
      <x:c r="A3109" s="30" t="n">
        <x:v>46</x:v>
      </x:c>
      <x:c r="B3109" s="26" t="str">
        <x:v>Asthma</x:v>
      </x:c>
      <x:c r="C3109" s="29" t="str">
        <x:v>SNOMED CT</x:v>
      </x:c>
      <x:c r="D3109" s="31" t="str">
        <x:v>426979002</x:v>
      </x:c>
      <x:c r="E3109" s="26" t="str">
        <x:v>Mild persistent asthma</x:v>
      </x:c>
      <x:c r="F3109" s="29" t="str">
        <x:v>Condition</x:v>
      </x:c>
      <x:c r="G3109" s="26" t="str">
        <x:v>OMOP Maps to from ICD-10-CM J45.3</x:v>
      </x:c>
      <x:c r="H3109" s="26" t="str">
        <x:v>J45.3</x:v>
      </x:c>
      <x:c r="I3109" s="26" t="str">
        <x:v>2025-02-01 International; 2025-03-01 US; 2025-04-09 UK editions</x:v>
      </x:c>
      <x:c r="J3109" s="29" t="str">
        <x:v>https://www.snomed.org/</x:v>
      </x:c>
      <x:c r="K3109" s="26" t="str">
        <x:v>vocab.concept concept_id=4143828</x:v>
      </x:c>
      <x:c r="L3109" s="26" t="str">
        <x:v>Terminology-source verified; pathway applicability requires coding/clinical review</x:v>
      </x:c>
    </x:row>
    <x:row r="3110" ht="34" customHeight="1">
      <x:c r="A3110" s="30" t="n">
        <x:v>46</x:v>
      </x:c>
      <x:c r="B3110" s="26" t="str">
        <x:v>Asthma</x:v>
      </x:c>
      <x:c r="C3110" s="29" t="str">
        <x:v>SNOMED CT</x:v>
      </x:c>
      <x:c r="D3110" s="31" t="str">
        <x:v>427295004</x:v>
      </x:c>
      <x:c r="E3110" s="26" t="str">
        <x:v>Moderate persistent asthma</x:v>
      </x:c>
      <x:c r="F3110" s="29" t="str">
        <x:v>Condition</x:v>
      </x:c>
      <x:c r="G3110" s="26" t="str">
        <x:v>OMOP Maps to from ICD-10-CM J45.4</x:v>
      </x:c>
      <x:c r="H3110" s="26" t="str">
        <x:v>J45.4</x:v>
      </x:c>
      <x:c r="I3110" s="26" t="str">
        <x:v>2025-02-01 International; 2025-03-01 US; 2025-04-09 UK editions</x:v>
      </x:c>
      <x:c r="J3110" s="29" t="str">
        <x:v>https://www.snomed.org/</x:v>
      </x:c>
      <x:c r="K3110" s="26" t="str">
        <x:v>vocab.concept concept_id=4142738</x:v>
      </x:c>
      <x:c r="L3110" s="26" t="str">
        <x:v>Terminology-source verified; pathway applicability requires coding/clinical review</x:v>
      </x:c>
    </x:row>
    <x:row r="3111" ht="34" customHeight="1">
      <x:c r="A3111" s="30" t="n">
        <x:v>46</x:v>
      </x:c>
      <x:c r="B3111" s="26" t="str">
        <x:v>Asthma</x:v>
      </x:c>
      <x:c r="C3111" s="29" t="str">
        <x:v>SNOMED CT</x:v>
      </x:c>
      <x:c r="D3111" s="31" t="str">
        <x:v>427679007</x:v>
      </x:c>
      <x:c r="E3111" s="26" t="str">
        <x:v>Mild intermittent asthma</x:v>
      </x:c>
      <x:c r="F3111" s="29" t="str">
        <x:v>Condition</x:v>
      </x:c>
      <x:c r="G3111" s="26" t="str">
        <x:v>OMOP Maps to from ICD-10-CM J45.2</x:v>
      </x:c>
      <x:c r="H3111" s="26" t="str">
        <x:v>J45.2</x:v>
      </x:c>
      <x:c r="I3111" s="26" t="str">
        <x:v>2025-02-01 International; 2025-03-01 US; 2025-04-09 UK editions</x:v>
      </x:c>
      <x:c r="J3111" s="29" t="str">
        <x:v>https://www.snomed.org/</x:v>
      </x:c>
      <x:c r="K3111" s="26" t="str">
        <x:v>vocab.concept concept_id=4146581</x:v>
      </x:c>
      <x:c r="L3111" s="26" t="str">
        <x:v>Terminology-source verified; pathway applicability requires coding/clinical review</x:v>
      </x:c>
    </x:row>
    <x:row r="3112" ht="34" customHeight="1">
      <x:c r="A3112" s="30" t="n">
        <x:v>46</x:v>
      </x:c>
      <x:c r="B3112" s="26" t="str">
        <x:v>Asthma</x:v>
      </x:c>
      <x:c r="C3112" s="29" t="str">
        <x:v>SNOMED CT</x:v>
      </x:c>
      <x:c r="D3112" s="31" t="str">
        <x:v>707440005</x:v>
      </x:c>
      <x:c r="E3112" s="26" t="str">
        <x:v>Exercise induced bronchospasm</x:v>
      </x:c>
      <x:c r="F3112" s="29" t="str">
        <x:v>Condition</x:v>
      </x:c>
      <x:c r="G3112" s="26" t="str">
        <x:v>OMOP Maps to from ICD-10-CM J45.990</x:v>
      </x:c>
      <x:c r="H3112" s="26" t="str">
        <x:v>J45.990</x:v>
      </x:c>
      <x:c r="I3112" s="26" t="str">
        <x:v>2025-02-01 International; 2025-03-01 US; 2025-04-09 UK editions</x:v>
      </x:c>
      <x:c r="J3112" s="29" t="str">
        <x:v>https://www.snomed.org/</x:v>
      </x:c>
      <x:c r="K3112" s="26" t="str">
        <x:v>vocab.concept concept_id=45768908</x:v>
      </x:c>
      <x:c r="L3112" s="26" t="str">
        <x:v>Terminology-source verified; pathway applicability requires coding/clinical review</x:v>
      </x:c>
    </x:row>
    <x:row r="3113" ht="34" customHeight="1">
      <x:c r="A3113" s="30" t="n">
        <x:v>46</x:v>
      </x:c>
      <x:c r="B3113" s="26" t="str">
        <x:v>Asthma</x:v>
      </x:c>
      <x:c r="C3113" s="29" t="str">
        <x:v>SNOMED CT</x:v>
      </x:c>
      <x:c r="D3113" s="31" t="str">
        <x:v>707444001</x:v>
      </x:c>
      <x:c r="E3113" s="26" t="str">
        <x:v>Uncomplicated asthma</x:v>
      </x:c>
      <x:c r="F3113" s="29" t="str">
        <x:v>Condition</x:v>
      </x:c>
      <x:c r="G3113" s="26" t="str">
        <x:v>OMOP Maps to from ICD-10-CM J45.909</x:v>
      </x:c>
      <x:c r="H3113" s="26" t="str">
        <x:v>J45.909</x:v>
      </x:c>
      <x:c r="I3113" s="26" t="str">
        <x:v>2025-02-01 International; 2025-03-01 US; 2025-04-09 UK editions</x:v>
      </x:c>
      <x:c r="J3113" s="29" t="str">
        <x:v>https://www.snomed.org/</x:v>
      </x:c>
      <x:c r="K3113" s="26" t="str">
        <x:v>vocab.concept concept_id=45768910</x:v>
      </x:c>
      <x:c r="L3113" s="26" t="str">
        <x:v>Terminology-source verified; pathway applicability requires coding/clinical review</x:v>
      </x:c>
    </x:row>
    <x:row r="3114" ht="34" customHeight="1">
      <x:c r="A3114" s="30" t="n">
        <x:v>46</x:v>
      </x:c>
      <x:c r="B3114" s="26" t="str">
        <x:v>Asthma</x:v>
      </x:c>
      <x:c r="C3114" s="29" t="str">
        <x:v>SNOMED CT</x:v>
      </x:c>
      <x:c r="D3114" s="31" t="str">
        <x:v>707445000</x:v>
      </x:c>
      <x:c r="E3114" s="26" t="str">
        <x:v>Exacerbation of mild persistent asthma</x:v>
      </x:c>
      <x:c r="F3114" s="29" t="str">
        <x:v>Condition</x:v>
      </x:c>
      <x:c r="G3114" s="26" t="str">
        <x:v>OMOP Maps to from ICD-10-CM J45.31</x:v>
      </x:c>
      <x:c r="H3114" s="26" t="str">
        <x:v>J45.31</x:v>
      </x:c>
      <x:c r="I3114" s="26" t="str">
        <x:v>2025-02-01 International; 2025-03-01 US; 2025-04-09 UK editions</x:v>
      </x:c>
      <x:c r="J3114" s="29" t="str">
        <x:v>https://www.snomed.org/</x:v>
      </x:c>
      <x:c r="K3114" s="26" t="str">
        <x:v>vocab.concept concept_id=45768911</x:v>
      </x:c>
      <x:c r="L3114" s="26" t="str">
        <x:v>Terminology-source verified; pathway applicability requires coding/clinical review</x:v>
      </x:c>
    </x:row>
    <x:row r="3115" ht="34" customHeight="1">
      <x:c r="A3115" s="30" t="n">
        <x:v>46</x:v>
      </x:c>
      <x:c r="B3115" s="26" t="str">
        <x:v>Asthma</x:v>
      </x:c>
      <x:c r="C3115" s="29" t="str">
        <x:v>SNOMED CT</x:v>
      </x:c>
      <x:c r="D3115" s="31" t="str">
        <x:v>707446004</x:v>
      </x:c>
      <x:c r="E3115" s="26" t="str">
        <x:v>Exacerbation of moderate persistent asthma</x:v>
      </x:c>
      <x:c r="F3115" s="29" t="str">
        <x:v>Condition</x:v>
      </x:c>
      <x:c r="G3115" s="26" t="str">
        <x:v>OMOP Maps to from ICD-10-CM J45.41</x:v>
      </x:c>
      <x:c r="H3115" s="26" t="str">
        <x:v>J45.41</x:v>
      </x:c>
      <x:c r="I3115" s="26" t="str">
        <x:v>2025-02-01 International; 2025-03-01 US; 2025-04-09 UK editions</x:v>
      </x:c>
      <x:c r="J3115" s="29" t="str">
        <x:v>https://www.snomed.org/</x:v>
      </x:c>
      <x:c r="K3115" s="26" t="str">
        <x:v>vocab.concept concept_id=45772937</x:v>
      </x:c>
      <x:c r="L3115" s="26" t="str">
        <x:v>Terminology-source verified; pathway applicability requires coding/clinical review</x:v>
      </x:c>
    </x:row>
    <x:row r="3116" ht="34" customHeight="1">
      <x:c r="A3116" s="30" t="n">
        <x:v>46</x:v>
      </x:c>
      <x:c r="B3116" s="26" t="str">
        <x:v>Asthma</x:v>
      </x:c>
      <x:c r="C3116" s="29" t="str">
        <x:v>SNOMED CT</x:v>
      </x:c>
      <x:c r="D3116" s="31" t="str">
        <x:v>707511009</x:v>
      </x:c>
      <x:c r="E3116" s="26" t="str">
        <x:v>Uncomplicated mild persistent asthma</x:v>
      </x:c>
      <x:c r="F3116" s="29" t="str">
        <x:v>Condition</x:v>
      </x:c>
      <x:c r="G3116" s="26" t="str">
        <x:v>OMOP Maps to from ICD-10-CM J45.30</x:v>
      </x:c>
      <x:c r="H3116" s="26" t="str">
        <x:v>J45.30</x:v>
      </x:c>
      <x:c r="I3116" s="26" t="str">
        <x:v>2025-02-01 International; 2025-03-01 US; 2025-04-09 UK editions</x:v>
      </x:c>
      <x:c r="J3116" s="29" t="str">
        <x:v>https://www.snomed.org/</x:v>
      </x:c>
      <x:c r="K3116" s="26" t="str">
        <x:v>vocab.concept concept_id=45768963</x:v>
      </x:c>
      <x:c r="L3116" s="26" t="str">
        <x:v>Terminology-source verified; pathway applicability requires coding/clinical review</x:v>
      </x:c>
    </x:row>
    <x:row r="3117" ht="34" customHeight="1">
      <x:c r="A3117" s="30" t="n">
        <x:v>46</x:v>
      </x:c>
      <x:c r="B3117" s="26" t="str">
        <x:v>Asthma</x:v>
      </x:c>
      <x:c r="C3117" s="29" t="str">
        <x:v>SNOMED CT</x:v>
      </x:c>
      <x:c r="D3117" s="31" t="str">
        <x:v>707512002</x:v>
      </x:c>
      <x:c r="E3117" s="26" t="str">
        <x:v>Uncomplicated moderate persistent asthma</x:v>
      </x:c>
      <x:c r="F3117" s="29" t="str">
        <x:v>Condition</x:v>
      </x:c>
      <x:c r="G3117" s="26" t="str">
        <x:v>OMOP Maps to from ICD-10-CM J45.40</x:v>
      </x:c>
      <x:c r="H3117" s="26" t="str">
        <x:v>J45.40</x:v>
      </x:c>
      <x:c r="I3117" s="26" t="str">
        <x:v>2025-02-01 International; 2025-03-01 US; 2025-04-09 UK editions</x:v>
      </x:c>
      <x:c r="J3117" s="29" t="str">
        <x:v>https://www.snomed.org/</x:v>
      </x:c>
      <x:c r="K3117" s="26" t="str">
        <x:v>vocab.concept concept_id=45768964</x:v>
      </x:c>
      <x:c r="L3117" s="26" t="str">
        <x:v>Terminology-source verified; pathway applicability requires coding/clinical review</x:v>
      </x:c>
    </x:row>
    <x:row r="3118" ht="34" customHeight="1">
      <x:c r="A3118" s="30" t="n">
        <x:v>46</x:v>
      </x:c>
      <x:c r="B3118" s="26" t="str">
        <x:v>Asthma</x:v>
      </x:c>
      <x:c r="C3118" s="29" t="str">
        <x:v>SNOMED CT</x:v>
      </x:c>
      <x:c r="D3118" s="31" t="str">
        <x:v>707513007</x:v>
      </x:c>
      <x:c r="E3118" s="26" t="str">
        <x:v>Uncomplicated severe persistent asthma</x:v>
      </x:c>
      <x:c r="F3118" s="29" t="str">
        <x:v>Condition</x:v>
      </x:c>
      <x:c r="G3118" s="26" t="str">
        <x:v>OMOP Maps to from ICD-10-CM J45.50</x:v>
      </x:c>
      <x:c r="H3118" s="26" t="str">
        <x:v>J45.50</x:v>
      </x:c>
      <x:c r="I3118" s="26" t="str">
        <x:v>2025-02-01 International; 2025-03-01 US; 2025-04-09 UK editions</x:v>
      </x:c>
      <x:c r="J3118" s="29" t="str">
        <x:v>https://www.snomed.org/</x:v>
      </x:c>
      <x:c r="K3118" s="26" t="str">
        <x:v>vocab.concept concept_id=45768965</x:v>
      </x:c>
      <x:c r="L3118" s="26" t="str">
        <x:v>Terminology-source verified; pathway applicability requires coding/clinical review</x:v>
      </x:c>
    </x:row>
    <x:row r="3119" ht="34" customHeight="1">
      <x:c r="A3119" s="30" t="n">
        <x:v>46</x:v>
      </x:c>
      <x:c r="B3119" s="26" t="str">
        <x:v>Asthma</x:v>
      </x:c>
      <x:c r="C3119" s="29" t="str">
        <x:v>SNOMED CT</x:v>
      </x:c>
      <x:c r="D3119" s="31" t="str">
        <x:v>707979007</x:v>
      </x:c>
      <x:c r="E3119" s="26" t="str">
        <x:v>Acute severe exacerbation of severe persistent asthma</x:v>
      </x:c>
      <x:c r="F3119" s="29" t="str">
        <x:v>Condition</x:v>
      </x:c>
      <x:c r="G3119" s="26" t="str">
        <x:v>OMOP Maps to from ICD-10-CM J45.51</x:v>
      </x:c>
      <x:c r="H3119" s="26" t="str">
        <x:v>J45.51</x:v>
      </x:c>
      <x:c r="I3119" s="26" t="str">
        <x:v>2025-02-01 International; 2025-03-01 US; 2025-04-09 UK editions</x:v>
      </x:c>
      <x:c r="J3119" s="29" t="str">
        <x:v>https://www.snomed.org/</x:v>
      </x:c>
      <x:c r="K3119" s="26" t="str">
        <x:v>vocab.concept concept_id=45769350</x:v>
      </x:c>
      <x:c r="L3119" s="26" t="str">
        <x:v>Terminology-source verified; pathway applicability requires coding/clinical review</x:v>
      </x:c>
    </x:row>
    <x:row r="3120" ht="34" customHeight="1">
      <x:c r="A3120" s="30" t="n">
        <x:v>46</x:v>
      </x:c>
      <x:c r="B3120" s="26" t="str">
        <x:v>Asthma</x:v>
      </x:c>
      <x:c r="C3120" s="29" t="str">
        <x:v>SNOMED CT</x:v>
      </x:c>
      <x:c r="D3120" s="31" t="str">
        <x:v>707980005</x:v>
      </x:c>
      <x:c r="E3120" s="26" t="str">
        <x:v>Acute severe exacerbation of moderate persistent asthma</x:v>
      </x:c>
      <x:c r="F3120" s="29" t="str">
        <x:v>Condition</x:v>
      </x:c>
      <x:c r="G3120" s="26" t="str">
        <x:v>OMOP Maps to from ICD-10-CM J45.42</x:v>
      </x:c>
      <x:c r="H3120" s="26" t="str">
        <x:v>J45.42</x:v>
      </x:c>
      <x:c r="I3120" s="26" t="str">
        <x:v>2025-02-01 International; 2025-03-01 US; 2025-04-09 UK editions</x:v>
      </x:c>
      <x:c r="J3120" s="29" t="str">
        <x:v>https://www.snomed.org/</x:v>
      </x:c>
      <x:c r="K3120" s="26" t="str">
        <x:v>vocab.concept concept_id=45769351</x:v>
      </x:c>
      <x:c r="L3120" s="26" t="str">
        <x:v>Terminology-source verified; pathway applicability requires coding/clinical review</x:v>
      </x:c>
    </x:row>
    <x:row r="3121" ht="34" customHeight="1">
      <x:c r="A3121" s="30" t="n">
        <x:v>46</x:v>
      </x:c>
      <x:c r="B3121" s="26" t="str">
        <x:v>Asthma</x:v>
      </x:c>
      <x:c r="C3121" s="29" t="str">
        <x:v>SNOMED CT</x:v>
      </x:c>
      <x:c r="D3121" s="31" t="str">
        <x:v>707981009</x:v>
      </x:c>
      <x:c r="E3121" s="26" t="str">
        <x:v>Acute severe exacerbation of mild persistent asthma</x:v>
      </x:c>
      <x:c r="F3121" s="29" t="str">
        <x:v>Condition</x:v>
      </x:c>
      <x:c r="G3121" s="26" t="str">
        <x:v>OMOP Maps to from ICD-10-CM J45.32</x:v>
      </x:c>
      <x:c r="H3121" s="26" t="str">
        <x:v>J45.32</x:v>
      </x:c>
      <x:c r="I3121" s="26" t="str">
        <x:v>2025-02-01 International; 2025-03-01 US; 2025-04-09 UK editions</x:v>
      </x:c>
      <x:c r="J3121" s="29" t="str">
        <x:v>https://www.snomed.org/</x:v>
      </x:c>
      <x:c r="K3121" s="26" t="str">
        <x:v>vocab.concept concept_id=45769352</x:v>
      </x:c>
      <x:c r="L3121" s="26" t="str">
        <x:v>Terminology-source verified; pathway applicability requires coding/clinical review</x:v>
      </x:c>
    </x:row>
    <x:row r="3122" ht="34" customHeight="1">
      <x:c r="A3122" s="30" t="n">
        <x:v>46</x:v>
      </x:c>
      <x:c r="B3122" s="26" t="str">
        <x:v>Asthma</x:v>
      </x:c>
      <x:c r="C3122" s="29" t="str">
        <x:v>SNOMED CT</x:v>
      </x:c>
      <x:c r="D3122" s="31" t="str">
        <x:v>708090002</x:v>
      </x:c>
      <x:c r="E3122" s="26" t="str">
        <x:v>Acute severe exacerbation of asthma</x:v>
      </x:c>
      <x:c r="F3122" s="29" t="str">
        <x:v>Condition</x:v>
      </x:c>
      <x:c r="G3122" s="26" t="str">
        <x:v>OMOP Maps to from ICD-10-CM J45.22</x:v>
      </x:c>
      <x:c r="H3122" s="26" t="str">
        <x:v>J45.22</x:v>
      </x:c>
      <x:c r="I3122" s="26" t="str">
        <x:v>2025-02-01 International; 2025-03-01 US; 2025-04-09 UK editions</x:v>
      </x:c>
      <x:c r="J3122" s="29" t="str">
        <x:v>https://www.snomed.org/</x:v>
      </x:c>
      <x:c r="K3122" s="26" t="str">
        <x:v>vocab.concept concept_id=45769438</x:v>
      </x:c>
      <x:c r="L3122" s="26" t="str">
        <x:v>Terminology-source verified; pathway applicability requires coding/clinical review</x:v>
      </x:c>
    </x:row>
    <x:row r="3123" ht="34" customHeight="1">
      <x:c r="A3123" s="30" t="n">
        <x:v>46</x:v>
      </x:c>
      <x:c r="B3123" s="26" t="str">
        <x:v>Asthma</x:v>
      </x:c>
      <x:c r="C3123" s="29" t="str">
        <x:v>SNOMED CT</x:v>
      </x:c>
      <x:c r="D3123" s="31" t="str">
        <x:v>733858005</x:v>
      </x:c>
      <x:c r="E3123" s="26" t="str">
        <x:v>Acute severe refractory exacerbation of asthma</x:v>
      </x:c>
      <x:c r="F3123" s="29" t="str">
        <x:v>Condition</x:v>
      </x:c>
      <x:c r="G3123" s="26" t="str">
        <x:v>OMOP Maps to from ICD-10-CM J45.52</x:v>
      </x:c>
      <x:c r="H3123" s="26" t="str">
        <x:v>J45.52</x:v>
      </x:c>
      <x:c r="I3123" s="26" t="str">
        <x:v>2025-02-01 International; 2025-03-01 US; 2025-04-09 UK editions</x:v>
      </x:c>
      <x:c r="J3123" s="29" t="str">
        <x:v>https://www.snomed.org/</x:v>
      </x:c>
      <x:c r="K3123" s="26" t="str">
        <x:v>vocab.concept concept_id=37116845</x:v>
      </x:c>
      <x:c r="L3123" s="26" t="str">
        <x:v>Terminology-source verified; pathway applicability requires coding/clinical review</x:v>
      </x:c>
    </x:row>
    <x:row r="3124" ht="34" customHeight="1">
      <x:c r="A3124" s="30" t="n">
        <x:v>46</x:v>
      </x:c>
      <x:c r="B3124" s="26" t="str">
        <x:v>Asthma</x:v>
      </x:c>
      <x:c r="C3124" s="29" t="str">
        <x:v>LOINC</x:v>
      </x:c>
      <x:c r="D3124" s="31" t="str">
        <x:v>101865-4</x:v>
      </x:c>
      <x:c r="E3124" s="26" t="str">
        <x:v>Troponin T. cardiac 2H and 6H 5th generation panel in Serum or Plasma by High sensitivity method</x:v>
      </x:c>
      <x:c r="F3124" s="29" t="str">
        <x:v>Measurement</x:v>
      </x:c>
      <x:c r="G3124" s="26" t="str">
        <x:v>exact LOINC name or curated unambiguous abbreviation present in initial_workup_labs</x:v>
      </x:c>
      <x:c r="H3124" s="26" t="str">
        <x:v>troponin</x:v>
      </x:c>
      <x:c r="I3124" s="26" t="str">
        <x:v>LOINC 2.80</x:v>
      </x:c>
      <x:c r="J3124" s="29" t="str">
        <x:v>https://loinc.org/</x:v>
      </x:c>
      <x:c r="K3124" s="26" t="str">
        <x:v>vocab.concept concept_id=3966432; field=initial_workup_labs</x:v>
      </x:c>
      <x:c r="L3124" s="26" t="str">
        <x:v>Terminology-source verified; pathway applicability requires coding/clinical review</x:v>
      </x:c>
    </x:row>
    <x:row r="3125" ht="34" customHeight="1">
      <x:c r="A3125" s="30" t="n">
        <x:v>46</x:v>
      </x:c>
      <x:c r="B3125" s="26" t="str">
        <x:v>Asthma</x:v>
      </x:c>
      <x:c r="C3125" s="29" t="str">
        <x:v>LOINC</x:v>
      </x:c>
      <x:c r="D3125" s="31" t="str">
        <x:v>106733-9</x:v>
      </x:c>
      <x:c r="E3125" s="26" t="str">
        <x:v>Troponin I.cardiac [Mass/volume] in Serum, Plasma or Blood by Rapid immunoassay</x:v>
      </x:c>
      <x:c r="F3125" s="29" t="str">
        <x:v>Measurement</x:v>
      </x:c>
      <x:c r="G3125" s="26" t="str">
        <x:v>exact LOINC name or curated unambiguous abbreviation present in initial_workup_labs</x:v>
      </x:c>
      <x:c r="H3125" s="26" t="str">
        <x:v>troponin</x:v>
      </x:c>
      <x:c r="I3125" s="26" t="str">
        <x:v>LOINC 2.80</x:v>
      </x:c>
      <x:c r="J3125" s="29" t="str">
        <x:v>https://loinc.org/</x:v>
      </x:c>
      <x:c r="K3125" s="26" t="str">
        <x:v>vocab.concept concept_id=1469723; field=initial_workup_labs</x:v>
      </x:c>
      <x:c r="L3125" s="26" t="str">
        <x:v>Terminology-source verified; pathway applicability requires coding/clinical review</x:v>
      </x:c>
    </x:row>
    <x:row r="3126" ht="34" customHeight="1">
      <x:c r="A3126" s="30" t="n">
        <x:v>46</x:v>
      </x:c>
      <x:c r="B3126" s="26" t="str">
        <x:v>Asthma</x:v>
      </x:c>
      <x:c r="C3126" s="29" t="str">
        <x:v>LOINC</x:v>
      </x:c>
      <x:c r="D3126" s="31" t="str">
        <x:v>106734-7</x:v>
      </x:c>
      <x:c r="E3126" s="26" t="str">
        <x:v>Troponin T.cardiac [Mass/volume] in Serum, Plasma or Blood by Rapid immunoassay</x:v>
      </x:c>
      <x:c r="F3126" s="29" t="str">
        <x:v>Measurement</x:v>
      </x:c>
      <x:c r="G3126" s="26" t="str">
        <x:v>exact LOINC name or curated unambiguous abbreviation present in initial_workup_labs</x:v>
      </x:c>
      <x:c r="H3126" s="26" t="str">
        <x:v>troponin</x:v>
      </x:c>
      <x:c r="I3126" s="26" t="str">
        <x:v>LOINC 2.80</x:v>
      </x:c>
      <x:c r="J3126" s="29" t="str">
        <x:v>https://loinc.org/</x:v>
      </x:c>
      <x:c r="K3126" s="26" t="str">
        <x:v>vocab.concept concept_id=1469858; field=initial_workup_labs</x:v>
      </x:c>
      <x:c r="L3126" s="26" t="str">
        <x:v>Terminology-source verified; pathway applicability requires coding/clinical review</x:v>
      </x:c>
    </x:row>
    <x:row r="3127" ht="34" customHeight="1">
      <x:c r="A3127" s="30" t="n">
        <x:v>46</x:v>
      </x:c>
      <x:c r="B3127" s="26" t="str">
        <x:v>Asthma</x:v>
      </x:c>
      <x:c r="C3127" s="29" t="str">
        <x:v>LOINC</x:v>
      </x:c>
      <x:c r="D3127" s="31" t="str">
        <x:v>106906-1</x:v>
      </x:c>
      <x:c r="E3127" s="26" t="str">
        <x:v>Troponin I.cardiac [Mass/volume] in Serum, Plasma or Blood by High sensitivity method</x:v>
      </x:c>
      <x:c r="F3127" s="29" t="str">
        <x:v>Measurement</x:v>
      </x:c>
      <x:c r="G3127" s="26" t="str">
        <x:v>exact LOINC name or curated unambiguous abbreviation present in initial_workup_labs</x:v>
      </x:c>
      <x:c r="H3127" s="26" t="str">
        <x:v>troponin</x:v>
      </x:c>
      <x:c r="I3127" s="26" t="str">
        <x:v>LOINC 2.80</x:v>
      </x:c>
      <x:c r="J3127" s="29" t="str">
        <x:v>https://loinc.org/</x:v>
      </x:c>
      <x:c r="K3127" s="26" t="str">
        <x:v>vocab.concept concept_id=1469828; field=initial_workup_labs</x:v>
      </x:c>
      <x:c r="L3127" s="26" t="str">
        <x:v>Terminology-source verified; pathway applicability requires coding/clinical review</x:v>
      </x:c>
    </x:row>
    <x:row r="3128" ht="34" customHeight="1">
      <x:c r="A3128" s="30" t="n">
        <x:v>46</x:v>
      </x:c>
      <x:c r="B3128" s="26" t="str">
        <x:v>Asthma</x:v>
      </x:c>
      <x:c r="C3128" s="29" t="str">
        <x:v>LOINC</x:v>
      </x:c>
      <x:c r="D3128" s="31" t="str">
        <x:v>10839-9</x:v>
      </x:c>
      <x:c r="E3128" s="26" t="str">
        <x:v>Troponin I.cardiac [Mass/volume] in Serum or Plasma</x:v>
      </x:c>
      <x:c r="F3128" s="29" t="str">
        <x:v>Measurement</x:v>
      </x:c>
      <x:c r="G3128" s="26" t="str">
        <x:v>exact LOINC name or curated unambiguous abbreviation present in initial_workup_labs</x:v>
      </x:c>
      <x:c r="H3128" s="26" t="str">
        <x:v>troponin</x:v>
      </x:c>
      <x:c r="I3128" s="26" t="str">
        <x:v>LOINC 2.80</x:v>
      </x:c>
      <x:c r="J3128" s="29" t="str">
        <x:v>https://loinc.org/</x:v>
      </x:c>
      <x:c r="K3128" s="26" t="str">
        <x:v>vocab.concept concept_id=3021337; field=initial_workup_labs</x:v>
      </x:c>
      <x:c r="L3128" s="26" t="str">
        <x:v>Terminology-source verified; pathway applicability requires coding/clinical review</x:v>
      </x:c>
    </x:row>
    <x:row r="3129" ht="34" customHeight="1">
      <x:c r="A3129" s="30" t="n">
        <x:v>46</x:v>
      </x:c>
      <x:c r="B3129" s="26" t="str">
        <x:v>Asthma</x:v>
      </x:c>
      <x:c r="C3129" s="29" t="str">
        <x:v>LOINC</x:v>
      </x:c>
      <x:c r="D3129" s="31" t="str">
        <x:v>14915-3</x:v>
      </x:c>
      <x:c r="E3129" s="26" t="str">
        <x:v>Theophylline [Moles/volume] in Serum or Plasma</x:v>
      </x:c>
      <x:c r="F3129" s="29" t="str">
        <x:v>Measurement</x:v>
      </x:c>
      <x:c r="G3129" s="26" t="str">
        <x:v>exact LOINC name or curated unambiguous abbreviation present in initial_workup_labs</x:v>
      </x:c>
      <x:c r="H3129" s="26" t="str">
        <x:v>theophylline</x:v>
      </x:c>
      <x:c r="I3129" s="26" t="str">
        <x:v>LOINC 2.80</x:v>
      </x:c>
      <x:c r="J3129" s="29" t="str">
        <x:v>https://loinc.org/</x:v>
      </x:c>
      <x:c r="K3129" s="26" t="str">
        <x:v>vocab.concept concept_id=3018851; field=initial_workup_labs</x:v>
      </x:c>
      <x:c r="L3129" s="26" t="str">
        <x:v>Terminology-source verified; pathway applicability requires coding/clinical review</x:v>
      </x:c>
    </x:row>
    <x:row r="3130" ht="34" customHeight="1">
      <x:c r="A3130" s="30" t="n">
        <x:v>46</x:v>
      </x:c>
      <x:c r="B3130" s="26" t="str">
        <x:v>Asthma</x:v>
      </x:c>
      <x:c r="C3130" s="29" t="str">
        <x:v>LOINC</x:v>
      </x:c>
      <x:c r="D3130" s="31" t="str">
        <x:v>24320-4</x:v>
      </x:c>
      <x:c r="E3130" s="26" t="str">
        <x:v>Basic metabolic 1998 panel - Serum or Plasma</x:v>
      </x:c>
      <x:c r="F3130" s="29" t="str">
        <x:v>Measurement</x:v>
      </x:c>
      <x:c r="G3130" s="26" t="str">
        <x:v>exact LOINC name or curated unambiguous abbreviation present in initial_workup_labs</x:v>
      </x:c>
      <x:c r="H3130" s="26" t="str">
        <x:v>bmp</x:v>
      </x:c>
      <x:c r="I3130" s="26" t="str">
        <x:v>LOINC 2.80</x:v>
      </x:c>
      <x:c r="J3130" s="29" t="str">
        <x:v>https://loinc.org/</x:v>
      </x:c>
      <x:c r="K3130" s="26" t="str">
        <x:v>vocab.concept concept_id=3006343; field=initial_workup_labs</x:v>
      </x:c>
      <x:c r="L3130" s="26" t="str">
        <x:v>Terminology-source verified; pathway applicability requires coding/clinical review</x:v>
      </x:c>
    </x:row>
    <x:row r="3131" ht="34" customHeight="1">
      <x:c r="A3131" s="30" t="n">
        <x:v>46</x:v>
      </x:c>
      <x:c r="B3131" s="26" t="str">
        <x:v>Asthma</x:v>
      </x:c>
      <x:c r="C3131" s="29" t="str">
        <x:v>LOINC</x:v>
      </x:c>
      <x:c r="D3131" s="31" t="str">
        <x:v>24321-2</x:v>
      </x:c>
      <x:c r="E3131" s="26" t="str">
        <x:v>Basic metabolic 2000 panel - Serum or Plasma</x:v>
      </x:c>
      <x:c r="F3131" s="29" t="str">
        <x:v>Measurement</x:v>
      </x:c>
      <x:c r="G3131" s="26" t="str">
        <x:v>exact LOINC name or curated unambiguous abbreviation present in initial_workup_labs</x:v>
      </x:c>
      <x:c r="H3131" s="26" t="str">
        <x:v>bmp</x:v>
      </x:c>
      <x:c r="I3131" s="26" t="str">
        <x:v>LOINC 2.80</x:v>
      </x:c>
      <x:c r="J3131" s="29" t="str">
        <x:v>https://loinc.org/</x:v>
      </x:c>
      <x:c r="K3131" s="26" t="str">
        <x:v>vocab.concept concept_id=3022035; field=initial_workup_labs</x:v>
      </x:c>
      <x:c r="L3131" s="26" t="str">
        <x:v>Terminology-source verified; pathway applicability requires coding/clinical review</x:v>
      </x:c>
    </x:row>
    <x:row r="3132" ht="34" customHeight="1">
      <x:c r="A3132" s="30" t="n">
        <x:v>46</x:v>
      </x:c>
      <x:c r="B3132" s="26" t="str">
        <x:v>Asthma</x:v>
      </x:c>
      <x:c r="C3132" s="29" t="str">
        <x:v>LOINC</x:v>
      </x:c>
      <x:c r="D3132" s="31" t="str">
        <x:v>32115-8</x:v>
      </x:c>
      <x:c r="E3132" s="26" t="str">
        <x:v>Theophylline [Moles/volume] in Serum or Plasma --peak</x:v>
      </x:c>
      <x:c r="F3132" s="29" t="str">
        <x:v>Measurement</x:v>
      </x:c>
      <x:c r="G3132" s="26" t="str">
        <x:v>exact LOINC name or curated unambiguous abbreviation present in initial_workup_labs</x:v>
      </x:c>
      <x:c r="H3132" s="26" t="str">
        <x:v>theophylline</x:v>
      </x:c>
      <x:c r="I3132" s="26" t="str">
        <x:v>LOINC 2.80</x:v>
      </x:c>
      <x:c r="J3132" s="29" t="str">
        <x:v>https://loinc.org/</x:v>
      </x:c>
      <x:c r="K3132" s="26" t="str">
        <x:v>vocab.concept concept_id=3009928; field=initial_workup_labs</x:v>
      </x:c>
      <x:c r="L3132" s="26" t="str">
        <x:v>Terminology-source verified; pathway applicability requires coding/clinical review</x:v>
      </x:c>
    </x:row>
    <x:row r="3133" ht="34" customHeight="1">
      <x:c r="A3133" s="30" t="n">
        <x:v>46</x:v>
      </x:c>
      <x:c r="B3133" s="26" t="str">
        <x:v>Asthma</x:v>
      </x:c>
      <x:c r="C3133" s="29" t="str">
        <x:v>LOINC</x:v>
      </x:c>
      <x:c r="D3133" s="31" t="str">
        <x:v>32116-6</x:v>
      </x:c>
      <x:c r="E3133" s="26" t="str">
        <x:v>Theophylline [Moles/volume] in Serum or Plasma --trough</x:v>
      </x:c>
      <x:c r="F3133" s="29" t="str">
        <x:v>Measurement</x:v>
      </x:c>
      <x:c r="G3133" s="26" t="str">
        <x:v>exact LOINC name or curated unambiguous abbreviation present in initial_workup_labs</x:v>
      </x:c>
      <x:c r="H3133" s="26" t="str">
        <x:v>theophylline</x:v>
      </x:c>
      <x:c r="I3133" s="26" t="str">
        <x:v>LOINC 2.80</x:v>
      </x:c>
      <x:c r="J3133" s="29" t="str">
        <x:v>https://loinc.org/</x:v>
      </x:c>
      <x:c r="K3133" s="26" t="str">
        <x:v>vocab.concept concept_id=3010473; field=initial_workup_labs</x:v>
      </x:c>
      <x:c r="L3133" s="26" t="str">
        <x:v>Terminology-source verified; pathway applicability requires coding/clinical review</x:v>
      </x:c>
    </x:row>
    <x:row r="3134" ht="34" customHeight="1">
      <x:c r="A3134" s="30" t="n">
        <x:v>46</x:v>
      </x:c>
      <x:c r="B3134" s="26" t="str">
        <x:v>Asthma</x:v>
      </x:c>
      <x:c r="C3134" s="29" t="str">
        <x:v>LOINC</x:v>
      </x:c>
      <x:c r="D3134" s="31" t="str">
        <x:v>33204-9</x:v>
      </x:c>
      <x:c r="E3134" s="26" t="str">
        <x:v>Troponin T.cardiac [Presence] in Serum or Plasma</x:v>
      </x:c>
      <x:c r="F3134" s="29" t="str">
        <x:v>Measurement</x:v>
      </x:c>
      <x:c r="G3134" s="26" t="str">
        <x:v>exact LOINC name or curated unambiguous abbreviation present in initial_workup_labs</x:v>
      </x:c>
      <x:c r="H3134" s="26" t="str">
        <x:v>troponin</x:v>
      </x:c>
      <x:c r="I3134" s="26" t="str">
        <x:v>LOINC 2.80</x:v>
      </x:c>
      <x:c r="J3134" s="29" t="str">
        <x:v>https://loinc.org/</x:v>
      </x:c>
      <x:c r="K3134" s="26" t="str">
        <x:v>vocab.concept concept_id=3042837; field=initial_workup_labs</x:v>
      </x:c>
      <x:c r="L3134" s="26" t="str">
        <x:v>Terminology-source verified; pathway applicability requires coding/clinical review</x:v>
      </x:c>
    </x:row>
    <x:row r="3135" ht="34" customHeight="1">
      <x:c r="A3135" s="30" t="n">
        <x:v>46</x:v>
      </x:c>
      <x:c r="B3135" s="26" t="str">
        <x:v>Asthma</x:v>
      </x:c>
      <x:c r="C3135" s="29" t="str">
        <x:v>LOINC</x:v>
      </x:c>
      <x:c r="D3135" s="31" t="str">
        <x:v>33959-8</x:v>
      </x:c>
      <x:c r="E3135" s="26" t="str">
        <x:v>Procalcitonin [Mass/volume] in Serum or Plasma</x:v>
      </x:c>
      <x:c r="F3135" s="29" t="str">
        <x:v>Measurement</x:v>
      </x:c>
      <x:c r="G3135" s="26" t="str">
        <x:v>exact LOINC name or curated unambiguous abbreviation present in initial_workup_labs</x:v>
      </x:c>
      <x:c r="H3135" s="26" t="str">
        <x:v>procalcitonin</x:v>
      </x:c>
      <x:c r="I3135" s="26" t="str">
        <x:v>LOINC 2.80</x:v>
      </x:c>
      <x:c r="J3135" s="29" t="str">
        <x:v>https://loinc.org/</x:v>
      </x:c>
      <x:c r="K3135" s="26" t="str">
        <x:v>vocab.concept concept_id=3046279; field=initial_workup_labs</x:v>
      </x:c>
      <x:c r="L3135" s="26" t="str">
        <x:v>Terminology-source verified; pathway applicability requires coding/clinical review</x:v>
      </x:c>
    </x:row>
    <x:row r="3136" ht="34" customHeight="1">
      <x:c r="A3136" s="30" t="n">
        <x:v>46</x:v>
      </x:c>
      <x:c r="B3136" s="26" t="str">
        <x:v>Asthma</x:v>
      </x:c>
      <x:c r="C3136" s="29" t="str">
        <x:v>LOINC</x:v>
      </x:c>
      <x:c r="D3136" s="31" t="str">
        <x:v>35596-6</x:v>
      </x:c>
      <x:c r="E3136" s="26" t="str">
        <x:v>Theophylline [Mass/volume] in Serum or Plasma by Screen method</x:v>
      </x:c>
      <x:c r="F3136" s="29" t="str">
        <x:v>Measurement</x:v>
      </x:c>
      <x:c r="G3136" s="26" t="str">
        <x:v>exact LOINC name or curated unambiguous abbreviation present in initial_workup_labs</x:v>
      </x:c>
      <x:c r="H3136" s="26" t="str">
        <x:v>theophylline</x:v>
      </x:c>
      <x:c r="I3136" s="26" t="str">
        <x:v>LOINC 2.80</x:v>
      </x:c>
      <x:c r="J3136" s="29" t="str">
        <x:v>https://loinc.org/</x:v>
      </x:c>
      <x:c r="K3136" s="26" t="str">
        <x:v>vocab.concept concept_id=3033954; field=initial_workup_labs</x:v>
      </x:c>
      <x:c r="L3136" s="26" t="str">
        <x:v>Terminology-source verified; pathway applicability requires coding/clinical review</x:v>
      </x:c>
    </x:row>
    <x:row r="3137" ht="34" customHeight="1">
      <x:c r="A3137" s="30" t="n">
        <x:v>46</x:v>
      </x:c>
      <x:c r="B3137" s="26" t="str">
        <x:v>Asthma</x:v>
      </x:c>
      <x:c r="C3137" s="29" t="str">
        <x:v>LOINC</x:v>
      </x:c>
      <x:c r="D3137" s="31" t="str">
        <x:v>4047-7</x:v>
      </x:c>
      <x:c r="E3137" s="26" t="str">
        <x:v>Theophylline [Mass/volume] in Blood</x:v>
      </x:c>
      <x:c r="F3137" s="29" t="str">
        <x:v>Measurement</x:v>
      </x:c>
      <x:c r="G3137" s="26" t="str">
        <x:v>exact LOINC name or curated unambiguous abbreviation present in initial_workup_labs</x:v>
      </x:c>
      <x:c r="H3137" s="26" t="str">
        <x:v>theophylline</x:v>
      </x:c>
      <x:c r="I3137" s="26" t="str">
        <x:v>LOINC 2.80</x:v>
      </x:c>
      <x:c r="J3137" s="29" t="str">
        <x:v>https://loinc.org/</x:v>
      </x:c>
      <x:c r="K3137" s="26" t="str">
        <x:v>vocab.concept concept_id=3009072; field=initial_workup_labs</x:v>
      </x:c>
      <x:c r="L3137" s="26" t="str">
        <x:v>Terminology-source verified; pathway applicability requires coding/clinical review</x:v>
      </x:c>
    </x:row>
    <x:row r="3138" ht="34" customHeight="1">
      <x:c r="A3138" s="30" t="n">
        <x:v>46</x:v>
      </x:c>
      <x:c r="B3138" s="26" t="str">
        <x:v>Asthma</x:v>
      </x:c>
      <x:c r="C3138" s="29" t="str">
        <x:v>LOINC</x:v>
      </x:c>
      <x:c r="D3138" s="31" t="str">
        <x:v>4049-3</x:v>
      </x:c>
      <x:c r="E3138" s="26" t="str">
        <x:v>Theophylline [Mass/volume] in Serum or Plasma</x:v>
      </x:c>
      <x:c r="F3138" s="29" t="str">
        <x:v>Measurement</x:v>
      </x:c>
      <x:c r="G3138" s="26" t="str">
        <x:v>exact LOINC name or curated unambiguous abbreviation present in initial_workup_labs</x:v>
      </x:c>
      <x:c r="H3138" s="26" t="str">
        <x:v>theophylline</x:v>
      </x:c>
      <x:c r="I3138" s="26" t="str">
        <x:v>LOINC 2.80</x:v>
      </x:c>
      <x:c r="J3138" s="29" t="str">
        <x:v>https://loinc.org/</x:v>
      </x:c>
      <x:c r="K3138" s="26" t="str">
        <x:v>vocab.concept concept_id=3016072; field=initial_workup_labs</x:v>
      </x:c>
      <x:c r="L3138" s="26" t="str">
        <x:v>Terminology-source verified; pathway applicability requires coding/clinical review</x:v>
      </x:c>
    </x:row>
    <x:row r="3139" ht="34" customHeight="1">
      <x:c r="A3139" s="30" t="n">
        <x:v>46</x:v>
      </x:c>
      <x:c r="B3139" s="26" t="str">
        <x:v>Asthma</x:v>
      </x:c>
      <x:c r="C3139" s="29" t="str">
        <x:v>LOINC</x:v>
      </x:c>
      <x:c r="D3139" s="31" t="str">
        <x:v>42757-5</x:v>
      </x:c>
      <x:c r="E3139" s="26" t="str">
        <x:v>Troponin I.cardiac [Mass/volume] in Blood</x:v>
      </x:c>
      <x:c r="F3139" s="29" t="str">
        <x:v>Measurement</x:v>
      </x:c>
      <x:c r="G3139" s="26" t="str">
        <x:v>exact LOINC name or curated unambiguous abbreviation present in initial_workup_labs</x:v>
      </x:c>
      <x:c r="H3139" s="26" t="str">
        <x:v>troponin</x:v>
      </x:c>
      <x:c r="I3139" s="26" t="str">
        <x:v>LOINC 2.80</x:v>
      </x:c>
      <x:c r="J3139" s="29" t="str">
        <x:v>https://loinc.org/</x:v>
      </x:c>
      <x:c r="K3139" s="26" t="str">
        <x:v>vocab.concept concept_id=3033745; field=initial_workup_labs</x:v>
      </x:c>
      <x:c r="L3139" s="26" t="str">
        <x:v>Terminology-source verified; pathway applicability requires coding/clinical review</x:v>
      </x:c>
    </x:row>
    <x:row r="3140" ht="34" customHeight="1">
      <x:c r="A3140" s="30" t="n">
        <x:v>46</x:v>
      </x:c>
      <x:c r="B3140" s="26" t="str">
        <x:v>Asthma</x:v>
      </x:c>
      <x:c r="C3140" s="29" t="str">
        <x:v>LOINC</x:v>
      </x:c>
      <x:c r="D3140" s="31" t="str">
        <x:v>4440-4</x:v>
      </x:c>
      <x:c r="E3140" s="26" t="str">
        <x:v>Theophylline [Mass] of Dose</x:v>
      </x:c>
      <x:c r="F3140" s="29" t="str">
        <x:v>Measurement</x:v>
      </x:c>
      <x:c r="G3140" s="26" t="str">
        <x:v>exact LOINC name or curated unambiguous abbreviation present in initial_workup_labs</x:v>
      </x:c>
      <x:c r="H3140" s="26" t="str">
        <x:v>theophylline</x:v>
      </x:c>
      <x:c r="I3140" s="26" t="str">
        <x:v>LOINC 2.80</x:v>
      </x:c>
      <x:c r="J3140" s="29" t="str">
        <x:v>https://loinc.org/</x:v>
      </x:c>
      <x:c r="K3140" s="26" t="str">
        <x:v>vocab.concept concept_id=3018833; field=initial_workup_labs</x:v>
      </x:c>
      <x:c r="L3140" s="26" t="str">
        <x:v>Terminology-source verified; pathway applicability requires coding/clinical review</x:v>
      </x:c>
    </x:row>
    <x:row r="3141" ht="34" customHeight="1">
      <x:c r="A3141" s="30" t="n">
        <x:v>46</x:v>
      </x:c>
      <x:c r="B3141" s="26" t="str">
        <x:v>Asthma</x:v>
      </x:c>
      <x:c r="C3141" s="29" t="str">
        <x:v>LOINC</x:v>
      </x:c>
      <x:c r="D3141" s="31" t="str">
        <x:v>48425-3</x:v>
      </x:c>
      <x:c r="E3141" s="26" t="str">
        <x:v>Troponin T.cardiac [Mass/volume] in Blood</x:v>
      </x:c>
      <x:c r="F3141" s="29" t="str">
        <x:v>Measurement</x:v>
      </x:c>
      <x:c r="G3141" s="26" t="str">
        <x:v>exact LOINC name or curated unambiguous abbreviation present in initial_workup_labs</x:v>
      </x:c>
      <x:c r="H3141" s="26" t="str">
        <x:v>troponin</x:v>
      </x:c>
      <x:c r="I3141" s="26" t="str">
        <x:v>LOINC 2.80</x:v>
      </x:c>
      <x:c r="J3141" s="29" t="str">
        <x:v>https://loinc.org/</x:v>
      </x:c>
      <x:c r="K3141" s="26" t="str">
        <x:v>vocab.concept concept_id=3048529; field=initial_workup_labs</x:v>
      </x:c>
      <x:c r="L3141" s="26" t="str">
        <x:v>Terminology-source verified; pathway applicability requires coding/clinical review</x:v>
      </x:c>
    </x:row>
    <x:row r="3142" ht="34" customHeight="1">
      <x:c r="A3142" s="30" t="n">
        <x:v>46</x:v>
      </x:c>
      <x:c r="B3142" s="26" t="str">
        <x:v>Asthma</x:v>
      </x:c>
      <x:c r="C3142" s="29" t="str">
        <x:v>LOINC</x:v>
      </x:c>
      <x:c r="D3142" s="31" t="str">
        <x:v>48426-1</x:v>
      </x:c>
      <x:c r="E3142" s="26" t="str">
        <x:v>Troponin T.cardiac [Presence] in Blood</x:v>
      </x:c>
      <x:c r="F3142" s="29" t="str">
        <x:v>Measurement</x:v>
      </x:c>
      <x:c r="G3142" s="26" t="str">
        <x:v>exact LOINC name or curated unambiguous abbreviation present in initial_workup_labs</x:v>
      </x:c>
      <x:c r="H3142" s="26" t="str">
        <x:v>troponin</x:v>
      </x:c>
      <x:c r="I3142" s="26" t="str">
        <x:v>LOINC 2.80</x:v>
      </x:c>
      <x:c r="J3142" s="29" t="str">
        <x:v>https://loinc.org/</x:v>
      </x:c>
      <x:c r="K3142" s="26" t="str">
        <x:v>vocab.concept concept_id=3052931; field=initial_workup_labs</x:v>
      </x:c>
      <x:c r="L3142" s="26" t="str">
        <x:v>Terminology-source verified; pathway applicability requires coding/clinical review</x:v>
      </x:c>
    </x:row>
    <x:row r="3143" ht="34" customHeight="1">
      <x:c r="A3143" s="30" t="n">
        <x:v>46</x:v>
      </x:c>
      <x:c r="B3143" s="26" t="str">
        <x:v>Asthma</x:v>
      </x:c>
      <x:c r="C3143" s="29" t="str">
        <x:v>LOINC</x:v>
      </x:c>
      <x:c r="D3143" s="31" t="str">
        <x:v>49563-0</x:v>
      </x:c>
      <x:c r="E3143" s="26" t="str">
        <x:v>Troponin I.cardiac [Mass/volume] in Serum or Plasma by Detection limit &lt;= 0.01 ng/mL</x:v>
      </x:c>
      <x:c r="F3143" s="29" t="str">
        <x:v>Measurement</x:v>
      </x:c>
      <x:c r="G3143" s="26" t="str">
        <x:v>exact LOINC name or curated unambiguous abbreviation present in initial_workup_labs</x:v>
      </x:c>
      <x:c r="H3143" s="26" t="str">
        <x:v>troponin</x:v>
      </x:c>
      <x:c r="I3143" s="26" t="str">
        <x:v>LOINC 2.80</x:v>
      </x:c>
      <x:c r="J3143" s="29" t="str">
        <x:v>https://loinc.org/</x:v>
      </x:c>
      <x:c r="K3143" s="26" t="str">
        <x:v>vocab.concept concept_id=3032971; field=initial_workup_labs</x:v>
      </x:c>
      <x:c r="L3143" s="26" t="str">
        <x:v>Terminology-source verified; pathway applicability requires coding/clinical review</x:v>
      </x:c>
    </x:row>
    <x:row r="3144" ht="34" customHeight="1">
      <x:c r="A3144" s="30" t="n">
        <x:v>46</x:v>
      </x:c>
      <x:c r="B3144" s="26" t="str">
        <x:v>Asthma</x:v>
      </x:c>
      <x:c r="C3144" s="29" t="str">
        <x:v>LOINC</x:v>
      </x:c>
      <x:c r="D3144" s="31" t="str">
        <x:v>55429-5</x:v>
      </x:c>
      <x:c r="E3144" s="26" t="str">
        <x:v>Short blood count panel - Blood</x:v>
      </x:c>
      <x:c r="F3144" s="29" t="str">
        <x:v>Measurement</x:v>
      </x:c>
      <x:c r="G3144" s="26" t="str">
        <x:v>exact LOINC name or curated unambiguous abbreviation present in initial_workup_labs</x:v>
      </x:c>
      <x:c r="H3144" s="26" t="str">
        <x:v>cbc</x:v>
      </x:c>
      <x:c r="I3144" s="26" t="str">
        <x:v>LOINC 2.80</x:v>
      </x:c>
      <x:c r="J3144" s="29" t="str">
        <x:v>https://loinc.org/</x:v>
      </x:c>
      <x:c r="K3144" s="26" t="str">
        <x:v>vocab.concept concept_id=40758558; field=initial_workup_labs</x:v>
      </x:c>
      <x:c r="L3144" s="26" t="str">
        <x:v>Terminology-source verified; pathway applicability requires coding/clinical review</x:v>
      </x:c>
    </x:row>
    <x:row r="3145" ht="34" customHeight="1">
      <x:c r="A3145" s="30" t="n">
        <x:v>46</x:v>
      </x:c>
      <x:c r="B3145" s="26" t="str">
        <x:v>Asthma</x:v>
      </x:c>
      <x:c r="C3145" s="29" t="str">
        <x:v>LOINC</x:v>
      </x:c>
      <x:c r="D3145" s="31" t="str">
        <x:v>57021-8</x:v>
      </x:c>
      <x:c r="E3145" s="26" t="str">
        <x:v>CBC W Auto Differential panel - Blood</x:v>
      </x:c>
      <x:c r="F3145" s="29" t="str">
        <x:v>Measurement</x:v>
      </x:c>
      <x:c r="G3145" s="26" t="str">
        <x:v>exact LOINC name or curated unambiguous abbreviation present in initial_workup_labs</x:v>
      </x:c>
      <x:c r="H3145" s="26" t="str">
        <x:v>cbc</x:v>
      </x:c>
      <x:c r="I3145" s="26" t="str">
        <x:v>LOINC 2.80</x:v>
      </x:c>
      <x:c r="J3145" s="29" t="str">
        <x:v>https://loinc.org/</x:v>
      </x:c>
      <x:c r="K3145" s="26" t="str">
        <x:v>vocab.concept concept_id=40760140; field=initial_workup_labs</x:v>
      </x:c>
      <x:c r="L3145" s="26" t="str">
        <x:v>Terminology-source verified; pathway applicability requires coding/clinical review</x:v>
      </x:c>
    </x:row>
    <x:row r="3146" ht="34" customHeight="1">
      <x:c r="A3146" s="30" t="n">
        <x:v>46</x:v>
      </x:c>
      <x:c r="B3146" s="26" t="str">
        <x:v>Asthma</x:v>
      </x:c>
      <x:c r="C3146" s="29" t="str">
        <x:v>LOINC</x:v>
      </x:c>
      <x:c r="D3146" s="31" t="str">
        <x:v>57022-6</x:v>
      </x:c>
      <x:c r="E3146" s="26" t="str">
        <x:v>CBC W Reflex Manual Differential panel - Blood</x:v>
      </x:c>
      <x:c r="F3146" s="29" t="str">
        <x:v>Measurement</x:v>
      </x:c>
      <x:c r="G3146" s="26" t="str">
        <x:v>exact LOINC name or curated unambiguous abbreviation present in initial_workup_labs</x:v>
      </x:c>
      <x:c r="H3146" s="26" t="str">
        <x:v>cbc</x:v>
      </x:c>
      <x:c r="I3146" s="26" t="str">
        <x:v>LOINC 2.80</x:v>
      </x:c>
      <x:c r="J3146" s="29" t="str">
        <x:v>https://loinc.org/</x:v>
      </x:c>
      <x:c r="K3146" s="26" t="str">
        <x:v>vocab.concept concept_id=40760141; field=initial_workup_labs</x:v>
      </x:c>
      <x:c r="L3146" s="26" t="str">
        <x:v>Terminology-source verified; pathway applicability requires coding/clinical review</x:v>
      </x:c>
    </x:row>
    <x:row r="3147" ht="34" customHeight="1">
      <x:c r="A3147" s="30" t="n">
        <x:v>46</x:v>
      </x:c>
      <x:c r="B3147" s="26" t="str">
        <x:v>Asthma</x:v>
      </x:c>
      <x:c r="C3147" s="29" t="str">
        <x:v>LOINC</x:v>
      </x:c>
      <x:c r="D3147" s="31" t="str">
        <x:v>57782-5</x:v>
      </x:c>
      <x:c r="E3147" s="26" t="str">
        <x:v>CBC W Ordered Manual Differential panel - Blood</x:v>
      </x:c>
      <x:c r="F3147" s="29" t="str">
        <x:v>Measurement</x:v>
      </x:c>
      <x:c r="G3147" s="26" t="str">
        <x:v>exact LOINC name or curated unambiguous abbreviation present in initial_workup_labs</x:v>
      </x:c>
      <x:c r="H3147" s="26" t="str">
        <x:v>cbc</x:v>
      </x:c>
      <x:c r="I3147" s="26" t="str">
        <x:v>LOINC 2.80</x:v>
      </x:c>
      <x:c r="J3147" s="29" t="str">
        <x:v>https://loinc.org/</x:v>
      </x:c>
      <x:c r="K3147" s="26" t="str">
        <x:v>vocab.concept concept_id=40760892; field=initial_workup_labs</x:v>
      </x:c>
      <x:c r="L3147" s="26" t="str">
        <x:v>Terminology-source verified; pathway applicability requires coding/clinical review</x:v>
      </x:c>
    </x:row>
    <x:row r="3148" ht="34" customHeight="1">
      <x:c r="A3148" s="30" t="n">
        <x:v>46</x:v>
      </x:c>
      <x:c r="B3148" s="26" t="str">
        <x:v>Asthma</x:v>
      </x:c>
      <x:c r="C3148" s="29" t="str">
        <x:v>LOINC</x:v>
      </x:c>
      <x:c r="D3148" s="31" t="str">
        <x:v>6598-7</x:v>
      </x:c>
      <x:c r="E3148" s="26" t="str">
        <x:v>Troponin T.cardiac [Mass/volume] in Serum or Plasma</x:v>
      </x:c>
      <x:c r="F3148" s="29" t="str">
        <x:v>Measurement</x:v>
      </x:c>
      <x:c r="G3148" s="26" t="str">
        <x:v>exact LOINC name or curated unambiguous abbreviation present in initial_workup_labs</x:v>
      </x:c>
      <x:c r="H3148" s="26" t="str">
        <x:v>troponin</x:v>
      </x:c>
      <x:c r="I3148" s="26" t="str">
        <x:v>LOINC 2.80</x:v>
      </x:c>
      <x:c r="J3148" s="29" t="str">
        <x:v>https://loinc.org/</x:v>
      </x:c>
      <x:c r="K3148" s="26" t="str">
        <x:v>vocab.concept concept_id=3019800; field=initial_workup_labs</x:v>
      </x:c>
      <x:c r="L3148" s="26" t="str">
        <x:v>Terminology-source verified; pathway applicability requires coding/clinical review</x:v>
      </x:c>
    </x:row>
    <x:row r="3149" ht="34" customHeight="1">
      <x:c r="A3149" s="30" t="n">
        <x:v>46</x:v>
      </x:c>
      <x:c r="B3149" s="26" t="str">
        <x:v>Asthma</x:v>
      </x:c>
      <x:c r="C3149" s="29" t="str">
        <x:v>LOINC</x:v>
      </x:c>
      <x:c r="D3149" s="31" t="str">
        <x:v>67151-1</x:v>
      </x:c>
      <x:c r="E3149" s="26" t="str">
        <x:v>Troponin T.cardiac [Mass/volume] in Serum or Plasma by High sensitivity method</x:v>
      </x:c>
      <x:c r="F3149" s="29" t="str">
        <x:v>Measurement</x:v>
      </x:c>
      <x:c r="G3149" s="26" t="str">
        <x:v>exact LOINC name or curated unambiguous abbreviation present in initial_workup_labs</x:v>
      </x:c>
      <x:c r="H3149" s="26" t="str">
        <x:v>troponin</x:v>
      </x:c>
      <x:c r="I3149" s="26" t="str">
        <x:v>LOINC 2.80</x:v>
      </x:c>
      <x:c r="J3149" s="29" t="str">
        <x:v>https://loinc.org/</x:v>
      </x:c>
      <x:c r="K3149" s="26" t="str">
        <x:v>vocab.concept concept_id=40769783; field=initial_workup_labs</x:v>
      </x:c>
      <x:c r="L3149" s="26" t="str">
        <x:v>Terminology-source verified; pathway applicability requires coding/clinical review</x:v>
      </x:c>
    </x:row>
    <x:row r="3150" ht="34" customHeight="1">
      <x:c r="A3150" s="30" t="n">
        <x:v>46</x:v>
      </x:c>
      <x:c r="B3150" s="26" t="str">
        <x:v>Asthma</x:v>
      </x:c>
      <x:c r="C3150" s="29" t="str">
        <x:v>LOINC</x:v>
      </x:c>
      <x:c r="D3150" s="31" t="str">
        <x:v>70219-1</x:v>
      </x:c>
      <x:c r="E3150" s="26" t="str">
        <x:v>Basic metabolic 2008 panel with ionized calcium - Serum or Plasma</x:v>
      </x:c>
      <x:c r="F3150" s="29" t="str">
        <x:v>Measurement</x:v>
      </x:c>
      <x:c r="G3150" s="26" t="str">
        <x:v>exact LOINC name or curated unambiguous abbreviation present in initial_workup_labs</x:v>
      </x:c>
      <x:c r="H3150" s="26" t="str">
        <x:v>bmp</x:v>
      </x:c>
      <x:c r="I3150" s="26" t="str">
        <x:v>LOINC 2.80</x:v>
      </x:c>
      <x:c r="J3150" s="29" t="str">
        <x:v>https://loinc.org/</x:v>
      </x:c>
      <x:c r="K3150" s="26" t="str">
        <x:v>vocab.concept concept_id=42868693; field=initial_workup_labs</x:v>
      </x:c>
      <x:c r="L3150" s="26" t="str">
        <x:v>Terminology-source verified; pathway applicability requires coding/clinical review</x:v>
      </x:c>
    </x:row>
    <x:row r="3151" ht="34" customHeight="1">
      <x:c r="A3151" s="30" t="n">
        <x:v>46</x:v>
      </x:c>
      <x:c r="B3151" s="26" t="str">
        <x:v>Asthma</x:v>
      </x:c>
      <x:c r="C3151" s="29" t="str">
        <x:v>LOINC</x:v>
      </x:c>
      <x:c r="D3151" s="31" t="str">
        <x:v>72673-7</x:v>
      </x:c>
      <x:c r="E3151" s="26" t="str">
        <x:v>Theophylline [Mass/volume] in Serum or Plasma --trough</x:v>
      </x:c>
      <x:c r="F3151" s="29" t="str">
        <x:v>Measurement</x:v>
      </x:c>
      <x:c r="G3151" s="26" t="str">
        <x:v>exact LOINC name or curated unambiguous abbreviation present in initial_workup_labs</x:v>
      </x:c>
      <x:c r="H3151" s="26" t="str">
        <x:v>theophylline</x:v>
      </x:c>
      <x:c r="I3151" s="26" t="str">
        <x:v>LOINC 2.80</x:v>
      </x:c>
      <x:c r="J3151" s="29" t="str">
        <x:v>https://loinc.org/</x:v>
      </x:c>
      <x:c r="K3151" s="26" t="str">
        <x:v>vocab.concept concept_id=43055507; field=initial_workup_labs</x:v>
      </x:c>
      <x:c r="L3151" s="26" t="str">
        <x:v>Terminology-source verified; pathway applicability requires coding/clinical review</x:v>
      </x:c>
    </x:row>
    <x:row r="3152" ht="34" customHeight="1">
      <x:c r="A3152" s="30" t="n">
        <x:v>46</x:v>
      </x:c>
      <x:c r="B3152" s="26" t="str">
        <x:v>Asthma</x:v>
      </x:c>
      <x:c r="C3152" s="29" t="str">
        <x:v>LOINC</x:v>
      </x:c>
      <x:c r="D3152" s="31" t="str">
        <x:v>75241-0</x:v>
      </x:c>
      <x:c r="E3152" s="26" t="str">
        <x:v>Procalcitonin [Mass/volume] in Serum or Plasma by Immunoassay</x:v>
      </x:c>
      <x:c r="F3152" s="29" t="str">
        <x:v>Measurement</x:v>
      </x:c>
      <x:c r="G3152" s="26" t="str">
        <x:v>exact LOINC name or curated unambiguous abbreviation present in initial_workup_labs</x:v>
      </x:c>
      <x:c r="H3152" s="26" t="str">
        <x:v>procalcitonin</x:v>
      </x:c>
      <x:c r="I3152" s="26" t="str">
        <x:v>LOINC 2.80</x:v>
      </x:c>
      <x:c r="J3152" s="29" t="str">
        <x:v>https://loinc.org/</x:v>
      </x:c>
      <x:c r="K3152" s="26" t="str">
        <x:v>vocab.concept concept_id=44817130; field=initial_workup_labs</x:v>
      </x:c>
      <x:c r="L3152" s="26" t="str">
        <x:v>Terminology-source verified; pathway applicability requires coding/clinical review</x:v>
      </x:c>
    </x:row>
    <x:row r="3153" ht="34" customHeight="1">
      <x:c r="A3153" s="30" t="n">
        <x:v>46</x:v>
      </x:c>
      <x:c r="B3153" s="26" t="str">
        <x:v>Asthma</x:v>
      </x:c>
      <x:c r="C3153" s="29" t="str">
        <x:v>LOINC</x:v>
      </x:c>
      <x:c r="D3153" s="31" t="str">
        <x:v>76399-5</x:v>
      </x:c>
      <x:c r="E3153" s="26" t="str">
        <x:v>Troponin I.cardiac [Presence] in Serum, Plasma or Blood by Rapid immunoassay</x:v>
      </x:c>
      <x:c r="F3153" s="29" t="str">
        <x:v>Measurement</x:v>
      </x:c>
      <x:c r="G3153" s="26" t="str">
        <x:v>exact LOINC name or curated unambiguous abbreviation present in initial_workup_labs</x:v>
      </x:c>
      <x:c r="H3153" s="26" t="str">
        <x:v>troponin</x:v>
      </x:c>
      <x:c r="I3153" s="26" t="str">
        <x:v>LOINC 2.80</x:v>
      </x:c>
      <x:c r="J3153" s="29" t="str">
        <x:v>https://loinc.org/</x:v>
      </x:c>
      <x:c r="K3153" s="26" t="str">
        <x:v>vocab.concept concept_id=46235895; field=initial_workup_labs</x:v>
      </x:c>
      <x:c r="L3153" s="26" t="str">
        <x:v>Terminology-source verified; pathway applicability requires coding/clinical review</x:v>
      </x:c>
    </x:row>
    <x:row r="3154" ht="34" customHeight="1">
      <x:c r="A3154" s="30" t="n">
        <x:v>46</x:v>
      </x:c>
      <x:c r="B3154" s="26" t="str">
        <x:v>Asthma</x:v>
      </x:c>
      <x:c r="C3154" s="29" t="str">
        <x:v>LOINC</x:v>
      </x:c>
      <x:c r="D3154" s="31" t="str">
        <x:v>89044-2</x:v>
      </x:c>
      <x:c r="E3154" s="26" t="str">
        <x:v>Basic metabolic and albumin panel - Serum or Plasma</x:v>
      </x:c>
      <x:c r="F3154" s="29" t="str">
        <x:v>Measurement</x:v>
      </x:c>
      <x:c r="G3154" s="26" t="str">
        <x:v>exact LOINC name or curated unambiguous abbreviation present in initial_workup_labs</x:v>
      </x:c>
      <x:c r="H3154" s="26" t="str">
        <x:v>bmp</x:v>
      </x:c>
      <x:c r="I3154" s="26" t="str">
        <x:v>LOINC 2.80</x:v>
      </x:c>
      <x:c r="J3154" s="29" t="str">
        <x:v>https://loinc.org/</x:v>
      </x:c>
      <x:c r="K3154" s="26" t="str">
        <x:v>vocab.concept concept_id=36304850; field=initial_workup_labs</x:v>
      </x:c>
      <x:c r="L3154" s="26" t="str">
        <x:v>Terminology-source verified; pathway applicability requires coding/clinical review</x:v>
      </x:c>
    </x:row>
    <x:row r="3155" ht="34" customHeight="1">
      <x:c r="A3155" s="30" t="n">
        <x:v>46</x:v>
      </x:c>
      <x:c r="B3155" s="26" t="str">
        <x:v>Asthma</x:v>
      </x:c>
      <x:c r="C3155" s="29" t="str">
        <x:v>LOINC</x:v>
      </x:c>
      <x:c r="D3155" s="31" t="str">
        <x:v>89575-5</x:v>
      </x:c>
      <x:c r="E3155" s="26" t="str">
        <x:v>Troponin T.cardiac [Interpretation] in Serum or Plasma Qualitative by High sensitivity method</x:v>
      </x:c>
      <x:c r="F3155" s="29" t="str">
        <x:v>Measurement</x:v>
      </x:c>
      <x:c r="G3155" s="26" t="str">
        <x:v>exact LOINC name or curated unambiguous abbreviation present in initial_workup_labs</x:v>
      </x:c>
      <x:c r="H3155" s="26" t="str">
        <x:v>troponin</x:v>
      </x:c>
      <x:c r="I3155" s="26" t="str">
        <x:v>LOINC 2.80</x:v>
      </x:c>
      <x:c r="J3155" s="29" t="str">
        <x:v>https://loinc.org/</x:v>
      </x:c>
      <x:c r="K3155" s="26" t="str">
        <x:v>vocab.concept concept_id=36304662; field=initial_workup_labs</x:v>
      </x:c>
      <x:c r="L3155" s="26" t="str">
        <x:v>Terminology-source verified; pathway applicability requires coding/clinical review</x:v>
      </x:c>
    </x:row>
    <x:row r="3156" ht="34" customHeight="1">
      <x:c r="A3156" s="30" t="n">
        <x:v>46</x:v>
      </x:c>
      <x:c r="B3156" s="26" t="str">
        <x:v>Asthma</x:v>
      </x:c>
      <x:c r="C3156" s="29" t="str">
        <x:v>LOINC</x:v>
      </x:c>
      <x:c r="D3156" s="31" t="str">
        <x:v>89578-9</x:v>
      </x:c>
      <x:c r="E3156" s="26" t="str">
        <x:v>Troponin I.cardiac [Interpretation] in Serum or Plasma Qualitative by High sensitivity method</x:v>
      </x:c>
      <x:c r="F3156" s="29" t="str">
        <x:v>Measurement</x:v>
      </x:c>
      <x:c r="G3156" s="26" t="str">
        <x:v>exact LOINC name or curated unambiguous abbreviation present in initial_workup_labs</x:v>
      </x:c>
      <x:c r="H3156" s="26" t="str">
        <x:v>troponin</x:v>
      </x:c>
      <x:c r="I3156" s="26" t="str">
        <x:v>LOINC 2.80</x:v>
      </x:c>
      <x:c r="J3156" s="29" t="str">
        <x:v>https://loinc.org/</x:v>
      </x:c>
      <x:c r="K3156" s="26" t="str">
        <x:v>vocab.concept concept_id=36304114; field=initial_workup_labs</x:v>
      </x:c>
      <x:c r="L3156" s="26" t="str">
        <x:v>Terminology-source verified; pathway applicability requires coding/clinical review</x:v>
      </x:c>
    </x:row>
    <x:row r="3157" ht="34" customHeight="1">
      <x:c r="A3157" s="30" t="n">
        <x:v>46</x:v>
      </x:c>
      <x:c r="B3157" s="26" t="str">
        <x:v>Asthma</x:v>
      </x:c>
      <x:c r="C3157" s="29" t="str">
        <x:v>LOINC</x:v>
      </x:c>
      <x:c r="D3157" s="31" t="str">
        <x:v>89579-7</x:v>
      </x:c>
      <x:c r="E3157" s="26" t="str">
        <x:v>Troponin I.cardiac [Mass/volume] in Serum or Plasma by High sensitivity method</x:v>
      </x:c>
      <x:c r="F3157" s="29" t="str">
        <x:v>Measurement</x:v>
      </x:c>
      <x:c r="G3157" s="26" t="str">
        <x:v>exact LOINC name or curated unambiguous abbreviation present in initial_workup_labs</x:v>
      </x:c>
      <x:c r="H3157" s="26" t="str">
        <x:v>troponin</x:v>
      </x:c>
      <x:c r="I3157" s="26" t="str">
        <x:v>LOINC 2.80</x:v>
      </x:c>
      <x:c r="J3157" s="29" t="str">
        <x:v>https://loinc.org/</x:v>
      </x:c>
      <x:c r="K3157" s="26" t="str">
        <x:v>vocab.concept concept_id=36306105; field=initial_workup_labs</x:v>
      </x:c>
      <x:c r="L3157" s="26" t="str">
        <x:v>Terminology-source verified; pathway applicability requires coding/clinical review</x:v>
      </x:c>
    </x:row>
    <x:row r="3158" ht="34" customHeight="1">
      <x:c r="A3158" s="30" t="n">
        <x:v>46</x:v>
      </x:c>
      <x:c r="B3158" s="26" t="str">
        <x:v>Asthma</x:v>
      </x:c>
      <x:c r="C3158" s="29" t="str">
        <x:v>LOINC</x:v>
      </x:c>
      <x:c r="D3158" s="31" t="str">
        <x:v>97163-0</x:v>
      </x:c>
      <x:c r="E3158" s="26" t="str">
        <x:v>Theophylline [Mass/volume] in Serum or Plasma --peak</x:v>
      </x:c>
      <x:c r="F3158" s="29" t="str">
        <x:v>Measurement</x:v>
      </x:c>
      <x:c r="G3158" s="26" t="str">
        <x:v>exact LOINC name or curated unambiguous abbreviation present in initial_workup_labs</x:v>
      </x:c>
      <x:c r="H3158" s="26" t="str">
        <x:v>theophylline</x:v>
      </x:c>
      <x:c r="I3158" s="26" t="str">
        <x:v>LOINC 2.80</x:v>
      </x:c>
      <x:c r="J3158" s="29" t="str">
        <x:v>https://loinc.org/</x:v>
      </x:c>
      <x:c r="K3158" s="26" t="str">
        <x:v>vocab.concept concept_id=1617337; field=initial_workup_labs</x:v>
      </x:c>
      <x:c r="L3158" s="26" t="str">
        <x:v>Terminology-source verified; pathway applicability requires coding/clinical review</x:v>
      </x:c>
    </x:row>
    <x:row r="3159" ht="34" customHeight="1">
      <x:c r="A3159" s="30" t="n">
        <x:v>46</x:v>
      </x:c>
      <x:c r="B3159" s="26" t="str">
        <x:v>Asthma</x:v>
      </x:c>
      <x:c r="C3159" s="29" t="str">
        <x:v>LOINC</x:v>
      </x:c>
      <x:c r="D3159" s="31" t="str">
        <x:v>99099-4</x:v>
      </x:c>
      <x:c r="E3159" s="26" t="str">
        <x:v>Procalcitonin [Moles/volume] in Serum or Plasma</x:v>
      </x:c>
      <x:c r="F3159" s="29" t="str">
        <x:v>Measurement</x:v>
      </x:c>
      <x:c r="G3159" s="26" t="str">
        <x:v>exact LOINC name or curated unambiguous abbreviation present in initial_workup_labs</x:v>
      </x:c>
      <x:c r="H3159" s="26" t="str">
        <x:v>procalcitonin</x:v>
      </x:c>
      <x:c r="I3159" s="26" t="str">
        <x:v>LOINC 2.80</x:v>
      </x:c>
      <x:c r="J3159" s="29" t="str">
        <x:v>https://loinc.org/</x:v>
      </x:c>
      <x:c r="K3159" s="26" t="str">
        <x:v>vocab.concept concept_id=1988947; field=initial_workup_labs</x:v>
      </x:c>
      <x:c r="L3159" s="26" t="str">
        <x:v>Terminology-source verified; pathway applicability requires coding/clinical review</x:v>
      </x:c>
    </x:row>
    <x:row r="3160" ht="34" customHeight="1">
      <x:c r="A3160" s="30" t="n">
        <x:v>47</x:v>
      </x:c>
      <x:c r="B3160" s="26" t="str">
        <x:v>Rehabilitation</x:v>
      </x:c>
      <x:c r="C3160" s="29" t="str">
        <x:v>LOINC</x:v>
      </x:c>
      <x:c r="D3160" s="31" t="str">
        <x:v>100898-6</x:v>
      </x:c>
      <x:c r="E3160" s="26" t="str">
        <x:v>Lipid panel - Serum or Plasma</x:v>
      </x:c>
      <x:c r="F3160" s="29" t="str">
        <x:v>Measurement</x:v>
      </x:c>
      <x:c r="G3160" s="26" t="str">
        <x:v>exact LOINC name or curated unambiguous abbreviation present in initial_workup_labs</x:v>
      </x:c>
      <x:c r="H3160" s="26" t="str">
        <x:v>lipid panel</x:v>
      </x:c>
      <x:c r="I3160" s="26" t="str">
        <x:v>LOINC 2.80</x:v>
      </x:c>
      <x:c r="J3160" s="29" t="str">
        <x:v>https://loinc.org/</x:v>
      </x:c>
      <x:c r="K3160" s="26" t="str">
        <x:v>vocab.concept concept_id=1761868; field=initial_workup_labs</x:v>
      </x:c>
      <x:c r="L3160" s="26" t="str">
        <x:v>Terminology-source verified; pathway applicability requires coding/clinical review</x:v>
      </x:c>
    </x:row>
    <x:row r="3161" ht="34" customHeight="1">
      <x:c r="A3161" s="30" t="n">
        <x:v>47</x:v>
      </x:c>
      <x:c r="B3161" s="26" t="str">
        <x:v>Rehabilitation</x:v>
      </x:c>
      <x:c r="C3161" s="29" t="str">
        <x:v>LOINC</x:v>
      </x:c>
      <x:c r="D3161" s="31" t="str">
        <x:v>14338-8</x:v>
      </x:c>
      <x:c r="E3161" s="26" t="str">
        <x:v>Prealbumin [Mass/volume] in Serum or Plasma</x:v>
      </x:c>
      <x:c r="F3161" s="29" t="str">
        <x:v>Measurement</x:v>
      </x:c>
      <x:c r="G3161" s="26" t="str">
        <x:v>exact LOINC name or curated unambiguous abbreviation present in initial_workup_labs</x:v>
      </x:c>
      <x:c r="H3161" s="26" t="str">
        <x:v>prealbumin</x:v>
      </x:c>
      <x:c r="I3161" s="26" t="str">
        <x:v>LOINC 2.80</x:v>
      </x:c>
      <x:c r="J3161" s="29" t="str">
        <x:v>https://loinc.org/</x:v>
      </x:c>
      <x:c r="K3161" s="26" t="str">
        <x:v>vocab.concept concept_id=3013742; field=initial_workup_labs</x:v>
      </x:c>
      <x:c r="L3161" s="26" t="str">
        <x:v>Terminology-source verified; pathway applicability requires coding/clinical review</x:v>
      </x:c>
    </x:row>
    <x:row r="3162" ht="34" customHeight="1">
      <x:c r="A3162" s="30" t="n">
        <x:v>47</x:v>
      </x:c>
      <x:c r="B3162" s="26" t="str">
        <x:v>Rehabilitation</x:v>
      </x:c>
      <x:c r="C3162" s="29" t="str">
        <x:v>LOINC</x:v>
      </x:c>
      <x:c r="D3162" s="31" t="str">
        <x:v>14732-2</x:v>
      </x:c>
      <x:c r="E3162" s="26" t="str">
        <x:v>Folate [Moles/volume] in Serum or Plasma</x:v>
      </x:c>
      <x:c r="F3162" s="29" t="str">
        <x:v>Measurement</x:v>
      </x:c>
      <x:c r="G3162" s="26" t="str">
        <x:v>exact LOINC name or curated unambiguous abbreviation present in initial_workup_labs</x:v>
      </x:c>
      <x:c r="H3162" s="26" t="str">
        <x:v>folate</x:v>
      </x:c>
      <x:c r="I3162" s="26" t="str">
        <x:v>LOINC 2.80</x:v>
      </x:c>
      <x:c r="J3162" s="29" t="str">
        <x:v>https://loinc.org/</x:v>
      </x:c>
      <x:c r="K3162" s="26" t="str">
        <x:v>vocab.concept concept_id=3021960; field=initial_workup_labs</x:v>
      </x:c>
      <x:c r="L3162" s="26" t="str">
        <x:v>Terminology-source verified; pathway applicability requires coding/clinical review</x:v>
      </x:c>
    </x:row>
    <x:row r="3163" ht="34" customHeight="1">
      <x:c r="A3163" s="30" t="n">
        <x:v>47</x:v>
      </x:c>
      <x:c r="B3163" s="26" t="str">
        <x:v>Rehabilitation</x:v>
      </x:c>
      <x:c r="C3163" s="29" t="str">
        <x:v>LOINC</x:v>
      </x:c>
      <x:c r="D3163" s="31" t="str">
        <x:v>14903-9</x:v>
      </x:c>
      <x:c r="E3163" s="26" t="str">
        <x:v>Folate [Interpretation] in Blood</x:v>
      </x:c>
      <x:c r="F3163" s="29" t="str">
        <x:v>Measurement</x:v>
      </x:c>
      <x:c r="G3163" s="26" t="str">
        <x:v>exact LOINC name or curated unambiguous abbreviation present in initial_workup_labs</x:v>
      </x:c>
      <x:c r="H3163" s="26" t="str">
        <x:v>folate</x:v>
      </x:c>
      <x:c r="I3163" s="26" t="str">
        <x:v>LOINC 2.80</x:v>
      </x:c>
      <x:c r="J3163" s="29" t="str">
        <x:v>https://loinc.org/</x:v>
      </x:c>
      <x:c r="K3163" s="26" t="str">
        <x:v>vocab.concept concept_id=3033826; field=initial_workup_labs</x:v>
      </x:c>
      <x:c r="L3163" s="26" t="str">
        <x:v>Terminology-source verified; pathway applicability requires coding/clinical review</x:v>
      </x:c>
    </x:row>
    <x:row r="3164" ht="34" customHeight="1">
      <x:c r="A3164" s="30" t="n">
        <x:v>47</x:v>
      </x:c>
      <x:c r="B3164" s="26" t="str">
        <x:v>Rehabilitation</x:v>
      </x:c>
      <x:c r="C3164" s="29" t="str">
        <x:v>LOINC</x:v>
      </x:c>
      <x:c r="D3164" s="31" t="str">
        <x:v>17855-8</x:v>
      </x:c>
      <x:c r="E3164" s="26" t="str">
        <x:v>Hemoglobin A1c/Hemoglobin.total in Blood by calculation</x:v>
      </x:c>
      <x:c r="F3164" s="29" t="str">
        <x:v>Measurement</x:v>
      </x:c>
      <x:c r="G3164" s="26" t="str">
        <x:v>exact LOINC name or curated unambiguous abbreviation present in initial_workup_labs</x:v>
      </x:c>
      <x:c r="H3164" s="26" t="str">
        <x:v>hba1c</x:v>
      </x:c>
      <x:c r="I3164" s="26" t="str">
        <x:v>LOINC 2.80</x:v>
      </x:c>
      <x:c r="J3164" s="29" t="str">
        <x:v>https://loinc.org/</x:v>
      </x:c>
      <x:c r="K3164" s="26" t="str">
        <x:v>vocab.concept concept_id=3007263; field=initial_workup_labs</x:v>
      </x:c>
      <x:c r="L3164" s="26" t="str">
        <x:v>Terminology-source verified; pathway applicability requires coding/clinical review</x:v>
      </x:c>
    </x:row>
    <x:row r="3165" ht="34" customHeight="1">
      <x:c r="A3165" s="30" t="n">
        <x:v>47</x:v>
      </x:c>
      <x:c r="B3165" s="26" t="str">
        <x:v>Rehabilitation</x:v>
      </x:c>
      <x:c r="C3165" s="29" t="str">
        <x:v>LOINC</x:v>
      </x:c>
      <x:c r="D3165" s="31" t="str">
        <x:v>17856-6</x:v>
      </x:c>
      <x:c r="E3165" s="26" t="str">
        <x:v>Hemoglobin A1c/Hemoglobin.total in Blood by HPLC</x:v>
      </x:c>
      <x:c r="F3165" s="29" t="str">
        <x:v>Measurement</x:v>
      </x:c>
      <x:c r="G3165" s="26" t="str">
        <x:v>exact LOINC name or curated unambiguous abbreviation present in initial_workup_labs</x:v>
      </x:c>
      <x:c r="H3165" s="26" t="str">
        <x:v>hba1c</x:v>
      </x:c>
      <x:c r="I3165" s="26" t="str">
        <x:v>LOINC 2.80</x:v>
      </x:c>
      <x:c r="J3165" s="29" t="str">
        <x:v>https://loinc.org/</x:v>
      </x:c>
      <x:c r="K3165" s="26" t="str">
        <x:v>vocab.concept concept_id=3005673; field=initial_workup_labs</x:v>
      </x:c>
      <x:c r="L3165" s="26" t="str">
        <x:v>Terminology-source verified; pathway applicability requires coding/clinical review</x:v>
      </x:c>
    </x:row>
    <x:row r="3166" ht="34" customHeight="1">
      <x:c r="A3166" s="30" t="n">
        <x:v>47</x:v>
      </x:c>
      <x:c r="B3166" s="26" t="str">
        <x:v>Rehabilitation</x:v>
      </x:c>
      <x:c r="C3166" s="29" t="str">
        <x:v>LOINC</x:v>
      </x:c>
      <x:c r="D3166" s="31" t="str">
        <x:v>2282-2</x:v>
      </x:c>
      <x:c r="E3166" s="26" t="str">
        <x:v>Folate [Mass/volume] in Blood</x:v>
      </x:c>
      <x:c r="F3166" s="29" t="str">
        <x:v>Measurement</x:v>
      </x:c>
      <x:c r="G3166" s="26" t="str">
        <x:v>exact LOINC name or curated unambiguous abbreviation present in initial_workup_labs</x:v>
      </x:c>
      <x:c r="H3166" s="26" t="str">
        <x:v>folate</x:v>
      </x:c>
      <x:c r="I3166" s="26" t="str">
        <x:v>LOINC 2.80</x:v>
      </x:c>
      <x:c r="J3166" s="29" t="str">
        <x:v>https://loinc.org/</x:v>
      </x:c>
      <x:c r="K3166" s="26" t="str">
        <x:v>vocab.concept concept_id=3002112; field=initial_workup_labs</x:v>
      </x:c>
      <x:c r="L3166" s="26" t="str">
        <x:v>Terminology-source verified; pathway applicability requires coding/clinical review</x:v>
      </x:c>
    </x:row>
    <x:row r="3167" ht="34" customHeight="1">
      <x:c r="A3167" s="30" t="n">
        <x:v>47</x:v>
      </x:c>
      <x:c r="B3167" s="26" t="str">
        <x:v>Rehabilitation</x:v>
      </x:c>
      <x:c r="C3167" s="29" t="str">
        <x:v>LOINC</x:v>
      </x:c>
      <x:c r="D3167" s="31" t="str">
        <x:v>2284-8</x:v>
      </x:c>
      <x:c r="E3167" s="26" t="str">
        <x:v>Folate [Mass/volume] in Serum or Plasma</x:v>
      </x:c>
      <x:c r="F3167" s="29" t="str">
        <x:v>Measurement</x:v>
      </x:c>
      <x:c r="G3167" s="26" t="str">
        <x:v>exact LOINC name or curated unambiguous abbreviation present in initial_workup_labs</x:v>
      </x:c>
      <x:c r="H3167" s="26" t="str">
        <x:v>folate</x:v>
      </x:c>
      <x:c r="I3167" s="26" t="str">
        <x:v>LOINC 2.80</x:v>
      </x:c>
      <x:c r="J3167" s="29" t="str">
        <x:v>https://loinc.org/</x:v>
      </x:c>
      <x:c r="K3167" s="26" t="str">
        <x:v>vocab.concept concept_id=3036987; field=initial_workup_labs</x:v>
      </x:c>
      <x:c r="L3167" s="26" t="str">
        <x:v>Terminology-source verified; pathway applicability requires coding/clinical review</x:v>
      </x:c>
    </x:row>
    <x:row r="3168" ht="34" customHeight="1">
      <x:c r="A3168" s="30" t="n">
        <x:v>47</x:v>
      </x:c>
      <x:c r="B3168" s="26" t="str">
        <x:v>Rehabilitation</x:v>
      </x:c>
      <x:c r="C3168" s="29" t="str">
        <x:v>LOINC</x:v>
      </x:c>
      <x:c r="D3168" s="31" t="str">
        <x:v>24322-0</x:v>
      </x:c>
      <x:c r="E3168" s="26" t="str">
        <x:v>Comprehensive metabolic 1998 panel - Serum or Plasma</x:v>
      </x:c>
      <x:c r="F3168" s="29" t="str">
        <x:v>Measurement</x:v>
      </x:c>
      <x:c r="G3168" s="26" t="str">
        <x:v>exact LOINC name or curated unambiguous abbreviation present in initial_workup_labs</x:v>
      </x:c>
      <x:c r="H3168" s="26" t="str">
        <x:v>cmp</x:v>
      </x:c>
      <x:c r="I3168" s="26" t="str">
        <x:v>LOINC 2.80</x:v>
      </x:c>
      <x:c r="J3168" s="29" t="str">
        <x:v>https://loinc.org/</x:v>
      </x:c>
      <x:c r="K3168" s="26" t="str">
        <x:v>vocab.concept concept_id=3025200; field=initial_workup_labs</x:v>
      </x:c>
      <x:c r="L3168" s="26" t="str">
        <x:v>Terminology-source verified; pathway applicability requires coding/clinical review</x:v>
      </x:c>
    </x:row>
    <x:row r="3169" ht="34" customHeight="1">
      <x:c r="A3169" s="30" t="n">
        <x:v>47</x:v>
      </x:c>
      <x:c r="B3169" s="26" t="str">
        <x:v>Rehabilitation</x:v>
      </x:c>
      <x:c r="C3169" s="29" t="str">
        <x:v>LOINC</x:v>
      </x:c>
      <x:c r="D3169" s="31" t="str">
        <x:v>24323-8</x:v>
      </x:c>
      <x:c r="E3169" s="26" t="str">
        <x:v>Comprehensive metabolic 2000 panel - Serum or Plasma</x:v>
      </x:c>
      <x:c r="F3169" s="29" t="str">
        <x:v>Measurement</x:v>
      </x:c>
      <x:c r="G3169" s="26" t="str">
        <x:v>exact LOINC name or curated unambiguous abbreviation present in initial_workup_labs</x:v>
      </x:c>
      <x:c r="H3169" s="26" t="str">
        <x:v>cmp</x:v>
      </x:c>
      <x:c r="I3169" s="26" t="str">
        <x:v>LOINC 2.80</x:v>
      </x:c>
      <x:c r="J3169" s="29" t="str">
        <x:v>https://loinc.org/</x:v>
      </x:c>
      <x:c r="K3169" s="26" t="str">
        <x:v>vocab.concept concept_id=3026023; field=initial_workup_labs</x:v>
      </x:c>
      <x:c r="L3169" s="26" t="str">
        <x:v>Terminology-source verified; pathway applicability requires coding/clinical review</x:v>
      </x:c>
    </x:row>
    <x:row r="3170" ht="34" customHeight="1">
      <x:c r="A3170" s="30" t="n">
        <x:v>47</x:v>
      </x:c>
      <x:c r="B3170" s="26" t="str">
        <x:v>Rehabilitation</x:v>
      </x:c>
      <x:c r="C3170" s="29" t="str">
        <x:v>LOINC</x:v>
      </x:c>
      <x:c r="D3170" s="31" t="str">
        <x:v>25415-1</x:v>
      </x:c>
      <x:c r="E3170" s="26" t="str">
        <x:v>Folate [Moles/volume] in Blood</x:v>
      </x:c>
      <x:c r="F3170" s="29" t="str">
        <x:v>Measurement</x:v>
      </x:c>
      <x:c r="G3170" s="26" t="str">
        <x:v>exact LOINC name or curated unambiguous abbreviation present in initial_workup_labs</x:v>
      </x:c>
      <x:c r="H3170" s="26" t="str">
        <x:v>folate</x:v>
      </x:c>
      <x:c r="I3170" s="26" t="str">
        <x:v>LOINC 2.80</x:v>
      </x:c>
      <x:c r="J3170" s="29" t="str">
        <x:v>https://loinc.org/</x:v>
      </x:c>
      <x:c r="K3170" s="26" t="str">
        <x:v>vocab.concept concept_id=3006270; field=initial_workup_labs</x:v>
      </x:c>
      <x:c r="L3170" s="26" t="str">
        <x:v>Terminology-source verified; pathway applicability requires coding/clinical review</x:v>
      </x:c>
    </x:row>
    <x:row r="3171" ht="34" customHeight="1">
      <x:c r="A3171" s="30" t="n">
        <x:v>47</x:v>
      </x:c>
      <x:c r="B3171" s="26" t="str">
        <x:v>Rehabilitation</x:v>
      </x:c>
      <x:c r="C3171" s="29" t="str">
        <x:v>LOINC</x:v>
      </x:c>
      <x:c r="D3171" s="31" t="str">
        <x:v>27088-4</x:v>
      </x:c>
      <x:c r="E3171" s="26" t="str">
        <x:v>Folate [Presence] in Blood</x:v>
      </x:c>
      <x:c r="F3171" s="29" t="str">
        <x:v>Measurement</x:v>
      </x:c>
      <x:c r="G3171" s="26" t="str">
        <x:v>exact LOINC name or curated unambiguous abbreviation present in initial_workup_labs</x:v>
      </x:c>
      <x:c r="H3171" s="26" t="str">
        <x:v>folate</x:v>
      </x:c>
      <x:c r="I3171" s="26" t="str">
        <x:v>LOINC 2.80</x:v>
      </x:c>
      <x:c r="J3171" s="29" t="str">
        <x:v>https://loinc.org/</x:v>
      </x:c>
      <x:c r="K3171" s="26" t="str">
        <x:v>vocab.concept concept_id=3005794; field=initial_workup_labs</x:v>
      </x:c>
      <x:c r="L3171" s="26" t="str">
        <x:v>Terminology-source verified; pathway applicability requires coding/clinical review</x:v>
      </x:c>
    </x:row>
    <x:row r="3172" ht="34" customHeight="1">
      <x:c r="A3172" s="30" t="n">
        <x:v>47</x:v>
      </x:c>
      <x:c r="B3172" s="26" t="str">
        <x:v>Rehabilitation</x:v>
      </x:c>
      <x:c r="C3172" s="29" t="str">
        <x:v>LOINC</x:v>
      </x:c>
      <x:c r="D3172" s="31" t="str">
        <x:v>2877-9</x:v>
      </x:c>
      <x:c r="E3172" s="26" t="str">
        <x:v>Prealbumin [Mass/volume] in Serum or Plasma by Electrophoresis</x:v>
      </x:c>
      <x:c r="F3172" s="29" t="str">
        <x:v>Measurement</x:v>
      </x:c>
      <x:c r="G3172" s="26" t="str">
        <x:v>exact LOINC name or curated unambiguous abbreviation present in initial_workup_labs</x:v>
      </x:c>
      <x:c r="H3172" s="26" t="str">
        <x:v>prealbumin</x:v>
      </x:c>
      <x:c r="I3172" s="26" t="str">
        <x:v>LOINC 2.80</x:v>
      </x:c>
      <x:c r="J3172" s="29" t="str">
        <x:v>https://loinc.org/</x:v>
      </x:c>
      <x:c r="K3172" s="26" t="str">
        <x:v>vocab.concept concept_id=3002590; field=initial_workup_labs</x:v>
      </x:c>
      <x:c r="L3172" s="26" t="str">
        <x:v>Terminology-source verified; pathway applicability requires coding/clinical review</x:v>
      </x:c>
    </x:row>
    <x:row r="3173" ht="34" customHeight="1">
      <x:c r="A3173" s="30" t="n">
        <x:v>47</x:v>
      </x:c>
      <x:c r="B3173" s="26" t="str">
        <x:v>Rehabilitation</x:v>
      </x:c>
      <x:c r="C3173" s="29" t="str">
        <x:v>LOINC</x:v>
      </x:c>
      <x:c r="D3173" s="31" t="str">
        <x:v>34714-6</x:v>
      </x:c>
      <x:c r="E3173" s="26" t="str">
        <x:v>INR in Blood by Coagulation assay</x:v>
      </x:c>
      <x:c r="F3173" s="29" t="str">
        <x:v>Measurement</x:v>
      </x:c>
      <x:c r="G3173" s="26" t="str">
        <x:v>exact LOINC name or curated unambiguous abbreviation present in initial_workup_labs</x:v>
      </x:c>
      <x:c r="H3173" s="26" t="str">
        <x:v>inr</x:v>
      </x:c>
      <x:c r="I3173" s="26" t="str">
        <x:v>LOINC 2.80</x:v>
      </x:c>
      <x:c r="J3173" s="29" t="str">
        <x:v>https://loinc.org/</x:v>
      </x:c>
      <x:c r="K3173" s="26" t="str">
        <x:v>vocab.concept concept_id=3032080; field=initial_workup_labs</x:v>
      </x:c>
      <x:c r="L3173" s="26" t="str">
        <x:v>Terminology-source verified; pathway applicability requires coding/clinical review</x:v>
      </x:c>
    </x:row>
    <x:row r="3174" ht="34" customHeight="1">
      <x:c r="A3174" s="30" t="n">
        <x:v>47</x:v>
      </x:c>
      <x:c r="B3174" s="26" t="str">
        <x:v>Rehabilitation</x:v>
      </x:c>
      <x:c r="C3174" s="29" t="str">
        <x:v>LOINC</x:v>
      </x:c>
      <x:c r="D3174" s="31" t="str">
        <x:v>38875-1</x:v>
      </x:c>
      <x:c r="E3174" s="26" t="str">
        <x:v>INR in Platelet poor plasma or blood by Coagulation assay</x:v>
      </x:c>
      <x:c r="F3174" s="29" t="str">
        <x:v>Measurement</x:v>
      </x:c>
      <x:c r="G3174" s="26" t="str">
        <x:v>exact LOINC name or curated unambiguous abbreviation present in initial_workup_labs</x:v>
      </x:c>
      <x:c r="H3174" s="26" t="str">
        <x:v>inr</x:v>
      </x:c>
      <x:c r="I3174" s="26" t="str">
        <x:v>LOINC 2.80</x:v>
      </x:c>
      <x:c r="J3174" s="29" t="str">
        <x:v>https://loinc.org/</x:v>
      </x:c>
      <x:c r="K3174" s="26" t="str">
        <x:v>vocab.concept concept_id=3042605; field=initial_workup_labs</x:v>
      </x:c>
      <x:c r="L3174" s="26" t="str">
        <x:v>Terminology-source verified; pathway applicability requires coding/clinical review</x:v>
      </x:c>
    </x:row>
    <x:row r="3175" ht="34" customHeight="1">
      <x:c r="A3175" s="30" t="n">
        <x:v>47</x:v>
      </x:c>
      <x:c r="B3175" s="26" t="str">
        <x:v>Rehabilitation</x:v>
      </x:c>
      <x:c r="C3175" s="29" t="str">
        <x:v>LOINC</x:v>
      </x:c>
      <x:c r="D3175" s="31" t="str">
        <x:v>39798-4</x:v>
      </x:c>
      <x:c r="E3175" s="26" t="str">
        <x:v>Warfarin [Moles/volume] in Serum or Plasma</x:v>
      </x:c>
      <x:c r="F3175" s="29" t="str">
        <x:v>Measurement</x:v>
      </x:c>
      <x:c r="G3175" s="26" t="str">
        <x:v>exact LOINC name or curated unambiguous abbreviation present in initial_workup_labs</x:v>
      </x:c>
      <x:c r="H3175" s="26" t="str">
        <x:v>warfarin</x:v>
      </x:c>
      <x:c r="I3175" s="26" t="str">
        <x:v>LOINC 2.80</x:v>
      </x:c>
      <x:c r="J3175" s="29" t="str">
        <x:v>https://loinc.org/</x:v>
      </x:c>
      <x:c r="K3175" s="26" t="str">
        <x:v>vocab.concept concept_id=3040344; field=initial_workup_labs</x:v>
      </x:c>
      <x:c r="L3175" s="26" t="str">
        <x:v>Terminology-source verified; pathway applicability requires coding/clinical review</x:v>
      </x:c>
    </x:row>
    <x:row r="3176" ht="34" customHeight="1">
      <x:c r="A3176" s="30" t="n">
        <x:v>47</x:v>
      </x:c>
      <x:c r="B3176" s="26" t="str">
        <x:v>Rehabilitation</x:v>
      </x:c>
      <x:c r="C3176" s="29" t="str">
        <x:v>LOINC</x:v>
      </x:c>
      <x:c r="D3176" s="31" t="str">
        <x:v>4098-0</x:v>
      </x:c>
      <x:c r="E3176" s="26" t="str">
        <x:v>Warfarin [Mass/volume] in Serum or Plasma</x:v>
      </x:c>
      <x:c r="F3176" s="29" t="str">
        <x:v>Measurement</x:v>
      </x:c>
      <x:c r="G3176" s="26" t="str">
        <x:v>exact LOINC name or curated unambiguous abbreviation present in initial_workup_labs</x:v>
      </x:c>
      <x:c r="H3176" s="26" t="str">
        <x:v>warfarin</x:v>
      </x:c>
      <x:c r="I3176" s="26" t="str">
        <x:v>LOINC 2.80</x:v>
      </x:c>
      <x:c r="J3176" s="29" t="str">
        <x:v>https://loinc.org/</x:v>
      </x:c>
      <x:c r="K3176" s="26" t="str">
        <x:v>vocab.concept concept_id=3002252; field=initial_workup_labs</x:v>
      </x:c>
      <x:c r="L3176" s="26" t="str">
        <x:v>Terminology-source verified; pathway applicability requires coding/clinical review</x:v>
      </x:c>
    </x:row>
    <x:row r="3177" ht="34" customHeight="1">
      <x:c r="A3177" s="30" t="n">
        <x:v>47</x:v>
      </x:c>
      <x:c r="B3177" s="26" t="str">
        <x:v>Rehabilitation</x:v>
      </x:c>
      <x:c r="C3177" s="29" t="str">
        <x:v>LOINC</x:v>
      </x:c>
      <x:c r="D3177" s="31" t="str">
        <x:v>41184-3</x:v>
      </x:c>
      <x:c r="E3177" s="26" t="str">
        <x:v>Warfarin [Presence] in Serum or Plasma</x:v>
      </x:c>
      <x:c r="F3177" s="29" t="str">
        <x:v>Measurement</x:v>
      </x:c>
      <x:c r="G3177" s="26" t="str">
        <x:v>exact LOINC name or curated unambiguous abbreviation present in initial_workup_labs</x:v>
      </x:c>
      <x:c r="H3177" s="26" t="str">
        <x:v>warfarin</x:v>
      </x:c>
      <x:c r="I3177" s="26" t="str">
        <x:v>LOINC 2.80</x:v>
      </x:c>
      <x:c r="J3177" s="29" t="str">
        <x:v>https://loinc.org/</x:v>
      </x:c>
      <x:c r="K3177" s="26" t="str">
        <x:v>vocab.concept concept_id=3039790; field=initial_workup_labs</x:v>
      </x:c>
      <x:c r="L3177" s="26" t="str">
        <x:v>Terminology-source verified; pathway applicability requires coding/clinical review</x:v>
      </x:c>
    </x:row>
    <x:row r="3178" ht="34" customHeight="1">
      <x:c r="A3178" s="30" t="n">
        <x:v>47</x:v>
      </x:c>
      <x:c r="B3178" s="26" t="str">
        <x:v>Rehabilitation</x:v>
      </x:c>
      <x:c r="C3178" s="29" t="str">
        <x:v>LOINC</x:v>
      </x:c>
      <x:c r="D3178" s="31" t="str">
        <x:v>41995-2</x:v>
      </x:c>
      <x:c r="E3178" s="26" t="str">
        <x:v>Hemoglobin A1c [Mass/volume] in Blood</x:v>
      </x:c>
      <x:c r="F3178" s="29" t="str">
        <x:v>Measurement</x:v>
      </x:c>
      <x:c r="G3178" s="26" t="str">
        <x:v>exact LOINC name or curated unambiguous abbreviation present in initial_workup_labs</x:v>
      </x:c>
      <x:c r="H3178" s="26" t="str">
        <x:v>hba1c</x:v>
      </x:c>
      <x:c r="I3178" s="26" t="str">
        <x:v>LOINC 2.80</x:v>
      </x:c>
      <x:c r="J3178" s="29" t="str">
        <x:v>https://loinc.org/</x:v>
      </x:c>
      <x:c r="K3178" s="26" t="str">
        <x:v>vocab.concept concept_id=3034639; field=initial_workup_labs</x:v>
      </x:c>
      <x:c r="L3178" s="26" t="str">
        <x:v>Terminology-source verified; pathway applicability requires coding/clinical review</x:v>
      </x:c>
    </x:row>
    <x:row r="3179" ht="34" customHeight="1">
      <x:c r="A3179" s="30" t="n">
        <x:v>47</x:v>
      </x:c>
      <x:c r="B3179" s="26" t="str">
        <x:v>Rehabilitation</x:v>
      </x:c>
      <x:c r="C3179" s="29" t="str">
        <x:v>LOINC</x:v>
      </x:c>
      <x:c r="D3179" s="31" t="str">
        <x:v>4461-0</x:v>
      </x:c>
      <x:c r="E3179" s="26" t="str">
        <x:v>Warfarin [Mass] of Dose</x:v>
      </x:c>
      <x:c r="F3179" s="29" t="str">
        <x:v>Measurement</x:v>
      </x:c>
      <x:c r="G3179" s="26" t="str">
        <x:v>exact LOINC name or curated unambiguous abbreviation present in initial_workup_labs</x:v>
      </x:c>
      <x:c r="H3179" s="26" t="str">
        <x:v>warfarin</x:v>
      </x:c>
      <x:c r="I3179" s="26" t="str">
        <x:v>LOINC 2.80</x:v>
      </x:c>
      <x:c r="J3179" s="29" t="str">
        <x:v>https://loinc.org/</x:v>
      </x:c>
      <x:c r="K3179" s="26" t="str">
        <x:v>vocab.concept concept_id=3024105; field=initial_workup_labs</x:v>
      </x:c>
      <x:c r="L3179" s="26" t="str">
        <x:v>Terminology-source verified; pathway applicability requires coding/clinical review</x:v>
      </x:c>
    </x:row>
    <x:row r="3180" ht="34" customHeight="1">
      <x:c r="A3180" s="30" t="n">
        <x:v>47</x:v>
      </x:c>
      <x:c r="B3180" s="26" t="str">
        <x:v>Rehabilitation</x:v>
      </x:c>
      <x:c r="C3180" s="29" t="str">
        <x:v>LOINC</x:v>
      </x:c>
      <x:c r="D3180" s="31" t="str">
        <x:v>4548-4</x:v>
      </x:c>
      <x:c r="E3180" s="26" t="str">
        <x:v>Hemoglobin A1c/Hemoglobin.total in Blood</x:v>
      </x:c>
      <x:c r="F3180" s="29" t="str">
        <x:v>Measurement</x:v>
      </x:c>
      <x:c r="G3180" s="26" t="str">
        <x:v>exact LOINC name or curated unambiguous abbreviation present in initial_workup_labs</x:v>
      </x:c>
      <x:c r="H3180" s="26" t="str">
        <x:v>hba1c</x:v>
      </x:c>
      <x:c r="I3180" s="26" t="str">
        <x:v>LOINC 2.80</x:v>
      </x:c>
      <x:c r="J3180" s="29" t="str">
        <x:v>https://loinc.org/</x:v>
      </x:c>
      <x:c r="K3180" s="26" t="str">
        <x:v>vocab.concept concept_id=3004410; field=initial_workup_labs</x:v>
      </x:c>
      <x:c r="L3180" s="26" t="str">
        <x:v>Terminology-source verified; pathway applicability requires coding/clinical review</x:v>
      </x:c>
    </x:row>
    <x:row r="3181" ht="34" customHeight="1">
      <x:c r="A3181" s="30" t="n">
        <x:v>47</x:v>
      </x:c>
      <x:c r="B3181" s="26" t="str">
        <x:v>Rehabilitation</x:v>
      </x:c>
      <x:c r="C3181" s="29" t="str">
        <x:v>LOINC</x:v>
      </x:c>
      <x:c r="D3181" s="31" t="str">
        <x:v>4549-2</x:v>
      </x:c>
      <x:c r="E3181" s="26" t="str">
        <x:v>Hemoglobin A1c/Hemoglobin.total in Blood by Electrophoresis</x:v>
      </x:c>
      <x:c r="F3181" s="29" t="str">
        <x:v>Measurement</x:v>
      </x:c>
      <x:c r="G3181" s="26" t="str">
        <x:v>exact LOINC name or curated unambiguous abbreviation present in initial_workup_labs</x:v>
      </x:c>
      <x:c r="H3181" s="26" t="str">
        <x:v>hba1c</x:v>
      </x:c>
      <x:c r="I3181" s="26" t="str">
        <x:v>LOINC 2.80</x:v>
      </x:c>
      <x:c r="J3181" s="29" t="str">
        <x:v>https://loinc.org/</x:v>
      </x:c>
      <x:c r="K3181" s="26" t="str">
        <x:v>vocab.concept concept_id=3003309; field=initial_workup_labs</x:v>
      </x:c>
      <x:c r="L3181" s="26" t="str">
        <x:v>Terminology-source verified; pathway applicability requires coding/clinical review</x:v>
      </x:c>
    </x:row>
    <x:row r="3182" ht="34" customHeight="1">
      <x:c r="A3182" s="30" t="n">
        <x:v>47</x:v>
      </x:c>
      <x:c r="B3182" s="26" t="str">
        <x:v>Rehabilitation</x:v>
      </x:c>
      <x:c r="C3182" s="29" t="str">
        <x:v>LOINC</x:v>
      </x:c>
      <x:c r="D3182" s="31" t="str">
        <x:v>46130-1</x:v>
      </x:c>
      <x:c r="E3182" s="26" t="str">
        <x:v>Prealbumin [Mass/volume] in Serum or Plasma by Nephelometry</x:v>
      </x:c>
      <x:c r="F3182" s="29" t="str">
        <x:v>Measurement</x:v>
      </x:c>
      <x:c r="G3182" s="26" t="str">
        <x:v>exact LOINC name or curated unambiguous abbreviation present in initial_workup_labs</x:v>
      </x:c>
      <x:c r="H3182" s="26" t="str">
        <x:v>prealbumin</x:v>
      </x:c>
      <x:c r="I3182" s="26" t="str">
        <x:v>LOINC 2.80</x:v>
      </x:c>
      <x:c r="J3182" s="29" t="str">
        <x:v>https://loinc.org/</x:v>
      </x:c>
      <x:c r="K3182" s="26" t="str">
        <x:v>vocab.concept concept_id=3044974; field=initial_workup_labs</x:v>
      </x:c>
      <x:c r="L3182" s="26" t="str">
        <x:v>Terminology-source verified; pathway applicability requires coding/clinical review</x:v>
      </x:c>
    </x:row>
    <x:row r="3183" ht="34" customHeight="1">
      <x:c r="A3183" s="30" t="n">
        <x:v>47</x:v>
      </x:c>
      <x:c r="B3183" s="26" t="str">
        <x:v>Rehabilitation</x:v>
      </x:c>
      <x:c r="C3183" s="29" t="str">
        <x:v>LOINC</x:v>
      </x:c>
      <x:c r="D3183" s="31" t="str">
        <x:v>55429-5</x:v>
      </x:c>
      <x:c r="E3183" s="26" t="str">
        <x:v>Short blood count panel - Blood</x:v>
      </x:c>
      <x:c r="F3183" s="29" t="str">
        <x:v>Measurement</x:v>
      </x:c>
      <x:c r="G3183" s="26" t="str">
        <x:v>exact LOINC name or curated unambiguous abbreviation present in initial_workup_labs</x:v>
      </x:c>
      <x:c r="H3183" s="26" t="str">
        <x:v>cbc</x:v>
      </x:c>
      <x:c r="I3183" s="26" t="str">
        <x:v>LOINC 2.80</x:v>
      </x:c>
      <x:c r="J3183" s="29" t="str">
        <x:v>https://loinc.org/</x:v>
      </x:c>
      <x:c r="K3183" s="26" t="str">
        <x:v>vocab.concept concept_id=40758558; field=initial_workup_labs</x:v>
      </x:c>
      <x:c r="L3183" s="26" t="str">
        <x:v>Terminology-source verified; pathway applicability requires coding/clinical review</x:v>
      </x:c>
    </x:row>
    <x:row r="3184" ht="34" customHeight="1">
      <x:c r="A3184" s="30" t="n">
        <x:v>47</x:v>
      </x:c>
      <x:c r="B3184" s="26" t="str">
        <x:v>Rehabilitation</x:v>
      </x:c>
      <x:c r="C3184" s="29" t="str">
        <x:v>LOINC</x:v>
      </x:c>
      <x:c r="D3184" s="31" t="str">
        <x:v>57021-8</x:v>
      </x:c>
      <x:c r="E3184" s="26" t="str">
        <x:v>CBC W Auto Differential panel - Blood</x:v>
      </x:c>
      <x:c r="F3184" s="29" t="str">
        <x:v>Measurement</x:v>
      </x:c>
      <x:c r="G3184" s="26" t="str">
        <x:v>exact LOINC name or curated unambiguous abbreviation present in initial_workup_labs</x:v>
      </x:c>
      <x:c r="H3184" s="26" t="str">
        <x:v>cbc</x:v>
      </x:c>
      <x:c r="I3184" s="26" t="str">
        <x:v>LOINC 2.80</x:v>
      </x:c>
      <x:c r="J3184" s="29" t="str">
        <x:v>https://loinc.org/</x:v>
      </x:c>
      <x:c r="K3184" s="26" t="str">
        <x:v>vocab.concept concept_id=40760140; field=initial_workup_labs</x:v>
      </x:c>
      <x:c r="L3184" s="26" t="str">
        <x:v>Terminology-source verified; pathway applicability requires coding/clinical review</x:v>
      </x:c>
    </x:row>
    <x:row r="3185" ht="34" customHeight="1">
      <x:c r="A3185" s="30" t="n">
        <x:v>47</x:v>
      </x:c>
      <x:c r="B3185" s="26" t="str">
        <x:v>Rehabilitation</x:v>
      </x:c>
      <x:c r="C3185" s="29" t="str">
        <x:v>LOINC</x:v>
      </x:c>
      <x:c r="D3185" s="31" t="str">
        <x:v>57022-6</x:v>
      </x:c>
      <x:c r="E3185" s="26" t="str">
        <x:v>CBC W Reflex Manual Differential panel - Blood</x:v>
      </x:c>
      <x:c r="F3185" s="29" t="str">
        <x:v>Measurement</x:v>
      </x:c>
      <x:c r="G3185" s="26" t="str">
        <x:v>exact LOINC name or curated unambiguous abbreviation present in initial_workup_labs</x:v>
      </x:c>
      <x:c r="H3185" s="26" t="str">
        <x:v>cbc</x:v>
      </x:c>
      <x:c r="I3185" s="26" t="str">
        <x:v>LOINC 2.80</x:v>
      </x:c>
      <x:c r="J3185" s="29" t="str">
        <x:v>https://loinc.org/</x:v>
      </x:c>
      <x:c r="K3185" s="26" t="str">
        <x:v>vocab.concept concept_id=40760141; field=initial_workup_labs</x:v>
      </x:c>
      <x:c r="L3185" s="26" t="str">
        <x:v>Terminology-source verified; pathway applicability requires coding/clinical review</x:v>
      </x:c>
    </x:row>
    <x:row r="3186" ht="34" customHeight="1">
      <x:c r="A3186" s="30" t="n">
        <x:v>47</x:v>
      </x:c>
      <x:c r="B3186" s="26" t="str">
        <x:v>Rehabilitation</x:v>
      </x:c>
      <x:c r="C3186" s="29" t="str">
        <x:v>LOINC</x:v>
      </x:c>
      <x:c r="D3186" s="31" t="str">
        <x:v>57782-5</x:v>
      </x:c>
      <x:c r="E3186" s="26" t="str">
        <x:v>CBC W Ordered Manual Differential panel - Blood</x:v>
      </x:c>
      <x:c r="F3186" s="29" t="str">
        <x:v>Measurement</x:v>
      </x:c>
      <x:c r="G3186" s="26" t="str">
        <x:v>exact LOINC name or curated unambiguous abbreviation present in initial_workup_labs</x:v>
      </x:c>
      <x:c r="H3186" s="26" t="str">
        <x:v>cbc</x:v>
      </x:c>
      <x:c r="I3186" s="26" t="str">
        <x:v>LOINC 2.80</x:v>
      </x:c>
      <x:c r="J3186" s="29" t="str">
        <x:v>https://loinc.org/</x:v>
      </x:c>
      <x:c r="K3186" s="26" t="str">
        <x:v>vocab.concept concept_id=40760892; field=initial_workup_labs</x:v>
      </x:c>
      <x:c r="L3186" s="26" t="str">
        <x:v>Terminology-source verified; pathway applicability requires coding/clinical review</x:v>
      </x:c>
    </x:row>
    <x:row r="3187" ht="34" customHeight="1">
      <x:c r="A3187" s="30" t="n">
        <x:v>47</x:v>
      </x:c>
      <x:c r="B3187" s="26" t="str">
        <x:v>Rehabilitation</x:v>
      </x:c>
      <x:c r="C3187" s="29" t="str">
        <x:v>LOINC</x:v>
      </x:c>
      <x:c r="D3187" s="31" t="str">
        <x:v>59261-8</x:v>
      </x:c>
      <x:c r="E3187" s="26" t="str">
        <x:v>Hemoglobin A1c/Hemoglobin.total in Blood by IFCC protocol</x:v>
      </x:c>
      <x:c r="F3187" s="29" t="str">
        <x:v>Measurement</x:v>
      </x:c>
      <x:c r="G3187" s="26" t="str">
        <x:v>exact LOINC name or curated unambiguous abbreviation present in initial_workup_labs</x:v>
      </x:c>
      <x:c r="H3187" s="26" t="str">
        <x:v>hba1c</x:v>
      </x:c>
      <x:c r="I3187" s="26" t="str">
        <x:v>LOINC 2.80</x:v>
      </x:c>
      <x:c r="J3187" s="29" t="str">
        <x:v>https://loinc.org/</x:v>
      </x:c>
      <x:c r="K3187" s="26" t="str">
        <x:v>vocab.concept concept_id=40762352; field=initial_workup_labs</x:v>
      </x:c>
      <x:c r="L3187" s="26" t="str">
        <x:v>Terminology-source verified; pathway applicability requires coding/clinical review</x:v>
      </x:c>
    </x:row>
    <x:row r="3188" ht="34" customHeight="1">
      <x:c r="A3188" s="30" t="n">
        <x:v>47</x:v>
      </x:c>
      <x:c r="B3188" s="26" t="str">
        <x:v>Rehabilitation</x:v>
      </x:c>
      <x:c r="C3188" s="29" t="str">
        <x:v>LOINC</x:v>
      </x:c>
      <x:c r="D3188" s="31" t="str">
        <x:v>60338-1</x:v>
      </x:c>
      <x:c r="E3188" s="26" t="str">
        <x:v>Warfarin [Moles/volume] in Specimen</x:v>
      </x:c>
      <x:c r="F3188" s="29" t="str">
        <x:v>Measurement</x:v>
      </x:c>
      <x:c r="G3188" s="26" t="str">
        <x:v>exact LOINC name or curated unambiguous abbreviation present in initial_workup_labs</x:v>
      </x:c>
      <x:c r="H3188" s="26" t="str">
        <x:v>warfarin</x:v>
      </x:c>
      <x:c r="I3188" s="26" t="str">
        <x:v>LOINC 2.80</x:v>
      </x:c>
      <x:c r="J3188" s="29" t="str">
        <x:v>https://loinc.org/</x:v>
      </x:c>
      <x:c r="K3188" s="26" t="str">
        <x:v>vocab.concept concept_id=40763393; field=initial_workup_labs</x:v>
      </x:c>
      <x:c r="L3188" s="26" t="str">
        <x:v>Terminology-source verified; pathway applicability requires coding/clinical review</x:v>
      </x:c>
    </x:row>
    <x:row r="3189" ht="34" customHeight="1">
      <x:c r="A3189" s="30" t="n">
        <x:v>47</x:v>
      </x:c>
      <x:c r="B3189" s="26" t="str">
        <x:v>Rehabilitation</x:v>
      </x:c>
      <x:c r="C3189" s="29" t="str">
        <x:v>LOINC</x:v>
      </x:c>
      <x:c r="D3189" s="31" t="str">
        <x:v>62388-4</x:v>
      </x:c>
      <x:c r="E3189" s="26" t="str">
        <x:v>Hemoglobin A1c/Hemoglobin.total in Blood by JDS/JSCC protocol</x:v>
      </x:c>
      <x:c r="F3189" s="29" t="str">
        <x:v>Measurement</x:v>
      </x:c>
      <x:c r="G3189" s="26" t="str">
        <x:v>exact LOINC name or curated unambiguous abbreviation present in initial_workup_labs</x:v>
      </x:c>
      <x:c r="H3189" s="26" t="str">
        <x:v>hba1c</x:v>
      </x:c>
      <x:c r="I3189" s="26" t="str">
        <x:v>LOINC 2.80</x:v>
      </x:c>
      <x:c r="J3189" s="29" t="str">
        <x:v>https://loinc.org/</x:v>
      </x:c>
      <x:c r="K3189" s="26" t="str">
        <x:v>vocab.concept concept_id=40765129; field=initial_workup_labs</x:v>
      </x:c>
      <x:c r="L3189" s="26" t="str">
        <x:v>Terminology-source verified; pathway applicability requires coding/clinical review</x:v>
      </x:c>
    </x:row>
    <x:row r="3190" ht="34" customHeight="1">
      <x:c r="A3190" s="30" t="n">
        <x:v>47</x:v>
      </x:c>
      <x:c r="B3190" s="26" t="str">
        <x:v>Rehabilitation</x:v>
      </x:c>
      <x:c r="C3190" s="29" t="str">
        <x:v>LOINC</x:v>
      </x:c>
      <x:c r="D3190" s="31" t="str">
        <x:v>6301-6</x:v>
      </x:c>
      <x:c r="E3190" s="26" t="str">
        <x:v>INR in Platelet poor plasma by Coagulation assay</x:v>
      </x:c>
      <x:c r="F3190" s="29" t="str">
        <x:v>Measurement</x:v>
      </x:c>
      <x:c r="G3190" s="26" t="str">
        <x:v>exact LOINC name or curated unambiguous abbreviation present in initial_workup_labs</x:v>
      </x:c>
      <x:c r="H3190" s="26" t="str">
        <x:v>inr</x:v>
      </x:c>
      <x:c r="I3190" s="26" t="str">
        <x:v>LOINC 2.80</x:v>
      </x:c>
      <x:c r="J3190" s="29" t="str">
        <x:v>https://loinc.org/</x:v>
      </x:c>
      <x:c r="K3190" s="26" t="str">
        <x:v>vocab.concept concept_id=3022217; field=initial_workup_labs</x:v>
      </x:c>
      <x:c r="L3190" s="26" t="str">
        <x:v>Terminology-source verified; pathway applicability requires coding/clinical review</x:v>
      </x:c>
    </x:row>
    <x:row r="3191" ht="34" customHeight="1">
      <x:c r="A3191" s="30" t="n">
        <x:v>47</x:v>
      </x:c>
      <x:c r="B3191" s="26" t="str">
        <x:v>Rehabilitation</x:v>
      </x:c>
      <x:c r="C3191" s="29" t="str">
        <x:v>LOINC</x:v>
      </x:c>
      <x:c r="D3191" s="31" t="str">
        <x:v>65818-7</x:v>
      </x:c>
      <x:c r="E3191" s="26" t="str">
        <x:v>Medication [Mass/volume] Dose</x:v>
      </x:c>
      <x:c r="F3191" s="29" t="str">
        <x:v>Measurement</x:v>
      </x:c>
      <x:c r="G3191" s="26" t="str">
        <x:v>exact LOINC name or curated unambiguous abbreviation present in initial_workup_labs</x:v>
      </x:c>
      <x:c r="H3191" s="26" t="str">
        <x:v>medication</x:v>
      </x:c>
      <x:c r="I3191" s="26" t="str">
        <x:v>LOINC 2.80</x:v>
      </x:c>
      <x:c r="J3191" s="29" t="str">
        <x:v>https://loinc.org/</x:v>
      </x:c>
      <x:c r="K3191" s="26" t="str">
        <x:v>vocab.concept concept_id=40768505; field=initial_workup_labs</x:v>
      </x:c>
      <x:c r="L3191" s="26" t="str">
        <x:v>Terminology-source verified; pathway applicability requires coding/clinical review</x:v>
      </x:c>
    </x:row>
    <x:row r="3192" ht="34" customHeight="1">
      <x:c r="A3192" s="30" t="n">
        <x:v>47</x:v>
      </x:c>
      <x:c r="B3192" s="26" t="str">
        <x:v>Rehabilitation</x:v>
      </x:c>
      <x:c r="C3192" s="29" t="str">
        <x:v>LOINC</x:v>
      </x:c>
      <x:c r="D3192" s="31" t="str">
        <x:v>6793-4</x:v>
      </x:c>
      <x:c r="E3192" s="26" t="str">
        <x:v>Prealbumin [Mass/volume] in Serum or Plasma by Immunoassay</x:v>
      </x:c>
      <x:c r="F3192" s="29" t="str">
        <x:v>Measurement</x:v>
      </x:c>
      <x:c r="G3192" s="26" t="str">
        <x:v>exact LOINC name or curated unambiguous abbreviation present in initial_workup_labs</x:v>
      </x:c>
      <x:c r="H3192" s="26" t="str">
        <x:v>prealbumin</x:v>
      </x:c>
      <x:c r="I3192" s="26" t="str">
        <x:v>LOINC 2.80</x:v>
      </x:c>
      <x:c r="J3192" s="29" t="str">
        <x:v>https://loinc.org/</x:v>
      </x:c>
      <x:c r="K3192" s="26" t="str">
        <x:v>vocab.concept concept_id=3017925; field=initial_workup_labs</x:v>
      </x:c>
      <x:c r="L3192" s="26" t="str">
        <x:v>Terminology-source verified; pathway applicability requires coding/clinical review</x:v>
      </x:c>
    </x:row>
    <x:row r="3193" ht="34" customHeight="1">
      <x:c r="A3193" s="30" t="n">
        <x:v>47</x:v>
      </x:c>
      <x:c r="B3193" s="26" t="str">
        <x:v>Rehabilitation</x:v>
      </x:c>
      <x:c r="C3193" s="29" t="str">
        <x:v>LOINC</x:v>
      </x:c>
      <x:c r="D3193" s="31" t="str">
        <x:v>71875-9</x:v>
      </x:c>
      <x:c r="E3193" s="26" t="str">
        <x:v>Hemoglobin A1c/Hemoglobin.total [Pure mass fraction] in Blood</x:v>
      </x:c>
      <x:c r="F3193" s="29" t="str">
        <x:v>Measurement</x:v>
      </x:c>
      <x:c r="G3193" s="26" t="str">
        <x:v>exact LOINC name or curated unambiguous abbreviation present in initial_workup_labs</x:v>
      </x:c>
      <x:c r="H3193" s="26" t="str">
        <x:v>hba1c</x:v>
      </x:c>
      <x:c r="I3193" s="26" t="str">
        <x:v>LOINC 2.80</x:v>
      </x:c>
      <x:c r="J3193" s="29" t="str">
        <x:v>https://loinc.org/</x:v>
      </x:c>
      <x:c r="K3193" s="26" t="str">
        <x:v>vocab.concept concept_id=42869630; field=initial_workup_labs</x:v>
      </x:c>
      <x:c r="L3193" s="26" t="str">
        <x:v>Terminology-source verified; pathway applicability requires coding/clinical review</x:v>
      </x:c>
    </x:row>
    <x:row r="3194" ht="34" customHeight="1">
      <x:c r="A3194" s="30" t="n">
        <x:v>47</x:v>
      </x:c>
      <x:c r="B3194" s="26" t="str">
        <x:v>Rehabilitation</x:v>
      </x:c>
      <x:c r="C3194" s="29" t="str">
        <x:v>LOINC</x:v>
      </x:c>
      <x:c r="D3194" s="31" t="str">
        <x:v>74107-4</x:v>
      </x:c>
      <x:c r="E3194" s="26" t="str">
        <x:v>Warfarin [Presence] in Specimen by Screen method</x:v>
      </x:c>
      <x:c r="F3194" s="29" t="str">
        <x:v>Measurement</x:v>
      </x:c>
      <x:c r="G3194" s="26" t="str">
        <x:v>exact LOINC name or curated unambiguous abbreviation present in initial_workup_labs</x:v>
      </x:c>
      <x:c r="H3194" s="26" t="str">
        <x:v>warfarin</x:v>
      </x:c>
      <x:c r="I3194" s="26" t="str">
        <x:v>LOINC 2.80</x:v>
      </x:c>
      <x:c r="J3194" s="29" t="str">
        <x:v>https://loinc.org/</x:v>
      </x:c>
      <x:c r="K3194" s="26" t="str">
        <x:v>vocab.concept concept_id=44786764; field=initial_workup_labs</x:v>
      </x:c>
      <x:c r="L3194" s="26" t="str">
        <x:v>Terminology-source verified; pathway applicability requires coding/clinical review</x:v>
      </x:c>
    </x:row>
    <x:row r="3195" ht="34" customHeight="1">
      <x:c r="A3195" s="30" t="n">
        <x:v>47</x:v>
      </x:c>
      <x:c r="B3195" s="26" t="str">
        <x:v>Rehabilitation</x:v>
      </x:c>
      <x:c r="C3195" s="29" t="str">
        <x:v>LOINC</x:v>
      </x:c>
      <x:c r="D3195" s="31" t="str">
        <x:v>77192-3</x:v>
      </x:c>
      <x:c r="E3195" s="26" t="str">
        <x:v>Prealbumin [Moles/volume] in Serum or Plasma</x:v>
      </x:c>
      <x:c r="F3195" s="29" t="str">
        <x:v>Measurement</x:v>
      </x:c>
      <x:c r="G3195" s="26" t="str">
        <x:v>exact LOINC name or curated unambiguous abbreviation present in initial_workup_labs</x:v>
      </x:c>
      <x:c r="H3195" s="26" t="str">
        <x:v>prealbumin</x:v>
      </x:c>
      <x:c r="I3195" s="26" t="str">
        <x:v>LOINC 2.80</x:v>
      </x:c>
      <x:c r="J3195" s="29" t="str">
        <x:v>https://loinc.org/</x:v>
      </x:c>
      <x:c r="K3195" s="26" t="str">
        <x:v>vocab.concept concept_id=46237024; field=initial_workup_labs</x:v>
      </x:c>
      <x:c r="L3195" s="26" t="str">
        <x:v>Terminology-source verified; pathway applicability requires coding/clinical review</x:v>
      </x:c>
    </x:row>
    <x:row r="3196" ht="34" customHeight="1">
      <x:c r="A3196" s="30" t="n">
        <x:v>47</x:v>
      </x:c>
      <x:c r="B3196" s="26" t="str">
        <x:v>Rehabilitation</x:v>
      </x:c>
      <x:c r="C3196" s="29" t="str">
        <x:v>LOINC</x:v>
      </x:c>
      <x:c r="D3196" s="31" t="str">
        <x:v>87605-2</x:v>
      </x:c>
      <x:c r="E3196" s="26" t="str">
        <x:v>Warfarin [Mass/mass] in Specimen</x:v>
      </x:c>
      <x:c r="F3196" s="29" t="str">
        <x:v>Measurement</x:v>
      </x:c>
      <x:c r="G3196" s="26" t="str">
        <x:v>exact LOINC name or curated unambiguous abbreviation present in initial_workup_labs</x:v>
      </x:c>
      <x:c r="H3196" s="26" t="str">
        <x:v>warfarin</x:v>
      </x:c>
      <x:c r="I3196" s="26" t="str">
        <x:v>LOINC 2.80</x:v>
      </x:c>
      <x:c r="J3196" s="29" t="str">
        <x:v>https://loinc.org/</x:v>
      </x:c>
      <x:c r="K3196" s="26" t="str">
        <x:v>vocab.concept concept_id=36304395; field=initial_workup_labs</x:v>
      </x:c>
      <x:c r="L3196" s="26" t="str">
        <x:v>Terminology-source verified; pathway applicability requires coding/clinical review</x:v>
      </x:c>
    </x:row>
    <x:row r="3197" ht="34" customHeight="1">
      <x:c r="A3197" s="30" t="n">
        <x:v>48</x:v>
      </x:c>
      <x:c r="B3197" s="26" t="str">
        <x:v>Coronary Artery Bypass Graft (CABG)</x:v>
      </x:c>
      <x:c r="C3197" s="29" t="str">
        <x:v>ICD-10-CM</x:v>
      </x:c>
      <x:c r="D3197" s="31" t="str">
        <x:v>T82.212</x:v>
      </x:c>
      <x:c r="E3197" s="26" t="str">
        <x:v>Displacement of coronary artery bypass graft</x:v>
      </x:c>
      <x:c r="F3197" s="29" t="str">
        <x:v>Condition</x:v>
      </x:c>
      <x:c r="G3197" s="26" t="str">
        <x:v>conservative full-token terminology match</x:v>
      </x:c>
      <x:c r="H3197" s="26" t="str">
        <x:v>coronary artery bypass graft coronary artery bypass graft</x:v>
      </x:c>
      <x:c r="I3197" s="26" t="str">
        <x:v>ICD-10-CM FY2026 code descriptions</x:v>
      </x:c>
      <x:c r="J3197" s="29" t="str">
        <x:v>https://www.cdc.gov/nchs/icd/icd-10-cm.htm</x:v>
      </x:c>
      <x:c r="K3197" s="26" t="str">
        <x:v>vocab.concept concept_id=19411</x:v>
      </x:c>
      <x:c r="L3197" s="26" t="str">
        <x:v>Terminology-source verified; pathway applicability requires coding/clinical review</x:v>
      </x:c>
    </x:row>
    <x:row r="3198" ht="34" customHeight="1">
      <x:c r="A3198" s="30" t="n">
        <x:v>48</x:v>
      </x:c>
      <x:c r="B3198" s="26" t="str">
        <x:v>Coronary Artery Bypass Graft (CABG)</x:v>
      </x:c>
      <x:c r="C3198" s="29" t="str">
        <x:v>ICD-10-CM</x:v>
      </x:c>
      <x:c r="D3198" s="31" t="str">
        <x:v>T82.213</x:v>
      </x:c>
      <x:c r="E3198" s="26" t="str">
        <x:v>Leakage of coronary artery bypass graft</x:v>
      </x:c>
      <x:c r="F3198" s="29" t="str">
        <x:v>Condition</x:v>
      </x:c>
      <x:c r="G3198" s="26" t="str">
        <x:v>conservative full-token terminology match</x:v>
      </x:c>
      <x:c r="H3198" s="26" t="str">
        <x:v>coronary artery bypass graft coronary artery bypass graft</x:v>
      </x:c>
      <x:c r="I3198" s="26" t="str">
        <x:v>ICD-10-CM FY2026 code descriptions</x:v>
      </x:c>
      <x:c r="J3198" s="29" t="str">
        <x:v>https://www.cdc.gov/nchs/icd/icd-10-cm.htm</x:v>
      </x:c>
      <x:c r="K3198" s="26" t="str">
        <x:v>vocab.concept concept_id=19412</x:v>
      </x:c>
      <x:c r="L3198" s="26" t="str">
        <x:v>Terminology-source verified; pathway applicability requires coding/clinical review</x:v>
      </x:c>
    </x:row>
    <x:row r="3199" ht="34" customHeight="1">
      <x:c r="A3199" s="30" t="n">
        <x:v>48</x:v>
      </x:c>
      <x:c r="B3199" s="26" t="str">
        <x:v>Coronary Artery Bypass Graft (CABG)</x:v>
      </x:c>
      <x:c r="C3199" s="29" t="str">
        <x:v>SNOMED CT</x:v>
      </x:c>
      <x:c r="D3199" s="31" t="str">
        <x:v>232717009</x:v>
      </x:c>
      <x:c r="E3199" s="26" t="str">
        <x:v>Coronary artery bypass graft</x:v>
      </x:c>
      <x:c r="F3199" s="29" t="str">
        <x:v>Procedure</x:v>
      </x:c>
      <x:c r="G3199" s="26" t="str">
        <x:v>exact terminology match to pathway condition</x:v>
      </x:c>
      <x:c r="H3199" s="26" t="str">
        <x:v>coronary artery bypass graft</x:v>
      </x:c>
      <x:c r="I3199" s="26" t="str">
        <x:v>2025-02-01 International; 2025-03-01 US; 2025-04-09 UK editions</x:v>
      </x:c>
      <x:c r="J3199" s="29" t="str">
        <x:v>https://www.snomed.org/</x:v>
      </x:c>
      <x:c r="K3199" s="26" t="str">
        <x:v>vocab.concept concept_id=4336464</x:v>
      </x:c>
      <x:c r="L3199" s="26" t="str">
        <x:v>Terminology-source verified; pathway applicability requires coding/clinical review</x:v>
      </x:c>
    </x:row>
    <x:row r="3200" ht="34" customHeight="1">
      <x:c r="A3200" s="30" t="n">
        <x:v>48</x:v>
      </x:c>
      <x:c r="B3200" s="26" t="str">
        <x:v>Coronary Artery Bypass Graft (CABG)</x:v>
      </x:c>
      <x:c r="C3200" s="29" t="str">
        <x:v>SNOMED CT</x:v>
      </x:c>
      <x:c r="D3200" s="31" t="str">
        <x:v>234180009</x:v>
      </x:c>
      <x:c r="E3200" s="26" t="str">
        <x:v>Leakage due to cardiac device</x:v>
      </x:c>
      <x:c r="F3200" s="29" t="str">
        <x:v>Condition</x:v>
      </x:c>
      <x:c r="G3200" s="26" t="str">
        <x:v>OMOP Maps to from ICD-10-CM T82.213</x:v>
      </x:c>
      <x:c r="H3200" s="26" t="str">
        <x:v>T82.213</x:v>
      </x:c>
      <x:c r="I3200" s="26" t="str">
        <x:v>2025-02-01 International; 2025-03-01 US; 2025-04-09 UK editions</x:v>
      </x:c>
      <x:c r="J3200" s="29" t="str">
        <x:v>https://www.snomed.org/</x:v>
      </x:c>
      <x:c r="K3200" s="26" t="str">
        <x:v>vocab.concept concept_id=4122763</x:v>
      </x:c>
      <x:c r="L3200" s="26" t="str">
        <x:v>Terminology-source verified; pathway applicability requires coding/clinical review</x:v>
      </x:c>
    </x:row>
    <x:row r="3201" ht="34" customHeight="1">
      <x:c r="A3201" s="30" t="n">
        <x:v>48</x:v>
      </x:c>
      <x:c r="B3201" s="26" t="str">
        <x:v>Coronary Artery Bypass Graft (CABG)</x:v>
      </x:c>
      <x:c r="C3201" s="29" t="str">
        <x:v>SNOMED CT</x:v>
      </x:c>
      <x:c r="D3201" s="31" t="str">
        <x:v>36605004</x:v>
      </x:c>
      <x:c r="E3201" s="26" t="str">
        <x:v>Complication of bypass graft</x:v>
      </x:c>
      <x:c r="F3201" s="29" t="str">
        <x:v>Condition</x:v>
      </x:c>
      <x:c r="G3201" s="26" t="str">
        <x:v>OMOP Maps to from ICD-10-CM T82.212</x:v>
      </x:c>
      <x:c r="H3201" s="26" t="str">
        <x:v>T82.212</x:v>
      </x:c>
      <x:c r="I3201" s="26" t="str">
        <x:v>2025-02-01 International; 2025-03-01 US; 2025-04-09 UK editions</x:v>
      </x:c>
      <x:c r="J3201" s="29" t="str">
        <x:v>https://www.snomed.org/</x:v>
      </x:c>
      <x:c r="K3201" s="26" t="str">
        <x:v>vocab.concept concept_id=437766</x:v>
      </x:c>
      <x:c r="L3201" s="26" t="str">
        <x:v>Terminology-source verified; pathway applicability requires coding/clinical review</x:v>
      </x:c>
    </x:row>
    <x:row r="3202" ht="34" customHeight="1">
      <x:c r="A3202" s="30" t="n">
        <x:v>48</x:v>
      </x:c>
      <x:c r="B3202" s="26" t="str">
        <x:v>Coronary Artery Bypass Graft (CABG)</x:v>
      </x:c>
      <x:c r="C3202" s="29" t="str">
        <x:v>LOINC</x:v>
      </x:c>
      <x:c r="D3202" s="31" t="str">
        <x:v>100898-6</x:v>
      </x:c>
      <x:c r="E3202" s="26" t="str">
        <x:v>Lipid panel - Serum or Plasma</x:v>
      </x:c>
      <x:c r="F3202" s="29" t="str">
        <x:v>Measurement</x:v>
      </x:c>
      <x:c r="G3202" s="26" t="str">
        <x:v>exact LOINC name or curated unambiguous abbreviation present in initial_workup_labs</x:v>
      </x:c>
      <x:c r="H3202" s="26" t="str">
        <x:v>lipid panel</x:v>
      </x:c>
      <x:c r="I3202" s="26" t="str">
        <x:v>LOINC 2.80</x:v>
      </x:c>
      <x:c r="J3202" s="29" t="str">
        <x:v>https://loinc.org/</x:v>
      </x:c>
      <x:c r="K3202" s="26" t="str">
        <x:v>vocab.concept concept_id=1761868; field=initial_workup_labs</x:v>
      </x:c>
      <x:c r="L3202" s="26" t="str">
        <x:v>Terminology-source verified; pathway applicability requires coding/clinical review</x:v>
      </x:c>
    </x:row>
    <x:row r="3203" ht="34" customHeight="1">
      <x:c r="A3203" s="30" t="n">
        <x:v>48</x:v>
      </x:c>
      <x:c r="B3203" s="26" t="str">
        <x:v>Coronary Artery Bypass Graft (CABG)</x:v>
      </x:c>
      <x:c r="C3203" s="29" t="str">
        <x:v>LOINC</x:v>
      </x:c>
      <x:c r="D3203" s="31" t="str">
        <x:v>101865-4</x:v>
      </x:c>
      <x:c r="E3203" s="26" t="str">
        <x:v>Troponin T. cardiac 2H and 6H 5th generation panel in Serum or Plasma by High sensitivity method</x:v>
      </x:c>
      <x:c r="F3203" s="29" t="str">
        <x:v>Measurement</x:v>
      </x:c>
      <x:c r="G3203" s="26" t="str">
        <x:v>exact LOINC name or curated unambiguous abbreviation present in initial_workup_labs</x:v>
      </x:c>
      <x:c r="H3203" s="26" t="str">
        <x:v>troponin</x:v>
      </x:c>
      <x:c r="I3203" s="26" t="str">
        <x:v>LOINC 2.80</x:v>
      </x:c>
      <x:c r="J3203" s="29" t="str">
        <x:v>https://loinc.org/</x:v>
      </x:c>
      <x:c r="K3203" s="26" t="str">
        <x:v>vocab.concept concept_id=3966432; field=initial_workup_labs</x:v>
      </x:c>
      <x:c r="L3203" s="26" t="str">
        <x:v>Terminology-source verified; pathway applicability requires coding/clinical review</x:v>
      </x:c>
    </x:row>
    <x:row r="3204" ht="34" customHeight="1">
      <x:c r="A3204" s="30" t="n">
        <x:v>48</x:v>
      </x:c>
      <x:c r="B3204" s="26" t="str">
        <x:v>Coronary Artery Bypass Graft (CABG)</x:v>
      </x:c>
      <x:c r="C3204" s="29" t="str">
        <x:v>LOINC</x:v>
      </x:c>
      <x:c r="D3204" s="31" t="str">
        <x:v>102097-3</x:v>
      </x:c>
      <x:c r="E3204" s="26" t="str">
        <x:v>Glomerular filtration rate [Volume Rate/Area] in Serum, Plasma or Blood by Creatinine, Cystatin C and Urea-based formula (CKiD)/1.73 sq M</x:v>
      </x:c>
      <x:c r="F3204" s="29" t="str">
        <x:v>Measurement</x:v>
      </x:c>
      <x:c r="G3204" s="26" t="str">
        <x:v>exact LOINC name or curated unambiguous abbreviation present in initial_workup_labs</x:v>
      </x:c>
      <x:c r="H3204" s="26" t="str">
        <x:v>egfr</x:v>
      </x:c>
      <x:c r="I3204" s="26" t="str">
        <x:v>LOINC 2.80</x:v>
      </x:c>
      <x:c r="J3204" s="29" t="str">
        <x:v>https://loinc.org/</x:v>
      </x:c>
      <x:c r="K3204" s="26" t="str">
        <x:v>vocab.concept concept_id=3965919; field=initial_workup_labs</x:v>
      </x:c>
      <x:c r="L3204" s="26" t="str">
        <x:v>Terminology-source verified; pathway applicability requires coding/clinical review</x:v>
      </x:c>
    </x:row>
    <x:row r="3205" ht="34" customHeight="1">
      <x:c r="A3205" s="30" t="n">
        <x:v>48</x:v>
      </x:c>
      <x:c r="B3205" s="26" t="str">
        <x:v>Coronary Artery Bypass Graft (CABG)</x:v>
      </x:c>
      <x:c r="C3205" s="29" t="str">
        <x:v>LOINC</x:v>
      </x:c>
      <x:c r="D3205" s="31" t="str">
        <x:v>106733-9</x:v>
      </x:c>
      <x:c r="E3205" s="26" t="str">
        <x:v>Troponin I.cardiac [Mass/volume] in Serum, Plasma or Blood by Rapid immunoassay</x:v>
      </x:c>
      <x:c r="F3205" s="29" t="str">
        <x:v>Measurement</x:v>
      </x:c>
      <x:c r="G3205" s="26" t="str">
        <x:v>exact LOINC name or curated unambiguous abbreviation present in initial_workup_labs</x:v>
      </x:c>
      <x:c r="H3205" s="26" t="str">
        <x:v>troponin</x:v>
      </x:c>
      <x:c r="I3205" s="26" t="str">
        <x:v>LOINC 2.80</x:v>
      </x:c>
      <x:c r="J3205" s="29" t="str">
        <x:v>https://loinc.org/</x:v>
      </x:c>
      <x:c r="K3205" s="26" t="str">
        <x:v>vocab.concept concept_id=1469723; field=initial_workup_labs</x:v>
      </x:c>
      <x:c r="L3205" s="26" t="str">
        <x:v>Terminology-source verified; pathway applicability requires coding/clinical review</x:v>
      </x:c>
    </x:row>
    <x:row r="3206" ht="34" customHeight="1">
      <x:c r="A3206" s="30" t="n">
        <x:v>48</x:v>
      </x:c>
      <x:c r="B3206" s="26" t="str">
        <x:v>Coronary Artery Bypass Graft (CABG)</x:v>
      </x:c>
      <x:c r="C3206" s="29" t="str">
        <x:v>LOINC</x:v>
      </x:c>
      <x:c r="D3206" s="31" t="str">
        <x:v>106734-7</x:v>
      </x:c>
      <x:c r="E3206" s="26" t="str">
        <x:v>Troponin T.cardiac [Mass/volume] in Serum, Plasma or Blood by Rapid immunoassay</x:v>
      </x:c>
      <x:c r="F3206" s="29" t="str">
        <x:v>Measurement</x:v>
      </x:c>
      <x:c r="G3206" s="26" t="str">
        <x:v>exact LOINC name or curated unambiguous abbreviation present in initial_workup_labs</x:v>
      </x:c>
      <x:c r="H3206" s="26" t="str">
        <x:v>troponin</x:v>
      </x:c>
      <x:c r="I3206" s="26" t="str">
        <x:v>LOINC 2.80</x:v>
      </x:c>
      <x:c r="J3206" s="29" t="str">
        <x:v>https://loinc.org/</x:v>
      </x:c>
      <x:c r="K3206" s="26" t="str">
        <x:v>vocab.concept concept_id=1469858; field=initial_workup_labs</x:v>
      </x:c>
      <x:c r="L3206" s="26" t="str">
        <x:v>Terminology-source verified; pathway applicability requires coding/clinical review</x:v>
      </x:c>
    </x:row>
    <x:row r="3207" ht="34" customHeight="1">
      <x:c r="A3207" s="30" t="n">
        <x:v>48</x:v>
      </x:c>
      <x:c r="B3207" s="26" t="str">
        <x:v>Coronary Artery Bypass Graft (CABG)</x:v>
      </x:c>
      <x:c r="C3207" s="29" t="str">
        <x:v>LOINC</x:v>
      </x:c>
      <x:c r="D3207" s="31" t="str">
        <x:v>106906-1</x:v>
      </x:c>
      <x:c r="E3207" s="26" t="str">
        <x:v>Troponin I.cardiac [Mass/volume] in Serum, Plasma or Blood by High sensitivity method</x:v>
      </x:c>
      <x:c r="F3207" s="29" t="str">
        <x:v>Measurement</x:v>
      </x:c>
      <x:c r="G3207" s="26" t="str">
        <x:v>exact LOINC name or curated unambiguous abbreviation present in initial_workup_labs</x:v>
      </x:c>
      <x:c r="H3207" s="26" t="str">
        <x:v>troponin</x:v>
      </x:c>
      <x:c r="I3207" s="26" t="str">
        <x:v>LOINC 2.80</x:v>
      </x:c>
      <x:c r="J3207" s="29" t="str">
        <x:v>https://loinc.org/</x:v>
      </x:c>
      <x:c r="K3207" s="26" t="str">
        <x:v>vocab.concept concept_id=1469828; field=initial_workup_labs</x:v>
      </x:c>
      <x:c r="L3207" s="26" t="str">
        <x:v>Terminology-source verified; pathway applicability requires coding/clinical review</x:v>
      </x:c>
    </x:row>
    <x:row r="3208" ht="34" customHeight="1">
      <x:c r="A3208" s="30" t="n">
        <x:v>48</x:v>
      </x:c>
      <x:c r="B3208" s="26" t="str">
        <x:v>Coronary Artery Bypass Graft (CABG)</x:v>
      </x:c>
      <x:c r="C3208" s="29" t="str">
        <x:v>LOINC</x:v>
      </x:c>
      <x:c r="D3208" s="31" t="str">
        <x:v>10839-9</x:v>
      </x:c>
      <x:c r="E3208" s="26" t="str">
        <x:v>Troponin I.cardiac [Mass/volume] in Serum or Plasma</x:v>
      </x:c>
      <x:c r="F3208" s="29" t="str">
        <x:v>Measurement</x:v>
      </x:c>
      <x:c r="G3208" s="26" t="str">
        <x:v>exact LOINC name or curated unambiguous abbreviation present in initial_workup_labs</x:v>
      </x:c>
      <x:c r="H3208" s="26" t="str">
        <x:v>troponin</x:v>
      </x:c>
      <x:c r="I3208" s="26" t="str">
        <x:v>LOINC 2.80</x:v>
      </x:c>
      <x:c r="J3208" s="29" t="str">
        <x:v>https://loinc.org/</x:v>
      </x:c>
      <x:c r="K3208" s="26" t="str">
        <x:v>vocab.concept concept_id=3021337; field=initial_workup_labs</x:v>
      </x:c>
      <x:c r="L3208" s="26" t="str">
        <x:v>Terminology-source verified; pathway applicability requires coding/clinical review</x:v>
      </x:c>
    </x:row>
    <x:row r="3209" ht="34" customHeight="1">
      <x:c r="A3209" s="30" t="n">
        <x:v>48</x:v>
      </x:c>
      <x:c r="B3209" s="26" t="str">
        <x:v>Coronary Artery Bypass Graft (CABG)</x:v>
      </x:c>
      <x:c r="C3209" s="29" t="str">
        <x:v>LOINC</x:v>
      </x:c>
      <x:c r="D3209" s="31" t="str">
        <x:v>14979-9</x:v>
      </x:c>
      <x:c r="E3209" s="26" t="str">
        <x:v>aPTT in Platelet poor plasma by Coagulation assay</x:v>
      </x:c>
      <x:c r="F3209" s="29" t="str">
        <x:v>Measurement</x:v>
      </x:c>
      <x:c r="G3209" s="26" t="str">
        <x:v>exact LOINC name or curated unambiguous abbreviation present in initial_workup_labs</x:v>
      </x:c>
      <x:c r="H3209" s="26" t="str">
        <x:v>aptt</x:v>
      </x:c>
      <x:c r="I3209" s="26" t="str">
        <x:v>LOINC 2.80</x:v>
      </x:c>
      <x:c r="J3209" s="29" t="str">
        <x:v>https://loinc.org/</x:v>
      </x:c>
      <x:c r="K3209" s="26" t="str">
        <x:v>vocab.concept concept_id=3018677; field=initial_workup_labs</x:v>
      </x:c>
      <x:c r="L3209" s="26" t="str">
        <x:v>Terminology-source verified; pathway applicability requires coding/clinical review</x:v>
      </x:c>
    </x:row>
    <x:row r="3210" ht="34" customHeight="1">
      <x:c r="A3210" s="30" t="n">
        <x:v>48</x:v>
      </x:c>
      <x:c r="B3210" s="26" t="str">
        <x:v>Coronary Artery Bypass Graft (CABG)</x:v>
      </x:c>
      <x:c r="C3210" s="29" t="str">
        <x:v>LOINC</x:v>
      </x:c>
      <x:c r="D3210" s="31" t="str">
        <x:v>16859-1</x:v>
      </x:c>
      <x:c r="E3210" s="26" t="str">
        <x:v>Fibrinogen [Presence] in Platelet poor plasma</x:v>
      </x:c>
      <x:c r="F3210" s="29" t="str">
        <x:v>Measurement</x:v>
      </x:c>
      <x:c r="G3210" s="26" t="str">
        <x:v>exact LOINC name or curated unambiguous abbreviation present in initial_workup_labs</x:v>
      </x:c>
      <x:c r="H3210" s="26" t="str">
        <x:v>fibrinogen</x:v>
      </x:c>
      <x:c r="I3210" s="26" t="str">
        <x:v>LOINC 2.80</x:v>
      </x:c>
      <x:c r="J3210" s="29" t="str">
        <x:v>https://loinc.org/</x:v>
      </x:c>
      <x:c r="K3210" s="26" t="str">
        <x:v>vocab.concept concept_id=3002937; field=initial_workup_labs</x:v>
      </x:c>
      <x:c r="L3210" s="26" t="str">
        <x:v>Terminology-source verified; pathway applicability requires coding/clinical review</x:v>
      </x:c>
    </x:row>
    <x:row r="3211" ht="34" customHeight="1">
      <x:c r="A3211" s="30" t="n">
        <x:v>48</x:v>
      </x:c>
      <x:c r="B3211" s="26" t="str">
        <x:v>Coronary Artery Bypass Graft (CABG)</x:v>
      </x:c>
      <x:c r="C3211" s="29" t="str">
        <x:v>LOINC</x:v>
      </x:c>
      <x:c r="D3211" s="31" t="str">
        <x:v>17855-8</x:v>
      </x:c>
      <x:c r="E3211" s="26" t="str">
        <x:v>Hemoglobin A1c/Hemoglobin.total in Blood by calculation</x:v>
      </x:c>
      <x:c r="F3211" s="29" t="str">
        <x:v>Measurement</x:v>
      </x:c>
      <x:c r="G3211" s="26" t="str">
        <x:v>exact LOINC name or curated unambiguous abbreviation present in initial_workup_labs</x:v>
      </x:c>
      <x:c r="H3211" s="26" t="str">
        <x:v>hba1c</x:v>
      </x:c>
      <x:c r="I3211" s="26" t="str">
        <x:v>LOINC 2.80</x:v>
      </x:c>
      <x:c r="J3211" s="29" t="str">
        <x:v>https://loinc.org/</x:v>
      </x:c>
      <x:c r="K3211" s="26" t="str">
        <x:v>vocab.concept concept_id=3007263; field=initial_workup_labs</x:v>
      </x:c>
      <x:c r="L3211" s="26" t="str">
        <x:v>Terminology-source verified; pathway applicability requires coding/clinical review</x:v>
      </x:c>
    </x:row>
    <x:row r="3212" ht="34" customHeight="1">
      <x:c r="A3212" s="30" t="n">
        <x:v>48</x:v>
      </x:c>
      <x:c r="B3212" s="26" t="str">
        <x:v>Coronary Artery Bypass Graft (CABG)</x:v>
      </x:c>
      <x:c r="C3212" s="29" t="str">
        <x:v>LOINC</x:v>
      </x:c>
      <x:c r="D3212" s="31" t="str">
        <x:v>17856-6</x:v>
      </x:c>
      <x:c r="E3212" s="26" t="str">
        <x:v>Hemoglobin A1c/Hemoglobin.total in Blood by HPLC</x:v>
      </x:c>
      <x:c r="F3212" s="29" t="str">
        <x:v>Measurement</x:v>
      </x:c>
      <x:c r="G3212" s="26" t="str">
        <x:v>exact LOINC name or curated unambiguous abbreviation present in initial_workup_labs</x:v>
      </x:c>
      <x:c r="H3212" s="26" t="str">
        <x:v>hba1c</x:v>
      </x:c>
      <x:c r="I3212" s="26" t="str">
        <x:v>LOINC 2.80</x:v>
      </x:c>
      <x:c r="J3212" s="29" t="str">
        <x:v>https://loinc.org/</x:v>
      </x:c>
      <x:c r="K3212" s="26" t="str">
        <x:v>vocab.concept concept_id=3005673; field=initial_workup_labs</x:v>
      </x:c>
      <x:c r="L3212" s="26" t="str">
        <x:v>Terminology-source verified; pathway applicability requires coding/clinical review</x:v>
      </x:c>
    </x:row>
    <x:row r="3213" ht="34" customHeight="1">
      <x:c r="A3213" s="30" t="n">
        <x:v>48</x:v>
      </x:c>
      <x:c r="B3213" s="26" t="str">
        <x:v>Coronary Artery Bypass Graft (CABG)</x:v>
      </x:c>
      <x:c r="C3213" s="29" t="str">
        <x:v>LOINC</x:v>
      </x:c>
      <x:c r="D3213" s="31" t="str">
        <x:v>20389-3</x:v>
      </x:c>
      <x:c r="E3213" s="26" t="str">
        <x:v>Mupirocin [Susceptibility]</x:v>
      </x:c>
      <x:c r="F3213" s="29" t="str">
        <x:v>Measurement</x:v>
      </x:c>
      <x:c r="G3213" s="26" t="str">
        <x:v>exact LOINC name or curated unambiguous abbreviation present in initial_workup_labs</x:v>
      </x:c>
      <x:c r="H3213" s="26" t="str">
        <x:v>mupirocin</x:v>
      </x:c>
      <x:c r="I3213" s="26" t="str">
        <x:v>LOINC 2.80</x:v>
      </x:c>
      <x:c r="J3213" s="29" t="str">
        <x:v>https://loinc.org/</x:v>
      </x:c>
      <x:c r="K3213" s="26" t="str">
        <x:v>vocab.concept concept_id=3001116; field=initial_workup_labs</x:v>
      </x:c>
      <x:c r="L3213" s="26" t="str">
        <x:v>Terminology-source verified; pathway applicability requires coding/clinical review</x:v>
      </x:c>
    </x:row>
    <x:row r="3214" ht="34" customHeight="1">
      <x:c r="A3214" s="30" t="n">
        <x:v>48</x:v>
      </x:c>
      <x:c r="B3214" s="26" t="str">
        <x:v>Coronary Artery Bypass Graft (CABG)</x:v>
      </x:c>
      <x:c r="C3214" s="29" t="str">
        <x:v>LOINC</x:v>
      </x:c>
      <x:c r="D3214" s="31" t="str">
        <x:v>21002-1</x:v>
      </x:c>
      <x:c r="E3214" s="26" t="str">
        <x:v>Fibrinogen [Interpretation] in Platelet poor plasma</x:v>
      </x:c>
      <x:c r="F3214" s="29" t="str">
        <x:v>Measurement</x:v>
      </x:c>
      <x:c r="G3214" s="26" t="str">
        <x:v>exact LOINC name or curated unambiguous abbreviation present in initial_workup_labs</x:v>
      </x:c>
      <x:c r="H3214" s="26" t="str">
        <x:v>fibrinogen</x:v>
      </x:c>
      <x:c r="I3214" s="26" t="str">
        <x:v>LOINC 2.80</x:v>
      </x:c>
      <x:c r="J3214" s="29" t="str">
        <x:v>https://loinc.org/</x:v>
      </x:c>
      <x:c r="K3214" s="26" t="str">
        <x:v>vocab.concept concept_id=3008766; field=initial_workup_labs</x:v>
      </x:c>
      <x:c r="L3214" s="26" t="str">
        <x:v>Terminology-source verified; pathway applicability requires coding/clinical review</x:v>
      </x:c>
    </x:row>
    <x:row r="3215" ht="34" customHeight="1">
      <x:c r="A3215" s="30" t="n">
        <x:v>48</x:v>
      </x:c>
      <x:c r="B3215" s="26" t="str">
        <x:v>Coronary Artery Bypass Graft (CABG)</x:v>
      </x:c>
      <x:c r="C3215" s="29" t="str">
        <x:v>LOINC</x:v>
      </x:c>
      <x:c r="D3215" s="31" t="str">
        <x:v>24320-4</x:v>
      </x:c>
      <x:c r="E3215" s="26" t="str">
        <x:v>Basic metabolic 1998 panel - Serum or Plasma</x:v>
      </x:c>
      <x:c r="F3215" s="29" t="str">
        <x:v>Measurement</x:v>
      </x:c>
      <x:c r="G3215" s="26" t="str">
        <x:v>exact LOINC name or curated unambiguous abbreviation present in initial_workup_labs</x:v>
      </x:c>
      <x:c r="H3215" s="26" t="str">
        <x:v>bmp</x:v>
      </x:c>
      <x:c r="I3215" s="26" t="str">
        <x:v>LOINC 2.80</x:v>
      </x:c>
      <x:c r="J3215" s="29" t="str">
        <x:v>https://loinc.org/</x:v>
      </x:c>
      <x:c r="K3215" s="26" t="str">
        <x:v>vocab.concept concept_id=3006343; field=initial_workup_labs</x:v>
      </x:c>
      <x:c r="L3215" s="26" t="str">
        <x:v>Terminology-source verified; pathway applicability requires coding/clinical review</x:v>
      </x:c>
    </x:row>
    <x:row r="3216" ht="34" customHeight="1">
      <x:c r="A3216" s="30" t="n">
        <x:v>48</x:v>
      </x:c>
      <x:c r="B3216" s="26" t="str">
        <x:v>Coronary Artery Bypass Graft (CABG)</x:v>
      </x:c>
      <x:c r="C3216" s="29" t="str">
        <x:v>LOINC</x:v>
      </x:c>
      <x:c r="D3216" s="31" t="str">
        <x:v>24321-2</x:v>
      </x:c>
      <x:c r="E3216" s="26" t="str">
        <x:v>Basic metabolic 2000 panel - Serum or Plasma</x:v>
      </x:c>
      <x:c r="F3216" s="29" t="str">
        <x:v>Measurement</x:v>
      </x:c>
      <x:c r="G3216" s="26" t="str">
        <x:v>exact LOINC name or curated unambiguous abbreviation present in initial_workup_labs</x:v>
      </x:c>
      <x:c r="H3216" s="26" t="str">
        <x:v>bmp</x:v>
      </x:c>
      <x:c r="I3216" s="26" t="str">
        <x:v>LOINC 2.80</x:v>
      </x:c>
      <x:c r="J3216" s="29" t="str">
        <x:v>https://loinc.org/</x:v>
      </x:c>
      <x:c r="K3216" s="26" t="str">
        <x:v>vocab.concept concept_id=3022035; field=initial_workup_labs</x:v>
      </x:c>
      <x:c r="L3216" s="26" t="str">
        <x:v>Terminology-source verified; pathway applicability requires coding/clinical review</x:v>
      </x:c>
    </x:row>
    <x:row r="3217" ht="34" customHeight="1">
      <x:c r="A3217" s="30" t="n">
        <x:v>48</x:v>
      </x:c>
      <x:c r="B3217" s="26" t="str">
        <x:v>Coronary Artery Bypass Graft (CABG)</x:v>
      </x:c>
      <x:c r="C3217" s="29" t="str">
        <x:v>LOINC</x:v>
      </x:c>
      <x:c r="D3217" s="31" t="str">
        <x:v>24322-0</x:v>
      </x:c>
      <x:c r="E3217" s="26" t="str">
        <x:v>Comprehensive metabolic 1998 panel - Serum or Plasma</x:v>
      </x:c>
      <x:c r="F3217" s="29" t="str">
        <x:v>Measurement</x:v>
      </x:c>
      <x:c r="G3217" s="26" t="str">
        <x:v>exact LOINC name or curated unambiguous abbreviation present in initial_workup_labs</x:v>
      </x:c>
      <x:c r="H3217" s="26" t="str">
        <x:v>cmp</x:v>
      </x:c>
      <x:c r="I3217" s="26" t="str">
        <x:v>LOINC 2.80</x:v>
      </x:c>
      <x:c r="J3217" s="29" t="str">
        <x:v>https://loinc.org/</x:v>
      </x:c>
      <x:c r="K3217" s="26" t="str">
        <x:v>vocab.concept concept_id=3025200; field=initial_workup_labs</x:v>
      </x:c>
      <x:c r="L3217" s="26" t="str">
        <x:v>Terminology-source verified; pathway applicability requires coding/clinical review</x:v>
      </x:c>
    </x:row>
    <x:row r="3218" ht="34" customHeight="1">
      <x:c r="A3218" s="30" t="n">
        <x:v>48</x:v>
      </x:c>
      <x:c r="B3218" s="26" t="str">
        <x:v>Coronary Artery Bypass Graft (CABG)</x:v>
      </x:c>
      <x:c r="C3218" s="29" t="str">
        <x:v>LOINC</x:v>
      </x:c>
      <x:c r="D3218" s="31" t="str">
        <x:v>24323-8</x:v>
      </x:c>
      <x:c r="E3218" s="26" t="str">
        <x:v>Comprehensive metabolic 2000 panel - Serum or Plasma</x:v>
      </x:c>
      <x:c r="F3218" s="29" t="str">
        <x:v>Measurement</x:v>
      </x:c>
      <x:c r="G3218" s="26" t="str">
        <x:v>exact LOINC name or curated unambiguous abbreviation present in initial_workup_labs</x:v>
      </x:c>
      <x:c r="H3218" s="26" t="str">
        <x:v>cmp</x:v>
      </x:c>
      <x:c r="I3218" s="26" t="str">
        <x:v>LOINC 2.80</x:v>
      </x:c>
      <x:c r="J3218" s="29" t="str">
        <x:v>https://loinc.org/</x:v>
      </x:c>
      <x:c r="K3218" s="26" t="str">
        <x:v>vocab.concept concept_id=3026023; field=initial_workup_labs</x:v>
      </x:c>
      <x:c r="L3218" s="26" t="str">
        <x:v>Terminology-source verified; pathway applicability requires coding/clinical review</x:v>
      </x:c>
    </x:row>
    <x:row r="3219" ht="34" customHeight="1">
      <x:c r="A3219" s="30" t="n">
        <x:v>48</x:v>
      </x:c>
      <x:c r="B3219" s="26" t="str">
        <x:v>Coronary Artery Bypass Graft (CABG)</x:v>
      </x:c>
      <x:c r="C3219" s="29" t="str">
        <x:v>LOINC</x:v>
      </x:c>
      <x:c r="D3219" s="31" t="str">
        <x:v>28542-9</x:v>
      </x:c>
      <x:c r="E3219" s="26" t="str">
        <x:v>Platelet [Entitic mean volume] in Blood</x:v>
      </x:c>
      <x:c r="F3219" s="29" t="str">
        <x:v>Measurement</x:v>
      </x:c>
      <x:c r="G3219" s="26" t="str">
        <x:v>exact LOINC name or curated unambiguous abbreviation present in initial_workup_labs</x:v>
      </x:c>
      <x:c r="H3219" s="26" t="str">
        <x:v>platelet</x:v>
      </x:c>
      <x:c r="I3219" s="26" t="str">
        <x:v>LOINC 2.80</x:v>
      </x:c>
      <x:c r="J3219" s="29" t="str">
        <x:v>https://loinc.org/</x:v>
      </x:c>
      <x:c r="K3219" s="26" t="str">
        <x:v>vocab.concept concept_id=3001123; field=initial_workup_labs</x:v>
      </x:c>
      <x:c r="L3219" s="26" t="str">
        <x:v>Terminology-source verified; pathway applicability requires coding/clinical review</x:v>
      </x:c>
    </x:row>
    <x:row r="3220" ht="34" customHeight="1">
      <x:c r="A3220" s="30" t="n">
        <x:v>48</x:v>
      </x:c>
      <x:c r="B3220" s="26" t="str">
        <x:v>Coronary Artery Bypass Graft (CABG)</x:v>
      </x:c>
      <x:c r="C3220" s="29" t="str">
        <x:v>LOINC</x:v>
      </x:c>
      <x:c r="D3220" s="31" t="str">
        <x:v>30902-1</x:v>
      </x:c>
      <x:c r="E3220" s="26" t="str">
        <x:v>Fibrinogen [Mass/volume] in Platelet poor plasma by Heat denaturation</x:v>
      </x:c>
      <x:c r="F3220" s="29" t="str">
        <x:v>Measurement</x:v>
      </x:c>
      <x:c r="G3220" s="26" t="str">
        <x:v>exact LOINC name or curated unambiguous abbreviation present in initial_workup_labs</x:v>
      </x:c>
      <x:c r="H3220" s="26" t="str">
        <x:v>fibrinogen</x:v>
      </x:c>
      <x:c r="I3220" s="26" t="str">
        <x:v>LOINC 2.80</x:v>
      </x:c>
      <x:c r="J3220" s="29" t="str">
        <x:v>https://loinc.org/</x:v>
      </x:c>
      <x:c r="K3220" s="26" t="str">
        <x:v>vocab.concept concept_id=3018928; field=initial_workup_labs</x:v>
      </x:c>
      <x:c r="L3220" s="26" t="str">
        <x:v>Terminology-source verified; pathway applicability requires coding/clinical review</x:v>
      </x:c>
    </x:row>
    <x:row r="3221" ht="34" customHeight="1">
      <x:c r="A3221" s="30" t="n">
        <x:v>48</x:v>
      </x:c>
      <x:c r="B3221" s="26" t="str">
        <x:v>Coronary Artery Bypass Graft (CABG)</x:v>
      </x:c>
      <x:c r="C3221" s="29" t="str">
        <x:v>LOINC</x:v>
      </x:c>
      <x:c r="D3221" s="31" t="str">
        <x:v>3255-7</x:v>
      </x:c>
      <x:c r="E3221" s="26" t="str">
        <x:v>Fibrinogen [Mass/volume] in Platelet poor plasma by Coagulation assay</x:v>
      </x:c>
      <x:c r="F3221" s="29" t="str">
        <x:v>Measurement</x:v>
      </x:c>
      <x:c r="G3221" s="26" t="str">
        <x:v>exact LOINC name or curated unambiguous abbreviation present in initial_workup_labs</x:v>
      </x:c>
      <x:c r="H3221" s="26" t="str">
        <x:v>fibrinogen</x:v>
      </x:c>
      <x:c r="I3221" s="26" t="str">
        <x:v>LOINC 2.80</x:v>
      </x:c>
      <x:c r="J3221" s="29" t="str">
        <x:v>https://loinc.org/</x:v>
      </x:c>
      <x:c r="K3221" s="26" t="str">
        <x:v>vocab.concept concept_id=3016407; field=initial_workup_labs</x:v>
      </x:c>
      <x:c r="L3221" s="26" t="str">
        <x:v>Terminology-source verified; pathway applicability requires coding/clinical review</x:v>
      </x:c>
    </x:row>
    <x:row r="3222" ht="34" customHeight="1">
      <x:c r="A3222" s="30" t="n">
        <x:v>48</x:v>
      </x:c>
      <x:c r="B3222" s="26" t="str">
        <x:v>Coronary Artery Bypass Graft (CABG)</x:v>
      </x:c>
      <x:c r="C3222" s="29" t="str">
        <x:v>LOINC</x:v>
      </x:c>
      <x:c r="D3222" s="31" t="str">
        <x:v>32623-1</x:v>
      </x:c>
      <x:c r="E3222" s="26" t="str">
        <x:v>Platelet [Entitic mean volume] in Blood by Automated count</x:v>
      </x:c>
      <x:c r="F3222" s="29" t="str">
        <x:v>Measurement</x:v>
      </x:c>
      <x:c r="G3222" s="26" t="str">
        <x:v>exact LOINC name or curated unambiguous abbreviation present in initial_workup_labs</x:v>
      </x:c>
      <x:c r="H3222" s="26" t="str">
        <x:v>platelet</x:v>
      </x:c>
      <x:c r="I3222" s="26" t="str">
        <x:v>LOINC 2.80</x:v>
      </x:c>
      <x:c r="J3222" s="29" t="str">
        <x:v>https://loinc.org/</x:v>
      </x:c>
      <x:c r="K3222" s="26" t="str">
        <x:v>vocab.concept concept_id=3043111; field=initial_workup_labs</x:v>
      </x:c>
      <x:c r="L3222" s="26" t="str">
        <x:v>Terminology-source verified; pathway applicability requires coding/clinical review</x:v>
      </x:c>
    </x:row>
    <x:row r="3223" ht="34" customHeight="1">
      <x:c r="A3223" s="30" t="n">
        <x:v>48</x:v>
      </x:c>
      <x:c r="B3223" s="26" t="str">
        <x:v>Coronary Artery Bypass Graft (CABG)</x:v>
      </x:c>
      <x:c r="C3223" s="29" t="str">
        <x:v>LOINC</x:v>
      </x:c>
      <x:c r="D3223" s="31" t="str">
        <x:v>33204-9</x:v>
      </x:c>
      <x:c r="E3223" s="26" t="str">
        <x:v>Troponin T.cardiac [Presence] in Serum or Plasma</x:v>
      </x:c>
      <x:c r="F3223" s="29" t="str">
        <x:v>Measurement</x:v>
      </x:c>
      <x:c r="G3223" s="26" t="str">
        <x:v>exact LOINC name or curated unambiguous abbreviation present in initial_workup_labs</x:v>
      </x:c>
      <x:c r="H3223" s="26" t="str">
        <x:v>troponin</x:v>
      </x:c>
      <x:c r="I3223" s="26" t="str">
        <x:v>LOINC 2.80</x:v>
      </x:c>
      <x:c r="J3223" s="29" t="str">
        <x:v>https://loinc.org/</x:v>
      </x:c>
      <x:c r="K3223" s="26" t="str">
        <x:v>vocab.concept concept_id=3042837; field=initial_workup_labs</x:v>
      </x:c>
      <x:c r="L3223" s="26" t="str">
        <x:v>Terminology-source verified; pathway applicability requires coding/clinical review</x:v>
      </x:c>
    </x:row>
    <x:row r="3224" ht="34" customHeight="1">
      <x:c r="A3224" s="30" t="n">
        <x:v>48</x:v>
      </x:c>
      <x:c r="B3224" s="26" t="str">
        <x:v>Coronary Artery Bypass Graft (CABG)</x:v>
      </x:c>
      <x:c r="C3224" s="29" t="str">
        <x:v>LOINC</x:v>
      </x:c>
      <x:c r="D3224" s="31" t="str">
        <x:v>34714-6</x:v>
      </x:c>
      <x:c r="E3224" s="26" t="str">
        <x:v>INR in Blood by Coagulation assay</x:v>
      </x:c>
      <x:c r="F3224" s="29" t="str">
        <x:v>Measurement</x:v>
      </x:c>
      <x:c r="G3224" s="26" t="str">
        <x:v>exact LOINC name or curated unambiguous abbreviation present in initial_workup_labs</x:v>
      </x:c>
      <x:c r="H3224" s="26" t="str">
        <x:v>pt inr</x:v>
      </x:c>
      <x:c r="I3224" s="26" t="str">
        <x:v>LOINC 2.80</x:v>
      </x:c>
      <x:c r="J3224" s="29" t="str">
        <x:v>https://loinc.org/</x:v>
      </x:c>
      <x:c r="K3224" s="26" t="str">
        <x:v>vocab.concept concept_id=3032080; field=initial_workup_labs</x:v>
      </x:c>
      <x:c r="L3224" s="26" t="str">
        <x:v>Terminology-source verified; pathway applicability requires coding/clinical review</x:v>
      </x:c>
    </x:row>
    <x:row r="3225" ht="34" customHeight="1">
      <x:c r="A3225" s="30" t="n">
        <x:v>48</x:v>
      </x:c>
      <x:c r="B3225" s="26" t="str">
        <x:v>Coronary Artery Bypass Graft (CABG)</x:v>
      </x:c>
      <x:c r="C3225" s="29" t="str">
        <x:v>LOINC</x:v>
      </x:c>
      <x:c r="D3225" s="31" t="str">
        <x:v>35822-6</x:v>
      </x:c>
      <x:c r="E3225" s="26" t="str">
        <x:v>Mupirocin [Susceptibility] by Disk diffusion (KB)</x:v>
      </x:c>
      <x:c r="F3225" s="29" t="str">
        <x:v>Measurement</x:v>
      </x:c>
      <x:c r="G3225" s="26" t="str">
        <x:v>exact LOINC name or curated unambiguous abbreviation present in initial_workup_labs</x:v>
      </x:c>
      <x:c r="H3225" s="26" t="str">
        <x:v>mupirocin</x:v>
      </x:c>
      <x:c r="I3225" s="26" t="str">
        <x:v>LOINC 2.80</x:v>
      </x:c>
      <x:c r="J3225" s="29" t="str">
        <x:v>https://loinc.org/</x:v>
      </x:c>
      <x:c r="K3225" s="26" t="str">
        <x:v>vocab.concept concept_id=3034252; field=initial_workup_labs</x:v>
      </x:c>
      <x:c r="L3225" s="26" t="str">
        <x:v>Terminology-source verified; pathway applicability requires coding/clinical review</x:v>
      </x:c>
    </x:row>
    <x:row r="3226" ht="34" customHeight="1">
      <x:c r="A3226" s="30" t="n">
        <x:v>48</x:v>
      </x:c>
      <x:c r="B3226" s="26" t="str">
        <x:v>Coronary Artery Bypass Graft (CABG)</x:v>
      </x:c>
      <x:c r="C3226" s="29" t="str">
        <x:v>LOINC</x:v>
      </x:c>
      <x:c r="D3226" s="31" t="str">
        <x:v>35823-4</x:v>
      </x:c>
      <x:c r="E3226" s="26" t="str">
        <x:v>Mupirocin [Susceptibility] by Minimum inhibitory concentration (MIC)</x:v>
      </x:c>
      <x:c r="F3226" s="29" t="str">
        <x:v>Measurement</x:v>
      </x:c>
      <x:c r="G3226" s="26" t="str">
        <x:v>exact LOINC name or curated unambiguous abbreviation present in initial_workup_labs</x:v>
      </x:c>
      <x:c r="H3226" s="26" t="str">
        <x:v>mupirocin</x:v>
      </x:c>
      <x:c r="I3226" s="26" t="str">
        <x:v>LOINC 2.80</x:v>
      </x:c>
      <x:c r="J3226" s="29" t="str">
        <x:v>https://loinc.org/</x:v>
      </x:c>
      <x:c r="K3226" s="26" t="str">
        <x:v>vocab.concept concept_id=3036405; field=initial_workup_labs</x:v>
      </x:c>
      <x:c r="L3226" s="26" t="str">
        <x:v>Terminology-source verified; pathway applicability requires coding/clinical review</x:v>
      </x:c>
    </x:row>
    <x:row r="3227" ht="34" customHeight="1">
      <x:c r="A3227" s="30" t="n">
        <x:v>48</x:v>
      </x:c>
      <x:c r="B3227" s="26" t="str">
        <x:v>Coronary Artery Bypass Graft (CABG)</x:v>
      </x:c>
      <x:c r="C3227" s="29" t="str">
        <x:v>LOINC</x:v>
      </x:c>
      <x:c r="D3227" s="31" t="str">
        <x:v>38875-1</x:v>
      </x:c>
      <x:c r="E3227" s="26" t="str">
        <x:v>INR in Platelet poor plasma or blood by Coagulation assay</x:v>
      </x:c>
      <x:c r="F3227" s="29" t="str">
        <x:v>Measurement</x:v>
      </x:c>
      <x:c r="G3227" s="26" t="str">
        <x:v>exact LOINC name or curated unambiguous abbreviation present in initial_workup_labs</x:v>
      </x:c>
      <x:c r="H3227" s="26" t="str">
        <x:v>pt inr</x:v>
      </x:c>
      <x:c r="I3227" s="26" t="str">
        <x:v>LOINC 2.80</x:v>
      </x:c>
      <x:c r="J3227" s="29" t="str">
        <x:v>https://loinc.org/</x:v>
      </x:c>
      <x:c r="K3227" s="26" t="str">
        <x:v>vocab.concept concept_id=3042605; field=initial_workup_labs</x:v>
      </x:c>
      <x:c r="L3227" s="26" t="str">
        <x:v>Terminology-source verified; pathway applicability requires coding/clinical review</x:v>
      </x:c>
    </x:row>
    <x:row r="3228" ht="34" customHeight="1">
      <x:c r="A3228" s="30" t="n">
        <x:v>48</x:v>
      </x:c>
      <x:c r="B3228" s="26" t="str">
        <x:v>Coronary Artery Bypass Graft (CABG)</x:v>
      </x:c>
      <x:c r="C3228" s="29" t="str">
        <x:v>LOINC</x:v>
      </x:c>
      <x:c r="D3228" s="31" t="str">
        <x:v>41995-2</x:v>
      </x:c>
      <x:c r="E3228" s="26" t="str">
        <x:v>Hemoglobin A1c [Mass/volume] in Blood</x:v>
      </x:c>
      <x:c r="F3228" s="29" t="str">
        <x:v>Measurement</x:v>
      </x:c>
      <x:c r="G3228" s="26" t="str">
        <x:v>exact LOINC name or curated unambiguous abbreviation present in initial_workup_labs</x:v>
      </x:c>
      <x:c r="H3228" s="26" t="str">
        <x:v>hba1c</x:v>
      </x:c>
      <x:c r="I3228" s="26" t="str">
        <x:v>LOINC 2.80</x:v>
      </x:c>
      <x:c r="J3228" s="29" t="str">
        <x:v>https://loinc.org/</x:v>
      </x:c>
      <x:c r="K3228" s="26" t="str">
        <x:v>vocab.concept concept_id=3034639; field=initial_workup_labs</x:v>
      </x:c>
      <x:c r="L3228" s="26" t="str">
        <x:v>Terminology-source verified; pathway applicability requires coding/clinical review</x:v>
      </x:c>
    </x:row>
    <x:row r="3229" ht="34" customHeight="1">
      <x:c r="A3229" s="30" t="n">
        <x:v>48</x:v>
      </x:c>
      <x:c r="B3229" s="26" t="str">
        <x:v>Coronary Artery Bypass Graft (CABG)</x:v>
      </x:c>
      <x:c r="C3229" s="29" t="str">
        <x:v>LOINC</x:v>
      </x:c>
      <x:c r="D3229" s="31" t="str">
        <x:v>42757-5</x:v>
      </x:c>
      <x:c r="E3229" s="26" t="str">
        <x:v>Troponin I.cardiac [Mass/volume] in Blood</x:v>
      </x:c>
      <x:c r="F3229" s="29" t="str">
        <x:v>Measurement</x:v>
      </x:c>
      <x:c r="G3229" s="26" t="str">
        <x:v>exact LOINC name or curated unambiguous abbreviation present in initial_workup_labs</x:v>
      </x:c>
      <x:c r="H3229" s="26" t="str">
        <x:v>troponin</x:v>
      </x:c>
      <x:c r="I3229" s="26" t="str">
        <x:v>LOINC 2.80</x:v>
      </x:c>
      <x:c r="J3229" s="29" t="str">
        <x:v>https://loinc.org/</x:v>
      </x:c>
      <x:c r="K3229" s="26" t="str">
        <x:v>vocab.concept concept_id=3033745; field=initial_workup_labs</x:v>
      </x:c>
      <x:c r="L3229" s="26" t="str">
        <x:v>Terminology-source verified; pathway applicability requires coding/clinical review</x:v>
      </x:c>
    </x:row>
    <x:row r="3230" ht="34" customHeight="1">
      <x:c r="A3230" s="30" t="n">
        <x:v>48</x:v>
      </x:c>
      <x:c r="B3230" s="26" t="str">
        <x:v>Coronary Artery Bypass Graft (CABG)</x:v>
      </x:c>
      <x:c r="C3230" s="29" t="str">
        <x:v>LOINC</x:v>
      </x:c>
      <x:c r="D3230" s="31" t="str">
        <x:v>4548-4</x:v>
      </x:c>
      <x:c r="E3230" s="26" t="str">
        <x:v>Hemoglobin A1c/Hemoglobin.total in Blood</x:v>
      </x:c>
      <x:c r="F3230" s="29" t="str">
        <x:v>Measurement</x:v>
      </x:c>
      <x:c r="G3230" s="26" t="str">
        <x:v>exact LOINC name or curated unambiguous abbreviation present in initial_workup_labs</x:v>
      </x:c>
      <x:c r="H3230" s="26" t="str">
        <x:v>hba1c</x:v>
      </x:c>
      <x:c r="I3230" s="26" t="str">
        <x:v>LOINC 2.80</x:v>
      </x:c>
      <x:c r="J3230" s="29" t="str">
        <x:v>https://loinc.org/</x:v>
      </x:c>
      <x:c r="K3230" s="26" t="str">
        <x:v>vocab.concept concept_id=3004410; field=initial_workup_labs</x:v>
      </x:c>
      <x:c r="L3230" s="26" t="str">
        <x:v>Terminology-source verified; pathway applicability requires coding/clinical review</x:v>
      </x:c>
    </x:row>
    <x:row r="3231" ht="34" customHeight="1">
      <x:c r="A3231" s="30" t="n">
        <x:v>48</x:v>
      </x:c>
      <x:c r="B3231" s="26" t="str">
        <x:v>Coronary Artery Bypass Graft (CABG)</x:v>
      </x:c>
      <x:c r="C3231" s="29" t="str">
        <x:v>LOINC</x:v>
      </x:c>
      <x:c r="D3231" s="31" t="str">
        <x:v>4549-2</x:v>
      </x:c>
      <x:c r="E3231" s="26" t="str">
        <x:v>Hemoglobin A1c/Hemoglobin.total in Blood by Electrophoresis</x:v>
      </x:c>
      <x:c r="F3231" s="29" t="str">
        <x:v>Measurement</x:v>
      </x:c>
      <x:c r="G3231" s="26" t="str">
        <x:v>exact LOINC name or curated unambiguous abbreviation present in initial_workup_labs</x:v>
      </x:c>
      <x:c r="H3231" s="26" t="str">
        <x:v>hba1c</x:v>
      </x:c>
      <x:c r="I3231" s="26" t="str">
        <x:v>LOINC 2.80</x:v>
      </x:c>
      <x:c r="J3231" s="29" t="str">
        <x:v>https://loinc.org/</x:v>
      </x:c>
      <x:c r="K3231" s="26" t="str">
        <x:v>vocab.concept concept_id=3003309; field=initial_workup_labs</x:v>
      </x:c>
      <x:c r="L3231" s="26" t="str">
        <x:v>Terminology-source verified; pathway applicability requires coding/clinical review</x:v>
      </x:c>
    </x:row>
    <x:row r="3232" ht="34" customHeight="1">
      <x:c r="A3232" s="30" t="n">
        <x:v>48</x:v>
      </x:c>
      <x:c r="B3232" s="26" t="str">
        <x:v>Coronary Artery Bypass Graft (CABG)</x:v>
      </x:c>
      <x:c r="C3232" s="29" t="str">
        <x:v>LOINC</x:v>
      </x:c>
      <x:c r="D3232" s="31" t="str">
        <x:v>48425-3</x:v>
      </x:c>
      <x:c r="E3232" s="26" t="str">
        <x:v>Troponin T.cardiac [Mass/volume] in Blood</x:v>
      </x:c>
      <x:c r="F3232" s="29" t="str">
        <x:v>Measurement</x:v>
      </x:c>
      <x:c r="G3232" s="26" t="str">
        <x:v>exact LOINC name or curated unambiguous abbreviation present in initial_workup_labs</x:v>
      </x:c>
      <x:c r="H3232" s="26" t="str">
        <x:v>troponin</x:v>
      </x:c>
      <x:c r="I3232" s="26" t="str">
        <x:v>LOINC 2.80</x:v>
      </x:c>
      <x:c r="J3232" s="29" t="str">
        <x:v>https://loinc.org/</x:v>
      </x:c>
      <x:c r="K3232" s="26" t="str">
        <x:v>vocab.concept concept_id=3048529; field=initial_workup_labs</x:v>
      </x:c>
      <x:c r="L3232" s="26" t="str">
        <x:v>Terminology-source verified; pathway applicability requires coding/clinical review</x:v>
      </x:c>
    </x:row>
    <x:row r="3233" ht="34" customHeight="1">
      <x:c r="A3233" s="30" t="n">
        <x:v>48</x:v>
      </x:c>
      <x:c r="B3233" s="26" t="str">
        <x:v>Coronary Artery Bypass Graft (CABG)</x:v>
      </x:c>
      <x:c r="C3233" s="29" t="str">
        <x:v>LOINC</x:v>
      </x:c>
      <x:c r="D3233" s="31" t="str">
        <x:v>48426-1</x:v>
      </x:c>
      <x:c r="E3233" s="26" t="str">
        <x:v>Troponin T.cardiac [Presence] in Blood</x:v>
      </x:c>
      <x:c r="F3233" s="29" t="str">
        <x:v>Measurement</x:v>
      </x:c>
      <x:c r="G3233" s="26" t="str">
        <x:v>exact LOINC name or curated unambiguous abbreviation present in initial_workup_labs</x:v>
      </x:c>
      <x:c r="H3233" s="26" t="str">
        <x:v>troponin</x:v>
      </x:c>
      <x:c r="I3233" s="26" t="str">
        <x:v>LOINC 2.80</x:v>
      </x:c>
      <x:c r="J3233" s="29" t="str">
        <x:v>https://loinc.org/</x:v>
      </x:c>
      <x:c r="K3233" s="26" t="str">
        <x:v>vocab.concept concept_id=3052931; field=initial_workup_labs</x:v>
      </x:c>
      <x:c r="L3233" s="26" t="str">
        <x:v>Terminology-source verified; pathway applicability requires coding/clinical review</x:v>
      </x:c>
    </x:row>
    <x:row r="3234" ht="34" customHeight="1">
      <x:c r="A3234" s="30" t="n">
        <x:v>48</x:v>
      </x:c>
      <x:c r="B3234" s="26" t="str">
        <x:v>Coronary Artery Bypass Graft (CABG)</x:v>
      </x:c>
      <x:c r="C3234" s="29" t="str">
        <x:v>LOINC</x:v>
      </x:c>
      <x:c r="D3234" s="31" t="str">
        <x:v>48642-3</x:v>
      </x:c>
      <x:c r="E3234" s="26" t="str">
        <x:v>Glomerular filtration rate [Volume Rate/Area] in Serum, Plasma or Blood by Creatinine-based formula (MDRD)/1.73 sq M among non black population</x:v>
      </x:c>
      <x:c r="F3234" s="29" t="str">
        <x:v>Measurement</x:v>
      </x:c>
      <x:c r="G3234" s="26" t="str">
        <x:v>exact LOINC name or curated unambiguous abbreviation present in initial_workup_labs</x:v>
      </x:c>
      <x:c r="H3234" s="26" t="str">
        <x:v>egfr</x:v>
      </x:c>
      <x:c r="I3234" s="26" t="str">
        <x:v>LOINC 2.80</x:v>
      </x:c>
      <x:c r="J3234" s="29" t="str">
        <x:v>https://loinc.org/</x:v>
      </x:c>
      <x:c r="K3234" s="26" t="str">
        <x:v>vocab.concept concept_id=3049187; field=initial_workup_labs</x:v>
      </x:c>
      <x:c r="L3234" s="26" t="str">
        <x:v>Terminology-source verified; pathway applicability requires coding/clinical review</x:v>
      </x:c>
    </x:row>
    <x:row r="3235" ht="34" customHeight="1">
      <x:c r="A3235" s="30" t="n">
        <x:v>48</x:v>
      </x:c>
      <x:c r="B3235" s="26" t="str">
        <x:v>Coronary Artery Bypass Graft (CABG)</x:v>
      </x:c>
      <x:c r="C3235" s="29" t="str">
        <x:v>LOINC</x:v>
      </x:c>
      <x:c r="D3235" s="31" t="str">
        <x:v>48643-1</x:v>
      </x:c>
      <x:c r="E3235" s="26" t="str">
        <x:v>Glomerular filtration rate [Volume Rate/Area] in Serum, Plasma or Blood by Creatinine-based formula (MDRD)/1.73 sq M among black population</x:v>
      </x:c>
      <x:c r="F3235" s="29" t="str">
        <x:v>Measurement</x:v>
      </x:c>
      <x:c r="G3235" s="26" t="str">
        <x:v>exact LOINC name or curated unambiguous abbreviation present in initial_workup_labs</x:v>
      </x:c>
      <x:c r="H3235" s="26" t="str">
        <x:v>egfr</x:v>
      </x:c>
      <x:c r="I3235" s="26" t="str">
        <x:v>LOINC 2.80</x:v>
      </x:c>
      <x:c r="J3235" s="29" t="str">
        <x:v>https://loinc.org/</x:v>
      </x:c>
      <x:c r="K3235" s="26" t="str">
        <x:v>vocab.concept concept_id=3053283; field=initial_workup_labs</x:v>
      </x:c>
      <x:c r="L3235" s="26" t="str">
        <x:v>Terminology-source verified; pathway applicability requires coding/clinical review</x:v>
      </x:c>
    </x:row>
    <x:row r="3236" ht="34" customHeight="1">
      <x:c r="A3236" s="30" t="n">
        <x:v>48</x:v>
      </x:c>
      <x:c r="B3236" s="26" t="str">
        <x:v>Coronary Artery Bypass Graft (CABG)</x:v>
      </x:c>
      <x:c r="C3236" s="29" t="str">
        <x:v>LOINC</x:v>
      </x:c>
      <x:c r="D3236" s="31" t="str">
        <x:v>48664-7</x:v>
      </x:c>
      <x:c r="E3236" s="26" t="str">
        <x:v>Fibrinogen [Mass/volume] in Platelet poor plasma by Coagulation.derived</x:v>
      </x:c>
      <x:c r="F3236" s="29" t="str">
        <x:v>Measurement</x:v>
      </x:c>
      <x:c r="G3236" s="26" t="str">
        <x:v>exact LOINC name or curated unambiguous abbreviation present in initial_workup_labs</x:v>
      </x:c>
      <x:c r="H3236" s="26" t="str">
        <x:v>fibrinogen</x:v>
      </x:c>
      <x:c r="I3236" s="26" t="str">
        <x:v>LOINC 2.80</x:v>
      </x:c>
      <x:c r="J3236" s="29" t="str">
        <x:v>https://loinc.org/</x:v>
      </x:c>
      <x:c r="K3236" s="26" t="str">
        <x:v>vocab.concept concept_id=3052964; field=initial_workup_labs</x:v>
      </x:c>
      <x:c r="L3236" s="26" t="str">
        <x:v>Terminology-source verified; pathway applicability requires coding/clinical review</x:v>
      </x:c>
    </x:row>
    <x:row r="3237" ht="34" customHeight="1">
      <x:c r="A3237" s="30" t="n">
        <x:v>48</x:v>
      </x:c>
      <x:c r="B3237" s="26" t="str">
        <x:v>Coronary Artery Bypass Graft (CABG)</x:v>
      </x:c>
      <x:c r="C3237" s="29" t="str">
        <x:v>LOINC</x:v>
      </x:c>
      <x:c r="D3237" s="31" t="str">
        <x:v>49563-0</x:v>
      </x:c>
      <x:c r="E3237" s="26" t="str">
        <x:v>Troponin I.cardiac [Mass/volume] in Serum or Plasma by Detection limit &lt;= 0.01 ng/mL</x:v>
      </x:c>
      <x:c r="F3237" s="29" t="str">
        <x:v>Measurement</x:v>
      </x:c>
      <x:c r="G3237" s="26" t="str">
        <x:v>exact LOINC name or curated unambiguous abbreviation present in initial_workup_labs</x:v>
      </x:c>
      <x:c r="H3237" s="26" t="str">
        <x:v>troponin</x:v>
      </x:c>
      <x:c r="I3237" s="26" t="str">
        <x:v>LOINC 2.80</x:v>
      </x:c>
      <x:c r="J3237" s="29" t="str">
        <x:v>https://loinc.org/</x:v>
      </x:c>
      <x:c r="K3237" s="26" t="str">
        <x:v>vocab.concept concept_id=3032971; field=initial_workup_labs</x:v>
      </x:c>
      <x:c r="L3237" s="26" t="str">
        <x:v>Terminology-source verified; pathway applicability requires coding/clinical review</x:v>
      </x:c>
    </x:row>
    <x:row r="3238" ht="34" customHeight="1">
      <x:c r="A3238" s="30" t="n">
        <x:v>48</x:v>
      </x:c>
      <x:c r="B3238" s="26" t="str">
        <x:v>Coronary Artery Bypass Graft (CABG)</x:v>
      </x:c>
      <x:c r="C3238" s="29" t="str">
        <x:v>LOINC</x:v>
      </x:c>
      <x:c r="D3238" s="31" t="str">
        <x:v>50044-7</x:v>
      </x:c>
      <x:c r="E3238" s="26" t="str">
        <x:v>Glomerular filtration rate [Volume Rate/Area] in Serum, Plasma or Blood by Creatinine-based formula (MDRD)/1.73 sq M among female population</x:v>
      </x:c>
      <x:c r="F3238" s="29" t="str">
        <x:v>Measurement</x:v>
      </x:c>
      <x:c r="G3238" s="26" t="str">
        <x:v>exact LOINC name or curated unambiguous abbreviation present in initial_workup_labs</x:v>
      </x:c>
      <x:c r="H3238" s="26" t="str">
        <x:v>egfr</x:v>
      </x:c>
      <x:c r="I3238" s="26" t="str">
        <x:v>LOINC 2.80</x:v>
      </x:c>
      <x:c r="J3238" s="29" t="str">
        <x:v>https://loinc.org/</x:v>
      </x:c>
      <x:c r="K3238" s="26" t="str">
        <x:v>vocab.concept concept_id=3029829; field=initial_workup_labs</x:v>
      </x:c>
      <x:c r="L3238" s="26" t="str">
        <x:v>Terminology-source verified; pathway applicability requires coding/clinical review</x:v>
      </x:c>
    </x:row>
    <x:row r="3239" ht="34" customHeight="1">
      <x:c r="A3239" s="30" t="n">
        <x:v>48</x:v>
      </x:c>
      <x:c r="B3239" s="26" t="str">
        <x:v>Coronary Artery Bypass Graft (CABG)</x:v>
      </x:c>
      <x:c r="C3239" s="29" t="str">
        <x:v>LOINC</x:v>
      </x:c>
      <x:c r="D3239" s="31" t="str">
        <x:v>50197-3</x:v>
      </x:c>
      <x:c r="E3239" s="26" t="str">
        <x:v>aPTT panel - Platelet poor plasma</x:v>
      </x:c>
      <x:c r="F3239" s="29" t="str">
        <x:v>Measurement</x:v>
      </x:c>
      <x:c r="G3239" s="26" t="str">
        <x:v>exact LOINC name or curated unambiguous abbreviation present in initial_workup_labs</x:v>
      </x:c>
      <x:c r="H3239" s="26" t="str">
        <x:v>aptt</x:v>
      </x:c>
      <x:c r="I3239" s="26" t="str">
        <x:v>LOINC 2.80</x:v>
      </x:c>
      <x:c r="J3239" s="29" t="str">
        <x:v>https://loinc.org/</x:v>
      </x:c>
      <x:c r="K3239" s="26" t="str">
        <x:v>vocab.concept concept_id=3031305; field=initial_workup_labs</x:v>
      </x:c>
      <x:c r="L3239" s="26" t="str">
        <x:v>Terminology-source verified; pathway applicability requires coding/clinical review</x:v>
      </x:c>
    </x:row>
    <x:row r="3240" ht="34" customHeight="1">
      <x:c r="A3240" s="30" t="n">
        <x:v>48</x:v>
      </x:c>
      <x:c r="B3240" s="26" t="str">
        <x:v>Coronary Artery Bypass Graft (CABG)</x:v>
      </x:c>
      <x:c r="C3240" s="29" t="str">
        <x:v>LOINC</x:v>
      </x:c>
      <x:c r="D3240" s="31" t="str">
        <x:v>50210-4</x:v>
      </x:c>
      <x:c r="E3240" s="26" t="str">
        <x:v>Glomerular filtration rate [Volume Rate/Area] in Serum, Plasma or Blood by Cystatin C-based formula/1.73 sq M</x:v>
      </x:c>
      <x:c r="F3240" s="29" t="str">
        <x:v>Measurement</x:v>
      </x:c>
      <x:c r="G3240" s="26" t="str">
        <x:v>exact LOINC name or curated unambiguous abbreviation present in initial_workup_labs</x:v>
      </x:c>
      <x:c r="H3240" s="26" t="str">
        <x:v>egfr</x:v>
      </x:c>
      <x:c r="I3240" s="26" t="str">
        <x:v>LOINC 2.80</x:v>
      </x:c>
      <x:c r="J3240" s="29" t="str">
        <x:v>https://loinc.org/</x:v>
      </x:c>
      <x:c r="K3240" s="26" t="str">
        <x:v>vocab.concept concept_id=3029859; field=initial_workup_labs</x:v>
      </x:c>
      <x:c r="L3240" s="26" t="str">
        <x:v>Terminology-source verified; pathway applicability requires coding/clinical review</x:v>
      </x:c>
    </x:row>
    <x:row r="3241" ht="34" customHeight="1">
      <x:c r="A3241" s="30" t="n">
        <x:v>48</x:v>
      </x:c>
      <x:c r="B3241" s="26" t="str">
        <x:v>Coronary Artery Bypass Graft (CABG)</x:v>
      </x:c>
      <x:c r="C3241" s="29" t="str">
        <x:v>LOINC</x:v>
      </x:c>
      <x:c r="D3241" s="31" t="str">
        <x:v>50384-7</x:v>
      </x:c>
      <x:c r="E3241" s="26" t="str">
        <x:v>Glomerular filtration rate [Volume Rate/Area] in Serum, Plasma or Blood by Creatinine-based formula (Schwartz)/1.73 sq M</x:v>
      </x:c>
      <x:c r="F3241" s="29" t="str">
        <x:v>Measurement</x:v>
      </x:c>
      <x:c r="G3241" s="26" t="str">
        <x:v>exact LOINC name or curated unambiguous abbreviation present in initial_workup_labs</x:v>
      </x:c>
      <x:c r="H3241" s="26" t="str">
        <x:v>egfr</x:v>
      </x:c>
      <x:c r="I3241" s="26" t="str">
        <x:v>LOINC 2.80</x:v>
      </x:c>
      <x:c r="J3241" s="29" t="str">
        <x:v>https://loinc.org/</x:v>
      </x:c>
      <x:c r="K3241" s="26" t="str">
        <x:v>vocab.concept concept_id=3030104; field=initial_workup_labs</x:v>
      </x:c>
      <x:c r="L3241" s="26" t="str">
        <x:v>Terminology-source verified; pathway applicability requires coding/clinical review</x:v>
      </x:c>
    </x:row>
    <x:row r="3242" ht="34" customHeight="1">
      <x:c r="A3242" s="30" t="n">
        <x:v>48</x:v>
      </x:c>
      <x:c r="B3242" s="26" t="str">
        <x:v>Coronary Artery Bypass Graft (CABG)</x:v>
      </x:c>
      <x:c r="C3242" s="29" t="str">
        <x:v>LOINC</x:v>
      </x:c>
      <x:c r="D3242" s="31" t="str">
        <x:v>55429-5</x:v>
      </x:c>
      <x:c r="E3242" s="26" t="str">
        <x:v>Short blood count panel - Blood</x:v>
      </x:c>
      <x:c r="F3242" s="29" t="str">
        <x:v>Measurement</x:v>
      </x:c>
      <x:c r="G3242" s="26" t="str">
        <x:v>exact LOINC name or curated unambiguous abbreviation present in initial_workup_labs</x:v>
      </x:c>
      <x:c r="H3242" s="26" t="str">
        <x:v>cbc</x:v>
      </x:c>
      <x:c r="I3242" s="26" t="str">
        <x:v>LOINC 2.80</x:v>
      </x:c>
      <x:c r="J3242" s="29" t="str">
        <x:v>https://loinc.org/</x:v>
      </x:c>
      <x:c r="K3242" s="26" t="str">
        <x:v>vocab.concept concept_id=40758558; field=initial_workup_labs</x:v>
      </x:c>
      <x:c r="L3242" s="26" t="str">
        <x:v>Terminology-source verified; pathway applicability requires coding/clinical review</x:v>
      </x:c>
    </x:row>
    <x:row r="3243" ht="34" customHeight="1">
      <x:c r="A3243" s="30" t="n">
        <x:v>48</x:v>
      </x:c>
      <x:c r="B3243" s="26" t="str">
        <x:v>Coronary Artery Bypass Graft (CABG)</x:v>
      </x:c>
      <x:c r="C3243" s="29" t="str">
        <x:v>LOINC</x:v>
      </x:c>
      <x:c r="D3243" s="31" t="str">
        <x:v>57021-8</x:v>
      </x:c>
      <x:c r="E3243" s="26" t="str">
        <x:v>CBC W Auto Differential panel - Blood</x:v>
      </x:c>
      <x:c r="F3243" s="29" t="str">
        <x:v>Measurement</x:v>
      </x:c>
      <x:c r="G3243" s="26" t="str">
        <x:v>exact LOINC name or curated unambiguous abbreviation present in initial_workup_labs</x:v>
      </x:c>
      <x:c r="H3243" s="26" t="str">
        <x:v>cbc</x:v>
      </x:c>
      <x:c r="I3243" s="26" t="str">
        <x:v>LOINC 2.80</x:v>
      </x:c>
      <x:c r="J3243" s="29" t="str">
        <x:v>https://loinc.org/</x:v>
      </x:c>
      <x:c r="K3243" s="26" t="str">
        <x:v>vocab.concept concept_id=40760140; field=initial_workup_labs</x:v>
      </x:c>
      <x:c r="L3243" s="26" t="str">
        <x:v>Terminology-source verified; pathway applicability requires coding/clinical review</x:v>
      </x:c>
    </x:row>
    <x:row r="3244" ht="34" customHeight="1">
      <x:c r="A3244" s="30" t="n">
        <x:v>48</x:v>
      </x:c>
      <x:c r="B3244" s="26" t="str">
        <x:v>Coronary Artery Bypass Graft (CABG)</x:v>
      </x:c>
      <x:c r="C3244" s="29" t="str">
        <x:v>LOINC</x:v>
      </x:c>
      <x:c r="D3244" s="31" t="str">
        <x:v>57022-6</x:v>
      </x:c>
      <x:c r="E3244" s="26" t="str">
        <x:v>CBC W Reflex Manual Differential panel - Blood</x:v>
      </x:c>
      <x:c r="F3244" s="29" t="str">
        <x:v>Measurement</x:v>
      </x:c>
      <x:c r="G3244" s="26" t="str">
        <x:v>exact LOINC name or curated unambiguous abbreviation present in initial_workup_labs</x:v>
      </x:c>
      <x:c r="H3244" s="26" t="str">
        <x:v>cbc</x:v>
      </x:c>
      <x:c r="I3244" s="26" t="str">
        <x:v>LOINC 2.80</x:v>
      </x:c>
      <x:c r="J3244" s="29" t="str">
        <x:v>https://loinc.org/</x:v>
      </x:c>
      <x:c r="K3244" s="26" t="str">
        <x:v>vocab.concept concept_id=40760141; field=initial_workup_labs</x:v>
      </x:c>
      <x:c r="L3244" s="26" t="str">
        <x:v>Terminology-source verified; pathway applicability requires coding/clinical review</x:v>
      </x:c>
    </x:row>
    <x:row r="3245" ht="34" customHeight="1">
      <x:c r="A3245" s="30" t="n">
        <x:v>48</x:v>
      </x:c>
      <x:c r="B3245" s="26" t="str">
        <x:v>Coronary Artery Bypass Graft (CABG)</x:v>
      </x:c>
      <x:c r="C3245" s="29" t="str">
        <x:v>LOINC</x:v>
      </x:c>
      <x:c r="D3245" s="31" t="str">
        <x:v>57782-5</x:v>
      </x:c>
      <x:c r="E3245" s="26" t="str">
        <x:v>CBC W Ordered Manual Differential panel - Blood</x:v>
      </x:c>
      <x:c r="F3245" s="29" t="str">
        <x:v>Measurement</x:v>
      </x:c>
      <x:c r="G3245" s="26" t="str">
        <x:v>exact LOINC name or curated unambiguous abbreviation present in initial_workup_labs</x:v>
      </x:c>
      <x:c r="H3245" s="26" t="str">
        <x:v>cbc</x:v>
      </x:c>
      <x:c r="I3245" s="26" t="str">
        <x:v>LOINC 2.80</x:v>
      </x:c>
      <x:c r="J3245" s="29" t="str">
        <x:v>https://loinc.org/</x:v>
      </x:c>
      <x:c r="K3245" s="26" t="str">
        <x:v>vocab.concept concept_id=40760892; field=initial_workup_labs</x:v>
      </x:c>
      <x:c r="L3245" s="26" t="str">
        <x:v>Terminology-source verified; pathway applicability requires coding/clinical review</x:v>
      </x:c>
    </x:row>
    <x:row r="3246" ht="34" customHeight="1">
      <x:c r="A3246" s="30" t="n">
        <x:v>48</x:v>
      </x:c>
      <x:c r="B3246" s="26" t="str">
        <x:v>Coronary Artery Bypass Graft (CABG)</x:v>
      </x:c>
      <x:c r="C3246" s="29" t="str">
        <x:v>LOINC</x:v>
      </x:c>
      <x:c r="D3246" s="31" t="str">
        <x:v>59261-8</x:v>
      </x:c>
      <x:c r="E3246" s="26" t="str">
        <x:v>Hemoglobin A1c/Hemoglobin.total in Blood by IFCC protocol</x:v>
      </x:c>
      <x:c r="F3246" s="29" t="str">
        <x:v>Measurement</x:v>
      </x:c>
      <x:c r="G3246" s="26" t="str">
        <x:v>exact LOINC name or curated unambiguous abbreviation present in initial_workup_labs</x:v>
      </x:c>
      <x:c r="H3246" s="26" t="str">
        <x:v>hba1c</x:v>
      </x:c>
      <x:c r="I3246" s="26" t="str">
        <x:v>LOINC 2.80</x:v>
      </x:c>
      <x:c r="J3246" s="29" t="str">
        <x:v>https://loinc.org/</x:v>
      </x:c>
      <x:c r="K3246" s="26" t="str">
        <x:v>vocab.concept concept_id=40762352; field=initial_workup_labs</x:v>
      </x:c>
      <x:c r="L3246" s="26" t="str">
        <x:v>Terminology-source verified; pathway applicability requires coding/clinical review</x:v>
      </x:c>
    </x:row>
    <x:row r="3247" ht="34" customHeight="1">
      <x:c r="A3247" s="30" t="n">
        <x:v>48</x:v>
      </x:c>
      <x:c r="B3247" s="26" t="str">
        <x:v>Coronary Artery Bypass Graft (CABG)</x:v>
      </x:c>
      <x:c r="C3247" s="29" t="str">
        <x:v>LOINC</x:v>
      </x:c>
      <x:c r="D3247" s="31" t="str">
        <x:v>62238-1</x:v>
      </x:c>
      <x:c r="E3247" s="26" t="str">
        <x:v>Glomerular filtration rate [Volume Rate/Area] in Serum, Plasma or Blood by Creatinine-based formula (CKD-EPI)/1.73 sq M</x:v>
      </x:c>
      <x:c r="F3247" s="29" t="str">
        <x:v>Measurement</x:v>
      </x:c>
      <x:c r="G3247" s="26" t="str">
        <x:v>exact LOINC name or curated unambiguous abbreviation present in initial_workup_labs</x:v>
      </x:c>
      <x:c r="H3247" s="26" t="str">
        <x:v>egfr</x:v>
      </x:c>
      <x:c r="I3247" s="26" t="str">
        <x:v>LOINC 2.80</x:v>
      </x:c>
      <x:c r="J3247" s="29" t="str">
        <x:v>https://loinc.org/</x:v>
      </x:c>
      <x:c r="K3247" s="26" t="str">
        <x:v>vocab.concept concept_id=40764999; field=initial_workup_labs</x:v>
      </x:c>
      <x:c r="L3247" s="26" t="str">
        <x:v>Terminology-source verified; pathway applicability requires coding/clinical review</x:v>
      </x:c>
    </x:row>
    <x:row r="3248" ht="34" customHeight="1">
      <x:c r="A3248" s="30" t="n">
        <x:v>48</x:v>
      </x:c>
      <x:c r="B3248" s="26" t="str">
        <x:v>Coronary Artery Bypass Graft (CABG)</x:v>
      </x:c>
      <x:c r="C3248" s="29" t="str">
        <x:v>LOINC</x:v>
      </x:c>
      <x:c r="D3248" s="31" t="str">
        <x:v>62388-4</x:v>
      </x:c>
      <x:c r="E3248" s="26" t="str">
        <x:v>Hemoglobin A1c/Hemoglobin.total in Blood by JDS/JSCC protocol</x:v>
      </x:c>
      <x:c r="F3248" s="29" t="str">
        <x:v>Measurement</x:v>
      </x:c>
      <x:c r="G3248" s="26" t="str">
        <x:v>exact LOINC name or curated unambiguous abbreviation present in initial_workup_labs</x:v>
      </x:c>
      <x:c r="H3248" s="26" t="str">
        <x:v>hba1c</x:v>
      </x:c>
      <x:c r="I3248" s="26" t="str">
        <x:v>LOINC 2.80</x:v>
      </x:c>
      <x:c r="J3248" s="29" t="str">
        <x:v>https://loinc.org/</x:v>
      </x:c>
      <x:c r="K3248" s="26" t="str">
        <x:v>vocab.concept concept_id=40765129; field=initial_workup_labs</x:v>
      </x:c>
      <x:c r="L3248" s="26" t="str">
        <x:v>Terminology-source verified; pathway applicability requires coding/clinical review</x:v>
      </x:c>
    </x:row>
    <x:row r="3249" ht="34" customHeight="1">
      <x:c r="A3249" s="30" t="n">
        <x:v>48</x:v>
      </x:c>
      <x:c r="B3249" s="26" t="str">
        <x:v>Coronary Artery Bypass Graft (CABG)</x:v>
      </x:c>
      <x:c r="C3249" s="29" t="str">
        <x:v>LOINC</x:v>
      </x:c>
      <x:c r="D3249" s="31" t="str">
        <x:v>6301-6</x:v>
      </x:c>
      <x:c r="E3249" s="26" t="str">
        <x:v>INR in Platelet poor plasma by Coagulation assay</x:v>
      </x:c>
      <x:c r="F3249" s="29" t="str">
        <x:v>Measurement</x:v>
      </x:c>
      <x:c r="G3249" s="26" t="str">
        <x:v>exact LOINC name or curated unambiguous abbreviation present in initial_workup_labs</x:v>
      </x:c>
      <x:c r="H3249" s="26" t="str">
        <x:v>pt inr</x:v>
      </x:c>
      <x:c r="I3249" s="26" t="str">
        <x:v>LOINC 2.80</x:v>
      </x:c>
      <x:c r="J3249" s="29" t="str">
        <x:v>https://loinc.org/</x:v>
      </x:c>
      <x:c r="K3249" s="26" t="str">
        <x:v>vocab.concept concept_id=3022217; field=initial_workup_labs</x:v>
      </x:c>
      <x:c r="L3249" s="26" t="str">
        <x:v>Terminology-source verified; pathway applicability requires coding/clinical review</x:v>
      </x:c>
    </x:row>
    <x:row r="3250" ht="34" customHeight="1">
      <x:c r="A3250" s="30" t="n">
        <x:v>48</x:v>
      </x:c>
      <x:c r="B3250" s="26" t="str">
        <x:v>Coronary Artery Bypass Graft (CABG)</x:v>
      </x:c>
      <x:c r="C3250" s="29" t="str">
        <x:v>LOINC</x:v>
      </x:c>
      <x:c r="D3250" s="31" t="str">
        <x:v>6598-7</x:v>
      </x:c>
      <x:c r="E3250" s="26" t="str">
        <x:v>Troponin T.cardiac [Mass/volume] in Serum or Plasma</x:v>
      </x:c>
      <x:c r="F3250" s="29" t="str">
        <x:v>Measurement</x:v>
      </x:c>
      <x:c r="G3250" s="26" t="str">
        <x:v>exact LOINC name or curated unambiguous abbreviation present in initial_workup_labs</x:v>
      </x:c>
      <x:c r="H3250" s="26" t="str">
        <x:v>troponin</x:v>
      </x:c>
      <x:c r="I3250" s="26" t="str">
        <x:v>LOINC 2.80</x:v>
      </x:c>
      <x:c r="J3250" s="29" t="str">
        <x:v>https://loinc.org/</x:v>
      </x:c>
      <x:c r="K3250" s="26" t="str">
        <x:v>vocab.concept concept_id=3019800; field=initial_workup_labs</x:v>
      </x:c>
      <x:c r="L3250" s="26" t="str">
        <x:v>Terminology-source verified; pathway applicability requires coding/clinical review</x:v>
      </x:c>
    </x:row>
    <x:row r="3251" ht="34" customHeight="1">
      <x:c r="A3251" s="30" t="n">
        <x:v>48</x:v>
      </x:c>
      <x:c r="B3251" s="26" t="str">
        <x:v>Coronary Artery Bypass Graft (CABG)</x:v>
      </x:c>
      <x:c r="C3251" s="29" t="str">
        <x:v>LOINC</x:v>
      </x:c>
      <x:c r="D3251" s="31" t="str">
        <x:v>67151-1</x:v>
      </x:c>
      <x:c r="E3251" s="26" t="str">
        <x:v>Troponin T.cardiac [Mass/volume] in Serum or Plasma by High sensitivity method</x:v>
      </x:c>
      <x:c r="F3251" s="29" t="str">
        <x:v>Measurement</x:v>
      </x:c>
      <x:c r="G3251" s="26" t="str">
        <x:v>exact LOINC name or curated unambiguous abbreviation present in initial_workup_labs</x:v>
      </x:c>
      <x:c r="H3251" s="26" t="str">
        <x:v>troponin</x:v>
      </x:c>
      <x:c r="I3251" s="26" t="str">
        <x:v>LOINC 2.80</x:v>
      </x:c>
      <x:c r="J3251" s="29" t="str">
        <x:v>https://loinc.org/</x:v>
      </x:c>
      <x:c r="K3251" s="26" t="str">
        <x:v>vocab.concept concept_id=40769783; field=initial_workup_labs</x:v>
      </x:c>
      <x:c r="L3251" s="26" t="str">
        <x:v>Terminology-source verified; pathway applicability requires coding/clinical review</x:v>
      </x:c>
    </x:row>
    <x:row r="3252" ht="34" customHeight="1">
      <x:c r="A3252" s="30" t="n">
        <x:v>48</x:v>
      </x:c>
      <x:c r="B3252" s="26" t="str">
        <x:v>Coronary Artery Bypass Graft (CABG)</x:v>
      </x:c>
      <x:c r="C3252" s="29" t="str">
        <x:v>LOINC</x:v>
      </x:c>
      <x:c r="D3252" s="31" t="str">
        <x:v>69405-9</x:v>
      </x:c>
      <x:c r="E3252" s="26" t="str">
        <x:v>Glomerular filtration rate [Volume Rate/Area] in Serum, Plasma or Blood by based on 1.73 sq M</x:v>
      </x:c>
      <x:c r="F3252" s="29" t="str">
        <x:v>Measurement</x:v>
      </x:c>
      <x:c r="G3252" s="26" t="str">
        <x:v>exact LOINC name or curated unambiguous abbreviation present in initial_workup_labs</x:v>
      </x:c>
      <x:c r="H3252" s="26" t="str">
        <x:v>egfr</x:v>
      </x:c>
      <x:c r="I3252" s="26" t="str">
        <x:v>LOINC 2.80</x:v>
      </x:c>
      <x:c r="J3252" s="29" t="str">
        <x:v>https://loinc.org/</x:v>
      </x:c>
      <x:c r="K3252" s="26" t="str">
        <x:v>vocab.concept concept_id=40771922; field=initial_workup_labs</x:v>
      </x:c>
      <x:c r="L3252" s="26" t="str">
        <x:v>Terminology-source verified; pathway applicability requires coding/clinical review</x:v>
      </x:c>
    </x:row>
    <x:row r="3253" ht="34" customHeight="1">
      <x:c r="A3253" s="30" t="n">
        <x:v>48</x:v>
      </x:c>
      <x:c r="B3253" s="26" t="str">
        <x:v>Coronary Artery Bypass Graft (CABG)</x:v>
      </x:c>
      <x:c r="C3253" s="29" t="str">
        <x:v>LOINC</x:v>
      </x:c>
      <x:c r="D3253" s="31" t="str">
        <x:v>70219-1</x:v>
      </x:c>
      <x:c r="E3253" s="26" t="str">
        <x:v>Basic metabolic 2008 panel with ionized calcium - Serum or Plasma</x:v>
      </x:c>
      <x:c r="F3253" s="29" t="str">
        <x:v>Measurement</x:v>
      </x:c>
      <x:c r="G3253" s="26" t="str">
        <x:v>exact LOINC name or curated unambiguous abbreviation present in initial_workup_labs</x:v>
      </x:c>
      <x:c r="H3253" s="26" t="str">
        <x:v>bmp</x:v>
      </x:c>
      <x:c r="I3253" s="26" t="str">
        <x:v>LOINC 2.80</x:v>
      </x:c>
      <x:c r="J3253" s="29" t="str">
        <x:v>https://loinc.org/</x:v>
      </x:c>
      <x:c r="K3253" s="26" t="str">
        <x:v>vocab.concept concept_id=42868693; field=initial_workup_labs</x:v>
      </x:c>
      <x:c r="L3253" s="26" t="str">
        <x:v>Terminology-source verified; pathway applicability requires coding/clinical review</x:v>
      </x:c>
    </x:row>
    <x:row r="3254" ht="34" customHeight="1">
      <x:c r="A3254" s="30" t="n">
        <x:v>48</x:v>
      </x:c>
      <x:c r="B3254" s="26" t="str">
        <x:v>Coronary Artery Bypass Graft (CABG)</x:v>
      </x:c>
      <x:c r="C3254" s="29" t="str">
        <x:v>LOINC</x:v>
      </x:c>
      <x:c r="D3254" s="31" t="str">
        <x:v>7033-4</x:v>
      </x:c>
      <x:c r="E3254" s="26" t="str">
        <x:v>Mupirocin [Susceptibility] by Gradient strip</x:v>
      </x:c>
      <x:c r="F3254" s="29" t="str">
        <x:v>Measurement</x:v>
      </x:c>
      <x:c r="G3254" s="26" t="str">
        <x:v>exact LOINC name or curated unambiguous abbreviation present in initial_workup_labs</x:v>
      </x:c>
      <x:c r="H3254" s="26" t="str">
        <x:v>mupirocin</x:v>
      </x:c>
      <x:c r="I3254" s="26" t="str">
        <x:v>LOINC 2.80</x:v>
      </x:c>
      <x:c r="J3254" s="29" t="str">
        <x:v>https://loinc.org/</x:v>
      </x:c>
      <x:c r="K3254" s="26" t="str">
        <x:v>vocab.concept concept_id=3003474; field=initial_workup_labs</x:v>
      </x:c>
      <x:c r="L3254" s="26" t="str">
        <x:v>Terminology-source verified; pathway applicability requires coding/clinical review</x:v>
      </x:c>
    </x:row>
    <x:row r="3255" ht="34" customHeight="1">
      <x:c r="A3255" s="30" t="n">
        <x:v>48</x:v>
      </x:c>
      <x:c r="B3255" s="26" t="str">
        <x:v>Coronary Artery Bypass Graft (CABG)</x:v>
      </x:c>
      <x:c r="C3255" s="29" t="str">
        <x:v>LOINC</x:v>
      </x:c>
      <x:c r="D3255" s="31" t="str">
        <x:v>70969-1</x:v>
      </x:c>
      <x:c r="E3255" s="26" t="str">
        <x:v>Glomerular filtration rate [Volume Rate/Area] in Serum, Plasma or Blood by Creatinine-based formula (MDRD)/1.73 sq M among male population</x:v>
      </x:c>
      <x:c r="F3255" s="29" t="str">
        <x:v>Measurement</x:v>
      </x:c>
      <x:c r="G3255" s="26" t="str">
        <x:v>exact LOINC name or curated unambiguous abbreviation present in initial_workup_labs</x:v>
      </x:c>
      <x:c r="H3255" s="26" t="str">
        <x:v>egfr</x:v>
      </x:c>
      <x:c r="I3255" s="26" t="str">
        <x:v>LOINC 2.80</x:v>
      </x:c>
      <x:c r="J3255" s="29" t="str">
        <x:v>https://loinc.org/</x:v>
      </x:c>
      <x:c r="K3255" s="26" t="str">
        <x:v>vocab.concept concept_id=42869913; field=initial_workup_labs</x:v>
      </x:c>
      <x:c r="L3255" s="26" t="str">
        <x:v>Terminology-source verified; pathway applicability requires coding/clinical review</x:v>
      </x:c>
    </x:row>
    <x:row r="3256" ht="34" customHeight="1">
      <x:c r="A3256" s="30" t="n">
        <x:v>48</x:v>
      </x:c>
      <x:c r="B3256" s="26" t="str">
        <x:v>Coronary Artery Bypass Graft (CABG)</x:v>
      </x:c>
      <x:c r="C3256" s="29" t="str">
        <x:v>LOINC</x:v>
      </x:c>
      <x:c r="D3256" s="31" t="str">
        <x:v>71875-9</x:v>
      </x:c>
      <x:c r="E3256" s="26" t="str">
        <x:v>Hemoglobin A1c/Hemoglobin.total [Pure mass fraction] in Blood</x:v>
      </x:c>
      <x:c r="F3256" s="29" t="str">
        <x:v>Measurement</x:v>
      </x:c>
      <x:c r="G3256" s="26" t="str">
        <x:v>exact LOINC name or curated unambiguous abbreviation present in initial_workup_labs</x:v>
      </x:c>
      <x:c r="H3256" s="26" t="str">
        <x:v>hba1c</x:v>
      </x:c>
      <x:c r="I3256" s="26" t="str">
        <x:v>LOINC 2.80</x:v>
      </x:c>
      <x:c r="J3256" s="29" t="str">
        <x:v>https://loinc.org/</x:v>
      </x:c>
      <x:c r="K3256" s="26" t="str">
        <x:v>vocab.concept concept_id=42869630; field=initial_workup_labs</x:v>
      </x:c>
      <x:c r="L3256" s="26" t="str">
        <x:v>Terminology-source verified; pathway applicability requires coding/clinical review</x:v>
      </x:c>
    </x:row>
    <x:row r="3257" ht="34" customHeight="1">
      <x:c r="A3257" s="30" t="n">
        <x:v>48</x:v>
      </x:c>
      <x:c r="B3257" s="26" t="str">
        <x:v>Coronary Artery Bypass Graft (CABG)</x:v>
      </x:c>
      <x:c r="C3257" s="29" t="str">
        <x:v>LOINC</x:v>
      </x:c>
      <x:c r="D3257" s="31" t="str">
        <x:v>76399-5</x:v>
      </x:c>
      <x:c r="E3257" s="26" t="str">
        <x:v>Troponin I.cardiac [Presence] in Serum, Plasma or Blood by Rapid immunoassay</x:v>
      </x:c>
      <x:c r="F3257" s="29" t="str">
        <x:v>Measurement</x:v>
      </x:c>
      <x:c r="G3257" s="26" t="str">
        <x:v>exact LOINC name or curated unambiguous abbreviation present in initial_workup_labs</x:v>
      </x:c>
      <x:c r="H3257" s="26" t="str">
        <x:v>troponin</x:v>
      </x:c>
      <x:c r="I3257" s="26" t="str">
        <x:v>LOINC 2.80</x:v>
      </x:c>
      <x:c r="J3257" s="29" t="str">
        <x:v>https://loinc.org/</x:v>
      </x:c>
      <x:c r="K3257" s="26" t="str">
        <x:v>vocab.concept concept_id=46235895; field=initial_workup_labs</x:v>
      </x:c>
      <x:c r="L3257" s="26" t="str">
        <x:v>Terminology-source verified; pathway applicability requires coding/clinical review</x:v>
      </x:c>
    </x:row>
    <x:row r="3258" ht="34" customHeight="1">
      <x:c r="A3258" s="30" t="n">
        <x:v>48</x:v>
      </x:c>
      <x:c r="B3258" s="26" t="str">
        <x:v>Coronary Artery Bypass Graft (CABG)</x:v>
      </x:c>
      <x:c r="C3258" s="29" t="str">
        <x:v>LOINC</x:v>
      </x:c>
      <x:c r="D3258" s="31" t="str">
        <x:v>77147-7</x:v>
      </x:c>
      <x:c r="E3258" s="26" t="str">
        <x:v>Glomerular filtration rate [Volume Rate/Area] in Serum, Plasma or Blood by Creatinine-based formula (MDRD)/1.73 sq M</x:v>
      </x:c>
      <x:c r="F3258" s="29" t="str">
        <x:v>Measurement</x:v>
      </x:c>
      <x:c r="G3258" s="26" t="str">
        <x:v>exact LOINC name or curated unambiguous abbreviation present in initial_workup_labs</x:v>
      </x:c>
      <x:c r="H3258" s="26" t="str">
        <x:v>egfr</x:v>
      </x:c>
      <x:c r="I3258" s="26" t="str">
        <x:v>LOINC 2.80</x:v>
      </x:c>
      <x:c r="J3258" s="29" t="str">
        <x:v>https://loinc.org/</x:v>
      </x:c>
      <x:c r="K3258" s="26" t="str">
        <x:v>vocab.concept concept_id=46236952; field=initial_workup_labs</x:v>
      </x:c>
      <x:c r="L3258" s="26" t="str">
        <x:v>Terminology-source verified; pathway applicability requires coding/clinical review</x:v>
      </x:c>
    </x:row>
    <x:row r="3259" ht="34" customHeight="1">
      <x:c r="A3259" s="30" t="n">
        <x:v>48</x:v>
      </x:c>
      <x:c r="B3259" s="26" t="str">
        <x:v>Coronary Artery Bypass Graft (CABG)</x:v>
      </x:c>
      <x:c r="C3259" s="29" t="str">
        <x:v>LOINC</x:v>
      </x:c>
      <x:c r="D3259" s="31" t="str">
        <x:v>776-5</x:v>
      </x:c>
      <x:c r="E3259" s="26" t="str">
        <x:v>Platelet [Entitic mean volume] in Blood by Rees-Ecker</x:v>
      </x:c>
      <x:c r="F3259" s="29" t="str">
        <x:v>Measurement</x:v>
      </x:c>
      <x:c r="G3259" s="26" t="str">
        <x:v>exact LOINC name or curated unambiguous abbreviation present in initial_workup_labs</x:v>
      </x:c>
      <x:c r="H3259" s="26" t="str">
        <x:v>platelet</x:v>
      </x:c>
      <x:c r="I3259" s="26" t="str">
        <x:v>LOINC 2.80</x:v>
      </x:c>
      <x:c r="J3259" s="29" t="str">
        <x:v>https://loinc.org/</x:v>
      </x:c>
      <x:c r="K3259" s="26" t="str">
        <x:v>vocab.concept concept_id=3024386; field=initial_workup_labs</x:v>
      </x:c>
      <x:c r="L3259" s="26" t="str">
        <x:v>Terminology-source verified; pathway applicability requires coding/clinical review</x:v>
      </x:c>
    </x:row>
    <x:row r="3260" ht="34" customHeight="1">
      <x:c r="A3260" s="30" t="n">
        <x:v>48</x:v>
      </x:c>
      <x:c r="B3260" s="26" t="str">
        <x:v>Coronary Artery Bypass Graft (CABG)</x:v>
      </x:c>
      <x:c r="C3260" s="29" t="str">
        <x:v>LOINC</x:v>
      </x:c>
      <x:c r="D3260" s="31" t="str">
        <x:v>88293-6</x:v>
      </x:c>
      <x:c r="E3260" s="26" t="str">
        <x:v>Glomerular filtration rate [Volume Rate/Area] in Serum, Plasma or Blood by Creatinine-based formula (CKD-EPI)/1.73 sq M among black population</x:v>
      </x:c>
      <x:c r="F3260" s="29" t="str">
        <x:v>Measurement</x:v>
      </x:c>
      <x:c r="G3260" s="26" t="str">
        <x:v>exact LOINC name or curated unambiguous abbreviation present in initial_workup_labs</x:v>
      </x:c>
      <x:c r="H3260" s="26" t="str">
        <x:v>egfr</x:v>
      </x:c>
      <x:c r="I3260" s="26" t="str">
        <x:v>LOINC 2.80</x:v>
      </x:c>
      <x:c r="J3260" s="29" t="str">
        <x:v>https://loinc.org/</x:v>
      </x:c>
      <x:c r="K3260" s="26" t="str">
        <x:v>vocab.concept concept_id=36306178; field=initial_workup_labs</x:v>
      </x:c>
      <x:c r="L3260" s="26" t="str">
        <x:v>Terminology-source verified; pathway applicability requires coding/clinical review</x:v>
      </x:c>
    </x:row>
    <x:row r="3261" ht="34" customHeight="1">
      <x:c r="A3261" s="30" t="n">
        <x:v>48</x:v>
      </x:c>
      <x:c r="B3261" s="26" t="str">
        <x:v>Coronary Artery Bypass Graft (CABG)</x:v>
      </x:c>
      <x:c r="C3261" s="29" t="str">
        <x:v>LOINC</x:v>
      </x:c>
      <x:c r="D3261" s="31" t="str">
        <x:v>88294-4</x:v>
      </x:c>
      <x:c r="E3261" s="26" t="str">
        <x:v>Glomerular filtration rate [Volume Rate/Area] in Serum, Plasma or Blood by Creatinine-based formula (CKD-EPI)/1.73 sq M among non black population</x:v>
      </x:c>
      <x:c r="F3261" s="29" t="str">
        <x:v>Measurement</x:v>
      </x:c>
      <x:c r="G3261" s="26" t="str">
        <x:v>exact LOINC name or curated unambiguous abbreviation present in initial_workup_labs</x:v>
      </x:c>
      <x:c r="H3261" s="26" t="str">
        <x:v>egfr</x:v>
      </x:c>
      <x:c r="I3261" s="26" t="str">
        <x:v>LOINC 2.80</x:v>
      </x:c>
      <x:c r="J3261" s="29" t="str">
        <x:v>https://loinc.org/</x:v>
      </x:c>
      <x:c r="K3261" s="26" t="str">
        <x:v>vocab.concept concept_id=36303797; field=initial_workup_labs</x:v>
      </x:c>
      <x:c r="L3261" s="26" t="str">
        <x:v>Terminology-source verified; pathway applicability requires coding/clinical review</x:v>
      </x:c>
    </x:row>
    <x:row r="3262" ht="34" customHeight="1">
      <x:c r="A3262" s="30" t="n">
        <x:v>48</x:v>
      </x:c>
      <x:c r="B3262" s="26" t="str">
        <x:v>Coronary Artery Bypass Graft (CABG)</x:v>
      </x:c>
      <x:c r="C3262" s="29" t="str">
        <x:v>LOINC</x:v>
      </x:c>
      <x:c r="D3262" s="31" t="str">
        <x:v>89044-2</x:v>
      </x:c>
      <x:c r="E3262" s="26" t="str">
        <x:v>Basic metabolic and albumin panel - Serum or Plasma</x:v>
      </x:c>
      <x:c r="F3262" s="29" t="str">
        <x:v>Measurement</x:v>
      </x:c>
      <x:c r="G3262" s="26" t="str">
        <x:v>exact LOINC name or curated unambiguous abbreviation present in initial_workup_labs</x:v>
      </x:c>
      <x:c r="H3262" s="26" t="str">
        <x:v>bmp</x:v>
      </x:c>
      <x:c r="I3262" s="26" t="str">
        <x:v>LOINC 2.80</x:v>
      </x:c>
      <x:c r="J3262" s="29" t="str">
        <x:v>https://loinc.org/</x:v>
      </x:c>
      <x:c r="K3262" s="26" t="str">
        <x:v>vocab.concept concept_id=36304850; field=initial_workup_labs</x:v>
      </x:c>
      <x:c r="L3262" s="26" t="str">
        <x:v>Terminology-source verified; pathway applicability requires coding/clinical review</x:v>
      </x:c>
    </x:row>
    <x:row r="3263" ht="34" customHeight="1">
      <x:c r="A3263" s="30" t="n">
        <x:v>48</x:v>
      </x:c>
      <x:c r="B3263" s="26" t="str">
        <x:v>Coronary Artery Bypass Graft (CABG)</x:v>
      </x:c>
      <x:c r="C3263" s="29" t="str">
        <x:v>LOINC</x:v>
      </x:c>
      <x:c r="D3263" s="31" t="str">
        <x:v>89575-5</x:v>
      </x:c>
      <x:c r="E3263" s="26" t="str">
        <x:v>Troponin T.cardiac [Interpretation] in Serum or Plasma Qualitative by High sensitivity method</x:v>
      </x:c>
      <x:c r="F3263" s="29" t="str">
        <x:v>Measurement</x:v>
      </x:c>
      <x:c r="G3263" s="26" t="str">
        <x:v>exact LOINC name or curated unambiguous abbreviation present in initial_workup_labs</x:v>
      </x:c>
      <x:c r="H3263" s="26" t="str">
        <x:v>troponin</x:v>
      </x:c>
      <x:c r="I3263" s="26" t="str">
        <x:v>LOINC 2.80</x:v>
      </x:c>
      <x:c r="J3263" s="29" t="str">
        <x:v>https://loinc.org/</x:v>
      </x:c>
      <x:c r="K3263" s="26" t="str">
        <x:v>vocab.concept concept_id=36304662; field=initial_workup_labs</x:v>
      </x:c>
      <x:c r="L3263" s="26" t="str">
        <x:v>Terminology-source verified; pathway applicability requires coding/clinical review</x:v>
      </x:c>
    </x:row>
    <x:row r="3264" ht="34" customHeight="1">
      <x:c r="A3264" s="30" t="n">
        <x:v>48</x:v>
      </x:c>
      <x:c r="B3264" s="26" t="str">
        <x:v>Coronary Artery Bypass Graft (CABG)</x:v>
      </x:c>
      <x:c r="C3264" s="29" t="str">
        <x:v>LOINC</x:v>
      </x:c>
      <x:c r="D3264" s="31" t="str">
        <x:v>89578-9</x:v>
      </x:c>
      <x:c r="E3264" s="26" t="str">
        <x:v>Troponin I.cardiac [Interpretation] in Serum or Plasma Qualitative by High sensitivity method</x:v>
      </x:c>
      <x:c r="F3264" s="29" t="str">
        <x:v>Measurement</x:v>
      </x:c>
      <x:c r="G3264" s="26" t="str">
        <x:v>exact LOINC name or curated unambiguous abbreviation present in initial_workup_labs</x:v>
      </x:c>
      <x:c r="H3264" s="26" t="str">
        <x:v>troponin</x:v>
      </x:c>
      <x:c r="I3264" s="26" t="str">
        <x:v>LOINC 2.80</x:v>
      </x:c>
      <x:c r="J3264" s="29" t="str">
        <x:v>https://loinc.org/</x:v>
      </x:c>
      <x:c r="K3264" s="26" t="str">
        <x:v>vocab.concept concept_id=36304114; field=initial_workup_labs</x:v>
      </x:c>
      <x:c r="L3264" s="26" t="str">
        <x:v>Terminology-source verified; pathway applicability requires coding/clinical review</x:v>
      </x:c>
    </x:row>
    <x:row r="3265" ht="34" customHeight="1">
      <x:c r="A3265" s="30" t="n">
        <x:v>48</x:v>
      </x:c>
      <x:c r="B3265" s="26" t="str">
        <x:v>Coronary Artery Bypass Graft (CABG)</x:v>
      </x:c>
      <x:c r="C3265" s="29" t="str">
        <x:v>LOINC</x:v>
      </x:c>
      <x:c r="D3265" s="31" t="str">
        <x:v>89579-7</x:v>
      </x:c>
      <x:c r="E3265" s="26" t="str">
        <x:v>Troponin I.cardiac [Mass/volume] in Serum or Plasma by High sensitivity method</x:v>
      </x:c>
      <x:c r="F3265" s="29" t="str">
        <x:v>Measurement</x:v>
      </x:c>
      <x:c r="G3265" s="26" t="str">
        <x:v>exact LOINC name or curated unambiguous abbreviation present in initial_workup_labs</x:v>
      </x:c>
      <x:c r="H3265" s="26" t="str">
        <x:v>troponin</x:v>
      </x:c>
      <x:c r="I3265" s="26" t="str">
        <x:v>LOINC 2.80</x:v>
      </x:c>
      <x:c r="J3265" s="29" t="str">
        <x:v>https://loinc.org/</x:v>
      </x:c>
      <x:c r="K3265" s="26" t="str">
        <x:v>vocab.concept concept_id=36306105; field=initial_workup_labs</x:v>
      </x:c>
      <x:c r="L3265" s="26" t="str">
        <x:v>Terminology-source verified; pathway applicability requires coding/clinical review</x:v>
      </x:c>
    </x:row>
    <x:row r="3266" ht="34" customHeight="1">
      <x:c r="A3266" s="30" t="n">
        <x:v>48</x:v>
      </x:c>
      <x:c r="B3266" s="26" t="str">
        <x:v>Coronary Artery Bypass Graft (CABG)</x:v>
      </x:c>
      <x:c r="C3266" s="29" t="str">
        <x:v>LOINC</x:v>
      </x:c>
      <x:c r="D3266" s="31" t="str">
        <x:v>94677-2</x:v>
      </x:c>
      <x:c r="E3266" s="26" t="str">
        <x:v>Glomerular filtration rate [Volume Rate/Area] in Serum, Plasma or Blood by Creatinine and Cystatin C-based formula (CKD-EPI)/1.73 sq M</x:v>
      </x:c>
      <x:c r="F3266" s="29" t="str">
        <x:v>Measurement</x:v>
      </x:c>
      <x:c r="G3266" s="26" t="str">
        <x:v>exact LOINC name or curated unambiguous abbreviation present in initial_workup_labs</x:v>
      </x:c>
      <x:c r="H3266" s="26" t="str">
        <x:v>egfr</x:v>
      </x:c>
      <x:c r="I3266" s="26" t="str">
        <x:v>LOINC 2.80</x:v>
      </x:c>
      <x:c r="J3266" s="29" t="str">
        <x:v>https://loinc.org/</x:v>
      </x:c>
      <x:c r="K3266" s="26" t="str">
        <x:v>vocab.concept concept_id=36660257; field=initial_workup_labs</x:v>
      </x:c>
      <x:c r="L3266" s="26" t="str">
        <x:v>Terminology-source verified; pathway applicability requires coding/clinical review</x:v>
      </x:c>
    </x:row>
    <x:row r="3267" ht="34" customHeight="1">
      <x:c r="A3267" s="30" t="n">
        <x:v>48</x:v>
      </x:c>
      <x:c r="B3267" s="26" t="str">
        <x:v>Coronary Artery Bypass Graft (CABG)</x:v>
      </x:c>
      <x:c r="C3267" s="29" t="str">
        <x:v>LOINC</x:v>
      </x:c>
      <x:c r="D3267" s="31" t="str">
        <x:v>97016-0</x:v>
      </x:c>
      <x:c r="E3267" s="26" t="str">
        <x:v>Fibrinogen [Mass/volume] in Blood by calculation</x:v>
      </x:c>
      <x:c r="F3267" s="29" t="str">
        <x:v>Measurement</x:v>
      </x:c>
      <x:c r="G3267" s="26" t="str">
        <x:v>exact LOINC name or curated unambiguous abbreviation present in initial_workup_labs</x:v>
      </x:c>
      <x:c r="H3267" s="26" t="str">
        <x:v>fibrinogen</x:v>
      </x:c>
      <x:c r="I3267" s="26" t="str">
        <x:v>LOINC 2.80</x:v>
      </x:c>
      <x:c r="J3267" s="29" t="str">
        <x:v>https://loinc.org/</x:v>
      </x:c>
      <x:c r="K3267" s="26" t="str">
        <x:v>vocab.concept concept_id=1616312; field=initial_workup_labs</x:v>
      </x:c>
      <x:c r="L3267" s="26" t="str">
        <x:v>Terminology-source verified; pathway applicability requires coding/clinical review</x:v>
      </x:c>
    </x:row>
    <x:row r="3268" ht="34" customHeight="1">
      <x:c r="A3268" s="30" t="n">
        <x:v>48</x:v>
      </x:c>
      <x:c r="B3268" s="26" t="str">
        <x:v>Coronary Artery Bypass Graft (CABG)</x:v>
      </x:c>
      <x:c r="C3268" s="29" t="str">
        <x:v>LOINC</x:v>
      </x:c>
      <x:c r="D3268" s="31" t="str">
        <x:v>98979-8</x:v>
      </x:c>
      <x:c r="E3268" s="26" t="str">
        <x:v>Glomerular filtration rate [Volume Rate/Area] in Serum, Plasma or Blood by Creatinine-based formula (CKD-EPI 2021)/1.73 sq M</x:v>
      </x:c>
      <x:c r="F3268" s="29" t="str">
        <x:v>Measurement</x:v>
      </x:c>
      <x:c r="G3268" s="26" t="str">
        <x:v>exact LOINC name or curated unambiguous abbreviation present in initial_workup_labs</x:v>
      </x:c>
      <x:c r="H3268" s="26" t="str">
        <x:v>egfr</x:v>
      </x:c>
      <x:c r="I3268" s="26" t="str">
        <x:v>LOINC 2.80</x:v>
      </x:c>
      <x:c r="J3268" s="29" t="str">
        <x:v>https://loinc.org/</x:v>
      </x:c>
      <x:c r="K3268" s="26" t="str">
        <x:v>vocab.concept concept_id=1619025; field=initial_workup_labs</x:v>
      </x:c>
      <x:c r="L3268" s="26" t="str">
        <x:v>Terminology-source verified; pathway applicability requires coding/clinical review</x:v>
      </x:c>
    </x:row>
    <x:row r="3269" ht="34" customHeight="1">
      <x:c r="A3269" s="30" t="n">
        <x:v>48</x:v>
      </x:c>
      <x:c r="B3269" s="26" t="str">
        <x:v>Coronary Artery Bypass Graft (CABG)</x:v>
      </x:c>
      <x:c r="C3269" s="29" t="str">
        <x:v>LOINC</x:v>
      </x:c>
      <x:c r="D3269" s="31" t="str">
        <x:v>98980-6</x:v>
      </x:c>
      <x:c r="E3269" s="26" t="str">
        <x:v>Glomerular filtration rate [Volume Rate/Area] in Serum, Plasma or Blood by Creatinine and Cystatin C-based formula (CKD-EPI 2021)/1.73 sq M</x:v>
      </x:c>
      <x:c r="F3269" s="29" t="str">
        <x:v>Measurement</x:v>
      </x:c>
      <x:c r="G3269" s="26" t="str">
        <x:v>exact LOINC name or curated unambiguous abbreviation present in initial_workup_labs</x:v>
      </x:c>
      <x:c r="H3269" s="26" t="str">
        <x:v>egfr</x:v>
      </x:c>
      <x:c r="I3269" s="26" t="str">
        <x:v>LOINC 2.80</x:v>
      </x:c>
      <x:c r="J3269" s="29" t="str">
        <x:v>https://loinc.org/</x:v>
      </x:c>
      <x:c r="K3269" s="26" t="str">
        <x:v>vocab.concept concept_id=1619026; field=initial_workup_labs</x:v>
      </x:c>
      <x:c r="L3269" s="26" t="str">
        <x:v>Terminology-source verified; pathway applicability requires coding/clinical review</x:v>
      </x:c>
    </x:row>
    <x:row r="3270" ht="34" customHeight="1">
      <x:c r="A3270" s="30" t="n">
        <x:v>48</x:v>
      </x:c>
      <x:c r="B3270" s="26" t="str">
        <x:v>Coronary Artery Bypass Graft (CABG)</x:v>
      </x:c>
      <x:c r="C3270" s="29" t="str">
        <x:v>CPT</x:v>
      </x:c>
      <x:c r="D3270" s="31" t="str">
        <x:v>33530</x:v>
      </x:c>
      <x:c r="E3270" s="26" t="str">
        <x:v>Coronary artery bypass/reop</x:v>
      </x:c>
      <x:c r="F3270" s="29" t="str">
        <x:v>Procedure</x:v>
      </x:c>
      <x:c r="G3270" s="26" t="str">
        <x:v>official CPT descriptor matches pathway-defining procedure term</x:v>
      </x:c>
      <x:c r="H3270" s="26" t="str">
        <x:v>coronary bypass</x:v>
      </x:c>
      <x:c r="I3270" s="26" t="str">
        <x:v>CY2026 OPPS Addendum B, July 2026 update; CPT copyright 2025 AMA</x:v>
      </x:c>
      <x:c r="J3270" s="29" t="str">
        <x:v>https://www.cms.gov/medicare/payment/prospective-payment-systems/hospital-outpatient-pps/quarterly-addenda-updates/july-2026-addendum-b</x:v>
      </x:c>
      <x:c r="K3270" s="26" t="str">
        <x:v>CMS CY2026 OPPS Addendum B July 2026 row</x:v>
      </x:c>
      <x:c r="L3270" s="26" t="str">
        <x:v>Terminology-source verified; pathway applicability requires coding/clinical review</x:v>
      </x:c>
    </x:row>
    <x:row r="3271" ht="34" customHeight="1">
      <x:c r="A3271" s="30" t="n">
        <x:v>49</x:v>
      </x:c>
      <x:c r="B3271" s="26" t="str">
        <x:v>Craniotomy (tumor, trauma, hemorrhage)</x:v>
      </x:c>
      <x:c r="C3271" s="29" t="str">
        <x:v>SNOMED CT</x:v>
      </x:c>
      <x:c r="D3271" s="31" t="str">
        <x:v>25353009</x:v>
      </x:c>
      <x:c r="E3271" s="26" t="str">
        <x:v>Craniotomy</x:v>
      </x:c>
      <x:c r="F3271" s="29" t="str">
        <x:v>Procedure</x:v>
      </x:c>
      <x:c r="G3271" s="26" t="str">
        <x:v>exact terminology match to pathway condition</x:v>
      </x:c>
      <x:c r="H3271" s="26" t="str">
        <x:v>craniotomy</x:v>
      </x:c>
      <x:c r="I3271" s="26" t="str">
        <x:v>2025-02-01 International; 2025-03-01 US; 2025-04-09 UK editions</x:v>
      </x:c>
      <x:c r="J3271" s="29" t="str">
        <x:v>https://www.snomed.org/</x:v>
      </x:c>
      <x:c r="K3271" s="26" t="str">
        <x:v>vocab.concept concept_id=4101626</x:v>
      </x:c>
      <x:c r="L3271" s="26" t="str">
        <x:v>Terminology-source verified; pathway applicability requires coding/clinical review</x:v>
      </x:c>
    </x:row>
    <x:row r="3272" ht="34" customHeight="1">
      <x:c r="A3272" s="30" t="n">
        <x:v>49</x:v>
      </x:c>
      <x:c r="B3272" s="26" t="str">
        <x:v>Craniotomy (tumor, trauma, hemorrhage)</x:v>
      </x:c>
      <x:c r="C3272" s="29" t="str">
        <x:v>LOINC</x:v>
      </x:c>
      <x:c r="D3272" s="31" t="str">
        <x:v>101865-4</x:v>
      </x:c>
      <x:c r="E3272" s="26" t="str">
        <x:v>Troponin T. cardiac 2H and 6H 5th generation panel in Serum or Plasma by High sensitivity method</x:v>
      </x:c>
      <x:c r="F3272" s="29" t="str">
        <x:v>Measurement</x:v>
      </x:c>
      <x:c r="G3272" s="26" t="str">
        <x:v>exact LOINC name or curated unambiguous abbreviation present in initial_workup_labs</x:v>
      </x:c>
      <x:c r="H3272" s="26" t="str">
        <x:v>troponin</x:v>
      </x:c>
      <x:c r="I3272" s="26" t="str">
        <x:v>LOINC 2.80</x:v>
      </x:c>
      <x:c r="J3272" s="29" t="str">
        <x:v>https://loinc.org/</x:v>
      </x:c>
      <x:c r="K3272" s="26" t="str">
        <x:v>vocab.concept concept_id=3966432; field=initial_workup_labs</x:v>
      </x:c>
      <x:c r="L3272" s="26" t="str">
        <x:v>Terminology-source verified; pathway applicability requires coding/clinical review</x:v>
      </x:c>
    </x:row>
    <x:row r="3273" ht="34" customHeight="1">
      <x:c r="A3273" s="30" t="n">
        <x:v>49</x:v>
      </x:c>
      <x:c r="B3273" s="26" t="str">
        <x:v>Craniotomy (tumor, trauma, hemorrhage)</x:v>
      </x:c>
      <x:c r="C3273" s="29" t="str">
        <x:v>LOINC</x:v>
      </x:c>
      <x:c r="D3273" s="31" t="str">
        <x:v>104705-9</x:v>
      </x:c>
      <x:c r="E3273" s="26" t="str">
        <x:v>Platelets [Presence] in Blood</x:v>
      </x:c>
      <x:c r="F3273" s="29" t="str">
        <x:v>Measurement</x:v>
      </x:c>
      <x:c r="G3273" s="26" t="str">
        <x:v>exact LOINC name or curated unambiguous abbreviation present in initial_workup_labs</x:v>
      </x:c>
      <x:c r="H3273" s="26" t="str">
        <x:v>platelets</x:v>
      </x:c>
      <x:c r="I3273" s="26" t="str">
        <x:v>LOINC 2.80</x:v>
      </x:c>
      <x:c r="J3273" s="29" t="str">
        <x:v>https://loinc.org/</x:v>
      </x:c>
      <x:c r="K3273" s="26" t="str">
        <x:v>vocab.concept concept_id=1092269; field=initial_workup_labs</x:v>
      </x:c>
      <x:c r="L3273" s="26" t="str">
        <x:v>Terminology-source verified; pathway applicability requires coding/clinical review</x:v>
      </x:c>
    </x:row>
    <x:row r="3274" ht="34" customHeight="1">
      <x:c r="A3274" s="30" t="n">
        <x:v>49</x:v>
      </x:c>
      <x:c r="B3274" s="26" t="str">
        <x:v>Craniotomy (tumor, trauma, hemorrhage)</x:v>
      </x:c>
      <x:c r="C3274" s="29" t="str">
        <x:v>LOINC</x:v>
      </x:c>
      <x:c r="D3274" s="31" t="str">
        <x:v>106733-9</x:v>
      </x:c>
      <x:c r="E3274" s="26" t="str">
        <x:v>Troponin I.cardiac [Mass/volume] in Serum, Plasma or Blood by Rapid immunoassay</x:v>
      </x:c>
      <x:c r="F3274" s="29" t="str">
        <x:v>Measurement</x:v>
      </x:c>
      <x:c r="G3274" s="26" t="str">
        <x:v>exact LOINC name or curated unambiguous abbreviation present in initial_workup_labs</x:v>
      </x:c>
      <x:c r="H3274" s="26" t="str">
        <x:v>troponin</x:v>
      </x:c>
      <x:c r="I3274" s="26" t="str">
        <x:v>LOINC 2.80</x:v>
      </x:c>
      <x:c r="J3274" s="29" t="str">
        <x:v>https://loinc.org/</x:v>
      </x:c>
      <x:c r="K3274" s="26" t="str">
        <x:v>vocab.concept concept_id=1469723; field=initial_workup_labs</x:v>
      </x:c>
      <x:c r="L3274" s="26" t="str">
        <x:v>Terminology-source verified; pathway applicability requires coding/clinical review</x:v>
      </x:c>
    </x:row>
    <x:row r="3275" ht="34" customHeight="1">
      <x:c r="A3275" s="30" t="n">
        <x:v>49</x:v>
      </x:c>
      <x:c r="B3275" s="26" t="str">
        <x:v>Craniotomy (tumor, trauma, hemorrhage)</x:v>
      </x:c>
      <x:c r="C3275" s="29" t="str">
        <x:v>LOINC</x:v>
      </x:c>
      <x:c r="D3275" s="31" t="str">
        <x:v>106734-7</x:v>
      </x:c>
      <x:c r="E3275" s="26" t="str">
        <x:v>Troponin T.cardiac [Mass/volume] in Serum, Plasma or Blood by Rapid immunoassay</x:v>
      </x:c>
      <x:c r="F3275" s="29" t="str">
        <x:v>Measurement</x:v>
      </x:c>
      <x:c r="G3275" s="26" t="str">
        <x:v>exact LOINC name or curated unambiguous abbreviation present in initial_workup_labs</x:v>
      </x:c>
      <x:c r="H3275" s="26" t="str">
        <x:v>troponin</x:v>
      </x:c>
      <x:c r="I3275" s="26" t="str">
        <x:v>LOINC 2.80</x:v>
      </x:c>
      <x:c r="J3275" s="29" t="str">
        <x:v>https://loinc.org/</x:v>
      </x:c>
      <x:c r="K3275" s="26" t="str">
        <x:v>vocab.concept concept_id=1469858; field=initial_workup_labs</x:v>
      </x:c>
      <x:c r="L3275" s="26" t="str">
        <x:v>Terminology-source verified; pathway applicability requires coding/clinical review</x:v>
      </x:c>
    </x:row>
    <x:row r="3276" ht="34" customHeight="1">
      <x:c r="A3276" s="30" t="n">
        <x:v>49</x:v>
      </x:c>
      <x:c r="B3276" s="26" t="str">
        <x:v>Craniotomy (tumor, trauma, hemorrhage)</x:v>
      </x:c>
      <x:c r="C3276" s="29" t="str">
        <x:v>LOINC</x:v>
      </x:c>
      <x:c r="D3276" s="31" t="str">
        <x:v>106906-1</x:v>
      </x:c>
      <x:c r="E3276" s="26" t="str">
        <x:v>Troponin I.cardiac [Mass/volume] in Serum, Plasma or Blood by High sensitivity method</x:v>
      </x:c>
      <x:c r="F3276" s="29" t="str">
        <x:v>Measurement</x:v>
      </x:c>
      <x:c r="G3276" s="26" t="str">
        <x:v>exact LOINC name or curated unambiguous abbreviation present in initial_workup_labs</x:v>
      </x:c>
      <x:c r="H3276" s="26" t="str">
        <x:v>troponin</x:v>
      </x:c>
      <x:c r="I3276" s="26" t="str">
        <x:v>LOINC 2.80</x:v>
      </x:c>
      <x:c r="J3276" s="29" t="str">
        <x:v>https://loinc.org/</x:v>
      </x:c>
      <x:c r="K3276" s="26" t="str">
        <x:v>vocab.concept concept_id=1469828; field=initial_workup_labs</x:v>
      </x:c>
      <x:c r="L3276" s="26" t="str">
        <x:v>Terminology-source verified; pathway applicability requires coding/clinical review</x:v>
      </x:c>
    </x:row>
    <x:row r="3277" ht="34" customHeight="1">
      <x:c r="A3277" s="30" t="n">
        <x:v>49</x:v>
      </x:c>
      <x:c r="B3277" s="26" t="str">
        <x:v>Craniotomy (tumor, trauma, hemorrhage)</x:v>
      </x:c>
      <x:c r="C3277" s="29" t="str">
        <x:v>LOINC</x:v>
      </x:c>
      <x:c r="D3277" s="31" t="str">
        <x:v>107193-5</x:v>
      </x:c>
      <x:c r="E3277" s="26" t="str">
        <x:v>Platelets [#/volume] in Blood by Automated count --in presence of EDTA to detect possible clumping</x:v>
      </x:c>
      <x:c r="F3277" s="29" t="str">
        <x:v>Measurement</x:v>
      </x:c>
      <x:c r="G3277" s="26" t="str">
        <x:v>exact LOINC name or curated unambiguous abbreviation present in initial_workup_labs</x:v>
      </x:c>
      <x:c r="H3277" s="26" t="str">
        <x:v>platelets</x:v>
      </x:c>
      <x:c r="I3277" s="26" t="str">
        <x:v>LOINC 2.80</x:v>
      </x:c>
      <x:c r="J3277" s="29" t="str">
        <x:v>https://loinc.org/</x:v>
      </x:c>
      <x:c r="K3277" s="26" t="str">
        <x:v>vocab.concept concept_id=1469714; field=initial_workup_labs</x:v>
      </x:c>
      <x:c r="L3277" s="26" t="str">
        <x:v>Terminology-source verified; pathway applicability requires coding/clinical review</x:v>
      </x:c>
    </x:row>
    <x:row r="3278" ht="34" customHeight="1">
      <x:c r="A3278" s="30" t="n">
        <x:v>49</x:v>
      </x:c>
      <x:c r="B3278" s="26" t="str">
        <x:v>Craniotomy (tumor, trauma, hemorrhage)</x:v>
      </x:c>
      <x:c r="C3278" s="29" t="str">
        <x:v>LOINC</x:v>
      </x:c>
      <x:c r="D3278" s="31" t="str">
        <x:v>10839-9</x:v>
      </x:c>
      <x:c r="E3278" s="26" t="str">
        <x:v>Troponin I.cardiac [Mass/volume] in Serum or Plasma</x:v>
      </x:c>
      <x:c r="F3278" s="29" t="str">
        <x:v>Measurement</x:v>
      </x:c>
      <x:c r="G3278" s="26" t="str">
        <x:v>exact LOINC name or curated unambiguous abbreviation present in initial_workup_labs</x:v>
      </x:c>
      <x:c r="H3278" s="26" t="str">
        <x:v>troponin</x:v>
      </x:c>
      <x:c r="I3278" s="26" t="str">
        <x:v>LOINC 2.80</x:v>
      </x:c>
      <x:c r="J3278" s="29" t="str">
        <x:v>https://loinc.org/</x:v>
      </x:c>
      <x:c r="K3278" s="26" t="str">
        <x:v>vocab.concept concept_id=3021337; field=initial_workup_labs</x:v>
      </x:c>
      <x:c r="L3278" s="26" t="str">
        <x:v>Terminology-source verified; pathway applicability requires coding/clinical review</x:v>
      </x:c>
    </x:row>
    <x:row r="3279" ht="34" customHeight="1">
      <x:c r="A3279" s="30" t="n">
        <x:v>49</x:v>
      </x:c>
      <x:c r="B3279" s="26" t="str">
        <x:v>Craniotomy (tumor, trauma, hemorrhage)</x:v>
      </x:c>
      <x:c r="C3279" s="29" t="str">
        <x:v>LOINC</x:v>
      </x:c>
      <x:c r="D3279" s="31" t="str">
        <x:v>13056-7</x:v>
      </x:c>
      <x:c r="E3279" s="26" t="str">
        <x:v>Platelets [#/volume] in Plasma by Automated count</x:v>
      </x:c>
      <x:c r="F3279" s="29" t="str">
        <x:v>Measurement</x:v>
      </x:c>
      <x:c r="G3279" s="26" t="str">
        <x:v>exact LOINC name or curated unambiguous abbreviation present in initial_workup_labs</x:v>
      </x:c>
      <x:c r="H3279" s="26" t="str">
        <x:v>platelets</x:v>
      </x:c>
      <x:c r="I3279" s="26" t="str">
        <x:v>LOINC 2.80</x:v>
      </x:c>
      <x:c r="J3279" s="29" t="str">
        <x:v>https://loinc.org/</x:v>
      </x:c>
      <x:c r="K3279" s="26" t="str">
        <x:v>vocab.concept concept_id=3016682; field=initial_workup_labs</x:v>
      </x:c>
      <x:c r="L3279" s="26" t="str">
        <x:v>Terminology-source verified; pathway applicability requires coding/clinical review</x:v>
      </x:c>
    </x:row>
    <x:row r="3280" ht="34" customHeight="1">
      <x:c r="A3280" s="30" t="n">
        <x:v>49</x:v>
      </x:c>
      <x:c r="B3280" s="26" t="str">
        <x:v>Craniotomy (tumor, trauma, hemorrhage)</x:v>
      </x:c>
      <x:c r="C3280" s="29" t="str">
        <x:v>LOINC</x:v>
      </x:c>
      <x:c r="D3280" s="31" t="str">
        <x:v>14979-9</x:v>
      </x:c>
      <x:c r="E3280" s="26" t="str">
        <x:v>aPTT in Platelet poor plasma by Coagulation assay</x:v>
      </x:c>
      <x:c r="F3280" s="29" t="str">
        <x:v>Measurement</x:v>
      </x:c>
      <x:c r="G3280" s="26" t="str">
        <x:v>exact LOINC name or curated unambiguous abbreviation present in initial_workup_labs</x:v>
      </x:c>
      <x:c r="H3280" s="26" t="str">
        <x:v>aptt</x:v>
      </x:c>
      <x:c r="I3280" s="26" t="str">
        <x:v>LOINC 2.80</x:v>
      </x:c>
      <x:c r="J3280" s="29" t="str">
        <x:v>https://loinc.org/</x:v>
      </x:c>
      <x:c r="K3280" s="26" t="str">
        <x:v>vocab.concept concept_id=3018677; field=initial_workup_labs</x:v>
      </x:c>
      <x:c r="L3280" s="26" t="str">
        <x:v>Terminology-source verified; pathway applicability requires coding/clinical review</x:v>
      </x:c>
    </x:row>
    <x:row r="3281" ht="34" customHeight="1">
      <x:c r="A3281" s="30" t="n">
        <x:v>49</x:v>
      </x:c>
      <x:c r="B3281" s="26" t="str">
        <x:v>Craniotomy (tumor, trauma, hemorrhage)</x:v>
      </x:c>
      <x:c r="C3281" s="29" t="str">
        <x:v>LOINC</x:v>
      </x:c>
      <x:c r="D3281" s="31" t="str">
        <x:v>16859-1</x:v>
      </x:c>
      <x:c r="E3281" s="26" t="str">
        <x:v>Fibrinogen [Presence] in Platelet poor plasma</x:v>
      </x:c>
      <x:c r="F3281" s="29" t="str">
        <x:v>Measurement</x:v>
      </x:c>
      <x:c r="G3281" s="26" t="str">
        <x:v>exact LOINC name or curated unambiguous abbreviation present in initial_workup_labs</x:v>
      </x:c>
      <x:c r="H3281" s="26" t="str">
        <x:v>fibrinogen</x:v>
      </x:c>
      <x:c r="I3281" s="26" t="str">
        <x:v>LOINC 2.80</x:v>
      </x:c>
      <x:c r="J3281" s="29" t="str">
        <x:v>https://loinc.org/</x:v>
      </x:c>
      <x:c r="K3281" s="26" t="str">
        <x:v>vocab.concept concept_id=3002937; field=initial_workup_labs</x:v>
      </x:c>
      <x:c r="L3281" s="26" t="str">
        <x:v>Terminology-source verified; pathway applicability requires coding/clinical review</x:v>
      </x:c>
    </x:row>
    <x:row r="3282" ht="34" customHeight="1">
      <x:c r="A3282" s="30" t="n">
        <x:v>49</x:v>
      </x:c>
      <x:c r="B3282" s="26" t="str">
        <x:v>Craniotomy (tumor, trauma, hemorrhage)</x:v>
      </x:c>
      <x:c r="C3282" s="29" t="str">
        <x:v>LOINC</x:v>
      </x:c>
      <x:c r="D3282" s="31" t="str">
        <x:v>21002-1</x:v>
      </x:c>
      <x:c r="E3282" s="26" t="str">
        <x:v>Fibrinogen [Interpretation] in Platelet poor plasma</x:v>
      </x:c>
      <x:c r="F3282" s="29" t="str">
        <x:v>Measurement</x:v>
      </x:c>
      <x:c r="G3282" s="26" t="str">
        <x:v>exact LOINC name or curated unambiguous abbreviation present in initial_workup_labs</x:v>
      </x:c>
      <x:c r="H3282" s="26" t="str">
        <x:v>fibrinogen</x:v>
      </x:c>
      <x:c r="I3282" s="26" t="str">
        <x:v>LOINC 2.80</x:v>
      </x:c>
      <x:c r="J3282" s="29" t="str">
        <x:v>https://loinc.org/</x:v>
      </x:c>
      <x:c r="K3282" s="26" t="str">
        <x:v>vocab.concept concept_id=3008766; field=initial_workup_labs</x:v>
      </x:c>
      <x:c r="L3282" s="26" t="str">
        <x:v>Terminology-source verified; pathway applicability requires coding/clinical review</x:v>
      </x:c>
    </x:row>
    <x:row r="3283" ht="34" customHeight="1">
      <x:c r="A3283" s="30" t="n">
        <x:v>49</x:v>
      </x:c>
      <x:c r="B3283" s="26" t="str">
        <x:v>Craniotomy (tumor, trauma, hemorrhage)</x:v>
      </x:c>
      <x:c r="C3283" s="29" t="str">
        <x:v>LOINC</x:v>
      </x:c>
      <x:c r="D3283" s="31" t="str">
        <x:v>21032-8</x:v>
      </x:c>
      <x:c r="E3283" s="26" t="str">
        <x:v>Thrombin time [Interpretation] in Blood</x:v>
      </x:c>
      <x:c r="F3283" s="29" t="str">
        <x:v>Measurement</x:v>
      </x:c>
      <x:c r="G3283" s="26" t="str">
        <x:v>exact LOINC name or curated unambiguous abbreviation present in initial_workup_labs</x:v>
      </x:c>
      <x:c r="H3283" s="26" t="str">
        <x:v>thrombin time</x:v>
      </x:c>
      <x:c r="I3283" s="26" t="str">
        <x:v>LOINC 2.80</x:v>
      </x:c>
      <x:c r="J3283" s="29" t="str">
        <x:v>https://loinc.org/</x:v>
      </x:c>
      <x:c r="K3283" s="26" t="str">
        <x:v>vocab.concept concept_id=3014391; field=initial_workup_labs</x:v>
      </x:c>
      <x:c r="L3283" s="26" t="str">
        <x:v>Terminology-source verified; pathway applicability requires coding/clinical review</x:v>
      </x:c>
    </x:row>
    <x:row r="3284" ht="34" customHeight="1">
      <x:c r="A3284" s="30" t="n">
        <x:v>49</x:v>
      </x:c>
      <x:c r="B3284" s="26" t="str">
        <x:v>Craniotomy (tumor, trauma, hemorrhage)</x:v>
      </x:c>
      <x:c r="C3284" s="29" t="str">
        <x:v>LOINC</x:v>
      </x:c>
      <x:c r="D3284" s="31" t="str">
        <x:v>24322-0</x:v>
      </x:c>
      <x:c r="E3284" s="26" t="str">
        <x:v>Comprehensive metabolic 1998 panel - Serum or Plasma</x:v>
      </x:c>
      <x:c r="F3284" s="29" t="str">
        <x:v>Measurement</x:v>
      </x:c>
      <x:c r="G3284" s="26" t="str">
        <x:v>exact LOINC name or curated unambiguous abbreviation present in initial_workup_labs</x:v>
      </x:c>
      <x:c r="H3284" s="26" t="str">
        <x:v>cmp</x:v>
      </x:c>
      <x:c r="I3284" s="26" t="str">
        <x:v>LOINC 2.80</x:v>
      </x:c>
      <x:c r="J3284" s="29" t="str">
        <x:v>https://loinc.org/</x:v>
      </x:c>
      <x:c r="K3284" s="26" t="str">
        <x:v>vocab.concept concept_id=3025200; field=initial_workup_labs</x:v>
      </x:c>
      <x:c r="L3284" s="26" t="str">
        <x:v>Terminology-source verified; pathway applicability requires coding/clinical review</x:v>
      </x:c>
    </x:row>
    <x:row r="3285" ht="34" customHeight="1">
      <x:c r="A3285" s="30" t="n">
        <x:v>49</x:v>
      </x:c>
      <x:c r="B3285" s="26" t="str">
        <x:v>Craniotomy (tumor, trauma, hemorrhage)</x:v>
      </x:c>
      <x:c r="C3285" s="29" t="str">
        <x:v>LOINC</x:v>
      </x:c>
      <x:c r="D3285" s="31" t="str">
        <x:v>24323-8</x:v>
      </x:c>
      <x:c r="E3285" s="26" t="str">
        <x:v>Comprehensive metabolic 2000 panel - Serum or Plasma</x:v>
      </x:c>
      <x:c r="F3285" s="29" t="str">
        <x:v>Measurement</x:v>
      </x:c>
      <x:c r="G3285" s="26" t="str">
        <x:v>exact LOINC name or curated unambiguous abbreviation present in initial_workup_labs</x:v>
      </x:c>
      <x:c r="H3285" s="26" t="str">
        <x:v>cmp</x:v>
      </x:c>
      <x:c r="I3285" s="26" t="str">
        <x:v>LOINC 2.80</x:v>
      </x:c>
      <x:c r="J3285" s="29" t="str">
        <x:v>https://loinc.org/</x:v>
      </x:c>
      <x:c r="K3285" s="26" t="str">
        <x:v>vocab.concept concept_id=3026023; field=initial_workup_labs</x:v>
      </x:c>
      <x:c r="L3285" s="26" t="str">
        <x:v>Terminology-source verified; pathway applicability requires coding/clinical review</x:v>
      </x:c>
    </x:row>
    <x:row r="3286" ht="34" customHeight="1">
      <x:c r="A3286" s="30" t="n">
        <x:v>49</x:v>
      </x:c>
      <x:c r="B3286" s="26" t="str">
        <x:v>Craniotomy (tumor, trauma, hemorrhage)</x:v>
      </x:c>
      <x:c r="C3286" s="29" t="str">
        <x:v>LOINC</x:v>
      </x:c>
      <x:c r="D3286" s="31" t="str">
        <x:v>26515-7</x:v>
      </x:c>
      <x:c r="E3286" s="26" t="str">
        <x:v>Platelets [#/volume] in Blood</x:v>
      </x:c>
      <x:c r="F3286" s="29" t="str">
        <x:v>Measurement</x:v>
      </x:c>
      <x:c r="G3286" s="26" t="str">
        <x:v>exact LOINC name or curated unambiguous abbreviation present in initial_workup_labs</x:v>
      </x:c>
      <x:c r="H3286" s="26" t="str">
        <x:v>platelets</x:v>
      </x:c>
      <x:c r="I3286" s="26" t="str">
        <x:v>LOINC 2.80</x:v>
      </x:c>
      <x:c r="J3286" s="29" t="str">
        <x:v>https://loinc.org/</x:v>
      </x:c>
      <x:c r="K3286" s="26" t="str">
        <x:v>vocab.concept concept_id=3007461; field=initial_workup_labs</x:v>
      </x:c>
      <x:c r="L3286" s="26" t="str">
        <x:v>Terminology-source verified; pathway applicability requires coding/clinical review</x:v>
      </x:c>
    </x:row>
    <x:row r="3287" ht="34" customHeight="1">
      <x:c r="A3287" s="30" t="n">
        <x:v>49</x:v>
      </x:c>
      <x:c r="B3287" s="26" t="str">
        <x:v>Craniotomy (tumor, trauma, hemorrhage)</x:v>
      </x:c>
      <x:c r="C3287" s="29" t="str">
        <x:v>LOINC</x:v>
      </x:c>
      <x:c r="D3287" s="31" t="str">
        <x:v>26516-5</x:v>
      </x:c>
      <x:c r="E3287" s="26" t="str">
        <x:v>Platelets [#/volume] in Plasma</x:v>
      </x:c>
      <x:c r="F3287" s="29" t="str">
        <x:v>Measurement</x:v>
      </x:c>
      <x:c r="G3287" s="26" t="str">
        <x:v>exact LOINC name or curated unambiguous abbreviation present in initial_workup_labs</x:v>
      </x:c>
      <x:c r="H3287" s="26" t="str">
        <x:v>platelets</x:v>
      </x:c>
      <x:c r="I3287" s="26" t="str">
        <x:v>LOINC 2.80</x:v>
      </x:c>
      <x:c r="J3287" s="29" t="str">
        <x:v>https://loinc.org/</x:v>
      </x:c>
      <x:c r="K3287" s="26" t="str">
        <x:v>vocab.concept concept_id=3006297; field=initial_workup_labs</x:v>
      </x:c>
      <x:c r="L3287" s="26" t="str">
        <x:v>Terminology-source verified; pathway applicability requires coding/clinical review</x:v>
      </x:c>
    </x:row>
    <x:row r="3288" ht="34" customHeight="1">
      <x:c r="A3288" s="30" t="n">
        <x:v>49</x:v>
      </x:c>
      <x:c r="B3288" s="26" t="str">
        <x:v>Craniotomy (tumor, trauma, hemorrhage)</x:v>
      </x:c>
      <x:c r="C3288" s="29" t="str">
        <x:v>LOINC</x:v>
      </x:c>
      <x:c r="D3288" s="31" t="str">
        <x:v>30902-1</x:v>
      </x:c>
      <x:c r="E3288" s="26" t="str">
        <x:v>Fibrinogen [Mass/volume] in Platelet poor plasma by Heat denaturation</x:v>
      </x:c>
      <x:c r="F3288" s="29" t="str">
        <x:v>Measurement</x:v>
      </x:c>
      <x:c r="G3288" s="26" t="str">
        <x:v>exact LOINC name or curated unambiguous abbreviation present in initial_workup_labs</x:v>
      </x:c>
      <x:c r="H3288" s="26" t="str">
        <x:v>fibrinogen</x:v>
      </x:c>
      <x:c r="I3288" s="26" t="str">
        <x:v>LOINC 2.80</x:v>
      </x:c>
      <x:c r="J3288" s="29" t="str">
        <x:v>https://loinc.org/</x:v>
      </x:c>
      <x:c r="K3288" s="26" t="str">
        <x:v>vocab.concept concept_id=3018928; field=initial_workup_labs</x:v>
      </x:c>
      <x:c r="L3288" s="26" t="str">
        <x:v>Terminology-source verified; pathway applicability requires coding/clinical review</x:v>
      </x:c>
    </x:row>
    <x:row r="3289" ht="34" customHeight="1">
      <x:c r="A3289" s="30" t="n">
        <x:v>49</x:v>
      </x:c>
      <x:c r="B3289" s="26" t="str">
        <x:v>Craniotomy (tumor, trauma, hemorrhage)</x:v>
      </x:c>
      <x:c r="C3289" s="29" t="str">
        <x:v>LOINC</x:v>
      </x:c>
      <x:c r="D3289" s="31" t="str">
        <x:v>3243-3</x:v>
      </x:c>
      <x:c r="E3289" s="26" t="str">
        <x:v>Thrombin time</x:v>
      </x:c>
      <x:c r="F3289" s="29" t="str">
        <x:v>Measurement</x:v>
      </x:c>
      <x:c r="G3289" s="26" t="str">
        <x:v>exact LOINC name or curated unambiguous abbreviation present in initial_workup_labs</x:v>
      </x:c>
      <x:c r="H3289" s="26" t="str">
        <x:v>thrombin time</x:v>
      </x:c>
      <x:c r="I3289" s="26" t="str">
        <x:v>LOINC 2.80</x:v>
      </x:c>
      <x:c r="J3289" s="29" t="str">
        <x:v>https://loinc.org/</x:v>
      </x:c>
      <x:c r="K3289" s="26" t="str">
        <x:v>vocab.concept concept_id=3036489; field=initial_workup_labs</x:v>
      </x:c>
      <x:c r="L3289" s="26" t="str">
        <x:v>Terminology-source verified; pathway applicability requires coding/clinical review</x:v>
      </x:c>
    </x:row>
    <x:row r="3290" ht="34" customHeight="1">
      <x:c r="A3290" s="30" t="n">
        <x:v>49</x:v>
      </x:c>
      <x:c r="B3290" s="26" t="str">
        <x:v>Craniotomy (tumor, trauma, hemorrhage)</x:v>
      </x:c>
      <x:c r="C3290" s="29" t="str">
        <x:v>LOINC</x:v>
      </x:c>
      <x:c r="D3290" s="31" t="str">
        <x:v>3255-7</x:v>
      </x:c>
      <x:c r="E3290" s="26" t="str">
        <x:v>Fibrinogen [Mass/volume] in Platelet poor plasma by Coagulation assay</x:v>
      </x:c>
      <x:c r="F3290" s="29" t="str">
        <x:v>Measurement</x:v>
      </x:c>
      <x:c r="G3290" s="26" t="str">
        <x:v>exact LOINC name or curated unambiguous abbreviation present in initial_workup_labs</x:v>
      </x:c>
      <x:c r="H3290" s="26" t="str">
        <x:v>fibrinogen</x:v>
      </x:c>
      <x:c r="I3290" s="26" t="str">
        <x:v>LOINC 2.80</x:v>
      </x:c>
      <x:c r="J3290" s="29" t="str">
        <x:v>https://loinc.org/</x:v>
      </x:c>
      <x:c r="K3290" s="26" t="str">
        <x:v>vocab.concept concept_id=3016407; field=initial_workup_labs</x:v>
      </x:c>
      <x:c r="L3290" s="26" t="str">
        <x:v>Terminology-source verified; pathway applicability requires coding/clinical review</x:v>
      </x:c>
    </x:row>
    <x:row r="3291" ht="34" customHeight="1">
      <x:c r="A3291" s="30" t="n">
        <x:v>49</x:v>
      </x:c>
      <x:c r="B3291" s="26" t="str">
        <x:v>Craniotomy (tumor, trauma, hemorrhage)</x:v>
      </x:c>
      <x:c r="C3291" s="29" t="str">
        <x:v>LOINC</x:v>
      </x:c>
      <x:c r="D3291" s="31" t="str">
        <x:v>33204-9</x:v>
      </x:c>
      <x:c r="E3291" s="26" t="str">
        <x:v>Troponin T.cardiac [Presence] in Serum or Plasma</x:v>
      </x:c>
      <x:c r="F3291" s="29" t="str">
        <x:v>Measurement</x:v>
      </x:c>
      <x:c r="G3291" s="26" t="str">
        <x:v>exact LOINC name or curated unambiguous abbreviation present in initial_workup_labs</x:v>
      </x:c>
      <x:c r="H3291" s="26" t="str">
        <x:v>troponin</x:v>
      </x:c>
      <x:c r="I3291" s="26" t="str">
        <x:v>LOINC 2.80</x:v>
      </x:c>
      <x:c r="J3291" s="29" t="str">
        <x:v>https://loinc.org/</x:v>
      </x:c>
      <x:c r="K3291" s="26" t="str">
        <x:v>vocab.concept concept_id=3042837; field=initial_workup_labs</x:v>
      </x:c>
      <x:c r="L3291" s="26" t="str">
        <x:v>Terminology-source verified; pathway applicability requires coding/clinical review</x:v>
      </x:c>
    </x:row>
    <x:row r="3292" ht="34" customHeight="1">
      <x:c r="A3292" s="30" t="n">
        <x:v>49</x:v>
      </x:c>
      <x:c r="B3292" s="26" t="str">
        <x:v>Craniotomy (tumor, trauma, hemorrhage)</x:v>
      </x:c>
      <x:c r="C3292" s="29" t="str">
        <x:v>LOINC</x:v>
      </x:c>
      <x:c r="D3292" s="31" t="str">
        <x:v>34714-6</x:v>
      </x:c>
      <x:c r="E3292" s="26" t="str">
        <x:v>INR in Blood by Coagulation assay</x:v>
      </x:c>
      <x:c r="F3292" s="29" t="str">
        <x:v>Measurement</x:v>
      </x:c>
      <x:c r="G3292" s="26" t="str">
        <x:v>exact LOINC name or curated unambiguous abbreviation present in initial_workup_labs</x:v>
      </x:c>
      <x:c r="H3292" s="26" t="str">
        <x:v>pt inr</x:v>
      </x:c>
      <x:c r="I3292" s="26" t="str">
        <x:v>LOINC 2.80</x:v>
      </x:c>
      <x:c r="J3292" s="29" t="str">
        <x:v>https://loinc.org/</x:v>
      </x:c>
      <x:c r="K3292" s="26" t="str">
        <x:v>vocab.concept concept_id=3032080; field=initial_workup_labs</x:v>
      </x:c>
      <x:c r="L3292" s="26" t="str">
        <x:v>Terminology-source verified; pathway applicability requires coding/clinical review</x:v>
      </x:c>
    </x:row>
    <x:row r="3293" ht="34" customHeight="1">
      <x:c r="A3293" s="30" t="n">
        <x:v>49</x:v>
      </x:c>
      <x:c r="B3293" s="26" t="str">
        <x:v>Craniotomy (tumor, trauma, hemorrhage)</x:v>
      </x:c>
      <x:c r="C3293" s="29" t="str">
        <x:v>LOINC</x:v>
      </x:c>
      <x:c r="D3293" s="31" t="str">
        <x:v>38875-1</x:v>
      </x:c>
      <x:c r="E3293" s="26" t="str">
        <x:v>INR in Platelet poor plasma or blood by Coagulation assay</x:v>
      </x:c>
      <x:c r="F3293" s="29" t="str">
        <x:v>Measurement</x:v>
      </x:c>
      <x:c r="G3293" s="26" t="str">
        <x:v>exact LOINC name or curated unambiguous abbreviation present in initial_workup_labs</x:v>
      </x:c>
      <x:c r="H3293" s="26" t="str">
        <x:v>pt inr</x:v>
      </x:c>
      <x:c r="I3293" s="26" t="str">
        <x:v>LOINC 2.80</x:v>
      </x:c>
      <x:c r="J3293" s="29" t="str">
        <x:v>https://loinc.org/</x:v>
      </x:c>
      <x:c r="K3293" s="26" t="str">
        <x:v>vocab.concept concept_id=3042605; field=initial_workup_labs</x:v>
      </x:c>
      <x:c r="L3293" s="26" t="str">
        <x:v>Terminology-source verified; pathway applicability requires coding/clinical review</x:v>
      </x:c>
    </x:row>
    <x:row r="3294" ht="34" customHeight="1">
      <x:c r="A3294" s="30" t="n">
        <x:v>49</x:v>
      </x:c>
      <x:c r="B3294" s="26" t="str">
        <x:v>Craniotomy (tumor, trauma, hemorrhage)</x:v>
      </x:c>
      <x:c r="C3294" s="29" t="str">
        <x:v>LOINC</x:v>
      </x:c>
      <x:c r="D3294" s="31" t="str">
        <x:v>42757-5</x:v>
      </x:c>
      <x:c r="E3294" s="26" t="str">
        <x:v>Troponin I.cardiac [Mass/volume] in Blood</x:v>
      </x:c>
      <x:c r="F3294" s="29" t="str">
        <x:v>Measurement</x:v>
      </x:c>
      <x:c r="G3294" s="26" t="str">
        <x:v>exact LOINC name or curated unambiguous abbreviation present in initial_workup_labs</x:v>
      </x:c>
      <x:c r="H3294" s="26" t="str">
        <x:v>troponin</x:v>
      </x:c>
      <x:c r="I3294" s="26" t="str">
        <x:v>LOINC 2.80</x:v>
      </x:c>
      <x:c r="J3294" s="29" t="str">
        <x:v>https://loinc.org/</x:v>
      </x:c>
      <x:c r="K3294" s="26" t="str">
        <x:v>vocab.concept concept_id=3033745; field=initial_workup_labs</x:v>
      </x:c>
      <x:c r="L3294" s="26" t="str">
        <x:v>Terminology-source verified; pathway applicability requires coding/clinical review</x:v>
      </x:c>
    </x:row>
    <x:row r="3295" ht="34" customHeight="1">
      <x:c r="A3295" s="30" t="n">
        <x:v>49</x:v>
      </x:c>
      <x:c r="B3295" s="26" t="str">
        <x:v>Craniotomy (tumor, trauma, hemorrhage)</x:v>
      </x:c>
      <x:c r="C3295" s="29" t="str">
        <x:v>LOINC</x:v>
      </x:c>
      <x:c r="D3295" s="31" t="str">
        <x:v>48425-3</x:v>
      </x:c>
      <x:c r="E3295" s="26" t="str">
        <x:v>Troponin T.cardiac [Mass/volume] in Blood</x:v>
      </x:c>
      <x:c r="F3295" s="29" t="str">
        <x:v>Measurement</x:v>
      </x:c>
      <x:c r="G3295" s="26" t="str">
        <x:v>exact LOINC name or curated unambiguous abbreviation present in initial_workup_labs</x:v>
      </x:c>
      <x:c r="H3295" s="26" t="str">
        <x:v>troponin</x:v>
      </x:c>
      <x:c r="I3295" s="26" t="str">
        <x:v>LOINC 2.80</x:v>
      </x:c>
      <x:c r="J3295" s="29" t="str">
        <x:v>https://loinc.org/</x:v>
      </x:c>
      <x:c r="K3295" s="26" t="str">
        <x:v>vocab.concept concept_id=3048529; field=initial_workup_labs</x:v>
      </x:c>
      <x:c r="L3295" s="26" t="str">
        <x:v>Terminology-source verified; pathway applicability requires coding/clinical review</x:v>
      </x:c>
    </x:row>
    <x:row r="3296" ht="34" customHeight="1">
      <x:c r="A3296" s="30" t="n">
        <x:v>49</x:v>
      </x:c>
      <x:c r="B3296" s="26" t="str">
        <x:v>Craniotomy (tumor, trauma, hemorrhage)</x:v>
      </x:c>
      <x:c r="C3296" s="29" t="str">
        <x:v>LOINC</x:v>
      </x:c>
      <x:c r="D3296" s="31" t="str">
        <x:v>48426-1</x:v>
      </x:c>
      <x:c r="E3296" s="26" t="str">
        <x:v>Troponin T.cardiac [Presence] in Blood</x:v>
      </x:c>
      <x:c r="F3296" s="29" t="str">
        <x:v>Measurement</x:v>
      </x:c>
      <x:c r="G3296" s="26" t="str">
        <x:v>exact LOINC name or curated unambiguous abbreviation present in initial_workup_labs</x:v>
      </x:c>
      <x:c r="H3296" s="26" t="str">
        <x:v>troponin</x:v>
      </x:c>
      <x:c r="I3296" s="26" t="str">
        <x:v>LOINC 2.80</x:v>
      </x:c>
      <x:c r="J3296" s="29" t="str">
        <x:v>https://loinc.org/</x:v>
      </x:c>
      <x:c r="K3296" s="26" t="str">
        <x:v>vocab.concept concept_id=3052931; field=initial_workup_labs</x:v>
      </x:c>
      <x:c r="L3296" s="26" t="str">
        <x:v>Terminology-source verified; pathway applicability requires coding/clinical review</x:v>
      </x:c>
    </x:row>
    <x:row r="3297" ht="34" customHeight="1">
      <x:c r="A3297" s="30" t="n">
        <x:v>49</x:v>
      </x:c>
      <x:c r="B3297" s="26" t="str">
        <x:v>Craniotomy (tumor, trauma, hemorrhage)</x:v>
      </x:c>
      <x:c r="C3297" s="29" t="str">
        <x:v>LOINC</x:v>
      </x:c>
      <x:c r="D3297" s="31" t="str">
        <x:v>48664-7</x:v>
      </x:c>
      <x:c r="E3297" s="26" t="str">
        <x:v>Fibrinogen [Mass/volume] in Platelet poor plasma by Coagulation.derived</x:v>
      </x:c>
      <x:c r="F3297" s="29" t="str">
        <x:v>Measurement</x:v>
      </x:c>
      <x:c r="G3297" s="26" t="str">
        <x:v>exact LOINC name or curated unambiguous abbreviation present in initial_workup_labs</x:v>
      </x:c>
      <x:c r="H3297" s="26" t="str">
        <x:v>fibrinogen</x:v>
      </x:c>
      <x:c r="I3297" s="26" t="str">
        <x:v>LOINC 2.80</x:v>
      </x:c>
      <x:c r="J3297" s="29" t="str">
        <x:v>https://loinc.org/</x:v>
      </x:c>
      <x:c r="K3297" s="26" t="str">
        <x:v>vocab.concept concept_id=3052964; field=initial_workup_labs</x:v>
      </x:c>
      <x:c r="L3297" s="26" t="str">
        <x:v>Terminology-source verified; pathway applicability requires coding/clinical review</x:v>
      </x:c>
    </x:row>
    <x:row r="3298" ht="34" customHeight="1">
      <x:c r="A3298" s="30" t="n">
        <x:v>49</x:v>
      </x:c>
      <x:c r="B3298" s="26" t="str">
        <x:v>Craniotomy (tumor, trauma, hemorrhage)</x:v>
      </x:c>
      <x:c r="C3298" s="29" t="str">
        <x:v>LOINC</x:v>
      </x:c>
      <x:c r="D3298" s="31" t="str">
        <x:v>49497-1</x:v>
      </x:c>
      <x:c r="E3298" s="26" t="str">
        <x:v>Platelets [#/volume] in Blood by Estimate</x:v>
      </x:c>
      <x:c r="F3298" s="29" t="str">
        <x:v>Measurement</x:v>
      </x:c>
      <x:c r="G3298" s="26" t="str">
        <x:v>exact LOINC name or curated unambiguous abbreviation present in initial_workup_labs</x:v>
      </x:c>
      <x:c r="H3298" s="26" t="str">
        <x:v>platelets</x:v>
      </x:c>
      <x:c r="I3298" s="26" t="str">
        <x:v>LOINC 2.80</x:v>
      </x:c>
      <x:c r="J3298" s="29" t="str">
        <x:v>https://loinc.org/</x:v>
      </x:c>
      <x:c r="K3298" s="26" t="str">
        <x:v>vocab.concept concept_id=3031586; field=initial_workup_labs</x:v>
      </x:c>
      <x:c r="L3298" s="26" t="str">
        <x:v>Terminology-source verified; pathway applicability requires coding/clinical review</x:v>
      </x:c>
    </x:row>
    <x:row r="3299" ht="34" customHeight="1">
      <x:c r="A3299" s="30" t="n">
        <x:v>49</x:v>
      </x:c>
      <x:c r="B3299" s="26" t="str">
        <x:v>Craniotomy (tumor, trauma, hemorrhage)</x:v>
      </x:c>
      <x:c r="C3299" s="29" t="str">
        <x:v>LOINC</x:v>
      </x:c>
      <x:c r="D3299" s="31" t="str">
        <x:v>49563-0</x:v>
      </x:c>
      <x:c r="E3299" s="26" t="str">
        <x:v>Troponin I.cardiac [Mass/volume] in Serum or Plasma by Detection limit &lt;= 0.01 ng/mL</x:v>
      </x:c>
      <x:c r="F3299" s="29" t="str">
        <x:v>Measurement</x:v>
      </x:c>
      <x:c r="G3299" s="26" t="str">
        <x:v>exact LOINC name or curated unambiguous abbreviation present in initial_workup_labs</x:v>
      </x:c>
      <x:c r="H3299" s="26" t="str">
        <x:v>troponin</x:v>
      </x:c>
      <x:c r="I3299" s="26" t="str">
        <x:v>LOINC 2.80</x:v>
      </x:c>
      <x:c r="J3299" s="29" t="str">
        <x:v>https://loinc.org/</x:v>
      </x:c>
      <x:c r="K3299" s="26" t="str">
        <x:v>vocab.concept concept_id=3032971; field=initial_workup_labs</x:v>
      </x:c>
      <x:c r="L3299" s="26" t="str">
        <x:v>Terminology-source verified; pathway applicability requires coding/clinical review</x:v>
      </x:c>
    </x:row>
    <x:row r="3300" ht="34" customHeight="1">
      <x:c r="A3300" s="30" t="n">
        <x:v>49</x:v>
      </x:c>
      <x:c r="B3300" s="26" t="str">
        <x:v>Craniotomy (tumor, trauma, hemorrhage)</x:v>
      </x:c>
      <x:c r="C3300" s="29" t="str">
        <x:v>LOINC</x:v>
      </x:c>
      <x:c r="D3300" s="31" t="str">
        <x:v>50197-3</x:v>
      </x:c>
      <x:c r="E3300" s="26" t="str">
        <x:v>aPTT panel - Platelet poor plasma</x:v>
      </x:c>
      <x:c r="F3300" s="29" t="str">
        <x:v>Measurement</x:v>
      </x:c>
      <x:c r="G3300" s="26" t="str">
        <x:v>exact LOINC name or curated unambiguous abbreviation present in initial_workup_labs</x:v>
      </x:c>
      <x:c r="H3300" s="26" t="str">
        <x:v>aptt</x:v>
      </x:c>
      <x:c r="I3300" s="26" t="str">
        <x:v>LOINC 2.80</x:v>
      </x:c>
      <x:c r="J3300" s="29" t="str">
        <x:v>https://loinc.org/</x:v>
      </x:c>
      <x:c r="K3300" s="26" t="str">
        <x:v>vocab.concept concept_id=3031305; field=initial_workup_labs</x:v>
      </x:c>
      <x:c r="L3300" s="26" t="str">
        <x:v>Terminology-source verified; pathway applicability requires coding/clinical review</x:v>
      </x:c>
    </x:row>
    <x:row r="3301" ht="34" customHeight="1">
      <x:c r="A3301" s="30" t="n">
        <x:v>49</x:v>
      </x:c>
      <x:c r="B3301" s="26" t="str">
        <x:v>Craniotomy (tumor, trauma, hemorrhage)</x:v>
      </x:c>
      <x:c r="C3301" s="29" t="str">
        <x:v>LOINC</x:v>
      </x:c>
      <x:c r="D3301" s="31" t="str">
        <x:v>55429-5</x:v>
      </x:c>
      <x:c r="E3301" s="26" t="str">
        <x:v>Short blood count panel - Blood</x:v>
      </x:c>
      <x:c r="F3301" s="29" t="str">
        <x:v>Measurement</x:v>
      </x:c>
      <x:c r="G3301" s="26" t="str">
        <x:v>exact LOINC name or curated unambiguous abbreviation present in initial_workup_labs</x:v>
      </x:c>
      <x:c r="H3301" s="26" t="str">
        <x:v>cbc</x:v>
      </x:c>
      <x:c r="I3301" s="26" t="str">
        <x:v>LOINC 2.80</x:v>
      </x:c>
      <x:c r="J3301" s="29" t="str">
        <x:v>https://loinc.org/</x:v>
      </x:c>
      <x:c r="K3301" s="26" t="str">
        <x:v>vocab.concept concept_id=40758558; field=initial_workup_labs</x:v>
      </x:c>
      <x:c r="L3301" s="26" t="str">
        <x:v>Terminology-source verified; pathway applicability requires coding/clinical review</x:v>
      </x:c>
    </x:row>
    <x:row r="3302" ht="34" customHeight="1">
      <x:c r="A3302" s="30" t="n">
        <x:v>49</x:v>
      </x:c>
      <x:c r="B3302" s="26" t="str">
        <x:v>Craniotomy (tumor, trauma, hemorrhage)</x:v>
      </x:c>
      <x:c r="C3302" s="29" t="str">
        <x:v>LOINC</x:v>
      </x:c>
      <x:c r="D3302" s="31" t="str">
        <x:v>57021-8</x:v>
      </x:c>
      <x:c r="E3302" s="26" t="str">
        <x:v>CBC W Auto Differential panel - Blood</x:v>
      </x:c>
      <x:c r="F3302" s="29" t="str">
        <x:v>Measurement</x:v>
      </x:c>
      <x:c r="G3302" s="26" t="str">
        <x:v>exact LOINC name or curated unambiguous abbreviation present in initial_workup_labs</x:v>
      </x:c>
      <x:c r="H3302" s="26" t="str">
        <x:v>cbc</x:v>
      </x:c>
      <x:c r="I3302" s="26" t="str">
        <x:v>LOINC 2.80</x:v>
      </x:c>
      <x:c r="J3302" s="29" t="str">
        <x:v>https://loinc.org/</x:v>
      </x:c>
      <x:c r="K3302" s="26" t="str">
        <x:v>vocab.concept concept_id=40760140; field=initial_workup_labs</x:v>
      </x:c>
      <x:c r="L3302" s="26" t="str">
        <x:v>Terminology-source verified; pathway applicability requires coding/clinical review</x:v>
      </x:c>
    </x:row>
    <x:row r="3303" ht="34" customHeight="1">
      <x:c r="A3303" s="30" t="n">
        <x:v>49</x:v>
      </x:c>
      <x:c r="B3303" s="26" t="str">
        <x:v>Craniotomy (tumor, trauma, hemorrhage)</x:v>
      </x:c>
      <x:c r="C3303" s="29" t="str">
        <x:v>LOINC</x:v>
      </x:c>
      <x:c r="D3303" s="31" t="str">
        <x:v>57022-6</x:v>
      </x:c>
      <x:c r="E3303" s="26" t="str">
        <x:v>CBC W Reflex Manual Differential panel - Blood</x:v>
      </x:c>
      <x:c r="F3303" s="29" t="str">
        <x:v>Measurement</x:v>
      </x:c>
      <x:c r="G3303" s="26" t="str">
        <x:v>exact LOINC name or curated unambiguous abbreviation present in initial_workup_labs</x:v>
      </x:c>
      <x:c r="H3303" s="26" t="str">
        <x:v>cbc</x:v>
      </x:c>
      <x:c r="I3303" s="26" t="str">
        <x:v>LOINC 2.80</x:v>
      </x:c>
      <x:c r="J3303" s="29" t="str">
        <x:v>https://loinc.org/</x:v>
      </x:c>
      <x:c r="K3303" s="26" t="str">
        <x:v>vocab.concept concept_id=40760141; field=initial_workup_labs</x:v>
      </x:c>
      <x:c r="L3303" s="26" t="str">
        <x:v>Terminology-source verified; pathway applicability requires coding/clinical review</x:v>
      </x:c>
    </x:row>
    <x:row r="3304" ht="34" customHeight="1">
      <x:c r="A3304" s="30" t="n">
        <x:v>49</x:v>
      </x:c>
      <x:c r="B3304" s="26" t="str">
        <x:v>Craniotomy (tumor, trauma, hemorrhage)</x:v>
      </x:c>
      <x:c r="C3304" s="29" t="str">
        <x:v>LOINC</x:v>
      </x:c>
      <x:c r="D3304" s="31" t="str">
        <x:v>57782-5</x:v>
      </x:c>
      <x:c r="E3304" s="26" t="str">
        <x:v>CBC W Ordered Manual Differential panel - Blood</x:v>
      </x:c>
      <x:c r="F3304" s="29" t="str">
        <x:v>Measurement</x:v>
      </x:c>
      <x:c r="G3304" s="26" t="str">
        <x:v>exact LOINC name or curated unambiguous abbreviation present in initial_workup_labs</x:v>
      </x:c>
      <x:c r="H3304" s="26" t="str">
        <x:v>cbc</x:v>
      </x:c>
      <x:c r="I3304" s="26" t="str">
        <x:v>LOINC 2.80</x:v>
      </x:c>
      <x:c r="J3304" s="29" t="str">
        <x:v>https://loinc.org/</x:v>
      </x:c>
      <x:c r="K3304" s="26" t="str">
        <x:v>vocab.concept concept_id=40760892; field=initial_workup_labs</x:v>
      </x:c>
      <x:c r="L3304" s="26" t="str">
        <x:v>Terminology-source verified; pathway applicability requires coding/clinical review</x:v>
      </x:c>
    </x:row>
    <x:row r="3305" ht="34" customHeight="1">
      <x:c r="A3305" s="30" t="n">
        <x:v>49</x:v>
      </x:c>
      <x:c r="B3305" s="26" t="str">
        <x:v>Craniotomy (tumor, trauma, hemorrhage)</x:v>
      </x:c>
      <x:c r="C3305" s="29" t="str">
        <x:v>LOINC</x:v>
      </x:c>
      <x:c r="D3305" s="31" t="str">
        <x:v>6301-6</x:v>
      </x:c>
      <x:c r="E3305" s="26" t="str">
        <x:v>INR in Platelet poor plasma by Coagulation assay</x:v>
      </x:c>
      <x:c r="F3305" s="29" t="str">
        <x:v>Measurement</x:v>
      </x:c>
      <x:c r="G3305" s="26" t="str">
        <x:v>exact LOINC name or curated unambiguous abbreviation present in initial_workup_labs</x:v>
      </x:c>
      <x:c r="H3305" s="26" t="str">
        <x:v>pt inr</x:v>
      </x:c>
      <x:c r="I3305" s="26" t="str">
        <x:v>LOINC 2.80</x:v>
      </x:c>
      <x:c r="J3305" s="29" t="str">
        <x:v>https://loinc.org/</x:v>
      </x:c>
      <x:c r="K3305" s="26" t="str">
        <x:v>vocab.concept concept_id=3022217; field=initial_workup_labs</x:v>
      </x:c>
      <x:c r="L3305" s="26" t="str">
        <x:v>Terminology-source verified; pathway applicability requires coding/clinical review</x:v>
      </x:c>
    </x:row>
    <x:row r="3306" ht="34" customHeight="1">
      <x:c r="A3306" s="30" t="n">
        <x:v>49</x:v>
      </x:c>
      <x:c r="B3306" s="26" t="str">
        <x:v>Craniotomy (tumor, trauma, hemorrhage)</x:v>
      </x:c>
      <x:c r="C3306" s="29" t="str">
        <x:v>LOINC</x:v>
      </x:c>
      <x:c r="D3306" s="31" t="str">
        <x:v>6598-7</x:v>
      </x:c>
      <x:c r="E3306" s="26" t="str">
        <x:v>Troponin T.cardiac [Mass/volume] in Serum or Plasma</x:v>
      </x:c>
      <x:c r="F3306" s="29" t="str">
        <x:v>Measurement</x:v>
      </x:c>
      <x:c r="G3306" s="26" t="str">
        <x:v>exact LOINC name or curated unambiguous abbreviation present in initial_workup_labs</x:v>
      </x:c>
      <x:c r="H3306" s="26" t="str">
        <x:v>troponin</x:v>
      </x:c>
      <x:c r="I3306" s="26" t="str">
        <x:v>LOINC 2.80</x:v>
      </x:c>
      <x:c r="J3306" s="29" t="str">
        <x:v>https://loinc.org/</x:v>
      </x:c>
      <x:c r="K3306" s="26" t="str">
        <x:v>vocab.concept concept_id=3019800; field=initial_workup_labs</x:v>
      </x:c>
      <x:c r="L3306" s="26" t="str">
        <x:v>Terminology-source verified; pathway applicability requires coding/clinical review</x:v>
      </x:c>
    </x:row>
    <x:row r="3307" ht="34" customHeight="1">
      <x:c r="A3307" s="30" t="n">
        <x:v>49</x:v>
      </x:c>
      <x:c r="B3307" s="26" t="str">
        <x:v>Craniotomy (tumor, trauma, hemorrhage)</x:v>
      </x:c>
      <x:c r="C3307" s="29" t="str">
        <x:v>LOINC</x:v>
      </x:c>
      <x:c r="D3307" s="31" t="str">
        <x:v>67151-1</x:v>
      </x:c>
      <x:c r="E3307" s="26" t="str">
        <x:v>Troponin T.cardiac [Mass/volume] in Serum or Plasma by High sensitivity method</x:v>
      </x:c>
      <x:c r="F3307" s="29" t="str">
        <x:v>Measurement</x:v>
      </x:c>
      <x:c r="G3307" s="26" t="str">
        <x:v>exact LOINC name or curated unambiguous abbreviation present in initial_workup_labs</x:v>
      </x:c>
      <x:c r="H3307" s="26" t="str">
        <x:v>troponin</x:v>
      </x:c>
      <x:c r="I3307" s="26" t="str">
        <x:v>LOINC 2.80</x:v>
      </x:c>
      <x:c r="J3307" s="29" t="str">
        <x:v>https://loinc.org/</x:v>
      </x:c>
      <x:c r="K3307" s="26" t="str">
        <x:v>vocab.concept concept_id=40769783; field=initial_workup_labs</x:v>
      </x:c>
      <x:c r="L3307" s="26" t="str">
        <x:v>Terminology-source verified; pathway applicability requires coding/clinical review</x:v>
      </x:c>
    </x:row>
    <x:row r="3308" ht="34" customHeight="1">
      <x:c r="A3308" s="30" t="n">
        <x:v>49</x:v>
      </x:c>
      <x:c r="B3308" s="26" t="str">
        <x:v>Craniotomy (tumor, trauma, hemorrhage)</x:v>
      </x:c>
      <x:c r="C3308" s="29" t="str">
        <x:v>LOINC</x:v>
      </x:c>
      <x:c r="D3308" s="31" t="str">
        <x:v>68979-4</x:v>
      </x:c>
      <x:c r="E3308" s="26" t="str">
        <x:v>Rivaroxaban [Units/volume] in Platelet poor plasma by Chromogenic method</x:v>
      </x:c>
      <x:c r="F3308" s="29" t="str">
        <x:v>Measurement</x:v>
      </x:c>
      <x:c r="G3308" s="26" t="str">
        <x:v>exact LOINC name or curated unambiguous abbreviation present in initial_workup_labs</x:v>
      </x:c>
      <x:c r="H3308" s="26" t="str">
        <x:v>rivaroxaban</x:v>
      </x:c>
      <x:c r="I3308" s="26" t="str">
        <x:v>LOINC 2.80</x:v>
      </x:c>
      <x:c r="J3308" s="29" t="str">
        <x:v>https://loinc.org/</x:v>
      </x:c>
      <x:c r="K3308" s="26" t="str">
        <x:v>vocab.concept concept_id=42870512; field=initial_workup_labs</x:v>
      </x:c>
      <x:c r="L3308" s="26" t="str">
        <x:v>Terminology-source verified; pathway applicability requires coding/clinical review</x:v>
      </x:c>
    </x:row>
    <x:row r="3309" ht="34" customHeight="1">
      <x:c r="A3309" s="30" t="n">
        <x:v>49</x:v>
      </x:c>
      <x:c r="B3309" s="26" t="str">
        <x:v>Craniotomy (tumor, trauma, hemorrhage)</x:v>
      </x:c>
      <x:c r="C3309" s="29" t="str">
        <x:v>LOINC</x:v>
      </x:c>
      <x:c r="D3309" s="31" t="str">
        <x:v>68980-2</x:v>
      </x:c>
      <x:c r="E3309" s="26" t="str">
        <x:v>Dabigatran [Units/volume] in Platelet poor plasma by Chromogenic method</x:v>
      </x:c>
      <x:c r="F3309" s="29" t="str">
        <x:v>Measurement</x:v>
      </x:c>
      <x:c r="G3309" s="26" t="str">
        <x:v>exact LOINC name or curated unambiguous abbreviation present in initial_workup_labs</x:v>
      </x:c>
      <x:c r="H3309" s="26" t="str">
        <x:v>dabigatran</x:v>
      </x:c>
      <x:c r="I3309" s="26" t="str">
        <x:v>LOINC 2.80</x:v>
      </x:c>
      <x:c r="J3309" s="29" t="str">
        <x:v>https://loinc.org/</x:v>
      </x:c>
      <x:c r="K3309" s="26" t="str">
        <x:v>vocab.concept concept_id=42870513; field=initial_workup_labs</x:v>
      </x:c>
      <x:c r="L3309" s="26" t="str">
        <x:v>Terminology-source verified; pathway applicability requires coding/clinical review</x:v>
      </x:c>
    </x:row>
    <x:row r="3310" ht="34" customHeight="1">
      <x:c r="A3310" s="30" t="n">
        <x:v>49</x:v>
      </x:c>
      <x:c r="B3310" s="26" t="str">
        <x:v>Craniotomy (tumor, trauma, hemorrhage)</x:v>
      </x:c>
      <x:c r="C3310" s="29" t="str">
        <x:v>LOINC</x:v>
      </x:c>
      <x:c r="D3310" s="31" t="str">
        <x:v>72608-3</x:v>
      </x:c>
      <x:c r="E3310" s="26" t="str">
        <x:v>Apixaban [Mass/volume] in Serum or Plasma</x:v>
      </x:c>
      <x:c r="F3310" s="29" t="str">
        <x:v>Measurement</x:v>
      </x:c>
      <x:c r="G3310" s="26" t="str">
        <x:v>exact LOINC name or curated unambiguous abbreviation present in initial_workup_labs</x:v>
      </x:c>
      <x:c r="H3310" s="26" t="str">
        <x:v>apixaban</x:v>
      </x:c>
      <x:c r="I3310" s="26" t="str">
        <x:v>LOINC 2.80</x:v>
      </x:c>
      <x:c r="J3310" s="29" t="str">
        <x:v>https://loinc.org/</x:v>
      </x:c>
      <x:c r="K3310" s="26" t="str">
        <x:v>vocab.concept concept_id=43055442; field=initial_workup_labs</x:v>
      </x:c>
      <x:c r="L3310" s="26" t="str">
        <x:v>Terminology-source verified; pathway applicability requires coding/clinical review</x:v>
      </x:c>
    </x:row>
    <x:row r="3311" ht="34" customHeight="1">
      <x:c r="A3311" s="30" t="n">
        <x:v>49</x:v>
      </x:c>
      <x:c r="B3311" s="26" t="str">
        <x:v>Craniotomy (tumor, trauma, hemorrhage)</x:v>
      </x:c>
      <x:c r="C3311" s="29" t="str">
        <x:v>LOINC</x:v>
      </x:c>
      <x:c r="D3311" s="31" t="str">
        <x:v>72624-0</x:v>
      </x:c>
      <x:c r="E3311" s="26" t="str">
        <x:v>Rivaroxaban [Mass/volume] in Serum or Plasma</x:v>
      </x:c>
      <x:c r="F3311" s="29" t="str">
        <x:v>Measurement</x:v>
      </x:c>
      <x:c r="G3311" s="26" t="str">
        <x:v>exact LOINC name or curated unambiguous abbreviation present in initial_workup_labs</x:v>
      </x:c>
      <x:c r="H3311" s="26" t="str">
        <x:v>rivaroxaban</x:v>
      </x:c>
      <x:c r="I3311" s="26" t="str">
        <x:v>LOINC 2.80</x:v>
      </x:c>
      <x:c r="J3311" s="29" t="str">
        <x:v>https://loinc.org/</x:v>
      </x:c>
      <x:c r="K3311" s="26" t="str">
        <x:v>vocab.concept concept_id=43055458; field=initial_workup_labs</x:v>
      </x:c>
      <x:c r="L3311" s="26" t="str">
        <x:v>Terminology-source verified; pathway applicability requires coding/clinical review</x:v>
      </x:c>
    </x:row>
    <x:row r="3312" ht="34" customHeight="1">
      <x:c r="A3312" s="30" t="n">
        <x:v>49</x:v>
      </x:c>
      <x:c r="B3312" s="26" t="str">
        <x:v>Craniotomy (tumor, trauma, hemorrhage)</x:v>
      </x:c>
      <x:c r="C3312" s="29" t="str">
        <x:v>LOINC</x:v>
      </x:c>
      <x:c r="D3312" s="31" t="str">
        <x:v>72625-7</x:v>
      </x:c>
      <x:c r="E3312" s="26" t="str">
        <x:v>Dabigatran [Mass/volume] in Serum or Plasma</x:v>
      </x:c>
      <x:c r="F3312" s="29" t="str">
        <x:v>Measurement</x:v>
      </x:c>
      <x:c r="G3312" s="26" t="str">
        <x:v>exact LOINC name or curated unambiguous abbreviation present in initial_workup_labs</x:v>
      </x:c>
      <x:c r="H3312" s="26" t="str">
        <x:v>dabigatran</x:v>
      </x:c>
      <x:c r="I3312" s="26" t="str">
        <x:v>LOINC 2.80</x:v>
      </x:c>
      <x:c r="J3312" s="29" t="str">
        <x:v>https://loinc.org/</x:v>
      </x:c>
      <x:c r="K3312" s="26" t="str">
        <x:v>vocab.concept concept_id=43055459; field=initial_workup_labs</x:v>
      </x:c>
      <x:c r="L3312" s="26" t="str">
        <x:v>Terminology-source verified; pathway applicability requires coding/clinical review</x:v>
      </x:c>
    </x:row>
    <x:row r="3313" ht="34" customHeight="1">
      <x:c r="A3313" s="30" t="n">
        <x:v>49</x:v>
      </x:c>
      <x:c r="B3313" s="26" t="str">
        <x:v>Craniotomy (tumor, trauma, hemorrhage)</x:v>
      </x:c>
      <x:c r="C3313" s="29" t="str">
        <x:v>LOINC</x:v>
      </x:c>
      <x:c r="D3313" s="31" t="str">
        <x:v>74214-8</x:v>
      </x:c>
      <x:c r="E3313" s="26" t="str">
        <x:v>Apixaban [Mass/volume] in Platelet poor plasma by Chromogenic method</x:v>
      </x:c>
      <x:c r="F3313" s="29" t="str">
        <x:v>Measurement</x:v>
      </x:c>
      <x:c r="G3313" s="26" t="str">
        <x:v>exact LOINC name or curated unambiguous abbreviation present in initial_workup_labs</x:v>
      </x:c>
      <x:c r="H3313" s="26" t="str">
        <x:v>apixaban</x:v>
      </x:c>
      <x:c r="I3313" s="26" t="str">
        <x:v>LOINC 2.80</x:v>
      </x:c>
      <x:c r="J3313" s="29" t="str">
        <x:v>https://loinc.org/</x:v>
      </x:c>
      <x:c r="K3313" s="26" t="str">
        <x:v>vocab.concept concept_id=44786869; field=initial_workup_labs</x:v>
      </x:c>
      <x:c r="L3313" s="26" t="str">
        <x:v>Terminology-source verified; pathway applicability requires coding/clinical review</x:v>
      </x:c>
    </x:row>
    <x:row r="3314" ht="34" customHeight="1">
      <x:c r="A3314" s="30" t="n">
        <x:v>49</x:v>
      </x:c>
      <x:c r="B3314" s="26" t="str">
        <x:v>Craniotomy (tumor, trauma, hemorrhage)</x:v>
      </x:c>
      <x:c r="C3314" s="29" t="str">
        <x:v>LOINC</x:v>
      </x:c>
      <x:c r="D3314" s="31" t="str">
        <x:v>74215-5</x:v>
      </x:c>
      <x:c r="E3314" s="26" t="str">
        <x:v>Rivaroxaban [Mass/volume] in Serum or Plasma by LC/MS/MS</x:v>
      </x:c>
      <x:c r="F3314" s="29" t="str">
        <x:v>Measurement</x:v>
      </x:c>
      <x:c r="G3314" s="26" t="str">
        <x:v>exact LOINC name or curated unambiguous abbreviation present in initial_workup_labs</x:v>
      </x:c>
      <x:c r="H3314" s="26" t="str">
        <x:v>rivaroxaban</x:v>
      </x:c>
      <x:c r="I3314" s="26" t="str">
        <x:v>LOINC 2.80</x:v>
      </x:c>
      <x:c r="J3314" s="29" t="str">
        <x:v>https://loinc.org/</x:v>
      </x:c>
      <x:c r="K3314" s="26" t="str">
        <x:v>vocab.concept concept_id=44786870; field=initial_workup_labs</x:v>
      </x:c>
      <x:c r="L3314" s="26" t="str">
        <x:v>Terminology-source verified; pathway applicability requires coding/clinical review</x:v>
      </x:c>
    </x:row>
    <x:row r="3315" ht="34" customHeight="1">
      <x:c r="A3315" s="30" t="n">
        <x:v>49</x:v>
      </x:c>
      <x:c r="B3315" s="26" t="str">
        <x:v>Craniotomy (tumor, trauma, hemorrhage)</x:v>
      </x:c>
      <x:c r="C3315" s="29" t="str">
        <x:v>LOINC</x:v>
      </x:c>
      <x:c r="D3315" s="31" t="str">
        <x:v>74218-9</x:v>
      </x:c>
      <x:c r="E3315" s="26" t="str">
        <x:v>Apixaban [Mass/volume] in Serum or Plasma by LC/MS/MS</x:v>
      </x:c>
      <x:c r="F3315" s="29" t="str">
        <x:v>Measurement</x:v>
      </x:c>
      <x:c r="G3315" s="26" t="str">
        <x:v>exact LOINC name or curated unambiguous abbreviation present in initial_workup_labs</x:v>
      </x:c>
      <x:c r="H3315" s="26" t="str">
        <x:v>apixaban</x:v>
      </x:c>
      <x:c r="I3315" s="26" t="str">
        <x:v>LOINC 2.80</x:v>
      </x:c>
      <x:c r="J3315" s="29" t="str">
        <x:v>https://loinc.org/</x:v>
      </x:c>
      <x:c r="K3315" s="26" t="str">
        <x:v>vocab.concept concept_id=44786873; field=initial_workup_labs</x:v>
      </x:c>
      <x:c r="L3315" s="26" t="str">
        <x:v>Terminology-source verified; pathway applicability requires coding/clinical review</x:v>
      </x:c>
    </x:row>
    <x:row r="3316" ht="34" customHeight="1">
      <x:c r="A3316" s="30" t="n">
        <x:v>49</x:v>
      </x:c>
      <x:c r="B3316" s="26" t="str">
        <x:v>Craniotomy (tumor, trauma, hemorrhage)</x:v>
      </x:c>
      <x:c r="C3316" s="29" t="str">
        <x:v>LOINC</x:v>
      </x:c>
      <x:c r="D3316" s="31" t="str">
        <x:v>74220-5</x:v>
      </x:c>
      <x:c r="E3316" s="26" t="str">
        <x:v>Dabigatran [Mass/volume] in Platelet poor plasma by Coagulation assay</x:v>
      </x:c>
      <x:c r="F3316" s="29" t="str">
        <x:v>Measurement</x:v>
      </x:c>
      <x:c r="G3316" s="26" t="str">
        <x:v>exact LOINC name or curated unambiguous abbreviation present in initial_workup_labs</x:v>
      </x:c>
      <x:c r="H3316" s="26" t="str">
        <x:v>dabigatran</x:v>
      </x:c>
      <x:c r="I3316" s="26" t="str">
        <x:v>LOINC 2.80</x:v>
      </x:c>
      <x:c r="J3316" s="29" t="str">
        <x:v>https://loinc.org/</x:v>
      </x:c>
      <x:c r="K3316" s="26" t="str">
        <x:v>vocab.concept concept_id=44786875; field=initial_workup_labs</x:v>
      </x:c>
      <x:c r="L3316" s="26" t="str">
        <x:v>Terminology-source verified; pathway applicability requires coding/clinical review</x:v>
      </x:c>
    </x:row>
    <x:row r="3317" ht="34" customHeight="1">
      <x:c r="A3317" s="30" t="n">
        <x:v>49</x:v>
      </x:c>
      <x:c r="B3317" s="26" t="str">
        <x:v>Craniotomy (tumor, trauma, hemorrhage)</x:v>
      </x:c>
      <x:c r="C3317" s="29" t="str">
        <x:v>LOINC</x:v>
      </x:c>
      <x:c r="D3317" s="31" t="str">
        <x:v>74263-5</x:v>
      </x:c>
      <x:c r="E3317" s="26" t="str">
        <x:v>Dabigatran [Mass/volume] in Serum or Plasma by LC/MS/MS</x:v>
      </x:c>
      <x:c r="F3317" s="29" t="str">
        <x:v>Measurement</x:v>
      </x:c>
      <x:c r="G3317" s="26" t="str">
        <x:v>exact LOINC name or curated unambiguous abbreviation present in initial_workup_labs</x:v>
      </x:c>
      <x:c r="H3317" s="26" t="str">
        <x:v>dabigatran</x:v>
      </x:c>
      <x:c r="I3317" s="26" t="str">
        <x:v>LOINC 2.80</x:v>
      </x:c>
      <x:c r="J3317" s="29" t="str">
        <x:v>https://loinc.org/</x:v>
      </x:c>
      <x:c r="K3317" s="26" t="str">
        <x:v>vocab.concept concept_id=44786918; field=initial_workup_labs</x:v>
      </x:c>
      <x:c r="L3317" s="26" t="str">
        <x:v>Terminology-source verified; pathway applicability requires coding/clinical review</x:v>
      </x:c>
    </x:row>
    <x:row r="3318" ht="34" customHeight="1">
      <x:c r="A3318" s="30" t="n">
        <x:v>49</x:v>
      </x:c>
      <x:c r="B3318" s="26" t="str">
        <x:v>Craniotomy (tumor, trauma, hemorrhage)</x:v>
      </x:c>
      <x:c r="C3318" s="29" t="str">
        <x:v>LOINC</x:v>
      </x:c>
      <x:c r="D3318" s="31" t="str">
        <x:v>74871-5</x:v>
      </x:c>
      <x:c r="E3318" s="26" t="str">
        <x:v>Rivaroxaban [Mass/volume] in Platelet poor plasma by Chromogenic method</x:v>
      </x:c>
      <x:c r="F3318" s="29" t="str">
        <x:v>Measurement</x:v>
      </x:c>
      <x:c r="G3318" s="26" t="str">
        <x:v>exact LOINC name or curated unambiguous abbreviation present in initial_workup_labs</x:v>
      </x:c>
      <x:c r="H3318" s="26" t="str">
        <x:v>rivaroxaban</x:v>
      </x:c>
      <x:c r="I3318" s="26" t="str">
        <x:v>LOINC 2.80</x:v>
      </x:c>
      <x:c r="J3318" s="29" t="str">
        <x:v>https://loinc.org/</x:v>
      </x:c>
      <x:c r="K3318" s="26" t="str">
        <x:v>vocab.concept concept_id=44816763; field=initial_workup_labs</x:v>
      </x:c>
      <x:c r="L3318" s="26" t="str">
        <x:v>Terminology-source verified; pathway applicability requires coding/clinical review</x:v>
      </x:c>
    </x:row>
    <x:row r="3319" ht="34" customHeight="1">
      <x:c r="A3319" s="30" t="n">
        <x:v>49</x:v>
      </x:c>
      <x:c r="B3319" s="26" t="str">
        <x:v>Craniotomy (tumor, trauma, hemorrhage)</x:v>
      </x:c>
      <x:c r="C3319" s="29" t="str">
        <x:v>LOINC</x:v>
      </x:c>
      <x:c r="D3319" s="31" t="str">
        <x:v>76399-5</x:v>
      </x:c>
      <x:c r="E3319" s="26" t="str">
        <x:v>Troponin I.cardiac [Presence] in Serum, Plasma or Blood by Rapid immunoassay</x:v>
      </x:c>
      <x:c r="F3319" s="29" t="str">
        <x:v>Measurement</x:v>
      </x:c>
      <x:c r="G3319" s="26" t="str">
        <x:v>exact LOINC name or curated unambiguous abbreviation present in initial_workup_labs</x:v>
      </x:c>
      <x:c r="H3319" s="26" t="str">
        <x:v>troponin</x:v>
      </x:c>
      <x:c r="I3319" s="26" t="str">
        <x:v>LOINC 2.80</x:v>
      </x:c>
      <x:c r="J3319" s="29" t="str">
        <x:v>https://loinc.org/</x:v>
      </x:c>
      <x:c r="K3319" s="26" t="str">
        <x:v>vocab.concept concept_id=46235895; field=initial_workup_labs</x:v>
      </x:c>
      <x:c r="L3319" s="26" t="str">
        <x:v>Terminology-source verified; pathway applicability requires coding/clinical review</x:v>
      </x:c>
    </x:row>
    <x:row r="3320" ht="34" customHeight="1">
      <x:c r="A3320" s="30" t="n">
        <x:v>49</x:v>
      </x:c>
      <x:c r="B3320" s="26" t="str">
        <x:v>Craniotomy (tumor, trauma, hemorrhage)</x:v>
      </x:c>
      <x:c r="C3320" s="29" t="str">
        <x:v>LOINC</x:v>
      </x:c>
      <x:c r="D3320" s="31" t="str">
        <x:v>777-3</x:v>
      </x:c>
      <x:c r="E3320" s="26" t="str">
        <x:v>Platelets [#/volume] in Blood by Automated count</x:v>
      </x:c>
      <x:c r="F3320" s="29" t="str">
        <x:v>Measurement</x:v>
      </x:c>
      <x:c r="G3320" s="26" t="str">
        <x:v>exact LOINC name or curated unambiguous abbreviation present in initial_workup_labs</x:v>
      </x:c>
      <x:c r="H3320" s="26" t="str">
        <x:v>platelets</x:v>
      </x:c>
      <x:c r="I3320" s="26" t="str">
        <x:v>LOINC 2.80</x:v>
      </x:c>
      <x:c r="J3320" s="29" t="str">
        <x:v>https://loinc.org/</x:v>
      </x:c>
      <x:c r="K3320" s="26" t="str">
        <x:v>vocab.concept concept_id=3024929; field=initial_workup_labs</x:v>
      </x:c>
      <x:c r="L3320" s="26" t="str">
        <x:v>Terminology-source verified; pathway applicability requires coding/clinical review</x:v>
      </x:c>
    </x:row>
    <x:row r="3321" ht="34" customHeight="1">
      <x:c r="A3321" s="30" t="n">
        <x:v>49</x:v>
      </x:c>
      <x:c r="B3321" s="26" t="str">
        <x:v>Craniotomy (tumor, trauma, hemorrhage)</x:v>
      </x:c>
      <x:c r="C3321" s="29" t="str">
        <x:v>LOINC</x:v>
      </x:c>
      <x:c r="D3321" s="31" t="str">
        <x:v>778-1</x:v>
      </x:c>
      <x:c r="E3321" s="26" t="str">
        <x:v>Platelets [#/volume] in Blood by Manual count</x:v>
      </x:c>
      <x:c r="F3321" s="29" t="str">
        <x:v>Measurement</x:v>
      </x:c>
      <x:c r="G3321" s="26" t="str">
        <x:v>exact LOINC name or curated unambiguous abbreviation present in initial_workup_labs</x:v>
      </x:c>
      <x:c r="H3321" s="26" t="str">
        <x:v>platelets</x:v>
      </x:c>
      <x:c r="I3321" s="26" t="str">
        <x:v>LOINC 2.80</x:v>
      </x:c>
      <x:c r="J3321" s="29" t="str">
        <x:v>https://loinc.org/</x:v>
      </x:c>
      <x:c r="K3321" s="26" t="str">
        <x:v>vocab.concept concept_id=3010834; field=initial_workup_labs</x:v>
      </x:c>
      <x:c r="L3321" s="26" t="str">
        <x:v>Terminology-source verified; pathway applicability requires coding/clinical review</x:v>
      </x:c>
    </x:row>
    <x:row r="3322" ht="34" customHeight="1">
      <x:c r="A3322" s="30" t="n">
        <x:v>49</x:v>
      </x:c>
      <x:c r="B3322" s="26" t="str">
        <x:v>Craniotomy (tumor, trauma, hemorrhage)</x:v>
      </x:c>
      <x:c r="C3322" s="29" t="str">
        <x:v>LOINC</x:v>
      </x:c>
      <x:c r="D3322" s="31" t="str">
        <x:v>79427-1</x:v>
      </x:c>
      <x:c r="E3322" s="26" t="str">
        <x:v>Platelets [#/area] in Blood by Microscopy high power field</x:v>
      </x:c>
      <x:c r="F3322" s="29" t="str">
        <x:v>Measurement</x:v>
      </x:c>
      <x:c r="G3322" s="26" t="str">
        <x:v>exact LOINC name or curated unambiguous abbreviation present in initial_workup_labs</x:v>
      </x:c>
      <x:c r="H3322" s="26" t="str">
        <x:v>platelets</x:v>
      </x:c>
      <x:c r="I3322" s="26" t="str">
        <x:v>LOINC 2.80</x:v>
      </x:c>
      <x:c r="J3322" s="29" t="str">
        <x:v>https://loinc.org/</x:v>
      </x:c>
      <x:c r="K3322" s="26" t="str">
        <x:v>vocab.concept concept_id=21492791; field=initial_workup_labs</x:v>
      </x:c>
      <x:c r="L3322" s="26" t="str">
        <x:v>Terminology-source verified; pathway applicability requires coding/clinical review</x:v>
      </x:c>
    </x:row>
    <x:row r="3323" ht="34" customHeight="1">
      <x:c r="A3323" s="30" t="n">
        <x:v>49</x:v>
      </x:c>
      <x:c r="B3323" s="26" t="str">
        <x:v>Craniotomy (tumor, trauma, hemorrhage)</x:v>
      </x:c>
      <x:c r="C3323" s="29" t="str">
        <x:v>LOINC</x:v>
      </x:c>
      <x:c r="D3323" s="31" t="str">
        <x:v>89575-5</x:v>
      </x:c>
      <x:c r="E3323" s="26" t="str">
        <x:v>Troponin T.cardiac [Interpretation] in Serum or Plasma Qualitative by High sensitivity method</x:v>
      </x:c>
      <x:c r="F3323" s="29" t="str">
        <x:v>Measurement</x:v>
      </x:c>
      <x:c r="G3323" s="26" t="str">
        <x:v>exact LOINC name or curated unambiguous abbreviation present in initial_workup_labs</x:v>
      </x:c>
      <x:c r="H3323" s="26" t="str">
        <x:v>troponin</x:v>
      </x:c>
      <x:c r="I3323" s="26" t="str">
        <x:v>LOINC 2.80</x:v>
      </x:c>
      <x:c r="J3323" s="29" t="str">
        <x:v>https://loinc.org/</x:v>
      </x:c>
      <x:c r="K3323" s="26" t="str">
        <x:v>vocab.concept concept_id=36304662; field=initial_workup_labs</x:v>
      </x:c>
      <x:c r="L3323" s="26" t="str">
        <x:v>Terminology-source verified; pathway applicability requires coding/clinical review</x:v>
      </x:c>
    </x:row>
    <x:row r="3324" ht="34" customHeight="1">
      <x:c r="A3324" s="30" t="n">
        <x:v>49</x:v>
      </x:c>
      <x:c r="B3324" s="26" t="str">
        <x:v>Craniotomy (tumor, trauma, hemorrhage)</x:v>
      </x:c>
      <x:c r="C3324" s="29" t="str">
        <x:v>LOINC</x:v>
      </x:c>
      <x:c r="D3324" s="31" t="str">
        <x:v>89578-9</x:v>
      </x:c>
      <x:c r="E3324" s="26" t="str">
        <x:v>Troponin I.cardiac [Interpretation] in Serum or Plasma Qualitative by High sensitivity method</x:v>
      </x:c>
      <x:c r="F3324" s="29" t="str">
        <x:v>Measurement</x:v>
      </x:c>
      <x:c r="G3324" s="26" t="str">
        <x:v>exact LOINC name or curated unambiguous abbreviation present in initial_workup_labs</x:v>
      </x:c>
      <x:c r="H3324" s="26" t="str">
        <x:v>troponin</x:v>
      </x:c>
      <x:c r="I3324" s="26" t="str">
        <x:v>LOINC 2.80</x:v>
      </x:c>
      <x:c r="J3324" s="29" t="str">
        <x:v>https://loinc.org/</x:v>
      </x:c>
      <x:c r="K3324" s="26" t="str">
        <x:v>vocab.concept concept_id=36304114; field=initial_workup_labs</x:v>
      </x:c>
      <x:c r="L3324" s="26" t="str">
        <x:v>Terminology-source verified; pathway applicability requires coding/clinical review</x:v>
      </x:c>
    </x:row>
    <x:row r="3325" ht="34" customHeight="1">
      <x:c r="A3325" s="30" t="n">
        <x:v>49</x:v>
      </x:c>
      <x:c r="B3325" s="26" t="str">
        <x:v>Craniotomy (tumor, trauma, hemorrhage)</x:v>
      </x:c>
      <x:c r="C3325" s="29" t="str">
        <x:v>LOINC</x:v>
      </x:c>
      <x:c r="D3325" s="31" t="str">
        <x:v>89579-7</x:v>
      </x:c>
      <x:c r="E3325" s="26" t="str">
        <x:v>Troponin I.cardiac [Mass/volume] in Serum or Plasma by High sensitivity method</x:v>
      </x:c>
      <x:c r="F3325" s="29" t="str">
        <x:v>Measurement</x:v>
      </x:c>
      <x:c r="G3325" s="26" t="str">
        <x:v>exact LOINC name or curated unambiguous abbreviation present in initial_workup_labs</x:v>
      </x:c>
      <x:c r="H3325" s="26" t="str">
        <x:v>troponin</x:v>
      </x:c>
      <x:c r="I3325" s="26" t="str">
        <x:v>LOINC 2.80</x:v>
      </x:c>
      <x:c r="J3325" s="29" t="str">
        <x:v>https://loinc.org/</x:v>
      </x:c>
      <x:c r="K3325" s="26" t="str">
        <x:v>vocab.concept concept_id=36306105; field=initial_workup_labs</x:v>
      </x:c>
      <x:c r="L3325" s="26" t="str">
        <x:v>Terminology-source verified; pathway applicability requires coding/clinical review</x:v>
      </x:c>
    </x:row>
    <x:row r="3326" ht="34" customHeight="1">
      <x:c r="A3326" s="30" t="n">
        <x:v>49</x:v>
      </x:c>
      <x:c r="B3326" s="26" t="str">
        <x:v>Craniotomy (tumor, trauma, hemorrhage)</x:v>
      </x:c>
      <x:c r="C3326" s="29" t="str">
        <x:v>LOINC</x:v>
      </x:c>
      <x:c r="D3326" s="31" t="str">
        <x:v>97016-0</x:v>
      </x:c>
      <x:c r="E3326" s="26" t="str">
        <x:v>Fibrinogen [Mass/volume] in Blood by calculation</x:v>
      </x:c>
      <x:c r="F3326" s="29" t="str">
        <x:v>Measurement</x:v>
      </x:c>
      <x:c r="G3326" s="26" t="str">
        <x:v>exact LOINC name or curated unambiguous abbreviation present in initial_workup_labs</x:v>
      </x:c>
      <x:c r="H3326" s="26" t="str">
        <x:v>fibrinogen</x:v>
      </x:c>
      <x:c r="I3326" s="26" t="str">
        <x:v>LOINC 2.80</x:v>
      </x:c>
      <x:c r="J3326" s="29" t="str">
        <x:v>https://loinc.org/</x:v>
      </x:c>
      <x:c r="K3326" s="26" t="str">
        <x:v>vocab.concept concept_id=1616312; field=initial_workup_labs</x:v>
      </x:c>
      <x:c r="L3326" s="26" t="str">
        <x:v>Terminology-source verified; pathway applicability requires coding/clinical review</x:v>
      </x:c>
    </x:row>
    <x:row r="3327" ht="34" customHeight="1">
      <x:c r="A3327" s="30" t="n">
        <x:v>49</x:v>
      </x:c>
      <x:c r="B3327" s="26" t="str">
        <x:v>Craniotomy (tumor, trauma, hemorrhage)</x:v>
      </x:c>
      <x:c r="C3327" s="29" t="str">
        <x:v>LOINC</x:v>
      </x:c>
      <x:c r="D3327" s="31" t="str">
        <x:v>97995-5</x:v>
      </x:c>
      <x:c r="E3327" s="26" t="str">
        <x:v>Platelets [#/volume] in Blood by Automated count.optical</x:v>
      </x:c>
      <x:c r="F3327" s="29" t="str">
        <x:v>Measurement</x:v>
      </x:c>
      <x:c r="G3327" s="26" t="str">
        <x:v>exact LOINC name or curated unambiguous abbreviation present in initial_workup_labs</x:v>
      </x:c>
      <x:c r="H3327" s="26" t="str">
        <x:v>platelets</x:v>
      </x:c>
      <x:c r="I3327" s="26" t="str">
        <x:v>LOINC 2.80</x:v>
      </x:c>
      <x:c r="J3327" s="29" t="str">
        <x:v>https://loinc.org/</x:v>
      </x:c>
      <x:c r="K3327" s="26" t="str">
        <x:v>vocab.concept concept_id=1616298; field=initial_workup_labs</x:v>
      </x:c>
      <x:c r="L3327" s="26" t="str">
        <x:v>Terminology-source verified; pathway applicability requires coding/clinical review</x:v>
      </x:c>
    </x:row>
    <x:row r="3328" ht="34" customHeight="1">
      <x:c r="A3328" s="30" t="n">
        <x:v>50</x:v>
      </x:c>
      <x:c r="B3328" s="26" t="str">
        <x:v>Transient Ischemic Attack (TIA)</x:v>
      </x:c>
      <x:c r="C3328" s="29" t="str">
        <x:v>ICD-10-CM</x:v>
      </x:c>
      <x:c r="D3328" s="31" t="str">
        <x:v>G45.9</x:v>
      </x:c>
      <x:c r="E3328" s="26" t="str">
        <x:v>Transient cerebral ischemic attack, unspecified</x:v>
      </x:c>
      <x:c r="F3328" s="29" t="str">
        <x:v>Condition</x:v>
      </x:c>
      <x:c r="G3328" s="26" t="str">
        <x:v>conservative full-token terminology match</x:v>
      </x:c>
      <x:c r="H3328" s="26" t="str">
        <x:v>transient ischemic attack transient ischemic attack</x:v>
      </x:c>
      <x:c r="I3328" s="26" t="str">
        <x:v>ICD-10-CM FY2026 code descriptions</x:v>
      </x:c>
      <x:c r="J3328" s="29" t="str">
        <x:v>https://www.cdc.gov/nchs/icd/icd-10-cm.htm</x:v>
      </x:c>
      <x:c r="K3328" s="26" t="str">
        <x:v>vocab.concept concept_id=35207399</x:v>
      </x:c>
      <x:c r="L3328" s="26" t="str">
        <x:v>Terminology-source verified; pathway applicability requires coding/clinical review</x:v>
      </x:c>
    </x:row>
    <x:row r="3329" ht="34" customHeight="1">
      <x:c r="A3329" s="30" t="n">
        <x:v>50</x:v>
      </x:c>
      <x:c r="B3329" s="26" t="str">
        <x:v>Transient Ischemic Attack (TIA)</x:v>
      </x:c>
      <x:c r="C3329" s="29" t="str">
        <x:v>SNOMED CT</x:v>
      </x:c>
      <x:c r="D3329" s="31" t="str">
        <x:v>266257000</x:v>
      </x:c>
      <x:c r="E3329" s="26" t="str">
        <x:v>Transient cerebral ischemia</x:v>
      </x:c>
      <x:c r="F3329" s="29" t="str">
        <x:v>Condition</x:v>
      </x:c>
      <x:c r="G3329" s="26" t="str">
        <x:v>OMOP Maps to from ICD-10-CM G45.9</x:v>
      </x:c>
      <x:c r="H3329" s="26" t="str">
        <x:v>G45.9</x:v>
      </x:c>
      <x:c r="I3329" s="26" t="str">
        <x:v>2025-02-01 International; 2025-03-01 US; 2025-04-09 UK editions</x:v>
      </x:c>
      <x:c r="J3329" s="29" t="str">
        <x:v>https://www.snomed.org/</x:v>
      </x:c>
      <x:c r="K3329" s="26" t="str">
        <x:v>vocab.concept concept_id=373503</x:v>
      </x:c>
      <x:c r="L3329" s="26" t="str">
        <x:v>Terminology-source verified; pathway applicability requires coding/clinical review</x:v>
      </x:c>
    </x:row>
    <x:row r="3330" ht="34" customHeight="1">
      <x:c r="A3330" s="30" t="n">
        <x:v>50</x:v>
      </x:c>
      <x:c r="B3330" s="26" t="str">
        <x:v>Transient Ischemic Attack (TIA)</x:v>
      </x:c>
      <x:c r="C3330" s="29" t="str">
        <x:v>LOINC</x:v>
      </x:c>
      <x:c r="D3330" s="31" t="str">
        <x:v>100898-6</x:v>
      </x:c>
      <x:c r="E3330" s="26" t="str">
        <x:v>Lipid panel - Serum or Plasma</x:v>
      </x:c>
      <x:c r="F3330" s="29" t="str">
        <x:v>Measurement</x:v>
      </x:c>
      <x:c r="G3330" s="26" t="str">
        <x:v>exact LOINC name or curated unambiguous abbreviation present in initial_workup_labs</x:v>
      </x:c>
      <x:c r="H3330" s="26" t="str">
        <x:v>lipid panel</x:v>
      </x:c>
      <x:c r="I3330" s="26" t="str">
        <x:v>LOINC 2.80</x:v>
      </x:c>
      <x:c r="J3330" s="29" t="str">
        <x:v>https://loinc.org/</x:v>
      </x:c>
      <x:c r="K3330" s="26" t="str">
        <x:v>vocab.concept concept_id=1761868; field=initial_workup_labs</x:v>
      </x:c>
      <x:c r="L3330" s="26" t="str">
        <x:v>Terminology-source verified; pathway applicability requires coding/clinical review</x:v>
      </x:c>
    </x:row>
    <x:row r="3331" ht="34" customHeight="1">
      <x:c r="A3331" s="30" t="n">
        <x:v>50</x:v>
      </x:c>
      <x:c r="B3331" s="26" t="str">
        <x:v>Transient Ischemic Attack (TIA)</x:v>
      </x:c>
      <x:c r="C3331" s="29" t="str">
        <x:v>LOINC</x:v>
      </x:c>
      <x:c r="D3331" s="31" t="str">
        <x:v>101865-4</x:v>
      </x:c>
      <x:c r="E3331" s="26" t="str">
        <x:v>Troponin T. cardiac 2H and 6H 5th generation panel in Serum or Plasma by High sensitivity method</x:v>
      </x:c>
      <x:c r="F3331" s="29" t="str">
        <x:v>Measurement</x:v>
      </x:c>
      <x:c r="G3331" s="26" t="str">
        <x:v>exact LOINC name or curated unambiguous abbreviation present in initial_workup_labs</x:v>
      </x:c>
      <x:c r="H3331" s="26" t="str">
        <x:v>troponin</x:v>
      </x:c>
      <x:c r="I3331" s="26" t="str">
        <x:v>LOINC 2.80</x:v>
      </x:c>
      <x:c r="J3331" s="29" t="str">
        <x:v>https://loinc.org/</x:v>
      </x:c>
      <x:c r="K3331" s="26" t="str">
        <x:v>vocab.concept concept_id=3966432; field=initial_workup_labs</x:v>
      </x:c>
      <x:c r="L3331" s="26" t="str">
        <x:v>Terminology-source verified; pathway applicability requires coding/clinical review</x:v>
      </x:c>
    </x:row>
    <x:row r="3332" ht="34" customHeight="1">
      <x:c r="A3332" s="30" t="n">
        <x:v>50</x:v>
      </x:c>
      <x:c r="B3332" s="26" t="str">
        <x:v>Transient Ischemic Attack (TIA)</x:v>
      </x:c>
      <x:c r="C3332" s="29" t="str">
        <x:v>LOINC</x:v>
      </x:c>
      <x:c r="D3332" s="31" t="str">
        <x:v>105126-7</x:v>
      </x:c>
      <x:c r="E3332" s="26" t="str">
        <x:v>C reactive protein [Mass/volume] in Serum, Plasma or Blood</x:v>
      </x:c>
      <x:c r="F3332" s="29" t="str">
        <x:v>Measurement</x:v>
      </x:c>
      <x:c r="G3332" s="26" t="str">
        <x:v>exact LOINC name or curated unambiguous abbreviation present in initial_workup_labs</x:v>
      </x:c>
      <x:c r="H3332" s="26" t="str">
        <x:v>crp</x:v>
      </x:c>
      <x:c r="I3332" s="26" t="str">
        <x:v>LOINC 2.80</x:v>
      </x:c>
      <x:c r="J3332" s="29" t="str">
        <x:v>https://loinc.org/</x:v>
      </x:c>
      <x:c r="K3332" s="26" t="str">
        <x:v>vocab.concept concept_id=1091617; field=initial_workup_labs</x:v>
      </x:c>
      <x:c r="L3332" s="26" t="str">
        <x:v>Terminology-source verified; pathway applicability requires coding/clinical review</x:v>
      </x:c>
    </x:row>
    <x:row r="3333" ht="34" customHeight="1">
      <x:c r="A3333" s="30" t="n">
        <x:v>50</x:v>
      </x:c>
      <x:c r="B3333" s="26" t="str">
        <x:v>Transient Ischemic Attack (TIA)</x:v>
      </x:c>
      <x:c r="C3333" s="29" t="str">
        <x:v>LOINC</x:v>
      </x:c>
      <x:c r="D3333" s="31" t="str">
        <x:v>106733-9</x:v>
      </x:c>
      <x:c r="E3333" s="26" t="str">
        <x:v>Troponin I.cardiac [Mass/volume] in Serum, Plasma or Blood by Rapid immunoassay</x:v>
      </x:c>
      <x:c r="F3333" s="29" t="str">
        <x:v>Measurement</x:v>
      </x:c>
      <x:c r="G3333" s="26" t="str">
        <x:v>exact LOINC name or curated unambiguous abbreviation present in initial_workup_labs</x:v>
      </x:c>
      <x:c r="H3333" s="26" t="str">
        <x:v>troponin</x:v>
      </x:c>
      <x:c r="I3333" s="26" t="str">
        <x:v>LOINC 2.80</x:v>
      </x:c>
      <x:c r="J3333" s="29" t="str">
        <x:v>https://loinc.org/</x:v>
      </x:c>
      <x:c r="K3333" s="26" t="str">
        <x:v>vocab.concept concept_id=1469723; field=initial_workup_labs</x:v>
      </x:c>
      <x:c r="L3333" s="26" t="str">
        <x:v>Terminology-source verified; pathway applicability requires coding/clinical review</x:v>
      </x:c>
    </x:row>
    <x:row r="3334" ht="34" customHeight="1">
      <x:c r="A3334" s="30" t="n">
        <x:v>50</x:v>
      </x:c>
      <x:c r="B3334" s="26" t="str">
        <x:v>Transient Ischemic Attack (TIA)</x:v>
      </x:c>
      <x:c r="C3334" s="29" t="str">
        <x:v>LOINC</x:v>
      </x:c>
      <x:c r="D3334" s="31" t="str">
        <x:v>106734-7</x:v>
      </x:c>
      <x:c r="E3334" s="26" t="str">
        <x:v>Troponin T.cardiac [Mass/volume] in Serum, Plasma or Blood by Rapid immunoassay</x:v>
      </x:c>
      <x:c r="F3334" s="29" t="str">
        <x:v>Measurement</x:v>
      </x:c>
      <x:c r="G3334" s="26" t="str">
        <x:v>exact LOINC name or curated unambiguous abbreviation present in initial_workup_labs</x:v>
      </x:c>
      <x:c r="H3334" s="26" t="str">
        <x:v>troponin</x:v>
      </x:c>
      <x:c r="I3334" s="26" t="str">
        <x:v>LOINC 2.80</x:v>
      </x:c>
      <x:c r="J3334" s="29" t="str">
        <x:v>https://loinc.org/</x:v>
      </x:c>
      <x:c r="K3334" s="26" t="str">
        <x:v>vocab.concept concept_id=1469858; field=initial_workup_labs</x:v>
      </x:c>
      <x:c r="L3334" s="26" t="str">
        <x:v>Terminology-source verified; pathway applicability requires coding/clinical review</x:v>
      </x:c>
    </x:row>
    <x:row r="3335" ht="34" customHeight="1">
      <x:c r="A3335" s="30" t="n">
        <x:v>50</x:v>
      </x:c>
      <x:c r="B3335" s="26" t="str">
        <x:v>Transient Ischemic Attack (TIA)</x:v>
      </x:c>
      <x:c r="C3335" s="29" t="str">
        <x:v>LOINC</x:v>
      </x:c>
      <x:c r="D3335" s="31" t="str">
        <x:v>106736-2</x:v>
      </x:c>
      <x:c r="E3335" s="26" t="str">
        <x:v>C reactive protein [Mass/volume] in Serum, Plasma or Blood by Rapid immunoassay</x:v>
      </x:c>
      <x:c r="F3335" s="29" t="str">
        <x:v>Measurement</x:v>
      </x:c>
      <x:c r="G3335" s="26" t="str">
        <x:v>exact LOINC name or curated unambiguous abbreviation present in initial_workup_labs</x:v>
      </x:c>
      <x:c r="H3335" s="26" t="str">
        <x:v>crp</x:v>
      </x:c>
      <x:c r="I3335" s="26" t="str">
        <x:v>LOINC 2.80</x:v>
      </x:c>
      <x:c r="J3335" s="29" t="str">
        <x:v>https://loinc.org/</x:v>
      </x:c>
      <x:c r="K3335" s="26" t="str">
        <x:v>vocab.concept concept_id=1469985; field=initial_workup_labs</x:v>
      </x:c>
      <x:c r="L3335" s="26" t="str">
        <x:v>Terminology-source verified; pathway applicability requires coding/clinical review</x:v>
      </x:c>
    </x:row>
    <x:row r="3336" ht="34" customHeight="1">
      <x:c r="A3336" s="30" t="n">
        <x:v>50</x:v>
      </x:c>
      <x:c r="B3336" s="26" t="str">
        <x:v>Transient Ischemic Attack (TIA)</x:v>
      </x:c>
      <x:c r="C3336" s="29" t="str">
        <x:v>LOINC</x:v>
      </x:c>
      <x:c r="D3336" s="31" t="str">
        <x:v>106906-1</x:v>
      </x:c>
      <x:c r="E3336" s="26" t="str">
        <x:v>Troponin I.cardiac [Mass/volume] in Serum, Plasma or Blood by High sensitivity method</x:v>
      </x:c>
      <x:c r="F3336" s="29" t="str">
        <x:v>Measurement</x:v>
      </x:c>
      <x:c r="G3336" s="26" t="str">
        <x:v>exact LOINC name or curated unambiguous abbreviation present in initial_workup_labs</x:v>
      </x:c>
      <x:c r="H3336" s="26" t="str">
        <x:v>troponin</x:v>
      </x:c>
      <x:c r="I3336" s="26" t="str">
        <x:v>LOINC 2.80</x:v>
      </x:c>
      <x:c r="J3336" s="29" t="str">
        <x:v>https://loinc.org/</x:v>
      </x:c>
      <x:c r="K3336" s="26" t="str">
        <x:v>vocab.concept concept_id=1469828; field=initial_workup_labs</x:v>
      </x:c>
      <x:c r="L3336" s="26" t="str">
        <x:v>Terminology-source verified; pathway applicability requires coding/clinical review</x:v>
      </x:c>
    </x:row>
    <x:row r="3337" ht="34" customHeight="1">
      <x:c r="A3337" s="30" t="n">
        <x:v>50</x:v>
      </x:c>
      <x:c r="B3337" s="26" t="str">
        <x:v>Transient Ischemic Attack (TIA)</x:v>
      </x:c>
      <x:c r="C3337" s="29" t="str">
        <x:v>LOINC</x:v>
      </x:c>
      <x:c r="D3337" s="31" t="str">
        <x:v>10839-9</x:v>
      </x:c>
      <x:c r="E3337" s="26" t="str">
        <x:v>Troponin I.cardiac [Mass/volume] in Serum or Plasma</x:v>
      </x:c>
      <x:c r="F3337" s="29" t="str">
        <x:v>Measurement</x:v>
      </x:c>
      <x:c r="G3337" s="26" t="str">
        <x:v>exact LOINC name or curated unambiguous abbreviation present in initial_workup_labs</x:v>
      </x:c>
      <x:c r="H3337" s="26" t="str">
        <x:v>troponin</x:v>
      </x:c>
      <x:c r="I3337" s="26" t="str">
        <x:v>LOINC 2.80</x:v>
      </x:c>
      <x:c r="J3337" s="29" t="str">
        <x:v>https://loinc.org/</x:v>
      </x:c>
      <x:c r="K3337" s="26" t="str">
        <x:v>vocab.concept concept_id=3021337; field=initial_workup_labs</x:v>
      </x:c>
      <x:c r="L3337" s="26" t="str">
        <x:v>Terminology-source verified; pathway applicability requires coding/clinical review</x:v>
      </x:c>
    </x:row>
    <x:row r="3338" ht="34" customHeight="1">
      <x:c r="A3338" s="30" t="n">
        <x:v>50</x:v>
      </x:c>
      <x:c r="B3338" s="26" t="str">
        <x:v>Transient Ischemic Attack (TIA)</x:v>
      </x:c>
      <x:c r="C3338" s="29" t="str">
        <x:v>LOINC</x:v>
      </x:c>
      <x:c r="D3338" s="31" t="str">
        <x:v>11039-5</x:v>
      </x:c>
      <x:c r="E3338" s="26" t="str">
        <x:v>C reactive protein [Presence] in Serum or Plasma</x:v>
      </x:c>
      <x:c r="F3338" s="29" t="str">
        <x:v>Measurement</x:v>
      </x:c>
      <x:c r="G3338" s="26" t="str">
        <x:v>exact LOINC name or curated unambiguous abbreviation present in initial_workup_labs</x:v>
      </x:c>
      <x:c r="H3338" s="26" t="str">
        <x:v>crp</x:v>
      </x:c>
      <x:c r="I3338" s="26" t="str">
        <x:v>LOINC 2.80</x:v>
      </x:c>
      <x:c r="J3338" s="29" t="str">
        <x:v>https://loinc.org/</x:v>
      </x:c>
      <x:c r="K3338" s="26" t="str">
        <x:v>vocab.concept concept_id=3000965; field=initial_workup_labs</x:v>
      </x:c>
      <x:c r="L3338" s="26" t="str">
        <x:v>Terminology-source verified; pathway applicability requires coding/clinical review</x:v>
      </x:c>
    </x:row>
    <x:row r="3339" ht="34" customHeight="1">
      <x:c r="A3339" s="30" t="n">
        <x:v>50</x:v>
      </x:c>
      <x:c r="B3339" s="26" t="str">
        <x:v>Transient Ischemic Attack (TIA)</x:v>
      </x:c>
      <x:c r="C3339" s="29" t="str">
        <x:v>LOINC</x:v>
      </x:c>
      <x:c r="D3339" s="31" t="str">
        <x:v>14634-0</x:v>
      </x:c>
      <x:c r="E3339" s="26" t="str">
        <x:v>C reactive protein [Titer] in Serum or Plasma</x:v>
      </x:c>
      <x:c r="F3339" s="29" t="str">
        <x:v>Measurement</x:v>
      </x:c>
      <x:c r="G3339" s="26" t="str">
        <x:v>exact LOINC name or curated unambiguous abbreviation present in initial_workup_labs</x:v>
      </x:c>
      <x:c r="H3339" s="26" t="str">
        <x:v>crp</x:v>
      </x:c>
      <x:c r="I3339" s="26" t="str">
        <x:v>LOINC 2.80</x:v>
      </x:c>
      <x:c r="J3339" s="29" t="str">
        <x:v>https://loinc.org/</x:v>
      </x:c>
      <x:c r="K3339" s="26" t="str">
        <x:v>vocab.concept concept_id=3028766; field=initial_workup_labs</x:v>
      </x:c>
      <x:c r="L3339" s="26" t="str">
        <x:v>Terminology-source verified; pathway applicability requires coding/clinical review</x:v>
      </x:c>
    </x:row>
    <x:row r="3340" ht="34" customHeight="1">
      <x:c r="A3340" s="30" t="n">
        <x:v>50</x:v>
      </x:c>
      <x:c r="B3340" s="26" t="str">
        <x:v>Transient Ischemic Attack (TIA)</x:v>
      </x:c>
      <x:c r="C3340" s="29" t="str">
        <x:v>LOINC</x:v>
      </x:c>
      <x:c r="D3340" s="31" t="str">
        <x:v>14979-9</x:v>
      </x:c>
      <x:c r="E3340" s="26" t="str">
        <x:v>aPTT in Platelet poor plasma by Coagulation assay</x:v>
      </x:c>
      <x:c r="F3340" s="29" t="str">
        <x:v>Measurement</x:v>
      </x:c>
      <x:c r="G3340" s="26" t="str">
        <x:v>exact LOINC name or curated unambiguous abbreviation present in initial_workup_labs</x:v>
      </x:c>
      <x:c r="H3340" s="26" t="str">
        <x:v>aptt</x:v>
      </x:c>
      <x:c r="I3340" s="26" t="str">
        <x:v>LOINC 2.80</x:v>
      </x:c>
      <x:c r="J3340" s="29" t="str">
        <x:v>https://loinc.org/</x:v>
      </x:c>
      <x:c r="K3340" s="26" t="str">
        <x:v>vocab.concept concept_id=3018677; field=initial_workup_labs</x:v>
      </x:c>
      <x:c r="L3340" s="26" t="str">
        <x:v>Terminology-source verified; pathway applicability requires coding/clinical review</x:v>
      </x:c>
    </x:row>
    <x:row r="3341" ht="34" customHeight="1">
      <x:c r="A3341" s="30" t="n">
        <x:v>50</x:v>
      </x:c>
      <x:c r="B3341" s="26" t="str">
        <x:v>Transient Ischemic Attack (TIA)</x:v>
      </x:c>
      <x:c r="C3341" s="29" t="str">
        <x:v>LOINC</x:v>
      </x:c>
      <x:c r="D3341" s="31" t="str">
        <x:v>17855-8</x:v>
      </x:c>
      <x:c r="E3341" s="26" t="str">
        <x:v>Hemoglobin A1c/Hemoglobin.total in Blood by calculation</x:v>
      </x:c>
      <x:c r="F3341" s="29" t="str">
        <x:v>Measurement</x:v>
      </x:c>
      <x:c r="G3341" s="26" t="str">
        <x:v>exact LOINC name or curated unambiguous abbreviation present in initial_workup_labs</x:v>
      </x:c>
      <x:c r="H3341" s="26" t="str">
        <x:v>hba1c</x:v>
      </x:c>
      <x:c r="I3341" s="26" t="str">
        <x:v>LOINC 2.80</x:v>
      </x:c>
      <x:c r="J3341" s="29" t="str">
        <x:v>https://loinc.org/</x:v>
      </x:c>
      <x:c r="K3341" s="26" t="str">
        <x:v>vocab.concept concept_id=3007263; field=initial_workup_labs</x:v>
      </x:c>
      <x:c r="L3341" s="26" t="str">
        <x:v>Terminology-source verified; pathway applicability requires coding/clinical review</x:v>
      </x:c>
    </x:row>
    <x:row r="3342" ht="34" customHeight="1">
      <x:c r="A3342" s="30" t="n">
        <x:v>50</x:v>
      </x:c>
      <x:c r="B3342" s="26" t="str">
        <x:v>Transient Ischemic Attack (TIA)</x:v>
      </x:c>
      <x:c r="C3342" s="29" t="str">
        <x:v>LOINC</x:v>
      </x:c>
      <x:c r="D3342" s="31" t="str">
        <x:v>17856-6</x:v>
      </x:c>
      <x:c r="E3342" s="26" t="str">
        <x:v>Hemoglobin A1c/Hemoglobin.total in Blood by HPLC</x:v>
      </x:c>
      <x:c r="F3342" s="29" t="str">
        <x:v>Measurement</x:v>
      </x:c>
      <x:c r="G3342" s="26" t="str">
        <x:v>exact LOINC name or curated unambiguous abbreviation present in initial_workup_labs</x:v>
      </x:c>
      <x:c r="H3342" s="26" t="str">
        <x:v>hba1c</x:v>
      </x:c>
      <x:c r="I3342" s="26" t="str">
        <x:v>LOINC 2.80</x:v>
      </x:c>
      <x:c r="J3342" s="29" t="str">
        <x:v>https://loinc.org/</x:v>
      </x:c>
      <x:c r="K3342" s="26" t="str">
        <x:v>vocab.concept concept_id=3005673; field=initial_workup_labs</x:v>
      </x:c>
      <x:c r="L3342" s="26" t="str">
        <x:v>Terminology-source verified; pathway applicability requires coding/clinical review</x:v>
      </x:c>
    </x:row>
    <x:row r="3343" ht="34" customHeight="1">
      <x:c r="A3343" s="30" t="n">
        <x:v>50</x:v>
      </x:c>
      <x:c r="B3343" s="26" t="str">
        <x:v>Transient Ischemic Attack (TIA)</x:v>
      </x:c>
      <x:c r="C3343" s="29" t="str">
        <x:v>LOINC</x:v>
      </x:c>
      <x:c r="D3343" s="31" t="str">
        <x:v>1988-5</x:v>
      </x:c>
      <x:c r="E3343" s="26" t="str">
        <x:v>C reactive protein [Mass/volume] in Serum or Plasma</x:v>
      </x:c>
      <x:c r="F3343" s="29" t="str">
        <x:v>Measurement</x:v>
      </x:c>
      <x:c r="G3343" s="26" t="str">
        <x:v>exact LOINC name or curated unambiguous abbreviation present in initial_workup_labs</x:v>
      </x:c>
      <x:c r="H3343" s="26" t="str">
        <x:v>crp</x:v>
      </x:c>
      <x:c r="I3343" s="26" t="str">
        <x:v>LOINC 2.80</x:v>
      </x:c>
      <x:c r="J3343" s="29" t="str">
        <x:v>https://loinc.org/</x:v>
      </x:c>
      <x:c r="K3343" s="26" t="str">
        <x:v>vocab.concept concept_id=3020460; field=initial_workup_labs</x:v>
      </x:c>
      <x:c r="L3343" s="26" t="str">
        <x:v>Terminology-source verified; pathway applicability requires coding/clinical review</x:v>
      </x:c>
    </x:row>
    <x:row r="3344" ht="34" customHeight="1">
      <x:c r="A3344" s="30" t="n">
        <x:v>50</x:v>
      </x:c>
      <x:c r="B3344" s="26" t="str">
        <x:v>Transient Ischemic Attack (TIA)</x:v>
      </x:c>
      <x:c r="C3344" s="29" t="str">
        <x:v>LOINC</x:v>
      </x:c>
      <x:c r="D3344" s="31" t="str">
        <x:v>24322-0</x:v>
      </x:c>
      <x:c r="E3344" s="26" t="str">
        <x:v>Comprehensive metabolic 1998 panel - Serum or Plasma</x:v>
      </x:c>
      <x:c r="F3344" s="29" t="str">
        <x:v>Measurement</x:v>
      </x:c>
      <x:c r="G3344" s="26" t="str">
        <x:v>exact LOINC name or curated unambiguous abbreviation present in initial_workup_labs</x:v>
      </x:c>
      <x:c r="H3344" s="26" t="str">
        <x:v>cmp</x:v>
      </x:c>
      <x:c r="I3344" s="26" t="str">
        <x:v>LOINC 2.80</x:v>
      </x:c>
      <x:c r="J3344" s="29" t="str">
        <x:v>https://loinc.org/</x:v>
      </x:c>
      <x:c r="K3344" s="26" t="str">
        <x:v>vocab.concept concept_id=3025200; field=initial_workup_labs</x:v>
      </x:c>
      <x:c r="L3344" s="26" t="str">
        <x:v>Terminology-source verified; pathway applicability requires coding/clinical review</x:v>
      </x:c>
    </x:row>
    <x:row r="3345" ht="34" customHeight="1">
      <x:c r="A3345" s="30" t="n">
        <x:v>50</x:v>
      </x:c>
      <x:c r="B3345" s="26" t="str">
        <x:v>Transient Ischemic Attack (TIA)</x:v>
      </x:c>
      <x:c r="C3345" s="29" t="str">
        <x:v>LOINC</x:v>
      </x:c>
      <x:c r="D3345" s="31" t="str">
        <x:v>24323-8</x:v>
      </x:c>
      <x:c r="E3345" s="26" t="str">
        <x:v>Comprehensive metabolic 2000 panel - Serum or Plasma</x:v>
      </x:c>
      <x:c r="F3345" s="29" t="str">
        <x:v>Measurement</x:v>
      </x:c>
      <x:c r="G3345" s="26" t="str">
        <x:v>exact LOINC name or curated unambiguous abbreviation present in initial_workup_labs</x:v>
      </x:c>
      <x:c r="H3345" s="26" t="str">
        <x:v>cmp</x:v>
      </x:c>
      <x:c r="I3345" s="26" t="str">
        <x:v>LOINC 2.80</x:v>
      </x:c>
      <x:c r="J3345" s="29" t="str">
        <x:v>https://loinc.org/</x:v>
      </x:c>
      <x:c r="K3345" s="26" t="str">
        <x:v>vocab.concept concept_id=3026023; field=initial_workup_labs</x:v>
      </x:c>
      <x:c r="L3345" s="26" t="str">
        <x:v>Terminology-source verified; pathway applicability requires coding/clinical review</x:v>
      </x:c>
    </x:row>
    <x:row r="3346" ht="34" customHeight="1">
      <x:c r="A3346" s="30" t="n">
        <x:v>50</x:v>
      </x:c>
      <x:c r="B3346" s="26" t="str">
        <x:v>Transient Ischemic Attack (TIA)</x:v>
      </x:c>
      <x:c r="C3346" s="29" t="str">
        <x:v>LOINC</x:v>
      </x:c>
      <x:c r="D3346" s="31" t="str">
        <x:v>30522-7</x:v>
      </x:c>
      <x:c r="E3346" s="26" t="str">
        <x:v>C reactive protein [Mass/volume] in Serum or Plasma by High sensitivity method</x:v>
      </x:c>
      <x:c r="F3346" s="29" t="str">
        <x:v>Measurement</x:v>
      </x:c>
      <x:c r="G3346" s="26" t="str">
        <x:v>exact LOINC name or curated unambiguous abbreviation present in initial_workup_labs</x:v>
      </x:c>
      <x:c r="H3346" s="26" t="str">
        <x:v>crp</x:v>
      </x:c>
      <x:c r="I3346" s="26" t="str">
        <x:v>LOINC 2.80</x:v>
      </x:c>
      <x:c r="J3346" s="29" t="str">
        <x:v>https://loinc.org/</x:v>
      </x:c>
      <x:c r="K3346" s="26" t="str">
        <x:v>vocab.concept concept_id=3010156; field=initial_workup_labs</x:v>
      </x:c>
      <x:c r="L3346" s="26" t="str">
        <x:v>Terminology-source verified; pathway applicability requires coding/clinical review</x:v>
      </x:c>
    </x:row>
    <x:row r="3347" ht="34" customHeight="1">
      <x:c r="A3347" s="30" t="n">
        <x:v>50</x:v>
      </x:c>
      <x:c r="B3347" s="26" t="str">
        <x:v>Transient Ischemic Attack (TIA)</x:v>
      </x:c>
      <x:c r="C3347" s="29" t="str">
        <x:v>LOINC</x:v>
      </x:c>
      <x:c r="D3347" s="31" t="str">
        <x:v>33204-9</x:v>
      </x:c>
      <x:c r="E3347" s="26" t="str">
        <x:v>Troponin T.cardiac [Presence] in Serum or Plasma</x:v>
      </x:c>
      <x:c r="F3347" s="29" t="str">
        <x:v>Measurement</x:v>
      </x:c>
      <x:c r="G3347" s="26" t="str">
        <x:v>exact LOINC name or curated unambiguous abbreviation present in initial_workup_labs</x:v>
      </x:c>
      <x:c r="H3347" s="26" t="str">
        <x:v>troponin</x:v>
      </x:c>
      <x:c r="I3347" s="26" t="str">
        <x:v>LOINC 2.80</x:v>
      </x:c>
      <x:c r="J3347" s="29" t="str">
        <x:v>https://loinc.org/</x:v>
      </x:c>
      <x:c r="K3347" s="26" t="str">
        <x:v>vocab.concept concept_id=3042837; field=initial_workup_labs</x:v>
      </x:c>
      <x:c r="L3347" s="26" t="str">
        <x:v>Terminology-source verified; pathway applicability requires coding/clinical review</x:v>
      </x:c>
    </x:row>
    <x:row r="3348" ht="34" customHeight="1">
      <x:c r="A3348" s="30" t="n">
        <x:v>50</x:v>
      </x:c>
      <x:c r="B3348" s="26" t="str">
        <x:v>Transient Ischemic Attack (TIA)</x:v>
      </x:c>
      <x:c r="C3348" s="29" t="str">
        <x:v>LOINC</x:v>
      </x:c>
      <x:c r="D3348" s="31" t="str">
        <x:v>34714-6</x:v>
      </x:c>
      <x:c r="E3348" s="26" t="str">
        <x:v>INR in Blood by Coagulation assay</x:v>
      </x:c>
      <x:c r="F3348" s="29" t="str">
        <x:v>Measurement</x:v>
      </x:c>
      <x:c r="G3348" s="26" t="str">
        <x:v>exact LOINC name or curated unambiguous abbreviation present in initial_workup_labs</x:v>
      </x:c>
      <x:c r="H3348" s="26" t="str">
        <x:v>pt inr</x:v>
      </x:c>
      <x:c r="I3348" s="26" t="str">
        <x:v>LOINC 2.80</x:v>
      </x:c>
      <x:c r="J3348" s="29" t="str">
        <x:v>https://loinc.org/</x:v>
      </x:c>
      <x:c r="K3348" s="26" t="str">
        <x:v>vocab.concept concept_id=3032080; field=initial_workup_labs</x:v>
      </x:c>
      <x:c r="L3348" s="26" t="str">
        <x:v>Terminology-source verified; pathway applicability requires coding/clinical review</x:v>
      </x:c>
    </x:row>
    <x:row r="3349" ht="34" customHeight="1">
      <x:c r="A3349" s="30" t="n">
        <x:v>50</x:v>
      </x:c>
      <x:c r="B3349" s="26" t="str">
        <x:v>Transient Ischemic Attack (TIA)</x:v>
      </x:c>
      <x:c r="C3349" s="29" t="str">
        <x:v>LOINC</x:v>
      </x:c>
      <x:c r="D3349" s="31" t="str">
        <x:v>35648-5</x:v>
      </x:c>
      <x:c r="E3349" s="26" t="str">
        <x:v>C reactive protein [Quintile] in Serum or Plasma by High sensitivity method</x:v>
      </x:c>
      <x:c r="F3349" s="29" t="str">
        <x:v>Measurement</x:v>
      </x:c>
      <x:c r="G3349" s="26" t="str">
        <x:v>exact LOINC name or curated unambiguous abbreviation present in initial_workup_labs</x:v>
      </x:c>
      <x:c r="H3349" s="26" t="str">
        <x:v>crp</x:v>
      </x:c>
      <x:c r="I3349" s="26" t="str">
        <x:v>LOINC 2.80</x:v>
      </x:c>
      <x:c r="J3349" s="29" t="str">
        <x:v>https://loinc.org/</x:v>
      </x:c>
      <x:c r="K3349" s="26" t="str">
        <x:v>vocab.concept concept_id=3034254; field=initial_workup_labs</x:v>
      </x:c>
      <x:c r="L3349" s="26" t="str">
        <x:v>Terminology-source verified; pathway applicability requires coding/clinical review</x:v>
      </x:c>
    </x:row>
    <x:row r="3350" ht="34" customHeight="1">
      <x:c r="A3350" s="30" t="n">
        <x:v>50</x:v>
      </x:c>
      <x:c r="B3350" s="26" t="str">
        <x:v>Transient Ischemic Attack (TIA)</x:v>
      </x:c>
      <x:c r="C3350" s="29" t="str">
        <x:v>LOINC</x:v>
      </x:c>
      <x:c r="D3350" s="31" t="str">
        <x:v>38875-1</x:v>
      </x:c>
      <x:c r="E3350" s="26" t="str">
        <x:v>INR in Platelet poor plasma or blood by Coagulation assay</x:v>
      </x:c>
      <x:c r="F3350" s="29" t="str">
        <x:v>Measurement</x:v>
      </x:c>
      <x:c r="G3350" s="26" t="str">
        <x:v>exact LOINC name or curated unambiguous abbreviation present in initial_workup_labs</x:v>
      </x:c>
      <x:c r="H3350" s="26" t="str">
        <x:v>pt inr</x:v>
      </x:c>
      <x:c r="I3350" s="26" t="str">
        <x:v>LOINC 2.80</x:v>
      </x:c>
      <x:c r="J3350" s="29" t="str">
        <x:v>https://loinc.org/</x:v>
      </x:c>
      <x:c r="K3350" s="26" t="str">
        <x:v>vocab.concept concept_id=3042605; field=initial_workup_labs</x:v>
      </x:c>
      <x:c r="L3350" s="26" t="str">
        <x:v>Terminology-source verified; pathway applicability requires coding/clinical review</x:v>
      </x:c>
    </x:row>
    <x:row r="3351" ht="34" customHeight="1">
      <x:c r="A3351" s="30" t="n">
        <x:v>50</x:v>
      </x:c>
      <x:c r="B3351" s="26" t="str">
        <x:v>Transient Ischemic Attack (TIA)</x:v>
      </x:c>
      <x:c r="C3351" s="29" t="str">
        <x:v>LOINC</x:v>
      </x:c>
      <x:c r="D3351" s="31" t="str">
        <x:v>41995-2</x:v>
      </x:c>
      <x:c r="E3351" s="26" t="str">
        <x:v>Hemoglobin A1c [Mass/volume] in Blood</x:v>
      </x:c>
      <x:c r="F3351" s="29" t="str">
        <x:v>Measurement</x:v>
      </x:c>
      <x:c r="G3351" s="26" t="str">
        <x:v>exact LOINC name or curated unambiguous abbreviation present in initial_workup_labs</x:v>
      </x:c>
      <x:c r="H3351" s="26" t="str">
        <x:v>hba1c</x:v>
      </x:c>
      <x:c r="I3351" s="26" t="str">
        <x:v>LOINC 2.80</x:v>
      </x:c>
      <x:c r="J3351" s="29" t="str">
        <x:v>https://loinc.org/</x:v>
      </x:c>
      <x:c r="K3351" s="26" t="str">
        <x:v>vocab.concept concept_id=3034639; field=initial_workup_labs</x:v>
      </x:c>
      <x:c r="L3351" s="26" t="str">
        <x:v>Terminology-source verified; pathway applicability requires coding/clinical review</x:v>
      </x:c>
    </x:row>
    <x:row r="3352" ht="34" customHeight="1">
      <x:c r="A3352" s="30" t="n">
        <x:v>50</x:v>
      </x:c>
      <x:c r="B3352" s="26" t="str">
        <x:v>Transient Ischemic Attack (TIA)</x:v>
      </x:c>
      <x:c r="C3352" s="29" t="str">
        <x:v>LOINC</x:v>
      </x:c>
      <x:c r="D3352" s="31" t="str">
        <x:v>42757-5</x:v>
      </x:c>
      <x:c r="E3352" s="26" t="str">
        <x:v>Troponin I.cardiac [Mass/volume] in Blood</x:v>
      </x:c>
      <x:c r="F3352" s="29" t="str">
        <x:v>Measurement</x:v>
      </x:c>
      <x:c r="G3352" s="26" t="str">
        <x:v>exact LOINC name or curated unambiguous abbreviation present in initial_workup_labs</x:v>
      </x:c>
      <x:c r="H3352" s="26" t="str">
        <x:v>troponin</x:v>
      </x:c>
      <x:c r="I3352" s="26" t="str">
        <x:v>LOINC 2.80</x:v>
      </x:c>
      <x:c r="J3352" s="29" t="str">
        <x:v>https://loinc.org/</x:v>
      </x:c>
      <x:c r="K3352" s="26" t="str">
        <x:v>vocab.concept concept_id=3033745; field=initial_workup_labs</x:v>
      </x:c>
      <x:c r="L3352" s="26" t="str">
        <x:v>Terminology-source verified; pathway applicability requires coding/clinical review</x:v>
      </x:c>
    </x:row>
    <x:row r="3353" ht="34" customHeight="1">
      <x:c r="A3353" s="30" t="n">
        <x:v>50</x:v>
      </x:c>
      <x:c r="B3353" s="26" t="str">
        <x:v>Transient Ischemic Attack (TIA)</x:v>
      </x:c>
      <x:c r="C3353" s="29" t="str">
        <x:v>LOINC</x:v>
      </x:c>
      <x:c r="D3353" s="31" t="str">
        <x:v>4548-4</x:v>
      </x:c>
      <x:c r="E3353" s="26" t="str">
        <x:v>Hemoglobin A1c/Hemoglobin.total in Blood</x:v>
      </x:c>
      <x:c r="F3353" s="29" t="str">
        <x:v>Measurement</x:v>
      </x:c>
      <x:c r="G3353" s="26" t="str">
        <x:v>exact LOINC name or curated unambiguous abbreviation present in initial_workup_labs</x:v>
      </x:c>
      <x:c r="H3353" s="26" t="str">
        <x:v>hba1c</x:v>
      </x:c>
      <x:c r="I3353" s="26" t="str">
        <x:v>LOINC 2.80</x:v>
      </x:c>
      <x:c r="J3353" s="29" t="str">
        <x:v>https://loinc.org/</x:v>
      </x:c>
      <x:c r="K3353" s="26" t="str">
        <x:v>vocab.concept concept_id=3004410; field=initial_workup_labs</x:v>
      </x:c>
      <x:c r="L3353" s="26" t="str">
        <x:v>Terminology-source verified; pathway applicability requires coding/clinical review</x:v>
      </x:c>
    </x:row>
    <x:row r="3354" ht="34" customHeight="1">
      <x:c r="A3354" s="30" t="n">
        <x:v>50</x:v>
      </x:c>
      <x:c r="B3354" s="26" t="str">
        <x:v>Transient Ischemic Attack (TIA)</x:v>
      </x:c>
      <x:c r="C3354" s="29" t="str">
        <x:v>LOINC</x:v>
      </x:c>
      <x:c r="D3354" s="31" t="str">
        <x:v>4549-2</x:v>
      </x:c>
      <x:c r="E3354" s="26" t="str">
        <x:v>Hemoglobin A1c/Hemoglobin.total in Blood by Electrophoresis</x:v>
      </x:c>
      <x:c r="F3354" s="29" t="str">
        <x:v>Measurement</x:v>
      </x:c>
      <x:c r="G3354" s="26" t="str">
        <x:v>exact LOINC name or curated unambiguous abbreviation present in initial_workup_labs</x:v>
      </x:c>
      <x:c r="H3354" s="26" t="str">
        <x:v>hba1c</x:v>
      </x:c>
      <x:c r="I3354" s="26" t="str">
        <x:v>LOINC 2.80</x:v>
      </x:c>
      <x:c r="J3354" s="29" t="str">
        <x:v>https://loinc.org/</x:v>
      </x:c>
      <x:c r="K3354" s="26" t="str">
        <x:v>vocab.concept concept_id=3003309; field=initial_workup_labs</x:v>
      </x:c>
      <x:c r="L3354" s="26" t="str">
        <x:v>Terminology-source verified; pathway applicability requires coding/clinical review</x:v>
      </x:c>
    </x:row>
    <x:row r="3355" ht="34" customHeight="1">
      <x:c r="A3355" s="30" t="n">
        <x:v>50</x:v>
      </x:c>
      <x:c r="B3355" s="26" t="str">
        <x:v>Transient Ischemic Attack (TIA)</x:v>
      </x:c>
      <x:c r="C3355" s="29" t="str">
        <x:v>LOINC</x:v>
      </x:c>
      <x:c r="D3355" s="31" t="str">
        <x:v>48425-3</x:v>
      </x:c>
      <x:c r="E3355" s="26" t="str">
        <x:v>Troponin T.cardiac [Mass/volume] in Blood</x:v>
      </x:c>
      <x:c r="F3355" s="29" t="str">
        <x:v>Measurement</x:v>
      </x:c>
      <x:c r="G3355" s="26" t="str">
        <x:v>exact LOINC name or curated unambiguous abbreviation present in initial_workup_labs</x:v>
      </x:c>
      <x:c r="H3355" s="26" t="str">
        <x:v>troponin</x:v>
      </x:c>
      <x:c r="I3355" s="26" t="str">
        <x:v>LOINC 2.80</x:v>
      </x:c>
      <x:c r="J3355" s="29" t="str">
        <x:v>https://loinc.org/</x:v>
      </x:c>
      <x:c r="K3355" s="26" t="str">
        <x:v>vocab.concept concept_id=3048529; field=initial_workup_labs</x:v>
      </x:c>
      <x:c r="L3355" s="26" t="str">
        <x:v>Terminology-source verified; pathway applicability requires coding/clinical review</x:v>
      </x:c>
    </x:row>
    <x:row r="3356" ht="34" customHeight="1">
      <x:c r="A3356" s="30" t="n">
        <x:v>50</x:v>
      </x:c>
      <x:c r="B3356" s="26" t="str">
        <x:v>Transient Ischemic Attack (TIA)</x:v>
      </x:c>
      <x:c r="C3356" s="29" t="str">
        <x:v>LOINC</x:v>
      </x:c>
      <x:c r="D3356" s="31" t="str">
        <x:v>48426-1</x:v>
      </x:c>
      <x:c r="E3356" s="26" t="str">
        <x:v>Troponin T.cardiac [Presence] in Blood</x:v>
      </x:c>
      <x:c r="F3356" s="29" t="str">
        <x:v>Measurement</x:v>
      </x:c>
      <x:c r="G3356" s="26" t="str">
        <x:v>exact LOINC name or curated unambiguous abbreviation present in initial_workup_labs</x:v>
      </x:c>
      <x:c r="H3356" s="26" t="str">
        <x:v>troponin</x:v>
      </x:c>
      <x:c r="I3356" s="26" t="str">
        <x:v>LOINC 2.80</x:v>
      </x:c>
      <x:c r="J3356" s="29" t="str">
        <x:v>https://loinc.org/</x:v>
      </x:c>
      <x:c r="K3356" s="26" t="str">
        <x:v>vocab.concept concept_id=3052931; field=initial_workup_labs</x:v>
      </x:c>
      <x:c r="L3356" s="26" t="str">
        <x:v>Terminology-source verified; pathway applicability requires coding/clinical review</x:v>
      </x:c>
    </x:row>
    <x:row r="3357" ht="34" customHeight="1">
      <x:c r="A3357" s="30" t="n">
        <x:v>50</x:v>
      </x:c>
      <x:c r="B3357" s="26" t="str">
        <x:v>Transient Ischemic Attack (TIA)</x:v>
      </x:c>
      <x:c r="C3357" s="29" t="str">
        <x:v>LOINC</x:v>
      </x:c>
      <x:c r="D3357" s="31" t="str">
        <x:v>49563-0</x:v>
      </x:c>
      <x:c r="E3357" s="26" t="str">
        <x:v>Troponin I.cardiac [Mass/volume] in Serum or Plasma by Detection limit &lt;= 0.01 ng/mL</x:v>
      </x:c>
      <x:c r="F3357" s="29" t="str">
        <x:v>Measurement</x:v>
      </x:c>
      <x:c r="G3357" s="26" t="str">
        <x:v>exact LOINC name or curated unambiguous abbreviation present in initial_workup_labs</x:v>
      </x:c>
      <x:c r="H3357" s="26" t="str">
        <x:v>troponin</x:v>
      </x:c>
      <x:c r="I3357" s="26" t="str">
        <x:v>LOINC 2.80</x:v>
      </x:c>
      <x:c r="J3357" s="29" t="str">
        <x:v>https://loinc.org/</x:v>
      </x:c>
      <x:c r="K3357" s="26" t="str">
        <x:v>vocab.concept concept_id=3032971; field=initial_workup_labs</x:v>
      </x:c>
      <x:c r="L3357" s="26" t="str">
        <x:v>Terminology-source verified; pathway applicability requires coding/clinical review</x:v>
      </x:c>
    </x:row>
    <x:row r="3358" ht="34" customHeight="1">
      <x:c r="A3358" s="30" t="n">
        <x:v>50</x:v>
      </x:c>
      <x:c r="B3358" s="26" t="str">
        <x:v>Transient Ischemic Attack (TIA)</x:v>
      </x:c>
      <x:c r="C3358" s="29" t="str">
        <x:v>LOINC</x:v>
      </x:c>
      <x:c r="D3358" s="31" t="str">
        <x:v>50197-3</x:v>
      </x:c>
      <x:c r="E3358" s="26" t="str">
        <x:v>aPTT panel - Platelet poor plasma</x:v>
      </x:c>
      <x:c r="F3358" s="29" t="str">
        <x:v>Measurement</x:v>
      </x:c>
      <x:c r="G3358" s="26" t="str">
        <x:v>exact LOINC name or curated unambiguous abbreviation present in initial_workup_labs</x:v>
      </x:c>
      <x:c r="H3358" s="26" t="str">
        <x:v>aptt</x:v>
      </x:c>
      <x:c r="I3358" s="26" t="str">
        <x:v>LOINC 2.80</x:v>
      </x:c>
      <x:c r="J3358" s="29" t="str">
        <x:v>https://loinc.org/</x:v>
      </x:c>
      <x:c r="K3358" s="26" t="str">
        <x:v>vocab.concept concept_id=3031305; field=initial_workup_labs</x:v>
      </x:c>
      <x:c r="L3358" s="26" t="str">
        <x:v>Terminology-source verified; pathway applicability requires coding/clinical review</x:v>
      </x:c>
    </x:row>
    <x:row r="3359" ht="34" customHeight="1">
      <x:c r="A3359" s="30" t="n">
        <x:v>50</x:v>
      </x:c>
      <x:c r="B3359" s="26" t="str">
        <x:v>Transient Ischemic Attack (TIA)</x:v>
      </x:c>
      <x:c r="C3359" s="29" t="str">
        <x:v>LOINC</x:v>
      </x:c>
      <x:c r="D3359" s="31" t="str">
        <x:v>55429-5</x:v>
      </x:c>
      <x:c r="E3359" s="26" t="str">
        <x:v>Short blood count panel - Blood</x:v>
      </x:c>
      <x:c r="F3359" s="29" t="str">
        <x:v>Measurement</x:v>
      </x:c>
      <x:c r="G3359" s="26" t="str">
        <x:v>exact LOINC name or curated unambiguous abbreviation present in initial_workup_labs</x:v>
      </x:c>
      <x:c r="H3359" s="26" t="str">
        <x:v>cbc</x:v>
      </x:c>
      <x:c r="I3359" s="26" t="str">
        <x:v>LOINC 2.80</x:v>
      </x:c>
      <x:c r="J3359" s="29" t="str">
        <x:v>https://loinc.org/</x:v>
      </x:c>
      <x:c r="K3359" s="26" t="str">
        <x:v>vocab.concept concept_id=40758558; field=initial_workup_labs</x:v>
      </x:c>
      <x:c r="L3359" s="26" t="str">
        <x:v>Terminology-source verified; pathway applicability requires coding/clinical review</x:v>
      </x:c>
    </x:row>
    <x:row r="3360" ht="34" customHeight="1">
      <x:c r="A3360" s="30" t="n">
        <x:v>50</x:v>
      </x:c>
      <x:c r="B3360" s="26" t="str">
        <x:v>Transient Ischemic Attack (TIA)</x:v>
      </x:c>
      <x:c r="C3360" s="29" t="str">
        <x:v>LOINC</x:v>
      </x:c>
      <x:c r="D3360" s="31" t="str">
        <x:v>57021-8</x:v>
      </x:c>
      <x:c r="E3360" s="26" t="str">
        <x:v>CBC W Auto Differential panel - Blood</x:v>
      </x:c>
      <x:c r="F3360" s="29" t="str">
        <x:v>Measurement</x:v>
      </x:c>
      <x:c r="G3360" s="26" t="str">
        <x:v>exact LOINC name or curated unambiguous abbreviation present in initial_workup_labs</x:v>
      </x:c>
      <x:c r="H3360" s="26" t="str">
        <x:v>cbc</x:v>
      </x:c>
      <x:c r="I3360" s="26" t="str">
        <x:v>LOINC 2.80</x:v>
      </x:c>
      <x:c r="J3360" s="29" t="str">
        <x:v>https://loinc.org/</x:v>
      </x:c>
      <x:c r="K3360" s="26" t="str">
        <x:v>vocab.concept concept_id=40760140; field=initial_workup_labs</x:v>
      </x:c>
      <x:c r="L3360" s="26" t="str">
        <x:v>Terminology-source verified; pathway applicability requires coding/clinical review</x:v>
      </x:c>
    </x:row>
    <x:row r="3361" ht="34" customHeight="1">
      <x:c r="A3361" s="30" t="n">
        <x:v>50</x:v>
      </x:c>
      <x:c r="B3361" s="26" t="str">
        <x:v>Transient Ischemic Attack (TIA)</x:v>
      </x:c>
      <x:c r="C3361" s="29" t="str">
        <x:v>LOINC</x:v>
      </x:c>
      <x:c r="D3361" s="31" t="str">
        <x:v>57022-6</x:v>
      </x:c>
      <x:c r="E3361" s="26" t="str">
        <x:v>CBC W Reflex Manual Differential panel - Blood</x:v>
      </x:c>
      <x:c r="F3361" s="29" t="str">
        <x:v>Measurement</x:v>
      </x:c>
      <x:c r="G3361" s="26" t="str">
        <x:v>exact LOINC name or curated unambiguous abbreviation present in initial_workup_labs</x:v>
      </x:c>
      <x:c r="H3361" s="26" t="str">
        <x:v>cbc</x:v>
      </x:c>
      <x:c r="I3361" s="26" t="str">
        <x:v>LOINC 2.80</x:v>
      </x:c>
      <x:c r="J3361" s="29" t="str">
        <x:v>https://loinc.org/</x:v>
      </x:c>
      <x:c r="K3361" s="26" t="str">
        <x:v>vocab.concept concept_id=40760141; field=initial_workup_labs</x:v>
      </x:c>
      <x:c r="L3361" s="26" t="str">
        <x:v>Terminology-source verified; pathway applicability requires coding/clinical review</x:v>
      </x:c>
    </x:row>
    <x:row r="3362" ht="34" customHeight="1">
      <x:c r="A3362" s="30" t="n">
        <x:v>50</x:v>
      </x:c>
      <x:c r="B3362" s="26" t="str">
        <x:v>Transient Ischemic Attack (TIA)</x:v>
      </x:c>
      <x:c r="C3362" s="29" t="str">
        <x:v>LOINC</x:v>
      </x:c>
      <x:c r="D3362" s="31" t="str">
        <x:v>57782-5</x:v>
      </x:c>
      <x:c r="E3362" s="26" t="str">
        <x:v>CBC W Ordered Manual Differential panel - Blood</x:v>
      </x:c>
      <x:c r="F3362" s="29" t="str">
        <x:v>Measurement</x:v>
      </x:c>
      <x:c r="G3362" s="26" t="str">
        <x:v>exact LOINC name or curated unambiguous abbreviation present in initial_workup_labs</x:v>
      </x:c>
      <x:c r="H3362" s="26" t="str">
        <x:v>cbc</x:v>
      </x:c>
      <x:c r="I3362" s="26" t="str">
        <x:v>LOINC 2.80</x:v>
      </x:c>
      <x:c r="J3362" s="29" t="str">
        <x:v>https://loinc.org/</x:v>
      </x:c>
      <x:c r="K3362" s="26" t="str">
        <x:v>vocab.concept concept_id=40760892; field=initial_workup_labs</x:v>
      </x:c>
      <x:c r="L3362" s="26" t="str">
        <x:v>Terminology-source verified; pathway applicability requires coding/clinical review</x:v>
      </x:c>
    </x:row>
    <x:row r="3363" ht="34" customHeight="1">
      <x:c r="A3363" s="30" t="n">
        <x:v>50</x:v>
      </x:c>
      <x:c r="B3363" s="26" t="str">
        <x:v>Transient Ischemic Attack (TIA)</x:v>
      </x:c>
      <x:c r="C3363" s="29" t="str">
        <x:v>LOINC</x:v>
      </x:c>
      <x:c r="D3363" s="31" t="str">
        <x:v>59261-8</x:v>
      </x:c>
      <x:c r="E3363" s="26" t="str">
        <x:v>Hemoglobin A1c/Hemoglobin.total in Blood by IFCC protocol</x:v>
      </x:c>
      <x:c r="F3363" s="29" t="str">
        <x:v>Measurement</x:v>
      </x:c>
      <x:c r="G3363" s="26" t="str">
        <x:v>exact LOINC name or curated unambiguous abbreviation present in initial_workup_labs</x:v>
      </x:c>
      <x:c r="H3363" s="26" t="str">
        <x:v>hba1c</x:v>
      </x:c>
      <x:c r="I3363" s="26" t="str">
        <x:v>LOINC 2.80</x:v>
      </x:c>
      <x:c r="J3363" s="29" t="str">
        <x:v>https://loinc.org/</x:v>
      </x:c>
      <x:c r="K3363" s="26" t="str">
        <x:v>vocab.concept concept_id=40762352; field=initial_workup_labs</x:v>
      </x:c>
      <x:c r="L3363" s="26" t="str">
        <x:v>Terminology-source verified; pathway applicability requires coding/clinical review</x:v>
      </x:c>
    </x:row>
    <x:row r="3364" ht="34" customHeight="1">
      <x:c r="A3364" s="30" t="n">
        <x:v>50</x:v>
      </x:c>
      <x:c r="B3364" s="26" t="str">
        <x:v>Transient Ischemic Attack (TIA)</x:v>
      </x:c>
      <x:c r="C3364" s="29" t="str">
        <x:v>LOINC</x:v>
      </x:c>
      <x:c r="D3364" s="31" t="str">
        <x:v>62388-4</x:v>
      </x:c>
      <x:c r="E3364" s="26" t="str">
        <x:v>Hemoglobin A1c/Hemoglobin.total in Blood by JDS/JSCC protocol</x:v>
      </x:c>
      <x:c r="F3364" s="29" t="str">
        <x:v>Measurement</x:v>
      </x:c>
      <x:c r="G3364" s="26" t="str">
        <x:v>exact LOINC name or curated unambiguous abbreviation present in initial_workup_labs</x:v>
      </x:c>
      <x:c r="H3364" s="26" t="str">
        <x:v>hba1c</x:v>
      </x:c>
      <x:c r="I3364" s="26" t="str">
        <x:v>LOINC 2.80</x:v>
      </x:c>
      <x:c r="J3364" s="29" t="str">
        <x:v>https://loinc.org/</x:v>
      </x:c>
      <x:c r="K3364" s="26" t="str">
        <x:v>vocab.concept concept_id=40765129; field=initial_workup_labs</x:v>
      </x:c>
      <x:c r="L3364" s="26" t="str">
        <x:v>Terminology-source verified; pathway applicability requires coding/clinical review</x:v>
      </x:c>
    </x:row>
    <x:row r="3365" ht="34" customHeight="1">
      <x:c r="A3365" s="30" t="n">
        <x:v>50</x:v>
      </x:c>
      <x:c r="B3365" s="26" t="str">
        <x:v>Transient Ischemic Attack (TIA)</x:v>
      </x:c>
      <x:c r="C3365" s="29" t="str">
        <x:v>LOINC</x:v>
      </x:c>
      <x:c r="D3365" s="31" t="str">
        <x:v>6301-6</x:v>
      </x:c>
      <x:c r="E3365" s="26" t="str">
        <x:v>INR in Platelet poor plasma by Coagulation assay</x:v>
      </x:c>
      <x:c r="F3365" s="29" t="str">
        <x:v>Measurement</x:v>
      </x:c>
      <x:c r="G3365" s="26" t="str">
        <x:v>exact LOINC name or curated unambiguous abbreviation present in initial_workup_labs</x:v>
      </x:c>
      <x:c r="H3365" s="26" t="str">
        <x:v>pt inr</x:v>
      </x:c>
      <x:c r="I3365" s="26" t="str">
        <x:v>LOINC 2.80</x:v>
      </x:c>
      <x:c r="J3365" s="29" t="str">
        <x:v>https://loinc.org/</x:v>
      </x:c>
      <x:c r="K3365" s="26" t="str">
        <x:v>vocab.concept concept_id=3022217; field=initial_workup_labs</x:v>
      </x:c>
      <x:c r="L3365" s="26" t="str">
        <x:v>Terminology-source verified; pathway applicability requires coding/clinical review</x:v>
      </x:c>
    </x:row>
    <x:row r="3366" ht="34" customHeight="1">
      <x:c r="A3366" s="30" t="n">
        <x:v>50</x:v>
      </x:c>
      <x:c r="B3366" s="26" t="str">
        <x:v>Transient Ischemic Attack (TIA)</x:v>
      </x:c>
      <x:c r="C3366" s="29" t="str">
        <x:v>LOINC</x:v>
      </x:c>
      <x:c r="D3366" s="31" t="str">
        <x:v>6598-7</x:v>
      </x:c>
      <x:c r="E3366" s="26" t="str">
        <x:v>Troponin T.cardiac [Mass/volume] in Serum or Plasma</x:v>
      </x:c>
      <x:c r="F3366" s="29" t="str">
        <x:v>Measurement</x:v>
      </x:c>
      <x:c r="G3366" s="26" t="str">
        <x:v>exact LOINC name or curated unambiguous abbreviation present in initial_workup_labs</x:v>
      </x:c>
      <x:c r="H3366" s="26" t="str">
        <x:v>troponin</x:v>
      </x:c>
      <x:c r="I3366" s="26" t="str">
        <x:v>LOINC 2.80</x:v>
      </x:c>
      <x:c r="J3366" s="29" t="str">
        <x:v>https://loinc.org/</x:v>
      </x:c>
      <x:c r="K3366" s="26" t="str">
        <x:v>vocab.concept concept_id=3019800; field=initial_workup_labs</x:v>
      </x:c>
      <x:c r="L3366" s="26" t="str">
        <x:v>Terminology-source verified; pathway applicability requires coding/clinical review</x:v>
      </x:c>
    </x:row>
    <x:row r="3367" ht="34" customHeight="1">
      <x:c r="A3367" s="30" t="n">
        <x:v>50</x:v>
      </x:c>
      <x:c r="B3367" s="26" t="str">
        <x:v>Transient Ischemic Attack (TIA)</x:v>
      </x:c>
      <x:c r="C3367" s="29" t="str">
        <x:v>LOINC</x:v>
      </x:c>
      <x:c r="D3367" s="31" t="str">
        <x:v>67151-1</x:v>
      </x:c>
      <x:c r="E3367" s="26" t="str">
        <x:v>Troponin T.cardiac [Mass/volume] in Serum or Plasma by High sensitivity method</x:v>
      </x:c>
      <x:c r="F3367" s="29" t="str">
        <x:v>Measurement</x:v>
      </x:c>
      <x:c r="G3367" s="26" t="str">
        <x:v>exact LOINC name or curated unambiguous abbreviation present in initial_workup_labs</x:v>
      </x:c>
      <x:c r="H3367" s="26" t="str">
        <x:v>troponin</x:v>
      </x:c>
      <x:c r="I3367" s="26" t="str">
        <x:v>LOINC 2.80</x:v>
      </x:c>
      <x:c r="J3367" s="29" t="str">
        <x:v>https://loinc.org/</x:v>
      </x:c>
      <x:c r="K3367" s="26" t="str">
        <x:v>vocab.concept concept_id=40769783; field=initial_workup_labs</x:v>
      </x:c>
      <x:c r="L3367" s="26" t="str">
        <x:v>Terminology-source verified; pathway applicability requires coding/clinical review</x:v>
      </x:c>
    </x:row>
    <x:row r="3368" ht="34" customHeight="1">
      <x:c r="A3368" s="30" t="n">
        <x:v>50</x:v>
      </x:c>
      <x:c r="B3368" s="26" t="str">
        <x:v>Transient Ischemic Attack (TIA)</x:v>
      </x:c>
      <x:c r="C3368" s="29" t="str">
        <x:v>LOINC</x:v>
      </x:c>
      <x:c r="D3368" s="31" t="str">
        <x:v>71426-1</x:v>
      </x:c>
      <x:c r="E3368" s="26" t="str">
        <x:v>C reactive protein [Mass/volume] in Blood by High sensitivity method</x:v>
      </x:c>
      <x:c r="F3368" s="29" t="str">
        <x:v>Measurement</x:v>
      </x:c>
      <x:c r="G3368" s="26" t="str">
        <x:v>exact LOINC name or curated unambiguous abbreviation present in initial_workup_labs</x:v>
      </x:c>
      <x:c r="H3368" s="26" t="str">
        <x:v>crp</x:v>
      </x:c>
      <x:c r="I3368" s="26" t="str">
        <x:v>LOINC 2.80</x:v>
      </x:c>
      <x:c r="J3368" s="29" t="str">
        <x:v>https://loinc.org/</x:v>
      </x:c>
      <x:c r="K3368" s="26" t="str">
        <x:v>vocab.concept concept_id=42870365; field=initial_workup_labs</x:v>
      </x:c>
      <x:c r="L3368" s="26" t="str">
        <x:v>Terminology-source verified; pathway applicability requires coding/clinical review</x:v>
      </x:c>
    </x:row>
    <x:row r="3369" ht="34" customHeight="1">
      <x:c r="A3369" s="30" t="n">
        <x:v>50</x:v>
      </x:c>
      <x:c r="B3369" s="26" t="str">
        <x:v>Transient Ischemic Attack (TIA)</x:v>
      </x:c>
      <x:c r="C3369" s="29" t="str">
        <x:v>LOINC</x:v>
      </x:c>
      <x:c r="D3369" s="31" t="str">
        <x:v>71875-9</x:v>
      </x:c>
      <x:c r="E3369" s="26" t="str">
        <x:v>Hemoglobin A1c/Hemoglobin.total [Pure mass fraction] in Blood</x:v>
      </x:c>
      <x:c r="F3369" s="29" t="str">
        <x:v>Measurement</x:v>
      </x:c>
      <x:c r="G3369" s="26" t="str">
        <x:v>exact LOINC name or curated unambiguous abbreviation present in initial_workup_labs</x:v>
      </x:c>
      <x:c r="H3369" s="26" t="str">
        <x:v>hba1c</x:v>
      </x:c>
      <x:c r="I3369" s="26" t="str">
        <x:v>LOINC 2.80</x:v>
      </x:c>
      <x:c r="J3369" s="29" t="str">
        <x:v>https://loinc.org/</x:v>
      </x:c>
      <x:c r="K3369" s="26" t="str">
        <x:v>vocab.concept concept_id=42869630; field=initial_workup_labs</x:v>
      </x:c>
      <x:c r="L3369" s="26" t="str">
        <x:v>Terminology-source verified; pathway applicability requires coding/clinical review</x:v>
      </x:c>
    </x:row>
    <x:row r="3370" ht="34" customHeight="1">
      <x:c r="A3370" s="30" t="n">
        <x:v>50</x:v>
      </x:c>
      <x:c r="B3370" s="26" t="str">
        <x:v>Transient Ischemic Attack (TIA)</x:v>
      </x:c>
      <x:c r="C3370" s="29" t="str">
        <x:v>LOINC</x:v>
      </x:c>
      <x:c r="D3370" s="31" t="str">
        <x:v>76399-5</x:v>
      </x:c>
      <x:c r="E3370" s="26" t="str">
        <x:v>Troponin I.cardiac [Presence] in Serum, Plasma or Blood by Rapid immunoassay</x:v>
      </x:c>
      <x:c r="F3370" s="29" t="str">
        <x:v>Measurement</x:v>
      </x:c>
      <x:c r="G3370" s="26" t="str">
        <x:v>exact LOINC name or curated unambiguous abbreviation present in initial_workup_labs</x:v>
      </x:c>
      <x:c r="H3370" s="26" t="str">
        <x:v>troponin</x:v>
      </x:c>
      <x:c r="I3370" s="26" t="str">
        <x:v>LOINC 2.80</x:v>
      </x:c>
      <x:c r="J3370" s="29" t="str">
        <x:v>https://loinc.org/</x:v>
      </x:c>
      <x:c r="K3370" s="26" t="str">
        <x:v>vocab.concept concept_id=46235895; field=initial_workup_labs</x:v>
      </x:c>
      <x:c r="L3370" s="26" t="str">
        <x:v>Terminology-source verified; pathway applicability requires coding/clinical review</x:v>
      </x:c>
    </x:row>
    <x:row r="3371" ht="34" customHeight="1">
      <x:c r="A3371" s="30" t="n">
        <x:v>50</x:v>
      </x:c>
      <x:c r="B3371" s="26" t="str">
        <x:v>Transient Ischemic Attack (TIA)</x:v>
      </x:c>
      <x:c r="C3371" s="29" t="str">
        <x:v>LOINC</x:v>
      </x:c>
      <x:c r="D3371" s="31" t="str">
        <x:v>76485-2</x:v>
      </x:c>
      <x:c r="E3371" s="26" t="str">
        <x:v>C reactive protein [Moles/volume] in Serum or Plasma</x:v>
      </x:c>
      <x:c r="F3371" s="29" t="str">
        <x:v>Measurement</x:v>
      </x:c>
      <x:c r="G3371" s="26" t="str">
        <x:v>exact LOINC name or curated unambiguous abbreviation present in initial_workup_labs</x:v>
      </x:c>
      <x:c r="H3371" s="26" t="str">
        <x:v>crp</x:v>
      </x:c>
      <x:c r="I3371" s="26" t="str">
        <x:v>LOINC 2.80</x:v>
      </x:c>
      <x:c r="J3371" s="29" t="str">
        <x:v>https://loinc.org/</x:v>
      </x:c>
      <x:c r="K3371" s="26" t="str">
        <x:v>vocab.concept concept_id=46234770; field=initial_workup_labs</x:v>
      </x:c>
      <x:c r="L3371" s="26" t="str">
        <x:v>Terminology-source verified; pathway applicability requires coding/clinical review</x:v>
      </x:c>
    </x:row>
    <x:row r="3372" ht="34" customHeight="1">
      <x:c r="A3372" s="30" t="n">
        <x:v>50</x:v>
      </x:c>
      <x:c r="B3372" s="26" t="str">
        <x:v>Transient Ischemic Attack (TIA)</x:v>
      </x:c>
      <x:c r="C3372" s="29" t="str">
        <x:v>LOINC</x:v>
      </x:c>
      <x:c r="D3372" s="31" t="str">
        <x:v>76486-0</x:v>
      </x:c>
      <x:c r="E3372" s="26" t="str">
        <x:v>C reactive protein [Moles/volume] in Serum or Plasma by High sensitivity method</x:v>
      </x:c>
      <x:c r="F3372" s="29" t="str">
        <x:v>Measurement</x:v>
      </x:c>
      <x:c r="G3372" s="26" t="str">
        <x:v>exact LOINC name or curated unambiguous abbreviation present in initial_workup_labs</x:v>
      </x:c>
      <x:c r="H3372" s="26" t="str">
        <x:v>crp</x:v>
      </x:c>
      <x:c r="I3372" s="26" t="str">
        <x:v>LOINC 2.80</x:v>
      </x:c>
      <x:c r="J3372" s="29" t="str">
        <x:v>https://loinc.org/</x:v>
      </x:c>
      <x:c r="K3372" s="26" t="str">
        <x:v>vocab.concept concept_id=46234771; field=initial_workup_labs</x:v>
      </x:c>
      <x:c r="L3372" s="26" t="str">
        <x:v>Terminology-source verified; pathway applicability requires coding/clinical review</x:v>
      </x:c>
    </x:row>
    <x:row r="3373" ht="34" customHeight="1">
      <x:c r="A3373" s="30" t="n">
        <x:v>50</x:v>
      </x:c>
      <x:c r="B3373" s="26" t="str">
        <x:v>Transient Ischemic Attack (TIA)</x:v>
      </x:c>
      <x:c r="C3373" s="29" t="str">
        <x:v>LOINC</x:v>
      </x:c>
      <x:c r="D3373" s="31" t="str">
        <x:v>89575-5</x:v>
      </x:c>
      <x:c r="E3373" s="26" t="str">
        <x:v>Troponin T.cardiac [Interpretation] in Serum or Plasma Qualitative by High sensitivity method</x:v>
      </x:c>
      <x:c r="F3373" s="29" t="str">
        <x:v>Measurement</x:v>
      </x:c>
      <x:c r="G3373" s="26" t="str">
        <x:v>exact LOINC name or curated unambiguous abbreviation present in initial_workup_labs</x:v>
      </x:c>
      <x:c r="H3373" s="26" t="str">
        <x:v>troponin</x:v>
      </x:c>
      <x:c r="I3373" s="26" t="str">
        <x:v>LOINC 2.80</x:v>
      </x:c>
      <x:c r="J3373" s="29" t="str">
        <x:v>https://loinc.org/</x:v>
      </x:c>
      <x:c r="K3373" s="26" t="str">
        <x:v>vocab.concept concept_id=36304662; field=initial_workup_labs</x:v>
      </x:c>
      <x:c r="L3373" s="26" t="str">
        <x:v>Terminology-source verified; pathway applicability requires coding/clinical review</x:v>
      </x:c>
    </x:row>
    <x:row r="3374" ht="34" customHeight="1">
      <x:c r="A3374" s="30" t="n">
        <x:v>50</x:v>
      </x:c>
      <x:c r="B3374" s="26" t="str">
        <x:v>Transient Ischemic Attack (TIA)</x:v>
      </x:c>
      <x:c r="C3374" s="29" t="str">
        <x:v>LOINC</x:v>
      </x:c>
      <x:c r="D3374" s="31" t="str">
        <x:v>89578-9</x:v>
      </x:c>
      <x:c r="E3374" s="26" t="str">
        <x:v>Troponin I.cardiac [Interpretation] in Serum or Plasma Qualitative by High sensitivity method</x:v>
      </x:c>
      <x:c r="F3374" s="29" t="str">
        <x:v>Measurement</x:v>
      </x:c>
      <x:c r="G3374" s="26" t="str">
        <x:v>exact LOINC name or curated unambiguous abbreviation present in initial_workup_labs</x:v>
      </x:c>
      <x:c r="H3374" s="26" t="str">
        <x:v>troponin</x:v>
      </x:c>
      <x:c r="I3374" s="26" t="str">
        <x:v>LOINC 2.80</x:v>
      </x:c>
      <x:c r="J3374" s="29" t="str">
        <x:v>https://loinc.org/</x:v>
      </x:c>
      <x:c r="K3374" s="26" t="str">
        <x:v>vocab.concept concept_id=36304114; field=initial_workup_labs</x:v>
      </x:c>
      <x:c r="L3374" s="26" t="str">
        <x:v>Terminology-source verified; pathway applicability requires coding/clinical review</x:v>
      </x:c>
    </x:row>
    <x:row r="3375" ht="34" customHeight="1">
      <x:c r="A3375" s="30" t="n">
        <x:v>50</x:v>
      </x:c>
      <x:c r="B3375" s="26" t="str">
        <x:v>Transient Ischemic Attack (TIA)</x:v>
      </x:c>
      <x:c r="C3375" s="29" t="str">
        <x:v>LOINC</x:v>
      </x:c>
      <x:c r="D3375" s="31" t="str">
        <x:v>89579-7</x:v>
      </x:c>
      <x:c r="E3375" s="26" t="str">
        <x:v>Troponin I.cardiac [Mass/volume] in Serum or Plasma by High sensitivity method</x:v>
      </x:c>
      <x:c r="F3375" s="29" t="str">
        <x:v>Measurement</x:v>
      </x:c>
      <x:c r="G3375" s="26" t="str">
        <x:v>exact LOINC name or curated unambiguous abbreviation present in initial_workup_labs</x:v>
      </x:c>
      <x:c r="H3375" s="26" t="str">
        <x:v>troponin</x:v>
      </x:c>
      <x:c r="I3375" s="26" t="str">
        <x:v>LOINC 2.80</x:v>
      </x:c>
      <x:c r="J3375" s="29" t="str">
        <x:v>https://loinc.org/</x:v>
      </x:c>
      <x:c r="K3375" s="26" t="str">
        <x:v>vocab.concept concept_id=36306105; field=initial_workup_labs</x:v>
      </x:c>
      <x:c r="L3375" s="26" t="str">
        <x:v>Terminology-source verified; pathway applicability requires coding/clinical review</x:v>
      </x:c>
    </x:row>
    <x:row r="3376" ht="34" customHeight="1">
      <x:c r="A3376" s="30" t="n">
        <x:v>51</x:v>
      </x:c>
      <x:c r="B3376" s="26" t="str">
        <x:v>Chemotherapy / Cancer Treatment Admission</x:v>
      </x:c>
      <x:c r="C3376" s="29" t="str">
        <x:v>SNOMED CT</x:v>
      </x:c>
      <x:c r="D3376" s="31" t="str">
        <x:v>367336001</x:v>
      </x:c>
      <x:c r="E3376" s="26" t="str">
        <x:v>Chemotherapy</x:v>
      </x:c>
      <x:c r="F3376" s="29" t="str">
        <x:v>Procedure</x:v>
      </x:c>
      <x:c r="G3376" s="26" t="str">
        <x:v>exact terminology match to pathway condition</x:v>
      </x:c>
      <x:c r="H3376" s="26" t="str">
        <x:v>chemotherapy</x:v>
      </x:c>
      <x:c r="I3376" s="26" t="str">
        <x:v>2025-02-01 International; 2025-03-01 US; 2025-04-09 UK editions</x:v>
      </x:c>
      <x:c r="J3376" s="29" t="str">
        <x:v>https://www.snomed.org/</x:v>
      </x:c>
      <x:c r="K3376" s="26" t="str">
        <x:v>vocab.concept concept_id=4273629</x:v>
      </x:c>
      <x:c r="L3376" s="26" t="str">
        <x:v>Terminology-source verified; pathway applicability requires coding/clinical review</x:v>
      </x:c>
    </x:row>
    <x:row r="3377" ht="34" customHeight="1">
      <x:c r="A3377" s="30" t="n">
        <x:v>51</x:v>
      </x:c>
      <x:c r="B3377" s="26" t="str">
        <x:v>Chemotherapy / Cancer Treatment Admission</x:v>
      </x:c>
      <x:c r="C3377" s="29" t="str">
        <x:v>LOINC</x:v>
      </x:c>
      <x:c r="D3377" s="31" t="str">
        <x:v>101865-4</x:v>
      </x:c>
      <x:c r="E3377" s="26" t="str">
        <x:v>Troponin T. cardiac 2H and 6H 5th generation panel in Serum or Plasma by High sensitivity method</x:v>
      </x:c>
      <x:c r="F3377" s="29" t="str">
        <x:v>Measurement</x:v>
      </x:c>
      <x:c r="G3377" s="26" t="str">
        <x:v>exact LOINC name or curated unambiguous abbreviation present in initial_workup_labs</x:v>
      </x:c>
      <x:c r="H3377" s="26" t="str">
        <x:v>troponin</x:v>
      </x:c>
      <x:c r="I3377" s="26" t="str">
        <x:v>LOINC 2.80</x:v>
      </x:c>
      <x:c r="J3377" s="29" t="str">
        <x:v>https://loinc.org/</x:v>
      </x:c>
      <x:c r="K3377" s="26" t="str">
        <x:v>vocab.concept concept_id=3966432; field=initial_workup_labs</x:v>
      </x:c>
      <x:c r="L3377" s="26" t="str">
        <x:v>Terminology-source verified; pathway applicability requires coding/clinical review</x:v>
      </x:c>
    </x:row>
    <x:row r="3378" ht="34" customHeight="1">
      <x:c r="A3378" s="30" t="n">
        <x:v>51</x:v>
      </x:c>
      <x:c r="B3378" s="26" t="str">
        <x:v>Chemotherapy / Cancer Treatment Admission</x:v>
      </x:c>
      <x:c r="C3378" s="29" t="str">
        <x:v>LOINC</x:v>
      </x:c>
      <x:c r="D3378" s="31" t="str">
        <x:v>102097-3</x:v>
      </x:c>
      <x:c r="E3378" s="26" t="str">
        <x:v>Glomerular filtration rate [Volume Rate/Area] in Serum, Plasma or Blood by Creatinine, Cystatin C and Urea-based formula (CKiD)/1.73 sq M</x:v>
      </x:c>
      <x:c r="F3378" s="29" t="str">
        <x:v>Measurement</x:v>
      </x:c>
      <x:c r="G3378" s="26" t="str">
        <x:v>exact LOINC name or curated unambiguous abbreviation present in initial_workup_labs</x:v>
      </x:c>
      <x:c r="H3378" s="26" t="str">
        <x:v>egfr</x:v>
      </x:c>
      <x:c r="I3378" s="26" t="str">
        <x:v>LOINC 2.80</x:v>
      </x:c>
      <x:c r="J3378" s="29" t="str">
        <x:v>https://loinc.org/</x:v>
      </x:c>
      <x:c r="K3378" s="26" t="str">
        <x:v>vocab.concept concept_id=3965919; field=initial_workup_labs</x:v>
      </x:c>
      <x:c r="L3378" s="26" t="str">
        <x:v>Terminology-source verified; pathway applicability requires coding/clinical review</x:v>
      </x:c>
    </x:row>
    <x:row r="3379" ht="34" customHeight="1">
      <x:c r="A3379" s="30" t="n">
        <x:v>51</x:v>
      </x:c>
      <x:c r="B3379" s="26" t="str">
        <x:v>Chemotherapy / Cancer Treatment Admission</x:v>
      </x:c>
      <x:c r="C3379" s="29" t="str">
        <x:v>LOINC</x:v>
      </x:c>
      <x:c r="D3379" s="31" t="str">
        <x:v>104705-9</x:v>
      </x:c>
      <x:c r="E3379" s="26" t="str">
        <x:v>Platelets [Presence] in Blood</x:v>
      </x:c>
      <x:c r="F3379" s="29" t="str">
        <x:v>Measurement</x:v>
      </x:c>
      <x:c r="G3379" s="26" t="str">
        <x:v>exact LOINC name or curated unambiguous abbreviation present in initial_workup_labs</x:v>
      </x:c>
      <x:c r="H3379" s="26" t="str">
        <x:v>platelets</x:v>
      </x:c>
      <x:c r="I3379" s="26" t="str">
        <x:v>LOINC 2.80</x:v>
      </x:c>
      <x:c r="J3379" s="29" t="str">
        <x:v>https://loinc.org/</x:v>
      </x:c>
      <x:c r="K3379" s="26" t="str">
        <x:v>vocab.concept concept_id=1092269; field=initial_workup_labs</x:v>
      </x:c>
      <x:c r="L3379" s="26" t="str">
        <x:v>Terminology-source verified; pathway applicability requires coding/clinical review</x:v>
      </x:c>
    </x:row>
    <x:row r="3380" ht="34" customHeight="1">
      <x:c r="A3380" s="30" t="n">
        <x:v>51</x:v>
      </x:c>
      <x:c r="B3380" s="26" t="str">
        <x:v>Chemotherapy / Cancer Treatment Admission</x:v>
      </x:c>
      <x:c r="C3380" s="29" t="str">
        <x:v>LOINC</x:v>
      </x:c>
      <x:c r="D3380" s="31" t="str">
        <x:v>106733-9</x:v>
      </x:c>
      <x:c r="E3380" s="26" t="str">
        <x:v>Troponin I.cardiac [Mass/volume] in Serum, Plasma or Blood by Rapid immunoassay</x:v>
      </x:c>
      <x:c r="F3380" s="29" t="str">
        <x:v>Measurement</x:v>
      </x:c>
      <x:c r="G3380" s="26" t="str">
        <x:v>exact LOINC name or curated unambiguous abbreviation present in initial_workup_labs</x:v>
      </x:c>
      <x:c r="H3380" s="26" t="str">
        <x:v>troponin</x:v>
      </x:c>
      <x:c r="I3380" s="26" t="str">
        <x:v>LOINC 2.80</x:v>
      </x:c>
      <x:c r="J3380" s="29" t="str">
        <x:v>https://loinc.org/</x:v>
      </x:c>
      <x:c r="K3380" s="26" t="str">
        <x:v>vocab.concept concept_id=1469723; field=initial_workup_labs</x:v>
      </x:c>
      <x:c r="L3380" s="26" t="str">
        <x:v>Terminology-source verified; pathway applicability requires coding/clinical review</x:v>
      </x:c>
    </x:row>
    <x:row r="3381" ht="34" customHeight="1">
      <x:c r="A3381" s="30" t="n">
        <x:v>51</x:v>
      </x:c>
      <x:c r="B3381" s="26" t="str">
        <x:v>Chemotherapy / Cancer Treatment Admission</x:v>
      </x:c>
      <x:c r="C3381" s="29" t="str">
        <x:v>LOINC</x:v>
      </x:c>
      <x:c r="D3381" s="31" t="str">
        <x:v>106734-7</x:v>
      </x:c>
      <x:c r="E3381" s="26" t="str">
        <x:v>Troponin T.cardiac [Mass/volume] in Serum, Plasma or Blood by Rapid immunoassay</x:v>
      </x:c>
      <x:c r="F3381" s="29" t="str">
        <x:v>Measurement</x:v>
      </x:c>
      <x:c r="G3381" s="26" t="str">
        <x:v>exact LOINC name or curated unambiguous abbreviation present in initial_workup_labs</x:v>
      </x:c>
      <x:c r="H3381" s="26" t="str">
        <x:v>troponin</x:v>
      </x:c>
      <x:c r="I3381" s="26" t="str">
        <x:v>LOINC 2.80</x:v>
      </x:c>
      <x:c r="J3381" s="29" t="str">
        <x:v>https://loinc.org/</x:v>
      </x:c>
      <x:c r="K3381" s="26" t="str">
        <x:v>vocab.concept concept_id=1469858; field=initial_workup_labs</x:v>
      </x:c>
      <x:c r="L3381" s="26" t="str">
        <x:v>Terminology-source verified; pathway applicability requires coding/clinical review</x:v>
      </x:c>
    </x:row>
    <x:row r="3382" ht="34" customHeight="1">
      <x:c r="A3382" s="30" t="n">
        <x:v>51</x:v>
      </x:c>
      <x:c r="B3382" s="26" t="str">
        <x:v>Chemotherapy / Cancer Treatment Admission</x:v>
      </x:c>
      <x:c r="C3382" s="29" t="str">
        <x:v>LOINC</x:v>
      </x:c>
      <x:c r="D3382" s="31" t="str">
        <x:v>106906-1</x:v>
      </x:c>
      <x:c r="E3382" s="26" t="str">
        <x:v>Troponin I.cardiac [Mass/volume] in Serum, Plasma or Blood by High sensitivity method</x:v>
      </x:c>
      <x:c r="F3382" s="29" t="str">
        <x:v>Measurement</x:v>
      </x:c>
      <x:c r="G3382" s="26" t="str">
        <x:v>exact LOINC name or curated unambiguous abbreviation present in initial_workup_labs</x:v>
      </x:c>
      <x:c r="H3382" s="26" t="str">
        <x:v>troponin</x:v>
      </x:c>
      <x:c r="I3382" s="26" t="str">
        <x:v>LOINC 2.80</x:v>
      </x:c>
      <x:c r="J3382" s="29" t="str">
        <x:v>https://loinc.org/</x:v>
      </x:c>
      <x:c r="K3382" s="26" t="str">
        <x:v>vocab.concept concept_id=1469828; field=initial_workup_labs</x:v>
      </x:c>
      <x:c r="L3382" s="26" t="str">
        <x:v>Terminology-source verified; pathway applicability requires coding/clinical review</x:v>
      </x:c>
    </x:row>
    <x:row r="3383" ht="34" customHeight="1">
      <x:c r="A3383" s="30" t="n">
        <x:v>51</x:v>
      </x:c>
      <x:c r="B3383" s="26" t="str">
        <x:v>Chemotherapy / Cancer Treatment Admission</x:v>
      </x:c>
      <x:c r="C3383" s="29" t="str">
        <x:v>LOINC</x:v>
      </x:c>
      <x:c r="D3383" s="31" t="str">
        <x:v>107193-5</x:v>
      </x:c>
      <x:c r="E3383" s="26" t="str">
        <x:v>Platelets [#/volume] in Blood by Automated count --in presence of EDTA to detect possible clumping</x:v>
      </x:c>
      <x:c r="F3383" s="29" t="str">
        <x:v>Measurement</x:v>
      </x:c>
      <x:c r="G3383" s="26" t="str">
        <x:v>exact LOINC name or curated unambiguous abbreviation present in initial_workup_labs</x:v>
      </x:c>
      <x:c r="H3383" s="26" t="str">
        <x:v>platelets</x:v>
      </x:c>
      <x:c r="I3383" s="26" t="str">
        <x:v>LOINC 2.80</x:v>
      </x:c>
      <x:c r="J3383" s="29" t="str">
        <x:v>https://loinc.org/</x:v>
      </x:c>
      <x:c r="K3383" s="26" t="str">
        <x:v>vocab.concept concept_id=1469714; field=initial_workup_labs</x:v>
      </x:c>
      <x:c r="L3383" s="26" t="str">
        <x:v>Terminology-source verified; pathway applicability requires coding/clinical review</x:v>
      </x:c>
    </x:row>
    <x:row r="3384" ht="34" customHeight="1">
      <x:c r="A3384" s="30" t="n">
        <x:v>51</x:v>
      </x:c>
      <x:c r="B3384" s="26" t="str">
        <x:v>Chemotherapy / Cancer Treatment Admission</x:v>
      </x:c>
      <x:c r="C3384" s="29" t="str">
        <x:v>LOINC</x:v>
      </x:c>
      <x:c r="D3384" s="31" t="str">
        <x:v>10839-9</x:v>
      </x:c>
      <x:c r="E3384" s="26" t="str">
        <x:v>Troponin I.cardiac [Mass/volume] in Serum or Plasma</x:v>
      </x:c>
      <x:c r="F3384" s="29" t="str">
        <x:v>Measurement</x:v>
      </x:c>
      <x:c r="G3384" s="26" t="str">
        <x:v>exact LOINC name or curated unambiguous abbreviation present in initial_workup_labs</x:v>
      </x:c>
      <x:c r="H3384" s="26" t="str">
        <x:v>troponin</x:v>
      </x:c>
      <x:c r="I3384" s="26" t="str">
        <x:v>LOINC 2.80</x:v>
      </x:c>
      <x:c r="J3384" s="29" t="str">
        <x:v>https://loinc.org/</x:v>
      </x:c>
      <x:c r="K3384" s="26" t="str">
        <x:v>vocab.concept concept_id=3021337; field=initial_workup_labs</x:v>
      </x:c>
      <x:c r="L3384" s="26" t="str">
        <x:v>Terminology-source verified; pathway applicability requires coding/clinical review</x:v>
      </x:c>
    </x:row>
    <x:row r="3385" ht="34" customHeight="1">
      <x:c r="A3385" s="30" t="n">
        <x:v>51</x:v>
      </x:c>
      <x:c r="B3385" s="26" t="str">
        <x:v>Chemotherapy / Cancer Treatment Admission</x:v>
      </x:c>
      <x:c r="C3385" s="29" t="str">
        <x:v>LOINC</x:v>
      </x:c>
      <x:c r="D3385" s="31" t="str">
        <x:v>13056-7</x:v>
      </x:c>
      <x:c r="E3385" s="26" t="str">
        <x:v>Platelets [#/volume] in Plasma by Automated count</x:v>
      </x:c>
      <x:c r="F3385" s="29" t="str">
        <x:v>Measurement</x:v>
      </x:c>
      <x:c r="G3385" s="26" t="str">
        <x:v>exact LOINC name or curated unambiguous abbreviation present in initial_workup_labs</x:v>
      </x:c>
      <x:c r="H3385" s="26" t="str">
        <x:v>platelets</x:v>
      </x:c>
      <x:c r="I3385" s="26" t="str">
        <x:v>LOINC 2.80</x:v>
      </x:c>
      <x:c r="J3385" s="29" t="str">
        <x:v>https://loinc.org/</x:v>
      </x:c>
      <x:c r="K3385" s="26" t="str">
        <x:v>vocab.concept concept_id=3016682; field=initial_workup_labs</x:v>
      </x:c>
      <x:c r="L3385" s="26" t="str">
        <x:v>Terminology-source verified; pathway applicability requires coding/clinical review</x:v>
      </x:c>
    </x:row>
    <x:row r="3386" ht="34" customHeight="1">
      <x:c r="A3386" s="30" t="n">
        <x:v>51</x:v>
      </x:c>
      <x:c r="B3386" s="26" t="str">
        <x:v>Chemotherapy / Cancer Treatment Admission</x:v>
      </x:c>
      <x:c r="C3386" s="29" t="str">
        <x:v>LOINC</x:v>
      </x:c>
      <x:c r="D3386" s="31" t="str">
        <x:v>14804-9</x:v>
      </x:c>
      <x:c r="E3386" s="26" t="str">
        <x:v>Lactate dehydrogenase [Enzymatic activity/volume] in Serum or Plasma by Lactate to pyruvate reaction</x:v>
      </x:c>
      <x:c r="F3386" s="29" t="str">
        <x:v>Measurement</x:v>
      </x:c>
      <x:c r="G3386" s="26" t="str">
        <x:v>exact LOINC name or curated unambiguous abbreviation present in initial_workup_labs</x:v>
      </x:c>
      <x:c r="H3386" s="26" t="str">
        <x:v>ldh</x:v>
      </x:c>
      <x:c r="I3386" s="26" t="str">
        <x:v>LOINC 2.80</x:v>
      </x:c>
      <x:c r="J3386" s="29" t="str">
        <x:v>https://loinc.org/</x:v>
      </x:c>
      <x:c r="K3386" s="26" t="str">
        <x:v>vocab.concept concept_id=3022250; field=initial_workup_labs</x:v>
      </x:c>
      <x:c r="L3386" s="26" t="str">
        <x:v>Terminology-source verified; pathway applicability requires coding/clinical review</x:v>
      </x:c>
    </x:row>
    <x:row r="3387" ht="34" customHeight="1">
      <x:c r="A3387" s="30" t="n">
        <x:v>51</x:v>
      </x:c>
      <x:c r="B3387" s="26" t="str">
        <x:v>Chemotherapy / Cancer Treatment Admission</x:v>
      </x:c>
      <x:c r="C3387" s="29" t="str">
        <x:v>LOINC</x:v>
      </x:c>
      <x:c r="D3387" s="31" t="str">
        <x:v>14805-6</x:v>
      </x:c>
      <x:c r="E3387" s="26" t="str">
        <x:v>Lactate dehydrogenase [Enzymatic activity/volume] in Serum or Plasma by Pyruvate to lactate reaction</x:v>
      </x:c>
      <x:c r="F3387" s="29" t="str">
        <x:v>Measurement</x:v>
      </x:c>
      <x:c r="G3387" s="26" t="str">
        <x:v>exact LOINC name or curated unambiguous abbreviation present in initial_workup_labs</x:v>
      </x:c>
      <x:c r="H3387" s="26" t="str">
        <x:v>ldh</x:v>
      </x:c>
      <x:c r="I3387" s="26" t="str">
        <x:v>LOINC 2.80</x:v>
      </x:c>
      <x:c r="J3387" s="29" t="str">
        <x:v>https://loinc.org/</x:v>
      </x:c>
      <x:c r="K3387" s="26" t="str">
        <x:v>vocab.concept concept_id=3005225; field=initial_workup_labs</x:v>
      </x:c>
      <x:c r="L3387" s="26" t="str">
        <x:v>Terminology-source verified; pathway applicability requires coding/clinical review</x:v>
      </x:c>
    </x:row>
    <x:row r="3388" ht="34" customHeight="1">
      <x:c r="A3388" s="30" t="n">
        <x:v>51</x:v>
      </x:c>
      <x:c r="B3388" s="26" t="str">
        <x:v>Chemotherapy / Cancer Treatment Admission</x:v>
      </x:c>
      <x:c r="C3388" s="29" t="str">
        <x:v>LOINC</x:v>
      </x:c>
      <x:c r="D3388" s="31" t="str">
        <x:v>14836-1</x:v>
      </x:c>
      <x:c r="E3388" s="26" t="str">
        <x:v>Methotrexate [Moles/volume] in Serum or Plasma</x:v>
      </x:c>
      <x:c r="F3388" s="29" t="str">
        <x:v>Measurement</x:v>
      </x:c>
      <x:c r="G3388" s="26" t="str">
        <x:v>exact LOINC name or curated unambiguous abbreviation present in initial_workup_labs</x:v>
      </x:c>
      <x:c r="H3388" s="26" t="str">
        <x:v>methotrexate</x:v>
      </x:c>
      <x:c r="I3388" s="26" t="str">
        <x:v>LOINC 2.80</x:v>
      </x:c>
      <x:c r="J3388" s="29" t="str">
        <x:v>https://loinc.org/</x:v>
      </x:c>
      <x:c r="K3388" s="26" t="str">
        <x:v>vocab.concept concept_id=3017115; field=initial_workup_labs</x:v>
      </x:c>
      <x:c r="L3388" s="26" t="str">
        <x:v>Terminology-source verified; pathway applicability requires coding/clinical review</x:v>
      </x:c>
    </x:row>
    <x:row r="3389" ht="34" customHeight="1">
      <x:c r="A3389" s="30" t="n">
        <x:v>51</x:v>
      </x:c>
      <x:c r="B3389" s="26" t="str">
        <x:v>Chemotherapy / Cancer Treatment Admission</x:v>
      </x:c>
      <x:c r="C3389" s="29" t="str">
        <x:v>LOINC</x:v>
      </x:c>
      <x:c r="D3389" s="31" t="str">
        <x:v>24322-0</x:v>
      </x:c>
      <x:c r="E3389" s="26" t="str">
        <x:v>Comprehensive metabolic 1998 panel - Serum or Plasma</x:v>
      </x:c>
      <x:c r="F3389" s="29" t="str">
        <x:v>Measurement</x:v>
      </x:c>
      <x:c r="G3389" s="26" t="str">
        <x:v>exact LOINC name or curated unambiguous abbreviation present in initial_workup_labs</x:v>
      </x:c>
      <x:c r="H3389" s="26" t="str">
        <x:v>cmp</x:v>
      </x:c>
      <x:c r="I3389" s="26" t="str">
        <x:v>LOINC 2.80</x:v>
      </x:c>
      <x:c r="J3389" s="29" t="str">
        <x:v>https://loinc.org/</x:v>
      </x:c>
      <x:c r="K3389" s="26" t="str">
        <x:v>vocab.concept concept_id=3025200; field=initial_workup_labs</x:v>
      </x:c>
      <x:c r="L3389" s="26" t="str">
        <x:v>Terminology-source verified; pathway applicability requires coding/clinical review</x:v>
      </x:c>
    </x:row>
    <x:row r="3390" ht="34" customHeight="1">
      <x:c r="A3390" s="30" t="n">
        <x:v>51</x:v>
      </x:c>
      <x:c r="B3390" s="26" t="str">
        <x:v>Chemotherapy / Cancer Treatment Admission</x:v>
      </x:c>
      <x:c r="C3390" s="29" t="str">
        <x:v>LOINC</x:v>
      </x:c>
      <x:c r="D3390" s="31" t="str">
        <x:v>24323-8</x:v>
      </x:c>
      <x:c r="E3390" s="26" t="str">
        <x:v>Comprehensive metabolic 2000 panel - Serum or Plasma</x:v>
      </x:c>
      <x:c r="F3390" s="29" t="str">
        <x:v>Measurement</x:v>
      </x:c>
      <x:c r="G3390" s="26" t="str">
        <x:v>exact LOINC name or curated unambiguous abbreviation present in initial_workup_labs</x:v>
      </x:c>
      <x:c r="H3390" s="26" t="str">
        <x:v>cmp</x:v>
      </x:c>
      <x:c r="I3390" s="26" t="str">
        <x:v>LOINC 2.80</x:v>
      </x:c>
      <x:c r="J3390" s="29" t="str">
        <x:v>https://loinc.org/</x:v>
      </x:c>
      <x:c r="K3390" s="26" t="str">
        <x:v>vocab.concept concept_id=3026023; field=initial_workup_labs</x:v>
      </x:c>
      <x:c r="L3390" s="26" t="str">
        <x:v>Terminology-source verified; pathway applicability requires coding/clinical review</x:v>
      </x:c>
    </x:row>
    <x:row r="3391" ht="34" customHeight="1">
      <x:c r="A3391" s="30" t="n">
        <x:v>51</x:v>
      </x:c>
      <x:c r="B3391" s="26" t="str">
        <x:v>Chemotherapy / Cancer Treatment Admission</x:v>
      </x:c>
      <x:c r="C3391" s="29" t="str">
        <x:v>LOINC</x:v>
      </x:c>
      <x:c r="D3391" s="31" t="str">
        <x:v>2532-0</x:v>
      </x:c>
      <x:c r="E3391" s="26" t="str">
        <x:v>Lactate dehydrogenase [Enzymatic activity/volume] in Serum or Plasma</x:v>
      </x:c>
      <x:c r="F3391" s="29" t="str">
        <x:v>Measurement</x:v>
      </x:c>
      <x:c r="G3391" s="26" t="str">
        <x:v>exact LOINC name or curated unambiguous abbreviation present in initial_workup_labs</x:v>
      </x:c>
      <x:c r="H3391" s="26" t="str">
        <x:v>ldh</x:v>
      </x:c>
      <x:c r="I3391" s="26" t="str">
        <x:v>LOINC 2.80</x:v>
      </x:c>
      <x:c r="J3391" s="29" t="str">
        <x:v>https://loinc.org/</x:v>
      </x:c>
      <x:c r="K3391" s="26" t="str">
        <x:v>vocab.concept concept_id=3016436; field=initial_workup_labs</x:v>
      </x:c>
      <x:c r="L3391" s="26" t="str">
        <x:v>Terminology-source verified; pathway applicability requires coding/clinical review</x:v>
      </x:c>
    </x:row>
    <x:row r="3392" ht="34" customHeight="1">
      <x:c r="A3392" s="30" t="n">
        <x:v>51</x:v>
      </x:c>
      <x:c r="B3392" s="26" t="str">
        <x:v>Chemotherapy / Cancer Treatment Admission</x:v>
      </x:c>
      <x:c r="C3392" s="29" t="str">
        <x:v>LOINC</x:v>
      </x:c>
      <x:c r="D3392" s="31" t="str">
        <x:v>26515-7</x:v>
      </x:c>
      <x:c r="E3392" s="26" t="str">
        <x:v>Platelets [#/volume] in Blood</x:v>
      </x:c>
      <x:c r="F3392" s="29" t="str">
        <x:v>Measurement</x:v>
      </x:c>
      <x:c r="G3392" s="26" t="str">
        <x:v>exact LOINC name or curated unambiguous abbreviation present in initial_workup_labs</x:v>
      </x:c>
      <x:c r="H3392" s="26" t="str">
        <x:v>platelets</x:v>
      </x:c>
      <x:c r="I3392" s="26" t="str">
        <x:v>LOINC 2.80</x:v>
      </x:c>
      <x:c r="J3392" s="29" t="str">
        <x:v>https://loinc.org/</x:v>
      </x:c>
      <x:c r="K3392" s="26" t="str">
        <x:v>vocab.concept concept_id=3007461; field=initial_workup_labs</x:v>
      </x:c>
      <x:c r="L3392" s="26" t="str">
        <x:v>Terminology-source verified; pathway applicability requires coding/clinical review</x:v>
      </x:c>
    </x:row>
    <x:row r="3393" ht="34" customHeight="1">
      <x:c r="A3393" s="30" t="n">
        <x:v>51</x:v>
      </x:c>
      <x:c r="B3393" s="26" t="str">
        <x:v>Chemotherapy / Cancer Treatment Admission</x:v>
      </x:c>
      <x:c r="C3393" s="29" t="str">
        <x:v>LOINC</x:v>
      </x:c>
      <x:c r="D3393" s="31" t="str">
        <x:v>26516-5</x:v>
      </x:c>
      <x:c r="E3393" s="26" t="str">
        <x:v>Platelets [#/volume] in Plasma</x:v>
      </x:c>
      <x:c r="F3393" s="29" t="str">
        <x:v>Measurement</x:v>
      </x:c>
      <x:c r="G3393" s="26" t="str">
        <x:v>exact LOINC name or curated unambiguous abbreviation present in initial_workup_labs</x:v>
      </x:c>
      <x:c r="H3393" s="26" t="str">
        <x:v>platelets</x:v>
      </x:c>
      <x:c r="I3393" s="26" t="str">
        <x:v>LOINC 2.80</x:v>
      </x:c>
      <x:c r="J3393" s="29" t="str">
        <x:v>https://loinc.org/</x:v>
      </x:c>
      <x:c r="K3393" s="26" t="str">
        <x:v>vocab.concept concept_id=3006297; field=initial_workup_labs</x:v>
      </x:c>
      <x:c r="L3393" s="26" t="str">
        <x:v>Terminology-source verified; pathway applicability requires coding/clinical review</x:v>
      </x:c>
    </x:row>
    <x:row r="3394" ht="34" customHeight="1">
      <x:c r="A3394" s="30" t="n">
        <x:v>51</x:v>
      </x:c>
      <x:c r="B3394" s="26" t="str">
        <x:v>Chemotherapy / Cancer Treatment Admission</x:v>
      </x:c>
      <x:c r="C3394" s="29" t="str">
        <x:v>LOINC</x:v>
      </x:c>
      <x:c r="D3394" s="31" t="str">
        <x:v>33204-9</x:v>
      </x:c>
      <x:c r="E3394" s="26" t="str">
        <x:v>Troponin T.cardiac [Presence] in Serum or Plasma</x:v>
      </x:c>
      <x:c r="F3394" s="29" t="str">
        <x:v>Measurement</x:v>
      </x:c>
      <x:c r="G3394" s="26" t="str">
        <x:v>exact LOINC name or curated unambiguous abbreviation present in initial_workup_labs</x:v>
      </x:c>
      <x:c r="H3394" s="26" t="str">
        <x:v>troponin</x:v>
      </x:c>
      <x:c r="I3394" s="26" t="str">
        <x:v>LOINC 2.80</x:v>
      </x:c>
      <x:c r="J3394" s="29" t="str">
        <x:v>https://loinc.org/</x:v>
      </x:c>
      <x:c r="K3394" s="26" t="str">
        <x:v>vocab.concept concept_id=3042837; field=initial_workup_labs</x:v>
      </x:c>
      <x:c r="L3394" s="26" t="str">
        <x:v>Terminology-source verified; pathway applicability requires coding/clinical review</x:v>
      </x:c>
    </x:row>
    <x:row r="3395" ht="34" customHeight="1">
      <x:c r="A3395" s="30" t="n">
        <x:v>51</x:v>
      </x:c>
      <x:c r="B3395" s="26" t="str">
        <x:v>Chemotherapy / Cancer Treatment Admission</x:v>
      </x:c>
      <x:c r="C3395" s="29" t="str">
        <x:v>LOINC</x:v>
      </x:c>
      <x:c r="D3395" s="31" t="str">
        <x:v>3485-0</x:v>
      </x:c>
      <x:c r="E3395" s="26" t="str">
        <x:v>CISplatin [Mass/volume] in Serum or Plasma</x:v>
      </x:c>
      <x:c r="F3395" s="29" t="str">
        <x:v>Measurement</x:v>
      </x:c>
      <x:c r="G3395" s="26" t="str">
        <x:v>exact LOINC name or curated unambiguous abbreviation present in initial_workup_labs</x:v>
      </x:c>
      <x:c r="H3395" s="26" t="str">
        <x:v>cisplatin</x:v>
      </x:c>
      <x:c r="I3395" s="26" t="str">
        <x:v>LOINC 2.80</x:v>
      </x:c>
      <x:c r="J3395" s="29" t="str">
        <x:v>https://loinc.org/</x:v>
      </x:c>
      <x:c r="K3395" s="26" t="str">
        <x:v>vocab.concept concept_id=3016912; field=initial_workup_labs</x:v>
      </x:c>
      <x:c r="L3395" s="26" t="str">
        <x:v>Terminology-source verified; pathway applicability requires coding/clinical review</x:v>
      </x:c>
    </x:row>
    <x:row r="3396" ht="34" customHeight="1">
      <x:c r="A3396" s="30" t="n">
        <x:v>51</x:v>
      </x:c>
      <x:c r="B3396" s="26" t="str">
        <x:v>Chemotherapy / Cancer Treatment Admission</x:v>
      </x:c>
      <x:c r="C3396" s="29" t="str">
        <x:v>LOINC</x:v>
      </x:c>
      <x:c r="D3396" s="31" t="str">
        <x:v>3793-7</x:v>
      </x:c>
      <x:c r="E3396" s="26" t="str">
        <x:v>Methotrexate [Mass/volume] in Serum or Plasma</x:v>
      </x:c>
      <x:c r="F3396" s="29" t="str">
        <x:v>Measurement</x:v>
      </x:c>
      <x:c r="G3396" s="26" t="str">
        <x:v>exact LOINC name or curated unambiguous abbreviation present in initial_workup_labs</x:v>
      </x:c>
      <x:c r="H3396" s="26" t="str">
        <x:v>methotrexate</x:v>
      </x:c>
      <x:c r="I3396" s="26" t="str">
        <x:v>LOINC 2.80</x:v>
      </x:c>
      <x:c r="J3396" s="29" t="str">
        <x:v>https://loinc.org/</x:v>
      </x:c>
      <x:c r="K3396" s="26" t="str">
        <x:v>vocab.concept concept_id=3004187; field=initial_workup_labs</x:v>
      </x:c>
      <x:c r="L3396" s="26" t="str">
        <x:v>Terminology-source verified; pathway applicability requires coding/clinical review</x:v>
      </x:c>
    </x:row>
    <x:row r="3397" ht="34" customHeight="1">
      <x:c r="A3397" s="30" t="n">
        <x:v>51</x:v>
      </x:c>
      <x:c r="B3397" s="26" t="str">
        <x:v>Chemotherapy / Cancer Treatment Admission</x:v>
      </x:c>
      <x:c r="C3397" s="29" t="str">
        <x:v>LOINC</x:v>
      </x:c>
      <x:c r="D3397" s="31" t="str">
        <x:v>3794-5</x:v>
      </x:c>
      <x:c r="E3397" s="26" t="str">
        <x:v>Methotrexate [Mass/volume] in Serum or Plasma --1-2 weeks post dose</x:v>
      </x:c>
      <x:c r="F3397" s="29" t="str">
        <x:v>Measurement</x:v>
      </x:c>
      <x:c r="G3397" s="26" t="str">
        <x:v>exact LOINC name or curated unambiguous abbreviation present in initial_workup_labs</x:v>
      </x:c>
      <x:c r="H3397" s="26" t="str">
        <x:v>methotrexate</x:v>
      </x:c>
      <x:c r="I3397" s="26" t="str">
        <x:v>LOINC 2.80</x:v>
      </x:c>
      <x:c r="J3397" s="29" t="str">
        <x:v>https://loinc.org/</x:v>
      </x:c>
      <x:c r="K3397" s="26" t="str">
        <x:v>vocab.concept concept_id=3007371; field=initial_workup_labs</x:v>
      </x:c>
      <x:c r="L3397" s="26" t="str">
        <x:v>Terminology-source verified; pathway applicability requires coding/clinical review</x:v>
      </x:c>
    </x:row>
    <x:row r="3398" ht="34" customHeight="1">
      <x:c r="A3398" s="30" t="n">
        <x:v>51</x:v>
      </x:c>
      <x:c r="B3398" s="26" t="str">
        <x:v>Chemotherapy / Cancer Treatment Admission</x:v>
      </x:c>
      <x:c r="C3398" s="29" t="str">
        <x:v>LOINC</x:v>
      </x:c>
      <x:c r="D3398" s="31" t="str">
        <x:v>3795-2</x:v>
      </x:c>
      <x:c r="E3398" s="26" t="str">
        <x:v>Methotrexate [Mass/volume] in Serum or Plasma --24 hours post dose</x:v>
      </x:c>
      <x:c r="F3398" s="29" t="str">
        <x:v>Measurement</x:v>
      </x:c>
      <x:c r="G3398" s="26" t="str">
        <x:v>exact LOINC name or curated unambiguous abbreviation present in initial_workup_labs</x:v>
      </x:c>
      <x:c r="H3398" s="26" t="str">
        <x:v>methotrexate</x:v>
      </x:c>
      <x:c r="I3398" s="26" t="str">
        <x:v>LOINC 2.80</x:v>
      </x:c>
      <x:c r="J3398" s="29" t="str">
        <x:v>https://loinc.org/</x:v>
      </x:c>
      <x:c r="K3398" s="26" t="str">
        <x:v>vocab.concept concept_id=3005722; field=initial_workup_labs</x:v>
      </x:c>
      <x:c r="L3398" s="26" t="str">
        <x:v>Terminology-source verified; pathway applicability requires coding/clinical review</x:v>
      </x:c>
    </x:row>
    <x:row r="3399" ht="34" customHeight="1">
      <x:c r="A3399" s="30" t="n">
        <x:v>51</x:v>
      </x:c>
      <x:c r="B3399" s="26" t="str">
        <x:v>Chemotherapy / Cancer Treatment Admission</x:v>
      </x:c>
      <x:c r="C3399" s="29" t="str">
        <x:v>LOINC</x:v>
      </x:c>
      <x:c r="D3399" s="31" t="str">
        <x:v>3796-0</x:v>
      </x:c>
      <x:c r="E3399" s="26" t="str">
        <x:v>Methotrexate [Mass/volume] in Serum or Plasma --48 hours post dose</x:v>
      </x:c>
      <x:c r="F3399" s="29" t="str">
        <x:v>Measurement</x:v>
      </x:c>
      <x:c r="G3399" s="26" t="str">
        <x:v>exact LOINC name or curated unambiguous abbreviation present in initial_workup_labs</x:v>
      </x:c>
      <x:c r="H3399" s="26" t="str">
        <x:v>methotrexate</x:v>
      </x:c>
      <x:c r="I3399" s="26" t="str">
        <x:v>LOINC 2.80</x:v>
      </x:c>
      <x:c r="J3399" s="29" t="str">
        <x:v>https://loinc.org/</x:v>
      </x:c>
      <x:c r="K3399" s="26" t="str">
        <x:v>vocab.concept concept_id=3027138; field=initial_workup_labs</x:v>
      </x:c>
      <x:c r="L3399" s="26" t="str">
        <x:v>Terminology-source verified; pathway applicability requires coding/clinical review</x:v>
      </x:c>
    </x:row>
    <x:row r="3400" ht="34" customHeight="1">
      <x:c r="A3400" s="30" t="n">
        <x:v>51</x:v>
      </x:c>
      <x:c r="B3400" s="26" t="str">
        <x:v>Chemotherapy / Cancer Treatment Admission</x:v>
      </x:c>
      <x:c r="C3400" s="29" t="str">
        <x:v>LOINC</x:v>
      </x:c>
      <x:c r="D3400" s="31" t="str">
        <x:v>3797-8</x:v>
      </x:c>
      <x:c r="E3400" s="26" t="str">
        <x:v>Methotrexate [Mass/volume] in Serum or Plasma --72 hours post dose</x:v>
      </x:c>
      <x:c r="F3400" s="29" t="str">
        <x:v>Measurement</x:v>
      </x:c>
      <x:c r="G3400" s="26" t="str">
        <x:v>exact LOINC name or curated unambiguous abbreviation present in initial_workup_labs</x:v>
      </x:c>
      <x:c r="H3400" s="26" t="str">
        <x:v>methotrexate</x:v>
      </x:c>
      <x:c r="I3400" s="26" t="str">
        <x:v>LOINC 2.80</x:v>
      </x:c>
      <x:c r="J3400" s="29" t="str">
        <x:v>https://loinc.org/</x:v>
      </x:c>
      <x:c r="K3400" s="26" t="str">
        <x:v>vocab.concept concept_id=3028500; field=initial_workup_labs</x:v>
      </x:c>
      <x:c r="L3400" s="26" t="str">
        <x:v>Terminology-source verified; pathway applicability requires coding/clinical review</x:v>
      </x:c>
    </x:row>
    <x:row r="3401" ht="34" customHeight="1">
      <x:c r="A3401" s="30" t="n">
        <x:v>51</x:v>
      </x:c>
      <x:c r="B3401" s="26" t="str">
        <x:v>Chemotherapy / Cancer Treatment Admission</x:v>
      </x:c>
      <x:c r="C3401" s="29" t="str">
        <x:v>LOINC</x:v>
      </x:c>
      <x:c r="D3401" s="31" t="str">
        <x:v>4187-1</x:v>
      </x:c>
      <x:c r="E3401" s="26" t="str">
        <x:v>CISplatin [Mass] of Dose</x:v>
      </x:c>
      <x:c r="F3401" s="29" t="str">
        <x:v>Measurement</x:v>
      </x:c>
      <x:c r="G3401" s="26" t="str">
        <x:v>exact LOINC name or curated unambiguous abbreviation present in initial_workup_labs</x:v>
      </x:c>
      <x:c r="H3401" s="26" t="str">
        <x:v>cisplatin</x:v>
      </x:c>
      <x:c r="I3401" s="26" t="str">
        <x:v>LOINC 2.80</x:v>
      </x:c>
      <x:c r="J3401" s="29" t="str">
        <x:v>https://loinc.org/</x:v>
      </x:c>
      <x:c r="K3401" s="26" t="str">
        <x:v>vocab.concept concept_id=3034425; field=initial_workup_labs</x:v>
      </x:c>
      <x:c r="L3401" s="26" t="str">
        <x:v>Terminology-source verified; pathway applicability requires coding/clinical review</x:v>
      </x:c>
    </x:row>
    <x:row r="3402" ht="34" customHeight="1">
      <x:c r="A3402" s="30" t="n">
        <x:v>51</x:v>
      </x:c>
      <x:c r="B3402" s="26" t="str">
        <x:v>Chemotherapy / Cancer Treatment Admission</x:v>
      </x:c>
      <x:c r="C3402" s="29" t="str">
        <x:v>LOINC</x:v>
      </x:c>
      <x:c r="D3402" s="31" t="str">
        <x:v>42757-5</x:v>
      </x:c>
      <x:c r="E3402" s="26" t="str">
        <x:v>Troponin I.cardiac [Mass/volume] in Blood</x:v>
      </x:c>
      <x:c r="F3402" s="29" t="str">
        <x:v>Measurement</x:v>
      </x:c>
      <x:c r="G3402" s="26" t="str">
        <x:v>exact LOINC name or curated unambiguous abbreviation present in initial_workup_labs</x:v>
      </x:c>
      <x:c r="H3402" s="26" t="str">
        <x:v>troponin</x:v>
      </x:c>
      <x:c r="I3402" s="26" t="str">
        <x:v>LOINC 2.80</x:v>
      </x:c>
      <x:c r="J3402" s="29" t="str">
        <x:v>https://loinc.org/</x:v>
      </x:c>
      <x:c r="K3402" s="26" t="str">
        <x:v>vocab.concept concept_id=3033745; field=initial_workup_labs</x:v>
      </x:c>
      <x:c r="L3402" s="26" t="str">
        <x:v>Terminology-source verified; pathway applicability requires coding/clinical review</x:v>
      </x:c>
    </x:row>
    <x:row r="3403" ht="34" customHeight="1">
      <x:c r="A3403" s="30" t="n">
        <x:v>51</x:v>
      </x:c>
      <x:c r="B3403" s="26" t="str">
        <x:v>Chemotherapy / Cancer Treatment Admission</x:v>
      </x:c>
      <x:c r="C3403" s="29" t="str">
        <x:v>LOINC</x:v>
      </x:c>
      <x:c r="D3403" s="31" t="str">
        <x:v>4324-0</x:v>
      </x:c>
      <x:c r="E3403" s="26" t="str">
        <x:v>Methotrexate [Mass] of Dose</x:v>
      </x:c>
      <x:c r="F3403" s="29" t="str">
        <x:v>Measurement</x:v>
      </x:c>
      <x:c r="G3403" s="26" t="str">
        <x:v>exact LOINC name or curated unambiguous abbreviation present in initial_workup_labs</x:v>
      </x:c>
      <x:c r="H3403" s="26" t="str">
        <x:v>methotrexate</x:v>
      </x:c>
      <x:c r="I3403" s="26" t="str">
        <x:v>LOINC 2.80</x:v>
      </x:c>
      <x:c r="J3403" s="29" t="str">
        <x:v>https://loinc.org/</x:v>
      </x:c>
      <x:c r="K3403" s="26" t="str">
        <x:v>vocab.concept concept_id=3005189; field=initial_workup_labs</x:v>
      </x:c>
      <x:c r="L3403" s="26" t="str">
        <x:v>Terminology-source verified; pathway applicability requires coding/clinical review</x:v>
      </x:c>
    </x:row>
    <x:row r="3404" ht="34" customHeight="1">
      <x:c r="A3404" s="30" t="n">
        <x:v>51</x:v>
      </x:c>
      <x:c r="B3404" s="26" t="str">
        <x:v>Chemotherapy / Cancer Treatment Admission</x:v>
      </x:c>
      <x:c r="C3404" s="29" t="str">
        <x:v>LOINC</x:v>
      </x:c>
      <x:c r="D3404" s="31" t="str">
        <x:v>48425-3</x:v>
      </x:c>
      <x:c r="E3404" s="26" t="str">
        <x:v>Troponin T.cardiac [Mass/volume] in Blood</x:v>
      </x:c>
      <x:c r="F3404" s="29" t="str">
        <x:v>Measurement</x:v>
      </x:c>
      <x:c r="G3404" s="26" t="str">
        <x:v>exact LOINC name or curated unambiguous abbreviation present in initial_workup_labs</x:v>
      </x:c>
      <x:c r="H3404" s="26" t="str">
        <x:v>troponin</x:v>
      </x:c>
      <x:c r="I3404" s="26" t="str">
        <x:v>LOINC 2.80</x:v>
      </x:c>
      <x:c r="J3404" s="29" t="str">
        <x:v>https://loinc.org/</x:v>
      </x:c>
      <x:c r="K3404" s="26" t="str">
        <x:v>vocab.concept concept_id=3048529; field=initial_workup_labs</x:v>
      </x:c>
      <x:c r="L3404" s="26" t="str">
        <x:v>Terminology-source verified; pathway applicability requires coding/clinical review</x:v>
      </x:c>
    </x:row>
    <x:row r="3405" ht="34" customHeight="1">
      <x:c r="A3405" s="30" t="n">
        <x:v>51</x:v>
      </x:c>
      <x:c r="B3405" s="26" t="str">
        <x:v>Chemotherapy / Cancer Treatment Admission</x:v>
      </x:c>
      <x:c r="C3405" s="29" t="str">
        <x:v>LOINC</x:v>
      </x:c>
      <x:c r="D3405" s="31" t="str">
        <x:v>48426-1</x:v>
      </x:c>
      <x:c r="E3405" s="26" t="str">
        <x:v>Troponin T.cardiac [Presence] in Blood</x:v>
      </x:c>
      <x:c r="F3405" s="29" t="str">
        <x:v>Measurement</x:v>
      </x:c>
      <x:c r="G3405" s="26" t="str">
        <x:v>exact LOINC name or curated unambiguous abbreviation present in initial_workup_labs</x:v>
      </x:c>
      <x:c r="H3405" s="26" t="str">
        <x:v>troponin</x:v>
      </x:c>
      <x:c r="I3405" s="26" t="str">
        <x:v>LOINC 2.80</x:v>
      </x:c>
      <x:c r="J3405" s="29" t="str">
        <x:v>https://loinc.org/</x:v>
      </x:c>
      <x:c r="K3405" s="26" t="str">
        <x:v>vocab.concept concept_id=3052931; field=initial_workup_labs</x:v>
      </x:c>
      <x:c r="L3405" s="26" t="str">
        <x:v>Terminology-source verified; pathway applicability requires coding/clinical review</x:v>
      </x:c>
    </x:row>
    <x:row r="3406" ht="34" customHeight="1">
      <x:c r="A3406" s="30" t="n">
        <x:v>51</x:v>
      </x:c>
      <x:c r="B3406" s="26" t="str">
        <x:v>Chemotherapy / Cancer Treatment Admission</x:v>
      </x:c>
      <x:c r="C3406" s="29" t="str">
        <x:v>LOINC</x:v>
      </x:c>
      <x:c r="D3406" s="31" t="str">
        <x:v>48642-3</x:v>
      </x:c>
      <x:c r="E3406" s="26" t="str">
        <x:v>Glomerular filtration rate [Volume Rate/Area] in Serum, Plasma or Blood by Creatinine-based formula (MDRD)/1.73 sq M among non black population</x:v>
      </x:c>
      <x:c r="F3406" s="29" t="str">
        <x:v>Measurement</x:v>
      </x:c>
      <x:c r="G3406" s="26" t="str">
        <x:v>exact LOINC name or curated unambiguous abbreviation present in initial_workup_labs</x:v>
      </x:c>
      <x:c r="H3406" s="26" t="str">
        <x:v>egfr</x:v>
      </x:c>
      <x:c r="I3406" s="26" t="str">
        <x:v>LOINC 2.80</x:v>
      </x:c>
      <x:c r="J3406" s="29" t="str">
        <x:v>https://loinc.org/</x:v>
      </x:c>
      <x:c r="K3406" s="26" t="str">
        <x:v>vocab.concept concept_id=3049187; field=initial_workup_labs</x:v>
      </x:c>
      <x:c r="L3406" s="26" t="str">
        <x:v>Terminology-source verified; pathway applicability requires coding/clinical review</x:v>
      </x:c>
    </x:row>
    <x:row r="3407" ht="34" customHeight="1">
      <x:c r="A3407" s="30" t="n">
        <x:v>51</x:v>
      </x:c>
      <x:c r="B3407" s="26" t="str">
        <x:v>Chemotherapy / Cancer Treatment Admission</x:v>
      </x:c>
      <x:c r="C3407" s="29" t="str">
        <x:v>LOINC</x:v>
      </x:c>
      <x:c r="D3407" s="31" t="str">
        <x:v>48643-1</x:v>
      </x:c>
      <x:c r="E3407" s="26" t="str">
        <x:v>Glomerular filtration rate [Volume Rate/Area] in Serum, Plasma or Blood by Creatinine-based formula (MDRD)/1.73 sq M among black population</x:v>
      </x:c>
      <x:c r="F3407" s="29" t="str">
        <x:v>Measurement</x:v>
      </x:c>
      <x:c r="G3407" s="26" t="str">
        <x:v>exact LOINC name or curated unambiguous abbreviation present in initial_workup_labs</x:v>
      </x:c>
      <x:c r="H3407" s="26" t="str">
        <x:v>egfr</x:v>
      </x:c>
      <x:c r="I3407" s="26" t="str">
        <x:v>LOINC 2.80</x:v>
      </x:c>
      <x:c r="J3407" s="29" t="str">
        <x:v>https://loinc.org/</x:v>
      </x:c>
      <x:c r="K3407" s="26" t="str">
        <x:v>vocab.concept concept_id=3053283; field=initial_workup_labs</x:v>
      </x:c>
      <x:c r="L3407" s="26" t="str">
        <x:v>Terminology-source verified; pathway applicability requires coding/clinical review</x:v>
      </x:c>
    </x:row>
    <x:row r="3408" ht="34" customHeight="1">
      <x:c r="A3408" s="30" t="n">
        <x:v>51</x:v>
      </x:c>
      <x:c r="B3408" s="26" t="str">
        <x:v>Chemotherapy / Cancer Treatment Admission</x:v>
      </x:c>
      <x:c r="C3408" s="29" t="str">
        <x:v>LOINC</x:v>
      </x:c>
      <x:c r="D3408" s="31" t="str">
        <x:v>49497-1</x:v>
      </x:c>
      <x:c r="E3408" s="26" t="str">
        <x:v>Platelets [#/volume] in Blood by Estimate</x:v>
      </x:c>
      <x:c r="F3408" s="29" t="str">
        <x:v>Measurement</x:v>
      </x:c>
      <x:c r="G3408" s="26" t="str">
        <x:v>exact LOINC name or curated unambiguous abbreviation present in initial_workup_labs</x:v>
      </x:c>
      <x:c r="H3408" s="26" t="str">
        <x:v>platelets</x:v>
      </x:c>
      <x:c r="I3408" s="26" t="str">
        <x:v>LOINC 2.80</x:v>
      </x:c>
      <x:c r="J3408" s="29" t="str">
        <x:v>https://loinc.org/</x:v>
      </x:c>
      <x:c r="K3408" s="26" t="str">
        <x:v>vocab.concept concept_id=3031586; field=initial_workup_labs</x:v>
      </x:c>
      <x:c r="L3408" s="26" t="str">
        <x:v>Terminology-source verified; pathway applicability requires coding/clinical review</x:v>
      </x:c>
    </x:row>
    <x:row r="3409" ht="34" customHeight="1">
      <x:c r="A3409" s="30" t="n">
        <x:v>51</x:v>
      </x:c>
      <x:c r="B3409" s="26" t="str">
        <x:v>Chemotherapy / Cancer Treatment Admission</x:v>
      </x:c>
      <x:c r="C3409" s="29" t="str">
        <x:v>LOINC</x:v>
      </x:c>
      <x:c r="D3409" s="31" t="str">
        <x:v>49563-0</x:v>
      </x:c>
      <x:c r="E3409" s="26" t="str">
        <x:v>Troponin I.cardiac [Mass/volume] in Serum or Plasma by Detection limit &lt;= 0.01 ng/mL</x:v>
      </x:c>
      <x:c r="F3409" s="29" t="str">
        <x:v>Measurement</x:v>
      </x:c>
      <x:c r="G3409" s="26" t="str">
        <x:v>exact LOINC name or curated unambiguous abbreviation present in initial_workup_labs</x:v>
      </x:c>
      <x:c r="H3409" s="26" t="str">
        <x:v>troponin</x:v>
      </x:c>
      <x:c r="I3409" s="26" t="str">
        <x:v>LOINC 2.80</x:v>
      </x:c>
      <x:c r="J3409" s="29" t="str">
        <x:v>https://loinc.org/</x:v>
      </x:c>
      <x:c r="K3409" s="26" t="str">
        <x:v>vocab.concept concept_id=3032971; field=initial_workup_labs</x:v>
      </x:c>
      <x:c r="L3409" s="26" t="str">
        <x:v>Terminology-source verified; pathway applicability requires coding/clinical review</x:v>
      </x:c>
    </x:row>
    <x:row r="3410" ht="34" customHeight="1">
      <x:c r="A3410" s="30" t="n">
        <x:v>51</x:v>
      </x:c>
      <x:c r="B3410" s="26" t="str">
        <x:v>Chemotherapy / Cancer Treatment Admission</x:v>
      </x:c>
      <x:c r="C3410" s="29" t="str">
        <x:v>LOINC</x:v>
      </x:c>
      <x:c r="D3410" s="31" t="str">
        <x:v>50044-7</x:v>
      </x:c>
      <x:c r="E3410" s="26" t="str">
        <x:v>Glomerular filtration rate [Volume Rate/Area] in Serum, Plasma or Blood by Creatinine-based formula (MDRD)/1.73 sq M among female population</x:v>
      </x:c>
      <x:c r="F3410" s="29" t="str">
        <x:v>Measurement</x:v>
      </x:c>
      <x:c r="G3410" s="26" t="str">
        <x:v>exact LOINC name or curated unambiguous abbreviation present in initial_workup_labs</x:v>
      </x:c>
      <x:c r="H3410" s="26" t="str">
        <x:v>egfr</x:v>
      </x:c>
      <x:c r="I3410" s="26" t="str">
        <x:v>LOINC 2.80</x:v>
      </x:c>
      <x:c r="J3410" s="29" t="str">
        <x:v>https://loinc.org/</x:v>
      </x:c>
      <x:c r="K3410" s="26" t="str">
        <x:v>vocab.concept concept_id=3029829; field=initial_workup_labs</x:v>
      </x:c>
      <x:c r="L3410" s="26" t="str">
        <x:v>Terminology-source verified; pathway applicability requires coding/clinical review</x:v>
      </x:c>
    </x:row>
    <x:row r="3411" ht="34" customHeight="1">
      <x:c r="A3411" s="30" t="n">
        <x:v>51</x:v>
      </x:c>
      <x:c r="B3411" s="26" t="str">
        <x:v>Chemotherapy / Cancer Treatment Admission</x:v>
      </x:c>
      <x:c r="C3411" s="29" t="str">
        <x:v>LOINC</x:v>
      </x:c>
      <x:c r="D3411" s="31" t="str">
        <x:v>50210-4</x:v>
      </x:c>
      <x:c r="E3411" s="26" t="str">
        <x:v>Glomerular filtration rate [Volume Rate/Area] in Serum, Plasma or Blood by Cystatin C-based formula/1.73 sq M</x:v>
      </x:c>
      <x:c r="F3411" s="29" t="str">
        <x:v>Measurement</x:v>
      </x:c>
      <x:c r="G3411" s="26" t="str">
        <x:v>exact LOINC name or curated unambiguous abbreviation present in initial_workup_labs</x:v>
      </x:c>
      <x:c r="H3411" s="26" t="str">
        <x:v>egfr</x:v>
      </x:c>
      <x:c r="I3411" s="26" t="str">
        <x:v>LOINC 2.80</x:v>
      </x:c>
      <x:c r="J3411" s="29" t="str">
        <x:v>https://loinc.org/</x:v>
      </x:c>
      <x:c r="K3411" s="26" t="str">
        <x:v>vocab.concept concept_id=3029859; field=initial_workup_labs</x:v>
      </x:c>
      <x:c r="L3411" s="26" t="str">
        <x:v>Terminology-source verified; pathway applicability requires coding/clinical review</x:v>
      </x:c>
    </x:row>
    <x:row r="3412" ht="34" customHeight="1">
      <x:c r="A3412" s="30" t="n">
        <x:v>51</x:v>
      </x:c>
      <x:c r="B3412" s="26" t="str">
        <x:v>Chemotherapy / Cancer Treatment Admission</x:v>
      </x:c>
      <x:c r="C3412" s="29" t="str">
        <x:v>LOINC</x:v>
      </x:c>
      <x:c r="D3412" s="31" t="str">
        <x:v>50384-7</x:v>
      </x:c>
      <x:c r="E3412" s="26" t="str">
        <x:v>Glomerular filtration rate [Volume Rate/Area] in Serum, Plasma or Blood by Creatinine-based formula (Schwartz)/1.73 sq M</x:v>
      </x:c>
      <x:c r="F3412" s="29" t="str">
        <x:v>Measurement</x:v>
      </x:c>
      <x:c r="G3412" s="26" t="str">
        <x:v>exact LOINC name or curated unambiguous abbreviation present in initial_workup_labs</x:v>
      </x:c>
      <x:c r="H3412" s="26" t="str">
        <x:v>egfr</x:v>
      </x:c>
      <x:c r="I3412" s="26" t="str">
        <x:v>LOINC 2.80</x:v>
      </x:c>
      <x:c r="J3412" s="29" t="str">
        <x:v>https://loinc.org/</x:v>
      </x:c>
      <x:c r="K3412" s="26" t="str">
        <x:v>vocab.concept concept_id=3030104; field=initial_workup_labs</x:v>
      </x:c>
      <x:c r="L3412" s="26" t="str">
        <x:v>Terminology-source verified; pathway applicability requires coding/clinical review</x:v>
      </x:c>
    </x:row>
    <x:row r="3413" ht="34" customHeight="1">
      <x:c r="A3413" s="30" t="n">
        <x:v>51</x:v>
      </x:c>
      <x:c r="B3413" s="26" t="str">
        <x:v>Chemotherapy / Cancer Treatment Admission</x:v>
      </x:c>
      <x:c r="C3413" s="29" t="str">
        <x:v>LOINC</x:v>
      </x:c>
      <x:c r="D3413" s="31" t="str">
        <x:v>51599-9</x:v>
      </x:c>
      <x:c r="E3413" s="26" t="str">
        <x:v>Methotrexate [Moles/volume] in Serum or Plasma --12 hours post dose</x:v>
      </x:c>
      <x:c r="F3413" s="29" t="str">
        <x:v>Measurement</x:v>
      </x:c>
      <x:c r="G3413" s="26" t="str">
        <x:v>exact LOINC name or curated unambiguous abbreviation present in initial_workup_labs</x:v>
      </x:c>
      <x:c r="H3413" s="26" t="str">
        <x:v>methotrexate</x:v>
      </x:c>
      <x:c r="I3413" s="26" t="str">
        <x:v>LOINC 2.80</x:v>
      </x:c>
      <x:c r="J3413" s="29" t="str">
        <x:v>https://loinc.org/</x:v>
      </x:c>
      <x:c r="K3413" s="26" t="str">
        <x:v>vocab.concept concept_id=3038737; field=initial_workup_labs</x:v>
      </x:c>
      <x:c r="L3413" s="26" t="str">
        <x:v>Terminology-source verified; pathway applicability requires coding/clinical review</x:v>
      </x:c>
    </x:row>
    <x:row r="3414" ht="34" customHeight="1">
      <x:c r="A3414" s="30" t="n">
        <x:v>51</x:v>
      </x:c>
      <x:c r="B3414" s="26" t="str">
        <x:v>Chemotherapy / Cancer Treatment Admission</x:v>
      </x:c>
      <x:c r="C3414" s="29" t="str">
        <x:v>LOINC</x:v>
      </x:c>
      <x:c r="D3414" s="31" t="str">
        <x:v>51600-5</x:v>
      </x:c>
      <x:c r="E3414" s="26" t="str">
        <x:v>Methotrexate [Moles/volume] in Serum or Plasma --24 hours post dose</x:v>
      </x:c>
      <x:c r="F3414" s="29" t="str">
        <x:v>Measurement</x:v>
      </x:c>
      <x:c r="G3414" s="26" t="str">
        <x:v>exact LOINC name or curated unambiguous abbreviation present in initial_workup_labs</x:v>
      </x:c>
      <x:c r="H3414" s="26" t="str">
        <x:v>methotrexate</x:v>
      </x:c>
      <x:c r="I3414" s="26" t="str">
        <x:v>LOINC 2.80</x:v>
      </x:c>
      <x:c r="J3414" s="29" t="str">
        <x:v>https://loinc.org/</x:v>
      </x:c>
      <x:c r="K3414" s="26" t="str">
        <x:v>vocab.concept concept_id=3042373; field=initial_workup_labs</x:v>
      </x:c>
      <x:c r="L3414" s="26" t="str">
        <x:v>Terminology-source verified; pathway applicability requires coding/clinical review</x:v>
      </x:c>
    </x:row>
    <x:row r="3415" ht="34" customHeight="1">
      <x:c r="A3415" s="30" t="n">
        <x:v>51</x:v>
      </x:c>
      <x:c r="B3415" s="26" t="str">
        <x:v>Chemotherapy / Cancer Treatment Admission</x:v>
      </x:c>
      <x:c r="C3415" s="29" t="str">
        <x:v>LOINC</x:v>
      </x:c>
      <x:c r="D3415" s="31" t="str">
        <x:v>51601-3</x:v>
      </x:c>
      <x:c r="E3415" s="26" t="str">
        <x:v>Methotrexate [Moles/volume] in Serum or Plasma --4 hours post dose</x:v>
      </x:c>
      <x:c r="F3415" s="29" t="str">
        <x:v>Measurement</x:v>
      </x:c>
      <x:c r="G3415" s="26" t="str">
        <x:v>exact LOINC name or curated unambiguous abbreviation present in initial_workup_labs</x:v>
      </x:c>
      <x:c r="H3415" s="26" t="str">
        <x:v>methotrexate</x:v>
      </x:c>
      <x:c r="I3415" s="26" t="str">
        <x:v>LOINC 2.80</x:v>
      </x:c>
      <x:c r="J3415" s="29" t="str">
        <x:v>https://loinc.org/</x:v>
      </x:c>
      <x:c r="K3415" s="26" t="str">
        <x:v>vocab.concept concept_id=3040260; field=initial_workup_labs</x:v>
      </x:c>
      <x:c r="L3415" s="26" t="str">
        <x:v>Terminology-source verified; pathway applicability requires coding/clinical review</x:v>
      </x:c>
    </x:row>
    <x:row r="3416" ht="34" customHeight="1">
      <x:c r="A3416" s="30" t="n">
        <x:v>51</x:v>
      </x:c>
      <x:c r="B3416" s="26" t="str">
        <x:v>Chemotherapy / Cancer Treatment Admission</x:v>
      </x:c>
      <x:c r="C3416" s="29" t="str">
        <x:v>LOINC</x:v>
      </x:c>
      <x:c r="D3416" s="31" t="str">
        <x:v>51602-1</x:v>
      </x:c>
      <x:c r="E3416" s="26" t="str">
        <x:v>Methotrexate [Moles/volume] in Serum or Plasma --72 hours post dose</x:v>
      </x:c>
      <x:c r="F3416" s="29" t="str">
        <x:v>Measurement</x:v>
      </x:c>
      <x:c r="G3416" s="26" t="str">
        <x:v>exact LOINC name or curated unambiguous abbreviation present in initial_workup_labs</x:v>
      </x:c>
      <x:c r="H3416" s="26" t="str">
        <x:v>methotrexate</x:v>
      </x:c>
      <x:c r="I3416" s="26" t="str">
        <x:v>LOINC 2.80</x:v>
      </x:c>
      <x:c r="J3416" s="29" t="str">
        <x:v>https://loinc.org/</x:v>
      </x:c>
      <x:c r="K3416" s="26" t="str">
        <x:v>vocab.concept concept_id=3039652; field=initial_workup_labs</x:v>
      </x:c>
      <x:c r="L3416" s="26" t="str">
        <x:v>Terminology-source verified; pathway applicability requires coding/clinical review</x:v>
      </x:c>
    </x:row>
    <x:row r="3417" ht="34" customHeight="1">
      <x:c r="A3417" s="30" t="n">
        <x:v>51</x:v>
      </x:c>
      <x:c r="B3417" s="26" t="str">
        <x:v>Chemotherapy / Cancer Treatment Admission</x:v>
      </x:c>
      <x:c r="C3417" s="29" t="str">
        <x:v>LOINC</x:v>
      </x:c>
      <x:c r="D3417" s="31" t="str">
        <x:v>51611-2</x:v>
      </x:c>
      <x:c r="E3417" s="26" t="str">
        <x:v>Methotrexate [Moles/volume] in Serum or Plasma --48 hours post dose</x:v>
      </x:c>
      <x:c r="F3417" s="29" t="str">
        <x:v>Measurement</x:v>
      </x:c>
      <x:c r="G3417" s="26" t="str">
        <x:v>exact LOINC name or curated unambiguous abbreviation present in initial_workup_labs</x:v>
      </x:c>
      <x:c r="H3417" s="26" t="str">
        <x:v>methotrexate</x:v>
      </x:c>
      <x:c r="I3417" s="26" t="str">
        <x:v>LOINC 2.80</x:v>
      </x:c>
      <x:c r="J3417" s="29" t="str">
        <x:v>https://loinc.org/</x:v>
      </x:c>
      <x:c r="K3417" s="26" t="str">
        <x:v>vocab.concept concept_id=3039945; field=initial_workup_labs</x:v>
      </x:c>
      <x:c r="L3417" s="26" t="str">
        <x:v>Terminology-source verified; pathway applicability requires coding/clinical review</x:v>
      </x:c>
    </x:row>
    <x:row r="3418" ht="34" customHeight="1">
      <x:c r="A3418" s="30" t="n">
        <x:v>51</x:v>
      </x:c>
      <x:c r="B3418" s="26" t="str">
        <x:v>Chemotherapy / Cancer Treatment Admission</x:v>
      </x:c>
      <x:c r="C3418" s="29" t="str">
        <x:v>LOINC</x:v>
      </x:c>
      <x:c r="D3418" s="31" t="str">
        <x:v>55429-5</x:v>
      </x:c>
      <x:c r="E3418" s="26" t="str">
        <x:v>Short blood count panel - Blood</x:v>
      </x:c>
      <x:c r="F3418" s="29" t="str">
        <x:v>Measurement</x:v>
      </x:c>
      <x:c r="G3418" s="26" t="str">
        <x:v>exact LOINC name or curated unambiguous abbreviation present in initial_workup_labs</x:v>
      </x:c>
      <x:c r="H3418" s="26" t="str">
        <x:v>cbc</x:v>
      </x:c>
      <x:c r="I3418" s="26" t="str">
        <x:v>LOINC 2.80</x:v>
      </x:c>
      <x:c r="J3418" s="29" t="str">
        <x:v>https://loinc.org/</x:v>
      </x:c>
      <x:c r="K3418" s="26" t="str">
        <x:v>vocab.concept concept_id=40758558; field=initial_workup_labs</x:v>
      </x:c>
      <x:c r="L3418" s="26" t="str">
        <x:v>Terminology-source verified; pathway applicability requires coding/clinical review</x:v>
      </x:c>
    </x:row>
    <x:row r="3419" ht="34" customHeight="1">
      <x:c r="A3419" s="30" t="n">
        <x:v>51</x:v>
      </x:c>
      <x:c r="B3419" s="26" t="str">
        <x:v>Chemotherapy / Cancer Treatment Admission</x:v>
      </x:c>
      <x:c r="C3419" s="29" t="str">
        <x:v>LOINC</x:v>
      </x:c>
      <x:c r="D3419" s="31" t="str">
        <x:v>57021-8</x:v>
      </x:c>
      <x:c r="E3419" s="26" t="str">
        <x:v>CBC W Auto Differential panel - Blood</x:v>
      </x:c>
      <x:c r="F3419" s="29" t="str">
        <x:v>Measurement</x:v>
      </x:c>
      <x:c r="G3419" s="26" t="str">
        <x:v>exact LOINC name or curated unambiguous abbreviation present in initial_workup_labs</x:v>
      </x:c>
      <x:c r="H3419" s="26" t="str">
        <x:v>cbc</x:v>
      </x:c>
      <x:c r="I3419" s="26" t="str">
        <x:v>LOINC 2.80</x:v>
      </x:c>
      <x:c r="J3419" s="29" t="str">
        <x:v>https://loinc.org/</x:v>
      </x:c>
      <x:c r="K3419" s="26" t="str">
        <x:v>vocab.concept concept_id=40760140; field=initial_workup_labs</x:v>
      </x:c>
      <x:c r="L3419" s="26" t="str">
        <x:v>Terminology-source verified; pathway applicability requires coding/clinical review</x:v>
      </x:c>
    </x:row>
    <x:row r="3420" ht="34" customHeight="1">
      <x:c r="A3420" s="30" t="n">
        <x:v>51</x:v>
      </x:c>
      <x:c r="B3420" s="26" t="str">
        <x:v>Chemotherapy / Cancer Treatment Admission</x:v>
      </x:c>
      <x:c r="C3420" s="29" t="str">
        <x:v>LOINC</x:v>
      </x:c>
      <x:c r="D3420" s="31" t="str">
        <x:v>57022-6</x:v>
      </x:c>
      <x:c r="E3420" s="26" t="str">
        <x:v>CBC W Reflex Manual Differential panel - Blood</x:v>
      </x:c>
      <x:c r="F3420" s="29" t="str">
        <x:v>Measurement</x:v>
      </x:c>
      <x:c r="G3420" s="26" t="str">
        <x:v>exact LOINC name or curated unambiguous abbreviation present in initial_workup_labs</x:v>
      </x:c>
      <x:c r="H3420" s="26" t="str">
        <x:v>cbc</x:v>
      </x:c>
      <x:c r="I3420" s="26" t="str">
        <x:v>LOINC 2.80</x:v>
      </x:c>
      <x:c r="J3420" s="29" t="str">
        <x:v>https://loinc.org/</x:v>
      </x:c>
      <x:c r="K3420" s="26" t="str">
        <x:v>vocab.concept concept_id=40760141; field=initial_workup_labs</x:v>
      </x:c>
      <x:c r="L3420" s="26" t="str">
        <x:v>Terminology-source verified; pathway applicability requires coding/clinical review</x:v>
      </x:c>
    </x:row>
    <x:row r="3421" ht="34" customHeight="1">
      <x:c r="A3421" s="30" t="n">
        <x:v>51</x:v>
      </x:c>
      <x:c r="B3421" s="26" t="str">
        <x:v>Chemotherapy / Cancer Treatment Admission</x:v>
      </x:c>
      <x:c r="C3421" s="29" t="str">
        <x:v>LOINC</x:v>
      </x:c>
      <x:c r="D3421" s="31" t="str">
        <x:v>57782-5</x:v>
      </x:c>
      <x:c r="E3421" s="26" t="str">
        <x:v>CBC W Ordered Manual Differential panel - Blood</x:v>
      </x:c>
      <x:c r="F3421" s="29" t="str">
        <x:v>Measurement</x:v>
      </x:c>
      <x:c r="G3421" s="26" t="str">
        <x:v>exact LOINC name or curated unambiguous abbreviation present in initial_workup_labs</x:v>
      </x:c>
      <x:c r="H3421" s="26" t="str">
        <x:v>cbc</x:v>
      </x:c>
      <x:c r="I3421" s="26" t="str">
        <x:v>LOINC 2.80</x:v>
      </x:c>
      <x:c r="J3421" s="29" t="str">
        <x:v>https://loinc.org/</x:v>
      </x:c>
      <x:c r="K3421" s="26" t="str">
        <x:v>vocab.concept concept_id=40760892; field=initial_workup_labs</x:v>
      </x:c>
      <x:c r="L3421" s="26" t="str">
        <x:v>Terminology-source verified; pathway applicability requires coding/clinical review</x:v>
      </x:c>
    </x:row>
    <x:row r="3422" ht="34" customHeight="1">
      <x:c r="A3422" s="30" t="n">
        <x:v>51</x:v>
      </x:c>
      <x:c r="B3422" s="26" t="str">
        <x:v>Chemotherapy / Cancer Treatment Admission</x:v>
      </x:c>
      <x:c r="C3422" s="29" t="str">
        <x:v>LOINC</x:v>
      </x:c>
      <x:c r="D3422" s="31" t="str">
        <x:v>62238-1</x:v>
      </x:c>
      <x:c r="E3422" s="26" t="str">
        <x:v>Glomerular filtration rate [Volume Rate/Area] in Serum, Plasma or Blood by Creatinine-based formula (CKD-EPI)/1.73 sq M</x:v>
      </x:c>
      <x:c r="F3422" s="29" t="str">
        <x:v>Measurement</x:v>
      </x:c>
      <x:c r="G3422" s="26" t="str">
        <x:v>exact LOINC name or curated unambiguous abbreviation present in initial_workup_labs</x:v>
      </x:c>
      <x:c r="H3422" s="26" t="str">
        <x:v>egfr</x:v>
      </x:c>
      <x:c r="I3422" s="26" t="str">
        <x:v>LOINC 2.80</x:v>
      </x:c>
      <x:c r="J3422" s="29" t="str">
        <x:v>https://loinc.org/</x:v>
      </x:c>
      <x:c r="K3422" s="26" t="str">
        <x:v>vocab.concept concept_id=40764999; field=initial_workup_labs</x:v>
      </x:c>
      <x:c r="L3422" s="26" t="str">
        <x:v>Terminology-source verified; pathway applicability requires coding/clinical review</x:v>
      </x:c>
    </x:row>
    <x:row r="3423" ht="34" customHeight="1">
      <x:c r="A3423" s="30" t="n">
        <x:v>51</x:v>
      </x:c>
      <x:c r="B3423" s="26" t="str">
        <x:v>Chemotherapy / Cancer Treatment Admission</x:v>
      </x:c>
      <x:c r="C3423" s="29" t="str">
        <x:v>LOINC</x:v>
      </x:c>
      <x:c r="D3423" s="31" t="str">
        <x:v>6598-7</x:v>
      </x:c>
      <x:c r="E3423" s="26" t="str">
        <x:v>Troponin T.cardiac [Mass/volume] in Serum or Plasma</x:v>
      </x:c>
      <x:c r="F3423" s="29" t="str">
        <x:v>Measurement</x:v>
      </x:c>
      <x:c r="G3423" s="26" t="str">
        <x:v>exact LOINC name or curated unambiguous abbreviation present in initial_workup_labs</x:v>
      </x:c>
      <x:c r="H3423" s="26" t="str">
        <x:v>troponin</x:v>
      </x:c>
      <x:c r="I3423" s="26" t="str">
        <x:v>LOINC 2.80</x:v>
      </x:c>
      <x:c r="J3423" s="29" t="str">
        <x:v>https://loinc.org/</x:v>
      </x:c>
      <x:c r="K3423" s="26" t="str">
        <x:v>vocab.concept concept_id=3019800; field=initial_workup_labs</x:v>
      </x:c>
      <x:c r="L3423" s="26" t="str">
        <x:v>Terminology-source verified; pathway applicability requires coding/clinical review</x:v>
      </x:c>
    </x:row>
    <x:row r="3424" ht="34" customHeight="1">
      <x:c r="A3424" s="30" t="n">
        <x:v>51</x:v>
      </x:c>
      <x:c r="B3424" s="26" t="str">
        <x:v>Chemotherapy / Cancer Treatment Admission</x:v>
      </x:c>
      <x:c r="C3424" s="29" t="str">
        <x:v>LOINC</x:v>
      </x:c>
      <x:c r="D3424" s="31" t="str">
        <x:v>67151-1</x:v>
      </x:c>
      <x:c r="E3424" s="26" t="str">
        <x:v>Troponin T.cardiac [Mass/volume] in Serum or Plasma by High sensitivity method</x:v>
      </x:c>
      <x:c r="F3424" s="29" t="str">
        <x:v>Measurement</x:v>
      </x:c>
      <x:c r="G3424" s="26" t="str">
        <x:v>exact LOINC name or curated unambiguous abbreviation present in initial_workup_labs</x:v>
      </x:c>
      <x:c r="H3424" s="26" t="str">
        <x:v>troponin</x:v>
      </x:c>
      <x:c r="I3424" s="26" t="str">
        <x:v>LOINC 2.80</x:v>
      </x:c>
      <x:c r="J3424" s="29" t="str">
        <x:v>https://loinc.org/</x:v>
      </x:c>
      <x:c r="K3424" s="26" t="str">
        <x:v>vocab.concept concept_id=40769783; field=initial_workup_labs</x:v>
      </x:c>
      <x:c r="L3424" s="26" t="str">
        <x:v>Terminology-source verified; pathway applicability requires coding/clinical review</x:v>
      </x:c>
    </x:row>
    <x:row r="3425" ht="34" customHeight="1">
      <x:c r="A3425" s="30" t="n">
        <x:v>51</x:v>
      </x:c>
      <x:c r="B3425" s="26" t="str">
        <x:v>Chemotherapy / Cancer Treatment Admission</x:v>
      </x:c>
      <x:c r="C3425" s="29" t="str">
        <x:v>LOINC</x:v>
      </x:c>
      <x:c r="D3425" s="31" t="str">
        <x:v>69405-9</x:v>
      </x:c>
      <x:c r="E3425" s="26" t="str">
        <x:v>Glomerular filtration rate [Volume Rate/Area] in Serum, Plasma or Blood by based on 1.73 sq M</x:v>
      </x:c>
      <x:c r="F3425" s="29" t="str">
        <x:v>Measurement</x:v>
      </x:c>
      <x:c r="G3425" s="26" t="str">
        <x:v>exact LOINC name or curated unambiguous abbreviation present in initial_workup_labs</x:v>
      </x:c>
      <x:c r="H3425" s="26" t="str">
        <x:v>egfr</x:v>
      </x:c>
      <x:c r="I3425" s="26" t="str">
        <x:v>LOINC 2.80</x:v>
      </x:c>
      <x:c r="J3425" s="29" t="str">
        <x:v>https://loinc.org/</x:v>
      </x:c>
      <x:c r="K3425" s="26" t="str">
        <x:v>vocab.concept concept_id=40771922; field=initial_workup_labs</x:v>
      </x:c>
      <x:c r="L3425" s="26" t="str">
        <x:v>Terminology-source verified; pathway applicability requires coding/clinical review</x:v>
      </x:c>
    </x:row>
    <x:row r="3426" ht="34" customHeight="1">
      <x:c r="A3426" s="30" t="n">
        <x:v>51</x:v>
      </x:c>
      <x:c r="B3426" s="26" t="str">
        <x:v>Chemotherapy / Cancer Treatment Admission</x:v>
      </x:c>
      <x:c r="C3426" s="29" t="str">
        <x:v>LOINC</x:v>
      </x:c>
      <x:c r="D3426" s="31" t="str">
        <x:v>70098-9</x:v>
      </x:c>
      <x:c r="E3426" s="26" t="str">
        <x:v>Methotrexate [Moles/volume] in Serum or Plasma --10th specimen</x:v>
      </x:c>
      <x:c r="F3426" s="29" t="str">
        <x:v>Measurement</x:v>
      </x:c>
      <x:c r="G3426" s="26" t="str">
        <x:v>exact LOINC name or curated unambiguous abbreviation present in initial_workup_labs</x:v>
      </x:c>
      <x:c r="H3426" s="26" t="str">
        <x:v>methotrexate</x:v>
      </x:c>
      <x:c r="I3426" s="26" t="str">
        <x:v>LOINC 2.80</x:v>
      </x:c>
      <x:c r="J3426" s="29" t="str">
        <x:v>https://loinc.org/</x:v>
      </x:c>
      <x:c r="K3426" s="26" t="str">
        <x:v>vocab.concept concept_id=42868581; field=initial_workup_labs</x:v>
      </x:c>
      <x:c r="L3426" s="26" t="str">
        <x:v>Terminology-source verified; pathway applicability requires coding/clinical review</x:v>
      </x:c>
    </x:row>
    <x:row r="3427" ht="34" customHeight="1">
      <x:c r="A3427" s="30" t="n">
        <x:v>51</x:v>
      </x:c>
      <x:c r="B3427" s="26" t="str">
        <x:v>Chemotherapy / Cancer Treatment Admission</x:v>
      </x:c>
      <x:c r="C3427" s="29" t="str">
        <x:v>LOINC</x:v>
      </x:c>
      <x:c r="D3427" s="31" t="str">
        <x:v>70102-9</x:v>
      </x:c>
      <x:c r="E3427" s="26" t="str">
        <x:v>Methotrexate [Moles/volume] in Serum or Plasma --5th specimen</x:v>
      </x:c>
      <x:c r="F3427" s="29" t="str">
        <x:v>Measurement</x:v>
      </x:c>
      <x:c r="G3427" s="26" t="str">
        <x:v>exact LOINC name or curated unambiguous abbreviation present in initial_workup_labs</x:v>
      </x:c>
      <x:c r="H3427" s="26" t="str">
        <x:v>methotrexate</x:v>
      </x:c>
      <x:c r="I3427" s="26" t="str">
        <x:v>LOINC 2.80</x:v>
      </x:c>
      <x:c r="J3427" s="29" t="str">
        <x:v>https://loinc.org/</x:v>
      </x:c>
      <x:c r="K3427" s="26" t="str">
        <x:v>vocab.concept concept_id=42868585; field=initial_workup_labs</x:v>
      </x:c>
      <x:c r="L3427" s="26" t="str">
        <x:v>Terminology-source verified; pathway applicability requires coding/clinical review</x:v>
      </x:c>
    </x:row>
    <x:row r="3428" ht="34" customHeight="1">
      <x:c r="A3428" s="30" t="n">
        <x:v>51</x:v>
      </x:c>
      <x:c r="B3428" s="26" t="str">
        <x:v>Chemotherapy / Cancer Treatment Admission</x:v>
      </x:c>
      <x:c r="C3428" s="29" t="str">
        <x:v>LOINC</x:v>
      </x:c>
      <x:c r="D3428" s="31" t="str">
        <x:v>70103-7</x:v>
      </x:c>
      <x:c r="E3428" s="26" t="str">
        <x:v>Methotrexate [Moles/volume] in Serum or Plasma --6th specimen</x:v>
      </x:c>
      <x:c r="F3428" s="29" t="str">
        <x:v>Measurement</x:v>
      </x:c>
      <x:c r="G3428" s="26" t="str">
        <x:v>exact LOINC name or curated unambiguous abbreviation present in initial_workup_labs</x:v>
      </x:c>
      <x:c r="H3428" s="26" t="str">
        <x:v>methotrexate</x:v>
      </x:c>
      <x:c r="I3428" s="26" t="str">
        <x:v>LOINC 2.80</x:v>
      </x:c>
      <x:c r="J3428" s="29" t="str">
        <x:v>https://loinc.org/</x:v>
      </x:c>
      <x:c r="K3428" s="26" t="str">
        <x:v>vocab.concept concept_id=42868586; field=initial_workup_labs</x:v>
      </x:c>
      <x:c r="L3428" s="26" t="str">
        <x:v>Terminology-source verified; pathway applicability requires coding/clinical review</x:v>
      </x:c>
    </x:row>
    <x:row r="3429" ht="34" customHeight="1">
      <x:c r="A3429" s="30" t="n">
        <x:v>51</x:v>
      </x:c>
      <x:c r="B3429" s="26" t="str">
        <x:v>Chemotherapy / Cancer Treatment Admission</x:v>
      </x:c>
      <x:c r="C3429" s="29" t="str">
        <x:v>LOINC</x:v>
      </x:c>
      <x:c r="D3429" s="31" t="str">
        <x:v>70104-5</x:v>
      </x:c>
      <x:c r="E3429" s="26" t="str">
        <x:v>Methotrexate [Moles/volume] in Serum or Plasma --7th specimen</x:v>
      </x:c>
      <x:c r="F3429" s="29" t="str">
        <x:v>Measurement</x:v>
      </x:c>
      <x:c r="G3429" s="26" t="str">
        <x:v>exact LOINC name or curated unambiguous abbreviation present in initial_workup_labs</x:v>
      </x:c>
      <x:c r="H3429" s="26" t="str">
        <x:v>methotrexate</x:v>
      </x:c>
      <x:c r="I3429" s="26" t="str">
        <x:v>LOINC 2.80</x:v>
      </x:c>
      <x:c r="J3429" s="29" t="str">
        <x:v>https://loinc.org/</x:v>
      </x:c>
      <x:c r="K3429" s="26" t="str">
        <x:v>vocab.concept concept_id=42868587; field=initial_workup_labs</x:v>
      </x:c>
      <x:c r="L3429" s="26" t="str">
        <x:v>Terminology-source verified; pathway applicability requires coding/clinical review</x:v>
      </x:c>
    </x:row>
    <x:row r="3430" ht="34" customHeight="1">
      <x:c r="A3430" s="30" t="n">
        <x:v>51</x:v>
      </x:c>
      <x:c r="B3430" s="26" t="str">
        <x:v>Chemotherapy / Cancer Treatment Admission</x:v>
      </x:c>
      <x:c r="C3430" s="29" t="str">
        <x:v>LOINC</x:v>
      </x:c>
      <x:c r="D3430" s="31" t="str">
        <x:v>70105-2</x:v>
      </x:c>
      <x:c r="E3430" s="26" t="str">
        <x:v>Methotrexate [Moles/volume] in Serum or Plasma --8th specimen</x:v>
      </x:c>
      <x:c r="F3430" s="29" t="str">
        <x:v>Measurement</x:v>
      </x:c>
      <x:c r="G3430" s="26" t="str">
        <x:v>exact LOINC name or curated unambiguous abbreviation present in initial_workup_labs</x:v>
      </x:c>
      <x:c r="H3430" s="26" t="str">
        <x:v>methotrexate</x:v>
      </x:c>
      <x:c r="I3430" s="26" t="str">
        <x:v>LOINC 2.80</x:v>
      </x:c>
      <x:c r="J3430" s="29" t="str">
        <x:v>https://loinc.org/</x:v>
      </x:c>
      <x:c r="K3430" s="26" t="str">
        <x:v>vocab.concept concept_id=42868588; field=initial_workup_labs</x:v>
      </x:c>
      <x:c r="L3430" s="26" t="str">
        <x:v>Terminology-source verified; pathway applicability requires coding/clinical review</x:v>
      </x:c>
    </x:row>
    <x:row r="3431" ht="34" customHeight="1">
      <x:c r="A3431" s="30" t="n">
        <x:v>51</x:v>
      </x:c>
      <x:c r="B3431" s="26" t="str">
        <x:v>Chemotherapy / Cancer Treatment Admission</x:v>
      </x:c>
      <x:c r="C3431" s="29" t="str">
        <x:v>LOINC</x:v>
      </x:c>
      <x:c r="D3431" s="31" t="str">
        <x:v>70106-0</x:v>
      </x:c>
      <x:c r="E3431" s="26" t="str">
        <x:v>Methotrexate [Moles/volume] in Serum or Plasma --9th specimen</x:v>
      </x:c>
      <x:c r="F3431" s="29" t="str">
        <x:v>Measurement</x:v>
      </x:c>
      <x:c r="G3431" s="26" t="str">
        <x:v>exact LOINC name or curated unambiguous abbreviation present in initial_workup_labs</x:v>
      </x:c>
      <x:c r="H3431" s="26" t="str">
        <x:v>methotrexate</x:v>
      </x:c>
      <x:c r="I3431" s="26" t="str">
        <x:v>LOINC 2.80</x:v>
      </x:c>
      <x:c r="J3431" s="29" t="str">
        <x:v>https://loinc.org/</x:v>
      </x:c>
      <x:c r="K3431" s="26" t="str">
        <x:v>vocab.concept concept_id=42868589; field=initial_workup_labs</x:v>
      </x:c>
      <x:c r="L3431" s="26" t="str">
        <x:v>Terminology-source verified; pathway applicability requires coding/clinical review</x:v>
      </x:c>
    </x:row>
    <x:row r="3432" ht="34" customHeight="1">
      <x:c r="A3432" s="30" t="n">
        <x:v>51</x:v>
      </x:c>
      <x:c r="B3432" s="26" t="str">
        <x:v>Chemotherapy / Cancer Treatment Admission</x:v>
      </x:c>
      <x:c r="C3432" s="29" t="str">
        <x:v>LOINC</x:v>
      </x:c>
      <x:c r="D3432" s="31" t="str">
        <x:v>70969-1</x:v>
      </x:c>
      <x:c r="E3432" s="26" t="str">
        <x:v>Glomerular filtration rate [Volume Rate/Area] in Serum, Plasma or Blood by Creatinine-based formula (MDRD)/1.73 sq M among male population</x:v>
      </x:c>
      <x:c r="F3432" s="29" t="str">
        <x:v>Measurement</x:v>
      </x:c>
      <x:c r="G3432" s="26" t="str">
        <x:v>exact LOINC name or curated unambiguous abbreviation present in initial_workup_labs</x:v>
      </x:c>
      <x:c r="H3432" s="26" t="str">
        <x:v>egfr</x:v>
      </x:c>
      <x:c r="I3432" s="26" t="str">
        <x:v>LOINC 2.80</x:v>
      </x:c>
      <x:c r="J3432" s="29" t="str">
        <x:v>https://loinc.org/</x:v>
      </x:c>
      <x:c r="K3432" s="26" t="str">
        <x:v>vocab.concept concept_id=42869913; field=initial_workup_labs</x:v>
      </x:c>
      <x:c r="L3432" s="26" t="str">
        <x:v>Terminology-source verified; pathway applicability requires coding/clinical review</x:v>
      </x:c>
    </x:row>
    <x:row r="3433" ht="34" customHeight="1">
      <x:c r="A3433" s="30" t="n">
        <x:v>51</x:v>
      </x:c>
      <x:c r="B3433" s="26" t="str">
        <x:v>Chemotherapy / Cancer Treatment Admission</x:v>
      </x:c>
      <x:c r="C3433" s="29" t="str">
        <x:v>LOINC</x:v>
      </x:c>
      <x:c r="D3433" s="31" t="str">
        <x:v>76399-5</x:v>
      </x:c>
      <x:c r="E3433" s="26" t="str">
        <x:v>Troponin I.cardiac [Presence] in Serum, Plasma or Blood by Rapid immunoassay</x:v>
      </x:c>
      <x:c r="F3433" s="29" t="str">
        <x:v>Measurement</x:v>
      </x:c>
      <x:c r="G3433" s="26" t="str">
        <x:v>exact LOINC name or curated unambiguous abbreviation present in initial_workup_labs</x:v>
      </x:c>
      <x:c r="H3433" s="26" t="str">
        <x:v>troponin</x:v>
      </x:c>
      <x:c r="I3433" s="26" t="str">
        <x:v>LOINC 2.80</x:v>
      </x:c>
      <x:c r="J3433" s="29" t="str">
        <x:v>https://loinc.org/</x:v>
      </x:c>
      <x:c r="K3433" s="26" t="str">
        <x:v>vocab.concept concept_id=46235895; field=initial_workup_labs</x:v>
      </x:c>
      <x:c r="L3433" s="26" t="str">
        <x:v>Terminology-source verified; pathway applicability requires coding/clinical review</x:v>
      </x:c>
    </x:row>
    <x:row r="3434" ht="34" customHeight="1">
      <x:c r="A3434" s="30" t="n">
        <x:v>51</x:v>
      </x:c>
      <x:c r="B3434" s="26" t="str">
        <x:v>Chemotherapy / Cancer Treatment Admission</x:v>
      </x:c>
      <x:c r="C3434" s="29" t="str">
        <x:v>LOINC</x:v>
      </x:c>
      <x:c r="D3434" s="31" t="str">
        <x:v>77147-7</x:v>
      </x:c>
      <x:c r="E3434" s="26" t="str">
        <x:v>Glomerular filtration rate [Volume Rate/Area] in Serum, Plasma or Blood by Creatinine-based formula (MDRD)/1.73 sq M</x:v>
      </x:c>
      <x:c r="F3434" s="29" t="str">
        <x:v>Measurement</x:v>
      </x:c>
      <x:c r="G3434" s="26" t="str">
        <x:v>exact LOINC name or curated unambiguous abbreviation present in initial_workup_labs</x:v>
      </x:c>
      <x:c r="H3434" s="26" t="str">
        <x:v>egfr</x:v>
      </x:c>
      <x:c r="I3434" s="26" t="str">
        <x:v>LOINC 2.80</x:v>
      </x:c>
      <x:c r="J3434" s="29" t="str">
        <x:v>https://loinc.org/</x:v>
      </x:c>
      <x:c r="K3434" s="26" t="str">
        <x:v>vocab.concept concept_id=46236952; field=initial_workup_labs</x:v>
      </x:c>
      <x:c r="L3434" s="26" t="str">
        <x:v>Terminology-source verified; pathway applicability requires coding/clinical review</x:v>
      </x:c>
    </x:row>
    <x:row r="3435" ht="34" customHeight="1">
      <x:c r="A3435" s="30" t="n">
        <x:v>51</x:v>
      </x:c>
      <x:c r="B3435" s="26" t="str">
        <x:v>Chemotherapy / Cancer Treatment Admission</x:v>
      </x:c>
      <x:c r="C3435" s="29" t="str">
        <x:v>LOINC</x:v>
      </x:c>
      <x:c r="D3435" s="31" t="str">
        <x:v>777-3</x:v>
      </x:c>
      <x:c r="E3435" s="26" t="str">
        <x:v>Platelets [#/volume] in Blood by Automated count</x:v>
      </x:c>
      <x:c r="F3435" s="29" t="str">
        <x:v>Measurement</x:v>
      </x:c>
      <x:c r="G3435" s="26" t="str">
        <x:v>exact LOINC name or curated unambiguous abbreviation present in initial_workup_labs</x:v>
      </x:c>
      <x:c r="H3435" s="26" t="str">
        <x:v>platelets</x:v>
      </x:c>
      <x:c r="I3435" s="26" t="str">
        <x:v>LOINC 2.80</x:v>
      </x:c>
      <x:c r="J3435" s="29" t="str">
        <x:v>https://loinc.org/</x:v>
      </x:c>
      <x:c r="K3435" s="26" t="str">
        <x:v>vocab.concept concept_id=3024929; field=initial_workup_labs</x:v>
      </x:c>
      <x:c r="L3435" s="26" t="str">
        <x:v>Terminology-source verified; pathway applicability requires coding/clinical review</x:v>
      </x:c>
    </x:row>
    <x:row r="3436" ht="34" customHeight="1">
      <x:c r="A3436" s="30" t="n">
        <x:v>51</x:v>
      </x:c>
      <x:c r="B3436" s="26" t="str">
        <x:v>Chemotherapy / Cancer Treatment Admission</x:v>
      </x:c>
      <x:c r="C3436" s="29" t="str">
        <x:v>LOINC</x:v>
      </x:c>
      <x:c r="D3436" s="31" t="str">
        <x:v>778-1</x:v>
      </x:c>
      <x:c r="E3436" s="26" t="str">
        <x:v>Platelets [#/volume] in Blood by Manual count</x:v>
      </x:c>
      <x:c r="F3436" s="29" t="str">
        <x:v>Measurement</x:v>
      </x:c>
      <x:c r="G3436" s="26" t="str">
        <x:v>exact LOINC name or curated unambiguous abbreviation present in initial_workup_labs</x:v>
      </x:c>
      <x:c r="H3436" s="26" t="str">
        <x:v>platelets</x:v>
      </x:c>
      <x:c r="I3436" s="26" t="str">
        <x:v>LOINC 2.80</x:v>
      </x:c>
      <x:c r="J3436" s="29" t="str">
        <x:v>https://loinc.org/</x:v>
      </x:c>
      <x:c r="K3436" s="26" t="str">
        <x:v>vocab.concept concept_id=3010834; field=initial_workup_labs</x:v>
      </x:c>
      <x:c r="L3436" s="26" t="str">
        <x:v>Terminology-source verified; pathway applicability requires coding/clinical review</x:v>
      </x:c>
    </x:row>
    <x:row r="3437" ht="34" customHeight="1">
      <x:c r="A3437" s="30" t="n">
        <x:v>51</x:v>
      </x:c>
      <x:c r="B3437" s="26" t="str">
        <x:v>Chemotherapy / Cancer Treatment Admission</x:v>
      </x:c>
      <x:c r="C3437" s="29" t="str">
        <x:v>LOINC</x:v>
      </x:c>
      <x:c r="D3437" s="31" t="str">
        <x:v>79427-1</x:v>
      </x:c>
      <x:c r="E3437" s="26" t="str">
        <x:v>Platelets [#/area] in Blood by Microscopy high power field</x:v>
      </x:c>
      <x:c r="F3437" s="29" t="str">
        <x:v>Measurement</x:v>
      </x:c>
      <x:c r="G3437" s="26" t="str">
        <x:v>exact LOINC name or curated unambiguous abbreviation present in initial_workup_labs</x:v>
      </x:c>
      <x:c r="H3437" s="26" t="str">
        <x:v>platelets</x:v>
      </x:c>
      <x:c r="I3437" s="26" t="str">
        <x:v>LOINC 2.80</x:v>
      </x:c>
      <x:c r="J3437" s="29" t="str">
        <x:v>https://loinc.org/</x:v>
      </x:c>
      <x:c r="K3437" s="26" t="str">
        <x:v>vocab.concept concept_id=21492791; field=initial_workup_labs</x:v>
      </x:c>
      <x:c r="L3437" s="26" t="str">
        <x:v>Terminology-source verified; pathway applicability requires coding/clinical review</x:v>
      </x:c>
    </x:row>
    <x:row r="3438" ht="34" customHeight="1">
      <x:c r="A3438" s="30" t="n">
        <x:v>51</x:v>
      </x:c>
      <x:c r="B3438" s="26" t="str">
        <x:v>Chemotherapy / Cancer Treatment Admission</x:v>
      </x:c>
      <x:c r="C3438" s="29" t="str">
        <x:v>LOINC</x:v>
      </x:c>
      <x:c r="D3438" s="31" t="str">
        <x:v>88293-6</x:v>
      </x:c>
      <x:c r="E3438" s="26" t="str">
        <x:v>Glomerular filtration rate [Volume Rate/Area] in Serum, Plasma or Blood by Creatinine-based formula (CKD-EPI)/1.73 sq M among black population</x:v>
      </x:c>
      <x:c r="F3438" s="29" t="str">
        <x:v>Measurement</x:v>
      </x:c>
      <x:c r="G3438" s="26" t="str">
        <x:v>exact LOINC name or curated unambiguous abbreviation present in initial_workup_labs</x:v>
      </x:c>
      <x:c r="H3438" s="26" t="str">
        <x:v>egfr</x:v>
      </x:c>
      <x:c r="I3438" s="26" t="str">
        <x:v>LOINC 2.80</x:v>
      </x:c>
      <x:c r="J3438" s="29" t="str">
        <x:v>https://loinc.org/</x:v>
      </x:c>
      <x:c r="K3438" s="26" t="str">
        <x:v>vocab.concept concept_id=36306178; field=initial_workup_labs</x:v>
      </x:c>
      <x:c r="L3438" s="26" t="str">
        <x:v>Terminology-source verified; pathway applicability requires coding/clinical review</x:v>
      </x:c>
    </x:row>
    <x:row r="3439" ht="34" customHeight="1">
      <x:c r="A3439" s="30" t="n">
        <x:v>51</x:v>
      </x:c>
      <x:c r="B3439" s="26" t="str">
        <x:v>Chemotherapy / Cancer Treatment Admission</x:v>
      </x:c>
      <x:c r="C3439" s="29" t="str">
        <x:v>LOINC</x:v>
      </x:c>
      <x:c r="D3439" s="31" t="str">
        <x:v>88294-4</x:v>
      </x:c>
      <x:c r="E3439" s="26" t="str">
        <x:v>Glomerular filtration rate [Volume Rate/Area] in Serum, Plasma or Blood by Creatinine-based formula (CKD-EPI)/1.73 sq M among non black population</x:v>
      </x:c>
      <x:c r="F3439" s="29" t="str">
        <x:v>Measurement</x:v>
      </x:c>
      <x:c r="G3439" s="26" t="str">
        <x:v>exact LOINC name or curated unambiguous abbreviation present in initial_workup_labs</x:v>
      </x:c>
      <x:c r="H3439" s="26" t="str">
        <x:v>egfr</x:v>
      </x:c>
      <x:c r="I3439" s="26" t="str">
        <x:v>LOINC 2.80</x:v>
      </x:c>
      <x:c r="J3439" s="29" t="str">
        <x:v>https://loinc.org/</x:v>
      </x:c>
      <x:c r="K3439" s="26" t="str">
        <x:v>vocab.concept concept_id=36303797; field=initial_workup_labs</x:v>
      </x:c>
      <x:c r="L3439" s="26" t="str">
        <x:v>Terminology-source verified; pathway applicability requires coding/clinical review</x:v>
      </x:c>
    </x:row>
    <x:row r="3440" ht="34" customHeight="1">
      <x:c r="A3440" s="30" t="n">
        <x:v>51</x:v>
      </x:c>
      <x:c r="B3440" s="26" t="str">
        <x:v>Chemotherapy / Cancer Treatment Admission</x:v>
      </x:c>
      <x:c r="C3440" s="29" t="str">
        <x:v>LOINC</x:v>
      </x:c>
      <x:c r="D3440" s="31" t="str">
        <x:v>89575-5</x:v>
      </x:c>
      <x:c r="E3440" s="26" t="str">
        <x:v>Troponin T.cardiac [Interpretation] in Serum or Plasma Qualitative by High sensitivity method</x:v>
      </x:c>
      <x:c r="F3440" s="29" t="str">
        <x:v>Measurement</x:v>
      </x:c>
      <x:c r="G3440" s="26" t="str">
        <x:v>exact LOINC name or curated unambiguous abbreviation present in initial_workup_labs</x:v>
      </x:c>
      <x:c r="H3440" s="26" t="str">
        <x:v>troponin</x:v>
      </x:c>
      <x:c r="I3440" s="26" t="str">
        <x:v>LOINC 2.80</x:v>
      </x:c>
      <x:c r="J3440" s="29" t="str">
        <x:v>https://loinc.org/</x:v>
      </x:c>
      <x:c r="K3440" s="26" t="str">
        <x:v>vocab.concept concept_id=36304662; field=initial_workup_labs</x:v>
      </x:c>
      <x:c r="L3440" s="26" t="str">
        <x:v>Terminology-source verified; pathway applicability requires coding/clinical review</x:v>
      </x:c>
    </x:row>
    <x:row r="3441" ht="34" customHeight="1">
      <x:c r="A3441" s="30" t="n">
        <x:v>51</x:v>
      </x:c>
      <x:c r="B3441" s="26" t="str">
        <x:v>Chemotherapy / Cancer Treatment Admission</x:v>
      </x:c>
      <x:c r="C3441" s="29" t="str">
        <x:v>LOINC</x:v>
      </x:c>
      <x:c r="D3441" s="31" t="str">
        <x:v>89578-9</x:v>
      </x:c>
      <x:c r="E3441" s="26" t="str">
        <x:v>Troponin I.cardiac [Interpretation] in Serum or Plasma Qualitative by High sensitivity method</x:v>
      </x:c>
      <x:c r="F3441" s="29" t="str">
        <x:v>Measurement</x:v>
      </x:c>
      <x:c r="G3441" s="26" t="str">
        <x:v>exact LOINC name or curated unambiguous abbreviation present in initial_workup_labs</x:v>
      </x:c>
      <x:c r="H3441" s="26" t="str">
        <x:v>troponin</x:v>
      </x:c>
      <x:c r="I3441" s="26" t="str">
        <x:v>LOINC 2.80</x:v>
      </x:c>
      <x:c r="J3441" s="29" t="str">
        <x:v>https://loinc.org/</x:v>
      </x:c>
      <x:c r="K3441" s="26" t="str">
        <x:v>vocab.concept concept_id=36304114; field=initial_workup_labs</x:v>
      </x:c>
      <x:c r="L3441" s="26" t="str">
        <x:v>Terminology-source verified; pathway applicability requires coding/clinical review</x:v>
      </x:c>
    </x:row>
    <x:row r="3442" ht="34" customHeight="1">
      <x:c r="A3442" s="30" t="n">
        <x:v>51</x:v>
      </x:c>
      <x:c r="B3442" s="26" t="str">
        <x:v>Chemotherapy / Cancer Treatment Admission</x:v>
      </x:c>
      <x:c r="C3442" s="29" t="str">
        <x:v>LOINC</x:v>
      </x:c>
      <x:c r="D3442" s="31" t="str">
        <x:v>89579-7</x:v>
      </x:c>
      <x:c r="E3442" s="26" t="str">
        <x:v>Troponin I.cardiac [Mass/volume] in Serum or Plasma by High sensitivity method</x:v>
      </x:c>
      <x:c r="F3442" s="29" t="str">
        <x:v>Measurement</x:v>
      </x:c>
      <x:c r="G3442" s="26" t="str">
        <x:v>exact LOINC name or curated unambiguous abbreviation present in initial_workup_labs</x:v>
      </x:c>
      <x:c r="H3442" s="26" t="str">
        <x:v>troponin</x:v>
      </x:c>
      <x:c r="I3442" s="26" t="str">
        <x:v>LOINC 2.80</x:v>
      </x:c>
      <x:c r="J3442" s="29" t="str">
        <x:v>https://loinc.org/</x:v>
      </x:c>
      <x:c r="K3442" s="26" t="str">
        <x:v>vocab.concept concept_id=36306105; field=initial_workup_labs</x:v>
      </x:c>
      <x:c r="L3442" s="26" t="str">
        <x:v>Terminology-source verified; pathway applicability requires coding/clinical review</x:v>
      </x:c>
    </x:row>
    <x:row r="3443" ht="34" customHeight="1">
      <x:c r="A3443" s="30" t="n">
        <x:v>51</x:v>
      </x:c>
      <x:c r="B3443" s="26" t="str">
        <x:v>Chemotherapy / Cancer Treatment Admission</x:v>
      </x:c>
      <x:c r="C3443" s="29" t="str">
        <x:v>LOINC</x:v>
      </x:c>
      <x:c r="D3443" s="31" t="str">
        <x:v>94677-2</x:v>
      </x:c>
      <x:c r="E3443" s="26" t="str">
        <x:v>Glomerular filtration rate [Volume Rate/Area] in Serum, Plasma or Blood by Creatinine and Cystatin C-based formula (CKD-EPI)/1.73 sq M</x:v>
      </x:c>
      <x:c r="F3443" s="29" t="str">
        <x:v>Measurement</x:v>
      </x:c>
      <x:c r="G3443" s="26" t="str">
        <x:v>exact LOINC name or curated unambiguous abbreviation present in initial_workup_labs</x:v>
      </x:c>
      <x:c r="H3443" s="26" t="str">
        <x:v>egfr</x:v>
      </x:c>
      <x:c r="I3443" s="26" t="str">
        <x:v>LOINC 2.80</x:v>
      </x:c>
      <x:c r="J3443" s="29" t="str">
        <x:v>https://loinc.org/</x:v>
      </x:c>
      <x:c r="K3443" s="26" t="str">
        <x:v>vocab.concept concept_id=36660257; field=initial_workup_labs</x:v>
      </x:c>
      <x:c r="L3443" s="26" t="str">
        <x:v>Terminology-source verified; pathway applicability requires coding/clinical review</x:v>
      </x:c>
    </x:row>
    <x:row r="3444" ht="34" customHeight="1">
      <x:c r="A3444" s="30" t="n">
        <x:v>51</x:v>
      </x:c>
      <x:c r="B3444" s="26" t="str">
        <x:v>Chemotherapy / Cancer Treatment Admission</x:v>
      </x:c>
      <x:c r="C3444" s="29" t="str">
        <x:v>LOINC</x:v>
      </x:c>
      <x:c r="D3444" s="31" t="str">
        <x:v>97995-5</x:v>
      </x:c>
      <x:c r="E3444" s="26" t="str">
        <x:v>Platelets [#/volume] in Blood by Automated count.optical</x:v>
      </x:c>
      <x:c r="F3444" s="29" t="str">
        <x:v>Measurement</x:v>
      </x:c>
      <x:c r="G3444" s="26" t="str">
        <x:v>exact LOINC name or curated unambiguous abbreviation present in initial_workup_labs</x:v>
      </x:c>
      <x:c r="H3444" s="26" t="str">
        <x:v>platelets</x:v>
      </x:c>
      <x:c r="I3444" s="26" t="str">
        <x:v>LOINC 2.80</x:v>
      </x:c>
      <x:c r="J3444" s="29" t="str">
        <x:v>https://loinc.org/</x:v>
      </x:c>
      <x:c r="K3444" s="26" t="str">
        <x:v>vocab.concept concept_id=1616298; field=initial_workup_labs</x:v>
      </x:c>
      <x:c r="L3444" s="26" t="str">
        <x:v>Terminology-source verified; pathway applicability requires coding/clinical review</x:v>
      </x:c>
    </x:row>
    <x:row r="3445" ht="34" customHeight="1">
      <x:c r="A3445" s="30" t="n">
        <x:v>51</x:v>
      </x:c>
      <x:c r="B3445" s="26" t="str">
        <x:v>Chemotherapy / Cancer Treatment Admission</x:v>
      </x:c>
      <x:c r="C3445" s="29" t="str">
        <x:v>LOINC</x:v>
      </x:c>
      <x:c r="D3445" s="31" t="str">
        <x:v>98979-8</x:v>
      </x:c>
      <x:c r="E3445" s="26" t="str">
        <x:v>Glomerular filtration rate [Volume Rate/Area] in Serum, Plasma or Blood by Creatinine-based formula (CKD-EPI 2021)/1.73 sq M</x:v>
      </x:c>
      <x:c r="F3445" s="29" t="str">
        <x:v>Measurement</x:v>
      </x:c>
      <x:c r="G3445" s="26" t="str">
        <x:v>exact LOINC name or curated unambiguous abbreviation present in initial_workup_labs</x:v>
      </x:c>
      <x:c r="H3445" s="26" t="str">
        <x:v>egfr</x:v>
      </x:c>
      <x:c r="I3445" s="26" t="str">
        <x:v>LOINC 2.80</x:v>
      </x:c>
      <x:c r="J3445" s="29" t="str">
        <x:v>https://loinc.org/</x:v>
      </x:c>
      <x:c r="K3445" s="26" t="str">
        <x:v>vocab.concept concept_id=1619025; field=initial_workup_labs</x:v>
      </x:c>
      <x:c r="L3445" s="26" t="str">
        <x:v>Terminology-source verified; pathway applicability requires coding/clinical review</x:v>
      </x:c>
    </x:row>
    <x:row r="3446" ht="34" customHeight="1">
      <x:c r="A3446" s="30" t="n">
        <x:v>51</x:v>
      </x:c>
      <x:c r="B3446" s="26" t="str">
        <x:v>Chemotherapy / Cancer Treatment Admission</x:v>
      </x:c>
      <x:c r="C3446" s="29" t="str">
        <x:v>LOINC</x:v>
      </x:c>
      <x:c r="D3446" s="31" t="str">
        <x:v>98980-6</x:v>
      </x:c>
      <x:c r="E3446" s="26" t="str">
        <x:v>Glomerular filtration rate [Volume Rate/Area] in Serum, Plasma or Blood by Creatinine and Cystatin C-based formula (CKD-EPI 2021)/1.73 sq M</x:v>
      </x:c>
      <x:c r="F3446" s="29" t="str">
        <x:v>Measurement</x:v>
      </x:c>
      <x:c r="G3446" s="26" t="str">
        <x:v>exact LOINC name or curated unambiguous abbreviation present in initial_workup_labs</x:v>
      </x:c>
      <x:c r="H3446" s="26" t="str">
        <x:v>egfr</x:v>
      </x:c>
      <x:c r="I3446" s="26" t="str">
        <x:v>LOINC 2.80</x:v>
      </x:c>
      <x:c r="J3446" s="29" t="str">
        <x:v>https://loinc.org/</x:v>
      </x:c>
      <x:c r="K3446" s="26" t="str">
        <x:v>vocab.concept concept_id=1619026; field=initial_workup_labs</x:v>
      </x:c>
      <x:c r="L3446" s="26" t="str">
        <x:v>Terminology-source verified; pathway applicability requires coding/clinical review</x:v>
      </x:c>
    </x:row>
    <x:row r="3447" ht="34" customHeight="1">
      <x:c r="A3447" s="30" t="n">
        <x:v>51</x:v>
      </x:c>
      <x:c r="B3447" s="26" t="str">
        <x:v>Chemotherapy / Cancer Treatment Admission</x:v>
      </x:c>
      <x:c r="C3447" s="29" t="str">
        <x:v>LOINC</x:v>
      </x:c>
      <x:c r="D3447" s="31" t="str">
        <x:v>98990-5</x:v>
      </x:c>
      <x:c r="E3447" s="26" t="str">
        <x:v>Methotrexate [Moles/volume] in Serum or Plasma --18 hour post dose</x:v>
      </x:c>
      <x:c r="F3447" s="29" t="str">
        <x:v>Measurement</x:v>
      </x:c>
      <x:c r="G3447" s="26" t="str">
        <x:v>exact LOINC name or curated unambiguous abbreviation present in initial_workup_labs</x:v>
      </x:c>
      <x:c r="H3447" s="26" t="str">
        <x:v>methotrexate</x:v>
      </x:c>
      <x:c r="I3447" s="26" t="str">
        <x:v>LOINC 2.80</x:v>
      </x:c>
      <x:c r="J3447" s="29" t="str">
        <x:v>https://loinc.org/</x:v>
      </x:c>
      <x:c r="K3447" s="26" t="str">
        <x:v>vocab.concept concept_id=1989560; field=initial_workup_labs</x:v>
      </x:c>
      <x:c r="L3447" s="26" t="str">
        <x:v>Terminology-source verified; pathway applicability requires coding/clinical review</x:v>
      </x:c>
    </x:row>
    <x:row r="3448" ht="34" customHeight="1">
      <x:c r="A3448" s="30" t="n">
        <x:v>51</x:v>
      </x:c>
      <x:c r="B3448" s="26" t="str">
        <x:v>Chemotherapy / Cancer Treatment Admission</x:v>
      </x:c>
      <x:c r="C3448" s="29" t="str">
        <x:v>LOINC</x:v>
      </x:c>
      <x:c r="D3448" s="31" t="str">
        <x:v>98991-3</x:v>
      </x:c>
      <x:c r="E3448" s="26" t="str">
        <x:v>Methotrexate [Moles/volume] in Serum or Plasma --5 minutes post dose</x:v>
      </x:c>
      <x:c r="F3448" s="29" t="str">
        <x:v>Measurement</x:v>
      </x:c>
      <x:c r="G3448" s="26" t="str">
        <x:v>exact LOINC name or curated unambiguous abbreviation present in initial_workup_labs</x:v>
      </x:c>
      <x:c r="H3448" s="26" t="str">
        <x:v>methotrexate</x:v>
      </x:c>
      <x:c r="I3448" s="26" t="str">
        <x:v>LOINC 2.80</x:v>
      </x:c>
      <x:c r="J3448" s="29" t="str">
        <x:v>https://loinc.org/</x:v>
      </x:c>
      <x:c r="K3448" s="26" t="str">
        <x:v>vocab.concept concept_id=1988128; field=initial_workup_labs</x:v>
      </x:c>
      <x:c r="L3448" s="26" t="str">
        <x:v>Terminology-source verified; pathway applicability requires coding/clinical review</x:v>
      </x:c>
    </x:row>
    <x:row r="3449" ht="34" customHeight="1">
      <x:c r="A3449" s="30" t="n">
        <x:v>52</x:v>
      </x:c>
      <x:c r="B3449" s="26" t="str">
        <x:v>Lung Cancer / Respiratory Neoplasm</x:v>
      </x:c>
      <x:c r="C3449" s="29" t="str">
        <x:v>LOINC</x:v>
      </x:c>
      <x:c r="D3449" s="31" t="str">
        <x:v>102097-3</x:v>
      </x:c>
      <x:c r="E3449" s="26" t="str">
        <x:v>Glomerular filtration rate [Volume Rate/Area] in Serum, Plasma or Blood by Creatinine, Cystatin C and Urea-based formula (CKiD)/1.73 sq M</x:v>
      </x:c>
      <x:c r="F3449" s="29" t="str">
        <x:v>Measurement</x:v>
      </x:c>
      <x:c r="G3449" s="26" t="str">
        <x:v>exact LOINC name or curated unambiguous abbreviation present in initial_workup_labs</x:v>
      </x:c>
      <x:c r="H3449" s="26" t="str">
        <x:v>egfr</x:v>
      </x:c>
      <x:c r="I3449" s="26" t="str">
        <x:v>LOINC 2.80</x:v>
      </x:c>
      <x:c r="J3449" s="29" t="str">
        <x:v>https://loinc.org/</x:v>
      </x:c>
      <x:c r="K3449" s="26" t="str">
        <x:v>vocab.concept concept_id=3965919; field=initial_workup_labs</x:v>
      </x:c>
      <x:c r="L3449" s="26" t="str">
        <x:v>Terminology-source verified; pathway applicability requires coding/clinical review</x:v>
      </x:c>
    </x:row>
    <x:row r="3450" ht="34" customHeight="1">
      <x:c r="A3450" s="30" t="n">
        <x:v>52</x:v>
      </x:c>
      <x:c r="B3450" s="26" t="str">
        <x:v>Lung Cancer / Respiratory Neoplasm</x:v>
      </x:c>
      <x:c r="C3450" s="29" t="str">
        <x:v>LOINC</x:v>
      </x:c>
      <x:c r="D3450" s="31" t="str">
        <x:v>14338-8</x:v>
      </x:c>
      <x:c r="E3450" s="26" t="str">
        <x:v>Prealbumin [Mass/volume] in Serum or Plasma</x:v>
      </x:c>
      <x:c r="F3450" s="29" t="str">
        <x:v>Measurement</x:v>
      </x:c>
      <x:c r="G3450" s="26" t="str">
        <x:v>exact LOINC name or curated unambiguous abbreviation present in initial_workup_labs</x:v>
      </x:c>
      <x:c r="H3450" s="26" t="str">
        <x:v>prealbumin</x:v>
      </x:c>
      <x:c r="I3450" s="26" t="str">
        <x:v>LOINC 2.80</x:v>
      </x:c>
      <x:c r="J3450" s="29" t="str">
        <x:v>https://loinc.org/</x:v>
      </x:c>
      <x:c r="K3450" s="26" t="str">
        <x:v>vocab.concept concept_id=3013742; field=initial_workup_labs</x:v>
      </x:c>
      <x:c r="L3450" s="26" t="str">
        <x:v>Terminology-source verified; pathway applicability requires coding/clinical review</x:v>
      </x:c>
    </x:row>
    <x:row r="3451" ht="34" customHeight="1">
      <x:c r="A3451" s="30" t="n">
        <x:v>52</x:v>
      </x:c>
      <x:c r="B3451" s="26" t="str">
        <x:v>Lung Cancer / Respiratory Neoplasm</x:v>
      </x:c>
      <x:c r="C3451" s="29" t="str">
        <x:v>LOINC</x:v>
      </x:c>
      <x:c r="D3451" s="31" t="str">
        <x:v>14804-9</x:v>
      </x:c>
      <x:c r="E3451" s="26" t="str">
        <x:v>Lactate dehydrogenase [Enzymatic activity/volume] in Serum or Plasma by Lactate to pyruvate reaction</x:v>
      </x:c>
      <x:c r="F3451" s="29" t="str">
        <x:v>Measurement</x:v>
      </x:c>
      <x:c r="G3451" s="26" t="str">
        <x:v>exact LOINC name or curated unambiguous abbreviation present in initial_workup_labs</x:v>
      </x:c>
      <x:c r="H3451" s="26" t="str">
        <x:v>ldh</x:v>
      </x:c>
      <x:c r="I3451" s="26" t="str">
        <x:v>LOINC 2.80</x:v>
      </x:c>
      <x:c r="J3451" s="29" t="str">
        <x:v>https://loinc.org/</x:v>
      </x:c>
      <x:c r="K3451" s="26" t="str">
        <x:v>vocab.concept concept_id=3022250; field=initial_workup_labs</x:v>
      </x:c>
      <x:c r="L3451" s="26" t="str">
        <x:v>Terminology-source verified; pathway applicability requires coding/clinical review</x:v>
      </x:c>
    </x:row>
    <x:row r="3452" ht="34" customHeight="1">
      <x:c r="A3452" s="30" t="n">
        <x:v>52</x:v>
      </x:c>
      <x:c r="B3452" s="26" t="str">
        <x:v>Lung Cancer / Respiratory Neoplasm</x:v>
      </x:c>
      <x:c r="C3452" s="29" t="str">
        <x:v>LOINC</x:v>
      </x:c>
      <x:c r="D3452" s="31" t="str">
        <x:v>14805-6</x:v>
      </x:c>
      <x:c r="E3452" s="26" t="str">
        <x:v>Lactate dehydrogenase [Enzymatic activity/volume] in Serum or Plasma by Pyruvate to lactate reaction</x:v>
      </x:c>
      <x:c r="F3452" s="29" t="str">
        <x:v>Measurement</x:v>
      </x:c>
      <x:c r="G3452" s="26" t="str">
        <x:v>exact LOINC name or curated unambiguous abbreviation present in initial_workup_labs</x:v>
      </x:c>
      <x:c r="H3452" s="26" t="str">
        <x:v>ldh</x:v>
      </x:c>
      <x:c r="I3452" s="26" t="str">
        <x:v>LOINC 2.80</x:v>
      </x:c>
      <x:c r="J3452" s="29" t="str">
        <x:v>https://loinc.org/</x:v>
      </x:c>
      <x:c r="K3452" s="26" t="str">
        <x:v>vocab.concept concept_id=3005225; field=initial_workup_labs</x:v>
      </x:c>
      <x:c r="L3452" s="26" t="str">
        <x:v>Terminology-source verified; pathway applicability requires coding/clinical review</x:v>
      </x:c>
    </x:row>
    <x:row r="3453" ht="34" customHeight="1">
      <x:c r="A3453" s="30" t="n">
        <x:v>52</x:v>
      </x:c>
      <x:c r="B3453" s="26" t="str">
        <x:v>Lung Cancer / Respiratory Neoplasm</x:v>
      </x:c>
      <x:c r="C3453" s="29" t="str">
        <x:v>LOINC</x:v>
      </x:c>
      <x:c r="D3453" s="31" t="str">
        <x:v>14979-9</x:v>
      </x:c>
      <x:c r="E3453" s="26" t="str">
        <x:v>aPTT in Platelet poor plasma by Coagulation assay</x:v>
      </x:c>
      <x:c r="F3453" s="29" t="str">
        <x:v>Measurement</x:v>
      </x:c>
      <x:c r="G3453" s="26" t="str">
        <x:v>exact LOINC name or curated unambiguous abbreviation present in initial_workup_labs</x:v>
      </x:c>
      <x:c r="H3453" s="26" t="str">
        <x:v>aptt</x:v>
      </x:c>
      <x:c r="I3453" s="26" t="str">
        <x:v>LOINC 2.80</x:v>
      </x:c>
      <x:c r="J3453" s="29" t="str">
        <x:v>https://loinc.org/</x:v>
      </x:c>
      <x:c r="K3453" s="26" t="str">
        <x:v>vocab.concept concept_id=3018677; field=initial_workup_labs</x:v>
      </x:c>
      <x:c r="L3453" s="26" t="str">
        <x:v>Terminology-source verified; pathway applicability requires coding/clinical review</x:v>
      </x:c>
    </x:row>
    <x:row r="3454" ht="34" customHeight="1">
      <x:c r="A3454" s="30" t="n">
        <x:v>52</x:v>
      </x:c>
      <x:c r="B3454" s="26" t="str">
        <x:v>Lung Cancer / Respiratory Neoplasm</x:v>
      </x:c>
      <x:c r="C3454" s="29" t="str">
        <x:v>LOINC</x:v>
      </x:c>
      <x:c r="D3454" s="31" t="str">
        <x:v>17855-8</x:v>
      </x:c>
      <x:c r="E3454" s="26" t="str">
        <x:v>Hemoglobin A1c/Hemoglobin.total in Blood by calculation</x:v>
      </x:c>
      <x:c r="F3454" s="29" t="str">
        <x:v>Measurement</x:v>
      </x:c>
      <x:c r="G3454" s="26" t="str">
        <x:v>exact LOINC name or curated unambiguous abbreviation present in initial_workup_labs</x:v>
      </x:c>
      <x:c r="H3454" s="26" t="str">
        <x:v>hba1c</x:v>
      </x:c>
      <x:c r="I3454" s="26" t="str">
        <x:v>LOINC 2.80</x:v>
      </x:c>
      <x:c r="J3454" s="29" t="str">
        <x:v>https://loinc.org/</x:v>
      </x:c>
      <x:c r="K3454" s="26" t="str">
        <x:v>vocab.concept concept_id=3007263; field=initial_workup_labs</x:v>
      </x:c>
      <x:c r="L3454" s="26" t="str">
        <x:v>Terminology-source verified; pathway applicability requires coding/clinical review</x:v>
      </x:c>
    </x:row>
    <x:row r="3455" ht="34" customHeight="1">
      <x:c r="A3455" s="30" t="n">
        <x:v>52</x:v>
      </x:c>
      <x:c r="B3455" s="26" t="str">
        <x:v>Lung Cancer / Respiratory Neoplasm</x:v>
      </x:c>
      <x:c r="C3455" s="29" t="str">
        <x:v>LOINC</x:v>
      </x:c>
      <x:c r="D3455" s="31" t="str">
        <x:v>17856-6</x:v>
      </x:c>
      <x:c r="E3455" s="26" t="str">
        <x:v>Hemoglobin A1c/Hemoglobin.total in Blood by HPLC</x:v>
      </x:c>
      <x:c r="F3455" s="29" t="str">
        <x:v>Measurement</x:v>
      </x:c>
      <x:c r="G3455" s="26" t="str">
        <x:v>exact LOINC name or curated unambiguous abbreviation present in initial_workup_labs</x:v>
      </x:c>
      <x:c r="H3455" s="26" t="str">
        <x:v>hba1c</x:v>
      </x:c>
      <x:c r="I3455" s="26" t="str">
        <x:v>LOINC 2.80</x:v>
      </x:c>
      <x:c r="J3455" s="29" t="str">
        <x:v>https://loinc.org/</x:v>
      </x:c>
      <x:c r="K3455" s="26" t="str">
        <x:v>vocab.concept concept_id=3005673; field=initial_workup_labs</x:v>
      </x:c>
      <x:c r="L3455" s="26" t="str">
        <x:v>Terminology-source verified; pathway applicability requires coding/clinical review</x:v>
      </x:c>
    </x:row>
    <x:row r="3456" ht="34" customHeight="1">
      <x:c r="A3456" s="30" t="n">
        <x:v>52</x:v>
      </x:c>
      <x:c r="B3456" s="26" t="str">
        <x:v>Lung Cancer / Respiratory Neoplasm</x:v>
      </x:c>
      <x:c r="C3456" s="29" t="str">
        <x:v>LOINC</x:v>
      </x:c>
      <x:c r="D3456" s="31" t="str">
        <x:v>24322-0</x:v>
      </x:c>
      <x:c r="E3456" s="26" t="str">
        <x:v>Comprehensive metabolic 1998 panel - Serum or Plasma</x:v>
      </x:c>
      <x:c r="F3456" s="29" t="str">
        <x:v>Measurement</x:v>
      </x:c>
      <x:c r="G3456" s="26" t="str">
        <x:v>exact LOINC name or curated unambiguous abbreviation present in initial_workup_labs</x:v>
      </x:c>
      <x:c r="H3456" s="26" t="str">
        <x:v>cmp</x:v>
      </x:c>
      <x:c r="I3456" s="26" t="str">
        <x:v>LOINC 2.80</x:v>
      </x:c>
      <x:c r="J3456" s="29" t="str">
        <x:v>https://loinc.org/</x:v>
      </x:c>
      <x:c r="K3456" s="26" t="str">
        <x:v>vocab.concept concept_id=3025200; field=initial_workup_labs</x:v>
      </x:c>
      <x:c r="L3456" s="26" t="str">
        <x:v>Terminology-source verified; pathway applicability requires coding/clinical review</x:v>
      </x:c>
    </x:row>
    <x:row r="3457" ht="34" customHeight="1">
      <x:c r="A3457" s="30" t="n">
        <x:v>52</x:v>
      </x:c>
      <x:c r="B3457" s="26" t="str">
        <x:v>Lung Cancer / Respiratory Neoplasm</x:v>
      </x:c>
      <x:c r="C3457" s="29" t="str">
        <x:v>LOINC</x:v>
      </x:c>
      <x:c r="D3457" s="31" t="str">
        <x:v>24323-8</x:v>
      </x:c>
      <x:c r="E3457" s="26" t="str">
        <x:v>Comprehensive metabolic 2000 panel - Serum or Plasma</x:v>
      </x:c>
      <x:c r="F3457" s="29" t="str">
        <x:v>Measurement</x:v>
      </x:c>
      <x:c r="G3457" s="26" t="str">
        <x:v>exact LOINC name or curated unambiguous abbreviation present in initial_workup_labs</x:v>
      </x:c>
      <x:c r="H3457" s="26" t="str">
        <x:v>cmp</x:v>
      </x:c>
      <x:c r="I3457" s="26" t="str">
        <x:v>LOINC 2.80</x:v>
      </x:c>
      <x:c r="J3457" s="29" t="str">
        <x:v>https://loinc.org/</x:v>
      </x:c>
      <x:c r="K3457" s="26" t="str">
        <x:v>vocab.concept concept_id=3026023; field=initial_workup_labs</x:v>
      </x:c>
      <x:c r="L3457" s="26" t="str">
        <x:v>Terminology-source verified; pathway applicability requires coding/clinical review</x:v>
      </x:c>
    </x:row>
    <x:row r="3458" ht="34" customHeight="1">
      <x:c r="A3458" s="30" t="n">
        <x:v>52</x:v>
      </x:c>
      <x:c r="B3458" s="26" t="str">
        <x:v>Lung Cancer / Respiratory Neoplasm</x:v>
      </x:c>
      <x:c r="C3458" s="29" t="str">
        <x:v>LOINC</x:v>
      </x:c>
      <x:c r="D3458" s="31" t="str">
        <x:v>2532-0</x:v>
      </x:c>
      <x:c r="E3458" s="26" t="str">
        <x:v>Lactate dehydrogenase [Enzymatic activity/volume] in Serum or Plasma</x:v>
      </x:c>
      <x:c r="F3458" s="29" t="str">
        <x:v>Measurement</x:v>
      </x:c>
      <x:c r="G3458" s="26" t="str">
        <x:v>exact LOINC name or curated unambiguous abbreviation present in initial_workup_labs</x:v>
      </x:c>
      <x:c r="H3458" s="26" t="str">
        <x:v>ldh</x:v>
      </x:c>
      <x:c r="I3458" s="26" t="str">
        <x:v>LOINC 2.80</x:v>
      </x:c>
      <x:c r="J3458" s="29" t="str">
        <x:v>https://loinc.org/</x:v>
      </x:c>
      <x:c r="K3458" s="26" t="str">
        <x:v>vocab.concept concept_id=3016436; field=initial_workup_labs</x:v>
      </x:c>
      <x:c r="L3458" s="26" t="str">
        <x:v>Terminology-source verified; pathway applicability requires coding/clinical review</x:v>
      </x:c>
    </x:row>
    <x:row r="3459" ht="34" customHeight="1">
      <x:c r="A3459" s="30" t="n">
        <x:v>52</x:v>
      </x:c>
      <x:c r="B3459" s="26" t="str">
        <x:v>Lung Cancer / Respiratory Neoplasm</x:v>
      </x:c>
      <x:c r="C3459" s="29" t="str">
        <x:v>LOINC</x:v>
      </x:c>
      <x:c r="D3459" s="31" t="str">
        <x:v>2877-9</x:v>
      </x:c>
      <x:c r="E3459" s="26" t="str">
        <x:v>Prealbumin [Mass/volume] in Serum or Plasma by Electrophoresis</x:v>
      </x:c>
      <x:c r="F3459" s="29" t="str">
        <x:v>Measurement</x:v>
      </x:c>
      <x:c r="G3459" s="26" t="str">
        <x:v>exact LOINC name or curated unambiguous abbreviation present in initial_workup_labs</x:v>
      </x:c>
      <x:c r="H3459" s="26" t="str">
        <x:v>prealbumin</x:v>
      </x:c>
      <x:c r="I3459" s="26" t="str">
        <x:v>LOINC 2.80</x:v>
      </x:c>
      <x:c r="J3459" s="29" t="str">
        <x:v>https://loinc.org/</x:v>
      </x:c>
      <x:c r="K3459" s="26" t="str">
        <x:v>vocab.concept concept_id=3002590; field=initial_workup_labs</x:v>
      </x:c>
      <x:c r="L3459" s="26" t="str">
        <x:v>Terminology-source verified; pathway applicability requires coding/clinical review</x:v>
      </x:c>
    </x:row>
    <x:row r="3460" ht="34" customHeight="1">
      <x:c r="A3460" s="30" t="n">
        <x:v>52</x:v>
      </x:c>
      <x:c r="B3460" s="26" t="str">
        <x:v>Lung Cancer / Respiratory Neoplasm</x:v>
      </x:c>
      <x:c r="C3460" s="29" t="str">
        <x:v>LOINC</x:v>
      </x:c>
      <x:c r="D3460" s="31" t="str">
        <x:v>32996-1</x:v>
      </x:c>
      <x:c r="E3460" s="26" t="str">
        <x:v>HER2 [Mass/volume] in Serum</x:v>
      </x:c>
      <x:c r="F3460" s="29" t="str">
        <x:v>Measurement</x:v>
      </x:c>
      <x:c r="G3460" s="26" t="str">
        <x:v>exact LOINC name or curated unambiguous abbreviation present in initial_workup_labs</x:v>
      </x:c>
      <x:c r="H3460" s="26" t="str">
        <x:v>her2</x:v>
      </x:c>
      <x:c r="I3460" s="26" t="str">
        <x:v>LOINC 2.80</x:v>
      </x:c>
      <x:c r="J3460" s="29" t="str">
        <x:v>https://loinc.org/</x:v>
      </x:c>
      <x:c r="K3460" s="26" t="str">
        <x:v>vocab.concept concept_id=3043105; field=initial_workup_labs</x:v>
      </x:c>
      <x:c r="L3460" s="26" t="str">
        <x:v>Terminology-source verified; pathway applicability requires coding/clinical review</x:v>
      </x:c>
    </x:row>
    <x:row r="3461" ht="34" customHeight="1">
      <x:c r="A3461" s="30" t="n">
        <x:v>52</x:v>
      </x:c>
      <x:c r="B3461" s="26" t="str">
        <x:v>Lung Cancer / Respiratory Neoplasm</x:v>
      </x:c>
      <x:c r="C3461" s="29" t="str">
        <x:v>LOINC</x:v>
      </x:c>
      <x:c r="D3461" s="31" t="str">
        <x:v>34714-6</x:v>
      </x:c>
      <x:c r="E3461" s="26" t="str">
        <x:v>INR in Blood by Coagulation assay</x:v>
      </x:c>
      <x:c r="F3461" s="29" t="str">
        <x:v>Measurement</x:v>
      </x:c>
      <x:c r="G3461" s="26" t="str">
        <x:v>exact LOINC name or curated unambiguous abbreviation present in initial_workup_labs</x:v>
      </x:c>
      <x:c r="H3461" s="26" t="str">
        <x:v>inr</x:v>
      </x:c>
      <x:c r="I3461" s="26" t="str">
        <x:v>LOINC 2.80</x:v>
      </x:c>
      <x:c r="J3461" s="29" t="str">
        <x:v>https://loinc.org/</x:v>
      </x:c>
      <x:c r="K3461" s="26" t="str">
        <x:v>vocab.concept concept_id=3032080; field=initial_workup_labs</x:v>
      </x:c>
      <x:c r="L3461" s="26" t="str">
        <x:v>Terminology-source verified; pathway applicability requires coding/clinical review</x:v>
      </x:c>
    </x:row>
    <x:row r="3462" ht="34" customHeight="1">
      <x:c r="A3462" s="30" t="n">
        <x:v>52</x:v>
      </x:c>
      <x:c r="B3462" s="26" t="str">
        <x:v>Lung Cancer / Respiratory Neoplasm</x:v>
      </x:c>
      <x:c r="C3462" s="29" t="str">
        <x:v>LOINC</x:v>
      </x:c>
      <x:c r="D3462" s="31" t="str">
        <x:v>38875-1</x:v>
      </x:c>
      <x:c r="E3462" s="26" t="str">
        <x:v>INR in Platelet poor plasma or blood by Coagulation assay</x:v>
      </x:c>
      <x:c r="F3462" s="29" t="str">
        <x:v>Measurement</x:v>
      </x:c>
      <x:c r="G3462" s="26" t="str">
        <x:v>exact LOINC name or curated unambiguous abbreviation present in initial_workup_labs</x:v>
      </x:c>
      <x:c r="H3462" s="26" t="str">
        <x:v>inr</x:v>
      </x:c>
      <x:c r="I3462" s="26" t="str">
        <x:v>LOINC 2.80</x:v>
      </x:c>
      <x:c r="J3462" s="29" t="str">
        <x:v>https://loinc.org/</x:v>
      </x:c>
      <x:c r="K3462" s="26" t="str">
        <x:v>vocab.concept concept_id=3042605; field=initial_workup_labs</x:v>
      </x:c>
      <x:c r="L3462" s="26" t="str">
        <x:v>Terminology-source verified; pathway applicability requires coding/clinical review</x:v>
      </x:c>
    </x:row>
    <x:row r="3463" ht="34" customHeight="1">
      <x:c r="A3463" s="30" t="n">
        <x:v>52</x:v>
      </x:c>
      <x:c r="B3463" s="26" t="str">
        <x:v>Lung Cancer / Respiratory Neoplasm</x:v>
      </x:c>
      <x:c r="C3463" s="29" t="str">
        <x:v>LOINC</x:v>
      </x:c>
      <x:c r="D3463" s="31" t="str">
        <x:v>41995-2</x:v>
      </x:c>
      <x:c r="E3463" s="26" t="str">
        <x:v>Hemoglobin A1c [Mass/volume] in Blood</x:v>
      </x:c>
      <x:c r="F3463" s="29" t="str">
        <x:v>Measurement</x:v>
      </x:c>
      <x:c r="G3463" s="26" t="str">
        <x:v>exact LOINC name or curated unambiguous abbreviation present in initial_workup_labs</x:v>
      </x:c>
      <x:c r="H3463" s="26" t="str">
        <x:v>hba1c</x:v>
      </x:c>
      <x:c r="I3463" s="26" t="str">
        <x:v>LOINC 2.80</x:v>
      </x:c>
      <x:c r="J3463" s="29" t="str">
        <x:v>https://loinc.org/</x:v>
      </x:c>
      <x:c r="K3463" s="26" t="str">
        <x:v>vocab.concept concept_id=3034639; field=initial_workup_labs</x:v>
      </x:c>
      <x:c r="L3463" s="26" t="str">
        <x:v>Terminology-source verified; pathway applicability requires coding/clinical review</x:v>
      </x:c>
    </x:row>
    <x:row r="3464" ht="34" customHeight="1">
      <x:c r="A3464" s="30" t="n">
        <x:v>52</x:v>
      </x:c>
      <x:c r="B3464" s="26" t="str">
        <x:v>Lung Cancer / Respiratory Neoplasm</x:v>
      </x:c>
      <x:c r="C3464" s="29" t="str">
        <x:v>LOINC</x:v>
      </x:c>
      <x:c r="D3464" s="31" t="str">
        <x:v>42914-2</x:v>
      </x:c>
      <x:c r="E3464" s="26" t="str">
        <x:v>HER2 [Mass/volume] in Serum by Immunoassay</x:v>
      </x:c>
      <x:c r="F3464" s="29" t="str">
        <x:v>Measurement</x:v>
      </x:c>
      <x:c r="G3464" s="26" t="str">
        <x:v>exact LOINC name or curated unambiguous abbreviation present in initial_workup_labs</x:v>
      </x:c>
      <x:c r="H3464" s="26" t="str">
        <x:v>her2</x:v>
      </x:c>
      <x:c r="I3464" s="26" t="str">
        <x:v>LOINC 2.80</x:v>
      </x:c>
      <x:c r="J3464" s="29" t="str">
        <x:v>https://loinc.org/</x:v>
      </x:c>
      <x:c r="K3464" s="26" t="str">
        <x:v>vocab.concept concept_id=3031549; field=initial_workup_labs</x:v>
      </x:c>
      <x:c r="L3464" s="26" t="str">
        <x:v>Terminology-source verified; pathway applicability requires coding/clinical review</x:v>
      </x:c>
    </x:row>
    <x:row r="3465" ht="34" customHeight="1">
      <x:c r="A3465" s="30" t="n">
        <x:v>52</x:v>
      </x:c>
      <x:c r="B3465" s="26" t="str">
        <x:v>Lung Cancer / Respiratory Neoplasm</x:v>
      </x:c>
      <x:c r="C3465" s="29" t="str">
        <x:v>LOINC</x:v>
      </x:c>
      <x:c r="D3465" s="31" t="str">
        <x:v>4548-4</x:v>
      </x:c>
      <x:c r="E3465" s="26" t="str">
        <x:v>Hemoglobin A1c/Hemoglobin.total in Blood</x:v>
      </x:c>
      <x:c r="F3465" s="29" t="str">
        <x:v>Measurement</x:v>
      </x:c>
      <x:c r="G3465" s="26" t="str">
        <x:v>exact LOINC name or curated unambiguous abbreviation present in initial_workup_labs</x:v>
      </x:c>
      <x:c r="H3465" s="26" t="str">
        <x:v>hba1c</x:v>
      </x:c>
      <x:c r="I3465" s="26" t="str">
        <x:v>LOINC 2.80</x:v>
      </x:c>
      <x:c r="J3465" s="29" t="str">
        <x:v>https://loinc.org/</x:v>
      </x:c>
      <x:c r="K3465" s="26" t="str">
        <x:v>vocab.concept concept_id=3004410; field=initial_workup_labs</x:v>
      </x:c>
      <x:c r="L3465" s="26" t="str">
        <x:v>Terminology-source verified; pathway applicability requires coding/clinical review</x:v>
      </x:c>
    </x:row>
    <x:row r="3466" ht="34" customHeight="1">
      <x:c r="A3466" s="30" t="n">
        <x:v>52</x:v>
      </x:c>
      <x:c r="B3466" s="26" t="str">
        <x:v>Lung Cancer / Respiratory Neoplasm</x:v>
      </x:c>
      <x:c r="C3466" s="29" t="str">
        <x:v>LOINC</x:v>
      </x:c>
      <x:c r="D3466" s="31" t="str">
        <x:v>4549-2</x:v>
      </x:c>
      <x:c r="E3466" s="26" t="str">
        <x:v>Hemoglobin A1c/Hemoglobin.total in Blood by Electrophoresis</x:v>
      </x:c>
      <x:c r="F3466" s="29" t="str">
        <x:v>Measurement</x:v>
      </x:c>
      <x:c r="G3466" s="26" t="str">
        <x:v>exact LOINC name or curated unambiguous abbreviation present in initial_workup_labs</x:v>
      </x:c>
      <x:c r="H3466" s="26" t="str">
        <x:v>hba1c</x:v>
      </x:c>
      <x:c r="I3466" s="26" t="str">
        <x:v>LOINC 2.80</x:v>
      </x:c>
      <x:c r="J3466" s="29" t="str">
        <x:v>https://loinc.org/</x:v>
      </x:c>
      <x:c r="K3466" s="26" t="str">
        <x:v>vocab.concept concept_id=3003309; field=initial_workup_labs</x:v>
      </x:c>
      <x:c r="L3466" s="26" t="str">
        <x:v>Terminology-source verified; pathway applicability requires coding/clinical review</x:v>
      </x:c>
    </x:row>
    <x:row r="3467" ht="34" customHeight="1">
      <x:c r="A3467" s="30" t="n">
        <x:v>52</x:v>
      </x:c>
      <x:c r="B3467" s="26" t="str">
        <x:v>Lung Cancer / Respiratory Neoplasm</x:v>
      </x:c>
      <x:c r="C3467" s="29" t="str">
        <x:v>LOINC</x:v>
      </x:c>
      <x:c r="D3467" s="31" t="str">
        <x:v>46130-1</x:v>
      </x:c>
      <x:c r="E3467" s="26" t="str">
        <x:v>Prealbumin [Mass/volume] in Serum or Plasma by Nephelometry</x:v>
      </x:c>
      <x:c r="F3467" s="29" t="str">
        <x:v>Measurement</x:v>
      </x:c>
      <x:c r="G3467" s="26" t="str">
        <x:v>exact LOINC name or curated unambiguous abbreviation present in initial_workup_labs</x:v>
      </x:c>
      <x:c r="H3467" s="26" t="str">
        <x:v>prealbumin</x:v>
      </x:c>
      <x:c r="I3467" s="26" t="str">
        <x:v>LOINC 2.80</x:v>
      </x:c>
      <x:c r="J3467" s="29" t="str">
        <x:v>https://loinc.org/</x:v>
      </x:c>
      <x:c r="K3467" s="26" t="str">
        <x:v>vocab.concept concept_id=3044974; field=initial_workup_labs</x:v>
      </x:c>
      <x:c r="L3467" s="26" t="str">
        <x:v>Terminology-source verified; pathway applicability requires coding/clinical review</x:v>
      </x:c>
    </x:row>
    <x:row r="3468" ht="34" customHeight="1">
      <x:c r="A3468" s="30" t="n">
        <x:v>52</x:v>
      </x:c>
      <x:c r="B3468" s="26" t="str">
        <x:v>Lung Cancer / Respiratory Neoplasm</x:v>
      </x:c>
      <x:c r="C3468" s="29" t="str">
        <x:v>LOINC</x:v>
      </x:c>
      <x:c r="D3468" s="31" t="str">
        <x:v>48642-3</x:v>
      </x:c>
      <x:c r="E3468" s="26" t="str">
        <x:v>Glomerular filtration rate [Volume Rate/Area] in Serum, Plasma or Blood by Creatinine-based formula (MDRD)/1.73 sq M among non black population</x:v>
      </x:c>
      <x:c r="F3468" s="29" t="str">
        <x:v>Measurement</x:v>
      </x:c>
      <x:c r="G3468" s="26" t="str">
        <x:v>exact LOINC name or curated unambiguous abbreviation present in initial_workup_labs</x:v>
      </x:c>
      <x:c r="H3468" s="26" t="str">
        <x:v>egfr</x:v>
      </x:c>
      <x:c r="I3468" s="26" t="str">
        <x:v>LOINC 2.80</x:v>
      </x:c>
      <x:c r="J3468" s="29" t="str">
        <x:v>https://loinc.org/</x:v>
      </x:c>
      <x:c r="K3468" s="26" t="str">
        <x:v>vocab.concept concept_id=3049187; field=initial_workup_labs</x:v>
      </x:c>
      <x:c r="L3468" s="26" t="str">
        <x:v>Terminology-source verified; pathway applicability requires coding/clinical review</x:v>
      </x:c>
    </x:row>
    <x:row r="3469" ht="34" customHeight="1">
      <x:c r="A3469" s="30" t="n">
        <x:v>52</x:v>
      </x:c>
      <x:c r="B3469" s="26" t="str">
        <x:v>Lung Cancer / Respiratory Neoplasm</x:v>
      </x:c>
      <x:c r="C3469" s="29" t="str">
        <x:v>LOINC</x:v>
      </x:c>
      <x:c r="D3469" s="31" t="str">
        <x:v>48643-1</x:v>
      </x:c>
      <x:c r="E3469" s="26" t="str">
        <x:v>Glomerular filtration rate [Volume Rate/Area] in Serum, Plasma or Blood by Creatinine-based formula (MDRD)/1.73 sq M among black population</x:v>
      </x:c>
      <x:c r="F3469" s="29" t="str">
        <x:v>Measurement</x:v>
      </x:c>
      <x:c r="G3469" s="26" t="str">
        <x:v>exact LOINC name or curated unambiguous abbreviation present in initial_workup_labs</x:v>
      </x:c>
      <x:c r="H3469" s="26" t="str">
        <x:v>egfr</x:v>
      </x:c>
      <x:c r="I3469" s="26" t="str">
        <x:v>LOINC 2.80</x:v>
      </x:c>
      <x:c r="J3469" s="29" t="str">
        <x:v>https://loinc.org/</x:v>
      </x:c>
      <x:c r="K3469" s="26" t="str">
        <x:v>vocab.concept concept_id=3053283; field=initial_workup_labs</x:v>
      </x:c>
      <x:c r="L3469" s="26" t="str">
        <x:v>Terminology-source verified; pathway applicability requires coding/clinical review</x:v>
      </x:c>
    </x:row>
    <x:row r="3470" ht="34" customHeight="1">
      <x:c r="A3470" s="30" t="n">
        <x:v>52</x:v>
      </x:c>
      <x:c r="B3470" s="26" t="str">
        <x:v>Lung Cancer / Respiratory Neoplasm</x:v>
      </x:c>
      <x:c r="C3470" s="29" t="str">
        <x:v>LOINC</x:v>
      </x:c>
      <x:c r="D3470" s="31" t="str">
        <x:v>48676-1</x:v>
      </x:c>
      <x:c r="E3470" s="26" t="str">
        <x:v>HER2 [Interpretation] in Tissue</x:v>
      </x:c>
      <x:c r="F3470" s="29" t="str">
        <x:v>Measurement</x:v>
      </x:c>
      <x:c r="G3470" s="26" t="str">
        <x:v>exact LOINC name or curated unambiguous abbreviation present in initial_workup_labs</x:v>
      </x:c>
      <x:c r="H3470" s="26" t="str">
        <x:v>her2</x:v>
      </x:c>
      <x:c r="I3470" s="26" t="str">
        <x:v>LOINC 2.80</x:v>
      </x:c>
      <x:c r="J3470" s="29" t="str">
        <x:v>https://loinc.org/</x:v>
      </x:c>
      <x:c r="K3470" s="26" t="str">
        <x:v>vocab.concept concept_id=3048223; field=initial_workup_labs</x:v>
      </x:c>
      <x:c r="L3470" s="26" t="str">
        <x:v>Terminology-source verified; pathway applicability requires coding/clinical review</x:v>
      </x:c>
    </x:row>
    <x:row r="3471" ht="34" customHeight="1">
      <x:c r="A3471" s="30" t="n">
        <x:v>52</x:v>
      </x:c>
      <x:c r="B3471" s="26" t="str">
        <x:v>Lung Cancer / Respiratory Neoplasm</x:v>
      </x:c>
      <x:c r="C3471" s="29" t="str">
        <x:v>LOINC</x:v>
      </x:c>
      <x:c r="D3471" s="31" t="str">
        <x:v>50044-7</x:v>
      </x:c>
      <x:c r="E3471" s="26" t="str">
        <x:v>Glomerular filtration rate [Volume Rate/Area] in Serum, Plasma or Blood by Creatinine-based formula (MDRD)/1.73 sq M among female population</x:v>
      </x:c>
      <x:c r="F3471" s="29" t="str">
        <x:v>Measurement</x:v>
      </x:c>
      <x:c r="G3471" s="26" t="str">
        <x:v>exact LOINC name or curated unambiguous abbreviation present in initial_workup_labs</x:v>
      </x:c>
      <x:c r="H3471" s="26" t="str">
        <x:v>egfr</x:v>
      </x:c>
      <x:c r="I3471" s="26" t="str">
        <x:v>LOINC 2.80</x:v>
      </x:c>
      <x:c r="J3471" s="29" t="str">
        <x:v>https://loinc.org/</x:v>
      </x:c>
      <x:c r="K3471" s="26" t="str">
        <x:v>vocab.concept concept_id=3029829; field=initial_workup_labs</x:v>
      </x:c>
      <x:c r="L3471" s="26" t="str">
        <x:v>Terminology-source verified; pathway applicability requires coding/clinical review</x:v>
      </x:c>
    </x:row>
    <x:row r="3472" ht="34" customHeight="1">
      <x:c r="A3472" s="30" t="n">
        <x:v>52</x:v>
      </x:c>
      <x:c r="B3472" s="26" t="str">
        <x:v>Lung Cancer / Respiratory Neoplasm</x:v>
      </x:c>
      <x:c r="C3472" s="29" t="str">
        <x:v>LOINC</x:v>
      </x:c>
      <x:c r="D3472" s="31" t="str">
        <x:v>50197-3</x:v>
      </x:c>
      <x:c r="E3472" s="26" t="str">
        <x:v>aPTT panel - Platelet poor plasma</x:v>
      </x:c>
      <x:c r="F3472" s="29" t="str">
        <x:v>Measurement</x:v>
      </x:c>
      <x:c r="G3472" s="26" t="str">
        <x:v>exact LOINC name or curated unambiguous abbreviation present in initial_workup_labs</x:v>
      </x:c>
      <x:c r="H3472" s="26" t="str">
        <x:v>aptt</x:v>
      </x:c>
      <x:c r="I3472" s="26" t="str">
        <x:v>LOINC 2.80</x:v>
      </x:c>
      <x:c r="J3472" s="29" t="str">
        <x:v>https://loinc.org/</x:v>
      </x:c>
      <x:c r="K3472" s="26" t="str">
        <x:v>vocab.concept concept_id=3031305; field=initial_workup_labs</x:v>
      </x:c>
      <x:c r="L3472" s="26" t="str">
        <x:v>Terminology-source verified; pathway applicability requires coding/clinical review</x:v>
      </x:c>
    </x:row>
    <x:row r="3473" ht="34" customHeight="1">
      <x:c r="A3473" s="30" t="n">
        <x:v>52</x:v>
      </x:c>
      <x:c r="B3473" s="26" t="str">
        <x:v>Lung Cancer / Respiratory Neoplasm</x:v>
      </x:c>
      <x:c r="C3473" s="29" t="str">
        <x:v>LOINC</x:v>
      </x:c>
      <x:c r="D3473" s="31" t="str">
        <x:v>50210-4</x:v>
      </x:c>
      <x:c r="E3473" s="26" t="str">
        <x:v>Glomerular filtration rate [Volume Rate/Area] in Serum, Plasma or Blood by Cystatin C-based formula/1.73 sq M</x:v>
      </x:c>
      <x:c r="F3473" s="29" t="str">
        <x:v>Measurement</x:v>
      </x:c>
      <x:c r="G3473" s="26" t="str">
        <x:v>exact LOINC name or curated unambiguous abbreviation present in initial_workup_labs</x:v>
      </x:c>
      <x:c r="H3473" s="26" t="str">
        <x:v>egfr</x:v>
      </x:c>
      <x:c r="I3473" s="26" t="str">
        <x:v>LOINC 2.80</x:v>
      </x:c>
      <x:c r="J3473" s="29" t="str">
        <x:v>https://loinc.org/</x:v>
      </x:c>
      <x:c r="K3473" s="26" t="str">
        <x:v>vocab.concept concept_id=3029859; field=initial_workup_labs</x:v>
      </x:c>
      <x:c r="L3473" s="26" t="str">
        <x:v>Terminology-source verified; pathway applicability requires coding/clinical review</x:v>
      </x:c>
    </x:row>
    <x:row r="3474" ht="34" customHeight="1">
      <x:c r="A3474" s="30" t="n">
        <x:v>52</x:v>
      </x:c>
      <x:c r="B3474" s="26" t="str">
        <x:v>Lung Cancer / Respiratory Neoplasm</x:v>
      </x:c>
      <x:c r="C3474" s="29" t="str">
        <x:v>LOINC</x:v>
      </x:c>
      <x:c r="D3474" s="31" t="str">
        <x:v>50384-7</x:v>
      </x:c>
      <x:c r="E3474" s="26" t="str">
        <x:v>Glomerular filtration rate [Volume Rate/Area] in Serum, Plasma or Blood by Creatinine-based formula (Schwartz)/1.73 sq M</x:v>
      </x:c>
      <x:c r="F3474" s="29" t="str">
        <x:v>Measurement</x:v>
      </x:c>
      <x:c r="G3474" s="26" t="str">
        <x:v>exact LOINC name or curated unambiguous abbreviation present in initial_workup_labs</x:v>
      </x:c>
      <x:c r="H3474" s="26" t="str">
        <x:v>egfr</x:v>
      </x:c>
      <x:c r="I3474" s="26" t="str">
        <x:v>LOINC 2.80</x:v>
      </x:c>
      <x:c r="J3474" s="29" t="str">
        <x:v>https://loinc.org/</x:v>
      </x:c>
      <x:c r="K3474" s="26" t="str">
        <x:v>vocab.concept concept_id=3030104; field=initial_workup_labs</x:v>
      </x:c>
      <x:c r="L3474" s="26" t="str">
        <x:v>Terminology-source verified; pathway applicability requires coding/clinical review</x:v>
      </x:c>
    </x:row>
    <x:row r="3475" ht="34" customHeight="1">
      <x:c r="A3475" s="30" t="n">
        <x:v>52</x:v>
      </x:c>
      <x:c r="B3475" s="26" t="str">
        <x:v>Lung Cancer / Respiratory Neoplasm</x:v>
      </x:c>
      <x:c r="C3475" s="29" t="str">
        <x:v>LOINC</x:v>
      </x:c>
      <x:c r="D3475" s="31" t="str">
        <x:v>51981-9</x:v>
      </x:c>
      <x:c r="E3475" s="26" t="str">
        <x:v>HER2 [Presence] in Serum by Immunoassay</x:v>
      </x:c>
      <x:c r="F3475" s="29" t="str">
        <x:v>Measurement</x:v>
      </x:c>
      <x:c r="G3475" s="26" t="str">
        <x:v>exact LOINC name or curated unambiguous abbreviation present in initial_workup_labs</x:v>
      </x:c>
      <x:c r="H3475" s="26" t="str">
        <x:v>her2</x:v>
      </x:c>
      <x:c r="I3475" s="26" t="str">
        <x:v>LOINC 2.80</x:v>
      </x:c>
      <x:c r="J3475" s="29" t="str">
        <x:v>https://loinc.org/</x:v>
      </x:c>
      <x:c r="K3475" s="26" t="str">
        <x:v>vocab.concept concept_id=3038499; field=initial_workup_labs</x:v>
      </x:c>
      <x:c r="L3475" s="26" t="str">
        <x:v>Terminology-source verified; pathway applicability requires coding/clinical review</x:v>
      </x:c>
    </x:row>
    <x:row r="3476" ht="34" customHeight="1">
      <x:c r="A3476" s="30" t="n">
        <x:v>52</x:v>
      </x:c>
      <x:c r="B3476" s="26" t="str">
        <x:v>Lung Cancer / Respiratory Neoplasm</x:v>
      </x:c>
      <x:c r="C3476" s="29" t="str">
        <x:v>LOINC</x:v>
      </x:c>
      <x:c r="D3476" s="31" t="str">
        <x:v>55429-5</x:v>
      </x:c>
      <x:c r="E3476" s="26" t="str">
        <x:v>Short blood count panel - Blood</x:v>
      </x:c>
      <x:c r="F3476" s="29" t="str">
        <x:v>Measurement</x:v>
      </x:c>
      <x:c r="G3476" s="26" t="str">
        <x:v>exact LOINC name or curated unambiguous abbreviation present in initial_workup_labs</x:v>
      </x:c>
      <x:c r="H3476" s="26" t="str">
        <x:v>cbc</x:v>
      </x:c>
      <x:c r="I3476" s="26" t="str">
        <x:v>LOINC 2.80</x:v>
      </x:c>
      <x:c r="J3476" s="29" t="str">
        <x:v>https://loinc.org/</x:v>
      </x:c>
      <x:c r="K3476" s="26" t="str">
        <x:v>vocab.concept concept_id=40758558; field=initial_workup_labs</x:v>
      </x:c>
      <x:c r="L3476" s="26" t="str">
        <x:v>Terminology-source verified; pathway applicability requires coding/clinical review</x:v>
      </x:c>
    </x:row>
    <x:row r="3477" ht="34" customHeight="1">
      <x:c r="A3477" s="30" t="n">
        <x:v>52</x:v>
      </x:c>
      <x:c r="B3477" s="26" t="str">
        <x:v>Lung Cancer / Respiratory Neoplasm</x:v>
      </x:c>
      <x:c r="C3477" s="29" t="str">
        <x:v>LOINC</x:v>
      </x:c>
      <x:c r="D3477" s="31" t="str">
        <x:v>57021-8</x:v>
      </x:c>
      <x:c r="E3477" s="26" t="str">
        <x:v>CBC W Auto Differential panel - Blood</x:v>
      </x:c>
      <x:c r="F3477" s="29" t="str">
        <x:v>Measurement</x:v>
      </x:c>
      <x:c r="G3477" s="26" t="str">
        <x:v>exact LOINC name or curated unambiguous abbreviation present in initial_workup_labs</x:v>
      </x:c>
      <x:c r="H3477" s="26" t="str">
        <x:v>cbc</x:v>
      </x:c>
      <x:c r="I3477" s="26" t="str">
        <x:v>LOINC 2.80</x:v>
      </x:c>
      <x:c r="J3477" s="29" t="str">
        <x:v>https://loinc.org/</x:v>
      </x:c>
      <x:c r="K3477" s="26" t="str">
        <x:v>vocab.concept concept_id=40760140; field=initial_workup_labs</x:v>
      </x:c>
      <x:c r="L3477" s="26" t="str">
        <x:v>Terminology-source verified; pathway applicability requires coding/clinical review</x:v>
      </x:c>
    </x:row>
    <x:row r="3478" ht="34" customHeight="1">
      <x:c r="A3478" s="30" t="n">
        <x:v>52</x:v>
      </x:c>
      <x:c r="B3478" s="26" t="str">
        <x:v>Lung Cancer / Respiratory Neoplasm</x:v>
      </x:c>
      <x:c r="C3478" s="29" t="str">
        <x:v>LOINC</x:v>
      </x:c>
      <x:c r="D3478" s="31" t="str">
        <x:v>57022-6</x:v>
      </x:c>
      <x:c r="E3478" s="26" t="str">
        <x:v>CBC W Reflex Manual Differential panel - Blood</x:v>
      </x:c>
      <x:c r="F3478" s="29" t="str">
        <x:v>Measurement</x:v>
      </x:c>
      <x:c r="G3478" s="26" t="str">
        <x:v>exact LOINC name or curated unambiguous abbreviation present in initial_workup_labs</x:v>
      </x:c>
      <x:c r="H3478" s="26" t="str">
        <x:v>cbc</x:v>
      </x:c>
      <x:c r="I3478" s="26" t="str">
        <x:v>LOINC 2.80</x:v>
      </x:c>
      <x:c r="J3478" s="29" t="str">
        <x:v>https://loinc.org/</x:v>
      </x:c>
      <x:c r="K3478" s="26" t="str">
        <x:v>vocab.concept concept_id=40760141; field=initial_workup_labs</x:v>
      </x:c>
      <x:c r="L3478" s="26" t="str">
        <x:v>Terminology-source verified; pathway applicability requires coding/clinical review</x:v>
      </x:c>
    </x:row>
    <x:row r="3479" ht="34" customHeight="1">
      <x:c r="A3479" s="30" t="n">
        <x:v>52</x:v>
      </x:c>
      <x:c r="B3479" s="26" t="str">
        <x:v>Lung Cancer / Respiratory Neoplasm</x:v>
      </x:c>
      <x:c r="C3479" s="29" t="str">
        <x:v>LOINC</x:v>
      </x:c>
      <x:c r="D3479" s="31" t="str">
        <x:v>57782-5</x:v>
      </x:c>
      <x:c r="E3479" s="26" t="str">
        <x:v>CBC W Ordered Manual Differential panel - Blood</x:v>
      </x:c>
      <x:c r="F3479" s="29" t="str">
        <x:v>Measurement</x:v>
      </x:c>
      <x:c r="G3479" s="26" t="str">
        <x:v>exact LOINC name or curated unambiguous abbreviation present in initial_workup_labs</x:v>
      </x:c>
      <x:c r="H3479" s="26" t="str">
        <x:v>cbc</x:v>
      </x:c>
      <x:c r="I3479" s="26" t="str">
        <x:v>LOINC 2.80</x:v>
      </x:c>
      <x:c r="J3479" s="29" t="str">
        <x:v>https://loinc.org/</x:v>
      </x:c>
      <x:c r="K3479" s="26" t="str">
        <x:v>vocab.concept concept_id=40760892; field=initial_workup_labs</x:v>
      </x:c>
      <x:c r="L3479" s="26" t="str">
        <x:v>Terminology-source verified; pathway applicability requires coding/clinical review</x:v>
      </x:c>
    </x:row>
    <x:row r="3480" ht="34" customHeight="1">
      <x:c r="A3480" s="30" t="n">
        <x:v>52</x:v>
      </x:c>
      <x:c r="B3480" s="26" t="str">
        <x:v>Lung Cancer / Respiratory Neoplasm</x:v>
      </x:c>
      <x:c r="C3480" s="29" t="str">
        <x:v>LOINC</x:v>
      </x:c>
      <x:c r="D3480" s="31" t="str">
        <x:v>59261-8</x:v>
      </x:c>
      <x:c r="E3480" s="26" t="str">
        <x:v>Hemoglobin A1c/Hemoglobin.total in Blood by IFCC protocol</x:v>
      </x:c>
      <x:c r="F3480" s="29" t="str">
        <x:v>Measurement</x:v>
      </x:c>
      <x:c r="G3480" s="26" t="str">
        <x:v>exact LOINC name or curated unambiguous abbreviation present in initial_workup_labs</x:v>
      </x:c>
      <x:c r="H3480" s="26" t="str">
        <x:v>hba1c</x:v>
      </x:c>
      <x:c r="I3480" s="26" t="str">
        <x:v>LOINC 2.80</x:v>
      </x:c>
      <x:c r="J3480" s="29" t="str">
        <x:v>https://loinc.org/</x:v>
      </x:c>
      <x:c r="K3480" s="26" t="str">
        <x:v>vocab.concept concept_id=40762352; field=initial_workup_labs</x:v>
      </x:c>
      <x:c r="L3480" s="26" t="str">
        <x:v>Terminology-source verified; pathway applicability requires coding/clinical review</x:v>
      </x:c>
    </x:row>
    <x:row r="3481" ht="34" customHeight="1">
      <x:c r="A3481" s="30" t="n">
        <x:v>52</x:v>
      </x:c>
      <x:c r="B3481" s="26" t="str">
        <x:v>Lung Cancer / Respiratory Neoplasm</x:v>
      </x:c>
      <x:c r="C3481" s="29" t="str">
        <x:v>LOINC</x:v>
      </x:c>
      <x:c r="D3481" s="31" t="str">
        <x:v>62238-1</x:v>
      </x:c>
      <x:c r="E3481" s="26" t="str">
        <x:v>Glomerular filtration rate [Volume Rate/Area] in Serum, Plasma or Blood by Creatinine-based formula (CKD-EPI)/1.73 sq M</x:v>
      </x:c>
      <x:c r="F3481" s="29" t="str">
        <x:v>Measurement</x:v>
      </x:c>
      <x:c r="G3481" s="26" t="str">
        <x:v>exact LOINC name or curated unambiguous abbreviation present in initial_workup_labs</x:v>
      </x:c>
      <x:c r="H3481" s="26" t="str">
        <x:v>egfr</x:v>
      </x:c>
      <x:c r="I3481" s="26" t="str">
        <x:v>LOINC 2.80</x:v>
      </x:c>
      <x:c r="J3481" s="29" t="str">
        <x:v>https://loinc.org/</x:v>
      </x:c>
      <x:c r="K3481" s="26" t="str">
        <x:v>vocab.concept concept_id=40764999; field=initial_workup_labs</x:v>
      </x:c>
      <x:c r="L3481" s="26" t="str">
        <x:v>Terminology-source verified; pathway applicability requires coding/clinical review</x:v>
      </x:c>
    </x:row>
    <x:row r="3482" ht="34" customHeight="1">
      <x:c r="A3482" s="30" t="n">
        <x:v>52</x:v>
      </x:c>
      <x:c r="B3482" s="26" t="str">
        <x:v>Lung Cancer / Respiratory Neoplasm</x:v>
      </x:c>
      <x:c r="C3482" s="29" t="str">
        <x:v>LOINC</x:v>
      </x:c>
      <x:c r="D3482" s="31" t="str">
        <x:v>62388-4</x:v>
      </x:c>
      <x:c r="E3482" s="26" t="str">
        <x:v>Hemoglobin A1c/Hemoglobin.total in Blood by JDS/JSCC protocol</x:v>
      </x:c>
      <x:c r="F3482" s="29" t="str">
        <x:v>Measurement</x:v>
      </x:c>
      <x:c r="G3482" s="26" t="str">
        <x:v>exact LOINC name or curated unambiguous abbreviation present in initial_workup_labs</x:v>
      </x:c>
      <x:c r="H3482" s="26" t="str">
        <x:v>hba1c</x:v>
      </x:c>
      <x:c r="I3482" s="26" t="str">
        <x:v>LOINC 2.80</x:v>
      </x:c>
      <x:c r="J3482" s="29" t="str">
        <x:v>https://loinc.org/</x:v>
      </x:c>
      <x:c r="K3482" s="26" t="str">
        <x:v>vocab.concept concept_id=40765129; field=initial_workup_labs</x:v>
      </x:c>
      <x:c r="L3482" s="26" t="str">
        <x:v>Terminology-source verified; pathway applicability requires coding/clinical review</x:v>
      </x:c>
    </x:row>
    <x:row r="3483" ht="34" customHeight="1">
      <x:c r="A3483" s="30" t="n">
        <x:v>52</x:v>
      </x:c>
      <x:c r="B3483" s="26" t="str">
        <x:v>Lung Cancer / Respiratory Neoplasm</x:v>
      </x:c>
      <x:c r="C3483" s="29" t="str">
        <x:v>LOINC</x:v>
      </x:c>
      <x:c r="D3483" s="31" t="str">
        <x:v>6301-6</x:v>
      </x:c>
      <x:c r="E3483" s="26" t="str">
        <x:v>INR in Platelet poor plasma by Coagulation assay</x:v>
      </x:c>
      <x:c r="F3483" s="29" t="str">
        <x:v>Measurement</x:v>
      </x:c>
      <x:c r="G3483" s="26" t="str">
        <x:v>exact LOINC name or curated unambiguous abbreviation present in initial_workup_labs</x:v>
      </x:c>
      <x:c r="H3483" s="26" t="str">
        <x:v>inr</x:v>
      </x:c>
      <x:c r="I3483" s="26" t="str">
        <x:v>LOINC 2.80</x:v>
      </x:c>
      <x:c r="J3483" s="29" t="str">
        <x:v>https://loinc.org/</x:v>
      </x:c>
      <x:c r="K3483" s="26" t="str">
        <x:v>vocab.concept concept_id=3022217; field=initial_workup_labs</x:v>
      </x:c>
      <x:c r="L3483" s="26" t="str">
        <x:v>Terminology-source verified; pathway applicability requires coding/clinical review</x:v>
      </x:c>
    </x:row>
    <x:row r="3484" ht="34" customHeight="1">
      <x:c r="A3484" s="30" t="n">
        <x:v>52</x:v>
      </x:c>
      <x:c r="B3484" s="26" t="str">
        <x:v>Lung Cancer / Respiratory Neoplasm</x:v>
      </x:c>
      <x:c r="C3484" s="29" t="str">
        <x:v>LOINC</x:v>
      </x:c>
      <x:c r="D3484" s="31" t="str">
        <x:v>6793-4</x:v>
      </x:c>
      <x:c r="E3484" s="26" t="str">
        <x:v>Prealbumin [Mass/volume] in Serum or Plasma by Immunoassay</x:v>
      </x:c>
      <x:c r="F3484" s="29" t="str">
        <x:v>Measurement</x:v>
      </x:c>
      <x:c r="G3484" s="26" t="str">
        <x:v>exact LOINC name or curated unambiguous abbreviation present in initial_workup_labs</x:v>
      </x:c>
      <x:c r="H3484" s="26" t="str">
        <x:v>prealbumin</x:v>
      </x:c>
      <x:c r="I3484" s="26" t="str">
        <x:v>LOINC 2.80</x:v>
      </x:c>
      <x:c r="J3484" s="29" t="str">
        <x:v>https://loinc.org/</x:v>
      </x:c>
      <x:c r="K3484" s="26" t="str">
        <x:v>vocab.concept concept_id=3017925; field=initial_workup_labs</x:v>
      </x:c>
      <x:c r="L3484" s="26" t="str">
        <x:v>Terminology-source verified; pathway applicability requires coding/clinical review</x:v>
      </x:c>
    </x:row>
    <x:row r="3485" ht="34" customHeight="1">
      <x:c r="A3485" s="30" t="n">
        <x:v>52</x:v>
      </x:c>
      <x:c r="B3485" s="26" t="str">
        <x:v>Lung Cancer / Respiratory Neoplasm</x:v>
      </x:c>
      <x:c r="C3485" s="29" t="str">
        <x:v>LOINC</x:v>
      </x:c>
      <x:c r="D3485" s="31" t="str">
        <x:v>69405-9</x:v>
      </x:c>
      <x:c r="E3485" s="26" t="str">
        <x:v>Glomerular filtration rate [Volume Rate/Area] in Serum, Plasma or Blood by based on 1.73 sq M</x:v>
      </x:c>
      <x:c r="F3485" s="29" t="str">
        <x:v>Measurement</x:v>
      </x:c>
      <x:c r="G3485" s="26" t="str">
        <x:v>exact LOINC name or curated unambiguous abbreviation present in initial_workup_labs</x:v>
      </x:c>
      <x:c r="H3485" s="26" t="str">
        <x:v>egfr</x:v>
      </x:c>
      <x:c r="I3485" s="26" t="str">
        <x:v>LOINC 2.80</x:v>
      </x:c>
      <x:c r="J3485" s="29" t="str">
        <x:v>https://loinc.org/</x:v>
      </x:c>
      <x:c r="K3485" s="26" t="str">
        <x:v>vocab.concept concept_id=40771922; field=initial_workup_labs</x:v>
      </x:c>
      <x:c r="L3485" s="26" t="str">
        <x:v>Terminology-source verified; pathway applicability requires coding/clinical review</x:v>
      </x:c>
    </x:row>
    <x:row r="3486" ht="34" customHeight="1">
      <x:c r="A3486" s="30" t="n">
        <x:v>52</x:v>
      </x:c>
      <x:c r="B3486" s="26" t="str">
        <x:v>Lung Cancer / Respiratory Neoplasm</x:v>
      </x:c>
      <x:c r="C3486" s="29" t="str">
        <x:v>LOINC</x:v>
      </x:c>
      <x:c r="D3486" s="31" t="str">
        <x:v>70969-1</x:v>
      </x:c>
      <x:c r="E3486" s="26" t="str">
        <x:v>Glomerular filtration rate [Volume Rate/Area] in Serum, Plasma or Blood by Creatinine-based formula (MDRD)/1.73 sq M among male population</x:v>
      </x:c>
      <x:c r="F3486" s="29" t="str">
        <x:v>Measurement</x:v>
      </x:c>
      <x:c r="G3486" s="26" t="str">
        <x:v>exact LOINC name or curated unambiguous abbreviation present in initial_workup_labs</x:v>
      </x:c>
      <x:c r="H3486" s="26" t="str">
        <x:v>egfr</x:v>
      </x:c>
      <x:c r="I3486" s="26" t="str">
        <x:v>LOINC 2.80</x:v>
      </x:c>
      <x:c r="J3486" s="29" t="str">
        <x:v>https://loinc.org/</x:v>
      </x:c>
      <x:c r="K3486" s="26" t="str">
        <x:v>vocab.concept concept_id=42869913; field=initial_workup_labs</x:v>
      </x:c>
      <x:c r="L3486" s="26" t="str">
        <x:v>Terminology-source verified; pathway applicability requires coding/clinical review</x:v>
      </x:c>
    </x:row>
    <x:row r="3487" ht="34" customHeight="1">
      <x:c r="A3487" s="30" t="n">
        <x:v>52</x:v>
      </x:c>
      <x:c r="B3487" s="26" t="str">
        <x:v>Lung Cancer / Respiratory Neoplasm</x:v>
      </x:c>
      <x:c r="C3487" s="29" t="str">
        <x:v>LOINC</x:v>
      </x:c>
      <x:c r="D3487" s="31" t="str">
        <x:v>71875-9</x:v>
      </x:c>
      <x:c r="E3487" s="26" t="str">
        <x:v>Hemoglobin A1c/Hemoglobin.total [Pure mass fraction] in Blood</x:v>
      </x:c>
      <x:c r="F3487" s="29" t="str">
        <x:v>Measurement</x:v>
      </x:c>
      <x:c r="G3487" s="26" t="str">
        <x:v>exact LOINC name or curated unambiguous abbreviation present in initial_workup_labs</x:v>
      </x:c>
      <x:c r="H3487" s="26" t="str">
        <x:v>hba1c</x:v>
      </x:c>
      <x:c r="I3487" s="26" t="str">
        <x:v>LOINC 2.80</x:v>
      </x:c>
      <x:c r="J3487" s="29" t="str">
        <x:v>https://loinc.org/</x:v>
      </x:c>
      <x:c r="K3487" s="26" t="str">
        <x:v>vocab.concept concept_id=42869630; field=initial_workup_labs</x:v>
      </x:c>
      <x:c r="L3487" s="26" t="str">
        <x:v>Terminology-source verified; pathway applicability requires coding/clinical review</x:v>
      </x:c>
    </x:row>
    <x:row r="3488" ht="34" customHeight="1">
      <x:c r="A3488" s="30" t="n">
        <x:v>52</x:v>
      </x:c>
      <x:c r="B3488" s="26" t="str">
        <x:v>Lung Cancer / Respiratory Neoplasm</x:v>
      </x:c>
      <x:c r="C3488" s="29" t="str">
        <x:v>LOINC</x:v>
      </x:c>
      <x:c r="D3488" s="31" t="str">
        <x:v>72382-5</x:v>
      </x:c>
      <x:c r="E3488" s="26" t="str">
        <x:v>HER2 [Units/volume] in Tissue by Immunoassay</x:v>
      </x:c>
      <x:c r="F3488" s="29" t="str">
        <x:v>Measurement</x:v>
      </x:c>
      <x:c r="G3488" s="26" t="str">
        <x:v>exact LOINC name or curated unambiguous abbreviation present in initial_workup_labs</x:v>
      </x:c>
      <x:c r="H3488" s="26" t="str">
        <x:v>her2</x:v>
      </x:c>
      <x:c r="I3488" s="26" t="str">
        <x:v>LOINC 2.80</x:v>
      </x:c>
      <x:c r="J3488" s="29" t="str">
        <x:v>https://loinc.org/</x:v>
      </x:c>
      <x:c r="K3488" s="26" t="str">
        <x:v>vocab.concept concept_id=43055013; field=initial_workup_labs</x:v>
      </x:c>
      <x:c r="L3488" s="26" t="str">
        <x:v>Terminology-source verified; pathway applicability requires coding/clinical review</x:v>
      </x:c>
    </x:row>
    <x:row r="3489" ht="34" customHeight="1">
      <x:c r="A3489" s="30" t="n">
        <x:v>52</x:v>
      </x:c>
      <x:c r="B3489" s="26" t="str">
        <x:v>Lung Cancer / Respiratory Neoplasm</x:v>
      </x:c>
      <x:c r="C3489" s="29" t="str">
        <x:v>LOINC</x:v>
      </x:c>
      <x:c r="D3489" s="31" t="str">
        <x:v>72383-3</x:v>
      </x:c>
      <x:c r="E3489" s="26" t="str">
        <x:v>HER2 [Presence] in Tissue by Immunoassay</x:v>
      </x:c>
      <x:c r="F3489" s="29" t="str">
        <x:v>Measurement</x:v>
      </x:c>
      <x:c r="G3489" s="26" t="str">
        <x:v>exact LOINC name or curated unambiguous abbreviation present in initial_workup_labs</x:v>
      </x:c>
      <x:c r="H3489" s="26" t="str">
        <x:v>her2</x:v>
      </x:c>
      <x:c r="I3489" s="26" t="str">
        <x:v>LOINC 2.80</x:v>
      </x:c>
      <x:c r="J3489" s="29" t="str">
        <x:v>https://loinc.org/</x:v>
      </x:c>
      <x:c r="K3489" s="26" t="str">
        <x:v>vocab.concept concept_id=43055014; field=initial_workup_labs</x:v>
      </x:c>
      <x:c r="L3489" s="26" t="str">
        <x:v>Terminology-source verified; pathway applicability requires coding/clinical review</x:v>
      </x:c>
    </x:row>
    <x:row r="3490" ht="34" customHeight="1">
      <x:c r="A3490" s="30" t="n">
        <x:v>52</x:v>
      </x:c>
      <x:c r="B3490" s="26" t="str">
        <x:v>Lung Cancer / Respiratory Neoplasm</x:v>
      </x:c>
      <x:c r="C3490" s="29" t="str">
        <x:v>LOINC</x:v>
      </x:c>
      <x:c r="D3490" s="31" t="str">
        <x:v>77147-7</x:v>
      </x:c>
      <x:c r="E3490" s="26" t="str">
        <x:v>Glomerular filtration rate [Volume Rate/Area] in Serum, Plasma or Blood by Creatinine-based formula (MDRD)/1.73 sq M</x:v>
      </x:c>
      <x:c r="F3490" s="29" t="str">
        <x:v>Measurement</x:v>
      </x:c>
      <x:c r="G3490" s="26" t="str">
        <x:v>exact LOINC name or curated unambiguous abbreviation present in initial_workup_labs</x:v>
      </x:c>
      <x:c r="H3490" s="26" t="str">
        <x:v>egfr</x:v>
      </x:c>
      <x:c r="I3490" s="26" t="str">
        <x:v>LOINC 2.80</x:v>
      </x:c>
      <x:c r="J3490" s="29" t="str">
        <x:v>https://loinc.org/</x:v>
      </x:c>
      <x:c r="K3490" s="26" t="str">
        <x:v>vocab.concept concept_id=46236952; field=initial_workup_labs</x:v>
      </x:c>
      <x:c r="L3490" s="26" t="str">
        <x:v>Terminology-source verified; pathway applicability requires coding/clinical review</x:v>
      </x:c>
    </x:row>
    <x:row r="3491" ht="34" customHeight="1">
      <x:c r="A3491" s="30" t="n">
        <x:v>52</x:v>
      </x:c>
      <x:c r="B3491" s="26" t="str">
        <x:v>Lung Cancer / Respiratory Neoplasm</x:v>
      </x:c>
      <x:c r="C3491" s="29" t="str">
        <x:v>LOINC</x:v>
      </x:c>
      <x:c r="D3491" s="31" t="str">
        <x:v>77192-3</x:v>
      </x:c>
      <x:c r="E3491" s="26" t="str">
        <x:v>Prealbumin [Moles/volume] in Serum or Plasma</x:v>
      </x:c>
      <x:c r="F3491" s="29" t="str">
        <x:v>Measurement</x:v>
      </x:c>
      <x:c r="G3491" s="26" t="str">
        <x:v>exact LOINC name or curated unambiguous abbreviation present in initial_workup_labs</x:v>
      </x:c>
      <x:c r="H3491" s="26" t="str">
        <x:v>prealbumin</x:v>
      </x:c>
      <x:c r="I3491" s="26" t="str">
        <x:v>LOINC 2.80</x:v>
      </x:c>
      <x:c r="J3491" s="29" t="str">
        <x:v>https://loinc.org/</x:v>
      </x:c>
      <x:c r="K3491" s="26" t="str">
        <x:v>vocab.concept concept_id=46237024; field=initial_workup_labs</x:v>
      </x:c>
      <x:c r="L3491" s="26" t="str">
        <x:v>Terminology-source verified; pathway applicability requires coding/clinical review</x:v>
      </x:c>
    </x:row>
    <x:row r="3492" ht="34" customHeight="1">
      <x:c r="A3492" s="30" t="n">
        <x:v>52</x:v>
      </x:c>
      <x:c r="B3492" s="26" t="str">
        <x:v>Lung Cancer / Respiratory Neoplasm</x:v>
      </x:c>
      <x:c r="C3492" s="29" t="str">
        <x:v>LOINC</x:v>
      </x:c>
      <x:c r="D3492" s="31" t="str">
        <x:v>85319-2</x:v>
      </x:c>
      <x:c r="E3492" s="26" t="str">
        <x:v>HER2 [Presence] in Breast cancer specimen by Immune stain</x:v>
      </x:c>
      <x:c r="F3492" s="29" t="str">
        <x:v>Measurement</x:v>
      </x:c>
      <x:c r="G3492" s="26" t="str">
        <x:v>exact LOINC name or curated unambiguous abbreviation present in initial_workup_labs</x:v>
      </x:c>
      <x:c r="H3492" s="26" t="str">
        <x:v>her2</x:v>
      </x:c>
      <x:c r="I3492" s="26" t="str">
        <x:v>LOINC 2.80</x:v>
      </x:c>
      <x:c r="J3492" s="29" t="str">
        <x:v>https://loinc.org/</x:v>
      </x:c>
      <x:c r="K3492" s="26" t="str">
        <x:v>vocab.concept concept_id=36203114; field=initial_workup_labs</x:v>
      </x:c>
      <x:c r="L3492" s="26" t="str">
        <x:v>Terminology-source verified; pathway applicability requires coding/clinical review</x:v>
      </x:c>
    </x:row>
    <x:row r="3493" ht="34" customHeight="1">
      <x:c r="A3493" s="30" t="n">
        <x:v>52</x:v>
      </x:c>
      <x:c r="B3493" s="26" t="str">
        <x:v>Lung Cancer / Respiratory Neoplasm</x:v>
      </x:c>
      <x:c r="C3493" s="29" t="str">
        <x:v>LOINC</x:v>
      </x:c>
      <x:c r="D3493" s="31" t="str">
        <x:v>88293-6</x:v>
      </x:c>
      <x:c r="E3493" s="26" t="str">
        <x:v>Glomerular filtration rate [Volume Rate/Area] in Serum, Plasma or Blood by Creatinine-based formula (CKD-EPI)/1.73 sq M among black population</x:v>
      </x:c>
      <x:c r="F3493" s="29" t="str">
        <x:v>Measurement</x:v>
      </x:c>
      <x:c r="G3493" s="26" t="str">
        <x:v>exact LOINC name or curated unambiguous abbreviation present in initial_workup_labs</x:v>
      </x:c>
      <x:c r="H3493" s="26" t="str">
        <x:v>egfr</x:v>
      </x:c>
      <x:c r="I3493" s="26" t="str">
        <x:v>LOINC 2.80</x:v>
      </x:c>
      <x:c r="J3493" s="29" t="str">
        <x:v>https://loinc.org/</x:v>
      </x:c>
      <x:c r="K3493" s="26" t="str">
        <x:v>vocab.concept concept_id=36306178; field=initial_workup_labs</x:v>
      </x:c>
      <x:c r="L3493" s="26" t="str">
        <x:v>Terminology-source verified; pathway applicability requires coding/clinical review</x:v>
      </x:c>
    </x:row>
    <x:row r="3494" ht="34" customHeight="1">
      <x:c r="A3494" s="30" t="n">
        <x:v>52</x:v>
      </x:c>
      <x:c r="B3494" s="26" t="str">
        <x:v>Lung Cancer / Respiratory Neoplasm</x:v>
      </x:c>
      <x:c r="C3494" s="29" t="str">
        <x:v>LOINC</x:v>
      </x:c>
      <x:c r="D3494" s="31" t="str">
        <x:v>88294-4</x:v>
      </x:c>
      <x:c r="E3494" s="26" t="str">
        <x:v>Glomerular filtration rate [Volume Rate/Area] in Serum, Plasma or Blood by Creatinine-based formula (CKD-EPI)/1.73 sq M among non black population</x:v>
      </x:c>
      <x:c r="F3494" s="29" t="str">
        <x:v>Measurement</x:v>
      </x:c>
      <x:c r="G3494" s="26" t="str">
        <x:v>exact LOINC name or curated unambiguous abbreviation present in initial_workup_labs</x:v>
      </x:c>
      <x:c r="H3494" s="26" t="str">
        <x:v>egfr</x:v>
      </x:c>
      <x:c r="I3494" s="26" t="str">
        <x:v>LOINC 2.80</x:v>
      </x:c>
      <x:c r="J3494" s="29" t="str">
        <x:v>https://loinc.org/</x:v>
      </x:c>
      <x:c r="K3494" s="26" t="str">
        <x:v>vocab.concept concept_id=36303797; field=initial_workup_labs</x:v>
      </x:c>
      <x:c r="L3494" s="26" t="str">
        <x:v>Terminology-source verified; pathway applicability requires coding/clinical review</x:v>
      </x:c>
    </x:row>
    <x:row r="3495" ht="34" customHeight="1">
      <x:c r="A3495" s="30" t="n">
        <x:v>52</x:v>
      </x:c>
      <x:c r="B3495" s="26" t="str">
        <x:v>Lung Cancer / Respiratory Neoplasm</x:v>
      </x:c>
      <x:c r="C3495" s="29" t="str">
        <x:v>LOINC</x:v>
      </x:c>
      <x:c r="D3495" s="31" t="str">
        <x:v>94677-2</x:v>
      </x:c>
      <x:c r="E3495" s="26" t="str">
        <x:v>Glomerular filtration rate [Volume Rate/Area] in Serum, Plasma or Blood by Creatinine and Cystatin C-based formula (CKD-EPI)/1.73 sq M</x:v>
      </x:c>
      <x:c r="F3495" s="29" t="str">
        <x:v>Measurement</x:v>
      </x:c>
      <x:c r="G3495" s="26" t="str">
        <x:v>exact LOINC name or curated unambiguous abbreviation present in initial_workup_labs</x:v>
      </x:c>
      <x:c r="H3495" s="26" t="str">
        <x:v>egfr</x:v>
      </x:c>
      <x:c r="I3495" s="26" t="str">
        <x:v>LOINC 2.80</x:v>
      </x:c>
      <x:c r="J3495" s="29" t="str">
        <x:v>https://loinc.org/</x:v>
      </x:c>
      <x:c r="K3495" s="26" t="str">
        <x:v>vocab.concept concept_id=36660257; field=initial_workup_labs</x:v>
      </x:c>
      <x:c r="L3495" s="26" t="str">
        <x:v>Terminology-source verified; pathway applicability requires coding/clinical review</x:v>
      </x:c>
    </x:row>
    <x:row r="3496" ht="34" customHeight="1">
      <x:c r="A3496" s="30" t="n">
        <x:v>52</x:v>
      </x:c>
      <x:c r="B3496" s="26" t="str">
        <x:v>Lung Cancer / Respiratory Neoplasm</x:v>
      </x:c>
      <x:c r="C3496" s="29" t="str">
        <x:v>LOINC</x:v>
      </x:c>
      <x:c r="D3496" s="31" t="str">
        <x:v>98979-8</x:v>
      </x:c>
      <x:c r="E3496" s="26" t="str">
        <x:v>Glomerular filtration rate [Volume Rate/Area] in Serum, Plasma or Blood by Creatinine-based formula (CKD-EPI 2021)/1.73 sq M</x:v>
      </x:c>
      <x:c r="F3496" s="29" t="str">
        <x:v>Measurement</x:v>
      </x:c>
      <x:c r="G3496" s="26" t="str">
        <x:v>exact LOINC name or curated unambiguous abbreviation present in initial_workup_labs</x:v>
      </x:c>
      <x:c r="H3496" s="26" t="str">
        <x:v>egfr</x:v>
      </x:c>
      <x:c r="I3496" s="26" t="str">
        <x:v>LOINC 2.80</x:v>
      </x:c>
      <x:c r="J3496" s="29" t="str">
        <x:v>https://loinc.org/</x:v>
      </x:c>
      <x:c r="K3496" s="26" t="str">
        <x:v>vocab.concept concept_id=1619025; field=initial_workup_labs</x:v>
      </x:c>
      <x:c r="L3496" s="26" t="str">
        <x:v>Terminology-source verified; pathway applicability requires coding/clinical review</x:v>
      </x:c>
    </x:row>
    <x:row r="3497" ht="34" customHeight="1">
      <x:c r="A3497" s="30" t="n">
        <x:v>52</x:v>
      </x:c>
      <x:c r="B3497" s="26" t="str">
        <x:v>Lung Cancer / Respiratory Neoplasm</x:v>
      </x:c>
      <x:c r="C3497" s="29" t="str">
        <x:v>LOINC</x:v>
      </x:c>
      <x:c r="D3497" s="31" t="str">
        <x:v>98980-6</x:v>
      </x:c>
      <x:c r="E3497" s="26" t="str">
        <x:v>Glomerular filtration rate [Volume Rate/Area] in Serum, Plasma or Blood by Creatinine and Cystatin C-based formula (CKD-EPI 2021)/1.73 sq M</x:v>
      </x:c>
      <x:c r="F3497" s="29" t="str">
        <x:v>Measurement</x:v>
      </x:c>
      <x:c r="G3497" s="26" t="str">
        <x:v>exact LOINC name or curated unambiguous abbreviation present in initial_workup_labs</x:v>
      </x:c>
      <x:c r="H3497" s="26" t="str">
        <x:v>egfr</x:v>
      </x:c>
      <x:c r="I3497" s="26" t="str">
        <x:v>LOINC 2.80</x:v>
      </x:c>
      <x:c r="J3497" s="29" t="str">
        <x:v>https://loinc.org/</x:v>
      </x:c>
      <x:c r="K3497" s="26" t="str">
        <x:v>vocab.concept concept_id=1619026; field=initial_workup_labs</x:v>
      </x:c>
      <x:c r="L3497" s="26" t="str">
        <x:v>Terminology-source verified; pathway applicability requires coding/clinical review</x:v>
      </x:c>
    </x:row>
    <x:row r="3498" ht="34" customHeight="1">
      <x:c r="A3498" s="30" t="n">
        <x:v>53</x:v>
      </x:c>
      <x:c r="B3498" s="26" t="str">
        <x:v>Chronic Kidney Disease / Other Kidney &amp; Urinary Diagnoses</x:v>
      </x:c>
      <x:c r="C3498" s="29" t="str">
        <x:v>ICD-10-CM</x:v>
      </x:c>
      <x:c r="D3498" s="31" t="str">
        <x:v>D63.1</x:v>
      </x:c>
      <x:c r="E3498" s="26" t="str">
        <x:v>Anemia in chronic kidney disease</x:v>
      </x:c>
      <x:c r="F3498" s="29" t="str">
        <x:v>Condition</x:v>
      </x:c>
      <x:c r="G3498" s="26" t="str">
        <x:v>conservative full-token terminology match</x:v>
      </x:c>
      <x:c r="H3498" s="26" t="str">
        <x:v>chronic kidney disease</x:v>
      </x:c>
      <x:c r="I3498" s="26" t="str">
        <x:v>ICD-10-CM FY2026 code descriptions</x:v>
      </x:c>
      <x:c r="J3498" s="29" t="str">
        <x:v>https://www.cdc.gov/nchs/icd/icd-10-cm.htm</x:v>
      </x:c>
      <x:c r="K3498" s="26" t="str">
        <x:v>vocab.concept concept_id=45557089</x:v>
      </x:c>
      <x:c r="L3498" s="26" t="str">
        <x:v>Terminology-source verified; pathway applicability requires coding/clinical review</x:v>
      </x:c>
    </x:row>
    <x:row r="3499" ht="34" customHeight="1">
      <x:c r="A3499" s="30" t="n">
        <x:v>53</x:v>
      </x:c>
      <x:c r="B3499" s="26" t="str">
        <x:v>Chronic Kidney Disease / Other Kidney &amp; Urinary Diagnoses</x:v>
      </x:c>
      <x:c r="C3499" s="29" t="str">
        <x:v>ICD-10-CM</x:v>
      </x:c>
      <x:c r="D3499" s="31" t="str">
        <x:v>I12</x:v>
      </x:c>
      <x:c r="E3499" s="26" t="str">
        <x:v>Hypertensive chronic kidney disease</x:v>
      </x:c>
      <x:c r="F3499" s="29" t="str">
        <x:v>Condition</x:v>
      </x:c>
      <x:c r="G3499" s="26" t="str">
        <x:v>conservative full-token terminology match</x:v>
      </x:c>
      <x:c r="H3499" s="26" t="str">
        <x:v>chronic kidney disease</x:v>
      </x:c>
      <x:c r="I3499" s="26" t="str">
        <x:v>ICD-10-CM FY2026 code descriptions</x:v>
      </x:c>
      <x:c r="J3499" s="29" t="str">
        <x:v>https://www.cdc.gov/nchs/icd/icd-10-cm.htm</x:v>
      </x:c>
      <x:c r="K3499" s="26" t="str">
        <x:v>vocab.concept concept_id=1569121</x:v>
      </x:c>
      <x:c r="L3499" s="26" t="str">
        <x:v>Terminology-source verified; pathway applicability requires coding/clinical review</x:v>
      </x:c>
    </x:row>
    <x:row r="3500" ht="34" customHeight="1">
      <x:c r="A3500" s="30" t="n">
        <x:v>53</x:v>
      </x:c>
      <x:c r="B3500" s="26" t="str">
        <x:v>Chronic Kidney Disease / Other Kidney &amp; Urinary Diagnoses</x:v>
      </x:c>
      <x:c r="C3500" s="29" t="str">
        <x:v>ICD-10-CM</x:v>
      </x:c>
      <x:c r="D3500" s="31" t="str">
        <x:v>I12.0</x:v>
      </x:c>
      <x:c r="E3500" s="26" t="str">
        <x:v>Hypertensive chronic kidney disease with stage 5 chronic kidney disease or end stage renal disease</x:v>
      </x:c>
      <x:c r="F3500" s="29" t="str">
        <x:v>Condition</x:v>
      </x:c>
      <x:c r="G3500" s="26" t="str">
        <x:v>active child of exact matched ICD-10-CM category I12</x:v>
      </x:c>
      <x:c r="H3500" s="26" t="str">
        <x:v>chronic kidney disease</x:v>
      </x:c>
      <x:c r="I3500" s="26" t="str">
        <x:v>ICD-10-CM FY2026 code descriptions</x:v>
      </x:c>
      <x:c r="J3500" s="29" t="str">
        <x:v>https://www.cdc.gov/nchs/icd/icd-10-cm.htm</x:v>
      </x:c>
      <x:c r="K3500" s="26" t="str">
        <x:v>vocab.concept concept_id=35207671</x:v>
      </x:c>
      <x:c r="L3500" s="26" t="str">
        <x:v>Terminology-source verified; pathway applicability requires coding/clinical review</x:v>
      </x:c>
    </x:row>
    <x:row r="3501" ht="34" customHeight="1">
      <x:c r="A3501" s="30" t="n">
        <x:v>53</x:v>
      </x:c>
      <x:c r="B3501" s="26" t="str">
        <x:v>Chronic Kidney Disease / Other Kidney &amp; Urinary Diagnoses</x:v>
      </x:c>
      <x:c r="C3501" s="29" t="str">
        <x:v>ICD-10-CM</x:v>
      </x:c>
      <x:c r="D3501" s="31" t="str">
        <x:v>I12.9</x:v>
      </x:c>
      <x:c r="E3501" s="26" t="str">
        <x:v>Hypertensive chronic kidney disease with stage 1 through stage 4 chronic kidney disease, or unspecified chronic kidney disease</x:v>
      </x:c>
      <x:c r="F3501" s="29" t="str">
        <x:v>Condition</x:v>
      </x:c>
      <x:c r="G3501" s="26" t="str">
        <x:v>active child of exact matched ICD-10-CM category I12</x:v>
      </x:c>
      <x:c r="H3501" s="26" t="str">
        <x:v>chronic kidney disease</x:v>
      </x:c>
      <x:c r="I3501" s="26" t="str">
        <x:v>ICD-10-CM FY2026 code descriptions</x:v>
      </x:c>
      <x:c r="J3501" s="29" t="str">
        <x:v>https://www.cdc.gov/nchs/icd/icd-10-cm.htm</x:v>
      </x:c>
      <x:c r="K3501" s="26" t="str">
        <x:v>vocab.concept concept_id=35207672</x:v>
      </x:c>
      <x:c r="L3501" s="26" t="str">
        <x:v>Terminology-source verified; pathway applicability requires coding/clinical review</x:v>
      </x:c>
    </x:row>
    <x:row r="3502" ht="34" customHeight="1">
      <x:c r="A3502" s="30" t="n">
        <x:v>53</x:v>
      </x:c>
      <x:c r="B3502" s="26" t="str">
        <x:v>Chronic Kidney Disease / Other Kidney &amp; Urinary Diagnoses</x:v>
      </x:c>
      <x:c r="C3502" s="29" t="str">
        <x:v>ICD-10-CM</x:v>
      </x:c>
      <x:c r="D3502" s="31" t="str">
        <x:v>N18</x:v>
      </x:c>
      <x:c r="E3502" s="26" t="str">
        <x:v>Chronic kidney disease (CKD)</x:v>
      </x:c>
      <x:c r="F3502" s="29" t="str">
        <x:v>Condition</x:v>
      </x:c>
      <x:c r="G3502" s="26" t="str">
        <x:v>conservative full-token terminology match</x:v>
      </x:c>
      <x:c r="H3502" s="26" t="str">
        <x:v>chronic kidney disease</x:v>
      </x:c>
      <x:c r="I3502" s="26" t="str">
        <x:v>ICD-10-CM FY2026 code descriptions</x:v>
      </x:c>
      <x:c r="J3502" s="29" t="str">
        <x:v>https://www.cdc.gov/nchs/icd/icd-10-cm.htm</x:v>
      </x:c>
      <x:c r="K3502" s="26" t="str">
        <x:v>vocab.concept concept_id=1571486</x:v>
      </x:c>
      <x:c r="L3502" s="26" t="str">
        <x:v>Terminology-source verified; pathway applicability requires coding/clinical review</x:v>
      </x:c>
    </x:row>
    <x:row r="3503" ht="34" customHeight="1">
      <x:c r="A3503" s="30" t="n">
        <x:v>53</x:v>
      </x:c>
      <x:c r="B3503" s="26" t="str">
        <x:v>Chronic Kidney Disease / Other Kidney &amp; Urinary Diagnoses</x:v>
      </x:c>
      <x:c r="C3503" s="29" t="str">
        <x:v>ICD-10-CM</x:v>
      </x:c>
      <x:c r="D3503" s="31" t="str">
        <x:v>N18.1</x:v>
      </x:c>
      <x:c r="E3503" s="26" t="str">
        <x:v>Chronic kidney disease, stage 1</x:v>
      </x:c>
      <x:c r="F3503" s="29" t="str">
        <x:v>Condition</x:v>
      </x:c>
      <x:c r="G3503" s="26" t="str">
        <x:v>conservative full-token terminology match</x:v>
      </x:c>
      <x:c r="H3503" s="26" t="str">
        <x:v>chronic kidney disease</x:v>
      </x:c>
      <x:c r="I3503" s="26" t="str">
        <x:v>ICD-10-CM FY2026 code descriptions</x:v>
      </x:c>
      <x:c r="J3503" s="29" t="str">
        <x:v>https://www.cdc.gov/nchs/icd/icd-10-cm.htm</x:v>
      </x:c>
      <x:c r="K3503" s="26" t="str">
        <x:v>vocab.concept concept_id=35209274</x:v>
      </x:c>
      <x:c r="L3503" s="26" t="str">
        <x:v>Terminology-source verified; pathway applicability requires coding/clinical review</x:v>
      </x:c>
    </x:row>
    <x:row r="3504" ht="34" customHeight="1">
      <x:c r="A3504" s="30" t="n">
        <x:v>53</x:v>
      </x:c>
      <x:c r="B3504" s="26" t="str">
        <x:v>Chronic Kidney Disease / Other Kidney &amp; Urinary Diagnoses</x:v>
      </x:c>
      <x:c r="C3504" s="29" t="str">
        <x:v>ICD-10-CM</x:v>
      </x:c>
      <x:c r="D3504" s="31" t="str">
        <x:v>N18.2</x:v>
      </x:c>
      <x:c r="E3504" s="26" t="str">
        <x:v>Chronic kidney disease, stage 2 (mild)</x:v>
      </x:c>
      <x:c r="F3504" s="29" t="str">
        <x:v>Condition</x:v>
      </x:c>
      <x:c r="G3504" s="26" t="str">
        <x:v>active child of exact matched ICD-10-CM category N18</x:v>
      </x:c>
      <x:c r="H3504" s="26" t="str">
        <x:v>chronic kidney disease</x:v>
      </x:c>
      <x:c r="I3504" s="26" t="str">
        <x:v>ICD-10-CM FY2026 code descriptions</x:v>
      </x:c>
      <x:c r="J3504" s="29" t="str">
        <x:v>https://www.cdc.gov/nchs/icd/icd-10-cm.htm</x:v>
      </x:c>
      <x:c r="K3504" s="26" t="str">
        <x:v>vocab.concept concept_id=35209275</x:v>
      </x:c>
      <x:c r="L3504" s="26" t="str">
        <x:v>Terminology-source verified; pathway applicability requires coding/clinical review</x:v>
      </x:c>
    </x:row>
    <x:row r="3505" ht="34" customHeight="1">
      <x:c r="A3505" s="30" t="n">
        <x:v>53</x:v>
      </x:c>
      <x:c r="B3505" s="26" t="str">
        <x:v>Chronic Kidney Disease / Other Kidney &amp; Urinary Diagnoses</x:v>
      </x:c>
      <x:c r="C3505" s="29" t="str">
        <x:v>ICD-10-CM</x:v>
      </x:c>
      <x:c r="D3505" s="31" t="str">
        <x:v>N18.3</x:v>
      </x:c>
      <x:c r="E3505" s="26" t="str">
        <x:v>Chronic kidney disease, stage 3 (moderate)</x:v>
      </x:c>
      <x:c r="F3505" s="29" t="str">
        <x:v>Condition</x:v>
      </x:c>
      <x:c r="G3505" s="26" t="str">
        <x:v>active child of exact matched ICD-10-CM category N18</x:v>
      </x:c>
      <x:c r="H3505" s="26" t="str">
        <x:v>chronic kidney disease</x:v>
      </x:c>
      <x:c r="I3505" s="26" t="str">
        <x:v>ICD-10-CM FY2026 code descriptions</x:v>
      </x:c>
      <x:c r="J3505" s="29" t="str">
        <x:v>https://www.cdc.gov/nchs/icd/icd-10-cm.htm</x:v>
      </x:c>
      <x:c r="K3505" s="26" t="str">
        <x:v>vocab.concept concept_id=35209276</x:v>
      </x:c>
      <x:c r="L3505" s="26" t="str">
        <x:v>Terminology-source verified; pathway applicability requires coding/clinical review</x:v>
      </x:c>
    </x:row>
    <x:row r="3506" ht="34" customHeight="1">
      <x:c r="A3506" s="30" t="n">
        <x:v>53</x:v>
      </x:c>
      <x:c r="B3506" s="26" t="str">
        <x:v>Chronic Kidney Disease / Other Kidney &amp; Urinary Diagnoses</x:v>
      </x:c>
      <x:c r="C3506" s="29" t="str">
        <x:v>ICD-10-CM</x:v>
      </x:c>
      <x:c r="D3506" s="31" t="str">
        <x:v>N18.30</x:v>
      </x:c>
      <x:c r="E3506" s="26" t="str">
        <x:v>Chronic kidney disease, stage 3 unspecified</x:v>
      </x:c>
      <x:c r="F3506" s="29" t="str">
        <x:v>Condition</x:v>
      </x:c>
      <x:c r="G3506" s="26" t="str">
        <x:v>active child of exact matched ICD-10-CM category N18</x:v>
      </x:c>
      <x:c r="H3506" s="26" t="str">
        <x:v>chronic kidney disease</x:v>
      </x:c>
      <x:c r="I3506" s="26" t="str">
        <x:v>ICD-10-CM FY2026 code descriptions</x:v>
      </x:c>
      <x:c r="J3506" s="29" t="str">
        <x:v>https://www.cdc.gov/nchs/icd/icd-10-cm.htm</x:v>
      </x:c>
      <x:c r="K3506" s="26" t="str">
        <x:v>vocab.concept concept_id=725440</x:v>
      </x:c>
      <x:c r="L3506" s="26" t="str">
        <x:v>Terminology-source verified; pathway applicability requires coding/clinical review</x:v>
      </x:c>
    </x:row>
    <x:row r="3507" ht="34" customHeight="1">
      <x:c r="A3507" s="30" t="n">
        <x:v>53</x:v>
      </x:c>
      <x:c r="B3507" s="26" t="str">
        <x:v>Chronic Kidney Disease / Other Kidney &amp; Urinary Diagnoses</x:v>
      </x:c>
      <x:c r="C3507" s="29" t="str">
        <x:v>ICD-10-CM</x:v>
      </x:c>
      <x:c r="D3507" s="31" t="str">
        <x:v>N18.31</x:v>
      </x:c>
      <x:c r="E3507" s="26" t="str">
        <x:v>Chronic kidney disease, stage 3a</x:v>
      </x:c>
      <x:c r="F3507" s="29" t="str">
        <x:v>Condition</x:v>
      </x:c>
      <x:c r="G3507" s="26" t="str">
        <x:v>active child of exact matched ICD-10-CM category N18</x:v>
      </x:c>
      <x:c r="H3507" s="26" t="str">
        <x:v>chronic kidney disease</x:v>
      </x:c>
      <x:c r="I3507" s="26" t="str">
        <x:v>ICD-10-CM FY2026 code descriptions</x:v>
      </x:c>
      <x:c r="J3507" s="29" t="str">
        <x:v>https://www.cdc.gov/nchs/icd/icd-10-cm.htm</x:v>
      </x:c>
      <x:c r="K3507" s="26" t="str">
        <x:v>vocab.concept concept_id=725441</x:v>
      </x:c>
      <x:c r="L3507" s="26" t="str">
        <x:v>Terminology-source verified; pathway applicability requires coding/clinical review</x:v>
      </x:c>
    </x:row>
    <x:row r="3508" ht="34" customHeight="1">
      <x:c r="A3508" s="30" t="n">
        <x:v>53</x:v>
      </x:c>
      <x:c r="B3508" s="26" t="str">
        <x:v>Chronic Kidney Disease / Other Kidney &amp; Urinary Diagnoses</x:v>
      </x:c>
      <x:c r="C3508" s="29" t="str">
        <x:v>ICD-10-CM</x:v>
      </x:c>
      <x:c r="D3508" s="31" t="str">
        <x:v>N18.32</x:v>
      </x:c>
      <x:c r="E3508" s="26" t="str">
        <x:v>Chronic kidney disease, stage 3b</x:v>
      </x:c>
      <x:c r="F3508" s="29" t="str">
        <x:v>Condition</x:v>
      </x:c>
      <x:c r="G3508" s="26" t="str">
        <x:v>active child of exact matched ICD-10-CM category N18</x:v>
      </x:c>
      <x:c r="H3508" s="26" t="str">
        <x:v>chronic kidney disease</x:v>
      </x:c>
      <x:c r="I3508" s="26" t="str">
        <x:v>ICD-10-CM FY2026 code descriptions</x:v>
      </x:c>
      <x:c r="J3508" s="29" t="str">
        <x:v>https://www.cdc.gov/nchs/icd/icd-10-cm.htm</x:v>
      </x:c>
      <x:c r="K3508" s="26" t="str">
        <x:v>vocab.concept concept_id=725442</x:v>
      </x:c>
      <x:c r="L3508" s="26" t="str">
        <x:v>Terminology-source verified; pathway applicability requires coding/clinical review</x:v>
      </x:c>
    </x:row>
    <x:row r="3509" ht="34" customHeight="1">
      <x:c r="A3509" s="30" t="n">
        <x:v>53</x:v>
      </x:c>
      <x:c r="B3509" s="26" t="str">
        <x:v>Chronic Kidney Disease / Other Kidney &amp; Urinary Diagnoses</x:v>
      </x:c>
      <x:c r="C3509" s="29" t="str">
        <x:v>ICD-10-CM</x:v>
      </x:c>
      <x:c r="D3509" s="31" t="str">
        <x:v>N18.4</x:v>
      </x:c>
      <x:c r="E3509" s="26" t="str">
        <x:v>Chronic kidney disease, stage 4 (severe)</x:v>
      </x:c>
      <x:c r="F3509" s="29" t="str">
        <x:v>Condition</x:v>
      </x:c>
      <x:c r="G3509" s="26" t="str">
        <x:v>active child of exact matched ICD-10-CM category N18</x:v>
      </x:c>
      <x:c r="H3509" s="26" t="str">
        <x:v>chronic kidney disease</x:v>
      </x:c>
      <x:c r="I3509" s="26" t="str">
        <x:v>ICD-10-CM FY2026 code descriptions</x:v>
      </x:c>
      <x:c r="J3509" s="29" t="str">
        <x:v>https://www.cdc.gov/nchs/icd/icd-10-cm.htm</x:v>
      </x:c>
      <x:c r="K3509" s="26" t="str">
        <x:v>vocab.concept concept_id=35209277</x:v>
      </x:c>
      <x:c r="L3509" s="26" t="str">
        <x:v>Terminology-source verified; pathway applicability requires coding/clinical review</x:v>
      </x:c>
    </x:row>
    <x:row r="3510" ht="34" customHeight="1">
      <x:c r="A3510" s="30" t="n">
        <x:v>53</x:v>
      </x:c>
      <x:c r="B3510" s="26" t="str">
        <x:v>Chronic Kidney Disease / Other Kidney &amp; Urinary Diagnoses</x:v>
      </x:c>
      <x:c r="C3510" s="29" t="str">
        <x:v>ICD-10-CM</x:v>
      </x:c>
      <x:c r="D3510" s="31" t="str">
        <x:v>N18.5</x:v>
      </x:c>
      <x:c r="E3510" s="26" t="str">
        <x:v>Chronic kidney disease, stage 5</x:v>
      </x:c>
      <x:c r="F3510" s="29" t="str">
        <x:v>Condition</x:v>
      </x:c>
      <x:c r="G3510" s="26" t="str">
        <x:v>conservative full-token terminology match</x:v>
      </x:c>
      <x:c r="H3510" s="26" t="str">
        <x:v>chronic kidney disease</x:v>
      </x:c>
      <x:c r="I3510" s="26" t="str">
        <x:v>ICD-10-CM FY2026 code descriptions</x:v>
      </x:c>
      <x:c r="J3510" s="29" t="str">
        <x:v>https://www.cdc.gov/nchs/icd/icd-10-cm.htm</x:v>
      </x:c>
      <x:c r="K3510" s="26" t="str">
        <x:v>vocab.concept concept_id=35209278</x:v>
      </x:c>
      <x:c r="L3510" s="26" t="str">
        <x:v>Terminology-source verified; pathway applicability requires coding/clinical review</x:v>
      </x:c>
    </x:row>
    <x:row r="3511" ht="34" customHeight="1">
      <x:c r="A3511" s="30" t="n">
        <x:v>53</x:v>
      </x:c>
      <x:c r="B3511" s="26" t="str">
        <x:v>Chronic Kidney Disease / Other Kidney &amp; Urinary Diagnoses</x:v>
      </x:c>
      <x:c r="C3511" s="29" t="str">
        <x:v>ICD-10-CM</x:v>
      </x:c>
      <x:c r="D3511" s="31" t="str">
        <x:v>N18.6</x:v>
      </x:c>
      <x:c r="E3511" s="26" t="str">
        <x:v>End stage renal disease</x:v>
      </x:c>
      <x:c r="F3511" s="29" t="str">
        <x:v>Condition</x:v>
      </x:c>
      <x:c r="G3511" s="26" t="str">
        <x:v>active child of exact matched ICD-10-CM category N18</x:v>
      </x:c>
      <x:c r="H3511" s="26" t="str">
        <x:v>chronic kidney disease</x:v>
      </x:c>
      <x:c r="I3511" s="26" t="str">
        <x:v>ICD-10-CM FY2026 code descriptions</x:v>
      </x:c>
      <x:c r="J3511" s="29" t="str">
        <x:v>https://www.cdc.gov/nchs/icd/icd-10-cm.htm</x:v>
      </x:c>
      <x:c r="K3511" s="26" t="str">
        <x:v>vocab.concept concept_id=45548653</x:v>
      </x:c>
      <x:c r="L3511" s="26" t="str">
        <x:v>Terminology-source verified; pathway applicability requires coding/clinical review</x:v>
      </x:c>
    </x:row>
    <x:row r="3512" ht="34" customHeight="1">
      <x:c r="A3512" s="30" t="n">
        <x:v>53</x:v>
      </x:c>
      <x:c r="B3512" s="26" t="str">
        <x:v>Chronic Kidney Disease / Other Kidney &amp; Urinary Diagnoses</x:v>
      </x:c>
      <x:c r="C3512" s="29" t="str">
        <x:v>ICD-10-CM</x:v>
      </x:c>
      <x:c r="D3512" s="31" t="str">
        <x:v>N18.9</x:v>
      </x:c>
      <x:c r="E3512" s="26" t="str">
        <x:v>Chronic kidney disease, unspecified</x:v>
      </x:c>
      <x:c r="F3512" s="29" t="str">
        <x:v>Condition</x:v>
      </x:c>
      <x:c r="G3512" s="26" t="str">
        <x:v>conservative full-token terminology match</x:v>
      </x:c>
      <x:c r="H3512" s="26" t="str">
        <x:v>chronic kidney disease</x:v>
      </x:c>
      <x:c r="I3512" s="26" t="str">
        <x:v>ICD-10-CM FY2026 code descriptions</x:v>
      </x:c>
      <x:c r="J3512" s="29" t="str">
        <x:v>https://www.cdc.gov/nchs/icd/icd-10-cm.htm</x:v>
      </x:c>
      <x:c r="K3512" s="26" t="str">
        <x:v>vocab.concept concept_id=35209279</x:v>
      </x:c>
      <x:c r="L3512" s="26" t="str">
        <x:v>Terminology-source verified; pathway applicability requires coding/clinical review</x:v>
      </x:c>
    </x:row>
    <x:row r="3513" ht="34" customHeight="1">
      <x:c r="A3513" s="30" t="n">
        <x:v>53</x:v>
      </x:c>
      <x:c r="B3513" s="26" t="str">
        <x:v>Chronic Kidney Disease / Other Kidney &amp; Urinary Diagnoses</x:v>
      </x:c>
      <x:c r="C3513" s="29" t="str">
        <x:v>SNOMED CT</x:v>
      </x:c>
      <x:c r="D3513" s="31" t="str">
        <x:v>104931000119100</x:v>
      </x:c>
      <x:c r="E3513" s="26" t="str">
        <x:v>Chronic kidney disease due to hypertension</x:v>
      </x:c>
      <x:c r="F3513" s="29" t="str">
        <x:v>Condition</x:v>
      </x:c>
      <x:c r="G3513" s="26" t="str">
        <x:v>OMOP Maps to from ICD-10-CM I12.9</x:v>
      </x:c>
      <x:c r="H3513" s="26" t="str">
        <x:v>I12.9</x:v>
      </x:c>
      <x:c r="I3513" s="26" t="str">
        <x:v>2025-02-01 International; 2025-03-01 US; 2025-04-09 UK editions</x:v>
      </x:c>
      <x:c r="J3513" s="29" t="str">
        <x:v>https://www.snomed.org/</x:v>
      </x:c>
      <x:c r="K3513" s="26" t="str">
        <x:v>vocab.concept concept_id=44782429</x:v>
      </x:c>
      <x:c r="L3513" s="26" t="str">
        <x:v>Terminology-source verified; pathway applicability requires coding/clinical review</x:v>
      </x:c>
    </x:row>
    <x:row r="3514" ht="34" customHeight="1">
      <x:c r="A3514" s="30" t="n">
        <x:v>53</x:v>
      </x:c>
      <x:c r="B3514" s="26" t="str">
        <x:v>Chronic Kidney Disease / Other Kidney &amp; Urinary Diagnoses</x:v>
      </x:c>
      <x:c r="C3514" s="29" t="str">
        <x:v>SNOMED CT</x:v>
      </x:c>
      <x:c r="D3514" s="31" t="str">
        <x:v>38481006</x:v>
      </x:c>
      <x:c r="E3514" s="26" t="str">
        <x:v>Hypertensive renal disease</x:v>
      </x:c>
      <x:c r="F3514" s="29" t="str">
        <x:v>Condition</x:v>
      </x:c>
      <x:c r="G3514" s="26" t="str">
        <x:v>OMOP Maps to from ICD-10-CM I12</x:v>
      </x:c>
      <x:c r="H3514" s="26" t="str">
        <x:v>I12</x:v>
      </x:c>
      <x:c r="I3514" s="26" t="str">
        <x:v>2025-02-01 International; 2025-03-01 US; 2025-04-09 UK editions</x:v>
      </x:c>
      <x:c r="J3514" s="29" t="str">
        <x:v>https://www.snomed.org/</x:v>
      </x:c>
      <x:c r="K3514" s="26" t="str">
        <x:v>vocab.concept concept_id=201313</x:v>
      </x:c>
      <x:c r="L3514" s="26" t="str">
        <x:v>Terminology-source verified; pathway applicability requires coding/clinical review</x:v>
      </x:c>
    </x:row>
    <x:row r="3515" ht="34" customHeight="1">
      <x:c r="A3515" s="30" t="n">
        <x:v>53</x:v>
      </x:c>
      <x:c r="B3515" s="26" t="str">
        <x:v>Chronic Kidney Disease / Other Kidney &amp; Urinary Diagnoses</x:v>
      </x:c>
      <x:c r="C3515" s="29" t="str">
        <x:v>SNOMED CT</x:v>
      </x:c>
      <x:c r="D3515" s="31" t="str">
        <x:v>431855005</x:v>
      </x:c>
      <x:c r="E3515" s="26" t="str">
        <x:v>Chronic kidney disease stage 1</x:v>
      </x:c>
      <x:c r="F3515" s="29" t="str">
        <x:v>Condition</x:v>
      </x:c>
      <x:c r="G3515" s="26" t="str">
        <x:v>OMOP Maps to from ICD-10-CM N18.1</x:v>
      </x:c>
      <x:c r="H3515" s="26" t="str">
        <x:v>N18.1</x:v>
      </x:c>
      <x:c r="I3515" s="26" t="str">
        <x:v>2025-02-01 International; 2025-03-01 US; 2025-04-09 UK editions</x:v>
      </x:c>
      <x:c r="J3515" s="29" t="str">
        <x:v>https://www.snomed.org/</x:v>
      </x:c>
      <x:c r="K3515" s="26" t="str">
        <x:v>vocab.concept concept_id=443614</x:v>
      </x:c>
      <x:c r="L3515" s="26" t="str">
        <x:v>Terminology-source verified; pathway applicability requires coding/clinical review</x:v>
      </x:c>
    </x:row>
    <x:row r="3516" ht="34" customHeight="1">
      <x:c r="A3516" s="30" t="n">
        <x:v>53</x:v>
      </x:c>
      <x:c r="B3516" s="26" t="str">
        <x:v>Chronic Kidney Disease / Other Kidney &amp; Urinary Diagnoses</x:v>
      </x:c>
      <x:c r="C3516" s="29" t="str">
        <x:v>SNOMED CT</x:v>
      </x:c>
      <x:c r="D3516" s="31" t="str">
        <x:v>431856006</x:v>
      </x:c>
      <x:c r="E3516" s="26" t="str">
        <x:v>Chronic kidney disease stage 2</x:v>
      </x:c>
      <x:c r="F3516" s="29" t="str">
        <x:v>Condition</x:v>
      </x:c>
      <x:c r="G3516" s="26" t="str">
        <x:v>OMOP Maps to from ICD-10-CM N18.2</x:v>
      </x:c>
      <x:c r="H3516" s="26" t="str">
        <x:v>N18.2</x:v>
      </x:c>
      <x:c r="I3516" s="26" t="str">
        <x:v>2025-02-01 International; 2025-03-01 US; 2025-04-09 UK editions</x:v>
      </x:c>
      <x:c r="J3516" s="29" t="str">
        <x:v>https://www.snomed.org/</x:v>
      </x:c>
      <x:c r="K3516" s="26" t="str">
        <x:v>vocab.concept concept_id=443601</x:v>
      </x:c>
      <x:c r="L3516" s="26" t="str">
        <x:v>Terminology-source verified; pathway applicability requires coding/clinical review</x:v>
      </x:c>
    </x:row>
    <x:row r="3517" ht="34" customHeight="1">
      <x:c r="A3517" s="30" t="n">
        <x:v>53</x:v>
      </x:c>
      <x:c r="B3517" s="26" t="str">
        <x:v>Chronic Kidney Disease / Other Kidney &amp; Urinary Diagnoses</x:v>
      </x:c>
      <x:c r="C3517" s="29" t="str">
        <x:v>SNOMED CT</x:v>
      </x:c>
      <x:c r="D3517" s="31" t="str">
        <x:v>431857002</x:v>
      </x:c>
      <x:c r="E3517" s="26" t="str">
        <x:v>Chronic kidney disease stage 4</x:v>
      </x:c>
      <x:c r="F3517" s="29" t="str">
        <x:v>Condition</x:v>
      </x:c>
      <x:c r="G3517" s="26" t="str">
        <x:v>OMOP Maps to from ICD-10-CM N18.4</x:v>
      </x:c>
      <x:c r="H3517" s="26" t="str">
        <x:v>N18.4</x:v>
      </x:c>
      <x:c r="I3517" s="26" t="str">
        <x:v>2025-02-01 International; 2025-03-01 US; 2025-04-09 UK editions</x:v>
      </x:c>
      <x:c r="J3517" s="29" t="str">
        <x:v>https://www.snomed.org/</x:v>
      </x:c>
      <x:c r="K3517" s="26" t="str">
        <x:v>vocab.concept concept_id=443612</x:v>
      </x:c>
      <x:c r="L3517" s="26" t="str">
        <x:v>Terminology-source verified; pathway applicability requires coding/clinical review</x:v>
      </x:c>
    </x:row>
    <x:row r="3518" ht="34" customHeight="1">
      <x:c r="A3518" s="30" t="n">
        <x:v>53</x:v>
      </x:c>
      <x:c r="B3518" s="26" t="str">
        <x:v>Chronic Kidney Disease / Other Kidney &amp; Urinary Diagnoses</x:v>
      </x:c>
      <x:c r="C3518" s="29" t="str">
        <x:v>SNOMED CT</x:v>
      </x:c>
      <x:c r="D3518" s="31" t="str">
        <x:v>433144002</x:v>
      </x:c>
      <x:c r="E3518" s="26" t="str">
        <x:v>Chronic kidney disease stage 3</x:v>
      </x:c>
      <x:c r="F3518" s="29" t="str">
        <x:v>Condition</x:v>
      </x:c>
      <x:c r="G3518" s="26" t="str">
        <x:v>OMOP Maps to from ICD-10-CM N18.3</x:v>
      </x:c>
      <x:c r="H3518" s="26" t="str">
        <x:v>N18.3</x:v>
      </x:c>
      <x:c r="I3518" s="26" t="str">
        <x:v>2025-02-01 International; 2025-03-01 US; 2025-04-09 UK editions</x:v>
      </x:c>
      <x:c r="J3518" s="29" t="str">
        <x:v>https://www.snomed.org/</x:v>
      </x:c>
      <x:c r="K3518" s="26" t="str">
        <x:v>vocab.concept concept_id=443597</x:v>
      </x:c>
      <x:c r="L3518" s="26" t="str">
        <x:v>Terminology-source verified; pathway applicability requires coding/clinical review</x:v>
      </x:c>
    </x:row>
    <x:row r="3519" ht="34" customHeight="1">
      <x:c r="A3519" s="30" t="n">
        <x:v>53</x:v>
      </x:c>
      <x:c r="B3519" s="26" t="str">
        <x:v>Chronic Kidney Disease / Other Kidney &amp; Urinary Diagnoses</x:v>
      </x:c>
      <x:c r="C3519" s="29" t="str">
        <x:v>SNOMED CT</x:v>
      </x:c>
      <x:c r="D3519" s="31" t="str">
        <x:v>433146000</x:v>
      </x:c>
      <x:c r="E3519" s="26" t="str">
        <x:v>Chronic kidney disease stage 5</x:v>
      </x:c>
      <x:c r="F3519" s="29" t="str">
        <x:v>Condition</x:v>
      </x:c>
      <x:c r="G3519" s="26" t="str">
        <x:v>OMOP Maps to from ICD-10-CM N18.5</x:v>
      </x:c>
      <x:c r="H3519" s="26" t="str">
        <x:v>N18.5</x:v>
      </x:c>
      <x:c r="I3519" s="26" t="str">
        <x:v>2025-02-01 International; 2025-03-01 US; 2025-04-09 UK editions</x:v>
      </x:c>
      <x:c r="J3519" s="29" t="str">
        <x:v>https://www.snomed.org/</x:v>
      </x:c>
      <x:c r="K3519" s="26" t="str">
        <x:v>vocab.concept concept_id=443611</x:v>
      </x:c>
      <x:c r="L3519" s="26" t="str">
        <x:v>Terminology-source verified; pathway applicability requires coding/clinical review</x:v>
      </x:c>
    </x:row>
    <x:row r="3520" ht="34" customHeight="1">
      <x:c r="A3520" s="30" t="n">
        <x:v>53</x:v>
      </x:c>
      <x:c r="B3520" s="26" t="str">
        <x:v>Chronic Kidney Disease / Other Kidney &amp; Urinary Diagnoses</x:v>
      </x:c>
      <x:c r="C3520" s="29" t="str">
        <x:v>SNOMED CT</x:v>
      </x:c>
      <x:c r="D3520" s="31" t="str">
        <x:v>46177005</x:v>
      </x:c>
      <x:c r="E3520" s="26" t="str">
        <x:v>End-stage renal disease</x:v>
      </x:c>
      <x:c r="F3520" s="29" t="str">
        <x:v>Condition</x:v>
      </x:c>
      <x:c r="G3520" s="26" t="str">
        <x:v>OMOP Maps to from ICD-10-CM N18.6</x:v>
      </x:c>
      <x:c r="H3520" s="26" t="str">
        <x:v>N18.6</x:v>
      </x:c>
      <x:c r="I3520" s="26" t="str">
        <x:v>2025-02-01 International; 2025-03-01 US; 2025-04-09 UK editions</x:v>
      </x:c>
      <x:c r="J3520" s="29" t="str">
        <x:v>https://www.snomed.org/</x:v>
      </x:c>
      <x:c r="K3520" s="26" t="str">
        <x:v>vocab.concept concept_id=193782</x:v>
      </x:c>
      <x:c r="L3520" s="26" t="str">
        <x:v>Terminology-source verified; pathway applicability requires coding/clinical review</x:v>
      </x:c>
    </x:row>
    <x:row r="3521" ht="34" customHeight="1">
      <x:c r="A3521" s="30" t="n">
        <x:v>53</x:v>
      </x:c>
      <x:c r="B3521" s="26" t="str">
        <x:v>Chronic Kidney Disease / Other Kidney &amp; Urinary Diagnoses</x:v>
      </x:c>
      <x:c r="C3521" s="29" t="str">
        <x:v>SNOMED CT</x:v>
      </x:c>
      <x:c r="D3521" s="31" t="str">
        <x:v>49220004</x:v>
      </x:c>
      <x:c r="E3521" s="26" t="str">
        <x:v>Hypertensive renal failure</x:v>
      </x:c>
      <x:c r="F3521" s="29" t="str">
        <x:v>Condition</x:v>
      </x:c>
      <x:c r="G3521" s="26" t="str">
        <x:v>OMOP Maps to from ICD-10-CM I12.0</x:v>
      </x:c>
      <x:c r="H3521" s="26" t="str">
        <x:v>I12.0</x:v>
      </x:c>
      <x:c r="I3521" s="26" t="str">
        <x:v>2025-02-01 International; 2025-03-01 US; 2025-04-09 UK editions</x:v>
      </x:c>
      <x:c r="J3521" s="29" t="str">
        <x:v>https://www.snomed.org/</x:v>
      </x:c>
      <x:c r="K3521" s="26" t="str">
        <x:v>vocab.concept concept_id=443919</x:v>
      </x:c>
      <x:c r="L3521" s="26" t="str">
        <x:v>Terminology-source verified; pathway applicability requires coding/clinical review</x:v>
      </x:c>
    </x:row>
    <x:row r="3522" ht="34" customHeight="1">
      <x:c r="A3522" s="30" t="n">
        <x:v>53</x:v>
      </x:c>
      <x:c r="B3522" s="26" t="str">
        <x:v>Chronic Kidney Disease / Other Kidney &amp; Urinary Diagnoses</x:v>
      </x:c>
      <x:c r="C3522" s="29" t="str">
        <x:v>SNOMED CT</x:v>
      </x:c>
      <x:c r="D3522" s="31" t="str">
        <x:v>700378005</x:v>
      </x:c>
      <x:c r="E3522" s="26" t="str">
        <x:v>Chronic kidney disease stage 3A</x:v>
      </x:c>
      <x:c r="F3522" s="29" t="str">
        <x:v>Condition</x:v>
      </x:c>
      <x:c r="G3522" s="26" t="str">
        <x:v>OMOP Maps to from ICD-10-CM N18.31</x:v>
      </x:c>
      <x:c r="H3522" s="26" t="str">
        <x:v>N18.31</x:v>
      </x:c>
      <x:c r="I3522" s="26" t="str">
        <x:v>2025-02-01 International; 2025-03-01 US; 2025-04-09 UK editions</x:v>
      </x:c>
      <x:c r="J3522" s="29" t="str">
        <x:v>https://www.snomed.org/</x:v>
      </x:c>
      <x:c r="K3522" s="26" t="str">
        <x:v>vocab.concept concept_id=45763854</x:v>
      </x:c>
      <x:c r="L3522" s="26" t="str">
        <x:v>Terminology-source verified; pathway applicability requires coding/clinical review</x:v>
      </x:c>
    </x:row>
    <x:row r="3523" ht="34" customHeight="1">
      <x:c r="A3523" s="30" t="n">
        <x:v>53</x:v>
      </x:c>
      <x:c r="B3523" s="26" t="str">
        <x:v>Chronic Kidney Disease / Other Kidney &amp; Urinary Diagnoses</x:v>
      </x:c>
      <x:c r="C3523" s="29" t="str">
        <x:v>SNOMED CT</x:v>
      </x:c>
      <x:c r="D3523" s="31" t="str">
        <x:v>700379002</x:v>
      </x:c>
      <x:c r="E3523" s="26" t="str">
        <x:v>Chronic kidney disease stage 3B</x:v>
      </x:c>
      <x:c r="F3523" s="29" t="str">
        <x:v>Condition</x:v>
      </x:c>
      <x:c r="G3523" s="26" t="str">
        <x:v>OMOP Maps to from ICD-10-CM N18.32</x:v>
      </x:c>
      <x:c r="H3523" s="26" t="str">
        <x:v>N18.32</x:v>
      </x:c>
      <x:c r="I3523" s="26" t="str">
        <x:v>2025-02-01 International; 2025-03-01 US; 2025-04-09 UK editions</x:v>
      </x:c>
      <x:c r="J3523" s="29" t="str">
        <x:v>https://www.snomed.org/</x:v>
      </x:c>
      <x:c r="K3523" s="26" t="str">
        <x:v>vocab.concept concept_id=45763855</x:v>
      </x:c>
      <x:c r="L3523" s="26" t="str">
        <x:v>Terminology-source verified; pathway applicability requires coding/clinical review</x:v>
      </x:c>
    </x:row>
    <x:row r="3524" ht="34" customHeight="1">
      <x:c r="A3524" s="30" t="n">
        <x:v>53</x:v>
      </x:c>
      <x:c r="B3524" s="26" t="str">
        <x:v>Chronic Kidney Disease / Other Kidney &amp; Urinary Diagnoses</x:v>
      </x:c>
      <x:c r="C3524" s="29" t="str">
        <x:v>SNOMED CT</x:v>
      </x:c>
      <x:c r="D3524" s="31" t="str">
        <x:v>707323002</x:v>
      </x:c>
      <x:c r="E3524" s="26" t="str">
        <x:v>Anemia in chronic kidney disease</x:v>
      </x:c>
      <x:c r="F3524" s="29" t="str">
        <x:v>Condition</x:v>
      </x:c>
      <x:c r="G3524" s="26" t="str">
        <x:v>OMOP Maps to from ICD-10-CM D63.1</x:v>
      </x:c>
      <x:c r="H3524" s="26" t="str">
        <x:v>D63.1</x:v>
      </x:c>
      <x:c r="I3524" s="26" t="str">
        <x:v>2025-02-01 International; 2025-03-01 US; 2025-04-09 UK editions</x:v>
      </x:c>
      <x:c r="J3524" s="29" t="str">
        <x:v>https://www.snomed.org/</x:v>
      </x:c>
      <x:c r="K3524" s="26" t="str">
        <x:v>vocab.concept concept_id=45768812</x:v>
      </x:c>
      <x:c r="L3524" s="26" t="str">
        <x:v>Terminology-source verified; pathway applicability requires coding/clinical review</x:v>
      </x:c>
    </x:row>
    <x:row r="3525" ht="34" customHeight="1">
      <x:c r="A3525" s="30" t="n">
        <x:v>53</x:v>
      </x:c>
      <x:c r="B3525" s="26" t="str">
        <x:v>Chronic Kidney Disease / Other Kidney &amp; Urinary Diagnoses</x:v>
      </x:c>
      <x:c r="C3525" s="29" t="str">
        <x:v>SNOMED CT</x:v>
      </x:c>
      <x:c r="D3525" s="31" t="str">
        <x:v>709044004</x:v>
      </x:c>
      <x:c r="E3525" s="26" t="str">
        <x:v>Chronic kidney disease</x:v>
      </x:c>
      <x:c r="F3525" s="29" t="str">
        <x:v>Condition</x:v>
      </x:c>
      <x:c r="G3525" s="26" t="str">
        <x:v>exact terminology match to pathway condition</x:v>
      </x:c>
      <x:c r="H3525" s="26" t="str">
        <x:v>chronic kidney disease</x:v>
      </x:c>
      <x:c r="I3525" s="26" t="str">
        <x:v>2025-02-01 International; 2025-03-01 US; 2025-04-09 UK editions</x:v>
      </x:c>
      <x:c r="J3525" s="29" t="str">
        <x:v>https://www.snomed.org/</x:v>
      </x:c>
      <x:c r="K3525" s="26" t="str">
        <x:v>vocab.concept concept_id=46271022</x:v>
      </x:c>
      <x:c r="L3525" s="26" t="str">
        <x:v>Terminology-source verified; pathway applicability requires coding/clinical review</x:v>
      </x:c>
    </x:row>
    <x:row r="3526" ht="34" customHeight="1">
      <x:c r="A3526" s="30" t="n">
        <x:v>53</x:v>
      </x:c>
      <x:c r="B3526" s="26" t="str">
        <x:v>Chronic Kidney Disease / Other Kidney &amp; Urinary Diagnoses</x:v>
      </x:c>
      <x:c r="C3526" s="29" t="str">
        <x:v>LOINC</x:v>
      </x:c>
      <x:c r="D3526" s="31" t="str">
        <x:v>101865-4</x:v>
      </x:c>
      <x:c r="E3526" s="26" t="str">
        <x:v>Troponin T. cardiac 2H and 6H 5th generation panel in Serum or Plasma by High sensitivity method</x:v>
      </x:c>
      <x:c r="F3526" s="29" t="str">
        <x:v>Measurement</x:v>
      </x:c>
      <x:c r="G3526" s="26" t="str">
        <x:v>exact LOINC name or curated unambiguous abbreviation present in initial_workup_labs</x:v>
      </x:c>
      <x:c r="H3526" s="26" t="str">
        <x:v>troponin</x:v>
      </x:c>
      <x:c r="I3526" s="26" t="str">
        <x:v>LOINC 2.80</x:v>
      </x:c>
      <x:c r="J3526" s="29" t="str">
        <x:v>https://loinc.org/</x:v>
      </x:c>
      <x:c r="K3526" s="26" t="str">
        <x:v>vocab.concept concept_id=3966432; field=initial_workup_labs</x:v>
      </x:c>
      <x:c r="L3526" s="26" t="str">
        <x:v>Terminology-source verified; pathway applicability requires coding/clinical review</x:v>
      </x:c>
    </x:row>
    <x:row r="3527" ht="34" customHeight="1">
      <x:c r="A3527" s="30" t="n">
        <x:v>53</x:v>
      </x:c>
      <x:c r="B3527" s="26" t="str">
        <x:v>Chronic Kidney Disease / Other Kidney &amp; Urinary Diagnoses</x:v>
      </x:c>
      <x:c r="C3527" s="29" t="str">
        <x:v>LOINC</x:v>
      </x:c>
      <x:c r="D3527" s="31" t="str">
        <x:v>102097-3</x:v>
      </x:c>
      <x:c r="E3527" s="26" t="str">
        <x:v>Glomerular filtration rate [Volume Rate/Area] in Serum, Plasma or Blood by Creatinine, Cystatin C and Urea-based formula (CKiD)/1.73 sq M</x:v>
      </x:c>
      <x:c r="F3527" s="29" t="str">
        <x:v>Measurement</x:v>
      </x:c>
      <x:c r="G3527" s="26" t="str">
        <x:v>exact LOINC name or curated unambiguous abbreviation present in initial_workup_labs</x:v>
      </x:c>
      <x:c r="H3527" s="26" t="str">
        <x:v>egfr</x:v>
      </x:c>
      <x:c r="I3527" s="26" t="str">
        <x:v>LOINC 2.80</x:v>
      </x:c>
      <x:c r="J3527" s="29" t="str">
        <x:v>https://loinc.org/</x:v>
      </x:c>
      <x:c r="K3527" s="26" t="str">
        <x:v>vocab.concept concept_id=3965919; field=initial_workup_labs</x:v>
      </x:c>
      <x:c r="L3527" s="26" t="str">
        <x:v>Terminology-source verified; pathway applicability requires coding/clinical review</x:v>
      </x:c>
    </x:row>
    <x:row r="3528" ht="34" customHeight="1">
      <x:c r="A3528" s="30" t="n">
        <x:v>53</x:v>
      </x:c>
      <x:c r="B3528" s="26" t="str">
        <x:v>Chronic Kidney Disease / Other Kidney &amp; Urinary Diagnoses</x:v>
      </x:c>
      <x:c r="C3528" s="29" t="str">
        <x:v>LOINC</x:v>
      </x:c>
      <x:c r="D3528" s="31" t="str">
        <x:v>106733-9</x:v>
      </x:c>
      <x:c r="E3528" s="26" t="str">
        <x:v>Troponin I.cardiac [Mass/volume] in Serum, Plasma or Blood by Rapid immunoassay</x:v>
      </x:c>
      <x:c r="F3528" s="29" t="str">
        <x:v>Measurement</x:v>
      </x:c>
      <x:c r="G3528" s="26" t="str">
        <x:v>exact LOINC name or curated unambiguous abbreviation present in initial_workup_labs</x:v>
      </x:c>
      <x:c r="H3528" s="26" t="str">
        <x:v>troponin</x:v>
      </x:c>
      <x:c r="I3528" s="26" t="str">
        <x:v>LOINC 2.80</x:v>
      </x:c>
      <x:c r="J3528" s="29" t="str">
        <x:v>https://loinc.org/</x:v>
      </x:c>
      <x:c r="K3528" s="26" t="str">
        <x:v>vocab.concept concept_id=1469723; field=initial_workup_labs</x:v>
      </x:c>
      <x:c r="L3528" s="26" t="str">
        <x:v>Terminology-source verified; pathway applicability requires coding/clinical review</x:v>
      </x:c>
    </x:row>
    <x:row r="3529" ht="34" customHeight="1">
      <x:c r="A3529" s="30" t="n">
        <x:v>53</x:v>
      </x:c>
      <x:c r="B3529" s="26" t="str">
        <x:v>Chronic Kidney Disease / Other Kidney &amp; Urinary Diagnoses</x:v>
      </x:c>
      <x:c r="C3529" s="29" t="str">
        <x:v>LOINC</x:v>
      </x:c>
      <x:c r="D3529" s="31" t="str">
        <x:v>106734-7</x:v>
      </x:c>
      <x:c r="E3529" s="26" t="str">
        <x:v>Troponin T.cardiac [Mass/volume] in Serum, Plasma or Blood by Rapid immunoassay</x:v>
      </x:c>
      <x:c r="F3529" s="29" t="str">
        <x:v>Measurement</x:v>
      </x:c>
      <x:c r="G3529" s="26" t="str">
        <x:v>exact LOINC name or curated unambiguous abbreviation present in initial_workup_labs</x:v>
      </x:c>
      <x:c r="H3529" s="26" t="str">
        <x:v>troponin</x:v>
      </x:c>
      <x:c r="I3529" s="26" t="str">
        <x:v>LOINC 2.80</x:v>
      </x:c>
      <x:c r="J3529" s="29" t="str">
        <x:v>https://loinc.org/</x:v>
      </x:c>
      <x:c r="K3529" s="26" t="str">
        <x:v>vocab.concept concept_id=1469858; field=initial_workup_labs</x:v>
      </x:c>
      <x:c r="L3529" s="26" t="str">
        <x:v>Terminology-source verified; pathway applicability requires coding/clinical review</x:v>
      </x:c>
    </x:row>
    <x:row r="3530" ht="34" customHeight="1">
      <x:c r="A3530" s="30" t="n">
        <x:v>53</x:v>
      </x:c>
      <x:c r="B3530" s="26" t="str">
        <x:v>Chronic Kidney Disease / Other Kidney &amp; Urinary Diagnoses</x:v>
      </x:c>
      <x:c r="C3530" s="29" t="str">
        <x:v>LOINC</x:v>
      </x:c>
      <x:c r="D3530" s="31" t="str">
        <x:v>106906-1</x:v>
      </x:c>
      <x:c r="E3530" s="26" t="str">
        <x:v>Troponin I.cardiac [Mass/volume] in Serum, Plasma or Blood by High sensitivity method</x:v>
      </x:c>
      <x:c r="F3530" s="29" t="str">
        <x:v>Measurement</x:v>
      </x:c>
      <x:c r="G3530" s="26" t="str">
        <x:v>exact LOINC name or curated unambiguous abbreviation present in initial_workup_labs</x:v>
      </x:c>
      <x:c r="H3530" s="26" t="str">
        <x:v>troponin</x:v>
      </x:c>
      <x:c r="I3530" s="26" t="str">
        <x:v>LOINC 2.80</x:v>
      </x:c>
      <x:c r="J3530" s="29" t="str">
        <x:v>https://loinc.org/</x:v>
      </x:c>
      <x:c r="K3530" s="26" t="str">
        <x:v>vocab.concept concept_id=1469828; field=initial_workup_labs</x:v>
      </x:c>
      <x:c r="L3530" s="26" t="str">
        <x:v>Terminology-source verified; pathway applicability requires coding/clinical review</x:v>
      </x:c>
    </x:row>
    <x:row r="3531" ht="34" customHeight="1">
      <x:c r="A3531" s="30" t="n">
        <x:v>53</x:v>
      </x:c>
      <x:c r="B3531" s="26" t="str">
        <x:v>Chronic Kidney Disease / Other Kidney &amp; Urinary Diagnoses</x:v>
      </x:c>
      <x:c r="C3531" s="29" t="str">
        <x:v>LOINC</x:v>
      </x:c>
      <x:c r="D3531" s="31" t="str">
        <x:v>10839-9</x:v>
      </x:c>
      <x:c r="E3531" s="26" t="str">
        <x:v>Troponin I.cardiac [Mass/volume] in Serum or Plasma</x:v>
      </x:c>
      <x:c r="F3531" s="29" t="str">
        <x:v>Measurement</x:v>
      </x:c>
      <x:c r="G3531" s="26" t="str">
        <x:v>exact LOINC name or curated unambiguous abbreviation present in initial_workup_labs</x:v>
      </x:c>
      <x:c r="H3531" s="26" t="str">
        <x:v>troponin</x:v>
      </x:c>
      <x:c r="I3531" s="26" t="str">
        <x:v>LOINC 2.80</x:v>
      </x:c>
      <x:c r="J3531" s="29" t="str">
        <x:v>https://loinc.org/</x:v>
      </x:c>
      <x:c r="K3531" s="26" t="str">
        <x:v>vocab.concept concept_id=3021337; field=initial_workup_labs</x:v>
      </x:c>
      <x:c r="L3531" s="26" t="str">
        <x:v>Terminology-source verified; pathway applicability requires coding/clinical review</x:v>
      </x:c>
    </x:row>
    <x:row r="3532" ht="34" customHeight="1">
      <x:c r="A3532" s="30" t="n">
        <x:v>53</x:v>
      </x:c>
      <x:c r="B3532" s="26" t="str">
        <x:v>Chronic Kidney Disease / Other Kidney &amp; Urinary Diagnoses</x:v>
      </x:c>
      <x:c r="C3532" s="29" t="str">
        <x:v>LOINC</x:v>
      </x:c>
      <x:c r="D3532" s="31" t="str">
        <x:v>12513-8</x:v>
      </x:c>
      <x:c r="E3532" s="26" t="str">
        <x:v>Bicarbonate [Moles/volume] in Water</x:v>
      </x:c>
      <x:c r="F3532" s="29" t="str">
        <x:v>Measurement</x:v>
      </x:c>
      <x:c r="G3532" s="26" t="str">
        <x:v>exact LOINC name or curated unambiguous abbreviation present in initial_workup_labs</x:v>
      </x:c>
      <x:c r="H3532" s="26" t="str">
        <x:v>bicarbonate</x:v>
      </x:c>
      <x:c r="I3532" s="26" t="str">
        <x:v>LOINC 2.80</x:v>
      </x:c>
      <x:c r="J3532" s="29" t="str">
        <x:v>https://loinc.org/</x:v>
      </x:c>
      <x:c r="K3532" s="26" t="str">
        <x:v>vocab.concept concept_id=3011510; field=initial_workup_labs</x:v>
      </x:c>
      <x:c r="L3532" s="26" t="str">
        <x:v>Terminology-source verified; pathway applicability requires coding/clinical review</x:v>
      </x:c>
    </x:row>
    <x:row r="3533" ht="34" customHeight="1">
      <x:c r="A3533" s="30" t="n">
        <x:v>53</x:v>
      </x:c>
      <x:c r="B3533" s="26" t="str">
        <x:v>Chronic Kidney Disease / Other Kidney &amp; Urinary Diagnoses</x:v>
      </x:c>
      <x:c r="C3533" s="29" t="str">
        <x:v>LOINC</x:v>
      </x:c>
      <x:c r="D3533" s="31" t="str">
        <x:v>14627-4</x:v>
      </x:c>
      <x:c r="E3533" s="26" t="str">
        <x:v>Bicarbonate [Moles/volume] in Venous blood</x:v>
      </x:c>
      <x:c r="F3533" s="29" t="str">
        <x:v>Measurement</x:v>
      </x:c>
      <x:c r="G3533" s="26" t="str">
        <x:v>exact LOINC name or curated unambiguous abbreviation present in initial_workup_labs</x:v>
      </x:c>
      <x:c r="H3533" s="26" t="str">
        <x:v>bicarbonate</x:v>
      </x:c>
      <x:c r="I3533" s="26" t="str">
        <x:v>LOINC 2.80</x:v>
      </x:c>
      <x:c r="J3533" s="29" t="str">
        <x:v>https://loinc.org/</x:v>
      </x:c>
      <x:c r="K3533" s="26" t="str">
        <x:v>vocab.concept concept_id=3027273; field=initial_workup_labs</x:v>
      </x:c>
      <x:c r="L3533" s="26" t="str">
        <x:v>Terminology-source verified; pathway applicability requires coding/clinical review</x:v>
      </x:c>
    </x:row>
    <x:row r="3534" ht="34" customHeight="1">
      <x:c r="A3534" s="30" t="n">
        <x:v>53</x:v>
      </x:c>
      <x:c r="B3534" s="26" t="str">
        <x:v>Chronic Kidney Disease / Other Kidney &amp; Urinary Diagnoses</x:v>
      </x:c>
      <x:c r="C3534" s="29" t="str">
        <x:v>LOINC</x:v>
      </x:c>
      <x:c r="D3534" s="31" t="str">
        <x:v>14723-1</x:v>
      </x:c>
      <x:c r="E3534" s="26" t="str">
        <x:v>Ferritin [Moles/volume] in Serum or Plasma</x:v>
      </x:c>
      <x:c r="F3534" s="29" t="str">
        <x:v>Measurement</x:v>
      </x:c>
      <x:c r="G3534" s="26" t="str">
        <x:v>exact LOINC name or curated unambiguous abbreviation present in initial_workup_labs</x:v>
      </x:c>
      <x:c r="H3534" s="26" t="str">
        <x:v>ferritin</x:v>
      </x:c>
      <x:c r="I3534" s="26" t="str">
        <x:v>LOINC 2.80</x:v>
      </x:c>
      <x:c r="J3534" s="29" t="str">
        <x:v>https://loinc.org/</x:v>
      </x:c>
      <x:c r="K3534" s="26" t="str">
        <x:v>vocab.concept concept_id=3010424; field=initial_workup_labs</x:v>
      </x:c>
      <x:c r="L3534" s="26" t="str">
        <x:v>Terminology-source verified; pathway applicability requires coding/clinical review</x:v>
      </x:c>
    </x:row>
    <x:row r="3535" ht="34" customHeight="1">
      <x:c r="A3535" s="30" t="n">
        <x:v>53</x:v>
      </x:c>
      <x:c r="B3535" s="26" t="str">
        <x:v>Chronic Kidney Disease / Other Kidney &amp; Urinary Diagnoses</x:v>
      </x:c>
      <x:c r="C3535" s="29" t="str">
        <x:v>LOINC</x:v>
      </x:c>
      <x:c r="D3535" s="31" t="str">
        <x:v>14724-9</x:v>
      </x:c>
      <x:c r="E3535" s="26" t="str">
        <x:v>Ferritin [Interpretation] in Blood</x:v>
      </x:c>
      <x:c r="F3535" s="29" t="str">
        <x:v>Measurement</x:v>
      </x:c>
      <x:c r="G3535" s="26" t="str">
        <x:v>exact LOINC name or curated unambiguous abbreviation present in initial_workup_labs</x:v>
      </x:c>
      <x:c r="H3535" s="26" t="str">
        <x:v>ferritin</x:v>
      </x:c>
      <x:c r="I3535" s="26" t="str">
        <x:v>LOINC 2.80</x:v>
      </x:c>
      <x:c r="J3535" s="29" t="str">
        <x:v>https://loinc.org/</x:v>
      </x:c>
      <x:c r="K3535" s="26" t="str">
        <x:v>vocab.concept concept_id=3014636; field=initial_workup_labs</x:v>
      </x:c>
      <x:c r="L3535" s="26" t="str">
        <x:v>Terminology-source verified; pathway applicability requires coding/clinical review</x:v>
      </x:c>
    </x:row>
    <x:row r="3536" ht="34" customHeight="1">
      <x:c r="A3536" s="30" t="n">
        <x:v>53</x:v>
      </x:c>
      <x:c r="B3536" s="26" t="str">
        <x:v>Chronic Kidney Disease / Other Kidney &amp; Urinary Diagnoses</x:v>
      </x:c>
      <x:c r="C3536" s="29" t="str">
        <x:v>LOINC</x:v>
      </x:c>
      <x:c r="D3536" s="31" t="str">
        <x:v>15211-6</x:v>
      </x:c>
      <x:c r="E3536" s="26" t="str">
        <x:v>Biopsy [Interpretation] in Thyroid Narrative</x:v>
      </x:c>
      <x:c r="F3536" s="29" t="str">
        <x:v>Measurement</x:v>
      </x:c>
      <x:c r="G3536" s="26" t="str">
        <x:v>exact LOINC name or curated unambiguous abbreviation present in initial_workup_labs</x:v>
      </x:c>
      <x:c r="H3536" s="26" t="str">
        <x:v>biopsy</x:v>
      </x:c>
      <x:c r="I3536" s="26" t="str">
        <x:v>LOINC 2.80</x:v>
      </x:c>
      <x:c r="J3536" s="29" t="str">
        <x:v>https://loinc.org/</x:v>
      </x:c>
      <x:c r="K3536" s="26" t="str">
        <x:v>vocab.concept concept_id=3025682; field=initial_workup_labs</x:v>
      </x:c>
      <x:c r="L3536" s="26" t="str">
        <x:v>Terminology-source verified; pathway applicability requires coding/clinical review</x:v>
      </x:c>
    </x:row>
    <x:row r="3537" ht="34" customHeight="1">
      <x:c r="A3537" s="30" t="n">
        <x:v>53</x:v>
      </x:c>
      <x:c r="B3537" s="26" t="str">
        <x:v>Chronic Kidney Disease / Other Kidney &amp; Urinary Diagnoses</x:v>
      </x:c>
      <x:c r="C3537" s="29" t="str">
        <x:v>LOINC</x:v>
      </x:c>
      <x:c r="D3537" s="31" t="str">
        <x:v>19229-4</x:v>
      </x:c>
      <x:c r="E3537" s="26" t="str">
        <x:v>Bicarbonate [Moles/volume] in Mixed venous blood</x:v>
      </x:c>
      <x:c r="F3537" s="29" t="str">
        <x:v>Measurement</x:v>
      </x:c>
      <x:c r="G3537" s="26" t="str">
        <x:v>exact LOINC name or curated unambiguous abbreviation present in initial_workup_labs</x:v>
      </x:c>
      <x:c r="H3537" s="26" t="str">
        <x:v>bicarbonate</x:v>
      </x:c>
      <x:c r="I3537" s="26" t="str">
        <x:v>LOINC 2.80</x:v>
      </x:c>
      <x:c r="J3537" s="29" t="str">
        <x:v>https://loinc.org/</x:v>
      </x:c>
      <x:c r="K3537" s="26" t="str">
        <x:v>vocab.concept concept_id=3025817; field=initial_workup_labs</x:v>
      </x:c>
      <x:c r="L3537" s="26" t="str">
        <x:v>Terminology-source verified; pathway applicability requires coding/clinical review</x:v>
      </x:c>
    </x:row>
    <x:row r="3538" ht="34" customHeight="1">
      <x:c r="A3538" s="30" t="n">
        <x:v>53</x:v>
      </x:c>
      <x:c r="B3538" s="26" t="str">
        <x:v>Chronic Kidney Disease / Other Kidney &amp; Urinary Diagnoses</x:v>
      </x:c>
      <x:c r="C3538" s="29" t="str">
        <x:v>LOINC</x:v>
      </x:c>
      <x:c r="D3538" s="31" t="str">
        <x:v>19230-2</x:v>
      </x:c>
      <x:c r="E3538" s="26" t="str">
        <x:v>Bicarbonate [Moles/volume] standard in Arterial blood</x:v>
      </x:c>
      <x:c r="F3538" s="29" t="str">
        <x:v>Measurement</x:v>
      </x:c>
      <x:c r="G3538" s="26" t="str">
        <x:v>exact LOINC name or curated unambiguous abbreviation present in initial_workup_labs</x:v>
      </x:c>
      <x:c r="H3538" s="26" t="str">
        <x:v>bicarbonate</x:v>
      </x:c>
      <x:c r="I3538" s="26" t="str">
        <x:v>LOINC 2.80</x:v>
      </x:c>
      <x:c r="J3538" s="29" t="str">
        <x:v>https://loinc.org/</x:v>
      </x:c>
      <x:c r="K3538" s="26" t="str">
        <x:v>vocab.concept concept_id=3014218; field=initial_workup_labs</x:v>
      </x:c>
      <x:c r="L3538" s="26" t="str">
        <x:v>Terminology-source verified; pathway applicability requires coding/clinical review</x:v>
      </x:c>
    </x:row>
    <x:row r="3539" ht="34" customHeight="1">
      <x:c r="A3539" s="30" t="n">
        <x:v>53</x:v>
      </x:c>
      <x:c r="B3539" s="26" t="str">
        <x:v>Chronic Kidney Disease / Other Kidney &amp; Urinary Diagnoses</x:v>
      </x:c>
      <x:c r="C3539" s="29" t="str">
        <x:v>LOINC</x:v>
      </x:c>
      <x:c r="D3539" s="31" t="str">
        <x:v>19232-8</x:v>
      </x:c>
      <x:c r="E3539" s="26" t="str">
        <x:v>Bicarbonate [Moles/volume] standard in Venous blood</x:v>
      </x:c>
      <x:c r="F3539" s="29" t="str">
        <x:v>Measurement</x:v>
      </x:c>
      <x:c r="G3539" s="26" t="str">
        <x:v>exact LOINC name or curated unambiguous abbreviation present in initial_workup_labs</x:v>
      </x:c>
      <x:c r="H3539" s="26" t="str">
        <x:v>bicarbonate</x:v>
      </x:c>
      <x:c r="I3539" s="26" t="str">
        <x:v>LOINC 2.80</x:v>
      </x:c>
      <x:c r="J3539" s="29" t="str">
        <x:v>https://loinc.org/</x:v>
      </x:c>
      <x:c r="K3539" s="26" t="str">
        <x:v>vocab.concept concept_id=3007628; field=initial_workup_labs</x:v>
      </x:c>
      <x:c r="L3539" s="26" t="str">
        <x:v>Terminology-source verified; pathway applicability requires coding/clinical review</x:v>
      </x:c>
    </x:row>
    <x:row r="3540" ht="34" customHeight="1">
      <x:c r="A3540" s="30" t="n">
        <x:v>53</x:v>
      </x:c>
      <x:c r="B3540" s="26" t="str">
        <x:v>Chronic Kidney Disease / Other Kidney &amp; Urinary Diagnoses</x:v>
      </x:c>
      <x:c r="C3540" s="29" t="str">
        <x:v>LOINC</x:v>
      </x:c>
      <x:c r="D3540" s="31" t="str">
        <x:v>19233-6</x:v>
      </x:c>
      <x:c r="E3540" s="26" t="str">
        <x:v>Bicarbonate [Moles/volume] standard in Mixed venous blood</x:v>
      </x:c>
      <x:c r="F3540" s="29" t="str">
        <x:v>Measurement</x:v>
      </x:c>
      <x:c r="G3540" s="26" t="str">
        <x:v>exact LOINC name or curated unambiguous abbreviation present in initial_workup_labs</x:v>
      </x:c>
      <x:c r="H3540" s="26" t="str">
        <x:v>bicarbonate</x:v>
      </x:c>
      <x:c r="I3540" s="26" t="str">
        <x:v>LOINC 2.80</x:v>
      </x:c>
      <x:c r="J3540" s="29" t="str">
        <x:v>https://loinc.org/</x:v>
      </x:c>
      <x:c r="K3540" s="26" t="str">
        <x:v>vocab.concept concept_id=3006538; field=initial_workup_labs</x:v>
      </x:c>
      <x:c r="L3540" s="26" t="str">
        <x:v>Terminology-source verified; pathway applicability requires coding/clinical review</x:v>
      </x:c>
    </x:row>
    <x:row r="3541" ht="34" customHeight="1">
      <x:c r="A3541" s="30" t="n">
        <x:v>53</x:v>
      </x:c>
      <x:c r="B3541" s="26" t="str">
        <x:v>Chronic Kidney Disease / Other Kidney &amp; Urinary Diagnoses</x:v>
      </x:c>
      <x:c r="C3541" s="29" t="str">
        <x:v>LOINC</x:v>
      </x:c>
      <x:c r="D3541" s="31" t="str">
        <x:v>1959-6</x:v>
      </x:c>
      <x:c r="E3541" s="26" t="str">
        <x:v>Bicarbonate [Moles/volume] in Blood</x:v>
      </x:c>
      <x:c r="F3541" s="29" t="str">
        <x:v>Measurement</x:v>
      </x:c>
      <x:c r="G3541" s="26" t="str">
        <x:v>exact LOINC name or curated unambiguous abbreviation present in initial_workup_labs</x:v>
      </x:c>
      <x:c r="H3541" s="26" t="str">
        <x:v>bicarbonate</x:v>
      </x:c>
      <x:c r="I3541" s="26" t="str">
        <x:v>LOINC 2.80</x:v>
      </x:c>
      <x:c r="J3541" s="29" t="str">
        <x:v>https://loinc.org/</x:v>
      </x:c>
      <x:c r="K3541" s="26" t="str">
        <x:v>vocab.concept concept_id=3006576; field=initial_workup_labs</x:v>
      </x:c>
      <x:c r="L3541" s="26" t="str">
        <x:v>Terminology-source verified; pathway applicability requires coding/clinical review</x:v>
      </x:c>
    </x:row>
    <x:row r="3542" ht="34" customHeight="1">
      <x:c r="A3542" s="30" t="n">
        <x:v>53</x:v>
      </x:c>
      <x:c r="B3542" s="26" t="str">
        <x:v>Chronic Kidney Disease / Other Kidney &amp; Urinary Diagnoses</x:v>
      </x:c>
      <x:c r="C3542" s="29" t="str">
        <x:v>LOINC</x:v>
      </x:c>
      <x:c r="D3542" s="31" t="str">
        <x:v>1960-4</x:v>
      </x:c>
      <x:c r="E3542" s="26" t="str">
        <x:v>Bicarbonate [Moles/volume] in Arterial blood</x:v>
      </x:c>
      <x:c r="F3542" s="29" t="str">
        <x:v>Measurement</x:v>
      </x:c>
      <x:c r="G3542" s="26" t="str">
        <x:v>exact LOINC name or curated unambiguous abbreviation present in initial_workup_labs</x:v>
      </x:c>
      <x:c r="H3542" s="26" t="str">
        <x:v>bicarbonate</x:v>
      </x:c>
      <x:c r="I3542" s="26" t="str">
        <x:v>LOINC 2.80</x:v>
      </x:c>
      <x:c r="J3542" s="29" t="str">
        <x:v>https://loinc.org/</x:v>
      </x:c>
      <x:c r="K3542" s="26" t="str">
        <x:v>vocab.concept concept_id=3008152; field=initial_workup_labs</x:v>
      </x:c>
      <x:c r="L3542" s="26" t="str">
        <x:v>Terminology-source verified; pathway applicability requires coding/clinical review</x:v>
      </x:c>
    </x:row>
    <x:row r="3543" ht="34" customHeight="1">
      <x:c r="A3543" s="30" t="n">
        <x:v>53</x:v>
      </x:c>
      <x:c r="B3543" s="26" t="str">
        <x:v>Chronic Kidney Disease / Other Kidney &amp; Urinary Diagnoses</x:v>
      </x:c>
      <x:c r="C3543" s="29" t="str">
        <x:v>LOINC</x:v>
      </x:c>
      <x:c r="D3543" s="31" t="str">
        <x:v>1963-8</x:v>
      </x:c>
      <x:c r="E3543" s="26" t="str">
        <x:v>Bicarbonate [Moles/volume] in Serum or Plasma</x:v>
      </x:c>
      <x:c r="F3543" s="29" t="str">
        <x:v>Measurement</x:v>
      </x:c>
      <x:c r="G3543" s="26" t="str">
        <x:v>exact LOINC name or curated unambiguous abbreviation present in initial_workup_labs</x:v>
      </x:c>
      <x:c r="H3543" s="26" t="str">
        <x:v>bicarbonate</x:v>
      </x:c>
      <x:c r="I3543" s="26" t="str">
        <x:v>LOINC 2.80</x:v>
      </x:c>
      <x:c r="J3543" s="29" t="str">
        <x:v>https://loinc.org/</x:v>
      </x:c>
      <x:c r="K3543" s="26" t="str">
        <x:v>vocab.concept concept_id=3016293; field=initial_workup_labs</x:v>
      </x:c>
      <x:c r="L3543" s="26" t="str">
        <x:v>Terminology-source verified; pathway applicability requires coding/clinical review</x:v>
      </x:c>
    </x:row>
    <x:row r="3544" ht="34" customHeight="1">
      <x:c r="A3544" s="30" t="n">
        <x:v>53</x:v>
      </x:c>
      <x:c r="B3544" s="26" t="str">
        <x:v>Chronic Kidney Disease / Other Kidney &amp; Urinary Diagnoses</x:v>
      </x:c>
      <x:c r="C3544" s="29" t="str">
        <x:v>LOINC</x:v>
      </x:c>
      <x:c r="D3544" s="31" t="str">
        <x:v>20567-4</x:v>
      </x:c>
      <x:c r="E3544" s="26" t="str">
        <x:v>Ferritin [Mass/volume] in Serum or Plasma by Immunoassay</x:v>
      </x:c>
      <x:c r="F3544" s="29" t="str">
        <x:v>Measurement</x:v>
      </x:c>
      <x:c r="G3544" s="26" t="str">
        <x:v>exact LOINC name or curated unambiguous abbreviation present in initial_workup_labs</x:v>
      </x:c>
      <x:c r="H3544" s="26" t="str">
        <x:v>ferritin</x:v>
      </x:c>
      <x:c r="I3544" s="26" t="str">
        <x:v>LOINC 2.80</x:v>
      </x:c>
      <x:c r="J3544" s="29" t="str">
        <x:v>https://loinc.org/</x:v>
      </x:c>
      <x:c r="K3544" s="26" t="str">
        <x:v>vocab.concept concept_id=3015242; field=initial_workup_labs</x:v>
      </x:c>
      <x:c r="L3544" s="26" t="str">
        <x:v>Terminology-source verified; pathway applicability requires coding/clinical review</x:v>
      </x:c>
    </x:row>
    <x:row r="3545" ht="34" customHeight="1">
      <x:c r="A3545" s="30" t="n">
        <x:v>53</x:v>
      </x:c>
      <x:c r="B3545" s="26" t="str">
        <x:v>Chronic Kidney Disease / Other Kidney &amp; Urinary Diagnoses</x:v>
      </x:c>
      <x:c r="C3545" s="29" t="str">
        <x:v>LOINC</x:v>
      </x:c>
      <x:c r="D3545" s="31" t="str">
        <x:v>22735-5</x:v>
      </x:c>
      <x:c r="E3545" s="26" t="str">
        <x:v>Bicarbonate [Moles/volume] in Specimen</x:v>
      </x:c>
      <x:c r="F3545" s="29" t="str">
        <x:v>Measurement</x:v>
      </x:c>
      <x:c r="G3545" s="26" t="str">
        <x:v>exact LOINC name or curated unambiguous abbreviation present in initial_workup_labs</x:v>
      </x:c>
      <x:c r="H3545" s="26" t="str">
        <x:v>bicarbonate</x:v>
      </x:c>
      <x:c r="I3545" s="26" t="str">
        <x:v>LOINC 2.80</x:v>
      </x:c>
      <x:c r="J3545" s="29" t="str">
        <x:v>https://loinc.org/</x:v>
      </x:c>
      <x:c r="K3545" s="26" t="str">
        <x:v>vocab.concept concept_id=3014637; field=initial_workup_labs</x:v>
      </x:c>
      <x:c r="L3545" s="26" t="str">
        <x:v>Terminology-source verified; pathway applicability requires coding/clinical review</x:v>
      </x:c>
    </x:row>
    <x:row r="3546" ht="34" customHeight="1">
      <x:c r="A3546" s="30" t="n">
        <x:v>53</x:v>
      </x:c>
      <x:c r="B3546" s="26" t="str">
        <x:v>Chronic Kidney Disease / Other Kidney &amp; Urinary Diagnoses</x:v>
      </x:c>
      <x:c r="C3546" s="29" t="str">
        <x:v>LOINC</x:v>
      </x:c>
      <x:c r="D3546" s="31" t="str">
        <x:v>2276-4</x:v>
      </x:c>
      <x:c r="E3546" s="26" t="str">
        <x:v>Ferritin [Mass/volume] in Serum or Plasma</x:v>
      </x:c>
      <x:c r="F3546" s="29" t="str">
        <x:v>Measurement</x:v>
      </x:c>
      <x:c r="G3546" s="26" t="str">
        <x:v>exact LOINC name or curated unambiguous abbreviation present in initial_workup_labs</x:v>
      </x:c>
      <x:c r="H3546" s="26" t="str">
        <x:v>ferritin</x:v>
      </x:c>
      <x:c r="I3546" s="26" t="str">
        <x:v>LOINC 2.80</x:v>
      </x:c>
      <x:c r="J3546" s="29" t="str">
        <x:v>https://loinc.org/</x:v>
      </x:c>
      <x:c r="K3546" s="26" t="str">
        <x:v>vocab.concept concept_id=3001122; field=initial_workup_labs</x:v>
      </x:c>
      <x:c r="L3546" s="26" t="str">
        <x:v>Terminology-source verified; pathway applicability requires coding/clinical review</x:v>
      </x:c>
    </x:row>
    <x:row r="3547" ht="34" customHeight="1">
      <x:c r="A3547" s="30" t="n">
        <x:v>53</x:v>
      </x:c>
      <x:c r="B3547" s="26" t="str">
        <x:v>Chronic Kidney Disease / Other Kidney &amp; Urinary Diagnoses</x:v>
      </x:c>
      <x:c r="C3547" s="29" t="str">
        <x:v>LOINC</x:v>
      </x:c>
      <x:c r="D3547" s="31" t="str">
        <x:v>24320-4</x:v>
      </x:c>
      <x:c r="E3547" s="26" t="str">
        <x:v>Basic metabolic 1998 panel - Serum or Plasma</x:v>
      </x:c>
      <x:c r="F3547" s="29" t="str">
        <x:v>Measurement</x:v>
      </x:c>
      <x:c r="G3547" s="26" t="str">
        <x:v>exact LOINC name or curated unambiguous abbreviation present in initial_workup_labs</x:v>
      </x:c>
      <x:c r="H3547" s="26" t="str">
        <x:v>bmp</x:v>
      </x:c>
      <x:c r="I3547" s="26" t="str">
        <x:v>LOINC 2.80</x:v>
      </x:c>
      <x:c r="J3547" s="29" t="str">
        <x:v>https://loinc.org/</x:v>
      </x:c>
      <x:c r="K3547" s="26" t="str">
        <x:v>vocab.concept concept_id=3006343; field=initial_workup_labs</x:v>
      </x:c>
      <x:c r="L3547" s="26" t="str">
        <x:v>Terminology-source verified; pathway applicability requires coding/clinical review</x:v>
      </x:c>
    </x:row>
    <x:row r="3548" ht="34" customHeight="1">
      <x:c r="A3548" s="30" t="n">
        <x:v>53</x:v>
      </x:c>
      <x:c r="B3548" s="26" t="str">
        <x:v>Chronic Kidney Disease / Other Kidney &amp; Urinary Diagnoses</x:v>
      </x:c>
      <x:c r="C3548" s="29" t="str">
        <x:v>LOINC</x:v>
      </x:c>
      <x:c r="D3548" s="31" t="str">
        <x:v>24321-2</x:v>
      </x:c>
      <x:c r="E3548" s="26" t="str">
        <x:v>Basic metabolic 2000 panel - Serum or Plasma</x:v>
      </x:c>
      <x:c r="F3548" s="29" t="str">
        <x:v>Measurement</x:v>
      </x:c>
      <x:c r="G3548" s="26" t="str">
        <x:v>exact LOINC name or curated unambiguous abbreviation present in initial_workup_labs</x:v>
      </x:c>
      <x:c r="H3548" s="26" t="str">
        <x:v>bmp</x:v>
      </x:c>
      <x:c r="I3548" s="26" t="str">
        <x:v>LOINC 2.80</x:v>
      </x:c>
      <x:c r="J3548" s="29" t="str">
        <x:v>https://loinc.org/</x:v>
      </x:c>
      <x:c r="K3548" s="26" t="str">
        <x:v>vocab.concept concept_id=3022035; field=initial_workup_labs</x:v>
      </x:c>
      <x:c r="L3548" s="26" t="str">
        <x:v>Terminology-source verified; pathway applicability requires coding/clinical review</x:v>
      </x:c>
    </x:row>
    <x:row r="3549" ht="34" customHeight="1">
      <x:c r="A3549" s="30" t="n">
        <x:v>53</x:v>
      </x:c>
      <x:c r="B3549" s="26" t="str">
        <x:v>Chronic Kidney Disease / Other Kidney &amp; Urinary Diagnoses</x:v>
      </x:c>
      <x:c r="C3549" s="29" t="str">
        <x:v>LOINC</x:v>
      </x:c>
      <x:c r="D3549" s="31" t="str">
        <x:v>24322-0</x:v>
      </x:c>
      <x:c r="E3549" s="26" t="str">
        <x:v>Comprehensive metabolic 1998 panel - Serum or Plasma</x:v>
      </x:c>
      <x:c r="F3549" s="29" t="str">
        <x:v>Measurement</x:v>
      </x:c>
      <x:c r="G3549" s="26" t="str">
        <x:v>exact LOINC name or curated unambiguous abbreviation present in initial_workup_labs</x:v>
      </x:c>
      <x:c r="H3549" s="26" t="str">
        <x:v>cmp</x:v>
      </x:c>
      <x:c r="I3549" s="26" t="str">
        <x:v>LOINC 2.80</x:v>
      </x:c>
      <x:c r="J3549" s="29" t="str">
        <x:v>https://loinc.org/</x:v>
      </x:c>
      <x:c r="K3549" s="26" t="str">
        <x:v>vocab.concept concept_id=3025200; field=initial_workup_labs</x:v>
      </x:c>
      <x:c r="L3549" s="26" t="str">
        <x:v>Terminology-source verified; pathway applicability requires coding/clinical review</x:v>
      </x:c>
    </x:row>
    <x:row r="3550" ht="34" customHeight="1">
      <x:c r="A3550" s="30" t="n">
        <x:v>53</x:v>
      </x:c>
      <x:c r="B3550" s="26" t="str">
        <x:v>Chronic Kidney Disease / Other Kidney &amp; Urinary Diagnoses</x:v>
      </x:c>
      <x:c r="C3550" s="29" t="str">
        <x:v>LOINC</x:v>
      </x:c>
      <x:c r="D3550" s="31" t="str">
        <x:v>24323-8</x:v>
      </x:c>
      <x:c r="E3550" s="26" t="str">
        <x:v>Comprehensive metabolic 2000 panel - Serum or Plasma</x:v>
      </x:c>
      <x:c r="F3550" s="29" t="str">
        <x:v>Measurement</x:v>
      </x:c>
      <x:c r="G3550" s="26" t="str">
        <x:v>exact LOINC name or curated unambiguous abbreviation present in initial_workup_labs</x:v>
      </x:c>
      <x:c r="H3550" s="26" t="str">
        <x:v>cmp</x:v>
      </x:c>
      <x:c r="I3550" s="26" t="str">
        <x:v>LOINC 2.80</x:v>
      </x:c>
      <x:c r="J3550" s="29" t="str">
        <x:v>https://loinc.org/</x:v>
      </x:c>
      <x:c r="K3550" s="26" t="str">
        <x:v>vocab.concept concept_id=3026023; field=initial_workup_labs</x:v>
      </x:c>
      <x:c r="L3550" s="26" t="str">
        <x:v>Terminology-source verified; pathway applicability requires coding/clinical review</x:v>
      </x:c>
    </x:row>
    <x:row r="3551" ht="34" customHeight="1">
      <x:c r="A3551" s="30" t="n">
        <x:v>53</x:v>
      </x:c>
      <x:c r="B3551" s="26" t="str">
        <x:v>Chronic Kidney Disease / Other Kidney &amp; Urinary Diagnoses</x:v>
      </x:c>
      <x:c r="C3551" s="29" t="str">
        <x:v>LOINC</x:v>
      </x:c>
      <x:c r="D3551" s="31" t="str">
        <x:v>24356-8</x:v>
      </x:c>
      <x:c r="E3551" s="26" t="str">
        <x:v>Urinalysis complete panel - Urine</x:v>
      </x:c>
      <x:c r="F3551" s="29" t="str">
        <x:v>Measurement</x:v>
      </x:c>
      <x:c r="G3551" s="26" t="str">
        <x:v>exact LOINC name or curated unambiguous abbreviation present in initial_workup_labs</x:v>
      </x:c>
      <x:c r="H3551" s="26" t="str">
        <x:v>urinalysis</x:v>
      </x:c>
      <x:c r="I3551" s="26" t="str">
        <x:v>LOINC 2.80</x:v>
      </x:c>
      <x:c r="J3551" s="29" t="str">
        <x:v>https://loinc.org/</x:v>
      </x:c>
      <x:c r="K3551" s="26" t="str">
        <x:v>vocab.concept concept_id=3036941; field=initial_workup_labs</x:v>
      </x:c>
      <x:c r="L3551" s="26" t="str">
        <x:v>Terminology-source verified; pathway applicability requires coding/clinical review</x:v>
      </x:c>
    </x:row>
    <x:row r="3552" ht="34" customHeight="1">
      <x:c r="A3552" s="30" t="n">
        <x:v>53</x:v>
      </x:c>
      <x:c r="B3552" s="26" t="str">
        <x:v>Chronic Kidney Disease / Other Kidney &amp; Urinary Diagnoses</x:v>
      </x:c>
      <x:c r="C3552" s="29" t="str">
        <x:v>LOINC</x:v>
      </x:c>
      <x:c r="D3552" s="31" t="str">
        <x:v>24357-6</x:v>
      </x:c>
      <x:c r="E3552" s="26" t="str">
        <x:v>Urinalysis macro (dipstick) panel - Urine</x:v>
      </x:c>
      <x:c r="F3552" s="29" t="str">
        <x:v>Measurement</x:v>
      </x:c>
      <x:c r="G3552" s="26" t="str">
        <x:v>exact LOINC name or curated unambiguous abbreviation present in initial_workup_labs</x:v>
      </x:c>
      <x:c r="H3552" s="26" t="str">
        <x:v>urinalysis</x:v>
      </x:c>
      <x:c r="I3552" s="26" t="str">
        <x:v>LOINC 2.80</x:v>
      </x:c>
      <x:c r="J3552" s="29" t="str">
        <x:v>https://loinc.org/</x:v>
      </x:c>
      <x:c r="K3552" s="26" t="str">
        <x:v>vocab.concept concept_id=3037467; field=initial_workup_labs</x:v>
      </x:c>
      <x:c r="L3552" s="26" t="str">
        <x:v>Terminology-source verified; pathway applicability requires coding/clinical review</x:v>
      </x:c>
    </x:row>
    <x:row r="3553" ht="34" customHeight="1">
      <x:c r="A3553" s="30" t="n">
        <x:v>53</x:v>
      </x:c>
      <x:c r="B3553" s="26" t="str">
        <x:v>Chronic Kidney Disease / Other Kidney &amp; Urinary Diagnoses</x:v>
      </x:c>
      <x:c r="C3553" s="29" t="str">
        <x:v>LOINC</x:v>
      </x:c>
      <x:c r="D3553" s="31" t="str">
        <x:v>24373-3</x:v>
      </x:c>
      <x:c r="E3553" s="26" t="str">
        <x:v>Ferritin [Mass/volume] in Blood</x:v>
      </x:c>
      <x:c r="F3553" s="29" t="str">
        <x:v>Measurement</x:v>
      </x:c>
      <x:c r="G3553" s="26" t="str">
        <x:v>exact LOINC name or curated unambiguous abbreviation present in initial_workup_labs</x:v>
      </x:c>
      <x:c r="H3553" s="26" t="str">
        <x:v>ferritin</x:v>
      </x:c>
      <x:c r="I3553" s="26" t="str">
        <x:v>LOINC 2.80</x:v>
      </x:c>
      <x:c r="J3553" s="29" t="str">
        <x:v>https://loinc.org/</x:v>
      </x:c>
      <x:c r="K3553" s="26" t="str">
        <x:v>vocab.concept concept_id=3011961; field=initial_workup_labs</x:v>
      </x:c>
      <x:c r="L3553" s="26" t="str">
        <x:v>Terminology-source verified; pathway applicability requires coding/clinical review</x:v>
      </x:c>
    </x:row>
    <x:row r="3554" ht="34" customHeight="1">
      <x:c r="A3554" s="30" t="n">
        <x:v>53</x:v>
      </x:c>
      <x:c r="B3554" s="26" t="str">
        <x:v>Chronic Kidney Disease / Other Kidney &amp; Urinary Diagnoses</x:v>
      </x:c>
      <x:c r="C3554" s="29" t="str">
        <x:v>LOINC</x:v>
      </x:c>
      <x:c r="D3554" s="31" t="str">
        <x:v>33204-9</x:v>
      </x:c>
      <x:c r="E3554" s="26" t="str">
        <x:v>Troponin T.cardiac [Presence] in Serum or Plasma</x:v>
      </x:c>
      <x:c r="F3554" s="29" t="str">
        <x:v>Measurement</x:v>
      </x:c>
      <x:c r="G3554" s="26" t="str">
        <x:v>exact LOINC name or curated unambiguous abbreviation present in initial_workup_labs</x:v>
      </x:c>
      <x:c r="H3554" s="26" t="str">
        <x:v>troponin</x:v>
      </x:c>
      <x:c r="I3554" s="26" t="str">
        <x:v>LOINC 2.80</x:v>
      </x:c>
      <x:c r="J3554" s="29" t="str">
        <x:v>https://loinc.org/</x:v>
      </x:c>
      <x:c r="K3554" s="26" t="str">
        <x:v>vocab.concept concept_id=3042837; field=initial_workup_labs</x:v>
      </x:c>
      <x:c r="L3554" s="26" t="str">
        <x:v>Terminology-source verified; pathway applicability requires coding/clinical review</x:v>
      </x:c>
    </x:row>
    <x:row r="3555" ht="34" customHeight="1">
      <x:c r="A3555" s="30" t="n">
        <x:v>53</x:v>
      </x:c>
      <x:c r="B3555" s="26" t="str">
        <x:v>Chronic Kidney Disease / Other Kidney &amp; Urinary Diagnoses</x:v>
      </x:c>
      <x:c r="C3555" s="29" t="str">
        <x:v>LOINC</x:v>
      </x:c>
      <x:c r="D3555" s="31" t="str">
        <x:v>34681-7</x:v>
      </x:c>
      <x:c r="E3555" s="26" t="str">
        <x:v>Biopsy [Interpretation] in Muscle Narrative</x:v>
      </x:c>
      <x:c r="F3555" s="29" t="str">
        <x:v>Measurement</x:v>
      </x:c>
      <x:c r="G3555" s="26" t="str">
        <x:v>exact LOINC name or curated unambiguous abbreviation present in initial_workup_labs</x:v>
      </x:c>
      <x:c r="H3555" s="26" t="str">
        <x:v>biopsy</x:v>
      </x:c>
      <x:c r="I3555" s="26" t="str">
        <x:v>LOINC 2.80</x:v>
      </x:c>
      <x:c r="J3555" s="29" t="str">
        <x:v>https://loinc.org/</x:v>
      </x:c>
      <x:c r="K3555" s="26" t="str">
        <x:v>vocab.concept concept_id=3032885; field=initial_workup_labs</x:v>
      </x:c>
      <x:c r="L3555" s="26" t="str">
        <x:v>Terminology-source verified; pathway applicability requires coding/clinical review</x:v>
      </x:c>
    </x:row>
    <x:row r="3556" ht="34" customHeight="1">
      <x:c r="A3556" s="30" t="n">
        <x:v>53</x:v>
      </x:c>
      <x:c r="B3556" s="26" t="str">
        <x:v>Chronic Kidney Disease / Other Kidney &amp; Urinary Diagnoses</x:v>
      </x:c>
      <x:c r="C3556" s="29" t="str">
        <x:v>LOINC</x:v>
      </x:c>
      <x:c r="D3556" s="31" t="str">
        <x:v>42757-5</x:v>
      </x:c>
      <x:c r="E3556" s="26" t="str">
        <x:v>Troponin I.cardiac [Mass/volume] in Blood</x:v>
      </x:c>
      <x:c r="F3556" s="29" t="str">
        <x:v>Measurement</x:v>
      </x:c>
      <x:c r="G3556" s="26" t="str">
        <x:v>exact LOINC name or curated unambiguous abbreviation present in initial_workup_labs</x:v>
      </x:c>
      <x:c r="H3556" s="26" t="str">
        <x:v>troponin</x:v>
      </x:c>
      <x:c r="I3556" s="26" t="str">
        <x:v>LOINC 2.80</x:v>
      </x:c>
      <x:c r="J3556" s="29" t="str">
        <x:v>https://loinc.org/</x:v>
      </x:c>
      <x:c r="K3556" s="26" t="str">
        <x:v>vocab.concept concept_id=3033745; field=initial_workup_labs</x:v>
      </x:c>
      <x:c r="L3556" s="26" t="str">
        <x:v>Terminology-source verified; pathway applicability requires coding/clinical review</x:v>
      </x:c>
    </x:row>
    <x:row r="3557" ht="34" customHeight="1">
      <x:c r="A3557" s="30" t="n">
        <x:v>53</x:v>
      </x:c>
      <x:c r="B3557" s="26" t="str">
        <x:v>Chronic Kidney Disease / Other Kidney &amp; Urinary Diagnoses</x:v>
      </x:c>
      <x:c r="C3557" s="29" t="str">
        <x:v>LOINC</x:v>
      </x:c>
      <x:c r="D3557" s="31" t="str">
        <x:v>48425-3</x:v>
      </x:c>
      <x:c r="E3557" s="26" t="str">
        <x:v>Troponin T.cardiac [Mass/volume] in Blood</x:v>
      </x:c>
      <x:c r="F3557" s="29" t="str">
        <x:v>Measurement</x:v>
      </x:c>
      <x:c r="G3557" s="26" t="str">
        <x:v>exact LOINC name or curated unambiguous abbreviation present in initial_workup_labs</x:v>
      </x:c>
      <x:c r="H3557" s="26" t="str">
        <x:v>troponin</x:v>
      </x:c>
      <x:c r="I3557" s="26" t="str">
        <x:v>LOINC 2.80</x:v>
      </x:c>
      <x:c r="J3557" s="29" t="str">
        <x:v>https://loinc.org/</x:v>
      </x:c>
      <x:c r="K3557" s="26" t="str">
        <x:v>vocab.concept concept_id=3048529; field=initial_workup_labs</x:v>
      </x:c>
      <x:c r="L3557" s="26" t="str">
        <x:v>Terminology-source verified; pathway applicability requires coding/clinical review</x:v>
      </x:c>
    </x:row>
    <x:row r="3558" ht="34" customHeight="1">
      <x:c r="A3558" s="30" t="n">
        <x:v>53</x:v>
      </x:c>
      <x:c r="B3558" s="26" t="str">
        <x:v>Chronic Kidney Disease / Other Kidney &amp; Urinary Diagnoses</x:v>
      </x:c>
      <x:c r="C3558" s="29" t="str">
        <x:v>LOINC</x:v>
      </x:c>
      <x:c r="D3558" s="31" t="str">
        <x:v>48426-1</x:v>
      </x:c>
      <x:c r="E3558" s="26" t="str">
        <x:v>Troponin T.cardiac [Presence] in Blood</x:v>
      </x:c>
      <x:c r="F3558" s="29" t="str">
        <x:v>Measurement</x:v>
      </x:c>
      <x:c r="G3558" s="26" t="str">
        <x:v>exact LOINC name or curated unambiguous abbreviation present in initial_workup_labs</x:v>
      </x:c>
      <x:c r="H3558" s="26" t="str">
        <x:v>troponin</x:v>
      </x:c>
      <x:c r="I3558" s="26" t="str">
        <x:v>LOINC 2.80</x:v>
      </x:c>
      <x:c r="J3558" s="29" t="str">
        <x:v>https://loinc.org/</x:v>
      </x:c>
      <x:c r="K3558" s="26" t="str">
        <x:v>vocab.concept concept_id=3052931; field=initial_workup_labs</x:v>
      </x:c>
      <x:c r="L3558" s="26" t="str">
        <x:v>Terminology-source verified; pathway applicability requires coding/clinical review</x:v>
      </x:c>
    </x:row>
    <x:row r="3559" ht="34" customHeight="1">
      <x:c r="A3559" s="30" t="n">
        <x:v>53</x:v>
      </x:c>
      <x:c r="B3559" s="26" t="str">
        <x:v>Chronic Kidney Disease / Other Kidney &amp; Urinary Diagnoses</x:v>
      </x:c>
      <x:c r="C3559" s="29" t="str">
        <x:v>LOINC</x:v>
      </x:c>
      <x:c r="D3559" s="31" t="str">
        <x:v>48642-3</x:v>
      </x:c>
      <x:c r="E3559" s="26" t="str">
        <x:v>Glomerular filtration rate [Volume Rate/Area] in Serum, Plasma or Blood by Creatinine-based formula (MDRD)/1.73 sq M among non black population</x:v>
      </x:c>
      <x:c r="F3559" s="29" t="str">
        <x:v>Measurement</x:v>
      </x:c>
      <x:c r="G3559" s="26" t="str">
        <x:v>exact LOINC name or curated unambiguous abbreviation present in initial_workup_labs</x:v>
      </x:c>
      <x:c r="H3559" s="26" t="str">
        <x:v>egfr</x:v>
      </x:c>
      <x:c r="I3559" s="26" t="str">
        <x:v>LOINC 2.80</x:v>
      </x:c>
      <x:c r="J3559" s="29" t="str">
        <x:v>https://loinc.org/</x:v>
      </x:c>
      <x:c r="K3559" s="26" t="str">
        <x:v>vocab.concept concept_id=3049187; field=initial_workup_labs</x:v>
      </x:c>
      <x:c r="L3559" s="26" t="str">
        <x:v>Terminology-source verified; pathway applicability requires coding/clinical review</x:v>
      </x:c>
    </x:row>
    <x:row r="3560" ht="34" customHeight="1">
      <x:c r="A3560" s="30" t="n">
        <x:v>53</x:v>
      </x:c>
      <x:c r="B3560" s="26" t="str">
        <x:v>Chronic Kidney Disease / Other Kidney &amp; Urinary Diagnoses</x:v>
      </x:c>
      <x:c r="C3560" s="29" t="str">
        <x:v>LOINC</x:v>
      </x:c>
      <x:c r="D3560" s="31" t="str">
        <x:v>48643-1</x:v>
      </x:c>
      <x:c r="E3560" s="26" t="str">
        <x:v>Glomerular filtration rate [Volume Rate/Area] in Serum, Plasma or Blood by Creatinine-based formula (MDRD)/1.73 sq M among black population</x:v>
      </x:c>
      <x:c r="F3560" s="29" t="str">
        <x:v>Measurement</x:v>
      </x:c>
      <x:c r="G3560" s="26" t="str">
        <x:v>exact LOINC name or curated unambiguous abbreviation present in initial_workup_labs</x:v>
      </x:c>
      <x:c r="H3560" s="26" t="str">
        <x:v>egfr</x:v>
      </x:c>
      <x:c r="I3560" s="26" t="str">
        <x:v>LOINC 2.80</x:v>
      </x:c>
      <x:c r="J3560" s="29" t="str">
        <x:v>https://loinc.org/</x:v>
      </x:c>
      <x:c r="K3560" s="26" t="str">
        <x:v>vocab.concept concept_id=3053283; field=initial_workup_labs</x:v>
      </x:c>
      <x:c r="L3560" s="26" t="str">
        <x:v>Terminology-source verified; pathway applicability requires coding/clinical review</x:v>
      </x:c>
    </x:row>
    <x:row r="3561" ht="34" customHeight="1">
      <x:c r="A3561" s="30" t="n">
        <x:v>53</x:v>
      </x:c>
      <x:c r="B3561" s="26" t="str">
        <x:v>Chronic Kidney Disease / Other Kidney &amp; Urinary Diagnoses</x:v>
      </x:c>
      <x:c r="C3561" s="29" t="str">
        <x:v>LOINC</x:v>
      </x:c>
      <x:c r="D3561" s="31" t="str">
        <x:v>49563-0</x:v>
      </x:c>
      <x:c r="E3561" s="26" t="str">
        <x:v>Troponin I.cardiac [Mass/volume] in Serum or Plasma by Detection limit &lt;= 0.01 ng/mL</x:v>
      </x:c>
      <x:c r="F3561" s="29" t="str">
        <x:v>Measurement</x:v>
      </x:c>
      <x:c r="G3561" s="26" t="str">
        <x:v>exact LOINC name or curated unambiguous abbreviation present in initial_workup_labs</x:v>
      </x:c>
      <x:c r="H3561" s="26" t="str">
        <x:v>troponin</x:v>
      </x:c>
      <x:c r="I3561" s="26" t="str">
        <x:v>LOINC 2.80</x:v>
      </x:c>
      <x:c r="J3561" s="29" t="str">
        <x:v>https://loinc.org/</x:v>
      </x:c>
      <x:c r="K3561" s="26" t="str">
        <x:v>vocab.concept concept_id=3032971; field=initial_workup_labs</x:v>
      </x:c>
      <x:c r="L3561" s="26" t="str">
        <x:v>Terminology-source verified; pathway applicability requires coding/clinical review</x:v>
      </x:c>
    </x:row>
    <x:row r="3562" ht="34" customHeight="1">
      <x:c r="A3562" s="30" t="n">
        <x:v>53</x:v>
      </x:c>
      <x:c r="B3562" s="26" t="str">
        <x:v>Chronic Kidney Disease / Other Kidney &amp; Urinary Diagnoses</x:v>
      </x:c>
      <x:c r="C3562" s="29" t="str">
        <x:v>LOINC</x:v>
      </x:c>
      <x:c r="D3562" s="31" t="str">
        <x:v>50044-7</x:v>
      </x:c>
      <x:c r="E3562" s="26" t="str">
        <x:v>Glomerular filtration rate [Volume Rate/Area] in Serum, Plasma or Blood by Creatinine-based formula (MDRD)/1.73 sq M among female population</x:v>
      </x:c>
      <x:c r="F3562" s="29" t="str">
        <x:v>Measurement</x:v>
      </x:c>
      <x:c r="G3562" s="26" t="str">
        <x:v>exact LOINC name or curated unambiguous abbreviation present in initial_workup_labs</x:v>
      </x:c>
      <x:c r="H3562" s="26" t="str">
        <x:v>egfr</x:v>
      </x:c>
      <x:c r="I3562" s="26" t="str">
        <x:v>LOINC 2.80</x:v>
      </x:c>
      <x:c r="J3562" s="29" t="str">
        <x:v>https://loinc.org/</x:v>
      </x:c>
      <x:c r="K3562" s="26" t="str">
        <x:v>vocab.concept concept_id=3029829; field=initial_workup_labs</x:v>
      </x:c>
      <x:c r="L3562" s="26" t="str">
        <x:v>Terminology-source verified; pathway applicability requires coding/clinical review</x:v>
      </x:c>
    </x:row>
    <x:row r="3563" ht="34" customHeight="1">
      <x:c r="A3563" s="30" t="n">
        <x:v>53</x:v>
      </x:c>
      <x:c r="B3563" s="26" t="str">
        <x:v>Chronic Kidney Disease / Other Kidney &amp; Urinary Diagnoses</x:v>
      </x:c>
      <x:c r="C3563" s="29" t="str">
        <x:v>LOINC</x:v>
      </x:c>
      <x:c r="D3563" s="31" t="str">
        <x:v>50210-4</x:v>
      </x:c>
      <x:c r="E3563" s="26" t="str">
        <x:v>Glomerular filtration rate [Volume Rate/Area] in Serum, Plasma or Blood by Cystatin C-based formula/1.73 sq M</x:v>
      </x:c>
      <x:c r="F3563" s="29" t="str">
        <x:v>Measurement</x:v>
      </x:c>
      <x:c r="G3563" s="26" t="str">
        <x:v>exact LOINC name or curated unambiguous abbreviation present in initial_workup_labs</x:v>
      </x:c>
      <x:c r="H3563" s="26" t="str">
        <x:v>egfr</x:v>
      </x:c>
      <x:c r="I3563" s="26" t="str">
        <x:v>LOINC 2.80</x:v>
      </x:c>
      <x:c r="J3563" s="29" t="str">
        <x:v>https://loinc.org/</x:v>
      </x:c>
      <x:c r="K3563" s="26" t="str">
        <x:v>vocab.concept concept_id=3029859; field=initial_workup_labs</x:v>
      </x:c>
      <x:c r="L3563" s="26" t="str">
        <x:v>Terminology-source verified; pathway applicability requires coding/clinical review</x:v>
      </x:c>
    </x:row>
    <x:row r="3564" ht="34" customHeight="1">
      <x:c r="A3564" s="30" t="n">
        <x:v>53</x:v>
      </x:c>
      <x:c r="B3564" s="26" t="str">
        <x:v>Chronic Kidney Disease / Other Kidney &amp; Urinary Diagnoses</x:v>
      </x:c>
      <x:c r="C3564" s="29" t="str">
        <x:v>LOINC</x:v>
      </x:c>
      <x:c r="D3564" s="31" t="str">
        <x:v>50384-7</x:v>
      </x:c>
      <x:c r="E3564" s="26" t="str">
        <x:v>Glomerular filtration rate [Volume Rate/Area] in Serum, Plasma or Blood by Creatinine-based formula (Schwartz)/1.73 sq M</x:v>
      </x:c>
      <x:c r="F3564" s="29" t="str">
        <x:v>Measurement</x:v>
      </x:c>
      <x:c r="G3564" s="26" t="str">
        <x:v>exact LOINC name or curated unambiguous abbreviation present in initial_workup_labs</x:v>
      </x:c>
      <x:c r="H3564" s="26" t="str">
        <x:v>egfr</x:v>
      </x:c>
      <x:c r="I3564" s="26" t="str">
        <x:v>LOINC 2.80</x:v>
      </x:c>
      <x:c r="J3564" s="29" t="str">
        <x:v>https://loinc.org/</x:v>
      </x:c>
      <x:c r="K3564" s="26" t="str">
        <x:v>vocab.concept concept_id=3030104; field=initial_workup_labs</x:v>
      </x:c>
      <x:c r="L3564" s="26" t="str">
        <x:v>Terminology-source verified; pathway applicability requires coding/clinical review</x:v>
      </x:c>
    </x:row>
    <x:row r="3565" ht="34" customHeight="1">
      <x:c r="A3565" s="30" t="n">
        <x:v>53</x:v>
      </x:c>
      <x:c r="B3565" s="26" t="str">
        <x:v>Chronic Kidney Disease / Other Kidney &amp; Urinary Diagnoses</x:v>
      </x:c>
      <x:c r="C3565" s="29" t="str">
        <x:v>LOINC</x:v>
      </x:c>
      <x:c r="D3565" s="31" t="str">
        <x:v>52121-1</x:v>
      </x:c>
      <x:c r="E3565" s="26" t="str">
        <x:v>Biopsy [Interpretation] in Specimen Narrative</x:v>
      </x:c>
      <x:c r="F3565" s="29" t="str">
        <x:v>Measurement</x:v>
      </x:c>
      <x:c r="G3565" s="26" t="str">
        <x:v>exact LOINC name or curated unambiguous abbreviation present in initial_workup_labs</x:v>
      </x:c>
      <x:c r="H3565" s="26" t="str">
        <x:v>biopsy</x:v>
      </x:c>
      <x:c r="I3565" s="26" t="str">
        <x:v>LOINC 2.80</x:v>
      </x:c>
      <x:c r="J3565" s="29" t="str">
        <x:v>https://loinc.org/</x:v>
      </x:c>
      <x:c r="K3565" s="26" t="str">
        <x:v>vocab.concept concept_id=3039150; field=initial_workup_labs</x:v>
      </x:c>
      <x:c r="L3565" s="26" t="str">
        <x:v>Terminology-source verified; pathway applicability requires coding/clinical review</x:v>
      </x:c>
    </x:row>
    <x:row r="3566" ht="34" customHeight="1">
      <x:c r="A3566" s="30" t="n">
        <x:v>53</x:v>
      </x:c>
      <x:c r="B3566" s="26" t="str">
        <x:v>Chronic Kidney Disease / Other Kidney &amp; Urinary Diagnoses</x:v>
      </x:c>
      <x:c r="C3566" s="29" t="str">
        <x:v>LOINC</x:v>
      </x:c>
      <x:c r="D3566" s="31" t="str">
        <x:v>53086-5</x:v>
      </x:c>
      <x:c r="E3566" s="26" t="str">
        <x:v>Bicarbonate [Moles/volume] in Nonbiological fluid</x:v>
      </x:c>
      <x:c r="F3566" s="29" t="str">
        <x:v>Measurement</x:v>
      </x:c>
      <x:c r="G3566" s="26" t="str">
        <x:v>exact LOINC name or curated unambiguous abbreviation present in initial_workup_labs</x:v>
      </x:c>
      <x:c r="H3566" s="26" t="str">
        <x:v>bicarbonate</x:v>
      </x:c>
      <x:c r="I3566" s="26" t="str">
        <x:v>LOINC 2.80</x:v>
      </x:c>
      <x:c r="J3566" s="29" t="str">
        <x:v>https://loinc.org/</x:v>
      </x:c>
      <x:c r="K3566" s="26" t="str">
        <x:v>vocab.concept concept_id=3040836; field=initial_workup_labs</x:v>
      </x:c>
      <x:c r="L3566" s="26" t="str">
        <x:v>Terminology-source verified; pathway applicability requires coding/clinical review</x:v>
      </x:c>
    </x:row>
    <x:row r="3567" ht="34" customHeight="1">
      <x:c r="A3567" s="30" t="n">
        <x:v>53</x:v>
      </x:c>
      <x:c r="B3567" s="26" t="str">
        <x:v>Chronic Kidney Disease / Other Kidney &amp; Urinary Diagnoses</x:v>
      </x:c>
      <x:c r="C3567" s="29" t="str">
        <x:v>LOINC</x:v>
      </x:c>
      <x:c r="D3567" s="31" t="str">
        <x:v>55429-5</x:v>
      </x:c>
      <x:c r="E3567" s="26" t="str">
        <x:v>Short blood count panel - Blood</x:v>
      </x:c>
      <x:c r="F3567" s="29" t="str">
        <x:v>Measurement</x:v>
      </x:c>
      <x:c r="G3567" s="26" t="str">
        <x:v>exact LOINC name or curated unambiguous abbreviation present in initial_workup_labs</x:v>
      </x:c>
      <x:c r="H3567" s="26" t="str">
        <x:v>cbc</x:v>
      </x:c>
      <x:c r="I3567" s="26" t="str">
        <x:v>LOINC 2.80</x:v>
      </x:c>
      <x:c r="J3567" s="29" t="str">
        <x:v>https://loinc.org/</x:v>
      </x:c>
      <x:c r="K3567" s="26" t="str">
        <x:v>vocab.concept concept_id=40758558; field=initial_workup_labs</x:v>
      </x:c>
      <x:c r="L3567" s="26" t="str">
        <x:v>Terminology-source verified; pathway applicability requires coding/clinical review</x:v>
      </x:c>
    </x:row>
    <x:row r="3568" ht="34" customHeight="1">
      <x:c r="A3568" s="30" t="n">
        <x:v>53</x:v>
      </x:c>
      <x:c r="B3568" s="26" t="str">
        <x:v>Chronic Kidney Disease / Other Kidney &amp; Urinary Diagnoses</x:v>
      </x:c>
      <x:c r="C3568" s="29" t="str">
        <x:v>LOINC</x:v>
      </x:c>
      <x:c r="D3568" s="31" t="str">
        <x:v>57019-2</x:v>
      </x:c>
      <x:c r="E3568" s="26" t="str">
        <x:v>Urinalysis dipstick W Reflex Culture panel - Urine</x:v>
      </x:c>
      <x:c r="F3568" s="29" t="str">
        <x:v>Measurement</x:v>
      </x:c>
      <x:c r="G3568" s="26" t="str">
        <x:v>exact LOINC name or curated unambiguous abbreviation present in initial_workup_labs</x:v>
      </x:c>
      <x:c r="H3568" s="26" t="str">
        <x:v>urinalysis</x:v>
      </x:c>
      <x:c r="I3568" s="26" t="str">
        <x:v>LOINC 2.80</x:v>
      </x:c>
      <x:c r="J3568" s="29" t="str">
        <x:v>https://loinc.org/</x:v>
      </x:c>
      <x:c r="K3568" s="26" t="str">
        <x:v>vocab.concept concept_id=40760138; field=initial_workup_labs</x:v>
      </x:c>
      <x:c r="L3568" s="26" t="str">
        <x:v>Terminology-source verified; pathway applicability requires coding/clinical review</x:v>
      </x:c>
    </x:row>
    <x:row r="3569" ht="34" customHeight="1">
      <x:c r="A3569" s="30" t="n">
        <x:v>53</x:v>
      </x:c>
      <x:c r="B3569" s="26" t="str">
        <x:v>Chronic Kidney Disease / Other Kidney &amp; Urinary Diagnoses</x:v>
      </x:c>
      <x:c r="C3569" s="29" t="str">
        <x:v>LOINC</x:v>
      </x:c>
      <x:c r="D3569" s="31" t="str">
        <x:v>57020-0</x:v>
      </x:c>
      <x:c r="E3569" s="26" t="str">
        <x:v>Urinalysis dipstick W Reflex Microscopic panel - Urine</x:v>
      </x:c>
      <x:c r="F3569" s="29" t="str">
        <x:v>Measurement</x:v>
      </x:c>
      <x:c r="G3569" s="26" t="str">
        <x:v>exact LOINC name or curated unambiguous abbreviation present in initial_workup_labs</x:v>
      </x:c>
      <x:c r="H3569" s="26" t="str">
        <x:v>urinalysis</x:v>
      </x:c>
      <x:c r="I3569" s="26" t="str">
        <x:v>LOINC 2.80</x:v>
      </x:c>
      <x:c r="J3569" s="29" t="str">
        <x:v>https://loinc.org/</x:v>
      </x:c>
      <x:c r="K3569" s="26" t="str">
        <x:v>vocab.concept concept_id=40760139; field=initial_workup_labs</x:v>
      </x:c>
      <x:c r="L3569" s="26" t="str">
        <x:v>Terminology-source verified; pathway applicability requires coding/clinical review</x:v>
      </x:c>
    </x:row>
    <x:row r="3570" ht="34" customHeight="1">
      <x:c r="A3570" s="30" t="n">
        <x:v>53</x:v>
      </x:c>
      <x:c r="B3570" s="26" t="str">
        <x:v>Chronic Kidney Disease / Other Kidney &amp; Urinary Diagnoses</x:v>
      </x:c>
      <x:c r="C3570" s="29" t="str">
        <x:v>LOINC</x:v>
      </x:c>
      <x:c r="D3570" s="31" t="str">
        <x:v>57021-8</x:v>
      </x:c>
      <x:c r="E3570" s="26" t="str">
        <x:v>CBC W Auto Differential panel - Blood</x:v>
      </x:c>
      <x:c r="F3570" s="29" t="str">
        <x:v>Measurement</x:v>
      </x:c>
      <x:c r="G3570" s="26" t="str">
        <x:v>exact LOINC name or curated unambiguous abbreviation present in initial_workup_labs</x:v>
      </x:c>
      <x:c r="H3570" s="26" t="str">
        <x:v>cbc</x:v>
      </x:c>
      <x:c r="I3570" s="26" t="str">
        <x:v>LOINC 2.80</x:v>
      </x:c>
      <x:c r="J3570" s="29" t="str">
        <x:v>https://loinc.org/</x:v>
      </x:c>
      <x:c r="K3570" s="26" t="str">
        <x:v>vocab.concept concept_id=40760140; field=initial_workup_labs</x:v>
      </x:c>
      <x:c r="L3570" s="26" t="str">
        <x:v>Terminology-source verified; pathway applicability requires coding/clinical review</x:v>
      </x:c>
    </x:row>
    <x:row r="3571" ht="34" customHeight="1">
      <x:c r="A3571" s="30" t="n">
        <x:v>53</x:v>
      </x:c>
      <x:c r="B3571" s="26" t="str">
        <x:v>Chronic Kidney Disease / Other Kidney &amp; Urinary Diagnoses</x:v>
      </x:c>
      <x:c r="C3571" s="29" t="str">
        <x:v>LOINC</x:v>
      </x:c>
      <x:c r="D3571" s="31" t="str">
        <x:v>57022-6</x:v>
      </x:c>
      <x:c r="E3571" s="26" t="str">
        <x:v>CBC W Reflex Manual Differential panel - Blood</x:v>
      </x:c>
      <x:c r="F3571" s="29" t="str">
        <x:v>Measurement</x:v>
      </x:c>
      <x:c r="G3571" s="26" t="str">
        <x:v>exact LOINC name or curated unambiguous abbreviation present in initial_workup_labs</x:v>
      </x:c>
      <x:c r="H3571" s="26" t="str">
        <x:v>cbc</x:v>
      </x:c>
      <x:c r="I3571" s="26" t="str">
        <x:v>LOINC 2.80</x:v>
      </x:c>
      <x:c r="J3571" s="29" t="str">
        <x:v>https://loinc.org/</x:v>
      </x:c>
      <x:c r="K3571" s="26" t="str">
        <x:v>vocab.concept concept_id=40760141; field=initial_workup_labs</x:v>
      </x:c>
      <x:c r="L3571" s="26" t="str">
        <x:v>Terminology-source verified; pathway applicability requires coding/clinical review</x:v>
      </x:c>
    </x:row>
    <x:row r="3572" ht="34" customHeight="1">
      <x:c r="A3572" s="30" t="n">
        <x:v>53</x:v>
      </x:c>
      <x:c r="B3572" s="26" t="str">
        <x:v>Chronic Kidney Disease / Other Kidney &amp; Urinary Diagnoses</x:v>
      </x:c>
      <x:c r="C3572" s="29" t="str">
        <x:v>LOINC</x:v>
      </x:c>
      <x:c r="D3572" s="31" t="str">
        <x:v>57782-5</x:v>
      </x:c>
      <x:c r="E3572" s="26" t="str">
        <x:v>CBC W Ordered Manual Differential panel - Blood</x:v>
      </x:c>
      <x:c r="F3572" s="29" t="str">
        <x:v>Measurement</x:v>
      </x:c>
      <x:c r="G3572" s="26" t="str">
        <x:v>exact LOINC name or curated unambiguous abbreviation present in initial_workup_labs</x:v>
      </x:c>
      <x:c r="H3572" s="26" t="str">
        <x:v>cbc</x:v>
      </x:c>
      <x:c r="I3572" s="26" t="str">
        <x:v>LOINC 2.80</x:v>
      </x:c>
      <x:c r="J3572" s="29" t="str">
        <x:v>https://loinc.org/</x:v>
      </x:c>
      <x:c r="K3572" s="26" t="str">
        <x:v>vocab.concept concept_id=40760892; field=initial_workup_labs</x:v>
      </x:c>
      <x:c r="L3572" s="26" t="str">
        <x:v>Terminology-source verified; pathway applicability requires coding/clinical review</x:v>
      </x:c>
    </x:row>
    <x:row r="3573" ht="34" customHeight="1">
      <x:c r="A3573" s="30" t="n">
        <x:v>53</x:v>
      </x:c>
      <x:c r="B3573" s="26" t="str">
        <x:v>Chronic Kidney Disease / Other Kidney &amp; Urinary Diagnoses</x:v>
      </x:c>
      <x:c r="C3573" s="29" t="str">
        <x:v>LOINC</x:v>
      </x:c>
      <x:c r="D3573" s="31" t="str">
        <x:v>58077-9</x:v>
      </x:c>
      <x:c r="E3573" s="26" t="str">
        <x:v>Urinalysis complete W Reflex Culture panel - Urine</x:v>
      </x:c>
      <x:c r="F3573" s="29" t="str">
        <x:v>Measurement</x:v>
      </x:c>
      <x:c r="G3573" s="26" t="str">
        <x:v>exact LOINC name or curated unambiguous abbreviation present in initial_workup_labs</x:v>
      </x:c>
      <x:c r="H3573" s="26" t="str">
        <x:v>urinalysis</x:v>
      </x:c>
      <x:c r="I3573" s="26" t="str">
        <x:v>LOINC 2.80</x:v>
      </x:c>
      <x:c r="J3573" s="29" t="str">
        <x:v>https://loinc.org/</x:v>
      </x:c>
      <x:c r="K3573" s="26" t="str">
        <x:v>vocab.concept concept_id=40761178; field=initial_workup_labs</x:v>
      </x:c>
      <x:c r="L3573" s="26" t="str">
        <x:v>Terminology-source verified; pathway applicability requires coding/clinical review</x:v>
      </x:c>
    </x:row>
    <x:row r="3574" ht="34" customHeight="1">
      <x:c r="A3574" s="30" t="n">
        <x:v>53</x:v>
      </x:c>
      <x:c r="B3574" s="26" t="str">
        <x:v>Chronic Kidney Disease / Other Kidney &amp; Urinary Diagnoses</x:v>
      </x:c>
      <x:c r="C3574" s="29" t="str">
        <x:v>LOINC</x:v>
      </x:c>
      <x:c r="D3574" s="31" t="str">
        <x:v>62238-1</x:v>
      </x:c>
      <x:c r="E3574" s="26" t="str">
        <x:v>Glomerular filtration rate [Volume Rate/Area] in Serum, Plasma or Blood by Creatinine-based formula (CKD-EPI)/1.73 sq M</x:v>
      </x:c>
      <x:c r="F3574" s="29" t="str">
        <x:v>Measurement</x:v>
      </x:c>
      <x:c r="G3574" s="26" t="str">
        <x:v>exact LOINC name or curated unambiguous abbreviation present in initial_workup_labs</x:v>
      </x:c>
      <x:c r="H3574" s="26" t="str">
        <x:v>egfr</x:v>
      </x:c>
      <x:c r="I3574" s="26" t="str">
        <x:v>LOINC 2.80</x:v>
      </x:c>
      <x:c r="J3574" s="29" t="str">
        <x:v>https://loinc.org/</x:v>
      </x:c>
      <x:c r="K3574" s="26" t="str">
        <x:v>vocab.concept concept_id=40764999; field=initial_workup_labs</x:v>
      </x:c>
      <x:c r="L3574" s="26" t="str">
        <x:v>Terminology-source verified; pathway applicability requires coding/clinical review</x:v>
      </x:c>
    </x:row>
    <x:row r="3575" ht="34" customHeight="1">
      <x:c r="A3575" s="30" t="n">
        <x:v>53</x:v>
      </x:c>
      <x:c r="B3575" s="26" t="str">
        <x:v>Chronic Kidney Disease / Other Kidney &amp; Urinary Diagnoses</x:v>
      </x:c>
      <x:c r="C3575" s="29" t="str">
        <x:v>LOINC</x:v>
      </x:c>
      <x:c r="D3575" s="31" t="str">
        <x:v>6598-7</x:v>
      </x:c>
      <x:c r="E3575" s="26" t="str">
        <x:v>Troponin T.cardiac [Mass/volume] in Serum or Plasma</x:v>
      </x:c>
      <x:c r="F3575" s="29" t="str">
        <x:v>Measurement</x:v>
      </x:c>
      <x:c r="G3575" s="26" t="str">
        <x:v>exact LOINC name or curated unambiguous abbreviation present in initial_workup_labs</x:v>
      </x:c>
      <x:c r="H3575" s="26" t="str">
        <x:v>troponin</x:v>
      </x:c>
      <x:c r="I3575" s="26" t="str">
        <x:v>LOINC 2.80</x:v>
      </x:c>
      <x:c r="J3575" s="29" t="str">
        <x:v>https://loinc.org/</x:v>
      </x:c>
      <x:c r="K3575" s="26" t="str">
        <x:v>vocab.concept concept_id=3019800; field=initial_workup_labs</x:v>
      </x:c>
      <x:c r="L3575" s="26" t="str">
        <x:v>Terminology-source verified; pathway applicability requires coding/clinical review</x:v>
      </x:c>
    </x:row>
    <x:row r="3576" ht="34" customHeight="1">
      <x:c r="A3576" s="30" t="n">
        <x:v>53</x:v>
      </x:c>
      <x:c r="B3576" s="26" t="str">
        <x:v>Chronic Kidney Disease / Other Kidney &amp; Urinary Diagnoses</x:v>
      </x:c>
      <x:c r="C3576" s="29" t="str">
        <x:v>LOINC</x:v>
      </x:c>
      <x:c r="D3576" s="31" t="str">
        <x:v>67151-1</x:v>
      </x:c>
      <x:c r="E3576" s="26" t="str">
        <x:v>Troponin T.cardiac [Mass/volume] in Serum or Plasma by High sensitivity method</x:v>
      </x:c>
      <x:c r="F3576" s="29" t="str">
        <x:v>Measurement</x:v>
      </x:c>
      <x:c r="G3576" s="26" t="str">
        <x:v>exact LOINC name or curated unambiguous abbreviation present in initial_workup_labs</x:v>
      </x:c>
      <x:c r="H3576" s="26" t="str">
        <x:v>troponin</x:v>
      </x:c>
      <x:c r="I3576" s="26" t="str">
        <x:v>LOINC 2.80</x:v>
      </x:c>
      <x:c r="J3576" s="29" t="str">
        <x:v>https://loinc.org/</x:v>
      </x:c>
      <x:c r="K3576" s="26" t="str">
        <x:v>vocab.concept concept_id=40769783; field=initial_workup_labs</x:v>
      </x:c>
      <x:c r="L3576" s="26" t="str">
        <x:v>Terminology-source verified; pathway applicability requires coding/clinical review</x:v>
      </x:c>
    </x:row>
    <x:row r="3577" ht="34" customHeight="1">
      <x:c r="A3577" s="30" t="n">
        <x:v>53</x:v>
      </x:c>
      <x:c r="B3577" s="26" t="str">
        <x:v>Chronic Kidney Disease / Other Kidney &amp; Urinary Diagnoses</x:v>
      </x:c>
      <x:c r="C3577" s="29" t="str">
        <x:v>LOINC</x:v>
      </x:c>
      <x:c r="D3577" s="31" t="str">
        <x:v>69405-9</x:v>
      </x:c>
      <x:c r="E3577" s="26" t="str">
        <x:v>Glomerular filtration rate [Volume Rate/Area] in Serum, Plasma or Blood by based on 1.73 sq M</x:v>
      </x:c>
      <x:c r="F3577" s="29" t="str">
        <x:v>Measurement</x:v>
      </x:c>
      <x:c r="G3577" s="26" t="str">
        <x:v>exact LOINC name or curated unambiguous abbreviation present in initial_workup_labs</x:v>
      </x:c>
      <x:c r="H3577" s="26" t="str">
        <x:v>egfr</x:v>
      </x:c>
      <x:c r="I3577" s="26" t="str">
        <x:v>LOINC 2.80</x:v>
      </x:c>
      <x:c r="J3577" s="29" t="str">
        <x:v>https://loinc.org/</x:v>
      </x:c>
      <x:c r="K3577" s="26" t="str">
        <x:v>vocab.concept concept_id=40771922; field=initial_workup_labs</x:v>
      </x:c>
      <x:c r="L3577" s="26" t="str">
        <x:v>Terminology-source verified; pathway applicability requires coding/clinical review</x:v>
      </x:c>
    </x:row>
    <x:row r="3578" ht="34" customHeight="1">
      <x:c r="A3578" s="30" t="n">
        <x:v>53</x:v>
      </x:c>
      <x:c r="B3578" s="26" t="str">
        <x:v>Chronic Kidney Disease / Other Kidney &amp; Urinary Diagnoses</x:v>
      </x:c>
      <x:c r="C3578" s="29" t="str">
        <x:v>LOINC</x:v>
      </x:c>
      <x:c r="D3578" s="31" t="str">
        <x:v>69964-5</x:v>
      </x:c>
      <x:c r="E3578" s="26" t="str">
        <x:v>Bicarbonate [Moles/volume] standard in Plasma</x:v>
      </x:c>
      <x:c r="F3578" s="29" t="str">
        <x:v>Measurement</x:v>
      </x:c>
      <x:c r="G3578" s="26" t="str">
        <x:v>exact LOINC name or curated unambiguous abbreviation present in initial_workup_labs</x:v>
      </x:c>
      <x:c r="H3578" s="26" t="str">
        <x:v>bicarbonate</x:v>
      </x:c>
      <x:c r="I3578" s="26" t="str">
        <x:v>LOINC 2.80</x:v>
      </x:c>
      <x:c r="J3578" s="29" t="str">
        <x:v>https://loinc.org/</x:v>
      </x:c>
      <x:c r="K3578" s="26" t="str">
        <x:v>vocab.concept concept_id=42868453; field=initial_workup_labs</x:v>
      </x:c>
      <x:c r="L3578" s="26" t="str">
        <x:v>Terminology-source verified; pathway applicability requires coding/clinical review</x:v>
      </x:c>
    </x:row>
    <x:row r="3579" ht="34" customHeight="1">
      <x:c r="A3579" s="30" t="n">
        <x:v>53</x:v>
      </x:c>
      <x:c r="B3579" s="26" t="str">
        <x:v>Chronic Kidney Disease / Other Kidney &amp; Urinary Diagnoses</x:v>
      </x:c>
      <x:c r="C3579" s="29" t="str">
        <x:v>LOINC</x:v>
      </x:c>
      <x:c r="D3579" s="31" t="str">
        <x:v>70219-1</x:v>
      </x:c>
      <x:c r="E3579" s="26" t="str">
        <x:v>Basic metabolic 2008 panel with ionized calcium - Serum or Plasma</x:v>
      </x:c>
      <x:c r="F3579" s="29" t="str">
        <x:v>Measurement</x:v>
      </x:c>
      <x:c r="G3579" s="26" t="str">
        <x:v>exact LOINC name or curated unambiguous abbreviation present in initial_workup_labs</x:v>
      </x:c>
      <x:c r="H3579" s="26" t="str">
        <x:v>bmp</x:v>
      </x:c>
      <x:c r="I3579" s="26" t="str">
        <x:v>LOINC 2.80</x:v>
      </x:c>
      <x:c r="J3579" s="29" t="str">
        <x:v>https://loinc.org/</x:v>
      </x:c>
      <x:c r="K3579" s="26" t="str">
        <x:v>vocab.concept concept_id=42868693; field=initial_workup_labs</x:v>
      </x:c>
      <x:c r="L3579" s="26" t="str">
        <x:v>Terminology-source verified; pathway applicability requires coding/clinical review</x:v>
      </x:c>
    </x:row>
    <x:row r="3580" ht="34" customHeight="1">
      <x:c r="A3580" s="30" t="n">
        <x:v>53</x:v>
      </x:c>
      <x:c r="B3580" s="26" t="str">
        <x:v>Chronic Kidney Disease / Other Kidney &amp; Urinary Diagnoses</x:v>
      </x:c>
      <x:c r="C3580" s="29" t="str">
        <x:v>LOINC</x:v>
      </x:c>
      <x:c r="D3580" s="31" t="str">
        <x:v>70969-1</x:v>
      </x:c>
      <x:c r="E3580" s="26" t="str">
        <x:v>Glomerular filtration rate [Volume Rate/Area] in Serum, Plasma or Blood by Creatinine-based formula (MDRD)/1.73 sq M among male population</x:v>
      </x:c>
      <x:c r="F3580" s="29" t="str">
        <x:v>Measurement</x:v>
      </x:c>
      <x:c r="G3580" s="26" t="str">
        <x:v>exact LOINC name or curated unambiguous abbreviation present in initial_workup_labs</x:v>
      </x:c>
      <x:c r="H3580" s="26" t="str">
        <x:v>egfr</x:v>
      </x:c>
      <x:c r="I3580" s="26" t="str">
        <x:v>LOINC 2.80</x:v>
      </x:c>
      <x:c r="J3580" s="29" t="str">
        <x:v>https://loinc.org/</x:v>
      </x:c>
      <x:c r="K3580" s="26" t="str">
        <x:v>vocab.concept concept_id=42869913; field=initial_workup_labs</x:v>
      </x:c>
      <x:c r="L3580" s="26" t="str">
        <x:v>Terminology-source verified; pathway applicability requires coding/clinical review</x:v>
      </x:c>
    </x:row>
    <x:row r="3581" ht="34" customHeight="1">
      <x:c r="A3581" s="30" t="n">
        <x:v>53</x:v>
      </x:c>
      <x:c r="B3581" s="26" t="str">
        <x:v>Chronic Kidney Disease / Other Kidney &amp; Urinary Diagnoses</x:v>
      </x:c>
      <x:c r="C3581" s="29" t="str">
        <x:v>LOINC</x:v>
      </x:c>
      <x:c r="D3581" s="31" t="str">
        <x:v>76399-5</x:v>
      </x:c>
      <x:c r="E3581" s="26" t="str">
        <x:v>Troponin I.cardiac [Presence] in Serum, Plasma or Blood by Rapid immunoassay</x:v>
      </x:c>
      <x:c r="F3581" s="29" t="str">
        <x:v>Measurement</x:v>
      </x:c>
      <x:c r="G3581" s="26" t="str">
        <x:v>exact LOINC name or curated unambiguous abbreviation present in initial_workup_labs</x:v>
      </x:c>
      <x:c r="H3581" s="26" t="str">
        <x:v>troponin</x:v>
      </x:c>
      <x:c r="I3581" s="26" t="str">
        <x:v>LOINC 2.80</x:v>
      </x:c>
      <x:c r="J3581" s="29" t="str">
        <x:v>https://loinc.org/</x:v>
      </x:c>
      <x:c r="K3581" s="26" t="str">
        <x:v>vocab.concept concept_id=46235895; field=initial_workup_labs</x:v>
      </x:c>
      <x:c r="L3581" s="26" t="str">
        <x:v>Terminology-source verified; pathway applicability requires coding/clinical review</x:v>
      </x:c>
    </x:row>
    <x:row r="3582" ht="34" customHeight="1">
      <x:c r="A3582" s="30" t="n">
        <x:v>53</x:v>
      </x:c>
      <x:c r="B3582" s="26" t="str">
        <x:v>Chronic Kidney Disease / Other Kidney &amp; Urinary Diagnoses</x:v>
      </x:c>
      <x:c r="C3582" s="29" t="str">
        <x:v>LOINC</x:v>
      </x:c>
      <x:c r="D3582" s="31" t="str">
        <x:v>77147-7</x:v>
      </x:c>
      <x:c r="E3582" s="26" t="str">
        <x:v>Glomerular filtration rate [Volume Rate/Area] in Serum, Plasma or Blood by Creatinine-based formula (MDRD)/1.73 sq M</x:v>
      </x:c>
      <x:c r="F3582" s="29" t="str">
        <x:v>Measurement</x:v>
      </x:c>
      <x:c r="G3582" s="26" t="str">
        <x:v>exact LOINC name or curated unambiguous abbreviation present in initial_workup_labs</x:v>
      </x:c>
      <x:c r="H3582" s="26" t="str">
        <x:v>egfr</x:v>
      </x:c>
      <x:c r="I3582" s="26" t="str">
        <x:v>LOINC 2.80</x:v>
      </x:c>
      <x:c r="J3582" s="29" t="str">
        <x:v>https://loinc.org/</x:v>
      </x:c>
      <x:c r="K3582" s="26" t="str">
        <x:v>vocab.concept concept_id=46236952; field=initial_workup_labs</x:v>
      </x:c>
      <x:c r="L3582" s="26" t="str">
        <x:v>Terminology-source verified; pathway applicability requires coding/clinical review</x:v>
      </x:c>
    </x:row>
    <x:row r="3583" ht="34" customHeight="1">
      <x:c r="A3583" s="30" t="n">
        <x:v>53</x:v>
      </x:c>
      <x:c r="B3583" s="26" t="str">
        <x:v>Chronic Kidney Disease / Other Kidney &amp; Urinary Diagnoses</x:v>
      </x:c>
      <x:c r="C3583" s="29" t="str">
        <x:v>LOINC</x:v>
      </x:c>
      <x:c r="D3583" s="31" t="str">
        <x:v>88293-6</x:v>
      </x:c>
      <x:c r="E3583" s="26" t="str">
        <x:v>Glomerular filtration rate [Volume Rate/Area] in Serum, Plasma or Blood by Creatinine-based formula (CKD-EPI)/1.73 sq M among black population</x:v>
      </x:c>
      <x:c r="F3583" s="29" t="str">
        <x:v>Measurement</x:v>
      </x:c>
      <x:c r="G3583" s="26" t="str">
        <x:v>exact LOINC name or curated unambiguous abbreviation present in initial_workup_labs</x:v>
      </x:c>
      <x:c r="H3583" s="26" t="str">
        <x:v>egfr</x:v>
      </x:c>
      <x:c r="I3583" s="26" t="str">
        <x:v>LOINC 2.80</x:v>
      </x:c>
      <x:c r="J3583" s="29" t="str">
        <x:v>https://loinc.org/</x:v>
      </x:c>
      <x:c r="K3583" s="26" t="str">
        <x:v>vocab.concept concept_id=36306178; field=initial_workup_labs</x:v>
      </x:c>
      <x:c r="L3583" s="26" t="str">
        <x:v>Terminology-source verified; pathway applicability requires coding/clinical review</x:v>
      </x:c>
    </x:row>
    <x:row r="3584" ht="34" customHeight="1">
      <x:c r="A3584" s="30" t="n">
        <x:v>53</x:v>
      </x:c>
      <x:c r="B3584" s="26" t="str">
        <x:v>Chronic Kidney Disease / Other Kidney &amp; Urinary Diagnoses</x:v>
      </x:c>
      <x:c r="C3584" s="29" t="str">
        <x:v>LOINC</x:v>
      </x:c>
      <x:c r="D3584" s="31" t="str">
        <x:v>88294-4</x:v>
      </x:c>
      <x:c r="E3584" s="26" t="str">
        <x:v>Glomerular filtration rate [Volume Rate/Area] in Serum, Plasma or Blood by Creatinine-based formula (CKD-EPI)/1.73 sq M among non black population</x:v>
      </x:c>
      <x:c r="F3584" s="29" t="str">
        <x:v>Measurement</x:v>
      </x:c>
      <x:c r="G3584" s="26" t="str">
        <x:v>exact LOINC name or curated unambiguous abbreviation present in initial_workup_labs</x:v>
      </x:c>
      <x:c r="H3584" s="26" t="str">
        <x:v>egfr</x:v>
      </x:c>
      <x:c r="I3584" s="26" t="str">
        <x:v>LOINC 2.80</x:v>
      </x:c>
      <x:c r="J3584" s="29" t="str">
        <x:v>https://loinc.org/</x:v>
      </x:c>
      <x:c r="K3584" s="26" t="str">
        <x:v>vocab.concept concept_id=36303797; field=initial_workup_labs</x:v>
      </x:c>
      <x:c r="L3584" s="26" t="str">
        <x:v>Terminology-source verified; pathway applicability requires coding/clinical review</x:v>
      </x:c>
    </x:row>
    <x:row r="3585" ht="34" customHeight="1">
      <x:c r="A3585" s="30" t="n">
        <x:v>53</x:v>
      </x:c>
      <x:c r="B3585" s="26" t="str">
        <x:v>Chronic Kidney Disease / Other Kidney &amp; Urinary Diagnoses</x:v>
      </x:c>
      <x:c r="C3585" s="29" t="str">
        <x:v>LOINC</x:v>
      </x:c>
      <x:c r="D3585" s="31" t="str">
        <x:v>89044-2</x:v>
      </x:c>
      <x:c r="E3585" s="26" t="str">
        <x:v>Basic metabolic and albumin panel - Serum or Plasma</x:v>
      </x:c>
      <x:c r="F3585" s="29" t="str">
        <x:v>Measurement</x:v>
      </x:c>
      <x:c r="G3585" s="26" t="str">
        <x:v>exact LOINC name or curated unambiguous abbreviation present in initial_workup_labs</x:v>
      </x:c>
      <x:c r="H3585" s="26" t="str">
        <x:v>bmp</x:v>
      </x:c>
      <x:c r="I3585" s="26" t="str">
        <x:v>LOINC 2.80</x:v>
      </x:c>
      <x:c r="J3585" s="29" t="str">
        <x:v>https://loinc.org/</x:v>
      </x:c>
      <x:c r="K3585" s="26" t="str">
        <x:v>vocab.concept concept_id=36304850; field=initial_workup_labs</x:v>
      </x:c>
      <x:c r="L3585" s="26" t="str">
        <x:v>Terminology-source verified; pathway applicability requires coding/clinical review</x:v>
      </x:c>
    </x:row>
    <x:row r="3586" ht="34" customHeight="1">
      <x:c r="A3586" s="30" t="n">
        <x:v>53</x:v>
      </x:c>
      <x:c r="B3586" s="26" t="str">
        <x:v>Chronic Kidney Disease / Other Kidney &amp; Urinary Diagnoses</x:v>
      </x:c>
      <x:c r="C3586" s="29" t="str">
        <x:v>LOINC</x:v>
      </x:c>
      <x:c r="D3586" s="31" t="str">
        <x:v>89575-5</x:v>
      </x:c>
      <x:c r="E3586" s="26" t="str">
        <x:v>Troponin T.cardiac [Interpretation] in Serum or Plasma Qualitative by High sensitivity method</x:v>
      </x:c>
      <x:c r="F3586" s="29" t="str">
        <x:v>Measurement</x:v>
      </x:c>
      <x:c r="G3586" s="26" t="str">
        <x:v>exact LOINC name or curated unambiguous abbreviation present in initial_workup_labs</x:v>
      </x:c>
      <x:c r="H3586" s="26" t="str">
        <x:v>troponin</x:v>
      </x:c>
      <x:c r="I3586" s="26" t="str">
        <x:v>LOINC 2.80</x:v>
      </x:c>
      <x:c r="J3586" s="29" t="str">
        <x:v>https://loinc.org/</x:v>
      </x:c>
      <x:c r="K3586" s="26" t="str">
        <x:v>vocab.concept concept_id=36304662; field=initial_workup_labs</x:v>
      </x:c>
      <x:c r="L3586" s="26" t="str">
        <x:v>Terminology-source verified; pathway applicability requires coding/clinical review</x:v>
      </x:c>
    </x:row>
    <x:row r="3587" ht="34" customHeight="1">
      <x:c r="A3587" s="30" t="n">
        <x:v>53</x:v>
      </x:c>
      <x:c r="B3587" s="26" t="str">
        <x:v>Chronic Kidney Disease / Other Kidney &amp; Urinary Diagnoses</x:v>
      </x:c>
      <x:c r="C3587" s="29" t="str">
        <x:v>LOINC</x:v>
      </x:c>
      <x:c r="D3587" s="31" t="str">
        <x:v>89578-9</x:v>
      </x:c>
      <x:c r="E3587" s="26" t="str">
        <x:v>Troponin I.cardiac [Interpretation] in Serum or Plasma Qualitative by High sensitivity method</x:v>
      </x:c>
      <x:c r="F3587" s="29" t="str">
        <x:v>Measurement</x:v>
      </x:c>
      <x:c r="G3587" s="26" t="str">
        <x:v>exact LOINC name or curated unambiguous abbreviation present in initial_workup_labs</x:v>
      </x:c>
      <x:c r="H3587" s="26" t="str">
        <x:v>troponin</x:v>
      </x:c>
      <x:c r="I3587" s="26" t="str">
        <x:v>LOINC 2.80</x:v>
      </x:c>
      <x:c r="J3587" s="29" t="str">
        <x:v>https://loinc.org/</x:v>
      </x:c>
      <x:c r="K3587" s="26" t="str">
        <x:v>vocab.concept concept_id=36304114; field=initial_workup_labs</x:v>
      </x:c>
      <x:c r="L3587" s="26" t="str">
        <x:v>Terminology-source verified; pathway applicability requires coding/clinical review</x:v>
      </x:c>
    </x:row>
    <x:row r="3588" ht="34" customHeight="1">
      <x:c r="A3588" s="30" t="n">
        <x:v>53</x:v>
      </x:c>
      <x:c r="B3588" s="26" t="str">
        <x:v>Chronic Kidney Disease / Other Kidney &amp; Urinary Diagnoses</x:v>
      </x:c>
      <x:c r="C3588" s="29" t="str">
        <x:v>LOINC</x:v>
      </x:c>
      <x:c r="D3588" s="31" t="str">
        <x:v>89579-7</x:v>
      </x:c>
      <x:c r="E3588" s="26" t="str">
        <x:v>Troponin I.cardiac [Mass/volume] in Serum or Plasma by High sensitivity method</x:v>
      </x:c>
      <x:c r="F3588" s="29" t="str">
        <x:v>Measurement</x:v>
      </x:c>
      <x:c r="G3588" s="26" t="str">
        <x:v>exact LOINC name or curated unambiguous abbreviation present in initial_workup_labs</x:v>
      </x:c>
      <x:c r="H3588" s="26" t="str">
        <x:v>troponin</x:v>
      </x:c>
      <x:c r="I3588" s="26" t="str">
        <x:v>LOINC 2.80</x:v>
      </x:c>
      <x:c r="J3588" s="29" t="str">
        <x:v>https://loinc.org/</x:v>
      </x:c>
      <x:c r="K3588" s="26" t="str">
        <x:v>vocab.concept concept_id=36306105; field=initial_workup_labs</x:v>
      </x:c>
      <x:c r="L3588" s="26" t="str">
        <x:v>Terminology-source verified; pathway applicability requires coding/clinical review</x:v>
      </x:c>
    </x:row>
    <x:row r="3589" ht="34" customHeight="1">
      <x:c r="A3589" s="30" t="n">
        <x:v>53</x:v>
      </x:c>
      <x:c r="B3589" s="26" t="str">
        <x:v>Chronic Kidney Disease / Other Kidney &amp; Urinary Diagnoses</x:v>
      </x:c>
      <x:c r="C3589" s="29" t="str">
        <x:v>LOINC</x:v>
      </x:c>
      <x:c r="D3589" s="31" t="str">
        <x:v>94001-5</x:v>
      </x:c>
      <x:c r="E3589" s="26" t="str">
        <x:v>Bicarbonate [Moles/volume] in Serum or Plasma --1 hour post dose vasopressin</x:v>
      </x:c>
      <x:c r="F3589" s="29" t="str">
        <x:v>Measurement</x:v>
      </x:c>
      <x:c r="G3589" s="26" t="str">
        <x:v>exact LOINC name or curated unambiguous abbreviation present in initial_workup_labs</x:v>
      </x:c>
      <x:c r="H3589" s="26" t="str">
        <x:v>bicarbonate</x:v>
      </x:c>
      <x:c r="I3589" s="26" t="str">
        <x:v>LOINC 2.80</x:v>
      </x:c>
      <x:c r="J3589" s="29" t="str">
        <x:v>https://loinc.org/</x:v>
      </x:c>
      <x:c r="K3589" s="26" t="str">
        <x:v>vocab.concept concept_id=1002192; field=initial_workup_labs</x:v>
      </x:c>
      <x:c r="L3589" s="26" t="str">
        <x:v>Terminology-source verified; pathway applicability requires coding/clinical review</x:v>
      </x:c>
    </x:row>
    <x:row r="3590" ht="34" customHeight="1">
      <x:c r="A3590" s="30" t="n">
        <x:v>53</x:v>
      </x:c>
      <x:c r="B3590" s="26" t="str">
        <x:v>Chronic Kidney Disease / Other Kidney &amp; Urinary Diagnoses</x:v>
      </x:c>
      <x:c r="C3590" s="29" t="str">
        <x:v>LOINC</x:v>
      </x:c>
      <x:c r="D3590" s="31" t="str">
        <x:v>94010-6</x:v>
      </x:c>
      <x:c r="E3590" s="26" t="str">
        <x:v>Bicarbonate [Moles/volume] in Serum or Plasma --2 hours post dose vasopressin</x:v>
      </x:c>
      <x:c r="F3590" s="29" t="str">
        <x:v>Measurement</x:v>
      </x:c>
      <x:c r="G3590" s="26" t="str">
        <x:v>exact LOINC name or curated unambiguous abbreviation present in initial_workup_labs</x:v>
      </x:c>
      <x:c r="H3590" s="26" t="str">
        <x:v>bicarbonate</x:v>
      </x:c>
      <x:c r="I3590" s="26" t="str">
        <x:v>LOINC 2.80</x:v>
      </x:c>
      <x:c r="J3590" s="29" t="str">
        <x:v>https://loinc.org/</x:v>
      </x:c>
      <x:c r="K3590" s="26" t="str">
        <x:v>vocab.concept concept_id=1001686; field=initial_workup_labs</x:v>
      </x:c>
      <x:c r="L3590" s="26" t="str">
        <x:v>Terminology-source verified; pathway applicability requires coding/clinical review</x:v>
      </x:c>
    </x:row>
    <x:row r="3591" ht="34" customHeight="1">
      <x:c r="A3591" s="30" t="n">
        <x:v>53</x:v>
      </x:c>
      <x:c r="B3591" s="26" t="str">
        <x:v>Chronic Kidney Disease / Other Kidney &amp; Urinary Diagnoses</x:v>
      </x:c>
      <x:c r="C3591" s="29" t="str">
        <x:v>LOINC</x:v>
      </x:c>
      <x:c r="D3591" s="31" t="str">
        <x:v>94677-2</x:v>
      </x:c>
      <x:c r="E3591" s="26" t="str">
        <x:v>Glomerular filtration rate [Volume Rate/Area] in Serum, Plasma or Blood by Creatinine and Cystatin C-based formula (CKD-EPI)/1.73 sq M</x:v>
      </x:c>
      <x:c r="F3591" s="29" t="str">
        <x:v>Measurement</x:v>
      </x:c>
      <x:c r="G3591" s="26" t="str">
        <x:v>exact LOINC name or curated unambiguous abbreviation present in initial_workup_labs</x:v>
      </x:c>
      <x:c r="H3591" s="26" t="str">
        <x:v>egfr</x:v>
      </x:c>
      <x:c r="I3591" s="26" t="str">
        <x:v>LOINC 2.80</x:v>
      </x:c>
      <x:c r="J3591" s="29" t="str">
        <x:v>https://loinc.org/</x:v>
      </x:c>
      <x:c r="K3591" s="26" t="str">
        <x:v>vocab.concept concept_id=36660257; field=initial_workup_labs</x:v>
      </x:c>
      <x:c r="L3591" s="26" t="str">
        <x:v>Terminology-source verified; pathway applicability requires coding/clinical review</x:v>
      </x:c>
    </x:row>
    <x:row r="3592" ht="34" customHeight="1">
      <x:c r="A3592" s="30" t="n">
        <x:v>53</x:v>
      </x:c>
      <x:c r="B3592" s="26" t="str">
        <x:v>Chronic Kidney Disease / Other Kidney &amp; Urinary Diagnoses</x:v>
      </x:c>
      <x:c r="C3592" s="29" t="str">
        <x:v>LOINC</x:v>
      </x:c>
      <x:c r="D3592" s="31" t="str">
        <x:v>97543-3</x:v>
      </x:c>
      <x:c r="E3592" s="26" t="str">
        <x:v>Bicarbonate [Moles/volume] in Central venous blood</x:v>
      </x:c>
      <x:c r="F3592" s="29" t="str">
        <x:v>Measurement</x:v>
      </x:c>
      <x:c r="G3592" s="26" t="str">
        <x:v>exact LOINC name or curated unambiguous abbreviation present in initial_workup_labs</x:v>
      </x:c>
      <x:c r="H3592" s="26" t="str">
        <x:v>bicarbonate</x:v>
      </x:c>
      <x:c r="I3592" s="26" t="str">
        <x:v>LOINC 2.80</x:v>
      </x:c>
      <x:c r="J3592" s="29" t="str">
        <x:v>https://loinc.org/</x:v>
      </x:c>
      <x:c r="K3592" s="26" t="str">
        <x:v>vocab.concept concept_id=1616794; field=initial_workup_labs</x:v>
      </x:c>
      <x:c r="L3592" s="26" t="str">
        <x:v>Terminology-source verified; pathway applicability requires coding/clinical review</x:v>
      </x:c>
    </x:row>
    <x:row r="3593" ht="34" customHeight="1">
      <x:c r="A3593" s="30" t="n">
        <x:v>53</x:v>
      </x:c>
      <x:c r="B3593" s="26" t="str">
        <x:v>Chronic Kidney Disease / Other Kidney &amp; Urinary Diagnoses</x:v>
      </x:c>
      <x:c r="C3593" s="29" t="str">
        <x:v>LOINC</x:v>
      </x:c>
      <x:c r="D3593" s="31" t="str">
        <x:v>97544-1</x:v>
      </x:c>
      <x:c r="E3593" s="26" t="str">
        <x:v>Bicarbonate [Moles/volume] standard in Central venous blood</x:v>
      </x:c>
      <x:c r="F3593" s="29" t="str">
        <x:v>Measurement</x:v>
      </x:c>
      <x:c r="G3593" s="26" t="str">
        <x:v>exact LOINC name or curated unambiguous abbreviation present in initial_workup_labs</x:v>
      </x:c>
      <x:c r="H3593" s="26" t="str">
        <x:v>bicarbonate</x:v>
      </x:c>
      <x:c r="I3593" s="26" t="str">
        <x:v>LOINC 2.80</x:v>
      </x:c>
      <x:c r="J3593" s="29" t="str">
        <x:v>https://loinc.org/</x:v>
      </x:c>
      <x:c r="K3593" s="26" t="str">
        <x:v>vocab.concept concept_id=1617100; field=initial_workup_labs</x:v>
      </x:c>
      <x:c r="L3593" s="26" t="str">
        <x:v>Terminology-source verified; pathway applicability requires coding/clinical review</x:v>
      </x:c>
    </x:row>
    <x:row r="3594" ht="34" customHeight="1">
      <x:c r="A3594" s="30" t="n">
        <x:v>53</x:v>
      </x:c>
      <x:c r="B3594" s="26" t="str">
        <x:v>Chronic Kidney Disease / Other Kidney &amp; Urinary Diagnoses</x:v>
      </x:c>
      <x:c r="C3594" s="29" t="str">
        <x:v>LOINC</x:v>
      </x:c>
      <x:c r="D3594" s="31" t="str">
        <x:v>98979-8</x:v>
      </x:c>
      <x:c r="E3594" s="26" t="str">
        <x:v>Glomerular filtration rate [Volume Rate/Area] in Serum, Plasma or Blood by Creatinine-based formula (CKD-EPI 2021)/1.73 sq M</x:v>
      </x:c>
      <x:c r="F3594" s="29" t="str">
        <x:v>Measurement</x:v>
      </x:c>
      <x:c r="G3594" s="26" t="str">
        <x:v>exact LOINC name or curated unambiguous abbreviation present in initial_workup_labs</x:v>
      </x:c>
      <x:c r="H3594" s="26" t="str">
        <x:v>egfr</x:v>
      </x:c>
      <x:c r="I3594" s="26" t="str">
        <x:v>LOINC 2.80</x:v>
      </x:c>
      <x:c r="J3594" s="29" t="str">
        <x:v>https://loinc.org/</x:v>
      </x:c>
      <x:c r="K3594" s="26" t="str">
        <x:v>vocab.concept concept_id=1619025; field=initial_workup_labs</x:v>
      </x:c>
      <x:c r="L3594" s="26" t="str">
        <x:v>Terminology-source verified; pathway applicability requires coding/clinical review</x:v>
      </x:c>
    </x:row>
    <x:row r="3595" ht="34" customHeight="1">
      <x:c r="A3595" s="30" t="n">
        <x:v>53</x:v>
      </x:c>
      <x:c r="B3595" s="26" t="str">
        <x:v>Chronic Kidney Disease / Other Kidney &amp; Urinary Diagnoses</x:v>
      </x:c>
      <x:c r="C3595" s="29" t="str">
        <x:v>LOINC</x:v>
      </x:c>
      <x:c r="D3595" s="31" t="str">
        <x:v>98980-6</x:v>
      </x:c>
      <x:c r="E3595" s="26" t="str">
        <x:v>Glomerular filtration rate [Volume Rate/Area] in Serum, Plasma or Blood by Creatinine and Cystatin C-based formula (CKD-EPI 2021)/1.73 sq M</x:v>
      </x:c>
      <x:c r="F3595" s="29" t="str">
        <x:v>Measurement</x:v>
      </x:c>
      <x:c r="G3595" s="26" t="str">
        <x:v>exact LOINC name or curated unambiguous abbreviation present in initial_workup_labs</x:v>
      </x:c>
      <x:c r="H3595" s="26" t="str">
        <x:v>egfr</x:v>
      </x:c>
      <x:c r="I3595" s="26" t="str">
        <x:v>LOINC 2.80</x:v>
      </x:c>
      <x:c r="J3595" s="29" t="str">
        <x:v>https://loinc.org/</x:v>
      </x:c>
      <x:c r="K3595" s="26" t="str">
        <x:v>vocab.concept concept_id=1619026; field=initial_workup_labs</x:v>
      </x:c>
      <x:c r="L3595" s="26" t="str">
        <x:v>Terminology-source verified; pathway applicability requires coding/clinical review</x:v>
      </x:c>
    </x:row>
    <x:row r="3596" ht="34" customHeight="1">
      <x:c r="A3596" s="30" t="n">
        <x:v>54</x:v>
      </x:c>
      <x:c r="B3596" s="26" t="str">
        <x:v>Lower-Limb Amputation (circulatory/diabetic)</x:v>
      </x:c>
      <x:c r="C3596" s="29" t="str">
        <x:v>LOINC</x:v>
      </x:c>
      <x:c r="D3596" s="31" t="str">
        <x:v>100898-6</x:v>
      </x:c>
      <x:c r="E3596" s="26" t="str">
        <x:v>Lipid panel - Serum or Plasma</x:v>
      </x:c>
      <x:c r="F3596" s="29" t="str">
        <x:v>Measurement</x:v>
      </x:c>
      <x:c r="G3596" s="26" t="str">
        <x:v>exact LOINC name or curated unambiguous abbreviation present in initial_workup_labs</x:v>
      </x:c>
      <x:c r="H3596" s="26" t="str">
        <x:v>lipid panel</x:v>
      </x:c>
      <x:c r="I3596" s="26" t="str">
        <x:v>LOINC 2.80</x:v>
      </x:c>
      <x:c r="J3596" s="29" t="str">
        <x:v>https://loinc.org/</x:v>
      </x:c>
      <x:c r="K3596" s="26" t="str">
        <x:v>vocab.concept concept_id=1761868; field=initial_workup_labs</x:v>
      </x:c>
      <x:c r="L3596" s="26" t="str">
        <x:v>Terminology-source verified; pathway applicability requires coding/clinical review</x:v>
      </x:c>
    </x:row>
    <x:row r="3597" ht="34" customHeight="1">
      <x:c r="A3597" s="30" t="n">
        <x:v>54</x:v>
      </x:c>
      <x:c r="B3597" s="26" t="str">
        <x:v>Lower-Limb Amputation (circulatory/diabetic)</x:v>
      </x:c>
      <x:c r="C3597" s="29" t="str">
        <x:v>LOINC</x:v>
      </x:c>
      <x:c r="D3597" s="31" t="str">
        <x:v>101865-4</x:v>
      </x:c>
      <x:c r="E3597" s="26" t="str">
        <x:v>Troponin T. cardiac 2H and 6H 5th generation panel in Serum or Plasma by High sensitivity method</x:v>
      </x:c>
      <x:c r="F3597" s="29" t="str">
        <x:v>Measurement</x:v>
      </x:c>
      <x:c r="G3597" s="26" t="str">
        <x:v>exact LOINC name or curated unambiguous abbreviation present in initial_workup_labs</x:v>
      </x:c>
      <x:c r="H3597" s="26" t="str">
        <x:v>troponin</x:v>
      </x:c>
      <x:c r="I3597" s="26" t="str">
        <x:v>LOINC 2.80</x:v>
      </x:c>
      <x:c r="J3597" s="29" t="str">
        <x:v>https://loinc.org/</x:v>
      </x:c>
      <x:c r="K3597" s="26" t="str">
        <x:v>vocab.concept concept_id=3966432; field=initial_workup_labs</x:v>
      </x:c>
      <x:c r="L3597" s="26" t="str">
        <x:v>Terminology-source verified; pathway applicability requires coding/clinical review</x:v>
      </x:c>
    </x:row>
    <x:row r="3598" ht="34" customHeight="1">
      <x:c r="A3598" s="30" t="n">
        <x:v>54</x:v>
      </x:c>
      <x:c r="B3598" s="26" t="str">
        <x:v>Lower-Limb Amputation (circulatory/diabetic)</x:v>
      </x:c>
      <x:c r="C3598" s="29" t="str">
        <x:v>LOINC</x:v>
      </x:c>
      <x:c r="D3598" s="31" t="str">
        <x:v>105126-7</x:v>
      </x:c>
      <x:c r="E3598" s="26" t="str">
        <x:v>C reactive protein [Mass/volume] in Serum, Plasma or Blood</x:v>
      </x:c>
      <x:c r="F3598" s="29" t="str">
        <x:v>Measurement</x:v>
      </x:c>
      <x:c r="G3598" s="26" t="str">
        <x:v>exact LOINC name or curated unambiguous abbreviation present in initial_workup_labs</x:v>
      </x:c>
      <x:c r="H3598" s="26" t="str">
        <x:v>crp</x:v>
      </x:c>
      <x:c r="I3598" s="26" t="str">
        <x:v>LOINC 2.80</x:v>
      </x:c>
      <x:c r="J3598" s="29" t="str">
        <x:v>https://loinc.org/</x:v>
      </x:c>
      <x:c r="K3598" s="26" t="str">
        <x:v>vocab.concept concept_id=1091617; field=initial_workup_labs</x:v>
      </x:c>
      <x:c r="L3598" s="26" t="str">
        <x:v>Terminology-source verified; pathway applicability requires coding/clinical review</x:v>
      </x:c>
    </x:row>
    <x:row r="3599" ht="34" customHeight="1">
      <x:c r="A3599" s="30" t="n">
        <x:v>54</x:v>
      </x:c>
      <x:c r="B3599" s="26" t="str">
        <x:v>Lower-Limb Amputation (circulatory/diabetic)</x:v>
      </x:c>
      <x:c r="C3599" s="29" t="str">
        <x:v>LOINC</x:v>
      </x:c>
      <x:c r="D3599" s="31" t="str">
        <x:v>106733-9</x:v>
      </x:c>
      <x:c r="E3599" s="26" t="str">
        <x:v>Troponin I.cardiac [Mass/volume] in Serum, Plasma or Blood by Rapid immunoassay</x:v>
      </x:c>
      <x:c r="F3599" s="29" t="str">
        <x:v>Measurement</x:v>
      </x:c>
      <x:c r="G3599" s="26" t="str">
        <x:v>exact LOINC name or curated unambiguous abbreviation present in initial_workup_labs</x:v>
      </x:c>
      <x:c r="H3599" s="26" t="str">
        <x:v>troponin</x:v>
      </x:c>
      <x:c r="I3599" s="26" t="str">
        <x:v>LOINC 2.80</x:v>
      </x:c>
      <x:c r="J3599" s="29" t="str">
        <x:v>https://loinc.org/</x:v>
      </x:c>
      <x:c r="K3599" s="26" t="str">
        <x:v>vocab.concept concept_id=1469723; field=initial_workup_labs</x:v>
      </x:c>
      <x:c r="L3599" s="26" t="str">
        <x:v>Terminology-source verified; pathway applicability requires coding/clinical review</x:v>
      </x:c>
    </x:row>
    <x:row r="3600" ht="34" customHeight="1">
      <x:c r="A3600" s="30" t="n">
        <x:v>54</x:v>
      </x:c>
      <x:c r="B3600" s="26" t="str">
        <x:v>Lower-Limb Amputation (circulatory/diabetic)</x:v>
      </x:c>
      <x:c r="C3600" s="29" t="str">
        <x:v>LOINC</x:v>
      </x:c>
      <x:c r="D3600" s="31" t="str">
        <x:v>106734-7</x:v>
      </x:c>
      <x:c r="E3600" s="26" t="str">
        <x:v>Troponin T.cardiac [Mass/volume] in Serum, Plasma or Blood by Rapid immunoassay</x:v>
      </x:c>
      <x:c r="F3600" s="29" t="str">
        <x:v>Measurement</x:v>
      </x:c>
      <x:c r="G3600" s="26" t="str">
        <x:v>exact LOINC name or curated unambiguous abbreviation present in initial_workup_labs</x:v>
      </x:c>
      <x:c r="H3600" s="26" t="str">
        <x:v>troponin</x:v>
      </x:c>
      <x:c r="I3600" s="26" t="str">
        <x:v>LOINC 2.80</x:v>
      </x:c>
      <x:c r="J3600" s="29" t="str">
        <x:v>https://loinc.org/</x:v>
      </x:c>
      <x:c r="K3600" s="26" t="str">
        <x:v>vocab.concept concept_id=1469858; field=initial_workup_labs</x:v>
      </x:c>
      <x:c r="L3600" s="26" t="str">
        <x:v>Terminology-source verified; pathway applicability requires coding/clinical review</x:v>
      </x:c>
    </x:row>
    <x:row r="3601" ht="34" customHeight="1">
      <x:c r="A3601" s="30" t="n">
        <x:v>54</x:v>
      </x:c>
      <x:c r="B3601" s="26" t="str">
        <x:v>Lower-Limb Amputation (circulatory/diabetic)</x:v>
      </x:c>
      <x:c r="C3601" s="29" t="str">
        <x:v>LOINC</x:v>
      </x:c>
      <x:c r="D3601" s="31" t="str">
        <x:v>106736-2</x:v>
      </x:c>
      <x:c r="E3601" s="26" t="str">
        <x:v>C reactive protein [Mass/volume] in Serum, Plasma or Blood by Rapid immunoassay</x:v>
      </x:c>
      <x:c r="F3601" s="29" t="str">
        <x:v>Measurement</x:v>
      </x:c>
      <x:c r="G3601" s="26" t="str">
        <x:v>exact LOINC name or curated unambiguous abbreviation present in initial_workup_labs</x:v>
      </x:c>
      <x:c r="H3601" s="26" t="str">
        <x:v>crp</x:v>
      </x:c>
      <x:c r="I3601" s="26" t="str">
        <x:v>LOINC 2.80</x:v>
      </x:c>
      <x:c r="J3601" s="29" t="str">
        <x:v>https://loinc.org/</x:v>
      </x:c>
      <x:c r="K3601" s="26" t="str">
        <x:v>vocab.concept concept_id=1469985; field=initial_workup_labs</x:v>
      </x:c>
      <x:c r="L3601" s="26" t="str">
        <x:v>Terminology-source verified; pathway applicability requires coding/clinical review</x:v>
      </x:c>
    </x:row>
    <x:row r="3602" ht="34" customHeight="1">
      <x:c r="A3602" s="30" t="n">
        <x:v>54</x:v>
      </x:c>
      <x:c r="B3602" s="26" t="str">
        <x:v>Lower-Limb Amputation (circulatory/diabetic)</x:v>
      </x:c>
      <x:c r="C3602" s="29" t="str">
        <x:v>LOINC</x:v>
      </x:c>
      <x:c r="D3602" s="31" t="str">
        <x:v>106906-1</x:v>
      </x:c>
      <x:c r="E3602" s="26" t="str">
        <x:v>Troponin I.cardiac [Mass/volume] in Serum, Plasma or Blood by High sensitivity method</x:v>
      </x:c>
      <x:c r="F3602" s="29" t="str">
        <x:v>Measurement</x:v>
      </x:c>
      <x:c r="G3602" s="26" t="str">
        <x:v>exact LOINC name or curated unambiguous abbreviation present in initial_workup_labs</x:v>
      </x:c>
      <x:c r="H3602" s="26" t="str">
        <x:v>troponin</x:v>
      </x:c>
      <x:c r="I3602" s="26" t="str">
        <x:v>LOINC 2.80</x:v>
      </x:c>
      <x:c r="J3602" s="29" t="str">
        <x:v>https://loinc.org/</x:v>
      </x:c>
      <x:c r="K3602" s="26" t="str">
        <x:v>vocab.concept concept_id=1469828; field=initial_workup_labs</x:v>
      </x:c>
      <x:c r="L3602" s="26" t="str">
        <x:v>Terminology-source verified; pathway applicability requires coding/clinical review</x:v>
      </x:c>
    </x:row>
    <x:row r="3603" ht="34" customHeight="1">
      <x:c r="A3603" s="30" t="n">
        <x:v>54</x:v>
      </x:c>
      <x:c r="B3603" s="26" t="str">
        <x:v>Lower-Limb Amputation (circulatory/diabetic)</x:v>
      </x:c>
      <x:c r="C3603" s="29" t="str">
        <x:v>LOINC</x:v>
      </x:c>
      <x:c r="D3603" s="31" t="str">
        <x:v>10839-9</x:v>
      </x:c>
      <x:c r="E3603" s="26" t="str">
        <x:v>Troponin I.cardiac [Mass/volume] in Serum or Plasma</x:v>
      </x:c>
      <x:c r="F3603" s="29" t="str">
        <x:v>Measurement</x:v>
      </x:c>
      <x:c r="G3603" s="26" t="str">
        <x:v>exact LOINC name or curated unambiguous abbreviation present in initial_workup_labs</x:v>
      </x:c>
      <x:c r="H3603" s="26" t="str">
        <x:v>troponin</x:v>
      </x:c>
      <x:c r="I3603" s="26" t="str">
        <x:v>LOINC 2.80</x:v>
      </x:c>
      <x:c r="J3603" s="29" t="str">
        <x:v>https://loinc.org/</x:v>
      </x:c>
      <x:c r="K3603" s="26" t="str">
        <x:v>vocab.concept concept_id=3021337; field=initial_workup_labs</x:v>
      </x:c>
      <x:c r="L3603" s="26" t="str">
        <x:v>Terminology-source verified; pathway applicability requires coding/clinical review</x:v>
      </x:c>
    </x:row>
    <x:row r="3604" ht="34" customHeight="1">
      <x:c r="A3604" s="30" t="n">
        <x:v>54</x:v>
      </x:c>
      <x:c r="B3604" s="26" t="str">
        <x:v>Lower-Limb Amputation (circulatory/diabetic)</x:v>
      </x:c>
      <x:c r="C3604" s="29" t="str">
        <x:v>LOINC</x:v>
      </x:c>
      <x:c r="D3604" s="31" t="str">
        <x:v>11039-5</x:v>
      </x:c>
      <x:c r="E3604" s="26" t="str">
        <x:v>C reactive protein [Presence] in Serum or Plasma</x:v>
      </x:c>
      <x:c r="F3604" s="29" t="str">
        <x:v>Measurement</x:v>
      </x:c>
      <x:c r="G3604" s="26" t="str">
        <x:v>exact LOINC name or curated unambiguous abbreviation present in initial_workup_labs</x:v>
      </x:c>
      <x:c r="H3604" s="26" t="str">
        <x:v>crp</x:v>
      </x:c>
      <x:c r="I3604" s="26" t="str">
        <x:v>LOINC 2.80</x:v>
      </x:c>
      <x:c r="J3604" s="29" t="str">
        <x:v>https://loinc.org/</x:v>
      </x:c>
      <x:c r="K3604" s="26" t="str">
        <x:v>vocab.concept concept_id=3000965; field=initial_workup_labs</x:v>
      </x:c>
      <x:c r="L3604" s="26" t="str">
        <x:v>Terminology-source verified; pathway applicability requires coding/clinical review</x:v>
      </x:c>
    </x:row>
    <x:row r="3605" ht="34" customHeight="1">
      <x:c r="A3605" s="30" t="n">
        <x:v>54</x:v>
      </x:c>
      <x:c r="B3605" s="26" t="str">
        <x:v>Lower-Limb Amputation (circulatory/diabetic)</x:v>
      </x:c>
      <x:c r="C3605" s="29" t="str">
        <x:v>LOINC</x:v>
      </x:c>
      <x:c r="D3605" s="31" t="str">
        <x:v>14338-8</x:v>
      </x:c>
      <x:c r="E3605" s="26" t="str">
        <x:v>Prealbumin [Mass/volume] in Serum or Plasma</x:v>
      </x:c>
      <x:c r="F3605" s="29" t="str">
        <x:v>Measurement</x:v>
      </x:c>
      <x:c r="G3605" s="26" t="str">
        <x:v>exact LOINC name or curated unambiguous abbreviation present in initial_workup_labs</x:v>
      </x:c>
      <x:c r="H3605" s="26" t="str">
        <x:v>prealbumin</x:v>
      </x:c>
      <x:c r="I3605" s="26" t="str">
        <x:v>LOINC 2.80</x:v>
      </x:c>
      <x:c r="J3605" s="29" t="str">
        <x:v>https://loinc.org/</x:v>
      </x:c>
      <x:c r="K3605" s="26" t="str">
        <x:v>vocab.concept concept_id=3013742; field=initial_workup_labs</x:v>
      </x:c>
      <x:c r="L3605" s="26" t="str">
        <x:v>Terminology-source verified; pathway applicability requires coding/clinical review</x:v>
      </x:c>
    </x:row>
    <x:row r="3606" ht="34" customHeight="1">
      <x:c r="A3606" s="30" t="n">
        <x:v>54</x:v>
      </x:c>
      <x:c r="B3606" s="26" t="str">
        <x:v>Lower-Limb Amputation (circulatory/diabetic)</x:v>
      </x:c>
      <x:c r="C3606" s="29" t="str">
        <x:v>LOINC</x:v>
      </x:c>
      <x:c r="D3606" s="31" t="str">
        <x:v>14634-0</x:v>
      </x:c>
      <x:c r="E3606" s="26" t="str">
        <x:v>C reactive protein [Titer] in Serum or Plasma</x:v>
      </x:c>
      <x:c r="F3606" s="29" t="str">
        <x:v>Measurement</x:v>
      </x:c>
      <x:c r="G3606" s="26" t="str">
        <x:v>exact LOINC name or curated unambiguous abbreviation present in initial_workup_labs</x:v>
      </x:c>
      <x:c r="H3606" s="26" t="str">
        <x:v>crp</x:v>
      </x:c>
      <x:c r="I3606" s="26" t="str">
        <x:v>LOINC 2.80</x:v>
      </x:c>
      <x:c r="J3606" s="29" t="str">
        <x:v>https://loinc.org/</x:v>
      </x:c>
      <x:c r="K3606" s="26" t="str">
        <x:v>vocab.concept concept_id=3028766; field=initial_workup_labs</x:v>
      </x:c>
      <x:c r="L3606" s="26" t="str">
        <x:v>Terminology-source verified; pathway applicability requires coding/clinical review</x:v>
      </x:c>
    </x:row>
    <x:row r="3607" ht="34" customHeight="1">
      <x:c r="A3607" s="30" t="n">
        <x:v>54</x:v>
      </x:c>
      <x:c r="B3607" s="26" t="str">
        <x:v>Lower-Limb Amputation (circulatory/diabetic)</x:v>
      </x:c>
      <x:c r="C3607" s="29" t="str">
        <x:v>LOINC</x:v>
      </x:c>
      <x:c r="D3607" s="31" t="str">
        <x:v>14979-9</x:v>
      </x:c>
      <x:c r="E3607" s="26" t="str">
        <x:v>aPTT in Platelet poor plasma by Coagulation assay</x:v>
      </x:c>
      <x:c r="F3607" s="29" t="str">
        <x:v>Measurement</x:v>
      </x:c>
      <x:c r="G3607" s="26" t="str">
        <x:v>exact LOINC name or curated unambiguous abbreviation present in initial_workup_labs</x:v>
      </x:c>
      <x:c r="H3607" s="26" t="str">
        <x:v>aptt</x:v>
      </x:c>
      <x:c r="I3607" s="26" t="str">
        <x:v>LOINC 2.80</x:v>
      </x:c>
      <x:c r="J3607" s="29" t="str">
        <x:v>https://loinc.org/</x:v>
      </x:c>
      <x:c r="K3607" s="26" t="str">
        <x:v>vocab.concept concept_id=3018677; field=initial_workup_labs</x:v>
      </x:c>
      <x:c r="L3607" s="26" t="str">
        <x:v>Terminology-source verified; pathway applicability requires coding/clinical review</x:v>
      </x:c>
    </x:row>
    <x:row r="3608" ht="34" customHeight="1">
      <x:c r="A3608" s="30" t="n">
        <x:v>54</x:v>
      </x:c>
      <x:c r="B3608" s="26" t="str">
        <x:v>Lower-Limb Amputation (circulatory/diabetic)</x:v>
      </x:c>
      <x:c r="C3608" s="29" t="str">
        <x:v>LOINC</x:v>
      </x:c>
      <x:c r="D3608" s="31" t="str">
        <x:v>17855-8</x:v>
      </x:c>
      <x:c r="E3608" s="26" t="str">
        <x:v>Hemoglobin A1c/Hemoglobin.total in Blood by calculation</x:v>
      </x:c>
      <x:c r="F3608" s="29" t="str">
        <x:v>Measurement</x:v>
      </x:c>
      <x:c r="G3608" s="26" t="str">
        <x:v>exact LOINC name or curated unambiguous abbreviation present in initial_workup_labs</x:v>
      </x:c>
      <x:c r="H3608" s="26" t="str">
        <x:v>hba1c</x:v>
      </x:c>
      <x:c r="I3608" s="26" t="str">
        <x:v>LOINC 2.80</x:v>
      </x:c>
      <x:c r="J3608" s="29" t="str">
        <x:v>https://loinc.org/</x:v>
      </x:c>
      <x:c r="K3608" s="26" t="str">
        <x:v>vocab.concept concept_id=3007263; field=initial_workup_labs</x:v>
      </x:c>
      <x:c r="L3608" s="26" t="str">
        <x:v>Terminology-source verified; pathway applicability requires coding/clinical review</x:v>
      </x:c>
    </x:row>
    <x:row r="3609" ht="34" customHeight="1">
      <x:c r="A3609" s="30" t="n">
        <x:v>54</x:v>
      </x:c>
      <x:c r="B3609" s="26" t="str">
        <x:v>Lower-Limb Amputation (circulatory/diabetic)</x:v>
      </x:c>
      <x:c r="C3609" s="29" t="str">
        <x:v>LOINC</x:v>
      </x:c>
      <x:c r="D3609" s="31" t="str">
        <x:v>17856-6</x:v>
      </x:c>
      <x:c r="E3609" s="26" t="str">
        <x:v>Hemoglobin A1c/Hemoglobin.total in Blood by HPLC</x:v>
      </x:c>
      <x:c r="F3609" s="29" t="str">
        <x:v>Measurement</x:v>
      </x:c>
      <x:c r="G3609" s="26" t="str">
        <x:v>exact LOINC name or curated unambiguous abbreviation present in initial_workup_labs</x:v>
      </x:c>
      <x:c r="H3609" s="26" t="str">
        <x:v>hba1c</x:v>
      </x:c>
      <x:c r="I3609" s="26" t="str">
        <x:v>LOINC 2.80</x:v>
      </x:c>
      <x:c r="J3609" s="29" t="str">
        <x:v>https://loinc.org/</x:v>
      </x:c>
      <x:c r="K3609" s="26" t="str">
        <x:v>vocab.concept concept_id=3005673; field=initial_workup_labs</x:v>
      </x:c>
      <x:c r="L3609" s="26" t="str">
        <x:v>Terminology-source verified; pathway applicability requires coding/clinical review</x:v>
      </x:c>
    </x:row>
    <x:row r="3610" ht="34" customHeight="1">
      <x:c r="A3610" s="30" t="n">
        <x:v>54</x:v>
      </x:c>
      <x:c r="B3610" s="26" t="str">
        <x:v>Lower-Limb Amputation (circulatory/diabetic)</x:v>
      </x:c>
      <x:c r="C3610" s="29" t="str">
        <x:v>LOINC</x:v>
      </x:c>
      <x:c r="D3610" s="31" t="str">
        <x:v>1988-5</x:v>
      </x:c>
      <x:c r="E3610" s="26" t="str">
        <x:v>C reactive protein [Mass/volume] in Serum or Plasma</x:v>
      </x:c>
      <x:c r="F3610" s="29" t="str">
        <x:v>Measurement</x:v>
      </x:c>
      <x:c r="G3610" s="26" t="str">
        <x:v>exact LOINC name or curated unambiguous abbreviation present in initial_workup_labs</x:v>
      </x:c>
      <x:c r="H3610" s="26" t="str">
        <x:v>crp</x:v>
      </x:c>
      <x:c r="I3610" s="26" t="str">
        <x:v>LOINC 2.80</x:v>
      </x:c>
      <x:c r="J3610" s="29" t="str">
        <x:v>https://loinc.org/</x:v>
      </x:c>
      <x:c r="K3610" s="26" t="str">
        <x:v>vocab.concept concept_id=3020460; field=initial_workup_labs</x:v>
      </x:c>
      <x:c r="L3610" s="26" t="str">
        <x:v>Terminology-source verified; pathway applicability requires coding/clinical review</x:v>
      </x:c>
    </x:row>
    <x:row r="3611" ht="34" customHeight="1">
      <x:c r="A3611" s="30" t="n">
        <x:v>54</x:v>
      </x:c>
      <x:c r="B3611" s="26" t="str">
        <x:v>Lower-Limb Amputation (circulatory/diabetic)</x:v>
      </x:c>
      <x:c r="C3611" s="29" t="str">
        <x:v>LOINC</x:v>
      </x:c>
      <x:c r="D3611" s="31" t="str">
        <x:v>24322-0</x:v>
      </x:c>
      <x:c r="E3611" s="26" t="str">
        <x:v>Comprehensive metabolic 1998 panel - Serum or Plasma</x:v>
      </x:c>
      <x:c r="F3611" s="29" t="str">
        <x:v>Measurement</x:v>
      </x:c>
      <x:c r="G3611" s="26" t="str">
        <x:v>exact LOINC name or curated unambiguous abbreviation present in initial_workup_labs</x:v>
      </x:c>
      <x:c r="H3611" s="26" t="str">
        <x:v>cmp</x:v>
      </x:c>
      <x:c r="I3611" s="26" t="str">
        <x:v>LOINC 2.80</x:v>
      </x:c>
      <x:c r="J3611" s="29" t="str">
        <x:v>https://loinc.org/</x:v>
      </x:c>
      <x:c r="K3611" s="26" t="str">
        <x:v>vocab.concept concept_id=3025200; field=initial_workup_labs</x:v>
      </x:c>
      <x:c r="L3611" s="26" t="str">
        <x:v>Terminology-source verified; pathway applicability requires coding/clinical review</x:v>
      </x:c>
    </x:row>
    <x:row r="3612" ht="34" customHeight="1">
      <x:c r="A3612" s="30" t="n">
        <x:v>54</x:v>
      </x:c>
      <x:c r="B3612" s="26" t="str">
        <x:v>Lower-Limb Amputation (circulatory/diabetic)</x:v>
      </x:c>
      <x:c r="C3612" s="29" t="str">
        <x:v>LOINC</x:v>
      </x:c>
      <x:c r="D3612" s="31" t="str">
        <x:v>24323-8</x:v>
      </x:c>
      <x:c r="E3612" s="26" t="str">
        <x:v>Comprehensive metabolic 2000 panel - Serum or Plasma</x:v>
      </x:c>
      <x:c r="F3612" s="29" t="str">
        <x:v>Measurement</x:v>
      </x:c>
      <x:c r="G3612" s="26" t="str">
        <x:v>exact LOINC name or curated unambiguous abbreviation present in initial_workup_labs</x:v>
      </x:c>
      <x:c r="H3612" s="26" t="str">
        <x:v>cmp</x:v>
      </x:c>
      <x:c r="I3612" s="26" t="str">
        <x:v>LOINC 2.80</x:v>
      </x:c>
      <x:c r="J3612" s="29" t="str">
        <x:v>https://loinc.org/</x:v>
      </x:c>
      <x:c r="K3612" s="26" t="str">
        <x:v>vocab.concept concept_id=3026023; field=initial_workup_labs</x:v>
      </x:c>
      <x:c r="L3612" s="26" t="str">
        <x:v>Terminology-source verified; pathway applicability requires coding/clinical review</x:v>
      </x:c>
    </x:row>
    <x:row r="3613" ht="34" customHeight="1">
      <x:c r="A3613" s="30" t="n">
        <x:v>54</x:v>
      </x:c>
      <x:c r="B3613" s="26" t="str">
        <x:v>Lower-Limb Amputation (circulatory/diabetic)</x:v>
      </x:c>
      <x:c r="C3613" s="29" t="str">
        <x:v>LOINC</x:v>
      </x:c>
      <x:c r="D3613" s="31" t="str">
        <x:v>2877-9</x:v>
      </x:c>
      <x:c r="E3613" s="26" t="str">
        <x:v>Prealbumin [Mass/volume] in Serum or Plasma by Electrophoresis</x:v>
      </x:c>
      <x:c r="F3613" s="29" t="str">
        <x:v>Measurement</x:v>
      </x:c>
      <x:c r="G3613" s="26" t="str">
        <x:v>exact LOINC name or curated unambiguous abbreviation present in initial_workup_labs</x:v>
      </x:c>
      <x:c r="H3613" s="26" t="str">
        <x:v>prealbumin</x:v>
      </x:c>
      <x:c r="I3613" s="26" t="str">
        <x:v>LOINC 2.80</x:v>
      </x:c>
      <x:c r="J3613" s="29" t="str">
        <x:v>https://loinc.org/</x:v>
      </x:c>
      <x:c r="K3613" s="26" t="str">
        <x:v>vocab.concept concept_id=3002590; field=initial_workup_labs</x:v>
      </x:c>
      <x:c r="L3613" s="26" t="str">
        <x:v>Terminology-source verified; pathway applicability requires coding/clinical review</x:v>
      </x:c>
    </x:row>
    <x:row r="3614" ht="34" customHeight="1">
      <x:c r="A3614" s="30" t="n">
        <x:v>54</x:v>
      </x:c>
      <x:c r="B3614" s="26" t="str">
        <x:v>Lower-Limb Amputation (circulatory/diabetic)</x:v>
      </x:c>
      <x:c r="C3614" s="29" t="str">
        <x:v>LOINC</x:v>
      </x:c>
      <x:c r="D3614" s="31" t="str">
        <x:v>30522-7</x:v>
      </x:c>
      <x:c r="E3614" s="26" t="str">
        <x:v>C reactive protein [Mass/volume] in Serum or Plasma by High sensitivity method</x:v>
      </x:c>
      <x:c r="F3614" s="29" t="str">
        <x:v>Measurement</x:v>
      </x:c>
      <x:c r="G3614" s="26" t="str">
        <x:v>exact LOINC name or curated unambiguous abbreviation present in initial_workup_labs</x:v>
      </x:c>
      <x:c r="H3614" s="26" t="str">
        <x:v>crp</x:v>
      </x:c>
      <x:c r="I3614" s="26" t="str">
        <x:v>LOINC 2.80</x:v>
      </x:c>
      <x:c r="J3614" s="29" t="str">
        <x:v>https://loinc.org/</x:v>
      </x:c>
      <x:c r="K3614" s="26" t="str">
        <x:v>vocab.concept concept_id=3010156; field=initial_workup_labs</x:v>
      </x:c>
      <x:c r="L3614" s="26" t="str">
        <x:v>Terminology-source verified; pathway applicability requires coding/clinical review</x:v>
      </x:c>
    </x:row>
    <x:row r="3615" ht="34" customHeight="1">
      <x:c r="A3615" s="30" t="n">
        <x:v>54</x:v>
      </x:c>
      <x:c r="B3615" s="26" t="str">
        <x:v>Lower-Limb Amputation (circulatory/diabetic)</x:v>
      </x:c>
      <x:c r="C3615" s="29" t="str">
        <x:v>LOINC</x:v>
      </x:c>
      <x:c r="D3615" s="31" t="str">
        <x:v>33204-9</x:v>
      </x:c>
      <x:c r="E3615" s="26" t="str">
        <x:v>Troponin T.cardiac [Presence] in Serum or Plasma</x:v>
      </x:c>
      <x:c r="F3615" s="29" t="str">
        <x:v>Measurement</x:v>
      </x:c>
      <x:c r="G3615" s="26" t="str">
        <x:v>exact LOINC name or curated unambiguous abbreviation present in initial_workup_labs</x:v>
      </x:c>
      <x:c r="H3615" s="26" t="str">
        <x:v>troponin</x:v>
      </x:c>
      <x:c r="I3615" s="26" t="str">
        <x:v>LOINC 2.80</x:v>
      </x:c>
      <x:c r="J3615" s="29" t="str">
        <x:v>https://loinc.org/</x:v>
      </x:c>
      <x:c r="K3615" s="26" t="str">
        <x:v>vocab.concept concept_id=3042837; field=initial_workup_labs</x:v>
      </x:c>
      <x:c r="L3615" s="26" t="str">
        <x:v>Terminology-source verified; pathway applicability requires coding/clinical review</x:v>
      </x:c>
    </x:row>
    <x:row r="3616" ht="34" customHeight="1">
      <x:c r="A3616" s="30" t="n">
        <x:v>54</x:v>
      </x:c>
      <x:c r="B3616" s="26" t="str">
        <x:v>Lower-Limb Amputation (circulatory/diabetic)</x:v>
      </x:c>
      <x:c r="C3616" s="29" t="str">
        <x:v>LOINC</x:v>
      </x:c>
      <x:c r="D3616" s="31" t="str">
        <x:v>33959-8</x:v>
      </x:c>
      <x:c r="E3616" s="26" t="str">
        <x:v>Procalcitonin [Mass/volume] in Serum or Plasma</x:v>
      </x:c>
      <x:c r="F3616" s="29" t="str">
        <x:v>Measurement</x:v>
      </x:c>
      <x:c r="G3616" s="26" t="str">
        <x:v>exact LOINC name or curated unambiguous abbreviation present in initial_workup_labs</x:v>
      </x:c>
      <x:c r="H3616" s="26" t="str">
        <x:v>procalcitonin</x:v>
      </x:c>
      <x:c r="I3616" s="26" t="str">
        <x:v>LOINC 2.80</x:v>
      </x:c>
      <x:c r="J3616" s="29" t="str">
        <x:v>https://loinc.org/</x:v>
      </x:c>
      <x:c r="K3616" s="26" t="str">
        <x:v>vocab.concept concept_id=3046279; field=initial_workup_labs</x:v>
      </x:c>
      <x:c r="L3616" s="26" t="str">
        <x:v>Terminology-source verified; pathway applicability requires coding/clinical review</x:v>
      </x:c>
    </x:row>
    <x:row r="3617" ht="34" customHeight="1">
      <x:c r="A3617" s="30" t="n">
        <x:v>54</x:v>
      </x:c>
      <x:c r="B3617" s="26" t="str">
        <x:v>Lower-Limb Amputation (circulatory/diabetic)</x:v>
      </x:c>
      <x:c r="C3617" s="29" t="str">
        <x:v>LOINC</x:v>
      </x:c>
      <x:c r="D3617" s="31" t="str">
        <x:v>34714-6</x:v>
      </x:c>
      <x:c r="E3617" s="26" t="str">
        <x:v>INR in Blood by Coagulation assay</x:v>
      </x:c>
      <x:c r="F3617" s="29" t="str">
        <x:v>Measurement</x:v>
      </x:c>
      <x:c r="G3617" s="26" t="str">
        <x:v>exact LOINC name or curated unambiguous abbreviation present in initial_workup_labs</x:v>
      </x:c>
      <x:c r="H3617" s="26" t="str">
        <x:v>pt inr</x:v>
      </x:c>
      <x:c r="I3617" s="26" t="str">
        <x:v>LOINC 2.80</x:v>
      </x:c>
      <x:c r="J3617" s="29" t="str">
        <x:v>https://loinc.org/</x:v>
      </x:c>
      <x:c r="K3617" s="26" t="str">
        <x:v>vocab.concept concept_id=3032080; field=initial_workup_labs</x:v>
      </x:c>
      <x:c r="L3617" s="26" t="str">
        <x:v>Terminology-source verified; pathway applicability requires coding/clinical review</x:v>
      </x:c>
    </x:row>
    <x:row r="3618" ht="34" customHeight="1">
      <x:c r="A3618" s="30" t="n">
        <x:v>54</x:v>
      </x:c>
      <x:c r="B3618" s="26" t="str">
        <x:v>Lower-Limb Amputation (circulatory/diabetic)</x:v>
      </x:c>
      <x:c r="C3618" s="29" t="str">
        <x:v>LOINC</x:v>
      </x:c>
      <x:c r="D3618" s="31" t="str">
        <x:v>35648-5</x:v>
      </x:c>
      <x:c r="E3618" s="26" t="str">
        <x:v>C reactive protein [Quintile] in Serum or Plasma by High sensitivity method</x:v>
      </x:c>
      <x:c r="F3618" s="29" t="str">
        <x:v>Measurement</x:v>
      </x:c>
      <x:c r="G3618" s="26" t="str">
        <x:v>exact LOINC name or curated unambiguous abbreviation present in initial_workup_labs</x:v>
      </x:c>
      <x:c r="H3618" s="26" t="str">
        <x:v>crp</x:v>
      </x:c>
      <x:c r="I3618" s="26" t="str">
        <x:v>LOINC 2.80</x:v>
      </x:c>
      <x:c r="J3618" s="29" t="str">
        <x:v>https://loinc.org/</x:v>
      </x:c>
      <x:c r="K3618" s="26" t="str">
        <x:v>vocab.concept concept_id=3034254; field=initial_workup_labs</x:v>
      </x:c>
      <x:c r="L3618" s="26" t="str">
        <x:v>Terminology-source verified; pathway applicability requires coding/clinical review</x:v>
      </x:c>
    </x:row>
    <x:row r="3619" ht="34" customHeight="1">
      <x:c r="A3619" s="30" t="n">
        <x:v>54</x:v>
      </x:c>
      <x:c r="B3619" s="26" t="str">
        <x:v>Lower-Limb Amputation (circulatory/diabetic)</x:v>
      </x:c>
      <x:c r="C3619" s="29" t="str">
        <x:v>LOINC</x:v>
      </x:c>
      <x:c r="D3619" s="31" t="str">
        <x:v>35698-0</x:v>
      </x:c>
      <x:c r="E3619" s="26" t="str">
        <x:v>metFORMIN [Mass/volume] in Serum or Plasma</x:v>
      </x:c>
      <x:c r="F3619" s="29" t="str">
        <x:v>Measurement</x:v>
      </x:c>
      <x:c r="G3619" s="26" t="str">
        <x:v>exact LOINC name or curated unambiguous abbreviation present in initial_workup_labs</x:v>
      </x:c>
      <x:c r="H3619" s="26" t="str">
        <x:v>metformin</x:v>
      </x:c>
      <x:c r="I3619" s="26" t="str">
        <x:v>LOINC 2.80</x:v>
      </x:c>
      <x:c r="J3619" s="29" t="str">
        <x:v>https://loinc.org/</x:v>
      </x:c>
      <x:c r="K3619" s="26" t="str">
        <x:v>vocab.concept concept_id=3037006; field=initial_workup_labs</x:v>
      </x:c>
      <x:c r="L3619" s="26" t="str">
        <x:v>Terminology-source verified; pathway applicability requires coding/clinical review</x:v>
      </x:c>
    </x:row>
    <x:row r="3620" ht="34" customHeight="1">
      <x:c r="A3620" s="30" t="n">
        <x:v>54</x:v>
      </x:c>
      <x:c r="B3620" s="26" t="str">
        <x:v>Lower-Limb Amputation (circulatory/diabetic)</x:v>
      </x:c>
      <x:c r="C3620" s="29" t="str">
        <x:v>LOINC</x:v>
      </x:c>
      <x:c r="D3620" s="31" t="str">
        <x:v>38875-1</x:v>
      </x:c>
      <x:c r="E3620" s="26" t="str">
        <x:v>INR in Platelet poor plasma or blood by Coagulation assay</x:v>
      </x:c>
      <x:c r="F3620" s="29" t="str">
        <x:v>Measurement</x:v>
      </x:c>
      <x:c r="G3620" s="26" t="str">
        <x:v>exact LOINC name or curated unambiguous abbreviation present in initial_workup_labs</x:v>
      </x:c>
      <x:c r="H3620" s="26" t="str">
        <x:v>pt inr</x:v>
      </x:c>
      <x:c r="I3620" s="26" t="str">
        <x:v>LOINC 2.80</x:v>
      </x:c>
      <x:c r="J3620" s="29" t="str">
        <x:v>https://loinc.org/</x:v>
      </x:c>
      <x:c r="K3620" s="26" t="str">
        <x:v>vocab.concept concept_id=3042605; field=initial_workup_labs</x:v>
      </x:c>
      <x:c r="L3620" s="26" t="str">
        <x:v>Terminology-source verified; pathway applicability requires coding/clinical review</x:v>
      </x:c>
    </x:row>
    <x:row r="3621" ht="34" customHeight="1">
      <x:c r="A3621" s="30" t="n">
        <x:v>54</x:v>
      </x:c>
      <x:c r="B3621" s="26" t="str">
        <x:v>Lower-Limb Amputation (circulatory/diabetic)</x:v>
      </x:c>
      <x:c r="C3621" s="29" t="str">
        <x:v>LOINC</x:v>
      </x:c>
      <x:c r="D3621" s="31" t="str">
        <x:v>41995-2</x:v>
      </x:c>
      <x:c r="E3621" s="26" t="str">
        <x:v>Hemoglobin A1c [Mass/volume] in Blood</x:v>
      </x:c>
      <x:c r="F3621" s="29" t="str">
        <x:v>Measurement</x:v>
      </x:c>
      <x:c r="G3621" s="26" t="str">
        <x:v>exact LOINC name or curated unambiguous abbreviation present in initial_workup_labs</x:v>
      </x:c>
      <x:c r="H3621" s="26" t="str">
        <x:v>hba1c</x:v>
      </x:c>
      <x:c r="I3621" s="26" t="str">
        <x:v>LOINC 2.80</x:v>
      </x:c>
      <x:c r="J3621" s="29" t="str">
        <x:v>https://loinc.org/</x:v>
      </x:c>
      <x:c r="K3621" s="26" t="str">
        <x:v>vocab.concept concept_id=3034639; field=initial_workup_labs</x:v>
      </x:c>
      <x:c r="L3621" s="26" t="str">
        <x:v>Terminology-source verified; pathway applicability requires coding/clinical review</x:v>
      </x:c>
    </x:row>
    <x:row r="3622" ht="34" customHeight="1">
      <x:c r="A3622" s="30" t="n">
        <x:v>54</x:v>
      </x:c>
      <x:c r="B3622" s="26" t="str">
        <x:v>Lower-Limb Amputation (circulatory/diabetic)</x:v>
      </x:c>
      <x:c r="C3622" s="29" t="str">
        <x:v>LOINC</x:v>
      </x:c>
      <x:c r="D3622" s="31" t="str">
        <x:v>42757-5</x:v>
      </x:c>
      <x:c r="E3622" s="26" t="str">
        <x:v>Troponin I.cardiac [Mass/volume] in Blood</x:v>
      </x:c>
      <x:c r="F3622" s="29" t="str">
        <x:v>Measurement</x:v>
      </x:c>
      <x:c r="G3622" s="26" t="str">
        <x:v>exact LOINC name or curated unambiguous abbreviation present in initial_workup_labs</x:v>
      </x:c>
      <x:c r="H3622" s="26" t="str">
        <x:v>troponin</x:v>
      </x:c>
      <x:c r="I3622" s="26" t="str">
        <x:v>LOINC 2.80</x:v>
      </x:c>
      <x:c r="J3622" s="29" t="str">
        <x:v>https://loinc.org/</x:v>
      </x:c>
      <x:c r="K3622" s="26" t="str">
        <x:v>vocab.concept concept_id=3033745; field=initial_workup_labs</x:v>
      </x:c>
      <x:c r="L3622" s="26" t="str">
        <x:v>Terminology-source verified; pathway applicability requires coding/clinical review</x:v>
      </x:c>
    </x:row>
    <x:row r="3623" ht="34" customHeight="1">
      <x:c r="A3623" s="30" t="n">
        <x:v>54</x:v>
      </x:c>
      <x:c r="B3623" s="26" t="str">
        <x:v>Lower-Limb Amputation (circulatory/diabetic)</x:v>
      </x:c>
      <x:c r="C3623" s="29" t="str">
        <x:v>LOINC</x:v>
      </x:c>
      <x:c r="D3623" s="31" t="str">
        <x:v>4548-4</x:v>
      </x:c>
      <x:c r="E3623" s="26" t="str">
        <x:v>Hemoglobin A1c/Hemoglobin.total in Blood</x:v>
      </x:c>
      <x:c r="F3623" s="29" t="str">
        <x:v>Measurement</x:v>
      </x:c>
      <x:c r="G3623" s="26" t="str">
        <x:v>exact LOINC name or curated unambiguous abbreviation present in initial_workup_labs</x:v>
      </x:c>
      <x:c r="H3623" s="26" t="str">
        <x:v>hba1c</x:v>
      </x:c>
      <x:c r="I3623" s="26" t="str">
        <x:v>LOINC 2.80</x:v>
      </x:c>
      <x:c r="J3623" s="29" t="str">
        <x:v>https://loinc.org/</x:v>
      </x:c>
      <x:c r="K3623" s="26" t="str">
        <x:v>vocab.concept concept_id=3004410; field=initial_workup_labs</x:v>
      </x:c>
      <x:c r="L3623" s="26" t="str">
        <x:v>Terminology-source verified; pathway applicability requires coding/clinical review</x:v>
      </x:c>
    </x:row>
    <x:row r="3624" ht="34" customHeight="1">
      <x:c r="A3624" s="30" t="n">
        <x:v>54</x:v>
      </x:c>
      <x:c r="B3624" s="26" t="str">
        <x:v>Lower-Limb Amputation (circulatory/diabetic)</x:v>
      </x:c>
      <x:c r="C3624" s="29" t="str">
        <x:v>LOINC</x:v>
      </x:c>
      <x:c r="D3624" s="31" t="str">
        <x:v>4549-2</x:v>
      </x:c>
      <x:c r="E3624" s="26" t="str">
        <x:v>Hemoglobin A1c/Hemoglobin.total in Blood by Electrophoresis</x:v>
      </x:c>
      <x:c r="F3624" s="29" t="str">
        <x:v>Measurement</x:v>
      </x:c>
      <x:c r="G3624" s="26" t="str">
        <x:v>exact LOINC name or curated unambiguous abbreviation present in initial_workup_labs</x:v>
      </x:c>
      <x:c r="H3624" s="26" t="str">
        <x:v>hba1c</x:v>
      </x:c>
      <x:c r="I3624" s="26" t="str">
        <x:v>LOINC 2.80</x:v>
      </x:c>
      <x:c r="J3624" s="29" t="str">
        <x:v>https://loinc.org/</x:v>
      </x:c>
      <x:c r="K3624" s="26" t="str">
        <x:v>vocab.concept concept_id=3003309; field=initial_workup_labs</x:v>
      </x:c>
      <x:c r="L3624" s="26" t="str">
        <x:v>Terminology-source verified; pathway applicability requires coding/clinical review</x:v>
      </x:c>
    </x:row>
    <x:row r="3625" ht="34" customHeight="1">
      <x:c r="A3625" s="30" t="n">
        <x:v>54</x:v>
      </x:c>
      <x:c r="B3625" s="26" t="str">
        <x:v>Lower-Limb Amputation (circulatory/diabetic)</x:v>
      </x:c>
      <x:c r="C3625" s="29" t="str">
        <x:v>LOINC</x:v>
      </x:c>
      <x:c r="D3625" s="31" t="str">
        <x:v>46130-1</x:v>
      </x:c>
      <x:c r="E3625" s="26" t="str">
        <x:v>Prealbumin [Mass/volume] in Serum or Plasma by Nephelometry</x:v>
      </x:c>
      <x:c r="F3625" s="29" t="str">
        <x:v>Measurement</x:v>
      </x:c>
      <x:c r="G3625" s="26" t="str">
        <x:v>exact LOINC name or curated unambiguous abbreviation present in initial_workup_labs</x:v>
      </x:c>
      <x:c r="H3625" s="26" t="str">
        <x:v>prealbumin</x:v>
      </x:c>
      <x:c r="I3625" s="26" t="str">
        <x:v>LOINC 2.80</x:v>
      </x:c>
      <x:c r="J3625" s="29" t="str">
        <x:v>https://loinc.org/</x:v>
      </x:c>
      <x:c r="K3625" s="26" t="str">
        <x:v>vocab.concept concept_id=3044974; field=initial_workup_labs</x:v>
      </x:c>
      <x:c r="L3625" s="26" t="str">
        <x:v>Terminology-source verified; pathway applicability requires coding/clinical review</x:v>
      </x:c>
    </x:row>
    <x:row r="3626" ht="34" customHeight="1">
      <x:c r="A3626" s="30" t="n">
        <x:v>54</x:v>
      </x:c>
      <x:c r="B3626" s="26" t="str">
        <x:v>Lower-Limb Amputation (circulatory/diabetic)</x:v>
      </x:c>
      <x:c r="C3626" s="29" t="str">
        <x:v>LOINC</x:v>
      </x:c>
      <x:c r="D3626" s="31" t="str">
        <x:v>48425-3</x:v>
      </x:c>
      <x:c r="E3626" s="26" t="str">
        <x:v>Troponin T.cardiac [Mass/volume] in Blood</x:v>
      </x:c>
      <x:c r="F3626" s="29" t="str">
        <x:v>Measurement</x:v>
      </x:c>
      <x:c r="G3626" s="26" t="str">
        <x:v>exact LOINC name or curated unambiguous abbreviation present in initial_workup_labs</x:v>
      </x:c>
      <x:c r="H3626" s="26" t="str">
        <x:v>troponin</x:v>
      </x:c>
      <x:c r="I3626" s="26" t="str">
        <x:v>LOINC 2.80</x:v>
      </x:c>
      <x:c r="J3626" s="29" t="str">
        <x:v>https://loinc.org/</x:v>
      </x:c>
      <x:c r="K3626" s="26" t="str">
        <x:v>vocab.concept concept_id=3048529; field=initial_workup_labs</x:v>
      </x:c>
      <x:c r="L3626" s="26" t="str">
        <x:v>Terminology-source verified; pathway applicability requires coding/clinical review</x:v>
      </x:c>
    </x:row>
    <x:row r="3627" ht="34" customHeight="1">
      <x:c r="A3627" s="30" t="n">
        <x:v>54</x:v>
      </x:c>
      <x:c r="B3627" s="26" t="str">
        <x:v>Lower-Limb Amputation (circulatory/diabetic)</x:v>
      </x:c>
      <x:c r="C3627" s="29" t="str">
        <x:v>LOINC</x:v>
      </x:c>
      <x:c r="D3627" s="31" t="str">
        <x:v>48426-1</x:v>
      </x:c>
      <x:c r="E3627" s="26" t="str">
        <x:v>Troponin T.cardiac [Presence] in Blood</x:v>
      </x:c>
      <x:c r="F3627" s="29" t="str">
        <x:v>Measurement</x:v>
      </x:c>
      <x:c r="G3627" s="26" t="str">
        <x:v>exact LOINC name or curated unambiguous abbreviation present in initial_workup_labs</x:v>
      </x:c>
      <x:c r="H3627" s="26" t="str">
        <x:v>troponin</x:v>
      </x:c>
      <x:c r="I3627" s="26" t="str">
        <x:v>LOINC 2.80</x:v>
      </x:c>
      <x:c r="J3627" s="29" t="str">
        <x:v>https://loinc.org/</x:v>
      </x:c>
      <x:c r="K3627" s="26" t="str">
        <x:v>vocab.concept concept_id=3052931; field=initial_workup_labs</x:v>
      </x:c>
      <x:c r="L3627" s="26" t="str">
        <x:v>Terminology-source verified; pathway applicability requires coding/clinical review</x:v>
      </x:c>
    </x:row>
    <x:row r="3628" ht="34" customHeight="1">
      <x:c r="A3628" s="30" t="n">
        <x:v>54</x:v>
      </x:c>
      <x:c r="B3628" s="26" t="str">
        <x:v>Lower-Limb Amputation (circulatory/diabetic)</x:v>
      </x:c>
      <x:c r="C3628" s="29" t="str">
        <x:v>LOINC</x:v>
      </x:c>
      <x:c r="D3628" s="31" t="str">
        <x:v>49563-0</x:v>
      </x:c>
      <x:c r="E3628" s="26" t="str">
        <x:v>Troponin I.cardiac [Mass/volume] in Serum or Plasma by Detection limit &lt;= 0.01 ng/mL</x:v>
      </x:c>
      <x:c r="F3628" s="29" t="str">
        <x:v>Measurement</x:v>
      </x:c>
      <x:c r="G3628" s="26" t="str">
        <x:v>exact LOINC name or curated unambiguous abbreviation present in initial_workup_labs</x:v>
      </x:c>
      <x:c r="H3628" s="26" t="str">
        <x:v>troponin</x:v>
      </x:c>
      <x:c r="I3628" s="26" t="str">
        <x:v>LOINC 2.80</x:v>
      </x:c>
      <x:c r="J3628" s="29" t="str">
        <x:v>https://loinc.org/</x:v>
      </x:c>
      <x:c r="K3628" s="26" t="str">
        <x:v>vocab.concept concept_id=3032971; field=initial_workup_labs</x:v>
      </x:c>
      <x:c r="L3628" s="26" t="str">
        <x:v>Terminology-source verified; pathway applicability requires coding/clinical review</x:v>
      </x:c>
    </x:row>
    <x:row r="3629" ht="34" customHeight="1">
      <x:c r="A3629" s="30" t="n">
        <x:v>54</x:v>
      </x:c>
      <x:c r="B3629" s="26" t="str">
        <x:v>Lower-Limb Amputation (circulatory/diabetic)</x:v>
      </x:c>
      <x:c r="C3629" s="29" t="str">
        <x:v>LOINC</x:v>
      </x:c>
      <x:c r="D3629" s="31" t="str">
        <x:v>50197-3</x:v>
      </x:c>
      <x:c r="E3629" s="26" t="str">
        <x:v>aPTT panel - Platelet poor plasma</x:v>
      </x:c>
      <x:c r="F3629" s="29" t="str">
        <x:v>Measurement</x:v>
      </x:c>
      <x:c r="G3629" s="26" t="str">
        <x:v>exact LOINC name or curated unambiguous abbreviation present in initial_workup_labs</x:v>
      </x:c>
      <x:c r="H3629" s="26" t="str">
        <x:v>aptt</x:v>
      </x:c>
      <x:c r="I3629" s="26" t="str">
        <x:v>LOINC 2.80</x:v>
      </x:c>
      <x:c r="J3629" s="29" t="str">
        <x:v>https://loinc.org/</x:v>
      </x:c>
      <x:c r="K3629" s="26" t="str">
        <x:v>vocab.concept concept_id=3031305; field=initial_workup_labs</x:v>
      </x:c>
      <x:c r="L3629" s="26" t="str">
        <x:v>Terminology-source verified; pathway applicability requires coding/clinical review</x:v>
      </x:c>
    </x:row>
    <x:row r="3630" ht="34" customHeight="1">
      <x:c r="A3630" s="30" t="n">
        <x:v>54</x:v>
      </x:c>
      <x:c r="B3630" s="26" t="str">
        <x:v>Lower-Limb Amputation (circulatory/diabetic)</x:v>
      </x:c>
      <x:c r="C3630" s="29" t="str">
        <x:v>LOINC</x:v>
      </x:c>
      <x:c r="D3630" s="31" t="str">
        <x:v>55429-5</x:v>
      </x:c>
      <x:c r="E3630" s="26" t="str">
        <x:v>Short blood count panel - Blood</x:v>
      </x:c>
      <x:c r="F3630" s="29" t="str">
        <x:v>Measurement</x:v>
      </x:c>
      <x:c r="G3630" s="26" t="str">
        <x:v>exact LOINC name or curated unambiguous abbreviation present in initial_workup_labs</x:v>
      </x:c>
      <x:c r="H3630" s="26" t="str">
        <x:v>cbc</x:v>
      </x:c>
      <x:c r="I3630" s="26" t="str">
        <x:v>LOINC 2.80</x:v>
      </x:c>
      <x:c r="J3630" s="29" t="str">
        <x:v>https://loinc.org/</x:v>
      </x:c>
      <x:c r="K3630" s="26" t="str">
        <x:v>vocab.concept concept_id=40758558; field=initial_workup_labs</x:v>
      </x:c>
      <x:c r="L3630" s="26" t="str">
        <x:v>Terminology-source verified; pathway applicability requires coding/clinical review</x:v>
      </x:c>
    </x:row>
    <x:row r="3631" ht="34" customHeight="1">
      <x:c r="A3631" s="30" t="n">
        <x:v>54</x:v>
      </x:c>
      <x:c r="B3631" s="26" t="str">
        <x:v>Lower-Limb Amputation (circulatory/diabetic)</x:v>
      </x:c>
      <x:c r="C3631" s="29" t="str">
        <x:v>LOINC</x:v>
      </x:c>
      <x:c r="D3631" s="31" t="str">
        <x:v>55548-2</x:v>
      </x:c>
      <x:c r="E3631" s="26" t="str">
        <x:v>metFORMIN [Moles/volume] in Serum or Plasma</x:v>
      </x:c>
      <x:c r="F3631" s="29" t="str">
        <x:v>Measurement</x:v>
      </x:c>
      <x:c r="G3631" s="26" t="str">
        <x:v>exact LOINC name or curated unambiguous abbreviation present in initial_workup_labs</x:v>
      </x:c>
      <x:c r="H3631" s="26" t="str">
        <x:v>metformin</x:v>
      </x:c>
      <x:c r="I3631" s="26" t="str">
        <x:v>LOINC 2.80</x:v>
      </x:c>
      <x:c r="J3631" s="29" t="str">
        <x:v>https://loinc.org/</x:v>
      </x:c>
      <x:c r="K3631" s="26" t="str">
        <x:v>vocab.concept concept_id=40758677; field=initial_workup_labs</x:v>
      </x:c>
      <x:c r="L3631" s="26" t="str">
        <x:v>Terminology-source verified; pathway applicability requires coding/clinical review</x:v>
      </x:c>
    </x:row>
    <x:row r="3632" ht="34" customHeight="1">
      <x:c r="A3632" s="30" t="n">
        <x:v>54</x:v>
      </x:c>
      <x:c r="B3632" s="26" t="str">
        <x:v>Lower-Limb Amputation (circulatory/diabetic)</x:v>
      </x:c>
      <x:c r="C3632" s="29" t="str">
        <x:v>LOINC</x:v>
      </x:c>
      <x:c r="D3632" s="31" t="str">
        <x:v>57021-8</x:v>
      </x:c>
      <x:c r="E3632" s="26" t="str">
        <x:v>CBC W Auto Differential panel - Blood</x:v>
      </x:c>
      <x:c r="F3632" s="29" t="str">
        <x:v>Measurement</x:v>
      </x:c>
      <x:c r="G3632" s="26" t="str">
        <x:v>exact LOINC name or curated unambiguous abbreviation present in initial_workup_labs</x:v>
      </x:c>
      <x:c r="H3632" s="26" t="str">
        <x:v>cbc</x:v>
      </x:c>
      <x:c r="I3632" s="26" t="str">
        <x:v>LOINC 2.80</x:v>
      </x:c>
      <x:c r="J3632" s="29" t="str">
        <x:v>https://loinc.org/</x:v>
      </x:c>
      <x:c r="K3632" s="26" t="str">
        <x:v>vocab.concept concept_id=40760140; field=initial_workup_labs</x:v>
      </x:c>
      <x:c r="L3632" s="26" t="str">
        <x:v>Terminology-source verified; pathway applicability requires coding/clinical review</x:v>
      </x:c>
    </x:row>
    <x:row r="3633" ht="34" customHeight="1">
      <x:c r="A3633" s="30" t="n">
        <x:v>54</x:v>
      </x:c>
      <x:c r="B3633" s="26" t="str">
        <x:v>Lower-Limb Amputation (circulatory/diabetic)</x:v>
      </x:c>
      <x:c r="C3633" s="29" t="str">
        <x:v>LOINC</x:v>
      </x:c>
      <x:c r="D3633" s="31" t="str">
        <x:v>57022-6</x:v>
      </x:c>
      <x:c r="E3633" s="26" t="str">
        <x:v>CBC W Reflex Manual Differential panel - Blood</x:v>
      </x:c>
      <x:c r="F3633" s="29" t="str">
        <x:v>Measurement</x:v>
      </x:c>
      <x:c r="G3633" s="26" t="str">
        <x:v>exact LOINC name or curated unambiguous abbreviation present in initial_workup_labs</x:v>
      </x:c>
      <x:c r="H3633" s="26" t="str">
        <x:v>cbc</x:v>
      </x:c>
      <x:c r="I3633" s="26" t="str">
        <x:v>LOINC 2.80</x:v>
      </x:c>
      <x:c r="J3633" s="29" t="str">
        <x:v>https://loinc.org/</x:v>
      </x:c>
      <x:c r="K3633" s="26" t="str">
        <x:v>vocab.concept concept_id=40760141; field=initial_workup_labs</x:v>
      </x:c>
      <x:c r="L3633" s="26" t="str">
        <x:v>Terminology-source verified; pathway applicability requires coding/clinical review</x:v>
      </x:c>
    </x:row>
    <x:row r="3634" ht="34" customHeight="1">
      <x:c r="A3634" s="30" t="n">
        <x:v>54</x:v>
      </x:c>
      <x:c r="B3634" s="26" t="str">
        <x:v>Lower-Limb Amputation (circulatory/diabetic)</x:v>
      </x:c>
      <x:c r="C3634" s="29" t="str">
        <x:v>LOINC</x:v>
      </x:c>
      <x:c r="D3634" s="31" t="str">
        <x:v>57782-5</x:v>
      </x:c>
      <x:c r="E3634" s="26" t="str">
        <x:v>CBC W Ordered Manual Differential panel - Blood</x:v>
      </x:c>
      <x:c r="F3634" s="29" t="str">
        <x:v>Measurement</x:v>
      </x:c>
      <x:c r="G3634" s="26" t="str">
        <x:v>exact LOINC name or curated unambiguous abbreviation present in initial_workup_labs</x:v>
      </x:c>
      <x:c r="H3634" s="26" t="str">
        <x:v>cbc</x:v>
      </x:c>
      <x:c r="I3634" s="26" t="str">
        <x:v>LOINC 2.80</x:v>
      </x:c>
      <x:c r="J3634" s="29" t="str">
        <x:v>https://loinc.org/</x:v>
      </x:c>
      <x:c r="K3634" s="26" t="str">
        <x:v>vocab.concept concept_id=40760892; field=initial_workup_labs</x:v>
      </x:c>
      <x:c r="L3634" s="26" t="str">
        <x:v>Terminology-source verified; pathway applicability requires coding/clinical review</x:v>
      </x:c>
    </x:row>
    <x:row r="3635" ht="34" customHeight="1">
      <x:c r="A3635" s="30" t="n">
        <x:v>54</x:v>
      </x:c>
      <x:c r="B3635" s="26" t="str">
        <x:v>Lower-Limb Amputation (circulatory/diabetic)</x:v>
      </x:c>
      <x:c r="C3635" s="29" t="str">
        <x:v>LOINC</x:v>
      </x:c>
      <x:c r="D3635" s="31" t="str">
        <x:v>59261-8</x:v>
      </x:c>
      <x:c r="E3635" s="26" t="str">
        <x:v>Hemoglobin A1c/Hemoglobin.total in Blood by IFCC protocol</x:v>
      </x:c>
      <x:c r="F3635" s="29" t="str">
        <x:v>Measurement</x:v>
      </x:c>
      <x:c r="G3635" s="26" t="str">
        <x:v>exact LOINC name or curated unambiguous abbreviation present in initial_workup_labs</x:v>
      </x:c>
      <x:c r="H3635" s="26" t="str">
        <x:v>hba1c</x:v>
      </x:c>
      <x:c r="I3635" s="26" t="str">
        <x:v>LOINC 2.80</x:v>
      </x:c>
      <x:c r="J3635" s="29" t="str">
        <x:v>https://loinc.org/</x:v>
      </x:c>
      <x:c r="K3635" s="26" t="str">
        <x:v>vocab.concept concept_id=40762352; field=initial_workup_labs</x:v>
      </x:c>
      <x:c r="L3635" s="26" t="str">
        <x:v>Terminology-source verified; pathway applicability requires coding/clinical review</x:v>
      </x:c>
    </x:row>
    <x:row r="3636" ht="34" customHeight="1">
      <x:c r="A3636" s="30" t="n">
        <x:v>54</x:v>
      </x:c>
      <x:c r="B3636" s="26" t="str">
        <x:v>Lower-Limb Amputation (circulatory/diabetic)</x:v>
      </x:c>
      <x:c r="C3636" s="29" t="str">
        <x:v>LOINC</x:v>
      </x:c>
      <x:c r="D3636" s="31" t="str">
        <x:v>62388-4</x:v>
      </x:c>
      <x:c r="E3636" s="26" t="str">
        <x:v>Hemoglobin A1c/Hemoglobin.total in Blood by JDS/JSCC protocol</x:v>
      </x:c>
      <x:c r="F3636" s="29" t="str">
        <x:v>Measurement</x:v>
      </x:c>
      <x:c r="G3636" s="26" t="str">
        <x:v>exact LOINC name or curated unambiguous abbreviation present in initial_workup_labs</x:v>
      </x:c>
      <x:c r="H3636" s="26" t="str">
        <x:v>hba1c</x:v>
      </x:c>
      <x:c r="I3636" s="26" t="str">
        <x:v>LOINC 2.80</x:v>
      </x:c>
      <x:c r="J3636" s="29" t="str">
        <x:v>https://loinc.org/</x:v>
      </x:c>
      <x:c r="K3636" s="26" t="str">
        <x:v>vocab.concept concept_id=40765129; field=initial_workup_labs</x:v>
      </x:c>
      <x:c r="L3636" s="26" t="str">
        <x:v>Terminology-source verified; pathway applicability requires coding/clinical review</x:v>
      </x:c>
    </x:row>
    <x:row r="3637" ht="34" customHeight="1">
      <x:c r="A3637" s="30" t="n">
        <x:v>54</x:v>
      </x:c>
      <x:c r="B3637" s="26" t="str">
        <x:v>Lower-Limb Amputation (circulatory/diabetic)</x:v>
      </x:c>
      <x:c r="C3637" s="29" t="str">
        <x:v>LOINC</x:v>
      </x:c>
      <x:c r="D3637" s="31" t="str">
        <x:v>6301-6</x:v>
      </x:c>
      <x:c r="E3637" s="26" t="str">
        <x:v>INR in Platelet poor plasma by Coagulation assay</x:v>
      </x:c>
      <x:c r="F3637" s="29" t="str">
        <x:v>Measurement</x:v>
      </x:c>
      <x:c r="G3637" s="26" t="str">
        <x:v>exact LOINC name or curated unambiguous abbreviation present in initial_workup_labs</x:v>
      </x:c>
      <x:c r="H3637" s="26" t="str">
        <x:v>pt inr</x:v>
      </x:c>
      <x:c r="I3637" s="26" t="str">
        <x:v>LOINC 2.80</x:v>
      </x:c>
      <x:c r="J3637" s="29" t="str">
        <x:v>https://loinc.org/</x:v>
      </x:c>
      <x:c r="K3637" s="26" t="str">
        <x:v>vocab.concept concept_id=3022217; field=initial_workup_labs</x:v>
      </x:c>
      <x:c r="L3637" s="26" t="str">
        <x:v>Terminology-source verified; pathway applicability requires coding/clinical review</x:v>
      </x:c>
    </x:row>
    <x:row r="3638" ht="34" customHeight="1">
      <x:c r="A3638" s="30" t="n">
        <x:v>54</x:v>
      </x:c>
      <x:c r="B3638" s="26" t="str">
        <x:v>Lower-Limb Amputation (circulatory/diabetic)</x:v>
      </x:c>
      <x:c r="C3638" s="29" t="str">
        <x:v>LOINC</x:v>
      </x:c>
      <x:c r="D3638" s="31" t="str">
        <x:v>6598-7</x:v>
      </x:c>
      <x:c r="E3638" s="26" t="str">
        <x:v>Troponin T.cardiac [Mass/volume] in Serum or Plasma</x:v>
      </x:c>
      <x:c r="F3638" s="29" t="str">
        <x:v>Measurement</x:v>
      </x:c>
      <x:c r="G3638" s="26" t="str">
        <x:v>exact LOINC name or curated unambiguous abbreviation present in initial_workup_labs</x:v>
      </x:c>
      <x:c r="H3638" s="26" t="str">
        <x:v>troponin</x:v>
      </x:c>
      <x:c r="I3638" s="26" t="str">
        <x:v>LOINC 2.80</x:v>
      </x:c>
      <x:c r="J3638" s="29" t="str">
        <x:v>https://loinc.org/</x:v>
      </x:c>
      <x:c r="K3638" s="26" t="str">
        <x:v>vocab.concept concept_id=3019800; field=initial_workup_labs</x:v>
      </x:c>
      <x:c r="L3638" s="26" t="str">
        <x:v>Terminology-source verified; pathway applicability requires coding/clinical review</x:v>
      </x:c>
    </x:row>
    <x:row r="3639" ht="34" customHeight="1">
      <x:c r="A3639" s="30" t="n">
        <x:v>54</x:v>
      </x:c>
      <x:c r="B3639" s="26" t="str">
        <x:v>Lower-Limb Amputation (circulatory/diabetic)</x:v>
      </x:c>
      <x:c r="C3639" s="29" t="str">
        <x:v>LOINC</x:v>
      </x:c>
      <x:c r="D3639" s="31" t="str">
        <x:v>67151-1</x:v>
      </x:c>
      <x:c r="E3639" s="26" t="str">
        <x:v>Troponin T.cardiac [Mass/volume] in Serum or Plasma by High sensitivity method</x:v>
      </x:c>
      <x:c r="F3639" s="29" t="str">
        <x:v>Measurement</x:v>
      </x:c>
      <x:c r="G3639" s="26" t="str">
        <x:v>exact LOINC name or curated unambiguous abbreviation present in initial_workup_labs</x:v>
      </x:c>
      <x:c r="H3639" s="26" t="str">
        <x:v>troponin</x:v>
      </x:c>
      <x:c r="I3639" s="26" t="str">
        <x:v>LOINC 2.80</x:v>
      </x:c>
      <x:c r="J3639" s="29" t="str">
        <x:v>https://loinc.org/</x:v>
      </x:c>
      <x:c r="K3639" s="26" t="str">
        <x:v>vocab.concept concept_id=40769783; field=initial_workup_labs</x:v>
      </x:c>
      <x:c r="L3639" s="26" t="str">
        <x:v>Terminology-source verified; pathway applicability requires coding/clinical review</x:v>
      </x:c>
    </x:row>
    <x:row r="3640" ht="34" customHeight="1">
      <x:c r="A3640" s="30" t="n">
        <x:v>54</x:v>
      </x:c>
      <x:c r="B3640" s="26" t="str">
        <x:v>Lower-Limb Amputation (circulatory/diabetic)</x:v>
      </x:c>
      <x:c r="C3640" s="29" t="str">
        <x:v>LOINC</x:v>
      </x:c>
      <x:c r="D3640" s="31" t="str">
        <x:v>6793-4</x:v>
      </x:c>
      <x:c r="E3640" s="26" t="str">
        <x:v>Prealbumin [Mass/volume] in Serum or Plasma by Immunoassay</x:v>
      </x:c>
      <x:c r="F3640" s="29" t="str">
        <x:v>Measurement</x:v>
      </x:c>
      <x:c r="G3640" s="26" t="str">
        <x:v>exact LOINC name or curated unambiguous abbreviation present in initial_workup_labs</x:v>
      </x:c>
      <x:c r="H3640" s="26" t="str">
        <x:v>prealbumin</x:v>
      </x:c>
      <x:c r="I3640" s="26" t="str">
        <x:v>LOINC 2.80</x:v>
      </x:c>
      <x:c r="J3640" s="29" t="str">
        <x:v>https://loinc.org/</x:v>
      </x:c>
      <x:c r="K3640" s="26" t="str">
        <x:v>vocab.concept concept_id=3017925; field=initial_workup_labs</x:v>
      </x:c>
      <x:c r="L3640" s="26" t="str">
        <x:v>Terminology-source verified; pathway applicability requires coding/clinical review</x:v>
      </x:c>
    </x:row>
    <x:row r="3641" ht="34" customHeight="1">
      <x:c r="A3641" s="30" t="n">
        <x:v>54</x:v>
      </x:c>
      <x:c r="B3641" s="26" t="str">
        <x:v>Lower-Limb Amputation (circulatory/diabetic)</x:v>
      </x:c>
      <x:c r="C3641" s="29" t="str">
        <x:v>LOINC</x:v>
      </x:c>
      <x:c r="D3641" s="31" t="str">
        <x:v>71426-1</x:v>
      </x:c>
      <x:c r="E3641" s="26" t="str">
        <x:v>C reactive protein [Mass/volume] in Blood by High sensitivity method</x:v>
      </x:c>
      <x:c r="F3641" s="29" t="str">
        <x:v>Measurement</x:v>
      </x:c>
      <x:c r="G3641" s="26" t="str">
        <x:v>exact LOINC name or curated unambiguous abbreviation present in initial_workup_labs</x:v>
      </x:c>
      <x:c r="H3641" s="26" t="str">
        <x:v>crp</x:v>
      </x:c>
      <x:c r="I3641" s="26" t="str">
        <x:v>LOINC 2.80</x:v>
      </x:c>
      <x:c r="J3641" s="29" t="str">
        <x:v>https://loinc.org/</x:v>
      </x:c>
      <x:c r="K3641" s="26" t="str">
        <x:v>vocab.concept concept_id=42870365; field=initial_workup_labs</x:v>
      </x:c>
      <x:c r="L3641" s="26" t="str">
        <x:v>Terminology-source verified; pathway applicability requires coding/clinical review</x:v>
      </x:c>
    </x:row>
    <x:row r="3642" ht="34" customHeight="1">
      <x:c r="A3642" s="30" t="n">
        <x:v>54</x:v>
      </x:c>
      <x:c r="B3642" s="26" t="str">
        <x:v>Lower-Limb Amputation (circulatory/diabetic)</x:v>
      </x:c>
      <x:c r="C3642" s="29" t="str">
        <x:v>LOINC</x:v>
      </x:c>
      <x:c r="D3642" s="31" t="str">
        <x:v>71875-9</x:v>
      </x:c>
      <x:c r="E3642" s="26" t="str">
        <x:v>Hemoglobin A1c/Hemoglobin.total [Pure mass fraction] in Blood</x:v>
      </x:c>
      <x:c r="F3642" s="29" t="str">
        <x:v>Measurement</x:v>
      </x:c>
      <x:c r="G3642" s="26" t="str">
        <x:v>exact LOINC name or curated unambiguous abbreviation present in initial_workup_labs</x:v>
      </x:c>
      <x:c r="H3642" s="26" t="str">
        <x:v>hba1c</x:v>
      </x:c>
      <x:c r="I3642" s="26" t="str">
        <x:v>LOINC 2.80</x:v>
      </x:c>
      <x:c r="J3642" s="29" t="str">
        <x:v>https://loinc.org/</x:v>
      </x:c>
      <x:c r="K3642" s="26" t="str">
        <x:v>vocab.concept concept_id=42869630; field=initial_workup_labs</x:v>
      </x:c>
      <x:c r="L3642" s="26" t="str">
        <x:v>Terminology-source verified; pathway applicability requires coding/clinical review</x:v>
      </x:c>
    </x:row>
    <x:row r="3643" ht="34" customHeight="1">
      <x:c r="A3643" s="30" t="n">
        <x:v>54</x:v>
      </x:c>
      <x:c r="B3643" s="26" t="str">
        <x:v>Lower-Limb Amputation (circulatory/diabetic)</x:v>
      </x:c>
      <x:c r="C3643" s="29" t="str">
        <x:v>LOINC</x:v>
      </x:c>
      <x:c r="D3643" s="31" t="str">
        <x:v>75241-0</x:v>
      </x:c>
      <x:c r="E3643" s="26" t="str">
        <x:v>Procalcitonin [Mass/volume] in Serum or Plasma by Immunoassay</x:v>
      </x:c>
      <x:c r="F3643" s="29" t="str">
        <x:v>Measurement</x:v>
      </x:c>
      <x:c r="G3643" s="26" t="str">
        <x:v>exact LOINC name or curated unambiguous abbreviation present in initial_workup_labs</x:v>
      </x:c>
      <x:c r="H3643" s="26" t="str">
        <x:v>procalcitonin</x:v>
      </x:c>
      <x:c r="I3643" s="26" t="str">
        <x:v>LOINC 2.80</x:v>
      </x:c>
      <x:c r="J3643" s="29" t="str">
        <x:v>https://loinc.org/</x:v>
      </x:c>
      <x:c r="K3643" s="26" t="str">
        <x:v>vocab.concept concept_id=44817130; field=initial_workup_labs</x:v>
      </x:c>
      <x:c r="L3643" s="26" t="str">
        <x:v>Terminology-source verified; pathway applicability requires coding/clinical review</x:v>
      </x:c>
    </x:row>
    <x:row r="3644" ht="34" customHeight="1">
      <x:c r="A3644" s="30" t="n">
        <x:v>54</x:v>
      </x:c>
      <x:c r="B3644" s="26" t="str">
        <x:v>Lower-Limb Amputation (circulatory/diabetic)</x:v>
      </x:c>
      <x:c r="C3644" s="29" t="str">
        <x:v>LOINC</x:v>
      </x:c>
      <x:c r="D3644" s="31" t="str">
        <x:v>76399-5</x:v>
      </x:c>
      <x:c r="E3644" s="26" t="str">
        <x:v>Troponin I.cardiac [Presence] in Serum, Plasma or Blood by Rapid immunoassay</x:v>
      </x:c>
      <x:c r="F3644" s="29" t="str">
        <x:v>Measurement</x:v>
      </x:c>
      <x:c r="G3644" s="26" t="str">
        <x:v>exact LOINC name or curated unambiguous abbreviation present in initial_workup_labs</x:v>
      </x:c>
      <x:c r="H3644" s="26" t="str">
        <x:v>troponin</x:v>
      </x:c>
      <x:c r="I3644" s="26" t="str">
        <x:v>LOINC 2.80</x:v>
      </x:c>
      <x:c r="J3644" s="29" t="str">
        <x:v>https://loinc.org/</x:v>
      </x:c>
      <x:c r="K3644" s="26" t="str">
        <x:v>vocab.concept concept_id=46235895; field=initial_workup_labs</x:v>
      </x:c>
      <x:c r="L3644" s="26" t="str">
        <x:v>Terminology-source verified; pathway applicability requires coding/clinical review</x:v>
      </x:c>
    </x:row>
    <x:row r="3645" ht="34" customHeight="1">
      <x:c r="A3645" s="30" t="n">
        <x:v>54</x:v>
      </x:c>
      <x:c r="B3645" s="26" t="str">
        <x:v>Lower-Limb Amputation (circulatory/diabetic)</x:v>
      </x:c>
      <x:c r="C3645" s="29" t="str">
        <x:v>LOINC</x:v>
      </x:c>
      <x:c r="D3645" s="31" t="str">
        <x:v>76485-2</x:v>
      </x:c>
      <x:c r="E3645" s="26" t="str">
        <x:v>C reactive protein [Moles/volume] in Serum or Plasma</x:v>
      </x:c>
      <x:c r="F3645" s="29" t="str">
        <x:v>Measurement</x:v>
      </x:c>
      <x:c r="G3645" s="26" t="str">
        <x:v>exact LOINC name or curated unambiguous abbreviation present in initial_workup_labs</x:v>
      </x:c>
      <x:c r="H3645" s="26" t="str">
        <x:v>crp</x:v>
      </x:c>
      <x:c r="I3645" s="26" t="str">
        <x:v>LOINC 2.80</x:v>
      </x:c>
      <x:c r="J3645" s="29" t="str">
        <x:v>https://loinc.org/</x:v>
      </x:c>
      <x:c r="K3645" s="26" t="str">
        <x:v>vocab.concept concept_id=46234770; field=initial_workup_labs</x:v>
      </x:c>
      <x:c r="L3645" s="26" t="str">
        <x:v>Terminology-source verified; pathway applicability requires coding/clinical review</x:v>
      </x:c>
    </x:row>
    <x:row r="3646" ht="34" customHeight="1">
      <x:c r="A3646" s="30" t="n">
        <x:v>54</x:v>
      </x:c>
      <x:c r="B3646" s="26" t="str">
        <x:v>Lower-Limb Amputation (circulatory/diabetic)</x:v>
      </x:c>
      <x:c r="C3646" s="29" t="str">
        <x:v>LOINC</x:v>
      </x:c>
      <x:c r="D3646" s="31" t="str">
        <x:v>76486-0</x:v>
      </x:c>
      <x:c r="E3646" s="26" t="str">
        <x:v>C reactive protein [Moles/volume] in Serum or Plasma by High sensitivity method</x:v>
      </x:c>
      <x:c r="F3646" s="29" t="str">
        <x:v>Measurement</x:v>
      </x:c>
      <x:c r="G3646" s="26" t="str">
        <x:v>exact LOINC name or curated unambiguous abbreviation present in initial_workup_labs</x:v>
      </x:c>
      <x:c r="H3646" s="26" t="str">
        <x:v>crp</x:v>
      </x:c>
      <x:c r="I3646" s="26" t="str">
        <x:v>LOINC 2.80</x:v>
      </x:c>
      <x:c r="J3646" s="29" t="str">
        <x:v>https://loinc.org/</x:v>
      </x:c>
      <x:c r="K3646" s="26" t="str">
        <x:v>vocab.concept concept_id=46234771; field=initial_workup_labs</x:v>
      </x:c>
      <x:c r="L3646" s="26" t="str">
        <x:v>Terminology-source verified; pathway applicability requires coding/clinical review</x:v>
      </x:c>
    </x:row>
    <x:row r="3647" ht="34" customHeight="1">
      <x:c r="A3647" s="30" t="n">
        <x:v>54</x:v>
      </x:c>
      <x:c r="B3647" s="26" t="str">
        <x:v>Lower-Limb Amputation (circulatory/diabetic)</x:v>
      </x:c>
      <x:c r="C3647" s="29" t="str">
        <x:v>LOINC</x:v>
      </x:c>
      <x:c r="D3647" s="31" t="str">
        <x:v>77192-3</x:v>
      </x:c>
      <x:c r="E3647" s="26" t="str">
        <x:v>Prealbumin [Moles/volume] in Serum or Plasma</x:v>
      </x:c>
      <x:c r="F3647" s="29" t="str">
        <x:v>Measurement</x:v>
      </x:c>
      <x:c r="G3647" s="26" t="str">
        <x:v>exact LOINC name or curated unambiguous abbreviation present in initial_workup_labs</x:v>
      </x:c>
      <x:c r="H3647" s="26" t="str">
        <x:v>prealbumin</x:v>
      </x:c>
      <x:c r="I3647" s="26" t="str">
        <x:v>LOINC 2.80</x:v>
      </x:c>
      <x:c r="J3647" s="29" t="str">
        <x:v>https://loinc.org/</x:v>
      </x:c>
      <x:c r="K3647" s="26" t="str">
        <x:v>vocab.concept concept_id=46237024; field=initial_workup_labs</x:v>
      </x:c>
      <x:c r="L3647" s="26" t="str">
        <x:v>Terminology-source verified; pathway applicability requires coding/clinical review</x:v>
      </x:c>
    </x:row>
    <x:row r="3648" ht="34" customHeight="1">
      <x:c r="A3648" s="30" t="n">
        <x:v>54</x:v>
      </x:c>
      <x:c r="B3648" s="26" t="str">
        <x:v>Lower-Limb Amputation (circulatory/diabetic)</x:v>
      </x:c>
      <x:c r="C3648" s="29" t="str">
        <x:v>LOINC</x:v>
      </x:c>
      <x:c r="D3648" s="31" t="str">
        <x:v>89575-5</x:v>
      </x:c>
      <x:c r="E3648" s="26" t="str">
        <x:v>Troponin T.cardiac [Interpretation] in Serum or Plasma Qualitative by High sensitivity method</x:v>
      </x:c>
      <x:c r="F3648" s="29" t="str">
        <x:v>Measurement</x:v>
      </x:c>
      <x:c r="G3648" s="26" t="str">
        <x:v>exact LOINC name or curated unambiguous abbreviation present in initial_workup_labs</x:v>
      </x:c>
      <x:c r="H3648" s="26" t="str">
        <x:v>troponin</x:v>
      </x:c>
      <x:c r="I3648" s="26" t="str">
        <x:v>LOINC 2.80</x:v>
      </x:c>
      <x:c r="J3648" s="29" t="str">
        <x:v>https://loinc.org/</x:v>
      </x:c>
      <x:c r="K3648" s="26" t="str">
        <x:v>vocab.concept concept_id=36304662; field=initial_workup_labs</x:v>
      </x:c>
      <x:c r="L3648" s="26" t="str">
        <x:v>Terminology-source verified; pathway applicability requires coding/clinical review</x:v>
      </x:c>
    </x:row>
    <x:row r="3649" ht="34" customHeight="1">
      <x:c r="A3649" s="30" t="n">
        <x:v>54</x:v>
      </x:c>
      <x:c r="B3649" s="26" t="str">
        <x:v>Lower-Limb Amputation (circulatory/diabetic)</x:v>
      </x:c>
      <x:c r="C3649" s="29" t="str">
        <x:v>LOINC</x:v>
      </x:c>
      <x:c r="D3649" s="31" t="str">
        <x:v>89578-9</x:v>
      </x:c>
      <x:c r="E3649" s="26" t="str">
        <x:v>Troponin I.cardiac [Interpretation] in Serum or Plasma Qualitative by High sensitivity method</x:v>
      </x:c>
      <x:c r="F3649" s="29" t="str">
        <x:v>Measurement</x:v>
      </x:c>
      <x:c r="G3649" s="26" t="str">
        <x:v>exact LOINC name or curated unambiguous abbreviation present in initial_workup_labs</x:v>
      </x:c>
      <x:c r="H3649" s="26" t="str">
        <x:v>troponin</x:v>
      </x:c>
      <x:c r="I3649" s="26" t="str">
        <x:v>LOINC 2.80</x:v>
      </x:c>
      <x:c r="J3649" s="29" t="str">
        <x:v>https://loinc.org/</x:v>
      </x:c>
      <x:c r="K3649" s="26" t="str">
        <x:v>vocab.concept concept_id=36304114; field=initial_workup_labs</x:v>
      </x:c>
      <x:c r="L3649" s="26" t="str">
        <x:v>Terminology-source verified; pathway applicability requires coding/clinical review</x:v>
      </x:c>
    </x:row>
    <x:row r="3650" ht="34" customHeight="1">
      <x:c r="A3650" s="30" t="n">
        <x:v>54</x:v>
      </x:c>
      <x:c r="B3650" s="26" t="str">
        <x:v>Lower-Limb Amputation (circulatory/diabetic)</x:v>
      </x:c>
      <x:c r="C3650" s="29" t="str">
        <x:v>LOINC</x:v>
      </x:c>
      <x:c r="D3650" s="31" t="str">
        <x:v>89579-7</x:v>
      </x:c>
      <x:c r="E3650" s="26" t="str">
        <x:v>Troponin I.cardiac [Mass/volume] in Serum or Plasma by High sensitivity method</x:v>
      </x:c>
      <x:c r="F3650" s="29" t="str">
        <x:v>Measurement</x:v>
      </x:c>
      <x:c r="G3650" s="26" t="str">
        <x:v>exact LOINC name or curated unambiguous abbreviation present in initial_workup_labs</x:v>
      </x:c>
      <x:c r="H3650" s="26" t="str">
        <x:v>troponin</x:v>
      </x:c>
      <x:c r="I3650" s="26" t="str">
        <x:v>LOINC 2.80</x:v>
      </x:c>
      <x:c r="J3650" s="29" t="str">
        <x:v>https://loinc.org/</x:v>
      </x:c>
      <x:c r="K3650" s="26" t="str">
        <x:v>vocab.concept concept_id=36306105; field=initial_workup_labs</x:v>
      </x:c>
      <x:c r="L3650" s="26" t="str">
        <x:v>Terminology-source verified; pathway applicability requires coding/clinical review</x:v>
      </x:c>
    </x:row>
    <x:row r="3651" ht="34" customHeight="1">
      <x:c r="A3651" s="30" t="n">
        <x:v>54</x:v>
      </x:c>
      <x:c r="B3651" s="26" t="str">
        <x:v>Lower-Limb Amputation (circulatory/diabetic)</x:v>
      </x:c>
      <x:c r="C3651" s="29" t="str">
        <x:v>LOINC</x:v>
      </x:c>
      <x:c r="D3651" s="31" t="str">
        <x:v>99099-4</x:v>
      </x:c>
      <x:c r="E3651" s="26" t="str">
        <x:v>Procalcitonin [Moles/volume] in Serum or Plasma</x:v>
      </x:c>
      <x:c r="F3651" s="29" t="str">
        <x:v>Measurement</x:v>
      </x:c>
      <x:c r="G3651" s="26" t="str">
        <x:v>exact LOINC name or curated unambiguous abbreviation present in initial_workup_labs</x:v>
      </x:c>
      <x:c r="H3651" s="26" t="str">
        <x:v>procalcitonin</x:v>
      </x:c>
      <x:c r="I3651" s="26" t="str">
        <x:v>LOINC 2.80</x:v>
      </x:c>
      <x:c r="J3651" s="29" t="str">
        <x:v>https://loinc.org/</x:v>
      </x:c>
      <x:c r="K3651" s="26" t="str">
        <x:v>vocab.concept concept_id=1988947; field=initial_workup_labs</x:v>
      </x:c>
      <x:c r="L3651" s="26" t="str">
        <x:v>Terminology-source verified; pathway applicability requires coding/clinical review</x:v>
      </x:c>
    </x:row>
    <x:row r="3652" ht="34" customHeight="1">
      <x:c r="A3652" s="30" t="n">
        <x:v>54</x:v>
      </x:c>
      <x:c r="B3652" s="26" t="str">
        <x:v>Lower-Limb Amputation (circulatory/diabetic)</x:v>
      </x:c>
      <x:c r="C3652" s="29" t="str">
        <x:v>CPT</x:v>
      </x:c>
      <x:c r="D3652" s="31" t="str">
        <x:v>27290</x:v>
      </x:c>
      <x:c r="E3652" s="26" t="str">
        <x:v>Amputation of leg at hip</x:v>
      </x:c>
      <x:c r="F3652" s="29" t="str">
        <x:v>Procedure</x:v>
      </x:c>
      <x:c r="G3652" s="26" t="str">
        <x:v>official CPT descriptor matches pathway-defining procedure term</x:v>
      </x:c>
      <x:c r="H3652" s="26" t="str">
        <x:v>leg amputation</x:v>
      </x:c>
      <x:c r="I3652" s="26" t="str">
        <x:v>CY2026 OPPS Addendum B, July 2026 update; CPT copyright 2025 AMA</x:v>
      </x:c>
      <x:c r="J3652" s="29" t="str">
        <x:v>https://www.cms.gov/medicare/payment/prospective-payment-systems/hospital-outpatient-pps/quarterly-addenda-updates/july-2026-addendum-b</x:v>
      </x:c>
      <x:c r="K3652" s="26" t="str">
        <x:v>CMS CY2026 OPPS Addendum B July 2026 row</x:v>
      </x:c>
      <x:c r="L3652" s="26" t="str">
        <x:v>Terminology-source verified; pathway applicability requires coding/clinical review</x:v>
      </x:c>
    </x:row>
    <x:row r="3653" ht="34" customHeight="1">
      <x:c r="A3653" s="30" t="n">
        <x:v>54</x:v>
      </x:c>
      <x:c r="B3653" s="26" t="str">
        <x:v>Lower-Limb Amputation (circulatory/diabetic)</x:v>
      </x:c>
      <x:c r="C3653" s="29" t="str">
        <x:v>CPT</x:v>
      </x:c>
      <x:c r="D3653" s="31" t="str">
        <x:v>27295</x:v>
      </x:c>
      <x:c r="E3653" s="26" t="str">
        <x:v>Amputation of leg at hip</x:v>
      </x:c>
      <x:c r="F3653" s="29" t="str">
        <x:v>Procedure</x:v>
      </x:c>
      <x:c r="G3653" s="26" t="str">
        <x:v>official CPT descriptor matches pathway-defining procedure term</x:v>
      </x:c>
      <x:c r="H3653" s="26" t="str">
        <x:v>leg amputation</x:v>
      </x:c>
      <x:c r="I3653" s="26" t="str">
        <x:v>CY2026 OPPS Addendum B, July 2026 update; CPT copyright 2025 AMA</x:v>
      </x:c>
      <x:c r="J3653" s="29" t="str">
        <x:v>https://www.cms.gov/medicare/payment/prospective-payment-systems/hospital-outpatient-pps/quarterly-addenda-updates/july-2026-addendum-b</x:v>
      </x:c>
      <x:c r="K3653" s="26" t="str">
        <x:v>CMS CY2026 OPPS Addendum B July 2026 row</x:v>
      </x:c>
      <x:c r="L3653" s="26" t="str">
        <x:v>Terminology-source verified; pathway applicability requires coding/clinical review</x:v>
      </x:c>
    </x:row>
    <x:row r="3654" ht="34" customHeight="1">
      <x:c r="A3654" s="30" t="n">
        <x:v>54</x:v>
      </x:c>
      <x:c r="B3654" s="26" t="str">
        <x:v>Lower-Limb Amputation (circulatory/diabetic)</x:v>
      </x:c>
      <x:c r="C3654" s="29" t="str">
        <x:v>CPT</x:v>
      </x:c>
      <x:c r="D3654" s="31" t="str">
        <x:v>27590</x:v>
      </x:c>
      <x:c r="E3654" s="26" t="str">
        <x:v>Amputate leg at thigh</x:v>
      </x:c>
      <x:c r="F3654" s="29" t="str">
        <x:v>Procedure</x:v>
      </x:c>
      <x:c r="G3654" s="26" t="str">
        <x:v>official CPT descriptor matches pathway-defining procedure term</x:v>
      </x:c>
      <x:c r="H3654" s="26" t="str">
        <x:v>leg amputation</x:v>
      </x:c>
      <x:c r="I3654" s="26" t="str">
        <x:v>CY2026 OPPS Addendum B, July 2026 update; CPT copyright 2025 AMA</x:v>
      </x:c>
      <x:c r="J3654" s="29" t="str">
        <x:v>https://www.cms.gov/medicare/payment/prospective-payment-systems/hospital-outpatient-pps/quarterly-addenda-updates/july-2026-addendum-b</x:v>
      </x:c>
      <x:c r="K3654" s="26" t="str">
        <x:v>CMS CY2026 OPPS Addendum B July 2026 row</x:v>
      </x:c>
      <x:c r="L3654" s="26" t="str">
        <x:v>Terminology-source verified; pathway applicability requires coding/clinical review</x:v>
      </x:c>
    </x:row>
    <x:row r="3655" ht="34" customHeight="1">
      <x:c r="A3655" s="30" t="n">
        <x:v>54</x:v>
      </x:c>
      <x:c r="B3655" s="26" t="str">
        <x:v>Lower-Limb Amputation (circulatory/diabetic)</x:v>
      </x:c>
      <x:c r="C3655" s="29" t="str">
        <x:v>CPT</x:v>
      </x:c>
      <x:c r="D3655" s="31" t="str">
        <x:v>27591</x:v>
      </x:c>
      <x:c r="E3655" s="26" t="str">
        <x:v>Amputate leg at thigh</x:v>
      </x:c>
      <x:c r="F3655" s="29" t="str">
        <x:v>Procedure</x:v>
      </x:c>
      <x:c r="G3655" s="26" t="str">
        <x:v>official CPT descriptor matches pathway-defining procedure term</x:v>
      </x:c>
      <x:c r="H3655" s="26" t="str">
        <x:v>leg amputation</x:v>
      </x:c>
      <x:c r="I3655" s="26" t="str">
        <x:v>CY2026 OPPS Addendum B, July 2026 update; CPT copyright 2025 AMA</x:v>
      </x:c>
      <x:c r="J3655" s="29" t="str">
        <x:v>https://www.cms.gov/medicare/payment/prospective-payment-systems/hospital-outpatient-pps/quarterly-addenda-updates/july-2026-addendum-b</x:v>
      </x:c>
      <x:c r="K3655" s="26" t="str">
        <x:v>CMS CY2026 OPPS Addendum B July 2026 row</x:v>
      </x:c>
      <x:c r="L3655" s="26" t="str">
        <x:v>Terminology-source verified; pathway applicability requires coding/clinical review</x:v>
      </x:c>
    </x:row>
    <x:row r="3656" ht="34" customHeight="1">
      <x:c r="A3656" s="30" t="n">
        <x:v>54</x:v>
      </x:c>
      <x:c r="B3656" s="26" t="str">
        <x:v>Lower-Limb Amputation (circulatory/diabetic)</x:v>
      </x:c>
      <x:c r="C3656" s="29" t="str">
        <x:v>CPT</x:v>
      </x:c>
      <x:c r="D3656" s="31" t="str">
        <x:v>27592</x:v>
      </x:c>
      <x:c r="E3656" s="26" t="str">
        <x:v>Amputate leg at thigh</x:v>
      </x:c>
      <x:c r="F3656" s="29" t="str">
        <x:v>Procedure</x:v>
      </x:c>
      <x:c r="G3656" s="26" t="str">
        <x:v>official CPT descriptor matches pathway-defining procedure term</x:v>
      </x:c>
      <x:c r="H3656" s="26" t="str">
        <x:v>leg amputation</x:v>
      </x:c>
      <x:c r="I3656" s="26" t="str">
        <x:v>CY2026 OPPS Addendum B, July 2026 update; CPT copyright 2025 AMA</x:v>
      </x:c>
      <x:c r="J3656" s="29" t="str">
        <x:v>https://www.cms.gov/medicare/payment/prospective-payment-systems/hospital-outpatient-pps/quarterly-addenda-updates/july-2026-addendum-b</x:v>
      </x:c>
      <x:c r="K3656" s="26" t="str">
        <x:v>CMS CY2026 OPPS Addendum B July 2026 row</x:v>
      </x:c>
      <x:c r="L3656" s="26" t="str">
        <x:v>Terminology-source verified; pathway applicability requires coding/clinical review</x:v>
      </x:c>
    </x:row>
    <x:row r="3657" ht="34" customHeight="1">
      <x:c r="A3657" s="30" t="n">
        <x:v>54</x:v>
      </x:c>
      <x:c r="B3657" s="26" t="str">
        <x:v>Lower-Limb Amputation (circulatory/diabetic)</x:v>
      </x:c>
      <x:c r="C3657" s="29" t="str">
        <x:v>CPT</x:v>
      </x:c>
      <x:c r="D3657" s="31" t="str">
        <x:v>27598</x:v>
      </x:c>
      <x:c r="E3657" s="26" t="str">
        <x:v>Amputate lower leg at knee</x:v>
      </x:c>
      <x:c r="F3657" s="29" t="str">
        <x:v>Procedure</x:v>
      </x:c>
      <x:c r="G3657" s="26" t="str">
        <x:v>official CPT descriptor matches pathway-defining procedure term</x:v>
      </x:c>
      <x:c r="H3657" s="26" t="str">
        <x:v>leg amputation</x:v>
      </x:c>
      <x:c r="I3657" s="26" t="str">
        <x:v>CY2026 OPPS Addendum B, July 2026 update; CPT copyright 2025 AMA</x:v>
      </x:c>
      <x:c r="J3657" s="29" t="str">
        <x:v>https://www.cms.gov/medicare/payment/prospective-payment-systems/hospital-outpatient-pps/quarterly-addenda-updates/july-2026-addendum-b</x:v>
      </x:c>
      <x:c r="K3657" s="26" t="str">
        <x:v>CMS CY2026 OPPS Addendum B July 2026 row</x:v>
      </x:c>
      <x:c r="L3657" s="26" t="str">
        <x:v>Terminology-source verified; pathway applicability requires coding/clinical review</x:v>
      </x:c>
    </x:row>
    <x:row r="3658" ht="34" customHeight="1">
      <x:c r="A3658" s="30" t="n">
        <x:v>54</x:v>
      </x:c>
      <x:c r="B3658" s="26" t="str">
        <x:v>Lower-Limb Amputation (circulatory/diabetic)</x:v>
      </x:c>
      <x:c r="C3658" s="29" t="str">
        <x:v>CPT</x:v>
      </x:c>
      <x:c r="D3658" s="31" t="str">
        <x:v>27880</x:v>
      </x:c>
      <x:c r="E3658" s="26" t="str">
        <x:v>Amputation of lower leg</x:v>
      </x:c>
      <x:c r="F3658" s="29" t="str">
        <x:v>Procedure</x:v>
      </x:c>
      <x:c r="G3658" s="26" t="str">
        <x:v>official CPT descriptor matches pathway-defining procedure term</x:v>
      </x:c>
      <x:c r="H3658" s="26" t="str">
        <x:v>leg amputation</x:v>
      </x:c>
      <x:c r="I3658" s="26" t="str">
        <x:v>CY2026 OPPS Addendum B, July 2026 update; CPT copyright 2025 AMA</x:v>
      </x:c>
      <x:c r="J3658" s="29" t="str">
        <x:v>https://www.cms.gov/medicare/payment/prospective-payment-systems/hospital-outpatient-pps/quarterly-addenda-updates/july-2026-addendum-b</x:v>
      </x:c>
      <x:c r="K3658" s="26" t="str">
        <x:v>CMS CY2026 OPPS Addendum B July 2026 row</x:v>
      </x:c>
      <x:c r="L3658" s="26" t="str">
        <x:v>Terminology-source verified; pathway applicability requires coding/clinical review</x:v>
      </x:c>
    </x:row>
    <x:row r="3659" ht="34" customHeight="1">
      <x:c r="A3659" s="30" t="n">
        <x:v>54</x:v>
      </x:c>
      <x:c r="B3659" s="26" t="str">
        <x:v>Lower-Limb Amputation (circulatory/diabetic)</x:v>
      </x:c>
      <x:c r="C3659" s="29" t="str">
        <x:v>CPT</x:v>
      </x:c>
      <x:c r="D3659" s="31" t="str">
        <x:v>27881</x:v>
      </x:c>
      <x:c r="E3659" s="26" t="str">
        <x:v>Amputation of lower leg</x:v>
      </x:c>
      <x:c r="F3659" s="29" t="str">
        <x:v>Procedure</x:v>
      </x:c>
      <x:c r="G3659" s="26" t="str">
        <x:v>official CPT descriptor matches pathway-defining procedure term</x:v>
      </x:c>
      <x:c r="H3659" s="26" t="str">
        <x:v>leg amputation</x:v>
      </x:c>
      <x:c r="I3659" s="26" t="str">
        <x:v>CY2026 OPPS Addendum B, July 2026 update; CPT copyright 2025 AMA</x:v>
      </x:c>
      <x:c r="J3659" s="29" t="str">
        <x:v>https://www.cms.gov/medicare/payment/prospective-payment-systems/hospital-outpatient-pps/quarterly-addenda-updates/july-2026-addendum-b</x:v>
      </x:c>
      <x:c r="K3659" s="26" t="str">
        <x:v>CMS CY2026 OPPS Addendum B July 2026 row</x:v>
      </x:c>
      <x:c r="L3659" s="26" t="str">
        <x:v>Terminology-source verified; pathway applicability requires coding/clinical review</x:v>
      </x:c>
    </x:row>
    <x:row r="3660" ht="34" customHeight="1">
      <x:c r="A3660" s="30" t="n">
        <x:v>54</x:v>
      </x:c>
      <x:c r="B3660" s="26" t="str">
        <x:v>Lower-Limb Amputation (circulatory/diabetic)</x:v>
      </x:c>
      <x:c r="C3660" s="29" t="str">
        <x:v>CPT</x:v>
      </x:c>
      <x:c r="D3660" s="31" t="str">
        <x:v>27882</x:v>
      </x:c>
      <x:c r="E3660" s="26" t="str">
        <x:v>Amputation of lower leg</x:v>
      </x:c>
      <x:c r="F3660" s="29" t="str">
        <x:v>Procedure</x:v>
      </x:c>
      <x:c r="G3660" s="26" t="str">
        <x:v>official CPT descriptor matches pathway-defining procedure term</x:v>
      </x:c>
      <x:c r="H3660" s="26" t="str">
        <x:v>leg amputation</x:v>
      </x:c>
      <x:c r="I3660" s="26" t="str">
        <x:v>CY2026 OPPS Addendum B, July 2026 update; CPT copyright 2025 AMA</x:v>
      </x:c>
      <x:c r="J3660" s="29" t="str">
        <x:v>https://www.cms.gov/medicare/payment/prospective-payment-systems/hospital-outpatient-pps/quarterly-addenda-updates/july-2026-addendum-b</x:v>
      </x:c>
      <x:c r="K3660" s="26" t="str">
        <x:v>CMS CY2026 OPPS Addendum B July 2026 row</x:v>
      </x:c>
      <x:c r="L3660" s="26" t="str">
        <x:v>Terminology-source verified; pathway applicability requires coding/clinical review</x:v>
      </x:c>
    </x:row>
    <x:row r="3661" ht="34" customHeight="1">
      <x:c r="A3661" s="30" t="n">
        <x:v>54</x:v>
      </x:c>
      <x:c r="B3661" s="26" t="str">
        <x:v>Lower-Limb Amputation (circulatory/diabetic)</x:v>
      </x:c>
      <x:c r="C3661" s="29" t="str">
        <x:v>CPT</x:v>
      </x:c>
      <x:c r="D3661" s="31" t="str">
        <x:v>27888</x:v>
      </x:c>
      <x:c r="E3661" s="26" t="str">
        <x:v>Amputation of foot at ankle</x:v>
      </x:c>
      <x:c r="F3661" s="29" t="str">
        <x:v>Procedure</x:v>
      </x:c>
      <x:c r="G3661" s="26" t="str">
        <x:v>official CPT descriptor matches pathway-defining procedure term</x:v>
      </x:c>
      <x:c r="H3661" s="26" t="str">
        <x:v>foot amputation</x:v>
      </x:c>
      <x:c r="I3661" s="26" t="str">
        <x:v>CY2026 OPPS Addendum B, July 2026 update; CPT copyright 2025 AMA</x:v>
      </x:c>
      <x:c r="J3661" s="29" t="str">
        <x:v>https://www.cms.gov/medicare/payment/prospective-payment-systems/hospital-outpatient-pps/quarterly-addenda-updates/july-2026-addendum-b</x:v>
      </x:c>
      <x:c r="K3661" s="26" t="str">
        <x:v>CMS CY2026 OPPS Addendum B July 2026 row</x:v>
      </x:c>
      <x:c r="L3661" s="26" t="str">
        <x:v>Terminology-source verified; pathway applicability requires coding/clinical review</x:v>
      </x:c>
    </x:row>
    <x:row r="3662" ht="34" customHeight="1">
      <x:c r="A3662" s="30" t="n">
        <x:v>54</x:v>
      </x:c>
      <x:c r="B3662" s="26" t="str">
        <x:v>Lower-Limb Amputation (circulatory/diabetic)</x:v>
      </x:c>
      <x:c r="C3662" s="29" t="str">
        <x:v>CPT</x:v>
      </x:c>
      <x:c r="D3662" s="31" t="str">
        <x:v>28810</x:v>
      </x:c>
      <x:c r="E3662" s="26" t="str">
        <x:v>Amputation toe &amp; metatarsal</x:v>
      </x:c>
      <x:c r="F3662" s="29" t="str">
        <x:v>Procedure</x:v>
      </x:c>
      <x:c r="G3662" s="26" t="str">
        <x:v>official CPT descriptor matches pathway-defining procedure term</x:v>
      </x:c>
      <x:c r="H3662" s="26" t="str">
        <x:v>toe amputation</x:v>
      </x:c>
      <x:c r="I3662" s="26" t="str">
        <x:v>CY2026 OPPS Addendum B, July 2026 update; CPT copyright 2025 AMA</x:v>
      </x:c>
      <x:c r="J3662" s="29" t="str">
        <x:v>https://www.cms.gov/medicare/payment/prospective-payment-systems/hospital-outpatient-pps/quarterly-addenda-updates/july-2026-addendum-b</x:v>
      </x:c>
      <x:c r="K3662" s="26" t="str">
        <x:v>CMS CY2026 OPPS Addendum B July 2026 row</x:v>
      </x:c>
      <x:c r="L3662" s="26" t="str">
        <x:v>Terminology-source verified; pathway applicability requires coding/clinical review</x:v>
      </x:c>
    </x:row>
    <x:row r="3663" ht="34" customHeight="1">
      <x:c r="A3663" s="30" t="n">
        <x:v>54</x:v>
      </x:c>
      <x:c r="B3663" s="26" t="str">
        <x:v>Lower-Limb Amputation (circulatory/diabetic)</x:v>
      </x:c>
      <x:c r="C3663" s="29" t="str">
        <x:v>CPT</x:v>
      </x:c>
      <x:c r="D3663" s="31" t="str">
        <x:v>28820</x:v>
      </x:c>
      <x:c r="E3663" s="26" t="str">
        <x:v>Amputation of toe</x:v>
      </x:c>
      <x:c r="F3663" s="29" t="str">
        <x:v>Procedure</x:v>
      </x:c>
      <x:c r="G3663" s="26" t="str">
        <x:v>official CPT descriptor matches pathway-defining procedure term</x:v>
      </x:c>
      <x:c r="H3663" s="26" t="str">
        <x:v>toe amputation</x:v>
      </x:c>
      <x:c r="I3663" s="26" t="str">
        <x:v>CY2026 OPPS Addendum B, July 2026 update; CPT copyright 2025 AMA</x:v>
      </x:c>
      <x:c r="J3663" s="29" t="str">
        <x:v>https://www.cms.gov/medicare/payment/prospective-payment-systems/hospital-outpatient-pps/quarterly-addenda-updates/july-2026-addendum-b</x:v>
      </x:c>
      <x:c r="K3663" s="26" t="str">
        <x:v>CMS CY2026 OPPS Addendum B July 2026 row</x:v>
      </x:c>
      <x:c r="L3663" s="26" t="str">
        <x:v>Terminology-source verified; pathway applicability requires coding/clinical review</x:v>
      </x:c>
    </x:row>
    <x:row r="3664" ht="34" customHeight="1">
      <x:c r="A3664" s="30" t="n">
        <x:v>54</x:v>
      </x:c>
      <x:c r="B3664" s="26" t="str">
        <x:v>Lower-Limb Amputation (circulatory/diabetic)</x:v>
      </x:c>
      <x:c r="C3664" s="29" t="str">
        <x:v>CPT</x:v>
      </x:c>
      <x:c r="D3664" s="31" t="str">
        <x:v>28825</x:v>
      </x:c>
      <x:c r="E3664" s="26" t="str">
        <x:v>Partial amputation of toe</x:v>
      </x:c>
      <x:c r="F3664" s="29" t="str">
        <x:v>Procedure</x:v>
      </x:c>
      <x:c r="G3664" s="26" t="str">
        <x:v>official CPT descriptor matches pathway-defining procedure term</x:v>
      </x:c>
      <x:c r="H3664" s="26" t="str">
        <x:v>toe amputation</x:v>
      </x:c>
      <x:c r="I3664" s="26" t="str">
        <x:v>CY2026 OPPS Addendum B, July 2026 update; CPT copyright 2025 AMA</x:v>
      </x:c>
      <x:c r="J3664" s="29" t="str">
        <x:v>https://www.cms.gov/medicare/payment/prospective-payment-systems/hospital-outpatient-pps/quarterly-addenda-updates/july-2026-addendum-b</x:v>
      </x:c>
      <x:c r="K3664" s="26" t="str">
        <x:v>CMS CY2026 OPPS Addendum B July 2026 row</x:v>
      </x:c>
      <x:c r="L3664" s="26" t="str">
        <x:v>Terminology-source verified; pathway applicability requires coding/clinical review</x:v>
      </x:c>
    </x:row>
    <x:row r="3665" ht="34" customHeight="1">
      <x:c r="A3665" s="30" t="n">
        <x:v>55</x:v>
      </x:c>
      <x:c r="B3665" s="26" t="str">
        <x:v>Peripheral Vascular Disease</x:v>
      </x:c>
      <x:c r="C3665" s="29" t="str">
        <x:v>ICD-10-CM</x:v>
      </x:c>
      <x:c r="D3665" s="31" t="str">
        <x:v>I73.9</x:v>
      </x:c>
      <x:c r="E3665" s="26" t="str">
        <x:v>Peripheral vascular disease, unspecified</x:v>
      </x:c>
      <x:c r="F3665" s="29" t="str">
        <x:v>Condition</x:v>
      </x:c>
      <x:c r="G3665" s="26" t="str">
        <x:v>conservative full-token terminology match</x:v>
      </x:c>
      <x:c r="H3665" s="26" t="str">
        <x:v>peripheral vascular disease</x:v>
      </x:c>
      <x:c r="I3665" s="26" t="str">
        <x:v>ICD-10-CM FY2026 code descriptions</x:v>
      </x:c>
      <x:c r="J3665" s="29" t="str">
        <x:v>https://www.cdc.gov/nchs/icd/icd-10-cm.htm</x:v>
      </x:c>
      <x:c r="K3665" s="26" t="str">
        <x:v>vocab.concept concept_id=35207860</x:v>
      </x:c>
      <x:c r="L3665" s="26" t="str">
        <x:v>Terminology-source verified; pathway applicability requires coding/clinical review</x:v>
      </x:c>
    </x:row>
    <x:row r="3666" ht="34" customHeight="1">
      <x:c r="A3666" s="30" t="n">
        <x:v>55</x:v>
      </x:c>
      <x:c r="B3666" s="26" t="str">
        <x:v>Peripheral Vascular Disease</x:v>
      </x:c>
      <x:c r="C3666" s="29" t="str">
        <x:v>SNOMED CT</x:v>
      </x:c>
      <x:c r="D3666" s="31" t="str">
        <x:v>400047006</x:v>
      </x:c>
      <x:c r="E3666" s="26" t="str">
        <x:v>Peripheral vascular disease</x:v>
      </x:c>
      <x:c r="F3666" s="29" t="str">
        <x:v>Condition</x:v>
      </x:c>
      <x:c r="G3666" s="26" t="str">
        <x:v>exact terminology match to pathway condition</x:v>
      </x:c>
      <x:c r="H3666" s="26" t="str">
        <x:v>peripheral vascular disease</x:v>
      </x:c>
      <x:c r="I3666" s="26" t="str">
        <x:v>2025-02-01 International; 2025-03-01 US; 2025-04-09 UK editions</x:v>
      </x:c>
      <x:c r="J3666" s="29" t="str">
        <x:v>https://www.snomed.org/</x:v>
      </x:c>
      <x:c r="K3666" s="26" t="str">
        <x:v>vocab.concept concept_id=321052</x:v>
      </x:c>
      <x:c r="L3666" s="26" t="str">
        <x:v>Terminology-source verified; pathway applicability requires coding/clinical review</x:v>
      </x:c>
    </x:row>
    <x:row r="3667" ht="34" customHeight="1">
      <x:c r="A3667" s="30" t="n">
        <x:v>55</x:v>
      </x:c>
      <x:c r="B3667" s="26" t="str">
        <x:v>Peripheral Vascular Disease</x:v>
      </x:c>
      <x:c r="C3667" s="29" t="str">
        <x:v>LOINC</x:v>
      </x:c>
      <x:c r="D3667" s="31" t="str">
        <x:v>100898-6</x:v>
      </x:c>
      <x:c r="E3667" s="26" t="str">
        <x:v>Lipid panel - Serum or Plasma</x:v>
      </x:c>
      <x:c r="F3667" s="29" t="str">
        <x:v>Measurement</x:v>
      </x:c>
      <x:c r="G3667" s="26" t="str">
        <x:v>exact LOINC name or curated unambiguous abbreviation present in initial_workup_labs</x:v>
      </x:c>
      <x:c r="H3667" s="26" t="str">
        <x:v>lipid panel</x:v>
      </x:c>
      <x:c r="I3667" s="26" t="str">
        <x:v>LOINC 2.80</x:v>
      </x:c>
      <x:c r="J3667" s="29" t="str">
        <x:v>https://loinc.org/</x:v>
      </x:c>
      <x:c r="K3667" s="26" t="str">
        <x:v>vocab.concept concept_id=1761868; field=initial_workup_labs</x:v>
      </x:c>
      <x:c r="L3667" s="26" t="str">
        <x:v>Terminology-source verified; pathway applicability requires coding/clinical review</x:v>
      </x:c>
    </x:row>
    <x:row r="3668" ht="34" customHeight="1">
      <x:c r="A3668" s="30" t="n">
        <x:v>55</x:v>
      </x:c>
      <x:c r="B3668" s="26" t="str">
        <x:v>Peripheral Vascular Disease</x:v>
      </x:c>
      <x:c r="C3668" s="29" t="str">
        <x:v>LOINC</x:v>
      </x:c>
      <x:c r="D3668" s="31" t="str">
        <x:v>101865-4</x:v>
      </x:c>
      <x:c r="E3668" s="26" t="str">
        <x:v>Troponin T. cardiac 2H and 6H 5th generation panel in Serum or Plasma by High sensitivity method</x:v>
      </x:c>
      <x:c r="F3668" s="29" t="str">
        <x:v>Measurement</x:v>
      </x:c>
      <x:c r="G3668" s="26" t="str">
        <x:v>exact LOINC name or curated unambiguous abbreviation present in initial_workup_labs</x:v>
      </x:c>
      <x:c r="H3668" s="26" t="str">
        <x:v>troponin</x:v>
      </x:c>
      <x:c r="I3668" s="26" t="str">
        <x:v>LOINC 2.80</x:v>
      </x:c>
      <x:c r="J3668" s="29" t="str">
        <x:v>https://loinc.org/</x:v>
      </x:c>
      <x:c r="K3668" s="26" t="str">
        <x:v>vocab.concept concept_id=3966432; field=initial_workup_labs</x:v>
      </x:c>
      <x:c r="L3668" s="26" t="str">
        <x:v>Terminology-source verified; pathway applicability requires coding/clinical review</x:v>
      </x:c>
    </x:row>
    <x:row r="3669" ht="34" customHeight="1">
      <x:c r="A3669" s="30" t="n">
        <x:v>55</x:v>
      </x:c>
      <x:c r="B3669" s="26" t="str">
        <x:v>Peripheral Vascular Disease</x:v>
      </x:c>
      <x:c r="C3669" s="29" t="str">
        <x:v>LOINC</x:v>
      </x:c>
      <x:c r="D3669" s="31" t="str">
        <x:v>102097-3</x:v>
      </x:c>
      <x:c r="E3669" s="26" t="str">
        <x:v>Glomerular filtration rate [Volume Rate/Area] in Serum, Plasma or Blood by Creatinine, Cystatin C and Urea-based formula (CKiD)/1.73 sq M</x:v>
      </x:c>
      <x:c r="F3669" s="29" t="str">
        <x:v>Measurement</x:v>
      </x:c>
      <x:c r="G3669" s="26" t="str">
        <x:v>exact LOINC name or curated unambiguous abbreviation present in initial_workup_labs</x:v>
      </x:c>
      <x:c r="H3669" s="26" t="str">
        <x:v>egfr</x:v>
      </x:c>
      <x:c r="I3669" s="26" t="str">
        <x:v>LOINC 2.80</x:v>
      </x:c>
      <x:c r="J3669" s="29" t="str">
        <x:v>https://loinc.org/</x:v>
      </x:c>
      <x:c r="K3669" s="26" t="str">
        <x:v>vocab.concept concept_id=3965919; field=initial_workup_labs</x:v>
      </x:c>
      <x:c r="L3669" s="26" t="str">
        <x:v>Terminology-source verified; pathway applicability requires coding/clinical review</x:v>
      </x:c>
    </x:row>
    <x:row r="3670" ht="34" customHeight="1">
      <x:c r="A3670" s="30" t="n">
        <x:v>55</x:v>
      </x:c>
      <x:c r="B3670" s="26" t="str">
        <x:v>Peripheral Vascular Disease</x:v>
      </x:c>
      <x:c r="C3670" s="29" t="str">
        <x:v>LOINC</x:v>
      </x:c>
      <x:c r="D3670" s="31" t="str">
        <x:v>105126-7</x:v>
      </x:c>
      <x:c r="E3670" s="26" t="str">
        <x:v>C reactive protein [Mass/volume] in Serum, Plasma or Blood</x:v>
      </x:c>
      <x:c r="F3670" s="29" t="str">
        <x:v>Measurement</x:v>
      </x:c>
      <x:c r="G3670" s="26" t="str">
        <x:v>exact LOINC name or curated unambiguous abbreviation present in initial_workup_labs</x:v>
      </x:c>
      <x:c r="H3670" s="26" t="str">
        <x:v>crp</x:v>
      </x:c>
      <x:c r="I3670" s="26" t="str">
        <x:v>LOINC 2.80</x:v>
      </x:c>
      <x:c r="J3670" s="29" t="str">
        <x:v>https://loinc.org/</x:v>
      </x:c>
      <x:c r="K3670" s="26" t="str">
        <x:v>vocab.concept concept_id=1091617; field=initial_workup_labs</x:v>
      </x:c>
      <x:c r="L3670" s="26" t="str">
        <x:v>Terminology-source verified; pathway applicability requires coding/clinical review</x:v>
      </x:c>
    </x:row>
    <x:row r="3671" ht="34" customHeight="1">
      <x:c r="A3671" s="30" t="n">
        <x:v>55</x:v>
      </x:c>
      <x:c r="B3671" s="26" t="str">
        <x:v>Peripheral Vascular Disease</x:v>
      </x:c>
      <x:c r="C3671" s="29" t="str">
        <x:v>LOINC</x:v>
      </x:c>
      <x:c r="D3671" s="31" t="str">
        <x:v>106733-9</x:v>
      </x:c>
      <x:c r="E3671" s="26" t="str">
        <x:v>Troponin I.cardiac [Mass/volume] in Serum, Plasma or Blood by Rapid immunoassay</x:v>
      </x:c>
      <x:c r="F3671" s="29" t="str">
        <x:v>Measurement</x:v>
      </x:c>
      <x:c r="G3671" s="26" t="str">
        <x:v>exact LOINC name or curated unambiguous abbreviation present in initial_workup_labs</x:v>
      </x:c>
      <x:c r="H3671" s="26" t="str">
        <x:v>troponin</x:v>
      </x:c>
      <x:c r="I3671" s="26" t="str">
        <x:v>LOINC 2.80</x:v>
      </x:c>
      <x:c r="J3671" s="29" t="str">
        <x:v>https://loinc.org/</x:v>
      </x:c>
      <x:c r="K3671" s="26" t="str">
        <x:v>vocab.concept concept_id=1469723; field=initial_workup_labs</x:v>
      </x:c>
      <x:c r="L3671" s="26" t="str">
        <x:v>Terminology-source verified; pathway applicability requires coding/clinical review</x:v>
      </x:c>
    </x:row>
    <x:row r="3672" ht="34" customHeight="1">
      <x:c r="A3672" s="30" t="n">
        <x:v>55</x:v>
      </x:c>
      <x:c r="B3672" s="26" t="str">
        <x:v>Peripheral Vascular Disease</x:v>
      </x:c>
      <x:c r="C3672" s="29" t="str">
        <x:v>LOINC</x:v>
      </x:c>
      <x:c r="D3672" s="31" t="str">
        <x:v>106734-7</x:v>
      </x:c>
      <x:c r="E3672" s="26" t="str">
        <x:v>Troponin T.cardiac [Mass/volume] in Serum, Plasma or Blood by Rapid immunoassay</x:v>
      </x:c>
      <x:c r="F3672" s="29" t="str">
        <x:v>Measurement</x:v>
      </x:c>
      <x:c r="G3672" s="26" t="str">
        <x:v>exact LOINC name or curated unambiguous abbreviation present in initial_workup_labs</x:v>
      </x:c>
      <x:c r="H3672" s="26" t="str">
        <x:v>troponin</x:v>
      </x:c>
      <x:c r="I3672" s="26" t="str">
        <x:v>LOINC 2.80</x:v>
      </x:c>
      <x:c r="J3672" s="29" t="str">
        <x:v>https://loinc.org/</x:v>
      </x:c>
      <x:c r="K3672" s="26" t="str">
        <x:v>vocab.concept concept_id=1469858; field=initial_workup_labs</x:v>
      </x:c>
      <x:c r="L3672" s="26" t="str">
        <x:v>Terminology-source verified; pathway applicability requires coding/clinical review</x:v>
      </x:c>
    </x:row>
    <x:row r="3673" ht="34" customHeight="1">
      <x:c r="A3673" s="30" t="n">
        <x:v>55</x:v>
      </x:c>
      <x:c r="B3673" s="26" t="str">
        <x:v>Peripheral Vascular Disease</x:v>
      </x:c>
      <x:c r="C3673" s="29" t="str">
        <x:v>LOINC</x:v>
      </x:c>
      <x:c r="D3673" s="31" t="str">
        <x:v>106736-2</x:v>
      </x:c>
      <x:c r="E3673" s="26" t="str">
        <x:v>C reactive protein [Mass/volume] in Serum, Plasma or Blood by Rapid immunoassay</x:v>
      </x:c>
      <x:c r="F3673" s="29" t="str">
        <x:v>Measurement</x:v>
      </x:c>
      <x:c r="G3673" s="26" t="str">
        <x:v>exact LOINC name or curated unambiguous abbreviation present in initial_workup_labs</x:v>
      </x:c>
      <x:c r="H3673" s="26" t="str">
        <x:v>crp</x:v>
      </x:c>
      <x:c r="I3673" s="26" t="str">
        <x:v>LOINC 2.80</x:v>
      </x:c>
      <x:c r="J3673" s="29" t="str">
        <x:v>https://loinc.org/</x:v>
      </x:c>
      <x:c r="K3673" s="26" t="str">
        <x:v>vocab.concept concept_id=1469985; field=initial_workup_labs</x:v>
      </x:c>
      <x:c r="L3673" s="26" t="str">
        <x:v>Terminology-source verified; pathway applicability requires coding/clinical review</x:v>
      </x:c>
    </x:row>
    <x:row r="3674" ht="34" customHeight="1">
      <x:c r="A3674" s="30" t="n">
        <x:v>55</x:v>
      </x:c>
      <x:c r="B3674" s="26" t="str">
        <x:v>Peripheral Vascular Disease</x:v>
      </x:c>
      <x:c r="C3674" s="29" t="str">
        <x:v>LOINC</x:v>
      </x:c>
      <x:c r="D3674" s="31" t="str">
        <x:v>106906-1</x:v>
      </x:c>
      <x:c r="E3674" s="26" t="str">
        <x:v>Troponin I.cardiac [Mass/volume] in Serum, Plasma or Blood by High sensitivity method</x:v>
      </x:c>
      <x:c r="F3674" s="29" t="str">
        <x:v>Measurement</x:v>
      </x:c>
      <x:c r="G3674" s="26" t="str">
        <x:v>exact LOINC name or curated unambiguous abbreviation present in initial_workup_labs</x:v>
      </x:c>
      <x:c r="H3674" s="26" t="str">
        <x:v>troponin</x:v>
      </x:c>
      <x:c r="I3674" s="26" t="str">
        <x:v>LOINC 2.80</x:v>
      </x:c>
      <x:c r="J3674" s="29" t="str">
        <x:v>https://loinc.org/</x:v>
      </x:c>
      <x:c r="K3674" s="26" t="str">
        <x:v>vocab.concept concept_id=1469828; field=initial_workup_labs</x:v>
      </x:c>
      <x:c r="L3674" s="26" t="str">
        <x:v>Terminology-source verified; pathway applicability requires coding/clinical review</x:v>
      </x:c>
    </x:row>
    <x:row r="3675" ht="34" customHeight="1">
      <x:c r="A3675" s="30" t="n">
        <x:v>55</x:v>
      </x:c>
      <x:c r="B3675" s="26" t="str">
        <x:v>Peripheral Vascular Disease</x:v>
      </x:c>
      <x:c r="C3675" s="29" t="str">
        <x:v>LOINC</x:v>
      </x:c>
      <x:c r="D3675" s="31" t="str">
        <x:v>10839-9</x:v>
      </x:c>
      <x:c r="E3675" s="26" t="str">
        <x:v>Troponin I.cardiac [Mass/volume] in Serum or Plasma</x:v>
      </x:c>
      <x:c r="F3675" s="29" t="str">
        <x:v>Measurement</x:v>
      </x:c>
      <x:c r="G3675" s="26" t="str">
        <x:v>exact LOINC name or curated unambiguous abbreviation present in initial_workup_labs</x:v>
      </x:c>
      <x:c r="H3675" s="26" t="str">
        <x:v>troponin</x:v>
      </x:c>
      <x:c r="I3675" s="26" t="str">
        <x:v>LOINC 2.80</x:v>
      </x:c>
      <x:c r="J3675" s="29" t="str">
        <x:v>https://loinc.org/</x:v>
      </x:c>
      <x:c r="K3675" s="26" t="str">
        <x:v>vocab.concept concept_id=3021337; field=initial_workup_labs</x:v>
      </x:c>
      <x:c r="L3675" s="26" t="str">
        <x:v>Terminology-source verified; pathway applicability requires coding/clinical review</x:v>
      </x:c>
    </x:row>
    <x:row r="3676" ht="34" customHeight="1">
      <x:c r="A3676" s="30" t="n">
        <x:v>55</x:v>
      </x:c>
      <x:c r="B3676" s="26" t="str">
        <x:v>Peripheral Vascular Disease</x:v>
      </x:c>
      <x:c r="C3676" s="29" t="str">
        <x:v>LOINC</x:v>
      </x:c>
      <x:c r="D3676" s="31" t="str">
        <x:v>11039-5</x:v>
      </x:c>
      <x:c r="E3676" s="26" t="str">
        <x:v>C reactive protein [Presence] in Serum or Plasma</x:v>
      </x:c>
      <x:c r="F3676" s="29" t="str">
        <x:v>Measurement</x:v>
      </x:c>
      <x:c r="G3676" s="26" t="str">
        <x:v>exact LOINC name or curated unambiguous abbreviation present in initial_workup_labs</x:v>
      </x:c>
      <x:c r="H3676" s="26" t="str">
        <x:v>crp</x:v>
      </x:c>
      <x:c r="I3676" s="26" t="str">
        <x:v>LOINC 2.80</x:v>
      </x:c>
      <x:c r="J3676" s="29" t="str">
        <x:v>https://loinc.org/</x:v>
      </x:c>
      <x:c r="K3676" s="26" t="str">
        <x:v>vocab.concept concept_id=3000965; field=initial_workup_labs</x:v>
      </x:c>
      <x:c r="L3676" s="26" t="str">
        <x:v>Terminology-source verified; pathway applicability requires coding/clinical review</x:v>
      </x:c>
    </x:row>
    <x:row r="3677" ht="34" customHeight="1">
      <x:c r="A3677" s="30" t="n">
        <x:v>55</x:v>
      </x:c>
      <x:c r="B3677" s="26" t="str">
        <x:v>Peripheral Vascular Disease</x:v>
      </x:c>
      <x:c r="C3677" s="29" t="str">
        <x:v>LOINC</x:v>
      </x:c>
      <x:c r="D3677" s="31" t="str">
        <x:v>14338-8</x:v>
      </x:c>
      <x:c r="E3677" s="26" t="str">
        <x:v>Prealbumin [Mass/volume] in Serum or Plasma</x:v>
      </x:c>
      <x:c r="F3677" s="29" t="str">
        <x:v>Measurement</x:v>
      </x:c>
      <x:c r="G3677" s="26" t="str">
        <x:v>exact LOINC name or curated unambiguous abbreviation present in initial_workup_labs</x:v>
      </x:c>
      <x:c r="H3677" s="26" t="str">
        <x:v>prealbumin</x:v>
      </x:c>
      <x:c r="I3677" s="26" t="str">
        <x:v>LOINC 2.80</x:v>
      </x:c>
      <x:c r="J3677" s="29" t="str">
        <x:v>https://loinc.org/</x:v>
      </x:c>
      <x:c r="K3677" s="26" t="str">
        <x:v>vocab.concept concept_id=3013742; field=initial_workup_labs</x:v>
      </x:c>
      <x:c r="L3677" s="26" t="str">
        <x:v>Terminology-source verified; pathway applicability requires coding/clinical review</x:v>
      </x:c>
    </x:row>
    <x:row r="3678" ht="34" customHeight="1">
      <x:c r="A3678" s="30" t="n">
        <x:v>55</x:v>
      </x:c>
      <x:c r="B3678" s="26" t="str">
        <x:v>Peripheral Vascular Disease</x:v>
      </x:c>
      <x:c r="C3678" s="29" t="str">
        <x:v>LOINC</x:v>
      </x:c>
      <x:c r="D3678" s="31" t="str">
        <x:v>14634-0</x:v>
      </x:c>
      <x:c r="E3678" s="26" t="str">
        <x:v>C reactive protein [Titer] in Serum or Plasma</x:v>
      </x:c>
      <x:c r="F3678" s="29" t="str">
        <x:v>Measurement</x:v>
      </x:c>
      <x:c r="G3678" s="26" t="str">
        <x:v>exact LOINC name or curated unambiguous abbreviation present in initial_workup_labs</x:v>
      </x:c>
      <x:c r="H3678" s="26" t="str">
        <x:v>crp</x:v>
      </x:c>
      <x:c r="I3678" s="26" t="str">
        <x:v>LOINC 2.80</x:v>
      </x:c>
      <x:c r="J3678" s="29" t="str">
        <x:v>https://loinc.org/</x:v>
      </x:c>
      <x:c r="K3678" s="26" t="str">
        <x:v>vocab.concept concept_id=3028766; field=initial_workup_labs</x:v>
      </x:c>
      <x:c r="L3678" s="26" t="str">
        <x:v>Terminology-source verified; pathway applicability requires coding/clinical review</x:v>
      </x:c>
    </x:row>
    <x:row r="3679" ht="34" customHeight="1">
      <x:c r="A3679" s="30" t="n">
        <x:v>55</x:v>
      </x:c>
      <x:c r="B3679" s="26" t="str">
        <x:v>Peripheral Vascular Disease</x:v>
      </x:c>
      <x:c r="C3679" s="29" t="str">
        <x:v>LOINC</x:v>
      </x:c>
      <x:c r="D3679" s="31" t="str">
        <x:v>17855-8</x:v>
      </x:c>
      <x:c r="E3679" s="26" t="str">
        <x:v>Hemoglobin A1c/Hemoglobin.total in Blood by calculation</x:v>
      </x:c>
      <x:c r="F3679" s="29" t="str">
        <x:v>Measurement</x:v>
      </x:c>
      <x:c r="G3679" s="26" t="str">
        <x:v>exact LOINC name or curated unambiguous abbreviation present in initial_workup_labs</x:v>
      </x:c>
      <x:c r="H3679" s="26" t="str">
        <x:v>hba1c</x:v>
      </x:c>
      <x:c r="I3679" s="26" t="str">
        <x:v>LOINC 2.80</x:v>
      </x:c>
      <x:c r="J3679" s="29" t="str">
        <x:v>https://loinc.org/</x:v>
      </x:c>
      <x:c r="K3679" s="26" t="str">
        <x:v>vocab.concept concept_id=3007263; field=initial_workup_labs</x:v>
      </x:c>
      <x:c r="L3679" s="26" t="str">
        <x:v>Terminology-source verified; pathway applicability requires coding/clinical review</x:v>
      </x:c>
    </x:row>
    <x:row r="3680" ht="34" customHeight="1">
      <x:c r="A3680" s="30" t="n">
        <x:v>55</x:v>
      </x:c>
      <x:c r="B3680" s="26" t="str">
        <x:v>Peripheral Vascular Disease</x:v>
      </x:c>
      <x:c r="C3680" s="29" t="str">
        <x:v>LOINC</x:v>
      </x:c>
      <x:c r="D3680" s="31" t="str">
        <x:v>17856-6</x:v>
      </x:c>
      <x:c r="E3680" s="26" t="str">
        <x:v>Hemoglobin A1c/Hemoglobin.total in Blood by HPLC</x:v>
      </x:c>
      <x:c r="F3680" s="29" t="str">
        <x:v>Measurement</x:v>
      </x:c>
      <x:c r="G3680" s="26" t="str">
        <x:v>exact LOINC name or curated unambiguous abbreviation present in initial_workup_labs</x:v>
      </x:c>
      <x:c r="H3680" s="26" t="str">
        <x:v>hba1c</x:v>
      </x:c>
      <x:c r="I3680" s="26" t="str">
        <x:v>LOINC 2.80</x:v>
      </x:c>
      <x:c r="J3680" s="29" t="str">
        <x:v>https://loinc.org/</x:v>
      </x:c>
      <x:c r="K3680" s="26" t="str">
        <x:v>vocab.concept concept_id=3005673; field=initial_workup_labs</x:v>
      </x:c>
      <x:c r="L3680" s="26" t="str">
        <x:v>Terminology-source verified; pathway applicability requires coding/clinical review</x:v>
      </x:c>
    </x:row>
    <x:row r="3681" ht="34" customHeight="1">
      <x:c r="A3681" s="30" t="n">
        <x:v>55</x:v>
      </x:c>
      <x:c r="B3681" s="26" t="str">
        <x:v>Peripheral Vascular Disease</x:v>
      </x:c>
      <x:c r="C3681" s="29" t="str">
        <x:v>LOINC</x:v>
      </x:c>
      <x:c r="D3681" s="31" t="str">
        <x:v>1988-5</x:v>
      </x:c>
      <x:c r="E3681" s="26" t="str">
        <x:v>C reactive protein [Mass/volume] in Serum or Plasma</x:v>
      </x:c>
      <x:c r="F3681" s="29" t="str">
        <x:v>Measurement</x:v>
      </x:c>
      <x:c r="G3681" s="26" t="str">
        <x:v>exact LOINC name or curated unambiguous abbreviation present in initial_workup_labs</x:v>
      </x:c>
      <x:c r="H3681" s="26" t="str">
        <x:v>crp</x:v>
      </x:c>
      <x:c r="I3681" s="26" t="str">
        <x:v>LOINC 2.80</x:v>
      </x:c>
      <x:c r="J3681" s="29" t="str">
        <x:v>https://loinc.org/</x:v>
      </x:c>
      <x:c r="K3681" s="26" t="str">
        <x:v>vocab.concept concept_id=3020460; field=initial_workup_labs</x:v>
      </x:c>
      <x:c r="L3681" s="26" t="str">
        <x:v>Terminology-source verified; pathway applicability requires coding/clinical review</x:v>
      </x:c>
    </x:row>
    <x:row r="3682" ht="34" customHeight="1">
      <x:c r="A3682" s="30" t="n">
        <x:v>55</x:v>
      </x:c>
      <x:c r="B3682" s="26" t="str">
        <x:v>Peripheral Vascular Disease</x:v>
      </x:c>
      <x:c r="C3682" s="29" t="str">
        <x:v>LOINC</x:v>
      </x:c>
      <x:c r="D3682" s="31" t="str">
        <x:v>24322-0</x:v>
      </x:c>
      <x:c r="E3682" s="26" t="str">
        <x:v>Comprehensive metabolic 1998 panel - Serum or Plasma</x:v>
      </x:c>
      <x:c r="F3682" s="29" t="str">
        <x:v>Measurement</x:v>
      </x:c>
      <x:c r="G3682" s="26" t="str">
        <x:v>exact LOINC name or curated unambiguous abbreviation present in initial_workup_labs</x:v>
      </x:c>
      <x:c r="H3682" s="26" t="str">
        <x:v>cmp</x:v>
      </x:c>
      <x:c r="I3682" s="26" t="str">
        <x:v>LOINC 2.80</x:v>
      </x:c>
      <x:c r="J3682" s="29" t="str">
        <x:v>https://loinc.org/</x:v>
      </x:c>
      <x:c r="K3682" s="26" t="str">
        <x:v>vocab.concept concept_id=3025200; field=initial_workup_labs</x:v>
      </x:c>
      <x:c r="L3682" s="26" t="str">
        <x:v>Terminology-source verified; pathway applicability requires coding/clinical review</x:v>
      </x:c>
    </x:row>
    <x:row r="3683" ht="34" customHeight="1">
      <x:c r="A3683" s="30" t="n">
        <x:v>55</x:v>
      </x:c>
      <x:c r="B3683" s="26" t="str">
        <x:v>Peripheral Vascular Disease</x:v>
      </x:c>
      <x:c r="C3683" s="29" t="str">
        <x:v>LOINC</x:v>
      </x:c>
      <x:c r="D3683" s="31" t="str">
        <x:v>24323-8</x:v>
      </x:c>
      <x:c r="E3683" s="26" t="str">
        <x:v>Comprehensive metabolic 2000 panel - Serum or Plasma</x:v>
      </x:c>
      <x:c r="F3683" s="29" t="str">
        <x:v>Measurement</x:v>
      </x:c>
      <x:c r="G3683" s="26" t="str">
        <x:v>exact LOINC name or curated unambiguous abbreviation present in initial_workup_labs</x:v>
      </x:c>
      <x:c r="H3683" s="26" t="str">
        <x:v>cmp</x:v>
      </x:c>
      <x:c r="I3683" s="26" t="str">
        <x:v>LOINC 2.80</x:v>
      </x:c>
      <x:c r="J3683" s="29" t="str">
        <x:v>https://loinc.org/</x:v>
      </x:c>
      <x:c r="K3683" s="26" t="str">
        <x:v>vocab.concept concept_id=3026023; field=initial_workup_labs</x:v>
      </x:c>
      <x:c r="L3683" s="26" t="str">
        <x:v>Terminology-source verified; pathway applicability requires coding/clinical review</x:v>
      </x:c>
    </x:row>
    <x:row r="3684" ht="34" customHeight="1">
      <x:c r="A3684" s="30" t="n">
        <x:v>55</x:v>
      </x:c>
      <x:c r="B3684" s="26" t="str">
        <x:v>Peripheral Vascular Disease</x:v>
      </x:c>
      <x:c r="C3684" s="29" t="str">
        <x:v>LOINC</x:v>
      </x:c>
      <x:c r="D3684" s="31" t="str">
        <x:v>24356-8</x:v>
      </x:c>
      <x:c r="E3684" s="26" t="str">
        <x:v>Urinalysis complete panel - Urine</x:v>
      </x:c>
      <x:c r="F3684" s="29" t="str">
        <x:v>Measurement</x:v>
      </x:c>
      <x:c r="G3684" s="26" t="str">
        <x:v>exact LOINC name or curated unambiguous abbreviation present in initial_workup_labs</x:v>
      </x:c>
      <x:c r="H3684" s="26" t="str">
        <x:v>urinalysis</x:v>
      </x:c>
      <x:c r="I3684" s="26" t="str">
        <x:v>LOINC 2.80</x:v>
      </x:c>
      <x:c r="J3684" s="29" t="str">
        <x:v>https://loinc.org/</x:v>
      </x:c>
      <x:c r="K3684" s="26" t="str">
        <x:v>vocab.concept concept_id=3036941; field=initial_workup_labs</x:v>
      </x:c>
      <x:c r="L3684" s="26" t="str">
        <x:v>Terminology-source verified; pathway applicability requires coding/clinical review</x:v>
      </x:c>
    </x:row>
    <x:row r="3685" ht="34" customHeight="1">
      <x:c r="A3685" s="30" t="n">
        <x:v>55</x:v>
      </x:c>
      <x:c r="B3685" s="26" t="str">
        <x:v>Peripheral Vascular Disease</x:v>
      </x:c>
      <x:c r="C3685" s="29" t="str">
        <x:v>LOINC</x:v>
      </x:c>
      <x:c r="D3685" s="31" t="str">
        <x:v>24357-6</x:v>
      </x:c>
      <x:c r="E3685" s="26" t="str">
        <x:v>Urinalysis macro (dipstick) panel - Urine</x:v>
      </x:c>
      <x:c r="F3685" s="29" t="str">
        <x:v>Measurement</x:v>
      </x:c>
      <x:c r="G3685" s="26" t="str">
        <x:v>exact LOINC name or curated unambiguous abbreviation present in initial_workup_labs</x:v>
      </x:c>
      <x:c r="H3685" s="26" t="str">
        <x:v>urinalysis</x:v>
      </x:c>
      <x:c r="I3685" s="26" t="str">
        <x:v>LOINC 2.80</x:v>
      </x:c>
      <x:c r="J3685" s="29" t="str">
        <x:v>https://loinc.org/</x:v>
      </x:c>
      <x:c r="K3685" s="26" t="str">
        <x:v>vocab.concept concept_id=3037467; field=initial_workup_labs</x:v>
      </x:c>
      <x:c r="L3685" s="26" t="str">
        <x:v>Terminology-source verified; pathway applicability requires coding/clinical review</x:v>
      </x:c>
    </x:row>
    <x:row r="3686" ht="34" customHeight="1">
      <x:c r="A3686" s="30" t="n">
        <x:v>55</x:v>
      </x:c>
      <x:c r="B3686" s="26" t="str">
        <x:v>Peripheral Vascular Disease</x:v>
      </x:c>
      <x:c r="C3686" s="29" t="str">
        <x:v>LOINC</x:v>
      </x:c>
      <x:c r="D3686" s="31" t="str">
        <x:v>2639-3</x:v>
      </x:c>
      <x:c r="E3686" s="26" t="str">
        <x:v>Myoglobin [Mass/volume] in Serum or Plasma</x:v>
      </x:c>
      <x:c r="F3686" s="29" t="str">
        <x:v>Measurement</x:v>
      </x:c>
      <x:c r="G3686" s="26" t="str">
        <x:v>exact LOINC name or curated unambiguous abbreviation present in initial_workup_labs</x:v>
      </x:c>
      <x:c r="H3686" s="26" t="str">
        <x:v>myoglobin</x:v>
      </x:c>
      <x:c r="I3686" s="26" t="str">
        <x:v>LOINC 2.80</x:v>
      </x:c>
      <x:c r="J3686" s="29" t="str">
        <x:v>https://loinc.org/</x:v>
      </x:c>
      <x:c r="K3686" s="26" t="str">
        <x:v>vocab.concept concept_id=3005895; field=initial_workup_labs</x:v>
      </x:c>
      <x:c r="L3686" s="26" t="str">
        <x:v>Terminology-source verified; pathway applicability requires coding/clinical review</x:v>
      </x:c>
    </x:row>
    <x:row r="3687" ht="34" customHeight="1">
      <x:c r="A3687" s="30" t="n">
        <x:v>55</x:v>
      </x:c>
      <x:c r="B3687" s="26" t="str">
        <x:v>Peripheral Vascular Disease</x:v>
      </x:c>
      <x:c r="C3687" s="29" t="str">
        <x:v>LOINC</x:v>
      </x:c>
      <x:c r="D3687" s="31" t="str">
        <x:v>2877-9</x:v>
      </x:c>
      <x:c r="E3687" s="26" t="str">
        <x:v>Prealbumin [Mass/volume] in Serum or Plasma by Electrophoresis</x:v>
      </x:c>
      <x:c r="F3687" s="29" t="str">
        <x:v>Measurement</x:v>
      </x:c>
      <x:c r="G3687" s="26" t="str">
        <x:v>exact LOINC name or curated unambiguous abbreviation present in initial_workup_labs</x:v>
      </x:c>
      <x:c r="H3687" s="26" t="str">
        <x:v>prealbumin</x:v>
      </x:c>
      <x:c r="I3687" s="26" t="str">
        <x:v>LOINC 2.80</x:v>
      </x:c>
      <x:c r="J3687" s="29" t="str">
        <x:v>https://loinc.org/</x:v>
      </x:c>
      <x:c r="K3687" s="26" t="str">
        <x:v>vocab.concept concept_id=3002590; field=initial_workup_labs</x:v>
      </x:c>
      <x:c r="L3687" s="26" t="str">
        <x:v>Terminology-source verified; pathway applicability requires coding/clinical review</x:v>
      </x:c>
    </x:row>
    <x:row r="3688" ht="34" customHeight="1">
      <x:c r="A3688" s="30" t="n">
        <x:v>55</x:v>
      </x:c>
      <x:c r="B3688" s="26" t="str">
        <x:v>Peripheral Vascular Disease</x:v>
      </x:c>
      <x:c r="C3688" s="29" t="str">
        <x:v>LOINC</x:v>
      </x:c>
      <x:c r="D3688" s="31" t="str">
        <x:v>30522-7</x:v>
      </x:c>
      <x:c r="E3688" s="26" t="str">
        <x:v>C reactive protein [Mass/volume] in Serum or Plasma by High sensitivity method</x:v>
      </x:c>
      <x:c r="F3688" s="29" t="str">
        <x:v>Measurement</x:v>
      </x:c>
      <x:c r="G3688" s="26" t="str">
        <x:v>exact LOINC name or curated unambiguous abbreviation present in initial_workup_labs</x:v>
      </x:c>
      <x:c r="H3688" s="26" t="str">
        <x:v>crp</x:v>
      </x:c>
      <x:c r="I3688" s="26" t="str">
        <x:v>LOINC 2.80</x:v>
      </x:c>
      <x:c r="J3688" s="29" t="str">
        <x:v>https://loinc.org/</x:v>
      </x:c>
      <x:c r="K3688" s="26" t="str">
        <x:v>vocab.concept concept_id=3010156; field=initial_workup_labs</x:v>
      </x:c>
      <x:c r="L3688" s="26" t="str">
        <x:v>Terminology-source verified; pathway applicability requires coding/clinical review</x:v>
      </x:c>
    </x:row>
    <x:row r="3689" ht="34" customHeight="1">
      <x:c r="A3689" s="30" t="n">
        <x:v>55</x:v>
      </x:c>
      <x:c r="B3689" s="26" t="str">
        <x:v>Peripheral Vascular Disease</x:v>
      </x:c>
      <x:c r="C3689" s="29" t="str">
        <x:v>LOINC</x:v>
      </x:c>
      <x:c r="D3689" s="31" t="str">
        <x:v>32331-1</x:v>
      </x:c>
      <x:c r="E3689" s="26" t="str">
        <x:v>Myoglobin [Presence] in Serum or Plasma</x:v>
      </x:c>
      <x:c r="F3689" s="29" t="str">
        <x:v>Measurement</x:v>
      </x:c>
      <x:c r="G3689" s="26" t="str">
        <x:v>exact LOINC name or curated unambiguous abbreviation present in initial_workup_labs</x:v>
      </x:c>
      <x:c r="H3689" s="26" t="str">
        <x:v>myoglobin</x:v>
      </x:c>
      <x:c r="I3689" s="26" t="str">
        <x:v>LOINC 2.80</x:v>
      </x:c>
      <x:c r="J3689" s="29" t="str">
        <x:v>https://loinc.org/</x:v>
      </x:c>
      <x:c r="K3689" s="26" t="str">
        <x:v>vocab.concept concept_id=3006346; field=initial_workup_labs</x:v>
      </x:c>
      <x:c r="L3689" s="26" t="str">
        <x:v>Terminology-source verified; pathway applicability requires coding/clinical review</x:v>
      </x:c>
    </x:row>
    <x:row r="3690" ht="34" customHeight="1">
      <x:c r="A3690" s="30" t="n">
        <x:v>55</x:v>
      </x:c>
      <x:c r="B3690" s="26" t="str">
        <x:v>Peripheral Vascular Disease</x:v>
      </x:c>
      <x:c r="C3690" s="29" t="str">
        <x:v>LOINC</x:v>
      </x:c>
      <x:c r="D3690" s="31" t="str">
        <x:v>33204-9</x:v>
      </x:c>
      <x:c r="E3690" s="26" t="str">
        <x:v>Troponin T.cardiac [Presence] in Serum or Plasma</x:v>
      </x:c>
      <x:c r="F3690" s="29" t="str">
        <x:v>Measurement</x:v>
      </x:c>
      <x:c r="G3690" s="26" t="str">
        <x:v>exact LOINC name or curated unambiguous abbreviation present in initial_workup_labs</x:v>
      </x:c>
      <x:c r="H3690" s="26" t="str">
        <x:v>troponin</x:v>
      </x:c>
      <x:c r="I3690" s="26" t="str">
        <x:v>LOINC 2.80</x:v>
      </x:c>
      <x:c r="J3690" s="29" t="str">
        <x:v>https://loinc.org/</x:v>
      </x:c>
      <x:c r="K3690" s="26" t="str">
        <x:v>vocab.concept concept_id=3042837; field=initial_workup_labs</x:v>
      </x:c>
      <x:c r="L3690" s="26" t="str">
        <x:v>Terminology-source verified; pathway applicability requires coding/clinical review</x:v>
      </x:c>
    </x:row>
    <x:row r="3691" ht="34" customHeight="1">
      <x:c r="A3691" s="30" t="n">
        <x:v>55</x:v>
      </x:c>
      <x:c r="B3691" s="26" t="str">
        <x:v>Peripheral Vascular Disease</x:v>
      </x:c>
      <x:c r="C3691" s="29" t="str">
        <x:v>LOINC</x:v>
      </x:c>
      <x:c r="D3691" s="31" t="str">
        <x:v>35648-5</x:v>
      </x:c>
      <x:c r="E3691" s="26" t="str">
        <x:v>C reactive protein [Quintile] in Serum or Plasma by High sensitivity method</x:v>
      </x:c>
      <x:c r="F3691" s="29" t="str">
        <x:v>Measurement</x:v>
      </x:c>
      <x:c r="G3691" s="26" t="str">
        <x:v>exact LOINC name or curated unambiguous abbreviation present in initial_workup_labs</x:v>
      </x:c>
      <x:c r="H3691" s="26" t="str">
        <x:v>crp</x:v>
      </x:c>
      <x:c r="I3691" s="26" t="str">
        <x:v>LOINC 2.80</x:v>
      </x:c>
      <x:c r="J3691" s="29" t="str">
        <x:v>https://loinc.org/</x:v>
      </x:c>
      <x:c r="K3691" s="26" t="str">
        <x:v>vocab.concept concept_id=3034254; field=initial_workup_labs</x:v>
      </x:c>
      <x:c r="L3691" s="26" t="str">
        <x:v>Terminology-source verified; pathway applicability requires coding/clinical review</x:v>
      </x:c>
    </x:row>
    <x:row r="3692" ht="34" customHeight="1">
      <x:c r="A3692" s="30" t="n">
        <x:v>55</x:v>
      </x:c>
      <x:c r="B3692" s="26" t="str">
        <x:v>Peripheral Vascular Disease</x:v>
      </x:c>
      <x:c r="C3692" s="29" t="str">
        <x:v>LOINC</x:v>
      </x:c>
      <x:c r="D3692" s="31" t="str">
        <x:v>41995-2</x:v>
      </x:c>
      <x:c r="E3692" s="26" t="str">
        <x:v>Hemoglobin A1c [Mass/volume] in Blood</x:v>
      </x:c>
      <x:c r="F3692" s="29" t="str">
        <x:v>Measurement</x:v>
      </x:c>
      <x:c r="G3692" s="26" t="str">
        <x:v>exact LOINC name or curated unambiguous abbreviation present in initial_workup_labs</x:v>
      </x:c>
      <x:c r="H3692" s="26" t="str">
        <x:v>hba1c</x:v>
      </x:c>
      <x:c r="I3692" s="26" t="str">
        <x:v>LOINC 2.80</x:v>
      </x:c>
      <x:c r="J3692" s="29" t="str">
        <x:v>https://loinc.org/</x:v>
      </x:c>
      <x:c r="K3692" s="26" t="str">
        <x:v>vocab.concept concept_id=3034639; field=initial_workup_labs</x:v>
      </x:c>
      <x:c r="L3692" s="26" t="str">
        <x:v>Terminology-source verified; pathway applicability requires coding/clinical review</x:v>
      </x:c>
    </x:row>
    <x:row r="3693" ht="34" customHeight="1">
      <x:c r="A3693" s="30" t="n">
        <x:v>55</x:v>
      </x:c>
      <x:c r="B3693" s="26" t="str">
        <x:v>Peripheral Vascular Disease</x:v>
      </x:c>
      <x:c r="C3693" s="29" t="str">
        <x:v>LOINC</x:v>
      </x:c>
      <x:c r="D3693" s="31" t="str">
        <x:v>42757-5</x:v>
      </x:c>
      <x:c r="E3693" s="26" t="str">
        <x:v>Troponin I.cardiac [Mass/volume] in Blood</x:v>
      </x:c>
      <x:c r="F3693" s="29" t="str">
        <x:v>Measurement</x:v>
      </x:c>
      <x:c r="G3693" s="26" t="str">
        <x:v>exact LOINC name or curated unambiguous abbreviation present in initial_workup_labs</x:v>
      </x:c>
      <x:c r="H3693" s="26" t="str">
        <x:v>troponin</x:v>
      </x:c>
      <x:c r="I3693" s="26" t="str">
        <x:v>LOINC 2.80</x:v>
      </x:c>
      <x:c r="J3693" s="29" t="str">
        <x:v>https://loinc.org/</x:v>
      </x:c>
      <x:c r="K3693" s="26" t="str">
        <x:v>vocab.concept concept_id=3033745; field=initial_workup_labs</x:v>
      </x:c>
      <x:c r="L3693" s="26" t="str">
        <x:v>Terminology-source verified; pathway applicability requires coding/clinical review</x:v>
      </x:c>
    </x:row>
    <x:row r="3694" ht="34" customHeight="1">
      <x:c r="A3694" s="30" t="n">
        <x:v>55</x:v>
      </x:c>
      <x:c r="B3694" s="26" t="str">
        <x:v>Peripheral Vascular Disease</x:v>
      </x:c>
      <x:c r="C3694" s="29" t="str">
        <x:v>LOINC</x:v>
      </x:c>
      <x:c r="D3694" s="31" t="str">
        <x:v>4548-4</x:v>
      </x:c>
      <x:c r="E3694" s="26" t="str">
        <x:v>Hemoglobin A1c/Hemoglobin.total in Blood</x:v>
      </x:c>
      <x:c r="F3694" s="29" t="str">
        <x:v>Measurement</x:v>
      </x:c>
      <x:c r="G3694" s="26" t="str">
        <x:v>exact LOINC name or curated unambiguous abbreviation present in initial_workup_labs</x:v>
      </x:c>
      <x:c r="H3694" s="26" t="str">
        <x:v>hba1c</x:v>
      </x:c>
      <x:c r="I3694" s="26" t="str">
        <x:v>LOINC 2.80</x:v>
      </x:c>
      <x:c r="J3694" s="29" t="str">
        <x:v>https://loinc.org/</x:v>
      </x:c>
      <x:c r="K3694" s="26" t="str">
        <x:v>vocab.concept concept_id=3004410; field=initial_workup_labs</x:v>
      </x:c>
      <x:c r="L3694" s="26" t="str">
        <x:v>Terminology-source verified; pathway applicability requires coding/clinical review</x:v>
      </x:c>
    </x:row>
    <x:row r="3695" ht="34" customHeight="1">
      <x:c r="A3695" s="30" t="n">
        <x:v>55</x:v>
      </x:c>
      <x:c r="B3695" s="26" t="str">
        <x:v>Peripheral Vascular Disease</x:v>
      </x:c>
      <x:c r="C3695" s="29" t="str">
        <x:v>LOINC</x:v>
      </x:c>
      <x:c r="D3695" s="31" t="str">
        <x:v>4549-2</x:v>
      </x:c>
      <x:c r="E3695" s="26" t="str">
        <x:v>Hemoglobin A1c/Hemoglobin.total in Blood by Electrophoresis</x:v>
      </x:c>
      <x:c r="F3695" s="29" t="str">
        <x:v>Measurement</x:v>
      </x:c>
      <x:c r="G3695" s="26" t="str">
        <x:v>exact LOINC name or curated unambiguous abbreviation present in initial_workup_labs</x:v>
      </x:c>
      <x:c r="H3695" s="26" t="str">
        <x:v>hba1c</x:v>
      </x:c>
      <x:c r="I3695" s="26" t="str">
        <x:v>LOINC 2.80</x:v>
      </x:c>
      <x:c r="J3695" s="29" t="str">
        <x:v>https://loinc.org/</x:v>
      </x:c>
      <x:c r="K3695" s="26" t="str">
        <x:v>vocab.concept concept_id=3003309; field=initial_workup_labs</x:v>
      </x:c>
      <x:c r="L3695" s="26" t="str">
        <x:v>Terminology-source verified; pathway applicability requires coding/clinical review</x:v>
      </x:c>
    </x:row>
    <x:row r="3696" ht="34" customHeight="1">
      <x:c r="A3696" s="30" t="n">
        <x:v>55</x:v>
      </x:c>
      <x:c r="B3696" s="26" t="str">
        <x:v>Peripheral Vascular Disease</x:v>
      </x:c>
      <x:c r="C3696" s="29" t="str">
        <x:v>LOINC</x:v>
      </x:c>
      <x:c r="D3696" s="31" t="str">
        <x:v>46130-1</x:v>
      </x:c>
      <x:c r="E3696" s="26" t="str">
        <x:v>Prealbumin [Mass/volume] in Serum or Plasma by Nephelometry</x:v>
      </x:c>
      <x:c r="F3696" s="29" t="str">
        <x:v>Measurement</x:v>
      </x:c>
      <x:c r="G3696" s="26" t="str">
        <x:v>exact LOINC name or curated unambiguous abbreviation present in initial_workup_labs</x:v>
      </x:c>
      <x:c r="H3696" s="26" t="str">
        <x:v>prealbumin</x:v>
      </x:c>
      <x:c r="I3696" s="26" t="str">
        <x:v>LOINC 2.80</x:v>
      </x:c>
      <x:c r="J3696" s="29" t="str">
        <x:v>https://loinc.org/</x:v>
      </x:c>
      <x:c r="K3696" s="26" t="str">
        <x:v>vocab.concept concept_id=3044974; field=initial_workup_labs</x:v>
      </x:c>
      <x:c r="L3696" s="26" t="str">
        <x:v>Terminology-source verified; pathway applicability requires coding/clinical review</x:v>
      </x:c>
    </x:row>
    <x:row r="3697" ht="34" customHeight="1">
      <x:c r="A3697" s="30" t="n">
        <x:v>55</x:v>
      </x:c>
      <x:c r="B3697" s="26" t="str">
        <x:v>Peripheral Vascular Disease</x:v>
      </x:c>
      <x:c r="C3697" s="29" t="str">
        <x:v>LOINC</x:v>
      </x:c>
      <x:c r="D3697" s="31" t="str">
        <x:v>48425-3</x:v>
      </x:c>
      <x:c r="E3697" s="26" t="str">
        <x:v>Troponin T.cardiac [Mass/volume] in Blood</x:v>
      </x:c>
      <x:c r="F3697" s="29" t="str">
        <x:v>Measurement</x:v>
      </x:c>
      <x:c r="G3697" s="26" t="str">
        <x:v>exact LOINC name or curated unambiguous abbreviation present in initial_workup_labs</x:v>
      </x:c>
      <x:c r="H3697" s="26" t="str">
        <x:v>troponin</x:v>
      </x:c>
      <x:c r="I3697" s="26" t="str">
        <x:v>LOINC 2.80</x:v>
      </x:c>
      <x:c r="J3697" s="29" t="str">
        <x:v>https://loinc.org/</x:v>
      </x:c>
      <x:c r="K3697" s="26" t="str">
        <x:v>vocab.concept concept_id=3048529; field=initial_workup_labs</x:v>
      </x:c>
      <x:c r="L3697" s="26" t="str">
        <x:v>Terminology-source verified; pathway applicability requires coding/clinical review</x:v>
      </x:c>
    </x:row>
    <x:row r="3698" ht="34" customHeight="1">
      <x:c r="A3698" s="30" t="n">
        <x:v>55</x:v>
      </x:c>
      <x:c r="B3698" s="26" t="str">
        <x:v>Peripheral Vascular Disease</x:v>
      </x:c>
      <x:c r="C3698" s="29" t="str">
        <x:v>LOINC</x:v>
      </x:c>
      <x:c r="D3698" s="31" t="str">
        <x:v>48426-1</x:v>
      </x:c>
      <x:c r="E3698" s="26" t="str">
        <x:v>Troponin T.cardiac [Presence] in Blood</x:v>
      </x:c>
      <x:c r="F3698" s="29" t="str">
        <x:v>Measurement</x:v>
      </x:c>
      <x:c r="G3698" s="26" t="str">
        <x:v>exact LOINC name or curated unambiguous abbreviation present in initial_workup_labs</x:v>
      </x:c>
      <x:c r="H3698" s="26" t="str">
        <x:v>troponin</x:v>
      </x:c>
      <x:c r="I3698" s="26" t="str">
        <x:v>LOINC 2.80</x:v>
      </x:c>
      <x:c r="J3698" s="29" t="str">
        <x:v>https://loinc.org/</x:v>
      </x:c>
      <x:c r="K3698" s="26" t="str">
        <x:v>vocab.concept concept_id=3052931; field=initial_workup_labs</x:v>
      </x:c>
      <x:c r="L3698" s="26" t="str">
        <x:v>Terminology-source verified; pathway applicability requires coding/clinical review</x:v>
      </x:c>
    </x:row>
    <x:row r="3699" ht="34" customHeight="1">
      <x:c r="A3699" s="30" t="n">
        <x:v>55</x:v>
      </x:c>
      <x:c r="B3699" s="26" t="str">
        <x:v>Peripheral Vascular Disease</x:v>
      </x:c>
      <x:c r="C3699" s="29" t="str">
        <x:v>LOINC</x:v>
      </x:c>
      <x:c r="D3699" s="31" t="str">
        <x:v>48642-3</x:v>
      </x:c>
      <x:c r="E3699" s="26" t="str">
        <x:v>Glomerular filtration rate [Volume Rate/Area] in Serum, Plasma or Blood by Creatinine-based formula (MDRD)/1.73 sq M among non black population</x:v>
      </x:c>
      <x:c r="F3699" s="29" t="str">
        <x:v>Measurement</x:v>
      </x:c>
      <x:c r="G3699" s="26" t="str">
        <x:v>exact LOINC name or curated unambiguous abbreviation present in initial_workup_labs</x:v>
      </x:c>
      <x:c r="H3699" s="26" t="str">
        <x:v>egfr</x:v>
      </x:c>
      <x:c r="I3699" s="26" t="str">
        <x:v>LOINC 2.80</x:v>
      </x:c>
      <x:c r="J3699" s="29" t="str">
        <x:v>https://loinc.org/</x:v>
      </x:c>
      <x:c r="K3699" s="26" t="str">
        <x:v>vocab.concept concept_id=3049187; field=initial_workup_labs</x:v>
      </x:c>
      <x:c r="L3699" s="26" t="str">
        <x:v>Terminology-source verified; pathway applicability requires coding/clinical review</x:v>
      </x:c>
    </x:row>
    <x:row r="3700" ht="34" customHeight="1">
      <x:c r="A3700" s="30" t="n">
        <x:v>55</x:v>
      </x:c>
      <x:c r="B3700" s="26" t="str">
        <x:v>Peripheral Vascular Disease</x:v>
      </x:c>
      <x:c r="C3700" s="29" t="str">
        <x:v>LOINC</x:v>
      </x:c>
      <x:c r="D3700" s="31" t="str">
        <x:v>48643-1</x:v>
      </x:c>
      <x:c r="E3700" s="26" t="str">
        <x:v>Glomerular filtration rate [Volume Rate/Area] in Serum, Plasma or Blood by Creatinine-based formula (MDRD)/1.73 sq M among black population</x:v>
      </x:c>
      <x:c r="F3700" s="29" t="str">
        <x:v>Measurement</x:v>
      </x:c>
      <x:c r="G3700" s="26" t="str">
        <x:v>exact LOINC name or curated unambiguous abbreviation present in initial_workup_labs</x:v>
      </x:c>
      <x:c r="H3700" s="26" t="str">
        <x:v>egfr</x:v>
      </x:c>
      <x:c r="I3700" s="26" t="str">
        <x:v>LOINC 2.80</x:v>
      </x:c>
      <x:c r="J3700" s="29" t="str">
        <x:v>https://loinc.org/</x:v>
      </x:c>
      <x:c r="K3700" s="26" t="str">
        <x:v>vocab.concept concept_id=3053283; field=initial_workup_labs</x:v>
      </x:c>
      <x:c r="L3700" s="26" t="str">
        <x:v>Terminology-source verified; pathway applicability requires coding/clinical review</x:v>
      </x:c>
    </x:row>
    <x:row r="3701" ht="34" customHeight="1">
      <x:c r="A3701" s="30" t="n">
        <x:v>55</x:v>
      </x:c>
      <x:c r="B3701" s="26" t="str">
        <x:v>Peripheral Vascular Disease</x:v>
      </x:c>
      <x:c r="C3701" s="29" t="str">
        <x:v>LOINC</x:v>
      </x:c>
      <x:c r="D3701" s="31" t="str">
        <x:v>49563-0</x:v>
      </x:c>
      <x:c r="E3701" s="26" t="str">
        <x:v>Troponin I.cardiac [Mass/volume] in Serum or Plasma by Detection limit &lt;= 0.01 ng/mL</x:v>
      </x:c>
      <x:c r="F3701" s="29" t="str">
        <x:v>Measurement</x:v>
      </x:c>
      <x:c r="G3701" s="26" t="str">
        <x:v>exact LOINC name or curated unambiguous abbreviation present in initial_workup_labs</x:v>
      </x:c>
      <x:c r="H3701" s="26" t="str">
        <x:v>troponin</x:v>
      </x:c>
      <x:c r="I3701" s="26" t="str">
        <x:v>LOINC 2.80</x:v>
      </x:c>
      <x:c r="J3701" s="29" t="str">
        <x:v>https://loinc.org/</x:v>
      </x:c>
      <x:c r="K3701" s="26" t="str">
        <x:v>vocab.concept concept_id=3032971; field=initial_workup_labs</x:v>
      </x:c>
      <x:c r="L3701" s="26" t="str">
        <x:v>Terminology-source verified; pathway applicability requires coding/clinical review</x:v>
      </x:c>
    </x:row>
    <x:row r="3702" ht="34" customHeight="1">
      <x:c r="A3702" s="30" t="n">
        <x:v>55</x:v>
      </x:c>
      <x:c r="B3702" s="26" t="str">
        <x:v>Peripheral Vascular Disease</x:v>
      </x:c>
      <x:c r="C3702" s="29" t="str">
        <x:v>LOINC</x:v>
      </x:c>
      <x:c r="D3702" s="31" t="str">
        <x:v>50044-7</x:v>
      </x:c>
      <x:c r="E3702" s="26" t="str">
        <x:v>Glomerular filtration rate [Volume Rate/Area] in Serum, Plasma or Blood by Creatinine-based formula (MDRD)/1.73 sq M among female population</x:v>
      </x:c>
      <x:c r="F3702" s="29" t="str">
        <x:v>Measurement</x:v>
      </x:c>
      <x:c r="G3702" s="26" t="str">
        <x:v>exact LOINC name or curated unambiguous abbreviation present in initial_workup_labs</x:v>
      </x:c>
      <x:c r="H3702" s="26" t="str">
        <x:v>egfr</x:v>
      </x:c>
      <x:c r="I3702" s="26" t="str">
        <x:v>LOINC 2.80</x:v>
      </x:c>
      <x:c r="J3702" s="29" t="str">
        <x:v>https://loinc.org/</x:v>
      </x:c>
      <x:c r="K3702" s="26" t="str">
        <x:v>vocab.concept concept_id=3029829; field=initial_workup_labs</x:v>
      </x:c>
      <x:c r="L3702" s="26" t="str">
        <x:v>Terminology-source verified; pathway applicability requires coding/clinical review</x:v>
      </x:c>
    </x:row>
    <x:row r="3703" ht="34" customHeight="1">
      <x:c r="A3703" s="30" t="n">
        <x:v>55</x:v>
      </x:c>
      <x:c r="B3703" s="26" t="str">
        <x:v>Peripheral Vascular Disease</x:v>
      </x:c>
      <x:c r="C3703" s="29" t="str">
        <x:v>LOINC</x:v>
      </x:c>
      <x:c r="D3703" s="31" t="str">
        <x:v>50210-4</x:v>
      </x:c>
      <x:c r="E3703" s="26" t="str">
        <x:v>Glomerular filtration rate [Volume Rate/Area] in Serum, Plasma or Blood by Cystatin C-based formula/1.73 sq M</x:v>
      </x:c>
      <x:c r="F3703" s="29" t="str">
        <x:v>Measurement</x:v>
      </x:c>
      <x:c r="G3703" s="26" t="str">
        <x:v>exact LOINC name or curated unambiguous abbreviation present in initial_workup_labs</x:v>
      </x:c>
      <x:c r="H3703" s="26" t="str">
        <x:v>egfr</x:v>
      </x:c>
      <x:c r="I3703" s="26" t="str">
        <x:v>LOINC 2.80</x:v>
      </x:c>
      <x:c r="J3703" s="29" t="str">
        <x:v>https://loinc.org/</x:v>
      </x:c>
      <x:c r="K3703" s="26" t="str">
        <x:v>vocab.concept concept_id=3029859; field=initial_workup_labs</x:v>
      </x:c>
      <x:c r="L3703" s="26" t="str">
        <x:v>Terminology-source verified; pathway applicability requires coding/clinical review</x:v>
      </x:c>
    </x:row>
    <x:row r="3704" ht="34" customHeight="1">
      <x:c r="A3704" s="30" t="n">
        <x:v>55</x:v>
      </x:c>
      <x:c r="B3704" s="26" t="str">
        <x:v>Peripheral Vascular Disease</x:v>
      </x:c>
      <x:c r="C3704" s="29" t="str">
        <x:v>LOINC</x:v>
      </x:c>
      <x:c r="D3704" s="31" t="str">
        <x:v>50384-7</x:v>
      </x:c>
      <x:c r="E3704" s="26" t="str">
        <x:v>Glomerular filtration rate [Volume Rate/Area] in Serum, Plasma or Blood by Creatinine-based formula (Schwartz)/1.73 sq M</x:v>
      </x:c>
      <x:c r="F3704" s="29" t="str">
        <x:v>Measurement</x:v>
      </x:c>
      <x:c r="G3704" s="26" t="str">
        <x:v>exact LOINC name or curated unambiguous abbreviation present in initial_workup_labs</x:v>
      </x:c>
      <x:c r="H3704" s="26" t="str">
        <x:v>egfr</x:v>
      </x:c>
      <x:c r="I3704" s="26" t="str">
        <x:v>LOINC 2.80</x:v>
      </x:c>
      <x:c r="J3704" s="29" t="str">
        <x:v>https://loinc.org/</x:v>
      </x:c>
      <x:c r="K3704" s="26" t="str">
        <x:v>vocab.concept concept_id=3030104; field=initial_workup_labs</x:v>
      </x:c>
      <x:c r="L3704" s="26" t="str">
        <x:v>Terminology-source verified; pathway applicability requires coding/clinical review</x:v>
      </x:c>
    </x:row>
    <x:row r="3705" ht="34" customHeight="1">
      <x:c r="A3705" s="30" t="n">
        <x:v>55</x:v>
      </x:c>
      <x:c r="B3705" s="26" t="str">
        <x:v>Peripheral Vascular Disease</x:v>
      </x:c>
      <x:c r="C3705" s="29" t="str">
        <x:v>LOINC</x:v>
      </x:c>
      <x:c r="D3705" s="31" t="str">
        <x:v>53833-0</x:v>
      </x:c>
      <x:c r="E3705" s="26" t="str">
        <x:v>Myoglobin [Mass/volume] in Blood</x:v>
      </x:c>
      <x:c r="F3705" s="29" t="str">
        <x:v>Measurement</x:v>
      </x:c>
      <x:c r="G3705" s="26" t="str">
        <x:v>exact LOINC name or curated unambiguous abbreviation present in initial_workup_labs</x:v>
      </x:c>
      <x:c r="H3705" s="26" t="str">
        <x:v>myoglobin</x:v>
      </x:c>
      <x:c r="I3705" s="26" t="str">
        <x:v>LOINC 2.80</x:v>
      </x:c>
      <x:c r="J3705" s="29" t="str">
        <x:v>https://loinc.org/</x:v>
      </x:c>
      <x:c r="K3705" s="26" t="str">
        <x:v>vocab.concept concept_id=3051245; field=initial_workup_labs</x:v>
      </x:c>
      <x:c r="L3705" s="26" t="str">
        <x:v>Terminology-source verified; pathway applicability requires coding/clinical review</x:v>
      </x:c>
    </x:row>
    <x:row r="3706" ht="34" customHeight="1">
      <x:c r="A3706" s="30" t="n">
        <x:v>55</x:v>
      </x:c>
      <x:c r="B3706" s="26" t="str">
        <x:v>Peripheral Vascular Disease</x:v>
      </x:c>
      <x:c r="C3706" s="29" t="str">
        <x:v>LOINC</x:v>
      </x:c>
      <x:c r="D3706" s="31" t="str">
        <x:v>55429-5</x:v>
      </x:c>
      <x:c r="E3706" s="26" t="str">
        <x:v>Short blood count panel - Blood</x:v>
      </x:c>
      <x:c r="F3706" s="29" t="str">
        <x:v>Measurement</x:v>
      </x:c>
      <x:c r="G3706" s="26" t="str">
        <x:v>exact LOINC name or curated unambiguous abbreviation present in initial_workup_labs</x:v>
      </x:c>
      <x:c r="H3706" s="26" t="str">
        <x:v>cbc</x:v>
      </x:c>
      <x:c r="I3706" s="26" t="str">
        <x:v>LOINC 2.80</x:v>
      </x:c>
      <x:c r="J3706" s="29" t="str">
        <x:v>https://loinc.org/</x:v>
      </x:c>
      <x:c r="K3706" s="26" t="str">
        <x:v>vocab.concept concept_id=40758558; field=initial_workup_labs</x:v>
      </x:c>
      <x:c r="L3706" s="26" t="str">
        <x:v>Terminology-source verified; pathway applicability requires coding/clinical review</x:v>
      </x:c>
    </x:row>
    <x:row r="3707" ht="34" customHeight="1">
      <x:c r="A3707" s="30" t="n">
        <x:v>55</x:v>
      </x:c>
      <x:c r="B3707" s="26" t="str">
        <x:v>Peripheral Vascular Disease</x:v>
      </x:c>
      <x:c r="C3707" s="29" t="str">
        <x:v>LOINC</x:v>
      </x:c>
      <x:c r="D3707" s="31" t="str">
        <x:v>56887-3</x:v>
      </x:c>
      <x:c r="E3707" s="26" t="str">
        <x:v>Myoglobin [Moles/volume] in Serum or Plasma</x:v>
      </x:c>
      <x:c r="F3707" s="29" t="str">
        <x:v>Measurement</x:v>
      </x:c>
      <x:c r="G3707" s="26" t="str">
        <x:v>exact LOINC name or curated unambiguous abbreviation present in initial_workup_labs</x:v>
      </x:c>
      <x:c r="H3707" s="26" t="str">
        <x:v>myoglobin</x:v>
      </x:c>
      <x:c r="I3707" s="26" t="str">
        <x:v>LOINC 2.80</x:v>
      </x:c>
      <x:c r="J3707" s="29" t="str">
        <x:v>https://loinc.org/</x:v>
      </x:c>
      <x:c r="K3707" s="26" t="str">
        <x:v>vocab.concept concept_id=40760006; field=initial_workup_labs</x:v>
      </x:c>
      <x:c r="L3707" s="26" t="str">
        <x:v>Terminology-source verified; pathway applicability requires coding/clinical review</x:v>
      </x:c>
    </x:row>
    <x:row r="3708" ht="34" customHeight="1">
      <x:c r="A3708" s="30" t="n">
        <x:v>55</x:v>
      </x:c>
      <x:c r="B3708" s="26" t="str">
        <x:v>Peripheral Vascular Disease</x:v>
      </x:c>
      <x:c r="C3708" s="29" t="str">
        <x:v>LOINC</x:v>
      </x:c>
      <x:c r="D3708" s="31" t="str">
        <x:v>57019-2</x:v>
      </x:c>
      <x:c r="E3708" s="26" t="str">
        <x:v>Urinalysis dipstick W Reflex Culture panel - Urine</x:v>
      </x:c>
      <x:c r="F3708" s="29" t="str">
        <x:v>Measurement</x:v>
      </x:c>
      <x:c r="G3708" s="26" t="str">
        <x:v>exact LOINC name or curated unambiguous abbreviation present in initial_workup_labs</x:v>
      </x:c>
      <x:c r="H3708" s="26" t="str">
        <x:v>urinalysis</x:v>
      </x:c>
      <x:c r="I3708" s="26" t="str">
        <x:v>LOINC 2.80</x:v>
      </x:c>
      <x:c r="J3708" s="29" t="str">
        <x:v>https://loinc.org/</x:v>
      </x:c>
      <x:c r="K3708" s="26" t="str">
        <x:v>vocab.concept concept_id=40760138; field=initial_workup_labs</x:v>
      </x:c>
      <x:c r="L3708" s="26" t="str">
        <x:v>Terminology-source verified; pathway applicability requires coding/clinical review</x:v>
      </x:c>
    </x:row>
    <x:row r="3709" ht="34" customHeight="1">
      <x:c r="A3709" s="30" t="n">
        <x:v>55</x:v>
      </x:c>
      <x:c r="B3709" s="26" t="str">
        <x:v>Peripheral Vascular Disease</x:v>
      </x:c>
      <x:c r="C3709" s="29" t="str">
        <x:v>LOINC</x:v>
      </x:c>
      <x:c r="D3709" s="31" t="str">
        <x:v>57020-0</x:v>
      </x:c>
      <x:c r="E3709" s="26" t="str">
        <x:v>Urinalysis dipstick W Reflex Microscopic panel - Urine</x:v>
      </x:c>
      <x:c r="F3709" s="29" t="str">
        <x:v>Measurement</x:v>
      </x:c>
      <x:c r="G3709" s="26" t="str">
        <x:v>exact LOINC name or curated unambiguous abbreviation present in initial_workup_labs</x:v>
      </x:c>
      <x:c r="H3709" s="26" t="str">
        <x:v>urinalysis</x:v>
      </x:c>
      <x:c r="I3709" s="26" t="str">
        <x:v>LOINC 2.80</x:v>
      </x:c>
      <x:c r="J3709" s="29" t="str">
        <x:v>https://loinc.org/</x:v>
      </x:c>
      <x:c r="K3709" s="26" t="str">
        <x:v>vocab.concept concept_id=40760139; field=initial_workup_labs</x:v>
      </x:c>
      <x:c r="L3709" s="26" t="str">
        <x:v>Terminology-source verified; pathway applicability requires coding/clinical review</x:v>
      </x:c>
    </x:row>
    <x:row r="3710" ht="34" customHeight="1">
      <x:c r="A3710" s="30" t="n">
        <x:v>55</x:v>
      </x:c>
      <x:c r="B3710" s="26" t="str">
        <x:v>Peripheral Vascular Disease</x:v>
      </x:c>
      <x:c r="C3710" s="29" t="str">
        <x:v>LOINC</x:v>
      </x:c>
      <x:c r="D3710" s="31" t="str">
        <x:v>57021-8</x:v>
      </x:c>
      <x:c r="E3710" s="26" t="str">
        <x:v>CBC W Auto Differential panel - Blood</x:v>
      </x:c>
      <x:c r="F3710" s="29" t="str">
        <x:v>Measurement</x:v>
      </x:c>
      <x:c r="G3710" s="26" t="str">
        <x:v>exact LOINC name or curated unambiguous abbreviation present in initial_workup_labs</x:v>
      </x:c>
      <x:c r="H3710" s="26" t="str">
        <x:v>cbc</x:v>
      </x:c>
      <x:c r="I3710" s="26" t="str">
        <x:v>LOINC 2.80</x:v>
      </x:c>
      <x:c r="J3710" s="29" t="str">
        <x:v>https://loinc.org/</x:v>
      </x:c>
      <x:c r="K3710" s="26" t="str">
        <x:v>vocab.concept concept_id=40760140; field=initial_workup_labs</x:v>
      </x:c>
      <x:c r="L3710" s="26" t="str">
        <x:v>Terminology-source verified; pathway applicability requires coding/clinical review</x:v>
      </x:c>
    </x:row>
    <x:row r="3711" ht="34" customHeight="1">
      <x:c r="A3711" s="30" t="n">
        <x:v>55</x:v>
      </x:c>
      <x:c r="B3711" s="26" t="str">
        <x:v>Peripheral Vascular Disease</x:v>
      </x:c>
      <x:c r="C3711" s="29" t="str">
        <x:v>LOINC</x:v>
      </x:c>
      <x:c r="D3711" s="31" t="str">
        <x:v>57022-6</x:v>
      </x:c>
      <x:c r="E3711" s="26" t="str">
        <x:v>CBC W Reflex Manual Differential panel - Blood</x:v>
      </x:c>
      <x:c r="F3711" s="29" t="str">
        <x:v>Measurement</x:v>
      </x:c>
      <x:c r="G3711" s="26" t="str">
        <x:v>exact LOINC name or curated unambiguous abbreviation present in initial_workup_labs</x:v>
      </x:c>
      <x:c r="H3711" s="26" t="str">
        <x:v>cbc</x:v>
      </x:c>
      <x:c r="I3711" s="26" t="str">
        <x:v>LOINC 2.80</x:v>
      </x:c>
      <x:c r="J3711" s="29" t="str">
        <x:v>https://loinc.org/</x:v>
      </x:c>
      <x:c r="K3711" s="26" t="str">
        <x:v>vocab.concept concept_id=40760141; field=initial_workup_labs</x:v>
      </x:c>
      <x:c r="L3711" s="26" t="str">
        <x:v>Terminology-source verified; pathway applicability requires coding/clinical review</x:v>
      </x:c>
    </x:row>
    <x:row r="3712" ht="34" customHeight="1">
      <x:c r="A3712" s="30" t="n">
        <x:v>55</x:v>
      </x:c>
      <x:c r="B3712" s="26" t="str">
        <x:v>Peripheral Vascular Disease</x:v>
      </x:c>
      <x:c r="C3712" s="29" t="str">
        <x:v>LOINC</x:v>
      </x:c>
      <x:c r="D3712" s="31" t="str">
        <x:v>57782-5</x:v>
      </x:c>
      <x:c r="E3712" s="26" t="str">
        <x:v>CBC W Ordered Manual Differential panel - Blood</x:v>
      </x:c>
      <x:c r="F3712" s="29" t="str">
        <x:v>Measurement</x:v>
      </x:c>
      <x:c r="G3712" s="26" t="str">
        <x:v>exact LOINC name or curated unambiguous abbreviation present in initial_workup_labs</x:v>
      </x:c>
      <x:c r="H3712" s="26" t="str">
        <x:v>cbc</x:v>
      </x:c>
      <x:c r="I3712" s="26" t="str">
        <x:v>LOINC 2.80</x:v>
      </x:c>
      <x:c r="J3712" s="29" t="str">
        <x:v>https://loinc.org/</x:v>
      </x:c>
      <x:c r="K3712" s="26" t="str">
        <x:v>vocab.concept concept_id=40760892; field=initial_workup_labs</x:v>
      </x:c>
      <x:c r="L3712" s="26" t="str">
        <x:v>Terminology-source verified; pathway applicability requires coding/clinical review</x:v>
      </x:c>
    </x:row>
    <x:row r="3713" ht="34" customHeight="1">
      <x:c r="A3713" s="30" t="n">
        <x:v>55</x:v>
      </x:c>
      <x:c r="B3713" s="26" t="str">
        <x:v>Peripheral Vascular Disease</x:v>
      </x:c>
      <x:c r="C3713" s="29" t="str">
        <x:v>LOINC</x:v>
      </x:c>
      <x:c r="D3713" s="31" t="str">
        <x:v>58077-9</x:v>
      </x:c>
      <x:c r="E3713" s="26" t="str">
        <x:v>Urinalysis complete W Reflex Culture panel - Urine</x:v>
      </x:c>
      <x:c r="F3713" s="29" t="str">
        <x:v>Measurement</x:v>
      </x:c>
      <x:c r="G3713" s="26" t="str">
        <x:v>exact LOINC name or curated unambiguous abbreviation present in initial_workup_labs</x:v>
      </x:c>
      <x:c r="H3713" s="26" t="str">
        <x:v>urinalysis</x:v>
      </x:c>
      <x:c r="I3713" s="26" t="str">
        <x:v>LOINC 2.80</x:v>
      </x:c>
      <x:c r="J3713" s="29" t="str">
        <x:v>https://loinc.org/</x:v>
      </x:c>
      <x:c r="K3713" s="26" t="str">
        <x:v>vocab.concept concept_id=40761178; field=initial_workup_labs</x:v>
      </x:c>
      <x:c r="L3713" s="26" t="str">
        <x:v>Terminology-source verified; pathway applicability requires coding/clinical review</x:v>
      </x:c>
    </x:row>
    <x:row r="3714" ht="34" customHeight="1">
      <x:c r="A3714" s="30" t="n">
        <x:v>55</x:v>
      </x:c>
      <x:c r="B3714" s="26" t="str">
        <x:v>Peripheral Vascular Disease</x:v>
      </x:c>
      <x:c r="C3714" s="29" t="str">
        <x:v>LOINC</x:v>
      </x:c>
      <x:c r="D3714" s="31" t="str">
        <x:v>59261-8</x:v>
      </x:c>
      <x:c r="E3714" s="26" t="str">
        <x:v>Hemoglobin A1c/Hemoglobin.total in Blood by IFCC protocol</x:v>
      </x:c>
      <x:c r="F3714" s="29" t="str">
        <x:v>Measurement</x:v>
      </x:c>
      <x:c r="G3714" s="26" t="str">
        <x:v>exact LOINC name or curated unambiguous abbreviation present in initial_workup_labs</x:v>
      </x:c>
      <x:c r="H3714" s="26" t="str">
        <x:v>hba1c</x:v>
      </x:c>
      <x:c r="I3714" s="26" t="str">
        <x:v>LOINC 2.80</x:v>
      </x:c>
      <x:c r="J3714" s="29" t="str">
        <x:v>https://loinc.org/</x:v>
      </x:c>
      <x:c r="K3714" s="26" t="str">
        <x:v>vocab.concept concept_id=40762352; field=initial_workup_labs</x:v>
      </x:c>
      <x:c r="L3714" s="26" t="str">
        <x:v>Terminology-source verified; pathway applicability requires coding/clinical review</x:v>
      </x:c>
    </x:row>
    <x:row r="3715" ht="34" customHeight="1">
      <x:c r="A3715" s="30" t="n">
        <x:v>55</x:v>
      </x:c>
      <x:c r="B3715" s="26" t="str">
        <x:v>Peripheral Vascular Disease</x:v>
      </x:c>
      <x:c r="C3715" s="29" t="str">
        <x:v>LOINC</x:v>
      </x:c>
      <x:c r="D3715" s="31" t="str">
        <x:v>62238-1</x:v>
      </x:c>
      <x:c r="E3715" s="26" t="str">
        <x:v>Glomerular filtration rate [Volume Rate/Area] in Serum, Plasma or Blood by Creatinine-based formula (CKD-EPI)/1.73 sq M</x:v>
      </x:c>
      <x:c r="F3715" s="29" t="str">
        <x:v>Measurement</x:v>
      </x:c>
      <x:c r="G3715" s="26" t="str">
        <x:v>exact LOINC name or curated unambiguous abbreviation present in initial_workup_labs</x:v>
      </x:c>
      <x:c r="H3715" s="26" t="str">
        <x:v>egfr</x:v>
      </x:c>
      <x:c r="I3715" s="26" t="str">
        <x:v>LOINC 2.80</x:v>
      </x:c>
      <x:c r="J3715" s="29" t="str">
        <x:v>https://loinc.org/</x:v>
      </x:c>
      <x:c r="K3715" s="26" t="str">
        <x:v>vocab.concept concept_id=40764999; field=initial_workup_labs</x:v>
      </x:c>
      <x:c r="L3715" s="26" t="str">
        <x:v>Terminology-source verified; pathway applicability requires coding/clinical review</x:v>
      </x:c>
    </x:row>
    <x:row r="3716" ht="34" customHeight="1">
      <x:c r="A3716" s="30" t="n">
        <x:v>55</x:v>
      </x:c>
      <x:c r="B3716" s="26" t="str">
        <x:v>Peripheral Vascular Disease</x:v>
      </x:c>
      <x:c r="C3716" s="29" t="str">
        <x:v>LOINC</x:v>
      </x:c>
      <x:c r="D3716" s="31" t="str">
        <x:v>62388-4</x:v>
      </x:c>
      <x:c r="E3716" s="26" t="str">
        <x:v>Hemoglobin A1c/Hemoglobin.total in Blood by JDS/JSCC protocol</x:v>
      </x:c>
      <x:c r="F3716" s="29" t="str">
        <x:v>Measurement</x:v>
      </x:c>
      <x:c r="G3716" s="26" t="str">
        <x:v>exact LOINC name or curated unambiguous abbreviation present in initial_workup_labs</x:v>
      </x:c>
      <x:c r="H3716" s="26" t="str">
        <x:v>hba1c</x:v>
      </x:c>
      <x:c r="I3716" s="26" t="str">
        <x:v>LOINC 2.80</x:v>
      </x:c>
      <x:c r="J3716" s="29" t="str">
        <x:v>https://loinc.org/</x:v>
      </x:c>
      <x:c r="K3716" s="26" t="str">
        <x:v>vocab.concept concept_id=40765129; field=initial_workup_labs</x:v>
      </x:c>
      <x:c r="L3716" s="26" t="str">
        <x:v>Terminology-source verified; pathway applicability requires coding/clinical review</x:v>
      </x:c>
    </x:row>
    <x:row r="3717" ht="34" customHeight="1">
      <x:c r="A3717" s="30" t="n">
        <x:v>55</x:v>
      </x:c>
      <x:c r="B3717" s="26" t="str">
        <x:v>Peripheral Vascular Disease</x:v>
      </x:c>
      <x:c r="C3717" s="29" t="str">
        <x:v>LOINC</x:v>
      </x:c>
      <x:c r="D3717" s="31" t="str">
        <x:v>6598-7</x:v>
      </x:c>
      <x:c r="E3717" s="26" t="str">
        <x:v>Troponin T.cardiac [Mass/volume] in Serum or Plasma</x:v>
      </x:c>
      <x:c r="F3717" s="29" t="str">
        <x:v>Measurement</x:v>
      </x:c>
      <x:c r="G3717" s="26" t="str">
        <x:v>exact LOINC name or curated unambiguous abbreviation present in initial_workup_labs</x:v>
      </x:c>
      <x:c r="H3717" s="26" t="str">
        <x:v>troponin</x:v>
      </x:c>
      <x:c r="I3717" s="26" t="str">
        <x:v>LOINC 2.80</x:v>
      </x:c>
      <x:c r="J3717" s="29" t="str">
        <x:v>https://loinc.org/</x:v>
      </x:c>
      <x:c r="K3717" s="26" t="str">
        <x:v>vocab.concept concept_id=3019800; field=initial_workup_labs</x:v>
      </x:c>
      <x:c r="L3717" s="26" t="str">
        <x:v>Terminology-source verified; pathway applicability requires coding/clinical review</x:v>
      </x:c>
    </x:row>
    <x:row r="3718" ht="34" customHeight="1">
      <x:c r="A3718" s="30" t="n">
        <x:v>55</x:v>
      </x:c>
      <x:c r="B3718" s="26" t="str">
        <x:v>Peripheral Vascular Disease</x:v>
      </x:c>
      <x:c r="C3718" s="29" t="str">
        <x:v>LOINC</x:v>
      </x:c>
      <x:c r="D3718" s="31" t="str">
        <x:v>67151-1</x:v>
      </x:c>
      <x:c r="E3718" s="26" t="str">
        <x:v>Troponin T.cardiac [Mass/volume] in Serum or Plasma by High sensitivity method</x:v>
      </x:c>
      <x:c r="F3718" s="29" t="str">
        <x:v>Measurement</x:v>
      </x:c>
      <x:c r="G3718" s="26" t="str">
        <x:v>exact LOINC name or curated unambiguous abbreviation present in initial_workup_labs</x:v>
      </x:c>
      <x:c r="H3718" s="26" t="str">
        <x:v>troponin</x:v>
      </x:c>
      <x:c r="I3718" s="26" t="str">
        <x:v>LOINC 2.80</x:v>
      </x:c>
      <x:c r="J3718" s="29" t="str">
        <x:v>https://loinc.org/</x:v>
      </x:c>
      <x:c r="K3718" s="26" t="str">
        <x:v>vocab.concept concept_id=40769783; field=initial_workup_labs</x:v>
      </x:c>
      <x:c r="L3718" s="26" t="str">
        <x:v>Terminology-source verified; pathway applicability requires coding/clinical review</x:v>
      </x:c>
    </x:row>
    <x:row r="3719" ht="34" customHeight="1">
      <x:c r="A3719" s="30" t="n">
        <x:v>55</x:v>
      </x:c>
      <x:c r="B3719" s="26" t="str">
        <x:v>Peripheral Vascular Disease</x:v>
      </x:c>
      <x:c r="C3719" s="29" t="str">
        <x:v>LOINC</x:v>
      </x:c>
      <x:c r="D3719" s="31" t="str">
        <x:v>6793-4</x:v>
      </x:c>
      <x:c r="E3719" s="26" t="str">
        <x:v>Prealbumin [Mass/volume] in Serum or Plasma by Immunoassay</x:v>
      </x:c>
      <x:c r="F3719" s="29" t="str">
        <x:v>Measurement</x:v>
      </x:c>
      <x:c r="G3719" s="26" t="str">
        <x:v>exact LOINC name or curated unambiguous abbreviation present in initial_workup_labs</x:v>
      </x:c>
      <x:c r="H3719" s="26" t="str">
        <x:v>prealbumin</x:v>
      </x:c>
      <x:c r="I3719" s="26" t="str">
        <x:v>LOINC 2.80</x:v>
      </x:c>
      <x:c r="J3719" s="29" t="str">
        <x:v>https://loinc.org/</x:v>
      </x:c>
      <x:c r="K3719" s="26" t="str">
        <x:v>vocab.concept concept_id=3017925; field=initial_workup_labs</x:v>
      </x:c>
      <x:c r="L3719" s="26" t="str">
        <x:v>Terminology-source verified; pathway applicability requires coding/clinical review</x:v>
      </x:c>
    </x:row>
    <x:row r="3720" ht="34" customHeight="1">
      <x:c r="A3720" s="30" t="n">
        <x:v>55</x:v>
      </x:c>
      <x:c r="B3720" s="26" t="str">
        <x:v>Peripheral Vascular Disease</x:v>
      </x:c>
      <x:c r="C3720" s="29" t="str">
        <x:v>LOINC</x:v>
      </x:c>
      <x:c r="D3720" s="31" t="str">
        <x:v>69405-9</x:v>
      </x:c>
      <x:c r="E3720" s="26" t="str">
        <x:v>Glomerular filtration rate [Volume Rate/Area] in Serum, Plasma or Blood by based on 1.73 sq M</x:v>
      </x:c>
      <x:c r="F3720" s="29" t="str">
        <x:v>Measurement</x:v>
      </x:c>
      <x:c r="G3720" s="26" t="str">
        <x:v>exact LOINC name or curated unambiguous abbreviation present in initial_workup_labs</x:v>
      </x:c>
      <x:c r="H3720" s="26" t="str">
        <x:v>egfr</x:v>
      </x:c>
      <x:c r="I3720" s="26" t="str">
        <x:v>LOINC 2.80</x:v>
      </x:c>
      <x:c r="J3720" s="29" t="str">
        <x:v>https://loinc.org/</x:v>
      </x:c>
      <x:c r="K3720" s="26" t="str">
        <x:v>vocab.concept concept_id=40771922; field=initial_workup_labs</x:v>
      </x:c>
      <x:c r="L3720" s="26" t="str">
        <x:v>Terminology-source verified; pathway applicability requires coding/clinical review</x:v>
      </x:c>
    </x:row>
    <x:row r="3721" ht="34" customHeight="1">
      <x:c r="A3721" s="30" t="n">
        <x:v>55</x:v>
      </x:c>
      <x:c r="B3721" s="26" t="str">
        <x:v>Peripheral Vascular Disease</x:v>
      </x:c>
      <x:c r="C3721" s="29" t="str">
        <x:v>LOINC</x:v>
      </x:c>
      <x:c r="D3721" s="31" t="str">
        <x:v>70969-1</x:v>
      </x:c>
      <x:c r="E3721" s="26" t="str">
        <x:v>Glomerular filtration rate [Volume Rate/Area] in Serum, Plasma or Blood by Creatinine-based formula (MDRD)/1.73 sq M among male population</x:v>
      </x:c>
      <x:c r="F3721" s="29" t="str">
        <x:v>Measurement</x:v>
      </x:c>
      <x:c r="G3721" s="26" t="str">
        <x:v>exact LOINC name or curated unambiguous abbreviation present in initial_workup_labs</x:v>
      </x:c>
      <x:c r="H3721" s="26" t="str">
        <x:v>egfr</x:v>
      </x:c>
      <x:c r="I3721" s="26" t="str">
        <x:v>LOINC 2.80</x:v>
      </x:c>
      <x:c r="J3721" s="29" t="str">
        <x:v>https://loinc.org/</x:v>
      </x:c>
      <x:c r="K3721" s="26" t="str">
        <x:v>vocab.concept concept_id=42869913; field=initial_workup_labs</x:v>
      </x:c>
      <x:c r="L3721" s="26" t="str">
        <x:v>Terminology-source verified; pathway applicability requires coding/clinical review</x:v>
      </x:c>
    </x:row>
    <x:row r="3722" ht="34" customHeight="1">
      <x:c r="A3722" s="30" t="n">
        <x:v>55</x:v>
      </x:c>
      <x:c r="B3722" s="26" t="str">
        <x:v>Peripheral Vascular Disease</x:v>
      </x:c>
      <x:c r="C3722" s="29" t="str">
        <x:v>LOINC</x:v>
      </x:c>
      <x:c r="D3722" s="31" t="str">
        <x:v>71426-1</x:v>
      </x:c>
      <x:c r="E3722" s="26" t="str">
        <x:v>C reactive protein [Mass/volume] in Blood by High sensitivity method</x:v>
      </x:c>
      <x:c r="F3722" s="29" t="str">
        <x:v>Measurement</x:v>
      </x:c>
      <x:c r="G3722" s="26" t="str">
        <x:v>exact LOINC name or curated unambiguous abbreviation present in initial_workup_labs</x:v>
      </x:c>
      <x:c r="H3722" s="26" t="str">
        <x:v>crp</x:v>
      </x:c>
      <x:c r="I3722" s="26" t="str">
        <x:v>LOINC 2.80</x:v>
      </x:c>
      <x:c r="J3722" s="29" t="str">
        <x:v>https://loinc.org/</x:v>
      </x:c>
      <x:c r="K3722" s="26" t="str">
        <x:v>vocab.concept concept_id=42870365; field=initial_workup_labs</x:v>
      </x:c>
      <x:c r="L3722" s="26" t="str">
        <x:v>Terminology-source verified; pathway applicability requires coding/clinical review</x:v>
      </x:c>
    </x:row>
    <x:row r="3723" ht="34" customHeight="1">
      <x:c r="A3723" s="30" t="n">
        <x:v>55</x:v>
      </x:c>
      <x:c r="B3723" s="26" t="str">
        <x:v>Peripheral Vascular Disease</x:v>
      </x:c>
      <x:c r="C3723" s="29" t="str">
        <x:v>LOINC</x:v>
      </x:c>
      <x:c r="D3723" s="31" t="str">
        <x:v>71875-9</x:v>
      </x:c>
      <x:c r="E3723" s="26" t="str">
        <x:v>Hemoglobin A1c/Hemoglobin.total [Pure mass fraction] in Blood</x:v>
      </x:c>
      <x:c r="F3723" s="29" t="str">
        <x:v>Measurement</x:v>
      </x:c>
      <x:c r="G3723" s="26" t="str">
        <x:v>exact LOINC name or curated unambiguous abbreviation present in initial_workup_labs</x:v>
      </x:c>
      <x:c r="H3723" s="26" t="str">
        <x:v>hba1c</x:v>
      </x:c>
      <x:c r="I3723" s="26" t="str">
        <x:v>LOINC 2.80</x:v>
      </x:c>
      <x:c r="J3723" s="29" t="str">
        <x:v>https://loinc.org/</x:v>
      </x:c>
      <x:c r="K3723" s="26" t="str">
        <x:v>vocab.concept concept_id=42869630; field=initial_workup_labs</x:v>
      </x:c>
      <x:c r="L3723" s="26" t="str">
        <x:v>Terminology-source verified; pathway applicability requires coding/clinical review</x:v>
      </x:c>
    </x:row>
    <x:row r="3724" ht="34" customHeight="1">
      <x:c r="A3724" s="30" t="n">
        <x:v>55</x:v>
      </x:c>
      <x:c r="B3724" s="26" t="str">
        <x:v>Peripheral Vascular Disease</x:v>
      </x:c>
      <x:c r="C3724" s="29" t="str">
        <x:v>LOINC</x:v>
      </x:c>
      <x:c r="D3724" s="31" t="str">
        <x:v>76399-5</x:v>
      </x:c>
      <x:c r="E3724" s="26" t="str">
        <x:v>Troponin I.cardiac [Presence] in Serum, Plasma or Blood by Rapid immunoassay</x:v>
      </x:c>
      <x:c r="F3724" s="29" t="str">
        <x:v>Measurement</x:v>
      </x:c>
      <x:c r="G3724" s="26" t="str">
        <x:v>exact LOINC name or curated unambiguous abbreviation present in initial_workup_labs</x:v>
      </x:c>
      <x:c r="H3724" s="26" t="str">
        <x:v>troponin</x:v>
      </x:c>
      <x:c r="I3724" s="26" t="str">
        <x:v>LOINC 2.80</x:v>
      </x:c>
      <x:c r="J3724" s="29" t="str">
        <x:v>https://loinc.org/</x:v>
      </x:c>
      <x:c r="K3724" s="26" t="str">
        <x:v>vocab.concept concept_id=46235895; field=initial_workup_labs</x:v>
      </x:c>
      <x:c r="L3724" s="26" t="str">
        <x:v>Terminology-source verified; pathway applicability requires coding/clinical review</x:v>
      </x:c>
    </x:row>
    <x:row r="3725" ht="34" customHeight="1">
      <x:c r="A3725" s="30" t="n">
        <x:v>55</x:v>
      </x:c>
      <x:c r="B3725" s="26" t="str">
        <x:v>Peripheral Vascular Disease</x:v>
      </x:c>
      <x:c r="C3725" s="29" t="str">
        <x:v>LOINC</x:v>
      </x:c>
      <x:c r="D3725" s="31" t="str">
        <x:v>76485-2</x:v>
      </x:c>
      <x:c r="E3725" s="26" t="str">
        <x:v>C reactive protein [Moles/volume] in Serum or Plasma</x:v>
      </x:c>
      <x:c r="F3725" s="29" t="str">
        <x:v>Measurement</x:v>
      </x:c>
      <x:c r="G3725" s="26" t="str">
        <x:v>exact LOINC name or curated unambiguous abbreviation present in initial_workup_labs</x:v>
      </x:c>
      <x:c r="H3725" s="26" t="str">
        <x:v>crp</x:v>
      </x:c>
      <x:c r="I3725" s="26" t="str">
        <x:v>LOINC 2.80</x:v>
      </x:c>
      <x:c r="J3725" s="29" t="str">
        <x:v>https://loinc.org/</x:v>
      </x:c>
      <x:c r="K3725" s="26" t="str">
        <x:v>vocab.concept concept_id=46234770; field=initial_workup_labs</x:v>
      </x:c>
      <x:c r="L3725" s="26" t="str">
        <x:v>Terminology-source verified; pathway applicability requires coding/clinical review</x:v>
      </x:c>
    </x:row>
    <x:row r="3726" ht="34" customHeight="1">
      <x:c r="A3726" s="30" t="n">
        <x:v>55</x:v>
      </x:c>
      <x:c r="B3726" s="26" t="str">
        <x:v>Peripheral Vascular Disease</x:v>
      </x:c>
      <x:c r="C3726" s="29" t="str">
        <x:v>LOINC</x:v>
      </x:c>
      <x:c r="D3726" s="31" t="str">
        <x:v>76486-0</x:v>
      </x:c>
      <x:c r="E3726" s="26" t="str">
        <x:v>C reactive protein [Moles/volume] in Serum or Plasma by High sensitivity method</x:v>
      </x:c>
      <x:c r="F3726" s="29" t="str">
        <x:v>Measurement</x:v>
      </x:c>
      <x:c r="G3726" s="26" t="str">
        <x:v>exact LOINC name or curated unambiguous abbreviation present in initial_workup_labs</x:v>
      </x:c>
      <x:c r="H3726" s="26" t="str">
        <x:v>crp</x:v>
      </x:c>
      <x:c r="I3726" s="26" t="str">
        <x:v>LOINC 2.80</x:v>
      </x:c>
      <x:c r="J3726" s="29" t="str">
        <x:v>https://loinc.org/</x:v>
      </x:c>
      <x:c r="K3726" s="26" t="str">
        <x:v>vocab.concept concept_id=46234771; field=initial_workup_labs</x:v>
      </x:c>
      <x:c r="L3726" s="26" t="str">
        <x:v>Terminology-source verified; pathway applicability requires coding/clinical review</x:v>
      </x:c>
    </x:row>
    <x:row r="3727" ht="34" customHeight="1">
      <x:c r="A3727" s="30" t="n">
        <x:v>55</x:v>
      </x:c>
      <x:c r="B3727" s="26" t="str">
        <x:v>Peripheral Vascular Disease</x:v>
      </x:c>
      <x:c r="C3727" s="29" t="str">
        <x:v>LOINC</x:v>
      </x:c>
      <x:c r="D3727" s="31" t="str">
        <x:v>77147-7</x:v>
      </x:c>
      <x:c r="E3727" s="26" t="str">
        <x:v>Glomerular filtration rate [Volume Rate/Area] in Serum, Plasma or Blood by Creatinine-based formula (MDRD)/1.73 sq M</x:v>
      </x:c>
      <x:c r="F3727" s="29" t="str">
        <x:v>Measurement</x:v>
      </x:c>
      <x:c r="G3727" s="26" t="str">
        <x:v>exact LOINC name or curated unambiguous abbreviation present in initial_workup_labs</x:v>
      </x:c>
      <x:c r="H3727" s="26" t="str">
        <x:v>egfr</x:v>
      </x:c>
      <x:c r="I3727" s="26" t="str">
        <x:v>LOINC 2.80</x:v>
      </x:c>
      <x:c r="J3727" s="29" t="str">
        <x:v>https://loinc.org/</x:v>
      </x:c>
      <x:c r="K3727" s="26" t="str">
        <x:v>vocab.concept concept_id=46236952; field=initial_workup_labs</x:v>
      </x:c>
      <x:c r="L3727" s="26" t="str">
        <x:v>Terminology-source verified; pathway applicability requires coding/clinical review</x:v>
      </x:c>
    </x:row>
    <x:row r="3728" ht="34" customHeight="1">
      <x:c r="A3728" s="30" t="n">
        <x:v>55</x:v>
      </x:c>
      <x:c r="B3728" s="26" t="str">
        <x:v>Peripheral Vascular Disease</x:v>
      </x:c>
      <x:c r="C3728" s="29" t="str">
        <x:v>LOINC</x:v>
      </x:c>
      <x:c r="D3728" s="31" t="str">
        <x:v>77192-3</x:v>
      </x:c>
      <x:c r="E3728" s="26" t="str">
        <x:v>Prealbumin [Moles/volume] in Serum or Plasma</x:v>
      </x:c>
      <x:c r="F3728" s="29" t="str">
        <x:v>Measurement</x:v>
      </x:c>
      <x:c r="G3728" s="26" t="str">
        <x:v>exact LOINC name or curated unambiguous abbreviation present in initial_workup_labs</x:v>
      </x:c>
      <x:c r="H3728" s="26" t="str">
        <x:v>prealbumin</x:v>
      </x:c>
      <x:c r="I3728" s="26" t="str">
        <x:v>LOINC 2.80</x:v>
      </x:c>
      <x:c r="J3728" s="29" t="str">
        <x:v>https://loinc.org/</x:v>
      </x:c>
      <x:c r="K3728" s="26" t="str">
        <x:v>vocab.concept concept_id=46237024; field=initial_workup_labs</x:v>
      </x:c>
      <x:c r="L3728" s="26" t="str">
        <x:v>Terminology-source verified; pathway applicability requires coding/clinical review</x:v>
      </x:c>
    </x:row>
    <x:row r="3729" ht="34" customHeight="1">
      <x:c r="A3729" s="30" t="n">
        <x:v>55</x:v>
      </x:c>
      <x:c r="B3729" s="26" t="str">
        <x:v>Peripheral Vascular Disease</x:v>
      </x:c>
      <x:c r="C3729" s="29" t="str">
        <x:v>LOINC</x:v>
      </x:c>
      <x:c r="D3729" s="31" t="str">
        <x:v>83106-5</x:v>
      </x:c>
      <x:c r="E3729" s="26" t="str">
        <x:v>Myoglobin [Mass/volume] in Serum or Plasma by Immunoassay</x:v>
      </x:c>
      <x:c r="F3729" s="29" t="str">
        <x:v>Measurement</x:v>
      </x:c>
      <x:c r="G3729" s="26" t="str">
        <x:v>exact LOINC name or curated unambiguous abbreviation present in initial_workup_labs</x:v>
      </x:c>
      <x:c r="H3729" s="26" t="str">
        <x:v>myoglobin</x:v>
      </x:c>
      <x:c r="I3729" s="26" t="str">
        <x:v>LOINC 2.80</x:v>
      </x:c>
      <x:c r="J3729" s="29" t="str">
        <x:v>https://loinc.org/</x:v>
      </x:c>
      <x:c r="K3729" s="26" t="str">
        <x:v>vocab.concept concept_id=42529223; field=initial_workup_labs</x:v>
      </x:c>
      <x:c r="L3729" s="26" t="str">
        <x:v>Terminology-source verified; pathway applicability requires coding/clinical review</x:v>
      </x:c>
    </x:row>
    <x:row r="3730" ht="34" customHeight="1">
      <x:c r="A3730" s="30" t="n">
        <x:v>55</x:v>
      </x:c>
      <x:c r="B3730" s="26" t="str">
        <x:v>Peripheral Vascular Disease</x:v>
      </x:c>
      <x:c r="C3730" s="29" t="str">
        <x:v>LOINC</x:v>
      </x:c>
      <x:c r="D3730" s="31" t="str">
        <x:v>88293-6</x:v>
      </x:c>
      <x:c r="E3730" s="26" t="str">
        <x:v>Glomerular filtration rate [Volume Rate/Area] in Serum, Plasma or Blood by Creatinine-based formula (CKD-EPI)/1.73 sq M among black population</x:v>
      </x:c>
      <x:c r="F3730" s="29" t="str">
        <x:v>Measurement</x:v>
      </x:c>
      <x:c r="G3730" s="26" t="str">
        <x:v>exact LOINC name or curated unambiguous abbreviation present in initial_workup_labs</x:v>
      </x:c>
      <x:c r="H3730" s="26" t="str">
        <x:v>egfr</x:v>
      </x:c>
      <x:c r="I3730" s="26" t="str">
        <x:v>LOINC 2.80</x:v>
      </x:c>
      <x:c r="J3730" s="29" t="str">
        <x:v>https://loinc.org/</x:v>
      </x:c>
      <x:c r="K3730" s="26" t="str">
        <x:v>vocab.concept concept_id=36306178; field=initial_workup_labs</x:v>
      </x:c>
      <x:c r="L3730" s="26" t="str">
        <x:v>Terminology-source verified; pathway applicability requires coding/clinical review</x:v>
      </x:c>
    </x:row>
    <x:row r="3731" ht="34" customHeight="1">
      <x:c r="A3731" s="30" t="n">
        <x:v>55</x:v>
      </x:c>
      <x:c r="B3731" s="26" t="str">
        <x:v>Peripheral Vascular Disease</x:v>
      </x:c>
      <x:c r="C3731" s="29" t="str">
        <x:v>LOINC</x:v>
      </x:c>
      <x:c r="D3731" s="31" t="str">
        <x:v>88294-4</x:v>
      </x:c>
      <x:c r="E3731" s="26" t="str">
        <x:v>Glomerular filtration rate [Volume Rate/Area] in Serum, Plasma or Blood by Creatinine-based formula (CKD-EPI)/1.73 sq M among non black population</x:v>
      </x:c>
      <x:c r="F3731" s="29" t="str">
        <x:v>Measurement</x:v>
      </x:c>
      <x:c r="G3731" s="26" t="str">
        <x:v>exact LOINC name or curated unambiguous abbreviation present in initial_workup_labs</x:v>
      </x:c>
      <x:c r="H3731" s="26" t="str">
        <x:v>egfr</x:v>
      </x:c>
      <x:c r="I3731" s="26" t="str">
        <x:v>LOINC 2.80</x:v>
      </x:c>
      <x:c r="J3731" s="29" t="str">
        <x:v>https://loinc.org/</x:v>
      </x:c>
      <x:c r="K3731" s="26" t="str">
        <x:v>vocab.concept concept_id=36303797; field=initial_workup_labs</x:v>
      </x:c>
      <x:c r="L3731" s="26" t="str">
        <x:v>Terminology-source verified; pathway applicability requires coding/clinical review</x:v>
      </x:c>
    </x:row>
    <x:row r="3732" ht="34" customHeight="1">
      <x:c r="A3732" s="30" t="n">
        <x:v>55</x:v>
      </x:c>
      <x:c r="B3732" s="26" t="str">
        <x:v>Peripheral Vascular Disease</x:v>
      </x:c>
      <x:c r="C3732" s="29" t="str">
        <x:v>LOINC</x:v>
      </x:c>
      <x:c r="D3732" s="31" t="str">
        <x:v>89575-5</x:v>
      </x:c>
      <x:c r="E3732" s="26" t="str">
        <x:v>Troponin T.cardiac [Interpretation] in Serum or Plasma Qualitative by High sensitivity method</x:v>
      </x:c>
      <x:c r="F3732" s="29" t="str">
        <x:v>Measurement</x:v>
      </x:c>
      <x:c r="G3732" s="26" t="str">
        <x:v>exact LOINC name or curated unambiguous abbreviation present in initial_workup_labs</x:v>
      </x:c>
      <x:c r="H3732" s="26" t="str">
        <x:v>troponin</x:v>
      </x:c>
      <x:c r="I3732" s="26" t="str">
        <x:v>LOINC 2.80</x:v>
      </x:c>
      <x:c r="J3732" s="29" t="str">
        <x:v>https://loinc.org/</x:v>
      </x:c>
      <x:c r="K3732" s="26" t="str">
        <x:v>vocab.concept concept_id=36304662; field=initial_workup_labs</x:v>
      </x:c>
      <x:c r="L3732" s="26" t="str">
        <x:v>Terminology-source verified; pathway applicability requires coding/clinical review</x:v>
      </x:c>
    </x:row>
    <x:row r="3733" ht="34" customHeight="1">
      <x:c r="A3733" s="30" t="n">
        <x:v>55</x:v>
      </x:c>
      <x:c r="B3733" s="26" t="str">
        <x:v>Peripheral Vascular Disease</x:v>
      </x:c>
      <x:c r="C3733" s="29" t="str">
        <x:v>LOINC</x:v>
      </x:c>
      <x:c r="D3733" s="31" t="str">
        <x:v>89578-9</x:v>
      </x:c>
      <x:c r="E3733" s="26" t="str">
        <x:v>Troponin I.cardiac [Interpretation] in Serum or Plasma Qualitative by High sensitivity method</x:v>
      </x:c>
      <x:c r="F3733" s="29" t="str">
        <x:v>Measurement</x:v>
      </x:c>
      <x:c r="G3733" s="26" t="str">
        <x:v>exact LOINC name or curated unambiguous abbreviation present in initial_workup_labs</x:v>
      </x:c>
      <x:c r="H3733" s="26" t="str">
        <x:v>troponin</x:v>
      </x:c>
      <x:c r="I3733" s="26" t="str">
        <x:v>LOINC 2.80</x:v>
      </x:c>
      <x:c r="J3733" s="29" t="str">
        <x:v>https://loinc.org/</x:v>
      </x:c>
      <x:c r="K3733" s="26" t="str">
        <x:v>vocab.concept concept_id=36304114; field=initial_workup_labs</x:v>
      </x:c>
      <x:c r="L3733" s="26" t="str">
        <x:v>Terminology-source verified; pathway applicability requires coding/clinical review</x:v>
      </x:c>
    </x:row>
    <x:row r="3734" ht="34" customHeight="1">
      <x:c r="A3734" s="30" t="n">
        <x:v>55</x:v>
      </x:c>
      <x:c r="B3734" s="26" t="str">
        <x:v>Peripheral Vascular Disease</x:v>
      </x:c>
      <x:c r="C3734" s="29" t="str">
        <x:v>LOINC</x:v>
      </x:c>
      <x:c r="D3734" s="31" t="str">
        <x:v>89579-7</x:v>
      </x:c>
      <x:c r="E3734" s="26" t="str">
        <x:v>Troponin I.cardiac [Mass/volume] in Serum or Plasma by High sensitivity method</x:v>
      </x:c>
      <x:c r="F3734" s="29" t="str">
        <x:v>Measurement</x:v>
      </x:c>
      <x:c r="G3734" s="26" t="str">
        <x:v>exact LOINC name or curated unambiguous abbreviation present in initial_workup_labs</x:v>
      </x:c>
      <x:c r="H3734" s="26" t="str">
        <x:v>troponin</x:v>
      </x:c>
      <x:c r="I3734" s="26" t="str">
        <x:v>LOINC 2.80</x:v>
      </x:c>
      <x:c r="J3734" s="29" t="str">
        <x:v>https://loinc.org/</x:v>
      </x:c>
      <x:c r="K3734" s="26" t="str">
        <x:v>vocab.concept concept_id=36306105; field=initial_workup_labs</x:v>
      </x:c>
      <x:c r="L3734" s="26" t="str">
        <x:v>Terminology-source verified; pathway applicability requires coding/clinical review</x:v>
      </x:c>
    </x:row>
    <x:row r="3735" ht="34" customHeight="1">
      <x:c r="A3735" s="30" t="n">
        <x:v>55</x:v>
      </x:c>
      <x:c r="B3735" s="26" t="str">
        <x:v>Peripheral Vascular Disease</x:v>
      </x:c>
      <x:c r="C3735" s="29" t="str">
        <x:v>LOINC</x:v>
      </x:c>
      <x:c r="D3735" s="31" t="str">
        <x:v>94677-2</x:v>
      </x:c>
      <x:c r="E3735" s="26" t="str">
        <x:v>Glomerular filtration rate [Volume Rate/Area] in Serum, Plasma or Blood by Creatinine and Cystatin C-based formula (CKD-EPI)/1.73 sq M</x:v>
      </x:c>
      <x:c r="F3735" s="29" t="str">
        <x:v>Measurement</x:v>
      </x:c>
      <x:c r="G3735" s="26" t="str">
        <x:v>exact LOINC name or curated unambiguous abbreviation present in initial_workup_labs</x:v>
      </x:c>
      <x:c r="H3735" s="26" t="str">
        <x:v>egfr</x:v>
      </x:c>
      <x:c r="I3735" s="26" t="str">
        <x:v>LOINC 2.80</x:v>
      </x:c>
      <x:c r="J3735" s="29" t="str">
        <x:v>https://loinc.org/</x:v>
      </x:c>
      <x:c r="K3735" s="26" t="str">
        <x:v>vocab.concept concept_id=36660257; field=initial_workup_labs</x:v>
      </x:c>
      <x:c r="L3735" s="26" t="str">
        <x:v>Terminology-source verified; pathway applicability requires coding/clinical review</x:v>
      </x:c>
    </x:row>
    <x:row r="3736" ht="34" customHeight="1">
      <x:c r="A3736" s="30" t="n">
        <x:v>55</x:v>
      </x:c>
      <x:c r="B3736" s="26" t="str">
        <x:v>Peripheral Vascular Disease</x:v>
      </x:c>
      <x:c r="C3736" s="29" t="str">
        <x:v>LOINC</x:v>
      </x:c>
      <x:c r="D3736" s="31" t="str">
        <x:v>98979-8</x:v>
      </x:c>
      <x:c r="E3736" s="26" t="str">
        <x:v>Glomerular filtration rate [Volume Rate/Area] in Serum, Plasma or Blood by Creatinine-based formula (CKD-EPI 2021)/1.73 sq M</x:v>
      </x:c>
      <x:c r="F3736" s="29" t="str">
        <x:v>Measurement</x:v>
      </x:c>
      <x:c r="G3736" s="26" t="str">
        <x:v>exact LOINC name or curated unambiguous abbreviation present in initial_workup_labs</x:v>
      </x:c>
      <x:c r="H3736" s="26" t="str">
        <x:v>egfr</x:v>
      </x:c>
      <x:c r="I3736" s="26" t="str">
        <x:v>LOINC 2.80</x:v>
      </x:c>
      <x:c r="J3736" s="29" t="str">
        <x:v>https://loinc.org/</x:v>
      </x:c>
      <x:c r="K3736" s="26" t="str">
        <x:v>vocab.concept concept_id=1619025; field=initial_workup_labs</x:v>
      </x:c>
      <x:c r="L3736" s="26" t="str">
        <x:v>Terminology-source verified; pathway applicability requires coding/clinical review</x:v>
      </x:c>
    </x:row>
    <x:row r="3737" ht="34" customHeight="1">
      <x:c r="A3737" s="30" t="n">
        <x:v>55</x:v>
      </x:c>
      <x:c r="B3737" s="26" t="str">
        <x:v>Peripheral Vascular Disease</x:v>
      </x:c>
      <x:c r="C3737" s="29" t="str">
        <x:v>LOINC</x:v>
      </x:c>
      <x:c r="D3737" s="31" t="str">
        <x:v>98980-6</x:v>
      </x:c>
      <x:c r="E3737" s="26" t="str">
        <x:v>Glomerular filtration rate [Volume Rate/Area] in Serum, Plasma or Blood by Creatinine and Cystatin C-based formula (CKD-EPI 2021)/1.73 sq M</x:v>
      </x:c>
      <x:c r="F3737" s="29" t="str">
        <x:v>Measurement</x:v>
      </x:c>
      <x:c r="G3737" s="26" t="str">
        <x:v>exact LOINC name or curated unambiguous abbreviation present in initial_workup_labs</x:v>
      </x:c>
      <x:c r="H3737" s="26" t="str">
        <x:v>egfr</x:v>
      </x:c>
      <x:c r="I3737" s="26" t="str">
        <x:v>LOINC 2.80</x:v>
      </x:c>
      <x:c r="J3737" s="29" t="str">
        <x:v>https://loinc.org/</x:v>
      </x:c>
      <x:c r="K3737" s="26" t="str">
        <x:v>vocab.concept concept_id=1619026; field=initial_workup_labs</x:v>
      </x:c>
      <x:c r="L3737" s="26" t="str">
        <x:v>Terminology-source verified; pathway applicability requires coding/clinical review</x:v>
      </x:c>
    </x:row>
    <x:row r="3738" ht="34" customHeight="1">
      <x:c r="A3738" s="30" t="n">
        <x:v>56</x:v>
      </x:c>
      <x:c r="B3738" s="26" t="str">
        <x:v>Degenerative Nervous System Disorders (Parkinson/Dementia/ALS)</x:v>
      </x:c>
      <x:c r="C3738" s="29" t="str">
        <x:v>LOINC</x:v>
      </x:c>
      <x:c r="D3738" s="31" t="str">
        <x:v>101865-4</x:v>
      </x:c>
      <x:c r="E3738" s="26" t="str">
        <x:v>Troponin T. cardiac 2H and 6H 5th generation panel in Serum or Plasma by High sensitivity method</x:v>
      </x:c>
      <x:c r="F3738" s="29" t="str">
        <x:v>Measurement</x:v>
      </x:c>
      <x:c r="G3738" s="26" t="str">
        <x:v>exact LOINC name or curated unambiguous abbreviation present in initial_workup_labs</x:v>
      </x:c>
      <x:c r="H3738" s="26" t="str">
        <x:v>troponin</x:v>
      </x:c>
      <x:c r="I3738" s="26" t="str">
        <x:v>LOINC 2.80</x:v>
      </x:c>
      <x:c r="J3738" s="29" t="str">
        <x:v>https://loinc.org/</x:v>
      </x:c>
      <x:c r="K3738" s="26" t="str">
        <x:v>vocab.concept concept_id=3966432; field=initial_workup_labs</x:v>
      </x:c>
      <x:c r="L3738" s="26" t="str">
        <x:v>Terminology-source verified; pathway applicability requires coding/clinical review</x:v>
      </x:c>
    </x:row>
    <x:row r="3739" ht="34" customHeight="1">
      <x:c r="A3739" s="30" t="n">
        <x:v>56</x:v>
      </x:c>
      <x:c r="B3739" s="26" t="str">
        <x:v>Degenerative Nervous System Disorders (Parkinson/Dementia/ALS)</x:v>
      </x:c>
      <x:c r="C3739" s="29" t="str">
        <x:v>LOINC</x:v>
      </x:c>
      <x:c r="D3739" s="31" t="str">
        <x:v>105126-7</x:v>
      </x:c>
      <x:c r="E3739" s="26" t="str">
        <x:v>C reactive protein [Mass/volume] in Serum, Plasma or Blood</x:v>
      </x:c>
      <x:c r="F3739" s="29" t="str">
        <x:v>Measurement</x:v>
      </x:c>
      <x:c r="G3739" s="26" t="str">
        <x:v>exact LOINC name or curated unambiguous abbreviation present in initial_workup_labs</x:v>
      </x:c>
      <x:c r="H3739" s="26" t="str">
        <x:v>crp</x:v>
      </x:c>
      <x:c r="I3739" s="26" t="str">
        <x:v>LOINC 2.80</x:v>
      </x:c>
      <x:c r="J3739" s="29" t="str">
        <x:v>https://loinc.org/</x:v>
      </x:c>
      <x:c r="K3739" s="26" t="str">
        <x:v>vocab.concept concept_id=1091617; field=initial_workup_labs</x:v>
      </x:c>
      <x:c r="L3739" s="26" t="str">
        <x:v>Terminology-source verified; pathway applicability requires coding/clinical review</x:v>
      </x:c>
    </x:row>
    <x:row r="3740" ht="34" customHeight="1">
      <x:c r="A3740" s="30" t="n">
        <x:v>56</x:v>
      </x:c>
      <x:c r="B3740" s="26" t="str">
        <x:v>Degenerative Nervous System Disorders (Parkinson/Dementia/ALS)</x:v>
      </x:c>
      <x:c r="C3740" s="29" t="str">
        <x:v>LOINC</x:v>
      </x:c>
      <x:c r="D3740" s="31" t="str">
        <x:v>106733-9</x:v>
      </x:c>
      <x:c r="E3740" s="26" t="str">
        <x:v>Troponin I.cardiac [Mass/volume] in Serum, Plasma or Blood by Rapid immunoassay</x:v>
      </x:c>
      <x:c r="F3740" s="29" t="str">
        <x:v>Measurement</x:v>
      </x:c>
      <x:c r="G3740" s="26" t="str">
        <x:v>exact LOINC name or curated unambiguous abbreviation present in initial_workup_labs</x:v>
      </x:c>
      <x:c r="H3740" s="26" t="str">
        <x:v>troponin</x:v>
      </x:c>
      <x:c r="I3740" s="26" t="str">
        <x:v>LOINC 2.80</x:v>
      </x:c>
      <x:c r="J3740" s="29" t="str">
        <x:v>https://loinc.org/</x:v>
      </x:c>
      <x:c r="K3740" s="26" t="str">
        <x:v>vocab.concept concept_id=1469723; field=initial_workup_labs</x:v>
      </x:c>
      <x:c r="L3740" s="26" t="str">
        <x:v>Terminology-source verified; pathway applicability requires coding/clinical review</x:v>
      </x:c>
    </x:row>
    <x:row r="3741" ht="34" customHeight="1">
      <x:c r="A3741" s="30" t="n">
        <x:v>56</x:v>
      </x:c>
      <x:c r="B3741" s="26" t="str">
        <x:v>Degenerative Nervous System Disorders (Parkinson/Dementia/ALS)</x:v>
      </x:c>
      <x:c r="C3741" s="29" t="str">
        <x:v>LOINC</x:v>
      </x:c>
      <x:c r="D3741" s="31" t="str">
        <x:v>106734-7</x:v>
      </x:c>
      <x:c r="E3741" s="26" t="str">
        <x:v>Troponin T.cardiac [Mass/volume] in Serum, Plasma or Blood by Rapid immunoassay</x:v>
      </x:c>
      <x:c r="F3741" s="29" t="str">
        <x:v>Measurement</x:v>
      </x:c>
      <x:c r="G3741" s="26" t="str">
        <x:v>exact LOINC name or curated unambiguous abbreviation present in initial_workup_labs</x:v>
      </x:c>
      <x:c r="H3741" s="26" t="str">
        <x:v>troponin</x:v>
      </x:c>
      <x:c r="I3741" s="26" t="str">
        <x:v>LOINC 2.80</x:v>
      </x:c>
      <x:c r="J3741" s="29" t="str">
        <x:v>https://loinc.org/</x:v>
      </x:c>
      <x:c r="K3741" s="26" t="str">
        <x:v>vocab.concept concept_id=1469858; field=initial_workup_labs</x:v>
      </x:c>
      <x:c r="L3741" s="26" t="str">
        <x:v>Terminology-source verified; pathway applicability requires coding/clinical review</x:v>
      </x:c>
    </x:row>
    <x:row r="3742" ht="34" customHeight="1">
      <x:c r="A3742" s="30" t="n">
        <x:v>56</x:v>
      </x:c>
      <x:c r="B3742" s="26" t="str">
        <x:v>Degenerative Nervous System Disorders (Parkinson/Dementia/ALS)</x:v>
      </x:c>
      <x:c r="C3742" s="29" t="str">
        <x:v>LOINC</x:v>
      </x:c>
      <x:c r="D3742" s="31" t="str">
        <x:v>106736-2</x:v>
      </x:c>
      <x:c r="E3742" s="26" t="str">
        <x:v>C reactive protein [Mass/volume] in Serum, Plasma or Blood by Rapid immunoassay</x:v>
      </x:c>
      <x:c r="F3742" s="29" t="str">
        <x:v>Measurement</x:v>
      </x:c>
      <x:c r="G3742" s="26" t="str">
        <x:v>exact LOINC name or curated unambiguous abbreviation present in initial_workup_labs</x:v>
      </x:c>
      <x:c r="H3742" s="26" t="str">
        <x:v>crp</x:v>
      </x:c>
      <x:c r="I3742" s="26" t="str">
        <x:v>LOINC 2.80</x:v>
      </x:c>
      <x:c r="J3742" s="29" t="str">
        <x:v>https://loinc.org/</x:v>
      </x:c>
      <x:c r="K3742" s="26" t="str">
        <x:v>vocab.concept concept_id=1469985; field=initial_workup_labs</x:v>
      </x:c>
      <x:c r="L3742" s="26" t="str">
        <x:v>Terminology-source verified; pathway applicability requires coding/clinical review</x:v>
      </x:c>
    </x:row>
    <x:row r="3743" ht="34" customHeight="1">
      <x:c r="A3743" s="30" t="n">
        <x:v>56</x:v>
      </x:c>
      <x:c r="B3743" s="26" t="str">
        <x:v>Degenerative Nervous System Disorders (Parkinson/Dementia/ALS)</x:v>
      </x:c>
      <x:c r="C3743" s="29" t="str">
        <x:v>LOINC</x:v>
      </x:c>
      <x:c r="D3743" s="31" t="str">
        <x:v>106906-1</x:v>
      </x:c>
      <x:c r="E3743" s="26" t="str">
        <x:v>Troponin I.cardiac [Mass/volume] in Serum, Plasma or Blood by High sensitivity method</x:v>
      </x:c>
      <x:c r="F3743" s="29" t="str">
        <x:v>Measurement</x:v>
      </x:c>
      <x:c r="G3743" s="26" t="str">
        <x:v>exact LOINC name or curated unambiguous abbreviation present in initial_workup_labs</x:v>
      </x:c>
      <x:c r="H3743" s="26" t="str">
        <x:v>troponin</x:v>
      </x:c>
      <x:c r="I3743" s="26" t="str">
        <x:v>LOINC 2.80</x:v>
      </x:c>
      <x:c r="J3743" s="29" t="str">
        <x:v>https://loinc.org/</x:v>
      </x:c>
      <x:c r="K3743" s="26" t="str">
        <x:v>vocab.concept concept_id=1469828; field=initial_workup_labs</x:v>
      </x:c>
      <x:c r="L3743" s="26" t="str">
        <x:v>Terminology-source verified; pathway applicability requires coding/clinical review</x:v>
      </x:c>
    </x:row>
    <x:row r="3744" ht="34" customHeight="1">
      <x:c r="A3744" s="30" t="n">
        <x:v>56</x:v>
      </x:c>
      <x:c r="B3744" s="26" t="str">
        <x:v>Degenerative Nervous System Disorders (Parkinson/Dementia/ALS)</x:v>
      </x:c>
      <x:c r="C3744" s="29" t="str">
        <x:v>LOINC</x:v>
      </x:c>
      <x:c r="D3744" s="31" t="str">
        <x:v>10839-9</x:v>
      </x:c>
      <x:c r="E3744" s="26" t="str">
        <x:v>Troponin I.cardiac [Mass/volume] in Serum or Plasma</x:v>
      </x:c>
      <x:c r="F3744" s="29" t="str">
        <x:v>Measurement</x:v>
      </x:c>
      <x:c r="G3744" s="26" t="str">
        <x:v>exact LOINC name or curated unambiguous abbreviation present in initial_workup_labs</x:v>
      </x:c>
      <x:c r="H3744" s="26" t="str">
        <x:v>troponin</x:v>
      </x:c>
      <x:c r="I3744" s="26" t="str">
        <x:v>LOINC 2.80</x:v>
      </x:c>
      <x:c r="J3744" s="29" t="str">
        <x:v>https://loinc.org/</x:v>
      </x:c>
      <x:c r="K3744" s="26" t="str">
        <x:v>vocab.concept concept_id=3021337; field=initial_workup_labs</x:v>
      </x:c>
      <x:c r="L3744" s="26" t="str">
        <x:v>Terminology-source verified; pathway applicability requires coding/clinical review</x:v>
      </x:c>
    </x:row>
    <x:row r="3745" ht="34" customHeight="1">
      <x:c r="A3745" s="30" t="n">
        <x:v>56</x:v>
      </x:c>
      <x:c r="B3745" s="26" t="str">
        <x:v>Degenerative Nervous System Disorders (Parkinson/Dementia/ALS)</x:v>
      </x:c>
      <x:c r="C3745" s="29" t="str">
        <x:v>LOINC</x:v>
      </x:c>
      <x:c r="D3745" s="31" t="str">
        <x:v>11039-5</x:v>
      </x:c>
      <x:c r="E3745" s="26" t="str">
        <x:v>C reactive protein [Presence] in Serum or Plasma</x:v>
      </x:c>
      <x:c r="F3745" s="29" t="str">
        <x:v>Measurement</x:v>
      </x:c>
      <x:c r="G3745" s="26" t="str">
        <x:v>exact LOINC name or curated unambiguous abbreviation present in initial_workup_labs</x:v>
      </x:c>
      <x:c r="H3745" s="26" t="str">
        <x:v>crp</x:v>
      </x:c>
      <x:c r="I3745" s="26" t="str">
        <x:v>LOINC 2.80</x:v>
      </x:c>
      <x:c r="J3745" s="29" t="str">
        <x:v>https://loinc.org/</x:v>
      </x:c>
      <x:c r="K3745" s="26" t="str">
        <x:v>vocab.concept concept_id=3000965; field=initial_workup_labs</x:v>
      </x:c>
      <x:c r="L3745" s="26" t="str">
        <x:v>Terminology-source verified; pathway applicability requires coding/clinical review</x:v>
      </x:c>
    </x:row>
    <x:row r="3746" ht="34" customHeight="1">
      <x:c r="A3746" s="30" t="n">
        <x:v>56</x:v>
      </x:c>
      <x:c r="B3746" s="26" t="str">
        <x:v>Degenerative Nervous System Disorders (Parkinson/Dementia/ALS)</x:v>
      </x:c>
      <x:c r="C3746" s="29" t="str">
        <x:v>LOINC</x:v>
      </x:c>
      <x:c r="D3746" s="31" t="str">
        <x:v>14338-8</x:v>
      </x:c>
      <x:c r="E3746" s="26" t="str">
        <x:v>Prealbumin [Mass/volume] in Serum or Plasma</x:v>
      </x:c>
      <x:c r="F3746" s="29" t="str">
        <x:v>Measurement</x:v>
      </x:c>
      <x:c r="G3746" s="26" t="str">
        <x:v>exact LOINC name or curated unambiguous abbreviation present in initial_workup_labs</x:v>
      </x:c>
      <x:c r="H3746" s="26" t="str">
        <x:v>prealbumin</x:v>
      </x:c>
      <x:c r="I3746" s="26" t="str">
        <x:v>LOINC 2.80</x:v>
      </x:c>
      <x:c r="J3746" s="29" t="str">
        <x:v>https://loinc.org/</x:v>
      </x:c>
      <x:c r="K3746" s="26" t="str">
        <x:v>vocab.concept concept_id=3013742; field=initial_workup_labs</x:v>
      </x:c>
      <x:c r="L3746" s="26" t="str">
        <x:v>Terminology-source verified; pathway applicability requires coding/clinical review</x:v>
      </x:c>
    </x:row>
    <x:row r="3747" ht="34" customHeight="1">
      <x:c r="A3747" s="30" t="n">
        <x:v>56</x:v>
      </x:c>
      <x:c r="B3747" s="26" t="str">
        <x:v>Degenerative Nervous System Disorders (Parkinson/Dementia/ALS)</x:v>
      </x:c>
      <x:c r="C3747" s="29" t="str">
        <x:v>LOINC</x:v>
      </x:c>
      <x:c r="D3747" s="31" t="str">
        <x:v>14634-0</x:v>
      </x:c>
      <x:c r="E3747" s="26" t="str">
        <x:v>C reactive protein [Titer] in Serum or Plasma</x:v>
      </x:c>
      <x:c r="F3747" s="29" t="str">
        <x:v>Measurement</x:v>
      </x:c>
      <x:c r="G3747" s="26" t="str">
        <x:v>exact LOINC name or curated unambiguous abbreviation present in initial_workup_labs</x:v>
      </x:c>
      <x:c r="H3747" s="26" t="str">
        <x:v>crp</x:v>
      </x:c>
      <x:c r="I3747" s="26" t="str">
        <x:v>LOINC 2.80</x:v>
      </x:c>
      <x:c r="J3747" s="29" t="str">
        <x:v>https://loinc.org/</x:v>
      </x:c>
      <x:c r="K3747" s="26" t="str">
        <x:v>vocab.concept concept_id=3028766; field=initial_workup_labs</x:v>
      </x:c>
      <x:c r="L3747" s="26" t="str">
        <x:v>Terminology-source verified; pathway applicability requires coding/clinical review</x:v>
      </x:c>
    </x:row>
    <x:row r="3748" ht="34" customHeight="1">
      <x:c r="A3748" s="30" t="n">
        <x:v>56</x:v>
      </x:c>
      <x:c r="B3748" s="26" t="str">
        <x:v>Degenerative Nervous System Disorders (Parkinson/Dementia/ALS)</x:v>
      </x:c>
      <x:c r="C3748" s="29" t="str">
        <x:v>LOINC</x:v>
      </x:c>
      <x:c r="D3748" s="31" t="str">
        <x:v>14732-2</x:v>
      </x:c>
      <x:c r="E3748" s="26" t="str">
        <x:v>Folate [Moles/volume] in Serum or Plasma</x:v>
      </x:c>
      <x:c r="F3748" s="29" t="str">
        <x:v>Measurement</x:v>
      </x:c>
      <x:c r="G3748" s="26" t="str">
        <x:v>exact LOINC name or curated unambiguous abbreviation present in initial_workup_labs</x:v>
      </x:c>
      <x:c r="H3748" s="26" t="str">
        <x:v>folate</x:v>
      </x:c>
      <x:c r="I3748" s="26" t="str">
        <x:v>LOINC 2.80</x:v>
      </x:c>
      <x:c r="J3748" s="29" t="str">
        <x:v>https://loinc.org/</x:v>
      </x:c>
      <x:c r="K3748" s="26" t="str">
        <x:v>vocab.concept concept_id=3021960; field=initial_workup_labs</x:v>
      </x:c>
      <x:c r="L3748" s="26" t="str">
        <x:v>Terminology-source verified; pathway applicability requires coding/clinical review</x:v>
      </x:c>
    </x:row>
    <x:row r="3749" ht="34" customHeight="1">
      <x:c r="A3749" s="30" t="n">
        <x:v>56</x:v>
      </x:c>
      <x:c r="B3749" s="26" t="str">
        <x:v>Degenerative Nervous System Disorders (Parkinson/Dementia/ALS)</x:v>
      </x:c>
      <x:c r="C3749" s="29" t="str">
        <x:v>LOINC</x:v>
      </x:c>
      <x:c r="D3749" s="31" t="str">
        <x:v>14903-9</x:v>
      </x:c>
      <x:c r="E3749" s="26" t="str">
        <x:v>Folate [Interpretation] in Blood</x:v>
      </x:c>
      <x:c r="F3749" s="29" t="str">
        <x:v>Measurement</x:v>
      </x:c>
      <x:c r="G3749" s="26" t="str">
        <x:v>exact LOINC name or curated unambiguous abbreviation present in initial_workup_labs</x:v>
      </x:c>
      <x:c r="H3749" s="26" t="str">
        <x:v>folate</x:v>
      </x:c>
      <x:c r="I3749" s="26" t="str">
        <x:v>LOINC 2.80</x:v>
      </x:c>
      <x:c r="J3749" s="29" t="str">
        <x:v>https://loinc.org/</x:v>
      </x:c>
      <x:c r="K3749" s="26" t="str">
        <x:v>vocab.concept concept_id=3033826; field=initial_workup_labs</x:v>
      </x:c>
      <x:c r="L3749" s="26" t="str">
        <x:v>Terminology-source verified; pathway applicability requires coding/clinical review</x:v>
      </x:c>
    </x:row>
    <x:row r="3750" ht="34" customHeight="1">
      <x:c r="A3750" s="30" t="n">
        <x:v>56</x:v>
      </x:c>
      <x:c r="B3750" s="26" t="str">
        <x:v>Degenerative Nervous System Disorders (Parkinson/Dementia/ALS)</x:v>
      </x:c>
      <x:c r="C3750" s="29" t="str">
        <x:v>LOINC</x:v>
      </x:c>
      <x:c r="D3750" s="31" t="str">
        <x:v>1988-5</x:v>
      </x:c>
      <x:c r="E3750" s="26" t="str">
        <x:v>C reactive protein [Mass/volume] in Serum or Plasma</x:v>
      </x:c>
      <x:c r="F3750" s="29" t="str">
        <x:v>Measurement</x:v>
      </x:c>
      <x:c r="G3750" s="26" t="str">
        <x:v>exact LOINC name or curated unambiguous abbreviation present in initial_workup_labs</x:v>
      </x:c>
      <x:c r="H3750" s="26" t="str">
        <x:v>crp</x:v>
      </x:c>
      <x:c r="I3750" s="26" t="str">
        <x:v>LOINC 2.80</x:v>
      </x:c>
      <x:c r="J3750" s="29" t="str">
        <x:v>https://loinc.org/</x:v>
      </x:c>
      <x:c r="K3750" s="26" t="str">
        <x:v>vocab.concept concept_id=3020460; field=initial_workup_labs</x:v>
      </x:c>
      <x:c r="L3750" s="26" t="str">
        <x:v>Terminology-source verified; pathway applicability requires coding/clinical review</x:v>
      </x:c>
    </x:row>
    <x:row r="3751" ht="34" customHeight="1">
      <x:c r="A3751" s="30" t="n">
        <x:v>56</x:v>
      </x:c>
      <x:c r="B3751" s="26" t="str">
        <x:v>Degenerative Nervous System Disorders (Parkinson/Dementia/ALS)</x:v>
      </x:c>
      <x:c r="C3751" s="29" t="str">
        <x:v>LOINC</x:v>
      </x:c>
      <x:c r="D3751" s="31" t="str">
        <x:v>2282-2</x:v>
      </x:c>
      <x:c r="E3751" s="26" t="str">
        <x:v>Folate [Mass/volume] in Blood</x:v>
      </x:c>
      <x:c r="F3751" s="29" t="str">
        <x:v>Measurement</x:v>
      </x:c>
      <x:c r="G3751" s="26" t="str">
        <x:v>exact LOINC name or curated unambiguous abbreviation present in initial_workup_labs</x:v>
      </x:c>
      <x:c r="H3751" s="26" t="str">
        <x:v>folate</x:v>
      </x:c>
      <x:c r="I3751" s="26" t="str">
        <x:v>LOINC 2.80</x:v>
      </x:c>
      <x:c r="J3751" s="29" t="str">
        <x:v>https://loinc.org/</x:v>
      </x:c>
      <x:c r="K3751" s="26" t="str">
        <x:v>vocab.concept concept_id=3002112; field=initial_workup_labs</x:v>
      </x:c>
      <x:c r="L3751" s="26" t="str">
        <x:v>Terminology-source verified; pathway applicability requires coding/clinical review</x:v>
      </x:c>
    </x:row>
    <x:row r="3752" ht="34" customHeight="1">
      <x:c r="A3752" s="30" t="n">
        <x:v>56</x:v>
      </x:c>
      <x:c r="B3752" s="26" t="str">
        <x:v>Degenerative Nervous System Disorders (Parkinson/Dementia/ALS)</x:v>
      </x:c>
      <x:c r="C3752" s="29" t="str">
        <x:v>LOINC</x:v>
      </x:c>
      <x:c r="D3752" s="31" t="str">
        <x:v>2284-8</x:v>
      </x:c>
      <x:c r="E3752" s="26" t="str">
        <x:v>Folate [Mass/volume] in Serum or Plasma</x:v>
      </x:c>
      <x:c r="F3752" s="29" t="str">
        <x:v>Measurement</x:v>
      </x:c>
      <x:c r="G3752" s="26" t="str">
        <x:v>exact LOINC name or curated unambiguous abbreviation present in initial_workup_labs</x:v>
      </x:c>
      <x:c r="H3752" s="26" t="str">
        <x:v>folate</x:v>
      </x:c>
      <x:c r="I3752" s="26" t="str">
        <x:v>LOINC 2.80</x:v>
      </x:c>
      <x:c r="J3752" s="29" t="str">
        <x:v>https://loinc.org/</x:v>
      </x:c>
      <x:c r="K3752" s="26" t="str">
        <x:v>vocab.concept concept_id=3036987; field=initial_workup_labs</x:v>
      </x:c>
      <x:c r="L3752" s="26" t="str">
        <x:v>Terminology-source verified; pathway applicability requires coding/clinical review</x:v>
      </x:c>
    </x:row>
    <x:row r="3753" ht="34" customHeight="1">
      <x:c r="A3753" s="30" t="n">
        <x:v>56</x:v>
      </x:c>
      <x:c r="B3753" s="26" t="str">
        <x:v>Degenerative Nervous System Disorders (Parkinson/Dementia/ALS)</x:v>
      </x:c>
      <x:c r="C3753" s="29" t="str">
        <x:v>LOINC</x:v>
      </x:c>
      <x:c r="D3753" s="31" t="str">
        <x:v>24320-4</x:v>
      </x:c>
      <x:c r="E3753" s="26" t="str">
        <x:v>Basic metabolic 1998 panel - Serum or Plasma</x:v>
      </x:c>
      <x:c r="F3753" s="29" t="str">
        <x:v>Measurement</x:v>
      </x:c>
      <x:c r="G3753" s="26" t="str">
        <x:v>exact LOINC name or curated unambiguous abbreviation present in initial_workup_labs</x:v>
      </x:c>
      <x:c r="H3753" s="26" t="str">
        <x:v>bmp</x:v>
      </x:c>
      <x:c r="I3753" s="26" t="str">
        <x:v>LOINC 2.80</x:v>
      </x:c>
      <x:c r="J3753" s="29" t="str">
        <x:v>https://loinc.org/</x:v>
      </x:c>
      <x:c r="K3753" s="26" t="str">
        <x:v>vocab.concept concept_id=3006343; field=initial_workup_labs</x:v>
      </x:c>
      <x:c r="L3753" s="26" t="str">
        <x:v>Terminology-source verified; pathway applicability requires coding/clinical review</x:v>
      </x:c>
    </x:row>
    <x:row r="3754" ht="34" customHeight="1">
      <x:c r="A3754" s="30" t="n">
        <x:v>56</x:v>
      </x:c>
      <x:c r="B3754" s="26" t="str">
        <x:v>Degenerative Nervous System Disorders (Parkinson/Dementia/ALS)</x:v>
      </x:c>
      <x:c r="C3754" s="29" t="str">
        <x:v>LOINC</x:v>
      </x:c>
      <x:c r="D3754" s="31" t="str">
        <x:v>24321-2</x:v>
      </x:c>
      <x:c r="E3754" s="26" t="str">
        <x:v>Basic metabolic 2000 panel - Serum or Plasma</x:v>
      </x:c>
      <x:c r="F3754" s="29" t="str">
        <x:v>Measurement</x:v>
      </x:c>
      <x:c r="G3754" s="26" t="str">
        <x:v>exact LOINC name or curated unambiguous abbreviation present in initial_workup_labs</x:v>
      </x:c>
      <x:c r="H3754" s="26" t="str">
        <x:v>bmp</x:v>
      </x:c>
      <x:c r="I3754" s="26" t="str">
        <x:v>LOINC 2.80</x:v>
      </x:c>
      <x:c r="J3754" s="29" t="str">
        <x:v>https://loinc.org/</x:v>
      </x:c>
      <x:c r="K3754" s="26" t="str">
        <x:v>vocab.concept concept_id=3022035; field=initial_workup_labs</x:v>
      </x:c>
      <x:c r="L3754" s="26" t="str">
        <x:v>Terminology-source verified; pathway applicability requires coding/clinical review</x:v>
      </x:c>
    </x:row>
    <x:row r="3755" ht="34" customHeight="1">
      <x:c r="A3755" s="30" t="n">
        <x:v>56</x:v>
      </x:c>
      <x:c r="B3755" s="26" t="str">
        <x:v>Degenerative Nervous System Disorders (Parkinson/Dementia/ALS)</x:v>
      </x:c>
      <x:c r="C3755" s="29" t="str">
        <x:v>LOINC</x:v>
      </x:c>
      <x:c r="D3755" s="31" t="str">
        <x:v>24322-0</x:v>
      </x:c>
      <x:c r="E3755" s="26" t="str">
        <x:v>Comprehensive metabolic 1998 panel - Serum or Plasma</x:v>
      </x:c>
      <x:c r="F3755" s="29" t="str">
        <x:v>Measurement</x:v>
      </x:c>
      <x:c r="G3755" s="26" t="str">
        <x:v>exact LOINC name or curated unambiguous abbreviation present in initial_workup_labs</x:v>
      </x:c>
      <x:c r="H3755" s="26" t="str">
        <x:v>cmp</x:v>
      </x:c>
      <x:c r="I3755" s="26" t="str">
        <x:v>LOINC 2.80</x:v>
      </x:c>
      <x:c r="J3755" s="29" t="str">
        <x:v>https://loinc.org/</x:v>
      </x:c>
      <x:c r="K3755" s="26" t="str">
        <x:v>vocab.concept concept_id=3025200; field=initial_workup_labs</x:v>
      </x:c>
      <x:c r="L3755" s="26" t="str">
        <x:v>Terminology-source verified; pathway applicability requires coding/clinical review</x:v>
      </x:c>
    </x:row>
    <x:row r="3756" ht="34" customHeight="1">
      <x:c r="A3756" s="30" t="n">
        <x:v>56</x:v>
      </x:c>
      <x:c r="B3756" s="26" t="str">
        <x:v>Degenerative Nervous System Disorders (Parkinson/Dementia/ALS)</x:v>
      </x:c>
      <x:c r="C3756" s="29" t="str">
        <x:v>LOINC</x:v>
      </x:c>
      <x:c r="D3756" s="31" t="str">
        <x:v>24323-8</x:v>
      </x:c>
      <x:c r="E3756" s="26" t="str">
        <x:v>Comprehensive metabolic 2000 panel - Serum or Plasma</x:v>
      </x:c>
      <x:c r="F3756" s="29" t="str">
        <x:v>Measurement</x:v>
      </x:c>
      <x:c r="G3756" s="26" t="str">
        <x:v>exact LOINC name or curated unambiguous abbreviation present in initial_workup_labs</x:v>
      </x:c>
      <x:c r="H3756" s="26" t="str">
        <x:v>cmp</x:v>
      </x:c>
      <x:c r="I3756" s="26" t="str">
        <x:v>LOINC 2.80</x:v>
      </x:c>
      <x:c r="J3756" s="29" t="str">
        <x:v>https://loinc.org/</x:v>
      </x:c>
      <x:c r="K3756" s="26" t="str">
        <x:v>vocab.concept concept_id=3026023; field=initial_workup_labs</x:v>
      </x:c>
      <x:c r="L3756" s="26" t="str">
        <x:v>Terminology-source verified; pathway applicability requires coding/clinical review</x:v>
      </x:c>
    </x:row>
    <x:row r="3757" ht="34" customHeight="1">
      <x:c r="A3757" s="30" t="n">
        <x:v>56</x:v>
      </x:c>
      <x:c r="B3757" s="26" t="str">
        <x:v>Degenerative Nervous System Disorders (Parkinson/Dementia/ALS)</x:v>
      </x:c>
      <x:c r="C3757" s="29" t="str">
        <x:v>LOINC</x:v>
      </x:c>
      <x:c r="D3757" s="31" t="str">
        <x:v>25415-1</x:v>
      </x:c>
      <x:c r="E3757" s="26" t="str">
        <x:v>Folate [Moles/volume] in Blood</x:v>
      </x:c>
      <x:c r="F3757" s="29" t="str">
        <x:v>Measurement</x:v>
      </x:c>
      <x:c r="G3757" s="26" t="str">
        <x:v>exact LOINC name or curated unambiguous abbreviation present in initial_workup_labs</x:v>
      </x:c>
      <x:c r="H3757" s="26" t="str">
        <x:v>folate</x:v>
      </x:c>
      <x:c r="I3757" s="26" t="str">
        <x:v>LOINC 2.80</x:v>
      </x:c>
      <x:c r="J3757" s="29" t="str">
        <x:v>https://loinc.org/</x:v>
      </x:c>
      <x:c r="K3757" s="26" t="str">
        <x:v>vocab.concept concept_id=3006270; field=initial_workup_labs</x:v>
      </x:c>
      <x:c r="L3757" s="26" t="str">
        <x:v>Terminology-source verified; pathway applicability requires coding/clinical review</x:v>
      </x:c>
    </x:row>
    <x:row r="3758" ht="34" customHeight="1">
      <x:c r="A3758" s="30" t="n">
        <x:v>56</x:v>
      </x:c>
      <x:c r="B3758" s="26" t="str">
        <x:v>Degenerative Nervous System Disorders (Parkinson/Dementia/ALS)</x:v>
      </x:c>
      <x:c r="C3758" s="29" t="str">
        <x:v>LOINC</x:v>
      </x:c>
      <x:c r="D3758" s="31" t="str">
        <x:v>27088-4</x:v>
      </x:c>
      <x:c r="E3758" s="26" t="str">
        <x:v>Folate [Presence] in Blood</x:v>
      </x:c>
      <x:c r="F3758" s="29" t="str">
        <x:v>Measurement</x:v>
      </x:c>
      <x:c r="G3758" s="26" t="str">
        <x:v>exact LOINC name or curated unambiguous abbreviation present in initial_workup_labs</x:v>
      </x:c>
      <x:c r="H3758" s="26" t="str">
        <x:v>folate</x:v>
      </x:c>
      <x:c r="I3758" s="26" t="str">
        <x:v>LOINC 2.80</x:v>
      </x:c>
      <x:c r="J3758" s="29" t="str">
        <x:v>https://loinc.org/</x:v>
      </x:c>
      <x:c r="K3758" s="26" t="str">
        <x:v>vocab.concept concept_id=3005794; field=initial_workup_labs</x:v>
      </x:c>
      <x:c r="L3758" s="26" t="str">
        <x:v>Terminology-source verified; pathway applicability requires coding/clinical review</x:v>
      </x:c>
    </x:row>
    <x:row r="3759" ht="34" customHeight="1">
      <x:c r="A3759" s="30" t="n">
        <x:v>56</x:v>
      </x:c>
      <x:c r="B3759" s="26" t="str">
        <x:v>Degenerative Nervous System Disorders (Parkinson/Dementia/ALS)</x:v>
      </x:c>
      <x:c r="C3759" s="29" t="str">
        <x:v>LOINC</x:v>
      </x:c>
      <x:c r="D3759" s="31" t="str">
        <x:v>2877-9</x:v>
      </x:c>
      <x:c r="E3759" s="26" t="str">
        <x:v>Prealbumin [Mass/volume] in Serum or Plasma by Electrophoresis</x:v>
      </x:c>
      <x:c r="F3759" s="29" t="str">
        <x:v>Measurement</x:v>
      </x:c>
      <x:c r="G3759" s="26" t="str">
        <x:v>exact LOINC name or curated unambiguous abbreviation present in initial_workup_labs</x:v>
      </x:c>
      <x:c r="H3759" s="26" t="str">
        <x:v>prealbumin</x:v>
      </x:c>
      <x:c r="I3759" s="26" t="str">
        <x:v>LOINC 2.80</x:v>
      </x:c>
      <x:c r="J3759" s="29" t="str">
        <x:v>https://loinc.org/</x:v>
      </x:c>
      <x:c r="K3759" s="26" t="str">
        <x:v>vocab.concept concept_id=3002590; field=initial_workup_labs</x:v>
      </x:c>
      <x:c r="L3759" s="26" t="str">
        <x:v>Terminology-source verified; pathway applicability requires coding/clinical review</x:v>
      </x:c>
    </x:row>
    <x:row r="3760" ht="34" customHeight="1">
      <x:c r="A3760" s="30" t="n">
        <x:v>56</x:v>
      </x:c>
      <x:c r="B3760" s="26" t="str">
        <x:v>Degenerative Nervous System Disorders (Parkinson/Dementia/ALS)</x:v>
      </x:c>
      <x:c r="C3760" s="29" t="str">
        <x:v>LOINC</x:v>
      </x:c>
      <x:c r="D3760" s="31" t="str">
        <x:v>30522-7</x:v>
      </x:c>
      <x:c r="E3760" s="26" t="str">
        <x:v>C reactive protein [Mass/volume] in Serum or Plasma by High sensitivity method</x:v>
      </x:c>
      <x:c r="F3760" s="29" t="str">
        <x:v>Measurement</x:v>
      </x:c>
      <x:c r="G3760" s="26" t="str">
        <x:v>exact LOINC name or curated unambiguous abbreviation present in initial_workup_labs</x:v>
      </x:c>
      <x:c r="H3760" s="26" t="str">
        <x:v>crp</x:v>
      </x:c>
      <x:c r="I3760" s="26" t="str">
        <x:v>LOINC 2.80</x:v>
      </x:c>
      <x:c r="J3760" s="29" t="str">
        <x:v>https://loinc.org/</x:v>
      </x:c>
      <x:c r="K3760" s="26" t="str">
        <x:v>vocab.concept concept_id=3010156; field=initial_workup_labs</x:v>
      </x:c>
      <x:c r="L3760" s="26" t="str">
        <x:v>Terminology-source verified; pathway applicability requires coding/clinical review</x:v>
      </x:c>
    </x:row>
    <x:row r="3761" ht="34" customHeight="1">
      <x:c r="A3761" s="30" t="n">
        <x:v>56</x:v>
      </x:c>
      <x:c r="B3761" s="26" t="str">
        <x:v>Degenerative Nervous System Disorders (Parkinson/Dementia/ALS)</x:v>
      </x:c>
      <x:c r="C3761" s="29" t="str">
        <x:v>LOINC</x:v>
      </x:c>
      <x:c r="D3761" s="31" t="str">
        <x:v>33204-9</x:v>
      </x:c>
      <x:c r="E3761" s="26" t="str">
        <x:v>Troponin T.cardiac [Presence] in Serum or Plasma</x:v>
      </x:c>
      <x:c r="F3761" s="29" t="str">
        <x:v>Measurement</x:v>
      </x:c>
      <x:c r="G3761" s="26" t="str">
        <x:v>exact LOINC name or curated unambiguous abbreviation present in initial_workup_labs</x:v>
      </x:c>
      <x:c r="H3761" s="26" t="str">
        <x:v>troponin</x:v>
      </x:c>
      <x:c r="I3761" s="26" t="str">
        <x:v>LOINC 2.80</x:v>
      </x:c>
      <x:c r="J3761" s="29" t="str">
        <x:v>https://loinc.org/</x:v>
      </x:c>
      <x:c r="K3761" s="26" t="str">
        <x:v>vocab.concept concept_id=3042837; field=initial_workup_labs</x:v>
      </x:c>
      <x:c r="L3761" s="26" t="str">
        <x:v>Terminology-source verified; pathway applicability requires coding/clinical review</x:v>
      </x:c>
    </x:row>
    <x:row r="3762" ht="34" customHeight="1">
      <x:c r="A3762" s="30" t="n">
        <x:v>56</x:v>
      </x:c>
      <x:c r="B3762" s="26" t="str">
        <x:v>Degenerative Nervous System Disorders (Parkinson/Dementia/ALS)</x:v>
      </x:c>
      <x:c r="C3762" s="29" t="str">
        <x:v>LOINC</x:v>
      </x:c>
      <x:c r="D3762" s="31" t="str">
        <x:v>33959-8</x:v>
      </x:c>
      <x:c r="E3762" s="26" t="str">
        <x:v>Procalcitonin [Mass/volume] in Serum or Plasma</x:v>
      </x:c>
      <x:c r="F3762" s="29" t="str">
        <x:v>Measurement</x:v>
      </x:c>
      <x:c r="G3762" s="26" t="str">
        <x:v>exact LOINC name or curated unambiguous abbreviation present in initial_workup_labs</x:v>
      </x:c>
      <x:c r="H3762" s="26" t="str">
        <x:v>procalcitonin</x:v>
      </x:c>
      <x:c r="I3762" s="26" t="str">
        <x:v>LOINC 2.80</x:v>
      </x:c>
      <x:c r="J3762" s="29" t="str">
        <x:v>https://loinc.org/</x:v>
      </x:c>
      <x:c r="K3762" s="26" t="str">
        <x:v>vocab.concept concept_id=3046279; field=initial_workup_labs</x:v>
      </x:c>
      <x:c r="L3762" s="26" t="str">
        <x:v>Terminology-source verified; pathway applicability requires coding/clinical review</x:v>
      </x:c>
    </x:row>
    <x:row r="3763" ht="34" customHeight="1">
      <x:c r="A3763" s="30" t="n">
        <x:v>56</x:v>
      </x:c>
      <x:c r="B3763" s="26" t="str">
        <x:v>Degenerative Nervous System Disorders (Parkinson/Dementia/ALS)</x:v>
      </x:c>
      <x:c r="C3763" s="29" t="str">
        <x:v>LOINC</x:v>
      </x:c>
      <x:c r="D3763" s="31" t="str">
        <x:v>35648-5</x:v>
      </x:c>
      <x:c r="E3763" s="26" t="str">
        <x:v>C reactive protein [Quintile] in Serum or Plasma by High sensitivity method</x:v>
      </x:c>
      <x:c r="F3763" s="29" t="str">
        <x:v>Measurement</x:v>
      </x:c>
      <x:c r="G3763" s="26" t="str">
        <x:v>exact LOINC name or curated unambiguous abbreviation present in initial_workup_labs</x:v>
      </x:c>
      <x:c r="H3763" s="26" t="str">
        <x:v>crp</x:v>
      </x:c>
      <x:c r="I3763" s="26" t="str">
        <x:v>LOINC 2.80</x:v>
      </x:c>
      <x:c r="J3763" s="29" t="str">
        <x:v>https://loinc.org/</x:v>
      </x:c>
      <x:c r="K3763" s="26" t="str">
        <x:v>vocab.concept concept_id=3034254; field=initial_workup_labs</x:v>
      </x:c>
      <x:c r="L3763" s="26" t="str">
        <x:v>Terminology-source verified; pathway applicability requires coding/clinical review</x:v>
      </x:c>
    </x:row>
    <x:row r="3764" ht="34" customHeight="1">
      <x:c r="A3764" s="30" t="n">
        <x:v>56</x:v>
      </x:c>
      <x:c r="B3764" s="26" t="str">
        <x:v>Degenerative Nervous System Disorders (Parkinson/Dementia/ALS)</x:v>
      </x:c>
      <x:c r="C3764" s="29" t="str">
        <x:v>LOINC</x:v>
      </x:c>
      <x:c r="D3764" s="31" t="str">
        <x:v>42757-5</x:v>
      </x:c>
      <x:c r="E3764" s="26" t="str">
        <x:v>Troponin I.cardiac [Mass/volume] in Blood</x:v>
      </x:c>
      <x:c r="F3764" s="29" t="str">
        <x:v>Measurement</x:v>
      </x:c>
      <x:c r="G3764" s="26" t="str">
        <x:v>exact LOINC name or curated unambiguous abbreviation present in initial_workup_labs</x:v>
      </x:c>
      <x:c r="H3764" s="26" t="str">
        <x:v>troponin</x:v>
      </x:c>
      <x:c r="I3764" s="26" t="str">
        <x:v>LOINC 2.80</x:v>
      </x:c>
      <x:c r="J3764" s="29" t="str">
        <x:v>https://loinc.org/</x:v>
      </x:c>
      <x:c r="K3764" s="26" t="str">
        <x:v>vocab.concept concept_id=3033745; field=initial_workup_labs</x:v>
      </x:c>
      <x:c r="L3764" s="26" t="str">
        <x:v>Terminology-source verified; pathway applicability requires coding/clinical review</x:v>
      </x:c>
    </x:row>
    <x:row r="3765" ht="34" customHeight="1">
      <x:c r="A3765" s="30" t="n">
        <x:v>56</x:v>
      </x:c>
      <x:c r="B3765" s="26" t="str">
        <x:v>Degenerative Nervous System Disorders (Parkinson/Dementia/ALS)</x:v>
      </x:c>
      <x:c r="C3765" s="29" t="str">
        <x:v>LOINC</x:v>
      </x:c>
      <x:c r="D3765" s="31" t="str">
        <x:v>46130-1</x:v>
      </x:c>
      <x:c r="E3765" s="26" t="str">
        <x:v>Prealbumin [Mass/volume] in Serum or Plasma by Nephelometry</x:v>
      </x:c>
      <x:c r="F3765" s="29" t="str">
        <x:v>Measurement</x:v>
      </x:c>
      <x:c r="G3765" s="26" t="str">
        <x:v>exact LOINC name or curated unambiguous abbreviation present in initial_workup_labs</x:v>
      </x:c>
      <x:c r="H3765" s="26" t="str">
        <x:v>prealbumin</x:v>
      </x:c>
      <x:c r="I3765" s="26" t="str">
        <x:v>LOINC 2.80</x:v>
      </x:c>
      <x:c r="J3765" s="29" t="str">
        <x:v>https://loinc.org/</x:v>
      </x:c>
      <x:c r="K3765" s="26" t="str">
        <x:v>vocab.concept concept_id=3044974; field=initial_workup_labs</x:v>
      </x:c>
      <x:c r="L3765" s="26" t="str">
        <x:v>Terminology-source verified; pathway applicability requires coding/clinical review</x:v>
      </x:c>
    </x:row>
    <x:row r="3766" ht="34" customHeight="1">
      <x:c r="A3766" s="30" t="n">
        <x:v>56</x:v>
      </x:c>
      <x:c r="B3766" s="26" t="str">
        <x:v>Degenerative Nervous System Disorders (Parkinson/Dementia/ALS)</x:v>
      </x:c>
      <x:c r="C3766" s="29" t="str">
        <x:v>LOINC</x:v>
      </x:c>
      <x:c r="D3766" s="31" t="str">
        <x:v>48425-3</x:v>
      </x:c>
      <x:c r="E3766" s="26" t="str">
        <x:v>Troponin T.cardiac [Mass/volume] in Blood</x:v>
      </x:c>
      <x:c r="F3766" s="29" t="str">
        <x:v>Measurement</x:v>
      </x:c>
      <x:c r="G3766" s="26" t="str">
        <x:v>exact LOINC name or curated unambiguous abbreviation present in initial_workup_labs</x:v>
      </x:c>
      <x:c r="H3766" s="26" t="str">
        <x:v>troponin</x:v>
      </x:c>
      <x:c r="I3766" s="26" t="str">
        <x:v>LOINC 2.80</x:v>
      </x:c>
      <x:c r="J3766" s="29" t="str">
        <x:v>https://loinc.org/</x:v>
      </x:c>
      <x:c r="K3766" s="26" t="str">
        <x:v>vocab.concept concept_id=3048529; field=initial_workup_labs</x:v>
      </x:c>
      <x:c r="L3766" s="26" t="str">
        <x:v>Terminology-source verified; pathway applicability requires coding/clinical review</x:v>
      </x:c>
    </x:row>
    <x:row r="3767" ht="34" customHeight="1">
      <x:c r="A3767" s="30" t="n">
        <x:v>56</x:v>
      </x:c>
      <x:c r="B3767" s="26" t="str">
        <x:v>Degenerative Nervous System Disorders (Parkinson/Dementia/ALS)</x:v>
      </x:c>
      <x:c r="C3767" s="29" t="str">
        <x:v>LOINC</x:v>
      </x:c>
      <x:c r="D3767" s="31" t="str">
        <x:v>48426-1</x:v>
      </x:c>
      <x:c r="E3767" s="26" t="str">
        <x:v>Troponin T.cardiac [Presence] in Blood</x:v>
      </x:c>
      <x:c r="F3767" s="29" t="str">
        <x:v>Measurement</x:v>
      </x:c>
      <x:c r="G3767" s="26" t="str">
        <x:v>exact LOINC name or curated unambiguous abbreviation present in initial_workup_labs</x:v>
      </x:c>
      <x:c r="H3767" s="26" t="str">
        <x:v>troponin</x:v>
      </x:c>
      <x:c r="I3767" s="26" t="str">
        <x:v>LOINC 2.80</x:v>
      </x:c>
      <x:c r="J3767" s="29" t="str">
        <x:v>https://loinc.org/</x:v>
      </x:c>
      <x:c r="K3767" s="26" t="str">
        <x:v>vocab.concept concept_id=3052931; field=initial_workup_labs</x:v>
      </x:c>
      <x:c r="L3767" s="26" t="str">
        <x:v>Terminology-source verified; pathway applicability requires coding/clinical review</x:v>
      </x:c>
    </x:row>
    <x:row r="3768" ht="34" customHeight="1">
      <x:c r="A3768" s="30" t="n">
        <x:v>56</x:v>
      </x:c>
      <x:c r="B3768" s="26" t="str">
        <x:v>Degenerative Nervous System Disorders (Parkinson/Dementia/ALS)</x:v>
      </x:c>
      <x:c r="C3768" s="29" t="str">
        <x:v>LOINC</x:v>
      </x:c>
      <x:c r="D3768" s="31" t="str">
        <x:v>49563-0</x:v>
      </x:c>
      <x:c r="E3768" s="26" t="str">
        <x:v>Troponin I.cardiac [Mass/volume] in Serum or Plasma by Detection limit &lt;= 0.01 ng/mL</x:v>
      </x:c>
      <x:c r="F3768" s="29" t="str">
        <x:v>Measurement</x:v>
      </x:c>
      <x:c r="G3768" s="26" t="str">
        <x:v>exact LOINC name or curated unambiguous abbreviation present in initial_workup_labs</x:v>
      </x:c>
      <x:c r="H3768" s="26" t="str">
        <x:v>troponin</x:v>
      </x:c>
      <x:c r="I3768" s="26" t="str">
        <x:v>LOINC 2.80</x:v>
      </x:c>
      <x:c r="J3768" s="29" t="str">
        <x:v>https://loinc.org/</x:v>
      </x:c>
      <x:c r="K3768" s="26" t="str">
        <x:v>vocab.concept concept_id=3032971; field=initial_workup_labs</x:v>
      </x:c>
      <x:c r="L3768" s="26" t="str">
        <x:v>Terminology-source verified; pathway applicability requires coding/clinical review</x:v>
      </x:c>
    </x:row>
    <x:row r="3769" ht="34" customHeight="1">
      <x:c r="A3769" s="30" t="n">
        <x:v>56</x:v>
      </x:c>
      <x:c r="B3769" s="26" t="str">
        <x:v>Degenerative Nervous System Disorders (Parkinson/Dementia/ALS)</x:v>
      </x:c>
      <x:c r="C3769" s="29" t="str">
        <x:v>LOINC</x:v>
      </x:c>
      <x:c r="D3769" s="31" t="str">
        <x:v>55429-5</x:v>
      </x:c>
      <x:c r="E3769" s="26" t="str">
        <x:v>Short blood count panel - Blood</x:v>
      </x:c>
      <x:c r="F3769" s="29" t="str">
        <x:v>Measurement</x:v>
      </x:c>
      <x:c r="G3769" s="26" t="str">
        <x:v>exact LOINC name or curated unambiguous abbreviation present in initial_workup_labs</x:v>
      </x:c>
      <x:c r="H3769" s="26" t="str">
        <x:v>cbc</x:v>
      </x:c>
      <x:c r="I3769" s="26" t="str">
        <x:v>LOINC 2.80</x:v>
      </x:c>
      <x:c r="J3769" s="29" t="str">
        <x:v>https://loinc.org/</x:v>
      </x:c>
      <x:c r="K3769" s="26" t="str">
        <x:v>vocab.concept concept_id=40758558; field=initial_workup_labs</x:v>
      </x:c>
      <x:c r="L3769" s="26" t="str">
        <x:v>Terminology-source verified; pathway applicability requires coding/clinical review</x:v>
      </x:c>
    </x:row>
    <x:row r="3770" ht="34" customHeight="1">
      <x:c r="A3770" s="30" t="n">
        <x:v>56</x:v>
      </x:c>
      <x:c r="B3770" s="26" t="str">
        <x:v>Degenerative Nervous System Disorders (Parkinson/Dementia/ALS)</x:v>
      </x:c>
      <x:c r="C3770" s="29" t="str">
        <x:v>LOINC</x:v>
      </x:c>
      <x:c r="D3770" s="31" t="str">
        <x:v>57021-8</x:v>
      </x:c>
      <x:c r="E3770" s="26" t="str">
        <x:v>CBC W Auto Differential panel - Blood</x:v>
      </x:c>
      <x:c r="F3770" s="29" t="str">
        <x:v>Measurement</x:v>
      </x:c>
      <x:c r="G3770" s="26" t="str">
        <x:v>exact LOINC name or curated unambiguous abbreviation present in initial_workup_labs</x:v>
      </x:c>
      <x:c r="H3770" s="26" t="str">
        <x:v>cbc</x:v>
      </x:c>
      <x:c r="I3770" s="26" t="str">
        <x:v>LOINC 2.80</x:v>
      </x:c>
      <x:c r="J3770" s="29" t="str">
        <x:v>https://loinc.org/</x:v>
      </x:c>
      <x:c r="K3770" s="26" t="str">
        <x:v>vocab.concept concept_id=40760140; field=initial_workup_labs</x:v>
      </x:c>
      <x:c r="L3770" s="26" t="str">
        <x:v>Terminology-source verified; pathway applicability requires coding/clinical review</x:v>
      </x:c>
    </x:row>
    <x:row r="3771" ht="34" customHeight="1">
      <x:c r="A3771" s="30" t="n">
        <x:v>56</x:v>
      </x:c>
      <x:c r="B3771" s="26" t="str">
        <x:v>Degenerative Nervous System Disorders (Parkinson/Dementia/ALS)</x:v>
      </x:c>
      <x:c r="C3771" s="29" t="str">
        <x:v>LOINC</x:v>
      </x:c>
      <x:c r="D3771" s="31" t="str">
        <x:v>57022-6</x:v>
      </x:c>
      <x:c r="E3771" s="26" t="str">
        <x:v>CBC W Reflex Manual Differential panel - Blood</x:v>
      </x:c>
      <x:c r="F3771" s="29" t="str">
        <x:v>Measurement</x:v>
      </x:c>
      <x:c r="G3771" s="26" t="str">
        <x:v>exact LOINC name or curated unambiguous abbreviation present in initial_workup_labs</x:v>
      </x:c>
      <x:c r="H3771" s="26" t="str">
        <x:v>cbc</x:v>
      </x:c>
      <x:c r="I3771" s="26" t="str">
        <x:v>LOINC 2.80</x:v>
      </x:c>
      <x:c r="J3771" s="29" t="str">
        <x:v>https://loinc.org/</x:v>
      </x:c>
      <x:c r="K3771" s="26" t="str">
        <x:v>vocab.concept concept_id=40760141; field=initial_workup_labs</x:v>
      </x:c>
      <x:c r="L3771" s="26" t="str">
        <x:v>Terminology-source verified; pathway applicability requires coding/clinical review</x:v>
      </x:c>
    </x:row>
    <x:row r="3772" ht="34" customHeight="1">
      <x:c r="A3772" s="30" t="n">
        <x:v>56</x:v>
      </x:c>
      <x:c r="B3772" s="26" t="str">
        <x:v>Degenerative Nervous System Disorders (Parkinson/Dementia/ALS)</x:v>
      </x:c>
      <x:c r="C3772" s="29" t="str">
        <x:v>LOINC</x:v>
      </x:c>
      <x:c r="D3772" s="31" t="str">
        <x:v>57782-5</x:v>
      </x:c>
      <x:c r="E3772" s="26" t="str">
        <x:v>CBC W Ordered Manual Differential panel - Blood</x:v>
      </x:c>
      <x:c r="F3772" s="29" t="str">
        <x:v>Measurement</x:v>
      </x:c>
      <x:c r="G3772" s="26" t="str">
        <x:v>exact LOINC name or curated unambiguous abbreviation present in initial_workup_labs</x:v>
      </x:c>
      <x:c r="H3772" s="26" t="str">
        <x:v>cbc</x:v>
      </x:c>
      <x:c r="I3772" s="26" t="str">
        <x:v>LOINC 2.80</x:v>
      </x:c>
      <x:c r="J3772" s="29" t="str">
        <x:v>https://loinc.org/</x:v>
      </x:c>
      <x:c r="K3772" s="26" t="str">
        <x:v>vocab.concept concept_id=40760892; field=initial_workup_labs</x:v>
      </x:c>
      <x:c r="L3772" s="26" t="str">
        <x:v>Terminology-source verified; pathway applicability requires coding/clinical review</x:v>
      </x:c>
    </x:row>
    <x:row r="3773" ht="34" customHeight="1">
      <x:c r="A3773" s="30" t="n">
        <x:v>56</x:v>
      </x:c>
      <x:c r="B3773" s="26" t="str">
        <x:v>Degenerative Nervous System Disorders (Parkinson/Dementia/ALS)</x:v>
      </x:c>
      <x:c r="C3773" s="29" t="str">
        <x:v>LOINC</x:v>
      </x:c>
      <x:c r="D3773" s="31" t="str">
        <x:v>6598-7</x:v>
      </x:c>
      <x:c r="E3773" s="26" t="str">
        <x:v>Troponin T.cardiac [Mass/volume] in Serum or Plasma</x:v>
      </x:c>
      <x:c r="F3773" s="29" t="str">
        <x:v>Measurement</x:v>
      </x:c>
      <x:c r="G3773" s="26" t="str">
        <x:v>exact LOINC name or curated unambiguous abbreviation present in initial_workup_labs</x:v>
      </x:c>
      <x:c r="H3773" s="26" t="str">
        <x:v>troponin</x:v>
      </x:c>
      <x:c r="I3773" s="26" t="str">
        <x:v>LOINC 2.80</x:v>
      </x:c>
      <x:c r="J3773" s="29" t="str">
        <x:v>https://loinc.org/</x:v>
      </x:c>
      <x:c r="K3773" s="26" t="str">
        <x:v>vocab.concept concept_id=3019800; field=initial_workup_labs</x:v>
      </x:c>
      <x:c r="L3773" s="26" t="str">
        <x:v>Terminology-source verified; pathway applicability requires coding/clinical review</x:v>
      </x:c>
    </x:row>
    <x:row r="3774" ht="34" customHeight="1">
      <x:c r="A3774" s="30" t="n">
        <x:v>56</x:v>
      </x:c>
      <x:c r="B3774" s="26" t="str">
        <x:v>Degenerative Nervous System Disorders (Parkinson/Dementia/ALS)</x:v>
      </x:c>
      <x:c r="C3774" s="29" t="str">
        <x:v>LOINC</x:v>
      </x:c>
      <x:c r="D3774" s="31" t="str">
        <x:v>67151-1</x:v>
      </x:c>
      <x:c r="E3774" s="26" t="str">
        <x:v>Troponin T.cardiac [Mass/volume] in Serum or Plasma by High sensitivity method</x:v>
      </x:c>
      <x:c r="F3774" s="29" t="str">
        <x:v>Measurement</x:v>
      </x:c>
      <x:c r="G3774" s="26" t="str">
        <x:v>exact LOINC name or curated unambiguous abbreviation present in initial_workup_labs</x:v>
      </x:c>
      <x:c r="H3774" s="26" t="str">
        <x:v>troponin</x:v>
      </x:c>
      <x:c r="I3774" s="26" t="str">
        <x:v>LOINC 2.80</x:v>
      </x:c>
      <x:c r="J3774" s="29" t="str">
        <x:v>https://loinc.org/</x:v>
      </x:c>
      <x:c r="K3774" s="26" t="str">
        <x:v>vocab.concept concept_id=40769783; field=initial_workup_labs</x:v>
      </x:c>
      <x:c r="L3774" s="26" t="str">
        <x:v>Terminology-source verified; pathway applicability requires coding/clinical review</x:v>
      </x:c>
    </x:row>
    <x:row r="3775" ht="34" customHeight="1">
      <x:c r="A3775" s="30" t="n">
        <x:v>56</x:v>
      </x:c>
      <x:c r="B3775" s="26" t="str">
        <x:v>Degenerative Nervous System Disorders (Parkinson/Dementia/ALS)</x:v>
      </x:c>
      <x:c r="C3775" s="29" t="str">
        <x:v>LOINC</x:v>
      </x:c>
      <x:c r="D3775" s="31" t="str">
        <x:v>6793-4</x:v>
      </x:c>
      <x:c r="E3775" s="26" t="str">
        <x:v>Prealbumin [Mass/volume] in Serum or Plasma by Immunoassay</x:v>
      </x:c>
      <x:c r="F3775" s="29" t="str">
        <x:v>Measurement</x:v>
      </x:c>
      <x:c r="G3775" s="26" t="str">
        <x:v>exact LOINC name or curated unambiguous abbreviation present in initial_workup_labs</x:v>
      </x:c>
      <x:c r="H3775" s="26" t="str">
        <x:v>prealbumin</x:v>
      </x:c>
      <x:c r="I3775" s="26" t="str">
        <x:v>LOINC 2.80</x:v>
      </x:c>
      <x:c r="J3775" s="29" t="str">
        <x:v>https://loinc.org/</x:v>
      </x:c>
      <x:c r="K3775" s="26" t="str">
        <x:v>vocab.concept concept_id=3017925; field=initial_workup_labs</x:v>
      </x:c>
      <x:c r="L3775" s="26" t="str">
        <x:v>Terminology-source verified; pathway applicability requires coding/clinical review</x:v>
      </x:c>
    </x:row>
    <x:row r="3776" ht="34" customHeight="1">
      <x:c r="A3776" s="30" t="n">
        <x:v>56</x:v>
      </x:c>
      <x:c r="B3776" s="26" t="str">
        <x:v>Degenerative Nervous System Disorders (Parkinson/Dementia/ALS)</x:v>
      </x:c>
      <x:c r="C3776" s="29" t="str">
        <x:v>LOINC</x:v>
      </x:c>
      <x:c r="D3776" s="31" t="str">
        <x:v>70219-1</x:v>
      </x:c>
      <x:c r="E3776" s="26" t="str">
        <x:v>Basic metabolic 2008 panel with ionized calcium - Serum or Plasma</x:v>
      </x:c>
      <x:c r="F3776" s="29" t="str">
        <x:v>Measurement</x:v>
      </x:c>
      <x:c r="G3776" s="26" t="str">
        <x:v>exact LOINC name or curated unambiguous abbreviation present in initial_workup_labs</x:v>
      </x:c>
      <x:c r="H3776" s="26" t="str">
        <x:v>bmp</x:v>
      </x:c>
      <x:c r="I3776" s="26" t="str">
        <x:v>LOINC 2.80</x:v>
      </x:c>
      <x:c r="J3776" s="29" t="str">
        <x:v>https://loinc.org/</x:v>
      </x:c>
      <x:c r="K3776" s="26" t="str">
        <x:v>vocab.concept concept_id=42868693; field=initial_workup_labs</x:v>
      </x:c>
      <x:c r="L3776" s="26" t="str">
        <x:v>Terminology-source verified; pathway applicability requires coding/clinical review</x:v>
      </x:c>
    </x:row>
    <x:row r="3777" ht="34" customHeight="1">
      <x:c r="A3777" s="30" t="n">
        <x:v>56</x:v>
      </x:c>
      <x:c r="B3777" s="26" t="str">
        <x:v>Degenerative Nervous System Disorders (Parkinson/Dementia/ALS)</x:v>
      </x:c>
      <x:c r="C3777" s="29" t="str">
        <x:v>LOINC</x:v>
      </x:c>
      <x:c r="D3777" s="31" t="str">
        <x:v>71426-1</x:v>
      </x:c>
      <x:c r="E3777" s="26" t="str">
        <x:v>C reactive protein [Mass/volume] in Blood by High sensitivity method</x:v>
      </x:c>
      <x:c r="F3777" s="29" t="str">
        <x:v>Measurement</x:v>
      </x:c>
      <x:c r="G3777" s="26" t="str">
        <x:v>exact LOINC name or curated unambiguous abbreviation present in initial_workup_labs</x:v>
      </x:c>
      <x:c r="H3777" s="26" t="str">
        <x:v>crp</x:v>
      </x:c>
      <x:c r="I3777" s="26" t="str">
        <x:v>LOINC 2.80</x:v>
      </x:c>
      <x:c r="J3777" s="29" t="str">
        <x:v>https://loinc.org/</x:v>
      </x:c>
      <x:c r="K3777" s="26" t="str">
        <x:v>vocab.concept concept_id=42870365; field=initial_workup_labs</x:v>
      </x:c>
      <x:c r="L3777" s="26" t="str">
        <x:v>Terminology-source verified; pathway applicability requires coding/clinical review</x:v>
      </x:c>
    </x:row>
    <x:row r="3778" ht="34" customHeight="1">
      <x:c r="A3778" s="30" t="n">
        <x:v>56</x:v>
      </x:c>
      <x:c r="B3778" s="26" t="str">
        <x:v>Degenerative Nervous System Disorders (Parkinson/Dementia/ALS)</x:v>
      </x:c>
      <x:c r="C3778" s="29" t="str">
        <x:v>LOINC</x:v>
      </x:c>
      <x:c r="D3778" s="31" t="str">
        <x:v>75241-0</x:v>
      </x:c>
      <x:c r="E3778" s="26" t="str">
        <x:v>Procalcitonin [Mass/volume] in Serum or Plasma by Immunoassay</x:v>
      </x:c>
      <x:c r="F3778" s="29" t="str">
        <x:v>Measurement</x:v>
      </x:c>
      <x:c r="G3778" s="26" t="str">
        <x:v>exact LOINC name or curated unambiguous abbreviation present in initial_workup_labs</x:v>
      </x:c>
      <x:c r="H3778" s="26" t="str">
        <x:v>procalcitonin</x:v>
      </x:c>
      <x:c r="I3778" s="26" t="str">
        <x:v>LOINC 2.80</x:v>
      </x:c>
      <x:c r="J3778" s="29" t="str">
        <x:v>https://loinc.org/</x:v>
      </x:c>
      <x:c r="K3778" s="26" t="str">
        <x:v>vocab.concept concept_id=44817130; field=initial_workup_labs</x:v>
      </x:c>
      <x:c r="L3778" s="26" t="str">
        <x:v>Terminology-source verified; pathway applicability requires coding/clinical review</x:v>
      </x:c>
    </x:row>
    <x:row r="3779" ht="34" customHeight="1">
      <x:c r="A3779" s="30" t="n">
        <x:v>56</x:v>
      </x:c>
      <x:c r="B3779" s="26" t="str">
        <x:v>Degenerative Nervous System Disorders (Parkinson/Dementia/ALS)</x:v>
      </x:c>
      <x:c r="C3779" s="29" t="str">
        <x:v>LOINC</x:v>
      </x:c>
      <x:c r="D3779" s="31" t="str">
        <x:v>76399-5</x:v>
      </x:c>
      <x:c r="E3779" s="26" t="str">
        <x:v>Troponin I.cardiac [Presence] in Serum, Plasma or Blood by Rapid immunoassay</x:v>
      </x:c>
      <x:c r="F3779" s="29" t="str">
        <x:v>Measurement</x:v>
      </x:c>
      <x:c r="G3779" s="26" t="str">
        <x:v>exact LOINC name or curated unambiguous abbreviation present in initial_workup_labs</x:v>
      </x:c>
      <x:c r="H3779" s="26" t="str">
        <x:v>troponin</x:v>
      </x:c>
      <x:c r="I3779" s="26" t="str">
        <x:v>LOINC 2.80</x:v>
      </x:c>
      <x:c r="J3779" s="29" t="str">
        <x:v>https://loinc.org/</x:v>
      </x:c>
      <x:c r="K3779" s="26" t="str">
        <x:v>vocab.concept concept_id=46235895; field=initial_workup_labs</x:v>
      </x:c>
      <x:c r="L3779" s="26" t="str">
        <x:v>Terminology-source verified; pathway applicability requires coding/clinical review</x:v>
      </x:c>
    </x:row>
    <x:row r="3780" ht="34" customHeight="1">
      <x:c r="A3780" s="30" t="n">
        <x:v>56</x:v>
      </x:c>
      <x:c r="B3780" s="26" t="str">
        <x:v>Degenerative Nervous System Disorders (Parkinson/Dementia/ALS)</x:v>
      </x:c>
      <x:c r="C3780" s="29" t="str">
        <x:v>LOINC</x:v>
      </x:c>
      <x:c r="D3780" s="31" t="str">
        <x:v>76485-2</x:v>
      </x:c>
      <x:c r="E3780" s="26" t="str">
        <x:v>C reactive protein [Moles/volume] in Serum or Plasma</x:v>
      </x:c>
      <x:c r="F3780" s="29" t="str">
        <x:v>Measurement</x:v>
      </x:c>
      <x:c r="G3780" s="26" t="str">
        <x:v>exact LOINC name or curated unambiguous abbreviation present in initial_workup_labs</x:v>
      </x:c>
      <x:c r="H3780" s="26" t="str">
        <x:v>crp</x:v>
      </x:c>
      <x:c r="I3780" s="26" t="str">
        <x:v>LOINC 2.80</x:v>
      </x:c>
      <x:c r="J3780" s="29" t="str">
        <x:v>https://loinc.org/</x:v>
      </x:c>
      <x:c r="K3780" s="26" t="str">
        <x:v>vocab.concept concept_id=46234770; field=initial_workup_labs</x:v>
      </x:c>
      <x:c r="L3780" s="26" t="str">
        <x:v>Terminology-source verified; pathway applicability requires coding/clinical review</x:v>
      </x:c>
    </x:row>
    <x:row r="3781" ht="34" customHeight="1">
      <x:c r="A3781" s="30" t="n">
        <x:v>56</x:v>
      </x:c>
      <x:c r="B3781" s="26" t="str">
        <x:v>Degenerative Nervous System Disorders (Parkinson/Dementia/ALS)</x:v>
      </x:c>
      <x:c r="C3781" s="29" t="str">
        <x:v>LOINC</x:v>
      </x:c>
      <x:c r="D3781" s="31" t="str">
        <x:v>76486-0</x:v>
      </x:c>
      <x:c r="E3781" s="26" t="str">
        <x:v>C reactive protein [Moles/volume] in Serum or Plasma by High sensitivity method</x:v>
      </x:c>
      <x:c r="F3781" s="29" t="str">
        <x:v>Measurement</x:v>
      </x:c>
      <x:c r="G3781" s="26" t="str">
        <x:v>exact LOINC name or curated unambiguous abbreviation present in initial_workup_labs</x:v>
      </x:c>
      <x:c r="H3781" s="26" t="str">
        <x:v>crp</x:v>
      </x:c>
      <x:c r="I3781" s="26" t="str">
        <x:v>LOINC 2.80</x:v>
      </x:c>
      <x:c r="J3781" s="29" t="str">
        <x:v>https://loinc.org/</x:v>
      </x:c>
      <x:c r="K3781" s="26" t="str">
        <x:v>vocab.concept concept_id=46234771; field=initial_workup_labs</x:v>
      </x:c>
      <x:c r="L3781" s="26" t="str">
        <x:v>Terminology-source verified; pathway applicability requires coding/clinical review</x:v>
      </x:c>
    </x:row>
    <x:row r="3782" ht="34" customHeight="1">
      <x:c r="A3782" s="30" t="n">
        <x:v>56</x:v>
      </x:c>
      <x:c r="B3782" s="26" t="str">
        <x:v>Degenerative Nervous System Disorders (Parkinson/Dementia/ALS)</x:v>
      </x:c>
      <x:c r="C3782" s="29" t="str">
        <x:v>LOINC</x:v>
      </x:c>
      <x:c r="D3782" s="31" t="str">
        <x:v>77192-3</x:v>
      </x:c>
      <x:c r="E3782" s="26" t="str">
        <x:v>Prealbumin [Moles/volume] in Serum or Plasma</x:v>
      </x:c>
      <x:c r="F3782" s="29" t="str">
        <x:v>Measurement</x:v>
      </x:c>
      <x:c r="G3782" s="26" t="str">
        <x:v>exact LOINC name or curated unambiguous abbreviation present in initial_workup_labs</x:v>
      </x:c>
      <x:c r="H3782" s="26" t="str">
        <x:v>prealbumin</x:v>
      </x:c>
      <x:c r="I3782" s="26" t="str">
        <x:v>LOINC 2.80</x:v>
      </x:c>
      <x:c r="J3782" s="29" t="str">
        <x:v>https://loinc.org/</x:v>
      </x:c>
      <x:c r="K3782" s="26" t="str">
        <x:v>vocab.concept concept_id=46237024; field=initial_workup_labs</x:v>
      </x:c>
      <x:c r="L3782" s="26" t="str">
        <x:v>Terminology-source verified; pathway applicability requires coding/clinical review</x:v>
      </x:c>
    </x:row>
    <x:row r="3783" ht="34" customHeight="1">
      <x:c r="A3783" s="30" t="n">
        <x:v>56</x:v>
      </x:c>
      <x:c r="B3783" s="26" t="str">
        <x:v>Degenerative Nervous System Disorders (Parkinson/Dementia/ALS)</x:v>
      </x:c>
      <x:c r="C3783" s="29" t="str">
        <x:v>LOINC</x:v>
      </x:c>
      <x:c r="D3783" s="31" t="str">
        <x:v>89044-2</x:v>
      </x:c>
      <x:c r="E3783" s="26" t="str">
        <x:v>Basic metabolic and albumin panel - Serum or Plasma</x:v>
      </x:c>
      <x:c r="F3783" s="29" t="str">
        <x:v>Measurement</x:v>
      </x:c>
      <x:c r="G3783" s="26" t="str">
        <x:v>exact LOINC name or curated unambiguous abbreviation present in initial_workup_labs</x:v>
      </x:c>
      <x:c r="H3783" s="26" t="str">
        <x:v>bmp</x:v>
      </x:c>
      <x:c r="I3783" s="26" t="str">
        <x:v>LOINC 2.80</x:v>
      </x:c>
      <x:c r="J3783" s="29" t="str">
        <x:v>https://loinc.org/</x:v>
      </x:c>
      <x:c r="K3783" s="26" t="str">
        <x:v>vocab.concept concept_id=36304850; field=initial_workup_labs</x:v>
      </x:c>
      <x:c r="L3783" s="26" t="str">
        <x:v>Terminology-source verified; pathway applicability requires coding/clinical review</x:v>
      </x:c>
    </x:row>
    <x:row r="3784" ht="34" customHeight="1">
      <x:c r="A3784" s="30" t="n">
        <x:v>56</x:v>
      </x:c>
      <x:c r="B3784" s="26" t="str">
        <x:v>Degenerative Nervous System Disorders (Parkinson/Dementia/ALS)</x:v>
      </x:c>
      <x:c r="C3784" s="29" t="str">
        <x:v>LOINC</x:v>
      </x:c>
      <x:c r="D3784" s="31" t="str">
        <x:v>89575-5</x:v>
      </x:c>
      <x:c r="E3784" s="26" t="str">
        <x:v>Troponin T.cardiac [Interpretation] in Serum or Plasma Qualitative by High sensitivity method</x:v>
      </x:c>
      <x:c r="F3784" s="29" t="str">
        <x:v>Measurement</x:v>
      </x:c>
      <x:c r="G3784" s="26" t="str">
        <x:v>exact LOINC name or curated unambiguous abbreviation present in initial_workup_labs</x:v>
      </x:c>
      <x:c r="H3784" s="26" t="str">
        <x:v>troponin</x:v>
      </x:c>
      <x:c r="I3784" s="26" t="str">
        <x:v>LOINC 2.80</x:v>
      </x:c>
      <x:c r="J3784" s="29" t="str">
        <x:v>https://loinc.org/</x:v>
      </x:c>
      <x:c r="K3784" s="26" t="str">
        <x:v>vocab.concept concept_id=36304662; field=initial_workup_labs</x:v>
      </x:c>
      <x:c r="L3784" s="26" t="str">
        <x:v>Terminology-source verified; pathway applicability requires coding/clinical review</x:v>
      </x:c>
    </x:row>
    <x:row r="3785" ht="34" customHeight="1">
      <x:c r="A3785" s="30" t="n">
        <x:v>56</x:v>
      </x:c>
      <x:c r="B3785" s="26" t="str">
        <x:v>Degenerative Nervous System Disorders (Parkinson/Dementia/ALS)</x:v>
      </x:c>
      <x:c r="C3785" s="29" t="str">
        <x:v>LOINC</x:v>
      </x:c>
      <x:c r="D3785" s="31" t="str">
        <x:v>89578-9</x:v>
      </x:c>
      <x:c r="E3785" s="26" t="str">
        <x:v>Troponin I.cardiac [Interpretation] in Serum or Plasma Qualitative by High sensitivity method</x:v>
      </x:c>
      <x:c r="F3785" s="29" t="str">
        <x:v>Measurement</x:v>
      </x:c>
      <x:c r="G3785" s="26" t="str">
        <x:v>exact LOINC name or curated unambiguous abbreviation present in initial_workup_labs</x:v>
      </x:c>
      <x:c r="H3785" s="26" t="str">
        <x:v>troponin</x:v>
      </x:c>
      <x:c r="I3785" s="26" t="str">
        <x:v>LOINC 2.80</x:v>
      </x:c>
      <x:c r="J3785" s="29" t="str">
        <x:v>https://loinc.org/</x:v>
      </x:c>
      <x:c r="K3785" s="26" t="str">
        <x:v>vocab.concept concept_id=36304114; field=initial_workup_labs</x:v>
      </x:c>
      <x:c r="L3785" s="26" t="str">
        <x:v>Terminology-source verified; pathway applicability requires coding/clinical review</x:v>
      </x:c>
    </x:row>
    <x:row r="3786" ht="34" customHeight="1">
      <x:c r="A3786" s="30" t="n">
        <x:v>56</x:v>
      </x:c>
      <x:c r="B3786" s="26" t="str">
        <x:v>Degenerative Nervous System Disorders (Parkinson/Dementia/ALS)</x:v>
      </x:c>
      <x:c r="C3786" s="29" t="str">
        <x:v>LOINC</x:v>
      </x:c>
      <x:c r="D3786" s="31" t="str">
        <x:v>89579-7</x:v>
      </x:c>
      <x:c r="E3786" s="26" t="str">
        <x:v>Troponin I.cardiac [Mass/volume] in Serum or Plasma by High sensitivity method</x:v>
      </x:c>
      <x:c r="F3786" s="29" t="str">
        <x:v>Measurement</x:v>
      </x:c>
      <x:c r="G3786" s="26" t="str">
        <x:v>exact LOINC name or curated unambiguous abbreviation present in initial_workup_labs</x:v>
      </x:c>
      <x:c r="H3786" s="26" t="str">
        <x:v>troponin</x:v>
      </x:c>
      <x:c r="I3786" s="26" t="str">
        <x:v>LOINC 2.80</x:v>
      </x:c>
      <x:c r="J3786" s="29" t="str">
        <x:v>https://loinc.org/</x:v>
      </x:c>
      <x:c r="K3786" s="26" t="str">
        <x:v>vocab.concept concept_id=36306105; field=initial_workup_labs</x:v>
      </x:c>
      <x:c r="L3786" s="26" t="str">
        <x:v>Terminology-source verified; pathway applicability requires coding/clinical review</x:v>
      </x:c>
    </x:row>
    <x:row r="3787" ht="34" customHeight="1">
      <x:c r="A3787" s="30" t="n">
        <x:v>56</x:v>
      </x:c>
      <x:c r="B3787" s="26" t="str">
        <x:v>Degenerative Nervous System Disorders (Parkinson/Dementia/ALS)</x:v>
      </x:c>
      <x:c r="C3787" s="29" t="str">
        <x:v>LOINC</x:v>
      </x:c>
      <x:c r="D3787" s="31" t="str">
        <x:v>99099-4</x:v>
      </x:c>
      <x:c r="E3787" s="26" t="str">
        <x:v>Procalcitonin [Moles/volume] in Serum or Plasma</x:v>
      </x:c>
      <x:c r="F3787" s="29" t="str">
        <x:v>Measurement</x:v>
      </x:c>
      <x:c r="G3787" s="26" t="str">
        <x:v>exact LOINC name or curated unambiguous abbreviation present in initial_workup_labs</x:v>
      </x:c>
      <x:c r="H3787" s="26" t="str">
        <x:v>procalcitonin</x:v>
      </x:c>
      <x:c r="I3787" s="26" t="str">
        <x:v>LOINC 2.80</x:v>
      </x:c>
      <x:c r="J3787" s="29" t="str">
        <x:v>https://loinc.org/</x:v>
      </x:c>
      <x:c r="K3787" s="26" t="str">
        <x:v>vocab.concept concept_id=1988947; field=initial_workup_labs</x:v>
      </x:c>
      <x:c r="L3787" s="26" t="str">
        <x:v>Terminology-source verified; pathway applicability requires coding/clinical review</x:v>
      </x:c>
    </x:row>
    <x:row r="3788" ht="34" customHeight="1">
      <x:c r="A3788" s="30" t="n">
        <x:v>57</x:v>
      </x:c>
      <x:c r="B3788" s="26" t="str">
        <x:v>Diverticulitis / Inflammatory Bowel Disease</x:v>
      </x:c>
      <x:c r="C3788" s="29" t="str">
        <x:v>SNOMED CT</x:v>
      </x:c>
      <x:c r="D3788" s="31" t="str">
        <x:v>18126004</x:v>
      </x:c>
      <x:c r="E3788" s="26" t="str">
        <x:v>Diverticulitis</x:v>
      </x:c>
      <x:c r="F3788" s="29" t="str">
        <x:v>Observation</x:v>
      </x:c>
      <x:c r="G3788" s="26" t="str">
        <x:v>exact terminology match to pathway condition</x:v>
      </x:c>
      <x:c r="H3788" s="26" t="str">
        <x:v>diverticulitis</x:v>
      </x:c>
      <x:c r="I3788" s="26" t="str">
        <x:v>2025-02-01 International; 2025-03-01 US; 2025-04-09 UK editions</x:v>
      </x:c>
      <x:c r="J3788" s="29" t="str">
        <x:v>https://www.snomed.org/</x:v>
      </x:c>
      <x:c r="K3788" s="26" t="str">
        <x:v>vocab.concept concept_id=4109737</x:v>
      </x:c>
      <x:c r="L3788" s="26" t="str">
        <x:v>Terminology-source verified; pathway applicability requires coding/clinical review</x:v>
      </x:c>
    </x:row>
    <x:row r="3789" ht="34" customHeight="1">
      <x:c r="A3789" s="30" t="n">
        <x:v>57</x:v>
      </x:c>
      <x:c r="B3789" s="26" t="str">
        <x:v>Diverticulitis / Inflammatory Bowel Disease</x:v>
      </x:c>
      <x:c r="C3789" s="29" t="str">
        <x:v>SNOMED CT</x:v>
      </x:c>
      <x:c r="D3789" s="31" t="str">
        <x:v>24526004</x:v>
      </x:c>
      <x:c r="E3789" s="26" t="str">
        <x:v>Inflammatory bowel disease</x:v>
      </x:c>
      <x:c r="F3789" s="29" t="str">
        <x:v>Condition</x:v>
      </x:c>
      <x:c r="G3789" s="26" t="str">
        <x:v>exact terminology match to pathway condition</x:v>
      </x:c>
      <x:c r="H3789" s="26" t="str">
        <x:v>inflammatory bowel disease</x:v>
      </x:c>
      <x:c r="I3789" s="26" t="str">
        <x:v>2025-02-01 International; 2025-03-01 US; 2025-04-09 UK editions</x:v>
      </x:c>
      <x:c r="J3789" s="29" t="str">
        <x:v>https://www.snomed.org/</x:v>
      </x:c>
      <x:c r="K3789" s="26" t="str">
        <x:v>vocab.concept concept_id=4074815</x:v>
      </x:c>
      <x:c r="L3789" s="26" t="str">
        <x:v>Terminology-source verified; pathway applicability requires coding/clinical review</x:v>
      </x:c>
    </x:row>
    <x:row r="3790" ht="34" customHeight="1">
      <x:c r="A3790" s="30" t="n">
        <x:v>57</x:v>
      </x:c>
      <x:c r="B3790" s="26" t="str">
        <x:v>Diverticulitis / Inflammatory Bowel Disease</x:v>
      </x:c>
      <x:c r="C3790" s="29" t="str">
        <x:v>SNOMED CT</x:v>
      </x:c>
      <x:c r="D3790" s="31" t="str">
        <x:v>307496006</x:v>
      </x:c>
      <x:c r="E3790" s="26" t="str">
        <x:v>Diverticulitis</x:v>
      </x:c>
      <x:c r="F3790" s="29" t="str">
        <x:v>Condition</x:v>
      </x:c>
      <x:c r="G3790" s="26" t="str">
        <x:v>exact terminology match to pathway condition</x:v>
      </x:c>
      <x:c r="H3790" s="26" t="str">
        <x:v>diverticulitis</x:v>
      </x:c>
      <x:c r="I3790" s="26" t="str">
        <x:v>2025-02-01 International; 2025-03-01 US; 2025-04-09 UK editions</x:v>
      </x:c>
      <x:c r="J3790" s="29" t="str">
        <x:v>https://www.snomed.org/</x:v>
      </x:c>
      <x:c r="K3790" s="26" t="str">
        <x:v>vocab.concept concept_id=4141224</x:v>
      </x:c>
      <x:c r="L3790" s="26" t="str">
        <x:v>Terminology-source verified; pathway applicability requires coding/clinical review</x:v>
      </x:c>
    </x:row>
    <x:row r="3791" ht="34" customHeight="1">
      <x:c r="A3791" s="30" t="n">
        <x:v>57</x:v>
      </x:c>
      <x:c r="B3791" s="26" t="str">
        <x:v>Diverticulitis / Inflammatory Bowel Disease</x:v>
      </x:c>
      <x:c r="C3791" s="29" t="str">
        <x:v>LOINC</x:v>
      </x:c>
      <x:c r="D3791" s="31" t="str">
        <x:v>101154-3</x:v>
      </x:c>
      <x:c r="E3791" s="26" t="str">
        <x:v>Calprotectin [Mass/volume] in Serum or Plasma</x:v>
      </x:c>
      <x:c r="F3791" s="29" t="str">
        <x:v>Measurement</x:v>
      </x:c>
      <x:c r="G3791" s="26" t="str">
        <x:v>exact LOINC name or curated unambiguous abbreviation present in initial_workup_labs</x:v>
      </x:c>
      <x:c r="H3791" s="26" t="str">
        <x:v>calprotectin</x:v>
      </x:c>
      <x:c r="I3791" s="26" t="str">
        <x:v>LOINC 2.80</x:v>
      </x:c>
      <x:c r="J3791" s="29" t="str">
        <x:v>https://loinc.org/</x:v>
      </x:c>
      <x:c r="K3791" s="26" t="str">
        <x:v>vocab.concept concept_id=3965143; field=initial_workup_labs</x:v>
      </x:c>
      <x:c r="L3791" s="26" t="str">
        <x:v>Terminology-source verified; pathway applicability requires coding/clinical review</x:v>
      </x:c>
    </x:row>
    <x:row r="3792" ht="34" customHeight="1">
      <x:c r="A3792" s="30" t="n">
        <x:v>57</x:v>
      </x:c>
      <x:c r="B3792" s="26" t="str">
        <x:v>Diverticulitis / Inflammatory Bowel Disease</x:v>
      </x:c>
      <x:c r="C3792" s="29" t="str">
        <x:v>LOINC</x:v>
      </x:c>
      <x:c r="D3792" s="31" t="str">
        <x:v>105126-7</x:v>
      </x:c>
      <x:c r="E3792" s="26" t="str">
        <x:v>C reactive protein [Mass/volume] in Serum, Plasma or Blood</x:v>
      </x:c>
      <x:c r="F3792" s="29" t="str">
        <x:v>Measurement</x:v>
      </x:c>
      <x:c r="G3792" s="26" t="str">
        <x:v>exact LOINC name or curated unambiguous abbreviation present in initial_workup_labs</x:v>
      </x:c>
      <x:c r="H3792" s="26" t="str">
        <x:v>crp</x:v>
      </x:c>
      <x:c r="I3792" s="26" t="str">
        <x:v>LOINC 2.80</x:v>
      </x:c>
      <x:c r="J3792" s="29" t="str">
        <x:v>https://loinc.org/</x:v>
      </x:c>
      <x:c r="K3792" s="26" t="str">
        <x:v>vocab.concept concept_id=1091617; field=initial_workup_labs</x:v>
      </x:c>
      <x:c r="L3792" s="26" t="str">
        <x:v>Terminology-source verified; pathway applicability requires coding/clinical review</x:v>
      </x:c>
    </x:row>
    <x:row r="3793" ht="34" customHeight="1">
      <x:c r="A3793" s="30" t="n">
        <x:v>57</x:v>
      </x:c>
      <x:c r="B3793" s="26" t="str">
        <x:v>Diverticulitis / Inflammatory Bowel Disease</x:v>
      </x:c>
      <x:c r="C3793" s="29" t="str">
        <x:v>LOINC</x:v>
      </x:c>
      <x:c r="D3793" s="31" t="str">
        <x:v>106062-3</x:v>
      </x:c>
      <x:c r="E3793" s="26" t="str">
        <x:v>Enteric pathogen panel - Stool by NAA with probe detection</x:v>
      </x:c>
      <x:c r="F3793" s="29" t="str">
        <x:v>Measurement</x:v>
      </x:c>
      <x:c r="G3793" s="26" t="str">
        <x:v>exact LOINC name or curated unambiguous abbreviation present in initial_workup_labs</x:v>
      </x:c>
      <x:c r="H3793" s="26" t="str">
        <x:v>enteric pathogen panel</x:v>
      </x:c>
      <x:c r="I3793" s="26" t="str">
        <x:v>LOINC 2.80</x:v>
      </x:c>
      <x:c r="J3793" s="29" t="str">
        <x:v>https://loinc.org/</x:v>
      </x:c>
      <x:c r="K3793" s="26" t="str">
        <x:v>vocab.concept concept_id=1092191; field=initial_workup_labs</x:v>
      </x:c>
      <x:c r="L3793" s="26" t="str">
        <x:v>Terminology-source verified; pathway applicability requires coding/clinical review</x:v>
      </x:c>
    </x:row>
    <x:row r="3794" ht="34" customHeight="1">
      <x:c r="A3794" s="30" t="n">
        <x:v>57</x:v>
      </x:c>
      <x:c r="B3794" s="26" t="str">
        <x:v>Diverticulitis / Inflammatory Bowel Disease</x:v>
      </x:c>
      <x:c r="C3794" s="29" t="str">
        <x:v>LOINC</x:v>
      </x:c>
      <x:c r="D3794" s="31" t="str">
        <x:v>106736-2</x:v>
      </x:c>
      <x:c r="E3794" s="26" t="str">
        <x:v>C reactive protein [Mass/volume] in Serum, Plasma or Blood by Rapid immunoassay</x:v>
      </x:c>
      <x:c r="F3794" s="29" t="str">
        <x:v>Measurement</x:v>
      </x:c>
      <x:c r="G3794" s="26" t="str">
        <x:v>exact LOINC name or curated unambiguous abbreviation present in initial_workup_labs</x:v>
      </x:c>
      <x:c r="H3794" s="26" t="str">
        <x:v>crp</x:v>
      </x:c>
      <x:c r="I3794" s="26" t="str">
        <x:v>LOINC 2.80</x:v>
      </x:c>
      <x:c r="J3794" s="29" t="str">
        <x:v>https://loinc.org/</x:v>
      </x:c>
      <x:c r="K3794" s="26" t="str">
        <x:v>vocab.concept concept_id=1469985; field=initial_workup_labs</x:v>
      </x:c>
      <x:c r="L3794" s="26" t="str">
        <x:v>Terminology-source verified; pathway applicability requires coding/clinical review</x:v>
      </x:c>
    </x:row>
    <x:row r="3795" ht="34" customHeight="1">
      <x:c r="A3795" s="30" t="n">
        <x:v>57</x:v>
      </x:c>
      <x:c r="B3795" s="26" t="str">
        <x:v>Diverticulitis / Inflammatory Bowel Disease</x:v>
      </x:c>
      <x:c r="C3795" s="29" t="str">
        <x:v>LOINC</x:v>
      </x:c>
      <x:c r="D3795" s="31" t="str">
        <x:v>11039-5</x:v>
      </x:c>
      <x:c r="E3795" s="26" t="str">
        <x:v>C reactive protein [Presence] in Serum or Plasma</x:v>
      </x:c>
      <x:c r="F3795" s="29" t="str">
        <x:v>Measurement</x:v>
      </x:c>
      <x:c r="G3795" s="26" t="str">
        <x:v>exact LOINC name or curated unambiguous abbreviation present in initial_workup_labs</x:v>
      </x:c>
      <x:c r="H3795" s="26" t="str">
        <x:v>crp</x:v>
      </x:c>
      <x:c r="I3795" s="26" t="str">
        <x:v>LOINC 2.80</x:v>
      </x:c>
      <x:c r="J3795" s="29" t="str">
        <x:v>https://loinc.org/</x:v>
      </x:c>
      <x:c r="K3795" s="26" t="str">
        <x:v>vocab.concept concept_id=3000965; field=initial_workup_labs</x:v>
      </x:c>
      <x:c r="L3795" s="26" t="str">
        <x:v>Terminology-source verified; pathway applicability requires coding/clinical review</x:v>
      </x:c>
    </x:row>
    <x:row r="3796" ht="34" customHeight="1">
      <x:c r="A3796" s="30" t="n">
        <x:v>57</x:v>
      </x:c>
      <x:c r="B3796" s="26" t="str">
        <x:v>Diverticulitis / Inflammatory Bowel Disease</x:v>
      </x:c>
      <x:c r="C3796" s="29" t="str">
        <x:v>LOINC</x:v>
      </x:c>
      <x:c r="D3796" s="31" t="str">
        <x:v>14634-0</x:v>
      </x:c>
      <x:c r="E3796" s="26" t="str">
        <x:v>C reactive protein [Titer] in Serum or Plasma</x:v>
      </x:c>
      <x:c r="F3796" s="29" t="str">
        <x:v>Measurement</x:v>
      </x:c>
      <x:c r="G3796" s="26" t="str">
        <x:v>exact LOINC name or curated unambiguous abbreviation present in initial_workup_labs</x:v>
      </x:c>
      <x:c r="H3796" s="26" t="str">
        <x:v>crp</x:v>
      </x:c>
      <x:c r="I3796" s="26" t="str">
        <x:v>LOINC 2.80</x:v>
      </x:c>
      <x:c r="J3796" s="29" t="str">
        <x:v>https://loinc.org/</x:v>
      </x:c>
      <x:c r="K3796" s="26" t="str">
        <x:v>vocab.concept concept_id=3028766; field=initial_workup_labs</x:v>
      </x:c>
      <x:c r="L3796" s="26" t="str">
        <x:v>Terminology-source verified; pathway applicability requires coding/clinical review</x:v>
      </x:c>
    </x:row>
    <x:row r="3797" ht="34" customHeight="1">
      <x:c r="A3797" s="30" t="n">
        <x:v>57</x:v>
      </x:c>
      <x:c r="B3797" s="26" t="str">
        <x:v>Diverticulitis / Inflammatory Bowel Disease</x:v>
      </x:c>
      <x:c r="C3797" s="29" t="str">
        <x:v>LOINC</x:v>
      </x:c>
      <x:c r="D3797" s="31" t="str">
        <x:v>1988-5</x:v>
      </x:c>
      <x:c r="E3797" s="26" t="str">
        <x:v>C reactive protein [Mass/volume] in Serum or Plasma</x:v>
      </x:c>
      <x:c r="F3797" s="29" t="str">
        <x:v>Measurement</x:v>
      </x:c>
      <x:c r="G3797" s="26" t="str">
        <x:v>exact LOINC name or curated unambiguous abbreviation present in initial_workup_labs</x:v>
      </x:c>
      <x:c r="H3797" s="26" t="str">
        <x:v>crp</x:v>
      </x:c>
      <x:c r="I3797" s="26" t="str">
        <x:v>LOINC 2.80</x:v>
      </x:c>
      <x:c r="J3797" s="29" t="str">
        <x:v>https://loinc.org/</x:v>
      </x:c>
      <x:c r="K3797" s="26" t="str">
        <x:v>vocab.concept concept_id=3020460; field=initial_workup_labs</x:v>
      </x:c>
      <x:c r="L3797" s="26" t="str">
        <x:v>Terminology-source verified; pathway applicability requires coding/clinical review</x:v>
      </x:c>
    </x:row>
    <x:row r="3798" ht="34" customHeight="1">
      <x:c r="A3798" s="30" t="n">
        <x:v>57</x:v>
      </x:c>
      <x:c r="B3798" s="26" t="str">
        <x:v>Diverticulitis / Inflammatory Bowel Disease</x:v>
      </x:c>
      <x:c r="C3798" s="29" t="str">
        <x:v>LOINC</x:v>
      </x:c>
      <x:c r="D3798" s="31" t="str">
        <x:v>24322-0</x:v>
      </x:c>
      <x:c r="E3798" s="26" t="str">
        <x:v>Comprehensive metabolic 1998 panel - Serum or Plasma</x:v>
      </x:c>
      <x:c r="F3798" s="29" t="str">
        <x:v>Measurement</x:v>
      </x:c>
      <x:c r="G3798" s="26" t="str">
        <x:v>exact LOINC name or curated unambiguous abbreviation present in initial_workup_labs</x:v>
      </x:c>
      <x:c r="H3798" s="26" t="str">
        <x:v>cmp</x:v>
      </x:c>
      <x:c r="I3798" s="26" t="str">
        <x:v>LOINC 2.80</x:v>
      </x:c>
      <x:c r="J3798" s="29" t="str">
        <x:v>https://loinc.org/</x:v>
      </x:c>
      <x:c r="K3798" s="26" t="str">
        <x:v>vocab.concept concept_id=3025200; field=initial_workup_labs</x:v>
      </x:c>
      <x:c r="L3798" s="26" t="str">
        <x:v>Terminology-source verified; pathway applicability requires coding/clinical review</x:v>
      </x:c>
    </x:row>
    <x:row r="3799" ht="34" customHeight="1">
      <x:c r="A3799" s="30" t="n">
        <x:v>57</x:v>
      </x:c>
      <x:c r="B3799" s="26" t="str">
        <x:v>Diverticulitis / Inflammatory Bowel Disease</x:v>
      </x:c>
      <x:c r="C3799" s="29" t="str">
        <x:v>LOINC</x:v>
      </x:c>
      <x:c r="D3799" s="31" t="str">
        <x:v>24323-8</x:v>
      </x:c>
      <x:c r="E3799" s="26" t="str">
        <x:v>Comprehensive metabolic 2000 panel - Serum or Plasma</x:v>
      </x:c>
      <x:c r="F3799" s="29" t="str">
        <x:v>Measurement</x:v>
      </x:c>
      <x:c r="G3799" s="26" t="str">
        <x:v>exact LOINC name or curated unambiguous abbreviation present in initial_workup_labs</x:v>
      </x:c>
      <x:c r="H3799" s="26" t="str">
        <x:v>cmp</x:v>
      </x:c>
      <x:c r="I3799" s="26" t="str">
        <x:v>LOINC 2.80</x:v>
      </x:c>
      <x:c r="J3799" s="29" t="str">
        <x:v>https://loinc.org/</x:v>
      </x:c>
      <x:c r="K3799" s="26" t="str">
        <x:v>vocab.concept concept_id=3026023; field=initial_workup_labs</x:v>
      </x:c>
      <x:c r="L3799" s="26" t="str">
        <x:v>Terminology-source verified; pathway applicability requires coding/clinical review</x:v>
      </x:c>
    </x:row>
    <x:row r="3800" ht="34" customHeight="1">
      <x:c r="A3800" s="30" t="n">
        <x:v>57</x:v>
      </x:c>
      <x:c r="B3800" s="26" t="str">
        <x:v>Diverticulitis / Inflammatory Bowel Disease</x:v>
      </x:c>
      <x:c r="C3800" s="29" t="str">
        <x:v>LOINC</x:v>
      </x:c>
      <x:c r="D3800" s="31" t="str">
        <x:v>30522-7</x:v>
      </x:c>
      <x:c r="E3800" s="26" t="str">
        <x:v>C reactive protein [Mass/volume] in Serum or Plasma by High sensitivity method</x:v>
      </x:c>
      <x:c r="F3800" s="29" t="str">
        <x:v>Measurement</x:v>
      </x:c>
      <x:c r="G3800" s="26" t="str">
        <x:v>exact LOINC name or curated unambiguous abbreviation present in initial_workup_labs</x:v>
      </x:c>
      <x:c r="H3800" s="26" t="str">
        <x:v>crp</x:v>
      </x:c>
      <x:c r="I3800" s="26" t="str">
        <x:v>LOINC 2.80</x:v>
      </x:c>
      <x:c r="J3800" s="29" t="str">
        <x:v>https://loinc.org/</x:v>
      </x:c>
      <x:c r="K3800" s="26" t="str">
        <x:v>vocab.concept concept_id=3010156; field=initial_workup_labs</x:v>
      </x:c>
      <x:c r="L3800" s="26" t="str">
        <x:v>Terminology-source verified; pathway applicability requires coding/clinical review</x:v>
      </x:c>
    </x:row>
    <x:row r="3801" ht="34" customHeight="1">
      <x:c r="A3801" s="30" t="n">
        <x:v>57</x:v>
      </x:c>
      <x:c r="B3801" s="26" t="str">
        <x:v>Diverticulitis / Inflammatory Bowel Disease</x:v>
      </x:c>
      <x:c r="C3801" s="29" t="str">
        <x:v>LOINC</x:v>
      </x:c>
      <x:c r="D3801" s="31" t="str">
        <x:v>35648-5</x:v>
      </x:c>
      <x:c r="E3801" s="26" t="str">
        <x:v>C reactive protein [Quintile] in Serum or Plasma by High sensitivity method</x:v>
      </x:c>
      <x:c r="F3801" s="29" t="str">
        <x:v>Measurement</x:v>
      </x:c>
      <x:c r="G3801" s="26" t="str">
        <x:v>exact LOINC name or curated unambiguous abbreviation present in initial_workup_labs</x:v>
      </x:c>
      <x:c r="H3801" s="26" t="str">
        <x:v>crp</x:v>
      </x:c>
      <x:c r="I3801" s="26" t="str">
        <x:v>LOINC 2.80</x:v>
      </x:c>
      <x:c r="J3801" s="29" t="str">
        <x:v>https://loinc.org/</x:v>
      </x:c>
      <x:c r="K3801" s="26" t="str">
        <x:v>vocab.concept concept_id=3034254; field=initial_workup_labs</x:v>
      </x:c>
      <x:c r="L3801" s="26" t="str">
        <x:v>Terminology-source verified; pathway applicability requires coding/clinical review</x:v>
      </x:c>
    </x:row>
    <x:row r="3802" ht="34" customHeight="1">
      <x:c r="A3802" s="30" t="n">
        <x:v>57</x:v>
      </x:c>
      <x:c r="B3802" s="26" t="str">
        <x:v>Diverticulitis / Inflammatory Bowel Disease</x:v>
      </x:c>
      <x:c r="C3802" s="29" t="str">
        <x:v>LOINC</x:v>
      </x:c>
      <x:c r="D3802" s="31" t="str">
        <x:v>38445-3</x:v>
      </x:c>
      <x:c r="E3802" s="26" t="str">
        <x:v>Calprotectin [Mass/mass] in Stool</x:v>
      </x:c>
      <x:c r="F3802" s="29" t="str">
        <x:v>Measurement</x:v>
      </x:c>
      <x:c r="G3802" s="26" t="str">
        <x:v>exact LOINC name or curated unambiguous abbreviation present in initial_workup_labs</x:v>
      </x:c>
      <x:c r="H3802" s="26" t="str">
        <x:v>calprotectin</x:v>
      </x:c>
      <x:c r="I3802" s="26" t="str">
        <x:v>LOINC 2.80</x:v>
      </x:c>
      <x:c r="J3802" s="29" t="str">
        <x:v>https://loinc.org/</x:v>
      </x:c>
      <x:c r="K3802" s="26" t="str">
        <x:v>vocab.concept concept_id=3048689; field=initial_workup_labs</x:v>
      </x:c>
      <x:c r="L3802" s="26" t="str">
        <x:v>Terminology-source verified; pathway applicability requires coding/clinical review</x:v>
      </x:c>
    </x:row>
    <x:row r="3803" ht="34" customHeight="1">
      <x:c r="A3803" s="30" t="n">
        <x:v>57</x:v>
      </x:c>
      <x:c r="B3803" s="26" t="str">
        <x:v>Diverticulitis / Inflammatory Bowel Disease</x:v>
      </x:c>
      <x:c r="C3803" s="29" t="str">
        <x:v>LOINC</x:v>
      </x:c>
      <x:c r="D3803" s="31" t="str">
        <x:v>55429-5</x:v>
      </x:c>
      <x:c r="E3803" s="26" t="str">
        <x:v>Short blood count panel - Blood</x:v>
      </x:c>
      <x:c r="F3803" s="29" t="str">
        <x:v>Measurement</x:v>
      </x:c>
      <x:c r="G3803" s="26" t="str">
        <x:v>exact LOINC name or curated unambiguous abbreviation present in initial_workup_labs</x:v>
      </x:c>
      <x:c r="H3803" s="26" t="str">
        <x:v>cbc</x:v>
      </x:c>
      <x:c r="I3803" s="26" t="str">
        <x:v>LOINC 2.80</x:v>
      </x:c>
      <x:c r="J3803" s="29" t="str">
        <x:v>https://loinc.org/</x:v>
      </x:c>
      <x:c r="K3803" s="26" t="str">
        <x:v>vocab.concept concept_id=40758558; field=initial_workup_labs</x:v>
      </x:c>
      <x:c r="L3803" s="26" t="str">
        <x:v>Terminology-source verified; pathway applicability requires coding/clinical review</x:v>
      </x:c>
    </x:row>
    <x:row r="3804" ht="34" customHeight="1">
      <x:c r="A3804" s="30" t="n">
        <x:v>57</x:v>
      </x:c>
      <x:c r="B3804" s="26" t="str">
        <x:v>Diverticulitis / Inflammatory Bowel Disease</x:v>
      </x:c>
      <x:c r="C3804" s="29" t="str">
        <x:v>LOINC</x:v>
      </x:c>
      <x:c r="D3804" s="31" t="str">
        <x:v>57021-8</x:v>
      </x:c>
      <x:c r="E3804" s="26" t="str">
        <x:v>CBC W Auto Differential panel - Blood</x:v>
      </x:c>
      <x:c r="F3804" s="29" t="str">
        <x:v>Measurement</x:v>
      </x:c>
      <x:c r="G3804" s="26" t="str">
        <x:v>exact LOINC name or curated unambiguous abbreviation present in initial_workup_labs</x:v>
      </x:c>
      <x:c r="H3804" s="26" t="str">
        <x:v>cbc</x:v>
      </x:c>
      <x:c r="I3804" s="26" t="str">
        <x:v>LOINC 2.80</x:v>
      </x:c>
      <x:c r="J3804" s="29" t="str">
        <x:v>https://loinc.org/</x:v>
      </x:c>
      <x:c r="K3804" s="26" t="str">
        <x:v>vocab.concept concept_id=40760140; field=initial_workup_labs</x:v>
      </x:c>
      <x:c r="L3804" s="26" t="str">
        <x:v>Terminology-source verified; pathway applicability requires coding/clinical review</x:v>
      </x:c>
    </x:row>
    <x:row r="3805" ht="34" customHeight="1">
      <x:c r="A3805" s="30" t="n">
        <x:v>57</x:v>
      </x:c>
      <x:c r="B3805" s="26" t="str">
        <x:v>Diverticulitis / Inflammatory Bowel Disease</x:v>
      </x:c>
      <x:c r="C3805" s="29" t="str">
        <x:v>LOINC</x:v>
      </x:c>
      <x:c r="D3805" s="31" t="str">
        <x:v>57022-6</x:v>
      </x:c>
      <x:c r="E3805" s="26" t="str">
        <x:v>CBC W Reflex Manual Differential panel - Blood</x:v>
      </x:c>
      <x:c r="F3805" s="29" t="str">
        <x:v>Measurement</x:v>
      </x:c>
      <x:c r="G3805" s="26" t="str">
        <x:v>exact LOINC name or curated unambiguous abbreviation present in initial_workup_labs</x:v>
      </x:c>
      <x:c r="H3805" s="26" t="str">
        <x:v>cbc</x:v>
      </x:c>
      <x:c r="I3805" s="26" t="str">
        <x:v>LOINC 2.80</x:v>
      </x:c>
      <x:c r="J3805" s="29" t="str">
        <x:v>https://loinc.org/</x:v>
      </x:c>
      <x:c r="K3805" s="26" t="str">
        <x:v>vocab.concept concept_id=40760141; field=initial_workup_labs</x:v>
      </x:c>
      <x:c r="L3805" s="26" t="str">
        <x:v>Terminology-source verified; pathway applicability requires coding/clinical review</x:v>
      </x:c>
    </x:row>
    <x:row r="3806" ht="34" customHeight="1">
      <x:c r="A3806" s="30" t="n">
        <x:v>57</x:v>
      </x:c>
      <x:c r="B3806" s="26" t="str">
        <x:v>Diverticulitis / Inflammatory Bowel Disease</x:v>
      </x:c>
      <x:c r="C3806" s="29" t="str">
        <x:v>LOINC</x:v>
      </x:c>
      <x:c r="D3806" s="31" t="str">
        <x:v>57782-5</x:v>
      </x:c>
      <x:c r="E3806" s="26" t="str">
        <x:v>CBC W Ordered Manual Differential panel - Blood</x:v>
      </x:c>
      <x:c r="F3806" s="29" t="str">
        <x:v>Measurement</x:v>
      </x:c>
      <x:c r="G3806" s="26" t="str">
        <x:v>exact LOINC name or curated unambiguous abbreviation present in initial_workup_labs</x:v>
      </x:c>
      <x:c r="H3806" s="26" t="str">
        <x:v>cbc</x:v>
      </x:c>
      <x:c r="I3806" s="26" t="str">
        <x:v>LOINC 2.80</x:v>
      </x:c>
      <x:c r="J3806" s="29" t="str">
        <x:v>https://loinc.org/</x:v>
      </x:c>
      <x:c r="K3806" s="26" t="str">
        <x:v>vocab.concept concept_id=40760892; field=initial_workup_labs</x:v>
      </x:c>
      <x:c r="L3806" s="26" t="str">
        <x:v>Terminology-source verified; pathway applicability requires coding/clinical review</x:v>
      </x:c>
    </x:row>
    <x:row r="3807" ht="34" customHeight="1">
      <x:c r="A3807" s="30" t="n">
        <x:v>57</x:v>
      </x:c>
      <x:c r="B3807" s="26" t="str">
        <x:v>Diverticulitis / Inflammatory Bowel Disease</x:v>
      </x:c>
      <x:c r="C3807" s="29" t="str">
        <x:v>LOINC</x:v>
      </x:c>
      <x:c r="D3807" s="31" t="str">
        <x:v>71426-1</x:v>
      </x:c>
      <x:c r="E3807" s="26" t="str">
        <x:v>C reactive protein [Mass/volume] in Blood by High sensitivity method</x:v>
      </x:c>
      <x:c r="F3807" s="29" t="str">
        <x:v>Measurement</x:v>
      </x:c>
      <x:c r="G3807" s="26" t="str">
        <x:v>exact LOINC name or curated unambiguous abbreviation present in initial_workup_labs</x:v>
      </x:c>
      <x:c r="H3807" s="26" t="str">
        <x:v>crp</x:v>
      </x:c>
      <x:c r="I3807" s="26" t="str">
        <x:v>LOINC 2.80</x:v>
      </x:c>
      <x:c r="J3807" s="29" t="str">
        <x:v>https://loinc.org/</x:v>
      </x:c>
      <x:c r="K3807" s="26" t="str">
        <x:v>vocab.concept concept_id=42870365; field=initial_workup_labs</x:v>
      </x:c>
      <x:c r="L3807" s="26" t="str">
        <x:v>Terminology-source verified; pathway applicability requires coding/clinical review</x:v>
      </x:c>
    </x:row>
    <x:row r="3808" ht="34" customHeight="1">
      <x:c r="A3808" s="30" t="n">
        <x:v>57</x:v>
      </x:c>
      <x:c r="B3808" s="26" t="str">
        <x:v>Diverticulitis / Inflammatory Bowel Disease</x:v>
      </x:c>
      <x:c r="C3808" s="29" t="str">
        <x:v>LOINC</x:v>
      </x:c>
      <x:c r="D3808" s="31" t="str">
        <x:v>76485-2</x:v>
      </x:c>
      <x:c r="E3808" s="26" t="str">
        <x:v>C reactive protein [Moles/volume] in Serum or Plasma</x:v>
      </x:c>
      <x:c r="F3808" s="29" t="str">
        <x:v>Measurement</x:v>
      </x:c>
      <x:c r="G3808" s="26" t="str">
        <x:v>exact LOINC name or curated unambiguous abbreviation present in initial_workup_labs</x:v>
      </x:c>
      <x:c r="H3808" s="26" t="str">
        <x:v>crp</x:v>
      </x:c>
      <x:c r="I3808" s="26" t="str">
        <x:v>LOINC 2.80</x:v>
      </x:c>
      <x:c r="J3808" s="29" t="str">
        <x:v>https://loinc.org/</x:v>
      </x:c>
      <x:c r="K3808" s="26" t="str">
        <x:v>vocab.concept concept_id=46234770; field=initial_workup_labs</x:v>
      </x:c>
      <x:c r="L3808" s="26" t="str">
        <x:v>Terminology-source verified; pathway applicability requires coding/clinical review</x:v>
      </x:c>
    </x:row>
    <x:row r="3809" ht="34" customHeight="1">
      <x:c r="A3809" s="30" t="n">
        <x:v>57</x:v>
      </x:c>
      <x:c r="B3809" s="26" t="str">
        <x:v>Diverticulitis / Inflammatory Bowel Disease</x:v>
      </x:c>
      <x:c r="C3809" s="29" t="str">
        <x:v>LOINC</x:v>
      </x:c>
      <x:c r="D3809" s="31" t="str">
        <x:v>76486-0</x:v>
      </x:c>
      <x:c r="E3809" s="26" t="str">
        <x:v>C reactive protein [Moles/volume] in Serum or Plasma by High sensitivity method</x:v>
      </x:c>
      <x:c r="F3809" s="29" t="str">
        <x:v>Measurement</x:v>
      </x:c>
      <x:c r="G3809" s="26" t="str">
        <x:v>exact LOINC name or curated unambiguous abbreviation present in initial_workup_labs</x:v>
      </x:c>
      <x:c r="H3809" s="26" t="str">
        <x:v>crp</x:v>
      </x:c>
      <x:c r="I3809" s="26" t="str">
        <x:v>LOINC 2.80</x:v>
      </x:c>
      <x:c r="J3809" s="29" t="str">
        <x:v>https://loinc.org/</x:v>
      </x:c>
      <x:c r="K3809" s="26" t="str">
        <x:v>vocab.concept concept_id=46234771; field=initial_workup_labs</x:v>
      </x:c>
      <x:c r="L3809" s="26" t="str">
        <x:v>Terminology-source verified; pathway applicability requires coding/clinical review</x:v>
      </x:c>
    </x:row>
    <x:row r="3810" ht="34" customHeight="1">
      <x:c r="A3810" s="30" t="n">
        <x:v>57</x:v>
      </x:c>
      <x:c r="B3810" s="26" t="str">
        <x:v>Diverticulitis / Inflammatory Bowel Disease</x:v>
      </x:c>
      <x:c r="C3810" s="29" t="str">
        <x:v>LOINC</x:v>
      </x:c>
      <x:c r="D3810" s="31" t="str">
        <x:v>82874-9</x:v>
      </x:c>
      <x:c r="E3810" s="26" t="str">
        <x:v>Calprotectin [Mass/volume] in Stool</x:v>
      </x:c>
      <x:c r="F3810" s="29" t="str">
        <x:v>Measurement</x:v>
      </x:c>
      <x:c r="G3810" s="26" t="str">
        <x:v>exact LOINC name or curated unambiguous abbreviation present in initial_workup_labs</x:v>
      </x:c>
      <x:c r="H3810" s="26" t="str">
        <x:v>calprotectin</x:v>
      </x:c>
      <x:c r="I3810" s="26" t="str">
        <x:v>LOINC 2.80</x:v>
      </x:c>
      <x:c r="J3810" s="29" t="str">
        <x:v>https://loinc.org/</x:v>
      </x:c>
      <x:c r="K3810" s="26" t="str">
        <x:v>vocab.concept concept_id=42529010; field=initial_workup_labs</x:v>
      </x:c>
      <x:c r="L3810" s="26" t="str">
        <x:v>Terminology-source verified; pathway applicability requires coding/clinical review</x:v>
      </x:c>
    </x:row>
    <x:row r="3811" ht="34" customHeight="1">
      <x:c r="A3811" s="30" t="n">
        <x:v>57</x:v>
      </x:c>
      <x:c r="B3811" s="26" t="str">
        <x:v>Diverticulitis / Inflammatory Bowel Disease</x:v>
      </x:c>
      <x:c r="C3811" s="29" t="str">
        <x:v>LOINC</x:v>
      </x:c>
      <x:c r="D3811" s="31" t="str">
        <x:v>93771-4</x:v>
      </x:c>
      <x:c r="E3811" s="26" t="str">
        <x:v>Calprotectin [Mass/volume] in Synovial fluid</x:v>
      </x:c>
      <x:c r="F3811" s="29" t="str">
        <x:v>Measurement</x:v>
      </x:c>
      <x:c r="G3811" s="26" t="str">
        <x:v>exact LOINC name or curated unambiguous abbreviation present in initial_workup_labs</x:v>
      </x:c>
      <x:c r="H3811" s="26" t="str">
        <x:v>calprotectin</x:v>
      </x:c>
      <x:c r="I3811" s="26" t="str">
        <x:v>LOINC 2.80</x:v>
      </x:c>
      <x:c r="J3811" s="29" t="str">
        <x:v>https://loinc.org/</x:v>
      </x:c>
      <x:c r="K3811" s="26" t="str">
        <x:v>vocab.concept concept_id=1001530; field=initial_workup_labs</x:v>
      </x:c>
      <x:c r="L3811" s="26" t="str">
        <x:v>Terminology-source verified; pathway applicability requires coding/clinical review</x:v>
      </x:c>
    </x:row>
    <x:row r="3812" ht="34" customHeight="1">
      <x:c r="A3812" s="30" t="n">
        <x:v>58</x:v>
      </x:c>
      <x:c r="B3812" s="26" t="str">
        <x:v>Leukemia / Lymphoma</x:v>
      </x:c>
      <x:c r="C3812" s="29" t="str">
        <x:v>SNOMED CT</x:v>
      </x:c>
      <x:c r="D3812" s="31" t="str">
        <x:v>1162768007</x:v>
      </x:c>
      <x:c r="E3812" s="26" t="str">
        <x:v>Leukemia</x:v>
      </x:c>
      <x:c r="F3812" s="29" t="str">
        <x:v>Observation</x:v>
      </x:c>
      <x:c r="G3812" s="26" t="str">
        <x:v>exact terminology match to pathway condition</x:v>
      </x:c>
      <x:c r="H3812" s="26" t="str">
        <x:v>leukemia</x:v>
      </x:c>
      <x:c r="I3812" s="26" t="str">
        <x:v>2025-02-01 International; 2025-03-01 US; 2025-04-09 UK editions</x:v>
      </x:c>
      <x:c r="J3812" s="29" t="str">
        <x:v>https://www.snomed.org/</x:v>
      </x:c>
      <x:c r="K3812" s="26" t="str">
        <x:v>vocab.concept concept_id=37156146</x:v>
      </x:c>
      <x:c r="L3812" s="26" t="str">
        <x:v>Terminology-source verified; pathway applicability requires coding/clinical review</x:v>
      </x:c>
    </x:row>
    <x:row r="3813" ht="34" customHeight="1">
      <x:c r="A3813" s="30" t="n">
        <x:v>58</x:v>
      </x:c>
      <x:c r="B3813" s="26" t="str">
        <x:v>Leukemia / Lymphoma</x:v>
      </x:c>
      <x:c r="C3813" s="29" t="str">
        <x:v>SNOMED CT</x:v>
      </x:c>
      <x:c r="D3813" s="31" t="str">
        <x:v>93143009</x:v>
      </x:c>
      <x:c r="E3813" s="26" t="str">
        <x:v>Leukemia</x:v>
      </x:c>
      <x:c r="F3813" s="29" t="str">
        <x:v>Condition</x:v>
      </x:c>
      <x:c r="G3813" s="26" t="str">
        <x:v>exact terminology match to pathway condition</x:v>
      </x:c>
      <x:c r="H3813" s="26" t="str">
        <x:v>leukemia</x:v>
      </x:c>
      <x:c r="I3813" s="26" t="str">
        <x:v>2025-02-01 International; 2025-03-01 US; 2025-04-09 UK editions</x:v>
      </x:c>
      <x:c r="J3813" s="29" t="str">
        <x:v>https://www.snomed.org/</x:v>
      </x:c>
      <x:c r="K3813" s="26" t="str">
        <x:v>vocab.concept concept_id=317510</x:v>
      </x:c>
      <x:c r="L3813" s="26" t="str">
        <x:v>Terminology-source verified; pathway applicability requires coding/clinical review</x:v>
      </x:c>
    </x:row>
    <x:row r="3814" ht="34" customHeight="1">
      <x:c r="A3814" s="30" t="n">
        <x:v>58</x:v>
      </x:c>
      <x:c r="B3814" s="26" t="str">
        <x:v>Leukemia / Lymphoma</x:v>
      </x:c>
      <x:c r="C3814" s="29" t="str">
        <x:v>LOINC</x:v>
      </x:c>
      <x:c r="D3814" s="31" t="str">
        <x:v>104779-4</x:v>
      </x:c>
      <x:c r="E3814" s="26" t="str">
        <x:v>Schistocytes [Presence] in Blood</x:v>
      </x:c>
      <x:c r="F3814" s="29" t="str">
        <x:v>Measurement</x:v>
      </x:c>
      <x:c r="G3814" s="26" t="str">
        <x:v>exact LOINC name or curated unambiguous abbreviation present in initial_workup_labs</x:v>
      </x:c>
      <x:c r="H3814" s="26" t="str">
        <x:v>schistocytes</x:v>
      </x:c>
      <x:c r="I3814" s="26" t="str">
        <x:v>LOINC 2.80</x:v>
      </x:c>
      <x:c r="J3814" s="29" t="str">
        <x:v>https://loinc.org/</x:v>
      </x:c>
      <x:c r="K3814" s="26" t="str">
        <x:v>vocab.concept concept_id=1091726; field=initial_workup_labs</x:v>
      </x:c>
      <x:c r="L3814" s="26" t="str">
        <x:v>Terminology-source verified; pathway applicability requires coding/clinical review</x:v>
      </x:c>
    </x:row>
    <x:row r="3815" ht="34" customHeight="1">
      <x:c r="A3815" s="30" t="n">
        <x:v>58</x:v>
      </x:c>
      <x:c r="B3815" s="26" t="str">
        <x:v>Leukemia / Lymphoma</x:v>
      </x:c>
      <x:c r="C3815" s="29" t="str">
        <x:v>LOINC</x:v>
      </x:c>
      <x:c r="D3815" s="31" t="str">
        <x:v>14626-6</x:v>
      </x:c>
      <x:c r="E3815" s="26" t="str">
        <x:v>Beta-2-Microglobulin [Moles/volume] in Serum</x:v>
      </x:c>
      <x:c r="F3815" s="29" t="str">
        <x:v>Measurement</x:v>
      </x:c>
      <x:c r="G3815" s="26" t="str">
        <x:v>exact LOINC name or curated unambiguous abbreviation present in initial_workup_labs</x:v>
      </x:c>
      <x:c r="H3815" s="26" t="str">
        <x:v>beta 2 microglobulin</x:v>
      </x:c>
      <x:c r="I3815" s="26" t="str">
        <x:v>LOINC 2.80</x:v>
      </x:c>
      <x:c r="J3815" s="29" t="str">
        <x:v>https://loinc.org/</x:v>
      </x:c>
      <x:c r="K3815" s="26" t="str">
        <x:v>vocab.concept concept_id=3025890; field=initial_workup_labs</x:v>
      </x:c>
      <x:c r="L3815" s="26" t="str">
        <x:v>Terminology-source verified; pathway applicability requires coding/clinical review</x:v>
      </x:c>
    </x:row>
    <x:row r="3816" ht="34" customHeight="1">
      <x:c r="A3816" s="30" t="n">
        <x:v>58</x:v>
      </x:c>
      <x:c r="B3816" s="26" t="str">
        <x:v>Leukemia / Lymphoma</x:v>
      </x:c>
      <x:c r="C3816" s="29" t="str">
        <x:v>LOINC</x:v>
      </x:c>
      <x:c r="D3816" s="31" t="str">
        <x:v>14804-9</x:v>
      </x:c>
      <x:c r="E3816" s="26" t="str">
        <x:v>Lactate dehydrogenase [Enzymatic activity/volume] in Serum or Plasma by Lactate to pyruvate reaction</x:v>
      </x:c>
      <x:c r="F3816" s="29" t="str">
        <x:v>Measurement</x:v>
      </x:c>
      <x:c r="G3816" s="26" t="str">
        <x:v>exact LOINC name or curated unambiguous abbreviation present in initial_workup_labs</x:v>
      </x:c>
      <x:c r="H3816" s="26" t="str">
        <x:v>ldh</x:v>
      </x:c>
      <x:c r="I3816" s="26" t="str">
        <x:v>LOINC 2.80</x:v>
      </x:c>
      <x:c r="J3816" s="29" t="str">
        <x:v>https://loinc.org/</x:v>
      </x:c>
      <x:c r="K3816" s="26" t="str">
        <x:v>vocab.concept concept_id=3022250; field=initial_workup_labs</x:v>
      </x:c>
      <x:c r="L3816" s="26" t="str">
        <x:v>Terminology-source verified; pathway applicability requires coding/clinical review</x:v>
      </x:c>
    </x:row>
    <x:row r="3817" ht="34" customHeight="1">
      <x:c r="A3817" s="30" t="n">
        <x:v>58</x:v>
      </x:c>
      <x:c r="B3817" s="26" t="str">
        <x:v>Leukemia / Lymphoma</x:v>
      </x:c>
      <x:c r="C3817" s="29" t="str">
        <x:v>LOINC</x:v>
      </x:c>
      <x:c r="D3817" s="31" t="str">
        <x:v>14805-6</x:v>
      </x:c>
      <x:c r="E3817" s="26" t="str">
        <x:v>Lactate dehydrogenase [Enzymatic activity/volume] in Serum or Plasma by Pyruvate to lactate reaction</x:v>
      </x:c>
      <x:c r="F3817" s="29" t="str">
        <x:v>Measurement</x:v>
      </x:c>
      <x:c r="G3817" s="26" t="str">
        <x:v>exact LOINC name or curated unambiguous abbreviation present in initial_workup_labs</x:v>
      </x:c>
      <x:c r="H3817" s="26" t="str">
        <x:v>ldh</x:v>
      </x:c>
      <x:c r="I3817" s="26" t="str">
        <x:v>LOINC 2.80</x:v>
      </x:c>
      <x:c r="J3817" s="29" t="str">
        <x:v>https://loinc.org/</x:v>
      </x:c>
      <x:c r="K3817" s="26" t="str">
        <x:v>vocab.concept concept_id=3005225; field=initial_workup_labs</x:v>
      </x:c>
      <x:c r="L3817" s="26" t="str">
        <x:v>Terminology-source verified; pathway applicability requires coding/clinical review</x:v>
      </x:c>
    </x:row>
    <x:row r="3818" ht="34" customHeight="1">
      <x:c r="A3818" s="30" t="n">
        <x:v>58</x:v>
      </x:c>
      <x:c r="B3818" s="26" t="str">
        <x:v>Leukemia / Lymphoma</x:v>
      </x:c>
      <x:c r="C3818" s="29" t="str">
        <x:v>LOINC</x:v>
      </x:c>
      <x:c r="D3818" s="31" t="str">
        <x:v>14979-9</x:v>
      </x:c>
      <x:c r="E3818" s="26" t="str">
        <x:v>aPTT in Platelet poor plasma by Coagulation assay</x:v>
      </x:c>
      <x:c r="F3818" s="29" t="str">
        <x:v>Measurement</x:v>
      </x:c>
      <x:c r="G3818" s="26" t="str">
        <x:v>exact LOINC name or curated unambiguous abbreviation present in initial_workup_labs</x:v>
      </x:c>
      <x:c r="H3818" s="26" t="str">
        <x:v>aptt</x:v>
      </x:c>
      <x:c r="I3818" s="26" t="str">
        <x:v>LOINC 2.80</x:v>
      </x:c>
      <x:c r="J3818" s="29" t="str">
        <x:v>https://loinc.org/</x:v>
      </x:c>
      <x:c r="K3818" s="26" t="str">
        <x:v>vocab.concept concept_id=3018677; field=initial_workup_labs</x:v>
      </x:c>
      <x:c r="L3818" s="26" t="str">
        <x:v>Terminology-source verified; pathway applicability requires coding/clinical review</x:v>
      </x:c>
    </x:row>
    <x:row r="3819" ht="34" customHeight="1">
      <x:c r="A3819" s="30" t="n">
        <x:v>58</x:v>
      </x:c>
      <x:c r="B3819" s="26" t="str">
        <x:v>Leukemia / Lymphoma</x:v>
      </x:c>
      <x:c r="C3819" s="29" t="str">
        <x:v>LOINC</x:v>
      </x:c>
      <x:c r="D3819" s="31" t="str">
        <x:v>15154-8</x:v>
      </x:c>
      <x:c r="E3819" s="26" t="str">
        <x:v>Blasts [Presence] in Blood by Automated count</x:v>
      </x:c>
      <x:c r="F3819" s="29" t="str">
        <x:v>Measurement</x:v>
      </x:c>
      <x:c r="G3819" s="26" t="str">
        <x:v>exact LOINC name or curated unambiguous abbreviation present in initial_workup_labs</x:v>
      </x:c>
      <x:c r="H3819" s="26" t="str">
        <x:v>blasts</x:v>
      </x:c>
      <x:c r="I3819" s="26" t="str">
        <x:v>LOINC 2.80</x:v>
      </x:c>
      <x:c r="J3819" s="29" t="str">
        <x:v>https://loinc.org/</x:v>
      </x:c>
      <x:c r="K3819" s="26" t="str">
        <x:v>vocab.concept concept_id=3005341; field=initial_workup_labs</x:v>
      </x:c>
      <x:c r="L3819" s="26" t="str">
        <x:v>Terminology-source verified; pathway applicability requires coding/clinical review</x:v>
      </x:c>
    </x:row>
    <x:row r="3820" ht="34" customHeight="1">
      <x:c r="A3820" s="30" t="n">
        <x:v>58</x:v>
      </x:c>
      <x:c r="B3820" s="26" t="str">
        <x:v>Leukemia / Lymphoma</x:v>
      </x:c>
      <x:c r="C3820" s="29" t="str">
        <x:v>LOINC</x:v>
      </x:c>
      <x:c r="D3820" s="31" t="str">
        <x:v>15211-6</x:v>
      </x:c>
      <x:c r="E3820" s="26" t="str">
        <x:v>Biopsy [Interpretation] in Thyroid Narrative</x:v>
      </x:c>
      <x:c r="F3820" s="29" t="str">
        <x:v>Measurement</x:v>
      </x:c>
      <x:c r="G3820" s="26" t="str">
        <x:v>exact LOINC name or curated unambiguous abbreviation present in initial_workup_labs</x:v>
      </x:c>
      <x:c r="H3820" s="26" t="str">
        <x:v>biopsy</x:v>
      </x:c>
      <x:c r="I3820" s="26" t="str">
        <x:v>LOINC 2.80</x:v>
      </x:c>
      <x:c r="J3820" s="29" t="str">
        <x:v>https://loinc.org/</x:v>
      </x:c>
      <x:c r="K3820" s="26" t="str">
        <x:v>vocab.concept concept_id=3025682; field=initial_workup_labs</x:v>
      </x:c>
      <x:c r="L3820" s="26" t="str">
        <x:v>Terminology-source verified; pathway applicability requires coding/clinical review</x:v>
      </x:c>
    </x:row>
    <x:row r="3821" ht="34" customHeight="1">
      <x:c r="A3821" s="30" t="n">
        <x:v>58</x:v>
      </x:c>
      <x:c r="B3821" s="26" t="str">
        <x:v>Leukemia / Lymphoma</x:v>
      </x:c>
      <x:c r="C3821" s="29" t="str">
        <x:v>LOINC</x:v>
      </x:c>
      <x:c r="D3821" s="31" t="str">
        <x:v>16859-1</x:v>
      </x:c>
      <x:c r="E3821" s="26" t="str">
        <x:v>Fibrinogen [Presence] in Platelet poor plasma</x:v>
      </x:c>
      <x:c r="F3821" s="29" t="str">
        <x:v>Measurement</x:v>
      </x:c>
      <x:c r="G3821" s="26" t="str">
        <x:v>exact LOINC name or curated unambiguous abbreviation present in initial_workup_labs</x:v>
      </x:c>
      <x:c r="H3821" s="26" t="str">
        <x:v>fibrinogen</x:v>
      </x:c>
      <x:c r="I3821" s="26" t="str">
        <x:v>LOINC 2.80</x:v>
      </x:c>
      <x:c r="J3821" s="29" t="str">
        <x:v>https://loinc.org/</x:v>
      </x:c>
      <x:c r="K3821" s="26" t="str">
        <x:v>vocab.concept concept_id=3002937; field=initial_workup_labs</x:v>
      </x:c>
      <x:c r="L3821" s="26" t="str">
        <x:v>Terminology-source verified; pathway applicability requires coding/clinical review</x:v>
      </x:c>
    </x:row>
    <x:row r="3822" ht="34" customHeight="1">
      <x:c r="A3822" s="30" t="n">
        <x:v>58</x:v>
      </x:c>
      <x:c r="B3822" s="26" t="str">
        <x:v>Leukemia / Lymphoma</x:v>
      </x:c>
      <x:c r="C3822" s="29" t="str">
        <x:v>LOINC</x:v>
      </x:c>
      <x:c r="D3822" s="31" t="str">
        <x:v>1952-1</x:v>
      </x:c>
      <x:c r="E3822" s="26" t="str">
        <x:v>Beta-2-Microglobulin [Mass/volume] in Serum or Plasma</x:v>
      </x:c>
      <x:c r="F3822" s="29" t="str">
        <x:v>Measurement</x:v>
      </x:c>
      <x:c r="G3822" s="26" t="str">
        <x:v>exact LOINC name or curated unambiguous abbreviation present in initial_workup_labs</x:v>
      </x:c>
      <x:c r="H3822" s="26" t="str">
        <x:v>beta 2 microglobulin</x:v>
      </x:c>
      <x:c r="I3822" s="26" t="str">
        <x:v>LOINC 2.80</x:v>
      </x:c>
      <x:c r="J3822" s="29" t="str">
        <x:v>https://loinc.org/</x:v>
      </x:c>
      <x:c r="K3822" s="26" t="str">
        <x:v>vocab.concept concept_id=3013201; field=initial_workup_labs</x:v>
      </x:c>
      <x:c r="L3822" s="26" t="str">
        <x:v>Terminology-source verified; pathway applicability requires coding/clinical review</x:v>
      </x:c>
    </x:row>
    <x:row r="3823" ht="34" customHeight="1">
      <x:c r="A3823" s="30" t="n">
        <x:v>58</x:v>
      </x:c>
      <x:c r="B3823" s="26" t="str">
        <x:v>Leukemia / Lymphoma</x:v>
      </x:c>
      <x:c r="C3823" s="29" t="str">
        <x:v>LOINC</x:v>
      </x:c>
      <x:c r="D3823" s="31" t="str">
        <x:v>21002-1</x:v>
      </x:c>
      <x:c r="E3823" s="26" t="str">
        <x:v>Fibrinogen [Interpretation] in Platelet poor plasma</x:v>
      </x:c>
      <x:c r="F3823" s="29" t="str">
        <x:v>Measurement</x:v>
      </x:c>
      <x:c r="G3823" s="26" t="str">
        <x:v>exact LOINC name or curated unambiguous abbreviation present in initial_workup_labs</x:v>
      </x:c>
      <x:c r="H3823" s="26" t="str">
        <x:v>fibrinogen</x:v>
      </x:c>
      <x:c r="I3823" s="26" t="str">
        <x:v>LOINC 2.80</x:v>
      </x:c>
      <x:c r="J3823" s="29" t="str">
        <x:v>https://loinc.org/</x:v>
      </x:c>
      <x:c r="K3823" s="26" t="str">
        <x:v>vocab.concept concept_id=3008766; field=initial_workup_labs</x:v>
      </x:c>
      <x:c r="L3823" s="26" t="str">
        <x:v>Terminology-source verified; pathway applicability requires coding/clinical review</x:v>
      </x:c>
    </x:row>
    <x:row r="3824" ht="34" customHeight="1">
      <x:c r="A3824" s="30" t="n">
        <x:v>58</x:v>
      </x:c>
      <x:c r="B3824" s="26" t="str">
        <x:v>Leukemia / Lymphoma</x:v>
      </x:c>
      <x:c r="C3824" s="29" t="str">
        <x:v>LOINC</x:v>
      </x:c>
      <x:c r="D3824" s="31" t="str">
        <x:v>24322-0</x:v>
      </x:c>
      <x:c r="E3824" s="26" t="str">
        <x:v>Comprehensive metabolic 1998 panel - Serum or Plasma</x:v>
      </x:c>
      <x:c r="F3824" s="29" t="str">
        <x:v>Measurement</x:v>
      </x:c>
      <x:c r="G3824" s="26" t="str">
        <x:v>exact LOINC name or curated unambiguous abbreviation present in initial_workup_labs</x:v>
      </x:c>
      <x:c r="H3824" s="26" t="str">
        <x:v>cmp</x:v>
      </x:c>
      <x:c r="I3824" s="26" t="str">
        <x:v>LOINC 2.80</x:v>
      </x:c>
      <x:c r="J3824" s="29" t="str">
        <x:v>https://loinc.org/</x:v>
      </x:c>
      <x:c r="K3824" s="26" t="str">
        <x:v>vocab.concept concept_id=3025200; field=initial_workup_labs</x:v>
      </x:c>
      <x:c r="L3824" s="26" t="str">
        <x:v>Terminology-source verified; pathway applicability requires coding/clinical review</x:v>
      </x:c>
    </x:row>
    <x:row r="3825" ht="34" customHeight="1">
      <x:c r="A3825" s="30" t="n">
        <x:v>58</x:v>
      </x:c>
      <x:c r="B3825" s="26" t="str">
        <x:v>Leukemia / Lymphoma</x:v>
      </x:c>
      <x:c r="C3825" s="29" t="str">
        <x:v>LOINC</x:v>
      </x:c>
      <x:c r="D3825" s="31" t="str">
        <x:v>24323-8</x:v>
      </x:c>
      <x:c r="E3825" s="26" t="str">
        <x:v>Comprehensive metabolic 2000 panel - Serum or Plasma</x:v>
      </x:c>
      <x:c r="F3825" s="29" t="str">
        <x:v>Measurement</x:v>
      </x:c>
      <x:c r="G3825" s="26" t="str">
        <x:v>exact LOINC name or curated unambiguous abbreviation present in initial_workup_labs</x:v>
      </x:c>
      <x:c r="H3825" s="26" t="str">
        <x:v>cmp</x:v>
      </x:c>
      <x:c r="I3825" s="26" t="str">
        <x:v>LOINC 2.80</x:v>
      </x:c>
      <x:c r="J3825" s="29" t="str">
        <x:v>https://loinc.org/</x:v>
      </x:c>
      <x:c r="K3825" s="26" t="str">
        <x:v>vocab.concept concept_id=3026023; field=initial_workup_labs</x:v>
      </x:c>
      <x:c r="L3825" s="26" t="str">
        <x:v>Terminology-source verified; pathway applicability requires coding/clinical review</x:v>
      </x:c>
    </x:row>
    <x:row r="3826" ht="34" customHeight="1">
      <x:c r="A3826" s="30" t="n">
        <x:v>58</x:v>
      </x:c>
      <x:c r="B3826" s="26" t="str">
        <x:v>Leukemia / Lymphoma</x:v>
      </x:c>
      <x:c r="C3826" s="29" t="str">
        <x:v>LOINC</x:v>
      </x:c>
      <x:c r="D3826" s="31" t="str">
        <x:v>2532-0</x:v>
      </x:c>
      <x:c r="E3826" s="26" t="str">
        <x:v>Lactate dehydrogenase [Enzymatic activity/volume] in Serum or Plasma</x:v>
      </x:c>
      <x:c r="F3826" s="29" t="str">
        <x:v>Measurement</x:v>
      </x:c>
      <x:c r="G3826" s="26" t="str">
        <x:v>exact LOINC name or curated unambiguous abbreviation present in initial_workup_labs</x:v>
      </x:c>
      <x:c r="H3826" s="26" t="str">
        <x:v>ldh</x:v>
      </x:c>
      <x:c r="I3826" s="26" t="str">
        <x:v>LOINC 2.80</x:v>
      </x:c>
      <x:c r="J3826" s="29" t="str">
        <x:v>https://loinc.org/</x:v>
      </x:c>
      <x:c r="K3826" s="26" t="str">
        <x:v>vocab.concept concept_id=3016436; field=initial_workup_labs</x:v>
      </x:c>
      <x:c r="L3826" s="26" t="str">
        <x:v>Terminology-source verified; pathway applicability requires coding/clinical review</x:v>
      </x:c>
    </x:row>
    <x:row r="3827" ht="34" customHeight="1">
      <x:c r="A3827" s="30" t="n">
        <x:v>58</x:v>
      </x:c>
      <x:c r="B3827" s="26" t="str">
        <x:v>Leukemia / Lymphoma</x:v>
      </x:c>
      <x:c r="C3827" s="29" t="str">
        <x:v>LOINC</x:v>
      </x:c>
      <x:c r="D3827" s="31" t="str">
        <x:v>30376-8</x:v>
      </x:c>
      <x:c r="E3827" s="26" t="str">
        <x:v>Blasts [#/volume] in Blood</x:v>
      </x:c>
      <x:c r="F3827" s="29" t="str">
        <x:v>Measurement</x:v>
      </x:c>
      <x:c r="G3827" s="26" t="str">
        <x:v>exact LOINC name or curated unambiguous abbreviation present in initial_workup_labs</x:v>
      </x:c>
      <x:c r="H3827" s="26" t="str">
        <x:v>blasts</x:v>
      </x:c>
      <x:c r="I3827" s="26" t="str">
        <x:v>LOINC 2.80</x:v>
      </x:c>
      <x:c r="J3827" s="29" t="str">
        <x:v>https://loinc.org/</x:v>
      </x:c>
      <x:c r="K3827" s="26" t="str">
        <x:v>vocab.concept concept_id=3005105; field=initial_workup_labs</x:v>
      </x:c>
      <x:c r="L3827" s="26" t="str">
        <x:v>Terminology-source verified; pathway applicability requires coding/clinical review</x:v>
      </x:c>
    </x:row>
    <x:row r="3828" ht="34" customHeight="1">
      <x:c r="A3828" s="30" t="n">
        <x:v>58</x:v>
      </x:c>
      <x:c r="B3828" s="26" t="str">
        <x:v>Leukemia / Lymphoma</x:v>
      </x:c>
      <x:c r="C3828" s="29" t="str">
        <x:v>LOINC</x:v>
      </x:c>
      <x:c r="D3828" s="31" t="str">
        <x:v>30902-1</x:v>
      </x:c>
      <x:c r="E3828" s="26" t="str">
        <x:v>Fibrinogen [Mass/volume] in Platelet poor plasma by Heat denaturation</x:v>
      </x:c>
      <x:c r="F3828" s="29" t="str">
        <x:v>Measurement</x:v>
      </x:c>
      <x:c r="G3828" s="26" t="str">
        <x:v>exact LOINC name or curated unambiguous abbreviation present in initial_workup_labs</x:v>
      </x:c>
      <x:c r="H3828" s="26" t="str">
        <x:v>fibrinogen</x:v>
      </x:c>
      <x:c r="I3828" s="26" t="str">
        <x:v>LOINC 2.80</x:v>
      </x:c>
      <x:c r="J3828" s="29" t="str">
        <x:v>https://loinc.org/</x:v>
      </x:c>
      <x:c r="K3828" s="26" t="str">
        <x:v>vocab.concept concept_id=3018928; field=initial_workup_labs</x:v>
      </x:c>
      <x:c r="L3828" s="26" t="str">
        <x:v>Terminology-source verified; pathway applicability requires coding/clinical review</x:v>
      </x:c>
    </x:row>
    <x:row r="3829" ht="34" customHeight="1">
      <x:c r="A3829" s="30" t="n">
        <x:v>58</x:v>
      </x:c>
      <x:c r="B3829" s="26" t="str">
        <x:v>Leukemia / Lymphoma</x:v>
      </x:c>
      <x:c r="C3829" s="29" t="str">
        <x:v>LOINC</x:v>
      </x:c>
      <x:c r="D3829" s="31" t="str">
        <x:v>3255-7</x:v>
      </x:c>
      <x:c r="E3829" s="26" t="str">
        <x:v>Fibrinogen [Mass/volume] in Platelet poor plasma by Coagulation assay</x:v>
      </x:c>
      <x:c r="F3829" s="29" t="str">
        <x:v>Measurement</x:v>
      </x:c>
      <x:c r="G3829" s="26" t="str">
        <x:v>exact LOINC name or curated unambiguous abbreviation present in initial_workup_labs</x:v>
      </x:c>
      <x:c r="H3829" s="26" t="str">
        <x:v>fibrinogen</x:v>
      </x:c>
      <x:c r="I3829" s="26" t="str">
        <x:v>LOINC 2.80</x:v>
      </x:c>
      <x:c r="J3829" s="29" t="str">
        <x:v>https://loinc.org/</x:v>
      </x:c>
      <x:c r="K3829" s="26" t="str">
        <x:v>vocab.concept concept_id=3016407; field=initial_workup_labs</x:v>
      </x:c>
      <x:c r="L3829" s="26" t="str">
        <x:v>Terminology-source verified; pathway applicability requires coding/clinical review</x:v>
      </x:c>
    </x:row>
    <x:row r="3830" ht="34" customHeight="1">
      <x:c r="A3830" s="30" t="n">
        <x:v>58</x:v>
      </x:c>
      <x:c r="B3830" s="26" t="str">
        <x:v>Leukemia / Lymphoma</x:v>
      </x:c>
      <x:c r="C3830" s="29" t="str">
        <x:v>LOINC</x:v>
      </x:c>
      <x:c r="D3830" s="31" t="str">
        <x:v>34681-7</x:v>
      </x:c>
      <x:c r="E3830" s="26" t="str">
        <x:v>Biopsy [Interpretation] in Muscle Narrative</x:v>
      </x:c>
      <x:c r="F3830" s="29" t="str">
        <x:v>Measurement</x:v>
      </x:c>
      <x:c r="G3830" s="26" t="str">
        <x:v>exact LOINC name or curated unambiguous abbreviation present in initial_workup_labs</x:v>
      </x:c>
      <x:c r="H3830" s="26" t="str">
        <x:v>biopsy</x:v>
      </x:c>
      <x:c r="I3830" s="26" t="str">
        <x:v>LOINC 2.80</x:v>
      </x:c>
      <x:c r="J3830" s="29" t="str">
        <x:v>https://loinc.org/</x:v>
      </x:c>
      <x:c r="K3830" s="26" t="str">
        <x:v>vocab.concept concept_id=3032885; field=initial_workup_labs</x:v>
      </x:c>
      <x:c r="L3830" s="26" t="str">
        <x:v>Terminology-source verified; pathway applicability requires coding/clinical review</x:v>
      </x:c>
    </x:row>
    <x:row r="3831" ht="34" customHeight="1">
      <x:c r="A3831" s="30" t="n">
        <x:v>58</x:v>
      </x:c>
      <x:c r="B3831" s="26" t="str">
        <x:v>Leukemia / Lymphoma</x:v>
      </x:c>
      <x:c r="C3831" s="29" t="str">
        <x:v>LOINC</x:v>
      </x:c>
      <x:c r="D3831" s="31" t="str">
        <x:v>34714-6</x:v>
      </x:c>
      <x:c r="E3831" s="26" t="str">
        <x:v>INR in Blood by Coagulation assay</x:v>
      </x:c>
      <x:c r="F3831" s="29" t="str">
        <x:v>Measurement</x:v>
      </x:c>
      <x:c r="G3831" s="26" t="str">
        <x:v>exact LOINC name or curated unambiguous abbreviation present in initial_workup_labs</x:v>
      </x:c>
      <x:c r="H3831" s="26" t="str">
        <x:v>inr</x:v>
      </x:c>
      <x:c r="I3831" s="26" t="str">
        <x:v>LOINC 2.80</x:v>
      </x:c>
      <x:c r="J3831" s="29" t="str">
        <x:v>https://loinc.org/</x:v>
      </x:c>
      <x:c r="K3831" s="26" t="str">
        <x:v>vocab.concept concept_id=3032080; field=initial_workup_labs</x:v>
      </x:c>
      <x:c r="L3831" s="26" t="str">
        <x:v>Terminology-source verified; pathway applicability requires coding/clinical review</x:v>
      </x:c>
    </x:row>
    <x:row r="3832" ht="34" customHeight="1">
      <x:c r="A3832" s="30" t="n">
        <x:v>58</x:v>
      </x:c>
      <x:c r="B3832" s="26" t="str">
        <x:v>Leukemia / Lymphoma</x:v>
      </x:c>
      <x:c r="C3832" s="29" t="str">
        <x:v>LOINC</x:v>
      </x:c>
      <x:c r="D3832" s="31" t="str">
        <x:v>35064-5</x:v>
      </x:c>
      <x:c r="E3832" s="26" t="str">
        <x:v>Blasts [#/volume] in Synovial fluid</x:v>
      </x:c>
      <x:c r="F3832" s="29" t="str">
        <x:v>Measurement</x:v>
      </x:c>
      <x:c r="G3832" s="26" t="str">
        <x:v>exact LOINC name or curated unambiguous abbreviation present in initial_workup_labs</x:v>
      </x:c>
      <x:c r="H3832" s="26" t="str">
        <x:v>blasts</x:v>
      </x:c>
      <x:c r="I3832" s="26" t="str">
        <x:v>LOINC 2.80</x:v>
      </x:c>
      <x:c r="J3832" s="29" t="str">
        <x:v>https://loinc.org/</x:v>
      </x:c>
      <x:c r="K3832" s="26" t="str">
        <x:v>vocab.concept concept_id=3032088; field=initial_workup_labs</x:v>
      </x:c>
      <x:c r="L3832" s="26" t="str">
        <x:v>Terminology-source verified; pathway applicability requires coding/clinical review</x:v>
      </x:c>
    </x:row>
    <x:row r="3833" ht="34" customHeight="1">
      <x:c r="A3833" s="30" t="n">
        <x:v>58</x:v>
      </x:c>
      <x:c r="B3833" s="26" t="str">
        <x:v>Leukemia / Lymphoma</x:v>
      </x:c>
      <x:c r="C3833" s="29" t="str">
        <x:v>LOINC</x:v>
      </x:c>
      <x:c r="D3833" s="31" t="str">
        <x:v>38875-1</x:v>
      </x:c>
      <x:c r="E3833" s="26" t="str">
        <x:v>INR in Platelet poor plasma or blood by Coagulation assay</x:v>
      </x:c>
      <x:c r="F3833" s="29" t="str">
        <x:v>Measurement</x:v>
      </x:c>
      <x:c r="G3833" s="26" t="str">
        <x:v>exact LOINC name or curated unambiguous abbreviation present in initial_workup_labs</x:v>
      </x:c>
      <x:c r="H3833" s="26" t="str">
        <x:v>inr</x:v>
      </x:c>
      <x:c r="I3833" s="26" t="str">
        <x:v>LOINC 2.80</x:v>
      </x:c>
      <x:c r="J3833" s="29" t="str">
        <x:v>https://loinc.org/</x:v>
      </x:c>
      <x:c r="K3833" s="26" t="str">
        <x:v>vocab.concept concept_id=3042605; field=initial_workup_labs</x:v>
      </x:c>
      <x:c r="L3833" s="26" t="str">
        <x:v>Terminology-source verified; pathway applicability requires coding/clinical review</x:v>
      </x:c>
    </x:row>
    <x:row r="3834" ht="34" customHeight="1">
      <x:c r="A3834" s="30" t="n">
        <x:v>58</x:v>
      </x:c>
      <x:c r="B3834" s="26" t="str">
        <x:v>Leukemia / Lymphoma</x:v>
      </x:c>
      <x:c r="C3834" s="29" t="str">
        <x:v>LOINC</x:v>
      </x:c>
      <x:c r="D3834" s="31" t="str">
        <x:v>38910-6</x:v>
      </x:c>
      <x:c r="E3834" s="26" t="str">
        <x:v>Schistocytes [Presence] in Blood by Automated count</x:v>
      </x:c>
      <x:c r="F3834" s="29" t="str">
        <x:v>Measurement</x:v>
      </x:c>
      <x:c r="G3834" s="26" t="str">
        <x:v>exact LOINC name or curated unambiguous abbreviation present in initial_workup_labs</x:v>
      </x:c>
      <x:c r="H3834" s="26" t="str">
        <x:v>schistocytes</x:v>
      </x:c>
      <x:c r="I3834" s="26" t="str">
        <x:v>LOINC 2.80</x:v>
      </x:c>
      <x:c r="J3834" s="29" t="str">
        <x:v>https://loinc.org/</x:v>
      </x:c>
      <x:c r="K3834" s="26" t="str">
        <x:v>vocab.concept concept_id=3041899; field=initial_workup_labs</x:v>
      </x:c>
      <x:c r="L3834" s="26" t="str">
        <x:v>Terminology-source verified; pathway applicability requires coding/clinical review</x:v>
      </x:c>
    </x:row>
    <x:row r="3835" ht="34" customHeight="1">
      <x:c r="A3835" s="30" t="n">
        <x:v>58</x:v>
      </x:c>
      <x:c r="B3835" s="26" t="str">
        <x:v>Leukemia / Lymphoma</x:v>
      </x:c>
      <x:c r="C3835" s="29" t="str">
        <x:v>LOINC</x:v>
      </x:c>
      <x:c r="D3835" s="31" t="str">
        <x:v>43818-4</x:v>
      </x:c>
      <x:c r="E3835" s="26" t="str">
        <x:v>Beta-2-Microglobulin [Presence] in Serum</x:v>
      </x:c>
      <x:c r="F3835" s="29" t="str">
        <x:v>Measurement</x:v>
      </x:c>
      <x:c r="G3835" s="26" t="str">
        <x:v>exact LOINC name or curated unambiguous abbreviation present in initial_workup_labs</x:v>
      </x:c>
      <x:c r="H3835" s="26" t="str">
        <x:v>beta 2 microglobulin</x:v>
      </x:c>
      <x:c r="I3835" s="26" t="str">
        <x:v>LOINC 2.80</x:v>
      </x:c>
      <x:c r="J3835" s="29" t="str">
        <x:v>https://loinc.org/</x:v>
      </x:c>
      <x:c r="K3835" s="26" t="str">
        <x:v>vocab.concept concept_id=3047079; field=initial_workup_labs</x:v>
      </x:c>
      <x:c r="L3835" s="26" t="str">
        <x:v>Terminology-source verified; pathway applicability requires coding/clinical review</x:v>
      </x:c>
    </x:row>
    <x:row r="3836" ht="34" customHeight="1">
      <x:c r="A3836" s="30" t="n">
        <x:v>58</x:v>
      </x:c>
      <x:c r="B3836" s="26" t="str">
        <x:v>Leukemia / Lymphoma</x:v>
      </x:c>
      <x:c r="C3836" s="29" t="str">
        <x:v>LOINC</x:v>
      </x:c>
      <x:c r="D3836" s="31" t="str">
        <x:v>44017-2</x:v>
      </x:c>
      <x:c r="E3836" s="26" t="str">
        <x:v>Blasts [Presence] in Blood by Light microscopy</x:v>
      </x:c>
      <x:c r="F3836" s="29" t="str">
        <x:v>Measurement</x:v>
      </x:c>
      <x:c r="G3836" s="26" t="str">
        <x:v>exact LOINC name or curated unambiguous abbreviation present in initial_workup_labs</x:v>
      </x:c>
      <x:c r="H3836" s="26" t="str">
        <x:v>blasts</x:v>
      </x:c>
      <x:c r="I3836" s="26" t="str">
        <x:v>LOINC 2.80</x:v>
      </x:c>
      <x:c r="J3836" s="29" t="str">
        <x:v>https://loinc.org/</x:v>
      </x:c>
      <x:c r="K3836" s="26" t="str">
        <x:v>vocab.concept concept_id=3046358; field=initial_workup_labs</x:v>
      </x:c>
      <x:c r="L3836" s="26" t="str">
        <x:v>Terminology-source verified; pathway applicability requires coding/clinical review</x:v>
      </x:c>
    </x:row>
    <x:row r="3837" ht="34" customHeight="1">
      <x:c r="A3837" s="30" t="n">
        <x:v>58</x:v>
      </x:c>
      <x:c r="B3837" s="26" t="str">
        <x:v>Leukemia / Lymphoma</x:v>
      </x:c>
      <x:c r="C3837" s="29" t="str">
        <x:v>LOINC</x:v>
      </x:c>
      <x:c r="D3837" s="31" t="str">
        <x:v>48664-7</x:v>
      </x:c>
      <x:c r="E3837" s="26" t="str">
        <x:v>Fibrinogen [Mass/volume] in Platelet poor plasma by Coagulation.derived</x:v>
      </x:c>
      <x:c r="F3837" s="29" t="str">
        <x:v>Measurement</x:v>
      </x:c>
      <x:c r="G3837" s="26" t="str">
        <x:v>exact LOINC name or curated unambiguous abbreviation present in initial_workup_labs</x:v>
      </x:c>
      <x:c r="H3837" s="26" t="str">
        <x:v>fibrinogen</x:v>
      </x:c>
      <x:c r="I3837" s="26" t="str">
        <x:v>LOINC 2.80</x:v>
      </x:c>
      <x:c r="J3837" s="29" t="str">
        <x:v>https://loinc.org/</x:v>
      </x:c>
      <x:c r="K3837" s="26" t="str">
        <x:v>vocab.concept concept_id=3052964; field=initial_workup_labs</x:v>
      </x:c>
      <x:c r="L3837" s="26" t="str">
        <x:v>Terminology-source verified; pathway applicability requires coding/clinical review</x:v>
      </x:c>
    </x:row>
    <x:row r="3838" ht="34" customHeight="1">
      <x:c r="A3838" s="30" t="n">
        <x:v>58</x:v>
      </x:c>
      <x:c r="B3838" s="26" t="str">
        <x:v>Leukemia / Lymphoma</x:v>
      </x:c>
      <x:c r="C3838" s="29" t="str">
        <x:v>LOINC</x:v>
      </x:c>
      <x:c r="D3838" s="31" t="str">
        <x:v>50197-3</x:v>
      </x:c>
      <x:c r="E3838" s="26" t="str">
        <x:v>aPTT panel - Platelet poor plasma</x:v>
      </x:c>
      <x:c r="F3838" s="29" t="str">
        <x:v>Measurement</x:v>
      </x:c>
      <x:c r="G3838" s="26" t="str">
        <x:v>exact LOINC name or curated unambiguous abbreviation present in initial_workup_labs</x:v>
      </x:c>
      <x:c r="H3838" s="26" t="str">
        <x:v>aptt</x:v>
      </x:c>
      <x:c r="I3838" s="26" t="str">
        <x:v>LOINC 2.80</x:v>
      </x:c>
      <x:c r="J3838" s="29" t="str">
        <x:v>https://loinc.org/</x:v>
      </x:c>
      <x:c r="K3838" s="26" t="str">
        <x:v>vocab.concept concept_id=3031305; field=initial_workup_labs</x:v>
      </x:c>
      <x:c r="L3838" s="26" t="str">
        <x:v>Terminology-source verified; pathway applicability requires coding/clinical review</x:v>
      </x:c>
    </x:row>
    <x:row r="3839" ht="34" customHeight="1">
      <x:c r="A3839" s="30" t="n">
        <x:v>58</x:v>
      </x:c>
      <x:c r="B3839" s="26" t="str">
        <x:v>Leukemia / Lymphoma</x:v>
      </x:c>
      <x:c r="C3839" s="29" t="str">
        <x:v>LOINC</x:v>
      </x:c>
      <x:c r="D3839" s="31" t="str">
        <x:v>52121-1</x:v>
      </x:c>
      <x:c r="E3839" s="26" t="str">
        <x:v>Biopsy [Interpretation] in Specimen Narrative</x:v>
      </x:c>
      <x:c r="F3839" s="29" t="str">
        <x:v>Measurement</x:v>
      </x:c>
      <x:c r="G3839" s="26" t="str">
        <x:v>exact LOINC name or curated unambiguous abbreviation present in initial_workup_labs</x:v>
      </x:c>
      <x:c r="H3839" s="26" t="str">
        <x:v>biopsy</x:v>
      </x:c>
      <x:c r="I3839" s="26" t="str">
        <x:v>LOINC 2.80</x:v>
      </x:c>
      <x:c r="J3839" s="29" t="str">
        <x:v>https://loinc.org/</x:v>
      </x:c>
      <x:c r="K3839" s="26" t="str">
        <x:v>vocab.concept concept_id=3039150; field=initial_workup_labs</x:v>
      </x:c>
      <x:c r="L3839" s="26" t="str">
        <x:v>Terminology-source verified; pathway applicability requires coding/clinical review</x:v>
      </x:c>
    </x:row>
    <x:row r="3840" ht="34" customHeight="1">
      <x:c r="A3840" s="30" t="n">
        <x:v>58</x:v>
      </x:c>
      <x:c r="B3840" s="26" t="str">
        <x:v>Leukemia / Lymphoma</x:v>
      </x:c>
      <x:c r="C3840" s="29" t="str">
        <x:v>LOINC</x:v>
      </x:c>
      <x:c r="D3840" s="31" t="str">
        <x:v>54222-5</x:v>
      </x:c>
      <x:c r="E3840" s="26" t="str">
        <x:v>Lymphoma - acute screen markers [Interpretation] in Specimen Narrative</x:v>
      </x:c>
      <x:c r="F3840" s="29" t="str">
        <x:v>Measurement</x:v>
      </x:c>
      <x:c r="G3840" s="26" t="str">
        <x:v>exact LOINC name or curated unambiguous abbreviation present in initial_workup_labs</x:v>
      </x:c>
      <x:c r="H3840" s="26" t="str">
        <x:v>lymphoma</x:v>
      </x:c>
      <x:c r="I3840" s="26" t="str">
        <x:v>LOINC 2.80</x:v>
      </x:c>
      <x:c r="J3840" s="29" t="str">
        <x:v>https://loinc.org/</x:v>
      </x:c>
      <x:c r="K3840" s="26" t="str">
        <x:v>vocab.concept concept_id=40757353; field=initial_workup_labs</x:v>
      </x:c>
      <x:c r="L3840" s="26" t="str">
        <x:v>Terminology-source verified; pathway applicability requires coding/clinical review</x:v>
      </x:c>
    </x:row>
    <x:row r="3841" ht="34" customHeight="1">
      <x:c r="A3841" s="30" t="n">
        <x:v>58</x:v>
      </x:c>
      <x:c r="B3841" s="26" t="str">
        <x:v>Leukemia / Lymphoma</x:v>
      </x:c>
      <x:c r="C3841" s="29" t="str">
        <x:v>LOINC</x:v>
      </x:c>
      <x:c r="D3841" s="31" t="str">
        <x:v>54223-3</x:v>
      </x:c>
      <x:c r="E3841" s="26" t="str">
        <x:v>Lymphoma - CLL screen markers [Interpretation] in Specimen Narrative</x:v>
      </x:c>
      <x:c r="F3841" s="29" t="str">
        <x:v>Measurement</x:v>
      </x:c>
      <x:c r="G3841" s="26" t="str">
        <x:v>exact LOINC name or curated unambiguous abbreviation present in initial_workup_labs</x:v>
      </x:c>
      <x:c r="H3841" s="26" t="str">
        <x:v>lymphoma</x:v>
      </x:c>
      <x:c r="I3841" s="26" t="str">
        <x:v>LOINC 2.80</x:v>
      </x:c>
      <x:c r="J3841" s="29" t="str">
        <x:v>https://loinc.org/</x:v>
      </x:c>
      <x:c r="K3841" s="26" t="str">
        <x:v>vocab.concept concept_id=40757354; field=initial_workup_labs</x:v>
      </x:c>
      <x:c r="L3841" s="26" t="str">
        <x:v>Terminology-source verified; pathway applicability requires coding/clinical review</x:v>
      </x:c>
    </x:row>
    <x:row r="3842" ht="34" customHeight="1">
      <x:c r="A3842" s="30" t="n">
        <x:v>58</x:v>
      </x:c>
      <x:c r="B3842" s="26" t="str">
        <x:v>Leukemia / Lymphoma</x:v>
      </x:c>
      <x:c r="C3842" s="29" t="str">
        <x:v>LOINC</x:v>
      </x:c>
      <x:c r="D3842" s="31" t="str">
        <x:v>54224-1</x:v>
      </x:c>
      <x:c r="E3842" s="26" t="str">
        <x:v>Lymphoma - T-cell markers [Interpretation] in Specimen Narrative</x:v>
      </x:c>
      <x:c r="F3842" s="29" t="str">
        <x:v>Measurement</x:v>
      </x:c>
      <x:c r="G3842" s="26" t="str">
        <x:v>exact LOINC name or curated unambiguous abbreviation present in initial_workup_labs</x:v>
      </x:c>
      <x:c r="H3842" s="26" t="str">
        <x:v>lymphoma</x:v>
      </x:c>
      <x:c r="I3842" s="26" t="str">
        <x:v>LOINC 2.80</x:v>
      </x:c>
      <x:c r="J3842" s="29" t="str">
        <x:v>https://loinc.org/</x:v>
      </x:c>
      <x:c r="K3842" s="26" t="str">
        <x:v>vocab.concept concept_id=40757355; field=initial_workup_labs</x:v>
      </x:c>
      <x:c r="L3842" s="26" t="str">
        <x:v>Terminology-source verified; pathway applicability requires coding/clinical review</x:v>
      </x:c>
    </x:row>
    <x:row r="3843" ht="34" customHeight="1">
      <x:c r="A3843" s="30" t="n">
        <x:v>58</x:v>
      </x:c>
      <x:c r="B3843" s="26" t="str">
        <x:v>Leukemia / Lymphoma</x:v>
      </x:c>
      <x:c r="C3843" s="29" t="str">
        <x:v>LOINC</x:v>
      </x:c>
      <x:c r="D3843" s="31" t="str">
        <x:v>54227-4</x:v>
      </x:c>
      <x:c r="E3843" s="26" t="str">
        <x:v>Lymphoma - acute screen panel - Specimen by Flow cytometry (FC)</x:v>
      </x:c>
      <x:c r="F3843" s="29" t="str">
        <x:v>Measurement</x:v>
      </x:c>
      <x:c r="G3843" s="26" t="str">
        <x:v>exact LOINC name or curated unambiguous abbreviation present in initial_workup_labs</x:v>
      </x:c>
      <x:c r="H3843" s="26" t="str">
        <x:v>lymphoma</x:v>
      </x:c>
      <x:c r="I3843" s="26" t="str">
        <x:v>LOINC 2.80</x:v>
      </x:c>
      <x:c r="J3843" s="29" t="str">
        <x:v>https://loinc.org/</x:v>
      </x:c>
      <x:c r="K3843" s="26" t="str">
        <x:v>vocab.concept concept_id=40757358; field=initial_workup_labs</x:v>
      </x:c>
      <x:c r="L3843" s="26" t="str">
        <x:v>Terminology-source verified; pathway applicability requires coding/clinical review</x:v>
      </x:c>
    </x:row>
    <x:row r="3844" ht="34" customHeight="1">
      <x:c r="A3844" s="30" t="n">
        <x:v>58</x:v>
      </x:c>
      <x:c r="B3844" s="26" t="str">
        <x:v>Leukemia / Lymphoma</x:v>
      </x:c>
      <x:c r="C3844" s="29" t="str">
        <x:v>LOINC</x:v>
      </x:c>
      <x:c r="D3844" s="31" t="str">
        <x:v>54228-2</x:v>
      </x:c>
      <x:c r="E3844" s="26" t="str">
        <x:v>Lymphoma - CLL screen panel - Specimen by Flow cytometry (FC)</x:v>
      </x:c>
      <x:c r="F3844" s="29" t="str">
        <x:v>Measurement</x:v>
      </x:c>
      <x:c r="G3844" s="26" t="str">
        <x:v>exact LOINC name or curated unambiguous abbreviation present in initial_workup_labs</x:v>
      </x:c>
      <x:c r="H3844" s="26" t="str">
        <x:v>lymphoma</x:v>
      </x:c>
      <x:c r="I3844" s="26" t="str">
        <x:v>LOINC 2.80</x:v>
      </x:c>
      <x:c r="J3844" s="29" t="str">
        <x:v>https://loinc.org/</x:v>
      </x:c>
      <x:c r="K3844" s="26" t="str">
        <x:v>vocab.concept concept_id=40757359; field=initial_workup_labs</x:v>
      </x:c>
      <x:c r="L3844" s="26" t="str">
        <x:v>Terminology-source verified; pathway applicability requires coding/clinical review</x:v>
      </x:c>
    </x:row>
    <x:row r="3845" ht="34" customHeight="1">
      <x:c r="A3845" s="30" t="n">
        <x:v>58</x:v>
      </x:c>
      <x:c r="B3845" s="26" t="str">
        <x:v>Leukemia / Lymphoma</x:v>
      </x:c>
      <x:c r="C3845" s="29" t="str">
        <x:v>LOINC</x:v>
      </x:c>
      <x:c r="D3845" s="31" t="str">
        <x:v>54229-0</x:v>
      </x:c>
      <x:c r="E3845" s="26" t="str">
        <x:v>Lymphoma - T-cell screen panel - Specimen by Flow cytometry (FC)</x:v>
      </x:c>
      <x:c r="F3845" s="29" t="str">
        <x:v>Measurement</x:v>
      </x:c>
      <x:c r="G3845" s="26" t="str">
        <x:v>exact LOINC name or curated unambiguous abbreviation present in initial_workup_labs</x:v>
      </x:c>
      <x:c r="H3845" s="26" t="str">
        <x:v>lymphoma</x:v>
      </x:c>
      <x:c r="I3845" s="26" t="str">
        <x:v>LOINC 2.80</x:v>
      </x:c>
      <x:c r="J3845" s="29" t="str">
        <x:v>https://loinc.org/</x:v>
      </x:c>
      <x:c r="K3845" s="26" t="str">
        <x:v>vocab.concept concept_id=40757360; field=initial_workup_labs</x:v>
      </x:c>
      <x:c r="L3845" s="26" t="str">
        <x:v>Terminology-source verified; pathway applicability requires coding/clinical review</x:v>
      </x:c>
    </x:row>
    <x:row r="3846" ht="34" customHeight="1">
      <x:c r="A3846" s="30" t="n">
        <x:v>58</x:v>
      </x:c>
      <x:c r="B3846" s="26" t="str">
        <x:v>Leukemia / Lymphoma</x:v>
      </x:c>
      <x:c r="C3846" s="29" t="str">
        <x:v>LOINC</x:v>
      </x:c>
      <x:c r="D3846" s="31" t="str">
        <x:v>55429-5</x:v>
      </x:c>
      <x:c r="E3846" s="26" t="str">
        <x:v>Short blood count panel - Blood</x:v>
      </x:c>
      <x:c r="F3846" s="29" t="str">
        <x:v>Measurement</x:v>
      </x:c>
      <x:c r="G3846" s="26" t="str">
        <x:v>exact LOINC name or curated unambiguous abbreviation present in initial_workup_labs</x:v>
      </x:c>
      <x:c r="H3846" s="26" t="str">
        <x:v>cbc</x:v>
      </x:c>
      <x:c r="I3846" s="26" t="str">
        <x:v>LOINC 2.80</x:v>
      </x:c>
      <x:c r="J3846" s="29" t="str">
        <x:v>https://loinc.org/</x:v>
      </x:c>
      <x:c r="K3846" s="26" t="str">
        <x:v>vocab.concept concept_id=40758558; field=initial_workup_labs</x:v>
      </x:c>
      <x:c r="L3846" s="26" t="str">
        <x:v>Terminology-source verified; pathway applicability requires coding/clinical review</x:v>
      </x:c>
    </x:row>
    <x:row r="3847" ht="34" customHeight="1">
      <x:c r="A3847" s="30" t="n">
        <x:v>58</x:v>
      </x:c>
      <x:c r="B3847" s="26" t="str">
        <x:v>Leukemia / Lymphoma</x:v>
      </x:c>
      <x:c r="C3847" s="29" t="str">
        <x:v>LOINC</x:v>
      </x:c>
      <x:c r="D3847" s="31" t="str">
        <x:v>57021-8</x:v>
      </x:c>
      <x:c r="E3847" s="26" t="str">
        <x:v>CBC W Auto Differential panel - Blood</x:v>
      </x:c>
      <x:c r="F3847" s="29" t="str">
        <x:v>Measurement</x:v>
      </x:c>
      <x:c r="G3847" s="26" t="str">
        <x:v>exact LOINC name or curated unambiguous abbreviation present in initial_workup_labs</x:v>
      </x:c>
      <x:c r="H3847" s="26" t="str">
        <x:v>cbc</x:v>
      </x:c>
      <x:c r="I3847" s="26" t="str">
        <x:v>LOINC 2.80</x:v>
      </x:c>
      <x:c r="J3847" s="29" t="str">
        <x:v>https://loinc.org/</x:v>
      </x:c>
      <x:c r="K3847" s="26" t="str">
        <x:v>vocab.concept concept_id=40760140; field=initial_workup_labs</x:v>
      </x:c>
      <x:c r="L3847" s="26" t="str">
        <x:v>Terminology-source verified; pathway applicability requires coding/clinical review</x:v>
      </x:c>
    </x:row>
    <x:row r="3848" ht="34" customHeight="1">
      <x:c r="A3848" s="30" t="n">
        <x:v>58</x:v>
      </x:c>
      <x:c r="B3848" s="26" t="str">
        <x:v>Leukemia / Lymphoma</x:v>
      </x:c>
      <x:c r="C3848" s="29" t="str">
        <x:v>LOINC</x:v>
      </x:c>
      <x:c r="D3848" s="31" t="str">
        <x:v>57022-6</x:v>
      </x:c>
      <x:c r="E3848" s="26" t="str">
        <x:v>CBC W Reflex Manual Differential panel - Blood</x:v>
      </x:c>
      <x:c r="F3848" s="29" t="str">
        <x:v>Measurement</x:v>
      </x:c>
      <x:c r="G3848" s="26" t="str">
        <x:v>exact LOINC name or curated unambiguous abbreviation present in initial_workup_labs</x:v>
      </x:c>
      <x:c r="H3848" s="26" t="str">
        <x:v>cbc</x:v>
      </x:c>
      <x:c r="I3848" s="26" t="str">
        <x:v>LOINC 2.80</x:v>
      </x:c>
      <x:c r="J3848" s="29" t="str">
        <x:v>https://loinc.org/</x:v>
      </x:c>
      <x:c r="K3848" s="26" t="str">
        <x:v>vocab.concept concept_id=40760141; field=initial_workup_labs</x:v>
      </x:c>
      <x:c r="L3848" s="26" t="str">
        <x:v>Terminology-source verified; pathway applicability requires coding/clinical review</x:v>
      </x:c>
    </x:row>
    <x:row r="3849" ht="34" customHeight="1">
      <x:c r="A3849" s="30" t="n">
        <x:v>58</x:v>
      </x:c>
      <x:c r="B3849" s="26" t="str">
        <x:v>Leukemia / Lymphoma</x:v>
      </x:c>
      <x:c r="C3849" s="29" t="str">
        <x:v>LOINC</x:v>
      </x:c>
      <x:c r="D3849" s="31" t="str">
        <x:v>57782-5</x:v>
      </x:c>
      <x:c r="E3849" s="26" t="str">
        <x:v>CBC W Ordered Manual Differential panel - Blood</x:v>
      </x:c>
      <x:c r="F3849" s="29" t="str">
        <x:v>Measurement</x:v>
      </x:c>
      <x:c r="G3849" s="26" t="str">
        <x:v>exact LOINC name or curated unambiguous abbreviation present in initial_workup_labs</x:v>
      </x:c>
      <x:c r="H3849" s="26" t="str">
        <x:v>cbc</x:v>
      </x:c>
      <x:c r="I3849" s="26" t="str">
        <x:v>LOINC 2.80</x:v>
      </x:c>
      <x:c r="J3849" s="29" t="str">
        <x:v>https://loinc.org/</x:v>
      </x:c>
      <x:c r="K3849" s="26" t="str">
        <x:v>vocab.concept concept_id=40760892; field=initial_workup_labs</x:v>
      </x:c>
      <x:c r="L3849" s="26" t="str">
        <x:v>Terminology-source verified; pathway applicability requires coding/clinical review</x:v>
      </x:c>
    </x:row>
    <x:row r="3850" ht="34" customHeight="1">
      <x:c r="A3850" s="30" t="n">
        <x:v>58</x:v>
      </x:c>
      <x:c r="B3850" s="26" t="str">
        <x:v>Leukemia / Lymphoma</x:v>
      </x:c>
      <x:c r="C3850" s="29" t="str">
        <x:v>LOINC</x:v>
      </x:c>
      <x:c r="D3850" s="31" t="str">
        <x:v>6301-6</x:v>
      </x:c>
      <x:c r="E3850" s="26" t="str">
        <x:v>INR in Platelet poor plasma by Coagulation assay</x:v>
      </x:c>
      <x:c r="F3850" s="29" t="str">
        <x:v>Measurement</x:v>
      </x:c>
      <x:c r="G3850" s="26" t="str">
        <x:v>exact LOINC name or curated unambiguous abbreviation present in initial_workup_labs</x:v>
      </x:c>
      <x:c r="H3850" s="26" t="str">
        <x:v>inr</x:v>
      </x:c>
      <x:c r="I3850" s="26" t="str">
        <x:v>LOINC 2.80</x:v>
      </x:c>
      <x:c r="J3850" s="29" t="str">
        <x:v>https://loinc.org/</x:v>
      </x:c>
      <x:c r="K3850" s="26" t="str">
        <x:v>vocab.concept concept_id=3022217; field=initial_workup_labs</x:v>
      </x:c>
      <x:c r="L3850" s="26" t="str">
        <x:v>Terminology-source verified; pathway applicability requires coding/clinical review</x:v>
      </x:c>
    </x:row>
    <x:row r="3851" ht="34" customHeight="1">
      <x:c r="A3851" s="30" t="n">
        <x:v>58</x:v>
      </x:c>
      <x:c r="B3851" s="26" t="str">
        <x:v>Leukemia / Lymphoma</x:v>
      </x:c>
      <x:c r="C3851" s="29" t="str">
        <x:v>LOINC</x:v>
      </x:c>
      <x:c r="D3851" s="31" t="str">
        <x:v>708-8</x:v>
      </x:c>
      <x:c r="E3851" s="26" t="str">
        <x:v>Blasts [#/volume] in Blood by Manual count</x:v>
      </x:c>
      <x:c r="F3851" s="29" t="str">
        <x:v>Measurement</x:v>
      </x:c>
      <x:c r="G3851" s="26" t="str">
        <x:v>exact LOINC name or curated unambiguous abbreviation present in initial_workup_labs</x:v>
      </x:c>
      <x:c r="H3851" s="26" t="str">
        <x:v>blasts</x:v>
      </x:c>
      <x:c r="I3851" s="26" t="str">
        <x:v>LOINC 2.80</x:v>
      </x:c>
      <x:c r="J3851" s="29" t="str">
        <x:v>https://loinc.org/</x:v>
      </x:c>
      <x:c r="K3851" s="26" t="str">
        <x:v>vocab.concept concept_id=3015280; field=initial_workup_labs</x:v>
      </x:c>
      <x:c r="L3851" s="26" t="str">
        <x:v>Terminology-source verified; pathway applicability requires coding/clinical review</x:v>
      </x:c>
    </x:row>
    <x:row r="3852" ht="34" customHeight="1">
      <x:c r="A3852" s="30" t="n">
        <x:v>58</x:v>
      </x:c>
      <x:c r="B3852" s="26" t="str">
        <x:v>Leukemia / Lymphoma</x:v>
      </x:c>
      <x:c r="C3852" s="29" t="str">
        <x:v>LOINC</x:v>
      </x:c>
      <x:c r="D3852" s="31" t="str">
        <x:v>76484-5</x:v>
      </x:c>
      <x:c r="E3852" s="26" t="str">
        <x:v>Beta-2-Microglobulin [Moles/volume] in Serum or Plasma</x:v>
      </x:c>
      <x:c r="F3852" s="29" t="str">
        <x:v>Measurement</x:v>
      </x:c>
      <x:c r="G3852" s="26" t="str">
        <x:v>exact LOINC name or curated unambiguous abbreviation present in initial_workup_labs</x:v>
      </x:c>
      <x:c r="H3852" s="26" t="str">
        <x:v>beta 2 microglobulin</x:v>
      </x:c>
      <x:c r="I3852" s="26" t="str">
        <x:v>LOINC 2.80</x:v>
      </x:c>
      <x:c r="J3852" s="29" t="str">
        <x:v>https://loinc.org/</x:v>
      </x:c>
      <x:c r="K3852" s="26" t="str">
        <x:v>vocab.concept concept_id=46234769; field=initial_workup_labs</x:v>
      </x:c>
      <x:c r="L3852" s="26" t="str">
        <x:v>Terminology-source verified; pathway applicability requires coding/clinical review</x:v>
      </x:c>
    </x:row>
    <x:row r="3853" ht="34" customHeight="1">
      <x:c r="A3853" s="30" t="n">
        <x:v>58</x:v>
      </x:c>
      <x:c r="B3853" s="26" t="str">
        <x:v>Leukemia / Lymphoma</x:v>
      </x:c>
      <x:c r="C3853" s="29" t="str">
        <x:v>LOINC</x:v>
      </x:c>
      <x:c r="D3853" s="31" t="str">
        <x:v>800-3</x:v>
      </x:c>
      <x:c r="E3853" s="26" t="str">
        <x:v>Schistocytes [Presence] in Blood by Light microscopy</x:v>
      </x:c>
      <x:c r="F3853" s="29" t="str">
        <x:v>Measurement</x:v>
      </x:c>
      <x:c r="G3853" s="26" t="str">
        <x:v>exact LOINC name or curated unambiguous abbreviation present in initial_workup_labs</x:v>
      </x:c>
      <x:c r="H3853" s="26" t="str">
        <x:v>schistocytes</x:v>
      </x:c>
      <x:c r="I3853" s="26" t="str">
        <x:v>LOINC 2.80</x:v>
      </x:c>
      <x:c r="J3853" s="29" t="str">
        <x:v>https://loinc.org/</x:v>
      </x:c>
      <x:c r="K3853" s="26" t="str">
        <x:v>vocab.concept concept_id=3019880; field=initial_workup_labs</x:v>
      </x:c>
      <x:c r="L3853" s="26" t="str">
        <x:v>Terminology-source verified; pathway applicability requires coding/clinical review</x:v>
      </x:c>
    </x:row>
    <x:row r="3854" ht="34" customHeight="1">
      <x:c r="A3854" s="30" t="n">
        <x:v>58</x:v>
      </x:c>
      <x:c r="B3854" s="26" t="str">
        <x:v>Leukemia / Lymphoma</x:v>
      </x:c>
      <x:c r="C3854" s="29" t="str">
        <x:v>LOINC</x:v>
      </x:c>
      <x:c r="D3854" s="31" t="str">
        <x:v>83076-0</x:v>
      </x:c>
      <x:c r="E3854" s="26" t="str">
        <x:v>Beta-2-Microglobulin [Units/volume] in Serum or Plasma by Immunoassay</x:v>
      </x:c>
      <x:c r="F3854" s="29" t="str">
        <x:v>Measurement</x:v>
      </x:c>
      <x:c r="G3854" s="26" t="str">
        <x:v>exact LOINC name or curated unambiguous abbreviation present in initial_workup_labs</x:v>
      </x:c>
      <x:c r="H3854" s="26" t="str">
        <x:v>beta 2 microglobulin</x:v>
      </x:c>
      <x:c r="I3854" s="26" t="str">
        <x:v>LOINC 2.80</x:v>
      </x:c>
      <x:c r="J3854" s="29" t="str">
        <x:v>https://loinc.org/</x:v>
      </x:c>
      <x:c r="K3854" s="26" t="str">
        <x:v>vocab.concept concept_id=42529193; field=initial_workup_labs</x:v>
      </x:c>
      <x:c r="L3854" s="26" t="str">
        <x:v>Terminology-source verified; pathway applicability requires coding/clinical review</x:v>
      </x:c>
    </x:row>
    <x:row r="3855" ht="34" customHeight="1">
      <x:c r="A3855" s="30" t="n">
        <x:v>58</x:v>
      </x:c>
      <x:c r="B3855" s="26" t="str">
        <x:v>Leukemia / Lymphoma</x:v>
      </x:c>
      <x:c r="C3855" s="29" t="str">
        <x:v>LOINC</x:v>
      </x:c>
      <x:c r="D3855" s="31" t="str">
        <x:v>83078-6</x:v>
      </x:c>
      <x:c r="E3855" s="26" t="str">
        <x:v>Beta-2-Microglobulin [Mass/volume] in Serum or Plasma by Immunoassay</x:v>
      </x:c>
      <x:c r="F3855" s="29" t="str">
        <x:v>Measurement</x:v>
      </x:c>
      <x:c r="G3855" s="26" t="str">
        <x:v>exact LOINC name or curated unambiguous abbreviation present in initial_workup_labs</x:v>
      </x:c>
      <x:c r="H3855" s="26" t="str">
        <x:v>beta 2 microglobulin</x:v>
      </x:c>
      <x:c r="I3855" s="26" t="str">
        <x:v>LOINC 2.80</x:v>
      </x:c>
      <x:c r="J3855" s="29" t="str">
        <x:v>https://loinc.org/</x:v>
      </x:c>
      <x:c r="K3855" s="26" t="str">
        <x:v>vocab.concept concept_id=42529195; field=initial_workup_labs</x:v>
      </x:c>
      <x:c r="L3855" s="26" t="str">
        <x:v>Terminology-source verified; pathway applicability requires coding/clinical review</x:v>
      </x:c>
    </x:row>
    <x:row r="3856" ht="34" customHeight="1">
      <x:c r="A3856" s="30" t="n">
        <x:v>58</x:v>
      </x:c>
      <x:c r="B3856" s="26" t="str">
        <x:v>Leukemia / Lymphoma</x:v>
      </x:c>
      <x:c r="C3856" s="29" t="str">
        <x:v>LOINC</x:v>
      </x:c>
      <x:c r="D3856" s="31" t="str">
        <x:v>97016-0</x:v>
      </x:c>
      <x:c r="E3856" s="26" t="str">
        <x:v>Fibrinogen [Mass/volume] in Blood by calculation</x:v>
      </x:c>
      <x:c r="F3856" s="29" t="str">
        <x:v>Measurement</x:v>
      </x:c>
      <x:c r="G3856" s="26" t="str">
        <x:v>exact LOINC name or curated unambiguous abbreviation present in initial_workup_labs</x:v>
      </x:c>
      <x:c r="H3856" s="26" t="str">
        <x:v>fibrinogen</x:v>
      </x:c>
      <x:c r="I3856" s="26" t="str">
        <x:v>LOINC 2.80</x:v>
      </x:c>
      <x:c r="J3856" s="29" t="str">
        <x:v>https://loinc.org/</x:v>
      </x:c>
      <x:c r="K3856" s="26" t="str">
        <x:v>vocab.concept concept_id=1616312; field=initial_workup_labs</x:v>
      </x:c>
      <x:c r="L3856" s="26" t="str">
        <x:v>Terminology-source verified; pathway applicability requires coding/clinical review</x:v>
      </x:c>
    </x:row>
    <x:row r="3857" ht="34" customHeight="1">
      <x:c r="A3857" s="30" t="n">
        <x:v>59</x:v>
      </x:c>
      <x:c r="B3857" s="26" t="str">
        <x:v>Hypertension / Hypertensive Emergency</x:v>
      </x:c>
      <x:c r="C3857" s="29" t="str">
        <x:v>ICD-10-CM</x:v>
      </x:c>
      <x:c r="D3857" s="31" t="str">
        <x:v>I16.1</x:v>
      </x:c>
      <x:c r="E3857" s="26" t="str">
        <x:v>Hypertensive emergency</x:v>
      </x:c>
      <x:c r="F3857" s="29" t="str">
        <x:v>Condition</x:v>
      </x:c>
      <x:c r="G3857" s="26" t="str">
        <x:v>exact terminology match to pathway condition</x:v>
      </x:c>
      <x:c r="H3857" s="26" t="str">
        <x:v>hypertensive emergency</x:v>
      </x:c>
      <x:c r="I3857" s="26" t="str">
        <x:v>ICD-10-CM FY2026 code descriptions</x:v>
      </x:c>
      <x:c r="J3857" s="29" t="str">
        <x:v>https://www.cdc.gov/nchs/icd/icd-10-cm.htm</x:v>
      </x:c>
      <x:c r="K3857" s="26" t="str">
        <x:v>vocab.concept concept_id=37200494</x:v>
      </x:c>
      <x:c r="L3857" s="26" t="str">
        <x:v>Terminology-source verified; pathway applicability requires coding/clinical review</x:v>
      </x:c>
    </x:row>
    <x:row r="3858" ht="34" customHeight="1">
      <x:c r="A3858" s="30" t="n">
        <x:v>59</x:v>
      </x:c>
      <x:c r="B3858" s="26" t="str">
        <x:v>Hypertension / Hypertensive Emergency</x:v>
      </x:c>
      <x:c r="C3858" s="29" t="str">
        <x:v>SNOMED CT</x:v>
      </x:c>
      <x:c r="D3858" s="31" t="str">
        <x:v>132721000119104</x:v>
      </x:c>
      <x:c r="E3858" s="26" t="str">
        <x:v>Hypertensive emergency</x:v>
      </x:c>
      <x:c r="F3858" s="29" t="str">
        <x:v>Condition</x:v>
      </x:c>
      <x:c r="G3858" s="26" t="str">
        <x:v>exact terminology match to pathway condition</x:v>
      </x:c>
      <x:c r="H3858" s="26" t="str">
        <x:v>hypertensive emergency</x:v>
      </x:c>
      <x:c r="I3858" s="26" t="str">
        <x:v>2025-02-01 International; 2025-03-01 US; 2025-04-09 UK editions</x:v>
      </x:c>
      <x:c r="J3858" s="29" t="str">
        <x:v>https://www.snomed.org/</x:v>
      </x:c>
      <x:c r="K3858" s="26" t="str">
        <x:v>vocab.concept concept_id=43020424</x:v>
      </x:c>
      <x:c r="L3858" s="26" t="str">
        <x:v>Terminology-source verified; pathway applicability requires coding/clinical review</x:v>
      </x:c>
    </x:row>
    <x:row r="3859" ht="34" customHeight="1">
      <x:c r="A3859" s="30" t="n">
        <x:v>59</x:v>
      </x:c>
      <x:c r="B3859" s="26" t="str">
        <x:v>Hypertension / Hypertensive Emergency</x:v>
      </x:c>
      <x:c r="C3859" s="29" t="str">
        <x:v>LOINC</x:v>
      </x:c>
      <x:c r="D3859" s="31" t="str">
        <x:v>101865-4</x:v>
      </x:c>
      <x:c r="E3859" s="26" t="str">
        <x:v>Troponin T. cardiac 2H and 6H 5th generation panel in Serum or Plasma by High sensitivity method</x:v>
      </x:c>
      <x:c r="F3859" s="29" t="str">
        <x:v>Measurement</x:v>
      </x:c>
      <x:c r="G3859" s="26" t="str">
        <x:v>exact LOINC name or curated unambiguous abbreviation present in initial_workup_labs</x:v>
      </x:c>
      <x:c r="H3859" s="26" t="str">
        <x:v>troponin</x:v>
      </x:c>
      <x:c r="I3859" s="26" t="str">
        <x:v>LOINC 2.80</x:v>
      </x:c>
      <x:c r="J3859" s="29" t="str">
        <x:v>https://loinc.org/</x:v>
      </x:c>
      <x:c r="K3859" s="26" t="str">
        <x:v>vocab.concept concept_id=3966432; field=initial_workup_labs</x:v>
      </x:c>
      <x:c r="L3859" s="26" t="str">
        <x:v>Terminology-source verified; pathway applicability requires coding/clinical review</x:v>
      </x:c>
    </x:row>
    <x:row r="3860" ht="34" customHeight="1">
      <x:c r="A3860" s="30" t="n">
        <x:v>59</x:v>
      </x:c>
      <x:c r="B3860" s="26" t="str">
        <x:v>Hypertension / Hypertensive Emergency</x:v>
      </x:c>
      <x:c r="C3860" s="29" t="str">
        <x:v>LOINC</x:v>
      </x:c>
      <x:c r="D3860" s="31" t="str">
        <x:v>102097-3</x:v>
      </x:c>
      <x:c r="E3860" s="26" t="str">
        <x:v>Glomerular filtration rate [Volume Rate/Area] in Serum, Plasma or Blood by Creatinine, Cystatin C and Urea-based formula (CKiD)/1.73 sq M</x:v>
      </x:c>
      <x:c r="F3860" s="29" t="str">
        <x:v>Measurement</x:v>
      </x:c>
      <x:c r="G3860" s="26" t="str">
        <x:v>exact LOINC name or curated unambiguous abbreviation present in initial_workup_labs</x:v>
      </x:c>
      <x:c r="H3860" s="26" t="str">
        <x:v>egfr</x:v>
      </x:c>
      <x:c r="I3860" s="26" t="str">
        <x:v>LOINC 2.80</x:v>
      </x:c>
      <x:c r="J3860" s="29" t="str">
        <x:v>https://loinc.org/</x:v>
      </x:c>
      <x:c r="K3860" s="26" t="str">
        <x:v>vocab.concept concept_id=3965919; field=initial_workup_labs</x:v>
      </x:c>
      <x:c r="L3860" s="26" t="str">
        <x:v>Terminology-source verified; pathway applicability requires coding/clinical review</x:v>
      </x:c>
    </x:row>
    <x:row r="3861" ht="34" customHeight="1">
      <x:c r="A3861" s="30" t="n">
        <x:v>59</x:v>
      </x:c>
      <x:c r="B3861" s="26" t="str">
        <x:v>Hypertension / Hypertensive Emergency</x:v>
      </x:c>
      <x:c r="C3861" s="29" t="str">
        <x:v>LOINC</x:v>
      </x:c>
      <x:c r="D3861" s="31" t="str">
        <x:v>103560-9</x:v>
      </x:c>
      <x:c r="E3861" s="26" t="str">
        <x:v>Aldosterone/Renin [Ratio] in Serum or Plasma</x:v>
      </x:c>
      <x:c r="F3861" s="29" t="str">
        <x:v>Measurement</x:v>
      </x:c>
      <x:c r="G3861" s="26" t="str">
        <x:v>exact LOINC name or curated unambiguous abbreviation present in initial_workup_labs</x:v>
      </x:c>
      <x:c r="H3861" s="26" t="str">
        <x:v>aldosterone renin</x:v>
      </x:c>
      <x:c r="I3861" s="26" t="str">
        <x:v>LOINC 2.80</x:v>
      </x:c>
      <x:c r="J3861" s="29" t="str">
        <x:v>https://loinc.org/</x:v>
      </x:c>
      <x:c r="K3861" s="26" t="str">
        <x:v>vocab.concept concept_id=1259742; field=initial_workup_labs</x:v>
      </x:c>
      <x:c r="L3861" s="26" t="str">
        <x:v>Terminology-source verified; pathway applicability requires coding/clinical review</x:v>
      </x:c>
    </x:row>
    <x:row r="3862" ht="34" customHeight="1">
      <x:c r="A3862" s="30" t="n">
        <x:v>59</x:v>
      </x:c>
      <x:c r="B3862" s="26" t="str">
        <x:v>Hypertension / Hypertensive Emergency</x:v>
      </x:c>
      <x:c r="C3862" s="29" t="str">
        <x:v>LOINC</x:v>
      </x:c>
      <x:c r="D3862" s="31" t="str">
        <x:v>104779-4</x:v>
      </x:c>
      <x:c r="E3862" s="26" t="str">
        <x:v>Schistocytes [Presence] in Blood</x:v>
      </x:c>
      <x:c r="F3862" s="29" t="str">
        <x:v>Measurement</x:v>
      </x:c>
      <x:c r="G3862" s="26" t="str">
        <x:v>exact LOINC name or curated unambiguous abbreviation present in initial_workup_labs</x:v>
      </x:c>
      <x:c r="H3862" s="26" t="str">
        <x:v>schistocytes</x:v>
      </x:c>
      <x:c r="I3862" s="26" t="str">
        <x:v>LOINC 2.80</x:v>
      </x:c>
      <x:c r="J3862" s="29" t="str">
        <x:v>https://loinc.org/</x:v>
      </x:c>
      <x:c r="K3862" s="26" t="str">
        <x:v>vocab.concept concept_id=1091726; field=initial_workup_labs</x:v>
      </x:c>
      <x:c r="L3862" s="26" t="str">
        <x:v>Terminology-source verified; pathway applicability requires coding/clinical review</x:v>
      </x:c>
    </x:row>
    <x:row r="3863" ht="34" customHeight="1">
      <x:c r="A3863" s="30" t="n">
        <x:v>59</x:v>
      </x:c>
      <x:c r="B3863" s="26" t="str">
        <x:v>Hypertension / Hypertensive Emergency</x:v>
      </x:c>
      <x:c r="C3863" s="29" t="str">
        <x:v>LOINC</x:v>
      </x:c>
      <x:c r="D3863" s="31" t="str">
        <x:v>106733-9</x:v>
      </x:c>
      <x:c r="E3863" s="26" t="str">
        <x:v>Troponin I.cardiac [Mass/volume] in Serum, Plasma or Blood by Rapid immunoassay</x:v>
      </x:c>
      <x:c r="F3863" s="29" t="str">
        <x:v>Measurement</x:v>
      </x:c>
      <x:c r="G3863" s="26" t="str">
        <x:v>exact LOINC name or curated unambiguous abbreviation present in initial_workup_labs</x:v>
      </x:c>
      <x:c r="H3863" s="26" t="str">
        <x:v>troponin</x:v>
      </x:c>
      <x:c r="I3863" s="26" t="str">
        <x:v>LOINC 2.80</x:v>
      </x:c>
      <x:c r="J3863" s="29" t="str">
        <x:v>https://loinc.org/</x:v>
      </x:c>
      <x:c r="K3863" s="26" t="str">
        <x:v>vocab.concept concept_id=1469723; field=initial_workup_labs</x:v>
      </x:c>
      <x:c r="L3863" s="26" t="str">
        <x:v>Terminology-source verified; pathway applicability requires coding/clinical review</x:v>
      </x:c>
    </x:row>
    <x:row r="3864" ht="34" customHeight="1">
      <x:c r="A3864" s="30" t="n">
        <x:v>59</x:v>
      </x:c>
      <x:c r="B3864" s="26" t="str">
        <x:v>Hypertension / Hypertensive Emergency</x:v>
      </x:c>
      <x:c r="C3864" s="29" t="str">
        <x:v>LOINC</x:v>
      </x:c>
      <x:c r="D3864" s="31" t="str">
        <x:v>106734-7</x:v>
      </x:c>
      <x:c r="E3864" s="26" t="str">
        <x:v>Troponin T.cardiac [Mass/volume] in Serum, Plasma or Blood by Rapid immunoassay</x:v>
      </x:c>
      <x:c r="F3864" s="29" t="str">
        <x:v>Measurement</x:v>
      </x:c>
      <x:c r="G3864" s="26" t="str">
        <x:v>exact LOINC name or curated unambiguous abbreviation present in initial_workup_labs</x:v>
      </x:c>
      <x:c r="H3864" s="26" t="str">
        <x:v>troponin</x:v>
      </x:c>
      <x:c r="I3864" s="26" t="str">
        <x:v>LOINC 2.80</x:v>
      </x:c>
      <x:c r="J3864" s="29" t="str">
        <x:v>https://loinc.org/</x:v>
      </x:c>
      <x:c r="K3864" s="26" t="str">
        <x:v>vocab.concept concept_id=1469858; field=initial_workup_labs</x:v>
      </x:c>
      <x:c r="L3864" s="26" t="str">
        <x:v>Terminology-source verified; pathway applicability requires coding/clinical review</x:v>
      </x:c>
    </x:row>
    <x:row r="3865" ht="34" customHeight="1">
      <x:c r="A3865" s="30" t="n">
        <x:v>59</x:v>
      </x:c>
      <x:c r="B3865" s="26" t="str">
        <x:v>Hypertension / Hypertensive Emergency</x:v>
      </x:c>
      <x:c r="C3865" s="29" t="str">
        <x:v>LOINC</x:v>
      </x:c>
      <x:c r="D3865" s="31" t="str">
        <x:v>106735-4</x:v>
      </x:c>
      <x:c r="E3865" s="26" t="str">
        <x:v>Natriuretic peptide.B prohormone N-Terminal [Mass/volume] in Serum, Plasma or Blood by Rapid immunoassay</x:v>
      </x:c>
      <x:c r="F3865" s="29" t="str">
        <x:v>Measurement</x:v>
      </x:c>
      <x:c r="G3865" s="26" t="str">
        <x:v>exact LOINC name or curated unambiguous abbreviation present in initial_workup_labs</x:v>
      </x:c>
      <x:c r="H3865" s="26" t="str">
        <x:v>nt probnp</x:v>
      </x:c>
      <x:c r="I3865" s="26" t="str">
        <x:v>LOINC 2.80</x:v>
      </x:c>
      <x:c r="J3865" s="29" t="str">
        <x:v>https://loinc.org/</x:v>
      </x:c>
      <x:c r="K3865" s="26" t="str">
        <x:v>vocab.concept concept_id=1469712; field=initial_workup_labs</x:v>
      </x:c>
      <x:c r="L3865" s="26" t="str">
        <x:v>Terminology-source verified; pathway applicability requires coding/clinical review</x:v>
      </x:c>
    </x:row>
    <x:row r="3866" ht="34" customHeight="1">
      <x:c r="A3866" s="30" t="n">
        <x:v>59</x:v>
      </x:c>
      <x:c r="B3866" s="26" t="str">
        <x:v>Hypertension / Hypertensive Emergency</x:v>
      </x:c>
      <x:c r="C3866" s="29" t="str">
        <x:v>LOINC</x:v>
      </x:c>
      <x:c r="D3866" s="31" t="str">
        <x:v>106906-1</x:v>
      </x:c>
      <x:c r="E3866" s="26" t="str">
        <x:v>Troponin I.cardiac [Mass/volume] in Serum, Plasma or Blood by High sensitivity method</x:v>
      </x:c>
      <x:c r="F3866" s="29" t="str">
        <x:v>Measurement</x:v>
      </x:c>
      <x:c r="G3866" s="26" t="str">
        <x:v>exact LOINC name or curated unambiguous abbreviation present in initial_workup_labs</x:v>
      </x:c>
      <x:c r="H3866" s="26" t="str">
        <x:v>troponin</x:v>
      </x:c>
      <x:c r="I3866" s="26" t="str">
        <x:v>LOINC 2.80</x:v>
      </x:c>
      <x:c r="J3866" s="29" t="str">
        <x:v>https://loinc.org/</x:v>
      </x:c>
      <x:c r="K3866" s="26" t="str">
        <x:v>vocab.concept concept_id=1469828; field=initial_workup_labs</x:v>
      </x:c>
      <x:c r="L3866" s="26" t="str">
        <x:v>Terminology-source verified; pathway applicability requires coding/clinical review</x:v>
      </x:c>
    </x:row>
    <x:row r="3867" ht="34" customHeight="1">
      <x:c r="A3867" s="30" t="n">
        <x:v>59</x:v>
      </x:c>
      <x:c r="B3867" s="26" t="str">
        <x:v>Hypertension / Hypertensive Emergency</x:v>
      </x:c>
      <x:c r="C3867" s="29" t="str">
        <x:v>LOINC</x:v>
      </x:c>
      <x:c r="D3867" s="31" t="str">
        <x:v>10839-9</x:v>
      </x:c>
      <x:c r="E3867" s="26" t="str">
        <x:v>Troponin I.cardiac [Mass/volume] in Serum or Plasma</x:v>
      </x:c>
      <x:c r="F3867" s="29" t="str">
        <x:v>Measurement</x:v>
      </x:c>
      <x:c r="G3867" s="26" t="str">
        <x:v>exact LOINC name or curated unambiguous abbreviation present in initial_workup_labs</x:v>
      </x:c>
      <x:c r="H3867" s="26" t="str">
        <x:v>troponin</x:v>
      </x:c>
      <x:c r="I3867" s="26" t="str">
        <x:v>LOINC 2.80</x:v>
      </x:c>
      <x:c r="J3867" s="29" t="str">
        <x:v>https://loinc.org/</x:v>
      </x:c>
      <x:c r="K3867" s="26" t="str">
        <x:v>vocab.concept concept_id=3021337; field=initial_workup_labs</x:v>
      </x:c>
      <x:c r="L3867" s="26" t="str">
        <x:v>Terminology-source verified; pathway applicability requires coding/clinical review</x:v>
      </x:c>
    </x:row>
    <x:row r="3868" ht="34" customHeight="1">
      <x:c r="A3868" s="30" t="n">
        <x:v>59</x:v>
      </x:c>
      <x:c r="B3868" s="26" t="str">
        <x:v>Hypertension / Hypertensive Emergency</x:v>
      </x:c>
      <x:c r="C3868" s="29" t="str">
        <x:v>LOINC</x:v>
      </x:c>
      <x:c r="D3868" s="31" t="str">
        <x:v>14804-9</x:v>
      </x:c>
      <x:c r="E3868" s="26" t="str">
        <x:v>Lactate dehydrogenase [Enzymatic activity/volume] in Serum or Plasma by Lactate to pyruvate reaction</x:v>
      </x:c>
      <x:c r="F3868" s="29" t="str">
        <x:v>Measurement</x:v>
      </x:c>
      <x:c r="G3868" s="26" t="str">
        <x:v>exact LOINC name or curated unambiguous abbreviation present in initial_workup_labs</x:v>
      </x:c>
      <x:c r="H3868" s="26" t="str">
        <x:v>ldh</x:v>
      </x:c>
      <x:c r="I3868" s="26" t="str">
        <x:v>LOINC 2.80</x:v>
      </x:c>
      <x:c r="J3868" s="29" t="str">
        <x:v>https://loinc.org/</x:v>
      </x:c>
      <x:c r="K3868" s="26" t="str">
        <x:v>vocab.concept concept_id=3022250; field=initial_workup_labs</x:v>
      </x:c>
      <x:c r="L3868" s="26" t="str">
        <x:v>Terminology-source verified; pathway applicability requires coding/clinical review</x:v>
      </x:c>
    </x:row>
    <x:row r="3869" ht="34" customHeight="1">
      <x:c r="A3869" s="30" t="n">
        <x:v>59</x:v>
      </x:c>
      <x:c r="B3869" s="26" t="str">
        <x:v>Hypertension / Hypertensive Emergency</x:v>
      </x:c>
      <x:c r="C3869" s="29" t="str">
        <x:v>LOINC</x:v>
      </x:c>
      <x:c r="D3869" s="31" t="str">
        <x:v>14805-6</x:v>
      </x:c>
      <x:c r="E3869" s="26" t="str">
        <x:v>Lactate dehydrogenase [Enzymatic activity/volume] in Serum or Plasma by Pyruvate to lactate reaction</x:v>
      </x:c>
      <x:c r="F3869" s="29" t="str">
        <x:v>Measurement</x:v>
      </x:c>
      <x:c r="G3869" s="26" t="str">
        <x:v>exact LOINC name or curated unambiguous abbreviation present in initial_workup_labs</x:v>
      </x:c>
      <x:c r="H3869" s="26" t="str">
        <x:v>ldh</x:v>
      </x:c>
      <x:c r="I3869" s="26" t="str">
        <x:v>LOINC 2.80</x:v>
      </x:c>
      <x:c r="J3869" s="29" t="str">
        <x:v>https://loinc.org/</x:v>
      </x:c>
      <x:c r="K3869" s="26" t="str">
        <x:v>vocab.concept concept_id=3005225; field=initial_workup_labs</x:v>
      </x:c>
      <x:c r="L3869" s="26" t="str">
        <x:v>Terminology-source verified; pathway applicability requires coding/clinical review</x:v>
      </x:c>
    </x:row>
    <x:row r="3870" ht="34" customHeight="1">
      <x:c r="A3870" s="30" t="n">
        <x:v>59</x:v>
      </x:c>
      <x:c r="B3870" s="26" t="str">
        <x:v>Hypertension / Hypertensive Emergency</x:v>
      </x:c>
      <x:c r="C3870" s="29" t="str">
        <x:v>LOINC</x:v>
      </x:c>
      <x:c r="D3870" s="31" t="str">
        <x:v>24322-0</x:v>
      </x:c>
      <x:c r="E3870" s="26" t="str">
        <x:v>Comprehensive metabolic 1998 panel - Serum or Plasma</x:v>
      </x:c>
      <x:c r="F3870" s="29" t="str">
        <x:v>Measurement</x:v>
      </x:c>
      <x:c r="G3870" s="26" t="str">
        <x:v>exact LOINC name or curated unambiguous abbreviation present in initial_workup_labs</x:v>
      </x:c>
      <x:c r="H3870" s="26" t="str">
        <x:v>cmp</x:v>
      </x:c>
      <x:c r="I3870" s="26" t="str">
        <x:v>LOINC 2.80</x:v>
      </x:c>
      <x:c r="J3870" s="29" t="str">
        <x:v>https://loinc.org/</x:v>
      </x:c>
      <x:c r="K3870" s="26" t="str">
        <x:v>vocab.concept concept_id=3025200; field=initial_workup_labs</x:v>
      </x:c>
      <x:c r="L3870" s="26" t="str">
        <x:v>Terminology-source verified; pathway applicability requires coding/clinical review</x:v>
      </x:c>
    </x:row>
    <x:row r="3871" ht="34" customHeight="1">
      <x:c r="A3871" s="30" t="n">
        <x:v>59</x:v>
      </x:c>
      <x:c r="B3871" s="26" t="str">
        <x:v>Hypertension / Hypertensive Emergency</x:v>
      </x:c>
      <x:c r="C3871" s="29" t="str">
        <x:v>LOINC</x:v>
      </x:c>
      <x:c r="D3871" s="31" t="str">
        <x:v>24323-8</x:v>
      </x:c>
      <x:c r="E3871" s="26" t="str">
        <x:v>Comprehensive metabolic 2000 panel - Serum or Plasma</x:v>
      </x:c>
      <x:c r="F3871" s="29" t="str">
        <x:v>Measurement</x:v>
      </x:c>
      <x:c r="G3871" s="26" t="str">
        <x:v>exact LOINC name or curated unambiguous abbreviation present in initial_workup_labs</x:v>
      </x:c>
      <x:c r="H3871" s="26" t="str">
        <x:v>cmp</x:v>
      </x:c>
      <x:c r="I3871" s="26" t="str">
        <x:v>LOINC 2.80</x:v>
      </x:c>
      <x:c r="J3871" s="29" t="str">
        <x:v>https://loinc.org/</x:v>
      </x:c>
      <x:c r="K3871" s="26" t="str">
        <x:v>vocab.concept concept_id=3026023; field=initial_workup_labs</x:v>
      </x:c>
      <x:c r="L3871" s="26" t="str">
        <x:v>Terminology-source verified; pathway applicability requires coding/clinical review</x:v>
      </x:c>
    </x:row>
    <x:row r="3872" ht="34" customHeight="1">
      <x:c r="A3872" s="30" t="n">
        <x:v>59</x:v>
      </x:c>
      <x:c r="B3872" s="26" t="str">
        <x:v>Hypertension / Hypertensive Emergency</x:v>
      </x:c>
      <x:c r="C3872" s="29" t="str">
        <x:v>LOINC</x:v>
      </x:c>
      <x:c r="D3872" s="31" t="str">
        <x:v>2532-0</x:v>
      </x:c>
      <x:c r="E3872" s="26" t="str">
        <x:v>Lactate dehydrogenase [Enzymatic activity/volume] in Serum or Plasma</x:v>
      </x:c>
      <x:c r="F3872" s="29" t="str">
        <x:v>Measurement</x:v>
      </x:c>
      <x:c r="G3872" s="26" t="str">
        <x:v>exact LOINC name or curated unambiguous abbreviation present in initial_workup_labs</x:v>
      </x:c>
      <x:c r="H3872" s="26" t="str">
        <x:v>ldh</x:v>
      </x:c>
      <x:c r="I3872" s="26" t="str">
        <x:v>LOINC 2.80</x:v>
      </x:c>
      <x:c r="J3872" s="29" t="str">
        <x:v>https://loinc.org/</x:v>
      </x:c>
      <x:c r="K3872" s="26" t="str">
        <x:v>vocab.concept concept_id=3016436; field=initial_workup_labs</x:v>
      </x:c>
      <x:c r="L3872" s="26" t="str">
        <x:v>Terminology-source verified; pathway applicability requires coding/clinical review</x:v>
      </x:c>
    </x:row>
    <x:row r="3873" ht="34" customHeight="1">
      <x:c r="A3873" s="30" t="n">
        <x:v>59</x:v>
      </x:c>
      <x:c r="B3873" s="26" t="str">
        <x:v>Hypertension / Hypertensive Emergency</x:v>
      </x:c>
      <x:c r="C3873" s="29" t="str">
        <x:v>LOINC</x:v>
      </x:c>
      <x:c r="D3873" s="31" t="str">
        <x:v>25474-8</x:v>
      </x:c>
      <x:c r="E3873" s="26" t="str">
        <x:v>Metanephrines [Moles/volume] in Serum or Plasma</x:v>
      </x:c>
      <x:c r="F3873" s="29" t="str">
        <x:v>Measurement</x:v>
      </x:c>
      <x:c r="G3873" s="26" t="str">
        <x:v>exact LOINC name or curated unambiguous abbreviation present in initial_workup_labs</x:v>
      </x:c>
      <x:c r="H3873" s="26" t="str">
        <x:v>metanephrines</x:v>
      </x:c>
      <x:c r="I3873" s="26" t="str">
        <x:v>LOINC 2.80</x:v>
      </x:c>
      <x:c r="J3873" s="29" t="str">
        <x:v>https://loinc.org/</x:v>
      </x:c>
      <x:c r="K3873" s="26" t="str">
        <x:v>vocab.concept concept_id=3012602; field=initial_workup_labs</x:v>
      </x:c>
      <x:c r="L3873" s="26" t="str">
        <x:v>Terminology-source verified; pathway applicability requires coding/clinical review</x:v>
      </x:c>
    </x:row>
    <x:row r="3874" ht="34" customHeight="1">
      <x:c r="A3874" s="30" t="n">
        <x:v>59</x:v>
      </x:c>
      <x:c r="B3874" s="26" t="str">
        <x:v>Hypertension / Hypertensive Emergency</x:v>
      </x:c>
      <x:c r="C3874" s="29" t="str">
        <x:v>LOINC</x:v>
      </x:c>
      <x:c r="D3874" s="31" t="str">
        <x:v>26959-7</x:v>
      </x:c>
      <x:c r="E3874" s="26" t="str">
        <x:v>Amphetamine [Mass/mass] in Meconium</x:v>
      </x:c>
      <x:c r="F3874" s="29" t="str">
        <x:v>Measurement</x:v>
      </x:c>
      <x:c r="G3874" s="26" t="str">
        <x:v>exact LOINC name or curated unambiguous abbreviation present in initial_workup_labs</x:v>
      </x:c>
      <x:c r="H3874" s="26" t="str">
        <x:v>amphetamine</x:v>
      </x:c>
      <x:c r="I3874" s="26" t="str">
        <x:v>LOINC 2.80</x:v>
      </x:c>
      <x:c r="J3874" s="29" t="str">
        <x:v>https://loinc.org/</x:v>
      </x:c>
      <x:c r="K3874" s="26" t="str">
        <x:v>vocab.concept concept_id=3016316; field=initial_workup_labs</x:v>
      </x:c>
      <x:c r="L3874" s="26" t="str">
        <x:v>Terminology-source verified; pathway applicability requires coding/clinical review</x:v>
      </x:c>
    </x:row>
    <x:row r="3875" ht="34" customHeight="1">
      <x:c r="A3875" s="30" t="n">
        <x:v>59</x:v>
      </x:c>
      <x:c r="B3875" s="26" t="str">
        <x:v>Hypertension / Hypertensive Emergency</x:v>
      </x:c>
      <x:c r="C3875" s="29" t="str">
        <x:v>LOINC</x:v>
      </x:c>
      <x:c r="D3875" s="31" t="str">
        <x:v>29142-7</x:v>
      </x:c>
      <x:c r="E3875" s="26" t="str">
        <x:v>Metanephrines [Mass/volume] in Serum or Plasma</x:v>
      </x:c>
      <x:c r="F3875" s="29" t="str">
        <x:v>Measurement</x:v>
      </x:c>
      <x:c r="G3875" s="26" t="str">
        <x:v>exact LOINC name or curated unambiguous abbreviation present in initial_workup_labs</x:v>
      </x:c>
      <x:c r="H3875" s="26" t="str">
        <x:v>metanephrines</x:v>
      </x:c>
      <x:c r="I3875" s="26" t="str">
        <x:v>LOINC 2.80</x:v>
      </x:c>
      <x:c r="J3875" s="29" t="str">
        <x:v>https://loinc.org/</x:v>
      </x:c>
      <x:c r="K3875" s="26" t="str">
        <x:v>vocab.concept concept_id=3015737; field=initial_workup_labs</x:v>
      </x:c>
      <x:c r="L3875" s="26" t="str">
        <x:v>Terminology-source verified; pathway applicability requires coding/clinical review</x:v>
      </x:c>
    </x:row>
    <x:row r="3876" ht="34" customHeight="1">
      <x:c r="A3876" s="30" t="n">
        <x:v>59</x:v>
      </x:c>
      <x:c r="B3876" s="26" t="str">
        <x:v>Hypertension / Hypertensive Emergency</x:v>
      </x:c>
      <x:c r="C3876" s="29" t="str">
        <x:v>LOINC</x:v>
      </x:c>
      <x:c r="D3876" s="31" t="str">
        <x:v>29592-3</x:v>
      </x:c>
      <x:c r="E3876" s="26" t="str">
        <x:v>Amphetamine [Mass/volume] in Serum or Plasma by Confirmatory method</x:v>
      </x:c>
      <x:c r="F3876" s="29" t="str">
        <x:v>Measurement</x:v>
      </x:c>
      <x:c r="G3876" s="26" t="str">
        <x:v>exact LOINC name or curated unambiguous abbreviation present in initial_workup_labs</x:v>
      </x:c>
      <x:c r="H3876" s="26" t="str">
        <x:v>amphetamine</x:v>
      </x:c>
      <x:c r="I3876" s="26" t="str">
        <x:v>LOINC 2.80</x:v>
      </x:c>
      <x:c r="J3876" s="29" t="str">
        <x:v>https://loinc.org/</x:v>
      </x:c>
      <x:c r="K3876" s="26" t="str">
        <x:v>vocab.concept concept_id=3017665; field=initial_workup_labs</x:v>
      </x:c>
      <x:c r="L3876" s="26" t="str">
        <x:v>Terminology-source verified; pathway applicability requires coding/clinical review</x:v>
      </x:c>
    </x:row>
    <x:row r="3877" ht="34" customHeight="1">
      <x:c r="A3877" s="30" t="n">
        <x:v>59</x:v>
      </x:c>
      <x:c r="B3877" s="26" t="str">
        <x:v>Hypertension / Hypertensive Emergency</x:v>
      </x:c>
      <x:c r="C3877" s="29" t="str">
        <x:v>LOINC</x:v>
      </x:c>
      <x:c r="D3877" s="31" t="str">
        <x:v>30112-7</x:v>
      </x:c>
      <x:c r="E3877" s="26" t="str">
        <x:v>Amphetamine [Mass/volume] in Serum or Plasma</x:v>
      </x:c>
      <x:c r="F3877" s="29" t="str">
        <x:v>Measurement</x:v>
      </x:c>
      <x:c r="G3877" s="26" t="str">
        <x:v>exact LOINC name or curated unambiguous abbreviation present in initial_workup_labs</x:v>
      </x:c>
      <x:c r="H3877" s="26" t="str">
        <x:v>amphetamine</x:v>
      </x:c>
      <x:c r="I3877" s="26" t="str">
        <x:v>LOINC 2.80</x:v>
      </x:c>
      <x:c r="J3877" s="29" t="str">
        <x:v>https://loinc.org/</x:v>
      </x:c>
      <x:c r="K3877" s="26" t="str">
        <x:v>vocab.concept concept_id=3015224; field=initial_workup_labs</x:v>
      </x:c>
      <x:c r="L3877" s="26" t="str">
        <x:v>Terminology-source verified; pathway applicability requires coding/clinical review</x:v>
      </x:c>
    </x:row>
    <x:row r="3878" ht="34" customHeight="1">
      <x:c r="A3878" s="30" t="n">
        <x:v>59</x:v>
      </x:c>
      <x:c r="B3878" s="26" t="str">
        <x:v>Hypertension / Hypertensive Emergency</x:v>
      </x:c>
      <x:c r="C3878" s="29" t="str">
        <x:v>LOINC</x:v>
      </x:c>
      <x:c r="D3878" s="31" t="str">
        <x:v>30154-9</x:v>
      </x:c>
      <x:c r="E3878" s="26" t="str">
        <x:v>Protein/Creatinine [Mass Ratio] in Serum or Plasma</x:v>
      </x:c>
      <x:c r="F3878" s="29" t="str">
        <x:v>Measurement</x:v>
      </x:c>
      <x:c r="G3878" s="26" t="str">
        <x:v>exact LOINC name or curated unambiguous abbreviation present in initial_workup_labs</x:v>
      </x:c>
      <x:c r="H3878" s="26" t="str">
        <x:v>protein creatinine</x:v>
      </x:c>
      <x:c r="I3878" s="26" t="str">
        <x:v>LOINC 2.80</x:v>
      </x:c>
      <x:c r="J3878" s="29" t="str">
        <x:v>https://loinc.org/</x:v>
      </x:c>
      <x:c r="K3878" s="26" t="str">
        <x:v>vocab.concept concept_id=3000955; field=initial_workup_labs</x:v>
      </x:c>
      <x:c r="L3878" s="26" t="str">
        <x:v>Terminology-source verified; pathway applicability requires coding/clinical review</x:v>
      </x:c>
    </x:row>
    <x:row r="3879" ht="34" customHeight="1">
      <x:c r="A3879" s="30" t="n">
        <x:v>59</x:v>
      </x:c>
      <x:c r="B3879" s="26" t="str">
        <x:v>Hypertension / Hypertensive Emergency</x:v>
      </x:c>
      <x:c r="C3879" s="29" t="str">
        <x:v>LOINC</x:v>
      </x:c>
      <x:c r="D3879" s="31" t="str">
        <x:v>30894-0</x:v>
      </x:c>
      <x:c r="E3879" s="26" t="str">
        <x:v>Aldosterone/Renin [Ratio] in Plasma</x:v>
      </x:c>
      <x:c r="F3879" s="29" t="str">
        <x:v>Measurement</x:v>
      </x:c>
      <x:c r="G3879" s="26" t="str">
        <x:v>exact LOINC name or curated unambiguous abbreviation present in initial_workup_labs</x:v>
      </x:c>
      <x:c r="H3879" s="26" t="str">
        <x:v>aldosterone renin</x:v>
      </x:c>
      <x:c r="I3879" s="26" t="str">
        <x:v>LOINC 2.80</x:v>
      </x:c>
      <x:c r="J3879" s="29" t="str">
        <x:v>https://loinc.org/</x:v>
      </x:c>
      <x:c r="K3879" s="26" t="str">
        <x:v>vocab.concept concept_id=3011145; field=initial_workup_labs</x:v>
      </x:c>
      <x:c r="L3879" s="26" t="str">
        <x:v>Terminology-source verified; pathway applicability requires coding/clinical review</x:v>
      </x:c>
    </x:row>
    <x:row r="3880" ht="34" customHeight="1">
      <x:c r="A3880" s="30" t="n">
        <x:v>59</x:v>
      </x:c>
      <x:c r="B3880" s="26" t="str">
        <x:v>Hypertension / Hypertensive Emergency</x:v>
      </x:c>
      <x:c r="C3880" s="29" t="str">
        <x:v>LOINC</x:v>
      </x:c>
      <x:c r="D3880" s="31" t="str">
        <x:v>33204-9</x:v>
      </x:c>
      <x:c r="E3880" s="26" t="str">
        <x:v>Troponin T.cardiac [Presence] in Serum or Plasma</x:v>
      </x:c>
      <x:c r="F3880" s="29" t="str">
        <x:v>Measurement</x:v>
      </x:c>
      <x:c r="G3880" s="26" t="str">
        <x:v>exact LOINC name or curated unambiguous abbreviation present in initial_workup_labs</x:v>
      </x:c>
      <x:c r="H3880" s="26" t="str">
        <x:v>troponin</x:v>
      </x:c>
      <x:c r="I3880" s="26" t="str">
        <x:v>LOINC 2.80</x:v>
      </x:c>
      <x:c r="J3880" s="29" t="str">
        <x:v>https://loinc.org/</x:v>
      </x:c>
      <x:c r="K3880" s="26" t="str">
        <x:v>vocab.concept concept_id=3042837; field=initial_workup_labs</x:v>
      </x:c>
      <x:c r="L3880" s="26" t="str">
        <x:v>Terminology-source verified; pathway applicability requires coding/clinical review</x:v>
      </x:c>
    </x:row>
    <x:row r="3881" ht="34" customHeight="1">
      <x:c r="A3881" s="30" t="n">
        <x:v>59</x:v>
      </x:c>
      <x:c r="B3881" s="26" t="str">
        <x:v>Hypertension / Hypertensive Emergency</x:v>
      </x:c>
      <x:c r="C3881" s="29" t="str">
        <x:v>LOINC</x:v>
      </x:c>
      <x:c r="D3881" s="31" t="str">
        <x:v>33762-6</x:v>
      </x:c>
      <x:c r="E3881" s="26" t="str">
        <x:v>Natriuretic peptide.B prohormone N-Terminal [Mass/volume] in Serum or Plasma</x:v>
      </x:c>
      <x:c r="F3881" s="29" t="str">
        <x:v>Measurement</x:v>
      </x:c>
      <x:c r="G3881" s="26" t="str">
        <x:v>exact LOINC name or curated unambiguous abbreviation present in initial_workup_labs</x:v>
      </x:c>
      <x:c r="H3881" s="26" t="str">
        <x:v>nt probnp</x:v>
      </x:c>
      <x:c r="I3881" s="26" t="str">
        <x:v>LOINC 2.80</x:v>
      </x:c>
      <x:c r="J3881" s="29" t="str">
        <x:v>https://loinc.org/</x:v>
      </x:c>
      <x:c r="K3881" s="26" t="str">
        <x:v>vocab.concept concept_id=3029187; field=initial_workup_labs</x:v>
      </x:c>
      <x:c r="L3881" s="26" t="str">
        <x:v>Terminology-source verified; pathway applicability requires coding/clinical review</x:v>
      </x:c>
    </x:row>
    <x:row r="3882" ht="34" customHeight="1">
      <x:c r="A3882" s="30" t="n">
        <x:v>59</x:v>
      </x:c>
      <x:c r="B3882" s="26" t="str">
        <x:v>Hypertension / Hypertensive Emergency</x:v>
      </x:c>
      <x:c r="C3882" s="29" t="str">
        <x:v>LOINC</x:v>
      </x:c>
      <x:c r="D3882" s="31" t="str">
        <x:v>33763-4</x:v>
      </x:c>
      <x:c r="E3882" s="26" t="str">
        <x:v>Natriuretic peptide.B prohormone N-Terminal [Moles/volume] in Serum or Plasma</x:v>
      </x:c>
      <x:c r="F3882" s="29" t="str">
        <x:v>Measurement</x:v>
      </x:c>
      <x:c r="G3882" s="26" t="str">
        <x:v>exact LOINC name or curated unambiguous abbreviation present in initial_workup_labs</x:v>
      </x:c>
      <x:c r="H3882" s="26" t="str">
        <x:v>nt probnp</x:v>
      </x:c>
      <x:c r="I3882" s="26" t="str">
        <x:v>LOINC 2.80</x:v>
      </x:c>
      <x:c r="J3882" s="29" t="str">
        <x:v>https://loinc.org/</x:v>
      </x:c>
      <x:c r="K3882" s="26" t="str">
        <x:v>vocab.concept concept_id=3029435; field=initial_workup_labs</x:v>
      </x:c>
      <x:c r="L3882" s="26" t="str">
        <x:v>Terminology-source verified; pathway applicability requires coding/clinical review</x:v>
      </x:c>
    </x:row>
    <x:row r="3883" ht="34" customHeight="1">
      <x:c r="A3883" s="30" t="n">
        <x:v>59</x:v>
      </x:c>
      <x:c r="B3883" s="26" t="str">
        <x:v>Hypertension / Hypertensive Emergency</x:v>
      </x:c>
      <x:c r="C3883" s="29" t="str">
        <x:v>LOINC</x:v>
      </x:c>
      <x:c r="D3883" s="31" t="str">
        <x:v>38910-6</x:v>
      </x:c>
      <x:c r="E3883" s="26" t="str">
        <x:v>Schistocytes [Presence] in Blood by Automated count</x:v>
      </x:c>
      <x:c r="F3883" s="29" t="str">
        <x:v>Measurement</x:v>
      </x:c>
      <x:c r="G3883" s="26" t="str">
        <x:v>exact LOINC name or curated unambiguous abbreviation present in initial_workup_labs</x:v>
      </x:c>
      <x:c r="H3883" s="26" t="str">
        <x:v>schistocytes</x:v>
      </x:c>
      <x:c r="I3883" s="26" t="str">
        <x:v>LOINC 2.80</x:v>
      </x:c>
      <x:c r="J3883" s="29" t="str">
        <x:v>https://loinc.org/</x:v>
      </x:c>
      <x:c r="K3883" s="26" t="str">
        <x:v>vocab.concept concept_id=3041899; field=initial_workup_labs</x:v>
      </x:c>
      <x:c r="L3883" s="26" t="str">
        <x:v>Terminology-source verified; pathway applicability requires coding/clinical review</x:v>
      </x:c>
    </x:row>
    <x:row r="3884" ht="34" customHeight="1">
      <x:c r="A3884" s="30" t="n">
        <x:v>59</x:v>
      </x:c>
      <x:c r="B3884" s="26" t="str">
        <x:v>Hypertension / Hypertensive Emergency</x:v>
      </x:c>
      <x:c r="C3884" s="29" t="str">
        <x:v>LOINC</x:v>
      </x:c>
      <x:c r="D3884" s="31" t="str">
        <x:v>40717-1</x:v>
      </x:c>
      <x:c r="E3884" s="26" t="str">
        <x:v>Haptoglobin [Presence] in Serum or Plasma</x:v>
      </x:c>
      <x:c r="F3884" s="29" t="str">
        <x:v>Measurement</x:v>
      </x:c>
      <x:c r="G3884" s="26" t="str">
        <x:v>exact LOINC name or curated unambiguous abbreviation present in initial_workup_labs</x:v>
      </x:c>
      <x:c r="H3884" s="26" t="str">
        <x:v>haptoglobin</x:v>
      </x:c>
      <x:c r="I3884" s="26" t="str">
        <x:v>LOINC 2.80</x:v>
      </x:c>
      <x:c r="J3884" s="29" t="str">
        <x:v>https://loinc.org/</x:v>
      </x:c>
      <x:c r="K3884" s="26" t="str">
        <x:v>vocab.concept concept_id=3040752; field=initial_workup_labs</x:v>
      </x:c>
      <x:c r="L3884" s="26" t="str">
        <x:v>Terminology-source verified; pathway applicability requires coding/clinical review</x:v>
      </x:c>
    </x:row>
    <x:row r="3885" ht="34" customHeight="1">
      <x:c r="A3885" s="30" t="n">
        <x:v>59</x:v>
      </x:c>
      <x:c r="B3885" s="26" t="str">
        <x:v>Hypertension / Hypertensive Emergency</x:v>
      </x:c>
      <x:c r="C3885" s="29" t="str">
        <x:v>LOINC</x:v>
      </x:c>
      <x:c r="D3885" s="31" t="str">
        <x:v>42576-9</x:v>
      </x:c>
      <x:c r="E3885" s="26" t="str">
        <x:v>Amphetamine [Mass/volume] in Blood by Confirmatory method</x:v>
      </x:c>
      <x:c r="F3885" s="29" t="str">
        <x:v>Measurement</x:v>
      </x:c>
      <x:c r="G3885" s="26" t="str">
        <x:v>exact LOINC name or curated unambiguous abbreviation present in initial_workup_labs</x:v>
      </x:c>
      <x:c r="H3885" s="26" t="str">
        <x:v>amphetamine</x:v>
      </x:c>
      <x:c r="I3885" s="26" t="str">
        <x:v>LOINC 2.80</x:v>
      </x:c>
      <x:c r="J3885" s="29" t="str">
        <x:v>https://loinc.org/</x:v>
      </x:c>
      <x:c r="K3885" s="26" t="str">
        <x:v>vocab.concept concept_id=3031833; field=initial_workup_labs</x:v>
      </x:c>
      <x:c r="L3885" s="26" t="str">
        <x:v>Terminology-source verified; pathway applicability requires coding/clinical review</x:v>
      </x:c>
    </x:row>
    <x:row r="3886" ht="34" customHeight="1">
      <x:c r="A3886" s="30" t="n">
        <x:v>59</x:v>
      </x:c>
      <x:c r="B3886" s="26" t="str">
        <x:v>Hypertension / Hypertensive Emergency</x:v>
      </x:c>
      <x:c r="C3886" s="29" t="str">
        <x:v>LOINC</x:v>
      </x:c>
      <x:c r="D3886" s="31" t="str">
        <x:v>42757-5</x:v>
      </x:c>
      <x:c r="E3886" s="26" t="str">
        <x:v>Troponin I.cardiac [Mass/volume] in Blood</x:v>
      </x:c>
      <x:c r="F3886" s="29" t="str">
        <x:v>Measurement</x:v>
      </x:c>
      <x:c r="G3886" s="26" t="str">
        <x:v>exact LOINC name or curated unambiguous abbreviation present in initial_workup_labs</x:v>
      </x:c>
      <x:c r="H3886" s="26" t="str">
        <x:v>troponin</x:v>
      </x:c>
      <x:c r="I3886" s="26" t="str">
        <x:v>LOINC 2.80</x:v>
      </x:c>
      <x:c r="J3886" s="29" t="str">
        <x:v>https://loinc.org/</x:v>
      </x:c>
      <x:c r="K3886" s="26" t="str">
        <x:v>vocab.concept concept_id=3033745; field=initial_workup_labs</x:v>
      </x:c>
      <x:c r="L3886" s="26" t="str">
        <x:v>Terminology-source verified; pathway applicability requires coding/clinical review</x:v>
      </x:c>
    </x:row>
    <x:row r="3887" ht="34" customHeight="1">
      <x:c r="A3887" s="30" t="n">
        <x:v>59</x:v>
      </x:c>
      <x:c r="B3887" s="26" t="str">
        <x:v>Hypertension / Hypertensive Emergency</x:v>
      </x:c>
      <x:c r="C3887" s="29" t="str">
        <x:v>LOINC</x:v>
      </x:c>
      <x:c r="D3887" s="31" t="str">
        <x:v>4542-7</x:v>
      </x:c>
      <x:c r="E3887" s="26" t="str">
        <x:v>Haptoglobin [Mass/volume] in Serum or Plasma</x:v>
      </x:c>
      <x:c r="F3887" s="29" t="str">
        <x:v>Measurement</x:v>
      </x:c>
      <x:c r="G3887" s="26" t="str">
        <x:v>exact LOINC name or curated unambiguous abbreviation present in initial_workup_labs</x:v>
      </x:c>
      <x:c r="H3887" s="26" t="str">
        <x:v>haptoglobin</x:v>
      </x:c>
      <x:c r="I3887" s="26" t="str">
        <x:v>LOINC 2.80</x:v>
      </x:c>
      <x:c r="J3887" s="29" t="str">
        <x:v>https://loinc.org/</x:v>
      </x:c>
      <x:c r="K3887" s="26" t="str">
        <x:v>vocab.concept concept_id=3012336; field=initial_workup_labs</x:v>
      </x:c>
      <x:c r="L3887" s="26" t="str">
        <x:v>Terminology-source verified; pathway applicability requires coding/clinical review</x:v>
      </x:c>
    </x:row>
    <x:row r="3888" ht="34" customHeight="1">
      <x:c r="A3888" s="30" t="n">
        <x:v>59</x:v>
      </x:c>
      <x:c r="B3888" s="26" t="str">
        <x:v>Hypertension / Hypertensive Emergency</x:v>
      </x:c>
      <x:c r="C3888" s="29" t="str">
        <x:v>LOINC</x:v>
      </x:c>
      <x:c r="D3888" s="31" t="str">
        <x:v>4543-5</x:v>
      </x:c>
      <x:c r="E3888" s="26" t="str">
        <x:v>Haptoglobin [Mass/volume] in Serum or Plasma by Electrophoresis</x:v>
      </x:c>
      <x:c r="F3888" s="29" t="str">
        <x:v>Measurement</x:v>
      </x:c>
      <x:c r="G3888" s="26" t="str">
        <x:v>exact LOINC name or curated unambiguous abbreviation present in initial_workup_labs</x:v>
      </x:c>
      <x:c r="H3888" s="26" t="str">
        <x:v>haptoglobin</x:v>
      </x:c>
      <x:c r="I3888" s="26" t="str">
        <x:v>LOINC 2.80</x:v>
      </x:c>
      <x:c r="J3888" s="29" t="str">
        <x:v>https://loinc.org/</x:v>
      </x:c>
      <x:c r="K3888" s="26" t="str">
        <x:v>vocab.concept concept_id=3009759; field=initial_workup_labs</x:v>
      </x:c>
      <x:c r="L3888" s="26" t="str">
        <x:v>Terminology-source verified; pathway applicability requires coding/clinical review</x:v>
      </x:c>
    </x:row>
    <x:row r="3889" ht="34" customHeight="1">
      <x:c r="A3889" s="30" t="n">
        <x:v>59</x:v>
      </x:c>
      <x:c r="B3889" s="26" t="str">
        <x:v>Hypertension / Hypertensive Emergency</x:v>
      </x:c>
      <x:c r="C3889" s="29" t="str">
        <x:v>LOINC</x:v>
      </x:c>
      <x:c r="D3889" s="31" t="str">
        <x:v>46127-7</x:v>
      </x:c>
      <x:c r="E3889" s="26" t="str">
        <x:v>Haptoglobin [Mass/volume] in Serum or Plasma by Nephelometry</x:v>
      </x:c>
      <x:c r="F3889" s="29" t="str">
        <x:v>Measurement</x:v>
      </x:c>
      <x:c r="G3889" s="26" t="str">
        <x:v>exact LOINC name or curated unambiguous abbreviation present in initial_workup_labs</x:v>
      </x:c>
      <x:c r="H3889" s="26" t="str">
        <x:v>haptoglobin</x:v>
      </x:c>
      <x:c r="I3889" s="26" t="str">
        <x:v>LOINC 2.80</x:v>
      </x:c>
      <x:c r="J3889" s="29" t="str">
        <x:v>https://loinc.org/</x:v>
      </x:c>
      <x:c r="K3889" s="26" t="str">
        <x:v>vocab.concept concept_id=3043000; field=initial_workup_labs</x:v>
      </x:c>
      <x:c r="L3889" s="26" t="str">
        <x:v>Terminology-source verified; pathway applicability requires coding/clinical review</x:v>
      </x:c>
    </x:row>
    <x:row r="3890" ht="34" customHeight="1">
      <x:c r="A3890" s="30" t="n">
        <x:v>59</x:v>
      </x:c>
      <x:c r="B3890" s="26" t="str">
        <x:v>Hypertension / Hypertensive Emergency</x:v>
      </x:c>
      <x:c r="C3890" s="29" t="str">
        <x:v>LOINC</x:v>
      </x:c>
      <x:c r="D3890" s="31" t="str">
        <x:v>48425-3</x:v>
      </x:c>
      <x:c r="E3890" s="26" t="str">
        <x:v>Troponin T.cardiac [Mass/volume] in Blood</x:v>
      </x:c>
      <x:c r="F3890" s="29" t="str">
        <x:v>Measurement</x:v>
      </x:c>
      <x:c r="G3890" s="26" t="str">
        <x:v>exact LOINC name or curated unambiguous abbreviation present in initial_workup_labs</x:v>
      </x:c>
      <x:c r="H3890" s="26" t="str">
        <x:v>troponin</x:v>
      </x:c>
      <x:c r="I3890" s="26" t="str">
        <x:v>LOINC 2.80</x:v>
      </x:c>
      <x:c r="J3890" s="29" t="str">
        <x:v>https://loinc.org/</x:v>
      </x:c>
      <x:c r="K3890" s="26" t="str">
        <x:v>vocab.concept concept_id=3048529; field=initial_workup_labs</x:v>
      </x:c>
      <x:c r="L3890" s="26" t="str">
        <x:v>Terminology-source verified; pathway applicability requires coding/clinical review</x:v>
      </x:c>
    </x:row>
    <x:row r="3891" ht="34" customHeight="1">
      <x:c r="A3891" s="30" t="n">
        <x:v>59</x:v>
      </x:c>
      <x:c r="B3891" s="26" t="str">
        <x:v>Hypertension / Hypertensive Emergency</x:v>
      </x:c>
      <x:c r="C3891" s="29" t="str">
        <x:v>LOINC</x:v>
      </x:c>
      <x:c r="D3891" s="31" t="str">
        <x:v>48426-1</x:v>
      </x:c>
      <x:c r="E3891" s="26" t="str">
        <x:v>Troponin T.cardiac [Presence] in Blood</x:v>
      </x:c>
      <x:c r="F3891" s="29" t="str">
        <x:v>Measurement</x:v>
      </x:c>
      <x:c r="G3891" s="26" t="str">
        <x:v>exact LOINC name or curated unambiguous abbreviation present in initial_workup_labs</x:v>
      </x:c>
      <x:c r="H3891" s="26" t="str">
        <x:v>troponin</x:v>
      </x:c>
      <x:c r="I3891" s="26" t="str">
        <x:v>LOINC 2.80</x:v>
      </x:c>
      <x:c r="J3891" s="29" t="str">
        <x:v>https://loinc.org/</x:v>
      </x:c>
      <x:c r="K3891" s="26" t="str">
        <x:v>vocab.concept concept_id=3052931; field=initial_workup_labs</x:v>
      </x:c>
      <x:c r="L3891" s="26" t="str">
        <x:v>Terminology-source verified; pathway applicability requires coding/clinical review</x:v>
      </x:c>
    </x:row>
    <x:row r="3892" ht="34" customHeight="1">
      <x:c r="A3892" s="30" t="n">
        <x:v>59</x:v>
      </x:c>
      <x:c r="B3892" s="26" t="str">
        <x:v>Hypertension / Hypertensive Emergency</x:v>
      </x:c>
      <x:c r="C3892" s="29" t="str">
        <x:v>LOINC</x:v>
      </x:c>
      <x:c r="D3892" s="31" t="str">
        <x:v>48642-3</x:v>
      </x:c>
      <x:c r="E3892" s="26" t="str">
        <x:v>Glomerular filtration rate [Volume Rate/Area] in Serum, Plasma or Blood by Creatinine-based formula (MDRD)/1.73 sq M among non black population</x:v>
      </x:c>
      <x:c r="F3892" s="29" t="str">
        <x:v>Measurement</x:v>
      </x:c>
      <x:c r="G3892" s="26" t="str">
        <x:v>exact LOINC name or curated unambiguous abbreviation present in initial_workup_labs</x:v>
      </x:c>
      <x:c r="H3892" s="26" t="str">
        <x:v>egfr</x:v>
      </x:c>
      <x:c r="I3892" s="26" t="str">
        <x:v>LOINC 2.80</x:v>
      </x:c>
      <x:c r="J3892" s="29" t="str">
        <x:v>https://loinc.org/</x:v>
      </x:c>
      <x:c r="K3892" s="26" t="str">
        <x:v>vocab.concept concept_id=3049187; field=initial_workup_labs</x:v>
      </x:c>
      <x:c r="L3892" s="26" t="str">
        <x:v>Terminology-source verified; pathway applicability requires coding/clinical review</x:v>
      </x:c>
    </x:row>
    <x:row r="3893" ht="34" customHeight="1">
      <x:c r="A3893" s="30" t="n">
        <x:v>59</x:v>
      </x:c>
      <x:c r="B3893" s="26" t="str">
        <x:v>Hypertension / Hypertensive Emergency</x:v>
      </x:c>
      <x:c r="C3893" s="29" t="str">
        <x:v>LOINC</x:v>
      </x:c>
      <x:c r="D3893" s="31" t="str">
        <x:v>48643-1</x:v>
      </x:c>
      <x:c r="E3893" s="26" t="str">
        <x:v>Glomerular filtration rate [Volume Rate/Area] in Serum, Plasma or Blood by Creatinine-based formula (MDRD)/1.73 sq M among black population</x:v>
      </x:c>
      <x:c r="F3893" s="29" t="str">
        <x:v>Measurement</x:v>
      </x:c>
      <x:c r="G3893" s="26" t="str">
        <x:v>exact LOINC name or curated unambiguous abbreviation present in initial_workup_labs</x:v>
      </x:c>
      <x:c r="H3893" s="26" t="str">
        <x:v>egfr</x:v>
      </x:c>
      <x:c r="I3893" s="26" t="str">
        <x:v>LOINC 2.80</x:v>
      </x:c>
      <x:c r="J3893" s="29" t="str">
        <x:v>https://loinc.org/</x:v>
      </x:c>
      <x:c r="K3893" s="26" t="str">
        <x:v>vocab.concept concept_id=3053283; field=initial_workup_labs</x:v>
      </x:c>
      <x:c r="L3893" s="26" t="str">
        <x:v>Terminology-source verified; pathway applicability requires coding/clinical review</x:v>
      </x:c>
    </x:row>
    <x:row r="3894" ht="34" customHeight="1">
      <x:c r="A3894" s="30" t="n">
        <x:v>59</x:v>
      </x:c>
      <x:c r="B3894" s="26" t="str">
        <x:v>Hypertension / Hypertensive Emergency</x:v>
      </x:c>
      <x:c r="C3894" s="29" t="str">
        <x:v>LOINC</x:v>
      </x:c>
      <x:c r="D3894" s="31" t="str">
        <x:v>49563-0</x:v>
      </x:c>
      <x:c r="E3894" s="26" t="str">
        <x:v>Troponin I.cardiac [Mass/volume] in Serum or Plasma by Detection limit &lt;= 0.01 ng/mL</x:v>
      </x:c>
      <x:c r="F3894" s="29" t="str">
        <x:v>Measurement</x:v>
      </x:c>
      <x:c r="G3894" s="26" t="str">
        <x:v>exact LOINC name or curated unambiguous abbreviation present in initial_workup_labs</x:v>
      </x:c>
      <x:c r="H3894" s="26" t="str">
        <x:v>troponin</x:v>
      </x:c>
      <x:c r="I3894" s="26" t="str">
        <x:v>LOINC 2.80</x:v>
      </x:c>
      <x:c r="J3894" s="29" t="str">
        <x:v>https://loinc.org/</x:v>
      </x:c>
      <x:c r="K3894" s="26" t="str">
        <x:v>vocab.concept concept_id=3032971; field=initial_workup_labs</x:v>
      </x:c>
      <x:c r="L3894" s="26" t="str">
        <x:v>Terminology-source verified; pathway applicability requires coding/clinical review</x:v>
      </x:c>
    </x:row>
    <x:row r="3895" ht="34" customHeight="1">
      <x:c r="A3895" s="30" t="n">
        <x:v>59</x:v>
      </x:c>
      <x:c r="B3895" s="26" t="str">
        <x:v>Hypertension / Hypertensive Emergency</x:v>
      </x:c>
      <x:c r="C3895" s="29" t="str">
        <x:v>LOINC</x:v>
      </x:c>
      <x:c r="D3895" s="31" t="str">
        <x:v>50044-7</x:v>
      </x:c>
      <x:c r="E3895" s="26" t="str">
        <x:v>Glomerular filtration rate [Volume Rate/Area] in Serum, Plasma or Blood by Creatinine-based formula (MDRD)/1.73 sq M among female population</x:v>
      </x:c>
      <x:c r="F3895" s="29" t="str">
        <x:v>Measurement</x:v>
      </x:c>
      <x:c r="G3895" s="26" t="str">
        <x:v>exact LOINC name or curated unambiguous abbreviation present in initial_workup_labs</x:v>
      </x:c>
      <x:c r="H3895" s="26" t="str">
        <x:v>egfr</x:v>
      </x:c>
      <x:c r="I3895" s="26" t="str">
        <x:v>LOINC 2.80</x:v>
      </x:c>
      <x:c r="J3895" s="29" t="str">
        <x:v>https://loinc.org/</x:v>
      </x:c>
      <x:c r="K3895" s="26" t="str">
        <x:v>vocab.concept concept_id=3029829; field=initial_workup_labs</x:v>
      </x:c>
      <x:c r="L3895" s="26" t="str">
        <x:v>Terminology-source verified; pathway applicability requires coding/clinical review</x:v>
      </x:c>
    </x:row>
    <x:row r="3896" ht="34" customHeight="1">
      <x:c r="A3896" s="30" t="n">
        <x:v>59</x:v>
      </x:c>
      <x:c r="B3896" s="26" t="str">
        <x:v>Hypertension / Hypertensive Emergency</x:v>
      </x:c>
      <x:c r="C3896" s="29" t="str">
        <x:v>LOINC</x:v>
      </x:c>
      <x:c r="D3896" s="31" t="str">
        <x:v>50210-4</x:v>
      </x:c>
      <x:c r="E3896" s="26" t="str">
        <x:v>Glomerular filtration rate [Volume Rate/Area] in Serum, Plasma or Blood by Cystatin C-based formula/1.73 sq M</x:v>
      </x:c>
      <x:c r="F3896" s="29" t="str">
        <x:v>Measurement</x:v>
      </x:c>
      <x:c r="G3896" s="26" t="str">
        <x:v>exact LOINC name or curated unambiguous abbreviation present in initial_workup_labs</x:v>
      </x:c>
      <x:c r="H3896" s="26" t="str">
        <x:v>egfr</x:v>
      </x:c>
      <x:c r="I3896" s="26" t="str">
        <x:v>LOINC 2.80</x:v>
      </x:c>
      <x:c r="J3896" s="29" t="str">
        <x:v>https://loinc.org/</x:v>
      </x:c>
      <x:c r="K3896" s="26" t="str">
        <x:v>vocab.concept concept_id=3029859; field=initial_workup_labs</x:v>
      </x:c>
      <x:c r="L3896" s="26" t="str">
        <x:v>Terminology-source verified; pathway applicability requires coding/clinical review</x:v>
      </x:c>
    </x:row>
    <x:row r="3897" ht="34" customHeight="1">
      <x:c r="A3897" s="30" t="n">
        <x:v>59</x:v>
      </x:c>
      <x:c r="B3897" s="26" t="str">
        <x:v>Hypertension / Hypertensive Emergency</x:v>
      </x:c>
      <x:c r="C3897" s="29" t="str">
        <x:v>LOINC</x:v>
      </x:c>
      <x:c r="D3897" s="31" t="str">
        <x:v>50384-7</x:v>
      </x:c>
      <x:c r="E3897" s="26" t="str">
        <x:v>Glomerular filtration rate [Volume Rate/Area] in Serum, Plasma or Blood by Creatinine-based formula (Schwartz)/1.73 sq M</x:v>
      </x:c>
      <x:c r="F3897" s="29" t="str">
        <x:v>Measurement</x:v>
      </x:c>
      <x:c r="G3897" s="26" t="str">
        <x:v>exact LOINC name or curated unambiguous abbreviation present in initial_workup_labs</x:v>
      </x:c>
      <x:c r="H3897" s="26" t="str">
        <x:v>egfr</x:v>
      </x:c>
      <x:c r="I3897" s="26" t="str">
        <x:v>LOINC 2.80</x:v>
      </x:c>
      <x:c r="J3897" s="29" t="str">
        <x:v>https://loinc.org/</x:v>
      </x:c>
      <x:c r="K3897" s="26" t="str">
        <x:v>vocab.concept concept_id=3030104; field=initial_workup_labs</x:v>
      </x:c>
      <x:c r="L3897" s="26" t="str">
        <x:v>Terminology-source verified; pathway applicability requires coding/clinical review</x:v>
      </x:c>
    </x:row>
    <x:row r="3898" ht="34" customHeight="1">
      <x:c r="A3898" s="30" t="n">
        <x:v>59</x:v>
      </x:c>
      <x:c r="B3898" s="26" t="str">
        <x:v>Hypertension / Hypertensive Emergency</x:v>
      </x:c>
      <x:c r="C3898" s="29" t="str">
        <x:v>LOINC</x:v>
      </x:c>
      <x:c r="D3898" s="31" t="str">
        <x:v>55429-5</x:v>
      </x:c>
      <x:c r="E3898" s="26" t="str">
        <x:v>Short blood count panel - Blood</x:v>
      </x:c>
      <x:c r="F3898" s="29" t="str">
        <x:v>Measurement</x:v>
      </x:c>
      <x:c r="G3898" s="26" t="str">
        <x:v>exact LOINC name or curated unambiguous abbreviation present in initial_workup_labs</x:v>
      </x:c>
      <x:c r="H3898" s="26" t="str">
        <x:v>cbc</x:v>
      </x:c>
      <x:c r="I3898" s="26" t="str">
        <x:v>LOINC 2.80</x:v>
      </x:c>
      <x:c r="J3898" s="29" t="str">
        <x:v>https://loinc.org/</x:v>
      </x:c>
      <x:c r="K3898" s="26" t="str">
        <x:v>vocab.concept concept_id=40758558; field=initial_workup_labs</x:v>
      </x:c>
      <x:c r="L3898" s="26" t="str">
        <x:v>Terminology-source verified; pathway applicability requires coding/clinical review</x:v>
      </x:c>
    </x:row>
    <x:row r="3899" ht="34" customHeight="1">
      <x:c r="A3899" s="30" t="n">
        <x:v>59</x:v>
      </x:c>
      <x:c r="B3899" s="26" t="str">
        <x:v>Hypertension / Hypertensive Emergency</x:v>
      </x:c>
      <x:c r="C3899" s="29" t="str">
        <x:v>LOINC</x:v>
      </x:c>
      <x:c r="D3899" s="31" t="str">
        <x:v>57021-8</x:v>
      </x:c>
      <x:c r="E3899" s="26" t="str">
        <x:v>CBC W Auto Differential panel - Blood</x:v>
      </x:c>
      <x:c r="F3899" s="29" t="str">
        <x:v>Measurement</x:v>
      </x:c>
      <x:c r="G3899" s="26" t="str">
        <x:v>exact LOINC name or curated unambiguous abbreviation present in initial_workup_labs</x:v>
      </x:c>
      <x:c r="H3899" s="26" t="str">
        <x:v>cbc</x:v>
      </x:c>
      <x:c r="I3899" s="26" t="str">
        <x:v>LOINC 2.80</x:v>
      </x:c>
      <x:c r="J3899" s="29" t="str">
        <x:v>https://loinc.org/</x:v>
      </x:c>
      <x:c r="K3899" s="26" t="str">
        <x:v>vocab.concept concept_id=40760140; field=initial_workup_labs</x:v>
      </x:c>
      <x:c r="L3899" s="26" t="str">
        <x:v>Terminology-source verified; pathway applicability requires coding/clinical review</x:v>
      </x:c>
    </x:row>
    <x:row r="3900" ht="34" customHeight="1">
      <x:c r="A3900" s="30" t="n">
        <x:v>59</x:v>
      </x:c>
      <x:c r="B3900" s="26" t="str">
        <x:v>Hypertension / Hypertensive Emergency</x:v>
      </x:c>
      <x:c r="C3900" s="29" t="str">
        <x:v>LOINC</x:v>
      </x:c>
      <x:c r="D3900" s="31" t="str">
        <x:v>57022-6</x:v>
      </x:c>
      <x:c r="E3900" s="26" t="str">
        <x:v>CBC W Reflex Manual Differential panel - Blood</x:v>
      </x:c>
      <x:c r="F3900" s="29" t="str">
        <x:v>Measurement</x:v>
      </x:c>
      <x:c r="G3900" s="26" t="str">
        <x:v>exact LOINC name or curated unambiguous abbreviation present in initial_workup_labs</x:v>
      </x:c>
      <x:c r="H3900" s="26" t="str">
        <x:v>cbc</x:v>
      </x:c>
      <x:c r="I3900" s="26" t="str">
        <x:v>LOINC 2.80</x:v>
      </x:c>
      <x:c r="J3900" s="29" t="str">
        <x:v>https://loinc.org/</x:v>
      </x:c>
      <x:c r="K3900" s="26" t="str">
        <x:v>vocab.concept concept_id=40760141; field=initial_workup_labs</x:v>
      </x:c>
      <x:c r="L3900" s="26" t="str">
        <x:v>Terminology-source verified; pathway applicability requires coding/clinical review</x:v>
      </x:c>
    </x:row>
    <x:row r="3901" ht="34" customHeight="1">
      <x:c r="A3901" s="30" t="n">
        <x:v>59</x:v>
      </x:c>
      <x:c r="B3901" s="26" t="str">
        <x:v>Hypertension / Hypertensive Emergency</x:v>
      </x:c>
      <x:c r="C3901" s="29" t="str">
        <x:v>LOINC</x:v>
      </x:c>
      <x:c r="D3901" s="31" t="str">
        <x:v>57782-5</x:v>
      </x:c>
      <x:c r="E3901" s="26" t="str">
        <x:v>CBC W Ordered Manual Differential panel - Blood</x:v>
      </x:c>
      <x:c r="F3901" s="29" t="str">
        <x:v>Measurement</x:v>
      </x:c>
      <x:c r="G3901" s="26" t="str">
        <x:v>exact LOINC name or curated unambiguous abbreviation present in initial_workup_labs</x:v>
      </x:c>
      <x:c r="H3901" s="26" t="str">
        <x:v>cbc</x:v>
      </x:c>
      <x:c r="I3901" s="26" t="str">
        <x:v>LOINC 2.80</x:v>
      </x:c>
      <x:c r="J3901" s="29" t="str">
        <x:v>https://loinc.org/</x:v>
      </x:c>
      <x:c r="K3901" s="26" t="str">
        <x:v>vocab.concept concept_id=40760892; field=initial_workup_labs</x:v>
      </x:c>
      <x:c r="L3901" s="26" t="str">
        <x:v>Terminology-source verified; pathway applicability requires coding/clinical review</x:v>
      </x:c>
    </x:row>
    <x:row r="3902" ht="34" customHeight="1">
      <x:c r="A3902" s="30" t="n">
        <x:v>59</x:v>
      </x:c>
      <x:c r="B3902" s="26" t="str">
        <x:v>Hypertension / Hypertensive Emergency</x:v>
      </x:c>
      <x:c r="C3902" s="29" t="str">
        <x:v>LOINC</x:v>
      </x:c>
      <x:c r="D3902" s="31" t="str">
        <x:v>62238-1</x:v>
      </x:c>
      <x:c r="E3902" s="26" t="str">
        <x:v>Glomerular filtration rate [Volume Rate/Area] in Serum, Plasma or Blood by Creatinine-based formula (CKD-EPI)/1.73 sq M</x:v>
      </x:c>
      <x:c r="F3902" s="29" t="str">
        <x:v>Measurement</x:v>
      </x:c>
      <x:c r="G3902" s="26" t="str">
        <x:v>exact LOINC name or curated unambiguous abbreviation present in initial_workup_labs</x:v>
      </x:c>
      <x:c r="H3902" s="26" t="str">
        <x:v>egfr</x:v>
      </x:c>
      <x:c r="I3902" s="26" t="str">
        <x:v>LOINC 2.80</x:v>
      </x:c>
      <x:c r="J3902" s="29" t="str">
        <x:v>https://loinc.org/</x:v>
      </x:c>
      <x:c r="K3902" s="26" t="str">
        <x:v>vocab.concept concept_id=40764999; field=initial_workup_labs</x:v>
      </x:c>
      <x:c r="L3902" s="26" t="str">
        <x:v>Terminology-source verified; pathway applicability requires coding/clinical review</x:v>
      </x:c>
    </x:row>
    <x:row r="3903" ht="34" customHeight="1">
      <x:c r="A3903" s="30" t="n">
        <x:v>59</x:v>
      </x:c>
      <x:c r="B3903" s="26" t="str">
        <x:v>Hypertension / Hypertensive Emergency</x:v>
      </x:c>
      <x:c r="C3903" s="29" t="str">
        <x:v>LOINC</x:v>
      </x:c>
      <x:c r="D3903" s="31" t="str">
        <x:v>6598-7</x:v>
      </x:c>
      <x:c r="E3903" s="26" t="str">
        <x:v>Troponin T.cardiac [Mass/volume] in Serum or Plasma</x:v>
      </x:c>
      <x:c r="F3903" s="29" t="str">
        <x:v>Measurement</x:v>
      </x:c>
      <x:c r="G3903" s="26" t="str">
        <x:v>exact LOINC name or curated unambiguous abbreviation present in initial_workup_labs</x:v>
      </x:c>
      <x:c r="H3903" s="26" t="str">
        <x:v>troponin</x:v>
      </x:c>
      <x:c r="I3903" s="26" t="str">
        <x:v>LOINC 2.80</x:v>
      </x:c>
      <x:c r="J3903" s="29" t="str">
        <x:v>https://loinc.org/</x:v>
      </x:c>
      <x:c r="K3903" s="26" t="str">
        <x:v>vocab.concept concept_id=3019800; field=initial_workup_labs</x:v>
      </x:c>
      <x:c r="L3903" s="26" t="str">
        <x:v>Terminology-source verified; pathway applicability requires coding/clinical review</x:v>
      </x:c>
    </x:row>
    <x:row r="3904" ht="34" customHeight="1">
      <x:c r="A3904" s="30" t="n">
        <x:v>59</x:v>
      </x:c>
      <x:c r="B3904" s="26" t="str">
        <x:v>Hypertension / Hypertensive Emergency</x:v>
      </x:c>
      <x:c r="C3904" s="29" t="str">
        <x:v>LOINC</x:v>
      </x:c>
      <x:c r="D3904" s="31" t="str">
        <x:v>66127-2</x:v>
      </x:c>
      <x:c r="E3904" s="26" t="str">
        <x:v>Amphetamine [Presence] in Serum or Plasma by Confirmatory method</x:v>
      </x:c>
      <x:c r="F3904" s="29" t="str">
        <x:v>Measurement</x:v>
      </x:c>
      <x:c r="G3904" s="26" t="str">
        <x:v>exact LOINC name or curated unambiguous abbreviation present in initial_workup_labs</x:v>
      </x:c>
      <x:c r="H3904" s="26" t="str">
        <x:v>amphetamine</x:v>
      </x:c>
      <x:c r="I3904" s="26" t="str">
        <x:v>LOINC 2.80</x:v>
      </x:c>
      <x:c r="J3904" s="29" t="str">
        <x:v>https://loinc.org/</x:v>
      </x:c>
      <x:c r="K3904" s="26" t="str">
        <x:v>vocab.concept concept_id=40768810; field=initial_workup_labs</x:v>
      </x:c>
      <x:c r="L3904" s="26" t="str">
        <x:v>Terminology-source verified; pathway applicability requires coding/clinical review</x:v>
      </x:c>
    </x:row>
    <x:row r="3905" ht="34" customHeight="1">
      <x:c r="A3905" s="30" t="n">
        <x:v>59</x:v>
      </x:c>
      <x:c r="B3905" s="26" t="str">
        <x:v>Hypertension / Hypertensive Emergency</x:v>
      </x:c>
      <x:c r="C3905" s="29" t="str">
        <x:v>LOINC</x:v>
      </x:c>
      <x:c r="D3905" s="31" t="str">
        <x:v>67151-1</x:v>
      </x:c>
      <x:c r="E3905" s="26" t="str">
        <x:v>Troponin T.cardiac [Mass/volume] in Serum or Plasma by High sensitivity method</x:v>
      </x:c>
      <x:c r="F3905" s="29" t="str">
        <x:v>Measurement</x:v>
      </x:c>
      <x:c r="G3905" s="26" t="str">
        <x:v>exact LOINC name or curated unambiguous abbreviation present in initial_workup_labs</x:v>
      </x:c>
      <x:c r="H3905" s="26" t="str">
        <x:v>troponin</x:v>
      </x:c>
      <x:c r="I3905" s="26" t="str">
        <x:v>LOINC 2.80</x:v>
      </x:c>
      <x:c r="J3905" s="29" t="str">
        <x:v>https://loinc.org/</x:v>
      </x:c>
      <x:c r="K3905" s="26" t="str">
        <x:v>vocab.concept concept_id=40769783; field=initial_workup_labs</x:v>
      </x:c>
      <x:c r="L3905" s="26" t="str">
        <x:v>Terminology-source verified; pathway applicability requires coding/clinical review</x:v>
      </x:c>
    </x:row>
    <x:row r="3906" ht="34" customHeight="1">
      <x:c r="A3906" s="30" t="n">
        <x:v>59</x:v>
      </x:c>
      <x:c r="B3906" s="26" t="str">
        <x:v>Hypertension / Hypertensive Emergency</x:v>
      </x:c>
      <x:c r="C3906" s="29" t="str">
        <x:v>LOINC</x:v>
      </x:c>
      <x:c r="D3906" s="31" t="str">
        <x:v>69405-9</x:v>
      </x:c>
      <x:c r="E3906" s="26" t="str">
        <x:v>Glomerular filtration rate [Volume Rate/Area] in Serum, Plasma or Blood by based on 1.73 sq M</x:v>
      </x:c>
      <x:c r="F3906" s="29" t="str">
        <x:v>Measurement</x:v>
      </x:c>
      <x:c r="G3906" s="26" t="str">
        <x:v>exact LOINC name or curated unambiguous abbreviation present in initial_workup_labs</x:v>
      </x:c>
      <x:c r="H3906" s="26" t="str">
        <x:v>egfr</x:v>
      </x:c>
      <x:c r="I3906" s="26" t="str">
        <x:v>LOINC 2.80</x:v>
      </x:c>
      <x:c r="J3906" s="29" t="str">
        <x:v>https://loinc.org/</x:v>
      </x:c>
      <x:c r="K3906" s="26" t="str">
        <x:v>vocab.concept concept_id=40771922; field=initial_workup_labs</x:v>
      </x:c>
      <x:c r="L3906" s="26" t="str">
        <x:v>Terminology-source verified; pathway applicability requires coding/clinical review</x:v>
      </x:c>
    </x:row>
    <x:row r="3907" ht="34" customHeight="1">
      <x:c r="A3907" s="30" t="n">
        <x:v>59</x:v>
      </x:c>
      <x:c r="B3907" s="26" t="str">
        <x:v>Hypertension / Hypertensive Emergency</x:v>
      </x:c>
      <x:c r="C3907" s="29" t="str">
        <x:v>LOINC</x:v>
      </x:c>
      <x:c r="D3907" s="31" t="str">
        <x:v>70209-2</x:v>
      </x:c>
      <x:c r="E3907" s="26" t="str">
        <x:v>Haptoglobin [Moles/volume] in Serum or Plasma</x:v>
      </x:c>
      <x:c r="F3907" s="29" t="str">
        <x:v>Measurement</x:v>
      </x:c>
      <x:c r="G3907" s="26" t="str">
        <x:v>exact LOINC name or curated unambiguous abbreviation present in initial_workup_labs</x:v>
      </x:c>
      <x:c r="H3907" s="26" t="str">
        <x:v>haptoglobin</x:v>
      </x:c>
      <x:c r="I3907" s="26" t="str">
        <x:v>LOINC 2.80</x:v>
      </x:c>
      <x:c r="J3907" s="29" t="str">
        <x:v>https://loinc.org/</x:v>
      </x:c>
      <x:c r="K3907" s="26" t="str">
        <x:v>vocab.concept concept_id=42868683; field=initial_workup_labs</x:v>
      </x:c>
      <x:c r="L3907" s="26" t="str">
        <x:v>Terminology-source verified; pathway applicability requires coding/clinical review</x:v>
      </x:c>
    </x:row>
    <x:row r="3908" ht="34" customHeight="1">
      <x:c r="A3908" s="30" t="n">
        <x:v>59</x:v>
      </x:c>
      <x:c r="B3908" s="26" t="str">
        <x:v>Hypertension / Hypertensive Emergency</x:v>
      </x:c>
      <x:c r="C3908" s="29" t="str">
        <x:v>LOINC</x:v>
      </x:c>
      <x:c r="D3908" s="31" t="str">
        <x:v>70969-1</x:v>
      </x:c>
      <x:c r="E3908" s="26" t="str">
        <x:v>Glomerular filtration rate [Volume Rate/Area] in Serum, Plasma or Blood by Creatinine-based formula (MDRD)/1.73 sq M among male population</x:v>
      </x:c>
      <x:c r="F3908" s="29" t="str">
        <x:v>Measurement</x:v>
      </x:c>
      <x:c r="G3908" s="26" t="str">
        <x:v>exact LOINC name or curated unambiguous abbreviation present in initial_workup_labs</x:v>
      </x:c>
      <x:c r="H3908" s="26" t="str">
        <x:v>egfr</x:v>
      </x:c>
      <x:c r="I3908" s="26" t="str">
        <x:v>LOINC 2.80</x:v>
      </x:c>
      <x:c r="J3908" s="29" t="str">
        <x:v>https://loinc.org/</x:v>
      </x:c>
      <x:c r="K3908" s="26" t="str">
        <x:v>vocab.concept concept_id=42869913; field=initial_workup_labs</x:v>
      </x:c>
      <x:c r="L3908" s="26" t="str">
        <x:v>Terminology-source verified; pathway applicability requires coding/clinical review</x:v>
      </x:c>
    </x:row>
    <x:row r="3909" ht="34" customHeight="1">
      <x:c r="A3909" s="30" t="n">
        <x:v>59</x:v>
      </x:c>
      <x:c r="B3909" s="26" t="str">
        <x:v>Hypertension / Hypertensive Emergency</x:v>
      </x:c>
      <x:c r="C3909" s="29" t="str">
        <x:v>LOINC</x:v>
      </x:c>
      <x:c r="D3909" s="31" t="str">
        <x:v>71425-3</x:v>
      </x:c>
      <x:c r="E3909" s="26" t="str">
        <x:v>Natriuretic peptide.B prohormone N-Terminal [Mass/volume] in Blood by Immunoassay</x:v>
      </x:c>
      <x:c r="F3909" s="29" t="str">
        <x:v>Measurement</x:v>
      </x:c>
      <x:c r="G3909" s="26" t="str">
        <x:v>exact LOINC name or curated unambiguous abbreviation present in initial_workup_labs</x:v>
      </x:c>
      <x:c r="H3909" s="26" t="str">
        <x:v>nt probnp</x:v>
      </x:c>
      <x:c r="I3909" s="26" t="str">
        <x:v>LOINC 2.80</x:v>
      </x:c>
      <x:c r="J3909" s="29" t="str">
        <x:v>https://loinc.org/</x:v>
      </x:c>
      <x:c r="K3909" s="26" t="str">
        <x:v>vocab.concept concept_id=42870364; field=initial_workup_labs</x:v>
      </x:c>
      <x:c r="L3909" s="26" t="str">
        <x:v>Terminology-source verified; pathway applicability requires coding/clinical review</x:v>
      </x:c>
    </x:row>
    <x:row r="3910" ht="34" customHeight="1">
      <x:c r="A3910" s="30" t="n">
        <x:v>59</x:v>
      </x:c>
      <x:c r="B3910" s="26" t="str">
        <x:v>Hypertension / Hypertensive Emergency</x:v>
      </x:c>
      <x:c r="C3910" s="29" t="str">
        <x:v>LOINC</x:v>
      </x:c>
      <x:c r="D3910" s="31" t="str">
        <x:v>76399-5</x:v>
      </x:c>
      <x:c r="E3910" s="26" t="str">
        <x:v>Troponin I.cardiac [Presence] in Serum, Plasma or Blood by Rapid immunoassay</x:v>
      </x:c>
      <x:c r="F3910" s="29" t="str">
        <x:v>Measurement</x:v>
      </x:c>
      <x:c r="G3910" s="26" t="str">
        <x:v>exact LOINC name or curated unambiguous abbreviation present in initial_workup_labs</x:v>
      </x:c>
      <x:c r="H3910" s="26" t="str">
        <x:v>troponin</x:v>
      </x:c>
      <x:c r="I3910" s="26" t="str">
        <x:v>LOINC 2.80</x:v>
      </x:c>
      <x:c r="J3910" s="29" t="str">
        <x:v>https://loinc.org/</x:v>
      </x:c>
      <x:c r="K3910" s="26" t="str">
        <x:v>vocab.concept concept_id=46235895; field=initial_workup_labs</x:v>
      </x:c>
      <x:c r="L3910" s="26" t="str">
        <x:v>Terminology-source verified; pathway applicability requires coding/clinical review</x:v>
      </x:c>
    </x:row>
    <x:row r="3911" ht="34" customHeight="1">
      <x:c r="A3911" s="30" t="n">
        <x:v>59</x:v>
      </x:c>
      <x:c r="B3911" s="26" t="str">
        <x:v>Hypertension / Hypertensive Emergency</x:v>
      </x:c>
      <x:c r="C3911" s="29" t="str">
        <x:v>LOINC</x:v>
      </x:c>
      <x:c r="D3911" s="31" t="str">
        <x:v>77147-7</x:v>
      </x:c>
      <x:c r="E3911" s="26" t="str">
        <x:v>Glomerular filtration rate [Volume Rate/Area] in Serum, Plasma or Blood by Creatinine-based formula (MDRD)/1.73 sq M</x:v>
      </x:c>
      <x:c r="F3911" s="29" t="str">
        <x:v>Measurement</x:v>
      </x:c>
      <x:c r="G3911" s="26" t="str">
        <x:v>exact LOINC name or curated unambiguous abbreviation present in initial_workup_labs</x:v>
      </x:c>
      <x:c r="H3911" s="26" t="str">
        <x:v>egfr</x:v>
      </x:c>
      <x:c r="I3911" s="26" t="str">
        <x:v>LOINC 2.80</x:v>
      </x:c>
      <x:c r="J3911" s="29" t="str">
        <x:v>https://loinc.org/</x:v>
      </x:c>
      <x:c r="K3911" s="26" t="str">
        <x:v>vocab.concept concept_id=46236952; field=initial_workup_labs</x:v>
      </x:c>
      <x:c r="L3911" s="26" t="str">
        <x:v>Terminology-source verified; pathway applicability requires coding/clinical review</x:v>
      </x:c>
    </x:row>
    <x:row r="3912" ht="34" customHeight="1">
      <x:c r="A3912" s="30" t="n">
        <x:v>59</x:v>
      </x:c>
      <x:c r="B3912" s="26" t="str">
        <x:v>Hypertension / Hypertensive Emergency</x:v>
      </x:c>
      <x:c r="C3912" s="29" t="str">
        <x:v>LOINC</x:v>
      </x:c>
      <x:c r="D3912" s="31" t="str">
        <x:v>800-3</x:v>
      </x:c>
      <x:c r="E3912" s="26" t="str">
        <x:v>Schistocytes [Presence] in Blood by Light microscopy</x:v>
      </x:c>
      <x:c r="F3912" s="29" t="str">
        <x:v>Measurement</x:v>
      </x:c>
      <x:c r="G3912" s="26" t="str">
        <x:v>exact LOINC name or curated unambiguous abbreviation present in initial_workup_labs</x:v>
      </x:c>
      <x:c r="H3912" s="26" t="str">
        <x:v>schistocytes</x:v>
      </x:c>
      <x:c r="I3912" s="26" t="str">
        <x:v>LOINC 2.80</x:v>
      </x:c>
      <x:c r="J3912" s="29" t="str">
        <x:v>https://loinc.org/</x:v>
      </x:c>
      <x:c r="K3912" s="26" t="str">
        <x:v>vocab.concept concept_id=3019880; field=initial_workup_labs</x:v>
      </x:c>
      <x:c r="L3912" s="26" t="str">
        <x:v>Terminology-source verified; pathway applicability requires coding/clinical review</x:v>
      </x:c>
    </x:row>
    <x:row r="3913" ht="34" customHeight="1">
      <x:c r="A3913" s="30" t="n">
        <x:v>59</x:v>
      </x:c>
      <x:c r="B3913" s="26" t="str">
        <x:v>Hypertension / Hypertensive Emergency</x:v>
      </x:c>
      <x:c r="C3913" s="29" t="str">
        <x:v>LOINC</x:v>
      </x:c>
      <x:c r="D3913" s="31" t="str">
        <x:v>80134-0</x:v>
      </x:c>
      <x:c r="E3913" s="26" t="str">
        <x:v>Amphetamine [Mass/mass] in Hair by Confirmatory method</x:v>
      </x:c>
      <x:c r="F3913" s="29" t="str">
        <x:v>Measurement</x:v>
      </x:c>
      <x:c r="G3913" s="26" t="str">
        <x:v>exact LOINC name or curated unambiguous abbreviation present in initial_workup_labs</x:v>
      </x:c>
      <x:c r="H3913" s="26" t="str">
        <x:v>amphetamine</x:v>
      </x:c>
      <x:c r="I3913" s="26" t="str">
        <x:v>LOINC 2.80</x:v>
      </x:c>
      <x:c r="J3913" s="29" t="str">
        <x:v>https://loinc.org/</x:v>
      </x:c>
      <x:c r="K3913" s="26" t="str">
        <x:v>vocab.concept concept_id=21494511; field=initial_workup_labs</x:v>
      </x:c>
      <x:c r="L3913" s="26" t="str">
        <x:v>Terminology-source verified; pathway applicability requires coding/clinical review</x:v>
      </x:c>
    </x:row>
    <x:row r="3914" ht="34" customHeight="1">
      <x:c r="A3914" s="30" t="n">
        <x:v>59</x:v>
      </x:c>
      <x:c r="B3914" s="26" t="str">
        <x:v>Hypertension / Hypertensive Emergency</x:v>
      </x:c>
      <x:c r="C3914" s="29" t="str">
        <x:v>LOINC</x:v>
      </x:c>
      <x:c r="D3914" s="31" t="str">
        <x:v>82967-1</x:v>
      </x:c>
      <x:c r="E3914" s="26" t="str">
        <x:v>Amphetamine [Mass/volume] in Serum, Plasma or Blood by Confirmatory method</x:v>
      </x:c>
      <x:c r="F3914" s="29" t="str">
        <x:v>Measurement</x:v>
      </x:c>
      <x:c r="G3914" s="26" t="str">
        <x:v>exact LOINC name or curated unambiguous abbreviation present in initial_workup_labs</x:v>
      </x:c>
      <x:c r="H3914" s="26" t="str">
        <x:v>amphetamine</x:v>
      </x:c>
      <x:c r="I3914" s="26" t="str">
        <x:v>LOINC 2.80</x:v>
      </x:c>
      <x:c r="J3914" s="29" t="str">
        <x:v>https://loinc.org/</x:v>
      </x:c>
      <x:c r="K3914" s="26" t="str">
        <x:v>vocab.concept concept_id=42529098; field=initial_workup_labs</x:v>
      </x:c>
      <x:c r="L3914" s="26" t="str">
        <x:v>Terminology-source verified; pathway applicability requires coding/clinical review</x:v>
      </x:c>
    </x:row>
    <x:row r="3915" ht="34" customHeight="1">
      <x:c r="A3915" s="30" t="n">
        <x:v>59</x:v>
      </x:c>
      <x:c r="B3915" s="26" t="str">
        <x:v>Hypertension / Hypertensive Emergency</x:v>
      </x:c>
      <x:c r="C3915" s="29" t="str">
        <x:v>LOINC</x:v>
      </x:c>
      <x:c r="D3915" s="31" t="str">
        <x:v>83107-3</x:v>
      </x:c>
      <x:c r="E3915" s="26" t="str">
        <x:v>Natriuretic peptide.B prohormone N-Terminal [Mass/volume] in Serum or Plasma by Immunoassay</x:v>
      </x:c>
      <x:c r="F3915" s="29" t="str">
        <x:v>Measurement</x:v>
      </x:c>
      <x:c r="G3915" s="26" t="str">
        <x:v>exact LOINC name or curated unambiguous abbreviation present in initial_workup_labs</x:v>
      </x:c>
      <x:c r="H3915" s="26" t="str">
        <x:v>nt probnp</x:v>
      </x:c>
      <x:c r="I3915" s="26" t="str">
        <x:v>LOINC 2.80</x:v>
      </x:c>
      <x:c r="J3915" s="29" t="str">
        <x:v>https://loinc.org/</x:v>
      </x:c>
      <x:c r="K3915" s="26" t="str">
        <x:v>vocab.concept concept_id=42529224; field=initial_workup_labs</x:v>
      </x:c>
      <x:c r="L3915" s="26" t="str">
        <x:v>Terminology-source verified; pathway applicability requires coding/clinical review</x:v>
      </x:c>
    </x:row>
    <x:row r="3916" ht="34" customHeight="1">
      <x:c r="A3916" s="30" t="n">
        <x:v>59</x:v>
      </x:c>
      <x:c r="B3916" s="26" t="str">
        <x:v>Hypertension / Hypertensive Emergency</x:v>
      </x:c>
      <x:c r="C3916" s="29" t="str">
        <x:v>LOINC</x:v>
      </x:c>
      <x:c r="D3916" s="31" t="str">
        <x:v>83108-1</x:v>
      </x:c>
      <x:c r="E3916" s="26" t="str">
        <x:v>Natriuretic peptide.B prohormone N-Terminal [Moles/volume] in Serum or Plasma by Immunoassay</x:v>
      </x:c>
      <x:c r="F3916" s="29" t="str">
        <x:v>Measurement</x:v>
      </x:c>
      <x:c r="G3916" s="26" t="str">
        <x:v>exact LOINC name or curated unambiguous abbreviation present in initial_workup_labs</x:v>
      </x:c>
      <x:c r="H3916" s="26" t="str">
        <x:v>nt probnp</x:v>
      </x:c>
      <x:c r="I3916" s="26" t="str">
        <x:v>LOINC 2.80</x:v>
      </x:c>
      <x:c r="J3916" s="29" t="str">
        <x:v>https://loinc.org/</x:v>
      </x:c>
      <x:c r="K3916" s="26" t="str">
        <x:v>vocab.concept concept_id=42529225; field=initial_workup_labs</x:v>
      </x:c>
      <x:c r="L3916" s="26" t="str">
        <x:v>Terminology-source verified; pathway applicability requires coding/clinical review</x:v>
      </x:c>
    </x:row>
    <x:row r="3917" ht="34" customHeight="1">
      <x:c r="A3917" s="30" t="n">
        <x:v>59</x:v>
      </x:c>
      <x:c r="B3917" s="26" t="str">
        <x:v>Hypertension / Hypertensive Emergency</x:v>
      </x:c>
      <x:c r="C3917" s="29" t="str">
        <x:v>LOINC</x:v>
      </x:c>
      <x:c r="D3917" s="31" t="str">
        <x:v>88293-6</x:v>
      </x:c>
      <x:c r="E3917" s="26" t="str">
        <x:v>Glomerular filtration rate [Volume Rate/Area] in Serum, Plasma or Blood by Creatinine-based formula (CKD-EPI)/1.73 sq M among black population</x:v>
      </x:c>
      <x:c r="F3917" s="29" t="str">
        <x:v>Measurement</x:v>
      </x:c>
      <x:c r="G3917" s="26" t="str">
        <x:v>exact LOINC name or curated unambiguous abbreviation present in initial_workup_labs</x:v>
      </x:c>
      <x:c r="H3917" s="26" t="str">
        <x:v>egfr</x:v>
      </x:c>
      <x:c r="I3917" s="26" t="str">
        <x:v>LOINC 2.80</x:v>
      </x:c>
      <x:c r="J3917" s="29" t="str">
        <x:v>https://loinc.org/</x:v>
      </x:c>
      <x:c r="K3917" s="26" t="str">
        <x:v>vocab.concept concept_id=36306178; field=initial_workup_labs</x:v>
      </x:c>
      <x:c r="L3917" s="26" t="str">
        <x:v>Terminology-source verified; pathway applicability requires coding/clinical review</x:v>
      </x:c>
    </x:row>
    <x:row r="3918" ht="34" customHeight="1">
      <x:c r="A3918" s="30" t="n">
        <x:v>59</x:v>
      </x:c>
      <x:c r="B3918" s="26" t="str">
        <x:v>Hypertension / Hypertensive Emergency</x:v>
      </x:c>
      <x:c r="C3918" s="29" t="str">
        <x:v>LOINC</x:v>
      </x:c>
      <x:c r="D3918" s="31" t="str">
        <x:v>88294-4</x:v>
      </x:c>
      <x:c r="E3918" s="26" t="str">
        <x:v>Glomerular filtration rate [Volume Rate/Area] in Serum, Plasma or Blood by Creatinine-based formula (CKD-EPI)/1.73 sq M among non black population</x:v>
      </x:c>
      <x:c r="F3918" s="29" t="str">
        <x:v>Measurement</x:v>
      </x:c>
      <x:c r="G3918" s="26" t="str">
        <x:v>exact LOINC name or curated unambiguous abbreviation present in initial_workup_labs</x:v>
      </x:c>
      <x:c r="H3918" s="26" t="str">
        <x:v>egfr</x:v>
      </x:c>
      <x:c r="I3918" s="26" t="str">
        <x:v>LOINC 2.80</x:v>
      </x:c>
      <x:c r="J3918" s="29" t="str">
        <x:v>https://loinc.org/</x:v>
      </x:c>
      <x:c r="K3918" s="26" t="str">
        <x:v>vocab.concept concept_id=36303797; field=initial_workup_labs</x:v>
      </x:c>
      <x:c r="L3918" s="26" t="str">
        <x:v>Terminology-source verified; pathway applicability requires coding/clinical review</x:v>
      </x:c>
    </x:row>
    <x:row r="3919" ht="34" customHeight="1">
      <x:c r="A3919" s="30" t="n">
        <x:v>59</x:v>
      </x:c>
      <x:c r="B3919" s="26" t="str">
        <x:v>Hypertension / Hypertensive Emergency</x:v>
      </x:c>
      <x:c r="C3919" s="29" t="str">
        <x:v>LOINC</x:v>
      </x:c>
      <x:c r="D3919" s="31" t="str">
        <x:v>89575-5</x:v>
      </x:c>
      <x:c r="E3919" s="26" t="str">
        <x:v>Troponin T.cardiac [Interpretation] in Serum or Plasma Qualitative by High sensitivity method</x:v>
      </x:c>
      <x:c r="F3919" s="29" t="str">
        <x:v>Measurement</x:v>
      </x:c>
      <x:c r="G3919" s="26" t="str">
        <x:v>exact LOINC name or curated unambiguous abbreviation present in initial_workup_labs</x:v>
      </x:c>
      <x:c r="H3919" s="26" t="str">
        <x:v>troponin</x:v>
      </x:c>
      <x:c r="I3919" s="26" t="str">
        <x:v>LOINC 2.80</x:v>
      </x:c>
      <x:c r="J3919" s="29" t="str">
        <x:v>https://loinc.org/</x:v>
      </x:c>
      <x:c r="K3919" s="26" t="str">
        <x:v>vocab.concept concept_id=36304662; field=initial_workup_labs</x:v>
      </x:c>
      <x:c r="L3919" s="26" t="str">
        <x:v>Terminology-source verified; pathway applicability requires coding/clinical review</x:v>
      </x:c>
    </x:row>
    <x:row r="3920" ht="34" customHeight="1">
      <x:c r="A3920" s="30" t="n">
        <x:v>59</x:v>
      </x:c>
      <x:c r="B3920" s="26" t="str">
        <x:v>Hypertension / Hypertensive Emergency</x:v>
      </x:c>
      <x:c r="C3920" s="29" t="str">
        <x:v>LOINC</x:v>
      </x:c>
      <x:c r="D3920" s="31" t="str">
        <x:v>89578-9</x:v>
      </x:c>
      <x:c r="E3920" s="26" t="str">
        <x:v>Troponin I.cardiac [Interpretation] in Serum or Plasma Qualitative by High sensitivity method</x:v>
      </x:c>
      <x:c r="F3920" s="29" t="str">
        <x:v>Measurement</x:v>
      </x:c>
      <x:c r="G3920" s="26" t="str">
        <x:v>exact LOINC name or curated unambiguous abbreviation present in initial_workup_labs</x:v>
      </x:c>
      <x:c r="H3920" s="26" t="str">
        <x:v>troponin</x:v>
      </x:c>
      <x:c r="I3920" s="26" t="str">
        <x:v>LOINC 2.80</x:v>
      </x:c>
      <x:c r="J3920" s="29" t="str">
        <x:v>https://loinc.org/</x:v>
      </x:c>
      <x:c r="K3920" s="26" t="str">
        <x:v>vocab.concept concept_id=36304114; field=initial_workup_labs</x:v>
      </x:c>
      <x:c r="L3920" s="26" t="str">
        <x:v>Terminology-source verified; pathway applicability requires coding/clinical review</x:v>
      </x:c>
    </x:row>
    <x:row r="3921" ht="34" customHeight="1">
      <x:c r="A3921" s="30" t="n">
        <x:v>59</x:v>
      </x:c>
      <x:c r="B3921" s="26" t="str">
        <x:v>Hypertension / Hypertensive Emergency</x:v>
      </x:c>
      <x:c r="C3921" s="29" t="str">
        <x:v>LOINC</x:v>
      </x:c>
      <x:c r="D3921" s="31" t="str">
        <x:v>89579-7</x:v>
      </x:c>
      <x:c r="E3921" s="26" t="str">
        <x:v>Troponin I.cardiac [Mass/volume] in Serum or Plasma by High sensitivity method</x:v>
      </x:c>
      <x:c r="F3921" s="29" t="str">
        <x:v>Measurement</x:v>
      </x:c>
      <x:c r="G3921" s="26" t="str">
        <x:v>exact LOINC name or curated unambiguous abbreviation present in initial_workup_labs</x:v>
      </x:c>
      <x:c r="H3921" s="26" t="str">
        <x:v>troponin</x:v>
      </x:c>
      <x:c r="I3921" s="26" t="str">
        <x:v>LOINC 2.80</x:v>
      </x:c>
      <x:c r="J3921" s="29" t="str">
        <x:v>https://loinc.org/</x:v>
      </x:c>
      <x:c r="K3921" s="26" t="str">
        <x:v>vocab.concept concept_id=36306105; field=initial_workup_labs</x:v>
      </x:c>
      <x:c r="L3921" s="26" t="str">
        <x:v>Terminology-source verified; pathway applicability requires coding/clinical review</x:v>
      </x:c>
    </x:row>
    <x:row r="3922" ht="34" customHeight="1">
      <x:c r="A3922" s="30" t="n">
        <x:v>59</x:v>
      </x:c>
      <x:c r="B3922" s="26" t="str">
        <x:v>Hypertension / Hypertensive Emergency</x:v>
      </x:c>
      <x:c r="C3922" s="29" t="str">
        <x:v>LOINC</x:v>
      </x:c>
      <x:c r="D3922" s="31" t="str">
        <x:v>94677-2</x:v>
      </x:c>
      <x:c r="E3922" s="26" t="str">
        <x:v>Glomerular filtration rate [Volume Rate/Area] in Serum, Plasma or Blood by Creatinine and Cystatin C-based formula (CKD-EPI)/1.73 sq M</x:v>
      </x:c>
      <x:c r="F3922" s="29" t="str">
        <x:v>Measurement</x:v>
      </x:c>
      <x:c r="G3922" s="26" t="str">
        <x:v>exact LOINC name or curated unambiguous abbreviation present in initial_workup_labs</x:v>
      </x:c>
      <x:c r="H3922" s="26" t="str">
        <x:v>egfr</x:v>
      </x:c>
      <x:c r="I3922" s="26" t="str">
        <x:v>LOINC 2.80</x:v>
      </x:c>
      <x:c r="J3922" s="29" t="str">
        <x:v>https://loinc.org/</x:v>
      </x:c>
      <x:c r="K3922" s="26" t="str">
        <x:v>vocab.concept concept_id=36660257; field=initial_workup_labs</x:v>
      </x:c>
      <x:c r="L3922" s="26" t="str">
        <x:v>Terminology-source verified; pathway applicability requires coding/clinical review</x:v>
      </x:c>
    </x:row>
    <x:row r="3923" ht="34" customHeight="1">
      <x:c r="A3923" s="30" t="n">
        <x:v>59</x:v>
      </x:c>
      <x:c r="B3923" s="26" t="str">
        <x:v>Hypertension / Hypertensive Emergency</x:v>
      </x:c>
      <x:c r="C3923" s="29" t="str">
        <x:v>LOINC</x:v>
      </x:c>
      <x:c r="D3923" s="31" t="str">
        <x:v>98979-8</x:v>
      </x:c>
      <x:c r="E3923" s="26" t="str">
        <x:v>Glomerular filtration rate [Volume Rate/Area] in Serum, Plasma or Blood by Creatinine-based formula (CKD-EPI 2021)/1.73 sq M</x:v>
      </x:c>
      <x:c r="F3923" s="29" t="str">
        <x:v>Measurement</x:v>
      </x:c>
      <x:c r="G3923" s="26" t="str">
        <x:v>exact LOINC name or curated unambiguous abbreviation present in initial_workup_labs</x:v>
      </x:c>
      <x:c r="H3923" s="26" t="str">
        <x:v>egfr</x:v>
      </x:c>
      <x:c r="I3923" s="26" t="str">
        <x:v>LOINC 2.80</x:v>
      </x:c>
      <x:c r="J3923" s="29" t="str">
        <x:v>https://loinc.org/</x:v>
      </x:c>
      <x:c r="K3923" s="26" t="str">
        <x:v>vocab.concept concept_id=1619025; field=initial_workup_labs</x:v>
      </x:c>
      <x:c r="L3923" s="26" t="str">
        <x:v>Terminology-source verified; pathway applicability requires coding/clinical review</x:v>
      </x:c>
    </x:row>
    <x:row r="3924" ht="34" customHeight="1">
      <x:c r="A3924" s="30" t="n">
        <x:v>59</x:v>
      </x:c>
      <x:c r="B3924" s="26" t="str">
        <x:v>Hypertension / Hypertensive Emergency</x:v>
      </x:c>
      <x:c r="C3924" s="29" t="str">
        <x:v>LOINC</x:v>
      </x:c>
      <x:c r="D3924" s="31" t="str">
        <x:v>98980-6</x:v>
      </x:c>
      <x:c r="E3924" s="26" t="str">
        <x:v>Glomerular filtration rate [Volume Rate/Area] in Serum, Plasma or Blood by Creatinine and Cystatin C-based formula (CKD-EPI 2021)/1.73 sq M</x:v>
      </x:c>
      <x:c r="F3924" s="29" t="str">
        <x:v>Measurement</x:v>
      </x:c>
      <x:c r="G3924" s="26" t="str">
        <x:v>exact LOINC name or curated unambiguous abbreviation present in initial_workup_labs</x:v>
      </x:c>
      <x:c r="H3924" s="26" t="str">
        <x:v>egfr</x:v>
      </x:c>
      <x:c r="I3924" s="26" t="str">
        <x:v>LOINC 2.80</x:v>
      </x:c>
      <x:c r="J3924" s="29" t="str">
        <x:v>https://loinc.org/</x:v>
      </x:c>
      <x:c r="K3924" s="26" t="str">
        <x:v>vocab.concept concept_id=1619026; field=initial_workup_labs</x:v>
      </x:c>
      <x:c r="L3924" s="26" t="str">
        <x:v>Terminology-source verified; pathway applicability requires coding/clinical review</x:v>
      </x:c>
    </x:row>
    <x:row r="3925" ht="34" customHeight="1">
      <x:c r="A3925" s="30" t="n">
        <x:v>60</x:v>
      </x:c>
      <x:c r="B3925" s="26" t="str">
        <x:v>Kidney / Urinary Stones</x:v>
      </x:c>
      <x:c r="C3925" s="29" t="str">
        <x:v>LOINC</x:v>
      </x:c>
      <x:c r="D3925" s="31" t="str">
        <x:v>102097-3</x:v>
      </x:c>
      <x:c r="E3925" s="26" t="str">
        <x:v>Glomerular filtration rate [Volume Rate/Area] in Serum, Plasma or Blood by Creatinine, Cystatin C and Urea-based formula (CKiD)/1.73 sq M</x:v>
      </x:c>
      <x:c r="F3925" s="29" t="str">
        <x:v>Measurement</x:v>
      </x:c>
      <x:c r="G3925" s="26" t="str">
        <x:v>exact LOINC name or curated unambiguous abbreviation present in initial_workup_labs</x:v>
      </x:c>
      <x:c r="H3925" s="26" t="str">
        <x:v>egfr</x:v>
      </x:c>
      <x:c r="I3925" s="26" t="str">
        <x:v>LOINC 2.80</x:v>
      </x:c>
      <x:c r="J3925" s="29" t="str">
        <x:v>https://loinc.org/</x:v>
      </x:c>
      <x:c r="K3925" s="26" t="str">
        <x:v>vocab.concept concept_id=3965919; field=initial_workup_labs</x:v>
      </x:c>
      <x:c r="L3925" s="26" t="str">
        <x:v>Terminology-source verified; pathway applicability requires coding/clinical review</x:v>
      </x:c>
    </x:row>
    <x:row r="3926" ht="34" customHeight="1">
      <x:c r="A3926" s="30" t="n">
        <x:v>60</x:v>
      </x:c>
      <x:c r="B3926" s="26" t="str">
        <x:v>Kidney / Urinary Stones</x:v>
      </x:c>
      <x:c r="C3926" s="29" t="str">
        <x:v>LOINC</x:v>
      </x:c>
      <x:c r="D3926" s="31" t="str">
        <x:v>13616-8</x:v>
      </x:c>
      <x:c r="E3926" s="26" t="str">
        <x:v>Nitrite [Mass/volume] in Water</x:v>
      </x:c>
      <x:c r="F3926" s="29" t="str">
        <x:v>Measurement</x:v>
      </x:c>
      <x:c r="G3926" s="26" t="str">
        <x:v>exact LOINC name or curated unambiguous abbreviation present in initial_workup_labs</x:v>
      </x:c>
      <x:c r="H3926" s="26" t="str">
        <x:v>nitrite</x:v>
      </x:c>
      <x:c r="I3926" s="26" t="str">
        <x:v>LOINC 2.80</x:v>
      </x:c>
      <x:c r="J3926" s="29" t="str">
        <x:v>https://loinc.org/</x:v>
      </x:c>
      <x:c r="K3926" s="26" t="str">
        <x:v>vocab.concept concept_id=3009468; field=initial_workup_labs</x:v>
      </x:c>
      <x:c r="L3926" s="26" t="str">
        <x:v>Terminology-source verified; pathway applicability requires coding/clinical review</x:v>
      </x:c>
    </x:row>
    <x:row r="3927" ht="34" customHeight="1">
      <x:c r="A3927" s="30" t="n">
        <x:v>60</x:v>
      </x:c>
      <x:c r="B3927" s="26" t="str">
        <x:v>Kidney / Urinary Stones</x:v>
      </x:c>
      <x:c r="C3927" s="29" t="str">
        <x:v>LOINC</x:v>
      </x:c>
      <x:c r="D3927" s="31" t="str">
        <x:v>18370-7</x:v>
      </x:c>
      <x:c r="E3927" s="26" t="str">
        <x:v>Nitrite [Mass/volume] in Blood</x:v>
      </x:c>
      <x:c r="F3927" s="29" t="str">
        <x:v>Measurement</x:v>
      </x:c>
      <x:c r="G3927" s="26" t="str">
        <x:v>exact LOINC name or curated unambiguous abbreviation present in initial_workup_labs</x:v>
      </x:c>
      <x:c r="H3927" s="26" t="str">
        <x:v>nitrite</x:v>
      </x:c>
      <x:c r="I3927" s="26" t="str">
        <x:v>LOINC 2.80</x:v>
      </x:c>
      <x:c r="J3927" s="29" t="str">
        <x:v>https://loinc.org/</x:v>
      </x:c>
      <x:c r="K3927" s="26" t="str">
        <x:v>vocab.concept concept_id=3026059; field=initial_workup_labs</x:v>
      </x:c>
      <x:c r="L3927" s="26" t="str">
        <x:v>Terminology-source verified; pathway applicability requires coding/clinical review</x:v>
      </x:c>
    </x:row>
    <x:row r="3928" ht="34" customHeight="1">
      <x:c r="A3928" s="30" t="n">
        <x:v>60</x:v>
      </x:c>
      <x:c r="B3928" s="26" t="str">
        <x:v>Kidney / Urinary Stones</x:v>
      </x:c>
      <x:c r="C3928" s="29" t="str">
        <x:v>LOINC</x:v>
      </x:c>
      <x:c r="D3928" s="31" t="str">
        <x:v>24320-4</x:v>
      </x:c>
      <x:c r="E3928" s="26" t="str">
        <x:v>Basic metabolic 1998 panel - Serum or Plasma</x:v>
      </x:c>
      <x:c r="F3928" s="29" t="str">
        <x:v>Measurement</x:v>
      </x:c>
      <x:c r="G3928" s="26" t="str">
        <x:v>exact LOINC name or curated unambiguous abbreviation present in initial_workup_labs</x:v>
      </x:c>
      <x:c r="H3928" s="26" t="str">
        <x:v>bmp</x:v>
      </x:c>
      <x:c r="I3928" s="26" t="str">
        <x:v>LOINC 2.80</x:v>
      </x:c>
      <x:c r="J3928" s="29" t="str">
        <x:v>https://loinc.org/</x:v>
      </x:c>
      <x:c r="K3928" s="26" t="str">
        <x:v>vocab.concept concept_id=3006343; field=initial_workup_labs</x:v>
      </x:c>
      <x:c r="L3928" s="26" t="str">
        <x:v>Terminology-source verified; pathway applicability requires coding/clinical review</x:v>
      </x:c>
    </x:row>
    <x:row r="3929" ht="34" customHeight="1">
      <x:c r="A3929" s="30" t="n">
        <x:v>60</x:v>
      </x:c>
      <x:c r="B3929" s="26" t="str">
        <x:v>Kidney / Urinary Stones</x:v>
      </x:c>
      <x:c r="C3929" s="29" t="str">
        <x:v>LOINC</x:v>
      </x:c>
      <x:c r="D3929" s="31" t="str">
        <x:v>24321-2</x:v>
      </x:c>
      <x:c r="E3929" s="26" t="str">
        <x:v>Basic metabolic 2000 panel - Serum or Plasma</x:v>
      </x:c>
      <x:c r="F3929" s="29" t="str">
        <x:v>Measurement</x:v>
      </x:c>
      <x:c r="G3929" s="26" t="str">
        <x:v>exact LOINC name or curated unambiguous abbreviation present in initial_workup_labs</x:v>
      </x:c>
      <x:c r="H3929" s="26" t="str">
        <x:v>bmp</x:v>
      </x:c>
      <x:c r="I3929" s="26" t="str">
        <x:v>LOINC 2.80</x:v>
      </x:c>
      <x:c r="J3929" s="29" t="str">
        <x:v>https://loinc.org/</x:v>
      </x:c>
      <x:c r="K3929" s="26" t="str">
        <x:v>vocab.concept concept_id=3022035; field=initial_workup_labs</x:v>
      </x:c>
      <x:c r="L3929" s="26" t="str">
        <x:v>Terminology-source verified; pathway applicability requires coding/clinical review</x:v>
      </x:c>
    </x:row>
    <x:row r="3930" ht="34" customHeight="1">
      <x:c r="A3930" s="30" t="n">
        <x:v>60</x:v>
      </x:c>
      <x:c r="B3930" s="26" t="str">
        <x:v>Kidney / Urinary Stones</x:v>
      </x:c>
      <x:c r="C3930" s="29" t="str">
        <x:v>LOINC</x:v>
      </x:c>
      <x:c r="D3930" s="31" t="str">
        <x:v>24322-0</x:v>
      </x:c>
      <x:c r="E3930" s="26" t="str">
        <x:v>Comprehensive metabolic 1998 panel - Serum or Plasma</x:v>
      </x:c>
      <x:c r="F3930" s="29" t="str">
        <x:v>Measurement</x:v>
      </x:c>
      <x:c r="G3930" s="26" t="str">
        <x:v>exact LOINC name or curated unambiguous abbreviation present in initial_workup_labs</x:v>
      </x:c>
      <x:c r="H3930" s="26" t="str">
        <x:v>cmp</x:v>
      </x:c>
      <x:c r="I3930" s="26" t="str">
        <x:v>LOINC 2.80</x:v>
      </x:c>
      <x:c r="J3930" s="29" t="str">
        <x:v>https://loinc.org/</x:v>
      </x:c>
      <x:c r="K3930" s="26" t="str">
        <x:v>vocab.concept concept_id=3025200; field=initial_workup_labs</x:v>
      </x:c>
      <x:c r="L3930" s="26" t="str">
        <x:v>Terminology-source verified; pathway applicability requires coding/clinical review</x:v>
      </x:c>
    </x:row>
    <x:row r="3931" ht="34" customHeight="1">
      <x:c r="A3931" s="30" t="n">
        <x:v>60</x:v>
      </x:c>
      <x:c r="B3931" s="26" t="str">
        <x:v>Kidney / Urinary Stones</x:v>
      </x:c>
      <x:c r="C3931" s="29" t="str">
        <x:v>LOINC</x:v>
      </x:c>
      <x:c r="D3931" s="31" t="str">
        <x:v>24323-8</x:v>
      </x:c>
      <x:c r="E3931" s="26" t="str">
        <x:v>Comprehensive metabolic 2000 panel - Serum or Plasma</x:v>
      </x:c>
      <x:c r="F3931" s="29" t="str">
        <x:v>Measurement</x:v>
      </x:c>
      <x:c r="G3931" s="26" t="str">
        <x:v>exact LOINC name or curated unambiguous abbreviation present in initial_workup_labs</x:v>
      </x:c>
      <x:c r="H3931" s="26" t="str">
        <x:v>cmp</x:v>
      </x:c>
      <x:c r="I3931" s="26" t="str">
        <x:v>LOINC 2.80</x:v>
      </x:c>
      <x:c r="J3931" s="29" t="str">
        <x:v>https://loinc.org/</x:v>
      </x:c>
      <x:c r="K3931" s="26" t="str">
        <x:v>vocab.concept concept_id=3026023; field=initial_workup_labs</x:v>
      </x:c>
      <x:c r="L3931" s="26" t="str">
        <x:v>Terminology-source verified; pathway applicability requires coding/clinical review</x:v>
      </x:c>
    </x:row>
    <x:row r="3932" ht="34" customHeight="1">
      <x:c r="A3932" s="30" t="n">
        <x:v>60</x:v>
      </x:c>
      <x:c r="B3932" s="26" t="str">
        <x:v>Kidney / Urinary Stones</x:v>
      </x:c>
      <x:c r="C3932" s="29" t="str">
        <x:v>LOINC</x:v>
      </x:c>
      <x:c r="D3932" s="31" t="str">
        <x:v>24356-8</x:v>
      </x:c>
      <x:c r="E3932" s="26" t="str">
        <x:v>Urinalysis complete panel - Urine</x:v>
      </x:c>
      <x:c r="F3932" s="29" t="str">
        <x:v>Measurement</x:v>
      </x:c>
      <x:c r="G3932" s="26" t="str">
        <x:v>exact LOINC name or curated unambiguous abbreviation present in initial_workup_labs</x:v>
      </x:c>
      <x:c r="H3932" s="26" t="str">
        <x:v>urinalysis</x:v>
      </x:c>
      <x:c r="I3932" s="26" t="str">
        <x:v>LOINC 2.80</x:v>
      </x:c>
      <x:c r="J3932" s="29" t="str">
        <x:v>https://loinc.org/</x:v>
      </x:c>
      <x:c r="K3932" s="26" t="str">
        <x:v>vocab.concept concept_id=3036941; field=initial_workup_labs</x:v>
      </x:c>
      <x:c r="L3932" s="26" t="str">
        <x:v>Terminology-source verified; pathway applicability requires coding/clinical review</x:v>
      </x:c>
    </x:row>
    <x:row r="3933" ht="34" customHeight="1">
      <x:c r="A3933" s="30" t="n">
        <x:v>60</x:v>
      </x:c>
      <x:c r="B3933" s="26" t="str">
        <x:v>Kidney / Urinary Stones</x:v>
      </x:c>
      <x:c r="C3933" s="29" t="str">
        <x:v>LOINC</x:v>
      </x:c>
      <x:c r="D3933" s="31" t="str">
        <x:v>24357-6</x:v>
      </x:c>
      <x:c r="E3933" s="26" t="str">
        <x:v>Urinalysis macro (dipstick) panel - Urine</x:v>
      </x:c>
      <x:c r="F3933" s="29" t="str">
        <x:v>Measurement</x:v>
      </x:c>
      <x:c r="G3933" s="26" t="str">
        <x:v>exact LOINC name or curated unambiguous abbreviation present in initial_workup_labs</x:v>
      </x:c>
      <x:c r="H3933" s="26" t="str">
        <x:v>urinalysis</x:v>
      </x:c>
      <x:c r="I3933" s="26" t="str">
        <x:v>LOINC 2.80</x:v>
      </x:c>
      <x:c r="J3933" s="29" t="str">
        <x:v>https://loinc.org/</x:v>
      </x:c>
      <x:c r="K3933" s="26" t="str">
        <x:v>vocab.concept concept_id=3037467; field=initial_workup_labs</x:v>
      </x:c>
      <x:c r="L3933" s="26" t="str">
        <x:v>Terminology-source verified; pathway applicability requires coding/clinical review</x:v>
      </x:c>
    </x:row>
    <x:row r="3934" ht="34" customHeight="1">
      <x:c r="A3934" s="30" t="n">
        <x:v>60</x:v>
      </x:c>
      <x:c r="B3934" s="26" t="str">
        <x:v>Kidney / Urinary Stones</x:v>
      </x:c>
      <x:c r="C3934" s="29" t="str">
        <x:v>LOINC</x:v>
      </x:c>
      <x:c r="D3934" s="31" t="str">
        <x:v>33959-8</x:v>
      </x:c>
      <x:c r="E3934" s="26" t="str">
        <x:v>Procalcitonin [Mass/volume] in Serum or Plasma</x:v>
      </x:c>
      <x:c r="F3934" s="29" t="str">
        <x:v>Measurement</x:v>
      </x:c>
      <x:c r="G3934" s="26" t="str">
        <x:v>exact LOINC name or curated unambiguous abbreviation present in initial_workup_labs</x:v>
      </x:c>
      <x:c r="H3934" s="26" t="str">
        <x:v>procalcitonin</x:v>
      </x:c>
      <x:c r="I3934" s="26" t="str">
        <x:v>LOINC 2.80</x:v>
      </x:c>
      <x:c r="J3934" s="29" t="str">
        <x:v>https://loinc.org/</x:v>
      </x:c>
      <x:c r="K3934" s="26" t="str">
        <x:v>vocab.concept concept_id=3046279; field=initial_workup_labs</x:v>
      </x:c>
      <x:c r="L3934" s="26" t="str">
        <x:v>Terminology-source verified; pathway applicability requires coding/clinical review</x:v>
      </x:c>
    </x:row>
    <x:row r="3935" ht="34" customHeight="1">
      <x:c r="A3935" s="30" t="n">
        <x:v>60</x:v>
      </x:c>
      <x:c r="B3935" s="26" t="str">
        <x:v>Kidney / Urinary Stones</x:v>
      </x:c>
      <x:c r="C3935" s="29" t="str">
        <x:v>LOINC</x:v>
      </x:c>
      <x:c r="D3935" s="31" t="str">
        <x:v>34714-6</x:v>
      </x:c>
      <x:c r="E3935" s="26" t="str">
        <x:v>INR in Blood by Coagulation assay</x:v>
      </x:c>
      <x:c r="F3935" s="29" t="str">
        <x:v>Measurement</x:v>
      </x:c>
      <x:c r="G3935" s="26" t="str">
        <x:v>exact LOINC name or curated unambiguous abbreviation present in initial_workup_labs</x:v>
      </x:c>
      <x:c r="H3935" s="26" t="str">
        <x:v>inr</x:v>
      </x:c>
      <x:c r="I3935" s="26" t="str">
        <x:v>LOINC 2.80</x:v>
      </x:c>
      <x:c r="J3935" s="29" t="str">
        <x:v>https://loinc.org/</x:v>
      </x:c>
      <x:c r="K3935" s="26" t="str">
        <x:v>vocab.concept concept_id=3032080; field=initial_workup_labs</x:v>
      </x:c>
      <x:c r="L3935" s="26" t="str">
        <x:v>Terminology-source verified; pathway applicability requires coding/clinical review</x:v>
      </x:c>
    </x:row>
    <x:row r="3936" ht="34" customHeight="1">
      <x:c r="A3936" s="30" t="n">
        <x:v>60</x:v>
      </x:c>
      <x:c r="B3936" s="26" t="str">
        <x:v>Kidney / Urinary Stones</x:v>
      </x:c>
      <x:c r="C3936" s="29" t="str">
        <x:v>LOINC</x:v>
      </x:c>
      <x:c r="D3936" s="31" t="str">
        <x:v>38458-6</x:v>
      </x:c>
      <x:c r="E3936" s="26" t="str">
        <x:v>Crystals [Presence] in Synovial fluid by Light microscopy</x:v>
      </x:c>
      <x:c r="F3936" s="29" t="str">
        <x:v>Measurement</x:v>
      </x:c>
      <x:c r="G3936" s="26" t="str">
        <x:v>exact LOINC name or curated unambiguous abbreviation present in initial_workup_labs</x:v>
      </x:c>
      <x:c r="H3936" s="26" t="str">
        <x:v>crystals</x:v>
      </x:c>
      <x:c r="I3936" s="26" t="str">
        <x:v>LOINC 2.80</x:v>
      </x:c>
      <x:c r="J3936" s="29" t="str">
        <x:v>https://loinc.org/</x:v>
      </x:c>
      <x:c r="K3936" s="26" t="str">
        <x:v>vocab.concept concept_id=3050238; field=initial_workup_labs</x:v>
      </x:c>
      <x:c r="L3936" s="26" t="str">
        <x:v>Terminology-source verified; pathway applicability requires coding/clinical review</x:v>
      </x:c>
    </x:row>
    <x:row r="3937" ht="34" customHeight="1">
      <x:c r="A3937" s="30" t="n">
        <x:v>60</x:v>
      </x:c>
      <x:c r="B3937" s="26" t="str">
        <x:v>Kidney / Urinary Stones</x:v>
      </x:c>
      <x:c r="C3937" s="29" t="str">
        <x:v>LOINC</x:v>
      </x:c>
      <x:c r="D3937" s="31" t="str">
        <x:v>38875-1</x:v>
      </x:c>
      <x:c r="E3937" s="26" t="str">
        <x:v>INR in Platelet poor plasma or blood by Coagulation assay</x:v>
      </x:c>
      <x:c r="F3937" s="29" t="str">
        <x:v>Measurement</x:v>
      </x:c>
      <x:c r="G3937" s="26" t="str">
        <x:v>exact LOINC name or curated unambiguous abbreviation present in initial_workup_labs</x:v>
      </x:c>
      <x:c r="H3937" s="26" t="str">
        <x:v>inr</x:v>
      </x:c>
      <x:c r="I3937" s="26" t="str">
        <x:v>LOINC 2.80</x:v>
      </x:c>
      <x:c r="J3937" s="29" t="str">
        <x:v>https://loinc.org/</x:v>
      </x:c>
      <x:c r="K3937" s="26" t="str">
        <x:v>vocab.concept concept_id=3042605; field=initial_workup_labs</x:v>
      </x:c>
      <x:c r="L3937" s="26" t="str">
        <x:v>Terminology-source verified; pathway applicability requires coding/clinical review</x:v>
      </x:c>
    </x:row>
    <x:row r="3938" ht="34" customHeight="1">
      <x:c r="A3938" s="30" t="n">
        <x:v>60</x:v>
      </x:c>
      <x:c r="B3938" s="26" t="str">
        <x:v>Kidney / Urinary Stones</x:v>
      </x:c>
      <x:c r="C3938" s="29" t="str">
        <x:v>LOINC</x:v>
      </x:c>
      <x:c r="D3938" s="31" t="str">
        <x:v>42764-1</x:v>
      </x:c>
      <x:c r="E3938" s="26" t="str">
        <x:v>Crystals [type] in Vitreous fluid by Light microscopy</x:v>
      </x:c>
      <x:c r="F3938" s="29" t="str">
        <x:v>Measurement</x:v>
      </x:c>
      <x:c r="G3938" s="26" t="str">
        <x:v>exact LOINC name or curated unambiguous abbreviation present in initial_workup_labs</x:v>
      </x:c>
      <x:c r="H3938" s="26" t="str">
        <x:v>crystals</x:v>
      </x:c>
      <x:c r="I3938" s="26" t="str">
        <x:v>LOINC 2.80</x:v>
      </x:c>
      <x:c r="J3938" s="29" t="str">
        <x:v>https://loinc.org/</x:v>
      </x:c>
      <x:c r="K3938" s="26" t="str">
        <x:v>vocab.concept concept_id=3031848; field=initial_workup_labs</x:v>
      </x:c>
      <x:c r="L3938" s="26" t="str">
        <x:v>Terminology-source verified; pathway applicability requires coding/clinical review</x:v>
      </x:c>
    </x:row>
    <x:row r="3939" ht="34" customHeight="1">
      <x:c r="A3939" s="30" t="n">
        <x:v>60</x:v>
      </x:c>
      <x:c r="B3939" s="26" t="str">
        <x:v>Kidney / Urinary Stones</x:v>
      </x:c>
      <x:c r="C3939" s="29" t="str">
        <x:v>LOINC</x:v>
      </x:c>
      <x:c r="D3939" s="31" t="str">
        <x:v>48642-3</x:v>
      </x:c>
      <x:c r="E3939" s="26" t="str">
        <x:v>Glomerular filtration rate [Volume Rate/Area] in Serum, Plasma or Blood by Creatinine-based formula (MDRD)/1.73 sq M among non black population</x:v>
      </x:c>
      <x:c r="F3939" s="29" t="str">
        <x:v>Measurement</x:v>
      </x:c>
      <x:c r="G3939" s="26" t="str">
        <x:v>exact LOINC name or curated unambiguous abbreviation present in initial_workup_labs</x:v>
      </x:c>
      <x:c r="H3939" s="26" t="str">
        <x:v>egfr</x:v>
      </x:c>
      <x:c r="I3939" s="26" t="str">
        <x:v>LOINC 2.80</x:v>
      </x:c>
      <x:c r="J3939" s="29" t="str">
        <x:v>https://loinc.org/</x:v>
      </x:c>
      <x:c r="K3939" s="26" t="str">
        <x:v>vocab.concept concept_id=3049187; field=initial_workup_labs</x:v>
      </x:c>
      <x:c r="L3939" s="26" t="str">
        <x:v>Terminology-source verified; pathway applicability requires coding/clinical review</x:v>
      </x:c>
    </x:row>
    <x:row r="3940" ht="34" customHeight="1">
      <x:c r="A3940" s="30" t="n">
        <x:v>60</x:v>
      </x:c>
      <x:c r="B3940" s="26" t="str">
        <x:v>Kidney / Urinary Stones</x:v>
      </x:c>
      <x:c r="C3940" s="29" t="str">
        <x:v>LOINC</x:v>
      </x:c>
      <x:c r="D3940" s="31" t="str">
        <x:v>48643-1</x:v>
      </x:c>
      <x:c r="E3940" s="26" t="str">
        <x:v>Glomerular filtration rate [Volume Rate/Area] in Serum, Plasma or Blood by Creatinine-based formula (MDRD)/1.73 sq M among black population</x:v>
      </x:c>
      <x:c r="F3940" s="29" t="str">
        <x:v>Measurement</x:v>
      </x:c>
      <x:c r="G3940" s="26" t="str">
        <x:v>exact LOINC name or curated unambiguous abbreviation present in initial_workup_labs</x:v>
      </x:c>
      <x:c r="H3940" s="26" t="str">
        <x:v>egfr</x:v>
      </x:c>
      <x:c r="I3940" s="26" t="str">
        <x:v>LOINC 2.80</x:v>
      </x:c>
      <x:c r="J3940" s="29" t="str">
        <x:v>https://loinc.org/</x:v>
      </x:c>
      <x:c r="K3940" s="26" t="str">
        <x:v>vocab.concept concept_id=3053283; field=initial_workup_labs</x:v>
      </x:c>
      <x:c r="L3940" s="26" t="str">
        <x:v>Terminology-source verified; pathway applicability requires coding/clinical review</x:v>
      </x:c>
    </x:row>
    <x:row r="3941" ht="34" customHeight="1">
      <x:c r="A3941" s="30" t="n">
        <x:v>60</x:v>
      </x:c>
      <x:c r="B3941" s="26" t="str">
        <x:v>Kidney / Urinary Stones</x:v>
      </x:c>
      <x:c r="C3941" s="29" t="str">
        <x:v>LOINC</x:v>
      </x:c>
      <x:c r="D3941" s="31" t="str">
        <x:v>50044-7</x:v>
      </x:c>
      <x:c r="E3941" s="26" t="str">
        <x:v>Glomerular filtration rate [Volume Rate/Area] in Serum, Plasma or Blood by Creatinine-based formula (MDRD)/1.73 sq M among female population</x:v>
      </x:c>
      <x:c r="F3941" s="29" t="str">
        <x:v>Measurement</x:v>
      </x:c>
      <x:c r="G3941" s="26" t="str">
        <x:v>exact LOINC name or curated unambiguous abbreviation present in initial_workup_labs</x:v>
      </x:c>
      <x:c r="H3941" s="26" t="str">
        <x:v>egfr</x:v>
      </x:c>
      <x:c r="I3941" s="26" t="str">
        <x:v>LOINC 2.80</x:v>
      </x:c>
      <x:c r="J3941" s="29" t="str">
        <x:v>https://loinc.org/</x:v>
      </x:c>
      <x:c r="K3941" s="26" t="str">
        <x:v>vocab.concept concept_id=3029829; field=initial_workup_labs</x:v>
      </x:c>
      <x:c r="L3941" s="26" t="str">
        <x:v>Terminology-source verified; pathway applicability requires coding/clinical review</x:v>
      </x:c>
    </x:row>
    <x:row r="3942" ht="34" customHeight="1">
      <x:c r="A3942" s="30" t="n">
        <x:v>60</x:v>
      </x:c>
      <x:c r="B3942" s="26" t="str">
        <x:v>Kidney / Urinary Stones</x:v>
      </x:c>
      <x:c r="C3942" s="29" t="str">
        <x:v>LOINC</x:v>
      </x:c>
      <x:c r="D3942" s="31" t="str">
        <x:v>50210-4</x:v>
      </x:c>
      <x:c r="E3942" s="26" t="str">
        <x:v>Glomerular filtration rate [Volume Rate/Area] in Serum, Plasma or Blood by Cystatin C-based formula/1.73 sq M</x:v>
      </x:c>
      <x:c r="F3942" s="29" t="str">
        <x:v>Measurement</x:v>
      </x:c>
      <x:c r="G3942" s="26" t="str">
        <x:v>exact LOINC name or curated unambiguous abbreviation present in initial_workup_labs</x:v>
      </x:c>
      <x:c r="H3942" s="26" t="str">
        <x:v>egfr</x:v>
      </x:c>
      <x:c r="I3942" s="26" t="str">
        <x:v>LOINC 2.80</x:v>
      </x:c>
      <x:c r="J3942" s="29" t="str">
        <x:v>https://loinc.org/</x:v>
      </x:c>
      <x:c r="K3942" s="26" t="str">
        <x:v>vocab.concept concept_id=3029859; field=initial_workup_labs</x:v>
      </x:c>
      <x:c r="L3942" s="26" t="str">
        <x:v>Terminology-source verified; pathway applicability requires coding/clinical review</x:v>
      </x:c>
    </x:row>
    <x:row r="3943" ht="34" customHeight="1">
      <x:c r="A3943" s="30" t="n">
        <x:v>60</x:v>
      </x:c>
      <x:c r="B3943" s="26" t="str">
        <x:v>Kidney / Urinary Stones</x:v>
      </x:c>
      <x:c r="C3943" s="29" t="str">
        <x:v>LOINC</x:v>
      </x:c>
      <x:c r="D3943" s="31" t="str">
        <x:v>50384-7</x:v>
      </x:c>
      <x:c r="E3943" s="26" t="str">
        <x:v>Glomerular filtration rate [Volume Rate/Area] in Serum, Plasma or Blood by Creatinine-based formula (Schwartz)/1.73 sq M</x:v>
      </x:c>
      <x:c r="F3943" s="29" t="str">
        <x:v>Measurement</x:v>
      </x:c>
      <x:c r="G3943" s="26" t="str">
        <x:v>exact LOINC name or curated unambiguous abbreviation present in initial_workup_labs</x:v>
      </x:c>
      <x:c r="H3943" s="26" t="str">
        <x:v>egfr</x:v>
      </x:c>
      <x:c r="I3943" s="26" t="str">
        <x:v>LOINC 2.80</x:v>
      </x:c>
      <x:c r="J3943" s="29" t="str">
        <x:v>https://loinc.org/</x:v>
      </x:c>
      <x:c r="K3943" s="26" t="str">
        <x:v>vocab.concept concept_id=3030104; field=initial_workup_labs</x:v>
      </x:c>
      <x:c r="L3943" s="26" t="str">
        <x:v>Terminology-source verified; pathway applicability requires coding/clinical review</x:v>
      </x:c>
    </x:row>
    <x:row r="3944" ht="34" customHeight="1">
      <x:c r="A3944" s="30" t="n">
        <x:v>60</x:v>
      </x:c>
      <x:c r="B3944" s="26" t="str">
        <x:v>Kidney / Urinary Stones</x:v>
      </x:c>
      <x:c r="C3944" s="29" t="str">
        <x:v>LOINC</x:v>
      </x:c>
      <x:c r="D3944" s="31" t="str">
        <x:v>55429-5</x:v>
      </x:c>
      <x:c r="E3944" s="26" t="str">
        <x:v>Short blood count panel - Blood</x:v>
      </x:c>
      <x:c r="F3944" s="29" t="str">
        <x:v>Measurement</x:v>
      </x:c>
      <x:c r="G3944" s="26" t="str">
        <x:v>exact LOINC name or curated unambiguous abbreviation present in initial_workup_labs</x:v>
      </x:c>
      <x:c r="H3944" s="26" t="str">
        <x:v>cbc</x:v>
      </x:c>
      <x:c r="I3944" s="26" t="str">
        <x:v>LOINC 2.80</x:v>
      </x:c>
      <x:c r="J3944" s="29" t="str">
        <x:v>https://loinc.org/</x:v>
      </x:c>
      <x:c r="K3944" s="26" t="str">
        <x:v>vocab.concept concept_id=40758558; field=initial_workup_labs</x:v>
      </x:c>
      <x:c r="L3944" s="26" t="str">
        <x:v>Terminology-source verified; pathway applicability requires coding/clinical review</x:v>
      </x:c>
    </x:row>
    <x:row r="3945" ht="34" customHeight="1">
      <x:c r="A3945" s="30" t="n">
        <x:v>60</x:v>
      </x:c>
      <x:c r="B3945" s="26" t="str">
        <x:v>Kidney / Urinary Stones</x:v>
      </x:c>
      <x:c r="C3945" s="29" t="str">
        <x:v>LOINC</x:v>
      </x:c>
      <x:c r="D3945" s="31" t="str">
        <x:v>55948-4</x:v>
      </x:c>
      <x:c r="E3945" s="26" t="str">
        <x:v>Nitrite [Moles/volume] in Serum or Plasma</x:v>
      </x:c>
      <x:c r="F3945" s="29" t="str">
        <x:v>Measurement</x:v>
      </x:c>
      <x:c r="G3945" s="26" t="str">
        <x:v>exact LOINC name or curated unambiguous abbreviation present in initial_workup_labs</x:v>
      </x:c>
      <x:c r="H3945" s="26" t="str">
        <x:v>nitrite</x:v>
      </x:c>
      <x:c r="I3945" s="26" t="str">
        <x:v>LOINC 2.80</x:v>
      </x:c>
      <x:c r="J3945" s="29" t="str">
        <x:v>https://loinc.org/</x:v>
      </x:c>
      <x:c r="K3945" s="26" t="str">
        <x:v>vocab.concept concept_id=40759069; field=initial_workup_labs</x:v>
      </x:c>
      <x:c r="L3945" s="26" t="str">
        <x:v>Terminology-source verified; pathway applicability requires coding/clinical review</x:v>
      </x:c>
    </x:row>
    <x:row r="3946" ht="34" customHeight="1">
      <x:c r="A3946" s="30" t="n">
        <x:v>60</x:v>
      </x:c>
      <x:c r="B3946" s="26" t="str">
        <x:v>Kidney / Urinary Stones</x:v>
      </x:c>
      <x:c r="C3946" s="29" t="str">
        <x:v>LOINC</x:v>
      </x:c>
      <x:c r="D3946" s="31" t="str">
        <x:v>57019-2</x:v>
      </x:c>
      <x:c r="E3946" s="26" t="str">
        <x:v>Urinalysis dipstick W Reflex Culture panel - Urine</x:v>
      </x:c>
      <x:c r="F3946" s="29" t="str">
        <x:v>Measurement</x:v>
      </x:c>
      <x:c r="G3946" s="26" t="str">
        <x:v>exact LOINC name or curated unambiguous abbreviation present in initial_workup_labs</x:v>
      </x:c>
      <x:c r="H3946" s="26" t="str">
        <x:v>urinalysis</x:v>
      </x:c>
      <x:c r="I3946" s="26" t="str">
        <x:v>LOINC 2.80</x:v>
      </x:c>
      <x:c r="J3946" s="29" t="str">
        <x:v>https://loinc.org/</x:v>
      </x:c>
      <x:c r="K3946" s="26" t="str">
        <x:v>vocab.concept concept_id=40760138; field=initial_workup_labs</x:v>
      </x:c>
      <x:c r="L3946" s="26" t="str">
        <x:v>Terminology-source verified; pathway applicability requires coding/clinical review</x:v>
      </x:c>
    </x:row>
    <x:row r="3947" ht="34" customHeight="1">
      <x:c r="A3947" s="30" t="n">
        <x:v>60</x:v>
      </x:c>
      <x:c r="B3947" s="26" t="str">
        <x:v>Kidney / Urinary Stones</x:v>
      </x:c>
      <x:c r="C3947" s="29" t="str">
        <x:v>LOINC</x:v>
      </x:c>
      <x:c r="D3947" s="31" t="str">
        <x:v>57020-0</x:v>
      </x:c>
      <x:c r="E3947" s="26" t="str">
        <x:v>Urinalysis dipstick W Reflex Microscopic panel - Urine</x:v>
      </x:c>
      <x:c r="F3947" s="29" t="str">
        <x:v>Measurement</x:v>
      </x:c>
      <x:c r="G3947" s="26" t="str">
        <x:v>exact LOINC name or curated unambiguous abbreviation present in initial_workup_labs</x:v>
      </x:c>
      <x:c r="H3947" s="26" t="str">
        <x:v>urinalysis</x:v>
      </x:c>
      <x:c r="I3947" s="26" t="str">
        <x:v>LOINC 2.80</x:v>
      </x:c>
      <x:c r="J3947" s="29" t="str">
        <x:v>https://loinc.org/</x:v>
      </x:c>
      <x:c r="K3947" s="26" t="str">
        <x:v>vocab.concept concept_id=40760139; field=initial_workup_labs</x:v>
      </x:c>
      <x:c r="L3947" s="26" t="str">
        <x:v>Terminology-source verified; pathway applicability requires coding/clinical review</x:v>
      </x:c>
    </x:row>
    <x:row r="3948" ht="34" customHeight="1">
      <x:c r="A3948" s="30" t="n">
        <x:v>60</x:v>
      </x:c>
      <x:c r="B3948" s="26" t="str">
        <x:v>Kidney / Urinary Stones</x:v>
      </x:c>
      <x:c r="C3948" s="29" t="str">
        <x:v>LOINC</x:v>
      </x:c>
      <x:c r="D3948" s="31" t="str">
        <x:v>57021-8</x:v>
      </x:c>
      <x:c r="E3948" s="26" t="str">
        <x:v>CBC W Auto Differential panel - Blood</x:v>
      </x:c>
      <x:c r="F3948" s="29" t="str">
        <x:v>Measurement</x:v>
      </x:c>
      <x:c r="G3948" s="26" t="str">
        <x:v>exact LOINC name or curated unambiguous abbreviation present in initial_workup_labs</x:v>
      </x:c>
      <x:c r="H3948" s="26" t="str">
        <x:v>cbc</x:v>
      </x:c>
      <x:c r="I3948" s="26" t="str">
        <x:v>LOINC 2.80</x:v>
      </x:c>
      <x:c r="J3948" s="29" t="str">
        <x:v>https://loinc.org/</x:v>
      </x:c>
      <x:c r="K3948" s="26" t="str">
        <x:v>vocab.concept concept_id=40760140; field=initial_workup_labs</x:v>
      </x:c>
      <x:c r="L3948" s="26" t="str">
        <x:v>Terminology-source verified; pathway applicability requires coding/clinical review</x:v>
      </x:c>
    </x:row>
    <x:row r="3949" ht="34" customHeight="1">
      <x:c r="A3949" s="30" t="n">
        <x:v>60</x:v>
      </x:c>
      <x:c r="B3949" s="26" t="str">
        <x:v>Kidney / Urinary Stones</x:v>
      </x:c>
      <x:c r="C3949" s="29" t="str">
        <x:v>LOINC</x:v>
      </x:c>
      <x:c r="D3949" s="31" t="str">
        <x:v>57022-6</x:v>
      </x:c>
      <x:c r="E3949" s="26" t="str">
        <x:v>CBC W Reflex Manual Differential panel - Blood</x:v>
      </x:c>
      <x:c r="F3949" s="29" t="str">
        <x:v>Measurement</x:v>
      </x:c>
      <x:c r="G3949" s="26" t="str">
        <x:v>exact LOINC name or curated unambiguous abbreviation present in initial_workup_labs</x:v>
      </x:c>
      <x:c r="H3949" s="26" t="str">
        <x:v>cbc</x:v>
      </x:c>
      <x:c r="I3949" s="26" t="str">
        <x:v>LOINC 2.80</x:v>
      </x:c>
      <x:c r="J3949" s="29" t="str">
        <x:v>https://loinc.org/</x:v>
      </x:c>
      <x:c r="K3949" s="26" t="str">
        <x:v>vocab.concept concept_id=40760141; field=initial_workup_labs</x:v>
      </x:c>
      <x:c r="L3949" s="26" t="str">
        <x:v>Terminology-source verified; pathway applicability requires coding/clinical review</x:v>
      </x:c>
    </x:row>
    <x:row r="3950" ht="34" customHeight="1">
      <x:c r="A3950" s="30" t="n">
        <x:v>60</x:v>
      </x:c>
      <x:c r="B3950" s="26" t="str">
        <x:v>Kidney / Urinary Stones</x:v>
      </x:c>
      <x:c r="C3950" s="29" t="str">
        <x:v>LOINC</x:v>
      </x:c>
      <x:c r="D3950" s="31" t="str">
        <x:v>57782-5</x:v>
      </x:c>
      <x:c r="E3950" s="26" t="str">
        <x:v>CBC W Ordered Manual Differential panel - Blood</x:v>
      </x:c>
      <x:c r="F3950" s="29" t="str">
        <x:v>Measurement</x:v>
      </x:c>
      <x:c r="G3950" s="26" t="str">
        <x:v>exact LOINC name or curated unambiguous abbreviation present in initial_workup_labs</x:v>
      </x:c>
      <x:c r="H3950" s="26" t="str">
        <x:v>cbc</x:v>
      </x:c>
      <x:c r="I3950" s="26" t="str">
        <x:v>LOINC 2.80</x:v>
      </x:c>
      <x:c r="J3950" s="29" t="str">
        <x:v>https://loinc.org/</x:v>
      </x:c>
      <x:c r="K3950" s="26" t="str">
        <x:v>vocab.concept concept_id=40760892; field=initial_workup_labs</x:v>
      </x:c>
      <x:c r="L3950" s="26" t="str">
        <x:v>Terminology-source verified; pathway applicability requires coding/clinical review</x:v>
      </x:c>
    </x:row>
    <x:row r="3951" ht="34" customHeight="1">
      <x:c r="A3951" s="30" t="n">
        <x:v>60</x:v>
      </x:c>
      <x:c r="B3951" s="26" t="str">
        <x:v>Kidney / Urinary Stones</x:v>
      </x:c>
      <x:c r="C3951" s="29" t="str">
        <x:v>LOINC</x:v>
      </x:c>
      <x:c r="D3951" s="31" t="str">
        <x:v>5779-4</x:v>
      </x:c>
      <x:c r="E3951" s="26" t="str">
        <x:v>Crystals [type] in Bile fluid by Light microscopy</x:v>
      </x:c>
      <x:c r="F3951" s="29" t="str">
        <x:v>Measurement</x:v>
      </x:c>
      <x:c r="G3951" s="26" t="str">
        <x:v>exact LOINC name or curated unambiguous abbreviation present in initial_workup_labs</x:v>
      </x:c>
      <x:c r="H3951" s="26" t="str">
        <x:v>crystals</x:v>
      </x:c>
      <x:c r="I3951" s="26" t="str">
        <x:v>LOINC 2.80</x:v>
      </x:c>
      <x:c r="J3951" s="29" t="str">
        <x:v>https://loinc.org/</x:v>
      </x:c>
      <x:c r="K3951" s="26" t="str">
        <x:v>vocab.concept concept_id=3013392; field=initial_workup_labs</x:v>
      </x:c>
      <x:c r="L3951" s="26" t="str">
        <x:v>Terminology-source verified; pathway applicability requires coding/clinical review</x:v>
      </x:c>
    </x:row>
    <x:row r="3952" ht="34" customHeight="1">
      <x:c r="A3952" s="30" t="n">
        <x:v>60</x:v>
      </x:c>
      <x:c r="B3952" s="26" t="str">
        <x:v>Kidney / Urinary Stones</x:v>
      </x:c>
      <x:c r="C3952" s="29" t="str">
        <x:v>LOINC</x:v>
      </x:c>
      <x:c r="D3952" s="31" t="str">
        <x:v>5780-2</x:v>
      </x:c>
      <x:c r="E3952" s="26" t="str">
        <x:v>Crystals [type] in Duodenal fluid by Light microscopy</x:v>
      </x:c>
      <x:c r="F3952" s="29" t="str">
        <x:v>Measurement</x:v>
      </x:c>
      <x:c r="G3952" s="26" t="str">
        <x:v>exact LOINC name or curated unambiguous abbreviation present in initial_workup_labs</x:v>
      </x:c>
      <x:c r="H3952" s="26" t="str">
        <x:v>crystals</x:v>
      </x:c>
      <x:c r="I3952" s="26" t="str">
        <x:v>LOINC 2.80</x:v>
      </x:c>
      <x:c r="J3952" s="29" t="str">
        <x:v>https://loinc.org/</x:v>
      </x:c>
      <x:c r="K3952" s="26" t="str">
        <x:v>vocab.concept concept_id=3006436; field=initial_workup_labs</x:v>
      </x:c>
      <x:c r="L3952" s="26" t="str">
        <x:v>Terminology-source verified; pathway applicability requires coding/clinical review</x:v>
      </x:c>
    </x:row>
    <x:row r="3953" ht="34" customHeight="1">
      <x:c r="A3953" s="30" t="n">
        <x:v>60</x:v>
      </x:c>
      <x:c r="B3953" s="26" t="str">
        <x:v>Kidney / Urinary Stones</x:v>
      </x:c>
      <x:c r="C3953" s="29" t="str">
        <x:v>LOINC</x:v>
      </x:c>
      <x:c r="D3953" s="31" t="str">
        <x:v>5781-0</x:v>
      </x:c>
      <x:c r="E3953" s="26" t="str">
        <x:v>Crystals [type] in Synovial fluid by Light microscopy</x:v>
      </x:c>
      <x:c r="F3953" s="29" t="str">
        <x:v>Measurement</x:v>
      </x:c>
      <x:c r="G3953" s="26" t="str">
        <x:v>exact LOINC name or curated unambiguous abbreviation present in initial_workup_labs</x:v>
      </x:c>
      <x:c r="H3953" s="26" t="str">
        <x:v>crystals</x:v>
      </x:c>
      <x:c r="I3953" s="26" t="str">
        <x:v>LOINC 2.80</x:v>
      </x:c>
      <x:c r="J3953" s="29" t="str">
        <x:v>https://loinc.org/</x:v>
      </x:c>
      <x:c r="K3953" s="26" t="str">
        <x:v>vocab.concept concept_id=3022683; field=initial_workup_labs</x:v>
      </x:c>
      <x:c r="L3953" s="26" t="str">
        <x:v>Terminology-source verified; pathway applicability requires coding/clinical review</x:v>
      </x:c>
    </x:row>
    <x:row r="3954" ht="34" customHeight="1">
      <x:c r="A3954" s="30" t="n">
        <x:v>60</x:v>
      </x:c>
      <x:c r="B3954" s="26" t="str">
        <x:v>Kidney / Urinary Stones</x:v>
      </x:c>
      <x:c r="C3954" s="29" t="str">
        <x:v>LOINC</x:v>
      </x:c>
      <x:c r="D3954" s="31" t="str">
        <x:v>58077-9</x:v>
      </x:c>
      <x:c r="E3954" s="26" t="str">
        <x:v>Urinalysis complete W Reflex Culture panel - Urine</x:v>
      </x:c>
      <x:c r="F3954" s="29" t="str">
        <x:v>Measurement</x:v>
      </x:c>
      <x:c r="G3954" s="26" t="str">
        <x:v>exact LOINC name or curated unambiguous abbreviation present in initial_workup_labs</x:v>
      </x:c>
      <x:c r="H3954" s="26" t="str">
        <x:v>urinalysis</x:v>
      </x:c>
      <x:c r="I3954" s="26" t="str">
        <x:v>LOINC 2.80</x:v>
      </x:c>
      <x:c r="J3954" s="29" t="str">
        <x:v>https://loinc.org/</x:v>
      </x:c>
      <x:c r="K3954" s="26" t="str">
        <x:v>vocab.concept concept_id=40761178; field=initial_workup_labs</x:v>
      </x:c>
      <x:c r="L3954" s="26" t="str">
        <x:v>Terminology-source verified; pathway applicability requires coding/clinical review</x:v>
      </x:c>
    </x:row>
    <x:row r="3955" ht="34" customHeight="1">
      <x:c r="A3955" s="30" t="n">
        <x:v>60</x:v>
      </x:c>
      <x:c r="B3955" s="26" t="str">
        <x:v>Kidney / Urinary Stones</x:v>
      </x:c>
      <x:c r="C3955" s="29" t="str">
        <x:v>LOINC</x:v>
      </x:c>
      <x:c r="D3955" s="31" t="str">
        <x:v>62238-1</x:v>
      </x:c>
      <x:c r="E3955" s="26" t="str">
        <x:v>Glomerular filtration rate [Volume Rate/Area] in Serum, Plasma or Blood by Creatinine-based formula (CKD-EPI)/1.73 sq M</x:v>
      </x:c>
      <x:c r="F3955" s="29" t="str">
        <x:v>Measurement</x:v>
      </x:c>
      <x:c r="G3955" s="26" t="str">
        <x:v>exact LOINC name or curated unambiguous abbreviation present in initial_workup_labs</x:v>
      </x:c>
      <x:c r="H3955" s="26" t="str">
        <x:v>egfr</x:v>
      </x:c>
      <x:c r="I3955" s="26" t="str">
        <x:v>LOINC 2.80</x:v>
      </x:c>
      <x:c r="J3955" s="29" t="str">
        <x:v>https://loinc.org/</x:v>
      </x:c>
      <x:c r="K3955" s="26" t="str">
        <x:v>vocab.concept concept_id=40764999; field=initial_workup_labs</x:v>
      </x:c>
      <x:c r="L3955" s="26" t="str">
        <x:v>Terminology-source verified; pathway applicability requires coding/clinical review</x:v>
      </x:c>
    </x:row>
    <x:row r="3956" ht="34" customHeight="1">
      <x:c r="A3956" s="30" t="n">
        <x:v>60</x:v>
      </x:c>
      <x:c r="B3956" s="26" t="str">
        <x:v>Kidney / Urinary Stones</x:v>
      </x:c>
      <x:c r="C3956" s="29" t="str">
        <x:v>LOINC</x:v>
      </x:c>
      <x:c r="D3956" s="31" t="str">
        <x:v>6301-6</x:v>
      </x:c>
      <x:c r="E3956" s="26" t="str">
        <x:v>INR in Platelet poor plasma by Coagulation assay</x:v>
      </x:c>
      <x:c r="F3956" s="29" t="str">
        <x:v>Measurement</x:v>
      </x:c>
      <x:c r="G3956" s="26" t="str">
        <x:v>exact LOINC name or curated unambiguous abbreviation present in initial_workup_labs</x:v>
      </x:c>
      <x:c r="H3956" s="26" t="str">
        <x:v>inr</x:v>
      </x:c>
      <x:c r="I3956" s="26" t="str">
        <x:v>LOINC 2.80</x:v>
      </x:c>
      <x:c r="J3956" s="29" t="str">
        <x:v>https://loinc.org/</x:v>
      </x:c>
      <x:c r="K3956" s="26" t="str">
        <x:v>vocab.concept concept_id=3022217; field=initial_workup_labs</x:v>
      </x:c>
      <x:c r="L3956" s="26" t="str">
        <x:v>Terminology-source verified; pathway applicability requires coding/clinical review</x:v>
      </x:c>
    </x:row>
    <x:row r="3957" ht="34" customHeight="1">
      <x:c r="A3957" s="30" t="n">
        <x:v>60</x:v>
      </x:c>
      <x:c r="B3957" s="26" t="str">
        <x:v>Kidney / Urinary Stones</x:v>
      </x:c>
      <x:c r="C3957" s="29" t="str">
        <x:v>LOINC</x:v>
      </x:c>
      <x:c r="D3957" s="31" t="str">
        <x:v>69405-9</x:v>
      </x:c>
      <x:c r="E3957" s="26" t="str">
        <x:v>Glomerular filtration rate [Volume Rate/Area] in Serum, Plasma or Blood by based on 1.73 sq M</x:v>
      </x:c>
      <x:c r="F3957" s="29" t="str">
        <x:v>Measurement</x:v>
      </x:c>
      <x:c r="G3957" s="26" t="str">
        <x:v>exact LOINC name or curated unambiguous abbreviation present in initial_workup_labs</x:v>
      </x:c>
      <x:c r="H3957" s="26" t="str">
        <x:v>egfr</x:v>
      </x:c>
      <x:c r="I3957" s="26" t="str">
        <x:v>LOINC 2.80</x:v>
      </x:c>
      <x:c r="J3957" s="29" t="str">
        <x:v>https://loinc.org/</x:v>
      </x:c>
      <x:c r="K3957" s="26" t="str">
        <x:v>vocab.concept concept_id=40771922; field=initial_workup_labs</x:v>
      </x:c>
      <x:c r="L3957" s="26" t="str">
        <x:v>Terminology-source verified; pathway applicability requires coding/clinical review</x:v>
      </x:c>
    </x:row>
    <x:row r="3958" ht="34" customHeight="1">
      <x:c r="A3958" s="30" t="n">
        <x:v>60</x:v>
      </x:c>
      <x:c r="B3958" s="26" t="str">
        <x:v>Kidney / Urinary Stones</x:v>
      </x:c>
      <x:c r="C3958" s="29" t="str">
        <x:v>LOINC</x:v>
      </x:c>
      <x:c r="D3958" s="31" t="str">
        <x:v>70219-1</x:v>
      </x:c>
      <x:c r="E3958" s="26" t="str">
        <x:v>Basic metabolic 2008 panel with ionized calcium - Serum or Plasma</x:v>
      </x:c>
      <x:c r="F3958" s="29" t="str">
        <x:v>Measurement</x:v>
      </x:c>
      <x:c r="G3958" s="26" t="str">
        <x:v>exact LOINC name or curated unambiguous abbreviation present in initial_workup_labs</x:v>
      </x:c>
      <x:c r="H3958" s="26" t="str">
        <x:v>bmp</x:v>
      </x:c>
      <x:c r="I3958" s="26" t="str">
        <x:v>LOINC 2.80</x:v>
      </x:c>
      <x:c r="J3958" s="29" t="str">
        <x:v>https://loinc.org/</x:v>
      </x:c>
      <x:c r="K3958" s="26" t="str">
        <x:v>vocab.concept concept_id=42868693; field=initial_workup_labs</x:v>
      </x:c>
      <x:c r="L3958" s="26" t="str">
        <x:v>Terminology-source verified; pathway applicability requires coding/clinical review</x:v>
      </x:c>
    </x:row>
    <x:row r="3959" ht="34" customHeight="1">
      <x:c r="A3959" s="30" t="n">
        <x:v>60</x:v>
      </x:c>
      <x:c r="B3959" s="26" t="str">
        <x:v>Kidney / Urinary Stones</x:v>
      </x:c>
      <x:c r="C3959" s="29" t="str">
        <x:v>LOINC</x:v>
      </x:c>
      <x:c r="D3959" s="31" t="str">
        <x:v>70969-1</x:v>
      </x:c>
      <x:c r="E3959" s="26" t="str">
        <x:v>Glomerular filtration rate [Volume Rate/Area] in Serum, Plasma or Blood by Creatinine-based formula (MDRD)/1.73 sq M among male population</x:v>
      </x:c>
      <x:c r="F3959" s="29" t="str">
        <x:v>Measurement</x:v>
      </x:c>
      <x:c r="G3959" s="26" t="str">
        <x:v>exact LOINC name or curated unambiguous abbreviation present in initial_workup_labs</x:v>
      </x:c>
      <x:c r="H3959" s="26" t="str">
        <x:v>egfr</x:v>
      </x:c>
      <x:c r="I3959" s="26" t="str">
        <x:v>LOINC 2.80</x:v>
      </x:c>
      <x:c r="J3959" s="29" t="str">
        <x:v>https://loinc.org/</x:v>
      </x:c>
      <x:c r="K3959" s="26" t="str">
        <x:v>vocab.concept concept_id=42869913; field=initial_workup_labs</x:v>
      </x:c>
      <x:c r="L3959" s="26" t="str">
        <x:v>Terminology-source verified; pathway applicability requires coding/clinical review</x:v>
      </x:c>
    </x:row>
    <x:row r="3960" ht="34" customHeight="1">
      <x:c r="A3960" s="30" t="n">
        <x:v>60</x:v>
      </x:c>
      <x:c r="B3960" s="26" t="str">
        <x:v>Kidney / Urinary Stones</x:v>
      </x:c>
      <x:c r="C3960" s="29" t="str">
        <x:v>LOINC</x:v>
      </x:c>
      <x:c r="D3960" s="31" t="str">
        <x:v>75241-0</x:v>
      </x:c>
      <x:c r="E3960" s="26" t="str">
        <x:v>Procalcitonin [Mass/volume] in Serum or Plasma by Immunoassay</x:v>
      </x:c>
      <x:c r="F3960" s="29" t="str">
        <x:v>Measurement</x:v>
      </x:c>
      <x:c r="G3960" s="26" t="str">
        <x:v>exact LOINC name or curated unambiguous abbreviation present in initial_workup_labs</x:v>
      </x:c>
      <x:c r="H3960" s="26" t="str">
        <x:v>procalcitonin</x:v>
      </x:c>
      <x:c r="I3960" s="26" t="str">
        <x:v>LOINC 2.80</x:v>
      </x:c>
      <x:c r="J3960" s="29" t="str">
        <x:v>https://loinc.org/</x:v>
      </x:c>
      <x:c r="K3960" s="26" t="str">
        <x:v>vocab.concept concept_id=44817130; field=initial_workup_labs</x:v>
      </x:c>
      <x:c r="L3960" s="26" t="str">
        <x:v>Terminology-source verified; pathway applicability requires coding/clinical review</x:v>
      </x:c>
    </x:row>
    <x:row r="3961" ht="34" customHeight="1">
      <x:c r="A3961" s="30" t="n">
        <x:v>60</x:v>
      </x:c>
      <x:c r="B3961" s="26" t="str">
        <x:v>Kidney / Urinary Stones</x:v>
      </x:c>
      <x:c r="C3961" s="29" t="str">
        <x:v>LOINC</x:v>
      </x:c>
      <x:c r="D3961" s="31" t="str">
        <x:v>77147-7</x:v>
      </x:c>
      <x:c r="E3961" s="26" t="str">
        <x:v>Glomerular filtration rate [Volume Rate/Area] in Serum, Plasma or Blood by Creatinine-based formula (MDRD)/1.73 sq M</x:v>
      </x:c>
      <x:c r="F3961" s="29" t="str">
        <x:v>Measurement</x:v>
      </x:c>
      <x:c r="G3961" s="26" t="str">
        <x:v>exact LOINC name or curated unambiguous abbreviation present in initial_workup_labs</x:v>
      </x:c>
      <x:c r="H3961" s="26" t="str">
        <x:v>egfr</x:v>
      </x:c>
      <x:c r="I3961" s="26" t="str">
        <x:v>LOINC 2.80</x:v>
      </x:c>
      <x:c r="J3961" s="29" t="str">
        <x:v>https://loinc.org/</x:v>
      </x:c>
      <x:c r="K3961" s="26" t="str">
        <x:v>vocab.concept concept_id=46236952; field=initial_workup_labs</x:v>
      </x:c>
      <x:c r="L3961" s="26" t="str">
        <x:v>Terminology-source verified; pathway applicability requires coding/clinical review</x:v>
      </x:c>
    </x:row>
    <x:row r="3962" ht="34" customHeight="1">
      <x:c r="A3962" s="30" t="n">
        <x:v>60</x:v>
      </x:c>
      <x:c r="B3962" s="26" t="str">
        <x:v>Kidney / Urinary Stones</x:v>
      </x:c>
      <x:c r="C3962" s="29" t="str">
        <x:v>LOINC</x:v>
      </x:c>
      <x:c r="D3962" s="31" t="str">
        <x:v>87459-4</x:v>
      </x:c>
      <x:c r="E3962" s="26" t="str">
        <x:v>Nitrite [Mass/volume] in Specimen</x:v>
      </x:c>
      <x:c r="F3962" s="29" t="str">
        <x:v>Measurement</x:v>
      </x:c>
      <x:c r="G3962" s="26" t="str">
        <x:v>exact LOINC name or curated unambiguous abbreviation present in initial_workup_labs</x:v>
      </x:c>
      <x:c r="H3962" s="26" t="str">
        <x:v>nitrite</x:v>
      </x:c>
      <x:c r="I3962" s="26" t="str">
        <x:v>LOINC 2.80</x:v>
      </x:c>
      <x:c r="J3962" s="29" t="str">
        <x:v>https://loinc.org/</x:v>
      </x:c>
      <x:c r="K3962" s="26" t="str">
        <x:v>vocab.concept concept_id=36303572; field=initial_workup_labs</x:v>
      </x:c>
      <x:c r="L3962" s="26" t="str">
        <x:v>Terminology-source verified; pathway applicability requires coding/clinical review</x:v>
      </x:c>
    </x:row>
    <x:row r="3963" ht="34" customHeight="1">
      <x:c r="A3963" s="30" t="n">
        <x:v>60</x:v>
      </x:c>
      <x:c r="B3963" s="26" t="str">
        <x:v>Kidney / Urinary Stones</x:v>
      </x:c>
      <x:c r="C3963" s="29" t="str">
        <x:v>LOINC</x:v>
      </x:c>
      <x:c r="D3963" s="31" t="str">
        <x:v>87460-2</x:v>
      </x:c>
      <x:c r="E3963" s="26" t="str">
        <x:v>Nitrite [Mass/mass] in Specimen</x:v>
      </x:c>
      <x:c r="F3963" s="29" t="str">
        <x:v>Measurement</x:v>
      </x:c>
      <x:c r="G3963" s="26" t="str">
        <x:v>exact LOINC name or curated unambiguous abbreviation present in initial_workup_labs</x:v>
      </x:c>
      <x:c r="H3963" s="26" t="str">
        <x:v>nitrite</x:v>
      </x:c>
      <x:c r="I3963" s="26" t="str">
        <x:v>LOINC 2.80</x:v>
      </x:c>
      <x:c r="J3963" s="29" t="str">
        <x:v>https://loinc.org/</x:v>
      </x:c>
      <x:c r="K3963" s="26" t="str">
        <x:v>vocab.concept concept_id=36304268; field=initial_workup_labs</x:v>
      </x:c>
      <x:c r="L3963" s="26" t="str">
        <x:v>Terminology-source verified; pathway applicability requires coding/clinical review</x:v>
      </x:c>
    </x:row>
    <x:row r="3964" ht="34" customHeight="1">
      <x:c r="A3964" s="30" t="n">
        <x:v>60</x:v>
      </x:c>
      <x:c r="B3964" s="26" t="str">
        <x:v>Kidney / Urinary Stones</x:v>
      </x:c>
      <x:c r="C3964" s="29" t="str">
        <x:v>LOINC</x:v>
      </x:c>
      <x:c r="D3964" s="31" t="str">
        <x:v>88293-6</x:v>
      </x:c>
      <x:c r="E3964" s="26" t="str">
        <x:v>Glomerular filtration rate [Volume Rate/Area] in Serum, Plasma or Blood by Creatinine-based formula (CKD-EPI)/1.73 sq M among black population</x:v>
      </x:c>
      <x:c r="F3964" s="29" t="str">
        <x:v>Measurement</x:v>
      </x:c>
      <x:c r="G3964" s="26" t="str">
        <x:v>exact LOINC name or curated unambiguous abbreviation present in initial_workup_labs</x:v>
      </x:c>
      <x:c r="H3964" s="26" t="str">
        <x:v>egfr</x:v>
      </x:c>
      <x:c r="I3964" s="26" t="str">
        <x:v>LOINC 2.80</x:v>
      </x:c>
      <x:c r="J3964" s="29" t="str">
        <x:v>https://loinc.org/</x:v>
      </x:c>
      <x:c r="K3964" s="26" t="str">
        <x:v>vocab.concept concept_id=36306178; field=initial_workup_labs</x:v>
      </x:c>
      <x:c r="L3964" s="26" t="str">
        <x:v>Terminology-source verified; pathway applicability requires coding/clinical review</x:v>
      </x:c>
    </x:row>
    <x:row r="3965" ht="34" customHeight="1">
      <x:c r="A3965" s="30" t="n">
        <x:v>60</x:v>
      </x:c>
      <x:c r="B3965" s="26" t="str">
        <x:v>Kidney / Urinary Stones</x:v>
      </x:c>
      <x:c r="C3965" s="29" t="str">
        <x:v>LOINC</x:v>
      </x:c>
      <x:c r="D3965" s="31" t="str">
        <x:v>88294-4</x:v>
      </x:c>
      <x:c r="E3965" s="26" t="str">
        <x:v>Glomerular filtration rate [Volume Rate/Area] in Serum, Plasma or Blood by Creatinine-based formula (CKD-EPI)/1.73 sq M among non black population</x:v>
      </x:c>
      <x:c r="F3965" s="29" t="str">
        <x:v>Measurement</x:v>
      </x:c>
      <x:c r="G3965" s="26" t="str">
        <x:v>exact LOINC name or curated unambiguous abbreviation present in initial_workup_labs</x:v>
      </x:c>
      <x:c r="H3965" s="26" t="str">
        <x:v>egfr</x:v>
      </x:c>
      <x:c r="I3965" s="26" t="str">
        <x:v>LOINC 2.80</x:v>
      </x:c>
      <x:c r="J3965" s="29" t="str">
        <x:v>https://loinc.org/</x:v>
      </x:c>
      <x:c r="K3965" s="26" t="str">
        <x:v>vocab.concept concept_id=36303797; field=initial_workup_labs</x:v>
      </x:c>
      <x:c r="L3965" s="26" t="str">
        <x:v>Terminology-source verified; pathway applicability requires coding/clinical review</x:v>
      </x:c>
    </x:row>
    <x:row r="3966" ht="34" customHeight="1">
      <x:c r="A3966" s="30" t="n">
        <x:v>60</x:v>
      </x:c>
      <x:c r="B3966" s="26" t="str">
        <x:v>Kidney / Urinary Stones</x:v>
      </x:c>
      <x:c r="C3966" s="29" t="str">
        <x:v>LOINC</x:v>
      </x:c>
      <x:c r="D3966" s="31" t="str">
        <x:v>89044-2</x:v>
      </x:c>
      <x:c r="E3966" s="26" t="str">
        <x:v>Basic metabolic and albumin panel - Serum or Plasma</x:v>
      </x:c>
      <x:c r="F3966" s="29" t="str">
        <x:v>Measurement</x:v>
      </x:c>
      <x:c r="G3966" s="26" t="str">
        <x:v>exact LOINC name or curated unambiguous abbreviation present in initial_workup_labs</x:v>
      </x:c>
      <x:c r="H3966" s="26" t="str">
        <x:v>bmp</x:v>
      </x:c>
      <x:c r="I3966" s="26" t="str">
        <x:v>LOINC 2.80</x:v>
      </x:c>
      <x:c r="J3966" s="29" t="str">
        <x:v>https://loinc.org/</x:v>
      </x:c>
      <x:c r="K3966" s="26" t="str">
        <x:v>vocab.concept concept_id=36304850; field=initial_workup_labs</x:v>
      </x:c>
      <x:c r="L3966" s="26" t="str">
        <x:v>Terminology-source verified; pathway applicability requires coding/clinical review</x:v>
      </x:c>
    </x:row>
    <x:row r="3967" ht="34" customHeight="1">
      <x:c r="A3967" s="30" t="n">
        <x:v>60</x:v>
      </x:c>
      <x:c r="B3967" s="26" t="str">
        <x:v>Kidney / Urinary Stones</x:v>
      </x:c>
      <x:c r="C3967" s="29" t="str">
        <x:v>LOINC</x:v>
      </x:c>
      <x:c r="D3967" s="31" t="str">
        <x:v>94677-2</x:v>
      </x:c>
      <x:c r="E3967" s="26" t="str">
        <x:v>Glomerular filtration rate [Volume Rate/Area] in Serum, Plasma or Blood by Creatinine and Cystatin C-based formula (CKD-EPI)/1.73 sq M</x:v>
      </x:c>
      <x:c r="F3967" s="29" t="str">
        <x:v>Measurement</x:v>
      </x:c>
      <x:c r="G3967" s="26" t="str">
        <x:v>exact LOINC name or curated unambiguous abbreviation present in initial_workup_labs</x:v>
      </x:c>
      <x:c r="H3967" s="26" t="str">
        <x:v>egfr</x:v>
      </x:c>
      <x:c r="I3967" s="26" t="str">
        <x:v>LOINC 2.80</x:v>
      </x:c>
      <x:c r="J3967" s="29" t="str">
        <x:v>https://loinc.org/</x:v>
      </x:c>
      <x:c r="K3967" s="26" t="str">
        <x:v>vocab.concept concept_id=36660257; field=initial_workup_labs</x:v>
      </x:c>
      <x:c r="L3967" s="26" t="str">
        <x:v>Terminology-source verified; pathway applicability requires coding/clinical review</x:v>
      </x:c>
    </x:row>
    <x:row r="3968" ht="34" customHeight="1">
      <x:c r="A3968" s="30" t="n">
        <x:v>60</x:v>
      </x:c>
      <x:c r="B3968" s="26" t="str">
        <x:v>Kidney / Urinary Stones</x:v>
      </x:c>
      <x:c r="C3968" s="29" t="str">
        <x:v>LOINC</x:v>
      </x:c>
      <x:c r="D3968" s="31" t="str">
        <x:v>98979-8</x:v>
      </x:c>
      <x:c r="E3968" s="26" t="str">
        <x:v>Glomerular filtration rate [Volume Rate/Area] in Serum, Plasma or Blood by Creatinine-based formula (CKD-EPI 2021)/1.73 sq M</x:v>
      </x:c>
      <x:c r="F3968" s="29" t="str">
        <x:v>Measurement</x:v>
      </x:c>
      <x:c r="G3968" s="26" t="str">
        <x:v>exact LOINC name or curated unambiguous abbreviation present in initial_workup_labs</x:v>
      </x:c>
      <x:c r="H3968" s="26" t="str">
        <x:v>egfr</x:v>
      </x:c>
      <x:c r="I3968" s="26" t="str">
        <x:v>LOINC 2.80</x:v>
      </x:c>
      <x:c r="J3968" s="29" t="str">
        <x:v>https://loinc.org/</x:v>
      </x:c>
      <x:c r="K3968" s="26" t="str">
        <x:v>vocab.concept concept_id=1619025; field=initial_workup_labs</x:v>
      </x:c>
      <x:c r="L3968" s="26" t="str">
        <x:v>Terminology-source verified; pathway applicability requires coding/clinical review</x:v>
      </x:c>
    </x:row>
    <x:row r="3969" ht="34" customHeight="1">
      <x:c r="A3969" s="30" t="n">
        <x:v>60</x:v>
      </x:c>
      <x:c r="B3969" s="26" t="str">
        <x:v>Kidney / Urinary Stones</x:v>
      </x:c>
      <x:c r="C3969" s="29" t="str">
        <x:v>LOINC</x:v>
      </x:c>
      <x:c r="D3969" s="31" t="str">
        <x:v>98980-6</x:v>
      </x:c>
      <x:c r="E3969" s="26" t="str">
        <x:v>Glomerular filtration rate [Volume Rate/Area] in Serum, Plasma or Blood by Creatinine and Cystatin C-based formula (CKD-EPI 2021)/1.73 sq M</x:v>
      </x:c>
      <x:c r="F3969" s="29" t="str">
        <x:v>Measurement</x:v>
      </x:c>
      <x:c r="G3969" s="26" t="str">
        <x:v>exact LOINC name or curated unambiguous abbreviation present in initial_workup_labs</x:v>
      </x:c>
      <x:c r="H3969" s="26" t="str">
        <x:v>egfr</x:v>
      </x:c>
      <x:c r="I3969" s="26" t="str">
        <x:v>LOINC 2.80</x:v>
      </x:c>
      <x:c r="J3969" s="29" t="str">
        <x:v>https://loinc.org/</x:v>
      </x:c>
      <x:c r="K3969" s="26" t="str">
        <x:v>vocab.concept concept_id=1619026; field=initial_workup_labs</x:v>
      </x:c>
      <x:c r="L3969" s="26" t="str">
        <x:v>Terminology-source verified; pathway applicability requires coding/clinical review</x:v>
      </x:c>
    </x:row>
    <x:row r="3970" ht="34" customHeight="1">
      <x:c r="A3970" s="30" t="n">
        <x:v>60</x:v>
      </x:c>
      <x:c r="B3970" s="26" t="str">
        <x:v>Kidney / Urinary Stones</x:v>
      </x:c>
      <x:c r="C3970" s="29" t="str">
        <x:v>LOINC</x:v>
      </x:c>
      <x:c r="D3970" s="31" t="str">
        <x:v>99099-4</x:v>
      </x:c>
      <x:c r="E3970" s="26" t="str">
        <x:v>Procalcitonin [Moles/volume] in Serum or Plasma</x:v>
      </x:c>
      <x:c r="F3970" s="29" t="str">
        <x:v>Measurement</x:v>
      </x:c>
      <x:c r="G3970" s="26" t="str">
        <x:v>exact LOINC name or curated unambiguous abbreviation present in initial_workup_labs</x:v>
      </x:c>
      <x:c r="H3970" s="26" t="str">
        <x:v>procalcitonin</x:v>
      </x:c>
      <x:c r="I3970" s="26" t="str">
        <x:v>LOINC 2.80</x:v>
      </x:c>
      <x:c r="J3970" s="29" t="str">
        <x:v>https://loinc.org/</x:v>
      </x:c>
      <x:c r="K3970" s="26" t="str">
        <x:v>vocab.concept concept_id=1988947; field=initial_workup_labs</x:v>
      </x:c>
      <x:c r="L3970" s="26" t="str">
        <x:v>Terminology-source verified; pathway applicability requires coding/clinical review</x:v>
      </x:c>
    </x:row>
    <x:row r="3971" ht="34" customHeight="1">
      <x:c r="A3971" s="30" t="n">
        <x:v>61</x:v>
      </x:c>
      <x:c r="B3971" s="26" t="str">
        <x:v>Endocrine, Nutritional &amp; Metabolic Disorders (other)</x:v>
      </x:c>
      <x:c r="C3971" s="29" t="str">
        <x:v>LOINC</x:v>
      </x:c>
      <x:c r="D3971" s="31" t="str">
        <x:v>101865-4</x:v>
      </x:c>
      <x:c r="E3971" s="26" t="str">
        <x:v>Troponin T. cardiac 2H and 6H 5th generation panel in Serum or Plasma by High sensitivity method</x:v>
      </x:c>
      <x:c r="F3971" s="29" t="str">
        <x:v>Measurement</x:v>
      </x:c>
      <x:c r="G3971" s="26" t="str">
        <x:v>exact LOINC name or curated unambiguous abbreviation present in initial_workup_labs</x:v>
      </x:c>
      <x:c r="H3971" s="26" t="str">
        <x:v>troponin</x:v>
      </x:c>
      <x:c r="I3971" s="26" t="str">
        <x:v>LOINC 2.80</x:v>
      </x:c>
      <x:c r="J3971" s="29" t="str">
        <x:v>https://loinc.org/</x:v>
      </x:c>
      <x:c r="K3971" s="26" t="str">
        <x:v>vocab.concept concept_id=3966432; field=initial_workup_labs</x:v>
      </x:c>
      <x:c r="L3971" s="26" t="str">
        <x:v>Terminology-source verified; pathway applicability requires coding/clinical review</x:v>
      </x:c>
    </x:row>
    <x:row r="3972" ht="34" customHeight="1">
      <x:c r="A3972" s="30" t="n">
        <x:v>61</x:v>
      </x:c>
      <x:c r="B3972" s="26" t="str">
        <x:v>Endocrine, Nutritional &amp; Metabolic Disorders (other)</x:v>
      </x:c>
      <x:c r="C3972" s="29" t="str">
        <x:v>LOINC</x:v>
      </x:c>
      <x:c r="D3972" s="31" t="str">
        <x:v>106733-9</x:v>
      </x:c>
      <x:c r="E3972" s="26" t="str">
        <x:v>Troponin I.cardiac [Mass/volume] in Serum, Plasma or Blood by Rapid immunoassay</x:v>
      </x:c>
      <x:c r="F3972" s="29" t="str">
        <x:v>Measurement</x:v>
      </x:c>
      <x:c r="G3972" s="26" t="str">
        <x:v>exact LOINC name or curated unambiguous abbreviation present in initial_workup_labs</x:v>
      </x:c>
      <x:c r="H3972" s="26" t="str">
        <x:v>troponin</x:v>
      </x:c>
      <x:c r="I3972" s="26" t="str">
        <x:v>LOINC 2.80</x:v>
      </x:c>
      <x:c r="J3972" s="29" t="str">
        <x:v>https://loinc.org/</x:v>
      </x:c>
      <x:c r="K3972" s="26" t="str">
        <x:v>vocab.concept concept_id=1469723; field=initial_workup_labs</x:v>
      </x:c>
      <x:c r="L3972" s="26" t="str">
        <x:v>Terminology-source verified; pathway applicability requires coding/clinical review</x:v>
      </x:c>
    </x:row>
    <x:row r="3973" ht="34" customHeight="1">
      <x:c r="A3973" s="30" t="n">
        <x:v>61</x:v>
      </x:c>
      <x:c r="B3973" s="26" t="str">
        <x:v>Endocrine, Nutritional &amp; Metabolic Disorders (other)</x:v>
      </x:c>
      <x:c r="C3973" s="29" t="str">
        <x:v>LOINC</x:v>
      </x:c>
      <x:c r="D3973" s="31" t="str">
        <x:v>106734-7</x:v>
      </x:c>
      <x:c r="E3973" s="26" t="str">
        <x:v>Troponin T.cardiac [Mass/volume] in Serum, Plasma or Blood by Rapid immunoassay</x:v>
      </x:c>
      <x:c r="F3973" s="29" t="str">
        <x:v>Measurement</x:v>
      </x:c>
      <x:c r="G3973" s="26" t="str">
        <x:v>exact LOINC name or curated unambiguous abbreviation present in initial_workup_labs</x:v>
      </x:c>
      <x:c r="H3973" s="26" t="str">
        <x:v>troponin</x:v>
      </x:c>
      <x:c r="I3973" s="26" t="str">
        <x:v>LOINC 2.80</x:v>
      </x:c>
      <x:c r="J3973" s="29" t="str">
        <x:v>https://loinc.org/</x:v>
      </x:c>
      <x:c r="K3973" s="26" t="str">
        <x:v>vocab.concept concept_id=1469858; field=initial_workup_labs</x:v>
      </x:c>
      <x:c r="L3973" s="26" t="str">
        <x:v>Terminology-source verified; pathway applicability requires coding/clinical review</x:v>
      </x:c>
    </x:row>
    <x:row r="3974" ht="34" customHeight="1">
      <x:c r="A3974" s="30" t="n">
        <x:v>61</x:v>
      </x:c>
      <x:c r="B3974" s="26" t="str">
        <x:v>Endocrine, Nutritional &amp; Metabolic Disorders (other)</x:v>
      </x:c>
      <x:c r="C3974" s="29" t="str">
        <x:v>LOINC</x:v>
      </x:c>
      <x:c r="D3974" s="31" t="str">
        <x:v>106906-1</x:v>
      </x:c>
      <x:c r="E3974" s="26" t="str">
        <x:v>Troponin I.cardiac [Mass/volume] in Serum, Plasma or Blood by High sensitivity method</x:v>
      </x:c>
      <x:c r="F3974" s="29" t="str">
        <x:v>Measurement</x:v>
      </x:c>
      <x:c r="G3974" s="26" t="str">
        <x:v>exact LOINC name or curated unambiguous abbreviation present in initial_workup_labs</x:v>
      </x:c>
      <x:c r="H3974" s="26" t="str">
        <x:v>troponin</x:v>
      </x:c>
      <x:c r="I3974" s="26" t="str">
        <x:v>LOINC 2.80</x:v>
      </x:c>
      <x:c r="J3974" s="29" t="str">
        <x:v>https://loinc.org/</x:v>
      </x:c>
      <x:c r="K3974" s="26" t="str">
        <x:v>vocab.concept concept_id=1469828; field=initial_workup_labs</x:v>
      </x:c>
      <x:c r="L3974" s="26" t="str">
        <x:v>Terminology-source verified; pathway applicability requires coding/clinical review</x:v>
      </x:c>
    </x:row>
    <x:row r="3975" ht="34" customHeight="1">
      <x:c r="A3975" s="30" t="n">
        <x:v>61</x:v>
      </x:c>
      <x:c r="B3975" s="26" t="str">
        <x:v>Endocrine, Nutritional &amp; Metabolic Disorders (other)</x:v>
      </x:c>
      <x:c r="C3975" s="29" t="str">
        <x:v>LOINC</x:v>
      </x:c>
      <x:c r="D3975" s="31" t="str">
        <x:v>10837-3</x:v>
      </x:c>
      <x:c r="E3975" s="26" t="str">
        <x:v>Organic acids [Presence] in Serum or Plasma</x:v>
      </x:c>
      <x:c r="F3975" s="29" t="str">
        <x:v>Measurement</x:v>
      </x:c>
      <x:c r="G3975" s="26" t="str">
        <x:v>exact LOINC name or curated unambiguous abbreviation present in initial_workup_labs</x:v>
      </x:c>
      <x:c r="H3975" s="26" t="str">
        <x:v>organic acids</x:v>
      </x:c>
      <x:c r="I3975" s="26" t="str">
        <x:v>LOINC 2.80</x:v>
      </x:c>
      <x:c r="J3975" s="29" t="str">
        <x:v>https://loinc.org/</x:v>
      </x:c>
      <x:c r="K3975" s="26" t="str">
        <x:v>vocab.concept concept_id=3014977; field=initial_workup_labs</x:v>
      </x:c>
      <x:c r="L3975" s="26" t="str">
        <x:v>Terminology-source verified; pathway applicability requires coding/clinical review</x:v>
      </x:c>
    </x:row>
    <x:row r="3976" ht="34" customHeight="1">
      <x:c r="A3976" s="30" t="n">
        <x:v>61</x:v>
      </x:c>
      <x:c r="B3976" s="26" t="str">
        <x:v>Endocrine, Nutritional &amp; Metabolic Disorders (other)</x:v>
      </x:c>
      <x:c r="C3976" s="29" t="str">
        <x:v>LOINC</x:v>
      </x:c>
      <x:c r="D3976" s="31" t="str">
        <x:v>10839-9</x:v>
      </x:c>
      <x:c r="E3976" s="26" t="str">
        <x:v>Troponin I.cardiac [Mass/volume] in Serum or Plasma</x:v>
      </x:c>
      <x:c r="F3976" s="29" t="str">
        <x:v>Measurement</x:v>
      </x:c>
      <x:c r="G3976" s="26" t="str">
        <x:v>exact LOINC name or curated unambiguous abbreviation present in initial_workup_labs</x:v>
      </x:c>
      <x:c r="H3976" s="26" t="str">
        <x:v>troponin</x:v>
      </x:c>
      <x:c r="I3976" s="26" t="str">
        <x:v>LOINC 2.80</x:v>
      </x:c>
      <x:c r="J3976" s="29" t="str">
        <x:v>https://loinc.org/</x:v>
      </x:c>
      <x:c r="K3976" s="26" t="str">
        <x:v>vocab.concept concept_id=3021337; field=initial_workup_labs</x:v>
      </x:c>
      <x:c r="L3976" s="26" t="str">
        <x:v>Terminology-source verified; pathway applicability requires coding/clinical review</x:v>
      </x:c>
    </x:row>
    <x:row r="3977" ht="34" customHeight="1">
      <x:c r="A3977" s="30" t="n">
        <x:v>61</x:v>
      </x:c>
      <x:c r="B3977" s="26" t="str">
        <x:v>Endocrine, Nutritional &amp; Metabolic Disorders (other)</x:v>
      </x:c>
      <x:c r="C3977" s="29" t="str">
        <x:v>LOINC</x:v>
      </x:c>
      <x:c r="D3977" s="31" t="str">
        <x:v>12176-4</x:v>
      </x:c>
      <x:c r="E3977" s="26" t="str">
        <x:v>Amino acids [Moles/volume] in Serum or Plasma</x:v>
      </x:c>
      <x:c r="F3977" s="29" t="str">
        <x:v>Measurement</x:v>
      </x:c>
      <x:c r="G3977" s="26" t="str">
        <x:v>exact LOINC name or curated unambiguous abbreviation present in initial_workup_labs</x:v>
      </x:c>
      <x:c r="H3977" s="26" t="str">
        <x:v>amino acids</x:v>
      </x:c>
      <x:c r="I3977" s="26" t="str">
        <x:v>LOINC 2.80</x:v>
      </x:c>
      <x:c r="J3977" s="29" t="str">
        <x:v>https://loinc.org/</x:v>
      </x:c>
      <x:c r="K3977" s="26" t="str">
        <x:v>vocab.concept concept_id=3008493; field=initial_workup_labs</x:v>
      </x:c>
      <x:c r="L3977" s="26" t="str">
        <x:v>Terminology-source verified; pathway applicability requires coding/clinical review</x:v>
      </x:c>
    </x:row>
    <x:row r="3978" ht="34" customHeight="1">
      <x:c r="A3978" s="30" t="n">
        <x:v>61</x:v>
      </x:c>
      <x:c r="B3978" s="26" t="str">
        <x:v>Endocrine, Nutritional &amp; Metabolic Disorders (other)</x:v>
      </x:c>
      <x:c r="C3978" s="29" t="str">
        <x:v>LOINC</x:v>
      </x:c>
      <x:c r="D3978" s="31" t="str">
        <x:v>12468-5</x:v>
      </x:c>
      <x:c r="E3978" s="26" t="str">
        <x:v>Amino acids [Identifier] in Serum or Plasma</x:v>
      </x:c>
      <x:c r="F3978" s="29" t="str">
        <x:v>Measurement</x:v>
      </x:c>
      <x:c r="G3978" s="26" t="str">
        <x:v>exact LOINC name or curated unambiguous abbreviation present in initial_workup_labs</x:v>
      </x:c>
      <x:c r="H3978" s="26" t="str">
        <x:v>amino acids</x:v>
      </x:c>
      <x:c r="I3978" s="26" t="str">
        <x:v>LOINC 2.80</x:v>
      </x:c>
      <x:c r="J3978" s="29" t="str">
        <x:v>https://loinc.org/</x:v>
      </x:c>
      <x:c r="K3978" s="26" t="str">
        <x:v>vocab.concept concept_id=3013336; field=initial_workup_labs</x:v>
      </x:c>
      <x:c r="L3978" s="26" t="str">
        <x:v>Terminology-source verified; pathway applicability requires coding/clinical review</x:v>
      </x:c>
    </x:row>
    <x:row r="3979" ht="34" customHeight="1">
      <x:c r="A3979" s="30" t="n">
        <x:v>61</x:v>
      </x:c>
      <x:c r="B3979" s="26" t="str">
        <x:v>Endocrine, Nutritional &amp; Metabolic Disorders (other)</x:v>
      </x:c>
      <x:c r="C3979" s="29" t="str">
        <x:v>LOINC</x:v>
      </x:c>
      <x:c r="D3979" s="31" t="str">
        <x:v>14282-8</x:v>
      </x:c>
      <x:c r="E3979" s="26" t="str">
        <x:v>Acylcarnitine [Moles/volume] in Serum or Plasma</x:v>
      </x:c>
      <x:c r="F3979" s="29" t="str">
        <x:v>Measurement</x:v>
      </x:c>
      <x:c r="G3979" s="26" t="str">
        <x:v>exact LOINC name or curated unambiguous abbreviation present in initial_workup_labs</x:v>
      </x:c>
      <x:c r="H3979" s="26" t="str">
        <x:v>acylcarnitine</x:v>
      </x:c>
      <x:c r="I3979" s="26" t="str">
        <x:v>LOINC 2.80</x:v>
      </x:c>
      <x:c r="J3979" s="29" t="str">
        <x:v>https://loinc.org/</x:v>
      </x:c>
      <x:c r="K3979" s="26" t="str">
        <x:v>vocab.concept concept_id=3005050; field=initial_workup_labs</x:v>
      </x:c>
      <x:c r="L3979" s="26" t="str">
        <x:v>Terminology-source verified; pathway applicability requires coding/clinical review</x:v>
      </x:c>
    </x:row>
    <x:row r="3980" ht="34" customHeight="1">
      <x:c r="A3980" s="30" t="n">
        <x:v>61</x:v>
      </x:c>
      <x:c r="B3980" s="26" t="str">
        <x:v>Endocrine, Nutritional &amp; Metabolic Disorders (other)</x:v>
      </x:c>
      <x:c r="C3980" s="29" t="str">
        <x:v>LOINC</x:v>
      </x:c>
      <x:c r="D3980" s="31" t="str">
        <x:v>14338-8</x:v>
      </x:c>
      <x:c r="E3980" s="26" t="str">
        <x:v>Prealbumin [Mass/volume] in Serum or Plasma</x:v>
      </x:c>
      <x:c r="F3980" s="29" t="str">
        <x:v>Measurement</x:v>
      </x:c>
      <x:c r="G3980" s="26" t="str">
        <x:v>exact LOINC name or curated unambiguous abbreviation present in initial_workup_labs</x:v>
      </x:c>
      <x:c r="H3980" s="26" t="str">
        <x:v>prealbumin</x:v>
      </x:c>
      <x:c r="I3980" s="26" t="str">
        <x:v>LOINC 2.80</x:v>
      </x:c>
      <x:c r="J3980" s="29" t="str">
        <x:v>https://loinc.org/</x:v>
      </x:c>
      <x:c r="K3980" s="26" t="str">
        <x:v>vocab.concept concept_id=3013742; field=initial_workup_labs</x:v>
      </x:c>
      <x:c r="L3980" s="26" t="str">
        <x:v>Terminology-source verified; pathway applicability requires coding/clinical review</x:v>
      </x:c>
    </x:row>
    <x:row r="3981" ht="34" customHeight="1">
      <x:c r="A3981" s="30" t="n">
        <x:v>61</x:v>
      </x:c>
      <x:c r="B3981" s="26" t="str">
        <x:v>Endocrine, Nutritional &amp; Metabolic Disorders (other)</x:v>
      </x:c>
      <x:c r="C3981" s="29" t="str">
        <x:v>LOINC</x:v>
      </x:c>
      <x:c r="D3981" s="31" t="str">
        <x:v>16362-6</x:v>
      </x:c>
      <x:c r="E3981" s="26" t="str">
        <x:v>Ammonia [Moles/volume] in Plasma</x:v>
      </x:c>
      <x:c r="F3981" s="29" t="str">
        <x:v>Measurement</x:v>
      </x:c>
      <x:c r="G3981" s="26" t="str">
        <x:v>exact LOINC name or curated unambiguous abbreviation present in initial_workup_labs</x:v>
      </x:c>
      <x:c r="H3981" s="26" t="str">
        <x:v>ammonia</x:v>
      </x:c>
      <x:c r="I3981" s="26" t="str">
        <x:v>LOINC 2.80</x:v>
      </x:c>
      <x:c r="J3981" s="29" t="str">
        <x:v>https://loinc.org/</x:v>
      </x:c>
      <x:c r="K3981" s="26" t="str">
        <x:v>vocab.concept concept_id=3011958; field=initial_workup_labs</x:v>
      </x:c>
      <x:c r="L3981" s="26" t="str">
        <x:v>Terminology-source verified; pathway applicability requires coding/clinical review</x:v>
      </x:c>
    </x:row>
    <x:row r="3982" ht="34" customHeight="1">
      <x:c r="A3982" s="30" t="n">
        <x:v>61</x:v>
      </x:c>
      <x:c r="B3982" s="26" t="str">
        <x:v>Endocrine, Nutritional &amp; Metabolic Disorders (other)</x:v>
      </x:c>
      <x:c r="C3982" s="29" t="str">
        <x:v>LOINC</x:v>
      </x:c>
      <x:c r="D3982" s="31" t="str">
        <x:v>17386-4</x:v>
      </x:c>
      <x:c r="E3982" s="26" t="str">
        <x:v>Organic acids [Units/volume] in Blood</x:v>
      </x:c>
      <x:c r="F3982" s="29" t="str">
        <x:v>Measurement</x:v>
      </x:c>
      <x:c r="G3982" s="26" t="str">
        <x:v>exact LOINC name or curated unambiguous abbreviation present in initial_workup_labs</x:v>
      </x:c>
      <x:c r="H3982" s="26" t="str">
        <x:v>organic acids</x:v>
      </x:c>
      <x:c r="I3982" s="26" t="str">
        <x:v>LOINC 2.80</x:v>
      </x:c>
      <x:c r="J3982" s="29" t="str">
        <x:v>https://loinc.org/</x:v>
      </x:c>
      <x:c r="K3982" s="26" t="str">
        <x:v>vocab.concept concept_id=3016838; field=initial_workup_labs</x:v>
      </x:c>
      <x:c r="L3982" s="26" t="str">
        <x:v>Terminology-source verified; pathway applicability requires coding/clinical review</x:v>
      </x:c>
    </x:row>
    <x:row r="3983" ht="34" customHeight="1">
      <x:c r="A3983" s="30" t="n">
        <x:v>61</x:v>
      </x:c>
      <x:c r="B3983" s="26" t="str">
        <x:v>Endocrine, Nutritional &amp; Metabolic Disorders (other)</x:v>
      </x:c>
      <x:c r="C3983" s="29" t="str">
        <x:v>LOINC</x:v>
      </x:c>
      <x:c r="D3983" s="31" t="str">
        <x:v>1839-0</x:v>
      </x:c>
      <x:c r="E3983" s="26" t="str">
        <x:v>Ammonia [Moles/volume] in Blood</x:v>
      </x:c>
      <x:c r="F3983" s="29" t="str">
        <x:v>Measurement</x:v>
      </x:c>
      <x:c r="G3983" s="26" t="str">
        <x:v>exact LOINC name or curated unambiguous abbreviation present in initial_workup_labs</x:v>
      </x:c>
      <x:c r="H3983" s="26" t="str">
        <x:v>ammonia</x:v>
      </x:c>
      <x:c r="I3983" s="26" t="str">
        <x:v>LOINC 2.80</x:v>
      </x:c>
      <x:c r="J3983" s="29" t="str">
        <x:v>https://loinc.org/</x:v>
      </x:c>
      <x:c r="K3983" s="26" t="str">
        <x:v>vocab.concept concept_id=3005347; field=initial_workup_labs</x:v>
      </x:c>
      <x:c r="L3983" s="26" t="str">
        <x:v>Terminology-source verified; pathway applicability requires coding/clinical review</x:v>
      </x:c>
    </x:row>
    <x:row r="3984" ht="34" customHeight="1">
      <x:c r="A3984" s="30" t="n">
        <x:v>61</x:v>
      </x:c>
      <x:c r="B3984" s="26" t="str">
        <x:v>Endocrine, Nutritional &amp; Metabolic Disorders (other)</x:v>
      </x:c>
      <x:c r="C3984" s="29" t="str">
        <x:v>LOINC</x:v>
      </x:c>
      <x:c r="D3984" s="31" t="str">
        <x:v>20468-5</x:v>
      </x:c>
      <x:c r="E3984" s="26" t="str">
        <x:v>Thiamine [Moles/volume] in Serum or Plasma</x:v>
      </x:c>
      <x:c r="F3984" s="29" t="str">
        <x:v>Measurement</x:v>
      </x:c>
      <x:c r="G3984" s="26" t="str">
        <x:v>exact LOINC name or curated unambiguous abbreviation present in initial_workup_labs</x:v>
      </x:c>
      <x:c r="H3984" s="26" t="str">
        <x:v>thiamine</x:v>
      </x:c>
      <x:c r="I3984" s="26" t="str">
        <x:v>LOINC 2.80</x:v>
      </x:c>
      <x:c r="J3984" s="29" t="str">
        <x:v>https://loinc.org/</x:v>
      </x:c>
      <x:c r="K3984" s="26" t="str">
        <x:v>vocab.concept concept_id=3023669; field=initial_workup_labs</x:v>
      </x:c>
      <x:c r="L3984" s="26" t="str">
        <x:v>Terminology-source verified; pathway applicability requires coding/clinical review</x:v>
      </x:c>
    </x:row>
    <x:row r="3985" ht="34" customHeight="1">
      <x:c r="A3985" s="30" t="n">
        <x:v>61</x:v>
      </x:c>
      <x:c r="B3985" s="26" t="str">
        <x:v>Endocrine, Nutritional &amp; Metabolic Disorders (other)</x:v>
      </x:c>
      <x:c r="C3985" s="29" t="str">
        <x:v>LOINC</x:v>
      </x:c>
      <x:c r="D3985" s="31" t="str">
        <x:v>20683-9</x:v>
      </x:c>
      <x:c r="E3985" s="26" t="str">
        <x:v>Ammonia [Mass/volume] in Ingesta</x:v>
      </x:c>
      <x:c r="F3985" s="29" t="str">
        <x:v>Measurement</x:v>
      </x:c>
      <x:c r="G3985" s="26" t="str">
        <x:v>exact LOINC name or curated unambiguous abbreviation present in initial_workup_labs</x:v>
      </x:c>
      <x:c r="H3985" s="26" t="str">
        <x:v>ammonia</x:v>
      </x:c>
      <x:c r="I3985" s="26" t="str">
        <x:v>LOINC 2.80</x:v>
      </x:c>
      <x:c r="J3985" s="29" t="str">
        <x:v>https://loinc.org/</x:v>
      </x:c>
      <x:c r="K3985" s="26" t="str">
        <x:v>vocab.concept concept_id=3016561; field=initial_workup_labs</x:v>
      </x:c>
      <x:c r="L3985" s="26" t="str">
        <x:v>Terminology-source verified; pathway applicability requires coding/clinical review</x:v>
      </x:c>
    </x:row>
    <x:row r="3986" ht="34" customHeight="1">
      <x:c r="A3986" s="30" t="n">
        <x:v>61</x:v>
      </x:c>
      <x:c r="B3986" s="26" t="str">
        <x:v>Endocrine, Nutritional &amp; Metabolic Disorders (other)</x:v>
      </x:c>
      <x:c r="C3986" s="29" t="str">
        <x:v>LOINC</x:v>
      </x:c>
      <x:c r="D3986" s="31" t="str">
        <x:v>22763-7</x:v>
      </x:c>
      <x:c r="E3986" s="26" t="str">
        <x:v>Ammonia [Mass/volume] in Plasma</x:v>
      </x:c>
      <x:c r="F3986" s="29" t="str">
        <x:v>Measurement</x:v>
      </x:c>
      <x:c r="G3986" s="26" t="str">
        <x:v>exact LOINC name or curated unambiguous abbreviation present in initial_workup_labs</x:v>
      </x:c>
      <x:c r="H3986" s="26" t="str">
        <x:v>ammonia</x:v>
      </x:c>
      <x:c r="I3986" s="26" t="str">
        <x:v>LOINC 2.80</x:v>
      </x:c>
      <x:c r="J3986" s="29" t="str">
        <x:v>https://loinc.org/</x:v>
      </x:c>
      <x:c r="K3986" s="26" t="str">
        <x:v>vocab.concept concept_id=3036887; field=initial_workup_labs</x:v>
      </x:c>
      <x:c r="L3986" s="26" t="str">
        <x:v>Terminology-source verified; pathway applicability requires coding/clinical review</x:v>
      </x:c>
    </x:row>
    <x:row r="3987" ht="34" customHeight="1">
      <x:c r="A3987" s="30" t="n">
        <x:v>61</x:v>
      </x:c>
      <x:c r="B3987" s="26" t="str">
        <x:v>Endocrine, Nutritional &amp; Metabolic Disorders (other)</x:v>
      </x:c>
      <x:c r="C3987" s="29" t="str">
        <x:v>LOINC</x:v>
      </x:c>
      <x:c r="D3987" s="31" t="str">
        <x:v>23656-2</x:v>
      </x:c>
      <x:c r="E3987" s="26" t="str">
        <x:v>Ammonia [Mass/volume] in Specimen</x:v>
      </x:c>
      <x:c r="F3987" s="29" t="str">
        <x:v>Measurement</x:v>
      </x:c>
      <x:c r="G3987" s="26" t="str">
        <x:v>exact LOINC name or curated unambiguous abbreviation present in initial_workup_labs</x:v>
      </x:c>
      <x:c r="H3987" s="26" t="str">
        <x:v>ammonia</x:v>
      </x:c>
      <x:c r="I3987" s="26" t="str">
        <x:v>LOINC 2.80</x:v>
      </x:c>
      <x:c r="J3987" s="29" t="str">
        <x:v>https://loinc.org/</x:v>
      </x:c>
      <x:c r="K3987" s="26" t="str">
        <x:v>vocab.concept concept_id=3003978; field=initial_workup_labs</x:v>
      </x:c>
      <x:c r="L3987" s="26" t="str">
        <x:v>Terminology-source verified; pathway applicability requires coding/clinical review</x:v>
      </x:c>
    </x:row>
    <x:row r="3988" ht="34" customHeight="1">
      <x:c r="A3988" s="30" t="n">
        <x:v>61</x:v>
      </x:c>
      <x:c r="B3988" s="26" t="str">
        <x:v>Endocrine, Nutritional &amp; Metabolic Disorders (other)</x:v>
      </x:c>
      <x:c r="C3988" s="29" t="str">
        <x:v>LOINC</x:v>
      </x:c>
      <x:c r="D3988" s="31" t="str">
        <x:v>24322-0</x:v>
      </x:c>
      <x:c r="E3988" s="26" t="str">
        <x:v>Comprehensive metabolic 1998 panel - Serum or Plasma</x:v>
      </x:c>
      <x:c r="F3988" s="29" t="str">
        <x:v>Measurement</x:v>
      </x:c>
      <x:c r="G3988" s="26" t="str">
        <x:v>exact LOINC name or curated unambiguous abbreviation present in initial_workup_labs</x:v>
      </x:c>
      <x:c r="H3988" s="26" t="str">
        <x:v>cmp</x:v>
      </x:c>
      <x:c r="I3988" s="26" t="str">
        <x:v>LOINC 2.80</x:v>
      </x:c>
      <x:c r="J3988" s="29" t="str">
        <x:v>https://loinc.org/</x:v>
      </x:c>
      <x:c r="K3988" s="26" t="str">
        <x:v>vocab.concept concept_id=3025200; field=initial_workup_labs</x:v>
      </x:c>
      <x:c r="L3988" s="26" t="str">
        <x:v>Terminology-source verified; pathway applicability requires coding/clinical review</x:v>
      </x:c>
    </x:row>
    <x:row r="3989" ht="34" customHeight="1">
      <x:c r="A3989" s="30" t="n">
        <x:v>61</x:v>
      </x:c>
      <x:c r="B3989" s="26" t="str">
        <x:v>Endocrine, Nutritional &amp; Metabolic Disorders (other)</x:v>
      </x:c>
      <x:c r="C3989" s="29" t="str">
        <x:v>LOINC</x:v>
      </x:c>
      <x:c r="D3989" s="31" t="str">
        <x:v>24323-8</x:v>
      </x:c>
      <x:c r="E3989" s="26" t="str">
        <x:v>Comprehensive metabolic 2000 panel - Serum or Plasma</x:v>
      </x:c>
      <x:c r="F3989" s="29" t="str">
        <x:v>Measurement</x:v>
      </x:c>
      <x:c r="G3989" s="26" t="str">
        <x:v>exact LOINC name or curated unambiguous abbreviation present in initial_workup_labs</x:v>
      </x:c>
      <x:c r="H3989" s="26" t="str">
        <x:v>cmp</x:v>
      </x:c>
      <x:c r="I3989" s="26" t="str">
        <x:v>LOINC 2.80</x:v>
      </x:c>
      <x:c r="J3989" s="29" t="str">
        <x:v>https://loinc.org/</x:v>
      </x:c>
      <x:c r="K3989" s="26" t="str">
        <x:v>vocab.concept concept_id=3026023; field=initial_workup_labs</x:v>
      </x:c>
      <x:c r="L3989" s="26" t="str">
        <x:v>Terminology-source verified; pathway applicability requires coding/clinical review</x:v>
      </x:c>
    </x:row>
    <x:row r="3990" ht="34" customHeight="1">
      <x:c r="A3990" s="30" t="n">
        <x:v>61</x:v>
      </x:c>
      <x:c r="B3990" s="26" t="str">
        <x:v>Endocrine, Nutritional &amp; Metabolic Disorders (other)</x:v>
      </x:c>
      <x:c r="C3990" s="29" t="str">
        <x:v>LOINC</x:v>
      </x:c>
      <x:c r="D3990" s="31" t="str">
        <x:v>27149-4</x:v>
      </x:c>
      <x:c r="E3990" s="26" t="str">
        <x:v>Thiamine [Presence] in Blood</x:v>
      </x:c>
      <x:c r="F3990" s="29" t="str">
        <x:v>Measurement</x:v>
      </x:c>
      <x:c r="G3990" s="26" t="str">
        <x:v>exact LOINC name or curated unambiguous abbreviation present in initial_workup_labs</x:v>
      </x:c>
      <x:c r="H3990" s="26" t="str">
        <x:v>thiamine</x:v>
      </x:c>
      <x:c r="I3990" s="26" t="str">
        <x:v>LOINC 2.80</x:v>
      </x:c>
      <x:c r="J3990" s="29" t="str">
        <x:v>https://loinc.org/</x:v>
      </x:c>
      <x:c r="K3990" s="26" t="str">
        <x:v>vocab.concept concept_id=3015850; field=initial_workup_labs</x:v>
      </x:c>
      <x:c r="L3990" s="26" t="str">
        <x:v>Terminology-source verified; pathway applicability requires coding/clinical review</x:v>
      </x:c>
    </x:row>
    <x:row r="3991" ht="34" customHeight="1">
      <x:c r="A3991" s="30" t="n">
        <x:v>61</x:v>
      </x:c>
      <x:c r="B3991" s="26" t="str">
        <x:v>Endocrine, Nutritional &amp; Metabolic Disorders (other)</x:v>
      </x:c>
      <x:c r="C3991" s="29" t="str">
        <x:v>LOINC</x:v>
      </x:c>
      <x:c r="D3991" s="31" t="str">
        <x:v>27336-7</x:v>
      </x:c>
      <x:c r="E3991" s="26" t="str">
        <x:v>Amino acids [Identifier] in Blood</x:v>
      </x:c>
      <x:c r="F3991" s="29" t="str">
        <x:v>Measurement</x:v>
      </x:c>
      <x:c r="G3991" s="26" t="str">
        <x:v>exact LOINC name or curated unambiguous abbreviation present in initial_workup_labs</x:v>
      </x:c>
      <x:c r="H3991" s="26" t="str">
        <x:v>amino acids</x:v>
      </x:c>
      <x:c r="I3991" s="26" t="str">
        <x:v>LOINC 2.80</x:v>
      </x:c>
      <x:c r="J3991" s="29" t="str">
        <x:v>https://loinc.org/</x:v>
      </x:c>
      <x:c r="K3991" s="26" t="str">
        <x:v>vocab.concept concept_id=3011743; field=initial_workup_labs</x:v>
      </x:c>
      <x:c r="L3991" s="26" t="str">
        <x:v>Terminology-source verified; pathway applicability requires coding/clinical review</x:v>
      </x:c>
    </x:row>
    <x:row r="3992" ht="34" customHeight="1">
      <x:c r="A3992" s="30" t="n">
        <x:v>61</x:v>
      </x:c>
      <x:c r="B3992" s="26" t="str">
        <x:v>Endocrine, Nutritional &amp; Metabolic Disorders (other)</x:v>
      </x:c>
      <x:c r="C3992" s="29" t="str">
        <x:v>LOINC</x:v>
      </x:c>
      <x:c r="D3992" s="31" t="str">
        <x:v>2877-9</x:v>
      </x:c>
      <x:c r="E3992" s="26" t="str">
        <x:v>Prealbumin [Mass/volume] in Serum or Plasma by Electrophoresis</x:v>
      </x:c>
      <x:c r="F3992" s="29" t="str">
        <x:v>Measurement</x:v>
      </x:c>
      <x:c r="G3992" s="26" t="str">
        <x:v>exact LOINC name or curated unambiguous abbreviation present in initial_workup_labs</x:v>
      </x:c>
      <x:c r="H3992" s="26" t="str">
        <x:v>prealbumin</x:v>
      </x:c>
      <x:c r="I3992" s="26" t="str">
        <x:v>LOINC 2.80</x:v>
      </x:c>
      <x:c r="J3992" s="29" t="str">
        <x:v>https://loinc.org/</x:v>
      </x:c>
      <x:c r="K3992" s="26" t="str">
        <x:v>vocab.concept concept_id=3002590; field=initial_workup_labs</x:v>
      </x:c>
      <x:c r="L3992" s="26" t="str">
        <x:v>Terminology-source verified; pathway applicability requires coding/clinical review</x:v>
      </x:c>
    </x:row>
    <x:row r="3993" ht="34" customHeight="1">
      <x:c r="A3993" s="30" t="n">
        <x:v>61</x:v>
      </x:c>
      <x:c r="B3993" s="26" t="str">
        <x:v>Endocrine, Nutritional &amp; Metabolic Disorders (other)</x:v>
      </x:c>
      <x:c r="C3993" s="29" t="str">
        <x:v>LOINC</x:v>
      </x:c>
      <x:c r="D3993" s="31" t="str">
        <x:v>2998-3</x:v>
      </x:c>
      <x:c r="E3993" s="26" t="str">
        <x:v>Thiamine [Mass/volume] in Blood</x:v>
      </x:c>
      <x:c r="F3993" s="29" t="str">
        <x:v>Measurement</x:v>
      </x:c>
      <x:c r="G3993" s="26" t="str">
        <x:v>exact LOINC name or curated unambiguous abbreviation present in initial_workup_labs</x:v>
      </x:c>
      <x:c r="H3993" s="26" t="str">
        <x:v>thiamine</x:v>
      </x:c>
      <x:c r="I3993" s="26" t="str">
        <x:v>LOINC 2.80</x:v>
      </x:c>
      <x:c r="J3993" s="29" t="str">
        <x:v>https://loinc.org/</x:v>
      </x:c>
      <x:c r="K3993" s="26" t="str">
        <x:v>vocab.concept concept_id=3028717; field=initial_workup_labs</x:v>
      </x:c>
      <x:c r="L3993" s="26" t="str">
        <x:v>Terminology-source verified; pathway applicability requires coding/clinical review</x:v>
      </x:c>
    </x:row>
    <x:row r="3994" ht="34" customHeight="1">
      <x:c r="A3994" s="30" t="n">
        <x:v>61</x:v>
      </x:c>
      <x:c r="B3994" s="26" t="str">
        <x:v>Endocrine, Nutritional &amp; Metabolic Disorders (other)</x:v>
      </x:c>
      <x:c r="C3994" s="29" t="str">
        <x:v>LOINC</x:v>
      </x:c>
      <x:c r="D3994" s="31" t="str">
        <x:v>2999-1</x:v>
      </x:c>
      <x:c r="E3994" s="26" t="str">
        <x:v>Thiamine [Mass/volume] in Serum or Plasma</x:v>
      </x:c>
      <x:c r="F3994" s="29" t="str">
        <x:v>Measurement</x:v>
      </x:c>
      <x:c r="G3994" s="26" t="str">
        <x:v>exact LOINC name or curated unambiguous abbreviation present in initial_workup_labs</x:v>
      </x:c>
      <x:c r="H3994" s="26" t="str">
        <x:v>thiamine</x:v>
      </x:c>
      <x:c r="I3994" s="26" t="str">
        <x:v>LOINC 2.80</x:v>
      </x:c>
      <x:c r="J3994" s="29" t="str">
        <x:v>https://loinc.org/</x:v>
      </x:c>
      <x:c r="K3994" s="26" t="str">
        <x:v>vocab.concept concept_id=3024120; field=initial_workup_labs</x:v>
      </x:c>
      <x:c r="L3994" s="26" t="str">
        <x:v>Terminology-source verified; pathway applicability requires coding/clinical review</x:v>
      </x:c>
    </x:row>
    <x:row r="3995" ht="34" customHeight="1">
      <x:c r="A3995" s="30" t="n">
        <x:v>61</x:v>
      </x:c>
      <x:c r="B3995" s="26" t="str">
        <x:v>Endocrine, Nutritional &amp; Metabolic Disorders (other)</x:v>
      </x:c>
      <x:c r="C3995" s="29" t="str">
        <x:v>LOINC</x:v>
      </x:c>
      <x:c r="D3995" s="31" t="str">
        <x:v>31991-3</x:v>
      </x:c>
      <x:c r="E3995" s="26" t="str">
        <x:v>Acylcarnitine [Presence] in Serum or Plasma</x:v>
      </x:c>
      <x:c r="F3995" s="29" t="str">
        <x:v>Measurement</x:v>
      </x:c>
      <x:c r="G3995" s="26" t="str">
        <x:v>exact LOINC name or curated unambiguous abbreviation present in initial_workup_labs</x:v>
      </x:c>
      <x:c r="H3995" s="26" t="str">
        <x:v>acylcarnitine</x:v>
      </x:c>
      <x:c r="I3995" s="26" t="str">
        <x:v>LOINC 2.80</x:v>
      </x:c>
      <x:c r="J3995" s="29" t="str">
        <x:v>https://loinc.org/</x:v>
      </x:c>
      <x:c r="K3995" s="26" t="str">
        <x:v>vocab.concept concept_id=3023930; field=initial_workup_labs</x:v>
      </x:c>
      <x:c r="L3995" s="26" t="str">
        <x:v>Terminology-source verified; pathway applicability requires coding/clinical review</x:v>
      </x:c>
    </x:row>
    <x:row r="3996" ht="34" customHeight="1">
      <x:c r="A3996" s="30" t="n">
        <x:v>61</x:v>
      </x:c>
      <x:c r="B3996" s="26" t="str">
        <x:v>Endocrine, Nutritional &amp; Metabolic Disorders (other)</x:v>
      </x:c>
      <x:c r="C3996" s="29" t="str">
        <x:v>LOINC</x:v>
      </x:c>
      <x:c r="D3996" s="31" t="str">
        <x:v>32554-8</x:v>
      </x:c>
      <x:c r="E3996" s="26" t="str">
        <x:v>Thiamine [Moles/volume] in Blood</x:v>
      </x:c>
      <x:c r="F3996" s="29" t="str">
        <x:v>Measurement</x:v>
      </x:c>
      <x:c r="G3996" s="26" t="str">
        <x:v>exact LOINC name or curated unambiguous abbreviation present in initial_workup_labs</x:v>
      </x:c>
      <x:c r="H3996" s="26" t="str">
        <x:v>thiamine</x:v>
      </x:c>
      <x:c r="I3996" s="26" t="str">
        <x:v>LOINC 2.80</x:v>
      </x:c>
      <x:c r="J3996" s="29" t="str">
        <x:v>https://loinc.org/</x:v>
      </x:c>
      <x:c r="K3996" s="26" t="str">
        <x:v>vocab.concept concept_id=3006653; field=initial_workup_labs</x:v>
      </x:c>
      <x:c r="L3996" s="26" t="str">
        <x:v>Terminology-source verified; pathway applicability requires coding/clinical review</x:v>
      </x:c>
    </x:row>
    <x:row r="3997" ht="34" customHeight="1">
      <x:c r="A3997" s="30" t="n">
        <x:v>61</x:v>
      </x:c>
      <x:c r="B3997" s="26" t="str">
        <x:v>Endocrine, Nutritional &amp; Metabolic Disorders (other)</x:v>
      </x:c>
      <x:c r="C3997" s="29" t="str">
        <x:v>LOINC</x:v>
      </x:c>
      <x:c r="D3997" s="31" t="str">
        <x:v>32612-4</x:v>
      </x:c>
      <x:c r="E3997" s="26" t="str">
        <x:v>Amino acids [Moles/volume] in Vitreous fluid</x:v>
      </x:c>
      <x:c r="F3997" s="29" t="str">
        <x:v>Measurement</x:v>
      </x:c>
      <x:c r="G3997" s="26" t="str">
        <x:v>exact LOINC name or curated unambiguous abbreviation present in initial_workup_labs</x:v>
      </x:c>
      <x:c r="H3997" s="26" t="str">
        <x:v>amino acids</x:v>
      </x:c>
      <x:c r="I3997" s="26" t="str">
        <x:v>LOINC 2.80</x:v>
      </x:c>
      <x:c r="J3997" s="29" t="str">
        <x:v>https://loinc.org/</x:v>
      </x:c>
      <x:c r="K3997" s="26" t="str">
        <x:v>vocab.concept concept_id=3045458; field=initial_workup_labs</x:v>
      </x:c>
      <x:c r="L3997" s="26" t="str">
        <x:v>Terminology-source verified; pathway applicability requires coding/clinical review</x:v>
      </x:c>
    </x:row>
    <x:row r="3998" ht="34" customHeight="1">
      <x:c r="A3998" s="30" t="n">
        <x:v>61</x:v>
      </x:c>
      <x:c r="B3998" s="26" t="str">
        <x:v>Endocrine, Nutritional &amp; Metabolic Disorders (other)</x:v>
      </x:c>
      <x:c r="C3998" s="29" t="str">
        <x:v>LOINC</x:v>
      </x:c>
      <x:c r="D3998" s="31" t="str">
        <x:v>32664-5</x:v>
      </x:c>
      <x:c r="E3998" s="26" t="str">
        <x:v>Ammonia [Mass/volume] in Blood</x:v>
      </x:c>
      <x:c r="F3998" s="29" t="str">
        <x:v>Measurement</x:v>
      </x:c>
      <x:c r="G3998" s="26" t="str">
        <x:v>exact LOINC name or curated unambiguous abbreviation present in initial_workup_labs</x:v>
      </x:c>
      <x:c r="H3998" s="26" t="str">
        <x:v>ammonia</x:v>
      </x:c>
      <x:c r="I3998" s="26" t="str">
        <x:v>LOINC 2.80</x:v>
      </x:c>
      <x:c r="J3998" s="29" t="str">
        <x:v>https://loinc.org/</x:v>
      </x:c>
      <x:c r="K3998" s="26" t="str">
        <x:v>vocab.concept concept_id=3030942; field=initial_workup_labs</x:v>
      </x:c>
      <x:c r="L3998" s="26" t="str">
        <x:v>Terminology-source verified; pathway applicability requires coding/clinical review</x:v>
      </x:c>
    </x:row>
    <x:row r="3999" ht="34" customHeight="1">
      <x:c r="A3999" s="30" t="n">
        <x:v>61</x:v>
      </x:c>
      <x:c r="B3999" s="26" t="str">
        <x:v>Endocrine, Nutritional &amp; Metabolic Disorders (other)</x:v>
      </x:c>
      <x:c r="C3999" s="29" t="str">
        <x:v>LOINC</x:v>
      </x:c>
      <x:c r="D3999" s="31" t="str">
        <x:v>33204-9</x:v>
      </x:c>
      <x:c r="E3999" s="26" t="str">
        <x:v>Troponin T.cardiac [Presence] in Serum or Plasma</x:v>
      </x:c>
      <x:c r="F3999" s="29" t="str">
        <x:v>Measurement</x:v>
      </x:c>
      <x:c r="G3999" s="26" t="str">
        <x:v>exact LOINC name or curated unambiguous abbreviation present in initial_workup_labs</x:v>
      </x:c>
      <x:c r="H3999" s="26" t="str">
        <x:v>troponin</x:v>
      </x:c>
      <x:c r="I3999" s="26" t="str">
        <x:v>LOINC 2.80</x:v>
      </x:c>
      <x:c r="J3999" s="29" t="str">
        <x:v>https://loinc.org/</x:v>
      </x:c>
      <x:c r="K3999" s="26" t="str">
        <x:v>vocab.concept concept_id=3042837; field=initial_workup_labs</x:v>
      </x:c>
      <x:c r="L3999" s="26" t="str">
        <x:v>Terminology-source verified; pathway applicability requires coding/clinical review</x:v>
      </x:c>
    </x:row>
    <x:row r="4000" ht="34" customHeight="1">
      <x:c r="A4000" s="30" t="n">
        <x:v>61</x:v>
      </x:c>
      <x:c r="B4000" s="26" t="str">
        <x:v>Endocrine, Nutritional &amp; Metabolic Disorders (other)</x:v>
      </x:c>
      <x:c r="C4000" s="29" t="str">
        <x:v>LOINC</x:v>
      </x:c>
      <x:c r="D4000" s="31" t="str">
        <x:v>38172-3</x:v>
      </x:c>
      <x:c r="E4000" s="26" t="str">
        <x:v>Organic acids [Moles/volume] in Serum or Plasma</x:v>
      </x:c>
      <x:c r="F4000" s="29" t="str">
        <x:v>Measurement</x:v>
      </x:c>
      <x:c r="G4000" s="26" t="str">
        <x:v>exact LOINC name or curated unambiguous abbreviation present in initial_workup_labs</x:v>
      </x:c>
      <x:c r="H4000" s="26" t="str">
        <x:v>organic acids</x:v>
      </x:c>
      <x:c r="I4000" s="26" t="str">
        <x:v>LOINC 2.80</x:v>
      </x:c>
      <x:c r="J4000" s="29" t="str">
        <x:v>https://loinc.org/</x:v>
      </x:c>
      <x:c r="K4000" s="26" t="str">
        <x:v>vocab.concept concept_id=3037045; field=initial_workup_labs</x:v>
      </x:c>
      <x:c r="L4000" s="26" t="str">
        <x:v>Terminology-source verified; pathway applicability requires coding/clinical review</x:v>
      </x:c>
    </x:row>
    <x:row r="4001" ht="34" customHeight="1">
      <x:c r="A4001" s="30" t="n">
        <x:v>61</x:v>
      </x:c>
      <x:c r="B4001" s="26" t="str">
        <x:v>Endocrine, Nutritional &amp; Metabolic Disorders (other)</x:v>
      </x:c>
      <x:c r="C4001" s="29" t="str">
        <x:v>LOINC</x:v>
      </x:c>
      <x:c r="D4001" s="31" t="str">
        <x:v>38589-8</x:v>
      </x:c>
      <x:c r="E4001" s="26" t="str">
        <x:v>Ammonia [Mass/volume] in Air</x:v>
      </x:c>
      <x:c r="F4001" s="29" t="str">
        <x:v>Measurement</x:v>
      </x:c>
      <x:c r="G4001" s="26" t="str">
        <x:v>exact LOINC name or curated unambiguous abbreviation present in initial_workup_labs</x:v>
      </x:c>
      <x:c r="H4001" s="26" t="str">
        <x:v>ammonia</x:v>
      </x:c>
      <x:c r="I4001" s="26" t="str">
        <x:v>LOINC 2.80</x:v>
      </x:c>
      <x:c r="J4001" s="29" t="str">
        <x:v>https://loinc.org/</x:v>
      </x:c>
      <x:c r="K4001" s="26" t="str">
        <x:v>vocab.concept concept_id=3049013; field=initial_workup_labs</x:v>
      </x:c>
      <x:c r="L4001" s="26" t="str">
        <x:v>Terminology-source verified; pathway applicability requires coding/clinical review</x:v>
      </x:c>
    </x:row>
    <x:row r="4002" ht="34" customHeight="1">
      <x:c r="A4002" s="30" t="n">
        <x:v>61</x:v>
      </x:c>
      <x:c r="B4002" s="26" t="str">
        <x:v>Endocrine, Nutritional &amp; Metabolic Disorders (other)</x:v>
      </x:c>
      <x:c r="C4002" s="29" t="str">
        <x:v>LOINC</x:v>
      </x:c>
      <x:c r="D4002" s="31" t="str">
        <x:v>42757-5</x:v>
      </x:c>
      <x:c r="E4002" s="26" t="str">
        <x:v>Troponin I.cardiac [Mass/volume] in Blood</x:v>
      </x:c>
      <x:c r="F4002" s="29" t="str">
        <x:v>Measurement</x:v>
      </x:c>
      <x:c r="G4002" s="26" t="str">
        <x:v>exact LOINC name or curated unambiguous abbreviation present in initial_workup_labs</x:v>
      </x:c>
      <x:c r="H4002" s="26" t="str">
        <x:v>troponin</x:v>
      </x:c>
      <x:c r="I4002" s="26" t="str">
        <x:v>LOINC 2.80</x:v>
      </x:c>
      <x:c r="J4002" s="29" t="str">
        <x:v>https://loinc.org/</x:v>
      </x:c>
      <x:c r="K4002" s="26" t="str">
        <x:v>vocab.concept concept_id=3033745; field=initial_workup_labs</x:v>
      </x:c>
      <x:c r="L4002" s="26" t="str">
        <x:v>Terminology-source verified; pathway applicability requires coding/clinical review</x:v>
      </x:c>
    </x:row>
    <x:row r="4003" ht="34" customHeight="1">
      <x:c r="A4003" s="30" t="n">
        <x:v>61</x:v>
      </x:c>
      <x:c r="B4003" s="26" t="str">
        <x:v>Endocrine, Nutritional &amp; Metabolic Disorders (other)</x:v>
      </x:c>
      <x:c r="C4003" s="29" t="str">
        <x:v>LOINC</x:v>
      </x:c>
      <x:c r="D4003" s="31" t="str">
        <x:v>43715-2</x:v>
      </x:c>
      <x:c r="E4003" s="26" t="str">
        <x:v>Acylcarnitine [Presence] in Blood</x:v>
      </x:c>
      <x:c r="F4003" s="29" t="str">
        <x:v>Measurement</x:v>
      </x:c>
      <x:c r="G4003" s="26" t="str">
        <x:v>exact LOINC name or curated unambiguous abbreviation present in initial_workup_labs</x:v>
      </x:c>
      <x:c r="H4003" s="26" t="str">
        <x:v>acylcarnitine</x:v>
      </x:c>
      <x:c r="I4003" s="26" t="str">
        <x:v>LOINC 2.80</x:v>
      </x:c>
      <x:c r="J4003" s="29" t="str">
        <x:v>https://loinc.org/</x:v>
      </x:c>
      <x:c r="K4003" s="26" t="str">
        <x:v>vocab.concept concept_id=3046449; field=initial_workup_labs</x:v>
      </x:c>
      <x:c r="L4003" s="26" t="str">
        <x:v>Terminology-source verified; pathway applicability requires coding/clinical review</x:v>
      </x:c>
    </x:row>
    <x:row r="4004" ht="34" customHeight="1">
      <x:c r="A4004" s="30" t="n">
        <x:v>61</x:v>
      </x:c>
      <x:c r="B4004" s="26" t="str">
        <x:v>Endocrine, Nutritional &amp; Metabolic Disorders (other)</x:v>
      </x:c>
      <x:c r="C4004" s="29" t="str">
        <x:v>LOINC</x:v>
      </x:c>
      <x:c r="D4004" s="31" t="str">
        <x:v>46130-1</x:v>
      </x:c>
      <x:c r="E4004" s="26" t="str">
        <x:v>Prealbumin [Mass/volume] in Serum or Plasma by Nephelometry</x:v>
      </x:c>
      <x:c r="F4004" s="29" t="str">
        <x:v>Measurement</x:v>
      </x:c>
      <x:c r="G4004" s="26" t="str">
        <x:v>exact LOINC name or curated unambiguous abbreviation present in initial_workup_labs</x:v>
      </x:c>
      <x:c r="H4004" s="26" t="str">
        <x:v>prealbumin</x:v>
      </x:c>
      <x:c r="I4004" s="26" t="str">
        <x:v>LOINC 2.80</x:v>
      </x:c>
      <x:c r="J4004" s="29" t="str">
        <x:v>https://loinc.org/</x:v>
      </x:c>
      <x:c r="K4004" s="26" t="str">
        <x:v>vocab.concept concept_id=3044974; field=initial_workup_labs</x:v>
      </x:c>
      <x:c r="L4004" s="26" t="str">
        <x:v>Terminology-source verified; pathway applicability requires coding/clinical review</x:v>
      </x:c>
    </x:row>
    <x:row r="4005" ht="34" customHeight="1">
      <x:c r="A4005" s="30" t="n">
        <x:v>61</x:v>
      </x:c>
      <x:c r="B4005" s="26" t="str">
        <x:v>Endocrine, Nutritional &amp; Metabolic Disorders (other)</x:v>
      </x:c>
      <x:c r="C4005" s="29" t="str">
        <x:v>LOINC</x:v>
      </x:c>
      <x:c r="D4005" s="31" t="str">
        <x:v>48425-3</x:v>
      </x:c>
      <x:c r="E4005" s="26" t="str">
        <x:v>Troponin T.cardiac [Mass/volume] in Blood</x:v>
      </x:c>
      <x:c r="F4005" s="29" t="str">
        <x:v>Measurement</x:v>
      </x:c>
      <x:c r="G4005" s="26" t="str">
        <x:v>exact LOINC name or curated unambiguous abbreviation present in initial_workup_labs</x:v>
      </x:c>
      <x:c r="H4005" s="26" t="str">
        <x:v>troponin</x:v>
      </x:c>
      <x:c r="I4005" s="26" t="str">
        <x:v>LOINC 2.80</x:v>
      </x:c>
      <x:c r="J4005" s="29" t="str">
        <x:v>https://loinc.org/</x:v>
      </x:c>
      <x:c r="K4005" s="26" t="str">
        <x:v>vocab.concept concept_id=3048529; field=initial_workup_labs</x:v>
      </x:c>
      <x:c r="L4005" s="26" t="str">
        <x:v>Terminology-source verified; pathway applicability requires coding/clinical review</x:v>
      </x:c>
    </x:row>
    <x:row r="4006" ht="34" customHeight="1">
      <x:c r="A4006" s="30" t="n">
        <x:v>61</x:v>
      </x:c>
      <x:c r="B4006" s="26" t="str">
        <x:v>Endocrine, Nutritional &amp; Metabolic Disorders (other)</x:v>
      </x:c>
      <x:c r="C4006" s="29" t="str">
        <x:v>LOINC</x:v>
      </x:c>
      <x:c r="D4006" s="31" t="str">
        <x:v>48426-1</x:v>
      </x:c>
      <x:c r="E4006" s="26" t="str">
        <x:v>Troponin T.cardiac [Presence] in Blood</x:v>
      </x:c>
      <x:c r="F4006" s="29" t="str">
        <x:v>Measurement</x:v>
      </x:c>
      <x:c r="G4006" s="26" t="str">
        <x:v>exact LOINC name or curated unambiguous abbreviation present in initial_workup_labs</x:v>
      </x:c>
      <x:c r="H4006" s="26" t="str">
        <x:v>troponin</x:v>
      </x:c>
      <x:c r="I4006" s="26" t="str">
        <x:v>LOINC 2.80</x:v>
      </x:c>
      <x:c r="J4006" s="29" t="str">
        <x:v>https://loinc.org/</x:v>
      </x:c>
      <x:c r="K4006" s="26" t="str">
        <x:v>vocab.concept concept_id=3052931; field=initial_workup_labs</x:v>
      </x:c>
      <x:c r="L4006" s="26" t="str">
        <x:v>Terminology-source verified; pathway applicability requires coding/clinical review</x:v>
      </x:c>
    </x:row>
    <x:row r="4007" ht="34" customHeight="1">
      <x:c r="A4007" s="30" t="n">
        <x:v>61</x:v>
      </x:c>
      <x:c r="B4007" s="26" t="str">
        <x:v>Endocrine, Nutritional &amp; Metabolic Disorders (other)</x:v>
      </x:c>
      <x:c r="C4007" s="29" t="str">
        <x:v>LOINC</x:v>
      </x:c>
      <x:c r="D4007" s="31" t="str">
        <x:v>49563-0</x:v>
      </x:c>
      <x:c r="E4007" s="26" t="str">
        <x:v>Troponin I.cardiac [Mass/volume] in Serum or Plasma by Detection limit &lt;= 0.01 ng/mL</x:v>
      </x:c>
      <x:c r="F4007" s="29" t="str">
        <x:v>Measurement</x:v>
      </x:c>
      <x:c r="G4007" s="26" t="str">
        <x:v>exact LOINC name or curated unambiguous abbreviation present in initial_workup_labs</x:v>
      </x:c>
      <x:c r="H4007" s="26" t="str">
        <x:v>troponin</x:v>
      </x:c>
      <x:c r="I4007" s="26" t="str">
        <x:v>LOINC 2.80</x:v>
      </x:c>
      <x:c r="J4007" s="29" t="str">
        <x:v>https://loinc.org/</x:v>
      </x:c>
      <x:c r="K4007" s="26" t="str">
        <x:v>vocab.concept concept_id=3032971; field=initial_workup_labs</x:v>
      </x:c>
      <x:c r="L4007" s="26" t="str">
        <x:v>Terminology-source verified; pathway applicability requires coding/clinical review</x:v>
      </x:c>
    </x:row>
    <x:row r="4008" ht="34" customHeight="1">
      <x:c r="A4008" s="30" t="n">
        <x:v>61</x:v>
      </x:c>
      <x:c r="B4008" s="26" t="str">
        <x:v>Endocrine, Nutritional &amp; Metabolic Disorders (other)</x:v>
      </x:c>
      <x:c r="C4008" s="29" t="str">
        <x:v>LOINC</x:v>
      </x:c>
      <x:c r="D4008" s="31" t="str">
        <x:v>53500-5</x:v>
      </x:c>
      <x:c r="E4008" s="26" t="str">
        <x:v>Ammonia [Moles/volume] in Water</x:v>
      </x:c>
      <x:c r="F4008" s="29" t="str">
        <x:v>Measurement</x:v>
      </x:c>
      <x:c r="G4008" s="26" t="str">
        <x:v>exact LOINC name or curated unambiguous abbreviation present in initial_workup_labs</x:v>
      </x:c>
      <x:c r="H4008" s="26" t="str">
        <x:v>ammonia</x:v>
      </x:c>
      <x:c r="I4008" s="26" t="str">
        <x:v>LOINC 2.80</x:v>
      </x:c>
      <x:c r="J4008" s="29" t="str">
        <x:v>https://loinc.org/</x:v>
      </x:c>
      <x:c r="K4008" s="26" t="str">
        <x:v>vocab.concept concept_id=3040315; field=initial_workup_labs</x:v>
      </x:c>
      <x:c r="L4008" s="26" t="str">
        <x:v>Terminology-source verified; pathway applicability requires coding/clinical review</x:v>
      </x:c>
    </x:row>
    <x:row r="4009" ht="34" customHeight="1">
      <x:c r="A4009" s="30" t="n">
        <x:v>61</x:v>
      </x:c>
      <x:c r="B4009" s="26" t="str">
        <x:v>Endocrine, Nutritional &amp; Metabolic Disorders (other)</x:v>
      </x:c>
      <x:c r="C4009" s="29" t="str">
        <x:v>LOINC</x:v>
      </x:c>
      <x:c r="D4009" s="31" t="str">
        <x:v>55429-5</x:v>
      </x:c>
      <x:c r="E4009" s="26" t="str">
        <x:v>Short blood count panel - Blood</x:v>
      </x:c>
      <x:c r="F4009" s="29" t="str">
        <x:v>Measurement</x:v>
      </x:c>
      <x:c r="G4009" s="26" t="str">
        <x:v>exact LOINC name or curated unambiguous abbreviation present in initial_workup_labs</x:v>
      </x:c>
      <x:c r="H4009" s="26" t="str">
        <x:v>cbc</x:v>
      </x:c>
      <x:c r="I4009" s="26" t="str">
        <x:v>LOINC 2.80</x:v>
      </x:c>
      <x:c r="J4009" s="29" t="str">
        <x:v>https://loinc.org/</x:v>
      </x:c>
      <x:c r="K4009" s="26" t="str">
        <x:v>vocab.concept concept_id=40758558; field=initial_workup_labs</x:v>
      </x:c>
      <x:c r="L4009" s="26" t="str">
        <x:v>Terminology-source verified; pathway applicability requires coding/clinical review</x:v>
      </x:c>
    </x:row>
    <x:row r="4010" ht="34" customHeight="1">
      <x:c r="A4010" s="30" t="n">
        <x:v>61</x:v>
      </x:c>
      <x:c r="B4010" s="26" t="str">
        <x:v>Endocrine, Nutritional &amp; Metabolic Disorders (other)</x:v>
      </x:c>
      <x:c r="C4010" s="29" t="str">
        <x:v>LOINC</x:v>
      </x:c>
      <x:c r="D4010" s="31" t="str">
        <x:v>55817-1</x:v>
      </x:c>
      <x:c r="E4010" s="26" t="str">
        <x:v>Amino acids [Moles/mass] in Hair</x:v>
      </x:c>
      <x:c r="F4010" s="29" t="str">
        <x:v>Measurement</x:v>
      </x:c>
      <x:c r="G4010" s="26" t="str">
        <x:v>exact LOINC name or curated unambiguous abbreviation present in initial_workup_labs</x:v>
      </x:c>
      <x:c r="H4010" s="26" t="str">
        <x:v>amino acids</x:v>
      </x:c>
      <x:c r="I4010" s="26" t="str">
        <x:v>LOINC 2.80</x:v>
      </x:c>
      <x:c r="J4010" s="29" t="str">
        <x:v>https://loinc.org/</x:v>
      </x:c>
      <x:c r="K4010" s="26" t="str">
        <x:v>vocab.concept concept_id=40758938; field=initial_workup_labs</x:v>
      </x:c>
      <x:c r="L4010" s="26" t="str">
        <x:v>Terminology-source verified; pathway applicability requires coding/clinical review</x:v>
      </x:c>
    </x:row>
    <x:row r="4011" ht="34" customHeight="1">
      <x:c r="A4011" s="30" t="n">
        <x:v>61</x:v>
      </x:c>
      <x:c r="B4011" s="26" t="str">
        <x:v>Endocrine, Nutritional &amp; Metabolic Disorders (other)</x:v>
      </x:c>
      <x:c r="C4011" s="29" t="str">
        <x:v>LOINC</x:v>
      </x:c>
      <x:c r="D4011" s="31" t="str">
        <x:v>57021-8</x:v>
      </x:c>
      <x:c r="E4011" s="26" t="str">
        <x:v>CBC W Auto Differential panel - Blood</x:v>
      </x:c>
      <x:c r="F4011" s="29" t="str">
        <x:v>Measurement</x:v>
      </x:c>
      <x:c r="G4011" s="26" t="str">
        <x:v>exact LOINC name or curated unambiguous abbreviation present in initial_workup_labs</x:v>
      </x:c>
      <x:c r="H4011" s="26" t="str">
        <x:v>cbc</x:v>
      </x:c>
      <x:c r="I4011" s="26" t="str">
        <x:v>LOINC 2.80</x:v>
      </x:c>
      <x:c r="J4011" s="29" t="str">
        <x:v>https://loinc.org/</x:v>
      </x:c>
      <x:c r="K4011" s="26" t="str">
        <x:v>vocab.concept concept_id=40760140; field=initial_workup_labs</x:v>
      </x:c>
      <x:c r="L4011" s="26" t="str">
        <x:v>Terminology-source verified; pathway applicability requires coding/clinical review</x:v>
      </x:c>
    </x:row>
    <x:row r="4012" ht="34" customHeight="1">
      <x:c r="A4012" s="30" t="n">
        <x:v>61</x:v>
      </x:c>
      <x:c r="B4012" s="26" t="str">
        <x:v>Endocrine, Nutritional &amp; Metabolic Disorders (other)</x:v>
      </x:c>
      <x:c r="C4012" s="29" t="str">
        <x:v>LOINC</x:v>
      </x:c>
      <x:c r="D4012" s="31" t="str">
        <x:v>57022-6</x:v>
      </x:c>
      <x:c r="E4012" s="26" t="str">
        <x:v>CBC W Reflex Manual Differential panel - Blood</x:v>
      </x:c>
      <x:c r="F4012" s="29" t="str">
        <x:v>Measurement</x:v>
      </x:c>
      <x:c r="G4012" s="26" t="str">
        <x:v>exact LOINC name or curated unambiguous abbreviation present in initial_workup_labs</x:v>
      </x:c>
      <x:c r="H4012" s="26" t="str">
        <x:v>cbc</x:v>
      </x:c>
      <x:c r="I4012" s="26" t="str">
        <x:v>LOINC 2.80</x:v>
      </x:c>
      <x:c r="J4012" s="29" t="str">
        <x:v>https://loinc.org/</x:v>
      </x:c>
      <x:c r="K4012" s="26" t="str">
        <x:v>vocab.concept concept_id=40760141; field=initial_workup_labs</x:v>
      </x:c>
      <x:c r="L4012" s="26" t="str">
        <x:v>Terminology-source verified; pathway applicability requires coding/clinical review</x:v>
      </x:c>
    </x:row>
    <x:row r="4013" ht="34" customHeight="1">
      <x:c r="A4013" s="30" t="n">
        <x:v>61</x:v>
      </x:c>
      <x:c r="B4013" s="26" t="str">
        <x:v>Endocrine, Nutritional &amp; Metabolic Disorders (other)</x:v>
      </x:c>
      <x:c r="C4013" s="29" t="str">
        <x:v>LOINC</x:v>
      </x:c>
      <x:c r="D4013" s="31" t="str">
        <x:v>57782-5</x:v>
      </x:c>
      <x:c r="E4013" s="26" t="str">
        <x:v>CBC W Ordered Manual Differential panel - Blood</x:v>
      </x:c>
      <x:c r="F4013" s="29" t="str">
        <x:v>Measurement</x:v>
      </x:c>
      <x:c r="G4013" s="26" t="str">
        <x:v>exact LOINC name or curated unambiguous abbreviation present in initial_workup_labs</x:v>
      </x:c>
      <x:c r="H4013" s="26" t="str">
        <x:v>cbc</x:v>
      </x:c>
      <x:c r="I4013" s="26" t="str">
        <x:v>LOINC 2.80</x:v>
      </x:c>
      <x:c r="J4013" s="29" t="str">
        <x:v>https://loinc.org/</x:v>
      </x:c>
      <x:c r="K4013" s="26" t="str">
        <x:v>vocab.concept concept_id=40760892; field=initial_workup_labs</x:v>
      </x:c>
      <x:c r="L4013" s="26" t="str">
        <x:v>Terminology-source verified; pathway applicability requires coding/clinical review</x:v>
      </x:c>
    </x:row>
    <x:row r="4014" ht="34" customHeight="1">
      <x:c r="A4014" s="30" t="n">
        <x:v>61</x:v>
      </x:c>
      <x:c r="B4014" s="26" t="str">
        <x:v>Endocrine, Nutritional &amp; Metabolic Disorders (other)</x:v>
      </x:c>
      <x:c r="C4014" s="29" t="str">
        <x:v>LOINC</x:v>
      </x:c>
      <x:c r="D4014" s="31" t="str">
        <x:v>6598-7</x:v>
      </x:c>
      <x:c r="E4014" s="26" t="str">
        <x:v>Troponin T.cardiac [Mass/volume] in Serum or Plasma</x:v>
      </x:c>
      <x:c r="F4014" s="29" t="str">
        <x:v>Measurement</x:v>
      </x:c>
      <x:c r="G4014" s="26" t="str">
        <x:v>exact LOINC name or curated unambiguous abbreviation present in initial_workup_labs</x:v>
      </x:c>
      <x:c r="H4014" s="26" t="str">
        <x:v>troponin</x:v>
      </x:c>
      <x:c r="I4014" s="26" t="str">
        <x:v>LOINC 2.80</x:v>
      </x:c>
      <x:c r="J4014" s="29" t="str">
        <x:v>https://loinc.org/</x:v>
      </x:c>
      <x:c r="K4014" s="26" t="str">
        <x:v>vocab.concept concept_id=3019800; field=initial_workup_labs</x:v>
      </x:c>
      <x:c r="L4014" s="26" t="str">
        <x:v>Terminology-source verified; pathway applicability requires coding/clinical review</x:v>
      </x:c>
    </x:row>
    <x:row r="4015" ht="34" customHeight="1">
      <x:c r="A4015" s="30" t="n">
        <x:v>61</x:v>
      </x:c>
      <x:c r="B4015" s="26" t="str">
        <x:v>Endocrine, Nutritional &amp; Metabolic Disorders (other)</x:v>
      </x:c>
      <x:c r="C4015" s="29" t="str">
        <x:v>LOINC</x:v>
      </x:c>
      <x:c r="D4015" s="31" t="str">
        <x:v>67151-1</x:v>
      </x:c>
      <x:c r="E4015" s="26" t="str">
        <x:v>Troponin T.cardiac [Mass/volume] in Serum or Plasma by High sensitivity method</x:v>
      </x:c>
      <x:c r="F4015" s="29" t="str">
        <x:v>Measurement</x:v>
      </x:c>
      <x:c r="G4015" s="26" t="str">
        <x:v>exact LOINC name or curated unambiguous abbreviation present in initial_workup_labs</x:v>
      </x:c>
      <x:c r="H4015" s="26" t="str">
        <x:v>troponin</x:v>
      </x:c>
      <x:c r="I4015" s="26" t="str">
        <x:v>LOINC 2.80</x:v>
      </x:c>
      <x:c r="J4015" s="29" t="str">
        <x:v>https://loinc.org/</x:v>
      </x:c>
      <x:c r="K4015" s="26" t="str">
        <x:v>vocab.concept concept_id=40769783; field=initial_workup_labs</x:v>
      </x:c>
      <x:c r="L4015" s="26" t="str">
        <x:v>Terminology-source verified; pathway applicability requires coding/clinical review</x:v>
      </x:c>
    </x:row>
    <x:row r="4016" ht="34" customHeight="1">
      <x:c r="A4016" s="30" t="n">
        <x:v>61</x:v>
      </x:c>
      <x:c r="B4016" s="26" t="str">
        <x:v>Endocrine, Nutritional &amp; Metabolic Disorders (other)</x:v>
      </x:c>
      <x:c r="C4016" s="29" t="str">
        <x:v>LOINC</x:v>
      </x:c>
      <x:c r="D4016" s="31" t="str">
        <x:v>6793-4</x:v>
      </x:c>
      <x:c r="E4016" s="26" t="str">
        <x:v>Prealbumin [Mass/volume] in Serum or Plasma by Immunoassay</x:v>
      </x:c>
      <x:c r="F4016" s="29" t="str">
        <x:v>Measurement</x:v>
      </x:c>
      <x:c r="G4016" s="26" t="str">
        <x:v>exact LOINC name or curated unambiguous abbreviation present in initial_workup_labs</x:v>
      </x:c>
      <x:c r="H4016" s="26" t="str">
        <x:v>prealbumin</x:v>
      </x:c>
      <x:c r="I4016" s="26" t="str">
        <x:v>LOINC 2.80</x:v>
      </x:c>
      <x:c r="J4016" s="29" t="str">
        <x:v>https://loinc.org/</x:v>
      </x:c>
      <x:c r="K4016" s="26" t="str">
        <x:v>vocab.concept concept_id=3017925; field=initial_workup_labs</x:v>
      </x:c>
      <x:c r="L4016" s="26" t="str">
        <x:v>Terminology-source verified; pathway applicability requires coding/clinical review</x:v>
      </x:c>
    </x:row>
    <x:row r="4017" ht="34" customHeight="1">
      <x:c r="A4017" s="30" t="n">
        <x:v>61</x:v>
      </x:c>
      <x:c r="B4017" s="26" t="str">
        <x:v>Endocrine, Nutritional &amp; Metabolic Disorders (other)</x:v>
      </x:c>
      <x:c r="C4017" s="29" t="str">
        <x:v>LOINC</x:v>
      </x:c>
      <x:c r="D4017" s="31" t="str">
        <x:v>76399-5</x:v>
      </x:c>
      <x:c r="E4017" s="26" t="str">
        <x:v>Troponin I.cardiac [Presence] in Serum, Plasma or Blood by Rapid immunoassay</x:v>
      </x:c>
      <x:c r="F4017" s="29" t="str">
        <x:v>Measurement</x:v>
      </x:c>
      <x:c r="G4017" s="26" t="str">
        <x:v>exact LOINC name or curated unambiguous abbreviation present in initial_workup_labs</x:v>
      </x:c>
      <x:c r="H4017" s="26" t="str">
        <x:v>troponin</x:v>
      </x:c>
      <x:c r="I4017" s="26" t="str">
        <x:v>LOINC 2.80</x:v>
      </x:c>
      <x:c r="J4017" s="29" t="str">
        <x:v>https://loinc.org/</x:v>
      </x:c>
      <x:c r="K4017" s="26" t="str">
        <x:v>vocab.concept concept_id=46235895; field=initial_workup_labs</x:v>
      </x:c>
      <x:c r="L4017" s="26" t="str">
        <x:v>Terminology-source verified; pathway applicability requires coding/clinical review</x:v>
      </x:c>
    </x:row>
    <x:row r="4018" ht="34" customHeight="1">
      <x:c r="A4018" s="30" t="n">
        <x:v>61</x:v>
      </x:c>
      <x:c r="B4018" s="26" t="str">
        <x:v>Endocrine, Nutritional &amp; Metabolic Disorders (other)</x:v>
      </x:c>
      <x:c r="C4018" s="29" t="str">
        <x:v>LOINC</x:v>
      </x:c>
      <x:c r="D4018" s="31" t="str">
        <x:v>77192-3</x:v>
      </x:c>
      <x:c r="E4018" s="26" t="str">
        <x:v>Prealbumin [Moles/volume] in Serum or Plasma</x:v>
      </x:c>
      <x:c r="F4018" s="29" t="str">
        <x:v>Measurement</x:v>
      </x:c>
      <x:c r="G4018" s="26" t="str">
        <x:v>exact LOINC name or curated unambiguous abbreviation present in initial_workup_labs</x:v>
      </x:c>
      <x:c r="H4018" s="26" t="str">
        <x:v>prealbumin</x:v>
      </x:c>
      <x:c r="I4018" s="26" t="str">
        <x:v>LOINC 2.80</x:v>
      </x:c>
      <x:c r="J4018" s="29" t="str">
        <x:v>https://loinc.org/</x:v>
      </x:c>
      <x:c r="K4018" s="26" t="str">
        <x:v>vocab.concept concept_id=46237024; field=initial_workup_labs</x:v>
      </x:c>
      <x:c r="L4018" s="26" t="str">
        <x:v>Terminology-source verified; pathway applicability requires coding/clinical review</x:v>
      </x:c>
    </x:row>
    <x:row r="4019" ht="34" customHeight="1">
      <x:c r="A4019" s="30" t="n">
        <x:v>61</x:v>
      </x:c>
      <x:c r="B4019" s="26" t="str">
        <x:v>Endocrine, Nutritional &amp; Metabolic Disorders (other)</x:v>
      </x:c>
      <x:c r="C4019" s="29" t="str">
        <x:v>LOINC</x:v>
      </x:c>
      <x:c r="D4019" s="31" t="str">
        <x:v>89575-5</x:v>
      </x:c>
      <x:c r="E4019" s="26" t="str">
        <x:v>Troponin T.cardiac [Interpretation] in Serum or Plasma Qualitative by High sensitivity method</x:v>
      </x:c>
      <x:c r="F4019" s="29" t="str">
        <x:v>Measurement</x:v>
      </x:c>
      <x:c r="G4019" s="26" t="str">
        <x:v>exact LOINC name or curated unambiguous abbreviation present in initial_workup_labs</x:v>
      </x:c>
      <x:c r="H4019" s="26" t="str">
        <x:v>troponin</x:v>
      </x:c>
      <x:c r="I4019" s="26" t="str">
        <x:v>LOINC 2.80</x:v>
      </x:c>
      <x:c r="J4019" s="29" t="str">
        <x:v>https://loinc.org/</x:v>
      </x:c>
      <x:c r="K4019" s="26" t="str">
        <x:v>vocab.concept concept_id=36304662; field=initial_workup_labs</x:v>
      </x:c>
      <x:c r="L4019" s="26" t="str">
        <x:v>Terminology-source verified; pathway applicability requires coding/clinical review</x:v>
      </x:c>
    </x:row>
    <x:row r="4020" ht="34" customHeight="1">
      <x:c r="A4020" s="30" t="n">
        <x:v>61</x:v>
      </x:c>
      <x:c r="B4020" s="26" t="str">
        <x:v>Endocrine, Nutritional &amp; Metabolic Disorders (other)</x:v>
      </x:c>
      <x:c r="C4020" s="29" t="str">
        <x:v>LOINC</x:v>
      </x:c>
      <x:c r="D4020" s="31" t="str">
        <x:v>89578-9</x:v>
      </x:c>
      <x:c r="E4020" s="26" t="str">
        <x:v>Troponin I.cardiac [Interpretation] in Serum or Plasma Qualitative by High sensitivity method</x:v>
      </x:c>
      <x:c r="F4020" s="29" t="str">
        <x:v>Measurement</x:v>
      </x:c>
      <x:c r="G4020" s="26" t="str">
        <x:v>exact LOINC name or curated unambiguous abbreviation present in initial_workup_labs</x:v>
      </x:c>
      <x:c r="H4020" s="26" t="str">
        <x:v>troponin</x:v>
      </x:c>
      <x:c r="I4020" s="26" t="str">
        <x:v>LOINC 2.80</x:v>
      </x:c>
      <x:c r="J4020" s="29" t="str">
        <x:v>https://loinc.org/</x:v>
      </x:c>
      <x:c r="K4020" s="26" t="str">
        <x:v>vocab.concept concept_id=36304114; field=initial_workup_labs</x:v>
      </x:c>
      <x:c r="L4020" s="26" t="str">
        <x:v>Terminology-source verified; pathway applicability requires coding/clinical review</x:v>
      </x:c>
    </x:row>
    <x:row r="4021" ht="34" customHeight="1">
      <x:c r="A4021" s="30" t="n">
        <x:v>61</x:v>
      </x:c>
      <x:c r="B4021" s="26" t="str">
        <x:v>Endocrine, Nutritional &amp; Metabolic Disorders (other)</x:v>
      </x:c>
      <x:c r="C4021" s="29" t="str">
        <x:v>LOINC</x:v>
      </x:c>
      <x:c r="D4021" s="31" t="str">
        <x:v>89579-7</x:v>
      </x:c>
      <x:c r="E4021" s="26" t="str">
        <x:v>Troponin I.cardiac [Mass/volume] in Serum or Plasma by High sensitivity method</x:v>
      </x:c>
      <x:c r="F4021" s="29" t="str">
        <x:v>Measurement</x:v>
      </x:c>
      <x:c r="G4021" s="26" t="str">
        <x:v>exact LOINC name or curated unambiguous abbreviation present in initial_workup_labs</x:v>
      </x:c>
      <x:c r="H4021" s="26" t="str">
        <x:v>troponin</x:v>
      </x:c>
      <x:c r="I4021" s="26" t="str">
        <x:v>LOINC 2.80</x:v>
      </x:c>
      <x:c r="J4021" s="29" t="str">
        <x:v>https://loinc.org/</x:v>
      </x:c>
      <x:c r="K4021" s="26" t="str">
        <x:v>vocab.concept concept_id=36306105; field=initial_workup_labs</x:v>
      </x:c>
      <x:c r="L4021" s="26" t="str">
        <x:v>Terminology-source verified; pathway applicability requires coding/clinical review</x:v>
      </x:c>
    </x:row>
    <x:row r="4022" ht="34" customHeight="1">
      <x:c r="A4022" s="30" t="n">
        <x:v>61</x:v>
      </x:c>
      <x:c r="B4022" s="26" t="str">
        <x:v>Endocrine, Nutritional &amp; Metabolic Disorders (other)</x:v>
      </x:c>
      <x:c r="C4022" s="29" t="str">
        <x:v>LOINC</x:v>
      </x:c>
      <x:c r="D4022" s="31" t="str">
        <x:v>93684-9</x:v>
      </x:c>
      <x:c r="E4022" s="26" t="str">
        <x:v>Ammonia [Moles/volume] in Arterial blood</x:v>
      </x:c>
      <x:c r="F4022" s="29" t="str">
        <x:v>Measurement</x:v>
      </x:c>
      <x:c r="G4022" s="26" t="str">
        <x:v>exact LOINC name or curated unambiguous abbreviation present in initial_workup_labs</x:v>
      </x:c>
      <x:c r="H4022" s="26" t="str">
        <x:v>ammonia</x:v>
      </x:c>
      <x:c r="I4022" s="26" t="str">
        <x:v>LOINC 2.80</x:v>
      </x:c>
      <x:c r="J4022" s="29" t="str">
        <x:v>https://loinc.org/</x:v>
      </x:c>
      <x:c r="K4022" s="26" t="str">
        <x:v>vocab.concept concept_id=1002144; field=initial_workup_labs</x:v>
      </x:c>
      <x:c r="L4022" s="26" t="str">
        <x:v>Terminology-source verified; pathway applicability requires coding/clinical review</x:v>
      </x:c>
    </x:row>
    <x:row r="4023" ht="34" customHeight="1">
      <x:c r="A4023" s="30" t="n">
        <x:v>62</x:v>
      </x:c>
      <x:c r="B4023" s="26" t="str">
        <x:v>Skin Ulcer / Wound Debridement &amp; Skin Graft</x:v>
      </x:c>
      <x:c r="C4023" s="29" t="str">
        <x:v>SNOMED CT</x:v>
      </x:c>
      <x:c r="D4023" s="31" t="str">
        <x:v>46742003</x:v>
      </x:c>
      <x:c r="E4023" s="26" t="str">
        <x:v>Skin ulcer</x:v>
      </x:c>
      <x:c r="F4023" s="29" t="str">
        <x:v>Condition</x:v>
      </x:c>
      <x:c r="G4023" s="26" t="str">
        <x:v>exact terminology match to pathway condition</x:v>
      </x:c>
      <x:c r="H4023" s="26" t="str">
        <x:v>skin ulcer</x:v>
      </x:c>
      <x:c r="I4023" s="26" t="str">
        <x:v>2025-02-01 International; 2025-03-01 US; 2025-04-09 UK editions</x:v>
      </x:c>
      <x:c r="J4023" s="29" t="str">
        <x:v>https://www.snomed.org/</x:v>
      </x:c>
      <x:c r="K4023" s="26" t="str">
        <x:v>vocab.concept concept_id=4262920</x:v>
      </x:c>
      <x:c r="L4023" s="26" t="str">
        <x:v>Terminology-source verified; pathway applicability requires coding/clinical review</x:v>
      </x:c>
    </x:row>
    <x:row r="4024" ht="34" customHeight="1">
      <x:c r="A4024" s="30" t="n">
        <x:v>62</x:v>
      </x:c>
      <x:c r="B4024" s="26" t="str">
        <x:v>Skin Ulcer / Wound Debridement &amp; Skin Graft</x:v>
      </x:c>
      <x:c r="C4024" s="29" t="str">
        <x:v>LOINC</x:v>
      </x:c>
      <x:c r="D4024" s="31" t="str">
        <x:v>105126-7</x:v>
      </x:c>
      <x:c r="E4024" s="26" t="str">
        <x:v>C reactive protein [Mass/volume] in Serum, Plasma or Blood</x:v>
      </x:c>
      <x:c r="F4024" s="29" t="str">
        <x:v>Measurement</x:v>
      </x:c>
      <x:c r="G4024" s="26" t="str">
        <x:v>exact LOINC name or curated unambiguous abbreviation present in initial_workup_labs</x:v>
      </x:c>
      <x:c r="H4024" s="26" t="str">
        <x:v>crp</x:v>
      </x:c>
      <x:c r="I4024" s="26" t="str">
        <x:v>LOINC 2.80</x:v>
      </x:c>
      <x:c r="J4024" s="29" t="str">
        <x:v>https://loinc.org/</x:v>
      </x:c>
      <x:c r="K4024" s="26" t="str">
        <x:v>vocab.concept concept_id=1091617; field=initial_workup_labs</x:v>
      </x:c>
      <x:c r="L4024" s="26" t="str">
        <x:v>Terminology-source verified; pathway applicability requires coding/clinical review</x:v>
      </x:c>
    </x:row>
    <x:row r="4025" ht="34" customHeight="1">
      <x:c r="A4025" s="30" t="n">
        <x:v>62</x:v>
      </x:c>
      <x:c r="B4025" s="26" t="str">
        <x:v>Skin Ulcer / Wound Debridement &amp; Skin Graft</x:v>
      </x:c>
      <x:c r="C4025" s="29" t="str">
        <x:v>LOINC</x:v>
      </x:c>
      <x:c r="D4025" s="31" t="str">
        <x:v>106736-2</x:v>
      </x:c>
      <x:c r="E4025" s="26" t="str">
        <x:v>C reactive protein [Mass/volume] in Serum, Plasma or Blood by Rapid immunoassay</x:v>
      </x:c>
      <x:c r="F4025" s="29" t="str">
        <x:v>Measurement</x:v>
      </x:c>
      <x:c r="G4025" s="26" t="str">
        <x:v>exact LOINC name or curated unambiguous abbreviation present in initial_workup_labs</x:v>
      </x:c>
      <x:c r="H4025" s="26" t="str">
        <x:v>crp</x:v>
      </x:c>
      <x:c r="I4025" s="26" t="str">
        <x:v>LOINC 2.80</x:v>
      </x:c>
      <x:c r="J4025" s="29" t="str">
        <x:v>https://loinc.org/</x:v>
      </x:c>
      <x:c r="K4025" s="26" t="str">
        <x:v>vocab.concept concept_id=1469985; field=initial_workup_labs</x:v>
      </x:c>
      <x:c r="L4025" s="26" t="str">
        <x:v>Terminology-source verified; pathway applicability requires coding/clinical review</x:v>
      </x:c>
    </x:row>
    <x:row r="4026" ht="34" customHeight="1">
      <x:c r="A4026" s="30" t="n">
        <x:v>62</x:v>
      </x:c>
      <x:c r="B4026" s="26" t="str">
        <x:v>Skin Ulcer / Wound Debridement &amp; Skin Graft</x:v>
      </x:c>
      <x:c r="C4026" s="29" t="str">
        <x:v>LOINC</x:v>
      </x:c>
      <x:c r="D4026" s="31" t="str">
        <x:v>11039-5</x:v>
      </x:c>
      <x:c r="E4026" s="26" t="str">
        <x:v>C reactive protein [Presence] in Serum or Plasma</x:v>
      </x:c>
      <x:c r="F4026" s="29" t="str">
        <x:v>Measurement</x:v>
      </x:c>
      <x:c r="G4026" s="26" t="str">
        <x:v>exact LOINC name or curated unambiguous abbreviation present in initial_workup_labs</x:v>
      </x:c>
      <x:c r="H4026" s="26" t="str">
        <x:v>crp</x:v>
      </x:c>
      <x:c r="I4026" s="26" t="str">
        <x:v>LOINC 2.80</x:v>
      </x:c>
      <x:c r="J4026" s="29" t="str">
        <x:v>https://loinc.org/</x:v>
      </x:c>
      <x:c r="K4026" s="26" t="str">
        <x:v>vocab.concept concept_id=3000965; field=initial_workup_labs</x:v>
      </x:c>
      <x:c r="L4026" s="26" t="str">
        <x:v>Terminology-source verified; pathway applicability requires coding/clinical review</x:v>
      </x:c>
    </x:row>
    <x:row r="4027" ht="34" customHeight="1">
      <x:c r="A4027" s="30" t="n">
        <x:v>62</x:v>
      </x:c>
      <x:c r="B4027" s="26" t="str">
        <x:v>Skin Ulcer / Wound Debridement &amp; Skin Graft</x:v>
      </x:c>
      <x:c r="C4027" s="29" t="str">
        <x:v>LOINC</x:v>
      </x:c>
      <x:c r="D4027" s="31" t="str">
        <x:v>14338-8</x:v>
      </x:c>
      <x:c r="E4027" s="26" t="str">
        <x:v>Prealbumin [Mass/volume] in Serum or Plasma</x:v>
      </x:c>
      <x:c r="F4027" s="29" t="str">
        <x:v>Measurement</x:v>
      </x:c>
      <x:c r="G4027" s="26" t="str">
        <x:v>exact LOINC name or curated unambiguous abbreviation present in initial_workup_labs</x:v>
      </x:c>
      <x:c r="H4027" s="26" t="str">
        <x:v>prealbumin</x:v>
      </x:c>
      <x:c r="I4027" s="26" t="str">
        <x:v>LOINC 2.80</x:v>
      </x:c>
      <x:c r="J4027" s="29" t="str">
        <x:v>https://loinc.org/</x:v>
      </x:c>
      <x:c r="K4027" s="26" t="str">
        <x:v>vocab.concept concept_id=3013742; field=initial_workup_labs</x:v>
      </x:c>
      <x:c r="L4027" s="26" t="str">
        <x:v>Terminology-source verified; pathway applicability requires coding/clinical review</x:v>
      </x:c>
    </x:row>
    <x:row r="4028" ht="34" customHeight="1">
      <x:c r="A4028" s="30" t="n">
        <x:v>62</x:v>
      </x:c>
      <x:c r="B4028" s="26" t="str">
        <x:v>Skin Ulcer / Wound Debridement &amp; Skin Graft</x:v>
      </x:c>
      <x:c r="C4028" s="29" t="str">
        <x:v>LOINC</x:v>
      </x:c>
      <x:c r="D4028" s="31" t="str">
        <x:v>14634-0</x:v>
      </x:c>
      <x:c r="E4028" s="26" t="str">
        <x:v>C reactive protein [Titer] in Serum or Plasma</x:v>
      </x:c>
      <x:c r="F4028" s="29" t="str">
        <x:v>Measurement</x:v>
      </x:c>
      <x:c r="G4028" s="26" t="str">
        <x:v>exact LOINC name or curated unambiguous abbreviation present in initial_workup_labs</x:v>
      </x:c>
      <x:c r="H4028" s="26" t="str">
        <x:v>crp</x:v>
      </x:c>
      <x:c r="I4028" s="26" t="str">
        <x:v>LOINC 2.80</x:v>
      </x:c>
      <x:c r="J4028" s="29" t="str">
        <x:v>https://loinc.org/</x:v>
      </x:c>
      <x:c r="K4028" s="26" t="str">
        <x:v>vocab.concept concept_id=3028766; field=initial_workup_labs</x:v>
      </x:c>
      <x:c r="L4028" s="26" t="str">
        <x:v>Terminology-source verified; pathway applicability requires coding/clinical review</x:v>
      </x:c>
    </x:row>
    <x:row r="4029" ht="34" customHeight="1">
      <x:c r="A4029" s="30" t="n">
        <x:v>62</x:v>
      </x:c>
      <x:c r="B4029" s="26" t="str">
        <x:v>Skin Ulcer / Wound Debridement &amp; Skin Graft</x:v>
      </x:c>
      <x:c r="C4029" s="29" t="str">
        <x:v>LOINC</x:v>
      </x:c>
      <x:c r="D4029" s="31" t="str">
        <x:v>15211-6</x:v>
      </x:c>
      <x:c r="E4029" s="26" t="str">
        <x:v>Biopsy [Interpretation] in Thyroid Narrative</x:v>
      </x:c>
      <x:c r="F4029" s="29" t="str">
        <x:v>Measurement</x:v>
      </x:c>
      <x:c r="G4029" s="26" t="str">
        <x:v>exact LOINC name or curated unambiguous abbreviation present in initial_workup_labs</x:v>
      </x:c>
      <x:c r="H4029" s="26" t="str">
        <x:v>biopsy</x:v>
      </x:c>
      <x:c r="I4029" s="26" t="str">
        <x:v>LOINC 2.80</x:v>
      </x:c>
      <x:c r="J4029" s="29" t="str">
        <x:v>https://loinc.org/</x:v>
      </x:c>
      <x:c r="K4029" s="26" t="str">
        <x:v>vocab.concept concept_id=3025682; field=initial_workup_labs</x:v>
      </x:c>
      <x:c r="L4029" s="26" t="str">
        <x:v>Terminology-source verified; pathway applicability requires coding/clinical review</x:v>
      </x:c>
    </x:row>
    <x:row r="4030" ht="34" customHeight="1">
      <x:c r="A4030" s="30" t="n">
        <x:v>62</x:v>
      </x:c>
      <x:c r="B4030" s="26" t="str">
        <x:v>Skin Ulcer / Wound Debridement &amp; Skin Graft</x:v>
      </x:c>
      <x:c r="C4030" s="29" t="str">
        <x:v>LOINC</x:v>
      </x:c>
      <x:c r="D4030" s="31" t="str">
        <x:v>17855-8</x:v>
      </x:c>
      <x:c r="E4030" s="26" t="str">
        <x:v>Hemoglobin A1c/Hemoglobin.total in Blood by calculation</x:v>
      </x:c>
      <x:c r="F4030" s="29" t="str">
        <x:v>Measurement</x:v>
      </x:c>
      <x:c r="G4030" s="26" t="str">
        <x:v>exact LOINC name or curated unambiguous abbreviation present in initial_workup_labs</x:v>
      </x:c>
      <x:c r="H4030" s="26" t="str">
        <x:v>hba1c</x:v>
      </x:c>
      <x:c r="I4030" s="26" t="str">
        <x:v>LOINC 2.80</x:v>
      </x:c>
      <x:c r="J4030" s="29" t="str">
        <x:v>https://loinc.org/</x:v>
      </x:c>
      <x:c r="K4030" s="26" t="str">
        <x:v>vocab.concept concept_id=3007263; field=initial_workup_labs</x:v>
      </x:c>
      <x:c r="L4030" s="26" t="str">
        <x:v>Terminology-source verified; pathway applicability requires coding/clinical review</x:v>
      </x:c>
    </x:row>
    <x:row r="4031" ht="34" customHeight="1">
      <x:c r="A4031" s="30" t="n">
        <x:v>62</x:v>
      </x:c>
      <x:c r="B4031" s="26" t="str">
        <x:v>Skin Ulcer / Wound Debridement &amp; Skin Graft</x:v>
      </x:c>
      <x:c r="C4031" s="29" t="str">
        <x:v>LOINC</x:v>
      </x:c>
      <x:c r="D4031" s="31" t="str">
        <x:v>17856-6</x:v>
      </x:c>
      <x:c r="E4031" s="26" t="str">
        <x:v>Hemoglobin A1c/Hemoglobin.total in Blood by HPLC</x:v>
      </x:c>
      <x:c r="F4031" s="29" t="str">
        <x:v>Measurement</x:v>
      </x:c>
      <x:c r="G4031" s="26" t="str">
        <x:v>exact LOINC name or curated unambiguous abbreviation present in initial_workup_labs</x:v>
      </x:c>
      <x:c r="H4031" s="26" t="str">
        <x:v>hba1c</x:v>
      </x:c>
      <x:c r="I4031" s="26" t="str">
        <x:v>LOINC 2.80</x:v>
      </x:c>
      <x:c r="J4031" s="29" t="str">
        <x:v>https://loinc.org/</x:v>
      </x:c>
      <x:c r="K4031" s="26" t="str">
        <x:v>vocab.concept concept_id=3005673; field=initial_workup_labs</x:v>
      </x:c>
      <x:c r="L4031" s="26" t="str">
        <x:v>Terminology-source verified; pathway applicability requires coding/clinical review</x:v>
      </x:c>
    </x:row>
    <x:row r="4032" ht="34" customHeight="1">
      <x:c r="A4032" s="30" t="n">
        <x:v>62</x:v>
      </x:c>
      <x:c r="B4032" s="26" t="str">
        <x:v>Skin Ulcer / Wound Debridement &amp; Skin Graft</x:v>
      </x:c>
      <x:c r="C4032" s="29" t="str">
        <x:v>LOINC</x:v>
      </x:c>
      <x:c r="D4032" s="31" t="str">
        <x:v>1988-5</x:v>
      </x:c>
      <x:c r="E4032" s="26" t="str">
        <x:v>C reactive protein [Mass/volume] in Serum or Plasma</x:v>
      </x:c>
      <x:c r="F4032" s="29" t="str">
        <x:v>Measurement</x:v>
      </x:c>
      <x:c r="G4032" s="26" t="str">
        <x:v>exact LOINC name or curated unambiguous abbreviation present in initial_workup_labs</x:v>
      </x:c>
      <x:c r="H4032" s="26" t="str">
        <x:v>crp</x:v>
      </x:c>
      <x:c r="I4032" s="26" t="str">
        <x:v>LOINC 2.80</x:v>
      </x:c>
      <x:c r="J4032" s="29" t="str">
        <x:v>https://loinc.org/</x:v>
      </x:c>
      <x:c r="K4032" s="26" t="str">
        <x:v>vocab.concept concept_id=3020460; field=initial_workup_labs</x:v>
      </x:c>
      <x:c r="L4032" s="26" t="str">
        <x:v>Terminology-source verified; pathway applicability requires coding/clinical review</x:v>
      </x:c>
    </x:row>
    <x:row r="4033" ht="34" customHeight="1">
      <x:c r="A4033" s="30" t="n">
        <x:v>62</x:v>
      </x:c>
      <x:c r="B4033" s="26" t="str">
        <x:v>Skin Ulcer / Wound Debridement &amp; Skin Graft</x:v>
      </x:c>
      <x:c r="C4033" s="29" t="str">
        <x:v>LOINC</x:v>
      </x:c>
      <x:c r="D4033" s="31" t="str">
        <x:v>24322-0</x:v>
      </x:c>
      <x:c r="E4033" s="26" t="str">
        <x:v>Comprehensive metabolic 1998 panel - Serum or Plasma</x:v>
      </x:c>
      <x:c r="F4033" s="29" t="str">
        <x:v>Measurement</x:v>
      </x:c>
      <x:c r="G4033" s="26" t="str">
        <x:v>exact LOINC name or curated unambiguous abbreviation present in initial_workup_labs</x:v>
      </x:c>
      <x:c r="H4033" s="26" t="str">
        <x:v>cmp</x:v>
      </x:c>
      <x:c r="I4033" s="26" t="str">
        <x:v>LOINC 2.80</x:v>
      </x:c>
      <x:c r="J4033" s="29" t="str">
        <x:v>https://loinc.org/</x:v>
      </x:c>
      <x:c r="K4033" s="26" t="str">
        <x:v>vocab.concept concept_id=3025200; field=initial_workup_labs</x:v>
      </x:c>
      <x:c r="L4033" s="26" t="str">
        <x:v>Terminology-source verified; pathway applicability requires coding/clinical review</x:v>
      </x:c>
    </x:row>
    <x:row r="4034" ht="34" customHeight="1">
      <x:c r="A4034" s="30" t="n">
        <x:v>62</x:v>
      </x:c>
      <x:c r="B4034" s="26" t="str">
        <x:v>Skin Ulcer / Wound Debridement &amp; Skin Graft</x:v>
      </x:c>
      <x:c r="C4034" s="29" t="str">
        <x:v>LOINC</x:v>
      </x:c>
      <x:c r="D4034" s="31" t="str">
        <x:v>24323-8</x:v>
      </x:c>
      <x:c r="E4034" s="26" t="str">
        <x:v>Comprehensive metabolic 2000 panel - Serum or Plasma</x:v>
      </x:c>
      <x:c r="F4034" s="29" t="str">
        <x:v>Measurement</x:v>
      </x:c>
      <x:c r="G4034" s="26" t="str">
        <x:v>exact LOINC name or curated unambiguous abbreviation present in initial_workup_labs</x:v>
      </x:c>
      <x:c r="H4034" s="26" t="str">
        <x:v>cmp</x:v>
      </x:c>
      <x:c r="I4034" s="26" t="str">
        <x:v>LOINC 2.80</x:v>
      </x:c>
      <x:c r="J4034" s="29" t="str">
        <x:v>https://loinc.org/</x:v>
      </x:c>
      <x:c r="K4034" s="26" t="str">
        <x:v>vocab.concept concept_id=3026023; field=initial_workup_labs</x:v>
      </x:c>
      <x:c r="L4034" s="26" t="str">
        <x:v>Terminology-source verified; pathway applicability requires coding/clinical review</x:v>
      </x:c>
    </x:row>
    <x:row r="4035" ht="34" customHeight="1">
      <x:c r="A4035" s="30" t="n">
        <x:v>62</x:v>
      </x:c>
      <x:c r="B4035" s="26" t="str">
        <x:v>Skin Ulcer / Wound Debridement &amp; Skin Graft</x:v>
      </x:c>
      <x:c r="C4035" s="29" t="str">
        <x:v>LOINC</x:v>
      </x:c>
      <x:c r="D4035" s="31" t="str">
        <x:v>2877-9</x:v>
      </x:c>
      <x:c r="E4035" s="26" t="str">
        <x:v>Prealbumin [Mass/volume] in Serum or Plasma by Electrophoresis</x:v>
      </x:c>
      <x:c r="F4035" s="29" t="str">
        <x:v>Measurement</x:v>
      </x:c>
      <x:c r="G4035" s="26" t="str">
        <x:v>exact LOINC name or curated unambiguous abbreviation present in initial_workup_labs</x:v>
      </x:c>
      <x:c r="H4035" s="26" t="str">
        <x:v>prealbumin</x:v>
      </x:c>
      <x:c r="I4035" s="26" t="str">
        <x:v>LOINC 2.80</x:v>
      </x:c>
      <x:c r="J4035" s="29" t="str">
        <x:v>https://loinc.org/</x:v>
      </x:c>
      <x:c r="K4035" s="26" t="str">
        <x:v>vocab.concept concept_id=3002590; field=initial_workup_labs</x:v>
      </x:c>
      <x:c r="L4035" s="26" t="str">
        <x:v>Terminology-source verified; pathway applicability requires coding/clinical review</x:v>
      </x:c>
    </x:row>
    <x:row r="4036" ht="34" customHeight="1">
      <x:c r="A4036" s="30" t="n">
        <x:v>62</x:v>
      </x:c>
      <x:c r="B4036" s="26" t="str">
        <x:v>Skin Ulcer / Wound Debridement &amp; Skin Graft</x:v>
      </x:c>
      <x:c r="C4036" s="29" t="str">
        <x:v>LOINC</x:v>
      </x:c>
      <x:c r="D4036" s="31" t="str">
        <x:v>30522-7</x:v>
      </x:c>
      <x:c r="E4036" s="26" t="str">
        <x:v>C reactive protein [Mass/volume] in Serum or Plasma by High sensitivity method</x:v>
      </x:c>
      <x:c r="F4036" s="29" t="str">
        <x:v>Measurement</x:v>
      </x:c>
      <x:c r="G4036" s="26" t="str">
        <x:v>exact LOINC name or curated unambiguous abbreviation present in initial_workup_labs</x:v>
      </x:c>
      <x:c r="H4036" s="26" t="str">
        <x:v>crp</x:v>
      </x:c>
      <x:c r="I4036" s="26" t="str">
        <x:v>LOINC 2.80</x:v>
      </x:c>
      <x:c r="J4036" s="29" t="str">
        <x:v>https://loinc.org/</x:v>
      </x:c>
      <x:c r="K4036" s="26" t="str">
        <x:v>vocab.concept concept_id=3010156; field=initial_workup_labs</x:v>
      </x:c>
      <x:c r="L4036" s="26" t="str">
        <x:v>Terminology-source verified; pathway applicability requires coding/clinical review</x:v>
      </x:c>
    </x:row>
    <x:row r="4037" ht="34" customHeight="1">
      <x:c r="A4037" s="30" t="n">
        <x:v>62</x:v>
      </x:c>
      <x:c r="B4037" s="26" t="str">
        <x:v>Skin Ulcer / Wound Debridement &amp; Skin Graft</x:v>
      </x:c>
      <x:c r="C4037" s="29" t="str">
        <x:v>LOINC</x:v>
      </x:c>
      <x:c r="D4037" s="31" t="str">
        <x:v>33959-8</x:v>
      </x:c>
      <x:c r="E4037" s="26" t="str">
        <x:v>Procalcitonin [Mass/volume] in Serum or Plasma</x:v>
      </x:c>
      <x:c r="F4037" s="29" t="str">
        <x:v>Measurement</x:v>
      </x:c>
      <x:c r="G4037" s="26" t="str">
        <x:v>exact LOINC name or curated unambiguous abbreviation present in initial_workup_labs</x:v>
      </x:c>
      <x:c r="H4037" s="26" t="str">
        <x:v>procalcitonin</x:v>
      </x:c>
      <x:c r="I4037" s="26" t="str">
        <x:v>LOINC 2.80</x:v>
      </x:c>
      <x:c r="J4037" s="29" t="str">
        <x:v>https://loinc.org/</x:v>
      </x:c>
      <x:c r="K4037" s="26" t="str">
        <x:v>vocab.concept concept_id=3046279; field=initial_workup_labs</x:v>
      </x:c>
      <x:c r="L4037" s="26" t="str">
        <x:v>Terminology-source verified; pathway applicability requires coding/clinical review</x:v>
      </x:c>
    </x:row>
    <x:row r="4038" ht="34" customHeight="1">
      <x:c r="A4038" s="30" t="n">
        <x:v>62</x:v>
      </x:c>
      <x:c r="B4038" s="26" t="str">
        <x:v>Skin Ulcer / Wound Debridement &amp; Skin Graft</x:v>
      </x:c>
      <x:c r="C4038" s="29" t="str">
        <x:v>LOINC</x:v>
      </x:c>
      <x:c r="D4038" s="31" t="str">
        <x:v>34681-7</x:v>
      </x:c>
      <x:c r="E4038" s="26" t="str">
        <x:v>Biopsy [Interpretation] in Muscle Narrative</x:v>
      </x:c>
      <x:c r="F4038" s="29" t="str">
        <x:v>Measurement</x:v>
      </x:c>
      <x:c r="G4038" s="26" t="str">
        <x:v>exact LOINC name or curated unambiguous abbreviation present in initial_workup_labs</x:v>
      </x:c>
      <x:c r="H4038" s="26" t="str">
        <x:v>biopsy</x:v>
      </x:c>
      <x:c r="I4038" s="26" t="str">
        <x:v>LOINC 2.80</x:v>
      </x:c>
      <x:c r="J4038" s="29" t="str">
        <x:v>https://loinc.org/</x:v>
      </x:c>
      <x:c r="K4038" s="26" t="str">
        <x:v>vocab.concept concept_id=3032885; field=initial_workup_labs</x:v>
      </x:c>
      <x:c r="L4038" s="26" t="str">
        <x:v>Terminology-source verified; pathway applicability requires coding/clinical review</x:v>
      </x:c>
    </x:row>
    <x:row r="4039" ht="34" customHeight="1">
      <x:c r="A4039" s="30" t="n">
        <x:v>62</x:v>
      </x:c>
      <x:c r="B4039" s="26" t="str">
        <x:v>Skin Ulcer / Wound Debridement &amp; Skin Graft</x:v>
      </x:c>
      <x:c r="C4039" s="29" t="str">
        <x:v>LOINC</x:v>
      </x:c>
      <x:c r="D4039" s="31" t="str">
        <x:v>35648-5</x:v>
      </x:c>
      <x:c r="E4039" s="26" t="str">
        <x:v>C reactive protein [Quintile] in Serum or Plasma by High sensitivity method</x:v>
      </x:c>
      <x:c r="F4039" s="29" t="str">
        <x:v>Measurement</x:v>
      </x:c>
      <x:c r="G4039" s="26" t="str">
        <x:v>exact LOINC name or curated unambiguous abbreviation present in initial_workup_labs</x:v>
      </x:c>
      <x:c r="H4039" s="26" t="str">
        <x:v>crp</x:v>
      </x:c>
      <x:c r="I4039" s="26" t="str">
        <x:v>LOINC 2.80</x:v>
      </x:c>
      <x:c r="J4039" s="29" t="str">
        <x:v>https://loinc.org/</x:v>
      </x:c>
      <x:c r="K4039" s="26" t="str">
        <x:v>vocab.concept concept_id=3034254; field=initial_workup_labs</x:v>
      </x:c>
      <x:c r="L4039" s="26" t="str">
        <x:v>Terminology-source verified; pathway applicability requires coding/clinical review</x:v>
      </x:c>
    </x:row>
    <x:row r="4040" ht="34" customHeight="1">
      <x:c r="A4040" s="30" t="n">
        <x:v>62</x:v>
      </x:c>
      <x:c r="B4040" s="26" t="str">
        <x:v>Skin Ulcer / Wound Debridement &amp; Skin Graft</x:v>
      </x:c>
      <x:c r="C4040" s="29" t="str">
        <x:v>LOINC</x:v>
      </x:c>
      <x:c r="D4040" s="31" t="str">
        <x:v>41995-2</x:v>
      </x:c>
      <x:c r="E4040" s="26" t="str">
        <x:v>Hemoglobin A1c [Mass/volume] in Blood</x:v>
      </x:c>
      <x:c r="F4040" s="29" t="str">
        <x:v>Measurement</x:v>
      </x:c>
      <x:c r="G4040" s="26" t="str">
        <x:v>exact LOINC name or curated unambiguous abbreviation present in initial_workup_labs</x:v>
      </x:c>
      <x:c r="H4040" s="26" t="str">
        <x:v>hba1c</x:v>
      </x:c>
      <x:c r="I4040" s="26" t="str">
        <x:v>LOINC 2.80</x:v>
      </x:c>
      <x:c r="J4040" s="29" t="str">
        <x:v>https://loinc.org/</x:v>
      </x:c>
      <x:c r="K4040" s="26" t="str">
        <x:v>vocab.concept concept_id=3034639; field=initial_workup_labs</x:v>
      </x:c>
      <x:c r="L4040" s="26" t="str">
        <x:v>Terminology-source verified; pathway applicability requires coding/clinical review</x:v>
      </x:c>
    </x:row>
    <x:row r="4041" ht="34" customHeight="1">
      <x:c r="A4041" s="30" t="n">
        <x:v>62</x:v>
      </x:c>
      <x:c r="B4041" s="26" t="str">
        <x:v>Skin Ulcer / Wound Debridement &amp; Skin Graft</x:v>
      </x:c>
      <x:c r="C4041" s="29" t="str">
        <x:v>LOINC</x:v>
      </x:c>
      <x:c r="D4041" s="31" t="str">
        <x:v>4548-4</x:v>
      </x:c>
      <x:c r="E4041" s="26" t="str">
        <x:v>Hemoglobin A1c/Hemoglobin.total in Blood</x:v>
      </x:c>
      <x:c r="F4041" s="29" t="str">
        <x:v>Measurement</x:v>
      </x:c>
      <x:c r="G4041" s="26" t="str">
        <x:v>exact LOINC name or curated unambiguous abbreviation present in initial_workup_labs</x:v>
      </x:c>
      <x:c r="H4041" s="26" t="str">
        <x:v>hba1c</x:v>
      </x:c>
      <x:c r="I4041" s="26" t="str">
        <x:v>LOINC 2.80</x:v>
      </x:c>
      <x:c r="J4041" s="29" t="str">
        <x:v>https://loinc.org/</x:v>
      </x:c>
      <x:c r="K4041" s="26" t="str">
        <x:v>vocab.concept concept_id=3004410; field=initial_workup_labs</x:v>
      </x:c>
      <x:c r="L4041" s="26" t="str">
        <x:v>Terminology-source verified; pathway applicability requires coding/clinical review</x:v>
      </x:c>
    </x:row>
    <x:row r="4042" ht="34" customHeight="1">
      <x:c r="A4042" s="30" t="n">
        <x:v>62</x:v>
      </x:c>
      <x:c r="B4042" s="26" t="str">
        <x:v>Skin Ulcer / Wound Debridement &amp; Skin Graft</x:v>
      </x:c>
      <x:c r="C4042" s="29" t="str">
        <x:v>LOINC</x:v>
      </x:c>
      <x:c r="D4042" s="31" t="str">
        <x:v>4549-2</x:v>
      </x:c>
      <x:c r="E4042" s="26" t="str">
        <x:v>Hemoglobin A1c/Hemoglobin.total in Blood by Electrophoresis</x:v>
      </x:c>
      <x:c r="F4042" s="29" t="str">
        <x:v>Measurement</x:v>
      </x:c>
      <x:c r="G4042" s="26" t="str">
        <x:v>exact LOINC name or curated unambiguous abbreviation present in initial_workup_labs</x:v>
      </x:c>
      <x:c r="H4042" s="26" t="str">
        <x:v>hba1c</x:v>
      </x:c>
      <x:c r="I4042" s="26" t="str">
        <x:v>LOINC 2.80</x:v>
      </x:c>
      <x:c r="J4042" s="29" t="str">
        <x:v>https://loinc.org/</x:v>
      </x:c>
      <x:c r="K4042" s="26" t="str">
        <x:v>vocab.concept concept_id=3003309; field=initial_workup_labs</x:v>
      </x:c>
      <x:c r="L4042" s="26" t="str">
        <x:v>Terminology-source verified; pathway applicability requires coding/clinical review</x:v>
      </x:c>
    </x:row>
    <x:row r="4043" ht="34" customHeight="1">
      <x:c r="A4043" s="30" t="n">
        <x:v>62</x:v>
      </x:c>
      <x:c r="B4043" s="26" t="str">
        <x:v>Skin Ulcer / Wound Debridement &amp; Skin Graft</x:v>
      </x:c>
      <x:c r="C4043" s="29" t="str">
        <x:v>LOINC</x:v>
      </x:c>
      <x:c r="D4043" s="31" t="str">
        <x:v>46130-1</x:v>
      </x:c>
      <x:c r="E4043" s="26" t="str">
        <x:v>Prealbumin [Mass/volume] in Serum or Plasma by Nephelometry</x:v>
      </x:c>
      <x:c r="F4043" s="29" t="str">
        <x:v>Measurement</x:v>
      </x:c>
      <x:c r="G4043" s="26" t="str">
        <x:v>exact LOINC name or curated unambiguous abbreviation present in initial_workup_labs</x:v>
      </x:c>
      <x:c r="H4043" s="26" t="str">
        <x:v>prealbumin</x:v>
      </x:c>
      <x:c r="I4043" s="26" t="str">
        <x:v>LOINC 2.80</x:v>
      </x:c>
      <x:c r="J4043" s="29" t="str">
        <x:v>https://loinc.org/</x:v>
      </x:c>
      <x:c r="K4043" s="26" t="str">
        <x:v>vocab.concept concept_id=3044974; field=initial_workup_labs</x:v>
      </x:c>
      <x:c r="L4043" s="26" t="str">
        <x:v>Terminology-source verified; pathway applicability requires coding/clinical review</x:v>
      </x:c>
    </x:row>
    <x:row r="4044" ht="34" customHeight="1">
      <x:c r="A4044" s="30" t="n">
        <x:v>62</x:v>
      </x:c>
      <x:c r="B4044" s="26" t="str">
        <x:v>Skin Ulcer / Wound Debridement &amp; Skin Graft</x:v>
      </x:c>
      <x:c r="C4044" s="29" t="str">
        <x:v>LOINC</x:v>
      </x:c>
      <x:c r="D4044" s="31" t="str">
        <x:v>52121-1</x:v>
      </x:c>
      <x:c r="E4044" s="26" t="str">
        <x:v>Biopsy [Interpretation] in Specimen Narrative</x:v>
      </x:c>
      <x:c r="F4044" s="29" t="str">
        <x:v>Measurement</x:v>
      </x:c>
      <x:c r="G4044" s="26" t="str">
        <x:v>exact LOINC name or curated unambiguous abbreviation present in initial_workup_labs</x:v>
      </x:c>
      <x:c r="H4044" s="26" t="str">
        <x:v>biopsy</x:v>
      </x:c>
      <x:c r="I4044" s="26" t="str">
        <x:v>LOINC 2.80</x:v>
      </x:c>
      <x:c r="J4044" s="29" t="str">
        <x:v>https://loinc.org/</x:v>
      </x:c>
      <x:c r="K4044" s="26" t="str">
        <x:v>vocab.concept concept_id=3039150; field=initial_workup_labs</x:v>
      </x:c>
      <x:c r="L4044" s="26" t="str">
        <x:v>Terminology-source verified; pathway applicability requires coding/clinical review</x:v>
      </x:c>
    </x:row>
    <x:row r="4045" ht="34" customHeight="1">
      <x:c r="A4045" s="30" t="n">
        <x:v>62</x:v>
      </x:c>
      <x:c r="B4045" s="26" t="str">
        <x:v>Skin Ulcer / Wound Debridement &amp; Skin Graft</x:v>
      </x:c>
      <x:c r="C4045" s="29" t="str">
        <x:v>LOINC</x:v>
      </x:c>
      <x:c r="D4045" s="31" t="str">
        <x:v>55429-5</x:v>
      </x:c>
      <x:c r="E4045" s="26" t="str">
        <x:v>Short blood count panel - Blood</x:v>
      </x:c>
      <x:c r="F4045" s="29" t="str">
        <x:v>Measurement</x:v>
      </x:c>
      <x:c r="G4045" s="26" t="str">
        <x:v>exact LOINC name or curated unambiguous abbreviation present in initial_workup_labs</x:v>
      </x:c>
      <x:c r="H4045" s="26" t="str">
        <x:v>cbc</x:v>
      </x:c>
      <x:c r="I4045" s="26" t="str">
        <x:v>LOINC 2.80</x:v>
      </x:c>
      <x:c r="J4045" s="29" t="str">
        <x:v>https://loinc.org/</x:v>
      </x:c>
      <x:c r="K4045" s="26" t="str">
        <x:v>vocab.concept concept_id=40758558; field=initial_workup_labs</x:v>
      </x:c>
      <x:c r="L4045" s="26" t="str">
        <x:v>Terminology-source verified; pathway applicability requires coding/clinical review</x:v>
      </x:c>
    </x:row>
    <x:row r="4046" ht="34" customHeight="1">
      <x:c r="A4046" s="30" t="n">
        <x:v>62</x:v>
      </x:c>
      <x:c r="B4046" s="26" t="str">
        <x:v>Skin Ulcer / Wound Debridement &amp; Skin Graft</x:v>
      </x:c>
      <x:c r="C4046" s="29" t="str">
        <x:v>LOINC</x:v>
      </x:c>
      <x:c r="D4046" s="31" t="str">
        <x:v>57021-8</x:v>
      </x:c>
      <x:c r="E4046" s="26" t="str">
        <x:v>CBC W Auto Differential panel - Blood</x:v>
      </x:c>
      <x:c r="F4046" s="29" t="str">
        <x:v>Measurement</x:v>
      </x:c>
      <x:c r="G4046" s="26" t="str">
        <x:v>exact LOINC name or curated unambiguous abbreviation present in initial_workup_labs</x:v>
      </x:c>
      <x:c r="H4046" s="26" t="str">
        <x:v>cbc</x:v>
      </x:c>
      <x:c r="I4046" s="26" t="str">
        <x:v>LOINC 2.80</x:v>
      </x:c>
      <x:c r="J4046" s="29" t="str">
        <x:v>https://loinc.org/</x:v>
      </x:c>
      <x:c r="K4046" s="26" t="str">
        <x:v>vocab.concept concept_id=40760140; field=initial_workup_labs</x:v>
      </x:c>
      <x:c r="L4046" s="26" t="str">
        <x:v>Terminology-source verified; pathway applicability requires coding/clinical review</x:v>
      </x:c>
    </x:row>
    <x:row r="4047" ht="34" customHeight="1">
      <x:c r="A4047" s="30" t="n">
        <x:v>62</x:v>
      </x:c>
      <x:c r="B4047" s="26" t="str">
        <x:v>Skin Ulcer / Wound Debridement &amp; Skin Graft</x:v>
      </x:c>
      <x:c r="C4047" s="29" t="str">
        <x:v>LOINC</x:v>
      </x:c>
      <x:c r="D4047" s="31" t="str">
        <x:v>57022-6</x:v>
      </x:c>
      <x:c r="E4047" s="26" t="str">
        <x:v>CBC W Reflex Manual Differential panel - Blood</x:v>
      </x:c>
      <x:c r="F4047" s="29" t="str">
        <x:v>Measurement</x:v>
      </x:c>
      <x:c r="G4047" s="26" t="str">
        <x:v>exact LOINC name or curated unambiguous abbreviation present in initial_workup_labs</x:v>
      </x:c>
      <x:c r="H4047" s="26" t="str">
        <x:v>cbc</x:v>
      </x:c>
      <x:c r="I4047" s="26" t="str">
        <x:v>LOINC 2.80</x:v>
      </x:c>
      <x:c r="J4047" s="29" t="str">
        <x:v>https://loinc.org/</x:v>
      </x:c>
      <x:c r="K4047" s="26" t="str">
        <x:v>vocab.concept concept_id=40760141; field=initial_workup_labs</x:v>
      </x:c>
      <x:c r="L4047" s="26" t="str">
        <x:v>Terminology-source verified; pathway applicability requires coding/clinical review</x:v>
      </x:c>
    </x:row>
    <x:row r="4048" ht="34" customHeight="1">
      <x:c r="A4048" s="30" t="n">
        <x:v>62</x:v>
      </x:c>
      <x:c r="B4048" s="26" t="str">
        <x:v>Skin Ulcer / Wound Debridement &amp; Skin Graft</x:v>
      </x:c>
      <x:c r="C4048" s="29" t="str">
        <x:v>LOINC</x:v>
      </x:c>
      <x:c r="D4048" s="31" t="str">
        <x:v>57782-5</x:v>
      </x:c>
      <x:c r="E4048" s="26" t="str">
        <x:v>CBC W Ordered Manual Differential panel - Blood</x:v>
      </x:c>
      <x:c r="F4048" s="29" t="str">
        <x:v>Measurement</x:v>
      </x:c>
      <x:c r="G4048" s="26" t="str">
        <x:v>exact LOINC name or curated unambiguous abbreviation present in initial_workup_labs</x:v>
      </x:c>
      <x:c r="H4048" s="26" t="str">
        <x:v>cbc</x:v>
      </x:c>
      <x:c r="I4048" s="26" t="str">
        <x:v>LOINC 2.80</x:v>
      </x:c>
      <x:c r="J4048" s="29" t="str">
        <x:v>https://loinc.org/</x:v>
      </x:c>
      <x:c r="K4048" s="26" t="str">
        <x:v>vocab.concept concept_id=40760892; field=initial_workup_labs</x:v>
      </x:c>
      <x:c r="L4048" s="26" t="str">
        <x:v>Terminology-source verified; pathway applicability requires coding/clinical review</x:v>
      </x:c>
    </x:row>
    <x:row r="4049" ht="34" customHeight="1">
      <x:c r="A4049" s="30" t="n">
        <x:v>62</x:v>
      </x:c>
      <x:c r="B4049" s="26" t="str">
        <x:v>Skin Ulcer / Wound Debridement &amp; Skin Graft</x:v>
      </x:c>
      <x:c r="C4049" s="29" t="str">
        <x:v>LOINC</x:v>
      </x:c>
      <x:c r="D4049" s="31" t="str">
        <x:v>59261-8</x:v>
      </x:c>
      <x:c r="E4049" s="26" t="str">
        <x:v>Hemoglobin A1c/Hemoglobin.total in Blood by IFCC protocol</x:v>
      </x:c>
      <x:c r="F4049" s="29" t="str">
        <x:v>Measurement</x:v>
      </x:c>
      <x:c r="G4049" s="26" t="str">
        <x:v>exact LOINC name or curated unambiguous abbreviation present in initial_workup_labs</x:v>
      </x:c>
      <x:c r="H4049" s="26" t="str">
        <x:v>hba1c</x:v>
      </x:c>
      <x:c r="I4049" s="26" t="str">
        <x:v>LOINC 2.80</x:v>
      </x:c>
      <x:c r="J4049" s="29" t="str">
        <x:v>https://loinc.org/</x:v>
      </x:c>
      <x:c r="K4049" s="26" t="str">
        <x:v>vocab.concept concept_id=40762352; field=initial_workup_labs</x:v>
      </x:c>
      <x:c r="L4049" s="26" t="str">
        <x:v>Terminology-source verified; pathway applicability requires coding/clinical review</x:v>
      </x:c>
    </x:row>
    <x:row r="4050" ht="34" customHeight="1">
      <x:c r="A4050" s="30" t="n">
        <x:v>62</x:v>
      </x:c>
      <x:c r="B4050" s="26" t="str">
        <x:v>Skin Ulcer / Wound Debridement &amp; Skin Graft</x:v>
      </x:c>
      <x:c r="C4050" s="29" t="str">
        <x:v>LOINC</x:v>
      </x:c>
      <x:c r="D4050" s="31" t="str">
        <x:v>62388-4</x:v>
      </x:c>
      <x:c r="E4050" s="26" t="str">
        <x:v>Hemoglobin A1c/Hemoglobin.total in Blood by JDS/JSCC protocol</x:v>
      </x:c>
      <x:c r="F4050" s="29" t="str">
        <x:v>Measurement</x:v>
      </x:c>
      <x:c r="G4050" s="26" t="str">
        <x:v>exact LOINC name or curated unambiguous abbreviation present in initial_workup_labs</x:v>
      </x:c>
      <x:c r="H4050" s="26" t="str">
        <x:v>hba1c</x:v>
      </x:c>
      <x:c r="I4050" s="26" t="str">
        <x:v>LOINC 2.80</x:v>
      </x:c>
      <x:c r="J4050" s="29" t="str">
        <x:v>https://loinc.org/</x:v>
      </x:c>
      <x:c r="K4050" s="26" t="str">
        <x:v>vocab.concept concept_id=40765129; field=initial_workup_labs</x:v>
      </x:c>
      <x:c r="L4050" s="26" t="str">
        <x:v>Terminology-source verified; pathway applicability requires coding/clinical review</x:v>
      </x:c>
    </x:row>
    <x:row r="4051" ht="34" customHeight="1">
      <x:c r="A4051" s="30" t="n">
        <x:v>62</x:v>
      </x:c>
      <x:c r="B4051" s="26" t="str">
        <x:v>Skin Ulcer / Wound Debridement &amp; Skin Graft</x:v>
      </x:c>
      <x:c r="C4051" s="29" t="str">
        <x:v>LOINC</x:v>
      </x:c>
      <x:c r="D4051" s="31" t="str">
        <x:v>6793-4</x:v>
      </x:c>
      <x:c r="E4051" s="26" t="str">
        <x:v>Prealbumin [Mass/volume] in Serum or Plasma by Immunoassay</x:v>
      </x:c>
      <x:c r="F4051" s="29" t="str">
        <x:v>Measurement</x:v>
      </x:c>
      <x:c r="G4051" s="26" t="str">
        <x:v>exact LOINC name or curated unambiguous abbreviation present in initial_workup_labs</x:v>
      </x:c>
      <x:c r="H4051" s="26" t="str">
        <x:v>prealbumin</x:v>
      </x:c>
      <x:c r="I4051" s="26" t="str">
        <x:v>LOINC 2.80</x:v>
      </x:c>
      <x:c r="J4051" s="29" t="str">
        <x:v>https://loinc.org/</x:v>
      </x:c>
      <x:c r="K4051" s="26" t="str">
        <x:v>vocab.concept concept_id=3017925; field=initial_workup_labs</x:v>
      </x:c>
      <x:c r="L4051" s="26" t="str">
        <x:v>Terminology-source verified; pathway applicability requires coding/clinical review</x:v>
      </x:c>
    </x:row>
    <x:row r="4052" ht="34" customHeight="1">
      <x:c r="A4052" s="30" t="n">
        <x:v>62</x:v>
      </x:c>
      <x:c r="B4052" s="26" t="str">
        <x:v>Skin Ulcer / Wound Debridement &amp; Skin Graft</x:v>
      </x:c>
      <x:c r="C4052" s="29" t="str">
        <x:v>LOINC</x:v>
      </x:c>
      <x:c r="D4052" s="31" t="str">
        <x:v>71426-1</x:v>
      </x:c>
      <x:c r="E4052" s="26" t="str">
        <x:v>C reactive protein [Mass/volume] in Blood by High sensitivity method</x:v>
      </x:c>
      <x:c r="F4052" s="29" t="str">
        <x:v>Measurement</x:v>
      </x:c>
      <x:c r="G4052" s="26" t="str">
        <x:v>exact LOINC name or curated unambiguous abbreviation present in initial_workup_labs</x:v>
      </x:c>
      <x:c r="H4052" s="26" t="str">
        <x:v>crp</x:v>
      </x:c>
      <x:c r="I4052" s="26" t="str">
        <x:v>LOINC 2.80</x:v>
      </x:c>
      <x:c r="J4052" s="29" t="str">
        <x:v>https://loinc.org/</x:v>
      </x:c>
      <x:c r="K4052" s="26" t="str">
        <x:v>vocab.concept concept_id=42870365; field=initial_workup_labs</x:v>
      </x:c>
      <x:c r="L4052" s="26" t="str">
        <x:v>Terminology-source verified; pathway applicability requires coding/clinical review</x:v>
      </x:c>
    </x:row>
    <x:row r="4053" ht="34" customHeight="1">
      <x:c r="A4053" s="30" t="n">
        <x:v>62</x:v>
      </x:c>
      <x:c r="B4053" s="26" t="str">
        <x:v>Skin Ulcer / Wound Debridement &amp; Skin Graft</x:v>
      </x:c>
      <x:c r="C4053" s="29" t="str">
        <x:v>LOINC</x:v>
      </x:c>
      <x:c r="D4053" s="31" t="str">
        <x:v>71875-9</x:v>
      </x:c>
      <x:c r="E4053" s="26" t="str">
        <x:v>Hemoglobin A1c/Hemoglobin.total [Pure mass fraction] in Blood</x:v>
      </x:c>
      <x:c r="F4053" s="29" t="str">
        <x:v>Measurement</x:v>
      </x:c>
      <x:c r="G4053" s="26" t="str">
        <x:v>exact LOINC name or curated unambiguous abbreviation present in initial_workup_labs</x:v>
      </x:c>
      <x:c r="H4053" s="26" t="str">
        <x:v>hba1c</x:v>
      </x:c>
      <x:c r="I4053" s="26" t="str">
        <x:v>LOINC 2.80</x:v>
      </x:c>
      <x:c r="J4053" s="29" t="str">
        <x:v>https://loinc.org/</x:v>
      </x:c>
      <x:c r="K4053" s="26" t="str">
        <x:v>vocab.concept concept_id=42869630; field=initial_workup_labs</x:v>
      </x:c>
      <x:c r="L4053" s="26" t="str">
        <x:v>Terminology-source verified; pathway applicability requires coding/clinical review</x:v>
      </x:c>
    </x:row>
    <x:row r="4054" ht="34" customHeight="1">
      <x:c r="A4054" s="30" t="n">
        <x:v>62</x:v>
      </x:c>
      <x:c r="B4054" s="26" t="str">
        <x:v>Skin Ulcer / Wound Debridement &amp; Skin Graft</x:v>
      </x:c>
      <x:c r="C4054" s="29" t="str">
        <x:v>LOINC</x:v>
      </x:c>
      <x:c r="D4054" s="31" t="str">
        <x:v>75241-0</x:v>
      </x:c>
      <x:c r="E4054" s="26" t="str">
        <x:v>Procalcitonin [Mass/volume] in Serum or Plasma by Immunoassay</x:v>
      </x:c>
      <x:c r="F4054" s="29" t="str">
        <x:v>Measurement</x:v>
      </x:c>
      <x:c r="G4054" s="26" t="str">
        <x:v>exact LOINC name or curated unambiguous abbreviation present in initial_workup_labs</x:v>
      </x:c>
      <x:c r="H4054" s="26" t="str">
        <x:v>procalcitonin</x:v>
      </x:c>
      <x:c r="I4054" s="26" t="str">
        <x:v>LOINC 2.80</x:v>
      </x:c>
      <x:c r="J4054" s="29" t="str">
        <x:v>https://loinc.org/</x:v>
      </x:c>
      <x:c r="K4054" s="26" t="str">
        <x:v>vocab.concept concept_id=44817130; field=initial_workup_labs</x:v>
      </x:c>
      <x:c r="L4054" s="26" t="str">
        <x:v>Terminology-source verified; pathway applicability requires coding/clinical review</x:v>
      </x:c>
    </x:row>
    <x:row r="4055" ht="34" customHeight="1">
      <x:c r="A4055" s="30" t="n">
        <x:v>62</x:v>
      </x:c>
      <x:c r="B4055" s="26" t="str">
        <x:v>Skin Ulcer / Wound Debridement &amp; Skin Graft</x:v>
      </x:c>
      <x:c r="C4055" s="29" t="str">
        <x:v>LOINC</x:v>
      </x:c>
      <x:c r="D4055" s="31" t="str">
        <x:v>76485-2</x:v>
      </x:c>
      <x:c r="E4055" s="26" t="str">
        <x:v>C reactive protein [Moles/volume] in Serum or Plasma</x:v>
      </x:c>
      <x:c r="F4055" s="29" t="str">
        <x:v>Measurement</x:v>
      </x:c>
      <x:c r="G4055" s="26" t="str">
        <x:v>exact LOINC name or curated unambiguous abbreviation present in initial_workup_labs</x:v>
      </x:c>
      <x:c r="H4055" s="26" t="str">
        <x:v>crp</x:v>
      </x:c>
      <x:c r="I4055" s="26" t="str">
        <x:v>LOINC 2.80</x:v>
      </x:c>
      <x:c r="J4055" s="29" t="str">
        <x:v>https://loinc.org/</x:v>
      </x:c>
      <x:c r="K4055" s="26" t="str">
        <x:v>vocab.concept concept_id=46234770; field=initial_workup_labs</x:v>
      </x:c>
      <x:c r="L4055" s="26" t="str">
        <x:v>Terminology-source verified; pathway applicability requires coding/clinical review</x:v>
      </x:c>
    </x:row>
    <x:row r="4056" ht="34" customHeight="1">
      <x:c r="A4056" s="30" t="n">
        <x:v>62</x:v>
      </x:c>
      <x:c r="B4056" s="26" t="str">
        <x:v>Skin Ulcer / Wound Debridement &amp; Skin Graft</x:v>
      </x:c>
      <x:c r="C4056" s="29" t="str">
        <x:v>LOINC</x:v>
      </x:c>
      <x:c r="D4056" s="31" t="str">
        <x:v>76486-0</x:v>
      </x:c>
      <x:c r="E4056" s="26" t="str">
        <x:v>C reactive protein [Moles/volume] in Serum or Plasma by High sensitivity method</x:v>
      </x:c>
      <x:c r="F4056" s="29" t="str">
        <x:v>Measurement</x:v>
      </x:c>
      <x:c r="G4056" s="26" t="str">
        <x:v>exact LOINC name or curated unambiguous abbreviation present in initial_workup_labs</x:v>
      </x:c>
      <x:c r="H4056" s="26" t="str">
        <x:v>crp</x:v>
      </x:c>
      <x:c r="I4056" s="26" t="str">
        <x:v>LOINC 2.80</x:v>
      </x:c>
      <x:c r="J4056" s="29" t="str">
        <x:v>https://loinc.org/</x:v>
      </x:c>
      <x:c r="K4056" s="26" t="str">
        <x:v>vocab.concept concept_id=46234771; field=initial_workup_labs</x:v>
      </x:c>
      <x:c r="L4056" s="26" t="str">
        <x:v>Terminology-source verified; pathway applicability requires coding/clinical review</x:v>
      </x:c>
    </x:row>
    <x:row r="4057" ht="34" customHeight="1">
      <x:c r="A4057" s="30" t="n">
        <x:v>62</x:v>
      </x:c>
      <x:c r="B4057" s="26" t="str">
        <x:v>Skin Ulcer / Wound Debridement &amp; Skin Graft</x:v>
      </x:c>
      <x:c r="C4057" s="29" t="str">
        <x:v>LOINC</x:v>
      </x:c>
      <x:c r="D4057" s="31" t="str">
        <x:v>77192-3</x:v>
      </x:c>
      <x:c r="E4057" s="26" t="str">
        <x:v>Prealbumin [Moles/volume] in Serum or Plasma</x:v>
      </x:c>
      <x:c r="F4057" s="29" t="str">
        <x:v>Measurement</x:v>
      </x:c>
      <x:c r="G4057" s="26" t="str">
        <x:v>exact LOINC name or curated unambiguous abbreviation present in initial_workup_labs</x:v>
      </x:c>
      <x:c r="H4057" s="26" t="str">
        <x:v>prealbumin</x:v>
      </x:c>
      <x:c r="I4057" s="26" t="str">
        <x:v>LOINC 2.80</x:v>
      </x:c>
      <x:c r="J4057" s="29" t="str">
        <x:v>https://loinc.org/</x:v>
      </x:c>
      <x:c r="K4057" s="26" t="str">
        <x:v>vocab.concept concept_id=46237024; field=initial_workup_labs</x:v>
      </x:c>
      <x:c r="L4057" s="26" t="str">
        <x:v>Terminology-source verified; pathway applicability requires coding/clinical review</x:v>
      </x:c>
    </x:row>
    <x:row r="4058" ht="34" customHeight="1">
      <x:c r="A4058" s="30" t="n">
        <x:v>62</x:v>
      </x:c>
      <x:c r="B4058" s="26" t="str">
        <x:v>Skin Ulcer / Wound Debridement &amp; Skin Graft</x:v>
      </x:c>
      <x:c r="C4058" s="29" t="str">
        <x:v>LOINC</x:v>
      </x:c>
      <x:c r="D4058" s="31" t="str">
        <x:v>99099-4</x:v>
      </x:c>
      <x:c r="E4058" s="26" t="str">
        <x:v>Procalcitonin [Moles/volume] in Serum or Plasma</x:v>
      </x:c>
      <x:c r="F4058" s="29" t="str">
        <x:v>Measurement</x:v>
      </x:c>
      <x:c r="G4058" s="26" t="str">
        <x:v>exact LOINC name or curated unambiguous abbreviation present in initial_workup_labs</x:v>
      </x:c>
      <x:c r="H4058" s="26" t="str">
        <x:v>procalcitonin</x:v>
      </x:c>
      <x:c r="I4058" s="26" t="str">
        <x:v>LOINC 2.80</x:v>
      </x:c>
      <x:c r="J4058" s="29" t="str">
        <x:v>https://loinc.org/</x:v>
      </x:c>
      <x:c r="K4058" s="26" t="str">
        <x:v>vocab.concept concept_id=1988947; field=initial_workup_labs</x:v>
      </x:c>
      <x:c r="L4058" s="26" t="str">
        <x:v>Terminology-source verified; pathway applicability requires coding/clinical review</x:v>
      </x:c>
    </x:row>
    <x:row r="4059" ht="34" customHeight="1">
      <x:c r="A4059" s="30" t="n">
        <x:v>62</x:v>
      </x:c>
      <x:c r="B4059" s="26" t="str">
        <x:v>Skin Ulcer / Wound Debridement &amp; Skin Graft</x:v>
      </x:c>
      <x:c r="C4059" s="29" t="str">
        <x:v>CPT</x:v>
      </x:c>
      <x:c r="D4059" s="31" t="str">
        <x:v>00550</x:v>
      </x:c>
      <x:c r="E4059" s="26" t="str">
        <x:v>Anes for sternal debridement</x:v>
      </x:c>
      <x:c r="F4059" s="29" t="str">
        <x:v>Procedure</x:v>
      </x:c>
      <x:c r="G4059" s="26" t="str">
        <x:v>official CPT descriptor matches pathway-defining procedure term</x:v>
      </x:c>
      <x:c r="H4059" s="26" t="str">
        <x:v>debridement</x:v>
      </x:c>
      <x:c r="I4059" s="26" t="str">
        <x:v>CY2026 OPPS Addendum B, July 2026 update; CPT copyright 2025 AMA</x:v>
      </x:c>
      <x:c r="J4059" s="29" t="str">
        <x:v>https://www.cms.gov/medicare/payment/prospective-payment-systems/hospital-outpatient-pps/quarterly-addenda-updates/july-2026-addendum-b</x:v>
      </x:c>
      <x:c r="K4059" s="26" t="str">
        <x:v>CMS CY2026 OPPS Addendum B July 2026 row</x:v>
      </x:c>
      <x:c r="L4059" s="26" t="str">
        <x:v>Terminology-source verified; pathway applicability requires coding/clinical review</x:v>
      </x:c>
    </x:row>
    <x:row r="4060" ht="34" customHeight="1">
      <x:c r="A4060" s="30" t="n">
        <x:v>62</x:v>
      </x:c>
      <x:c r="B4060" s="26" t="str">
        <x:v>Skin Ulcer / Wound Debridement &amp; Skin Graft</x:v>
      </x:c>
      <x:c r="C4060" s="29" t="str">
        <x:v>CPT</x:v>
      </x:c>
      <x:c r="D4060" s="31" t="str">
        <x:v>15040</x:v>
      </x:c>
      <x:c r="E4060" s="26" t="str">
        <x:v>Harvest cultured skin graft</x:v>
      </x:c>
      <x:c r="F4060" s="29" t="str">
        <x:v>Procedure</x:v>
      </x:c>
      <x:c r="G4060" s="26" t="str">
        <x:v>official CPT descriptor matches pathway-defining procedure term</x:v>
      </x:c>
      <x:c r="H4060" s="26" t="str">
        <x:v>skin graft</x:v>
      </x:c>
      <x:c r="I4060" s="26" t="str">
        <x:v>CY2026 OPPS Addendum B, July 2026 update; CPT copyright 2025 AMA</x:v>
      </x:c>
      <x:c r="J4060" s="29" t="str">
        <x:v>https://www.cms.gov/medicare/payment/prospective-payment-systems/hospital-outpatient-pps/quarterly-addenda-updates/july-2026-addendum-b</x:v>
      </x:c>
      <x:c r="K4060" s="26" t="str">
        <x:v>CMS CY2026 OPPS Addendum B July 2026 row</x:v>
      </x:c>
      <x:c r="L4060" s="26" t="str">
        <x:v>Terminology-source verified; pathway applicability requires coding/clinical review</x:v>
      </x:c>
    </x:row>
    <x:row r="4061" ht="34" customHeight="1">
      <x:c r="A4061" s="30" t="n">
        <x:v>62</x:v>
      </x:c>
      <x:c r="B4061" s="26" t="str">
        <x:v>Skin Ulcer / Wound Debridement &amp; Skin Graft</x:v>
      </x:c>
      <x:c r="C4061" s="29" t="str">
        <x:v>CPT</x:v>
      </x:c>
      <x:c r="D4061" s="31" t="str">
        <x:v>15271</x:v>
      </x:c>
      <x:c r="E4061" s="26" t="str">
        <x:v>Skin sub graft trnk/arm/leg</x:v>
      </x:c>
      <x:c r="F4061" s="29" t="str">
        <x:v>Procedure</x:v>
      </x:c>
      <x:c r="G4061" s="26" t="str">
        <x:v>official CPT descriptor matches pathway-defining procedure term</x:v>
      </x:c>
      <x:c r="H4061" s="26" t="str">
        <x:v>skin graft</x:v>
      </x:c>
      <x:c r="I4061" s="26" t="str">
        <x:v>CY2026 OPPS Addendum B, July 2026 update; CPT copyright 2025 AMA</x:v>
      </x:c>
      <x:c r="J4061" s="29" t="str">
        <x:v>https://www.cms.gov/medicare/payment/prospective-payment-systems/hospital-outpatient-pps/quarterly-addenda-updates/july-2026-addendum-b</x:v>
      </x:c>
      <x:c r="K4061" s="26" t="str">
        <x:v>CMS CY2026 OPPS Addendum B July 2026 row</x:v>
      </x:c>
      <x:c r="L4061" s="26" t="str">
        <x:v>Terminology-source verified; pathway applicability requires coding/clinical review</x:v>
      </x:c>
    </x:row>
    <x:row r="4062" ht="34" customHeight="1">
      <x:c r="A4062" s="30" t="n">
        <x:v>62</x:v>
      </x:c>
      <x:c r="B4062" s="26" t="str">
        <x:v>Skin Ulcer / Wound Debridement &amp; Skin Graft</x:v>
      </x:c>
      <x:c r="C4062" s="29" t="str">
        <x:v>CPT</x:v>
      </x:c>
      <x:c r="D4062" s="31" t="str">
        <x:v>15272</x:v>
      </x:c>
      <x:c r="E4062" s="26" t="str">
        <x:v>Skin sub graft t/a/l add-on</x:v>
      </x:c>
      <x:c r="F4062" s="29" t="str">
        <x:v>Procedure</x:v>
      </x:c>
      <x:c r="G4062" s="26" t="str">
        <x:v>official CPT descriptor matches pathway-defining procedure term</x:v>
      </x:c>
      <x:c r="H4062" s="26" t="str">
        <x:v>skin graft</x:v>
      </x:c>
      <x:c r="I4062" s="26" t="str">
        <x:v>CY2026 OPPS Addendum B, July 2026 update; CPT copyright 2025 AMA</x:v>
      </x:c>
      <x:c r="J4062" s="29" t="str">
        <x:v>https://www.cms.gov/medicare/payment/prospective-payment-systems/hospital-outpatient-pps/quarterly-addenda-updates/july-2026-addendum-b</x:v>
      </x:c>
      <x:c r="K4062" s="26" t="str">
        <x:v>CMS CY2026 OPPS Addendum B July 2026 row</x:v>
      </x:c>
      <x:c r="L4062" s="26" t="str">
        <x:v>Terminology-source verified; pathway applicability requires coding/clinical review</x:v>
      </x:c>
    </x:row>
    <x:row r="4063" ht="34" customHeight="1">
      <x:c r="A4063" s="30" t="n">
        <x:v>62</x:v>
      </x:c>
      <x:c r="B4063" s="26" t="str">
        <x:v>Skin Ulcer / Wound Debridement &amp; Skin Graft</x:v>
      </x:c>
      <x:c r="C4063" s="29" t="str">
        <x:v>CPT</x:v>
      </x:c>
      <x:c r="D4063" s="31" t="str">
        <x:v>15275</x:v>
      </x:c>
      <x:c r="E4063" s="26" t="str">
        <x:v>Skin sub graft face/nk/hf/g</x:v>
      </x:c>
      <x:c r="F4063" s="29" t="str">
        <x:v>Procedure</x:v>
      </x:c>
      <x:c r="G4063" s="26" t="str">
        <x:v>official CPT descriptor matches pathway-defining procedure term</x:v>
      </x:c>
      <x:c r="H4063" s="26" t="str">
        <x:v>skin graft</x:v>
      </x:c>
      <x:c r="I4063" s="26" t="str">
        <x:v>CY2026 OPPS Addendum B, July 2026 update; CPT copyright 2025 AMA</x:v>
      </x:c>
      <x:c r="J4063" s="29" t="str">
        <x:v>https://www.cms.gov/medicare/payment/prospective-payment-systems/hospital-outpatient-pps/quarterly-addenda-updates/july-2026-addendum-b</x:v>
      </x:c>
      <x:c r="K4063" s="26" t="str">
        <x:v>CMS CY2026 OPPS Addendum B July 2026 row</x:v>
      </x:c>
      <x:c r="L4063" s="26" t="str">
        <x:v>Terminology-source verified; pathway applicability requires coding/clinical review</x:v>
      </x:c>
    </x:row>
    <x:row r="4064" ht="34" customHeight="1">
      <x:c r="A4064" s="30" t="n">
        <x:v>62</x:v>
      </x:c>
      <x:c r="B4064" s="26" t="str">
        <x:v>Skin Ulcer / Wound Debridement &amp; Skin Graft</x:v>
      </x:c>
      <x:c r="C4064" s="29" t="str">
        <x:v>CPT</x:v>
      </x:c>
      <x:c r="D4064" s="31" t="str">
        <x:v>15276</x:v>
      </x:c>
      <x:c r="E4064" s="26" t="str">
        <x:v>Skin sub graft f/n/hf/g addl</x:v>
      </x:c>
      <x:c r="F4064" s="29" t="str">
        <x:v>Procedure</x:v>
      </x:c>
      <x:c r="G4064" s="26" t="str">
        <x:v>official CPT descriptor matches pathway-defining procedure term</x:v>
      </x:c>
      <x:c r="H4064" s="26" t="str">
        <x:v>skin graft</x:v>
      </x:c>
      <x:c r="I4064" s="26" t="str">
        <x:v>CY2026 OPPS Addendum B, July 2026 update; CPT copyright 2025 AMA</x:v>
      </x:c>
      <x:c r="J4064" s="29" t="str">
        <x:v>https://www.cms.gov/medicare/payment/prospective-payment-systems/hospital-outpatient-pps/quarterly-addenda-updates/july-2026-addendum-b</x:v>
      </x:c>
      <x:c r="K4064" s="26" t="str">
        <x:v>CMS CY2026 OPPS Addendum B July 2026 row</x:v>
      </x:c>
      <x:c r="L4064" s="26" t="str">
        <x:v>Terminology-source verified; pathway applicability requires coding/clinical review</x:v>
      </x:c>
    </x:row>
    <x:row r="4065" ht="34" customHeight="1">
      <x:c r="A4065" s="30" t="n">
        <x:v>62</x:v>
      </x:c>
      <x:c r="B4065" s="26" t="str">
        <x:v>Skin Ulcer / Wound Debridement &amp; Skin Graft</x:v>
      </x:c>
      <x:c r="C4065" s="29" t="str">
        <x:v>CPT</x:v>
      </x:c>
      <x:c r="D4065" s="31" t="str">
        <x:v>15734</x:v>
      </x:c>
      <x:c r="E4065" s="26" t="str">
        <x:v>Muscle-skin graft trunk</x:v>
      </x:c>
      <x:c r="F4065" s="29" t="str">
        <x:v>Procedure</x:v>
      </x:c>
      <x:c r="G4065" s="26" t="str">
        <x:v>official CPT descriptor matches pathway-defining procedure term</x:v>
      </x:c>
      <x:c r="H4065" s="26" t="str">
        <x:v>skin graft</x:v>
      </x:c>
      <x:c r="I4065" s="26" t="str">
        <x:v>CY2026 OPPS Addendum B, July 2026 update; CPT copyright 2025 AMA</x:v>
      </x:c>
      <x:c r="J4065" s="29" t="str">
        <x:v>https://www.cms.gov/medicare/payment/prospective-payment-systems/hospital-outpatient-pps/quarterly-addenda-updates/july-2026-addendum-b</x:v>
      </x:c>
      <x:c r="K4065" s="26" t="str">
        <x:v>CMS CY2026 OPPS Addendum B July 2026 row</x:v>
      </x:c>
      <x:c r="L4065" s="26" t="str">
        <x:v>Terminology-source verified; pathway applicability requires coding/clinical review</x:v>
      </x:c>
    </x:row>
    <x:row r="4066" ht="34" customHeight="1">
      <x:c r="A4066" s="30" t="n">
        <x:v>62</x:v>
      </x:c>
      <x:c r="B4066" s="26" t="str">
        <x:v>Skin Ulcer / Wound Debridement &amp; Skin Graft</x:v>
      </x:c>
      <x:c r="C4066" s="29" t="str">
        <x:v>CPT</x:v>
      </x:c>
      <x:c r="D4066" s="31" t="str">
        <x:v>15736</x:v>
      </x:c>
      <x:c r="E4066" s="26" t="str">
        <x:v>Muscle-skin graft arm</x:v>
      </x:c>
      <x:c r="F4066" s="29" t="str">
        <x:v>Procedure</x:v>
      </x:c>
      <x:c r="G4066" s="26" t="str">
        <x:v>official CPT descriptor matches pathway-defining procedure term</x:v>
      </x:c>
      <x:c r="H4066" s="26" t="str">
        <x:v>skin graft</x:v>
      </x:c>
      <x:c r="I4066" s="26" t="str">
        <x:v>CY2026 OPPS Addendum B, July 2026 update; CPT copyright 2025 AMA</x:v>
      </x:c>
      <x:c r="J4066" s="29" t="str">
        <x:v>https://www.cms.gov/medicare/payment/prospective-payment-systems/hospital-outpatient-pps/quarterly-addenda-updates/july-2026-addendum-b</x:v>
      </x:c>
      <x:c r="K4066" s="26" t="str">
        <x:v>CMS CY2026 OPPS Addendum B July 2026 row</x:v>
      </x:c>
      <x:c r="L4066" s="26" t="str">
        <x:v>Terminology-source verified; pathway applicability requires coding/clinical review</x:v>
      </x:c>
    </x:row>
    <x:row r="4067" ht="34" customHeight="1">
      <x:c r="A4067" s="30" t="n">
        <x:v>62</x:v>
      </x:c>
      <x:c r="B4067" s="26" t="str">
        <x:v>Skin Ulcer / Wound Debridement &amp; Skin Graft</x:v>
      </x:c>
      <x:c r="C4067" s="29" t="str">
        <x:v>CPT</x:v>
      </x:c>
      <x:c r="D4067" s="31" t="str">
        <x:v>15738</x:v>
      </x:c>
      <x:c r="E4067" s="26" t="str">
        <x:v>Muscle-skin graft leg</x:v>
      </x:c>
      <x:c r="F4067" s="29" t="str">
        <x:v>Procedure</x:v>
      </x:c>
      <x:c r="G4067" s="26" t="str">
        <x:v>official CPT descriptor matches pathway-defining procedure term</x:v>
      </x:c>
      <x:c r="H4067" s="26" t="str">
        <x:v>skin graft</x:v>
      </x:c>
      <x:c r="I4067" s="26" t="str">
        <x:v>CY2026 OPPS Addendum B, July 2026 update; CPT copyright 2025 AMA</x:v>
      </x:c>
      <x:c r="J4067" s="29" t="str">
        <x:v>https://www.cms.gov/medicare/payment/prospective-payment-systems/hospital-outpatient-pps/quarterly-addenda-updates/july-2026-addendum-b</x:v>
      </x:c>
      <x:c r="K4067" s="26" t="str">
        <x:v>CMS CY2026 OPPS Addendum B July 2026 row</x:v>
      </x:c>
      <x:c r="L4067" s="26" t="str">
        <x:v>Terminology-source verified; pathway applicability requires coding/clinical review</x:v>
      </x:c>
    </x:row>
    <x:row r="4068" ht="34" customHeight="1">
      <x:c r="A4068" s="30" t="n">
        <x:v>62</x:v>
      </x:c>
      <x:c r="B4068" s="26" t="str">
        <x:v>Skin Ulcer / Wound Debridement &amp; Skin Graft</x:v>
      </x:c>
      <x:c r="C4068" s="29" t="str">
        <x:v>CPT</x:v>
      </x:c>
      <x:c r="D4068" s="31" t="str">
        <x:v>15760</x:v>
      </x:c>
      <x:c r="E4068" s="26" t="str">
        <x:v>Composite skin graft</x:v>
      </x:c>
      <x:c r="F4068" s="29" t="str">
        <x:v>Procedure</x:v>
      </x:c>
      <x:c r="G4068" s="26" t="str">
        <x:v>official CPT descriptor matches pathway-defining procedure term</x:v>
      </x:c>
      <x:c r="H4068" s="26" t="str">
        <x:v>skin graft</x:v>
      </x:c>
      <x:c r="I4068" s="26" t="str">
        <x:v>CY2026 OPPS Addendum B, July 2026 update; CPT copyright 2025 AMA</x:v>
      </x:c>
      <x:c r="J4068" s="29" t="str">
        <x:v>https://www.cms.gov/medicare/payment/prospective-payment-systems/hospital-outpatient-pps/quarterly-addenda-updates/july-2026-addendum-b</x:v>
      </x:c>
      <x:c r="K4068" s="26" t="str">
        <x:v>CMS CY2026 OPPS Addendum B July 2026 row</x:v>
      </x:c>
      <x:c r="L4068" s="26" t="str">
        <x:v>Terminology-source verified; pathway applicability requires coding/clinical review</x:v>
      </x:c>
    </x:row>
    <x:row r="4069" ht="34" customHeight="1">
      <x:c r="A4069" s="30" t="n">
        <x:v>62</x:v>
      </x:c>
      <x:c r="B4069" s="26" t="str">
        <x:v>Skin Ulcer / Wound Debridement &amp; Skin Graft</x:v>
      </x:c>
      <x:c r="C4069" s="29" t="str">
        <x:v>CPT</x:v>
      </x:c>
      <x:c r="D4069" s="31" t="str">
        <x:v>20969</x:v>
      </x:c>
      <x:c r="E4069" s="26" t="str">
        <x:v>Bone/skin graft microvasc</x:v>
      </x:c>
      <x:c r="F4069" s="29" t="str">
        <x:v>Procedure</x:v>
      </x:c>
      <x:c r="G4069" s="26" t="str">
        <x:v>official CPT descriptor matches pathway-defining procedure term</x:v>
      </x:c>
      <x:c r="H4069" s="26" t="str">
        <x:v>skin graft</x:v>
      </x:c>
      <x:c r="I4069" s="26" t="str">
        <x:v>CY2026 OPPS Addendum B, July 2026 update; CPT copyright 2025 AMA</x:v>
      </x:c>
      <x:c r="J4069" s="29" t="str">
        <x:v>https://www.cms.gov/medicare/payment/prospective-payment-systems/hospital-outpatient-pps/quarterly-addenda-updates/july-2026-addendum-b</x:v>
      </x:c>
      <x:c r="K4069" s="26" t="str">
        <x:v>CMS CY2026 OPPS Addendum B July 2026 row</x:v>
      </x:c>
      <x:c r="L4069" s="26" t="str">
        <x:v>Terminology-source verified; pathway applicability requires coding/clinical review</x:v>
      </x:c>
    </x:row>
    <x:row r="4070" ht="34" customHeight="1">
      <x:c r="A4070" s="30" t="n">
        <x:v>62</x:v>
      </x:c>
      <x:c r="B4070" s="26" t="str">
        <x:v>Skin Ulcer / Wound Debridement &amp; Skin Graft</x:v>
      </x:c>
      <x:c r="C4070" s="29" t="str">
        <x:v>CPT</x:v>
      </x:c>
      <x:c r="D4070" s="31" t="str">
        <x:v>20970</x:v>
      </x:c>
      <x:c r="E4070" s="26" t="str">
        <x:v>Bone/skin graft iliac crest</x:v>
      </x:c>
      <x:c r="F4070" s="29" t="str">
        <x:v>Procedure</x:v>
      </x:c>
      <x:c r="G4070" s="26" t="str">
        <x:v>official CPT descriptor matches pathway-defining procedure term</x:v>
      </x:c>
      <x:c r="H4070" s="26" t="str">
        <x:v>skin graft</x:v>
      </x:c>
      <x:c r="I4070" s="26" t="str">
        <x:v>CY2026 OPPS Addendum B, July 2026 update; CPT copyright 2025 AMA</x:v>
      </x:c>
      <x:c r="J4070" s="29" t="str">
        <x:v>https://www.cms.gov/medicare/payment/prospective-payment-systems/hospital-outpatient-pps/quarterly-addenda-updates/july-2026-addendum-b</x:v>
      </x:c>
      <x:c r="K4070" s="26" t="str">
        <x:v>CMS CY2026 OPPS Addendum B July 2026 row</x:v>
      </x:c>
      <x:c r="L4070" s="26" t="str">
        <x:v>Terminology-source verified; pathway applicability requires coding/clinical review</x:v>
      </x:c>
    </x:row>
    <x:row r="4071" ht="34" customHeight="1">
      <x:c r="A4071" s="30" t="n">
        <x:v>62</x:v>
      </x:c>
      <x:c r="B4071" s="26" t="str">
        <x:v>Skin Ulcer / Wound Debridement &amp; Skin Graft</x:v>
      </x:c>
      <x:c r="C4071" s="29" t="str">
        <x:v>CPT</x:v>
      </x:c>
      <x:c r="D4071" s="31" t="str">
        <x:v>20972</x:v>
      </x:c>
      <x:c r="E4071" s="26" t="str">
        <x:v>Bone/skin graft metatarsal</x:v>
      </x:c>
      <x:c r="F4071" s="29" t="str">
        <x:v>Procedure</x:v>
      </x:c>
      <x:c r="G4071" s="26" t="str">
        <x:v>official CPT descriptor matches pathway-defining procedure term</x:v>
      </x:c>
      <x:c r="H4071" s="26" t="str">
        <x:v>skin graft</x:v>
      </x:c>
      <x:c r="I4071" s="26" t="str">
        <x:v>CY2026 OPPS Addendum B, July 2026 update; CPT copyright 2025 AMA</x:v>
      </x:c>
      <x:c r="J4071" s="29" t="str">
        <x:v>https://www.cms.gov/medicare/payment/prospective-payment-systems/hospital-outpatient-pps/quarterly-addenda-updates/july-2026-addendum-b</x:v>
      </x:c>
      <x:c r="K4071" s="26" t="str">
        <x:v>CMS CY2026 OPPS Addendum B July 2026 row</x:v>
      </x:c>
      <x:c r="L4071" s="26" t="str">
        <x:v>Terminology-source verified; pathway applicability requires coding/clinical review</x:v>
      </x:c>
    </x:row>
    <x:row r="4072" ht="34" customHeight="1">
      <x:c r="A4072" s="30" t="n">
        <x:v>62</x:v>
      </x:c>
      <x:c r="B4072" s="26" t="str">
        <x:v>Skin Ulcer / Wound Debridement &amp; Skin Graft</x:v>
      </x:c>
      <x:c r="C4072" s="29" t="str">
        <x:v>CPT</x:v>
      </x:c>
      <x:c r="D4072" s="31" t="str">
        <x:v>20973</x:v>
      </x:c>
      <x:c r="E4072" s="26" t="str">
        <x:v>Bone/skin graft great toe</x:v>
      </x:c>
      <x:c r="F4072" s="29" t="str">
        <x:v>Procedure</x:v>
      </x:c>
      <x:c r="G4072" s="26" t="str">
        <x:v>official CPT descriptor matches pathway-defining procedure term</x:v>
      </x:c>
      <x:c r="H4072" s="26" t="str">
        <x:v>skin graft</x:v>
      </x:c>
      <x:c r="I4072" s="26" t="str">
        <x:v>CY2026 OPPS Addendum B, July 2026 update; CPT copyright 2025 AMA</x:v>
      </x:c>
      <x:c r="J4072" s="29" t="str">
        <x:v>https://www.cms.gov/medicare/payment/prospective-payment-systems/hospital-outpatient-pps/quarterly-addenda-updates/july-2026-addendum-b</x:v>
      </x:c>
      <x:c r="K4072" s="26" t="str">
        <x:v>CMS CY2026 OPPS Addendum B July 2026 row</x:v>
      </x:c>
      <x:c r="L4072" s="26" t="str">
        <x:v>Terminology-source verified; pathway applicability requires coding/clinical review</x:v>
      </x:c>
    </x:row>
    <x:row r="4073" ht="34" customHeight="1">
      <x:c r="A4073" s="30" t="n">
        <x:v>62</x:v>
      </x:c>
      <x:c r="B4073" s="26" t="str">
        <x:v>Skin Ulcer / Wound Debridement &amp; Skin Graft</x:v>
      </x:c>
      <x:c r="C4073" s="29" t="str">
        <x:v>CPT</x:v>
      </x:c>
      <x:c r="D4073" s="31" t="str">
        <x:v>21627</x:v>
      </x:c>
      <x:c r="E4073" s="26" t="str">
        <x:v>Sternal debridement</x:v>
      </x:c>
      <x:c r="F4073" s="29" t="str">
        <x:v>Procedure</x:v>
      </x:c>
      <x:c r="G4073" s="26" t="str">
        <x:v>official CPT descriptor matches pathway-defining procedure term</x:v>
      </x:c>
      <x:c r="H4073" s="26" t="str">
        <x:v>debridement</x:v>
      </x:c>
      <x:c r="I4073" s="26" t="str">
        <x:v>CY2026 OPPS Addendum B, July 2026 update; CPT copyright 2025 AMA</x:v>
      </x:c>
      <x:c r="J4073" s="29" t="str">
        <x:v>https://www.cms.gov/medicare/payment/prospective-payment-systems/hospital-outpatient-pps/quarterly-addenda-updates/july-2026-addendum-b</x:v>
      </x:c>
      <x:c r="K4073" s="26" t="str">
        <x:v>CMS CY2026 OPPS Addendum B July 2026 row</x:v>
      </x:c>
      <x:c r="L4073" s="26" t="str">
        <x:v>Terminology-source verified; pathway applicability requires coding/clinical review</x:v>
      </x:c>
    </x:row>
    <x:row r="4074" ht="34" customHeight="1">
      <x:c r="A4074" s="30" t="n">
        <x:v>62</x:v>
      </x:c>
      <x:c r="B4074" s="26" t="str">
        <x:v>Skin Ulcer / Wound Debridement &amp; Skin Graft</x:v>
      </x:c>
      <x:c r="C4074" s="29" t="str">
        <x:v>CPT</x:v>
      </x:c>
      <x:c r="D4074" s="31" t="str">
        <x:v>29862</x:v>
      </x:c>
      <x:c r="E4074" s="26" t="str">
        <x:v>Hip arthr0 w/debridement</x:v>
      </x:c>
      <x:c r="F4074" s="29" t="str">
        <x:v>Procedure</x:v>
      </x:c>
      <x:c r="G4074" s="26" t="str">
        <x:v>official CPT descriptor matches pathway-defining procedure term</x:v>
      </x:c>
      <x:c r="H4074" s="26" t="str">
        <x:v>debridement</x:v>
      </x:c>
      <x:c r="I4074" s="26" t="str">
        <x:v>CY2026 OPPS Addendum B, July 2026 update; CPT copyright 2025 AMA</x:v>
      </x:c>
      <x:c r="J4074" s="29" t="str">
        <x:v>https://www.cms.gov/medicare/payment/prospective-payment-systems/hospital-outpatient-pps/quarterly-addenda-updates/july-2026-addendum-b</x:v>
      </x:c>
      <x:c r="K4074" s="26" t="str">
        <x:v>CMS CY2026 OPPS Addendum B July 2026 row</x:v>
      </x:c>
      <x:c r="L4074" s="26" t="str">
        <x:v>Terminology-source verified; pathway applicability requires coding/clinical review</x:v>
      </x:c>
    </x:row>
    <x:row r="4075" ht="34" customHeight="1">
      <x:c r="A4075" s="30" t="n">
        <x:v>63</x:v>
      </x:c>
      <x:c r="B4075" s="26" t="str">
        <x:v>Altered Mental Status / Nontraumatic Coma</x:v>
      </x:c>
      <x:c r="C4075" s="29" t="str">
        <x:v>ICD-10-CM</x:v>
      </x:c>
      <x:c r="D4075" s="31" t="str">
        <x:v>R41.82</x:v>
      </x:c>
      <x:c r="E4075" s="26" t="str">
        <x:v>Altered mental status, unspecified</x:v>
      </x:c>
      <x:c r="F4075" s="29" t="str">
        <x:v>Observation</x:v>
      </x:c>
      <x:c r="G4075" s="26" t="str">
        <x:v>conservative full-token terminology match</x:v>
      </x:c>
      <x:c r="H4075" s="26" t="str">
        <x:v>altered mental status</x:v>
      </x:c>
      <x:c r="I4075" s="26" t="str">
        <x:v>ICD-10-CM FY2026 code descriptions</x:v>
      </x:c>
      <x:c r="J4075" s="29" t="str">
        <x:v>https://www.cdc.gov/nchs/icd/icd-10-cm.htm</x:v>
      </x:c>
      <x:c r="K4075" s="26" t="str">
        <x:v>vocab.concept concept_id=45534453</x:v>
      </x:c>
      <x:c r="L4075" s="26" t="str">
        <x:v>Terminology-source verified; pathway applicability requires coding/clinical review</x:v>
      </x:c>
    </x:row>
    <x:row r="4076" ht="34" customHeight="1">
      <x:c r="A4076" s="30" t="n">
        <x:v>63</x:v>
      </x:c>
      <x:c r="B4076" s="26" t="str">
        <x:v>Altered Mental Status / Nontraumatic Coma</x:v>
      </x:c>
      <x:c r="C4076" s="29" t="str">
        <x:v>SNOMED CT</x:v>
      </x:c>
      <x:c r="D4076" s="31" t="str">
        <x:v>419284004</x:v>
      </x:c>
      <x:c r="E4076" s="26" t="str">
        <x:v>Altered mental status</x:v>
      </x:c>
      <x:c r="F4076" s="29" t="str">
        <x:v>Observation</x:v>
      </x:c>
      <x:c r="G4076" s="26" t="str">
        <x:v>exact terminology match to pathway condition</x:v>
      </x:c>
      <x:c r="H4076" s="26" t="str">
        <x:v>altered mental status</x:v>
      </x:c>
      <x:c r="I4076" s="26" t="str">
        <x:v>2025-02-01 International; 2025-03-01 US; 2025-04-09 UK editions</x:v>
      </x:c>
      <x:c r="J4076" s="29" t="str">
        <x:v>https://www.snomed.org/</x:v>
      </x:c>
      <x:c r="K4076" s="26" t="str">
        <x:v>vocab.concept concept_id=436222</x:v>
      </x:c>
      <x:c r="L4076" s="26" t="str">
        <x:v>Terminology-source verified; pathway applicability requires coding/clinical review</x:v>
      </x:c>
    </x:row>
    <x:row r="4077" ht="34" customHeight="1">
      <x:c r="A4077" s="30" t="n">
        <x:v>63</x:v>
      </x:c>
      <x:c r="B4077" s="26" t="str">
        <x:v>Altered Mental Status / Nontraumatic Coma</x:v>
      </x:c>
      <x:c r="C4077" s="29" t="str">
        <x:v>LOINC</x:v>
      </x:c>
      <x:c r="D4077" s="31" t="str">
        <x:v>101751-6</x:v>
      </x:c>
      <x:c r="E4077" s="26" t="str">
        <x:v>Lithium [Moles/volume] in Blood by Inductively Coupled Plasma/Optical Emission Spectrometry (ICP/OES)</x:v>
      </x:c>
      <x:c r="F4077" s="29" t="str">
        <x:v>Measurement</x:v>
      </x:c>
      <x:c r="G4077" s="26" t="str">
        <x:v>exact LOINC name or curated unambiguous abbreviation present in initial_workup_labs</x:v>
      </x:c>
      <x:c r="H4077" s="26" t="str">
        <x:v>lithium</x:v>
      </x:c>
      <x:c r="I4077" s="26" t="str">
        <x:v>LOINC 2.80</x:v>
      </x:c>
      <x:c r="J4077" s="29" t="str">
        <x:v>https://loinc.org/</x:v>
      </x:c>
      <x:c r="K4077" s="26" t="str">
        <x:v>vocab.concept concept_id=3965545; field=initial_workup_labs</x:v>
      </x:c>
      <x:c r="L4077" s="26" t="str">
        <x:v>Terminology-source verified; pathway applicability requires coding/clinical review</x:v>
      </x:c>
    </x:row>
    <x:row r="4078" ht="34" customHeight="1">
      <x:c r="A4078" s="30" t="n">
        <x:v>63</x:v>
      </x:c>
      <x:c r="B4078" s="26" t="str">
        <x:v>Altered Mental Status / Nontraumatic Coma</x:v>
      </x:c>
      <x:c r="C4078" s="29" t="str">
        <x:v>LOINC</x:v>
      </x:c>
      <x:c r="D4078" s="31" t="str">
        <x:v>101865-4</x:v>
      </x:c>
      <x:c r="E4078" s="26" t="str">
        <x:v>Troponin T. cardiac 2H and 6H 5th generation panel in Serum or Plasma by High sensitivity method</x:v>
      </x:c>
      <x:c r="F4078" s="29" t="str">
        <x:v>Measurement</x:v>
      </x:c>
      <x:c r="G4078" s="26" t="str">
        <x:v>exact LOINC name or curated unambiguous abbreviation present in initial_workup_labs</x:v>
      </x:c>
      <x:c r="H4078" s="26" t="str">
        <x:v>troponin</x:v>
      </x:c>
      <x:c r="I4078" s="26" t="str">
        <x:v>LOINC 2.80</x:v>
      </x:c>
      <x:c r="J4078" s="29" t="str">
        <x:v>https://loinc.org/</x:v>
      </x:c>
      <x:c r="K4078" s="26" t="str">
        <x:v>vocab.concept concept_id=3966432; field=initial_workup_labs</x:v>
      </x:c>
      <x:c r="L4078" s="26" t="str">
        <x:v>Terminology-source verified; pathway applicability requires coding/clinical review</x:v>
      </x:c>
    </x:row>
    <x:row r="4079" ht="34" customHeight="1">
      <x:c r="A4079" s="30" t="n">
        <x:v>63</x:v>
      </x:c>
      <x:c r="B4079" s="26" t="str">
        <x:v>Altered Mental Status / Nontraumatic Coma</x:v>
      </x:c>
      <x:c r="C4079" s="29" t="str">
        <x:v>LOINC</x:v>
      </x:c>
      <x:c r="D4079" s="31" t="str">
        <x:v>104133-4</x:v>
      </x:c>
      <x:c r="E4079" s="26" t="str">
        <x:v>Ethanol [Presence] in Exhaled gas</x:v>
      </x:c>
      <x:c r="F4079" s="29" t="str">
        <x:v>Measurement</x:v>
      </x:c>
      <x:c r="G4079" s="26" t="str">
        <x:v>exact LOINC name or curated unambiguous abbreviation present in initial_workup_labs</x:v>
      </x:c>
      <x:c r="H4079" s="26" t="str">
        <x:v>ethanol</x:v>
      </x:c>
      <x:c r="I4079" s="26" t="str">
        <x:v>LOINC 2.80</x:v>
      </x:c>
      <x:c r="J4079" s="29" t="str">
        <x:v>https://loinc.org/</x:v>
      </x:c>
      <x:c r="K4079" s="26" t="str">
        <x:v>vocab.concept concept_id=1259647; field=initial_workup_labs</x:v>
      </x:c>
      <x:c r="L4079" s="26" t="str">
        <x:v>Terminology-source verified; pathway applicability requires coding/clinical review</x:v>
      </x:c>
    </x:row>
    <x:row r="4080" ht="34" customHeight="1">
      <x:c r="A4080" s="30" t="n">
        <x:v>63</x:v>
      </x:c>
      <x:c r="B4080" s="26" t="str">
        <x:v>Altered Mental Status / Nontraumatic Coma</x:v>
      </x:c>
      <x:c r="C4080" s="29" t="str">
        <x:v>LOINC</x:v>
      </x:c>
      <x:c r="D4080" s="31" t="str">
        <x:v>10535-3</x:v>
      </x:c>
      <x:c r="E4080" s="26" t="str">
        <x:v>Digoxin [Mass/volume] in Serum or Plasma</x:v>
      </x:c>
      <x:c r="F4080" s="29" t="str">
        <x:v>Measurement</x:v>
      </x:c>
      <x:c r="G4080" s="26" t="str">
        <x:v>exact LOINC name or curated unambiguous abbreviation present in initial_workup_labs</x:v>
      </x:c>
      <x:c r="H4080" s="26" t="str">
        <x:v>digoxin</x:v>
      </x:c>
      <x:c r="I4080" s="26" t="str">
        <x:v>LOINC 2.80</x:v>
      </x:c>
      <x:c r="J4080" s="29" t="str">
        <x:v>https://loinc.org/</x:v>
      </x:c>
      <x:c r="K4080" s="26" t="str">
        <x:v>vocab.concept concept_id=3011335; field=initial_workup_labs</x:v>
      </x:c>
      <x:c r="L4080" s="26" t="str">
        <x:v>Terminology-source verified; pathway applicability requires coding/clinical review</x:v>
      </x:c>
    </x:row>
    <x:row r="4081" ht="34" customHeight="1">
      <x:c r="A4081" s="30" t="n">
        <x:v>63</x:v>
      </x:c>
      <x:c r="B4081" s="26" t="str">
        <x:v>Altered Mental Status / Nontraumatic Coma</x:v>
      </x:c>
      <x:c r="C4081" s="29" t="str">
        <x:v>LOINC</x:v>
      </x:c>
      <x:c r="D4081" s="31" t="str">
        <x:v>106733-9</x:v>
      </x:c>
      <x:c r="E4081" s="26" t="str">
        <x:v>Troponin I.cardiac [Mass/volume] in Serum, Plasma or Blood by Rapid immunoassay</x:v>
      </x:c>
      <x:c r="F4081" s="29" t="str">
        <x:v>Measurement</x:v>
      </x:c>
      <x:c r="G4081" s="26" t="str">
        <x:v>exact LOINC name or curated unambiguous abbreviation present in initial_workup_labs</x:v>
      </x:c>
      <x:c r="H4081" s="26" t="str">
        <x:v>troponin</x:v>
      </x:c>
      <x:c r="I4081" s="26" t="str">
        <x:v>LOINC 2.80</x:v>
      </x:c>
      <x:c r="J4081" s="29" t="str">
        <x:v>https://loinc.org/</x:v>
      </x:c>
      <x:c r="K4081" s="26" t="str">
        <x:v>vocab.concept concept_id=1469723; field=initial_workup_labs</x:v>
      </x:c>
      <x:c r="L4081" s="26" t="str">
        <x:v>Terminology-source verified; pathway applicability requires coding/clinical review</x:v>
      </x:c>
    </x:row>
    <x:row r="4082" ht="34" customHeight="1">
      <x:c r="A4082" s="30" t="n">
        <x:v>63</x:v>
      </x:c>
      <x:c r="B4082" s="26" t="str">
        <x:v>Altered Mental Status / Nontraumatic Coma</x:v>
      </x:c>
      <x:c r="C4082" s="29" t="str">
        <x:v>LOINC</x:v>
      </x:c>
      <x:c r="D4082" s="31" t="str">
        <x:v>106734-7</x:v>
      </x:c>
      <x:c r="E4082" s="26" t="str">
        <x:v>Troponin T.cardiac [Mass/volume] in Serum, Plasma or Blood by Rapid immunoassay</x:v>
      </x:c>
      <x:c r="F4082" s="29" t="str">
        <x:v>Measurement</x:v>
      </x:c>
      <x:c r="G4082" s="26" t="str">
        <x:v>exact LOINC name or curated unambiguous abbreviation present in initial_workup_labs</x:v>
      </x:c>
      <x:c r="H4082" s="26" t="str">
        <x:v>troponin</x:v>
      </x:c>
      <x:c r="I4082" s="26" t="str">
        <x:v>LOINC 2.80</x:v>
      </x:c>
      <x:c r="J4082" s="29" t="str">
        <x:v>https://loinc.org/</x:v>
      </x:c>
      <x:c r="K4082" s="26" t="str">
        <x:v>vocab.concept concept_id=1469858; field=initial_workup_labs</x:v>
      </x:c>
      <x:c r="L4082" s="26" t="str">
        <x:v>Terminology-source verified; pathway applicability requires coding/clinical review</x:v>
      </x:c>
    </x:row>
    <x:row r="4083" ht="34" customHeight="1">
      <x:c r="A4083" s="30" t="n">
        <x:v>63</x:v>
      </x:c>
      <x:c r="B4083" s="26" t="str">
        <x:v>Altered Mental Status / Nontraumatic Coma</x:v>
      </x:c>
      <x:c r="C4083" s="29" t="str">
        <x:v>LOINC</x:v>
      </x:c>
      <x:c r="D4083" s="31" t="str">
        <x:v>106906-1</x:v>
      </x:c>
      <x:c r="E4083" s="26" t="str">
        <x:v>Troponin I.cardiac [Mass/volume] in Serum, Plasma or Blood by High sensitivity method</x:v>
      </x:c>
      <x:c r="F4083" s="29" t="str">
        <x:v>Measurement</x:v>
      </x:c>
      <x:c r="G4083" s="26" t="str">
        <x:v>exact LOINC name or curated unambiguous abbreviation present in initial_workup_labs</x:v>
      </x:c>
      <x:c r="H4083" s="26" t="str">
        <x:v>troponin</x:v>
      </x:c>
      <x:c r="I4083" s="26" t="str">
        <x:v>LOINC 2.80</x:v>
      </x:c>
      <x:c r="J4083" s="29" t="str">
        <x:v>https://loinc.org/</x:v>
      </x:c>
      <x:c r="K4083" s="26" t="str">
        <x:v>vocab.concept concept_id=1469828; field=initial_workup_labs</x:v>
      </x:c>
      <x:c r="L4083" s="26" t="str">
        <x:v>Terminology-source verified; pathway applicability requires coding/clinical review</x:v>
      </x:c>
    </x:row>
    <x:row r="4084" ht="34" customHeight="1">
      <x:c r="A4084" s="30" t="n">
        <x:v>63</x:v>
      </x:c>
      <x:c r="B4084" s="26" t="str">
        <x:v>Altered Mental Status / Nontraumatic Coma</x:v>
      </x:c>
      <x:c r="C4084" s="29" t="str">
        <x:v>LOINC</x:v>
      </x:c>
      <x:c r="D4084" s="31" t="str">
        <x:v>10839-9</x:v>
      </x:c>
      <x:c r="E4084" s="26" t="str">
        <x:v>Troponin I.cardiac [Mass/volume] in Serum or Plasma</x:v>
      </x:c>
      <x:c r="F4084" s="29" t="str">
        <x:v>Measurement</x:v>
      </x:c>
      <x:c r="G4084" s="26" t="str">
        <x:v>exact LOINC name or curated unambiguous abbreviation present in initial_workup_labs</x:v>
      </x:c>
      <x:c r="H4084" s="26" t="str">
        <x:v>troponin</x:v>
      </x:c>
      <x:c r="I4084" s="26" t="str">
        <x:v>LOINC 2.80</x:v>
      </x:c>
      <x:c r="J4084" s="29" t="str">
        <x:v>https://loinc.org/</x:v>
      </x:c>
      <x:c r="K4084" s="26" t="str">
        <x:v>vocab.concept concept_id=3021337; field=initial_workup_labs</x:v>
      </x:c>
      <x:c r="L4084" s="26" t="str">
        <x:v>Terminology-source verified; pathway applicability requires coding/clinical review</x:v>
      </x:c>
    </x:row>
    <x:row r="4085" ht="34" customHeight="1">
      <x:c r="A4085" s="30" t="n">
        <x:v>63</x:v>
      </x:c>
      <x:c r="B4085" s="26" t="str">
        <x:v>Altered Mental Status / Nontraumatic Coma</x:v>
      </x:c>
      <x:c r="C4085" s="29" t="str">
        <x:v>LOINC</x:v>
      </x:c>
      <x:c r="D4085" s="31" t="str">
        <x:v>12442-0</x:v>
      </x:c>
      <x:c r="E4085" s="26" t="str">
        <x:v>Acetaminophen [Mass/volume] in Specimen</x:v>
      </x:c>
      <x:c r="F4085" s="29" t="str">
        <x:v>Measurement</x:v>
      </x:c>
      <x:c r="G4085" s="26" t="str">
        <x:v>exact LOINC name or curated unambiguous abbreviation present in initial_workup_labs</x:v>
      </x:c>
      <x:c r="H4085" s="26" t="str">
        <x:v>acetaminophen</x:v>
      </x:c>
      <x:c r="I4085" s="26" t="str">
        <x:v>LOINC 2.80</x:v>
      </x:c>
      <x:c r="J4085" s="29" t="str">
        <x:v>https://loinc.org/</x:v>
      </x:c>
      <x:c r="K4085" s="26" t="str">
        <x:v>vocab.concept concept_id=3011427; field=initial_workup_labs</x:v>
      </x:c>
      <x:c r="L4085" s="26" t="str">
        <x:v>Terminology-source verified; pathway applicability requires coding/clinical review</x:v>
      </x:c>
    </x:row>
    <x:row r="4086" ht="34" customHeight="1">
      <x:c r="A4086" s="30" t="n">
        <x:v>63</x:v>
      </x:c>
      <x:c r="B4086" s="26" t="str">
        <x:v>Altered Mental Status / Nontraumatic Coma</x:v>
      </x:c>
      <x:c r="C4086" s="29" t="str">
        <x:v>LOINC</x:v>
      </x:c>
      <x:c r="D4086" s="31" t="str">
        <x:v>12465-1</x:v>
      </x:c>
      <x:c r="E4086" s="26" t="str">
        <x:v>Ethanol [Mass/volume] in Vitreous fluid</x:v>
      </x:c>
      <x:c r="F4086" s="29" t="str">
        <x:v>Measurement</x:v>
      </x:c>
      <x:c r="G4086" s="26" t="str">
        <x:v>exact LOINC name or curated unambiguous abbreviation present in initial_workup_labs</x:v>
      </x:c>
      <x:c r="H4086" s="26" t="str">
        <x:v>ethanol</x:v>
      </x:c>
      <x:c r="I4086" s="26" t="str">
        <x:v>LOINC 2.80</x:v>
      </x:c>
      <x:c r="J4086" s="29" t="str">
        <x:v>https://loinc.org/</x:v>
      </x:c>
      <x:c r="K4086" s="26" t="str">
        <x:v>vocab.concept concept_id=3033869; field=initial_workup_labs</x:v>
      </x:c>
      <x:c r="L4086" s="26" t="str">
        <x:v>Terminology-source verified; pathway applicability requires coding/clinical review</x:v>
      </x:c>
    </x:row>
    <x:row r="4087" ht="34" customHeight="1">
      <x:c r="A4087" s="30" t="n">
        <x:v>63</x:v>
      </x:c>
      <x:c r="B4087" s="26" t="str">
        <x:v>Altered Mental Status / Nontraumatic Coma</x:v>
      </x:c>
      <x:c r="C4087" s="29" t="str">
        <x:v>LOINC</x:v>
      </x:c>
      <x:c r="D4087" s="31" t="str">
        <x:v>14334-7</x:v>
      </x:c>
      <x:c r="E4087" s="26" t="str">
        <x:v>Lithium [Moles/volume] in Serum or Plasma</x:v>
      </x:c>
      <x:c r="F4087" s="29" t="str">
        <x:v>Measurement</x:v>
      </x:c>
      <x:c r="G4087" s="26" t="str">
        <x:v>exact LOINC name or curated unambiguous abbreviation present in initial_workup_labs</x:v>
      </x:c>
      <x:c r="H4087" s="26" t="str">
        <x:v>lithium</x:v>
      </x:c>
      <x:c r="I4087" s="26" t="str">
        <x:v>LOINC 2.80</x:v>
      </x:c>
      <x:c r="J4087" s="29" t="str">
        <x:v>https://loinc.org/</x:v>
      </x:c>
      <x:c r="K4087" s="26" t="str">
        <x:v>vocab.concept concept_id=3024666; field=initial_workup_labs</x:v>
      </x:c>
      <x:c r="L4087" s="26" t="str">
        <x:v>Terminology-source verified; pathway applicability requires coding/clinical review</x:v>
      </x:c>
    </x:row>
    <x:row r="4088" ht="34" customHeight="1">
      <x:c r="A4088" s="30" t="n">
        <x:v>63</x:v>
      </x:c>
      <x:c r="B4088" s="26" t="str">
        <x:v>Altered Mental Status / Nontraumatic Coma</x:v>
      </x:c>
      <x:c r="C4088" s="29" t="str">
        <x:v>LOINC</x:v>
      </x:c>
      <x:c r="D4088" s="31" t="str">
        <x:v>14336-2</x:v>
      </x:c>
      <x:c r="E4088" s="26" t="str">
        <x:v>Ethanol [Mass/volume] in Serum or Plasma by Gas chromatography</x:v>
      </x:c>
      <x:c r="F4088" s="29" t="str">
        <x:v>Measurement</x:v>
      </x:c>
      <x:c r="G4088" s="26" t="str">
        <x:v>exact LOINC name or curated unambiguous abbreviation present in initial_workup_labs</x:v>
      </x:c>
      <x:c r="H4088" s="26" t="str">
        <x:v>ethanol</x:v>
      </x:c>
      <x:c r="I4088" s="26" t="str">
        <x:v>LOINC 2.80</x:v>
      </x:c>
      <x:c r="J4088" s="29" t="str">
        <x:v>https://loinc.org/</x:v>
      </x:c>
      <x:c r="K4088" s="26" t="str">
        <x:v>vocab.concept concept_id=3010884; field=initial_workup_labs</x:v>
      </x:c>
      <x:c r="L4088" s="26" t="str">
        <x:v>Terminology-source verified; pathway applicability requires coding/clinical review</x:v>
      </x:c>
    </x:row>
    <x:row r="4089" ht="34" customHeight="1">
      <x:c r="A4089" s="30" t="n">
        <x:v>63</x:v>
      </x:c>
      <x:c r="B4089" s="26" t="str">
        <x:v>Altered Mental Status / Nontraumatic Coma</x:v>
      </x:c>
      <x:c r="C4089" s="29" t="str">
        <x:v>LOINC</x:v>
      </x:c>
      <x:c r="D4089" s="31" t="str">
        <x:v>14581-3</x:v>
      </x:c>
      <x:c r="E4089" s="26" t="str">
        <x:v>Acetaminophen [Moles/volume] in Serum or Plasma</x:v>
      </x:c>
      <x:c r="F4089" s="29" t="str">
        <x:v>Measurement</x:v>
      </x:c>
      <x:c r="G4089" s="26" t="str">
        <x:v>exact LOINC name or curated unambiguous abbreviation present in initial_workup_labs</x:v>
      </x:c>
      <x:c r="H4089" s="26" t="str">
        <x:v>acetaminophen</x:v>
      </x:c>
      <x:c r="I4089" s="26" t="str">
        <x:v>LOINC 2.80</x:v>
      </x:c>
      <x:c r="J4089" s="29" t="str">
        <x:v>https://loinc.org/</x:v>
      </x:c>
      <x:c r="K4089" s="26" t="str">
        <x:v>vocab.concept concept_id=3020485; field=initial_workup_labs</x:v>
      </x:c>
      <x:c r="L4089" s="26" t="str">
        <x:v>Terminology-source verified; pathway applicability requires coding/clinical review</x:v>
      </x:c>
    </x:row>
    <x:row r="4090" ht="34" customHeight="1">
      <x:c r="A4090" s="30" t="n">
        <x:v>63</x:v>
      </x:c>
      <x:c r="B4090" s="26" t="str">
        <x:v>Altered Mental Status / Nontraumatic Coma</x:v>
      </x:c>
      <x:c r="C4090" s="29" t="str">
        <x:v>LOINC</x:v>
      </x:c>
      <x:c r="D4090" s="31" t="str">
        <x:v>14698-5</x:v>
      </x:c>
      <x:c r="E4090" s="26" t="str">
        <x:v>Digoxin [Moles/volume] in Serum or Plasma</x:v>
      </x:c>
      <x:c r="F4090" s="29" t="str">
        <x:v>Measurement</x:v>
      </x:c>
      <x:c r="G4090" s="26" t="str">
        <x:v>exact LOINC name or curated unambiguous abbreviation present in initial_workup_labs</x:v>
      </x:c>
      <x:c r="H4090" s="26" t="str">
        <x:v>digoxin</x:v>
      </x:c>
      <x:c r="I4090" s="26" t="str">
        <x:v>LOINC 2.80</x:v>
      </x:c>
      <x:c r="J4090" s="29" t="str">
        <x:v>https://loinc.org/</x:v>
      </x:c>
      <x:c r="K4090" s="26" t="str">
        <x:v>vocab.concept concept_id=3027456; field=initial_workup_labs</x:v>
      </x:c>
      <x:c r="L4090" s="26" t="str">
        <x:v>Terminology-source verified; pathway applicability requires coding/clinical review</x:v>
      </x:c>
    </x:row>
    <x:row r="4091" ht="34" customHeight="1">
      <x:c r="A4091" s="30" t="n">
        <x:v>63</x:v>
      </x:c>
      <x:c r="B4091" s="26" t="str">
        <x:v>Altered Mental Status / Nontraumatic Coma</x:v>
      </x:c>
      <x:c r="C4091" s="29" t="str">
        <x:v>LOINC</x:v>
      </x:c>
      <x:c r="D4091" s="31" t="str">
        <x:v>14719-9</x:v>
      </x:c>
      <x:c r="E4091" s="26" t="str">
        <x:v>Ethanol [Moles/volume] in Serum or Plasma</x:v>
      </x:c>
      <x:c r="F4091" s="29" t="str">
        <x:v>Measurement</x:v>
      </x:c>
      <x:c r="G4091" s="26" t="str">
        <x:v>exact LOINC name or curated unambiguous abbreviation present in initial_workup_labs</x:v>
      </x:c>
      <x:c r="H4091" s="26" t="str">
        <x:v>ethanol</x:v>
      </x:c>
      <x:c r="I4091" s="26" t="str">
        <x:v>LOINC 2.80</x:v>
      </x:c>
      <x:c r="J4091" s="29" t="str">
        <x:v>https://loinc.org/</x:v>
      </x:c>
      <x:c r="K4091" s="26" t="str">
        <x:v>vocab.concept concept_id=3020191; field=initial_workup_labs</x:v>
      </x:c>
      <x:c r="L4091" s="26" t="str">
        <x:v>Terminology-source verified; pathway applicability requires coding/clinical review</x:v>
      </x:c>
    </x:row>
    <x:row r="4092" ht="34" customHeight="1">
      <x:c r="A4092" s="30" t="n">
        <x:v>63</x:v>
      </x:c>
      <x:c r="B4092" s="26" t="str">
        <x:v>Altered Mental Status / Nontraumatic Coma</x:v>
      </x:c>
      <x:c r="C4092" s="29" t="str">
        <x:v>LOINC</x:v>
      </x:c>
      <x:c r="D4092" s="31" t="str">
        <x:v>14946-8</x:v>
      </x:c>
      <x:c r="E4092" s="26" t="str">
        <x:v>Valproate [Moles/volume] in Serum or Plasma</x:v>
      </x:c>
      <x:c r="F4092" s="29" t="str">
        <x:v>Measurement</x:v>
      </x:c>
      <x:c r="G4092" s="26" t="str">
        <x:v>exact LOINC name or curated unambiguous abbreviation present in initial_workup_labs</x:v>
      </x:c>
      <x:c r="H4092" s="26" t="str">
        <x:v>valproate</x:v>
      </x:c>
      <x:c r="I4092" s="26" t="str">
        <x:v>LOINC 2.80</x:v>
      </x:c>
      <x:c r="J4092" s="29" t="str">
        <x:v>https://loinc.org/</x:v>
      </x:c>
      <x:c r="K4092" s="26" t="str">
        <x:v>vocab.concept concept_id=3009466; field=initial_workup_labs</x:v>
      </x:c>
      <x:c r="L4092" s="26" t="str">
        <x:v>Terminology-source verified; pathway applicability requires coding/clinical review</x:v>
      </x:c>
    </x:row>
    <x:row r="4093" ht="34" customHeight="1">
      <x:c r="A4093" s="30" t="n">
        <x:v>63</x:v>
      </x:c>
      <x:c r="B4093" s="26" t="str">
        <x:v>Altered Mental Status / Nontraumatic Coma</x:v>
      </x:c>
      <x:c r="C4093" s="29" t="str">
        <x:v>LOINC</x:v>
      </x:c>
      <x:c r="D4093" s="31" t="str">
        <x:v>15120-9</x:v>
      </x:c>
      <x:c r="E4093" s="26" t="str">
        <x:v>Ethanol [Moles/volume] in Blood</x:v>
      </x:c>
      <x:c r="F4093" s="29" t="str">
        <x:v>Measurement</x:v>
      </x:c>
      <x:c r="G4093" s="26" t="str">
        <x:v>exact LOINC name or curated unambiguous abbreviation present in initial_workup_labs</x:v>
      </x:c>
      <x:c r="H4093" s="26" t="str">
        <x:v>ethanol</x:v>
      </x:c>
      <x:c r="I4093" s="26" t="str">
        <x:v>LOINC 2.80</x:v>
      </x:c>
      <x:c r="J4093" s="29" t="str">
        <x:v>https://loinc.org/</x:v>
      </x:c>
      <x:c r="K4093" s="26" t="str">
        <x:v>vocab.concept concept_id=3016106; field=initial_workup_labs</x:v>
      </x:c>
      <x:c r="L4093" s="26" t="str">
        <x:v>Terminology-source verified; pathway applicability requires coding/clinical review</x:v>
      </x:c>
    </x:row>
    <x:row r="4094" ht="34" customHeight="1">
      <x:c r="A4094" s="30" t="n">
        <x:v>63</x:v>
      </x:c>
      <x:c r="B4094" s="26" t="str">
        <x:v>Altered Mental Status / Nontraumatic Coma</x:v>
      </x:c>
      <x:c r="C4094" s="29" t="str">
        <x:v>LOINC</x:v>
      </x:c>
      <x:c r="D4094" s="31" t="str">
        <x:v>15402-1</x:v>
      </x:c>
      <x:c r="E4094" s="26" t="str">
        <x:v>Ethanol [Presence] in Meconium</x:v>
      </x:c>
      <x:c r="F4094" s="29" t="str">
        <x:v>Measurement</x:v>
      </x:c>
      <x:c r="G4094" s="26" t="str">
        <x:v>exact LOINC name or curated unambiguous abbreviation present in initial_workup_labs</x:v>
      </x:c>
      <x:c r="H4094" s="26" t="str">
        <x:v>ethanol</x:v>
      </x:c>
      <x:c r="I4094" s="26" t="str">
        <x:v>LOINC 2.80</x:v>
      </x:c>
      <x:c r="J4094" s="29" t="str">
        <x:v>https://loinc.org/</x:v>
      </x:c>
      <x:c r="K4094" s="26" t="str">
        <x:v>vocab.concept concept_id=3034752; field=initial_workup_labs</x:v>
      </x:c>
      <x:c r="L4094" s="26" t="str">
        <x:v>Terminology-source verified; pathway applicability requires coding/clinical review</x:v>
      </x:c>
    </x:row>
    <x:row r="4095" ht="34" customHeight="1">
      <x:c r="A4095" s="30" t="n">
        <x:v>63</x:v>
      </x:c>
      <x:c r="B4095" s="26" t="str">
        <x:v>Altered Mental Status / Nontraumatic Coma</x:v>
      </x:c>
      <x:c r="C4095" s="29" t="str">
        <x:v>LOINC</x:v>
      </x:c>
      <x:c r="D4095" s="31" t="str">
        <x:v>16362-6</x:v>
      </x:c>
      <x:c r="E4095" s="26" t="str">
        <x:v>Ammonia [Moles/volume] in Plasma</x:v>
      </x:c>
      <x:c r="F4095" s="29" t="str">
        <x:v>Measurement</x:v>
      </x:c>
      <x:c r="G4095" s="26" t="str">
        <x:v>exact LOINC name or curated unambiguous abbreviation present in initial_workup_labs</x:v>
      </x:c>
      <x:c r="H4095" s="26" t="str">
        <x:v>ammonia</x:v>
      </x:c>
      <x:c r="I4095" s="26" t="str">
        <x:v>LOINC 2.80</x:v>
      </x:c>
      <x:c r="J4095" s="29" t="str">
        <x:v>https://loinc.org/</x:v>
      </x:c>
      <x:c r="K4095" s="26" t="str">
        <x:v>vocab.concept concept_id=3011958; field=initial_workup_labs</x:v>
      </x:c>
      <x:c r="L4095" s="26" t="str">
        <x:v>Terminology-source verified; pathway applicability requires coding/clinical review</x:v>
      </x:c>
    </x:row>
    <x:row r="4096" ht="34" customHeight="1">
      <x:c r="A4096" s="30" t="n">
        <x:v>63</x:v>
      </x:c>
      <x:c r="B4096" s="26" t="str">
        <x:v>Altered Mental Status / Nontraumatic Coma</x:v>
      </x:c>
      <x:c r="C4096" s="29" t="str">
        <x:v>LOINC</x:v>
      </x:c>
      <x:c r="D4096" s="31" t="str">
        <x:v>16842-7</x:v>
      </x:c>
      <x:c r="E4096" s="26" t="str">
        <x:v>Ethanol [Mass/volume] in Unknown substance</x:v>
      </x:c>
      <x:c r="F4096" s="29" t="str">
        <x:v>Measurement</x:v>
      </x:c>
      <x:c r="G4096" s="26" t="str">
        <x:v>exact LOINC name or curated unambiguous abbreviation present in initial_workup_labs</x:v>
      </x:c>
      <x:c r="H4096" s="26" t="str">
        <x:v>ethanol</x:v>
      </x:c>
      <x:c r="I4096" s="26" t="str">
        <x:v>LOINC 2.80</x:v>
      </x:c>
      <x:c r="J4096" s="29" t="str">
        <x:v>https://loinc.org/</x:v>
      </x:c>
      <x:c r="K4096" s="26" t="str">
        <x:v>vocab.concept concept_id=3025384; field=initial_workup_labs</x:v>
      </x:c>
      <x:c r="L4096" s="26" t="str">
        <x:v>Terminology-source verified; pathway applicability requires coding/clinical review</x:v>
      </x:c>
    </x:row>
    <x:row r="4097" ht="34" customHeight="1">
      <x:c r="A4097" s="30" t="n">
        <x:v>63</x:v>
      </x:c>
      <x:c r="B4097" s="26" t="str">
        <x:v>Altered Mental Status / Nontraumatic Coma</x:v>
      </x:c>
      <x:c r="C4097" s="29" t="str">
        <x:v>LOINC</x:v>
      </x:c>
      <x:c r="D4097" s="31" t="str">
        <x:v>1839-0</x:v>
      </x:c>
      <x:c r="E4097" s="26" t="str">
        <x:v>Ammonia [Moles/volume] in Blood</x:v>
      </x:c>
      <x:c r="F4097" s="29" t="str">
        <x:v>Measurement</x:v>
      </x:c>
      <x:c r="G4097" s="26" t="str">
        <x:v>exact LOINC name or curated unambiguous abbreviation present in initial_workup_labs</x:v>
      </x:c>
      <x:c r="H4097" s="26" t="str">
        <x:v>ammonia</x:v>
      </x:c>
      <x:c r="I4097" s="26" t="str">
        <x:v>LOINC 2.80</x:v>
      </x:c>
      <x:c r="J4097" s="29" t="str">
        <x:v>https://loinc.org/</x:v>
      </x:c>
      <x:c r="K4097" s="26" t="str">
        <x:v>vocab.concept concept_id=3005347; field=initial_workup_labs</x:v>
      </x:c>
      <x:c r="L4097" s="26" t="str">
        <x:v>Terminology-source verified; pathway applicability requires coding/clinical review</x:v>
      </x:c>
    </x:row>
    <x:row r="4098" ht="34" customHeight="1">
      <x:c r="A4098" s="30" t="n">
        <x:v>63</x:v>
      </x:c>
      <x:c r="B4098" s="26" t="str">
        <x:v>Altered Mental Status / Nontraumatic Coma</x:v>
      </x:c>
      <x:c r="C4098" s="29" t="str">
        <x:v>LOINC</x:v>
      </x:c>
      <x:c r="D4098" s="31" t="str">
        <x:v>20470-1</x:v>
      </x:c>
      <x:c r="E4098" s="26" t="str">
        <x:v>Ethanol [Presence] in Serum or Plasma by Screen method</x:v>
      </x:c>
      <x:c r="F4098" s="29" t="str">
        <x:v>Measurement</x:v>
      </x:c>
      <x:c r="G4098" s="26" t="str">
        <x:v>exact LOINC name or curated unambiguous abbreviation present in initial_workup_labs</x:v>
      </x:c>
      <x:c r="H4098" s="26" t="str">
        <x:v>ethanol</x:v>
      </x:c>
      <x:c r="I4098" s="26" t="str">
        <x:v>LOINC 2.80</x:v>
      </x:c>
      <x:c r="J4098" s="29" t="str">
        <x:v>https://loinc.org/</x:v>
      </x:c>
      <x:c r="K4098" s="26" t="str">
        <x:v>vocab.concept concept_id=3005668; field=initial_workup_labs</x:v>
      </x:c>
      <x:c r="L4098" s="26" t="str">
        <x:v>Terminology-source verified; pathway applicability requires coding/clinical review</x:v>
      </x:c>
    </x:row>
    <x:row r="4099" ht="34" customHeight="1">
      <x:c r="A4099" s="30" t="n">
        <x:v>63</x:v>
      </x:c>
      <x:c r="B4099" s="26" t="str">
        <x:v>Altered Mental Status / Nontraumatic Coma</x:v>
      </x:c>
      <x:c r="C4099" s="29" t="str">
        <x:v>LOINC</x:v>
      </x:c>
      <x:c r="D4099" s="31" t="str">
        <x:v>20683-9</x:v>
      </x:c>
      <x:c r="E4099" s="26" t="str">
        <x:v>Ammonia [Mass/volume] in Ingesta</x:v>
      </x:c>
      <x:c r="F4099" s="29" t="str">
        <x:v>Measurement</x:v>
      </x:c>
      <x:c r="G4099" s="26" t="str">
        <x:v>exact LOINC name or curated unambiguous abbreviation present in initial_workup_labs</x:v>
      </x:c>
      <x:c r="H4099" s="26" t="str">
        <x:v>ammonia</x:v>
      </x:c>
      <x:c r="I4099" s="26" t="str">
        <x:v>LOINC 2.80</x:v>
      </x:c>
      <x:c r="J4099" s="29" t="str">
        <x:v>https://loinc.org/</x:v>
      </x:c>
      <x:c r="K4099" s="26" t="str">
        <x:v>vocab.concept concept_id=3016561; field=initial_workup_labs</x:v>
      </x:c>
      <x:c r="L4099" s="26" t="str">
        <x:v>Terminology-source verified; pathway applicability requires coding/clinical review</x:v>
      </x:c>
    </x:row>
    <x:row r="4100" ht="34" customHeight="1">
      <x:c r="A4100" s="30" t="n">
        <x:v>63</x:v>
      </x:c>
      <x:c r="B4100" s="26" t="str">
        <x:v>Altered Mental Status / Nontraumatic Coma</x:v>
      </x:c>
      <x:c r="C4100" s="29" t="str">
        <x:v>LOINC</x:v>
      </x:c>
      <x:c r="D4100" s="31" t="str">
        <x:v>22736-3</x:v>
      </x:c>
      <x:c r="E4100" s="26" t="str">
        <x:v>Acetaminophen [Moles/volume] in Specimen</x:v>
      </x:c>
      <x:c r="F4100" s="29" t="str">
        <x:v>Measurement</x:v>
      </x:c>
      <x:c r="G4100" s="26" t="str">
        <x:v>exact LOINC name or curated unambiguous abbreviation present in initial_workup_labs</x:v>
      </x:c>
      <x:c r="H4100" s="26" t="str">
        <x:v>acetaminophen</x:v>
      </x:c>
      <x:c r="I4100" s="26" t="str">
        <x:v>LOINC 2.80</x:v>
      </x:c>
      <x:c r="J4100" s="29" t="str">
        <x:v>https://loinc.org/</x:v>
      </x:c>
      <x:c r="K4100" s="26" t="str">
        <x:v>vocab.concept concept_id=3020846; field=initial_workup_labs</x:v>
      </x:c>
      <x:c r="L4100" s="26" t="str">
        <x:v>Terminology-source verified; pathway applicability requires coding/clinical review</x:v>
      </x:c>
    </x:row>
    <x:row r="4101" ht="34" customHeight="1">
      <x:c r="A4101" s="30" t="n">
        <x:v>63</x:v>
      </x:c>
      <x:c r="B4101" s="26" t="str">
        <x:v>Altered Mental Status / Nontraumatic Coma</x:v>
      </x:c>
      <x:c r="C4101" s="29" t="str">
        <x:v>LOINC</x:v>
      </x:c>
      <x:c r="D4101" s="31" t="str">
        <x:v>22763-7</x:v>
      </x:c>
      <x:c r="E4101" s="26" t="str">
        <x:v>Ammonia [Mass/volume] in Plasma</x:v>
      </x:c>
      <x:c r="F4101" s="29" t="str">
        <x:v>Measurement</x:v>
      </x:c>
      <x:c r="G4101" s="26" t="str">
        <x:v>exact LOINC name or curated unambiguous abbreviation present in initial_workup_labs</x:v>
      </x:c>
      <x:c r="H4101" s="26" t="str">
        <x:v>ammonia</x:v>
      </x:c>
      <x:c r="I4101" s="26" t="str">
        <x:v>LOINC 2.80</x:v>
      </x:c>
      <x:c r="J4101" s="29" t="str">
        <x:v>https://loinc.org/</x:v>
      </x:c>
      <x:c r="K4101" s="26" t="str">
        <x:v>vocab.concept concept_id=3036887; field=initial_workup_labs</x:v>
      </x:c>
      <x:c r="L4101" s="26" t="str">
        <x:v>Terminology-source verified; pathway applicability requires coding/clinical review</x:v>
      </x:c>
    </x:row>
    <x:row r="4102" ht="34" customHeight="1">
      <x:c r="A4102" s="30" t="n">
        <x:v>63</x:v>
      </x:c>
      <x:c r="B4102" s="26" t="str">
        <x:v>Altered Mental Status / Nontraumatic Coma</x:v>
      </x:c>
      <x:c r="C4102" s="29" t="str">
        <x:v>LOINC</x:v>
      </x:c>
      <x:c r="D4102" s="31" t="str">
        <x:v>23656-2</x:v>
      </x:c>
      <x:c r="E4102" s="26" t="str">
        <x:v>Ammonia [Mass/volume] in Specimen</x:v>
      </x:c>
      <x:c r="F4102" s="29" t="str">
        <x:v>Measurement</x:v>
      </x:c>
      <x:c r="G4102" s="26" t="str">
        <x:v>exact LOINC name or curated unambiguous abbreviation present in initial_workup_labs</x:v>
      </x:c>
      <x:c r="H4102" s="26" t="str">
        <x:v>ammonia</x:v>
      </x:c>
      <x:c r="I4102" s="26" t="str">
        <x:v>LOINC 2.80</x:v>
      </x:c>
      <x:c r="J4102" s="29" t="str">
        <x:v>https://loinc.org/</x:v>
      </x:c>
      <x:c r="K4102" s="26" t="str">
        <x:v>vocab.concept concept_id=3003978; field=initial_workup_labs</x:v>
      </x:c>
      <x:c r="L4102" s="26" t="str">
        <x:v>Terminology-source verified; pathway applicability requires coding/clinical review</x:v>
      </x:c>
    </x:row>
    <x:row r="4103" ht="34" customHeight="1">
      <x:c r="A4103" s="30" t="n">
        <x:v>63</x:v>
      </x:c>
      <x:c r="B4103" s="26" t="str">
        <x:v>Altered Mental Status / Nontraumatic Coma</x:v>
      </x:c>
      <x:c r="C4103" s="29" t="str">
        <x:v>LOINC</x:v>
      </x:c>
      <x:c r="D4103" s="31" t="str">
        <x:v>24322-0</x:v>
      </x:c>
      <x:c r="E4103" s="26" t="str">
        <x:v>Comprehensive metabolic 1998 panel - Serum or Plasma</x:v>
      </x:c>
      <x:c r="F4103" s="29" t="str">
        <x:v>Measurement</x:v>
      </x:c>
      <x:c r="G4103" s="26" t="str">
        <x:v>exact LOINC name or curated unambiguous abbreviation present in initial_workup_labs</x:v>
      </x:c>
      <x:c r="H4103" s="26" t="str">
        <x:v>cmp</x:v>
      </x:c>
      <x:c r="I4103" s="26" t="str">
        <x:v>LOINC 2.80</x:v>
      </x:c>
      <x:c r="J4103" s="29" t="str">
        <x:v>https://loinc.org/</x:v>
      </x:c>
      <x:c r="K4103" s="26" t="str">
        <x:v>vocab.concept concept_id=3025200; field=initial_workup_labs</x:v>
      </x:c>
      <x:c r="L4103" s="26" t="str">
        <x:v>Terminology-source verified; pathway applicability requires coding/clinical review</x:v>
      </x:c>
    </x:row>
    <x:row r="4104" ht="34" customHeight="1">
      <x:c r="A4104" s="30" t="n">
        <x:v>63</x:v>
      </x:c>
      <x:c r="B4104" s="26" t="str">
        <x:v>Altered Mental Status / Nontraumatic Coma</x:v>
      </x:c>
      <x:c r="C4104" s="29" t="str">
        <x:v>LOINC</x:v>
      </x:c>
      <x:c r="D4104" s="31" t="str">
        <x:v>24323-8</x:v>
      </x:c>
      <x:c r="E4104" s="26" t="str">
        <x:v>Comprehensive metabolic 2000 panel - Serum or Plasma</x:v>
      </x:c>
      <x:c r="F4104" s="29" t="str">
        <x:v>Measurement</x:v>
      </x:c>
      <x:c r="G4104" s="26" t="str">
        <x:v>exact LOINC name or curated unambiguous abbreviation present in initial_workup_labs</x:v>
      </x:c>
      <x:c r="H4104" s="26" t="str">
        <x:v>cmp</x:v>
      </x:c>
      <x:c r="I4104" s="26" t="str">
        <x:v>LOINC 2.80</x:v>
      </x:c>
      <x:c r="J4104" s="29" t="str">
        <x:v>https://loinc.org/</x:v>
      </x:c>
      <x:c r="K4104" s="26" t="str">
        <x:v>vocab.concept concept_id=3026023; field=initial_workup_labs</x:v>
      </x:c>
      <x:c r="L4104" s="26" t="str">
        <x:v>Terminology-source verified; pathway applicability requires coding/clinical review</x:v>
      </x:c>
    </x:row>
    <x:row r="4105" ht="34" customHeight="1">
      <x:c r="A4105" s="30" t="n">
        <x:v>63</x:v>
      </x:c>
      <x:c r="B4105" s="26" t="str">
        <x:v>Altered Mental Status / Nontraumatic Coma</x:v>
      </x:c>
      <x:c r="C4105" s="29" t="str">
        <x:v>LOINC</x:v>
      </x:c>
      <x:c r="D4105" s="31" t="str">
        <x:v>25461-5</x:v>
      </x:c>
      <x:c r="E4105" s="26" t="str">
        <x:v>Lithium, [Moles/volume] in Blood</x:v>
      </x:c>
      <x:c r="F4105" s="29" t="str">
        <x:v>Measurement</x:v>
      </x:c>
      <x:c r="G4105" s="26" t="str">
        <x:v>exact LOINC name or curated unambiguous abbreviation present in initial_workup_labs</x:v>
      </x:c>
      <x:c r="H4105" s="26" t="str">
        <x:v>lithium</x:v>
      </x:c>
      <x:c r="I4105" s="26" t="str">
        <x:v>LOINC 2.80</x:v>
      </x:c>
      <x:c r="J4105" s="29" t="str">
        <x:v>https://loinc.org/</x:v>
      </x:c>
      <x:c r="K4105" s="26" t="str">
        <x:v>vocab.concept concept_id=3001823; field=initial_workup_labs</x:v>
      </x:c>
      <x:c r="L4105" s="26" t="str">
        <x:v>Terminology-source verified; pathway applicability requires coding/clinical review</x:v>
      </x:c>
    </x:row>
    <x:row r="4106" ht="34" customHeight="1">
      <x:c r="A4106" s="30" t="n">
        <x:v>63</x:v>
      </x:c>
      <x:c r="B4106" s="26" t="str">
        <x:v>Altered Mental Status / Nontraumatic Coma</x:v>
      </x:c>
      <x:c r="C4106" s="29" t="str">
        <x:v>LOINC</x:v>
      </x:c>
      <x:c r="D4106" s="31" t="str">
        <x:v>29529-5</x:v>
      </x:c>
      <x:c r="E4106" s="26" t="str">
        <x:v>Acetaminophen [Presence] in Specimen</x:v>
      </x:c>
      <x:c r="F4106" s="29" t="str">
        <x:v>Measurement</x:v>
      </x:c>
      <x:c r="G4106" s="26" t="str">
        <x:v>exact LOINC name or curated unambiguous abbreviation present in initial_workup_labs</x:v>
      </x:c>
      <x:c r="H4106" s="26" t="str">
        <x:v>acetaminophen</x:v>
      </x:c>
      <x:c r="I4106" s="26" t="str">
        <x:v>LOINC 2.80</x:v>
      </x:c>
      <x:c r="J4106" s="29" t="str">
        <x:v>https://loinc.org/</x:v>
      </x:c>
      <x:c r="K4106" s="26" t="str">
        <x:v>vocab.concept concept_id=3024418; field=initial_workup_labs</x:v>
      </x:c>
      <x:c r="L4106" s="26" t="str">
        <x:v>Terminology-source verified; pathway applicability requires coding/clinical review</x:v>
      </x:c>
    </x:row>
    <x:row r="4107" ht="34" customHeight="1">
      <x:c r="A4107" s="30" t="n">
        <x:v>63</x:v>
      </x:c>
      <x:c r="B4107" s="26" t="str">
        <x:v>Altered Mental Status / Nontraumatic Coma</x:v>
      </x:c>
      <x:c r="C4107" s="29" t="str">
        <x:v>LOINC</x:v>
      </x:c>
      <x:c r="D4107" s="31" t="str">
        <x:v>29587-3</x:v>
      </x:c>
      <x:c r="E4107" s="26" t="str">
        <x:v>Toxicology panel - Blood</x:v>
      </x:c>
      <x:c r="F4107" s="29" t="str">
        <x:v>Measurement</x:v>
      </x:c>
      <x:c r="G4107" s="26" t="str">
        <x:v>exact LOINC name or curated unambiguous abbreviation present in initial_workup_labs</x:v>
      </x:c>
      <x:c r="H4107" s="26" t="str">
        <x:v>toxicology panel</x:v>
      </x:c>
      <x:c r="I4107" s="26" t="str">
        <x:v>LOINC 2.80</x:v>
      </x:c>
      <x:c r="J4107" s="29" t="str">
        <x:v>https://loinc.org/</x:v>
      </x:c>
      <x:c r="K4107" s="26" t="str">
        <x:v>vocab.concept concept_id=3017324; field=initial_workup_labs</x:v>
      </x:c>
      <x:c r="L4107" s="26" t="str">
        <x:v>Terminology-source verified; pathway applicability requires coding/clinical review</x:v>
      </x:c>
    </x:row>
    <x:row r="4108" ht="34" customHeight="1">
      <x:c r="A4108" s="30" t="n">
        <x:v>63</x:v>
      </x:c>
      <x:c r="B4108" s="26" t="str">
        <x:v>Altered Mental Status / Nontraumatic Coma</x:v>
      </x:c>
      <x:c r="C4108" s="29" t="str">
        <x:v>LOINC</x:v>
      </x:c>
      <x:c r="D4108" s="31" t="str">
        <x:v>31089-6</x:v>
      </x:c>
      <x:c r="E4108" s="26" t="str">
        <x:v>Acetaminophen [Presence] in Bile fluid</x:v>
      </x:c>
      <x:c r="F4108" s="29" t="str">
        <x:v>Measurement</x:v>
      </x:c>
      <x:c r="G4108" s="26" t="str">
        <x:v>exact LOINC name or curated unambiguous abbreviation present in initial_workup_labs</x:v>
      </x:c>
      <x:c r="H4108" s="26" t="str">
        <x:v>acetaminophen</x:v>
      </x:c>
      <x:c r="I4108" s="26" t="str">
        <x:v>LOINC 2.80</x:v>
      </x:c>
      <x:c r="J4108" s="29" t="str">
        <x:v>https://loinc.org/</x:v>
      </x:c>
      <x:c r="K4108" s="26" t="str">
        <x:v>vocab.concept concept_id=3023109; field=initial_workup_labs</x:v>
      </x:c>
      <x:c r="L4108" s="26" t="str">
        <x:v>Terminology-source verified; pathway applicability requires coding/clinical review</x:v>
      </x:c>
    </x:row>
    <x:row r="4109" ht="34" customHeight="1">
      <x:c r="A4109" s="30" t="n">
        <x:v>63</x:v>
      </x:c>
      <x:c r="B4109" s="26" t="str">
        <x:v>Altered Mental Status / Nontraumatic Coma</x:v>
      </x:c>
      <x:c r="C4109" s="29" t="str">
        <x:v>LOINC</x:v>
      </x:c>
      <x:c r="D4109" s="31" t="str">
        <x:v>31157-1</x:v>
      </x:c>
      <x:c r="E4109" s="26" t="str">
        <x:v>Carboxyhemoglobin [Mass/volume] in Blood</x:v>
      </x:c>
      <x:c r="F4109" s="29" t="str">
        <x:v>Measurement</x:v>
      </x:c>
      <x:c r="G4109" s="26" t="str">
        <x:v>exact LOINC name or curated unambiguous abbreviation present in initial_workup_labs</x:v>
      </x:c>
      <x:c r="H4109" s="26" t="str">
        <x:v>carboxyhemoglobin</x:v>
      </x:c>
      <x:c r="I4109" s="26" t="str">
        <x:v>LOINC 2.80</x:v>
      </x:c>
      <x:c r="J4109" s="29" t="str">
        <x:v>https://loinc.org/</x:v>
      </x:c>
      <x:c r="K4109" s="26" t="str">
        <x:v>vocab.concept concept_id=3011550; field=initial_workup_labs</x:v>
      </x:c>
      <x:c r="L4109" s="26" t="str">
        <x:v>Terminology-source verified; pathway applicability requires coding/clinical review</x:v>
      </x:c>
    </x:row>
    <x:row r="4110" ht="34" customHeight="1">
      <x:c r="A4110" s="30" t="n">
        <x:v>63</x:v>
      </x:c>
      <x:c r="B4110" s="26" t="str">
        <x:v>Altered Mental Status / Nontraumatic Coma</x:v>
      </x:c>
      <x:c r="C4110" s="29" t="str">
        <x:v>LOINC</x:v>
      </x:c>
      <x:c r="D4110" s="31" t="str">
        <x:v>32070-5</x:v>
      </x:c>
      <x:c r="E4110" s="26" t="str">
        <x:v>Ethanol [Moles/volume] in Specimen</x:v>
      </x:c>
      <x:c r="F4110" s="29" t="str">
        <x:v>Measurement</x:v>
      </x:c>
      <x:c r="G4110" s="26" t="str">
        <x:v>exact LOINC name or curated unambiguous abbreviation present in initial_workup_labs</x:v>
      </x:c>
      <x:c r="H4110" s="26" t="str">
        <x:v>ethanol</x:v>
      </x:c>
      <x:c r="I4110" s="26" t="str">
        <x:v>LOINC 2.80</x:v>
      </x:c>
      <x:c r="J4110" s="29" t="str">
        <x:v>https://loinc.org/</x:v>
      </x:c>
      <x:c r="K4110" s="26" t="str">
        <x:v>vocab.concept concept_id=3001626; field=initial_workup_labs</x:v>
      </x:c>
      <x:c r="L4110" s="26" t="str">
        <x:v>Terminology-source verified; pathway applicability requires coding/clinical review</x:v>
      </x:c>
    </x:row>
    <x:row r="4111" ht="34" customHeight="1">
      <x:c r="A4111" s="30" t="n">
        <x:v>63</x:v>
      </x:c>
      <x:c r="B4111" s="26" t="str">
        <x:v>Altered Mental Status / Nontraumatic Coma</x:v>
      </x:c>
      <x:c r="C4111" s="29" t="str">
        <x:v>LOINC</x:v>
      </x:c>
      <x:c r="D4111" s="31" t="str">
        <x:v>32160-4</x:v>
      </x:c>
      <x:c r="E4111" s="26" t="str">
        <x:v>Carboxyhemoglobin [Presence] in Blood by Screen method</x:v>
      </x:c>
      <x:c r="F4111" s="29" t="str">
        <x:v>Measurement</x:v>
      </x:c>
      <x:c r="G4111" s="26" t="str">
        <x:v>exact LOINC name or curated unambiguous abbreviation present in initial_workup_labs</x:v>
      </x:c>
      <x:c r="H4111" s="26" t="str">
        <x:v>carboxyhemoglobin</x:v>
      </x:c>
      <x:c r="I4111" s="26" t="str">
        <x:v>LOINC 2.80</x:v>
      </x:c>
      <x:c r="J4111" s="29" t="str">
        <x:v>https://loinc.org/</x:v>
      </x:c>
      <x:c r="K4111" s="26" t="str">
        <x:v>vocab.concept concept_id=3009995; field=initial_workup_labs</x:v>
      </x:c>
      <x:c r="L4111" s="26" t="str">
        <x:v>Terminology-source verified; pathway applicability requires coding/clinical review</x:v>
      </x:c>
    </x:row>
    <x:row r="4112" ht="34" customHeight="1">
      <x:c r="A4112" s="30" t="n">
        <x:v>63</x:v>
      </x:c>
      <x:c r="B4112" s="26" t="str">
        <x:v>Altered Mental Status / Nontraumatic Coma</x:v>
      </x:c>
      <x:c r="C4112" s="29" t="str">
        <x:v>LOINC</x:v>
      </x:c>
      <x:c r="D4112" s="31" t="str">
        <x:v>32664-5</x:v>
      </x:c>
      <x:c r="E4112" s="26" t="str">
        <x:v>Ammonia [Mass/volume] in Blood</x:v>
      </x:c>
      <x:c r="F4112" s="29" t="str">
        <x:v>Measurement</x:v>
      </x:c>
      <x:c r="G4112" s="26" t="str">
        <x:v>exact LOINC name or curated unambiguous abbreviation present in initial_workup_labs</x:v>
      </x:c>
      <x:c r="H4112" s="26" t="str">
        <x:v>ammonia</x:v>
      </x:c>
      <x:c r="I4112" s="26" t="str">
        <x:v>LOINC 2.80</x:v>
      </x:c>
      <x:c r="J4112" s="29" t="str">
        <x:v>https://loinc.org/</x:v>
      </x:c>
      <x:c r="K4112" s="26" t="str">
        <x:v>vocab.concept concept_id=3030942; field=initial_workup_labs</x:v>
      </x:c>
      <x:c r="L4112" s="26" t="str">
        <x:v>Terminology-source verified; pathway applicability requires coding/clinical review</x:v>
      </x:c>
    </x:row>
    <x:row r="4113" ht="34" customHeight="1">
      <x:c r="A4113" s="30" t="n">
        <x:v>63</x:v>
      </x:c>
      <x:c r="B4113" s="26" t="str">
        <x:v>Altered Mental Status / Nontraumatic Coma</x:v>
      </x:c>
      <x:c r="C4113" s="29" t="str">
        <x:v>LOINC</x:v>
      </x:c>
      <x:c r="D4113" s="31" t="str">
        <x:v>3297-9</x:v>
      </x:c>
      <x:c r="E4113" s="26" t="str">
        <x:v>Acetaminophen [Presence] in Serum or Plasma</x:v>
      </x:c>
      <x:c r="F4113" s="29" t="str">
        <x:v>Measurement</x:v>
      </x:c>
      <x:c r="G4113" s="26" t="str">
        <x:v>exact LOINC name or curated unambiguous abbreviation present in initial_workup_labs</x:v>
      </x:c>
      <x:c r="H4113" s="26" t="str">
        <x:v>acetaminophen</x:v>
      </x:c>
      <x:c r="I4113" s="26" t="str">
        <x:v>LOINC 2.80</x:v>
      </x:c>
      <x:c r="J4113" s="29" t="str">
        <x:v>https://loinc.org/</x:v>
      </x:c>
      <x:c r="K4113" s="26" t="str">
        <x:v>vocab.concept concept_id=3003709; field=initial_workup_labs</x:v>
      </x:c>
      <x:c r="L4113" s="26" t="str">
        <x:v>Terminology-source verified; pathway applicability requires coding/clinical review</x:v>
      </x:c>
    </x:row>
    <x:row r="4114" ht="34" customHeight="1">
      <x:c r="A4114" s="30" t="n">
        <x:v>63</x:v>
      </x:c>
      <x:c r="B4114" s="26" t="str">
        <x:v>Altered Mental Status / Nontraumatic Coma</x:v>
      </x:c>
      <x:c r="C4114" s="29" t="str">
        <x:v>LOINC</x:v>
      </x:c>
      <x:c r="D4114" s="31" t="str">
        <x:v>3298-7</x:v>
      </x:c>
      <x:c r="E4114" s="26" t="str">
        <x:v>Acetaminophen [Mass/volume] in Serum or Plasma</x:v>
      </x:c>
      <x:c r="F4114" s="29" t="str">
        <x:v>Measurement</x:v>
      </x:c>
      <x:c r="G4114" s="26" t="str">
        <x:v>exact LOINC name or curated unambiguous abbreviation present in initial_workup_labs</x:v>
      </x:c>
      <x:c r="H4114" s="26" t="str">
        <x:v>acetaminophen</x:v>
      </x:c>
      <x:c r="I4114" s="26" t="str">
        <x:v>LOINC 2.80</x:v>
      </x:c>
      <x:c r="J4114" s="29" t="str">
        <x:v>https://loinc.org/</x:v>
      </x:c>
      <x:c r="K4114" s="26" t="str">
        <x:v>vocab.concept concept_id=3002617; field=initial_workup_labs</x:v>
      </x:c>
      <x:c r="L4114" s="26" t="str">
        <x:v>Terminology-source verified; pathway applicability requires coding/clinical review</x:v>
      </x:c>
    </x:row>
    <x:row r="4115" ht="34" customHeight="1">
      <x:c r="A4115" s="30" t="n">
        <x:v>63</x:v>
      </x:c>
      <x:c r="B4115" s="26" t="str">
        <x:v>Altered Mental Status / Nontraumatic Coma</x:v>
      </x:c>
      <x:c r="C4115" s="29" t="str">
        <x:v>LOINC</x:v>
      </x:c>
      <x:c r="D4115" s="31" t="str">
        <x:v>33204-9</x:v>
      </x:c>
      <x:c r="E4115" s="26" t="str">
        <x:v>Troponin T.cardiac [Presence] in Serum or Plasma</x:v>
      </x:c>
      <x:c r="F4115" s="29" t="str">
        <x:v>Measurement</x:v>
      </x:c>
      <x:c r="G4115" s="26" t="str">
        <x:v>exact LOINC name or curated unambiguous abbreviation present in initial_workup_labs</x:v>
      </x:c>
      <x:c r="H4115" s="26" t="str">
        <x:v>troponin</x:v>
      </x:c>
      <x:c r="I4115" s="26" t="str">
        <x:v>LOINC 2.80</x:v>
      </x:c>
      <x:c r="J4115" s="29" t="str">
        <x:v>https://loinc.org/</x:v>
      </x:c>
      <x:c r="K4115" s="26" t="str">
        <x:v>vocab.concept concept_id=3042837; field=initial_workup_labs</x:v>
      </x:c>
      <x:c r="L4115" s="26" t="str">
        <x:v>Terminology-source verified; pathway applicability requires coding/clinical review</x:v>
      </x:c>
    </x:row>
    <x:row r="4116" ht="34" customHeight="1">
      <x:c r="A4116" s="30" t="n">
        <x:v>63</x:v>
      </x:c>
      <x:c r="B4116" s="26" t="str">
        <x:v>Altered Mental Status / Nontraumatic Coma</x:v>
      </x:c>
      <x:c r="C4116" s="29" t="str">
        <x:v>LOINC</x:v>
      </x:c>
      <x:c r="D4116" s="31" t="str">
        <x:v>34714-6</x:v>
      </x:c>
      <x:c r="E4116" s="26" t="str">
        <x:v>INR in Blood by Coagulation assay</x:v>
      </x:c>
      <x:c r="F4116" s="29" t="str">
        <x:v>Measurement</x:v>
      </x:c>
      <x:c r="G4116" s="26" t="str">
        <x:v>exact LOINC name or curated unambiguous abbreviation present in initial_workup_labs</x:v>
      </x:c>
      <x:c r="H4116" s="26" t="str">
        <x:v>inr</x:v>
      </x:c>
      <x:c r="I4116" s="26" t="str">
        <x:v>LOINC 2.80</x:v>
      </x:c>
      <x:c r="J4116" s="29" t="str">
        <x:v>https://loinc.org/</x:v>
      </x:c>
      <x:c r="K4116" s="26" t="str">
        <x:v>vocab.concept concept_id=3032080; field=initial_workup_labs</x:v>
      </x:c>
      <x:c r="L4116" s="26" t="str">
        <x:v>Terminology-source verified; pathway applicability requires coding/clinical review</x:v>
      </x:c>
    </x:row>
    <x:row r="4117" ht="34" customHeight="1">
      <x:c r="A4117" s="30" t="n">
        <x:v>63</x:v>
      </x:c>
      <x:c r="B4117" s="26" t="str">
        <x:v>Altered Mental Status / Nontraumatic Coma</x:v>
      </x:c>
      <x:c r="C4117" s="29" t="str">
        <x:v>LOINC</x:v>
      </x:c>
      <x:c r="D4117" s="31" t="str">
        <x:v>35595-8</x:v>
      </x:c>
      <x:c r="E4117" s="26" t="str">
        <x:v>Acetaminophen [Mass/volume] in Serum or Plasma by Screen method</x:v>
      </x:c>
      <x:c r="F4117" s="29" t="str">
        <x:v>Measurement</x:v>
      </x:c>
      <x:c r="G4117" s="26" t="str">
        <x:v>exact LOINC name or curated unambiguous abbreviation present in initial_workup_labs</x:v>
      </x:c>
      <x:c r="H4117" s="26" t="str">
        <x:v>acetaminophen</x:v>
      </x:c>
      <x:c r="I4117" s="26" t="str">
        <x:v>LOINC 2.80</x:v>
      </x:c>
      <x:c r="J4117" s="29" t="str">
        <x:v>https://loinc.org/</x:v>
      </x:c>
      <x:c r="K4117" s="26" t="str">
        <x:v>vocab.concept concept_id=3034866; field=initial_workup_labs</x:v>
      </x:c>
      <x:c r="L4117" s="26" t="str">
        <x:v>Terminology-source verified; pathway applicability requires coding/clinical review</x:v>
      </x:c>
    </x:row>
    <x:row r="4118" ht="34" customHeight="1">
      <x:c r="A4118" s="30" t="n">
        <x:v>63</x:v>
      </x:c>
      <x:c r="B4118" s="26" t="str">
        <x:v>Altered Mental Status / Nontraumatic Coma</x:v>
      </x:c>
      <x:c r="C4118" s="29" t="str">
        <x:v>LOINC</x:v>
      </x:c>
      <x:c r="D4118" s="31" t="str">
        <x:v>3718-4</x:v>
      </x:c>
      <x:c r="E4118" s="26" t="str">
        <x:v>Lithium [Mass/mass] in Hair</x:v>
      </x:c>
      <x:c r="F4118" s="29" t="str">
        <x:v>Measurement</x:v>
      </x:c>
      <x:c r="G4118" s="26" t="str">
        <x:v>exact LOINC name or curated unambiguous abbreviation present in initial_workup_labs</x:v>
      </x:c>
      <x:c r="H4118" s="26" t="str">
        <x:v>lithium</x:v>
      </x:c>
      <x:c r="I4118" s="26" t="str">
        <x:v>LOINC 2.80</x:v>
      </x:c>
      <x:c r="J4118" s="29" t="str">
        <x:v>https://loinc.org/</x:v>
      </x:c>
      <x:c r="K4118" s="26" t="str">
        <x:v>vocab.concept concept_id=3025169; field=initial_workup_labs</x:v>
      </x:c>
      <x:c r="L4118" s="26" t="str">
        <x:v>Terminology-source verified; pathway applicability requires coding/clinical review</x:v>
      </x:c>
    </x:row>
    <x:row r="4119" ht="34" customHeight="1">
      <x:c r="A4119" s="30" t="n">
        <x:v>63</x:v>
      </x:c>
      <x:c r="B4119" s="26" t="str">
        <x:v>Altered Mental Status / Nontraumatic Coma</x:v>
      </x:c>
      <x:c r="C4119" s="29" t="str">
        <x:v>LOINC</x:v>
      </x:c>
      <x:c r="D4119" s="31" t="str">
        <x:v>3719-2</x:v>
      </x:c>
      <x:c r="E4119" s="26" t="str">
        <x:v>Lithium [Mass/volume] in Serum or Plasma</x:v>
      </x:c>
      <x:c r="F4119" s="29" t="str">
        <x:v>Measurement</x:v>
      </x:c>
      <x:c r="G4119" s="26" t="str">
        <x:v>exact LOINC name or curated unambiguous abbreviation present in initial_workup_labs</x:v>
      </x:c>
      <x:c r="H4119" s="26" t="str">
        <x:v>lithium</x:v>
      </x:c>
      <x:c r="I4119" s="26" t="str">
        <x:v>LOINC 2.80</x:v>
      </x:c>
      <x:c r="J4119" s="29" t="str">
        <x:v>https://loinc.org/</x:v>
      </x:c>
      <x:c r="K4119" s="26" t="str">
        <x:v>vocab.concept concept_id=3025696; field=initial_workup_labs</x:v>
      </x:c>
      <x:c r="L4119" s="26" t="str">
        <x:v>Terminology-source verified; pathway applicability requires coding/clinical review</x:v>
      </x:c>
    </x:row>
    <x:row r="4120" ht="34" customHeight="1">
      <x:c r="A4120" s="30" t="n">
        <x:v>63</x:v>
      </x:c>
      <x:c r="B4120" s="26" t="str">
        <x:v>Altered Mental Status / Nontraumatic Coma</x:v>
      </x:c>
      <x:c r="C4120" s="29" t="str">
        <x:v>LOINC</x:v>
      </x:c>
      <x:c r="D4120" s="31" t="str">
        <x:v>3720-0</x:v>
      </x:c>
      <x:c r="E4120" s="26" t="str">
        <x:v>Lithium [Presence] in Serum or Plasma</x:v>
      </x:c>
      <x:c r="F4120" s="29" t="str">
        <x:v>Measurement</x:v>
      </x:c>
      <x:c r="G4120" s="26" t="str">
        <x:v>exact LOINC name or curated unambiguous abbreviation present in initial_workup_labs</x:v>
      </x:c>
      <x:c r="H4120" s="26" t="str">
        <x:v>lithium</x:v>
      </x:c>
      <x:c r="I4120" s="26" t="str">
        <x:v>LOINC 2.80</x:v>
      </x:c>
      <x:c r="J4120" s="29" t="str">
        <x:v>https://loinc.org/</x:v>
      </x:c>
      <x:c r="K4120" s="26" t="str">
        <x:v>vocab.concept concept_id=3003972; field=initial_workup_labs</x:v>
      </x:c>
      <x:c r="L4120" s="26" t="str">
        <x:v>Terminology-source verified; pathway applicability requires coding/clinical review</x:v>
      </x:c>
    </x:row>
    <x:row r="4121" ht="34" customHeight="1">
      <x:c r="A4121" s="30" t="n">
        <x:v>63</x:v>
      </x:c>
      <x:c r="B4121" s="26" t="str">
        <x:v>Altered Mental Status / Nontraumatic Coma</x:v>
      </x:c>
      <x:c r="C4121" s="29" t="str">
        <x:v>LOINC</x:v>
      </x:c>
      <x:c r="D4121" s="31" t="str">
        <x:v>3723-4</x:v>
      </x:c>
      <x:c r="E4121" s="26" t="str">
        <x:v>Lithium [Mass/volume] in Serum or Plasma --trough</x:v>
      </x:c>
      <x:c r="F4121" s="29" t="str">
        <x:v>Measurement</x:v>
      </x:c>
      <x:c r="G4121" s="26" t="str">
        <x:v>exact LOINC name or curated unambiguous abbreviation present in initial_workup_labs</x:v>
      </x:c>
      <x:c r="H4121" s="26" t="str">
        <x:v>lithium</x:v>
      </x:c>
      <x:c r="I4121" s="26" t="str">
        <x:v>LOINC 2.80</x:v>
      </x:c>
      <x:c r="J4121" s="29" t="str">
        <x:v>https://loinc.org/</x:v>
      </x:c>
      <x:c r="K4121" s="26" t="str">
        <x:v>vocab.concept concept_id=3022652; field=initial_workup_labs</x:v>
      </x:c>
      <x:c r="L4121" s="26" t="str">
        <x:v>Terminology-source verified; pathway applicability requires coding/clinical review</x:v>
      </x:c>
    </x:row>
    <x:row r="4122" ht="34" customHeight="1">
      <x:c r="A4122" s="30" t="n">
        <x:v>63</x:v>
      </x:c>
      <x:c r="B4122" s="26" t="str">
        <x:v>Altered Mental Status / Nontraumatic Coma</x:v>
      </x:c>
      <x:c r="C4122" s="29" t="str">
        <x:v>LOINC</x:v>
      </x:c>
      <x:c r="D4122" s="31" t="str">
        <x:v>38589-8</x:v>
      </x:c>
      <x:c r="E4122" s="26" t="str">
        <x:v>Ammonia [Mass/volume] in Air</x:v>
      </x:c>
      <x:c r="F4122" s="29" t="str">
        <x:v>Measurement</x:v>
      </x:c>
      <x:c r="G4122" s="26" t="str">
        <x:v>exact LOINC name or curated unambiguous abbreviation present in initial_workup_labs</x:v>
      </x:c>
      <x:c r="H4122" s="26" t="str">
        <x:v>ammonia</x:v>
      </x:c>
      <x:c r="I4122" s="26" t="str">
        <x:v>LOINC 2.80</x:v>
      </x:c>
      <x:c r="J4122" s="29" t="str">
        <x:v>https://loinc.org/</x:v>
      </x:c>
      <x:c r="K4122" s="26" t="str">
        <x:v>vocab.concept concept_id=3049013; field=initial_workup_labs</x:v>
      </x:c>
      <x:c r="L4122" s="26" t="str">
        <x:v>Terminology-source verified; pathway applicability requires coding/clinical review</x:v>
      </x:c>
    </x:row>
    <x:row r="4123" ht="34" customHeight="1">
      <x:c r="A4123" s="30" t="n">
        <x:v>63</x:v>
      </x:c>
      <x:c r="B4123" s="26" t="str">
        <x:v>Altered Mental Status / Nontraumatic Coma</x:v>
      </x:c>
      <x:c r="C4123" s="29" t="str">
        <x:v>LOINC</x:v>
      </x:c>
      <x:c r="D4123" s="31" t="str">
        <x:v>38875-1</x:v>
      </x:c>
      <x:c r="E4123" s="26" t="str">
        <x:v>INR in Platelet poor plasma or blood by Coagulation assay</x:v>
      </x:c>
      <x:c r="F4123" s="29" t="str">
        <x:v>Measurement</x:v>
      </x:c>
      <x:c r="G4123" s="26" t="str">
        <x:v>exact LOINC name or curated unambiguous abbreviation present in initial_workup_labs</x:v>
      </x:c>
      <x:c r="H4123" s="26" t="str">
        <x:v>inr</x:v>
      </x:c>
      <x:c r="I4123" s="26" t="str">
        <x:v>LOINC 2.80</x:v>
      </x:c>
      <x:c r="J4123" s="29" t="str">
        <x:v>https://loinc.org/</x:v>
      </x:c>
      <x:c r="K4123" s="26" t="str">
        <x:v>vocab.concept concept_id=3042605; field=initial_workup_labs</x:v>
      </x:c>
      <x:c r="L4123" s="26" t="str">
        <x:v>Terminology-source verified; pathway applicability requires coding/clinical review</x:v>
      </x:c>
    </x:row>
    <x:row r="4124" ht="34" customHeight="1">
      <x:c r="A4124" s="30" t="n">
        <x:v>63</x:v>
      </x:c>
      <x:c r="B4124" s="26" t="str">
        <x:v>Altered Mental Status / Nontraumatic Coma</x:v>
      </x:c>
      <x:c r="C4124" s="29" t="str">
        <x:v>LOINC</x:v>
      </x:c>
      <x:c r="D4124" s="31" t="str">
        <x:v>4086-5</x:v>
      </x:c>
      <x:c r="E4124" s="26" t="str">
        <x:v>Valproate [Mass/volume] in Serum or Plasma</x:v>
      </x:c>
      <x:c r="F4124" s="29" t="str">
        <x:v>Measurement</x:v>
      </x:c>
      <x:c r="G4124" s="26" t="str">
        <x:v>exact LOINC name or curated unambiguous abbreviation present in initial_workup_labs</x:v>
      </x:c>
      <x:c r="H4124" s="26" t="str">
        <x:v>valproate</x:v>
      </x:c>
      <x:c r="I4124" s="26" t="str">
        <x:v>LOINC 2.80</x:v>
      </x:c>
      <x:c r="J4124" s="29" t="str">
        <x:v>https://loinc.org/</x:v>
      </x:c>
      <x:c r="K4124" s="26" t="str">
        <x:v>vocab.concept concept_id=3016201; field=initial_workup_labs</x:v>
      </x:c>
      <x:c r="L4124" s="26" t="str">
        <x:v>Terminology-source verified; pathway applicability requires coding/clinical review</x:v>
      </x:c>
    </x:row>
    <x:row r="4125" ht="34" customHeight="1">
      <x:c r="A4125" s="30" t="n">
        <x:v>63</x:v>
      </x:c>
      <x:c r="B4125" s="26" t="str">
        <x:v>Altered Mental Status / Nontraumatic Coma</x:v>
      </x:c>
      <x:c r="C4125" s="29" t="str">
        <x:v>LOINC</x:v>
      </x:c>
      <x:c r="D4125" s="31" t="str">
        <x:v>4088-1</x:v>
      </x:c>
      <x:c r="E4125" s="26" t="str">
        <x:v>Valproate [Mass/volume] in Serum or Plasma --trough</x:v>
      </x:c>
      <x:c r="F4125" s="29" t="str">
        <x:v>Measurement</x:v>
      </x:c>
      <x:c r="G4125" s="26" t="str">
        <x:v>exact LOINC name or curated unambiguous abbreviation present in initial_workup_labs</x:v>
      </x:c>
      <x:c r="H4125" s="26" t="str">
        <x:v>valproate</x:v>
      </x:c>
      <x:c r="I4125" s="26" t="str">
        <x:v>LOINC 2.80</x:v>
      </x:c>
      <x:c r="J4125" s="29" t="str">
        <x:v>https://loinc.org/</x:v>
      </x:c>
      <x:c r="K4125" s="26" t="str">
        <x:v>vocab.concept concept_id=3022620; field=initial_workup_labs</x:v>
      </x:c>
      <x:c r="L4125" s="26" t="str">
        <x:v>Terminology-source verified; pathway applicability requires coding/clinical review</x:v>
      </x:c>
    </x:row>
    <x:row r="4126" ht="34" customHeight="1">
      <x:c r="A4126" s="30" t="n">
        <x:v>63</x:v>
      </x:c>
      <x:c r="B4126" s="26" t="str">
        <x:v>Altered Mental Status / Nontraumatic Coma</x:v>
      </x:c>
      <x:c r="C4126" s="29" t="str">
        <x:v>LOINC</x:v>
      </x:c>
      <x:c r="D4126" s="31" t="str">
        <x:v>4105-3</x:v>
      </x:c>
      <x:c r="E4126" s="26" t="str">
        <x:v>Acetaminophen [Mass] of Dose</x:v>
      </x:c>
      <x:c r="F4126" s="29" t="str">
        <x:v>Measurement</x:v>
      </x:c>
      <x:c r="G4126" s="26" t="str">
        <x:v>exact LOINC name or curated unambiguous abbreviation present in initial_workup_labs</x:v>
      </x:c>
      <x:c r="H4126" s="26" t="str">
        <x:v>acetaminophen</x:v>
      </x:c>
      <x:c r="I4126" s="26" t="str">
        <x:v>LOINC 2.80</x:v>
      </x:c>
      <x:c r="J4126" s="29" t="str">
        <x:v>https://loinc.org/</x:v>
      </x:c>
      <x:c r="K4126" s="26" t="str">
        <x:v>vocab.concept concept_id=3001483; field=initial_workup_labs</x:v>
      </x:c>
      <x:c r="L4126" s="26" t="str">
        <x:v>Terminology-source verified; pathway applicability requires coding/clinical review</x:v>
      </x:c>
    </x:row>
    <x:row r="4127" ht="34" customHeight="1">
      <x:c r="A4127" s="30" t="n">
        <x:v>63</x:v>
      </x:c>
      <x:c r="B4127" s="26" t="str">
        <x:v>Altered Mental Status / Nontraumatic Coma</x:v>
      </x:c>
      <x:c r="C4127" s="29" t="str">
        <x:v>LOINC</x:v>
      </x:c>
      <x:c r="D4127" s="31" t="str">
        <x:v>4222-6</x:v>
      </x:c>
      <x:c r="E4127" s="26" t="str">
        <x:v>Digoxin [Mass] of Dose</x:v>
      </x:c>
      <x:c r="F4127" s="29" t="str">
        <x:v>Measurement</x:v>
      </x:c>
      <x:c r="G4127" s="26" t="str">
        <x:v>exact LOINC name or curated unambiguous abbreviation present in initial_workup_labs</x:v>
      </x:c>
      <x:c r="H4127" s="26" t="str">
        <x:v>digoxin</x:v>
      </x:c>
      <x:c r="I4127" s="26" t="str">
        <x:v>LOINC 2.80</x:v>
      </x:c>
      <x:c r="J4127" s="29" t="str">
        <x:v>https://loinc.org/</x:v>
      </x:c>
      <x:c r="K4127" s="26" t="str">
        <x:v>vocab.concept concept_id=3005999; field=initial_workup_labs</x:v>
      </x:c>
      <x:c r="L4127" s="26" t="str">
        <x:v>Terminology-source verified; pathway applicability requires coding/clinical review</x:v>
      </x:c>
    </x:row>
    <x:row r="4128" ht="34" customHeight="1">
      <x:c r="A4128" s="30" t="n">
        <x:v>63</x:v>
      </x:c>
      <x:c r="B4128" s="26" t="str">
        <x:v>Altered Mental Status / Nontraumatic Coma</x:v>
      </x:c>
      <x:c r="C4128" s="29" t="str">
        <x:v>LOINC</x:v>
      </x:c>
      <x:c r="D4128" s="31" t="str">
        <x:v>42757-5</x:v>
      </x:c>
      <x:c r="E4128" s="26" t="str">
        <x:v>Troponin I.cardiac [Mass/volume] in Blood</x:v>
      </x:c>
      <x:c r="F4128" s="29" t="str">
        <x:v>Measurement</x:v>
      </x:c>
      <x:c r="G4128" s="26" t="str">
        <x:v>exact LOINC name or curated unambiguous abbreviation present in initial_workup_labs</x:v>
      </x:c>
      <x:c r="H4128" s="26" t="str">
        <x:v>troponin</x:v>
      </x:c>
      <x:c r="I4128" s="26" t="str">
        <x:v>LOINC 2.80</x:v>
      </x:c>
      <x:c r="J4128" s="29" t="str">
        <x:v>https://loinc.org/</x:v>
      </x:c>
      <x:c r="K4128" s="26" t="str">
        <x:v>vocab.concept concept_id=3033745; field=initial_workup_labs</x:v>
      </x:c>
      <x:c r="L4128" s="26" t="str">
        <x:v>Terminology-source verified; pathway applicability requires coding/clinical review</x:v>
      </x:c>
    </x:row>
    <x:row r="4129" ht="34" customHeight="1">
      <x:c r="A4129" s="30" t="n">
        <x:v>63</x:v>
      </x:c>
      <x:c r="B4129" s="26" t="str">
        <x:v>Altered Mental Status / Nontraumatic Coma</x:v>
      </x:c>
      <x:c r="C4129" s="29" t="str">
        <x:v>LOINC</x:v>
      </x:c>
      <x:c r="D4129" s="31" t="str">
        <x:v>4300-0</x:v>
      </x:c>
      <x:c r="E4129" s="26" t="str">
        <x:v>Lithium [Mass] of Dose</x:v>
      </x:c>
      <x:c r="F4129" s="29" t="str">
        <x:v>Measurement</x:v>
      </x:c>
      <x:c r="G4129" s="26" t="str">
        <x:v>exact LOINC name or curated unambiguous abbreviation present in initial_workup_labs</x:v>
      </x:c>
      <x:c r="H4129" s="26" t="str">
        <x:v>lithium</x:v>
      </x:c>
      <x:c r="I4129" s="26" t="str">
        <x:v>LOINC 2.80</x:v>
      </x:c>
      <x:c r="J4129" s="29" t="str">
        <x:v>https://loinc.org/</x:v>
      </x:c>
      <x:c r="K4129" s="26" t="str">
        <x:v>vocab.concept concept_id=3005725; field=initial_workup_labs</x:v>
      </x:c>
      <x:c r="L4129" s="26" t="str">
        <x:v>Terminology-source verified; pathway applicability requires coding/clinical review</x:v>
      </x:c>
    </x:row>
    <x:row r="4130" ht="34" customHeight="1">
      <x:c r="A4130" s="30" t="n">
        <x:v>63</x:v>
      </x:c>
      <x:c r="B4130" s="26" t="str">
        <x:v>Altered Mental Status / Nontraumatic Coma</x:v>
      </x:c>
      <x:c r="C4130" s="29" t="str">
        <x:v>LOINC</x:v>
      </x:c>
      <x:c r="D4130" s="31" t="str">
        <x:v>4458-6</x:v>
      </x:c>
      <x:c r="E4130" s="26" t="str">
        <x:v>Valproate [Mass] of Dose</x:v>
      </x:c>
      <x:c r="F4130" s="29" t="str">
        <x:v>Measurement</x:v>
      </x:c>
      <x:c r="G4130" s="26" t="str">
        <x:v>exact LOINC name or curated unambiguous abbreviation present in initial_workup_labs</x:v>
      </x:c>
      <x:c r="H4130" s="26" t="str">
        <x:v>valproate</x:v>
      </x:c>
      <x:c r="I4130" s="26" t="str">
        <x:v>LOINC 2.80</x:v>
      </x:c>
      <x:c r="J4130" s="29" t="str">
        <x:v>https://loinc.org/</x:v>
      </x:c>
      <x:c r="K4130" s="26" t="str">
        <x:v>vocab.concept concept_id=3010490; field=initial_workup_labs</x:v>
      </x:c>
      <x:c r="L4130" s="26" t="str">
        <x:v>Terminology-source verified; pathway applicability requires coding/clinical review</x:v>
      </x:c>
    </x:row>
    <x:row r="4131" ht="34" customHeight="1">
      <x:c r="A4131" s="30" t="n">
        <x:v>63</x:v>
      </x:c>
      <x:c r="B4131" s="26" t="str">
        <x:v>Altered Mental Status / Nontraumatic Coma</x:v>
      </x:c>
      <x:c r="C4131" s="29" t="str">
        <x:v>LOINC</x:v>
      </x:c>
      <x:c r="D4131" s="31" t="str">
        <x:v>48425-3</x:v>
      </x:c>
      <x:c r="E4131" s="26" t="str">
        <x:v>Troponin T.cardiac [Mass/volume] in Blood</x:v>
      </x:c>
      <x:c r="F4131" s="29" t="str">
        <x:v>Measurement</x:v>
      </x:c>
      <x:c r="G4131" s="26" t="str">
        <x:v>exact LOINC name or curated unambiguous abbreviation present in initial_workup_labs</x:v>
      </x:c>
      <x:c r="H4131" s="26" t="str">
        <x:v>troponin</x:v>
      </x:c>
      <x:c r="I4131" s="26" t="str">
        <x:v>LOINC 2.80</x:v>
      </x:c>
      <x:c r="J4131" s="29" t="str">
        <x:v>https://loinc.org/</x:v>
      </x:c>
      <x:c r="K4131" s="26" t="str">
        <x:v>vocab.concept concept_id=3048529; field=initial_workup_labs</x:v>
      </x:c>
      <x:c r="L4131" s="26" t="str">
        <x:v>Terminology-source verified; pathway applicability requires coding/clinical review</x:v>
      </x:c>
    </x:row>
    <x:row r="4132" ht="34" customHeight="1">
      <x:c r="A4132" s="30" t="n">
        <x:v>63</x:v>
      </x:c>
      <x:c r="B4132" s="26" t="str">
        <x:v>Altered Mental Status / Nontraumatic Coma</x:v>
      </x:c>
      <x:c r="C4132" s="29" t="str">
        <x:v>LOINC</x:v>
      </x:c>
      <x:c r="D4132" s="31" t="str">
        <x:v>48426-1</x:v>
      </x:c>
      <x:c r="E4132" s="26" t="str">
        <x:v>Troponin T.cardiac [Presence] in Blood</x:v>
      </x:c>
      <x:c r="F4132" s="29" t="str">
        <x:v>Measurement</x:v>
      </x:c>
      <x:c r="G4132" s="26" t="str">
        <x:v>exact LOINC name or curated unambiguous abbreviation present in initial_workup_labs</x:v>
      </x:c>
      <x:c r="H4132" s="26" t="str">
        <x:v>troponin</x:v>
      </x:c>
      <x:c r="I4132" s="26" t="str">
        <x:v>LOINC 2.80</x:v>
      </x:c>
      <x:c r="J4132" s="29" t="str">
        <x:v>https://loinc.org/</x:v>
      </x:c>
      <x:c r="K4132" s="26" t="str">
        <x:v>vocab.concept concept_id=3052931; field=initial_workup_labs</x:v>
      </x:c>
      <x:c r="L4132" s="26" t="str">
        <x:v>Terminology-source verified; pathway applicability requires coding/clinical review</x:v>
      </x:c>
    </x:row>
    <x:row r="4133" ht="34" customHeight="1">
      <x:c r="A4133" s="30" t="n">
        <x:v>63</x:v>
      </x:c>
      <x:c r="B4133" s="26" t="str">
        <x:v>Altered Mental Status / Nontraumatic Coma</x:v>
      </x:c>
      <x:c r="C4133" s="29" t="str">
        <x:v>LOINC</x:v>
      </x:c>
      <x:c r="D4133" s="31" t="str">
        <x:v>49563-0</x:v>
      </x:c>
      <x:c r="E4133" s="26" t="str">
        <x:v>Troponin I.cardiac [Mass/volume] in Serum or Plasma by Detection limit &lt;= 0.01 ng/mL</x:v>
      </x:c>
      <x:c r="F4133" s="29" t="str">
        <x:v>Measurement</x:v>
      </x:c>
      <x:c r="G4133" s="26" t="str">
        <x:v>exact LOINC name or curated unambiguous abbreviation present in initial_workup_labs</x:v>
      </x:c>
      <x:c r="H4133" s="26" t="str">
        <x:v>troponin</x:v>
      </x:c>
      <x:c r="I4133" s="26" t="str">
        <x:v>LOINC 2.80</x:v>
      </x:c>
      <x:c r="J4133" s="29" t="str">
        <x:v>https://loinc.org/</x:v>
      </x:c>
      <x:c r="K4133" s="26" t="str">
        <x:v>vocab.concept concept_id=3032971; field=initial_workup_labs</x:v>
      </x:c>
      <x:c r="L4133" s="26" t="str">
        <x:v>Terminology-source verified; pathway applicability requires coding/clinical review</x:v>
      </x:c>
    </x:row>
    <x:row r="4134" ht="34" customHeight="1">
      <x:c r="A4134" s="30" t="n">
        <x:v>63</x:v>
      </x:c>
      <x:c r="B4134" s="26" t="str">
        <x:v>Altered Mental Status / Nontraumatic Coma</x:v>
      </x:c>
      <x:c r="C4134" s="29" t="str">
        <x:v>LOINC</x:v>
      </x:c>
      <x:c r="D4134" s="31" t="str">
        <x:v>50872-1</x:v>
      </x:c>
      <x:c r="E4134" s="26" t="str">
        <x:v>Lithium [Moles/mass] in Hair</x:v>
      </x:c>
      <x:c r="F4134" s="29" t="str">
        <x:v>Measurement</x:v>
      </x:c>
      <x:c r="G4134" s="26" t="str">
        <x:v>exact LOINC name or curated unambiguous abbreviation present in initial_workup_labs</x:v>
      </x:c>
      <x:c r="H4134" s="26" t="str">
        <x:v>lithium</x:v>
      </x:c>
      <x:c r="I4134" s="26" t="str">
        <x:v>LOINC 2.80</x:v>
      </x:c>
      <x:c r="J4134" s="29" t="str">
        <x:v>https://loinc.org/</x:v>
      </x:c>
      <x:c r="K4134" s="26" t="str">
        <x:v>vocab.concept concept_id=3030178; field=initial_workup_labs</x:v>
      </x:c>
      <x:c r="L4134" s="26" t="str">
        <x:v>Terminology-source verified; pathway applicability requires coding/clinical review</x:v>
      </x:c>
    </x:row>
    <x:row r="4135" ht="34" customHeight="1">
      <x:c r="A4135" s="30" t="n">
        <x:v>63</x:v>
      </x:c>
      <x:c r="B4135" s="26" t="str">
        <x:v>Altered Mental Status / Nontraumatic Coma</x:v>
      </x:c>
      <x:c r="C4135" s="29" t="str">
        <x:v>LOINC</x:v>
      </x:c>
      <x:c r="D4135" s="31" t="str">
        <x:v>53500-5</x:v>
      </x:c>
      <x:c r="E4135" s="26" t="str">
        <x:v>Ammonia [Moles/volume] in Water</x:v>
      </x:c>
      <x:c r="F4135" s="29" t="str">
        <x:v>Measurement</x:v>
      </x:c>
      <x:c r="G4135" s="26" t="str">
        <x:v>exact LOINC name or curated unambiguous abbreviation present in initial_workup_labs</x:v>
      </x:c>
      <x:c r="H4135" s="26" t="str">
        <x:v>ammonia</x:v>
      </x:c>
      <x:c r="I4135" s="26" t="str">
        <x:v>LOINC 2.80</x:v>
      </x:c>
      <x:c r="J4135" s="29" t="str">
        <x:v>https://loinc.org/</x:v>
      </x:c>
      <x:c r="K4135" s="26" t="str">
        <x:v>vocab.concept concept_id=3040315; field=initial_workup_labs</x:v>
      </x:c>
      <x:c r="L4135" s="26" t="str">
        <x:v>Terminology-source verified; pathway applicability requires coding/clinical review</x:v>
      </x:c>
    </x:row>
    <x:row r="4136" ht="34" customHeight="1">
      <x:c r="A4136" s="30" t="n">
        <x:v>63</x:v>
      </x:c>
      <x:c r="B4136" s="26" t="str">
        <x:v>Altered Mental Status / Nontraumatic Coma</x:v>
      </x:c>
      <x:c r="C4136" s="29" t="str">
        <x:v>LOINC</x:v>
      </x:c>
      <x:c r="D4136" s="31" t="str">
        <x:v>55429-5</x:v>
      </x:c>
      <x:c r="E4136" s="26" t="str">
        <x:v>Short blood count panel - Blood</x:v>
      </x:c>
      <x:c r="F4136" s="29" t="str">
        <x:v>Measurement</x:v>
      </x:c>
      <x:c r="G4136" s="26" t="str">
        <x:v>exact LOINC name or curated unambiguous abbreviation present in initial_workup_labs</x:v>
      </x:c>
      <x:c r="H4136" s="26" t="str">
        <x:v>cbc</x:v>
      </x:c>
      <x:c r="I4136" s="26" t="str">
        <x:v>LOINC 2.80</x:v>
      </x:c>
      <x:c r="J4136" s="29" t="str">
        <x:v>https://loinc.org/</x:v>
      </x:c>
      <x:c r="K4136" s="26" t="str">
        <x:v>vocab.concept concept_id=40758558; field=initial_workup_labs</x:v>
      </x:c>
      <x:c r="L4136" s="26" t="str">
        <x:v>Terminology-source verified; pathway applicability requires coding/clinical review</x:v>
      </x:c>
    </x:row>
    <x:row r="4137" ht="34" customHeight="1">
      <x:c r="A4137" s="30" t="n">
        <x:v>63</x:v>
      </x:c>
      <x:c r="B4137" s="26" t="str">
        <x:v>Altered Mental Status / Nontraumatic Coma</x:v>
      </x:c>
      <x:c r="C4137" s="29" t="str">
        <x:v>LOINC</x:v>
      </x:c>
      <x:c r="D4137" s="31" t="str">
        <x:v>5639-0</x:v>
      </x:c>
      <x:c r="E4137" s="26" t="str">
        <x:v>Ethanol [Presence] in Blood</x:v>
      </x:c>
      <x:c r="F4137" s="29" t="str">
        <x:v>Measurement</x:v>
      </x:c>
      <x:c r="G4137" s="26" t="str">
        <x:v>exact LOINC name or curated unambiguous abbreviation present in initial_workup_labs</x:v>
      </x:c>
      <x:c r="H4137" s="26" t="str">
        <x:v>ethanol</x:v>
      </x:c>
      <x:c r="I4137" s="26" t="str">
        <x:v>LOINC 2.80</x:v>
      </x:c>
      <x:c r="J4137" s="29" t="str">
        <x:v>https://loinc.org/</x:v>
      </x:c>
      <x:c r="K4137" s="26" t="str">
        <x:v>vocab.concept concept_id=3023153; field=initial_workup_labs</x:v>
      </x:c>
      <x:c r="L4137" s="26" t="str">
        <x:v>Terminology-source verified; pathway applicability requires coding/clinical review</x:v>
      </x:c>
    </x:row>
    <x:row r="4138" ht="34" customHeight="1">
      <x:c r="A4138" s="30" t="n">
        <x:v>63</x:v>
      </x:c>
      <x:c r="B4138" s="26" t="str">
        <x:v>Altered Mental Status / Nontraumatic Coma</x:v>
      </x:c>
      <x:c r="C4138" s="29" t="str">
        <x:v>LOINC</x:v>
      </x:c>
      <x:c r="D4138" s="31" t="str">
        <x:v>5640-8</x:v>
      </x:c>
      <x:c r="E4138" s="26" t="str">
        <x:v>Ethanol [Mass/volume] in Blood</x:v>
      </x:c>
      <x:c r="F4138" s="29" t="str">
        <x:v>Measurement</x:v>
      </x:c>
      <x:c r="G4138" s="26" t="str">
        <x:v>exact LOINC name or curated unambiguous abbreviation present in initial_workup_labs</x:v>
      </x:c>
      <x:c r="H4138" s="26" t="str">
        <x:v>ethanol</x:v>
      </x:c>
      <x:c r="I4138" s="26" t="str">
        <x:v>LOINC 2.80</x:v>
      </x:c>
      <x:c r="J4138" s="29" t="str">
        <x:v>https://loinc.org/</x:v>
      </x:c>
      <x:c r="K4138" s="26" t="str">
        <x:v>vocab.concept concept_id=3025643; field=initial_workup_labs</x:v>
      </x:c>
      <x:c r="L4138" s="26" t="str">
        <x:v>Terminology-source verified; pathway applicability requires coding/clinical review</x:v>
      </x:c>
    </x:row>
    <x:row r="4139" ht="34" customHeight="1">
      <x:c r="A4139" s="30" t="n">
        <x:v>63</x:v>
      </x:c>
      <x:c r="B4139" s="26" t="str">
        <x:v>Altered Mental Status / Nontraumatic Coma</x:v>
      </x:c>
      <x:c r="C4139" s="29" t="str">
        <x:v>LOINC</x:v>
      </x:c>
      <x:c r="D4139" s="31" t="str">
        <x:v>5641-6</x:v>
      </x:c>
      <x:c r="E4139" s="26" t="str">
        <x:v>Ethanol [Mass/volume] in Exhaled gas</x:v>
      </x:c>
      <x:c r="F4139" s="29" t="str">
        <x:v>Measurement</x:v>
      </x:c>
      <x:c r="G4139" s="26" t="str">
        <x:v>exact LOINC name or curated unambiguous abbreviation present in initial_workup_labs</x:v>
      </x:c>
      <x:c r="H4139" s="26" t="str">
        <x:v>ethanol</x:v>
      </x:c>
      <x:c r="I4139" s="26" t="str">
        <x:v>LOINC 2.80</x:v>
      </x:c>
      <x:c r="J4139" s="29" t="str">
        <x:v>https://loinc.org/</x:v>
      </x:c>
      <x:c r="K4139" s="26" t="str">
        <x:v>vocab.concept concept_id=3012178; field=initial_workup_labs</x:v>
      </x:c>
      <x:c r="L4139" s="26" t="str">
        <x:v>Terminology-source verified; pathway applicability requires coding/clinical review</x:v>
      </x:c>
    </x:row>
    <x:row r="4140" ht="34" customHeight="1">
      <x:c r="A4140" s="30" t="n">
        <x:v>63</x:v>
      </x:c>
      <x:c r="B4140" s="26" t="str">
        <x:v>Altered Mental Status / Nontraumatic Coma</x:v>
      </x:c>
      <x:c r="C4140" s="29" t="str">
        <x:v>LOINC</x:v>
      </x:c>
      <x:c r="D4140" s="31" t="str">
        <x:v>5642-4</x:v>
      </x:c>
      <x:c r="E4140" s="26" t="str">
        <x:v>Ethanol [Presence] in Serum or Plasma</x:v>
      </x:c>
      <x:c r="F4140" s="29" t="str">
        <x:v>Measurement</x:v>
      </x:c>
      <x:c r="G4140" s="26" t="str">
        <x:v>exact LOINC name or curated unambiguous abbreviation present in initial_workup_labs</x:v>
      </x:c>
      <x:c r="H4140" s="26" t="str">
        <x:v>ethanol</x:v>
      </x:c>
      <x:c r="I4140" s="26" t="str">
        <x:v>LOINC 2.80</x:v>
      </x:c>
      <x:c r="J4140" s="29" t="str">
        <x:v>https://loinc.org/</x:v>
      </x:c>
      <x:c r="K4140" s="26" t="str">
        <x:v>vocab.concept concept_id=3026400; field=initial_workup_labs</x:v>
      </x:c>
      <x:c r="L4140" s="26" t="str">
        <x:v>Terminology-source verified; pathway applicability requires coding/clinical review</x:v>
      </x:c>
    </x:row>
    <x:row r="4141" ht="34" customHeight="1">
      <x:c r="A4141" s="30" t="n">
        <x:v>63</x:v>
      </x:c>
      <x:c r="B4141" s="26" t="str">
        <x:v>Altered Mental Status / Nontraumatic Coma</x:v>
      </x:c>
      <x:c r="C4141" s="29" t="str">
        <x:v>LOINC</x:v>
      </x:c>
      <x:c r="D4141" s="31" t="str">
        <x:v>5643-2</x:v>
      </x:c>
      <x:c r="E4141" s="26" t="str">
        <x:v>Ethanol [Mass/volume] in Serum or Plasma</x:v>
      </x:c>
      <x:c r="F4141" s="29" t="str">
        <x:v>Measurement</x:v>
      </x:c>
      <x:c r="G4141" s="26" t="str">
        <x:v>exact LOINC name or curated unambiguous abbreviation present in initial_workup_labs</x:v>
      </x:c>
      <x:c r="H4141" s="26" t="str">
        <x:v>ethanol</x:v>
      </x:c>
      <x:c r="I4141" s="26" t="str">
        <x:v>LOINC 2.80</x:v>
      </x:c>
      <x:c r="J4141" s="29" t="str">
        <x:v>https://loinc.org/</x:v>
      </x:c>
      <x:c r="K4141" s="26" t="str">
        <x:v>vocab.concept concept_id=3012920; field=initial_workup_labs</x:v>
      </x:c>
      <x:c r="L4141" s="26" t="str">
        <x:v>Terminology-source verified; pathway applicability requires coding/clinical review</x:v>
      </x:c>
    </x:row>
    <x:row r="4142" ht="34" customHeight="1">
      <x:c r="A4142" s="30" t="n">
        <x:v>63</x:v>
      </x:c>
      <x:c r="B4142" s="26" t="str">
        <x:v>Altered Mental Status / Nontraumatic Coma</x:v>
      </x:c>
      <x:c r="C4142" s="29" t="str">
        <x:v>LOINC</x:v>
      </x:c>
      <x:c r="D4142" s="31" t="str">
        <x:v>56478-1</x:v>
      </x:c>
      <x:c r="E4142" s="26" t="str">
        <x:v>Ethanol [Mass/volume] in Blood by Gas chromatography</x:v>
      </x:c>
      <x:c r="F4142" s="29" t="str">
        <x:v>Measurement</x:v>
      </x:c>
      <x:c r="G4142" s="26" t="str">
        <x:v>exact LOINC name or curated unambiguous abbreviation present in initial_workup_labs</x:v>
      </x:c>
      <x:c r="H4142" s="26" t="str">
        <x:v>ethanol</x:v>
      </x:c>
      <x:c r="I4142" s="26" t="str">
        <x:v>LOINC 2.80</x:v>
      </x:c>
      <x:c r="J4142" s="29" t="str">
        <x:v>https://loinc.org/</x:v>
      </x:c>
      <x:c r="K4142" s="26" t="str">
        <x:v>vocab.concept concept_id=40759599; field=initial_workup_labs</x:v>
      </x:c>
      <x:c r="L4142" s="26" t="str">
        <x:v>Terminology-source verified; pathway applicability requires coding/clinical review</x:v>
      </x:c>
    </x:row>
    <x:row r="4143" ht="34" customHeight="1">
      <x:c r="A4143" s="30" t="n">
        <x:v>63</x:v>
      </x:c>
      <x:c r="B4143" s="26" t="str">
        <x:v>Altered Mental Status / Nontraumatic Coma</x:v>
      </x:c>
      <x:c r="C4143" s="29" t="str">
        <x:v>LOINC</x:v>
      </x:c>
      <x:c r="D4143" s="31" t="str">
        <x:v>57021-8</x:v>
      </x:c>
      <x:c r="E4143" s="26" t="str">
        <x:v>CBC W Auto Differential panel - Blood</x:v>
      </x:c>
      <x:c r="F4143" s="29" t="str">
        <x:v>Measurement</x:v>
      </x:c>
      <x:c r="G4143" s="26" t="str">
        <x:v>exact LOINC name or curated unambiguous abbreviation present in initial_workup_labs</x:v>
      </x:c>
      <x:c r="H4143" s="26" t="str">
        <x:v>cbc</x:v>
      </x:c>
      <x:c r="I4143" s="26" t="str">
        <x:v>LOINC 2.80</x:v>
      </x:c>
      <x:c r="J4143" s="29" t="str">
        <x:v>https://loinc.org/</x:v>
      </x:c>
      <x:c r="K4143" s="26" t="str">
        <x:v>vocab.concept concept_id=40760140; field=initial_workup_labs</x:v>
      </x:c>
      <x:c r="L4143" s="26" t="str">
        <x:v>Terminology-source verified; pathway applicability requires coding/clinical review</x:v>
      </x:c>
    </x:row>
    <x:row r="4144" ht="34" customHeight="1">
      <x:c r="A4144" s="30" t="n">
        <x:v>63</x:v>
      </x:c>
      <x:c r="B4144" s="26" t="str">
        <x:v>Altered Mental Status / Nontraumatic Coma</x:v>
      </x:c>
      <x:c r="C4144" s="29" t="str">
        <x:v>LOINC</x:v>
      </x:c>
      <x:c r="D4144" s="31" t="str">
        <x:v>57022-6</x:v>
      </x:c>
      <x:c r="E4144" s="26" t="str">
        <x:v>CBC W Reflex Manual Differential panel - Blood</x:v>
      </x:c>
      <x:c r="F4144" s="29" t="str">
        <x:v>Measurement</x:v>
      </x:c>
      <x:c r="G4144" s="26" t="str">
        <x:v>exact LOINC name or curated unambiguous abbreviation present in initial_workup_labs</x:v>
      </x:c>
      <x:c r="H4144" s="26" t="str">
        <x:v>cbc</x:v>
      </x:c>
      <x:c r="I4144" s="26" t="str">
        <x:v>LOINC 2.80</x:v>
      </x:c>
      <x:c r="J4144" s="29" t="str">
        <x:v>https://loinc.org/</x:v>
      </x:c>
      <x:c r="K4144" s="26" t="str">
        <x:v>vocab.concept concept_id=40760141; field=initial_workup_labs</x:v>
      </x:c>
      <x:c r="L4144" s="26" t="str">
        <x:v>Terminology-source verified; pathway applicability requires coding/clinical review</x:v>
      </x:c>
    </x:row>
    <x:row r="4145" ht="34" customHeight="1">
      <x:c r="A4145" s="30" t="n">
        <x:v>63</x:v>
      </x:c>
      <x:c r="B4145" s="26" t="str">
        <x:v>Altered Mental Status / Nontraumatic Coma</x:v>
      </x:c>
      <x:c r="C4145" s="29" t="str">
        <x:v>LOINC</x:v>
      </x:c>
      <x:c r="D4145" s="31" t="str">
        <x:v>57782-5</x:v>
      </x:c>
      <x:c r="E4145" s="26" t="str">
        <x:v>CBC W Ordered Manual Differential panel - Blood</x:v>
      </x:c>
      <x:c r="F4145" s="29" t="str">
        <x:v>Measurement</x:v>
      </x:c>
      <x:c r="G4145" s="26" t="str">
        <x:v>exact LOINC name or curated unambiguous abbreviation present in initial_workup_labs</x:v>
      </x:c>
      <x:c r="H4145" s="26" t="str">
        <x:v>cbc</x:v>
      </x:c>
      <x:c r="I4145" s="26" t="str">
        <x:v>LOINC 2.80</x:v>
      </x:c>
      <x:c r="J4145" s="29" t="str">
        <x:v>https://loinc.org/</x:v>
      </x:c>
      <x:c r="K4145" s="26" t="str">
        <x:v>vocab.concept concept_id=40760892; field=initial_workup_labs</x:v>
      </x:c>
      <x:c r="L4145" s="26" t="str">
        <x:v>Terminology-source verified; pathway applicability requires coding/clinical review</x:v>
      </x:c>
    </x:row>
    <x:row r="4146" ht="34" customHeight="1">
      <x:c r="A4146" s="30" t="n">
        <x:v>63</x:v>
      </x:c>
      <x:c r="B4146" s="26" t="str">
        <x:v>Altered Mental Status / Nontraumatic Coma</x:v>
      </x:c>
      <x:c r="C4146" s="29" t="str">
        <x:v>LOINC</x:v>
      </x:c>
      <x:c r="D4146" s="31" t="str">
        <x:v>60048-6</x:v>
      </x:c>
      <x:c r="E4146" s="26" t="str">
        <x:v>Acetaminophen [Mass/volume] in Blood</x:v>
      </x:c>
      <x:c r="F4146" s="29" t="str">
        <x:v>Measurement</x:v>
      </x:c>
      <x:c r="G4146" s="26" t="str">
        <x:v>exact LOINC name or curated unambiguous abbreviation present in initial_workup_labs</x:v>
      </x:c>
      <x:c r="H4146" s="26" t="str">
        <x:v>acetaminophen</x:v>
      </x:c>
      <x:c r="I4146" s="26" t="str">
        <x:v>LOINC 2.80</x:v>
      </x:c>
      <x:c r="J4146" s="29" t="str">
        <x:v>https://loinc.org/</x:v>
      </x:c>
      <x:c r="K4146" s="26" t="str">
        <x:v>vocab.concept concept_id=40763107; field=initial_workup_labs</x:v>
      </x:c>
      <x:c r="L4146" s="26" t="str">
        <x:v>Terminology-source verified; pathway applicability requires coding/clinical review</x:v>
      </x:c>
    </x:row>
    <x:row r="4147" ht="34" customHeight="1">
      <x:c r="A4147" s="30" t="n">
        <x:v>63</x:v>
      </x:c>
      <x:c r="B4147" s="26" t="str">
        <x:v>Altered Mental Status / Nontraumatic Coma</x:v>
      </x:c>
      <x:c r="C4147" s="29" t="str">
        <x:v>LOINC</x:v>
      </x:c>
      <x:c r="D4147" s="31" t="str">
        <x:v>61066-7</x:v>
      </x:c>
      <x:c r="E4147" s="26" t="str">
        <x:v>Ethanol [Presence] in Specimen by Screen method</x:v>
      </x:c>
      <x:c r="F4147" s="29" t="str">
        <x:v>Measurement</x:v>
      </x:c>
      <x:c r="G4147" s="26" t="str">
        <x:v>exact LOINC name or curated unambiguous abbreviation present in initial_workup_labs</x:v>
      </x:c>
      <x:c r="H4147" s="26" t="str">
        <x:v>ethanol</x:v>
      </x:c>
      <x:c r="I4147" s="26" t="str">
        <x:v>LOINC 2.80</x:v>
      </x:c>
      <x:c r="J4147" s="29" t="str">
        <x:v>https://loinc.org/</x:v>
      </x:c>
      <x:c r="K4147" s="26" t="str">
        <x:v>vocab.concept concept_id=40763830; field=initial_workup_labs</x:v>
      </x:c>
      <x:c r="L4147" s="26" t="str">
        <x:v>Terminology-source verified; pathway applicability requires coding/clinical review</x:v>
      </x:c>
    </x:row>
    <x:row r="4148" ht="34" customHeight="1">
      <x:c r="A4148" s="30" t="n">
        <x:v>63</x:v>
      </x:c>
      <x:c r="B4148" s="26" t="str">
        <x:v>Altered Mental Status / Nontraumatic Coma</x:v>
      </x:c>
      <x:c r="C4148" s="29" t="str">
        <x:v>LOINC</x:v>
      </x:c>
      <x:c r="D4148" s="31" t="str">
        <x:v>6301-6</x:v>
      </x:c>
      <x:c r="E4148" s="26" t="str">
        <x:v>INR in Platelet poor plasma by Coagulation assay</x:v>
      </x:c>
      <x:c r="F4148" s="29" t="str">
        <x:v>Measurement</x:v>
      </x:c>
      <x:c r="G4148" s="26" t="str">
        <x:v>exact LOINC name or curated unambiguous abbreviation present in initial_workup_labs</x:v>
      </x:c>
      <x:c r="H4148" s="26" t="str">
        <x:v>inr</x:v>
      </x:c>
      <x:c r="I4148" s="26" t="str">
        <x:v>LOINC 2.80</x:v>
      </x:c>
      <x:c r="J4148" s="29" t="str">
        <x:v>https://loinc.org/</x:v>
      </x:c>
      <x:c r="K4148" s="26" t="str">
        <x:v>vocab.concept concept_id=3022217; field=initial_workup_labs</x:v>
      </x:c>
      <x:c r="L4148" s="26" t="str">
        <x:v>Terminology-source verified; pathway applicability requires coding/clinical review</x:v>
      </x:c>
    </x:row>
    <x:row r="4149" ht="34" customHeight="1">
      <x:c r="A4149" s="30" t="n">
        <x:v>63</x:v>
      </x:c>
      <x:c r="B4149" s="26" t="str">
        <x:v>Altered Mental Status / Nontraumatic Coma</x:v>
      </x:c>
      <x:c r="C4149" s="29" t="str">
        <x:v>LOINC</x:v>
      </x:c>
      <x:c r="D4149" s="31" t="str">
        <x:v>6598-7</x:v>
      </x:c>
      <x:c r="E4149" s="26" t="str">
        <x:v>Troponin T.cardiac [Mass/volume] in Serum or Plasma</x:v>
      </x:c>
      <x:c r="F4149" s="29" t="str">
        <x:v>Measurement</x:v>
      </x:c>
      <x:c r="G4149" s="26" t="str">
        <x:v>exact LOINC name or curated unambiguous abbreviation present in initial_workup_labs</x:v>
      </x:c>
      <x:c r="H4149" s="26" t="str">
        <x:v>troponin</x:v>
      </x:c>
      <x:c r="I4149" s="26" t="str">
        <x:v>LOINC 2.80</x:v>
      </x:c>
      <x:c r="J4149" s="29" t="str">
        <x:v>https://loinc.org/</x:v>
      </x:c>
      <x:c r="K4149" s="26" t="str">
        <x:v>vocab.concept concept_id=3019800; field=initial_workup_labs</x:v>
      </x:c>
      <x:c r="L4149" s="26" t="str">
        <x:v>Terminology-source verified; pathway applicability requires coding/clinical review</x:v>
      </x:c>
    </x:row>
    <x:row r="4150" ht="34" customHeight="1">
      <x:c r="A4150" s="30" t="n">
        <x:v>63</x:v>
      </x:c>
      <x:c r="B4150" s="26" t="str">
        <x:v>Altered Mental Status / Nontraumatic Coma</x:v>
      </x:c>
      <x:c r="C4150" s="29" t="str">
        <x:v>LOINC</x:v>
      </x:c>
      <x:c r="D4150" s="31" t="str">
        <x:v>67151-1</x:v>
      </x:c>
      <x:c r="E4150" s="26" t="str">
        <x:v>Troponin T.cardiac [Mass/volume] in Serum or Plasma by High sensitivity method</x:v>
      </x:c>
      <x:c r="F4150" s="29" t="str">
        <x:v>Measurement</x:v>
      </x:c>
      <x:c r="G4150" s="26" t="str">
        <x:v>exact LOINC name or curated unambiguous abbreviation present in initial_workup_labs</x:v>
      </x:c>
      <x:c r="H4150" s="26" t="str">
        <x:v>troponin</x:v>
      </x:c>
      <x:c r="I4150" s="26" t="str">
        <x:v>LOINC 2.80</x:v>
      </x:c>
      <x:c r="J4150" s="29" t="str">
        <x:v>https://loinc.org/</x:v>
      </x:c>
      <x:c r="K4150" s="26" t="str">
        <x:v>vocab.concept concept_id=40769783; field=initial_workup_labs</x:v>
      </x:c>
      <x:c r="L4150" s="26" t="str">
        <x:v>Terminology-source verified; pathway applicability requires coding/clinical review</x:v>
      </x:c>
    </x:row>
    <x:row r="4151" ht="34" customHeight="1">
      <x:c r="A4151" s="30" t="n">
        <x:v>63</x:v>
      </x:c>
      <x:c r="B4151" s="26" t="str">
        <x:v>Altered Mental Status / Nontraumatic Coma</x:v>
      </x:c>
      <x:c r="C4151" s="29" t="str">
        <x:v>LOINC</x:v>
      </x:c>
      <x:c r="D4151" s="31" t="str">
        <x:v>70198-7</x:v>
      </x:c>
      <x:c r="E4151" s="26" t="str">
        <x:v>Acetaminophen [Moles/volume] in Serum or Plasma by Screen method</x:v>
      </x:c>
      <x:c r="F4151" s="29" t="str">
        <x:v>Measurement</x:v>
      </x:c>
      <x:c r="G4151" s="26" t="str">
        <x:v>exact LOINC name or curated unambiguous abbreviation present in initial_workup_labs</x:v>
      </x:c>
      <x:c r="H4151" s="26" t="str">
        <x:v>acetaminophen</x:v>
      </x:c>
      <x:c r="I4151" s="26" t="str">
        <x:v>LOINC 2.80</x:v>
      </x:c>
      <x:c r="J4151" s="29" t="str">
        <x:v>https://loinc.org/</x:v>
      </x:c>
      <x:c r="K4151" s="26" t="str">
        <x:v>vocab.concept concept_id=42868672; field=initial_workup_labs</x:v>
      </x:c>
      <x:c r="L4151" s="26" t="str">
        <x:v>Terminology-source verified; pathway applicability requires coding/clinical review</x:v>
      </x:c>
    </x:row>
    <x:row r="4152" ht="34" customHeight="1">
      <x:c r="A4152" s="30" t="n">
        <x:v>63</x:v>
      </x:c>
      <x:c r="B4152" s="26" t="str">
        <x:v>Altered Mental Status / Nontraumatic Coma</x:v>
      </x:c>
      <x:c r="C4152" s="29" t="str">
        <x:v>LOINC</x:v>
      </x:c>
      <x:c r="D4152" s="31" t="str">
        <x:v>73677-7</x:v>
      </x:c>
      <x:c r="E4152" s="26" t="str">
        <x:v>Valproate [Mass/volume] in Serum or Plasma --peak</x:v>
      </x:c>
      <x:c r="F4152" s="29" t="str">
        <x:v>Measurement</x:v>
      </x:c>
      <x:c r="G4152" s="26" t="str">
        <x:v>exact LOINC name or curated unambiguous abbreviation present in initial_workup_labs</x:v>
      </x:c>
      <x:c r="H4152" s="26" t="str">
        <x:v>valproate</x:v>
      </x:c>
      <x:c r="I4152" s="26" t="str">
        <x:v>LOINC 2.80</x:v>
      </x:c>
      <x:c r="J4152" s="29" t="str">
        <x:v>https://loinc.org/</x:v>
      </x:c>
      <x:c r="K4152" s="26" t="str">
        <x:v>vocab.concept concept_id=43533702; field=initial_workup_labs</x:v>
      </x:c>
      <x:c r="L4152" s="26" t="str">
        <x:v>Terminology-source verified; pathway applicability requires coding/clinical review</x:v>
      </x:c>
    </x:row>
    <x:row r="4153" ht="34" customHeight="1">
      <x:c r="A4153" s="30" t="n">
        <x:v>63</x:v>
      </x:c>
      <x:c r="B4153" s="26" t="str">
        <x:v>Altered Mental Status / Nontraumatic Coma</x:v>
      </x:c>
      <x:c r="C4153" s="29" t="str">
        <x:v>LOINC</x:v>
      </x:c>
      <x:c r="D4153" s="31" t="str">
        <x:v>74806-1</x:v>
      </x:c>
      <x:c r="E4153" s="26" t="str">
        <x:v>Lithium [Moles/volume] in Serum or Plasma --trough</x:v>
      </x:c>
      <x:c r="F4153" s="29" t="str">
        <x:v>Measurement</x:v>
      </x:c>
      <x:c r="G4153" s="26" t="str">
        <x:v>exact LOINC name or curated unambiguous abbreviation present in initial_workup_labs</x:v>
      </x:c>
      <x:c r="H4153" s="26" t="str">
        <x:v>lithium</x:v>
      </x:c>
      <x:c r="I4153" s="26" t="str">
        <x:v>LOINC 2.80</x:v>
      </x:c>
      <x:c r="J4153" s="29" t="str">
        <x:v>https://loinc.org/</x:v>
      </x:c>
      <x:c r="K4153" s="26" t="str">
        <x:v>vocab.concept concept_id=44816698; field=initial_workup_labs</x:v>
      </x:c>
      <x:c r="L4153" s="26" t="str">
        <x:v>Terminology-source verified; pathway applicability requires coding/clinical review</x:v>
      </x:c>
    </x:row>
    <x:row r="4154" ht="34" customHeight="1">
      <x:c r="A4154" s="30" t="n">
        <x:v>63</x:v>
      </x:c>
      <x:c r="B4154" s="26" t="str">
        <x:v>Altered Mental Status / Nontraumatic Coma</x:v>
      </x:c>
      <x:c r="C4154" s="29" t="str">
        <x:v>LOINC</x:v>
      </x:c>
      <x:c r="D4154" s="31" t="str">
        <x:v>74859-0</x:v>
      </x:c>
      <x:c r="E4154" s="26" t="str">
        <x:v>Ethanol [Mass/volume] in Blood Estimated from serum or plasma level</x:v>
      </x:c>
      <x:c r="F4154" s="29" t="str">
        <x:v>Measurement</x:v>
      </x:c>
      <x:c r="G4154" s="26" t="str">
        <x:v>exact LOINC name or curated unambiguous abbreviation present in initial_workup_labs</x:v>
      </x:c>
      <x:c r="H4154" s="26" t="str">
        <x:v>ethanol</x:v>
      </x:c>
      <x:c r="I4154" s="26" t="str">
        <x:v>LOINC 2.80</x:v>
      </x:c>
      <x:c r="J4154" s="29" t="str">
        <x:v>https://loinc.org/</x:v>
      </x:c>
      <x:c r="K4154" s="26" t="str">
        <x:v>vocab.concept concept_id=44816751; field=initial_workup_labs</x:v>
      </x:c>
      <x:c r="L4154" s="26" t="str">
        <x:v>Terminology-source verified; pathway applicability requires coding/clinical review</x:v>
      </x:c>
    </x:row>
    <x:row r="4155" ht="34" customHeight="1">
      <x:c r="A4155" s="30" t="n">
        <x:v>63</x:v>
      </x:c>
      <x:c r="B4155" s="26" t="str">
        <x:v>Altered Mental Status / Nontraumatic Coma</x:v>
      </x:c>
      <x:c r="C4155" s="29" t="str">
        <x:v>LOINC</x:v>
      </x:c>
      <x:c r="D4155" s="31" t="str">
        <x:v>76399-5</x:v>
      </x:c>
      <x:c r="E4155" s="26" t="str">
        <x:v>Troponin I.cardiac [Presence] in Serum, Plasma or Blood by Rapid immunoassay</x:v>
      </x:c>
      <x:c r="F4155" s="29" t="str">
        <x:v>Measurement</x:v>
      </x:c>
      <x:c r="G4155" s="26" t="str">
        <x:v>exact LOINC name or curated unambiguous abbreviation present in initial_workup_labs</x:v>
      </x:c>
      <x:c r="H4155" s="26" t="str">
        <x:v>troponin</x:v>
      </x:c>
      <x:c r="I4155" s="26" t="str">
        <x:v>LOINC 2.80</x:v>
      </x:c>
      <x:c r="J4155" s="29" t="str">
        <x:v>https://loinc.org/</x:v>
      </x:c>
      <x:c r="K4155" s="26" t="str">
        <x:v>vocab.concept concept_id=46235895; field=initial_workup_labs</x:v>
      </x:c>
      <x:c r="L4155" s="26" t="str">
        <x:v>Terminology-source verified; pathway applicability requires coding/clinical review</x:v>
      </x:c>
    </x:row>
    <x:row r="4156" ht="34" customHeight="1">
      <x:c r="A4156" s="30" t="n">
        <x:v>63</x:v>
      </x:c>
      <x:c r="B4156" s="26" t="str">
        <x:v>Altered Mental Status / Nontraumatic Coma</x:v>
      </x:c>
      <x:c r="C4156" s="29" t="str">
        <x:v>LOINC</x:v>
      </x:c>
      <x:c r="D4156" s="31" t="str">
        <x:v>83093-5</x:v>
      </x:c>
      <x:c r="E4156" s="26" t="str">
        <x:v>Digoxin [Mass/volume] in Serum or Plasma by Immunoassay</x:v>
      </x:c>
      <x:c r="F4156" s="29" t="str">
        <x:v>Measurement</x:v>
      </x:c>
      <x:c r="G4156" s="26" t="str">
        <x:v>exact LOINC name or curated unambiguous abbreviation present in initial_workup_labs</x:v>
      </x:c>
      <x:c r="H4156" s="26" t="str">
        <x:v>digoxin</x:v>
      </x:c>
      <x:c r="I4156" s="26" t="str">
        <x:v>LOINC 2.80</x:v>
      </x:c>
      <x:c r="J4156" s="29" t="str">
        <x:v>https://loinc.org/</x:v>
      </x:c>
      <x:c r="K4156" s="26" t="str">
        <x:v>vocab.concept concept_id=42529210; field=initial_workup_labs</x:v>
      </x:c>
      <x:c r="L4156" s="26" t="str">
        <x:v>Terminology-source verified; pathway applicability requires coding/clinical review</x:v>
      </x:c>
    </x:row>
    <x:row r="4157" ht="34" customHeight="1">
      <x:c r="A4157" s="30" t="n">
        <x:v>63</x:v>
      </x:c>
      <x:c r="B4157" s="26" t="str">
        <x:v>Altered Mental Status / Nontraumatic Coma</x:v>
      </x:c>
      <x:c r="C4157" s="29" t="str">
        <x:v>LOINC</x:v>
      </x:c>
      <x:c r="D4157" s="31" t="str">
        <x:v>83094-3</x:v>
      </x:c>
      <x:c r="E4157" s="26" t="str">
        <x:v>Digoxin [Moles/volume] in Serum or Plasma by Immunoassay</x:v>
      </x:c>
      <x:c r="F4157" s="29" t="str">
        <x:v>Measurement</x:v>
      </x:c>
      <x:c r="G4157" s="26" t="str">
        <x:v>exact LOINC name or curated unambiguous abbreviation present in initial_workup_labs</x:v>
      </x:c>
      <x:c r="H4157" s="26" t="str">
        <x:v>digoxin</x:v>
      </x:c>
      <x:c r="I4157" s="26" t="str">
        <x:v>LOINC 2.80</x:v>
      </x:c>
      <x:c r="J4157" s="29" t="str">
        <x:v>https://loinc.org/</x:v>
      </x:c>
      <x:c r="K4157" s="26" t="str">
        <x:v>vocab.concept concept_id=42529211; field=initial_workup_labs</x:v>
      </x:c>
      <x:c r="L4157" s="26" t="str">
        <x:v>Terminology-source verified; pathway applicability requires coding/clinical review</x:v>
      </x:c>
    </x:row>
    <x:row r="4158" ht="34" customHeight="1">
      <x:c r="A4158" s="30" t="n">
        <x:v>63</x:v>
      </x:c>
      <x:c r="B4158" s="26" t="str">
        <x:v>Altered Mental Status / Nontraumatic Coma</x:v>
      </x:c>
      <x:c r="C4158" s="29" t="str">
        <x:v>LOINC</x:v>
      </x:c>
      <x:c r="D4158" s="31" t="str">
        <x:v>88059-1</x:v>
      </x:c>
      <x:c r="E4158" s="26" t="str">
        <x:v>Acetaminophen [Presence] in Blood by Screen method</x:v>
      </x:c>
      <x:c r="F4158" s="29" t="str">
        <x:v>Measurement</x:v>
      </x:c>
      <x:c r="G4158" s="26" t="str">
        <x:v>exact LOINC name or curated unambiguous abbreviation present in initial_workup_labs</x:v>
      </x:c>
      <x:c r="H4158" s="26" t="str">
        <x:v>acetaminophen</x:v>
      </x:c>
      <x:c r="I4158" s="26" t="str">
        <x:v>LOINC 2.80</x:v>
      </x:c>
      <x:c r="J4158" s="29" t="str">
        <x:v>https://loinc.org/</x:v>
      </x:c>
      <x:c r="K4158" s="26" t="str">
        <x:v>vocab.concept concept_id=36306212; field=initial_workup_labs</x:v>
      </x:c>
      <x:c r="L4158" s="26" t="str">
        <x:v>Terminology-source verified; pathway applicability requires coding/clinical review</x:v>
      </x:c>
    </x:row>
    <x:row r="4159" ht="34" customHeight="1">
      <x:c r="A4159" s="30" t="n">
        <x:v>63</x:v>
      </x:c>
      <x:c r="B4159" s="26" t="str">
        <x:v>Altered Mental Status / Nontraumatic Coma</x:v>
      </x:c>
      <x:c r="C4159" s="29" t="str">
        <x:v>LOINC</x:v>
      </x:c>
      <x:c r="D4159" s="31" t="str">
        <x:v>89575-5</x:v>
      </x:c>
      <x:c r="E4159" s="26" t="str">
        <x:v>Troponin T.cardiac [Interpretation] in Serum or Plasma Qualitative by High sensitivity method</x:v>
      </x:c>
      <x:c r="F4159" s="29" t="str">
        <x:v>Measurement</x:v>
      </x:c>
      <x:c r="G4159" s="26" t="str">
        <x:v>exact LOINC name or curated unambiguous abbreviation present in initial_workup_labs</x:v>
      </x:c>
      <x:c r="H4159" s="26" t="str">
        <x:v>troponin</x:v>
      </x:c>
      <x:c r="I4159" s="26" t="str">
        <x:v>LOINC 2.80</x:v>
      </x:c>
      <x:c r="J4159" s="29" t="str">
        <x:v>https://loinc.org/</x:v>
      </x:c>
      <x:c r="K4159" s="26" t="str">
        <x:v>vocab.concept concept_id=36304662; field=initial_workup_labs</x:v>
      </x:c>
      <x:c r="L4159" s="26" t="str">
        <x:v>Terminology-source verified; pathway applicability requires coding/clinical review</x:v>
      </x:c>
    </x:row>
    <x:row r="4160" ht="34" customHeight="1">
      <x:c r="A4160" s="30" t="n">
        <x:v>63</x:v>
      </x:c>
      <x:c r="B4160" s="26" t="str">
        <x:v>Altered Mental Status / Nontraumatic Coma</x:v>
      </x:c>
      <x:c r="C4160" s="29" t="str">
        <x:v>LOINC</x:v>
      </x:c>
      <x:c r="D4160" s="31" t="str">
        <x:v>89578-9</x:v>
      </x:c>
      <x:c r="E4160" s="26" t="str">
        <x:v>Troponin I.cardiac [Interpretation] in Serum or Plasma Qualitative by High sensitivity method</x:v>
      </x:c>
      <x:c r="F4160" s="29" t="str">
        <x:v>Measurement</x:v>
      </x:c>
      <x:c r="G4160" s="26" t="str">
        <x:v>exact LOINC name or curated unambiguous abbreviation present in initial_workup_labs</x:v>
      </x:c>
      <x:c r="H4160" s="26" t="str">
        <x:v>troponin</x:v>
      </x:c>
      <x:c r="I4160" s="26" t="str">
        <x:v>LOINC 2.80</x:v>
      </x:c>
      <x:c r="J4160" s="29" t="str">
        <x:v>https://loinc.org/</x:v>
      </x:c>
      <x:c r="K4160" s="26" t="str">
        <x:v>vocab.concept concept_id=36304114; field=initial_workup_labs</x:v>
      </x:c>
      <x:c r="L4160" s="26" t="str">
        <x:v>Terminology-source verified; pathway applicability requires coding/clinical review</x:v>
      </x:c>
    </x:row>
    <x:row r="4161" ht="34" customHeight="1">
      <x:c r="A4161" s="30" t="n">
        <x:v>63</x:v>
      </x:c>
      <x:c r="B4161" s="26" t="str">
        <x:v>Altered Mental Status / Nontraumatic Coma</x:v>
      </x:c>
      <x:c r="C4161" s="29" t="str">
        <x:v>LOINC</x:v>
      </x:c>
      <x:c r="D4161" s="31" t="str">
        <x:v>89579-7</x:v>
      </x:c>
      <x:c r="E4161" s="26" t="str">
        <x:v>Troponin I.cardiac [Mass/volume] in Serum or Plasma by High sensitivity method</x:v>
      </x:c>
      <x:c r="F4161" s="29" t="str">
        <x:v>Measurement</x:v>
      </x:c>
      <x:c r="G4161" s="26" t="str">
        <x:v>exact LOINC name or curated unambiguous abbreviation present in initial_workup_labs</x:v>
      </x:c>
      <x:c r="H4161" s="26" t="str">
        <x:v>troponin</x:v>
      </x:c>
      <x:c r="I4161" s="26" t="str">
        <x:v>LOINC 2.80</x:v>
      </x:c>
      <x:c r="J4161" s="29" t="str">
        <x:v>https://loinc.org/</x:v>
      </x:c>
      <x:c r="K4161" s="26" t="str">
        <x:v>vocab.concept concept_id=36306105; field=initial_workup_labs</x:v>
      </x:c>
      <x:c r="L4161" s="26" t="str">
        <x:v>Terminology-source verified; pathway applicability requires coding/clinical review</x:v>
      </x:c>
    </x:row>
    <x:row r="4162" ht="34" customHeight="1">
      <x:c r="A4162" s="30" t="n">
        <x:v>63</x:v>
      </x:c>
      <x:c r="B4162" s="26" t="str">
        <x:v>Altered Mental Status / Nontraumatic Coma</x:v>
      </x:c>
      <x:c r="C4162" s="29" t="str">
        <x:v>LOINC</x:v>
      </x:c>
      <x:c r="D4162" s="31" t="str">
        <x:v>93684-9</x:v>
      </x:c>
      <x:c r="E4162" s="26" t="str">
        <x:v>Ammonia [Moles/volume] in Arterial blood</x:v>
      </x:c>
      <x:c r="F4162" s="29" t="str">
        <x:v>Measurement</x:v>
      </x:c>
      <x:c r="G4162" s="26" t="str">
        <x:v>exact LOINC name or curated unambiguous abbreviation present in initial_workup_labs</x:v>
      </x:c>
      <x:c r="H4162" s="26" t="str">
        <x:v>ammonia</x:v>
      </x:c>
      <x:c r="I4162" s="26" t="str">
        <x:v>LOINC 2.80</x:v>
      </x:c>
      <x:c r="J4162" s="29" t="str">
        <x:v>https://loinc.org/</x:v>
      </x:c>
      <x:c r="K4162" s="26" t="str">
        <x:v>vocab.concept concept_id=1002144; field=initial_workup_labs</x:v>
      </x:c>
      <x:c r="L4162" s="26" t="str">
        <x:v>Terminology-source verified; pathway applicability requires coding/clinical review</x:v>
      </x:c>
    </x:row>
    <x:row r="4163" ht="34" customHeight="1">
      <x:c r="A4163" s="30" t="n">
        <x:v>64</x:v>
      </x:c>
      <x:c r="B4163" s="26" t="str">
        <x:v>Tracheostomy / Prolonged Mechanical Ventilation</x:v>
      </x:c>
      <x:c r="C4163" s="29" t="str">
        <x:v>LOINC</x:v>
      </x:c>
      <x:c r="D4163" s="31" t="str">
        <x:v>104705-9</x:v>
      </x:c>
      <x:c r="E4163" s="26" t="str">
        <x:v>Platelets [Presence] in Blood</x:v>
      </x:c>
      <x:c r="F4163" s="29" t="str">
        <x:v>Measurement</x:v>
      </x:c>
      <x:c r="G4163" s="26" t="str">
        <x:v>exact LOINC name or curated unambiguous abbreviation present in initial_workup_labs</x:v>
      </x:c>
      <x:c r="H4163" s="26" t="str">
        <x:v>platelets</x:v>
      </x:c>
      <x:c r="I4163" s="26" t="str">
        <x:v>LOINC 2.80</x:v>
      </x:c>
      <x:c r="J4163" s="29" t="str">
        <x:v>https://loinc.org/</x:v>
      </x:c>
      <x:c r="K4163" s="26" t="str">
        <x:v>vocab.concept concept_id=1092269; field=initial_workup_labs</x:v>
      </x:c>
      <x:c r="L4163" s="26" t="str">
        <x:v>Terminology-source verified; pathway applicability requires coding/clinical review</x:v>
      </x:c>
    </x:row>
    <x:row r="4164" ht="34" customHeight="1">
      <x:c r="A4164" s="30" t="n">
        <x:v>64</x:v>
      </x:c>
      <x:c r="B4164" s="26" t="str">
        <x:v>Tracheostomy / Prolonged Mechanical Ventilation</x:v>
      </x:c>
      <x:c r="C4164" s="29" t="str">
        <x:v>LOINC</x:v>
      </x:c>
      <x:c r="D4164" s="31" t="str">
        <x:v>105126-7</x:v>
      </x:c>
      <x:c r="E4164" s="26" t="str">
        <x:v>C reactive protein [Mass/volume] in Serum, Plasma or Blood</x:v>
      </x:c>
      <x:c r="F4164" s="29" t="str">
        <x:v>Measurement</x:v>
      </x:c>
      <x:c r="G4164" s="26" t="str">
        <x:v>exact LOINC name or curated unambiguous abbreviation present in initial_workup_labs</x:v>
      </x:c>
      <x:c r="H4164" s="26" t="str">
        <x:v>crp</x:v>
      </x:c>
      <x:c r="I4164" s="26" t="str">
        <x:v>LOINC 2.80</x:v>
      </x:c>
      <x:c r="J4164" s="29" t="str">
        <x:v>https://loinc.org/</x:v>
      </x:c>
      <x:c r="K4164" s="26" t="str">
        <x:v>vocab.concept concept_id=1091617; field=initial_workup_labs</x:v>
      </x:c>
      <x:c r="L4164" s="26" t="str">
        <x:v>Terminology-source verified; pathway applicability requires coding/clinical review</x:v>
      </x:c>
    </x:row>
    <x:row r="4165" ht="34" customHeight="1">
      <x:c r="A4165" s="30" t="n">
        <x:v>64</x:v>
      </x:c>
      <x:c r="B4165" s="26" t="str">
        <x:v>Tracheostomy / Prolonged Mechanical Ventilation</x:v>
      </x:c>
      <x:c r="C4165" s="29" t="str">
        <x:v>LOINC</x:v>
      </x:c>
      <x:c r="D4165" s="31" t="str">
        <x:v>106736-2</x:v>
      </x:c>
      <x:c r="E4165" s="26" t="str">
        <x:v>C reactive protein [Mass/volume] in Serum, Plasma or Blood by Rapid immunoassay</x:v>
      </x:c>
      <x:c r="F4165" s="29" t="str">
        <x:v>Measurement</x:v>
      </x:c>
      <x:c r="G4165" s="26" t="str">
        <x:v>exact LOINC name or curated unambiguous abbreviation present in initial_workup_labs</x:v>
      </x:c>
      <x:c r="H4165" s="26" t="str">
        <x:v>crp</x:v>
      </x:c>
      <x:c r="I4165" s="26" t="str">
        <x:v>LOINC 2.80</x:v>
      </x:c>
      <x:c r="J4165" s="29" t="str">
        <x:v>https://loinc.org/</x:v>
      </x:c>
      <x:c r="K4165" s="26" t="str">
        <x:v>vocab.concept concept_id=1469985; field=initial_workup_labs</x:v>
      </x:c>
      <x:c r="L4165" s="26" t="str">
        <x:v>Terminology-source verified; pathway applicability requires coding/clinical review</x:v>
      </x:c>
    </x:row>
    <x:row r="4166" ht="34" customHeight="1">
      <x:c r="A4166" s="30" t="n">
        <x:v>64</x:v>
      </x:c>
      <x:c r="B4166" s="26" t="str">
        <x:v>Tracheostomy / Prolonged Mechanical Ventilation</x:v>
      </x:c>
      <x:c r="C4166" s="29" t="str">
        <x:v>LOINC</x:v>
      </x:c>
      <x:c r="D4166" s="31" t="str">
        <x:v>107193-5</x:v>
      </x:c>
      <x:c r="E4166" s="26" t="str">
        <x:v>Platelets [#/volume] in Blood by Automated count --in presence of EDTA to detect possible clumping</x:v>
      </x:c>
      <x:c r="F4166" s="29" t="str">
        <x:v>Measurement</x:v>
      </x:c>
      <x:c r="G4166" s="26" t="str">
        <x:v>exact LOINC name or curated unambiguous abbreviation present in initial_workup_labs</x:v>
      </x:c>
      <x:c r="H4166" s="26" t="str">
        <x:v>platelets</x:v>
      </x:c>
      <x:c r="I4166" s="26" t="str">
        <x:v>LOINC 2.80</x:v>
      </x:c>
      <x:c r="J4166" s="29" t="str">
        <x:v>https://loinc.org/</x:v>
      </x:c>
      <x:c r="K4166" s="26" t="str">
        <x:v>vocab.concept concept_id=1469714; field=initial_workup_labs</x:v>
      </x:c>
      <x:c r="L4166" s="26" t="str">
        <x:v>Terminology-source verified; pathway applicability requires coding/clinical review</x:v>
      </x:c>
    </x:row>
    <x:row r="4167" ht="34" customHeight="1">
      <x:c r="A4167" s="30" t="n">
        <x:v>64</x:v>
      </x:c>
      <x:c r="B4167" s="26" t="str">
        <x:v>Tracheostomy / Prolonged Mechanical Ventilation</x:v>
      </x:c>
      <x:c r="C4167" s="29" t="str">
        <x:v>LOINC</x:v>
      </x:c>
      <x:c r="D4167" s="31" t="str">
        <x:v>11039-5</x:v>
      </x:c>
      <x:c r="E4167" s="26" t="str">
        <x:v>C reactive protein [Presence] in Serum or Plasma</x:v>
      </x:c>
      <x:c r="F4167" s="29" t="str">
        <x:v>Measurement</x:v>
      </x:c>
      <x:c r="G4167" s="26" t="str">
        <x:v>exact LOINC name or curated unambiguous abbreviation present in initial_workup_labs</x:v>
      </x:c>
      <x:c r="H4167" s="26" t="str">
        <x:v>crp</x:v>
      </x:c>
      <x:c r="I4167" s="26" t="str">
        <x:v>LOINC 2.80</x:v>
      </x:c>
      <x:c r="J4167" s="29" t="str">
        <x:v>https://loinc.org/</x:v>
      </x:c>
      <x:c r="K4167" s="26" t="str">
        <x:v>vocab.concept concept_id=3000965; field=initial_workup_labs</x:v>
      </x:c>
      <x:c r="L4167" s="26" t="str">
        <x:v>Terminology-source verified; pathway applicability requires coding/clinical review</x:v>
      </x:c>
    </x:row>
    <x:row r="4168" ht="34" customHeight="1">
      <x:c r="A4168" s="30" t="n">
        <x:v>64</x:v>
      </x:c>
      <x:c r="B4168" s="26" t="str">
        <x:v>Tracheostomy / Prolonged Mechanical Ventilation</x:v>
      </x:c>
      <x:c r="C4168" s="29" t="str">
        <x:v>LOINC</x:v>
      </x:c>
      <x:c r="D4168" s="31" t="str">
        <x:v>13056-7</x:v>
      </x:c>
      <x:c r="E4168" s="26" t="str">
        <x:v>Platelets [#/volume] in Plasma by Automated count</x:v>
      </x:c>
      <x:c r="F4168" s="29" t="str">
        <x:v>Measurement</x:v>
      </x:c>
      <x:c r="G4168" s="26" t="str">
        <x:v>exact LOINC name or curated unambiguous abbreviation present in initial_workup_labs</x:v>
      </x:c>
      <x:c r="H4168" s="26" t="str">
        <x:v>platelets</x:v>
      </x:c>
      <x:c r="I4168" s="26" t="str">
        <x:v>LOINC 2.80</x:v>
      </x:c>
      <x:c r="J4168" s="29" t="str">
        <x:v>https://loinc.org/</x:v>
      </x:c>
      <x:c r="K4168" s="26" t="str">
        <x:v>vocab.concept concept_id=3016682; field=initial_workup_labs</x:v>
      </x:c>
      <x:c r="L4168" s="26" t="str">
        <x:v>Terminology-source verified; pathway applicability requires coding/clinical review</x:v>
      </x:c>
    </x:row>
    <x:row r="4169" ht="34" customHeight="1">
      <x:c r="A4169" s="30" t="n">
        <x:v>64</x:v>
      </x:c>
      <x:c r="B4169" s="26" t="str">
        <x:v>Tracheostomy / Prolonged Mechanical Ventilation</x:v>
      </x:c>
      <x:c r="C4169" s="29" t="str">
        <x:v>LOINC</x:v>
      </x:c>
      <x:c r="D4169" s="31" t="str">
        <x:v>14338-8</x:v>
      </x:c>
      <x:c r="E4169" s="26" t="str">
        <x:v>Prealbumin [Mass/volume] in Serum or Plasma</x:v>
      </x:c>
      <x:c r="F4169" s="29" t="str">
        <x:v>Measurement</x:v>
      </x:c>
      <x:c r="G4169" s="26" t="str">
        <x:v>exact LOINC name or curated unambiguous abbreviation present in initial_workup_labs</x:v>
      </x:c>
      <x:c r="H4169" s="26" t="str">
        <x:v>prealbumin</x:v>
      </x:c>
      <x:c r="I4169" s="26" t="str">
        <x:v>LOINC 2.80</x:v>
      </x:c>
      <x:c r="J4169" s="29" t="str">
        <x:v>https://loinc.org/</x:v>
      </x:c>
      <x:c r="K4169" s="26" t="str">
        <x:v>vocab.concept concept_id=3013742; field=initial_workup_labs</x:v>
      </x:c>
      <x:c r="L4169" s="26" t="str">
        <x:v>Terminology-source verified; pathway applicability requires coding/clinical review</x:v>
      </x:c>
    </x:row>
    <x:row r="4170" ht="34" customHeight="1">
      <x:c r="A4170" s="30" t="n">
        <x:v>64</x:v>
      </x:c>
      <x:c r="B4170" s="26" t="str">
        <x:v>Tracheostomy / Prolonged Mechanical Ventilation</x:v>
      </x:c>
      <x:c r="C4170" s="29" t="str">
        <x:v>LOINC</x:v>
      </x:c>
      <x:c r="D4170" s="31" t="str">
        <x:v>14634-0</x:v>
      </x:c>
      <x:c r="E4170" s="26" t="str">
        <x:v>C reactive protein [Titer] in Serum or Plasma</x:v>
      </x:c>
      <x:c r="F4170" s="29" t="str">
        <x:v>Measurement</x:v>
      </x:c>
      <x:c r="G4170" s="26" t="str">
        <x:v>exact LOINC name or curated unambiguous abbreviation present in initial_workup_labs</x:v>
      </x:c>
      <x:c r="H4170" s="26" t="str">
        <x:v>crp</x:v>
      </x:c>
      <x:c r="I4170" s="26" t="str">
        <x:v>LOINC 2.80</x:v>
      </x:c>
      <x:c r="J4170" s="29" t="str">
        <x:v>https://loinc.org/</x:v>
      </x:c>
      <x:c r="K4170" s="26" t="str">
        <x:v>vocab.concept concept_id=3028766; field=initial_workup_labs</x:v>
      </x:c>
      <x:c r="L4170" s="26" t="str">
        <x:v>Terminology-source verified; pathway applicability requires coding/clinical review</x:v>
      </x:c>
    </x:row>
    <x:row r="4171" ht="34" customHeight="1">
      <x:c r="A4171" s="30" t="n">
        <x:v>64</x:v>
      </x:c>
      <x:c r="B4171" s="26" t="str">
        <x:v>Tracheostomy / Prolonged Mechanical Ventilation</x:v>
      </x:c>
      <x:c r="C4171" s="29" t="str">
        <x:v>LOINC</x:v>
      </x:c>
      <x:c r="D4171" s="31" t="str">
        <x:v>16859-1</x:v>
      </x:c>
      <x:c r="E4171" s="26" t="str">
        <x:v>Fibrinogen [Presence] in Platelet poor plasma</x:v>
      </x:c>
      <x:c r="F4171" s="29" t="str">
        <x:v>Measurement</x:v>
      </x:c>
      <x:c r="G4171" s="26" t="str">
        <x:v>exact LOINC name or curated unambiguous abbreviation present in initial_workup_labs</x:v>
      </x:c>
      <x:c r="H4171" s="26" t="str">
        <x:v>fibrinogen</x:v>
      </x:c>
      <x:c r="I4171" s="26" t="str">
        <x:v>LOINC 2.80</x:v>
      </x:c>
      <x:c r="J4171" s="29" t="str">
        <x:v>https://loinc.org/</x:v>
      </x:c>
      <x:c r="K4171" s="26" t="str">
        <x:v>vocab.concept concept_id=3002937; field=initial_workup_labs</x:v>
      </x:c>
      <x:c r="L4171" s="26" t="str">
        <x:v>Terminology-source verified; pathway applicability requires coding/clinical review</x:v>
      </x:c>
    </x:row>
    <x:row r="4172" ht="34" customHeight="1">
      <x:c r="A4172" s="30" t="n">
        <x:v>64</x:v>
      </x:c>
      <x:c r="B4172" s="26" t="str">
        <x:v>Tracheostomy / Prolonged Mechanical Ventilation</x:v>
      </x:c>
      <x:c r="C4172" s="29" t="str">
        <x:v>LOINC</x:v>
      </x:c>
      <x:c r="D4172" s="31" t="str">
        <x:v>17855-8</x:v>
      </x:c>
      <x:c r="E4172" s="26" t="str">
        <x:v>Hemoglobin A1c/Hemoglobin.total in Blood by calculation</x:v>
      </x:c>
      <x:c r="F4172" s="29" t="str">
        <x:v>Measurement</x:v>
      </x:c>
      <x:c r="G4172" s="26" t="str">
        <x:v>exact LOINC name or curated unambiguous abbreviation present in initial_workup_labs</x:v>
      </x:c>
      <x:c r="H4172" s="26" t="str">
        <x:v>hba1c</x:v>
      </x:c>
      <x:c r="I4172" s="26" t="str">
        <x:v>LOINC 2.80</x:v>
      </x:c>
      <x:c r="J4172" s="29" t="str">
        <x:v>https://loinc.org/</x:v>
      </x:c>
      <x:c r="K4172" s="26" t="str">
        <x:v>vocab.concept concept_id=3007263; field=initial_workup_labs</x:v>
      </x:c>
      <x:c r="L4172" s="26" t="str">
        <x:v>Terminology-source verified; pathway applicability requires coding/clinical review</x:v>
      </x:c>
    </x:row>
    <x:row r="4173" ht="34" customHeight="1">
      <x:c r="A4173" s="30" t="n">
        <x:v>64</x:v>
      </x:c>
      <x:c r="B4173" s="26" t="str">
        <x:v>Tracheostomy / Prolonged Mechanical Ventilation</x:v>
      </x:c>
      <x:c r="C4173" s="29" t="str">
        <x:v>LOINC</x:v>
      </x:c>
      <x:c r="D4173" s="31" t="str">
        <x:v>17856-6</x:v>
      </x:c>
      <x:c r="E4173" s="26" t="str">
        <x:v>Hemoglobin A1c/Hemoglobin.total in Blood by HPLC</x:v>
      </x:c>
      <x:c r="F4173" s="29" t="str">
        <x:v>Measurement</x:v>
      </x:c>
      <x:c r="G4173" s="26" t="str">
        <x:v>exact LOINC name or curated unambiguous abbreviation present in initial_workup_labs</x:v>
      </x:c>
      <x:c r="H4173" s="26" t="str">
        <x:v>hba1c</x:v>
      </x:c>
      <x:c r="I4173" s="26" t="str">
        <x:v>LOINC 2.80</x:v>
      </x:c>
      <x:c r="J4173" s="29" t="str">
        <x:v>https://loinc.org/</x:v>
      </x:c>
      <x:c r="K4173" s="26" t="str">
        <x:v>vocab.concept concept_id=3005673; field=initial_workup_labs</x:v>
      </x:c>
      <x:c r="L4173" s="26" t="str">
        <x:v>Terminology-source verified; pathway applicability requires coding/clinical review</x:v>
      </x:c>
    </x:row>
    <x:row r="4174" ht="34" customHeight="1">
      <x:c r="A4174" s="30" t="n">
        <x:v>64</x:v>
      </x:c>
      <x:c r="B4174" s="26" t="str">
        <x:v>Tracheostomy / Prolonged Mechanical Ventilation</x:v>
      </x:c>
      <x:c r="C4174" s="29" t="str">
        <x:v>LOINC</x:v>
      </x:c>
      <x:c r="D4174" s="31" t="str">
        <x:v>1988-5</x:v>
      </x:c>
      <x:c r="E4174" s="26" t="str">
        <x:v>C reactive protein [Mass/volume] in Serum or Plasma</x:v>
      </x:c>
      <x:c r="F4174" s="29" t="str">
        <x:v>Measurement</x:v>
      </x:c>
      <x:c r="G4174" s="26" t="str">
        <x:v>exact LOINC name or curated unambiguous abbreviation present in initial_workup_labs</x:v>
      </x:c>
      <x:c r="H4174" s="26" t="str">
        <x:v>crp</x:v>
      </x:c>
      <x:c r="I4174" s="26" t="str">
        <x:v>LOINC 2.80</x:v>
      </x:c>
      <x:c r="J4174" s="29" t="str">
        <x:v>https://loinc.org/</x:v>
      </x:c>
      <x:c r="K4174" s="26" t="str">
        <x:v>vocab.concept concept_id=3020460; field=initial_workup_labs</x:v>
      </x:c>
      <x:c r="L4174" s="26" t="str">
        <x:v>Terminology-source verified; pathway applicability requires coding/clinical review</x:v>
      </x:c>
    </x:row>
    <x:row r="4175" ht="34" customHeight="1">
      <x:c r="A4175" s="30" t="n">
        <x:v>64</x:v>
      </x:c>
      <x:c r="B4175" s="26" t="str">
        <x:v>Tracheostomy / Prolonged Mechanical Ventilation</x:v>
      </x:c>
      <x:c r="C4175" s="29" t="str">
        <x:v>LOINC</x:v>
      </x:c>
      <x:c r="D4175" s="31" t="str">
        <x:v>21002-1</x:v>
      </x:c>
      <x:c r="E4175" s="26" t="str">
        <x:v>Fibrinogen [Interpretation] in Platelet poor plasma</x:v>
      </x:c>
      <x:c r="F4175" s="29" t="str">
        <x:v>Measurement</x:v>
      </x:c>
      <x:c r="G4175" s="26" t="str">
        <x:v>exact LOINC name or curated unambiguous abbreviation present in initial_workup_labs</x:v>
      </x:c>
      <x:c r="H4175" s="26" t="str">
        <x:v>fibrinogen</x:v>
      </x:c>
      <x:c r="I4175" s="26" t="str">
        <x:v>LOINC 2.80</x:v>
      </x:c>
      <x:c r="J4175" s="29" t="str">
        <x:v>https://loinc.org/</x:v>
      </x:c>
      <x:c r="K4175" s="26" t="str">
        <x:v>vocab.concept concept_id=3008766; field=initial_workup_labs</x:v>
      </x:c>
      <x:c r="L4175" s="26" t="str">
        <x:v>Terminology-source verified; pathway applicability requires coding/clinical review</x:v>
      </x:c>
    </x:row>
    <x:row r="4176" ht="34" customHeight="1">
      <x:c r="A4176" s="30" t="n">
        <x:v>64</x:v>
      </x:c>
      <x:c r="B4176" s="26" t="str">
        <x:v>Tracheostomy / Prolonged Mechanical Ventilation</x:v>
      </x:c>
      <x:c r="C4176" s="29" t="str">
        <x:v>LOINC</x:v>
      </x:c>
      <x:c r="D4176" s="31" t="str">
        <x:v>24322-0</x:v>
      </x:c>
      <x:c r="E4176" s="26" t="str">
        <x:v>Comprehensive metabolic 1998 panel - Serum or Plasma</x:v>
      </x:c>
      <x:c r="F4176" s="29" t="str">
        <x:v>Measurement</x:v>
      </x:c>
      <x:c r="G4176" s="26" t="str">
        <x:v>exact LOINC name or curated unambiguous abbreviation present in initial_workup_labs</x:v>
      </x:c>
      <x:c r="H4176" s="26" t="str">
        <x:v>cmp</x:v>
      </x:c>
      <x:c r="I4176" s="26" t="str">
        <x:v>LOINC 2.80</x:v>
      </x:c>
      <x:c r="J4176" s="29" t="str">
        <x:v>https://loinc.org/</x:v>
      </x:c>
      <x:c r="K4176" s="26" t="str">
        <x:v>vocab.concept concept_id=3025200; field=initial_workup_labs</x:v>
      </x:c>
      <x:c r="L4176" s="26" t="str">
        <x:v>Terminology-source verified; pathway applicability requires coding/clinical review</x:v>
      </x:c>
    </x:row>
    <x:row r="4177" ht="34" customHeight="1">
      <x:c r="A4177" s="30" t="n">
        <x:v>64</x:v>
      </x:c>
      <x:c r="B4177" s="26" t="str">
        <x:v>Tracheostomy / Prolonged Mechanical Ventilation</x:v>
      </x:c>
      <x:c r="C4177" s="29" t="str">
        <x:v>LOINC</x:v>
      </x:c>
      <x:c r="D4177" s="31" t="str">
        <x:v>24323-8</x:v>
      </x:c>
      <x:c r="E4177" s="26" t="str">
        <x:v>Comprehensive metabolic 2000 panel - Serum or Plasma</x:v>
      </x:c>
      <x:c r="F4177" s="29" t="str">
        <x:v>Measurement</x:v>
      </x:c>
      <x:c r="G4177" s="26" t="str">
        <x:v>exact LOINC name or curated unambiguous abbreviation present in initial_workup_labs</x:v>
      </x:c>
      <x:c r="H4177" s="26" t="str">
        <x:v>cmp</x:v>
      </x:c>
      <x:c r="I4177" s="26" t="str">
        <x:v>LOINC 2.80</x:v>
      </x:c>
      <x:c r="J4177" s="29" t="str">
        <x:v>https://loinc.org/</x:v>
      </x:c>
      <x:c r="K4177" s="26" t="str">
        <x:v>vocab.concept concept_id=3026023; field=initial_workup_labs</x:v>
      </x:c>
      <x:c r="L4177" s="26" t="str">
        <x:v>Terminology-source verified; pathway applicability requires coding/clinical review</x:v>
      </x:c>
    </x:row>
    <x:row r="4178" ht="34" customHeight="1">
      <x:c r="A4178" s="30" t="n">
        <x:v>64</x:v>
      </x:c>
      <x:c r="B4178" s="26" t="str">
        <x:v>Tracheostomy / Prolonged Mechanical Ventilation</x:v>
      </x:c>
      <x:c r="C4178" s="29" t="str">
        <x:v>LOINC</x:v>
      </x:c>
      <x:c r="D4178" s="31" t="str">
        <x:v>26515-7</x:v>
      </x:c>
      <x:c r="E4178" s="26" t="str">
        <x:v>Platelets [#/volume] in Blood</x:v>
      </x:c>
      <x:c r="F4178" s="29" t="str">
        <x:v>Measurement</x:v>
      </x:c>
      <x:c r="G4178" s="26" t="str">
        <x:v>exact LOINC name or curated unambiguous abbreviation present in initial_workup_labs</x:v>
      </x:c>
      <x:c r="H4178" s="26" t="str">
        <x:v>platelets</x:v>
      </x:c>
      <x:c r="I4178" s="26" t="str">
        <x:v>LOINC 2.80</x:v>
      </x:c>
      <x:c r="J4178" s="29" t="str">
        <x:v>https://loinc.org/</x:v>
      </x:c>
      <x:c r="K4178" s="26" t="str">
        <x:v>vocab.concept concept_id=3007461; field=initial_workup_labs</x:v>
      </x:c>
      <x:c r="L4178" s="26" t="str">
        <x:v>Terminology-source verified; pathway applicability requires coding/clinical review</x:v>
      </x:c>
    </x:row>
    <x:row r="4179" ht="34" customHeight="1">
      <x:c r="A4179" s="30" t="n">
        <x:v>64</x:v>
      </x:c>
      <x:c r="B4179" s="26" t="str">
        <x:v>Tracheostomy / Prolonged Mechanical Ventilation</x:v>
      </x:c>
      <x:c r="C4179" s="29" t="str">
        <x:v>LOINC</x:v>
      </x:c>
      <x:c r="D4179" s="31" t="str">
        <x:v>26516-5</x:v>
      </x:c>
      <x:c r="E4179" s="26" t="str">
        <x:v>Platelets [#/volume] in Plasma</x:v>
      </x:c>
      <x:c r="F4179" s="29" t="str">
        <x:v>Measurement</x:v>
      </x:c>
      <x:c r="G4179" s="26" t="str">
        <x:v>exact LOINC name or curated unambiguous abbreviation present in initial_workup_labs</x:v>
      </x:c>
      <x:c r="H4179" s="26" t="str">
        <x:v>platelets</x:v>
      </x:c>
      <x:c r="I4179" s="26" t="str">
        <x:v>LOINC 2.80</x:v>
      </x:c>
      <x:c r="J4179" s="29" t="str">
        <x:v>https://loinc.org/</x:v>
      </x:c>
      <x:c r="K4179" s="26" t="str">
        <x:v>vocab.concept concept_id=3006297; field=initial_workup_labs</x:v>
      </x:c>
      <x:c r="L4179" s="26" t="str">
        <x:v>Terminology-source verified; pathway applicability requires coding/clinical review</x:v>
      </x:c>
    </x:row>
    <x:row r="4180" ht="34" customHeight="1">
      <x:c r="A4180" s="30" t="n">
        <x:v>64</x:v>
      </x:c>
      <x:c r="B4180" s="26" t="str">
        <x:v>Tracheostomy / Prolonged Mechanical Ventilation</x:v>
      </x:c>
      <x:c r="C4180" s="29" t="str">
        <x:v>LOINC</x:v>
      </x:c>
      <x:c r="D4180" s="31" t="str">
        <x:v>2877-9</x:v>
      </x:c>
      <x:c r="E4180" s="26" t="str">
        <x:v>Prealbumin [Mass/volume] in Serum or Plasma by Electrophoresis</x:v>
      </x:c>
      <x:c r="F4180" s="29" t="str">
        <x:v>Measurement</x:v>
      </x:c>
      <x:c r="G4180" s="26" t="str">
        <x:v>exact LOINC name or curated unambiguous abbreviation present in initial_workup_labs</x:v>
      </x:c>
      <x:c r="H4180" s="26" t="str">
        <x:v>prealbumin</x:v>
      </x:c>
      <x:c r="I4180" s="26" t="str">
        <x:v>LOINC 2.80</x:v>
      </x:c>
      <x:c r="J4180" s="29" t="str">
        <x:v>https://loinc.org/</x:v>
      </x:c>
      <x:c r="K4180" s="26" t="str">
        <x:v>vocab.concept concept_id=3002590; field=initial_workup_labs</x:v>
      </x:c>
      <x:c r="L4180" s="26" t="str">
        <x:v>Terminology-source verified; pathway applicability requires coding/clinical review</x:v>
      </x:c>
    </x:row>
    <x:row r="4181" ht="34" customHeight="1">
      <x:c r="A4181" s="30" t="n">
        <x:v>64</x:v>
      </x:c>
      <x:c r="B4181" s="26" t="str">
        <x:v>Tracheostomy / Prolonged Mechanical Ventilation</x:v>
      </x:c>
      <x:c r="C4181" s="29" t="str">
        <x:v>LOINC</x:v>
      </x:c>
      <x:c r="D4181" s="31" t="str">
        <x:v>30522-7</x:v>
      </x:c>
      <x:c r="E4181" s="26" t="str">
        <x:v>C reactive protein [Mass/volume] in Serum or Plasma by High sensitivity method</x:v>
      </x:c>
      <x:c r="F4181" s="29" t="str">
        <x:v>Measurement</x:v>
      </x:c>
      <x:c r="G4181" s="26" t="str">
        <x:v>exact LOINC name or curated unambiguous abbreviation present in initial_workup_labs</x:v>
      </x:c>
      <x:c r="H4181" s="26" t="str">
        <x:v>crp</x:v>
      </x:c>
      <x:c r="I4181" s="26" t="str">
        <x:v>LOINC 2.80</x:v>
      </x:c>
      <x:c r="J4181" s="29" t="str">
        <x:v>https://loinc.org/</x:v>
      </x:c>
      <x:c r="K4181" s="26" t="str">
        <x:v>vocab.concept concept_id=3010156; field=initial_workup_labs</x:v>
      </x:c>
      <x:c r="L4181" s="26" t="str">
        <x:v>Terminology-source verified; pathway applicability requires coding/clinical review</x:v>
      </x:c>
    </x:row>
    <x:row r="4182" ht="34" customHeight="1">
      <x:c r="A4182" s="30" t="n">
        <x:v>64</x:v>
      </x:c>
      <x:c r="B4182" s="26" t="str">
        <x:v>Tracheostomy / Prolonged Mechanical Ventilation</x:v>
      </x:c>
      <x:c r="C4182" s="29" t="str">
        <x:v>LOINC</x:v>
      </x:c>
      <x:c r="D4182" s="31" t="str">
        <x:v>30902-1</x:v>
      </x:c>
      <x:c r="E4182" s="26" t="str">
        <x:v>Fibrinogen [Mass/volume] in Platelet poor plasma by Heat denaturation</x:v>
      </x:c>
      <x:c r="F4182" s="29" t="str">
        <x:v>Measurement</x:v>
      </x:c>
      <x:c r="G4182" s="26" t="str">
        <x:v>exact LOINC name or curated unambiguous abbreviation present in initial_workup_labs</x:v>
      </x:c>
      <x:c r="H4182" s="26" t="str">
        <x:v>fibrinogen</x:v>
      </x:c>
      <x:c r="I4182" s="26" t="str">
        <x:v>LOINC 2.80</x:v>
      </x:c>
      <x:c r="J4182" s="29" t="str">
        <x:v>https://loinc.org/</x:v>
      </x:c>
      <x:c r="K4182" s="26" t="str">
        <x:v>vocab.concept concept_id=3018928; field=initial_workup_labs</x:v>
      </x:c>
      <x:c r="L4182" s="26" t="str">
        <x:v>Terminology-source verified; pathway applicability requires coding/clinical review</x:v>
      </x:c>
    </x:row>
    <x:row r="4183" ht="34" customHeight="1">
      <x:c r="A4183" s="30" t="n">
        <x:v>64</x:v>
      </x:c>
      <x:c r="B4183" s="26" t="str">
        <x:v>Tracheostomy / Prolonged Mechanical Ventilation</x:v>
      </x:c>
      <x:c r="C4183" s="29" t="str">
        <x:v>LOINC</x:v>
      </x:c>
      <x:c r="D4183" s="31" t="str">
        <x:v>3255-7</x:v>
      </x:c>
      <x:c r="E4183" s="26" t="str">
        <x:v>Fibrinogen [Mass/volume] in Platelet poor plasma by Coagulation assay</x:v>
      </x:c>
      <x:c r="F4183" s="29" t="str">
        <x:v>Measurement</x:v>
      </x:c>
      <x:c r="G4183" s="26" t="str">
        <x:v>exact LOINC name or curated unambiguous abbreviation present in initial_workup_labs</x:v>
      </x:c>
      <x:c r="H4183" s="26" t="str">
        <x:v>fibrinogen</x:v>
      </x:c>
      <x:c r="I4183" s="26" t="str">
        <x:v>LOINC 2.80</x:v>
      </x:c>
      <x:c r="J4183" s="29" t="str">
        <x:v>https://loinc.org/</x:v>
      </x:c>
      <x:c r="K4183" s="26" t="str">
        <x:v>vocab.concept concept_id=3016407; field=initial_workup_labs</x:v>
      </x:c>
      <x:c r="L4183" s="26" t="str">
        <x:v>Terminology-source verified; pathway applicability requires coding/clinical review</x:v>
      </x:c>
    </x:row>
    <x:row r="4184" ht="34" customHeight="1">
      <x:c r="A4184" s="30" t="n">
        <x:v>64</x:v>
      </x:c>
      <x:c r="B4184" s="26" t="str">
        <x:v>Tracheostomy / Prolonged Mechanical Ventilation</x:v>
      </x:c>
      <x:c r="C4184" s="29" t="str">
        <x:v>LOINC</x:v>
      </x:c>
      <x:c r="D4184" s="31" t="str">
        <x:v>33959-8</x:v>
      </x:c>
      <x:c r="E4184" s="26" t="str">
        <x:v>Procalcitonin [Mass/volume] in Serum or Plasma</x:v>
      </x:c>
      <x:c r="F4184" s="29" t="str">
        <x:v>Measurement</x:v>
      </x:c>
      <x:c r="G4184" s="26" t="str">
        <x:v>exact LOINC name or curated unambiguous abbreviation present in initial_workup_labs</x:v>
      </x:c>
      <x:c r="H4184" s="26" t="str">
        <x:v>procalcitonin</x:v>
      </x:c>
      <x:c r="I4184" s="26" t="str">
        <x:v>LOINC 2.80</x:v>
      </x:c>
      <x:c r="J4184" s="29" t="str">
        <x:v>https://loinc.org/</x:v>
      </x:c>
      <x:c r="K4184" s="26" t="str">
        <x:v>vocab.concept concept_id=3046279; field=initial_workup_labs</x:v>
      </x:c>
      <x:c r="L4184" s="26" t="str">
        <x:v>Terminology-source verified; pathway applicability requires coding/clinical review</x:v>
      </x:c>
    </x:row>
    <x:row r="4185" ht="34" customHeight="1">
      <x:c r="A4185" s="30" t="n">
        <x:v>64</x:v>
      </x:c>
      <x:c r="B4185" s="26" t="str">
        <x:v>Tracheostomy / Prolonged Mechanical Ventilation</x:v>
      </x:c>
      <x:c r="C4185" s="29" t="str">
        <x:v>LOINC</x:v>
      </x:c>
      <x:c r="D4185" s="31" t="str">
        <x:v>34714-6</x:v>
      </x:c>
      <x:c r="E4185" s="26" t="str">
        <x:v>INR in Blood by Coagulation assay</x:v>
      </x:c>
      <x:c r="F4185" s="29" t="str">
        <x:v>Measurement</x:v>
      </x:c>
      <x:c r="G4185" s="26" t="str">
        <x:v>exact LOINC name or curated unambiguous abbreviation present in initial_workup_labs</x:v>
      </x:c>
      <x:c r="H4185" s="26" t="str">
        <x:v>inr</x:v>
      </x:c>
      <x:c r="I4185" s="26" t="str">
        <x:v>LOINC 2.80</x:v>
      </x:c>
      <x:c r="J4185" s="29" t="str">
        <x:v>https://loinc.org/</x:v>
      </x:c>
      <x:c r="K4185" s="26" t="str">
        <x:v>vocab.concept concept_id=3032080; field=initial_workup_labs</x:v>
      </x:c>
      <x:c r="L4185" s="26" t="str">
        <x:v>Terminology-source verified; pathway applicability requires coding/clinical review</x:v>
      </x:c>
    </x:row>
    <x:row r="4186" ht="34" customHeight="1">
      <x:c r="A4186" s="30" t="n">
        <x:v>64</x:v>
      </x:c>
      <x:c r="B4186" s="26" t="str">
        <x:v>Tracheostomy / Prolonged Mechanical Ventilation</x:v>
      </x:c>
      <x:c r="C4186" s="29" t="str">
        <x:v>LOINC</x:v>
      </x:c>
      <x:c r="D4186" s="31" t="str">
        <x:v>35648-5</x:v>
      </x:c>
      <x:c r="E4186" s="26" t="str">
        <x:v>C reactive protein [Quintile] in Serum or Plasma by High sensitivity method</x:v>
      </x:c>
      <x:c r="F4186" s="29" t="str">
        <x:v>Measurement</x:v>
      </x:c>
      <x:c r="G4186" s="26" t="str">
        <x:v>exact LOINC name or curated unambiguous abbreviation present in initial_workup_labs</x:v>
      </x:c>
      <x:c r="H4186" s="26" t="str">
        <x:v>crp</x:v>
      </x:c>
      <x:c r="I4186" s="26" t="str">
        <x:v>LOINC 2.80</x:v>
      </x:c>
      <x:c r="J4186" s="29" t="str">
        <x:v>https://loinc.org/</x:v>
      </x:c>
      <x:c r="K4186" s="26" t="str">
        <x:v>vocab.concept concept_id=3034254; field=initial_workup_labs</x:v>
      </x:c>
      <x:c r="L4186" s="26" t="str">
        <x:v>Terminology-source verified; pathway applicability requires coding/clinical review</x:v>
      </x:c>
    </x:row>
    <x:row r="4187" ht="34" customHeight="1">
      <x:c r="A4187" s="30" t="n">
        <x:v>64</x:v>
      </x:c>
      <x:c r="B4187" s="26" t="str">
        <x:v>Tracheostomy / Prolonged Mechanical Ventilation</x:v>
      </x:c>
      <x:c r="C4187" s="29" t="str">
        <x:v>LOINC</x:v>
      </x:c>
      <x:c r="D4187" s="31" t="str">
        <x:v>38875-1</x:v>
      </x:c>
      <x:c r="E4187" s="26" t="str">
        <x:v>INR in Platelet poor plasma or blood by Coagulation assay</x:v>
      </x:c>
      <x:c r="F4187" s="29" t="str">
        <x:v>Measurement</x:v>
      </x:c>
      <x:c r="G4187" s="26" t="str">
        <x:v>exact LOINC name or curated unambiguous abbreviation present in initial_workup_labs</x:v>
      </x:c>
      <x:c r="H4187" s="26" t="str">
        <x:v>inr</x:v>
      </x:c>
      <x:c r="I4187" s="26" t="str">
        <x:v>LOINC 2.80</x:v>
      </x:c>
      <x:c r="J4187" s="29" t="str">
        <x:v>https://loinc.org/</x:v>
      </x:c>
      <x:c r="K4187" s="26" t="str">
        <x:v>vocab.concept concept_id=3042605; field=initial_workup_labs</x:v>
      </x:c>
      <x:c r="L4187" s="26" t="str">
        <x:v>Terminology-source verified; pathway applicability requires coding/clinical review</x:v>
      </x:c>
    </x:row>
    <x:row r="4188" ht="34" customHeight="1">
      <x:c r="A4188" s="30" t="n">
        <x:v>64</x:v>
      </x:c>
      <x:c r="B4188" s="26" t="str">
        <x:v>Tracheostomy / Prolonged Mechanical Ventilation</x:v>
      </x:c>
      <x:c r="C4188" s="29" t="str">
        <x:v>LOINC</x:v>
      </x:c>
      <x:c r="D4188" s="31" t="str">
        <x:v>41995-2</x:v>
      </x:c>
      <x:c r="E4188" s="26" t="str">
        <x:v>Hemoglobin A1c [Mass/volume] in Blood</x:v>
      </x:c>
      <x:c r="F4188" s="29" t="str">
        <x:v>Measurement</x:v>
      </x:c>
      <x:c r="G4188" s="26" t="str">
        <x:v>exact LOINC name or curated unambiguous abbreviation present in initial_workup_labs</x:v>
      </x:c>
      <x:c r="H4188" s="26" t="str">
        <x:v>hba1c</x:v>
      </x:c>
      <x:c r="I4188" s="26" t="str">
        <x:v>LOINC 2.80</x:v>
      </x:c>
      <x:c r="J4188" s="29" t="str">
        <x:v>https://loinc.org/</x:v>
      </x:c>
      <x:c r="K4188" s="26" t="str">
        <x:v>vocab.concept concept_id=3034639; field=initial_workup_labs</x:v>
      </x:c>
      <x:c r="L4188" s="26" t="str">
        <x:v>Terminology-source verified; pathway applicability requires coding/clinical review</x:v>
      </x:c>
    </x:row>
    <x:row r="4189" ht="34" customHeight="1">
      <x:c r="A4189" s="30" t="n">
        <x:v>64</x:v>
      </x:c>
      <x:c r="B4189" s="26" t="str">
        <x:v>Tracheostomy / Prolonged Mechanical Ventilation</x:v>
      </x:c>
      <x:c r="C4189" s="29" t="str">
        <x:v>LOINC</x:v>
      </x:c>
      <x:c r="D4189" s="31" t="str">
        <x:v>4548-4</x:v>
      </x:c>
      <x:c r="E4189" s="26" t="str">
        <x:v>Hemoglobin A1c/Hemoglobin.total in Blood</x:v>
      </x:c>
      <x:c r="F4189" s="29" t="str">
        <x:v>Measurement</x:v>
      </x:c>
      <x:c r="G4189" s="26" t="str">
        <x:v>exact LOINC name or curated unambiguous abbreviation present in initial_workup_labs</x:v>
      </x:c>
      <x:c r="H4189" s="26" t="str">
        <x:v>hba1c</x:v>
      </x:c>
      <x:c r="I4189" s="26" t="str">
        <x:v>LOINC 2.80</x:v>
      </x:c>
      <x:c r="J4189" s="29" t="str">
        <x:v>https://loinc.org/</x:v>
      </x:c>
      <x:c r="K4189" s="26" t="str">
        <x:v>vocab.concept concept_id=3004410; field=initial_workup_labs</x:v>
      </x:c>
      <x:c r="L4189" s="26" t="str">
        <x:v>Terminology-source verified; pathway applicability requires coding/clinical review</x:v>
      </x:c>
    </x:row>
    <x:row r="4190" ht="34" customHeight="1">
      <x:c r="A4190" s="30" t="n">
        <x:v>64</x:v>
      </x:c>
      <x:c r="B4190" s="26" t="str">
        <x:v>Tracheostomy / Prolonged Mechanical Ventilation</x:v>
      </x:c>
      <x:c r="C4190" s="29" t="str">
        <x:v>LOINC</x:v>
      </x:c>
      <x:c r="D4190" s="31" t="str">
        <x:v>4549-2</x:v>
      </x:c>
      <x:c r="E4190" s="26" t="str">
        <x:v>Hemoglobin A1c/Hemoglobin.total in Blood by Electrophoresis</x:v>
      </x:c>
      <x:c r="F4190" s="29" t="str">
        <x:v>Measurement</x:v>
      </x:c>
      <x:c r="G4190" s="26" t="str">
        <x:v>exact LOINC name or curated unambiguous abbreviation present in initial_workup_labs</x:v>
      </x:c>
      <x:c r="H4190" s="26" t="str">
        <x:v>hba1c</x:v>
      </x:c>
      <x:c r="I4190" s="26" t="str">
        <x:v>LOINC 2.80</x:v>
      </x:c>
      <x:c r="J4190" s="29" t="str">
        <x:v>https://loinc.org/</x:v>
      </x:c>
      <x:c r="K4190" s="26" t="str">
        <x:v>vocab.concept concept_id=3003309; field=initial_workup_labs</x:v>
      </x:c>
      <x:c r="L4190" s="26" t="str">
        <x:v>Terminology-source verified; pathway applicability requires coding/clinical review</x:v>
      </x:c>
    </x:row>
    <x:row r="4191" ht="34" customHeight="1">
      <x:c r="A4191" s="30" t="n">
        <x:v>64</x:v>
      </x:c>
      <x:c r="B4191" s="26" t="str">
        <x:v>Tracheostomy / Prolonged Mechanical Ventilation</x:v>
      </x:c>
      <x:c r="C4191" s="29" t="str">
        <x:v>LOINC</x:v>
      </x:c>
      <x:c r="D4191" s="31" t="str">
        <x:v>46130-1</x:v>
      </x:c>
      <x:c r="E4191" s="26" t="str">
        <x:v>Prealbumin [Mass/volume] in Serum or Plasma by Nephelometry</x:v>
      </x:c>
      <x:c r="F4191" s="29" t="str">
        <x:v>Measurement</x:v>
      </x:c>
      <x:c r="G4191" s="26" t="str">
        <x:v>exact LOINC name or curated unambiguous abbreviation present in initial_workup_labs</x:v>
      </x:c>
      <x:c r="H4191" s="26" t="str">
        <x:v>prealbumin</x:v>
      </x:c>
      <x:c r="I4191" s="26" t="str">
        <x:v>LOINC 2.80</x:v>
      </x:c>
      <x:c r="J4191" s="29" t="str">
        <x:v>https://loinc.org/</x:v>
      </x:c>
      <x:c r="K4191" s="26" t="str">
        <x:v>vocab.concept concept_id=3044974; field=initial_workup_labs</x:v>
      </x:c>
      <x:c r="L4191" s="26" t="str">
        <x:v>Terminology-source verified; pathway applicability requires coding/clinical review</x:v>
      </x:c>
    </x:row>
    <x:row r="4192" ht="34" customHeight="1">
      <x:c r="A4192" s="30" t="n">
        <x:v>64</x:v>
      </x:c>
      <x:c r="B4192" s="26" t="str">
        <x:v>Tracheostomy / Prolonged Mechanical Ventilation</x:v>
      </x:c>
      <x:c r="C4192" s="29" t="str">
        <x:v>LOINC</x:v>
      </x:c>
      <x:c r="D4192" s="31" t="str">
        <x:v>48664-7</x:v>
      </x:c>
      <x:c r="E4192" s="26" t="str">
        <x:v>Fibrinogen [Mass/volume] in Platelet poor plasma by Coagulation.derived</x:v>
      </x:c>
      <x:c r="F4192" s="29" t="str">
        <x:v>Measurement</x:v>
      </x:c>
      <x:c r="G4192" s="26" t="str">
        <x:v>exact LOINC name or curated unambiguous abbreviation present in initial_workup_labs</x:v>
      </x:c>
      <x:c r="H4192" s="26" t="str">
        <x:v>fibrinogen</x:v>
      </x:c>
      <x:c r="I4192" s="26" t="str">
        <x:v>LOINC 2.80</x:v>
      </x:c>
      <x:c r="J4192" s="29" t="str">
        <x:v>https://loinc.org/</x:v>
      </x:c>
      <x:c r="K4192" s="26" t="str">
        <x:v>vocab.concept concept_id=3052964; field=initial_workup_labs</x:v>
      </x:c>
      <x:c r="L4192" s="26" t="str">
        <x:v>Terminology-source verified; pathway applicability requires coding/clinical review</x:v>
      </x:c>
    </x:row>
    <x:row r="4193" ht="34" customHeight="1">
      <x:c r="A4193" s="30" t="n">
        <x:v>64</x:v>
      </x:c>
      <x:c r="B4193" s="26" t="str">
        <x:v>Tracheostomy / Prolonged Mechanical Ventilation</x:v>
      </x:c>
      <x:c r="C4193" s="29" t="str">
        <x:v>LOINC</x:v>
      </x:c>
      <x:c r="D4193" s="31" t="str">
        <x:v>49497-1</x:v>
      </x:c>
      <x:c r="E4193" s="26" t="str">
        <x:v>Platelets [#/volume] in Blood by Estimate</x:v>
      </x:c>
      <x:c r="F4193" s="29" t="str">
        <x:v>Measurement</x:v>
      </x:c>
      <x:c r="G4193" s="26" t="str">
        <x:v>exact LOINC name or curated unambiguous abbreviation present in initial_workup_labs</x:v>
      </x:c>
      <x:c r="H4193" s="26" t="str">
        <x:v>platelets</x:v>
      </x:c>
      <x:c r="I4193" s="26" t="str">
        <x:v>LOINC 2.80</x:v>
      </x:c>
      <x:c r="J4193" s="29" t="str">
        <x:v>https://loinc.org/</x:v>
      </x:c>
      <x:c r="K4193" s="26" t="str">
        <x:v>vocab.concept concept_id=3031586; field=initial_workup_labs</x:v>
      </x:c>
      <x:c r="L4193" s="26" t="str">
        <x:v>Terminology-source verified; pathway applicability requires coding/clinical review</x:v>
      </x:c>
    </x:row>
    <x:row r="4194" ht="34" customHeight="1">
      <x:c r="A4194" s="30" t="n">
        <x:v>64</x:v>
      </x:c>
      <x:c r="B4194" s="26" t="str">
        <x:v>Tracheostomy / Prolonged Mechanical Ventilation</x:v>
      </x:c>
      <x:c r="C4194" s="29" t="str">
        <x:v>LOINC</x:v>
      </x:c>
      <x:c r="D4194" s="31" t="str">
        <x:v>55429-5</x:v>
      </x:c>
      <x:c r="E4194" s="26" t="str">
        <x:v>Short blood count panel - Blood</x:v>
      </x:c>
      <x:c r="F4194" s="29" t="str">
        <x:v>Measurement</x:v>
      </x:c>
      <x:c r="G4194" s="26" t="str">
        <x:v>exact LOINC name or curated unambiguous abbreviation present in initial_workup_labs</x:v>
      </x:c>
      <x:c r="H4194" s="26" t="str">
        <x:v>cbc</x:v>
      </x:c>
      <x:c r="I4194" s="26" t="str">
        <x:v>LOINC 2.80</x:v>
      </x:c>
      <x:c r="J4194" s="29" t="str">
        <x:v>https://loinc.org/</x:v>
      </x:c>
      <x:c r="K4194" s="26" t="str">
        <x:v>vocab.concept concept_id=40758558; field=initial_workup_labs</x:v>
      </x:c>
      <x:c r="L4194" s="26" t="str">
        <x:v>Terminology-source verified; pathway applicability requires coding/clinical review</x:v>
      </x:c>
    </x:row>
    <x:row r="4195" ht="34" customHeight="1">
      <x:c r="A4195" s="30" t="n">
        <x:v>64</x:v>
      </x:c>
      <x:c r="B4195" s="26" t="str">
        <x:v>Tracheostomy / Prolonged Mechanical Ventilation</x:v>
      </x:c>
      <x:c r="C4195" s="29" t="str">
        <x:v>LOINC</x:v>
      </x:c>
      <x:c r="D4195" s="31" t="str">
        <x:v>57021-8</x:v>
      </x:c>
      <x:c r="E4195" s="26" t="str">
        <x:v>CBC W Auto Differential panel - Blood</x:v>
      </x:c>
      <x:c r="F4195" s="29" t="str">
        <x:v>Measurement</x:v>
      </x:c>
      <x:c r="G4195" s="26" t="str">
        <x:v>exact LOINC name or curated unambiguous abbreviation present in initial_workup_labs</x:v>
      </x:c>
      <x:c r="H4195" s="26" t="str">
        <x:v>cbc</x:v>
      </x:c>
      <x:c r="I4195" s="26" t="str">
        <x:v>LOINC 2.80</x:v>
      </x:c>
      <x:c r="J4195" s="29" t="str">
        <x:v>https://loinc.org/</x:v>
      </x:c>
      <x:c r="K4195" s="26" t="str">
        <x:v>vocab.concept concept_id=40760140; field=initial_workup_labs</x:v>
      </x:c>
      <x:c r="L4195" s="26" t="str">
        <x:v>Terminology-source verified; pathway applicability requires coding/clinical review</x:v>
      </x:c>
    </x:row>
    <x:row r="4196" ht="34" customHeight="1">
      <x:c r="A4196" s="30" t="n">
        <x:v>64</x:v>
      </x:c>
      <x:c r="B4196" s="26" t="str">
        <x:v>Tracheostomy / Prolonged Mechanical Ventilation</x:v>
      </x:c>
      <x:c r="C4196" s="29" t="str">
        <x:v>LOINC</x:v>
      </x:c>
      <x:c r="D4196" s="31" t="str">
        <x:v>57022-6</x:v>
      </x:c>
      <x:c r="E4196" s="26" t="str">
        <x:v>CBC W Reflex Manual Differential panel - Blood</x:v>
      </x:c>
      <x:c r="F4196" s="29" t="str">
        <x:v>Measurement</x:v>
      </x:c>
      <x:c r="G4196" s="26" t="str">
        <x:v>exact LOINC name or curated unambiguous abbreviation present in initial_workup_labs</x:v>
      </x:c>
      <x:c r="H4196" s="26" t="str">
        <x:v>cbc</x:v>
      </x:c>
      <x:c r="I4196" s="26" t="str">
        <x:v>LOINC 2.80</x:v>
      </x:c>
      <x:c r="J4196" s="29" t="str">
        <x:v>https://loinc.org/</x:v>
      </x:c>
      <x:c r="K4196" s="26" t="str">
        <x:v>vocab.concept concept_id=40760141; field=initial_workup_labs</x:v>
      </x:c>
      <x:c r="L4196" s="26" t="str">
        <x:v>Terminology-source verified; pathway applicability requires coding/clinical review</x:v>
      </x:c>
    </x:row>
    <x:row r="4197" ht="34" customHeight="1">
      <x:c r="A4197" s="30" t="n">
        <x:v>64</x:v>
      </x:c>
      <x:c r="B4197" s="26" t="str">
        <x:v>Tracheostomy / Prolonged Mechanical Ventilation</x:v>
      </x:c>
      <x:c r="C4197" s="29" t="str">
        <x:v>LOINC</x:v>
      </x:c>
      <x:c r="D4197" s="31" t="str">
        <x:v>57782-5</x:v>
      </x:c>
      <x:c r="E4197" s="26" t="str">
        <x:v>CBC W Ordered Manual Differential panel - Blood</x:v>
      </x:c>
      <x:c r="F4197" s="29" t="str">
        <x:v>Measurement</x:v>
      </x:c>
      <x:c r="G4197" s="26" t="str">
        <x:v>exact LOINC name or curated unambiguous abbreviation present in initial_workup_labs</x:v>
      </x:c>
      <x:c r="H4197" s="26" t="str">
        <x:v>cbc</x:v>
      </x:c>
      <x:c r="I4197" s="26" t="str">
        <x:v>LOINC 2.80</x:v>
      </x:c>
      <x:c r="J4197" s="29" t="str">
        <x:v>https://loinc.org/</x:v>
      </x:c>
      <x:c r="K4197" s="26" t="str">
        <x:v>vocab.concept concept_id=40760892; field=initial_workup_labs</x:v>
      </x:c>
      <x:c r="L4197" s="26" t="str">
        <x:v>Terminology-source verified; pathway applicability requires coding/clinical review</x:v>
      </x:c>
    </x:row>
    <x:row r="4198" ht="34" customHeight="1">
      <x:c r="A4198" s="30" t="n">
        <x:v>64</x:v>
      </x:c>
      <x:c r="B4198" s="26" t="str">
        <x:v>Tracheostomy / Prolonged Mechanical Ventilation</x:v>
      </x:c>
      <x:c r="C4198" s="29" t="str">
        <x:v>LOINC</x:v>
      </x:c>
      <x:c r="D4198" s="31" t="str">
        <x:v>59261-8</x:v>
      </x:c>
      <x:c r="E4198" s="26" t="str">
        <x:v>Hemoglobin A1c/Hemoglobin.total in Blood by IFCC protocol</x:v>
      </x:c>
      <x:c r="F4198" s="29" t="str">
        <x:v>Measurement</x:v>
      </x:c>
      <x:c r="G4198" s="26" t="str">
        <x:v>exact LOINC name or curated unambiguous abbreviation present in initial_workup_labs</x:v>
      </x:c>
      <x:c r="H4198" s="26" t="str">
        <x:v>hba1c</x:v>
      </x:c>
      <x:c r="I4198" s="26" t="str">
        <x:v>LOINC 2.80</x:v>
      </x:c>
      <x:c r="J4198" s="29" t="str">
        <x:v>https://loinc.org/</x:v>
      </x:c>
      <x:c r="K4198" s="26" t="str">
        <x:v>vocab.concept concept_id=40762352; field=initial_workup_labs</x:v>
      </x:c>
      <x:c r="L4198" s="26" t="str">
        <x:v>Terminology-source verified; pathway applicability requires coding/clinical review</x:v>
      </x:c>
    </x:row>
    <x:row r="4199" ht="34" customHeight="1">
      <x:c r="A4199" s="30" t="n">
        <x:v>64</x:v>
      </x:c>
      <x:c r="B4199" s="26" t="str">
        <x:v>Tracheostomy / Prolonged Mechanical Ventilation</x:v>
      </x:c>
      <x:c r="C4199" s="29" t="str">
        <x:v>LOINC</x:v>
      </x:c>
      <x:c r="D4199" s="31" t="str">
        <x:v>62388-4</x:v>
      </x:c>
      <x:c r="E4199" s="26" t="str">
        <x:v>Hemoglobin A1c/Hemoglobin.total in Blood by JDS/JSCC protocol</x:v>
      </x:c>
      <x:c r="F4199" s="29" t="str">
        <x:v>Measurement</x:v>
      </x:c>
      <x:c r="G4199" s="26" t="str">
        <x:v>exact LOINC name or curated unambiguous abbreviation present in initial_workup_labs</x:v>
      </x:c>
      <x:c r="H4199" s="26" t="str">
        <x:v>hba1c</x:v>
      </x:c>
      <x:c r="I4199" s="26" t="str">
        <x:v>LOINC 2.80</x:v>
      </x:c>
      <x:c r="J4199" s="29" t="str">
        <x:v>https://loinc.org/</x:v>
      </x:c>
      <x:c r="K4199" s="26" t="str">
        <x:v>vocab.concept concept_id=40765129; field=initial_workup_labs</x:v>
      </x:c>
      <x:c r="L4199" s="26" t="str">
        <x:v>Terminology-source verified; pathway applicability requires coding/clinical review</x:v>
      </x:c>
    </x:row>
    <x:row r="4200" ht="34" customHeight="1">
      <x:c r="A4200" s="30" t="n">
        <x:v>64</x:v>
      </x:c>
      <x:c r="B4200" s="26" t="str">
        <x:v>Tracheostomy / Prolonged Mechanical Ventilation</x:v>
      </x:c>
      <x:c r="C4200" s="29" t="str">
        <x:v>LOINC</x:v>
      </x:c>
      <x:c r="D4200" s="31" t="str">
        <x:v>6301-6</x:v>
      </x:c>
      <x:c r="E4200" s="26" t="str">
        <x:v>INR in Platelet poor plasma by Coagulation assay</x:v>
      </x:c>
      <x:c r="F4200" s="29" t="str">
        <x:v>Measurement</x:v>
      </x:c>
      <x:c r="G4200" s="26" t="str">
        <x:v>exact LOINC name or curated unambiguous abbreviation present in initial_workup_labs</x:v>
      </x:c>
      <x:c r="H4200" s="26" t="str">
        <x:v>inr</x:v>
      </x:c>
      <x:c r="I4200" s="26" t="str">
        <x:v>LOINC 2.80</x:v>
      </x:c>
      <x:c r="J4200" s="29" t="str">
        <x:v>https://loinc.org/</x:v>
      </x:c>
      <x:c r="K4200" s="26" t="str">
        <x:v>vocab.concept concept_id=3022217; field=initial_workup_labs</x:v>
      </x:c>
      <x:c r="L4200" s="26" t="str">
        <x:v>Terminology-source verified; pathway applicability requires coding/clinical review</x:v>
      </x:c>
    </x:row>
    <x:row r="4201" ht="34" customHeight="1">
      <x:c r="A4201" s="30" t="n">
        <x:v>64</x:v>
      </x:c>
      <x:c r="B4201" s="26" t="str">
        <x:v>Tracheostomy / Prolonged Mechanical Ventilation</x:v>
      </x:c>
      <x:c r="C4201" s="29" t="str">
        <x:v>LOINC</x:v>
      </x:c>
      <x:c r="D4201" s="31" t="str">
        <x:v>6793-4</x:v>
      </x:c>
      <x:c r="E4201" s="26" t="str">
        <x:v>Prealbumin [Mass/volume] in Serum or Plasma by Immunoassay</x:v>
      </x:c>
      <x:c r="F4201" s="29" t="str">
        <x:v>Measurement</x:v>
      </x:c>
      <x:c r="G4201" s="26" t="str">
        <x:v>exact LOINC name or curated unambiguous abbreviation present in initial_workup_labs</x:v>
      </x:c>
      <x:c r="H4201" s="26" t="str">
        <x:v>prealbumin</x:v>
      </x:c>
      <x:c r="I4201" s="26" t="str">
        <x:v>LOINC 2.80</x:v>
      </x:c>
      <x:c r="J4201" s="29" t="str">
        <x:v>https://loinc.org/</x:v>
      </x:c>
      <x:c r="K4201" s="26" t="str">
        <x:v>vocab.concept concept_id=3017925; field=initial_workup_labs</x:v>
      </x:c>
      <x:c r="L4201" s="26" t="str">
        <x:v>Terminology-source verified; pathway applicability requires coding/clinical review</x:v>
      </x:c>
    </x:row>
    <x:row r="4202" ht="34" customHeight="1">
      <x:c r="A4202" s="30" t="n">
        <x:v>64</x:v>
      </x:c>
      <x:c r="B4202" s="26" t="str">
        <x:v>Tracheostomy / Prolonged Mechanical Ventilation</x:v>
      </x:c>
      <x:c r="C4202" s="29" t="str">
        <x:v>LOINC</x:v>
      </x:c>
      <x:c r="D4202" s="31" t="str">
        <x:v>71426-1</x:v>
      </x:c>
      <x:c r="E4202" s="26" t="str">
        <x:v>C reactive protein [Mass/volume] in Blood by High sensitivity method</x:v>
      </x:c>
      <x:c r="F4202" s="29" t="str">
        <x:v>Measurement</x:v>
      </x:c>
      <x:c r="G4202" s="26" t="str">
        <x:v>exact LOINC name or curated unambiguous abbreviation present in initial_workup_labs</x:v>
      </x:c>
      <x:c r="H4202" s="26" t="str">
        <x:v>crp</x:v>
      </x:c>
      <x:c r="I4202" s="26" t="str">
        <x:v>LOINC 2.80</x:v>
      </x:c>
      <x:c r="J4202" s="29" t="str">
        <x:v>https://loinc.org/</x:v>
      </x:c>
      <x:c r="K4202" s="26" t="str">
        <x:v>vocab.concept concept_id=42870365; field=initial_workup_labs</x:v>
      </x:c>
      <x:c r="L4202" s="26" t="str">
        <x:v>Terminology-source verified; pathway applicability requires coding/clinical review</x:v>
      </x:c>
    </x:row>
    <x:row r="4203" ht="34" customHeight="1">
      <x:c r="A4203" s="30" t="n">
        <x:v>64</x:v>
      </x:c>
      <x:c r="B4203" s="26" t="str">
        <x:v>Tracheostomy / Prolonged Mechanical Ventilation</x:v>
      </x:c>
      <x:c r="C4203" s="29" t="str">
        <x:v>LOINC</x:v>
      </x:c>
      <x:c r="D4203" s="31" t="str">
        <x:v>71875-9</x:v>
      </x:c>
      <x:c r="E4203" s="26" t="str">
        <x:v>Hemoglobin A1c/Hemoglobin.total [Pure mass fraction] in Blood</x:v>
      </x:c>
      <x:c r="F4203" s="29" t="str">
        <x:v>Measurement</x:v>
      </x:c>
      <x:c r="G4203" s="26" t="str">
        <x:v>exact LOINC name or curated unambiguous abbreviation present in initial_workup_labs</x:v>
      </x:c>
      <x:c r="H4203" s="26" t="str">
        <x:v>hba1c</x:v>
      </x:c>
      <x:c r="I4203" s="26" t="str">
        <x:v>LOINC 2.80</x:v>
      </x:c>
      <x:c r="J4203" s="29" t="str">
        <x:v>https://loinc.org/</x:v>
      </x:c>
      <x:c r="K4203" s="26" t="str">
        <x:v>vocab.concept concept_id=42869630; field=initial_workup_labs</x:v>
      </x:c>
      <x:c r="L4203" s="26" t="str">
        <x:v>Terminology-source verified; pathway applicability requires coding/clinical review</x:v>
      </x:c>
    </x:row>
    <x:row r="4204" ht="34" customHeight="1">
      <x:c r="A4204" s="30" t="n">
        <x:v>64</x:v>
      </x:c>
      <x:c r="B4204" s="26" t="str">
        <x:v>Tracheostomy / Prolonged Mechanical Ventilation</x:v>
      </x:c>
      <x:c r="C4204" s="29" t="str">
        <x:v>LOINC</x:v>
      </x:c>
      <x:c r="D4204" s="31" t="str">
        <x:v>75241-0</x:v>
      </x:c>
      <x:c r="E4204" s="26" t="str">
        <x:v>Procalcitonin [Mass/volume] in Serum or Plasma by Immunoassay</x:v>
      </x:c>
      <x:c r="F4204" s="29" t="str">
        <x:v>Measurement</x:v>
      </x:c>
      <x:c r="G4204" s="26" t="str">
        <x:v>exact LOINC name or curated unambiguous abbreviation present in initial_workup_labs</x:v>
      </x:c>
      <x:c r="H4204" s="26" t="str">
        <x:v>procalcitonin</x:v>
      </x:c>
      <x:c r="I4204" s="26" t="str">
        <x:v>LOINC 2.80</x:v>
      </x:c>
      <x:c r="J4204" s="29" t="str">
        <x:v>https://loinc.org/</x:v>
      </x:c>
      <x:c r="K4204" s="26" t="str">
        <x:v>vocab.concept concept_id=44817130; field=initial_workup_labs</x:v>
      </x:c>
      <x:c r="L4204" s="26" t="str">
        <x:v>Terminology-source verified; pathway applicability requires coding/clinical review</x:v>
      </x:c>
    </x:row>
    <x:row r="4205" ht="34" customHeight="1">
      <x:c r="A4205" s="30" t="n">
        <x:v>64</x:v>
      </x:c>
      <x:c r="B4205" s="26" t="str">
        <x:v>Tracheostomy / Prolonged Mechanical Ventilation</x:v>
      </x:c>
      <x:c r="C4205" s="29" t="str">
        <x:v>LOINC</x:v>
      </x:c>
      <x:c r="D4205" s="31" t="str">
        <x:v>76485-2</x:v>
      </x:c>
      <x:c r="E4205" s="26" t="str">
        <x:v>C reactive protein [Moles/volume] in Serum or Plasma</x:v>
      </x:c>
      <x:c r="F4205" s="29" t="str">
        <x:v>Measurement</x:v>
      </x:c>
      <x:c r="G4205" s="26" t="str">
        <x:v>exact LOINC name or curated unambiguous abbreviation present in initial_workup_labs</x:v>
      </x:c>
      <x:c r="H4205" s="26" t="str">
        <x:v>crp</x:v>
      </x:c>
      <x:c r="I4205" s="26" t="str">
        <x:v>LOINC 2.80</x:v>
      </x:c>
      <x:c r="J4205" s="29" t="str">
        <x:v>https://loinc.org/</x:v>
      </x:c>
      <x:c r="K4205" s="26" t="str">
        <x:v>vocab.concept concept_id=46234770; field=initial_workup_labs</x:v>
      </x:c>
      <x:c r="L4205" s="26" t="str">
        <x:v>Terminology-source verified; pathway applicability requires coding/clinical review</x:v>
      </x:c>
    </x:row>
    <x:row r="4206" ht="34" customHeight="1">
      <x:c r="A4206" s="30" t="n">
        <x:v>64</x:v>
      </x:c>
      <x:c r="B4206" s="26" t="str">
        <x:v>Tracheostomy / Prolonged Mechanical Ventilation</x:v>
      </x:c>
      <x:c r="C4206" s="29" t="str">
        <x:v>LOINC</x:v>
      </x:c>
      <x:c r="D4206" s="31" t="str">
        <x:v>76486-0</x:v>
      </x:c>
      <x:c r="E4206" s="26" t="str">
        <x:v>C reactive protein [Moles/volume] in Serum or Plasma by High sensitivity method</x:v>
      </x:c>
      <x:c r="F4206" s="29" t="str">
        <x:v>Measurement</x:v>
      </x:c>
      <x:c r="G4206" s="26" t="str">
        <x:v>exact LOINC name or curated unambiguous abbreviation present in initial_workup_labs</x:v>
      </x:c>
      <x:c r="H4206" s="26" t="str">
        <x:v>crp</x:v>
      </x:c>
      <x:c r="I4206" s="26" t="str">
        <x:v>LOINC 2.80</x:v>
      </x:c>
      <x:c r="J4206" s="29" t="str">
        <x:v>https://loinc.org/</x:v>
      </x:c>
      <x:c r="K4206" s="26" t="str">
        <x:v>vocab.concept concept_id=46234771; field=initial_workup_labs</x:v>
      </x:c>
      <x:c r="L4206" s="26" t="str">
        <x:v>Terminology-source verified; pathway applicability requires coding/clinical review</x:v>
      </x:c>
    </x:row>
    <x:row r="4207" ht="34" customHeight="1">
      <x:c r="A4207" s="30" t="n">
        <x:v>64</x:v>
      </x:c>
      <x:c r="B4207" s="26" t="str">
        <x:v>Tracheostomy / Prolonged Mechanical Ventilation</x:v>
      </x:c>
      <x:c r="C4207" s="29" t="str">
        <x:v>LOINC</x:v>
      </x:c>
      <x:c r="D4207" s="31" t="str">
        <x:v>77192-3</x:v>
      </x:c>
      <x:c r="E4207" s="26" t="str">
        <x:v>Prealbumin [Moles/volume] in Serum or Plasma</x:v>
      </x:c>
      <x:c r="F4207" s="29" t="str">
        <x:v>Measurement</x:v>
      </x:c>
      <x:c r="G4207" s="26" t="str">
        <x:v>exact LOINC name or curated unambiguous abbreviation present in initial_workup_labs</x:v>
      </x:c>
      <x:c r="H4207" s="26" t="str">
        <x:v>prealbumin</x:v>
      </x:c>
      <x:c r="I4207" s="26" t="str">
        <x:v>LOINC 2.80</x:v>
      </x:c>
      <x:c r="J4207" s="29" t="str">
        <x:v>https://loinc.org/</x:v>
      </x:c>
      <x:c r="K4207" s="26" t="str">
        <x:v>vocab.concept concept_id=46237024; field=initial_workup_labs</x:v>
      </x:c>
      <x:c r="L4207" s="26" t="str">
        <x:v>Terminology-source verified; pathway applicability requires coding/clinical review</x:v>
      </x:c>
    </x:row>
    <x:row r="4208" ht="34" customHeight="1">
      <x:c r="A4208" s="30" t="n">
        <x:v>64</x:v>
      </x:c>
      <x:c r="B4208" s="26" t="str">
        <x:v>Tracheostomy / Prolonged Mechanical Ventilation</x:v>
      </x:c>
      <x:c r="C4208" s="29" t="str">
        <x:v>LOINC</x:v>
      </x:c>
      <x:c r="D4208" s="31" t="str">
        <x:v>777-3</x:v>
      </x:c>
      <x:c r="E4208" s="26" t="str">
        <x:v>Platelets [#/volume] in Blood by Automated count</x:v>
      </x:c>
      <x:c r="F4208" s="29" t="str">
        <x:v>Measurement</x:v>
      </x:c>
      <x:c r="G4208" s="26" t="str">
        <x:v>exact LOINC name or curated unambiguous abbreviation present in initial_workup_labs</x:v>
      </x:c>
      <x:c r="H4208" s="26" t="str">
        <x:v>platelets</x:v>
      </x:c>
      <x:c r="I4208" s="26" t="str">
        <x:v>LOINC 2.80</x:v>
      </x:c>
      <x:c r="J4208" s="29" t="str">
        <x:v>https://loinc.org/</x:v>
      </x:c>
      <x:c r="K4208" s="26" t="str">
        <x:v>vocab.concept concept_id=3024929; field=initial_workup_labs</x:v>
      </x:c>
      <x:c r="L4208" s="26" t="str">
        <x:v>Terminology-source verified; pathway applicability requires coding/clinical review</x:v>
      </x:c>
    </x:row>
    <x:row r="4209" ht="34" customHeight="1">
      <x:c r="A4209" s="30" t="n">
        <x:v>64</x:v>
      </x:c>
      <x:c r="B4209" s="26" t="str">
        <x:v>Tracheostomy / Prolonged Mechanical Ventilation</x:v>
      </x:c>
      <x:c r="C4209" s="29" t="str">
        <x:v>LOINC</x:v>
      </x:c>
      <x:c r="D4209" s="31" t="str">
        <x:v>778-1</x:v>
      </x:c>
      <x:c r="E4209" s="26" t="str">
        <x:v>Platelets [#/volume] in Blood by Manual count</x:v>
      </x:c>
      <x:c r="F4209" s="29" t="str">
        <x:v>Measurement</x:v>
      </x:c>
      <x:c r="G4209" s="26" t="str">
        <x:v>exact LOINC name or curated unambiguous abbreviation present in initial_workup_labs</x:v>
      </x:c>
      <x:c r="H4209" s="26" t="str">
        <x:v>platelets</x:v>
      </x:c>
      <x:c r="I4209" s="26" t="str">
        <x:v>LOINC 2.80</x:v>
      </x:c>
      <x:c r="J4209" s="29" t="str">
        <x:v>https://loinc.org/</x:v>
      </x:c>
      <x:c r="K4209" s="26" t="str">
        <x:v>vocab.concept concept_id=3010834; field=initial_workup_labs</x:v>
      </x:c>
      <x:c r="L4209" s="26" t="str">
        <x:v>Terminology-source verified; pathway applicability requires coding/clinical review</x:v>
      </x:c>
    </x:row>
    <x:row r="4210" ht="34" customHeight="1">
      <x:c r="A4210" s="30" t="n">
        <x:v>64</x:v>
      </x:c>
      <x:c r="B4210" s="26" t="str">
        <x:v>Tracheostomy / Prolonged Mechanical Ventilation</x:v>
      </x:c>
      <x:c r="C4210" s="29" t="str">
        <x:v>LOINC</x:v>
      </x:c>
      <x:c r="D4210" s="31" t="str">
        <x:v>79427-1</x:v>
      </x:c>
      <x:c r="E4210" s="26" t="str">
        <x:v>Platelets [#/area] in Blood by Microscopy high power field</x:v>
      </x:c>
      <x:c r="F4210" s="29" t="str">
        <x:v>Measurement</x:v>
      </x:c>
      <x:c r="G4210" s="26" t="str">
        <x:v>exact LOINC name or curated unambiguous abbreviation present in initial_workup_labs</x:v>
      </x:c>
      <x:c r="H4210" s="26" t="str">
        <x:v>platelets</x:v>
      </x:c>
      <x:c r="I4210" s="26" t="str">
        <x:v>LOINC 2.80</x:v>
      </x:c>
      <x:c r="J4210" s="29" t="str">
        <x:v>https://loinc.org/</x:v>
      </x:c>
      <x:c r="K4210" s="26" t="str">
        <x:v>vocab.concept concept_id=21492791; field=initial_workup_labs</x:v>
      </x:c>
      <x:c r="L4210" s="26" t="str">
        <x:v>Terminology-source verified; pathway applicability requires coding/clinical review</x:v>
      </x:c>
    </x:row>
    <x:row r="4211" ht="34" customHeight="1">
      <x:c r="A4211" s="30" t="n">
        <x:v>64</x:v>
      </x:c>
      <x:c r="B4211" s="26" t="str">
        <x:v>Tracheostomy / Prolonged Mechanical Ventilation</x:v>
      </x:c>
      <x:c r="C4211" s="29" t="str">
        <x:v>LOINC</x:v>
      </x:c>
      <x:c r="D4211" s="31" t="str">
        <x:v>97016-0</x:v>
      </x:c>
      <x:c r="E4211" s="26" t="str">
        <x:v>Fibrinogen [Mass/volume] in Blood by calculation</x:v>
      </x:c>
      <x:c r="F4211" s="29" t="str">
        <x:v>Measurement</x:v>
      </x:c>
      <x:c r="G4211" s="26" t="str">
        <x:v>exact LOINC name or curated unambiguous abbreviation present in initial_workup_labs</x:v>
      </x:c>
      <x:c r="H4211" s="26" t="str">
        <x:v>fibrinogen</x:v>
      </x:c>
      <x:c r="I4211" s="26" t="str">
        <x:v>LOINC 2.80</x:v>
      </x:c>
      <x:c r="J4211" s="29" t="str">
        <x:v>https://loinc.org/</x:v>
      </x:c>
      <x:c r="K4211" s="26" t="str">
        <x:v>vocab.concept concept_id=1616312; field=initial_workup_labs</x:v>
      </x:c>
      <x:c r="L4211" s="26" t="str">
        <x:v>Terminology-source verified; pathway applicability requires coding/clinical review</x:v>
      </x:c>
    </x:row>
    <x:row r="4212" ht="34" customHeight="1">
      <x:c r="A4212" s="30" t="n">
        <x:v>64</x:v>
      </x:c>
      <x:c r="B4212" s="26" t="str">
        <x:v>Tracheostomy / Prolonged Mechanical Ventilation</x:v>
      </x:c>
      <x:c r="C4212" s="29" t="str">
        <x:v>LOINC</x:v>
      </x:c>
      <x:c r="D4212" s="31" t="str">
        <x:v>97995-5</x:v>
      </x:c>
      <x:c r="E4212" s="26" t="str">
        <x:v>Platelets [#/volume] in Blood by Automated count.optical</x:v>
      </x:c>
      <x:c r="F4212" s="29" t="str">
        <x:v>Measurement</x:v>
      </x:c>
      <x:c r="G4212" s="26" t="str">
        <x:v>exact LOINC name or curated unambiguous abbreviation present in initial_workup_labs</x:v>
      </x:c>
      <x:c r="H4212" s="26" t="str">
        <x:v>platelets</x:v>
      </x:c>
      <x:c r="I4212" s="26" t="str">
        <x:v>LOINC 2.80</x:v>
      </x:c>
      <x:c r="J4212" s="29" t="str">
        <x:v>https://loinc.org/</x:v>
      </x:c>
      <x:c r="K4212" s="26" t="str">
        <x:v>vocab.concept concept_id=1616298; field=initial_workup_labs</x:v>
      </x:c>
      <x:c r="L4212" s="26" t="str">
        <x:v>Terminology-source verified; pathway applicability requires coding/clinical review</x:v>
      </x:c>
    </x:row>
    <x:row r="4213" ht="34" customHeight="1">
      <x:c r="A4213" s="30" t="n">
        <x:v>64</x:v>
      </x:c>
      <x:c r="B4213" s="26" t="str">
        <x:v>Tracheostomy / Prolonged Mechanical Ventilation</x:v>
      </x:c>
      <x:c r="C4213" s="29" t="str">
        <x:v>LOINC</x:v>
      </x:c>
      <x:c r="D4213" s="31" t="str">
        <x:v>99099-4</x:v>
      </x:c>
      <x:c r="E4213" s="26" t="str">
        <x:v>Procalcitonin [Moles/volume] in Serum or Plasma</x:v>
      </x:c>
      <x:c r="F4213" s="29" t="str">
        <x:v>Measurement</x:v>
      </x:c>
      <x:c r="G4213" s="26" t="str">
        <x:v>exact LOINC name or curated unambiguous abbreviation present in initial_workup_labs</x:v>
      </x:c>
      <x:c r="H4213" s="26" t="str">
        <x:v>procalcitonin</x:v>
      </x:c>
      <x:c r="I4213" s="26" t="str">
        <x:v>LOINC 2.80</x:v>
      </x:c>
      <x:c r="J4213" s="29" t="str">
        <x:v>https://loinc.org/</x:v>
      </x:c>
      <x:c r="K4213" s="26" t="str">
        <x:v>vocab.concept concept_id=1988947; field=initial_workup_labs</x:v>
      </x:c>
      <x:c r="L4213" s="26" t="str">
        <x:v>Terminology-source verified; pathway applicability requires coding/clinical review</x:v>
      </x:c>
    </x:row>
    <x:row r="4214" ht="34" customHeight="1">
      <x:c r="A4214" s="30" t="n">
        <x:v>64</x:v>
      </x:c>
      <x:c r="B4214" s="26" t="str">
        <x:v>Tracheostomy / Prolonged Mechanical Ventilation</x:v>
      </x:c>
      <x:c r="C4214" s="29" t="str">
        <x:v>CPT</x:v>
      </x:c>
      <x:c r="D4214" s="31" t="str">
        <x:v>31600</x:v>
      </x:c>
      <x:c r="E4214" s="26" t="str">
        <x:v>Planned tracheostomy</x:v>
      </x:c>
      <x:c r="F4214" s="29" t="str">
        <x:v>Procedure</x:v>
      </x:c>
      <x:c r="G4214" s="26" t="str">
        <x:v>official CPT descriptor matches pathway-defining procedure term</x:v>
      </x:c>
      <x:c r="H4214" s="26" t="str">
        <x:v>tracheostomy</x:v>
      </x:c>
      <x:c r="I4214" s="26" t="str">
        <x:v>CY2026 OPPS Addendum B, July 2026 update; CPT copyright 2025 AMA</x:v>
      </x:c>
      <x:c r="J4214" s="29" t="str">
        <x:v>https://www.cms.gov/medicare/payment/prospective-payment-systems/hospital-outpatient-pps/quarterly-addenda-updates/july-2026-addendum-b</x:v>
      </x:c>
      <x:c r="K4214" s="26" t="str">
        <x:v>CMS CY2026 OPPS Addendum B July 2026 row</x:v>
      </x:c>
      <x:c r="L4214" s="26" t="str">
        <x:v>Terminology-source verified; pathway applicability requires coding/clinical review</x:v>
      </x:c>
    </x:row>
    <x:row r="4215" ht="34" customHeight="1">
      <x:c r="A4215" s="30" t="n">
        <x:v>64</x:v>
      </x:c>
      <x:c r="B4215" s="26" t="str">
        <x:v>Tracheostomy / Prolonged Mechanical Ventilation</x:v>
      </x:c>
      <x:c r="C4215" s="29" t="str">
        <x:v>CPT</x:v>
      </x:c>
      <x:c r="D4215" s="31" t="str">
        <x:v>31601</x:v>
      </x:c>
      <x:c r="E4215" s="26" t="str">
        <x:v>Planned tracheostomy&lt;2 yrs</x:v>
      </x:c>
      <x:c r="F4215" s="29" t="str">
        <x:v>Procedure</x:v>
      </x:c>
      <x:c r="G4215" s="26" t="str">
        <x:v>official CPT descriptor matches pathway-defining procedure term</x:v>
      </x:c>
      <x:c r="H4215" s="26" t="str">
        <x:v>tracheostomy</x:v>
      </x:c>
      <x:c r="I4215" s="26" t="str">
        <x:v>CY2026 OPPS Addendum B, July 2026 update; CPT copyright 2025 AMA</x:v>
      </x:c>
      <x:c r="J4215" s="29" t="str">
        <x:v>https://www.cms.gov/medicare/payment/prospective-payment-systems/hospital-outpatient-pps/quarterly-addenda-updates/july-2026-addendum-b</x:v>
      </x:c>
      <x:c r="K4215" s="26" t="str">
        <x:v>CMS CY2026 OPPS Addendum B July 2026 row</x:v>
      </x:c>
      <x:c r="L4215" s="26" t="str">
        <x:v>Terminology-source verified; pathway applicability requires coding/clinical review</x:v>
      </x:c>
    </x:row>
    <x:row r="4216" ht="34" customHeight="1">
      <x:c r="A4216" s="30" t="n">
        <x:v>64</x:v>
      </x:c>
      <x:c r="B4216" s="26" t="str">
        <x:v>Tracheostomy / Prolonged Mechanical Ventilation</x:v>
      </x:c>
      <x:c r="C4216" s="29" t="str">
        <x:v>CPT</x:v>
      </x:c>
      <x:c r="D4216" s="31" t="str">
        <x:v>31603</x:v>
      </x:c>
      <x:c r="E4216" s="26" t="str">
        <x:v>Emer tracheostomy ttrach</x:v>
      </x:c>
      <x:c r="F4216" s="29" t="str">
        <x:v>Procedure</x:v>
      </x:c>
      <x:c r="G4216" s="26" t="str">
        <x:v>official CPT descriptor matches pathway-defining procedure term</x:v>
      </x:c>
      <x:c r="H4216" s="26" t="str">
        <x:v>tracheostomy</x:v>
      </x:c>
      <x:c r="I4216" s="26" t="str">
        <x:v>CY2026 OPPS Addendum B, July 2026 update; CPT copyright 2025 AMA</x:v>
      </x:c>
      <x:c r="J4216" s="29" t="str">
        <x:v>https://www.cms.gov/medicare/payment/prospective-payment-systems/hospital-outpatient-pps/quarterly-addenda-updates/july-2026-addendum-b</x:v>
      </x:c>
      <x:c r="K4216" s="26" t="str">
        <x:v>CMS CY2026 OPPS Addendum B July 2026 row</x:v>
      </x:c>
      <x:c r="L4216" s="26" t="str">
        <x:v>Terminology-source verified; pathway applicability requires coding/clinical review</x:v>
      </x:c>
    </x:row>
    <x:row r="4217" ht="34" customHeight="1">
      <x:c r="A4217" s="30" t="n">
        <x:v>64</x:v>
      </x:c>
      <x:c r="B4217" s="26" t="str">
        <x:v>Tracheostomy / Prolonged Mechanical Ventilation</x:v>
      </x:c>
      <x:c r="C4217" s="29" t="str">
        <x:v>CPT</x:v>
      </x:c>
      <x:c r="D4217" s="31" t="str">
        <x:v>31605</x:v>
      </x:c>
      <x:c r="E4217" s="26" t="str">
        <x:v>Emer tracheostomy cthyr mem</x:v>
      </x:c>
      <x:c r="F4217" s="29" t="str">
        <x:v>Procedure</x:v>
      </x:c>
      <x:c r="G4217" s="26" t="str">
        <x:v>official CPT descriptor matches pathway-defining procedure term</x:v>
      </x:c>
      <x:c r="H4217" s="26" t="str">
        <x:v>tracheostomy</x:v>
      </x:c>
      <x:c r="I4217" s="26" t="str">
        <x:v>CY2026 OPPS Addendum B, July 2026 update; CPT copyright 2025 AMA</x:v>
      </x:c>
      <x:c r="J4217" s="29" t="str">
        <x:v>https://www.cms.gov/medicare/payment/prospective-payment-systems/hospital-outpatient-pps/quarterly-addenda-updates/july-2026-addendum-b</x:v>
      </x:c>
      <x:c r="K4217" s="26" t="str">
        <x:v>CMS CY2026 OPPS Addendum B July 2026 row</x:v>
      </x:c>
      <x:c r="L4217" s="26" t="str">
        <x:v>Terminology-source verified; pathway applicability requires coding/clinical review</x:v>
      </x:c>
    </x:row>
    <x:row r="4218" ht="34" customHeight="1">
      <x:c r="A4218" s="30" t="n">
        <x:v>64</x:v>
      </x:c>
      <x:c r="B4218" s="26" t="str">
        <x:v>Tracheostomy / Prolonged Mechanical Ventilation</x:v>
      </x:c>
      <x:c r="C4218" s="29" t="str">
        <x:v>CPT</x:v>
      </x:c>
      <x:c r="D4218" s="31" t="str">
        <x:v>31610</x:v>
      </x:c>
      <x:c r="E4218" s="26" t="str">
        <x:v>Tracheostomy fenest skin flp</x:v>
      </x:c>
      <x:c r="F4218" s="29" t="str">
        <x:v>Procedure</x:v>
      </x:c>
      <x:c r="G4218" s="26" t="str">
        <x:v>official CPT descriptor matches pathway-defining procedure term</x:v>
      </x:c>
      <x:c r="H4218" s="26" t="str">
        <x:v>tracheostomy</x:v>
      </x:c>
      <x:c r="I4218" s="26" t="str">
        <x:v>CY2026 OPPS Addendum B, July 2026 update; CPT copyright 2025 AMA</x:v>
      </x:c>
      <x:c r="J4218" s="29" t="str">
        <x:v>https://www.cms.gov/medicare/payment/prospective-payment-systems/hospital-outpatient-pps/quarterly-addenda-updates/july-2026-addendum-b</x:v>
      </x:c>
      <x:c r="K4218" s="26" t="str">
        <x:v>CMS CY2026 OPPS Addendum B July 2026 row</x:v>
      </x:c>
      <x:c r="L4218" s="26" t="str">
        <x:v>Terminology-source verified; pathway applicability requires coding/clinical review</x:v>
      </x:c>
    </x:row>
    <x:row r="4219" ht="34" customHeight="1">
      <x:c r="A4219" s="30" t="n">
        <x:v>64</x:v>
      </x:c>
      <x:c r="B4219" s="26" t="str">
        <x:v>Tracheostomy / Prolonged Mechanical Ventilation</x:v>
      </x:c>
      <x:c r="C4219" s="29" t="str">
        <x:v>CPT</x:v>
      </x:c>
      <x:c r="D4219" s="31" t="str">
        <x:v>31613</x:v>
      </x:c>
      <x:c r="E4219" s="26" t="str">
        <x:v>Tracheostoma revj simple</x:v>
      </x:c>
      <x:c r="F4219" s="29" t="str">
        <x:v>Procedure</x:v>
      </x:c>
      <x:c r="G4219" s="26" t="str">
        <x:v>official CPT descriptor matches pathway-defining procedure term</x:v>
      </x:c>
      <x:c r="H4219" s="26" t="str">
        <x:v>tracheostomy</x:v>
      </x:c>
      <x:c r="I4219" s="26" t="str">
        <x:v>CY2026 OPPS Addendum B, July 2026 update; CPT copyright 2025 AMA</x:v>
      </x:c>
      <x:c r="J4219" s="29" t="str">
        <x:v>https://www.cms.gov/medicare/payment/prospective-payment-systems/hospital-outpatient-pps/quarterly-addenda-updates/july-2026-addendum-b</x:v>
      </x:c>
      <x:c r="K4219" s="26" t="str">
        <x:v>CMS CY2026 OPPS Addendum B July 2026 row</x:v>
      </x:c>
      <x:c r="L4219" s="26" t="str">
        <x:v>Terminology-source verified; pathway applicability requires coding/clinical review</x:v>
      </x:c>
    </x:row>
    <x:row r="4220" ht="34" customHeight="1">
      <x:c r="A4220" s="30" t="n">
        <x:v>64</x:v>
      </x:c>
      <x:c r="B4220" s="26" t="str">
        <x:v>Tracheostomy / Prolonged Mechanical Ventilation</x:v>
      </x:c>
      <x:c r="C4220" s="29" t="str">
        <x:v>CPT</x:v>
      </x:c>
      <x:c r="D4220" s="31" t="str">
        <x:v>31614</x:v>
      </x:c>
      <x:c r="E4220" s="26" t="str">
        <x:v>Tracheostoma revj complex</x:v>
      </x:c>
      <x:c r="F4220" s="29" t="str">
        <x:v>Procedure</x:v>
      </x:c>
      <x:c r="G4220" s="26" t="str">
        <x:v>official CPT descriptor matches pathway-defining procedure term</x:v>
      </x:c>
      <x:c r="H4220" s="26" t="str">
        <x:v>tracheostomy</x:v>
      </x:c>
      <x:c r="I4220" s="26" t="str">
        <x:v>CY2026 OPPS Addendum B, July 2026 update; CPT copyright 2025 AMA</x:v>
      </x:c>
      <x:c r="J4220" s="29" t="str">
        <x:v>https://www.cms.gov/medicare/payment/prospective-payment-systems/hospital-outpatient-pps/quarterly-addenda-updates/july-2026-addendum-b</x:v>
      </x:c>
      <x:c r="K4220" s="26" t="str">
        <x:v>CMS CY2026 OPPS Addendum B July 2026 row</x:v>
      </x:c>
      <x:c r="L4220" s="26" t="str">
        <x:v>Terminology-source verified; pathway applicability requires coding/clinical review</x:v>
      </x:c>
    </x:row>
    <x:row r="4221" ht="34" customHeight="1">
      <x:c r="A4221" s="30" t="n">
        <x:v>65</x:v>
      </x:c>
      <x:c r="B4221" s="26" t="str">
        <x:v>Traumatic Brain Injury / Intracranial Injury</x:v>
      </x:c>
      <x:c r="C4221" s="29" t="str">
        <x:v>ICD-10-CM</x:v>
      </x:c>
      <x:c r="D4221" s="31" t="str">
        <x:v>S06</x:v>
      </x:c>
      <x:c r="E4221" s="26" t="str">
        <x:v>Intracranial injury</x:v>
      </x:c>
      <x:c r="F4221" s="29" t="str">
        <x:v>Condition</x:v>
      </x:c>
      <x:c r="G4221" s="26" t="str">
        <x:v>exact terminology match to pathway condition</x:v>
      </x:c>
      <x:c r="H4221" s="26" t="str">
        <x:v>intracranial injury</x:v>
      </x:c>
      <x:c r="I4221" s="26" t="str">
        <x:v>ICD-10-CM FY2026 code descriptions</x:v>
      </x:c>
      <x:c r="J4221" s="29" t="str">
        <x:v>https://www.cdc.gov/nchs/icd/icd-10-cm.htm</x:v>
      </x:c>
      <x:c r="K4221" s="26" t="str">
        <x:v>vocab.concept concept_id=1572413</x:v>
      </x:c>
      <x:c r="L4221" s="26" t="str">
        <x:v>Terminology-source verified; pathway applicability requires coding/clinical review</x:v>
      </x:c>
    </x:row>
    <x:row r="4222" ht="34" customHeight="1">
      <x:c r="A4222" s="30" t="n">
        <x:v>65</x:v>
      </x:c>
      <x:c r="B4222" s="26" t="str">
        <x:v>Traumatic Brain Injury / Intracranial Injury</x:v>
      </x:c>
      <x:c r="C4222" s="29" t="str">
        <x:v>ICD-10-CM</x:v>
      </x:c>
      <x:c r="D4222" s="31" t="str">
        <x:v>S06.0</x:v>
      </x:c>
      <x:c r="E4222" s="26" t="str">
        <x:v>Concussion</x:v>
      </x:c>
      <x:c r="F4222" s="29" t="str">
        <x:v>Condition</x:v>
      </x:c>
      <x:c r="G4222" s="26" t="str">
        <x:v>active child of exact matched ICD-10-CM category S06</x:v>
      </x:c>
      <x:c r="H4222" s="26" t="str">
        <x:v>intracranial injury</x:v>
      </x:c>
      <x:c r="I4222" s="26" t="str">
        <x:v>ICD-10-CM FY2026 code descriptions</x:v>
      </x:c>
      <x:c r="J4222" s="29" t="str">
        <x:v>https://www.cdc.gov/nchs/icd/icd-10-cm.htm</x:v>
      </x:c>
      <x:c r="K4222" s="26" t="str">
        <x:v>vocab.concept concept_id=1572414</x:v>
      </x:c>
      <x:c r="L4222" s="26" t="str">
        <x:v>Terminology-source verified; pathway applicability requires coding/clinical review</x:v>
      </x:c>
    </x:row>
    <x:row r="4223" ht="34" customHeight="1">
      <x:c r="A4223" s="30" t="n">
        <x:v>65</x:v>
      </x:c>
      <x:c r="B4223" s="26" t="str">
        <x:v>Traumatic Brain Injury / Intracranial Injury</x:v>
      </x:c>
      <x:c r="C4223" s="29" t="str">
        <x:v>ICD-10-CM</x:v>
      </x:c>
      <x:c r="D4223" s="31" t="str">
        <x:v>S06.0X</x:v>
      </x:c>
      <x:c r="E4223" s="26" t="str">
        <x:v>Concussion</x:v>
      </x:c>
      <x:c r="F4223" s="29" t="str">
        <x:v>Condition</x:v>
      </x:c>
      <x:c r="G4223" s="26" t="str">
        <x:v>active child of exact matched ICD-10-CM category S06</x:v>
      </x:c>
      <x:c r="H4223" s="26" t="str">
        <x:v>intracranial injury</x:v>
      </x:c>
      <x:c r="I4223" s="26" t="str">
        <x:v>ICD-10-CM FY2026 code descriptions</x:v>
      </x:c>
      <x:c r="J4223" s="29" t="str">
        <x:v>https://www.cdc.gov/nchs/icd/icd-10-cm.htm</x:v>
      </x:c>
      <x:c r="K4223" s="26" t="str">
        <x:v>vocab.concept concept_id=45553833</x:v>
      </x:c>
      <x:c r="L4223" s="26" t="str">
        <x:v>Terminology-source verified; pathway applicability requires coding/clinical review</x:v>
      </x:c>
    </x:row>
    <x:row r="4224" ht="34" customHeight="1">
      <x:c r="A4224" s="30" t="n">
        <x:v>65</x:v>
      </x:c>
      <x:c r="B4224" s="26" t="str">
        <x:v>Traumatic Brain Injury / Intracranial Injury</x:v>
      </x:c>
      <x:c r="C4224" s="29" t="str">
        <x:v>ICD-10-CM</x:v>
      </x:c>
      <x:c r="D4224" s="31" t="str">
        <x:v>S06.0X0</x:v>
      </x:c>
      <x:c r="E4224" s="26" t="str">
        <x:v>Concussion without loss of consciousness</x:v>
      </x:c>
      <x:c r="F4224" s="29" t="str">
        <x:v>Condition</x:v>
      </x:c>
      <x:c r="G4224" s="26" t="str">
        <x:v>active child of exact matched ICD-10-CM category S06</x:v>
      </x:c>
      <x:c r="H4224" s="26" t="str">
        <x:v>intracranial injury</x:v>
      </x:c>
      <x:c r="I4224" s="26" t="str">
        <x:v>ICD-10-CM FY2026 code descriptions</x:v>
      </x:c>
      <x:c r="J4224" s="29" t="str">
        <x:v>https://www.cdc.gov/nchs/icd/icd-10-cm.htm</x:v>
      </x:c>
      <x:c r="K4224" s="26" t="str">
        <x:v>vocab.concept concept_id=10464</x:v>
      </x:c>
      <x:c r="L4224" s="26" t="str">
        <x:v>Terminology-source verified; pathway applicability requires coding/clinical review</x:v>
      </x:c>
    </x:row>
    <x:row r="4225" ht="34" customHeight="1">
      <x:c r="A4225" s="30" t="n">
        <x:v>65</x:v>
      </x:c>
      <x:c r="B4225" s="26" t="str">
        <x:v>Traumatic Brain Injury / Intracranial Injury</x:v>
      </x:c>
      <x:c r="C4225" s="29" t="str">
        <x:v>ICD-10-CM</x:v>
      </x:c>
      <x:c r="D4225" s="31" t="str">
        <x:v>S06.0X0A</x:v>
      </x:c>
      <x:c r="E4225" s="26" t="str">
        <x:v>Concussion without loss of consciousness, initial encounter</x:v>
      </x:c>
      <x:c r="F4225" s="29" t="str">
        <x:v>Condition</x:v>
      </x:c>
      <x:c r="G4225" s="26" t="str">
        <x:v>active child of exact matched ICD-10-CM category S06</x:v>
      </x:c>
      <x:c r="H4225" s="26" t="str">
        <x:v>intracranial injury</x:v>
      </x:c>
      <x:c r="I4225" s="26" t="str">
        <x:v>ICD-10-CM FY2026 code descriptions</x:v>
      </x:c>
      <x:c r="J4225" s="29" t="str">
        <x:v>https://www.cdc.gov/nchs/icd/icd-10-cm.htm</x:v>
      </x:c>
      <x:c r="K4225" s="26" t="str">
        <x:v>vocab.concept concept_id=45592506</x:v>
      </x:c>
      <x:c r="L4225" s="26" t="str">
        <x:v>Terminology-source verified; pathway applicability requires coding/clinical review</x:v>
      </x:c>
    </x:row>
    <x:row r="4226" ht="34" customHeight="1">
      <x:c r="A4226" s="30" t="n">
        <x:v>65</x:v>
      </x:c>
      <x:c r="B4226" s="26" t="str">
        <x:v>Traumatic Brain Injury / Intracranial Injury</x:v>
      </x:c>
      <x:c r="C4226" s="29" t="str">
        <x:v>ICD-10-CM</x:v>
      </x:c>
      <x:c r="D4226" s="31" t="str">
        <x:v>S06.0X0D</x:v>
      </x:c>
      <x:c r="E4226" s="26" t="str">
        <x:v>Concussion without loss of consciousness, subsequent encounter</x:v>
      </x:c>
      <x:c r="F4226" s="29" t="str">
        <x:v>Condition</x:v>
      </x:c>
      <x:c r="G4226" s="26" t="str">
        <x:v>active child of exact matched ICD-10-CM category S06</x:v>
      </x:c>
      <x:c r="H4226" s="26" t="str">
        <x:v>intracranial injury</x:v>
      </x:c>
      <x:c r="I4226" s="26" t="str">
        <x:v>ICD-10-CM FY2026 code descriptions</x:v>
      </x:c>
      <x:c r="J4226" s="29" t="str">
        <x:v>https://www.cdc.gov/nchs/icd/icd-10-cm.htm</x:v>
      </x:c>
      <x:c r="K4226" s="26" t="str">
        <x:v>vocab.concept concept_id=45563393</x:v>
      </x:c>
      <x:c r="L4226" s="26" t="str">
        <x:v>Terminology-source verified; pathway applicability requires coding/clinical review</x:v>
      </x:c>
    </x:row>
    <x:row r="4227" ht="34" customHeight="1">
      <x:c r="A4227" s="30" t="n">
        <x:v>65</x:v>
      </x:c>
      <x:c r="B4227" s="26" t="str">
        <x:v>Traumatic Brain Injury / Intracranial Injury</x:v>
      </x:c>
      <x:c r="C4227" s="29" t="str">
        <x:v>ICD-10-CM</x:v>
      </x:c>
      <x:c r="D4227" s="31" t="str">
        <x:v>S06.0X0S</x:v>
      </x:c>
      <x:c r="E4227" s="26" t="str">
        <x:v>Concussion without loss of consciousness, sequela</x:v>
      </x:c>
      <x:c r="F4227" s="29" t="str">
        <x:v>Condition</x:v>
      </x:c>
      <x:c r="G4227" s="26" t="str">
        <x:v>active child of exact matched ICD-10-CM category S06</x:v>
      </x:c>
      <x:c r="H4227" s="26" t="str">
        <x:v>intracranial injury</x:v>
      </x:c>
      <x:c r="I4227" s="26" t="str">
        <x:v>ICD-10-CM FY2026 code descriptions</x:v>
      </x:c>
      <x:c r="J4227" s="29" t="str">
        <x:v>https://www.cdc.gov/nchs/icd/icd-10-cm.htm</x:v>
      </x:c>
      <x:c r="K4227" s="26" t="str">
        <x:v>vocab.concept concept_id=45558578</x:v>
      </x:c>
      <x:c r="L4227" s="26" t="str">
        <x:v>Terminology-source verified; pathway applicability requires coding/clinical review</x:v>
      </x:c>
    </x:row>
    <x:row r="4228" ht="34" customHeight="1">
      <x:c r="A4228" s="30" t="n">
        <x:v>65</x:v>
      </x:c>
      <x:c r="B4228" s="26" t="str">
        <x:v>Traumatic Brain Injury / Intracranial Injury</x:v>
      </x:c>
      <x:c r="C4228" s="29" t="str">
        <x:v>ICD-10-CM</x:v>
      </x:c>
      <x:c r="D4228" s="31" t="str">
        <x:v>S06.0X1</x:v>
      </x:c>
      <x:c r="E4228" s="26" t="str">
        <x:v>Concussion with loss of consciousness of 30 minutes or less</x:v>
      </x:c>
      <x:c r="F4228" s="29" t="str">
        <x:v>Condition</x:v>
      </x:c>
      <x:c r="G4228" s="26" t="str">
        <x:v>active child of exact matched ICD-10-CM category S06</x:v>
      </x:c>
      <x:c r="H4228" s="26" t="str">
        <x:v>intracranial injury</x:v>
      </x:c>
      <x:c r="I4228" s="26" t="str">
        <x:v>ICD-10-CM FY2026 code descriptions</x:v>
      </x:c>
      <x:c r="J4228" s="29" t="str">
        <x:v>https://www.cdc.gov/nchs/icd/icd-10-cm.htm</x:v>
      </x:c>
      <x:c r="K4228" s="26" t="str">
        <x:v>vocab.concept concept_id=10465</x:v>
      </x:c>
      <x:c r="L4228" s="26" t="str">
        <x:v>Terminology-source verified; pathway applicability requires coding/clinical review</x:v>
      </x:c>
    </x:row>
    <x:row r="4229" ht="34" customHeight="1">
      <x:c r="A4229" s="30" t="n">
        <x:v>65</x:v>
      </x:c>
      <x:c r="B4229" s="26" t="str">
        <x:v>Traumatic Brain Injury / Intracranial Injury</x:v>
      </x:c>
      <x:c r="C4229" s="29" t="str">
        <x:v>ICD-10-CM</x:v>
      </x:c>
      <x:c r="D4229" s="31" t="str">
        <x:v>S06.0X1A</x:v>
      </x:c>
      <x:c r="E4229" s="26" t="str">
        <x:v>Concussion with loss of consciousness of 30 minutes or less, initial encounter</x:v>
      </x:c>
      <x:c r="F4229" s="29" t="str">
        <x:v>Condition</x:v>
      </x:c>
      <x:c r="G4229" s="26" t="str">
        <x:v>active child of exact matched ICD-10-CM category S06</x:v>
      </x:c>
      <x:c r="H4229" s="26" t="str">
        <x:v>intracranial injury</x:v>
      </x:c>
      <x:c r="I4229" s="26" t="str">
        <x:v>ICD-10-CM FY2026 code descriptions</x:v>
      </x:c>
      <x:c r="J4229" s="29" t="str">
        <x:v>https://www.cdc.gov/nchs/icd/icd-10-cm.htm</x:v>
      </x:c>
      <x:c r="K4229" s="26" t="str">
        <x:v>vocab.concept concept_id=45592507</x:v>
      </x:c>
      <x:c r="L4229" s="26" t="str">
        <x:v>Terminology-source verified; pathway applicability requires coding/clinical review</x:v>
      </x:c>
    </x:row>
    <x:row r="4230" ht="34" customHeight="1">
      <x:c r="A4230" s="30" t="n">
        <x:v>65</x:v>
      </x:c>
      <x:c r="B4230" s="26" t="str">
        <x:v>Traumatic Brain Injury / Intracranial Injury</x:v>
      </x:c>
      <x:c r="C4230" s="29" t="str">
        <x:v>ICD-10-CM</x:v>
      </x:c>
      <x:c r="D4230" s="31" t="str">
        <x:v>S06.0X1D</x:v>
      </x:c>
      <x:c r="E4230" s="26" t="str">
        <x:v>Concussion with loss of consciousness of 30 minutes or less, subsequent encounter</x:v>
      </x:c>
      <x:c r="F4230" s="29" t="str">
        <x:v>Condition</x:v>
      </x:c>
      <x:c r="G4230" s="26" t="str">
        <x:v>active child of exact matched ICD-10-CM category S06</x:v>
      </x:c>
      <x:c r="H4230" s="26" t="str">
        <x:v>intracranial injury</x:v>
      </x:c>
      <x:c r="I4230" s="26" t="str">
        <x:v>ICD-10-CM FY2026 code descriptions</x:v>
      </x:c>
      <x:c r="J4230" s="29" t="str">
        <x:v>https://www.cdc.gov/nchs/icd/icd-10-cm.htm</x:v>
      </x:c>
      <x:c r="K4230" s="26" t="str">
        <x:v>vocab.concept concept_id=45568223</x:v>
      </x:c>
      <x:c r="L4230" s="26" t="str">
        <x:v>Terminology-source verified; pathway applicability requires coding/clinical review</x:v>
      </x:c>
    </x:row>
    <x:row r="4231" ht="34" customHeight="1">
      <x:c r="A4231" s="30" t="n">
        <x:v>65</x:v>
      </x:c>
      <x:c r="B4231" s="26" t="str">
        <x:v>Traumatic Brain Injury / Intracranial Injury</x:v>
      </x:c>
      <x:c r="C4231" s="29" t="str">
        <x:v>ICD-10-CM</x:v>
      </x:c>
      <x:c r="D4231" s="31" t="str">
        <x:v>S06.0X1S</x:v>
      </x:c>
      <x:c r="E4231" s="26" t="str">
        <x:v>Concussion with loss of consciousness of 30 minutes or less, sequela</x:v>
      </x:c>
      <x:c r="F4231" s="29" t="str">
        <x:v>Condition</x:v>
      </x:c>
      <x:c r="G4231" s="26" t="str">
        <x:v>active child of exact matched ICD-10-CM category S06</x:v>
      </x:c>
      <x:c r="H4231" s="26" t="str">
        <x:v>intracranial injury</x:v>
      </x:c>
      <x:c r="I4231" s="26" t="str">
        <x:v>ICD-10-CM FY2026 code descriptions</x:v>
      </x:c>
      <x:c r="J4231" s="29" t="str">
        <x:v>https://www.cdc.gov/nchs/icd/icd-10-cm.htm</x:v>
      </x:c>
      <x:c r="K4231" s="26" t="str">
        <x:v>vocab.concept concept_id=45582806</x:v>
      </x:c>
      <x:c r="L4231" s="26" t="str">
        <x:v>Terminology-source verified; pathway applicability requires coding/clinical review</x:v>
      </x:c>
    </x:row>
    <x:row r="4232" ht="34" customHeight="1">
      <x:c r="A4232" s="30" t="n">
        <x:v>65</x:v>
      </x:c>
      <x:c r="B4232" s="26" t="str">
        <x:v>Traumatic Brain Injury / Intracranial Injury</x:v>
      </x:c>
      <x:c r="C4232" s="29" t="str">
        <x:v>ICD-10-CM</x:v>
      </x:c>
      <x:c r="D4232" s="31" t="str">
        <x:v>S06.0X9</x:v>
      </x:c>
      <x:c r="E4232" s="26" t="str">
        <x:v>Concussion with loss of consciousness of unspecified duration</x:v>
      </x:c>
      <x:c r="F4232" s="29" t="str">
        <x:v>Condition</x:v>
      </x:c>
      <x:c r="G4232" s="26" t="str">
        <x:v>active child of exact matched ICD-10-CM category S06</x:v>
      </x:c>
      <x:c r="H4232" s="26" t="str">
        <x:v>intracranial injury</x:v>
      </x:c>
      <x:c r="I4232" s="26" t="str">
        <x:v>ICD-10-CM FY2026 code descriptions</x:v>
      </x:c>
      <x:c r="J4232" s="29" t="str">
        <x:v>https://www.cdc.gov/nchs/icd/icd-10-cm.htm</x:v>
      </x:c>
      <x:c r="K4232" s="26" t="str">
        <x:v>vocab.concept concept_id=10473</x:v>
      </x:c>
      <x:c r="L4232" s="26" t="str">
        <x:v>Terminology-source verified; pathway applicability requires coding/clinical review</x:v>
      </x:c>
    </x:row>
    <x:row r="4233" ht="34" customHeight="1">
      <x:c r="A4233" s="30" t="n">
        <x:v>65</x:v>
      </x:c>
      <x:c r="B4233" s="26" t="str">
        <x:v>Traumatic Brain Injury / Intracranial Injury</x:v>
      </x:c>
      <x:c r="C4233" s="29" t="str">
        <x:v>ICD-10-CM</x:v>
      </x:c>
      <x:c r="D4233" s="31" t="str">
        <x:v>S06.0X9A</x:v>
      </x:c>
      <x:c r="E4233" s="26" t="str">
        <x:v>Concussion with loss of consciousness of unspecified duration, initial encounter</x:v>
      </x:c>
      <x:c r="F4233" s="29" t="str">
        <x:v>Condition</x:v>
      </x:c>
      <x:c r="G4233" s="26" t="str">
        <x:v>active child of exact matched ICD-10-CM category S06</x:v>
      </x:c>
      <x:c r="H4233" s="26" t="str">
        <x:v>intracranial injury</x:v>
      </x:c>
      <x:c r="I4233" s="26" t="str">
        <x:v>ICD-10-CM FY2026 code descriptions</x:v>
      </x:c>
      <x:c r="J4233" s="29" t="str">
        <x:v>https://www.cdc.gov/nchs/icd/icd-10-cm.htm</x:v>
      </x:c>
      <x:c r="K4233" s="26" t="str">
        <x:v>vocab.concept concept_id=45592510</x:v>
      </x:c>
      <x:c r="L4233" s="26" t="str">
        <x:v>Terminology-source verified; pathway applicability requires coding/clinical review</x:v>
      </x:c>
    </x:row>
    <x:row r="4234" ht="34" customHeight="1">
      <x:c r="A4234" s="30" t="n">
        <x:v>65</x:v>
      </x:c>
      <x:c r="B4234" s="26" t="str">
        <x:v>Traumatic Brain Injury / Intracranial Injury</x:v>
      </x:c>
      <x:c r="C4234" s="29" t="str">
        <x:v>ICD-10-CM</x:v>
      </x:c>
      <x:c r="D4234" s="31" t="str">
        <x:v>S06.0X9D</x:v>
      </x:c>
      <x:c r="E4234" s="26" t="str">
        <x:v>Concussion with loss of consciousness of unspecified duration, subsequent encounter</x:v>
      </x:c>
      <x:c r="F4234" s="29" t="str">
        <x:v>Condition</x:v>
      </x:c>
      <x:c r="G4234" s="26" t="str">
        <x:v>active child of exact matched ICD-10-CM category S06</x:v>
      </x:c>
      <x:c r="H4234" s="26" t="str">
        <x:v>intracranial injury</x:v>
      </x:c>
      <x:c r="I4234" s="26" t="str">
        <x:v>ICD-10-CM FY2026 code descriptions</x:v>
      </x:c>
      <x:c r="J4234" s="29" t="str">
        <x:v>https://www.cdc.gov/nchs/icd/icd-10-cm.htm</x:v>
      </x:c>
      <x:c r="K4234" s="26" t="str">
        <x:v>vocab.concept concept_id=45549061</x:v>
      </x:c>
      <x:c r="L4234" s="26" t="str">
        <x:v>Terminology-source verified; pathway applicability requires coding/clinical review</x:v>
      </x:c>
    </x:row>
    <x:row r="4235" ht="34" customHeight="1">
      <x:c r="A4235" s="30" t="n">
        <x:v>65</x:v>
      </x:c>
      <x:c r="B4235" s="26" t="str">
        <x:v>Traumatic Brain Injury / Intracranial Injury</x:v>
      </x:c>
      <x:c r="C4235" s="29" t="str">
        <x:v>ICD-10-CM</x:v>
      </x:c>
      <x:c r="D4235" s="31" t="str">
        <x:v>S06.0X9S</x:v>
      </x:c>
      <x:c r="E4235" s="26" t="str">
        <x:v>Concussion with loss of consciousness of unspecified duration, sequela</x:v>
      </x:c>
      <x:c r="F4235" s="29" t="str">
        <x:v>Condition</x:v>
      </x:c>
      <x:c r="G4235" s="26" t="str">
        <x:v>active child of exact matched ICD-10-CM category S06</x:v>
      </x:c>
      <x:c r="H4235" s="26" t="str">
        <x:v>intracranial injury</x:v>
      </x:c>
      <x:c r="I4235" s="26" t="str">
        <x:v>ICD-10-CM FY2026 code descriptions</x:v>
      </x:c>
      <x:c r="J4235" s="29" t="str">
        <x:v>https://www.cdc.gov/nchs/icd/icd-10-cm.htm</x:v>
      </x:c>
      <x:c r="K4235" s="26" t="str">
        <x:v>vocab.concept concept_id=45534550</x:v>
      </x:c>
      <x:c r="L4235" s="26" t="str">
        <x:v>Terminology-source verified; pathway applicability requires coding/clinical review</x:v>
      </x:c>
    </x:row>
    <x:row r="4236" ht="34" customHeight="1">
      <x:c r="A4236" s="30" t="n">
        <x:v>65</x:v>
      </x:c>
      <x:c r="B4236" s="26" t="str">
        <x:v>Traumatic Brain Injury / Intracranial Injury</x:v>
      </x:c>
      <x:c r="C4236" s="29" t="str">
        <x:v>ICD-10-CM</x:v>
      </x:c>
      <x:c r="D4236" s="31" t="str">
        <x:v>S06.0XA</x:v>
      </x:c>
      <x:c r="E4236" s="26" t="str">
        <x:v>Concussion with loss of consciousness status unknown</x:v>
      </x:c>
      <x:c r="F4236" s="29" t="str">
        <x:v>Condition</x:v>
      </x:c>
      <x:c r="G4236" s="26" t="str">
        <x:v>active child of exact matched ICD-10-CM category S06</x:v>
      </x:c>
      <x:c r="H4236" s="26" t="str">
        <x:v>intracranial injury</x:v>
      </x:c>
      <x:c r="I4236" s="26" t="str">
        <x:v>ICD-10-CM FY2026 code descriptions</x:v>
      </x:c>
      <x:c r="J4236" s="29" t="str">
        <x:v>https://www.cdc.gov/nchs/icd/icd-10-cm.htm</x:v>
      </x:c>
      <x:c r="K4236" s="26" t="str">
        <x:v>vocab.concept concept_id=37402974</x:v>
      </x:c>
      <x:c r="L4236" s="26" t="str">
        <x:v>Terminology-source verified; pathway applicability requires coding/clinical review</x:v>
      </x:c>
    </x:row>
    <x:row r="4237" ht="34" customHeight="1">
      <x:c r="A4237" s="30" t="n">
        <x:v>65</x:v>
      </x:c>
      <x:c r="B4237" s="26" t="str">
        <x:v>Traumatic Brain Injury / Intracranial Injury</x:v>
      </x:c>
      <x:c r="C4237" s="29" t="str">
        <x:v>ICD-10-CM</x:v>
      </x:c>
      <x:c r="D4237" s="31" t="str">
        <x:v>S06.0XAA</x:v>
      </x:c>
      <x:c r="E4237" s="26" t="str">
        <x:v>Concussion with loss of consciousness status unknown, initial encounter</x:v>
      </x:c>
      <x:c r="F4237" s="29" t="str">
        <x:v>Condition</x:v>
      </x:c>
      <x:c r="G4237" s="26" t="str">
        <x:v>active child of exact matched ICD-10-CM category S06</x:v>
      </x:c>
      <x:c r="H4237" s="26" t="str">
        <x:v>intracranial injury</x:v>
      </x:c>
      <x:c r="I4237" s="26" t="str">
        <x:v>ICD-10-CM FY2026 code descriptions</x:v>
      </x:c>
      <x:c r="J4237" s="29" t="str">
        <x:v>https://www.cdc.gov/nchs/icd/icd-10-cm.htm</x:v>
      </x:c>
      <x:c r="K4237" s="26" t="str">
        <x:v>vocab.concept concept_id=37402975</x:v>
      </x:c>
      <x:c r="L4237" s="26" t="str">
        <x:v>Terminology-source verified; pathway applicability requires coding/clinical review</x:v>
      </x:c>
    </x:row>
    <x:row r="4238" ht="34" customHeight="1">
      <x:c r="A4238" s="30" t="n">
        <x:v>65</x:v>
      </x:c>
      <x:c r="B4238" s="26" t="str">
        <x:v>Traumatic Brain Injury / Intracranial Injury</x:v>
      </x:c>
      <x:c r="C4238" s="29" t="str">
        <x:v>ICD-10-CM</x:v>
      </x:c>
      <x:c r="D4238" s="31" t="str">
        <x:v>S06.0XAD</x:v>
      </x:c>
      <x:c r="E4238" s="26" t="str">
        <x:v>Concussion with loss of consciousness status unknown, subsequent encounter</x:v>
      </x:c>
      <x:c r="F4238" s="29" t="str">
        <x:v>Condition</x:v>
      </x:c>
      <x:c r="G4238" s="26" t="str">
        <x:v>active child of exact matched ICD-10-CM category S06</x:v>
      </x:c>
      <x:c r="H4238" s="26" t="str">
        <x:v>intracranial injury</x:v>
      </x:c>
      <x:c r="I4238" s="26" t="str">
        <x:v>ICD-10-CM FY2026 code descriptions</x:v>
      </x:c>
      <x:c r="J4238" s="29" t="str">
        <x:v>https://www.cdc.gov/nchs/icd/icd-10-cm.htm</x:v>
      </x:c>
      <x:c r="K4238" s="26" t="str">
        <x:v>vocab.concept concept_id=37402976</x:v>
      </x:c>
      <x:c r="L4238" s="26" t="str">
        <x:v>Terminology-source verified; pathway applicability requires coding/clinical review</x:v>
      </x:c>
    </x:row>
    <x:row r="4239" ht="34" customHeight="1">
      <x:c r="A4239" s="30" t="n">
        <x:v>65</x:v>
      </x:c>
      <x:c r="B4239" s="26" t="str">
        <x:v>Traumatic Brain Injury / Intracranial Injury</x:v>
      </x:c>
      <x:c r="C4239" s="29" t="str">
        <x:v>ICD-10-CM</x:v>
      </x:c>
      <x:c r="D4239" s="31" t="str">
        <x:v>S06.0XAS</x:v>
      </x:c>
      <x:c r="E4239" s="26" t="str">
        <x:v>Concussion with loss of consciousness status unknown, sequela</x:v>
      </x:c>
      <x:c r="F4239" s="29" t="str">
        <x:v>Condition</x:v>
      </x:c>
      <x:c r="G4239" s="26" t="str">
        <x:v>active child of exact matched ICD-10-CM category S06</x:v>
      </x:c>
      <x:c r="H4239" s="26" t="str">
        <x:v>intracranial injury</x:v>
      </x:c>
      <x:c r="I4239" s="26" t="str">
        <x:v>ICD-10-CM FY2026 code descriptions</x:v>
      </x:c>
      <x:c r="J4239" s="29" t="str">
        <x:v>https://www.cdc.gov/nchs/icd/icd-10-cm.htm</x:v>
      </x:c>
      <x:c r="K4239" s="26" t="str">
        <x:v>vocab.concept concept_id=37402977</x:v>
      </x:c>
      <x:c r="L4239" s="26" t="str">
        <x:v>Terminology-source verified; pathway applicability requires coding/clinical review</x:v>
      </x:c>
    </x:row>
    <x:row r="4240" ht="34" customHeight="1">
      <x:c r="A4240" s="30" t="n">
        <x:v>65</x:v>
      </x:c>
      <x:c r="B4240" s="26" t="str">
        <x:v>Traumatic Brain Injury / Intracranial Injury</x:v>
      </x:c>
      <x:c r="C4240" s="29" t="str">
        <x:v>ICD-10-CM</x:v>
      </x:c>
      <x:c r="D4240" s="31" t="str">
        <x:v>S06.1</x:v>
      </x:c>
      <x:c r="E4240" s="26" t="str">
        <x:v>Traumatic cerebral edema</x:v>
      </x:c>
      <x:c r="F4240" s="29" t="str">
        <x:v>Condition</x:v>
      </x:c>
      <x:c r="G4240" s="26" t="str">
        <x:v>active child of exact matched ICD-10-CM category S06</x:v>
      </x:c>
      <x:c r="H4240" s="26" t="str">
        <x:v>intracranial injury</x:v>
      </x:c>
      <x:c r="I4240" s="26" t="str">
        <x:v>ICD-10-CM FY2026 code descriptions</x:v>
      </x:c>
      <x:c r="J4240" s="29" t="str">
        <x:v>https://www.cdc.gov/nchs/icd/icd-10-cm.htm</x:v>
      </x:c>
      <x:c r="K4240" s="26" t="str">
        <x:v>vocab.concept concept_id=1572415</x:v>
      </x:c>
      <x:c r="L4240" s="26" t="str">
        <x:v>Terminology-source verified; pathway applicability requires coding/clinical review</x:v>
      </x:c>
    </x:row>
    <x:row r="4241" ht="34" customHeight="1">
      <x:c r="A4241" s="30" t="n">
        <x:v>65</x:v>
      </x:c>
      <x:c r="B4241" s="26" t="str">
        <x:v>Traumatic Brain Injury / Intracranial Injury</x:v>
      </x:c>
      <x:c r="C4241" s="29" t="str">
        <x:v>ICD-10-CM</x:v>
      </x:c>
      <x:c r="D4241" s="31" t="str">
        <x:v>S06.1X</x:v>
      </x:c>
      <x:c r="E4241" s="26" t="str">
        <x:v>Traumatic cerebral edema</x:v>
      </x:c>
      <x:c r="F4241" s="29" t="str">
        <x:v>Condition</x:v>
      </x:c>
      <x:c r="G4241" s="26" t="str">
        <x:v>active child of exact matched ICD-10-CM category S06</x:v>
      </x:c>
      <x:c r="H4241" s="26" t="str">
        <x:v>intracranial injury</x:v>
      </x:c>
      <x:c r="I4241" s="26" t="str">
        <x:v>ICD-10-CM FY2026 code descriptions</x:v>
      </x:c>
      <x:c r="J4241" s="29" t="str">
        <x:v>https://www.cdc.gov/nchs/icd/icd-10-cm.htm</x:v>
      </x:c>
      <x:c r="K4241" s="26" t="str">
        <x:v>vocab.concept concept_id=45602094</x:v>
      </x:c>
      <x:c r="L4241" s="26" t="str">
        <x:v>Terminology-source verified; pathway applicability requires coding/clinical review</x:v>
      </x:c>
    </x:row>
    <x:row r="4242" ht="34" customHeight="1">
      <x:c r="A4242" s="30" t="n">
        <x:v>65</x:v>
      </x:c>
      <x:c r="B4242" s="26" t="str">
        <x:v>Traumatic Brain Injury / Intracranial Injury</x:v>
      </x:c>
      <x:c r="C4242" s="29" t="str">
        <x:v>ICD-10-CM</x:v>
      </x:c>
      <x:c r="D4242" s="31" t="str">
        <x:v>S06.1X0</x:v>
      </x:c>
      <x:c r="E4242" s="26" t="str">
        <x:v>Traumatic cerebral edema without loss of consciousness</x:v>
      </x:c>
      <x:c r="F4242" s="29" t="str">
        <x:v>Condition</x:v>
      </x:c>
      <x:c r="G4242" s="26" t="str">
        <x:v>active child of exact matched ICD-10-CM category S06</x:v>
      </x:c>
      <x:c r="H4242" s="26" t="str">
        <x:v>intracranial injury</x:v>
      </x:c>
      <x:c r="I4242" s="26" t="str">
        <x:v>ICD-10-CM FY2026 code descriptions</x:v>
      </x:c>
      <x:c r="J4242" s="29" t="str">
        <x:v>https://www.cdc.gov/nchs/icd/icd-10-cm.htm</x:v>
      </x:c>
      <x:c r="K4242" s="26" t="str">
        <x:v>vocab.concept concept_id=10474</x:v>
      </x:c>
      <x:c r="L4242" s="26" t="str">
        <x:v>Terminology-source verified; pathway applicability requires coding/clinical review</x:v>
      </x:c>
    </x:row>
    <x:row r="4243" ht="34" customHeight="1">
      <x:c r="A4243" s="30" t="n">
        <x:v>65</x:v>
      </x:c>
      <x:c r="B4243" s="26" t="str">
        <x:v>Traumatic Brain Injury / Intracranial Injury</x:v>
      </x:c>
      <x:c r="C4243" s="29" t="str">
        <x:v>ICD-10-CM</x:v>
      </x:c>
      <x:c r="D4243" s="31" t="str">
        <x:v>S06.1X0A</x:v>
      </x:c>
      <x:c r="E4243" s="26" t="str">
        <x:v>Traumatic cerebral edema without loss of consciousness, initial encounter</x:v>
      </x:c>
      <x:c r="F4243" s="29" t="str">
        <x:v>Condition</x:v>
      </x:c>
      <x:c r="G4243" s="26" t="str">
        <x:v>active child of exact matched ICD-10-CM category S06</x:v>
      </x:c>
      <x:c r="H4243" s="26" t="str">
        <x:v>intracranial injury</x:v>
      </x:c>
      <x:c r="I4243" s="26" t="str">
        <x:v>ICD-10-CM FY2026 code descriptions</x:v>
      </x:c>
      <x:c r="J4243" s="29" t="str">
        <x:v>https://www.cdc.gov/nchs/icd/icd-10-cm.htm</x:v>
      </x:c>
      <x:c r="K4243" s="26" t="str">
        <x:v>vocab.concept concept_id=45568227</x:v>
      </x:c>
      <x:c r="L4243" s="26" t="str">
        <x:v>Terminology-source verified; pathway applicability requires coding/clinical review</x:v>
      </x:c>
    </x:row>
    <x:row r="4244" ht="34" customHeight="1">
      <x:c r="A4244" s="30" t="n">
        <x:v>65</x:v>
      </x:c>
      <x:c r="B4244" s="26" t="str">
        <x:v>Traumatic Brain Injury / Intracranial Injury</x:v>
      </x:c>
      <x:c r="C4244" s="29" t="str">
        <x:v>ICD-10-CM</x:v>
      </x:c>
      <x:c r="D4244" s="31" t="str">
        <x:v>S06.1X0D</x:v>
      </x:c>
      <x:c r="E4244" s="26" t="str">
        <x:v>Traumatic cerebral edema without loss of consciousness, subsequent encounter</x:v>
      </x:c>
      <x:c r="F4244" s="29" t="str">
        <x:v>Condition</x:v>
      </x:c>
      <x:c r="G4244" s="26" t="str">
        <x:v>active child of exact matched ICD-10-CM category S06</x:v>
      </x:c>
      <x:c r="H4244" s="26" t="str">
        <x:v>intracranial injury</x:v>
      </x:c>
      <x:c r="I4244" s="26" t="str">
        <x:v>ICD-10-CM FY2026 code descriptions</x:v>
      </x:c>
      <x:c r="J4244" s="29" t="str">
        <x:v>https://www.cdc.gov/nchs/icd/icd-10-cm.htm</x:v>
      </x:c>
      <x:c r="K4244" s="26" t="str">
        <x:v>vocab.concept concept_id=45592511</x:v>
      </x:c>
      <x:c r="L4244" s="26" t="str">
        <x:v>Terminology-source verified; pathway applicability requires coding/clinical review</x:v>
      </x:c>
    </x:row>
    <x:row r="4245" ht="34" customHeight="1">
      <x:c r="A4245" s="30" t="n">
        <x:v>65</x:v>
      </x:c>
      <x:c r="B4245" s="26" t="str">
        <x:v>Traumatic Brain Injury / Intracranial Injury</x:v>
      </x:c>
      <x:c r="C4245" s="29" t="str">
        <x:v>ICD-10-CM</x:v>
      </x:c>
      <x:c r="D4245" s="31" t="str">
        <x:v>S06.1X0S</x:v>
      </x:c>
      <x:c r="E4245" s="26" t="str">
        <x:v>Traumatic cerebral edema without loss of consciousness, sequela</x:v>
      </x:c>
      <x:c r="F4245" s="29" t="str">
        <x:v>Condition</x:v>
      </x:c>
      <x:c r="G4245" s="26" t="str">
        <x:v>active child of exact matched ICD-10-CM category S06</x:v>
      </x:c>
      <x:c r="H4245" s="26" t="str">
        <x:v>intracranial injury</x:v>
      </x:c>
      <x:c r="I4245" s="26" t="str">
        <x:v>ICD-10-CM FY2026 code descriptions</x:v>
      </x:c>
      <x:c r="J4245" s="29" t="str">
        <x:v>https://www.cdc.gov/nchs/icd/icd-10-cm.htm</x:v>
      </x:c>
      <x:c r="K4245" s="26" t="str">
        <x:v>vocab.concept concept_id=45534551</x:v>
      </x:c>
      <x:c r="L4245" s="26" t="str">
        <x:v>Terminology-source verified; pathway applicability requires coding/clinical review</x:v>
      </x:c>
    </x:row>
    <x:row r="4246" ht="34" customHeight="1">
      <x:c r="A4246" s="30" t="n">
        <x:v>65</x:v>
      </x:c>
      <x:c r="B4246" s="26" t="str">
        <x:v>Traumatic Brain Injury / Intracranial Injury</x:v>
      </x:c>
      <x:c r="C4246" s="29" t="str">
        <x:v>ICD-10-CM</x:v>
      </x:c>
      <x:c r="D4246" s="31" t="str">
        <x:v>S06.1X1</x:v>
      </x:c>
      <x:c r="E4246" s="26" t="str">
        <x:v>Traumatic cerebral edema with loss of consciousness of 30 minutes or less</x:v>
      </x:c>
      <x:c r="F4246" s="29" t="str">
        <x:v>Condition</x:v>
      </x:c>
      <x:c r="G4246" s="26" t="str">
        <x:v>active child of exact matched ICD-10-CM category S06</x:v>
      </x:c>
      <x:c r="H4246" s="26" t="str">
        <x:v>intracranial injury</x:v>
      </x:c>
      <x:c r="I4246" s="26" t="str">
        <x:v>ICD-10-CM FY2026 code descriptions</x:v>
      </x:c>
      <x:c r="J4246" s="29" t="str">
        <x:v>https://www.cdc.gov/nchs/icd/icd-10-cm.htm</x:v>
      </x:c>
      <x:c r="K4246" s="26" t="str">
        <x:v>vocab.concept concept_id=10475</x:v>
      </x:c>
      <x:c r="L4246" s="26" t="str">
        <x:v>Terminology-source verified; pathway applicability requires coding/clinical review</x:v>
      </x:c>
    </x:row>
    <x:row r="4247" ht="34" customHeight="1">
      <x:c r="A4247" s="30" t="n">
        <x:v>65</x:v>
      </x:c>
      <x:c r="B4247" s="26" t="str">
        <x:v>Traumatic Brain Injury / Intracranial Injury</x:v>
      </x:c>
      <x:c r="C4247" s="29" t="str">
        <x:v>ICD-10-CM</x:v>
      </x:c>
      <x:c r="D4247" s="31" t="str">
        <x:v>S06.1X1A</x:v>
      </x:c>
      <x:c r="E4247" s="26" t="str">
        <x:v>Traumatic cerebral edema with loss of consciousness of 30 minutes or less, initial encounter</x:v>
      </x:c>
      <x:c r="F4247" s="29" t="str">
        <x:v>Condition</x:v>
      </x:c>
      <x:c r="G4247" s="26" t="str">
        <x:v>active child of exact matched ICD-10-CM category S06</x:v>
      </x:c>
      <x:c r="H4247" s="26" t="str">
        <x:v>intracranial injury</x:v>
      </x:c>
      <x:c r="I4247" s="26" t="str">
        <x:v>ICD-10-CM FY2026 code descriptions</x:v>
      </x:c>
      <x:c r="J4247" s="29" t="str">
        <x:v>https://www.cdc.gov/nchs/icd/icd-10-cm.htm</x:v>
      </x:c>
      <x:c r="K4247" s="26" t="str">
        <x:v>vocab.concept concept_id=45534552</x:v>
      </x:c>
      <x:c r="L4247" s="26" t="str">
        <x:v>Terminology-source verified; pathway applicability requires coding/clinical review</x:v>
      </x:c>
    </x:row>
    <x:row r="4248" ht="34" customHeight="1">
      <x:c r="A4248" s="30" t="n">
        <x:v>65</x:v>
      </x:c>
      <x:c r="B4248" s="26" t="str">
        <x:v>Traumatic Brain Injury / Intracranial Injury</x:v>
      </x:c>
      <x:c r="C4248" s="29" t="str">
        <x:v>ICD-10-CM</x:v>
      </x:c>
      <x:c r="D4248" s="31" t="str">
        <x:v>S06.1X1D</x:v>
      </x:c>
      <x:c r="E4248" s="26" t="str">
        <x:v>Traumatic cerebral edema with loss of consciousness of 30 minutes or less, subsequent encounter</x:v>
      </x:c>
      <x:c r="F4248" s="29" t="str">
        <x:v>Condition</x:v>
      </x:c>
      <x:c r="G4248" s="26" t="str">
        <x:v>active child of exact matched ICD-10-CM category S06</x:v>
      </x:c>
      <x:c r="H4248" s="26" t="str">
        <x:v>intracranial injury</x:v>
      </x:c>
      <x:c r="I4248" s="26" t="str">
        <x:v>ICD-10-CM FY2026 code descriptions</x:v>
      </x:c>
      <x:c r="J4248" s="29" t="str">
        <x:v>https://www.cdc.gov/nchs/icd/icd-10-cm.htm</x:v>
      </x:c>
      <x:c r="K4248" s="26" t="str">
        <x:v>vocab.concept concept_id=45582808</x:v>
      </x:c>
      <x:c r="L4248" s="26" t="str">
        <x:v>Terminology-source verified; pathway applicability requires coding/clinical review</x:v>
      </x:c>
    </x:row>
    <x:row r="4249" ht="34" customHeight="1">
      <x:c r="A4249" s="30" t="n">
        <x:v>65</x:v>
      </x:c>
      <x:c r="B4249" s="26" t="str">
        <x:v>Traumatic Brain Injury / Intracranial Injury</x:v>
      </x:c>
      <x:c r="C4249" s="29" t="str">
        <x:v>ICD-10-CM</x:v>
      </x:c>
      <x:c r="D4249" s="31" t="str">
        <x:v>S06.1X1S</x:v>
      </x:c>
      <x:c r="E4249" s="26" t="str">
        <x:v>Traumatic cerebral edema with loss of consciousness of 30 minutes or less, sequela</x:v>
      </x:c>
      <x:c r="F4249" s="29" t="str">
        <x:v>Condition</x:v>
      </x:c>
      <x:c r="G4249" s="26" t="str">
        <x:v>active child of exact matched ICD-10-CM category S06</x:v>
      </x:c>
      <x:c r="H4249" s="26" t="str">
        <x:v>intracranial injury</x:v>
      </x:c>
      <x:c r="I4249" s="26" t="str">
        <x:v>ICD-10-CM FY2026 code descriptions</x:v>
      </x:c>
      <x:c r="J4249" s="29" t="str">
        <x:v>https://www.cdc.gov/nchs/icd/icd-10-cm.htm</x:v>
      </x:c>
      <x:c r="K4249" s="26" t="str">
        <x:v>vocab.concept concept_id=45568228</x:v>
      </x:c>
      <x:c r="L4249" s="26" t="str">
        <x:v>Terminology-source verified; pathway applicability requires coding/clinical review</x:v>
      </x:c>
    </x:row>
    <x:row r="4250" ht="34" customHeight="1">
      <x:c r="A4250" s="30" t="n">
        <x:v>65</x:v>
      </x:c>
      <x:c r="B4250" s="26" t="str">
        <x:v>Traumatic Brain Injury / Intracranial Injury</x:v>
      </x:c>
      <x:c r="C4250" s="29" t="str">
        <x:v>ICD-10-CM</x:v>
      </x:c>
      <x:c r="D4250" s="31" t="str">
        <x:v>S06.1X2</x:v>
      </x:c>
      <x:c r="E4250" s="26" t="str">
        <x:v>Traumatic cerebral edema with loss of consciousness of 31 minutes to 59 minutes</x:v>
      </x:c>
      <x:c r="F4250" s="29" t="str">
        <x:v>Condition</x:v>
      </x:c>
      <x:c r="G4250" s="26" t="str">
        <x:v>active child of exact matched ICD-10-CM category S06</x:v>
      </x:c>
      <x:c r="H4250" s="26" t="str">
        <x:v>intracranial injury</x:v>
      </x:c>
      <x:c r="I4250" s="26" t="str">
        <x:v>ICD-10-CM FY2026 code descriptions</x:v>
      </x:c>
      <x:c r="J4250" s="29" t="str">
        <x:v>https://www.cdc.gov/nchs/icd/icd-10-cm.htm</x:v>
      </x:c>
      <x:c r="K4250" s="26" t="str">
        <x:v>vocab.concept concept_id=10476</x:v>
      </x:c>
      <x:c r="L4250" s="26" t="str">
        <x:v>Terminology-source verified; pathway applicability requires coding/clinical review</x:v>
      </x:c>
    </x:row>
    <x:row r="4251" ht="34" customHeight="1">
      <x:c r="A4251" s="30" t="n">
        <x:v>65</x:v>
      </x:c>
      <x:c r="B4251" s="26" t="str">
        <x:v>Traumatic Brain Injury / Intracranial Injury</x:v>
      </x:c>
      <x:c r="C4251" s="29" t="str">
        <x:v>ICD-10-CM</x:v>
      </x:c>
      <x:c r="D4251" s="31" t="str">
        <x:v>S06.1X2A</x:v>
      </x:c>
      <x:c r="E4251" s="26" t="str">
        <x:v>Traumatic cerebral edema with loss of consciousness of 31 minutes to 59 minutes, initial encounter</x:v>
      </x:c>
      <x:c r="F4251" s="29" t="str">
        <x:v>Condition</x:v>
      </x:c>
      <x:c r="G4251" s="26" t="str">
        <x:v>active child of exact matched ICD-10-CM category S06</x:v>
      </x:c>
      <x:c r="H4251" s="26" t="str">
        <x:v>intracranial injury</x:v>
      </x:c>
      <x:c r="I4251" s="26" t="str">
        <x:v>ICD-10-CM FY2026 code descriptions</x:v>
      </x:c>
      <x:c r="J4251" s="29" t="str">
        <x:v>https://www.cdc.gov/nchs/icd/icd-10-cm.htm</x:v>
      </x:c>
      <x:c r="K4251" s="26" t="str">
        <x:v>vocab.concept concept_id=45558580</x:v>
      </x:c>
      <x:c r="L4251" s="26" t="str">
        <x:v>Terminology-source verified; pathway applicability requires coding/clinical review</x:v>
      </x:c>
    </x:row>
    <x:row r="4252" ht="34" customHeight="1">
      <x:c r="A4252" s="30" t="n">
        <x:v>65</x:v>
      </x:c>
      <x:c r="B4252" s="26" t="str">
        <x:v>Traumatic Brain Injury / Intracranial Injury</x:v>
      </x:c>
      <x:c r="C4252" s="29" t="str">
        <x:v>ICD-10-CM</x:v>
      </x:c>
      <x:c r="D4252" s="31" t="str">
        <x:v>S06.1X2D</x:v>
      </x:c>
      <x:c r="E4252" s="26" t="str">
        <x:v>Traumatic cerebral edema with loss of consciousness of 31 minutes to 59 minutes, subsequent encounter</x:v>
      </x:c>
      <x:c r="F4252" s="29" t="str">
        <x:v>Condition</x:v>
      </x:c>
      <x:c r="G4252" s="26" t="str">
        <x:v>active child of exact matched ICD-10-CM category S06</x:v>
      </x:c>
      <x:c r="H4252" s="26" t="str">
        <x:v>intracranial injury</x:v>
      </x:c>
      <x:c r="I4252" s="26" t="str">
        <x:v>ICD-10-CM FY2026 code descriptions</x:v>
      </x:c>
      <x:c r="J4252" s="29" t="str">
        <x:v>https://www.cdc.gov/nchs/icd/icd-10-cm.htm</x:v>
      </x:c>
      <x:c r="K4252" s="26" t="str">
        <x:v>vocab.concept concept_id=45577891</x:v>
      </x:c>
      <x:c r="L4252" s="26" t="str">
        <x:v>Terminology-source verified; pathway applicability requires coding/clinical review</x:v>
      </x:c>
    </x:row>
    <x:row r="4253" ht="34" customHeight="1">
      <x:c r="A4253" s="30" t="n">
        <x:v>65</x:v>
      </x:c>
      <x:c r="B4253" s="26" t="str">
        <x:v>Traumatic Brain Injury / Intracranial Injury</x:v>
      </x:c>
      <x:c r="C4253" s="29" t="str">
        <x:v>ICD-10-CM</x:v>
      </x:c>
      <x:c r="D4253" s="31" t="str">
        <x:v>S06.1X2S</x:v>
      </x:c>
      <x:c r="E4253" s="26" t="str">
        <x:v>Traumatic cerebral edema with loss of consciousness of 31 minutes to 59 minutes, sequela</x:v>
      </x:c>
      <x:c r="F4253" s="29" t="str">
        <x:v>Condition</x:v>
      </x:c>
      <x:c r="G4253" s="26" t="str">
        <x:v>active child of exact matched ICD-10-CM category S06</x:v>
      </x:c>
      <x:c r="H4253" s="26" t="str">
        <x:v>intracranial injury</x:v>
      </x:c>
      <x:c r="I4253" s="26" t="str">
        <x:v>ICD-10-CM FY2026 code descriptions</x:v>
      </x:c>
      <x:c r="J4253" s="29" t="str">
        <x:v>https://www.cdc.gov/nchs/icd/icd-10-cm.htm</x:v>
      </x:c>
      <x:c r="K4253" s="26" t="str">
        <x:v>vocab.concept concept_id=45549062</x:v>
      </x:c>
      <x:c r="L4253" s="26" t="str">
        <x:v>Terminology-source verified; pathway applicability requires coding/clinical review</x:v>
      </x:c>
    </x:row>
    <x:row r="4254" ht="34" customHeight="1">
      <x:c r="A4254" s="30" t="n">
        <x:v>65</x:v>
      </x:c>
      <x:c r="B4254" s="26" t="str">
        <x:v>Traumatic Brain Injury / Intracranial Injury</x:v>
      </x:c>
      <x:c r="C4254" s="29" t="str">
        <x:v>ICD-10-CM</x:v>
      </x:c>
      <x:c r="D4254" s="31" t="str">
        <x:v>S06.1X3</x:v>
      </x:c>
      <x:c r="E4254" s="26" t="str">
        <x:v>Traumatic cerebral edema with loss of consciousness of 1 hour to 5 hours 59 minutes</x:v>
      </x:c>
      <x:c r="F4254" s="29" t="str">
        <x:v>Condition</x:v>
      </x:c>
      <x:c r="G4254" s="26" t="str">
        <x:v>active child of exact matched ICD-10-CM category S06</x:v>
      </x:c>
      <x:c r="H4254" s="26" t="str">
        <x:v>intracranial injury</x:v>
      </x:c>
      <x:c r="I4254" s="26" t="str">
        <x:v>ICD-10-CM FY2026 code descriptions</x:v>
      </x:c>
      <x:c r="J4254" s="29" t="str">
        <x:v>https://www.cdc.gov/nchs/icd/icd-10-cm.htm</x:v>
      </x:c>
      <x:c r="K4254" s="26" t="str">
        <x:v>vocab.concept concept_id=10477</x:v>
      </x:c>
      <x:c r="L4254" s="26" t="str">
        <x:v>Terminology-source verified; pathway applicability requires coding/clinical review</x:v>
      </x:c>
    </x:row>
    <x:row r="4255" ht="34" customHeight="1">
      <x:c r="A4255" s="30" t="n">
        <x:v>65</x:v>
      </x:c>
      <x:c r="B4255" s="26" t="str">
        <x:v>Traumatic Brain Injury / Intracranial Injury</x:v>
      </x:c>
      <x:c r="C4255" s="29" t="str">
        <x:v>ICD-10-CM</x:v>
      </x:c>
      <x:c r="D4255" s="31" t="str">
        <x:v>S06.1X3A</x:v>
      </x:c>
      <x:c r="E4255" s="26" t="str">
        <x:v>Traumatic cerebral edema with loss of consciousness of 1 hour to 5 hours 59 minutes, initial encounter</x:v>
      </x:c>
      <x:c r="F4255" s="29" t="str">
        <x:v>Condition</x:v>
      </x:c>
      <x:c r="G4255" s="26" t="str">
        <x:v>active child of exact matched ICD-10-CM category S06</x:v>
      </x:c>
      <x:c r="H4255" s="26" t="str">
        <x:v>intracranial injury</x:v>
      </x:c>
      <x:c r="I4255" s="26" t="str">
        <x:v>ICD-10-CM FY2026 code descriptions</x:v>
      </x:c>
      <x:c r="J4255" s="29" t="str">
        <x:v>https://www.cdc.gov/nchs/icd/icd-10-cm.htm</x:v>
      </x:c>
      <x:c r="K4255" s="26" t="str">
        <x:v>vocab.concept concept_id=45568229</x:v>
      </x:c>
      <x:c r="L4255" s="26" t="str">
        <x:v>Terminology-source verified; pathway applicability requires coding/clinical review</x:v>
      </x:c>
    </x:row>
    <x:row r="4256" ht="34" customHeight="1">
      <x:c r="A4256" s="30" t="n">
        <x:v>65</x:v>
      </x:c>
      <x:c r="B4256" s="26" t="str">
        <x:v>Traumatic Brain Injury / Intracranial Injury</x:v>
      </x:c>
      <x:c r="C4256" s="29" t="str">
        <x:v>ICD-10-CM</x:v>
      </x:c>
      <x:c r="D4256" s="31" t="str">
        <x:v>S06.1X3D</x:v>
      </x:c>
      <x:c r="E4256" s="26" t="str">
        <x:v>Traumatic cerebral edema with loss of consciousness of 1 hour to 5 hours 59 minutes, subsequent encounter</x:v>
      </x:c>
      <x:c r="F4256" s="29" t="str">
        <x:v>Condition</x:v>
      </x:c>
      <x:c r="G4256" s="26" t="str">
        <x:v>active child of exact matched ICD-10-CM category S06</x:v>
      </x:c>
      <x:c r="H4256" s="26" t="str">
        <x:v>intracranial injury</x:v>
      </x:c>
      <x:c r="I4256" s="26" t="str">
        <x:v>ICD-10-CM FY2026 code descriptions</x:v>
      </x:c>
      <x:c r="J4256" s="29" t="str">
        <x:v>https://www.cdc.gov/nchs/icd/icd-10-cm.htm</x:v>
      </x:c>
      <x:c r="K4256" s="26" t="str">
        <x:v>vocab.concept concept_id=45582809</x:v>
      </x:c>
      <x:c r="L4256" s="26" t="str">
        <x:v>Terminology-source verified; pathway applicability requires coding/clinical review</x:v>
      </x:c>
    </x:row>
    <x:row r="4257" ht="34" customHeight="1">
      <x:c r="A4257" s="30" t="n">
        <x:v>65</x:v>
      </x:c>
      <x:c r="B4257" s="26" t="str">
        <x:v>Traumatic Brain Injury / Intracranial Injury</x:v>
      </x:c>
      <x:c r="C4257" s="29" t="str">
        <x:v>ICD-10-CM</x:v>
      </x:c>
      <x:c r="D4257" s="31" t="str">
        <x:v>S06.1X3S</x:v>
      </x:c>
      <x:c r="E4257" s="26" t="str">
        <x:v>Traumatic cerebral edema with loss of consciousness of 1 hour to 5 hours 59 minutes, sequela</x:v>
      </x:c>
      <x:c r="F4257" s="29" t="str">
        <x:v>Condition</x:v>
      </x:c>
      <x:c r="G4257" s="26" t="str">
        <x:v>active child of exact matched ICD-10-CM category S06</x:v>
      </x:c>
      <x:c r="H4257" s="26" t="str">
        <x:v>intracranial injury</x:v>
      </x:c>
      <x:c r="I4257" s="26" t="str">
        <x:v>ICD-10-CM FY2026 code descriptions</x:v>
      </x:c>
      <x:c r="J4257" s="29" t="str">
        <x:v>https://www.cdc.gov/nchs/icd/icd-10-cm.htm</x:v>
      </x:c>
      <x:c r="K4257" s="26" t="str">
        <x:v>vocab.concept concept_id=45563396</x:v>
      </x:c>
      <x:c r="L4257" s="26" t="str">
        <x:v>Terminology-source verified; pathway applicability requires coding/clinical review</x:v>
      </x:c>
    </x:row>
    <x:row r="4258" ht="34" customHeight="1">
      <x:c r="A4258" s="30" t="n">
        <x:v>65</x:v>
      </x:c>
      <x:c r="B4258" s="26" t="str">
        <x:v>Traumatic Brain Injury / Intracranial Injury</x:v>
      </x:c>
      <x:c r="C4258" s="29" t="str">
        <x:v>ICD-10-CM</x:v>
      </x:c>
      <x:c r="D4258" s="31" t="str">
        <x:v>S06.1X4</x:v>
      </x:c>
      <x:c r="E4258" s="26" t="str">
        <x:v>Traumatic cerebral edema with loss of consciousness of 6 hours to 24 hours</x:v>
      </x:c>
      <x:c r="F4258" s="29" t="str">
        <x:v>Condition</x:v>
      </x:c>
      <x:c r="G4258" s="26" t="str">
        <x:v>active child of exact matched ICD-10-CM category S06</x:v>
      </x:c>
      <x:c r="H4258" s="26" t="str">
        <x:v>intracranial injury</x:v>
      </x:c>
      <x:c r="I4258" s="26" t="str">
        <x:v>ICD-10-CM FY2026 code descriptions</x:v>
      </x:c>
      <x:c r="J4258" s="29" t="str">
        <x:v>https://www.cdc.gov/nchs/icd/icd-10-cm.htm</x:v>
      </x:c>
      <x:c r="K4258" s="26" t="str">
        <x:v>vocab.concept concept_id=10478</x:v>
      </x:c>
      <x:c r="L4258" s="26" t="str">
        <x:v>Terminology-source verified; pathway applicability requires coding/clinical review</x:v>
      </x:c>
    </x:row>
    <x:row r="4259" ht="34" customHeight="1">
      <x:c r="A4259" s="30" t="n">
        <x:v>65</x:v>
      </x:c>
      <x:c r="B4259" s="26" t="str">
        <x:v>Traumatic Brain Injury / Intracranial Injury</x:v>
      </x:c>
      <x:c r="C4259" s="29" t="str">
        <x:v>ICD-10-CM</x:v>
      </x:c>
      <x:c r="D4259" s="31" t="str">
        <x:v>S06.1X4A</x:v>
      </x:c>
      <x:c r="E4259" s="26" t="str">
        <x:v>Traumatic cerebral edema with loss of consciousness of 6 hours to 24 hours, initial encounter</x:v>
      </x:c>
      <x:c r="F4259" s="29" t="str">
        <x:v>Condition</x:v>
      </x:c>
      <x:c r="G4259" s="26" t="str">
        <x:v>active child of exact matched ICD-10-CM category S06</x:v>
      </x:c>
      <x:c r="H4259" s="26" t="str">
        <x:v>intracranial injury</x:v>
      </x:c>
      <x:c r="I4259" s="26" t="str">
        <x:v>ICD-10-CM FY2026 code descriptions</x:v>
      </x:c>
      <x:c r="J4259" s="29" t="str">
        <x:v>https://www.cdc.gov/nchs/icd/icd-10-cm.htm</x:v>
      </x:c>
      <x:c r="K4259" s="26" t="str">
        <x:v>vocab.concept concept_id=45544246</x:v>
      </x:c>
      <x:c r="L4259" s="26" t="str">
        <x:v>Terminology-source verified; pathway applicability requires coding/clinical review</x:v>
      </x:c>
    </x:row>
    <x:row r="4260" ht="34" customHeight="1">
      <x:c r="A4260" s="30" t="n">
        <x:v>65</x:v>
      </x:c>
      <x:c r="B4260" s="26" t="str">
        <x:v>Traumatic Brain Injury / Intracranial Injury</x:v>
      </x:c>
      <x:c r="C4260" s="29" t="str">
        <x:v>ICD-10-CM</x:v>
      </x:c>
      <x:c r="D4260" s="31" t="str">
        <x:v>S06.1X4D</x:v>
      </x:c>
      <x:c r="E4260" s="26" t="str">
        <x:v>Traumatic cerebral edema with loss of consciousness of 6 hours to 24 hours, subsequent encounter</x:v>
      </x:c>
      <x:c r="F4260" s="29" t="str">
        <x:v>Condition</x:v>
      </x:c>
      <x:c r="G4260" s="26" t="str">
        <x:v>active child of exact matched ICD-10-CM category S06</x:v>
      </x:c>
      <x:c r="H4260" s="26" t="str">
        <x:v>intracranial injury</x:v>
      </x:c>
      <x:c r="I4260" s="26" t="str">
        <x:v>ICD-10-CM FY2026 code descriptions</x:v>
      </x:c>
      <x:c r="J4260" s="29" t="str">
        <x:v>https://www.cdc.gov/nchs/icd/icd-10-cm.htm</x:v>
      </x:c>
      <x:c r="K4260" s="26" t="str">
        <x:v>vocab.concept concept_id=45582810</x:v>
      </x:c>
      <x:c r="L4260" s="26" t="str">
        <x:v>Terminology-source verified; pathway applicability requires coding/clinical review</x:v>
      </x:c>
    </x:row>
    <x:row r="4261" ht="34" customHeight="1">
      <x:c r="A4261" s="30" t="n">
        <x:v>65</x:v>
      </x:c>
      <x:c r="B4261" s="26" t="str">
        <x:v>Traumatic Brain Injury / Intracranial Injury</x:v>
      </x:c>
      <x:c r="C4261" s="29" t="str">
        <x:v>ICD-10-CM</x:v>
      </x:c>
      <x:c r="D4261" s="31" t="str">
        <x:v>S06.1X4S</x:v>
      </x:c>
      <x:c r="E4261" s="26" t="str">
        <x:v>Traumatic cerebral edema with loss of consciousness of 6 hours to 24 hours, sequela</x:v>
      </x:c>
      <x:c r="F4261" s="29" t="str">
        <x:v>Condition</x:v>
      </x:c>
      <x:c r="G4261" s="26" t="str">
        <x:v>active child of exact matched ICD-10-CM category S06</x:v>
      </x:c>
      <x:c r="H4261" s="26" t="str">
        <x:v>intracranial injury</x:v>
      </x:c>
      <x:c r="I4261" s="26" t="str">
        <x:v>ICD-10-CM FY2026 code descriptions</x:v>
      </x:c>
      <x:c r="J4261" s="29" t="str">
        <x:v>https://www.cdc.gov/nchs/icd/icd-10-cm.htm</x:v>
      </x:c>
      <x:c r="K4261" s="26" t="str">
        <x:v>vocab.concept concept_id=45549063</x:v>
      </x:c>
      <x:c r="L4261" s="26" t="str">
        <x:v>Terminology-source verified; pathway applicability requires coding/clinical review</x:v>
      </x:c>
    </x:row>
    <x:row r="4262" ht="34" customHeight="1">
      <x:c r="A4262" s="30" t="n">
        <x:v>65</x:v>
      </x:c>
      <x:c r="B4262" s="26" t="str">
        <x:v>Traumatic Brain Injury / Intracranial Injury</x:v>
      </x:c>
      <x:c r="C4262" s="29" t="str">
        <x:v>ICD-10-CM</x:v>
      </x:c>
      <x:c r="D4262" s="31" t="str">
        <x:v>S06.1X5</x:v>
      </x:c>
      <x:c r="E4262" s="26" t="str">
        <x:v>Traumatic cerebral edema with loss of consciousness greater than 24 hours with return to pre-existing conscious level</x:v>
      </x:c>
      <x:c r="F4262" s="29" t="str">
        <x:v>Condition</x:v>
      </x:c>
      <x:c r="G4262" s="26" t="str">
        <x:v>active child of exact matched ICD-10-CM category S06</x:v>
      </x:c>
      <x:c r="H4262" s="26" t="str">
        <x:v>intracranial injury</x:v>
      </x:c>
      <x:c r="I4262" s="26" t="str">
        <x:v>ICD-10-CM FY2026 code descriptions</x:v>
      </x:c>
      <x:c r="J4262" s="29" t="str">
        <x:v>https://www.cdc.gov/nchs/icd/icd-10-cm.htm</x:v>
      </x:c>
      <x:c r="K4262" s="26" t="str">
        <x:v>vocab.concept concept_id=10479</x:v>
      </x:c>
      <x:c r="L4262" s="26" t="str">
        <x:v>Terminology-source verified; pathway applicability requires coding/clinical review</x:v>
      </x:c>
    </x:row>
    <x:row r="4263" ht="34" customHeight="1">
      <x:c r="A4263" s="30" t="n">
        <x:v>65</x:v>
      </x:c>
      <x:c r="B4263" s="26" t="str">
        <x:v>Traumatic Brain Injury / Intracranial Injury</x:v>
      </x:c>
      <x:c r="C4263" s="29" t="str">
        <x:v>ICD-10-CM</x:v>
      </x:c>
      <x:c r="D4263" s="31" t="str">
        <x:v>S06.1X5A</x:v>
      </x:c>
      <x:c r="E4263" s="26" t="str">
        <x:v>Traumatic cerebral edema with loss of consciousness greater than 24 hours with return to pre-existing conscious level, initial encounter</x:v>
      </x:c>
      <x:c r="F4263" s="29" t="str">
        <x:v>Condition</x:v>
      </x:c>
      <x:c r="G4263" s="26" t="str">
        <x:v>active child of exact matched ICD-10-CM category S06</x:v>
      </x:c>
      <x:c r="H4263" s="26" t="str">
        <x:v>intracranial injury</x:v>
      </x:c>
      <x:c r="I4263" s="26" t="str">
        <x:v>ICD-10-CM FY2026 code descriptions</x:v>
      </x:c>
      <x:c r="J4263" s="29" t="str">
        <x:v>https://www.cdc.gov/nchs/icd/icd-10-cm.htm</x:v>
      </x:c>
      <x:c r="K4263" s="26" t="str">
        <x:v>vocab.concept concept_id=45549064</x:v>
      </x:c>
      <x:c r="L4263" s="26" t="str">
        <x:v>Terminology-source verified; pathway applicability requires coding/clinical review</x:v>
      </x:c>
    </x:row>
    <x:row r="4264" ht="34" customHeight="1">
      <x:c r="A4264" s="30" t="n">
        <x:v>65</x:v>
      </x:c>
      <x:c r="B4264" s="26" t="str">
        <x:v>Traumatic Brain Injury / Intracranial Injury</x:v>
      </x:c>
      <x:c r="C4264" s="29" t="str">
        <x:v>ICD-10-CM</x:v>
      </x:c>
      <x:c r="D4264" s="31" t="str">
        <x:v>S06.1X5D</x:v>
      </x:c>
      <x:c r="E4264" s="26" t="str">
        <x:v>Traumatic cerebral edema with loss of consciousness greater than 24 hours with return to pre-existing conscious level, subsequent encounter</x:v>
      </x:c>
      <x:c r="F4264" s="29" t="str">
        <x:v>Condition</x:v>
      </x:c>
      <x:c r="G4264" s="26" t="str">
        <x:v>active child of exact matched ICD-10-CM category S06</x:v>
      </x:c>
      <x:c r="H4264" s="26" t="str">
        <x:v>intracranial injury</x:v>
      </x:c>
      <x:c r="I4264" s="26" t="str">
        <x:v>ICD-10-CM FY2026 code descriptions</x:v>
      </x:c>
      <x:c r="J4264" s="29" t="str">
        <x:v>https://www.cdc.gov/nchs/icd/icd-10-cm.htm</x:v>
      </x:c>
      <x:c r="K4264" s="26" t="str">
        <x:v>vocab.concept concept_id=45602095</x:v>
      </x:c>
      <x:c r="L4264" s="26" t="str">
        <x:v>Terminology-source verified; pathway applicability requires coding/clinical review</x:v>
      </x:c>
    </x:row>
    <x:row r="4265" ht="34" customHeight="1">
      <x:c r="A4265" s="30" t="n">
        <x:v>65</x:v>
      </x:c>
      <x:c r="B4265" s="26" t="str">
        <x:v>Traumatic Brain Injury / Intracranial Injury</x:v>
      </x:c>
      <x:c r="C4265" s="29" t="str">
        <x:v>ICD-10-CM</x:v>
      </x:c>
      <x:c r="D4265" s="31" t="str">
        <x:v>S06.1X5S</x:v>
      </x:c>
      <x:c r="E4265" s="26" t="str">
        <x:v>Traumatic cerebral edema with loss of consciousness greater than 24 hours with return to pre-existing conscious level, sequela</x:v>
      </x:c>
      <x:c r="F4265" s="29" t="str">
        <x:v>Condition</x:v>
      </x:c>
      <x:c r="G4265" s="26" t="str">
        <x:v>active child of exact matched ICD-10-CM category S06</x:v>
      </x:c>
      <x:c r="H4265" s="26" t="str">
        <x:v>intracranial injury</x:v>
      </x:c>
      <x:c r="I4265" s="26" t="str">
        <x:v>ICD-10-CM FY2026 code descriptions</x:v>
      </x:c>
      <x:c r="J4265" s="29" t="str">
        <x:v>https://www.cdc.gov/nchs/icd/icd-10-cm.htm</x:v>
      </x:c>
      <x:c r="K4265" s="26" t="str">
        <x:v>vocab.concept concept_id=45539443</x:v>
      </x:c>
      <x:c r="L4265" s="26" t="str">
        <x:v>Terminology-source verified; pathway applicability requires coding/clinical review</x:v>
      </x:c>
    </x:row>
    <x:row r="4266" ht="34" customHeight="1">
      <x:c r="A4266" s="30" t="n">
        <x:v>65</x:v>
      </x:c>
      <x:c r="B4266" s="26" t="str">
        <x:v>Traumatic Brain Injury / Intracranial Injury</x:v>
      </x:c>
      <x:c r="C4266" s="29" t="str">
        <x:v>ICD-10-CM</x:v>
      </x:c>
      <x:c r="D4266" s="31" t="str">
        <x:v>S06.1X6</x:v>
      </x:c>
      <x:c r="E4266" s="26" t="str">
        <x:v>Traumatic cerebral edema with loss of consciousness greater than 24 hours without return to pre-existing conscious level with patient surviving</x:v>
      </x:c>
      <x:c r="F4266" s="29" t="str">
        <x:v>Condition</x:v>
      </x:c>
      <x:c r="G4266" s="26" t="str">
        <x:v>active child of exact matched ICD-10-CM category S06</x:v>
      </x:c>
      <x:c r="H4266" s="26" t="str">
        <x:v>intracranial injury</x:v>
      </x:c>
      <x:c r="I4266" s="26" t="str">
        <x:v>ICD-10-CM FY2026 code descriptions</x:v>
      </x:c>
      <x:c r="J4266" s="29" t="str">
        <x:v>https://www.cdc.gov/nchs/icd/icd-10-cm.htm</x:v>
      </x:c>
      <x:c r="K4266" s="26" t="str">
        <x:v>vocab.concept concept_id=10480</x:v>
      </x:c>
      <x:c r="L4266" s="26" t="str">
        <x:v>Terminology-source verified; pathway applicability requires coding/clinical review</x:v>
      </x:c>
    </x:row>
    <x:row r="4267" ht="34" customHeight="1">
      <x:c r="A4267" s="30" t="n">
        <x:v>65</x:v>
      </x:c>
      <x:c r="B4267" s="26" t="str">
        <x:v>Traumatic Brain Injury / Intracranial Injury</x:v>
      </x:c>
      <x:c r="C4267" s="29" t="str">
        <x:v>ICD-10-CM</x:v>
      </x:c>
      <x:c r="D4267" s="31" t="str">
        <x:v>S06.1X6A</x:v>
      </x:c>
      <x:c r="E4267" s="26" t="str">
        <x:v>Traumatic cerebral edema with loss of consciousness greater than 24 hours without return to pre-existing conscious level with patient surviving, initial encounter</x:v>
      </x:c>
      <x:c r="F4267" s="29" t="str">
        <x:v>Condition</x:v>
      </x:c>
      <x:c r="G4267" s="26" t="str">
        <x:v>active child of exact matched ICD-10-CM category S06</x:v>
      </x:c>
      <x:c r="H4267" s="26" t="str">
        <x:v>intracranial injury</x:v>
      </x:c>
      <x:c r="I4267" s="26" t="str">
        <x:v>ICD-10-CM FY2026 code descriptions</x:v>
      </x:c>
      <x:c r="J4267" s="29" t="str">
        <x:v>https://www.cdc.gov/nchs/icd/icd-10-cm.htm</x:v>
      </x:c>
      <x:c r="K4267" s="26" t="str">
        <x:v>vocab.concept concept_id=45544247</x:v>
      </x:c>
      <x:c r="L4267" s="26" t="str">
        <x:v>Terminology-source verified; pathway applicability requires coding/clinical review</x:v>
      </x:c>
    </x:row>
    <x:row r="4268" ht="34" customHeight="1">
      <x:c r="A4268" s="30" t="n">
        <x:v>65</x:v>
      </x:c>
      <x:c r="B4268" s="26" t="str">
        <x:v>Traumatic Brain Injury / Intracranial Injury</x:v>
      </x:c>
      <x:c r="C4268" s="29" t="str">
        <x:v>ICD-10-CM</x:v>
      </x:c>
      <x:c r="D4268" s="31" t="str">
        <x:v>S06.1X6D</x:v>
      </x:c>
      <x:c r="E4268" s="26" t="str">
        <x:v>Traumatic cerebral edema with loss of consciousness greater than 24 hours without return to pre-existing conscious level with patient surviving, subsequent encounter</x:v>
      </x:c>
      <x:c r="F4268" s="29" t="str">
        <x:v>Condition</x:v>
      </x:c>
      <x:c r="G4268" s="26" t="str">
        <x:v>active child of exact matched ICD-10-CM category S06</x:v>
      </x:c>
      <x:c r="H4268" s="26" t="str">
        <x:v>intracranial injury</x:v>
      </x:c>
      <x:c r="I4268" s="26" t="str">
        <x:v>ICD-10-CM FY2026 code descriptions</x:v>
      </x:c>
      <x:c r="J4268" s="29" t="str">
        <x:v>https://www.cdc.gov/nchs/icd/icd-10-cm.htm</x:v>
      </x:c>
      <x:c r="K4268" s="26" t="str">
        <x:v>vocab.concept concept_id=45602096</x:v>
      </x:c>
      <x:c r="L4268" s="26" t="str">
        <x:v>Terminology-source verified; pathway applicability requires coding/clinical review</x:v>
      </x:c>
    </x:row>
    <x:row r="4269" ht="34" customHeight="1">
      <x:c r="A4269" s="30" t="n">
        <x:v>65</x:v>
      </x:c>
      <x:c r="B4269" s="26" t="str">
        <x:v>Traumatic Brain Injury / Intracranial Injury</x:v>
      </x:c>
      <x:c r="C4269" s="29" t="str">
        <x:v>ICD-10-CM</x:v>
      </x:c>
      <x:c r="D4269" s="31" t="str">
        <x:v>S06.1X6S</x:v>
      </x:c>
      <x:c r="E4269" s="26" t="str">
        <x:v>Traumatic cerebral edema with loss of consciousness greater than 24 hours without return to pre-existing conscious level with patient surviving, sequela</x:v>
      </x:c>
      <x:c r="F4269" s="29" t="str">
        <x:v>Condition</x:v>
      </x:c>
      <x:c r="G4269" s="26" t="str">
        <x:v>active child of exact matched ICD-10-CM category S06</x:v>
      </x:c>
      <x:c r="H4269" s="26" t="str">
        <x:v>intracranial injury</x:v>
      </x:c>
      <x:c r="I4269" s="26" t="str">
        <x:v>ICD-10-CM FY2026 code descriptions</x:v>
      </x:c>
      <x:c r="J4269" s="29" t="str">
        <x:v>https://www.cdc.gov/nchs/icd/icd-10-cm.htm</x:v>
      </x:c>
      <x:c r="K4269" s="26" t="str">
        <x:v>vocab.concept concept_id=45592512</x:v>
      </x:c>
      <x:c r="L4269" s="26" t="str">
        <x:v>Terminology-source verified; pathway applicability requires coding/clinical review</x:v>
      </x:c>
    </x:row>
    <x:row r="4270" ht="34" customHeight="1">
      <x:c r="A4270" s="30" t="n">
        <x:v>65</x:v>
      </x:c>
      <x:c r="B4270" s="26" t="str">
        <x:v>Traumatic Brain Injury / Intracranial Injury</x:v>
      </x:c>
      <x:c r="C4270" s="29" t="str">
        <x:v>ICD-10-CM</x:v>
      </x:c>
      <x:c r="D4270" s="31" t="str">
        <x:v>S06.1X7</x:v>
      </x:c>
      <x:c r="E4270" s="26" t="str">
        <x:v>Traumatic cerebral edema with loss of consciousness of any duration with death due to brain injury prior to regaining consciousness</x:v>
      </x:c>
      <x:c r="F4270" s="29" t="str">
        <x:v>Condition</x:v>
      </x:c>
      <x:c r="G4270" s="26" t="str">
        <x:v>active child of exact matched ICD-10-CM category S06</x:v>
      </x:c>
      <x:c r="H4270" s="26" t="str">
        <x:v>intracranial injury</x:v>
      </x:c>
      <x:c r="I4270" s="26" t="str">
        <x:v>ICD-10-CM FY2026 code descriptions</x:v>
      </x:c>
      <x:c r="J4270" s="29" t="str">
        <x:v>https://www.cdc.gov/nchs/icd/icd-10-cm.htm</x:v>
      </x:c>
      <x:c r="K4270" s="26" t="str">
        <x:v>vocab.concept concept_id=10481</x:v>
      </x:c>
      <x:c r="L4270" s="26" t="str">
        <x:v>Terminology-source verified; pathway applicability requires coding/clinical review</x:v>
      </x:c>
    </x:row>
    <x:row r="4271" ht="34" customHeight="1">
      <x:c r="A4271" s="30" t="n">
        <x:v>65</x:v>
      </x:c>
      <x:c r="B4271" s="26" t="str">
        <x:v>Traumatic Brain Injury / Intracranial Injury</x:v>
      </x:c>
      <x:c r="C4271" s="29" t="str">
        <x:v>ICD-10-CM</x:v>
      </x:c>
      <x:c r="D4271" s="31" t="str">
        <x:v>S06.1X7A</x:v>
      </x:c>
      <x:c r="E4271" s="26" t="str">
        <x:v>Traumatic cerebral edema with loss of consciousness of any duration with death due to brain injury prior to regaining consciousness, initial encounter</x:v>
      </x:c>
      <x:c r="F4271" s="29" t="str">
        <x:v>Condition</x:v>
      </x:c>
      <x:c r="G4271" s="26" t="str">
        <x:v>active child of exact matched ICD-10-CM category S06</x:v>
      </x:c>
      <x:c r="H4271" s="26" t="str">
        <x:v>intracranial injury</x:v>
      </x:c>
      <x:c r="I4271" s="26" t="str">
        <x:v>ICD-10-CM FY2026 code descriptions</x:v>
      </x:c>
      <x:c r="J4271" s="29" t="str">
        <x:v>https://www.cdc.gov/nchs/icd/icd-10-cm.htm</x:v>
      </x:c>
      <x:c r="K4271" s="26" t="str">
        <x:v>vocab.concept concept_id=45549065</x:v>
      </x:c>
      <x:c r="L4271" s="26" t="str">
        <x:v>Terminology-source verified; pathway applicability requires coding/clinical review</x:v>
      </x:c>
    </x:row>
    <x:row r="4272" ht="34" customHeight="1">
      <x:c r="A4272" s="30" t="n">
        <x:v>65</x:v>
      </x:c>
      <x:c r="B4272" s="26" t="str">
        <x:v>Traumatic Brain Injury / Intracranial Injury</x:v>
      </x:c>
      <x:c r="C4272" s="29" t="str">
        <x:v>ICD-10-CM</x:v>
      </x:c>
      <x:c r="D4272" s="31" t="str">
        <x:v>S06.1X8</x:v>
      </x:c>
      <x:c r="E4272" s="26" t="str">
        <x:v>Traumatic cerebral edema with loss of consciousness of any duration with death due to other cause prior to regaining consciousness</x:v>
      </x:c>
      <x:c r="F4272" s="29" t="str">
        <x:v>Condition</x:v>
      </x:c>
      <x:c r="G4272" s="26" t="str">
        <x:v>active child of exact matched ICD-10-CM category S06</x:v>
      </x:c>
      <x:c r="H4272" s="26" t="str">
        <x:v>intracranial injury</x:v>
      </x:c>
      <x:c r="I4272" s="26" t="str">
        <x:v>ICD-10-CM FY2026 code descriptions</x:v>
      </x:c>
      <x:c r="J4272" s="29" t="str">
        <x:v>https://www.cdc.gov/nchs/icd/icd-10-cm.htm</x:v>
      </x:c>
      <x:c r="K4272" s="26" t="str">
        <x:v>vocab.concept concept_id=10482</x:v>
      </x:c>
      <x:c r="L4272" s="26" t="str">
        <x:v>Terminology-source verified; pathway applicability requires coding/clinical review</x:v>
      </x:c>
    </x:row>
    <x:row r="4273" ht="34" customHeight="1">
      <x:c r="A4273" s="30" t="n">
        <x:v>65</x:v>
      </x:c>
      <x:c r="B4273" s="26" t="str">
        <x:v>Traumatic Brain Injury / Intracranial Injury</x:v>
      </x:c>
      <x:c r="C4273" s="29" t="str">
        <x:v>ICD-10-CM</x:v>
      </x:c>
      <x:c r="D4273" s="31" t="str">
        <x:v>S06.1X8A</x:v>
      </x:c>
      <x:c r="E4273" s="26" t="str">
        <x:v>Traumatic cerebral edema with loss of consciousness of any duration with death due to other cause prior to regaining consciousness, initial encounter</x:v>
      </x:c>
      <x:c r="F4273" s="29" t="str">
        <x:v>Condition</x:v>
      </x:c>
      <x:c r="G4273" s="26" t="str">
        <x:v>active child of exact matched ICD-10-CM category S06</x:v>
      </x:c>
      <x:c r="H4273" s="26" t="str">
        <x:v>intracranial injury</x:v>
      </x:c>
      <x:c r="I4273" s="26" t="str">
        <x:v>ICD-10-CM FY2026 code descriptions</x:v>
      </x:c>
      <x:c r="J4273" s="29" t="str">
        <x:v>https://www.cdc.gov/nchs/icd/icd-10-cm.htm</x:v>
      </x:c>
      <x:c r="K4273" s="26" t="str">
        <x:v>vocab.concept concept_id=45534553</x:v>
      </x:c>
      <x:c r="L4273" s="26" t="str">
        <x:v>Terminology-source verified; pathway applicability requires coding/clinical review</x:v>
      </x:c>
    </x:row>
    <x:row r="4274" ht="34" customHeight="1">
      <x:c r="A4274" s="30" t="n">
        <x:v>65</x:v>
      </x:c>
      <x:c r="B4274" s="26" t="str">
        <x:v>Traumatic Brain Injury / Intracranial Injury</x:v>
      </x:c>
      <x:c r="C4274" s="29" t="str">
        <x:v>ICD-10-CM</x:v>
      </x:c>
      <x:c r="D4274" s="31" t="str">
        <x:v>S06.1X9</x:v>
      </x:c>
      <x:c r="E4274" s="26" t="str">
        <x:v>Traumatic cerebral edema with loss of consciousness of unspecified duration</x:v>
      </x:c>
      <x:c r="F4274" s="29" t="str">
        <x:v>Condition</x:v>
      </x:c>
      <x:c r="G4274" s="26" t="str">
        <x:v>active child of exact matched ICD-10-CM category S06</x:v>
      </x:c>
      <x:c r="H4274" s="26" t="str">
        <x:v>intracranial injury</x:v>
      </x:c>
      <x:c r="I4274" s="26" t="str">
        <x:v>ICD-10-CM FY2026 code descriptions</x:v>
      </x:c>
      <x:c r="J4274" s="29" t="str">
        <x:v>https://www.cdc.gov/nchs/icd/icd-10-cm.htm</x:v>
      </x:c>
      <x:c r="K4274" s="26" t="str">
        <x:v>vocab.concept concept_id=10483</x:v>
      </x:c>
      <x:c r="L4274" s="26" t="str">
        <x:v>Terminology-source verified; pathway applicability requires coding/clinical review</x:v>
      </x:c>
    </x:row>
    <x:row r="4275" ht="34" customHeight="1">
      <x:c r="A4275" s="30" t="n">
        <x:v>65</x:v>
      </x:c>
      <x:c r="B4275" s="26" t="str">
        <x:v>Traumatic Brain Injury / Intracranial Injury</x:v>
      </x:c>
      <x:c r="C4275" s="29" t="str">
        <x:v>ICD-10-CM</x:v>
      </x:c>
      <x:c r="D4275" s="31" t="str">
        <x:v>S06.1X9A</x:v>
      </x:c>
      <x:c r="E4275" s="26" t="str">
        <x:v>Traumatic cerebral edema with loss of consciousness of unspecified duration, initial encounter</x:v>
      </x:c>
      <x:c r="F4275" s="29" t="str">
        <x:v>Condition</x:v>
      </x:c>
      <x:c r="G4275" s="26" t="str">
        <x:v>active child of exact matched ICD-10-CM category S06</x:v>
      </x:c>
      <x:c r="H4275" s="26" t="str">
        <x:v>intracranial injury</x:v>
      </x:c>
      <x:c r="I4275" s="26" t="str">
        <x:v>ICD-10-CM FY2026 code descriptions</x:v>
      </x:c>
      <x:c r="J4275" s="29" t="str">
        <x:v>https://www.cdc.gov/nchs/icd/icd-10-cm.htm</x:v>
      </x:c>
      <x:c r="K4275" s="26" t="str">
        <x:v>vocab.concept concept_id=45597277</x:v>
      </x:c>
      <x:c r="L4275" s="26" t="str">
        <x:v>Terminology-source verified; pathway applicability requires coding/clinical review</x:v>
      </x:c>
    </x:row>
    <x:row r="4276" ht="34" customHeight="1">
      <x:c r="A4276" s="30" t="n">
        <x:v>65</x:v>
      </x:c>
      <x:c r="B4276" s="26" t="str">
        <x:v>Traumatic Brain Injury / Intracranial Injury</x:v>
      </x:c>
      <x:c r="C4276" s="29" t="str">
        <x:v>ICD-10-CM</x:v>
      </x:c>
      <x:c r="D4276" s="31" t="str">
        <x:v>S06.1X9D</x:v>
      </x:c>
      <x:c r="E4276" s="26" t="str">
        <x:v>Traumatic cerebral edema with loss of consciousness of unspecified duration, subsequent encounter</x:v>
      </x:c>
      <x:c r="F4276" s="29" t="str">
        <x:v>Condition</x:v>
      </x:c>
      <x:c r="G4276" s="26" t="str">
        <x:v>active child of exact matched ICD-10-CM category S06</x:v>
      </x:c>
      <x:c r="H4276" s="26" t="str">
        <x:v>intracranial injury</x:v>
      </x:c>
      <x:c r="I4276" s="26" t="str">
        <x:v>ICD-10-CM FY2026 code descriptions</x:v>
      </x:c>
      <x:c r="J4276" s="29" t="str">
        <x:v>https://www.cdc.gov/nchs/icd/icd-10-cm.htm</x:v>
      </x:c>
      <x:c r="K4276" s="26" t="str">
        <x:v>vocab.concept concept_id=45534554</x:v>
      </x:c>
      <x:c r="L4276" s="26" t="str">
        <x:v>Terminology-source verified; pathway applicability requires coding/clinical review</x:v>
      </x:c>
    </x:row>
    <x:row r="4277" ht="34" customHeight="1">
      <x:c r="A4277" s="30" t="n">
        <x:v>65</x:v>
      </x:c>
      <x:c r="B4277" s="26" t="str">
        <x:v>Traumatic Brain Injury / Intracranial Injury</x:v>
      </x:c>
      <x:c r="C4277" s="29" t="str">
        <x:v>ICD-10-CM</x:v>
      </x:c>
      <x:c r="D4277" s="31" t="str">
        <x:v>S06.1X9S</x:v>
      </x:c>
      <x:c r="E4277" s="26" t="str">
        <x:v>Traumatic cerebral edema with loss of consciousness of unspecified duration, sequela</x:v>
      </x:c>
      <x:c r="F4277" s="29" t="str">
        <x:v>Condition</x:v>
      </x:c>
      <x:c r="G4277" s="26" t="str">
        <x:v>active child of exact matched ICD-10-CM category S06</x:v>
      </x:c>
      <x:c r="H4277" s="26" t="str">
        <x:v>intracranial injury</x:v>
      </x:c>
      <x:c r="I4277" s="26" t="str">
        <x:v>ICD-10-CM FY2026 code descriptions</x:v>
      </x:c>
      <x:c r="J4277" s="29" t="str">
        <x:v>https://www.cdc.gov/nchs/icd/icd-10-cm.htm</x:v>
      </x:c>
      <x:c r="K4277" s="26" t="str">
        <x:v>vocab.concept concept_id=45592515</x:v>
      </x:c>
      <x:c r="L4277" s="26" t="str">
        <x:v>Terminology-source verified; pathway applicability requires coding/clinical review</x:v>
      </x:c>
    </x:row>
    <x:row r="4278" ht="34" customHeight="1">
      <x:c r="A4278" s="30" t="n">
        <x:v>65</x:v>
      </x:c>
      <x:c r="B4278" s="26" t="str">
        <x:v>Traumatic Brain Injury / Intracranial Injury</x:v>
      </x:c>
      <x:c r="C4278" s="29" t="str">
        <x:v>ICD-10-CM</x:v>
      </x:c>
      <x:c r="D4278" s="31" t="str">
        <x:v>S06.1XA</x:v>
      </x:c>
      <x:c r="E4278" s="26" t="str">
        <x:v>Traumatic cerebral edema with loss of consciousness status unknown</x:v>
      </x:c>
      <x:c r="F4278" s="29" t="str">
        <x:v>Condition</x:v>
      </x:c>
      <x:c r="G4278" s="26" t="str">
        <x:v>active child of exact matched ICD-10-CM category S06</x:v>
      </x:c>
      <x:c r="H4278" s="26" t="str">
        <x:v>intracranial injury</x:v>
      </x:c>
      <x:c r="I4278" s="26" t="str">
        <x:v>ICD-10-CM FY2026 code descriptions</x:v>
      </x:c>
      <x:c r="J4278" s="29" t="str">
        <x:v>https://www.cdc.gov/nchs/icd/icd-10-cm.htm</x:v>
      </x:c>
      <x:c r="K4278" s="26" t="str">
        <x:v>vocab.concept concept_id=37402978</x:v>
      </x:c>
      <x:c r="L4278" s="26" t="str">
        <x:v>Terminology-source verified; pathway applicability requires coding/clinical review</x:v>
      </x:c>
    </x:row>
    <x:row r="4279" ht="34" customHeight="1">
      <x:c r="A4279" s="30" t="n">
        <x:v>65</x:v>
      </x:c>
      <x:c r="B4279" s="26" t="str">
        <x:v>Traumatic Brain Injury / Intracranial Injury</x:v>
      </x:c>
      <x:c r="C4279" s="29" t="str">
        <x:v>ICD-10-CM</x:v>
      </x:c>
      <x:c r="D4279" s="31" t="str">
        <x:v>S06.1XAA</x:v>
      </x:c>
      <x:c r="E4279" s="26" t="str">
        <x:v>Traumatic cerebral edema with loss of consciousness status unknown, initial encounter</x:v>
      </x:c>
      <x:c r="F4279" s="29" t="str">
        <x:v>Condition</x:v>
      </x:c>
      <x:c r="G4279" s="26" t="str">
        <x:v>active child of exact matched ICD-10-CM category S06</x:v>
      </x:c>
      <x:c r="H4279" s="26" t="str">
        <x:v>intracranial injury</x:v>
      </x:c>
      <x:c r="I4279" s="26" t="str">
        <x:v>ICD-10-CM FY2026 code descriptions</x:v>
      </x:c>
      <x:c r="J4279" s="29" t="str">
        <x:v>https://www.cdc.gov/nchs/icd/icd-10-cm.htm</x:v>
      </x:c>
      <x:c r="K4279" s="26" t="str">
        <x:v>vocab.concept concept_id=37402979</x:v>
      </x:c>
      <x:c r="L4279" s="26" t="str">
        <x:v>Terminology-source verified; pathway applicability requires coding/clinical review</x:v>
      </x:c>
    </x:row>
    <x:row r="4280" ht="34" customHeight="1">
      <x:c r="A4280" s="30" t="n">
        <x:v>65</x:v>
      </x:c>
      <x:c r="B4280" s="26" t="str">
        <x:v>Traumatic Brain Injury / Intracranial Injury</x:v>
      </x:c>
      <x:c r="C4280" s="29" t="str">
        <x:v>ICD-10-CM</x:v>
      </x:c>
      <x:c r="D4280" s="31" t="str">
        <x:v>S06.1XAD</x:v>
      </x:c>
      <x:c r="E4280" s="26" t="str">
        <x:v>Traumatic cerebral edema with loss of consciousness status unknown, subsequent encounter</x:v>
      </x:c>
      <x:c r="F4280" s="29" t="str">
        <x:v>Condition</x:v>
      </x:c>
      <x:c r="G4280" s="26" t="str">
        <x:v>active child of exact matched ICD-10-CM category S06</x:v>
      </x:c>
      <x:c r="H4280" s="26" t="str">
        <x:v>intracranial injury</x:v>
      </x:c>
      <x:c r="I4280" s="26" t="str">
        <x:v>ICD-10-CM FY2026 code descriptions</x:v>
      </x:c>
      <x:c r="J4280" s="29" t="str">
        <x:v>https://www.cdc.gov/nchs/icd/icd-10-cm.htm</x:v>
      </x:c>
      <x:c r="K4280" s="26" t="str">
        <x:v>vocab.concept concept_id=37402980</x:v>
      </x:c>
      <x:c r="L4280" s="26" t="str">
        <x:v>Terminology-source verified; pathway applicability requires coding/clinical review</x:v>
      </x:c>
    </x:row>
    <x:row r="4281" ht="34" customHeight="1">
      <x:c r="A4281" s="30" t="n">
        <x:v>65</x:v>
      </x:c>
      <x:c r="B4281" s="26" t="str">
        <x:v>Traumatic Brain Injury / Intracranial Injury</x:v>
      </x:c>
      <x:c r="C4281" s="29" t="str">
        <x:v>ICD-10-CM</x:v>
      </x:c>
      <x:c r="D4281" s="31" t="str">
        <x:v>S06.1XAS</x:v>
      </x:c>
      <x:c r="E4281" s="26" t="str">
        <x:v>Traumatic cerebral edema with loss of consciousness status unknown, sequela</x:v>
      </x:c>
      <x:c r="F4281" s="29" t="str">
        <x:v>Condition</x:v>
      </x:c>
      <x:c r="G4281" s="26" t="str">
        <x:v>active child of exact matched ICD-10-CM category S06</x:v>
      </x:c>
      <x:c r="H4281" s="26" t="str">
        <x:v>intracranial injury</x:v>
      </x:c>
      <x:c r="I4281" s="26" t="str">
        <x:v>ICD-10-CM FY2026 code descriptions</x:v>
      </x:c>
      <x:c r="J4281" s="29" t="str">
        <x:v>https://www.cdc.gov/nchs/icd/icd-10-cm.htm</x:v>
      </x:c>
      <x:c r="K4281" s="26" t="str">
        <x:v>vocab.concept concept_id=37402981</x:v>
      </x:c>
      <x:c r="L4281" s="26" t="str">
        <x:v>Terminology-source verified; pathway applicability requires coding/clinical review</x:v>
      </x:c>
    </x:row>
    <x:row r="4282" ht="34" customHeight="1">
      <x:c r="A4282" s="30" t="n">
        <x:v>65</x:v>
      </x:c>
      <x:c r="B4282" s="26" t="str">
        <x:v>Traumatic Brain Injury / Intracranial Injury</x:v>
      </x:c>
      <x:c r="C4282" s="29" t="str">
        <x:v>ICD-10-CM</x:v>
      </x:c>
      <x:c r="D4282" s="31" t="str">
        <x:v>S06.2</x:v>
      </x:c>
      <x:c r="E4282" s="26" t="str">
        <x:v>Diffuse traumatic brain injury</x:v>
      </x:c>
      <x:c r="F4282" s="29" t="str">
        <x:v>Condition</x:v>
      </x:c>
      <x:c r="G4282" s="26" t="str">
        <x:v>conservative full-token terminology match</x:v>
      </x:c>
      <x:c r="H4282" s="26" t="str">
        <x:v>traumatic brain injury</x:v>
      </x:c>
      <x:c r="I4282" s="26" t="str">
        <x:v>ICD-10-CM FY2026 code descriptions</x:v>
      </x:c>
      <x:c r="J4282" s="29" t="str">
        <x:v>https://www.cdc.gov/nchs/icd/icd-10-cm.htm</x:v>
      </x:c>
      <x:c r="K4282" s="26" t="str">
        <x:v>vocab.concept concept_id=1572416</x:v>
      </x:c>
      <x:c r="L4282" s="26" t="str">
        <x:v>Terminology-source verified; pathway applicability requires coding/clinical review</x:v>
      </x:c>
    </x:row>
    <x:row r="4283" ht="34" customHeight="1">
      <x:c r="A4283" s="30" t="n">
        <x:v>65</x:v>
      </x:c>
      <x:c r="B4283" s="26" t="str">
        <x:v>Traumatic Brain Injury / Intracranial Injury</x:v>
      </x:c>
      <x:c r="C4283" s="29" t="str">
        <x:v>ICD-10-CM</x:v>
      </x:c>
      <x:c r="D4283" s="31" t="str">
        <x:v>S06.2X</x:v>
      </x:c>
      <x:c r="E4283" s="26" t="str">
        <x:v>Diffuse traumatic brain injury</x:v>
      </x:c>
      <x:c r="F4283" s="29" t="str">
        <x:v>Condition</x:v>
      </x:c>
      <x:c r="G4283" s="26" t="str">
        <x:v>conservative full-token terminology match</x:v>
      </x:c>
      <x:c r="H4283" s="26" t="str">
        <x:v>traumatic brain injury</x:v>
      </x:c>
      <x:c r="I4283" s="26" t="str">
        <x:v>ICD-10-CM FY2026 code descriptions</x:v>
      </x:c>
      <x:c r="J4283" s="29" t="str">
        <x:v>https://www.cdc.gov/nchs/icd/icd-10-cm.htm</x:v>
      </x:c>
      <x:c r="K4283" s="26" t="str">
        <x:v>vocab.concept concept_id=1572417</x:v>
      </x:c>
      <x:c r="L4283" s="26" t="str">
        <x:v>Terminology-source verified; pathway applicability requires coding/clinical review</x:v>
      </x:c>
    </x:row>
    <x:row r="4284" ht="34" customHeight="1">
      <x:c r="A4284" s="30" t="n">
        <x:v>65</x:v>
      </x:c>
      <x:c r="B4284" s="26" t="str">
        <x:v>Traumatic Brain Injury / Intracranial Injury</x:v>
      </x:c>
      <x:c r="C4284" s="29" t="str">
        <x:v>ICD-10-CM</x:v>
      </x:c>
      <x:c r="D4284" s="31" t="str">
        <x:v>S06.2X0</x:v>
      </x:c>
      <x:c r="E4284" s="26" t="str">
        <x:v>Diffuse traumatic brain injury without loss of consciousness</x:v>
      </x:c>
      <x:c r="F4284" s="29" t="str">
        <x:v>Condition</x:v>
      </x:c>
      <x:c r="G4284" s="26" t="str">
        <x:v>active child of exact matched ICD-10-CM category S06</x:v>
      </x:c>
      <x:c r="H4284" s="26" t="str">
        <x:v>intracranial injury</x:v>
      </x:c>
      <x:c r="I4284" s="26" t="str">
        <x:v>ICD-10-CM FY2026 code descriptions</x:v>
      </x:c>
      <x:c r="J4284" s="29" t="str">
        <x:v>https://www.cdc.gov/nchs/icd/icd-10-cm.htm</x:v>
      </x:c>
      <x:c r="K4284" s="26" t="str">
        <x:v>vocab.concept concept_id=10484</x:v>
      </x:c>
      <x:c r="L4284" s="26" t="str">
        <x:v>Terminology-source verified; pathway applicability requires coding/clinical review</x:v>
      </x:c>
    </x:row>
    <x:row r="4285" ht="34" customHeight="1">
      <x:c r="A4285" s="30" t="n">
        <x:v>65</x:v>
      </x:c>
      <x:c r="B4285" s="26" t="str">
        <x:v>Traumatic Brain Injury / Intracranial Injury</x:v>
      </x:c>
      <x:c r="C4285" s="29" t="str">
        <x:v>ICD-10-CM</x:v>
      </x:c>
      <x:c r="D4285" s="31" t="str">
        <x:v>S06.2X0A</x:v>
      </x:c>
      <x:c r="E4285" s="26" t="str">
        <x:v>Diffuse traumatic brain injury without loss of consciousness, initial encounter</x:v>
      </x:c>
      <x:c r="F4285" s="29" t="str">
        <x:v>Condition</x:v>
      </x:c>
      <x:c r="G4285" s="26" t="str">
        <x:v>active child of exact matched ICD-10-CM category S06</x:v>
      </x:c>
      <x:c r="H4285" s="26" t="str">
        <x:v>intracranial injury</x:v>
      </x:c>
      <x:c r="I4285" s="26" t="str">
        <x:v>ICD-10-CM FY2026 code descriptions</x:v>
      </x:c>
      <x:c r="J4285" s="29" t="str">
        <x:v>https://www.cdc.gov/nchs/icd/icd-10-cm.htm</x:v>
      </x:c>
      <x:c r="K4285" s="26" t="str">
        <x:v>vocab.concept concept_id=45577892</x:v>
      </x:c>
      <x:c r="L4285" s="26" t="str">
        <x:v>Terminology-source verified; pathway applicability requires coding/clinical review</x:v>
      </x:c>
    </x:row>
    <x:row r="4286" ht="34" customHeight="1">
      <x:c r="A4286" s="30" t="n">
        <x:v>65</x:v>
      </x:c>
      <x:c r="B4286" s="26" t="str">
        <x:v>Traumatic Brain Injury / Intracranial Injury</x:v>
      </x:c>
      <x:c r="C4286" s="29" t="str">
        <x:v>ICD-10-CM</x:v>
      </x:c>
      <x:c r="D4286" s="31" t="str">
        <x:v>S06.2X0D</x:v>
      </x:c>
      <x:c r="E4286" s="26" t="str">
        <x:v>Diffuse traumatic brain injury without loss of consciousness, subsequent encounter</x:v>
      </x:c>
      <x:c r="F4286" s="29" t="str">
        <x:v>Condition</x:v>
      </x:c>
      <x:c r="G4286" s="26" t="str">
        <x:v>active child of exact matched ICD-10-CM category S06</x:v>
      </x:c>
      <x:c r="H4286" s="26" t="str">
        <x:v>intracranial injury</x:v>
      </x:c>
      <x:c r="I4286" s="26" t="str">
        <x:v>ICD-10-CM FY2026 code descriptions</x:v>
      </x:c>
      <x:c r="J4286" s="29" t="str">
        <x:v>https://www.cdc.gov/nchs/icd/icd-10-cm.htm</x:v>
      </x:c>
      <x:c r="K4286" s="26" t="str">
        <x:v>vocab.concept concept_id=45602097</x:v>
      </x:c>
      <x:c r="L4286" s="26" t="str">
        <x:v>Terminology-source verified; pathway applicability requires coding/clinical review</x:v>
      </x:c>
    </x:row>
    <x:row r="4287" ht="34" customHeight="1">
      <x:c r="A4287" s="30" t="n">
        <x:v>65</x:v>
      </x:c>
      <x:c r="B4287" s="26" t="str">
        <x:v>Traumatic Brain Injury / Intracranial Injury</x:v>
      </x:c>
      <x:c r="C4287" s="29" t="str">
        <x:v>ICD-10-CM</x:v>
      </x:c>
      <x:c r="D4287" s="31" t="str">
        <x:v>S06.2X0S</x:v>
      </x:c>
      <x:c r="E4287" s="26" t="str">
        <x:v>Diffuse traumatic brain injury without loss of consciousness, sequela</x:v>
      </x:c>
      <x:c r="F4287" s="29" t="str">
        <x:v>Condition</x:v>
      </x:c>
      <x:c r="G4287" s="26" t="str">
        <x:v>active child of exact matched ICD-10-CM category S06</x:v>
      </x:c>
      <x:c r="H4287" s="26" t="str">
        <x:v>intracranial injury</x:v>
      </x:c>
      <x:c r="I4287" s="26" t="str">
        <x:v>ICD-10-CM FY2026 code descriptions</x:v>
      </x:c>
      <x:c r="J4287" s="29" t="str">
        <x:v>https://www.cdc.gov/nchs/icd/icd-10-cm.htm</x:v>
      </x:c>
      <x:c r="K4287" s="26" t="str">
        <x:v>vocab.concept concept_id=45549066</x:v>
      </x:c>
      <x:c r="L4287" s="26" t="str">
        <x:v>Terminology-source verified; pathway applicability requires coding/clinical review</x:v>
      </x:c>
    </x:row>
    <x:row r="4288" ht="34" customHeight="1">
      <x:c r="A4288" s="30" t="n">
        <x:v>65</x:v>
      </x:c>
      <x:c r="B4288" s="26" t="str">
        <x:v>Traumatic Brain Injury / Intracranial Injury</x:v>
      </x:c>
      <x:c r="C4288" s="29" t="str">
        <x:v>ICD-10-CM</x:v>
      </x:c>
      <x:c r="D4288" s="31" t="str">
        <x:v>S06.2X1</x:v>
      </x:c>
      <x:c r="E4288" s="26" t="str">
        <x:v>Diffuse traumatic brain injury with loss of consciousness of 30 minutes or less</x:v>
      </x:c>
      <x:c r="F4288" s="29" t="str">
        <x:v>Condition</x:v>
      </x:c>
      <x:c r="G4288" s="26" t="str">
        <x:v>active child of exact matched ICD-10-CM category S06</x:v>
      </x:c>
      <x:c r="H4288" s="26" t="str">
        <x:v>intracranial injury</x:v>
      </x:c>
      <x:c r="I4288" s="26" t="str">
        <x:v>ICD-10-CM FY2026 code descriptions</x:v>
      </x:c>
      <x:c r="J4288" s="29" t="str">
        <x:v>https://www.cdc.gov/nchs/icd/icd-10-cm.htm</x:v>
      </x:c>
      <x:c r="K4288" s="26" t="str">
        <x:v>vocab.concept concept_id=10485</x:v>
      </x:c>
      <x:c r="L4288" s="26" t="str">
        <x:v>Terminology-source verified; pathway applicability requires coding/clinical review</x:v>
      </x:c>
    </x:row>
    <x:row r="4289" ht="34" customHeight="1">
      <x:c r="A4289" s="30" t="n">
        <x:v>65</x:v>
      </x:c>
      <x:c r="B4289" s="26" t="str">
        <x:v>Traumatic Brain Injury / Intracranial Injury</x:v>
      </x:c>
      <x:c r="C4289" s="29" t="str">
        <x:v>ICD-10-CM</x:v>
      </x:c>
      <x:c r="D4289" s="31" t="str">
        <x:v>S06.2X1A</x:v>
      </x:c>
      <x:c r="E4289" s="26" t="str">
        <x:v>Diffuse traumatic brain injury with loss of consciousness of 30 minutes or less, initial encounter</x:v>
      </x:c>
      <x:c r="F4289" s="29" t="str">
        <x:v>Condition</x:v>
      </x:c>
      <x:c r="G4289" s="26" t="str">
        <x:v>active child of exact matched ICD-10-CM category S06</x:v>
      </x:c>
      <x:c r="H4289" s="26" t="str">
        <x:v>intracranial injury</x:v>
      </x:c>
      <x:c r="I4289" s="26" t="str">
        <x:v>ICD-10-CM FY2026 code descriptions</x:v>
      </x:c>
      <x:c r="J4289" s="29" t="str">
        <x:v>https://www.cdc.gov/nchs/icd/icd-10-cm.htm</x:v>
      </x:c>
      <x:c r="K4289" s="26" t="str">
        <x:v>vocab.concept concept_id=45568232</x:v>
      </x:c>
      <x:c r="L4289" s="26" t="str">
        <x:v>Terminology-source verified; pathway applicability requires coding/clinical review</x:v>
      </x:c>
    </x:row>
    <x:row r="4290" ht="34" customHeight="1">
      <x:c r="A4290" s="30" t="n">
        <x:v>65</x:v>
      </x:c>
      <x:c r="B4290" s="26" t="str">
        <x:v>Traumatic Brain Injury / Intracranial Injury</x:v>
      </x:c>
      <x:c r="C4290" s="29" t="str">
        <x:v>ICD-10-CM</x:v>
      </x:c>
      <x:c r="D4290" s="31" t="str">
        <x:v>S06.2X1D</x:v>
      </x:c>
      <x:c r="E4290" s="26" t="str">
        <x:v>Diffuse traumatic brain injury with loss of consciousness of 30 minutes or less, subsequent encounter</x:v>
      </x:c>
      <x:c r="F4290" s="29" t="str">
        <x:v>Condition</x:v>
      </x:c>
      <x:c r="G4290" s="26" t="str">
        <x:v>active child of exact matched ICD-10-CM category S06</x:v>
      </x:c>
      <x:c r="H4290" s="26" t="str">
        <x:v>intracranial injury</x:v>
      </x:c>
      <x:c r="I4290" s="26" t="str">
        <x:v>ICD-10-CM FY2026 code descriptions</x:v>
      </x:c>
      <x:c r="J4290" s="29" t="str">
        <x:v>https://www.cdc.gov/nchs/icd/icd-10-cm.htm</x:v>
      </x:c>
      <x:c r="K4290" s="26" t="str">
        <x:v>vocab.concept concept_id=45602098</x:v>
      </x:c>
      <x:c r="L4290" s="26" t="str">
        <x:v>Terminology-source verified; pathway applicability requires coding/clinical review</x:v>
      </x:c>
    </x:row>
    <x:row r="4291" ht="34" customHeight="1">
      <x:c r="A4291" s="30" t="n">
        <x:v>65</x:v>
      </x:c>
      <x:c r="B4291" s="26" t="str">
        <x:v>Traumatic Brain Injury / Intracranial Injury</x:v>
      </x:c>
      <x:c r="C4291" s="29" t="str">
        <x:v>ICD-10-CM</x:v>
      </x:c>
      <x:c r="D4291" s="31" t="str">
        <x:v>S06.2X1S</x:v>
      </x:c>
      <x:c r="E4291" s="26" t="str">
        <x:v>Diffuse traumatic brain injury with loss of consciousness of 30 minutes or less, sequela</x:v>
      </x:c>
      <x:c r="F4291" s="29" t="str">
        <x:v>Condition</x:v>
      </x:c>
      <x:c r="G4291" s="26" t="str">
        <x:v>active child of exact matched ICD-10-CM category S06</x:v>
      </x:c>
      <x:c r="H4291" s="26" t="str">
        <x:v>intracranial injury</x:v>
      </x:c>
      <x:c r="I4291" s="26" t="str">
        <x:v>ICD-10-CM FY2026 code descriptions</x:v>
      </x:c>
      <x:c r="J4291" s="29" t="str">
        <x:v>https://www.cdc.gov/nchs/icd/icd-10-cm.htm</x:v>
      </x:c>
      <x:c r="K4291" s="26" t="str">
        <x:v>vocab.concept concept_id=45577893</x:v>
      </x:c>
      <x:c r="L4291" s="26" t="str">
        <x:v>Terminology-source verified; pathway applicability requires coding/clinical review</x:v>
      </x:c>
    </x:row>
    <x:row r="4292" ht="34" customHeight="1">
      <x:c r="A4292" s="30" t="n">
        <x:v>65</x:v>
      </x:c>
      <x:c r="B4292" s="26" t="str">
        <x:v>Traumatic Brain Injury / Intracranial Injury</x:v>
      </x:c>
      <x:c r="C4292" s="29" t="str">
        <x:v>ICD-10-CM</x:v>
      </x:c>
      <x:c r="D4292" s="31" t="str">
        <x:v>S06.2X2</x:v>
      </x:c>
      <x:c r="E4292" s="26" t="str">
        <x:v>Diffuse traumatic brain injury with loss of consciousness of 31 minutes to 59 minutes</x:v>
      </x:c>
      <x:c r="F4292" s="29" t="str">
        <x:v>Condition</x:v>
      </x:c>
      <x:c r="G4292" s="26" t="str">
        <x:v>active child of exact matched ICD-10-CM category S06</x:v>
      </x:c>
      <x:c r="H4292" s="26" t="str">
        <x:v>intracranial injury</x:v>
      </x:c>
      <x:c r="I4292" s="26" t="str">
        <x:v>ICD-10-CM FY2026 code descriptions</x:v>
      </x:c>
      <x:c r="J4292" s="29" t="str">
        <x:v>https://www.cdc.gov/nchs/icd/icd-10-cm.htm</x:v>
      </x:c>
      <x:c r="K4292" s="26" t="str">
        <x:v>vocab.concept concept_id=10486</x:v>
      </x:c>
      <x:c r="L4292" s="26" t="str">
        <x:v>Terminology-source verified; pathway applicability requires coding/clinical review</x:v>
      </x:c>
    </x:row>
    <x:row r="4293" ht="34" customHeight="1">
      <x:c r="A4293" s="30" t="n">
        <x:v>65</x:v>
      </x:c>
      <x:c r="B4293" s="26" t="str">
        <x:v>Traumatic Brain Injury / Intracranial Injury</x:v>
      </x:c>
      <x:c r="C4293" s="29" t="str">
        <x:v>ICD-10-CM</x:v>
      </x:c>
      <x:c r="D4293" s="31" t="str">
        <x:v>S06.2X2A</x:v>
      </x:c>
      <x:c r="E4293" s="26" t="str">
        <x:v>Diffuse traumatic brain injury with loss of consciousness of 31 minutes to 59 minutes, initial encounter</x:v>
      </x:c>
      <x:c r="F4293" s="29" t="str">
        <x:v>Condition</x:v>
      </x:c>
      <x:c r="G4293" s="26" t="str">
        <x:v>active child of exact matched ICD-10-CM category S06</x:v>
      </x:c>
      <x:c r="H4293" s="26" t="str">
        <x:v>intracranial injury</x:v>
      </x:c>
      <x:c r="I4293" s="26" t="str">
        <x:v>ICD-10-CM FY2026 code descriptions</x:v>
      </x:c>
      <x:c r="J4293" s="29" t="str">
        <x:v>https://www.cdc.gov/nchs/icd/icd-10-cm.htm</x:v>
      </x:c>
      <x:c r="K4293" s="26" t="str">
        <x:v>vocab.concept concept_id=45582811</x:v>
      </x:c>
      <x:c r="L4293" s="26" t="str">
        <x:v>Terminology-source verified; pathway applicability requires coding/clinical review</x:v>
      </x:c>
    </x:row>
    <x:row r="4294" ht="34" customHeight="1">
      <x:c r="A4294" s="30" t="n">
        <x:v>65</x:v>
      </x:c>
      <x:c r="B4294" s="26" t="str">
        <x:v>Traumatic Brain Injury / Intracranial Injury</x:v>
      </x:c>
      <x:c r="C4294" s="29" t="str">
        <x:v>ICD-10-CM</x:v>
      </x:c>
      <x:c r="D4294" s="31" t="str">
        <x:v>S06.2X2D</x:v>
      </x:c>
      <x:c r="E4294" s="26" t="str">
        <x:v>Diffuse traumatic brain injury with loss of consciousness of 31 minutes to 59 minutes, subsequent encounter</x:v>
      </x:c>
      <x:c r="F4294" s="29" t="str">
        <x:v>Condition</x:v>
      </x:c>
      <x:c r="G4294" s="26" t="str">
        <x:v>active child of exact matched ICD-10-CM category S06</x:v>
      </x:c>
      <x:c r="H4294" s="26" t="str">
        <x:v>intracranial injury</x:v>
      </x:c>
      <x:c r="I4294" s="26" t="str">
        <x:v>ICD-10-CM FY2026 code descriptions</x:v>
      </x:c>
      <x:c r="J4294" s="29" t="str">
        <x:v>https://www.cdc.gov/nchs/icd/icd-10-cm.htm</x:v>
      </x:c>
      <x:c r="K4294" s="26" t="str">
        <x:v>vocab.concept concept_id=45592517</x:v>
      </x:c>
      <x:c r="L4294" s="26" t="str">
        <x:v>Terminology-source verified; pathway applicability requires coding/clinical review</x:v>
      </x:c>
    </x:row>
    <x:row r="4295" ht="34" customHeight="1">
      <x:c r="A4295" s="30" t="n">
        <x:v>65</x:v>
      </x:c>
      <x:c r="B4295" s="26" t="str">
        <x:v>Traumatic Brain Injury / Intracranial Injury</x:v>
      </x:c>
      <x:c r="C4295" s="29" t="str">
        <x:v>ICD-10-CM</x:v>
      </x:c>
      <x:c r="D4295" s="31" t="str">
        <x:v>S06.2X2S</x:v>
      </x:c>
      <x:c r="E4295" s="26" t="str">
        <x:v>Diffuse traumatic brain injury with loss of consciousness of 31 minutes to 59 minutes, sequela</x:v>
      </x:c>
      <x:c r="F4295" s="29" t="str">
        <x:v>Condition</x:v>
      </x:c>
      <x:c r="G4295" s="26" t="str">
        <x:v>active child of exact matched ICD-10-CM category S06</x:v>
      </x:c>
      <x:c r="H4295" s="26" t="str">
        <x:v>intracranial injury</x:v>
      </x:c>
      <x:c r="I4295" s="26" t="str">
        <x:v>ICD-10-CM FY2026 code descriptions</x:v>
      </x:c>
      <x:c r="J4295" s="29" t="str">
        <x:v>https://www.cdc.gov/nchs/icd/icd-10-cm.htm</x:v>
      </x:c>
      <x:c r="K4295" s="26" t="str">
        <x:v>vocab.concept concept_id=45568233</x:v>
      </x:c>
      <x:c r="L4295" s="26" t="str">
        <x:v>Terminology-source verified; pathway applicability requires coding/clinical review</x:v>
      </x:c>
    </x:row>
    <x:row r="4296" ht="34" customHeight="1">
      <x:c r="A4296" s="30" t="n">
        <x:v>65</x:v>
      </x:c>
      <x:c r="B4296" s="26" t="str">
        <x:v>Traumatic Brain Injury / Intracranial Injury</x:v>
      </x:c>
      <x:c r="C4296" s="29" t="str">
        <x:v>ICD-10-CM</x:v>
      </x:c>
      <x:c r="D4296" s="31" t="str">
        <x:v>S06.2X3</x:v>
      </x:c>
      <x:c r="E4296" s="26" t="str">
        <x:v>Diffuse traumatic brain injury with loss of consciousness of 1 hour to 5 hours 59 minutes</x:v>
      </x:c>
      <x:c r="F4296" s="29" t="str">
        <x:v>Condition</x:v>
      </x:c>
      <x:c r="G4296" s="26" t="str">
        <x:v>active child of exact matched ICD-10-CM category S06</x:v>
      </x:c>
      <x:c r="H4296" s="26" t="str">
        <x:v>intracranial injury</x:v>
      </x:c>
      <x:c r="I4296" s="26" t="str">
        <x:v>ICD-10-CM FY2026 code descriptions</x:v>
      </x:c>
      <x:c r="J4296" s="29" t="str">
        <x:v>https://www.cdc.gov/nchs/icd/icd-10-cm.htm</x:v>
      </x:c>
      <x:c r="K4296" s="26" t="str">
        <x:v>vocab.concept concept_id=10487</x:v>
      </x:c>
      <x:c r="L4296" s="26" t="str">
        <x:v>Terminology-source verified; pathway applicability requires coding/clinical review</x:v>
      </x:c>
    </x:row>
    <x:row r="4297" ht="34" customHeight="1">
      <x:c r="A4297" s="30" t="n">
        <x:v>65</x:v>
      </x:c>
      <x:c r="B4297" s="26" t="str">
        <x:v>Traumatic Brain Injury / Intracranial Injury</x:v>
      </x:c>
      <x:c r="C4297" s="29" t="str">
        <x:v>ICD-10-CM</x:v>
      </x:c>
      <x:c r="D4297" s="31" t="str">
        <x:v>S06.2X3A</x:v>
      </x:c>
      <x:c r="E4297" s="26" t="str">
        <x:v>Diffuse traumatic brain injury with loss of consciousness of 1 hour to 5 hours 59 minutes, initial encounter</x:v>
      </x:c>
      <x:c r="F4297" s="29" t="str">
        <x:v>Condition</x:v>
      </x:c>
      <x:c r="G4297" s="26" t="str">
        <x:v>active child of exact matched ICD-10-CM category S06</x:v>
      </x:c>
      <x:c r="H4297" s="26" t="str">
        <x:v>intracranial injury</x:v>
      </x:c>
      <x:c r="I4297" s="26" t="str">
        <x:v>ICD-10-CM FY2026 code descriptions</x:v>
      </x:c>
      <x:c r="J4297" s="29" t="str">
        <x:v>https://www.cdc.gov/nchs/icd/icd-10-cm.htm</x:v>
      </x:c>
      <x:c r="K4297" s="26" t="str">
        <x:v>vocab.concept concept_id=45587601</x:v>
      </x:c>
      <x:c r="L4297" s="26" t="str">
        <x:v>Terminology-source verified; pathway applicability requires coding/clinical review</x:v>
      </x:c>
    </x:row>
    <x:row r="4298" ht="34" customHeight="1">
      <x:c r="A4298" s="30" t="n">
        <x:v>65</x:v>
      </x:c>
      <x:c r="B4298" s="26" t="str">
        <x:v>Traumatic Brain Injury / Intracranial Injury</x:v>
      </x:c>
      <x:c r="C4298" s="29" t="str">
        <x:v>ICD-10-CM</x:v>
      </x:c>
      <x:c r="D4298" s="31" t="str">
        <x:v>S06.2X3D</x:v>
      </x:c>
      <x:c r="E4298" s="26" t="str">
        <x:v>Diffuse traumatic brain injury with loss of consciousness of 1 hour to 5 hours 59 minutes, subsequent encounter</x:v>
      </x:c>
      <x:c r="F4298" s="29" t="str">
        <x:v>Condition</x:v>
      </x:c>
      <x:c r="G4298" s="26" t="str">
        <x:v>active child of exact matched ICD-10-CM category S06</x:v>
      </x:c>
      <x:c r="H4298" s="26" t="str">
        <x:v>intracranial injury</x:v>
      </x:c>
      <x:c r="I4298" s="26" t="str">
        <x:v>ICD-10-CM FY2026 code descriptions</x:v>
      </x:c>
      <x:c r="J4298" s="29" t="str">
        <x:v>https://www.cdc.gov/nchs/icd/icd-10-cm.htm</x:v>
      </x:c>
      <x:c r="K4298" s="26" t="str">
        <x:v>vocab.concept concept_id=45597278</x:v>
      </x:c>
      <x:c r="L4298" s="26" t="str">
        <x:v>Terminology-source verified; pathway applicability requires coding/clinical review</x:v>
      </x:c>
    </x:row>
    <x:row r="4299" ht="34" customHeight="1">
      <x:c r="A4299" s="30" t="n">
        <x:v>65</x:v>
      </x:c>
      <x:c r="B4299" s="26" t="str">
        <x:v>Traumatic Brain Injury / Intracranial Injury</x:v>
      </x:c>
      <x:c r="C4299" s="29" t="str">
        <x:v>ICD-10-CM</x:v>
      </x:c>
      <x:c r="D4299" s="31" t="str">
        <x:v>S06.2X3S</x:v>
      </x:c>
      <x:c r="E4299" s="26" t="str">
        <x:v>Diffuse traumatic brain injury with loss of consciousness of 1 hour to 5 hours 59 minutes, sequela</x:v>
      </x:c>
      <x:c r="F4299" s="29" t="str">
        <x:v>Condition</x:v>
      </x:c>
      <x:c r="G4299" s="26" t="str">
        <x:v>active child of exact matched ICD-10-CM category S06</x:v>
      </x:c>
      <x:c r="H4299" s="26" t="str">
        <x:v>intracranial injury</x:v>
      </x:c>
      <x:c r="I4299" s="26" t="str">
        <x:v>ICD-10-CM FY2026 code descriptions</x:v>
      </x:c>
      <x:c r="J4299" s="29" t="str">
        <x:v>https://www.cdc.gov/nchs/icd/icd-10-cm.htm</x:v>
      </x:c>
      <x:c r="K4299" s="26" t="str">
        <x:v>vocab.concept concept_id=45602099</x:v>
      </x:c>
      <x:c r="L4299" s="26" t="str">
        <x:v>Terminology-source verified; pathway applicability requires coding/clinical review</x:v>
      </x:c>
    </x:row>
    <x:row r="4300" ht="34" customHeight="1">
      <x:c r="A4300" s="30" t="n">
        <x:v>65</x:v>
      </x:c>
      <x:c r="B4300" s="26" t="str">
        <x:v>Traumatic Brain Injury / Intracranial Injury</x:v>
      </x:c>
      <x:c r="C4300" s="29" t="str">
        <x:v>ICD-10-CM</x:v>
      </x:c>
      <x:c r="D4300" s="31" t="str">
        <x:v>S06.2X4</x:v>
      </x:c>
      <x:c r="E4300" s="26" t="str">
        <x:v>Diffuse traumatic brain injury with loss of consciousness of 6 hours to 24 hours</x:v>
      </x:c>
      <x:c r="F4300" s="29" t="str">
        <x:v>Condition</x:v>
      </x:c>
      <x:c r="G4300" s="26" t="str">
        <x:v>active child of exact matched ICD-10-CM category S06</x:v>
      </x:c>
      <x:c r="H4300" s="26" t="str">
        <x:v>intracranial injury</x:v>
      </x:c>
      <x:c r="I4300" s="26" t="str">
        <x:v>ICD-10-CM FY2026 code descriptions</x:v>
      </x:c>
      <x:c r="J4300" s="29" t="str">
        <x:v>https://www.cdc.gov/nchs/icd/icd-10-cm.htm</x:v>
      </x:c>
      <x:c r="K4300" s="26" t="str">
        <x:v>vocab.concept concept_id=10488</x:v>
      </x:c>
      <x:c r="L4300" s="26" t="str">
        <x:v>Terminology-source verified; pathway applicability requires coding/clinical review</x:v>
      </x:c>
    </x:row>
    <x:row r="4301" ht="34" customHeight="1">
      <x:c r="A4301" s="30" t="n">
        <x:v>65</x:v>
      </x:c>
      <x:c r="B4301" s="26" t="str">
        <x:v>Traumatic Brain Injury / Intracranial Injury</x:v>
      </x:c>
      <x:c r="C4301" s="29" t="str">
        <x:v>ICD-10-CM</x:v>
      </x:c>
      <x:c r="D4301" s="31" t="str">
        <x:v>S06.2X4A</x:v>
      </x:c>
      <x:c r="E4301" s="26" t="str">
        <x:v>Diffuse traumatic brain injury with loss of consciousness of 6 hours to 24 hours, initial encounter</x:v>
      </x:c>
      <x:c r="F4301" s="29" t="str">
        <x:v>Condition</x:v>
      </x:c>
      <x:c r="G4301" s="26" t="str">
        <x:v>active child of exact matched ICD-10-CM category S06</x:v>
      </x:c>
      <x:c r="H4301" s="26" t="str">
        <x:v>intracranial injury</x:v>
      </x:c>
      <x:c r="I4301" s="26" t="str">
        <x:v>ICD-10-CM FY2026 code descriptions</x:v>
      </x:c>
      <x:c r="J4301" s="29" t="str">
        <x:v>https://www.cdc.gov/nchs/icd/icd-10-cm.htm</x:v>
      </x:c>
      <x:c r="K4301" s="26" t="str">
        <x:v>vocab.concept concept_id=45544248</x:v>
      </x:c>
      <x:c r="L4301" s="26" t="str">
        <x:v>Terminology-source verified; pathway applicability requires coding/clinical review</x:v>
      </x:c>
    </x:row>
    <x:row r="4302" ht="34" customHeight="1">
      <x:c r="A4302" s="30" t="n">
        <x:v>65</x:v>
      </x:c>
      <x:c r="B4302" s="26" t="str">
        <x:v>Traumatic Brain Injury / Intracranial Injury</x:v>
      </x:c>
      <x:c r="C4302" s="29" t="str">
        <x:v>ICD-10-CM</x:v>
      </x:c>
      <x:c r="D4302" s="31" t="str">
        <x:v>S06.2X4D</x:v>
      </x:c>
      <x:c r="E4302" s="26" t="str">
        <x:v>Diffuse traumatic brain injury with loss of consciousness of 6 hours to 24 hours, subsequent encounter</x:v>
      </x:c>
      <x:c r="F4302" s="29" t="str">
        <x:v>Condition</x:v>
      </x:c>
      <x:c r="G4302" s="26" t="str">
        <x:v>active child of exact matched ICD-10-CM category S06</x:v>
      </x:c>
      <x:c r="H4302" s="26" t="str">
        <x:v>intracranial injury</x:v>
      </x:c>
      <x:c r="I4302" s="26" t="str">
        <x:v>ICD-10-CM FY2026 code descriptions</x:v>
      </x:c>
      <x:c r="J4302" s="29" t="str">
        <x:v>https://www.cdc.gov/nchs/icd/icd-10-cm.htm</x:v>
      </x:c>
      <x:c r="K4302" s="26" t="str">
        <x:v>vocab.concept concept_id=45539444</x:v>
      </x:c>
      <x:c r="L4302" s="26" t="str">
        <x:v>Terminology-source verified; pathway applicability requires coding/clinical review</x:v>
      </x:c>
    </x:row>
    <x:row r="4303" ht="34" customHeight="1">
      <x:c r="A4303" s="30" t="n">
        <x:v>65</x:v>
      </x:c>
      <x:c r="B4303" s="26" t="str">
        <x:v>Traumatic Brain Injury / Intracranial Injury</x:v>
      </x:c>
      <x:c r="C4303" s="29" t="str">
        <x:v>ICD-10-CM</x:v>
      </x:c>
      <x:c r="D4303" s="31" t="str">
        <x:v>S06.2X4S</x:v>
      </x:c>
      <x:c r="E4303" s="26" t="str">
        <x:v>Diffuse traumatic brain injury with loss of consciousness of 6 hours to 24 hours, sequela</x:v>
      </x:c>
      <x:c r="F4303" s="29" t="str">
        <x:v>Condition</x:v>
      </x:c>
      <x:c r="G4303" s="26" t="str">
        <x:v>active child of exact matched ICD-10-CM category S06</x:v>
      </x:c>
      <x:c r="H4303" s="26" t="str">
        <x:v>intracranial injury</x:v>
      </x:c>
      <x:c r="I4303" s="26" t="str">
        <x:v>ICD-10-CM FY2026 code descriptions</x:v>
      </x:c>
      <x:c r="J4303" s="29" t="str">
        <x:v>https://www.cdc.gov/nchs/icd/icd-10-cm.htm</x:v>
      </x:c>
      <x:c r="K4303" s="26" t="str">
        <x:v>vocab.concept concept_id=45549067</x:v>
      </x:c>
      <x:c r="L4303" s="26" t="str">
        <x:v>Terminology-source verified; pathway applicability requires coding/clinical review</x:v>
      </x:c>
    </x:row>
    <x:row r="4304" ht="34" customHeight="1">
      <x:c r="A4304" s="30" t="n">
        <x:v>65</x:v>
      </x:c>
      <x:c r="B4304" s="26" t="str">
        <x:v>Traumatic Brain Injury / Intracranial Injury</x:v>
      </x:c>
      <x:c r="C4304" s="29" t="str">
        <x:v>ICD-10-CM</x:v>
      </x:c>
      <x:c r="D4304" s="31" t="str">
        <x:v>S06.2X5</x:v>
      </x:c>
      <x:c r="E4304" s="26" t="str">
        <x:v>Diffuse traumatic brain injury with loss of consciousness greater than 24 hours with return to pre-existing conscious levels</x:v>
      </x:c>
      <x:c r="F4304" s="29" t="str">
        <x:v>Condition</x:v>
      </x:c>
      <x:c r="G4304" s="26" t="str">
        <x:v>active child of exact matched ICD-10-CM category S06</x:v>
      </x:c>
      <x:c r="H4304" s="26" t="str">
        <x:v>intracranial injury</x:v>
      </x:c>
      <x:c r="I4304" s="26" t="str">
        <x:v>ICD-10-CM FY2026 code descriptions</x:v>
      </x:c>
      <x:c r="J4304" s="29" t="str">
        <x:v>https://www.cdc.gov/nchs/icd/icd-10-cm.htm</x:v>
      </x:c>
      <x:c r="K4304" s="26" t="str">
        <x:v>vocab.concept concept_id=10489</x:v>
      </x:c>
      <x:c r="L4304" s="26" t="str">
        <x:v>Terminology-source verified; pathway applicability requires coding/clinical review</x:v>
      </x:c>
    </x:row>
    <x:row r="4305" ht="34" customHeight="1">
      <x:c r="A4305" s="30" t="n">
        <x:v>65</x:v>
      </x:c>
      <x:c r="B4305" s="26" t="str">
        <x:v>Traumatic Brain Injury / Intracranial Injury</x:v>
      </x:c>
      <x:c r="C4305" s="29" t="str">
        <x:v>ICD-10-CM</x:v>
      </x:c>
      <x:c r="D4305" s="31" t="str">
        <x:v>S06.2X5A</x:v>
      </x:c>
      <x:c r="E4305" s="26" t="str">
        <x:v>Diffuse traumatic brain injury with loss of consciousness greater than 24 hours with return to pre-existing conscious levels, initial encounter</x:v>
      </x:c>
      <x:c r="F4305" s="29" t="str">
        <x:v>Condition</x:v>
      </x:c>
      <x:c r="G4305" s="26" t="str">
        <x:v>active child of exact matched ICD-10-CM category S06</x:v>
      </x:c>
      <x:c r="H4305" s="26" t="str">
        <x:v>intracranial injury</x:v>
      </x:c>
      <x:c r="I4305" s="26" t="str">
        <x:v>ICD-10-CM FY2026 code descriptions</x:v>
      </x:c>
      <x:c r="J4305" s="29" t="str">
        <x:v>https://www.cdc.gov/nchs/icd/icd-10-cm.htm</x:v>
      </x:c>
      <x:c r="K4305" s="26" t="str">
        <x:v>vocab.concept concept_id=45587602</x:v>
      </x:c>
      <x:c r="L4305" s="26" t="str">
        <x:v>Terminology-source verified; pathway applicability requires coding/clinical review</x:v>
      </x:c>
    </x:row>
    <x:row r="4306" ht="34" customHeight="1">
      <x:c r="A4306" s="30" t="n">
        <x:v>65</x:v>
      </x:c>
      <x:c r="B4306" s="26" t="str">
        <x:v>Traumatic Brain Injury / Intracranial Injury</x:v>
      </x:c>
      <x:c r="C4306" s="29" t="str">
        <x:v>ICD-10-CM</x:v>
      </x:c>
      <x:c r="D4306" s="31" t="str">
        <x:v>S06.2X5D</x:v>
      </x:c>
      <x:c r="E4306" s="26" t="str">
        <x:v>Diffuse traumatic brain injury with loss of consciousness greater than 24 hours with return to pre-existing conscious levels, subsequent encounter</x:v>
      </x:c>
      <x:c r="F4306" s="29" t="str">
        <x:v>Condition</x:v>
      </x:c>
      <x:c r="G4306" s="26" t="str">
        <x:v>active child of exact matched ICD-10-CM category S06</x:v>
      </x:c>
      <x:c r="H4306" s="26" t="str">
        <x:v>intracranial injury</x:v>
      </x:c>
      <x:c r="I4306" s="26" t="str">
        <x:v>ICD-10-CM FY2026 code descriptions</x:v>
      </x:c>
      <x:c r="J4306" s="29" t="str">
        <x:v>https://www.cdc.gov/nchs/icd/icd-10-cm.htm</x:v>
      </x:c>
      <x:c r="K4306" s="26" t="str">
        <x:v>vocab.concept concept_id=45539445</x:v>
      </x:c>
      <x:c r="L4306" s="26" t="str">
        <x:v>Terminology-source verified; pathway applicability requires coding/clinical review</x:v>
      </x:c>
    </x:row>
    <x:row r="4307" ht="34" customHeight="1">
      <x:c r="A4307" s="30" t="n">
        <x:v>65</x:v>
      </x:c>
      <x:c r="B4307" s="26" t="str">
        <x:v>Traumatic Brain Injury / Intracranial Injury</x:v>
      </x:c>
      <x:c r="C4307" s="29" t="str">
        <x:v>ICD-10-CM</x:v>
      </x:c>
      <x:c r="D4307" s="31" t="str">
        <x:v>S06.2X5S</x:v>
      </x:c>
      <x:c r="E4307" s="26" t="str">
        <x:v>Diffuse traumatic brain injury with loss of consciousness greater than 24 hours with return to pre-existing conscious levels, sequela</x:v>
      </x:c>
      <x:c r="F4307" s="29" t="str">
        <x:v>Condition</x:v>
      </x:c>
      <x:c r="G4307" s="26" t="str">
        <x:v>active child of exact matched ICD-10-CM category S06</x:v>
      </x:c>
      <x:c r="H4307" s="26" t="str">
        <x:v>intracranial injury</x:v>
      </x:c>
      <x:c r="I4307" s="26" t="str">
        <x:v>ICD-10-CM FY2026 code descriptions</x:v>
      </x:c>
      <x:c r="J4307" s="29" t="str">
        <x:v>https://www.cdc.gov/nchs/icd/icd-10-cm.htm</x:v>
      </x:c>
      <x:c r="K4307" s="26" t="str">
        <x:v>vocab.concept concept_id=45573118</x:v>
      </x:c>
      <x:c r="L4307" s="26" t="str">
        <x:v>Terminology-source verified; pathway applicability requires coding/clinical review</x:v>
      </x:c>
    </x:row>
    <x:row r="4308" ht="34" customHeight="1">
      <x:c r="A4308" s="30" t="n">
        <x:v>65</x:v>
      </x:c>
      <x:c r="B4308" s="26" t="str">
        <x:v>Traumatic Brain Injury / Intracranial Injury</x:v>
      </x:c>
      <x:c r="C4308" s="29" t="str">
        <x:v>ICD-10-CM</x:v>
      </x:c>
      <x:c r="D4308" s="31" t="str">
        <x:v>S06.2X6</x:v>
      </x:c>
      <x:c r="E4308" s="26" t="str">
        <x:v>Diffuse traumatic brain injury with loss of consciousness greater than 24 hours without return to pre-existing conscious level with patient surviving</x:v>
      </x:c>
      <x:c r="F4308" s="29" t="str">
        <x:v>Condition</x:v>
      </x:c>
      <x:c r="G4308" s="26" t="str">
        <x:v>active child of exact matched ICD-10-CM category S06</x:v>
      </x:c>
      <x:c r="H4308" s="26" t="str">
        <x:v>intracranial injury</x:v>
      </x:c>
      <x:c r="I4308" s="26" t="str">
        <x:v>ICD-10-CM FY2026 code descriptions</x:v>
      </x:c>
      <x:c r="J4308" s="29" t="str">
        <x:v>https://www.cdc.gov/nchs/icd/icd-10-cm.htm</x:v>
      </x:c>
      <x:c r="K4308" s="26" t="str">
        <x:v>vocab.concept concept_id=10490</x:v>
      </x:c>
      <x:c r="L4308" s="26" t="str">
        <x:v>Terminology-source verified; pathway applicability requires coding/clinical review</x:v>
      </x:c>
    </x:row>
    <x:row r="4309" ht="34" customHeight="1">
      <x:c r="A4309" s="30" t="n">
        <x:v>65</x:v>
      </x:c>
      <x:c r="B4309" s="26" t="str">
        <x:v>Traumatic Brain Injury / Intracranial Injury</x:v>
      </x:c>
      <x:c r="C4309" s="29" t="str">
        <x:v>ICD-10-CM</x:v>
      </x:c>
      <x:c r="D4309" s="31" t="str">
        <x:v>S06.2X6A</x:v>
      </x:c>
      <x:c r="E4309" s="26" t="str">
        <x:v>Diffuse traumatic brain injury with loss of consciousness greater than 24 hours without return to pre-existing conscious level with patient surviving, initial encounter</x:v>
      </x:c>
      <x:c r="F4309" s="29" t="str">
        <x:v>Condition</x:v>
      </x:c>
      <x:c r="G4309" s="26" t="str">
        <x:v>active child of exact matched ICD-10-CM category S06</x:v>
      </x:c>
      <x:c r="H4309" s="26" t="str">
        <x:v>intracranial injury</x:v>
      </x:c>
      <x:c r="I4309" s="26" t="str">
        <x:v>ICD-10-CM FY2026 code descriptions</x:v>
      </x:c>
      <x:c r="J4309" s="29" t="str">
        <x:v>https://www.cdc.gov/nchs/icd/icd-10-cm.htm</x:v>
      </x:c>
      <x:c r="K4309" s="26" t="str">
        <x:v>vocab.concept concept_id=45587603</x:v>
      </x:c>
      <x:c r="L4309" s="26" t="str">
        <x:v>Terminology-source verified; pathway applicability requires coding/clinical review</x:v>
      </x:c>
    </x:row>
    <x:row r="4310" ht="34" customHeight="1">
      <x:c r="A4310" s="30" t="n">
        <x:v>65</x:v>
      </x:c>
      <x:c r="B4310" s="26" t="str">
        <x:v>Traumatic Brain Injury / Intracranial Injury</x:v>
      </x:c>
      <x:c r="C4310" s="29" t="str">
        <x:v>ICD-10-CM</x:v>
      </x:c>
      <x:c r="D4310" s="31" t="str">
        <x:v>S06.2X6D</x:v>
      </x:c>
      <x:c r="E4310" s="26" t="str">
        <x:v>Diffuse traumatic brain injury with loss of consciousness greater than 24 hours without return to pre-existing conscious level with patient surviving, subsequent encounter</x:v>
      </x:c>
      <x:c r="F4310" s="29" t="str">
        <x:v>Condition</x:v>
      </x:c>
      <x:c r="G4310" s="26" t="str">
        <x:v>active child of exact matched ICD-10-CM category S06</x:v>
      </x:c>
      <x:c r="H4310" s="26" t="str">
        <x:v>intracranial injury</x:v>
      </x:c>
      <x:c r="I4310" s="26" t="str">
        <x:v>ICD-10-CM FY2026 code descriptions</x:v>
      </x:c>
      <x:c r="J4310" s="29" t="str">
        <x:v>https://www.cdc.gov/nchs/icd/icd-10-cm.htm</x:v>
      </x:c>
      <x:c r="K4310" s="26" t="str">
        <x:v>vocab.concept concept_id=45553835</x:v>
      </x:c>
      <x:c r="L4310" s="26" t="str">
        <x:v>Terminology-source verified; pathway applicability requires coding/clinical review</x:v>
      </x:c>
    </x:row>
    <x:row r="4311" ht="34" customHeight="1">
      <x:c r="A4311" s="30" t="n">
        <x:v>65</x:v>
      </x:c>
      <x:c r="B4311" s="26" t="str">
        <x:v>Traumatic Brain Injury / Intracranial Injury</x:v>
      </x:c>
      <x:c r="C4311" s="29" t="str">
        <x:v>ICD-10-CM</x:v>
      </x:c>
      <x:c r="D4311" s="31" t="str">
        <x:v>S06.2X6S</x:v>
      </x:c>
      <x:c r="E4311" s="26" t="str">
        <x:v>Diffuse traumatic brain injury with loss of consciousness greater than 24 hours without return to pre-existing conscious level with patient surviving, sequela</x:v>
      </x:c>
      <x:c r="F4311" s="29" t="str">
        <x:v>Condition</x:v>
      </x:c>
      <x:c r="G4311" s="26" t="str">
        <x:v>active child of exact matched ICD-10-CM category S06</x:v>
      </x:c>
      <x:c r="H4311" s="26" t="str">
        <x:v>intracranial injury</x:v>
      </x:c>
      <x:c r="I4311" s="26" t="str">
        <x:v>ICD-10-CM FY2026 code descriptions</x:v>
      </x:c>
      <x:c r="J4311" s="29" t="str">
        <x:v>https://www.cdc.gov/nchs/icd/icd-10-cm.htm</x:v>
      </x:c>
      <x:c r="K4311" s="26" t="str">
        <x:v>vocab.concept concept_id=45573119</x:v>
      </x:c>
      <x:c r="L4311" s="26" t="str">
        <x:v>Terminology-source verified; pathway applicability requires coding/clinical review</x:v>
      </x:c>
    </x:row>
    <x:row r="4312" ht="34" customHeight="1">
      <x:c r="A4312" s="30" t="n">
        <x:v>65</x:v>
      </x:c>
      <x:c r="B4312" s="26" t="str">
        <x:v>Traumatic Brain Injury / Intracranial Injury</x:v>
      </x:c>
      <x:c r="C4312" s="29" t="str">
        <x:v>ICD-10-CM</x:v>
      </x:c>
      <x:c r="D4312" s="31" t="str">
        <x:v>S06.2X7</x:v>
      </x:c>
      <x:c r="E4312" s="26" t="str">
        <x:v>Diffuse traumatic brain injury with loss of consciousness of any duration with death due to brain injury prior to regaining consciousness</x:v>
      </x:c>
      <x:c r="F4312" s="29" t="str">
        <x:v>Condition</x:v>
      </x:c>
      <x:c r="G4312" s="26" t="str">
        <x:v>active child of exact matched ICD-10-CM category S06</x:v>
      </x:c>
      <x:c r="H4312" s="26" t="str">
        <x:v>intracranial injury</x:v>
      </x:c>
      <x:c r="I4312" s="26" t="str">
        <x:v>ICD-10-CM FY2026 code descriptions</x:v>
      </x:c>
      <x:c r="J4312" s="29" t="str">
        <x:v>https://www.cdc.gov/nchs/icd/icd-10-cm.htm</x:v>
      </x:c>
      <x:c r="K4312" s="26" t="str">
        <x:v>vocab.concept concept_id=10491</x:v>
      </x:c>
      <x:c r="L4312" s="26" t="str">
        <x:v>Terminology-source verified; pathway applicability requires coding/clinical review</x:v>
      </x:c>
    </x:row>
    <x:row r="4313" ht="34" customHeight="1">
      <x:c r="A4313" s="30" t="n">
        <x:v>65</x:v>
      </x:c>
      <x:c r="B4313" s="26" t="str">
        <x:v>Traumatic Brain Injury / Intracranial Injury</x:v>
      </x:c>
      <x:c r="C4313" s="29" t="str">
        <x:v>ICD-10-CM</x:v>
      </x:c>
      <x:c r="D4313" s="31" t="str">
        <x:v>S06.2X7A</x:v>
      </x:c>
      <x:c r="E4313" s="26" t="str">
        <x:v>Diffuse traumatic brain injury with loss of consciousness of any duration with death due to brain injury prior to regaining consciousness, initial encounter</x:v>
      </x:c>
      <x:c r="F4313" s="29" t="str">
        <x:v>Condition</x:v>
      </x:c>
      <x:c r="G4313" s="26" t="str">
        <x:v>active child of exact matched ICD-10-CM category S06</x:v>
      </x:c>
      <x:c r="H4313" s="26" t="str">
        <x:v>intracranial injury</x:v>
      </x:c>
      <x:c r="I4313" s="26" t="str">
        <x:v>ICD-10-CM FY2026 code descriptions</x:v>
      </x:c>
      <x:c r="J4313" s="29" t="str">
        <x:v>https://www.cdc.gov/nchs/icd/icd-10-cm.htm</x:v>
      </x:c>
      <x:c r="K4313" s="26" t="str">
        <x:v>vocab.concept concept_id=45553836</x:v>
      </x:c>
      <x:c r="L4313" s="26" t="str">
        <x:v>Terminology-source verified; pathway applicability requires coding/clinical review</x:v>
      </x:c>
    </x:row>
    <x:row r="4314" ht="34" customHeight="1">
      <x:c r="A4314" s="30" t="n">
        <x:v>65</x:v>
      </x:c>
      <x:c r="B4314" s="26" t="str">
        <x:v>Traumatic Brain Injury / Intracranial Injury</x:v>
      </x:c>
      <x:c r="C4314" s="29" t="str">
        <x:v>ICD-10-CM</x:v>
      </x:c>
      <x:c r="D4314" s="31" t="str">
        <x:v>S06.2X8</x:v>
      </x:c>
      <x:c r="E4314" s="26" t="str">
        <x:v>Diffuse traumatic brain injury with loss of consciousness of any duration with death due to other cause prior to regaining consciousness</x:v>
      </x:c>
      <x:c r="F4314" s="29" t="str">
        <x:v>Condition</x:v>
      </x:c>
      <x:c r="G4314" s="26" t="str">
        <x:v>active child of exact matched ICD-10-CM category S06</x:v>
      </x:c>
      <x:c r="H4314" s="26" t="str">
        <x:v>intracranial injury</x:v>
      </x:c>
      <x:c r="I4314" s="26" t="str">
        <x:v>ICD-10-CM FY2026 code descriptions</x:v>
      </x:c>
      <x:c r="J4314" s="29" t="str">
        <x:v>https://www.cdc.gov/nchs/icd/icd-10-cm.htm</x:v>
      </x:c>
      <x:c r="K4314" s="26" t="str">
        <x:v>vocab.concept concept_id=10492</x:v>
      </x:c>
      <x:c r="L4314" s="26" t="str">
        <x:v>Terminology-source verified; pathway applicability requires coding/clinical review</x:v>
      </x:c>
    </x:row>
    <x:row r="4315" ht="34" customHeight="1">
      <x:c r="A4315" s="30" t="n">
        <x:v>65</x:v>
      </x:c>
      <x:c r="B4315" s="26" t="str">
        <x:v>Traumatic Brain Injury / Intracranial Injury</x:v>
      </x:c>
      <x:c r="C4315" s="29" t="str">
        <x:v>ICD-10-CM</x:v>
      </x:c>
      <x:c r="D4315" s="31" t="str">
        <x:v>S06.2X8A</x:v>
      </x:c>
      <x:c r="E4315" s="26" t="str">
        <x:v>Diffuse traumatic brain injury with loss of consciousness of any duration with death due to other cause prior to regaining consciousness, initial encounter</x:v>
      </x:c>
      <x:c r="F4315" s="29" t="str">
        <x:v>Condition</x:v>
      </x:c>
      <x:c r="G4315" s="26" t="str">
        <x:v>active child of exact matched ICD-10-CM category S06</x:v>
      </x:c>
      <x:c r="H4315" s="26" t="str">
        <x:v>intracranial injury</x:v>
      </x:c>
      <x:c r="I4315" s="26" t="str">
        <x:v>ICD-10-CM FY2026 code descriptions</x:v>
      </x:c>
      <x:c r="J4315" s="29" t="str">
        <x:v>https://www.cdc.gov/nchs/icd/icd-10-cm.htm</x:v>
      </x:c>
      <x:c r="K4315" s="26" t="str">
        <x:v>vocab.concept concept_id=45563397</x:v>
      </x:c>
      <x:c r="L4315" s="26" t="str">
        <x:v>Terminology-source verified; pathway applicability requires coding/clinical review</x:v>
      </x:c>
    </x:row>
    <x:row r="4316" ht="34" customHeight="1">
      <x:c r="A4316" s="30" t="n">
        <x:v>65</x:v>
      </x:c>
      <x:c r="B4316" s="26" t="str">
        <x:v>Traumatic Brain Injury / Intracranial Injury</x:v>
      </x:c>
      <x:c r="C4316" s="29" t="str">
        <x:v>ICD-10-CM</x:v>
      </x:c>
      <x:c r="D4316" s="31" t="str">
        <x:v>S06.2X9</x:v>
      </x:c>
      <x:c r="E4316" s="26" t="str">
        <x:v>Diffuse traumatic brain injury with loss of consciousness of unspecified duration</x:v>
      </x:c>
      <x:c r="F4316" s="29" t="str">
        <x:v>Condition</x:v>
      </x:c>
      <x:c r="G4316" s="26" t="str">
        <x:v>active child of exact matched ICD-10-CM category S06</x:v>
      </x:c>
      <x:c r="H4316" s="26" t="str">
        <x:v>intracranial injury</x:v>
      </x:c>
      <x:c r="I4316" s="26" t="str">
        <x:v>ICD-10-CM FY2026 code descriptions</x:v>
      </x:c>
      <x:c r="J4316" s="29" t="str">
        <x:v>https://www.cdc.gov/nchs/icd/icd-10-cm.htm</x:v>
      </x:c>
      <x:c r="K4316" s="26" t="str">
        <x:v>vocab.concept concept_id=10493</x:v>
      </x:c>
      <x:c r="L4316" s="26" t="str">
        <x:v>Terminology-source verified; pathway applicability requires coding/clinical review</x:v>
      </x:c>
    </x:row>
    <x:row r="4317" ht="34" customHeight="1">
      <x:c r="A4317" s="30" t="n">
        <x:v>65</x:v>
      </x:c>
      <x:c r="B4317" s="26" t="str">
        <x:v>Traumatic Brain Injury / Intracranial Injury</x:v>
      </x:c>
      <x:c r="C4317" s="29" t="str">
        <x:v>ICD-10-CM</x:v>
      </x:c>
      <x:c r="D4317" s="31" t="str">
        <x:v>S06.2X9A</x:v>
      </x:c>
      <x:c r="E4317" s="26" t="str">
        <x:v>Diffuse traumatic brain injury with loss of consciousness of unspecified duration, initial encounter</x:v>
      </x:c>
      <x:c r="F4317" s="29" t="str">
        <x:v>Condition</x:v>
      </x:c>
      <x:c r="G4317" s="26" t="str">
        <x:v>active child of exact matched ICD-10-CM category S06</x:v>
      </x:c>
      <x:c r="H4317" s="26" t="str">
        <x:v>intracranial injury</x:v>
      </x:c>
      <x:c r="I4317" s="26" t="str">
        <x:v>ICD-10-CM FY2026 code descriptions</x:v>
      </x:c>
      <x:c r="J4317" s="29" t="str">
        <x:v>https://www.cdc.gov/nchs/icd/icd-10-cm.htm</x:v>
      </x:c>
      <x:c r="K4317" s="26" t="str">
        <x:v>vocab.concept concept_id=45592518</x:v>
      </x:c>
      <x:c r="L4317" s="26" t="str">
        <x:v>Terminology-source verified; pathway applicability requires coding/clinical review</x:v>
      </x:c>
    </x:row>
    <x:row r="4318" ht="34" customHeight="1">
      <x:c r="A4318" s="30" t="n">
        <x:v>65</x:v>
      </x:c>
      <x:c r="B4318" s="26" t="str">
        <x:v>Traumatic Brain Injury / Intracranial Injury</x:v>
      </x:c>
      <x:c r="C4318" s="29" t="str">
        <x:v>ICD-10-CM</x:v>
      </x:c>
      <x:c r="D4318" s="31" t="str">
        <x:v>S06.2X9D</x:v>
      </x:c>
      <x:c r="E4318" s="26" t="str">
        <x:v>Diffuse traumatic brain injury with loss of consciousness of unspecified duration, subsequent encounter</x:v>
      </x:c>
      <x:c r="F4318" s="29" t="str">
        <x:v>Condition</x:v>
      </x:c>
      <x:c r="G4318" s="26" t="str">
        <x:v>active child of exact matched ICD-10-CM category S06</x:v>
      </x:c>
      <x:c r="H4318" s="26" t="str">
        <x:v>intracranial injury</x:v>
      </x:c>
      <x:c r="I4318" s="26" t="str">
        <x:v>ICD-10-CM FY2026 code descriptions</x:v>
      </x:c>
      <x:c r="J4318" s="29" t="str">
        <x:v>https://www.cdc.gov/nchs/icd/icd-10-cm.htm</x:v>
      </x:c>
      <x:c r="K4318" s="26" t="str">
        <x:v>vocab.concept concept_id=45577895</x:v>
      </x:c>
      <x:c r="L4318" s="26" t="str">
        <x:v>Terminology-source verified; pathway applicability requires coding/clinical review</x:v>
      </x:c>
    </x:row>
    <x:row r="4319" ht="34" customHeight="1">
      <x:c r="A4319" s="30" t="n">
        <x:v>65</x:v>
      </x:c>
      <x:c r="B4319" s="26" t="str">
        <x:v>Traumatic Brain Injury / Intracranial Injury</x:v>
      </x:c>
      <x:c r="C4319" s="29" t="str">
        <x:v>ICD-10-CM</x:v>
      </x:c>
      <x:c r="D4319" s="31" t="str">
        <x:v>S06.2X9S</x:v>
      </x:c>
      <x:c r="E4319" s="26" t="str">
        <x:v>Diffuse traumatic brain injury with loss of consciousness of unspecified duration, sequela</x:v>
      </x:c>
      <x:c r="F4319" s="29" t="str">
        <x:v>Condition</x:v>
      </x:c>
      <x:c r="G4319" s="26" t="str">
        <x:v>active child of exact matched ICD-10-CM category S06</x:v>
      </x:c>
      <x:c r="H4319" s="26" t="str">
        <x:v>intracranial injury</x:v>
      </x:c>
      <x:c r="I4319" s="26" t="str">
        <x:v>ICD-10-CM FY2026 code descriptions</x:v>
      </x:c>
      <x:c r="J4319" s="29" t="str">
        <x:v>https://www.cdc.gov/nchs/icd/icd-10-cm.htm</x:v>
      </x:c>
      <x:c r="K4319" s="26" t="str">
        <x:v>vocab.concept concept_id=45592519</x:v>
      </x:c>
      <x:c r="L4319" s="26" t="str">
        <x:v>Terminology-source verified; pathway applicability requires coding/clinical review</x:v>
      </x:c>
    </x:row>
    <x:row r="4320" ht="34" customHeight="1">
      <x:c r="A4320" s="30" t="n">
        <x:v>65</x:v>
      </x:c>
      <x:c r="B4320" s="26" t="str">
        <x:v>Traumatic Brain Injury / Intracranial Injury</x:v>
      </x:c>
      <x:c r="C4320" s="29" t="str">
        <x:v>ICD-10-CM</x:v>
      </x:c>
      <x:c r="D4320" s="31" t="str">
        <x:v>S06.2XA</x:v>
      </x:c>
      <x:c r="E4320" s="26" t="str">
        <x:v>Diffuse traumatic brain injury with loss of consciousness status unknown</x:v>
      </x:c>
      <x:c r="F4320" s="29" t="str">
        <x:v>Condition</x:v>
      </x:c>
      <x:c r="G4320" s="26" t="str">
        <x:v>active child of exact matched ICD-10-CM category S06</x:v>
      </x:c>
      <x:c r="H4320" s="26" t="str">
        <x:v>intracranial injury</x:v>
      </x:c>
      <x:c r="I4320" s="26" t="str">
        <x:v>ICD-10-CM FY2026 code descriptions</x:v>
      </x:c>
      <x:c r="J4320" s="29" t="str">
        <x:v>https://www.cdc.gov/nchs/icd/icd-10-cm.htm</x:v>
      </x:c>
      <x:c r="K4320" s="26" t="str">
        <x:v>vocab.concept concept_id=37402982</x:v>
      </x:c>
      <x:c r="L4320" s="26" t="str">
        <x:v>Terminology-source verified; pathway applicability requires coding/clinical review</x:v>
      </x:c>
    </x:row>
    <x:row r="4321" ht="34" customHeight="1">
      <x:c r="A4321" s="30" t="n">
        <x:v>65</x:v>
      </x:c>
      <x:c r="B4321" s="26" t="str">
        <x:v>Traumatic Brain Injury / Intracranial Injury</x:v>
      </x:c>
      <x:c r="C4321" s="29" t="str">
        <x:v>ICD-10-CM</x:v>
      </x:c>
      <x:c r="D4321" s="31" t="str">
        <x:v>S06.2XAA</x:v>
      </x:c>
      <x:c r="E4321" s="26" t="str">
        <x:v>Diffuse traumatic brain injury with loss of consciousness status unknown, initial encounter</x:v>
      </x:c>
      <x:c r="F4321" s="29" t="str">
        <x:v>Condition</x:v>
      </x:c>
      <x:c r="G4321" s="26" t="str">
        <x:v>active child of exact matched ICD-10-CM category S06</x:v>
      </x:c>
      <x:c r="H4321" s="26" t="str">
        <x:v>intracranial injury</x:v>
      </x:c>
      <x:c r="I4321" s="26" t="str">
        <x:v>ICD-10-CM FY2026 code descriptions</x:v>
      </x:c>
      <x:c r="J4321" s="29" t="str">
        <x:v>https://www.cdc.gov/nchs/icd/icd-10-cm.htm</x:v>
      </x:c>
      <x:c r="K4321" s="26" t="str">
        <x:v>vocab.concept concept_id=37402983</x:v>
      </x:c>
      <x:c r="L4321" s="26" t="str">
        <x:v>Terminology-source verified; pathway applicability requires coding/clinical review</x:v>
      </x:c>
    </x:row>
    <x:row r="4322" ht="34" customHeight="1">
      <x:c r="A4322" s="30" t="n">
        <x:v>65</x:v>
      </x:c>
      <x:c r="B4322" s="26" t="str">
        <x:v>Traumatic Brain Injury / Intracranial Injury</x:v>
      </x:c>
      <x:c r="C4322" s="29" t="str">
        <x:v>ICD-10-CM</x:v>
      </x:c>
      <x:c r="D4322" s="31" t="str">
        <x:v>S06.2XAD</x:v>
      </x:c>
      <x:c r="E4322" s="26" t="str">
        <x:v>Diffuse traumatic brain injury with loss of consciousness status unknown, subsequent encounter</x:v>
      </x:c>
      <x:c r="F4322" s="29" t="str">
        <x:v>Condition</x:v>
      </x:c>
      <x:c r="G4322" s="26" t="str">
        <x:v>active child of exact matched ICD-10-CM category S06</x:v>
      </x:c>
      <x:c r="H4322" s="26" t="str">
        <x:v>intracranial injury</x:v>
      </x:c>
      <x:c r="I4322" s="26" t="str">
        <x:v>ICD-10-CM FY2026 code descriptions</x:v>
      </x:c>
      <x:c r="J4322" s="29" t="str">
        <x:v>https://www.cdc.gov/nchs/icd/icd-10-cm.htm</x:v>
      </x:c>
      <x:c r="K4322" s="26" t="str">
        <x:v>vocab.concept concept_id=37402984</x:v>
      </x:c>
      <x:c r="L4322" s="26" t="str">
        <x:v>Terminology-source verified; pathway applicability requires coding/clinical review</x:v>
      </x:c>
    </x:row>
    <x:row r="4323" ht="34" customHeight="1">
      <x:c r="A4323" s="30" t="n">
        <x:v>65</x:v>
      </x:c>
      <x:c r="B4323" s="26" t="str">
        <x:v>Traumatic Brain Injury / Intracranial Injury</x:v>
      </x:c>
      <x:c r="C4323" s="29" t="str">
        <x:v>ICD-10-CM</x:v>
      </x:c>
      <x:c r="D4323" s="31" t="str">
        <x:v>S06.2XAS</x:v>
      </x:c>
      <x:c r="E4323" s="26" t="str">
        <x:v>Diffuse traumatic brain injury with loss of consciousness status unknown, sequela</x:v>
      </x:c>
      <x:c r="F4323" s="29" t="str">
        <x:v>Condition</x:v>
      </x:c>
      <x:c r="G4323" s="26" t="str">
        <x:v>active child of exact matched ICD-10-CM category S06</x:v>
      </x:c>
      <x:c r="H4323" s="26" t="str">
        <x:v>intracranial injury</x:v>
      </x:c>
      <x:c r="I4323" s="26" t="str">
        <x:v>ICD-10-CM FY2026 code descriptions</x:v>
      </x:c>
      <x:c r="J4323" s="29" t="str">
        <x:v>https://www.cdc.gov/nchs/icd/icd-10-cm.htm</x:v>
      </x:c>
      <x:c r="K4323" s="26" t="str">
        <x:v>vocab.concept concept_id=37402985</x:v>
      </x:c>
      <x:c r="L4323" s="26" t="str">
        <x:v>Terminology-source verified; pathway applicability requires coding/clinical review</x:v>
      </x:c>
    </x:row>
    <x:row r="4324" ht="34" customHeight="1">
      <x:c r="A4324" s="30" t="n">
        <x:v>65</x:v>
      </x:c>
      <x:c r="B4324" s="26" t="str">
        <x:v>Traumatic Brain Injury / Intracranial Injury</x:v>
      </x:c>
      <x:c r="C4324" s="29" t="str">
        <x:v>ICD-10-CM</x:v>
      </x:c>
      <x:c r="D4324" s="31" t="str">
        <x:v>S06.3</x:v>
      </x:c>
      <x:c r="E4324" s="26" t="str">
        <x:v>Focal traumatic brain injury</x:v>
      </x:c>
      <x:c r="F4324" s="29" t="str">
        <x:v>Condition</x:v>
      </x:c>
      <x:c r="G4324" s="26" t="str">
        <x:v>conservative full-token terminology match</x:v>
      </x:c>
      <x:c r="H4324" s="26" t="str">
        <x:v>traumatic brain injury</x:v>
      </x:c>
      <x:c r="I4324" s="26" t="str">
        <x:v>ICD-10-CM FY2026 code descriptions</x:v>
      </x:c>
      <x:c r="J4324" s="29" t="str">
        <x:v>https://www.cdc.gov/nchs/icd/icd-10-cm.htm</x:v>
      </x:c>
      <x:c r="K4324" s="26" t="str">
        <x:v>vocab.concept concept_id=1572418</x:v>
      </x:c>
      <x:c r="L4324" s="26" t="str">
        <x:v>Terminology-source verified; pathway applicability requires coding/clinical review</x:v>
      </x:c>
    </x:row>
    <x:row r="4325" ht="34" customHeight="1">
      <x:c r="A4325" s="30" t="n">
        <x:v>65</x:v>
      </x:c>
      <x:c r="B4325" s="26" t="str">
        <x:v>Traumatic Brain Injury / Intracranial Injury</x:v>
      </x:c>
      <x:c r="C4325" s="29" t="str">
        <x:v>ICD-10-CM</x:v>
      </x:c>
      <x:c r="D4325" s="31" t="str">
        <x:v>S06.30</x:v>
      </x:c>
      <x:c r="E4325" s="26" t="str">
        <x:v>Unspecified focal traumatic brain injury</x:v>
      </x:c>
      <x:c r="F4325" s="29" t="str">
        <x:v>Condition</x:v>
      </x:c>
      <x:c r="G4325" s="26" t="str">
        <x:v>active child of exact matched ICD-10-CM category S06</x:v>
      </x:c>
      <x:c r="H4325" s="26" t="str">
        <x:v>intracranial injury</x:v>
      </x:c>
      <x:c r="I4325" s="26" t="str">
        <x:v>ICD-10-CM FY2026 code descriptions</x:v>
      </x:c>
      <x:c r="J4325" s="29" t="str">
        <x:v>https://www.cdc.gov/nchs/icd/icd-10-cm.htm</x:v>
      </x:c>
      <x:c r="K4325" s="26" t="str">
        <x:v>vocab.concept concept_id=1572419</x:v>
      </x:c>
      <x:c r="L4325" s="26" t="str">
        <x:v>Terminology-source verified; pathway applicability requires coding/clinical review</x:v>
      </x:c>
    </x:row>
    <x:row r="4326" ht="34" customHeight="1">
      <x:c r="A4326" s="30" t="n">
        <x:v>65</x:v>
      </x:c>
      <x:c r="B4326" s="26" t="str">
        <x:v>Traumatic Brain Injury / Intracranial Injury</x:v>
      </x:c>
      <x:c r="C4326" s="29" t="str">
        <x:v>ICD-10-CM</x:v>
      </x:c>
      <x:c r="D4326" s="31" t="str">
        <x:v>S06.300</x:v>
      </x:c>
      <x:c r="E4326" s="26" t="str">
        <x:v>Unspecified focal traumatic brain injury without loss of consciousness</x:v>
      </x:c>
      <x:c r="F4326" s="29" t="str">
        <x:v>Condition</x:v>
      </x:c>
      <x:c r="G4326" s="26" t="str">
        <x:v>active child of exact matched ICD-10-CM category S06</x:v>
      </x:c>
      <x:c r="H4326" s="26" t="str">
        <x:v>intracranial injury</x:v>
      </x:c>
      <x:c r="I4326" s="26" t="str">
        <x:v>ICD-10-CM FY2026 code descriptions</x:v>
      </x:c>
      <x:c r="J4326" s="29" t="str">
        <x:v>https://www.cdc.gov/nchs/icd/icd-10-cm.htm</x:v>
      </x:c>
      <x:c r="K4326" s="26" t="str">
        <x:v>vocab.concept concept_id=10494</x:v>
      </x:c>
      <x:c r="L4326" s="26" t="str">
        <x:v>Terminology-source verified; pathway applicability requires coding/clinical review</x:v>
      </x:c>
    </x:row>
    <x:row r="4327" ht="34" customHeight="1">
      <x:c r="A4327" s="30" t="n">
        <x:v>65</x:v>
      </x:c>
      <x:c r="B4327" s="26" t="str">
        <x:v>Traumatic Brain Injury / Intracranial Injury</x:v>
      </x:c>
      <x:c r="C4327" s="29" t="str">
        <x:v>ICD-10-CM</x:v>
      </x:c>
      <x:c r="D4327" s="31" t="str">
        <x:v>S06.300A</x:v>
      </x:c>
      <x:c r="E4327" s="26" t="str">
        <x:v>Unspecified focal traumatic brain injury without loss of consciousness, initial encounter</x:v>
      </x:c>
      <x:c r="F4327" s="29" t="str">
        <x:v>Condition</x:v>
      </x:c>
      <x:c r="G4327" s="26" t="str">
        <x:v>active child of exact matched ICD-10-CM category S06</x:v>
      </x:c>
      <x:c r="H4327" s="26" t="str">
        <x:v>intracranial injury</x:v>
      </x:c>
      <x:c r="I4327" s="26" t="str">
        <x:v>ICD-10-CM FY2026 code descriptions</x:v>
      </x:c>
      <x:c r="J4327" s="29" t="str">
        <x:v>https://www.cdc.gov/nchs/icd/icd-10-cm.htm</x:v>
      </x:c>
      <x:c r="K4327" s="26" t="str">
        <x:v>vocab.concept concept_id=45544249</x:v>
      </x:c>
      <x:c r="L4327" s="26" t="str">
        <x:v>Terminology-source verified; pathway applicability requires coding/clinical review</x:v>
      </x:c>
    </x:row>
    <x:row r="4328" ht="34" customHeight="1">
      <x:c r="A4328" s="30" t="n">
        <x:v>65</x:v>
      </x:c>
      <x:c r="B4328" s="26" t="str">
        <x:v>Traumatic Brain Injury / Intracranial Injury</x:v>
      </x:c>
      <x:c r="C4328" s="29" t="str">
        <x:v>ICD-10-CM</x:v>
      </x:c>
      <x:c r="D4328" s="31" t="str">
        <x:v>S06.300D</x:v>
      </x:c>
      <x:c r="E4328" s="26" t="str">
        <x:v>Unspecified focal traumatic brain injury without loss of consciousness, subsequent encounter</x:v>
      </x:c>
      <x:c r="F4328" s="29" t="str">
        <x:v>Condition</x:v>
      </x:c>
      <x:c r="G4328" s="26" t="str">
        <x:v>active child of exact matched ICD-10-CM category S06</x:v>
      </x:c>
      <x:c r="H4328" s="26" t="str">
        <x:v>intracranial injury</x:v>
      </x:c>
      <x:c r="I4328" s="26" t="str">
        <x:v>ICD-10-CM FY2026 code descriptions</x:v>
      </x:c>
      <x:c r="J4328" s="29" t="str">
        <x:v>https://www.cdc.gov/nchs/icd/icd-10-cm.htm</x:v>
      </x:c>
      <x:c r="K4328" s="26" t="str">
        <x:v>vocab.concept concept_id=45587604</x:v>
      </x:c>
      <x:c r="L4328" s="26" t="str">
        <x:v>Terminology-source verified; pathway applicability requires coding/clinical review</x:v>
      </x:c>
    </x:row>
    <x:row r="4329" ht="34" customHeight="1">
      <x:c r="A4329" s="30" t="n">
        <x:v>65</x:v>
      </x:c>
      <x:c r="B4329" s="26" t="str">
        <x:v>Traumatic Brain Injury / Intracranial Injury</x:v>
      </x:c>
      <x:c r="C4329" s="29" t="str">
        <x:v>ICD-10-CM</x:v>
      </x:c>
      <x:c r="D4329" s="31" t="str">
        <x:v>S06.300S</x:v>
      </x:c>
      <x:c r="E4329" s="26" t="str">
        <x:v>Unspecified focal traumatic brain injury without loss of consciousness, sequela</x:v>
      </x:c>
      <x:c r="F4329" s="29" t="str">
        <x:v>Condition</x:v>
      </x:c>
      <x:c r="G4329" s="26" t="str">
        <x:v>active child of exact matched ICD-10-CM category S06</x:v>
      </x:c>
      <x:c r="H4329" s="26" t="str">
        <x:v>intracranial injury</x:v>
      </x:c>
      <x:c r="I4329" s="26" t="str">
        <x:v>ICD-10-CM FY2026 code descriptions</x:v>
      </x:c>
      <x:c r="J4329" s="29" t="str">
        <x:v>https://www.cdc.gov/nchs/icd/icd-10-cm.htm</x:v>
      </x:c>
      <x:c r="K4329" s="26" t="str">
        <x:v>vocab.concept concept_id=45587605</x:v>
      </x:c>
      <x:c r="L4329" s="26" t="str">
        <x:v>Terminology-source verified; pathway applicability requires coding/clinical review</x:v>
      </x:c>
    </x:row>
    <x:row r="4330" ht="34" customHeight="1">
      <x:c r="A4330" s="30" t="n">
        <x:v>65</x:v>
      </x:c>
      <x:c r="B4330" s="26" t="str">
        <x:v>Traumatic Brain Injury / Intracranial Injury</x:v>
      </x:c>
      <x:c r="C4330" s="29" t="str">
        <x:v>ICD-10-CM</x:v>
      </x:c>
      <x:c r="D4330" s="31" t="str">
        <x:v>S06.301</x:v>
      </x:c>
      <x:c r="E4330" s="26" t="str">
        <x:v>Unspecified focal traumatic brain injury with loss of consciousness of 30 minutes or less</x:v>
      </x:c>
      <x:c r="F4330" s="29" t="str">
        <x:v>Condition</x:v>
      </x:c>
      <x:c r="G4330" s="26" t="str">
        <x:v>active child of exact matched ICD-10-CM category S06</x:v>
      </x:c>
      <x:c r="H4330" s="26" t="str">
        <x:v>intracranial injury</x:v>
      </x:c>
      <x:c r="I4330" s="26" t="str">
        <x:v>ICD-10-CM FY2026 code descriptions</x:v>
      </x:c>
      <x:c r="J4330" s="29" t="str">
        <x:v>https://www.cdc.gov/nchs/icd/icd-10-cm.htm</x:v>
      </x:c>
      <x:c r="K4330" s="26" t="str">
        <x:v>vocab.concept concept_id=10495</x:v>
      </x:c>
      <x:c r="L4330" s="26" t="str">
        <x:v>Terminology-source verified; pathway applicability requires coding/clinical review</x:v>
      </x:c>
    </x:row>
    <x:row r="4331" ht="34" customHeight="1">
      <x:c r="A4331" s="30" t="n">
        <x:v>65</x:v>
      </x:c>
      <x:c r="B4331" s="26" t="str">
        <x:v>Traumatic Brain Injury / Intracranial Injury</x:v>
      </x:c>
      <x:c r="C4331" s="29" t="str">
        <x:v>ICD-10-CM</x:v>
      </x:c>
      <x:c r="D4331" s="31" t="str">
        <x:v>S06.301A</x:v>
      </x:c>
      <x:c r="E4331" s="26" t="str">
        <x:v>Unspecified focal traumatic brain injury with loss of consciousness of 30 minutes or less, initial encounter</x:v>
      </x:c>
      <x:c r="F4331" s="29" t="str">
        <x:v>Condition</x:v>
      </x:c>
      <x:c r="G4331" s="26" t="str">
        <x:v>active child of exact matched ICD-10-CM category S06</x:v>
      </x:c>
      <x:c r="H4331" s="26" t="str">
        <x:v>intracranial injury</x:v>
      </x:c>
      <x:c r="I4331" s="26" t="str">
        <x:v>ICD-10-CM FY2026 code descriptions</x:v>
      </x:c>
      <x:c r="J4331" s="29" t="str">
        <x:v>https://www.cdc.gov/nchs/icd/icd-10-cm.htm</x:v>
      </x:c>
      <x:c r="K4331" s="26" t="str">
        <x:v>vocab.concept concept_id=45539446</x:v>
      </x:c>
      <x:c r="L4331" s="26" t="str">
        <x:v>Terminology-source verified; pathway applicability requires coding/clinical review</x:v>
      </x:c>
    </x:row>
    <x:row r="4332" ht="34" customHeight="1">
      <x:c r="A4332" s="30" t="n">
        <x:v>65</x:v>
      </x:c>
      <x:c r="B4332" s="26" t="str">
        <x:v>Traumatic Brain Injury / Intracranial Injury</x:v>
      </x:c>
      <x:c r="C4332" s="29" t="str">
        <x:v>ICD-10-CM</x:v>
      </x:c>
      <x:c r="D4332" s="31" t="str">
        <x:v>S06.301D</x:v>
      </x:c>
      <x:c r="E4332" s="26" t="str">
        <x:v>Unspecified focal traumatic brain injury with loss of consciousness of 30 minutes or less, subsequent encounter</x:v>
      </x:c>
      <x:c r="F4332" s="29" t="str">
        <x:v>Condition</x:v>
      </x:c>
      <x:c r="G4332" s="26" t="str">
        <x:v>active child of exact matched ICD-10-CM category S06</x:v>
      </x:c>
      <x:c r="H4332" s="26" t="str">
        <x:v>intracranial injury</x:v>
      </x:c>
      <x:c r="I4332" s="26" t="str">
        <x:v>ICD-10-CM FY2026 code descriptions</x:v>
      </x:c>
      <x:c r="J4332" s="29" t="str">
        <x:v>https://www.cdc.gov/nchs/icd/icd-10-cm.htm</x:v>
      </x:c>
      <x:c r="K4332" s="26" t="str">
        <x:v>vocab.concept concept_id=45539447</x:v>
      </x:c>
      <x:c r="L4332" s="26" t="str">
        <x:v>Terminology-source verified; pathway applicability requires coding/clinical review</x:v>
      </x:c>
    </x:row>
    <x:row r="4333" ht="34" customHeight="1">
      <x:c r="A4333" s="30" t="n">
        <x:v>65</x:v>
      </x:c>
      <x:c r="B4333" s="26" t="str">
        <x:v>Traumatic Brain Injury / Intracranial Injury</x:v>
      </x:c>
      <x:c r="C4333" s="29" t="str">
        <x:v>ICD-10-CM</x:v>
      </x:c>
      <x:c r="D4333" s="31" t="str">
        <x:v>S06.301S</x:v>
      </x:c>
      <x:c r="E4333" s="26" t="str">
        <x:v>Unspecified focal traumatic brain injury with loss of consciousness of 30 minutes or less, sequela</x:v>
      </x:c>
      <x:c r="F4333" s="29" t="str">
        <x:v>Condition</x:v>
      </x:c>
      <x:c r="G4333" s="26" t="str">
        <x:v>active child of exact matched ICD-10-CM category S06</x:v>
      </x:c>
      <x:c r="H4333" s="26" t="str">
        <x:v>intracranial injury</x:v>
      </x:c>
      <x:c r="I4333" s="26" t="str">
        <x:v>ICD-10-CM FY2026 code descriptions</x:v>
      </x:c>
      <x:c r="J4333" s="29" t="str">
        <x:v>https://www.cdc.gov/nchs/icd/icd-10-cm.htm</x:v>
      </x:c>
      <x:c r="K4333" s="26" t="str">
        <x:v>vocab.concept concept_id=45558581</x:v>
      </x:c>
      <x:c r="L4333" s="26" t="str">
        <x:v>Terminology-source verified; pathway applicability requires coding/clinical review</x:v>
      </x:c>
    </x:row>
    <x:row r="4334" ht="34" customHeight="1">
      <x:c r="A4334" s="30" t="n">
        <x:v>65</x:v>
      </x:c>
      <x:c r="B4334" s="26" t="str">
        <x:v>Traumatic Brain Injury / Intracranial Injury</x:v>
      </x:c>
      <x:c r="C4334" s="29" t="str">
        <x:v>ICD-10-CM</x:v>
      </x:c>
      <x:c r="D4334" s="31" t="str">
        <x:v>S06.302</x:v>
      </x:c>
      <x:c r="E4334" s="26" t="str">
        <x:v>Unspecified focal traumatic brain injury with loss of consciousness of 31 minutes to 59 minutes</x:v>
      </x:c>
      <x:c r="F4334" s="29" t="str">
        <x:v>Condition</x:v>
      </x:c>
      <x:c r="G4334" s="26" t="str">
        <x:v>active child of exact matched ICD-10-CM category S06</x:v>
      </x:c>
      <x:c r="H4334" s="26" t="str">
        <x:v>intracranial injury</x:v>
      </x:c>
      <x:c r="I4334" s="26" t="str">
        <x:v>ICD-10-CM FY2026 code descriptions</x:v>
      </x:c>
      <x:c r="J4334" s="29" t="str">
        <x:v>https://www.cdc.gov/nchs/icd/icd-10-cm.htm</x:v>
      </x:c>
      <x:c r="K4334" s="26" t="str">
        <x:v>vocab.concept concept_id=10496</x:v>
      </x:c>
      <x:c r="L4334" s="26" t="str">
        <x:v>Terminology-source verified; pathway applicability requires coding/clinical review</x:v>
      </x:c>
    </x:row>
    <x:row r="4335" ht="34" customHeight="1">
      <x:c r="A4335" s="30" t="n">
        <x:v>65</x:v>
      </x:c>
      <x:c r="B4335" s="26" t="str">
        <x:v>Traumatic Brain Injury / Intracranial Injury</x:v>
      </x:c>
      <x:c r="C4335" s="29" t="str">
        <x:v>ICD-10-CM</x:v>
      </x:c>
      <x:c r="D4335" s="31" t="str">
        <x:v>S06.302A</x:v>
      </x:c>
      <x:c r="E4335" s="26" t="str">
        <x:v>Unspecified focal traumatic brain injury with loss of consciousness of 31 minutes to 59 minutes, initial encounter</x:v>
      </x:c>
      <x:c r="F4335" s="29" t="str">
        <x:v>Condition</x:v>
      </x:c>
      <x:c r="G4335" s="26" t="str">
        <x:v>active child of exact matched ICD-10-CM category S06</x:v>
      </x:c>
      <x:c r="H4335" s="26" t="str">
        <x:v>intracranial injury</x:v>
      </x:c>
      <x:c r="I4335" s="26" t="str">
        <x:v>ICD-10-CM FY2026 code descriptions</x:v>
      </x:c>
      <x:c r="J4335" s="29" t="str">
        <x:v>https://www.cdc.gov/nchs/icd/icd-10-cm.htm</x:v>
      </x:c>
      <x:c r="K4335" s="26" t="str">
        <x:v>vocab.concept concept_id=45544250</x:v>
      </x:c>
      <x:c r="L4335" s="26" t="str">
        <x:v>Terminology-source verified; pathway applicability requires coding/clinical review</x:v>
      </x:c>
    </x:row>
    <x:row r="4336" ht="34" customHeight="1">
      <x:c r="A4336" s="30" t="n">
        <x:v>65</x:v>
      </x:c>
      <x:c r="B4336" s="26" t="str">
        <x:v>Traumatic Brain Injury / Intracranial Injury</x:v>
      </x:c>
      <x:c r="C4336" s="29" t="str">
        <x:v>ICD-10-CM</x:v>
      </x:c>
      <x:c r="D4336" s="31" t="str">
        <x:v>S06.302D</x:v>
      </x:c>
      <x:c r="E4336" s="26" t="str">
        <x:v>Unspecified focal traumatic brain injury with loss of consciousness of 31 minutes to 59 minutes, subsequent encounter</x:v>
      </x:c>
      <x:c r="F4336" s="29" t="str">
        <x:v>Condition</x:v>
      </x:c>
      <x:c r="G4336" s="26" t="str">
        <x:v>active child of exact matched ICD-10-CM category S06</x:v>
      </x:c>
      <x:c r="H4336" s="26" t="str">
        <x:v>intracranial injury</x:v>
      </x:c>
      <x:c r="I4336" s="26" t="str">
        <x:v>ICD-10-CM FY2026 code descriptions</x:v>
      </x:c>
      <x:c r="J4336" s="29" t="str">
        <x:v>https://www.cdc.gov/nchs/icd/icd-10-cm.htm</x:v>
      </x:c>
      <x:c r="K4336" s="26" t="str">
        <x:v>vocab.concept concept_id=45602100</x:v>
      </x:c>
      <x:c r="L4336" s="26" t="str">
        <x:v>Terminology-source verified; pathway applicability requires coding/clinical review</x:v>
      </x:c>
    </x:row>
    <x:row r="4337" ht="34" customHeight="1">
      <x:c r="A4337" s="30" t="n">
        <x:v>65</x:v>
      </x:c>
      <x:c r="B4337" s="26" t="str">
        <x:v>Traumatic Brain Injury / Intracranial Injury</x:v>
      </x:c>
      <x:c r="C4337" s="29" t="str">
        <x:v>ICD-10-CM</x:v>
      </x:c>
      <x:c r="D4337" s="31" t="str">
        <x:v>S06.302S</x:v>
      </x:c>
      <x:c r="E4337" s="26" t="str">
        <x:v>Unspecified focal traumatic brain injury with loss of consciousness of 31 minutes to 59 minutes, sequela</x:v>
      </x:c>
      <x:c r="F4337" s="29" t="str">
        <x:v>Condition</x:v>
      </x:c>
      <x:c r="G4337" s="26" t="str">
        <x:v>active child of exact matched ICD-10-CM category S06</x:v>
      </x:c>
      <x:c r="H4337" s="26" t="str">
        <x:v>intracranial injury</x:v>
      </x:c>
      <x:c r="I4337" s="26" t="str">
        <x:v>ICD-10-CM FY2026 code descriptions</x:v>
      </x:c>
      <x:c r="J4337" s="29" t="str">
        <x:v>https://www.cdc.gov/nchs/icd/icd-10-cm.htm</x:v>
      </x:c>
      <x:c r="K4337" s="26" t="str">
        <x:v>vocab.concept concept_id=45558582</x:v>
      </x:c>
      <x:c r="L4337" s="26" t="str">
        <x:v>Terminology-source verified; pathway applicability requires coding/clinical review</x:v>
      </x:c>
    </x:row>
    <x:row r="4338" ht="34" customHeight="1">
      <x:c r="A4338" s="30" t="n">
        <x:v>65</x:v>
      </x:c>
      <x:c r="B4338" s="26" t="str">
        <x:v>Traumatic Brain Injury / Intracranial Injury</x:v>
      </x:c>
      <x:c r="C4338" s="29" t="str">
        <x:v>ICD-10-CM</x:v>
      </x:c>
      <x:c r="D4338" s="31" t="str">
        <x:v>S06.303</x:v>
      </x:c>
      <x:c r="E4338" s="26" t="str">
        <x:v>Unspecified focal traumatic brain injury with loss of consciousness of 1 hour to 5 hours 59 minutes</x:v>
      </x:c>
      <x:c r="F4338" s="29" t="str">
        <x:v>Condition</x:v>
      </x:c>
      <x:c r="G4338" s="26" t="str">
        <x:v>active child of exact matched ICD-10-CM category S06</x:v>
      </x:c>
      <x:c r="H4338" s="26" t="str">
        <x:v>intracranial injury</x:v>
      </x:c>
      <x:c r="I4338" s="26" t="str">
        <x:v>ICD-10-CM FY2026 code descriptions</x:v>
      </x:c>
      <x:c r="J4338" s="29" t="str">
        <x:v>https://www.cdc.gov/nchs/icd/icd-10-cm.htm</x:v>
      </x:c>
      <x:c r="K4338" s="26" t="str">
        <x:v>vocab.concept concept_id=10497</x:v>
      </x:c>
      <x:c r="L4338" s="26" t="str">
        <x:v>Terminology-source verified; pathway applicability requires coding/clinical review</x:v>
      </x:c>
    </x:row>
    <x:row r="4339" ht="34" customHeight="1">
      <x:c r="A4339" s="30" t="n">
        <x:v>65</x:v>
      </x:c>
      <x:c r="B4339" s="26" t="str">
        <x:v>Traumatic Brain Injury / Intracranial Injury</x:v>
      </x:c>
      <x:c r="C4339" s="29" t="str">
        <x:v>ICD-10-CM</x:v>
      </x:c>
      <x:c r="D4339" s="31" t="str">
        <x:v>S06.303A</x:v>
      </x:c>
      <x:c r="E4339" s="26" t="str">
        <x:v>Unspecified focal traumatic brain injury with loss of consciousness of 1 hour to 5 hours 59 minutes, initial encounter</x:v>
      </x:c>
      <x:c r="F4339" s="29" t="str">
        <x:v>Condition</x:v>
      </x:c>
      <x:c r="G4339" s="26" t="str">
        <x:v>active child of exact matched ICD-10-CM category S06</x:v>
      </x:c>
      <x:c r="H4339" s="26" t="str">
        <x:v>intracranial injury</x:v>
      </x:c>
      <x:c r="I4339" s="26" t="str">
        <x:v>ICD-10-CM FY2026 code descriptions</x:v>
      </x:c>
      <x:c r="J4339" s="29" t="str">
        <x:v>https://www.cdc.gov/nchs/icd/icd-10-cm.htm</x:v>
      </x:c>
      <x:c r="K4339" s="26" t="str">
        <x:v>vocab.concept concept_id=45573120</x:v>
      </x:c>
      <x:c r="L4339" s="26" t="str">
        <x:v>Terminology-source verified; pathway applicability requires coding/clinical review</x:v>
      </x:c>
    </x:row>
    <x:row r="4340" ht="34" customHeight="1">
      <x:c r="A4340" s="30" t="n">
        <x:v>65</x:v>
      </x:c>
      <x:c r="B4340" s="26" t="str">
        <x:v>Traumatic Brain Injury / Intracranial Injury</x:v>
      </x:c>
      <x:c r="C4340" s="29" t="str">
        <x:v>ICD-10-CM</x:v>
      </x:c>
      <x:c r="D4340" s="31" t="str">
        <x:v>S06.303D</x:v>
      </x:c>
      <x:c r="E4340" s="26" t="str">
        <x:v>Unspecified focal traumatic brain injury with loss of consciousness of 1 hour to 5 hours 59 minutes, subsequent encounter</x:v>
      </x:c>
      <x:c r="F4340" s="29" t="str">
        <x:v>Condition</x:v>
      </x:c>
      <x:c r="G4340" s="26" t="str">
        <x:v>active child of exact matched ICD-10-CM category S06</x:v>
      </x:c>
      <x:c r="H4340" s="26" t="str">
        <x:v>intracranial injury</x:v>
      </x:c>
      <x:c r="I4340" s="26" t="str">
        <x:v>ICD-10-CM FY2026 code descriptions</x:v>
      </x:c>
      <x:c r="J4340" s="29" t="str">
        <x:v>https://www.cdc.gov/nchs/icd/icd-10-cm.htm</x:v>
      </x:c>
      <x:c r="K4340" s="26" t="str">
        <x:v>vocab.concept concept_id=45534555</x:v>
      </x:c>
      <x:c r="L4340" s="26" t="str">
        <x:v>Terminology-source verified; pathway applicability requires coding/clinical review</x:v>
      </x:c>
    </x:row>
    <x:row r="4341" ht="34" customHeight="1">
      <x:c r="A4341" s="30" t="n">
        <x:v>65</x:v>
      </x:c>
      <x:c r="B4341" s="26" t="str">
        <x:v>Traumatic Brain Injury / Intracranial Injury</x:v>
      </x:c>
      <x:c r="C4341" s="29" t="str">
        <x:v>ICD-10-CM</x:v>
      </x:c>
      <x:c r="D4341" s="31" t="str">
        <x:v>S06.303S</x:v>
      </x:c>
      <x:c r="E4341" s="26" t="str">
        <x:v>Unspecified focal traumatic brain injury with loss of consciousness of 1 hour to 5 hours 59 minutes, sequela</x:v>
      </x:c>
      <x:c r="F4341" s="29" t="str">
        <x:v>Condition</x:v>
      </x:c>
      <x:c r="G4341" s="26" t="str">
        <x:v>active child of exact matched ICD-10-CM category S06</x:v>
      </x:c>
      <x:c r="H4341" s="26" t="str">
        <x:v>intracranial injury</x:v>
      </x:c>
      <x:c r="I4341" s="26" t="str">
        <x:v>ICD-10-CM FY2026 code descriptions</x:v>
      </x:c>
      <x:c r="J4341" s="29" t="str">
        <x:v>https://www.cdc.gov/nchs/icd/icd-10-cm.htm</x:v>
      </x:c>
      <x:c r="K4341" s="26" t="str">
        <x:v>vocab.concept concept_id=45573121</x:v>
      </x:c>
      <x:c r="L4341" s="26" t="str">
        <x:v>Terminology-source verified; pathway applicability requires coding/clinical review</x:v>
      </x:c>
    </x:row>
    <x:row r="4342" ht="34" customHeight="1">
      <x:c r="A4342" s="30" t="n">
        <x:v>65</x:v>
      </x:c>
      <x:c r="B4342" s="26" t="str">
        <x:v>Traumatic Brain Injury / Intracranial Injury</x:v>
      </x:c>
      <x:c r="C4342" s="29" t="str">
        <x:v>ICD-10-CM</x:v>
      </x:c>
      <x:c r="D4342" s="31" t="str">
        <x:v>S06.304</x:v>
      </x:c>
      <x:c r="E4342" s="26" t="str">
        <x:v>Unspecified focal traumatic brain injury with loss of consciousness of 6 hours to 24 hours</x:v>
      </x:c>
      <x:c r="F4342" s="29" t="str">
        <x:v>Condition</x:v>
      </x:c>
      <x:c r="G4342" s="26" t="str">
        <x:v>active child of exact matched ICD-10-CM category S06</x:v>
      </x:c>
      <x:c r="H4342" s="26" t="str">
        <x:v>intracranial injury</x:v>
      </x:c>
      <x:c r="I4342" s="26" t="str">
        <x:v>ICD-10-CM FY2026 code descriptions</x:v>
      </x:c>
      <x:c r="J4342" s="29" t="str">
        <x:v>https://www.cdc.gov/nchs/icd/icd-10-cm.htm</x:v>
      </x:c>
      <x:c r="K4342" s="26" t="str">
        <x:v>vocab.concept concept_id=10498</x:v>
      </x:c>
      <x:c r="L4342" s="26" t="str">
        <x:v>Terminology-source verified; pathway applicability requires coding/clinical review</x:v>
      </x:c>
    </x:row>
    <x:row r="4343" ht="34" customHeight="1">
      <x:c r="A4343" s="30" t="n">
        <x:v>65</x:v>
      </x:c>
      <x:c r="B4343" s="26" t="str">
        <x:v>Traumatic Brain Injury / Intracranial Injury</x:v>
      </x:c>
      <x:c r="C4343" s="29" t="str">
        <x:v>ICD-10-CM</x:v>
      </x:c>
      <x:c r="D4343" s="31" t="str">
        <x:v>S06.304A</x:v>
      </x:c>
      <x:c r="E4343" s="26" t="str">
        <x:v>Unspecified focal traumatic brain injury with loss of consciousness of 6 hours to 24 hours, initial encounter</x:v>
      </x:c>
      <x:c r="F4343" s="29" t="str">
        <x:v>Condition</x:v>
      </x:c>
      <x:c r="G4343" s="26" t="str">
        <x:v>active child of exact matched ICD-10-CM category S06</x:v>
      </x:c>
      <x:c r="H4343" s="26" t="str">
        <x:v>intracranial injury</x:v>
      </x:c>
      <x:c r="I4343" s="26" t="str">
        <x:v>ICD-10-CM FY2026 code descriptions</x:v>
      </x:c>
      <x:c r="J4343" s="29" t="str">
        <x:v>https://www.cdc.gov/nchs/icd/icd-10-cm.htm</x:v>
      </x:c>
      <x:c r="K4343" s="26" t="str">
        <x:v>vocab.concept concept_id=45539448</x:v>
      </x:c>
      <x:c r="L4343" s="26" t="str">
        <x:v>Terminology-source verified; pathway applicability requires coding/clinical review</x:v>
      </x:c>
    </x:row>
    <x:row r="4344" ht="34" customHeight="1">
      <x:c r="A4344" s="30" t="n">
        <x:v>65</x:v>
      </x:c>
      <x:c r="B4344" s="26" t="str">
        <x:v>Traumatic Brain Injury / Intracranial Injury</x:v>
      </x:c>
      <x:c r="C4344" s="29" t="str">
        <x:v>ICD-10-CM</x:v>
      </x:c>
      <x:c r="D4344" s="31" t="str">
        <x:v>S06.304D</x:v>
      </x:c>
      <x:c r="E4344" s="26" t="str">
        <x:v>Unspecified focal traumatic brain injury with loss of consciousness of 6 hours to 24 hours, subsequent encounter</x:v>
      </x:c>
      <x:c r="F4344" s="29" t="str">
        <x:v>Condition</x:v>
      </x:c>
      <x:c r="G4344" s="26" t="str">
        <x:v>active child of exact matched ICD-10-CM category S06</x:v>
      </x:c>
      <x:c r="H4344" s="26" t="str">
        <x:v>intracranial injury</x:v>
      </x:c>
      <x:c r="I4344" s="26" t="str">
        <x:v>ICD-10-CM FY2026 code descriptions</x:v>
      </x:c>
      <x:c r="J4344" s="29" t="str">
        <x:v>https://www.cdc.gov/nchs/icd/icd-10-cm.htm</x:v>
      </x:c>
      <x:c r="K4344" s="26" t="str">
        <x:v>vocab.concept concept_id=45563399</x:v>
      </x:c>
      <x:c r="L4344" s="26" t="str">
        <x:v>Terminology-source verified; pathway applicability requires coding/clinical review</x:v>
      </x:c>
    </x:row>
    <x:row r="4345" ht="34" customHeight="1">
      <x:c r="A4345" s="30" t="n">
        <x:v>65</x:v>
      </x:c>
      <x:c r="B4345" s="26" t="str">
        <x:v>Traumatic Brain Injury / Intracranial Injury</x:v>
      </x:c>
      <x:c r="C4345" s="29" t="str">
        <x:v>ICD-10-CM</x:v>
      </x:c>
      <x:c r="D4345" s="31" t="str">
        <x:v>S06.304S</x:v>
      </x:c>
      <x:c r="E4345" s="26" t="str">
        <x:v>Unspecified focal traumatic brain injury with loss of consciousness of 6 hours to 24 hours, sequela</x:v>
      </x:c>
      <x:c r="F4345" s="29" t="str">
        <x:v>Condition</x:v>
      </x:c>
      <x:c r="G4345" s="26" t="str">
        <x:v>active child of exact matched ICD-10-CM category S06</x:v>
      </x:c>
      <x:c r="H4345" s="26" t="str">
        <x:v>intracranial injury</x:v>
      </x:c>
      <x:c r="I4345" s="26" t="str">
        <x:v>ICD-10-CM FY2026 code descriptions</x:v>
      </x:c>
      <x:c r="J4345" s="29" t="str">
        <x:v>https://www.cdc.gov/nchs/icd/icd-10-cm.htm</x:v>
      </x:c>
      <x:c r="K4345" s="26" t="str">
        <x:v>vocab.concept concept_id=45582812</x:v>
      </x:c>
      <x:c r="L4345" s="26" t="str">
        <x:v>Terminology-source verified; pathway applicability requires coding/clinical review</x:v>
      </x:c>
    </x:row>
    <x:row r="4346" ht="34" customHeight="1">
      <x:c r="A4346" s="30" t="n">
        <x:v>65</x:v>
      </x:c>
      <x:c r="B4346" s="26" t="str">
        <x:v>Traumatic Brain Injury / Intracranial Injury</x:v>
      </x:c>
      <x:c r="C4346" s="29" t="str">
        <x:v>ICD-10-CM</x:v>
      </x:c>
      <x:c r="D4346" s="31" t="str">
        <x:v>S06.305</x:v>
      </x:c>
      <x:c r="E4346" s="26" t="str">
        <x:v>Unspecified focal traumatic brain injury with loss of consciousness greater than 24 hours with return to pre-existing conscious level</x:v>
      </x:c>
      <x:c r="F4346" s="29" t="str">
        <x:v>Condition</x:v>
      </x:c>
      <x:c r="G4346" s="26" t="str">
        <x:v>active child of exact matched ICD-10-CM category S06</x:v>
      </x:c>
      <x:c r="H4346" s="26" t="str">
        <x:v>intracranial injury</x:v>
      </x:c>
      <x:c r="I4346" s="26" t="str">
        <x:v>ICD-10-CM FY2026 code descriptions</x:v>
      </x:c>
      <x:c r="J4346" s="29" t="str">
        <x:v>https://www.cdc.gov/nchs/icd/icd-10-cm.htm</x:v>
      </x:c>
      <x:c r="K4346" s="26" t="str">
        <x:v>vocab.concept concept_id=10499</x:v>
      </x:c>
      <x:c r="L4346" s="26" t="str">
        <x:v>Terminology-source verified; pathway applicability requires coding/clinical review</x:v>
      </x:c>
    </x:row>
    <x:row r="4347" ht="34" customHeight="1">
      <x:c r="A4347" s="30" t="n">
        <x:v>65</x:v>
      </x:c>
      <x:c r="B4347" s="26" t="str">
        <x:v>Traumatic Brain Injury / Intracranial Injury</x:v>
      </x:c>
      <x:c r="C4347" s="29" t="str">
        <x:v>ICD-10-CM</x:v>
      </x:c>
      <x:c r="D4347" s="31" t="str">
        <x:v>S06.305A</x:v>
      </x:c>
      <x:c r="E4347" s="26" t="str">
        <x:v>Unspecified focal traumatic brain injury with loss of consciousness greater than 24 hours with return to pre-existing conscious level, initial encounter</x:v>
      </x:c>
      <x:c r="F4347" s="29" t="str">
        <x:v>Condition</x:v>
      </x:c>
      <x:c r="G4347" s="26" t="str">
        <x:v>active child of exact matched ICD-10-CM category S06</x:v>
      </x:c>
      <x:c r="H4347" s="26" t="str">
        <x:v>intracranial injury</x:v>
      </x:c>
      <x:c r="I4347" s="26" t="str">
        <x:v>ICD-10-CM FY2026 code descriptions</x:v>
      </x:c>
      <x:c r="J4347" s="29" t="str">
        <x:v>https://www.cdc.gov/nchs/icd/icd-10-cm.htm</x:v>
      </x:c>
      <x:c r="K4347" s="26" t="str">
        <x:v>vocab.concept concept_id=45563400</x:v>
      </x:c>
      <x:c r="L4347" s="26" t="str">
        <x:v>Terminology-source verified; pathway applicability requires coding/clinical review</x:v>
      </x:c>
    </x:row>
    <x:row r="4348" ht="34" customHeight="1">
      <x:c r="A4348" s="30" t="n">
        <x:v>65</x:v>
      </x:c>
      <x:c r="B4348" s="26" t="str">
        <x:v>Traumatic Brain Injury / Intracranial Injury</x:v>
      </x:c>
      <x:c r="C4348" s="29" t="str">
        <x:v>ICD-10-CM</x:v>
      </x:c>
      <x:c r="D4348" s="31" t="str">
        <x:v>S06.305D</x:v>
      </x:c>
      <x:c r="E4348" s="26" t="str">
        <x:v>Unspecified focal traumatic brain injury with loss of consciousness greater than 24 hours with return to pre-existing conscious level, subsequent encounter</x:v>
      </x:c>
      <x:c r="F4348" s="29" t="str">
        <x:v>Condition</x:v>
      </x:c>
      <x:c r="G4348" s="26" t="str">
        <x:v>active child of exact matched ICD-10-CM category S06</x:v>
      </x:c>
      <x:c r="H4348" s="26" t="str">
        <x:v>intracranial injury</x:v>
      </x:c>
      <x:c r="I4348" s="26" t="str">
        <x:v>ICD-10-CM FY2026 code descriptions</x:v>
      </x:c>
      <x:c r="J4348" s="29" t="str">
        <x:v>https://www.cdc.gov/nchs/icd/icd-10-cm.htm</x:v>
      </x:c>
      <x:c r="K4348" s="26" t="str">
        <x:v>vocab.concept concept_id=45544251</x:v>
      </x:c>
      <x:c r="L4348" s="26" t="str">
        <x:v>Terminology-source verified; pathway applicability requires coding/clinical review</x:v>
      </x:c>
    </x:row>
    <x:row r="4349" ht="34" customHeight="1">
      <x:c r="A4349" s="30" t="n">
        <x:v>65</x:v>
      </x:c>
      <x:c r="B4349" s="26" t="str">
        <x:v>Traumatic Brain Injury / Intracranial Injury</x:v>
      </x:c>
      <x:c r="C4349" s="29" t="str">
        <x:v>ICD-10-CM</x:v>
      </x:c>
      <x:c r="D4349" s="31" t="str">
        <x:v>S06.305S</x:v>
      </x:c>
      <x:c r="E4349" s="26" t="str">
        <x:v>Unspecified focal traumatic brain injury with loss of consciousness greater than 24 hours with return to pre-existing conscious level, sequela</x:v>
      </x:c>
      <x:c r="F4349" s="29" t="str">
        <x:v>Condition</x:v>
      </x:c>
      <x:c r="G4349" s="26" t="str">
        <x:v>active child of exact matched ICD-10-CM category S06</x:v>
      </x:c>
      <x:c r="H4349" s="26" t="str">
        <x:v>intracranial injury</x:v>
      </x:c>
      <x:c r="I4349" s="26" t="str">
        <x:v>ICD-10-CM FY2026 code descriptions</x:v>
      </x:c>
      <x:c r="J4349" s="29" t="str">
        <x:v>https://www.cdc.gov/nchs/icd/icd-10-cm.htm</x:v>
      </x:c>
      <x:c r="K4349" s="26" t="str">
        <x:v>vocab.concept concept_id=45568234</x:v>
      </x:c>
      <x:c r="L4349" s="26" t="str">
        <x:v>Terminology-source verified; pathway applicability requires coding/clinical review</x:v>
      </x:c>
    </x:row>
    <x:row r="4350" ht="34" customHeight="1">
      <x:c r="A4350" s="30" t="n">
        <x:v>65</x:v>
      </x:c>
      <x:c r="B4350" s="26" t="str">
        <x:v>Traumatic Brain Injury / Intracranial Injury</x:v>
      </x:c>
      <x:c r="C4350" s="29" t="str">
        <x:v>ICD-10-CM</x:v>
      </x:c>
      <x:c r="D4350" s="31" t="str">
        <x:v>S06.306</x:v>
      </x:c>
      <x:c r="E4350" s="26" t="str">
        <x:v>Unspecified focal traumatic brain injury with loss of consciousness greater than 24 hours without return to pre-existing conscious level with patient surviving</x:v>
      </x:c>
      <x:c r="F4350" s="29" t="str">
        <x:v>Condition</x:v>
      </x:c>
      <x:c r="G4350" s="26" t="str">
        <x:v>active child of exact matched ICD-10-CM category S06</x:v>
      </x:c>
      <x:c r="H4350" s="26" t="str">
        <x:v>intracranial injury</x:v>
      </x:c>
      <x:c r="I4350" s="26" t="str">
        <x:v>ICD-10-CM FY2026 code descriptions</x:v>
      </x:c>
      <x:c r="J4350" s="29" t="str">
        <x:v>https://www.cdc.gov/nchs/icd/icd-10-cm.htm</x:v>
      </x:c>
      <x:c r="K4350" s="26" t="str">
        <x:v>vocab.concept concept_id=10500</x:v>
      </x:c>
      <x:c r="L4350" s="26" t="str">
        <x:v>Terminology-source verified; pathway applicability requires coding/clinical review</x:v>
      </x:c>
    </x:row>
    <x:row r="4351" ht="34" customHeight="1">
      <x:c r="A4351" s="30" t="n">
        <x:v>65</x:v>
      </x:c>
      <x:c r="B4351" s="26" t="str">
        <x:v>Traumatic Brain Injury / Intracranial Injury</x:v>
      </x:c>
      <x:c r="C4351" s="29" t="str">
        <x:v>ICD-10-CM</x:v>
      </x:c>
      <x:c r="D4351" s="31" t="str">
        <x:v>S06.306A</x:v>
      </x:c>
      <x:c r="E4351" s="26" t="str">
        <x:v>Unspecified focal traumatic brain injury with loss of consciousness greater than 24 hours without return to pre-existing conscious level with patient surviving, initial encounter</x:v>
      </x:c>
      <x:c r="F4351" s="29" t="str">
        <x:v>Condition</x:v>
      </x:c>
      <x:c r="G4351" s="26" t="str">
        <x:v>active child of exact matched ICD-10-CM category S06</x:v>
      </x:c>
      <x:c r="H4351" s="26" t="str">
        <x:v>intracranial injury</x:v>
      </x:c>
      <x:c r="I4351" s="26" t="str">
        <x:v>ICD-10-CM FY2026 code descriptions</x:v>
      </x:c>
      <x:c r="J4351" s="29" t="str">
        <x:v>https://www.cdc.gov/nchs/icd/icd-10-cm.htm</x:v>
      </x:c>
      <x:c r="K4351" s="26" t="str">
        <x:v>vocab.concept concept_id=45577896</x:v>
      </x:c>
      <x:c r="L4351" s="26" t="str">
        <x:v>Terminology-source verified; pathway applicability requires coding/clinical review</x:v>
      </x:c>
    </x:row>
    <x:row r="4352" ht="34" customHeight="1">
      <x:c r="A4352" s="30" t="n">
        <x:v>65</x:v>
      </x:c>
      <x:c r="B4352" s="26" t="str">
        <x:v>Traumatic Brain Injury / Intracranial Injury</x:v>
      </x:c>
      <x:c r="C4352" s="29" t="str">
        <x:v>ICD-10-CM</x:v>
      </x:c>
      <x:c r="D4352" s="31" t="str">
        <x:v>S06.306D</x:v>
      </x:c>
      <x:c r="E4352" s="26" t="str">
        <x:v>Unspecified focal traumatic brain injury with loss of consciousness greater than 24 hours without return to pre-existing conscious level with patient surviving, subsequent encounter</x:v>
      </x:c>
      <x:c r="F4352" s="29" t="str">
        <x:v>Condition</x:v>
      </x:c>
      <x:c r="G4352" s="26" t="str">
        <x:v>active child of exact matched ICD-10-CM category S06</x:v>
      </x:c>
      <x:c r="H4352" s="26" t="str">
        <x:v>intracranial injury</x:v>
      </x:c>
      <x:c r="I4352" s="26" t="str">
        <x:v>ICD-10-CM FY2026 code descriptions</x:v>
      </x:c>
      <x:c r="J4352" s="29" t="str">
        <x:v>https://www.cdc.gov/nchs/icd/icd-10-cm.htm</x:v>
      </x:c>
      <x:c r="K4352" s="26" t="str">
        <x:v>vocab.concept concept_id=45573122</x:v>
      </x:c>
      <x:c r="L4352" s="26" t="str">
        <x:v>Terminology-source verified; pathway applicability requires coding/clinical review</x:v>
      </x:c>
    </x:row>
    <x:row r="4353" ht="34" customHeight="1">
      <x:c r="A4353" s="30" t="n">
        <x:v>65</x:v>
      </x:c>
      <x:c r="B4353" s="26" t="str">
        <x:v>Traumatic Brain Injury / Intracranial Injury</x:v>
      </x:c>
      <x:c r="C4353" s="29" t="str">
        <x:v>ICD-10-CM</x:v>
      </x:c>
      <x:c r="D4353" s="31" t="str">
        <x:v>S06.306S</x:v>
      </x:c>
      <x:c r="E4353" s="26" t="str">
        <x:v>Unspecified focal traumatic brain injury with loss of consciousness greater than 24 hours without return to pre-existing conscious level with patient surviving, sequela</x:v>
      </x:c>
      <x:c r="F4353" s="29" t="str">
        <x:v>Condition</x:v>
      </x:c>
      <x:c r="G4353" s="26" t="str">
        <x:v>active child of exact matched ICD-10-CM category S06</x:v>
      </x:c>
      <x:c r="H4353" s="26" t="str">
        <x:v>intracranial injury</x:v>
      </x:c>
      <x:c r="I4353" s="26" t="str">
        <x:v>ICD-10-CM FY2026 code descriptions</x:v>
      </x:c>
      <x:c r="J4353" s="29" t="str">
        <x:v>https://www.cdc.gov/nchs/icd/icd-10-cm.htm</x:v>
      </x:c>
      <x:c r="K4353" s="26" t="str">
        <x:v>vocab.concept concept_id=45592520</x:v>
      </x:c>
      <x:c r="L4353" s="26" t="str">
        <x:v>Terminology-source verified; pathway applicability requires coding/clinical review</x:v>
      </x:c>
    </x:row>
    <x:row r="4354" ht="34" customHeight="1">
      <x:c r="A4354" s="30" t="n">
        <x:v>65</x:v>
      </x:c>
      <x:c r="B4354" s="26" t="str">
        <x:v>Traumatic Brain Injury / Intracranial Injury</x:v>
      </x:c>
      <x:c r="C4354" s="29" t="str">
        <x:v>ICD-10-CM</x:v>
      </x:c>
      <x:c r="D4354" s="31" t="str">
        <x:v>S06.307</x:v>
      </x:c>
      <x:c r="E4354" s="26" t="str">
        <x:v>Unspecified focal traumatic brain injury with loss of consciousness of any duration with death due to brain injury prior to regaining consciousness</x:v>
      </x:c>
      <x:c r="F4354" s="29" t="str">
        <x:v>Condition</x:v>
      </x:c>
      <x:c r="G4354" s="26" t="str">
        <x:v>active child of exact matched ICD-10-CM category S06</x:v>
      </x:c>
      <x:c r="H4354" s="26" t="str">
        <x:v>intracranial injury</x:v>
      </x:c>
      <x:c r="I4354" s="26" t="str">
        <x:v>ICD-10-CM FY2026 code descriptions</x:v>
      </x:c>
      <x:c r="J4354" s="29" t="str">
        <x:v>https://www.cdc.gov/nchs/icd/icd-10-cm.htm</x:v>
      </x:c>
      <x:c r="K4354" s="26" t="str">
        <x:v>vocab.concept concept_id=10501</x:v>
      </x:c>
      <x:c r="L4354" s="26" t="str">
        <x:v>Terminology-source verified; pathway applicability requires coding/clinical review</x:v>
      </x:c>
    </x:row>
    <x:row r="4355" ht="34" customHeight="1">
      <x:c r="A4355" s="30" t="n">
        <x:v>65</x:v>
      </x:c>
      <x:c r="B4355" s="26" t="str">
        <x:v>Traumatic Brain Injury / Intracranial Injury</x:v>
      </x:c>
      <x:c r="C4355" s="29" t="str">
        <x:v>ICD-10-CM</x:v>
      </x:c>
      <x:c r="D4355" s="31" t="str">
        <x:v>S06.307A</x:v>
      </x:c>
      <x:c r="E4355" s="26" t="str">
        <x:v>Unspecified focal traumatic brain injury with loss of consciousness of any duration with death due to brain injury prior to regaining consciousness, initial encounter</x:v>
      </x:c>
      <x:c r="F4355" s="29" t="str">
        <x:v>Condition</x:v>
      </x:c>
      <x:c r="G4355" s="26" t="str">
        <x:v>active child of exact matched ICD-10-CM category S06</x:v>
      </x:c>
      <x:c r="H4355" s="26" t="str">
        <x:v>intracranial injury</x:v>
      </x:c>
      <x:c r="I4355" s="26" t="str">
        <x:v>ICD-10-CM FY2026 code descriptions</x:v>
      </x:c>
      <x:c r="J4355" s="29" t="str">
        <x:v>https://www.cdc.gov/nchs/icd/icd-10-cm.htm</x:v>
      </x:c>
      <x:c r="K4355" s="26" t="str">
        <x:v>vocab.concept concept_id=45582813</x:v>
      </x:c>
      <x:c r="L4355" s="26" t="str">
        <x:v>Terminology-source verified; pathway applicability requires coding/clinical review</x:v>
      </x:c>
    </x:row>
    <x:row r="4356" ht="34" customHeight="1">
      <x:c r="A4356" s="30" t="n">
        <x:v>65</x:v>
      </x:c>
      <x:c r="B4356" s="26" t="str">
        <x:v>Traumatic Brain Injury / Intracranial Injury</x:v>
      </x:c>
      <x:c r="C4356" s="29" t="str">
        <x:v>ICD-10-CM</x:v>
      </x:c>
      <x:c r="D4356" s="31" t="str">
        <x:v>S06.308</x:v>
      </x:c>
      <x:c r="E4356" s="26" t="str">
        <x:v>Unspecified focal traumatic brain injury with loss of consciousness of any duration with death due to other cause prior to regaining consciousness</x:v>
      </x:c>
      <x:c r="F4356" s="29" t="str">
        <x:v>Condition</x:v>
      </x:c>
      <x:c r="G4356" s="26" t="str">
        <x:v>active child of exact matched ICD-10-CM category S06</x:v>
      </x:c>
      <x:c r="H4356" s="26" t="str">
        <x:v>intracranial injury</x:v>
      </x:c>
      <x:c r="I4356" s="26" t="str">
        <x:v>ICD-10-CM FY2026 code descriptions</x:v>
      </x:c>
      <x:c r="J4356" s="29" t="str">
        <x:v>https://www.cdc.gov/nchs/icd/icd-10-cm.htm</x:v>
      </x:c>
      <x:c r="K4356" s="26" t="str">
        <x:v>vocab.concept concept_id=10502</x:v>
      </x:c>
      <x:c r="L4356" s="26" t="str">
        <x:v>Terminology-source verified; pathway applicability requires coding/clinical review</x:v>
      </x:c>
    </x:row>
    <x:row r="4357" ht="34" customHeight="1">
      <x:c r="A4357" s="30" t="n">
        <x:v>65</x:v>
      </x:c>
      <x:c r="B4357" s="26" t="str">
        <x:v>Traumatic Brain Injury / Intracranial Injury</x:v>
      </x:c>
      <x:c r="C4357" s="29" t="str">
        <x:v>ICD-10-CM</x:v>
      </x:c>
      <x:c r="D4357" s="31" t="str">
        <x:v>S06.308A</x:v>
      </x:c>
      <x:c r="E4357" s="26" t="str">
        <x:v>Unspecified focal traumatic brain injury with loss of consciousness of any duration with death due to other cause prior to regaining consciousness, initial encounter</x:v>
      </x:c>
      <x:c r="F4357" s="29" t="str">
        <x:v>Condition</x:v>
      </x:c>
      <x:c r="G4357" s="26" t="str">
        <x:v>active child of exact matched ICD-10-CM category S06</x:v>
      </x:c>
      <x:c r="H4357" s="26" t="str">
        <x:v>intracranial injury</x:v>
      </x:c>
      <x:c r="I4357" s="26" t="str">
        <x:v>ICD-10-CM FY2026 code descriptions</x:v>
      </x:c>
      <x:c r="J4357" s="29" t="str">
        <x:v>https://www.cdc.gov/nchs/icd/icd-10-cm.htm</x:v>
      </x:c>
      <x:c r="K4357" s="26" t="str">
        <x:v>vocab.concept concept_id=45597280</x:v>
      </x:c>
      <x:c r="L4357" s="26" t="str">
        <x:v>Terminology-source verified; pathway applicability requires coding/clinical review</x:v>
      </x:c>
    </x:row>
    <x:row r="4358" ht="34" customHeight="1">
      <x:c r="A4358" s="30" t="n">
        <x:v>65</x:v>
      </x:c>
      <x:c r="B4358" s="26" t="str">
        <x:v>Traumatic Brain Injury / Intracranial Injury</x:v>
      </x:c>
      <x:c r="C4358" s="29" t="str">
        <x:v>ICD-10-CM</x:v>
      </x:c>
      <x:c r="D4358" s="31" t="str">
        <x:v>S06.309</x:v>
      </x:c>
      <x:c r="E4358" s="26" t="str">
        <x:v>Unspecified focal traumatic brain injury with loss of consciousness of unspecified duration</x:v>
      </x:c>
      <x:c r="F4358" s="29" t="str">
        <x:v>Condition</x:v>
      </x:c>
      <x:c r="G4358" s="26" t="str">
        <x:v>active child of exact matched ICD-10-CM category S06</x:v>
      </x:c>
      <x:c r="H4358" s="26" t="str">
        <x:v>intracranial injury</x:v>
      </x:c>
      <x:c r="I4358" s="26" t="str">
        <x:v>ICD-10-CM FY2026 code descriptions</x:v>
      </x:c>
      <x:c r="J4358" s="29" t="str">
        <x:v>https://www.cdc.gov/nchs/icd/icd-10-cm.htm</x:v>
      </x:c>
      <x:c r="K4358" s="26" t="str">
        <x:v>vocab.concept concept_id=10503</x:v>
      </x:c>
      <x:c r="L4358" s="26" t="str">
        <x:v>Terminology-source verified; pathway applicability requires coding/clinical review</x:v>
      </x:c>
    </x:row>
    <x:row r="4359" ht="34" customHeight="1">
      <x:c r="A4359" s="30" t="n">
        <x:v>65</x:v>
      </x:c>
      <x:c r="B4359" s="26" t="str">
        <x:v>Traumatic Brain Injury / Intracranial Injury</x:v>
      </x:c>
      <x:c r="C4359" s="29" t="str">
        <x:v>ICD-10-CM</x:v>
      </x:c>
      <x:c r="D4359" s="31" t="str">
        <x:v>S06.309A</x:v>
      </x:c>
      <x:c r="E4359" s="26" t="str">
        <x:v>Unspecified focal traumatic brain injury with loss of consciousness of unspecified duration, initial encounter</x:v>
      </x:c>
      <x:c r="F4359" s="29" t="str">
        <x:v>Condition</x:v>
      </x:c>
      <x:c r="G4359" s="26" t="str">
        <x:v>active child of exact matched ICD-10-CM category S06</x:v>
      </x:c>
      <x:c r="H4359" s="26" t="str">
        <x:v>intracranial injury</x:v>
      </x:c>
      <x:c r="I4359" s="26" t="str">
        <x:v>ICD-10-CM FY2026 code descriptions</x:v>
      </x:c>
      <x:c r="J4359" s="29" t="str">
        <x:v>https://www.cdc.gov/nchs/icd/icd-10-cm.htm</x:v>
      </x:c>
      <x:c r="K4359" s="26" t="str">
        <x:v>vocab.concept concept_id=45544253</x:v>
      </x:c>
      <x:c r="L4359" s="26" t="str">
        <x:v>Terminology-source verified; pathway applicability requires coding/clinical review</x:v>
      </x:c>
    </x:row>
    <x:row r="4360" ht="34" customHeight="1">
      <x:c r="A4360" s="30" t="n">
        <x:v>65</x:v>
      </x:c>
      <x:c r="B4360" s="26" t="str">
        <x:v>Traumatic Brain Injury / Intracranial Injury</x:v>
      </x:c>
      <x:c r="C4360" s="29" t="str">
        <x:v>ICD-10-CM</x:v>
      </x:c>
      <x:c r="D4360" s="31" t="str">
        <x:v>S06.309D</x:v>
      </x:c>
      <x:c r="E4360" s="26" t="str">
        <x:v>Unspecified focal traumatic brain injury with loss of consciousness of unspecified duration, subsequent encounter</x:v>
      </x:c>
      <x:c r="F4360" s="29" t="str">
        <x:v>Condition</x:v>
      </x:c>
      <x:c r="G4360" s="26" t="str">
        <x:v>active child of exact matched ICD-10-CM category S06</x:v>
      </x:c>
      <x:c r="H4360" s="26" t="str">
        <x:v>intracranial injury</x:v>
      </x:c>
      <x:c r="I4360" s="26" t="str">
        <x:v>ICD-10-CM FY2026 code descriptions</x:v>
      </x:c>
      <x:c r="J4360" s="29" t="str">
        <x:v>https://www.cdc.gov/nchs/icd/icd-10-cm.htm</x:v>
      </x:c>
      <x:c r="K4360" s="26" t="str">
        <x:v>vocab.concept concept_id=45573123</x:v>
      </x:c>
      <x:c r="L4360" s="26" t="str">
        <x:v>Terminology-source verified; pathway applicability requires coding/clinical review</x:v>
      </x:c>
    </x:row>
    <x:row r="4361" ht="34" customHeight="1">
      <x:c r="A4361" s="30" t="n">
        <x:v>65</x:v>
      </x:c>
      <x:c r="B4361" s="26" t="str">
        <x:v>Traumatic Brain Injury / Intracranial Injury</x:v>
      </x:c>
      <x:c r="C4361" s="29" t="str">
        <x:v>ICD-10-CM</x:v>
      </x:c>
      <x:c r="D4361" s="31" t="str">
        <x:v>S06.309S</x:v>
      </x:c>
      <x:c r="E4361" s="26" t="str">
        <x:v>Unspecified focal traumatic brain injury with loss of consciousness of unspecified duration, sequela</x:v>
      </x:c>
      <x:c r="F4361" s="29" t="str">
        <x:v>Condition</x:v>
      </x:c>
      <x:c r="G4361" s="26" t="str">
        <x:v>active child of exact matched ICD-10-CM category S06</x:v>
      </x:c>
      <x:c r="H4361" s="26" t="str">
        <x:v>intracranial injury</x:v>
      </x:c>
      <x:c r="I4361" s="26" t="str">
        <x:v>ICD-10-CM FY2026 code descriptions</x:v>
      </x:c>
      <x:c r="J4361" s="29" t="str">
        <x:v>https://www.cdc.gov/nchs/icd/icd-10-cm.htm</x:v>
      </x:c>
      <x:c r="K4361" s="26" t="str">
        <x:v>vocab.concept concept_id=45597281</x:v>
      </x:c>
      <x:c r="L4361" s="26" t="str">
        <x:v>Terminology-source verified; pathway applicability requires coding/clinical review</x:v>
      </x:c>
    </x:row>
    <x:row r="4362" ht="34" customHeight="1">
      <x:c r="A4362" s="30" t="n">
        <x:v>65</x:v>
      </x:c>
      <x:c r="B4362" s="26" t="str">
        <x:v>Traumatic Brain Injury / Intracranial Injury</x:v>
      </x:c>
      <x:c r="C4362" s="29" t="str">
        <x:v>ICD-10-CM</x:v>
      </x:c>
      <x:c r="D4362" s="31" t="str">
        <x:v>S06.30A</x:v>
      </x:c>
      <x:c r="E4362" s="26" t="str">
        <x:v>Unspecified focal traumatic brain injury with loss of consciousness status unknown</x:v>
      </x:c>
      <x:c r="F4362" s="29" t="str">
        <x:v>Condition</x:v>
      </x:c>
      <x:c r="G4362" s="26" t="str">
        <x:v>active child of exact matched ICD-10-CM category S06</x:v>
      </x:c>
      <x:c r="H4362" s="26" t="str">
        <x:v>intracranial injury</x:v>
      </x:c>
      <x:c r="I4362" s="26" t="str">
        <x:v>ICD-10-CM FY2026 code descriptions</x:v>
      </x:c>
      <x:c r="J4362" s="29" t="str">
        <x:v>https://www.cdc.gov/nchs/icd/icd-10-cm.htm</x:v>
      </x:c>
      <x:c r="K4362" s="26" t="str">
        <x:v>vocab.concept concept_id=37402986</x:v>
      </x:c>
      <x:c r="L4362" s="26" t="str">
        <x:v>Terminology-source verified; pathway applicability requires coding/clinical review</x:v>
      </x:c>
    </x:row>
    <x:row r="4363" ht="34" customHeight="1">
      <x:c r="A4363" s="30" t="n">
        <x:v>65</x:v>
      </x:c>
      <x:c r="B4363" s="26" t="str">
        <x:v>Traumatic Brain Injury / Intracranial Injury</x:v>
      </x:c>
      <x:c r="C4363" s="29" t="str">
        <x:v>ICD-10-CM</x:v>
      </x:c>
      <x:c r="D4363" s="31" t="str">
        <x:v>S06.30AA</x:v>
      </x:c>
      <x:c r="E4363" s="26" t="str">
        <x:v>Unspecified focal traumatic brain injury with loss of consciousness status unknown, initial encounter</x:v>
      </x:c>
      <x:c r="F4363" s="29" t="str">
        <x:v>Condition</x:v>
      </x:c>
      <x:c r="G4363" s="26" t="str">
        <x:v>active child of exact matched ICD-10-CM category S06</x:v>
      </x:c>
      <x:c r="H4363" s="26" t="str">
        <x:v>intracranial injury</x:v>
      </x:c>
      <x:c r="I4363" s="26" t="str">
        <x:v>ICD-10-CM FY2026 code descriptions</x:v>
      </x:c>
      <x:c r="J4363" s="29" t="str">
        <x:v>https://www.cdc.gov/nchs/icd/icd-10-cm.htm</x:v>
      </x:c>
      <x:c r="K4363" s="26" t="str">
        <x:v>vocab.concept concept_id=37402987</x:v>
      </x:c>
      <x:c r="L4363" s="26" t="str">
        <x:v>Terminology-source verified; pathway applicability requires coding/clinical review</x:v>
      </x:c>
    </x:row>
    <x:row r="4364" ht="34" customHeight="1">
      <x:c r="A4364" s="30" t="n">
        <x:v>65</x:v>
      </x:c>
      <x:c r="B4364" s="26" t="str">
        <x:v>Traumatic Brain Injury / Intracranial Injury</x:v>
      </x:c>
      <x:c r="C4364" s="29" t="str">
        <x:v>ICD-10-CM</x:v>
      </x:c>
      <x:c r="D4364" s="31" t="str">
        <x:v>S06.30AD</x:v>
      </x:c>
      <x:c r="E4364" s="26" t="str">
        <x:v>Unspecified focal traumatic brain injury with loss of consciousness status unknown, subsequent encounter</x:v>
      </x:c>
      <x:c r="F4364" s="29" t="str">
        <x:v>Condition</x:v>
      </x:c>
      <x:c r="G4364" s="26" t="str">
        <x:v>active child of exact matched ICD-10-CM category S06</x:v>
      </x:c>
      <x:c r="H4364" s="26" t="str">
        <x:v>intracranial injury</x:v>
      </x:c>
      <x:c r="I4364" s="26" t="str">
        <x:v>ICD-10-CM FY2026 code descriptions</x:v>
      </x:c>
      <x:c r="J4364" s="29" t="str">
        <x:v>https://www.cdc.gov/nchs/icd/icd-10-cm.htm</x:v>
      </x:c>
      <x:c r="K4364" s="26" t="str">
        <x:v>vocab.concept concept_id=37402988</x:v>
      </x:c>
      <x:c r="L4364" s="26" t="str">
        <x:v>Terminology-source verified; pathway applicability requires coding/clinical review</x:v>
      </x:c>
    </x:row>
    <x:row r="4365" ht="34" customHeight="1">
      <x:c r="A4365" s="30" t="n">
        <x:v>65</x:v>
      </x:c>
      <x:c r="B4365" s="26" t="str">
        <x:v>Traumatic Brain Injury / Intracranial Injury</x:v>
      </x:c>
      <x:c r="C4365" s="29" t="str">
        <x:v>ICD-10-CM</x:v>
      </x:c>
      <x:c r="D4365" s="31" t="str">
        <x:v>S06.30AS</x:v>
      </x:c>
      <x:c r="E4365" s="26" t="str">
        <x:v>Unspecified focal traumatic brain injury with loss of consciousness status unknown, sequela</x:v>
      </x:c>
      <x:c r="F4365" s="29" t="str">
        <x:v>Condition</x:v>
      </x:c>
      <x:c r="G4365" s="26" t="str">
        <x:v>active child of exact matched ICD-10-CM category S06</x:v>
      </x:c>
      <x:c r="H4365" s="26" t="str">
        <x:v>intracranial injury</x:v>
      </x:c>
      <x:c r="I4365" s="26" t="str">
        <x:v>ICD-10-CM FY2026 code descriptions</x:v>
      </x:c>
      <x:c r="J4365" s="29" t="str">
        <x:v>https://www.cdc.gov/nchs/icd/icd-10-cm.htm</x:v>
      </x:c>
      <x:c r="K4365" s="26" t="str">
        <x:v>vocab.concept concept_id=37402989</x:v>
      </x:c>
      <x:c r="L4365" s="26" t="str">
        <x:v>Terminology-source verified; pathway applicability requires coding/clinical review</x:v>
      </x:c>
    </x:row>
    <x:row r="4366" ht="34" customHeight="1">
      <x:c r="A4366" s="30" t="n">
        <x:v>65</x:v>
      </x:c>
      <x:c r="B4366" s="26" t="str">
        <x:v>Traumatic Brain Injury / Intracranial Injury</x:v>
      </x:c>
      <x:c r="C4366" s="29" t="str">
        <x:v>ICD-10-CM</x:v>
      </x:c>
      <x:c r="D4366" s="31" t="str">
        <x:v>S06.31</x:v>
      </x:c>
      <x:c r="E4366" s="26" t="str">
        <x:v>Contusion and laceration of right cerebrum</x:v>
      </x:c>
      <x:c r="F4366" s="29" t="str">
        <x:v>Condition</x:v>
      </x:c>
      <x:c r="G4366" s="26" t="str">
        <x:v>active child of exact matched ICD-10-CM category S06</x:v>
      </x:c>
      <x:c r="H4366" s="26" t="str">
        <x:v>intracranial injury</x:v>
      </x:c>
      <x:c r="I4366" s="26" t="str">
        <x:v>ICD-10-CM FY2026 code descriptions</x:v>
      </x:c>
      <x:c r="J4366" s="29" t="str">
        <x:v>https://www.cdc.gov/nchs/icd/icd-10-cm.htm</x:v>
      </x:c>
      <x:c r="K4366" s="26" t="str">
        <x:v>vocab.concept concept_id=1572420</x:v>
      </x:c>
      <x:c r="L4366" s="26" t="str">
        <x:v>Terminology-source verified; pathway applicability requires coding/clinical review</x:v>
      </x:c>
    </x:row>
    <x:row r="4367" ht="34" customHeight="1">
      <x:c r="A4367" s="30" t="n">
        <x:v>65</x:v>
      </x:c>
      <x:c r="B4367" s="26" t="str">
        <x:v>Traumatic Brain Injury / Intracranial Injury</x:v>
      </x:c>
      <x:c r="C4367" s="29" t="str">
        <x:v>ICD-10-CM</x:v>
      </x:c>
      <x:c r="D4367" s="31" t="str">
        <x:v>S06.310</x:v>
      </x:c>
      <x:c r="E4367" s="26" t="str">
        <x:v>Contusion and laceration of right cerebrum without loss of consciousness</x:v>
      </x:c>
      <x:c r="F4367" s="29" t="str">
        <x:v>Condition</x:v>
      </x:c>
      <x:c r="G4367" s="26" t="str">
        <x:v>active child of exact matched ICD-10-CM category S06</x:v>
      </x:c>
      <x:c r="H4367" s="26" t="str">
        <x:v>intracranial injury</x:v>
      </x:c>
      <x:c r="I4367" s="26" t="str">
        <x:v>ICD-10-CM FY2026 code descriptions</x:v>
      </x:c>
      <x:c r="J4367" s="29" t="str">
        <x:v>https://www.cdc.gov/nchs/icd/icd-10-cm.htm</x:v>
      </x:c>
      <x:c r="K4367" s="26" t="str">
        <x:v>vocab.concept concept_id=10504</x:v>
      </x:c>
      <x:c r="L4367" s="26" t="str">
        <x:v>Terminology-source verified; pathway applicability requires coding/clinical review</x:v>
      </x:c>
    </x:row>
    <x:row r="4368" ht="34" customHeight="1">
      <x:c r="A4368" s="30" t="n">
        <x:v>65</x:v>
      </x:c>
      <x:c r="B4368" s="26" t="str">
        <x:v>Traumatic Brain Injury / Intracranial Injury</x:v>
      </x:c>
      <x:c r="C4368" s="29" t="str">
        <x:v>ICD-10-CM</x:v>
      </x:c>
      <x:c r="D4368" s="31" t="str">
        <x:v>S06.310A</x:v>
      </x:c>
      <x:c r="E4368" s="26" t="str">
        <x:v>Contusion and laceration of right cerebrum without loss of consciousness, initial encounter</x:v>
      </x:c>
      <x:c r="F4368" s="29" t="str">
        <x:v>Condition</x:v>
      </x:c>
      <x:c r="G4368" s="26" t="str">
        <x:v>active child of exact matched ICD-10-CM category S06</x:v>
      </x:c>
      <x:c r="H4368" s="26" t="str">
        <x:v>intracranial injury</x:v>
      </x:c>
      <x:c r="I4368" s="26" t="str">
        <x:v>ICD-10-CM FY2026 code descriptions</x:v>
      </x:c>
      <x:c r="J4368" s="29" t="str">
        <x:v>https://www.cdc.gov/nchs/icd/icd-10-cm.htm</x:v>
      </x:c>
      <x:c r="K4368" s="26" t="str">
        <x:v>vocab.concept concept_id=45544254</x:v>
      </x:c>
      <x:c r="L4368" s="26" t="str">
        <x:v>Terminology-source verified; pathway applicability requires coding/clinical review</x:v>
      </x:c>
    </x:row>
    <x:row r="4369" ht="34" customHeight="1">
      <x:c r="A4369" s="30" t="n">
        <x:v>65</x:v>
      </x:c>
      <x:c r="B4369" s="26" t="str">
        <x:v>Traumatic Brain Injury / Intracranial Injury</x:v>
      </x:c>
      <x:c r="C4369" s="29" t="str">
        <x:v>ICD-10-CM</x:v>
      </x:c>
      <x:c r="D4369" s="31" t="str">
        <x:v>S06.310D</x:v>
      </x:c>
      <x:c r="E4369" s="26" t="str">
        <x:v>Contusion and laceration of right cerebrum without loss of consciousness, subsequent encounter</x:v>
      </x:c>
      <x:c r="F4369" s="29" t="str">
        <x:v>Condition</x:v>
      </x:c>
      <x:c r="G4369" s="26" t="str">
        <x:v>active child of exact matched ICD-10-CM category S06</x:v>
      </x:c>
      <x:c r="H4369" s="26" t="str">
        <x:v>intracranial injury</x:v>
      </x:c>
      <x:c r="I4369" s="26" t="str">
        <x:v>ICD-10-CM FY2026 code descriptions</x:v>
      </x:c>
      <x:c r="J4369" s="29" t="str">
        <x:v>https://www.cdc.gov/nchs/icd/icd-10-cm.htm</x:v>
      </x:c>
      <x:c r="K4369" s="26" t="str">
        <x:v>vocab.concept concept_id=45573124</x:v>
      </x:c>
      <x:c r="L4369" s="26" t="str">
        <x:v>Terminology-source verified; pathway applicability requires coding/clinical review</x:v>
      </x:c>
    </x:row>
    <x:row r="4370" ht="34" customHeight="1">
      <x:c r="A4370" s="30" t="n">
        <x:v>65</x:v>
      </x:c>
      <x:c r="B4370" s="26" t="str">
        <x:v>Traumatic Brain Injury / Intracranial Injury</x:v>
      </x:c>
      <x:c r="C4370" s="29" t="str">
        <x:v>ICD-10-CM</x:v>
      </x:c>
      <x:c r="D4370" s="31" t="str">
        <x:v>S06.310S</x:v>
      </x:c>
      <x:c r="E4370" s="26" t="str">
        <x:v>Contusion and laceration of right cerebrum without loss of consciousness, sequela</x:v>
      </x:c>
      <x:c r="F4370" s="29" t="str">
        <x:v>Condition</x:v>
      </x:c>
      <x:c r="G4370" s="26" t="str">
        <x:v>active child of exact matched ICD-10-CM category S06</x:v>
      </x:c>
      <x:c r="H4370" s="26" t="str">
        <x:v>intracranial injury</x:v>
      </x:c>
      <x:c r="I4370" s="26" t="str">
        <x:v>ICD-10-CM FY2026 code descriptions</x:v>
      </x:c>
      <x:c r="J4370" s="29" t="str">
        <x:v>https://www.cdc.gov/nchs/icd/icd-10-cm.htm</x:v>
      </x:c>
      <x:c r="K4370" s="26" t="str">
        <x:v>vocab.concept concept_id=45568236</x:v>
      </x:c>
      <x:c r="L4370" s="26" t="str">
        <x:v>Terminology-source verified; pathway applicability requires coding/clinical review</x:v>
      </x:c>
    </x:row>
    <x:row r="4371" ht="34" customHeight="1">
      <x:c r="A4371" s="30" t="n">
        <x:v>65</x:v>
      </x:c>
      <x:c r="B4371" s="26" t="str">
        <x:v>Traumatic Brain Injury / Intracranial Injury</x:v>
      </x:c>
      <x:c r="C4371" s="29" t="str">
        <x:v>ICD-10-CM</x:v>
      </x:c>
      <x:c r="D4371" s="31" t="str">
        <x:v>S06.311</x:v>
      </x:c>
      <x:c r="E4371" s="26" t="str">
        <x:v>Contusion and laceration of right cerebrum with loss of consciousness of 30 minutes or less</x:v>
      </x:c>
      <x:c r="F4371" s="29" t="str">
        <x:v>Condition</x:v>
      </x:c>
      <x:c r="G4371" s="26" t="str">
        <x:v>active child of exact matched ICD-10-CM category S06</x:v>
      </x:c>
      <x:c r="H4371" s="26" t="str">
        <x:v>intracranial injury</x:v>
      </x:c>
      <x:c r="I4371" s="26" t="str">
        <x:v>ICD-10-CM FY2026 code descriptions</x:v>
      </x:c>
      <x:c r="J4371" s="29" t="str">
        <x:v>https://www.cdc.gov/nchs/icd/icd-10-cm.htm</x:v>
      </x:c>
      <x:c r="K4371" s="26" t="str">
        <x:v>vocab.concept concept_id=10505</x:v>
      </x:c>
      <x:c r="L4371" s="26" t="str">
        <x:v>Terminology-source verified; pathway applicability requires coding/clinical review</x:v>
      </x:c>
    </x:row>
    <x:row r="4372" ht="34" customHeight="1">
      <x:c r="A4372" s="30" t="n">
        <x:v>65</x:v>
      </x:c>
      <x:c r="B4372" s="26" t="str">
        <x:v>Traumatic Brain Injury / Intracranial Injury</x:v>
      </x:c>
      <x:c r="C4372" s="29" t="str">
        <x:v>ICD-10-CM</x:v>
      </x:c>
      <x:c r="D4372" s="31" t="str">
        <x:v>S06.311A</x:v>
      </x:c>
      <x:c r="E4372" s="26" t="str">
        <x:v>Contusion and laceration of right cerebrum with loss of consciousness of 30 minutes or less, initial encounter</x:v>
      </x:c>
      <x:c r="F4372" s="29" t="str">
        <x:v>Condition</x:v>
      </x:c>
      <x:c r="G4372" s="26" t="str">
        <x:v>active child of exact matched ICD-10-CM category S06</x:v>
      </x:c>
      <x:c r="H4372" s="26" t="str">
        <x:v>intracranial injury</x:v>
      </x:c>
      <x:c r="I4372" s="26" t="str">
        <x:v>ICD-10-CM FY2026 code descriptions</x:v>
      </x:c>
      <x:c r="J4372" s="29" t="str">
        <x:v>https://www.cdc.gov/nchs/icd/icd-10-cm.htm</x:v>
      </x:c>
      <x:c r="K4372" s="26" t="str">
        <x:v>vocab.concept concept_id=45573125</x:v>
      </x:c>
      <x:c r="L4372" s="26" t="str">
        <x:v>Terminology-source verified; pathway applicability requires coding/clinical review</x:v>
      </x:c>
    </x:row>
    <x:row r="4373" ht="34" customHeight="1">
      <x:c r="A4373" s="30" t="n">
        <x:v>65</x:v>
      </x:c>
      <x:c r="B4373" s="26" t="str">
        <x:v>Traumatic Brain Injury / Intracranial Injury</x:v>
      </x:c>
      <x:c r="C4373" s="29" t="str">
        <x:v>ICD-10-CM</x:v>
      </x:c>
      <x:c r="D4373" s="31" t="str">
        <x:v>S06.311D</x:v>
      </x:c>
      <x:c r="E4373" s="26" t="str">
        <x:v>Contusion and laceration of right cerebrum with loss of consciousness of 30 minutes or less, subsequent encounter</x:v>
      </x:c>
      <x:c r="F4373" s="29" t="str">
        <x:v>Condition</x:v>
      </x:c>
      <x:c r="G4373" s="26" t="str">
        <x:v>active child of exact matched ICD-10-CM category S06</x:v>
      </x:c>
      <x:c r="H4373" s="26" t="str">
        <x:v>intracranial injury</x:v>
      </x:c>
      <x:c r="I4373" s="26" t="str">
        <x:v>ICD-10-CM FY2026 code descriptions</x:v>
      </x:c>
      <x:c r="J4373" s="29" t="str">
        <x:v>https://www.cdc.gov/nchs/icd/icd-10-cm.htm</x:v>
      </x:c>
      <x:c r="K4373" s="26" t="str">
        <x:v>vocab.concept concept_id=45573126</x:v>
      </x:c>
      <x:c r="L4373" s="26" t="str">
        <x:v>Terminology-source verified; pathway applicability requires coding/clinical review</x:v>
      </x:c>
    </x:row>
    <x:row r="4374" ht="34" customHeight="1">
      <x:c r="A4374" s="30" t="n">
        <x:v>65</x:v>
      </x:c>
      <x:c r="B4374" s="26" t="str">
        <x:v>Traumatic Brain Injury / Intracranial Injury</x:v>
      </x:c>
      <x:c r="C4374" s="29" t="str">
        <x:v>ICD-10-CM</x:v>
      </x:c>
      <x:c r="D4374" s="31" t="str">
        <x:v>S06.311S</x:v>
      </x:c>
      <x:c r="E4374" s="26" t="str">
        <x:v>Contusion and laceration of right cerebrum with loss of consciousness of 30 minutes or less, sequela</x:v>
      </x:c>
      <x:c r="F4374" s="29" t="str">
        <x:v>Condition</x:v>
      </x:c>
      <x:c r="G4374" s="26" t="str">
        <x:v>active child of exact matched ICD-10-CM category S06</x:v>
      </x:c>
      <x:c r="H4374" s="26" t="str">
        <x:v>intracranial injury</x:v>
      </x:c>
      <x:c r="I4374" s="26" t="str">
        <x:v>ICD-10-CM FY2026 code descriptions</x:v>
      </x:c>
      <x:c r="J4374" s="29" t="str">
        <x:v>https://www.cdc.gov/nchs/icd/icd-10-cm.htm</x:v>
      </x:c>
      <x:c r="K4374" s="26" t="str">
        <x:v>vocab.concept concept_id=45573127</x:v>
      </x:c>
      <x:c r="L4374" s="26" t="str">
        <x:v>Terminology-source verified; pathway applicability requires coding/clinical review</x:v>
      </x:c>
    </x:row>
    <x:row r="4375" ht="34" customHeight="1">
      <x:c r="A4375" s="30" t="n">
        <x:v>65</x:v>
      </x:c>
      <x:c r="B4375" s="26" t="str">
        <x:v>Traumatic Brain Injury / Intracranial Injury</x:v>
      </x:c>
      <x:c r="C4375" s="29" t="str">
        <x:v>ICD-10-CM</x:v>
      </x:c>
      <x:c r="D4375" s="31" t="str">
        <x:v>S06.312</x:v>
      </x:c>
      <x:c r="E4375" s="26" t="str">
        <x:v>Contusion and laceration of right cerebrum with loss of consciousness of 31 minutes to 59 minutes</x:v>
      </x:c>
      <x:c r="F4375" s="29" t="str">
        <x:v>Condition</x:v>
      </x:c>
      <x:c r="G4375" s="26" t="str">
        <x:v>active child of exact matched ICD-10-CM category S06</x:v>
      </x:c>
      <x:c r="H4375" s="26" t="str">
        <x:v>intracranial injury</x:v>
      </x:c>
      <x:c r="I4375" s="26" t="str">
        <x:v>ICD-10-CM FY2026 code descriptions</x:v>
      </x:c>
      <x:c r="J4375" s="29" t="str">
        <x:v>https://www.cdc.gov/nchs/icd/icd-10-cm.htm</x:v>
      </x:c>
      <x:c r="K4375" s="26" t="str">
        <x:v>vocab.concept concept_id=10506</x:v>
      </x:c>
      <x:c r="L4375" s="26" t="str">
        <x:v>Terminology-source verified; pathway applicability requires coding/clinical review</x:v>
      </x:c>
    </x:row>
    <x:row r="4376" ht="34" customHeight="1">
      <x:c r="A4376" s="30" t="n">
        <x:v>65</x:v>
      </x:c>
      <x:c r="B4376" s="26" t="str">
        <x:v>Traumatic Brain Injury / Intracranial Injury</x:v>
      </x:c>
      <x:c r="C4376" s="29" t="str">
        <x:v>ICD-10-CM</x:v>
      </x:c>
      <x:c r="D4376" s="31" t="str">
        <x:v>S06.312A</x:v>
      </x:c>
      <x:c r="E4376" s="26" t="str">
        <x:v>Contusion and laceration of right cerebrum with loss of consciousness of 31 minutes to 59 minutes, initial encounter</x:v>
      </x:c>
      <x:c r="F4376" s="29" t="str">
        <x:v>Condition</x:v>
      </x:c>
      <x:c r="G4376" s="26" t="str">
        <x:v>active child of exact matched ICD-10-CM category S06</x:v>
      </x:c>
      <x:c r="H4376" s="26" t="str">
        <x:v>intracranial injury</x:v>
      </x:c>
      <x:c r="I4376" s="26" t="str">
        <x:v>ICD-10-CM FY2026 code descriptions</x:v>
      </x:c>
      <x:c r="J4376" s="29" t="str">
        <x:v>https://www.cdc.gov/nchs/icd/icd-10-cm.htm</x:v>
      </x:c>
      <x:c r="K4376" s="26" t="str">
        <x:v>vocab.concept concept_id=45577897</x:v>
      </x:c>
      <x:c r="L4376" s="26" t="str">
        <x:v>Terminology-source verified; pathway applicability requires coding/clinical review</x:v>
      </x:c>
    </x:row>
    <x:row r="4377" ht="34" customHeight="1">
      <x:c r="A4377" s="30" t="n">
        <x:v>65</x:v>
      </x:c>
      <x:c r="B4377" s="26" t="str">
        <x:v>Traumatic Brain Injury / Intracranial Injury</x:v>
      </x:c>
      <x:c r="C4377" s="29" t="str">
        <x:v>ICD-10-CM</x:v>
      </x:c>
      <x:c r="D4377" s="31" t="str">
        <x:v>S06.312D</x:v>
      </x:c>
      <x:c r="E4377" s="26" t="str">
        <x:v>Contusion and laceration of right cerebrum with loss of consciousness of 31 minutes to 59 minutes, subsequent encounter</x:v>
      </x:c>
      <x:c r="F4377" s="29" t="str">
        <x:v>Condition</x:v>
      </x:c>
      <x:c r="G4377" s="26" t="str">
        <x:v>active child of exact matched ICD-10-CM category S06</x:v>
      </x:c>
      <x:c r="H4377" s="26" t="str">
        <x:v>intracranial injury</x:v>
      </x:c>
      <x:c r="I4377" s="26" t="str">
        <x:v>ICD-10-CM FY2026 code descriptions</x:v>
      </x:c>
      <x:c r="J4377" s="29" t="str">
        <x:v>https://www.cdc.gov/nchs/icd/icd-10-cm.htm</x:v>
      </x:c>
      <x:c r="K4377" s="26" t="str">
        <x:v>vocab.concept concept_id=45558583</x:v>
      </x:c>
      <x:c r="L4377" s="26" t="str">
        <x:v>Terminology-source verified; pathway applicability requires coding/clinical review</x:v>
      </x:c>
    </x:row>
    <x:row r="4378" ht="34" customHeight="1">
      <x:c r="A4378" s="30" t="n">
        <x:v>65</x:v>
      </x:c>
      <x:c r="B4378" s="26" t="str">
        <x:v>Traumatic Brain Injury / Intracranial Injury</x:v>
      </x:c>
      <x:c r="C4378" s="29" t="str">
        <x:v>ICD-10-CM</x:v>
      </x:c>
      <x:c r="D4378" s="31" t="str">
        <x:v>S06.312S</x:v>
      </x:c>
      <x:c r="E4378" s="26" t="str">
        <x:v>Contusion and laceration of right cerebrum with loss of consciousness of 31 minutes to 59 minutes, sequela</x:v>
      </x:c>
      <x:c r="F4378" s="29" t="str">
        <x:v>Condition</x:v>
      </x:c>
      <x:c r="G4378" s="26" t="str">
        <x:v>active child of exact matched ICD-10-CM category S06</x:v>
      </x:c>
      <x:c r="H4378" s="26" t="str">
        <x:v>intracranial injury</x:v>
      </x:c>
      <x:c r="I4378" s="26" t="str">
        <x:v>ICD-10-CM FY2026 code descriptions</x:v>
      </x:c>
      <x:c r="J4378" s="29" t="str">
        <x:v>https://www.cdc.gov/nchs/icd/icd-10-cm.htm</x:v>
      </x:c>
      <x:c r="K4378" s="26" t="str">
        <x:v>vocab.concept concept_id=45577898</x:v>
      </x:c>
      <x:c r="L4378" s="26" t="str">
        <x:v>Terminology-source verified; pathway applicability requires coding/clinical review</x:v>
      </x:c>
    </x:row>
    <x:row r="4379" ht="34" customHeight="1">
      <x:c r="A4379" s="30" t="n">
        <x:v>65</x:v>
      </x:c>
      <x:c r="B4379" s="26" t="str">
        <x:v>Traumatic Brain Injury / Intracranial Injury</x:v>
      </x:c>
      <x:c r="C4379" s="29" t="str">
        <x:v>ICD-10-CM</x:v>
      </x:c>
      <x:c r="D4379" s="31" t="str">
        <x:v>S06.313</x:v>
      </x:c>
      <x:c r="E4379" s="26" t="str">
        <x:v>Contusion and laceration of right cerebrum with loss of consciousness of 1 hour to 5 hours 59 minutes</x:v>
      </x:c>
      <x:c r="F4379" s="29" t="str">
        <x:v>Condition</x:v>
      </x:c>
      <x:c r="G4379" s="26" t="str">
        <x:v>active child of exact matched ICD-10-CM category S06</x:v>
      </x:c>
      <x:c r="H4379" s="26" t="str">
        <x:v>intracranial injury</x:v>
      </x:c>
      <x:c r="I4379" s="26" t="str">
        <x:v>ICD-10-CM FY2026 code descriptions</x:v>
      </x:c>
      <x:c r="J4379" s="29" t="str">
        <x:v>https://www.cdc.gov/nchs/icd/icd-10-cm.htm</x:v>
      </x:c>
      <x:c r="K4379" s="26" t="str">
        <x:v>vocab.concept concept_id=10507</x:v>
      </x:c>
      <x:c r="L4379" s="26" t="str">
        <x:v>Terminology-source verified; pathway applicability requires coding/clinical review</x:v>
      </x:c>
    </x:row>
    <x:row r="4380" ht="34" customHeight="1">
      <x:c r="A4380" s="30" t="n">
        <x:v>65</x:v>
      </x:c>
      <x:c r="B4380" s="26" t="str">
        <x:v>Traumatic Brain Injury / Intracranial Injury</x:v>
      </x:c>
      <x:c r="C4380" s="29" t="str">
        <x:v>ICD-10-CM</x:v>
      </x:c>
      <x:c r="D4380" s="31" t="str">
        <x:v>S06.313A</x:v>
      </x:c>
      <x:c r="E4380" s="26" t="str">
        <x:v>Contusion and laceration of right cerebrum with loss of consciousness of 1 hour to 5 hours 59 minutes, initial encounter</x:v>
      </x:c>
      <x:c r="F4380" s="29" t="str">
        <x:v>Condition</x:v>
      </x:c>
      <x:c r="G4380" s="26" t="str">
        <x:v>active child of exact matched ICD-10-CM category S06</x:v>
      </x:c>
      <x:c r="H4380" s="26" t="str">
        <x:v>intracranial injury</x:v>
      </x:c>
      <x:c r="I4380" s="26" t="str">
        <x:v>ICD-10-CM FY2026 code descriptions</x:v>
      </x:c>
      <x:c r="J4380" s="29" t="str">
        <x:v>https://www.cdc.gov/nchs/icd/icd-10-cm.htm</x:v>
      </x:c>
      <x:c r="K4380" s="26" t="str">
        <x:v>vocab.concept concept_id=45577899</x:v>
      </x:c>
      <x:c r="L4380" s="26" t="str">
        <x:v>Terminology-source verified; pathway applicability requires coding/clinical review</x:v>
      </x:c>
    </x:row>
    <x:row r="4381" ht="34" customHeight="1">
      <x:c r="A4381" s="30" t="n">
        <x:v>65</x:v>
      </x:c>
      <x:c r="B4381" s="26" t="str">
        <x:v>Traumatic Brain Injury / Intracranial Injury</x:v>
      </x:c>
      <x:c r="C4381" s="29" t="str">
        <x:v>ICD-10-CM</x:v>
      </x:c>
      <x:c r="D4381" s="31" t="str">
        <x:v>S06.313D</x:v>
      </x:c>
      <x:c r="E4381" s="26" t="str">
        <x:v>Contusion and laceration of right cerebrum with loss of consciousness of 1 hour to 5 hours 59 minutes, subsequent encounter</x:v>
      </x:c>
      <x:c r="F4381" s="29" t="str">
        <x:v>Condition</x:v>
      </x:c>
      <x:c r="G4381" s="26" t="str">
        <x:v>active child of exact matched ICD-10-CM category S06</x:v>
      </x:c>
      <x:c r="H4381" s="26" t="str">
        <x:v>intracranial injury</x:v>
      </x:c>
      <x:c r="I4381" s="26" t="str">
        <x:v>ICD-10-CM FY2026 code descriptions</x:v>
      </x:c>
      <x:c r="J4381" s="29" t="str">
        <x:v>https://www.cdc.gov/nchs/icd/icd-10-cm.htm</x:v>
      </x:c>
      <x:c r="K4381" s="26" t="str">
        <x:v>vocab.concept concept_id=45553837</x:v>
      </x:c>
      <x:c r="L4381" s="26" t="str">
        <x:v>Terminology-source verified; pathway applicability requires coding/clinical review</x:v>
      </x:c>
    </x:row>
    <x:row r="4382" ht="34" customHeight="1">
      <x:c r="A4382" s="30" t="n">
        <x:v>65</x:v>
      </x:c>
      <x:c r="B4382" s="26" t="str">
        <x:v>Traumatic Brain Injury / Intracranial Injury</x:v>
      </x:c>
      <x:c r="C4382" s="29" t="str">
        <x:v>ICD-10-CM</x:v>
      </x:c>
      <x:c r="D4382" s="31" t="str">
        <x:v>S06.313S</x:v>
      </x:c>
      <x:c r="E4382" s="26" t="str">
        <x:v>Contusion and laceration of right cerebrum with loss of consciousness of 1 hour to 5 hours 59 minutes, sequela</x:v>
      </x:c>
      <x:c r="F4382" s="29" t="str">
        <x:v>Condition</x:v>
      </x:c>
      <x:c r="G4382" s="26" t="str">
        <x:v>active child of exact matched ICD-10-CM category S06</x:v>
      </x:c>
      <x:c r="H4382" s="26" t="str">
        <x:v>intracranial injury</x:v>
      </x:c>
      <x:c r="I4382" s="26" t="str">
        <x:v>ICD-10-CM FY2026 code descriptions</x:v>
      </x:c>
      <x:c r="J4382" s="29" t="str">
        <x:v>https://www.cdc.gov/nchs/icd/icd-10-cm.htm</x:v>
      </x:c>
      <x:c r="K4382" s="26" t="str">
        <x:v>vocab.concept concept_id=45539449</x:v>
      </x:c>
      <x:c r="L4382" s="26" t="str">
        <x:v>Terminology-source verified; pathway applicability requires coding/clinical review</x:v>
      </x:c>
    </x:row>
    <x:row r="4383" ht="34" customHeight="1">
      <x:c r="A4383" s="30" t="n">
        <x:v>65</x:v>
      </x:c>
      <x:c r="B4383" s="26" t="str">
        <x:v>Traumatic Brain Injury / Intracranial Injury</x:v>
      </x:c>
      <x:c r="C4383" s="29" t="str">
        <x:v>ICD-10-CM</x:v>
      </x:c>
      <x:c r="D4383" s="31" t="str">
        <x:v>S06.314</x:v>
      </x:c>
      <x:c r="E4383" s="26" t="str">
        <x:v>Contusion and laceration of right cerebrum with loss of consciousness of 6 hours to 24 hours</x:v>
      </x:c>
      <x:c r="F4383" s="29" t="str">
        <x:v>Condition</x:v>
      </x:c>
      <x:c r="G4383" s="26" t="str">
        <x:v>active child of exact matched ICD-10-CM category S06</x:v>
      </x:c>
      <x:c r="H4383" s="26" t="str">
        <x:v>intracranial injury</x:v>
      </x:c>
      <x:c r="I4383" s="26" t="str">
        <x:v>ICD-10-CM FY2026 code descriptions</x:v>
      </x:c>
      <x:c r="J4383" s="29" t="str">
        <x:v>https://www.cdc.gov/nchs/icd/icd-10-cm.htm</x:v>
      </x:c>
      <x:c r="K4383" s="26" t="str">
        <x:v>vocab.concept concept_id=10508</x:v>
      </x:c>
      <x:c r="L4383" s="26" t="str">
        <x:v>Terminology-source verified; pathway applicability requires coding/clinical review</x:v>
      </x:c>
    </x:row>
    <x:row r="4384" ht="34" customHeight="1">
      <x:c r="A4384" s="30" t="n">
        <x:v>65</x:v>
      </x:c>
      <x:c r="B4384" s="26" t="str">
        <x:v>Traumatic Brain Injury / Intracranial Injury</x:v>
      </x:c>
      <x:c r="C4384" s="29" t="str">
        <x:v>ICD-10-CM</x:v>
      </x:c>
      <x:c r="D4384" s="31" t="str">
        <x:v>S06.314A</x:v>
      </x:c>
      <x:c r="E4384" s="26" t="str">
        <x:v>Contusion and laceration of right cerebrum with loss of consciousness of 6 hours to 24 hours, initial encounter</x:v>
      </x:c>
      <x:c r="F4384" s="29" t="str">
        <x:v>Condition</x:v>
      </x:c>
      <x:c r="G4384" s="26" t="str">
        <x:v>active child of exact matched ICD-10-CM category S06</x:v>
      </x:c>
      <x:c r="H4384" s="26" t="str">
        <x:v>intracranial injury</x:v>
      </x:c>
      <x:c r="I4384" s="26" t="str">
        <x:v>ICD-10-CM FY2026 code descriptions</x:v>
      </x:c>
      <x:c r="J4384" s="29" t="str">
        <x:v>https://www.cdc.gov/nchs/icd/icd-10-cm.htm</x:v>
      </x:c>
      <x:c r="K4384" s="26" t="str">
        <x:v>vocab.concept concept_id=45549069</x:v>
      </x:c>
      <x:c r="L4384" s="26" t="str">
        <x:v>Terminology-source verified; pathway applicability requires coding/clinical review</x:v>
      </x:c>
    </x:row>
    <x:row r="4385" ht="34" customHeight="1">
      <x:c r="A4385" s="30" t="n">
        <x:v>65</x:v>
      </x:c>
      <x:c r="B4385" s="26" t="str">
        <x:v>Traumatic Brain Injury / Intracranial Injury</x:v>
      </x:c>
      <x:c r="C4385" s="29" t="str">
        <x:v>ICD-10-CM</x:v>
      </x:c>
      <x:c r="D4385" s="31" t="str">
        <x:v>S06.314D</x:v>
      </x:c>
      <x:c r="E4385" s="26" t="str">
        <x:v>Contusion and laceration of right cerebrum with loss of consciousness of 6 hours to 24 hours, subsequent encounter</x:v>
      </x:c>
      <x:c r="F4385" s="29" t="str">
        <x:v>Condition</x:v>
      </x:c>
      <x:c r="G4385" s="26" t="str">
        <x:v>active child of exact matched ICD-10-CM category S06</x:v>
      </x:c>
      <x:c r="H4385" s="26" t="str">
        <x:v>intracranial injury</x:v>
      </x:c>
      <x:c r="I4385" s="26" t="str">
        <x:v>ICD-10-CM FY2026 code descriptions</x:v>
      </x:c>
      <x:c r="J4385" s="29" t="str">
        <x:v>https://www.cdc.gov/nchs/icd/icd-10-cm.htm</x:v>
      </x:c>
      <x:c r="K4385" s="26" t="str">
        <x:v>vocab.concept concept_id=45568237</x:v>
      </x:c>
      <x:c r="L4385" s="26" t="str">
        <x:v>Terminology-source verified; pathway applicability requires coding/clinical review</x:v>
      </x:c>
    </x:row>
    <x:row r="4386" ht="34" customHeight="1">
      <x:c r="A4386" s="30" t="n">
        <x:v>65</x:v>
      </x:c>
      <x:c r="B4386" s="26" t="str">
        <x:v>Traumatic Brain Injury / Intracranial Injury</x:v>
      </x:c>
      <x:c r="C4386" s="29" t="str">
        <x:v>ICD-10-CM</x:v>
      </x:c>
      <x:c r="D4386" s="31" t="str">
        <x:v>S06.314S</x:v>
      </x:c>
      <x:c r="E4386" s="26" t="str">
        <x:v>Contusion and laceration of right cerebrum with loss of consciousness of 6 hours to 24 hours, sequela</x:v>
      </x:c>
      <x:c r="F4386" s="29" t="str">
        <x:v>Condition</x:v>
      </x:c>
      <x:c r="G4386" s="26" t="str">
        <x:v>active child of exact matched ICD-10-CM category S06</x:v>
      </x:c>
      <x:c r="H4386" s="26" t="str">
        <x:v>intracranial injury</x:v>
      </x:c>
      <x:c r="I4386" s="26" t="str">
        <x:v>ICD-10-CM FY2026 code descriptions</x:v>
      </x:c>
      <x:c r="J4386" s="29" t="str">
        <x:v>https://www.cdc.gov/nchs/icd/icd-10-cm.htm</x:v>
      </x:c>
      <x:c r="K4386" s="26" t="str">
        <x:v>vocab.concept concept_id=45568238</x:v>
      </x:c>
      <x:c r="L4386" s="26" t="str">
        <x:v>Terminology-source verified; pathway applicability requires coding/clinical review</x:v>
      </x:c>
    </x:row>
    <x:row r="4387" ht="34" customHeight="1">
      <x:c r="A4387" s="30" t="n">
        <x:v>65</x:v>
      </x:c>
      <x:c r="B4387" s="26" t="str">
        <x:v>Traumatic Brain Injury / Intracranial Injury</x:v>
      </x:c>
      <x:c r="C4387" s="29" t="str">
        <x:v>ICD-10-CM</x:v>
      </x:c>
      <x:c r="D4387" s="31" t="str">
        <x:v>S06.315</x:v>
      </x:c>
      <x:c r="E4387" s="26" t="str">
        <x:v>Contusion and laceration of right cerebrum with loss of consciousness greater than 24 hours with return to pre-existing conscious level</x:v>
      </x:c>
      <x:c r="F4387" s="29" t="str">
        <x:v>Condition</x:v>
      </x:c>
      <x:c r="G4387" s="26" t="str">
        <x:v>active child of exact matched ICD-10-CM category S06</x:v>
      </x:c>
      <x:c r="H4387" s="26" t="str">
        <x:v>intracranial injury</x:v>
      </x:c>
      <x:c r="I4387" s="26" t="str">
        <x:v>ICD-10-CM FY2026 code descriptions</x:v>
      </x:c>
      <x:c r="J4387" s="29" t="str">
        <x:v>https://www.cdc.gov/nchs/icd/icd-10-cm.htm</x:v>
      </x:c>
      <x:c r="K4387" s="26" t="str">
        <x:v>vocab.concept concept_id=10509</x:v>
      </x:c>
      <x:c r="L4387" s="26" t="str">
        <x:v>Terminology-source verified; pathway applicability requires coding/clinical review</x:v>
      </x:c>
    </x:row>
    <x:row r="4388" ht="34" customHeight="1">
      <x:c r="A4388" s="30" t="n">
        <x:v>65</x:v>
      </x:c>
      <x:c r="B4388" s="26" t="str">
        <x:v>Traumatic Brain Injury / Intracranial Injury</x:v>
      </x:c>
      <x:c r="C4388" s="29" t="str">
        <x:v>ICD-10-CM</x:v>
      </x:c>
      <x:c r="D4388" s="31" t="str">
        <x:v>S06.315A</x:v>
      </x:c>
      <x:c r="E4388" s="26" t="str">
        <x:v>Contusion and laceration of right cerebrum with loss of consciousness greater than 24 hours with return to pre-existing conscious level, initial encounter</x:v>
      </x:c>
      <x:c r="F4388" s="29" t="str">
        <x:v>Condition</x:v>
      </x:c>
      <x:c r="G4388" s="26" t="str">
        <x:v>active child of exact matched ICD-10-CM category S06</x:v>
      </x:c>
      <x:c r="H4388" s="26" t="str">
        <x:v>intracranial injury</x:v>
      </x:c>
      <x:c r="I4388" s="26" t="str">
        <x:v>ICD-10-CM FY2026 code descriptions</x:v>
      </x:c>
      <x:c r="J4388" s="29" t="str">
        <x:v>https://www.cdc.gov/nchs/icd/icd-10-cm.htm</x:v>
      </x:c>
      <x:c r="K4388" s="26" t="str">
        <x:v>vocab.concept concept_id=45606906</x:v>
      </x:c>
      <x:c r="L4388" s="26" t="str">
        <x:v>Terminology-source verified; pathway applicability requires coding/clinical review</x:v>
      </x:c>
    </x:row>
    <x:row r="4389" ht="34" customHeight="1">
      <x:c r="A4389" s="30" t="n">
        <x:v>65</x:v>
      </x:c>
      <x:c r="B4389" s="26" t="str">
        <x:v>Traumatic Brain Injury / Intracranial Injury</x:v>
      </x:c>
      <x:c r="C4389" s="29" t="str">
        <x:v>ICD-10-CM</x:v>
      </x:c>
      <x:c r="D4389" s="31" t="str">
        <x:v>S06.315D</x:v>
      </x:c>
      <x:c r="E4389" s="26" t="str">
        <x:v>Contusion and laceration of right cerebrum with loss of consciousness greater than 24 hours with return to pre-existing conscious level, subsequent encounter</x:v>
      </x:c>
      <x:c r="F4389" s="29" t="str">
        <x:v>Condition</x:v>
      </x:c>
      <x:c r="G4389" s="26" t="str">
        <x:v>active child of exact matched ICD-10-CM category S06</x:v>
      </x:c>
      <x:c r="H4389" s="26" t="str">
        <x:v>intracranial injury</x:v>
      </x:c>
      <x:c r="I4389" s="26" t="str">
        <x:v>ICD-10-CM FY2026 code descriptions</x:v>
      </x:c>
      <x:c r="J4389" s="29" t="str">
        <x:v>https://www.cdc.gov/nchs/icd/icd-10-cm.htm</x:v>
      </x:c>
      <x:c r="K4389" s="26" t="str">
        <x:v>vocab.concept concept_id=45592521</x:v>
      </x:c>
      <x:c r="L4389" s="26" t="str">
        <x:v>Terminology-source verified; pathway applicability requires coding/clinical review</x:v>
      </x:c>
    </x:row>
    <x:row r="4390" ht="34" customHeight="1">
      <x:c r="A4390" s="30" t="n">
        <x:v>65</x:v>
      </x:c>
      <x:c r="B4390" s="26" t="str">
        <x:v>Traumatic Brain Injury / Intracranial Injury</x:v>
      </x:c>
      <x:c r="C4390" s="29" t="str">
        <x:v>ICD-10-CM</x:v>
      </x:c>
      <x:c r="D4390" s="31" t="str">
        <x:v>S06.315S</x:v>
      </x:c>
      <x:c r="E4390" s="26" t="str">
        <x:v>Contusion and laceration of right cerebrum with loss of consciousness greater than 24 hours with return to pre-existing conscious level, sequela</x:v>
      </x:c>
      <x:c r="F4390" s="29" t="str">
        <x:v>Condition</x:v>
      </x:c>
      <x:c r="G4390" s="26" t="str">
        <x:v>active child of exact matched ICD-10-CM category S06</x:v>
      </x:c>
      <x:c r="H4390" s="26" t="str">
        <x:v>intracranial injury</x:v>
      </x:c>
      <x:c r="I4390" s="26" t="str">
        <x:v>ICD-10-CM FY2026 code descriptions</x:v>
      </x:c>
      <x:c r="J4390" s="29" t="str">
        <x:v>https://www.cdc.gov/nchs/icd/icd-10-cm.htm</x:v>
      </x:c>
      <x:c r="K4390" s="26" t="str">
        <x:v>vocab.concept concept_id=45553838</x:v>
      </x:c>
      <x:c r="L4390" s="26" t="str">
        <x:v>Terminology-source verified; pathway applicability requires coding/clinical review</x:v>
      </x:c>
    </x:row>
    <x:row r="4391" ht="34" customHeight="1">
      <x:c r="A4391" s="30" t="n">
        <x:v>65</x:v>
      </x:c>
      <x:c r="B4391" s="26" t="str">
        <x:v>Traumatic Brain Injury / Intracranial Injury</x:v>
      </x:c>
      <x:c r="C4391" s="29" t="str">
        <x:v>ICD-10-CM</x:v>
      </x:c>
      <x:c r="D4391" s="31" t="str">
        <x:v>S06.316</x:v>
      </x:c>
      <x:c r="E4391" s="26" t="str">
        <x:v>Contusion and laceration of right cerebrum with loss of consciousness greater than 24 hours without return to pre-existing conscious level with patient surviving</x:v>
      </x:c>
      <x:c r="F4391" s="29" t="str">
        <x:v>Condition</x:v>
      </x:c>
      <x:c r="G4391" s="26" t="str">
        <x:v>active child of exact matched ICD-10-CM category S06</x:v>
      </x:c>
      <x:c r="H4391" s="26" t="str">
        <x:v>intracranial injury</x:v>
      </x:c>
      <x:c r="I4391" s="26" t="str">
        <x:v>ICD-10-CM FY2026 code descriptions</x:v>
      </x:c>
      <x:c r="J4391" s="29" t="str">
        <x:v>https://www.cdc.gov/nchs/icd/icd-10-cm.htm</x:v>
      </x:c>
      <x:c r="K4391" s="26" t="str">
        <x:v>vocab.concept concept_id=10510</x:v>
      </x:c>
      <x:c r="L4391" s="26" t="str">
        <x:v>Terminology-source verified; pathway applicability requires coding/clinical review</x:v>
      </x:c>
    </x:row>
    <x:row r="4392" ht="34" customHeight="1">
      <x:c r="A4392" s="30" t="n">
        <x:v>65</x:v>
      </x:c>
      <x:c r="B4392" s="26" t="str">
        <x:v>Traumatic Brain Injury / Intracranial Injury</x:v>
      </x:c>
      <x:c r="C4392" s="29" t="str">
        <x:v>ICD-10-CM</x:v>
      </x:c>
      <x:c r="D4392" s="31" t="str">
        <x:v>S06.316A</x:v>
      </x:c>
      <x:c r="E4392" s="26" t="str">
        <x:v>Contusion and laceration of right cerebrum with loss of consciousness greater than 24 hours without return to pre-existing conscious level with patient surviving, initial encounter</x:v>
      </x:c>
      <x:c r="F4392" s="29" t="str">
        <x:v>Condition</x:v>
      </x:c>
      <x:c r="G4392" s="26" t="str">
        <x:v>active child of exact matched ICD-10-CM category S06</x:v>
      </x:c>
      <x:c r="H4392" s="26" t="str">
        <x:v>intracranial injury</x:v>
      </x:c>
      <x:c r="I4392" s="26" t="str">
        <x:v>ICD-10-CM FY2026 code descriptions</x:v>
      </x:c>
      <x:c r="J4392" s="29" t="str">
        <x:v>https://www.cdc.gov/nchs/icd/icd-10-cm.htm</x:v>
      </x:c>
      <x:c r="K4392" s="26" t="str">
        <x:v>vocab.concept concept_id=45606907</x:v>
      </x:c>
      <x:c r="L4392" s="26" t="str">
        <x:v>Terminology-source verified; pathway applicability requires coding/clinical review</x:v>
      </x:c>
    </x:row>
    <x:row r="4393" ht="34" customHeight="1">
      <x:c r="A4393" s="30" t="n">
        <x:v>65</x:v>
      </x:c>
      <x:c r="B4393" s="26" t="str">
        <x:v>Traumatic Brain Injury / Intracranial Injury</x:v>
      </x:c>
      <x:c r="C4393" s="29" t="str">
        <x:v>ICD-10-CM</x:v>
      </x:c>
      <x:c r="D4393" s="31" t="str">
        <x:v>S06.316D</x:v>
      </x:c>
      <x:c r="E4393" s="26" t="str">
        <x:v>Contusion and laceration of right cerebrum with loss of consciousness greater than 24 hours without return to pre-existing conscious level with patient surviving, subsequent encounter</x:v>
      </x:c>
      <x:c r="F4393" s="29" t="str">
        <x:v>Condition</x:v>
      </x:c>
      <x:c r="G4393" s="26" t="str">
        <x:v>active child of exact matched ICD-10-CM category S06</x:v>
      </x:c>
      <x:c r="H4393" s="26" t="str">
        <x:v>intracranial injury</x:v>
      </x:c>
      <x:c r="I4393" s="26" t="str">
        <x:v>ICD-10-CM FY2026 code descriptions</x:v>
      </x:c>
      <x:c r="J4393" s="29" t="str">
        <x:v>https://www.cdc.gov/nchs/icd/icd-10-cm.htm</x:v>
      </x:c>
      <x:c r="K4393" s="26" t="str">
        <x:v>vocab.concept concept_id=45602101</x:v>
      </x:c>
      <x:c r="L4393" s="26" t="str">
        <x:v>Terminology-source verified; pathway applicability requires coding/clinical review</x:v>
      </x:c>
    </x:row>
    <x:row r="4394" ht="34" customHeight="1">
      <x:c r="A4394" s="30" t="n">
        <x:v>65</x:v>
      </x:c>
      <x:c r="B4394" s="26" t="str">
        <x:v>Traumatic Brain Injury / Intracranial Injury</x:v>
      </x:c>
      <x:c r="C4394" s="29" t="str">
        <x:v>ICD-10-CM</x:v>
      </x:c>
      <x:c r="D4394" s="31" t="str">
        <x:v>S06.316S</x:v>
      </x:c>
      <x:c r="E4394" s="26" t="str">
        <x:v>Contusion and laceration of right cerebrum with loss of consciousness greater than 24 hours without return to pre-existing conscious level with patient surviving, sequela</x:v>
      </x:c>
      <x:c r="F4394" s="29" t="str">
        <x:v>Condition</x:v>
      </x:c>
      <x:c r="G4394" s="26" t="str">
        <x:v>active child of exact matched ICD-10-CM category S06</x:v>
      </x:c>
      <x:c r="H4394" s="26" t="str">
        <x:v>intracranial injury</x:v>
      </x:c>
      <x:c r="I4394" s="26" t="str">
        <x:v>ICD-10-CM FY2026 code descriptions</x:v>
      </x:c>
      <x:c r="J4394" s="29" t="str">
        <x:v>https://www.cdc.gov/nchs/icd/icd-10-cm.htm</x:v>
      </x:c>
      <x:c r="K4394" s="26" t="str">
        <x:v>vocab.concept concept_id=45539450</x:v>
      </x:c>
      <x:c r="L4394" s="26" t="str">
        <x:v>Terminology-source verified; pathway applicability requires coding/clinical review</x:v>
      </x:c>
    </x:row>
    <x:row r="4395" ht="34" customHeight="1">
      <x:c r="A4395" s="30" t="n">
        <x:v>65</x:v>
      </x:c>
      <x:c r="B4395" s="26" t="str">
        <x:v>Traumatic Brain Injury / Intracranial Injury</x:v>
      </x:c>
      <x:c r="C4395" s="29" t="str">
        <x:v>ICD-10-CM</x:v>
      </x:c>
      <x:c r="D4395" s="31" t="str">
        <x:v>S06.317</x:v>
      </x:c>
      <x:c r="E4395" s="26" t="str">
        <x:v>Contusion and laceration of right cerebrum with loss of consciousness of any duration with death due to brain injury prior to regaining consciousness</x:v>
      </x:c>
      <x:c r="F4395" s="29" t="str">
        <x:v>Condition</x:v>
      </x:c>
      <x:c r="G4395" s="26" t="str">
        <x:v>active child of exact matched ICD-10-CM category S06</x:v>
      </x:c>
      <x:c r="H4395" s="26" t="str">
        <x:v>intracranial injury</x:v>
      </x:c>
      <x:c r="I4395" s="26" t="str">
        <x:v>ICD-10-CM FY2026 code descriptions</x:v>
      </x:c>
      <x:c r="J4395" s="29" t="str">
        <x:v>https://www.cdc.gov/nchs/icd/icd-10-cm.htm</x:v>
      </x:c>
      <x:c r="K4395" s="26" t="str">
        <x:v>vocab.concept concept_id=10511</x:v>
      </x:c>
      <x:c r="L4395" s="26" t="str">
        <x:v>Terminology-source verified; pathway applicability requires coding/clinical review</x:v>
      </x:c>
    </x:row>
    <x:row r="4396" ht="34" customHeight="1">
      <x:c r="A4396" s="30" t="n">
        <x:v>65</x:v>
      </x:c>
      <x:c r="B4396" s="26" t="str">
        <x:v>Traumatic Brain Injury / Intracranial Injury</x:v>
      </x:c>
      <x:c r="C4396" s="29" t="str">
        <x:v>ICD-10-CM</x:v>
      </x:c>
      <x:c r="D4396" s="31" t="str">
        <x:v>S06.317A</x:v>
      </x:c>
      <x:c r="E4396" s="26" t="str">
        <x:v>Contusion and laceration of right cerebrum with loss of consciousness of any duration with death due to brain injury prior to regaining consciousness, initial encounter</x:v>
      </x:c>
      <x:c r="F4396" s="29" t="str">
        <x:v>Condition</x:v>
      </x:c>
      <x:c r="G4396" s="26" t="str">
        <x:v>active child of exact matched ICD-10-CM category S06</x:v>
      </x:c>
      <x:c r="H4396" s="26" t="str">
        <x:v>intracranial injury</x:v>
      </x:c>
      <x:c r="I4396" s="26" t="str">
        <x:v>ICD-10-CM FY2026 code descriptions</x:v>
      </x:c>
      <x:c r="J4396" s="29" t="str">
        <x:v>https://www.cdc.gov/nchs/icd/icd-10-cm.htm</x:v>
      </x:c>
      <x:c r="K4396" s="26" t="str">
        <x:v>vocab.concept concept_id=45587606</x:v>
      </x:c>
      <x:c r="L4396" s="26" t="str">
        <x:v>Terminology-source verified; pathway applicability requires coding/clinical review</x:v>
      </x:c>
    </x:row>
    <x:row r="4397" ht="34" customHeight="1">
      <x:c r="A4397" s="30" t="n">
        <x:v>65</x:v>
      </x:c>
      <x:c r="B4397" s="26" t="str">
        <x:v>Traumatic Brain Injury / Intracranial Injury</x:v>
      </x:c>
      <x:c r="C4397" s="29" t="str">
        <x:v>ICD-10-CM</x:v>
      </x:c>
      <x:c r="D4397" s="31" t="str">
        <x:v>S06.318</x:v>
      </x:c>
      <x:c r="E4397" s="26" t="str">
        <x:v>Contusion and laceration of right cerebrum with loss of consciousness of any duration with death due to other cause prior to regaining consciousness</x:v>
      </x:c>
      <x:c r="F4397" s="29" t="str">
        <x:v>Condition</x:v>
      </x:c>
      <x:c r="G4397" s="26" t="str">
        <x:v>active child of exact matched ICD-10-CM category S06</x:v>
      </x:c>
      <x:c r="H4397" s="26" t="str">
        <x:v>intracranial injury</x:v>
      </x:c>
      <x:c r="I4397" s="26" t="str">
        <x:v>ICD-10-CM FY2026 code descriptions</x:v>
      </x:c>
      <x:c r="J4397" s="29" t="str">
        <x:v>https://www.cdc.gov/nchs/icd/icd-10-cm.htm</x:v>
      </x:c>
      <x:c r="K4397" s="26" t="str">
        <x:v>vocab.concept concept_id=10512</x:v>
      </x:c>
      <x:c r="L4397" s="26" t="str">
        <x:v>Terminology-source verified; pathway applicability requires coding/clinical review</x:v>
      </x:c>
    </x:row>
    <x:row r="4398" ht="34" customHeight="1">
      <x:c r="A4398" s="30" t="n">
        <x:v>65</x:v>
      </x:c>
      <x:c r="B4398" s="26" t="str">
        <x:v>Traumatic Brain Injury / Intracranial Injury</x:v>
      </x:c>
      <x:c r="C4398" s="29" t="str">
        <x:v>ICD-10-CM</x:v>
      </x:c>
      <x:c r="D4398" s="31" t="str">
        <x:v>S06.318A</x:v>
      </x:c>
      <x:c r="E4398" s="26" t="str">
        <x:v>Contusion and laceration of right cerebrum with loss of consciousness of any duration with death due to other cause prior to regaining consciousness, initial encounter</x:v>
      </x:c>
      <x:c r="F4398" s="29" t="str">
        <x:v>Condition</x:v>
      </x:c>
      <x:c r="G4398" s="26" t="str">
        <x:v>active child of exact matched ICD-10-CM category S06</x:v>
      </x:c>
      <x:c r="H4398" s="26" t="str">
        <x:v>intracranial injury</x:v>
      </x:c>
      <x:c r="I4398" s="26" t="str">
        <x:v>ICD-10-CM FY2026 code descriptions</x:v>
      </x:c>
      <x:c r="J4398" s="29" t="str">
        <x:v>https://www.cdc.gov/nchs/icd/icd-10-cm.htm</x:v>
      </x:c>
      <x:c r="K4398" s="26" t="str">
        <x:v>vocab.concept concept_id=45582814</x:v>
      </x:c>
      <x:c r="L4398" s="26" t="str">
        <x:v>Terminology-source verified; pathway applicability requires coding/clinical review</x:v>
      </x:c>
    </x:row>
    <x:row r="4399" ht="34" customHeight="1">
      <x:c r="A4399" s="30" t="n">
        <x:v>65</x:v>
      </x:c>
      <x:c r="B4399" s="26" t="str">
        <x:v>Traumatic Brain Injury / Intracranial Injury</x:v>
      </x:c>
      <x:c r="C4399" s="29" t="str">
        <x:v>ICD-10-CM</x:v>
      </x:c>
      <x:c r="D4399" s="31" t="str">
        <x:v>S06.319</x:v>
      </x:c>
      <x:c r="E4399" s="26" t="str">
        <x:v>Contusion and laceration of right cerebrum with loss of consciousness of unspecified duration</x:v>
      </x:c>
      <x:c r="F4399" s="29" t="str">
        <x:v>Condition</x:v>
      </x:c>
      <x:c r="G4399" s="26" t="str">
        <x:v>active child of exact matched ICD-10-CM category S06</x:v>
      </x:c>
      <x:c r="H4399" s="26" t="str">
        <x:v>intracranial injury</x:v>
      </x:c>
      <x:c r="I4399" s="26" t="str">
        <x:v>ICD-10-CM FY2026 code descriptions</x:v>
      </x:c>
      <x:c r="J4399" s="29" t="str">
        <x:v>https://www.cdc.gov/nchs/icd/icd-10-cm.htm</x:v>
      </x:c>
      <x:c r="K4399" s="26" t="str">
        <x:v>vocab.concept concept_id=10513</x:v>
      </x:c>
      <x:c r="L4399" s="26" t="str">
        <x:v>Terminology-source verified; pathway applicability requires coding/clinical review</x:v>
      </x:c>
    </x:row>
    <x:row r="4400" ht="34" customHeight="1">
      <x:c r="A4400" s="30" t="n">
        <x:v>65</x:v>
      </x:c>
      <x:c r="B4400" s="26" t="str">
        <x:v>Traumatic Brain Injury / Intracranial Injury</x:v>
      </x:c>
      <x:c r="C4400" s="29" t="str">
        <x:v>ICD-10-CM</x:v>
      </x:c>
      <x:c r="D4400" s="31" t="str">
        <x:v>S06.319A</x:v>
      </x:c>
      <x:c r="E4400" s="26" t="str">
        <x:v>Contusion and laceration of right cerebrum with loss of consciousness of unspecified duration, initial encounter</x:v>
      </x:c>
      <x:c r="F4400" s="29" t="str">
        <x:v>Condition</x:v>
      </x:c>
      <x:c r="G4400" s="26" t="str">
        <x:v>active child of exact matched ICD-10-CM category S06</x:v>
      </x:c>
      <x:c r="H4400" s="26" t="str">
        <x:v>intracranial injury</x:v>
      </x:c>
      <x:c r="I4400" s="26" t="str">
        <x:v>ICD-10-CM FY2026 code descriptions</x:v>
      </x:c>
      <x:c r="J4400" s="29" t="str">
        <x:v>https://www.cdc.gov/nchs/icd/icd-10-cm.htm</x:v>
      </x:c>
      <x:c r="K4400" s="26" t="str">
        <x:v>vocab.concept concept_id=45573129</x:v>
      </x:c>
      <x:c r="L4400" s="26" t="str">
        <x:v>Terminology-source verified; pathway applicability requires coding/clinical review</x:v>
      </x:c>
    </x:row>
    <x:row r="4401" ht="34" customHeight="1">
      <x:c r="A4401" s="30" t="n">
        <x:v>65</x:v>
      </x:c>
      <x:c r="B4401" s="26" t="str">
        <x:v>Traumatic Brain Injury / Intracranial Injury</x:v>
      </x:c>
      <x:c r="C4401" s="29" t="str">
        <x:v>ICD-10-CM</x:v>
      </x:c>
      <x:c r="D4401" s="31" t="str">
        <x:v>S06.319D</x:v>
      </x:c>
      <x:c r="E4401" s="26" t="str">
        <x:v>Contusion and laceration of right cerebrum with loss of consciousness of unspecified duration, subsequent encounter</x:v>
      </x:c>
      <x:c r="F4401" s="29" t="str">
        <x:v>Condition</x:v>
      </x:c>
      <x:c r="G4401" s="26" t="str">
        <x:v>active child of exact matched ICD-10-CM category S06</x:v>
      </x:c>
      <x:c r="H4401" s="26" t="str">
        <x:v>intracranial injury</x:v>
      </x:c>
      <x:c r="I4401" s="26" t="str">
        <x:v>ICD-10-CM FY2026 code descriptions</x:v>
      </x:c>
      <x:c r="J4401" s="29" t="str">
        <x:v>https://www.cdc.gov/nchs/icd/icd-10-cm.htm</x:v>
      </x:c>
      <x:c r="K4401" s="26" t="str">
        <x:v>vocab.concept concept_id=45597283</x:v>
      </x:c>
      <x:c r="L4401" s="26" t="str">
        <x:v>Terminology-source verified; pathway applicability requires coding/clinical review</x:v>
      </x:c>
    </x:row>
    <x:row r="4402" ht="34" customHeight="1">
      <x:c r="A4402" s="30" t="n">
        <x:v>65</x:v>
      </x:c>
      <x:c r="B4402" s="26" t="str">
        <x:v>Traumatic Brain Injury / Intracranial Injury</x:v>
      </x:c>
      <x:c r="C4402" s="29" t="str">
        <x:v>ICD-10-CM</x:v>
      </x:c>
      <x:c r="D4402" s="31" t="str">
        <x:v>S06.319S</x:v>
      </x:c>
      <x:c r="E4402" s="26" t="str">
        <x:v>Contusion and laceration of right cerebrum with loss of consciousness of unspecified duration, sequela</x:v>
      </x:c>
      <x:c r="F4402" s="29" t="str">
        <x:v>Condition</x:v>
      </x:c>
      <x:c r="G4402" s="26" t="str">
        <x:v>active child of exact matched ICD-10-CM category S06</x:v>
      </x:c>
      <x:c r="H4402" s="26" t="str">
        <x:v>intracranial injury</x:v>
      </x:c>
      <x:c r="I4402" s="26" t="str">
        <x:v>ICD-10-CM FY2026 code descriptions</x:v>
      </x:c>
      <x:c r="J4402" s="29" t="str">
        <x:v>https://www.cdc.gov/nchs/icd/icd-10-cm.htm</x:v>
      </x:c>
      <x:c r="K4402" s="26" t="str">
        <x:v>vocab.concept concept_id=45549070</x:v>
      </x:c>
      <x:c r="L4402" s="26" t="str">
        <x:v>Terminology-source verified; pathway applicability requires coding/clinical review</x:v>
      </x:c>
    </x:row>
    <x:row r="4403" ht="34" customHeight="1">
      <x:c r="A4403" s="30" t="n">
        <x:v>65</x:v>
      </x:c>
      <x:c r="B4403" s="26" t="str">
        <x:v>Traumatic Brain Injury / Intracranial Injury</x:v>
      </x:c>
      <x:c r="C4403" s="29" t="str">
        <x:v>ICD-10-CM</x:v>
      </x:c>
      <x:c r="D4403" s="31" t="str">
        <x:v>S06.31A</x:v>
      </x:c>
      <x:c r="E4403" s="26" t="str">
        <x:v>Contusion and laceration of right cerebrum with loss of consciousness status unknown</x:v>
      </x:c>
      <x:c r="F4403" s="29" t="str">
        <x:v>Condition</x:v>
      </x:c>
      <x:c r="G4403" s="26" t="str">
        <x:v>active child of exact matched ICD-10-CM category S06</x:v>
      </x:c>
      <x:c r="H4403" s="26" t="str">
        <x:v>intracranial injury</x:v>
      </x:c>
      <x:c r="I4403" s="26" t="str">
        <x:v>ICD-10-CM FY2026 code descriptions</x:v>
      </x:c>
      <x:c r="J4403" s="29" t="str">
        <x:v>https://www.cdc.gov/nchs/icd/icd-10-cm.htm</x:v>
      </x:c>
      <x:c r="K4403" s="26" t="str">
        <x:v>vocab.concept concept_id=37402990</x:v>
      </x:c>
      <x:c r="L4403" s="26" t="str">
        <x:v>Terminology-source verified; pathway applicability requires coding/clinical review</x:v>
      </x:c>
    </x:row>
    <x:row r="4404" ht="34" customHeight="1">
      <x:c r="A4404" s="30" t="n">
        <x:v>65</x:v>
      </x:c>
      <x:c r="B4404" s="26" t="str">
        <x:v>Traumatic Brain Injury / Intracranial Injury</x:v>
      </x:c>
      <x:c r="C4404" s="29" t="str">
        <x:v>ICD-10-CM</x:v>
      </x:c>
      <x:c r="D4404" s="31" t="str">
        <x:v>S06.31AA</x:v>
      </x:c>
      <x:c r="E4404" s="26" t="str">
        <x:v>Contusion and laceration of right cerebrum with loss of consciousness status unknown, initial encounter</x:v>
      </x:c>
      <x:c r="F4404" s="29" t="str">
        <x:v>Condition</x:v>
      </x:c>
      <x:c r="G4404" s="26" t="str">
        <x:v>active child of exact matched ICD-10-CM category S06</x:v>
      </x:c>
      <x:c r="H4404" s="26" t="str">
        <x:v>intracranial injury</x:v>
      </x:c>
      <x:c r="I4404" s="26" t="str">
        <x:v>ICD-10-CM FY2026 code descriptions</x:v>
      </x:c>
      <x:c r="J4404" s="29" t="str">
        <x:v>https://www.cdc.gov/nchs/icd/icd-10-cm.htm</x:v>
      </x:c>
      <x:c r="K4404" s="26" t="str">
        <x:v>vocab.concept concept_id=37402991</x:v>
      </x:c>
      <x:c r="L4404" s="26" t="str">
        <x:v>Terminology-source verified; pathway applicability requires coding/clinical review</x:v>
      </x:c>
    </x:row>
    <x:row r="4405" ht="34" customHeight="1">
      <x:c r="A4405" s="30" t="n">
        <x:v>65</x:v>
      </x:c>
      <x:c r="B4405" s="26" t="str">
        <x:v>Traumatic Brain Injury / Intracranial Injury</x:v>
      </x:c>
      <x:c r="C4405" s="29" t="str">
        <x:v>ICD-10-CM</x:v>
      </x:c>
      <x:c r="D4405" s="31" t="str">
        <x:v>S06.31AD</x:v>
      </x:c>
      <x:c r="E4405" s="26" t="str">
        <x:v>Contusion and laceration of right cerebrum with loss of consciousness status unknown, subsequent encounter</x:v>
      </x:c>
      <x:c r="F4405" s="29" t="str">
        <x:v>Condition</x:v>
      </x:c>
      <x:c r="G4405" s="26" t="str">
        <x:v>active child of exact matched ICD-10-CM category S06</x:v>
      </x:c>
      <x:c r="H4405" s="26" t="str">
        <x:v>intracranial injury</x:v>
      </x:c>
      <x:c r="I4405" s="26" t="str">
        <x:v>ICD-10-CM FY2026 code descriptions</x:v>
      </x:c>
      <x:c r="J4405" s="29" t="str">
        <x:v>https://www.cdc.gov/nchs/icd/icd-10-cm.htm</x:v>
      </x:c>
      <x:c r="K4405" s="26" t="str">
        <x:v>vocab.concept concept_id=37402992</x:v>
      </x:c>
      <x:c r="L4405" s="26" t="str">
        <x:v>Terminology-source verified; pathway applicability requires coding/clinical review</x:v>
      </x:c>
    </x:row>
    <x:row r="4406" ht="34" customHeight="1">
      <x:c r="A4406" s="30" t="n">
        <x:v>65</x:v>
      </x:c>
      <x:c r="B4406" s="26" t="str">
        <x:v>Traumatic Brain Injury / Intracranial Injury</x:v>
      </x:c>
      <x:c r="C4406" s="29" t="str">
        <x:v>ICD-10-CM</x:v>
      </x:c>
      <x:c r="D4406" s="31" t="str">
        <x:v>S06.31AS</x:v>
      </x:c>
      <x:c r="E4406" s="26" t="str">
        <x:v>Contusion and laceration of right cerebrum with loss of consciousness status unknown, sequela</x:v>
      </x:c>
      <x:c r="F4406" s="29" t="str">
        <x:v>Condition</x:v>
      </x:c>
      <x:c r="G4406" s="26" t="str">
        <x:v>active child of exact matched ICD-10-CM category S06</x:v>
      </x:c>
      <x:c r="H4406" s="26" t="str">
        <x:v>intracranial injury</x:v>
      </x:c>
      <x:c r="I4406" s="26" t="str">
        <x:v>ICD-10-CM FY2026 code descriptions</x:v>
      </x:c>
      <x:c r="J4406" s="29" t="str">
        <x:v>https://www.cdc.gov/nchs/icd/icd-10-cm.htm</x:v>
      </x:c>
      <x:c r="K4406" s="26" t="str">
        <x:v>vocab.concept concept_id=37402993</x:v>
      </x:c>
      <x:c r="L4406" s="26" t="str">
        <x:v>Terminology-source verified; pathway applicability requires coding/clinical review</x:v>
      </x:c>
    </x:row>
    <x:row r="4407" ht="34" customHeight="1">
      <x:c r="A4407" s="30" t="n">
        <x:v>65</x:v>
      </x:c>
      <x:c r="B4407" s="26" t="str">
        <x:v>Traumatic Brain Injury / Intracranial Injury</x:v>
      </x:c>
      <x:c r="C4407" s="29" t="str">
        <x:v>ICD-10-CM</x:v>
      </x:c>
      <x:c r="D4407" s="31" t="str">
        <x:v>S06.32</x:v>
      </x:c>
      <x:c r="E4407" s="26" t="str">
        <x:v>Contusion and laceration of left cerebrum</x:v>
      </x:c>
      <x:c r="F4407" s="29" t="str">
        <x:v>Condition</x:v>
      </x:c>
      <x:c r="G4407" s="26" t="str">
        <x:v>active child of exact matched ICD-10-CM category S06</x:v>
      </x:c>
      <x:c r="H4407" s="26" t="str">
        <x:v>intracranial injury</x:v>
      </x:c>
      <x:c r="I4407" s="26" t="str">
        <x:v>ICD-10-CM FY2026 code descriptions</x:v>
      </x:c>
      <x:c r="J4407" s="29" t="str">
        <x:v>https://www.cdc.gov/nchs/icd/icd-10-cm.htm</x:v>
      </x:c>
      <x:c r="K4407" s="26" t="str">
        <x:v>vocab.concept concept_id=1572421</x:v>
      </x:c>
      <x:c r="L4407" s="26" t="str">
        <x:v>Terminology-source verified; pathway applicability requires coding/clinical review</x:v>
      </x:c>
    </x:row>
    <x:row r="4408" ht="34" customHeight="1">
      <x:c r="A4408" s="30" t="n">
        <x:v>65</x:v>
      </x:c>
      <x:c r="B4408" s="26" t="str">
        <x:v>Traumatic Brain Injury / Intracranial Injury</x:v>
      </x:c>
      <x:c r="C4408" s="29" t="str">
        <x:v>ICD-10-CM</x:v>
      </x:c>
      <x:c r="D4408" s="31" t="str">
        <x:v>S06.320</x:v>
      </x:c>
      <x:c r="E4408" s="26" t="str">
        <x:v>Contusion and laceration of left cerebrum without loss of consciousness</x:v>
      </x:c>
      <x:c r="F4408" s="29" t="str">
        <x:v>Condition</x:v>
      </x:c>
      <x:c r="G4408" s="26" t="str">
        <x:v>active child of exact matched ICD-10-CM category S06</x:v>
      </x:c>
      <x:c r="H4408" s="26" t="str">
        <x:v>intracranial injury</x:v>
      </x:c>
      <x:c r="I4408" s="26" t="str">
        <x:v>ICD-10-CM FY2026 code descriptions</x:v>
      </x:c>
      <x:c r="J4408" s="29" t="str">
        <x:v>https://www.cdc.gov/nchs/icd/icd-10-cm.htm</x:v>
      </x:c>
      <x:c r="K4408" s="26" t="str">
        <x:v>vocab.concept concept_id=10514</x:v>
      </x:c>
      <x:c r="L4408" s="26" t="str">
        <x:v>Terminology-source verified; pathway applicability requires coding/clinical review</x:v>
      </x:c>
    </x:row>
    <x:row r="4409" ht="34" customHeight="1">
      <x:c r="A4409" s="30" t="n">
        <x:v>65</x:v>
      </x:c>
      <x:c r="B4409" s="26" t="str">
        <x:v>Traumatic Brain Injury / Intracranial Injury</x:v>
      </x:c>
      <x:c r="C4409" s="29" t="str">
        <x:v>ICD-10-CM</x:v>
      </x:c>
      <x:c r="D4409" s="31" t="str">
        <x:v>S06.320A</x:v>
      </x:c>
      <x:c r="E4409" s="26" t="str">
        <x:v>Contusion and laceration of left cerebrum without loss of consciousness, initial encounter</x:v>
      </x:c>
      <x:c r="F4409" s="29" t="str">
        <x:v>Condition</x:v>
      </x:c>
      <x:c r="G4409" s="26" t="str">
        <x:v>active child of exact matched ICD-10-CM category S06</x:v>
      </x:c>
      <x:c r="H4409" s="26" t="str">
        <x:v>intracranial injury</x:v>
      </x:c>
      <x:c r="I4409" s="26" t="str">
        <x:v>ICD-10-CM FY2026 code descriptions</x:v>
      </x:c>
      <x:c r="J4409" s="29" t="str">
        <x:v>https://www.cdc.gov/nchs/icd/icd-10-cm.htm</x:v>
      </x:c>
      <x:c r="K4409" s="26" t="str">
        <x:v>vocab.concept concept_id=45568239</x:v>
      </x:c>
      <x:c r="L4409" s="26" t="str">
        <x:v>Terminology-source verified; pathway applicability requires coding/clinical review</x:v>
      </x:c>
    </x:row>
    <x:row r="4410" ht="34" customHeight="1">
      <x:c r="A4410" s="30" t="n">
        <x:v>65</x:v>
      </x:c>
      <x:c r="B4410" s="26" t="str">
        <x:v>Traumatic Brain Injury / Intracranial Injury</x:v>
      </x:c>
      <x:c r="C4410" s="29" t="str">
        <x:v>ICD-10-CM</x:v>
      </x:c>
      <x:c r="D4410" s="31" t="str">
        <x:v>S06.320D</x:v>
      </x:c>
      <x:c r="E4410" s="26" t="str">
        <x:v>Contusion and laceration of left cerebrum without loss of consciousness, subsequent encounter</x:v>
      </x:c>
      <x:c r="F4410" s="29" t="str">
        <x:v>Condition</x:v>
      </x:c>
      <x:c r="G4410" s="26" t="str">
        <x:v>active child of exact matched ICD-10-CM category S06</x:v>
      </x:c>
      <x:c r="H4410" s="26" t="str">
        <x:v>intracranial injury</x:v>
      </x:c>
      <x:c r="I4410" s="26" t="str">
        <x:v>ICD-10-CM FY2026 code descriptions</x:v>
      </x:c>
      <x:c r="J4410" s="29" t="str">
        <x:v>https://www.cdc.gov/nchs/icd/icd-10-cm.htm</x:v>
      </x:c>
      <x:c r="K4410" s="26" t="str">
        <x:v>vocab.concept concept_id=45568240</x:v>
      </x:c>
      <x:c r="L4410" s="26" t="str">
        <x:v>Terminology-source verified; pathway applicability requires coding/clinical review</x:v>
      </x:c>
    </x:row>
    <x:row r="4411" ht="34" customHeight="1">
      <x:c r="A4411" s="30" t="n">
        <x:v>65</x:v>
      </x:c>
      <x:c r="B4411" s="26" t="str">
        <x:v>Traumatic Brain Injury / Intracranial Injury</x:v>
      </x:c>
      <x:c r="C4411" s="29" t="str">
        <x:v>ICD-10-CM</x:v>
      </x:c>
      <x:c r="D4411" s="31" t="str">
        <x:v>S06.320S</x:v>
      </x:c>
      <x:c r="E4411" s="26" t="str">
        <x:v>Contusion and laceration of left cerebrum without loss of consciousness, sequela</x:v>
      </x:c>
      <x:c r="F4411" s="29" t="str">
        <x:v>Condition</x:v>
      </x:c>
      <x:c r="G4411" s="26" t="str">
        <x:v>active child of exact matched ICD-10-CM category S06</x:v>
      </x:c>
      <x:c r="H4411" s="26" t="str">
        <x:v>intracranial injury</x:v>
      </x:c>
      <x:c r="I4411" s="26" t="str">
        <x:v>ICD-10-CM FY2026 code descriptions</x:v>
      </x:c>
      <x:c r="J4411" s="29" t="str">
        <x:v>https://www.cdc.gov/nchs/icd/icd-10-cm.htm</x:v>
      </x:c>
      <x:c r="K4411" s="26" t="str">
        <x:v>vocab.concept concept_id=45549071</x:v>
      </x:c>
      <x:c r="L4411" s="26" t="str">
        <x:v>Terminology-source verified; pathway applicability requires coding/clinical review</x:v>
      </x:c>
    </x:row>
    <x:row r="4412" ht="34" customHeight="1">
      <x:c r="A4412" s="30" t="n">
        <x:v>65</x:v>
      </x:c>
      <x:c r="B4412" s="26" t="str">
        <x:v>Traumatic Brain Injury / Intracranial Injury</x:v>
      </x:c>
      <x:c r="C4412" s="29" t="str">
        <x:v>ICD-10-CM</x:v>
      </x:c>
      <x:c r="D4412" s="31" t="str">
        <x:v>S06.321</x:v>
      </x:c>
      <x:c r="E4412" s="26" t="str">
        <x:v>Contusion and laceration of left cerebrum with loss of consciousness of 30 minutes or less</x:v>
      </x:c>
      <x:c r="F4412" s="29" t="str">
        <x:v>Condition</x:v>
      </x:c>
      <x:c r="G4412" s="26" t="str">
        <x:v>active child of exact matched ICD-10-CM category S06</x:v>
      </x:c>
      <x:c r="H4412" s="26" t="str">
        <x:v>intracranial injury</x:v>
      </x:c>
      <x:c r="I4412" s="26" t="str">
        <x:v>ICD-10-CM FY2026 code descriptions</x:v>
      </x:c>
      <x:c r="J4412" s="29" t="str">
        <x:v>https://www.cdc.gov/nchs/icd/icd-10-cm.htm</x:v>
      </x:c>
      <x:c r="K4412" s="26" t="str">
        <x:v>vocab.concept concept_id=10515</x:v>
      </x:c>
      <x:c r="L4412" s="26" t="str">
        <x:v>Terminology-source verified; pathway applicability requires coding/clinical review</x:v>
      </x:c>
    </x:row>
    <x:row r="4413" ht="34" customHeight="1">
      <x:c r="A4413" s="30" t="n">
        <x:v>65</x:v>
      </x:c>
      <x:c r="B4413" s="26" t="str">
        <x:v>Traumatic Brain Injury / Intracranial Injury</x:v>
      </x:c>
      <x:c r="C4413" s="29" t="str">
        <x:v>ICD-10-CM</x:v>
      </x:c>
      <x:c r="D4413" s="31" t="str">
        <x:v>S06.321A</x:v>
      </x:c>
      <x:c r="E4413" s="26" t="str">
        <x:v>Contusion and laceration of left cerebrum with loss of consciousness of 30 minutes or less, initial encounter</x:v>
      </x:c>
      <x:c r="F4413" s="29" t="str">
        <x:v>Condition</x:v>
      </x:c>
      <x:c r="G4413" s="26" t="str">
        <x:v>active child of exact matched ICD-10-CM category S06</x:v>
      </x:c>
      <x:c r="H4413" s="26" t="str">
        <x:v>intracranial injury</x:v>
      </x:c>
      <x:c r="I4413" s="26" t="str">
        <x:v>ICD-10-CM FY2026 code descriptions</x:v>
      </x:c>
      <x:c r="J4413" s="29" t="str">
        <x:v>https://www.cdc.gov/nchs/icd/icd-10-cm.htm</x:v>
      </x:c>
      <x:c r="K4413" s="26" t="str">
        <x:v>vocab.concept concept_id=45563402</x:v>
      </x:c>
      <x:c r="L4413" s="26" t="str">
        <x:v>Terminology-source verified; pathway applicability requires coding/clinical review</x:v>
      </x:c>
    </x:row>
    <x:row r="4414" ht="34" customHeight="1">
      <x:c r="A4414" s="30" t="n">
        <x:v>65</x:v>
      </x:c>
      <x:c r="B4414" s="26" t="str">
        <x:v>Traumatic Brain Injury / Intracranial Injury</x:v>
      </x:c>
      <x:c r="C4414" s="29" t="str">
        <x:v>ICD-10-CM</x:v>
      </x:c>
      <x:c r="D4414" s="31" t="str">
        <x:v>S06.321D</x:v>
      </x:c>
      <x:c r="E4414" s="26" t="str">
        <x:v>Contusion and laceration of left cerebrum with loss of consciousness of 30 minutes or less, subsequent encounter</x:v>
      </x:c>
      <x:c r="F4414" s="29" t="str">
        <x:v>Condition</x:v>
      </x:c>
      <x:c r="G4414" s="26" t="str">
        <x:v>active child of exact matched ICD-10-CM category S06</x:v>
      </x:c>
      <x:c r="H4414" s="26" t="str">
        <x:v>intracranial injury</x:v>
      </x:c>
      <x:c r="I4414" s="26" t="str">
        <x:v>ICD-10-CM FY2026 code descriptions</x:v>
      </x:c>
      <x:c r="J4414" s="29" t="str">
        <x:v>https://www.cdc.gov/nchs/icd/icd-10-cm.htm</x:v>
      </x:c>
      <x:c r="K4414" s="26" t="str">
        <x:v>vocab.concept concept_id=45592523</x:v>
      </x:c>
      <x:c r="L4414" s="26" t="str">
        <x:v>Terminology-source verified; pathway applicability requires coding/clinical review</x:v>
      </x:c>
    </x:row>
    <x:row r="4415" ht="34" customHeight="1">
      <x:c r="A4415" s="30" t="n">
        <x:v>65</x:v>
      </x:c>
      <x:c r="B4415" s="26" t="str">
        <x:v>Traumatic Brain Injury / Intracranial Injury</x:v>
      </x:c>
      <x:c r="C4415" s="29" t="str">
        <x:v>ICD-10-CM</x:v>
      </x:c>
      <x:c r="D4415" s="31" t="str">
        <x:v>S06.321S</x:v>
      </x:c>
      <x:c r="E4415" s="26" t="str">
        <x:v>Contusion and laceration of left cerebrum with loss of consciousness of 30 minutes or less, sequela</x:v>
      </x:c>
      <x:c r="F4415" s="29" t="str">
        <x:v>Condition</x:v>
      </x:c>
      <x:c r="G4415" s="26" t="str">
        <x:v>active child of exact matched ICD-10-CM category S06</x:v>
      </x:c>
      <x:c r="H4415" s="26" t="str">
        <x:v>intracranial injury</x:v>
      </x:c>
      <x:c r="I4415" s="26" t="str">
        <x:v>ICD-10-CM FY2026 code descriptions</x:v>
      </x:c>
      <x:c r="J4415" s="29" t="str">
        <x:v>https://www.cdc.gov/nchs/icd/icd-10-cm.htm</x:v>
      </x:c>
      <x:c r="K4415" s="26" t="str">
        <x:v>vocab.concept concept_id=45592524</x:v>
      </x:c>
      <x:c r="L4415" s="26" t="str">
        <x:v>Terminology-source verified; pathway applicability requires coding/clinical review</x:v>
      </x:c>
    </x:row>
    <x:row r="4416" ht="34" customHeight="1">
      <x:c r="A4416" s="30" t="n">
        <x:v>65</x:v>
      </x:c>
      <x:c r="B4416" s="26" t="str">
        <x:v>Traumatic Brain Injury / Intracranial Injury</x:v>
      </x:c>
      <x:c r="C4416" s="29" t="str">
        <x:v>ICD-10-CM</x:v>
      </x:c>
      <x:c r="D4416" s="31" t="str">
        <x:v>S06.322</x:v>
      </x:c>
      <x:c r="E4416" s="26" t="str">
        <x:v>Contusion and laceration of left cerebrum with loss of consciousness of 31 minutes to 59 minutes</x:v>
      </x:c>
      <x:c r="F4416" s="29" t="str">
        <x:v>Condition</x:v>
      </x:c>
      <x:c r="G4416" s="26" t="str">
        <x:v>active child of exact matched ICD-10-CM category S06</x:v>
      </x:c>
      <x:c r="H4416" s="26" t="str">
        <x:v>intracranial injury</x:v>
      </x:c>
      <x:c r="I4416" s="26" t="str">
        <x:v>ICD-10-CM FY2026 code descriptions</x:v>
      </x:c>
      <x:c r="J4416" s="29" t="str">
        <x:v>https://www.cdc.gov/nchs/icd/icd-10-cm.htm</x:v>
      </x:c>
      <x:c r="K4416" s="26" t="str">
        <x:v>vocab.concept concept_id=10516</x:v>
      </x:c>
      <x:c r="L4416" s="26" t="str">
        <x:v>Terminology-source verified; pathway applicability requires coding/clinical review</x:v>
      </x:c>
    </x:row>
    <x:row r="4417" ht="34" customHeight="1">
      <x:c r="A4417" s="30" t="n">
        <x:v>65</x:v>
      </x:c>
      <x:c r="B4417" s="26" t="str">
        <x:v>Traumatic Brain Injury / Intracranial Injury</x:v>
      </x:c>
      <x:c r="C4417" s="29" t="str">
        <x:v>ICD-10-CM</x:v>
      </x:c>
      <x:c r="D4417" s="31" t="str">
        <x:v>S06.322A</x:v>
      </x:c>
      <x:c r="E4417" s="26" t="str">
        <x:v>Contusion and laceration of left cerebrum with loss of consciousness of 31 minutes to 59 minutes, initial encounter</x:v>
      </x:c>
      <x:c r="F4417" s="29" t="str">
        <x:v>Condition</x:v>
      </x:c>
      <x:c r="G4417" s="26" t="str">
        <x:v>active child of exact matched ICD-10-CM category S06</x:v>
      </x:c>
      <x:c r="H4417" s="26" t="str">
        <x:v>intracranial injury</x:v>
      </x:c>
      <x:c r="I4417" s="26" t="str">
        <x:v>ICD-10-CM FY2026 code descriptions</x:v>
      </x:c>
      <x:c r="J4417" s="29" t="str">
        <x:v>https://www.cdc.gov/nchs/icd/icd-10-cm.htm</x:v>
      </x:c>
      <x:c r="K4417" s="26" t="str">
        <x:v>vocab.concept concept_id=45587607</x:v>
      </x:c>
      <x:c r="L4417" s="26" t="str">
        <x:v>Terminology-source verified; pathway applicability requires coding/clinical review</x:v>
      </x:c>
    </x:row>
    <x:row r="4418" ht="34" customHeight="1">
      <x:c r="A4418" s="30" t="n">
        <x:v>65</x:v>
      </x:c>
      <x:c r="B4418" s="26" t="str">
        <x:v>Traumatic Brain Injury / Intracranial Injury</x:v>
      </x:c>
      <x:c r="C4418" s="29" t="str">
        <x:v>ICD-10-CM</x:v>
      </x:c>
      <x:c r="D4418" s="31" t="str">
        <x:v>S06.322D</x:v>
      </x:c>
      <x:c r="E4418" s="26" t="str">
        <x:v>Contusion and laceration of left cerebrum with loss of consciousness of 31 minutes to 59 minutes, subsequent encounter</x:v>
      </x:c>
      <x:c r="F4418" s="29" t="str">
        <x:v>Condition</x:v>
      </x:c>
      <x:c r="G4418" s="26" t="str">
        <x:v>active child of exact matched ICD-10-CM category S06</x:v>
      </x:c>
      <x:c r="H4418" s="26" t="str">
        <x:v>intracranial injury</x:v>
      </x:c>
      <x:c r="I4418" s="26" t="str">
        <x:v>ICD-10-CM FY2026 code descriptions</x:v>
      </x:c>
      <x:c r="J4418" s="29" t="str">
        <x:v>https://www.cdc.gov/nchs/icd/icd-10-cm.htm</x:v>
      </x:c>
      <x:c r="K4418" s="26" t="str">
        <x:v>vocab.concept concept_id=45539452</x:v>
      </x:c>
      <x:c r="L4418" s="26" t="str">
        <x:v>Terminology-source verified; pathway applicability requires coding/clinical review</x:v>
      </x:c>
    </x:row>
    <x:row r="4419" ht="34" customHeight="1">
      <x:c r="A4419" s="30" t="n">
        <x:v>65</x:v>
      </x:c>
      <x:c r="B4419" s="26" t="str">
        <x:v>Traumatic Brain Injury / Intracranial Injury</x:v>
      </x:c>
      <x:c r="C4419" s="29" t="str">
        <x:v>ICD-10-CM</x:v>
      </x:c>
      <x:c r="D4419" s="31" t="str">
        <x:v>S06.322S</x:v>
      </x:c>
      <x:c r="E4419" s="26" t="str">
        <x:v>Contusion and laceration of left cerebrum with loss of consciousness of 31 minutes to 59 minutes, sequela</x:v>
      </x:c>
      <x:c r="F4419" s="29" t="str">
        <x:v>Condition</x:v>
      </x:c>
      <x:c r="G4419" s="26" t="str">
        <x:v>active child of exact matched ICD-10-CM category S06</x:v>
      </x:c>
      <x:c r="H4419" s="26" t="str">
        <x:v>intracranial injury</x:v>
      </x:c>
      <x:c r="I4419" s="26" t="str">
        <x:v>ICD-10-CM FY2026 code descriptions</x:v>
      </x:c>
      <x:c r="J4419" s="29" t="str">
        <x:v>https://www.cdc.gov/nchs/icd/icd-10-cm.htm</x:v>
      </x:c>
      <x:c r="K4419" s="26" t="str">
        <x:v>vocab.concept concept_id=45606908</x:v>
      </x:c>
      <x:c r="L4419" s="26" t="str">
        <x:v>Terminology-source verified; pathway applicability requires coding/clinical review</x:v>
      </x:c>
    </x:row>
    <x:row r="4420" ht="34" customHeight="1">
      <x:c r="A4420" s="30" t="n">
        <x:v>65</x:v>
      </x:c>
      <x:c r="B4420" s="26" t="str">
        <x:v>Traumatic Brain Injury / Intracranial Injury</x:v>
      </x:c>
      <x:c r="C4420" s="29" t="str">
        <x:v>ICD-10-CM</x:v>
      </x:c>
      <x:c r="D4420" s="31" t="str">
        <x:v>S06.323</x:v>
      </x:c>
      <x:c r="E4420" s="26" t="str">
        <x:v>Contusion and laceration of left cerebrum with loss of consciousness of 1 hour to 5 hours 59 minutes</x:v>
      </x:c>
      <x:c r="F4420" s="29" t="str">
        <x:v>Condition</x:v>
      </x:c>
      <x:c r="G4420" s="26" t="str">
        <x:v>active child of exact matched ICD-10-CM category S06</x:v>
      </x:c>
      <x:c r="H4420" s="26" t="str">
        <x:v>intracranial injury</x:v>
      </x:c>
      <x:c r="I4420" s="26" t="str">
        <x:v>ICD-10-CM FY2026 code descriptions</x:v>
      </x:c>
      <x:c r="J4420" s="29" t="str">
        <x:v>https://www.cdc.gov/nchs/icd/icd-10-cm.htm</x:v>
      </x:c>
      <x:c r="K4420" s="26" t="str">
        <x:v>vocab.concept concept_id=10517</x:v>
      </x:c>
      <x:c r="L4420" s="26" t="str">
        <x:v>Terminology-source verified; pathway applicability requires coding/clinical review</x:v>
      </x:c>
    </x:row>
    <x:row r="4421" ht="34" customHeight="1">
      <x:c r="A4421" s="30" t="n">
        <x:v>65</x:v>
      </x:c>
      <x:c r="B4421" s="26" t="str">
        <x:v>Traumatic Brain Injury / Intracranial Injury</x:v>
      </x:c>
      <x:c r="C4421" s="29" t="str">
        <x:v>ICD-10-CM</x:v>
      </x:c>
      <x:c r="D4421" s="31" t="str">
        <x:v>S06.323A</x:v>
      </x:c>
      <x:c r="E4421" s="26" t="str">
        <x:v>Contusion and laceration of left cerebrum with loss of consciousness of 1 hour to 5 hours 59 minutes, initial encounter</x:v>
      </x:c>
      <x:c r="F4421" s="29" t="str">
        <x:v>Condition</x:v>
      </x:c>
      <x:c r="G4421" s="26" t="str">
        <x:v>active child of exact matched ICD-10-CM category S06</x:v>
      </x:c>
      <x:c r="H4421" s="26" t="str">
        <x:v>intracranial injury</x:v>
      </x:c>
      <x:c r="I4421" s="26" t="str">
        <x:v>ICD-10-CM FY2026 code descriptions</x:v>
      </x:c>
      <x:c r="J4421" s="29" t="str">
        <x:v>https://www.cdc.gov/nchs/icd/icd-10-cm.htm</x:v>
      </x:c>
      <x:c r="K4421" s="26" t="str">
        <x:v>vocab.concept concept_id=45558584</x:v>
      </x:c>
      <x:c r="L4421" s="26" t="str">
        <x:v>Terminology-source verified; pathway applicability requires coding/clinical review</x:v>
      </x:c>
    </x:row>
    <x:row r="4422" ht="34" customHeight="1">
      <x:c r="A4422" s="30" t="n">
        <x:v>65</x:v>
      </x:c>
      <x:c r="B4422" s="26" t="str">
        <x:v>Traumatic Brain Injury / Intracranial Injury</x:v>
      </x:c>
      <x:c r="C4422" s="29" t="str">
        <x:v>ICD-10-CM</x:v>
      </x:c>
      <x:c r="D4422" s="31" t="str">
        <x:v>S06.323D</x:v>
      </x:c>
      <x:c r="E4422" s="26" t="str">
        <x:v>Contusion and laceration of left cerebrum with loss of consciousness of 1 hour to 5 hours 59 minutes, subsequent encounter</x:v>
      </x:c>
      <x:c r="F4422" s="29" t="str">
        <x:v>Condition</x:v>
      </x:c>
      <x:c r="G4422" s="26" t="str">
        <x:v>active child of exact matched ICD-10-CM category S06</x:v>
      </x:c>
      <x:c r="H4422" s="26" t="str">
        <x:v>intracranial injury</x:v>
      </x:c>
      <x:c r="I4422" s="26" t="str">
        <x:v>ICD-10-CM FY2026 code descriptions</x:v>
      </x:c>
      <x:c r="J4422" s="29" t="str">
        <x:v>https://www.cdc.gov/nchs/icd/icd-10-cm.htm</x:v>
      </x:c>
      <x:c r="K4422" s="26" t="str">
        <x:v>vocab.concept concept_id=45597284</x:v>
      </x:c>
      <x:c r="L4422" s="26" t="str">
        <x:v>Terminology-source verified; pathway applicability requires coding/clinical review</x:v>
      </x:c>
    </x:row>
    <x:row r="4423" ht="34" customHeight="1">
      <x:c r="A4423" s="30" t="n">
        <x:v>65</x:v>
      </x:c>
      <x:c r="B4423" s="26" t="str">
        <x:v>Traumatic Brain Injury / Intracranial Injury</x:v>
      </x:c>
      <x:c r="C4423" s="29" t="str">
        <x:v>ICD-10-CM</x:v>
      </x:c>
      <x:c r="D4423" s="31" t="str">
        <x:v>S06.323S</x:v>
      </x:c>
      <x:c r="E4423" s="26" t="str">
        <x:v>Contusion and laceration of left cerebrum with loss of consciousness of 1 hour to 5 hours 59 minutes, sequela</x:v>
      </x:c>
      <x:c r="F4423" s="29" t="str">
        <x:v>Condition</x:v>
      </x:c>
      <x:c r="G4423" s="26" t="str">
        <x:v>active child of exact matched ICD-10-CM category S06</x:v>
      </x:c>
      <x:c r="H4423" s="26" t="str">
        <x:v>intracranial injury</x:v>
      </x:c>
      <x:c r="I4423" s="26" t="str">
        <x:v>ICD-10-CM FY2026 code descriptions</x:v>
      </x:c>
      <x:c r="J4423" s="29" t="str">
        <x:v>https://www.cdc.gov/nchs/icd/icd-10-cm.htm</x:v>
      </x:c>
      <x:c r="K4423" s="26" t="str">
        <x:v>vocab.concept concept_id=45592525</x:v>
      </x:c>
      <x:c r="L4423" s="26" t="str">
        <x:v>Terminology-source verified; pathway applicability requires coding/clinical review</x:v>
      </x:c>
    </x:row>
    <x:row r="4424" ht="34" customHeight="1">
      <x:c r="A4424" s="30" t="n">
        <x:v>65</x:v>
      </x:c>
      <x:c r="B4424" s="26" t="str">
        <x:v>Traumatic Brain Injury / Intracranial Injury</x:v>
      </x:c>
      <x:c r="C4424" s="29" t="str">
        <x:v>ICD-10-CM</x:v>
      </x:c>
      <x:c r="D4424" s="31" t="str">
        <x:v>S06.324</x:v>
      </x:c>
      <x:c r="E4424" s="26" t="str">
        <x:v>Contusion and laceration of left cerebrum with loss of consciousness of 6 hours to 24 hours</x:v>
      </x:c>
      <x:c r="F4424" s="29" t="str">
        <x:v>Condition</x:v>
      </x:c>
      <x:c r="G4424" s="26" t="str">
        <x:v>active child of exact matched ICD-10-CM category S06</x:v>
      </x:c>
      <x:c r="H4424" s="26" t="str">
        <x:v>intracranial injury</x:v>
      </x:c>
      <x:c r="I4424" s="26" t="str">
        <x:v>ICD-10-CM FY2026 code descriptions</x:v>
      </x:c>
      <x:c r="J4424" s="29" t="str">
        <x:v>https://www.cdc.gov/nchs/icd/icd-10-cm.htm</x:v>
      </x:c>
      <x:c r="K4424" s="26" t="str">
        <x:v>vocab.concept concept_id=10518</x:v>
      </x:c>
      <x:c r="L4424" s="26" t="str">
        <x:v>Terminology-source verified; pathway applicability requires coding/clinical review</x:v>
      </x:c>
    </x:row>
    <x:row r="4425" ht="34" customHeight="1">
      <x:c r="A4425" s="30" t="n">
        <x:v>65</x:v>
      </x:c>
      <x:c r="B4425" s="26" t="str">
        <x:v>Traumatic Brain Injury / Intracranial Injury</x:v>
      </x:c>
      <x:c r="C4425" s="29" t="str">
        <x:v>ICD-10-CM</x:v>
      </x:c>
      <x:c r="D4425" s="31" t="str">
        <x:v>S06.324A</x:v>
      </x:c>
      <x:c r="E4425" s="26" t="str">
        <x:v>Contusion and laceration of left cerebrum with loss of consciousness of 6 hours to 24 hours, initial encounter</x:v>
      </x:c>
      <x:c r="F4425" s="29" t="str">
        <x:v>Condition</x:v>
      </x:c>
      <x:c r="G4425" s="26" t="str">
        <x:v>active child of exact matched ICD-10-CM category S06</x:v>
      </x:c>
      <x:c r="H4425" s="26" t="str">
        <x:v>intracranial injury</x:v>
      </x:c>
      <x:c r="I4425" s="26" t="str">
        <x:v>ICD-10-CM FY2026 code descriptions</x:v>
      </x:c>
      <x:c r="J4425" s="29" t="str">
        <x:v>https://www.cdc.gov/nchs/icd/icd-10-cm.htm</x:v>
      </x:c>
      <x:c r="K4425" s="26" t="str">
        <x:v>vocab.concept concept_id=45606909</x:v>
      </x:c>
      <x:c r="L4425" s="26" t="str">
        <x:v>Terminology-source verified; pathway applicability requires coding/clinical review</x:v>
      </x:c>
    </x:row>
    <x:row r="4426" ht="34" customHeight="1">
      <x:c r="A4426" s="30" t="n">
        <x:v>65</x:v>
      </x:c>
      <x:c r="B4426" s="26" t="str">
        <x:v>Traumatic Brain Injury / Intracranial Injury</x:v>
      </x:c>
      <x:c r="C4426" s="29" t="str">
        <x:v>ICD-10-CM</x:v>
      </x:c>
      <x:c r="D4426" s="31" t="str">
        <x:v>S06.324D</x:v>
      </x:c>
      <x:c r="E4426" s="26" t="str">
        <x:v>Contusion and laceration of left cerebrum with loss of consciousness of 6 hours to 24 hours, subsequent encounter</x:v>
      </x:c>
      <x:c r="F4426" s="29" t="str">
        <x:v>Condition</x:v>
      </x:c>
      <x:c r="G4426" s="26" t="str">
        <x:v>active child of exact matched ICD-10-CM category S06</x:v>
      </x:c>
      <x:c r="H4426" s="26" t="str">
        <x:v>intracranial injury</x:v>
      </x:c>
      <x:c r="I4426" s="26" t="str">
        <x:v>ICD-10-CM FY2026 code descriptions</x:v>
      </x:c>
      <x:c r="J4426" s="29" t="str">
        <x:v>https://www.cdc.gov/nchs/icd/icd-10-cm.htm</x:v>
      </x:c>
      <x:c r="K4426" s="26" t="str">
        <x:v>vocab.concept concept_id=45549072</x:v>
      </x:c>
      <x:c r="L4426" s="26" t="str">
        <x:v>Terminology-source verified; pathway applicability requires coding/clinical review</x:v>
      </x:c>
    </x:row>
    <x:row r="4427" ht="34" customHeight="1">
      <x:c r="A4427" s="30" t="n">
        <x:v>65</x:v>
      </x:c>
      <x:c r="B4427" s="26" t="str">
        <x:v>Traumatic Brain Injury / Intracranial Injury</x:v>
      </x:c>
      <x:c r="C4427" s="29" t="str">
        <x:v>ICD-10-CM</x:v>
      </x:c>
      <x:c r="D4427" s="31" t="str">
        <x:v>S06.324S</x:v>
      </x:c>
      <x:c r="E4427" s="26" t="str">
        <x:v>Contusion and laceration of left cerebrum with loss of consciousness of 6 hours to 24 hours, sequela</x:v>
      </x:c>
      <x:c r="F4427" s="29" t="str">
        <x:v>Condition</x:v>
      </x:c>
      <x:c r="G4427" s="26" t="str">
        <x:v>active child of exact matched ICD-10-CM category S06</x:v>
      </x:c>
      <x:c r="H4427" s="26" t="str">
        <x:v>intracranial injury</x:v>
      </x:c>
      <x:c r="I4427" s="26" t="str">
        <x:v>ICD-10-CM FY2026 code descriptions</x:v>
      </x:c>
      <x:c r="J4427" s="29" t="str">
        <x:v>https://www.cdc.gov/nchs/icd/icd-10-cm.htm</x:v>
      </x:c>
      <x:c r="K4427" s="26" t="str">
        <x:v>vocab.concept concept_id=45553839</x:v>
      </x:c>
      <x:c r="L4427" s="26" t="str">
        <x:v>Terminology-source verified; pathway applicability requires coding/clinical review</x:v>
      </x:c>
    </x:row>
    <x:row r="4428" ht="34" customHeight="1">
      <x:c r="A4428" s="30" t="n">
        <x:v>65</x:v>
      </x:c>
      <x:c r="B4428" s="26" t="str">
        <x:v>Traumatic Brain Injury / Intracranial Injury</x:v>
      </x:c>
      <x:c r="C4428" s="29" t="str">
        <x:v>ICD-10-CM</x:v>
      </x:c>
      <x:c r="D4428" s="31" t="str">
        <x:v>S06.325</x:v>
      </x:c>
      <x:c r="E4428" s="26" t="str">
        <x:v>Contusion and laceration of left cerebrum with loss of consciousness greater than 24 hours with return to pre-existing conscious level</x:v>
      </x:c>
      <x:c r="F4428" s="29" t="str">
        <x:v>Condition</x:v>
      </x:c>
      <x:c r="G4428" s="26" t="str">
        <x:v>active child of exact matched ICD-10-CM category S06</x:v>
      </x:c>
      <x:c r="H4428" s="26" t="str">
        <x:v>intracranial injury</x:v>
      </x:c>
      <x:c r="I4428" s="26" t="str">
        <x:v>ICD-10-CM FY2026 code descriptions</x:v>
      </x:c>
      <x:c r="J4428" s="29" t="str">
        <x:v>https://www.cdc.gov/nchs/icd/icd-10-cm.htm</x:v>
      </x:c>
      <x:c r="K4428" s="26" t="str">
        <x:v>vocab.concept concept_id=10519</x:v>
      </x:c>
      <x:c r="L4428" s="26" t="str">
        <x:v>Terminology-source verified; pathway applicability requires coding/clinical review</x:v>
      </x:c>
    </x:row>
    <x:row r="4429" ht="34" customHeight="1">
      <x:c r="A4429" s="30" t="n">
        <x:v>65</x:v>
      </x:c>
      <x:c r="B4429" s="26" t="str">
        <x:v>Traumatic Brain Injury / Intracranial Injury</x:v>
      </x:c>
      <x:c r="C4429" s="29" t="str">
        <x:v>ICD-10-CM</x:v>
      </x:c>
      <x:c r="D4429" s="31" t="str">
        <x:v>S06.325A</x:v>
      </x:c>
      <x:c r="E4429" s="26" t="str">
        <x:v>Contusion and laceration of left cerebrum with loss of consciousness greater than 24 hours with return to pre-existing conscious level, initial encounter</x:v>
      </x:c>
      <x:c r="F4429" s="29" t="str">
        <x:v>Condition</x:v>
      </x:c>
      <x:c r="G4429" s="26" t="str">
        <x:v>active child of exact matched ICD-10-CM category S06</x:v>
      </x:c>
      <x:c r="H4429" s="26" t="str">
        <x:v>intracranial injury</x:v>
      </x:c>
      <x:c r="I4429" s="26" t="str">
        <x:v>ICD-10-CM FY2026 code descriptions</x:v>
      </x:c>
      <x:c r="J4429" s="29" t="str">
        <x:v>https://www.cdc.gov/nchs/icd/icd-10-cm.htm</x:v>
      </x:c>
      <x:c r="K4429" s="26" t="str">
        <x:v>vocab.concept concept_id=45539453</x:v>
      </x:c>
      <x:c r="L4429" s="26" t="str">
        <x:v>Terminology-source verified; pathway applicability requires coding/clinical review</x:v>
      </x:c>
    </x:row>
    <x:row r="4430" ht="34" customHeight="1">
      <x:c r="A4430" s="30" t="n">
        <x:v>65</x:v>
      </x:c>
      <x:c r="B4430" s="26" t="str">
        <x:v>Traumatic Brain Injury / Intracranial Injury</x:v>
      </x:c>
      <x:c r="C4430" s="29" t="str">
        <x:v>ICD-10-CM</x:v>
      </x:c>
      <x:c r="D4430" s="31" t="str">
        <x:v>S06.325D</x:v>
      </x:c>
      <x:c r="E4430" s="26" t="str">
        <x:v>Contusion and laceration of left cerebrum with loss of consciousness greater than 24 hours with return to pre-existing conscious level, subsequent encounter</x:v>
      </x:c>
      <x:c r="F4430" s="29" t="str">
        <x:v>Condition</x:v>
      </x:c>
      <x:c r="G4430" s="26" t="str">
        <x:v>active child of exact matched ICD-10-CM category S06</x:v>
      </x:c>
      <x:c r="H4430" s="26" t="str">
        <x:v>intracranial injury</x:v>
      </x:c>
      <x:c r="I4430" s="26" t="str">
        <x:v>ICD-10-CM FY2026 code descriptions</x:v>
      </x:c>
      <x:c r="J4430" s="29" t="str">
        <x:v>https://www.cdc.gov/nchs/icd/icd-10-cm.htm</x:v>
      </x:c>
      <x:c r="K4430" s="26" t="str">
        <x:v>vocab.concept concept_id=45558585</x:v>
      </x:c>
      <x:c r="L4430" s="26" t="str">
        <x:v>Terminology-source verified; pathway applicability requires coding/clinical review</x:v>
      </x:c>
    </x:row>
    <x:row r="4431" ht="34" customHeight="1">
      <x:c r="A4431" s="30" t="n">
        <x:v>65</x:v>
      </x:c>
      <x:c r="B4431" s="26" t="str">
        <x:v>Traumatic Brain Injury / Intracranial Injury</x:v>
      </x:c>
      <x:c r="C4431" s="29" t="str">
        <x:v>ICD-10-CM</x:v>
      </x:c>
      <x:c r="D4431" s="31" t="str">
        <x:v>S06.325S</x:v>
      </x:c>
      <x:c r="E4431" s="26" t="str">
        <x:v>Contusion and laceration of left cerebrum with loss of consciousness greater than 24 hours with return to pre-existing conscious level, sequela</x:v>
      </x:c>
      <x:c r="F4431" s="29" t="str">
        <x:v>Condition</x:v>
      </x:c>
      <x:c r="G4431" s="26" t="str">
        <x:v>active child of exact matched ICD-10-CM category S06</x:v>
      </x:c>
      <x:c r="H4431" s="26" t="str">
        <x:v>intracranial injury</x:v>
      </x:c>
      <x:c r="I4431" s="26" t="str">
        <x:v>ICD-10-CM FY2026 code descriptions</x:v>
      </x:c>
      <x:c r="J4431" s="29" t="str">
        <x:v>https://www.cdc.gov/nchs/icd/icd-10-cm.htm</x:v>
      </x:c>
      <x:c r="K4431" s="26" t="str">
        <x:v>vocab.concept concept_id=45587608</x:v>
      </x:c>
      <x:c r="L4431" s="26" t="str">
        <x:v>Terminology-source verified; pathway applicability requires coding/clinical review</x:v>
      </x:c>
    </x:row>
    <x:row r="4432" ht="34" customHeight="1">
      <x:c r="A4432" s="30" t="n">
        <x:v>65</x:v>
      </x:c>
      <x:c r="B4432" s="26" t="str">
        <x:v>Traumatic Brain Injury / Intracranial Injury</x:v>
      </x:c>
      <x:c r="C4432" s="29" t="str">
        <x:v>ICD-10-CM</x:v>
      </x:c>
      <x:c r="D4432" s="31" t="str">
        <x:v>S06.326</x:v>
      </x:c>
      <x:c r="E4432" s="26" t="str">
        <x:v>Contusion and laceration of left cerebrum with loss of consciousness greater than 24 hours without return to pre-existing conscious level with patient surviving</x:v>
      </x:c>
      <x:c r="F4432" s="29" t="str">
        <x:v>Condition</x:v>
      </x:c>
      <x:c r="G4432" s="26" t="str">
        <x:v>active child of exact matched ICD-10-CM category S06</x:v>
      </x:c>
      <x:c r="H4432" s="26" t="str">
        <x:v>intracranial injury</x:v>
      </x:c>
      <x:c r="I4432" s="26" t="str">
        <x:v>ICD-10-CM FY2026 code descriptions</x:v>
      </x:c>
      <x:c r="J4432" s="29" t="str">
        <x:v>https://www.cdc.gov/nchs/icd/icd-10-cm.htm</x:v>
      </x:c>
      <x:c r="K4432" s="26" t="str">
        <x:v>vocab.concept concept_id=10520</x:v>
      </x:c>
      <x:c r="L4432" s="26" t="str">
        <x:v>Terminology-source verified; pathway applicability requires coding/clinical review</x:v>
      </x:c>
    </x:row>
    <x:row r="4433" ht="34" customHeight="1">
      <x:c r="A4433" s="30" t="n">
        <x:v>65</x:v>
      </x:c>
      <x:c r="B4433" s="26" t="str">
        <x:v>Traumatic Brain Injury / Intracranial Injury</x:v>
      </x:c>
      <x:c r="C4433" s="29" t="str">
        <x:v>ICD-10-CM</x:v>
      </x:c>
      <x:c r="D4433" s="31" t="str">
        <x:v>S06.326A</x:v>
      </x:c>
      <x:c r="E4433" s="26" t="str">
        <x:v>Contusion and laceration of left cerebrum with loss of consciousness greater than 24 hours without return to pre-existing conscious level with patient surviving, initial encounter</x:v>
      </x:c>
      <x:c r="F4433" s="29" t="str">
        <x:v>Condition</x:v>
      </x:c>
      <x:c r="G4433" s="26" t="str">
        <x:v>active child of exact matched ICD-10-CM category S06</x:v>
      </x:c>
      <x:c r="H4433" s="26" t="str">
        <x:v>intracranial injury</x:v>
      </x:c>
      <x:c r="I4433" s="26" t="str">
        <x:v>ICD-10-CM FY2026 code descriptions</x:v>
      </x:c>
      <x:c r="J4433" s="29" t="str">
        <x:v>https://www.cdc.gov/nchs/icd/icd-10-cm.htm</x:v>
      </x:c>
      <x:c r="K4433" s="26" t="str">
        <x:v>vocab.concept concept_id=45606910</x:v>
      </x:c>
      <x:c r="L4433" s="26" t="str">
        <x:v>Terminology-source verified; pathway applicability requires coding/clinical review</x:v>
      </x:c>
    </x:row>
    <x:row r="4434" ht="34" customHeight="1">
      <x:c r="A4434" s="30" t="n">
        <x:v>65</x:v>
      </x:c>
      <x:c r="B4434" s="26" t="str">
        <x:v>Traumatic Brain Injury / Intracranial Injury</x:v>
      </x:c>
      <x:c r="C4434" s="29" t="str">
        <x:v>ICD-10-CM</x:v>
      </x:c>
      <x:c r="D4434" s="31" t="str">
        <x:v>S06.326D</x:v>
      </x:c>
      <x:c r="E4434" s="26" t="str">
        <x:v>Contusion and laceration of left cerebrum with loss of consciousness greater than 24 hours without return to pre-existing conscious level with patient surviving, subsequent encounter</x:v>
      </x:c>
      <x:c r="F4434" s="29" t="str">
        <x:v>Condition</x:v>
      </x:c>
      <x:c r="G4434" s="26" t="str">
        <x:v>active child of exact matched ICD-10-CM category S06</x:v>
      </x:c>
      <x:c r="H4434" s="26" t="str">
        <x:v>intracranial injury</x:v>
      </x:c>
      <x:c r="I4434" s="26" t="str">
        <x:v>ICD-10-CM FY2026 code descriptions</x:v>
      </x:c>
      <x:c r="J4434" s="29" t="str">
        <x:v>https://www.cdc.gov/nchs/icd/icd-10-cm.htm</x:v>
      </x:c>
      <x:c r="K4434" s="26" t="str">
        <x:v>vocab.concept concept_id=45534556</x:v>
      </x:c>
      <x:c r="L4434" s="26" t="str">
        <x:v>Terminology-source verified; pathway applicability requires coding/clinical review</x:v>
      </x:c>
    </x:row>
    <x:row r="4435" ht="34" customHeight="1">
      <x:c r="A4435" s="30" t="n">
        <x:v>65</x:v>
      </x:c>
      <x:c r="B4435" s="26" t="str">
        <x:v>Traumatic Brain Injury / Intracranial Injury</x:v>
      </x:c>
      <x:c r="C4435" s="29" t="str">
        <x:v>ICD-10-CM</x:v>
      </x:c>
      <x:c r="D4435" s="31" t="str">
        <x:v>S06.326S</x:v>
      </x:c>
      <x:c r="E4435" s="26" t="str">
        <x:v>Contusion and laceration of left cerebrum with loss of consciousness greater than 24 hours without return to pre-existing conscious level with patient surviving, sequela</x:v>
      </x:c>
      <x:c r="F4435" s="29" t="str">
        <x:v>Condition</x:v>
      </x:c>
      <x:c r="G4435" s="26" t="str">
        <x:v>active child of exact matched ICD-10-CM category S06</x:v>
      </x:c>
      <x:c r="H4435" s="26" t="str">
        <x:v>intracranial injury</x:v>
      </x:c>
      <x:c r="I4435" s="26" t="str">
        <x:v>ICD-10-CM FY2026 code descriptions</x:v>
      </x:c>
      <x:c r="J4435" s="29" t="str">
        <x:v>https://www.cdc.gov/nchs/icd/icd-10-cm.htm</x:v>
      </x:c>
      <x:c r="K4435" s="26" t="str">
        <x:v>vocab.concept concept_id=45606911</x:v>
      </x:c>
      <x:c r="L4435" s="26" t="str">
        <x:v>Terminology-source verified; pathway applicability requires coding/clinical review</x:v>
      </x:c>
    </x:row>
    <x:row r="4436" ht="34" customHeight="1">
      <x:c r="A4436" s="30" t="n">
        <x:v>65</x:v>
      </x:c>
      <x:c r="B4436" s="26" t="str">
        <x:v>Traumatic Brain Injury / Intracranial Injury</x:v>
      </x:c>
      <x:c r="C4436" s="29" t="str">
        <x:v>ICD-10-CM</x:v>
      </x:c>
      <x:c r="D4436" s="31" t="str">
        <x:v>S06.327</x:v>
      </x:c>
      <x:c r="E4436" s="26" t="str">
        <x:v>Contusion and laceration of left cerebrum with loss of consciousness of any duration with death due to brain injury prior to regaining consciousness</x:v>
      </x:c>
      <x:c r="F4436" s="29" t="str">
        <x:v>Condition</x:v>
      </x:c>
      <x:c r="G4436" s="26" t="str">
        <x:v>active child of exact matched ICD-10-CM category S06</x:v>
      </x:c>
      <x:c r="H4436" s="26" t="str">
        <x:v>intracranial injury</x:v>
      </x:c>
      <x:c r="I4436" s="26" t="str">
        <x:v>ICD-10-CM FY2026 code descriptions</x:v>
      </x:c>
      <x:c r="J4436" s="29" t="str">
        <x:v>https://www.cdc.gov/nchs/icd/icd-10-cm.htm</x:v>
      </x:c>
      <x:c r="K4436" s="26" t="str">
        <x:v>vocab.concept concept_id=10521</x:v>
      </x:c>
      <x:c r="L4436" s="26" t="str">
        <x:v>Terminology-source verified; pathway applicability requires coding/clinical review</x:v>
      </x:c>
    </x:row>
    <x:row r="4437" ht="34" customHeight="1">
      <x:c r="A4437" s="30" t="n">
        <x:v>65</x:v>
      </x:c>
      <x:c r="B4437" s="26" t="str">
        <x:v>Traumatic Brain Injury / Intracranial Injury</x:v>
      </x:c>
      <x:c r="C4437" s="29" t="str">
        <x:v>ICD-10-CM</x:v>
      </x:c>
      <x:c r="D4437" s="31" t="str">
        <x:v>S06.327A</x:v>
      </x:c>
      <x:c r="E4437" s="26" t="str">
        <x:v>Contusion and laceration of left cerebrum with loss of consciousness of any duration with death due to brain injury prior to regaining consciousness, initial encounter</x:v>
      </x:c>
      <x:c r="F4437" s="29" t="str">
        <x:v>Condition</x:v>
      </x:c>
      <x:c r="G4437" s="26" t="str">
        <x:v>active child of exact matched ICD-10-CM category S06</x:v>
      </x:c>
      <x:c r="H4437" s="26" t="str">
        <x:v>intracranial injury</x:v>
      </x:c>
      <x:c r="I4437" s="26" t="str">
        <x:v>ICD-10-CM FY2026 code descriptions</x:v>
      </x:c>
      <x:c r="J4437" s="29" t="str">
        <x:v>https://www.cdc.gov/nchs/icd/icd-10-cm.htm</x:v>
      </x:c>
      <x:c r="K4437" s="26" t="str">
        <x:v>vocab.concept concept_id=45539454</x:v>
      </x:c>
      <x:c r="L4437" s="26" t="str">
        <x:v>Terminology-source verified; pathway applicability requires coding/clinical review</x:v>
      </x:c>
    </x:row>
    <x:row r="4438" ht="34" customHeight="1">
      <x:c r="A4438" s="30" t="n">
        <x:v>65</x:v>
      </x:c>
      <x:c r="B4438" s="26" t="str">
        <x:v>Traumatic Brain Injury / Intracranial Injury</x:v>
      </x:c>
      <x:c r="C4438" s="29" t="str">
        <x:v>ICD-10-CM</x:v>
      </x:c>
      <x:c r="D4438" s="31" t="str">
        <x:v>S06.328</x:v>
      </x:c>
      <x:c r="E4438" s="26" t="str">
        <x:v>Contusion and laceration of left cerebrum with loss of consciousness of any duration with death due to other cause prior to regaining consciousness</x:v>
      </x:c>
      <x:c r="F4438" s="29" t="str">
        <x:v>Condition</x:v>
      </x:c>
      <x:c r="G4438" s="26" t="str">
        <x:v>active child of exact matched ICD-10-CM category S06</x:v>
      </x:c>
      <x:c r="H4438" s="26" t="str">
        <x:v>intracranial injury</x:v>
      </x:c>
      <x:c r="I4438" s="26" t="str">
        <x:v>ICD-10-CM FY2026 code descriptions</x:v>
      </x:c>
      <x:c r="J4438" s="29" t="str">
        <x:v>https://www.cdc.gov/nchs/icd/icd-10-cm.htm</x:v>
      </x:c>
      <x:c r="K4438" s="26" t="str">
        <x:v>vocab.concept concept_id=10522</x:v>
      </x:c>
      <x:c r="L4438" s="26" t="str">
        <x:v>Terminology-source verified; pathway applicability requires coding/clinical review</x:v>
      </x:c>
    </x:row>
    <x:row r="4439" ht="34" customHeight="1">
      <x:c r="A4439" s="30" t="n">
        <x:v>65</x:v>
      </x:c>
      <x:c r="B4439" s="26" t="str">
        <x:v>Traumatic Brain Injury / Intracranial Injury</x:v>
      </x:c>
      <x:c r="C4439" s="29" t="str">
        <x:v>ICD-10-CM</x:v>
      </x:c>
      <x:c r="D4439" s="31" t="str">
        <x:v>S06.328A</x:v>
      </x:c>
      <x:c r="E4439" s="26" t="str">
        <x:v>Contusion and laceration of left cerebrum with loss of consciousness of any duration with death due to other cause prior to regaining consciousness, initial encounter</x:v>
      </x:c>
      <x:c r="F4439" s="29" t="str">
        <x:v>Condition</x:v>
      </x:c>
      <x:c r="G4439" s="26" t="str">
        <x:v>active child of exact matched ICD-10-CM category S06</x:v>
      </x:c>
      <x:c r="H4439" s="26" t="str">
        <x:v>intracranial injury</x:v>
      </x:c>
      <x:c r="I4439" s="26" t="str">
        <x:v>ICD-10-CM FY2026 code descriptions</x:v>
      </x:c>
      <x:c r="J4439" s="29" t="str">
        <x:v>https://www.cdc.gov/nchs/icd/icd-10-cm.htm</x:v>
      </x:c>
      <x:c r="K4439" s="26" t="str">
        <x:v>vocab.concept concept_id=45558586</x:v>
      </x:c>
      <x:c r="L4439" s="26" t="str">
        <x:v>Terminology-source verified; pathway applicability requires coding/clinical review</x:v>
      </x:c>
    </x:row>
    <x:row r="4440" ht="34" customHeight="1">
      <x:c r="A4440" s="30" t="n">
        <x:v>65</x:v>
      </x:c>
      <x:c r="B4440" s="26" t="str">
        <x:v>Traumatic Brain Injury / Intracranial Injury</x:v>
      </x:c>
      <x:c r="C4440" s="29" t="str">
        <x:v>ICD-10-CM</x:v>
      </x:c>
      <x:c r="D4440" s="31" t="str">
        <x:v>S06.329</x:v>
      </x:c>
      <x:c r="E4440" s="26" t="str">
        <x:v>Contusion and laceration of left cerebrum with loss of consciousness of unspecified duration</x:v>
      </x:c>
      <x:c r="F4440" s="29" t="str">
        <x:v>Condition</x:v>
      </x:c>
      <x:c r="G4440" s="26" t="str">
        <x:v>active child of exact matched ICD-10-CM category S06</x:v>
      </x:c>
      <x:c r="H4440" s="26" t="str">
        <x:v>intracranial injury</x:v>
      </x:c>
      <x:c r="I4440" s="26" t="str">
        <x:v>ICD-10-CM FY2026 code descriptions</x:v>
      </x:c>
      <x:c r="J4440" s="29" t="str">
        <x:v>https://www.cdc.gov/nchs/icd/icd-10-cm.htm</x:v>
      </x:c>
      <x:c r="K4440" s="26" t="str">
        <x:v>vocab.concept concept_id=10523</x:v>
      </x:c>
      <x:c r="L4440" s="26" t="str">
        <x:v>Terminology-source verified; pathway applicability requires coding/clinical review</x:v>
      </x:c>
    </x:row>
    <x:row r="4441" ht="34" customHeight="1">
      <x:c r="A4441" s="30" t="n">
        <x:v>65</x:v>
      </x:c>
      <x:c r="B4441" s="26" t="str">
        <x:v>Traumatic Brain Injury / Intracranial Injury</x:v>
      </x:c>
      <x:c r="C4441" s="29" t="str">
        <x:v>ICD-10-CM</x:v>
      </x:c>
      <x:c r="D4441" s="31" t="str">
        <x:v>S06.329A</x:v>
      </x:c>
      <x:c r="E4441" s="26" t="str">
        <x:v>Contusion and laceration of left cerebrum with loss of consciousness of unspecified duration, initial encounter</x:v>
      </x:c>
      <x:c r="F4441" s="29" t="str">
        <x:v>Condition</x:v>
      </x:c>
      <x:c r="G4441" s="26" t="str">
        <x:v>active child of exact matched ICD-10-CM category S06</x:v>
      </x:c>
      <x:c r="H4441" s="26" t="str">
        <x:v>intracranial injury</x:v>
      </x:c>
      <x:c r="I4441" s="26" t="str">
        <x:v>ICD-10-CM FY2026 code descriptions</x:v>
      </x:c>
      <x:c r="J4441" s="29" t="str">
        <x:v>https://www.cdc.gov/nchs/icd/icd-10-cm.htm</x:v>
      </x:c>
      <x:c r="K4441" s="26" t="str">
        <x:v>vocab.concept concept_id=45573130</x:v>
      </x:c>
      <x:c r="L4441" s="26" t="str">
        <x:v>Terminology-source verified; pathway applicability requires coding/clinical review</x:v>
      </x:c>
    </x:row>
    <x:row r="4442" ht="34" customHeight="1">
      <x:c r="A4442" s="30" t="n">
        <x:v>65</x:v>
      </x:c>
      <x:c r="B4442" s="26" t="str">
        <x:v>Traumatic Brain Injury / Intracranial Injury</x:v>
      </x:c>
      <x:c r="C4442" s="29" t="str">
        <x:v>ICD-10-CM</x:v>
      </x:c>
      <x:c r="D4442" s="31" t="str">
        <x:v>S06.329D</x:v>
      </x:c>
      <x:c r="E4442" s="26" t="str">
        <x:v>Contusion and laceration of left cerebrum with loss of consciousness of unspecified duration, subsequent encounter</x:v>
      </x:c>
      <x:c r="F4442" s="29" t="str">
        <x:v>Condition</x:v>
      </x:c>
      <x:c r="G4442" s="26" t="str">
        <x:v>active child of exact matched ICD-10-CM category S06</x:v>
      </x:c>
      <x:c r="H4442" s="26" t="str">
        <x:v>intracranial injury</x:v>
      </x:c>
      <x:c r="I4442" s="26" t="str">
        <x:v>ICD-10-CM FY2026 code descriptions</x:v>
      </x:c>
      <x:c r="J4442" s="29" t="str">
        <x:v>https://www.cdc.gov/nchs/icd/icd-10-cm.htm</x:v>
      </x:c>
      <x:c r="K4442" s="26" t="str">
        <x:v>vocab.concept concept_id=45606912</x:v>
      </x:c>
      <x:c r="L4442" s="26" t="str">
        <x:v>Terminology-source verified; pathway applicability requires coding/clinical review</x:v>
      </x:c>
    </x:row>
    <x:row r="4443" ht="34" customHeight="1">
      <x:c r="A4443" s="30" t="n">
        <x:v>65</x:v>
      </x:c>
      <x:c r="B4443" s="26" t="str">
        <x:v>Traumatic Brain Injury / Intracranial Injury</x:v>
      </x:c>
      <x:c r="C4443" s="29" t="str">
        <x:v>ICD-10-CM</x:v>
      </x:c>
      <x:c r="D4443" s="31" t="str">
        <x:v>S06.329S</x:v>
      </x:c>
      <x:c r="E4443" s="26" t="str">
        <x:v>Contusion and laceration of left cerebrum with loss of consciousness of unspecified duration, sequela</x:v>
      </x:c>
      <x:c r="F4443" s="29" t="str">
        <x:v>Condition</x:v>
      </x:c>
      <x:c r="G4443" s="26" t="str">
        <x:v>active child of exact matched ICD-10-CM category S06</x:v>
      </x:c>
      <x:c r="H4443" s="26" t="str">
        <x:v>intracranial injury</x:v>
      </x:c>
      <x:c r="I4443" s="26" t="str">
        <x:v>ICD-10-CM FY2026 code descriptions</x:v>
      </x:c>
      <x:c r="J4443" s="29" t="str">
        <x:v>https://www.cdc.gov/nchs/icd/icd-10-cm.htm</x:v>
      </x:c>
      <x:c r="K4443" s="26" t="str">
        <x:v>vocab.concept concept_id=45582815</x:v>
      </x:c>
      <x:c r="L4443" s="26" t="str">
        <x:v>Terminology-source verified; pathway applicability requires coding/clinical review</x:v>
      </x:c>
    </x:row>
    <x:row r="4444" ht="34" customHeight="1">
      <x:c r="A4444" s="30" t="n">
        <x:v>65</x:v>
      </x:c>
      <x:c r="B4444" s="26" t="str">
        <x:v>Traumatic Brain Injury / Intracranial Injury</x:v>
      </x:c>
      <x:c r="C4444" s="29" t="str">
        <x:v>ICD-10-CM</x:v>
      </x:c>
      <x:c r="D4444" s="31" t="str">
        <x:v>S06.32A</x:v>
      </x:c>
      <x:c r="E4444" s="26" t="str">
        <x:v>Contusion and laceration of left cerebrum with loss of consciousness status unknown</x:v>
      </x:c>
      <x:c r="F4444" s="29" t="str">
        <x:v>Condition</x:v>
      </x:c>
      <x:c r="G4444" s="26" t="str">
        <x:v>active child of exact matched ICD-10-CM category S06</x:v>
      </x:c>
      <x:c r="H4444" s="26" t="str">
        <x:v>intracranial injury</x:v>
      </x:c>
      <x:c r="I4444" s="26" t="str">
        <x:v>ICD-10-CM FY2026 code descriptions</x:v>
      </x:c>
      <x:c r="J4444" s="29" t="str">
        <x:v>https://www.cdc.gov/nchs/icd/icd-10-cm.htm</x:v>
      </x:c>
      <x:c r="K4444" s="26" t="str">
        <x:v>vocab.concept concept_id=37402994</x:v>
      </x:c>
      <x:c r="L4444" s="26" t="str">
        <x:v>Terminology-source verified; pathway applicability requires coding/clinical review</x:v>
      </x:c>
    </x:row>
    <x:row r="4445" ht="34" customHeight="1">
      <x:c r="A4445" s="30" t="n">
        <x:v>65</x:v>
      </x:c>
      <x:c r="B4445" s="26" t="str">
        <x:v>Traumatic Brain Injury / Intracranial Injury</x:v>
      </x:c>
      <x:c r="C4445" s="29" t="str">
        <x:v>ICD-10-CM</x:v>
      </x:c>
      <x:c r="D4445" s="31" t="str">
        <x:v>S06.32AA</x:v>
      </x:c>
      <x:c r="E4445" s="26" t="str">
        <x:v>Contusion and laceration of left cerebrum with loss of consciousness status unknown, initial encounter</x:v>
      </x:c>
      <x:c r="F4445" s="29" t="str">
        <x:v>Condition</x:v>
      </x:c>
      <x:c r="G4445" s="26" t="str">
        <x:v>active child of exact matched ICD-10-CM category S06</x:v>
      </x:c>
      <x:c r="H4445" s="26" t="str">
        <x:v>intracranial injury</x:v>
      </x:c>
      <x:c r="I4445" s="26" t="str">
        <x:v>ICD-10-CM FY2026 code descriptions</x:v>
      </x:c>
      <x:c r="J4445" s="29" t="str">
        <x:v>https://www.cdc.gov/nchs/icd/icd-10-cm.htm</x:v>
      </x:c>
      <x:c r="K4445" s="26" t="str">
        <x:v>vocab.concept concept_id=37402995</x:v>
      </x:c>
      <x:c r="L4445" s="26" t="str">
        <x:v>Terminology-source verified; pathway applicability requires coding/clinical review</x:v>
      </x:c>
    </x:row>
    <x:row r="4446" ht="34" customHeight="1">
      <x:c r="A4446" s="30" t="n">
        <x:v>65</x:v>
      </x:c>
      <x:c r="B4446" s="26" t="str">
        <x:v>Traumatic Brain Injury / Intracranial Injury</x:v>
      </x:c>
      <x:c r="C4446" s="29" t="str">
        <x:v>ICD-10-CM</x:v>
      </x:c>
      <x:c r="D4446" s="31" t="str">
        <x:v>S06.32AD</x:v>
      </x:c>
      <x:c r="E4446" s="26" t="str">
        <x:v>Contusion and laceration of left cerebrum with loss of consciousness status unknown, subsequent encounter</x:v>
      </x:c>
      <x:c r="F4446" s="29" t="str">
        <x:v>Condition</x:v>
      </x:c>
      <x:c r="G4446" s="26" t="str">
        <x:v>active child of exact matched ICD-10-CM category S06</x:v>
      </x:c>
      <x:c r="H4446" s="26" t="str">
        <x:v>intracranial injury</x:v>
      </x:c>
      <x:c r="I4446" s="26" t="str">
        <x:v>ICD-10-CM FY2026 code descriptions</x:v>
      </x:c>
      <x:c r="J4446" s="29" t="str">
        <x:v>https://www.cdc.gov/nchs/icd/icd-10-cm.htm</x:v>
      </x:c>
      <x:c r="K4446" s="26" t="str">
        <x:v>vocab.concept concept_id=37402996</x:v>
      </x:c>
      <x:c r="L4446" s="26" t="str">
        <x:v>Terminology-source verified; pathway applicability requires coding/clinical review</x:v>
      </x:c>
    </x:row>
    <x:row r="4447" ht="34" customHeight="1">
      <x:c r="A4447" s="30" t="n">
        <x:v>65</x:v>
      </x:c>
      <x:c r="B4447" s="26" t="str">
        <x:v>Traumatic Brain Injury / Intracranial Injury</x:v>
      </x:c>
      <x:c r="C4447" s="29" t="str">
        <x:v>ICD-10-CM</x:v>
      </x:c>
      <x:c r="D4447" s="31" t="str">
        <x:v>S06.32AS</x:v>
      </x:c>
      <x:c r="E4447" s="26" t="str">
        <x:v>Contusion and laceration of left cerebrum with loss of consciousness status unknown, sequela</x:v>
      </x:c>
      <x:c r="F4447" s="29" t="str">
        <x:v>Condition</x:v>
      </x:c>
      <x:c r="G4447" s="26" t="str">
        <x:v>active child of exact matched ICD-10-CM category S06</x:v>
      </x:c>
      <x:c r="H4447" s="26" t="str">
        <x:v>intracranial injury</x:v>
      </x:c>
      <x:c r="I4447" s="26" t="str">
        <x:v>ICD-10-CM FY2026 code descriptions</x:v>
      </x:c>
      <x:c r="J4447" s="29" t="str">
        <x:v>https://www.cdc.gov/nchs/icd/icd-10-cm.htm</x:v>
      </x:c>
      <x:c r="K4447" s="26" t="str">
        <x:v>vocab.concept concept_id=37402997</x:v>
      </x:c>
      <x:c r="L4447" s="26" t="str">
        <x:v>Terminology-source verified; pathway applicability requires coding/clinical review</x:v>
      </x:c>
    </x:row>
    <x:row r="4448" ht="34" customHeight="1">
      <x:c r="A4448" s="30" t="n">
        <x:v>65</x:v>
      </x:c>
      <x:c r="B4448" s="26" t="str">
        <x:v>Traumatic Brain Injury / Intracranial Injury</x:v>
      </x:c>
      <x:c r="C4448" s="29" t="str">
        <x:v>ICD-10-CM</x:v>
      </x:c>
      <x:c r="D4448" s="31" t="str">
        <x:v>S06.33</x:v>
      </x:c>
      <x:c r="E4448" s="26" t="str">
        <x:v>Contusion and laceration of cerebrum, unspecified</x:v>
      </x:c>
      <x:c r="F4448" s="29" t="str">
        <x:v>Condition</x:v>
      </x:c>
      <x:c r="G4448" s="26" t="str">
        <x:v>active child of exact matched ICD-10-CM category S06</x:v>
      </x:c>
      <x:c r="H4448" s="26" t="str">
        <x:v>intracranial injury</x:v>
      </x:c>
      <x:c r="I4448" s="26" t="str">
        <x:v>ICD-10-CM FY2026 code descriptions</x:v>
      </x:c>
      <x:c r="J4448" s="29" t="str">
        <x:v>https://www.cdc.gov/nchs/icd/icd-10-cm.htm</x:v>
      </x:c>
      <x:c r="K4448" s="26" t="str">
        <x:v>vocab.concept concept_id=1572422</x:v>
      </x:c>
      <x:c r="L4448" s="26" t="str">
        <x:v>Terminology-source verified; pathway applicability requires coding/clinical review</x:v>
      </x:c>
    </x:row>
    <x:row r="4449" ht="34" customHeight="1">
      <x:c r="A4449" s="30" t="n">
        <x:v>65</x:v>
      </x:c>
      <x:c r="B4449" s="26" t="str">
        <x:v>Traumatic Brain Injury / Intracranial Injury</x:v>
      </x:c>
      <x:c r="C4449" s="29" t="str">
        <x:v>ICD-10-CM</x:v>
      </x:c>
      <x:c r="D4449" s="31" t="str">
        <x:v>S06.330</x:v>
      </x:c>
      <x:c r="E4449" s="26" t="str">
        <x:v>Contusion and laceration of cerebrum, unspecified, without loss of consciousness</x:v>
      </x:c>
      <x:c r="F4449" s="29" t="str">
        <x:v>Condition</x:v>
      </x:c>
      <x:c r="G4449" s="26" t="str">
        <x:v>active child of exact matched ICD-10-CM category S06</x:v>
      </x:c>
      <x:c r="H4449" s="26" t="str">
        <x:v>intracranial injury</x:v>
      </x:c>
      <x:c r="I4449" s="26" t="str">
        <x:v>ICD-10-CM FY2026 code descriptions</x:v>
      </x:c>
      <x:c r="J4449" s="29" t="str">
        <x:v>https://www.cdc.gov/nchs/icd/icd-10-cm.htm</x:v>
      </x:c>
      <x:c r="K4449" s="26" t="str">
        <x:v>vocab.concept concept_id=10524</x:v>
      </x:c>
      <x:c r="L4449" s="26" t="str">
        <x:v>Terminology-source verified; pathway applicability requires coding/clinical review</x:v>
      </x:c>
    </x:row>
    <x:row r="4450" ht="34" customHeight="1">
      <x:c r="A4450" s="30" t="n">
        <x:v>65</x:v>
      </x:c>
      <x:c r="B4450" s="26" t="str">
        <x:v>Traumatic Brain Injury / Intracranial Injury</x:v>
      </x:c>
      <x:c r="C4450" s="29" t="str">
        <x:v>ICD-10-CM</x:v>
      </x:c>
      <x:c r="D4450" s="31" t="str">
        <x:v>S06.330A</x:v>
      </x:c>
      <x:c r="E4450" s="26" t="str">
        <x:v>Contusion and laceration of cerebrum, unspecified, without loss of consciousness, initial encounter</x:v>
      </x:c>
      <x:c r="F4450" s="29" t="str">
        <x:v>Condition</x:v>
      </x:c>
      <x:c r="G4450" s="26" t="str">
        <x:v>active child of exact matched ICD-10-CM category S06</x:v>
      </x:c>
      <x:c r="H4450" s="26" t="str">
        <x:v>intracranial injury</x:v>
      </x:c>
      <x:c r="I4450" s="26" t="str">
        <x:v>ICD-10-CM FY2026 code descriptions</x:v>
      </x:c>
      <x:c r="J4450" s="29" t="str">
        <x:v>https://www.cdc.gov/nchs/icd/icd-10-cm.htm</x:v>
      </x:c>
      <x:c r="K4450" s="26" t="str">
        <x:v>vocab.concept concept_id=45592527</x:v>
      </x:c>
      <x:c r="L4450" s="26" t="str">
        <x:v>Terminology-source verified; pathway applicability requires coding/clinical review</x:v>
      </x:c>
    </x:row>
    <x:row r="4451" ht="34" customHeight="1">
      <x:c r="A4451" s="30" t="n">
        <x:v>65</x:v>
      </x:c>
      <x:c r="B4451" s="26" t="str">
        <x:v>Traumatic Brain Injury / Intracranial Injury</x:v>
      </x:c>
      <x:c r="C4451" s="29" t="str">
        <x:v>ICD-10-CM</x:v>
      </x:c>
      <x:c r="D4451" s="31" t="str">
        <x:v>S06.330D</x:v>
      </x:c>
      <x:c r="E4451" s="26" t="str">
        <x:v>Contusion and laceration of cerebrum, unspecified, without loss of consciousness, subsequent encounter</x:v>
      </x:c>
      <x:c r="F4451" s="29" t="str">
        <x:v>Condition</x:v>
      </x:c>
      <x:c r="G4451" s="26" t="str">
        <x:v>active child of exact matched ICD-10-CM category S06</x:v>
      </x:c>
      <x:c r="H4451" s="26" t="str">
        <x:v>intracranial injury</x:v>
      </x:c>
      <x:c r="I4451" s="26" t="str">
        <x:v>ICD-10-CM FY2026 code descriptions</x:v>
      </x:c>
      <x:c r="J4451" s="29" t="str">
        <x:v>https://www.cdc.gov/nchs/icd/icd-10-cm.htm</x:v>
      </x:c>
      <x:c r="K4451" s="26" t="str">
        <x:v>vocab.concept concept_id=45553840</x:v>
      </x:c>
      <x:c r="L4451" s="26" t="str">
        <x:v>Terminology-source verified; pathway applicability requires coding/clinical review</x:v>
      </x:c>
    </x:row>
    <x:row r="4452" ht="34" customHeight="1">
      <x:c r="A4452" s="30" t="n">
        <x:v>65</x:v>
      </x:c>
      <x:c r="B4452" s="26" t="str">
        <x:v>Traumatic Brain Injury / Intracranial Injury</x:v>
      </x:c>
      <x:c r="C4452" s="29" t="str">
        <x:v>ICD-10-CM</x:v>
      </x:c>
      <x:c r="D4452" s="31" t="str">
        <x:v>S06.330S</x:v>
      </x:c>
      <x:c r="E4452" s="26" t="str">
        <x:v>Contusion and laceration of cerebrum, unspecified, without loss of consciousness, sequela</x:v>
      </x:c>
      <x:c r="F4452" s="29" t="str">
        <x:v>Condition</x:v>
      </x:c>
      <x:c r="G4452" s="26" t="str">
        <x:v>active child of exact matched ICD-10-CM category S06</x:v>
      </x:c>
      <x:c r="H4452" s="26" t="str">
        <x:v>intracranial injury</x:v>
      </x:c>
      <x:c r="I4452" s="26" t="str">
        <x:v>ICD-10-CM FY2026 code descriptions</x:v>
      </x:c>
      <x:c r="J4452" s="29" t="str">
        <x:v>https://www.cdc.gov/nchs/icd/icd-10-cm.htm</x:v>
      </x:c>
      <x:c r="K4452" s="26" t="str">
        <x:v>vocab.concept concept_id=45577900</x:v>
      </x:c>
      <x:c r="L4452" s="26" t="str">
        <x:v>Terminology-source verified; pathway applicability requires coding/clinical review</x:v>
      </x:c>
    </x:row>
    <x:row r="4453" ht="34" customHeight="1">
      <x:c r="A4453" s="30" t="n">
        <x:v>65</x:v>
      </x:c>
      <x:c r="B4453" s="26" t="str">
        <x:v>Traumatic Brain Injury / Intracranial Injury</x:v>
      </x:c>
      <x:c r="C4453" s="29" t="str">
        <x:v>ICD-10-CM</x:v>
      </x:c>
      <x:c r="D4453" s="31" t="str">
        <x:v>S06.331</x:v>
      </x:c>
      <x:c r="E4453" s="26" t="str">
        <x:v>Contusion and laceration of cerebrum, unspecified, with loss of consciousness of 30 minutes or less</x:v>
      </x:c>
      <x:c r="F4453" s="29" t="str">
        <x:v>Condition</x:v>
      </x:c>
      <x:c r="G4453" s="26" t="str">
        <x:v>active child of exact matched ICD-10-CM category S06</x:v>
      </x:c>
      <x:c r="H4453" s="26" t="str">
        <x:v>intracranial injury</x:v>
      </x:c>
      <x:c r="I4453" s="26" t="str">
        <x:v>ICD-10-CM FY2026 code descriptions</x:v>
      </x:c>
      <x:c r="J4453" s="29" t="str">
        <x:v>https://www.cdc.gov/nchs/icd/icd-10-cm.htm</x:v>
      </x:c>
      <x:c r="K4453" s="26" t="str">
        <x:v>vocab.concept concept_id=10525</x:v>
      </x:c>
      <x:c r="L4453" s="26" t="str">
        <x:v>Terminology-source verified; pathway applicability requires coding/clinical review</x:v>
      </x:c>
    </x:row>
    <x:row r="4454" ht="34" customHeight="1">
      <x:c r="A4454" s="30" t="n">
        <x:v>65</x:v>
      </x:c>
      <x:c r="B4454" s="26" t="str">
        <x:v>Traumatic Brain Injury / Intracranial Injury</x:v>
      </x:c>
      <x:c r="C4454" s="29" t="str">
        <x:v>ICD-10-CM</x:v>
      </x:c>
      <x:c r="D4454" s="31" t="str">
        <x:v>S06.331A</x:v>
      </x:c>
      <x:c r="E4454" s="26" t="str">
        <x:v>Contusion and laceration of cerebrum, unspecified, with loss of consciousness of 30 minutes or less, initial encounter</x:v>
      </x:c>
      <x:c r="F4454" s="29" t="str">
        <x:v>Condition</x:v>
      </x:c>
      <x:c r="G4454" s="26" t="str">
        <x:v>active child of exact matched ICD-10-CM category S06</x:v>
      </x:c>
      <x:c r="H4454" s="26" t="str">
        <x:v>intracranial injury</x:v>
      </x:c>
      <x:c r="I4454" s="26" t="str">
        <x:v>ICD-10-CM FY2026 code descriptions</x:v>
      </x:c>
      <x:c r="J4454" s="29" t="str">
        <x:v>https://www.cdc.gov/nchs/icd/icd-10-cm.htm</x:v>
      </x:c>
      <x:c r="K4454" s="26" t="str">
        <x:v>vocab.concept concept_id=45597285</x:v>
      </x:c>
      <x:c r="L4454" s="26" t="str">
        <x:v>Terminology-source verified; pathway applicability requires coding/clinical review</x:v>
      </x:c>
    </x:row>
    <x:row r="4455" ht="34" customHeight="1">
      <x:c r="A4455" s="30" t="n">
        <x:v>65</x:v>
      </x:c>
      <x:c r="B4455" s="26" t="str">
        <x:v>Traumatic Brain Injury / Intracranial Injury</x:v>
      </x:c>
      <x:c r="C4455" s="29" t="str">
        <x:v>ICD-10-CM</x:v>
      </x:c>
      <x:c r="D4455" s="31" t="str">
        <x:v>S06.331D</x:v>
      </x:c>
      <x:c r="E4455" s="26" t="str">
        <x:v>Contusion and laceration of cerebrum, unspecified, with loss of consciousness of 30 minutes or less, subsequent encounter</x:v>
      </x:c>
      <x:c r="F4455" s="29" t="str">
        <x:v>Condition</x:v>
      </x:c>
      <x:c r="G4455" s="26" t="str">
        <x:v>active child of exact matched ICD-10-CM category S06</x:v>
      </x:c>
      <x:c r="H4455" s="26" t="str">
        <x:v>intracranial injury</x:v>
      </x:c>
      <x:c r="I4455" s="26" t="str">
        <x:v>ICD-10-CM FY2026 code descriptions</x:v>
      </x:c>
      <x:c r="J4455" s="29" t="str">
        <x:v>https://www.cdc.gov/nchs/icd/icd-10-cm.htm</x:v>
      </x:c>
      <x:c r="K4455" s="26" t="str">
        <x:v>vocab.concept concept_id=45602103</x:v>
      </x:c>
      <x:c r="L4455" s="26" t="str">
        <x:v>Terminology-source verified; pathway applicability requires coding/clinical review</x:v>
      </x:c>
    </x:row>
    <x:row r="4456" ht="34" customHeight="1">
      <x:c r="A4456" s="30" t="n">
        <x:v>65</x:v>
      </x:c>
      <x:c r="B4456" s="26" t="str">
        <x:v>Traumatic Brain Injury / Intracranial Injury</x:v>
      </x:c>
      <x:c r="C4456" s="29" t="str">
        <x:v>ICD-10-CM</x:v>
      </x:c>
      <x:c r="D4456" s="31" t="str">
        <x:v>S06.331S</x:v>
      </x:c>
      <x:c r="E4456" s="26" t="str">
        <x:v>Contusion and laceration of cerebrum, unspecified, with loss of consciousness of 30 minutes or less, sequela</x:v>
      </x:c>
      <x:c r="F4456" s="29" t="str">
        <x:v>Condition</x:v>
      </x:c>
      <x:c r="G4456" s="26" t="str">
        <x:v>active child of exact matched ICD-10-CM category S06</x:v>
      </x:c>
      <x:c r="H4456" s="26" t="str">
        <x:v>intracranial injury</x:v>
      </x:c>
      <x:c r="I4456" s="26" t="str">
        <x:v>ICD-10-CM FY2026 code descriptions</x:v>
      </x:c>
      <x:c r="J4456" s="29" t="str">
        <x:v>https://www.cdc.gov/nchs/icd/icd-10-cm.htm</x:v>
      </x:c>
      <x:c r="K4456" s="26" t="str">
        <x:v>vocab.concept concept_id=45602104</x:v>
      </x:c>
      <x:c r="L4456" s="26" t="str">
        <x:v>Terminology-source verified; pathway applicability requires coding/clinical review</x:v>
      </x:c>
    </x:row>
    <x:row r="4457" ht="34" customHeight="1">
      <x:c r="A4457" s="30" t="n">
        <x:v>65</x:v>
      </x:c>
      <x:c r="B4457" s="26" t="str">
        <x:v>Traumatic Brain Injury / Intracranial Injury</x:v>
      </x:c>
      <x:c r="C4457" s="29" t="str">
        <x:v>ICD-10-CM</x:v>
      </x:c>
      <x:c r="D4457" s="31" t="str">
        <x:v>S06.332</x:v>
      </x:c>
      <x:c r="E4457" s="26" t="str">
        <x:v>Contusion and laceration of cerebrum, unspecified, with loss of consciousness of 31 minutes to 59 minutes</x:v>
      </x:c>
      <x:c r="F4457" s="29" t="str">
        <x:v>Condition</x:v>
      </x:c>
      <x:c r="G4457" s="26" t="str">
        <x:v>active child of exact matched ICD-10-CM category S06</x:v>
      </x:c>
      <x:c r="H4457" s="26" t="str">
        <x:v>intracranial injury</x:v>
      </x:c>
      <x:c r="I4457" s="26" t="str">
        <x:v>ICD-10-CM FY2026 code descriptions</x:v>
      </x:c>
      <x:c r="J4457" s="29" t="str">
        <x:v>https://www.cdc.gov/nchs/icd/icd-10-cm.htm</x:v>
      </x:c>
      <x:c r="K4457" s="26" t="str">
        <x:v>vocab.concept concept_id=10526</x:v>
      </x:c>
      <x:c r="L4457" s="26" t="str">
        <x:v>Terminology-source verified; pathway applicability requires coding/clinical review</x:v>
      </x:c>
    </x:row>
    <x:row r="4458" ht="34" customHeight="1">
      <x:c r="A4458" s="30" t="n">
        <x:v>65</x:v>
      </x:c>
      <x:c r="B4458" s="26" t="str">
        <x:v>Traumatic Brain Injury / Intracranial Injury</x:v>
      </x:c>
      <x:c r="C4458" s="29" t="str">
        <x:v>ICD-10-CM</x:v>
      </x:c>
      <x:c r="D4458" s="31" t="str">
        <x:v>S06.332A</x:v>
      </x:c>
      <x:c r="E4458" s="26" t="str">
        <x:v>Contusion and laceration of cerebrum, unspecified, with loss of consciousness of 31 minutes to 59 minutes, initial encounter</x:v>
      </x:c>
      <x:c r="F4458" s="29" t="str">
        <x:v>Condition</x:v>
      </x:c>
      <x:c r="G4458" s="26" t="str">
        <x:v>active child of exact matched ICD-10-CM category S06</x:v>
      </x:c>
      <x:c r="H4458" s="26" t="str">
        <x:v>intracranial injury</x:v>
      </x:c>
      <x:c r="I4458" s="26" t="str">
        <x:v>ICD-10-CM FY2026 code descriptions</x:v>
      </x:c>
      <x:c r="J4458" s="29" t="str">
        <x:v>https://www.cdc.gov/nchs/icd/icd-10-cm.htm</x:v>
      </x:c>
      <x:c r="K4458" s="26" t="str">
        <x:v>vocab.concept concept_id=45582816</x:v>
      </x:c>
      <x:c r="L4458" s="26" t="str">
        <x:v>Terminology-source verified; pathway applicability requires coding/clinical review</x:v>
      </x:c>
    </x:row>
    <x:row r="4459" ht="34" customHeight="1">
      <x:c r="A4459" s="30" t="n">
        <x:v>65</x:v>
      </x:c>
      <x:c r="B4459" s="26" t="str">
        <x:v>Traumatic Brain Injury / Intracranial Injury</x:v>
      </x:c>
      <x:c r="C4459" s="29" t="str">
        <x:v>ICD-10-CM</x:v>
      </x:c>
      <x:c r="D4459" s="31" t="str">
        <x:v>S06.332D</x:v>
      </x:c>
      <x:c r="E4459" s="26" t="str">
        <x:v>Contusion and laceration of cerebrum, unspecified, with loss of consciousness of 31 minutes to 59 minutes, subsequent encounter</x:v>
      </x:c>
      <x:c r="F4459" s="29" t="str">
        <x:v>Condition</x:v>
      </x:c>
      <x:c r="G4459" s="26" t="str">
        <x:v>active child of exact matched ICD-10-CM category S06</x:v>
      </x:c>
      <x:c r="H4459" s="26" t="str">
        <x:v>intracranial injury</x:v>
      </x:c>
      <x:c r="I4459" s="26" t="str">
        <x:v>ICD-10-CM FY2026 code descriptions</x:v>
      </x:c>
      <x:c r="J4459" s="29" t="str">
        <x:v>https://www.cdc.gov/nchs/icd/icd-10-cm.htm</x:v>
      </x:c>
      <x:c r="K4459" s="26" t="str">
        <x:v>vocab.concept concept_id=45597286</x:v>
      </x:c>
      <x:c r="L4459" s="26" t="str">
        <x:v>Terminology-source verified; pathway applicability requires coding/clinical review</x:v>
      </x:c>
    </x:row>
    <x:row r="4460" ht="34" customHeight="1">
      <x:c r="A4460" s="30" t="n">
        <x:v>65</x:v>
      </x:c>
      <x:c r="B4460" s="26" t="str">
        <x:v>Traumatic Brain Injury / Intracranial Injury</x:v>
      </x:c>
      <x:c r="C4460" s="29" t="str">
        <x:v>ICD-10-CM</x:v>
      </x:c>
      <x:c r="D4460" s="31" t="str">
        <x:v>S06.332S</x:v>
      </x:c>
      <x:c r="E4460" s="26" t="str">
        <x:v>Contusion and laceration of cerebrum, unspecified, with loss of consciousness of 31 minutes to 59 minutes, sequela</x:v>
      </x:c>
      <x:c r="F4460" s="29" t="str">
        <x:v>Condition</x:v>
      </x:c>
      <x:c r="G4460" s="26" t="str">
        <x:v>active child of exact matched ICD-10-CM category S06</x:v>
      </x:c>
      <x:c r="H4460" s="26" t="str">
        <x:v>intracranial injury</x:v>
      </x:c>
      <x:c r="I4460" s="26" t="str">
        <x:v>ICD-10-CM FY2026 code descriptions</x:v>
      </x:c>
      <x:c r="J4460" s="29" t="str">
        <x:v>https://www.cdc.gov/nchs/icd/icd-10-cm.htm</x:v>
      </x:c>
      <x:c r="K4460" s="26" t="str">
        <x:v>vocab.concept concept_id=45544256</x:v>
      </x:c>
      <x:c r="L4460" s="26" t="str">
        <x:v>Terminology-source verified; pathway applicability requires coding/clinical review</x:v>
      </x:c>
    </x:row>
    <x:row r="4461" ht="34" customHeight="1">
      <x:c r="A4461" s="30" t="n">
        <x:v>65</x:v>
      </x:c>
      <x:c r="B4461" s="26" t="str">
        <x:v>Traumatic Brain Injury / Intracranial Injury</x:v>
      </x:c>
      <x:c r="C4461" s="29" t="str">
        <x:v>ICD-10-CM</x:v>
      </x:c>
      <x:c r="D4461" s="31" t="str">
        <x:v>S06.333</x:v>
      </x:c>
      <x:c r="E4461" s="26" t="str">
        <x:v>Contusion and laceration of cerebrum, unspecified, with loss of consciousness of 1 hour to 5 hours 59 minutes</x:v>
      </x:c>
      <x:c r="F4461" s="29" t="str">
        <x:v>Condition</x:v>
      </x:c>
      <x:c r="G4461" s="26" t="str">
        <x:v>active child of exact matched ICD-10-CM category S06</x:v>
      </x:c>
      <x:c r="H4461" s="26" t="str">
        <x:v>intracranial injury</x:v>
      </x:c>
      <x:c r="I4461" s="26" t="str">
        <x:v>ICD-10-CM FY2026 code descriptions</x:v>
      </x:c>
      <x:c r="J4461" s="29" t="str">
        <x:v>https://www.cdc.gov/nchs/icd/icd-10-cm.htm</x:v>
      </x:c>
      <x:c r="K4461" s="26" t="str">
        <x:v>vocab.concept concept_id=10527</x:v>
      </x:c>
      <x:c r="L4461" s="26" t="str">
        <x:v>Terminology-source verified; pathway applicability requires coding/clinical review</x:v>
      </x:c>
    </x:row>
    <x:row r="4462" ht="34" customHeight="1">
      <x:c r="A4462" s="30" t="n">
        <x:v>65</x:v>
      </x:c>
      <x:c r="B4462" s="26" t="str">
        <x:v>Traumatic Brain Injury / Intracranial Injury</x:v>
      </x:c>
      <x:c r="C4462" s="29" t="str">
        <x:v>ICD-10-CM</x:v>
      </x:c>
      <x:c r="D4462" s="31" t="str">
        <x:v>S06.333A</x:v>
      </x:c>
      <x:c r="E4462" s="26" t="str">
        <x:v>Contusion and laceration of cerebrum, unspecified, with loss of consciousness of 1 hour to 5 hours 59 minutes, initial encounter</x:v>
      </x:c>
      <x:c r="F4462" s="29" t="str">
        <x:v>Condition</x:v>
      </x:c>
      <x:c r="G4462" s="26" t="str">
        <x:v>active child of exact matched ICD-10-CM category S06</x:v>
      </x:c>
      <x:c r="H4462" s="26" t="str">
        <x:v>intracranial injury</x:v>
      </x:c>
      <x:c r="I4462" s="26" t="str">
        <x:v>ICD-10-CM FY2026 code descriptions</x:v>
      </x:c>
      <x:c r="J4462" s="29" t="str">
        <x:v>https://www.cdc.gov/nchs/icd/icd-10-cm.htm</x:v>
      </x:c>
      <x:c r="K4462" s="26" t="str">
        <x:v>vocab.concept concept_id=45577901</x:v>
      </x:c>
      <x:c r="L4462" s="26" t="str">
        <x:v>Terminology-source verified; pathway applicability requires coding/clinical review</x:v>
      </x:c>
    </x:row>
    <x:row r="4463" ht="34" customHeight="1">
      <x:c r="A4463" s="30" t="n">
        <x:v>65</x:v>
      </x:c>
      <x:c r="B4463" s="26" t="str">
        <x:v>Traumatic Brain Injury / Intracranial Injury</x:v>
      </x:c>
      <x:c r="C4463" s="29" t="str">
        <x:v>ICD-10-CM</x:v>
      </x:c>
      <x:c r="D4463" s="31" t="str">
        <x:v>S06.333D</x:v>
      </x:c>
      <x:c r="E4463" s="26" t="str">
        <x:v>Contusion and laceration of cerebrum, unspecified, with loss of consciousness of 1 hour to 5 hours 59 minutes, subsequent encounter</x:v>
      </x:c>
      <x:c r="F4463" s="29" t="str">
        <x:v>Condition</x:v>
      </x:c>
      <x:c r="G4463" s="26" t="str">
        <x:v>active child of exact matched ICD-10-CM category S06</x:v>
      </x:c>
      <x:c r="H4463" s="26" t="str">
        <x:v>intracranial injury</x:v>
      </x:c>
      <x:c r="I4463" s="26" t="str">
        <x:v>ICD-10-CM FY2026 code descriptions</x:v>
      </x:c>
      <x:c r="J4463" s="29" t="str">
        <x:v>https://www.cdc.gov/nchs/icd/icd-10-cm.htm</x:v>
      </x:c>
      <x:c r="K4463" s="26" t="str">
        <x:v>vocab.concept concept_id=45592528</x:v>
      </x:c>
      <x:c r="L4463" s="26" t="str">
        <x:v>Terminology-source verified; pathway applicability requires coding/clinical review</x:v>
      </x:c>
    </x:row>
    <x:row r="4464" ht="34" customHeight="1">
      <x:c r="A4464" s="30" t="n">
        <x:v>65</x:v>
      </x:c>
      <x:c r="B4464" s="26" t="str">
        <x:v>Traumatic Brain Injury / Intracranial Injury</x:v>
      </x:c>
      <x:c r="C4464" s="29" t="str">
        <x:v>ICD-10-CM</x:v>
      </x:c>
      <x:c r="D4464" s="31" t="str">
        <x:v>S06.333S</x:v>
      </x:c>
      <x:c r="E4464" s="26" t="str">
        <x:v>Contusion and laceration of cerebrum, unspecified, with loss of consciousness of 1 hour to 5 hours 59 minutes, sequela</x:v>
      </x:c>
      <x:c r="F4464" s="29" t="str">
        <x:v>Condition</x:v>
      </x:c>
      <x:c r="G4464" s="26" t="str">
        <x:v>active child of exact matched ICD-10-CM category S06</x:v>
      </x:c>
      <x:c r="H4464" s="26" t="str">
        <x:v>intracranial injury</x:v>
      </x:c>
      <x:c r="I4464" s="26" t="str">
        <x:v>ICD-10-CM FY2026 code descriptions</x:v>
      </x:c>
      <x:c r="J4464" s="29" t="str">
        <x:v>https://www.cdc.gov/nchs/icd/icd-10-cm.htm</x:v>
      </x:c>
      <x:c r="K4464" s="26" t="str">
        <x:v>vocab.concept concept_id=45558587</x:v>
      </x:c>
      <x:c r="L4464" s="26" t="str">
        <x:v>Terminology-source verified; pathway applicability requires coding/clinical review</x:v>
      </x:c>
    </x:row>
    <x:row r="4465" ht="34" customHeight="1">
      <x:c r="A4465" s="30" t="n">
        <x:v>65</x:v>
      </x:c>
      <x:c r="B4465" s="26" t="str">
        <x:v>Traumatic Brain Injury / Intracranial Injury</x:v>
      </x:c>
      <x:c r="C4465" s="29" t="str">
        <x:v>ICD-10-CM</x:v>
      </x:c>
      <x:c r="D4465" s="31" t="str">
        <x:v>S06.334</x:v>
      </x:c>
      <x:c r="E4465" s="26" t="str">
        <x:v>Contusion and laceration of cerebrum, unspecified, with loss of consciousness of 6 hours to 24 hours</x:v>
      </x:c>
      <x:c r="F4465" s="29" t="str">
        <x:v>Condition</x:v>
      </x:c>
      <x:c r="G4465" s="26" t="str">
        <x:v>active child of exact matched ICD-10-CM category S06</x:v>
      </x:c>
      <x:c r="H4465" s="26" t="str">
        <x:v>intracranial injury</x:v>
      </x:c>
      <x:c r="I4465" s="26" t="str">
        <x:v>ICD-10-CM FY2026 code descriptions</x:v>
      </x:c>
      <x:c r="J4465" s="29" t="str">
        <x:v>https://www.cdc.gov/nchs/icd/icd-10-cm.htm</x:v>
      </x:c>
      <x:c r="K4465" s="26" t="str">
        <x:v>vocab.concept concept_id=10528</x:v>
      </x:c>
      <x:c r="L4465" s="26" t="str">
        <x:v>Terminology-source verified; pathway applicability requires coding/clinical review</x:v>
      </x:c>
    </x:row>
    <x:row r="4466" ht="34" customHeight="1">
      <x:c r="A4466" s="30" t="n">
        <x:v>65</x:v>
      </x:c>
      <x:c r="B4466" s="26" t="str">
        <x:v>Traumatic Brain Injury / Intracranial Injury</x:v>
      </x:c>
      <x:c r="C4466" s="29" t="str">
        <x:v>ICD-10-CM</x:v>
      </x:c>
      <x:c r="D4466" s="31" t="str">
        <x:v>S06.334A</x:v>
      </x:c>
      <x:c r="E4466" s="26" t="str">
        <x:v>Contusion and laceration of cerebrum, unspecified, with loss of consciousness of 6 hours to 24 hours, initial encounter</x:v>
      </x:c>
      <x:c r="F4466" s="29" t="str">
        <x:v>Condition</x:v>
      </x:c>
      <x:c r="G4466" s="26" t="str">
        <x:v>active child of exact matched ICD-10-CM category S06</x:v>
      </x:c>
      <x:c r="H4466" s="26" t="str">
        <x:v>intracranial injury</x:v>
      </x:c>
      <x:c r="I4466" s="26" t="str">
        <x:v>ICD-10-CM FY2026 code descriptions</x:v>
      </x:c>
      <x:c r="J4466" s="29" t="str">
        <x:v>https://www.cdc.gov/nchs/icd/icd-10-cm.htm</x:v>
      </x:c>
      <x:c r="K4466" s="26" t="str">
        <x:v>vocab.concept concept_id=45549073</x:v>
      </x:c>
      <x:c r="L4466" s="26" t="str">
        <x:v>Terminology-source verified; pathway applicability requires coding/clinical review</x:v>
      </x:c>
    </x:row>
    <x:row r="4467" ht="34" customHeight="1">
      <x:c r="A4467" s="30" t="n">
        <x:v>65</x:v>
      </x:c>
      <x:c r="B4467" s="26" t="str">
        <x:v>Traumatic Brain Injury / Intracranial Injury</x:v>
      </x:c>
      <x:c r="C4467" s="29" t="str">
        <x:v>ICD-10-CM</x:v>
      </x:c>
      <x:c r="D4467" s="31" t="str">
        <x:v>S06.334D</x:v>
      </x:c>
      <x:c r="E4467" s="26" t="str">
        <x:v>Contusion and laceration of cerebrum, unspecified, with loss of consciousness of 6 hours to 24 hours, subsequent encounter</x:v>
      </x:c>
      <x:c r="F4467" s="29" t="str">
        <x:v>Condition</x:v>
      </x:c>
      <x:c r="G4467" s="26" t="str">
        <x:v>active child of exact matched ICD-10-CM category S06</x:v>
      </x:c>
      <x:c r="H4467" s="26" t="str">
        <x:v>intracranial injury</x:v>
      </x:c>
      <x:c r="I4467" s="26" t="str">
        <x:v>ICD-10-CM FY2026 code descriptions</x:v>
      </x:c>
      <x:c r="J4467" s="29" t="str">
        <x:v>https://www.cdc.gov/nchs/icd/icd-10-cm.htm</x:v>
      </x:c>
      <x:c r="K4467" s="26" t="str">
        <x:v>vocab.concept concept_id=45568242</x:v>
      </x:c>
      <x:c r="L4467" s="26" t="str">
        <x:v>Terminology-source verified; pathway applicability requires coding/clinical review</x:v>
      </x:c>
    </x:row>
    <x:row r="4468" ht="34" customHeight="1">
      <x:c r="A4468" s="30" t="n">
        <x:v>65</x:v>
      </x:c>
      <x:c r="B4468" s="26" t="str">
        <x:v>Traumatic Brain Injury / Intracranial Injury</x:v>
      </x:c>
      <x:c r="C4468" s="29" t="str">
        <x:v>ICD-10-CM</x:v>
      </x:c>
      <x:c r="D4468" s="31" t="str">
        <x:v>S06.334S</x:v>
      </x:c>
      <x:c r="E4468" s="26" t="str">
        <x:v>Contusion and laceration of cerebrum, unspecified, with loss of consciousness of 6 hours to 24 hours, sequela</x:v>
      </x:c>
      <x:c r="F4468" s="29" t="str">
        <x:v>Condition</x:v>
      </x:c>
      <x:c r="G4468" s="26" t="str">
        <x:v>active child of exact matched ICD-10-CM category S06</x:v>
      </x:c>
      <x:c r="H4468" s="26" t="str">
        <x:v>intracranial injury</x:v>
      </x:c>
      <x:c r="I4468" s="26" t="str">
        <x:v>ICD-10-CM FY2026 code descriptions</x:v>
      </x:c>
      <x:c r="J4468" s="29" t="str">
        <x:v>https://www.cdc.gov/nchs/icd/icd-10-cm.htm</x:v>
      </x:c>
      <x:c r="K4468" s="26" t="str">
        <x:v>vocab.concept concept_id=45534557</x:v>
      </x:c>
      <x:c r="L4468" s="26" t="str">
        <x:v>Terminology-source verified; pathway applicability requires coding/clinical review</x:v>
      </x:c>
    </x:row>
    <x:row r="4469" ht="34" customHeight="1">
      <x:c r="A4469" s="30" t="n">
        <x:v>65</x:v>
      </x:c>
      <x:c r="B4469" s="26" t="str">
        <x:v>Traumatic Brain Injury / Intracranial Injury</x:v>
      </x:c>
      <x:c r="C4469" s="29" t="str">
        <x:v>ICD-10-CM</x:v>
      </x:c>
      <x:c r="D4469" s="31" t="str">
        <x:v>S06.335</x:v>
      </x:c>
      <x:c r="E4469" s="26" t="str">
        <x:v>Contusion and laceration of cerebrum, unspecified, with loss of consciousness greater than 24 hours with return to pre-existing conscious level</x:v>
      </x:c>
      <x:c r="F4469" s="29" t="str">
        <x:v>Condition</x:v>
      </x:c>
      <x:c r="G4469" s="26" t="str">
        <x:v>active child of exact matched ICD-10-CM category S06</x:v>
      </x:c>
      <x:c r="H4469" s="26" t="str">
        <x:v>intracranial injury</x:v>
      </x:c>
      <x:c r="I4469" s="26" t="str">
        <x:v>ICD-10-CM FY2026 code descriptions</x:v>
      </x:c>
      <x:c r="J4469" s="29" t="str">
        <x:v>https://www.cdc.gov/nchs/icd/icd-10-cm.htm</x:v>
      </x:c>
      <x:c r="K4469" s="26" t="str">
        <x:v>vocab.concept concept_id=10529</x:v>
      </x:c>
      <x:c r="L4469" s="26" t="str">
        <x:v>Terminology-source verified; pathway applicability requires coding/clinical review</x:v>
      </x:c>
    </x:row>
    <x:row r="4470" ht="34" customHeight="1">
      <x:c r="A4470" s="30" t="n">
        <x:v>65</x:v>
      </x:c>
      <x:c r="B4470" s="26" t="str">
        <x:v>Traumatic Brain Injury / Intracranial Injury</x:v>
      </x:c>
      <x:c r="C4470" s="29" t="str">
        <x:v>ICD-10-CM</x:v>
      </x:c>
      <x:c r="D4470" s="31" t="str">
        <x:v>S06.335A</x:v>
      </x:c>
      <x:c r="E4470" s="26" t="str">
        <x:v>Contusion and laceration of cerebrum, unspecified, with loss of consciousness greater than 24 hours with return to pre-existing conscious level, initial encounter</x:v>
      </x:c>
      <x:c r="F4470" s="29" t="str">
        <x:v>Condition</x:v>
      </x:c>
      <x:c r="G4470" s="26" t="str">
        <x:v>active child of exact matched ICD-10-CM category S06</x:v>
      </x:c>
      <x:c r="H4470" s="26" t="str">
        <x:v>intracranial injury</x:v>
      </x:c>
      <x:c r="I4470" s="26" t="str">
        <x:v>ICD-10-CM FY2026 code descriptions</x:v>
      </x:c>
      <x:c r="J4470" s="29" t="str">
        <x:v>https://www.cdc.gov/nchs/icd/icd-10-cm.htm</x:v>
      </x:c>
      <x:c r="K4470" s="26" t="str">
        <x:v>vocab.concept concept_id=45549074</x:v>
      </x:c>
      <x:c r="L4470" s="26" t="str">
        <x:v>Terminology-source verified; pathway applicability requires coding/clinical review</x:v>
      </x:c>
    </x:row>
    <x:row r="4471" ht="34" customHeight="1">
      <x:c r="A4471" s="30" t="n">
        <x:v>65</x:v>
      </x:c>
      <x:c r="B4471" s="26" t="str">
        <x:v>Traumatic Brain Injury / Intracranial Injury</x:v>
      </x:c>
      <x:c r="C4471" s="29" t="str">
        <x:v>ICD-10-CM</x:v>
      </x:c>
      <x:c r="D4471" s="31" t="str">
        <x:v>S06.335D</x:v>
      </x:c>
      <x:c r="E4471" s="26" t="str">
        <x:v>Contusion and laceration of cerebrum, unspecified, with loss of consciousness greater than 24 hours with return to pre-existing conscious level, subsequent encounter</x:v>
      </x:c>
      <x:c r="F4471" s="29" t="str">
        <x:v>Condition</x:v>
      </x:c>
      <x:c r="G4471" s="26" t="str">
        <x:v>active child of exact matched ICD-10-CM category S06</x:v>
      </x:c>
      <x:c r="H4471" s="26" t="str">
        <x:v>intracranial injury</x:v>
      </x:c>
      <x:c r="I4471" s="26" t="str">
        <x:v>ICD-10-CM FY2026 code descriptions</x:v>
      </x:c>
      <x:c r="J4471" s="29" t="str">
        <x:v>https://www.cdc.gov/nchs/icd/icd-10-cm.htm</x:v>
      </x:c>
      <x:c r="K4471" s="26" t="str">
        <x:v>vocab.concept concept_id=45587609</x:v>
      </x:c>
      <x:c r="L4471" s="26" t="str">
        <x:v>Terminology-source verified; pathway applicability requires coding/clinical review</x:v>
      </x:c>
    </x:row>
    <x:row r="4472" ht="34" customHeight="1">
      <x:c r="A4472" s="30" t="n">
        <x:v>65</x:v>
      </x:c>
      <x:c r="B4472" s="26" t="str">
        <x:v>Traumatic Brain Injury / Intracranial Injury</x:v>
      </x:c>
      <x:c r="C4472" s="29" t="str">
        <x:v>ICD-10-CM</x:v>
      </x:c>
      <x:c r="D4472" s="31" t="str">
        <x:v>S06.335S</x:v>
      </x:c>
      <x:c r="E4472" s="26" t="str">
        <x:v>Contusion and laceration of cerebrum, unspecified, with loss of consciousness greater than 24 hours with return to pre-existing conscious level, sequela</x:v>
      </x:c>
      <x:c r="F4472" s="29" t="str">
        <x:v>Condition</x:v>
      </x:c>
      <x:c r="G4472" s="26" t="str">
        <x:v>active child of exact matched ICD-10-CM category S06</x:v>
      </x:c>
      <x:c r="H4472" s="26" t="str">
        <x:v>intracranial injury</x:v>
      </x:c>
      <x:c r="I4472" s="26" t="str">
        <x:v>ICD-10-CM FY2026 code descriptions</x:v>
      </x:c>
      <x:c r="J4472" s="29" t="str">
        <x:v>https://www.cdc.gov/nchs/icd/icd-10-cm.htm</x:v>
      </x:c>
      <x:c r="K4472" s="26" t="str">
        <x:v>vocab.concept concept_id=45553841</x:v>
      </x:c>
      <x:c r="L4472" s="26" t="str">
        <x:v>Terminology-source verified; pathway applicability requires coding/clinical review</x:v>
      </x:c>
    </x:row>
    <x:row r="4473" ht="34" customHeight="1">
      <x:c r="A4473" s="30" t="n">
        <x:v>65</x:v>
      </x:c>
      <x:c r="B4473" s="26" t="str">
        <x:v>Traumatic Brain Injury / Intracranial Injury</x:v>
      </x:c>
      <x:c r="C4473" s="29" t="str">
        <x:v>ICD-10-CM</x:v>
      </x:c>
      <x:c r="D4473" s="31" t="str">
        <x:v>S06.336</x:v>
      </x:c>
      <x:c r="E4473" s="26" t="str">
        <x:v>Contusion and laceration of cerebrum, unspecified, with loss of consciousness greater than 24 hours without return to pre-existing conscious level with patient surviving</x:v>
      </x:c>
      <x:c r="F4473" s="29" t="str">
        <x:v>Condition</x:v>
      </x:c>
      <x:c r="G4473" s="26" t="str">
        <x:v>active child of exact matched ICD-10-CM category S06</x:v>
      </x:c>
      <x:c r="H4473" s="26" t="str">
        <x:v>intracranial injury</x:v>
      </x:c>
      <x:c r="I4473" s="26" t="str">
        <x:v>ICD-10-CM FY2026 code descriptions</x:v>
      </x:c>
      <x:c r="J4473" s="29" t="str">
        <x:v>https://www.cdc.gov/nchs/icd/icd-10-cm.htm</x:v>
      </x:c>
      <x:c r="K4473" s="26" t="str">
        <x:v>vocab.concept concept_id=10530</x:v>
      </x:c>
      <x:c r="L4473" s="26" t="str">
        <x:v>Terminology-source verified; pathway applicability requires coding/clinical review</x:v>
      </x:c>
    </x:row>
    <x:row r="4474" ht="34" customHeight="1">
      <x:c r="A4474" s="30" t="n">
        <x:v>65</x:v>
      </x:c>
      <x:c r="B4474" s="26" t="str">
        <x:v>Traumatic Brain Injury / Intracranial Injury</x:v>
      </x:c>
      <x:c r="C4474" s="29" t="str">
        <x:v>ICD-10-CM</x:v>
      </x:c>
      <x:c r="D4474" s="31" t="str">
        <x:v>S06.336A</x:v>
      </x:c>
      <x:c r="E4474" s="26" t="str">
        <x:v>Contusion and laceration of cerebrum, unspecified, with loss of consciousness greater than 24 hours without return to pre-existing conscious level with patient surviving, initial encounter</x:v>
      </x:c>
      <x:c r="F4474" s="29" t="str">
        <x:v>Condition</x:v>
      </x:c>
      <x:c r="G4474" s="26" t="str">
        <x:v>active child of exact matched ICD-10-CM category S06</x:v>
      </x:c>
      <x:c r="H4474" s="26" t="str">
        <x:v>intracranial injury</x:v>
      </x:c>
      <x:c r="I4474" s="26" t="str">
        <x:v>ICD-10-CM FY2026 code descriptions</x:v>
      </x:c>
      <x:c r="J4474" s="29" t="str">
        <x:v>https://www.cdc.gov/nchs/icd/icd-10-cm.htm</x:v>
      </x:c>
      <x:c r="K4474" s="26" t="str">
        <x:v>vocab.concept concept_id=45597287</x:v>
      </x:c>
      <x:c r="L4474" s="26" t="str">
        <x:v>Terminology-source verified; pathway applicability requires coding/clinical review</x:v>
      </x:c>
    </x:row>
    <x:row r="4475" ht="34" customHeight="1">
      <x:c r="A4475" s="30" t="n">
        <x:v>65</x:v>
      </x:c>
      <x:c r="B4475" s="26" t="str">
        <x:v>Traumatic Brain Injury / Intracranial Injury</x:v>
      </x:c>
      <x:c r="C4475" s="29" t="str">
        <x:v>ICD-10-CM</x:v>
      </x:c>
      <x:c r="D4475" s="31" t="str">
        <x:v>S06.336D</x:v>
      </x:c>
      <x:c r="E4475" s="26" t="str">
        <x:v>Contusion and laceration of cerebrum, unspecified, with loss of consciousness greater than 24 hours without return to pre-existing conscious level with patient surviving, subsequent encounter</x:v>
      </x:c>
      <x:c r="F4475" s="29" t="str">
        <x:v>Condition</x:v>
      </x:c>
      <x:c r="G4475" s="26" t="str">
        <x:v>active child of exact matched ICD-10-CM category S06</x:v>
      </x:c>
      <x:c r="H4475" s="26" t="str">
        <x:v>intracranial injury</x:v>
      </x:c>
      <x:c r="I4475" s="26" t="str">
        <x:v>ICD-10-CM FY2026 code descriptions</x:v>
      </x:c>
      <x:c r="J4475" s="29" t="str">
        <x:v>https://www.cdc.gov/nchs/icd/icd-10-cm.htm</x:v>
      </x:c>
      <x:c r="K4475" s="26" t="str">
        <x:v>vocab.concept concept_id=45553842</x:v>
      </x:c>
      <x:c r="L4475" s="26" t="str">
        <x:v>Terminology-source verified; pathway applicability requires coding/clinical review</x:v>
      </x:c>
    </x:row>
    <x:row r="4476" ht="34" customHeight="1">
      <x:c r="A4476" s="30" t="n">
        <x:v>65</x:v>
      </x:c>
      <x:c r="B4476" s="26" t="str">
        <x:v>Traumatic Brain Injury / Intracranial Injury</x:v>
      </x:c>
      <x:c r="C4476" s="29" t="str">
        <x:v>ICD-10-CM</x:v>
      </x:c>
      <x:c r="D4476" s="31" t="str">
        <x:v>S06.336S</x:v>
      </x:c>
      <x:c r="E4476" s="26" t="str">
        <x:v>Contusion and laceration of cerebrum, unspecified, with loss of consciousness greater than 24 hours without return to pre-existing conscious level with patient surviving, sequela</x:v>
      </x:c>
      <x:c r="F4476" s="29" t="str">
        <x:v>Condition</x:v>
      </x:c>
      <x:c r="G4476" s="26" t="str">
        <x:v>active child of exact matched ICD-10-CM category S06</x:v>
      </x:c>
      <x:c r="H4476" s="26" t="str">
        <x:v>intracranial injury</x:v>
      </x:c>
      <x:c r="I4476" s="26" t="str">
        <x:v>ICD-10-CM FY2026 code descriptions</x:v>
      </x:c>
      <x:c r="J4476" s="29" t="str">
        <x:v>https://www.cdc.gov/nchs/icd/icd-10-cm.htm</x:v>
      </x:c>
      <x:c r="K4476" s="26" t="str">
        <x:v>vocab.concept concept_id=45602105</x:v>
      </x:c>
      <x:c r="L4476" s="26" t="str">
        <x:v>Terminology-source verified; pathway applicability requires coding/clinical review</x:v>
      </x:c>
    </x:row>
    <x:row r="4477" ht="34" customHeight="1">
      <x:c r="A4477" s="30" t="n">
        <x:v>65</x:v>
      </x:c>
      <x:c r="B4477" s="26" t="str">
        <x:v>Traumatic Brain Injury / Intracranial Injury</x:v>
      </x:c>
      <x:c r="C4477" s="29" t="str">
        <x:v>ICD-10-CM</x:v>
      </x:c>
      <x:c r="D4477" s="31" t="str">
        <x:v>S06.337</x:v>
      </x:c>
      <x:c r="E4477" s="26" t="str">
        <x:v>Contusion and laceration of cerebrum, unspecified, with loss of consciousness of any duration with death due to brain injury prior to regaining consciousness</x:v>
      </x:c>
      <x:c r="F4477" s="29" t="str">
        <x:v>Condition</x:v>
      </x:c>
      <x:c r="G4477" s="26" t="str">
        <x:v>active child of exact matched ICD-10-CM category S06</x:v>
      </x:c>
      <x:c r="H4477" s="26" t="str">
        <x:v>intracranial injury</x:v>
      </x:c>
      <x:c r="I4477" s="26" t="str">
        <x:v>ICD-10-CM FY2026 code descriptions</x:v>
      </x:c>
      <x:c r="J4477" s="29" t="str">
        <x:v>https://www.cdc.gov/nchs/icd/icd-10-cm.htm</x:v>
      </x:c>
      <x:c r="K4477" s="26" t="str">
        <x:v>vocab.concept concept_id=10531</x:v>
      </x:c>
      <x:c r="L4477" s="26" t="str">
        <x:v>Terminology-source verified; pathway applicability requires coding/clinical review</x:v>
      </x:c>
    </x:row>
    <x:row r="4478" ht="34" customHeight="1">
      <x:c r="A4478" s="30" t="n">
        <x:v>65</x:v>
      </x:c>
      <x:c r="B4478" s="26" t="str">
        <x:v>Traumatic Brain Injury / Intracranial Injury</x:v>
      </x:c>
      <x:c r="C4478" s="29" t="str">
        <x:v>ICD-10-CM</x:v>
      </x:c>
      <x:c r="D4478" s="31" t="str">
        <x:v>S06.337A</x:v>
      </x:c>
      <x:c r="E4478" s="26" t="str">
        <x:v>Contusion and laceration of cerebrum, unspecified, with loss of consciousness of any duration with death due to brain injury prior to regaining consciousness, initial encounter</x:v>
      </x:c>
      <x:c r="F4478" s="29" t="str">
        <x:v>Condition</x:v>
      </x:c>
      <x:c r="G4478" s="26" t="str">
        <x:v>active child of exact matched ICD-10-CM category S06</x:v>
      </x:c>
      <x:c r="H4478" s="26" t="str">
        <x:v>intracranial injury</x:v>
      </x:c>
      <x:c r="I4478" s="26" t="str">
        <x:v>ICD-10-CM FY2026 code descriptions</x:v>
      </x:c>
      <x:c r="J4478" s="29" t="str">
        <x:v>https://www.cdc.gov/nchs/icd/icd-10-cm.htm</x:v>
      </x:c>
      <x:c r="K4478" s="26" t="str">
        <x:v>vocab.concept concept_id=45563403</x:v>
      </x:c>
      <x:c r="L4478" s="26" t="str">
        <x:v>Terminology-source verified; pathway applicability requires coding/clinical review</x:v>
      </x:c>
    </x:row>
    <x:row r="4479" ht="34" customHeight="1">
      <x:c r="A4479" s="30" t="n">
        <x:v>65</x:v>
      </x:c>
      <x:c r="B4479" s="26" t="str">
        <x:v>Traumatic Brain Injury / Intracranial Injury</x:v>
      </x:c>
      <x:c r="C4479" s="29" t="str">
        <x:v>ICD-10-CM</x:v>
      </x:c>
      <x:c r="D4479" s="31" t="str">
        <x:v>S06.338</x:v>
      </x:c>
      <x:c r="E4479" s="26" t="str">
        <x:v>Contusion and laceration of cerebrum, unspecified, with loss of consciousness of any duration with death due to other cause prior to regaining consciousness</x:v>
      </x:c>
      <x:c r="F4479" s="29" t="str">
        <x:v>Condition</x:v>
      </x:c>
      <x:c r="G4479" s="26" t="str">
        <x:v>active child of exact matched ICD-10-CM category S06</x:v>
      </x:c>
      <x:c r="H4479" s="26" t="str">
        <x:v>intracranial injury</x:v>
      </x:c>
      <x:c r="I4479" s="26" t="str">
        <x:v>ICD-10-CM FY2026 code descriptions</x:v>
      </x:c>
      <x:c r="J4479" s="29" t="str">
        <x:v>https://www.cdc.gov/nchs/icd/icd-10-cm.htm</x:v>
      </x:c>
      <x:c r="K4479" s="26" t="str">
        <x:v>vocab.concept concept_id=10532</x:v>
      </x:c>
      <x:c r="L4479" s="26" t="str">
        <x:v>Terminology-source verified; pathway applicability requires coding/clinical review</x:v>
      </x:c>
    </x:row>
    <x:row r="4480" ht="34" customHeight="1">
      <x:c r="A4480" s="30" t="n">
        <x:v>65</x:v>
      </x:c>
      <x:c r="B4480" s="26" t="str">
        <x:v>Traumatic Brain Injury / Intracranial Injury</x:v>
      </x:c>
      <x:c r="C4480" s="29" t="str">
        <x:v>ICD-10-CM</x:v>
      </x:c>
      <x:c r="D4480" s="31" t="str">
        <x:v>S06.338A</x:v>
      </x:c>
      <x:c r="E4480" s="26" t="str">
        <x:v>Contusion and laceration of cerebrum, unspecified, with loss of consciousness of any duration with death due to other cause prior to regaining consciousness, initial encounter</x:v>
      </x:c>
      <x:c r="F4480" s="29" t="str">
        <x:v>Condition</x:v>
      </x:c>
      <x:c r="G4480" s="26" t="str">
        <x:v>active child of exact matched ICD-10-CM category S06</x:v>
      </x:c>
      <x:c r="H4480" s="26" t="str">
        <x:v>intracranial injury</x:v>
      </x:c>
      <x:c r="I4480" s="26" t="str">
        <x:v>ICD-10-CM FY2026 code descriptions</x:v>
      </x:c>
      <x:c r="J4480" s="29" t="str">
        <x:v>https://www.cdc.gov/nchs/icd/icd-10-cm.htm</x:v>
      </x:c>
      <x:c r="K4480" s="26" t="str">
        <x:v>vocab.concept concept_id=45549076</x:v>
      </x:c>
      <x:c r="L4480" s="26" t="str">
        <x:v>Terminology-source verified; pathway applicability requires coding/clinical review</x:v>
      </x:c>
    </x:row>
    <x:row r="4481" ht="34" customHeight="1">
      <x:c r="A4481" s="30" t="n">
        <x:v>65</x:v>
      </x:c>
      <x:c r="B4481" s="26" t="str">
        <x:v>Traumatic Brain Injury / Intracranial Injury</x:v>
      </x:c>
      <x:c r="C4481" s="29" t="str">
        <x:v>ICD-10-CM</x:v>
      </x:c>
      <x:c r="D4481" s="31" t="str">
        <x:v>S06.339</x:v>
      </x:c>
      <x:c r="E4481" s="26" t="str">
        <x:v>Contusion and laceration of cerebrum, unspecified, with loss of consciousness of unspecified duration</x:v>
      </x:c>
      <x:c r="F4481" s="29" t="str">
        <x:v>Condition</x:v>
      </x:c>
      <x:c r="G4481" s="26" t="str">
        <x:v>active child of exact matched ICD-10-CM category S06</x:v>
      </x:c>
      <x:c r="H4481" s="26" t="str">
        <x:v>intracranial injury</x:v>
      </x:c>
      <x:c r="I4481" s="26" t="str">
        <x:v>ICD-10-CM FY2026 code descriptions</x:v>
      </x:c>
      <x:c r="J4481" s="29" t="str">
        <x:v>https://www.cdc.gov/nchs/icd/icd-10-cm.htm</x:v>
      </x:c>
      <x:c r="K4481" s="26" t="str">
        <x:v>vocab.concept concept_id=10533</x:v>
      </x:c>
      <x:c r="L4481" s="26" t="str">
        <x:v>Terminology-source verified; pathway applicability requires coding/clinical review</x:v>
      </x:c>
    </x:row>
    <x:row r="4482" ht="34" customHeight="1">
      <x:c r="A4482" s="30" t="n">
        <x:v>65</x:v>
      </x:c>
      <x:c r="B4482" s="26" t="str">
        <x:v>Traumatic Brain Injury / Intracranial Injury</x:v>
      </x:c>
      <x:c r="C4482" s="29" t="str">
        <x:v>ICD-10-CM</x:v>
      </x:c>
      <x:c r="D4482" s="31" t="str">
        <x:v>S06.339A</x:v>
      </x:c>
      <x:c r="E4482" s="26" t="str">
        <x:v>Contusion and laceration of cerebrum, unspecified, with loss of consciousness of unspecified duration, initial encounter</x:v>
      </x:c>
      <x:c r="F4482" s="29" t="str">
        <x:v>Condition</x:v>
      </x:c>
      <x:c r="G4482" s="26" t="str">
        <x:v>active child of exact matched ICD-10-CM category S06</x:v>
      </x:c>
      <x:c r="H4482" s="26" t="str">
        <x:v>intracranial injury</x:v>
      </x:c>
      <x:c r="I4482" s="26" t="str">
        <x:v>ICD-10-CM FY2026 code descriptions</x:v>
      </x:c>
      <x:c r="J4482" s="29" t="str">
        <x:v>https://www.cdc.gov/nchs/icd/icd-10-cm.htm</x:v>
      </x:c>
      <x:c r="K4482" s="26" t="str">
        <x:v>vocab.concept concept_id=45577902</x:v>
      </x:c>
      <x:c r="L4482" s="26" t="str">
        <x:v>Terminology-source verified; pathway applicability requires coding/clinical review</x:v>
      </x:c>
    </x:row>
    <x:row r="4483" ht="34" customHeight="1">
      <x:c r="A4483" s="30" t="n">
        <x:v>65</x:v>
      </x:c>
      <x:c r="B4483" s="26" t="str">
        <x:v>Traumatic Brain Injury / Intracranial Injury</x:v>
      </x:c>
      <x:c r="C4483" s="29" t="str">
        <x:v>ICD-10-CM</x:v>
      </x:c>
      <x:c r="D4483" s="31" t="str">
        <x:v>S06.339D</x:v>
      </x:c>
      <x:c r="E4483" s="26" t="str">
        <x:v>Contusion and laceration of cerebrum, unspecified, with loss of consciousness of unspecified duration, subsequent encounter</x:v>
      </x:c>
      <x:c r="F4483" s="29" t="str">
        <x:v>Condition</x:v>
      </x:c>
      <x:c r="G4483" s="26" t="str">
        <x:v>active child of exact matched ICD-10-CM category S06</x:v>
      </x:c>
      <x:c r="H4483" s="26" t="str">
        <x:v>intracranial injury</x:v>
      </x:c>
      <x:c r="I4483" s="26" t="str">
        <x:v>ICD-10-CM FY2026 code descriptions</x:v>
      </x:c>
      <x:c r="J4483" s="29" t="str">
        <x:v>https://www.cdc.gov/nchs/icd/icd-10-cm.htm</x:v>
      </x:c>
      <x:c r="K4483" s="26" t="str">
        <x:v>vocab.concept concept_id=45577903</x:v>
      </x:c>
      <x:c r="L4483" s="26" t="str">
        <x:v>Terminology-source verified; pathway applicability requires coding/clinical review</x:v>
      </x:c>
    </x:row>
    <x:row r="4484" ht="34" customHeight="1">
      <x:c r="A4484" s="30" t="n">
        <x:v>65</x:v>
      </x:c>
      <x:c r="B4484" s="26" t="str">
        <x:v>Traumatic Brain Injury / Intracranial Injury</x:v>
      </x:c>
      <x:c r="C4484" s="29" t="str">
        <x:v>ICD-10-CM</x:v>
      </x:c>
      <x:c r="D4484" s="31" t="str">
        <x:v>S06.339S</x:v>
      </x:c>
      <x:c r="E4484" s="26" t="str">
        <x:v>Contusion and laceration of cerebrum, unspecified, with loss of consciousness of unspecified duration, sequela</x:v>
      </x:c>
      <x:c r="F4484" s="29" t="str">
        <x:v>Condition</x:v>
      </x:c>
      <x:c r="G4484" s="26" t="str">
        <x:v>active child of exact matched ICD-10-CM category S06</x:v>
      </x:c>
      <x:c r="H4484" s="26" t="str">
        <x:v>intracranial injury</x:v>
      </x:c>
      <x:c r="I4484" s="26" t="str">
        <x:v>ICD-10-CM FY2026 code descriptions</x:v>
      </x:c>
      <x:c r="J4484" s="29" t="str">
        <x:v>https://www.cdc.gov/nchs/icd/icd-10-cm.htm</x:v>
      </x:c>
      <x:c r="K4484" s="26" t="str">
        <x:v>vocab.concept concept_id=45553843</x:v>
      </x:c>
      <x:c r="L4484" s="26" t="str">
        <x:v>Terminology-source verified; pathway applicability requires coding/clinical review</x:v>
      </x:c>
    </x:row>
    <x:row r="4485" ht="34" customHeight="1">
      <x:c r="A4485" s="30" t="n">
        <x:v>65</x:v>
      </x:c>
      <x:c r="B4485" s="26" t="str">
        <x:v>Traumatic Brain Injury / Intracranial Injury</x:v>
      </x:c>
      <x:c r="C4485" s="29" t="str">
        <x:v>ICD-10-CM</x:v>
      </x:c>
      <x:c r="D4485" s="31" t="str">
        <x:v>S06.33A</x:v>
      </x:c>
      <x:c r="E4485" s="26" t="str">
        <x:v>Contusion and laceration of cerebrum, unspecified, with loss of consciousness status unknown</x:v>
      </x:c>
      <x:c r="F4485" s="29" t="str">
        <x:v>Condition</x:v>
      </x:c>
      <x:c r="G4485" s="26" t="str">
        <x:v>active child of exact matched ICD-10-CM category S06</x:v>
      </x:c>
      <x:c r="H4485" s="26" t="str">
        <x:v>intracranial injury</x:v>
      </x:c>
      <x:c r="I4485" s="26" t="str">
        <x:v>ICD-10-CM FY2026 code descriptions</x:v>
      </x:c>
      <x:c r="J4485" s="29" t="str">
        <x:v>https://www.cdc.gov/nchs/icd/icd-10-cm.htm</x:v>
      </x:c>
      <x:c r="K4485" s="26" t="str">
        <x:v>vocab.concept concept_id=37402998</x:v>
      </x:c>
      <x:c r="L4485" s="26" t="str">
        <x:v>Terminology-source verified; pathway applicability requires coding/clinical review</x:v>
      </x:c>
    </x:row>
    <x:row r="4486" ht="34" customHeight="1">
      <x:c r="A4486" s="30" t="n">
        <x:v>65</x:v>
      </x:c>
      <x:c r="B4486" s="26" t="str">
        <x:v>Traumatic Brain Injury / Intracranial Injury</x:v>
      </x:c>
      <x:c r="C4486" s="29" t="str">
        <x:v>ICD-10-CM</x:v>
      </x:c>
      <x:c r="D4486" s="31" t="str">
        <x:v>S06.33AA</x:v>
      </x:c>
      <x:c r="E4486" s="26" t="str">
        <x:v>Contusion and laceration of cerebrum, unspecified, with loss of consciousness status unknown, initial encounter</x:v>
      </x:c>
      <x:c r="F4486" s="29" t="str">
        <x:v>Condition</x:v>
      </x:c>
      <x:c r="G4486" s="26" t="str">
        <x:v>active child of exact matched ICD-10-CM category S06</x:v>
      </x:c>
      <x:c r="H4486" s="26" t="str">
        <x:v>intracranial injury</x:v>
      </x:c>
      <x:c r="I4486" s="26" t="str">
        <x:v>ICD-10-CM FY2026 code descriptions</x:v>
      </x:c>
      <x:c r="J4486" s="29" t="str">
        <x:v>https://www.cdc.gov/nchs/icd/icd-10-cm.htm</x:v>
      </x:c>
      <x:c r="K4486" s="26" t="str">
        <x:v>vocab.concept concept_id=37402999</x:v>
      </x:c>
      <x:c r="L4486" s="26" t="str">
        <x:v>Terminology-source verified; pathway applicability requires coding/clinical review</x:v>
      </x:c>
    </x:row>
    <x:row r="4487" ht="34" customHeight="1">
      <x:c r="A4487" s="30" t="n">
        <x:v>65</x:v>
      </x:c>
      <x:c r="B4487" s="26" t="str">
        <x:v>Traumatic Brain Injury / Intracranial Injury</x:v>
      </x:c>
      <x:c r="C4487" s="29" t="str">
        <x:v>ICD-10-CM</x:v>
      </x:c>
      <x:c r="D4487" s="31" t="str">
        <x:v>S06.33AD</x:v>
      </x:c>
      <x:c r="E4487" s="26" t="str">
        <x:v>Contusion and laceration of cerebrum, unspecified, with loss of consciousness status unknown, subsequent encounter</x:v>
      </x:c>
      <x:c r="F4487" s="29" t="str">
        <x:v>Condition</x:v>
      </x:c>
      <x:c r="G4487" s="26" t="str">
        <x:v>active child of exact matched ICD-10-CM category S06</x:v>
      </x:c>
      <x:c r="H4487" s="26" t="str">
        <x:v>intracranial injury</x:v>
      </x:c>
      <x:c r="I4487" s="26" t="str">
        <x:v>ICD-10-CM FY2026 code descriptions</x:v>
      </x:c>
      <x:c r="J4487" s="29" t="str">
        <x:v>https://www.cdc.gov/nchs/icd/icd-10-cm.htm</x:v>
      </x:c>
      <x:c r="K4487" s="26" t="str">
        <x:v>vocab.concept concept_id=37403000</x:v>
      </x:c>
      <x:c r="L4487" s="26" t="str">
        <x:v>Terminology-source verified; pathway applicability requires coding/clinical review</x:v>
      </x:c>
    </x:row>
    <x:row r="4488" ht="34" customHeight="1">
      <x:c r="A4488" s="30" t="n">
        <x:v>65</x:v>
      </x:c>
      <x:c r="B4488" s="26" t="str">
        <x:v>Traumatic Brain Injury / Intracranial Injury</x:v>
      </x:c>
      <x:c r="C4488" s="29" t="str">
        <x:v>ICD-10-CM</x:v>
      </x:c>
      <x:c r="D4488" s="31" t="str">
        <x:v>S06.33AS</x:v>
      </x:c>
      <x:c r="E4488" s="26" t="str">
        <x:v>Contusion and laceration of cerebrum, unspecified, with loss of consciousness status unknown, sequela</x:v>
      </x:c>
      <x:c r="F4488" s="29" t="str">
        <x:v>Condition</x:v>
      </x:c>
      <x:c r="G4488" s="26" t="str">
        <x:v>active child of exact matched ICD-10-CM category S06</x:v>
      </x:c>
      <x:c r="H4488" s="26" t="str">
        <x:v>intracranial injury</x:v>
      </x:c>
      <x:c r="I4488" s="26" t="str">
        <x:v>ICD-10-CM FY2026 code descriptions</x:v>
      </x:c>
      <x:c r="J4488" s="29" t="str">
        <x:v>https://www.cdc.gov/nchs/icd/icd-10-cm.htm</x:v>
      </x:c>
      <x:c r="K4488" s="26" t="str">
        <x:v>vocab.concept concept_id=37403001</x:v>
      </x:c>
      <x:c r="L4488" s="26" t="str">
        <x:v>Terminology-source verified; pathway applicability requires coding/clinical review</x:v>
      </x:c>
    </x:row>
    <x:row r="4489" ht="34" customHeight="1">
      <x:c r="A4489" s="30" t="n">
        <x:v>65</x:v>
      </x:c>
      <x:c r="B4489" s="26" t="str">
        <x:v>Traumatic Brain Injury / Intracranial Injury</x:v>
      </x:c>
      <x:c r="C4489" s="29" t="str">
        <x:v>ICD-10-CM</x:v>
      </x:c>
      <x:c r="D4489" s="31" t="str">
        <x:v>S06.34</x:v>
      </x:c>
      <x:c r="E4489" s="26" t="str">
        <x:v>Traumatic hemorrhage of right cerebrum</x:v>
      </x:c>
      <x:c r="F4489" s="29" t="str">
        <x:v>Condition</x:v>
      </x:c>
      <x:c r="G4489" s="26" t="str">
        <x:v>active child of exact matched ICD-10-CM category S06</x:v>
      </x:c>
      <x:c r="H4489" s="26" t="str">
        <x:v>intracranial injury</x:v>
      </x:c>
      <x:c r="I4489" s="26" t="str">
        <x:v>ICD-10-CM FY2026 code descriptions</x:v>
      </x:c>
      <x:c r="J4489" s="29" t="str">
        <x:v>https://www.cdc.gov/nchs/icd/icd-10-cm.htm</x:v>
      </x:c>
      <x:c r="K4489" s="26" t="str">
        <x:v>vocab.concept concept_id=1572423</x:v>
      </x:c>
      <x:c r="L4489" s="26" t="str">
        <x:v>Terminology-source verified; pathway applicability requires coding/clinical review</x:v>
      </x:c>
    </x:row>
    <x:row r="4490" ht="34" customHeight="1">
      <x:c r="A4490" s="30" t="n">
        <x:v>65</x:v>
      </x:c>
      <x:c r="B4490" s="26" t="str">
        <x:v>Traumatic Brain Injury / Intracranial Injury</x:v>
      </x:c>
      <x:c r="C4490" s="29" t="str">
        <x:v>ICD-10-CM</x:v>
      </x:c>
      <x:c r="D4490" s="31" t="str">
        <x:v>S06.340</x:v>
      </x:c>
      <x:c r="E4490" s="26" t="str">
        <x:v>Traumatic hemorrhage of right cerebrum without loss of consciousness</x:v>
      </x:c>
      <x:c r="F4490" s="29" t="str">
        <x:v>Condition</x:v>
      </x:c>
      <x:c r="G4490" s="26" t="str">
        <x:v>active child of exact matched ICD-10-CM category S06</x:v>
      </x:c>
      <x:c r="H4490" s="26" t="str">
        <x:v>intracranial injury</x:v>
      </x:c>
      <x:c r="I4490" s="26" t="str">
        <x:v>ICD-10-CM FY2026 code descriptions</x:v>
      </x:c>
      <x:c r="J4490" s="29" t="str">
        <x:v>https://www.cdc.gov/nchs/icd/icd-10-cm.htm</x:v>
      </x:c>
      <x:c r="K4490" s="26" t="str">
        <x:v>vocab.concept concept_id=10534</x:v>
      </x:c>
      <x:c r="L4490" s="26" t="str">
        <x:v>Terminology-source verified; pathway applicability requires coding/clinical review</x:v>
      </x:c>
    </x:row>
    <x:row r="4491" ht="34" customHeight="1">
      <x:c r="A4491" s="30" t="n">
        <x:v>65</x:v>
      </x:c>
      <x:c r="B4491" s="26" t="str">
        <x:v>Traumatic Brain Injury / Intracranial Injury</x:v>
      </x:c>
      <x:c r="C4491" s="29" t="str">
        <x:v>ICD-10-CM</x:v>
      </x:c>
      <x:c r="D4491" s="31" t="str">
        <x:v>S06.340A</x:v>
      </x:c>
      <x:c r="E4491" s="26" t="str">
        <x:v>Traumatic hemorrhage of right cerebrum without loss of consciousness, initial encounter</x:v>
      </x:c>
      <x:c r="F4491" s="29" t="str">
        <x:v>Condition</x:v>
      </x:c>
      <x:c r="G4491" s="26" t="str">
        <x:v>active child of exact matched ICD-10-CM category S06</x:v>
      </x:c>
      <x:c r="H4491" s="26" t="str">
        <x:v>intracranial injury</x:v>
      </x:c>
      <x:c r="I4491" s="26" t="str">
        <x:v>ICD-10-CM FY2026 code descriptions</x:v>
      </x:c>
      <x:c r="J4491" s="29" t="str">
        <x:v>https://www.cdc.gov/nchs/icd/icd-10-cm.htm</x:v>
      </x:c>
      <x:c r="K4491" s="26" t="str">
        <x:v>vocab.concept concept_id=45549077</x:v>
      </x:c>
      <x:c r="L4491" s="26" t="str">
        <x:v>Terminology-source verified; pathway applicability requires coding/clinical review</x:v>
      </x:c>
    </x:row>
    <x:row r="4492" ht="34" customHeight="1">
      <x:c r="A4492" s="30" t="n">
        <x:v>65</x:v>
      </x:c>
      <x:c r="B4492" s="26" t="str">
        <x:v>Traumatic Brain Injury / Intracranial Injury</x:v>
      </x:c>
      <x:c r="C4492" s="29" t="str">
        <x:v>ICD-10-CM</x:v>
      </x:c>
      <x:c r="D4492" s="31" t="str">
        <x:v>S06.340D</x:v>
      </x:c>
      <x:c r="E4492" s="26" t="str">
        <x:v>Traumatic hemorrhage of right cerebrum without loss of consciousness, subsequent encounter</x:v>
      </x:c>
      <x:c r="F4492" s="29" t="str">
        <x:v>Condition</x:v>
      </x:c>
      <x:c r="G4492" s="26" t="str">
        <x:v>active child of exact matched ICD-10-CM category S06</x:v>
      </x:c>
      <x:c r="H4492" s="26" t="str">
        <x:v>intracranial injury</x:v>
      </x:c>
      <x:c r="I4492" s="26" t="str">
        <x:v>ICD-10-CM FY2026 code descriptions</x:v>
      </x:c>
      <x:c r="J4492" s="29" t="str">
        <x:v>https://www.cdc.gov/nchs/icd/icd-10-cm.htm</x:v>
      </x:c>
      <x:c r="K4492" s="26" t="str">
        <x:v>vocab.concept concept_id=45539455</x:v>
      </x:c>
      <x:c r="L4492" s="26" t="str">
        <x:v>Terminology-source verified; pathway applicability requires coding/clinical review</x:v>
      </x:c>
    </x:row>
    <x:row r="4493" ht="34" customHeight="1">
      <x:c r="A4493" s="30" t="n">
        <x:v>65</x:v>
      </x:c>
      <x:c r="B4493" s="26" t="str">
        <x:v>Traumatic Brain Injury / Intracranial Injury</x:v>
      </x:c>
      <x:c r="C4493" s="29" t="str">
        <x:v>ICD-10-CM</x:v>
      </x:c>
      <x:c r="D4493" s="31" t="str">
        <x:v>S06.340S</x:v>
      </x:c>
      <x:c r="E4493" s="26" t="str">
        <x:v>Traumatic hemorrhage of right cerebrum without loss of consciousness, sequela</x:v>
      </x:c>
      <x:c r="F4493" s="29" t="str">
        <x:v>Condition</x:v>
      </x:c>
      <x:c r="G4493" s="26" t="str">
        <x:v>active child of exact matched ICD-10-CM category S06</x:v>
      </x:c>
      <x:c r="H4493" s="26" t="str">
        <x:v>intracranial injury</x:v>
      </x:c>
      <x:c r="I4493" s="26" t="str">
        <x:v>ICD-10-CM FY2026 code descriptions</x:v>
      </x:c>
      <x:c r="J4493" s="29" t="str">
        <x:v>https://www.cdc.gov/nchs/icd/icd-10-cm.htm</x:v>
      </x:c>
      <x:c r="K4493" s="26" t="str">
        <x:v>vocab.concept concept_id=45553844</x:v>
      </x:c>
      <x:c r="L4493" s="26" t="str">
        <x:v>Terminology-source verified; pathway applicability requires coding/clinical review</x:v>
      </x:c>
    </x:row>
    <x:row r="4494" ht="34" customHeight="1">
      <x:c r="A4494" s="30" t="n">
        <x:v>65</x:v>
      </x:c>
      <x:c r="B4494" s="26" t="str">
        <x:v>Traumatic Brain Injury / Intracranial Injury</x:v>
      </x:c>
      <x:c r="C4494" s="29" t="str">
        <x:v>ICD-10-CM</x:v>
      </x:c>
      <x:c r="D4494" s="31" t="str">
        <x:v>S06.341</x:v>
      </x:c>
      <x:c r="E4494" s="26" t="str">
        <x:v>Traumatic hemorrhage of right cerebrum with loss of consciousness of 30 minutes or less</x:v>
      </x:c>
      <x:c r="F4494" s="29" t="str">
        <x:v>Condition</x:v>
      </x:c>
      <x:c r="G4494" s="26" t="str">
        <x:v>active child of exact matched ICD-10-CM category S06</x:v>
      </x:c>
      <x:c r="H4494" s="26" t="str">
        <x:v>intracranial injury</x:v>
      </x:c>
      <x:c r="I4494" s="26" t="str">
        <x:v>ICD-10-CM FY2026 code descriptions</x:v>
      </x:c>
      <x:c r="J4494" s="29" t="str">
        <x:v>https://www.cdc.gov/nchs/icd/icd-10-cm.htm</x:v>
      </x:c>
      <x:c r="K4494" s="26" t="str">
        <x:v>vocab.concept concept_id=10535</x:v>
      </x:c>
      <x:c r="L4494" s="26" t="str">
        <x:v>Terminology-source verified; pathway applicability requires coding/clinical review</x:v>
      </x:c>
    </x:row>
    <x:row r="4495" ht="34" customHeight="1">
      <x:c r="A4495" s="30" t="n">
        <x:v>65</x:v>
      </x:c>
      <x:c r="B4495" s="26" t="str">
        <x:v>Traumatic Brain Injury / Intracranial Injury</x:v>
      </x:c>
      <x:c r="C4495" s="29" t="str">
        <x:v>ICD-10-CM</x:v>
      </x:c>
      <x:c r="D4495" s="31" t="str">
        <x:v>S06.341A</x:v>
      </x:c>
      <x:c r="E4495" s="26" t="str">
        <x:v>Traumatic hemorrhage of right cerebrum with loss of consciousness of 30 minutes or less, initial encounter</x:v>
      </x:c>
      <x:c r="F4495" s="29" t="str">
        <x:v>Condition</x:v>
      </x:c>
      <x:c r="G4495" s="26" t="str">
        <x:v>active child of exact matched ICD-10-CM category S06</x:v>
      </x:c>
      <x:c r="H4495" s="26" t="str">
        <x:v>intracranial injury</x:v>
      </x:c>
      <x:c r="I4495" s="26" t="str">
        <x:v>ICD-10-CM FY2026 code descriptions</x:v>
      </x:c>
      <x:c r="J4495" s="29" t="str">
        <x:v>https://www.cdc.gov/nchs/icd/icd-10-cm.htm</x:v>
      </x:c>
      <x:c r="K4495" s="26" t="str">
        <x:v>vocab.concept concept_id=45582817</x:v>
      </x:c>
      <x:c r="L4495" s="26" t="str">
        <x:v>Terminology-source verified; pathway applicability requires coding/clinical review</x:v>
      </x:c>
    </x:row>
    <x:row r="4496" ht="34" customHeight="1">
      <x:c r="A4496" s="30" t="n">
        <x:v>65</x:v>
      </x:c>
      <x:c r="B4496" s="26" t="str">
        <x:v>Traumatic Brain Injury / Intracranial Injury</x:v>
      </x:c>
      <x:c r="C4496" s="29" t="str">
        <x:v>ICD-10-CM</x:v>
      </x:c>
      <x:c r="D4496" s="31" t="str">
        <x:v>S06.341D</x:v>
      </x:c>
      <x:c r="E4496" s="26" t="str">
        <x:v>Traumatic hemorrhage of right cerebrum with loss of consciousness of 30 minutes or less, subsequent encounter</x:v>
      </x:c>
      <x:c r="F4496" s="29" t="str">
        <x:v>Condition</x:v>
      </x:c>
      <x:c r="G4496" s="26" t="str">
        <x:v>active child of exact matched ICD-10-CM category S06</x:v>
      </x:c>
      <x:c r="H4496" s="26" t="str">
        <x:v>intracranial injury</x:v>
      </x:c>
      <x:c r="I4496" s="26" t="str">
        <x:v>ICD-10-CM FY2026 code descriptions</x:v>
      </x:c>
      <x:c r="J4496" s="29" t="str">
        <x:v>https://www.cdc.gov/nchs/icd/icd-10-cm.htm</x:v>
      </x:c>
      <x:c r="K4496" s="26" t="str">
        <x:v>vocab.concept concept_id=45582818</x:v>
      </x:c>
      <x:c r="L4496" s="26" t="str">
        <x:v>Terminology-source verified; pathway applicability requires coding/clinical review</x:v>
      </x:c>
    </x:row>
    <x:row r="4497" ht="34" customHeight="1">
      <x:c r="A4497" s="30" t="n">
        <x:v>65</x:v>
      </x:c>
      <x:c r="B4497" s="26" t="str">
        <x:v>Traumatic Brain Injury / Intracranial Injury</x:v>
      </x:c>
      <x:c r="C4497" s="29" t="str">
        <x:v>ICD-10-CM</x:v>
      </x:c>
      <x:c r="D4497" s="31" t="str">
        <x:v>S06.341S</x:v>
      </x:c>
      <x:c r="E4497" s="26" t="str">
        <x:v>Traumatic hemorrhage of right cerebrum with loss of consciousness of 30 minutes or less, sequela</x:v>
      </x:c>
      <x:c r="F4497" s="29" t="str">
        <x:v>Condition</x:v>
      </x:c>
      <x:c r="G4497" s="26" t="str">
        <x:v>active child of exact matched ICD-10-CM category S06</x:v>
      </x:c>
      <x:c r="H4497" s="26" t="str">
        <x:v>intracranial injury</x:v>
      </x:c>
      <x:c r="I4497" s="26" t="str">
        <x:v>ICD-10-CM FY2026 code descriptions</x:v>
      </x:c>
      <x:c r="J4497" s="29" t="str">
        <x:v>https://www.cdc.gov/nchs/icd/icd-10-cm.htm</x:v>
      </x:c>
      <x:c r="K4497" s="26" t="str">
        <x:v>vocab.concept concept_id=45549078</x:v>
      </x:c>
      <x:c r="L4497" s="26" t="str">
        <x:v>Terminology-source verified; pathway applicability requires coding/clinical review</x:v>
      </x:c>
    </x:row>
    <x:row r="4498" ht="34" customHeight="1">
      <x:c r="A4498" s="30" t="n">
        <x:v>65</x:v>
      </x:c>
      <x:c r="B4498" s="26" t="str">
        <x:v>Traumatic Brain Injury / Intracranial Injury</x:v>
      </x:c>
      <x:c r="C4498" s="29" t="str">
        <x:v>ICD-10-CM</x:v>
      </x:c>
      <x:c r="D4498" s="31" t="str">
        <x:v>S06.342</x:v>
      </x:c>
      <x:c r="E4498" s="26" t="str">
        <x:v>Traumatic hemorrhage of right cerebrum with loss of consciousness of 31 minutes to 59 minutes</x:v>
      </x:c>
      <x:c r="F4498" s="29" t="str">
        <x:v>Condition</x:v>
      </x:c>
      <x:c r="G4498" s="26" t="str">
        <x:v>active child of exact matched ICD-10-CM category S06</x:v>
      </x:c>
      <x:c r="H4498" s="26" t="str">
        <x:v>intracranial injury</x:v>
      </x:c>
      <x:c r="I4498" s="26" t="str">
        <x:v>ICD-10-CM FY2026 code descriptions</x:v>
      </x:c>
      <x:c r="J4498" s="29" t="str">
        <x:v>https://www.cdc.gov/nchs/icd/icd-10-cm.htm</x:v>
      </x:c>
      <x:c r="K4498" s="26" t="str">
        <x:v>vocab.concept concept_id=10536</x:v>
      </x:c>
      <x:c r="L4498" s="26" t="str">
        <x:v>Terminology-source verified; pathway applicability requires coding/clinical review</x:v>
      </x:c>
    </x:row>
    <x:row r="4499" ht="34" customHeight="1">
      <x:c r="A4499" s="30" t="n">
        <x:v>65</x:v>
      </x:c>
      <x:c r="B4499" s="26" t="str">
        <x:v>Traumatic Brain Injury / Intracranial Injury</x:v>
      </x:c>
      <x:c r="C4499" s="29" t="str">
        <x:v>ICD-10-CM</x:v>
      </x:c>
      <x:c r="D4499" s="31" t="str">
        <x:v>S06.342A</x:v>
      </x:c>
      <x:c r="E4499" s="26" t="str">
        <x:v>Traumatic hemorrhage of right cerebrum with loss of consciousness of 31 minutes to 59 minutes, initial encounter</x:v>
      </x:c>
      <x:c r="F4499" s="29" t="str">
        <x:v>Condition</x:v>
      </x:c>
      <x:c r="G4499" s="26" t="str">
        <x:v>active child of exact matched ICD-10-CM category S06</x:v>
      </x:c>
      <x:c r="H4499" s="26" t="str">
        <x:v>intracranial injury</x:v>
      </x:c>
      <x:c r="I4499" s="26" t="str">
        <x:v>ICD-10-CM FY2026 code descriptions</x:v>
      </x:c>
      <x:c r="J4499" s="29" t="str">
        <x:v>https://www.cdc.gov/nchs/icd/icd-10-cm.htm</x:v>
      </x:c>
      <x:c r="K4499" s="26" t="str">
        <x:v>vocab.concept concept_id=45597288</x:v>
      </x:c>
      <x:c r="L4499" s="26" t="str">
        <x:v>Terminology-source verified; pathway applicability requires coding/clinical review</x:v>
      </x:c>
    </x:row>
    <x:row r="4500" ht="34" customHeight="1">
      <x:c r="A4500" s="30" t="n">
        <x:v>65</x:v>
      </x:c>
      <x:c r="B4500" s="26" t="str">
        <x:v>Traumatic Brain Injury / Intracranial Injury</x:v>
      </x:c>
      <x:c r="C4500" s="29" t="str">
        <x:v>ICD-10-CM</x:v>
      </x:c>
      <x:c r="D4500" s="31" t="str">
        <x:v>S06.342D</x:v>
      </x:c>
      <x:c r="E4500" s="26" t="str">
        <x:v>Traumatic hemorrhage of right cerebrum with loss of consciousness of 31 minutes to 59 minutes, subsequent encounter</x:v>
      </x:c>
      <x:c r="F4500" s="29" t="str">
        <x:v>Condition</x:v>
      </x:c>
      <x:c r="G4500" s="26" t="str">
        <x:v>active child of exact matched ICD-10-CM category S06</x:v>
      </x:c>
      <x:c r="H4500" s="26" t="str">
        <x:v>intracranial injury</x:v>
      </x:c>
      <x:c r="I4500" s="26" t="str">
        <x:v>ICD-10-CM FY2026 code descriptions</x:v>
      </x:c>
      <x:c r="J4500" s="29" t="str">
        <x:v>https://www.cdc.gov/nchs/icd/icd-10-cm.htm</x:v>
      </x:c>
      <x:c r="K4500" s="26" t="str">
        <x:v>vocab.concept concept_id=45582819</x:v>
      </x:c>
      <x:c r="L4500" s="26" t="str">
        <x:v>Terminology-source verified; pathway applicability requires coding/clinical review</x:v>
      </x:c>
    </x:row>
    <x:row r="4501" ht="34" customHeight="1">
      <x:c r="A4501" s="30" t="n">
        <x:v>65</x:v>
      </x:c>
      <x:c r="B4501" s="26" t="str">
        <x:v>Traumatic Brain Injury / Intracranial Injury</x:v>
      </x:c>
      <x:c r="C4501" s="29" t="str">
        <x:v>ICD-10-CM</x:v>
      </x:c>
      <x:c r="D4501" s="31" t="str">
        <x:v>S06.342S</x:v>
      </x:c>
      <x:c r="E4501" s="26" t="str">
        <x:v>Traumatic hemorrhage of right cerebrum with loss of consciousness of 31 minutes to 59 minutes, sequela</x:v>
      </x:c>
      <x:c r="F4501" s="29" t="str">
        <x:v>Condition</x:v>
      </x:c>
      <x:c r="G4501" s="26" t="str">
        <x:v>active child of exact matched ICD-10-CM category S06</x:v>
      </x:c>
      <x:c r="H4501" s="26" t="str">
        <x:v>intracranial injury</x:v>
      </x:c>
      <x:c r="I4501" s="26" t="str">
        <x:v>ICD-10-CM FY2026 code descriptions</x:v>
      </x:c>
      <x:c r="J4501" s="29" t="str">
        <x:v>https://www.cdc.gov/nchs/icd/icd-10-cm.htm</x:v>
      </x:c>
      <x:c r="K4501" s="26" t="str">
        <x:v>vocab.concept concept_id=45573131</x:v>
      </x:c>
      <x:c r="L4501" s="26" t="str">
        <x:v>Terminology-source verified; pathway applicability requires coding/clinical review</x:v>
      </x:c>
    </x:row>
    <x:row r="4502" ht="34" customHeight="1">
      <x:c r="A4502" s="30" t="n">
        <x:v>65</x:v>
      </x:c>
      <x:c r="B4502" s="26" t="str">
        <x:v>Traumatic Brain Injury / Intracranial Injury</x:v>
      </x:c>
      <x:c r="C4502" s="29" t="str">
        <x:v>ICD-10-CM</x:v>
      </x:c>
      <x:c r="D4502" s="31" t="str">
        <x:v>S06.343</x:v>
      </x:c>
      <x:c r="E4502" s="26" t="str">
        <x:v>Traumatic hemorrhage of right cerebrum with loss of consciousness of 1 hours to 5 hours 59 minutes</x:v>
      </x:c>
      <x:c r="F4502" s="29" t="str">
        <x:v>Condition</x:v>
      </x:c>
      <x:c r="G4502" s="26" t="str">
        <x:v>active child of exact matched ICD-10-CM category S06</x:v>
      </x:c>
      <x:c r="H4502" s="26" t="str">
        <x:v>intracranial injury</x:v>
      </x:c>
      <x:c r="I4502" s="26" t="str">
        <x:v>ICD-10-CM FY2026 code descriptions</x:v>
      </x:c>
      <x:c r="J4502" s="29" t="str">
        <x:v>https://www.cdc.gov/nchs/icd/icd-10-cm.htm</x:v>
      </x:c>
      <x:c r="K4502" s="26" t="str">
        <x:v>vocab.concept concept_id=10537</x:v>
      </x:c>
      <x:c r="L4502" s="26" t="str">
        <x:v>Terminology-source verified; pathway applicability requires coding/clinical review</x:v>
      </x:c>
    </x:row>
    <x:row r="4503" ht="34" customHeight="1">
      <x:c r="A4503" s="30" t="n">
        <x:v>65</x:v>
      </x:c>
      <x:c r="B4503" s="26" t="str">
        <x:v>Traumatic Brain Injury / Intracranial Injury</x:v>
      </x:c>
      <x:c r="C4503" s="29" t="str">
        <x:v>ICD-10-CM</x:v>
      </x:c>
      <x:c r="D4503" s="31" t="str">
        <x:v>S06.343A</x:v>
      </x:c>
      <x:c r="E4503" s="26" t="str">
        <x:v>Traumatic hemorrhage of right cerebrum with loss of consciousness of 1 hours to 5 hours 59 minutes, initial encounter</x:v>
      </x:c>
      <x:c r="F4503" s="29" t="str">
        <x:v>Condition</x:v>
      </x:c>
      <x:c r="G4503" s="26" t="str">
        <x:v>active child of exact matched ICD-10-CM category S06</x:v>
      </x:c>
      <x:c r="H4503" s="26" t="str">
        <x:v>intracranial injury</x:v>
      </x:c>
      <x:c r="I4503" s="26" t="str">
        <x:v>ICD-10-CM FY2026 code descriptions</x:v>
      </x:c>
      <x:c r="J4503" s="29" t="str">
        <x:v>https://www.cdc.gov/nchs/icd/icd-10-cm.htm</x:v>
      </x:c>
      <x:c r="K4503" s="26" t="str">
        <x:v>vocab.concept concept_id=45577904</x:v>
      </x:c>
      <x:c r="L4503" s="26" t="str">
        <x:v>Terminology-source verified; pathway applicability requires coding/clinical review</x:v>
      </x:c>
    </x:row>
    <x:row r="4504" ht="34" customHeight="1">
      <x:c r="A4504" s="30" t="n">
        <x:v>65</x:v>
      </x:c>
      <x:c r="B4504" s="26" t="str">
        <x:v>Traumatic Brain Injury / Intracranial Injury</x:v>
      </x:c>
      <x:c r="C4504" s="29" t="str">
        <x:v>ICD-10-CM</x:v>
      </x:c>
      <x:c r="D4504" s="31" t="str">
        <x:v>S06.343D</x:v>
      </x:c>
      <x:c r="E4504" s="26" t="str">
        <x:v>Traumatic hemorrhage of right cerebrum with loss of consciousness of 1 hours to 5 hours 59 minutes, subsequent encounter</x:v>
      </x:c>
      <x:c r="F4504" s="29" t="str">
        <x:v>Condition</x:v>
      </x:c>
      <x:c r="G4504" s="26" t="str">
        <x:v>active child of exact matched ICD-10-CM category S06</x:v>
      </x:c>
      <x:c r="H4504" s="26" t="str">
        <x:v>intracranial injury</x:v>
      </x:c>
      <x:c r="I4504" s="26" t="str">
        <x:v>ICD-10-CM FY2026 code descriptions</x:v>
      </x:c>
      <x:c r="J4504" s="29" t="str">
        <x:v>https://www.cdc.gov/nchs/icd/icd-10-cm.htm</x:v>
      </x:c>
      <x:c r="K4504" s="26" t="str">
        <x:v>vocab.concept concept_id=45553845</x:v>
      </x:c>
      <x:c r="L4504" s="26" t="str">
        <x:v>Terminology-source verified; pathway applicability requires coding/clinical review</x:v>
      </x:c>
    </x:row>
    <x:row r="4505" ht="34" customHeight="1">
      <x:c r="A4505" s="30" t="n">
        <x:v>65</x:v>
      </x:c>
      <x:c r="B4505" s="26" t="str">
        <x:v>Traumatic Brain Injury / Intracranial Injury</x:v>
      </x:c>
      <x:c r="C4505" s="29" t="str">
        <x:v>ICD-10-CM</x:v>
      </x:c>
      <x:c r="D4505" s="31" t="str">
        <x:v>S06.343S</x:v>
      </x:c>
      <x:c r="E4505" s="26" t="str">
        <x:v>Traumatic hemorrhage of right cerebrum with loss of consciousness of 1 hours to 5 hours 59 minutes, sequela</x:v>
      </x:c>
      <x:c r="F4505" s="29" t="str">
        <x:v>Condition</x:v>
      </x:c>
      <x:c r="G4505" s="26" t="str">
        <x:v>active child of exact matched ICD-10-CM category S06</x:v>
      </x:c>
      <x:c r="H4505" s="26" t="str">
        <x:v>intracranial injury</x:v>
      </x:c>
      <x:c r="I4505" s="26" t="str">
        <x:v>ICD-10-CM FY2026 code descriptions</x:v>
      </x:c>
      <x:c r="J4505" s="29" t="str">
        <x:v>https://www.cdc.gov/nchs/icd/icd-10-cm.htm</x:v>
      </x:c>
      <x:c r="K4505" s="26" t="str">
        <x:v>vocab.concept concept_id=45568244</x:v>
      </x:c>
      <x:c r="L4505" s="26" t="str">
        <x:v>Terminology-source verified; pathway applicability requires coding/clinical review</x:v>
      </x:c>
    </x:row>
    <x:row r="4506" ht="34" customHeight="1">
      <x:c r="A4506" s="30" t="n">
        <x:v>65</x:v>
      </x:c>
      <x:c r="B4506" s="26" t="str">
        <x:v>Traumatic Brain Injury / Intracranial Injury</x:v>
      </x:c>
      <x:c r="C4506" s="29" t="str">
        <x:v>ICD-10-CM</x:v>
      </x:c>
      <x:c r="D4506" s="31" t="str">
        <x:v>S06.344</x:v>
      </x:c>
      <x:c r="E4506" s="26" t="str">
        <x:v>Traumatic hemorrhage of right cerebrum with loss of consciousness of 6 hours to 24 hours</x:v>
      </x:c>
      <x:c r="F4506" s="29" t="str">
        <x:v>Condition</x:v>
      </x:c>
      <x:c r="G4506" s="26" t="str">
        <x:v>active child of exact matched ICD-10-CM category S06</x:v>
      </x:c>
      <x:c r="H4506" s="26" t="str">
        <x:v>intracranial injury</x:v>
      </x:c>
      <x:c r="I4506" s="26" t="str">
        <x:v>ICD-10-CM FY2026 code descriptions</x:v>
      </x:c>
      <x:c r="J4506" s="29" t="str">
        <x:v>https://www.cdc.gov/nchs/icd/icd-10-cm.htm</x:v>
      </x:c>
      <x:c r="K4506" s="26" t="str">
        <x:v>vocab.concept concept_id=10538</x:v>
      </x:c>
      <x:c r="L4506" s="26" t="str">
        <x:v>Terminology-source verified; pathway applicability requires coding/clinical review</x:v>
      </x:c>
    </x:row>
    <x:row r="4507" ht="34" customHeight="1">
      <x:c r="A4507" s="30" t="n">
        <x:v>65</x:v>
      </x:c>
      <x:c r="B4507" s="26" t="str">
        <x:v>Traumatic Brain Injury / Intracranial Injury</x:v>
      </x:c>
      <x:c r="C4507" s="29" t="str">
        <x:v>ICD-10-CM</x:v>
      </x:c>
      <x:c r="D4507" s="31" t="str">
        <x:v>S06.344A</x:v>
      </x:c>
      <x:c r="E4507" s="26" t="str">
        <x:v>Traumatic hemorrhage of right cerebrum with loss of consciousness of 6 hours to 24 hours, initial encounter</x:v>
      </x:c>
      <x:c r="F4507" s="29" t="str">
        <x:v>Condition</x:v>
      </x:c>
      <x:c r="G4507" s="26" t="str">
        <x:v>active child of exact matched ICD-10-CM category S06</x:v>
      </x:c>
      <x:c r="H4507" s="26" t="str">
        <x:v>intracranial injury</x:v>
      </x:c>
      <x:c r="I4507" s="26" t="str">
        <x:v>ICD-10-CM FY2026 code descriptions</x:v>
      </x:c>
      <x:c r="J4507" s="29" t="str">
        <x:v>https://www.cdc.gov/nchs/icd/icd-10-cm.htm</x:v>
      </x:c>
      <x:c r="K4507" s="26" t="str">
        <x:v>vocab.concept concept_id=45597289</x:v>
      </x:c>
      <x:c r="L4507" s="26" t="str">
        <x:v>Terminology-source verified; pathway applicability requires coding/clinical review</x:v>
      </x:c>
    </x:row>
    <x:row r="4508" ht="34" customHeight="1">
      <x:c r="A4508" s="30" t="n">
        <x:v>65</x:v>
      </x:c>
      <x:c r="B4508" s="26" t="str">
        <x:v>Traumatic Brain Injury / Intracranial Injury</x:v>
      </x:c>
      <x:c r="C4508" s="29" t="str">
        <x:v>ICD-10-CM</x:v>
      </x:c>
      <x:c r="D4508" s="31" t="str">
        <x:v>S06.344D</x:v>
      </x:c>
      <x:c r="E4508" s="26" t="str">
        <x:v>Traumatic hemorrhage of right cerebrum with loss of consciousness of 6 hours to 24 hours, subsequent encounter</x:v>
      </x:c>
      <x:c r="F4508" s="29" t="str">
        <x:v>Condition</x:v>
      </x:c>
      <x:c r="G4508" s="26" t="str">
        <x:v>active child of exact matched ICD-10-CM category S06</x:v>
      </x:c>
      <x:c r="H4508" s="26" t="str">
        <x:v>intracranial injury</x:v>
      </x:c>
      <x:c r="I4508" s="26" t="str">
        <x:v>ICD-10-CM FY2026 code descriptions</x:v>
      </x:c>
      <x:c r="J4508" s="29" t="str">
        <x:v>https://www.cdc.gov/nchs/icd/icd-10-cm.htm</x:v>
      </x:c>
      <x:c r="K4508" s="26" t="str">
        <x:v>vocab.concept concept_id=45568245</x:v>
      </x:c>
      <x:c r="L4508" s="26" t="str">
        <x:v>Terminology-source verified; pathway applicability requires coding/clinical review</x:v>
      </x:c>
    </x:row>
    <x:row r="4509" ht="34" customHeight="1">
      <x:c r="A4509" s="30" t="n">
        <x:v>65</x:v>
      </x:c>
      <x:c r="B4509" s="26" t="str">
        <x:v>Traumatic Brain Injury / Intracranial Injury</x:v>
      </x:c>
      <x:c r="C4509" s="29" t="str">
        <x:v>ICD-10-CM</x:v>
      </x:c>
      <x:c r="D4509" s="31" t="str">
        <x:v>S06.344S</x:v>
      </x:c>
      <x:c r="E4509" s="26" t="str">
        <x:v>Traumatic hemorrhage of right cerebrum with loss of consciousness of 6 hours to 24 hours, sequela</x:v>
      </x:c>
      <x:c r="F4509" s="29" t="str">
        <x:v>Condition</x:v>
      </x:c>
      <x:c r="G4509" s="26" t="str">
        <x:v>active child of exact matched ICD-10-CM category S06</x:v>
      </x:c>
      <x:c r="H4509" s="26" t="str">
        <x:v>intracranial injury</x:v>
      </x:c>
      <x:c r="I4509" s="26" t="str">
        <x:v>ICD-10-CM FY2026 code descriptions</x:v>
      </x:c>
      <x:c r="J4509" s="29" t="str">
        <x:v>https://www.cdc.gov/nchs/icd/icd-10-cm.htm</x:v>
      </x:c>
      <x:c r="K4509" s="26" t="str">
        <x:v>vocab.concept concept_id=45573132</x:v>
      </x:c>
      <x:c r="L4509" s="26" t="str">
        <x:v>Terminology-source verified; pathway applicability requires coding/clinical review</x:v>
      </x:c>
    </x:row>
    <x:row r="4510" ht="34" customHeight="1">
      <x:c r="A4510" s="30" t="n">
        <x:v>65</x:v>
      </x:c>
      <x:c r="B4510" s="26" t="str">
        <x:v>Traumatic Brain Injury / Intracranial Injury</x:v>
      </x:c>
      <x:c r="C4510" s="29" t="str">
        <x:v>ICD-10-CM</x:v>
      </x:c>
      <x:c r="D4510" s="31" t="str">
        <x:v>S06.345</x:v>
      </x:c>
      <x:c r="E4510" s="26" t="str">
        <x:v>Traumatic hemorrhage of right cerebrum with loss of consciousness greater than 24 hours with return to pre-existing conscious level</x:v>
      </x:c>
      <x:c r="F4510" s="29" t="str">
        <x:v>Condition</x:v>
      </x:c>
      <x:c r="G4510" s="26" t="str">
        <x:v>active child of exact matched ICD-10-CM category S06</x:v>
      </x:c>
      <x:c r="H4510" s="26" t="str">
        <x:v>intracranial injury</x:v>
      </x:c>
      <x:c r="I4510" s="26" t="str">
        <x:v>ICD-10-CM FY2026 code descriptions</x:v>
      </x:c>
      <x:c r="J4510" s="29" t="str">
        <x:v>https://www.cdc.gov/nchs/icd/icd-10-cm.htm</x:v>
      </x:c>
      <x:c r="K4510" s="26" t="str">
        <x:v>vocab.concept concept_id=10539</x:v>
      </x:c>
      <x:c r="L4510" s="26" t="str">
        <x:v>Terminology-source verified; pathway applicability requires coding/clinical review</x:v>
      </x:c>
    </x:row>
    <x:row r="4511" ht="34" customHeight="1">
      <x:c r="A4511" s="30" t="n">
        <x:v>65</x:v>
      </x:c>
      <x:c r="B4511" s="26" t="str">
        <x:v>Traumatic Brain Injury / Intracranial Injury</x:v>
      </x:c>
      <x:c r="C4511" s="29" t="str">
        <x:v>ICD-10-CM</x:v>
      </x:c>
      <x:c r="D4511" s="31" t="str">
        <x:v>S06.345A</x:v>
      </x:c>
      <x:c r="E4511" s="26" t="str">
        <x:v>Traumatic hemorrhage of right cerebrum with loss of consciousness greater than 24 hours with return to pre-existing conscious level, initial encounter</x:v>
      </x:c>
      <x:c r="F4511" s="29" t="str">
        <x:v>Condition</x:v>
      </x:c>
      <x:c r="G4511" s="26" t="str">
        <x:v>active child of exact matched ICD-10-CM category S06</x:v>
      </x:c>
      <x:c r="H4511" s="26" t="str">
        <x:v>intracranial injury</x:v>
      </x:c>
      <x:c r="I4511" s="26" t="str">
        <x:v>ICD-10-CM FY2026 code descriptions</x:v>
      </x:c>
      <x:c r="J4511" s="29" t="str">
        <x:v>https://www.cdc.gov/nchs/icd/icd-10-cm.htm</x:v>
      </x:c>
      <x:c r="K4511" s="26" t="str">
        <x:v>vocab.concept concept_id=45587610</x:v>
      </x:c>
      <x:c r="L4511" s="26" t="str">
        <x:v>Terminology-source verified; pathway applicability requires coding/clinical review</x:v>
      </x:c>
    </x:row>
    <x:row r="4512" ht="34" customHeight="1">
      <x:c r="A4512" s="30" t="n">
        <x:v>65</x:v>
      </x:c>
      <x:c r="B4512" s="26" t="str">
        <x:v>Traumatic Brain Injury / Intracranial Injury</x:v>
      </x:c>
      <x:c r="C4512" s="29" t="str">
        <x:v>ICD-10-CM</x:v>
      </x:c>
      <x:c r="D4512" s="31" t="str">
        <x:v>S06.345D</x:v>
      </x:c>
      <x:c r="E4512" s="26" t="str">
        <x:v>Traumatic hemorrhage of right cerebrum with loss of consciousness greater than 24 hours with return to pre-existing conscious level, subsequent encounter</x:v>
      </x:c>
      <x:c r="F4512" s="29" t="str">
        <x:v>Condition</x:v>
      </x:c>
      <x:c r="G4512" s="26" t="str">
        <x:v>active child of exact matched ICD-10-CM category S06</x:v>
      </x:c>
      <x:c r="H4512" s="26" t="str">
        <x:v>intracranial injury</x:v>
      </x:c>
      <x:c r="I4512" s="26" t="str">
        <x:v>ICD-10-CM FY2026 code descriptions</x:v>
      </x:c>
      <x:c r="J4512" s="29" t="str">
        <x:v>https://www.cdc.gov/nchs/icd/icd-10-cm.htm</x:v>
      </x:c>
      <x:c r="K4512" s="26" t="str">
        <x:v>vocab.concept concept_id=45606913</x:v>
      </x:c>
      <x:c r="L4512" s="26" t="str">
        <x:v>Terminology-source verified; pathway applicability requires coding/clinical review</x:v>
      </x:c>
    </x:row>
    <x:row r="4513" ht="34" customHeight="1">
      <x:c r="A4513" s="30" t="n">
        <x:v>65</x:v>
      </x:c>
      <x:c r="B4513" s="26" t="str">
        <x:v>Traumatic Brain Injury / Intracranial Injury</x:v>
      </x:c>
      <x:c r="C4513" s="29" t="str">
        <x:v>ICD-10-CM</x:v>
      </x:c>
      <x:c r="D4513" s="31" t="str">
        <x:v>S06.345S</x:v>
      </x:c>
      <x:c r="E4513" s="26" t="str">
        <x:v>Traumatic hemorrhage of right cerebrum with loss of consciousness greater than 24 hours with return to pre-existing conscious level, sequela</x:v>
      </x:c>
      <x:c r="F4513" s="29" t="str">
        <x:v>Condition</x:v>
      </x:c>
      <x:c r="G4513" s="26" t="str">
        <x:v>active child of exact matched ICD-10-CM category S06</x:v>
      </x:c>
      <x:c r="H4513" s="26" t="str">
        <x:v>intracranial injury</x:v>
      </x:c>
      <x:c r="I4513" s="26" t="str">
        <x:v>ICD-10-CM FY2026 code descriptions</x:v>
      </x:c>
      <x:c r="J4513" s="29" t="str">
        <x:v>https://www.cdc.gov/nchs/icd/icd-10-cm.htm</x:v>
      </x:c>
      <x:c r="K4513" s="26" t="str">
        <x:v>vocab.concept concept_id=45568246</x:v>
      </x:c>
      <x:c r="L4513" s="26" t="str">
        <x:v>Terminology-source verified; pathway applicability requires coding/clinical review</x:v>
      </x:c>
    </x:row>
    <x:row r="4514" ht="34" customHeight="1">
      <x:c r="A4514" s="30" t="n">
        <x:v>65</x:v>
      </x:c>
      <x:c r="B4514" s="26" t="str">
        <x:v>Traumatic Brain Injury / Intracranial Injury</x:v>
      </x:c>
      <x:c r="C4514" s="29" t="str">
        <x:v>ICD-10-CM</x:v>
      </x:c>
      <x:c r="D4514" s="31" t="str">
        <x:v>S06.346</x:v>
      </x:c>
      <x:c r="E4514" s="26" t="str">
        <x:v>Traumatic hemorrhage of right cerebrum with loss of consciousness greater than 24 hours without return to pre-existing conscious level with patient surviving</x:v>
      </x:c>
      <x:c r="F4514" s="29" t="str">
        <x:v>Condition</x:v>
      </x:c>
      <x:c r="G4514" s="26" t="str">
        <x:v>active child of exact matched ICD-10-CM category S06</x:v>
      </x:c>
      <x:c r="H4514" s="26" t="str">
        <x:v>intracranial injury</x:v>
      </x:c>
      <x:c r="I4514" s="26" t="str">
        <x:v>ICD-10-CM FY2026 code descriptions</x:v>
      </x:c>
      <x:c r="J4514" s="29" t="str">
        <x:v>https://www.cdc.gov/nchs/icd/icd-10-cm.htm</x:v>
      </x:c>
      <x:c r="K4514" s="26" t="str">
        <x:v>vocab.concept concept_id=10540</x:v>
      </x:c>
      <x:c r="L4514" s="26" t="str">
        <x:v>Terminology-source verified; pathway applicability requires coding/clinical review</x:v>
      </x:c>
    </x:row>
    <x:row r="4515" ht="34" customHeight="1">
      <x:c r="A4515" s="30" t="n">
        <x:v>65</x:v>
      </x:c>
      <x:c r="B4515" s="26" t="str">
        <x:v>Traumatic Brain Injury / Intracranial Injury</x:v>
      </x:c>
      <x:c r="C4515" s="29" t="str">
        <x:v>ICD-10-CM</x:v>
      </x:c>
      <x:c r="D4515" s="31" t="str">
        <x:v>S06.346A</x:v>
      </x:c>
      <x:c r="E4515" s="26" t="str">
        <x:v>Traumatic hemorrhage of right cerebrum with loss of consciousness greater than 24 hours without return to pre-existing conscious level with patient surviving, initial encounter</x:v>
      </x:c>
      <x:c r="F4515" s="29" t="str">
        <x:v>Condition</x:v>
      </x:c>
      <x:c r="G4515" s="26" t="str">
        <x:v>active child of exact matched ICD-10-CM category S06</x:v>
      </x:c>
      <x:c r="H4515" s="26" t="str">
        <x:v>intracranial injury</x:v>
      </x:c>
      <x:c r="I4515" s="26" t="str">
        <x:v>ICD-10-CM FY2026 code descriptions</x:v>
      </x:c>
      <x:c r="J4515" s="29" t="str">
        <x:v>https://www.cdc.gov/nchs/icd/icd-10-cm.htm</x:v>
      </x:c>
      <x:c r="K4515" s="26" t="str">
        <x:v>vocab.concept concept_id=45544258</x:v>
      </x:c>
      <x:c r="L4515" s="26" t="str">
        <x:v>Terminology-source verified; pathway applicability requires coding/clinical review</x:v>
      </x:c>
    </x:row>
    <x:row r="4516" ht="34" customHeight="1">
      <x:c r="A4516" s="30" t="n">
        <x:v>65</x:v>
      </x:c>
      <x:c r="B4516" s="26" t="str">
        <x:v>Traumatic Brain Injury / Intracranial Injury</x:v>
      </x:c>
      <x:c r="C4516" s="29" t="str">
        <x:v>ICD-10-CM</x:v>
      </x:c>
      <x:c r="D4516" s="31" t="str">
        <x:v>S06.346D</x:v>
      </x:c>
      <x:c r="E4516" s="26" t="str">
        <x:v>Traumatic hemorrhage of right cerebrum with loss of consciousness greater than 24 hours without return to pre-existing conscious level with patient surviving, subsequent encounter</x:v>
      </x:c>
      <x:c r="F4516" s="29" t="str">
        <x:v>Condition</x:v>
      </x:c>
      <x:c r="G4516" s="26" t="str">
        <x:v>active child of exact matched ICD-10-CM category S06</x:v>
      </x:c>
      <x:c r="H4516" s="26" t="str">
        <x:v>intracranial injury</x:v>
      </x:c>
      <x:c r="I4516" s="26" t="str">
        <x:v>ICD-10-CM FY2026 code descriptions</x:v>
      </x:c>
      <x:c r="J4516" s="29" t="str">
        <x:v>https://www.cdc.gov/nchs/icd/icd-10-cm.htm</x:v>
      </x:c>
      <x:c r="K4516" s="26" t="str">
        <x:v>vocab.concept concept_id=45602106</x:v>
      </x:c>
      <x:c r="L4516" s="26" t="str">
        <x:v>Terminology-source verified; pathway applicability requires coding/clinical review</x:v>
      </x:c>
    </x:row>
    <x:row r="4517" ht="34" customHeight="1">
      <x:c r="A4517" s="30" t="n">
        <x:v>65</x:v>
      </x:c>
      <x:c r="B4517" s="26" t="str">
        <x:v>Traumatic Brain Injury / Intracranial Injury</x:v>
      </x:c>
      <x:c r="C4517" s="29" t="str">
        <x:v>ICD-10-CM</x:v>
      </x:c>
      <x:c r="D4517" s="31" t="str">
        <x:v>S06.346S</x:v>
      </x:c>
      <x:c r="E4517" s="26" t="str">
        <x:v>Traumatic hemorrhage of right cerebrum with loss of consciousness greater than 24 hours without return to pre-existing conscious level with patient surviving, sequela</x:v>
      </x:c>
      <x:c r="F4517" s="29" t="str">
        <x:v>Condition</x:v>
      </x:c>
      <x:c r="G4517" s="26" t="str">
        <x:v>active child of exact matched ICD-10-CM category S06</x:v>
      </x:c>
      <x:c r="H4517" s="26" t="str">
        <x:v>intracranial injury</x:v>
      </x:c>
      <x:c r="I4517" s="26" t="str">
        <x:v>ICD-10-CM FY2026 code descriptions</x:v>
      </x:c>
      <x:c r="J4517" s="29" t="str">
        <x:v>https://www.cdc.gov/nchs/icd/icd-10-cm.htm</x:v>
      </x:c>
      <x:c r="K4517" s="26" t="str">
        <x:v>vocab.concept concept_id=45539456</x:v>
      </x:c>
      <x:c r="L4517" s="26" t="str">
        <x:v>Terminology-source verified; pathway applicability requires coding/clinical review</x:v>
      </x:c>
    </x:row>
    <x:row r="4518" ht="34" customHeight="1">
      <x:c r="A4518" s="30" t="n">
        <x:v>65</x:v>
      </x:c>
      <x:c r="B4518" s="26" t="str">
        <x:v>Traumatic Brain Injury / Intracranial Injury</x:v>
      </x:c>
      <x:c r="C4518" s="29" t="str">
        <x:v>ICD-10-CM</x:v>
      </x:c>
      <x:c r="D4518" s="31" t="str">
        <x:v>S06.347</x:v>
      </x:c>
      <x:c r="E4518" s="26" t="str">
        <x:v>Traumatic hemorrhage of right cerebrum with loss of consciousness of any duration with death due to brain injury prior to regaining consciousness</x:v>
      </x:c>
      <x:c r="F4518" s="29" t="str">
        <x:v>Condition</x:v>
      </x:c>
      <x:c r="G4518" s="26" t="str">
        <x:v>active child of exact matched ICD-10-CM category S06</x:v>
      </x:c>
      <x:c r="H4518" s="26" t="str">
        <x:v>intracranial injury</x:v>
      </x:c>
      <x:c r="I4518" s="26" t="str">
        <x:v>ICD-10-CM FY2026 code descriptions</x:v>
      </x:c>
      <x:c r="J4518" s="29" t="str">
        <x:v>https://www.cdc.gov/nchs/icd/icd-10-cm.htm</x:v>
      </x:c>
      <x:c r="K4518" s="26" t="str">
        <x:v>vocab.concept concept_id=10541</x:v>
      </x:c>
      <x:c r="L4518" s="26" t="str">
        <x:v>Terminology-source verified; pathway applicability requires coding/clinical review</x:v>
      </x:c>
    </x:row>
    <x:row r="4519" ht="34" customHeight="1">
      <x:c r="A4519" s="30" t="n">
        <x:v>65</x:v>
      </x:c>
      <x:c r="B4519" s="26" t="str">
        <x:v>Traumatic Brain Injury / Intracranial Injury</x:v>
      </x:c>
      <x:c r="C4519" s="29" t="str">
        <x:v>ICD-10-CM</x:v>
      </x:c>
      <x:c r="D4519" s="31" t="str">
        <x:v>S06.347A</x:v>
      </x:c>
      <x:c r="E4519" s="26" t="str">
        <x:v>Traumatic hemorrhage of right cerebrum with loss of consciousness of any duration with death due to brain injury prior to regaining consciousness, initial encounter</x:v>
      </x:c>
      <x:c r="F4519" s="29" t="str">
        <x:v>Condition</x:v>
      </x:c>
      <x:c r="G4519" s="26" t="str">
        <x:v>active child of exact matched ICD-10-CM category S06</x:v>
      </x:c>
      <x:c r="H4519" s="26" t="str">
        <x:v>intracranial injury</x:v>
      </x:c>
      <x:c r="I4519" s="26" t="str">
        <x:v>ICD-10-CM FY2026 code descriptions</x:v>
      </x:c>
      <x:c r="J4519" s="29" t="str">
        <x:v>https://www.cdc.gov/nchs/icd/icd-10-cm.htm</x:v>
      </x:c>
      <x:c r="K4519" s="26" t="str">
        <x:v>vocab.concept concept_id=45582820</x:v>
      </x:c>
      <x:c r="L4519" s="26" t="str">
        <x:v>Terminology-source verified; pathway applicability requires coding/clinical review</x:v>
      </x:c>
    </x:row>
    <x:row r="4520" ht="34" customHeight="1">
      <x:c r="A4520" s="30" t="n">
        <x:v>65</x:v>
      </x:c>
      <x:c r="B4520" s="26" t="str">
        <x:v>Traumatic Brain Injury / Intracranial Injury</x:v>
      </x:c>
      <x:c r="C4520" s="29" t="str">
        <x:v>ICD-10-CM</x:v>
      </x:c>
      <x:c r="D4520" s="31" t="str">
        <x:v>S06.348</x:v>
      </x:c>
      <x:c r="E4520" s="26" t="str">
        <x:v>Traumatic hemorrhage of right cerebrum with loss of consciousness of any duration with death due to other cause prior to regaining consciousness</x:v>
      </x:c>
      <x:c r="F4520" s="29" t="str">
        <x:v>Condition</x:v>
      </x:c>
      <x:c r="G4520" s="26" t="str">
        <x:v>active child of exact matched ICD-10-CM category S06</x:v>
      </x:c>
      <x:c r="H4520" s="26" t="str">
        <x:v>intracranial injury</x:v>
      </x:c>
      <x:c r="I4520" s="26" t="str">
        <x:v>ICD-10-CM FY2026 code descriptions</x:v>
      </x:c>
      <x:c r="J4520" s="29" t="str">
        <x:v>https://www.cdc.gov/nchs/icd/icd-10-cm.htm</x:v>
      </x:c>
      <x:c r="K4520" s="26" t="str">
        <x:v>vocab.concept concept_id=10542</x:v>
      </x:c>
      <x:c r="L4520" s="26" t="str">
        <x:v>Terminology-source verified; pathway applicability requires coding/clinical review</x:v>
      </x:c>
    </x:row>
    <x:row r="4521" ht="34" customHeight="1">
      <x:c r="A4521" s="30" t="n">
        <x:v>65</x:v>
      </x:c>
      <x:c r="B4521" s="26" t="str">
        <x:v>Traumatic Brain Injury / Intracranial Injury</x:v>
      </x:c>
      <x:c r="C4521" s="29" t="str">
        <x:v>ICD-10-CM</x:v>
      </x:c>
      <x:c r="D4521" s="31" t="str">
        <x:v>S06.348A</x:v>
      </x:c>
      <x:c r="E4521" s="26" t="str">
        <x:v>Traumatic hemorrhage of right cerebrum with loss of consciousness of any duration with death due to other cause prior to regaining consciousness, initial encounter</x:v>
      </x:c>
      <x:c r="F4521" s="29" t="str">
        <x:v>Condition</x:v>
      </x:c>
      <x:c r="G4521" s="26" t="str">
        <x:v>active child of exact matched ICD-10-CM category S06</x:v>
      </x:c>
      <x:c r="H4521" s="26" t="str">
        <x:v>intracranial injury</x:v>
      </x:c>
      <x:c r="I4521" s="26" t="str">
        <x:v>ICD-10-CM FY2026 code descriptions</x:v>
      </x:c>
      <x:c r="J4521" s="29" t="str">
        <x:v>https://www.cdc.gov/nchs/icd/icd-10-cm.htm</x:v>
      </x:c>
      <x:c r="K4521" s="26" t="str">
        <x:v>vocab.concept concept_id=45563404</x:v>
      </x:c>
      <x:c r="L4521" s="26" t="str">
        <x:v>Terminology-source verified; pathway applicability requires coding/clinical review</x:v>
      </x:c>
    </x:row>
    <x:row r="4522" ht="34" customHeight="1">
      <x:c r="A4522" s="30" t="n">
        <x:v>65</x:v>
      </x:c>
      <x:c r="B4522" s="26" t="str">
        <x:v>Traumatic Brain Injury / Intracranial Injury</x:v>
      </x:c>
      <x:c r="C4522" s="29" t="str">
        <x:v>ICD-10-CM</x:v>
      </x:c>
      <x:c r="D4522" s="31" t="str">
        <x:v>S06.349</x:v>
      </x:c>
      <x:c r="E4522" s="26" t="str">
        <x:v>Traumatic hemorrhage of right cerebrum with loss of consciousness of unspecified duration</x:v>
      </x:c>
      <x:c r="F4522" s="29" t="str">
        <x:v>Condition</x:v>
      </x:c>
      <x:c r="G4522" s="26" t="str">
        <x:v>active child of exact matched ICD-10-CM category S06</x:v>
      </x:c>
      <x:c r="H4522" s="26" t="str">
        <x:v>intracranial injury</x:v>
      </x:c>
      <x:c r="I4522" s="26" t="str">
        <x:v>ICD-10-CM FY2026 code descriptions</x:v>
      </x:c>
      <x:c r="J4522" s="29" t="str">
        <x:v>https://www.cdc.gov/nchs/icd/icd-10-cm.htm</x:v>
      </x:c>
      <x:c r="K4522" s="26" t="str">
        <x:v>vocab.concept concept_id=10543</x:v>
      </x:c>
      <x:c r="L4522" s="26" t="str">
        <x:v>Terminology-source verified; pathway applicability requires coding/clinical review</x:v>
      </x:c>
    </x:row>
    <x:row r="4523" ht="34" customHeight="1">
      <x:c r="A4523" s="30" t="n">
        <x:v>65</x:v>
      </x:c>
      <x:c r="B4523" s="26" t="str">
        <x:v>Traumatic Brain Injury / Intracranial Injury</x:v>
      </x:c>
      <x:c r="C4523" s="29" t="str">
        <x:v>ICD-10-CM</x:v>
      </x:c>
      <x:c r="D4523" s="31" t="str">
        <x:v>S06.349A</x:v>
      </x:c>
      <x:c r="E4523" s="26" t="str">
        <x:v>Traumatic hemorrhage of right cerebrum with loss of consciousness of unspecified duration, initial encounter</x:v>
      </x:c>
      <x:c r="F4523" s="29" t="str">
        <x:v>Condition</x:v>
      </x:c>
      <x:c r="G4523" s="26" t="str">
        <x:v>active child of exact matched ICD-10-CM category S06</x:v>
      </x:c>
      <x:c r="H4523" s="26" t="str">
        <x:v>intracranial injury</x:v>
      </x:c>
      <x:c r="I4523" s="26" t="str">
        <x:v>ICD-10-CM FY2026 code descriptions</x:v>
      </x:c>
      <x:c r="J4523" s="29" t="str">
        <x:v>https://www.cdc.gov/nchs/icd/icd-10-cm.htm</x:v>
      </x:c>
      <x:c r="K4523" s="26" t="str">
        <x:v>vocab.concept concept_id=45568247</x:v>
      </x:c>
      <x:c r="L4523" s="26" t="str">
        <x:v>Terminology-source verified; pathway applicability requires coding/clinical review</x:v>
      </x:c>
    </x:row>
    <x:row r="4524" ht="34" customHeight="1">
      <x:c r="A4524" s="30" t="n">
        <x:v>65</x:v>
      </x:c>
      <x:c r="B4524" s="26" t="str">
        <x:v>Traumatic Brain Injury / Intracranial Injury</x:v>
      </x:c>
      <x:c r="C4524" s="29" t="str">
        <x:v>ICD-10-CM</x:v>
      </x:c>
      <x:c r="D4524" s="31" t="str">
        <x:v>S06.349D</x:v>
      </x:c>
      <x:c r="E4524" s="26" t="str">
        <x:v>Traumatic hemorrhage of right cerebrum with loss of consciousness of unspecified duration, subsequent encounter</x:v>
      </x:c>
      <x:c r="F4524" s="29" t="str">
        <x:v>Condition</x:v>
      </x:c>
      <x:c r="G4524" s="26" t="str">
        <x:v>active child of exact matched ICD-10-CM category S06</x:v>
      </x:c>
      <x:c r="H4524" s="26" t="str">
        <x:v>intracranial injury</x:v>
      </x:c>
      <x:c r="I4524" s="26" t="str">
        <x:v>ICD-10-CM FY2026 code descriptions</x:v>
      </x:c>
      <x:c r="J4524" s="29" t="str">
        <x:v>https://www.cdc.gov/nchs/icd/icd-10-cm.htm</x:v>
      </x:c>
      <x:c r="K4524" s="26" t="str">
        <x:v>vocab.concept concept_id=45592530</x:v>
      </x:c>
      <x:c r="L4524" s="26" t="str">
        <x:v>Terminology-source verified; pathway applicability requires coding/clinical review</x:v>
      </x:c>
    </x:row>
    <x:row r="4525" ht="34" customHeight="1">
      <x:c r="A4525" s="30" t="n">
        <x:v>65</x:v>
      </x:c>
      <x:c r="B4525" s="26" t="str">
        <x:v>Traumatic Brain Injury / Intracranial Injury</x:v>
      </x:c>
      <x:c r="C4525" s="29" t="str">
        <x:v>ICD-10-CM</x:v>
      </x:c>
      <x:c r="D4525" s="31" t="str">
        <x:v>S06.349S</x:v>
      </x:c>
      <x:c r="E4525" s="26" t="str">
        <x:v>Traumatic hemorrhage of right cerebrum with loss of consciousness of unspecified duration, sequela</x:v>
      </x:c>
      <x:c r="F4525" s="29" t="str">
        <x:v>Condition</x:v>
      </x:c>
      <x:c r="G4525" s="26" t="str">
        <x:v>active child of exact matched ICD-10-CM category S06</x:v>
      </x:c>
      <x:c r="H4525" s="26" t="str">
        <x:v>intracranial injury</x:v>
      </x:c>
      <x:c r="I4525" s="26" t="str">
        <x:v>ICD-10-CM FY2026 code descriptions</x:v>
      </x:c>
      <x:c r="J4525" s="29" t="str">
        <x:v>https://www.cdc.gov/nchs/icd/icd-10-cm.htm</x:v>
      </x:c>
      <x:c r="K4525" s="26" t="str">
        <x:v>vocab.concept concept_id=45602108</x:v>
      </x:c>
      <x:c r="L4525" s="26" t="str">
        <x:v>Terminology-source verified; pathway applicability requires coding/clinical review</x:v>
      </x:c>
    </x:row>
    <x:row r="4526" ht="34" customHeight="1">
      <x:c r="A4526" s="30" t="n">
        <x:v>65</x:v>
      </x:c>
      <x:c r="B4526" s="26" t="str">
        <x:v>Traumatic Brain Injury / Intracranial Injury</x:v>
      </x:c>
      <x:c r="C4526" s="29" t="str">
        <x:v>ICD-10-CM</x:v>
      </x:c>
      <x:c r="D4526" s="31" t="str">
        <x:v>S06.34A</x:v>
      </x:c>
      <x:c r="E4526" s="26" t="str">
        <x:v>Traumatic hemorrhage of right cerebrum with loss of consciousness status unknown</x:v>
      </x:c>
      <x:c r="F4526" s="29" t="str">
        <x:v>Condition</x:v>
      </x:c>
      <x:c r="G4526" s="26" t="str">
        <x:v>active child of exact matched ICD-10-CM category S06</x:v>
      </x:c>
      <x:c r="H4526" s="26" t="str">
        <x:v>intracranial injury</x:v>
      </x:c>
      <x:c r="I4526" s="26" t="str">
        <x:v>ICD-10-CM FY2026 code descriptions</x:v>
      </x:c>
      <x:c r="J4526" s="29" t="str">
        <x:v>https://www.cdc.gov/nchs/icd/icd-10-cm.htm</x:v>
      </x:c>
      <x:c r="K4526" s="26" t="str">
        <x:v>vocab.concept concept_id=37403002</x:v>
      </x:c>
      <x:c r="L4526" s="26" t="str">
        <x:v>Terminology-source verified; pathway applicability requires coding/clinical review</x:v>
      </x:c>
    </x:row>
    <x:row r="4527" ht="34" customHeight="1">
      <x:c r="A4527" s="30" t="n">
        <x:v>65</x:v>
      </x:c>
      <x:c r="B4527" s="26" t="str">
        <x:v>Traumatic Brain Injury / Intracranial Injury</x:v>
      </x:c>
      <x:c r="C4527" s="29" t="str">
        <x:v>ICD-10-CM</x:v>
      </x:c>
      <x:c r="D4527" s="31" t="str">
        <x:v>S06.34AA</x:v>
      </x:c>
      <x:c r="E4527" s="26" t="str">
        <x:v>Traumatic hemorrhage of right cerebrum with loss of consciousness status unknown, initial encounter</x:v>
      </x:c>
      <x:c r="F4527" s="29" t="str">
        <x:v>Condition</x:v>
      </x:c>
      <x:c r="G4527" s="26" t="str">
        <x:v>active child of exact matched ICD-10-CM category S06</x:v>
      </x:c>
      <x:c r="H4527" s="26" t="str">
        <x:v>intracranial injury</x:v>
      </x:c>
      <x:c r="I4527" s="26" t="str">
        <x:v>ICD-10-CM FY2026 code descriptions</x:v>
      </x:c>
      <x:c r="J4527" s="29" t="str">
        <x:v>https://www.cdc.gov/nchs/icd/icd-10-cm.htm</x:v>
      </x:c>
      <x:c r="K4527" s="26" t="str">
        <x:v>vocab.concept concept_id=37403003</x:v>
      </x:c>
      <x:c r="L4527" s="26" t="str">
        <x:v>Terminology-source verified; pathway applicability requires coding/clinical review</x:v>
      </x:c>
    </x:row>
    <x:row r="4528" ht="34" customHeight="1">
      <x:c r="A4528" s="30" t="n">
        <x:v>65</x:v>
      </x:c>
      <x:c r="B4528" s="26" t="str">
        <x:v>Traumatic Brain Injury / Intracranial Injury</x:v>
      </x:c>
      <x:c r="C4528" s="29" t="str">
        <x:v>ICD-10-CM</x:v>
      </x:c>
      <x:c r="D4528" s="31" t="str">
        <x:v>S06.34AD</x:v>
      </x:c>
      <x:c r="E4528" s="26" t="str">
        <x:v>Traumatic hemorrhage of right cerebrum with loss of consciousness status unknown, subsequent encounter</x:v>
      </x:c>
      <x:c r="F4528" s="29" t="str">
        <x:v>Condition</x:v>
      </x:c>
      <x:c r="G4528" s="26" t="str">
        <x:v>active child of exact matched ICD-10-CM category S06</x:v>
      </x:c>
      <x:c r="H4528" s="26" t="str">
        <x:v>intracranial injury</x:v>
      </x:c>
      <x:c r="I4528" s="26" t="str">
        <x:v>ICD-10-CM FY2026 code descriptions</x:v>
      </x:c>
      <x:c r="J4528" s="29" t="str">
        <x:v>https://www.cdc.gov/nchs/icd/icd-10-cm.htm</x:v>
      </x:c>
      <x:c r="K4528" s="26" t="str">
        <x:v>vocab.concept concept_id=37403004</x:v>
      </x:c>
      <x:c r="L4528" s="26" t="str">
        <x:v>Terminology-source verified; pathway applicability requires coding/clinical review</x:v>
      </x:c>
    </x:row>
    <x:row r="4529" ht="34" customHeight="1">
      <x:c r="A4529" s="30" t="n">
        <x:v>65</x:v>
      </x:c>
      <x:c r="B4529" s="26" t="str">
        <x:v>Traumatic Brain Injury / Intracranial Injury</x:v>
      </x:c>
      <x:c r="C4529" s="29" t="str">
        <x:v>ICD-10-CM</x:v>
      </x:c>
      <x:c r="D4529" s="31" t="str">
        <x:v>S06.34AS</x:v>
      </x:c>
      <x:c r="E4529" s="26" t="str">
        <x:v>Traumatic hemorrhage of right cerebrum with loss of consciousness status unknown, sequela</x:v>
      </x:c>
      <x:c r="F4529" s="29" t="str">
        <x:v>Condition</x:v>
      </x:c>
      <x:c r="G4529" s="26" t="str">
        <x:v>active child of exact matched ICD-10-CM category S06</x:v>
      </x:c>
      <x:c r="H4529" s="26" t="str">
        <x:v>intracranial injury</x:v>
      </x:c>
      <x:c r="I4529" s="26" t="str">
        <x:v>ICD-10-CM FY2026 code descriptions</x:v>
      </x:c>
      <x:c r="J4529" s="29" t="str">
        <x:v>https://www.cdc.gov/nchs/icd/icd-10-cm.htm</x:v>
      </x:c>
      <x:c r="K4529" s="26" t="str">
        <x:v>vocab.concept concept_id=37403005</x:v>
      </x:c>
      <x:c r="L4529" s="26" t="str">
        <x:v>Terminology-source verified; pathway applicability requires coding/clinical review</x:v>
      </x:c>
    </x:row>
    <x:row r="4530" ht="34" customHeight="1">
      <x:c r="A4530" s="30" t="n">
        <x:v>65</x:v>
      </x:c>
      <x:c r="B4530" s="26" t="str">
        <x:v>Traumatic Brain Injury / Intracranial Injury</x:v>
      </x:c>
      <x:c r="C4530" s="29" t="str">
        <x:v>ICD-10-CM</x:v>
      </x:c>
      <x:c r="D4530" s="31" t="str">
        <x:v>S06.35</x:v>
      </x:c>
      <x:c r="E4530" s="26" t="str">
        <x:v>Traumatic hemorrhage of left cerebrum</x:v>
      </x:c>
      <x:c r="F4530" s="29" t="str">
        <x:v>Condition</x:v>
      </x:c>
      <x:c r="G4530" s="26" t="str">
        <x:v>active child of exact matched ICD-10-CM category S06</x:v>
      </x:c>
      <x:c r="H4530" s="26" t="str">
        <x:v>intracranial injury</x:v>
      </x:c>
      <x:c r="I4530" s="26" t="str">
        <x:v>ICD-10-CM FY2026 code descriptions</x:v>
      </x:c>
      <x:c r="J4530" s="29" t="str">
        <x:v>https://www.cdc.gov/nchs/icd/icd-10-cm.htm</x:v>
      </x:c>
      <x:c r="K4530" s="26" t="str">
        <x:v>vocab.concept concept_id=1572424</x:v>
      </x:c>
      <x:c r="L4530" s="26" t="str">
        <x:v>Terminology-source verified; pathway applicability requires coding/clinical review</x:v>
      </x:c>
    </x:row>
    <x:row r="4531" ht="34" customHeight="1">
      <x:c r="A4531" s="30" t="n">
        <x:v>65</x:v>
      </x:c>
      <x:c r="B4531" s="26" t="str">
        <x:v>Traumatic Brain Injury / Intracranial Injury</x:v>
      </x:c>
      <x:c r="C4531" s="29" t="str">
        <x:v>ICD-10-CM</x:v>
      </x:c>
      <x:c r="D4531" s="31" t="str">
        <x:v>S06.350</x:v>
      </x:c>
      <x:c r="E4531" s="26" t="str">
        <x:v>Traumatic hemorrhage of left cerebrum without loss of consciousness</x:v>
      </x:c>
      <x:c r="F4531" s="29" t="str">
        <x:v>Condition</x:v>
      </x:c>
      <x:c r="G4531" s="26" t="str">
        <x:v>active child of exact matched ICD-10-CM category S06</x:v>
      </x:c>
      <x:c r="H4531" s="26" t="str">
        <x:v>intracranial injury</x:v>
      </x:c>
      <x:c r="I4531" s="26" t="str">
        <x:v>ICD-10-CM FY2026 code descriptions</x:v>
      </x:c>
      <x:c r="J4531" s="29" t="str">
        <x:v>https://www.cdc.gov/nchs/icd/icd-10-cm.htm</x:v>
      </x:c>
      <x:c r="K4531" s="26" t="str">
        <x:v>vocab.concept concept_id=10544</x:v>
      </x:c>
      <x:c r="L4531" s="26" t="str">
        <x:v>Terminology-source verified; pathway applicability requires coding/clinical review</x:v>
      </x:c>
    </x:row>
    <x:row r="4532" ht="34" customHeight="1">
      <x:c r="A4532" s="30" t="n">
        <x:v>65</x:v>
      </x:c>
      <x:c r="B4532" s="26" t="str">
        <x:v>Traumatic Brain Injury / Intracranial Injury</x:v>
      </x:c>
      <x:c r="C4532" s="29" t="str">
        <x:v>ICD-10-CM</x:v>
      </x:c>
      <x:c r="D4532" s="31" t="str">
        <x:v>S06.350A</x:v>
      </x:c>
      <x:c r="E4532" s="26" t="str">
        <x:v>Traumatic hemorrhage of left cerebrum without loss of consciousness, initial encounter</x:v>
      </x:c>
      <x:c r="F4532" s="29" t="str">
        <x:v>Condition</x:v>
      </x:c>
      <x:c r="G4532" s="26" t="str">
        <x:v>active child of exact matched ICD-10-CM category S06</x:v>
      </x:c>
      <x:c r="H4532" s="26" t="str">
        <x:v>intracranial injury</x:v>
      </x:c>
      <x:c r="I4532" s="26" t="str">
        <x:v>ICD-10-CM FY2026 code descriptions</x:v>
      </x:c>
      <x:c r="J4532" s="29" t="str">
        <x:v>https://www.cdc.gov/nchs/icd/icd-10-cm.htm</x:v>
      </x:c>
      <x:c r="K4532" s="26" t="str">
        <x:v>vocab.concept concept_id=45602109</x:v>
      </x:c>
      <x:c r="L4532" s="26" t="str">
        <x:v>Terminology-source verified; pathway applicability requires coding/clinical review</x:v>
      </x:c>
    </x:row>
    <x:row r="4533" ht="34" customHeight="1">
      <x:c r="A4533" s="30" t="n">
        <x:v>65</x:v>
      </x:c>
      <x:c r="B4533" s="26" t="str">
        <x:v>Traumatic Brain Injury / Intracranial Injury</x:v>
      </x:c>
      <x:c r="C4533" s="29" t="str">
        <x:v>ICD-10-CM</x:v>
      </x:c>
      <x:c r="D4533" s="31" t="str">
        <x:v>S06.350D</x:v>
      </x:c>
      <x:c r="E4533" s="26" t="str">
        <x:v>Traumatic hemorrhage of left cerebrum without loss of consciousness, subsequent encounter</x:v>
      </x:c>
      <x:c r="F4533" s="29" t="str">
        <x:v>Condition</x:v>
      </x:c>
      <x:c r="G4533" s="26" t="str">
        <x:v>active child of exact matched ICD-10-CM category S06</x:v>
      </x:c>
      <x:c r="H4533" s="26" t="str">
        <x:v>intracranial injury</x:v>
      </x:c>
      <x:c r="I4533" s="26" t="str">
        <x:v>ICD-10-CM FY2026 code descriptions</x:v>
      </x:c>
      <x:c r="J4533" s="29" t="str">
        <x:v>https://www.cdc.gov/nchs/icd/icd-10-cm.htm</x:v>
      </x:c>
      <x:c r="K4533" s="26" t="str">
        <x:v>vocab.concept concept_id=45553846</x:v>
      </x:c>
      <x:c r="L4533" s="26" t="str">
        <x:v>Terminology-source verified; pathway applicability requires coding/clinical review</x:v>
      </x:c>
    </x:row>
    <x:row r="4534" ht="34" customHeight="1">
      <x:c r="A4534" s="30" t="n">
        <x:v>65</x:v>
      </x:c>
      <x:c r="B4534" s="26" t="str">
        <x:v>Traumatic Brain Injury / Intracranial Injury</x:v>
      </x:c>
      <x:c r="C4534" s="29" t="str">
        <x:v>ICD-10-CM</x:v>
      </x:c>
      <x:c r="D4534" s="31" t="str">
        <x:v>S06.350S</x:v>
      </x:c>
      <x:c r="E4534" s="26" t="str">
        <x:v>Traumatic hemorrhage of left cerebrum without loss of consciousness, sequela</x:v>
      </x:c>
      <x:c r="F4534" s="29" t="str">
        <x:v>Condition</x:v>
      </x:c>
      <x:c r="G4534" s="26" t="str">
        <x:v>active child of exact matched ICD-10-CM category S06</x:v>
      </x:c>
      <x:c r="H4534" s="26" t="str">
        <x:v>intracranial injury</x:v>
      </x:c>
      <x:c r="I4534" s="26" t="str">
        <x:v>ICD-10-CM FY2026 code descriptions</x:v>
      </x:c>
      <x:c r="J4534" s="29" t="str">
        <x:v>https://www.cdc.gov/nchs/icd/icd-10-cm.htm</x:v>
      </x:c>
      <x:c r="K4534" s="26" t="str">
        <x:v>vocab.concept concept_id=45539457</x:v>
      </x:c>
      <x:c r="L4534" s="26" t="str">
        <x:v>Terminology-source verified; pathway applicability requires coding/clinical review</x:v>
      </x:c>
    </x:row>
    <x:row r="4535" ht="34" customHeight="1">
      <x:c r="A4535" s="30" t="n">
        <x:v>65</x:v>
      </x:c>
      <x:c r="B4535" s="26" t="str">
        <x:v>Traumatic Brain Injury / Intracranial Injury</x:v>
      </x:c>
      <x:c r="C4535" s="29" t="str">
        <x:v>ICD-10-CM</x:v>
      </x:c>
      <x:c r="D4535" s="31" t="str">
        <x:v>S06.351</x:v>
      </x:c>
      <x:c r="E4535" s="26" t="str">
        <x:v>Traumatic hemorrhage of left cerebrum with loss of consciousness of 30 minutes or less</x:v>
      </x:c>
      <x:c r="F4535" s="29" t="str">
        <x:v>Condition</x:v>
      </x:c>
      <x:c r="G4535" s="26" t="str">
        <x:v>active child of exact matched ICD-10-CM category S06</x:v>
      </x:c>
      <x:c r="H4535" s="26" t="str">
        <x:v>intracranial injury</x:v>
      </x:c>
      <x:c r="I4535" s="26" t="str">
        <x:v>ICD-10-CM FY2026 code descriptions</x:v>
      </x:c>
      <x:c r="J4535" s="29" t="str">
        <x:v>https://www.cdc.gov/nchs/icd/icd-10-cm.htm</x:v>
      </x:c>
      <x:c r="K4535" s="26" t="str">
        <x:v>vocab.concept concept_id=10545</x:v>
      </x:c>
      <x:c r="L4535" s="26" t="str">
        <x:v>Terminology-source verified; pathway applicability requires coding/clinical review</x:v>
      </x:c>
    </x:row>
    <x:row r="4536" ht="34" customHeight="1">
      <x:c r="A4536" s="30" t="n">
        <x:v>65</x:v>
      </x:c>
      <x:c r="B4536" s="26" t="str">
        <x:v>Traumatic Brain Injury / Intracranial Injury</x:v>
      </x:c>
      <x:c r="C4536" s="29" t="str">
        <x:v>ICD-10-CM</x:v>
      </x:c>
      <x:c r="D4536" s="31" t="str">
        <x:v>S06.351A</x:v>
      </x:c>
      <x:c r="E4536" s="26" t="str">
        <x:v>Traumatic hemorrhage of left cerebrum with loss of consciousness of 30 minutes or less, initial encounter</x:v>
      </x:c>
      <x:c r="F4536" s="29" t="str">
        <x:v>Condition</x:v>
      </x:c>
      <x:c r="G4536" s="26" t="str">
        <x:v>active child of exact matched ICD-10-CM category S06</x:v>
      </x:c>
      <x:c r="H4536" s="26" t="str">
        <x:v>intracranial injury</x:v>
      </x:c>
      <x:c r="I4536" s="26" t="str">
        <x:v>ICD-10-CM FY2026 code descriptions</x:v>
      </x:c>
      <x:c r="J4536" s="29" t="str">
        <x:v>https://www.cdc.gov/nchs/icd/icd-10-cm.htm</x:v>
      </x:c>
      <x:c r="K4536" s="26" t="str">
        <x:v>vocab.concept concept_id=45573133</x:v>
      </x:c>
      <x:c r="L4536" s="26" t="str">
        <x:v>Terminology-source verified; pathway applicability requires coding/clinical review</x:v>
      </x:c>
    </x:row>
    <x:row r="4537" ht="34" customHeight="1">
      <x:c r="A4537" s="30" t="n">
        <x:v>65</x:v>
      </x:c>
      <x:c r="B4537" s="26" t="str">
        <x:v>Traumatic Brain Injury / Intracranial Injury</x:v>
      </x:c>
      <x:c r="C4537" s="29" t="str">
        <x:v>ICD-10-CM</x:v>
      </x:c>
      <x:c r="D4537" s="31" t="str">
        <x:v>S06.351D</x:v>
      </x:c>
      <x:c r="E4537" s="26" t="str">
        <x:v>Traumatic hemorrhage of left cerebrum with loss of consciousness of 30 minutes or less, subsequent encounter</x:v>
      </x:c>
      <x:c r="F4537" s="29" t="str">
        <x:v>Condition</x:v>
      </x:c>
      <x:c r="G4537" s="26" t="str">
        <x:v>active child of exact matched ICD-10-CM category S06</x:v>
      </x:c>
      <x:c r="H4537" s="26" t="str">
        <x:v>intracranial injury</x:v>
      </x:c>
      <x:c r="I4537" s="26" t="str">
        <x:v>ICD-10-CM FY2026 code descriptions</x:v>
      </x:c>
      <x:c r="J4537" s="29" t="str">
        <x:v>https://www.cdc.gov/nchs/icd/icd-10-cm.htm</x:v>
      </x:c>
      <x:c r="K4537" s="26" t="str">
        <x:v>vocab.concept concept_id=45553847</x:v>
      </x:c>
      <x:c r="L4537" s="26" t="str">
        <x:v>Terminology-source verified; pathway applicability requires coding/clinical review</x:v>
      </x:c>
    </x:row>
    <x:row r="4538" ht="34" customHeight="1">
      <x:c r="A4538" s="30" t="n">
        <x:v>65</x:v>
      </x:c>
      <x:c r="B4538" s="26" t="str">
        <x:v>Traumatic Brain Injury / Intracranial Injury</x:v>
      </x:c>
      <x:c r="C4538" s="29" t="str">
        <x:v>ICD-10-CM</x:v>
      </x:c>
      <x:c r="D4538" s="31" t="str">
        <x:v>S06.351S</x:v>
      </x:c>
      <x:c r="E4538" s="26" t="str">
        <x:v>Traumatic hemorrhage of left cerebrum with loss of consciousness of 30 minutes or less, sequela</x:v>
      </x:c>
      <x:c r="F4538" s="29" t="str">
        <x:v>Condition</x:v>
      </x:c>
      <x:c r="G4538" s="26" t="str">
        <x:v>active child of exact matched ICD-10-CM category S06</x:v>
      </x:c>
      <x:c r="H4538" s="26" t="str">
        <x:v>intracranial injury</x:v>
      </x:c>
      <x:c r="I4538" s="26" t="str">
        <x:v>ICD-10-CM FY2026 code descriptions</x:v>
      </x:c>
      <x:c r="J4538" s="29" t="str">
        <x:v>https://www.cdc.gov/nchs/icd/icd-10-cm.htm</x:v>
      </x:c>
      <x:c r="K4538" s="26" t="str">
        <x:v>vocab.concept concept_id=45544260</x:v>
      </x:c>
      <x:c r="L4538" s="26" t="str">
        <x:v>Terminology-source verified; pathway applicability requires coding/clinical review</x:v>
      </x:c>
    </x:row>
    <x:row r="4539" ht="34" customHeight="1">
      <x:c r="A4539" s="30" t="n">
        <x:v>65</x:v>
      </x:c>
      <x:c r="B4539" s="26" t="str">
        <x:v>Traumatic Brain Injury / Intracranial Injury</x:v>
      </x:c>
      <x:c r="C4539" s="29" t="str">
        <x:v>ICD-10-CM</x:v>
      </x:c>
      <x:c r="D4539" s="31" t="str">
        <x:v>S06.352</x:v>
      </x:c>
      <x:c r="E4539" s="26" t="str">
        <x:v>Traumatic hemorrhage of left cerebrum with loss of consciousness of 31 minutes to 59 minutes</x:v>
      </x:c>
      <x:c r="F4539" s="29" t="str">
        <x:v>Condition</x:v>
      </x:c>
      <x:c r="G4539" s="26" t="str">
        <x:v>active child of exact matched ICD-10-CM category S06</x:v>
      </x:c>
      <x:c r="H4539" s="26" t="str">
        <x:v>intracranial injury</x:v>
      </x:c>
      <x:c r="I4539" s="26" t="str">
        <x:v>ICD-10-CM FY2026 code descriptions</x:v>
      </x:c>
      <x:c r="J4539" s="29" t="str">
        <x:v>https://www.cdc.gov/nchs/icd/icd-10-cm.htm</x:v>
      </x:c>
      <x:c r="K4539" s="26" t="str">
        <x:v>vocab.concept concept_id=10546</x:v>
      </x:c>
      <x:c r="L4539" s="26" t="str">
        <x:v>Terminology-source verified; pathway applicability requires coding/clinical review</x:v>
      </x:c>
    </x:row>
    <x:row r="4540" ht="34" customHeight="1">
      <x:c r="A4540" s="30" t="n">
        <x:v>65</x:v>
      </x:c>
      <x:c r="B4540" s="26" t="str">
        <x:v>Traumatic Brain Injury / Intracranial Injury</x:v>
      </x:c>
      <x:c r="C4540" s="29" t="str">
        <x:v>ICD-10-CM</x:v>
      </x:c>
      <x:c r="D4540" s="31" t="str">
        <x:v>S06.352A</x:v>
      </x:c>
      <x:c r="E4540" s="26" t="str">
        <x:v>Traumatic hemorrhage of left cerebrum with loss of consciousness of 31 minutes to 59 minutes, initial encounter</x:v>
      </x:c>
      <x:c r="F4540" s="29" t="str">
        <x:v>Condition</x:v>
      </x:c>
      <x:c r="G4540" s="26" t="str">
        <x:v>active child of exact matched ICD-10-CM category S06</x:v>
      </x:c>
      <x:c r="H4540" s="26" t="str">
        <x:v>intracranial injury</x:v>
      </x:c>
      <x:c r="I4540" s="26" t="str">
        <x:v>ICD-10-CM FY2026 code descriptions</x:v>
      </x:c>
      <x:c r="J4540" s="29" t="str">
        <x:v>https://www.cdc.gov/nchs/icd/icd-10-cm.htm</x:v>
      </x:c>
      <x:c r="K4540" s="26" t="str">
        <x:v>vocab.concept concept_id=45534558</x:v>
      </x:c>
      <x:c r="L4540" s="26" t="str">
        <x:v>Terminology-source verified; pathway applicability requires coding/clinical review</x:v>
      </x:c>
    </x:row>
    <x:row r="4541" ht="34" customHeight="1">
      <x:c r="A4541" s="30" t="n">
        <x:v>65</x:v>
      </x:c>
      <x:c r="B4541" s="26" t="str">
        <x:v>Traumatic Brain Injury / Intracranial Injury</x:v>
      </x:c>
      <x:c r="C4541" s="29" t="str">
        <x:v>ICD-10-CM</x:v>
      </x:c>
      <x:c r="D4541" s="31" t="str">
        <x:v>S06.352D</x:v>
      </x:c>
      <x:c r="E4541" s="26" t="str">
        <x:v>Traumatic hemorrhage of left cerebrum with loss of consciousness of 31 minutes to 59 minutes, subsequent encounter</x:v>
      </x:c>
      <x:c r="F4541" s="29" t="str">
        <x:v>Condition</x:v>
      </x:c>
      <x:c r="G4541" s="26" t="str">
        <x:v>active child of exact matched ICD-10-CM category S06</x:v>
      </x:c>
      <x:c r="H4541" s="26" t="str">
        <x:v>intracranial injury</x:v>
      </x:c>
      <x:c r="I4541" s="26" t="str">
        <x:v>ICD-10-CM FY2026 code descriptions</x:v>
      </x:c>
      <x:c r="J4541" s="29" t="str">
        <x:v>https://www.cdc.gov/nchs/icd/icd-10-cm.htm</x:v>
      </x:c>
      <x:c r="K4541" s="26" t="str">
        <x:v>vocab.concept concept_id=45606914</x:v>
      </x:c>
      <x:c r="L4541" s="26" t="str">
        <x:v>Terminology-source verified; pathway applicability requires coding/clinical review</x:v>
      </x:c>
    </x:row>
    <x:row r="4542" ht="34" customHeight="1">
      <x:c r="A4542" s="30" t="n">
        <x:v>65</x:v>
      </x:c>
      <x:c r="B4542" s="26" t="str">
        <x:v>Traumatic Brain Injury / Intracranial Injury</x:v>
      </x:c>
      <x:c r="C4542" s="29" t="str">
        <x:v>ICD-10-CM</x:v>
      </x:c>
      <x:c r="D4542" s="31" t="str">
        <x:v>S06.352S</x:v>
      </x:c>
      <x:c r="E4542" s="26" t="str">
        <x:v>Traumatic hemorrhage of left cerebrum with loss of consciousness of 31 minutes to 59 minutes, sequela</x:v>
      </x:c>
      <x:c r="F4542" s="29" t="str">
        <x:v>Condition</x:v>
      </x:c>
      <x:c r="G4542" s="26" t="str">
        <x:v>active child of exact matched ICD-10-CM category S06</x:v>
      </x:c>
      <x:c r="H4542" s="26" t="str">
        <x:v>intracranial injury</x:v>
      </x:c>
      <x:c r="I4542" s="26" t="str">
        <x:v>ICD-10-CM FY2026 code descriptions</x:v>
      </x:c>
      <x:c r="J4542" s="29" t="str">
        <x:v>https://www.cdc.gov/nchs/icd/icd-10-cm.htm</x:v>
      </x:c>
      <x:c r="K4542" s="26" t="str">
        <x:v>vocab.concept concept_id=45553848</x:v>
      </x:c>
      <x:c r="L4542" s="26" t="str">
        <x:v>Terminology-source verified; pathway applicability requires coding/clinical review</x:v>
      </x:c>
    </x:row>
    <x:row r="4543" ht="34" customHeight="1">
      <x:c r="A4543" s="30" t="n">
        <x:v>65</x:v>
      </x:c>
      <x:c r="B4543" s="26" t="str">
        <x:v>Traumatic Brain Injury / Intracranial Injury</x:v>
      </x:c>
      <x:c r="C4543" s="29" t="str">
        <x:v>ICD-10-CM</x:v>
      </x:c>
      <x:c r="D4543" s="31" t="str">
        <x:v>S06.353</x:v>
      </x:c>
      <x:c r="E4543" s="26" t="str">
        <x:v>Traumatic hemorrhage of left cerebrum with loss of consciousness of 1 hours to 5 hours 59 minutes</x:v>
      </x:c>
      <x:c r="F4543" s="29" t="str">
        <x:v>Condition</x:v>
      </x:c>
      <x:c r="G4543" s="26" t="str">
        <x:v>active child of exact matched ICD-10-CM category S06</x:v>
      </x:c>
      <x:c r="H4543" s="26" t="str">
        <x:v>intracranial injury</x:v>
      </x:c>
      <x:c r="I4543" s="26" t="str">
        <x:v>ICD-10-CM FY2026 code descriptions</x:v>
      </x:c>
      <x:c r="J4543" s="29" t="str">
        <x:v>https://www.cdc.gov/nchs/icd/icd-10-cm.htm</x:v>
      </x:c>
      <x:c r="K4543" s="26" t="str">
        <x:v>vocab.concept concept_id=10547</x:v>
      </x:c>
      <x:c r="L4543" s="26" t="str">
        <x:v>Terminology-source verified; pathway applicability requires coding/clinical review</x:v>
      </x:c>
    </x:row>
    <x:row r="4544" ht="34" customHeight="1">
      <x:c r="A4544" s="30" t="n">
        <x:v>65</x:v>
      </x:c>
      <x:c r="B4544" s="26" t="str">
        <x:v>Traumatic Brain Injury / Intracranial Injury</x:v>
      </x:c>
      <x:c r="C4544" s="29" t="str">
        <x:v>ICD-10-CM</x:v>
      </x:c>
      <x:c r="D4544" s="31" t="str">
        <x:v>S06.353A</x:v>
      </x:c>
      <x:c r="E4544" s="26" t="str">
        <x:v>Traumatic hemorrhage of left cerebrum with loss of consciousness of 1 hours to 5 hours 59 minutes, initial encounter</x:v>
      </x:c>
      <x:c r="F4544" s="29" t="str">
        <x:v>Condition</x:v>
      </x:c>
      <x:c r="G4544" s="26" t="str">
        <x:v>active child of exact matched ICD-10-CM category S06</x:v>
      </x:c>
      <x:c r="H4544" s="26" t="str">
        <x:v>intracranial injury</x:v>
      </x:c>
      <x:c r="I4544" s="26" t="str">
        <x:v>ICD-10-CM FY2026 code descriptions</x:v>
      </x:c>
      <x:c r="J4544" s="29" t="str">
        <x:v>https://www.cdc.gov/nchs/icd/icd-10-cm.htm</x:v>
      </x:c>
      <x:c r="K4544" s="26" t="str">
        <x:v>vocab.concept concept_id=45553849</x:v>
      </x:c>
      <x:c r="L4544" s="26" t="str">
        <x:v>Terminology-source verified; pathway applicability requires coding/clinical review</x:v>
      </x:c>
    </x:row>
    <x:row r="4545" ht="34" customHeight="1">
      <x:c r="A4545" s="30" t="n">
        <x:v>65</x:v>
      </x:c>
      <x:c r="B4545" s="26" t="str">
        <x:v>Traumatic Brain Injury / Intracranial Injury</x:v>
      </x:c>
      <x:c r="C4545" s="29" t="str">
        <x:v>ICD-10-CM</x:v>
      </x:c>
      <x:c r="D4545" s="31" t="str">
        <x:v>S06.353D</x:v>
      </x:c>
      <x:c r="E4545" s="26" t="str">
        <x:v>Traumatic hemorrhage of left cerebrum with loss of consciousness of 1 hours to 5 hours 59 minutes, subsequent encounter</x:v>
      </x:c>
      <x:c r="F4545" s="29" t="str">
        <x:v>Condition</x:v>
      </x:c>
      <x:c r="G4545" s="26" t="str">
        <x:v>active child of exact matched ICD-10-CM category S06</x:v>
      </x:c>
      <x:c r="H4545" s="26" t="str">
        <x:v>intracranial injury</x:v>
      </x:c>
      <x:c r="I4545" s="26" t="str">
        <x:v>ICD-10-CM FY2026 code descriptions</x:v>
      </x:c>
      <x:c r="J4545" s="29" t="str">
        <x:v>https://www.cdc.gov/nchs/icd/icd-10-cm.htm</x:v>
      </x:c>
      <x:c r="K4545" s="26" t="str">
        <x:v>vocab.concept concept_id=45587611</x:v>
      </x:c>
      <x:c r="L4545" s="26" t="str">
        <x:v>Terminology-source verified; pathway applicability requires coding/clinical review</x:v>
      </x:c>
    </x:row>
    <x:row r="4546" ht="34" customHeight="1">
      <x:c r="A4546" s="30" t="n">
        <x:v>65</x:v>
      </x:c>
      <x:c r="B4546" s="26" t="str">
        <x:v>Traumatic Brain Injury / Intracranial Injury</x:v>
      </x:c>
      <x:c r="C4546" s="29" t="str">
        <x:v>ICD-10-CM</x:v>
      </x:c>
      <x:c r="D4546" s="31" t="str">
        <x:v>S06.353S</x:v>
      </x:c>
      <x:c r="E4546" s="26" t="str">
        <x:v>Traumatic hemorrhage of left cerebrum with loss of consciousness of 1 hours to 5 hours 59 minutes, sequela</x:v>
      </x:c>
      <x:c r="F4546" s="29" t="str">
        <x:v>Condition</x:v>
      </x:c>
      <x:c r="G4546" s="26" t="str">
        <x:v>active child of exact matched ICD-10-CM category S06</x:v>
      </x:c>
      <x:c r="H4546" s="26" t="str">
        <x:v>intracranial injury</x:v>
      </x:c>
      <x:c r="I4546" s="26" t="str">
        <x:v>ICD-10-CM FY2026 code descriptions</x:v>
      </x:c>
      <x:c r="J4546" s="29" t="str">
        <x:v>https://www.cdc.gov/nchs/icd/icd-10-cm.htm</x:v>
      </x:c>
      <x:c r="K4546" s="26" t="str">
        <x:v>vocab.concept concept_id=45606915</x:v>
      </x:c>
      <x:c r="L4546" s="26" t="str">
        <x:v>Terminology-source verified; pathway applicability requires coding/clinical review</x:v>
      </x:c>
    </x:row>
    <x:row r="4547" ht="34" customHeight="1">
      <x:c r="A4547" s="30" t="n">
        <x:v>65</x:v>
      </x:c>
      <x:c r="B4547" s="26" t="str">
        <x:v>Traumatic Brain Injury / Intracranial Injury</x:v>
      </x:c>
      <x:c r="C4547" s="29" t="str">
        <x:v>ICD-10-CM</x:v>
      </x:c>
      <x:c r="D4547" s="31" t="str">
        <x:v>S06.354</x:v>
      </x:c>
      <x:c r="E4547" s="26" t="str">
        <x:v>Traumatic hemorrhage of left cerebrum with loss of consciousness of 6 hours to 24 hours</x:v>
      </x:c>
      <x:c r="F4547" s="29" t="str">
        <x:v>Condition</x:v>
      </x:c>
      <x:c r="G4547" s="26" t="str">
        <x:v>active child of exact matched ICD-10-CM category S06</x:v>
      </x:c>
      <x:c r="H4547" s="26" t="str">
        <x:v>intracranial injury</x:v>
      </x:c>
      <x:c r="I4547" s="26" t="str">
        <x:v>ICD-10-CM FY2026 code descriptions</x:v>
      </x:c>
      <x:c r="J4547" s="29" t="str">
        <x:v>https://www.cdc.gov/nchs/icd/icd-10-cm.htm</x:v>
      </x:c>
      <x:c r="K4547" s="26" t="str">
        <x:v>vocab.concept concept_id=10548</x:v>
      </x:c>
      <x:c r="L4547" s="26" t="str">
        <x:v>Terminology-source verified; pathway applicability requires coding/clinical review</x:v>
      </x:c>
    </x:row>
    <x:row r="4548" ht="34" customHeight="1">
      <x:c r="A4548" s="30" t="n">
        <x:v>65</x:v>
      </x:c>
      <x:c r="B4548" s="26" t="str">
        <x:v>Traumatic Brain Injury / Intracranial Injury</x:v>
      </x:c>
      <x:c r="C4548" s="29" t="str">
        <x:v>ICD-10-CM</x:v>
      </x:c>
      <x:c r="D4548" s="31" t="str">
        <x:v>S06.354A</x:v>
      </x:c>
      <x:c r="E4548" s="26" t="str">
        <x:v>Traumatic hemorrhage of left cerebrum with loss of consciousness of 6 hours to 24 hours, initial encounter</x:v>
      </x:c>
      <x:c r="F4548" s="29" t="str">
        <x:v>Condition</x:v>
      </x:c>
      <x:c r="G4548" s="26" t="str">
        <x:v>active child of exact matched ICD-10-CM category S06</x:v>
      </x:c>
      <x:c r="H4548" s="26" t="str">
        <x:v>intracranial injury</x:v>
      </x:c>
      <x:c r="I4548" s="26" t="str">
        <x:v>ICD-10-CM FY2026 code descriptions</x:v>
      </x:c>
      <x:c r="J4548" s="29" t="str">
        <x:v>https://www.cdc.gov/nchs/icd/icd-10-cm.htm</x:v>
      </x:c>
      <x:c r="K4548" s="26" t="str">
        <x:v>vocab.concept concept_id=45597291</x:v>
      </x:c>
      <x:c r="L4548" s="26" t="str">
        <x:v>Terminology-source verified; pathway applicability requires coding/clinical review</x:v>
      </x:c>
    </x:row>
    <x:row r="4549" ht="34" customHeight="1">
      <x:c r="A4549" s="30" t="n">
        <x:v>65</x:v>
      </x:c>
      <x:c r="B4549" s="26" t="str">
        <x:v>Traumatic Brain Injury / Intracranial Injury</x:v>
      </x:c>
      <x:c r="C4549" s="29" t="str">
        <x:v>ICD-10-CM</x:v>
      </x:c>
      <x:c r="D4549" s="31" t="str">
        <x:v>S06.354D</x:v>
      </x:c>
      <x:c r="E4549" s="26" t="str">
        <x:v>Traumatic hemorrhage of left cerebrum with loss of consciousness of 6 hours to 24 hours, subsequent encounter</x:v>
      </x:c>
      <x:c r="F4549" s="29" t="str">
        <x:v>Condition</x:v>
      </x:c>
      <x:c r="G4549" s="26" t="str">
        <x:v>active child of exact matched ICD-10-CM category S06</x:v>
      </x:c>
      <x:c r="H4549" s="26" t="str">
        <x:v>intracranial injury</x:v>
      </x:c>
      <x:c r="I4549" s="26" t="str">
        <x:v>ICD-10-CM FY2026 code descriptions</x:v>
      </x:c>
      <x:c r="J4549" s="29" t="str">
        <x:v>https://www.cdc.gov/nchs/icd/icd-10-cm.htm</x:v>
      </x:c>
      <x:c r="K4549" s="26" t="str">
        <x:v>vocab.concept concept_id=45553850</x:v>
      </x:c>
      <x:c r="L4549" s="26" t="str">
        <x:v>Terminology-source verified; pathway applicability requires coding/clinical review</x:v>
      </x:c>
    </x:row>
    <x:row r="4550" ht="34" customHeight="1">
      <x:c r="A4550" s="30" t="n">
        <x:v>65</x:v>
      </x:c>
      <x:c r="B4550" s="26" t="str">
        <x:v>Traumatic Brain Injury / Intracranial Injury</x:v>
      </x:c>
      <x:c r="C4550" s="29" t="str">
        <x:v>ICD-10-CM</x:v>
      </x:c>
      <x:c r="D4550" s="31" t="str">
        <x:v>S06.354S</x:v>
      </x:c>
      <x:c r="E4550" s="26" t="str">
        <x:v>Traumatic hemorrhage of left cerebrum with loss of consciousness of 6 hours to 24 hours, sequela</x:v>
      </x:c>
      <x:c r="F4550" s="29" t="str">
        <x:v>Condition</x:v>
      </x:c>
      <x:c r="G4550" s="26" t="str">
        <x:v>active child of exact matched ICD-10-CM category S06</x:v>
      </x:c>
      <x:c r="H4550" s="26" t="str">
        <x:v>intracranial injury</x:v>
      </x:c>
      <x:c r="I4550" s="26" t="str">
        <x:v>ICD-10-CM FY2026 code descriptions</x:v>
      </x:c>
      <x:c r="J4550" s="29" t="str">
        <x:v>https://www.cdc.gov/nchs/icd/icd-10-cm.htm</x:v>
      </x:c>
      <x:c r="K4550" s="26" t="str">
        <x:v>vocab.concept concept_id=45563406</x:v>
      </x:c>
      <x:c r="L4550" s="26" t="str">
        <x:v>Terminology-source verified; pathway applicability requires coding/clinical review</x:v>
      </x:c>
    </x:row>
    <x:row r="4551" ht="34" customHeight="1">
      <x:c r="A4551" s="30" t="n">
        <x:v>65</x:v>
      </x:c>
      <x:c r="B4551" s="26" t="str">
        <x:v>Traumatic Brain Injury / Intracranial Injury</x:v>
      </x:c>
      <x:c r="C4551" s="29" t="str">
        <x:v>ICD-10-CM</x:v>
      </x:c>
      <x:c r="D4551" s="31" t="str">
        <x:v>S06.355</x:v>
      </x:c>
      <x:c r="E4551" s="26" t="str">
        <x:v>Traumatic hemorrhage of left cerebrum with loss of consciousness greater than 24 hours with return to pre-existing conscious level</x:v>
      </x:c>
      <x:c r="F4551" s="29" t="str">
        <x:v>Condition</x:v>
      </x:c>
      <x:c r="G4551" s="26" t="str">
        <x:v>active child of exact matched ICD-10-CM category S06</x:v>
      </x:c>
      <x:c r="H4551" s="26" t="str">
        <x:v>intracranial injury</x:v>
      </x:c>
      <x:c r="I4551" s="26" t="str">
        <x:v>ICD-10-CM FY2026 code descriptions</x:v>
      </x:c>
      <x:c r="J4551" s="29" t="str">
        <x:v>https://www.cdc.gov/nchs/icd/icd-10-cm.htm</x:v>
      </x:c>
      <x:c r="K4551" s="26" t="str">
        <x:v>vocab.concept concept_id=10549</x:v>
      </x:c>
      <x:c r="L4551" s="26" t="str">
        <x:v>Terminology-source verified; pathway applicability requires coding/clinical review</x:v>
      </x:c>
    </x:row>
    <x:row r="4552" ht="34" customHeight="1">
      <x:c r="A4552" s="30" t="n">
        <x:v>65</x:v>
      </x:c>
      <x:c r="B4552" s="26" t="str">
        <x:v>Traumatic Brain Injury / Intracranial Injury</x:v>
      </x:c>
      <x:c r="C4552" s="29" t="str">
        <x:v>ICD-10-CM</x:v>
      </x:c>
      <x:c r="D4552" s="31" t="str">
        <x:v>S06.355A</x:v>
      </x:c>
      <x:c r="E4552" s="26" t="str">
        <x:v>Traumatic hemorrhage of left cerebrum with loss of consciousness greater than 24 hours with return to pre-existing conscious level, initial encounter</x:v>
      </x:c>
      <x:c r="F4552" s="29" t="str">
        <x:v>Condition</x:v>
      </x:c>
      <x:c r="G4552" s="26" t="str">
        <x:v>active child of exact matched ICD-10-CM category S06</x:v>
      </x:c>
      <x:c r="H4552" s="26" t="str">
        <x:v>intracranial injury</x:v>
      </x:c>
      <x:c r="I4552" s="26" t="str">
        <x:v>ICD-10-CM FY2026 code descriptions</x:v>
      </x:c>
      <x:c r="J4552" s="29" t="str">
        <x:v>https://www.cdc.gov/nchs/icd/icd-10-cm.htm</x:v>
      </x:c>
      <x:c r="K4552" s="26" t="str">
        <x:v>vocab.concept concept_id=45568248</x:v>
      </x:c>
      <x:c r="L4552" s="26" t="str">
        <x:v>Terminology-source verified; pathway applicability requires coding/clinical review</x:v>
      </x:c>
    </x:row>
    <x:row r="4553" ht="34" customHeight="1">
      <x:c r="A4553" s="30" t="n">
        <x:v>65</x:v>
      </x:c>
      <x:c r="B4553" s="26" t="str">
        <x:v>Traumatic Brain Injury / Intracranial Injury</x:v>
      </x:c>
      <x:c r="C4553" s="29" t="str">
        <x:v>ICD-10-CM</x:v>
      </x:c>
      <x:c r="D4553" s="31" t="str">
        <x:v>S06.355D</x:v>
      </x:c>
      <x:c r="E4553" s="26" t="str">
        <x:v>Traumatic hemorrhage of left cerebrum with loss of consciousness greater than 24 hours with return to pre-existing conscious level, subsequent encounter</x:v>
      </x:c>
      <x:c r="F4553" s="29" t="str">
        <x:v>Condition</x:v>
      </x:c>
      <x:c r="G4553" s="26" t="str">
        <x:v>active child of exact matched ICD-10-CM category S06</x:v>
      </x:c>
      <x:c r="H4553" s="26" t="str">
        <x:v>intracranial injury</x:v>
      </x:c>
      <x:c r="I4553" s="26" t="str">
        <x:v>ICD-10-CM FY2026 code descriptions</x:v>
      </x:c>
      <x:c r="J4553" s="29" t="str">
        <x:v>https://www.cdc.gov/nchs/icd/icd-10-cm.htm</x:v>
      </x:c>
      <x:c r="K4553" s="26" t="str">
        <x:v>vocab.concept concept_id=45568249</x:v>
      </x:c>
      <x:c r="L4553" s="26" t="str">
        <x:v>Terminology-source verified; pathway applicability requires coding/clinical review</x:v>
      </x:c>
    </x:row>
    <x:row r="4554" ht="34" customHeight="1">
      <x:c r="A4554" s="30" t="n">
        <x:v>65</x:v>
      </x:c>
      <x:c r="B4554" s="26" t="str">
        <x:v>Traumatic Brain Injury / Intracranial Injury</x:v>
      </x:c>
      <x:c r="C4554" s="29" t="str">
        <x:v>ICD-10-CM</x:v>
      </x:c>
      <x:c r="D4554" s="31" t="str">
        <x:v>S06.355S</x:v>
      </x:c>
      <x:c r="E4554" s="26" t="str">
        <x:v>Traumatic hemorrhage of left cerebrum with loss of consciousness greater than 24 hours with return to pre-existing conscious level, sequela</x:v>
      </x:c>
      <x:c r="F4554" s="29" t="str">
        <x:v>Condition</x:v>
      </x:c>
      <x:c r="G4554" s="26" t="str">
        <x:v>active child of exact matched ICD-10-CM category S06</x:v>
      </x:c>
      <x:c r="H4554" s="26" t="str">
        <x:v>intracranial injury</x:v>
      </x:c>
      <x:c r="I4554" s="26" t="str">
        <x:v>ICD-10-CM FY2026 code descriptions</x:v>
      </x:c>
      <x:c r="J4554" s="29" t="str">
        <x:v>https://www.cdc.gov/nchs/icd/icd-10-cm.htm</x:v>
      </x:c>
      <x:c r="K4554" s="26" t="str">
        <x:v>vocab.concept concept_id=45558588</x:v>
      </x:c>
      <x:c r="L4554" s="26" t="str">
        <x:v>Terminology-source verified; pathway applicability requires coding/clinical review</x:v>
      </x:c>
    </x:row>
    <x:row r="4555" ht="34" customHeight="1">
      <x:c r="A4555" s="30" t="n">
        <x:v>65</x:v>
      </x:c>
      <x:c r="B4555" s="26" t="str">
        <x:v>Traumatic Brain Injury / Intracranial Injury</x:v>
      </x:c>
      <x:c r="C4555" s="29" t="str">
        <x:v>ICD-10-CM</x:v>
      </x:c>
      <x:c r="D4555" s="31" t="str">
        <x:v>S06.356</x:v>
      </x:c>
      <x:c r="E4555" s="26" t="str">
        <x:v>Traumatic hemorrhage of left cerebrum with loss of consciousness greater than 24 hours without return to pre-existing conscious level with patient surviving</x:v>
      </x:c>
      <x:c r="F4555" s="29" t="str">
        <x:v>Condition</x:v>
      </x:c>
      <x:c r="G4555" s="26" t="str">
        <x:v>active child of exact matched ICD-10-CM category S06</x:v>
      </x:c>
      <x:c r="H4555" s="26" t="str">
        <x:v>intracranial injury</x:v>
      </x:c>
      <x:c r="I4555" s="26" t="str">
        <x:v>ICD-10-CM FY2026 code descriptions</x:v>
      </x:c>
      <x:c r="J4555" s="29" t="str">
        <x:v>https://www.cdc.gov/nchs/icd/icd-10-cm.htm</x:v>
      </x:c>
      <x:c r="K4555" s="26" t="str">
        <x:v>vocab.concept concept_id=10550</x:v>
      </x:c>
      <x:c r="L4555" s="26" t="str">
        <x:v>Terminology-source verified; pathway applicability requires coding/clinical review</x:v>
      </x:c>
    </x:row>
    <x:row r="4556" ht="34" customHeight="1">
      <x:c r="A4556" s="30" t="n">
        <x:v>65</x:v>
      </x:c>
      <x:c r="B4556" s="26" t="str">
        <x:v>Traumatic Brain Injury / Intracranial Injury</x:v>
      </x:c>
      <x:c r="C4556" s="29" t="str">
        <x:v>ICD-10-CM</x:v>
      </x:c>
      <x:c r="D4556" s="31" t="str">
        <x:v>S06.356A</x:v>
      </x:c>
      <x:c r="E4556" s="26" t="str">
        <x:v>Traumatic hemorrhage of left cerebrum with loss of consciousness greater than 24 hours without return to pre-existing conscious level with patient surviving, initial encounter</x:v>
      </x:c>
      <x:c r="F4556" s="29" t="str">
        <x:v>Condition</x:v>
      </x:c>
      <x:c r="G4556" s="26" t="str">
        <x:v>active child of exact matched ICD-10-CM category S06</x:v>
      </x:c>
      <x:c r="H4556" s="26" t="str">
        <x:v>intracranial injury</x:v>
      </x:c>
      <x:c r="I4556" s="26" t="str">
        <x:v>ICD-10-CM FY2026 code descriptions</x:v>
      </x:c>
      <x:c r="J4556" s="29" t="str">
        <x:v>https://www.cdc.gov/nchs/icd/icd-10-cm.htm</x:v>
      </x:c>
      <x:c r="K4556" s="26" t="str">
        <x:v>vocab.concept concept_id=45592531</x:v>
      </x:c>
      <x:c r="L4556" s="26" t="str">
        <x:v>Terminology-source verified; pathway applicability requires coding/clinical review</x:v>
      </x:c>
    </x:row>
    <x:row r="4557" ht="34" customHeight="1">
      <x:c r="A4557" s="30" t="n">
        <x:v>65</x:v>
      </x:c>
      <x:c r="B4557" s="26" t="str">
        <x:v>Traumatic Brain Injury / Intracranial Injury</x:v>
      </x:c>
      <x:c r="C4557" s="29" t="str">
        <x:v>ICD-10-CM</x:v>
      </x:c>
      <x:c r="D4557" s="31" t="str">
        <x:v>S06.356D</x:v>
      </x:c>
      <x:c r="E4557" s="26" t="str">
        <x:v>Traumatic hemorrhage of left cerebrum with loss of consciousness greater than 24 hours without return to pre-existing conscious level with patient surviving, subsequent encounter</x:v>
      </x:c>
      <x:c r="F4557" s="29" t="str">
        <x:v>Condition</x:v>
      </x:c>
      <x:c r="G4557" s="26" t="str">
        <x:v>active child of exact matched ICD-10-CM category S06</x:v>
      </x:c>
      <x:c r="H4557" s="26" t="str">
        <x:v>intracranial injury</x:v>
      </x:c>
      <x:c r="I4557" s="26" t="str">
        <x:v>ICD-10-CM FY2026 code descriptions</x:v>
      </x:c>
      <x:c r="J4557" s="29" t="str">
        <x:v>https://www.cdc.gov/nchs/icd/icd-10-cm.htm</x:v>
      </x:c>
      <x:c r="K4557" s="26" t="str">
        <x:v>vocab.concept concept_id=45568250</x:v>
      </x:c>
      <x:c r="L4557" s="26" t="str">
        <x:v>Terminology-source verified; pathway applicability requires coding/clinical review</x:v>
      </x:c>
    </x:row>
    <x:row r="4558" ht="34" customHeight="1">
      <x:c r="A4558" s="30" t="n">
        <x:v>65</x:v>
      </x:c>
      <x:c r="B4558" s="26" t="str">
        <x:v>Traumatic Brain Injury / Intracranial Injury</x:v>
      </x:c>
      <x:c r="C4558" s="29" t="str">
        <x:v>ICD-10-CM</x:v>
      </x:c>
      <x:c r="D4558" s="31" t="str">
        <x:v>S06.356S</x:v>
      </x:c>
      <x:c r="E4558" s="26" t="str">
        <x:v>Traumatic hemorrhage of left cerebrum with loss of consciousness greater than 24 hours without return to pre-existing conscious level with patient surviving, sequela</x:v>
      </x:c>
      <x:c r="F4558" s="29" t="str">
        <x:v>Condition</x:v>
      </x:c>
      <x:c r="G4558" s="26" t="str">
        <x:v>active child of exact matched ICD-10-CM category S06</x:v>
      </x:c>
      <x:c r="H4558" s="26" t="str">
        <x:v>intracranial injury</x:v>
      </x:c>
      <x:c r="I4558" s="26" t="str">
        <x:v>ICD-10-CM FY2026 code descriptions</x:v>
      </x:c>
      <x:c r="J4558" s="29" t="str">
        <x:v>https://www.cdc.gov/nchs/icd/icd-10-cm.htm</x:v>
      </x:c>
      <x:c r="K4558" s="26" t="str">
        <x:v>vocab.concept concept_id=45602110</x:v>
      </x:c>
      <x:c r="L4558" s="26" t="str">
        <x:v>Terminology-source verified; pathway applicability requires coding/clinical review</x:v>
      </x:c>
    </x:row>
    <x:row r="4559" ht="34" customHeight="1">
      <x:c r="A4559" s="30" t="n">
        <x:v>65</x:v>
      </x:c>
      <x:c r="B4559" s="26" t="str">
        <x:v>Traumatic Brain Injury / Intracranial Injury</x:v>
      </x:c>
      <x:c r="C4559" s="29" t="str">
        <x:v>ICD-10-CM</x:v>
      </x:c>
      <x:c r="D4559" s="31" t="str">
        <x:v>S06.357</x:v>
      </x:c>
      <x:c r="E4559" s="26" t="str">
        <x:v>Traumatic hemorrhage of left cerebrum with loss of consciousness of any duration with death due to brain injury prior to regaining consciousness</x:v>
      </x:c>
      <x:c r="F4559" s="29" t="str">
        <x:v>Condition</x:v>
      </x:c>
      <x:c r="G4559" s="26" t="str">
        <x:v>active child of exact matched ICD-10-CM category S06</x:v>
      </x:c>
      <x:c r="H4559" s="26" t="str">
        <x:v>intracranial injury</x:v>
      </x:c>
      <x:c r="I4559" s="26" t="str">
        <x:v>ICD-10-CM FY2026 code descriptions</x:v>
      </x:c>
      <x:c r="J4559" s="29" t="str">
        <x:v>https://www.cdc.gov/nchs/icd/icd-10-cm.htm</x:v>
      </x:c>
      <x:c r="K4559" s="26" t="str">
        <x:v>vocab.concept concept_id=10551</x:v>
      </x:c>
      <x:c r="L4559" s="26" t="str">
        <x:v>Terminology-source verified; pathway applicability requires coding/clinical review</x:v>
      </x:c>
    </x:row>
    <x:row r="4560" ht="34" customHeight="1">
      <x:c r="A4560" s="30" t="n">
        <x:v>65</x:v>
      </x:c>
      <x:c r="B4560" s="26" t="str">
        <x:v>Traumatic Brain Injury / Intracranial Injury</x:v>
      </x:c>
      <x:c r="C4560" s="29" t="str">
        <x:v>ICD-10-CM</x:v>
      </x:c>
      <x:c r="D4560" s="31" t="str">
        <x:v>S06.357A</x:v>
      </x:c>
      <x:c r="E4560" s="26" t="str">
        <x:v>Traumatic hemorrhage of left cerebrum with loss of consciousness of any duration with death due to brain injury prior to regaining consciousness, initial encounter</x:v>
      </x:c>
      <x:c r="F4560" s="29" t="str">
        <x:v>Condition</x:v>
      </x:c>
      <x:c r="G4560" s="26" t="str">
        <x:v>active child of exact matched ICD-10-CM category S06</x:v>
      </x:c>
      <x:c r="H4560" s="26" t="str">
        <x:v>intracranial injury</x:v>
      </x:c>
      <x:c r="I4560" s="26" t="str">
        <x:v>ICD-10-CM FY2026 code descriptions</x:v>
      </x:c>
      <x:c r="J4560" s="29" t="str">
        <x:v>https://www.cdc.gov/nchs/icd/icd-10-cm.htm</x:v>
      </x:c>
      <x:c r="K4560" s="26" t="str">
        <x:v>vocab.concept concept_id=45534559</x:v>
      </x:c>
      <x:c r="L4560" s="26" t="str">
        <x:v>Terminology-source verified; pathway applicability requires coding/clinical review</x:v>
      </x:c>
    </x:row>
    <x:row r="4561" ht="34" customHeight="1">
      <x:c r="A4561" s="30" t="n">
        <x:v>65</x:v>
      </x:c>
      <x:c r="B4561" s="26" t="str">
        <x:v>Traumatic Brain Injury / Intracranial Injury</x:v>
      </x:c>
      <x:c r="C4561" s="29" t="str">
        <x:v>ICD-10-CM</x:v>
      </x:c>
      <x:c r="D4561" s="31" t="str">
        <x:v>S06.358</x:v>
      </x:c>
      <x:c r="E4561" s="26" t="str">
        <x:v>Traumatic hemorrhage of left cerebrum with loss of consciousness of any duration with death due to other cause prior to regaining consciousness</x:v>
      </x:c>
      <x:c r="F4561" s="29" t="str">
        <x:v>Condition</x:v>
      </x:c>
      <x:c r="G4561" s="26" t="str">
        <x:v>active child of exact matched ICD-10-CM category S06</x:v>
      </x:c>
      <x:c r="H4561" s="26" t="str">
        <x:v>intracranial injury</x:v>
      </x:c>
      <x:c r="I4561" s="26" t="str">
        <x:v>ICD-10-CM FY2026 code descriptions</x:v>
      </x:c>
      <x:c r="J4561" s="29" t="str">
        <x:v>https://www.cdc.gov/nchs/icd/icd-10-cm.htm</x:v>
      </x:c>
      <x:c r="K4561" s="26" t="str">
        <x:v>vocab.concept concept_id=10552</x:v>
      </x:c>
      <x:c r="L4561" s="26" t="str">
        <x:v>Terminology-source verified; pathway applicability requires coding/clinical review</x:v>
      </x:c>
    </x:row>
    <x:row r="4562" ht="34" customHeight="1">
      <x:c r="A4562" s="30" t="n">
        <x:v>65</x:v>
      </x:c>
      <x:c r="B4562" s="26" t="str">
        <x:v>Traumatic Brain Injury / Intracranial Injury</x:v>
      </x:c>
      <x:c r="C4562" s="29" t="str">
        <x:v>ICD-10-CM</x:v>
      </x:c>
      <x:c r="D4562" s="31" t="str">
        <x:v>S06.358A</x:v>
      </x:c>
      <x:c r="E4562" s="26" t="str">
        <x:v>Traumatic hemorrhage of left cerebrum with loss of consciousness of any duration with death due to other cause prior to regaining consciousness, initial encounter</x:v>
      </x:c>
      <x:c r="F4562" s="29" t="str">
        <x:v>Condition</x:v>
      </x:c>
      <x:c r="G4562" s="26" t="str">
        <x:v>active child of exact matched ICD-10-CM category S06</x:v>
      </x:c>
      <x:c r="H4562" s="26" t="str">
        <x:v>intracranial injury</x:v>
      </x:c>
      <x:c r="I4562" s="26" t="str">
        <x:v>ICD-10-CM FY2026 code descriptions</x:v>
      </x:c>
      <x:c r="J4562" s="29" t="str">
        <x:v>https://www.cdc.gov/nchs/icd/icd-10-cm.htm</x:v>
      </x:c>
      <x:c r="K4562" s="26" t="str">
        <x:v>vocab.concept concept_id=45582822</x:v>
      </x:c>
      <x:c r="L4562" s="26" t="str">
        <x:v>Terminology-source verified; pathway applicability requires coding/clinical review</x:v>
      </x:c>
    </x:row>
    <x:row r="4563" ht="34" customHeight="1">
      <x:c r="A4563" s="30" t="n">
        <x:v>65</x:v>
      </x:c>
      <x:c r="B4563" s="26" t="str">
        <x:v>Traumatic Brain Injury / Intracranial Injury</x:v>
      </x:c>
      <x:c r="C4563" s="29" t="str">
        <x:v>ICD-10-CM</x:v>
      </x:c>
      <x:c r="D4563" s="31" t="str">
        <x:v>S06.359</x:v>
      </x:c>
      <x:c r="E4563" s="26" t="str">
        <x:v>Traumatic hemorrhage of left cerebrum with loss of consciousness of unspecified duration</x:v>
      </x:c>
      <x:c r="F4563" s="29" t="str">
        <x:v>Condition</x:v>
      </x:c>
      <x:c r="G4563" s="26" t="str">
        <x:v>active child of exact matched ICD-10-CM category S06</x:v>
      </x:c>
      <x:c r="H4563" s="26" t="str">
        <x:v>intracranial injury</x:v>
      </x:c>
      <x:c r="I4563" s="26" t="str">
        <x:v>ICD-10-CM FY2026 code descriptions</x:v>
      </x:c>
      <x:c r="J4563" s="29" t="str">
        <x:v>https://www.cdc.gov/nchs/icd/icd-10-cm.htm</x:v>
      </x:c>
      <x:c r="K4563" s="26" t="str">
        <x:v>vocab.concept concept_id=10553</x:v>
      </x:c>
      <x:c r="L4563" s="26" t="str">
        <x:v>Terminology-source verified; pathway applicability requires coding/clinical review</x:v>
      </x:c>
    </x:row>
    <x:row r="4564" ht="34" customHeight="1">
      <x:c r="A4564" s="30" t="n">
        <x:v>65</x:v>
      </x:c>
      <x:c r="B4564" s="26" t="str">
        <x:v>Traumatic Brain Injury / Intracranial Injury</x:v>
      </x:c>
      <x:c r="C4564" s="29" t="str">
        <x:v>ICD-10-CM</x:v>
      </x:c>
      <x:c r="D4564" s="31" t="str">
        <x:v>S06.359A</x:v>
      </x:c>
      <x:c r="E4564" s="26" t="str">
        <x:v>Traumatic hemorrhage of left cerebrum with loss of consciousness of unspecified duration, initial encounter</x:v>
      </x:c>
      <x:c r="F4564" s="29" t="str">
        <x:v>Condition</x:v>
      </x:c>
      <x:c r="G4564" s="26" t="str">
        <x:v>active child of exact matched ICD-10-CM category S06</x:v>
      </x:c>
      <x:c r="H4564" s="26" t="str">
        <x:v>intracranial injury</x:v>
      </x:c>
      <x:c r="I4564" s="26" t="str">
        <x:v>ICD-10-CM FY2026 code descriptions</x:v>
      </x:c>
      <x:c r="J4564" s="29" t="str">
        <x:v>https://www.cdc.gov/nchs/icd/icd-10-cm.htm</x:v>
      </x:c>
      <x:c r="K4564" s="26" t="str">
        <x:v>vocab.concept concept_id=45539458</x:v>
      </x:c>
      <x:c r="L4564" s="26" t="str">
        <x:v>Terminology-source verified; pathway applicability requires coding/clinical review</x:v>
      </x:c>
    </x:row>
    <x:row r="4565" ht="34" customHeight="1">
      <x:c r="A4565" s="30" t="n">
        <x:v>65</x:v>
      </x:c>
      <x:c r="B4565" s="26" t="str">
        <x:v>Traumatic Brain Injury / Intracranial Injury</x:v>
      </x:c>
      <x:c r="C4565" s="29" t="str">
        <x:v>ICD-10-CM</x:v>
      </x:c>
      <x:c r="D4565" s="31" t="str">
        <x:v>S06.359D</x:v>
      </x:c>
      <x:c r="E4565" s="26" t="str">
        <x:v>Traumatic hemorrhage of left cerebrum with loss of consciousness of unspecified duration, subsequent encounter</x:v>
      </x:c>
      <x:c r="F4565" s="29" t="str">
        <x:v>Condition</x:v>
      </x:c>
      <x:c r="G4565" s="26" t="str">
        <x:v>active child of exact matched ICD-10-CM category S06</x:v>
      </x:c>
      <x:c r="H4565" s="26" t="str">
        <x:v>intracranial injury</x:v>
      </x:c>
      <x:c r="I4565" s="26" t="str">
        <x:v>ICD-10-CM FY2026 code descriptions</x:v>
      </x:c>
      <x:c r="J4565" s="29" t="str">
        <x:v>https://www.cdc.gov/nchs/icd/icd-10-cm.htm</x:v>
      </x:c>
      <x:c r="K4565" s="26" t="str">
        <x:v>vocab.concept concept_id=45606916</x:v>
      </x:c>
      <x:c r="L4565" s="26" t="str">
        <x:v>Terminology-source verified; pathway applicability requires coding/clinical review</x:v>
      </x:c>
    </x:row>
    <x:row r="4566" ht="34" customHeight="1">
      <x:c r="A4566" s="30" t="n">
        <x:v>65</x:v>
      </x:c>
      <x:c r="B4566" s="26" t="str">
        <x:v>Traumatic Brain Injury / Intracranial Injury</x:v>
      </x:c>
      <x:c r="C4566" s="29" t="str">
        <x:v>ICD-10-CM</x:v>
      </x:c>
      <x:c r="D4566" s="31" t="str">
        <x:v>S06.359S</x:v>
      </x:c>
      <x:c r="E4566" s="26" t="str">
        <x:v>Traumatic hemorrhage of left cerebrum with loss of consciousness of unspecified duration, sequela</x:v>
      </x:c>
      <x:c r="F4566" s="29" t="str">
        <x:v>Condition</x:v>
      </x:c>
      <x:c r="G4566" s="26" t="str">
        <x:v>active child of exact matched ICD-10-CM category S06</x:v>
      </x:c>
      <x:c r="H4566" s="26" t="str">
        <x:v>intracranial injury</x:v>
      </x:c>
      <x:c r="I4566" s="26" t="str">
        <x:v>ICD-10-CM FY2026 code descriptions</x:v>
      </x:c>
      <x:c r="J4566" s="29" t="str">
        <x:v>https://www.cdc.gov/nchs/icd/icd-10-cm.htm</x:v>
      </x:c>
      <x:c r="K4566" s="26" t="str">
        <x:v>vocab.concept concept_id=45602111</x:v>
      </x:c>
      <x:c r="L4566" s="26" t="str">
        <x:v>Terminology-source verified; pathway applicability requires coding/clinical review</x:v>
      </x:c>
    </x:row>
    <x:row r="4567" ht="34" customHeight="1">
      <x:c r="A4567" s="30" t="n">
        <x:v>65</x:v>
      </x:c>
      <x:c r="B4567" s="26" t="str">
        <x:v>Traumatic Brain Injury / Intracranial Injury</x:v>
      </x:c>
      <x:c r="C4567" s="29" t="str">
        <x:v>ICD-10-CM</x:v>
      </x:c>
      <x:c r="D4567" s="31" t="str">
        <x:v>S06.35A</x:v>
      </x:c>
      <x:c r="E4567" s="26" t="str">
        <x:v>Traumatic hemorrhage of left cerebrum with loss of consciousness status unknown</x:v>
      </x:c>
      <x:c r="F4567" s="29" t="str">
        <x:v>Condition</x:v>
      </x:c>
      <x:c r="G4567" s="26" t="str">
        <x:v>active child of exact matched ICD-10-CM category S06</x:v>
      </x:c>
      <x:c r="H4567" s="26" t="str">
        <x:v>intracranial injury</x:v>
      </x:c>
      <x:c r="I4567" s="26" t="str">
        <x:v>ICD-10-CM FY2026 code descriptions</x:v>
      </x:c>
      <x:c r="J4567" s="29" t="str">
        <x:v>https://www.cdc.gov/nchs/icd/icd-10-cm.htm</x:v>
      </x:c>
      <x:c r="K4567" s="26" t="str">
        <x:v>vocab.concept concept_id=37403006</x:v>
      </x:c>
      <x:c r="L4567" s="26" t="str">
        <x:v>Terminology-source verified; pathway applicability requires coding/clinical review</x:v>
      </x:c>
    </x:row>
    <x:row r="4568" ht="34" customHeight="1">
      <x:c r="A4568" s="30" t="n">
        <x:v>65</x:v>
      </x:c>
      <x:c r="B4568" s="26" t="str">
        <x:v>Traumatic Brain Injury / Intracranial Injury</x:v>
      </x:c>
      <x:c r="C4568" s="29" t="str">
        <x:v>ICD-10-CM</x:v>
      </x:c>
      <x:c r="D4568" s="31" t="str">
        <x:v>S06.35AA</x:v>
      </x:c>
      <x:c r="E4568" s="26" t="str">
        <x:v>Traumatic hemorrhage of left cerebrum with loss of consciousness status unknown, initial encounter</x:v>
      </x:c>
      <x:c r="F4568" s="29" t="str">
        <x:v>Condition</x:v>
      </x:c>
      <x:c r="G4568" s="26" t="str">
        <x:v>active child of exact matched ICD-10-CM category S06</x:v>
      </x:c>
      <x:c r="H4568" s="26" t="str">
        <x:v>intracranial injury</x:v>
      </x:c>
      <x:c r="I4568" s="26" t="str">
        <x:v>ICD-10-CM FY2026 code descriptions</x:v>
      </x:c>
      <x:c r="J4568" s="29" t="str">
        <x:v>https://www.cdc.gov/nchs/icd/icd-10-cm.htm</x:v>
      </x:c>
      <x:c r="K4568" s="26" t="str">
        <x:v>vocab.concept concept_id=37403007</x:v>
      </x:c>
      <x:c r="L4568" s="26" t="str">
        <x:v>Terminology-source verified; pathway applicability requires coding/clinical review</x:v>
      </x:c>
    </x:row>
    <x:row r="4569" ht="34" customHeight="1">
      <x:c r="A4569" s="30" t="n">
        <x:v>65</x:v>
      </x:c>
      <x:c r="B4569" s="26" t="str">
        <x:v>Traumatic Brain Injury / Intracranial Injury</x:v>
      </x:c>
      <x:c r="C4569" s="29" t="str">
        <x:v>ICD-10-CM</x:v>
      </x:c>
      <x:c r="D4569" s="31" t="str">
        <x:v>S06.35AD</x:v>
      </x:c>
      <x:c r="E4569" s="26" t="str">
        <x:v>Traumatic hemorrhage of left cerebrum with loss of consciousness status unknown, subsequent encounter</x:v>
      </x:c>
      <x:c r="F4569" s="29" t="str">
        <x:v>Condition</x:v>
      </x:c>
      <x:c r="G4569" s="26" t="str">
        <x:v>active child of exact matched ICD-10-CM category S06</x:v>
      </x:c>
      <x:c r="H4569" s="26" t="str">
        <x:v>intracranial injury</x:v>
      </x:c>
      <x:c r="I4569" s="26" t="str">
        <x:v>ICD-10-CM FY2026 code descriptions</x:v>
      </x:c>
      <x:c r="J4569" s="29" t="str">
        <x:v>https://www.cdc.gov/nchs/icd/icd-10-cm.htm</x:v>
      </x:c>
      <x:c r="K4569" s="26" t="str">
        <x:v>vocab.concept concept_id=37403008</x:v>
      </x:c>
      <x:c r="L4569" s="26" t="str">
        <x:v>Terminology-source verified; pathway applicability requires coding/clinical review</x:v>
      </x:c>
    </x:row>
    <x:row r="4570" ht="34" customHeight="1">
      <x:c r="A4570" s="30" t="n">
        <x:v>65</x:v>
      </x:c>
      <x:c r="B4570" s="26" t="str">
        <x:v>Traumatic Brain Injury / Intracranial Injury</x:v>
      </x:c>
      <x:c r="C4570" s="29" t="str">
        <x:v>ICD-10-CM</x:v>
      </x:c>
      <x:c r="D4570" s="31" t="str">
        <x:v>S06.35AS</x:v>
      </x:c>
      <x:c r="E4570" s="26" t="str">
        <x:v>Traumatic hemorrhage of left cerebrum with loss of consciousness status unknown, sequela</x:v>
      </x:c>
      <x:c r="F4570" s="29" t="str">
        <x:v>Condition</x:v>
      </x:c>
      <x:c r="G4570" s="26" t="str">
        <x:v>active child of exact matched ICD-10-CM category S06</x:v>
      </x:c>
      <x:c r="H4570" s="26" t="str">
        <x:v>intracranial injury</x:v>
      </x:c>
      <x:c r="I4570" s="26" t="str">
        <x:v>ICD-10-CM FY2026 code descriptions</x:v>
      </x:c>
      <x:c r="J4570" s="29" t="str">
        <x:v>https://www.cdc.gov/nchs/icd/icd-10-cm.htm</x:v>
      </x:c>
      <x:c r="K4570" s="26" t="str">
        <x:v>vocab.concept concept_id=37403009</x:v>
      </x:c>
      <x:c r="L4570" s="26" t="str">
        <x:v>Terminology-source verified; pathway applicability requires coding/clinical review</x:v>
      </x:c>
    </x:row>
    <x:row r="4571" ht="34" customHeight="1">
      <x:c r="A4571" s="30" t="n">
        <x:v>65</x:v>
      </x:c>
      <x:c r="B4571" s="26" t="str">
        <x:v>Traumatic Brain Injury / Intracranial Injury</x:v>
      </x:c>
      <x:c r="C4571" s="29" t="str">
        <x:v>ICD-10-CM</x:v>
      </x:c>
      <x:c r="D4571" s="31" t="str">
        <x:v>S06.36</x:v>
      </x:c>
      <x:c r="E4571" s="26" t="str">
        <x:v>Traumatic hemorrhage of cerebrum, unspecified</x:v>
      </x:c>
      <x:c r="F4571" s="29" t="str">
        <x:v>Condition</x:v>
      </x:c>
      <x:c r="G4571" s="26" t="str">
        <x:v>active child of exact matched ICD-10-CM category S06</x:v>
      </x:c>
      <x:c r="H4571" s="26" t="str">
        <x:v>intracranial injury</x:v>
      </x:c>
      <x:c r="I4571" s="26" t="str">
        <x:v>ICD-10-CM FY2026 code descriptions</x:v>
      </x:c>
      <x:c r="J4571" s="29" t="str">
        <x:v>https://www.cdc.gov/nchs/icd/icd-10-cm.htm</x:v>
      </x:c>
      <x:c r="K4571" s="26" t="str">
        <x:v>vocab.concept concept_id=1572425</x:v>
      </x:c>
      <x:c r="L4571" s="26" t="str">
        <x:v>Terminology-source verified; pathway applicability requires coding/clinical review</x:v>
      </x:c>
    </x:row>
    <x:row r="4572" ht="34" customHeight="1">
      <x:c r="A4572" s="30" t="n">
        <x:v>65</x:v>
      </x:c>
      <x:c r="B4572" s="26" t="str">
        <x:v>Traumatic Brain Injury / Intracranial Injury</x:v>
      </x:c>
      <x:c r="C4572" s="29" t="str">
        <x:v>ICD-10-CM</x:v>
      </x:c>
      <x:c r="D4572" s="31" t="str">
        <x:v>S06.360</x:v>
      </x:c>
      <x:c r="E4572" s="26" t="str">
        <x:v>Traumatic hemorrhage of cerebrum, unspecified, without loss of consciousness</x:v>
      </x:c>
      <x:c r="F4572" s="29" t="str">
        <x:v>Condition</x:v>
      </x:c>
      <x:c r="G4572" s="26" t="str">
        <x:v>active child of exact matched ICD-10-CM category S06</x:v>
      </x:c>
      <x:c r="H4572" s="26" t="str">
        <x:v>intracranial injury</x:v>
      </x:c>
      <x:c r="I4572" s="26" t="str">
        <x:v>ICD-10-CM FY2026 code descriptions</x:v>
      </x:c>
      <x:c r="J4572" s="29" t="str">
        <x:v>https://www.cdc.gov/nchs/icd/icd-10-cm.htm</x:v>
      </x:c>
      <x:c r="K4572" s="26" t="str">
        <x:v>vocab.concept concept_id=10554</x:v>
      </x:c>
      <x:c r="L4572" s="26" t="str">
        <x:v>Terminology-source verified; pathway applicability requires coding/clinical review</x:v>
      </x:c>
    </x:row>
    <x:row r="4573" ht="34" customHeight="1">
      <x:c r="A4573" s="30" t="n">
        <x:v>65</x:v>
      </x:c>
      <x:c r="B4573" s="26" t="str">
        <x:v>Traumatic Brain Injury / Intracranial Injury</x:v>
      </x:c>
      <x:c r="C4573" s="29" t="str">
        <x:v>ICD-10-CM</x:v>
      </x:c>
      <x:c r="D4573" s="31" t="str">
        <x:v>S06.360A</x:v>
      </x:c>
      <x:c r="E4573" s="26" t="str">
        <x:v>Traumatic hemorrhage of cerebrum, unspecified, without loss of consciousness, initial encounter</x:v>
      </x:c>
      <x:c r="F4573" s="29" t="str">
        <x:v>Condition</x:v>
      </x:c>
      <x:c r="G4573" s="26" t="str">
        <x:v>active child of exact matched ICD-10-CM category S06</x:v>
      </x:c>
      <x:c r="H4573" s="26" t="str">
        <x:v>intracranial injury</x:v>
      </x:c>
      <x:c r="I4573" s="26" t="str">
        <x:v>ICD-10-CM FY2026 code descriptions</x:v>
      </x:c>
      <x:c r="J4573" s="29" t="str">
        <x:v>https://www.cdc.gov/nchs/icd/icd-10-cm.htm</x:v>
      </x:c>
      <x:c r="K4573" s="26" t="str">
        <x:v>vocab.concept concept_id=45597292</x:v>
      </x:c>
      <x:c r="L4573" s="26" t="str">
        <x:v>Terminology-source verified; pathway applicability requires coding/clinical review</x:v>
      </x:c>
    </x:row>
    <x:row r="4574" ht="34" customHeight="1">
      <x:c r="A4574" s="30" t="n">
        <x:v>65</x:v>
      </x:c>
      <x:c r="B4574" s="26" t="str">
        <x:v>Traumatic Brain Injury / Intracranial Injury</x:v>
      </x:c>
      <x:c r="C4574" s="29" t="str">
        <x:v>ICD-10-CM</x:v>
      </x:c>
      <x:c r="D4574" s="31" t="str">
        <x:v>S06.360D</x:v>
      </x:c>
      <x:c r="E4574" s="26" t="str">
        <x:v>Traumatic hemorrhage of cerebrum, unspecified, without loss of consciousness, subsequent encounter</x:v>
      </x:c>
      <x:c r="F4574" s="29" t="str">
        <x:v>Condition</x:v>
      </x:c>
      <x:c r="G4574" s="26" t="str">
        <x:v>active child of exact matched ICD-10-CM category S06</x:v>
      </x:c>
      <x:c r="H4574" s="26" t="str">
        <x:v>intracranial injury</x:v>
      </x:c>
      <x:c r="I4574" s="26" t="str">
        <x:v>ICD-10-CM FY2026 code descriptions</x:v>
      </x:c>
      <x:c r="J4574" s="29" t="str">
        <x:v>https://www.cdc.gov/nchs/icd/icd-10-cm.htm</x:v>
      </x:c>
      <x:c r="K4574" s="26" t="str">
        <x:v>vocab.concept concept_id=45563407</x:v>
      </x:c>
      <x:c r="L4574" s="26" t="str">
        <x:v>Terminology-source verified; pathway applicability requires coding/clinical review</x:v>
      </x:c>
    </x:row>
    <x:row r="4575" ht="34" customHeight="1">
      <x:c r="A4575" s="30" t="n">
        <x:v>65</x:v>
      </x:c>
      <x:c r="B4575" s="26" t="str">
        <x:v>Traumatic Brain Injury / Intracranial Injury</x:v>
      </x:c>
      <x:c r="C4575" s="29" t="str">
        <x:v>ICD-10-CM</x:v>
      </x:c>
      <x:c r="D4575" s="31" t="str">
        <x:v>S06.360S</x:v>
      </x:c>
      <x:c r="E4575" s="26" t="str">
        <x:v>Traumatic hemorrhage of cerebrum, unspecified, without loss of consciousness, sequela</x:v>
      </x:c>
      <x:c r="F4575" s="29" t="str">
        <x:v>Condition</x:v>
      </x:c>
      <x:c r="G4575" s="26" t="str">
        <x:v>active child of exact matched ICD-10-CM category S06</x:v>
      </x:c>
      <x:c r="H4575" s="26" t="str">
        <x:v>intracranial injury</x:v>
      </x:c>
      <x:c r="I4575" s="26" t="str">
        <x:v>ICD-10-CM FY2026 code descriptions</x:v>
      </x:c>
      <x:c r="J4575" s="29" t="str">
        <x:v>https://www.cdc.gov/nchs/icd/icd-10-cm.htm</x:v>
      </x:c>
      <x:c r="K4575" s="26" t="str">
        <x:v>vocab.concept concept_id=45602112</x:v>
      </x:c>
      <x:c r="L4575" s="26" t="str">
        <x:v>Terminology-source verified; pathway applicability requires coding/clinical review</x:v>
      </x:c>
    </x:row>
    <x:row r="4576" ht="34" customHeight="1">
      <x:c r="A4576" s="30" t="n">
        <x:v>65</x:v>
      </x:c>
      <x:c r="B4576" s="26" t="str">
        <x:v>Traumatic Brain Injury / Intracranial Injury</x:v>
      </x:c>
      <x:c r="C4576" s="29" t="str">
        <x:v>ICD-10-CM</x:v>
      </x:c>
      <x:c r="D4576" s="31" t="str">
        <x:v>S06.361</x:v>
      </x:c>
      <x:c r="E4576" s="26" t="str">
        <x:v>Traumatic hemorrhage of cerebrum, unspecified, with loss of consciousness of 30 minutes or less</x:v>
      </x:c>
      <x:c r="F4576" s="29" t="str">
        <x:v>Condition</x:v>
      </x:c>
      <x:c r="G4576" s="26" t="str">
        <x:v>active child of exact matched ICD-10-CM category S06</x:v>
      </x:c>
      <x:c r="H4576" s="26" t="str">
        <x:v>intracranial injury</x:v>
      </x:c>
      <x:c r="I4576" s="26" t="str">
        <x:v>ICD-10-CM FY2026 code descriptions</x:v>
      </x:c>
      <x:c r="J4576" s="29" t="str">
        <x:v>https://www.cdc.gov/nchs/icd/icd-10-cm.htm</x:v>
      </x:c>
      <x:c r="K4576" s="26" t="str">
        <x:v>vocab.concept concept_id=10555</x:v>
      </x:c>
      <x:c r="L4576" s="26" t="str">
        <x:v>Terminology-source verified; pathway applicability requires coding/clinical review</x:v>
      </x:c>
    </x:row>
    <x:row r="4577" ht="34" customHeight="1">
      <x:c r="A4577" s="30" t="n">
        <x:v>65</x:v>
      </x:c>
      <x:c r="B4577" s="26" t="str">
        <x:v>Traumatic Brain Injury / Intracranial Injury</x:v>
      </x:c>
      <x:c r="C4577" s="29" t="str">
        <x:v>ICD-10-CM</x:v>
      </x:c>
      <x:c r="D4577" s="31" t="str">
        <x:v>S06.361A</x:v>
      </x:c>
      <x:c r="E4577" s="26" t="str">
        <x:v>Traumatic hemorrhage of cerebrum, unspecified, with loss of consciousness of 30 minutes or less, initial encounter</x:v>
      </x:c>
      <x:c r="F4577" s="29" t="str">
        <x:v>Condition</x:v>
      </x:c>
      <x:c r="G4577" s="26" t="str">
        <x:v>active child of exact matched ICD-10-CM category S06</x:v>
      </x:c>
      <x:c r="H4577" s="26" t="str">
        <x:v>intracranial injury</x:v>
      </x:c>
      <x:c r="I4577" s="26" t="str">
        <x:v>ICD-10-CM FY2026 code descriptions</x:v>
      </x:c>
      <x:c r="J4577" s="29" t="str">
        <x:v>https://www.cdc.gov/nchs/icd/icd-10-cm.htm</x:v>
      </x:c>
      <x:c r="K4577" s="26" t="str">
        <x:v>vocab.concept concept_id=45558589</x:v>
      </x:c>
      <x:c r="L4577" s="26" t="str">
        <x:v>Terminology-source verified; pathway applicability requires coding/clinical review</x:v>
      </x:c>
    </x:row>
    <x:row r="4578" ht="34" customHeight="1">
      <x:c r="A4578" s="30" t="n">
        <x:v>65</x:v>
      </x:c>
      <x:c r="B4578" s="26" t="str">
        <x:v>Traumatic Brain Injury / Intracranial Injury</x:v>
      </x:c>
      <x:c r="C4578" s="29" t="str">
        <x:v>ICD-10-CM</x:v>
      </x:c>
      <x:c r="D4578" s="31" t="str">
        <x:v>S06.361D</x:v>
      </x:c>
      <x:c r="E4578" s="26" t="str">
        <x:v>Traumatic hemorrhage of cerebrum, unspecified, with loss of consciousness of 30 minutes or less, subsequent encounter</x:v>
      </x:c>
      <x:c r="F4578" s="29" t="str">
        <x:v>Condition</x:v>
      </x:c>
      <x:c r="G4578" s="26" t="str">
        <x:v>active child of exact matched ICD-10-CM category S06</x:v>
      </x:c>
      <x:c r="H4578" s="26" t="str">
        <x:v>intracranial injury</x:v>
      </x:c>
      <x:c r="I4578" s="26" t="str">
        <x:v>ICD-10-CM FY2026 code descriptions</x:v>
      </x:c>
      <x:c r="J4578" s="29" t="str">
        <x:v>https://www.cdc.gov/nchs/icd/icd-10-cm.htm</x:v>
      </x:c>
      <x:c r="K4578" s="26" t="str">
        <x:v>vocab.concept concept_id=45553851</x:v>
      </x:c>
      <x:c r="L4578" s="26" t="str">
        <x:v>Terminology-source verified; pathway applicability requires coding/clinical review</x:v>
      </x:c>
    </x:row>
    <x:row r="4579" ht="34" customHeight="1">
      <x:c r="A4579" s="30" t="n">
        <x:v>65</x:v>
      </x:c>
      <x:c r="B4579" s="26" t="str">
        <x:v>Traumatic Brain Injury / Intracranial Injury</x:v>
      </x:c>
      <x:c r="C4579" s="29" t="str">
        <x:v>ICD-10-CM</x:v>
      </x:c>
      <x:c r="D4579" s="31" t="str">
        <x:v>S06.361S</x:v>
      </x:c>
      <x:c r="E4579" s="26" t="str">
        <x:v>Traumatic hemorrhage of cerebrum, unspecified, with loss of consciousness of 30 minutes or less, sequela</x:v>
      </x:c>
      <x:c r="F4579" s="29" t="str">
        <x:v>Condition</x:v>
      </x:c>
      <x:c r="G4579" s="26" t="str">
        <x:v>active child of exact matched ICD-10-CM category S06</x:v>
      </x:c>
      <x:c r="H4579" s="26" t="str">
        <x:v>intracranial injury</x:v>
      </x:c>
      <x:c r="I4579" s="26" t="str">
        <x:v>ICD-10-CM FY2026 code descriptions</x:v>
      </x:c>
      <x:c r="J4579" s="29" t="str">
        <x:v>https://www.cdc.gov/nchs/icd/icd-10-cm.htm</x:v>
      </x:c>
      <x:c r="K4579" s="26" t="str">
        <x:v>vocab.concept concept_id=45534560</x:v>
      </x:c>
      <x:c r="L4579" s="26" t="str">
        <x:v>Terminology-source verified; pathway applicability requires coding/clinical review</x:v>
      </x:c>
    </x:row>
    <x:row r="4580" ht="34" customHeight="1">
      <x:c r="A4580" s="30" t="n">
        <x:v>65</x:v>
      </x:c>
      <x:c r="B4580" s="26" t="str">
        <x:v>Traumatic Brain Injury / Intracranial Injury</x:v>
      </x:c>
      <x:c r="C4580" s="29" t="str">
        <x:v>ICD-10-CM</x:v>
      </x:c>
      <x:c r="D4580" s="31" t="str">
        <x:v>S06.362</x:v>
      </x:c>
      <x:c r="E4580" s="26" t="str">
        <x:v>Traumatic hemorrhage of cerebrum, unspecified, with loss of consciousness of 31 minutes to 59 minutes</x:v>
      </x:c>
      <x:c r="F4580" s="29" t="str">
        <x:v>Condition</x:v>
      </x:c>
      <x:c r="G4580" s="26" t="str">
        <x:v>active child of exact matched ICD-10-CM category S06</x:v>
      </x:c>
      <x:c r="H4580" s="26" t="str">
        <x:v>intracranial injury</x:v>
      </x:c>
      <x:c r="I4580" s="26" t="str">
        <x:v>ICD-10-CM FY2026 code descriptions</x:v>
      </x:c>
      <x:c r="J4580" s="29" t="str">
        <x:v>https://www.cdc.gov/nchs/icd/icd-10-cm.htm</x:v>
      </x:c>
      <x:c r="K4580" s="26" t="str">
        <x:v>vocab.concept concept_id=10556</x:v>
      </x:c>
      <x:c r="L4580" s="26" t="str">
        <x:v>Terminology-source verified; pathway applicability requires coding/clinical review</x:v>
      </x:c>
    </x:row>
    <x:row r="4581" ht="34" customHeight="1">
      <x:c r="A4581" s="30" t="n">
        <x:v>65</x:v>
      </x:c>
      <x:c r="B4581" s="26" t="str">
        <x:v>Traumatic Brain Injury / Intracranial Injury</x:v>
      </x:c>
      <x:c r="C4581" s="29" t="str">
        <x:v>ICD-10-CM</x:v>
      </x:c>
      <x:c r="D4581" s="31" t="str">
        <x:v>S06.362A</x:v>
      </x:c>
      <x:c r="E4581" s="26" t="str">
        <x:v>Traumatic hemorrhage of cerebrum, unspecified, with loss of consciousness of 31 minutes to 59 minutes, initial encounter</x:v>
      </x:c>
      <x:c r="F4581" s="29" t="str">
        <x:v>Condition</x:v>
      </x:c>
      <x:c r="G4581" s="26" t="str">
        <x:v>active child of exact matched ICD-10-CM category S06</x:v>
      </x:c>
      <x:c r="H4581" s="26" t="str">
        <x:v>intracranial injury</x:v>
      </x:c>
      <x:c r="I4581" s="26" t="str">
        <x:v>ICD-10-CM FY2026 code descriptions</x:v>
      </x:c>
      <x:c r="J4581" s="29" t="str">
        <x:v>https://www.cdc.gov/nchs/icd/icd-10-cm.htm</x:v>
      </x:c>
      <x:c r="K4581" s="26" t="str">
        <x:v>vocab.concept concept_id=45539459</x:v>
      </x:c>
      <x:c r="L4581" s="26" t="str">
        <x:v>Terminology-source verified; pathway applicability requires coding/clinical review</x:v>
      </x:c>
    </x:row>
    <x:row r="4582" ht="34" customHeight="1">
      <x:c r="A4582" s="30" t="n">
        <x:v>65</x:v>
      </x:c>
      <x:c r="B4582" s="26" t="str">
        <x:v>Traumatic Brain Injury / Intracranial Injury</x:v>
      </x:c>
      <x:c r="C4582" s="29" t="str">
        <x:v>ICD-10-CM</x:v>
      </x:c>
      <x:c r="D4582" s="31" t="str">
        <x:v>S06.362D</x:v>
      </x:c>
      <x:c r="E4582" s="26" t="str">
        <x:v>Traumatic hemorrhage of cerebrum, unspecified, with loss of consciousness of 31 minutes to 59 minutes, subsequent encounter</x:v>
      </x:c>
      <x:c r="F4582" s="29" t="str">
        <x:v>Condition</x:v>
      </x:c>
      <x:c r="G4582" s="26" t="str">
        <x:v>active child of exact matched ICD-10-CM category S06</x:v>
      </x:c>
      <x:c r="H4582" s="26" t="str">
        <x:v>intracranial injury</x:v>
      </x:c>
      <x:c r="I4582" s="26" t="str">
        <x:v>ICD-10-CM FY2026 code descriptions</x:v>
      </x:c>
      <x:c r="J4582" s="29" t="str">
        <x:v>https://www.cdc.gov/nchs/icd/icd-10-cm.htm</x:v>
      </x:c>
      <x:c r="K4582" s="26" t="str">
        <x:v>vocab.concept concept_id=45544263</x:v>
      </x:c>
      <x:c r="L4582" s="26" t="str">
        <x:v>Terminology-source verified; pathway applicability requires coding/clinical review</x:v>
      </x:c>
    </x:row>
    <x:row r="4583" ht="34" customHeight="1">
      <x:c r="A4583" s="30" t="n">
        <x:v>65</x:v>
      </x:c>
      <x:c r="B4583" s="26" t="str">
        <x:v>Traumatic Brain Injury / Intracranial Injury</x:v>
      </x:c>
      <x:c r="C4583" s="29" t="str">
        <x:v>ICD-10-CM</x:v>
      </x:c>
      <x:c r="D4583" s="31" t="str">
        <x:v>S06.362S</x:v>
      </x:c>
      <x:c r="E4583" s="26" t="str">
        <x:v>Traumatic hemorrhage of cerebrum, unspecified, with loss of consciousness of 31 minutes to 59 minutes, sequela</x:v>
      </x:c>
      <x:c r="F4583" s="29" t="str">
        <x:v>Condition</x:v>
      </x:c>
      <x:c r="G4583" s="26" t="str">
        <x:v>active child of exact matched ICD-10-CM category S06</x:v>
      </x:c>
      <x:c r="H4583" s="26" t="str">
        <x:v>intracranial injury</x:v>
      </x:c>
      <x:c r="I4583" s="26" t="str">
        <x:v>ICD-10-CM FY2026 code descriptions</x:v>
      </x:c>
      <x:c r="J4583" s="29" t="str">
        <x:v>https://www.cdc.gov/nchs/icd/icd-10-cm.htm</x:v>
      </x:c>
      <x:c r="K4583" s="26" t="str">
        <x:v>vocab.concept concept_id=45602113</x:v>
      </x:c>
      <x:c r="L4583" s="26" t="str">
        <x:v>Terminology-source verified; pathway applicability requires coding/clinical review</x:v>
      </x:c>
    </x:row>
    <x:row r="4584" ht="34" customHeight="1">
      <x:c r="A4584" s="30" t="n">
        <x:v>65</x:v>
      </x:c>
      <x:c r="B4584" s="26" t="str">
        <x:v>Traumatic Brain Injury / Intracranial Injury</x:v>
      </x:c>
      <x:c r="C4584" s="29" t="str">
        <x:v>ICD-10-CM</x:v>
      </x:c>
      <x:c r="D4584" s="31" t="str">
        <x:v>S06.363</x:v>
      </x:c>
      <x:c r="E4584" s="26" t="str">
        <x:v>Traumatic hemorrhage of cerebrum, unspecified, with loss of consciousness of 1 hours to 5 hours 59 minutes</x:v>
      </x:c>
      <x:c r="F4584" s="29" t="str">
        <x:v>Condition</x:v>
      </x:c>
      <x:c r="G4584" s="26" t="str">
        <x:v>active child of exact matched ICD-10-CM category S06</x:v>
      </x:c>
      <x:c r="H4584" s="26" t="str">
        <x:v>intracranial injury</x:v>
      </x:c>
      <x:c r="I4584" s="26" t="str">
        <x:v>ICD-10-CM FY2026 code descriptions</x:v>
      </x:c>
      <x:c r="J4584" s="29" t="str">
        <x:v>https://www.cdc.gov/nchs/icd/icd-10-cm.htm</x:v>
      </x:c>
      <x:c r="K4584" s="26" t="str">
        <x:v>vocab.concept concept_id=10557</x:v>
      </x:c>
      <x:c r="L4584" s="26" t="str">
        <x:v>Terminology-source verified; pathway applicability requires coding/clinical review</x:v>
      </x:c>
    </x:row>
    <x:row r="4585" ht="34" customHeight="1">
      <x:c r="A4585" s="30" t="n">
        <x:v>65</x:v>
      </x:c>
      <x:c r="B4585" s="26" t="str">
        <x:v>Traumatic Brain Injury / Intracranial Injury</x:v>
      </x:c>
      <x:c r="C4585" s="29" t="str">
        <x:v>ICD-10-CM</x:v>
      </x:c>
      <x:c r="D4585" s="31" t="str">
        <x:v>S06.363A</x:v>
      </x:c>
      <x:c r="E4585" s="26" t="str">
        <x:v>Traumatic hemorrhage of cerebrum, unspecified, with loss of consciousness of 1 hours to 5 hours 59 minutes, initial encounter</x:v>
      </x:c>
      <x:c r="F4585" s="29" t="str">
        <x:v>Condition</x:v>
      </x:c>
      <x:c r="G4585" s="26" t="str">
        <x:v>active child of exact matched ICD-10-CM category S06</x:v>
      </x:c>
      <x:c r="H4585" s="26" t="str">
        <x:v>intracranial injury</x:v>
      </x:c>
      <x:c r="I4585" s="26" t="str">
        <x:v>ICD-10-CM FY2026 code descriptions</x:v>
      </x:c>
      <x:c r="J4585" s="29" t="str">
        <x:v>https://www.cdc.gov/nchs/icd/icd-10-cm.htm</x:v>
      </x:c>
      <x:c r="K4585" s="26" t="str">
        <x:v>vocab.concept concept_id=45606917</x:v>
      </x:c>
      <x:c r="L4585" s="26" t="str">
        <x:v>Terminology-source verified; pathway applicability requires coding/clinical review</x:v>
      </x:c>
    </x:row>
    <x:row r="4586" ht="34" customHeight="1">
      <x:c r="A4586" s="30" t="n">
        <x:v>65</x:v>
      </x:c>
      <x:c r="B4586" s="26" t="str">
        <x:v>Traumatic Brain Injury / Intracranial Injury</x:v>
      </x:c>
      <x:c r="C4586" s="29" t="str">
        <x:v>ICD-10-CM</x:v>
      </x:c>
      <x:c r="D4586" s="31" t="str">
        <x:v>S06.363D</x:v>
      </x:c>
      <x:c r="E4586" s="26" t="str">
        <x:v>Traumatic hemorrhage of cerebrum, unspecified, with loss of consciousness of 1 hours to 5 hours 59 minutes, subsequent encounter</x:v>
      </x:c>
      <x:c r="F4586" s="29" t="str">
        <x:v>Condition</x:v>
      </x:c>
      <x:c r="G4586" s="26" t="str">
        <x:v>active child of exact matched ICD-10-CM category S06</x:v>
      </x:c>
      <x:c r="H4586" s="26" t="str">
        <x:v>intracranial injury</x:v>
      </x:c>
      <x:c r="I4586" s="26" t="str">
        <x:v>ICD-10-CM FY2026 code descriptions</x:v>
      </x:c>
      <x:c r="J4586" s="29" t="str">
        <x:v>https://www.cdc.gov/nchs/icd/icd-10-cm.htm</x:v>
      </x:c>
      <x:c r="K4586" s="26" t="str">
        <x:v>vocab.concept concept_id=45606918</x:v>
      </x:c>
      <x:c r="L4586" s="26" t="str">
        <x:v>Terminology-source verified; pathway applicability requires coding/clinical review</x:v>
      </x:c>
    </x:row>
    <x:row r="4587" ht="34" customHeight="1">
      <x:c r="A4587" s="30" t="n">
        <x:v>65</x:v>
      </x:c>
      <x:c r="B4587" s="26" t="str">
        <x:v>Traumatic Brain Injury / Intracranial Injury</x:v>
      </x:c>
      <x:c r="C4587" s="29" t="str">
        <x:v>ICD-10-CM</x:v>
      </x:c>
      <x:c r="D4587" s="31" t="str">
        <x:v>S06.363S</x:v>
      </x:c>
      <x:c r="E4587" s="26" t="str">
        <x:v>Traumatic hemorrhage of cerebrum, unspecified, with loss of consciousness of 1 hours to 5 hours 59 minutes, sequela</x:v>
      </x:c>
      <x:c r="F4587" s="29" t="str">
        <x:v>Condition</x:v>
      </x:c>
      <x:c r="G4587" s="26" t="str">
        <x:v>active child of exact matched ICD-10-CM category S06</x:v>
      </x:c>
      <x:c r="H4587" s="26" t="str">
        <x:v>intracranial injury</x:v>
      </x:c>
      <x:c r="I4587" s="26" t="str">
        <x:v>ICD-10-CM FY2026 code descriptions</x:v>
      </x:c>
      <x:c r="J4587" s="29" t="str">
        <x:v>https://www.cdc.gov/nchs/icd/icd-10-cm.htm</x:v>
      </x:c>
      <x:c r="K4587" s="26" t="str">
        <x:v>vocab.concept concept_id=45606919</x:v>
      </x:c>
      <x:c r="L4587" s="26" t="str">
        <x:v>Terminology-source verified; pathway applicability requires coding/clinical review</x:v>
      </x:c>
    </x:row>
    <x:row r="4588" ht="34" customHeight="1">
      <x:c r="A4588" s="30" t="n">
        <x:v>65</x:v>
      </x:c>
      <x:c r="B4588" s="26" t="str">
        <x:v>Traumatic Brain Injury / Intracranial Injury</x:v>
      </x:c>
      <x:c r="C4588" s="29" t="str">
        <x:v>ICD-10-CM</x:v>
      </x:c>
      <x:c r="D4588" s="31" t="str">
        <x:v>S06.364</x:v>
      </x:c>
      <x:c r="E4588" s="26" t="str">
        <x:v>Traumatic hemorrhage of cerebrum, unspecified, with loss of consciousness of 6 hours to 24 hours</x:v>
      </x:c>
      <x:c r="F4588" s="29" t="str">
        <x:v>Condition</x:v>
      </x:c>
      <x:c r="G4588" s="26" t="str">
        <x:v>active child of exact matched ICD-10-CM category S06</x:v>
      </x:c>
      <x:c r="H4588" s="26" t="str">
        <x:v>intracranial injury</x:v>
      </x:c>
      <x:c r="I4588" s="26" t="str">
        <x:v>ICD-10-CM FY2026 code descriptions</x:v>
      </x:c>
      <x:c r="J4588" s="29" t="str">
        <x:v>https://www.cdc.gov/nchs/icd/icd-10-cm.htm</x:v>
      </x:c>
      <x:c r="K4588" s="26" t="str">
        <x:v>vocab.concept concept_id=10558</x:v>
      </x:c>
      <x:c r="L4588" s="26" t="str">
        <x:v>Terminology-source verified; pathway applicability requires coding/clinical review</x:v>
      </x:c>
    </x:row>
    <x:row r="4589" ht="34" customHeight="1">
      <x:c r="A4589" s="30" t="n">
        <x:v>65</x:v>
      </x:c>
      <x:c r="B4589" s="26" t="str">
        <x:v>Traumatic Brain Injury / Intracranial Injury</x:v>
      </x:c>
      <x:c r="C4589" s="29" t="str">
        <x:v>ICD-10-CM</x:v>
      </x:c>
      <x:c r="D4589" s="31" t="str">
        <x:v>S06.364A</x:v>
      </x:c>
      <x:c r="E4589" s="26" t="str">
        <x:v>Traumatic hemorrhage of cerebrum, unspecified, with loss of consciousness of 6 hours to 24 hours, initial encounter</x:v>
      </x:c>
      <x:c r="F4589" s="29" t="str">
        <x:v>Condition</x:v>
      </x:c>
      <x:c r="G4589" s="26" t="str">
        <x:v>active child of exact matched ICD-10-CM category S06</x:v>
      </x:c>
      <x:c r="H4589" s="26" t="str">
        <x:v>intracranial injury</x:v>
      </x:c>
      <x:c r="I4589" s="26" t="str">
        <x:v>ICD-10-CM FY2026 code descriptions</x:v>
      </x:c>
      <x:c r="J4589" s="29" t="str">
        <x:v>https://www.cdc.gov/nchs/icd/icd-10-cm.htm</x:v>
      </x:c>
      <x:c r="K4589" s="26" t="str">
        <x:v>vocab.concept concept_id=45582823</x:v>
      </x:c>
      <x:c r="L4589" s="26" t="str">
        <x:v>Terminology-source verified; pathway applicability requires coding/clinical review</x:v>
      </x:c>
    </x:row>
    <x:row r="4590" ht="34" customHeight="1">
      <x:c r="A4590" s="30" t="n">
        <x:v>65</x:v>
      </x:c>
      <x:c r="B4590" s="26" t="str">
        <x:v>Traumatic Brain Injury / Intracranial Injury</x:v>
      </x:c>
      <x:c r="C4590" s="29" t="str">
        <x:v>ICD-10-CM</x:v>
      </x:c>
      <x:c r="D4590" s="31" t="str">
        <x:v>S06.364D</x:v>
      </x:c>
      <x:c r="E4590" s="26" t="str">
        <x:v>Traumatic hemorrhage of cerebrum, unspecified, with loss of consciousness of 6 hours to 24 hours, subsequent encounter</x:v>
      </x:c>
      <x:c r="F4590" s="29" t="str">
        <x:v>Condition</x:v>
      </x:c>
      <x:c r="G4590" s="26" t="str">
        <x:v>active child of exact matched ICD-10-CM category S06</x:v>
      </x:c>
      <x:c r="H4590" s="26" t="str">
        <x:v>intracranial injury</x:v>
      </x:c>
      <x:c r="I4590" s="26" t="str">
        <x:v>ICD-10-CM FY2026 code descriptions</x:v>
      </x:c>
      <x:c r="J4590" s="29" t="str">
        <x:v>https://www.cdc.gov/nchs/icd/icd-10-cm.htm</x:v>
      </x:c>
      <x:c r="K4590" s="26" t="str">
        <x:v>vocab.concept concept_id=45534561</x:v>
      </x:c>
      <x:c r="L4590" s="26" t="str">
        <x:v>Terminology-source verified; pathway applicability requires coding/clinical review</x:v>
      </x:c>
    </x:row>
    <x:row r="4591" ht="34" customHeight="1">
      <x:c r="A4591" s="30" t="n">
        <x:v>65</x:v>
      </x:c>
      <x:c r="B4591" s="26" t="str">
        <x:v>Traumatic Brain Injury / Intracranial Injury</x:v>
      </x:c>
      <x:c r="C4591" s="29" t="str">
        <x:v>ICD-10-CM</x:v>
      </x:c>
      <x:c r="D4591" s="31" t="str">
        <x:v>S06.364S</x:v>
      </x:c>
      <x:c r="E4591" s="26" t="str">
        <x:v>Traumatic hemorrhage of cerebrum, unspecified, with loss of consciousness of 6 hours to 24 hours, sequela</x:v>
      </x:c>
      <x:c r="F4591" s="29" t="str">
        <x:v>Condition</x:v>
      </x:c>
      <x:c r="G4591" s="26" t="str">
        <x:v>active child of exact matched ICD-10-CM category S06</x:v>
      </x:c>
      <x:c r="H4591" s="26" t="str">
        <x:v>intracranial injury</x:v>
      </x:c>
      <x:c r="I4591" s="26" t="str">
        <x:v>ICD-10-CM FY2026 code descriptions</x:v>
      </x:c>
      <x:c r="J4591" s="29" t="str">
        <x:v>https://www.cdc.gov/nchs/icd/icd-10-cm.htm</x:v>
      </x:c>
      <x:c r="K4591" s="26" t="str">
        <x:v>vocab.concept concept_id=45587612</x:v>
      </x:c>
      <x:c r="L4591" s="26" t="str">
        <x:v>Terminology-source verified; pathway applicability requires coding/clinical review</x:v>
      </x:c>
    </x:row>
    <x:row r="4592" ht="34" customHeight="1">
      <x:c r="A4592" s="30" t="n">
        <x:v>65</x:v>
      </x:c>
      <x:c r="B4592" s="26" t="str">
        <x:v>Traumatic Brain Injury / Intracranial Injury</x:v>
      </x:c>
      <x:c r="C4592" s="29" t="str">
        <x:v>ICD-10-CM</x:v>
      </x:c>
      <x:c r="D4592" s="31" t="str">
        <x:v>S06.365</x:v>
      </x:c>
      <x:c r="E4592" s="26" t="str">
        <x:v>Traumatic hemorrhage of cerebrum, unspecified, with loss of consciousness greater than 24 hours with return to pre-existing conscious level</x:v>
      </x:c>
      <x:c r="F4592" s="29" t="str">
        <x:v>Condition</x:v>
      </x:c>
      <x:c r="G4592" s="26" t="str">
        <x:v>active child of exact matched ICD-10-CM category S06</x:v>
      </x:c>
      <x:c r="H4592" s="26" t="str">
        <x:v>intracranial injury</x:v>
      </x:c>
      <x:c r="I4592" s="26" t="str">
        <x:v>ICD-10-CM FY2026 code descriptions</x:v>
      </x:c>
      <x:c r="J4592" s="29" t="str">
        <x:v>https://www.cdc.gov/nchs/icd/icd-10-cm.htm</x:v>
      </x:c>
      <x:c r="K4592" s="26" t="str">
        <x:v>vocab.concept concept_id=10559</x:v>
      </x:c>
      <x:c r="L4592" s="26" t="str">
        <x:v>Terminology-source verified; pathway applicability requires coding/clinical review</x:v>
      </x:c>
    </x:row>
    <x:row r="4593" ht="34" customHeight="1">
      <x:c r="A4593" s="30" t="n">
        <x:v>65</x:v>
      </x:c>
      <x:c r="B4593" s="26" t="str">
        <x:v>Traumatic Brain Injury / Intracranial Injury</x:v>
      </x:c>
      <x:c r="C4593" s="29" t="str">
        <x:v>ICD-10-CM</x:v>
      </x:c>
      <x:c r="D4593" s="31" t="str">
        <x:v>S06.365A</x:v>
      </x:c>
      <x:c r="E4593" s="26" t="str">
        <x:v>Traumatic hemorrhage of cerebrum, unspecified, with loss of consciousness greater than 24 hours with return to pre-existing conscious level, initial encounter</x:v>
      </x:c>
      <x:c r="F4593" s="29" t="str">
        <x:v>Condition</x:v>
      </x:c>
      <x:c r="G4593" s="26" t="str">
        <x:v>active child of exact matched ICD-10-CM category S06</x:v>
      </x:c>
      <x:c r="H4593" s="26" t="str">
        <x:v>intracranial injury</x:v>
      </x:c>
      <x:c r="I4593" s="26" t="str">
        <x:v>ICD-10-CM FY2026 code descriptions</x:v>
      </x:c>
      <x:c r="J4593" s="29" t="str">
        <x:v>https://www.cdc.gov/nchs/icd/icd-10-cm.htm</x:v>
      </x:c>
      <x:c r="K4593" s="26" t="str">
        <x:v>vocab.concept concept_id=45539460</x:v>
      </x:c>
      <x:c r="L4593" s="26" t="str">
        <x:v>Terminology-source verified; pathway applicability requires coding/clinical review</x:v>
      </x:c>
    </x:row>
    <x:row r="4594" ht="34" customHeight="1">
      <x:c r="A4594" s="30" t="n">
        <x:v>65</x:v>
      </x:c>
      <x:c r="B4594" s="26" t="str">
        <x:v>Traumatic Brain Injury / Intracranial Injury</x:v>
      </x:c>
      <x:c r="C4594" s="29" t="str">
        <x:v>ICD-10-CM</x:v>
      </x:c>
      <x:c r="D4594" s="31" t="str">
        <x:v>S06.365D</x:v>
      </x:c>
      <x:c r="E4594" s="26" t="str">
        <x:v>Traumatic hemorrhage of cerebrum, unspecified, with loss of consciousness greater than 24 hours with return to pre-existing conscious level, subsequent encounter</x:v>
      </x:c>
      <x:c r="F4594" s="29" t="str">
        <x:v>Condition</x:v>
      </x:c>
      <x:c r="G4594" s="26" t="str">
        <x:v>active child of exact matched ICD-10-CM category S06</x:v>
      </x:c>
      <x:c r="H4594" s="26" t="str">
        <x:v>intracranial injury</x:v>
      </x:c>
      <x:c r="I4594" s="26" t="str">
        <x:v>ICD-10-CM FY2026 code descriptions</x:v>
      </x:c>
      <x:c r="J4594" s="29" t="str">
        <x:v>https://www.cdc.gov/nchs/icd/icd-10-cm.htm</x:v>
      </x:c>
      <x:c r="K4594" s="26" t="str">
        <x:v>vocab.concept concept_id=45582824</x:v>
      </x:c>
      <x:c r="L4594" s="26" t="str">
        <x:v>Terminology-source verified; pathway applicability requires coding/clinical review</x:v>
      </x:c>
    </x:row>
    <x:row r="4595" ht="34" customHeight="1">
      <x:c r="A4595" s="30" t="n">
        <x:v>65</x:v>
      </x:c>
      <x:c r="B4595" s="26" t="str">
        <x:v>Traumatic Brain Injury / Intracranial Injury</x:v>
      </x:c>
      <x:c r="C4595" s="29" t="str">
        <x:v>ICD-10-CM</x:v>
      </x:c>
      <x:c r="D4595" s="31" t="str">
        <x:v>S06.365S</x:v>
      </x:c>
      <x:c r="E4595" s="26" t="str">
        <x:v>Traumatic hemorrhage of cerebrum, unspecified, with loss of consciousness greater than 24 hours with return to pre-existing conscious level, sequela</x:v>
      </x:c>
      <x:c r="F4595" s="29" t="str">
        <x:v>Condition</x:v>
      </x:c>
      <x:c r="G4595" s="26" t="str">
        <x:v>active child of exact matched ICD-10-CM category S06</x:v>
      </x:c>
      <x:c r="H4595" s="26" t="str">
        <x:v>intracranial injury</x:v>
      </x:c>
      <x:c r="I4595" s="26" t="str">
        <x:v>ICD-10-CM FY2026 code descriptions</x:v>
      </x:c>
      <x:c r="J4595" s="29" t="str">
        <x:v>https://www.cdc.gov/nchs/icd/icd-10-cm.htm</x:v>
      </x:c>
      <x:c r="K4595" s="26" t="str">
        <x:v>vocab.concept concept_id=45558590</x:v>
      </x:c>
      <x:c r="L4595" s="26" t="str">
        <x:v>Terminology-source verified; pathway applicability requires coding/clinical review</x:v>
      </x:c>
    </x:row>
    <x:row r="4596" ht="34" customHeight="1">
      <x:c r="A4596" s="30" t="n">
        <x:v>65</x:v>
      </x:c>
      <x:c r="B4596" s="26" t="str">
        <x:v>Traumatic Brain Injury / Intracranial Injury</x:v>
      </x:c>
      <x:c r="C4596" s="29" t="str">
        <x:v>ICD-10-CM</x:v>
      </x:c>
      <x:c r="D4596" s="31" t="str">
        <x:v>S06.366</x:v>
      </x:c>
      <x:c r="E4596" s="26" t="str">
        <x:v>Traumatic hemorrhage of cerebrum, unspecified, with loss of consciousness greater than 24 hours without return to pre-existing conscious level with patient surviving</x:v>
      </x:c>
      <x:c r="F4596" s="29" t="str">
        <x:v>Condition</x:v>
      </x:c>
      <x:c r="G4596" s="26" t="str">
        <x:v>active child of exact matched ICD-10-CM category S06</x:v>
      </x:c>
      <x:c r="H4596" s="26" t="str">
        <x:v>intracranial injury</x:v>
      </x:c>
      <x:c r="I4596" s="26" t="str">
        <x:v>ICD-10-CM FY2026 code descriptions</x:v>
      </x:c>
      <x:c r="J4596" s="29" t="str">
        <x:v>https://www.cdc.gov/nchs/icd/icd-10-cm.htm</x:v>
      </x:c>
      <x:c r="K4596" s="26" t="str">
        <x:v>vocab.concept concept_id=10560</x:v>
      </x:c>
      <x:c r="L4596" s="26" t="str">
        <x:v>Terminology-source verified; pathway applicability requires coding/clinical review</x:v>
      </x:c>
    </x:row>
    <x:row r="4597" ht="34" customHeight="1">
      <x:c r="A4597" s="30" t="n">
        <x:v>65</x:v>
      </x:c>
      <x:c r="B4597" s="26" t="str">
        <x:v>Traumatic Brain Injury / Intracranial Injury</x:v>
      </x:c>
      <x:c r="C4597" s="29" t="str">
        <x:v>ICD-10-CM</x:v>
      </x:c>
      <x:c r="D4597" s="31" t="str">
        <x:v>S06.366A</x:v>
      </x:c>
      <x:c r="E4597" s="26" t="str">
        <x:v>Traumatic hemorrhage of cerebrum, unspecified, with loss of consciousness greater than 24 hours without return to pre-existing conscious level with patient surviving, initial encounter</x:v>
      </x:c>
      <x:c r="F4597" s="29" t="str">
        <x:v>Condition</x:v>
      </x:c>
      <x:c r="G4597" s="26" t="str">
        <x:v>active child of exact matched ICD-10-CM category S06</x:v>
      </x:c>
      <x:c r="H4597" s="26" t="str">
        <x:v>intracranial injury</x:v>
      </x:c>
      <x:c r="I4597" s="26" t="str">
        <x:v>ICD-10-CM FY2026 code descriptions</x:v>
      </x:c>
      <x:c r="J4597" s="29" t="str">
        <x:v>https://www.cdc.gov/nchs/icd/icd-10-cm.htm</x:v>
      </x:c>
      <x:c r="K4597" s="26" t="str">
        <x:v>vocab.concept concept_id=45602114</x:v>
      </x:c>
      <x:c r="L4597" s="26" t="str">
        <x:v>Terminology-source verified; pathway applicability requires coding/clinical review</x:v>
      </x:c>
    </x:row>
    <x:row r="4598" ht="34" customHeight="1">
      <x:c r="A4598" s="30" t="n">
        <x:v>65</x:v>
      </x:c>
      <x:c r="B4598" s="26" t="str">
        <x:v>Traumatic Brain Injury / Intracranial Injury</x:v>
      </x:c>
      <x:c r="C4598" s="29" t="str">
        <x:v>ICD-10-CM</x:v>
      </x:c>
      <x:c r="D4598" s="31" t="str">
        <x:v>S06.366D</x:v>
      </x:c>
      <x:c r="E4598" s="26" t="str">
        <x:v>Traumatic hemorrhage of cerebrum, unspecified, with loss of consciousness greater than 24 hours without return to pre-existing conscious level with patient surviving, subsequent encounter</x:v>
      </x:c>
      <x:c r="F4598" s="29" t="str">
        <x:v>Condition</x:v>
      </x:c>
      <x:c r="G4598" s="26" t="str">
        <x:v>active child of exact matched ICD-10-CM category S06</x:v>
      </x:c>
      <x:c r="H4598" s="26" t="str">
        <x:v>intracranial injury</x:v>
      </x:c>
      <x:c r="I4598" s="26" t="str">
        <x:v>ICD-10-CM FY2026 code descriptions</x:v>
      </x:c>
      <x:c r="J4598" s="29" t="str">
        <x:v>https://www.cdc.gov/nchs/icd/icd-10-cm.htm</x:v>
      </x:c>
      <x:c r="K4598" s="26" t="str">
        <x:v>vocab.concept concept_id=45549080</x:v>
      </x:c>
      <x:c r="L4598" s="26" t="str">
        <x:v>Terminology-source verified; pathway applicability requires coding/clinical review</x:v>
      </x:c>
    </x:row>
    <x:row r="4599" ht="34" customHeight="1">
      <x:c r="A4599" s="30" t="n">
        <x:v>65</x:v>
      </x:c>
      <x:c r="B4599" s="26" t="str">
        <x:v>Traumatic Brain Injury / Intracranial Injury</x:v>
      </x:c>
      <x:c r="C4599" s="29" t="str">
        <x:v>ICD-10-CM</x:v>
      </x:c>
      <x:c r="D4599" s="31" t="str">
        <x:v>S06.366S</x:v>
      </x:c>
      <x:c r="E4599" s="26" t="str">
        <x:v>Traumatic hemorrhage of cerebrum, unspecified, with loss of consciousness greater than 24 hours without return to pre-existing conscious level with patient surviving, sequela</x:v>
      </x:c>
      <x:c r="F4599" s="29" t="str">
        <x:v>Condition</x:v>
      </x:c>
      <x:c r="G4599" s="26" t="str">
        <x:v>active child of exact matched ICD-10-CM category S06</x:v>
      </x:c>
      <x:c r="H4599" s="26" t="str">
        <x:v>intracranial injury</x:v>
      </x:c>
      <x:c r="I4599" s="26" t="str">
        <x:v>ICD-10-CM FY2026 code descriptions</x:v>
      </x:c>
      <x:c r="J4599" s="29" t="str">
        <x:v>https://www.cdc.gov/nchs/icd/icd-10-cm.htm</x:v>
      </x:c>
      <x:c r="K4599" s="26" t="str">
        <x:v>vocab.concept concept_id=45592532</x:v>
      </x:c>
      <x:c r="L4599" s="26" t="str">
        <x:v>Terminology-source verified; pathway applicability requires coding/clinical review</x:v>
      </x:c>
    </x:row>
    <x:row r="4600" ht="34" customHeight="1">
      <x:c r="A4600" s="30" t="n">
        <x:v>65</x:v>
      </x:c>
      <x:c r="B4600" s="26" t="str">
        <x:v>Traumatic Brain Injury / Intracranial Injury</x:v>
      </x:c>
      <x:c r="C4600" s="29" t="str">
        <x:v>ICD-10-CM</x:v>
      </x:c>
      <x:c r="D4600" s="31" t="str">
        <x:v>S06.367</x:v>
      </x:c>
      <x:c r="E4600" s="26" t="str">
        <x:v>Traumatic hemorrhage of cerebrum, unspecified, with loss of consciousness of any duration with death due to brain injury prior to regaining consciousness</x:v>
      </x:c>
      <x:c r="F4600" s="29" t="str">
        <x:v>Condition</x:v>
      </x:c>
      <x:c r="G4600" s="26" t="str">
        <x:v>active child of exact matched ICD-10-CM category S06</x:v>
      </x:c>
      <x:c r="H4600" s="26" t="str">
        <x:v>intracranial injury</x:v>
      </x:c>
      <x:c r="I4600" s="26" t="str">
        <x:v>ICD-10-CM FY2026 code descriptions</x:v>
      </x:c>
      <x:c r="J4600" s="29" t="str">
        <x:v>https://www.cdc.gov/nchs/icd/icd-10-cm.htm</x:v>
      </x:c>
      <x:c r="K4600" s="26" t="str">
        <x:v>vocab.concept concept_id=10561</x:v>
      </x:c>
      <x:c r="L4600" s="26" t="str">
        <x:v>Terminology-source verified; pathway applicability requires coding/clinical review</x:v>
      </x:c>
    </x:row>
    <x:row r="4601" ht="34" customHeight="1">
      <x:c r="A4601" s="30" t="n">
        <x:v>65</x:v>
      </x:c>
      <x:c r="B4601" s="26" t="str">
        <x:v>Traumatic Brain Injury / Intracranial Injury</x:v>
      </x:c>
      <x:c r="C4601" s="29" t="str">
        <x:v>ICD-10-CM</x:v>
      </x:c>
      <x:c r="D4601" s="31" t="str">
        <x:v>S06.367A</x:v>
      </x:c>
      <x:c r="E4601" s="26" t="str">
        <x:v>Traumatic hemorrhage of cerebrum, unspecified, with loss of consciousness of any duration with death due to brain injury prior to regaining consciousness, initial encounter</x:v>
      </x:c>
      <x:c r="F4601" s="29" t="str">
        <x:v>Condition</x:v>
      </x:c>
      <x:c r="G4601" s="26" t="str">
        <x:v>active child of exact matched ICD-10-CM category S06</x:v>
      </x:c>
      <x:c r="H4601" s="26" t="str">
        <x:v>intracranial injury</x:v>
      </x:c>
      <x:c r="I4601" s="26" t="str">
        <x:v>ICD-10-CM FY2026 code descriptions</x:v>
      </x:c>
      <x:c r="J4601" s="29" t="str">
        <x:v>https://www.cdc.gov/nchs/icd/icd-10-cm.htm</x:v>
      </x:c>
      <x:c r="K4601" s="26" t="str">
        <x:v>vocab.concept concept_id=45568251</x:v>
      </x:c>
      <x:c r="L4601" s="26" t="str">
        <x:v>Terminology-source verified; pathway applicability requires coding/clinical review</x:v>
      </x:c>
    </x:row>
    <x:row r="4602" ht="34" customHeight="1">
      <x:c r="A4602" s="30" t="n">
        <x:v>65</x:v>
      </x:c>
      <x:c r="B4602" s="26" t="str">
        <x:v>Traumatic Brain Injury / Intracranial Injury</x:v>
      </x:c>
      <x:c r="C4602" s="29" t="str">
        <x:v>ICD-10-CM</x:v>
      </x:c>
      <x:c r="D4602" s="31" t="str">
        <x:v>S06.368</x:v>
      </x:c>
      <x:c r="E4602" s="26" t="str">
        <x:v>Traumatic hemorrhage of cerebrum, unspecified, with loss of consciousness of any duration with death due to other cause prior to regaining consciousness</x:v>
      </x:c>
      <x:c r="F4602" s="29" t="str">
        <x:v>Condition</x:v>
      </x:c>
      <x:c r="G4602" s="26" t="str">
        <x:v>active child of exact matched ICD-10-CM category S06</x:v>
      </x:c>
      <x:c r="H4602" s="26" t="str">
        <x:v>intracranial injury</x:v>
      </x:c>
      <x:c r="I4602" s="26" t="str">
        <x:v>ICD-10-CM FY2026 code descriptions</x:v>
      </x:c>
      <x:c r="J4602" s="29" t="str">
        <x:v>https://www.cdc.gov/nchs/icd/icd-10-cm.htm</x:v>
      </x:c>
      <x:c r="K4602" s="26" t="str">
        <x:v>vocab.concept concept_id=10562</x:v>
      </x:c>
      <x:c r="L4602" s="26" t="str">
        <x:v>Terminology-source verified; pathway applicability requires coding/clinical review</x:v>
      </x:c>
    </x:row>
    <x:row r="4603" ht="34" customHeight="1">
      <x:c r="A4603" s="30" t="n">
        <x:v>65</x:v>
      </x:c>
      <x:c r="B4603" s="26" t="str">
        <x:v>Traumatic Brain Injury / Intracranial Injury</x:v>
      </x:c>
      <x:c r="C4603" s="29" t="str">
        <x:v>ICD-10-CM</x:v>
      </x:c>
      <x:c r="D4603" s="31" t="str">
        <x:v>S06.368A</x:v>
      </x:c>
      <x:c r="E4603" s="26" t="str">
        <x:v>Traumatic hemorrhage of cerebrum, unspecified, with loss of consciousness of any duration with death due to other cause prior to regaining consciousness, initial encounter</x:v>
      </x:c>
      <x:c r="F4603" s="29" t="str">
        <x:v>Condition</x:v>
      </x:c>
      <x:c r="G4603" s="26" t="str">
        <x:v>active child of exact matched ICD-10-CM category S06</x:v>
      </x:c>
      <x:c r="H4603" s="26" t="str">
        <x:v>intracranial injury</x:v>
      </x:c>
      <x:c r="I4603" s="26" t="str">
        <x:v>ICD-10-CM FY2026 code descriptions</x:v>
      </x:c>
      <x:c r="J4603" s="29" t="str">
        <x:v>https://www.cdc.gov/nchs/icd/icd-10-cm.htm</x:v>
      </x:c>
      <x:c r="K4603" s="26" t="str">
        <x:v>vocab.concept concept_id=45568252</x:v>
      </x:c>
      <x:c r="L4603" s="26" t="str">
        <x:v>Terminology-source verified; pathway applicability requires coding/clinical review</x:v>
      </x:c>
    </x:row>
    <x:row r="4604" ht="34" customHeight="1">
      <x:c r="A4604" s="30" t="n">
        <x:v>65</x:v>
      </x:c>
      <x:c r="B4604" s="26" t="str">
        <x:v>Traumatic Brain Injury / Intracranial Injury</x:v>
      </x:c>
      <x:c r="C4604" s="29" t="str">
        <x:v>ICD-10-CM</x:v>
      </x:c>
      <x:c r="D4604" s="31" t="str">
        <x:v>S06.369</x:v>
      </x:c>
      <x:c r="E4604" s="26" t="str">
        <x:v>Traumatic hemorrhage of cerebrum, unspecified, with loss of consciousness of unspecified duration</x:v>
      </x:c>
      <x:c r="F4604" s="29" t="str">
        <x:v>Condition</x:v>
      </x:c>
      <x:c r="G4604" s="26" t="str">
        <x:v>active child of exact matched ICD-10-CM category S06</x:v>
      </x:c>
      <x:c r="H4604" s="26" t="str">
        <x:v>intracranial injury</x:v>
      </x:c>
      <x:c r="I4604" s="26" t="str">
        <x:v>ICD-10-CM FY2026 code descriptions</x:v>
      </x:c>
      <x:c r="J4604" s="29" t="str">
        <x:v>https://www.cdc.gov/nchs/icd/icd-10-cm.htm</x:v>
      </x:c>
      <x:c r="K4604" s="26" t="str">
        <x:v>vocab.concept concept_id=10563</x:v>
      </x:c>
      <x:c r="L4604" s="26" t="str">
        <x:v>Terminology-source verified; pathway applicability requires coding/clinical review</x:v>
      </x:c>
    </x:row>
    <x:row r="4605" ht="34" customHeight="1">
      <x:c r="A4605" s="30" t="n">
        <x:v>65</x:v>
      </x:c>
      <x:c r="B4605" s="26" t="str">
        <x:v>Traumatic Brain Injury / Intracranial Injury</x:v>
      </x:c>
      <x:c r="C4605" s="29" t="str">
        <x:v>ICD-10-CM</x:v>
      </x:c>
      <x:c r="D4605" s="31" t="str">
        <x:v>S06.369A</x:v>
      </x:c>
      <x:c r="E4605" s="26" t="str">
        <x:v>Traumatic hemorrhage of cerebrum, unspecified, with loss of consciousness of unspecified duration, initial encounter</x:v>
      </x:c>
      <x:c r="F4605" s="29" t="str">
        <x:v>Condition</x:v>
      </x:c>
      <x:c r="G4605" s="26" t="str">
        <x:v>active child of exact matched ICD-10-CM category S06</x:v>
      </x:c>
      <x:c r="H4605" s="26" t="str">
        <x:v>intracranial injury</x:v>
      </x:c>
      <x:c r="I4605" s="26" t="str">
        <x:v>ICD-10-CM FY2026 code descriptions</x:v>
      </x:c>
      <x:c r="J4605" s="29" t="str">
        <x:v>https://www.cdc.gov/nchs/icd/icd-10-cm.htm</x:v>
      </x:c>
      <x:c r="K4605" s="26" t="str">
        <x:v>vocab.concept concept_id=45597293</x:v>
      </x:c>
      <x:c r="L4605" s="26" t="str">
        <x:v>Terminology-source verified; pathway applicability requires coding/clinical review</x:v>
      </x:c>
    </x:row>
    <x:row r="4606" ht="34" customHeight="1">
      <x:c r="A4606" s="30" t="n">
        <x:v>65</x:v>
      </x:c>
      <x:c r="B4606" s="26" t="str">
        <x:v>Traumatic Brain Injury / Intracranial Injury</x:v>
      </x:c>
      <x:c r="C4606" s="29" t="str">
        <x:v>ICD-10-CM</x:v>
      </x:c>
      <x:c r="D4606" s="31" t="str">
        <x:v>S06.369D</x:v>
      </x:c>
      <x:c r="E4606" s="26" t="str">
        <x:v>Traumatic hemorrhage of cerebrum, unspecified, with loss of consciousness of unspecified duration, subsequent encounter</x:v>
      </x:c>
      <x:c r="F4606" s="29" t="str">
        <x:v>Condition</x:v>
      </x:c>
      <x:c r="G4606" s="26" t="str">
        <x:v>active child of exact matched ICD-10-CM category S06</x:v>
      </x:c>
      <x:c r="H4606" s="26" t="str">
        <x:v>intracranial injury</x:v>
      </x:c>
      <x:c r="I4606" s="26" t="str">
        <x:v>ICD-10-CM FY2026 code descriptions</x:v>
      </x:c>
      <x:c r="J4606" s="29" t="str">
        <x:v>https://www.cdc.gov/nchs/icd/icd-10-cm.htm</x:v>
      </x:c>
      <x:c r="K4606" s="26" t="str">
        <x:v>vocab.concept concept_id=45563408</x:v>
      </x:c>
      <x:c r="L4606" s="26" t="str">
        <x:v>Terminology-source verified; pathway applicability requires coding/clinical review</x:v>
      </x:c>
    </x:row>
    <x:row r="4607" ht="34" customHeight="1">
      <x:c r="A4607" s="30" t="n">
        <x:v>65</x:v>
      </x:c>
      <x:c r="B4607" s="26" t="str">
        <x:v>Traumatic Brain Injury / Intracranial Injury</x:v>
      </x:c>
      <x:c r="C4607" s="29" t="str">
        <x:v>ICD-10-CM</x:v>
      </x:c>
      <x:c r="D4607" s="31" t="str">
        <x:v>S06.369S</x:v>
      </x:c>
      <x:c r="E4607" s="26" t="str">
        <x:v>Traumatic hemorrhage of cerebrum, unspecified, with loss of consciousness of unspecified duration, sequela</x:v>
      </x:c>
      <x:c r="F4607" s="29" t="str">
        <x:v>Condition</x:v>
      </x:c>
      <x:c r="G4607" s="26" t="str">
        <x:v>active child of exact matched ICD-10-CM category S06</x:v>
      </x:c>
      <x:c r="H4607" s="26" t="str">
        <x:v>intracranial injury</x:v>
      </x:c>
      <x:c r="I4607" s="26" t="str">
        <x:v>ICD-10-CM FY2026 code descriptions</x:v>
      </x:c>
      <x:c r="J4607" s="29" t="str">
        <x:v>https://www.cdc.gov/nchs/icd/icd-10-cm.htm</x:v>
      </x:c>
      <x:c r="K4607" s="26" t="str">
        <x:v>vocab.concept concept_id=45553852</x:v>
      </x:c>
      <x:c r="L4607" s="26" t="str">
        <x:v>Terminology-source verified; pathway applicability requires coding/clinical review</x:v>
      </x:c>
    </x:row>
    <x:row r="4608" ht="34" customHeight="1">
      <x:c r="A4608" s="30" t="n">
        <x:v>65</x:v>
      </x:c>
      <x:c r="B4608" s="26" t="str">
        <x:v>Traumatic Brain Injury / Intracranial Injury</x:v>
      </x:c>
      <x:c r="C4608" s="29" t="str">
        <x:v>ICD-10-CM</x:v>
      </x:c>
      <x:c r="D4608" s="31" t="str">
        <x:v>S06.36A</x:v>
      </x:c>
      <x:c r="E4608" s="26" t="str">
        <x:v>Traumatic hemorrhage of cerebrum, unspecified, with loss of consciousness status unknown</x:v>
      </x:c>
      <x:c r="F4608" s="29" t="str">
        <x:v>Condition</x:v>
      </x:c>
      <x:c r="G4608" s="26" t="str">
        <x:v>active child of exact matched ICD-10-CM category S06</x:v>
      </x:c>
      <x:c r="H4608" s="26" t="str">
        <x:v>intracranial injury</x:v>
      </x:c>
      <x:c r="I4608" s="26" t="str">
        <x:v>ICD-10-CM FY2026 code descriptions</x:v>
      </x:c>
      <x:c r="J4608" s="29" t="str">
        <x:v>https://www.cdc.gov/nchs/icd/icd-10-cm.htm</x:v>
      </x:c>
      <x:c r="K4608" s="26" t="str">
        <x:v>vocab.concept concept_id=37403010</x:v>
      </x:c>
      <x:c r="L4608" s="26" t="str">
        <x:v>Terminology-source verified; pathway applicability requires coding/clinical review</x:v>
      </x:c>
    </x:row>
    <x:row r="4609" ht="34" customHeight="1">
      <x:c r="A4609" s="30" t="n">
        <x:v>65</x:v>
      </x:c>
      <x:c r="B4609" s="26" t="str">
        <x:v>Traumatic Brain Injury / Intracranial Injury</x:v>
      </x:c>
      <x:c r="C4609" s="29" t="str">
        <x:v>ICD-10-CM</x:v>
      </x:c>
      <x:c r="D4609" s="31" t="str">
        <x:v>S06.36AA</x:v>
      </x:c>
      <x:c r="E4609" s="26" t="str">
        <x:v>Traumatic hemorrhage of cerebrum, unspecified, with loss of consciousness status unknown, initial encounter</x:v>
      </x:c>
      <x:c r="F4609" s="29" t="str">
        <x:v>Condition</x:v>
      </x:c>
      <x:c r="G4609" s="26" t="str">
        <x:v>active child of exact matched ICD-10-CM category S06</x:v>
      </x:c>
      <x:c r="H4609" s="26" t="str">
        <x:v>intracranial injury</x:v>
      </x:c>
      <x:c r="I4609" s="26" t="str">
        <x:v>ICD-10-CM FY2026 code descriptions</x:v>
      </x:c>
      <x:c r="J4609" s="29" t="str">
        <x:v>https://www.cdc.gov/nchs/icd/icd-10-cm.htm</x:v>
      </x:c>
      <x:c r="K4609" s="26" t="str">
        <x:v>vocab.concept concept_id=37403011</x:v>
      </x:c>
      <x:c r="L4609" s="26" t="str">
        <x:v>Terminology-source verified; pathway applicability requires coding/clinical review</x:v>
      </x:c>
    </x:row>
    <x:row r="4610" ht="34" customHeight="1">
      <x:c r="A4610" s="30" t="n">
        <x:v>65</x:v>
      </x:c>
      <x:c r="B4610" s="26" t="str">
        <x:v>Traumatic Brain Injury / Intracranial Injury</x:v>
      </x:c>
      <x:c r="C4610" s="29" t="str">
        <x:v>ICD-10-CM</x:v>
      </x:c>
      <x:c r="D4610" s="31" t="str">
        <x:v>S06.36AD</x:v>
      </x:c>
      <x:c r="E4610" s="26" t="str">
        <x:v>Traumatic hemorrhage of cerebrum, unspecified, with loss of consciousness status unknown, subsequent encounter</x:v>
      </x:c>
      <x:c r="F4610" s="29" t="str">
        <x:v>Condition</x:v>
      </x:c>
      <x:c r="G4610" s="26" t="str">
        <x:v>active child of exact matched ICD-10-CM category S06</x:v>
      </x:c>
      <x:c r="H4610" s="26" t="str">
        <x:v>intracranial injury</x:v>
      </x:c>
      <x:c r="I4610" s="26" t="str">
        <x:v>ICD-10-CM FY2026 code descriptions</x:v>
      </x:c>
      <x:c r="J4610" s="29" t="str">
        <x:v>https://www.cdc.gov/nchs/icd/icd-10-cm.htm</x:v>
      </x:c>
      <x:c r="K4610" s="26" t="str">
        <x:v>vocab.concept concept_id=37403012</x:v>
      </x:c>
      <x:c r="L4610" s="26" t="str">
        <x:v>Terminology-source verified; pathway applicability requires coding/clinical review</x:v>
      </x:c>
    </x:row>
    <x:row r="4611" ht="34" customHeight="1">
      <x:c r="A4611" s="30" t="n">
        <x:v>65</x:v>
      </x:c>
      <x:c r="B4611" s="26" t="str">
        <x:v>Traumatic Brain Injury / Intracranial Injury</x:v>
      </x:c>
      <x:c r="C4611" s="29" t="str">
        <x:v>ICD-10-CM</x:v>
      </x:c>
      <x:c r="D4611" s="31" t="str">
        <x:v>S06.36AS</x:v>
      </x:c>
      <x:c r="E4611" s="26" t="str">
        <x:v>Traumatic hemorrhage of cerebrum, unspecified, with loss of consciousness status unknown, sequela</x:v>
      </x:c>
      <x:c r="F4611" s="29" t="str">
        <x:v>Condition</x:v>
      </x:c>
      <x:c r="G4611" s="26" t="str">
        <x:v>active child of exact matched ICD-10-CM category S06</x:v>
      </x:c>
      <x:c r="H4611" s="26" t="str">
        <x:v>intracranial injury</x:v>
      </x:c>
      <x:c r="I4611" s="26" t="str">
        <x:v>ICD-10-CM FY2026 code descriptions</x:v>
      </x:c>
      <x:c r="J4611" s="29" t="str">
        <x:v>https://www.cdc.gov/nchs/icd/icd-10-cm.htm</x:v>
      </x:c>
      <x:c r="K4611" s="26" t="str">
        <x:v>vocab.concept concept_id=37403013</x:v>
      </x:c>
      <x:c r="L4611" s="26" t="str">
        <x:v>Terminology-source verified; pathway applicability requires coding/clinical review</x:v>
      </x:c>
    </x:row>
    <x:row r="4612" ht="34" customHeight="1">
      <x:c r="A4612" s="30" t="n">
        <x:v>65</x:v>
      </x:c>
      <x:c r="B4612" s="26" t="str">
        <x:v>Traumatic Brain Injury / Intracranial Injury</x:v>
      </x:c>
      <x:c r="C4612" s="29" t="str">
        <x:v>ICD-10-CM</x:v>
      </x:c>
      <x:c r="D4612" s="31" t="str">
        <x:v>S06.37</x:v>
      </x:c>
      <x:c r="E4612" s="26" t="str">
        <x:v>Contusion, laceration, and hemorrhage of cerebellum</x:v>
      </x:c>
      <x:c r="F4612" s="29" t="str">
        <x:v>Condition</x:v>
      </x:c>
      <x:c r="G4612" s="26" t="str">
        <x:v>active child of exact matched ICD-10-CM category S06</x:v>
      </x:c>
      <x:c r="H4612" s="26" t="str">
        <x:v>intracranial injury</x:v>
      </x:c>
      <x:c r="I4612" s="26" t="str">
        <x:v>ICD-10-CM FY2026 code descriptions</x:v>
      </x:c>
      <x:c r="J4612" s="29" t="str">
        <x:v>https://www.cdc.gov/nchs/icd/icd-10-cm.htm</x:v>
      </x:c>
      <x:c r="K4612" s="26" t="str">
        <x:v>vocab.concept concept_id=1572426</x:v>
      </x:c>
      <x:c r="L4612" s="26" t="str">
        <x:v>Terminology-source verified; pathway applicability requires coding/clinical review</x:v>
      </x:c>
    </x:row>
    <x:row r="4613" ht="34" customHeight="1">
      <x:c r="A4613" s="30" t="n">
        <x:v>65</x:v>
      </x:c>
      <x:c r="B4613" s="26" t="str">
        <x:v>Traumatic Brain Injury / Intracranial Injury</x:v>
      </x:c>
      <x:c r="C4613" s="29" t="str">
        <x:v>ICD-10-CM</x:v>
      </x:c>
      <x:c r="D4613" s="31" t="str">
        <x:v>S06.370</x:v>
      </x:c>
      <x:c r="E4613" s="26" t="str">
        <x:v>Contusion, laceration, and hemorrhage of cerebellum without loss of consciousness</x:v>
      </x:c>
      <x:c r="F4613" s="29" t="str">
        <x:v>Condition</x:v>
      </x:c>
      <x:c r="G4613" s="26" t="str">
        <x:v>active child of exact matched ICD-10-CM category S06</x:v>
      </x:c>
      <x:c r="H4613" s="26" t="str">
        <x:v>intracranial injury</x:v>
      </x:c>
      <x:c r="I4613" s="26" t="str">
        <x:v>ICD-10-CM FY2026 code descriptions</x:v>
      </x:c>
      <x:c r="J4613" s="29" t="str">
        <x:v>https://www.cdc.gov/nchs/icd/icd-10-cm.htm</x:v>
      </x:c>
      <x:c r="K4613" s="26" t="str">
        <x:v>vocab.concept concept_id=10564</x:v>
      </x:c>
      <x:c r="L4613" s="26" t="str">
        <x:v>Terminology-source verified; pathway applicability requires coding/clinical review</x:v>
      </x:c>
    </x:row>
    <x:row r="4614" ht="34" customHeight="1">
      <x:c r="A4614" s="30" t="n">
        <x:v>65</x:v>
      </x:c>
      <x:c r="B4614" s="26" t="str">
        <x:v>Traumatic Brain Injury / Intracranial Injury</x:v>
      </x:c>
      <x:c r="C4614" s="29" t="str">
        <x:v>ICD-10-CM</x:v>
      </x:c>
      <x:c r="D4614" s="31" t="str">
        <x:v>S06.370A</x:v>
      </x:c>
      <x:c r="E4614" s="26" t="str">
        <x:v>Contusion, laceration, and hemorrhage of cerebellum without loss of consciousness, initial encounter</x:v>
      </x:c>
      <x:c r="F4614" s="29" t="str">
        <x:v>Condition</x:v>
      </x:c>
      <x:c r="G4614" s="26" t="str">
        <x:v>active child of exact matched ICD-10-CM category S06</x:v>
      </x:c>
      <x:c r="H4614" s="26" t="str">
        <x:v>intracranial injury</x:v>
      </x:c>
      <x:c r="I4614" s="26" t="str">
        <x:v>ICD-10-CM FY2026 code descriptions</x:v>
      </x:c>
      <x:c r="J4614" s="29" t="str">
        <x:v>https://www.cdc.gov/nchs/icd/icd-10-cm.htm</x:v>
      </x:c>
      <x:c r="K4614" s="26" t="str">
        <x:v>vocab.concept concept_id=45539461</x:v>
      </x:c>
      <x:c r="L4614" s="26" t="str">
        <x:v>Terminology-source verified; pathway applicability requires coding/clinical review</x:v>
      </x:c>
    </x:row>
    <x:row r="4615" ht="34" customHeight="1">
      <x:c r="A4615" s="30" t="n">
        <x:v>65</x:v>
      </x:c>
      <x:c r="B4615" s="26" t="str">
        <x:v>Traumatic Brain Injury / Intracranial Injury</x:v>
      </x:c>
      <x:c r="C4615" s="29" t="str">
        <x:v>ICD-10-CM</x:v>
      </x:c>
      <x:c r="D4615" s="31" t="str">
        <x:v>S06.370D</x:v>
      </x:c>
      <x:c r="E4615" s="26" t="str">
        <x:v>Contusion, laceration, and hemorrhage of cerebellum without loss of consciousness, subsequent encounter</x:v>
      </x:c>
      <x:c r="F4615" s="29" t="str">
        <x:v>Condition</x:v>
      </x:c>
      <x:c r="G4615" s="26" t="str">
        <x:v>active child of exact matched ICD-10-CM category S06</x:v>
      </x:c>
      <x:c r="H4615" s="26" t="str">
        <x:v>intracranial injury</x:v>
      </x:c>
      <x:c r="I4615" s="26" t="str">
        <x:v>ICD-10-CM FY2026 code descriptions</x:v>
      </x:c>
      <x:c r="J4615" s="29" t="str">
        <x:v>https://www.cdc.gov/nchs/icd/icd-10-cm.htm</x:v>
      </x:c>
      <x:c r="K4615" s="26" t="str">
        <x:v>vocab.concept concept_id=45568253</x:v>
      </x:c>
      <x:c r="L4615" s="26" t="str">
        <x:v>Terminology-source verified; pathway applicability requires coding/clinical review</x:v>
      </x:c>
    </x:row>
    <x:row r="4616" ht="34" customHeight="1">
      <x:c r="A4616" s="30" t="n">
        <x:v>65</x:v>
      </x:c>
      <x:c r="B4616" s="26" t="str">
        <x:v>Traumatic Brain Injury / Intracranial Injury</x:v>
      </x:c>
      <x:c r="C4616" s="29" t="str">
        <x:v>ICD-10-CM</x:v>
      </x:c>
      <x:c r="D4616" s="31" t="str">
        <x:v>S06.370S</x:v>
      </x:c>
      <x:c r="E4616" s="26" t="str">
        <x:v>Contusion, laceration, and hemorrhage of cerebellum without loss of consciousness, sequela</x:v>
      </x:c>
      <x:c r="F4616" s="29" t="str">
        <x:v>Condition</x:v>
      </x:c>
      <x:c r="G4616" s="26" t="str">
        <x:v>active child of exact matched ICD-10-CM category S06</x:v>
      </x:c>
      <x:c r="H4616" s="26" t="str">
        <x:v>intracranial injury</x:v>
      </x:c>
      <x:c r="I4616" s="26" t="str">
        <x:v>ICD-10-CM FY2026 code descriptions</x:v>
      </x:c>
      <x:c r="J4616" s="29" t="str">
        <x:v>https://www.cdc.gov/nchs/icd/icd-10-cm.htm</x:v>
      </x:c>
      <x:c r="K4616" s="26" t="str">
        <x:v>vocab.concept concept_id=45563409</x:v>
      </x:c>
      <x:c r="L4616" s="26" t="str">
        <x:v>Terminology-source verified; pathway applicability requires coding/clinical review</x:v>
      </x:c>
    </x:row>
    <x:row r="4617" ht="34" customHeight="1">
      <x:c r="A4617" s="30" t="n">
        <x:v>65</x:v>
      </x:c>
      <x:c r="B4617" s="26" t="str">
        <x:v>Traumatic Brain Injury / Intracranial Injury</x:v>
      </x:c>
      <x:c r="C4617" s="29" t="str">
        <x:v>ICD-10-CM</x:v>
      </x:c>
      <x:c r="D4617" s="31" t="str">
        <x:v>S06.371</x:v>
      </x:c>
      <x:c r="E4617" s="26" t="str">
        <x:v>Contusion, laceration, and hemorrhage of cerebellum with loss of consciousness of 30 minutes or less</x:v>
      </x:c>
      <x:c r="F4617" s="29" t="str">
        <x:v>Condition</x:v>
      </x:c>
      <x:c r="G4617" s="26" t="str">
        <x:v>active child of exact matched ICD-10-CM category S06</x:v>
      </x:c>
      <x:c r="H4617" s="26" t="str">
        <x:v>intracranial injury</x:v>
      </x:c>
      <x:c r="I4617" s="26" t="str">
        <x:v>ICD-10-CM FY2026 code descriptions</x:v>
      </x:c>
      <x:c r="J4617" s="29" t="str">
        <x:v>https://www.cdc.gov/nchs/icd/icd-10-cm.htm</x:v>
      </x:c>
      <x:c r="K4617" s="26" t="str">
        <x:v>vocab.concept concept_id=10565</x:v>
      </x:c>
      <x:c r="L4617" s="26" t="str">
        <x:v>Terminology-source verified; pathway applicability requires coding/clinical review</x:v>
      </x:c>
    </x:row>
    <x:row r="4618" ht="34" customHeight="1">
      <x:c r="A4618" s="30" t="n">
        <x:v>65</x:v>
      </x:c>
      <x:c r="B4618" s="26" t="str">
        <x:v>Traumatic Brain Injury / Intracranial Injury</x:v>
      </x:c>
      <x:c r="C4618" s="29" t="str">
        <x:v>ICD-10-CM</x:v>
      </x:c>
      <x:c r="D4618" s="31" t="str">
        <x:v>S06.371A</x:v>
      </x:c>
      <x:c r="E4618" s="26" t="str">
        <x:v>Contusion, laceration, and hemorrhage of cerebellum with loss of consciousness of 30 minutes or less, initial encounter</x:v>
      </x:c>
      <x:c r="F4618" s="29" t="str">
        <x:v>Condition</x:v>
      </x:c>
      <x:c r="G4618" s="26" t="str">
        <x:v>active child of exact matched ICD-10-CM category S06</x:v>
      </x:c>
      <x:c r="H4618" s="26" t="str">
        <x:v>intracranial injury</x:v>
      </x:c>
      <x:c r="I4618" s="26" t="str">
        <x:v>ICD-10-CM FY2026 code descriptions</x:v>
      </x:c>
      <x:c r="J4618" s="29" t="str">
        <x:v>https://www.cdc.gov/nchs/icd/icd-10-cm.htm</x:v>
      </x:c>
      <x:c r="K4618" s="26" t="str">
        <x:v>vocab.concept concept_id=45563410</x:v>
      </x:c>
      <x:c r="L4618" s="26" t="str">
        <x:v>Terminology-source verified; pathway applicability requires coding/clinical review</x:v>
      </x:c>
    </x:row>
    <x:row r="4619" ht="34" customHeight="1">
      <x:c r="A4619" s="30" t="n">
        <x:v>65</x:v>
      </x:c>
      <x:c r="B4619" s="26" t="str">
        <x:v>Traumatic Brain Injury / Intracranial Injury</x:v>
      </x:c>
      <x:c r="C4619" s="29" t="str">
        <x:v>ICD-10-CM</x:v>
      </x:c>
      <x:c r="D4619" s="31" t="str">
        <x:v>S06.371D</x:v>
      </x:c>
      <x:c r="E4619" s="26" t="str">
        <x:v>Contusion, laceration, and hemorrhage of cerebellum with loss of consciousness of 30 minutes or less, subsequent encounter</x:v>
      </x:c>
      <x:c r="F4619" s="29" t="str">
        <x:v>Condition</x:v>
      </x:c>
      <x:c r="G4619" s="26" t="str">
        <x:v>active child of exact matched ICD-10-CM category S06</x:v>
      </x:c>
      <x:c r="H4619" s="26" t="str">
        <x:v>intracranial injury</x:v>
      </x:c>
      <x:c r="I4619" s="26" t="str">
        <x:v>ICD-10-CM FY2026 code descriptions</x:v>
      </x:c>
      <x:c r="J4619" s="29" t="str">
        <x:v>https://www.cdc.gov/nchs/icd/icd-10-cm.htm</x:v>
      </x:c>
      <x:c r="K4619" s="26" t="str">
        <x:v>vocab.concept concept_id=45563411</x:v>
      </x:c>
      <x:c r="L4619" s="26" t="str">
        <x:v>Terminology-source verified; pathway applicability requires coding/clinical review</x:v>
      </x:c>
    </x:row>
    <x:row r="4620" ht="34" customHeight="1">
      <x:c r="A4620" s="30" t="n">
        <x:v>65</x:v>
      </x:c>
      <x:c r="B4620" s="26" t="str">
        <x:v>Traumatic Brain Injury / Intracranial Injury</x:v>
      </x:c>
      <x:c r="C4620" s="29" t="str">
        <x:v>ICD-10-CM</x:v>
      </x:c>
      <x:c r="D4620" s="31" t="str">
        <x:v>S06.371S</x:v>
      </x:c>
      <x:c r="E4620" s="26" t="str">
        <x:v>Contusion, laceration, and hemorrhage of cerebellum with loss of consciousness of 30 minutes or less, sequela</x:v>
      </x:c>
      <x:c r="F4620" s="29" t="str">
        <x:v>Condition</x:v>
      </x:c>
      <x:c r="G4620" s="26" t="str">
        <x:v>active child of exact matched ICD-10-CM category S06</x:v>
      </x:c>
      <x:c r="H4620" s="26" t="str">
        <x:v>intracranial injury</x:v>
      </x:c>
      <x:c r="I4620" s="26" t="str">
        <x:v>ICD-10-CM FY2026 code descriptions</x:v>
      </x:c>
      <x:c r="J4620" s="29" t="str">
        <x:v>https://www.cdc.gov/nchs/icd/icd-10-cm.htm</x:v>
      </x:c>
      <x:c r="K4620" s="26" t="str">
        <x:v>vocab.concept concept_id=45597294</x:v>
      </x:c>
      <x:c r="L4620" s="26" t="str">
        <x:v>Terminology-source verified; pathway applicability requires coding/clinical review</x:v>
      </x:c>
    </x:row>
    <x:row r="4621" ht="34" customHeight="1">
      <x:c r="A4621" s="30" t="n">
        <x:v>65</x:v>
      </x:c>
      <x:c r="B4621" s="26" t="str">
        <x:v>Traumatic Brain Injury / Intracranial Injury</x:v>
      </x:c>
      <x:c r="C4621" s="29" t="str">
        <x:v>ICD-10-CM</x:v>
      </x:c>
      <x:c r="D4621" s="31" t="str">
        <x:v>S06.372</x:v>
      </x:c>
      <x:c r="E4621" s="26" t="str">
        <x:v>Contusion, laceration, and hemorrhage of cerebellum with loss of consciousness of 31 minutes to 59 minutes</x:v>
      </x:c>
      <x:c r="F4621" s="29" t="str">
        <x:v>Condition</x:v>
      </x:c>
      <x:c r="G4621" s="26" t="str">
        <x:v>active child of exact matched ICD-10-CM category S06</x:v>
      </x:c>
      <x:c r="H4621" s="26" t="str">
        <x:v>intracranial injury</x:v>
      </x:c>
      <x:c r="I4621" s="26" t="str">
        <x:v>ICD-10-CM FY2026 code descriptions</x:v>
      </x:c>
      <x:c r="J4621" s="29" t="str">
        <x:v>https://www.cdc.gov/nchs/icd/icd-10-cm.htm</x:v>
      </x:c>
      <x:c r="K4621" s="26" t="str">
        <x:v>vocab.concept concept_id=10566</x:v>
      </x:c>
      <x:c r="L4621" s="26" t="str">
        <x:v>Terminology-source verified; pathway applicability requires coding/clinical review</x:v>
      </x:c>
    </x:row>
    <x:row r="4622" ht="34" customHeight="1">
      <x:c r="A4622" s="30" t="n">
        <x:v>65</x:v>
      </x:c>
      <x:c r="B4622" s="26" t="str">
        <x:v>Traumatic Brain Injury / Intracranial Injury</x:v>
      </x:c>
      <x:c r="C4622" s="29" t="str">
        <x:v>ICD-10-CM</x:v>
      </x:c>
      <x:c r="D4622" s="31" t="str">
        <x:v>S06.372A</x:v>
      </x:c>
      <x:c r="E4622" s="26" t="str">
        <x:v>Contusion, laceration, and hemorrhage of cerebellum with loss of consciousness of 31 minutes to 59 minutes, initial encounter</x:v>
      </x:c>
      <x:c r="F4622" s="29" t="str">
        <x:v>Condition</x:v>
      </x:c>
      <x:c r="G4622" s="26" t="str">
        <x:v>active child of exact matched ICD-10-CM category S06</x:v>
      </x:c>
      <x:c r="H4622" s="26" t="str">
        <x:v>intracranial injury</x:v>
      </x:c>
      <x:c r="I4622" s="26" t="str">
        <x:v>ICD-10-CM FY2026 code descriptions</x:v>
      </x:c>
      <x:c r="J4622" s="29" t="str">
        <x:v>https://www.cdc.gov/nchs/icd/icd-10-cm.htm</x:v>
      </x:c>
      <x:c r="K4622" s="26" t="str">
        <x:v>vocab.concept concept_id=45549081</x:v>
      </x:c>
      <x:c r="L4622" s="26" t="str">
        <x:v>Terminology-source verified; pathway applicability requires coding/clinical review</x:v>
      </x:c>
    </x:row>
    <x:row r="4623" ht="34" customHeight="1">
      <x:c r="A4623" s="30" t="n">
        <x:v>65</x:v>
      </x:c>
      <x:c r="B4623" s="26" t="str">
        <x:v>Traumatic Brain Injury / Intracranial Injury</x:v>
      </x:c>
      <x:c r="C4623" s="29" t="str">
        <x:v>ICD-10-CM</x:v>
      </x:c>
      <x:c r="D4623" s="31" t="str">
        <x:v>S06.372D</x:v>
      </x:c>
      <x:c r="E4623" s="26" t="str">
        <x:v>Contusion, laceration, and hemorrhage of cerebellum with loss of consciousness of 31 minutes to 59 minutes, subsequent encounter</x:v>
      </x:c>
      <x:c r="F4623" s="29" t="str">
        <x:v>Condition</x:v>
      </x:c>
      <x:c r="G4623" s="26" t="str">
        <x:v>active child of exact matched ICD-10-CM category S06</x:v>
      </x:c>
      <x:c r="H4623" s="26" t="str">
        <x:v>intracranial injury</x:v>
      </x:c>
      <x:c r="I4623" s="26" t="str">
        <x:v>ICD-10-CM FY2026 code descriptions</x:v>
      </x:c>
      <x:c r="J4623" s="29" t="str">
        <x:v>https://www.cdc.gov/nchs/icd/icd-10-cm.htm</x:v>
      </x:c>
      <x:c r="K4623" s="26" t="str">
        <x:v>vocab.concept concept_id=45568254</x:v>
      </x:c>
      <x:c r="L4623" s="26" t="str">
        <x:v>Terminology-source verified; pathway applicability requires coding/clinical review</x:v>
      </x:c>
    </x:row>
    <x:row r="4624" ht="34" customHeight="1">
      <x:c r="A4624" s="30" t="n">
        <x:v>65</x:v>
      </x:c>
      <x:c r="B4624" s="26" t="str">
        <x:v>Traumatic Brain Injury / Intracranial Injury</x:v>
      </x:c>
      <x:c r="C4624" s="29" t="str">
        <x:v>ICD-10-CM</x:v>
      </x:c>
      <x:c r="D4624" s="31" t="str">
        <x:v>S06.372S</x:v>
      </x:c>
      <x:c r="E4624" s="26" t="str">
        <x:v>Contusion, laceration, and hemorrhage of cerebellum with loss of consciousness of 31 minutes to 59 minutes, sequela</x:v>
      </x:c>
      <x:c r="F4624" s="29" t="str">
        <x:v>Condition</x:v>
      </x:c>
      <x:c r="G4624" s="26" t="str">
        <x:v>active child of exact matched ICD-10-CM category S06</x:v>
      </x:c>
      <x:c r="H4624" s="26" t="str">
        <x:v>intracranial injury</x:v>
      </x:c>
      <x:c r="I4624" s="26" t="str">
        <x:v>ICD-10-CM FY2026 code descriptions</x:v>
      </x:c>
      <x:c r="J4624" s="29" t="str">
        <x:v>https://www.cdc.gov/nchs/icd/icd-10-cm.htm</x:v>
      </x:c>
      <x:c r="K4624" s="26" t="str">
        <x:v>vocab.concept concept_id=45606920</x:v>
      </x:c>
      <x:c r="L4624" s="26" t="str">
        <x:v>Terminology-source verified; pathway applicability requires coding/clinical review</x:v>
      </x:c>
    </x:row>
    <x:row r="4625" ht="34" customHeight="1">
      <x:c r="A4625" s="30" t="n">
        <x:v>65</x:v>
      </x:c>
      <x:c r="B4625" s="26" t="str">
        <x:v>Traumatic Brain Injury / Intracranial Injury</x:v>
      </x:c>
      <x:c r="C4625" s="29" t="str">
        <x:v>ICD-10-CM</x:v>
      </x:c>
      <x:c r="D4625" s="31" t="str">
        <x:v>S06.373</x:v>
      </x:c>
      <x:c r="E4625" s="26" t="str">
        <x:v>Contusion, laceration, and hemorrhage of cerebellum with loss of consciousness of 1 hour to 5 hours 59 minutes</x:v>
      </x:c>
      <x:c r="F4625" s="29" t="str">
        <x:v>Condition</x:v>
      </x:c>
      <x:c r="G4625" s="26" t="str">
        <x:v>active child of exact matched ICD-10-CM category S06</x:v>
      </x:c>
      <x:c r="H4625" s="26" t="str">
        <x:v>intracranial injury</x:v>
      </x:c>
      <x:c r="I4625" s="26" t="str">
        <x:v>ICD-10-CM FY2026 code descriptions</x:v>
      </x:c>
      <x:c r="J4625" s="29" t="str">
        <x:v>https://www.cdc.gov/nchs/icd/icd-10-cm.htm</x:v>
      </x:c>
      <x:c r="K4625" s="26" t="str">
        <x:v>vocab.concept concept_id=10567</x:v>
      </x:c>
      <x:c r="L4625" s="26" t="str">
        <x:v>Terminology-source verified; pathway applicability requires coding/clinical review</x:v>
      </x:c>
    </x:row>
    <x:row r="4626" ht="34" customHeight="1">
      <x:c r="A4626" s="30" t="n">
        <x:v>65</x:v>
      </x:c>
      <x:c r="B4626" s="26" t="str">
        <x:v>Traumatic Brain Injury / Intracranial Injury</x:v>
      </x:c>
      <x:c r="C4626" s="29" t="str">
        <x:v>ICD-10-CM</x:v>
      </x:c>
      <x:c r="D4626" s="31" t="str">
        <x:v>S06.373A</x:v>
      </x:c>
      <x:c r="E4626" s="26" t="str">
        <x:v>Contusion, laceration, and hemorrhage of cerebellum with loss of consciousness of 1 hour to 5 hours 59 minutes, initial encounter</x:v>
      </x:c>
      <x:c r="F4626" s="29" t="str">
        <x:v>Condition</x:v>
      </x:c>
      <x:c r="G4626" s="26" t="str">
        <x:v>active child of exact matched ICD-10-CM category S06</x:v>
      </x:c>
      <x:c r="H4626" s="26" t="str">
        <x:v>intracranial injury</x:v>
      </x:c>
      <x:c r="I4626" s="26" t="str">
        <x:v>ICD-10-CM FY2026 code descriptions</x:v>
      </x:c>
      <x:c r="J4626" s="29" t="str">
        <x:v>https://www.cdc.gov/nchs/icd/icd-10-cm.htm</x:v>
      </x:c>
      <x:c r="K4626" s="26" t="str">
        <x:v>vocab.concept concept_id=45606921</x:v>
      </x:c>
      <x:c r="L4626" s="26" t="str">
        <x:v>Terminology-source verified; pathway applicability requires coding/clinical review</x:v>
      </x:c>
    </x:row>
    <x:row r="4627" ht="34" customHeight="1">
      <x:c r="A4627" s="30" t="n">
        <x:v>65</x:v>
      </x:c>
      <x:c r="B4627" s="26" t="str">
        <x:v>Traumatic Brain Injury / Intracranial Injury</x:v>
      </x:c>
      <x:c r="C4627" s="29" t="str">
        <x:v>ICD-10-CM</x:v>
      </x:c>
      <x:c r="D4627" s="31" t="str">
        <x:v>S06.373D</x:v>
      </x:c>
      <x:c r="E4627" s="26" t="str">
        <x:v>Contusion, laceration, and hemorrhage of cerebellum with loss of consciousness of 1 hour to 5 hours 59 minutes, subsequent encounter</x:v>
      </x:c>
      <x:c r="F4627" s="29" t="str">
        <x:v>Condition</x:v>
      </x:c>
      <x:c r="G4627" s="26" t="str">
        <x:v>active child of exact matched ICD-10-CM category S06</x:v>
      </x:c>
      <x:c r="H4627" s="26" t="str">
        <x:v>intracranial injury</x:v>
      </x:c>
      <x:c r="I4627" s="26" t="str">
        <x:v>ICD-10-CM FY2026 code descriptions</x:v>
      </x:c>
      <x:c r="J4627" s="29" t="str">
        <x:v>https://www.cdc.gov/nchs/icd/icd-10-cm.htm</x:v>
      </x:c>
      <x:c r="K4627" s="26" t="str">
        <x:v>vocab.concept concept_id=45539462</x:v>
      </x:c>
      <x:c r="L4627" s="26" t="str">
        <x:v>Terminology-source verified; pathway applicability requires coding/clinical review</x:v>
      </x:c>
    </x:row>
    <x:row r="4628" ht="34" customHeight="1">
      <x:c r="A4628" s="30" t="n">
        <x:v>65</x:v>
      </x:c>
      <x:c r="B4628" s="26" t="str">
        <x:v>Traumatic Brain Injury / Intracranial Injury</x:v>
      </x:c>
      <x:c r="C4628" s="29" t="str">
        <x:v>ICD-10-CM</x:v>
      </x:c>
      <x:c r="D4628" s="31" t="str">
        <x:v>S06.373S</x:v>
      </x:c>
      <x:c r="E4628" s="26" t="str">
        <x:v>Contusion, laceration, and hemorrhage of cerebellum with loss of consciousness of 1 hour to 5 hours 59 minutes, sequela</x:v>
      </x:c>
      <x:c r="F4628" s="29" t="str">
        <x:v>Condition</x:v>
      </x:c>
      <x:c r="G4628" s="26" t="str">
        <x:v>active child of exact matched ICD-10-CM category S06</x:v>
      </x:c>
      <x:c r="H4628" s="26" t="str">
        <x:v>intracranial injury</x:v>
      </x:c>
      <x:c r="I4628" s="26" t="str">
        <x:v>ICD-10-CM FY2026 code descriptions</x:v>
      </x:c>
      <x:c r="J4628" s="29" t="str">
        <x:v>https://www.cdc.gov/nchs/icd/icd-10-cm.htm</x:v>
      </x:c>
      <x:c r="K4628" s="26" t="str">
        <x:v>vocab.concept concept_id=45553853</x:v>
      </x:c>
      <x:c r="L4628" s="26" t="str">
        <x:v>Terminology-source verified; pathway applicability requires coding/clinical review</x:v>
      </x:c>
    </x:row>
    <x:row r="4629" ht="34" customHeight="1">
      <x:c r="A4629" s="30" t="n">
        <x:v>65</x:v>
      </x:c>
      <x:c r="B4629" s="26" t="str">
        <x:v>Traumatic Brain Injury / Intracranial Injury</x:v>
      </x:c>
      <x:c r="C4629" s="29" t="str">
        <x:v>ICD-10-CM</x:v>
      </x:c>
      <x:c r="D4629" s="31" t="str">
        <x:v>S06.374</x:v>
      </x:c>
      <x:c r="E4629" s="26" t="str">
        <x:v>Contusion, laceration, and hemorrhage of cerebellum with loss of consciousness of 6 hours to 24 hours</x:v>
      </x:c>
      <x:c r="F4629" s="29" t="str">
        <x:v>Condition</x:v>
      </x:c>
      <x:c r="G4629" s="26" t="str">
        <x:v>active child of exact matched ICD-10-CM category S06</x:v>
      </x:c>
      <x:c r="H4629" s="26" t="str">
        <x:v>intracranial injury</x:v>
      </x:c>
      <x:c r="I4629" s="26" t="str">
        <x:v>ICD-10-CM FY2026 code descriptions</x:v>
      </x:c>
      <x:c r="J4629" s="29" t="str">
        <x:v>https://www.cdc.gov/nchs/icd/icd-10-cm.htm</x:v>
      </x:c>
      <x:c r="K4629" s="26" t="str">
        <x:v>vocab.concept concept_id=10568</x:v>
      </x:c>
      <x:c r="L4629" s="26" t="str">
        <x:v>Terminology-source verified; pathway applicability requires coding/clinical review</x:v>
      </x:c>
    </x:row>
    <x:row r="4630" ht="34" customHeight="1">
      <x:c r="A4630" s="30" t="n">
        <x:v>65</x:v>
      </x:c>
      <x:c r="B4630" s="26" t="str">
        <x:v>Traumatic Brain Injury / Intracranial Injury</x:v>
      </x:c>
      <x:c r="C4630" s="29" t="str">
        <x:v>ICD-10-CM</x:v>
      </x:c>
      <x:c r="D4630" s="31" t="str">
        <x:v>S06.374A</x:v>
      </x:c>
      <x:c r="E4630" s="26" t="str">
        <x:v>Contusion, laceration, and hemorrhage of cerebellum with loss of consciousness of 6 hours to 24 hours, initial encounter</x:v>
      </x:c>
      <x:c r="F4630" s="29" t="str">
        <x:v>Condition</x:v>
      </x:c>
      <x:c r="G4630" s="26" t="str">
        <x:v>active child of exact matched ICD-10-CM category S06</x:v>
      </x:c>
      <x:c r="H4630" s="26" t="str">
        <x:v>intracranial injury</x:v>
      </x:c>
      <x:c r="I4630" s="26" t="str">
        <x:v>ICD-10-CM FY2026 code descriptions</x:v>
      </x:c>
      <x:c r="J4630" s="29" t="str">
        <x:v>https://www.cdc.gov/nchs/icd/icd-10-cm.htm</x:v>
      </x:c>
      <x:c r="K4630" s="26" t="str">
        <x:v>vocab.concept concept_id=45553854</x:v>
      </x:c>
      <x:c r="L4630" s="26" t="str">
        <x:v>Terminology-source verified; pathway applicability requires coding/clinical review</x:v>
      </x:c>
    </x:row>
    <x:row r="4631" ht="34" customHeight="1">
      <x:c r="A4631" s="30" t="n">
        <x:v>65</x:v>
      </x:c>
      <x:c r="B4631" s="26" t="str">
        <x:v>Traumatic Brain Injury / Intracranial Injury</x:v>
      </x:c>
      <x:c r="C4631" s="29" t="str">
        <x:v>ICD-10-CM</x:v>
      </x:c>
      <x:c r="D4631" s="31" t="str">
        <x:v>S06.374D</x:v>
      </x:c>
      <x:c r="E4631" s="26" t="str">
        <x:v>Contusion, laceration, and hemorrhage of cerebellum with loss of consciousness of 6 hours to 24 hours, subsequent encounter</x:v>
      </x:c>
      <x:c r="F4631" s="29" t="str">
        <x:v>Condition</x:v>
      </x:c>
      <x:c r="G4631" s="26" t="str">
        <x:v>active child of exact matched ICD-10-CM category S06</x:v>
      </x:c>
      <x:c r="H4631" s="26" t="str">
        <x:v>intracranial injury</x:v>
      </x:c>
      <x:c r="I4631" s="26" t="str">
        <x:v>ICD-10-CM FY2026 code descriptions</x:v>
      </x:c>
      <x:c r="J4631" s="29" t="str">
        <x:v>https://www.cdc.gov/nchs/icd/icd-10-cm.htm</x:v>
      </x:c>
      <x:c r="K4631" s="26" t="str">
        <x:v>vocab.concept concept_id=45597295</x:v>
      </x:c>
      <x:c r="L4631" s="26" t="str">
        <x:v>Terminology-source verified; pathway applicability requires coding/clinical review</x:v>
      </x:c>
    </x:row>
    <x:row r="4632" ht="34" customHeight="1">
      <x:c r="A4632" s="30" t="n">
        <x:v>65</x:v>
      </x:c>
      <x:c r="B4632" s="26" t="str">
        <x:v>Traumatic Brain Injury / Intracranial Injury</x:v>
      </x:c>
      <x:c r="C4632" s="29" t="str">
        <x:v>ICD-10-CM</x:v>
      </x:c>
      <x:c r="D4632" s="31" t="str">
        <x:v>S06.374S</x:v>
      </x:c>
      <x:c r="E4632" s="26" t="str">
        <x:v>Contusion, laceration, and hemorrhage of cerebellum with loss of consciousness of 6 hours to 24 hours, sequela</x:v>
      </x:c>
      <x:c r="F4632" s="29" t="str">
        <x:v>Condition</x:v>
      </x:c>
      <x:c r="G4632" s="26" t="str">
        <x:v>active child of exact matched ICD-10-CM category S06</x:v>
      </x:c>
      <x:c r="H4632" s="26" t="str">
        <x:v>intracranial injury</x:v>
      </x:c>
      <x:c r="I4632" s="26" t="str">
        <x:v>ICD-10-CM FY2026 code descriptions</x:v>
      </x:c>
      <x:c r="J4632" s="29" t="str">
        <x:v>https://www.cdc.gov/nchs/icd/icd-10-cm.htm</x:v>
      </x:c>
      <x:c r="K4632" s="26" t="str">
        <x:v>vocab.concept concept_id=45549082</x:v>
      </x:c>
      <x:c r="L4632" s="26" t="str">
        <x:v>Terminology-source verified; pathway applicability requires coding/clinical review</x:v>
      </x:c>
    </x:row>
    <x:row r="4633" ht="34" customHeight="1">
      <x:c r="A4633" s="30" t="n">
        <x:v>65</x:v>
      </x:c>
      <x:c r="B4633" s="26" t="str">
        <x:v>Traumatic Brain Injury / Intracranial Injury</x:v>
      </x:c>
      <x:c r="C4633" s="29" t="str">
        <x:v>ICD-10-CM</x:v>
      </x:c>
      <x:c r="D4633" s="31" t="str">
        <x:v>S06.375</x:v>
      </x:c>
      <x:c r="E4633" s="26" t="str">
        <x:v>Contusion, laceration, and hemorrhage of cerebellum with loss of consciousness greater than 24 hours with return to pre-existing conscious level</x:v>
      </x:c>
      <x:c r="F4633" s="29" t="str">
        <x:v>Condition</x:v>
      </x:c>
      <x:c r="G4633" s="26" t="str">
        <x:v>active child of exact matched ICD-10-CM category S06</x:v>
      </x:c>
      <x:c r="H4633" s="26" t="str">
        <x:v>intracranial injury</x:v>
      </x:c>
      <x:c r="I4633" s="26" t="str">
        <x:v>ICD-10-CM FY2026 code descriptions</x:v>
      </x:c>
      <x:c r="J4633" s="29" t="str">
        <x:v>https://www.cdc.gov/nchs/icd/icd-10-cm.htm</x:v>
      </x:c>
      <x:c r="K4633" s="26" t="str">
        <x:v>vocab.concept concept_id=10569</x:v>
      </x:c>
      <x:c r="L4633" s="26" t="str">
        <x:v>Terminology-source verified; pathway applicability requires coding/clinical review</x:v>
      </x:c>
    </x:row>
    <x:row r="4634" ht="34" customHeight="1">
      <x:c r="A4634" s="30" t="n">
        <x:v>65</x:v>
      </x:c>
      <x:c r="B4634" s="26" t="str">
        <x:v>Traumatic Brain Injury / Intracranial Injury</x:v>
      </x:c>
      <x:c r="C4634" s="29" t="str">
        <x:v>ICD-10-CM</x:v>
      </x:c>
      <x:c r="D4634" s="31" t="str">
        <x:v>S06.375A</x:v>
      </x:c>
      <x:c r="E4634" s="26" t="str">
        <x:v>Contusion, laceration, and hemorrhage of cerebellum with loss of consciousness greater than 24 hours with return to pre-existing conscious level, initial encounter</x:v>
      </x:c>
      <x:c r="F4634" s="29" t="str">
        <x:v>Condition</x:v>
      </x:c>
      <x:c r="G4634" s="26" t="str">
        <x:v>active child of exact matched ICD-10-CM category S06</x:v>
      </x:c>
      <x:c r="H4634" s="26" t="str">
        <x:v>intracranial injury</x:v>
      </x:c>
      <x:c r="I4634" s="26" t="str">
        <x:v>ICD-10-CM FY2026 code descriptions</x:v>
      </x:c>
      <x:c r="J4634" s="29" t="str">
        <x:v>https://www.cdc.gov/nchs/icd/icd-10-cm.htm</x:v>
      </x:c>
      <x:c r="K4634" s="26" t="str">
        <x:v>vocab.concept concept_id=45597296</x:v>
      </x:c>
      <x:c r="L4634" s="26" t="str">
        <x:v>Terminology-source verified; pathway applicability requires coding/clinical review</x:v>
      </x:c>
    </x:row>
    <x:row r="4635" ht="34" customHeight="1">
      <x:c r="A4635" s="30" t="n">
        <x:v>65</x:v>
      </x:c>
      <x:c r="B4635" s="26" t="str">
        <x:v>Traumatic Brain Injury / Intracranial Injury</x:v>
      </x:c>
      <x:c r="C4635" s="29" t="str">
        <x:v>ICD-10-CM</x:v>
      </x:c>
      <x:c r="D4635" s="31" t="str">
        <x:v>S06.375D</x:v>
      </x:c>
      <x:c r="E4635" s="26" t="str">
        <x:v>Contusion, laceration, and hemorrhage of cerebellum with loss of consciousness greater than 24 hours with return to pre-existing conscious level, subsequent encounter</x:v>
      </x:c>
      <x:c r="F4635" s="29" t="str">
        <x:v>Condition</x:v>
      </x:c>
      <x:c r="G4635" s="26" t="str">
        <x:v>active child of exact matched ICD-10-CM category S06</x:v>
      </x:c>
      <x:c r="H4635" s="26" t="str">
        <x:v>intracranial injury</x:v>
      </x:c>
      <x:c r="I4635" s="26" t="str">
        <x:v>ICD-10-CM FY2026 code descriptions</x:v>
      </x:c>
      <x:c r="J4635" s="29" t="str">
        <x:v>https://www.cdc.gov/nchs/icd/icd-10-cm.htm</x:v>
      </x:c>
      <x:c r="K4635" s="26" t="str">
        <x:v>vocab.concept concept_id=45573134</x:v>
      </x:c>
      <x:c r="L4635" s="26" t="str">
        <x:v>Terminology-source verified; pathway applicability requires coding/clinical review</x:v>
      </x:c>
    </x:row>
    <x:row r="4636" ht="34" customHeight="1">
      <x:c r="A4636" s="30" t="n">
        <x:v>65</x:v>
      </x:c>
      <x:c r="B4636" s="26" t="str">
        <x:v>Traumatic Brain Injury / Intracranial Injury</x:v>
      </x:c>
      <x:c r="C4636" s="29" t="str">
        <x:v>ICD-10-CM</x:v>
      </x:c>
      <x:c r="D4636" s="31" t="str">
        <x:v>S06.375S</x:v>
      </x:c>
      <x:c r="E4636" s="26" t="str">
        <x:v>Contusion, laceration, and hemorrhage of cerebellum with loss of consciousness greater than 24 hours with return to pre-existing conscious level, sequela</x:v>
      </x:c>
      <x:c r="F4636" s="29" t="str">
        <x:v>Condition</x:v>
      </x:c>
      <x:c r="G4636" s="26" t="str">
        <x:v>active child of exact matched ICD-10-CM category S06</x:v>
      </x:c>
      <x:c r="H4636" s="26" t="str">
        <x:v>intracranial injury</x:v>
      </x:c>
      <x:c r="I4636" s="26" t="str">
        <x:v>ICD-10-CM FY2026 code descriptions</x:v>
      </x:c>
      <x:c r="J4636" s="29" t="str">
        <x:v>https://www.cdc.gov/nchs/icd/icd-10-cm.htm</x:v>
      </x:c>
      <x:c r="K4636" s="26" t="str">
        <x:v>vocab.concept concept_id=45587615</x:v>
      </x:c>
      <x:c r="L4636" s="26" t="str">
        <x:v>Terminology-source verified; pathway applicability requires coding/clinical review</x:v>
      </x:c>
    </x:row>
    <x:row r="4637" ht="34" customHeight="1">
      <x:c r="A4637" s="30" t="n">
        <x:v>65</x:v>
      </x:c>
      <x:c r="B4637" s="26" t="str">
        <x:v>Traumatic Brain Injury / Intracranial Injury</x:v>
      </x:c>
      <x:c r="C4637" s="29" t="str">
        <x:v>ICD-10-CM</x:v>
      </x:c>
      <x:c r="D4637" s="31" t="str">
        <x:v>S06.376</x:v>
      </x:c>
      <x:c r="E4637" s="26" t="str">
        <x:v>Contusion, laceration, and hemorrhage of cerebellum with loss of consciousness greater than 24 hours without return to pre-existing conscious level with patient surviving</x:v>
      </x:c>
      <x:c r="F4637" s="29" t="str">
        <x:v>Condition</x:v>
      </x:c>
      <x:c r="G4637" s="26" t="str">
        <x:v>active child of exact matched ICD-10-CM category S06</x:v>
      </x:c>
      <x:c r="H4637" s="26" t="str">
        <x:v>intracranial injury</x:v>
      </x:c>
      <x:c r="I4637" s="26" t="str">
        <x:v>ICD-10-CM FY2026 code descriptions</x:v>
      </x:c>
      <x:c r="J4637" s="29" t="str">
        <x:v>https://www.cdc.gov/nchs/icd/icd-10-cm.htm</x:v>
      </x:c>
      <x:c r="K4637" s="26" t="str">
        <x:v>vocab.concept concept_id=10570</x:v>
      </x:c>
      <x:c r="L4637" s="26" t="str">
        <x:v>Terminology-source verified; pathway applicability requires coding/clinical review</x:v>
      </x:c>
    </x:row>
    <x:row r="4638" ht="34" customHeight="1">
      <x:c r="A4638" s="30" t="n">
        <x:v>65</x:v>
      </x:c>
      <x:c r="B4638" s="26" t="str">
        <x:v>Traumatic Brain Injury / Intracranial Injury</x:v>
      </x:c>
      <x:c r="C4638" s="29" t="str">
        <x:v>ICD-10-CM</x:v>
      </x:c>
      <x:c r="D4638" s="31" t="str">
        <x:v>S06.376A</x:v>
      </x:c>
      <x:c r="E4638" s="26" t="str">
        <x:v>Contusion, laceration, and hemorrhage of cerebellum with loss of consciousness greater than 24 hours without return to pre-existing conscious level with patient surviving, initial encounter</x:v>
      </x:c>
      <x:c r="F4638" s="29" t="str">
        <x:v>Condition</x:v>
      </x:c>
      <x:c r="G4638" s="26" t="str">
        <x:v>active child of exact matched ICD-10-CM category S06</x:v>
      </x:c>
      <x:c r="H4638" s="26" t="str">
        <x:v>intracranial injury</x:v>
      </x:c>
      <x:c r="I4638" s="26" t="str">
        <x:v>ICD-10-CM FY2026 code descriptions</x:v>
      </x:c>
      <x:c r="J4638" s="29" t="str">
        <x:v>https://www.cdc.gov/nchs/icd/icd-10-cm.htm</x:v>
      </x:c>
      <x:c r="K4638" s="26" t="str">
        <x:v>vocab.concept concept_id=45587616</x:v>
      </x:c>
      <x:c r="L4638" s="26" t="str">
        <x:v>Terminology-source verified; pathway applicability requires coding/clinical review</x:v>
      </x:c>
    </x:row>
    <x:row r="4639" ht="34" customHeight="1">
      <x:c r="A4639" s="30" t="n">
        <x:v>65</x:v>
      </x:c>
      <x:c r="B4639" s="26" t="str">
        <x:v>Traumatic Brain Injury / Intracranial Injury</x:v>
      </x:c>
      <x:c r="C4639" s="29" t="str">
        <x:v>ICD-10-CM</x:v>
      </x:c>
      <x:c r="D4639" s="31" t="str">
        <x:v>S06.376D</x:v>
      </x:c>
      <x:c r="E4639" s="26" t="str">
        <x:v>Contusion, laceration, and hemorrhage of cerebellum with loss of consciousness greater than 24 hours without return to pre-existing conscious level with patient surviving, subsequent encounter</x:v>
      </x:c>
      <x:c r="F4639" s="29" t="str">
        <x:v>Condition</x:v>
      </x:c>
      <x:c r="G4639" s="26" t="str">
        <x:v>active child of exact matched ICD-10-CM category S06</x:v>
      </x:c>
      <x:c r="H4639" s="26" t="str">
        <x:v>intracranial injury</x:v>
      </x:c>
      <x:c r="I4639" s="26" t="str">
        <x:v>ICD-10-CM FY2026 code descriptions</x:v>
      </x:c>
      <x:c r="J4639" s="29" t="str">
        <x:v>https://www.cdc.gov/nchs/icd/icd-10-cm.htm</x:v>
      </x:c>
      <x:c r="K4639" s="26" t="str">
        <x:v>vocab.concept concept_id=45573135</x:v>
      </x:c>
      <x:c r="L4639" s="26" t="str">
        <x:v>Terminology-source verified; pathway applicability requires coding/clinical review</x:v>
      </x:c>
    </x:row>
    <x:row r="4640" ht="34" customHeight="1">
      <x:c r="A4640" s="30" t="n">
        <x:v>65</x:v>
      </x:c>
      <x:c r="B4640" s="26" t="str">
        <x:v>Traumatic Brain Injury / Intracranial Injury</x:v>
      </x:c>
      <x:c r="C4640" s="29" t="str">
        <x:v>ICD-10-CM</x:v>
      </x:c>
      <x:c r="D4640" s="31" t="str">
        <x:v>S06.376S</x:v>
      </x:c>
      <x:c r="E4640" s="26" t="str">
        <x:v>Contusion, laceration, and hemorrhage of cerebellum with loss of consciousness greater than 24 hours without return to pre-existing conscious level with patient surviving, sequela</x:v>
      </x:c>
      <x:c r="F4640" s="29" t="str">
        <x:v>Condition</x:v>
      </x:c>
      <x:c r="G4640" s="26" t="str">
        <x:v>active child of exact matched ICD-10-CM category S06</x:v>
      </x:c>
      <x:c r="H4640" s="26" t="str">
        <x:v>intracranial injury</x:v>
      </x:c>
      <x:c r="I4640" s="26" t="str">
        <x:v>ICD-10-CM FY2026 code descriptions</x:v>
      </x:c>
      <x:c r="J4640" s="29" t="str">
        <x:v>https://www.cdc.gov/nchs/icd/icd-10-cm.htm</x:v>
      </x:c>
      <x:c r="K4640" s="26" t="str">
        <x:v>vocab.concept concept_id=45549083</x:v>
      </x:c>
      <x:c r="L4640" s="26" t="str">
        <x:v>Terminology-source verified; pathway applicability requires coding/clinical review</x:v>
      </x:c>
    </x:row>
    <x:row r="4641" ht="34" customHeight="1">
      <x:c r="A4641" s="30" t="n">
        <x:v>65</x:v>
      </x:c>
      <x:c r="B4641" s="26" t="str">
        <x:v>Traumatic Brain Injury / Intracranial Injury</x:v>
      </x:c>
      <x:c r="C4641" s="29" t="str">
        <x:v>ICD-10-CM</x:v>
      </x:c>
      <x:c r="D4641" s="31" t="str">
        <x:v>S06.377</x:v>
      </x:c>
      <x:c r="E4641" s="26" t="str">
        <x:v>Contusion, laceration, and hemorrhage of cerebellum with loss of consciousness of any duration with death due to brain injury prior to regaining consciousness</x:v>
      </x:c>
      <x:c r="F4641" s="29" t="str">
        <x:v>Condition</x:v>
      </x:c>
      <x:c r="G4641" s="26" t="str">
        <x:v>active child of exact matched ICD-10-CM category S06</x:v>
      </x:c>
      <x:c r="H4641" s="26" t="str">
        <x:v>intracranial injury</x:v>
      </x:c>
      <x:c r="I4641" s="26" t="str">
        <x:v>ICD-10-CM FY2026 code descriptions</x:v>
      </x:c>
      <x:c r="J4641" s="29" t="str">
        <x:v>https://www.cdc.gov/nchs/icd/icd-10-cm.htm</x:v>
      </x:c>
      <x:c r="K4641" s="26" t="str">
        <x:v>vocab.concept concept_id=10571</x:v>
      </x:c>
      <x:c r="L4641" s="26" t="str">
        <x:v>Terminology-source verified; pathway applicability requires coding/clinical review</x:v>
      </x:c>
    </x:row>
    <x:row r="4642" ht="34" customHeight="1">
      <x:c r="A4642" s="30" t="n">
        <x:v>65</x:v>
      </x:c>
      <x:c r="B4642" s="26" t="str">
        <x:v>Traumatic Brain Injury / Intracranial Injury</x:v>
      </x:c>
      <x:c r="C4642" s="29" t="str">
        <x:v>ICD-10-CM</x:v>
      </x:c>
      <x:c r="D4642" s="31" t="str">
        <x:v>S06.377A</x:v>
      </x:c>
      <x:c r="E4642" s="26" t="str">
        <x:v>Contusion, laceration, and hemorrhage of cerebellum with loss of consciousness of any duration with death due to brain injury prior to regaining consciousness, initial encounter</x:v>
      </x:c>
      <x:c r="F4642" s="29" t="str">
        <x:v>Condition</x:v>
      </x:c>
      <x:c r="G4642" s="26" t="str">
        <x:v>active child of exact matched ICD-10-CM category S06</x:v>
      </x:c>
      <x:c r="H4642" s="26" t="str">
        <x:v>intracranial injury</x:v>
      </x:c>
      <x:c r="I4642" s="26" t="str">
        <x:v>ICD-10-CM FY2026 code descriptions</x:v>
      </x:c>
      <x:c r="J4642" s="29" t="str">
        <x:v>https://www.cdc.gov/nchs/icd/icd-10-cm.htm</x:v>
      </x:c>
      <x:c r="K4642" s="26" t="str">
        <x:v>vocab.concept concept_id=45597297</x:v>
      </x:c>
      <x:c r="L4642" s="26" t="str">
        <x:v>Terminology-source verified; pathway applicability requires coding/clinical review</x:v>
      </x:c>
    </x:row>
    <x:row r="4643" ht="34" customHeight="1">
      <x:c r="A4643" s="30" t="n">
        <x:v>65</x:v>
      </x:c>
      <x:c r="B4643" s="26" t="str">
        <x:v>Traumatic Brain Injury / Intracranial Injury</x:v>
      </x:c>
      <x:c r="C4643" s="29" t="str">
        <x:v>ICD-10-CM</x:v>
      </x:c>
      <x:c r="D4643" s="31" t="str">
        <x:v>S06.378</x:v>
      </x:c>
      <x:c r="E4643" s="26" t="str">
        <x:v>Contusion, laceration, and hemorrhage of cerebellum with loss of consciousness of any duration with death due to other cause prior to regaining consciousness</x:v>
      </x:c>
      <x:c r="F4643" s="29" t="str">
        <x:v>Condition</x:v>
      </x:c>
      <x:c r="G4643" s="26" t="str">
        <x:v>active child of exact matched ICD-10-CM category S06</x:v>
      </x:c>
      <x:c r="H4643" s="26" t="str">
        <x:v>intracranial injury</x:v>
      </x:c>
      <x:c r="I4643" s="26" t="str">
        <x:v>ICD-10-CM FY2026 code descriptions</x:v>
      </x:c>
      <x:c r="J4643" s="29" t="str">
        <x:v>https://www.cdc.gov/nchs/icd/icd-10-cm.htm</x:v>
      </x:c>
      <x:c r="K4643" s="26" t="str">
        <x:v>vocab.concept concept_id=10572</x:v>
      </x:c>
      <x:c r="L4643" s="26" t="str">
        <x:v>Terminology-source verified; pathway applicability requires coding/clinical review</x:v>
      </x:c>
    </x:row>
    <x:row r="4644" ht="34" customHeight="1">
      <x:c r="A4644" s="30" t="n">
        <x:v>65</x:v>
      </x:c>
      <x:c r="B4644" s="26" t="str">
        <x:v>Traumatic Brain Injury / Intracranial Injury</x:v>
      </x:c>
      <x:c r="C4644" s="29" t="str">
        <x:v>ICD-10-CM</x:v>
      </x:c>
      <x:c r="D4644" s="31" t="str">
        <x:v>S06.378A</x:v>
      </x:c>
      <x:c r="E4644" s="26" t="str">
        <x:v>Contusion, laceration, and hemorrhage of cerebellum with loss of consciousness of any duration with death due to other cause prior to regaining consciousness, initial encounter</x:v>
      </x:c>
      <x:c r="F4644" s="29" t="str">
        <x:v>Condition</x:v>
      </x:c>
      <x:c r="G4644" s="26" t="str">
        <x:v>active child of exact matched ICD-10-CM category S06</x:v>
      </x:c>
      <x:c r="H4644" s="26" t="str">
        <x:v>intracranial injury</x:v>
      </x:c>
      <x:c r="I4644" s="26" t="str">
        <x:v>ICD-10-CM FY2026 code descriptions</x:v>
      </x:c>
      <x:c r="J4644" s="29" t="str">
        <x:v>https://www.cdc.gov/nchs/icd/icd-10-cm.htm</x:v>
      </x:c>
      <x:c r="K4644" s="26" t="str">
        <x:v>vocab.concept concept_id=45563413</x:v>
      </x:c>
      <x:c r="L4644" s="26" t="str">
        <x:v>Terminology-source verified; pathway applicability requires coding/clinical review</x:v>
      </x:c>
    </x:row>
    <x:row r="4645" ht="34" customHeight="1">
      <x:c r="A4645" s="30" t="n">
        <x:v>65</x:v>
      </x:c>
      <x:c r="B4645" s="26" t="str">
        <x:v>Traumatic Brain Injury / Intracranial Injury</x:v>
      </x:c>
      <x:c r="C4645" s="29" t="str">
        <x:v>ICD-10-CM</x:v>
      </x:c>
      <x:c r="D4645" s="31" t="str">
        <x:v>S06.379</x:v>
      </x:c>
      <x:c r="E4645" s="26" t="str">
        <x:v>Contusion, laceration, and hemorrhage of cerebellum with loss of consciousness of unspecified duration</x:v>
      </x:c>
      <x:c r="F4645" s="29" t="str">
        <x:v>Condition</x:v>
      </x:c>
      <x:c r="G4645" s="26" t="str">
        <x:v>active child of exact matched ICD-10-CM category S06</x:v>
      </x:c>
      <x:c r="H4645" s="26" t="str">
        <x:v>intracranial injury</x:v>
      </x:c>
      <x:c r="I4645" s="26" t="str">
        <x:v>ICD-10-CM FY2026 code descriptions</x:v>
      </x:c>
      <x:c r="J4645" s="29" t="str">
        <x:v>https://www.cdc.gov/nchs/icd/icd-10-cm.htm</x:v>
      </x:c>
      <x:c r="K4645" s="26" t="str">
        <x:v>vocab.concept concept_id=10573</x:v>
      </x:c>
      <x:c r="L4645" s="26" t="str">
        <x:v>Terminology-source verified; pathway applicability requires coding/clinical review</x:v>
      </x:c>
    </x:row>
    <x:row r="4646" ht="34" customHeight="1">
      <x:c r="A4646" s="30" t="n">
        <x:v>65</x:v>
      </x:c>
      <x:c r="B4646" s="26" t="str">
        <x:v>Traumatic Brain Injury / Intracranial Injury</x:v>
      </x:c>
      <x:c r="C4646" s="29" t="str">
        <x:v>ICD-10-CM</x:v>
      </x:c>
      <x:c r="D4646" s="31" t="str">
        <x:v>S06.379A</x:v>
      </x:c>
      <x:c r="E4646" s="26" t="str">
        <x:v>Contusion, laceration, and hemorrhage of cerebellum with loss of consciousness of unspecified duration, initial encounter</x:v>
      </x:c>
      <x:c r="F4646" s="29" t="str">
        <x:v>Condition</x:v>
      </x:c>
      <x:c r="G4646" s="26" t="str">
        <x:v>active child of exact matched ICD-10-CM category S06</x:v>
      </x:c>
      <x:c r="H4646" s="26" t="str">
        <x:v>intracranial injury</x:v>
      </x:c>
      <x:c r="I4646" s="26" t="str">
        <x:v>ICD-10-CM FY2026 code descriptions</x:v>
      </x:c>
      <x:c r="J4646" s="29" t="str">
        <x:v>https://www.cdc.gov/nchs/icd/icd-10-cm.htm</x:v>
      </x:c>
      <x:c r="K4646" s="26" t="str">
        <x:v>vocab.concept concept_id=45573136</x:v>
      </x:c>
      <x:c r="L4646" s="26" t="str">
        <x:v>Terminology-source verified; pathway applicability requires coding/clinical review</x:v>
      </x:c>
    </x:row>
    <x:row r="4647" ht="34" customHeight="1">
      <x:c r="A4647" s="30" t="n">
        <x:v>65</x:v>
      </x:c>
      <x:c r="B4647" s="26" t="str">
        <x:v>Traumatic Brain Injury / Intracranial Injury</x:v>
      </x:c>
      <x:c r="C4647" s="29" t="str">
        <x:v>ICD-10-CM</x:v>
      </x:c>
      <x:c r="D4647" s="31" t="str">
        <x:v>S06.379D</x:v>
      </x:c>
      <x:c r="E4647" s="26" t="str">
        <x:v>Contusion, laceration, and hemorrhage of cerebellum with loss of consciousness of unspecified duration, subsequent encounter</x:v>
      </x:c>
      <x:c r="F4647" s="29" t="str">
        <x:v>Condition</x:v>
      </x:c>
      <x:c r="G4647" s="26" t="str">
        <x:v>active child of exact matched ICD-10-CM category S06</x:v>
      </x:c>
      <x:c r="H4647" s="26" t="str">
        <x:v>intracranial injury</x:v>
      </x:c>
      <x:c r="I4647" s="26" t="str">
        <x:v>ICD-10-CM FY2026 code descriptions</x:v>
      </x:c>
      <x:c r="J4647" s="29" t="str">
        <x:v>https://www.cdc.gov/nchs/icd/icd-10-cm.htm</x:v>
      </x:c>
      <x:c r="K4647" s="26" t="str">
        <x:v>vocab.concept concept_id=45549084</x:v>
      </x:c>
      <x:c r="L4647" s="26" t="str">
        <x:v>Terminology-source verified; pathway applicability requires coding/clinical review</x:v>
      </x:c>
    </x:row>
    <x:row r="4648" ht="34" customHeight="1">
      <x:c r="A4648" s="30" t="n">
        <x:v>65</x:v>
      </x:c>
      <x:c r="B4648" s="26" t="str">
        <x:v>Traumatic Brain Injury / Intracranial Injury</x:v>
      </x:c>
      <x:c r="C4648" s="29" t="str">
        <x:v>ICD-10-CM</x:v>
      </x:c>
      <x:c r="D4648" s="31" t="str">
        <x:v>S06.379S</x:v>
      </x:c>
      <x:c r="E4648" s="26" t="str">
        <x:v>Contusion, laceration, and hemorrhage of cerebellum with loss of consciousness of unspecified duration, sequela</x:v>
      </x:c>
      <x:c r="F4648" s="29" t="str">
        <x:v>Condition</x:v>
      </x:c>
      <x:c r="G4648" s="26" t="str">
        <x:v>active child of exact matched ICD-10-CM category S06</x:v>
      </x:c>
      <x:c r="H4648" s="26" t="str">
        <x:v>intracranial injury</x:v>
      </x:c>
      <x:c r="I4648" s="26" t="str">
        <x:v>ICD-10-CM FY2026 code descriptions</x:v>
      </x:c>
      <x:c r="J4648" s="29" t="str">
        <x:v>https://www.cdc.gov/nchs/icd/icd-10-cm.htm</x:v>
      </x:c>
      <x:c r="K4648" s="26" t="str">
        <x:v>vocab.concept concept_id=45606923</x:v>
      </x:c>
      <x:c r="L4648" s="26" t="str">
        <x:v>Terminology-source verified; pathway applicability requires coding/clinical review</x:v>
      </x:c>
    </x:row>
    <x:row r="4649" ht="34" customHeight="1">
      <x:c r="A4649" s="30" t="n">
        <x:v>65</x:v>
      </x:c>
      <x:c r="B4649" s="26" t="str">
        <x:v>Traumatic Brain Injury / Intracranial Injury</x:v>
      </x:c>
      <x:c r="C4649" s="29" t="str">
        <x:v>ICD-10-CM</x:v>
      </x:c>
      <x:c r="D4649" s="31" t="str">
        <x:v>S06.37A</x:v>
      </x:c>
      <x:c r="E4649" s="26" t="str">
        <x:v>Contusion, laceration, and hemorrhage of cerebellum with loss of consciousness status unknown</x:v>
      </x:c>
      <x:c r="F4649" s="29" t="str">
        <x:v>Condition</x:v>
      </x:c>
      <x:c r="G4649" s="26" t="str">
        <x:v>active child of exact matched ICD-10-CM category S06</x:v>
      </x:c>
      <x:c r="H4649" s="26" t="str">
        <x:v>intracranial injury</x:v>
      </x:c>
      <x:c r="I4649" s="26" t="str">
        <x:v>ICD-10-CM FY2026 code descriptions</x:v>
      </x:c>
      <x:c r="J4649" s="29" t="str">
        <x:v>https://www.cdc.gov/nchs/icd/icd-10-cm.htm</x:v>
      </x:c>
      <x:c r="K4649" s="26" t="str">
        <x:v>vocab.concept concept_id=37403014</x:v>
      </x:c>
      <x:c r="L4649" s="26" t="str">
        <x:v>Terminology-source verified; pathway applicability requires coding/clinical review</x:v>
      </x:c>
    </x:row>
    <x:row r="4650" ht="34" customHeight="1">
      <x:c r="A4650" s="30" t="n">
        <x:v>65</x:v>
      </x:c>
      <x:c r="B4650" s="26" t="str">
        <x:v>Traumatic Brain Injury / Intracranial Injury</x:v>
      </x:c>
      <x:c r="C4650" s="29" t="str">
        <x:v>ICD-10-CM</x:v>
      </x:c>
      <x:c r="D4650" s="31" t="str">
        <x:v>S06.37AA</x:v>
      </x:c>
      <x:c r="E4650" s="26" t="str">
        <x:v>Contusion, laceration, and hemorrhage of cerebellum with loss of consciousness status unknown, initial encounter</x:v>
      </x:c>
      <x:c r="F4650" s="29" t="str">
        <x:v>Condition</x:v>
      </x:c>
      <x:c r="G4650" s="26" t="str">
        <x:v>active child of exact matched ICD-10-CM category S06</x:v>
      </x:c>
      <x:c r="H4650" s="26" t="str">
        <x:v>intracranial injury</x:v>
      </x:c>
      <x:c r="I4650" s="26" t="str">
        <x:v>ICD-10-CM FY2026 code descriptions</x:v>
      </x:c>
      <x:c r="J4650" s="29" t="str">
        <x:v>https://www.cdc.gov/nchs/icd/icd-10-cm.htm</x:v>
      </x:c>
      <x:c r="K4650" s="26" t="str">
        <x:v>vocab.concept concept_id=37403015</x:v>
      </x:c>
      <x:c r="L4650" s="26" t="str">
        <x:v>Terminology-source verified; pathway applicability requires coding/clinical review</x:v>
      </x:c>
    </x:row>
    <x:row r="4651" ht="34" customHeight="1">
      <x:c r="A4651" s="30" t="n">
        <x:v>65</x:v>
      </x:c>
      <x:c r="B4651" s="26" t="str">
        <x:v>Traumatic Brain Injury / Intracranial Injury</x:v>
      </x:c>
      <x:c r="C4651" s="29" t="str">
        <x:v>ICD-10-CM</x:v>
      </x:c>
      <x:c r="D4651" s="31" t="str">
        <x:v>S06.37AD</x:v>
      </x:c>
      <x:c r="E4651" s="26" t="str">
        <x:v>Contusion, laceration, and hemorrhage of cerebellum with loss of consciousness status unknown, subsequent encounter</x:v>
      </x:c>
      <x:c r="F4651" s="29" t="str">
        <x:v>Condition</x:v>
      </x:c>
      <x:c r="G4651" s="26" t="str">
        <x:v>active child of exact matched ICD-10-CM category S06</x:v>
      </x:c>
      <x:c r="H4651" s="26" t="str">
        <x:v>intracranial injury</x:v>
      </x:c>
      <x:c r="I4651" s="26" t="str">
        <x:v>ICD-10-CM FY2026 code descriptions</x:v>
      </x:c>
      <x:c r="J4651" s="29" t="str">
        <x:v>https://www.cdc.gov/nchs/icd/icd-10-cm.htm</x:v>
      </x:c>
      <x:c r="K4651" s="26" t="str">
        <x:v>vocab.concept concept_id=37403016</x:v>
      </x:c>
      <x:c r="L4651" s="26" t="str">
        <x:v>Terminology-source verified; pathway applicability requires coding/clinical review</x:v>
      </x:c>
    </x:row>
    <x:row r="4652" ht="34" customHeight="1">
      <x:c r="A4652" s="30" t="n">
        <x:v>65</x:v>
      </x:c>
      <x:c r="B4652" s="26" t="str">
        <x:v>Traumatic Brain Injury / Intracranial Injury</x:v>
      </x:c>
      <x:c r="C4652" s="29" t="str">
        <x:v>ICD-10-CM</x:v>
      </x:c>
      <x:c r="D4652" s="31" t="str">
        <x:v>S06.37AS</x:v>
      </x:c>
      <x:c r="E4652" s="26" t="str">
        <x:v>Contusion, laceration, and hemorrhage of cerebellum with loss of consciousness status unknown, sequela</x:v>
      </x:c>
      <x:c r="F4652" s="29" t="str">
        <x:v>Condition</x:v>
      </x:c>
      <x:c r="G4652" s="26" t="str">
        <x:v>active child of exact matched ICD-10-CM category S06</x:v>
      </x:c>
      <x:c r="H4652" s="26" t="str">
        <x:v>intracranial injury</x:v>
      </x:c>
      <x:c r="I4652" s="26" t="str">
        <x:v>ICD-10-CM FY2026 code descriptions</x:v>
      </x:c>
      <x:c r="J4652" s="29" t="str">
        <x:v>https://www.cdc.gov/nchs/icd/icd-10-cm.htm</x:v>
      </x:c>
      <x:c r="K4652" s="26" t="str">
        <x:v>vocab.concept concept_id=37403017</x:v>
      </x:c>
      <x:c r="L4652" s="26" t="str">
        <x:v>Terminology-source verified; pathway applicability requires coding/clinical review</x:v>
      </x:c>
    </x:row>
    <x:row r="4653" ht="34" customHeight="1">
      <x:c r="A4653" s="30" t="n">
        <x:v>65</x:v>
      </x:c>
      <x:c r="B4653" s="26" t="str">
        <x:v>Traumatic Brain Injury / Intracranial Injury</x:v>
      </x:c>
      <x:c r="C4653" s="29" t="str">
        <x:v>ICD-10-CM</x:v>
      </x:c>
      <x:c r="D4653" s="31" t="str">
        <x:v>S06.38</x:v>
      </x:c>
      <x:c r="E4653" s="26" t="str">
        <x:v>Contusion, laceration, and hemorrhage of brainstem</x:v>
      </x:c>
      <x:c r="F4653" s="29" t="str">
        <x:v>Condition</x:v>
      </x:c>
      <x:c r="G4653" s="26" t="str">
        <x:v>active child of exact matched ICD-10-CM category S06</x:v>
      </x:c>
      <x:c r="H4653" s="26" t="str">
        <x:v>intracranial injury</x:v>
      </x:c>
      <x:c r="I4653" s="26" t="str">
        <x:v>ICD-10-CM FY2026 code descriptions</x:v>
      </x:c>
      <x:c r="J4653" s="29" t="str">
        <x:v>https://www.cdc.gov/nchs/icd/icd-10-cm.htm</x:v>
      </x:c>
      <x:c r="K4653" s="26" t="str">
        <x:v>vocab.concept concept_id=1572427</x:v>
      </x:c>
      <x:c r="L4653" s="26" t="str">
        <x:v>Terminology-source verified; pathway applicability requires coding/clinical review</x:v>
      </x:c>
    </x:row>
    <x:row r="4654" ht="34" customHeight="1">
      <x:c r="A4654" s="30" t="n">
        <x:v>65</x:v>
      </x:c>
      <x:c r="B4654" s="26" t="str">
        <x:v>Traumatic Brain Injury / Intracranial Injury</x:v>
      </x:c>
      <x:c r="C4654" s="29" t="str">
        <x:v>ICD-10-CM</x:v>
      </x:c>
      <x:c r="D4654" s="31" t="str">
        <x:v>S06.380</x:v>
      </x:c>
      <x:c r="E4654" s="26" t="str">
        <x:v>Contusion, laceration, and hemorrhage of brainstem without loss of consciousness</x:v>
      </x:c>
      <x:c r="F4654" s="29" t="str">
        <x:v>Condition</x:v>
      </x:c>
      <x:c r="G4654" s="26" t="str">
        <x:v>active child of exact matched ICD-10-CM category S06</x:v>
      </x:c>
      <x:c r="H4654" s="26" t="str">
        <x:v>intracranial injury</x:v>
      </x:c>
      <x:c r="I4654" s="26" t="str">
        <x:v>ICD-10-CM FY2026 code descriptions</x:v>
      </x:c>
      <x:c r="J4654" s="29" t="str">
        <x:v>https://www.cdc.gov/nchs/icd/icd-10-cm.htm</x:v>
      </x:c>
      <x:c r="K4654" s="26" t="str">
        <x:v>vocab.concept concept_id=10574</x:v>
      </x:c>
      <x:c r="L4654" s="26" t="str">
        <x:v>Terminology-source verified; pathway applicability requires coding/clinical review</x:v>
      </x:c>
    </x:row>
    <x:row r="4655" ht="34" customHeight="1">
      <x:c r="A4655" s="30" t="n">
        <x:v>65</x:v>
      </x:c>
      <x:c r="B4655" s="26" t="str">
        <x:v>Traumatic Brain Injury / Intracranial Injury</x:v>
      </x:c>
      <x:c r="C4655" s="29" t="str">
        <x:v>ICD-10-CM</x:v>
      </x:c>
      <x:c r="D4655" s="31" t="str">
        <x:v>S06.380A</x:v>
      </x:c>
      <x:c r="E4655" s="26" t="str">
        <x:v>Contusion, laceration, and hemorrhage of brainstem without loss of consciousness, initial encounter</x:v>
      </x:c>
      <x:c r="F4655" s="29" t="str">
        <x:v>Condition</x:v>
      </x:c>
      <x:c r="G4655" s="26" t="str">
        <x:v>active child of exact matched ICD-10-CM category S06</x:v>
      </x:c>
      <x:c r="H4655" s="26" t="str">
        <x:v>intracranial injury</x:v>
      </x:c>
      <x:c r="I4655" s="26" t="str">
        <x:v>ICD-10-CM FY2026 code descriptions</x:v>
      </x:c>
      <x:c r="J4655" s="29" t="str">
        <x:v>https://www.cdc.gov/nchs/icd/icd-10-cm.htm</x:v>
      </x:c>
      <x:c r="K4655" s="26" t="str">
        <x:v>vocab.concept concept_id=45592533</x:v>
      </x:c>
      <x:c r="L4655" s="26" t="str">
        <x:v>Terminology-source verified; pathway applicability requires coding/clinical review</x:v>
      </x:c>
    </x:row>
    <x:row r="4656" ht="34" customHeight="1">
      <x:c r="A4656" s="30" t="n">
        <x:v>65</x:v>
      </x:c>
      <x:c r="B4656" s="26" t="str">
        <x:v>Traumatic Brain Injury / Intracranial Injury</x:v>
      </x:c>
      <x:c r="C4656" s="29" t="str">
        <x:v>ICD-10-CM</x:v>
      </x:c>
      <x:c r="D4656" s="31" t="str">
        <x:v>S06.380D</x:v>
      </x:c>
      <x:c r="E4656" s="26" t="str">
        <x:v>Contusion, laceration, and hemorrhage of brainstem without loss of consciousness, subsequent encounter</x:v>
      </x:c>
      <x:c r="F4656" s="29" t="str">
        <x:v>Condition</x:v>
      </x:c>
      <x:c r="G4656" s="26" t="str">
        <x:v>active child of exact matched ICD-10-CM category S06</x:v>
      </x:c>
      <x:c r="H4656" s="26" t="str">
        <x:v>intracranial injury</x:v>
      </x:c>
      <x:c r="I4656" s="26" t="str">
        <x:v>ICD-10-CM FY2026 code descriptions</x:v>
      </x:c>
      <x:c r="J4656" s="29" t="str">
        <x:v>https://www.cdc.gov/nchs/icd/icd-10-cm.htm</x:v>
      </x:c>
      <x:c r="K4656" s="26" t="str">
        <x:v>vocab.concept concept_id=45544264</x:v>
      </x:c>
      <x:c r="L4656" s="26" t="str">
        <x:v>Terminology-source verified; pathway applicability requires coding/clinical review</x:v>
      </x:c>
    </x:row>
    <x:row r="4657" ht="34" customHeight="1">
      <x:c r="A4657" s="30" t="n">
        <x:v>65</x:v>
      </x:c>
      <x:c r="B4657" s="26" t="str">
        <x:v>Traumatic Brain Injury / Intracranial Injury</x:v>
      </x:c>
      <x:c r="C4657" s="29" t="str">
        <x:v>ICD-10-CM</x:v>
      </x:c>
      <x:c r="D4657" s="31" t="str">
        <x:v>S06.380S</x:v>
      </x:c>
      <x:c r="E4657" s="26" t="str">
        <x:v>Contusion, laceration, and hemorrhage of brainstem without loss of consciousness, sequela</x:v>
      </x:c>
      <x:c r="F4657" s="29" t="str">
        <x:v>Condition</x:v>
      </x:c>
      <x:c r="G4657" s="26" t="str">
        <x:v>active child of exact matched ICD-10-CM category S06</x:v>
      </x:c>
      <x:c r="H4657" s="26" t="str">
        <x:v>intracranial injury</x:v>
      </x:c>
      <x:c r="I4657" s="26" t="str">
        <x:v>ICD-10-CM FY2026 code descriptions</x:v>
      </x:c>
      <x:c r="J4657" s="29" t="str">
        <x:v>https://www.cdc.gov/nchs/icd/icd-10-cm.htm</x:v>
      </x:c>
      <x:c r="K4657" s="26" t="str">
        <x:v>vocab.concept concept_id=45582826</x:v>
      </x:c>
      <x:c r="L4657" s="26" t="str">
        <x:v>Terminology-source verified; pathway applicability requires coding/clinical review</x:v>
      </x:c>
    </x:row>
    <x:row r="4658" ht="34" customHeight="1">
      <x:c r="A4658" s="30" t="n">
        <x:v>65</x:v>
      </x:c>
      <x:c r="B4658" s="26" t="str">
        <x:v>Traumatic Brain Injury / Intracranial Injury</x:v>
      </x:c>
      <x:c r="C4658" s="29" t="str">
        <x:v>ICD-10-CM</x:v>
      </x:c>
      <x:c r="D4658" s="31" t="str">
        <x:v>S06.381</x:v>
      </x:c>
      <x:c r="E4658" s="26" t="str">
        <x:v>Contusion, laceration, and hemorrhage of brainstem with loss of consciousness of 30 minutes or less</x:v>
      </x:c>
      <x:c r="F4658" s="29" t="str">
        <x:v>Condition</x:v>
      </x:c>
      <x:c r="G4658" s="26" t="str">
        <x:v>active child of exact matched ICD-10-CM category S06</x:v>
      </x:c>
      <x:c r="H4658" s="26" t="str">
        <x:v>intracranial injury</x:v>
      </x:c>
      <x:c r="I4658" s="26" t="str">
        <x:v>ICD-10-CM FY2026 code descriptions</x:v>
      </x:c>
      <x:c r="J4658" s="29" t="str">
        <x:v>https://www.cdc.gov/nchs/icd/icd-10-cm.htm</x:v>
      </x:c>
      <x:c r="K4658" s="26" t="str">
        <x:v>vocab.concept concept_id=10575</x:v>
      </x:c>
      <x:c r="L4658" s="26" t="str">
        <x:v>Terminology-source verified; pathway applicability requires coding/clinical review</x:v>
      </x:c>
    </x:row>
    <x:row r="4659" ht="34" customHeight="1">
      <x:c r="A4659" s="30" t="n">
        <x:v>65</x:v>
      </x:c>
      <x:c r="B4659" s="26" t="str">
        <x:v>Traumatic Brain Injury / Intracranial Injury</x:v>
      </x:c>
      <x:c r="C4659" s="29" t="str">
        <x:v>ICD-10-CM</x:v>
      </x:c>
      <x:c r="D4659" s="31" t="str">
        <x:v>S06.381A</x:v>
      </x:c>
      <x:c r="E4659" s="26" t="str">
        <x:v>Contusion, laceration, and hemorrhage of brainstem with loss of consciousness of 30 minutes or less, initial encounter</x:v>
      </x:c>
      <x:c r="F4659" s="29" t="str">
        <x:v>Condition</x:v>
      </x:c>
      <x:c r="G4659" s="26" t="str">
        <x:v>active child of exact matched ICD-10-CM category S06</x:v>
      </x:c>
      <x:c r="H4659" s="26" t="str">
        <x:v>intracranial injury</x:v>
      </x:c>
      <x:c r="I4659" s="26" t="str">
        <x:v>ICD-10-CM FY2026 code descriptions</x:v>
      </x:c>
      <x:c r="J4659" s="29" t="str">
        <x:v>https://www.cdc.gov/nchs/icd/icd-10-cm.htm</x:v>
      </x:c>
      <x:c r="K4659" s="26" t="str">
        <x:v>vocab.concept concept_id=45573137</x:v>
      </x:c>
      <x:c r="L4659" s="26" t="str">
        <x:v>Terminology-source verified; pathway applicability requires coding/clinical review</x:v>
      </x:c>
    </x:row>
    <x:row r="4660" ht="34" customHeight="1">
      <x:c r="A4660" s="30" t="n">
        <x:v>65</x:v>
      </x:c>
      <x:c r="B4660" s="26" t="str">
        <x:v>Traumatic Brain Injury / Intracranial Injury</x:v>
      </x:c>
      <x:c r="C4660" s="29" t="str">
        <x:v>ICD-10-CM</x:v>
      </x:c>
      <x:c r="D4660" s="31" t="str">
        <x:v>S06.381D</x:v>
      </x:c>
      <x:c r="E4660" s="26" t="str">
        <x:v>Contusion, laceration, and hemorrhage of brainstem with loss of consciousness of 30 minutes or less, subsequent encounter</x:v>
      </x:c>
      <x:c r="F4660" s="29" t="str">
        <x:v>Condition</x:v>
      </x:c>
      <x:c r="G4660" s="26" t="str">
        <x:v>active child of exact matched ICD-10-CM category S06</x:v>
      </x:c>
      <x:c r="H4660" s="26" t="str">
        <x:v>intracranial injury</x:v>
      </x:c>
      <x:c r="I4660" s="26" t="str">
        <x:v>ICD-10-CM FY2026 code descriptions</x:v>
      </x:c>
      <x:c r="J4660" s="29" t="str">
        <x:v>https://www.cdc.gov/nchs/icd/icd-10-cm.htm</x:v>
      </x:c>
      <x:c r="K4660" s="26" t="str">
        <x:v>vocab.concept concept_id=45573138</x:v>
      </x:c>
      <x:c r="L4660" s="26" t="str">
        <x:v>Terminology-source verified; pathway applicability requires coding/clinical review</x:v>
      </x:c>
    </x:row>
    <x:row r="4661" ht="34" customHeight="1">
      <x:c r="A4661" s="30" t="n">
        <x:v>65</x:v>
      </x:c>
      <x:c r="B4661" s="26" t="str">
        <x:v>Traumatic Brain Injury / Intracranial Injury</x:v>
      </x:c>
      <x:c r="C4661" s="29" t="str">
        <x:v>ICD-10-CM</x:v>
      </x:c>
      <x:c r="D4661" s="31" t="str">
        <x:v>S06.381S</x:v>
      </x:c>
      <x:c r="E4661" s="26" t="str">
        <x:v>Contusion, laceration, and hemorrhage of brainstem with loss of consciousness of 30 minutes or less, sequela</x:v>
      </x:c>
      <x:c r="F4661" s="29" t="str">
        <x:v>Condition</x:v>
      </x:c>
      <x:c r="G4661" s="26" t="str">
        <x:v>active child of exact matched ICD-10-CM category S06</x:v>
      </x:c>
      <x:c r="H4661" s="26" t="str">
        <x:v>intracranial injury</x:v>
      </x:c>
      <x:c r="I4661" s="26" t="str">
        <x:v>ICD-10-CM FY2026 code descriptions</x:v>
      </x:c>
      <x:c r="J4661" s="29" t="str">
        <x:v>https://www.cdc.gov/nchs/icd/icd-10-cm.htm</x:v>
      </x:c>
      <x:c r="K4661" s="26" t="str">
        <x:v>vocab.concept concept_id=45606924</x:v>
      </x:c>
      <x:c r="L4661" s="26" t="str">
        <x:v>Terminology-source verified; pathway applicability requires coding/clinical review</x:v>
      </x:c>
    </x:row>
    <x:row r="4662" ht="34" customHeight="1">
      <x:c r="A4662" s="30" t="n">
        <x:v>65</x:v>
      </x:c>
      <x:c r="B4662" s="26" t="str">
        <x:v>Traumatic Brain Injury / Intracranial Injury</x:v>
      </x:c>
      <x:c r="C4662" s="29" t="str">
        <x:v>ICD-10-CM</x:v>
      </x:c>
      <x:c r="D4662" s="31" t="str">
        <x:v>S06.382</x:v>
      </x:c>
      <x:c r="E4662" s="26" t="str">
        <x:v>Contusion, laceration, and hemorrhage of brainstem with loss of consciousness of 31 minutes to 59 minutes</x:v>
      </x:c>
      <x:c r="F4662" s="29" t="str">
        <x:v>Condition</x:v>
      </x:c>
      <x:c r="G4662" s="26" t="str">
        <x:v>active child of exact matched ICD-10-CM category S06</x:v>
      </x:c>
      <x:c r="H4662" s="26" t="str">
        <x:v>intracranial injury</x:v>
      </x:c>
      <x:c r="I4662" s="26" t="str">
        <x:v>ICD-10-CM FY2026 code descriptions</x:v>
      </x:c>
      <x:c r="J4662" s="29" t="str">
        <x:v>https://www.cdc.gov/nchs/icd/icd-10-cm.htm</x:v>
      </x:c>
      <x:c r="K4662" s="26" t="str">
        <x:v>vocab.concept concept_id=10576</x:v>
      </x:c>
      <x:c r="L4662" s="26" t="str">
        <x:v>Terminology-source verified; pathway applicability requires coding/clinical review</x:v>
      </x:c>
    </x:row>
    <x:row r="4663" ht="34" customHeight="1">
      <x:c r="A4663" s="30" t="n">
        <x:v>65</x:v>
      </x:c>
      <x:c r="B4663" s="26" t="str">
        <x:v>Traumatic Brain Injury / Intracranial Injury</x:v>
      </x:c>
      <x:c r="C4663" s="29" t="str">
        <x:v>ICD-10-CM</x:v>
      </x:c>
      <x:c r="D4663" s="31" t="str">
        <x:v>S06.382A</x:v>
      </x:c>
      <x:c r="E4663" s="26" t="str">
        <x:v>Contusion, laceration, and hemorrhage of brainstem with loss of consciousness of 31 minutes to 59 minutes, initial encounter</x:v>
      </x:c>
      <x:c r="F4663" s="29" t="str">
        <x:v>Condition</x:v>
      </x:c>
      <x:c r="G4663" s="26" t="str">
        <x:v>active child of exact matched ICD-10-CM category S06</x:v>
      </x:c>
      <x:c r="H4663" s="26" t="str">
        <x:v>intracranial injury</x:v>
      </x:c>
      <x:c r="I4663" s="26" t="str">
        <x:v>ICD-10-CM FY2026 code descriptions</x:v>
      </x:c>
      <x:c r="J4663" s="29" t="str">
        <x:v>https://www.cdc.gov/nchs/icd/icd-10-cm.htm</x:v>
      </x:c>
      <x:c r="K4663" s="26" t="str">
        <x:v>vocab.concept concept_id=45587617</x:v>
      </x:c>
      <x:c r="L4663" s="26" t="str">
        <x:v>Terminology-source verified; pathway applicability requires coding/clinical review</x:v>
      </x:c>
    </x:row>
    <x:row r="4664" ht="34" customHeight="1">
      <x:c r="A4664" s="30" t="n">
        <x:v>65</x:v>
      </x:c>
      <x:c r="B4664" s="26" t="str">
        <x:v>Traumatic Brain Injury / Intracranial Injury</x:v>
      </x:c>
      <x:c r="C4664" s="29" t="str">
        <x:v>ICD-10-CM</x:v>
      </x:c>
      <x:c r="D4664" s="31" t="str">
        <x:v>S06.382D</x:v>
      </x:c>
      <x:c r="E4664" s="26" t="str">
        <x:v>Contusion, laceration, and hemorrhage of brainstem with loss of consciousness of 31 minutes to 59 minutes, subsequent encounter</x:v>
      </x:c>
      <x:c r="F4664" s="29" t="str">
        <x:v>Condition</x:v>
      </x:c>
      <x:c r="G4664" s="26" t="str">
        <x:v>active child of exact matched ICD-10-CM category S06</x:v>
      </x:c>
      <x:c r="H4664" s="26" t="str">
        <x:v>intracranial injury</x:v>
      </x:c>
      <x:c r="I4664" s="26" t="str">
        <x:v>ICD-10-CM FY2026 code descriptions</x:v>
      </x:c>
      <x:c r="J4664" s="29" t="str">
        <x:v>https://www.cdc.gov/nchs/icd/icd-10-cm.htm</x:v>
      </x:c>
      <x:c r="K4664" s="26" t="str">
        <x:v>vocab.concept concept_id=45577905</x:v>
      </x:c>
      <x:c r="L4664" s="26" t="str">
        <x:v>Terminology-source verified; pathway applicability requires coding/clinical review</x:v>
      </x:c>
    </x:row>
    <x:row r="4665" ht="34" customHeight="1">
      <x:c r="A4665" s="30" t="n">
        <x:v>65</x:v>
      </x:c>
      <x:c r="B4665" s="26" t="str">
        <x:v>Traumatic Brain Injury / Intracranial Injury</x:v>
      </x:c>
      <x:c r="C4665" s="29" t="str">
        <x:v>ICD-10-CM</x:v>
      </x:c>
      <x:c r="D4665" s="31" t="str">
        <x:v>S06.382S</x:v>
      </x:c>
      <x:c r="E4665" s="26" t="str">
        <x:v>Contusion, laceration, and hemorrhage of brainstem with loss of consciousness of 31 minutes to 59 minutes, sequela</x:v>
      </x:c>
      <x:c r="F4665" s="29" t="str">
        <x:v>Condition</x:v>
      </x:c>
      <x:c r="G4665" s="26" t="str">
        <x:v>active child of exact matched ICD-10-CM category S06</x:v>
      </x:c>
      <x:c r="H4665" s="26" t="str">
        <x:v>intracranial injury</x:v>
      </x:c>
      <x:c r="I4665" s="26" t="str">
        <x:v>ICD-10-CM FY2026 code descriptions</x:v>
      </x:c>
      <x:c r="J4665" s="29" t="str">
        <x:v>https://www.cdc.gov/nchs/icd/icd-10-cm.htm</x:v>
      </x:c>
      <x:c r="K4665" s="26" t="str">
        <x:v>vocab.concept concept_id=45606925</x:v>
      </x:c>
      <x:c r="L4665" s="26" t="str">
        <x:v>Terminology-source verified; pathway applicability requires coding/clinical review</x:v>
      </x:c>
    </x:row>
    <x:row r="4666" ht="34" customHeight="1">
      <x:c r="A4666" s="30" t="n">
        <x:v>65</x:v>
      </x:c>
      <x:c r="B4666" s="26" t="str">
        <x:v>Traumatic Brain Injury / Intracranial Injury</x:v>
      </x:c>
      <x:c r="C4666" s="29" t="str">
        <x:v>ICD-10-CM</x:v>
      </x:c>
      <x:c r="D4666" s="31" t="str">
        <x:v>S06.383</x:v>
      </x:c>
      <x:c r="E4666" s="26" t="str">
        <x:v>Contusion, laceration, and hemorrhage of brainstem with loss of consciousness of 1 hour to 5 hours 59 minutes</x:v>
      </x:c>
      <x:c r="F4666" s="29" t="str">
        <x:v>Condition</x:v>
      </x:c>
      <x:c r="G4666" s="26" t="str">
        <x:v>active child of exact matched ICD-10-CM category S06</x:v>
      </x:c>
      <x:c r="H4666" s="26" t="str">
        <x:v>intracranial injury</x:v>
      </x:c>
      <x:c r="I4666" s="26" t="str">
        <x:v>ICD-10-CM FY2026 code descriptions</x:v>
      </x:c>
      <x:c r="J4666" s="29" t="str">
        <x:v>https://www.cdc.gov/nchs/icd/icd-10-cm.htm</x:v>
      </x:c>
      <x:c r="K4666" s="26" t="str">
        <x:v>vocab.concept concept_id=10577</x:v>
      </x:c>
      <x:c r="L4666" s="26" t="str">
        <x:v>Terminology-source verified; pathway applicability requires coding/clinical review</x:v>
      </x:c>
    </x:row>
    <x:row r="4667" ht="34" customHeight="1">
      <x:c r="A4667" s="30" t="n">
        <x:v>65</x:v>
      </x:c>
      <x:c r="B4667" s="26" t="str">
        <x:v>Traumatic Brain Injury / Intracranial Injury</x:v>
      </x:c>
      <x:c r="C4667" s="29" t="str">
        <x:v>ICD-10-CM</x:v>
      </x:c>
      <x:c r="D4667" s="31" t="str">
        <x:v>S06.383A</x:v>
      </x:c>
      <x:c r="E4667" s="26" t="str">
        <x:v>Contusion, laceration, and hemorrhage of brainstem with loss of consciousness of 1 hour to 5 hours 59 minutes, initial encounter</x:v>
      </x:c>
      <x:c r="F4667" s="29" t="str">
        <x:v>Condition</x:v>
      </x:c>
      <x:c r="G4667" s="26" t="str">
        <x:v>active child of exact matched ICD-10-CM category S06</x:v>
      </x:c>
      <x:c r="H4667" s="26" t="str">
        <x:v>intracranial injury</x:v>
      </x:c>
      <x:c r="I4667" s="26" t="str">
        <x:v>ICD-10-CM FY2026 code descriptions</x:v>
      </x:c>
      <x:c r="J4667" s="29" t="str">
        <x:v>https://www.cdc.gov/nchs/icd/icd-10-cm.htm</x:v>
      </x:c>
      <x:c r="K4667" s="26" t="str">
        <x:v>vocab.concept concept_id=45549085</x:v>
      </x:c>
      <x:c r="L4667" s="26" t="str">
        <x:v>Terminology-source verified; pathway applicability requires coding/clinical review</x:v>
      </x:c>
    </x:row>
    <x:row r="4668" ht="34" customHeight="1">
      <x:c r="A4668" s="30" t="n">
        <x:v>65</x:v>
      </x:c>
      <x:c r="B4668" s="26" t="str">
        <x:v>Traumatic Brain Injury / Intracranial Injury</x:v>
      </x:c>
      <x:c r="C4668" s="29" t="str">
        <x:v>ICD-10-CM</x:v>
      </x:c>
      <x:c r="D4668" s="31" t="str">
        <x:v>S06.383D</x:v>
      </x:c>
      <x:c r="E4668" s="26" t="str">
        <x:v>Contusion, laceration, and hemorrhage of brainstem with loss of consciousness of 1 hour to 5 hours 59 minutes, subsequent encounter</x:v>
      </x:c>
      <x:c r="F4668" s="29" t="str">
        <x:v>Condition</x:v>
      </x:c>
      <x:c r="G4668" s="26" t="str">
        <x:v>active child of exact matched ICD-10-CM category S06</x:v>
      </x:c>
      <x:c r="H4668" s="26" t="str">
        <x:v>intracranial injury</x:v>
      </x:c>
      <x:c r="I4668" s="26" t="str">
        <x:v>ICD-10-CM FY2026 code descriptions</x:v>
      </x:c>
      <x:c r="J4668" s="29" t="str">
        <x:v>https://www.cdc.gov/nchs/icd/icd-10-cm.htm</x:v>
      </x:c>
      <x:c r="K4668" s="26" t="str">
        <x:v>vocab.concept concept_id=45553855</x:v>
      </x:c>
      <x:c r="L4668" s="26" t="str">
        <x:v>Terminology-source verified; pathway applicability requires coding/clinical review</x:v>
      </x:c>
    </x:row>
    <x:row r="4669" ht="34" customHeight="1">
      <x:c r="A4669" s="30" t="n">
        <x:v>65</x:v>
      </x:c>
      <x:c r="B4669" s="26" t="str">
        <x:v>Traumatic Brain Injury / Intracranial Injury</x:v>
      </x:c>
      <x:c r="C4669" s="29" t="str">
        <x:v>ICD-10-CM</x:v>
      </x:c>
      <x:c r="D4669" s="31" t="str">
        <x:v>S06.383S</x:v>
      </x:c>
      <x:c r="E4669" s="26" t="str">
        <x:v>Contusion, laceration, and hemorrhage of brainstem with loss of consciousness of 1 hour to 5 hours 59 minutes, sequela</x:v>
      </x:c>
      <x:c r="F4669" s="29" t="str">
        <x:v>Condition</x:v>
      </x:c>
      <x:c r="G4669" s="26" t="str">
        <x:v>active child of exact matched ICD-10-CM category S06</x:v>
      </x:c>
      <x:c r="H4669" s="26" t="str">
        <x:v>intracranial injury</x:v>
      </x:c>
      <x:c r="I4669" s="26" t="str">
        <x:v>ICD-10-CM FY2026 code descriptions</x:v>
      </x:c>
      <x:c r="J4669" s="29" t="str">
        <x:v>https://www.cdc.gov/nchs/icd/icd-10-cm.htm</x:v>
      </x:c>
      <x:c r="K4669" s="26" t="str">
        <x:v>vocab.concept concept_id=45558592</x:v>
      </x:c>
      <x:c r="L4669" s="26" t="str">
        <x:v>Terminology-source verified; pathway applicability requires coding/clinical review</x:v>
      </x:c>
    </x:row>
    <x:row r="4670" ht="34" customHeight="1">
      <x:c r="A4670" s="30" t="n">
        <x:v>65</x:v>
      </x:c>
      <x:c r="B4670" s="26" t="str">
        <x:v>Traumatic Brain Injury / Intracranial Injury</x:v>
      </x:c>
      <x:c r="C4670" s="29" t="str">
        <x:v>ICD-10-CM</x:v>
      </x:c>
      <x:c r="D4670" s="31" t="str">
        <x:v>S06.384</x:v>
      </x:c>
      <x:c r="E4670" s="26" t="str">
        <x:v>Contusion, laceration, and hemorrhage of brainstem with loss of consciousness of 6 hours to 24 hours</x:v>
      </x:c>
      <x:c r="F4670" s="29" t="str">
        <x:v>Condition</x:v>
      </x:c>
      <x:c r="G4670" s="26" t="str">
        <x:v>active child of exact matched ICD-10-CM category S06</x:v>
      </x:c>
      <x:c r="H4670" s="26" t="str">
        <x:v>intracranial injury</x:v>
      </x:c>
      <x:c r="I4670" s="26" t="str">
        <x:v>ICD-10-CM FY2026 code descriptions</x:v>
      </x:c>
      <x:c r="J4670" s="29" t="str">
        <x:v>https://www.cdc.gov/nchs/icd/icd-10-cm.htm</x:v>
      </x:c>
      <x:c r="K4670" s="26" t="str">
        <x:v>vocab.concept concept_id=10578</x:v>
      </x:c>
      <x:c r="L4670" s="26" t="str">
        <x:v>Terminology-source verified; pathway applicability requires coding/clinical review</x:v>
      </x:c>
    </x:row>
    <x:row r="4671" ht="34" customHeight="1">
      <x:c r="A4671" s="30" t="n">
        <x:v>65</x:v>
      </x:c>
      <x:c r="B4671" s="26" t="str">
        <x:v>Traumatic Brain Injury / Intracranial Injury</x:v>
      </x:c>
      <x:c r="C4671" s="29" t="str">
        <x:v>ICD-10-CM</x:v>
      </x:c>
      <x:c r="D4671" s="31" t="str">
        <x:v>S06.384A</x:v>
      </x:c>
      <x:c r="E4671" s="26" t="str">
        <x:v>Contusion, laceration, and hemorrhage of brainstem with loss of consciousness of 6 hours to 24 hours, initial encounter</x:v>
      </x:c>
      <x:c r="F4671" s="29" t="str">
        <x:v>Condition</x:v>
      </x:c>
      <x:c r="G4671" s="26" t="str">
        <x:v>active child of exact matched ICD-10-CM category S06</x:v>
      </x:c>
      <x:c r="H4671" s="26" t="str">
        <x:v>intracranial injury</x:v>
      </x:c>
      <x:c r="I4671" s="26" t="str">
        <x:v>ICD-10-CM FY2026 code descriptions</x:v>
      </x:c>
      <x:c r="J4671" s="29" t="str">
        <x:v>https://www.cdc.gov/nchs/icd/icd-10-cm.htm</x:v>
      </x:c>
      <x:c r="K4671" s="26" t="str">
        <x:v>vocab.concept concept_id=45597298</x:v>
      </x:c>
      <x:c r="L4671" s="26" t="str">
        <x:v>Terminology-source verified; pathway applicability requires coding/clinical review</x:v>
      </x:c>
    </x:row>
    <x:row r="4672" ht="34" customHeight="1">
      <x:c r="A4672" s="30" t="n">
        <x:v>65</x:v>
      </x:c>
      <x:c r="B4672" s="26" t="str">
        <x:v>Traumatic Brain Injury / Intracranial Injury</x:v>
      </x:c>
      <x:c r="C4672" s="29" t="str">
        <x:v>ICD-10-CM</x:v>
      </x:c>
      <x:c r="D4672" s="31" t="str">
        <x:v>S06.384D</x:v>
      </x:c>
      <x:c r="E4672" s="26" t="str">
        <x:v>Contusion, laceration, and hemorrhage of brainstem with loss of consciousness of 6 hours to 24 hours, subsequent encounter</x:v>
      </x:c>
      <x:c r="F4672" s="29" t="str">
        <x:v>Condition</x:v>
      </x:c>
      <x:c r="G4672" s="26" t="str">
        <x:v>active child of exact matched ICD-10-CM category S06</x:v>
      </x:c>
      <x:c r="H4672" s="26" t="str">
        <x:v>intracranial injury</x:v>
      </x:c>
      <x:c r="I4672" s="26" t="str">
        <x:v>ICD-10-CM FY2026 code descriptions</x:v>
      </x:c>
      <x:c r="J4672" s="29" t="str">
        <x:v>https://www.cdc.gov/nchs/icd/icd-10-cm.htm</x:v>
      </x:c>
      <x:c r="K4672" s="26" t="str">
        <x:v>vocab.concept concept_id=45587618</x:v>
      </x:c>
      <x:c r="L4672" s="26" t="str">
        <x:v>Terminology-source verified; pathway applicability requires coding/clinical review</x:v>
      </x:c>
    </x:row>
    <x:row r="4673" ht="34" customHeight="1">
      <x:c r="A4673" s="30" t="n">
        <x:v>65</x:v>
      </x:c>
      <x:c r="B4673" s="26" t="str">
        <x:v>Traumatic Brain Injury / Intracranial Injury</x:v>
      </x:c>
      <x:c r="C4673" s="29" t="str">
        <x:v>ICD-10-CM</x:v>
      </x:c>
      <x:c r="D4673" s="31" t="str">
        <x:v>S06.384S</x:v>
      </x:c>
      <x:c r="E4673" s="26" t="str">
        <x:v>Contusion, laceration, and hemorrhage of brainstem with loss of consciousness of 6 hours to 24 hours, sequela</x:v>
      </x:c>
      <x:c r="F4673" s="29" t="str">
        <x:v>Condition</x:v>
      </x:c>
      <x:c r="G4673" s="26" t="str">
        <x:v>active child of exact matched ICD-10-CM category S06</x:v>
      </x:c>
      <x:c r="H4673" s="26" t="str">
        <x:v>intracranial injury</x:v>
      </x:c>
      <x:c r="I4673" s="26" t="str">
        <x:v>ICD-10-CM FY2026 code descriptions</x:v>
      </x:c>
      <x:c r="J4673" s="29" t="str">
        <x:v>https://www.cdc.gov/nchs/icd/icd-10-cm.htm</x:v>
      </x:c>
      <x:c r="K4673" s="26" t="str">
        <x:v>vocab.concept concept_id=45573139</x:v>
      </x:c>
      <x:c r="L4673" s="26" t="str">
        <x:v>Terminology-source verified; pathway applicability requires coding/clinical review</x:v>
      </x:c>
    </x:row>
    <x:row r="4674" ht="34" customHeight="1">
      <x:c r="A4674" s="30" t="n">
        <x:v>65</x:v>
      </x:c>
      <x:c r="B4674" s="26" t="str">
        <x:v>Traumatic Brain Injury / Intracranial Injury</x:v>
      </x:c>
      <x:c r="C4674" s="29" t="str">
        <x:v>ICD-10-CM</x:v>
      </x:c>
      <x:c r="D4674" s="31" t="str">
        <x:v>S06.385</x:v>
      </x:c>
      <x:c r="E4674" s="26" t="str">
        <x:v>Contusion, laceration, and hemorrhage of brainstem with loss of consciousness greater than 24 hours with return to pre-existing conscious level</x:v>
      </x:c>
      <x:c r="F4674" s="29" t="str">
        <x:v>Condition</x:v>
      </x:c>
      <x:c r="G4674" s="26" t="str">
        <x:v>active child of exact matched ICD-10-CM category S06</x:v>
      </x:c>
      <x:c r="H4674" s="26" t="str">
        <x:v>intracranial injury</x:v>
      </x:c>
      <x:c r="I4674" s="26" t="str">
        <x:v>ICD-10-CM FY2026 code descriptions</x:v>
      </x:c>
      <x:c r="J4674" s="29" t="str">
        <x:v>https://www.cdc.gov/nchs/icd/icd-10-cm.htm</x:v>
      </x:c>
      <x:c r="K4674" s="26" t="str">
        <x:v>vocab.concept concept_id=10579</x:v>
      </x:c>
      <x:c r="L4674" s="26" t="str">
        <x:v>Terminology-source verified; pathway applicability requires coding/clinical review</x:v>
      </x:c>
    </x:row>
    <x:row r="4675" ht="34" customHeight="1">
      <x:c r="A4675" s="30" t="n">
        <x:v>65</x:v>
      </x:c>
      <x:c r="B4675" s="26" t="str">
        <x:v>Traumatic Brain Injury / Intracranial Injury</x:v>
      </x:c>
      <x:c r="C4675" s="29" t="str">
        <x:v>ICD-10-CM</x:v>
      </x:c>
      <x:c r="D4675" s="31" t="str">
        <x:v>S06.385A</x:v>
      </x:c>
      <x:c r="E4675" s="26" t="str">
        <x:v>Contusion, laceration, and hemorrhage of brainstem with loss of consciousness greater than 24 hours with return to pre-existing conscious level, initial encounter</x:v>
      </x:c>
      <x:c r="F4675" s="29" t="str">
        <x:v>Condition</x:v>
      </x:c>
      <x:c r="G4675" s="26" t="str">
        <x:v>active child of exact matched ICD-10-CM category S06</x:v>
      </x:c>
      <x:c r="H4675" s="26" t="str">
        <x:v>intracranial injury</x:v>
      </x:c>
      <x:c r="I4675" s="26" t="str">
        <x:v>ICD-10-CM FY2026 code descriptions</x:v>
      </x:c>
      <x:c r="J4675" s="29" t="str">
        <x:v>https://www.cdc.gov/nchs/icd/icd-10-cm.htm</x:v>
      </x:c>
      <x:c r="K4675" s="26" t="str">
        <x:v>vocab.concept concept_id=45582827</x:v>
      </x:c>
      <x:c r="L4675" s="26" t="str">
        <x:v>Terminology-source verified; pathway applicability requires coding/clinical review</x:v>
      </x:c>
    </x:row>
    <x:row r="4676" ht="34" customHeight="1">
      <x:c r="A4676" s="30" t="n">
        <x:v>65</x:v>
      </x:c>
      <x:c r="B4676" s="26" t="str">
        <x:v>Traumatic Brain Injury / Intracranial Injury</x:v>
      </x:c>
      <x:c r="C4676" s="29" t="str">
        <x:v>ICD-10-CM</x:v>
      </x:c>
      <x:c r="D4676" s="31" t="str">
        <x:v>S06.385D</x:v>
      </x:c>
      <x:c r="E4676" s="26" t="str">
        <x:v>Contusion, laceration, and hemorrhage of brainstem with loss of consciousness greater than 24 hours with return to pre-existing conscious level, subsequent encounter</x:v>
      </x:c>
      <x:c r="F4676" s="29" t="str">
        <x:v>Condition</x:v>
      </x:c>
      <x:c r="G4676" s="26" t="str">
        <x:v>active child of exact matched ICD-10-CM category S06</x:v>
      </x:c>
      <x:c r="H4676" s="26" t="str">
        <x:v>intracranial injury</x:v>
      </x:c>
      <x:c r="I4676" s="26" t="str">
        <x:v>ICD-10-CM FY2026 code descriptions</x:v>
      </x:c>
      <x:c r="J4676" s="29" t="str">
        <x:v>https://www.cdc.gov/nchs/icd/icd-10-cm.htm</x:v>
      </x:c>
      <x:c r="K4676" s="26" t="str">
        <x:v>vocab.concept concept_id=45563414</x:v>
      </x:c>
      <x:c r="L4676" s="26" t="str">
        <x:v>Terminology-source verified; pathway applicability requires coding/clinical review</x:v>
      </x:c>
    </x:row>
    <x:row r="4677" ht="34" customHeight="1">
      <x:c r="A4677" s="30" t="n">
        <x:v>65</x:v>
      </x:c>
      <x:c r="B4677" s="26" t="str">
        <x:v>Traumatic Brain Injury / Intracranial Injury</x:v>
      </x:c>
      <x:c r="C4677" s="29" t="str">
        <x:v>ICD-10-CM</x:v>
      </x:c>
      <x:c r="D4677" s="31" t="str">
        <x:v>S06.385S</x:v>
      </x:c>
      <x:c r="E4677" s="26" t="str">
        <x:v>Contusion, laceration, and hemorrhage of brainstem with loss of consciousness greater than 24 hours with return to pre-existing conscious level, sequela</x:v>
      </x:c>
      <x:c r="F4677" s="29" t="str">
        <x:v>Condition</x:v>
      </x:c>
      <x:c r="G4677" s="26" t="str">
        <x:v>active child of exact matched ICD-10-CM category S06</x:v>
      </x:c>
      <x:c r="H4677" s="26" t="str">
        <x:v>intracranial injury</x:v>
      </x:c>
      <x:c r="I4677" s="26" t="str">
        <x:v>ICD-10-CM FY2026 code descriptions</x:v>
      </x:c>
      <x:c r="J4677" s="29" t="str">
        <x:v>https://www.cdc.gov/nchs/icd/icd-10-cm.htm</x:v>
      </x:c>
      <x:c r="K4677" s="26" t="str">
        <x:v>vocab.concept concept_id=45553856</x:v>
      </x:c>
      <x:c r="L4677" s="26" t="str">
        <x:v>Terminology-source verified; pathway applicability requires coding/clinical review</x:v>
      </x:c>
    </x:row>
    <x:row r="4678" ht="34" customHeight="1">
      <x:c r="A4678" s="30" t="n">
        <x:v>65</x:v>
      </x:c>
      <x:c r="B4678" s="26" t="str">
        <x:v>Traumatic Brain Injury / Intracranial Injury</x:v>
      </x:c>
      <x:c r="C4678" s="29" t="str">
        <x:v>ICD-10-CM</x:v>
      </x:c>
      <x:c r="D4678" s="31" t="str">
        <x:v>S06.386</x:v>
      </x:c>
      <x:c r="E4678" s="26" t="str">
        <x:v>Contusion, laceration, and hemorrhage of brainstem with loss of consciousness greater than 24 hours without return to pre-existing conscious level with patient surviving</x:v>
      </x:c>
      <x:c r="F4678" s="29" t="str">
        <x:v>Condition</x:v>
      </x:c>
      <x:c r="G4678" s="26" t="str">
        <x:v>active child of exact matched ICD-10-CM category S06</x:v>
      </x:c>
      <x:c r="H4678" s="26" t="str">
        <x:v>intracranial injury</x:v>
      </x:c>
      <x:c r="I4678" s="26" t="str">
        <x:v>ICD-10-CM FY2026 code descriptions</x:v>
      </x:c>
      <x:c r="J4678" s="29" t="str">
        <x:v>https://www.cdc.gov/nchs/icd/icd-10-cm.htm</x:v>
      </x:c>
      <x:c r="K4678" s="26" t="str">
        <x:v>vocab.concept concept_id=10580</x:v>
      </x:c>
      <x:c r="L4678" s="26" t="str">
        <x:v>Terminology-source verified; pathway applicability requires coding/clinical review</x:v>
      </x:c>
    </x:row>
    <x:row r="4679" ht="34" customHeight="1">
      <x:c r="A4679" s="30" t="n">
        <x:v>65</x:v>
      </x:c>
      <x:c r="B4679" s="26" t="str">
        <x:v>Traumatic Brain Injury / Intracranial Injury</x:v>
      </x:c>
      <x:c r="C4679" s="29" t="str">
        <x:v>ICD-10-CM</x:v>
      </x:c>
      <x:c r="D4679" s="31" t="str">
        <x:v>S06.386A</x:v>
      </x:c>
      <x:c r="E4679" s="26" t="str">
        <x:v>Contusion, laceration, and hemorrhage of brainstem with loss of consciousness greater than 24 hours without return to pre-existing conscious level with patient surviving, initial encounter</x:v>
      </x:c>
      <x:c r="F4679" s="29" t="str">
        <x:v>Condition</x:v>
      </x:c>
      <x:c r="G4679" s="26" t="str">
        <x:v>active child of exact matched ICD-10-CM category S06</x:v>
      </x:c>
      <x:c r="H4679" s="26" t="str">
        <x:v>intracranial injury</x:v>
      </x:c>
      <x:c r="I4679" s="26" t="str">
        <x:v>ICD-10-CM FY2026 code descriptions</x:v>
      </x:c>
      <x:c r="J4679" s="29" t="str">
        <x:v>https://www.cdc.gov/nchs/icd/icd-10-cm.htm</x:v>
      </x:c>
      <x:c r="K4679" s="26" t="str">
        <x:v>vocab.concept concept_id=45597299</x:v>
      </x:c>
      <x:c r="L4679" s="26" t="str">
        <x:v>Terminology-source verified; pathway applicability requires coding/clinical review</x:v>
      </x:c>
    </x:row>
    <x:row r="4680" ht="34" customHeight="1">
      <x:c r="A4680" s="30" t="n">
        <x:v>65</x:v>
      </x:c>
      <x:c r="B4680" s="26" t="str">
        <x:v>Traumatic Brain Injury / Intracranial Injury</x:v>
      </x:c>
      <x:c r="C4680" s="29" t="str">
        <x:v>ICD-10-CM</x:v>
      </x:c>
      <x:c r="D4680" s="31" t="str">
        <x:v>S06.386D</x:v>
      </x:c>
      <x:c r="E4680" s="26" t="str">
        <x:v>Contusion, laceration, and hemorrhage of brainstem with loss of consciousness greater than 24 hours without return to pre-existing conscious level with patient surviving, subsequent encounter</x:v>
      </x:c>
      <x:c r="F4680" s="29" t="str">
        <x:v>Condition</x:v>
      </x:c>
      <x:c r="G4680" s="26" t="str">
        <x:v>active child of exact matched ICD-10-CM category S06</x:v>
      </x:c>
      <x:c r="H4680" s="26" t="str">
        <x:v>intracranial injury</x:v>
      </x:c>
      <x:c r="I4680" s="26" t="str">
        <x:v>ICD-10-CM FY2026 code descriptions</x:v>
      </x:c>
      <x:c r="J4680" s="29" t="str">
        <x:v>https://www.cdc.gov/nchs/icd/icd-10-cm.htm</x:v>
      </x:c>
      <x:c r="K4680" s="26" t="str">
        <x:v>vocab.concept concept_id=45568256</x:v>
      </x:c>
      <x:c r="L4680" s="26" t="str">
        <x:v>Terminology-source verified; pathway applicability requires coding/clinical review</x:v>
      </x:c>
    </x:row>
    <x:row r="4681" ht="34" customHeight="1">
      <x:c r="A4681" s="30" t="n">
        <x:v>65</x:v>
      </x:c>
      <x:c r="B4681" s="26" t="str">
        <x:v>Traumatic Brain Injury / Intracranial Injury</x:v>
      </x:c>
      <x:c r="C4681" s="29" t="str">
        <x:v>ICD-10-CM</x:v>
      </x:c>
      <x:c r="D4681" s="31" t="str">
        <x:v>S06.386S</x:v>
      </x:c>
      <x:c r="E4681" s="26" t="str">
        <x:v>Contusion, laceration, and hemorrhage of brainstem with loss of consciousness greater than 24 hours without return to pre-existing conscious level with patient surviving, sequela</x:v>
      </x:c>
      <x:c r="F4681" s="29" t="str">
        <x:v>Condition</x:v>
      </x:c>
      <x:c r="G4681" s="26" t="str">
        <x:v>active child of exact matched ICD-10-CM category S06</x:v>
      </x:c>
      <x:c r="H4681" s="26" t="str">
        <x:v>intracranial injury</x:v>
      </x:c>
      <x:c r="I4681" s="26" t="str">
        <x:v>ICD-10-CM FY2026 code descriptions</x:v>
      </x:c>
      <x:c r="J4681" s="29" t="str">
        <x:v>https://www.cdc.gov/nchs/icd/icd-10-cm.htm</x:v>
      </x:c>
      <x:c r="K4681" s="26" t="str">
        <x:v>vocab.concept concept_id=45549086</x:v>
      </x:c>
      <x:c r="L4681" s="26" t="str">
        <x:v>Terminology-source verified; pathway applicability requires coding/clinical review</x:v>
      </x:c>
    </x:row>
    <x:row r="4682" ht="34" customHeight="1">
      <x:c r="A4682" s="30" t="n">
        <x:v>65</x:v>
      </x:c>
      <x:c r="B4682" s="26" t="str">
        <x:v>Traumatic Brain Injury / Intracranial Injury</x:v>
      </x:c>
      <x:c r="C4682" s="29" t="str">
        <x:v>ICD-10-CM</x:v>
      </x:c>
      <x:c r="D4682" s="31" t="str">
        <x:v>S06.387</x:v>
      </x:c>
      <x:c r="E4682" s="26" t="str">
        <x:v>Contusion, laceration, and hemorrhage of brainstem with loss of consciousness of any duration with death due to brain injury prior to regaining consciousness</x:v>
      </x:c>
      <x:c r="F4682" s="29" t="str">
        <x:v>Condition</x:v>
      </x:c>
      <x:c r="G4682" s="26" t="str">
        <x:v>active child of exact matched ICD-10-CM category S06</x:v>
      </x:c>
      <x:c r="H4682" s="26" t="str">
        <x:v>intracranial injury</x:v>
      </x:c>
      <x:c r="I4682" s="26" t="str">
        <x:v>ICD-10-CM FY2026 code descriptions</x:v>
      </x:c>
      <x:c r="J4682" s="29" t="str">
        <x:v>https://www.cdc.gov/nchs/icd/icd-10-cm.htm</x:v>
      </x:c>
      <x:c r="K4682" s="26" t="str">
        <x:v>vocab.concept concept_id=10581</x:v>
      </x:c>
      <x:c r="L4682" s="26" t="str">
        <x:v>Terminology-source verified; pathway applicability requires coding/clinical review</x:v>
      </x:c>
    </x:row>
    <x:row r="4683" ht="34" customHeight="1">
      <x:c r="A4683" s="30" t="n">
        <x:v>65</x:v>
      </x:c>
      <x:c r="B4683" s="26" t="str">
        <x:v>Traumatic Brain Injury / Intracranial Injury</x:v>
      </x:c>
      <x:c r="C4683" s="29" t="str">
        <x:v>ICD-10-CM</x:v>
      </x:c>
      <x:c r="D4683" s="31" t="str">
        <x:v>S06.387A</x:v>
      </x:c>
      <x:c r="E4683" s="26" t="str">
        <x:v>Contusion, laceration, and hemorrhage of brainstem with loss of consciousness of any duration with death due to brain injury prior to regaining consciousness, initial encounter</x:v>
      </x:c>
      <x:c r="F4683" s="29" t="str">
        <x:v>Condition</x:v>
      </x:c>
      <x:c r="G4683" s="26" t="str">
        <x:v>active child of exact matched ICD-10-CM category S06</x:v>
      </x:c>
      <x:c r="H4683" s="26" t="str">
        <x:v>intracranial injury</x:v>
      </x:c>
      <x:c r="I4683" s="26" t="str">
        <x:v>ICD-10-CM FY2026 code descriptions</x:v>
      </x:c>
      <x:c r="J4683" s="29" t="str">
        <x:v>https://www.cdc.gov/nchs/icd/icd-10-cm.htm</x:v>
      </x:c>
      <x:c r="K4683" s="26" t="str">
        <x:v>vocab.concept concept_id=45563415</x:v>
      </x:c>
      <x:c r="L4683" s="26" t="str">
        <x:v>Terminology-source verified; pathway applicability requires coding/clinical review</x:v>
      </x:c>
    </x:row>
    <x:row r="4684" ht="34" customHeight="1">
      <x:c r="A4684" s="30" t="n">
        <x:v>65</x:v>
      </x:c>
      <x:c r="B4684" s="26" t="str">
        <x:v>Traumatic Brain Injury / Intracranial Injury</x:v>
      </x:c>
      <x:c r="C4684" s="29" t="str">
        <x:v>ICD-10-CM</x:v>
      </x:c>
      <x:c r="D4684" s="31" t="str">
        <x:v>S06.388</x:v>
      </x:c>
      <x:c r="E4684" s="26" t="str">
        <x:v>Contusion, laceration, and hemorrhage of brainstem with loss of consciousness of any duration with death due to other cause prior to regaining consciousness</x:v>
      </x:c>
      <x:c r="F4684" s="29" t="str">
        <x:v>Condition</x:v>
      </x:c>
      <x:c r="G4684" s="26" t="str">
        <x:v>active child of exact matched ICD-10-CM category S06</x:v>
      </x:c>
      <x:c r="H4684" s="26" t="str">
        <x:v>intracranial injury</x:v>
      </x:c>
      <x:c r="I4684" s="26" t="str">
        <x:v>ICD-10-CM FY2026 code descriptions</x:v>
      </x:c>
      <x:c r="J4684" s="29" t="str">
        <x:v>https://www.cdc.gov/nchs/icd/icd-10-cm.htm</x:v>
      </x:c>
      <x:c r="K4684" s="26" t="str">
        <x:v>vocab.concept concept_id=10582</x:v>
      </x:c>
      <x:c r="L4684" s="26" t="str">
        <x:v>Terminology-source verified; pathway applicability requires coding/clinical review</x:v>
      </x:c>
    </x:row>
    <x:row r="4685" ht="34" customHeight="1">
      <x:c r="A4685" s="30" t="n">
        <x:v>65</x:v>
      </x:c>
      <x:c r="B4685" s="26" t="str">
        <x:v>Traumatic Brain Injury / Intracranial Injury</x:v>
      </x:c>
      <x:c r="C4685" s="29" t="str">
        <x:v>ICD-10-CM</x:v>
      </x:c>
      <x:c r="D4685" s="31" t="str">
        <x:v>S06.388A</x:v>
      </x:c>
      <x:c r="E4685" s="26" t="str">
        <x:v>Contusion, laceration, and hemorrhage of brainstem with loss of consciousness of any duration with death due to other cause prior to regaining consciousness, initial encounter</x:v>
      </x:c>
      <x:c r="F4685" s="29" t="str">
        <x:v>Condition</x:v>
      </x:c>
      <x:c r="G4685" s="26" t="str">
        <x:v>active child of exact matched ICD-10-CM category S06</x:v>
      </x:c>
      <x:c r="H4685" s="26" t="str">
        <x:v>intracranial injury</x:v>
      </x:c>
      <x:c r="I4685" s="26" t="str">
        <x:v>ICD-10-CM FY2026 code descriptions</x:v>
      </x:c>
      <x:c r="J4685" s="29" t="str">
        <x:v>https://www.cdc.gov/nchs/icd/icd-10-cm.htm</x:v>
      </x:c>
      <x:c r="K4685" s="26" t="str">
        <x:v>vocab.concept concept_id=45587620</x:v>
      </x:c>
      <x:c r="L4685" s="26" t="str">
        <x:v>Terminology-source verified; pathway applicability requires coding/clinical review</x:v>
      </x:c>
    </x:row>
    <x:row r="4686" ht="34" customHeight="1">
      <x:c r="A4686" s="30" t="n">
        <x:v>65</x:v>
      </x:c>
      <x:c r="B4686" s="26" t="str">
        <x:v>Traumatic Brain Injury / Intracranial Injury</x:v>
      </x:c>
      <x:c r="C4686" s="29" t="str">
        <x:v>ICD-10-CM</x:v>
      </x:c>
      <x:c r="D4686" s="31" t="str">
        <x:v>S06.389</x:v>
      </x:c>
      <x:c r="E4686" s="26" t="str">
        <x:v>Contusion, laceration, and hemorrhage of brainstem with loss of consciousness of unspecified duration</x:v>
      </x:c>
      <x:c r="F4686" s="29" t="str">
        <x:v>Condition</x:v>
      </x:c>
      <x:c r="G4686" s="26" t="str">
        <x:v>active child of exact matched ICD-10-CM category S06</x:v>
      </x:c>
      <x:c r="H4686" s="26" t="str">
        <x:v>intracranial injury</x:v>
      </x:c>
      <x:c r="I4686" s="26" t="str">
        <x:v>ICD-10-CM FY2026 code descriptions</x:v>
      </x:c>
      <x:c r="J4686" s="29" t="str">
        <x:v>https://www.cdc.gov/nchs/icd/icd-10-cm.htm</x:v>
      </x:c>
      <x:c r="K4686" s="26" t="str">
        <x:v>vocab.concept concept_id=10583</x:v>
      </x:c>
      <x:c r="L4686" s="26" t="str">
        <x:v>Terminology-source verified; pathway applicability requires coding/clinical review</x:v>
      </x:c>
    </x:row>
    <x:row r="4687" ht="34" customHeight="1">
      <x:c r="A4687" s="30" t="n">
        <x:v>65</x:v>
      </x:c>
      <x:c r="B4687" s="26" t="str">
        <x:v>Traumatic Brain Injury / Intracranial Injury</x:v>
      </x:c>
      <x:c r="C4687" s="29" t="str">
        <x:v>ICD-10-CM</x:v>
      </x:c>
      <x:c r="D4687" s="31" t="str">
        <x:v>S06.389A</x:v>
      </x:c>
      <x:c r="E4687" s="26" t="str">
        <x:v>Contusion, laceration, and hemorrhage of brainstem with loss of consciousness of unspecified duration, initial encounter</x:v>
      </x:c>
      <x:c r="F4687" s="29" t="str">
        <x:v>Condition</x:v>
      </x:c>
      <x:c r="G4687" s="26" t="str">
        <x:v>active child of exact matched ICD-10-CM category S06</x:v>
      </x:c>
      <x:c r="H4687" s="26" t="str">
        <x:v>intracranial injury</x:v>
      </x:c>
      <x:c r="I4687" s="26" t="str">
        <x:v>ICD-10-CM FY2026 code descriptions</x:v>
      </x:c>
      <x:c r="J4687" s="29" t="str">
        <x:v>https://www.cdc.gov/nchs/icd/icd-10-cm.htm</x:v>
      </x:c>
      <x:c r="K4687" s="26" t="str">
        <x:v>vocab.concept concept_id=45592534</x:v>
      </x:c>
      <x:c r="L4687" s="26" t="str">
        <x:v>Terminology-source verified; pathway applicability requires coding/clinical review</x:v>
      </x:c>
    </x:row>
    <x:row r="4688" ht="34" customHeight="1">
      <x:c r="A4688" s="30" t="n">
        <x:v>65</x:v>
      </x:c>
      <x:c r="B4688" s="26" t="str">
        <x:v>Traumatic Brain Injury / Intracranial Injury</x:v>
      </x:c>
      <x:c r="C4688" s="29" t="str">
        <x:v>ICD-10-CM</x:v>
      </x:c>
      <x:c r="D4688" s="31" t="str">
        <x:v>S06.389D</x:v>
      </x:c>
      <x:c r="E4688" s="26" t="str">
        <x:v>Contusion, laceration, and hemorrhage of brainstem with loss of consciousness of unspecified duration, subsequent encounter</x:v>
      </x:c>
      <x:c r="F4688" s="29" t="str">
        <x:v>Condition</x:v>
      </x:c>
      <x:c r="G4688" s="26" t="str">
        <x:v>active child of exact matched ICD-10-CM category S06</x:v>
      </x:c>
      <x:c r="H4688" s="26" t="str">
        <x:v>intracranial injury</x:v>
      </x:c>
      <x:c r="I4688" s="26" t="str">
        <x:v>ICD-10-CM FY2026 code descriptions</x:v>
      </x:c>
      <x:c r="J4688" s="29" t="str">
        <x:v>https://www.cdc.gov/nchs/icd/icd-10-cm.htm</x:v>
      </x:c>
      <x:c r="K4688" s="26" t="str">
        <x:v>vocab.concept concept_id=45563416</x:v>
      </x:c>
      <x:c r="L4688" s="26" t="str">
        <x:v>Terminology-source verified; pathway applicability requires coding/clinical review</x:v>
      </x:c>
    </x:row>
    <x:row r="4689" ht="34" customHeight="1">
      <x:c r="A4689" s="30" t="n">
        <x:v>65</x:v>
      </x:c>
      <x:c r="B4689" s="26" t="str">
        <x:v>Traumatic Brain Injury / Intracranial Injury</x:v>
      </x:c>
      <x:c r="C4689" s="29" t="str">
        <x:v>ICD-10-CM</x:v>
      </x:c>
      <x:c r="D4689" s="31" t="str">
        <x:v>S06.389S</x:v>
      </x:c>
      <x:c r="E4689" s="26" t="str">
        <x:v>Contusion, laceration, and hemorrhage of brainstem with loss of consciousness of unspecified duration, sequela</x:v>
      </x:c>
      <x:c r="F4689" s="29" t="str">
        <x:v>Condition</x:v>
      </x:c>
      <x:c r="G4689" s="26" t="str">
        <x:v>active child of exact matched ICD-10-CM category S06</x:v>
      </x:c>
      <x:c r="H4689" s="26" t="str">
        <x:v>intracranial injury</x:v>
      </x:c>
      <x:c r="I4689" s="26" t="str">
        <x:v>ICD-10-CM FY2026 code descriptions</x:v>
      </x:c>
      <x:c r="J4689" s="29" t="str">
        <x:v>https://www.cdc.gov/nchs/icd/icd-10-cm.htm</x:v>
      </x:c>
      <x:c r="K4689" s="26" t="str">
        <x:v>vocab.concept concept_id=45602115</x:v>
      </x:c>
      <x:c r="L4689" s="26" t="str">
        <x:v>Terminology-source verified; pathway applicability requires coding/clinical review</x:v>
      </x:c>
    </x:row>
    <x:row r="4690" ht="34" customHeight="1">
      <x:c r="A4690" s="30" t="n">
        <x:v>65</x:v>
      </x:c>
      <x:c r="B4690" s="26" t="str">
        <x:v>Traumatic Brain Injury / Intracranial Injury</x:v>
      </x:c>
      <x:c r="C4690" s="29" t="str">
        <x:v>ICD-10-CM</x:v>
      </x:c>
      <x:c r="D4690" s="31" t="str">
        <x:v>S06.38A</x:v>
      </x:c>
      <x:c r="E4690" s="26" t="str">
        <x:v>Contusion, laceration, and hemorrhage of brainstem with loss of consciousness status unknown</x:v>
      </x:c>
      <x:c r="F4690" s="29" t="str">
        <x:v>Condition</x:v>
      </x:c>
      <x:c r="G4690" s="26" t="str">
        <x:v>active child of exact matched ICD-10-CM category S06</x:v>
      </x:c>
      <x:c r="H4690" s="26" t="str">
        <x:v>intracranial injury</x:v>
      </x:c>
      <x:c r="I4690" s="26" t="str">
        <x:v>ICD-10-CM FY2026 code descriptions</x:v>
      </x:c>
      <x:c r="J4690" s="29" t="str">
        <x:v>https://www.cdc.gov/nchs/icd/icd-10-cm.htm</x:v>
      </x:c>
      <x:c r="K4690" s="26" t="str">
        <x:v>vocab.concept concept_id=37403018</x:v>
      </x:c>
      <x:c r="L4690" s="26" t="str">
        <x:v>Terminology-source verified; pathway applicability requires coding/clinical review</x:v>
      </x:c>
    </x:row>
    <x:row r="4691" ht="34" customHeight="1">
      <x:c r="A4691" s="30" t="n">
        <x:v>65</x:v>
      </x:c>
      <x:c r="B4691" s="26" t="str">
        <x:v>Traumatic Brain Injury / Intracranial Injury</x:v>
      </x:c>
      <x:c r="C4691" s="29" t="str">
        <x:v>ICD-10-CM</x:v>
      </x:c>
      <x:c r="D4691" s="31" t="str">
        <x:v>S06.38AA</x:v>
      </x:c>
      <x:c r="E4691" s="26" t="str">
        <x:v>Contusion, laceration, and hemorrhage of brainstem with loss of consciousness status unknown, initial encounter</x:v>
      </x:c>
      <x:c r="F4691" s="29" t="str">
        <x:v>Condition</x:v>
      </x:c>
      <x:c r="G4691" s="26" t="str">
        <x:v>active child of exact matched ICD-10-CM category S06</x:v>
      </x:c>
      <x:c r="H4691" s="26" t="str">
        <x:v>intracranial injury</x:v>
      </x:c>
      <x:c r="I4691" s="26" t="str">
        <x:v>ICD-10-CM FY2026 code descriptions</x:v>
      </x:c>
      <x:c r="J4691" s="29" t="str">
        <x:v>https://www.cdc.gov/nchs/icd/icd-10-cm.htm</x:v>
      </x:c>
      <x:c r="K4691" s="26" t="str">
        <x:v>vocab.concept concept_id=37403019</x:v>
      </x:c>
      <x:c r="L4691" s="26" t="str">
        <x:v>Terminology-source verified; pathway applicability requires coding/clinical review</x:v>
      </x:c>
    </x:row>
    <x:row r="4692" ht="34" customHeight="1">
      <x:c r="A4692" s="30" t="n">
        <x:v>65</x:v>
      </x:c>
      <x:c r="B4692" s="26" t="str">
        <x:v>Traumatic Brain Injury / Intracranial Injury</x:v>
      </x:c>
      <x:c r="C4692" s="29" t="str">
        <x:v>ICD-10-CM</x:v>
      </x:c>
      <x:c r="D4692" s="31" t="str">
        <x:v>S06.38AD</x:v>
      </x:c>
      <x:c r="E4692" s="26" t="str">
        <x:v>Contusion, laceration, and hemorrhage of brainstem with loss of consciousness status unknown, subsequent encounter</x:v>
      </x:c>
      <x:c r="F4692" s="29" t="str">
        <x:v>Condition</x:v>
      </x:c>
      <x:c r="G4692" s="26" t="str">
        <x:v>active child of exact matched ICD-10-CM category S06</x:v>
      </x:c>
      <x:c r="H4692" s="26" t="str">
        <x:v>intracranial injury</x:v>
      </x:c>
      <x:c r="I4692" s="26" t="str">
        <x:v>ICD-10-CM FY2026 code descriptions</x:v>
      </x:c>
      <x:c r="J4692" s="29" t="str">
        <x:v>https://www.cdc.gov/nchs/icd/icd-10-cm.htm</x:v>
      </x:c>
      <x:c r="K4692" s="26" t="str">
        <x:v>vocab.concept concept_id=37403020</x:v>
      </x:c>
      <x:c r="L4692" s="26" t="str">
        <x:v>Terminology-source verified; pathway applicability requires coding/clinical review</x:v>
      </x:c>
    </x:row>
    <x:row r="4693" ht="34" customHeight="1">
      <x:c r="A4693" s="30" t="n">
        <x:v>65</x:v>
      </x:c>
      <x:c r="B4693" s="26" t="str">
        <x:v>Traumatic Brain Injury / Intracranial Injury</x:v>
      </x:c>
      <x:c r="C4693" s="29" t="str">
        <x:v>ICD-10-CM</x:v>
      </x:c>
      <x:c r="D4693" s="31" t="str">
        <x:v>S06.38AS</x:v>
      </x:c>
      <x:c r="E4693" s="26" t="str">
        <x:v>Contusion, laceration, and hemorrhage of brainstem with loss of consciousness status unknown, sequela</x:v>
      </x:c>
      <x:c r="F4693" s="29" t="str">
        <x:v>Condition</x:v>
      </x:c>
      <x:c r="G4693" s="26" t="str">
        <x:v>active child of exact matched ICD-10-CM category S06</x:v>
      </x:c>
      <x:c r="H4693" s="26" t="str">
        <x:v>intracranial injury</x:v>
      </x:c>
      <x:c r="I4693" s="26" t="str">
        <x:v>ICD-10-CM FY2026 code descriptions</x:v>
      </x:c>
      <x:c r="J4693" s="29" t="str">
        <x:v>https://www.cdc.gov/nchs/icd/icd-10-cm.htm</x:v>
      </x:c>
      <x:c r="K4693" s="26" t="str">
        <x:v>vocab.concept concept_id=37403021</x:v>
      </x:c>
      <x:c r="L4693" s="26" t="str">
        <x:v>Terminology-source verified; pathway applicability requires coding/clinical review</x:v>
      </x:c>
    </x:row>
    <x:row r="4694" ht="34" customHeight="1">
      <x:c r="A4694" s="30" t="n">
        <x:v>65</x:v>
      </x:c>
      <x:c r="B4694" s="26" t="str">
        <x:v>Traumatic Brain Injury / Intracranial Injury</x:v>
      </x:c>
      <x:c r="C4694" s="29" t="str">
        <x:v>ICD-10-CM</x:v>
      </x:c>
      <x:c r="D4694" s="31" t="str">
        <x:v>S06.4</x:v>
      </x:c>
      <x:c r="E4694" s="26" t="str">
        <x:v>Epidural hemorrhage</x:v>
      </x:c>
      <x:c r="F4694" s="29" t="str">
        <x:v>Condition</x:v>
      </x:c>
      <x:c r="G4694" s="26" t="str">
        <x:v>active child of exact matched ICD-10-CM category S06</x:v>
      </x:c>
      <x:c r="H4694" s="26" t="str">
        <x:v>intracranial injury</x:v>
      </x:c>
      <x:c r="I4694" s="26" t="str">
        <x:v>ICD-10-CM FY2026 code descriptions</x:v>
      </x:c>
      <x:c r="J4694" s="29" t="str">
        <x:v>https://www.cdc.gov/nchs/icd/icd-10-cm.htm</x:v>
      </x:c>
      <x:c r="K4694" s="26" t="str">
        <x:v>vocab.concept concept_id=1572428</x:v>
      </x:c>
      <x:c r="L4694" s="26" t="str">
        <x:v>Terminology-source verified; pathway applicability requires coding/clinical review</x:v>
      </x:c>
    </x:row>
    <x:row r="4695" ht="34" customHeight="1">
      <x:c r="A4695" s="30" t="n">
        <x:v>65</x:v>
      </x:c>
      <x:c r="B4695" s="26" t="str">
        <x:v>Traumatic Brain Injury / Intracranial Injury</x:v>
      </x:c>
      <x:c r="C4695" s="29" t="str">
        <x:v>ICD-10-CM</x:v>
      </x:c>
      <x:c r="D4695" s="31" t="str">
        <x:v>S06.4X</x:v>
      </x:c>
      <x:c r="E4695" s="26" t="str">
        <x:v>Epidural hemorrhage</x:v>
      </x:c>
      <x:c r="F4695" s="29" t="str">
        <x:v>Condition</x:v>
      </x:c>
      <x:c r="G4695" s="26" t="str">
        <x:v>active child of exact matched ICD-10-CM category S06</x:v>
      </x:c>
      <x:c r="H4695" s="26" t="str">
        <x:v>intracranial injury</x:v>
      </x:c>
      <x:c r="I4695" s="26" t="str">
        <x:v>ICD-10-CM FY2026 code descriptions</x:v>
      </x:c>
      <x:c r="J4695" s="29" t="str">
        <x:v>https://www.cdc.gov/nchs/icd/icd-10-cm.htm</x:v>
      </x:c>
      <x:c r="K4695" s="26" t="str">
        <x:v>vocab.concept concept_id=45539464</x:v>
      </x:c>
      <x:c r="L4695" s="26" t="str">
        <x:v>Terminology-source verified; pathway applicability requires coding/clinical review</x:v>
      </x:c>
    </x:row>
    <x:row r="4696" ht="34" customHeight="1">
      <x:c r="A4696" s="30" t="n">
        <x:v>65</x:v>
      </x:c>
      <x:c r="B4696" s="26" t="str">
        <x:v>Traumatic Brain Injury / Intracranial Injury</x:v>
      </x:c>
      <x:c r="C4696" s="29" t="str">
        <x:v>ICD-10-CM</x:v>
      </x:c>
      <x:c r="D4696" s="31" t="str">
        <x:v>S06.4X0</x:v>
      </x:c>
      <x:c r="E4696" s="26" t="str">
        <x:v>Epidural hemorrhage without loss of consciousness</x:v>
      </x:c>
      <x:c r="F4696" s="29" t="str">
        <x:v>Condition</x:v>
      </x:c>
      <x:c r="G4696" s="26" t="str">
        <x:v>active child of exact matched ICD-10-CM category S06</x:v>
      </x:c>
      <x:c r="H4696" s="26" t="str">
        <x:v>intracranial injury</x:v>
      </x:c>
      <x:c r="I4696" s="26" t="str">
        <x:v>ICD-10-CM FY2026 code descriptions</x:v>
      </x:c>
      <x:c r="J4696" s="29" t="str">
        <x:v>https://www.cdc.gov/nchs/icd/icd-10-cm.htm</x:v>
      </x:c>
      <x:c r="K4696" s="26" t="str">
        <x:v>vocab.concept concept_id=10584</x:v>
      </x:c>
      <x:c r="L4696" s="26" t="str">
        <x:v>Terminology-source verified; pathway applicability requires coding/clinical review</x:v>
      </x:c>
    </x:row>
    <x:row r="4697" ht="34" customHeight="1">
      <x:c r="A4697" s="30" t="n">
        <x:v>65</x:v>
      </x:c>
      <x:c r="B4697" s="26" t="str">
        <x:v>Traumatic Brain Injury / Intracranial Injury</x:v>
      </x:c>
      <x:c r="C4697" s="29" t="str">
        <x:v>ICD-10-CM</x:v>
      </x:c>
      <x:c r="D4697" s="31" t="str">
        <x:v>S06.4X0A</x:v>
      </x:c>
      <x:c r="E4697" s="26" t="str">
        <x:v>Epidural hemorrhage without loss of consciousness, initial encounter</x:v>
      </x:c>
      <x:c r="F4697" s="29" t="str">
        <x:v>Condition</x:v>
      </x:c>
      <x:c r="G4697" s="26" t="str">
        <x:v>active child of exact matched ICD-10-CM category S06</x:v>
      </x:c>
      <x:c r="H4697" s="26" t="str">
        <x:v>intracranial injury</x:v>
      </x:c>
      <x:c r="I4697" s="26" t="str">
        <x:v>ICD-10-CM FY2026 code descriptions</x:v>
      </x:c>
      <x:c r="J4697" s="29" t="str">
        <x:v>https://www.cdc.gov/nchs/icd/icd-10-cm.htm</x:v>
      </x:c>
      <x:c r="K4697" s="26" t="str">
        <x:v>vocab.concept concept_id=45563418</x:v>
      </x:c>
      <x:c r="L4697" s="26" t="str">
        <x:v>Terminology-source verified; pathway applicability requires coding/clinical review</x:v>
      </x:c>
    </x:row>
    <x:row r="4698" ht="34" customHeight="1">
      <x:c r="A4698" s="30" t="n">
        <x:v>65</x:v>
      </x:c>
      <x:c r="B4698" s="26" t="str">
        <x:v>Traumatic Brain Injury / Intracranial Injury</x:v>
      </x:c>
      <x:c r="C4698" s="29" t="str">
        <x:v>ICD-10-CM</x:v>
      </x:c>
      <x:c r="D4698" s="31" t="str">
        <x:v>S06.4X0D</x:v>
      </x:c>
      <x:c r="E4698" s="26" t="str">
        <x:v>Epidural hemorrhage without loss of consciousness, subsequent encounter</x:v>
      </x:c>
      <x:c r="F4698" s="29" t="str">
        <x:v>Condition</x:v>
      </x:c>
      <x:c r="G4698" s="26" t="str">
        <x:v>active child of exact matched ICD-10-CM category S06</x:v>
      </x:c>
      <x:c r="H4698" s="26" t="str">
        <x:v>intracranial injury</x:v>
      </x:c>
      <x:c r="I4698" s="26" t="str">
        <x:v>ICD-10-CM FY2026 code descriptions</x:v>
      </x:c>
      <x:c r="J4698" s="29" t="str">
        <x:v>https://www.cdc.gov/nchs/icd/icd-10-cm.htm</x:v>
      </x:c>
      <x:c r="K4698" s="26" t="str">
        <x:v>vocab.concept concept_id=45597300</x:v>
      </x:c>
      <x:c r="L4698" s="26" t="str">
        <x:v>Terminology-source verified; pathway applicability requires coding/clinical review</x:v>
      </x:c>
    </x:row>
    <x:row r="4699" ht="34" customHeight="1">
      <x:c r="A4699" s="30" t="n">
        <x:v>65</x:v>
      </x:c>
      <x:c r="B4699" s="26" t="str">
        <x:v>Traumatic Brain Injury / Intracranial Injury</x:v>
      </x:c>
      <x:c r="C4699" s="29" t="str">
        <x:v>ICD-10-CM</x:v>
      </x:c>
      <x:c r="D4699" s="31" t="str">
        <x:v>S06.4X0S</x:v>
      </x:c>
      <x:c r="E4699" s="26" t="str">
        <x:v>Epidural hemorrhage without loss of consciousness, sequela</x:v>
      </x:c>
      <x:c r="F4699" s="29" t="str">
        <x:v>Condition</x:v>
      </x:c>
      <x:c r="G4699" s="26" t="str">
        <x:v>active child of exact matched ICD-10-CM category S06</x:v>
      </x:c>
      <x:c r="H4699" s="26" t="str">
        <x:v>intracranial injury</x:v>
      </x:c>
      <x:c r="I4699" s="26" t="str">
        <x:v>ICD-10-CM FY2026 code descriptions</x:v>
      </x:c>
      <x:c r="J4699" s="29" t="str">
        <x:v>https://www.cdc.gov/nchs/icd/icd-10-cm.htm</x:v>
      </x:c>
      <x:c r="K4699" s="26" t="str">
        <x:v>vocab.concept concept_id=45592535</x:v>
      </x:c>
      <x:c r="L4699" s="26" t="str">
        <x:v>Terminology-source verified; pathway applicability requires coding/clinical review</x:v>
      </x:c>
    </x:row>
    <x:row r="4700" ht="34" customHeight="1">
      <x:c r="A4700" s="30" t="n">
        <x:v>65</x:v>
      </x:c>
      <x:c r="B4700" s="26" t="str">
        <x:v>Traumatic Brain Injury / Intracranial Injury</x:v>
      </x:c>
      <x:c r="C4700" s="29" t="str">
        <x:v>ICD-10-CM</x:v>
      </x:c>
      <x:c r="D4700" s="31" t="str">
        <x:v>S06.4X1</x:v>
      </x:c>
      <x:c r="E4700" s="26" t="str">
        <x:v>Epidural hemorrhage with loss of consciousness of 30 minutes or less</x:v>
      </x:c>
      <x:c r="F4700" s="29" t="str">
        <x:v>Condition</x:v>
      </x:c>
      <x:c r="G4700" s="26" t="str">
        <x:v>active child of exact matched ICD-10-CM category S06</x:v>
      </x:c>
      <x:c r="H4700" s="26" t="str">
        <x:v>intracranial injury</x:v>
      </x:c>
      <x:c r="I4700" s="26" t="str">
        <x:v>ICD-10-CM FY2026 code descriptions</x:v>
      </x:c>
      <x:c r="J4700" s="29" t="str">
        <x:v>https://www.cdc.gov/nchs/icd/icd-10-cm.htm</x:v>
      </x:c>
      <x:c r="K4700" s="26" t="str">
        <x:v>vocab.concept concept_id=10585</x:v>
      </x:c>
      <x:c r="L4700" s="26" t="str">
        <x:v>Terminology-source verified; pathway applicability requires coding/clinical review</x:v>
      </x:c>
    </x:row>
    <x:row r="4701" ht="34" customHeight="1">
      <x:c r="A4701" s="30" t="n">
        <x:v>65</x:v>
      </x:c>
      <x:c r="B4701" s="26" t="str">
        <x:v>Traumatic Brain Injury / Intracranial Injury</x:v>
      </x:c>
      <x:c r="C4701" s="29" t="str">
        <x:v>ICD-10-CM</x:v>
      </x:c>
      <x:c r="D4701" s="31" t="str">
        <x:v>S06.4X1A</x:v>
      </x:c>
      <x:c r="E4701" s="26" t="str">
        <x:v>Epidural hemorrhage with loss of consciousness of 30 minutes or less, initial encounter</x:v>
      </x:c>
      <x:c r="F4701" s="29" t="str">
        <x:v>Condition</x:v>
      </x:c>
      <x:c r="G4701" s="26" t="str">
        <x:v>active child of exact matched ICD-10-CM category S06</x:v>
      </x:c>
      <x:c r="H4701" s="26" t="str">
        <x:v>intracranial injury</x:v>
      </x:c>
      <x:c r="I4701" s="26" t="str">
        <x:v>ICD-10-CM FY2026 code descriptions</x:v>
      </x:c>
      <x:c r="J4701" s="29" t="str">
        <x:v>https://www.cdc.gov/nchs/icd/icd-10-cm.htm</x:v>
      </x:c>
      <x:c r="K4701" s="26" t="str">
        <x:v>vocab.concept concept_id=45592536</x:v>
      </x:c>
      <x:c r="L4701" s="26" t="str">
        <x:v>Terminology-source verified; pathway applicability requires coding/clinical review</x:v>
      </x:c>
    </x:row>
    <x:row r="4702" ht="34" customHeight="1">
      <x:c r="A4702" s="30" t="n">
        <x:v>65</x:v>
      </x:c>
      <x:c r="B4702" s="26" t="str">
        <x:v>Traumatic Brain Injury / Intracranial Injury</x:v>
      </x:c>
      <x:c r="C4702" s="29" t="str">
        <x:v>ICD-10-CM</x:v>
      </x:c>
      <x:c r="D4702" s="31" t="str">
        <x:v>S06.4X1D</x:v>
      </x:c>
      <x:c r="E4702" s="26" t="str">
        <x:v>Epidural hemorrhage with loss of consciousness of 30 minutes or less, subsequent encounter</x:v>
      </x:c>
      <x:c r="F4702" s="29" t="str">
        <x:v>Condition</x:v>
      </x:c>
      <x:c r="G4702" s="26" t="str">
        <x:v>active child of exact matched ICD-10-CM category S06</x:v>
      </x:c>
      <x:c r="H4702" s="26" t="str">
        <x:v>intracranial injury</x:v>
      </x:c>
      <x:c r="I4702" s="26" t="str">
        <x:v>ICD-10-CM FY2026 code descriptions</x:v>
      </x:c>
      <x:c r="J4702" s="29" t="str">
        <x:v>https://www.cdc.gov/nchs/icd/icd-10-cm.htm</x:v>
      </x:c>
      <x:c r="K4702" s="26" t="str">
        <x:v>vocab.concept concept_id=45592537</x:v>
      </x:c>
      <x:c r="L4702" s="26" t="str">
        <x:v>Terminology-source verified; pathway applicability requires coding/clinical review</x:v>
      </x:c>
    </x:row>
    <x:row r="4703" ht="34" customHeight="1">
      <x:c r="A4703" s="30" t="n">
        <x:v>65</x:v>
      </x:c>
      <x:c r="B4703" s="26" t="str">
        <x:v>Traumatic Brain Injury / Intracranial Injury</x:v>
      </x:c>
      <x:c r="C4703" s="29" t="str">
        <x:v>ICD-10-CM</x:v>
      </x:c>
      <x:c r="D4703" s="31" t="str">
        <x:v>S06.4X1S</x:v>
      </x:c>
      <x:c r="E4703" s="26" t="str">
        <x:v>Epidural hemorrhage with loss of consciousness of 30 minutes or less, sequela</x:v>
      </x:c>
      <x:c r="F4703" s="29" t="str">
        <x:v>Condition</x:v>
      </x:c>
      <x:c r="G4703" s="26" t="str">
        <x:v>active child of exact matched ICD-10-CM category S06</x:v>
      </x:c>
      <x:c r="H4703" s="26" t="str">
        <x:v>intracranial injury</x:v>
      </x:c>
      <x:c r="I4703" s="26" t="str">
        <x:v>ICD-10-CM FY2026 code descriptions</x:v>
      </x:c>
      <x:c r="J4703" s="29" t="str">
        <x:v>https://www.cdc.gov/nchs/icd/icd-10-cm.htm</x:v>
      </x:c>
      <x:c r="K4703" s="26" t="str">
        <x:v>vocab.concept concept_id=45539465</x:v>
      </x:c>
      <x:c r="L4703" s="26" t="str">
        <x:v>Terminology-source verified; pathway applicability requires coding/clinical review</x:v>
      </x:c>
    </x:row>
    <x:row r="4704" ht="34" customHeight="1">
      <x:c r="A4704" s="30" t="n">
        <x:v>65</x:v>
      </x:c>
      <x:c r="B4704" s="26" t="str">
        <x:v>Traumatic Brain Injury / Intracranial Injury</x:v>
      </x:c>
      <x:c r="C4704" s="29" t="str">
        <x:v>ICD-10-CM</x:v>
      </x:c>
      <x:c r="D4704" s="31" t="str">
        <x:v>S06.4X2</x:v>
      </x:c>
      <x:c r="E4704" s="26" t="str">
        <x:v>Epidural hemorrhage with loss of consciousness of 31 minutes to 59 minutes</x:v>
      </x:c>
      <x:c r="F4704" s="29" t="str">
        <x:v>Condition</x:v>
      </x:c>
      <x:c r="G4704" s="26" t="str">
        <x:v>active child of exact matched ICD-10-CM category S06</x:v>
      </x:c>
      <x:c r="H4704" s="26" t="str">
        <x:v>intracranial injury</x:v>
      </x:c>
      <x:c r="I4704" s="26" t="str">
        <x:v>ICD-10-CM FY2026 code descriptions</x:v>
      </x:c>
      <x:c r="J4704" s="29" t="str">
        <x:v>https://www.cdc.gov/nchs/icd/icd-10-cm.htm</x:v>
      </x:c>
      <x:c r="K4704" s="26" t="str">
        <x:v>vocab.concept concept_id=10586</x:v>
      </x:c>
      <x:c r="L4704" s="26" t="str">
        <x:v>Terminology-source verified; pathway applicability requires coding/clinical review</x:v>
      </x:c>
    </x:row>
    <x:row r="4705" ht="34" customHeight="1">
      <x:c r="A4705" s="30" t="n">
        <x:v>65</x:v>
      </x:c>
      <x:c r="B4705" s="26" t="str">
        <x:v>Traumatic Brain Injury / Intracranial Injury</x:v>
      </x:c>
      <x:c r="C4705" s="29" t="str">
        <x:v>ICD-10-CM</x:v>
      </x:c>
      <x:c r="D4705" s="31" t="str">
        <x:v>S06.4X2A</x:v>
      </x:c>
      <x:c r="E4705" s="26" t="str">
        <x:v>Epidural hemorrhage with loss of consciousness of 31 minutes to 59 minutes, initial encounter</x:v>
      </x:c>
      <x:c r="F4705" s="29" t="str">
        <x:v>Condition</x:v>
      </x:c>
      <x:c r="G4705" s="26" t="str">
        <x:v>active child of exact matched ICD-10-CM category S06</x:v>
      </x:c>
      <x:c r="H4705" s="26" t="str">
        <x:v>intracranial injury</x:v>
      </x:c>
      <x:c r="I4705" s="26" t="str">
        <x:v>ICD-10-CM FY2026 code descriptions</x:v>
      </x:c>
      <x:c r="J4705" s="29" t="str">
        <x:v>https://www.cdc.gov/nchs/icd/icd-10-cm.htm</x:v>
      </x:c>
      <x:c r="K4705" s="26" t="str">
        <x:v>vocab.concept concept_id=45602116</x:v>
      </x:c>
      <x:c r="L4705" s="26" t="str">
        <x:v>Terminology-source verified; pathway applicability requires coding/clinical review</x:v>
      </x:c>
    </x:row>
    <x:row r="4706" ht="34" customHeight="1">
      <x:c r="A4706" s="30" t="n">
        <x:v>65</x:v>
      </x:c>
      <x:c r="B4706" s="26" t="str">
        <x:v>Traumatic Brain Injury / Intracranial Injury</x:v>
      </x:c>
      <x:c r="C4706" s="29" t="str">
        <x:v>ICD-10-CM</x:v>
      </x:c>
      <x:c r="D4706" s="31" t="str">
        <x:v>S06.4X2D</x:v>
      </x:c>
      <x:c r="E4706" s="26" t="str">
        <x:v>Epidural hemorrhage with loss of consciousness of 31 minutes to 59 minutes, subsequent encounter</x:v>
      </x:c>
      <x:c r="F4706" s="29" t="str">
        <x:v>Condition</x:v>
      </x:c>
      <x:c r="G4706" s="26" t="str">
        <x:v>active child of exact matched ICD-10-CM category S06</x:v>
      </x:c>
      <x:c r="H4706" s="26" t="str">
        <x:v>intracranial injury</x:v>
      </x:c>
      <x:c r="I4706" s="26" t="str">
        <x:v>ICD-10-CM FY2026 code descriptions</x:v>
      </x:c>
      <x:c r="J4706" s="29" t="str">
        <x:v>https://www.cdc.gov/nchs/icd/icd-10-cm.htm</x:v>
      </x:c>
      <x:c r="K4706" s="26" t="str">
        <x:v>vocab.concept concept_id=45587621</x:v>
      </x:c>
      <x:c r="L4706" s="26" t="str">
        <x:v>Terminology-source verified; pathway applicability requires coding/clinical review</x:v>
      </x:c>
    </x:row>
    <x:row r="4707" ht="34" customHeight="1">
      <x:c r="A4707" s="30" t="n">
        <x:v>65</x:v>
      </x:c>
      <x:c r="B4707" s="26" t="str">
        <x:v>Traumatic Brain Injury / Intracranial Injury</x:v>
      </x:c>
      <x:c r="C4707" s="29" t="str">
        <x:v>ICD-10-CM</x:v>
      </x:c>
      <x:c r="D4707" s="31" t="str">
        <x:v>S06.4X2S</x:v>
      </x:c>
      <x:c r="E4707" s="26" t="str">
        <x:v>Epidural hemorrhage with loss of consciousness of 31 minutes to 59 minutes, sequela</x:v>
      </x:c>
      <x:c r="F4707" s="29" t="str">
        <x:v>Condition</x:v>
      </x:c>
      <x:c r="G4707" s="26" t="str">
        <x:v>active child of exact matched ICD-10-CM category S06</x:v>
      </x:c>
      <x:c r="H4707" s="26" t="str">
        <x:v>intracranial injury</x:v>
      </x:c>
      <x:c r="I4707" s="26" t="str">
        <x:v>ICD-10-CM FY2026 code descriptions</x:v>
      </x:c>
      <x:c r="J4707" s="29" t="str">
        <x:v>https://www.cdc.gov/nchs/icd/icd-10-cm.htm</x:v>
      </x:c>
      <x:c r="K4707" s="26" t="str">
        <x:v>vocab.concept concept_id=45549087</x:v>
      </x:c>
      <x:c r="L4707" s="26" t="str">
        <x:v>Terminology-source verified; pathway applicability requires coding/clinical review</x:v>
      </x:c>
    </x:row>
    <x:row r="4708" ht="34" customHeight="1">
      <x:c r="A4708" s="30" t="n">
        <x:v>65</x:v>
      </x:c>
      <x:c r="B4708" s="26" t="str">
        <x:v>Traumatic Brain Injury / Intracranial Injury</x:v>
      </x:c>
      <x:c r="C4708" s="29" t="str">
        <x:v>ICD-10-CM</x:v>
      </x:c>
      <x:c r="D4708" s="31" t="str">
        <x:v>S06.4X3</x:v>
      </x:c>
      <x:c r="E4708" s="26" t="str">
        <x:v>Epidural hemorrhage with loss of consciousness of 1 hour to 5 hours 59 minutes</x:v>
      </x:c>
      <x:c r="F4708" s="29" t="str">
        <x:v>Condition</x:v>
      </x:c>
      <x:c r="G4708" s="26" t="str">
        <x:v>active child of exact matched ICD-10-CM category S06</x:v>
      </x:c>
      <x:c r="H4708" s="26" t="str">
        <x:v>intracranial injury</x:v>
      </x:c>
      <x:c r="I4708" s="26" t="str">
        <x:v>ICD-10-CM FY2026 code descriptions</x:v>
      </x:c>
      <x:c r="J4708" s="29" t="str">
        <x:v>https://www.cdc.gov/nchs/icd/icd-10-cm.htm</x:v>
      </x:c>
      <x:c r="K4708" s="26" t="str">
        <x:v>vocab.concept concept_id=10587</x:v>
      </x:c>
      <x:c r="L4708" s="26" t="str">
        <x:v>Terminology-source verified; pathway applicability requires coding/clinical review</x:v>
      </x:c>
    </x:row>
    <x:row r="4709" ht="34" customHeight="1">
      <x:c r="A4709" s="30" t="n">
        <x:v>65</x:v>
      </x:c>
      <x:c r="B4709" s="26" t="str">
        <x:v>Traumatic Brain Injury / Intracranial Injury</x:v>
      </x:c>
      <x:c r="C4709" s="29" t="str">
        <x:v>ICD-10-CM</x:v>
      </x:c>
      <x:c r="D4709" s="31" t="str">
        <x:v>S06.4X3A</x:v>
      </x:c>
      <x:c r="E4709" s="26" t="str">
        <x:v>Epidural hemorrhage with loss of consciousness of 1 hour to 5 hours 59 minutes, initial encounter</x:v>
      </x:c>
      <x:c r="F4709" s="29" t="str">
        <x:v>Condition</x:v>
      </x:c>
      <x:c r="G4709" s="26" t="str">
        <x:v>active child of exact matched ICD-10-CM category S06</x:v>
      </x:c>
      <x:c r="H4709" s="26" t="str">
        <x:v>intracranial injury</x:v>
      </x:c>
      <x:c r="I4709" s="26" t="str">
        <x:v>ICD-10-CM FY2026 code descriptions</x:v>
      </x:c>
      <x:c r="J4709" s="29" t="str">
        <x:v>https://www.cdc.gov/nchs/icd/icd-10-cm.htm</x:v>
      </x:c>
      <x:c r="K4709" s="26" t="str">
        <x:v>vocab.concept concept_id=45544266</x:v>
      </x:c>
      <x:c r="L4709" s="26" t="str">
        <x:v>Terminology-source verified; pathway applicability requires coding/clinical review</x:v>
      </x:c>
    </x:row>
    <x:row r="4710" ht="34" customHeight="1">
      <x:c r="A4710" s="30" t="n">
        <x:v>65</x:v>
      </x:c>
      <x:c r="B4710" s="26" t="str">
        <x:v>Traumatic Brain Injury / Intracranial Injury</x:v>
      </x:c>
      <x:c r="C4710" s="29" t="str">
        <x:v>ICD-10-CM</x:v>
      </x:c>
      <x:c r="D4710" s="31" t="str">
        <x:v>S06.4X3D</x:v>
      </x:c>
      <x:c r="E4710" s="26" t="str">
        <x:v>Epidural hemorrhage with loss of consciousness of 1 hour to 5 hours 59 minutes, subsequent encounter</x:v>
      </x:c>
      <x:c r="F4710" s="29" t="str">
        <x:v>Condition</x:v>
      </x:c>
      <x:c r="G4710" s="26" t="str">
        <x:v>active child of exact matched ICD-10-CM category S06</x:v>
      </x:c>
      <x:c r="H4710" s="26" t="str">
        <x:v>intracranial injury</x:v>
      </x:c>
      <x:c r="I4710" s="26" t="str">
        <x:v>ICD-10-CM FY2026 code descriptions</x:v>
      </x:c>
      <x:c r="J4710" s="29" t="str">
        <x:v>https://www.cdc.gov/nchs/icd/icd-10-cm.htm</x:v>
      </x:c>
      <x:c r="K4710" s="26" t="str">
        <x:v>vocab.concept concept_id=45582829</x:v>
      </x:c>
      <x:c r="L4710" s="26" t="str">
        <x:v>Terminology-source verified; pathway applicability requires coding/clinical review</x:v>
      </x:c>
    </x:row>
    <x:row r="4711" ht="34" customHeight="1">
      <x:c r="A4711" s="30" t="n">
        <x:v>65</x:v>
      </x:c>
      <x:c r="B4711" s="26" t="str">
        <x:v>Traumatic Brain Injury / Intracranial Injury</x:v>
      </x:c>
      <x:c r="C4711" s="29" t="str">
        <x:v>ICD-10-CM</x:v>
      </x:c>
      <x:c r="D4711" s="31" t="str">
        <x:v>S06.4X3S</x:v>
      </x:c>
      <x:c r="E4711" s="26" t="str">
        <x:v>Epidural hemorrhage with loss of consciousness of 1 hour to 5 hours 59 minutes, sequela</x:v>
      </x:c>
      <x:c r="F4711" s="29" t="str">
        <x:v>Condition</x:v>
      </x:c>
      <x:c r="G4711" s="26" t="str">
        <x:v>active child of exact matched ICD-10-CM category S06</x:v>
      </x:c>
      <x:c r="H4711" s="26" t="str">
        <x:v>intracranial injury</x:v>
      </x:c>
      <x:c r="I4711" s="26" t="str">
        <x:v>ICD-10-CM FY2026 code descriptions</x:v>
      </x:c>
      <x:c r="J4711" s="29" t="str">
        <x:v>https://www.cdc.gov/nchs/icd/icd-10-cm.htm</x:v>
      </x:c>
      <x:c r="K4711" s="26" t="str">
        <x:v>vocab.concept concept_id=45558593</x:v>
      </x:c>
      <x:c r="L4711" s="26" t="str">
        <x:v>Terminology-source verified; pathway applicability requires coding/clinical review</x:v>
      </x:c>
    </x:row>
    <x:row r="4712" ht="34" customHeight="1">
      <x:c r="A4712" s="30" t="n">
        <x:v>65</x:v>
      </x:c>
      <x:c r="B4712" s="26" t="str">
        <x:v>Traumatic Brain Injury / Intracranial Injury</x:v>
      </x:c>
      <x:c r="C4712" s="29" t="str">
        <x:v>ICD-10-CM</x:v>
      </x:c>
      <x:c r="D4712" s="31" t="str">
        <x:v>S06.4X4</x:v>
      </x:c>
      <x:c r="E4712" s="26" t="str">
        <x:v>Epidural hemorrhage with loss of consciousness of 6 hours to 24 hours</x:v>
      </x:c>
      <x:c r="F4712" s="29" t="str">
        <x:v>Condition</x:v>
      </x:c>
      <x:c r="G4712" s="26" t="str">
        <x:v>active child of exact matched ICD-10-CM category S06</x:v>
      </x:c>
      <x:c r="H4712" s="26" t="str">
        <x:v>intracranial injury</x:v>
      </x:c>
      <x:c r="I4712" s="26" t="str">
        <x:v>ICD-10-CM FY2026 code descriptions</x:v>
      </x:c>
      <x:c r="J4712" s="29" t="str">
        <x:v>https://www.cdc.gov/nchs/icd/icd-10-cm.htm</x:v>
      </x:c>
      <x:c r="K4712" s="26" t="str">
        <x:v>vocab.concept concept_id=10588</x:v>
      </x:c>
      <x:c r="L4712" s="26" t="str">
        <x:v>Terminology-source verified; pathway applicability requires coding/clinical review</x:v>
      </x:c>
    </x:row>
    <x:row r="4713" ht="34" customHeight="1">
      <x:c r="A4713" s="30" t="n">
        <x:v>65</x:v>
      </x:c>
      <x:c r="B4713" s="26" t="str">
        <x:v>Traumatic Brain Injury / Intracranial Injury</x:v>
      </x:c>
      <x:c r="C4713" s="29" t="str">
        <x:v>ICD-10-CM</x:v>
      </x:c>
      <x:c r="D4713" s="31" t="str">
        <x:v>S06.4X4A</x:v>
      </x:c>
      <x:c r="E4713" s="26" t="str">
        <x:v>Epidural hemorrhage with loss of consciousness of 6 hours to 24 hours, initial encounter</x:v>
      </x:c>
      <x:c r="F4713" s="29" t="str">
        <x:v>Condition</x:v>
      </x:c>
      <x:c r="G4713" s="26" t="str">
        <x:v>active child of exact matched ICD-10-CM category S06</x:v>
      </x:c>
      <x:c r="H4713" s="26" t="str">
        <x:v>intracranial injury</x:v>
      </x:c>
      <x:c r="I4713" s="26" t="str">
        <x:v>ICD-10-CM FY2026 code descriptions</x:v>
      </x:c>
      <x:c r="J4713" s="29" t="str">
        <x:v>https://www.cdc.gov/nchs/icd/icd-10-cm.htm</x:v>
      </x:c>
      <x:c r="K4713" s="26" t="str">
        <x:v>vocab.concept concept_id=45577906</x:v>
      </x:c>
      <x:c r="L4713" s="26" t="str">
        <x:v>Terminology-source verified; pathway applicability requires coding/clinical review</x:v>
      </x:c>
    </x:row>
    <x:row r="4714" ht="34" customHeight="1">
      <x:c r="A4714" s="30" t="n">
        <x:v>65</x:v>
      </x:c>
      <x:c r="B4714" s="26" t="str">
        <x:v>Traumatic Brain Injury / Intracranial Injury</x:v>
      </x:c>
      <x:c r="C4714" s="29" t="str">
        <x:v>ICD-10-CM</x:v>
      </x:c>
      <x:c r="D4714" s="31" t="str">
        <x:v>S06.4X4D</x:v>
      </x:c>
      <x:c r="E4714" s="26" t="str">
        <x:v>Epidural hemorrhage with loss of consciousness of 6 hours to 24 hours, subsequent encounter</x:v>
      </x:c>
      <x:c r="F4714" s="29" t="str">
        <x:v>Condition</x:v>
      </x:c>
      <x:c r="G4714" s="26" t="str">
        <x:v>active child of exact matched ICD-10-CM category S06</x:v>
      </x:c>
      <x:c r="H4714" s="26" t="str">
        <x:v>intracranial injury</x:v>
      </x:c>
      <x:c r="I4714" s="26" t="str">
        <x:v>ICD-10-CM FY2026 code descriptions</x:v>
      </x:c>
      <x:c r="J4714" s="29" t="str">
        <x:v>https://www.cdc.gov/nchs/icd/icd-10-cm.htm</x:v>
      </x:c>
      <x:c r="K4714" s="26" t="str">
        <x:v>vocab.concept concept_id=45563419</x:v>
      </x:c>
      <x:c r="L4714" s="26" t="str">
        <x:v>Terminology-source verified; pathway applicability requires coding/clinical review</x:v>
      </x:c>
    </x:row>
    <x:row r="4715" ht="34" customHeight="1">
      <x:c r="A4715" s="30" t="n">
        <x:v>65</x:v>
      </x:c>
      <x:c r="B4715" s="26" t="str">
        <x:v>Traumatic Brain Injury / Intracranial Injury</x:v>
      </x:c>
      <x:c r="C4715" s="29" t="str">
        <x:v>ICD-10-CM</x:v>
      </x:c>
      <x:c r="D4715" s="31" t="str">
        <x:v>S06.4X4S</x:v>
      </x:c>
      <x:c r="E4715" s="26" t="str">
        <x:v>Epidural hemorrhage with loss of consciousness of 6 hours to 24 hours, sequela</x:v>
      </x:c>
      <x:c r="F4715" s="29" t="str">
        <x:v>Condition</x:v>
      </x:c>
      <x:c r="G4715" s="26" t="str">
        <x:v>active child of exact matched ICD-10-CM category S06</x:v>
      </x:c>
      <x:c r="H4715" s="26" t="str">
        <x:v>intracranial injury</x:v>
      </x:c>
      <x:c r="I4715" s="26" t="str">
        <x:v>ICD-10-CM FY2026 code descriptions</x:v>
      </x:c>
      <x:c r="J4715" s="29" t="str">
        <x:v>https://www.cdc.gov/nchs/icd/icd-10-cm.htm</x:v>
      </x:c>
      <x:c r="K4715" s="26" t="str">
        <x:v>vocab.concept concept_id=45558594</x:v>
      </x:c>
      <x:c r="L4715" s="26" t="str">
        <x:v>Terminology-source verified; pathway applicability requires coding/clinical review</x:v>
      </x:c>
    </x:row>
    <x:row r="4716" ht="34" customHeight="1">
      <x:c r="A4716" s="30" t="n">
        <x:v>65</x:v>
      </x:c>
      <x:c r="B4716" s="26" t="str">
        <x:v>Traumatic Brain Injury / Intracranial Injury</x:v>
      </x:c>
      <x:c r="C4716" s="29" t="str">
        <x:v>ICD-10-CM</x:v>
      </x:c>
      <x:c r="D4716" s="31" t="str">
        <x:v>S06.4X5</x:v>
      </x:c>
      <x:c r="E4716" s="26" t="str">
        <x:v>Epidural hemorrhage with loss of consciousness greater than 24 hours with return to pre-existing conscious level</x:v>
      </x:c>
      <x:c r="F4716" s="29" t="str">
        <x:v>Condition</x:v>
      </x:c>
      <x:c r="G4716" s="26" t="str">
        <x:v>active child of exact matched ICD-10-CM category S06</x:v>
      </x:c>
      <x:c r="H4716" s="26" t="str">
        <x:v>intracranial injury</x:v>
      </x:c>
      <x:c r="I4716" s="26" t="str">
        <x:v>ICD-10-CM FY2026 code descriptions</x:v>
      </x:c>
      <x:c r="J4716" s="29" t="str">
        <x:v>https://www.cdc.gov/nchs/icd/icd-10-cm.htm</x:v>
      </x:c>
      <x:c r="K4716" s="26" t="str">
        <x:v>vocab.concept concept_id=10589</x:v>
      </x:c>
      <x:c r="L4716" s="26" t="str">
        <x:v>Terminology-source verified; pathway applicability requires coding/clinical review</x:v>
      </x:c>
    </x:row>
    <x:row r="4717" ht="34" customHeight="1">
      <x:c r="A4717" s="30" t="n">
        <x:v>65</x:v>
      </x:c>
      <x:c r="B4717" s="26" t="str">
        <x:v>Traumatic Brain Injury / Intracranial Injury</x:v>
      </x:c>
      <x:c r="C4717" s="29" t="str">
        <x:v>ICD-10-CM</x:v>
      </x:c>
      <x:c r="D4717" s="31" t="str">
        <x:v>S06.4X5A</x:v>
      </x:c>
      <x:c r="E4717" s="26" t="str">
        <x:v>Epidural hemorrhage with loss of consciousness greater than 24 hours with return to pre-existing conscious level, initial encounter</x:v>
      </x:c>
      <x:c r="F4717" s="29" t="str">
        <x:v>Condition</x:v>
      </x:c>
      <x:c r="G4717" s="26" t="str">
        <x:v>active child of exact matched ICD-10-CM category S06</x:v>
      </x:c>
      <x:c r="H4717" s="26" t="str">
        <x:v>intracranial injury</x:v>
      </x:c>
      <x:c r="I4717" s="26" t="str">
        <x:v>ICD-10-CM FY2026 code descriptions</x:v>
      </x:c>
      <x:c r="J4717" s="29" t="str">
        <x:v>https://www.cdc.gov/nchs/icd/icd-10-cm.htm</x:v>
      </x:c>
      <x:c r="K4717" s="26" t="str">
        <x:v>vocab.concept concept_id=45549088</x:v>
      </x:c>
      <x:c r="L4717" s="26" t="str">
        <x:v>Terminology-source verified; pathway applicability requires coding/clinical review</x:v>
      </x:c>
    </x:row>
    <x:row r="4718" ht="34" customHeight="1">
      <x:c r="A4718" s="30" t="n">
        <x:v>65</x:v>
      </x:c>
      <x:c r="B4718" s="26" t="str">
        <x:v>Traumatic Brain Injury / Intracranial Injury</x:v>
      </x:c>
      <x:c r="C4718" s="29" t="str">
        <x:v>ICD-10-CM</x:v>
      </x:c>
      <x:c r="D4718" s="31" t="str">
        <x:v>S06.4X5D</x:v>
      </x:c>
      <x:c r="E4718" s="26" t="str">
        <x:v>Epidural hemorrhage with loss of consciousness greater than 24 hours with return to pre-existing conscious level, subsequent encounter</x:v>
      </x:c>
      <x:c r="F4718" s="29" t="str">
        <x:v>Condition</x:v>
      </x:c>
      <x:c r="G4718" s="26" t="str">
        <x:v>active child of exact matched ICD-10-CM category S06</x:v>
      </x:c>
      <x:c r="H4718" s="26" t="str">
        <x:v>intracranial injury</x:v>
      </x:c>
      <x:c r="I4718" s="26" t="str">
        <x:v>ICD-10-CM FY2026 code descriptions</x:v>
      </x:c>
      <x:c r="J4718" s="29" t="str">
        <x:v>https://www.cdc.gov/nchs/icd/icd-10-cm.htm</x:v>
      </x:c>
      <x:c r="K4718" s="26" t="str">
        <x:v>vocab.concept concept_id=45597301</x:v>
      </x:c>
      <x:c r="L4718" s="26" t="str">
        <x:v>Terminology-source verified; pathway applicability requires coding/clinical review</x:v>
      </x:c>
    </x:row>
    <x:row r="4719" ht="34" customHeight="1">
      <x:c r="A4719" s="30" t="n">
        <x:v>65</x:v>
      </x:c>
      <x:c r="B4719" s="26" t="str">
        <x:v>Traumatic Brain Injury / Intracranial Injury</x:v>
      </x:c>
      <x:c r="C4719" s="29" t="str">
        <x:v>ICD-10-CM</x:v>
      </x:c>
      <x:c r="D4719" s="31" t="str">
        <x:v>S06.4X5S</x:v>
      </x:c>
      <x:c r="E4719" s="26" t="str">
        <x:v>Epidural hemorrhage with loss of consciousness greater than 24 hours with return to pre-existing conscious level, sequela</x:v>
      </x:c>
      <x:c r="F4719" s="29" t="str">
        <x:v>Condition</x:v>
      </x:c>
      <x:c r="G4719" s="26" t="str">
        <x:v>active child of exact matched ICD-10-CM category S06</x:v>
      </x:c>
      <x:c r="H4719" s="26" t="str">
        <x:v>intracranial injury</x:v>
      </x:c>
      <x:c r="I4719" s="26" t="str">
        <x:v>ICD-10-CM FY2026 code descriptions</x:v>
      </x:c>
      <x:c r="J4719" s="29" t="str">
        <x:v>https://www.cdc.gov/nchs/icd/icd-10-cm.htm</x:v>
      </x:c>
      <x:c r="K4719" s="26" t="str">
        <x:v>vocab.concept concept_id=45602117</x:v>
      </x:c>
      <x:c r="L4719" s="26" t="str">
        <x:v>Terminology-source verified; pathway applicability requires coding/clinical review</x:v>
      </x:c>
    </x:row>
    <x:row r="4720" ht="34" customHeight="1">
      <x:c r="A4720" s="30" t="n">
        <x:v>65</x:v>
      </x:c>
      <x:c r="B4720" s="26" t="str">
        <x:v>Traumatic Brain Injury / Intracranial Injury</x:v>
      </x:c>
      <x:c r="C4720" s="29" t="str">
        <x:v>ICD-10-CM</x:v>
      </x:c>
      <x:c r="D4720" s="31" t="str">
        <x:v>S06.4X6</x:v>
      </x:c>
      <x:c r="E4720" s="26" t="str">
        <x:v>Epidural hemorrhage with loss of consciousness greater than 24 hours without return to pre-existing conscious level with patient surviving</x:v>
      </x:c>
      <x:c r="F4720" s="29" t="str">
        <x:v>Condition</x:v>
      </x:c>
      <x:c r="G4720" s="26" t="str">
        <x:v>active child of exact matched ICD-10-CM category S06</x:v>
      </x:c>
      <x:c r="H4720" s="26" t="str">
        <x:v>intracranial injury</x:v>
      </x:c>
      <x:c r="I4720" s="26" t="str">
        <x:v>ICD-10-CM FY2026 code descriptions</x:v>
      </x:c>
      <x:c r="J4720" s="29" t="str">
        <x:v>https://www.cdc.gov/nchs/icd/icd-10-cm.htm</x:v>
      </x:c>
      <x:c r="K4720" s="26" t="str">
        <x:v>vocab.concept concept_id=10590</x:v>
      </x:c>
      <x:c r="L4720" s="26" t="str">
        <x:v>Terminology-source verified; pathway applicability requires coding/clinical review</x:v>
      </x:c>
    </x:row>
    <x:row r="4721" ht="34" customHeight="1">
      <x:c r="A4721" s="30" t="n">
        <x:v>65</x:v>
      </x:c>
      <x:c r="B4721" s="26" t="str">
        <x:v>Traumatic Brain Injury / Intracranial Injury</x:v>
      </x:c>
      <x:c r="C4721" s="29" t="str">
        <x:v>ICD-10-CM</x:v>
      </x:c>
      <x:c r="D4721" s="31" t="str">
        <x:v>S06.4X6A</x:v>
      </x:c>
      <x:c r="E4721" s="26" t="str">
        <x:v>Epidural hemorrhage with loss of consciousness greater than 24 hours without return to pre-existing conscious level with patient surviving, initial encounter</x:v>
      </x:c>
      <x:c r="F4721" s="29" t="str">
        <x:v>Condition</x:v>
      </x:c>
      <x:c r="G4721" s="26" t="str">
        <x:v>active child of exact matched ICD-10-CM category S06</x:v>
      </x:c>
      <x:c r="H4721" s="26" t="str">
        <x:v>intracranial injury</x:v>
      </x:c>
      <x:c r="I4721" s="26" t="str">
        <x:v>ICD-10-CM FY2026 code descriptions</x:v>
      </x:c>
      <x:c r="J4721" s="29" t="str">
        <x:v>https://www.cdc.gov/nchs/icd/icd-10-cm.htm</x:v>
      </x:c>
      <x:c r="K4721" s="26" t="str">
        <x:v>vocab.concept concept_id=45553858</x:v>
      </x:c>
      <x:c r="L4721" s="26" t="str">
        <x:v>Terminology-source verified; pathway applicability requires coding/clinical review</x:v>
      </x:c>
    </x:row>
    <x:row r="4722" ht="34" customHeight="1">
      <x:c r="A4722" s="30" t="n">
        <x:v>65</x:v>
      </x:c>
      <x:c r="B4722" s="26" t="str">
        <x:v>Traumatic Brain Injury / Intracranial Injury</x:v>
      </x:c>
      <x:c r="C4722" s="29" t="str">
        <x:v>ICD-10-CM</x:v>
      </x:c>
      <x:c r="D4722" s="31" t="str">
        <x:v>S06.4X6D</x:v>
      </x:c>
      <x:c r="E4722" s="26" t="str">
        <x:v>Epidural hemorrhage with loss of consciousness greater than 24 hours without return to pre-existing conscious level with patient surviving, subsequent encounter</x:v>
      </x:c>
      <x:c r="F4722" s="29" t="str">
        <x:v>Condition</x:v>
      </x:c>
      <x:c r="G4722" s="26" t="str">
        <x:v>active child of exact matched ICD-10-CM category S06</x:v>
      </x:c>
      <x:c r="H4722" s="26" t="str">
        <x:v>intracranial injury</x:v>
      </x:c>
      <x:c r="I4722" s="26" t="str">
        <x:v>ICD-10-CM FY2026 code descriptions</x:v>
      </x:c>
      <x:c r="J4722" s="29" t="str">
        <x:v>https://www.cdc.gov/nchs/icd/icd-10-cm.htm</x:v>
      </x:c>
      <x:c r="K4722" s="26" t="str">
        <x:v>vocab.concept concept_id=45563420</x:v>
      </x:c>
      <x:c r="L4722" s="26" t="str">
        <x:v>Terminology-source verified; pathway applicability requires coding/clinical review</x:v>
      </x:c>
    </x:row>
    <x:row r="4723" ht="34" customHeight="1">
      <x:c r="A4723" s="30" t="n">
        <x:v>65</x:v>
      </x:c>
      <x:c r="B4723" s="26" t="str">
        <x:v>Traumatic Brain Injury / Intracranial Injury</x:v>
      </x:c>
      <x:c r="C4723" s="29" t="str">
        <x:v>ICD-10-CM</x:v>
      </x:c>
      <x:c r="D4723" s="31" t="str">
        <x:v>S06.4X6S</x:v>
      </x:c>
      <x:c r="E4723" s="26" t="str">
        <x:v>Epidural hemorrhage with loss of consciousness greater than 24 hours without return to pre-existing conscious level with patient surviving, sequela</x:v>
      </x:c>
      <x:c r="F4723" s="29" t="str">
        <x:v>Condition</x:v>
      </x:c>
      <x:c r="G4723" s="26" t="str">
        <x:v>active child of exact matched ICD-10-CM category S06</x:v>
      </x:c>
      <x:c r="H4723" s="26" t="str">
        <x:v>intracranial injury</x:v>
      </x:c>
      <x:c r="I4723" s="26" t="str">
        <x:v>ICD-10-CM FY2026 code descriptions</x:v>
      </x:c>
      <x:c r="J4723" s="29" t="str">
        <x:v>https://www.cdc.gov/nchs/icd/icd-10-cm.htm</x:v>
      </x:c>
      <x:c r="K4723" s="26" t="str">
        <x:v>vocab.concept concept_id=45602118</x:v>
      </x:c>
      <x:c r="L4723" s="26" t="str">
        <x:v>Terminology-source verified; pathway applicability requires coding/clinical review</x:v>
      </x:c>
    </x:row>
    <x:row r="4724" ht="34" customHeight="1">
      <x:c r="A4724" s="30" t="n">
        <x:v>65</x:v>
      </x:c>
      <x:c r="B4724" s="26" t="str">
        <x:v>Traumatic Brain Injury / Intracranial Injury</x:v>
      </x:c>
      <x:c r="C4724" s="29" t="str">
        <x:v>ICD-10-CM</x:v>
      </x:c>
      <x:c r="D4724" s="31" t="str">
        <x:v>S06.4X7</x:v>
      </x:c>
      <x:c r="E4724" s="26" t="str">
        <x:v>Epidural hemorrhage with loss of consciousness of any duration with death due to brain injury prior to regaining consciousness</x:v>
      </x:c>
      <x:c r="F4724" s="29" t="str">
        <x:v>Condition</x:v>
      </x:c>
      <x:c r="G4724" s="26" t="str">
        <x:v>active child of exact matched ICD-10-CM category S06</x:v>
      </x:c>
      <x:c r="H4724" s="26" t="str">
        <x:v>intracranial injury</x:v>
      </x:c>
      <x:c r="I4724" s="26" t="str">
        <x:v>ICD-10-CM FY2026 code descriptions</x:v>
      </x:c>
      <x:c r="J4724" s="29" t="str">
        <x:v>https://www.cdc.gov/nchs/icd/icd-10-cm.htm</x:v>
      </x:c>
      <x:c r="K4724" s="26" t="str">
        <x:v>vocab.concept concept_id=10591</x:v>
      </x:c>
      <x:c r="L4724" s="26" t="str">
        <x:v>Terminology-source verified; pathway applicability requires coding/clinical review</x:v>
      </x:c>
    </x:row>
    <x:row r="4725" ht="34" customHeight="1">
      <x:c r="A4725" s="30" t="n">
        <x:v>65</x:v>
      </x:c>
      <x:c r="B4725" s="26" t="str">
        <x:v>Traumatic Brain Injury / Intracranial Injury</x:v>
      </x:c>
      <x:c r="C4725" s="29" t="str">
        <x:v>ICD-10-CM</x:v>
      </x:c>
      <x:c r="D4725" s="31" t="str">
        <x:v>S06.4X7A</x:v>
      </x:c>
      <x:c r="E4725" s="26" t="str">
        <x:v>Epidural hemorrhage with loss of consciousness of any duration with death due to brain injury prior to regaining consciousness, initial encounter</x:v>
      </x:c>
      <x:c r="F4725" s="29" t="str">
        <x:v>Condition</x:v>
      </x:c>
      <x:c r="G4725" s="26" t="str">
        <x:v>active child of exact matched ICD-10-CM category S06</x:v>
      </x:c>
      <x:c r="H4725" s="26" t="str">
        <x:v>intracranial injury</x:v>
      </x:c>
      <x:c r="I4725" s="26" t="str">
        <x:v>ICD-10-CM FY2026 code descriptions</x:v>
      </x:c>
      <x:c r="J4725" s="29" t="str">
        <x:v>https://www.cdc.gov/nchs/icd/icd-10-cm.htm</x:v>
      </x:c>
      <x:c r="K4725" s="26" t="str">
        <x:v>vocab.concept concept_id=45577907</x:v>
      </x:c>
      <x:c r="L4725" s="26" t="str">
        <x:v>Terminology-source verified; pathway applicability requires coding/clinical review</x:v>
      </x:c>
    </x:row>
    <x:row r="4726" ht="34" customHeight="1">
      <x:c r="A4726" s="30" t="n">
        <x:v>65</x:v>
      </x:c>
      <x:c r="B4726" s="26" t="str">
        <x:v>Traumatic Brain Injury / Intracranial Injury</x:v>
      </x:c>
      <x:c r="C4726" s="29" t="str">
        <x:v>ICD-10-CM</x:v>
      </x:c>
      <x:c r="D4726" s="31" t="str">
        <x:v>S06.4X8</x:v>
      </x:c>
      <x:c r="E4726" s="26" t="str">
        <x:v>Epidural hemorrhage with loss of consciousness of any duration with death due to other causes prior to regaining consciousness</x:v>
      </x:c>
      <x:c r="F4726" s="29" t="str">
        <x:v>Condition</x:v>
      </x:c>
      <x:c r="G4726" s="26" t="str">
        <x:v>active child of exact matched ICD-10-CM category S06</x:v>
      </x:c>
      <x:c r="H4726" s="26" t="str">
        <x:v>intracranial injury</x:v>
      </x:c>
      <x:c r="I4726" s="26" t="str">
        <x:v>ICD-10-CM FY2026 code descriptions</x:v>
      </x:c>
      <x:c r="J4726" s="29" t="str">
        <x:v>https://www.cdc.gov/nchs/icd/icd-10-cm.htm</x:v>
      </x:c>
      <x:c r="K4726" s="26" t="str">
        <x:v>vocab.concept concept_id=10592</x:v>
      </x:c>
      <x:c r="L4726" s="26" t="str">
        <x:v>Terminology-source verified; pathway applicability requires coding/clinical review</x:v>
      </x:c>
    </x:row>
    <x:row r="4727" ht="34" customHeight="1">
      <x:c r="A4727" s="30" t="n">
        <x:v>65</x:v>
      </x:c>
      <x:c r="B4727" s="26" t="str">
        <x:v>Traumatic Brain Injury / Intracranial Injury</x:v>
      </x:c>
      <x:c r="C4727" s="29" t="str">
        <x:v>ICD-10-CM</x:v>
      </x:c>
      <x:c r="D4727" s="31" t="str">
        <x:v>S06.4X8A</x:v>
      </x:c>
      <x:c r="E4727" s="26" t="str">
        <x:v>Epidural hemorrhage with loss of consciousness of any duration with death due to other causes prior to regaining consciousness, initial encounter</x:v>
      </x:c>
      <x:c r="F4727" s="29" t="str">
        <x:v>Condition</x:v>
      </x:c>
      <x:c r="G4727" s="26" t="str">
        <x:v>active child of exact matched ICD-10-CM category S06</x:v>
      </x:c>
      <x:c r="H4727" s="26" t="str">
        <x:v>intracranial injury</x:v>
      </x:c>
      <x:c r="I4727" s="26" t="str">
        <x:v>ICD-10-CM FY2026 code descriptions</x:v>
      </x:c>
      <x:c r="J4727" s="29" t="str">
        <x:v>https://www.cdc.gov/nchs/icd/icd-10-cm.htm</x:v>
      </x:c>
      <x:c r="K4727" s="26" t="str">
        <x:v>vocab.concept concept_id=45563421</x:v>
      </x:c>
      <x:c r="L4727" s="26" t="str">
        <x:v>Terminology-source verified; pathway applicability requires coding/clinical review</x:v>
      </x:c>
    </x:row>
    <x:row r="4728" ht="34" customHeight="1">
      <x:c r="A4728" s="30" t="n">
        <x:v>65</x:v>
      </x:c>
      <x:c r="B4728" s="26" t="str">
        <x:v>Traumatic Brain Injury / Intracranial Injury</x:v>
      </x:c>
      <x:c r="C4728" s="29" t="str">
        <x:v>ICD-10-CM</x:v>
      </x:c>
      <x:c r="D4728" s="31" t="str">
        <x:v>S06.4X9</x:v>
      </x:c>
      <x:c r="E4728" s="26" t="str">
        <x:v>Epidural hemorrhage with loss of consciousness of unspecified duration</x:v>
      </x:c>
      <x:c r="F4728" s="29" t="str">
        <x:v>Condition</x:v>
      </x:c>
      <x:c r="G4728" s="26" t="str">
        <x:v>active child of exact matched ICD-10-CM category S06</x:v>
      </x:c>
      <x:c r="H4728" s="26" t="str">
        <x:v>intracranial injury</x:v>
      </x:c>
      <x:c r="I4728" s="26" t="str">
        <x:v>ICD-10-CM FY2026 code descriptions</x:v>
      </x:c>
      <x:c r="J4728" s="29" t="str">
        <x:v>https://www.cdc.gov/nchs/icd/icd-10-cm.htm</x:v>
      </x:c>
      <x:c r="K4728" s="26" t="str">
        <x:v>vocab.concept concept_id=10593</x:v>
      </x:c>
      <x:c r="L4728" s="26" t="str">
        <x:v>Terminology-source verified; pathway applicability requires coding/clinical review</x:v>
      </x:c>
    </x:row>
    <x:row r="4729" ht="34" customHeight="1">
      <x:c r="A4729" s="30" t="n">
        <x:v>65</x:v>
      </x:c>
      <x:c r="B4729" s="26" t="str">
        <x:v>Traumatic Brain Injury / Intracranial Injury</x:v>
      </x:c>
      <x:c r="C4729" s="29" t="str">
        <x:v>ICD-10-CM</x:v>
      </x:c>
      <x:c r="D4729" s="31" t="str">
        <x:v>S06.4X9A</x:v>
      </x:c>
      <x:c r="E4729" s="26" t="str">
        <x:v>Epidural hemorrhage with loss of consciousness of unspecified duration, initial encounter</x:v>
      </x:c>
      <x:c r="F4729" s="29" t="str">
        <x:v>Condition</x:v>
      </x:c>
      <x:c r="G4729" s="26" t="str">
        <x:v>active child of exact matched ICD-10-CM category S06</x:v>
      </x:c>
      <x:c r="H4729" s="26" t="str">
        <x:v>intracranial injury</x:v>
      </x:c>
      <x:c r="I4729" s="26" t="str">
        <x:v>ICD-10-CM FY2026 code descriptions</x:v>
      </x:c>
      <x:c r="J4729" s="29" t="str">
        <x:v>https://www.cdc.gov/nchs/icd/icd-10-cm.htm</x:v>
      </x:c>
      <x:c r="K4729" s="26" t="str">
        <x:v>vocab.concept concept_id=45582830</x:v>
      </x:c>
      <x:c r="L4729" s="26" t="str">
        <x:v>Terminology-source verified; pathway applicability requires coding/clinical review</x:v>
      </x:c>
    </x:row>
    <x:row r="4730" ht="34" customHeight="1">
      <x:c r="A4730" s="30" t="n">
        <x:v>65</x:v>
      </x:c>
      <x:c r="B4730" s="26" t="str">
        <x:v>Traumatic Brain Injury / Intracranial Injury</x:v>
      </x:c>
      <x:c r="C4730" s="29" t="str">
        <x:v>ICD-10-CM</x:v>
      </x:c>
      <x:c r="D4730" s="31" t="str">
        <x:v>S06.4X9D</x:v>
      </x:c>
      <x:c r="E4730" s="26" t="str">
        <x:v>Epidural hemorrhage with loss of consciousness of unspecified duration, subsequent encounter</x:v>
      </x:c>
      <x:c r="F4730" s="29" t="str">
        <x:v>Condition</x:v>
      </x:c>
      <x:c r="G4730" s="26" t="str">
        <x:v>active child of exact matched ICD-10-CM category S06</x:v>
      </x:c>
      <x:c r="H4730" s="26" t="str">
        <x:v>intracranial injury</x:v>
      </x:c>
      <x:c r="I4730" s="26" t="str">
        <x:v>ICD-10-CM FY2026 code descriptions</x:v>
      </x:c>
      <x:c r="J4730" s="29" t="str">
        <x:v>https://www.cdc.gov/nchs/icd/icd-10-cm.htm</x:v>
      </x:c>
      <x:c r="K4730" s="26" t="str">
        <x:v>vocab.concept concept_id=45568257</x:v>
      </x:c>
      <x:c r="L4730" s="26" t="str">
        <x:v>Terminology-source verified; pathway applicability requires coding/clinical review</x:v>
      </x:c>
    </x:row>
    <x:row r="4731" ht="34" customHeight="1">
      <x:c r="A4731" s="30" t="n">
        <x:v>65</x:v>
      </x:c>
      <x:c r="B4731" s="26" t="str">
        <x:v>Traumatic Brain Injury / Intracranial Injury</x:v>
      </x:c>
      <x:c r="C4731" s="29" t="str">
        <x:v>ICD-10-CM</x:v>
      </x:c>
      <x:c r="D4731" s="31" t="str">
        <x:v>S06.4X9S</x:v>
      </x:c>
      <x:c r="E4731" s="26" t="str">
        <x:v>Epidural hemorrhage with loss of consciousness of unspecified duration, sequela</x:v>
      </x:c>
      <x:c r="F4731" s="29" t="str">
        <x:v>Condition</x:v>
      </x:c>
      <x:c r="G4731" s="26" t="str">
        <x:v>active child of exact matched ICD-10-CM category S06</x:v>
      </x:c>
      <x:c r="H4731" s="26" t="str">
        <x:v>intracranial injury</x:v>
      </x:c>
      <x:c r="I4731" s="26" t="str">
        <x:v>ICD-10-CM FY2026 code descriptions</x:v>
      </x:c>
      <x:c r="J4731" s="29" t="str">
        <x:v>https://www.cdc.gov/nchs/icd/icd-10-cm.htm</x:v>
      </x:c>
      <x:c r="K4731" s="26" t="str">
        <x:v>vocab.concept concept_id=45606926</x:v>
      </x:c>
      <x:c r="L4731" s="26" t="str">
        <x:v>Terminology-source verified; pathway applicability requires coding/clinical review</x:v>
      </x:c>
    </x:row>
    <x:row r="4732" ht="34" customHeight="1">
      <x:c r="A4732" s="30" t="n">
        <x:v>65</x:v>
      </x:c>
      <x:c r="B4732" s="26" t="str">
        <x:v>Traumatic Brain Injury / Intracranial Injury</x:v>
      </x:c>
      <x:c r="C4732" s="29" t="str">
        <x:v>ICD-10-CM</x:v>
      </x:c>
      <x:c r="D4732" s="31" t="str">
        <x:v>S06.4XA</x:v>
      </x:c>
      <x:c r="E4732" s="26" t="str">
        <x:v>Epidural hemorrhage with loss of consciousness status unknown</x:v>
      </x:c>
      <x:c r="F4732" s="29" t="str">
        <x:v>Condition</x:v>
      </x:c>
      <x:c r="G4732" s="26" t="str">
        <x:v>active child of exact matched ICD-10-CM category S06</x:v>
      </x:c>
      <x:c r="H4732" s="26" t="str">
        <x:v>intracranial injury</x:v>
      </x:c>
      <x:c r="I4732" s="26" t="str">
        <x:v>ICD-10-CM FY2026 code descriptions</x:v>
      </x:c>
      <x:c r="J4732" s="29" t="str">
        <x:v>https://www.cdc.gov/nchs/icd/icd-10-cm.htm</x:v>
      </x:c>
      <x:c r="K4732" s="26" t="str">
        <x:v>vocab.concept concept_id=37403022</x:v>
      </x:c>
      <x:c r="L4732" s="26" t="str">
        <x:v>Terminology-source verified; pathway applicability requires coding/clinical review</x:v>
      </x:c>
    </x:row>
    <x:row r="4733" ht="34" customHeight="1">
      <x:c r="A4733" s="30" t="n">
        <x:v>65</x:v>
      </x:c>
      <x:c r="B4733" s="26" t="str">
        <x:v>Traumatic Brain Injury / Intracranial Injury</x:v>
      </x:c>
      <x:c r="C4733" s="29" t="str">
        <x:v>ICD-10-CM</x:v>
      </x:c>
      <x:c r="D4733" s="31" t="str">
        <x:v>S06.4XAA</x:v>
      </x:c>
      <x:c r="E4733" s="26" t="str">
        <x:v>Epidural hemorrhage with loss of consciousness status unknown, initial encounter</x:v>
      </x:c>
      <x:c r="F4733" s="29" t="str">
        <x:v>Condition</x:v>
      </x:c>
      <x:c r="G4733" s="26" t="str">
        <x:v>active child of exact matched ICD-10-CM category S06</x:v>
      </x:c>
      <x:c r="H4733" s="26" t="str">
        <x:v>intracranial injury</x:v>
      </x:c>
      <x:c r="I4733" s="26" t="str">
        <x:v>ICD-10-CM FY2026 code descriptions</x:v>
      </x:c>
      <x:c r="J4733" s="29" t="str">
        <x:v>https://www.cdc.gov/nchs/icd/icd-10-cm.htm</x:v>
      </x:c>
      <x:c r="K4733" s="26" t="str">
        <x:v>vocab.concept concept_id=37403023</x:v>
      </x:c>
      <x:c r="L4733" s="26" t="str">
        <x:v>Terminology-source verified; pathway applicability requires coding/clinical review</x:v>
      </x:c>
    </x:row>
    <x:row r="4734" ht="34" customHeight="1">
      <x:c r="A4734" s="30" t="n">
        <x:v>65</x:v>
      </x:c>
      <x:c r="B4734" s="26" t="str">
        <x:v>Traumatic Brain Injury / Intracranial Injury</x:v>
      </x:c>
      <x:c r="C4734" s="29" t="str">
        <x:v>ICD-10-CM</x:v>
      </x:c>
      <x:c r="D4734" s="31" t="str">
        <x:v>S06.4XAD</x:v>
      </x:c>
      <x:c r="E4734" s="26" t="str">
        <x:v>Epidural hemorrhage with loss of consciousness status unknown, subsequent encounter</x:v>
      </x:c>
      <x:c r="F4734" s="29" t="str">
        <x:v>Condition</x:v>
      </x:c>
      <x:c r="G4734" s="26" t="str">
        <x:v>active child of exact matched ICD-10-CM category S06</x:v>
      </x:c>
      <x:c r="H4734" s="26" t="str">
        <x:v>intracranial injury</x:v>
      </x:c>
      <x:c r="I4734" s="26" t="str">
        <x:v>ICD-10-CM FY2026 code descriptions</x:v>
      </x:c>
      <x:c r="J4734" s="29" t="str">
        <x:v>https://www.cdc.gov/nchs/icd/icd-10-cm.htm</x:v>
      </x:c>
      <x:c r="K4734" s="26" t="str">
        <x:v>vocab.concept concept_id=37403024</x:v>
      </x:c>
      <x:c r="L4734" s="26" t="str">
        <x:v>Terminology-source verified; pathway applicability requires coding/clinical review</x:v>
      </x:c>
    </x:row>
    <x:row r="4735" ht="34" customHeight="1">
      <x:c r="A4735" s="30" t="n">
        <x:v>65</x:v>
      </x:c>
      <x:c r="B4735" s="26" t="str">
        <x:v>Traumatic Brain Injury / Intracranial Injury</x:v>
      </x:c>
      <x:c r="C4735" s="29" t="str">
        <x:v>ICD-10-CM</x:v>
      </x:c>
      <x:c r="D4735" s="31" t="str">
        <x:v>S06.4XAS</x:v>
      </x:c>
      <x:c r="E4735" s="26" t="str">
        <x:v>Epidural hemorrhage with loss of consciousness status unknown, sequela</x:v>
      </x:c>
      <x:c r="F4735" s="29" t="str">
        <x:v>Condition</x:v>
      </x:c>
      <x:c r="G4735" s="26" t="str">
        <x:v>active child of exact matched ICD-10-CM category S06</x:v>
      </x:c>
      <x:c r="H4735" s="26" t="str">
        <x:v>intracranial injury</x:v>
      </x:c>
      <x:c r="I4735" s="26" t="str">
        <x:v>ICD-10-CM FY2026 code descriptions</x:v>
      </x:c>
      <x:c r="J4735" s="29" t="str">
        <x:v>https://www.cdc.gov/nchs/icd/icd-10-cm.htm</x:v>
      </x:c>
      <x:c r="K4735" s="26" t="str">
        <x:v>vocab.concept concept_id=37403025</x:v>
      </x:c>
      <x:c r="L4735" s="26" t="str">
        <x:v>Terminology-source verified; pathway applicability requires coding/clinical review</x:v>
      </x:c>
    </x:row>
    <x:row r="4736" ht="34" customHeight="1">
      <x:c r="A4736" s="30" t="n">
        <x:v>65</x:v>
      </x:c>
      <x:c r="B4736" s="26" t="str">
        <x:v>Traumatic Brain Injury / Intracranial Injury</x:v>
      </x:c>
      <x:c r="C4736" s="29" t="str">
        <x:v>ICD-10-CM</x:v>
      </x:c>
      <x:c r="D4736" s="31" t="str">
        <x:v>S06.5</x:v>
      </x:c>
      <x:c r="E4736" s="26" t="str">
        <x:v>Traumatic subdural hemorrhage</x:v>
      </x:c>
      <x:c r="F4736" s="29" t="str">
        <x:v>Condition</x:v>
      </x:c>
      <x:c r="G4736" s="26" t="str">
        <x:v>active child of exact matched ICD-10-CM category S06</x:v>
      </x:c>
      <x:c r="H4736" s="26" t="str">
        <x:v>intracranial injury</x:v>
      </x:c>
      <x:c r="I4736" s="26" t="str">
        <x:v>ICD-10-CM FY2026 code descriptions</x:v>
      </x:c>
      <x:c r="J4736" s="29" t="str">
        <x:v>https://www.cdc.gov/nchs/icd/icd-10-cm.htm</x:v>
      </x:c>
      <x:c r="K4736" s="26" t="str">
        <x:v>vocab.concept concept_id=1572429</x:v>
      </x:c>
      <x:c r="L4736" s="26" t="str">
        <x:v>Terminology-source verified; pathway applicability requires coding/clinical review</x:v>
      </x:c>
    </x:row>
    <x:row r="4737" ht="34" customHeight="1">
      <x:c r="A4737" s="30" t="n">
        <x:v>65</x:v>
      </x:c>
      <x:c r="B4737" s="26" t="str">
        <x:v>Traumatic Brain Injury / Intracranial Injury</x:v>
      </x:c>
      <x:c r="C4737" s="29" t="str">
        <x:v>ICD-10-CM</x:v>
      </x:c>
      <x:c r="D4737" s="31" t="str">
        <x:v>S06.5X</x:v>
      </x:c>
      <x:c r="E4737" s="26" t="str">
        <x:v>Traumatic subdural hemorrhage</x:v>
      </x:c>
      <x:c r="F4737" s="29" t="str">
        <x:v>Condition</x:v>
      </x:c>
      <x:c r="G4737" s="26" t="str">
        <x:v>active child of exact matched ICD-10-CM category S06</x:v>
      </x:c>
      <x:c r="H4737" s="26" t="str">
        <x:v>intracranial injury</x:v>
      </x:c>
      <x:c r="I4737" s="26" t="str">
        <x:v>ICD-10-CM FY2026 code descriptions</x:v>
      </x:c>
      <x:c r="J4737" s="29" t="str">
        <x:v>https://www.cdc.gov/nchs/icd/icd-10-cm.htm</x:v>
      </x:c>
      <x:c r="K4737" s="26" t="str">
        <x:v>vocab.concept concept_id=45553859</x:v>
      </x:c>
      <x:c r="L4737" s="26" t="str">
        <x:v>Terminology-source verified; pathway applicability requires coding/clinical review</x:v>
      </x:c>
    </x:row>
    <x:row r="4738" ht="34" customHeight="1">
      <x:c r="A4738" s="30" t="n">
        <x:v>65</x:v>
      </x:c>
      <x:c r="B4738" s="26" t="str">
        <x:v>Traumatic Brain Injury / Intracranial Injury</x:v>
      </x:c>
      <x:c r="C4738" s="29" t="str">
        <x:v>ICD-10-CM</x:v>
      </x:c>
      <x:c r="D4738" s="31" t="str">
        <x:v>S06.5X0</x:v>
      </x:c>
      <x:c r="E4738" s="26" t="str">
        <x:v>Traumatic subdural hemorrhage without loss of consciousness</x:v>
      </x:c>
      <x:c r="F4738" s="29" t="str">
        <x:v>Condition</x:v>
      </x:c>
      <x:c r="G4738" s="26" t="str">
        <x:v>active child of exact matched ICD-10-CM category S06</x:v>
      </x:c>
      <x:c r="H4738" s="26" t="str">
        <x:v>intracranial injury</x:v>
      </x:c>
      <x:c r="I4738" s="26" t="str">
        <x:v>ICD-10-CM FY2026 code descriptions</x:v>
      </x:c>
      <x:c r="J4738" s="29" t="str">
        <x:v>https://www.cdc.gov/nchs/icd/icd-10-cm.htm</x:v>
      </x:c>
      <x:c r="K4738" s="26" t="str">
        <x:v>vocab.concept concept_id=10594</x:v>
      </x:c>
      <x:c r="L4738" s="26" t="str">
        <x:v>Terminology-source verified; pathway applicability requires coding/clinical review</x:v>
      </x:c>
    </x:row>
    <x:row r="4739" ht="34" customHeight="1">
      <x:c r="A4739" s="30" t="n">
        <x:v>65</x:v>
      </x:c>
      <x:c r="B4739" s="26" t="str">
        <x:v>Traumatic Brain Injury / Intracranial Injury</x:v>
      </x:c>
      <x:c r="C4739" s="29" t="str">
        <x:v>ICD-10-CM</x:v>
      </x:c>
      <x:c r="D4739" s="31" t="str">
        <x:v>S06.5X0A</x:v>
      </x:c>
      <x:c r="E4739" s="26" t="str">
        <x:v>Traumatic subdural hemorrhage without loss of consciousness, initial encounter</x:v>
      </x:c>
      <x:c r="F4739" s="29" t="str">
        <x:v>Condition</x:v>
      </x:c>
      <x:c r="G4739" s="26" t="str">
        <x:v>active child of exact matched ICD-10-CM category S06</x:v>
      </x:c>
      <x:c r="H4739" s="26" t="str">
        <x:v>intracranial injury</x:v>
      </x:c>
      <x:c r="I4739" s="26" t="str">
        <x:v>ICD-10-CM FY2026 code descriptions</x:v>
      </x:c>
      <x:c r="J4739" s="29" t="str">
        <x:v>https://www.cdc.gov/nchs/icd/icd-10-cm.htm</x:v>
      </x:c>
      <x:c r="K4739" s="26" t="str">
        <x:v>vocab.concept concept_id=45606927</x:v>
      </x:c>
      <x:c r="L4739" s="26" t="str">
        <x:v>Terminology-source verified; pathway applicability requires coding/clinical review</x:v>
      </x:c>
    </x:row>
    <x:row r="4740" ht="34" customHeight="1">
      <x:c r="A4740" s="30" t="n">
        <x:v>65</x:v>
      </x:c>
      <x:c r="B4740" s="26" t="str">
        <x:v>Traumatic Brain Injury / Intracranial Injury</x:v>
      </x:c>
      <x:c r="C4740" s="29" t="str">
        <x:v>ICD-10-CM</x:v>
      </x:c>
      <x:c r="D4740" s="31" t="str">
        <x:v>S06.5X0D</x:v>
      </x:c>
      <x:c r="E4740" s="26" t="str">
        <x:v>Traumatic subdural hemorrhage without loss of consciousness, subsequent encounter</x:v>
      </x:c>
      <x:c r="F4740" s="29" t="str">
        <x:v>Condition</x:v>
      </x:c>
      <x:c r="G4740" s="26" t="str">
        <x:v>active child of exact matched ICD-10-CM category S06</x:v>
      </x:c>
      <x:c r="H4740" s="26" t="str">
        <x:v>intracranial injury</x:v>
      </x:c>
      <x:c r="I4740" s="26" t="str">
        <x:v>ICD-10-CM FY2026 code descriptions</x:v>
      </x:c>
      <x:c r="J4740" s="29" t="str">
        <x:v>https://www.cdc.gov/nchs/icd/icd-10-cm.htm</x:v>
      </x:c>
      <x:c r="K4740" s="26" t="str">
        <x:v>vocab.concept concept_id=45577908</x:v>
      </x:c>
      <x:c r="L4740" s="26" t="str">
        <x:v>Terminology-source verified; pathway applicability requires coding/clinical review</x:v>
      </x:c>
    </x:row>
    <x:row r="4741" ht="34" customHeight="1">
      <x:c r="A4741" s="30" t="n">
        <x:v>65</x:v>
      </x:c>
      <x:c r="B4741" s="26" t="str">
        <x:v>Traumatic Brain Injury / Intracranial Injury</x:v>
      </x:c>
      <x:c r="C4741" s="29" t="str">
        <x:v>ICD-10-CM</x:v>
      </x:c>
      <x:c r="D4741" s="31" t="str">
        <x:v>S06.5X0S</x:v>
      </x:c>
      <x:c r="E4741" s="26" t="str">
        <x:v>Traumatic subdural hemorrhage without loss of consciousness, sequela</x:v>
      </x:c>
      <x:c r="F4741" s="29" t="str">
        <x:v>Condition</x:v>
      </x:c>
      <x:c r="G4741" s="26" t="str">
        <x:v>active child of exact matched ICD-10-CM category S06</x:v>
      </x:c>
      <x:c r="H4741" s="26" t="str">
        <x:v>intracranial injury</x:v>
      </x:c>
      <x:c r="I4741" s="26" t="str">
        <x:v>ICD-10-CM FY2026 code descriptions</x:v>
      </x:c>
      <x:c r="J4741" s="29" t="str">
        <x:v>https://www.cdc.gov/nchs/icd/icd-10-cm.htm</x:v>
      </x:c>
      <x:c r="K4741" s="26" t="str">
        <x:v>vocab.concept concept_id=45558595</x:v>
      </x:c>
      <x:c r="L4741" s="26" t="str">
        <x:v>Terminology-source verified; pathway applicability requires coding/clinical review</x:v>
      </x:c>
    </x:row>
    <x:row r="4742" ht="34" customHeight="1">
      <x:c r="A4742" s="30" t="n">
        <x:v>65</x:v>
      </x:c>
      <x:c r="B4742" s="26" t="str">
        <x:v>Traumatic Brain Injury / Intracranial Injury</x:v>
      </x:c>
      <x:c r="C4742" s="29" t="str">
        <x:v>ICD-10-CM</x:v>
      </x:c>
      <x:c r="D4742" s="31" t="str">
        <x:v>S06.5X1</x:v>
      </x:c>
      <x:c r="E4742" s="26" t="str">
        <x:v>Traumatic subdural hemorrhage with loss of consciousness of 30 minutes or less</x:v>
      </x:c>
      <x:c r="F4742" s="29" t="str">
        <x:v>Condition</x:v>
      </x:c>
      <x:c r="G4742" s="26" t="str">
        <x:v>active child of exact matched ICD-10-CM category S06</x:v>
      </x:c>
      <x:c r="H4742" s="26" t="str">
        <x:v>intracranial injury</x:v>
      </x:c>
      <x:c r="I4742" s="26" t="str">
        <x:v>ICD-10-CM FY2026 code descriptions</x:v>
      </x:c>
      <x:c r="J4742" s="29" t="str">
        <x:v>https://www.cdc.gov/nchs/icd/icd-10-cm.htm</x:v>
      </x:c>
      <x:c r="K4742" s="26" t="str">
        <x:v>vocab.concept concept_id=10595</x:v>
      </x:c>
      <x:c r="L4742" s="26" t="str">
        <x:v>Terminology-source verified; pathway applicability requires coding/clinical review</x:v>
      </x:c>
    </x:row>
    <x:row r="4743" ht="34" customHeight="1">
      <x:c r="A4743" s="30" t="n">
        <x:v>65</x:v>
      </x:c>
      <x:c r="B4743" s="26" t="str">
        <x:v>Traumatic Brain Injury / Intracranial Injury</x:v>
      </x:c>
      <x:c r="C4743" s="29" t="str">
        <x:v>ICD-10-CM</x:v>
      </x:c>
      <x:c r="D4743" s="31" t="str">
        <x:v>S06.5X1A</x:v>
      </x:c>
      <x:c r="E4743" s="26" t="str">
        <x:v>Traumatic subdural hemorrhage with loss of consciousness of 30 minutes or less, initial encounter</x:v>
      </x:c>
      <x:c r="F4743" s="29" t="str">
        <x:v>Condition</x:v>
      </x:c>
      <x:c r="G4743" s="26" t="str">
        <x:v>active child of exact matched ICD-10-CM category S06</x:v>
      </x:c>
      <x:c r="H4743" s="26" t="str">
        <x:v>intracranial injury</x:v>
      </x:c>
      <x:c r="I4743" s="26" t="str">
        <x:v>ICD-10-CM FY2026 code descriptions</x:v>
      </x:c>
      <x:c r="J4743" s="29" t="str">
        <x:v>https://www.cdc.gov/nchs/icd/icd-10-cm.htm</x:v>
      </x:c>
      <x:c r="K4743" s="26" t="str">
        <x:v>vocab.concept concept_id=45573140</x:v>
      </x:c>
      <x:c r="L4743" s="26" t="str">
        <x:v>Terminology-source verified; pathway applicability requires coding/clinical review</x:v>
      </x:c>
    </x:row>
    <x:row r="4744" ht="34" customHeight="1">
      <x:c r="A4744" s="30" t="n">
        <x:v>65</x:v>
      </x:c>
      <x:c r="B4744" s="26" t="str">
        <x:v>Traumatic Brain Injury / Intracranial Injury</x:v>
      </x:c>
      <x:c r="C4744" s="29" t="str">
        <x:v>ICD-10-CM</x:v>
      </x:c>
      <x:c r="D4744" s="31" t="str">
        <x:v>S06.5X1D</x:v>
      </x:c>
      <x:c r="E4744" s="26" t="str">
        <x:v>Traumatic subdural hemorrhage with loss of consciousness of 30 minutes or less, subsequent encounter</x:v>
      </x:c>
      <x:c r="F4744" s="29" t="str">
        <x:v>Condition</x:v>
      </x:c>
      <x:c r="G4744" s="26" t="str">
        <x:v>active child of exact matched ICD-10-CM category S06</x:v>
      </x:c>
      <x:c r="H4744" s="26" t="str">
        <x:v>intracranial injury</x:v>
      </x:c>
      <x:c r="I4744" s="26" t="str">
        <x:v>ICD-10-CM FY2026 code descriptions</x:v>
      </x:c>
      <x:c r="J4744" s="29" t="str">
        <x:v>https://www.cdc.gov/nchs/icd/icd-10-cm.htm</x:v>
      </x:c>
      <x:c r="K4744" s="26" t="str">
        <x:v>vocab.concept concept_id=45582831</x:v>
      </x:c>
      <x:c r="L4744" s="26" t="str">
        <x:v>Terminology-source verified; pathway applicability requires coding/clinical review</x:v>
      </x:c>
    </x:row>
    <x:row r="4745" ht="34" customHeight="1">
      <x:c r="A4745" s="30" t="n">
        <x:v>65</x:v>
      </x:c>
      <x:c r="B4745" s="26" t="str">
        <x:v>Traumatic Brain Injury / Intracranial Injury</x:v>
      </x:c>
      <x:c r="C4745" s="29" t="str">
        <x:v>ICD-10-CM</x:v>
      </x:c>
      <x:c r="D4745" s="31" t="str">
        <x:v>S06.5X1S</x:v>
      </x:c>
      <x:c r="E4745" s="26" t="str">
        <x:v>Traumatic subdural hemorrhage with loss of consciousness of 30 minutes or less, sequela</x:v>
      </x:c>
      <x:c r="F4745" s="29" t="str">
        <x:v>Condition</x:v>
      </x:c>
      <x:c r="G4745" s="26" t="str">
        <x:v>active child of exact matched ICD-10-CM category S06</x:v>
      </x:c>
      <x:c r="H4745" s="26" t="str">
        <x:v>intracranial injury</x:v>
      </x:c>
      <x:c r="I4745" s="26" t="str">
        <x:v>ICD-10-CM FY2026 code descriptions</x:v>
      </x:c>
      <x:c r="J4745" s="29" t="str">
        <x:v>https://www.cdc.gov/nchs/icd/icd-10-cm.htm</x:v>
      </x:c>
      <x:c r="K4745" s="26" t="str">
        <x:v>vocab.concept concept_id=45592538</x:v>
      </x:c>
      <x:c r="L4745" s="26" t="str">
        <x:v>Terminology-source verified; pathway applicability requires coding/clinical review</x:v>
      </x:c>
    </x:row>
    <x:row r="4746" ht="34" customHeight="1">
      <x:c r="A4746" s="30" t="n">
        <x:v>65</x:v>
      </x:c>
      <x:c r="B4746" s="26" t="str">
        <x:v>Traumatic Brain Injury / Intracranial Injury</x:v>
      </x:c>
      <x:c r="C4746" s="29" t="str">
        <x:v>ICD-10-CM</x:v>
      </x:c>
      <x:c r="D4746" s="31" t="str">
        <x:v>S06.5X2</x:v>
      </x:c>
      <x:c r="E4746" s="26" t="str">
        <x:v>Traumatic subdural hemorrhage with loss of consciousness of 31 minutes to 59 minutes</x:v>
      </x:c>
      <x:c r="F4746" s="29" t="str">
        <x:v>Condition</x:v>
      </x:c>
      <x:c r="G4746" s="26" t="str">
        <x:v>active child of exact matched ICD-10-CM category S06</x:v>
      </x:c>
      <x:c r="H4746" s="26" t="str">
        <x:v>intracranial injury</x:v>
      </x:c>
      <x:c r="I4746" s="26" t="str">
        <x:v>ICD-10-CM FY2026 code descriptions</x:v>
      </x:c>
      <x:c r="J4746" s="29" t="str">
        <x:v>https://www.cdc.gov/nchs/icd/icd-10-cm.htm</x:v>
      </x:c>
      <x:c r="K4746" s="26" t="str">
        <x:v>vocab.concept concept_id=10596</x:v>
      </x:c>
      <x:c r="L4746" s="26" t="str">
        <x:v>Terminology-source verified; pathway applicability requires coding/clinical review</x:v>
      </x:c>
    </x:row>
    <x:row r="4747" ht="34" customHeight="1">
      <x:c r="A4747" s="30" t="n">
        <x:v>65</x:v>
      </x:c>
      <x:c r="B4747" s="26" t="str">
        <x:v>Traumatic Brain Injury / Intracranial Injury</x:v>
      </x:c>
      <x:c r="C4747" s="29" t="str">
        <x:v>ICD-10-CM</x:v>
      </x:c>
      <x:c r="D4747" s="31" t="str">
        <x:v>S06.5X2A</x:v>
      </x:c>
      <x:c r="E4747" s="26" t="str">
        <x:v>Traumatic subdural hemorrhage with loss of consciousness of 31 minutes to 59 minutes, initial encounter</x:v>
      </x:c>
      <x:c r="F4747" s="29" t="str">
        <x:v>Condition</x:v>
      </x:c>
      <x:c r="G4747" s="26" t="str">
        <x:v>active child of exact matched ICD-10-CM category S06</x:v>
      </x:c>
      <x:c r="H4747" s="26" t="str">
        <x:v>intracranial injury</x:v>
      </x:c>
      <x:c r="I4747" s="26" t="str">
        <x:v>ICD-10-CM FY2026 code descriptions</x:v>
      </x:c>
      <x:c r="J4747" s="29" t="str">
        <x:v>https://www.cdc.gov/nchs/icd/icd-10-cm.htm</x:v>
      </x:c>
      <x:c r="K4747" s="26" t="str">
        <x:v>vocab.concept concept_id=45577909</x:v>
      </x:c>
      <x:c r="L4747" s="26" t="str">
        <x:v>Terminology-source verified; pathway applicability requires coding/clinical review</x:v>
      </x:c>
    </x:row>
    <x:row r="4748" ht="34" customHeight="1">
      <x:c r="A4748" s="30" t="n">
        <x:v>65</x:v>
      </x:c>
      <x:c r="B4748" s="26" t="str">
        <x:v>Traumatic Brain Injury / Intracranial Injury</x:v>
      </x:c>
      <x:c r="C4748" s="29" t="str">
        <x:v>ICD-10-CM</x:v>
      </x:c>
      <x:c r="D4748" s="31" t="str">
        <x:v>S06.5X2D</x:v>
      </x:c>
      <x:c r="E4748" s="26" t="str">
        <x:v>Traumatic subdural hemorrhage with loss of consciousness of 31 minutes to 59 minutes, subsequent encounter</x:v>
      </x:c>
      <x:c r="F4748" s="29" t="str">
        <x:v>Condition</x:v>
      </x:c>
      <x:c r="G4748" s="26" t="str">
        <x:v>active child of exact matched ICD-10-CM category S06</x:v>
      </x:c>
      <x:c r="H4748" s="26" t="str">
        <x:v>intracranial injury</x:v>
      </x:c>
      <x:c r="I4748" s="26" t="str">
        <x:v>ICD-10-CM FY2026 code descriptions</x:v>
      </x:c>
      <x:c r="J4748" s="29" t="str">
        <x:v>https://www.cdc.gov/nchs/icd/icd-10-cm.htm</x:v>
      </x:c>
      <x:c r="K4748" s="26" t="str">
        <x:v>vocab.concept concept_id=45577910</x:v>
      </x:c>
      <x:c r="L4748" s="26" t="str">
        <x:v>Terminology-source verified; pathway applicability requires coding/clinical review</x:v>
      </x:c>
    </x:row>
    <x:row r="4749" ht="34" customHeight="1">
      <x:c r="A4749" s="30" t="n">
        <x:v>65</x:v>
      </x:c>
      <x:c r="B4749" s="26" t="str">
        <x:v>Traumatic Brain Injury / Intracranial Injury</x:v>
      </x:c>
      <x:c r="C4749" s="29" t="str">
        <x:v>ICD-10-CM</x:v>
      </x:c>
      <x:c r="D4749" s="31" t="str">
        <x:v>S06.5X2S</x:v>
      </x:c>
      <x:c r="E4749" s="26" t="str">
        <x:v>Traumatic subdural hemorrhage with loss of consciousness of 31 minutes to 59 minutes, sequela</x:v>
      </x:c>
      <x:c r="F4749" s="29" t="str">
        <x:v>Condition</x:v>
      </x:c>
      <x:c r="G4749" s="26" t="str">
        <x:v>active child of exact matched ICD-10-CM category S06</x:v>
      </x:c>
      <x:c r="H4749" s="26" t="str">
        <x:v>intracranial injury</x:v>
      </x:c>
      <x:c r="I4749" s="26" t="str">
        <x:v>ICD-10-CM FY2026 code descriptions</x:v>
      </x:c>
      <x:c r="J4749" s="29" t="str">
        <x:v>https://www.cdc.gov/nchs/icd/icd-10-cm.htm</x:v>
      </x:c>
      <x:c r="K4749" s="26" t="str">
        <x:v>vocab.concept concept_id=45539466</x:v>
      </x:c>
      <x:c r="L4749" s="26" t="str">
        <x:v>Terminology-source verified; pathway applicability requires coding/clinical review</x:v>
      </x:c>
    </x:row>
    <x:row r="4750" ht="34" customHeight="1">
      <x:c r="A4750" s="30" t="n">
        <x:v>65</x:v>
      </x:c>
      <x:c r="B4750" s="26" t="str">
        <x:v>Traumatic Brain Injury / Intracranial Injury</x:v>
      </x:c>
      <x:c r="C4750" s="29" t="str">
        <x:v>ICD-10-CM</x:v>
      </x:c>
      <x:c r="D4750" s="31" t="str">
        <x:v>S06.5X3</x:v>
      </x:c>
      <x:c r="E4750" s="26" t="str">
        <x:v>Traumatic subdural hemorrhage with loss of consciousness of 1 hour to 5 hours 59 minutes</x:v>
      </x:c>
      <x:c r="F4750" s="29" t="str">
        <x:v>Condition</x:v>
      </x:c>
      <x:c r="G4750" s="26" t="str">
        <x:v>active child of exact matched ICD-10-CM category S06</x:v>
      </x:c>
      <x:c r="H4750" s="26" t="str">
        <x:v>intracranial injury</x:v>
      </x:c>
      <x:c r="I4750" s="26" t="str">
        <x:v>ICD-10-CM FY2026 code descriptions</x:v>
      </x:c>
      <x:c r="J4750" s="29" t="str">
        <x:v>https://www.cdc.gov/nchs/icd/icd-10-cm.htm</x:v>
      </x:c>
      <x:c r="K4750" s="26" t="str">
        <x:v>vocab.concept concept_id=10597</x:v>
      </x:c>
      <x:c r="L4750" s="26" t="str">
        <x:v>Terminology-source verified; pathway applicability requires coding/clinical review</x:v>
      </x:c>
    </x:row>
    <x:row r="4751" ht="34" customHeight="1">
      <x:c r="A4751" s="30" t="n">
        <x:v>65</x:v>
      </x:c>
      <x:c r="B4751" s="26" t="str">
        <x:v>Traumatic Brain Injury / Intracranial Injury</x:v>
      </x:c>
      <x:c r="C4751" s="29" t="str">
        <x:v>ICD-10-CM</x:v>
      </x:c>
      <x:c r="D4751" s="31" t="str">
        <x:v>S06.5X3A</x:v>
      </x:c>
      <x:c r="E4751" s="26" t="str">
        <x:v>Traumatic subdural hemorrhage with loss of consciousness of 1 hour to 5 hours 59 minutes, initial encounter</x:v>
      </x:c>
      <x:c r="F4751" s="29" t="str">
        <x:v>Condition</x:v>
      </x:c>
      <x:c r="G4751" s="26" t="str">
        <x:v>active child of exact matched ICD-10-CM category S06</x:v>
      </x:c>
      <x:c r="H4751" s="26" t="str">
        <x:v>intracranial injury</x:v>
      </x:c>
      <x:c r="I4751" s="26" t="str">
        <x:v>ICD-10-CM FY2026 code descriptions</x:v>
      </x:c>
      <x:c r="J4751" s="29" t="str">
        <x:v>https://www.cdc.gov/nchs/icd/icd-10-cm.htm</x:v>
      </x:c>
      <x:c r="K4751" s="26" t="str">
        <x:v>vocab.concept concept_id=45597302</x:v>
      </x:c>
      <x:c r="L4751" s="26" t="str">
        <x:v>Terminology-source verified; pathway applicability requires coding/clinical review</x:v>
      </x:c>
    </x:row>
    <x:row r="4752" ht="34" customHeight="1">
      <x:c r="A4752" s="30" t="n">
        <x:v>65</x:v>
      </x:c>
      <x:c r="B4752" s="26" t="str">
        <x:v>Traumatic Brain Injury / Intracranial Injury</x:v>
      </x:c>
      <x:c r="C4752" s="29" t="str">
        <x:v>ICD-10-CM</x:v>
      </x:c>
      <x:c r="D4752" s="31" t="str">
        <x:v>S06.5X3D</x:v>
      </x:c>
      <x:c r="E4752" s="26" t="str">
        <x:v>Traumatic subdural hemorrhage with loss of consciousness of 1 hour to 5 hours 59 minutes, subsequent encounter</x:v>
      </x:c>
      <x:c r="F4752" s="29" t="str">
        <x:v>Condition</x:v>
      </x:c>
      <x:c r="G4752" s="26" t="str">
        <x:v>active child of exact matched ICD-10-CM category S06</x:v>
      </x:c>
      <x:c r="H4752" s="26" t="str">
        <x:v>intracranial injury</x:v>
      </x:c>
      <x:c r="I4752" s="26" t="str">
        <x:v>ICD-10-CM FY2026 code descriptions</x:v>
      </x:c>
      <x:c r="J4752" s="29" t="str">
        <x:v>https://www.cdc.gov/nchs/icd/icd-10-cm.htm</x:v>
      </x:c>
      <x:c r="K4752" s="26" t="str">
        <x:v>vocab.concept concept_id=45592539</x:v>
      </x:c>
      <x:c r="L4752" s="26" t="str">
        <x:v>Terminology-source verified; pathway applicability requires coding/clinical review</x:v>
      </x:c>
    </x:row>
    <x:row r="4753" ht="34" customHeight="1">
      <x:c r="A4753" s="30" t="n">
        <x:v>65</x:v>
      </x:c>
      <x:c r="B4753" s="26" t="str">
        <x:v>Traumatic Brain Injury / Intracranial Injury</x:v>
      </x:c>
      <x:c r="C4753" s="29" t="str">
        <x:v>ICD-10-CM</x:v>
      </x:c>
      <x:c r="D4753" s="31" t="str">
        <x:v>S06.5X3S</x:v>
      </x:c>
      <x:c r="E4753" s="26" t="str">
        <x:v>Traumatic subdural hemorrhage with loss of consciousness of 1 hour to 5 hours 59 minutes, sequela</x:v>
      </x:c>
      <x:c r="F4753" s="29" t="str">
        <x:v>Condition</x:v>
      </x:c>
      <x:c r="G4753" s="26" t="str">
        <x:v>active child of exact matched ICD-10-CM category S06</x:v>
      </x:c>
      <x:c r="H4753" s="26" t="str">
        <x:v>intracranial injury</x:v>
      </x:c>
      <x:c r="I4753" s="26" t="str">
        <x:v>ICD-10-CM FY2026 code descriptions</x:v>
      </x:c>
      <x:c r="J4753" s="29" t="str">
        <x:v>https://www.cdc.gov/nchs/icd/icd-10-cm.htm</x:v>
      </x:c>
      <x:c r="K4753" s="26" t="str">
        <x:v>vocab.concept concept_id=45534564</x:v>
      </x:c>
      <x:c r="L4753" s="26" t="str">
        <x:v>Terminology-source verified; pathway applicability requires coding/clinical review</x:v>
      </x:c>
    </x:row>
    <x:row r="4754" ht="34" customHeight="1">
      <x:c r="A4754" s="30" t="n">
        <x:v>65</x:v>
      </x:c>
      <x:c r="B4754" s="26" t="str">
        <x:v>Traumatic Brain Injury / Intracranial Injury</x:v>
      </x:c>
      <x:c r="C4754" s="29" t="str">
        <x:v>ICD-10-CM</x:v>
      </x:c>
      <x:c r="D4754" s="31" t="str">
        <x:v>S06.5X4</x:v>
      </x:c>
      <x:c r="E4754" s="26" t="str">
        <x:v>Traumatic subdural hemorrhage with loss of consciousness of 6 hours to 24 hours</x:v>
      </x:c>
      <x:c r="F4754" s="29" t="str">
        <x:v>Condition</x:v>
      </x:c>
      <x:c r="G4754" s="26" t="str">
        <x:v>active child of exact matched ICD-10-CM category S06</x:v>
      </x:c>
      <x:c r="H4754" s="26" t="str">
        <x:v>intracranial injury</x:v>
      </x:c>
      <x:c r="I4754" s="26" t="str">
        <x:v>ICD-10-CM FY2026 code descriptions</x:v>
      </x:c>
      <x:c r="J4754" s="29" t="str">
        <x:v>https://www.cdc.gov/nchs/icd/icd-10-cm.htm</x:v>
      </x:c>
      <x:c r="K4754" s="26" t="str">
        <x:v>vocab.concept concept_id=10598</x:v>
      </x:c>
      <x:c r="L4754" s="26" t="str">
        <x:v>Terminology-source verified; pathway applicability requires coding/clinical review</x:v>
      </x:c>
    </x:row>
    <x:row r="4755" ht="34" customHeight="1">
      <x:c r="A4755" s="30" t="n">
        <x:v>65</x:v>
      </x:c>
      <x:c r="B4755" s="26" t="str">
        <x:v>Traumatic Brain Injury / Intracranial Injury</x:v>
      </x:c>
      <x:c r="C4755" s="29" t="str">
        <x:v>ICD-10-CM</x:v>
      </x:c>
      <x:c r="D4755" s="31" t="str">
        <x:v>S06.5X4A</x:v>
      </x:c>
      <x:c r="E4755" s="26" t="str">
        <x:v>Traumatic subdural hemorrhage with loss of consciousness of 6 hours to 24 hours, initial encounter</x:v>
      </x:c>
      <x:c r="F4755" s="29" t="str">
        <x:v>Condition</x:v>
      </x:c>
      <x:c r="G4755" s="26" t="str">
        <x:v>active child of exact matched ICD-10-CM category S06</x:v>
      </x:c>
      <x:c r="H4755" s="26" t="str">
        <x:v>intracranial injury</x:v>
      </x:c>
      <x:c r="I4755" s="26" t="str">
        <x:v>ICD-10-CM FY2026 code descriptions</x:v>
      </x:c>
      <x:c r="J4755" s="29" t="str">
        <x:v>https://www.cdc.gov/nchs/icd/icd-10-cm.htm</x:v>
      </x:c>
      <x:c r="K4755" s="26" t="str">
        <x:v>vocab.concept concept_id=45577911</x:v>
      </x:c>
      <x:c r="L4755" s="26" t="str">
        <x:v>Terminology-source verified; pathway applicability requires coding/clinical review</x:v>
      </x:c>
    </x:row>
    <x:row r="4756" ht="34" customHeight="1">
      <x:c r="A4756" s="30" t="n">
        <x:v>65</x:v>
      </x:c>
      <x:c r="B4756" s="26" t="str">
        <x:v>Traumatic Brain Injury / Intracranial Injury</x:v>
      </x:c>
      <x:c r="C4756" s="29" t="str">
        <x:v>ICD-10-CM</x:v>
      </x:c>
      <x:c r="D4756" s="31" t="str">
        <x:v>S06.5X4D</x:v>
      </x:c>
      <x:c r="E4756" s="26" t="str">
        <x:v>Traumatic subdural hemorrhage with loss of consciousness of 6 hours to 24 hours, subsequent encounter</x:v>
      </x:c>
      <x:c r="F4756" s="29" t="str">
        <x:v>Condition</x:v>
      </x:c>
      <x:c r="G4756" s="26" t="str">
        <x:v>active child of exact matched ICD-10-CM category S06</x:v>
      </x:c>
      <x:c r="H4756" s="26" t="str">
        <x:v>intracranial injury</x:v>
      </x:c>
      <x:c r="I4756" s="26" t="str">
        <x:v>ICD-10-CM FY2026 code descriptions</x:v>
      </x:c>
      <x:c r="J4756" s="29" t="str">
        <x:v>https://www.cdc.gov/nchs/icd/icd-10-cm.htm</x:v>
      </x:c>
      <x:c r="K4756" s="26" t="str">
        <x:v>vocab.concept concept_id=45553860</x:v>
      </x:c>
      <x:c r="L4756" s="26" t="str">
        <x:v>Terminology-source verified; pathway applicability requires coding/clinical review</x:v>
      </x:c>
    </x:row>
    <x:row r="4757" ht="34" customHeight="1">
      <x:c r="A4757" s="30" t="n">
        <x:v>65</x:v>
      </x:c>
      <x:c r="B4757" s="26" t="str">
        <x:v>Traumatic Brain Injury / Intracranial Injury</x:v>
      </x:c>
      <x:c r="C4757" s="29" t="str">
        <x:v>ICD-10-CM</x:v>
      </x:c>
      <x:c r="D4757" s="31" t="str">
        <x:v>S06.5X4S</x:v>
      </x:c>
      <x:c r="E4757" s="26" t="str">
        <x:v>Traumatic subdural hemorrhage with loss of consciousness of 6 hours to 24 hours, sequela</x:v>
      </x:c>
      <x:c r="F4757" s="29" t="str">
        <x:v>Condition</x:v>
      </x:c>
      <x:c r="G4757" s="26" t="str">
        <x:v>active child of exact matched ICD-10-CM category S06</x:v>
      </x:c>
      <x:c r="H4757" s="26" t="str">
        <x:v>intracranial injury</x:v>
      </x:c>
      <x:c r="I4757" s="26" t="str">
        <x:v>ICD-10-CM FY2026 code descriptions</x:v>
      </x:c>
      <x:c r="J4757" s="29" t="str">
        <x:v>https://www.cdc.gov/nchs/icd/icd-10-cm.htm</x:v>
      </x:c>
      <x:c r="K4757" s="26" t="str">
        <x:v>vocab.concept concept_id=45539467</x:v>
      </x:c>
      <x:c r="L4757" s="26" t="str">
        <x:v>Terminology-source verified; pathway applicability requires coding/clinical review</x:v>
      </x:c>
    </x:row>
    <x:row r="4758" ht="34" customHeight="1">
      <x:c r="A4758" s="30" t="n">
        <x:v>65</x:v>
      </x:c>
      <x:c r="B4758" s="26" t="str">
        <x:v>Traumatic Brain Injury / Intracranial Injury</x:v>
      </x:c>
      <x:c r="C4758" s="29" t="str">
        <x:v>ICD-10-CM</x:v>
      </x:c>
      <x:c r="D4758" s="31" t="str">
        <x:v>S06.5X5</x:v>
      </x:c>
      <x:c r="E4758" s="26" t="str">
        <x:v>Traumatic subdural hemorrhage with loss of consciousness greater than 24 hours with return to pre-existing conscious level</x:v>
      </x:c>
      <x:c r="F4758" s="29" t="str">
        <x:v>Condition</x:v>
      </x:c>
      <x:c r="G4758" s="26" t="str">
        <x:v>active child of exact matched ICD-10-CM category S06</x:v>
      </x:c>
      <x:c r="H4758" s="26" t="str">
        <x:v>intracranial injury</x:v>
      </x:c>
      <x:c r="I4758" s="26" t="str">
        <x:v>ICD-10-CM FY2026 code descriptions</x:v>
      </x:c>
      <x:c r="J4758" s="29" t="str">
        <x:v>https://www.cdc.gov/nchs/icd/icd-10-cm.htm</x:v>
      </x:c>
      <x:c r="K4758" s="26" t="str">
        <x:v>vocab.concept concept_id=10599</x:v>
      </x:c>
      <x:c r="L4758" s="26" t="str">
        <x:v>Terminology-source verified; pathway applicability requires coding/clinical review</x:v>
      </x:c>
    </x:row>
    <x:row r="4759" ht="34" customHeight="1">
      <x:c r="A4759" s="30" t="n">
        <x:v>65</x:v>
      </x:c>
      <x:c r="B4759" s="26" t="str">
        <x:v>Traumatic Brain Injury / Intracranial Injury</x:v>
      </x:c>
      <x:c r="C4759" s="29" t="str">
        <x:v>ICD-10-CM</x:v>
      </x:c>
      <x:c r="D4759" s="31" t="str">
        <x:v>S06.5X5A</x:v>
      </x:c>
      <x:c r="E4759" s="26" t="str">
        <x:v>Traumatic subdural hemorrhage with loss of consciousness greater than 24 hours with return to pre-existing conscious level, initial encounter</x:v>
      </x:c>
      <x:c r="F4759" s="29" t="str">
        <x:v>Condition</x:v>
      </x:c>
      <x:c r="G4759" s="26" t="str">
        <x:v>active child of exact matched ICD-10-CM category S06</x:v>
      </x:c>
      <x:c r="H4759" s="26" t="str">
        <x:v>intracranial injury</x:v>
      </x:c>
      <x:c r="I4759" s="26" t="str">
        <x:v>ICD-10-CM FY2026 code descriptions</x:v>
      </x:c>
      <x:c r="J4759" s="29" t="str">
        <x:v>https://www.cdc.gov/nchs/icd/icd-10-cm.htm</x:v>
      </x:c>
      <x:c r="K4759" s="26" t="str">
        <x:v>vocab.concept concept_id=45534565</x:v>
      </x:c>
      <x:c r="L4759" s="26" t="str">
        <x:v>Terminology-source verified; pathway applicability requires coding/clinical review</x:v>
      </x:c>
    </x:row>
    <x:row r="4760" ht="34" customHeight="1">
      <x:c r="A4760" s="30" t="n">
        <x:v>65</x:v>
      </x:c>
      <x:c r="B4760" s="26" t="str">
        <x:v>Traumatic Brain Injury / Intracranial Injury</x:v>
      </x:c>
      <x:c r="C4760" s="29" t="str">
        <x:v>ICD-10-CM</x:v>
      </x:c>
      <x:c r="D4760" s="31" t="str">
        <x:v>S06.5X5D</x:v>
      </x:c>
      <x:c r="E4760" s="26" t="str">
        <x:v>Traumatic subdural hemorrhage with loss of consciousness greater than 24 hours with return to pre-existing conscious level, subsequent encounter</x:v>
      </x:c>
      <x:c r="F4760" s="29" t="str">
        <x:v>Condition</x:v>
      </x:c>
      <x:c r="G4760" s="26" t="str">
        <x:v>active child of exact matched ICD-10-CM category S06</x:v>
      </x:c>
      <x:c r="H4760" s="26" t="str">
        <x:v>intracranial injury</x:v>
      </x:c>
      <x:c r="I4760" s="26" t="str">
        <x:v>ICD-10-CM FY2026 code descriptions</x:v>
      </x:c>
      <x:c r="J4760" s="29" t="str">
        <x:v>https://www.cdc.gov/nchs/icd/icd-10-cm.htm</x:v>
      </x:c>
      <x:c r="K4760" s="26" t="str">
        <x:v>vocab.concept concept_id=45549089</x:v>
      </x:c>
      <x:c r="L4760" s="26" t="str">
        <x:v>Terminology-source verified; pathway applicability requires coding/clinical review</x:v>
      </x:c>
    </x:row>
    <x:row r="4761" ht="34" customHeight="1">
      <x:c r="A4761" s="30" t="n">
        <x:v>65</x:v>
      </x:c>
      <x:c r="B4761" s="26" t="str">
        <x:v>Traumatic Brain Injury / Intracranial Injury</x:v>
      </x:c>
      <x:c r="C4761" s="29" t="str">
        <x:v>ICD-10-CM</x:v>
      </x:c>
      <x:c r="D4761" s="31" t="str">
        <x:v>S06.5X5S</x:v>
      </x:c>
      <x:c r="E4761" s="26" t="str">
        <x:v>Traumatic subdural hemorrhage with loss of consciousness greater than 24 hours with return to pre-existing conscious level, sequela</x:v>
      </x:c>
      <x:c r="F4761" s="29" t="str">
        <x:v>Condition</x:v>
      </x:c>
      <x:c r="G4761" s="26" t="str">
        <x:v>active child of exact matched ICD-10-CM category S06</x:v>
      </x:c>
      <x:c r="H4761" s="26" t="str">
        <x:v>intracranial injury</x:v>
      </x:c>
      <x:c r="I4761" s="26" t="str">
        <x:v>ICD-10-CM FY2026 code descriptions</x:v>
      </x:c>
      <x:c r="J4761" s="29" t="str">
        <x:v>https://www.cdc.gov/nchs/icd/icd-10-cm.htm</x:v>
      </x:c>
      <x:c r="K4761" s="26" t="str">
        <x:v>vocab.concept concept_id=45573141</x:v>
      </x:c>
      <x:c r="L4761" s="26" t="str">
        <x:v>Terminology-source verified; pathway applicability requires coding/clinical review</x:v>
      </x:c>
    </x:row>
    <x:row r="4762" ht="34" customHeight="1">
      <x:c r="A4762" s="30" t="n">
        <x:v>65</x:v>
      </x:c>
      <x:c r="B4762" s="26" t="str">
        <x:v>Traumatic Brain Injury / Intracranial Injury</x:v>
      </x:c>
      <x:c r="C4762" s="29" t="str">
        <x:v>ICD-10-CM</x:v>
      </x:c>
      <x:c r="D4762" s="31" t="str">
        <x:v>S06.5X6</x:v>
      </x:c>
      <x:c r="E4762" s="26" t="str">
        <x:v>Traumatic subdural hemorrhage with loss of consciousness greater than 24 hours without return to pre-existing conscious level with patient surviving</x:v>
      </x:c>
      <x:c r="F4762" s="29" t="str">
        <x:v>Condition</x:v>
      </x:c>
      <x:c r="G4762" s="26" t="str">
        <x:v>active child of exact matched ICD-10-CM category S06</x:v>
      </x:c>
      <x:c r="H4762" s="26" t="str">
        <x:v>intracranial injury</x:v>
      </x:c>
      <x:c r="I4762" s="26" t="str">
        <x:v>ICD-10-CM FY2026 code descriptions</x:v>
      </x:c>
      <x:c r="J4762" s="29" t="str">
        <x:v>https://www.cdc.gov/nchs/icd/icd-10-cm.htm</x:v>
      </x:c>
      <x:c r="K4762" s="26" t="str">
        <x:v>vocab.concept concept_id=10600</x:v>
      </x:c>
      <x:c r="L4762" s="26" t="str">
        <x:v>Terminology-source verified; pathway applicability requires coding/clinical review</x:v>
      </x:c>
    </x:row>
    <x:row r="4763" ht="34" customHeight="1">
      <x:c r="A4763" s="30" t="n">
        <x:v>65</x:v>
      </x:c>
      <x:c r="B4763" s="26" t="str">
        <x:v>Traumatic Brain Injury / Intracranial Injury</x:v>
      </x:c>
      <x:c r="C4763" s="29" t="str">
        <x:v>ICD-10-CM</x:v>
      </x:c>
      <x:c r="D4763" s="31" t="str">
        <x:v>S06.5X6A</x:v>
      </x:c>
      <x:c r="E4763" s="26" t="str">
        <x:v>Traumatic subdural hemorrhage with loss of consciousness greater than 24 hours without return to pre-existing conscious level with patient surviving, initial encounter</x:v>
      </x:c>
      <x:c r="F4763" s="29" t="str">
        <x:v>Condition</x:v>
      </x:c>
      <x:c r="G4763" s="26" t="str">
        <x:v>active child of exact matched ICD-10-CM category S06</x:v>
      </x:c>
      <x:c r="H4763" s="26" t="str">
        <x:v>intracranial injury</x:v>
      </x:c>
      <x:c r="I4763" s="26" t="str">
        <x:v>ICD-10-CM FY2026 code descriptions</x:v>
      </x:c>
      <x:c r="J4763" s="29" t="str">
        <x:v>https://www.cdc.gov/nchs/icd/icd-10-cm.htm</x:v>
      </x:c>
      <x:c r="K4763" s="26" t="str">
        <x:v>vocab.concept concept_id=45582832</x:v>
      </x:c>
      <x:c r="L4763" s="26" t="str">
        <x:v>Terminology-source verified; pathway applicability requires coding/clinical review</x:v>
      </x:c>
    </x:row>
    <x:row r="4764" ht="34" customHeight="1">
      <x:c r="A4764" s="30" t="n">
        <x:v>65</x:v>
      </x:c>
      <x:c r="B4764" s="26" t="str">
        <x:v>Traumatic Brain Injury / Intracranial Injury</x:v>
      </x:c>
      <x:c r="C4764" s="29" t="str">
        <x:v>ICD-10-CM</x:v>
      </x:c>
      <x:c r="D4764" s="31" t="str">
        <x:v>S06.5X6D</x:v>
      </x:c>
      <x:c r="E4764" s="26" t="str">
        <x:v>Traumatic subdural hemorrhage with loss of consciousness greater than 24 hours without return to pre-existing conscious level with patient surviving, subsequent encounter</x:v>
      </x:c>
      <x:c r="F4764" s="29" t="str">
        <x:v>Condition</x:v>
      </x:c>
      <x:c r="G4764" s="26" t="str">
        <x:v>active child of exact matched ICD-10-CM category S06</x:v>
      </x:c>
      <x:c r="H4764" s="26" t="str">
        <x:v>intracranial injury</x:v>
      </x:c>
      <x:c r="I4764" s="26" t="str">
        <x:v>ICD-10-CM FY2026 code descriptions</x:v>
      </x:c>
      <x:c r="J4764" s="29" t="str">
        <x:v>https://www.cdc.gov/nchs/icd/icd-10-cm.htm</x:v>
      </x:c>
      <x:c r="K4764" s="26" t="str">
        <x:v>vocab.concept concept_id=45602121</x:v>
      </x:c>
      <x:c r="L4764" s="26" t="str">
        <x:v>Terminology-source verified; pathway applicability requires coding/clinical review</x:v>
      </x:c>
    </x:row>
    <x:row r="4765" ht="34" customHeight="1">
      <x:c r="A4765" s="30" t="n">
        <x:v>65</x:v>
      </x:c>
      <x:c r="B4765" s="26" t="str">
        <x:v>Traumatic Brain Injury / Intracranial Injury</x:v>
      </x:c>
      <x:c r="C4765" s="29" t="str">
        <x:v>ICD-10-CM</x:v>
      </x:c>
      <x:c r="D4765" s="31" t="str">
        <x:v>S06.5X6S</x:v>
      </x:c>
      <x:c r="E4765" s="26" t="str">
        <x:v>Traumatic subdural hemorrhage with loss of consciousness greater than 24 hours without return to pre-existing conscious level with patient surviving, sequela</x:v>
      </x:c>
      <x:c r="F4765" s="29" t="str">
        <x:v>Condition</x:v>
      </x:c>
      <x:c r="G4765" s="26" t="str">
        <x:v>active child of exact matched ICD-10-CM category S06</x:v>
      </x:c>
      <x:c r="H4765" s="26" t="str">
        <x:v>intracranial injury</x:v>
      </x:c>
      <x:c r="I4765" s="26" t="str">
        <x:v>ICD-10-CM FY2026 code descriptions</x:v>
      </x:c>
      <x:c r="J4765" s="29" t="str">
        <x:v>https://www.cdc.gov/nchs/icd/icd-10-cm.htm</x:v>
      </x:c>
      <x:c r="K4765" s="26" t="str">
        <x:v>vocab.concept concept_id=45606928</x:v>
      </x:c>
      <x:c r="L4765" s="26" t="str">
        <x:v>Terminology-source verified; pathway applicability requires coding/clinical review</x:v>
      </x:c>
    </x:row>
    <x:row r="4766" ht="34" customHeight="1">
      <x:c r="A4766" s="30" t="n">
        <x:v>65</x:v>
      </x:c>
      <x:c r="B4766" s="26" t="str">
        <x:v>Traumatic Brain Injury / Intracranial Injury</x:v>
      </x:c>
      <x:c r="C4766" s="29" t="str">
        <x:v>ICD-10-CM</x:v>
      </x:c>
      <x:c r="D4766" s="31" t="str">
        <x:v>S06.5X7</x:v>
      </x:c>
      <x:c r="E4766" s="26" t="str">
        <x:v>Traumatic subdural hemorrhage with loss of consciousness of any duration with death due to brain injury before regaining consciousness</x:v>
      </x:c>
      <x:c r="F4766" s="29" t="str">
        <x:v>Condition</x:v>
      </x:c>
      <x:c r="G4766" s="26" t="str">
        <x:v>active child of exact matched ICD-10-CM category S06</x:v>
      </x:c>
      <x:c r="H4766" s="26" t="str">
        <x:v>intracranial injury</x:v>
      </x:c>
      <x:c r="I4766" s="26" t="str">
        <x:v>ICD-10-CM FY2026 code descriptions</x:v>
      </x:c>
      <x:c r="J4766" s="29" t="str">
        <x:v>https://www.cdc.gov/nchs/icd/icd-10-cm.htm</x:v>
      </x:c>
      <x:c r="K4766" s="26" t="str">
        <x:v>vocab.concept concept_id=10601</x:v>
      </x:c>
      <x:c r="L4766" s="26" t="str">
        <x:v>Terminology-source verified; pathway applicability requires coding/clinical review</x:v>
      </x:c>
    </x:row>
    <x:row r="4767" ht="34" customHeight="1">
      <x:c r="A4767" s="30" t="n">
        <x:v>65</x:v>
      </x:c>
      <x:c r="B4767" s="26" t="str">
        <x:v>Traumatic Brain Injury / Intracranial Injury</x:v>
      </x:c>
      <x:c r="C4767" s="29" t="str">
        <x:v>ICD-10-CM</x:v>
      </x:c>
      <x:c r="D4767" s="31" t="str">
        <x:v>S06.5X7A</x:v>
      </x:c>
      <x:c r="E4767" s="26" t="str">
        <x:v>Traumatic subdural hemorrhage with loss of consciousness of any duration with death due to brain injury before regaining consciousness, initial encounter</x:v>
      </x:c>
      <x:c r="F4767" s="29" t="str">
        <x:v>Condition</x:v>
      </x:c>
      <x:c r="G4767" s="26" t="str">
        <x:v>active child of exact matched ICD-10-CM category S06</x:v>
      </x:c>
      <x:c r="H4767" s="26" t="str">
        <x:v>intracranial injury</x:v>
      </x:c>
      <x:c r="I4767" s="26" t="str">
        <x:v>ICD-10-CM FY2026 code descriptions</x:v>
      </x:c>
      <x:c r="J4767" s="29" t="str">
        <x:v>https://www.cdc.gov/nchs/icd/icd-10-cm.htm</x:v>
      </x:c>
      <x:c r="K4767" s="26" t="str">
        <x:v>vocab.concept concept_id=45602122</x:v>
      </x:c>
      <x:c r="L4767" s="26" t="str">
        <x:v>Terminology-source verified; pathway applicability requires coding/clinical review</x:v>
      </x:c>
    </x:row>
    <x:row r="4768" ht="34" customHeight="1">
      <x:c r="A4768" s="30" t="n">
        <x:v>65</x:v>
      </x:c>
      <x:c r="B4768" s="26" t="str">
        <x:v>Traumatic Brain Injury / Intracranial Injury</x:v>
      </x:c>
      <x:c r="C4768" s="29" t="str">
        <x:v>ICD-10-CM</x:v>
      </x:c>
      <x:c r="D4768" s="31" t="str">
        <x:v>S06.5X8</x:v>
      </x:c>
      <x:c r="E4768" s="26" t="str">
        <x:v>Traumatic subdural hemorrhage with loss of consciousness of any duration with death due to other cause before regaining consciousness</x:v>
      </x:c>
      <x:c r="F4768" s="29" t="str">
        <x:v>Condition</x:v>
      </x:c>
      <x:c r="G4768" s="26" t="str">
        <x:v>active child of exact matched ICD-10-CM category S06</x:v>
      </x:c>
      <x:c r="H4768" s="26" t="str">
        <x:v>intracranial injury</x:v>
      </x:c>
      <x:c r="I4768" s="26" t="str">
        <x:v>ICD-10-CM FY2026 code descriptions</x:v>
      </x:c>
      <x:c r="J4768" s="29" t="str">
        <x:v>https://www.cdc.gov/nchs/icd/icd-10-cm.htm</x:v>
      </x:c>
      <x:c r="K4768" s="26" t="str">
        <x:v>vocab.concept concept_id=10602</x:v>
      </x:c>
      <x:c r="L4768" s="26" t="str">
        <x:v>Terminology-source verified; pathway applicability requires coding/clinical review</x:v>
      </x:c>
    </x:row>
    <x:row r="4769" ht="34" customHeight="1">
      <x:c r="A4769" s="30" t="n">
        <x:v>65</x:v>
      </x:c>
      <x:c r="B4769" s="26" t="str">
        <x:v>Traumatic Brain Injury / Intracranial Injury</x:v>
      </x:c>
      <x:c r="C4769" s="29" t="str">
        <x:v>ICD-10-CM</x:v>
      </x:c>
      <x:c r="D4769" s="31" t="str">
        <x:v>S06.5X8A</x:v>
      </x:c>
      <x:c r="E4769" s="26" t="str">
        <x:v>Traumatic subdural hemorrhage with loss of consciousness of any duration with death due to other cause before regaining consciousness, initial encounter</x:v>
      </x:c>
      <x:c r="F4769" s="29" t="str">
        <x:v>Condition</x:v>
      </x:c>
      <x:c r="G4769" s="26" t="str">
        <x:v>active child of exact matched ICD-10-CM category S06</x:v>
      </x:c>
      <x:c r="H4769" s="26" t="str">
        <x:v>intracranial injury</x:v>
      </x:c>
      <x:c r="I4769" s="26" t="str">
        <x:v>ICD-10-CM FY2026 code descriptions</x:v>
      </x:c>
      <x:c r="J4769" s="29" t="str">
        <x:v>https://www.cdc.gov/nchs/icd/icd-10-cm.htm</x:v>
      </x:c>
      <x:c r="K4769" s="26" t="str">
        <x:v>vocab.concept concept_id=45577913</x:v>
      </x:c>
      <x:c r="L4769" s="26" t="str">
        <x:v>Terminology-source verified; pathway applicability requires coding/clinical review</x:v>
      </x:c>
    </x:row>
    <x:row r="4770" ht="34" customHeight="1">
      <x:c r="A4770" s="30" t="n">
        <x:v>65</x:v>
      </x:c>
      <x:c r="B4770" s="26" t="str">
        <x:v>Traumatic Brain Injury / Intracranial Injury</x:v>
      </x:c>
      <x:c r="C4770" s="29" t="str">
        <x:v>ICD-10-CM</x:v>
      </x:c>
      <x:c r="D4770" s="31" t="str">
        <x:v>S06.5X9</x:v>
      </x:c>
      <x:c r="E4770" s="26" t="str">
        <x:v>Traumatic subdural hemorrhage with loss of consciousness of unspecified duration</x:v>
      </x:c>
      <x:c r="F4770" s="29" t="str">
        <x:v>Condition</x:v>
      </x:c>
      <x:c r="G4770" s="26" t="str">
        <x:v>active child of exact matched ICD-10-CM category S06</x:v>
      </x:c>
      <x:c r="H4770" s="26" t="str">
        <x:v>intracranial injury</x:v>
      </x:c>
      <x:c r="I4770" s="26" t="str">
        <x:v>ICD-10-CM FY2026 code descriptions</x:v>
      </x:c>
      <x:c r="J4770" s="29" t="str">
        <x:v>https://www.cdc.gov/nchs/icd/icd-10-cm.htm</x:v>
      </x:c>
      <x:c r="K4770" s="26" t="str">
        <x:v>vocab.concept concept_id=10603</x:v>
      </x:c>
      <x:c r="L4770" s="26" t="str">
        <x:v>Terminology-source verified; pathway applicability requires coding/clinical review</x:v>
      </x:c>
    </x:row>
    <x:row r="4771" ht="34" customHeight="1">
      <x:c r="A4771" s="30" t="n">
        <x:v>65</x:v>
      </x:c>
      <x:c r="B4771" s="26" t="str">
        <x:v>Traumatic Brain Injury / Intracranial Injury</x:v>
      </x:c>
      <x:c r="C4771" s="29" t="str">
        <x:v>ICD-10-CM</x:v>
      </x:c>
      <x:c r="D4771" s="31" t="str">
        <x:v>S06.5X9A</x:v>
      </x:c>
      <x:c r="E4771" s="26" t="str">
        <x:v>Traumatic subdural hemorrhage with loss of consciousness of unspecified duration, initial encounter</x:v>
      </x:c>
      <x:c r="F4771" s="29" t="str">
        <x:v>Condition</x:v>
      </x:c>
      <x:c r="G4771" s="26" t="str">
        <x:v>active child of exact matched ICD-10-CM category S06</x:v>
      </x:c>
      <x:c r="H4771" s="26" t="str">
        <x:v>intracranial injury</x:v>
      </x:c>
      <x:c r="I4771" s="26" t="str">
        <x:v>ICD-10-CM FY2026 code descriptions</x:v>
      </x:c>
      <x:c r="J4771" s="29" t="str">
        <x:v>https://www.cdc.gov/nchs/icd/icd-10-cm.htm</x:v>
      </x:c>
      <x:c r="K4771" s="26" t="str">
        <x:v>vocab.concept concept_id=45568258</x:v>
      </x:c>
      <x:c r="L4771" s="26" t="str">
        <x:v>Terminology-source verified; pathway applicability requires coding/clinical review</x:v>
      </x:c>
    </x:row>
    <x:row r="4772" ht="34" customHeight="1">
      <x:c r="A4772" s="30" t="n">
        <x:v>65</x:v>
      </x:c>
      <x:c r="B4772" s="26" t="str">
        <x:v>Traumatic Brain Injury / Intracranial Injury</x:v>
      </x:c>
      <x:c r="C4772" s="29" t="str">
        <x:v>ICD-10-CM</x:v>
      </x:c>
      <x:c r="D4772" s="31" t="str">
        <x:v>S06.5X9D</x:v>
      </x:c>
      <x:c r="E4772" s="26" t="str">
        <x:v>Traumatic subdural hemorrhage with loss of consciousness of unspecified duration, subsequent encounter</x:v>
      </x:c>
      <x:c r="F4772" s="29" t="str">
        <x:v>Condition</x:v>
      </x:c>
      <x:c r="G4772" s="26" t="str">
        <x:v>active child of exact matched ICD-10-CM category S06</x:v>
      </x:c>
      <x:c r="H4772" s="26" t="str">
        <x:v>intracranial injury</x:v>
      </x:c>
      <x:c r="I4772" s="26" t="str">
        <x:v>ICD-10-CM FY2026 code descriptions</x:v>
      </x:c>
      <x:c r="J4772" s="29" t="str">
        <x:v>https://www.cdc.gov/nchs/icd/icd-10-cm.htm</x:v>
      </x:c>
      <x:c r="K4772" s="26" t="str">
        <x:v>vocab.concept concept_id=45582833</x:v>
      </x:c>
      <x:c r="L4772" s="26" t="str">
        <x:v>Terminology-source verified; pathway applicability requires coding/clinical review</x:v>
      </x:c>
    </x:row>
    <x:row r="4773" ht="34" customHeight="1">
      <x:c r="A4773" s="30" t="n">
        <x:v>65</x:v>
      </x:c>
      <x:c r="B4773" s="26" t="str">
        <x:v>Traumatic Brain Injury / Intracranial Injury</x:v>
      </x:c>
      <x:c r="C4773" s="29" t="str">
        <x:v>ICD-10-CM</x:v>
      </x:c>
      <x:c r="D4773" s="31" t="str">
        <x:v>S06.5X9S</x:v>
      </x:c>
      <x:c r="E4773" s="26" t="str">
        <x:v>Traumatic subdural hemorrhage with loss of consciousness of unspecified duration, sequela</x:v>
      </x:c>
      <x:c r="F4773" s="29" t="str">
        <x:v>Condition</x:v>
      </x:c>
      <x:c r="G4773" s="26" t="str">
        <x:v>active child of exact matched ICD-10-CM category S06</x:v>
      </x:c>
      <x:c r="H4773" s="26" t="str">
        <x:v>intracranial injury</x:v>
      </x:c>
      <x:c r="I4773" s="26" t="str">
        <x:v>ICD-10-CM FY2026 code descriptions</x:v>
      </x:c>
      <x:c r="J4773" s="29" t="str">
        <x:v>https://www.cdc.gov/nchs/icd/icd-10-cm.htm</x:v>
      </x:c>
      <x:c r="K4773" s="26" t="str">
        <x:v>vocab.concept concept_id=45553861</x:v>
      </x:c>
      <x:c r="L4773" s="26" t="str">
        <x:v>Terminology-source verified; pathway applicability requires coding/clinical review</x:v>
      </x:c>
    </x:row>
    <x:row r="4774" ht="34" customHeight="1">
      <x:c r="A4774" s="30" t="n">
        <x:v>65</x:v>
      </x:c>
      <x:c r="B4774" s="26" t="str">
        <x:v>Traumatic Brain Injury / Intracranial Injury</x:v>
      </x:c>
      <x:c r="C4774" s="29" t="str">
        <x:v>ICD-10-CM</x:v>
      </x:c>
      <x:c r="D4774" s="31" t="str">
        <x:v>S06.5XA</x:v>
      </x:c>
      <x:c r="E4774" s="26" t="str">
        <x:v>Traumatic subdural hemorrhage with loss of consciousness status unknown</x:v>
      </x:c>
      <x:c r="F4774" s="29" t="str">
        <x:v>Condition</x:v>
      </x:c>
      <x:c r="G4774" s="26" t="str">
        <x:v>active child of exact matched ICD-10-CM category S06</x:v>
      </x:c>
      <x:c r="H4774" s="26" t="str">
        <x:v>intracranial injury</x:v>
      </x:c>
      <x:c r="I4774" s="26" t="str">
        <x:v>ICD-10-CM FY2026 code descriptions</x:v>
      </x:c>
      <x:c r="J4774" s="29" t="str">
        <x:v>https://www.cdc.gov/nchs/icd/icd-10-cm.htm</x:v>
      </x:c>
      <x:c r="K4774" s="26" t="str">
        <x:v>vocab.concept concept_id=37403026</x:v>
      </x:c>
      <x:c r="L4774" s="26" t="str">
        <x:v>Terminology-source verified; pathway applicability requires coding/clinical review</x:v>
      </x:c>
    </x:row>
    <x:row r="4775" ht="34" customHeight="1">
      <x:c r="A4775" s="30" t="n">
        <x:v>65</x:v>
      </x:c>
      <x:c r="B4775" s="26" t="str">
        <x:v>Traumatic Brain Injury / Intracranial Injury</x:v>
      </x:c>
      <x:c r="C4775" s="29" t="str">
        <x:v>ICD-10-CM</x:v>
      </x:c>
      <x:c r="D4775" s="31" t="str">
        <x:v>S06.5XAA</x:v>
      </x:c>
      <x:c r="E4775" s="26" t="str">
        <x:v>Traumatic subdural hemorrhage with loss of consciousness status unknown, initial encounter</x:v>
      </x:c>
      <x:c r="F4775" s="29" t="str">
        <x:v>Condition</x:v>
      </x:c>
      <x:c r="G4775" s="26" t="str">
        <x:v>active child of exact matched ICD-10-CM category S06</x:v>
      </x:c>
      <x:c r="H4775" s="26" t="str">
        <x:v>intracranial injury</x:v>
      </x:c>
      <x:c r="I4775" s="26" t="str">
        <x:v>ICD-10-CM FY2026 code descriptions</x:v>
      </x:c>
      <x:c r="J4775" s="29" t="str">
        <x:v>https://www.cdc.gov/nchs/icd/icd-10-cm.htm</x:v>
      </x:c>
      <x:c r="K4775" s="26" t="str">
        <x:v>vocab.concept concept_id=37403027</x:v>
      </x:c>
      <x:c r="L4775" s="26" t="str">
        <x:v>Terminology-source verified; pathway applicability requires coding/clinical review</x:v>
      </x:c>
    </x:row>
    <x:row r="4776" ht="34" customHeight="1">
      <x:c r="A4776" s="30" t="n">
        <x:v>65</x:v>
      </x:c>
      <x:c r="B4776" s="26" t="str">
        <x:v>Traumatic Brain Injury / Intracranial Injury</x:v>
      </x:c>
      <x:c r="C4776" s="29" t="str">
        <x:v>ICD-10-CM</x:v>
      </x:c>
      <x:c r="D4776" s="31" t="str">
        <x:v>S06.5XAD</x:v>
      </x:c>
      <x:c r="E4776" s="26" t="str">
        <x:v>Traumatic subdural hemorrhage with loss of consciousness status unknown, subsequent encounter</x:v>
      </x:c>
      <x:c r="F4776" s="29" t="str">
        <x:v>Condition</x:v>
      </x:c>
      <x:c r="G4776" s="26" t="str">
        <x:v>active child of exact matched ICD-10-CM category S06</x:v>
      </x:c>
      <x:c r="H4776" s="26" t="str">
        <x:v>intracranial injury</x:v>
      </x:c>
      <x:c r="I4776" s="26" t="str">
        <x:v>ICD-10-CM FY2026 code descriptions</x:v>
      </x:c>
      <x:c r="J4776" s="29" t="str">
        <x:v>https://www.cdc.gov/nchs/icd/icd-10-cm.htm</x:v>
      </x:c>
      <x:c r="K4776" s="26" t="str">
        <x:v>vocab.concept concept_id=37403028</x:v>
      </x:c>
      <x:c r="L4776" s="26" t="str">
        <x:v>Terminology-source verified; pathway applicability requires coding/clinical review</x:v>
      </x:c>
    </x:row>
    <x:row r="4777" ht="34" customHeight="1">
      <x:c r="A4777" s="30" t="n">
        <x:v>65</x:v>
      </x:c>
      <x:c r="B4777" s="26" t="str">
        <x:v>Traumatic Brain Injury / Intracranial Injury</x:v>
      </x:c>
      <x:c r="C4777" s="29" t="str">
        <x:v>ICD-10-CM</x:v>
      </x:c>
      <x:c r="D4777" s="31" t="str">
        <x:v>S06.5XAS</x:v>
      </x:c>
      <x:c r="E4777" s="26" t="str">
        <x:v>Traumatic subdural hemorrhage with loss of consciousness status unknown, sequela</x:v>
      </x:c>
      <x:c r="F4777" s="29" t="str">
        <x:v>Condition</x:v>
      </x:c>
      <x:c r="G4777" s="26" t="str">
        <x:v>active child of exact matched ICD-10-CM category S06</x:v>
      </x:c>
      <x:c r="H4777" s="26" t="str">
        <x:v>intracranial injury</x:v>
      </x:c>
      <x:c r="I4777" s="26" t="str">
        <x:v>ICD-10-CM FY2026 code descriptions</x:v>
      </x:c>
      <x:c r="J4777" s="29" t="str">
        <x:v>https://www.cdc.gov/nchs/icd/icd-10-cm.htm</x:v>
      </x:c>
      <x:c r="K4777" s="26" t="str">
        <x:v>vocab.concept concept_id=37403029</x:v>
      </x:c>
      <x:c r="L4777" s="26" t="str">
        <x:v>Terminology-source verified; pathway applicability requires coding/clinical review</x:v>
      </x:c>
    </x:row>
    <x:row r="4778" ht="34" customHeight="1">
      <x:c r="A4778" s="30" t="n">
        <x:v>65</x:v>
      </x:c>
      <x:c r="B4778" s="26" t="str">
        <x:v>Traumatic Brain Injury / Intracranial Injury</x:v>
      </x:c>
      <x:c r="C4778" s="29" t="str">
        <x:v>ICD-10-CM</x:v>
      </x:c>
      <x:c r="D4778" s="31" t="str">
        <x:v>S06.6</x:v>
      </x:c>
      <x:c r="E4778" s="26" t="str">
        <x:v>Traumatic subarachnoid hemorrhage</x:v>
      </x:c>
      <x:c r="F4778" s="29" t="str">
        <x:v>Condition</x:v>
      </x:c>
      <x:c r="G4778" s="26" t="str">
        <x:v>active child of exact matched ICD-10-CM category S06</x:v>
      </x:c>
      <x:c r="H4778" s="26" t="str">
        <x:v>intracranial injury</x:v>
      </x:c>
      <x:c r="I4778" s="26" t="str">
        <x:v>ICD-10-CM FY2026 code descriptions</x:v>
      </x:c>
      <x:c r="J4778" s="29" t="str">
        <x:v>https://www.cdc.gov/nchs/icd/icd-10-cm.htm</x:v>
      </x:c>
      <x:c r="K4778" s="26" t="str">
        <x:v>vocab.concept concept_id=1572430</x:v>
      </x:c>
      <x:c r="L4778" s="26" t="str">
        <x:v>Terminology-source verified; pathway applicability requires coding/clinical review</x:v>
      </x:c>
    </x:row>
    <x:row r="4779" ht="34" customHeight="1">
      <x:c r="A4779" s="30" t="n">
        <x:v>65</x:v>
      </x:c>
      <x:c r="B4779" s="26" t="str">
        <x:v>Traumatic Brain Injury / Intracranial Injury</x:v>
      </x:c>
      <x:c r="C4779" s="29" t="str">
        <x:v>ICD-10-CM</x:v>
      </x:c>
      <x:c r="D4779" s="31" t="str">
        <x:v>S06.6X</x:v>
      </x:c>
      <x:c r="E4779" s="26" t="str">
        <x:v>Traumatic subarachnoid hemorrhage</x:v>
      </x:c>
      <x:c r="F4779" s="29" t="str">
        <x:v>Condition</x:v>
      </x:c>
      <x:c r="G4779" s="26" t="str">
        <x:v>active child of exact matched ICD-10-CM category S06</x:v>
      </x:c>
      <x:c r="H4779" s="26" t="str">
        <x:v>intracranial injury</x:v>
      </x:c>
      <x:c r="I4779" s="26" t="str">
        <x:v>ICD-10-CM FY2026 code descriptions</x:v>
      </x:c>
      <x:c r="J4779" s="29" t="str">
        <x:v>https://www.cdc.gov/nchs/icd/icd-10-cm.htm</x:v>
      </x:c>
      <x:c r="K4779" s="26" t="str">
        <x:v>vocab.concept concept_id=1572431</x:v>
      </x:c>
      <x:c r="L4779" s="26" t="str">
        <x:v>Terminology-source verified; pathway applicability requires coding/clinical review</x:v>
      </x:c>
    </x:row>
    <x:row r="4780" ht="34" customHeight="1">
      <x:c r="A4780" s="30" t="n">
        <x:v>65</x:v>
      </x:c>
      <x:c r="B4780" s="26" t="str">
        <x:v>Traumatic Brain Injury / Intracranial Injury</x:v>
      </x:c>
      <x:c r="C4780" s="29" t="str">
        <x:v>ICD-10-CM</x:v>
      </x:c>
      <x:c r="D4780" s="31" t="str">
        <x:v>S06.6X0</x:v>
      </x:c>
      <x:c r="E4780" s="26" t="str">
        <x:v>Traumatic subarachnoid hemorrhage without loss of consciousness</x:v>
      </x:c>
      <x:c r="F4780" s="29" t="str">
        <x:v>Condition</x:v>
      </x:c>
      <x:c r="G4780" s="26" t="str">
        <x:v>active child of exact matched ICD-10-CM category S06</x:v>
      </x:c>
      <x:c r="H4780" s="26" t="str">
        <x:v>intracranial injury</x:v>
      </x:c>
      <x:c r="I4780" s="26" t="str">
        <x:v>ICD-10-CM FY2026 code descriptions</x:v>
      </x:c>
      <x:c r="J4780" s="29" t="str">
        <x:v>https://www.cdc.gov/nchs/icd/icd-10-cm.htm</x:v>
      </x:c>
      <x:c r="K4780" s="26" t="str">
        <x:v>vocab.concept concept_id=10604</x:v>
      </x:c>
      <x:c r="L4780" s="26" t="str">
        <x:v>Terminology-source verified; pathway applicability requires coding/clinical review</x:v>
      </x:c>
    </x:row>
    <x:row r="4781" ht="34" customHeight="1">
      <x:c r="A4781" s="30" t="n">
        <x:v>65</x:v>
      </x:c>
      <x:c r="B4781" s="26" t="str">
        <x:v>Traumatic Brain Injury / Intracranial Injury</x:v>
      </x:c>
      <x:c r="C4781" s="29" t="str">
        <x:v>ICD-10-CM</x:v>
      </x:c>
      <x:c r="D4781" s="31" t="str">
        <x:v>S06.6X0A</x:v>
      </x:c>
      <x:c r="E4781" s="26" t="str">
        <x:v>Traumatic subarachnoid hemorrhage without loss of consciousness, initial encounter</x:v>
      </x:c>
      <x:c r="F4781" s="29" t="str">
        <x:v>Condition</x:v>
      </x:c>
      <x:c r="G4781" s="26" t="str">
        <x:v>active child of exact matched ICD-10-CM category S06</x:v>
      </x:c>
      <x:c r="H4781" s="26" t="str">
        <x:v>intracranial injury</x:v>
      </x:c>
      <x:c r="I4781" s="26" t="str">
        <x:v>ICD-10-CM FY2026 code descriptions</x:v>
      </x:c>
      <x:c r="J4781" s="29" t="str">
        <x:v>https://www.cdc.gov/nchs/icd/icd-10-cm.htm</x:v>
      </x:c>
      <x:c r="K4781" s="26" t="str">
        <x:v>vocab.concept concept_id=45534567</x:v>
      </x:c>
      <x:c r="L4781" s="26" t="str">
        <x:v>Terminology-source verified; pathway applicability requires coding/clinical review</x:v>
      </x:c>
    </x:row>
    <x:row r="4782" ht="34" customHeight="1">
      <x:c r="A4782" s="30" t="n">
        <x:v>65</x:v>
      </x:c>
      <x:c r="B4782" s="26" t="str">
        <x:v>Traumatic Brain Injury / Intracranial Injury</x:v>
      </x:c>
      <x:c r="C4782" s="29" t="str">
        <x:v>ICD-10-CM</x:v>
      </x:c>
      <x:c r="D4782" s="31" t="str">
        <x:v>S06.6X0D</x:v>
      </x:c>
      <x:c r="E4782" s="26" t="str">
        <x:v>Traumatic subarachnoid hemorrhage without loss of consciousness, subsequent encounter</x:v>
      </x:c>
      <x:c r="F4782" s="29" t="str">
        <x:v>Condition</x:v>
      </x:c>
      <x:c r="G4782" s="26" t="str">
        <x:v>active child of exact matched ICD-10-CM category S06</x:v>
      </x:c>
      <x:c r="H4782" s="26" t="str">
        <x:v>intracranial injury</x:v>
      </x:c>
      <x:c r="I4782" s="26" t="str">
        <x:v>ICD-10-CM FY2026 code descriptions</x:v>
      </x:c>
      <x:c r="J4782" s="29" t="str">
        <x:v>https://www.cdc.gov/nchs/icd/icd-10-cm.htm</x:v>
      </x:c>
      <x:c r="K4782" s="26" t="str">
        <x:v>vocab.concept concept_id=45553862</x:v>
      </x:c>
      <x:c r="L4782" s="26" t="str">
        <x:v>Terminology-source verified; pathway applicability requires coding/clinical review</x:v>
      </x:c>
    </x:row>
    <x:row r="4783" ht="34" customHeight="1">
      <x:c r="A4783" s="30" t="n">
        <x:v>65</x:v>
      </x:c>
      <x:c r="B4783" s="26" t="str">
        <x:v>Traumatic Brain Injury / Intracranial Injury</x:v>
      </x:c>
      <x:c r="C4783" s="29" t="str">
        <x:v>ICD-10-CM</x:v>
      </x:c>
      <x:c r="D4783" s="31" t="str">
        <x:v>S06.6X0S</x:v>
      </x:c>
      <x:c r="E4783" s="26" t="str">
        <x:v>Traumatic subarachnoid hemorrhage without loss of consciousness, sequela</x:v>
      </x:c>
      <x:c r="F4783" s="29" t="str">
        <x:v>Condition</x:v>
      </x:c>
      <x:c r="G4783" s="26" t="str">
        <x:v>active child of exact matched ICD-10-CM category S06</x:v>
      </x:c>
      <x:c r="H4783" s="26" t="str">
        <x:v>intracranial injury</x:v>
      </x:c>
      <x:c r="I4783" s="26" t="str">
        <x:v>ICD-10-CM FY2026 code descriptions</x:v>
      </x:c>
      <x:c r="J4783" s="29" t="str">
        <x:v>https://www.cdc.gov/nchs/icd/icd-10-cm.htm</x:v>
      </x:c>
      <x:c r="K4783" s="26" t="str">
        <x:v>vocab.concept concept_id=45597303</x:v>
      </x:c>
      <x:c r="L4783" s="26" t="str">
        <x:v>Terminology-source verified; pathway applicability requires coding/clinical review</x:v>
      </x:c>
    </x:row>
    <x:row r="4784" ht="34" customHeight="1">
      <x:c r="A4784" s="30" t="n">
        <x:v>65</x:v>
      </x:c>
      <x:c r="B4784" s="26" t="str">
        <x:v>Traumatic Brain Injury / Intracranial Injury</x:v>
      </x:c>
      <x:c r="C4784" s="29" t="str">
        <x:v>ICD-10-CM</x:v>
      </x:c>
      <x:c r="D4784" s="31" t="str">
        <x:v>S06.6X1</x:v>
      </x:c>
      <x:c r="E4784" s="26" t="str">
        <x:v>Traumatic subarachnoid hemorrhage with loss of consciousness of 30 minutes or less</x:v>
      </x:c>
      <x:c r="F4784" s="29" t="str">
        <x:v>Condition</x:v>
      </x:c>
      <x:c r="G4784" s="26" t="str">
        <x:v>active child of exact matched ICD-10-CM category S06</x:v>
      </x:c>
      <x:c r="H4784" s="26" t="str">
        <x:v>intracranial injury</x:v>
      </x:c>
      <x:c r="I4784" s="26" t="str">
        <x:v>ICD-10-CM FY2026 code descriptions</x:v>
      </x:c>
      <x:c r="J4784" s="29" t="str">
        <x:v>https://www.cdc.gov/nchs/icd/icd-10-cm.htm</x:v>
      </x:c>
      <x:c r="K4784" s="26" t="str">
        <x:v>vocab.concept concept_id=10605</x:v>
      </x:c>
      <x:c r="L4784" s="26" t="str">
        <x:v>Terminology-source verified; pathway applicability requires coding/clinical review</x:v>
      </x:c>
    </x:row>
    <x:row r="4785" ht="34" customHeight="1">
      <x:c r="A4785" s="30" t="n">
        <x:v>65</x:v>
      </x:c>
      <x:c r="B4785" s="26" t="str">
        <x:v>Traumatic Brain Injury / Intracranial Injury</x:v>
      </x:c>
      <x:c r="C4785" s="29" t="str">
        <x:v>ICD-10-CM</x:v>
      </x:c>
      <x:c r="D4785" s="31" t="str">
        <x:v>S06.6X1A</x:v>
      </x:c>
      <x:c r="E4785" s="26" t="str">
        <x:v>Traumatic subarachnoid hemorrhage with loss of consciousness of 30 minutes or less, initial encounter</x:v>
      </x:c>
      <x:c r="F4785" s="29" t="str">
        <x:v>Condition</x:v>
      </x:c>
      <x:c r="G4785" s="26" t="str">
        <x:v>active child of exact matched ICD-10-CM category S06</x:v>
      </x:c>
      <x:c r="H4785" s="26" t="str">
        <x:v>intracranial injury</x:v>
      </x:c>
      <x:c r="I4785" s="26" t="str">
        <x:v>ICD-10-CM FY2026 code descriptions</x:v>
      </x:c>
      <x:c r="J4785" s="29" t="str">
        <x:v>https://www.cdc.gov/nchs/icd/icd-10-cm.htm</x:v>
      </x:c>
      <x:c r="K4785" s="26" t="str">
        <x:v>vocab.concept concept_id=45597304</x:v>
      </x:c>
      <x:c r="L4785" s="26" t="str">
        <x:v>Terminology-source verified; pathway applicability requires coding/clinical review</x:v>
      </x:c>
    </x:row>
    <x:row r="4786" ht="34" customHeight="1">
      <x:c r="A4786" s="30" t="n">
        <x:v>65</x:v>
      </x:c>
      <x:c r="B4786" s="26" t="str">
        <x:v>Traumatic Brain Injury / Intracranial Injury</x:v>
      </x:c>
      <x:c r="C4786" s="29" t="str">
        <x:v>ICD-10-CM</x:v>
      </x:c>
      <x:c r="D4786" s="31" t="str">
        <x:v>S06.6X1D</x:v>
      </x:c>
      <x:c r="E4786" s="26" t="str">
        <x:v>Traumatic subarachnoid hemorrhage with loss of consciousness of 30 minutes or less, subsequent encounter</x:v>
      </x:c>
      <x:c r="F4786" s="29" t="str">
        <x:v>Condition</x:v>
      </x:c>
      <x:c r="G4786" s="26" t="str">
        <x:v>active child of exact matched ICD-10-CM category S06</x:v>
      </x:c>
      <x:c r="H4786" s="26" t="str">
        <x:v>intracranial injury</x:v>
      </x:c>
      <x:c r="I4786" s="26" t="str">
        <x:v>ICD-10-CM FY2026 code descriptions</x:v>
      </x:c>
      <x:c r="J4786" s="29" t="str">
        <x:v>https://www.cdc.gov/nchs/icd/icd-10-cm.htm</x:v>
      </x:c>
      <x:c r="K4786" s="26" t="str">
        <x:v>vocab.concept concept_id=45606929</x:v>
      </x:c>
      <x:c r="L4786" s="26" t="str">
        <x:v>Terminology-source verified; pathway applicability requires coding/clinical review</x:v>
      </x:c>
    </x:row>
    <x:row r="4787" ht="34" customHeight="1">
      <x:c r="A4787" s="30" t="n">
        <x:v>65</x:v>
      </x:c>
      <x:c r="B4787" s="26" t="str">
        <x:v>Traumatic Brain Injury / Intracranial Injury</x:v>
      </x:c>
      <x:c r="C4787" s="29" t="str">
        <x:v>ICD-10-CM</x:v>
      </x:c>
      <x:c r="D4787" s="31" t="str">
        <x:v>S06.6X1S</x:v>
      </x:c>
      <x:c r="E4787" s="26" t="str">
        <x:v>Traumatic subarachnoid hemorrhage with loss of consciousness of 30 minutes or less, sequela</x:v>
      </x:c>
      <x:c r="F4787" s="29" t="str">
        <x:v>Condition</x:v>
      </x:c>
      <x:c r="G4787" s="26" t="str">
        <x:v>active child of exact matched ICD-10-CM category S06</x:v>
      </x:c>
      <x:c r="H4787" s="26" t="str">
        <x:v>intracranial injury</x:v>
      </x:c>
      <x:c r="I4787" s="26" t="str">
        <x:v>ICD-10-CM FY2026 code descriptions</x:v>
      </x:c>
      <x:c r="J4787" s="29" t="str">
        <x:v>https://www.cdc.gov/nchs/icd/icd-10-cm.htm</x:v>
      </x:c>
      <x:c r="K4787" s="26" t="str">
        <x:v>vocab.concept concept_id=45597305</x:v>
      </x:c>
      <x:c r="L4787" s="26" t="str">
        <x:v>Terminology-source verified; pathway applicability requires coding/clinical review</x:v>
      </x:c>
    </x:row>
    <x:row r="4788" ht="34" customHeight="1">
      <x:c r="A4788" s="30" t="n">
        <x:v>65</x:v>
      </x:c>
      <x:c r="B4788" s="26" t="str">
        <x:v>Traumatic Brain Injury / Intracranial Injury</x:v>
      </x:c>
      <x:c r="C4788" s="29" t="str">
        <x:v>ICD-10-CM</x:v>
      </x:c>
      <x:c r="D4788" s="31" t="str">
        <x:v>S06.6X2</x:v>
      </x:c>
      <x:c r="E4788" s="26" t="str">
        <x:v>Traumatic subarachnoid hemorrhage with loss of consciousness of 31 minutes to 59 minutes</x:v>
      </x:c>
      <x:c r="F4788" s="29" t="str">
        <x:v>Condition</x:v>
      </x:c>
      <x:c r="G4788" s="26" t="str">
        <x:v>active child of exact matched ICD-10-CM category S06</x:v>
      </x:c>
      <x:c r="H4788" s="26" t="str">
        <x:v>intracranial injury</x:v>
      </x:c>
      <x:c r="I4788" s="26" t="str">
        <x:v>ICD-10-CM FY2026 code descriptions</x:v>
      </x:c>
      <x:c r="J4788" s="29" t="str">
        <x:v>https://www.cdc.gov/nchs/icd/icd-10-cm.htm</x:v>
      </x:c>
      <x:c r="K4788" s="26" t="str">
        <x:v>vocab.concept concept_id=10606</x:v>
      </x:c>
      <x:c r="L4788" s="26" t="str">
        <x:v>Terminology-source verified; pathway applicability requires coding/clinical review</x:v>
      </x:c>
    </x:row>
    <x:row r="4789" ht="34" customHeight="1">
      <x:c r="A4789" s="30" t="n">
        <x:v>65</x:v>
      </x:c>
      <x:c r="B4789" s="26" t="str">
        <x:v>Traumatic Brain Injury / Intracranial Injury</x:v>
      </x:c>
      <x:c r="C4789" s="29" t="str">
        <x:v>ICD-10-CM</x:v>
      </x:c>
      <x:c r="D4789" s="31" t="str">
        <x:v>S06.6X2A</x:v>
      </x:c>
      <x:c r="E4789" s="26" t="str">
        <x:v>Traumatic subarachnoid hemorrhage with loss of consciousness of 31 minutes to 59 minutes, initial encounter</x:v>
      </x:c>
      <x:c r="F4789" s="29" t="str">
        <x:v>Condition</x:v>
      </x:c>
      <x:c r="G4789" s="26" t="str">
        <x:v>active child of exact matched ICD-10-CM category S06</x:v>
      </x:c>
      <x:c r="H4789" s="26" t="str">
        <x:v>intracranial injury</x:v>
      </x:c>
      <x:c r="I4789" s="26" t="str">
        <x:v>ICD-10-CM FY2026 code descriptions</x:v>
      </x:c>
      <x:c r="J4789" s="29" t="str">
        <x:v>https://www.cdc.gov/nchs/icd/icd-10-cm.htm</x:v>
      </x:c>
      <x:c r="K4789" s="26" t="str">
        <x:v>vocab.concept concept_id=45606930</x:v>
      </x:c>
      <x:c r="L4789" s="26" t="str">
        <x:v>Terminology-source verified; pathway applicability requires coding/clinical review</x:v>
      </x:c>
    </x:row>
    <x:row r="4790" ht="34" customHeight="1">
      <x:c r="A4790" s="30" t="n">
        <x:v>65</x:v>
      </x:c>
      <x:c r="B4790" s="26" t="str">
        <x:v>Traumatic Brain Injury / Intracranial Injury</x:v>
      </x:c>
      <x:c r="C4790" s="29" t="str">
        <x:v>ICD-10-CM</x:v>
      </x:c>
      <x:c r="D4790" s="31" t="str">
        <x:v>S06.6X2D</x:v>
      </x:c>
      <x:c r="E4790" s="26" t="str">
        <x:v>Traumatic subarachnoid hemorrhage with loss of consciousness of 31 minutes to 59 minutes, subsequent encounter</x:v>
      </x:c>
      <x:c r="F4790" s="29" t="str">
        <x:v>Condition</x:v>
      </x:c>
      <x:c r="G4790" s="26" t="str">
        <x:v>active child of exact matched ICD-10-CM category S06</x:v>
      </x:c>
      <x:c r="H4790" s="26" t="str">
        <x:v>intracranial injury</x:v>
      </x:c>
      <x:c r="I4790" s="26" t="str">
        <x:v>ICD-10-CM FY2026 code descriptions</x:v>
      </x:c>
      <x:c r="J4790" s="29" t="str">
        <x:v>https://www.cdc.gov/nchs/icd/icd-10-cm.htm</x:v>
      </x:c>
      <x:c r="K4790" s="26" t="str">
        <x:v>vocab.concept concept_id=45582834</x:v>
      </x:c>
      <x:c r="L4790" s="26" t="str">
        <x:v>Terminology-source verified; pathway applicability requires coding/clinical review</x:v>
      </x:c>
    </x:row>
    <x:row r="4791" ht="34" customHeight="1">
      <x:c r="A4791" s="30" t="n">
        <x:v>65</x:v>
      </x:c>
      <x:c r="B4791" s="26" t="str">
        <x:v>Traumatic Brain Injury / Intracranial Injury</x:v>
      </x:c>
      <x:c r="C4791" s="29" t="str">
        <x:v>ICD-10-CM</x:v>
      </x:c>
      <x:c r="D4791" s="31" t="str">
        <x:v>S06.6X2S</x:v>
      </x:c>
      <x:c r="E4791" s="26" t="str">
        <x:v>Traumatic subarachnoid hemorrhage with loss of consciousness of 31 minutes to 59 minutes, sequela</x:v>
      </x:c>
      <x:c r="F4791" s="29" t="str">
        <x:v>Condition</x:v>
      </x:c>
      <x:c r="G4791" s="26" t="str">
        <x:v>active child of exact matched ICD-10-CM category S06</x:v>
      </x:c>
      <x:c r="H4791" s="26" t="str">
        <x:v>intracranial injury</x:v>
      </x:c>
      <x:c r="I4791" s="26" t="str">
        <x:v>ICD-10-CM FY2026 code descriptions</x:v>
      </x:c>
      <x:c r="J4791" s="29" t="str">
        <x:v>https://www.cdc.gov/nchs/icd/icd-10-cm.htm</x:v>
      </x:c>
      <x:c r="K4791" s="26" t="str">
        <x:v>vocab.concept concept_id=45544267</x:v>
      </x:c>
      <x:c r="L4791" s="26" t="str">
        <x:v>Terminology-source verified; pathway applicability requires coding/clinical review</x:v>
      </x:c>
    </x:row>
    <x:row r="4792" ht="34" customHeight="1">
      <x:c r="A4792" s="30" t="n">
        <x:v>65</x:v>
      </x:c>
      <x:c r="B4792" s="26" t="str">
        <x:v>Traumatic Brain Injury / Intracranial Injury</x:v>
      </x:c>
      <x:c r="C4792" s="29" t="str">
        <x:v>ICD-10-CM</x:v>
      </x:c>
      <x:c r="D4792" s="31" t="str">
        <x:v>S06.6X3</x:v>
      </x:c>
      <x:c r="E4792" s="26" t="str">
        <x:v>Traumatic subarachnoid hemorrhage with loss of consciousness of 1 hour to 5 hours 59 minutes</x:v>
      </x:c>
      <x:c r="F4792" s="29" t="str">
        <x:v>Condition</x:v>
      </x:c>
      <x:c r="G4792" s="26" t="str">
        <x:v>active child of exact matched ICD-10-CM category S06</x:v>
      </x:c>
      <x:c r="H4792" s="26" t="str">
        <x:v>intracranial injury</x:v>
      </x:c>
      <x:c r="I4792" s="26" t="str">
        <x:v>ICD-10-CM FY2026 code descriptions</x:v>
      </x:c>
      <x:c r="J4792" s="29" t="str">
        <x:v>https://www.cdc.gov/nchs/icd/icd-10-cm.htm</x:v>
      </x:c>
      <x:c r="K4792" s="26" t="str">
        <x:v>vocab.concept concept_id=10607</x:v>
      </x:c>
      <x:c r="L4792" s="26" t="str">
        <x:v>Terminology-source verified; pathway applicability requires coding/clinical review</x:v>
      </x:c>
    </x:row>
    <x:row r="4793" ht="34" customHeight="1">
      <x:c r="A4793" s="30" t="n">
        <x:v>65</x:v>
      </x:c>
      <x:c r="B4793" s="26" t="str">
        <x:v>Traumatic Brain Injury / Intracranial Injury</x:v>
      </x:c>
      <x:c r="C4793" s="29" t="str">
        <x:v>ICD-10-CM</x:v>
      </x:c>
      <x:c r="D4793" s="31" t="str">
        <x:v>S06.6X3A</x:v>
      </x:c>
      <x:c r="E4793" s="26" t="str">
        <x:v>Traumatic subarachnoid hemorrhage with loss of consciousness of 1 hour to 5 hours 59 minutes, initial encounter</x:v>
      </x:c>
      <x:c r="F4793" s="29" t="str">
        <x:v>Condition</x:v>
      </x:c>
      <x:c r="G4793" s="26" t="str">
        <x:v>active child of exact matched ICD-10-CM category S06</x:v>
      </x:c>
      <x:c r="H4793" s="26" t="str">
        <x:v>intracranial injury</x:v>
      </x:c>
      <x:c r="I4793" s="26" t="str">
        <x:v>ICD-10-CM FY2026 code descriptions</x:v>
      </x:c>
      <x:c r="J4793" s="29" t="str">
        <x:v>https://www.cdc.gov/nchs/icd/icd-10-cm.htm</x:v>
      </x:c>
      <x:c r="K4793" s="26" t="str">
        <x:v>vocab.concept concept_id=45563423</x:v>
      </x:c>
      <x:c r="L4793" s="26" t="str">
        <x:v>Terminology-source verified; pathway applicability requires coding/clinical review</x:v>
      </x:c>
    </x:row>
    <x:row r="4794" ht="34" customHeight="1">
      <x:c r="A4794" s="30" t="n">
        <x:v>65</x:v>
      </x:c>
      <x:c r="B4794" s="26" t="str">
        <x:v>Traumatic Brain Injury / Intracranial Injury</x:v>
      </x:c>
      <x:c r="C4794" s="29" t="str">
        <x:v>ICD-10-CM</x:v>
      </x:c>
      <x:c r="D4794" s="31" t="str">
        <x:v>S06.6X3D</x:v>
      </x:c>
      <x:c r="E4794" s="26" t="str">
        <x:v>Traumatic subarachnoid hemorrhage with loss of consciousness of 1 hour to 5 hours 59 minutes, subsequent encounter</x:v>
      </x:c>
      <x:c r="F4794" s="29" t="str">
        <x:v>Condition</x:v>
      </x:c>
      <x:c r="G4794" s="26" t="str">
        <x:v>active child of exact matched ICD-10-CM category S06</x:v>
      </x:c>
      <x:c r="H4794" s="26" t="str">
        <x:v>intracranial injury</x:v>
      </x:c>
      <x:c r="I4794" s="26" t="str">
        <x:v>ICD-10-CM FY2026 code descriptions</x:v>
      </x:c>
      <x:c r="J4794" s="29" t="str">
        <x:v>https://www.cdc.gov/nchs/icd/icd-10-cm.htm</x:v>
      </x:c>
      <x:c r="K4794" s="26" t="str">
        <x:v>vocab.concept concept_id=45587623</x:v>
      </x:c>
      <x:c r="L4794" s="26" t="str">
        <x:v>Terminology-source verified; pathway applicability requires coding/clinical review</x:v>
      </x:c>
    </x:row>
    <x:row r="4795" ht="34" customHeight="1">
      <x:c r="A4795" s="30" t="n">
        <x:v>65</x:v>
      </x:c>
      <x:c r="B4795" s="26" t="str">
        <x:v>Traumatic Brain Injury / Intracranial Injury</x:v>
      </x:c>
      <x:c r="C4795" s="29" t="str">
        <x:v>ICD-10-CM</x:v>
      </x:c>
      <x:c r="D4795" s="31" t="str">
        <x:v>S06.6X3S</x:v>
      </x:c>
      <x:c r="E4795" s="26" t="str">
        <x:v>Traumatic subarachnoid hemorrhage with loss of consciousness of 1 hour to 5 hours 59 minutes, sequela</x:v>
      </x:c>
      <x:c r="F4795" s="29" t="str">
        <x:v>Condition</x:v>
      </x:c>
      <x:c r="G4795" s="26" t="str">
        <x:v>active child of exact matched ICD-10-CM category S06</x:v>
      </x:c>
      <x:c r="H4795" s="26" t="str">
        <x:v>intracranial injury</x:v>
      </x:c>
      <x:c r="I4795" s="26" t="str">
        <x:v>ICD-10-CM FY2026 code descriptions</x:v>
      </x:c>
      <x:c r="J4795" s="29" t="str">
        <x:v>https://www.cdc.gov/nchs/icd/icd-10-cm.htm</x:v>
      </x:c>
      <x:c r="K4795" s="26" t="str">
        <x:v>vocab.concept concept_id=45597306</x:v>
      </x:c>
      <x:c r="L4795" s="26" t="str">
        <x:v>Terminology-source verified; pathway applicability requires coding/clinical review</x:v>
      </x:c>
    </x:row>
    <x:row r="4796" ht="34" customHeight="1">
      <x:c r="A4796" s="30" t="n">
        <x:v>65</x:v>
      </x:c>
      <x:c r="B4796" s="26" t="str">
        <x:v>Traumatic Brain Injury / Intracranial Injury</x:v>
      </x:c>
      <x:c r="C4796" s="29" t="str">
        <x:v>ICD-10-CM</x:v>
      </x:c>
      <x:c r="D4796" s="31" t="str">
        <x:v>S06.6X4</x:v>
      </x:c>
      <x:c r="E4796" s="26" t="str">
        <x:v>Traumatic subarachnoid hemorrhage with loss of consciousness of 6 hours to 24 hours</x:v>
      </x:c>
      <x:c r="F4796" s="29" t="str">
        <x:v>Condition</x:v>
      </x:c>
      <x:c r="G4796" s="26" t="str">
        <x:v>active child of exact matched ICD-10-CM category S06</x:v>
      </x:c>
      <x:c r="H4796" s="26" t="str">
        <x:v>intracranial injury</x:v>
      </x:c>
      <x:c r="I4796" s="26" t="str">
        <x:v>ICD-10-CM FY2026 code descriptions</x:v>
      </x:c>
      <x:c r="J4796" s="29" t="str">
        <x:v>https://www.cdc.gov/nchs/icd/icd-10-cm.htm</x:v>
      </x:c>
      <x:c r="K4796" s="26" t="str">
        <x:v>vocab.concept concept_id=10608</x:v>
      </x:c>
      <x:c r="L4796" s="26" t="str">
        <x:v>Terminology-source verified; pathway applicability requires coding/clinical review</x:v>
      </x:c>
    </x:row>
    <x:row r="4797" ht="34" customHeight="1">
      <x:c r="A4797" s="30" t="n">
        <x:v>65</x:v>
      </x:c>
      <x:c r="B4797" s="26" t="str">
        <x:v>Traumatic Brain Injury / Intracranial Injury</x:v>
      </x:c>
      <x:c r="C4797" s="29" t="str">
        <x:v>ICD-10-CM</x:v>
      </x:c>
      <x:c r="D4797" s="31" t="str">
        <x:v>S06.6X4A</x:v>
      </x:c>
      <x:c r="E4797" s="26" t="str">
        <x:v>Traumatic subarachnoid hemorrhage with loss of consciousness of 6 hours to 24 hours, initial encounter</x:v>
      </x:c>
      <x:c r="F4797" s="29" t="str">
        <x:v>Condition</x:v>
      </x:c>
      <x:c r="G4797" s="26" t="str">
        <x:v>active child of exact matched ICD-10-CM category S06</x:v>
      </x:c>
      <x:c r="H4797" s="26" t="str">
        <x:v>intracranial injury</x:v>
      </x:c>
      <x:c r="I4797" s="26" t="str">
        <x:v>ICD-10-CM FY2026 code descriptions</x:v>
      </x:c>
      <x:c r="J4797" s="29" t="str">
        <x:v>https://www.cdc.gov/nchs/icd/icd-10-cm.htm</x:v>
      </x:c>
      <x:c r="K4797" s="26" t="str">
        <x:v>vocab.concept concept_id=45573143</x:v>
      </x:c>
      <x:c r="L4797" s="26" t="str">
        <x:v>Terminology-source verified; pathway applicability requires coding/clinical review</x:v>
      </x:c>
    </x:row>
    <x:row r="4798" ht="34" customHeight="1">
      <x:c r="A4798" s="30" t="n">
        <x:v>65</x:v>
      </x:c>
      <x:c r="B4798" s="26" t="str">
        <x:v>Traumatic Brain Injury / Intracranial Injury</x:v>
      </x:c>
      <x:c r="C4798" s="29" t="str">
        <x:v>ICD-10-CM</x:v>
      </x:c>
      <x:c r="D4798" s="31" t="str">
        <x:v>S06.6X4D</x:v>
      </x:c>
      <x:c r="E4798" s="26" t="str">
        <x:v>Traumatic subarachnoid hemorrhage with loss of consciousness of 6 hours to 24 hours, subsequent encounter</x:v>
      </x:c>
      <x:c r="F4798" s="29" t="str">
        <x:v>Condition</x:v>
      </x:c>
      <x:c r="G4798" s="26" t="str">
        <x:v>active child of exact matched ICD-10-CM category S06</x:v>
      </x:c>
      <x:c r="H4798" s="26" t="str">
        <x:v>intracranial injury</x:v>
      </x:c>
      <x:c r="I4798" s="26" t="str">
        <x:v>ICD-10-CM FY2026 code descriptions</x:v>
      </x:c>
      <x:c r="J4798" s="29" t="str">
        <x:v>https://www.cdc.gov/nchs/icd/icd-10-cm.htm</x:v>
      </x:c>
      <x:c r="K4798" s="26" t="str">
        <x:v>vocab.concept concept_id=45587624</x:v>
      </x:c>
      <x:c r="L4798" s="26" t="str">
        <x:v>Terminology-source verified; pathway applicability requires coding/clinical review</x:v>
      </x:c>
    </x:row>
    <x:row r="4799" ht="34" customHeight="1">
      <x:c r="A4799" s="30" t="n">
        <x:v>65</x:v>
      </x:c>
      <x:c r="B4799" s="26" t="str">
        <x:v>Traumatic Brain Injury / Intracranial Injury</x:v>
      </x:c>
      <x:c r="C4799" s="29" t="str">
        <x:v>ICD-10-CM</x:v>
      </x:c>
      <x:c r="D4799" s="31" t="str">
        <x:v>S06.6X4S</x:v>
      </x:c>
      <x:c r="E4799" s="26" t="str">
        <x:v>Traumatic subarachnoid hemorrhage with loss of consciousness of 6 hours to 24 hours, sequela</x:v>
      </x:c>
      <x:c r="F4799" s="29" t="str">
        <x:v>Condition</x:v>
      </x:c>
      <x:c r="G4799" s="26" t="str">
        <x:v>active child of exact matched ICD-10-CM category S06</x:v>
      </x:c>
      <x:c r="H4799" s="26" t="str">
        <x:v>intracranial injury</x:v>
      </x:c>
      <x:c r="I4799" s="26" t="str">
        <x:v>ICD-10-CM FY2026 code descriptions</x:v>
      </x:c>
      <x:c r="J4799" s="29" t="str">
        <x:v>https://www.cdc.gov/nchs/icd/icd-10-cm.htm</x:v>
      </x:c>
      <x:c r="K4799" s="26" t="str">
        <x:v>vocab.concept concept_id=45573144</x:v>
      </x:c>
      <x:c r="L4799" s="26" t="str">
        <x:v>Terminology-source verified; pathway applicability requires coding/clinical review</x:v>
      </x:c>
    </x:row>
    <x:row r="4800" ht="34" customHeight="1">
      <x:c r="A4800" s="30" t="n">
        <x:v>65</x:v>
      </x:c>
      <x:c r="B4800" s="26" t="str">
        <x:v>Traumatic Brain Injury / Intracranial Injury</x:v>
      </x:c>
      <x:c r="C4800" s="29" t="str">
        <x:v>ICD-10-CM</x:v>
      </x:c>
      <x:c r="D4800" s="31" t="str">
        <x:v>S06.6X5</x:v>
      </x:c>
      <x:c r="E4800" s="26" t="str">
        <x:v>Traumatic subarachnoid hemorrhage with loss of consciousness greater than 24 hours with return to pre-existing conscious level</x:v>
      </x:c>
      <x:c r="F4800" s="29" t="str">
        <x:v>Condition</x:v>
      </x:c>
      <x:c r="G4800" s="26" t="str">
        <x:v>active child of exact matched ICD-10-CM category S06</x:v>
      </x:c>
      <x:c r="H4800" s="26" t="str">
        <x:v>intracranial injury</x:v>
      </x:c>
      <x:c r="I4800" s="26" t="str">
        <x:v>ICD-10-CM FY2026 code descriptions</x:v>
      </x:c>
      <x:c r="J4800" s="29" t="str">
        <x:v>https://www.cdc.gov/nchs/icd/icd-10-cm.htm</x:v>
      </x:c>
      <x:c r="K4800" s="26" t="str">
        <x:v>vocab.concept concept_id=10609</x:v>
      </x:c>
      <x:c r="L4800" s="26" t="str">
        <x:v>Terminology-source verified; pathway applicability requires coding/clinical review</x:v>
      </x:c>
    </x:row>
    <x:row r="4801" ht="34" customHeight="1">
      <x:c r="A4801" s="30" t="n">
        <x:v>65</x:v>
      </x:c>
      <x:c r="B4801" s="26" t="str">
        <x:v>Traumatic Brain Injury / Intracranial Injury</x:v>
      </x:c>
      <x:c r="C4801" s="29" t="str">
        <x:v>ICD-10-CM</x:v>
      </x:c>
      <x:c r="D4801" s="31" t="str">
        <x:v>S06.6X5A</x:v>
      </x:c>
      <x:c r="E4801" s="26" t="str">
        <x:v>Traumatic subarachnoid hemorrhage with loss of consciousness greater than 24 hours with return to pre-existing conscious level, initial encounter</x:v>
      </x:c>
      <x:c r="F4801" s="29" t="str">
        <x:v>Condition</x:v>
      </x:c>
      <x:c r="G4801" s="26" t="str">
        <x:v>active child of exact matched ICD-10-CM category S06</x:v>
      </x:c>
      <x:c r="H4801" s="26" t="str">
        <x:v>intracranial injury</x:v>
      </x:c>
      <x:c r="I4801" s="26" t="str">
        <x:v>ICD-10-CM FY2026 code descriptions</x:v>
      </x:c>
      <x:c r="J4801" s="29" t="str">
        <x:v>https://www.cdc.gov/nchs/icd/icd-10-cm.htm</x:v>
      </x:c>
      <x:c r="K4801" s="26" t="str">
        <x:v>vocab.concept concept_id=45549091</x:v>
      </x:c>
      <x:c r="L4801" s="26" t="str">
        <x:v>Terminology-source verified; pathway applicability requires coding/clinical review</x:v>
      </x:c>
    </x:row>
    <x:row r="4802" ht="34" customHeight="1">
      <x:c r="A4802" s="30" t="n">
        <x:v>65</x:v>
      </x:c>
      <x:c r="B4802" s="26" t="str">
        <x:v>Traumatic Brain Injury / Intracranial Injury</x:v>
      </x:c>
      <x:c r="C4802" s="29" t="str">
        <x:v>ICD-10-CM</x:v>
      </x:c>
      <x:c r="D4802" s="31" t="str">
        <x:v>S06.6X5D</x:v>
      </x:c>
      <x:c r="E4802" s="26" t="str">
        <x:v>Traumatic subarachnoid hemorrhage with loss of consciousness greater than 24 hours with return to pre-existing conscious level, subsequent encounter</x:v>
      </x:c>
      <x:c r="F4802" s="29" t="str">
        <x:v>Condition</x:v>
      </x:c>
      <x:c r="G4802" s="26" t="str">
        <x:v>active child of exact matched ICD-10-CM category S06</x:v>
      </x:c>
      <x:c r="H4802" s="26" t="str">
        <x:v>intracranial injury</x:v>
      </x:c>
      <x:c r="I4802" s="26" t="str">
        <x:v>ICD-10-CM FY2026 code descriptions</x:v>
      </x:c>
      <x:c r="J4802" s="29" t="str">
        <x:v>https://www.cdc.gov/nchs/icd/icd-10-cm.htm</x:v>
      </x:c>
      <x:c r="K4802" s="26" t="str">
        <x:v>vocab.concept concept_id=45558596</x:v>
      </x:c>
      <x:c r="L4802" s="26" t="str">
        <x:v>Terminology-source verified; pathway applicability requires coding/clinical review</x:v>
      </x:c>
    </x:row>
    <x:row r="4803" ht="34" customHeight="1">
      <x:c r="A4803" s="30" t="n">
        <x:v>65</x:v>
      </x:c>
      <x:c r="B4803" s="26" t="str">
        <x:v>Traumatic Brain Injury / Intracranial Injury</x:v>
      </x:c>
      <x:c r="C4803" s="29" t="str">
        <x:v>ICD-10-CM</x:v>
      </x:c>
      <x:c r="D4803" s="31" t="str">
        <x:v>S06.6X5S</x:v>
      </x:c>
      <x:c r="E4803" s="26" t="str">
        <x:v>Traumatic subarachnoid hemorrhage with loss of consciousness greater than 24 hours with return to pre-existing conscious level, sequela</x:v>
      </x:c>
      <x:c r="F4803" s="29" t="str">
        <x:v>Condition</x:v>
      </x:c>
      <x:c r="G4803" s="26" t="str">
        <x:v>active child of exact matched ICD-10-CM category S06</x:v>
      </x:c>
      <x:c r="H4803" s="26" t="str">
        <x:v>intracranial injury</x:v>
      </x:c>
      <x:c r="I4803" s="26" t="str">
        <x:v>ICD-10-CM FY2026 code descriptions</x:v>
      </x:c>
      <x:c r="J4803" s="29" t="str">
        <x:v>https://www.cdc.gov/nchs/icd/icd-10-cm.htm</x:v>
      </x:c>
      <x:c r="K4803" s="26" t="str">
        <x:v>vocab.concept concept_id=45563424</x:v>
      </x:c>
      <x:c r="L4803" s="26" t="str">
        <x:v>Terminology-source verified; pathway applicability requires coding/clinical review</x:v>
      </x:c>
    </x:row>
    <x:row r="4804" ht="34" customHeight="1">
      <x:c r="A4804" s="30" t="n">
        <x:v>65</x:v>
      </x:c>
      <x:c r="B4804" s="26" t="str">
        <x:v>Traumatic Brain Injury / Intracranial Injury</x:v>
      </x:c>
      <x:c r="C4804" s="29" t="str">
        <x:v>ICD-10-CM</x:v>
      </x:c>
      <x:c r="D4804" s="31" t="str">
        <x:v>S06.6X6</x:v>
      </x:c>
      <x:c r="E4804" s="26" t="str">
        <x:v>Traumatic subarachnoid hemorrhage with loss of consciousness greater than 24 hours without return to pre-existing conscious level with patient surviving</x:v>
      </x:c>
      <x:c r="F4804" s="29" t="str">
        <x:v>Condition</x:v>
      </x:c>
      <x:c r="G4804" s="26" t="str">
        <x:v>active child of exact matched ICD-10-CM category S06</x:v>
      </x:c>
      <x:c r="H4804" s="26" t="str">
        <x:v>intracranial injury</x:v>
      </x:c>
      <x:c r="I4804" s="26" t="str">
        <x:v>ICD-10-CM FY2026 code descriptions</x:v>
      </x:c>
      <x:c r="J4804" s="29" t="str">
        <x:v>https://www.cdc.gov/nchs/icd/icd-10-cm.htm</x:v>
      </x:c>
      <x:c r="K4804" s="26" t="str">
        <x:v>vocab.concept concept_id=10610</x:v>
      </x:c>
      <x:c r="L4804" s="26" t="str">
        <x:v>Terminology-source verified; pathway applicability requires coding/clinical review</x:v>
      </x:c>
    </x:row>
    <x:row r="4805" ht="34" customHeight="1">
      <x:c r="A4805" s="30" t="n">
        <x:v>65</x:v>
      </x:c>
      <x:c r="B4805" s="26" t="str">
        <x:v>Traumatic Brain Injury / Intracranial Injury</x:v>
      </x:c>
      <x:c r="C4805" s="29" t="str">
        <x:v>ICD-10-CM</x:v>
      </x:c>
      <x:c r="D4805" s="31" t="str">
        <x:v>S06.6X6A</x:v>
      </x:c>
      <x:c r="E4805" s="26" t="str">
        <x:v>Traumatic subarachnoid hemorrhage with loss of consciousness greater than 24 hours without return to pre-existing conscious level with patient surviving, initial encounter</x:v>
      </x:c>
      <x:c r="F4805" s="29" t="str">
        <x:v>Condition</x:v>
      </x:c>
      <x:c r="G4805" s="26" t="str">
        <x:v>active child of exact matched ICD-10-CM category S06</x:v>
      </x:c>
      <x:c r="H4805" s="26" t="str">
        <x:v>intracranial injury</x:v>
      </x:c>
      <x:c r="I4805" s="26" t="str">
        <x:v>ICD-10-CM FY2026 code descriptions</x:v>
      </x:c>
      <x:c r="J4805" s="29" t="str">
        <x:v>https://www.cdc.gov/nchs/icd/icd-10-cm.htm</x:v>
      </x:c>
      <x:c r="K4805" s="26" t="str">
        <x:v>vocab.concept concept_id=45602123</x:v>
      </x:c>
      <x:c r="L4805" s="26" t="str">
        <x:v>Terminology-source verified; pathway applicability requires coding/clinical review</x:v>
      </x:c>
    </x:row>
    <x:row r="4806" ht="34" customHeight="1">
      <x:c r="A4806" s="30" t="n">
        <x:v>65</x:v>
      </x:c>
      <x:c r="B4806" s="26" t="str">
        <x:v>Traumatic Brain Injury / Intracranial Injury</x:v>
      </x:c>
      <x:c r="C4806" s="29" t="str">
        <x:v>ICD-10-CM</x:v>
      </x:c>
      <x:c r="D4806" s="31" t="str">
        <x:v>S06.6X6D</x:v>
      </x:c>
      <x:c r="E4806" s="26" t="str">
        <x:v>Traumatic subarachnoid hemorrhage with loss of consciousness greater than 24 hours without return to pre-existing conscious level with patient surviving, subsequent encounter</x:v>
      </x:c>
      <x:c r="F4806" s="29" t="str">
        <x:v>Condition</x:v>
      </x:c>
      <x:c r="G4806" s="26" t="str">
        <x:v>active child of exact matched ICD-10-CM category S06</x:v>
      </x:c>
      <x:c r="H4806" s="26" t="str">
        <x:v>intracranial injury</x:v>
      </x:c>
      <x:c r="I4806" s="26" t="str">
        <x:v>ICD-10-CM FY2026 code descriptions</x:v>
      </x:c>
      <x:c r="J4806" s="29" t="str">
        <x:v>https://www.cdc.gov/nchs/icd/icd-10-cm.htm</x:v>
      </x:c>
      <x:c r="K4806" s="26" t="str">
        <x:v>vocab.concept concept_id=45544268</x:v>
      </x:c>
      <x:c r="L4806" s="26" t="str">
        <x:v>Terminology-source verified; pathway applicability requires coding/clinical review</x:v>
      </x:c>
    </x:row>
    <x:row r="4807" ht="34" customHeight="1">
      <x:c r="A4807" s="30" t="n">
        <x:v>65</x:v>
      </x:c>
      <x:c r="B4807" s="26" t="str">
        <x:v>Traumatic Brain Injury / Intracranial Injury</x:v>
      </x:c>
      <x:c r="C4807" s="29" t="str">
        <x:v>ICD-10-CM</x:v>
      </x:c>
      <x:c r="D4807" s="31" t="str">
        <x:v>S06.6X6S</x:v>
      </x:c>
      <x:c r="E4807" s="26" t="str">
        <x:v>Traumatic subarachnoid hemorrhage with loss of consciousness greater than 24 hours without return to pre-existing conscious level with patient surviving, sequela</x:v>
      </x:c>
      <x:c r="F4807" s="29" t="str">
        <x:v>Condition</x:v>
      </x:c>
      <x:c r="G4807" s="26" t="str">
        <x:v>active child of exact matched ICD-10-CM category S06</x:v>
      </x:c>
      <x:c r="H4807" s="26" t="str">
        <x:v>intracranial injury</x:v>
      </x:c>
      <x:c r="I4807" s="26" t="str">
        <x:v>ICD-10-CM FY2026 code descriptions</x:v>
      </x:c>
      <x:c r="J4807" s="29" t="str">
        <x:v>https://www.cdc.gov/nchs/icd/icd-10-cm.htm</x:v>
      </x:c>
      <x:c r="K4807" s="26" t="str">
        <x:v>vocab.concept concept_id=45577914</x:v>
      </x:c>
      <x:c r="L4807" s="26" t="str">
        <x:v>Terminology-source verified; pathway applicability requires coding/clinical review</x:v>
      </x:c>
    </x:row>
    <x:row r="4808" ht="34" customHeight="1">
      <x:c r="A4808" s="30" t="n">
        <x:v>65</x:v>
      </x:c>
      <x:c r="B4808" s="26" t="str">
        <x:v>Traumatic Brain Injury / Intracranial Injury</x:v>
      </x:c>
      <x:c r="C4808" s="29" t="str">
        <x:v>ICD-10-CM</x:v>
      </x:c>
      <x:c r="D4808" s="31" t="str">
        <x:v>S06.6X7</x:v>
      </x:c>
      <x:c r="E4808" s="26" t="str">
        <x:v>Traumatic subarachnoid hemorrhage with loss of consciousness of any duration with death due to brain injury prior to regaining consciousness</x:v>
      </x:c>
      <x:c r="F4808" s="29" t="str">
        <x:v>Condition</x:v>
      </x:c>
      <x:c r="G4808" s="26" t="str">
        <x:v>active child of exact matched ICD-10-CM category S06</x:v>
      </x:c>
      <x:c r="H4808" s="26" t="str">
        <x:v>intracranial injury</x:v>
      </x:c>
      <x:c r="I4808" s="26" t="str">
        <x:v>ICD-10-CM FY2026 code descriptions</x:v>
      </x:c>
      <x:c r="J4808" s="29" t="str">
        <x:v>https://www.cdc.gov/nchs/icd/icd-10-cm.htm</x:v>
      </x:c>
      <x:c r="K4808" s="26" t="str">
        <x:v>vocab.concept concept_id=10611</x:v>
      </x:c>
      <x:c r="L4808" s="26" t="str">
        <x:v>Terminology-source verified; pathway applicability requires coding/clinical review</x:v>
      </x:c>
    </x:row>
    <x:row r="4809" ht="34" customHeight="1">
      <x:c r="A4809" s="30" t="n">
        <x:v>65</x:v>
      </x:c>
      <x:c r="B4809" s="26" t="str">
        <x:v>Traumatic Brain Injury / Intracranial Injury</x:v>
      </x:c>
      <x:c r="C4809" s="29" t="str">
        <x:v>ICD-10-CM</x:v>
      </x:c>
      <x:c r="D4809" s="31" t="str">
        <x:v>S06.6X7A</x:v>
      </x:c>
      <x:c r="E4809" s="26" t="str">
        <x:v>Traumatic subarachnoid hemorrhage with loss of consciousness of any duration with death due to brain injury prior to regaining consciousness, initial encounter</x:v>
      </x:c>
      <x:c r="F4809" s="29" t="str">
        <x:v>Condition</x:v>
      </x:c>
      <x:c r="G4809" s="26" t="str">
        <x:v>active child of exact matched ICD-10-CM category S06</x:v>
      </x:c>
      <x:c r="H4809" s="26" t="str">
        <x:v>intracranial injury</x:v>
      </x:c>
      <x:c r="I4809" s="26" t="str">
        <x:v>ICD-10-CM FY2026 code descriptions</x:v>
      </x:c>
      <x:c r="J4809" s="29" t="str">
        <x:v>https://www.cdc.gov/nchs/icd/icd-10-cm.htm</x:v>
      </x:c>
      <x:c r="K4809" s="26" t="str">
        <x:v>vocab.concept concept_id=45606931</x:v>
      </x:c>
      <x:c r="L4809" s="26" t="str">
        <x:v>Terminology-source verified; pathway applicability requires coding/clinical review</x:v>
      </x:c>
    </x:row>
    <x:row r="4810" ht="34" customHeight="1">
      <x:c r="A4810" s="30" t="n">
        <x:v>65</x:v>
      </x:c>
      <x:c r="B4810" s="26" t="str">
        <x:v>Traumatic Brain Injury / Intracranial Injury</x:v>
      </x:c>
      <x:c r="C4810" s="29" t="str">
        <x:v>ICD-10-CM</x:v>
      </x:c>
      <x:c r="D4810" s="31" t="str">
        <x:v>S06.6X8</x:v>
      </x:c>
      <x:c r="E4810" s="26" t="str">
        <x:v>Traumatic subarachnoid hemorrhage with loss of consciousness of any duration with death due to other cause prior to regaining consciousness</x:v>
      </x:c>
      <x:c r="F4810" s="29" t="str">
        <x:v>Condition</x:v>
      </x:c>
      <x:c r="G4810" s="26" t="str">
        <x:v>active child of exact matched ICD-10-CM category S06</x:v>
      </x:c>
      <x:c r="H4810" s="26" t="str">
        <x:v>intracranial injury</x:v>
      </x:c>
      <x:c r="I4810" s="26" t="str">
        <x:v>ICD-10-CM FY2026 code descriptions</x:v>
      </x:c>
      <x:c r="J4810" s="29" t="str">
        <x:v>https://www.cdc.gov/nchs/icd/icd-10-cm.htm</x:v>
      </x:c>
      <x:c r="K4810" s="26" t="str">
        <x:v>vocab.concept concept_id=10612</x:v>
      </x:c>
      <x:c r="L4810" s="26" t="str">
        <x:v>Terminology-source verified; pathway applicability requires coding/clinical review</x:v>
      </x:c>
    </x:row>
    <x:row r="4811" ht="34" customHeight="1">
      <x:c r="A4811" s="30" t="n">
        <x:v>65</x:v>
      </x:c>
      <x:c r="B4811" s="26" t="str">
        <x:v>Traumatic Brain Injury / Intracranial Injury</x:v>
      </x:c>
      <x:c r="C4811" s="29" t="str">
        <x:v>ICD-10-CM</x:v>
      </x:c>
      <x:c r="D4811" s="31" t="str">
        <x:v>S06.6X8A</x:v>
      </x:c>
      <x:c r="E4811" s="26" t="str">
        <x:v>Traumatic subarachnoid hemorrhage with loss of consciousness of any duration with death due to other cause prior to regaining consciousness, initial encounter</x:v>
      </x:c>
      <x:c r="F4811" s="29" t="str">
        <x:v>Condition</x:v>
      </x:c>
      <x:c r="G4811" s="26" t="str">
        <x:v>active child of exact matched ICD-10-CM category S06</x:v>
      </x:c>
      <x:c r="H4811" s="26" t="str">
        <x:v>intracranial injury</x:v>
      </x:c>
      <x:c r="I4811" s="26" t="str">
        <x:v>ICD-10-CM FY2026 code descriptions</x:v>
      </x:c>
      <x:c r="J4811" s="29" t="str">
        <x:v>https://www.cdc.gov/nchs/icd/icd-10-cm.htm</x:v>
      </x:c>
      <x:c r="K4811" s="26" t="str">
        <x:v>vocab.concept concept_id=45539468</x:v>
      </x:c>
      <x:c r="L4811" s="26" t="str">
        <x:v>Terminology-source verified; pathway applicability requires coding/clinical review</x:v>
      </x:c>
    </x:row>
    <x:row r="4812" ht="34" customHeight="1">
      <x:c r="A4812" s="30" t="n">
        <x:v>65</x:v>
      </x:c>
      <x:c r="B4812" s="26" t="str">
        <x:v>Traumatic Brain Injury / Intracranial Injury</x:v>
      </x:c>
      <x:c r="C4812" s="29" t="str">
        <x:v>ICD-10-CM</x:v>
      </x:c>
      <x:c r="D4812" s="31" t="str">
        <x:v>S06.6X9</x:v>
      </x:c>
      <x:c r="E4812" s="26" t="str">
        <x:v>Traumatic subarachnoid hemorrhage with loss of consciousness of unspecified duration</x:v>
      </x:c>
      <x:c r="F4812" s="29" t="str">
        <x:v>Condition</x:v>
      </x:c>
      <x:c r="G4812" s="26" t="str">
        <x:v>active child of exact matched ICD-10-CM category S06</x:v>
      </x:c>
      <x:c r="H4812" s="26" t="str">
        <x:v>intracranial injury</x:v>
      </x:c>
      <x:c r="I4812" s="26" t="str">
        <x:v>ICD-10-CM FY2026 code descriptions</x:v>
      </x:c>
      <x:c r="J4812" s="29" t="str">
        <x:v>https://www.cdc.gov/nchs/icd/icd-10-cm.htm</x:v>
      </x:c>
      <x:c r="K4812" s="26" t="str">
        <x:v>vocab.concept concept_id=10613</x:v>
      </x:c>
      <x:c r="L4812" s="26" t="str">
        <x:v>Terminology-source verified; pathway applicability requires coding/clinical review</x:v>
      </x:c>
    </x:row>
    <x:row r="4813" ht="34" customHeight="1">
      <x:c r="A4813" s="30" t="n">
        <x:v>65</x:v>
      </x:c>
      <x:c r="B4813" s="26" t="str">
        <x:v>Traumatic Brain Injury / Intracranial Injury</x:v>
      </x:c>
      <x:c r="C4813" s="29" t="str">
        <x:v>ICD-10-CM</x:v>
      </x:c>
      <x:c r="D4813" s="31" t="str">
        <x:v>S06.6X9A</x:v>
      </x:c>
      <x:c r="E4813" s="26" t="str">
        <x:v>Traumatic subarachnoid hemorrhage with loss of consciousness of unspecified duration, initial encounter</x:v>
      </x:c>
      <x:c r="F4813" s="29" t="str">
        <x:v>Condition</x:v>
      </x:c>
      <x:c r="G4813" s="26" t="str">
        <x:v>active child of exact matched ICD-10-CM category S06</x:v>
      </x:c>
      <x:c r="H4813" s="26" t="str">
        <x:v>intracranial injury</x:v>
      </x:c>
      <x:c r="I4813" s="26" t="str">
        <x:v>ICD-10-CM FY2026 code descriptions</x:v>
      </x:c>
      <x:c r="J4813" s="29" t="str">
        <x:v>https://www.cdc.gov/nchs/icd/icd-10-cm.htm</x:v>
      </x:c>
      <x:c r="K4813" s="26" t="str">
        <x:v>vocab.concept concept_id=45568259</x:v>
      </x:c>
      <x:c r="L4813" s="26" t="str">
        <x:v>Terminology-source verified; pathway applicability requires coding/clinical review</x:v>
      </x:c>
    </x:row>
    <x:row r="4814" ht="34" customHeight="1">
      <x:c r="A4814" s="30" t="n">
        <x:v>65</x:v>
      </x:c>
      <x:c r="B4814" s="26" t="str">
        <x:v>Traumatic Brain Injury / Intracranial Injury</x:v>
      </x:c>
      <x:c r="C4814" s="29" t="str">
        <x:v>ICD-10-CM</x:v>
      </x:c>
      <x:c r="D4814" s="31" t="str">
        <x:v>S06.6X9D</x:v>
      </x:c>
      <x:c r="E4814" s="26" t="str">
        <x:v>Traumatic subarachnoid hemorrhage with loss of consciousness of unspecified duration, subsequent encounter</x:v>
      </x:c>
      <x:c r="F4814" s="29" t="str">
        <x:v>Condition</x:v>
      </x:c>
      <x:c r="G4814" s="26" t="str">
        <x:v>active child of exact matched ICD-10-CM category S06</x:v>
      </x:c>
      <x:c r="H4814" s="26" t="str">
        <x:v>intracranial injury</x:v>
      </x:c>
      <x:c r="I4814" s="26" t="str">
        <x:v>ICD-10-CM FY2026 code descriptions</x:v>
      </x:c>
      <x:c r="J4814" s="29" t="str">
        <x:v>https://www.cdc.gov/nchs/icd/icd-10-cm.htm</x:v>
      </x:c>
      <x:c r="K4814" s="26" t="str">
        <x:v>vocab.concept concept_id=45602125</x:v>
      </x:c>
      <x:c r="L4814" s="26" t="str">
        <x:v>Terminology-source verified; pathway applicability requires coding/clinical review</x:v>
      </x:c>
    </x:row>
    <x:row r="4815" ht="34" customHeight="1">
      <x:c r="A4815" s="30" t="n">
        <x:v>65</x:v>
      </x:c>
      <x:c r="B4815" s="26" t="str">
        <x:v>Traumatic Brain Injury / Intracranial Injury</x:v>
      </x:c>
      <x:c r="C4815" s="29" t="str">
        <x:v>ICD-10-CM</x:v>
      </x:c>
      <x:c r="D4815" s="31" t="str">
        <x:v>S06.6X9S</x:v>
      </x:c>
      <x:c r="E4815" s="26" t="str">
        <x:v>Traumatic subarachnoid hemorrhage with loss of consciousness of unspecified duration, sequela</x:v>
      </x:c>
      <x:c r="F4815" s="29" t="str">
        <x:v>Condition</x:v>
      </x:c>
      <x:c r="G4815" s="26" t="str">
        <x:v>active child of exact matched ICD-10-CM category S06</x:v>
      </x:c>
      <x:c r="H4815" s="26" t="str">
        <x:v>intracranial injury</x:v>
      </x:c>
      <x:c r="I4815" s="26" t="str">
        <x:v>ICD-10-CM FY2026 code descriptions</x:v>
      </x:c>
      <x:c r="J4815" s="29" t="str">
        <x:v>https://www.cdc.gov/nchs/icd/icd-10-cm.htm</x:v>
      </x:c>
      <x:c r="K4815" s="26" t="str">
        <x:v>vocab.concept concept_id=45549092</x:v>
      </x:c>
      <x:c r="L4815" s="26" t="str">
        <x:v>Terminology-source verified; pathway applicability requires coding/clinical review</x:v>
      </x:c>
    </x:row>
    <x:row r="4816" ht="34" customHeight="1">
      <x:c r="A4816" s="30" t="n">
        <x:v>65</x:v>
      </x:c>
      <x:c r="B4816" s="26" t="str">
        <x:v>Traumatic Brain Injury / Intracranial Injury</x:v>
      </x:c>
      <x:c r="C4816" s="29" t="str">
        <x:v>ICD-10-CM</x:v>
      </x:c>
      <x:c r="D4816" s="31" t="str">
        <x:v>S06.6XA</x:v>
      </x:c>
      <x:c r="E4816" s="26" t="str">
        <x:v>Traumatic subarachnoid hemorrhage with loss of consciousness status unknown</x:v>
      </x:c>
      <x:c r="F4816" s="29" t="str">
        <x:v>Condition</x:v>
      </x:c>
      <x:c r="G4816" s="26" t="str">
        <x:v>active child of exact matched ICD-10-CM category S06</x:v>
      </x:c>
      <x:c r="H4816" s="26" t="str">
        <x:v>intracranial injury</x:v>
      </x:c>
      <x:c r="I4816" s="26" t="str">
        <x:v>ICD-10-CM FY2026 code descriptions</x:v>
      </x:c>
      <x:c r="J4816" s="29" t="str">
        <x:v>https://www.cdc.gov/nchs/icd/icd-10-cm.htm</x:v>
      </x:c>
      <x:c r="K4816" s="26" t="str">
        <x:v>vocab.concept concept_id=37403030</x:v>
      </x:c>
      <x:c r="L4816" s="26" t="str">
        <x:v>Terminology-source verified; pathway applicability requires coding/clinical review</x:v>
      </x:c>
    </x:row>
    <x:row r="4817" ht="34" customHeight="1">
      <x:c r="A4817" s="30" t="n">
        <x:v>65</x:v>
      </x:c>
      <x:c r="B4817" s="26" t="str">
        <x:v>Traumatic Brain Injury / Intracranial Injury</x:v>
      </x:c>
      <x:c r="C4817" s="29" t="str">
        <x:v>ICD-10-CM</x:v>
      </x:c>
      <x:c r="D4817" s="31" t="str">
        <x:v>S06.6XAA</x:v>
      </x:c>
      <x:c r="E4817" s="26" t="str">
        <x:v>Traumatic subarachnoid hemorrhage with loss of consciousness status unknown, initial encounter</x:v>
      </x:c>
      <x:c r="F4817" s="29" t="str">
        <x:v>Condition</x:v>
      </x:c>
      <x:c r="G4817" s="26" t="str">
        <x:v>active child of exact matched ICD-10-CM category S06</x:v>
      </x:c>
      <x:c r="H4817" s="26" t="str">
        <x:v>intracranial injury</x:v>
      </x:c>
      <x:c r="I4817" s="26" t="str">
        <x:v>ICD-10-CM FY2026 code descriptions</x:v>
      </x:c>
      <x:c r="J4817" s="29" t="str">
        <x:v>https://www.cdc.gov/nchs/icd/icd-10-cm.htm</x:v>
      </x:c>
      <x:c r="K4817" s="26" t="str">
        <x:v>vocab.concept concept_id=37403031</x:v>
      </x:c>
      <x:c r="L4817" s="26" t="str">
        <x:v>Terminology-source verified; pathway applicability requires coding/clinical review</x:v>
      </x:c>
    </x:row>
    <x:row r="4818" ht="34" customHeight="1">
      <x:c r="A4818" s="30" t="n">
        <x:v>65</x:v>
      </x:c>
      <x:c r="B4818" s="26" t="str">
        <x:v>Traumatic Brain Injury / Intracranial Injury</x:v>
      </x:c>
      <x:c r="C4818" s="29" t="str">
        <x:v>ICD-10-CM</x:v>
      </x:c>
      <x:c r="D4818" s="31" t="str">
        <x:v>S06.6XAD</x:v>
      </x:c>
      <x:c r="E4818" s="26" t="str">
        <x:v>Traumatic subarachnoid hemorrhage with loss of consciousness status unknown, subsequent encounter</x:v>
      </x:c>
      <x:c r="F4818" s="29" t="str">
        <x:v>Condition</x:v>
      </x:c>
      <x:c r="G4818" s="26" t="str">
        <x:v>active child of exact matched ICD-10-CM category S06</x:v>
      </x:c>
      <x:c r="H4818" s="26" t="str">
        <x:v>intracranial injury</x:v>
      </x:c>
      <x:c r="I4818" s="26" t="str">
        <x:v>ICD-10-CM FY2026 code descriptions</x:v>
      </x:c>
      <x:c r="J4818" s="29" t="str">
        <x:v>https://www.cdc.gov/nchs/icd/icd-10-cm.htm</x:v>
      </x:c>
      <x:c r="K4818" s="26" t="str">
        <x:v>vocab.concept concept_id=37403032</x:v>
      </x:c>
      <x:c r="L4818" s="26" t="str">
        <x:v>Terminology-source verified; pathway applicability requires coding/clinical review</x:v>
      </x:c>
    </x:row>
    <x:row r="4819" ht="34" customHeight="1">
      <x:c r="A4819" s="30" t="n">
        <x:v>65</x:v>
      </x:c>
      <x:c r="B4819" s="26" t="str">
        <x:v>Traumatic Brain Injury / Intracranial Injury</x:v>
      </x:c>
      <x:c r="C4819" s="29" t="str">
        <x:v>ICD-10-CM</x:v>
      </x:c>
      <x:c r="D4819" s="31" t="str">
        <x:v>S06.6XAS</x:v>
      </x:c>
      <x:c r="E4819" s="26" t="str">
        <x:v>Traumatic subarachnoid hemorrhage with loss of consciousness status unknown, sequela</x:v>
      </x:c>
      <x:c r="F4819" s="29" t="str">
        <x:v>Condition</x:v>
      </x:c>
      <x:c r="G4819" s="26" t="str">
        <x:v>active child of exact matched ICD-10-CM category S06</x:v>
      </x:c>
      <x:c r="H4819" s="26" t="str">
        <x:v>intracranial injury</x:v>
      </x:c>
      <x:c r="I4819" s="26" t="str">
        <x:v>ICD-10-CM FY2026 code descriptions</x:v>
      </x:c>
      <x:c r="J4819" s="29" t="str">
        <x:v>https://www.cdc.gov/nchs/icd/icd-10-cm.htm</x:v>
      </x:c>
      <x:c r="K4819" s="26" t="str">
        <x:v>vocab.concept concept_id=37403033</x:v>
      </x:c>
      <x:c r="L4819" s="26" t="str">
        <x:v>Terminology-source verified; pathway applicability requires coding/clinical review</x:v>
      </x:c>
    </x:row>
    <x:row r="4820" ht="34" customHeight="1">
      <x:c r="A4820" s="30" t="n">
        <x:v>65</x:v>
      </x:c>
      <x:c r="B4820" s="26" t="str">
        <x:v>Traumatic Brain Injury / Intracranial Injury</x:v>
      </x:c>
      <x:c r="C4820" s="29" t="str">
        <x:v>ICD-10-CM</x:v>
      </x:c>
      <x:c r="D4820" s="31" t="str">
        <x:v>S06.8</x:v>
      </x:c>
      <x:c r="E4820" s="26" t="str">
        <x:v>Other specified intracranial injuries</x:v>
      </x:c>
      <x:c r="F4820" s="29" t="str">
        <x:v>Condition</x:v>
      </x:c>
      <x:c r="G4820" s="26" t="str">
        <x:v>active child of exact matched ICD-10-CM category S06</x:v>
      </x:c>
      <x:c r="H4820" s="26" t="str">
        <x:v>intracranial injury</x:v>
      </x:c>
      <x:c r="I4820" s="26" t="str">
        <x:v>ICD-10-CM FY2026 code descriptions</x:v>
      </x:c>
      <x:c r="J4820" s="29" t="str">
        <x:v>https://www.cdc.gov/nchs/icd/icd-10-cm.htm</x:v>
      </x:c>
      <x:c r="K4820" s="26" t="str">
        <x:v>vocab.concept concept_id=1572432</x:v>
      </x:c>
      <x:c r="L4820" s="26" t="str">
        <x:v>Terminology-source verified; pathway applicability requires coding/clinical review</x:v>
      </x:c>
    </x:row>
    <x:row r="4821" ht="34" customHeight="1">
      <x:c r="A4821" s="30" t="n">
        <x:v>65</x:v>
      </x:c>
      <x:c r="B4821" s="26" t="str">
        <x:v>Traumatic Brain Injury / Intracranial Injury</x:v>
      </x:c>
      <x:c r="C4821" s="29" t="str">
        <x:v>ICD-10-CM</x:v>
      </x:c>
      <x:c r="D4821" s="31" t="str">
        <x:v>S06.81</x:v>
      </x:c>
      <x:c r="E4821" s="26" t="str">
        <x:v>Injury of right internal carotid artery, intracranial portion, not elsewhere classified</x:v>
      </x:c>
      <x:c r="F4821" s="29" t="str">
        <x:v>Condition</x:v>
      </x:c>
      <x:c r="G4821" s="26" t="str">
        <x:v>active child of exact matched ICD-10-CM category S06</x:v>
      </x:c>
      <x:c r="H4821" s="26" t="str">
        <x:v>intracranial injury</x:v>
      </x:c>
      <x:c r="I4821" s="26" t="str">
        <x:v>ICD-10-CM FY2026 code descriptions</x:v>
      </x:c>
      <x:c r="J4821" s="29" t="str">
        <x:v>https://www.cdc.gov/nchs/icd/icd-10-cm.htm</x:v>
      </x:c>
      <x:c r="K4821" s="26" t="str">
        <x:v>vocab.concept concept_id=1572433</x:v>
      </x:c>
      <x:c r="L4821" s="26" t="str">
        <x:v>Terminology-source verified; pathway applicability requires coding/clinical review</x:v>
      </x:c>
    </x:row>
    <x:row r="4822" ht="34" customHeight="1">
      <x:c r="A4822" s="30" t="n">
        <x:v>65</x:v>
      </x:c>
      <x:c r="B4822" s="26" t="str">
        <x:v>Traumatic Brain Injury / Intracranial Injury</x:v>
      </x:c>
      <x:c r="C4822" s="29" t="str">
        <x:v>ICD-10-CM</x:v>
      </x:c>
      <x:c r="D4822" s="31" t="str">
        <x:v>S06.810</x:v>
      </x:c>
      <x:c r="E4822" s="26" t="str">
        <x:v>Injury of right internal carotid artery, intracranial portion, not elsewhere classified without loss of consciousness</x:v>
      </x:c>
      <x:c r="F4822" s="29" t="str">
        <x:v>Condition</x:v>
      </x:c>
      <x:c r="G4822" s="26" t="str">
        <x:v>active child of exact matched ICD-10-CM category S06</x:v>
      </x:c>
      <x:c r="H4822" s="26" t="str">
        <x:v>intracranial injury</x:v>
      </x:c>
      <x:c r="I4822" s="26" t="str">
        <x:v>ICD-10-CM FY2026 code descriptions</x:v>
      </x:c>
      <x:c r="J4822" s="29" t="str">
        <x:v>https://www.cdc.gov/nchs/icd/icd-10-cm.htm</x:v>
      </x:c>
      <x:c r="K4822" s="26" t="str">
        <x:v>vocab.concept concept_id=10614</x:v>
      </x:c>
      <x:c r="L4822" s="26" t="str">
        <x:v>Terminology-source verified; pathway applicability requires coding/clinical review</x:v>
      </x:c>
    </x:row>
    <x:row r="4823" ht="34" customHeight="1">
      <x:c r="A4823" s="30" t="n">
        <x:v>65</x:v>
      </x:c>
      <x:c r="B4823" s="26" t="str">
        <x:v>Traumatic Brain Injury / Intracranial Injury</x:v>
      </x:c>
      <x:c r="C4823" s="29" t="str">
        <x:v>ICD-10-CM</x:v>
      </x:c>
      <x:c r="D4823" s="31" t="str">
        <x:v>S06.810A</x:v>
      </x:c>
      <x:c r="E4823" s="26" t="str">
        <x:v>Injury of right internal carotid artery, intracranial portion, not elsewhere classified without loss of consciousness, initial encounter</x:v>
      </x:c>
      <x:c r="F4823" s="29" t="str">
        <x:v>Condition</x:v>
      </x:c>
      <x:c r="G4823" s="26" t="str">
        <x:v>active child of exact matched ICD-10-CM category S06</x:v>
      </x:c>
      <x:c r="H4823" s="26" t="str">
        <x:v>intracranial injury</x:v>
      </x:c>
      <x:c r="I4823" s="26" t="str">
        <x:v>ICD-10-CM FY2026 code descriptions</x:v>
      </x:c>
      <x:c r="J4823" s="29" t="str">
        <x:v>https://www.cdc.gov/nchs/icd/icd-10-cm.htm</x:v>
      </x:c>
      <x:c r="K4823" s="26" t="str">
        <x:v>vocab.concept concept_id=45544269</x:v>
      </x:c>
      <x:c r="L4823" s="26" t="str">
        <x:v>Terminology-source verified; pathway applicability requires coding/clinical review</x:v>
      </x:c>
    </x:row>
    <x:row r="4824" ht="34" customHeight="1">
      <x:c r="A4824" s="30" t="n">
        <x:v>65</x:v>
      </x:c>
      <x:c r="B4824" s="26" t="str">
        <x:v>Traumatic Brain Injury / Intracranial Injury</x:v>
      </x:c>
      <x:c r="C4824" s="29" t="str">
        <x:v>ICD-10-CM</x:v>
      </x:c>
      <x:c r="D4824" s="31" t="str">
        <x:v>S06.810D</x:v>
      </x:c>
      <x:c r="E4824" s="26" t="str">
        <x:v>Injury of right internal carotid artery, intracranial portion, not elsewhere classified without loss of consciousness, subsequent encounter</x:v>
      </x:c>
      <x:c r="F4824" s="29" t="str">
        <x:v>Condition</x:v>
      </x:c>
      <x:c r="G4824" s="26" t="str">
        <x:v>active child of exact matched ICD-10-CM category S06</x:v>
      </x:c>
      <x:c r="H4824" s="26" t="str">
        <x:v>intracranial injury</x:v>
      </x:c>
      <x:c r="I4824" s="26" t="str">
        <x:v>ICD-10-CM FY2026 code descriptions</x:v>
      </x:c>
      <x:c r="J4824" s="29" t="str">
        <x:v>https://www.cdc.gov/nchs/icd/icd-10-cm.htm</x:v>
      </x:c>
      <x:c r="K4824" s="26" t="str">
        <x:v>vocab.concept concept_id=45539469</x:v>
      </x:c>
      <x:c r="L4824" s="26" t="str">
        <x:v>Terminology-source verified; pathway applicability requires coding/clinical review</x:v>
      </x:c>
    </x:row>
    <x:row r="4825" ht="34" customHeight="1">
      <x:c r="A4825" s="30" t="n">
        <x:v>65</x:v>
      </x:c>
      <x:c r="B4825" s="26" t="str">
        <x:v>Traumatic Brain Injury / Intracranial Injury</x:v>
      </x:c>
      <x:c r="C4825" s="29" t="str">
        <x:v>ICD-10-CM</x:v>
      </x:c>
      <x:c r="D4825" s="31" t="str">
        <x:v>S06.810S</x:v>
      </x:c>
      <x:c r="E4825" s="26" t="str">
        <x:v>Injury of right internal carotid artery, intracranial portion, not elsewhere classified without loss of consciousness, sequela</x:v>
      </x:c>
      <x:c r="F4825" s="29" t="str">
        <x:v>Condition</x:v>
      </x:c>
      <x:c r="G4825" s="26" t="str">
        <x:v>active child of exact matched ICD-10-CM category S06</x:v>
      </x:c>
      <x:c r="H4825" s="26" t="str">
        <x:v>intracranial injury</x:v>
      </x:c>
      <x:c r="I4825" s="26" t="str">
        <x:v>ICD-10-CM FY2026 code descriptions</x:v>
      </x:c>
      <x:c r="J4825" s="29" t="str">
        <x:v>https://www.cdc.gov/nchs/icd/icd-10-cm.htm</x:v>
      </x:c>
      <x:c r="K4825" s="26" t="str">
        <x:v>vocab.concept concept_id=45558598</x:v>
      </x:c>
      <x:c r="L4825" s="26" t="str">
        <x:v>Terminology-source verified; pathway applicability requires coding/clinical review</x:v>
      </x:c>
    </x:row>
    <x:row r="4826" ht="34" customHeight="1">
      <x:c r="A4826" s="30" t="n">
        <x:v>65</x:v>
      </x:c>
      <x:c r="B4826" s="26" t="str">
        <x:v>Traumatic Brain Injury / Intracranial Injury</x:v>
      </x:c>
      <x:c r="C4826" s="29" t="str">
        <x:v>ICD-10-CM</x:v>
      </x:c>
      <x:c r="D4826" s="31" t="str">
        <x:v>S06.811</x:v>
      </x:c>
      <x:c r="E4826" s="26" t="str">
        <x:v>Injury of right internal carotid artery, intracranial portion, not elsewhere classified with loss of consciousness of 30 minutes or less</x:v>
      </x:c>
      <x:c r="F4826" s="29" t="str">
        <x:v>Condition</x:v>
      </x:c>
      <x:c r="G4826" s="26" t="str">
        <x:v>active child of exact matched ICD-10-CM category S06</x:v>
      </x:c>
      <x:c r="H4826" s="26" t="str">
        <x:v>intracranial injury</x:v>
      </x:c>
      <x:c r="I4826" s="26" t="str">
        <x:v>ICD-10-CM FY2026 code descriptions</x:v>
      </x:c>
      <x:c r="J4826" s="29" t="str">
        <x:v>https://www.cdc.gov/nchs/icd/icd-10-cm.htm</x:v>
      </x:c>
      <x:c r="K4826" s="26" t="str">
        <x:v>vocab.concept concept_id=10615</x:v>
      </x:c>
      <x:c r="L4826" s="26" t="str">
        <x:v>Terminology-source verified; pathway applicability requires coding/clinical review</x:v>
      </x:c>
    </x:row>
    <x:row r="4827" ht="34" customHeight="1">
      <x:c r="A4827" s="30" t="n">
        <x:v>65</x:v>
      </x:c>
      <x:c r="B4827" s="26" t="str">
        <x:v>Traumatic Brain Injury / Intracranial Injury</x:v>
      </x:c>
      <x:c r="C4827" s="29" t="str">
        <x:v>ICD-10-CM</x:v>
      </x:c>
      <x:c r="D4827" s="31" t="str">
        <x:v>S06.811A</x:v>
      </x:c>
      <x:c r="E4827" s="26" t="str">
        <x:v>Injury of right internal carotid artery, intracranial portion, not elsewhere classified with loss of consciousness of 30 minutes or less, initial encounter</x:v>
      </x:c>
      <x:c r="F4827" s="29" t="str">
        <x:v>Condition</x:v>
      </x:c>
      <x:c r="G4827" s="26" t="str">
        <x:v>active child of exact matched ICD-10-CM category S06</x:v>
      </x:c>
      <x:c r="H4827" s="26" t="str">
        <x:v>intracranial injury</x:v>
      </x:c>
      <x:c r="I4827" s="26" t="str">
        <x:v>ICD-10-CM FY2026 code descriptions</x:v>
      </x:c>
      <x:c r="J4827" s="29" t="str">
        <x:v>https://www.cdc.gov/nchs/icd/icd-10-cm.htm</x:v>
      </x:c>
      <x:c r="K4827" s="26" t="str">
        <x:v>vocab.concept concept_id=45577916</x:v>
      </x:c>
      <x:c r="L4827" s="26" t="str">
        <x:v>Terminology-source verified; pathway applicability requires coding/clinical review</x:v>
      </x:c>
    </x:row>
    <x:row r="4828" ht="34" customHeight="1">
      <x:c r="A4828" s="30" t="n">
        <x:v>65</x:v>
      </x:c>
      <x:c r="B4828" s="26" t="str">
        <x:v>Traumatic Brain Injury / Intracranial Injury</x:v>
      </x:c>
      <x:c r="C4828" s="29" t="str">
        <x:v>ICD-10-CM</x:v>
      </x:c>
      <x:c r="D4828" s="31" t="str">
        <x:v>S06.811D</x:v>
      </x:c>
      <x:c r="E4828" s="26" t="str">
        <x:v>Injury of right internal carotid artery, intracranial portion, not elsewhere classified with loss of consciousness of 30 minutes or less, subsequent encounter</x:v>
      </x:c>
      <x:c r="F4828" s="29" t="str">
        <x:v>Condition</x:v>
      </x:c>
      <x:c r="G4828" s="26" t="str">
        <x:v>active child of exact matched ICD-10-CM category S06</x:v>
      </x:c>
      <x:c r="H4828" s="26" t="str">
        <x:v>intracranial injury</x:v>
      </x:c>
      <x:c r="I4828" s="26" t="str">
        <x:v>ICD-10-CM FY2026 code descriptions</x:v>
      </x:c>
      <x:c r="J4828" s="29" t="str">
        <x:v>https://www.cdc.gov/nchs/icd/icd-10-cm.htm</x:v>
      </x:c>
      <x:c r="K4828" s="26" t="str">
        <x:v>vocab.concept concept_id=45544270</x:v>
      </x:c>
      <x:c r="L4828" s="26" t="str">
        <x:v>Terminology-source verified; pathway applicability requires coding/clinical review</x:v>
      </x:c>
    </x:row>
    <x:row r="4829" ht="34" customHeight="1">
      <x:c r="A4829" s="30" t="n">
        <x:v>65</x:v>
      </x:c>
      <x:c r="B4829" s="26" t="str">
        <x:v>Traumatic Brain Injury / Intracranial Injury</x:v>
      </x:c>
      <x:c r="C4829" s="29" t="str">
        <x:v>ICD-10-CM</x:v>
      </x:c>
      <x:c r="D4829" s="31" t="str">
        <x:v>S06.811S</x:v>
      </x:c>
      <x:c r="E4829" s="26" t="str">
        <x:v>Injury of right internal carotid artery, intracranial portion, not elsewhere classified with loss of consciousness of 30 minutes or less, sequela</x:v>
      </x:c>
      <x:c r="F4829" s="29" t="str">
        <x:v>Condition</x:v>
      </x:c>
      <x:c r="G4829" s="26" t="str">
        <x:v>active child of exact matched ICD-10-CM category S06</x:v>
      </x:c>
      <x:c r="H4829" s="26" t="str">
        <x:v>intracranial injury</x:v>
      </x:c>
      <x:c r="I4829" s="26" t="str">
        <x:v>ICD-10-CM FY2026 code descriptions</x:v>
      </x:c>
      <x:c r="J4829" s="29" t="str">
        <x:v>https://www.cdc.gov/nchs/icd/icd-10-cm.htm</x:v>
      </x:c>
      <x:c r="K4829" s="26" t="str">
        <x:v>vocab.concept concept_id=45577917</x:v>
      </x:c>
      <x:c r="L4829" s="26" t="str">
        <x:v>Terminology-source verified; pathway applicability requires coding/clinical review</x:v>
      </x:c>
    </x:row>
    <x:row r="4830" ht="34" customHeight="1">
      <x:c r="A4830" s="30" t="n">
        <x:v>65</x:v>
      </x:c>
      <x:c r="B4830" s="26" t="str">
        <x:v>Traumatic Brain Injury / Intracranial Injury</x:v>
      </x:c>
      <x:c r="C4830" s="29" t="str">
        <x:v>ICD-10-CM</x:v>
      </x:c>
      <x:c r="D4830" s="31" t="str">
        <x:v>S06.812</x:v>
      </x:c>
      <x:c r="E4830" s="26" t="str">
        <x:v>Injury of right internal carotid artery, intracranial portion, not elsewhere classified with loss of consciousness of 31 minutes to 59 minutes</x:v>
      </x:c>
      <x:c r="F4830" s="29" t="str">
        <x:v>Condition</x:v>
      </x:c>
      <x:c r="G4830" s="26" t="str">
        <x:v>active child of exact matched ICD-10-CM category S06</x:v>
      </x:c>
      <x:c r="H4830" s="26" t="str">
        <x:v>intracranial injury</x:v>
      </x:c>
      <x:c r="I4830" s="26" t="str">
        <x:v>ICD-10-CM FY2026 code descriptions</x:v>
      </x:c>
      <x:c r="J4830" s="29" t="str">
        <x:v>https://www.cdc.gov/nchs/icd/icd-10-cm.htm</x:v>
      </x:c>
      <x:c r="K4830" s="26" t="str">
        <x:v>vocab.concept concept_id=10616</x:v>
      </x:c>
      <x:c r="L4830" s="26" t="str">
        <x:v>Terminology-source verified; pathway applicability requires coding/clinical review</x:v>
      </x:c>
    </x:row>
    <x:row r="4831" ht="34" customHeight="1">
      <x:c r="A4831" s="30" t="n">
        <x:v>65</x:v>
      </x:c>
      <x:c r="B4831" s="26" t="str">
        <x:v>Traumatic Brain Injury / Intracranial Injury</x:v>
      </x:c>
      <x:c r="C4831" s="29" t="str">
        <x:v>ICD-10-CM</x:v>
      </x:c>
      <x:c r="D4831" s="31" t="str">
        <x:v>S06.812A</x:v>
      </x:c>
      <x:c r="E4831" s="26" t="str">
        <x:v>Injury of right internal carotid artery, intracranial portion, not elsewhere classified with loss of consciousness of 31 minutes to 59 minutes, initial encounter</x:v>
      </x:c>
      <x:c r="F4831" s="29" t="str">
        <x:v>Condition</x:v>
      </x:c>
      <x:c r="G4831" s="26" t="str">
        <x:v>active child of exact matched ICD-10-CM category S06</x:v>
      </x:c>
      <x:c r="H4831" s="26" t="str">
        <x:v>intracranial injury</x:v>
      </x:c>
      <x:c r="I4831" s="26" t="str">
        <x:v>ICD-10-CM FY2026 code descriptions</x:v>
      </x:c>
      <x:c r="J4831" s="29" t="str">
        <x:v>https://www.cdc.gov/nchs/icd/icd-10-cm.htm</x:v>
      </x:c>
      <x:c r="K4831" s="26" t="str">
        <x:v>vocab.concept concept_id=45582836</x:v>
      </x:c>
      <x:c r="L4831" s="26" t="str">
        <x:v>Terminology-source verified; pathway applicability requires coding/clinical review</x:v>
      </x:c>
    </x:row>
    <x:row r="4832" ht="34" customHeight="1">
      <x:c r="A4832" s="30" t="n">
        <x:v>65</x:v>
      </x:c>
      <x:c r="B4832" s="26" t="str">
        <x:v>Traumatic Brain Injury / Intracranial Injury</x:v>
      </x:c>
      <x:c r="C4832" s="29" t="str">
        <x:v>ICD-10-CM</x:v>
      </x:c>
      <x:c r="D4832" s="31" t="str">
        <x:v>S06.812D</x:v>
      </x:c>
      <x:c r="E4832" s="26" t="str">
        <x:v>Injury of right internal carotid artery, intracranial portion, not elsewhere classified with loss of consciousness of 31 minutes to 59 minutes, subsequent encounter</x:v>
      </x:c>
      <x:c r="F4832" s="29" t="str">
        <x:v>Condition</x:v>
      </x:c>
      <x:c r="G4832" s="26" t="str">
        <x:v>active child of exact matched ICD-10-CM category S06</x:v>
      </x:c>
      <x:c r="H4832" s="26" t="str">
        <x:v>intracranial injury</x:v>
      </x:c>
      <x:c r="I4832" s="26" t="str">
        <x:v>ICD-10-CM FY2026 code descriptions</x:v>
      </x:c>
      <x:c r="J4832" s="29" t="str">
        <x:v>https://www.cdc.gov/nchs/icd/icd-10-cm.htm</x:v>
      </x:c>
      <x:c r="K4832" s="26" t="str">
        <x:v>vocab.concept concept_id=45573145</x:v>
      </x:c>
      <x:c r="L4832" s="26" t="str">
        <x:v>Terminology-source verified; pathway applicability requires coding/clinical review</x:v>
      </x:c>
    </x:row>
    <x:row r="4833" ht="34" customHeight="1">
      <x:c r="A4833" s="30" t="n">
        <x:v>65</x:v>
      </x:c>
      <x:c r="B4833" s="26" t="str">
        <x:v>Traumatic Brain Injury / Intracranial Injury</x:v>
      </x:c>
      <x:c r="C4833" s="29" t="str">
        <x:v>ICD-10-CM</x:v>
      </x:c>
      <x:c r="D4833" s="31" t="str">
        <x:v>S06.812S</x:v>
      </x:c>
      <x:c r="E4833" s="26" t="str">
        <x:v>Injury of right internal carotid artery, intracranial portion, not elsewhere classified with loss of consciousness of 31 minutes to 59 minutes, sequela</x:v>
      </x:c>
      <x:c r="F4833" s="29" t="str">
        <x:v>Condition</x:v>
      </x:c>
      <x:c r="G4833" s="26" t="str">
        <x:v>active child of exact matched ICD-10-CM category S06</x:v>
      </x:c>
      <x:c r="H4833" s="26" t="str">
        <x:v>intracranial injury</x:v>
      </x:c>
      <x:c r="I4833" s="26" t="str">
        <x:v>ICD-10-CM FY2026 code descriptions</x:v>
      </x:c>
      <x:c r="J4833" s="29" t="str">
        <x:v>https://www.cdc.gov/nchs/icd/icd-10-cm.htm</x:v>
      </x:c>
      <x:c r="K4833" s="26" t="str">
        <x:v>vocab.concept concept_id=45539470</x:v>
      </x:c>
      <x:c r="L4833" s="26" t="str">
        <x:v>Terminology-source verified; pathway applicability requires coding/clinical review</x:v>
      </x:c>
    </x:row>
    <x:row r="4834" ht="34" customHeight="1">
      <x:c r="A4834" s="30" t="n">
        <x:v>65</x:v>
      </x:c>
      <x:c r="B4834" s="26" t="str">
        <x:v>Traumatic Brain Injury / Intracranial Injury</x:v>
      </x:c>
      <x:c r="C4834" s="29" t="str">
        <x:v>ICD-10-CM</x:v>
      </x:c>
      <x:c r="D4834" s="31" t="str">
        <x:v>S06.813</x:v>
      </x:c>
      <x:c r="E4834" s="26" t="str">
        <x:v>Injury of right internal carotid artery, intracranial portion, not elsewhere classified with loss of consciousness of 1 hour to 5 hours 59 minutes</x:v>
      </x:c>
      <x:c r="F4834" s="29" t="str">
        <x:v>Condition</x:v>
      </x:c>
      <x:c r="G4834" s="26" t="str">
        <x:v>active child of exact matched ICD-10-CM category S06</x:v>
      </x:c>
      <x:c r="H4834" s="26" t="str">
        <x:v>intracranial injury</x:v>
      </x:c>
      <x:c r="I4834" s="26" t="str">
        <x:v>ICD-10-CM FY2026 code descriptions</x:v>
      </x:c>
      <x:c r="J4834" s="29" t="str">
        <x:v>https://www.cdc.gov/nchs/icd/icd-10-cm.htm</x:v>
      </x:c>
      <x:c r="K4834" s="26" t="str">
        <x:v>vocab.concept concept_id=10617</x:v>
      </x:c>
      <x:c r="L4834" s="26" t="str">
        <x:v>Terminology-source verified; pathway applicability requires coding/clinical review</x:v>
      </x:c>
    </x:row>
    <x:row r="4835" ht="34" customHeight="1">
      <x:c r="A4835" s="30" t="n">
        <x:v>65</x:v>
      </x:c>
      <x:c r="B4835" s="26" t="str">
        <x:v>Traumatic Brain Injury / Intracranial Injury</x:v>
      </x:c>
      <x:c r="C4835" s="29" t="str">
        <x:v>ICD-10-CM</x:v>
      </x:c>
      <x:c r="D4835" s="31" t="str">
        <x:v>S06.813A</x:v>
      </x:c>
      <x:c r="E4835" s="26" t="str">
        <x:v>Injury of right internal carotid artery, intracranial portion, not elsewhere classified with loss of consciousness of 1 hour to 5 hours 59 minutes, initial encounter</x:v>
      </x:c>
      <x:c r="F4835" s="29" t="str">
        <x:v>Condition</x:v>
      </x:c>
      <x:c r="G4835" s="26" t="str">
        <x:v>active child of exact matched ICD-10-CM category S06</x:v>
      </x:c>
      <x:c r="H4835" s="26" t="str">
        <x:v>intracranial injury</x:v>
      </x:c>
      <x:c r="I4835" s="26" t="str">
        <x:v>ICD-10-CM FY2026 code descriptions</x:v>
      </x:c>
      <x:c r="J4835" s="29" t="str">
        <x:v>https://www.cdc.gov/nchs/icd/icd-10-cm.htm</x:v>
      </x:c>
      <x:c r="K4835" s="26" t="str">
        <x:v>vocab.concept concept_id=45553863</x:v>
      </x:c>
      <x:c r="L4835" s="26" t="str">
        <x:v>Terminology-source verified; pathway applicability requires coding/clinical review</x:v>
      </x:c>
    </x:row>
    <x:row r="4836" ht="34" customHeight="1">
      <x:c r="A4836" s="30" t="n">
        <x:v>65</x:v>
      </x:c>
      <x:c r="B4836" s="26" t="str">
        <x:v>Traumatic Brain Injury / Intracranial Injury</x:v>
      </x:c>
      <x:c r="C4836" s="29" t="str">
        <x:v>ICD-10-CM</x:v>
      </x:c>
      <x:c r="D4836" s="31" t="str">
        <x:v>S06.813D</x:v>
      </x:c>
      <x:c r="E4836" s="26" t="str">
        <x:v>Injury of right internal carotid artery, intracranial portion, not elsewhere classified with loss of consciousness of 1 hour to 5 hours 59 minutes, subsequent encounter</x:v>
      </x:c>
      <x:c r="F4836" s="29" t="str">
        <x:v>Condition</x:v>
      </x:c>
      <x:c r="G4836" s="26" t="str">
        <x:v>active child of exact matched ICD-10-CM category S06</x:v>
      </x:c>
      <x:c r="H4836" s="26" t="str">
        <x:v>intracranial injury</x:v>
      </x:c>
      <x:c r="I4836" s="26" t="str">
        <x:v>ICD-10-CM FY2026 code descriptions</x:v>
      </x:c>
      <x:c r="J4836" s="29" t="str">
        <x:v>https://www.cdc.gov/nchs/icd/icd-10-cm.htm</x:v>
      </x:c>
      <x:c r="K4836" s="26" t="str">
        <x:v>vocab.concept concept_id=45568260</x:v>
      </x:c>
      <x:c r="L4836" s="26" t="str">
        <x:v>Terminology-source verified; pathway applicability requires coding/clinical review</x:v>
      </x:c>
    </x:row>
    <x:row r="4837" ht="34" customHeight="1">
      <x:c r="A4837" s="30" t="n">
        <x:v>65</x:v>
      </x:c>
      <x:c r="B4837" s="26" t="str">
        <x:v>Traumatic Brain Injury / Intracranial Injury</x:v>
      </x:c>
      <x:c r="C4837" s="29" t="str">
        <x:v>ICD-10-CM</x:v>
      </x:c>
      <x:c r="D4837" s="31" t="str">
        <x:v>S06.813S</x:v>
      </x:c>
      <x:c r="E4837" s="26" t="str">
        <x:v>Injury of right internal carotid artery, intracranial portion, not elsewhere classified with loss of consciousness of 1 hour to 5 hours 59 minutes, sequela</x:v>
      </x:c>
      <x:c r="F4837" s="29" t="str">
        <x:v>Condition</x:v>
      </x:c>
      <x:c r="G4837" s="26" t="str">
        <x:v>active child of exact matched ICD-10-CM category S06</x:v>
      </x:c>
      <x:c r="H4837" s="26" t="str">
        <x:v>intracranial injury</x:v>
      </x:c>
      <x:c r="I4837" s="26" t="str">
        <x:v>ICD-10-CM FY2026 code descriptions</x:v>
      </x:c>
      <x:c r="J4837" s="29" t="str">
        <x:v>https://www.cdc.gov/nchs/icd/icd-10-cm.htm</x:v>
      </x:c>
      <x:c r="K4837" s="26" t="str">
        <x:v>vocab.concept concept_id=45553864</x:v>
      </x:c>
      <x:c r="L4837" s="26" t="str">
        <x:v>Terminology-source verified; pathway applicability requires coding/clinical review</x:v>
      </x:c>
    </x:row>
    <x:row r="4838" ht="34" customHeight="1">
      <x:c r="A4838" s="30" t="n">
        <x:v>65</x:v>
      </x:c>
      <x:c r="B4838" s="26" t="str">
        <x:v>Traumatic Brain Injury / Intracranial Injury</x:v>
      </x:c>
      <x:c r="C4838" s="29" t="str">
        <x:v>ICD-10-CM</x:v>
      </x:c>
      <x:c r="D4838" s="31" t="str">
        <x:v>S06.814</x:v>
      </x:c>
      <x:c r="E4838" s="26" t="str">
        <x:v>Injury of right internal carotid artery, intracranial portion, not elsewhere classified with loss of consciousness of 6 hours to 24 hours</x:v>
      </x:c>
      <x:c r="F4838" s="29" t="str">
        <x:v>Condition</x:v>
      </x:c>
      <x:c r="G4838" s="26" t="str">
        <x:v>active child of exact matched ICD-10-CM category S06</x:v>
      </x:c>
      <x:c r="H4838" s="26" t="str">
        <x:v>intracranial injury</x:v>
      </x:c>
      <x:c r="I4838" s="26" t="str">
        <x:v>ICD-10-CM FY2026 code descriptions</x:v>
      </x:c>
      <x:c r="J4838" s="29" t="str">
        <x:v>https://www.cdc.gov/nchs/icd/icd-10-cm.htm</x:v>
      </x:c>
      <x:c r="K4838" s="26" t="str">
        <x:v>vocab.concept concept_id=10618</x:v>
      </x:c>
      <x:c r="L4838" s="26" t="str">
        <x:v>Terminology-source verified; pathway applicability requires coding/clinical review</x:v>
      </x:c>
    </x:row>
    <x:row r="4839" ht="34" customHeight="1">
      <x:c r="A4839" s="30" t="n">
        <x:v>65</x:v>
      </x:c>
      <x:c r="B4839" s="26" t="str">
        <x:v>Traumatic Brain Injury / Intracranial Injury</x:v>
      </x:c>
      <x:c r="C4839" s="29" t="str">
        <x:v>ICD-10-CM</x:v>
      </x:c>
      <x:c r="D4839" s="31" t="str">
        <x:v>S06.814A</x:v>
      </x:c>
      <x:c r="E4839" s="26" t="str">
        <x:v>Injury of right internal carotid artery, intracranial portion, not elsewhere classified with loss of consciousness of 6 hours to 24 hours, initial encounter</x:v>
      </x:c>
      <x:c r="F4839" s="29" t="str">
        <x:v>Condition</x:v>
      </x:c>
      <x:c r="G4839" s="26" t="str">
        <x:v>active child of exact matched ICD-10-CM category S06</x:v>
      </x:c>
      <x:c r="H4839" s="26" t="str">
        <x:v>intracranial injury</x:v>
      </x:c>
      <x:c r="I4839" s="26" t="str">
        <x:v>ICD-10-CM FY2026 code descriptions</x:v>
      </x:c>
      <x:c r="J4839" s="29" t="str">
        <x:v>https://www.cdc.gov/nchs/icd/icd-10-cm.htm</x:v>
      </x:c>
      <x:c r="K4839" s="26" t="str">
        <x:v>vocab.concept concept_id=45587625</x:v>
      </x:c>
      <x:c r="L4839" s="26" t="str">
        <x:v>Terminology-source verified; pathway applicability requires coding/clinical review</x:v>
      </x:c>
    </x:row>
    <x:row r="4840" ht="34" customHeight="1">
      <x:c r="A4840" s="30" t="n">
        <x:v>65</x:v>
      </x:c>
      <x:c r="B4840" s="26" t="str">
        <x:v>Traumatic Brain Injury / Intracranial Injury</x:v>
      </x:c>
      <x:c r="C4840" s="29" t="str">
        <x:v>ICD-10-CM</x:v>
      </x:c>
      <x:c r="D4840" s="31" t="str">
        <x:v>S06.814D</x:v>
      </x:c>
      <x:c r="E4840" s="26" t="str">
        <x:v>Injury of right internal carotid artery, intracranial portion, not elsewhere classified with loss of consciousness of 6 hours to 24 hours, subsequent encounter</x:v>
      </x:c>
      <x:c r="F4840" s="29" t="str">
        <x:v>Condition</x:v>
      </x:c>
      <x:c r="G4840" s="26" t="str">
        <x:v>active child of exact matched ICD-10-CM category S06</x:v>
      </x:c>
      <x:c r="H4840" s="26" t="str">
        <x:v>intracranial injury</x:v>
      </x:c>
      <x:c r="I4840" s="26" t="str">
        <x:v>ICD-10-CM FY2026 code descriptions</x:v>
      </x:c>
      <x:c r="J4840" s="29" t="str">
        <x:v>https://www.cdc.gov/nchs/icd/icd-10-cm.htm</x:v>
      </x:c>
      <x:c r="K4840" s="26" t="str">
        <x:v>vocab.concept concept_id=45558599</x:v>
      </x:c>
      <x:c r="L4840" s="26" t="str">
        <x:v>Terminology-source verified; pathway applicability requires coding/clinical review</x:v>
      </x:c>
    </x:row>
    <x:row r="4841" ht="34" customHeight="1">
      <x:c r="A4841" s="30" t="n">
        <x:v>65</x:v>
      </x:c>
      <x:c r="B4841" s="26" t="str">
        <x:v>Traumatic Brain Injury / Intracranial Injury</x:v>
      </x:c>
      <x:c r="C4841" s="29" t="str">
        <x:v>ICD-10-CM</x:v>
      </x:c>
      <x:c r="D4841" s="31" t="str">
        <x:v>S06.814S</x:v>
      </x:c>
      <x:c r="E4841" s="26" t="str">
        <x:v>Injury of right internal carotid artery, intracranial portion, not elsewhere classified with loss of consciousness of 6 hours to 24 hours, sequela</x:v>
      </x:c>
      <x:c r="F4841" s="29" t="str">
        <x:v>Condition</x:v>
      </x:c>
      <x:c r="G4841" s="26" t="str">
        <x:v>active child of exact matched ICD-10-CM category S06</x:v>
      </x:c>
      <x:c r="H4841" s="26" t="str">
        <x:v>intracranial injury</x:v>
      </x:c>
      <x:c r="I4841" s="26" t="str">
        <x:v>ICD-10-CM FY2026 code descriptions</x:v>
      </x:c>
      <x:c r="J4841" s="29" t="str">
        <x:v>https://www.cdc.gov/nchs/icd/icd-10-cm.htm</x:v>
      </x:c>
      <x:c r="K4841" s="26" t="str">
        <x:v>vocab.concept concept_id=45597307</x:v>
      </x:c>
      <x:c r="L4841" s="26" t="str">
        <x:v>Terminology-source verified; pathway applicability requires coding/clinical review</x:v>
      </x:c>
    </x:row>
    <x:row r="4842" ht="34" customHeight="1">
      <x:c r="A4842" s="30" t="n">
        <x:v>65</x:v>
      </x:c>
      <x:c r="B4842" s="26" t="str">
        <x:v>Traumatic Brain Injury / Intracranial Injury</x:v>
      </x:c>
      <x:c r="C4842" s="29" t="str">
        <x:v>ICD-10-CM</x:v>
      </x:c>
      <x:c r="D4842" s="31" t="str">
        <x:v>S06.815</x:v>
      </x:c>
      <x:c r="E4842" s="26" t="str">
        <x:v>Injury of right internal carotid artery, intracranial portion, not elsewhere classified with loss of consciousness greater than 24 hours with return to pre-existing conscious level</x:v>
      </x:c>
      <x:c r="F4842" s="29" t="str">
        <x:v>Condition</x:v>
      </x:c>
      <x:c r="G4842" s="26" t="str">
        <x:v>active child of exact matched ICD-10-CM category S06</x:v>
      </x:c>
      <x:c r="H4842" s="26" t="str">
        <x:v>intracranial injury</x:v>
      </x:c>
      <x:c r="I4842" s="26" t="str">
        <x:v>ICD-10-CM FY2026 code descriptions</x:v>
      </x:c>
      <x:c r="J4842" s="29" t="str">
        <x:v>https://www.cdc.gov/nchs/icd/icd-10-cm.htm</x:v>
      </x:c>
      <x:c r="K4842" s="26" t="str">
        <x:v>vocab.concept concept_id=10619</x:v>
      </x:c>
      <x:c r="L4842" s="26" t="str">
        <x:v>Terminology-source verified; pathway applicability requires coding/clinical review</x:v>
      </x:c>
    </x:row>
    <x:row r="4843" ht="34" customHeight="1">
      <x:c r="A4843" s="30" t="n">
        <x:v>65</x:v>
      </x:c>
      <x:c r="B4843" s="26" t="str">
        <x:v>Traumatic Brain Injury / Intracranial Injury</x:v>
      </x:c>
      <x:c r="C4843" s="29" t="str">
        <x:v>ICD-10-CM</x:v>
      </x:c>
      <x:c r="D4843" s="31" t="str">
        <x:v>S06.815A</x:v>
      </x:c>
      <x:c r="E4843" s="26" t="str">
        <x:v>Injury of right internal carotid artery, intracranial portion, not elsewhere classified with loss of consciousness greater than 24 hours with return to pre-existing conscious level, initial encounter</x:v>
      </x:c>
      <x:c r="F4843" s="29" t="str">
        <x:v>Condition</x:v>
      </x:c>
      <x:c r="G4843" s="26" t="str">
        <x:v>active child of exact matched ICD-10-CM category S06</x:v>
      </x:c>
      <x:c r="H4843" s="26" t="str">
        <x:v>intracranial injury</x:v>
      </x:c>
      <x:c r="I4843" s="26" t="str">
        <x:v>ICD-10-CM FY2026 code descriptions</x:v>
      </x:c>
      <x:c r="J4843" s="29" t="str">
        <x:v>https://www.cdc.gov/nchs/icd/icd-10-cm.htm</x:v>
      </x:c>
      <x:c r="K4843" s="26" t="str">
        <x:v>vocab.concept concept_id=45606932</x:v>
      </x:c>
      <x:c r="L4843" s="26" t="str">
        <x:v>Terminology-source verified; pathway applicability requires coding/clinical review</x:v>
      </x:c>
    </x:row>
    <x:row r="4844" ht="34" customHeight="1">
      <x:c r="A4844" s="30" t="n">
        <x:v>65</x:v>
      </x:c>
      <x:c r="B4844" s="26" t="str">
        <x:v>Traumatic Brain Injury / Intracranial Injury</x:v>
      </x:c>
      <x:c r="C4844" s="29" t="str">
        <x:v>ICD-10-CM</x:v>
      </x:c>
      <x:c r="D4844" s="31" t="str">
        <x:v>S06.815D</x:v>
      </x:c>
      <x:c r="E4844" s="26" t="str">
        <x:v>Injury of right internal carotid artery, intracranial portion, not elsewhere classified with loss of consciousness greater than 24 hours with return to pre-existing conscious level, subsequent encounter</x:v>
      </x:c>
      <x:c r="F4844" s="29" t="str">
        <x:v>Condition</x:v>
      </x:c>
      <x:c r="G4844" s="26" t="str">
        <x:v>active child of exact matched ICD-10-CM category S06</x:v>
      </x:c>
      <x:c r="H4844" s="26" t="str">
        <x:v>intracranial injury</x:v>
      </x:c>
      <x:c r="I4844" s="26" t="str">
        <x:v>ICD-10-CM FY2026 code descriptions</x:v>
      </x:c>
      <x:c r="J4844" s="29" t="str">
        <x:v>https://www.cdc.gov/nchs/icd/icd-10-cm.htm</x:v>
      </x:c>
      <x:c r="K4844" s="26" t="str">
        <x:v>vocab.concept concept_id=45558600</x:v>
      </x:c>
      <x:c r="L4844" s="26" t="str">
        <x:v>Terminology-source verified; pathway applicability requires coding/clinical review</x:v>
      </x:c>
    </x:row>
    <x:row r="4845" ht="34" customHeight="1">
      <x:c r="A4845" s="30" t="n">
        <x:v>65</x:v>
      </x:c>
      <x:c r="B4845" s="26" t="str">
        <x:v>Traumatic Brain Injury / Intracranial Injury</x:v>
      </x:c>
      <x:c r="C4845" s="29" t="str">
        <x:v>ICD-10-CM</x:v>
      </x:c>
      <x:c r="D4845" s="31" t="str">
        <x:v>S06.815S</x:v>
      </x:c>
      <x:c r="E4845" s="26" t="str">
        <x:v>Injury of right internal carotid artery, intracranial portion, not elsewhere classified with loss of consciousness greater than 24 hours with return to pre-existing conscious level, sequela</x:v>
      </x:c>
      <x:c r="F4845" s="29" t="str">
        <x:v>Condition</x:v>
      </x:c>
      <x:c r="G4845" s="26" t="str">
        <x:v>active child of exact matched ICD-10-CM category S06</x:v>
      </x:c>
      <x:c r="H4845" s="26" t="str">
        <x:v>intracranial injury</x:v>
      </x:c>
      <x:c r="I4845" s="26" t="str">
        <x:v>ICD-10-CM FY2026 code descriptions</x:v>
      </x:c>
      <x:c r="J4845" s="29" t="str">
        <x:v>https://www.cdc.gov/nchs/icd/icd-10-cm.htm</x:v>
      </x:c>
      <x:c r="K4845" s="26" t="str">
        <x:v>vocab.concept concept_id=45544271</x:v>
      </x:c>
      <x:c r="L4845" s="26" t="str">
        <x:v>Terminology-source verified; pathway applicability requires coding/clinical review</x:v>
      </x:c>
    </x:row>
    <x:row r="4846" ht="34" customHeight="1">
      <x:c r="A4846" s="30" t="n">
        <x:v>65</x:v>
      </x:c>
      <x:c r="B4846" s="26" t="str">
        <x:v>Traumatic Brain Injury / Intracranial Injury</x:v>
      </x:c>
      <x:c r="C4846" s="29" t="str">
        <x:v>ICD-10-CM</x:v>
      </x:c>
      <x:c r="D4846" s="31" t="str">
        <x:v>S06.816</x:v>
      </x:c>
      <x:c r="E4846" s="26" t="str">
        <x:v>Injury of right internal carotid artery, intracranial portion, not elsewhere classified with loss of consciousness greater than 24 hours without return to pre-existing conscious level with patient surviving</x:v>
      </x:c>
      <x:c r="F4846" s="29" t="str">
        <x:v>Condition</x:v>
      </x:c>
      <x:c r="G4846" s="26" t="str">
        <x:v>active child of exact matched ICD-10-CM category S06</x:v>
      </x:c>
      <x:c r="H4846" s="26" t="str">
        <x:v>intracranial injury</x:v>
      </x:c>
      <x:c r="I4846" s="26" t="str">
        <x:v>ICD-10-CM FY2026 code descriptions</x:v>
      </x:c>
      <x:c r="J4846" s="29" t="str">
        <x:v>https://www.cdc.gov/nchs/icd/icd-10-cm.htm</x:v>
      </x:c>
      <x:c r="K4846" s="26" t="str">
        <x:v>vocab.concept concept_id=10620</x:v>
      </x:c>
      <x:c r="L4846" s="26" t="str">
        <x:v>Terminology-source verified; pathway applicability requires coding/clinical review</x:v>
      </x:c>
    </x:row>
    <x:row r="4847" ht="34" customHeight="1">
      <x:c r="A4847" s="30" t="n">
        <x:v>65</x:v>
      </x:c>
      <x:c r="B4847" s="26" t="str">
        <x:v>Traumatic Brain Injury / Intracranial Injury</x:v>
      </x:c>
      <x:c r="C4847" s="29" t="str">
        <x:v>ICD-10-CM</x:v>
      </x:c>
      <x:c r="D4847" s="31" t="str">
        <x:v>S06.816A</x:v>
      </x:c>
      <x:c r="E4847" s="26" t="str">
        <x:v>Injury of right internal carotid artery, intracranial portion, not elsewhere classified with loss of consciousness greater than 24 hours without return to pre-existing conscious level with patient surviving, initial encounter</x:v>
      </x:c>
      <x:c r="F4847" s="29" t="str">
        <x:v>Condition</x:v>
      </x:c>
      <x:c r="G4847" s="26" t="str">
        <x:v>active child of exact matched ICD-10-CM category S06</x:v>
      </x:c>
      <x:c r="H4847" s="26" t="str">
        <x:v>intracranial injury</x:v>
      </x:c>
      <x:c r="I4847" s="26" t="str">
        <x:v>ICD-10-CM FY2026 code descriptions</x:v>
      </x:c>
      <x:c r="J4847" s="29" t="str">
        <x:v>https://www.cdc.gov/nchs/icd/icd-10-cm.htm</x:v>
      </x:c>
      <x:c r="K4847" s="26" t="str">
        <x:v>vocab.concept concept_id=45558601</x:v>
      </x:c>
      <x:c r="L4847" s="26" t="str">
        <x:v>Terminology-source verified; pathway applicability requires coding/clinical review</x:v>
      </x:c>
    </x:row>
    <x:row r="4848" ht="34" customHeight="1">
      <x:c r="A4848" s="30" t="n">
        <x:v>65</x:v>
      </x:c>
      <x:c r="B4848" s="26" t="str">
        <x:v>Traumatic Brain Injury / Intracranial Injury</x:v>
      </x:c>
      <x:c r="C4848" s="29" t="str">
        <x:v>ICD-10-CM</x:v>
      </x:c>
      <x:c r="D4848" s="31" t="str">
        <x:v>S06.816D</x:v>
      </x:c>
      <x:c r="E4848" s="26" t="str">
        <x:v>Injury of right internal carotid artery, intracranial portion, not elsewhere classified with loss of consciousness greater than 24 hours without return to pre-existing conscious level with patient surviving, subsequent encounter</x:v>
      </x:c>
      <x:c r="F4848" s="29" t="str">
        <x:v>Condition</x:v>
      </x:c>
      <x:c r="G4848" s="26" t="str">
        <x:v>active child of exact matched ICD-10-CM category S06</x:v>
      </x:c>
      <x:c r="H4848" s="26" t="str">
        <x:v>intracranial injury</x:v>
      </x:c>
      <x:c r="I4848" s="26" t="str">
        <x:v>ICD-10-CM FY2026 code descriptions</x:v>
      </x:c>
      <x:c r="J4848" s="29" t="str">
        <x:v>https://www.cdc.gov/nchs/icd/icd-10-cm.htm</x:v>
      </x:c>
      <x:c r="K4848" s="26" t="str">
        <x:v>vocab.concept concept_id=45553865</x:v>
      </x:c>
      <x:c r="L4848" s="26" t="str">
        <x:v>Terminology-source verified; pathway applicability requires coding/clinical review</x:v>
      </x:c>
    </x:row>
    <x:row r="4849" ht="34" customHeight="1">
      <x:c r="A4849" s="30" t="n">
        <x:v>65</x:v>
      </x:c>
      <x:c r="B4849" s="26" t="str">
        <x:v>Traumatic Brain Injury / Intracranial Injury</x:v>
      </x:c>
      <x:c r="C4849" s="29" t="str">
        <x:v>ICD-10-CM</x:v>
      </x:c>
      <x:c r="D4849" s="31" t="str">
        <x:v>S06.816S</x:v>
      </x:c>
      <x:c r="E4849" s="26" t="str">
        <x:v>Injury of right internal carotid artery, intracranial portion, not elsewhere classified with loss of consciousness greater than 24 hours without return to pre-existing conscious level with patient surviving, sequela</x:v>
      </x:c>
      <x:c r="F4849" s="29" t="str">
        <x:v>Condition</x:v>
      </x:c>
      <x:c r="G4849" s="26" t="str">
        <x:v>active child of exact matched ICD-10-CM category S06</x:v>
      </x:c>
      <x:c r="H4849" s="26" t="str">
        <x:v>intracranial injury</x:v>
      </x:c>
      <x:c r="I4849" s="26" t="str">
        <x:v>ICD-10-CM FY2026 code descriptions</x:v>
      </x:c>
      <x:c r="J4849" s="29" t="str">
        <x:v>https://www.cdc.gov/nchs/icd/icd-10-cm.htm</x:v>
      </x:c>
      <x:c r="K4849" s="26" t="str">
        <x:v>vocab.concept concept_id=45592541</x:v>
      </x:c>
      <x:c r="L4849" s="26" t="str">
        <x:v>Terminology-source verified; pathway applicability requires coding/clinical review</x:v>
      </x:c>
    </x:row>
    <x:row r="4850" ht="34" customHeight="1">
      <x:c r="A4850" s="30" t="n">
        <x:v>65</x:v>
      </x:c>
      <x:c r="B4850" s="26" t="str">
        <x:v>Traumatic Brain Injury / Intracranial Injury</x:v>
      </x:c>
      <x:c r="C4850" s="29" t="str">
        <x:v>ICD-10-CM</x:v>
      </x:c>
      <x:c r="D4850" s="31" t="str">
        <x:v>S06.817</x:v>
      </x:c>
      <x:c r="E4850" s="26" t="str">
        <x:v>Injury of right internal carotid artery, intracranial portion, not elsewhere classified with loss of consciousness of any duration with death due to brain injury prior to regaining consciousness</x:v>
      </x:c>
      <x:c r="F4850" s="29" t="str">
        <x:v>Condition</x:v>
      </x:c>
      <x:c r="G4850" s="26" t="str">
        <x:v>active child of exact matched ICD-10-CM category S06</x:v>
      </x:c>
      <x:c r="H4850" s="26" t="str">
        <x:v>intracranial injury</x:v>
      </x:c>
      <x:c r="I4850" s="26" t="str">
        <x:v>ICD-10-CM FY2026 code descriptions</x:v>
      </x:c>
      <x:c r="J4850" s="29" t="str">
        <x:v>https://www.cdc.gov/nchs/icd/icd-10-cm.htm</x:v>
      </x:c>
      <x:c r="K4850" s="26" t="str">
        <x:v>vocab.concept concept_id=10621</x:v>
      </x:c>
      <x:c r="L4850" s="26" t="str">
        <x:v>Terminology-source verified; pathway applicability requires coding/clinical review</x:v>
      </x:c>
    </x:row>
    <x:row r="4851" ht="34" customHeight="1">
      <x:c r="A4851" s="30" t="n">
        <x:v>65</x:v>
      </x:c>
      <x:c r="B4851" s="26" t="str">
        <x:v>Traumatic Brain Injury / Intracranial Injury</x:v>
      </x:c>
      <x:c r="C4851" s="29" t="str">
        <x:v>ICD-10-CM</x:v>
      </x:c>
      <x:c r="D4851" s="31" t="str">
        <x:v>S06.817A</x:v>
      </x:c>
      <x:c r="E4851" s="26" t="str">
        <x:v>Injury of right internal carotid artery, intracranial portion, not elsewhere classified with loss of consciousness of any duration with death due to brain injury prior to regaining consciousness, initial encounter</x:v>
      </x:c>
      <x:c r="F4851" s="29" t="str">
        <x:v>Condition</x:v>
      </x:c>
      <x:c r="G4851" s="26" t="str">
        <x:v>active child of exact matched ICD-10-CM category S06</x:v>
      </x:c>
      <x:c r="H4851" s="26" t="str">
        <x:v>intracranial injury</x:v>
      </x:c>
      <x:c r="I4851" s="26" t="str">
        <x:v>ICD-10-CM FY2026 code descriptions</x:v>
      </x:c>
      <x:c r="J4851" s="29" t="str">
        <x:v>https://www.cdc.gov/nchs/icd/icd-10-cm.htm</x:v>
      </x:c>
      <x:c r="K4851" s="26" t="str">
        <x:v>vocab.concept concept_id=45587626</x:v>
      </x:c>
      <x:c r="L4851" s="26" t="str">
        <x:v>Terminology-source verified; pathway applicability requires coding/clinical review</x:v>
      </x:c>
    </x:row>
    <x:row r="4852" ht="34" customHeight="1">
      <x:c r="A4852" s="30" t="n">
        <x:v>65</x:v>
      </x:c>
      <x:c r="B4852" s="26" t="str">
        <x:v>Traumatic Brain Injury / Intracranial Injury</x:v>
      </x:c>
      <x:c r="C4852" s="29" t="str">
        <x:v>ICD-10-CM</x:v>
      </x:c>
      <x:c r="D4852" s="31" t="str">
        <x:v>S06.818</x:v>
      </x:c>
      <x:c r="E4852" s="26" t="str">
        <x:v>Injury of right internal carotid artery, intracranial portion, not elsewhere classified with loss of consciousness of any duration with death due to other cause prior to regaining consciousness</x:v>
      </x:c>
      <x:c r="F4852" s="29" t="str">
        <x:v>Condition</x:v>
      </x:c>
      <x:c r="G4852" s="26" t="str">
        <x:v>active child of exact matched ICD-10-CM category S06</x:v>
      </x:c>
      <x:c r="H4852" s="26" t="str">
        <x:v>intracranial injury</x:v>
      </x:c>
      <x:c r="I4852" s="26" t="str">
        <x:v>ICD-10-CM FY2026 code descriptions</x:v>
      </x:c>
      <x:c r="J4852" s="29" t="str">
        <x:v>https://www.cdc.gov/nchs/icd/icd-10-cm.htm</x:v>
      </x:c>
      <x:c r="K4852" s="26" t="str">
        <x:v>vocab.concept concept_id=10622</x:v>
      </x:c>
      <x:c r="L4852" s="26" t="str">
        <x:v>Terminology-source verified; pathway applicability requires coding/clinical review</x:v>
      </x:c>
    </x:row>
    <x:row r="4853" ht="34" customHeight="1">
      <x:c r="A4853" s="30" t="n">
        <x:v>65</x:v>
      </x:c>
      <x:c r="B4853" s="26" t="str">
        <x:v>Traumatic Brain Injury / Intracranial Injury</x:v>
      </x:c>
      <x:c r="C4853" s="29" t="str">
        <x:v>ICD-10-CM</x:v>
      </x:c>
      <x:c r="D4853" s="31" t="str">
        <x:v>S06.818A</x:v>
      </x:c>
      <x:c r="E4853" s="26" t="str">
        <x:v>Injury of right internal carotid artery, intracranial portion, not elsewhere classified with loss of consciousness of any duration with death due to other cause prior to regaining consciousness, initial encounter</x:v>
      </x:c>
      <x:c r="F4853" s="29" t="str">
        <x:v>Condition</x:v>
      </x:c>
      <x:c r="G4853" s="26" t="str">
        <x:v>active child of exact matched ICD-10-CM category S06</x:v>
      </x:c>
      <x:c r="H4853" s="26" t="str">
        <x:v>intracranial injury</x:v>
      </x:c>
      <x:c r="I4853" s="26" t="str">
        <x:v>ICD-10-CM FY2026 code descriptions</x:v>
      </x:c>
      <x:c r="J4853" s="29" t="str">
        <x:v>https://www.cdc.gov/nchs/icd/icd-10-cm.htm</x:v>
      </x:c>
      <x:c r="K4853" s="26" t="str">
        <x:v>vocab.concept concept_id=45563426</x:v>
      </x:c>
      <x:c r="L4853" s="26" t="str">
        <x:v>Terminology-source verified; pathway applicability requires coding/clinical review</x:v>
      </x:c>
    </x:row>
    <x:row r="4854" ht="34" customHeight="1">
      <x:c r="A4854" s="30" t="n">
        <x:v>65</x:v>
      </x:c>
      <x:c r="B4854" s="26" t="str">
        <x:v>Traumatic Brain Injury / Intracranial Injury</x:v>
      </x:c>
      <x:c r="C4854" s="29" t="str">
        <x:v>ICD-10-CM</x:v>
      </x:c>
      <x:c r="D4854" s="31" t="str">
        <x:v>S06.819</x:v>
      </x:c>
      <x:c r="E4854" s="26" t="str">
        <x:v>Injury of right internal carotid artery, intracranial portion, not elsewhere classified with loss of consciousness of unspecified duration</x:v>
      </x:c>
      <x:c r="F4854" s="29" t="str">
        <x:v>Condition</x:v>
      </x:c>
      <x:c r="G4854" s="26" t="str">
        <x:v>active child of exact matched ICD-10-CM category S06</x:v>
      </x:c>
      <x:c r="H4854" s="26" t="str">
        <x:v>intracranial injury</x:v>
      </x:c>
      <x:c r="I4854" s="26" t="str">
        <x:v>ICD-10-CM FY2026 code descriptions</x:v>
      </x:c>
      <x:c r="J4854" s="29" t="str">
        <x:v>https://www.cdc.gov/nchs/icd/icd-10-cm.htm</x:v>
      </x:c>
      <x:c r="K4854" s="26" t="str">
        <x:v>vocab.concept concept_id=10623</x:v>
      </x:c>
      <x:c r="L4854" s="26" t="str">
        <x:v>Terminology-source verified; pathway applicability requires coding/clinical review</x:v>
      </x:c>
    </x:row>
    <x:row r="4855" ht="34" customHeight="1">
      <x:c r="A4855" s="30" t="n">
        <x:v>65</x:v>
      </x:c>
      <x:c r="B4855" s="26" t="str">
        <x:v>Traumatic Brain Injury / Intracranial Injury</x:v>
      </x:c>
      <x:c r="C4855" s="29" t="str">
        <x:v>ICD-10-CM</x:v>
      </x:c>
      <x:c r="D4855" s="31" t="str">
        <x:v>S06.819A</x:v>
      </x:c>
      <x:c r="E4855" s="26" t="str">
        <x:v>Injury of right internal carotid artery, intracranial portion, not elsewhere classified with loss of consciousness of unspecified duration, initial encounter</x:v>
      </x:c>
      <x:c r="F4855" s="29" t="str">
        <x:v>Condition</x:v>
      </x:c>
      <x:c r="G4855" s="26" t="str">
        <x:v>active child of exact matched ICD-10-CM category S06</x:v>
      </x:c>
      <x:c r="H4855" s="26" t="str">
        <x:v>intracranial injury</x:v>
      </x:c>
      <x:c r="I4855" s="26" t="str">
        <x:v>ICD-10-CM FY2026 code descriptions</x:v>
      </x:c>
      <x:c r="J4855" s="29" t="str">
        <x:v>https://www.cdc.gov/nchs/icd/icd-10-cm.htm</x:v>
      </x:c>
      <x:c r="K4855" s="26" t="str">
        <x:v>vocab.concept concept_id=45582837</x:v>
      </x:c>
      <x:c r="L4855" s="26" t="str">
        <x:v>Terminology-source verified; pathway applicability requires coding/clinical review</x:v>
      </x:c>
    </x:row>
    <x:row r="4856" ht="34" customHeight="1">
      <x:c r="A4856" s="30" t="n">
        <x:v>65</x:v>
      </x:c>
      <x:c r="B4856" s="26" t="str">
        <x:v>Traumatic Brain Injury / Intracranial Injury</x:v>
      </x:c>
      <x:c r="C4856" s="29" t="str">
        <x:v>ICD-10-CM</x:v>
      </x:c>
      <x:c r="D4856" s="31" t="str">
        <x:v>S06.819D</x:v>
      </x:c>
      <x:c r="E4856" s="26" t="str">
        <x:v>Injury of right internal carotid artery, intracranial portion, not elsewhere classified with loss of consciousness of unspecified duration, subsequent encounter</x:v>
      </x:c>
      <x:c r="F4856" s="29" t="str">
        <x:v>Condition</x:v>
      </x:c>
      <x:c r="G4856" s="26" t="str">
        <x:v>active child of exact matched ICD-10-CM category S06</x:v>
      </x:c>
      <x:c r="H4856" s="26" t="str">
        <x:v>intracranial injury</x:v>
      </x:c>
      <x:c r="I4856" s="26" t="str">
        <x:v>ICD-10-CM FY2026 code descriptions</x:v>
      </x:c>
      <x:c r="J4856" s="29" t="str">
        <x:v>https://www.cdc.gov/nchs/icd/icd-10-cm.htm</x:v>
      </x:c>
      <x:c r="K4856" s="26" t="str">
        <x:v>vocab.concept concept_id=45587627</x:v>
      </x:c>
      <x:c r="L4856" s="26" t="str">
        <x:v>Terminology-source verified; pathway applicability requires coding/clinical review</x:v>
      </x:c>
    </x:row>
    <x:row r="4857" ht="34" customHeight="1">
      <x:c r="A4857" s="30" t="n">
        <x:v>65</x:v>
      </x:c>
      <x:c r="B4857" s="26" t="str">
        <x:v>Traumatic Brain Injury / Intracranial Injury</x:v>
      </x:c>
      <x:c r="C4857" s="29" t="str">
        <x:v>ICD-10-CM</x:v>
      </x:c>
      <x:c r="D4857" s="31" t="str">
        <x:v>S06.819S</x:v>
      </x:c>
      <x:c r="E4857" s="26" t="str">
        <x:v>Injury of right internal carotid artery, intracranial portion, not elsewhere classified with loss of consciousness of unspecified duration, sequela</x:v>
      </x:c>
      <x:c r="F4857" s="29" t="str">
        <x:v>Condition</x:v>
      </x:c>
      <x:c r="G4857" s="26" t="str">
        <x:v>active child of exact matched ICD-10-CM category S06</x:v>
      </x:c>
      <x:c r="H4857" s="26" t="str">
        <x:v>intracranial injury</x:v>
      </x:c>
      <x:c r="I4857" s="26" t="str">
        <x:v>ICD-10-CM FY2026 code descriptions</x:v>
      </x:c>
      <x:c r="J4857" s="29" t="str">
        <x:v>https://www.cdc.gov/nchs/icd/icd-10-cm.htm</x:v>
      </x:c>
      <x:c r="K4857" s="26" t="str">
        <x:v>vocab.concept concept_id=45544272</x:v>
      </x:c>
      <x:c r="L4857" s="26" t="str">
        <x:v>Terminology-source verified; pathway applicability requires coding/clinical review</x:v>
      </x:c>
    </x:row>
    <x:row r="4858" ht="34" customHeight="1">
      <x:c r="A4858" s="30" t="n">
        <x:v>65</x:v>
      </x:c>
      <x:c r="B4858" s="26" t="str">
        <x:v>Traumatic Brain Injury / Intracranial Injury</x:v>
      </x:c>
      <x:c r="C4858" s="29" t="str">
        <x:v>ICD-10-CM</x:v>
      </x:c>
      <x:c r="D4858" s="31" t="str">
        <x:v>S06.81A</x:v>
      </x:c>
      <x:c r="E4858" s="26" t="str">
        <x:v>Injury of right internal carotid artery, intracranial portion, not elsewhere classified with loss of consciousness status unknown</x:v>
      </x:c>
      <x:c r="F4858" s="29" t="str">
        <x:v>Condition</x:v>
      </x:c>
      <x:c r="G4858" s="26" t="str">
        <x:v>active child of exact matched ICD-10-CM category S06</x:v>
      </x:c>
      <x:c r="H4858" s="26" t="str">
        <x:v>intracranial injury</x:v>
      </x:c>
      <x:c r="I4858" s="26" t="str">
        <x:v>ICD-10-CM FY2026 code descriptions</x:v>
      </x:c>
      <x:c r="J4858" s="29" t="str">
        <x:v>https://www.cdc.gov/nchs/icd/icd-10-cm.htm</x:v>
      </x:c>
      <x:c r="K4858" s="26" t="str">
        <x:v>vocab.concept concept_id=37403034</x:v>
      </x:c>
      <x:c r="L4858" s="26" t="str">
        <x:v>Terminology-source verified; pathway applicability requires coding/clinical review</x:v>
      </x:c>
    </x:row>
    <x:row r="4859" ht="34" customHeight="1">
      <x:c r="A4859" s="30" t="n">
        <x:v>65</x:v>
      </x:c>
      <x:c r="B4859" s="26" t="str">
        <x:v>Traumatic Brain Injury / Intracranial Injury</x:v>
      </x:c>
      <x:c r="C4859" s="29" t="str">
        <x:v>ICD-10-CM</x:v>
      </x:c>
      <x:c r="D4859" s="31" t="str">
        <x:v>S06.81AA</x:v>
      </x:c>
      <x:c r="E4859" s="26" t="str">
        <x:v>Injury of right internal carotid artery, intracranial portion, not elsewhere classified with loss of consciousness status unknown, initial encounter</x:v>
      </x:c>
      <x:c r="F4859" s="29" t="str">
        <x:v>Condition</x:v>
      </x:c>
      <x:c r="G4859" s="26" t="str">
        <x:v>active child of exact matched ICD-10-CM category S06</x:v>
      </x:c>
      <x:c r="H4859" s="26" t="str">
        <x:v>intracranial injury</x:v>
      </x:c>
      <x:c r="I4859" s="26" t="str">
        <x:v>ICD-10-CM FY2026 code descriptions</x:v>
      </x:c>
      <x:c r="J4859" s="29" t="str">
        <x:v>https://www.cdc.gov/nchs/icd/icd-10-cm.htm</x:v>
      </x:c>
      <x:c r="K4859" s="26" t="str">
        <x:v>vocab.concept concept_id=37403035</x:v>
      </x:c>
      <x:c r="L4859" s="26" t="str">
        <x:v>Terminology-source verified; pathway applicability requires coding/clinical review</x:v>
      </x:c>
    </x:row>
    <x:row r="4860" ht="34" customHeight="1">
      <x:c r="A4860" s="30" t="n">
        <x:v>65</x:v>
      </x:c>
      <x:c r="B4860" s="26" t="str">
        <x:v>Traumatic Brain Injury / Intracranial Injury</x:v>
      </x:c>
      <x:c r="C4860" s="29" t="str">
        <x:v>ICD-10-CM</x:v>
      </x:c>
      <x:c r="D4860" s="31" t="str">
        <x:v>S06.81AD</x:v>
      </x:c>
      <x:c r="E4860" s="26" t="str">
        <x:v>Injury of right internal carotid artery, intracranial portion, not elsewhere classified with loss of consciousness status unknown, subsequent encounter</x:v>
      </x:c>
      <x:c r="F4860" s="29" t="str">
        <x:v>Condition</x:v>
      </x:c>
      <x:c r="G4860" s="26" t="str">
        <x:v>active child of exact matched ICD-10-CM category S06</x:v>
      </x:c>
      <x:c r="H4860" s="26" t="str">
        <x:v>intracranial injury</x:v>
      </x:c>
      <x:c r="I4860" s="26" t="str">
        <x:v>ICD-10-CM FY2026 code descriptions</x:v>
      </x:c>
      <x:c r="J4860" s="29" t="str">
        <x:v>https://www.cdc.gov/nchs/icd/icd-10-cm.htm</x:v>
      </x:c>
      <x:c r="K4860" s="26" t="str">
        <x:v>vocab.concept concept_id=37403036</x:v>
      </x:c>
      <x:c r="L4860" s="26" t="str">
        <x:v>Terminology-source verified; pathway applicability requires coding/clinical review</x:v>
      </x:c>
    </x:row>
    <x:row r="4861" ht="34" customHeight="1">
      <x:c r="A4861" s="30" t="n">
        <x:v>65</x:v>
      </x:c>
      <x:c r="B4861" s="26" t="str">
        <x:v>Traumatic Brain Injury / Intracranial Injury</x:v>
      </x:c>
      <x:c r="C4861" s="29" t="str">
        <x:v>ICD-10-CM</x:v>
      </x:c>
      <x:c r="D4861" s="31" t="str">
        <x:v>S06.81AS</x:v>
      </x:c>
      <x:c r="E4861" s="26" t="str">
        <x:v>Injury of right internal carotid artery, intracranial portion, not elsewhere classified with loss of consciousness status unknown, sequela</x:v>
      </x:c>
      <x:c r="F4861" s="29" t="str">
        <x:v>Condition</x:v>
      </x:c>
      <x:c r="G4861" s="26" t="str">
        <x:v>active child of exact matched ICD-10-CM category S06</x:v>
      </x:c>
      <x:c r="H4861" s="26" t="str">
        <x:v>intracranial injury</x:v>
      </x:c>
      <x:c r="I4861" s="26" t="str">
        <x:v>ICD-10-CM FY2026 code descriptions</x:v>
      </x:c>
      <x:c r="J4861" s="29" t="str">
        <x:v>https://www.cdc.gov/nchs/icd/icd-10-cm.htm</x:v>
      </x:c>
      <x:c r="K4861" s="26" t="str">
        <x:v>vocab.concept concept_id=37403037</x:v>
      </x:c>
      <x:c r="L4861" s="26" t="str">
        <x:v>Terminology-source verified; pathway applicability requires coding/clinical review</x:v>
      </x:c>
    </x:row>
    <x:row r="4862" ht="34" customHeight="1">
      <x:c r="A4862" s="30" t="n">
        <x:v>65</x:v>
      </x:c>
      <x:c r="B4862" s="26" t="str">
        <x:v>Traumatic Brain Injury / Intracranial Injury</x:v>
      </x:c>
      <x:c r="C4862" s="29" t="str">
        <x:v>ICD-10-CM</x:v>
      </x:c>
      <x:c r="D4862" s="31" t="str">
        <x:v>S06.82</x:v>
      </x:c>
      <x:c r="E4862" s="26" t="str">
        <x:v>Injury of left internal carotid artery, intracranial portion, not elsewhere classified</x:v>
      </x:c>
      <x:c r="F4862" s="29" t="str">
        <x:v>Condition</x:v>
      </x:c>
      <x:c r="G4862" s="26" t="str">
        <x:v>active child of exact matched ICD-10-CM category S06</x:v>
      </x:c>
      <x:c r="H4862" s="26" t="str">
        <x:v>intracranial injury</x:v>
      </x:c>
      <x:c r="I4862" s="26" t="str">
        <x:v>ICD-10-CM FY2026 code descriptions</x:v>
      </x:c>
      <x:c r="J4862" s="29" t="str">
        <x:v>https://www.cdc.gov/nchs/icd/icd-10-cm.htm</x:v>
      </x:c>
      <x:c r="K4862" s="26" t="str">
        <x:v>vocab.concept concept_id=1572434</x:v>
      </x:c>
      <x:c r="L4862" s="26" t="str">
        <x:v>Terminology-source verified; pathway applicability requires coding/clinical review</x:v>
      </x:c>
    </x:row>
    <x:row r="4863" ht="34" customHeight="1">
      <x:c r="A4863" s="30" t="n">
        <x:v>65</x:v>
      </x:c>
      <x:c r="B4863" s="26" t="str">
        <x:v>Traumatic Brain Injury / Intracranial Injury</x:v>
      </x:c>
      <x:c r="C4863" s="29" t="str">
        <x:v>ICD-10-CM</x:v>
      </x:c>
      <x:c r="D4863" s="31" t="str">
        <x:v>S06.820</x:v>
      </x:c>
      <x:c r="E4863" s="26" t="str">
        <x:v>Injury of left internal carotid artery, intracranial portion, not elsewhere classified without loss of consciousness</x:v>
      </x:c>
      <x:c r="F4863" s="29" t="str">
        <x:v>Condition</x:v>
      </x:c>
      <x:c r="G4863" s="26" t="str">
        <x:v>active child of exact matched ICD-10-CM category S06</x:v>
      </x:c>
      <x:c r="H4863" s="26" t="str">
        <x:v>intracranial injury</x:v>
      </x:c>
      <x:c r="I4863" s="26" t="str">
        <x:v>ICD-10-CM FY2026 code descriptions</x:v>
      </x:c>
      <x:c r="J4863" s="29" t="str">
        <x:v>https://www.cdc.gov/nchs/icd/icd-10-cm.htm</x:v>
      </x:c>
      <x:c r="K4863" s="26" t="str">
        <x:v>vocab.concept concept_id=10624</x:v>
      </x:c>
      <x:c r="L4863" s="26" t="str">
        <x:v>Terminology-source verified; pathway applicability requires coding/clinical review</x:v>
      </x:c>
    </x:row>
    <x:row r="4864" ht="34" customHeight="1">
      <x:c r="A4864" s="30" t="n">
        <x:v>65</x:v>
      </x:c>
      <x:c r="B4864" s="26" t="str">
        <x:v>Traumatic Brain Injury / Intracranial Injury</x:v>
      </x:c>
      <x:c r="C4864" s="29" t="str">
        <x:v>ICD-10-CM</x:v>
      </x:c>
      <x:c r="D4864" s="31" t="str">
        <x:v>S06.820A</x:v>
      </x:c>
      <x:c r="E4864" s="26" t="str">
        <x:v>Injury of left internal carotid artery, intracranial portion, not elsewhere classified without loss of consciousness, initial encounter</x:v>
      </x:c>
      <x:c r="F4864" s="29" t="str">
        <x:v>Condition</x:v>
      </x:c>
      <x:c r="G4864" s="26" t="str">
        <x:v>active child of exact matched ICD-10-CM category S06</x:v>
      </x:c>
      <x:c r="H4864" s="26" t="str">
        <x:v>intracranial injury</x:v>
      </x:c>
      <x:c r="I4864" s="26" t="str">
        <x:v>ICD-10-CM FY2026 code descriptions</x:v>
      </x:c>
      <x:c r="J4864" s="29" t="str">
        <x:v>https://www.cdc.gov/nchs/icd/icd-10-cm.htm</x:v>
      </x:c>
      <x:c r="K4864" s="26" t="str">
        <x:v>vocab.concept concept_id=45592542</x:v>
      </x:c>
      <x:c r="L4864" s="26" t="str">
        <x:v>Terminology-source verified; pathway applicability requires coding/clinical review</x:v>
      </x:c>
    </x:row>
    <x:row r="4865" ht="34" customHeight="1">
      <x:c r="A4865" s="30" t="n">
        <x:v>65</x:v>
      </x:c>
      <x:c r="B4865" s="26" t="str">
        <x:v>Traumatic Brain Injury / Intracranial Injury</x:v>
      </x:c>
      <x:c r="C4865" s="29" t="str">
        <x:v>ICD-10-CM</x:v>
      </x:c>
      <x:c r="D4865" s="31" t="str">
        <x:v>S06.820D</x:v>
      </x:c>
      <x:c r="E4865" s="26" t="str">
        <x:v>Injury of left internal carotid artery, intracranial portion, not elsewhere classified without loss of consciousness, subsequent encounter</x:v>
      </x:c>
      <x:c r="F4865" s="29" t="str">
        <x:v>Condition</x:v>
      </x:c>
      <x:c r="G4865" s="26" t="str">
        <x:v>active child of exact matched ICD-10-CM category S06</x:v>
      </x:c>
      <x:c r="H4865" s="26" t="str">
        <x:v>intracranial injury</x:v>
      </x:c>
      <x:c r="I4865" s="26" t="str">
        <x:v>ICD-10-CM FY2026 code descriptions</x:v>
      </x:c>
      <x:c r="J4865" s="29" t="str">
        <x:v>https://www.cdc.gov/nchs/icd/icd-10-cm.htm</x:v>
      </x:c>
      <x:c r="K4865" s="26" t="str">
        <x:v>vocab.concept concept_id=45606933</x:v>
      </x:c>
      <x:c r="L4865" s="26" t="str">
        <x:v>Terminology-source verified; pathway applicability requires coding/clinical review</x:v>
      </x:c>
    </x:row>
    <x:row r="4866" ht="34" customHeight="1">
      <x:c r="A4866" s="30" t="n">
        <x:v>65</x:v>
      </x:c>
      <x:c r="B4866" s="26" t="str">
        <x:v>Traumatic Brain Injury / Intracranial Injury</x:v>
      </x:c>
      <x:c r="C4866" s="29" t="str">
        <x:v>ICD-10-CM</x:v>
      </x:c>
      <x:c r="D4866" s="31" t="str">
        <x:v>S06.820S</x:v>
      </x:c>
      <x:c r="E4866" s="26" t="str">
        <x:v>Injury of left internal carotid artery, intracranial portion, not elsewhere classified without loss of consciousness, sequela</x:v>
      </x:c>
      <x:c r="F4866" s="29" t="str">
        <x:v>Condition</x:v>
      </x:c>
      <x:c r="G4866" s="26" t="str">
        <x:v>active child of exact matched ICD-10-CM category S06</x:v>
      </x:c>
      <x:c r="H4866" s="26" t="str">
        <x:v>intracranial injury</x:v>
      </x:c>
      <x:c r="I4866" s="26" t="str">
        <x:v>ICD-10-CM FY2026 code descriptions</x:v>
      </x:c>
      <x:c r="J4866" s="29" t="str">
        <x:v>https://www.cdc.gov/nchs/icd/icd-10-cm.htm</x:v>
      </x:c>
      <x:c r="K4866" s="26" t="str">
        <x:v>vocab.concept concept_id=45606934</x:v>
      </x:c>
      <x:c r="L4866" s="26" t="str">
        <x:v>Terminology-source verified; pathway applicability requires coding/clinical review</x:v>
      </x:c>
    </x:row>
    <x:row r="4867" ht="34" customHeight="1">
      <x:c r="A4867" s="30" t="n">
        <x:v>65</x:v>
      </x:c>
      <x:c r="B4867" s="26" t="str">
        <x:v>Traumatic Brain Injury / Intracranial Injury</x:v>
      </x:c>
      <x:c r="C4867" s="29" t="str">
        <x:v>ICD-10-CM</x:v>
      </x:c>
      <x:c r="D4867" s="31" t="str">
        <x:v>S06.821</x:v>
      </x:c>
      <x:c r="E4867" s="26" t="str">
        <x:v>Injury of left internal carotid artery, intracranial portion, not elsewhere classified with loss of consciousness of 30 minutes or less</x:v>
      </x:c>
      <x:c r="F4867" s="29" t="str">
        <x:v>Condition</x:v>
      </x:c>
      <x:c r="G4867" s="26" t="str">
        <x:v>active child of exact matched ICD-10-CM category S06</x:v>
      </x:c>
      <x:c r="H4867" s="26" t="str">
        <x:v>intracranial injury</x:v>
      </x:c>
      <x:c r="I4867" s="26" t="str">
        <x:v>ICD-10-CM FY2026 code descriptions</x:v>
      </x:c>
      <x:c r="J4867" s="29" t="str">
        <x:v>https://www.cdc.gov/nchs/icd/icd-10-cm.htm</x:v>
      </x:c>
      <x:c r="K4867" s="26" t="str">
        <x:v>vocab.concept concept_id=10625</x:v>
      </x:c>
      <x:c r="L4867" s="26" t="str">
        <x:v>Terminology-source verified; pathway applicability requires coding/clinical review</x:v>
      </x:c>
    </x:row>
    <x:row r="4868" ht="34" customHeight="1">
      <x:c r="A4868" s="30" t="n">
        <x:v>65</x:v>
      </x:c>
      <x:c r="B4868" s="26" t="str">
        <x:v>Traumatic Brain Injury / Intracranial Injury</x:v>
      </x:c>
      <x:c r="C4868" s="29" t="str">
        <x:v>ICD-10-CM</x:v>
      </x:c>
      <x:c r="D4868" s="31" t="str">
        <x:v>S06.821A</x:v>
      </x:c>
      <x:c r="E4868" s="26" t="str">
        <x:v>Injury of left internal carotid artery, intracranial portion, not elsewhere classified with loss of consciousness of 30 minutes or less, initial encounter</x:v>
      </x:c>
      <x:c r="F4868" s="29" t="str">
        <x:v>Condition</x:v>
      </x:c>
      <x:c r="G4868" s="26" t="str">
        <x:v>active child of exact matched ICD-10-CM category S06</x:v>
      </x:c>
      <x:c r="H4868" s="26" t="str">
        <x:v>intracranial injury</x:v>
      </x:c>
      <x:c r="I4868" s="26" t="str">
        <x:v>ICD-10-CM FY2026 code descriptions</x:v>
      </x:c>
      <x:c r="J4868" s="29" t="str">
        <x:v>https://www.cdc.gov/nchs/icd/icd-10-cm.htm</x:v>
      </x:c>
      <x:c r="K4868" s="26" t="str">
        <x:v>vocab.concept concept_id=45592543</x:v>
      </x:c>
      <x:c r="L4868" s="26" t="str">
        <x:v>Terminology-source verified; pathway applicability requires coding/clinical review</x:v>
      </x:c>
    </x:row>
    <x:row r="4869" ht="34" customHeight="1">
      <x:c r="A4869" s="30" t="n">
        <x:v>65</x:v>
      </x:c>
      <x:c r="B4869" s="26" t="str">
        <x:v>Traumatic Brain Injury / Intracranial Injury</x:v>
      </x:c>
      <x:c r="C4869" s="29" t="str">
        <x:v>ICD-10-CM</x:v>
      </x:c>
      <x:c r="D4869" s="31" t="str">
        <x:v>S06.821D</x:v>
      </x:c>
      <x:c r="E4869" s="26" t="str">
        <x:v>Injury of left internal carotid artery, intracranial portion, not elsewhere classified with loss of consciousness of 30 minutes or less, subsequent encounter</x:v>
      </x:c>
      <x:c r="F4869" s="29" t="str">
        <x:v>Condition</x:v>
      </x:c>
      <x:c r="G4869" s="26" t="str">
        <x:v>active child of exact matched ICD-10-CM category S06</x:v>
      </x:c>
      <x:c r="H4869" s="26" t="str">
        <x:v>intracranial injury</x:v>
      </x:c>
      <x:c r="I4869" s="26" t="str">
        <x:v>ICD-10-CM FY2026 code descriptions</x:v>
      </x:c>
      <x:c r="J4869" s="29" t="str">
        <x:v>https://www.cdc.gov/nchs/icd/icd-10-cm.htm</x:v>
      </x:c>
      <x:c r="K4869" s="26" t="str">
        <x:v>vocab.concept concept_id=45539472</x:v>
      </x:c>
      <x:c r="L4869" s="26" t="str">
        <x:v>Terminology-source verified; pathway applicability requires coding/clinical review</x:v>
      </x:c>
    </x:row>
    <x:row r="4870" ht="34" customHeight="1">
      <x:c r="A4870" s="30" t="n">
        <x:v>65</x:v>
      </x:c>
      <x:c r="B4870" s="26" t="str">
        <x:v>Traumatic Brain Injury / Intracranial Injury</x:v>
      </x:c>
      <x:c r="C4870" s="29" t="str">
        <x:v>ICD-10-CM</x:v>
      </x:c>
      <x:c r="D4870" s="31" t="str">
        <x:v>S06.821S</x:v>
      </x:c>
      <x:c r="E4870" s="26" t="str">
        <x:v>Injury of left internal carotid artery, intracranial portion, not elsewhere classified with loss of consciousness of 30 minutes or less, sequela</x:v>
      </x:c>
      <x:c r="F4870" s="29" t="str">
        <x:v>Condition</x:v>
      </x:c>
      <x:c r="G4870" s="26" t="str">
        <x:v>active child of exact matched ICD-10-CM category S06</x:v>
      </x:c>
      <x:c r="H4870" s="26" t="str">
        <x:v>intracranial injury</x:v>
      </x:c>
      <x:c r="I4870" s="26" t="str">
        <x:v>ICD-10-CM FY2026 code descriptions</x:v>
      </x:c>
      <x:c r="J4870" s="29" t="str">
        <x:v>https://www.cdc.gov/nchs/icd/icd-10-cm.htm</x:v>
      </x:c>
      <x:c r="K4870" s="26" t="str">
        <x:v>vocab.concept concept_id=45534568</x:v>
      </x:c>
      <x:c r="L4870" s="26" t="str">
        <x:v>Terminology-source verified; pathway applicability requires coding/clinical review</x:v>
      </x:c>
    </x:row>
    <x:row r="4871" ht="34" customHeight="1">
      <x:c r="A4871" s="30" t="n">
        <x:v>65</x:v>
      </x:c>
      <x:c r="B4871" s="26" t="str">
        <x:v>Traumatic Brain Injury / Intracranial Injury</x:v>
      </x:c>
      <x:c r="C4871" s="29" t="str">
        <x:v>ICD-10-CM</x:v>
      </x:c>
      <x:c r="D4871" s="31" t="str">
        <x:v>S06.822</x:v>
      </x:c>
      <x:c r="E4871" s="26" t="str">
        <x:v>Injury of left internal carotid artery, intracranial portion, not elsewhere classified with loss of consciousness of 31 minutes to 59 minutes</x:v>
      </x:c>
      <x:c r="F4871" s="29" t="str">
        <x:v>Condition</x:v>
      </x:c>
      <x:c r="G4871" s="26" t="str">
        <x:v>active child of exact matched ICD-10-CM category S06</x:v>
      </x:c>
      <x:c r="H4871" s="26" t="str">
        <x:v>intracranial injury</x:v>
      </x:c>
      <x:c r="I4871" s="26" t="str">
        <x:v>ICD-10-CM FY2026 code descriptions</x:v>
      </x:c>
      <x:c r="J4871" s="29" t="str">
        <x:v>https://www.cdc.gov/nchs/icd/icd-10-cm.htm</x:v>
      </x:c>
      <x:c r="K4871" s="26" t="str">
        <x:v>vocab.concept concept_id=10626</x:v>
      </x:c>
      <x:c r="L4871" s="26" t="str">
        <x:v>Terminology-source verified; pathway applicability requires coding/clinical review</x:v>
      </x:c>
    </x:row>
    <x:row r="4872" ht="34" customHeight="1">
      <x:c r="A4872" s="30" t="n">
        <x:v>65</x:v>
      </x:c>
      <x:c r="B4872" s="26" t="str">
        <x:v>Traumatic Brain Injury / Intracranial Injury</x:v>
      </x:c>
      <x:c r="C4872" s="29" t="str">
        <x:v>ICD-10-CM</x:v>
      </x:c>
      <x:c r="D4872" s="31" t="str">
        <x:v>S06.822A</x:v>
      </x:c>
      <x:c r="E4872" s="26" t="str">
        <x:v>Injury of left internal carotid artery, intracranial portion, not elsewhere classified with loss of consciousness of 31 minutes to 59 minutes, initial encounter</x:v>
      </x:c>
      <x:c r="F4872" s="29" t="str">
        <x:v>Condition</x:v>
      </x:c>
      <x:c r="G4872" s="26" t="str">
        <x:v>active child of exact matched ICD-10-CM category S06</x:v>
      </x:c>
      <x:c r="H4872" s="26" t="str">
        <x:v>intracranial injury</x:v>
      </x:c>
      <x:c r="I4872" s="26" t="str">
        <x:v>ICD-10-CM FY2026 code descriptions</x:v>
      </x:c>
      <x:c r="J4872" s="29" t="str">
        <x:v>https://www.cdc.gov/nchs/icd/icd-10-cm.htm</x:v>
      </x:c>
      <x:c r="K4872" s="26" t="str">
        <x:v>vocab.concept concept_id=45602126</x:v>
      </x:c>
      <x:c r="L4872" s="26" t="str">
        <x:v>Terminology-source verified; pathway applicability requires coding/clinical review</x:v>
      </x:c>
    </x:row>
    <x:row r="4873" ht="34" customHeight="1">
      <x:c r="A4873" s="30" t="n">
        <x:v>65</x:v>
      </x:c>
      <x:c r="B4873" s="26" t="str">
        <x:v>Traumatic Brain Injury / Intracranial Injury</x:v>
      </x:c>
      <x:c r="C4873" s="29" t="str">
        <x:v>ICD-10-CM</x:v>
      </x:c>
      <x:c r="D4873" s="31" t="str">
        <x:v>S06.822D</x:v>
      </x:c>
      <x:c r="E4873" s="26" t="str">
        <x:v>Injury of left internal carotid artery, intracranial portion, not elsewhere classified with loss of consciousness of 31 minutes to 59 minutes, subsequent encounter</x:v>
      </x:c>
      <x:c r="F4873" s="29" t="str">
        <x:v>Condition</x:v>
      </x:c>
      <x:c r="G4873" s="26" t="str">
        <x:v>active child of exact matched ICD-10-CM category S06</x:v>
      </x:c>
      <x:c r="H4873" s="26" t="str">
        <x:v>intracranial injury</x:v>
      </x:c>
      <x:c r="I4873" s="26" t="str">
        <x:v>ICD-10-CM FY2026 code descriptions</x:v>
      </x:c>
      <x:c r="J4873" s="29" t="str">
        <x:v>https://www.cdc.gov/nchs/icd/icd-10-cm.htm</x:v>
      </x:c>
      <x:c r="K4873" s="26" t="str">
        <x:v>vocab.concept concept_id=45606935</x:v>
      </x:c>
      <x:c r="L4873" s="26" t="str">
        <x:v>Terminology-source verified; pathway applicability requires coding/clinical review</x:v>
      </x:c>
    </x:row>
    <x:row r="4874" ht="34" customHeight="1">
      <x:c r="A4874" s="30" t="n">
        <x:v>65</x:v>
      </x:c>
      <x:c r="B4874" s="26" t="str">
        <x:v>Traumatic Brain Injury / Intracranial Injury</x:v>
      </x:c>
      <x:c r="C4874" s="29" t="str">
        <x:v>ICD-10-CM</x:v>
      </x:c>
      <x:c r="D4874" s="31" t="str">
        <x:v>S06.822S</x:v>
      </x:c>
      <x:c r="E4874" s="26" t="str">
        <x:v>Injury of left internal carotid artery, intracranial portion, not elsewhere classified with loss of consciousness of 31 minutes to 59 minutes, sequela</x:v>
      </x:c>
      <x:c r="F4874" s="29" t="str">
        <x:v>Condition</x:v>
      </x:c>
      <x:c r="G4874" s="26" t="str">
        <x:v>active child of exact matched ICD-10-CM category S06</x:v>
      </x:c>
      <x:c r="H4874" s="26" t="str">
        <x:v>intracranial injury</x:v>
      </x:c>
      <x:c r="I4874" s="26" t="str">
        <x:v>ICD-10-CM FY2026 code descriptions</x:v>
      </x:c>
      <x:c r="J4874" s="29" t="str">
        <x:v>https://www.cdc.gov/nchs/icd/icd-10-cm.htm</x:v>
      </x:c>
      <x:c r="K4874" s="26" t="str">
        <x:v>vocab.concept concept_id=45573148</x:v>
      </x:c>
      <x:c r="L4874" s="26" t="str">
        <x:v>Terminology-source verified; pathway applicability requires coding/clinical review</x:v>
      </x:c>
    </x:row>
    <x:row r="4875" ht="34" customHeight="1">
      <x:c r="A4875" s="30" t="n">
        <x:v>65</x:v>
      </x:c>
      <x:c r="B4875" s="26" t="str">
        <x:v>Traumatic Brain Injury / Intracranial Injury</x:v>
      </x:c>
      <x:c r="C4875" s="29" t="str">
        <x:v>ICD-10-CM</x:v>
      </x:c>
      <x:c r="D4875" s="31" t="str">
        <x:v>S06.823</x:v>
      </x:c>
      <x:c r="E4875" s="26" t="str">
        <x:v>Injury of left internal carotid artery, intracranial portion, not elsewhere classified with loss of consciousness of 1 hour to 5 hours 59 minutes</x:v>
      </x:c>
      <x:c r="F4875" s="29" t="str">
        <x:v>Condition</x:v>
      </x:c>
      <x:c r="G4875" s="26" t="str">
        <x:v>active child of exact matched ICD-10-CM category S06</x:v>
      </x:c>
      <x:c r="H4875" s="26" t="str">
        <x:v>intracranial injury</x:v>
      </x:c>
      <x:c r="I4875" s="26" t="str">
        <x:v>ICD-10-CM FY2026 code descriptions</x:v>
      </x:c>
      <x:c r="J4875" s="29" t="str">
        <x:v>https://www.cdc.gov/nchs/icd/icd-10-cm.htm</x:v>
      </x:c>
      <x:c r="K4875" s="26" t="str">
        <x:v>vocab.concept concept_id=10627</x:v>
      </x:c>
      <x:c r="L4875" s="26" t="str">
        <x:v>Terminology-source verified; pathway applicability requires coding/clinical review</x:v>
      </x:c>
    </x:row>
    <x:row r="4876" ht="34" customHeight="1">
      <x:c r="A4876" s="30" t="n">
        <x:v>65</x:v>
      </x:c>
      <x:c r="B4876" s="26" t="str">
        <x:v>Traumatic Brain Injury / Intracranial Injury</x:v>
      </x:c>
      <x:c r="C4876" s="29" t="str">
        <x:v>ICD-10-CM</x:v>
      </x:c>
      <x:c r="D4876" s="31" t="str">
        <x:v>S06.823A</x:v>
      </x:c>
      <x:c r="E4876" s="26" t="str">
        <x:v>Injury of left internal carotid artery, intracranial portion, not elsewhere classified with loss of consciousness of 1 hour to 5 hours 59 minutes, initial encounter</x:v>
      </x:c>
      <x:c r="F4876" s="29" t="str">
        <x:v>Condition</x:v>
      </x:c>
      <x:c r="G4876" s="26" t="str">
        <x:v>active child of exact matched ICD-10-CM category S06</x:v>
      </x:c>
      <x:c r="H4876" s="26" t="str">
        <x:v>intracranial injury</x:v>
      </x:c>
      <x:c r="I4876" s="26" t="str">
        <x:v>ICD-10-CM FY2026 code descriptions</x:v>
      </x:c>
      <x:c r="J4876" s="29" t="str">
        <x:v>https://www.cdc.gov/nchs/icd/icd-10-cm.htm</x:v>
      </x:c>
      <x:c r="K4876" s="26" t="str">
        <x:v>vocab.concept concept_id=45597309</x:v>
      </x:c>
      <x:c r="L4876" s="26" t="str">
        <x:v>Terminology-source verified; pathway applicability requires coding/clinical review</x:v>
      </x:c>
    </x:row>
    <x:row r="4877" ht="34" customHeight="1">
      <x:c r="A4877" s="30" t="n">
        <x:v>65</x:v>
      </x:c>
      <x:c r="B4877" s="26" t="str">
        <x:v>Traumatic Brain Injury / Intracranial Injury</x:v>
      </x:c>
      <x:c r="C4877" s="29" t="str">
        <x:v>ICD-10-CM</x:v>
      </x:c>
      <x:c r="D4877" s="31" t="str">
        <x:v>S06.823D</x:v>
      </x:c>
      <x:c r="E4877" s="26" t="str">
        <x:v>Injury of left internal carotid artery, intracranial portion, not elsewhere classified with loss of consciousness of 1 hour to 5 hours 59 minutes, subsequent encounter</x:v>
      </x:c>
      <x:c r="F4877" s="29" t="str">
        <x:v>Condition</x:v>
      </x:c>
      <x:c r="G4877" s="26" t="str">
        <x:v>active child of exact matched ICD-10-CM category S06</x:v>
      </x:c>
      <x:c r="H4877" s="26" t="str">
        <x:v>intracranial injury</x:v>
      </x:c>
      <x:c r="I4877" s="26" t="str">
        <x:v>ICD-10-CM FY2026 code descriptions</x:v>
      </x:c>
      <x:c r="J4877" s="29" t="str">
        <x:v>https://www.cdc.gov/nchs/icd/icd-10-cm.htm</x:v>
      </x:c>
      <x:c r="K4877" s="26" t="str">
        <x:v>vocab.concept concept_id=45582838</x:v>
      </x:c>
      <x:c r="L4877" s="26" t="str">
        <x:v>Terminology-source verified; pathway applicability requires coding/clinical review</x:v>
      </x:c>
    </x:row>
    <x:row r="4878" ht="34" customHeight="1">
      <x:c r="A4878" s="30" t="n">
        <x:v>65</x:v>
      </x:c>
      <x:c r="B4878" s="26" t="str">
        <x:v>Traumatic Brain Injury / Intracranial Injury</x:v>
      </x:c>
      <x:c r="C4878" s="29" t="str">
        <x:v>ICD-10-CM</x:v>
      </x:c>
      <x:c r="D4878" s="31" t="str">
        <x:v>S06.823S</x:v>
      </x:c>
      <x:c r="E4878" s="26" t="str">
        <x:v>Injury of left internal carotid artery, intracranial portion, not elsewhere classified with loss of consciousness of 1 hour to 5 hours 59 minutes, sequela</x:v>
      </x:c>
      <x:c r="F4878" s="29" t="str">
        <x:v>Condition</x:v>
      </x:c>
      <x:c r="G4878" s="26" t="str">
        <x:v>active child of exact matched ICD-10-CM category S06</x:v>
      </x:c>
      <x:c r="H4878" s="26" t="str">
        <x:v>intracranial injury</x:v>
      </x:c>
      <x:c r="I4878" s="26" t="str">
        <x:v>ICD-10-CM FY2026 code descriptions</x:v>
      </x:c>
      <x:c r="J4878" s="29" t="str">
        <x:v>https://www.cdc.gov/nchs/icd/icd-10-cm.htm</x:v>
      </x:c>
      <x:c r="K4878" s="26" t="str">
        <x:v>vocab.concept concept_id=45553866</x:v>
      </x:c>
      <x:c r="L4878" s="26" t="str">
        <x:v>Terminology-source verified; pathway applicability requires coding/clinical review</x:v>
      </x:c>
    </x:row>
    <x:row r="4879" ht="34" customHeight="1">
      <x:c r="A4879" s="30" t="n">
        <x:v>65</x:v>
      </x:c>
      <x:c r="B4879" s="26" t="str">
        <x:v>Traumatic Brain Injury / Intracranial Injury</x:v>
      </x:c>
      <x:c r="C4879" s="29" t="str">
        <x:v>ICD-10-CM</x:v>
      </x:c>
      <x:c r="D4879" s="31" t="str">
        <x:v>S06.824</x:v>
      </x:c>
      <x:c r="E4879" s="26" t="str">
        <x:v>Injury of left internal carotid artery, intracranial portion, not elsewhere classified with loss of consciousness of 6 hours to 24 hours</x:v>
      </x:c>
      <x:c r="F4879" s="29" t="str">
        <x:v>Condition</x:v>
      </x:c>
      <x:c r="G4879" s="26" t="str">
        <x:v>active child of exact matched ICD-10-CM category S06</x:v>
      </x:c>
      <x:c r="H4879" s="26" t="str">
        <x:v>intracranial injury</x:v>
      </x:c>
      <x:c r="I4879" s="26" t="str">
        <x:v>ICD-10-CM FY2026 code descriptions</x:v>
      </x:c>
      <x:c r="J4879" s="29" t="str">
        <x:v>https://www.cdc.gov/nchs/icd/icd-10-cm.htm</x:v>
      </x:c>
      <x:c r="K4879" s="26" t="str">
        <x:v>vocab.concept concept_id=10628</x:v>
      </x:c>
      <x:c r="L4879" s="26" t="str">
        <x:v>Terminology-source verified; pathway applicability requires coding/clinical review</x:v>
      </x:c>
    </x:row>
    <x:row r="4880" ht="34" customHeight="1">
      <x:c r="A4880" s="30" t="n">
        <x:v>65</x:v>
      </x:c>
      <x:c r="B4880" s="26" t="str">
        <x:v>Traumatic Brain Injury / Intracranial Injury</x:v>
      </x:c>
      <x:c r="C4880" s="29" t="str">
        <x:v>ICD-10-CM</x:v>
      </x:c>
      <x:c r="D4880" s="31" t="str">
        <x:v>S06.824A</x:v>
      </x:c>
      <x:c r="E4880" s="26" t="str">
        <x:v>Injury of left internal carotid artery, intracranial portion, not elsewhere classified with loss of consciousness of 6 hours to 24 hours, initial encounter</x:v>
      </x:c>
      <x:c r="F4880" s="29" t="str">
        <x:v>Condition</x:v>
      </x:c>
      <x:c r="G4880" s="26" t="str">
        <x:v>active child of exact matched ICD-10-CM category S06</x:v>
      </x:c>
      <x:c r="H4880" s="26" t="str">
        <x:v>intracranial injury</x:v>
      </x:c>
      <x:c r="I4880" s="26" t="str">
        <x:v>ICD-10-CM FY2026 code descriptions</x:v>
      </x:c>
      <x:c r="J4880" s="29" t="str">
        <x:v>https://www.cdc.gov/nchs/icd/icd-10-cm.htm</x:v>
      </x:c>
      <x:c r="K4880" s="26" t="str">
        <x:v>vocab.concept concept_id=45577918</x:v>
      </x:c>
      <x:c r="L4880" s="26" t="str">
        <x:v>Terminology-source verified; pathway applicability requires coding/clinical review</x:v>
      </x:c>
    </x:row>
    <x:row r="4881" ht="34" customHeight="1">
      <x:c r="A4881" s="30" t="n">
        <x:v>65</x:v>
      </x:c>
      <x:c r="B4881" s="26" t="str">
        <x:v>Traumatic Brain Injury / Intracranial Injury</x:v>
      </x:c>
      <x:c r="C4881" s="29" t="str">
        <x:v>ICD-10-CM</x:v>
      </x:c>
      <x:c r="D4881" s="31" t="str">
        <x:v>S06.824D</x:v>
      </x:c>
      <x:c r="E4881" s="26" t="str">
        <x:v>Injury of left internal carotid artery, intracranial portion, not elsewhere classified with loss of consciousness of 6 hours to 24 hours, subsequent encounter</x:v>
      </x:c>
      <x:c r="F4881" s="29" t="str">
        <x:v>Condition</x:v>
      </x:c>
      <x:c r="G4881" s="26" t="str">
        <x:v>active child of exact matched ICD-10-CM category S06</x:v>
      </x:c>
      <x:c r="H4881" s="26" t="str">
        <x:v>intracranial injury</x:v>
      </x:c>
      <x:c r="I4881" s="26" t="str">
        <x:v>ICD-10-CM FY2026 code descriptions</x:v>
      </x:c>
      <x:c r="J4881" s="29" t="str">
        <x:v>https://www.cdc.gov/nchs/icd/icd-10-cm.htm</x:v>
      </x:c>
      <x:c r="K4881" s="26" t="str">
        <x:v>vocab.concept concept_id=45582839</x:v>
      </x:c>
      <x:c r="L4881" s="26" t="str">
        <x:v>Terminology-source verified; pathway applicability requires coding/clinical review</x:v>
      </x:c>
    </x:row>
    <x:row r="4882" ht="34" customHeight="1">
      <x:c r="A4882" s="30" t="n">
        <x:v>65</x:v>
      </x:c>
      <x:c r="B4882" s="26" t="str">
        <x:v>Traumatic Brain Injury / Intracranial Injury</x:v>
      </x:c>
      <x:c r="C4882" s="29" t="str">
        <x:v>ICD-10-CM</x:v>
      </x:c>
      <x:c r="D4882" s="31" t="str">
        <x:v>S06.824S</x:v>
      </x:c>
      <x:c r="E4882" s="26" t="str">
        <x:v>Injury of left internal carotid artery, intracranial portion, not elsewhere classified with loss of consciousness of 6 hours to 24 hours, sequela</x:v>
      </x:c>
      <x:c r="F4882" s="29" t="str">
        <x:v>Condition</x:v>
      </x:c>
      <x:c r="G4882" s="26" t="str">
        <x:v>active child of exact matched ICD-10-CM category S06</x:v>
      </x:c>
      <x:c r="H4882" s="26" t="str">
        <x:v>intracranial injury</x:v>
      </x:c>
      <x:c r="I4882" s="26" t="str">
        <x:v>ICD-10-CM FY2026 code descriptions</x:v>
      </x:c>
      <x:c r="J4882" s="29" t="str">
        <x:v>https://www.cdc.gov/nchs/icd/icd-10-cm.htm</x:v>
      </x:c>
      <x:c r="K4882" s="26" t="str">
        <x:v>vocab.concept concept_id=45553867</x:v>
      </x:c>
      <x:c r="L4882" s="26" t="str">
        <x:v>Terminology-source verified; pathway applicability requires coding/clinical review</x:v>
      </x:c>
    </x:row>
    <x:row r="4883" ht="34" customHeight="1">
      <x:c r="A4883" s="30" t="n">
        <x:v>65</x:v>
      </x:c>
      <x:c r="B4883" s="26" t="str">
        <x:v>Traumatic Brain Injury / Intracranial Injury</x:v>
      </x:c>
      <x:c r="C4883" s="29" t="str">
        <x:v>ICD-10-CM</x:v>
      </x:c>
      <x:c r="D4883" s="31" t="str">
        <x:v>S06.825</x:v>
      </x:c>
      <x:c r="E4883" s="26" t="str">
        <x:v>Injury of left internal carotid artery, intracranial portion, not elsewhere classified with loss of consciousness greater than 24 hours with return to pre-existing conscious level</x:v>
      </x:c>
      <x:c r="F4883" s="29" t="str">
        <x:v>Condition</x:v>
      </x:c>
      <x:c r="G4883" s="26" t="str">
        <x:v>active child of exact matched ICD-10-CM category S06</x:v>
      </x:c>
      <x:c r="H4883" s="26" t="str">
        <x:v>intracranial injury</x:v>
      </x:c>
      <x:c r="I4883" s="26" t="str">
        <x:v>ICD-10-CM FY2026 code descriptions</x:v>
      </x:c>
      <x:c r="J4883" s="29" t="str">
        <x:v>https://www.cdc.gov/nchs/icd/icd-10-cm.htm</x:v>
      </x:c>
      <x:c r="K4883" s="26" t="str">
        <x:v>vocab.concept concept_id=10629</x:v>
      </x:c>
      <x:c r="L4883" s="26" t="str">
        <x:v>Terminology-source verified; pathway applicability requires coding/clinical review</x:v>
      </x:c>
    </x:row>
    <x:row r="4884" ht="34" customHeight="1">
      <x:c r="A4884" s="30" t="n">
        <x:v>65</x:v>
      </x:c>
      <x:c r="B4884" s="26" t="str">
        <x:v>Traumatic Brain Injury / Intracranial Injury</x:v>
      </x:c>
      <x:c r="C4884" s="29" t="str">
        <x:v>ICD-10-CM</x:v>
      </x:c>
      <x:c r="D4884" s="31" t="str">
        <x:v>S06.825A</x:v>
      </x:c>
      <x:c r="E4884" s="26" t="str">
        <x:v>Injury of left internal carotid artery, intracranial portion, not elsewhere classified with loss of consciousness greater than 24 hours with return to pre-existing conscious level, initial encounter</x:v>
      </x:c>
      <x:c r="F4884" s="29" t="str">
        <x:v>Condition</x:v>
      </x:c>
      <x:c r="G4884" s="26" t="str">
        <x:v>active child of exact matched ICD-10-CM category S06</x:v>
      </x:c>
      <x:c r="H4884" s="26" t="str">
        <x:v>intracranial injury</x:v>
      </x:c>
      <x:c r="I4884" s="26" t="str">
        <x:v>ICD-10-CM FY2026 code descriptions</x:v>
      </x:c>
      <x:c r="J4884" s="29" t="str">
        <x:v>https://www.cdc.gov/nchs/icd/icd-10-cm.htm</x:v>
      </x:c>
      <x:c r="K4884" s="26" t="str">
        <x:v>vocab.concept concept_id=45544273</x:v>
      </x:c>
      <x:c r="L4884" s="26" t="str">
        <x:v>Terminology-source verified; pathway applicability requires coding/clinical review</x:v>
      </x:c>
    </x:row>
    <x:row r="4885" ht="34" customHeight="1">
      <x:c r="A4885" s="30" t="n">
        <x:v>65</x:v>
      </x:c>
      <x:c r="B4885" s="26" t="str">
        <x:v>Traumatic Brain Injury / Intracranial Injury</x:v>
      </x:c>
      <x:c r="C4885" s="29" t="str">
        <x:v>ICD-10-CM</x:v>
      </x:c>
      <x:c r="D4885" s="31" t="str">
        <x:v>S06.825D</x:v>
      </x:c>
      <x:c r="E4885" s="26" t="str">
        <x:v>Injury of left internal carotid artery, intracranial portion, not elsewhere classified with loss of consciousness greater than 24 hours with return to pre-existing conscious level, subsequent encounter</x:v>
      </x:c>
      <x:c r="F4885" s="29" t="str">
        <x:v>Condition</x:v>
      </x:c>
      <x:c r="G4885" s="26" t="str">
        <x:v>active child of exact matched ICD-10-CM category S06</x:v>
      </x:c>
      <x:c r="H4885" s="26" t="str">
        <x:v>intracranial injury</x:v>
      </x:c>
      <x:c r="I4885" s="26" t="str">
        <x:v>ICD-10-CM FY2026 code descriptions</x:v>
      </x:c>
      <x:c r="J4885" s="29" t="str">
        <x:v>https://www.cdc.gov/nchs/icd/icd-10-cm.htm</x:v>
      </x:c>
      <x:c r="K4885" s="26" t="str">
        <x:v>vocab.concept concept_id=45606936</x:v>
      </x:c>
      <x:c r="L4885" s="26" t="str">
        <x:v>Terminology-source verified; pathway applicability requires coding/clinical review</x:v>
      </x:c>
    </x:row>
    <x:row r="4886" ht="34" customHeight="1">
      <x:c r="A4886" s="30" t="n">
        <x:v>65</x:v>
      </x:c>
      <x:c r="B4886" s="26" t="str">
        <x:v>Traumatic Brain Injury / Intracranial Injury</x:v>
      </x:c>
      <x:c r="C4886" s="29" t="str">
        <x:v>ICD-10-CM</x:v>
      </x:c>
      <x:c r="D4886" s="31" t="str">
        <x:v>S06.825S</x:v>
      </x:c>
      <x:c r="E4886" s="26" t="str">
        <x:v>Injury of left internal carotid artery, intracranial portion, not elsewhere classified with loss of consciousness greater than 24 hours with return to pre-existing conscious level, sequela</x:v>
      </x:c>
      <x:c r="F4886" s="29" t="str">
        <x:v>Condition</x:v>
      </x:c>
      <x:c r="G4886" s="26" t="str">
        <x:v>active child of exact matched ICD-10-CM category S06</x:v>
      </x:c>
      <x:c r="H4886" s="26" t="str">
        <x:v>intracranial injury</x:v>
      </x:c>
      <x:c r="I4886" s="26" t="str">
        <x:v>ICD-10-CM FY2026 code descriptions</x:v>
      </x:c>
      <x:c r="J4886" s="29" t="str">
        <x:v>https://www.cdc.gov/nchs/icd/icd-10-cm.htm</x:v>
      </x:c>
      <x:c r="K4886" s="26" t="str">
        <x:v>vocab.concept concept_id=45553868</x:v>
      </x:c>
      <x:c r="L4886" s="26" t="str">
        <x:v>Terminology-source verified; pathway applicability requires coding/clinical review</x:v>
      </x:c>
    </x:row>
    <x:row r="4887" ht="34" customHeight="1">
      <x:c r="A4887" s="30" t="n">
        <x:v>65</x:v>
      </x:c>
      <x:c r="B4887" s="26" t="str">
        <x:v>Traumatic Brain Injury / Intracranial Injury</x:v>
      </x:c>
      <x:c r="C4887" s="29" t="str">
        <x:v>ICD-10-CM</x:v>
      </x:c>
      <x:c r="D4887" s="31" t="str">
        <x:v>S06.826</x:v>
      </x:c>
      <x:c r="E4887" s="26" t="str">
        <x:v>Injury of left internal carotid artery, intracranial portion, not elsewhere classified with loss of consciousness greater than 24 hours without return to pre-existing conscious level with patient surviving</x:v>
      </x:c>
      <x:c r="F4887" s="29" t="str">
        <x:v>Condition</x:v>
      </x:c>
      <x:c r="G4887" s="26" t="str">
        <x:v>active child of exact matched ICD-10-CM category S06</x:v>
      </x:c>
      <x:c r="H4887" s="26" t="str">
        <x:v>intracranial injury</x:v>
      </x:c>
      <x:c r="I4887" s="26" t="str">
        <x:v>ICD-10-CM FY2026 code descriptions</x:v>
      </x:c>
      <x:c r="J4887" s="29" t="str">
        <x:v>https://www.cdc.gov/nchs/icd/icd-10-cm.htm</x:v>
      </x:c>
      <x:c r="K4887" s="26" t="str">
        <x:v>vocab.concept concept_id=10630</x:v>
      </x:c>
      <x:c r="L4887" s="26" t="str">
        <x:v>Terminology-source verified; pathway applicability requires coding/clinical review</x:v>
      </x:c>
    </x:row>
    <x:row r="4888" ht="34" customHeight="1">
      <x:c r="A4888" s="30" t="n">
        <x:v>65</x:v>
      </x:c>
      <x:c r="B4888" s="26" t="str">
        <x:v>Traumatic Brain Injury / Intracranial Injury</x:v>
      </x:c>
      <x:c r="C4888" s="29" t="str">
        <x:v>ICD-10-CM</x:v>
      </x:c>
      <x:c r="D4888" s="31" t="str">
        <x:v>S06.826A</x:v>
      </x:c>
      <x:c r="E4888" s="26" t="str">
        <x:v>Injury of left internal carotid artery, intracranial portion, not elsewhere classified with loss of consciousness greater than 24 hours without return to pre-existing conscious level with patient surviving, initial encounter</x:v>
      </x:c>
      <x:c r="F4888" s="29" t="str">
        <x:v>Condition</x:v>
      </x:c>
      <x:c r="G4888" s="26" t="str">
        <x:v>active child of exact matched ICD-10-CM category S06</x:v>
      </x:c>
      <x:c r="H4888" s="26" t="str">
        <x:v>intracranial injury</x:v>
      </x:c>
      <x:c r="I4888" s="26" t="str">
        <x:v>ICD-10-CM FY2026 code descriptions</x:v>
      </x:c>
      <x:c r="J4888" s="29" t="str">
        <x:v>https://www.cdc.gov/nchs/icd/icd-10-cm.htm</x:v>
      </x:c>
      <x:c r="K4888" s="26" t="str">
        <x:v>vocab.concept concept_id=45587628</x:v>
      </x:c>
      <x:c r="L4888" s="26" t="str">
        <x:v>Terminology-source verified; pathway applicability requires coding/clinical review</x:v>
      </x:c>
    </x:row>
    <x:row r="4889" ht="34" customHeight="1">
      <x:c r="A4889" s="30" t="n">
        <x:v>65</x:v>
      </x:c>
      <x:c r="B4889" s="26" t="str">
        <x:v>Traumatic Brain Injury / Intracranial Injury</x:v>
      </x:c>
      <x:c r="C4889" s="29" t="str">
        <x:v>ICD-10-CM</x:v>
      </x:c>
      <x:c r="D4889" s="31" t="str">
        <x:v>S06.826D</x:v>
      </x:c>
      <x:c r="E4889" s="26" t="str">
        <x:v>Injury of left internal carotid artery, intracranial portion, not elsewhere classified with loss of consciousness greater than 24 hours without return to pre-existing conscious level with patient surviving, subsequent encounter</x:v>
      </x:c>
      <x:c r="F4889" s="29" t="str">
        <x:v>Condition</x:v>
      </x:c>
      <x:c r="G4889" s="26" t="str">
        <x:v>active child of exact matched ICD-10-CM category S06</x:v>
      </x:c>
      <x:c r="H4889" s="26" t="str">
        <x:v>intracranial injury</x:v>
      </x:c>
      <x:c r="I4889" s="26" t="str">
        <x:v>ICD-10-CM FY2026 code descriptions</x:v>
      </x:c>
      <x:c r="J4889" s="29" t="str">
        <x:v>https://www.cdc.gov/nchs/icd/icd-10-cm.htm</x:v>
      </x:c>
      <x:c r="K4889" s="26" t="str">
        <x:v>vocab.concept concept_id=45573149</x:v>
      </x:c>
      <x:c r="L4889" s="26" t="str">
        <x:v>Terminology-source verified; pathway applicability requires coding/clinical review</x:v>
      </x:c>
    </x:row>
    <x:row r="4890" ht="34" customHeight="1">
      <x:c r="A4890" s="30" t="n">
        <x:v>65</x:v>
      </x:c>
      <x:c r="B4890" s="26" t="str">
        <x:v>Traumatic Brain Injury / Intracranial Injury</x:v>
      </x:c>
      <x:c r="C4890" s="29" t="str">
        <x:v>ICD-10-CM</x:v>
      </x:c>
      <x:c r="D4890" s="31" t="str">
        <x:v>S06.826S</x:v>
      </x:c>
      <x:c r="E4890" s="26" t="str">
        <x:v>Injury of left internal carotid artery, intracranial portion, not elsewhere classified with loss of consciousness greater than 24 hours without return to pre-existing conscious level with patient surviving, sequela</x:v>
      </x:c>
      <x:c r="F4890" s="29" t="str">
        <x:v>Condition</x:v>
      </x:c>
      <x:c r="G4890" s="26" t="str">
        <x:v>active child of exact matched ICD-10-CM category S06</x:v>
      </x:c>
      <x:c r="H4890" s="26" t="str">
        <x:v>intracranial injury</x:v>
      </x:c>
      <x:c r="I4890" s="26" t="str">
        <x:v>ICD-10-CM FY2026 code descriptions</x:v>
      </x:c>
      <x:c r="J4890" s="29" t="str">
        <x:v>https://www.cdc.gov/nchs/icd/icd-10-cm.htm</x:v>
      </x:c>
      <x:c r="K4890" s="26" t="str">
        <x:v>vocab.concept concept_id=45563427</x:v>
      </x:c>
      <x:c r="L4890" s="26" t="str">
        <x:v>Terminology-source verified; pathway applicability requires coding/clinical review</x:v>
      </x:c>
    </x:row>
    <x:row r="4891" ht="34" customHeight="1">
      <x:c r="A4891" s="30" t="n">
        <x:v>65</x:v>
      </x:c>
      <x:c r="B4891" s="26" t="str">
        <x:v>Traumatic Brain Injury / Intracranial Injury</x:v>
      </x:c>
      <x:c r="C4891" s="29" t="str">
        <x:v>ICD-10-CM</x:v>
      </x:c>
      <x:c r="D4891" s="31" t="str">
        <x:v>S06.827</x:v>
      </x:c>
      <x:c r="E4891" s="26" t="str">
        <x:v>Injury of left internal carotid artery, intracranial portion, not elsewhere classified with loss of consciousness of any duration with death due to brain injury prior to regaining consciousness</x:v>
      </x:c>
      <x:c r="F4891" s="29" t="str">
        <x:v>Condition</x:v>
      </x:c>
      <x:c r="G4891" s="26" t="str">
        <x:v>active child of exact matched ICD-10-CM category S06</x:v>
      </x:c>
      <x:c r="H4891" s="26" t="str">
        <x:v>intracranial injury</x:v>
      </x:c>
      <x:c r="I4891" s="26" t="str">
        <x:v>ICD-10-CM FY2026 code descriptions</x:v>
      </x:c>
      <x:c r="J4891" s="29" t="str">
        <x:v>https://www.cdc.gov/nchs/icd/icd-10-cm.htm</x:v>
      </x:c>
      <x:c r="K4891" s="26" t="str">
        <x:v>vocab.concept concept_id=10631</x:v>
      </x:c>
      <x:c r="L4891" s="26" t="str">
        <x:v>Terminology-source verified; pathway applicability requires coding/clinical review</x:v>
      </x:c>
    </x:row>
    <x:row r="4892" ht="34" customHeight="1">
      <x:c r="A4892" s="30" t="n">
        <x:v>65</x:v>
      </x:c>
      <x:c r="B4892" s="26" t="str">
        <x:v>Traumatic Brain Injury / Intracranial Injury</x:v>
      </x:c>
      <x:c r="C4892" s="29" t="str">
        <x:v>ICD-10-CM</x:v>
      </x:c>
      <x:c r="D4892" s="31" t="str">
        <x:v>S06.827A</x:v>
      </x:c>
      <x:c r="E4892" s="26" t="str">
        <x:v>Injury of left internal carotid artery, intracranial portion, not elsewhere classified with loss of consciousness of any duration with death due to brain injury prior to regaining consciousness, initial encounter</x:v>
      </x:c>
      <x:c r="F4892" s="29" t="str">
        <x:v>Condition</x:v>
      </x:c>
      <x:c r="G4892" s="26" t="str">
        <x:v>active child of exact matched ICD-10-CM category S06</x:v>
      </x:c>
      <x:c r="H4892" s="26" t="str">
        <x:v>intracranial injury</x:v>
      </x:c>
      <x:c r="I4892" s="26" t="str">
        <x:v>ICD-10-CM FY2026 code descriptions</x:v>
      </x:c>
      <x:c r="J4892" s="29" t="str">
        <x:v>https://www.cdc.gov/nchs/icd/icd-10-cm.htm</x:v>
      </x:c>
      <x:c r="K4892" s="26" t="str">
        <x:v>vocab.concept concept_id=45602127</x:v>
      </x:c>
      <x:c r="L4892" s="26" t="str">
        <x:v>Terminology-source verified; pathway applicability requires coding/clinical review</x:v>
      </x:c>
    </x:row>
    <x:row r="4893" ht="34" customHeight="1">
      <x:c r="A4893" s="30" t="n">
        <x:v>65</x:v>
      </x:c>
      <x:c r="B4893" s="26" t="str">
        <x:v>Traumatic Brain Injury / Intracranial Injury</x:v>
      </x:c>
      <x:c r="C4893" s="29" t="str">
        <x:v>ICD-10-CM</x:v>
      </x:c>
      <x:c r="D4893" s="31" t="str">
        <x:v>S06.828</x:v>
      </x:c>
      <x:c r="E4893" s="26" t="str">
        <x:v>Injury of left internal carotid artery, intracranial portion, not elsewhere classified with loss of consciousness of any duration with death due to other cause prior to regaining consciousness</x:v>
      </x:c>
      <x:c r="F4893" s="29" t="str">
        <x:v>Condition</x:v>
      </x:c>
      <x:c r="G4893" s="26" t="str">
        <x:v>active child of exact matched ICD-10-CM category S06</x:v>
      </x:c>
      <x:c r="H4893" s="26" t="str">
        <x:v>intracranial injury</x:v>
      </x:c>
      <x:c r="I4893" s="26" t="str">
        <x:v>ICD-10-CM FY2026 code descriptions</x:v>
      </x:c>
      <x:c r="J4893" s="29" t="str">
        <x:v>https://www.cdc.gov/nchs/icd/icd-10-cm.htm</x:v>
      </x:c>
      <x:c r="K4893" s="26" t="str">
        <x:v>vocab.concept concept_id=10632</x:v>
      </x:c>
      <x:c r="L4893" s="26" t="str">
        <x:v>Terminology-source verified; pathway applicability requires coding/clinical review</x:v>
      </x:c>
    </x:row>
    <x:row r="4894" ht="34" customHeight="1">
      <x:c r="A4894" s="30" t="n">
        <x:v>65</x:v>
      </x:c>
      <x:c r="B4894" s="26" t="str">
        <x:v>Traumatic Brain Injury / Intracranial Injury</x:v>
      </x:c>
      <x:c r="C4894" s="29" t="str">
        <x:v>ICD-10-CM</x:v>
      </x:c>
      <x:c r="D4894" s="31" t="str">
        <x:v>S06.828A</x:v>
      </x:c>
      <x:c r="E4894" s="26" t="str">
        <x:v>Injury of left internal carotid artery, intracranial portion, not elsewhere classified with loss of consciousness of any duration with death due to other cause prior to regaining consciousness, initial encounter</x:v>
      </x:c>
      <x:c r="F4894" s="29" t="str">
        <x:v>Condition</x:v>
      </x:c>
      <x:c r="G4894" s="26" t="str">
        <x:v>active child of exact matched ICD-10-CM category S06</x:v>
      </x:c>
      <x:c r="H4894" s="26" t="str">
        <x:v>intracranial injury</x:v>
      </x:c>
      <x:c r="I4894" s="26" t="str">
        <x:v>ICD-10-CM FY2026 code descriptions</x:v>
      </x:c>
      <x:c r="J4894" s="29" t="str">
        <x:v>https://www.cdc.gov/nchs/icd/icd-10-cm.htm</x:v>
      </x:c>
      <x:c r="K4894" s="26" t="str">
        <x:v>vocab.concept concept_id=45549093</x:v>
      </x:c>
      <x:c r="L4894" s="26" t="str">
        <x:v>Terminology-source verified; pathway applicability requires coding/clinical review</x:v>
      </x:c>
    </x:row>
    <x:row r="4895" ht="34" customHeight="1">
      <x:c r="A4895" s="30" t="n">
        <x:v>65</x:v>
      </x:c>
      <x:c r="B4895" s="26" t="str">
        <x:v>Traumatic Brain Injury / Intracranial Injury</x:v>
      </x:c>
      <x:c r="C4895" s="29" t="str">
        <x:v>ICD-10-CM</x:v>
      </x:c>
      <x:c r="D4895" s="31" t="str">
        <x:v>S06.829</x:v>
      </x:c>
      <x:c r="E4895" s="26" t="str">
        <x:v>Injury of left internal carotid artery, intracranial portion, not elsewhere classified with loss of consciousness of unspecified duration</x:v>
      </x:c>
      <x:c r="F4895" s="29" t="str">
        <x:v>Condition</x:v>
      </x:c>
      <x:c r="G4895" s="26" t="str">
        <x:v>active child of exact matched ICD-10-CM category S06</x:v>
      </x:c>
      <x:c r="H4895" s="26" t="str">
        <x:v>intracranial injury</x:v>
      </x:c>
      <x:c r="I4895" s="26" t="str">
        <x:v>ICD-10-CM FY2026 code descriptions</x:v>
      </x:c>
      <x:c r="J4895" s="29" t="str">
        <x:v>https://www.cdc.gov/nchs/icd/icd-10-cm.htm</x:v>
      </x:c>
      <x:c r="K4895" s="26" t="str">
        <x:v>vocab.concept concept_id=10633</x:v>
      </x:c>
      <x:c r="L4895" s="26" t="str">
        <x:v>Terminology-source verified; pathway applicability requires coding/clinical review</x:v>
      </x:c>
    </x:row>
    <x:row r="4896" ht="34" customHeight="1">
      <x:c r="A4896" s="30" t="n">
        <x:v>65</x:v>
      </x:c>
      <x:c r="B4896" s="26" t="str">
        <x:v>Traumatic Brain Injury / Intracranial Injury</x:v>
      </x:c>
      <x:c r="C4896" s="29" t="str">
        <x:v>ICD-10-CM</x:v>
      </x:c>
      <x:c r="D4896" s="31" t="str">
        <x:v>S06.829A</x:v>
      </x:c>
      <x:c r="E4896" s="26" t="str">
        <x:v>Injury of left internal carotid artery, intracranial portion, not elsewhere classified with loss of consciousness of unspecified duration, initial encounter</x:v>
      </x:c>
      <x:c r="F4896" s="29" t="str">
        <x:v>Condition</x:v>
      </x:c>
      <x:c r="G4896" s="26" t="str">
        <x:v>active child of exact matched ICD-10-CM category S06</x:v>
      </x:c>
      <x:c r="H4896" s="26" t="str">
        <x:v>intracranial injury</x:v>
      </x:c>
      <x:c r="I4896" s="26" t="str">
        <x:v>ICD-10-CM FY2026 code descriptions</x:v>
      </x:c>
      <x:c r="J4896" s="29" t="str">
        <x:v>https://www.cdc.gov/nchs/icd/icd-10-cm.htm</x:v>
      </x:c>
      <x:c r="K4896" s="26" t="str">
        <x:v>vocab.concept concept_id=45577919</x:v>
      </x:c>
      <x:c r="L4896" s="26" t="str">
        <x:v>Terminology-source verified; pathway applicability requires coding/clinical review</x:v>
      </x:c>
    </x:row>
    <x:row r="4897" ht="34" customHeight="1">
      <x:c r="A4897" s="30" t="n">
        <x:v>65</x:v>
      </x:c>
      <x:c r="B4897" s="26" t="str">
        <x:v>Traumatic Brain Injury / Intracranial Injury</x:v>
      </x:c>
      <x:c r="C4897" s="29" t="str">
        <x:v>ICD-10-CM</x:v>
      </x:c>
      <x:c r="D4897" s="31" t="str">
        <x:v>S06.829D</x:v>
      </x:c>
      <x:c r="E4897" s="26" t="str">
        <x:v>Injury of left internal carotid artery, intracranial portion, not elsewhere classified with loss of consciousness of unspecified duration, subsequent encounter</x:v>
      </x:c>
      <x:c r="F4897" s="29" t="str">
        <x:v>Condition</x:v>
      </x:c>
      <x:c r="G4897" s="26" t="str">
        <x:v>active child of exact matched ICD-10-CM category S06</x:v>
      </x:c>
      <x:c r="H4897" s="26" t="str">
        <x:v>intracranial injury</x:v>
      </x:c>
      <x:c r="I4897" s="26" t="str">
        <x:v>ICD-10-CM FY2026 code descriptions</x:v>
      </x:c>
      <x:c r="J4897" s="29" t="str">
        <x:v>https://www.cdc.gov/nchs/icd/icd-10-cm.htm</x:v>
      </x:c>
      <x:c r="K4897" s="26" t="str">
        <x:v>vocab.concept concept_id=45577920</x:v>
      </x:c>
      <x:c r="L4897" s="26" t="str">
        <x:v>Terminology-source verified; pathway applicability requires coding/clinical review</x:v>
      </x:c>
    </x:row>
    <x:row r="4898" ht="34" customHeight="1">
      <x:c r="A4898" s="30" t="n">
        <x:v>65</x:v>
      </x:c>
      <x:c r="B4898" s="26" t="str">
        <x:v>Traumatic Brain Injury / Intracranial Injury</x:v>
      </x:c>
      <x:c r="C4898" s="29" t="str">
        <x:v>ICD-10-CM</x:v>
      </x:c>
      <x:c r="D4898" s="31" t="str">
        <x:v>S06.829S</x:v>
      </x:c>
      <x:c r="E4898" s="26" t="str">
        <x:v>Injury of left internal carotid artery, intracranial portion, not elsewhere classified with loss of consciousness of unspecified duration, sequela</x:v>
      </x:c>
      <x:c r="F4898" s="29" t="str">
        <x:v>Condition</x:v>
      </x:c>
      <x:c r="G4898" s="26" t="str">
        <x:v>active child of exact matched ICD-10-CM category S06</x:v>
      </x:c>
      <x:c r="H4898" s="26" t="str">
        <x:v>intracranial injury</x:v>
      </x:c>
      <x:c r="I4898" s="26" t="str">
        <x:v>ICD-10-CM FY2026 code descriptions</x:v>
      </x:c>
      <x:c r="J4898" s="29" t="str">
        <x:v>https://www.cdc.gov/nchs/icd/icd-10-cm.htm</x:v>
      </x:c>
      <x:c r="K4898" s="26" t="str">
        <x:v>vocab.concept concept_id=45544274</x:v>
      </x:c>
      <x:c r="L4898" s="26" t="str">
        <x:v>Terminology-source verified; pathway applicability requires coding/clinical review</x:v>
      </x:c>
    </x:row>
    <x:row r="4899" ht="34" customHeight="1">
      <x:c r="A4899" s="30" t="n">
        <x:v>65</x:v>
      </x:c>
      <x:c r="B4899" s="26" t="str">
        <x:v>Traumatic Brain Injury / Intracranial Injury</x:v>
      </x:c>
      <x:c r="C4899" s="29" t="str">
        <x:v>ICD-10-CM</x:v>
      </x:c>
      <x:c r="D4899" s="31" t="str">
        <x:v>S06.82A</x:v>
      </x:c>
      <x:c r="E4899" s="26" t="str">
        <x:v>Injury of left internal carotid artery, intracranial portion, not elsewhere classified with loss of consciousness status unknown</x:v>
      </x:c>
      <x:c r="F4899" s="29" t="str">
        <x:v>Condition</x:v>
      </x:c>
      <x:c r="G4899" s="26" t="str">
        <x:v>active child of exact matched ICD-10-CM category S06</x:v>
      </x:c>
      <x:c r="H4899" s="26" t="str">
        <x:v>intracranial injury</x:v>
      </x:c>
      <x:c r="I4899" s="26" t="str">
        <x:v>ICD-10-CM FY2026 code descriptions</x:v>
      </x:c>
      <x:c r="J4899" s="29" t="str">
        <x:v>https://www.cdc.gov/nchs/icd/icd-10-cm.htm</x:v>
      </x:c>
      <x:c r="K4899" s="26" t="str">
        <x:v>vocab.concept concept_id=37403038</x:v>
      </x:c>
      <x:c r="L4899" s="26" t="str">
        <x:v>Terminology-source verified; pathway applicability requires coding/clinical review</x:v>
      </x:c>
    </x:row>
    <x:row r="4900" ht="34" customHeight="1">
      <x:c r="A4900" s="30" t="n">
        <x:v>65</x:v>
      </x:c>
      <x:c r="B4900" s="26" t="str">
        <x:v>Traumatic Brain Injury / Intracranial Injury</x:v>
      </x:c>
      <x:c r="C4900" s="29" t="str">
        <x:v>ICD-10-CM</x:v>
      </x:c>
      <x:c r="D4900" s="31" t="str">
        <x:v>S06.82AA</x:v>
      </x:c>
      <x:c r="E4900" s="26" t="str">
        <x:v>Injury of left internal carotid artery, intracranial portion, not elsewhere classified with loss of consciousness status unknown, initial encounter</x:v>
      </x:c>
      <x:c r="F4900" s="29" t="str">
        <x:v>Condition</x:v>
      </x:c>
      <x:c r="G4900" s="26" t="str">
        <x:v>active child of exact matched ICD-10-CM category S06</x:v>
      </x:c>
      <x:c r="H4900" s="26" t="str">
        <x:v>intracranial injury</x:v>
      </x:c>
      <x:c r="I4900" s="26" t="str">
        <x:v>ICD-10-CM FY2026 code descriptions</x:v>
      </x:c>
      <x:c r="J4900" s="29" t="str">
        <x:v>https://www.cdc.gov/nchs/icd/icd-10-cm.htm</x:v>
      </x:c>
      <x:c r="K4900" s="26" t="str">
        <x:v>vocab.concept concept_id=37403039</x:v>
      </x:c>
      <x:c r="L4900" s="26" t="str">
        <x:v>Terminology-source verified; pathway applicability requires coding/clinical review</x:v>
      </x:c>
    </x:row>
    <x:row r="4901" ht="34" customHeight="1">
      <x:c r="A4901" s="30" t="n">
        <x:v>65</x:v>
      </x:c>
      <x:c r="B4901" s="26" t="str">
        <x:v>Traumatic Brain Injury / Intracranial Injury</x:v>
      </x:c>
      <x:c r="C4901" s="29" t="str">
        <x:v>ICD-10-CM</x:v>
      </x:c>
      <x:c r="D4901" s="31" t="str">
        <x:v>S06.82AD</x:v>
      </x:c>
      <x:c r="E4901" s="26" t="str">
        <x:v>Injury of left internal carotid artery, intracranial portion, not elsewhere classified with loss of consciousness status unknown, subsequent encounter</x:v>
      </x:c>
      <x:c r="F4901" s="29" t="str">
        <x:v>Condition</x:v>
      </x:c>
      <x:c r="G4901" s="26" t="str">
        <x:v>active child of exact matched ICD-10-CM category S06</x:v>
      </x:c>
      <x:c r="H4901" s="26" t="str">
        <x:v>intracranial injury</x:v>
      </x:c>
      <x:c r="I4901" s="26" t="str">
        <x:v>ICD-10-CM FY2026 code descriptions</x:v>
      </x:c>
      <x:c r="J4901" s="29" t="str">
        <x:v>https://www.cdc.gov/nchs/icd/icd-10-cm.htm</x:v>
      </x:c>
      <x:c r="K4901" s="26" t="str">
        <x:v>vocab.concept concept_id=37403040</x:v>
      </x:c>
      <x:c r="L4901" s="26" t="str">
        <x:v>Terminology-source verified; pathway applicability requires coding/clinical review</x:v>
      </x:c>
    </x:row>
    <x:row r="4902" ht="34" customHeight="1">
      <x:c r="A4902" s="30" t="n">
        <x:v>65</x:v>
      </x:c>
      <x:c r="B4902" s="26" t="str">
        <x:v>Traumatic Brain Injury / Intracranial Injury</x:v>
      </x:c>
      <x:c r="C4902" s="29" t="str">
        <x:v>ICD-10-CM</x:v>
      </x:c>
      <x:c r="D4902" s="31" t="str">
        <x:v>S06.82AS</x:v>
      </x:c>
      <x:c r="E4902" s="26" t="str">
        <x:v>Injury of left internal carotid artery, intracranial portion, not elsewhere classified with loss of consciousness status unknown, sequela</x:v>
      </x:c>
      <x:c r="F4902" s="29" t="str">
        <x:v>Condition</x:v>
      </x:c>
      <x:c r="G4902" s="26" t="str">
        <x:v>active child of exact matched ICD-10-CM category S06</x:v>
      </x:c>
      <x:c r="H4902" s="26" t="str">
        <x:v>intracranial injury</x:v>
      </x:c>
      <x:c r="I4902" s="26" t="str">
        <x:v>ICD-10-CM FY2026 code descriptions</x:v>
      </x:c>
      <x:c r="J4902" s="29" t="str">
        <x:v>https://www.cdc.gov/nchs/icd/icd-10-cm.htm</x:v>
      </x:c>
      <x:c r="K4902" s="26" t="str">
        <x:v>vocab.concept concept_id=37403041</x:v>
      </x:c>
      <x:c r="L4902" s="26" t="str">
        <x:v>Terminology-source verified; pathway applicability requires coding/clinical review</x:v>
      </x:c>
    </x:row>
    <x:row r="4903" ht="34" customHeight="1">
      <x:c r="A4903" s="30" t="n">
        <x:v>65</x:v>
      </x:c>
      <x:c r="B4903" s="26" t="str">
        <x:v>Traumatic Brain Injury / Intracranial Injury</x:v>
      </x:c>
      <x:c r="C4903" s="29" t="str">
        <x:v>ICD-10-CM</x:v>
      </x:c>
      <x:c r="D4903" s="31" t="str">
        <x:v>S06.89</x:v>
      </x:c>
      <x:c r="E4903" s="26" t="str">
        <x:v>Other specified intracranial injury</x:v>
      </x:c>
      <x:c r="F4903" s="29" t="str">
        <x:v>Condition</x:v>
      </x:c>
      <x:c r="G4903" s="26" t="str">
        <x:v>active child of exact matched ICD-10-CM category S06</x:v>
      </x:c>
      <x:c r="H4903" s="26" t="str">
        <x:v>intracranial injury</x:v>
      </x:c>
      <x:c r="I4903" s="26" t="str">
        <x:v>ICD-10-CM FY2026 code descriptions</x:v>
      </x:c>
      <x:c r="J4903" s="29" t="str">
        <x:v>https://www.cdc.gov/nchs/icd/icd-10-cm.htm</x:v>
      </x:c>
      <x:c r="K4903" s="26" t="str">
        <x:v>vocab.concept concept_id=1572435</x:v>
      </x:c>
      <x:c r="L4903" s="26" t="str">
        <x:v>Terminology-source verified; pathway applicability requires coding/clinical review</x:v>
      </x:c>
    </x:row>
    <x:row r="4904" ht="34" customHeight="1">
      <x:c r="A4904" s="30" t="n">
        <x:v>65</x:v>
      </x:c>
      <x:c r="B4904" s="26" t="str">
        <x:v>Traumatic Brain Injury / Intracranial Injury</x:v>
      </x:c>
      <x:c r="C4904" s="29" t="str">
        <x:v>ICD-10-CM</x:v>
      </x:c>
      <x:c r="D4904" s="31" t="str">
        <x:v>S06.890</x:v>
      </x:c>
      <x:c r="E4904" s="26" t="str">
        <x:v>Other specified intracranial injury without loss of consciousness</x:v>
      </x:c>
      <x:c r="F4904" s="29" t="str">
        <x:v>Condition</x:v>
      </x:c>
      <x:c r="G4904" s="26" t="str">
        <x:v>active child of exact matched ICD-10-CM category S06</x:v>
      </x:c>
      <x:c r="H4904" s="26" t="str">
        <x:v>intracranial injury</x:v>
      </x:c>
      <x:c r="I4904" s="26" t="str">
        <x:v>ICD-10-CM FY2026 code descriptions</x:v>
      </x:c>
      <x:c r="J4904" s="29" t="str">
        <x:v>https://www.cdc.gov/nchs/icd/icd-10-cm.htm</x:v>
      </x:c>
      <x:c r="K4904" s="26" t="str">
        <x:v>vocab.concept concept_id=10634</x:v>
      </x:c>
      <x:c r="L4904" s="26" t="str">
        <x:v>Terminology-source verified; pathway applicability requires coding/clinical review</x:v>
      </x:c>
    </x:row>
    <x:row r="4905" ht="34" customHeight="1">
      <x:c r="A4905" s="30" t="n">
        <x:v>65</x:v>
      </x:c>
      <x:c r="B4905" s="26" t="str">
        <x:v>Traumatic Brain Injury / Intracranial Injury</x:v>
      </x:c>
      <x:c r="C4905" s="29" t="str">
        <x:v>ICD-10-CM</x:v>
      </x:c>
      <x:c r="D4905" s="31" t="str">
        <x:v>S06.890A</x:v>
      </x:c>
      <x:c r="E4905" s="26" t="str">
        <x:v>Other specified intracranial injury without loss of consciousness, initial encounter</x:v>
      </x:c>
      <x:c r="F4905" s="29" t="str">
        <x:v>Condition</x:v>
      </x:c>
      <x:c r="G4905" s="26" t="str">
        <x:v>active child of exact matched ICD-10-CM category S06</x:v>
      </x:c>
      <x:c r="H4905" s="26" t="str">
        <x:v>intracranial injury</x:v>
      </x:c>
      <x:c r="I4905" s="26" t="str">
        <x:v>ICD-10-CM FY2026 code descriptions</x:v>
      </x:c>
      <x:c r="J4905" s="29" t="str">
        <x:v>https://www.cdc.gov/nchs/icd/icd-10-cm.htm</x:v>
      </x:c>
      <x:c r="K4905" s="26" t="str">
        <x:v>vocab.concept concept_id=45587629</x:v>
      </x:c>
      <x:c r="L4905" s="26" t="str">
        <x:v>Terminology-source verified; pathway applicability requires coding/clinical review</x:v>
      </x:c>
    </x:row>
    <x:row r="4906" ht="34" customHeight="1">
      <x:c r="A4906" s="30" t="n">
        <x:v>65</x:v>
      </x:c>
      <x:c r="B4906" s="26" t="str">
        <x:v>Traumatic Brain Injury / Intracranial Injury</x:v>
      </x:c>
      <x:c r="C4906" s="29" t="str">
        <x:v>ICD-10-CM</x:v>
      </x:c>
      <x:c r="D4906" s="31" t="str">
        <x:v>S06.890D</x:v>
      </x:c>
      <x:c r="E4906" s="26" t="str">
        <x:v>Other specified intracranial injury without loss of consciousness, subsequent encounter</x:v>
      </x:c>
      <x:c r="F4906" s="29" t="str">
        <x:v>Condition</x:v>
      </x:c>
      <x:c r="G4906" s="26" t="str">
        <x:v>active child of exact matched ICD-10-CM category S06</x:v>
      </x:c>
      <x:c r="H4906" s="26" t="str">
        <x:v>intracranial injury</x:v>
      </x:c>
      <x:c r="I4906" s="26" t="str">
        <x:v>ICD-10-CM FY2026 code descriptions</x:v>
      </x:c>
      <x:c r="J4906" s="29" t="str">
        <x:v>https://www.cdc.gov/nchs/icd/icd-10-cm.htm</x:v>
      </x:c>
      <x:c r="K4906" s="26" t="str">
        <x:v>vocab.concept concept_id=45597311</x:v>
      </x:c>
      <x:c r="L4906" s="26" t="str">
        <x:v>Terminology-source verified; pathway applicability requires coding/clinical review</x:v>
      </x:c>
    </x:row>
    <x:row r="4907" ht="34" customHeight="1">
      <x:c r="A4907" s="30" t="n">
        <x:v>65</x:v>
      </x:c>
      <x:c r="B4907" s="26" t="str">
        <x:v>Traumatic Brain Injury / Intracranial Injury</x:v>
      </x:c>
      <x:c r="C4907" s="29" t="str">
        <x:v>ICD-10-CM</x:v>
      </x:c>
      <x:c r="D4907" s="31" t="str">
        <x:v>S06.890S</x:v>
      </x:c>
      <x:c r="E4907" s="26" t="str">
        <x:v>Other specified intracranial injury without loss of consciousness, sequela</x:v>
      </x:c>
      <x:c r="F4907" s="29" t="str">
        <x:v>Condition</x:v>
      </x:c>
      <x:c r="G4907" s="26" t="str">
        <x:v>active child of exact matched ICD-10-CM category S06</x:v>
      </x:c>
      <x:c r="H4907" s="26" t="str">
        <x:v>intracranial injury</x:v>
      </x:c>
      <x:c r="I4907" s="26" t="str">
        <x:v>ICD-10-CM FY2026 code descriptions</x:v>
      </x:c>
      <x:c r="J4907" s="29" t="str">
        <x:v>https://www.cdc.gov/nchs/icd/icd-10-cm.htm</x:v>
      </x:c>
      <x:c r="K4907" s="26" t="str">
        <x:v>vocab.concept concept_id=45563429</x:v>
      </x:c>
      <x:c r="L4907" s="26" t="str">
        <x:v>Terminology-source verified; pathway applicability requires coding/clinical review</x:v>
      </x:c>
    </x:row>
    <x:row r="4908" ht="34" customHeight="1">
      <x:c r="A4908" s="30" t="n">
        <x:v>65</x:v>
      </x:c>
      <x:c r="B4908" s="26" t="str">
        <x:v>Traumatic Brain Injury / Intracranial Injury</x:v>
      </x:c>
      <x:c r="C4908" s="29" t="str">
        <x:v>ICD-10-CM</x:v>
      </x:c>
      <x:c r="D4908" s="31" t="str">
        <x:v>S06.891</x:v>
      </x:c>
      <x:c r="E4908" s="26" t="str">
        <x:v>Other specified intracranial injury with loss of consciousness of 30 minutes or less</x:v>
      </x:c>
      <x:c r="F4908" s="29" t="str">
        <x:v>Condition</x:v>
      </x:c>
      <x:c r="G4908" s="26" t="str">
        <x:v>active child of exact matched ICD-10-CM category S06</x:v>
      </x:c>
      <x:c r="H4908" s="26" t="str">
        <x:v>intracranial injury</x:v>
      </x:c>
      <x:c r="I4908" s="26" t="str">
        <x:v>ICD-10-CM FY2026 code descriptions</x:v>
      </x:c>
      <x:c r="J4908" s="29" t="str">
        <x:v>https://www.cdc.gov/nchs/icd/icd-10-cm.htm</x:v>
      </x:c>
      <x:c r="K4908" s="26" t="str">
        <x:v>vocab.concept concept_id=10635</x:v>
      </x:c>
      <x:c r="L4908" s="26" t="str">
        <x:v>Terminology-source verified; pathway applicability requires coding/clinical review</x:v>
      </x:c>
    </x:row>
    <x:row r="4909" ht="34" customHeight="1">
      <x:c r="A4909" s="30" t="n">
        <x:v>65</x:v>
      </x:c>
      <x:c r="B4909" s="26" t="str">
        <x:v>Traumatic Brain Injury / Intracranial Injury</x:v>
      </x:c>
      <x:c r="C4909" s="29" t="str">
        <x:v>ICD-10-CM</x:v>
      </x:c>
      <x:c r="D4909" s="31" t="str">
        <x:v>S06.891A</x:v>
      </x:c>
      <x:c r="E4909" s="26" t="str">
        <x:v>Other specified intracranial injury with loss of consciousness of 30 minutes or less, initial encounter</x:v>
      </x:c>
      <x:c r="F4909" s="29" t="str">
        <x:v>Condition</x:v>
      </x:c>
      <x:c r="G4909" s="26" t="str">
        <x:v>active child of exact matched ICD-10-CM category S06</x:v>
      </x:c>
      <x:c r="H4909" s="26" t="str">
        <x:v>intracranial injury</x:v>
      </x:c>
      <x:c r="I4909" s="26" t="str">
        <x:v>ICD-10-CM FY2026 code descriptions</x:v>
      </x:c>
      <x:c r="J4909" s="29" t="str">
        <x:v>https://www.cdc.gov/nchs/icd/icd-10-cm.htm</x:v>
      </x:c>
      <x:c r="K4909" s="26" t="str">
        <x:v>vocab.concept concept_id=45563430</x:v>
      </x:c>
      <x:c r="L4909" s="26" t="str">
        <x:v>Terminology-source verified; pathway applicability requires coding/clinical review</x:v>
      </x:c>
    </x:row>
    <x:row r="4910" ht="34" customHeight="1">
      <x:c r="A4910" s="30" t="n">
        <x:v>65</x:v>
      </x:c>
      <x:c r="B4910" s="26" t="str">
        <x:v>Traumatic Brain Injury / Intracranial Injury</x:v>
      </x:c>
      <x:c r="C4910" s="29" t="str">
        <x:v>ICD-10-CM</x:v>
      </x:c>
      <x:c r="D4910" s="31" t="str">
        <x:v>S06.891D</x:v>
      </x:c>
      <x:c r="E4910" s="26" t="str">
        <x:v>Other specified intracranial injury with loss of consciousness of 30 minutes or less, subsequent encounter</x:v>
      </x:c>
      <x:c r="F4910" s="29" t="str">
        <x:v>Condition</x:v>
      </x:c>
      <x:c r="G4910" s="26" t="str">
        <x:v>active child of exact matched ICD-10-CM category S06</x:v>
      </x:c>
      <x:c r="H4910" s="26" t="str">
        <x:v>intracranial injury</x:v>
      </x:c>
      <x:c r="I4910" s="26" t="str">
        <x:v>ICD-10-CM FY2026 code descriptions</x:v>
      </x:c>
      <x:c r="J4910" s="29" t="str">
        <x:v>https://www.cdc.gov/nchs/icd/icd-10-cm.htm</x:v>
      </x:c>
      <x:c r="K4910" s="26" t="str">
        <x:v>vocab.concept concept_id=45573150</x:v>
      </x:c>
      <x:c r="L4910" s="26" t="str">
        <x:v>Terminology-source verified; pathway applicability requires coding/clinical review</x:v>
      </x:c>
    </x:row>
    <x:row r="4911" ht="34" customHeight="1">
      <x:c r="A4911" s="30" t="n">
        <x:v>65</x:v>
      </x:c>
      <x:c r="B4911" s="26" t="str">
        <x:v>Traumatic Brain Injury / Intracranial Injury</x:v>
      </x:c>
      <x:c r="C4911" s="29" t="str">
        <x:v>ICD-10-CM</x:v>
      </x:c>
      <x:c r="D4911" s="31" t="str">
        <x:v>S06.891S</x:v>
      </x:c>
      <x:c r="E4911" s="26" t="str">
        <x:v>Other specified intracranial injury with loss of consciousness of 30 minutes or less, sequela</x:v>
      </x:c>
      <x:c r="F4911" s="29" t="str">
        <x:v>Condition</x:v>
      </x:c>
      <x:c r="G4911" s="26" t="str">
        <x:v>active child of exact matched ICD-10-CM category S06</x:v>
      </x:c>
      <x:c r="H4911" s="26" t="str">
        <x:v>intracranial injury</x:v>
      </x:c>
      <x:c r="I4911" s="26" t="str">
        <x:v>ICD-10-CM FY2026 code descriptions</x:v>
      </x:c>
      <x:c r="J4911" s="29" t="str">
        <x:v>https://www.cdc.gov/nchs/icd/icd-10-cm.htm</x:v>
      </x:c>
      <x:c r="K4911" s="26" t="str">
        <x:v>vocab.concept concept_id=45592544</x:v>
      </x:c>
      <x:c r="L4911" s="26" t="str">
        <x:v>Terminology-source verified; pathway applicability requires coding/clinical review</x:v>
      </x:c>
    </x:row>
    <x:row r="4912" ht="34" customHeight="1">
      <x:c r="A4912" s="30" t="n">
        <x:v>65</x:v>
      </x:c>
      <x:c r="B4912" s="26" t="str">
        <x:v>Traumatic Brain Injury / Intracranial Injury</x:v>
      </x:c>
      <x:c r="C4912" s="29" t="str">
        <x:v>ICD-10-CM</x:v>
      </x:c>
      <x:c r="D4912" s="31" t="str">
        <x:v>S06.892</x:v>
      </x:c>
      <x:c r="E4912" s="26" t="str">
        <x:v>Other specified intracranial injury with loss of consciousness of 31 minutes to 59 minutes</x:v>
      </x:c>
      <x:c r="F4912" s="29" t="str">
        <x:v>Condition</x:v>
      </x:c>
      <x:c r="G4912" s="26" t="str">
        <x:v>active child of exact matched ICD-10-CM category S06</x:v>
      </x:c>
      <x:c r="H4912" s="26" t="str">
        <x:v>intracranial injury</x:v>
      </x:c>
      <x:c r="I4912" s="26" t="str">
        <x:v>ICD-10-CM FY2026 code descriptions</x:v>
      </x:c>
      <x:c r="J4912" s="29" t="str">
        <x:v>https://www.cdc.gov/nchs/icd/icd-10-cm.htm</x:v>
      </x:c>
      <x:c r="K4912" s="26" t="str">
        <x:v>vocab.concept concept_id=10636</x:v>
      </x:c>
      <x:c r="L4912" s="26" t="str">
        <x:v>Terminology-source verified; pathway applicability requires coding/clinical review</x:v>
      </x:c>
    </x:row>
    <x:row r="4913" ht="34" customHeight="1">
      <x:c r="A4913" s="30" t="n">
        <x:v>65</x:v>
      </x:c>
      <x:c r="B4913" s="26" t="str">
        <x:v>Traumatic Brain Injury / Intracranial Injury</x:v>
      </x:c>
      <x:c r="C4913" s="29" t="str">
        <x:v>ICD-10-CM</x:v>
      </x:c>
      <x:c r="D4913" s="31" t="str">
        <x:v>S06.892A</x:v>
      </x:c>
      <x:c r="E4913" s="26" t="str">
        <x:v>Other specified intracranial injury with loss of consciousness of 31 minutes to 59 minutes, initial encounter</x:v>
      </x:c>
      <x:c r="F4913" s="29" t="str">
        <x:v>Condition</x:v>
      </x:c>
      <x:c r="G4913" s="26" t="str">
        <x:v>active child of exact matched ICD-10-CM category S06</x:v>
      </x:c>
      <x:c r="H4913" s="26" t="str">
        <x:v>intracranial injury</x:v>
      </x:c>
      <x:c r="I4913" s="26" t="str">
        <x:v>ICD-10-CM FY2026 code descriptions</x:v>
      </x:c>
      <x:c r="J4913" s="29" t="str">
        <x:v>https://www.cdc.gov/nchs/icd/icd-10-cm.htm</x:v>
      </x:c>
      <x:c r="K4913" s="26" t="str">
        <x:v>vocab.concept concept_id=45539473</x:v>
      </x:c>
      <x:c r="L4913" s="26" t="str">
        <x:v>Terminology-source verified; pathway applicability requires coding/clinical review</x:v>
      </x:c>
    </x:row>
    <x:row r="4914" ht="34" customHeight="1">
      <x:c r="A4914" s="30" t="n">
        <x:v>65</x:v>
      </x:c>
      <x:c r="B4914" s="26" t="str">
        <x:v>Traumatic Brain Injury / Intracranial Injury</x:v>
      </x:c>
      <x:c r="C4914" s="29" t="str">
        <x:v>ICD-10-CM</x:v>
      </x:c>
      <x:c r="D4914" s="31" t="str">
        <x:v>S06.892D</x:v>
      </x:c>
      <x:c r="E4914" s="26" t="str">
        <x:v>Other specified intracranial injury with loss of consciousness of 31 minutes to 59 minutes, subsequent encounter</x:v>
      </x:c>
      <x:c r="F4914" s="29" t="str">
        <x:v>Condition</x:v>
      </x:c>
      <x:c r="G4914" s="26" t="str">
        <x:v>active child of exact matched ICD-10-CM category S06</x:v>
      </x:c>
      <x:c r="H4914" s="26" t="str">
        <x:v>intracranial injury</x:v>
      </x:c>
      <x:c r="I4914" s="26" t="str">
        <x:v>ICD-10-CM FY2026 code descriptions</x:v>
      </x:c>
      <x:c r="J4914" s="29" t="str">
        <x:v>https://www.cdc.gov/nchs/icd/icd-10-cm.htm</x:v>
      </x:c>
      <x:c r="K4914" s="26" t="str">
        <x:v>vocab.concept concept_id=45573151</x:v>
      </x:c>
      <x:c r="L4914" s="26" t="str">
        <x:v>Terminology-source verified; pathway applicability requires coding/clinical review</x:v>
      </x:c>
    </x:row>
    <x:row r="4915" ht="34" customHeight="1">
      <x:c r="A4915" s="30" t="n">
        <x:v>65</x:v>
      </x:c>
      <x:c r="B4915" s="26" t="str">
        <x:v>Traumatic Brain Injury / Intracranial Injury</x:v>
      </x:c>
      <x:c r="C4915" s="29" t="str">
        <x:v>ICD-10-CM</x:v>
      </x:c>
      <x:c r="D4915" s="31" t="str">
        <x:v>S06.892S</x:v>
      </x:c>
      <x:c r="E4915" s="26" t="str">
        <x:v>Other specified intracranial injury with loss of consciousness of 31 minutes to 59 minutes, sequela</x:v>
      </x:c>
      <x:c r="F4915" s="29" t="str">
        <x:v>Condition</x:v>
      </x:c>
      <x:c r="G4915" s="26" t="str">
        <x:v>active child of exact matched ICD-10-CM category S06</x:v>
      </x:c>
      <x:c r="H4915" s="26" t="str">
        <x:v>intracranial injury</x:v>
      </x:c>
      <x:c r="I4915" s="26" t="str">
        <x:v>ICD-10-CM FY2026 code descriptions</x:v>
      </x:c>
      <x:c r="J4915" s="29" t="str">
        <x:v>https://www.cdc.gov/nchs/icd/icd-10-cm.htm</x:v>
      </x:c>
      <x:c r="K4915" s="26" t="str">
        <x:v>vocab.concept concept_id=45602128</x:v>
      </x:c>
      <x:c r="L4915" s="26" t="str">
        <x:v>Terminology-source verified; pathway applicability requires coding/clinical review</x:v>
      </x:c>
    </x:row>
    <x:row r="4916" ht="34" customHeight="1">
      <x:c r="A4916" s="30" t="n">
        <x:v>65</x:v>
      </x:c>
      <x:c r="B4916" s="26" t="str">
        <x:v>Traumatic Brain Injury / Intracranial Injury</x:v>
      </x:c>
      <x:c r="C4916" s="29" t="str">
        <x:v>ICD-10-CM</x:v>
      </x:c>
      <x:c r="D4916" s="31" t="str">
        <x:v>S06.893</x:v>
      </x:c>
      <x:c r="E4916" s="26" t="str">
        <x:v>Other specified intracranial injury with loss of consciousness of 1 hour to 5 hours 59 minutes</x:v>
      </x:c>
      <x:c r="F4916" s="29" t="str">
        <x:v>Condition</x:v>
      </x:c>
      <x:c r="G4916" s="26" t="str">
        <x:v>active child of exact matched ICD-10-CM category S06</x:v>
      </x:c>
      <x:c r="H4916" s="26" t="str">
        <x:v>intracranial injury</x:v>
      </x:c>
      <x:c r="I4916" s="26" t="str">
        <x:v>ICD-10-CM FY2026 code descriptions</x:v>
      </x:c>
      <x:c r="J4916" s="29" t="str">
        <x:v>https://www.cdc.gov/nchs/icd/icd-10-cm.htm</x:v>
      </x:c>
      <x:c r="K4916" s="26" t="str">
        <x:v>vocab.concept concept_id=10637</x:v>
      </x:c>
      <x:c r="L4916" s="26" t="str">
        <x:v>Terminology-source verified; pathway applicability requires coding/clinical review</x:v>
      </x:c>
    </x:row>
    <x:row r="4917" ht="34" customHeight="1">
      <x:c r="A4917" s="30" t="n">
        <x:v>65</x:v>
      </x:c>
      <x:c r="B4917" s="26" t="str">
        <x:v>Traumatic Brain Injury / Intracranial Injury</x:v>
      </x:c>
      <x:c r="C4917" s="29" t="str">
        <x:v>ICD-10-CM</x:v>
      </x:c>
      <x:c r="D4917" s="31" t="str">
        <x:v>S06.893A</x:v>
      </x:c>
      <x:c r="E4917" s="26" t="str">
        <x:v>Other specified intracranial injury with loss of consciousness of 1 hour to 5 hours 59 minutes, initial encounter</x:v>
      </x:c>
      <x:c r="F4917" s="29" t="str">
        <x:v>Condition</x:v>
      </x:c>
      <x:c r="G4917" s="26" t="str">
        <x:v>active child of exact matched ICD-10-CM category S06</x:v>
      </x:c>
      <x:c r="H4917" s="26" t="str">
        <x:v>intracranial injury</x:v>
      </x:c>
      <x:c r="I4917" s="26" t="str">
        <x:v>ICD-10-CM FY2026 code descriptions</x:v>
      </x:c>
      <x:c r="J4917" s="29" t="str">
        <x:v>https://www.cdc.gov/nchs/icd/icd-10-cm.htm</x:v>
      </x:c>
      <x:c r="K4917" s="26" t="str">
        <x:v>vocab.concept concept_id=45573152</x:v>
      </x:c>
      <x:c r="L4917" s="26" t="str">
        <x:v>Terminology-source verified; pathway applicability requires coding/clinical review</x:v>
      </x:c>
    </x:row>
    <x:row r="4918" ht="34" customHeight="1">
      <x:c r="A4918" s="30" t="n">
        <x:v>65</x:v>
      </x:c>
      <x:c r="B4918" s="26" t="str">
        <x:v>Traumatic Brain Injury / Intracranial Injury</x:v>
      </x:c>
      <x:c r="C4918" s="29" t="str">
        <x:v>ICD-10-CM</x:v>
      </x:c>
      <x:c r="D4918" s="31" t="str">
        <x:v>S06.893D</x:v>
      </x:c>
      <x:c r="E4918" s="26" t="str">
        <x:v>Other specified intracranial injury with loss of consciousness of 1 hour to 5 hours 59 minutes, subsequent encounter</x:v>
      </x:c>
      <x:c r="F4918" s="29" t="str">
        <x:v>Condition</x:v>
      </x:c>
      <x:c r="G4918" s="26" t="str">
        <x:v>active child of exact matched ICD-10-CM category S06</x:v>
      </x:c>
      <x:c r="H4918" s="26" t="str">
        <x:v>intracranial injury</x:v>
      </x:c>
      <x:c r="I4918" s="26" t="str">
        <x:v>ICD-10-CM FY2026 code descriptions</x:v>
      </x:c>
      <x:c r="J4918" s="29" t="str">
        <x:v>https://www.cdc.gov/nchs/icd/icd-10-cm.htm</x:v>
      </x:c>
      <x:c r="K4918" s="26" t="str">
        <x:v>vocab.concept concept_id=45577921</x:v>
      </x:c>
      <x:c r="L4918" s="26" t="str">
        <x:v>Terminology-source verified; pathway applicability requires coding/clinical review</x:v>
      </x:c>
    </x:row>
    <x:row r="4919" ht="34" customHeight="1">
      <x:c r="A4919" s="30" t="n">
        <x:v>65</x:v>
      </x:c>
      <x:c r="B4919" s="26" t="str">
        <x:v>Traumatic Brain Injury / Intracranial Injury</x:v>
      </x:c>
      <x:c r="C4919" s="29" t="str">
        <x:v>ICD-10-CM</x:v>
      </x:c>
      <x:c r="D4919" s="31" t="str">
        <x:v>S06.893S</x:v>
      </x:c>
      <x:c r="E4919" s="26" t="str">
        <x:v>Other specified intracranial injury with loss of consciousness of 1 hour to 5 hours 59 minutes, sequela</x:v>
      </x:c>
      <x:c r="F4919" s="29" t="str">
        <x:v>Condition</x:v>
      </x:c>
      <x:c r="G4919" s="26" t="str">
        <x:v>active child of exact matched ICD-10-CM category S06</x:v>
      </x:c>
      <x:c r="H4919" s="26" t="str">
        <x:v>intracranial injury</x:v>
      </x:c>
      <x:c r="I4919" s="26" t="str">
        <x:v>ICD-10-CM FY2026 code descriptions</x:v>
      </x:c>
      <x:c r="J4919" s="29" t="str">
        <x:v>https://www.cdc.gov/nchs/icd/icd-10-cm.htm</x:v>
      </x:c>
      <x:c r="K4919" s="26" t="str">
        <x:v>vocab.concept concept_id=45553869</x:v>
      </x:c>
      <x:c r="L4919" s="26" t="str">
        <x:v>Terminology-source verified; pathway applicability requires coding/clinical review</x:v>
      </x:c>
    </x:row>
    <x:row r="4920" ht="34" customHeight="1">
      <x:c r="A4920" s="30" t="n">
        <x:v>65</x:v>
      </x:c>
      <x:c r="B4920" s="26" t="str">
        <x:v>Traumatic Brain Injury / Intracranial Injury</x:v>
      </x:c>
      <x:c r="C4920" s="29" t="str">
        <x:v>ICD-10-CM</x:v>
      </x:c>
      <x:c r="D4920" s="31" t="str">
        <x:v>S06.894</x:v>
      </x:c>
      <x:c r="E4920" s="26" t="str">
        <x:v>Other specified intracranial injury with loss of consciousness of 6 hours to 24 hours</x:v>
      </x:c>
      <x:c r="F4920" s="29" t="str">
        <x:v>Condition</x:v>
      </x:c>
      <x:c r="G4920" s="26" t="str">
        <x:v>active child of exact matched ICD-10-CM category S06</x:v>
      </x:c>
      <x:c r="H4920" s="26" t="str">
        <x:v>intracranial injury</x:v>
      </x:c>
      <x:c r="I4920" s="26" t="str">
        <x:v>ICD-10-CM FY2026 code descriptions</x:v>
      </x:c>
      <x:c r="J4920" s="29" t="str">
        <x:v>https://www.cdc.gov/nchs/icd/icd-10-cm.htm</x:v>
      </x:c>
      <x:c r="K4920" s="26" t="str">
        <x:v>vocab.concept concept_id=10638</x:v>
      </x:c>
      <x:c r="L4920" s="26" t="str">
        <x:v>Terminology-source verified; pathway applicability requires coding/clinical review</x:v>
      </x:c>
    </x:row>
    <x:row r="4921" ht="34" customHeight="1">
      <x:c r="A4921" s="30" t="n">
        <x:v>65</x:v>
      </x:c>
      <x:c r="B4921" s="26" t="str">
        <x:v>Traumatic Brain Injury / Intracranial Injury</x:v>
      </x:c>
      <x:c r="C4921" s="29" t="str">
        <x:v>ICD-10-CM</x:v>
      </x:c>
      <x:c r="D4921" s="31" t="str">
        <x:v>S06.894A</x:v>
      </x:c>
      <x:c r="E4921" s="26" t="str">
        <x:v>Other specified intracranial injury with loss of consciousness of 6 hours to 24 hours, initial encounter</x:v>
      </x:c>
      <x:c r="F4921" s="29" t="str">
        <x:v>Condition</x:v>
      </x:c>
      <x:c r="G4921" s="26" t="str">
        <x:v>active child of exact matched ICD-10-CM category S06</x:v>
      </x:c>
      <x:c r="H4921" s="26" t="str">
        <x:v>intracranial injury</x:v>
      </x:c>
      <x:c r="I4921" s="26" t="str">
        <x:v>ICD-10-CM FY2026 code descriptions</x:v>
      </x:c>
      <x:c r="J4921" s="29" t="str">
        <x:v>https://www.cdc.gov/nchs/icd/icd-10-cm.htm</x:v>
      </x:c>
      <x:c r="K4921" s="26" t="str">
        <x:v>vocab.concept concept_id=45597312</x:v>
      </x:c>
      <x:c r="L4921" s="26" t="str">
        <x:v>Terminology-source verified; pathway applicability requires coding/clinical review</x:v>
      </x:c>
    </x:row>
    <x:row r="4922" ht="34" customHeight="1">
      <x:c r="A4922" s="30" t="n">
        <x:v>65</x:v>
      </x:c>
      <x:c r="B4922" s="26" t="str">
        <x:v>Traumatic Brain Injury / Intracranial Injury</x:v>
      </x:c>
      <x:c r="C4922" s="29" t="str">
        <x:v>ICD-10-CM</x:v>
      </x:c>
      <x:c r="D4922" s="31" t="str">
        <x:v>S06.894D</x:v>
      </x:c>
      <x:c r="E4922" s="26" t="str">
        <x:v>Other specified intracranial injury with loss of consciousness of 6 hours to 24 hours, subsequent encounter</x:v>
      </x:c>
      <x:c r="F4922" s="29" t="str">
        <x:v>Condition</x:v>
      </x:c>
      <x:c r="G4922" s="26" t="str">
        <x:v>active child of exact matched ICD-10-CM category S06</x:v>
      </x:c>
      <x:c r="H4922" s="26" t="str">
        <x:v>intracranial injury</x:v>
      </x:c>
      <x:c r="I4922" s="26" t="str">
        <x:v>ICD-10-CM FY2026 code descriptions</x:v>
      </x:c>
      <x:c r="J4922" s="29" t="str">
        <x:v>https://www.cdc.gov/nchs/icd/icd-10-cm.htm</x:v>
      </x:c>
      <x:c r="K4922" s="26" t="str">
        <x:v>vocab.concept concept_id=45592545</x:v>
      </x:c>
      <x:c r="L4922" s="26" t="str">
        <x:v>Terminology-source verified; pathway applicability requires coding/clinical review</x:v>
      </x:c>
    </x:row>
    <x:row r="4923" ht="34" customHeight="1">
      <x:c r="A4923" s="30" t="n">
        <x:v>65</x:v>
      </x:c>
      <x:c r="B4923" s="26" t="str">
        <x:v>Traumatic Brain Injury / Intracranial Injury</x:v>
      </x:c>
      <x:c r="C4923" s="29" t="str">
        <x:v>ICD-10-CM</x:v>
      </x:c>
      <x:c r="D4923" s="31" t="str">
        <x:v>S06.894S</x:v>
      </x:c>
      <x:c r="E4923" s="26" t="str">
        <x:v>Other specified intracranial injury with loss of consciousness of 6 hours to 24 hours, sequela</x:v>
      </x:c>
      <x:c r="F4923" s="29" t="str">
        <x:v>Condition</x:v>
      </x:c>
      <x:c r="G4923" s="26" t="str">
        <x:v>active child of exact matched ICD-10-CM category S06</x:v>
      </x:c>
      <x:c r="H4923" s="26" t="str">
        <x:v>intracranial injury</x:v>
      </x:c>
      <x:c r="I4923" s="26" t="str">
        <x:v>ICD-10-CM FY2026 code descriptions</x:v>
      </x:c>
      <x:c r="J4923" s="29" t="str">
        <x:v>https://www.cdc.gov/nchs/icd/icd-10-cm.htm</x:v>
      </x:c>
      <x:c r="K4923" s="26" t="str">
        <x:v>vocab.concept concept_id=45558603</x:v>
      </x:c>
      <x:c r="L4923" s="26" t="str">
        <x:v>Terminology-source verified; pathway applicability requires coding/clinical review</x:v>
      </x:c>
    </x:row>
    <x:row r="4924" ht="34" customHeight="1">
      <x:c r="A4924" s="30" t="n">
        <x:v>65</x:v>
      </x:c>
      <x:c r="B4924" s="26" t="str">
        <x:v>Traumatic Brain Injury / Intracranial Injury</x:v>
      </x:c>
      <x:c r="C4924" s="29" t="str">
        <x:v>ICD-10-CM</x:v>
      </x:c>
      <x:c r="D4924" s="31" t="str">
        <x:v>S06.895</x:v>
      </x:c>
      <x:c r="E4924" s="26" t="str">
        <x:v>Other specified intracranial injury with loss of consciousness greater than 24 hours with return to pre-existing conscious level</x:v>
      </x:c>
      <x:c r="F4924" s="29" t="str">
        <x:v>Condition</x:v>
      </x:c>
      <x:c r="G4924" s="26" t="str">
        <x:v>active child of exact matched ICD-10-CM category S06</x:v>
      </x:c>
      <x:c r="H4924" s="26" t="str">
        <x:v>intracranial injury</x:v>
      </x:c>
      <x:c r="I4924" s="26" t="str">
        <x:v>ICD-10-CM FY2026 code descriptions</x:v>
      </x:c>
      <x:c r="J4924" s="29" t="str">
        <x:v>https://www.cdc.gov/nchs/icd/icd-10-cm.htm</x:v>
      </x:c>
      <x:c r="K4924" s="26" t="str">
        <x:v>vocab.concept concept_id=10639</x:v>
      </x:c>
      <x:c r="L4924" s="26" t="str">
        <x:v>Terminology-source verified; pathway applicability requires coding/clinical review</x:v>
      </x:c>
    </x:row>
    <x:row r="4925" ht="34" customHeight="1">
      <x:c r="A4925" s="30" t="n">
        <x:v>65</x:v>
      </x:c>
      <x:c r="B4925" s="26" t="str">
        <x:v>Traumatic Brain Injury / Intracranial Injury</x:v>
      </x:c>
      <x:c r="C4925" s="29" t="str">
        <x:v>ICD-10-CM</x:v>
      </x:c>
      <x:c r="D4925" s="31" t="str">
        <x:v>S06.895A</x:v>
      </x:c>
      <x:c r="E4925" s="26" t="str">
        <x:v>Other specified intracranial injury with loss of consciousness greater than 24 hours with return to pre-existing conscious level, initial encounter</x:v>
      </x:c>
      <x:c r="F4925" s="29" t="str">
        <x:v>Condition</x:v>
      </x:c>
      <x:c r="G4925" s="26" t="str">
        <x:v>active child of exact matched ICD-10-CM category S06</x:v>
      </x:c>
      <x:c r="H4925" s="26" t="str">
        <x:v>intracranial injury</x:v>
      </x:c>
      <x:c r="I4925" s="26" t="str">
        <x:v>ICD-10-CM FY2026 code descriptions</x:v>
      </x:c>
      <x:c r="J4925" s="29" t="str">
        <x:v>https://www.cdc.gov/nchs/icd/icd-10-cm.htm</x:v>
      </x:c>
      <x:c r="K4925" s="26" t="str">
        <x:v>vocab.concept concept_id=45549094</x:v>
      </x:c>
      <x:c r="L4925" s="26" t="str">
        <x:v>Terminology-source verified; pathway applicability requires coding/clinical review</x:v>
      </x:c>
    </x:row>
    <x:row r="4926" ht="34" customHeight="1">
      <x:c r="A4926" s="30" t="n">
        <x:v>65</x:v>
      </x:c>
      <x:c r="B4926" s="26" t="str">
        <x:v>Traumatic Brain Injury / Intracranial Injury</x:v>
      </x:c>
      <x:c r="C4926" s="29" t="str">
        <x:v>ICD-10-CM</x:v>
      </x:c>
      <x:c r="D4926" s="31" t="str">
        <x:v>S06.895D</x:v>
      </x:c>
      <x:c r="E4926" s="26" t="str">
        <x:v>Other specified intracranial injury with loss of consciousness greater than 24 hours with return to pre-existing conscious level, subsequent encounter</x:v>
      </x:c>
      <x:c r="F4926" s="29" t="str">
        <x:v>Condition</x:v>
      </x:c>
      <x:c r="G4926" s="26" t="str">
        <x:v>active child of exact matched ICD-10-CM category S06</x:v>
      </x:c>
      <x:c r="H4926" s="26" t="str">
        <x:v>intracranial injury</x:v>
      </x:c>
      <x:c r="I4926" s="26" t="str">
        <x:v>ICD-10-CM FY2026 code descriptions</x:v>
      </x:c>
      <x:c r="J4926" s="29" t="str">
        <x:v>https://www.cdc.gov/nchs/icd/icd-10-cm.htm</x:v>
      </x:c>
      <x:c r="K4926" s="26" t="str">
        <x:v>vocab.concept concept_id=45558604</x:v>
      </x:c>
      <x:c r="L4926" s="26" t="str">
        <x:v>Terminology-source verified; pathway applicability requires coding/clinical review</x:v>
      </x:c>
    </x:row>
    <x:row r="4927" ht="34" customHeight="1">
      <x:c r="A4927" s="30" t="n">
        <x:v>65</x:v>
      </x:c>
      <x:c r="B4927" s="26" t="str">
        <x:v>Traumatic Brain Injury / Intracranial Injury</x:v>
      </x:c>
      <x:c r="C4927" s="29" t="str">
        <x:v>ICD-10-CM</x:v>
      </x:c>
      <x:c r="D4927" s="31" t="str">
        <x:v>S06.895S</x:v>
      </x:c>
      <x:c r="E4927" s="26" t="str">
        <x:v>Other specified intracranial injury with loss of consciousness greater than 24 hours with return to pre-existing conscious level, sequela</x:v>
      </x:c>
      <x:c r="F4927" s="29" t="str">
        <x:v>Condition</x:v>
      </x:c>
      <x:c r="G4927" s="26" t="str">
        <x:v>active child of exact matched ICD-10-CM category S06</x:v>
      </x:c>
      <x:c r="H4927" s="26" t="str">
        <x:v>intracranial injury</x:v>
      </x:c>
      <x:c r="I4927" s="26" t="str">
        <x:v>ICD-10-CM FY2026 code descriptions</x:v>
      </x:c>
      <x:c r="J4927" s="29" t="str">
        <x:v>https://www.cdc.gov/nchs/icd/icd-10-cm.htm</x:v>
      </x:c>
      <x:c r="K4927" s="26" t="str">
        <x:v>vocab.concept concept_id=45568261</x:v>
      </x:c>
      <x:c r="L4927" s="26" t="str">
        <x:v>Terminology-source verified; pathway applicability requires coding/clinical review</x:v>
      </x:c>
    </x:row>
    <x:row r="4928" ht="34" customHeight="1">
      <x:c r="A4928" s="30" t="n">
        <x:v>65</x:v>
      </x:c>
      <x:c r="B4928" s="26" t="str">
        <x:v>Traumatic Brain Injury / Intracranial Injury</x:v>
      </x:c>
      <x:c r="C4928" s="29" t="str">
        <x:v>ICD-10-CM</x:v>
      </x:c>
      <x:c r="D4928" s="31" t="str">
        <x:v>S06.896</x:v>
      </x:c>
      <x:c r="E4928" s="26" t="str">
        <x:v>Other specified intracranial injury with loss of consciousness greater than 24 hours without return to pre-existing conscious level with patient surviving</x:v>
      </x:c>
      <x:c r="F4928" s="29" t="str">
        <x:v>Condition</x:v>
      </x:c>
      <x:c r="G4928" s="26" t="str">
        <x:v>active child of exact matched ICD-10-CM category S06</x:v>
      </x:c>
      <x:c r="H4928" s="26" t="str">
        <x:v>intracranial injury</x:v>
      </x:c>
      <x:c r="I4928" s="26" t="str">
        <x:v>ICD-10-CM FY2026 code descriptions</x:v>
      </x:c>
      <x:c r="J4928" s="29" t="str">
        <x:v>https://www.cdc.gov/nchs/icd/icd-10-cm.htm</x:v>
      </x:c>
      <x:c r="K4928" s="26" t="str">
        <x:v>vocab.concept concept_id=10640</x:v>
      </x:c>
      <x:c r="L4928" s="26" t="str">
        <x:v>Terminology-source verified; pathway applicability requires coding/clinical review</x:v>
      </x:c>
    </x:row>
    <x:row r="4929" ht="34" customHeight="1">
      <x:c r="A4929" s="30" t="n">
        <x:v>65</x:v>
      </x:c>
      <x:c r="B4929" s="26" t="str">
        <x:v>Traumatic Brain Injury / Intracranial Injury</x:v>
      </x:c>
      <x:c r="C4929" s="29" t="str">
        <x:v>ICD-10-CM</x:v>
      </x:c>
      <x:c r="D4929" s="31" t="str">
        <x:v>S06.896A</x:v>
      </x:c>
      <x:c r="E4929" s="26" t="str">
        <x:v>Other specified intracranial injury with loss of consciousness greater than 24 hours without return to pre-existing conscious level with patient surviving, initial encounter</x:v>
      </x:c>
      <x:c r="F4929" s="29" t="str">
        <x:v>Condition</x:v>
      </x:c>
      <x:c r="G4929" s="26" t="str">
        <x:v>active child of exact matched ICD-10-CM category S06</x:v>
      </x:c>
      <x:c r="H4929" s="26" t="str">
        <x:v>intracranial injury</x:v>
      </x:c>
      <x:c r="I4929" s="26" t="str">
        <x:v>ICD-10-CM FY2026 code descriptions</x:v>
      </x:c>
      <x:c r="J4929" s="29" t="str">
        <x:v>https://www.cdc.gov/nchs/icd/icd-10-cm.htm</x:v>
      </x:c>
      <x:c r="K4929" s="26" t="str">
        <x:v>vocab.concept concept_id=45587630</x:v>
      </x:c>
      <x:c r="L4929" s="26" t="str">
        <x:v>Terminology-source verified; pathway applicability requires coding/clinical review</x:v>
      </x:c>
    </x:row>
    <x:row r="4930" ht="34" customHeight="1">
      <x:c r="A4930" s="30" t="n">
        <x:v>65</x:v>
      </x:c>
      <x:c r="B4930" s="26" t="str">
        <x:v>Traumatic Brain Injury / Intracranial Injury</x:v>
      </x:c>
      <x:c r="C4930" s="29" t="str">
        <x:v>ICD-10-CM</x:v>
      </x:c>
      <x:c r="D4930" s="31" t="str">
        <x:v>S06.896D</x:v>
      </x:c>
      <x:c r="E4930" s="26" t="str">
        <x:v>Other specified intracranial injury with loss of consciousness greater than 24 hours without return to pre-existing conscious level with patient surviving, subsequent encounter</x:v>
      </x:c>
      <x:c r="F4930" s="29" t="str">
        <x:v>Condition</x:v>
      </x:c>
      <x:c r="G4930" s="26" t="str">
        <x:v>active child of exact matched ICD-10-CM category S06</x:v>
      </x:c>
      <x:c r="H4930" s="26" t="str">
        <x:v>intracranial injury</x:v>
      </x:c>
      <x:c r="I4930" s="26" t="str">
        <x:v>ICD-10-CM FY2026 code descriptions</x:v>
      </x:c>
      <x:c r="J4930" s="29" t="str">
        <x:v>https://www.cdc.gov/nchs/icd/icd-10-cm.htm</x:v>
      </x:c>
      <x:c r="K4930" s="26" t="str">
        <x:v>vocab.concept concept_id=45539474</x:v>
      </x:c>
      <x:c r="L4930" s="26" t="str">
        <x:v>Terminology-source verified; pathway applicability requires coding/clinical review</x:v>
      </x:c>
    </x:row>
    <x:row r="4931" ht="34" customHeight="1">
      <x:c r="A4931" s="30" t="n">
        <x:v>65</x:v>
      </x:c>
      <x:c r="B4931" s="26" t="str">
        <x:v>Traumatic Brain Injury / Intracranial Injury</x:v>
      </x:c>
      <x:c r="C4931" s="29" t="str">
        <x:v>ICD-10-CM</x:v>
      </x:c>
      <x:c r="D4931" s="31" t="str">
        <x:v>S06.896S</x:v>
      </x:c>
      <x:c r="E4931" s="26" t="str">
        <x:v>Other specified intracranial injury with loss of consciousness greater than 24 hours without return to pre-existing conscious level with patient surviving, sequela</x:v>
      </x:c>
      <x:c r="F4931" s="29" t="str">
        <x:v>Condition</x:v>
      </x:c>
      <x:c r="G4931" s="26" t="str">
        <x:v>active child of exact matched ICD-10-CM category S06</x:v>
      </x:c>
      <x:c r="H4931" s="26" t="str">
        <x:v>intracranial injury</x:v>
      </x:c>
      <x:c r="I4931" s="26" t="str">
        <x:v>ICD-10-CM FY2026 code descriptions</x:v>
      </x:c>
      <x:c r="J4931" s="29" t="str">
        <x:v>https://www.cdc.gov/nchs/icd/icd-10-cm.htm</x:v>
      </x:c>
      <x:c r="K4931" s="26" t="str">
        <x:v>vocab.concept concept_id=45592546</x:v>
      </x:c>
      <x:c r="L4931" s="26" t="str">
        <x:v>Terminology-source verified; pathway applicability requires coding/clinical review</x:v>
      </x:c>
    </x:row>
    <x:row r="4932" ht="34" customHeight="1">
      <x:c r="A4932" s="30" t="n">
        <x:v>65</x:v>
      </x:c>
      <x:c r="B4932" s="26" t="str">
        <x:v>Traumatic Brain Injury / Intracranial Injury</x:v>
      </x:c>
      <x:c r="C4932" s="29" t="str">
        <x:v>ICD-10-CM</x:v>
      </x:c>
      <x:c r="D4932" s="31" t="str">
        <x:v>S06.897</x:v>
      </x:c>
      <x:c r="E4932" s="26" t="str">
        <x:v>Other specified intracranial injury with loss of consciousness of any duration with death due to brain injury prior to regaining consciousness</x:v>
      </x:c>
      <x:c r="F4932" s="29" t="str">
        <x:v>Condition</x:v>
      </x:c>
      <x:c r="G4932" s="26" t="str">
        <x:v>active child of exact matched ICD-10-CM category S06</x:v>
      </x:c>
      <x:c r="H4932" s="26" t="str">
        <x:v>intracranial injury</x:v>
      </x:c>
      <x:c r="I4932" s="26" t="str">
        <x:v>ICD-10-CM FY2026 code descriptions</x:v>
      </x:c>
      <x:c r="J4932" s="29" t="str">
        <x:v>https://www.cdc.gov/nchs/icd/icd-10-cm.htm</x:v>
      </x:c>
      <x:c r="K4932" s="26" t="str">
        <x:v>vocab.concept concept_id=10641</x:v>
      </x:c>
      <x:c r="L4932" s="26" t="str">
        <x:v>Terminology-source verified; pathway applicability requires coding/clinical review</x:v>
      </x:c>
    </x:row>
    <x:row r="4933" ht="34" customHeight="1">
      <x:c r="A4933" s="30" t="n">
        <x:v>65</x:v>
      </x:c>
      <x:c r="B4933" s="26" t="str">
        <x:v>Traumatic Brain Injury / Intracranial Injury</x:v>
      </x:c>
      <x:c r="C4933" s="29" t="str">
        <x:v>ICD-10-CM</x:v>
      </x:c>
      <x:c r="D4933" s="31" t="str">
        <x:v>S06.897A</x:v>
      </x:c>
      <x:c r="E4933" s="26" t="str">
        <x:v>Other specified intracranial injury with loss of consciousness of any duration with death due to brain injury prior to regaining consciousness, initial encounter</x:v>
      </x:c>
      <x:c r="F4933" s="29" t="str">
        <x:v>Condition</x:v>
      </x:c>
      <x:c r="G4933" s="26" t="str">
        <x:v>active child of exact matched ICD-10-CM category S06</x:v>
      </x:c>
      <x:c r="H4933" s="26" t="str">
        <x:v>intracranial injury</x:v>
      </x:c>
      <x:c r="I4933" s="26" t="str">
        <x:v>ICD-10-CM FY2026 code descriptions</x:v>
      </x:c>
      <x:c r="J4933" s="29" t="str">
        <x:v>https://www.cdc.gov/nchs/icd/icd-10-cm.htm</x:v>
      </x:c>
      <x:c r="K4933" s="26" t="str">
        <x:v>vocab.concept concept_id=45606937</x:v>
      </x:c>
      <x:c r="L4933" s="26" t="str">
        <x:v>Terminology-source verified; pathway applicability requires coding/clinical review</x:v>
      </x:c>
    </x:row>
    <x:row r="4934" ht="34" customHeight="1">
      <x:c r="A4934" s="30" t="n">
        <x:v>65</x:v>
      </x:c>
      <x:c r="B4934" s="26" t="str">
        <x:v>Traumatic Brain Injury / Intracranial Injury</x:v>
      </x:c>
      <x:c r="C4934" s="29" t="str">
        <x:v>ICD-10-CM</x:v>
      </x:c>
      <x:c r="D4934" s="31" t="str">
        <x:v>S06.898</x:v>
      </x:c>
      <x:c r="E4934" s="26" t="str">
        <x:v>Other specified intracranial injury with loss of consciousness of any duration with death due to other cause prior to regaining consciousness</x:v>
      </x:c>
      <x:c r="F4934" s="29" t="str">
        <x:v>Condition</x:v>
      </x:c>
      <x:c r="G4934" s="26" t="str">
        <x:v>active child of exact matched ICD-10-CM category S06</x:v>
      </x:c>
      <x:c r="H4934" s="26" t="str">
        <x:v>intracranial injury</x:v>
      </x:c>
      <x:c r="I4934" s="26" t="str">
        <x:v>ICD-10-CM FY2026 code descriptions</x:v>
      </x:c>
      <x:c r="J4934" s="29" t="str">
        <x:v>https://www.cdc.gov/nchs/icd/icd-10-cm.htm</x:v>
      </x:c>
      <x:c r="K4934" s="26" t="str">
        <x:v>vocab.concept concept_id=10642</x:v>
      </x:c>
      <x:c r="L4934" s="26" t="str">
        <x:v>Terminology-source verified; pathway applicability requires coding/clinical review</x:v>
      </x:c>
    </x:row>
    <x:row r="4935" ht="34" customHeight="1">
      <x:c r="A4935" s="30" t="n">
        <x:v>65</x:v>
      </x:c>
      <x:c r="B4935" s="26" t="str">
        <x:v>Traumatic Brain Injury / Intracranial Injury</x:v>
      </x:c>
      <x:c r="C4935" s="29" t="str">
        <x:v>ICD-10-CM</x:v>
      </x:c>
      <x:c r="D4935" s="31" t="str">
        <x:v>S06.898A</x:v>
      </x:c>
      <x:c r="E4935" s="26" t="str">
        <x:v>Other specified intracranial injury with loss of consciousness of any duration with death due to other cause prior to regaining consciousness, initial encounter</x:v>
      </x:c>
      <x:c r="F4935" s="29" t="str">
        <x:v>Condition</x:v>
      </x:c>
      <x:c r="G4935" s="26" t="str">
        <x:v>active child of exact matched ICD-10-CM category S06</x:v>
      </x:c>
      <x:c r="H4935" s="26" t="str">
        <x:v>intracranial injury</x:v>
      </x:c>
      <x:c r="I4935" s="26" t="str">
        <x:v>ICD-10-CM FY2026 code descriptions</x:v>
      </x:c>
      <x:c r="J4935" s="29" t="str">
        <x:v>https://www.cdc.gov/nchs/icd/icd-10-cm.htm</x:v>
      </x:c>
      <x:c r="K4935" s="26" t="str">
        <x:v>vocab.concept concept_id=45544275</x:v>
      </x:c>
      <x:c r="L4935" s="26" t="str">
        <x:v>Terminology-source verified; pathway applicability requires coding/clinical review</x:v>
      </x:c>
    </x:row>
    <x:row r="4936" ht="34" customHeight="1">
      <x:c r="A4936" s="30" t="n">
        <x:v>65</x:v>
      </x:c>
      <x:c r="B4936" s="26" t="str">
        <x:v>Traumatic Brain Injury / Intracranial Injury</x:v>
      </x:c>
      <x:c r="C4936" s="29" t="str">
        <x:v>ICD-10-CM</x:v>
      </x:c>
      <x:c r="D4936" s="31" t="str">
        <x:v>S06.899</x:v>
      </x:c>
      <x:c r="E4936" s="26" t="str">
        <x:v>Other specified intracranial injury with loss of consciousness of unspecified duration</x:v>
      </x:c>
      <x:c r="F4936" s="29" t="str">
        <x:v>Condition</x:v>
      </x:c>
      <x:c r="G4936" s="26" t="str">
        <x:v>active child of exact matched ICD-10-CM category S06</x:v>
      </x:c>
      <x:c r="H4936" s="26" t="str">
        <x:v>intracranial injury</x:v>
      </x:c>
      <x:c r="I4936" s="26" t="str">
        <x:v>ICD-10-CM FY2026 code descriptions</x:v>
      </x:c>
      <x:c r="J4936" s="29" t="str">
        <x:v>https://www.cdc.gov/nchs/icd/icd-10-cm.htm</x:v>
      </x:c>
      <x:c r="K4936" s="26" t="str">
        <x:v>vocab.concept concept_id=10643</x:v>
      </x:c>
      <x:c r="L4936" s="26" t="str">
        <x:v>Terminology-source verified; pathway applicability requires coding/clinical review</x:v>
      </x:c>
    </x:row>
    <x:row r="4937" ht="34" customHeight="1">
      <x:c r="A4937" s="30" t="n">
        <x:v>65</x:v>
      </x:c>
      <x:c r="B4937" s="26" t="str">
        <x:v>Traumatic Brain Injury / Intracranial Injury</x:v>
      </x:c>
      <x:c r="C4937" s="29" t="str">
        <x:v>ICD-10-CM</x:v>
      </x:c>
      <x:c r="D4937" s="31" t="str">
        <x:v>S06.899A</x:v>
      </x:c>
      <x:c r="E4937" s="26" t="str">
        <x:v>Other specified intracranial injury with loss of consciousness of unspecified duration, initial encounter</x:v>
      </x:c>
      <x:c r="F4937" s="29" t="str">
        <x:v>Condition</x:v>
      </x:c>
      <x:c r="G4937" s="26" t="str">
        <x:v>active child of exact matched ICD-10-CM category S06</x:v>
      </x:c>
      <x:c r="H4937" s="26" t="str">
        <x:v>intracranial injury</x:v>
      </x:c>
      <x:c r="I4937" s="26" t="str">
        <x:v>ICD-10-CM FY2026 code descriptions</x:v>
      </x:c>
      <x:c r="J4937" s="29" t="str">
        <x:v>https://www.cdc.gov/nchs/icd/icd-10-cm.htm</x:v>
      </x:c>
      <x:c r="K4937" s="26" t="str">
        <x:v>vocab.concept concept_id=45563431</x:v>
      </x:c>
      <x:c r="L4937" s="26" t="str">
        <x:v>Terminology-source verified; pathway applicability requires coding/clinical review</x:v>
      </x:c>
    </x:row>
    <x:row r="4938" ht="34" customHeight="1">
      <x:c r="A4938" s="30" t="n">
        <x:v>65</x:v>
      </x:c>
      <x:c r="B4938" s="26" t="str">
        <x:v>Traumatic Brain Injury / Intracranial Injury</x:v>
      </x:c>
      <x:c r="C4938" s="29" t="str">
        <x:v>ICD-10-CM</x:v>
      </x:c>
      <x:c r="D4938" s="31" t="str">
        <x:v>S06.899D</x:v>
      </x:c>
      <x:c r="E4938" s="26" t="str">
        <x:v>Other specified intracranial injury with loss of consciousness of unspecified duration, subsequent encounter</x:v>
      </x:c>
      <x:c r="F4938" s="29" t="str">
        <x:v>Condition</x:v>
      </x:c>
      <x:c r="G4938" s="26" t="str">
        <x:v>active child of exact matched ICD-10-CM category S06</x:v>
      </x:c>
      <x:c r="H4938" s="26" t="str">
        <x:v>intracranial injury</x:v>
      </x:c>
      <x:c r="I4938" s="26" t="str">
        <x:v>ICD-10-CM FY2026 code descriptions</x:v>
      </x:c>
      <x:c r="J4938" s="29" t="str">
        <x:v>https://www.cdc.gov/nchs/icd/icd-10-cm.htm</x:v>
      </x:c>
      <x:c r="K4938" s="26" t="str">
        <x:v>vocab.concept concept_id=45602129</x:v>
      </x:c>
      <x:c r="L4938" s="26" t="str">
        <x:v>Terminology-source verified; pathway applicability requires coding/clinical review</x:v>
      </x:c>
    </x:row>
    <x:row r="4939" ht="34" customHeight="1">
      <x:c r="A4939" s="30" t="n">
        <x:v>65</x:v>
      </x:c>
      <x:c r="B4939" s="26" t="str">
        <x:v>Traumatic Brain Injury / Intracranial Injury</x:v>
      </x:c>
      <x:c r="C4939" s="29" t="str">
        <x:v>ICD-10-CM</x:v>
      </x:c>
      <x:c r="D4939" s="31" t="str">
        <x:v>S06.899S</x:v>
      </x:c>
      <x:c r="E4939" s="26" t="str">
        <x:v>Other specified intracranial injury with loss of consciousness of unspecified duration, sequela</x:v>
      </x:c>
      <x:c r="F4939" s="29" t="str">
        <x:v>Condition</x:v>
      </x:c>
      <x:c r="G4939" s="26" t="str">
        <x:v>active child of exact matched ICD-10-CM category S06</x:v>
      </x:c>
      <x:c r="H4939" s="26" t="str">
        <x:v>intracranial injury</x:v>
      </x:c>
      <x:c r="I4939" s="26" t="str">
        <x:v>ICD-10-CM FY2026 code descriptions</x:v>
      </x:c>
      <x:c r="J4939" s="29" t="str">
        <x:v>https://www.cdc.gov/nchs/icd/icd-10-cm.htm</x:v>
      </x:c>
      <x:c r="K4939" s="26" t="str">
        <x:v>vocab.concept concept_id=45568262</x:v>
      </x:c>
      <x:c r="L4939" s="26" t="str">
        <x:v>Terminology-source verified; pathway applicability requires coding/clinical review</x:v>
      </x:c>
    </x:row>
    <x:row r="4940" ht="34" customHeight="1">
      <x:c r="A4940" s="30" t="n">
        <x:v>65</x:v>
      </x:c>
      <x:c r="B4940" s="26" t="str">
        <x:v>Traumatic Brain Injury / Intracranial Injury</x:v>
      </x:c>
      <x:c r="C4940" s="29" t="str">
        <x:v>ICD-10-CM</x:v>
      </x:c>
      <x:c r="D4940" s="31" t="str">
        <x:v>S06.89A</x:v>
      </x:c>
      <x:c r="E4940" s="26" t="str">
        <x:v>Other specified intracranial injury with loss of consciousness status unknown</x:v>
      </x:c>
      <x:c r="F4940" s="29" t="str">
        <x:v>Condition</x:v>
      </x:c>
      <x:c r="G4940" s="26" t="str">
        <x:v>active child of exact matched ICD-10-CM category S06</x:v>
      </x:c>
      <x:c r="H4940" s="26" t="str">
        <x:v>intracranial injury</x:v>
      </x:c>
      <x:c r="I4940" s="26" t="str">
        <x:v>ICD-10-CM FY2026 code descriptions</x:v>
      </x:c>
      <x:c r="J4940" s="29" t="str">
        <x:v>https://www.cdc.gov/nchs/icd/icd-10-cm.htm</x:v>
      </x:c>
      <x:c r="K4940" s="26" t="str">
        <x:v>vocab.concept concept_id=37403042</x:v>
      </x:c>
      <x:c r="L4940" s="26" t="str">
        <x:v>Terminology-source verified; pathway applicability requires coding/clinical review</x:v>
      </x:c>
    </x:row>
    <x:row r="4941" ht="34" customHeight="1">
      <x:c r="A4941" s="30" t="n">
        <x:v>65</x:v>
      </x:c>
      <x:c r="B4941" s="26" t="str">
        <x:v>Traumatic Brain Injury / Intracranial Injury</x:v>
      </x:c>
      <x:c r="C4941" s="29" t="str">
        <x:v>ICD-10-CM</x:v>
      </x:c>
      <x:c r="D4941" s="31" t="str">
        <x:v>S06.89AA</x:v>
      </x:c>
      <x:c r="E4941" s="26" t="str">
        <x:v>Other specified intracranial injury with loss of consciousness status unknown, initial encounter</x:v>
      </x:c>
      <x:c r="F4941" s="29" t="str">
        <x:v>Condition</x:v>
      </x:c>
      <x:c r="G4941" s="26" t="str">
        <x:v>active child of exact matched ICD-10-CM category S06</x:v>
      </x:c>
      <x:c r="H4941" s="26" t="str">
        <x:v>intracranial injury</x:v>
      </x:c>
      <x:c r="I4941" s="26" t="str">
        <x:v>ICD-10-CM FY2026 code descriptions</x:v>
      </x:c>
      <x:c r="J4941" s="29" t="str">
        <x:v>https://www.cdc.gov/nchs/icd/icd-10-cm.htm</x:v>
      </x:c>
      <x:c r="K4941" s="26" t="str">
        <x:v>vocab.concept concept_id=37403043</x:v>
      </x:c>
      <x:c r="L4941" s="26" t="str">
        <x:v>Terminology-source verified; pathway applicability requires coding/clinical review</x:v>
      </x:c>
    </x:row>
    <x:row r="4942" ht="34" customHeight="1">
      <x:c r="A4942" s="30" t="n">
        <x:v>65</x:v>
      </x:c>
      <x:c r="B4942" s="26" t="str">
        <x:v>Traumatic Brain Injury / Intracranial Injury</x:v>
      </x:c>
      <x:c r="C4942" s="29" t="str">
        <x:v>ICD-10-CM</x:v>
      </x:c>
      <x:c r="D4942" s="31" t="str">
        <x:v>S06.89AD</x:v>
      </x:c>
      <x:c r="E4942" s="26" t="str">
        <x:v>Other specified intracranial injury with loss of consciousness status unknown, subsequent encounter</x:v>
      </x:c>
      <x:c r="F4942" s="29" t="str">
        <x:v>Condition</x:v>
      </x:c>
      <x:c r="G4942" s="26" t="str">
        <x:v>active child of exact matched ICD-10-CM category S06</x:v>
      </x:c>
      <x:c r="H4942" s="26" t="str">
        <x:v>intracranial injury</x:v>
      </x:c>
      <x:c r="I4942" s="26" t="str">
        <x:v>ICD-10-CM FY2026 code descriptions</x:v>
      </x:c>
      <x:c r="J4942" s="29" t="str">
        <x:v>https://www.cdc.gov/nchs/icd/icd-10-cm.htm</x:v>
      </x:c>
      <x:c r="K4942" s="26" t="str">
        <x:v>vocab.concept concept_id=37403044</x:v>
      </x:c>
      <x:c r="L4942" s="26" t="str">
        <x:v>Terminology-source verified; pathway applicability requires coding/clinical review</x:v>
      </x:c>
    </x:row>
    <x:row r="4943" ht="34" customHeight="1">
      <x:c r="A4943" s="30" t="n">
        <x:v>65</x:v>
      </x:c>
      <x:c r="B4943" s="26" t="str">
        <x:v>Traumatic Brain Injury / Intracranial Injury</x:v>
      </x:c>
      <x:c r="C4943" s="29" t="str">
        <x:v>ICD-10-CM</x:v>
      </x:c>
      <x:c r="D4943" s="31" t="str">
        <x:v>S06.89AS</x:v>
      </x:c>
      <x:c r="E4943" s="26" t="str">
        <x:v>Other specified intracranial injury with loss of consciousness status unknown, sequela</x:v>
      </x:c>
      <x:c r="F4943" s="29" t="str">
        <x:v>Condition</x:v>
      </x:c>
      <x:c r="G4943" s="26" t="str">
        <x:v>active child of exact matched ICD-10-CM category S06</x:v>
      </x:c>
      <x:c r="H4943" s="26" t="str">
        <x:v>intracranial injury</x:v>
      </x:c>
      <x:c r="I4943" s="26" t="str">
        <x:v>ICD-10-CM FY2026 code descriptions</x:v>
      </x:c>
      <x:c r="J4943" s="29" t="str">
        <x:v>https://www.cdc.gov/nchs/icd/icd-10-cm.htm</x:v>
      </x:c>
      <x:c r="K4943" s="26" t="str">
        <x:v>vocab.concept concept_id=37403045</x:v>
      </x:c>
      <x:c r="L4943" s="26" t="str">
        <x:v>Terminology-source verified; pathway applicability requires coding/clinical review</x:v>
      </x:c>
    </x:row>
    <x:row r="4944" ht="34" customHeight="1">
      <x:c r="A4944" s="30" t="n">
        <x:v>65</x:v>
      </x:c>
      <x:c r="B4944" s="26" t="str">
        <x:v>Traumatic Brain Injury / Intracranial Injury</x:v>
      </x:c>
      <x:c r="C4944" s="29" t="str">
        <x:v>ICD-10-CM</x:v>
      </x:c>
      <x:c r="D4944" s="31" t="str">
        <x:v>S06.8A</x:v>
      </x:c>
      <x:c r="E4944" s="26" t="str">
        <x:v>Primary blast injury of brain, not elsewhere classified</x:v>
      </x:c>
      <x:c r="F4944" s="29" t="str">
        <x:v>Condition</x:v>
      </x:c>
      <x:c r="G4944" s="26" t="str">
        <x:v>active child of exact matched ICD-10-CM category S06</x:v>
      </x:c>
      <x:c r="H4944" s="26" t="str">
        <x:v>intracranial injury</x:v>
      </x:c>
      <x:c r="I4944" s="26" t="str">
        <x:v>ICD-10-CM FY2026 code descriptions</x:v>
      </x:c>
      <x:c r="J4944" s="29" t="str">
        <x:v>https://www.cdc.gov/nchs/icd/icd-10-cm.htm</x:v>
      </x:c>
      <x:c r="K4944" s="26" t="str">
        <x:v>vocab.concept concept_id=37403046</x:v>
      </x:c>
      <x:c r="L4944" s="26" t="str">
        <x:v>Terminology-source verified; pathway applicability requires coding/clinical review</x:v>
      </x:c>
    </x:row>
    <x:row r="4945" ht="34" customHeight="1">
      <x:c r="A4945" s="30" t="n">
        <x:v>65</x:v>
      </x:c>
      <x:c r="B4945" s="26" t="str">
        <x:v>Traumatic Brain Injury / Intracranial Injury</x:v>
      </x:c>
      <x:c r="C4945" s="29" t="str">
        <x:v>ICD-10-CM</x:v>
      </x:c>
      <x:c r="D4945" s="31" t="str">
        <x:v>S06.8A0</x:v>
      </x:c>
      <x:c r="E4945" s="26" t="str">
        <x:v>Primary blast injury of brain, not elsewhere classified without loss of consciousness</x:v>
      </x:c>
      <x:c r="F4945" s="29" t="str">
        <x:v>Condition</x:v>
      </x:c>
      <x:c r="G4945" s="26" t="str">
        <x:v>active child of exact matched ICD-10-CM category S06</x:v>
      </x:c>
      <x:c r="H4945" s="26" t="str">
        <x:v>intracranial injury</x:v>
      </x:c>
      <x:c r="I4945" s="26" t="str">
        <x:v>ICD-10-CM FY2026 code descriptions</x:v>
      </x:c>
      <x:c r="J4945" s="29" t="str">
        <x:v>https://www.cdc.gov/nchs/icd/icd-10-cm.htm</x:v>
      </x:c>
      <x:c r="K4945" s="26" t="str">
        <x:v>vocab.concept concept_id=37403047</x:v>
      </x:c>
      <x:c r="L4945" s="26" t="str">
        <x:v>Terminology-source verified; pathway applicability requires coding/clinical review</x:v>
      </x:c>
    </x:row>
    <x:row r="4946" ht="34" customHeight="1">
      <x:c r="A4946" s="30" t="n">
        <x:v>65</x:v>
      </x:c>
      <x:c r="B4946" s="26" t="str">
        <x:v>Traumatic Brain Injury / Intracranial Injury</x:v>
      </x:c>
      <x:c r="C4946" s="29" t="str">
        <x:v>ICD-10-CM</x:v>
      </x:c>
      <x:c r="D4946" s="31" t="str">
        <x:v>S06.8A0A</x:v>
      </x:c>
      <x:c r="E4946" s="26" t="str">
        <x:v>Primary blast injury of brain, not elsewhere classified without loss of consciousness, initial encounter</x:v>
      </x:c>
      <x:c r="F4946" s="29" t="str">
        <x:v>Condition</x:v>
      </x:c>
      <x:c r="G4946" s="26" t="str">
        <x:v>active child of exact matched ICD-10-CM category S06</x:v>
      </x:c>
      <x:c r="H4946" s="26" t="str">
        <x:v>intracranial injury</x:v>
      </x:c>
      <x:c r="I4946" s="26" t="str">
        <x:v>ICD-10-CM FY2026 code descriptions</x:v>
      </x:c>
      <x:c r="J4946" s="29" t="str">
        <x:v>https://www.cdc.gov/nchs/icd/icd-10-cm.htm</x:v>
      </x:c>
      <x:c r="K4946" s="26" t="str">
        <x:v>vocab.concept concept_id=37403048</x:v>
      </x:c>
      <x:c r="L4946" s="26" t="str">
        <x:v>Terminology-source verified; pathway applicability requires coding/clinical review</x:v>
      </x:c>
    </x:row>
    <x:row r="4947" ht="34" customHeight="1">
      <x:c r="A4947" s="30" t="n">
        <x:v>65</x:v>
      </x:c>
      <x:c r="B4947" s="26" t="str">
        <x:v>Traumatic Brain Injury / Intracranial Injury</x:v>
      </x:c>
      <x:c r="C4947" s="29" t="str">
        <x:v>ICD-10-CM</x:v>
      </x:c>
      <x:c r="D4947" s="31" t="str">
        <x:v>S06.8A0D</x:v>
      </x:c>
      <x:c r="E4947" s="26" t="str">
        <x:v>Primary blast injury of brain, not elsewhere classified without loss of consciousness, subsequent encounter</x:v>
      </x:c>
      <x:c r="F4947" s="29" t="str">
        <x:v>Condition</x:v>
      </x:c>
      <x:c r="G4947" s="26" t="str">
        <x:v>active child of exact matched ICD-10-CM category S06</x:v>
      </x:c>
      <x:c r="H4947" s="26" t="str">
        <x:v>intracranial injury</x:v>
      </x:c>
      <x:c r="I4947" s="26" t="str">
        <x:v>ICD-10-CM FY2026 code descriptions</x:v>
      </x:c>
      <x:c r="J4947" s="29" t="str">
        <x:v>https://www.cdc.gov/nchs/icd/icd-10-cm.htm</x:v>
      </x:c>
      <x:c r="K4947" s="26" t="str">
        <x:v>vocab.concept concept_id=37403049</x:v>
      </x:c>
      <x:c r="L4947" s="26" t="str">
        <x:v>Terminology-source verified; pathway applicability requires coding/clinical review</x:v>
      </x:c>
    </x:row>
    <x:row r="4948" ht="34" customHeight="1">
      <x:c r="A4948" s="30" t="n">
        <x:v>65</x:v>
      </x:c>
      <x:c r="B4948" s="26" t="str">
        <x:v>Traumatic Brain Injury / Intracranial Injury</x:v>
      </x:c>
      <x:c r="C4948" s="29" t="str">
        <x:v>ICD-10-CM</x:v>
      </x:c>
      <x:c r="D4948" s="31" t="str">
        <x:v>S06.8A0S</x:v>
      </x:c>
      <x:c r="E4948" s="26" t="str">
        <x:v>Primary blast injury of brain, not elsewhere classified without loss of consciousness, sequela</x:v>
      </x:c>
      <x:c r="F4948" s="29" t="str">
        <x:v>Condition</x:v>
      </x:c>
      <x:c r="G4948" s="26" t="str">
        <x:v>active child of exact matched ICD-10-CM category S06</x:v>
      </x:c>
      <x:c r="H4948" s="26" t="str">
        <x:v>intracranial injury</x:v>
      </x:c>
      <x:c r="I4948" s="26" t="str">
        <x:v>ICD-10-CM FY2026 code descriptions</x:v>
      </x:c>
      <x:c r="J4948" s="29" t="str">
        <x:v>https://www.cdc.gov/nchs/icd/icd-10-cm.htm</x:v>
      </x:c>
      <x:c r="K4948" s="26" t="str">
        <x:v>vocab.concept concept_id=37403050</x:v>
      </x:c>
      <x:c r="L4948" s="26" t="str">
        <x:v>Terminology-source verified; pathway applicability requires coding/clinical review</x:v>
      </x:c>
    </x:row>
    <x:row r="4949" ht="34" customHeight="1">
      <x:c r="A4949" s="30" t="n">
        <x:v>65</x:v>
      </x:c>
      <x:c r="B4949" s="26" t="str">
        <x:v>Traumatic Brain Injury / Intracranial Injury</x:v>
      </x:c>
      <x:c r="C4949" s="29" t="str">
        <x:v>ICD-10-CM</x:v>
      </x:c>
      <x:c r="D4949" s="31" t="str">
        <x:v>S06.8A1</x:v>
      </x:c>
      <x:c r="E4949" s="26" t="str">
        <x:v>Primary blast injury of brain, not elsewhere classified with loss of consciousness of 30 minutes or less</x:v>
      </x:c>
      <x:c r="F4949" s="29" t="str">
        <x:v>Condition</x:v>
      </x:c>
      <x:c r="G4949" s="26" t="str">
        <x:v>active child of exact matched ICD-10-CM category S06</x:v>
      </x:c>
      <x:c r="H4949" s="26" t="str">
        <x:v>intracranial injury</x:v>
      </x:c>
      <x:c r="I4949" s="26" t="str">
        <x:v>ICD-10-CM FY2026 code descriptions</x:v>
      </x:c>
      <x:c r="J4949" s="29" t="str">
        <x:v>https://www.cdc.gov/nchs/icd/icd-10-cm.htm</x:v>
      </x:c>
      <x:c r="K4949" s="26" t="str">
        <x:v>vocab.concept concept_id=37403051</x:v>
      </x:c>
      <x:c r="L4949" s="26" t="str">
        <x:v>Terminology-source verified; pathway applicability requires coding/clinical review</x:v>
      </x:c>
    </x:row>
    <x:row r="4950" ht="34" customHeight="1">
      <x:c r="A4950" s="30" t="n">
        <x:v>65</x:v>
      </x:c>
      <x:c r="B4950" s="26" t="str">
        <x:v>Traumatic Brain Injury / Intracranial Injury</x:v>
      </x:c>
      <x:c r="C4950" s="29" t="str">
        <x:v>ICD-10-CM</x:v>
      </x:c>
      <x:c r="D4950" s="31" t="str">
        <x:v>S06.8A1A</x:v>
      </x:c>
      <x:c r="E4950" s="26" t="str">
        <x:v>Primary blast injury of brain, not elsewhere classified with loss of consciousness of 30 minutes or less, initial encounter</x:v>
      </x:c>
      <x:c r="F4950" s="29" t="str">
        <x:v>Condition</x:v>
      </x:c>
      <x:c r="G4950" s="26" t="str">
        <x:v>active child of exact matched ICD-10-CM category S06</x:v>
      </x:c>
      <x:c r="H4950" s="26" t="str">
        <x:v>intracranial injury</x:v>
      </x:c>
      <x:c r="I4950" s="26" t="str">
        <x:v>ICD-10-CM FY2026 code descriptions</x:v>
      </x:c>
      <x:c r="J4950" s="29" t="str">
        <x:v>https://www.cdc.gov/nchs/icd/icd-10-cm.htm</x:v>
      </x:c>
      <x:c r="K4950" s="26" t="str">
        <x:v>vocab.concept concept_id=37403052</x:v>
      </x:c>
      <x:c r="L4950" s="26" t="str">
        <x:v>Terminology-source verified; pathway applicability requires coding/clinical review</x:v>
      </x:c>
    </x:row>
    <x:row r="4951" ht="34" customHeight="1">
      <x:c r="A4951" s="30" t="n">
        <x:v>65</x:v>
      </x:c>
      <x:c r="B4951" s="26" t="str">
        <x:v>Traumatic Brain Injury / Intracranial Injury</x:v>
      </x:c>
      <x:c r="C4951" s="29" t="str">
        <x:v>ICD-10-CM</x:v>
      </x:c>
      <x:c r="D4951" s="31" t="str">
        <x:v>S06.8A1D</x:v>
      </x:c>
      <x:c r="E4951" s="26" t="str">
        <x:v>Primary blast injury of brain, not elsewhere classified with loss of consciousness of 30 minutes or less, subsequent encounter</x:v>
      </x:c>
      <x:c r="F4951" s="29" t="str">
        <x:v>Condition</x:v>
      </x:c>
      <x:c r="G4951" s="26" t="str">
        <x:v>active child of exact matched ICD-10-CM category S06</x:v>
      </x:c>
      <x:c r="H4951" s="26" t="str">
        <x:v>intracranial injury</x:v>
      </x:c>
      <x:c r="I4951" s="26" t="str">
        <x:v>ICD-10-CM FY2026 code descriptions</x:v>
      </x:c>
      <x:c r="J4951" s="29" t="str">
        <x:v>https://www.cdc.gov/nchs/icd/icd-10-cm.htm</x:v>
      </x:c>
      <x:c r="K4951" s="26" t="str">
        <x:v>vocab.concept concept_id=37403053</x:v>
      </x:c>
      <x:c r="L4951" s="26" t="str">
        <x:v>Terminology-source verified; pathway applicability requires coding/clinical review</x:v>
      </x:c>
    </x:row>
    <x:row r="4952" ht="34" customHeight="1">
      <x:c r="A4952" s="30" t="n">
        <x:v>65</x:v>
      </x:c>
      <x:c r="B4952" s="26" t="str">
        <x:v>Traumatic Brain Injury / Intracranial Injury</x:v>
      </x:c>
      <x:c r="C4952" s="29" t="str">
        <x:v>ICD-10-CM</x:v>
      </x:c>
      <x:c r="D4952" s="31" t="str">
        <x:v>S06.8A1S</x:v>
      </x:c>
      <x:c r="E4952" s="26" t="str">
        <x:v>Primary blast injury of brain, not elsewhere classified with loss of consciousness of 30 minutes or less, sequela</x:v>
      </x:c>
      <x:c r="F4952" s="29" t="str">
        <x:v>Condition</x:v>
      </x:c>
      <x:c r="G4952" s="26" t="str">
        <x:v>active child of exact matched ICD-10-CM category S06</x:v>
      </x:c>
      <x:c r="H4952" s="26" t="str">
        <x:v>intracranial injury</x:v>
      </x:c>
      <x:c r="I4952" s="26" t="str">
        <x:v>ICD-10-CM FY2026 code descriptions</x:v>
      </x:c>
      <x:c r="J4952" s="29" t="str">
        <x:v>https://www.cdc.gov/nchs/icd/icd-10-cm.htm</x:v>
      </x:c>
      <x:c r="K4952" s="26" t="str">
        <x:v>vocab.concept concept_id=37403054</x:v>
      </x:c>
      <x:c r="L4952" s="26" t="str">
        <x:v>Terminology-source verified; pathway applicability requires coding/clinical review</x:v>
      </x:c>
    </x:row>
    <x:row r="4953" ht="34" customHeight="1">
      <x:c r="A4953" s="30" t="n">
        <x:v>65</x:v>
      </x:c>
      <x:c r="B4953" s="26" t="str">
        <x:v>Traumatic Brain Injury / Intracranial Injury</x:v>
      </x:c>
      <x:c r="C4953" s="29" t="str">
        <x:v>ICD-10-CM</x:v>
      </x:c>
      <x:c r="D4953" s="31" t="str">
        <x:v>S06.8A2</x:v>
      </x:c>
      <x:c r="E4953" s="26" t="str">
        <x:v>Primary blast injury of brain, not elsewhere classified with loss of consciousness of 31 minutes to 59 minutes</x:v>
      </x:c>
      <x:c r="F4953" s="29" t="str">
        <x:v>Condition</x:v>
      </x:c>
      <x:c r="G4953" s="26" t="str">
        <x:v>active child of exact matched ICD-10-CM category S06</x:v>
      </x:c>
      <x:c r="H4953" s="26" t="str">
        <x:v>intracranial injury</x:v>
      </x:c>
      <x:c r="I4953" s="26" t="str">
        <x:v>ICD-10-CM FY2026 code descriptions</x:v>
      </x:c>
      <x:c r="J4953" s="29" t="str">
        <x:v>https://www.cdc.gov/nchs/icd/icd-10-cm.htm</x:v>
      </x:c>
      <x:c r="K4953" s="26" t="str">
        <x:v>vocab.concept concept_id=37403055</x:v>
      </x:c>
      <x:c r="L4953" s="26" t="str">
        <x:v>Terminology-source verified; pathway applicability requires coding/clinical review</x:v>
      </x:c>
    </x:row>
    <x:row r="4954" ht="34" customHeight="1">
      <x:c r="A4954" s="30" t="n">
        <x:v>65</x:v>
      </x:c>
      <x:c r="B4954" s="26" t="str">
        <x:v>Traumatic Brain Injury / Intracranial Injury</x:v>
      </x:c>
      <x:c r="C4954" s="29" t="str">
        <x:v>ICD-10-CM</x:v>
      </x:c>
      <x:c r="D4954" s="31" t="str">
        <x:v>S06.8A2A</x:v>
      </x:c>
      <x:c r="E4954" s="26" t="str">
        <x:v>Primary blast injury of brain, not elsewhere classified with loss of consciousness of 31 minutes to 59 minutes, initial encounter</x:v>
      </x:c>
      <x:c r="F4954" s="29" t="str">
        <x:v>Condition</x:v>
      </x:c>
      <x:c r="G4954" s="26" t="str">
        <x:v>active child of exact matched ICD-10-CM category S06</x:v>
      </x:c>
      <x:c r="H4954" s="26" t="str">
        <x:v>intracranial injury</x:v>
      </x:c>
      <x:c r="I4954" s="26" t="str">
        <x:v>ICD-10-CM FY2026 code descriptions</x:v>
      </x:c>
      <x:c r="J4954" s="29" t="str">
        <x:v>https://www.cdc.gov/nchs/icd/icd-10-cm.htm</x:v>
      </x:c>
      <x:c r="K4954" s="26" t="str">
        <x:v>vocab.concept concept_id=37403056</x:v>
      </x:c>
      <x:c r="L4954" s="26" t="str">
        <x:v>Terminology-source verified; pathway applicability requires coding/clinical review</x:v>
      </x:c>
    </x:row>
    <x:row r="4955" ht="34" customHeight="1">
      <x:c r="A4955" s="30" t="n">
        <x:v>65</x:v>
      </x:c>
      <x:c r="B4955" s="26" t="str">
        <x:v>Traumatic Brain Injury / Intracranial Injury</x:v>
      </x:c>
      <x:c r="C4955" s="29" t="str">
        <x:v>ICD-10-CM</x:v>
      </x:c>
      <x:c r="D4955" s="31" t="str">
        <x:v>S06.8A2D</x:v>
      </x:c>
      <x:c r="E4955" s="26" t="str">
        <x:v>Primary blast injury of brain, not elsewhere classified with loss of consciousness of 31 minutes to 59 minutes, subsequent encounter</x:v>
      </x:c>
      <x:c r="F4955" s="29" t="str">
        <x:v>Condition</x:v>
      </x:c>
      <x:c r="G4955" s="26" t="str">
        <x:v>active child of exact matched ICD-10-CM category S06</x:v>
      </x:c>
      <x:c r="H4955" s="26" t="str">
        <x:v>intracranial injury</x:v>
      </x:c>
      <x:c r="I4955" s="26" t="str">
        <x:v>ICD-10-CM FY2026 code descriptions</x:v>
      </x:c>
      <x:c r="J4955" s="29" t="str">
        <x:v>https://www.cdc.gov/nchs/icd/icd-10-cm.htm</x:v>
      </x:c>
      <x:c r="K4955" s="26" t="str">
        <x:v>vocab.concept concept_id=37403057</x:v>
      </x:c>
      <x:c r="L4955" s="26" t="str">
        <x:v>Terminology-source verified; pathway applicability requires coding/clinical review</x:v>
      </x:c>
    </x:row>
    <x:row r="4956" ht="34" customHeight="1">
      <x:c r="A4956" s="30" t="n">
        <x:v>65</x:v>
      </x:c>
      <x:c r="B4956" s="26" t="str">
        <x:v>Traumatic Brain Injury / Intracranial Injury</x:v>
      </x:c>
      <x:c r="C4956" s="29" t="str">
        <x:v>ICD-10-CM</x:v>
      </x:c>
      <x:c r="D4956" s="31" t="str">
        <x:v>S06.8A2S</x:v>
      </x:c>
      <x:c r="E4956" s="26" t="str">
        <x:v>Primary blast injury of brain, not elsewhere classified with loss of consciousness of 31 minutes to 59 minutes, sequela</x:v>
      </x:c>
      <x:c r="F4956" s="29" t="str">
        <x:v>Condition</x:v>
      </x:c>
      <x:c r="G4956" s="26" t="str">
        <x:v>active child of exact matched ICD-10-CM category S06</x:v>
      </x:c>
      <x:c r="H4956" s="26" t="str">
        <x:v>intracranial injury</x:v>
      </x:c>
      <x:c r="I4956" s="26" t="str">
        <x:v>ICD-10-CM FY2026 code descriptions</x:v>
      </x:c>
      <x:c r="J4956" s="29" t="str">
        <x:v>https://www.cdc.gov/nchs/icd/icd-10-cm.htm</x:v>
      </x:c>
      <x:c r="K4956" s="26" t="str">
        <x:v>vocab.concept concept_id=37403058</x:v>
      </x:c>
      <x:c r="L4956" s="26" t="str">
        <x:v>Terminology-source verified; pathway applicability requires coding/clinical review</x:v>
      </x:c>
    </x:row>
    <x:row r="4957" ht="34" customHeight="1">
      <x:c r="A4957" s="30" t="n">
        <x:v>65</x:v>
      </x:c>
      <x:c r="B4957" s="26" t="str">
        <x:v>Traumatic Brain Injury / Intracranial Injury</x:v>
      </x:c>
      <x:c r="C4957" s="29" t="str">
        <x:v>ICD-10-CM</x:v>
      </x:c>
      <x:c r="D4957" s="31" t="str">
        <x:v>S06.8A3</x:v>
      </x:c>
      <x:c r="E4957" s="26" t="str">
        <x:v>Primary blast injury of brain, not elsewhere classified with loss of consciousness of 1 hour to 5 hours 59 minutes</x:v>
      </x:c>
      <x:c r="F4957" s="29" t="str">
        <x:v>Condition</x:v>
      </x:c>
      <x:c r="G4957" s="26" t="str">
        <x:v>active child of exact matched ICD-10-CM category S06</x:v>
      </x:c>
      <x:c r="H4957" s="26" t="str">
        <x:v>intracranial injury</x:v>
      </x:c>
      <x:c r="I4957" s="26" t="str">
        <x:v>ICD-10-CM FY2026 code descriptions</x:v>
      </x:c>
      <x:c r="J4957" s="29" t="str">
        <x:v>https://www.cdc.gov/nchs/icd/icd-10-cm.htm</x:v>
      </x:c>
      <x:c r="K4957" s="26" t="str">
        <x:v>vocab.concept concept_id=37403059</x:v>
      </x:c>
      <x:c r="L4957" s="26" t="str">
        <x:v>Terminology-source verified; pathway applicability requires coding/clinical review</x:v>
      </x:c>
    </x:row>
    <x:row r="4958" ht="34" customHeight="1">
      <x:c r="A4958" s="30" t="n">
        <x:v>65</x:v>
      </x:c>
      <x:c r="B4958" s="26" t="str">
        <x:v>Traumatic Brain Injury / Intracranial Injury</x:v>
      </x:c>
      <x:c r="C4958" s="29" t="str">
        <x:v>ICD-10-CM</x:v>
      </x:c>
      <x:c r="D4958" s="31" t="str">
        <x:v>S06.8A3A</x:v>
      </x:c>
      <x:c r="E4958" s="26" t="str">
        <x:v>Primary blast injury of brain, not elsewhere classified with loss of consciousness of 1 hour to 5 hours 59 minutes, initial encounter</x:v>
      </x:c>
      <x:c r="F4958" s="29" t="str">
        <x:v>Condition</x:v>
      </x:c>
      <x:c r="G4958" s="26" t="str">
        <x:v>active child of exact matched ICD-10-CM category S06</x:v>
      </x:c>
      <x:c r="H4958" s="26" t="str">
        <x:v>intracranial injury</x:v>
      </x:c>
      <x:c r="I4958" s="26" t="str">
        <x:v>ICD-10-CM FY2026 code descriptions</x:v>
      </x:c>
      <x:c r="J4958" s="29" t="str">
        <x:v>https://www.cdc.gov/nchs/icd/icd-10-cm.htm</x:v>
      </x:c>
      <x:c r="K4958" s="26" t="str">
        <x:v>vocab.concept concept_id=37403060</x:v>
      </x:c>
      <x:c r="L4958" s="26" t="str">
        <x:v>Terminology-source verified; pathway applicability requires coding/clinical review</x:v>
      </x:c>
    </x:row>
    <x:row r="4959" ht="34" customHeight="1">
      <x:c r="A4959" s="30" t="n">
        <x:v>65</x:v>
      </x:c>
      <x:c r="B4959" s="26" t="str">
        <x:v>Traumatic Brain Injury / Intracranial Injury</x:v>
      </x:c>
      <x:c r="C4959" s="29" t="str">
        <x:v>ICD-10-CM</x:v>
      </x:c>
      <x:c r="D4959" s="31" t="str">
        <x:v>S06.8A3D</x:v>
      </x:c>
      <x:c r="E4959" s="26" t="str">
        <x:v>Primary blast injury of brain, not elsewhere classified with loss of consciousness of 1 hour to 5 hours 59 minutes, subsequent encounter</x:v>
      </x:c>
      <x:c r="F4959" s="29" t="str">
        <x:v>Condition</x:v>
      </x:c>
      <x:c r="G4959" s="26" t="str">
        <x:v>active child of exact matched ICD-10-CM category S06</x:v>
      </x:c>
      <x:c r="H4959" s="26" t="str">
        <x:v>intracranial injury</x:v>
      </x:c>
      <x:c r="I4959" s="26" t="str">
        <x:v>ICD-10-CM FY2026 code descriptions</x:v>
      </x:c>
      <x:c r="J4959" s="29" t="str">
        <x:v>https://www.cdc.gov/nchs/icd/icd-10-cm.htm</x:v>
      </x:c>
      <x:c r="K4959" s="26" t="str">
        <x:v>vocab.concept concept_id=37403061</x:v>
      </x:c>
      <x:c r="L4959" s="26" t="str">
        <x:v>Terminology-source verified; pathway applicability requires coding/clinical review</x:v>
      </x:c>
    </x:row>
    <x:row r="4960" ht="34" customHeight="1">
      <x:c r="A4960" s="30" t="n">
        <x:v>65</x:v>
      </x:c>
      <x:c r="B4960" s="26" t="str">
        <x:v>Traumatic Brain Injury / Intracranial Injury</x:v>
      </x:c>
      <x:c r="C4960" s="29" t="str">
        <x:v>ICD-10-CM</x:v>
      </x:c>
      <x:c r="D4960" s="31" t="str">
        <x:v>S06.8A3S</x:v>
      </x:c>
      <x:c r="E4960" s="26" t="str">
        <x:v>Primary blast injury of brain, not elsewhere classified with loss of consciousness of 1 hour to 5 hours 59 minutes, sequela</x:v>
      </x:c>
      <x:c r="F4960" s="29" t="str">
        <x:v>Condition</x:v>
      </x:c>
      <x:c r="G4960" s="26" t="str">
        <x:v>active child of exact matched ICD-10-CM category S06</x:v>
      </x:c>
      <x:c r="H4960" s="26" t="str">
        <x:v>intracranial injury</x:v>
      </x:c>
      <x:c r="I4960" s="26" t="str">
        <x:v>ICD-10-CM FY2026 code descriptions</x:v>
      </x:c>
      <x:c r="J4960" s="29" t="str">
        <x:v>https://www.cdc.gov/nchs/icd/icd-10-cm.htm</x:v>
      </x:c>
      <x:c r="K4960" s="26" t="str">
        <x:v>vocab.concept concept_id=37403062</x:v>
      </x:c>
      <x:c r="L4960" s="26" t="str">
        <x:v>Terminology-source verified; pathway applicability requires coding/clinical review</x:v>
      </x:c>
    </x:row>
    <x:row r="4961" ht="34" customHeight="1">
      <x:c r="A4961" s="30" t="n">
        <x:v>65</x:v>
      </x:c>
      <x:c r="B4961" s="26" t="str">
        <x:v>Traumatic Brain Injury / Intracranial Injury</x:v>
      </x:c>
      <x:c r="C4961" s="29" t="str">
        <x:v>ICD-10-CM</x:v>
      </x:c>
      <x:c r="D4961" s="31" t="str">
        <x:v>S06.8A4</x:v>
      </x:c>
      <x:c r="E4961" s="26" t="str">
        <x:v>Primary blast injury of brain, not elsewhere classified with loss of consciousness of 6 hours to 24 hours</x:v>
      </x:c>
      <x:c r="F4961" s="29" t="str">
        <x:v>Condition</x:v>
      </x:c>
      <x:c r="G4961" s="26" t="str">
        <x:v>active child of exact matched ICD-10-CM category S06</x:v>
      </x:c>
      <x:c r="H4961" s="26" t="str">
        <x:v>intracranial injury</x:v>
      </x:c>
      <x:c r="I4961" s="26" t="str">
        <x:v>ICD-10-CM FY2026 code descriptions</x:v>
      </x:c>
      <x:c r="J4961" s="29" t="str">
        <x:v>https://www.cdc.gov/nchs/icd/icd-10-cm.htm</x:v>
      </x:c>
      <x:c r="K4961" s="26" t="str">
        <x:v>vocab.concept concept_id=37403063</x:v>
      </x:c>
      <x:c r="L4961" s="26" t="str">
        <x:v>Terminology-source verified; pathway applicability requires coding/clinical review</x:v>
      </x:c>
    </x:row>
    <x:row r="4962" ht="34" customHeight="1">
      <x:c r="A4962" s="30" t="n">
        <x:v>65</x:v>
      </x:c>
      <x:c r="B4962" s="26" t="str">
        <x:v>Traumatic Brain Injury / Intracranial Injury</x:v>
      </x:c>
      <x:c r="C4962" s="29" t="str">
        <x:v>ICD-10-CM</x:v>
      </x:c>
      <x:c r="D4962" s="31" t="str">
        <x:v>S06.8A4A</x:v>
      </x:c>
      <x:c r="E4962" s="26" t="str">
        <x:v>Primary blast injury of brain, not elsewhere classified with loss of consciousness of 6 hours to 24 hours, initial encounter</x:v>
      </x:c>
      <x:c r="F4962" s="29" t="str">
        <x:v>Condition</x:v>
      </x:c>
      <x:c r="G4962" s="26" t="str">
        <x:v>active child of exact matched ICD-10-CM category S06</x:v>
      </x:c>
      <x:c r="H4962" s="26" t="str">
        <x:v>intracranial injury</x:v>
      </x:c>
      <x:c r="I4962" s="26" t="str">
        <x:v>ICD-10-CM FY2026 code descriptions</x:v>
      </x:c>
      <x:c r="J4962" s="29" t="str">
        <x:v>https://www.cdc.gov/nchs/icd/icd-10-cm.htm</x:v>
      </x:c>
      <x:c r="K4962" s="26" t="str">
        <x:v>vocab.concept concept_id=37403064</x:v>
      </x:c>
      <x:c r="L4962" s="26" t="str">
        <x:v>Terminology-source verified; pathway applicability requires coding/clinical review</x:v>
      </x:c>
    </x:row>
    <x:row r="4963" ht="34" customHeight="1">
      <x:c r="A4963" s="30" t="n">
        <x:v>65</x:v>
      </x:c>
      <x:c r="B4963" s="26" t="str">
        <x:v>Traumatic Brain Injury / Intracranial Injury</x:v>
      </x:c>
      <x:c r="C4963" s="29" t="str">
        <x:v>ICD-10-CM</x:v>
      </x:c>
      <x:c r="D4963" s="31" t="str">
        <x:v>S06.8A4D</x:v>
      </x:c>
      <x:c r="E4963" s="26" t="str">
        <x:v>Primary blast injury of brain, not elsewhere classified with loss of consciousness of 6 hours to 24 hours, subsequent encounter</x:v>
      </x:c>
      <x:c r="F4963" s="29" t="str">
        <x:v>Condition</x:v>
      </x:c>
      <x:c r="G4963" s="26" t="str">
        <x:v>active child of exact matched ICD-10-CM category S06</x:v>
      </x:c>
      <x:c r="H4963" s="26" t="str">
        <x:v>intracranial injury</x:v>
      </x:c>
      <x:c r="I4963" s="26" t="str">
        <x:v>ICD-10-CM FY2026 code descriptions</x:v>
      </x:c>
      <x:c r="J4963" s="29" t="str">
        <x:v>https://www.cdc.gov/nchs/icd/icd-10-cm.htm</x:v>
      </x:c>
      <x:c r="K4963" s="26" t="str">
        <x:v>vocab.concept concept_id=37403065</x:v>
      </x:c>
      <x:c r="L4963" s="26" t="str">
        <x:v>Terminology-source verified; pathway applicability requires coding/clinical review</x:v>
      </x:c>
    </x:row>
    <x:row r="4964" ht="34" customHeight="1">
      <x:c r="A4964" s="30" t="n">
        <x:v>65</x:v>
      </x:c>
      <x:c r="B4964" s="26" t="str">
        <x:v>Traumatic Brain Injury / Intracranial Injury</x:v>
      </x:c>
      <x:c r="C4964" s="29" t="str">
        <x:v>ICD-10-CM</x:v>
      </x:c>
      <x:c r="D4964" s="31" t="str">
        <x:v>S06.8A4S</x:v>
      </x:c>
      <x:c r="E4964" s="26" t="str">
        <x:v>Primary blast injury of brain, not elsewhere classified with loss of consciousness of 6 hours to 24 hours, sequela</x:v>
      </x:c>
      <x:c r="F4964" s="29" t="str">
        <x:v>Condition</x:v>
      </x:c>
      <x:c r="G4964" s="26" t="str">
        <x:v>active child of exact matched ICD-10-CM category S06</x:v>
      </x:c>
      <x:c r="H4964" s="26" t="str">
        <x:v>intracranial injury</x:v>
      </x:c>
      <x:c r="I4964" s="26" t="str">
        <x:v>ICD-10-CM FY2026 code descriptions</x:v>
      </x:c>
      <x:c r="J4964" s="29" t="str">
        <x:v>https://www.cdc.gov/nchs/icd/icd-10-cm.htm</x:v>
      </x:c>
      <x:c r="K4964" s="26" t="str">
        <x:v>vocab.concept concept_id=37403066</x:v>
      </x:c>
      <x:c r="L4964" s="26" t="str">
        <x:v>Terminology-source verified; pathway applicability requires coding/clinical review</x:v>
      </x:c>
    </x:row>
    <x:row r="4965" ht="34" customHeight="1">
      <x:c r="A4965" s="30" t="n">
        <x:v>65</x:v>
      </x:c>
      <x:c r="B4965" s="26" t="str">
        <x:v>Traumatic Brain Injury / Intracranial Injury</x:v>
      </x:c>
      <x:c r="C4965" s="29" t="str">
        <x:v>ICD-10-CM</x:v>
      </x:c>
      <x:c r="D4965" s="31" t="str">
        <x:v>S06.8A5</x:v>
      </x:c>
      <x:c r="E4965" s="26" t="str">
        <x:v>Primary blast injury of brain, not elsewhere classified with loss of consciousness greater than 24 hours with return to pre-existing conscious level</x:v>
      </x:c>
      <x:c r="F4965" s="29" t="str">
        <x:v>Condition</x:v>
      </x:c>
      <x:c r="G4965" s="26" t="str">
        <x:v>active child of exact matched ICD-10-CM category S06</x:v>
      </x:c>
      <x:c r="H4965" s="26" t="str">
        <x:v>intracranial injury</x:v>
      </x:c>
      <x:c r="I4965" s="26" t="str">
        <x:v>ICD-10-CM FY2026 code descriptions</x:v>
      </x:c>
      <x:c r="J4965" s="29" t="str">
        <x:v>https://www.cdc.gov/nchs/icd/icd-10-cm.htm</x:v>
      </x:c>
      <x:c r="K4965" s="26" t="str">
        <x:v>vocab.concept concept_id=37403067</x:v>
      </x:c>
      <x:c r="L4965" s="26" t="str">
        <x:v>Terminology-source verified; pathway applicability requires coding/clinical review</x:v>
      </x:c>
    </x:row>
    <x:row r="4966" ht="34" customHeight="1">
      <x:c r="A4966" s="30" t="n">
        <x:v>65</x:v>
      </x:c>
      <x:c r="B4966" s="26" t="str">
        <x:v>Traumatic Brain Injury / Intracranial Injury</x:v>
      </x:c>
      <x:c r="C4966" s="29" t="str">
        <x:v>ICD-10-CM</x:v>
      </x:c>
      <x:c r="D4966" s="31" t="str">
        <x:v>S06.8A5A</x:v>
      </x:c>
      <x:c r="E4966" s="26" t="str">
        <x:v>Primary blast injury of brain, not elsewhere classified with loss of consciousness greater than 24 hours with return to pre-existing conscious level, initial encounter</x:v>
      </x:c>
      <x:c r="F4966" s="29" t="str">
        <x:v>Condition</x:v>
      </x:c>
      <x:c r="G4966" s="26" t="str">
        <x:v>active child of exact matched ICD-10-CM category S06</x:v>
      </x:c>
      <x:c r="H4966" s="26" t="str">
        <x:v>intracranial injury</x:v>
      </x:c>
      <x:c r="I4966" s="26" t="str">
        <x:v>ICD-10-CM FY2026 code descriptions</x:v>
      </x:c>
      <x:c r="J4966" s="29" t="str">
        <x:v>https://www.cdc.gov/nchs/icd/icd-10-cm.htm</x:v>
      </x:c>
      <x:c r="K4966" s="26" t="str">
        <x:v>vocab.concept concept_id=37403068</x:v>
      </x:c>
      <x:c r="L4966" s="26" t="str">
        <x:v>Terminology-source verified; pathway applicability requires coding/clinical review</x:v>
      </x:c>
    </x:row>
    <x:row r="4967" ht="34" customHeight="1">
      <x:c r="A4967" s="30" t="n">
        <x:v>65</x:v>
      </x:c>
      <x:c r="B4967" s="26" t="str">
        <x:v>Traumatic Brain Injury / Intracranial Injury</x:v>
      </x:c>
      <x:c r="C4967" s="29" t="str">
        <x:v>ICD-10-CM</x:v>
      </x:c>
      <x:c r="D4967" s="31" t="str">
        <x:v>S06.8A5D</x:v>
      </x:c>
      <x:c r="E4967" s="26" t="str">
        <x:v>Primary blast injury of brain, not elsewhere classified with loss of consciousness greater than 24 hours with return to pre-existing conscious level, subsequent encounter</x:v>
      </x:c>
      <x:c r="F4967" s="29" t="str">
        <x:v>Condition</x:v>
      </x:c>
      <x:c r="G4967" s="26" t="str">
        <x:v>active child of exact matched ICD-10-CM category S06</x:v>
      </x:c>
      <x:c r="H4967" s="26" t="str">
        <x:v>intracranial injury</x:v>
      </x:c>
      <x:c r="I4967" s="26" t="str">
        <x:v>ICD-10-CM FY2026 code descriptions</x:v>
      </x:c>
      <x:c r="J4967" s="29" t="str">
        <x:v>https://www.cdc.gov/nchs/icd/icd-10-cm.htm</x:v>
      </x:c>
      <x:c r="K4967" s="26" t="str">
        <x:v>vocab.concept concept_id=37403069</x:v>
      </x:c>
      <x:c r="L4967" s="26" t="str">
        <x:v>Terminology-source verified; pathway applicability requires coding/clinical review</x:v>
      </x:c>
    </x:row>
    <x:row r="4968" ht="34" customHeight="1">
      <x:c r="A4968" s="30" t="n">
        <x:v>65</x:v>
      </x:c>
      <x:c r="B4968" s="26" t="str">
        <x:v>Traumatic Brain Injury / Intracranial Injury</x:v>
      </x:c>
      <x:c r="C4968" s="29" t="str">
        <x:v>ICD-10-CM</x:v>
      </x:c>
      <x:c r="D4968" s="31" t="str">
        <x:v>S06.8A5S</x:v>
      </x:c>
      <x:c r="E4968" s="26" t="str">
        <x:v>Primary blast injury of brain, not elsewhere classified with loss of consciousness greater than 24 hours with return to pre-existing conscious level, sequela</x:v>
      </x:c>
      <x:c r="F4968" s="29" t="str">
        <x:v>Condition</x:v>
      </x:c>
      <x:c r="G4968" s="26" t="str">
        <x:v>active child of exact matched ICD-10-CM category S06</x:v>
      </x:c>
      <x:c r="H4968" s="26" t="str">
        <x:v>intracranial injury</x:v>
      </x:c>
      <x:c r="I4968" s="26" t="str">
        <x:v>ICD-10-CM FY2026 code descriptions</x:v>
      </x:c>
      <x:c r="J4968" s="29" t="str">
        <x:v>https://www.cdc.gov/nchs/icd/icd-10-cm.htm</x:v>
      </x:c>
      <x:c r="K4968" s="26" t="str">
        <x:v>vocab.concept concept_id=37403070</x:v>
      </x:c>
      <x:c r="L4968" s="26" t="str">
        <x:v>Terminology-source verified; pathway applicability requires coding/clinical review</x:v>
      </x:c>
    </x:row>
    <x:row r="4969" ht="34" customHeight="1">
      <x:c r="A4969" s="30" t="n">
        <x:v>65</x:v>
      </x:c>
      <x:c r="B4969" s="26" t="str">
        <x:v>Traumatic Brain Injury / Intracranial Injury</x:v>
      </x:c>
      <x:c r="C4969" s="29" t="str">
        <x:v>ICD-10-CM</x:v>
      </x:c>
      <x:c r="D4969" s="31" t="str">
        <x:v>S06.8A6</x:v>
      </x:c>
      <x:c r="E4969" s="26" t="str">
        <x:v>Primary blast injury of brain, not elsewhere classified with loss of consciousness greater than 24 hours without return to pre-existing conscious level with patient surviving</x:v>
      </x:c>
      <x:c r="F4969" s="29" t="str">
        <x:v>Condition</x:v>
      </x:c>
      <x:c r="G4969" s="26" t="str">
        <x:v>active child of exact matched ICD-10-CM category S06</x:v>
      </x:c>
      <x:c r="H4969" s="26" t="str">
        <x:v>intracranial injury</x:v>
      </x:c>
      <x:c r="I4969" s="26" t="str">
        <x:v>ICD-10-CM FY2026 code descriptions</x:v>
      </x:c>
      <x:c r="J4969" s="29" t="str">
        <x:v>https://www.cdc.gov/nchs/icd/icd-10-cm.htm</x:v>
      </x:c>
      <x:c r="K4969" s="26" t="str">
        <x:v>vocab.concept concept_id=37403071</x:v>
      </x:c>
      <x:c r="L4969" s="26" t="str">
        <x:v>Terminology-source verified; pathway applicability requires coding/clinical review</x:v>
      </x:c>
    </x:row>
    <x:row r="4970" ht="34" customHeight="1">
      <x:c r="A4970" s="30" t="n">
        <x:v>65</x:v>
      </x:c>
      <x:c r="B4970" s="26" t="str">
        <x:v>Traumatic Brain Injury / Intracranial Injury</x:v>
      </x:c>
      <x:c r="C4970" s="29" t="str">
        <x:v>ICD-10-CM</x:v>
      </x:c>
      <x:c r="D4970" s="31" t="str">
        <x:v>S06.8A6A</x:v>
      </x:c>
      <x:c r="E4970" s="26" t="str">
        <x:v>Primary blast injury of brain, not elsewhere classified with loss of consciousness greater than 24 hours without return to pre-existing conscious level with patient surviving, initial encounter</x:v>
      </x:c>
      <x:c r="F4970" s="29" t="str">
        <x:v>Condition</x:v>
      </x:c>
      <x:c r="G4970" s="26" t="str">
        <x:v>active child of exact matched ICD-10-CM category S06</x:v>
      </x:c>
      <x:c r="H4970" s="26" t="str">
        <x:v>intracranial injury</x:v>
      </x:c>
      <x:c r="I4970" s="26" t="str">
        <x:v>ICD-10-CM FY2026 code descriptions</x:v>
      </x:c>
      <x:c r="J4970" s="29" t="str">
        <x:v>https://www.cdc.gov/nchs/icd/icd-10-cm.htm</x:v>
      </x:c>
      <x:c r="K4970" s="26" t="str">
        <x:v>vocab.concept concept_id=37403072</x:v>
      </x:c>
      <x:c r="L4970" s="26" t="str">
        <x:v>Terminology-source verified; pathway applicability requires coding/clinical review</x:v>
      </x:c>
    </x:row>
    <x:row r="4971" ht="34" customHeight="1">
      <x:c r="A4971" s="30" t="n">
        <x:v>65</x:v>
      </x:c>
      <x:c r="B4971" s="26" t="str">
        <x:v>Traumatic Brain Injury / Intracranial Injury</x:v>
      </x:c>
      <x:c r="C4971" s="29" t="str">
        <x:v>ICD-10-CM</x:v>
      </x:c>
      <x:c r="D4971" s="31" t="str">
        <x:v>S06.8A6D</x:v>
      </x:c>
      <x:c r="E4971" s="26" t="str">
        <x:v>Primary blast injury of brain, not elsewhere classified with loss of consciousness greater than 24 hours without return to pre-existing conscious level with patient surviving, subsequent encounter</x:v>
      </x:c>
      <x:c r="F4971" s="29" t="str">
        <x:v>Condition</x:v>
      </x:c>
      <x:c r="G4971" s="26" t="str">
        <x:v>active child of exact matched ICD-10-CM category S06</x:v>
      </x:c>
      <x:c r="H4971" s="26" t="str">
        <x:v>intracranial injury</x:v>
      </x:c>
      <x:c r="I4971" s="26" t="str">
        <x:v>ICD-10-CM FY2026 code descriptions</x:v>
      </x:c>
      <x:c r="J4971" s="29" t="str">
        <x:v>https://www.cdc.gov/nchs/icd/icd-10-cm.htm</x:v>
      </x:c>
      <x:c r="K4971" s="26" t="str">
        <x:v>vocab.concept concept_id=37403073</x:v>
      </x:c>
      <x:c r="L4971" s="26" t="str">
        <x:v>Terminology-source verified; pathway applicability requires coding/clinical review</x:v>
      </x:c>
    </x:row>
    <x:row r="4972" ht="34" customHeight="1">
      <x:c r="A4972" s="30" t="n">
        <x:v>65</x:v>
      </x:c>
      <x:c r="B4972" s="26" t="str">
        <x:v>Traumatic Brain Injury / Intracranial Injury</x:v>
      </x:c>
      <x:c r="C4972" s="29" t="str">
        <x:v>ICD-10-CM</x:v>
      </x:c>
      <x:c r="D4972" s="31" t="str">
        <x:v>S06.8A6S</x:v>
      </x:c>
      <x:c r="E4972" s="26" t="str">
        <x:v>Primary blast injury of brain, not elsewhere classified with loss of consciousness greater than 24 hours without return to pre-existing conscious level with patient surviving, sequela</x:v>
      </x:c>
      <x:c r="F4972" s="29" t="str">
        <x:v>Condition</x:v>
      </x:c>
      <x:c r="G4972" s="26" t="str">
        <x:v>active child of exact matched ICD-10-CM category S06</x:v>
      </x:c>
      <x:c r="H4972" s="26" t="str">
        <x:v>intracranial injury</x:v>
      </x:c>
      <x:c r="I4972" s="26" t="str">
        <x:v>ICD-10-CM FY2026 code descriptions</x:v>
      </x:c>
      <x:c r="J4972" s="29" t="str">
        <x:v>https://www.cdc.gov/nchs/icd/icd-10-cm.htm</x:v>
      </x:c>
      <x:c r="K4972" s="26" t="str">
        <x:v>vocab.concept concept_id=37403074</x:v>
      </x:c>
      <x:c r="L4972" s="26" t="str">
        <x:v>Terminology-source verified; pathway applicability requires coding/clinical review</x:v>
      </x:c>
    </x:row>
    <x:row r="4973" ht="34" customHeight="1">
      <x:c r="A4973" s="30" t="n">
        <x:v>65</x:v>
      </x:c>
      <x:c r="B4973" s="26" t="str">
        <x:v>Traumatic Brain Injury / Intracranial Injury</x:v>
      </x:c>
      <x:c r="C4973" s="29" t="str">
        <x:v>ICD-10-CM</x:v>
      </x:c>
      <x:c r="D4973" s="31" t="str">
        <x:v>S06.8A7</x:v>
      </x:c>
      <x:c r="E4973" s="26" t="str">
        <x:v>Primary blast injury of brain, not elsewhere classified with loss of consciousness of any duration with death due to brain injury prior to regaining consciousness</x:v>
      </x:c>
      <x:c r="F4973" s="29" t="str">
        <x:v>Condition</x:v>
      </x:c>
      <x:c r="G4973" s="26" t="str">
        <x:v>active child of exact matched ICD-10-CM category S06</x:v>
      </x:c>
      <x:c r="H4973" s="26" t="str">
        <x:v>intracranial injury</x:v>
      </x:c>
      <x:c r="I4973" s="26" t="str">
        <x:v>ICD-10-CM FY2026 code descriptions</x:v>
      </x:c>
      <x:c r="J4973" s="29" t="str">
        <x:v>https://www.cdc.gov/nchs/icd/icd-10-cm.htm</x:v>
      </x:c>
      <x:c r="K4973" s="26" t="str">
        <x:v>vocab.concept concept_id=37403075</x:v>
      </x:c>
      <x:c r="L4973" s="26" t="str">
        <x:v>Terminology-source verified; pathway applicability requires coding/clinical review</x:v>
      </x:c>
    </x:row>
    <x:row r="4974" ht="34" customHeight="1">
      <x:c r="A4974" s="30" t="n">
        <x:v>65</x:v>
      </x:c>
      <x:c r="B4974" s="26" t="str">
        <x:v>Traumatic Brain Injury / Intracranial Injury</x:v>
      </x:c>
      <x:c r="C4974" s="29" t="str">
        <x:v>ICD-10-CM</x:v>
      </x:c>
      <x:c r="D4974" s="31" t="str">
        <x:v>S06.8A7A</x:v>
      </x:c>
      <x:c r="E4974" s="26" t="str">
        <x:v>Primary blast injury of brain, not elsewhere classified with loss of consciousness of any duration with death due to brain injury prior to regaining consciousness, initial encounter</x:v>
      </x:c>
      <x:c r="F4974" s="29" t="str">
        <x:v>Condition</x:v>
      </x:c>
      <x:c r="G4974" s="26" t="str">
        <x:v>active child of exact matched ICD-10-CM category S06</x:v>
      </x:c>
      <x:c r="H4974" s="26" t="str">
        <x:v>intracranial injury</x:v>
      </x:c>
      <x:c r="I4974" s="26" t="str">
        <x:v>ICD-10-CM FY2026 code descriptions</x:v>
      </x:c>
      <x:c r="J4974" s="29" t="str">
        <x:v>https://www.cdc.gov/nchs/icd/icd-10-cm.htm</x:v>
      </x:c>
      <x:c r="K4974" s="26" t="str">
        <x:v>vocab.concept concept_id=37403076</x:v>
      </x:c>
      <x:c r="L4974" s="26" t="str">
        <x:v>Terminology-source verified; pathway applicability requires coding/clinical review</x:v>
      </x:c>
    </x:row>
    <x:row r="4975" ht="34" customHeight="1">
      <x:c r="A4975" s="30" t="n">
        <x:v>65</x:v>
      </x:c>
      <x:c r="B4975" s="26" t="str">
        <x:v>Traumatic Brain Injury / Intracranial Injury</x:v>
      </x:c>
      <x:c r="C4975" s="29" t="str">
        <x:v>ICD-10-CM</x:v>
      </x:c>
      <x:c r="D4975" s="31" t="str">
        <x:v>S06.8A8</x:v>
      </x:c>
      <x:c r="E4975" s="26" t="str">
        <x:v>Primary blast injury of brain, not elsewhere classified with loss of consciousness of any duration with death due to other cause prior to regaining consciousness</x:v>
      </x:c>
      <x:c r="F4975" s="29" t="str">
        <x:v>Condition</x:v>
      </x:c>
      <x:c r="G4975" s="26" t="str">
        <x:v>active child of exact matched ICD-10-CM category S06</x:v>
      </x:c>
      <x:c r="H4975" s="26" t="str">
        <x:v>intracranial injury</x:v>
      </x:c>
      <x:c r="I4975" s="26" t="str">
        <x:v>ICD-10-CM FY2026 code descriptions</x:v>
      </x:c>
      <x:c r="J4975" s="29" t="str">
        <x:v>https://www.cdc.gov/nchs/icd/icd-10-cm.htm</x:v>
      </x:c>
      <x:c r="K4975" s="26" t="str">
        <x:v>vocab.concept concept_id=37403077</x:v>
      </x:c>
      <x:c r="L4975" s="26" t="str">
        <x:v>Terminology-source verified; pathway applicability requires coding/clinical review</x:v>
      </x:c>
    </x:row>
    <x:row r="4976" ht="34" customHeight="1">
      <x:c r="A4976" s="30" t="n">
        <x:v>65</x:v>
      </x:c>
      <x:c r="B4976" s="26" t="str">
        <x:v>Traumatic Brain Injury / Intracranial Injury</x:v>
      </x:c>
      <x:c r="C4976" s="29" t="str">
        <x:v>ICD-10-CM</x:v>
      </x:c>
      <x:c r="D4976" s="31" t="str">
        <x:v>S06.8A8A</x:v>
      </x:c>
      <x:c r="E4976" s="26" t="str">
        <x:v>Primary blast injury of brain, not elsewhere classified with loss of consciousness of any duration with death due to other cause prior to regaining consciousness, initial encounter</x:v>
      </x:c>
      <x:c r="F4976" s="29" t="str">
        <x:v>Condition</x:v>
      </x:c>
      <x:c r="G4976" s="26" t="str">
        <x:v>active child of exact matched ICD-10-CM category S06</x:v>
      </x:c>
      <x:c r="H4976" s="26" t="str">
        <x:v>intracranial injury</x:v>
      </x:c>
      <x:c r="I4976" s="26" t="str">
        <x:v>ICD-10-CM FY2026 code descriptions</x:v>
      </x:c>
      <x:c r="J4976" s="29" t="str">
        <x:v>https://www.cdc.gov/nchs/icd/icd-10-cm.htm</x:v>
      </x:c>
      <x:c r="K4976" s="26" t="str">
        <x:v>vocab.concept concept_id=37403078</x:v>
      </x:c>
      <x:c r="L4976" s="26" t="str">
        <x:v>Terminology-source verified; pathway applicability requires coding/clinical review</x:v>
      </x:c>
    </x:row>
    <x:row r="4977" ht="34" customHeight="1">
      <x:c r="A4977" s="30" t="n">
        <x:v>65</x:v>
      </x:c>
      <x:c r="B4977" s="26" t="str">
        <x:v>Traumatic Brain Injury / Intracranial Injury</x:v>
      </x:c>
      <x:c r="C4977" s="29" t="str">
        <x:v>ICD-10-CM</x:v>
      </x:c>
      <x:c r="D4977" s="31" t="str">
        <x:v>S06.8A9</x:v>
      </x:c>
      <x:c r="E4977" s="26" t="str">
        <x:v>Primary blast injury of brain, not elsewhere classified with loss of consciousness of unspecified duration</x:v>
      </x:c>
      <x:c r="F4977" s="29" t="str">
        <x:v>Condition</x:v>
      </x:c>
      <x:c r="G4977" s="26" t="str">
        <x:v>active child of exact matched ICD-10-CM category S06</x:v>
      </x:c>
      <x:c r="H4977" s="26" t="str">
        <x:v>intracranial injury</x:v>
      </x:c>
      <x:c r="I4977" s="26" t="str">
        <x:v>ICD-10-CM FY2026 code descriptions</x:v>
      </x:c>
      <x:c r="J4977" s="29" t="str">
        <x:v>https://www.cdc.gov/nchs/icd/icd-10-cm.htm</x:v>
      </x:c>
      <x:c r="K4977" s="26" t="str">
        <x:v>vocab.concept concept_id=37403079</x:v>
      </x:c>
      <x:c r="L4977" s="26" t="str">
        <x:v>Terminology-source verified; pathway applicability requires coding/clinical review</x:v>
      </x:c>
    </x:row>
    <x:row r="4978" ht="34" customHeight="1">
      <x:c r="A4978" s="30" t="n">
        <x:v>65</x:v>
      </x:c>
      <x:c r="B4978" s="26" t="str">
        <x:v>Traumatic Brain Injury / Intracranial Injury</x:v>
      </x:c>
      <x:c r="C4978" s="29" t="str">
        <x:v>ICD-10-CM</x:v>
      </x:c>
      <x:c r="D4978" s="31" t="str">
        <x:v>S06.8A9A</x:v>
      </x:c>
      <x:c r="E4978" s="26" t="str">
        <x:v>Primary blast injury of brain, not elsewhere classified with loss of consciousness of unspecified duration, initial encounter</x:v>
      </x:c>
      <x:c r="F4978" s="29" t="str">
        <x:v>Condition</x:v>
      </x:c>
      <x:c r="G4978" s="26" t="str">
        <x:v>active child of exact matched ICD-10-CM category S06</x:v>
      </x:c>
      <x:c r="H4978" s="26" t="str">
        <x:v>intracranial injury</x:v>
      </x:c>
      <x:c r="I4978" s="26" t="str">
        <x:v>ICD-10-CM FY2026 code descriptions</x:v>
      </x:c>
      <x:c r="J4978" s="29" t="str">
        <x:v>https://www.cdc.gov/nchs/icd/icd-10-cm.htm</x:v>
      </x:c>
      <x:c r="K4978" s="26" t="str">
        <x:v>vocab.concept concept_id=37403080</x:v>
      </x:c>
      <x:c r="L4978" s="26" t="str">
        <x:v>Terminology-source verified; pathway applicability requires coding/clinical review</x:v>
      </x:c>
    </x:row>
    <x:row r="4979" ht="34" customHeight="1">
      <x:c r="A4979" s="30" t="n">
        <x:v>65</x:v>
      </x:c>
      <x:c r="B4979" s="26" t="str">
        <x:v>Traumatic Brain Injury / Intracranial Injury</x:v>
      </x:c>
      <x:c r="C4979" s="29" t="str">
        <x:v>ICD-10-CM</x:v>
      </x:c>
      <x:c r="D4979" s="31" t="str">
        <x:v>S06.8A9D</x:v>
      </x:c>
      <x:c r="E4979" s="26" t="str">
        <x:v>Primary blast injury of brain, not elsewhere classified with loss of consciousness of unspecified duration, subsequent encounter</x:v>
      </x:c>
      <x:c r="F4979" s="29" t="str">
        <x:v>Condition</x:v>
      </x:c>
      <x:c r="G4979" s="26" t="str">
        <x:v>active child of exact matched ICD-10-CM category S06</x:v>
      </x:c>
      <x:c r="H4979" s="26" t="str">
        <x:v>intracranial injury</x:v>
      </x:c>
      <x:c r="I4979" s="26" t="str">
        <x:v>ICD-10-CM FY2026 code descriptions</x:v>
      </x:c>
      <x:c r="J4979" s="29" t="str">
        <x:v>https://www.cdc.gov/nchs/icd/icd-10-cm.htm</x:v>
      </x:c>
      <x:c r="K4979" s="26" t="str">
        <x:v>vocab.concept concept_id=37403081</x:v>
      </x:c>
      <x:c r="L4979" s="26" t="str">
        <x:v>Terminology-source verified; pathway applicability requires coding/clinical review</x:v>
      </x:c>
    </x:row>
    <x:row r="4980" ht="34" customHeight="1">
      <x:c r="A4980" s="30" t="n">
        <x:v>65</x:v>
      </x:c>
      <x:c r="B4980" s="26" t="str">
        <x:v>Traumatic Brain Injury / Intracranial Injury</x:v>
      </x:c>
      <x:c r="C4980" s="29" t="str">
        <x:v>ICD-10-CM</x:v>
      </x:c>
      <x:c r="D4980" s="31" t="str">
        <x:v>S06.8A9S</x:v>
      </x:c>
      <x:c r="E4980" s="26" t="str">
        <x:v>Primary blast injury of brain, not elsewhere classified with loss of consciousness of unspecified duration, sequela</x:v>
      </x:c>
      <x:c r="F4980" s="29" t="str">
        <x:v>Condition</x:v>
      </x:c>
      <x:c r="G4980" s="26" t="str">
        <x:v>active child of exact matched ICD-10-CM category S06</x:v>
      </x:c>
      <x:c r="H4980" s="26" t="str">
        <x:v>intracranial injury</x:v>
      </x:c>
      <x:c r="I4980" s="26" t="str">
        <x:v>ICD-10-CM FY2026 code descriptions</x:v>
      </x:c>
      <x:c r="J4980" s="29" t="str">
        <x:v>https://www.cdc.gov/nchs/icd/icd-10-cm.htm</x:v>
      </x:c>
      <x:c r="K4980" s="26" t="str">
        <x:v>vocab.concept concept_id=37403082</x:v>
      </x:c>
      <x:c r="L4980" s="26" t="str">
        <x:v>Terminology-source verified; pathway applicability requires coding/clinical review</x:v>
      </x:c>
    </x:row>
    <x:row r="4981" ht="34" customHeight="1">
      <x:c r="A4981" s="30" t="n">
        <x:v>65</x:v>
      </x:c>
      <x:c r="B4981" s="26" t="str">
        <x:v>Traumatic Brain Injury / Intracranial Injury</x:v>
      </x:c>
      <x:c r="C4981" s="29" t="str">
        <x:v>ICD-10-CM</x:v>
      </x:c>
      <x:c r="D4981" s="31" t="str">
        <x:v>S06.8AA</x:v>
      </x:c>
      <x:c r="E4981" s="26" t="str">
        <x:v>Primary blast injury of brain, not elsewhere classified with loss of consciousness status unknown</x:v>
      </x:c>
      <x:c r="F4981" s="29" t="str">
        <x:v>Condition</x:v>
      </x:c>
      <x:c r="G4981" s="26" t="str">
        <x:v>active child of exact matched ICD-10-CM category S06</x:v>
      </x:c>
      <x:c r="H4981" s="26" t="str">
        <x:v>intracranial injury</x:v>
      </x:c>
      <x:c r="I4981" s="26" t="str">
        <x:v>ICD-10-CM FY2026 code descriptions</x:v>
      </x:c>
      <x:c r="J4981" s="29" t="str">
        <x:v>https://www.cdc.gov/nchs/icd/icd-10-cm.htm</x:v>
      </x:c>
      <x:c r="K4981" s="26" t="str">
        <x:v>vocab.concept concept_id=37403083</x:v>
      </x:c>
      <x:c r="L4981" s="26" t="str">
        <x:v>Terminology-source verified; pathway applicability requires coding/clinical review</x:v>
      </x:c>
    </x:row>
    <x:row r="4982" ht="34" customHeight="1">
      <x:c r="A4982" s="30" t="n">
        <x:v>65</x:v>
      </x:c>
      <x:c r="B4982" s="26" t="str">
        <x:v>Traumatic Brain Injury / Intracranial Injury</x:v>
      </x:c>
      <x:c r="C4982" s="29" t="str">
        <x:v>ICD-10-CM</x:v>
      </x:c>
      <x:c r="D4982" s="31" t="str">
        <x:v>S06.8AAA</x:v>
      </x:c>
      <x:c r="E4982" s="26" t="str">
        <x:v>Primary blast injury of brain, not elsewhere classified with loss of consciousness status unknown, initial encounter</x:v>
      </x:c>
      <x:c r="F4982" s="29" t="str">
        <x:v>Condition</x:v>
      </x:c>
      <x:c r="G4982" s="26" t="str">
        <x:v>active child of exact matched ICD-10-CM category S06</x:v>
      </x:c>
      <x:c r="H4982" s="26" t="str">
        <x:v>intracranial injury</x:v>
      </x:c>
      <x:c r="I4982" s="26" t="str">
        <x:v>ICD-10-CM FY2026 code descriptions</x:v>
      </x:c>
      <x:c r="J4982" s="29" t="str">
        <x:v>https://www.cdc.gov/nchs/icd/icd-10-cm.htm</x:v>
      </x:c>
      <x:c r="K4982" s="26" t="str">
        <x:v>vocab.concept concept_id=37403084</x:v>
      </x:c>
      <x:c r="L4982" s="26" t="str">
        <x:v>Terminology-source verified; pathway applicability requires coding/clinical review</x:v>
      </x:c>
    </x:row>
    <x:row r="4983" ht="34" customHeight="1">
      <x:c r="A4983" s="30" t="n">
        <x:v>65</x:v>
      </x:c>
      <x:c r="B4983" s="26" t="str">
        <x:v>Traumatic Brain Injury / Intracranial Injury</x:v>
      </x:c>
      <x:c r="C4983" s="29" t="str">
        <x:v>ICD-10-CM</x:v>
      </x:c>
      <x:c r="D4983" s="31" t="str">
        <x:v>S06.8AAD</x:v>
      </x:c>
      <x:c r="E4983" s="26" t="str">
        <x:v>Primary blast injury of brain, not elsewhere classified with loss of consciousness status unknown, subsequent encounter</x:v>
      </x:c>
      <x:c r="F4983" s="29" t="str">
        <x:v>Condition</x:v>
      </x:c>
      <x:c r="G4983" s="26" t="str">
        <x:v>active child of exact matched ICD-10-CM category S06</x:v>
      </x:c>
      <x:c r="H4983" s="26" t="str">
        <x:v>intracranial injury</x:v>
      </x:c>
      <x:c r="I4983" s="26" t="str">
        <x:v>ICD-10-CM FY2026 code descriptions</x:v>
      </x:c>
      <x:c r="J4983" s="29" t="str">
        <x:v>https://www.cdc.gov/nchs/icd/icd-10-cm.htm</x:v>
      </x:c>
      <x:c r="K4983" s="26" t="str">
        <x:v>vocab.concept concept_id=37403085</x:v>
      </x:c>
      <x:c r="L4983" s="26" t="str">
        <x:v>Terminology-source verified; pathway applicability requires coding/clinical review</x:v>
      </x:c>
    </x:row>
    <x:row r="4984" ht="34" customHeight="1">
      <x:c r="A4984" s="30" t="n">
        <x:v>65</x:v>
      </x:c>
      <x:c r="B4984" s="26" t="str">
        <x:v>Traumatic Brain Injury / Intracranial Injury</x:v>
      </x:c>
      <x:c r="C4984" s="29" t="str">
        <x:v>ICD-10-CM</x:v>
      </x:c>
      <x:c r="D4984" s="31" t="str">
        <x:v>S06.8AAS</x:v>
      </x:c>
      <x:c r="E4984" s="26" t="str">
        <x:v>Primary blast injury of brain, not elsewhere classified with loss of consciousness status unknown, sequela</x:v>
      </x:c>
      <x:c r="F4984" s="29" t="str">
        <x:v>Condition</x:v>
      </x:c>
      <x:c r="G4984" s="26" t="str">
        <x:v>active child of exact matched ICD-10-CM category S06</x:v>
      </x:c>
      <x:c r="H4984" s="26" t="str">
        <x:v>intracranial injury</x:v>
      </x:c>
      <x:c r="I4984" s="26" t="str">
        <x:v>ICD-10-CM FY2026 code descriptions</x:v>
      </x:c>
      <x:c r="J4984" s="29" t="str">
        <x:v>https://www.cdc.gov/nchs/icd/icd-10-cm.htm</x:v>
      </x:c>
      <x:c r="K4984" s="26" t="str">
        <x:v>vocab.concept concept_id=37403086</x:v>
      </x:c>
      <x:c r="L4984" s="26" t="str">
        <x:v>Terminology-source verified; pathway applicability requires coding/clinical review</x:v>
      </x:c>
    </x:row>
    <x:row r="4985" ht="34" customHeight="1">
      <x:c r="A4985" s="30" t="n">
        <x:v>65</x:v>
      </x:c>
      <x:c r="B4985" s="26" t="str">
        <x:v>Traumatic Brain Injury / Intracranial Injury</x:v>
      </x:c>
      <x:c r="C4985" s="29" t="str">
        <x:v>ICD-10-CM</x:v>
      </x:c>
      <x:c r="D4985" s="31" t="str">
        <x:v>S06.9</x:v>
      </x:c>
      <x:c r="E4985" s="26" t="str">
        <x:v>Unspecified intracranial injury</x:v>
      </x:c>
      <x:c r="F4985" s="29" t="str">
        <x:v>Condition</x:v>
      </x:c>
      <x:c r="G4985" s="26" t="str">
        <x:v>active child of exact matched ICD-10-CM category S06</x:v>
      </x:c>
      <x:c r="H4985" s="26" t="str">
        <x:v>intracranial injury</x:v>
      </x:c>
      <x:c r="I4985" s="26" t="str">
        <x:v>ICD-10-CM FY2026 code descriptions</x:v>
      </x:c>
      <x:c r="J4985" s="29" t="str">
        <x:v>https://www.cdc.gov/nchs/icd/icd-10-cm.htm</x:v>
      </x:c>
      <x:c r="K4985" s="26" t="str">
        <x:v>vocab.concept concept_id=1572436</x:v>
      </x:c>
      <x:c r="L4985" s="26" t="str">
        <x:v>Terminology-source verified; pathway applicability requires coding/clinical review</x:v>
      </x:c>
    </x:row>
    <x:row r="4986" ht="34" customHeight="1">
      <x:c r="A4986" s="30" t="n">
        <x:v>65</x:v>
      </x:c>
      <x:c r="B4986" s="26" t="str">
        <x:v>Traumatic Brain Injury / Intracranial Injury</x:v>
      </x:c>
      <x:c r="C4986" s="29" t="str">
        <x:v>ICD-10-CM</x:v>
      </x:c>
      <x:c r="D4986" s="31" t="str">
        <x:v>S06.9X</x:v>
      </x:c>
      <x:c r="E4986" s="26" t="str">
        <x:v>Unspecified intracranial injury</x:v>
      </x:c>
      <x:c r="F4986" s="29" t="str">
        <x:v>Condition</x:v>
      </x:c>
      <x:c r="G4986" s="26" t="str">
        <x:v>active child of exact matched ICD-10-CM category S06</x:v>
      </x:c>
      <x:c r="H4986" s="26" t="str">
        <x:v>intracranial injury</x:v>
      </x:c>
      <x:c r="I4986" s="26" t="str">
        <x:v>ICD-10-CM FY2026 code descriptions</x:v>
      </x:c>
      <x:c r="J4986" s="29" t="str">
        <x:v>https://www.cdc.gov/nchs/icd/icd-10-cm.htm</x:v>
      </x:c>
      <x:c r="K4986" s="26" t="str">
        <x:v>vocab.concept concept_id=1572437</x:v>
      </x:c>
      <x:c r="L4986" s="26" t="str">
        <x:v>Terminology-source verified; pathway applicability requires coding/clinical review</x:v>
      </x:c>
    </x:row>
    <x:row r="4987" ht="34" customHeight="1">
      <x:c r="A4987" s="30" t="n">
        <x:v>65</x:v>
      </x:c>
      <x:c r="B4987" s="26" t="str">
        <x:v>Traumatic Brain Injury / Intracranial Injury</x:v>
      </x:c>
      <x:c r="C4987" s="29" t="str">
        <x:v>ICD-10-CM</x:v>
      </x:c>
      <x:c r="D4987" s="31" t="str">
        <x:v>S06.9X0</x:v>
      </x:c>
      <x:c r="E4987" s="26" t="str">
        <x:v>Unspecified intracranial injury without loss of consciousness</x:v>
      </x:c>
      <x:c r="F4987" s="29" t="str">
        <x:v>Condition</x:v>
      </x:c>
      <x:c r="G4987" s="26" t="str">
        <x:v>active child of exact matched ICD-10-CM category S06</x:v>
      </x:c>
      <x:c r="H4987" s="26" t="str">
        <x:v>intracranial injury</x:v>
      </x:c>
      <x:c r="I4987" s="26" t="str">
        <x:v>ICD-10-CM FY2026 code descriptions</x:v>
      </x:c>
      <x:c r="J4987" s="29" t="str">
        <x:v>https://www.cdc.gov/nchs/icd/icd-10-cm.htm</x:v>
      </x:c>
      <x:c r="K4987" s="26" t="str">
        <x:v>vocab.concept concept_id=10644</x:v>
      </x:c>
      <x:c r="L4987" s="26" t="str">
        <x:v>Terminology-source verified; pathway applicability requires coding/clinical review</x:v>
      </x:c>
    </x:row>
    <x:row r="4988" ht="34" customHeight="1">
      <x:c r="A4988" s="30" t="n">
        <x:v>65</x:v>
      </x:c>
      <x:c r="B4988" s="26" t="str">
        <x:v>Traumatic Brain Injury / Intracranial Injury</x:v>
      </x:c>
      <x:c r="C4988" s="29" t="str">
        <x:v>ICD-10-CM</x:v>
      </x:c>
      <x:c r="D4988" s="31" t="str">
        <x:v>S06.9X0A</x:v>
      </x:c>
      <x:c r="E4988" s="26" t="str">
        <x:v>Unspecified intracranial injury without loss of consciousness, initial encounter</x:v>
      </x:c>
      <x:c r="F4988" s="29" t="str">
        <x:v>Condition</x:v>
      </x:c>
      <x:c r="G4988" s="26" t="str">
        <x:v>active child of exact matched ICD-10-CM category S06</x:v>
      </x:c>
      <x:c r="H4988" s="26" t="str">
        <x:v>intracranial injury</x:v>
      </x:c>
      <x:c r="I4988" s="26" t="str">
        <x:v>ICD-10-CM FY2026 code descriptions</x:v>
      </x:c>
      <x:c r="J4988" s="29" t="str">
        <x:v>https://www.cdc.gov/nchs/icd/icd-10-cm.htm</x:v>
      </x:c>
      <x:c r="K4988" s="26" t="str">
        <x:v>vocab.concept concept_id=45563432</x:v>
      </x:c>
      <x:c r="L4988" s="26" t="str">
        <x:v>Terminology-source verified; pathway applicability requires coding/clinical review</x:v>
      </x:c>
    </x:row>
    <x:row r="4989" ht="34" customHeight="1">
      <x:c r="A4989" s="30" t="n">
        <x:v>65</x:v>
      </x:c>
      <x:c r="B4989" s="26" t="str">
        <x:v>Traumatic Brain Injury / Intracranial Injury</x:v>
      </x:c>
      <x:c r="C4989" s="29" t="str">
        <x:v>ICD-10-CM</x:v>
      </x:c>
      <x:c r="D4989" s="31" t="str">
        <x:v>S06.9X0D</x:v>
      </x:c>
      <x:c r="E4989" s="26" t="str">
        <x:v>Unspecified intracranial injury without loss of consciousness, subsequent encounter</x:v>
      </x:c>
      <x:c r="F4989" s="29" t="str">
        <x:v>Condition</x:v>
      </x:c>
      <x:c r="G4989" s="26" t="str">
        <x:v>active child of exact matched ICD-10-CM category S06</x:v>
      </x:c>
      <x:c r="H4989" s="26" t="str">
        <x:v>intracranial injury</x:v>
      </x:c>
      <x:c r="I4989" s="26" t="str">
        <x:v>ICD-10-CM FY2026 code descriptions</x:v>
      </x:c>
      <x:c r="J4989" s="29" t="str">
        <x:v>https://www.cdc.gov/nchs/icd/icd-10-cm.htm</x:v>
      </x:c>
      <x:c r="K4989" s="26" t="str">
        <x:v>vocab.concept concept_id=45606939</x:v>
      </x:c>
      <x:c r="L4989" s="26" t="str">
        <x:v>Terminology-source verified; pathway applicability requires coding/clinical review</x:v>
      </x:c>
    </x:row>
    <x:row r="4990" ht="34" customHeight="1">
      <x:c r="A4990" s="30" t="n">
        <x:v>65</x:v>
      </x:c>
      <x:c r="B4990" s="26" t="str">
        <x:v>Traumatic Brain Injury / Intracranial Injury</x:v>
      </x:c>
      <x:c r="C4990" s="29" t="str">
        <x:v>ICD-10-CM</x:v>
      </x:c>
      <x:c r="D4990" s="31" t="str">
        <x:v>S06.9X0S</x:v>
      </x:c>
      <x:c r="E4990" s="26" t="str">
        <x:v>Unspecified intracranial injury without loss of consciousness, sequela</x:v>
      </x:c>
      <x:c r="F4990" s="29" t="str">
        <x:v>Condition</x:v>
      </x:c>
      <x:c r="G4990" s="26" t="str">
        <x:v>active child of exact matched ICD-10-CM category S06</x:v>
      </x:c>
      <x:c r="H4990" s="26" t="str">
        <x:v>intracranial injury</x:v>
      </x:c>
      <x:c r="I4990" s="26" t="str">
        <x:v>ICD-10-CM FY2026 code descriptions</x:v>
      </x:c>
      <x:c r="J4990" s="29" t="str">
        <x:v>https://www.cdc.gov/nchs/icd/icd-10-cm.htm</x:v>
      </x:c>
      <x:c r="K4990" s="26" t="str">
        <x:v>vocab.concept concept_id=45563433</x:v>
      </x:c>
      <x:c r="L4990" s="26" t="str">
        <x:v>Terminology-source verified; pathway applicability requires coding/clinical review</x:v>
      </x:c>
    </x:row>
    <x:row r="4991" ht="34" customHeight="1">
      <x:c r="A4991" s="30" t="n">
        <x:v>65</x:v>
      </x:c>
      <x:c r="B4991" s="26" t="str">
        <x:v>Traumatic Brain Injury / Intracranial Injury</x:v>
      </x:c>
      <x:c r="C4991" s="29" t="str">
        <x:v>ICD-10-CM</x:v>
      </x:c>
      <x:c r="D4991" s="31" t="str">
        <x:v>S06.9X1</x:v>
      </x:c>
      <x:c r="E4991" s="26" t="str">
        <x:v>Unspecified intracranial injury with loss of consciousness of 30 minutes or less</x:v>
      </x:c>
      <x:c r="F4991" s="29" t="str">
        <x:v>Condition</x:v>
      </x:c>
      <x:c r="G4991" s="26" t="str">
        <x:v>active child of exact matched ICD-10-CM category S06</x:v>
      </x:c>
      <x:c r="H4991" s="26" t="str">
        <x:v>intracranial injury</x:v>
      </x:c>
      <x:c r="I4991" s="26" t="str">
        <x:v>ICD-10-CM FY2026 code descriptions</x:v>
      </x:c>
      <x:c r="J4991" s="29" t="str">
        <x:v>https://www.cdc.gov/nchs/icd/icd-10-cm.htm</x:v>
      </x:c>
      <x:c r="K4991" s="26" t="str">
        <x:v>vocab.concept concept_id=10645</x:v>
      </x:c>
      <x:c r="L4991" s="26" t="str">
        <x:v>Terminology-source verified; pathway applicability requires coding/clinical review</x:v>
      </x:c>
    </x:row>
    <x:row r="4992" ht="34" customHeight="1">
      <x:c r="A4992" s="30" t="n">
        <x:v>65</x:v>
      </x:c>
      <x:c r="B4992" s="26" t="str">
        <x:v>Traumatic Brain Injury / Intracranial Injury</x:v>
      </x:c>
      <x:c r="C4992" s="29" t="str">
        <x:v>ICD-10-CM</x:v>
      </x:c>
      <x:c r="D4992" s="31" t="str">
        <x:v>S06.9X1A</x:v>
      </x:c>
      <x:c r="E4992" s="26" t="str">
        <x:v>Unspecified intracranial injury with loss of consciousness of 30 minutes or less, initial encounter</x:v>
      </x:c>
      <x:c r="F4992" s="29" t="str">
        <x:v>Condition</x:v>
      </x:c>
      <x:c r="G4992" s="26" t="str">
        <x:v>active child of exact matched ICD-10-CM category S06</x:v>
      </x:c>
      <x:c r="H4992" s="26" t="str">
        <x:v>intracranial injury</x:v>
      </x:c>
      <x:c r="I4992" s="26" t="str">
        <x:v>ICD-10-CM FY2026 code descriptions</x:v>
      </x:c>
      <x:c r="J4992" s="29" t="str">
        <x:v>https://www.cdc.gov/nchs/icd/icd-10-cm.htm</x:v>
      </x:c>
      <x:c r="K4992" s="26" t="str">
        <x:v>vocab.concept concept_id=45606940</x:v>
      </x:c>
      <x:c r="L4992" s="26" t="str">
        <x:v>Terminology-source verified; pathway applicability requires coding/clinical review</x:v>
      </x:c>
    </x:row>
    <x:row r="4993" ht="34" customHeight="1">
      <x:c r="A4993" s="30" t="n">
        <x:v>65</x:v>
      </x:c>
      <x:c r="B4993" s="26" t="str">
        <x:v>Traumatic Brain Injury / Intracranial Injury</x:v>
      </x:c>
      <x:c r="C4993" s="29" t="str">
        <x:v>ICD-10-CM</x:v>
      </x:c>
      <x:c r="D4993" s="31" t="str">
        <x:v>S06.9X1D</x:v>
      </x:c>
      <x:c r="E4993" s="26" t="str">
        <x:v>Unspecified intracranial injury with loss of consciousness of 30 minutes or less, subsequent encounter</x:v>
      </x:c>
      <x:c r="F4993" s="29" t="str">
        <x:v>Condition</x:v>
      </x:c>
      <x:c r="G4993" s="26" t="str">
        <x:v>active child of exact matched ICD-10-CM category S06</x:v>
      </x:c>
      <x:c r="H4993" s="26" t="str">
        <x:v>intracranial injury</x:v>
      </x:c>
      <x:c r="I4993" s="26" t="str">
        <x:v>ICD-10-CM FY2026 code descriptions</x:v>
      </x:c>
      <x:c r="J4993" s="29" t="str">
        <x:v>https://www.cdc.gov/nchs/icd/icd-10-cm.htm</x:v>
      </x:c>
      <x:c r="K4993" s="26" t="str">
        <x:v>vocab.concept concept_id=45606941</x:v>
      </x:c>
      <x:c r="L4993" s="26" t="str">
        <x:v>Terminology-source verified; pathway applicability requires coding/clinical review</x:v>
      </x:c>
    </x:row>
    <x:row r="4994" ht="34" customHeight="1">
      <x:c r="A4994" s="30" t="n">
        <x:v>65</x:v>
      </x:c>
      <x:c r="B4994" s="26" t="str">
        <x:v>Traumatic Brain Injury / Intracranial Injury</x:v>
      </x:c>
      <x:c r="C4994" s="29" t="str">
        <x:v>ICD-10-CM</x:v>
      </x:c>
      <x:c r="D4994" s="31" t="str">
        <x:v>S06.9X1S</x:v>
      </x:c>
      <x:c r="E4994" s="26" t="str">
        <x:v>Unspecified intracranial injury with loss of consciousness of 30 minutes or less, sequela</x:v>
      </x:c>
      <x:c r="F4994" s="29" t="str">
        <x:v>Condition</x:v>
      </x:c>
      <x:c r="G4994" s="26" t="str">
        <x:v>active child of exact matched ICD-10-CM category S06</x:v>
      </x:c>
      <x:c r="H4994" s="26" t="str">
        <x:v>intracranial injury</x:v>
      </x:c>
      <x:c r="I4994" s="26" t="str">
        <x:v>ICD-10-CM FY2026 code descriptions</x:v>
      </x:c>
      <x:c r="J4994" s="29" t="str">
        <x:v>https://www.cdc.gov/nchs/icd/icd-10-cm.htm</x:v>
      </x:c>
      <x:c r="K4994" s="26" t="str">
        <x:v>vocab.concept concept_id=45597313</x:v>
      </x:c>
      <x:c r="L4994" s="26" t="str">
        <x:v>Terminology-source verified; pathway applicability requires coding/clinical review</x:v>
      </x:c>
    </x:row>
    <x:row r="4995" ht="34" customHeight="1">
      <x:c r="A4995" s="30" t="n">
        <x:v>65</x:v>
      </x:c>
      <x:c r="B4995" s="26" t="str">
        <x:v>Traumatic Brain Injury / Intracranial Injury</x:v>
      </x:c>
      <x:c r="C4995" s="29" t="str">
        <x:v>ICD-10-CM</x:v>
      </x:c>
      <x:c r="D4995" s="31" t="str">
        <x:v>S06.9X2</x:v>
      </x:c>
      <x:c r="E4995" s="26" t="str">
        <x:v>Unspecified intracranial injury with loss of consciousness of 31 minutes to 59 minutes</x:v>
      </x:c>
      <x:c r="F4995" s="29" t="str">
        <x:v>Condition</x:v>
      </x:c>
      <x:c r="G4995" s="26" t="str">
        <x:v>active child of exact matched ICD-10-CM category S06</x:v>
      </x:c>
      <x:c r="H4995" s="26" t="str">
        <x:v>intracranial injury</x:v>
      </x:c>
      <x:c r="I4995" s="26" t="str">
        <x:v>ICD-10-CM FY2026 code descriptions</x:v>
      </x:c>
      <x:c r="J4995" s="29" t="str">
        <x:v>https://www.cdc.gov/nchs/icd/icd-10-cm.htm</x:v>
      </x:c>
      <x:c r="K4995" s="26" t="str">
        <x:v>vocab.concept concept_id=10646</x:v>
      </x:c>
      <x:c r="L4995" s="26" t="str">
        <x:v>Terminology-source verified; pathway applicability requires coding/clinical review</x:v>
      </x:c>
    </x:row>
    <x:row r="4996" ht="34" customHeight="1">
      <x:c r="A4996" s="30" t="n">
        <x:v>65</x:v>
      </x:c>
      <x:c r="B4996" s="26" t="str">
        <x:v>Traumatic Brain Injury / Intracranial Injury</x:v>
      </x:c>
      <x:c r="C4996" s="29" t="str">
        <x:v>ICD-10-CM</x:v>
      </x:c>
      <x:c r="D4996" s="31" t="str">
        <x:v>S06.9X2A</x:v>
      </x:c>
      <x:c r="E4996" s="26" t="str">
        <x:v>Unspecified intracranial injury with loss of consciousness of 31 minutes to 59 minutes, initial encounter</x:v>
      </x:c>
      <x:c r="F4996" s="29" t="str">
        <x:v>Condition</x:v>
      </x:c>
      <x:c r="G4996" s="26" t="str">
        <x:v>active child of exact matched ICD-10-CM category S06</x:v>
      </x:c>
      <x:c r="H4996" s="26" t="str">
        <x:v>intracranial injury</x:v>
      </x:c>
      <x:c r="I4996" s="26" t="str">
        <x:v>ICD-10-CM FY2026 code descriptions</x:v>
      </x:c>
      <x:c r="J4996" s="29" t="str">
        <x:v>https://www.cdc.gov/nchs/icd/icd-10-cm.htm</x:v>
      </x:c>
      <x:c r="K4996" s="26" t="str">
        <x:v>vocab.concept concept_id=45582840</x:v>
      </x:c>
      <x:c r="L4996" s="26" t="str">
        <x:v>Terminology-source verified; pathway applicability requires coding/clinical review</x:v>
      </x:c>
    </x:row>
    <x:row r="4997" ht="34" customHeight="1">
      <x:c r="A4997" s="30" t="n">
        <x:v>65</x:v>
      </x:c>
      <x:c r="B4997" s="26" t="str">
        <x:v>Traumatic Brain Injury / Intracranial Injury</x:v>
      </x:c>
      <x:c r="C4997" s="29" t="str">
        <x:v>ICD-10-CM</x:v>
      </x:c>
      <x:c r="D4997" s="31" t="str">
        <x:v>S06.9X2D</x:v>
      </x:c>
      <x:c r="E4997" s="26" t="str">
        <x:v>Unspecified intracranial injury with loss of consciousness of 31 minutes to 59 minutes, subsequent encounter</x:v>
      </x:c>
      <x:c r="F4997" s="29" t="str">
        <x:v>Condition</x:v>
      </x:c>
      <x:c r="G4997" s="26" t="str">
        <x:v>active child of exact matched ICD-10-CM category S06</x:v>
      </x:c>
      <x:c r="H4997" s="26" t="str">
        <x:v>intracranial injury</x:v>
      </x:c>
      <x:c r="I4997" s="26" t="str">
        <x:v>ICD-10-CM FY2026 code descriptions</x:v>
      </x:c>
      <x:c r="J4997" s="29" t="str">
        <x:v>https://www.cdc.gov/nchs/icd/icd-10-cm.htm</x:v>
      </x:c>
      <x:c r="K4997" s="26" t="str">
        <x:v>vocab.concept concept_id=45563434</x:v>
      </x:c>
      <x:c r="L4997" s="26" t="str">
        <x:v>Terminology-source verified; pathway applicability requires coding/clinical review</x:v>
      </x:c>
    </x:row>
    <x:row r="4998" ht="34" customHeight="1">
      <x:c r="A4998" s="30" t="n">
        <x:v>65</x:v>
      </x:c>
      <x:c r="B4998" s="26" t="str">
        <x:v>Traumatic Brain Injury / Intracranial Injury</x:v>
      </x:c>
      <x:c r="C4998" s="29" t="str">
        <x:v>ICD-10-CM</x:v>
      </x:c>
      <x:c r="D4998" s="31" t="str">
        <x:v>S06.9X2S</x:v>
      </x:c>
      <x:c r="E4998" s="26" t="str">
        <x:v>Unspecified intracranial injury with loss of consciousness of 31 minutes to 59 minutes, sequela</x:v>
      </x:c>
      <x:c r="F4998" s="29" t="str">
        <x:v>Condition</x:v>
      </x:c>
      <x:c r="G4998" s="26" t="str">
        <x:v>active child of exact matched ICD-10-CM category S06</x:v>
      </x:c>
      <x:c r="H4998" s="26" t="str">
        <x:v>intracranial injury</x:v>
      </x:c>
      <x:c r="I4998" s="26" t="str">
        <x:v>ICD-10-CM FY2026 code descriptions</x:v>
      </x:c>
      <x:c r="J4998" s="29" t="str">
        <x:v>https://www.cdc.gov/nchs/icd/icd-10-cm.htm</x:v>
      </x:c>
      <x:c r="K4998" s="26" t="str">
        <x:v>vocab.concept concept_id=45534570</x:v>
      </x:c>
      <x:c r="L4998" s="26" t="str">
        <x:v>Terminology-source verified; pathway applicability requires coding/clinical review</x:v>
      </x:c>
    </x:row>
    <x:row r="4999" ht="34" customHeight="1">
      <x:c r="A4999" s="30" t="n">
        <x:v>65</x:v>
      </x:c>
      <x:c r="B4999" s="26" t="str">
        <x:v>Traumatic Brain Injury / Intracranial Injury</x:v>
      </x:c>
      <x:c r="C4999" s="29" t="str">
        <x:v>ICD-10-CM</x:v>
      </x:c>
      <x:c r="D4999" s="31" t="str">
        <x:v>S06.9X3</x:v>
      </x:c>
      <x:c r="E4999" s="26" t="str">
        <x:v>Unspecified intracranial injury with loss of consciousness of 1 hour to 5 hours 59 minutes</x:v>
      </x:c>
      <x:c r="F4999" s="29" t="str">
        <x:v>Condition</x:v>
      </x:c>
      <x:c r="G4999" s="26" t="str">
        <x:v>active child of exact matched ICD-10-CM category S06</x:v>
      </x:c>
      <x:c r="H4999" s="26" t="str">
        <x:v>intracranial injury</x:v>
      </x:c>
      <x:c r="I4999" s="26" t="str">
        <x:v>ICD-10-CM FY2026 code descriptions</x:v>
      </x:c>
      <x:c r="J4999" s="29" t="str">
        <x:v>https://www.cdc.gov/nchs/icd/icd-10-cm.htm</x:v>
      </x:c>
      <x:c r="K4999" s="26" t="str">
        <x:v>vocab.concept concept_id=10647</x:v>
      </x:c>
      <x:c r="L4999" s="26" t="str">
        <x:v>Terminology-source verified; pathway applicability requires coding/clinical review</x:v>
      </x:c>
    </x:row>
    <x:row r="5000" ht="34" customHeight="1">
      <x:c r="A5000" s="30" t="n">
        <x:v>65</x:v>
      </x:c>
      <x:c r="B5000" s="26" t="str">
        <x:v>Traumatic Brain Injury / Intracranial Injury</x:v>
      </x:c>
      <x:c r="C5000" s="29" t="str">
        <x:v>ICD-10-CM</x:v>
      </x:c>
      <x:c r="D5000" s="31" t="str">
        <x:v>S06.9X3A</x:v>
      </x:c>
      <x:c r="E5000" s="26" t="str">
        <x:v>Unspecified intracranial injury with loss of consciousness of 1 hour to 5 hours 59 minutes, initial encounter</x:v>
      </x:c>
      <x:c r="F5000" s="29" t="str">
        <x:v>Condition</x:v>
      </x:c>
      <x:c r="G5000" s="26" t="str">
        <x:v>active child of exact matched ICD-10-CM category S06</x:v>
      </x:c>
      <x:c r="H5000" s="26" t="str">
        <x:v>intracranial injury</x:v>
      </x:c>
      <x:c r="I5000" s="26" t="str">
        <x:v>ICD-10-CM FY2026 code descriptions</x:v>
      </x:c>
      <x:c r="J5000" s="29" t="str">
        <x:v>https://www.cdc.gov/nchs/icd/icd-10-cm.htm</x:v>
      </x:c>
      <x:c r="K5000" s="26" t="str">
        <x:v>vocab.concept concept_id=45568263</x:v>
      </x:c>
      <x:c r="L5000" s="26" t="str">
        <x:v>Terminology-source verified; pathway applicability requires coding/clinical review</x:v>
      </x:c>
    </x:row>
    <x:row r="5001" ht="34" customHeight="1">
      <x:c r="A5001" s="30" t="n">
        <x:v>65</x:v>
      </x:c>
      <x:c r="B5001" s="26" t="str">
        <x:v>Traumatic Brain Injury / Intracranial Injury</x:v>
      </x:c>
      <x:c r="C5001" s="29" t="str">
        <x:v>ICD-10-CM</x:v>
      </x:c>
      <x:c r="D5001" s="31" t="str">
        <x:v>S06.9X3D</x:v>
      </x:c>
      <x:c r="E5001" s="26" t="str">
        <x:v>Unspecified intracranial injury with loss of consciousness of 1 hour to 5 hours 59 minutes, subsequent encounter</x:v>
      </x:c>
      <x:c r="F5001" s="29" t="str">
        <x:v>Condition</x:v>
      </x:c>
      <x:c r="G5001" s="26" t="str">
        <x:v>active child of exact matched ICD-10-CM category S06</x:v>
      </x:c>
      <x:c r="H5001" s="26" t="str">
        <x:v>intracranial injury</x:v>
      </x:c>
      <x:c r="I5001" s="26" t="str">
        <x:v>ICD-10-CM FY2026 code descriptions</x:v>
      </x:c>
      <x:c r="J5001" s="29" t="str">
        <x:v>https://www.cdc.gov/nchs/icd/icd-10-cm.htm</x:v>
      </x:c>
      <x:c r="K5001" s="26" t="str">
        <x:v>vocab.concept concept_id=45544276</x:v>
      </x:c>
      <x:c r="L5001" s="26" t="str">
        <x:v>Terminology-source verified; pathway applicability requires coding/clinical review</x:v>
      </x:c>
    </x:row>
    <x:row r="5002" ht="34" customHeight="1">
      <x:c r="A5002" s="30" t="n">
        <x:v>65</x:v>
      </x:c>
      <x:c r="B5002" s="26" t="str">
        <x:v>Traumatic Brain Injury / Intracranial Injury</x:v>
      </x:c>
      <x:c r="C5002" s="29" t="str">
        <x:v>ICD-10-CM</x:v>
      </x:c>
      <x:c r="D5002" s="31" t="str">
        <x:v>S06.9X3S</x:v>
      </x:c>
      <x:c r="E5002" s="26" t="str">
        <x:v>Unspecified intracranial injury with loss of consciousness of 1 hour to 5 hours 59 minutes, sequela</x:v>
      </x:c>
      <x:c r="F5002" s="29" t="str">
        <x:v>Condition</x:v>
      </x:c>
      <x:c r="G5002" s="26" t="str">
        <x:v>active child of exact matched ICD-10-CM category S06</x:v>
      </x:c>
      <x:c r="H5002" s="26" t="str">
        <x:v>intracranial injury</x:v>
      </x:c>
      <x:c r="I5002" s="26" t="str">
        <x:v>ICD-10-CM FY2026 code descriptions</x:v>
      </x:c>
      <x:c r="J5002" s="29" t="str">
        <x:v>https://www.cdc.gov/nchs/icd/icd-10-cm.htm</x:v>
      </x:c>
      <x:c r="K5002" s="26" t="str">
        <x:v>vocab.concept concept_id=45606942</x:v>
      </x:c>
      <x:c r="L5002" s="26" t="str">
        <x:v>Terminology-source verified; pathway applicability requires coding/clinical review</x:v>
      </x:c>
    </x:row>
    <x:row r="5003" ht="34" customHeight="1">
      <x:c r="A5003" s="30" t="n">
        <x:v>65</x:v>
      </x:c>
      <x:c r="B5003" s="26" t="str">
        <x:v>Traumatic Brain Injury / Intracranial Injury</x:v>
      </x:c>
      <x:c r="C5003" s="29" t="str">
        <x:v>ICD-10-CM</x:v>
      </x:c>
      <x:c r="D5003" s="31" t="str">
        <x:v>S06.9X4</x:v>
      </x:c>
      <x:c r="E5003" s="26" t="str">
        <x:v>Unspecified intracranial injury with loss of consciousness of 6 hours to 24 hours</x:v>
      </x:c>
      <x:c r="F5003" s="29" t="str">
        <x:v>Condition</x:v>
      </x:c>
      <x:c r="G5003" s="26" t="str">
        <x:v>active child of exact matched ICD-10-CM category S06</x:v>
      </x:c>
      <x:c r="H5003" s="26" t="str">
        <x:v>intracranial injury</x:v>
      </x:c>
      <x:c r="I5003" s="26" t="str">
        <x:v>ICD-10-CM FY2026 code descriptions</x:v>
      </x:c>
      <x:c r="J5003" s="29" t="str">
        <x:v>https://www.cdc.gov/nchs/icd/icd-10-cm.htm</x:v>
      </x:c>
      <x:c r="K5003" s="26" t="str">
        <x:v>vocab.concept concept_id=10648</x:v>
      </x:c>
      <x:c r="L5003" s="26" t="str">
        <x:v>Terminology-source verified; pathway applicability requires coding/clinical review</x:v>
      </x:c>
    </x:row>
    <x:row r="5004" ht="34" customHeight="1">
      <x:c r="A5004" s="30" t="n">
        <x:v>65</x:v>
      </x:c>
      <x:c r="B5004" s="26" t="str">
        <x:v>Traumatic Brain Injury / Intracranial Injury</x:v>
      </x:c>
      <x:c r="C5004" s="29" t="str">
        <x:v>ICD-10-CM</x:v>
      </x:c>
      <x:c r="D5004" s="31" t="str">
        <x:v>S06.9X4A</x:v>
      </x:c>
      <x:c r="E5004" s="26" t="str">
        <x:v>Unspecified intracranial injury with loss of consciousness of 6 hours to 24 hours, initial encounter</x:v>
      </x:c>
      <x:c r="F5004" s="29" t="str">
        <x:v>Condition</x:v>
      </x:c>
      <x:c r="G5004" s="26" t="str">
        <x:v>active child of exact matched ICD-10-CM category S06</x:v>
      </x:c>
      <x:c r="H5004" s="26" t="str">
        <x:v>intracranial injury</x:v>
      </x:c>
      <x:c r="I5004" s="26" t="str">
        <x:v>ICD-10-CM FY2026 code descriptions</x:v>
      </x:c>
      <x:c r="J5004" s="29" t="str">
        <x:v>https://www.cdc.gov/nchs/icd/icd-10-cm.htm</x:v>
      </x:c>
      <x:c r="K5004" s="26" t="str">
        <x:v>vocab.concept concept_id=45544277</x:v>
      </x:c>
      <x:c r="L5004" s="26" t="str">
        <x:v>Terminology-source verified; pathway applicability requires coding/clinical review</x:v>
      </x:c>
    </x:row>
    <x:row r="5005" ht="34" customHeight="1">
      <x:c r="A5005" s="30" t="n">
        <x:v>65</x:v>
      </x:c>
      <x:c r="B5005" s="26" t="str">
        <x:v>Traumatic Brain Injury / Intracranial Injury</x:v>
      </x:c>
      <x:c r="C5005" s="29" t="str">
        <x:v>ICD-10-CM</x:v>
      </x:c>
      <x:c r="D5005" s="31" t="str">
        <x:v>S06.9X4D</x:v>
      </x:c>
      <x:c r="E5005" s="26" t="str">
        <x:v>Unspecified intracranial injury with loss of consciousness of 6 hours to 24 hours, subsequent encounter</x:v>
      </x:c>
      <x:c r="F5005" s="29" t="str">
        <x:v>Condition</x:v>
      </x:c>
      <x:c r="G5005" s="26" t="str">
        <x:v>active child of exact matched ICD-10-CM category S06</x:v>
      </x:c>
      <x:c r="H5005" s="26" t="str">
        <x:v>intracranial injury</x:v>
      </x:c>
      <x:c r="I5005" s="26" t="str">
        <x:v>ICD-10-CM FY2026 code descriptions</x:v>
      </x:c>
      <x:c r="J5005" s="29" t="str">
        <x:v>https://www.cdc.gov/nchs/icd/icd-10-cm.htm</x:v>
      </x:c>
      <x:c r="K5005" s="26" t="str">
        <x:v>vocab.concept concept_id=45582841</x:v>
      </x:c>
      <x:c r="L5005" s="26" t="str">
        <x:v>Terminology-source verified; pathway applicability requires coding/clinical review</x:v>
      </x:c>
    </x:row>
    <x:row r="5006" ht="34" customHeight="1">
      <x:c r="A5006" s="30" t="n">
        <x:v>65</x:v>
      </x:c>
      <x:c r="B5006" s="26" t="str">
        <x:v>Traumatic Brain Injury / Intracranial Injury</x:v>
      </x:c>
      <x:c r="C5006" s="29" t="str">
        <x:v>ICD-10-CM</x:v>
      </x:c>
      <x:c r="D5006" s="31" t="str">
        <x:v>S06.9X4S</x:v>
      </x:c>
      <x:c r="E5006" s="26" t="str">
        <x:v>Unspecified intracranial injury with loss of consciousness of 6 hours to 24 hours, sequela</x:v>
      </x:c>
      <x:c r="F5006" s="29" t="str">
        <x:v>Condition</x:v>
      </x:c>
      <x:c r="G5006" s="26" t="str">
        <x:v>active child of exact matched ICD-10-CM category S06</x:v>
      </x:c>
      <x:c r="H5006" s="26" t="str">
        <x:v>intracranial injury</x:v>
      </x:c>
      <x:c r="I5006" s="26" t="str">
        <x:v>ICD-10-CM FY2026 code descriptions</x:v>
      </x:c>
      <x:c r="J5006" s="29" t="str">
        <x:v>https://www.cdc.gov/nchs/icd/icd-10-cm.htm</x:v>
      </x:c>
      <x:c r="K5006" s="26" t="str">
        <x:v>vocab.concept concept_id=45558605</x:v>
      </x:c>
      <x:c r="L5006" s="26" t="str">
        <x:v>Terminology-source verified; pathway applicability requires coding/clinical review</x:v>
      </x:c>
    </x:row>
    <x:row r="5007" ht="34" customHeight="1">
      <x:c r="A5007" s="30" t="n">
        <x:v>65</x:v>
      </x:c>
      <x:c r="B5007" s="26" t="str">
        <x:v>Traumatic Brain Injury / Intracranial Injury</x:v>
      </x:c>
      <x:c r="C5007" s="29" t="str">
        <x:v>ICD-10-CM</x:v>
      </x:c>
      <x:c r="D5007" s="31" t="str">
        <x:v>S06.9X5</x:v>
      </x:c>
      <x:c r="E5007" s="26" t="str">
        <x:v>Unspecified intracranial injury with loss of consciousness greater than 24 hours with return to pre-existing conscious level</x:v>
      </x:c>
      <x:c r="F5007" s="29" t="str">
        <x:v>Condition</x:v>
      </x:c>
      <x:c r="G5007" s="26" t="str">
        <x:v>active child of exact matched ICD-10-CM category S06</x:v>
      </x:c>
      <x:c r="H5007" s="26" t="str">
        <x:v>intracranial injury</x:v>
      </x:c>
      <x:c r="I5007" s="26" t="str">
        <x:v>ICD-10-CM FY2026 code descriptions</x:v>
      </x:c>
      <x:c r="J5007" s="29" t="str">
        <x:v>https://www.cdc.gov/nchs/icd/icd-10-cm.htm</x:v>
      </x:c>
      <x:c r="K5007" s="26" t="str">
        <x:v>vocab.concept concept_id=10649</x:v>
      </x:c>
      <x:c r="L5007" s="26" t="str">
        <x:v>Terminology-source verified; pathway applicability requires coding/clinical review</x:v>
      </x:c>
    </x:row>
    <x:row r="5008" ht="34" customHeight="1">
      <x:c r="A5008" s="30" t="n">
        <x:v>65</x:v>
      </x:c>
      <x:c r="B5008" s="26" t="str">
        <x:v>Traumatic Brain Injury / Intracranial Injury</x:v>
      </x:c>
      <x:c r="C5008" s="29" t="str">
        <x:v>ICD-10-CM</x:v>
      </x:c>
      <x:c r="D5008" s="31" t="str">
        <x:v>S06.9X5A</x:v>
      </x:c>
      <x:c r="E5008" s="26" t="str">
        <x:v>Unspecified intracranial injury with loss of consciousness greater than 24 hours with return to pre-existing conscious level, initial encounter</x:v>
      </x:c>
      <x:c r="F5008" s="29" t="str">
        <x:v>Condition</x:v>
      </x:c>
      <x:c r="G5008" s="26" t="str">
        <x:v>active child of exact matched ICD-10-CM category S06</x:v>
      </x:c>
      <x:c r="H5008" s="26" t="str">
        <x:v>intracranial injury</x:v>
      </x:c>
      <x:c r="I5008" s="26" t="str">
        <x:v>ICD-10-CM FY2026 code descriptions</x:v>
      </x:c>
      <x:c r="J5008" s="29" t="str">
        <x:v>https://www.cdc.gov/nchs/icd/icd-10-cm.htm</x:v>
      </x:c>
      <x:c r="K5008" s="26" t="str">
        <x:v>vocab.concept concept_id=45602130</x:v>
      </x:c>
      <x:c r="L5008" s="26" t="str">
        <x:v>Terminology-source verified; pathway applicability requires coding/clinical review</x:v>
      </x:c>
    </x:row>
    <x:row r="5009" ht="34" customHeight="1">
      <x:c r="A5009" s="30" t="n">
        <x:v>65</x:v>
      </x:c>
      <x:c r="B5009" s="26" t="str">
        <x:v>Traumatic Brain Injury / Intracranial Injury</x:v>
      </x:c>
      <x:c r="C5009" s="29" t="str">
        <x:v>ICD-10-CM</x:v>
      </x:c>
      <x:c r="D5009" s="31" t="str">
        <x:v>S06.9X5D</x:v>
      </x:c>
      <x:c r="E5009" s="26" t="str">
        <x:v>Unspecified intracranial injury with loss of consciousness greater than 24 hours with return to pre-existing conscious level, subsequent encounter</x:v>
      </x:c>
      <x:c r="F5009" s="29" t="str">
        <x:v>Condition</x:v>
      </x:c>
      <x:c r="G5009" s="26" t="str">
        <x:v>active child of exact matched ICD-10-CM category S06</x:v>
      </x:c>
      <x:c r="H5009" s="26" t="str">
        <x:v>intracranial injury</x:v>
      </x:c>
      <x:c r="I5009" s="26" t="str">
        <x:v>ICD-10-CM FY2026 code descriptions</x:v>
      </x:c>
      <x:c r="J5009" s="29" t="str">
        <x:v>https://www.cdc.gov/nchs/icd/icd-10-cm.htm</x:v>
      </x:c>
      <x:c r="K5009" s="26" t="str">
        <x:v>vocab.concept concept_id=45544278</x:v>
      </x:c>
      <x:c r="L5009" s="26" t="str">
        <x:v>Terminology-source verified; pathway applicability requires coding/clinical review</x:v>
      </x:c>
    </x:row>
    <x:row r="5010" ht="34" customHeight="1">
      <x:c r="A5010" s="30" t="n">
        <x:v>65</x:v>
      </x:c>
      <x:c r="B5010" s="26" t="str">
        <x:v>Traumatic Brain Injury / Intracranial Injury</x:v>
      </x:c>
      <x:c r="C5010" s="29" t="str">
        <x:v>ICD-10-CM</x:v>
      </x:c>
      <x:c r="D5010" s="31" t="str">
        <x:v>S06.9X5S</x:v>
      </x:c>
      <x:c r="E5010" s="26" t="str">
        <x:v>Unspecified intracranial injury with loss of consciousness greater than 24 hours with return to pre-existing conscious level, sequela</x:v>
      </x:c>
      <x:c r="F5010" s="29" t="str">
        <x:v>Condition</x:v>
      </x:c>
      <x:c r="G5010" s="26" t="str">
        <x:v>active child of exact matched ICD-10-CM category S06</x:v>
      </x:c>
      <x:c r="H5010" s="26" t="str">
        <x:v>intracranial injury</x:v>
      </x:c>
      <x:c r="I5010" s="26" t="str">
        <x:v>ICD-10-CM FY2026 code descriptions</x:v>
      </x:c>
      <x:c r="J5010" s="29" t="str">
        <x:v>https://www.cdc.gov/nchs/icd/icd-10-cm.htm</x:v>
      </x:c>
      <x:c r="K5010" s="26" t="str">
        <x:v>vocab.concept concept_id=45577922</x:v>
      </x:c>
      <x:c r="L5010" s="26" t="str">
        <x:v>Terminology-source verified; pathway applicability requires coding/clinical review</x:v>
      </x:c>
    </x:row>
    <x:row r="5011" ht="34" customHeight="1">
      <x:c r="A5011" s="30" t="n">
        <x:v>65</x:v>
      </x:c>
      <x:c r="B5011" s="26" t="str">
        <x:v>Traumatic Brain Injury / Intracranial Injury</x:v>
      </x:c>
      <x:c r="C5011" s="29" t="str">
        <x:v>ICD-10-CM</x:v>
      </x:c>
      <x:c r="D5011" s="31" t="str">
        <x:v>S06.9X6</x:v>
      </x:c>
      <x:c r="E5011" s="26" t="str">
        <x:v>Unspecified intracranial injury with loss of consciousness greater than 24 hours without return to pre-existing conscious level with patient surviving</x:v>
      </x:c>
      <x:c r="F5011" s="29" t="str">
        <x:v>Condition</x:v>
      </x:c>
      <x:c r="G5011" s="26" t="str">
        <x:v>active child of exact matched ICD-10-CM category S06</x:v>
      </x:c>
      <x:c r="H5011" s="26" t="str">
        <x:v>intracranial injury</x:v>
      </x:c>
      <x:c r="I5011" s="26" t="str">
        <x:v>ICD-10-CM FY2026 code descriptions</x:v>
      </x:c>
      <x:c r="J5011" s="29" t="str">
        <x:v>https://www.cdc.gov/nchs/icd/icd-10-cm.htm</x:v>
      </x:c>
      <x:c r="K5011" s="26" t="str">
        <x:v>vocab.concept concept_id=10650</x:v>
      </x:c>
      <x:c r="L5011" s="26" t="str">
        <x:v>Terminology-source verified; pathway applicability requires coding/clinical review</x:v>
      </x:c>
    </x:row>
    <x:row r="5012" ht="34" customHeight="1">
      <x:c r="A5012" s="30" t="n">
        <x:v>65</x:v>
      </x:c>
      <x:c r="B5012" s="26" t="str">
        <x:v>Traumatic Brain Injury / Intracranial Injury</x:v>
      </x:c>
      <x:c r="C5012" s="29" t="str">
        <x:v>ICD-10-CM</x:v>
      </x:c>
      <x:c r="D5012" s="31" t="str">
        <x:v>S06.9X6A</x:v>
      </x:c>
      <x:c r="E5012" s="26" t="str">
        <x:v>Unspecified intracranial injury with loss of consciousness greater than 24 hours without return to pre-existing conscious level with patient surviving, initial encounter</x:v>
      </x:c>
      <x:c r="F5012" s="29" t="str">
        <x:v>Condition</x:v>
      </x:c>
      <x:c r="G5012" s="26" t="str">
        <x:v>active child of exact matched ICD-10-CM category S06</x:v>
      </x:c>
      <x:c r="H5012" s="26" t="str">
        <x:v>intracranial injury</x:v>
      </x:c>
      <x:c r="I5012" s="26" t="str">
        <x:v>ICD-10-CM FY2026 code descriptions</x:v>
      </x:c>
      <x:c r="J5012" s="29" t="str">
        <x:v>https://www.cdc.gov/nchs/icd/icd-10-cm.htm</x:v>
      </x:c>
      <x:c r="K5012" s="26" t="str">
        <x:v>vocab.concept concept_id=45606943</x:v>
      </x:c>
      <x:c r="L5012" s="26" t="str">
        <x:v>Terminology-source verified; pathway applicability requires coding/clinical review</x:v>
      </x:c>
    </x:row>
    <x:row r="5013" ht="34" customHeight="1">
      <x:c r="A5013" s="30" t="n">
        <x:v>65</x:v>
      </x:c>
      <x:c r="B5013" s="26" t="str">
        <x:v>Traumatic Brain Injury / Intracranial Injury</x:v>
      </x:c>
      <x:c r="C5013" s="29" t="str">
        <x:v>ICD-10-CM</x:v>
      </x:c>
      <x:c r="D5013" s="31" t="str">
        <x:v>S06.9X6D</x:v>
      </x:c>
      <x:c r="E5013" s="26" t="str">
        <x:v>Unspecified intracranial injury with loss of consciousness greater than 24 hours without return to pre-existing conscious level with patient surviving, subsequent encounter</x:v>
      </x:c>
      <x:c r="F5013" s="29" t="str">
        <x:v>Condition</x:v>
      </x:c>
      <x:c r="G5013" s="26" t="str">
        <x:v>active child of exact matched ICD-10-CM category S06</x:v>
      </x:c>
      <x:c r="H5013" s="26" t="str">
        <x:v>intracranial injury</x:v>
      </x:c>
      <x:c r="I5013" s="26" t="str">
        <x:v>ICD-10-CM FY2026 code descriptions</x:v>
      </x:c>
      <x:c r="J5013" s="29" t="str">
        <x:v>https://www.cdc.gov/nchs/icd/icd-10-cm.htm</x:v>
      </x:c>
      <x:c r="K5013" s="26" t="str">
        <x:v>vocab.concept concept_id=45587631</x:v>
      </x:c>
      <x:c r="L5013" s="26" t="str">
        <x:v>Terminology-source verified; pathway applicability requires coding/clinical review</x:v>
      </x:c>
    </x:row>
    <x:row r="5014" ht="34" customHeight="1">
      <x:c r="A5014" s="30" t="n">
        <x:v>65</x:v>
      </x:c>
      <x:c r="B5014" s="26" t="str">
        <x:v>Traumatic Brain Injury / Intracranial Injury</x:v>
      </x:c>
      <x:c r="C5014" s="29" t="str">
        <x:v>ICD-10-CM</x:v>
      </x:c>
      <x:c r="D5014" s="31" t="str">
        <x:v>S06.9X6S</x:v>
      </x:c>
      <x:c r="E5014" s="26" t="str">
        <x:v>Unspecified intracranial injury with loss of consciousness greater than 24 hours without return to pre-existing conscious level with patient surviving, sequela</x:v>
      </x:c>
      <x:c r="F5014" s="29" t="str">
        <x:v>Condition</x:v>
      </x:c>
      <x:c r="G5014" s="26" t="str">
        <x:v>active child of exact matched ICD-10-CM category S06</x:v>
      </x:c>
      <x:c r="H5014" s="26" t="str">
        <x:v>intracranial injury</x:v>
      </x:c>
      <x:c r="I5014" s="26" t="str">
        <x:v>ICD-10-CM FY2026 code descriptions</x:v>
      </x:c>
      <x:c r="J5014" s="29" t="str">
        <x:v>https://www.cdc.gov/nchs/icd/icd-10-cm.htm</x:v>
      </x:c>
      <x:c r="K5014" s="26" t="str">
        <x:v>vocab.concept concept_id=45544279</x:v>
      </x:c>
      <x:c r="L5014" s="26" t="str">
        <x:v>Terminology-source verified; pathway applicability requires coding/clinical review</x:v>
      </x:c>
    </x:row>
    <x:row r="5015" ht="34" customHeight="1">
      <x:c r="A5015" s="30" t="n">
        <x:v>65</x:v>
      </x:c>
      <x:c r="B5015" s="26" t="str">
        <x:v>Traumatic Brain Injury / Intracranial Injury</x:v>
      </x:c>
      <x:c r="C5015" s="29" t="str">
        <x:v>ICD-10-CM</x:v>
      </x:c>
      <x:c r="D5015" s="31" t="str">
        <x:v>S06.9X7</x:v>
      </x:c>
      <x:c r="E5015" s="26" t="str">
        <x:v>Unspecified intracranial injury with loss of consciousness of any duration with death due to brain injury prior to regaining consciousness</x:v>
      </x:c>
      <x:c r="F5015" s="29" t="str">
        <x:v>Condition</x:v>
      </x:c>
      <x:c r="G5015" s="26" t="str">
        <x:v>active child of exact matched ICD-10-CM category S06</x:v>
      </x:c>
      <x:c r="H5015" s="26" t="str">
        <x:v>intracranial injury</x:v>
      </x:c>
      <x:c r="I5015" s="26" t="str">
        <x:v>ICD-10-CM FY2026 code descriptions</x:v>
      </x:c>
      <x:c r="J5015" s="29" t="str">
        <x:v>https://www.cdc.gov/nchs/icd/icd-10-cm.htm</x:v>
      </x:c>
      <x:c r="K5015" s="26" t="str">
        <x:v>vocab.concept concept_id=10651</x:v>
      </x:c>
      <x:c r="L5015" s="26" t="str">
        <x:v>Terminology-source verified; pathway applicability requires coding/clinical review</x:v>
      </x:c>
    </x:row>
    <x:row r="5016" ht="34" customHeight="1">
      <x:c r="A5016" s="30" t="n">
        <x:v>65</x:v>
      </x:c>
      <x:c r="B5016" s="26" t="str">
        <x:v>Traumatic Brain Injury / Intracranial Injury</x:v>
      </x:c>
      <x:c r="C5016" s="29" t="str">
        <x:v>ICD-10-CM</x:v>
      </x:c>
      <x:c r="D5016" s="31" t="str">
        <x:v>S06.9X7A</x:v>
      </x:c>
      <x:c r="E5016" s="26" t="str">
        <x:v>Unspecified intracranial injury with loss of consciousness of any duration with death due to brain injury prior to regaining consciousness, initial encounter</x:v>
      </x:c>
      <x:c r="F5016" s="29" t="str">
        <x:v>Condition</x:v>
      </x:c>
      <x:c r="G5016" s="26" t="str">
        <x:v>active child of exact matched ICD-10-CM category S06</x:v>
      </x:c>
      <x:c r="H5016" s="26" t="str">
        <x:v>intracranial injury</x:v>
      </x:c>
      <x:c r="I5016" s="26" t="str">
        <x:v>ICD-10-CM FY2026 code descriptions</x:v>
      </x:c>
      <x:c r="J5016" s="29" t="str">
        <x:v>https://www.cdc.gov/nchs/icd/icd-10-cm.htm</x:v>
      </x:c>
      <x:c r="K5016" s="26" t="str">
        <x:v>vocab.concept concept_id=45549097</x:v>
      </x:c>
      <x:c r="L5016" s="26" t="str">
        <x:v>Terminology-source verified; pathway applicability requires coding/clinical review</x:v>
      </x:c>
    </x:row>
    <x:row r="5017" ht="34" customHeight="1">
      <x:c r="A5017" s="30" t="n">
        <x:v>65</x:v>
      </x:c>
      <x:c r="B5017" s="26" t="str">
        <x:v>Traumatic Brain Injury / Intracranial Injury</x:v>
      </x:c>
      <x:c r="C5017" s="29" t="str">
        <x:v>ICD-10-CM</x:v>
      </x:c>
      <x:c r="D5017" s="31" t="str">
        <x:v>S06.9X8</x:v>
      </x:c>
      <x:c r="E5017" s="26" t="str">
        <x:v>Unspecified intracranial injury with loss of consciousness of any duration with death due to other cause prior to regaining consciousness</x:v>
      </x:c>
      <x:c r="F5017" s="29" t="str">
        <x:v>Condition</x:v>
      </x:c>
      <x:c r="G5017" s="26" t="str">
        <x:v>active child of exact matched ICD-10-CM category S06</x:v>
      </x:c>
      <x:c r="H5017" s="26" t="str">
        <x:v>intracranial injury</x:v>
      </x:c>
      <x:c r="I5017" s="26" t="str">
        <x:v>ICD-10-CM FY2026 code descriptions</x:v>
      </x:c>
      <x:c r="J5017" s="29" t="str">
        <x:v>https://www.cdc.gov/nchs/icd/icd-10-cm.htm</x:v>
      </x:c>
      <x:c r="K5017" s="26" t="str">
        <x:v>vocab.concept concept_id=10652</x:v>
      </x:c>
      <x:c r="L5017" s="26" t="str">
        <x:v>Terminology-source verified; pathway applicability requires coding/clinical review</x:v>
      </x:c>
    </x:row>
    <x:row r="5018" ht="34" customHeight="1">
      <x:c r="A5018" s="30" t="n">
        <x:v>65</x:v>
      </x:c>
      <x:c r="B5018" s="26" t="str">
        <x:v>Traumatic Brain Injury / Intracranial Injury</x:v>
      </x:c>
      <x:c r="C5018" s="29" t="str">
        <x:v>ICD-10-CM</x:v>
      </x:c>
      <x:c r="D5018" s="31" t="str">
        <x:v>S06.9X8A</x:v>
      </x:c>
      <x:c r="E5018" s="26" t="str">
        <x:v>Unspecified intracranial injury with loss of consciousness of any duration with death due to other cause prior to regaining consciousness, initial encounter</x:v>
      </x:c>
      <x:c r="F5018" s="29" t="str">
        <x:v>Condition</x:v>
      </x:c>
      <x:c r="G5018" s="26" t="str">
        <x:v>active child of exact matched ICD-10-CM category S06</x:v>
      </x:c>
      <x:c r="H5018" s="26" t="str">
        <x:v>intracranial injury</x:v>
      </x:c>
      <x:c r="I5018" s="26" t="str">
        <x:v>ICD-10-CM FY2026 code descriptions</x:v>
      </x:c>
      <x:c r="J5018" s="29" t="str">
        <x:v>https://www.cdc.gov/nchs/icd/icd-10-cm.htm</x:v>
      </x:c>
      <x:c r="K5018" s="26" t="str">
        <x:v>vocab.concept concept_id=45544280</x:v>
      </x:c>
      <x:c r="L5018" s="26" t="str">
        <x:v>Terminology-source verified; pathway applicability requires coding/clinical review</x:v>
      </x:c>
    </x:row>
    <x:row r="5019" ht="34" customHeight="1">
      <x:c r="A5019" s="30" t="n">
        <x:v>65</x:v>
      </x:c>
      <x:c r="B5019" s="26" t="str">
        <x:v>Traumatic Brain Injury / Intracranial Injury</x:v>
      </x:c>
      <x:c r="C5019" s="29" t="str">
        <x:v>ICD-10-CM</x:v>
      </x:c>
      <x:c r="D5019" s="31" t="str">
        <x:v>S06.9X9</x:v>
      </x:c>
      <x:c r="E5019" s="26" t="str">
        <x:v>Unspecified intracranial injury with loss of consciousness of unspecified duration</x:v>
      </x:c>
      <x:c r="F5019" s="29" t="str">
        <x:v>Condition</x:v>
      </x:c>
      <x:c r="G5019" s="26" t="str">
        <x:v>active child of exact matched ICD-10-CM category S06</x:v>
      </x:c>
      <x:c r="H5019" s="26" t="str">
        <x:v>intracranial injury</x:v>
      </x:c>
      <x:c r="I5019" s="26" t="str">
        <x:v>ICD-10-CM FY2026 code descriptions</x:v>
      </x:c>
      <x:c r="J5019" s="29" t="str">
        <x:v>https://www.cdc.gov/nchs/icd/icd-10-cm.htm</x:v>
      </x:c>
      <x:c r="K5019" s="26" t="str">
        <x:v>vocab.concept concept_id=10653</x:v>
      </x:c>
      <x:c r="L5019" s="26" t="str">
        <x:v>Terminology-source verified; pathway applicability requires coding/clinical review</x:v>
      </x:c>
    </x:row>
    <x:row r="5020" ht="34" customHeight="1">
      <x:c r="A5020" s="30" t="n">
        <x:v>65</x:v>
      </x:c>
      <x:c r="B5020" s="26" t="str">
        <x:v>Traumatic Brain Injury / Intracranial Injury</x:v>
      </x:c>
      <x:c r="C5020" s="29" t="str">
        <x:v>ICD-10-CM</x:v>
      </x:c>
      <x:c r="D5020" s="31" t="str">
        <x:v>S06.9X9A</x:v>
      </x:c>
      <x:c r="E5020" s="26" t="str">
        <x:v>Unspecified intracranial injury with loss of consciousness of unspecified duration, initial encounter</x:v>
      </x:c>
      <x:c r="F5020" s="29" t="str">
        <x:v>Condition</x:v>
      </x:c>
      <x:c r="G5020" s="26" t="str">
        <x:v>active child of exact matched ICD-10-CM category S06</x:v>
      </x:c>
      <x:c r="H5020" s="26" t="str">
        <x:v>intracranial injury</x:v>
      </x:c>
      <x:c r="I5020" s="26" t="str">
        <x:v>ICD-10-CM FY2026 code descriptions</x:v>
      </x:c>
      <x:c r="J5020" s="29" t="str">
        <x:v>https://www.cdc.gov/nchs/icd/icd-10-cm.htm</x:v>
      </x:c>
      <x:c r="K5020" s="26" t="str">
        <x:v>vocab.concept concept_id=45592548</x:v>
      </x:c>
      <x:c r="L5020" s="26" t="str">
        <x:v>Terminology-source verified; pathway applicability requires coding/clinical review</x:v>
      </x:c>
    </x:row>
    <x:row r="5021" ht="34" customHeight="1">
      <x:c r="A5021" s="30" t="n">
        <x:v>65</x:v>
      </x:c>
      <x:c r="B5021" s="26" t="str">
        <x:v>Traumatic Brain Injury / Intracranial Injury</x:v>
      </x:c>
      <x:c r="C5021" s="29" t="str">
        <x:v>ICD-10-CM</x:v>
      </x:c>
      <x:c r="D5021" s="31" t="str">
        <x:v>S06.9X9D</x:v>
      </x:c>
      <x:c r="E5021" s="26" t="str">
        <x:v>Unspecified intracranial injury with loss of consciousness of unspecified duration, subsequent encounter</x:v>
      </x:c>
      <x:c r="F5021" s="29" t="str">
        <x:v>Condition</x:v>
      </x:c>
      <x:c r="G5021" s="26" t="str">
        <x:v>active child of exact matched ICD-10-CM category S06</x:v>
      </x:c>
      <x:c r="H5021" s="26" t="str">
        <x:v>intracranial injury</x:v>
      </x:c>
      <x:c r="I5021" s="26" t="str">
        <x:v>ICD-10-CM FY2026 code descriptions</x:v>
      </x:c>
      <x:c r="J5021" s="29" t="str">
        <x:v>https://www.cdc.gov/nchs/icd/icd-10-cm.htm</x:v>
      </x:c>
      <x:c r="K5021" s="26" t="str">
        <x:v>vocab.concept concept_id=45587632</x:v>
      </x:c>
      <x:c r="L5021" s="26" t="str">
        <x:v>Terminology-source verified; pathway applicability requires coding/clinical review</x:v>
      </x:c>
    </x:row>
    <x:row r="5022" ht="34" customHeight="1">
      <x:c r="A5022" s="30" t="n">
        <x:v>65</x:v>
      </x:c>
      <x:c r="B5022" s="26" t="str">
        <x:v>Traumatic Brain Injury / Intracranial Injury</x:v>
      </x:c>
      <x:c r="C5022" s="29" t="str">
        <x:v>ICD-10-CM</x:v>
      </x:c>
      <x:c r="D5022" s="31" t="str">
        <x:v>S06.9X9S</x:v>
      </x:c>
      <x:c r="E5022" s="26" t="str">
        <x:v>Unspecified intracranial injury with loss of consciousness of unspecified duration, sequela</x:v>
      </x:c>
      <x:c r="F5022" s="29" t="str">
        <x:v>Condition</x:v>
      </x:c>
      <x:c r="G5022" s="26" t="str">
        <x:v>active child of exact matched ICD-10-CM category S06</x:v>
      </x:c>
      <x:c r="H5022" s="26" t="str">
        <x:v>intracranial injury</x:v>
      </x:c>
      <x:c r="I5022" s="26" t="str">
        <x:v>ICD-10-CM FY2026 code descriptions</x:v>
      </x:c>
      <x:c r="J5022" s="29" t="str">
        <x:v>https://www.cdc.gov/nchs/icd/icd-10-cm.htm</x:v>
      </x:c>
      <x:c r="K5022" s="26" t="str">
        <x:v>vocab.concept concept_id=45606944</x:v>
      </x:c>
      <x:c r="L5022" s="26" t="str">
        <x:v>Terminology-source verified; pathway applicability requires coding/clinical review</x:v>
      </x:c>
    </x:row>
    <x:row r="5023" ht="34" customHeight="1">
      <x:c r="A5023" s="30" t="n">
        <x:v>65</x:v>
      </x:c>
      <x:c r="B5023" s="26" t="str">
        <x:v>Traumatic Brain Injury / Intracranial Injury</x:v>
      </x:c>
      <x:c r="C5023" s="29" t="str">
        <x:v>ICD-10-CM</x:v>
      </x:c>
      <x:c r="D5023" s="31" t="str">
        <x:v>S06.9XA</x:v>
      </x:c>
      <x:c r="E5023" s="26" t="str">
        <x:v>Unspecified intracranial injury with loss of consciousness status unknown</x:v>
      </x:c>
      <x:c r="F5023" s="29" t="str">
        <x:v>Condition</x:v>
      </x:c>
      <x:c r="G5023" s="26" t="str">
        <x:v>active child of exact matched ICD-10-CM category S06</x:v>
      </x:c>
      <x:c r="H5023" s="26" t="str">
        <x:v>intracranial injury</x:v>
      </x:c>
      <x:c r="I5023" s="26" t="str">
        <x:v>ICD-10-CM FY2026 code descriptions</x:v>
      </x:c>
      <x:c r="J5023" s="29" t="str">
        <x:v>https://www.cdc.gov/nchs/icd/icd-10-cm.htm</x:v>
      </x:c>
      <x:c r="K5023" s="26" t="str">
        <x:v>vocab.concept concept_id=37403087</x:v>
      </x:c>
      <x:c r="L5023" s="26" t="str">
        <x:v>Terminology-source verified; pathway applicability requires coding/clinical review</x:v>
      </x:c>
    </x:row>
    <x:row r="5024" ht="34" customHeight="1">
      <x:c r="A5024" s="30" t="n">
        <x:v>65</x:v>
      </x:c>
      <x:c r="B5024" s="26" t="str">
        <x:v>Traumatic Brain Injury / Intracranial Injury</x:v>
      </x:c>
      <x:c r="C5024" s="29" t="str">
        <x:v>ICD-10-CM</x:v>
      </x:c>
      <x:c r="D5024" s="31" t="str">
        <x:v>S06.9XAA</x:v>
      </x:c>
      <x:c r="E5024" s="26" t="str">
        <x:v>Unspecified intracranial injury with loss of consciousness status unknown, initial encounter</x:v>
      </x:c>
      <x:c r="F5024" s="29" t="str">
        <x:v>Condition</x:v>
      </x:c>
      <x:c r="G5024" s="26" t="str">
        <x:v>active child of exact matched ICD-10-CM category S06</x:v>
      </x:c>
      <x:c r="H5024" s="26" t="str">
        <x:v>intracranial injury</x:v>
      </x:c>
      <x:c r="I5024" s="26" t="str">
        <x:v>ICD-10-CM FY2026 code descriptions</x:v>
      </x:c>
      <x:c r="J5024" s="29" t="str">
        <x:v>https://www.cdc.gov/nchs/icd/icd-10-cm.htm</x:v>
      </x:c>
      <x:c r="K5024" s="26" t="str">
        <x:v>vocab.concept concept_id=37403088</x:v>
      </x:c>
      <x:c r="L5024" s="26" t="str">
        <x:v>Terminology-source verified; pathway applicability requires coding/clinical review</x:v>
      </x:c>
    </x:row>
    <x:row r="5025" ht="34" customHeight="1">
      <x:c r="A5025" s="30" t="n">
        <x:v>65</x:v>
      </x:c>
      <x:c r="B5025" s="26" t="str">
        <x:v>Traumatic Brain Injury / Intracranial Injury</x:v>
      </x:c>
      <x:c r="C5025" s="29" t="str">
        <x:v>ICD-10-CM</x:v>
      </x:c>
      <x:c r="D5025" s="31" t="str">
        <x:v>S06.9XAD</x:v>
      </x:c>
      <x:c r="E5025" s="26" t="str">
        <x:v>Unspecified intracranial injury with loss of consciousness status unknown, subsequent encounter</x:v>
      </x:c>
      <x:c r="F5025" s="29" t="str">
        <x:v>Condition</x:v>
      </x:c>
      <x:c r="G5025" s="26" t="str">
        <x:v>active child of exact matched ICD-10-CM category S06</x:v>
      </x:c>
      <x:c r="H5025" s="26" t="str">
        <x:v>intracranial injury</x:v>
      </x:c>
      <x:c r="I5025" s="26" t="str">
        <x:v>ICD-10-CM FY2026 code descriptions</x:v>
      </x:c>
      <x:c r="J5025" s="29" t="str">
        <x:v>https://www.cdc.gov/nchs/icd/icd-10-cm.htm</x:v>
      </x:c>
      <x:c r="K5025" s="26" t="str">
        <x:v>vocab.concept concept_id=37403089</x:v>
      </x:c>
      <x:c r="L5025" s="26" t="str">
        <x:v>Terminology-source verified; pathway applicability requires coding/clinical review</x:v>
      </x:c>
    </x:row>
    <x:row r="5026" ht="34" customHeight="1">
      <x:c r="A5026" s="30" t="n">
        <x:v>65</x:v>
      </x:c>
      <x:c r="B5026" s="26" t="str">
        <x:v>Traumatic Brain Injury / Intracranial Injury</x:v>
      </x:c>
      <x:c r="C5026" s="29" t="str">
        <x:v>ICD-10-CM</x:v>
      </x:c>
      <x:c r="D5026" s="31" t="str">
        <x:v>S06.9XAS</x:v>
      </x:c>
      <x:c r="E5026" s="26" t="str">
        <x:v>Unspecified intracranial injury with loss of consciousness status unknown, sequela</x:v>
      </x:c>
      <x:c r="F5026" s="29" t="str">
        <x:v>Condition</x:v>
      </x:c>
      <x:c r="G5026" s="26" t="str">
        <x:v>active child of exact matched ICD-10-CM category S06</x:v>
      </x:c>
      <x:c r="H5026" s="26" t="str">
        <x:v>intracranial injury</x:v>
      </x:c>
      <x:c r="I5026" s="26" t="str">
        <x:v>ICD-10-CM FY2026 code descriptions</x:v>
      </x:c>
      <x:c r="J5026" s="29" t="str">
        <x:v>https://www.cdc.gov/nchs/icd/icd-10-cm.htm</x:v>
      </x:c>
      <x:c r="K5026" s="26" t="str">
        <x:v>vocab.concept concept_id=37403090</x:v>
      </x:c>
      <x:c r="L5026" s="26" t="str">
        <x:v>Terminology-source verified; pathway applicability requires coding/clinical review</x:v>
      </x:c>
    </x:row>
    <x:row r="5027" ht="34" customHeight="1">
      <x:c r="A5027" s="30" t="n">
        <x:v>65</x:v>
      </x:c>
      <x:c r="B5027" s="26" t="str">
        <x:v>Traumatic Brain Injury / Intracranial Injury</x:v>
      </x:c>
      <x:c r="C5027" s="29" t="str">
        <x:v>ICD-10-CM</x:v>
      </x:c>
      <x:c r="D5027" s="31" t="str">
        <x:v>S06.A</x:v>
      </x:c>
      <x:c r="E5027" s="26" t="str">
        <x:v>Traumatic brain compression and herniation</x:v>
      </x:c>
      <x:c r="F5027" s="29" t="str">
        <x:v>Condition</x:v>
      </x:c>
      <x:c r="G5027" s="26" t="str">
        <x:v>active child of exact matched ICD-10-CM category S06</x:v>
      </x:c>
      <x:c r="H5027" s="26" t="str">
        <x:v>intracranial injury</x:v>
      </x:c>
      <x:c r="I5027" s="26" t="str">
        <x:v>ICD-10-CM FY2026 code descriptions</x:v>
      </x:c>
      <x:c r="J5027" s="29" t="str">
        <x:v>https://www.cdc.gov/nchs/icd/icd-10-cm.htm</x:v>
      </x:c>
      <x:c r="K5027" s="26" t="str">
        <x:v>vocab.concept concept_id=766440</x:v>
      </x:c>
      <x:c r="L5027" s="26" t="str">
        <x:v>Terminology-source verified; pathway applicability requires coding/clinical review</x:v>
      </x:c>
    </x:row>
    <x:row r="5028" ht="34" customHeight="1">
      <x:c r="A5028" s="30" t="n">
        <x:v>65</x:v>
      </x:c>
      <x:c r="B5028" s="26" t="str">
        <x:v>Traumatic Brain Injury / Intracranial Injury</x:v>
      </x:c>
      <x:c r="C5028" s="29" t="str">
        <x:v>ICD-10-CM</x:v>
      </x:c>
      <x:c r="D5028" s="31" t="str">
        <x:v>S06.A0</x:v>
      </x:c>
      <x:c r="E5028" s="26" t="str">
        <x:v>Traumatic brain compression without herniation</x:v>
      </x:c>
      <x:c r="F5028" s="29" t="str">
        <x:v>Condition</x:v>
      </x:c>
      <x:c r="G5028" s="26" t="str">
        <x:v>active child of exact matched ICD-10-CM category S06</x:v>
      </x:c>
      <x:c r="H5028" s="26" t="str">
        <x:v>intracranial injury</x:v>
      </x:c>
      <x:c r="I5028" s="26" t="str">
        <x:v>ICD-10-CM FY2026 code descriptions</x:v>
      </x:c>
      <x:c r="J5028" s="29" t="str">
        <x:v>https://www.cdc.gov/nchs/icd/icd-10-cm.htm</x:v>
      </x:c>
      <x:c r="K5028" s="26" t="str">
        <x:v>vocab.concept concept_id=766438</x:v>
      </x:c>
      <x:c r="L5028" s="26" t="str">
        <x:v>Terminology-source verified; pathway applicability requires coding/clinical review</x:v>
      </x:c>
    </x:row>
    <x:row r="5029" ht="34" customHeight="1">
      <x:c r="A5029" s="30" t="n">
        <x:v>65</x:v>
      </x:c>
      <x:c r="B5029" s="26" t="str">
        <x:v>Traumatic Brain Injury / Intracranial Injury</x:v>
      </x:c>
      <x:c r="C5029" s="29" t="str">
        <x:v>ICD-10-CM</x:v>
      </x:c>
      <x:c r="D5029" s="31" t="str">
        <x:v>S06.A0XA</x:v>
      </x:c>
      <x:c r="E5029" s="26" t="str">
        <x:v>Traumatic brain compression without herniation, initial encounter</x:v>
      </x:c>
      <x:c r="F5029" s="29" t="str">
        <x:v>Condition</x:v>
      </x:c>
      <x:c r="G5029" s="26" t="str">
        <x:v>active child of exact matched ICD-10-CM category S06</x:v>
      </x:c>
      <x:c r="H5029" s="26" t="str">
        <x:v>intracranial injury</x:v>
      </x:c>
      <x:c r="I5029" s="26" t="str">
        <x:v>ICD-10-CM FY2026 code descriptions</x:v>
      </x:c>
      <x:c r="J5029" s="29" t="str">
        <x:v>https://www.cdc.gov/nchs/icd/icd-10-cm.htm</x:v>
      </x:c>
      <x:c r="K5029" s="26" t="str">
        <x:v>vocab.concept concept_id=766439</x:v>
      </x:c>
      <x:c r="L5029" s="26" t="str">
        <x:v>Terminology-source verified; pathway applicability requires coding/clinical review</x:v>
      </x:c>
    </x:row>
    <x:row r="5030" ht="34" customHeight="1">
      <x:c r="A5030" s="30" t="n">
        <x:v>65</x:v>
      </x:c>
      <x:c r="B5030" s="26" t="str">
        <x:v>Traumatic Brain Injury / Intracranial Injury</x:v>
      </x:c>
      <x:c r="C5030" s="29" t="str">
        <x:v>ICD-10-CM</x:v>
      </x:c>
      <x:c r="D5030" s="31" t="str">
        <x:v>S06.A0XD</x:v>
      </x:c>
      <x:c r="E5030" s="26" t="str">
        <x:v>Traumatic brain compression without herniation, subsequent encounter</x:v>
      </x:c>
      <x:c r="F5030" s="29" t="str">
        <x:v>Condition</x:v>
      </x:c>
      <x:c r="G5030" s="26" t="str">
        <x:v>active child of exact matched ICD-10-CM category S06</x:v>
      </x:c>
      <x:c r="H5030" s="26" t="str">
        <x:v>intracranial injury</x:v>
      </x:c>
      <x:c r="I5030" s="26" t="str">
        <x:v>ICD-10-CM FY2026 code descriptions</x:v>
      </x:c>
      <x:c r="J5030" s="29" t="str">
        <x:v>https://www.cdc.gov/nchs/icd/icd-10-cm.htm</x:v>
      </x:c>
      <x:c r="K5030" s="26" t="str">
        <x:v>vocab.concept concept_id=766441</x:v>
      </x:c>
      <x:c r="L5030" s="26" t="str">
        <x:v>Terminology-source verified; pathway applicability requires coding/clinical review</x:v>
      </x:c>
    </x:row>
    <x:row r="5031" ht="34" customHeight="1">
      <x:c r="A5031" s="30" t="n">
        <x:v>65</x:v>
      </x:c>
      <x:c r="B5031" s="26" t="str">
        <x:v>Traumatic Brain Injury / Intracranial Injury</x:v>
      </x:c>
      <x:c r="C5031" s="29" t="str">
        <x:v>ICD-10-CM</x:v>
      </x:c>
      <x:c r="D5031" s="31" t="str">
        <x:v>S06.A0XS</x:v>
      </x:c>
      <x:c r="E5031" s="26" t="str">
        <x:v>Traumatic brain compression without herniation, sequela</x:v>
      </x:c>
      <x:c r="F5031" s="29" t="str">
        <x:v>Condition</x:v>
      </x:c>
      <x:c r="G5031" s="26" t="str">
        <x:v>active child of exact matched ICD-10-CM category S06</x:v>
      </x:c>
      <x:c r="H5031" s="26" t="str">
        <x:v>intracranial injury</x:v>
      </x:c>
      <x:c r="I5031" s="26" t="str">
        <x:v>ICD-10-CM FY2026 code descriptions</x:v>
      </x:c>
      <x:c r="J5031" s="29" t="str">
        <x:v>https://www.cdc.gov/nchs/icd/icd-10-cm.htm</x:v>
      </x:c>
      <x:c r="K5031" s="26" t="str">
        <x:v>vocab.concept concept_id=766442</x:v>
      </x:c>
      <x:c r="L5031" s="26" t="str">
        <x:v>Terminology-source verified; pathway applicability requires coding/clinical review</x:v>
      </x:c>
    </x:row>
    <x:row r="5032" ht="34" customHeight="1">
      <x:c r="A5032" s="30" t="n">
        <x:v>65</x:v>
      </x:c>
      <x:c r="B5032" s="26" t="str">
        <x:v>Traumatic Brain Injury / Intracranial Injury</x:v>
      </x:c>
      <x:c r="C5032" s="29" t="str">
        <x:v>ICD-10-CM</x:v>
      </x:c>
      <x:c r="D5032" s="31" t="str">
        <x:v>S06.A1</x:v>
      </x:c>
      <x:c r="E5032" s="26" t="str">
        <x:v>Traumatic brain compression with herniation</x:v>
      </x:c>
      <x:c r="F5032" s="29" t="str">
        <x:v>Condition</x:v>
      </x:c>
      <x:c r="G5032" s="26" t="str">
        <x:v>active child of exact matched ICD-10-CM category S06</x:v>
      </x:c>
      <x:c r="H5032" s="26" t="str">
        <x:v>intracranial injury</x:v>
      </x:c>
      <x:c r="I5032" s="26" t="str">
        <x:v>ICD-10-CM FY2026 code descriptions</x:v>
      </x:c>
      <x:c r="J5032" s="29" t="str">
        <x:v>https://www.cdc.gov/nchs/icd/icd-10-cm.htm</x:v>
      </x:c>
      <x:c r="K5032" s="26" t="str">
        <x:v>vocab.concept concept_id=766443</x:v>
      </x:c>
      <x:c r="L5032" s="26" t="str">
        <x:v>Terminology-source verified; pathway applicability requires coding/clinical review</x:v>
      </x:c>
    </x:row>
    <x:row r="5033" ht="34" customHeight="1">
      <x:c r="A5033" s="30" t="n">
        <x:v>65</x:v>
      </x:c>
      <x:c r="B5033" s="26" t="str">
        <x:v>Traumatic Brain Injury / Intracranial Injury</x:v>
      </x:c>
      <x:c r="C5033" s="29" t="str">
        <x:v>ICD-10-CM</x:v>
      </x:c>
      <x:c r="D5033" s="31" t="str">
        <x:v>S06.A1XA</x:v>
      </x:c>
      <x:c r="E5033" s="26" t="str">
        <x:v>Traumatic brain compression with herniation, initial encounter</x:v>
      </x:c>
      <x:c r="F5033" s="29" t="str">
        <x:v>Condition</x:v>
      </x:c>
      <x:c r="G5033" s="26" t="str">
        <x:v>active child of exact matched ICD-10-CM category S06</x:v>
      </x:c>
      <x:c r="H5033" s="26" t="str">
        <x:v>intracranial injury</x:v>
      </x:c>
      <x:c r="I5033" s="26" t="str">
        <x:v>ICD-10-CM FY2026 code descriptions</x:v>
      </x:c>
      <x:c r="J5033" s="29" t="str">
        <x:v>https://www.cdc.gov/nchs/icd/icd-10-cm.htm</x:v>
      </x:c>
      <x:c r="K5033" s="26" t="str">
        <x:v>vocab.concept concept_id=766444</x:v>
      </x:c>
      <x:c r="L5033" s="26" t="str">
        <x:v>Terminology-source verified; pathway applicability requires coding/clinical review</x:v>
      </x:c>
    </x:row>
    <x:row r="5034" ht="34" customHeight="1">
      <x:c r="A5034" s="30" t="n">
        <x:v>65</x:v>
      </x:c>
      <x:c r="B5034" s="26" t="str">
        <x:v>Traumatic Brain Injury / Intracranial Injury</x:v>
      </x:c>
      <x:c r="C5034" s="29" t="str">
        <x:v>ICD-10-CM</x:v>
      </x:c>
      <x:c r="D5034" s="31" t="str">
        <x:v>S06.A1XD</x:v>
      </x:c>
      <x:c r="E5034" s="26" t="str">
        <x:v>Traumatic brain compression with herniation, subsequent encounter</x:v>
      </x:c>
      <x:c r="F5034" s="29" t="str">
        <x:v>Condition</x:v>
      </x:c>
      <x:c r="G5034" s="26" t="str">
        <x:v>active child of exact matched ICD-10-CM category S06</x:v>
      </x:c>
      <x:c r="H5034" s="26" t="str">
        <x:v>intracranial injury</x:v>
      </x:c>
      <x:c r="I5034" s="26" t="str">
        <x:v>ICD-10-CM FY2026 code descriptions</x:v>
      </x:c>
      <x:c r="J5034" s="29" t="str">
        <x:v>https://www.cdc.gov/nchs/icd/icd-10-cm.htm</x:v>
      </x:c>
      <x:c r="K5034" s="26" t="str">
        <x:v>vocab.concept concept_id=766445</x:v>
      </x:c>
      <x:c r="L5034" s="26" t="str">
        <x:v>Terminology-source verified; pathway applicability requires coding/clinical review</x:v>
      </x:c>
    </x:row>
    <x:row r="5035" ht="34" customHeight="1">
      <x:c r="A5035" s="30" t="n">
        <x:v>65</x:v>
      </x:c>
      <x:c r="B5035" s="26" t="str">
        <x:v>Traumatic Brain Injury / Intracranial Injury</x:v>
      </x:c>
      <x:c r="C5035" s="29" t="str">
        <x:v>ICD-10-CM</x:v>
      </x:c>
      <x:c r="D5035" s="31" t="str">
        <x:v>S06.A1XS</x:v>
      </x:c>
      <x:c r="E5035" s="26" t="str">
        <x:v>Traumatic brain compression with herniation, sequela</x:v>
      </x:c>
      <x:c r="F5035" s="29" t="str">
        <x:v>Condition</x:v>
      </x:c>
      <x:c r="G5035" s="26" t="str">
        <x:v>active child of exact matched ICD-10-CM category S06</x:v>
      </x:c>
      <x:c r="H5035" s="26" t="str">
        <x:v>intracranial injury</x:v>
      </x:c>
      <x:c r="I5035" s="26" t="str">
        <x:v>ICD-10-CM FY2026 code descriptions</x:v>
      </x:c>
      <x:c r="J5035" s="29" t="str">
        <x:v>https://www.cdc.gov/nchs/icd/icd-10-cm.htm</x:v>
      </x:c>
      <x:c r="K5035" s="26" t="str">
        <x:v>vocab.concept concept_id=766446</x:v>
      </x:c>
      <x:c r="L5035" s="26" t="str">
        <x:v>Terminology-source verified; pathway applicability requires coding/clinical review</x:v>
      </x:c>
    </x:row>
    <x:row r="5036" ht="34" customHeight="1">
      <x:c r="A5036" s="30" t="n">
        <x:v>65</x:v>
      </x:c>
      <x:c r="B5036" s="26" t="str">
        <x:v>Traumatic Brain Injury / Intracranial Injury</x:v>
      </x:c>
      <x:c r="C5036" s="29" t="str">
        <x:v>SNOMED CT</x:v>
      </x:c>
      <x:c r="D5036" s="31" t="str">
        <x:v>100581000119102</x:v>
      </x:c>
      <x:c r="E5036" s="26" t="str">
        <x:v>Sequela of traumatic intracranial hemorrhage</x:v>
      </x:c>
      <x:c r="F5036" s="29" t="str">
        <x:v>Condition</x:v>
      </x:c>
      <x:c r="G5036" s="26" t="str">
        <x:v>OMOP Maps to from ICD-10-CM S06.340S</x:v>
      </x:c>
      <x:c r="H5036" s="26" t="str">
        <x:v>S06.340S</x:v>
      </x:c>
      <x:c r="I5036" s="26" t="str">
        <x:v>2025-02-01 International; 2025-03-01 US; 2025-04-09 UK editions</x:v>
      </x:c>
      <x:c r="J5036" s="29" t="str">
        <x:v>https://www.snomed.org/</x:v>
      </x:c>
      <x:c r="K5036" s="26" t="str">
        <x:v>vocab.concept concept_id=43530606</x:v>
      </x:c>
      <x:c r="L5036" s="26" t="str">
        <x:v>Terminology-source verified; pathway applicability requires coding/clinical review</x:v>
      </x:c>
    </x:row>
    <x:row r="5037" ht="34" customHeight="1">
      <x:c r="A5037" s="30" t="n">
        <x:v>65</x:v>
      </x:c>
      <x:c r="B5037" s="26" t="str">
        <x:v>Traumatic Brain Injury / Intracranial Injury</x:v>
      </x:c>
      <x:c r="C5037" s="29" t="str">
        <x:v>SNOMED CT</x:v>
      </x:c>
      <x:c r="D5037" s="31" t="str">
        <x:v>10943311000119108</x:v>
      </x:c>
      <x:c r="E5037" s="26" t="str">
        <x:v>Contusion of right cerebrum</x:v>
      </x:c>
      <x:c r="F5037" s="29" t="str">
        <x:v>Condition</x:v>
      </x:c>
      <x:c r="G5037" s="26" t="str">
        <x:v>OMOP Maps to from ICD-10-CM S06.31A</x:v>
      </x:c>
      <x:c r="H5037" s="26" t="str">
        <x:v>S06.31A</x:v>
      </x:c>
      <x:c r="I5037" s="26" t="str">
        <x:v>2025-02-01 International; 2025-03-01 US; 2025-04-09 UK editions</x:v>
      </x:c>
      <x:c r="J5037" s="29" t="str">
        <x:v>https://www.snomed.org/</x:v>
      </x:c>
      <x:c r="K5037" s="26" t="str">
        <x:v>vocab.concept concept_id=36686191</x:v>
      </x:c>
      <x:c r="L5037" s="26" t="str">
        <x:v>Terminology-source verified; pathway applicability requires coding/clinical review</x:v>
      </x:c>
    </x:row>
    <x:row r="5038" ht="34" customHeight="1">
      <x:c r="A5038" s="30" t="n">
        <x:v>65</x:v>
      </x:c>
      <x:c r="B5038" s="26" t="str">
        <x:v>Traumatic Brain Injury / Intracranial Injury</x:v>
      </x:c>
      <x:c r="C5038" s="29" t="str">
        <x:v>SNOMED CT</x:v>
      </x:c>
      <x:c r="D5038" s="31" t="str">
        <x:v>10943471000119107</x:v>
      </x:c>
      <x:c r="E5038" s="26" t="str">
        <x:v>Contusion of left cerebrum</x:v>
      </x:c>
      <x:c r="F5038" s="29" t="str">
        <x:v>Condition</x:v>
      </x:c>
      <x:c r="G5038" s="26" t="str">
        <x:v>OMOP Maps to from ICD-10-CM S06.32A</x:v>
      </x:c>
      <x:c r="H5038" s="26" t="str">
        <x:v>S06.32A</x:v>
      </x:c>
      <x:c r="I5038" s="26" t="str">
        <x:v>2025-02-01 International; 2025-03-01 US; 2025-04-09 UK editions</x:v>
      </x:c>
      <x:c r="J5038" s="29" t="str">
        <x:v>https://www.snomed.org/</x:v>
      </x:c>
      <x:c r="K5038" s="26" t="str">
        <x:v>vocab.concept concept_id=36686192</x:v>
      </x:c>
      <x:c r="L5038" s="26" t="str">
        <x:v>Terminology-source verified; pathway applicability requires coding/clinical review</x:v>
      </x:c>
    </x:row>
    <x:row r="5039" ht="34" customHeight="1">
      <x:c r="A5039" s="30" t="n">
        <x:v>65</x:v>
      </x:c>
      <x:c r="B5039" s="26" t="str">
        <x:v>Traumatic Brain Injury / Intracranial Injury</x:v>
      </x:c>
      <x:c r="C5039" s="29" t="str">
        <x:v>SNOMED CT</x:v>
      </x:c>
      <x:c r="D5039" s="31" t="str">
        <x:v>110030002</x:v>
      </x:c>
      <x:c r="E5039" s="26" t="str">
        <x:v>Concussion injury of brain</x:v>
      </x:c>
      <x:c r="F5039" s="29" t="str">
        <x:v>Condition</x:v>
      </x:c>
      <x:c r="G5039" s="26" t="str">
        <x:v>OMOP Maps to from ICD-10-CM S06.0</x:v>
      </x:c>
      <x:c r="H5039" s="26" t="str">
        <x:v>S06.0</x:v>
      </x:c>
      <x:c r="I5039" s="26" t="str">
        <x:v>2025-02-01 International; 2025-03-01 US; 2025-04-09 UK editions</x:v>
      </x:c>
      <x:c r="J5039" s="29" t="str">
        <x:v>https://www.snomed.org/</x:v>
      </x:c>
      <x:c r="K5039" s="26" t="str">
        <x:v>vocab.concept concept_id=4001336</x:v>
      </x:c>
      <x:c r="L5039" s="26" t="str">
        <x:v>Terminology-source verified; pathway applicability requires coding/clinical review</x:v>
      </x:c>
    </x:row>
    <x:row r="5040" ht="34" customHeight="1">
      <x:c r="A5040" s="30" t="n">
        <x:v>65</x:v>
      </x:c>
      <x:c r="B5040" s="26" t="str">
        <x:v>Traumatic Brain Injury / Intracranial Injury</x:v>
      </x:c>
      <x:c r="C5040" s="29" t="str">
        <x:v>SNOMED CT</x:v>
      </x:c>
      <x:c r="D5040" s="31" t="str">
        <x:v>127295002</x:v>
      </x:c>
      <x:c r="E5040" s="26" t="str">
        <x:v>Traumatic brain injury</x:v>
      </x:c>
      <x:c r="F5040" s="29" t="str">
        <x:v>Condition</x:v>
      </x:c>
      <x:c r="G5040" s="26" t="str">
        <x:v>exact terminology match to pathway condition</x:v>
      </x:c>
      <x:c r="H5040" s="26" t="str">
        <x:v>traumatic brain injury</x:v>
      </x:c>
      <x:c r="I5040" s="26" t="str">
        <x:v>2025-02-01 International; 2025-03-01 US; 2025-04-09 UK editions</x:v>
      </x:c>
      <x:c r="J5040" s="29" t="str">
        <x:v>https://www.snomed.org/</x:v>
      </x:c>
      <x:c r="K5040" s="26" t="str">
        <x:v>vocab.concept concept_id=4132546</x:v>
      </x:c>
      <x:c r="L5040" s="26" t="str">
        <x:v>Terminology-source verified; pathway applicability requires coding/clinical review</x:v>
      </x:c>
    </x:row>
    <x:row r="5041" ht="34" customHeight="1">
      <x:c r="A5041" s="30" t="n">
        <x:v>65</x:v>
      </x:c>
      <x:c r="B5041" s="26" t="str">
        <x:v>Traumatic Brain Injury / Intracranial Injury</x:v>
      </x:c>
      <x:c r="C5041" s="29" t="str">
        <x:v>SNOMED CT</x:v>
      </x:c>
      <x:c r="D5041" s="31" t="str">
        <x:v>127296001</x:v>
      </x:c>
      <x:c r="E5041" s="26" t="str">
        <x:v>Intracranial injury</x:v>
      </x:c>
      <x:c r="F5041" s="29" t="str">
        <x:v>Condition</x:v>
      </x:c>
      <x:c r="G5041" s="26" t="str">
        <x:v>exact terminology match to pathway condition</x:v>
      </x:c>
      <x:c r="H5041" s="26" t="str">
        <x:v>intracranial injury</x:v>
      </x:c>
      <x:c r="I5041" s="26" t="str">
        <x:v>2025-02-01 International; 2025-03-01 US; 2025-04-09 UK editions</x:v>
      </x:c>
      <x:c r="J5041" s="29" t="str">
        <x:v>https://www.snomed.org/</x:v>
      </x:c>
      <x:c r="K5041" s="26" t="str">
        <x:v>vocab.concept concept_id=437409</x:v>
      </x:c>
      <x:c r="L5041" s="26" t="str">
        <x:v>Terminology-source verified; pathway applicability requires coding/clinical review</x:v>
      </x:c>
    </x:row>
    <x:row r="5042" ht="34" customHeight="1">
      <x:c r="A5042" s="30" t="n">
        <x:v>65</x:v>
      </x:c>
      <x:c r="B5042" s="26" t="str">
        <x:v>Traumatic Brain Injury / Intracranial Injury</x:v>
      </x:c>
      <x:c r="C5042" s="29" t="str">
        <x:v>SNOMED CT</x:v>
      </x:c>
      <x:c r="D5042" s="31" t="str">
        <x:v>127297005</x:v>
      </x:c>
      <x:c r="E5042" s="26" t="str">
        <x:v>Intracranial injury with loss of consciousness</x:v>
      </x:c>
      <x:c r="F5042" s="29" t="str">
        <x:v>Condition</x:v>
      </x:c>
      <x:c r="G5042" s="26" t="str">
        <x:v>OMOP Maps to from ICD-10-CM S06.377</x:v>
      </x:c>
      <x:c r="H5042" s="26" t="str">
        <x:v>S06.377</x:v>
      </x:c>
      <x:c r="I5042" s="26" t="str">
        <x:v>2025-02-01 International; 2025-03-01 US; 2025-04-09 UK editions</x:v>
      </x:c>
      <x:c r="J5042" s="29" t="str">
        <x:v>https://www.snomed.org/</x:v>
      </x:c>
      <x:c r="K5042" s="26" t="str">
        <x:v>vocab.concept concept_id=437385</x:v>
      </x:c>
      <x:c r="L5042" s="26" t="str">
        <x:v>Terminology-source verified; pathway applicability requires coding/clinical review</x:v>
      </x:c>
    </x:row>
    <x:row r="5043" ht="34" customHeight="1">
      <x:c r="A5043" s="30" t="n">
        <x:v>65</x:v>
      </x:c>
      <x:c r="B5043" s="26" t="str">
        <x:v>Traumatic Brain Injury / Intracranial Injury</x:v>
      </x:c>
      <x:c r="C5043" s="29" t="str">
        <x:v>SNOMED CT</x:v>
      </x:c>
      <x:c r="D5043" s="31" t="str">
        <x:v>127298000</x:v>
      </x:c>
      <x:c r="E5043" s="26" t="str">
        <x:v>Traumatic brain injury with loss of consciousness</x:v>
      </x:c>
      <x:c r="F5043" s="29" t="str">
        <x:v>Condition</x:v>
      </x:c>
      <x:c r="G5043" s="26" t="str">
        <x:v>OMOP Maps to from ICD-10-CM S06.1X7</x:v>
      </x:c>
      <x:c r="H5043" s="26" t="str">
        <x:v>S06.1X7</x:v>
      </x:c>
      <x:c r="I5043" s="26" t="str">
        <x:v>2025-02-01 International; 2025-03-01 US; 2025-04-09 UK editions</x:v>
      </x:c>
      <x:c r="J5043" s="29" t="str">
        <x:v>https://www.snomed.org/</x:v>
      </x:c>
      <x:c r="K5043" s="26" t="str">
        <x:v>vocab.concept concept_id=4132082</x:v>
      </x:c>
      <x:c r="L5043" s="26" t="str">
        <x:v>Terminology-source verified; pathway applicability requires coding/clinical review</x:v>
      </x:c>
    </x:row>
    <x:row r="5044" ht="34" customHeight="1">
      <x:c r="A5044" s="30" t="n">
        <x:v>65</x:v>
      </x:c>
      <x:c r="B5044" s="26" t="str">
        <x:v>Traumatic Brain Injury / Intracranial Injury</x:v>
      </x:c>
      <x:c r="C5044" s="29" t="str">
        <x:v>SNOMED CT</x:v>
      </x:c>
      <x:c r="D5044" s="31" t="str">
        <x:v>127299008</x:v>
      </x:c>
      <x:c r="E5044" s="26" t="str">
        <x:v>Traumatic brain injury with brief loss of consciousness</x:v>
      </x:c>
      <x:c r="F5044" s="29" t="str">
        <x:v>Condition</x:v>
      </x:c>
      <x:c r="G5044" s="26" t="str">
        <x:v>OMOP Maps to from ICD-10-CM S06.891</x:v>
      </x:c>
      <x:c r="H5044" s="26" t="str">
        <x:v>S06.891</x:v>
      </x:c>
      <x:c r="I5044" s="26" t="str">
        <x:v>2025-02-01 International; 2025-03-01 US; 2025-04-09 UK editions</x:v>
      </x:c>
      <x:c r="J5044" s="29" t="str">
        <x:v>https://www.snomed.org/</x:v>
      </x:c>
      <x:c r="K5044" s="26" t="str">
        <x:v>vocab.concept concept_id=4132083</x:v>
      </x:c>
      <x:c r="L5044" s="26" t="str">
        <x:v>Terminology-source verified; pathway applicability requires coding/clinical review</x:v>
      </x:c>
    </x:row>
    <x:row r="5045" ht="34" customHeight="1">
      <x:c r="A5045" s="30" t="n">
        <x:v>65</x:v>
      </x:c>
      <x:c r="B5045" s="26" t="str">
        <x:v>Traumatic Brain Injury / Intracranial Injury</x:v>
      </x:c>
      <x:c r="C5045" s="29" t="str">
        <x:v>SNOMED CT</x:v>
      </x:c>
      <x:c r="D5045" s="31" t="str">
        <x:v>127300000</x:v>
      </x:c>
      <x:c r="E5045" s="26" t="str">
        <x:v>Traumatic brain injury with moderate loss of consciousness</x:v>
      </x:c>
      <x:c r="F5045" s="29" t="str">
        <x:v>Condition</x:v>
      </x:c>
      <x:c r="G5045" s="26" t="str">
        <x:v>OMOP Maps to from ICD-10-CM S06.893</x:v>
      </x:c>
      <x:c r="H5045" s="26" t="str">
        <x:v>S06.893</x:v>
      </x:c>
      <x:c r="I5045" s="26" t="str">
        <x:v>2025-02-01 International; 2025-03-01 US; 2025-04-09 UK editions</x:v>
      </x:c>
      <x:c r="J5045" s="29" t="str">
        <x:v>https://www.snomed.org/</x:v>
      </x:c>
      <x:c r="K5045" s="26" t="str">
        <x:v>vocab.concept concept_id=4133017</x:v>
      </x:c>
      <x:c r="L5045" s="26" t="str">
        <x:v>Terminology-source verified; pathway applicability requires coding/clinical review</x:v>
      </x:c>
    </x:row>
    <x:row r="5046" ht="34" customHeight="1">
      <x:c r="A5046" s="30" t="n">
        <x:v>65</x:v>
      </x:c>
      <x:c r="B5046" s="26" t="str">
        <x:v>Traumatic Brain Injury / Intracranial Injury</x:v>
      </x:c>
      <x:c r="C5046" s="29" t="str">
        <x:v>SNOMED CT</x:v>
      </x:c>
      <x:c r="D5046" s="31" t="str">
        <x:v>127301001</x:v>
      </x:c>
      <x:c r="E5046" s="26" t="str">
        <x:v>Traumatic brain injury with prolonged loss of consciousness</x:v>
      </x:c>
      <x:c r="F5046" s="29" t="str">
        <x:v>Condition</x:v>
      </x:c>
      <x:c r="G5046" s="26" t="str">
        <x:v>OMOP Maps to from ICD-10-CM S06.1X5</x:v>
      </x:c>
      <x:c r="H5046" s="26" t="str">
        <x:v>S06.1X5</x:v>
      </x:c>
      <x:c r="I5046" s="26" t="str">
        <x:v>2025-02-01 International; 2025-03-01 US; 2025-04-09 UK editions</x:v>
      </x:c>
      <x:c r="J5046" s="29" t="str">
        <x:v>https://www.snomed.org/</x:v>
      </x:c>
      <x:c r="K5046" s="26" t="str">
        <x:v>vocab.concept concept_id=4133018</x:v>
      </x:c>
      <x:c r="L5046" s="26" t="str">
        <x:v>Terminology-source verified; pathway applicability requires coding/clinical review</x:v>
      </x:c>
    </x:row>
    <x:row r="5047" ht="34" customHeight="1">
      <x:c r="A5047" s="30" t="n">
        <x:v>65</x:v>
      </x:c>
      <x:c r="B5047" s="26" t="str">
        <x:v>Traumatic Brain Injury / Intracranial Injury</x:v>
      </x:c>
      <x:c r="C5047" s="29" t="str">
        <x:v>SNOMED CT</x:v>
      </x:c>
      <x:c r="D5047" s="31" t="str">
        <x:v>127308007</x:v>
      </x:c>
      <x:c r="E5047" s="26" t="str">
        <x:v>Intracranial hemorrhage following injury with loss of consciousness</x:v>
      </x:c>
      <x:c r="F5047" s="29" t="str">
        <x:v>Condition</x:v>
      </x:c>
      <x:c r="G5047" s="26" t="str">
        <x:v>OMOP Maps to from ICD-10-CM S06.347</x:v>
      </x:c>
      <x:c r="H5047" s="26" t="str">
        <x:v>S06.347</x:v>
      </x:c>
      <x:c r="I5047" s="26" t="str">
        <x:v>2025-02-01 International; 2025-03-01 US; 2025-04-09 UK editions</x:v>
      </x:c>
      <x:c r="J5047" s="29" t="str">
        <x:v>https://www.snomed.org/</x:v>
      </x:c>
      <x:c r="K5047" s="26" t="str">
        <x:v>vocab.concept concept_id=444198</x:v>
      </x:c>
      <x:c r="L5047" s="26" t="str">
        <x:v>Terminology-source verified; pathway applicability requires coding/clinical review</x:v>
      </x:c>
    </x:row>
    <x:row r="5048" ht="34" customHeight="1">
      <x:c r="A5048" s="30" t="n">
        <x:v>65</x:v>
      </x:c>
      <x:c r="B5048" s="26" t="str">
        <x:v>Traumatic Brain Injury / Intracranial Injury</x:v>
      </x:c>
      <x:c r="C5048" s="29" t="str">
        <x:v>SNOMED CT</x:v>
      </x:c>
      <x:c r="D5048" s="31" t="str">
        <x:v>127309004</x:v>
      </x:c>
      <x:c r="E5048" s="26" t="str">
        <x:v>Intracranial hemorrhage following injury with brief loss of consciousness</x:v>
      </x:c>
      <x:c r="F5048" s="29" t="str">
        <x:v>Condition</x:v>
      </x:c>
      <x:c r="G5048" s="26" t="str">
        <x:v>OMOP Maps to from ICD-10-CM S06.341</x:v>
      </x:c>
      <x:c r="H5048" s="26" t="str">
        <x:v>S06.341</x:v>
      </x:c>
      <x:c r="I5048" s="26" t="str">
        <x:v>2025-02-01 International; 2025-03-01 US; 2025-04-09 UK editions</x:v>
      </x:c>
      <x:c r="J5048" s="29" t="str">
        <x:v>https://www.snomed.org/</x:v>
      </x:c>
      <x:c r="K5048" s="26" t="str">
        <x:v>vocab.concept concept_id=444197</x:v>
      </x:c>
      <x:c r="L5048" s="26" t="str">
        <x:v>Terminology-source verified; pathway applicability requires coding/clinical review</x:v>
      </x:c>
    </x:row>
    <x:row r="5049" ht="34" customHeight="1">
      <x:c r="A5049" s="30" t="n">
        <x:v>65</x:v>
      </x:c>
      <x:c r="B5049" s="26" t="str">
        <x:v>Traumatic Brain Injury / Intracranial Injury</x:v>
      </x:c>
      <x:c r="C5049" s="29" t="str">
        <x:v>SNOMED CT</x:v>
      </x:c>
      <x:c r="D5049" s="31" t="str">
        <x:v>127310009</x:v>
      </x:c>
      <x:c r="E5049" s="26" t="str">
        <x:v>Intracranial hemorrhage following injury with moderate loss of consciousness</x:v>
      </x:c>
      <x:c r="F5049" s="29" t="str">
        <x:v>Condition</x:v>
      </x:c>
      <x:c r="G5049" s="26" t="str">
        <x:v>OMOP Maps to from ICD-10-CM S06.343</x:v>
      </x:c>
      <x:c r="H5049" s="26" t="str">
        <x:v>S06.343</x:v>
      </x:c>
      <x:c r="I5049" s="26" t="str">
        <x:v>2025-02-01 International; 2025-03-01 US; 2025-04-09 UK editions</x:v>
      </x:c>
      <x:c r="J5049" s="29" t="str">
        <x:v>https://www.snomed.org/</x:v>
      </x:c>
      <x:c r="K5049" s="26" t="str">
        <x:v>vocab.concept concept_id=444196</x:v>
      </x:c>
      <x:c r="L5049" s="26" t="str">
        <x:v>Terminology-source verified; pathway applicability requires coding/clinical review</x:v>
      </x:c>
    </x:row>
    <x:row r="5050" ht="34" customHeight="1">
      <x:c r="A5050" s="30" t="n">
        <x:v>65</x:v>
      </x:c>
      <x:c r="B5050" s="26" t="str">
        <x:v>Traumatic Brain Injury / Intracranial Injury</x:v>
      </x:c>
      <x:c r="C5050" s="29" t="str">
        <x:v>SNOMED CT</x:v>
      </x:c>
      <x:c r="D5050" s="31" t="str">
        <x:v>127311008</x:v>
      </x:c>
      <x:c r="E5050" s="26" t="str">
        <x:v>Intracranial hemorrhage following injury with prolonged loss of consciousness AND return to pre-existing conscious level</x:v>
      </x:c>
      <x:c r="F5050" s="29" t="str">
        <x:v>Condition</x:v>
      </x:c>
      <x:c r="G5050" s="26" t="str">
        <x:v>OMOP Maps to from ICD-10-CM S06.345</x:v>
      </x:c>
      <x:c r="H5050" s="26" t="str">
        <x:v>S06.345</x:v>
      </x:c>
      <x:c r="I5050" s="26" t="str">
        <x:v>2025-02-01 International; 2025-03-01 US; 2025-04-09 UK editions</x:v>
      </x:c>
      <x:c r="J5050" s="29" t="str">
        <x:v>https://www.snomed.org/</x:v>
      </x:c>
      <x:c r="K5050" s="26" t="str">
        <x:v>vocab.concept concept_id=436526</x:v>
      </x:c>
      <x:c r="L5050" s="26" t="str">
        <x:v>Terminology-source verified; pathway applicability requires coding/clinical review</x:v>
      </x:c>
    </x:row>
    <x:row r="5051" ht="34" customHeight="1">
      <x:c r="A5051" s="30" t="n">
        <x:v>65</x:v>
      </x:c>
      <x:c r="B5051" s="26" t="str">
        <x:v>Traumatic Brain Injury / Intracranial Injury</x:v>
      </x:c>
      <x:c r="C5051" s="29" t="str">
        <x:v>SNOMED CT</x:v>
      </x:c>
      <x:c r="D5051" s="31" t="str">
        <x:v>127312001</x:v>
      </x:c>
      <x:c r="E5051" s="26" t="str">
        <x:v>Intracranial hemorrhage following injury with prolonged loss of consciousness without return to pre-existing conscious level</x:v>
      </x:c>
      <x:c r="F5051" s="29" t="str">
        <x:v>Condition</x:v>
      </x:c>
      <x:c r="G5051" s="26" t="str">
        <x:v>OMOP Maps to from ICD-10-CM S06.346</x:v>
      </x:c>
      <x:c r="H5051" s="26" t="str">
        <x:v>S06.346</x:v>
      </x:c>
      <x:c r="I5051" s="26" t="str">
        <x:v>2025-02-01 International; 2025-03-01 US; 2025-04-09 UK editions</x:v>
      </x:c>
      <x:c r="J5051" s="29" t="str">
        <x:v>https://www.snomed.org/</x:v>
      </x:c>
      <x:c r="K5051" s="26" t="str">
        <x:v>vocab.concept concept_id=437106</x:v>
      </x:c>
      <x:c r="L5051" s="26" t="str">
        <x:v>Terminology-source verified; pathway applicability requires coding/clinical review</x:v>
      </x:c>
    </x:row>
    <x:row r="5052" ht="34" customHeight="1">
      <x:c r="A5052" s="30" t="n">
        <x:v>65</x:v>
      </x:c>
      <x:c r="B5052" s="26" t="str">
        <x:v>Traumatic Brain Injury / Intracranial Injury</x:v>
      </x:c>
      <x:c r="C5052" s="29" t="str">
        <x:v>SNOMED CT</x:v>
      </x:c>
      <x:c r="D5052" s="31" t="str">
        <x:v>14817008</x:v>
      </x:c>
      <x:c r="E5052" s="26" t="str">
        <x:v>Late effect of injury</x:v>
      </x:c>
      <x:c r="F5052" s="29" t="str">
        <x:v>Condition</x:v>
      </x:c>
      <x:c r="G5052" s="26" t="str">
        <x:v>OMOP Maps to from ICD-10-CM S06.810S</x:v>
      </x:c>
      <x:c r="H5052" s="26" t="str">
        <x:v>S06.810S</x:v>
      </x:c>
      <x:c r="I5052" s="26" t="str">
        <x:v>2025-02-01 International; 2025-03-01 US; 2025-04-09 UK editions</x:v>
      </x:c>
      <x:c r="J5052" s="29" t="str">
        <x:v>https://www.snomed.org/</x:v>
      </x:c>
      <x:c r="K5052" s="26" t="str">
        <x:v>vocab.concept concept_id=435119</x:v>
      </x:c>
      <x:c r="L5052" s="26" t="str">
        <x:v>Terminology-source verified; pathway applicability requires coding/clinical review</x:v>
      </x:c>
    </x:row>
    <x:row r="5053" ht="34" customHeight="1">
      <x:c r="A5053" s="30" t="n">
        <x:v>65</x:v>
      </x:c>
      <x:c r="B5053" s="26" t="str">
        <x:v>Traumatic Brain Injury / Intracranial Injury</x:v>
      </x:c>
      <x:c r="C5053" s="29" t="str">
        <x:v>SNOMED CT</x:v>
      </x:c>
      <x:c r="D5053" s="31" t="str">
        <x:v>17461000119103</x:v>
      </x:c>
      <x:c r="E5053" s="26" t="str">
        <x:v>Sequela of intracranial injury</x:v>
      </x:c>
      <x:c r="F5053" s="29" t="str">
        <x:v>Condition</x:v>
      </x:c>
      <x:c r="G5053" s="26" t="str">
        <x:v>OMOP Maps to from ICD-10-CM S06.890S</x:v>
      </x:c>
      <x:c r="H5053" s="26" t="str">
        <x:v>S06.890S</x:v>
      </x:c>
      <x:c r="I5053" s="26" t="str">
        <x:v>2025-02-01 International; 2025-03-01 US; 2025-04-09 UK editions</x:v>
      </x:c>
      <x:c r="J5053" s="29" t="str">
        <x:v>https://www.snomed.org/</x:v>
      </x:c>
      <x:c r="K5053" s="26" t="str">
        <x:v>vocab.concept concept_id=43530691</x:v>
      </x:c>
      <x:c r="L5053" s="26" t="str">
        <x:v>Terminology-source verified; pathway applicability requires coding/clinical review</x:v>
      </x:c>
    </x:row>
    <x:row r="5054" ht="34" customHeight="1">
      <x:c r="A5054" s="30" t="n">
        <x:v>65</x:v>
      </x:c>
      <x:c r="B5054" s="26" t="str">
        <x:v>Traumatic Brain Injury / Intracranial Injury</x:v>
      </x:c>
      <x:c r="C5054" s="29" t="str">
        <x:v>SNOMED CT</x:v>
      </x:c>
      <x:c r="D5054" s="31" t="str">
        <x:v>209827006</x:v>
      </x:c>
      <x:c r="E5054" s="26" t="str">
        <x:v>Concussion with less than 1 hour loss of consciousness</x:v>
      </x:c>
      <x:c r="F5054" s="29" t="str">
        <x:v>Condition</x:v>
      </x:c>
      <x:c r="G5054" s="26" t="str">
        <x:v>OMOP Maps to from ICD-10-CM S06.0X1</x:v>
      </x:c>
      <x:c r="H5054" s="26" t="str">
        <x:v>S06.0X1</x:v>
      </x:c>
      <x:c r="I5054" s="26" t="str">
        <x:v>2025-02-01 International; 2025-03-01 US; 2025-04-09 UK editions</x:v>
      </x:c>
      <x:c r="J5054" s="29" t="str">
        <x:v>https://www.snomed.org/</x:v>
      </x:c>
      <x:c r="K5054" s="26" t="str">
        <x:v>vocab.concept concept_id=4019263</x:v>
      </x:c>
      <x:c r="L5054" s="26" t="str">
        <x:v>Terminology-source verified; pathway applicability requires coding/clinical review</x:v>
      </x:c>
    </x:row>
    <x:row r="5055" ht="34" customHeight="1">
      <x:c r="A5055" s="30" t="n">
        <x:v>65</x:v>
      </x:c>
      <x:c r="B5055" s="26" t="str">
        <x:v>Traumatic Brain Injury / Intracranial Injury</x:v>
      </x:c>
      <x:c r="C5055" s="29" t="str">
        <x:v>SNOMED CT</x:v>
      </x:c>
      <x:c r="D5055" s="31" t="str">
        <x:v>209987007</x:v>
      </x:c>
      <x:c r="E5055" s="26" t="str">
        <x:v>Traumatic subdural hemorrhage</x:v>
      </x:c>
      <x:c r="F5055" s="29" t="str">
        <x:v>Condition</x:v>
      </x:c>
      <x:c r="G5055" s="26" t="str">
        <x:v>OMOP Maps to from ICD-10-CM S06.5</x:v>
      </x:c>
      <x:c r="H5055" s="26" t="str">
        <x:v>S06.5</x:v>
      </x:c>
      <x:c r="I5055" s="26" t="str">
        <x:v>2025-02-01 International; 2025-03-01 US; 2025-04-09 UK editions</x:v>
      </x:c>
      <x:c r="J5055" s="29" t="str">
        <x:v>https://www.snomed.org/</x:v>
      </x:c>
      <x:c r="K5055" s="26" t="str">
        <x:v>vocab.concept concept_id=4017107</x:v>
      </x:c>
      <x:c r="L5055" s="26" t="str">
        <x:v>Terminology-source verified; pathway applicability requires coding/clinical review</x:v>
      </x:c>
    </x:row>
    <x:row r="5056" ht="34" customHeight="1">
      <x:c r="A5056" s="30" t="n">
        <x:v>65</x:v>
      </x:c>
      <x:c r="B5056" s="26" t="str">
        <x:v>Traumatic Brain Injury / Intracranial Injury</x:v>
      </x:c>
      <x:c r="C5056" s="29" t="str">
        <x:v>SNOMED CT</x:v>
      </x:c>
      <x:c r="D5056" s="31" t="str">
        <x:v>210038008</x:v>
      </x:c>
      <x:c r="E5056" s="26" t="str">
        <x:v>Focal brain injury</x:v>
      </x:c>
      <x:c r="F5056" s="29" t="str">
        <x:v>Condition</x:v>
      </x:c>
      <x:c r="G5056" s="26" t="str">
        <x:v>OMOP Maps to from ICD-10-CM S06.3</x:v>
      </x:c>
      <x:c r="H5056" s="26" t="str">
        <x:v>S06.3</x:v>
      </x:c>
      <x:c r="I5056" s="26" t="str">
        <x:v>2025-02-01 International; 2025-03-01 US; 2025-04-09 UK editions</x:v>
      </x:c>
      <x:c r="J5056" s="29" t="str">
        <x:v>https://www.snomed.org/</x:v>
      </x:c>
      <x:c r="K5056" s="26" t="str">
        <x:v>vocab.concept concept_id=4016540</x:v>
      </x:c>
      <x:c r="L5056" s="26" t="str">
        <x:v>Terminology-source verified; pathway applicability requires coding/clinical review</x:v>
      </x:c>
    </x:row>
    <x:row r="5057" ht="34" customHeight="1">
      <x:c r="A5057" s="30" t="n">
        <x:v>65</x:v>
      </x:c>
      <x:c r="B5057" s="26" t="str">
        <x:v>Traumatic Brain Injury / Intracranial Injury</x:v>
      </x:c>
      <x:c r="C5057" s="29" t="str">
        <x:v>SNOMED CT</x:v>
      </x:c>
      <x:c r="D5057" s="31" t="str">
        <x:v>223176004</x:v>
      </x:c>
      <x:c r="E5057" s="26" t="str">
        <x:v>Cerebellar disorder</x:v>
      </x:c>
      <x:c r="F5057" s="29" t="str">
        <x:v>Condition</x:v>
      </x:c>
      <x:c r="G5057" s="26" t="str">
        <x:v>OMOP Maps to from ICD-10-CM S06.37</x:v>
      </x:c>
      <x:c r="H5057" s="26" t="str">
        <x:v>S06.37</x:v>
      </x:c>
      <x:c r="I5057" s="26" t="str">
        <x:v>2025-02-01 International; 2025-03-01 US; 2025-04-09 UK editions</x:v>
      </x:c>
      <x:c r="J5057" s="29" t="str">
        <x:v>https://www.snomed.org/</x:v>
      </x:c>
      <x:c r="K5057" s="26" t="str">
        <x:v>vocab.concept concept_id=4329160</x:v>
      </x:c>
      <x:c r="L5057" s="26" t="str">
        <x:v>Terminology-source verified; pathway applicability requires coding/clinical review</x:v>
      </x:c>
    </x:row>
    <x:row r="5058" ht="34" customHeight="1">
      <x:c r="A5058" s="30" t="n">
        <x:v>65</x:v>
      </x:c>
      <x:c r="B5058" s="26" t="str">
        <x:v>Traumatic Brain Injury / Intracranial Injury</x:v>
      </x:c>
      <x:c r="C5058" s="29" t="str">
        <x:v>SNOMED CT</x:v>
      </x:c>
      <x:c r="D5058" s="31" t="str">
        <x:v>230763008</x:v>
      </x:c>
      <x:c r="E5058" s="26" t="str">
        <x:v>Traumatic cerebral edema</x:v>
      </x:c>
      <x:c r="F5058" s="29" t="str">
        <x:v>Condition</x:v>
      </x:c>
      <x:c r="G5058" s="26" t="str">
        <x:v>OMOP Maps to from ICD-10-CM S06.1</x:v>
      </x:c>
      <x:c r="H5058" s="26" t="str">
        <x:v>S06.1</x:v>
      </x:c>
      <x:c r="I5058" s="26" t="str">
        <x:v>2025-02-01 International; 2025-03-01 US; 2025-04-09 UK editions</x:v>
      </x:c>
      <x:c r="J5058" s="29" t="str">
        <x:v>https://www.snomed.org/</x:v>
      </x:c>
      <x:c r="K5058" s="26" t="str">
        <x:v>vocab.concept concept_id=4048796</x:v>
      </x:c>
      <x:c r="L5058" s="26" t="str">
        <x:v>Terminology-source verified; pathway applicability requires coding/clinical review</x:v>
      </x:c>
    </x:row>
    <x:row r="5059" ht="34" customHeight="1">
      <x:c r="A5059" s="30" t="n">
        <x:v>65</x:v>
      </x:c>
      <x:c r="B5059" s="26" t="str">
        <x:v>Traumatic Brain Injury / Intracranial Injury</x:v>
      </x:c>
      <x:c r="C5059" s="29" t="str">
        <x:v>SNOMED CT</x:v>
      </x:c>
      <x:c r="D5059" s="31" t="str">
        <x:v>262693007</x:v>
      </x:c>
      <x:c r="E5059" s="26" t="str">
        <x:v>Diffuse brain injury</x:v>
      </x:c>
      <x:c r="F5059" s="29" t="str">
        <x:v>Condition</x:v>
      </x:c>
      <x:c r="G5059" s="26" t="str">
        <x:v>OMOP Maps to from ICD-10-CM S06.2</x:v>
      </x:c>
      <x:c r="H5059" s="26" t="str">
        <x:v>S06.2</x:v>
      </x:c>
      <x:c r="I5059" s="26" t="str">
        <x:v>2025-02-01 International; 2025-03-01 US; 2025-04-09 UK editions</x:v>
      </x:c>
      <x:c r="J5059" s="29" t="str">
        <x:v>https://www.snomed.org/</x:v>
      </x:c>
      <x:c r="K5059" s="26" t="str">
        <x:v>vocab.concept concept_id=4096616</x:v>
      </x:c>
      <x:c r="L5059" s="26" t="str">
        <x:v>Terminology-source verified; pathway applicability requires coding/clinical review</x:v>
      </x:c>
    </x:row>
    <x:row r="5060" ht="34" customHeight="1">
      <x:c r="A5060" s="30" t="n">
        <x:v>65</x:v>
      </x:c>
      <x:c r="B5060" s="26" t="str">
        <x:v>Traumatic Brain Injury / Intracranial Injury</x:v>
      </x:c>
      <x:c r="C5060" s="29" t="str">
        <x:v>SNOMED CT</x:v>
      </x:c>
      <x:c r="D5060" s="31" t="str">
        <x:v>262955000</x:v>
      </x:c>
      <x:c r="E5060" s="26" t="str">
        <x:v>Subarachnoid hemorrhage due to traumatic injury</x:v>
      </x:c>
      <x:c r="F5060" s="29" t="str">
        <x:v>Condition</x:v>
      </x:c>
      <x:c r="G5060" s="26" t="str">
        <x:v>OMOP Maps to from ICD-10-CM S06.6</x:v>
      </x:c>
      <x:c r="H5060" s="26" t="str">
        <x:v>S06.6</x:v>
      </x:c>
      <x:c r="I5060" s="26" t="str">
        <x:v>2025-02-01 International; 2025-03-01 US; 2025-04-09 UK editions</x:v>
      </x:c>
      <x:c r="J5060" s="29" t="str">
        <x:v>https://www.snomed.org/</x:v>
      </x:c>
      <x:c r="K5060" s="26" t="str">
        <x:v>vocab.concept concept_id=4134162</x:v>
      </x:c>
      <x:c r="L5060" s="26" t="str">
        <x:v>Terminology-source verified; pathway applicability requires coding/clinical review</x:v>
      </x:c>
    </x:row>
    <x:row r="5061" ht="34" customHeight="1">
      <x:c r="A5061" s="30" t="n">
        <x:v>65</x:v>
      </x:c>
      <x:c r="B5061" s="26" t="str">
        <x:v>Traumatic Brain Injury / Intracranial Injury</x:v>
      </x:c>
      <x:c r="C5061" s="29" t="str">
        <x:v>SNOMED CT</x:v>
      </x:c>
      <x:c r="D5061" s="31" t="str">
        <x:v>274100004</x:v>
      </x:c>
      <x:c r="E5061" s="26" t="str">
        <x:v>Cerebral hemorrhage</x:v>
      </x:c>
      <x:c r="F5061" s="29" t="str">
        <x:v>Condition</x:v>
      </x:c>
      <x:c r="G5061" s="26" t="str">
        <x:v>OMOP Maps to from ICD-10-CM S06.36</x:v>
      </x:c>
      <x:c r="H5061" s="26" t="str">
        <x:v>S06.36</x:v>
      </x:c>
      <x:c r="I5061" s="26" t="str">
        <x:v>2025-02-01 International; 2025-03-01 US; 2025-04-09 UK editions</x:v>
      </x:c>
      <x:c r="J5061" s="29" t="str">
        <x:v>https://www.snomed.org/</x:v>
      </x:c>
      <x:c r="K5061" s="26" t="str">
        <x:v>vocab.concept concept_id=376713</x:v>
      </x:c>
      <x:c r="L5061" s="26" t="str">
        <x:v>Terminology-source verified; pathway applicability requires coding/clinical review</x:v>
      </x:c>
    </x:row>
    <x:row r="5062" ht="34" customHeight="1">
      <x:c r="A5062" s="30" t="n">
        <x:v>65</x:v>
      </x:c>
      <x:c r="B5062" s="26" t="str">
        <x:v>Traumatic Brain Injury / Intracranial Injury</x:v>
      </x:c>
      <x:c r="C5062" s="29" t="str">
        <x:v>SNOMED CT</x:v>
      </x:c>
      <x:c r="D5062" s="31" t="str">
        <x:v>275382005</x:v>
      </x:c>
      <x:c r="E5062" s="26" t="str">
        <x:v>Cerebral trauma</x:v>
      </x:c>
      <x:c r="F5062" s="29" t="str">
        <x:v>Condition</x:v>
      </x:c>
      <x:c r="G5062" s="26" t="str">
        <x:v>OMOP Maps to from ICD-10-CM S06.315</x:v>
      </x:c>
      <x:c r="H5062" s="26" t="str">
        <x:v>S06.315</x:v>
      </x:c>
      <x:c r="I5062" s="26" t="str">
        <x:v>2025-02-01 International; 2025-03-01 US; 2025-04-09 UK editions</x:v>
      </x:c>
      <x:c r="J5062" s="29" t="str">
        <x:v>https://www.snomed.org/</x:v>
      </x:c>
      <x:c r="K5062" s="26" t="str">
        <x:v>vocab.concept concept_id=4170449</x:v>
      </x:c>
      <x:c r="L5062" s="26" t="str">
        <x:v>Terminology-source verified; pathway applicability requires coding/clinical review</x:v>
      </x:c>
    </x:row>
    <x:row r="5063" ht="34" customHeight="1">
      <x:c r="A5063" s="30" t="n">
        <x:v>65</x:v>
      </x:c>
      <x:c r="B5063" s="26" t="str">
        <x:v>Traumatic Brain Injury / Intracranial Injury</x:v>
      </x:c>
      <x:c r="C5063" s="29" t="str">
        <x:v>SNOMED CT</x:v>
      </x:c>
      <x:c r="D5063" s="31" t="str">
        <x:v>28188001</x:v>
      </x:c>
      <x:c r="E5063" s="26" t="str">
        <x:v>Brain injury with open intracranial wound</x:v>
      </x:c>
      <x:c r="F5063" s="29" t="str">
        <x:v>Condition</x:v>
      </x:c>
      <x:c r="G5063" s="26" t="str">
        <x:v>OMOP Maps to from ICD-10-CM S06.31</x:v>
      </x:c>
      <x:c r="H5063" s="26" t="str">
        <x:v>S06.31</x:v>
      </x:c>
      <x:c r="I5063" s="26" t="str">
        <x:v>2025-02-01 International; 2025-03-01 US; 2025-04-09 UK editions</x:v>
      </x:c>
      <x:c r="J5063" s="29" t="str">
        <x:v>https://www.snomed.org/</x:v>
      </x:c>
      <x:c r="K5063" s="26" t="str">
        <x:v>vocab.concept concept_id=438590</x:v>
      </x:c>
      <x:c r="L5063" s="26" t="str">
        <x:v>Terminology-source verified; pathway applicability requires coding/clinical review</x:v>
      </x:c>
    </x:row>
    <x:row r="5064" ht="34" customHeight="1">
      <x:c r="A5064" s="30" t="n">
        <x:v>65</x:v>
      </x:c>
      <x:c r="B5064" s="26" t="str">
        <x:v>Traumatic Brain Injury / Intracranial Injury</x:v>
      </x:c>
      <x:c r="C5064" s="29" t="str">
        <x:v>SNOMED CT</x:v>
      </x:c>
      <x:c r="D5064" s="31" t="str">
        <x:v>32834005</x:v>
      </x:c>
      <x:c r="E5064" s="26" t="str">
        <x:v>Brief loss of consciousness</x:v>
      </x:c>
      <x:c r="F5064" s="29" t="str">
        <x:v>Observation</x:v>
      </x:c>
      <x:c r="G5064" s="26" t="str">
        <x:v>OMOP Maps to from ICD-10-CM S06.1X1</x:v>
      </x:c>
      <x:c r="H5064" s="26" t="str">
        <x:v>S06.1X1</x:v>
      </x:c>
      <x:c r="I5064" s="26" t="str">
        <x:v>2025-02-01 International; 2025-03-01 US; 2025-04-09 UK editions</x:v>
      </x:c>
      <x:c r="J5064" s="29" t="str">
        <x:v>https://www.snomed.org/</x:v>
      </x:c>
      <x:c r="K5064" s="26" t="str">
        <x:v>vocab.concept concept_id=381135</x:v>
      </x:c>
      <x:c r="L5064" s="26" t="str">
        <x:v>Terminology-source verified; pathway applicability requires coding/clinical review</x:v>
      </x:c>
    </x:row>
    <x:row r="5065" ht="34" customHeight="1">
      <x:c r="A5065" s="30" t="n">
        <x:v>65</x:v>
      </x:c>
      <x:c r="B5065" s="26" t="str">
        <x:v>Traumatic Brain Injury / Intracranial Injury</x:v>
      </x:c>
      <x:c r="C5065" s="29" t="str">
        <x:v>SNOMED CT</x:v>
      </x:c>
      <x:c r="D5065" s="31" t="str">
        <x:v>40863000</x:v>
      </x:c>
      <x:c r="E5065" s="26" t="str">
        <x:v>Moderate loss of consciousness</x:v>
      </x:c>
      <x:c r="F5065" s="29" t="str">
        <x:v>Observation</x:v>
      </x:c>
      <x:c r="G5065" s="26" t="str">
        <x:v>OMOP Maps to from ICD-10-CM S06.1X3</x:v>
      </x:c>
      <x:c r="H5065" s="26" t="str">
        <x:v>S06.1X3</x:v>
      </x:c>
      <x:c r="I5065" s="26" t="str">
        <x:v>2025-02-01 International; 2025-03-01 US; 2025-04-09 UK editions</x:v>
      </x:c>
      <x:c r="J5065" s="29" t="str">
        <x:v>https://www.snomed.org/</x:v>
      </x:c>
      <x:c r="K5065" s="26" t="str">
        <x:v>vocab.concept concept_id=381966</x:v>
      </x:c>
      <x:c r="L5065" s="26" t="str">
        <x:v>Terminology-source verified; pathway applicability requires coding/clinical review</x:v>
      </x:c>
    </x:row>
    <x:row r="5066" ht="34" customHeight="1">
      <x:c r="A5066" s="30" t="n">
        <x:v>65</x:v>
      </x:c>
      <x:c r="B5066" s="26" t="str">
        <x:v>Traumatic Brain Injury / Intracranial Injury</x:v>
      </x:c>
      <x:c r="C5066" s="29" t="str">
        <x:v>SNOMED CT</x:v>
      </x:c>
      <x:c r="D5066" s="31" t="str">
        <x:v>419045004</x:v>
      </x:c>
      <x:c r="E5066" s="26" t="str">
        <x:v>Loss of consciousness</x:v>
      </x:c>
      <x:c r="F5066" s="29" t="str">
        <x:v>Observation</x:v>
      </x:c>
      <x:c r="G5066" s="26" t="str">
        <x:v>OMOP Maps to from ICD-10-CM S06.1X8</x:v>
      </x:c>
      <x:c r="H5066" s="26" t="str">
        <x:v>S06.1X8</x:v>
      </x:c>
      <x:c r="I5066" s="26" t="str">
        <x:v>2025-02-01 International; 2025-03-01 US; 2025-04-09 UK editions</x:v>
      </x:c>
      <x:c r="J5066" s="29" t="str">
        <x:v>https://www.snomed.org/</x:v>
      </x:c>
      <x:c r="K5066" s="26" t="str">
        <x:v>vocab.concept concept_id=372448</x:v>
      </x:c>
      <x:c r="L5066" s="26" t="str">
        <x:v>Terminology-source verified; pathway applicability requires coding/clinical review</x:v>
      </x:c>
    </x:row>
    <x:row r="5067" ht="34" customHeight="1">
      <x:c r="A5067" s="30" t="n">
        <x:v>65</x:v>
      </x:c>
      <x:c r="B5067" s="26" t="str">
        <x:v>Traumatic Brain Injury / Intracranial Injury</x:v>
      </x:c>
      <x:c r="C5067" s="29" t="str">
        <x:v>SNOMED CT</x:v>
      </x:c>
      <x:c r="D5067" s="31" t="str">
        <x:v>419620001</x:v>
      </x:c>
      <x:c r="E5067" s="26" t="str">
        <x:v>Death</x:v>
      </x:c>
      <x:c r="F5067" s="29" t="str">
        <x:v>Observation</x:v>
      </x:c>
      <x:c r="G5067" s="26" t="str">
        <x:v>OMOP Maps to from ICD-10-CM S06.1X7</x:v>
      </x:c>
      <x:c r="H5067" s="26" t="str">
        <x:v>S06.1X7</x:v>
      </x:c>
      <x:c r="I5067" s="26" t="str">
        <x:v>2025-02-01 International; 2025-03-01 US; 2025-04-09 UK editions</x:v>
      </x:c>
      <x:c r="J5067" s="29" t="str">
        <x:v>https://www.snomed.org/</x:v>
      </x:c>
      <x:c r="K5067" s="26" t="str">
        <x:v>vocab.concept concept_id=4306655</x:v>
      </x:c>
      <x:c r="L5067" s="26" t="str">
        <x:v>Terminology-source verified; pathway applicability requires coding/clinical review</x:v>
      </x:c>
    </x:row>
    <x:row r="5068" ht="34" customHeight="1">
      <x:c r="A5068" s="30" t="n">
        <x:v>65</x:v>
      </x:c>
      <x:c r="B5068" s="26" t="str">
        <x:v>Traumatic Brain Injury / Intracranial Injury</x:v>
      </x:c>
      <x:c r="C5068" s="29" t="str">
        <x:v>SNOMED CT</x:v>
      </x:c>
      <x:c r="D5068" s="31" t="str">
        <x:v>427966000</x:v>
      </x:c>
      <x:c r="E5068" s="26" t="str">
        <x:v>Late effect of epidural hematoma due to trauma</x:v>
      </x:c>
      <x:c r="F5068" s="29" t="str">
        <x:v>Condition</x:v>
      </x:c>
      <x:c r="G5068" s="26" t="str">
        <x:v>OMOP Maps to from ICD-10-CM S06.4X0S</x:v>
      </x:c>
      <x:c r="H5068" s="26" t="str">
        <x:v>S06.4X0S</x:v>
      </x:c>
      <x:c r="I5068" s="26" t="str">
        <x:v>2025-02-01 International; 2025-03-01 US; 2025-04-09 UK editions</x:v>
      </x:c>
      <x:c r="J5068" s="29" t="str">
        <x:v>https://www.snomed.org/</x:v>
      </x:c>
      <x:c r="K5068" s="26" t="str">
        <x:v>vocab.concept concept_id=4176310</x:v>
      </x:c>
      <x:c r="L5068" s="26" t="str">
        <x:v>Terminology-source verified; pathway applicability requires coding/clinical review</x:v>
      </x:c>
    </x:row>
    <x:row r="5069" ht="34" customHeight="1">
      <x:c r="A5069" s="30" t="n">
        <x:v>65</x:v>
      </x:c>
      <x:c r="B5069" s="26" t="str">
        <x:v>Traumatic Brain Injury / Intracranial Injury</x:v>
      </x:c>
      <x:c r="C5069" s="29" t="str">
        <x:v>SNOMED CT</x:v>
      </x:c>
      <x:c r="D5069" s="31" t="str">
        <x:v>428213008</x:v>
      </x:c>
      <x:c r="E5069" s="26" t="str">
        <x:v>Late effect of subdural hematoma due to trauma</x:v>
      </x:c>
      <x:c r="F5069" s="29" t="str">
        <x:v>Condition</x:v>
      </x:c>
      <x:c r="G5069" s="26" t="str">
        <x:v>OMOP Maps to from ICD-10-CM S06.5X0S</x:v>
      </x:c>
      <x:c r="H5069" s="26" t="str">
        <x:v>S06.5X0S</x:v>
      </x:c>
      <x:c r="I5069" s="26" t="str">
        <x:v>2025-02-01 International; 2025-03-01 US; 2025-04-09 UK editions</x:v>
      </x:c>
      <x:c r="J5069" s="29" t="str">
        <x:v>https://www.snomed.org/</x:v>
      </x:c>
      <x:c r="K5069" s="26" t="str">
        <x:v>vocab.concept concept_id=4177197</x:v>
      </x:c>
      <x:c r="L5069" s="26" t="str">
        <x:v>Terminology-source verified; pathway applicability requires coding/clinical review</x:v>
      </x:c>
    </x:row>
    <x:row r="5070" ht="34" customHeight="1">
      <x:c r="A5070" s="30" t="n">
        <x:v>65</x:v>
      </x:c>
      <x:c r="B5070" s="26" t="str">
        <x:v>Traumatic Brain Injury / Intracranial Injury</x:v>
      </x:c>
      <x:c r="C5070" s="29" t="str">
        <x:v>SNOMED CT</x:v>
      </x:c>
      <x:c r="D5070" s="31" t="str">
        <x:v>428913001</x:v>
      </x:c>
      <x:c r="E5070" s="26" t="str">
        <x:v>No loss of consciousness</x:v>
      </x:c>
      <x:c r="F5070" s="29" t="str">
        <x:v>Observation</x:v>
      </x:c>
      <x:c r="G5070" s="26" t="str">
        <x:v>OMOP Maps to from ICD-10-CM S06.1X0</x:v>
      </x:c>
      <x:c r="H5070" s="26" t="str">
        <x:v>S06.1X0</x:v>
      </x:c>
      <x:c r="I5070" s="26" t="str">
        <x:v>2025-02-01 International; 2025-03-01 US; 2025-04-09 UK editions</x:v>
      </x:c>
      <x:c r="J5070" s="29" t="str">
        <x:v>https://www.snomed.org/</x:v>
      </x:c>
      <x:c r="K5070" s="26" t="str">
        <x:v>vocab.concept concept_id=4323344</x:v>
      </x:c>
      <x:c r="L5070" s="26" t="str">
        <x:v>Terminology-source verified; pathway applicability requires coding/clinical review</x:v>
      </x:c>
    </x:row>
    <x:row r="5071" ht="34" customHeight="1">
      <x:c r="A5071" s="30" t="n">
        <x:v>65</x:v>
      </x:c>
      <x:c r="B5071" s="26" t="str">
        <x:v>Traumatic Brain Injury / Intracranial Injury</x:v>
      </x:c>
      <x:c r="C5071" s="29" t="str">
        <x:v>SNOMED CT</x:v>
      </x:c>
      <x:c r="D5071" s="31" t="str">
        <x:v>429656004</x:v>
      </x:c>
      <x:c r="E5071" s="26" t="str">
        <x:v>Late effect of traumatic injury to brain</x:v>
      </x:c>
      <x:c r="F5071" s="29" t="str">
        <x:v>Condition</x:v>
      </x:c>
      <x:c r="G5071" s="26" t="str">
        <x:v>OMOP Maps to from ICD-10-CM S06.0X0S</x:v>
      </x:c>
      <x:c r="H5071" s="26" t="str">
        <x:v>S06.0X0S</x:v>
      </x:c>
      <x:c r="I5071" s="26" t="str">
        <x:v>2025-02-01 International; 2025-03-01 US; 2025-04-09 UK editions</x:v>
      </x:c>
      <x:c r="J5071" s="29" t="str">
        <x:v>https://www.snomed.org/</x:v>
      </x:c>
      <x:c r="K5071" s="26" t="str">
        <x:v>vocab.concept concept_id=4182419</x:v>
      </x:c>
      <x:c r="L5071" s="26" t="str">
        <x:v>Terminology-source verified; pathway applicability requires coding/clinical review</x:v>
      </x:c>
    </x:row>
    <x:row r="5072" ht="34" customHeight="1">
      <x:c r="A5072" s="30" t="n">
        <x:v>65</x:v>
      </x:c>
      <x:c r="B5072" s="26" t="str">
        <x:v>Traumatic Brain Injury / Intracranial Injury</x:v>
      </x:c>
      <x:c r="C5072" s="29" t="str">
        <x:v>SNOMED CT</x:v>
      </x:c>
      <x:c r="D5072" s="31" t="str">
        <x:v>450410005</x:v>
      </x:c>
      <x:c r="E5072" s="26" t="str">
        <x:v>Intracranial hemorrhage following injury</x:v>
      </x:c>
      <x:c r="F5072" s="29" t="str">
        <x:v>Condition</x:v>
      </x:c>
      <x:c r="G5072" s="26" t="str">
        <x:v>OMOP Maps to from ICD-10-CM S06.34</x:v>
      </x:c>
      <x:c r="H5072" s="26" t="str">
        <x:v>S06.34</x:v>
      </x:c>
      <x:c r="I5072" s="26" t="str">
        <x:v>2025-02-01 International; 2025-03-01 US; 2025-04-09 UK editions</x:v>
      </x:c>
      <x:c r="J5072" s="29" t="str">
        <x:v>https://www.snomed.org/</x:v>
      </x:c>
      <x:c r="K5072" s="26" t="str">
        <x:v>vocab.concept concept_id=42873157</x:v>
      </x:c>
      <x:c r="L5072" s="26" t="str">
        <x:v>Terminology-source verified; pathway applicability requires coding/clinical review</x:v>
      </x:c>
    </x:row>
    <x:row r="5073" ht="34" customHeight="1">
      <x:c r="A5073" s="30" t="n">
        <x:v>65</x:v>
      </x:c>
      <x:c r="B5073" s="26" t="str">
        <x:v>Traumatic Brain Injury / Intracranial Injury</x:v>
      </x:c>
      <x:c r="C5073" s="29" t="str">
        <x:v>SNOMED CT</x:v>
      </x:c>
      <x:c r="D5073" s="31" t="str">
        <x:v>46963008</x:v>
      </x:c>
      <x:c r="E5073" s="26" t="str">
        <x:v>Compression of brain</x:v>
      </x:c>
      <x:c r="F5073" s="29" t="str">
        <x:v>Condition</x:v>
      </x:c>
      <x:c r="G5073" s="26" t="str">
        <x:v>OMOP Maps to from ICD-10-CM S06.A0</x:v>
      </x:c>
      <x:c r="H5073" s="26" t="str">
        <x:v>S06.A0</x:v>
      </x:c>
      <x:c r="I5073" s="26" t="str">
        <x:v>2025-02-01 International; 2025-03-01 US; 2025-04-09 UK editions</x:v>
      </x:c>
      <x:c r="J5073" s="29" t="str">
        <x:v>https://www.snomed.org/</x:v>
      </x:c>
      <x:c r="K5073" s="26" t="str">
        <x:v>vocab.concept concept_id=377550</x:v>
      </x:c>
      <x:c r="L5073" s="26" t="str">
        <x:v>Terminology-source verified; pathway applicability requires coding/clinical review</x:v>
      </x:c>
    </x:row>
    <x:row r="5074" ht="34" customHeight="1">
      <x:c r="A5074" s="30" t="n">
        <x:v>65</x:v>
      </x:c>
      <x:c r="B5074" s="26" t="str">
        <x:v>Traumatic Brain Injury / Intracranial Injury</x:v>
      </x:c>
      <x:c r="C5074" s="29" t="str">
        <x:v>SNOMED CT</x:v>
      </x:c>
      <x:c r="D5074" s="31" t="str">
        <x:v>62106007</x:v>
      </x:c>
      <x:c r="E5074" s="26" t="str">
        <x:v>Concussion with no loss of consciousness</x:v>
      </x:c>
      <x:c r="F5074" s="29" t="str">
        <x:v>Condition</x:v>
      </x:c>
      <x:c r="G5074" s="26" t="str">
        <x:v>OMOP Maps to from ICD-10-CM S06.0X0</x:v>
      </x:c>
      <x:c r="H5074" s="26" t="str">
        <x:v>S06.0X0</x:v>
      </x:c>
      <x:c r="I5074" s="26" t="str">
        <x:v>2025-02-01 International; 2025-03-01 US; 2025-04-09 UK editions</x:v>
      </x:c>
      <x:c r="J5074" s="29" t="str">
        <x:v>https://www.snomed.org/</x:v>
      </x:c>
      <x:c r="K5074" s="26" t="str">
        <x:v>vocab.concept concept_id=378001</x:v>
      </x:c>
      <x:c r="L5074" s="26" t="str">
        <x:v>Terminology-source verified; pathway applicability requires coding/clinical review</x:v>
      </x:c>
    </x:row>
    <x:row r="5075" ht="34" customHeight="1">
      <x:c r="A5075" s="30" t="n">
        <x:v>65</x:v>
      </x:c>
      <x:c r="B5075" s="26" t="str">
        <x:v>Traumatic Brain Injury / Intracranial Injury</x:v>
      </x:c>
      <x:c r="C5075" s="29" t="str">
        <x:v>SNOMED CT</x:v>
      </x:c>
      <x:c r="D5075" s="31" t="str">
        <x:v>62564004</x:v>
      </x:c>
      <x:c r="E5075" s="26" t="str">
        <x:v>Concussion with loss of consciousness</x:v>
      </x:c>
      <x:c r="F5075" s="29" t="str">
        <x:v>Condition</x:v>
      </x:c>
      <x:c r="G5075" s="26" t="str">
        <x:v>OMOP Maps to from ICD-10-CM S06.0X9</x:v>
      </x:c>
      <x:c r="H5075" s="26" t="str">
        <x:v>S06.0X9</x:v>
      </x:c>
      <x:c r="I5075" s="26" t="str">
        <x:v>2025-02-01 International; 2025-03-01 US; 2025-04-09 UK editions</x:v>
      </x:c>
      <x:c r="J5075" s="29" t="str">
        <x:v>https://www.snomed.org/</x:v>
      </x:c>
      <x:c r="K5075" s="26" t="str">
        <x:v>vocab.concept concept_id=375671</x:v>
      </x:c>
      <x:c r="L5075" s="26" t="str">
        <x:v>Terminology-source verified; pathway applicability requires coding/clinical review</x:v>
      </x:c>
    </x:row>
    <x:row r="5076" ht="34" customHeight="1">
      <x:c r="A5076" s="30" t="n">
        <x:v>65</x:v>
      </x:c>
      <x:c r="B5076" s="26" t="str">
        <x:v>Traumatic Brain Injury / Intracranial Injury</x:v>
      </x:c>
      <x:c r="C5076" s="29" t="str">
        <x:v>SNOMED CT</x:v>
      </x:c>
      <x:c r="D5076" s="31" t="str">
        <x:v>63986002</x:v>
      </x:c>
      <x:c r="E5076" s="26" t="str">
        <x:v>Brain stem herniation</x:v>
      </x:c>
      <x:c r="F5076" s="29" t="str">
        <x:v>Condition</x:v>
      </x:c>
      <x:c r="G5076" s="26" t="str">
        <x:v>OMOP Maps to from ICD-10-CM S06.A1</x:v>
      </x:c>
      <x:c r="H5076" s="26" t="str">
        <x:v>S06.A1</x:v>
      </x:c>
      <x:c r="I5076" s="26" t="str">
        <x:v>2025-02-01 International; 2025-03-01 US; 2025-04-09 UK editions</x:v>
      </x:c>
      <x:c r="J5076" s="29" t="str">
        <x:v>https://www.snomed.org/</x:v>
      </x:c>
      <x:c r="K5076" s="26" t="str">
        <x:v>vocab.concept concept_id=4273850</x:v>
      </x:c>
      <x:c r="L5076" s="26" t="str">
        <x:v>Terminology-source verified; pathway applicability requires coding/clinical review</x:v>
      </x:c>
    </x:row>
    <x:row r="5077" ht="34" customHeight="1">
      <x:c r="A5077" s="30" t="n">
        <x:v>65</x:v>
      </x:c>
      <x:c r="B5077" s="26" t="str">
        <x:v>Traumatic Brain Injury / Intracranial Injury</x:v>
      </x:c>
      <x:c r="C5077" s="29" t="str">
        <x:v>SNOMED CT</x:v>
      </x:c>
      <x:c r="D5077" s="31" t="str">
        <x:v>722631004</x:v>
      </x:c>
      <x:c r="E5077" s="26" t="str">
        <x:v>Traumatic hemorrhage of cerebellum</x:v>
      </x:c>
      <x:c r="F5077" s="29" t="str">
        <x:v>Condition</x:v>
      </x:c>
      <x:c r="G5077" s="26" t="str">
        <x:v>OMOP Maps to from ICD-10-CM S06.37A</x:v>
      </x:c>
      <x:c r="H5077" s="26" t="str">
        <x:v>S06.37A</x:v>
      </x:c>
      <x:c r="I5077" s="26" t="str">
        <x:v>2025-02-01 International; 2025-03-01 US; 2025-04-09 UK editions</x:v>
      </x:c>
      <x:c r="J5077" s="29" t="str">
        <x:v>https://www.snomed.org/</x:v>
      </x:c>
      <x:c r="K5077" s="26" t="str">
        <x:v>vocab.concept concept_id=36716581</x:v>
      </x:c>
      <x:c r="L5077" s="26" t="str">
        <x:v>Terminology-source verified; pathway applicability requires coding/clinical review</x:v>
      </x:c>
    </x:row>
    <x:row r="5078" ht="34" customHeight="1">
      <x:c r="A5078" s="30" t="n">
        <x:v>65</x:v>
      </x:c>
      <x:c r="B5078" s="26" t="str">
        <x:v>Traumatic Brain Injury / Intracranial Injury</x:v>
      </x:c>
      <x:c r="C5078" s="29" t="str">
        <x:v>SNOMED CT</x:v>
      </x:c>
      <x:c r="D5078" s="31" t="str">
        <x:v>722632006</x:v>
      </x:c>
      <x:c r="E5078" s="26" t="str">
        <x:v>Traumatic hemorrhage of brainstem</x:v>
      </x:c>
      <x:c r="F5078" s="29" t="str">
        <x:v>Condition</x:v>
      </x:c>
      <x:c r="G5078" s="26" t="str">
        <x:v>OMOP Maps to from ICD-10-CM S06.38A</x:v>
      </x:c>
      <x:c r="H5078" s="26" t="str">
        <x:v>S06.38A</x:v>
      </x:c>
      <x:c r="I5078" s="26" t="str">
        <x:v>2025-02-01 International; 2025-03-01 US; 2025-04-09 UK editions</x:v>
      </x:c>
      <x:c r="J5078" s="29" t="str">
        <x:v>https://www.snomed.org/</x:v>
      </x:c>
      <x:c r="K5078" s="26" t="str">
        <x:v>vocab.concept concept_id=36716582</x:v>
      </x:c>
      <x:c r="L5078" s="26" t="str">
        <x:v>Terminology-source verified; pathway applicability requires coding/clinical review</x:v>
      </x:c>
    </x:row>
    <x:row r="5079" ht="34" customHeight="1">
      <x:c r="A5079" s="30" t="n">
        <x:v>65</x:v>
      </x:c>
      <x:c r="B5079" s="26" t="str">
        <x:v>Traumatic Brain Injury / Intracranial Injury</x:v>
      </x:c>
      <x:c r="C5079" s="29" t="str">
        <x:v>SNOMED CT</x:v>
      </x:c>
      <x:c r="D5079" s="31" t="str">
        <x:v>7862002</x:v>
      </x:c>
      <x:c r="E5079" s="26" t="str">
        <x:v>Prolonged loss of consciousness</x:v>
      </x:c>
      <x:c r="F5079" s="29" t="str">
        <x:v>Observation</x:v>
      </x:c>
      <x:c r="G5079" s="26" t="str">
        <x:v>OMOP Maps to from ICD-10-CM S06.4X5</x:v>
      </x:c>
      <x:c r="H5079" s="26" t="str">
        <x:v>S06.4X5</x:v>
      </x:c>
      <x:c r="I5079" s="26" t="str">
        <x:v>2025-02-01 International; 2025-03-01 US; 2025-04-09 UK editions</x:v>
      </x:c>
      <x:c r="J5079" s="29" t="str">
        <x:v>https://www.snomed.org/</x:v>
      </x:c>
      <x:c r="K5079" s="26" t="str">
        <x:v>vocab.concept concept_id=380844</x:v>
      </x:c>
      <x:c r="L5079" s="26" t="str">
        <x:v>Terminology-source verified; pathway applicability requires coding/clinical review</x:v>
      </x:c>
    </x:row>
    <x:row r="5080" ht="34" customHeight="1">
      <x:c r="A5080" s="30" t="n">
        <x:v>65</x:v>
      </x:c>
      <x:c r="B5080" s="26" t="str">
        <x:v>Traumatic Brain Injury / Intracranial Injury</x:v>
      </x:c>
      <x:c r="C5080" s="29" t="str">
        <x:v>SNOMED CT</x:v>
      </x:c>
      <x:c r="D5080" s="31" t="str">
        <x:v>80820004</x:v>
      </x:c>
      <x:c r="E5080" s="26" t="str">
        <x:v>Injury of internal carotid artery</x:v>
      </x:c>
      <x:c r="F5080" s="29" t="str">
        <x:v>Condition</x:v>
      </x:c>
      <x:c r="G5080" s="26" t="str">
        <x:v>OMOP Maps to from ICD-10-CM S06.81</x:v>
      </x:c>
      <x:c r="H5080" s="26" t="str">
        <x:v>S06.81</x:v>
      </x:c>
      <x:c r="I5080" s="26" t="str">
        <x:v>2025-02-01 International; 2025-03-01 US; 2025-04-09 UK editions</x:v>
      </x:c>
      <x:c r="J5080" s="29" t="str">
        <x:v>https://www.snomed.org/</x:v>
      </x:c>
      <x:c r="K5080" s="26" t="str">
        <x:v>vocab.concept concept_id=439190</x:v>
      </x:c>
      <x:c r="L5080" s="26" t="str">
        <x:v>Terminology-source verified; pathway applicability requires coding/clinical review</x:v>
      </x:c>
    </x:row>
    <x:row r="5081" ht="34" customHeight="1">
      <x:c r="A5081" s="30" t="n">
        <x:v>65</x:v>
      </x:c>
      <x:c r="B5081" s="26" t="str">
        <x:v>Traumatic Brain Injury / Intracranial Injury</x:v>
      </x:c>
      <x:c r="C5081" s="29" t="str">
        <x:v>SNOMED CT</x:v>
      </x:c>
      <x:c r="D5081" s="31" t="str">
        <x:v>82999001</x:v>
      </x:c>
      <x:c r="E5081" s="26" t="str">
        <x:v>Epidural intracranial hemorrhage</x:v>
      </x:c>
      <x:c r="F5081" s="29" t="str">
        <x:v>Condition</x:v>
      </x:c>
      <x:c r="G5081" s="26" t="str">
        <x:v>OMOP Maps to from ICD-10-CM S06.4</x:v>
      </x:c>
      <x:c r="H5081" s="26" t="str">
        <x:v>S06.4</x:v>
      </x:c>
      <x:c r="I5081" s="26" t="str">
        <x:v>2025-02-01 International; 2025-03-01 US; 2025-04-09 UK editions</x:v>
      </x:c>
      <x:c r="J5081" s="29" t="str">
        <x:v>https://www.snomed.org/</x:v>
      </x:c>
      <x:c r="K5081" s="26" t="str">
        <x:v>vocab.concept concept_id=4306943</x:v>
      </x:c>
      <x:c r="L5081" s="26" t="str">
        <x:v>Terminology-source verified; pathway applicability requires coding/clinical review</x:v>
      </x:c>
    </x:row>
    <x:row r="5082" ht="34" customHeight="1">
      <x:c r="A5082" s="30" t="n">
        <x:v>65</x:v>
      </x:c>
      <x:c r="B5082" s="26" t="str">
        <x:v>Traumatic Brain Injury / Intracranial Injury</x:v>
      </x:c>
      <x:c r="C5082" s="29" t="str">
        <x:v>SNOMED CT</x:v>
      </x:c>
      <x:c r="D5082" s="31" t="str">
        <x:v>95640005</x:v>
      </x:c>
      <x:c r="E5082" s="26" t="str">
        <x:v>Disorder of brain stem</x:v>
      </x:c>
      <x:c r="F5082" s="29" t="str">
        <x:v>Condition</x:v>
      </x:c>
      <x:c r="G5082" s="26" t="str">
        <x:v>OMOP Maps to from ICD-10-CM S06.38</x:v>
      </x:c>
      <x:c r="H5082" s="26" t="str">
        <x:v>S06.38</x:v>
      </x:c>
      <x:c r="I5082" s="26" t="str">
        <x:v>2025-02-01 International; 2025-03-01 US; 2025-04-09 UK editions</x:v>
      </x:c>
      <x:c r="J5082" s="29" t="str">
        <x:v>https://www.snomed.org/</x:v>
      </x:c>
      <x:c r="K5082" s="26" t="str">
        <x:v>vocab.concept concept_id=4318862</x:v>
      </x:c>
      <x:c r="L5082" s="26" t="str">
        <x:v>Terminology-source verified; pathway applicability requires coding/clinical review</x:v>
      </x:c>
    </x:row>
    <x:row r="5083" ht="34" customHeight="1">
      <x:c r="A5083" s="30" t="n">
        <x:v>65</x:v>
      </x:c>
      <x:c r="B5083" s="26" t="str">
        <x:v>Traumatic Brain Injury / Intracranial Injury</x:v>
      </x:c>
      <x:c r="C5083" s="29" t="str">
        <x:v>LOINC</x:v>
      </x:c>
      <x:c r="D5083" s="31" t="str">
        <x:v>104133-4</x:v>
      </x:c>
      <x:c r="E5083" s="26" t="str">
        <x:v>Ethanol [Presence] in Exhaled gas</x:v>
      </x:c>
      <x:c r="F5083" s="29" t="str">
        <x:v>Measurement</x:v>
      </x:c>
      <x:c r="G5083" s="26" t="str">
        <x:v>exact LOINC name or curated unambiguous abbreviation present in initial_workup_labs</x:v>
      </x:c>
      <x:c r="H5083" s="26" t="str">
        <x:v>ethanol</x:v>
      </x:c>
      <x:c r="I5083" s="26" t="str">
        <x:v>LOINC 2.80</x:v>
      </x:c>
      <x:c r="J5083" s="29" t="str">
        <x:v>https://loinc.org/</x:v>
      </x:c>
      <x:c r="K5083" s="26" t="str">
        <x:v>vocab.concept concept_id=1259647; field=initial_workup_labs</x:v>
      </x:c>
      <x:c r="L5083" s="26" t="str">
        <x:v>Terminology-source verified; pathway applicability requires coding/clinical review</x:v>
      </x:c>
    </x:row>
    <x:row r="5084" ht="34" customHeight="1">
      <x:c r="A5084" s="30" t="n">
        <x:v>65</x:v>
      </x:c>
      <x:c r="B5084" s="26" t="str">
        <x:v>Traumatic Brain Injury / Intracranial Injury</x:v>
      </x:c>
      <x:c r="C5084" s="29" t="str">
        <x:v>LOINC</x:v>
      </x:c>
      <x:c r="D5084" s="31" t="str">
        <x:v>104705-9</x:v>
      </x:c>
      <x:c r="E5084" s="26" t="str">
        <x:v>Platelets [Presence] in Blood</x:v>
      </x:c>
      <x:c r="F5084" s="29" t="str">
        <x:v>Measurement</x:v>
      </x:c>
      <x:c r="G5084" s="26" t="str">
        <x:v>exact LOINC name or curated unambiguous abbreviation present in initial_workup_labs</x:v>
      </x:c>
      <x:c r="H5084" s="26" t="str">
        <x:v>platelets</x:v>
      </x:c>
      <x:c r="I5084" s="26" t="str">
        <x:v>LOINC 2.80</x:v>
      </x:c>
      <x:c r="J5084" s="29" t="str">
        <x:v>https://loinc.org/</x:v>
      </x:c>
      <x:c r="K5084" s="26" t="str">
        <x:v>vocab.concept concept_id=1092269; field=initial_workup_labs</x:v>
      </x:c>
      <x:c r="L5084" s="26" t="str">
        <x:v>Terminology-source verified; pathway applicability requires coding/clinical review</x:v>
      </x:c>
    </x:row>
    <x:row r="5085" ht="34" customHeight="1">
      <x:c r="A5085" s="30" t="n">
        <x:v>65</x:v>
      </x:c>
      <x:c r="B5085" s="26" t="str">
        <x:v>Traumatic Brain Injury / Intracranial Injury</x:v>
      </x:c>
      <x:c r="C5085" s="29" t="str">
        <x:v>LOINC</x:v>
      </x:c>
      <x:c r="D5085" s="31" t="str">
        <x:v>107193-5</x:v>
      </x:c>
      <x:c r="E5085" s="26" t="str">
        <x:v>Platelets [#/volume] in Blood by Automated count --in presence of EDTA to detect possible clumping</x:v>
      </x:c>
      <x:c r="F5085" s="29" t="str">
        <x:v>Measurement</x:v>
      </x:c>
      <x:c r="G5085" s="26" t="str">
        <x:v>exact LOINC name or curated unambiguous abbreviation present in initial_workup_labs</x:v>
      </x:c>
      <x:c r="H5085" s="26" t="str">
        <x:v>platelets</x:v>
      </x:c>
      <x:c r="I5085" s="26" t="str">
        <x:v>LOINC 2.80</x:v>
      </x:c>
      <x:c r="J5085" s="29" t="str">
        <x:v>https://loinc.org/</x:v>
      </x:c>
      <x:c r="K5085" s="26" t="str">
        <x:v>vocab.concept concept_id=1469714; field=initial_workup_labs</x:v>
      </x:c>
      <x:c r="L5085" s="26" t="str">
        <x:v>Terminology-source verified; pathway applicability requires coding/clinical review</x:v>
      </x:c>
    </x:row>
    <x:row r="5086" ht="34" customHeight="1">
      <x:c r="A5086" s="30" t="n">
        <x:v>65</x:v>
      </x:c>
      <x:c r="B5086" s="26" t="str">
        <x:v>Traumatic Brain Injury / Intracranial Injury</x:v>
      </x:c>
      <x:c r="C5086" s="29" t="str">
        <x:v>LOINC</x:v>
      </x:c>
      <x:c r="D5086" s="31" t="str">
        <x:v>12465-1</x:v>
      </x:c>
      <x:c r="E5086" s="26" t="str">
        <x:v>Ethanol [Mass/volume] in Vitreous fluid</x:v>
      </x:c>
      <x:c r="F5086" s="29" t="str">
        <x:v>Measurement</x:v>
      </x:c>
      <x:c r="G5086" s="26" t="str">
        <x:v>exact LOINC name or curated unambiguous abbreviation present in initial_workup_labs</x:v>
      </x:c>
      <x:c r="H5086" s="26" t="str">
        <x:v>ethanol</x:v>
      </x:c>
      <x:c r="I5086" s="26" t="str">
        <x:v>LOINC 2.80</x:v>
      </x:c>
      <x:c r="J5086" s="29" t="str">
        <x:v>https://loinc.org/</x:v>
      </x:c>
      <x:c r="K5086" s="26" t="str">
        <x:v>vocab.concept concept_id=3033869; field=initial_workup_labs</x:v>
      </x:c>
      <x:c r="L5086" s="26" t="str">
        <x:v>Terminology-source verified; pathway applicability requires coding/clinical review</x:v>
      </x:c>
    </x:row>
    <x:row r="5087" ht="34" customHeight="1">
      <x:c r="A5087" s="30" t="n">
        <x:v>65</x:v>
      </x:c>
      <x:c r="B5087" s="26" t="str">
        <x:v>Traumatic Brain Injury / Intracranial Injury</x:v>
      </x:c>
      <x:c r="C5087" s="29" t="str">
        <x:v>LOINC</x:v>
      </x:c>
      <x:c r="D5087" s="31" t="str">
        <x:v>13056-7</x:v>
      </x:c>
      <x:c r="E5087" s="26" t="str">
        <x:v>Platelets [#/volume] in Plasma by Automated count</x:v>
      </x:c>
      <x:c r="F5087" s="29" t="str">
        <x:v>Measurement</x:v>
      </x:c>
      <x:c r="G5087" s="26" t="str">
        <x:v>exact LOINC name or curated unambiguous abbreviation present in initial_workup_labs</x:v>
      </x:c>
      <x:c r="H5087" s="26" t="str">
        <x:v>platelets</x:v>
      </x:c>
      <x:c r="I5087" s="26" t="str">
        <x:v>LOINC 2.80</x:v>
      </x:c>
      <x:c r="J5087" s="29" t="str">
        <x:v>https://loinc.org/</x:v>
      </x:c>
      <x:c r="K5087" s="26" t="str">
        <x:v>vocab.concept concept_id=3016682; field=initial_workup_labs</x:v>
      </x:c>
      <x:c r="L5087" s="26" t="str">
        <x:v>Terminology-source verified; pathway applicability requires coding/clinical review</x:v>
      </x:c>
    </x:row>
    <x:row r="5088" ht="34" customHeight="1">
      <x:c r="A5088" s="30" t="n">
        <x:v>65</x:v>
      </x:c>
      <x:c r="B5088" s="26" t="str">
        <x:v>Traumatic Brain Injury / Intracranial Injury</x:v>
      </x:c>
      <x:c r="C5088" s="29" t="str">
        <x:v>LOINC</x:v>
      </x:c>
      <x:c r="D5088" s="31" t="str">
        <x:v>14336-2</x:v>
      </x:c>
      <x:c r="E5088" s="26" t="str">
        <x:v>Ethanol [Mass/volume] in Serum or Plasma by Gas chromatography</x:v>
      </x:c>
      <x:c r="F5088" s="29" t="str">
        <x:v>Measurement</x:v>
      </x:c>
      <x:c r="G5088" s="26" t="str">
        <x:v>exact LOINC name or curated unambiguous abbreviation present in initial_workup_labs</x:v>
      </x:c>
      <x:c r="H5088" s="26" t="str">
        <x:v>ethanol</x:v>
      </x:c>
      <x:c r="I5088" s="26" t="str">
        <x:v>LOINC 2.80</x:v>
      </x:c>
      <x:c r="J5088" s="29" t="str">
        <x:v>https://loinc.org/</x:v>
      </x:c>
      <x:c r="K5088" s="26" t="str">
        <x:v>vocab.concept concept_id=3010884; field=initial_workup_labs</x:v>
      </x:c>
      <x:c r="L5088" s="26" t="str">
        <x:v>Terminology-source verified; pathway applicability requires coding/clinical review</x:v>
      </x:c>
    </x:row>
    <x:row r="5089" ht="34" customHeight="1">
      <x:c r="A5089" s="30" t="n">
        <x:v>65</x:v>
      </x:c>
      <x:c r="B5089" s="26" t="str">
        <x:v>Traumatic Brain Injury / Intracranial Injury</x:v>
      </x:c>
      <x:c r="C5089" s="29" t="str">
        <x:v>LOINC</x:v>
      </x:c>
      <x:c r="D5089" s="31" t="str">
        <x:v>14719-9</x:v>
      </x:c>
      <x:c r="E5089" s="26" t="str">
        <x:v>Ethanol [Moles/volume] in Serum or Plasma</x:v>
      </x:c>
      <x:c r="F5089" s="29" t="str">
        <x:v>Measurement</x:v>
      </x:c>
      <x:c r="G5089" s="26" t="str">
        <x:v>exact LOINC name or curated unambiguous abbreviation present in initial_workup_labs</x:v>
      </x:c>
      <x:c r="H5089" s="26" t="str">
        <x:v>ethanol</x:v>
      </x:c>
      <x:c r="I5089" s="26" t="str">
        <x:v>LOINC 2.80</x:v>
      </x:c>
      <x:c r="J5089" s="29" t="str">
        <x:v>https://loinc.org/</x:v>
      </x:c>
      <x:c r="K5089" s="26" t="str">
        <x:v>vocab.concept concept_id=3020191; field=initial_workup_labs</x:v>
      </x:c>
      <x:c r="L5089" s="26" t="str">
        <x:v>Terminology-source verified; pathway applicability requires coding/clinical review</x:v>
      </x:c>
    </x:row>
    <x:row r="5090" ht="34" customHeight="1">
      <x:c r="A5090" s="30" t="n">
        <x:v>65</x:v>
      </x:c>
      <x:c r="B5090" s="26" t="str">
        <x:v>Traumatic Brain Injury / Intracranial Injury</x:v>
      </x:c>
      <x:c r="C5090" s="29" t="str">
        <x:v>LOINC</x:v>
      </x:c>
      <x:c r="D5090" s="31" t="str">
        <x:v>14979-9</x:v>
      </x:c>
      <x:c r="E5090" s="26" t="str">
        <x:v>aPTT in Platelet poor plasma by Coagulation assay</x:v>
      </x:c>
      <x:c r="F5090" s="29" t="str">
        <x:v>Measurement</x:v>
      </x:c>
      <x:c r="G5090" s="26" t="str">
        <x:v>exact LOINC name or curated unambiguous abbreviation present in initial_workup_labs</x:v>
      </x:c>
      <x:c r="H5090" s="26" t="str">
        <x:v>aptt</x:v>
      </x:c>
      <x:c r="I5090" s="26" t="str">
        <x:v>LOINC 2.80</x:v>
      </x:c>
      <x:c r="J5090" s="29" t="str">
        <x:v>https://loinc.org/</x:v>
      </x:c>
      <x:c r="K5090" s="26" t="str">
        <x:v>vocab.concept concept_id=3018677; field=initial_workup_labs</x:v>
      </x:c>
      <x:c r="L5090" s="26" t="str">
        <x:v>Terminology-source verified; pathway applicability requires coding/clinical review</x:v>
      </x:c>
    </x:row>
    <x:row r="5091" ht="34" customHeight="1">
      <x:c r="A5091" s="30" t="n">
        <x:v>65</x:v>
      </x:c>
      <x:c r="B5091" s="26" t="str">
        <x:v>Traumatic Brain Injury / Intracranial Injury</x:v>
      </x:c>
      <x:c r="C5091" s="29" t="str">
        <x:v>LOINC</x:v>
      </x:c>
      <x:c r="D5091" s="31" t="str">
        <x:v>15120-9</x:v>
      </x:c>
      <x:c r="E5091" s="26" t="str">
        <x:v>Ethanol [Moles/volume] in Blood</x:v>
      </x:c>
      <x:c r="F5091" s="29" t="str">
        <x:v>Measurement</x:v>
      </x:c>
      <x:c r="G5091" s="26" t="str">
        <x:v>exact LOINC name or curated unambiguous abbreviation present in initial_workup_labs</x:v>
      </x:c>
      <x:c r="H5091" s="26" t="str">
        <x:v>ethanol</x:v>
      </x:c>
      <x:c r="I5091" s="26" t="str">
        <x:v>LOINC 2.80</x:v>
      </x:c>
      <x:c r="J5091" s="29" t="str">
        <x:v>https://loinc.org/</x:v>
      </x:c>
      <x:c r="K5091" s="26" t="str">
        <x:v>vocab.concept concept_id=3016106; field=initial_workup_labs</x:v>
      </x:c>
      <x:c r="L5091" s="26" t="str">
        <x:v>Terminology-source verified; pathway applicability requires coding/clinical review</x:v>
      </x:c>
    </x:row>
    <x:row r="5092" ht="34" customHeight="1">
      <x:c r="A5092" s="30" t="n">
        <x:v>65</x:v>
      </x:c>
      <x:c r="B5092" s="26" t="str">
        <x:v>Traumatic Brain Injury / Intracranial Injury</x:v>
      </x:c>
      <x:c r="C5092" s="29" t="str">
        <x:v>LOINC</x:v>
      </x:c>
      <x:c r="D5092" s="31" t="str">
        <x:v>15402-1</x:v>
      </x:c>
      <x:c r="E5092" s="26" t="str">
        <x:v>Ethanol [Presence] in Meconium</x:v>
      </x:c>
      <x:c r="F5092" s="29" t="str">
        <x:v>Measurement</x:v>
      </x:c>
      <x:c r="G5092" s="26" t="str">
        <x:v>exact LOINC name or curated unambiguous abbreviation present in initial_workup_labs</x:v>
      </x:c>
      <x:c r="H5092" s="26" t="str">
        <x:v>ethanol</x:v>
      </x:c>
      <x:c r="I5092" s="26" t="str">
        <x:v>LOINC 2.80</x:v>
      </x:c>
      <x:c r="J5092" s="29" t="str">
        <x:v>https://loinc.org/</x:v>
      </x:c>
      <x:c r="K5092" s="26" t="str">
        <x:v>vocab.concept concept_id=3034752; field=initial_workup_labs</x:v>
      </x:c>
      <x:c r="L5092" s="26" t="str">
        <x:v>Terminology-source verified; pathway applicability requires coding/clinical review</x:v>
      </x:c>
    </x:row>
    <x:row r="5093" ht="34" customHeight="1">
      <x:c r="A5093" s="30" t="n">
        <x:v>65</x:v>
      </x:c>
      <x:c r="B5093" s="26" t="str">
        <x:v>Traumatic Brain Injury / Intracranial Injury</x:v>
      </x:c>
      <x:c r="C5093" s="29" t="str">
        <x:v>LOINC</x:v>
      </x:c>
      <x:c r="D5093" s="31" t="str">
        <x:v>16842-7</x:v>
      </x:c>
      <x:c r="E5093" s="26" t="str">
        <x:v>Ethanol [Mass/volume] in Unknown substance</x:v>
      </x:c>
      <x:c r="F5093" s="29" t="str">
        <x:v>Measurement</x:v>
      </x:c>
      <x:c r="G5093" s="26" t="str">
        <x:v>exact LOINC name or curated unambiguous abbreviation present in initial_workup_labs</x:v>
      </x:c>
      <x:c r="H5093" s="26" t="str">
        <x:v>ethanol</x:v>
      </x:c>
      <x:c r="I5093" s="26" t="str">
        <x:v>LOINC 2.80</x:v>
      </x:c>
      <x:c r="J5093" s="29" t="str">
        <x:v>https://loinc.org/</x:v>
      </x:c>
      <x:c r="K5093" s="26" t="str">
        <x:v>vocab.concept concept_id=3025384; field=initial_workup_labs</x:v>
      </x:c>
      <x:c r="L5093" s="26" t="str">
        <x:v>Terminology-source verified; pathway applicability requires coding/clinical review</x:v>
      </x:c>
    </x:row>
    <x:row r="5094" ht="34" customHeight="1">
      <x:c r="A5094" s="30" t="n">
        <x:v>65</x:v>
      </x:c>
      <x:c r="B5094" s="26" t="str">
        <x:v>Traumatic Brain Injury / Intracranial Injury</x:v>
      </x:c>
      <x:c r="C5094" s="29" t="str">
        <x:v>LOINC</x:v>
      </x:c>
      <x:c r="D5094" s="31" t="str">
        <x:v>16859-1</x:v>
      </x:c>
      <x:c r="E5094" s="26" t="str">
        <x:v>Fibrinogen [Presence] in Platelet poor plasma</x:v>
      </x:c>
      <x:c r="F5094" s="29" t="str">
        <x:v>Measurement</x:v>
      </x:c>
      <x:c r="G5094" s="26" t="str">
        <x:v>exact LOINC name or curated unambiguous abbreviation present in initial_workup_labs</x:v>
      </x:c>
      <x:c r="H5094" s="26" t="str">
        <x:v>fibrinogen</x:v>
      </x:c>
      <x:c r="I5094" s="26" t="str">
        <x:v>LOINC 2.80</x:v>
      </x:c>
      <x:c r="J5094" s="29" t="str">
        <x:v>https://loinc.org/</x:v>
      </x:c>
      <x:c r="K5094" s="26" t="str">
        <x:v>vocab.concept concept_id=3002937; field=initial_workup_labs</x:v>
      </x:c>
      <x:c r="L5094" s="26" t="str">
        <x:v>Terminology-source verified; pathway applicability requires coding/clinical review</x:v>
      </x:c>
    </x:row>
    <x:row r="5095" ht="34" customHeight="1">
      <x:c r="A5095" s="30" t="n">
        <x:v>65</x:v>
      </x:c>
      <x:c r="B5095" s="26" t="str">
        <x:v>Traumatic Brain Injury / Intracranial Injury</x:v>
      </x:c>
      <x:c r="C5095" s="29" t="str">
        <x:v>LOINC</x:v>
      </x:c>
      <x:c r="D5095" s="31" t="str">
        <x:v>20470-1</x:v>
      </x:c>
      <x:c r="E5095" s="26" t="str">
        <x:v>Ethanol [Presence] in Serum or Plasma by Screen method</x:v>
      </x:c>
      <x:c r="F5095" s="29" t="str">
        <x:v>Measurement</x:v>
      </x:c>
      <x:c r="G5095" s="26" t="str">
        <x:v>exact LOINC name or curated unambiguous abbreviation present in initial_workup_labs</x:v>
      </x:c>
      <x:c r="H5095" s="26" t="str">
        <x:v>ethanol</x:v>
      </x:c>
      <x:c r="I5095" s="26" t="str">
        <x:v>LOINC 2.80</x:v>
      </x:c>
      <x:c r="J5095" s="29" t="str">
        <x:v>https://loinc.org/</x:v>
      </x:c>
      <x:c r="K5095" s="26" t="str">
        <x:v>vocab.concept concept_id=3005668; field=initial_workup_labs</x:v>
      </x:c>
      <x:c r="L5095" s="26" t="str">
        <x:v>Terminology-source verified; pathway applicability requires coding/clinical review</x:v>
      </x:c>
    </x:row>
    <x:row r="5096" ht="34" customHeight="1">
      <x:c r="A5096" s="30" t="n">
        <x:v>65</x:v>
      </x:c>
      <x:c r="B5096" s="26" t="str">
        <x:v>Traumatic Brain Injury / Intracranial Injury</x:v>
      </x:c>
      <x:c r="C5096" s="29" t="str">
        <x:v>LOINC</x:v>
      </x:c>
      <x:c r="D5096" s="31" t="str">
        <x:v>21002-1</x:v>
      </x:c>
      <x:c r="E5096" s="26" t="str">
        <x:v>Fibrinogen [Interpretation] in Platelet poor plasma</x:v>
      </x:c>
      <x:c r="F5096" s="29" t="str">
        <x:v>Measurement</x:v>
      </x:c>
      <x:c r="G5096" s="26" t="str">
        <x:v>exact LOINC name or curated unambiguous abbreviation present in initial_workup_labs</x:v>
      </x:c>
      <x:c r="H5096" s="26" t="str">
        <x:v>fibrinogen</x:v>
      </x:c>
      <x:c r="I5096" s="26" t="str">
        <x:v>LOINC 2.80</x:v>
      </x:c>
      <x:c r="J5096" s="29" t="str">
        <x:v>https://loinc.org/</x:v>
      </x:c>
      <x:c r="K5096" s="26" t="str">
        <x:v>vocab.concept concept_id=3008766; field=initial_workup_labs</x:v>
      </x:c>
      <x:c r="L5096" s="26" t="str">
        <x:v>Terminology-source verified; pathway applicability requires coding/clinical review</x:v>
      </x:c>
    </x:row>
    <x:row r="5097" ht="34" customHeight="1">
      <x:c r="A5097" s="30" t="n">
        <x:v>65</x:v>
      </x:c>
      <x:c r="B5097" s="26" t="str">
        <x:v>Traumatic Brain Injury / Intracranial Injury</x:v>
      </x:c>
      <x:c r="C5097" s="29" t="str">
        <x:v>LOINC</x:v>
      </x:c>
      <x:c r="D5097" s="31" t="str">
        <x:v>21032-8</x:v>
      </x:c>
      <x:c r="E5097" s="26" t="str">
        <x:v>Thrombin time [Interpretation] in Blood</x:v>
      </x:c>
      <x:c r="F5097" s="29" t="str">
        <x:v>Measurement</x:v>
      </x:c>
      <x:c r="G5097" s="26" t="str">
        <x:v>exact LOINC name or curated unambiguous abbreviation present in initial_workup_labs</x:v>
      </x:c>
      <x:c r="H5097" s="26" t="str">
        <x:v>thrombin time</x:v>
      </x:c>
      <x:c r="I5097" s="26" t="str">
        <x:v>LOINC 2.80</x:v>
      </x:c>
      <x:c r="J5097" s="29" t="str">
        <x:v>https://loinc.org/</x:v>
      </x:c>
      <x:c r="K5097" s="26" t="str">
        <x:v>vocab.concept concept_id=3014391; field=initial_workup_labs</x:v>
      </x:c>
      <x:c r="L5097" s="26" t="str">
        <x:v>Terminology-source verified; pathway applicability requires coding/clinical review</x:v>
      </x:c>
    </x:row>
    <x:row r="5098" ht="34" customHeight="1">
      <x:c r="A5098" s="30" t="n">
        <x:v>65</x:v>
      </x:c>
      <x:c r="B5098" s="26" t="str">
        <x:v>Traumatic Brain Injury / Intracranial Injury</x:v>
      </x:c>
      <x:c r="C5098" s="29" t="str">
        <x:v>LOINC</x:v>
      </x:c>
      <x:c r="D5098" s="31" t="str">
        <x:v>24322-0</x:v>
      </x:c>
      <x:c r="E5098" s="26" t="str">
        <x:v>Comprehensive metabolic 1998 panel - Serum or Plasma</x:v>
      </x:c>
      <x:c r="F5098" s="29" t="str">
        <x:v>Measurement</x:v>
      </x:c>
      <x:c r="G5098" s="26" t="str">
        <x:v>exact LOINC name or curated unambiguous abbreviation present in initial_workup_labs</x:v>
      </x:c>
      <x:c r="H5098" s="26" t="str">
        <x:v>cmp</x:v>
      </x:c>
      <x:c r="I5098" s="26" t="str">
        <x:v>LOINC 2.80</x:v>
      </x:c>
      <x:c r="J5098" s="29" t="str">
        <x:v>https://loinc.org/</x:v>
      </x:c>
      <x:c r="K5098" s="26" t="str">
        <x:v>vocab.concept concept_id=3025200; field=initial_workup_labs</x:v>
      </x:c>
      <x:c r="L5098" s="26" t="str">
        <x:v>Terminology-source verified; pathway applicability requires coding/clinical review</x:v>
      </x:c>
    </x:row>
    <x:row r="5099" ht="34" customHeight="1">
      <x:c r="A5099" s="30" t="n">
        <x:v>65</x:v>
      </x:c>
      <x:c r="B5099" s="26" t="str">
        <x:v>Traumatic Brain Injury / Intracranial Injury</x:v>
      </x:c>
      <x:c r="C5099" s="29" t="str">
        <x:v>LOINC</x:v>
      </x:c>
      <x:c r="D5099" s="31" t="str">
        <x:v>24323-8</x:v>
      </x:c>
      <x:c r="E5099" s="26" t="str">
        <x:v>Comprehensive metabolic 2000 panel - Serum or Plasma</x:v>
      </x:c>
      <x:c r="F5099" s="29" t="str">
        <x:v>Measurement</x:v>
      </x:c>
      <x:c r="G5099" s="26" t="str">
        <x:v>exact LOINC name or curated unambiguous abbreviation present in initial_workup_labs</x:v>
      </x:c>
      <x:c r="H5099" s="26" t="str">
        <x:v>cmp</x:v>
      </x:c>
      <x:c r="I5099" s="26" t="str">
        <x:v>LOINC 2.80</x:v>
      </x:c>
      <x:c r="J5099" s="29" t="str">
        <x:v>https://loinc.org/</x:v>
      </x:c>
      <x:c r="K5099" s="26" t="str">
        <x:v>vocab.concept concept_id=3026023; field=initial_workup_labs</x:v>
      </x:c>
      <x:c r="L5099" s="26" t="str">
        <x:v>Terminology-source verified; pathway applicability requires coding/clinical review</x:v>
      </x:c>
    </x:row>
    <x:row r="5100" ht="34" customHeight="1">
      <x:c r="A5100" s="30" t="n">
        <x:v>65</x:v>
      </x:c>
      <x:c r="B5100" s="26" t="str">
        <x:v>Traumatic Brain Injury / Intracranial Injury</x:v>
      </x:c>
      <x:c r="C5100" s="29" t="str">
        <x:v>LOINC</x:v>
      </x:c>
      <x:c r="D5100" s="31" t="str">
        <x:v>26515-7</x:v>
      </x:c>
      <x:c r="E5100" s="26" t="str">
        <x:v>Platelets [#/volume] in Blood</x:v>
      </x:c>
      <x:c r="F5100" s="29" t="str">
        <x:v>Measurement</x:v>
      </x:c>
      <x:c r="G5100" s="26" t="str">
        <x:v>exact LOINC name or curated unambiguous abbreviation present in initial_workup_labs</x:v>
      </x:c>
      <x:c r="H5100" s="26" t="str">
        <x:v>platelets</x:v>
      </x:c>
      <x:c r="I5100" s="26" t="str">
        <x:v>LOINC 2.80</x:v>
      </x:c>
      <x:c r="J5100" s="29" t="str">
        <x:v>https://loinc.org/</x:v>
      </x:c>
      <x:c r="K5100" s="26" t="str">
        <x:v>vocab.concept concept_id=3007461; field=initial_workup_labs</x:v>
      </x:c>
      <x:c r="L5100" s="26" t="str">
        <x:v>Terminology-source verified; pathway applicability requires coding/clinical review</x:v>
      </x:c>
    </x:row>
    <x:row r="5101" ht="34" customHeight="1">
      <x:c r="A5101" s="30" t="n">
        <x:v>65</x:v>
      </x:c>
      <x:c r="B5101" s="26" t="str">
        <x:v>Traumatic Brain Injury / Intracranial Injury</x:v>
      </x:c>
      <x:c r="C5101" s="29" t="str">
        <x:v>LOINC</x:v>
      </x:c>
      <x:c r="D5101" s="31" t="str">
        <x:v>26516-5</x:v>
      </x:c>
      <x:c r="E5101" s="26" t="str">
        <x:v>Platelets [#/volume] in Plasma</x:v>
      </x:c>
      <x:c r="F5101" s="29" t="str">
        <x:v>Measurement</x:v>
      </x:c>
      <x:c r="G5101" s="26" t="str">
        <x:v>exact LOINC name or curated unambiguous abbreviation present in initial_workup_labs</x:v>
      </x:c>
      <x:c r="H5101" s="26" t="str">
        <x:v>platelets</x:v>
      </x:c>
      <x:c r="I5101" s="26" t="str">
        <x:v>LOINC 2.80</x:v>
      </x:c>
      <x:c r="J5101" s="29" t="str">
        <x:v>https://loinc.org/</x:v>
      </x:c>
      <x:c r="K5101" s="26" t="str">
        <x:v>vocab.concept concept_id=3006297; field=initial_workup_labs</x:v>
      </x:c>
      <x:c r="L5101" s="26" t="str">
        <x:v>Terminology-source verified; pathway applicability requires coding/clinical review</x:v>
      </x:c>
    </x:row>
    <x:row r="5102" ht="34" customHeight="1">
      <x:c r="A5102" s="30" t="n">
        <x:v>65</x:v>
      </x:c>
      <x:c r="B5102" s="26" t="str">
        <x:v>Traumatic Brain Injury / Intracranial Injury</x:v>
      </x:c>
      <x:c r="C5102" s="29" t="str">
        <x:v>LOINC</x:v>
      </x:c>
      <x:c r="D5102" s="31" t="str">
        <x:v>28542-9</x:v>
      </x:c>
      <x:c r="E5102" s="26" t="str">
        <x:v>Platelet [Entitic mean volume] in Blood</x:v>
      </x:c>
      <x:c r="F5102" s="29" t="str">
        <x:v>Measurement</x:v>
      </x:c>
      <x:c r="G5102" s="26" t="str">
        <x:v>exact LOINC name or curated unambiguous abbreviation present in initial_workup_labs</x:v>
      </x:c>
      <x:c r="H5102" s="26" t="str">
        <x:v>platelet</x:v>
      </x:c>
      <x:c r="I5102" s="26" t="str">
        <x:v>LOINC 2.80</x:v>
      </x:c>
      <x:c r="J5102" s="29" t="str">
        <x:v>https://loinc.org/</x:v>
      </x:c>
      <x:c r="K5102" s="26" t="str">
        <x:v>vocab.concept concept_id=3001123; field=initial_workup_labs</x:v>
      </x:c>
      <x:c r="L5102" s="26" t="str">
        <x:v>Terminology-source verified; pathway applicability requires coding/clinical review</x:v>
      </x:c>
    </x:row>
    <x:row r="5103" ht="34" customHeight="1">
      <x:c r="A5103" s="30" t="n">
        <x:v>65</x:v>
      </x:c>
      <x:c r="B5103" s="26" t="str">
        <x:v>Traumatic Brain Injury / Intracranial Injury</x:v>
      </x:c>
      <x:c r="C5103" s="29" t="str">
        <x:v>LOINC</x:v>
      </x:c>
      <x:c r="D5103" s="31" t="str">
        <x:v>30902-1</x:v>
      </x:c>
      <x:c r="E5103" s="26" t="str">
        <x:v>Fibrinogen [Mass/volume] in Platelet poor plasma by Heat denaturation</x:v>
      </x:c>
      <x:c r="F5103" s="29" t="str">
        <x:v>Measurement</x:v>
      </x:c>
      <x:c r="G5103" s="26" t="str">
        <x:v>exact LOINC name or curated unambiguous abbreviation present in initial_workup_labs</x:v>
      </x:c>
      <x:c r="H5103" s="26" t="str">
        <x:v>fibrinogen</x:v>
      </x:c>
      <x:c r="I5103" s="26" t="str">
        <x:v>LOINC 2.80</x:v>
      </x:c>
      <x:c r="J5103" s="29" t="str">
        <x:v>https://loinc.org/</x:v>
      </x:c>
      <x:c r="K5103" s="26" t="str">
        <x:v>vocab.concept concept_id=3018928; field=initial_workup_labs</x:v>
      </x:c>
      <x:c r="L5103" s="26" t="str">
        <x:v>Terminology-source verified; pathway applicability requires coding/clinical review</x:v>
      </x:c>
    </x:row>
    <x:row r="5104" ht="34" customHeight="1">
      <x:c r="A5104" s="30" t="n">
        <x:v>65</x:v>
      </x:c>
      <x:c r="B5104" s="26" t="str">
        <x:v>Traumatic Brain Injury / Intracranial Injury</x:v>
      </x:c>
      <x:c r="C5104" s="29" t="str">
        <x:v>LOINC</x:v>
      </x:c>
      <x:c r="D5104" s="31" t="str">
        <x:v>32070-5</x:v>
      </x:c>
      <x:c r="E5104" s="26" t="str">
        <x:v>Ethanol [Moles/volume] in Specimen</x:v>
      </x:c>
      <x:c r="F5104" s="29" t="str">
        <x:v>Measurement</x:v>
      </x:c>
      <x:c r="G5104" s="26" t="str">
        <x:v>exact LOINC name or curated unambiguous abbreviation present in initial_workup_labs</x:v>
      </x:c>
      <x:c r="H5104" s="26" t="str">
        <x:v>ethanol</x:v>
      </x:c>
      <x:c r="I5104" s="26" t="str">
        <x:v>LOINC 2.80</x:v>
      </x:c>
      <x:c r="J5104" s="29" t="str">
        <x:v>https://loinc.org/</x:v>
      </x:c>
      <x:c r="K5104" s="26" t="str">
        <x:v>vocab.concept concept_id=3001626; field=initial_workup_labs</x:v>
      </x:c>
      <x:c r="L5104" s="26" t="str">
        <x:v>Terminology-source verified; pathway applicability requires coding/clinical review</x:v>
      </x:c>
    </x:row>
    <x:row r="5105" ht="34" customHeight="1">
      <x:c r="A5105" s="30" t="n">
        <x:v>65</x:v>
      </x:c>
      <x:c r="B5105" s="26" t="str">
        <x:v>Traumatic Brain Injury / Intracranial Injury</x:v>
      </x:c>
      <x:c r="C5105" s="29" t="str">
        <x:v>LOINC</x:v>
      </x:c>
      <x:c r="D5105" s="31" t="str">
        <x:v>3243-3</x:v>
      </x:c>
      <x:c r="E5105" s="26" t="str">
        <x:v>Thrombin time</x:v>
      </x:c>
      <x:c r="F5105" s="29" t="str">
        <x:v>Measurement</x:v>
      </x:c>
      <x:c r="G5105" s="26" t="str">
        <x:v>exact LOINC name or curated unambiguous abbreviation present in initial_workup_labs</x:v>
      </x:c>
      <x:c r="H5105" s="26" t="str">
        <x:v>thrombin time</x:v>
      </x:c>
      <x:c r="I5105" s="26" t="str">
        <x:v>LOINC 2.80</x:v>
      </x:c>
      <x:c r="J5105" s="29" t="str">
        <x:v>https://loinc.org/</x:v>
      </x:c>
      <x:c r="K5105" s="26" t="str">
        <x:v>vocab.concept concept_id=3036489; field=initial_workup_labs</x:v>
      </x:c>
      <x:c r="L5105" s="26" t="str">
        <x:v>Terminology-source verified; pathway applicability requires coding/clinical review</x:v>
      </x:c>
    </x:row>
    <x:row r="5106" ht="34" customHeight="1">
      <x:c r="A5106" s="30" t="n">
        <x:v>65</x:v>
      </x:c>
      <x:c r="B5106" s="26" t="str">
        <x:v>Traumatic Brain Injury / Intracranial Injury</x:v>
      </x:c>
      <x:c r="C5106" s="29" t="str">
        <x:v>LOINC</x:v>
      </x:c>
      <x:c r="D5106" s="31" t="str">
        <x:v>3255-7</x:v>
      </x:c>
      <x:c r="E5106" s="26" t="str">
        <x:v>Fibrinogen [Mass/volume] in Platelet poor plasma by Coagulation assay</x:v>
      </x:c>
      <x:c r="F5106" s="29" t="str">
        <x:v>Measurement</x:v>
      </x:c>
      <x:c r="G5106" s="26" t="str">
        <x:v>exact LOINC name or curated unambiguous abbreviation present in initial_workup_labs</x:v>
      </x:c>
      <x:c r="H5106" s="26" t="str">
        <x:v>fibrinogen</x:v>
      </x:c>
      <x:c r="I5106" s="26" t="str">
        <x:v>LOINC 2.80</x:v>
      </x:c>
      <x:c r="J5106" s="29" t="str">
        <x:v>https://loinc.org/</x:v>
      </x:c>
      <x:c r="K5106" s="26" t="str">
        <x:v>vocab.concept concept_id=3016407; field=initial_workup_labs</x:v>
      </x:c>
      <x:c r="L5106" s="26" t="str">
        <x:v>Terminology-source verified; pathway applicability requires coding/clinical review</x:v>
      </x:c>
    </x:row>
    <x:row r="5107" ht="34" customHeight="1">
      <x:c r="A5107" s="30" t="n">
        <x:v>65</x:v>
      </x:c>
      <x:c r="B5107" s="26" t="str">
        <x:v>Traumatic Brain Injury / Intracranial Injury</x:v>
      </x:c>
      <x:c r="C5107" s="29" t="str">
        <x:v>LOINC</x:v>
      </x:c>
      <x:c r="D5107" s="31" t="str">
        <x:v>32623-1</x:v>
      </x:c>
      <x:c r="E5107" s="26" t="str">
        <x:v>Platelet [Entitic mean volume] in Blood by Automated count</x:v>
      </x:c>
      <x:c r="F5107" s="29" t="str">
        <x:v>Measurement</x:v>
      </x:c>
      <x:c r="G5107" s="26" t="str">
        <x:v>exact LOINC name or curated unambiguous abbreviation present in initial_workup_labs</x:v>
      </x:c>
      <x:c r="H5107" s="26" t="str">
        <x:v>platelet</x:v>
      </x:c>
      <x:c r="I5107" s="26" t="str">
        <x:v>LOINC 2.80</x:v>
      </x:c>
      <x:c r="J5107" s="29" t="str">
        <x:v>https://loinc.org/</x:v>
      </x:c>
      <x:c r="K5107" s="26" t="str">
        <x:v>vocab.concept concept_id=3043111; field=initial_workup_labs</x:v>
      </x:c>
      <x:c r="L5107" s="26" t="str">
        <x:v>Terminology-source verified; pathway applicability requires coding/clinical review</x:v>
      </x:c>
    </x:row>
    <x:row r="5108" ht="34" customHeight="1">
      <x:c r="A5108" s="30" t="n">
        <x:v>65</x:v>
      </x:c>
      <x:c r="B5108" s="26" t="str">
        <x:v>Traumatic Brain Injury / Intracranial Injury</x:v>
      </x:c>
      <x:c r="C5108" s="29" t="str">
        <x:v>LOINC</x:v>
      </x:c>
      <x:c r="D5108" s="31" t="str">
        <x:v>34714-6</x:v>
      </x:c>
      <x:c r="E5108" s="26" t="str">
        <x:v>INR in Blood by Coagulation assay</x:v>
      </x:c>
      <x:c r="F5108" s="29" t="str">
        <x:v>Measurement</x:v>
      </x:c>
      <x:c r="G5108" s="26" t="str">
        <x:v>exact LOINC name or curated unambiguous abbreviation present in initial_workup_labs</x:v>
      </x:c>
      <x:c r="H5108" s="26" t="str">
        <x:v>pt inr</x:v>
      </x:c>
      <x:c r="I5108" s="26" t="str">
        <x:v>LOINC 2.80</x:v>
      </x:c>
      <x:c r="J5108" s="29" t="str">
        <x:v>https://loinc.org/</x:v>
      </x:c>
      <x:c r="K5108" s="26" t="str">
        <x:v>vocab.concept concept_id=3032080; field=initial_workup_labs</x:v>
      </x:c>
      <x:c r="L5108" s="26" t="str">
        <x:v>Terminology-source verified; pathway applicability requires coding/clinical review</x:v>
      </x:c>
    </x:row>
    <x:row r="5109" ht="34" customHeight="1">
      <x:c r="A5109" s="30" t="n">
        <x:v>65</x:v>
      </x:c>
      <x:c r="B5109" s="26" t="str">
        <x:v>Traumatic Brain Injury / Intracranial Injury</x:v>
      </x:c>
      <x:c r="C5109" s="29" t="str">
        <x:v>LOINC</x:v>
      </x:c>
      <x:c r="D5109" s="31" t="str">
        <x:v>38875-1</x:v>
      </x:c>
      <x:c r="E5109" s="26" t="str">
        <x:v>INR in Platelet poor plasma or blood by Coagulation assay</x:v>
      </x:c>
      <x:c r="F5109" s="29" t="str">
        <x:v>Measurement</x:v>
      </x:c>
      <x:c r="G5109" s="26" t="str">
        <x:v>exact LOINC name or curated unambiguous abbreviation present in initial_workup_labs</x:v>
      </x:c>
      <x:c r="H5109" s="26" t="str">
        <x:v>pt inr</x:v>
      </x:c>
      <x:c r="I5109" s="26" t="str">
        <x:v>LOINC 2.80</x:v>
      </x:c>
      <x:c r="J5109" s="29" t="str">
        <x:v>https://loinc.org/</x:v>
      </x:c>
      <x:c r="K5109" s="26" t="str">
        <x:v>vocab.concept concept_id=3042605; field=initial_workup_labs</x:v>
      </x:c>
      <x:c r="L5109" s="26" t="str">
        <x:v>Terminology-source verified; pathway applicability requires coding/clinical review</x:v>
      </x:c>
    </x:row>
    <x:row r="5110" ht="34" customHeight="1">
      <x:c r="A5110" s="30" t="n">
        <x:v>65</x:v>
      </x:c>
      <x:c r="B5110" s="26" t="str">
        <x:v>Traumatic Brain Injury / Intracranial Injury</x:v>
      </x:c>
      <x:c r="C5110" s="29" t="str">
        <x:v>LOINC</x:v>
      </x:c>
      <x:c r="D5110" s="31" t="str">
        <x:v>48664-7</x:v>
      </x:c>
      <x:c r="E5110" s="26" t="str">
        <x:v>Fibrinogen [Mass/volume] in Platelet poor plasma by Coagulation.derived</x:v>
      </x:c>
      <x:c r="F5110" s="29" t="str">
        <x:v>Measurement</x:v>
      </x:c>
      <x:c r="G5110" s="26" t="str">
        <x:v>exact LOINC name or curated unambiguous abbreviation present in initial_workup_labs</x:v>
      </x:c>
      <x:c r="H5110" s="26" t="str">
        <x:v>fibrinogen</x:v>
      </x:c>
      <x:c r="I5110" s="26" t="str">
        <x:v>LOINC 2.80</x:v>
      </x:c>
      <x:c r="J5110" s="29" t="str">
        <x:v>https://loinc.org/</x:v>
      </x:c>
      <x:c r="K5110" s="26" t="str">
        <x:v>vocab.concept concept_id=3052964; field=initial_workup_labs</x:v>
      </x:c>
      <x:c r="L5110" s="26" t="str">
        <x:v>Terminology-source verified; pathway applicability requires coding/clinical review</x:v>
      </x:c>
    </x:row>
    <x:row r="5111" ht="34" customHeight="1">
      <x:c r="A5111" s="30" t="n">
        <x:v>65</x:v>
      </x:c>
      <x:c r="B5111" s="26" t="str">
        <x:v>Traumatic Brain Injury / Intracranial Injury</x:v>
      </x:c>
      <x:c r="C5111" s="29" t="str">
        <x:v>LOINC</x:v>
      </x:c>
      <x:c r="D5111" s="31" t="str">
        <x:v>49497-1</x:v>
      </x:c>
      <x:c r="E5111" s="26" t="str">
        <x:v>Platelets [#/volume] in Blood by Estimate</x:v>
      </x:c>
      <x:c r="F5111" s="29" t="str">
        <x:v>Measurement</x:v>
      </x:c>
      <x:c r="G5111" s="26" t="str">
        <x:v>exact LOINC name or curated unambiguous abbreviation present in initial_workup_labs</x:v>
      </x:c>
      <x:c r="H5111" s="26" t="str">
        <x:v>platelets</x:v>
      </x:c>
      <x:c r="I5111" s="26" t="str">
        <x:v>LOINC 2.80</x:v>
      </x:c>
      <x:c r="J5111" s="29" t="str">
        <x:v>https://loinc.org/</x:v>
      </x:c>
      <x:c r="K5111" s="26" t="str">
        <x:v>vocab.concept concept_id=3031586; field=initial_workup_labs</x:v>
      </x:c>
      <x:c r="L5111" s="26" t="str">
        <x:v>Terminology-source verified; pathway applicability requires coding/clinical review</x:v>
      </x:c>
    </x:row>
    <x:row r="5112" ht="34" customHeight="1">
      <x:c r="A5112" s="30" t="n">
        <x:v>65</x:v>
      </x:c>
      <x:c r="B5112" s="26" t="str">
        <x:v>Traumatic Brain Injury / Intracranial Injury</x:v>
      </x:c>
      <x:c r="C5112" s="29" t="str">
        <x:v>LOINC</x:v>
      </x:c>
      <x:c r="D5112" s="31" t="str">
        <x:v>50197-3</x:v>
      </x:c>
      <x:c r="E5112" s="26" t="str">
        <x:v>aPTT panel - Platelet poor plasma</x:v>
      </x:c>
      <x:c r="F5112" s="29" t="str">
        <x:v>Measurement</x:v>
      </x:c>
      <x:c r="G5112" s="26" t="str">
        <x:v>exact LOINC name or curated unambiguous abbreviation present in initial_workup_labs</x:v>
      </x:c>
      <x:c r="H5112" s="26" t="str">
        <x:v>aptt</x:v>
      </x:c>
      <x:c r="I5112" s="26" t="str">
        <x:v>LOINC 2.80</x:v>
      </x:c>
      <x:c r="J5112" s="29" t="str">
        <x:v>https://loinc.org/</x:v>
      </x:c>
      <x:c r="K5112" s="26" t="str">
        <x:v>vocab.concept concept_id=3031305; field=initial_workup_labs</x:v>
      </x:c>
      <x:c r="L5112" s="26" t="str">
        <x:v>Terminology-source verified; pathway applicability requires coding/clinical review</x:v>
      </x:c>
    </x:row>
    <x:row r="5113" ht="34" customHeight="1">
      <x:c r="A5113" s="30" t="n">
        <x:v>65</x:v>
      </x:c>
      <x:c r="B5113" s="26" t="str">
        <x:v>Traumatic Brain Injury / Intracranial Injury</x:v>
      </x:c>
      <x:c r="C5113" s="29" t="str">
        <x:v>LOINC</x:v>
      </x:c>
      <x:c r="D5113" s="31" t="str">
        <x:v>55429-5</x:v>
      </x:c>
      <x:c r="E5113" s="26" t="str">
        <x:v>Short blood count panel - Blood</x:v>
      </x:c>
      <x:c r="F5113" s="29" t="str">
        <x:v>Measurement</x:v>
      </x:c>
      <x:c r="G5113" s="26" t="str">
        <x:v>exact LOINC name or curated unambiguous abbreviation present in initial_workup_labs</x:v>
      </x:c>
      <x:c r="H5113" s="26" t="str">
        <x:v>cbc</x:v>
      </x:c>
      <x:c r="I5113" s="26" t="str">
        <x:v>LOINC 2.80</x:v>
      </x:c>
      <x:c r="J5113" s="29" t="str">
        <x:v>https://loinc.org/</x:v>
      </x:c>
      <x:c r="K5113" s="26" t="str">
        <x:v>vocab.concept concept_id=40758558; field=initial_workup_labs</x:v>
      </x:c>
      <x:c r="L5113" s="26" t="str">
        <x:v>Terminology-source verified; pathway applicability requires coding/clinical review</x:v>
      </x:c>
    </x:row>
    <x:row r="5114" ht="34" customHeight="1">
      <x:c r="A5114" s="30" t="n">
        <x:v>65</x:v>
      </x:c>
      <x:c r="B5114" s="26" t="str">
        <x:v>Traumatic Brain Injury / Intracranial Injury</x:v>
      </x:c>
      <x:c r="C5114" s="29" t="str">
        <x:v>LOINC</x:v>
      </x:c>
      <x:c r="D5114" s="31" t="str">
        <x:v>5639-0</x:v>
      </x:c>
      <x:c r="E5114" s="26" t="str">
        <x:v>Ethanol [Presence] in Blood</x:v>
      </x:c>
      <x:c r="F5114" s="29" t="str">
        <x:v>Measurement</x:v>
      </x:c>
      <x:c r="G5114" s="26" t="str">
        <x:v>exact LOINC name or curated unambiguous abbreviation present in initial_workup_labs</x:v>
      </x:c>
      <x:c r="H5114" s="26" t="str">
        <x:v>ethanol</x:v>
      </x:c>
      <x:c r="I5114" s="26" t="str">
        <x:v>LOINC 2.80</x:v>
      </x:c>
      <x:c r="J5114" s="29" t="str">
        <x:v>https://loinc.org/</x:v>
      </x:c>
      <x:c r="K5114" s="26" t="str">
        <x:v>vocab.concept concept_id=3023153; field=initial_workup_labs</x:v>
      </x:c>
      <x:c r="L5114" s="26" t="str">
        <x:v>Terminology-source verified; pathway applicability requires coding/clinical review</x:v>
      </x:c>
    </x:row>
    <x:row r="5115" ht="34" customHeight="1">
      <x:c r="A5115" s="30" t="n">
        <x:v>65</x:v>
      </x:c>
      <x:c r="B5115" s="26" t="str">
        <x:v>Traumatic Brain Injury / Intracranial Injury</x:v>
      </x:c>
      <x:c r="C5115" s="29" t="str">
        <x:v>LOINC</x:v>
      </x:c>
      <x:c r="D5115" s="31" t="str">
        <x:v>5640-8</x:v>
      </x:c>
      <x:c r="E5115" s="26" t="str">
        <x:v>Ethanol [Mass/volume] in Blood</x:v>
      </x:c>
      <x:c r="F5115" s="29" t="str">
        <x:v>Measurement</x:v>
      </x:c>
      <x:c r="G5115" s="26" t="str">
        <x:v>exact LOINC name or curated unambiguous abbreviation present in initial_workup_labs</x:v>
      </x:c>
      <x:c r="H5115" s="26" t="str">
        <x:v>ethanol</x:v>
      </x:c>
      <x:c r="I5115" s="26" t="str">
        <x:v>LOINC 2.80</x:v>
      </x:c>
      <x:c r="J5115" s="29" t="str">
        <x:v>https://loinc.org/</x:v>
      </x:c>
      <x:c r="K5115" s="26" t="str">
        <x:v>vocab.concept concept_id=3025643; field=initial_workup_labs</x:v>
      </x:c>
      <x:c r="L5115" s="26" t="str">
        <x:v>Terminology-source verified; pathway applicability requires coding/clinical review</x:v>
      </x:c>
    </x:row>
    <x:row r="5116" ht="34" customHeight="1">
      <x:c r="A5116" s="30" t="n">
        <x:v>65</x:v>
      </x:c>
      <x:c r="B5116" s="26" t="str">
        <x:v>Traumatic Brain Injury / Intracranial Injury</x:v>
      </x:c>
      <x:c r="C5116" s="29" t="str">
        <x:v>LOINC</x:v>
      </x:c>
      <x:c r="D5116" s="31" t="str">
        <x:v>5641-6</x:v>
      </x:c>
      <x:c r="E5116" s="26" t="str">
        <x:v>Ethanol [Mass/volume] in Exhaled gas</x:v>
      </x:c>
      <x:c r="F5116" s="29" t="str">
        <x:v>Measurement</x:v>
      </x:c>
      <x:c r="G5116" s="26" t="str">
        <x:v>exact LOINC name or curated unambiguous abbreviation present in initial_workup_labs</x:v>
      </x:c>
      <x:c r="H5116" s="26" t="str">
        <x:v>ethanol</x:v>
      </x:c>
      <x:c r="I5116" s="26" t="str">
        <x:v>LOINC 2.80</x:v>
      </x:c>
      <x:c r="J5116" s="29" t="str">
        <x:v>https://loinc.org/</x:v>
      </x:c>
      <x:c r="K5116" s="26" t="str">
        <x:v>vocab.concept concept_id=3012178; field=initial_workup_labs</x:v>
      </x:c>
      <x:c r="L5116" s="26" t="str">
        <x:v>Terminology-source verified; pathway applicability requires coding/clinical review</x:v>
      </x:c>
    </x:row>
    <x:row r="5117" ht="34" customHeight="1">
      <x:c r="A5117" s="30" t="n">
        <x:v>65</x:v>
      </x:c>
      <x:c r="B5117" s="26" t="str">
        <x:v>Traumatic Brain Injury / Intracranial Injury</x:v>
      </x:c>
      <x:c r="C5117" s="29" t="str">
        <x:v>LOINC</x:v>
      </x:c>
      <x:c r="D5117" s="31" t="str">
        <x:v>5642-4</x:v>
      </x:c>
      <x:c r="E5117" s="26" t="str">
        <x:v>Ethanol [Presence] in Serum or Plasma</x:v>
      </x:c>
      <x:c r="F5117" s="29" t="str">
        <x:v>Measurement</x:v>
      </x:c>
      <x:c r="G5117" s="26" t="str">
        <x:v>exact LOINC name or curated unambiguous abbreviation present in initial_workup_labs</x:v>
      </x:c>
      <x:c r="H5117" s="26" t="str">
        <x:v>ethanol</x:v>
      </x:c>
      <x:c r="I5117" s="26" t="str">
        <x:v>LOINC 2.80</x:v>
      </x:c>
      <x:c r="J5117" s="29" t="str">
        <x:v>https://loinc.org/</x:v>
      </x:c>
      <x:c r="K5117" s="26" t="str">
        <x:v>vocab.concept concept_id=3026400; field=initial_workup_labs</x:v>
      </x:c>
      <x:c r="L5117" s="26" t="str">
        <x:v>Terminology-source verified; pathway applicability requires coding/clinical review</x:v>
      </x:c>
    </x:row>
    <x:row r="5118" ht="34" customHeight="1">
      <x:c r="A5118" s="30" t="n">
        <x:v>65</x:v>
      </x:c>
      <x:c r="B5118" s="26" t="str">
        <x:v>Traumatic Brain Injury / Intracranial Injury</x:v>
      </x:c>
      <x:c r="C5118" s="29" t="str">
        <x:v>LOINC</x:v>
      </x:c>
      <x:c r="D5118" s="31" t="str">
        <x:v>5643-2</x:v>
      </x:c>
      <x:c r="E5118" s="26" t="str">
        <x:v>Ethanol [Mass/volume] in Serum or Plasma</x:v>
      </x:c>
      <x:c r="F5118" s="29" t="str">
        <x:v>Measurement</x:v>
      </x:c>
      <x:c r="G5118" s="26" t="str">
        <x:v>exact LOINC name or curated unambiguous abbreviation present in initial_workup_labs</x:v>
      </x:c>
      <x:c r="H5118" s="26" t="str">
        <x:v>ethanol</x:v>
      </x:c>
      <x:c r="I5118" s="26" t="str">
        <x:v>LOINC 2.80</x:v>
      </x:c>
      <x:c r="J5118" s="29" t="str">
        <x:v>https://loinc.org/</x:v>
      </x:c>
      <x:c r="K5118" s="26" t="str">
        <x:v>vocab.concept concept_id=3012920; field=initial_workup_labs</x:v>
      </x:c>
      <x:c r="L5118" s="26" t="str">
        <x:v>Terminology-source verified; pathway applicability requires coding/clinical review</x:v>
      </x:c>
    </x:row>
    <x:row r="5119" ht="34" customHeight="1">
      <x:c r="A5119" s="30" t="n">
        <x:v>65</x:v>
      </x:c>
      <x:c r="B5119" s="26" t="str">
        <x:v>Traumatic Brain Injury / Intracranial Injury</x:v>
      </x:c>
      <x:c r="C5119" s="29" t="str">
        <x:v>LOINC</x:v>
      </x:c>
      <x:c r="D5119" s="31" t="str">
        <x:v>56478-1</x:v>
      </x:c>
      <x:c r="E5119" s="26" t="str">
        <x:v>Ethanol [Mass/volume] in Blood by Gas chromatography</x:v>
      </x:c>
      <x:c r="F5119" s="29" t="str">
        <x:v>Measurement</x:v>
      </x:c>
      <x:c r="G5119" s="26" t="str">
        <x:v>exact LOINC name or curated unambiguous abbreviation present in initial_workup_labs</x:v>
      </x:c>
      <x:c r="H5119" s="26" t="str">
        <x:v>ethanol</x:v>
      </x:c>
      <x:c r="I5119" s="26" t="str">
        <x:v>LOINC 2.80</x:v>
      </x:c>
      <x:c r="J5119" s="29" t="str">
        <x:v>https://loinc.org/</x:v>
      </x:c>
      <x:c r="K5119" s="26" t="str">
        <x:v>vocab.concept concept_id=40759599; field=initial_workup_labs</x:v>
      </x:c>
      <x:c r="L5119" s="26" t="str">
        <x:v>Terminology-source verified; pathway applicability requires coding/clinical review</x:v>
      </x:c>
    </x:row>
    <x:row r="5120" ht="34" customHeight="1">
      <x:c r="A5120" s="30" t="n">
        <x:v>65</x:v>
      </x:c>
      <x:c r="B5120" s="26" t="str">
        <x:v>Traumatic Brain Injury / Intracranial Injury</x:v>
      </x:c>
      <x:c r="C5120" s="29" t="str">
        <x:v>LOINC</x:v>
      </x:c>
      <x:c r="D5120" s="31" t="str">
        <x:v>57021-8</x:v>
      </x:c>
      <x:c r="E5120" s="26" t="str">
        <x:v>CBC W Auto Differential panel - Blood</x:v>
      </x:c>
      <x:c r="F5120" s="29" t="str">
        <x:v>Measurement</x:v>
      </x:c>
      <x:c r="G5120" s="26" t="str">
        <x:v>exact LOINC name or curated unambiguous abbreviation present in initial_workup_labs</x:v>
      </x:c>
      <x:c r="H5120" s="26" t="str">
        <x:v>cbc</x:v>
      </x:c>
      <x:c r="I5120" s="26" t="str">
        <x:v>LOINC 2.80</x:v>
      </x:c>
      <x:c r="J5120" s="29" t="str">
        <x:v>https://loinc.org/</x:v>
      </x:c>
      <x:c r="K5120" s="26" t="str">
        <x:v>vocab.concept concept_id=40760140; field=initial_workup_labs</x:v>
      </x:c>
      <x:c r="L5120" s="26" t="str">
        <x:v>Terminology-source verified; pathway applicability requires coding/clinical review</x:v>
      </x:c>
    </x:row>
    <x:row r="5121" ht="34" customHeight="1">
      <x:c r="A5121" s="30" t="n">
        <x:v>65</x:v>
      </x:c>
      <x:c r="B5121" s="26" t="str">
        <x:v>Traumatic Brain Injury / Intracranial Injury</x:v>
      </x:c>
      <x:c r="C5121" s="29" t="str">
        <x:v>LOINC</x:v>
      </x:c>
      <x:c r="D5121" s="31" t="str">
        <x:v>57022-6</x:v>
      </x:c>
      <x:c r="E5121" s="26" t="str">
        <x:v>CBC W Reflex Manual Differential panel - Blood</x:v>
      </x:c>
      <x:c r="F5121" s="29" t="str">
        <x:v>Measurement</x:v>
      </x:c>
      <x:c r="G5121" s="26" t="str">
        <x:v>exact LOINC name or curated unambiguous abbreviation present in initial_workup_labs</x:v>
      </x:c>
      <x:c r="H5121" s="26" t="str">
        <x:v>cbc</x:v>
      </x:c>
      <x:c r="I5121" s="26" t="str">
        <x:v>LOINC 2.80</x:v>
      </x:c>
      <x:c r="J5121" s="29" t="str">
        <x:v>https://loinc.org/</x:v>
      </x:c>
      <x:c r="K5121" s="26" t="str">
        <x:v>vocab.concept concept_id=40760141; field=initial_workup_labs</x:v>
      </x:c>
      <x:c r="L5121" s="26" t="str">
        <x:v>Terminology-source verified; pathway applicability requires coding/clinical review</x:v>
      </x:c>
    </x:row>
    <x:row r="5122" ht="34" customHeight="1">
      <x:c r="A5122" s="30" t="n">
        <x:v>65</x:v>
      </x:c>
      <x:c r="B5122" s="26" t="str">
        <x:v>Traumatic Brain Injury / Intracranial Injury</x:v>
      </x:c>
      <x:c r="C5122" s="29" t="str">
        <x:v>LOINC</x:v>
      </x:c>
      <x:c r="D5122" s="31" t="str">
        <x:v>57782-5</x:v>
      </x:c>
      <x:c r="E5122" s="26" t="str">
        <x:v>CBC W Ordered Manual Differential panel - Blood</x:v>
      </x:c>
      <x:c r="F5122" s="29" t="str">
        <x:v>Measurement</x:v>
      </x:c>
      <x:c r="G5122" s="26" t="str">
        <x:v>exact LOINC name or curated unambiguous abbreviation present in initial_workup_labs</x:v>
      </x:c>
      <x:c r="H5122" s="26" t="str">
        <x:v>cbc</x:v>
      </x:c>
      <x:c r="I5122" s="26" t="str">
        <x:v>LOINC 2.80</x:v>
      </x:c>
      <x:c r="J5122" s="29" t="str">
        <x:v>https://loinc.org/</x:v>
      </x:c>
      <x:c r="K5122" s="26" t="str">
        <x:v>vocab.concept concept_id=40760892; field=initial_workup_labs</x:v>
      </x:c>
      <x:c r="L5122" s="26" t="str">
        <x:v>Terminology-source verified; pathway applicability requires coding/clinical review</x:v>
      </x:c>
    </x:row>
    <x:row r="5123" ht="34" customHeight="1">
      <x:c r="A5123" s="30" t="n">
        <x:v>65</x:v>
      </x:c>
      <x:c r="B5123" s="26" t="str">
        <x:v>Traumatic Brain Injury / Intracranial Injury</x:v>
      </x:c>
      <x:c r="C5123" s="29" t="str">
        <x:v>LOINC</x:v>
      </x:c>
      <x:c r="D5123" s="31" t="str">
        <x:v>61066-7</x:v>
      </x:c>
      <x:c r="E5123" s="26" t="str">
        <x:v>Ethanol [Presence] in Specimen by Screen method</x:v>
      </x:c>
      <x:c r="F5123" s="29" t="str">
        <x:v>Measurement</x:v>
      </x:c>
      <x:c r="G5123" s="26" t="str">
        <x:v>exact LOINC name or curated unambiguous abbreviation present in initial_workup_labs</x:v>
      </x:c>
      <x:c r="H5123" s="26" t="str">
        <x:v>ethanol</x:v>
      </x:c>
      <x:c r="I5123" s="26" t="str">
        <x:v>LOINC 2.80</x:v>
      </x:c>
      <x:c r="J5123" s="29" t="str">
        <x:v>https://loinc.org/</x:v>
      </x:c>
      <x:c r="K5123" s="26" t="str">
        <x:v>vocab.concept concept_id=40763830; field=initial_workup_labs</x:v>
      </x:c>
      <x:c r="L5123" s="26" t="str">
        <x:v>Terminology-source verified; pathway applicability requires coding/clinical review</x:v>
      </x:c>
    </x:row>
    <x:row r="5124" ht="34" customHeight="1">
      <x:c r="A5124" s="30" t="n">
        <x:v>65</x:v>
      </x:c>
      <x:c r="B5124" s="26" t="str">
        <x:v>Traumatic Brain Injury / Intracranial Injury</x:v>
      </x:c>
      <x:c r="C5124" s="29" t="str">
        <x:v>LOINC</x:v>
      </x:c>
      <x:c r="D5124" s="31" t="str">
        <x:v>6301-6</x:v>
      </x:c>
      <x:c r="E5124" s="26" t="str">
        <x:v>INR in Platelet poor plasma by Coagulation assay</x:v>
      </x:c>
      <x:c r="F5124" s="29" t="str">
        <x:v>Measurement</x:v>
      </x:c>
      <x:c r="G5124" s="26" t="str">
        <x:v>exact LOINC name or curated unambiguous abbreviation present in initial_workup_labs</x:v>
      </x:c>
      <x:c r="H5124" s="26" t="str">
        <x:v>pt inr</x:v>
      </x:c>
      <x:c r="I5124" s="26" t="str">
        <x:v>LOINC 2.80</x:v>
      </x:c>
      <x:c r="J5124" s="29" t="str">
        <x:v>https://loinc.org/</x:v>
      </x:c>
      <x:c r="K5124" s="26" t="str">
        <x:v>vocab.concept concept_id=3022217; field=initial_workup_labs</x:v>
      </x:c>
      <x:c r="L5124" s="26" t="str">
        <x:v>Terminology-source verified; pathway applicability requires coding/clinical review</x:v>
      </x:c>
    </x:row>
    <x:row r="5125" ht="34" customHeight="1">
      <x:c r="A5125" s="30" t="n">
        <x:v>65</x:v>
      </x:c>
      <x:c r="B5125" s="26" t="str">
        <x:v>Traumatic Brain Injury / Intracranial Injury</x:v>
      </x:c>
      <x:c r="C5125" s="29" t="str">
        <x:v>LOINC</x:v>
      </x:c>
      <x:c r="D5125" s="31" t="str">
        <x:v>68980-2</x:v>
      </x:c>
      <x:c r="E5125" s="26" t="str">
        <x:v>Dabigatran [Units/volume] in Platelet poor plasma by Chromogenic method</x:v>
      </x:c>
      <x:c r="F5125" s="29" t="str">
        <x:v>Measurement</x:v>
      </x:c>
      <x:c r="G5125" s="26" t="str">
        <x:v>exact LOINC name or curated unambiguous abbreviation present in initial_workup_labs</x:v>
      </x:c>
      <x:c r="H5125" s="26" t="str">
        <x:v>dabigatran</x:v>
      </x:c>
      <x:c r="I5125" s="26" t="str">
        <x:v>LOINC 2.80</x:v>
      </x:c>
      <x:c r="J5125" s="29" t="str">
        <x:v>https://loinc.org/</x:v>
      </x:c>
      <x:c r="K5125" s="26" t="str">
        <x:v>vocab.concept concept_id=42870513; field=initial_workup_labs</x:v>
      </x:c>
      <x:c r="L5125" s="26" t="str">
        <x:v>Terminology-source verified; pathway applicability requires coding/clinical review</x:v>
      </x:c>
    </x:row>
    <x:row r="5126" ht="34" customHeight="1">
      <x:c r="A5126" s="30" t="n">
        <x:v>65</x:v>
      </x:c>
      <x:c r="B5126" s="26" t="str">
        <x:v>Traumatic Brain Injury / Intracranial Injury</x:v>
      </x:c>
      <x:c r="C5126" s="29" t="str">
        <x:v>LOINC</x:v>
      </x:c>
      <x:c r="D5126" s="31" t="str">
        <x:v>72625-7</x:v>
      </x:c>
      <x:c r="E5126" s="26" t="str">
        <x:v>Dabigatran [Mass/volume] in Serum or Plasma</x:v>
      </x:c>
      <x:c r="F5126" s="29" t="str">
        <x:v>Measurement</x:v>
      </x:c>
      <x:c r="G5126" s="26" t="str">
        <x:v>exact LOINC name or curated unambiguous abbreviation present in initial_workup_labs</x:v>
      </x:c>
      <x:c r="H5126" s="26" t="str">
        <x:v>dabigatran</x:v>
      </x:c>
      <x:c r="I5126" s="26" t="str">
        <x:v>LOINC 2.80</x:v>
      </x:c>
      <x:c r="J5126" s="29" t="str">
        <x:v>https://loinc.org/</x:v>
      </x:c>
      <x:c r="K5126" s="26" t="str">
        <x:v>vocab.concept concept_id=43055459; field=initial_workup_labs</x:v>
      </x:c>
      <x:c r="L5126" s="26" t="str">
        <x:v>Terminology-source verified; pathway applicability requires coding/clinical review</x:v>
      </x:c>
    </x:row>
    <x:row r="5127" ht="34" customHeight="1">
      <x:c r="A5127" s="30" t="n">
        <x:v>65</x:v>
      </x:c>
      <x:c r="B5127" s="26" t="str">
        <x:v>Traumatic Brain Injury / Intracranial Injury</x:v>
      </x:c>
      <x:c r="C5127" s="29" t="str">
        <x:v>LOINC</x:v>
      </x:c>
      <x:c r="D5127" s="31" t="str">
        <x:v>74220-5</x:v>
      </x:c>
      <x:c r="E5127" s="26" t="str">
        <x:v>Dabigatran [Mass/volume] in Platelet poor plasma by Coagulation assay</x:v>
      </x:c>
      <x:c r="F5127" s="29" t="str">
        <x:v>Measurement</x:v>
      </x:c>
      <x:c r="G5127" s="26" t="str">
        <x:v>exact LOINC name or curated unambiguous abbreviation present in initial_workup_labs</x:v>
      </x:c>
      <x:c r="H5127" s="26" t="str">
        <x:v>dabigatran</x:v>
      </x:c>
      <x:c r="I5127" s="26" t="str">
        <x:v>LOINC 2.80</x:v>
      </x:c>
      <x:c r="J5127" s="29" t="str">
        <x:v>https://loinc.org/</x:v>
      </x:c>
      <x:c r="K5127" s="26" t="str">
        <x:v>vocab.concept concept_id=44786875; field=initial_workup_labs</x:v>
      </x:c>
      <x:c r="L5127" s="26" t="str">
        <x:v>Terminology-source verified; pathway applicability requires coding/clinical review</x:v>
      </x:c>
    </x:row>
    <x:row r="5128" ht="34" customHeight="1">
      <x:c r="A5128" s="30" t="n">
        <x:v>65</x:v>
      </x:c>
      <x:c r="B5128" s="26" t="str">
        <x:v>Traumatic Brain Injury / Intracranial Injury</x:v>
      </x:c>
      <x:c r="C5128" s="29" t="str">
        <x:v>LOINC</x:v>
      </x:c>
      <x:c r="D5128" s="31" t="str">
        <x:v>74263-5</x:v>
      </x:c>
      <x:c r="E5128" s="26" t="str">
        <x:v>Dabigatran [Mass/volume] in Serum or Plasma by LC/MS/MS</x:v>
      </x:c>
      <x:c r="F5128" s="29" t="str">
        <x:v>Measurement</x:v>
      </x:c>
      <x:c r="G5128" s="26" t="str">
        <x:v>exact LOINC name or curated unambiguous abbreviation present in initial_workup_labs</x:v>
      </x:c>
      <x:c r="H5128" s="26" t="str">
        <x:v>dabigatran</x:v>
      </x:c>
      <x:c r="I5128" s="26" t="str">
        <x:v>LOINC 2.80</x:v>
      </x:c>
      <x:c r="J5128" s="29" t="str">
        <x:v>https://loinc.org/</x:v>
      </x:c>
      <x:c r="K5128" s="26" t="str">
        <x:v>vocab.concept concept_id=44786918; field=initial_workup_labs</x:v>
      </x:c>
      <x:c r="L5128" s="26" t="str">
        <x:v>Terminology-source verified; pathway applicability requires coding/clinical review</x:v>
      </x:c>
    </x:row>
    <x:row r="5129" ht="34" customHeight="1">
      <x:c r="A5129" s="30" t="n">
        <x:v>65</x:v>
      </x:c>
      <x:c r="B5129" s="26" t="str">
        <x:v>Traumatic Brain Injury / Intracranial Injury</x:v>
      </x:c>
      <x:c r="C5129" s="29" t="str">
        <x:v>LOINC</x:v>
      </x:c>
      <x:c r="D5129" s="31" t="str">
        <x:v>74859-0</x:v>
      </x:c>
      <x:c r="E5129" s="26" t="str">
        <x:v>Ethanol [Mass/volume] in Blood Estimated from serum or plasma level</x:v>
      </x:c>
      <x:c r="F5129" s="29" t="str">
        <x:v>Measurement</x:v>
      </x:c>
      <x:c r="G5129" s="26" t="str">
        <x:v>exact LOINC name or curated unambiguous abbreviation present in initial_workup_labs</x:v>
      </x:c>
      <x:c r="H5129" s="26" t="str">
        <x:v>ethanol</x:v>
      </x:c>
      <x:c r="I5129" s="26" t="str">
        <x:v>LOINC 2.80</x:v>
      </x:c>
      <x:c r="J5129" s="29" t="str">
        <x:v>https://loinc.org/</x:v>
      </x:c>
      <x:c r="K5129" s="26" t="str">
        <x:v>vocab.concept concept_id=44816751; field=initial_workup_labs</x:v>
      </x:c>
      <x:c r="L5129" s="26" t="str">
        <x:v>Terminology-source verified; pathway applicability requires coding/clinical review</x:v>
      </x:c>
    </x:row>
    <x:row r="5130" ht="34" customHeight="1">
      <x:c r="A5130" s="30" t="n">
        <x:v>65</x:v>
      </x:c>
      <x:c r="B5130" s="26" t="str">
        <x:v>Traumatic Brain Injury / Intracranial Injury</x:v>
      </x:c>
      <x:c r="C5130" s="29" t="str">
        <x:v>LOINC</x:v>
      </x:c>
      <x:c r="D5130" s="31" t="str">
        <x:v>776-5</x:v>
      </x:c>
      <x:c r="E5130" s="26" t="str">
        <x:v>Platelet [Entitic mean volume] in Blood by Rees-Ecker</x:v>
      </x:c>
      <x:c r="F5130" s="29" t="str">
        <x:v>Measurement</x:v>
      </x:c>
      <x:c r="G5130" s="26" t="str">
        <x:v>exact LOINC name or curated unambiguous abbreviation present in initial_workup_labs</x:v>
      </x:c>
      <x:c r="H5130" s="26" t="str">
        <x:v>platelet</x:v>
      </x:c>
      <x:c r="I5130" s="26" t="str">
        <x:v>LOINC 2.80</x:v>
      </x:c>
      <x:c r="J5130" s="29" t="str">
        <x:v>https://loinc.org/</x:v>
      </x:c>
      <x:c r="K5130" s="26" t="str">
        <x:v>vocab.concept concept_id=3024386; field=initial_workup_labs</x:v>
      </x:c>
      <x:c r="L5130" s="26" t="str">
        <x:v>Terminology-source verified; pathway applicability requires coding/clinical review</x:v>
      </x:c>
    </x:row>
    <x:row r="5131" ht="34" customHeight="1">
      <x:c r="A5131" s="30" t="n">
        <x:v>65</x:v>
      </x:c>
      <x:c r="B5131" s="26" t="str">
        <x:v>Traumatic Brain Injury / Intracranial Injury</x:v>
      </x:c>
      <x:c r="C5131" s="29" t="str">
        <x:v>LOINC</x:v>
      </x:c>
      <x:c r="D5131" s="31" t="str">
        <x:v>777-3</x:v>
      </x:c>
      <x:c r="E5131" s="26" t="str">
        <x:v>Platelets [#/volume] in Blood by Automated count</x:v>
      </x:c>
      <x:c r="F5131" s="29" t="str">
        <x:v>Measurement</x:v>
      </x:c>
      <x:c r="G5131" s="26" t="str">
        <x:v>exact LOINC name or curated unambiguous abbreviation present in initial_workup_labs</x:v>
      </x:c>
      <x:c r="H5131" s="26" t="str">
        <x:v>platelets</x:v>
      </x:c>
      <x:c r="I5131" s="26" t="str">
        <x:v>LOINC 2.80</x:v>
      </x:c>
      <x:c r="J5131" s="29" t="str">
        <x:v>https://loinc.org/</x:v>
      </x:c>
      <x:c r="K5131" s="26" t="str">
        <x:v>vocab.concept concept_id=3024929; field=initial_workup_labs</x:v>
      </x:c>
      <x:c r="L5131" s="26" t="str">
        <x:v>Terminology-source verified; pathway applicability requires coding/clinical review</x:v>
      </x:c>
    </x:row>
    <x:row r="5132" ht="34" customHeight="1">
      <x:c r="A5132" s="30" t="n">
        <x:v>65</x:v>
      </x:c>
      <x:c r="B5132" s="26" t="str">
        <x:v>Traumatic Brain Injury / Intracranial Injury</x:v>
      </x:c>
      <x:c r="C5132" s="29" t="str">
        <x:v>LOINC</x:v>
      </x:c>
      <x:c r="D5132" s="31" t="str">
        <x:v>778-1</x:v>
      </x:c>
      <x:c r="E5132" s="26" t="str">
        <x:v>Platelets [#/volume] in Blood by Manual count</x:v>
      </x:c>
      <x:c r="F5132" s="29" t="str">
        <x:v>Measurement</x:v>
      </x:c>
      <x:c r="G5132" s="26" t="str">
        <x:v>exact LOINC name or curated unambiguous abbreviation present in initial_workup_labs</x:v>
      </x:c>
      <x:c r="H5132" s="26" t="str">
        <x:v>platelets</x:v>
      </x:c>
      <x:c r="I5132" s="26" t="str">
        <x:v>LOINC 2.80</x:v>
      </x:c>
      <x:c r="J5132" s="29" t="str">
        <x:v>https://loinc.org/</x:v>
      </x:c>
      <x:c r="K5132" s="26" t="str">
        <x:v>vocab.concept concept_id=3010834; field=initial_workup_labs</x:v>
      </x:c>
      <x:c r="L5132" s="26" t="str">
        <x:v>Terminology-source verified; pathway applicability requires coding/clinical review</x:v>
      </x:c>
    </x:row>
    <x:row r="5133" ht="34" customHeight="1">
      <x:c r="A5133" s="30" t="n">
        <x:v>65</x:v>
      </x:c>
      <x:c r="B5133" s="26" t="str">
        <x:v>Traumatic Brain Injury / Intracranial Injury</x:v>
      </x:c>
      <x:c r="C5133" s="29" t="str">
        <x:v>LOINC</x:v>
      </x:c>
      <x:c r="D5133" s="31" t="str">
        <x:v>79427-1</x:v>
      </x:c>
      <x:c r="E5133" s="26" t="str">
        <x:v>Platelets [#/area] in Blood by Microscopy high power field</x:v>
      </x:c>
      <x:c r="F5133" s="29" t="str">
        <x:v>Measurement</x:v>
      </x:c>
      <x:c r="G5133" s="26" t="str">
        <x:v>exact LOINC name or curated unambiguous abbreviation present in initial_workup_labs</x:v>
      </x:c>
      <x:c r="H5133" s="26" t="str">
        <x:v>platelets</x:v>
      </x:c>
      <x:c r="I5133" s="26" t="str">
        <x:v>LOINC 2.80</x:v>
      </x:c>
      <x:c r="J5133" s="29" t="str">
        <x:v>https://loinc.org/</x:v>
      </x:c>
      <x:c r="K5133" s="26" t="str">
        <x:v>vocab.concept concept_id=21492791; field=initial_workup_labs</x:v>
      </x:c>
      <x:c r="L5133" s="26" t="str">
        <x:v>Terminology-source verified; pathway applicability requires coding/clinical review</x:v>
      </x:c>
    </x:row>
    <x:row r="5134" ht="34" customHeight="1">
      <x:c r="A5134" s="30" t="n">
        <x:v>65</x:v>
      </x:c>
      <x:c r="B5134" s="26" t="str">
        <x:v>Traumatic Brain Injury / Intracranial Injury</x:v>
      </x:c>
      <x:c r="C5134" s="29" t="str">
        <x:v>LOINC</x:v>
      </x:c>
      <x:c r="D5134" s="31" t="str">
        <x:v>97016-0</x:v>
      </x:c>
      <x:c r="E5134" s="26" t="str">
        <x:v>Fibrinogen [Mass/volume] in Blood by calculation</x:v>
      </x:c>
      <x:c r="F5134" s="29" t="str">
        <x:v>Measurement</x:v>
      </x:c>
      <x:c r="G5134" s="26" t="str">
        <x:v>exact LOINC name or curated unambiguous abbreviation present in initial_workup_labs</x:v>
      </x:c>
      <x:c r="H5134" s="26" t="str">
        <x:v>fibrinogen</x:v>
      </x:c>
      <x:c r="I5134" s="26" t="str">
        <x:v>LOINC 2.80</x:v>
      </x:c>
      <x:c r="J5134" s="29" t="str">
        <x:v>https://loinc.org/</x:v>
      </x:c>
      <x:c r="K5134" s="26" t="str">
        <x:v>vocab.concept concept_id=1616312; field=initial_workup_labs</x:v>
      </x:c>
      <x:c r="L5134" s="26" t="str">
        <x:v>Terminology-source verified; pathway applicability requires coding/clinical review</x:v>
      </x:c>
    </x:row>
    <x:row r="5135" ht="34" customHeight="1">
      <x:c r="A5135" s="30" t="n">
        <x:v>65</x:v>
      </x:c>
      <x:c r="B5135" s="26" t="str">
        <x:v>Traumatic Brain Injury / Intracranial Injury</x:v>
      </x:c>
      <x:c r="C5135" s="29" t="str">
        <x:v>LOINC</x:v>
      </x:c>
      <x:c r="D5135" s="31" t="str">
        <x:v>97995-5</x:v>
      </x:c>
      <x:c r="E5135" s="26" t="str">
        <x:v>Platelets [#/volume] in Blood by Automated count.optical</x:v>
      </x:c>
      <x:c r="F5135" s="29" t="str">
        <x:v>Measurement</x:v>
      </x:c>
      <x:c r="G5135" s="26" t="str">
        <x:v>exact LOINC name or curated unambiguous abbreviation present in initial_workup_labs</x:v>
      </x:c>
      <x:c r="H5135" s="26" t="str">
        <x:v>platelets</x:v>
      </x:c>
      <x:c r="I5135" s="26" t="str">
        <x:v>LOINC 2.80</x:v>
      </x:c>
      <x:c r="J5135" s="29" t="str">
        <x:v>https://loinc.org/</x:v>
      </x:c>
      <x:c r="K5135" s="26" t="str">
        <x:v>vocab.concept concept_id=1616298; field=initial_workup_labs</x:v>
      </x:c>
      <x:c r="L5135" s="26" t="str">
        <x:v>Terminology-source verified; pathway applicability requires coding/clinical review</x:v>
      </x:c>
    </x:row>
    <x:row r="5136" ht="34" customHeight="1">
      <x:c r="A5136" s="30" t="n">
        <x:v>66</x:v>
      </x:c>
      <x:c r="B5136" s="26" t="str">
        <x:v>Medical Back Problems / Spondylopathy</x:v>
      </x:c>
      <x:c r="C5136" s="29" t="str">
        <x:v>LOINC</x:v>
      </x:c>
      <x:c r="D5136" s="31" t="str">
        <x:v>105126-7</x:v>
      </x:c>
      <x:c r="E5136" s="26" t="str">
        <x:v>C reactive protein [Mass/volume] in Serum, Plasma or Blood</x:v>
      </x:c>
      <x:c r="F5136" s="29" t="str">
        <x:v>Measurement</x:v>
      </x:c>
      <x:c r="G5136" s="26" t="str">
        <x:v>exact LOINC name or curated unambiguous abbreviation present in initial_workup_labs</x:v>
      </x:c>
      <x:c r="H5136" s="26" t="str">
        <x:v>crp</x:v>
      </x:c>
      <x:c r="I5136" s="26" t="str">
        <x:v>LOINC 2.80</x:v>
      </x:c>
      <x:c r="J5136" s="29" t="str">
        <x:v>https://loinc.org/</x:v>
      </x:c>
      <x:c r="K5136" s="26" t="str">
        <x:v>vocab.concept concept_id=1091617; field=initial_workup_labs</x:v>
      </x:c>
      <x:c r="L5136" s="26" t="str">
        <x:v>Terminology-source verified; pathway applicability requires coding/clinical review</x:v>
      </x:c>
    </x:row>
    <x:row r="5137" ht="34" customHeight="1">
      <x:c r="A5137" s="30" t="n">
        <x:v>66</x:v>
      </x:c>
      <x:c r="B5137" s="26" t="str">
        <x:v>Medical Back Problems / Spondylopathy</x:v>
      </x:c>
      <x:c r="C5137" s="29" t="str">
        <x:v>LOINC</x:v>
      </x:c>
      <x:c r="D5137" s="31" t="str">
        <x:v>106736-2</x:v>
      </x:c>
      <x:c r="E5137" s="26" t="str">
        <x:v>C reactive protein [Mass/volume] in Serum, Plasma or Blood by Rapid immunoassay</x:v>
      </x:c>
      <x:c r="F5137" s="29" t="str">
        <x:v>Measurement</x:v>
      </x:c>
      <x:c r="G5137" s="26" t="str">
        <x:v>exact LOINC name or curated unambiguous abbreviation present in initial_workup_labs</x:v>
      </x:c>
      <x:c r="H5137" s="26" t="str">
        <x:v>crp</x:v>
      </x:c>
      <x:c r="I5137" s="26" t="str">
        <x:v>LOINC 2.80</x:v>
      </x:c>
      <x:c r="J5137" s="29" t="str">
        <x:v>https://loinc.org/</x:v>
      </x:c>
      <x:c r="K5137" s="26" t="str">
        <x:v>vocab.concept concept_id=1469985; field=initial_workup_labs</x:v>
      </x:c>
      <x:c r="L5137" s="26" t="str">
        <x:v>Terminology-source verified; pathway applicability requires coding/clinical review</x:v>
      </x:c>
    </x:row>
    <x:row r="5138" ht="34" customHeight="1">
      <x:c r="A5138" s="30" t="n">
        <x:v>66</x:v>
      </x:c>
      <x:c r="B5138" s="26" t="str">
        <x:v>Medical Back Problems / Spondylopathy</x:v>
      </x:c>
      <x:c r="C5138" s="29" t="str">
        <x:v>LOINC</x:v>
      </x:c>
      <x:c r="D5138" s="31" t="str">
        <x:v>10886-0</x:v>
      </x:c>
      <x:c r="E5138" s="26" t="str">
        <x:v>Prostate Specific Ag Free [Mass/volume] in Serum or Plasma</x:v>
      </x:c>
      <x:c r="F5138" s="29" t="str">
        <x:v>Measurement</x:v>
      </x:c>
      <x:c r="G5138" s="26" t="str">
        <x:v>exact LOINC name or curated unambiguous abbreviation present in initial_workup_labs</x:v>
      </x:c>
      <x:c r="H5138" s="26" t="str">
        <x:v>psa</x:v>
      </x:c>
      <x:c r="I5138" s="26" t="str">
        <x:v>LOINC 2.80</x:v>
      </x:c>
      <x:c r="J5138" s="29" t="str">
        <x:v>https://loinc.org/</x:v>
      </x:c>
      <x:c r="K5138" s="26" t="str">
        <x:v>vocab.concept concept_id=3005013; field=initial_workup_labs</x:v>
      </x:c>
      <x:c r="L5138" s="26" t="str">
        <x:v>Terminology-source verified; pathway applicability requires coding/clinical review</x:v>
      </x:c>
    </x:row>
    <x:row r="5139" ht="34" customHeight="1">
      <x:c r="A5139" s="30" t="n">
        <x:v>66</x:v>
      </x:c>
      <x:c r="B5139" s="26" t="str">
        <x:v>Medical Back Problems / Spondylopathy</x:v>
      </x:c>
      <x:c r="C5139" s="29" t="str">
        <x:v>LOINC</x:v>
      </x:c>
      <x:c r="D5139" s="31" t="str">
        <x:v>11039-5</x:v>
      </x:c>
      <x:c r="E5139" s="26" t="str">
        <x:v>C reactive protein [Presence] in Serum or Plasma</x:v>
      </x:c>
      <x:c r="F5139" s="29" t="str">
        <x:v>Measurement</x:v>
      </x:c>
      <x:c r="G5139" s="26" t="str">
        <x:v>exact LOINC name or curated unambiguous abbreviation present in initial_workup_labs</x:v>
      </x:c>
      <x:c r="H5139" s="26" t="str">
        <x:v>crp</x:v>
      </x:c>
      <x:c r="I5139" s="26" t="str">
        <x:v>LOINC 2.80</x:v>
      </x:c>
      <x:c r="J5139" s="29" t="str">
        <x:v>https://loinc.org/</x:v>
      </x:c>
      <x:c r="K5139" s="26" t="str">
        <x:v>vocab.concept concept_id=3000965; field=initial_workup_labs</x:v>
      </x:c>
      <x:c r="L5139" s="26" t="str">
        <x:v>Terminology-source verified; pathway applicability requires coding/clinical review</x:v>
      </x:c>
    </x:row>
    <x:row r="5140" ht="34" customHeight="1">
      <x:c r="A5140" s="30" t="n">
        <x:v>66</x:v>
      </x:c>
      <x:c r="B5140" s="26" t="str">
        <x:v>Medical Back Problems / Spondylopathy</x:v>
      </x:c>
      <x:c r="C5140" s="29" t="str">
        <x:v>LOINC</x:v>
      </x:c>
      <x:c r="D5140" s="31" t="str">
        <x:v>12841-3</x:v>
      </x:c>
      <x:c r="E5140" s="26" t="str">
        <x:v>Prostate Specific Ag Free/Prostate specific Ag.total in Serum or Plasma</x:v>
      </x:c>
      <x:c r="F5140" s="29" t="str">
        <x:v>Measurement</x:v>
      </x:c>
      <x:c r="G5140" s="26" t="str">
        <x:v>exact LOINC name or curated unambiguous abbreviation present in initial_workup_labs</x:v>
      </x:c>
      <x:c r="H5140" s="26" t="str">
        <x:v>psa</x:v>
      </x:c>
      <x:c r="I5140" s="26" t="str">
        <x:v>LOINC 2.80</x:v>
      </x:c>
      <x:c r="J5140" s="29" t="str">
        <x:v>https://loinc.org/</x:v>
      </x:c>
      <x:c r="K5140" s="26" t="str">
        <x:v>vocab.concept concept_id=3001784; field=initial_workup_labs</x:v>
      </x:c>
      <x:c r="L5140" s="26" t="str">
        <x:v>Terminology-source verified; pathway applicability requires coding/clinical review</x:v>
      </x:c>
    </x:row>
    <x:row r="5141" ht="34" customHeight="1">
      <x:c r="A5141" s="30" t="n">
        <x:v>66</x:v>
      </x:c>
      <x:c r="B5141" s="26" t="str">
        <x:v>Medical Back Problems / Spondylopathy</x:v>
      </x:c>
      <x:c r="C5141" s="29" t="str">
        <x:v>LOINC</x:v>
      </x:c>
      <x:c r="D5141" s="31" t="str">
        <x:v>14634-0</x:v>
      </x:c>
      <x:c r="E5141" s="26" t="str">
        <x:v>C reactive protein [Titer] in Serum or Plasma</x:v>
      </x:c>
      <x:c r="F5141" s="29" t="str">
        <x:v>Measurement</x:v>
      </x:c>
      <x:c r="G5141" s="26" t="str">
        <x:v>exact LOINC name or curated unambiguous abbreviation present in initial_workup_labs</x:v>
      </x:c>
      <x:c r="H5141" s="26" t="str">
        <x:v>crp</x:v>
      </x:c>
      <x:c r="I5141" s="26" t="str">
        <x:v>LOINC 2.80</x:v>
      </x:c>
      <x:c r="J5141" s="29" t="str">
        <x:v>https://loinc.org/</x:v>
      </x:c>
      <x:c r="K5141" s="26" t="str">
        <x:v>vocab.concept concept_id=3028766; field=initial_workup_labs</x:v>
      </x:c>
      <x:c r="L5141" s="26" t="str">
        <x:v>Terminology-source verified; pathway applicability requires coding/clinical review</x:v>
      </x:c>
    </x:row>
    <x:row r="5142" ht="34" customHeight="1">
      <x:c r="A5142" s="30" t="n">
        <x:v>66</x:v>
      </x:c>
      <x:c r="B5142" s="26" t="str">
        <x:v>Medical Back Problems / Spondylopathy</x:v>
      </x:c>
      <x:c r="C5142" s="29" t="str">
        <x:v>LOINC</x:v>
      </x:c>
      <x:c r="D5142" s="31" t="str">
        <x:v>14804-9</x:v>
      </x:c>
      <x:c r="E5142" s="26" t="str">
        <x:v>Lactate dehydrogenase [Enzymatic activity/volume] in Serum or Plasma by Lactate to pyruvate reaction</x:v>
      </x:c>
      <x:c r="F5142" s="29" t="str">
        <x:v>Measurement</x:v>
      </x:c>
      <x:c r="G5142" s="26" t="str">
        <x:v>exact LOINC name or curated unambiguous abbreviation present in initial_workup_labs</x:v>
      </x:c>
      <x:c r="H5142" s="26" t="str">
        <x:v>ldh</x:v>
      </x:c>
      <x:c r="I5142" s="26" t="str">
        <x:v>LOINC 2.80</x:v>
      </x:c>
      <x:c r="J5142" s="29" t="str">
        <x:v>https://loinc.org/</x:v>
      </x:c>
      <x:c r="K5142" s="26" t="str">
        <x:v>vocab.concept concept_id=3022250; field=initial_workup_labs</x:v>
      </x:c>
      <x:c r="L5142" s="26" t="str">
        <x:v>Terminology-source verified; pathway applicability requires coding/clinical review</x:v>
      </x:c>
    </x:row>
    <x:row r="5143" ht="34" customHeight="1">
      <x:c r="A5143" s="30" t="n">
        <x:v>66</x:v>
      </x:c>
      <x:c r="B5143" s="26" t="str">
        <x:v>Medical Back Problems / Spondylopathy</x:v>
      </x:c>
      <x:c r="C5143" s="29" t="str">
        <x:v>LOINC</x:v>
      </x:c>
      <x:c r="D5143" s="31" t="str">
        <x:v>14805-6</x:v>
      </x:c>
      <x:c r="E5143" s="26" t="str">
        <x:v>Lactate dehydrogenase [Enzymatic activity/volume] in Serum or Plasma by Pyruvate to lactate reaction</x:v>
      </x:c>
      <x:c r="F5143" s="29" t="str">
        <x:v>Measurement</x:v>
      </x:c>
      <x:c r="G5143" s="26" t="str">
        <x:v>exact LOINC name or curated unambiguous abbreviation present in initial_workup_labs</x:v>
      </x:c>
      <x:c r="H5143" s="26" t="str">
        <x:v>ldh</x:v>
      </x:c>
      <x:c r="I5143" s="26" t="str">
        <x:v>LOINC 2.80</x:v>
      </x:c>
      <x:c r="J5143" s="29" t="str">
        <x:v>https://loinc.org/</x:v>
      </x:c>
      <x:c r="K5143" s="26" t="str">
        <x:v>vocab.concept concept_id=3005225; field=initial_workup_labs</x:v>
      </x:c>
      <x:c r="L5143" s="26" t="str">
        <x:v>Terminology-source verified; pathway applicability requires coding/clinical review</x:v>
      </x:c>
    </x:row>
    <x:row r="5144" ht="34" customHeight="1">
      <x:c r="A5144" s="30" t="n">
        <x:v>66</x:v>
      </x:c>
      <x:c r="B5144" s="26" t="str">
        <x:v>Medical Back Problems / Spondylopathy</x:v>
      </x:c>
      <x:c r="C5144" s="29" t="str">
        <x:v>LOINC</x:v>
      </x:c>
      <x:c r="D5144" s="31" t="str">
        <x:v>16525-8</x:v>
      </x:c>
      <x:c r="E5144" s="26" t="str">
        <x:v>Calcium/Phosphate [Mass Ratio] in Serum or Plasma</x:v>
      </x:c>
      <x:c r="F5144" s="29" t="str">
        <x:v>Measurement</x:v>
      </x:c>
      <x:c r="G5144" s="26" t="str">
        <x:v>exact LOINC name or curated unambiguous abbreviation present in initial_workup_labs</x:v>
      </x:c>
      <x:c r="H5144" s="26" t="str">
        <x:v>calcium phosphate</x:v>
      </x:c>
      <x:c r="I5144" s="26" t="str">
        <x:v>LOINC 2.80</x:v>
      </x:c>
      <x:c r="J5144" s="29" t="str">
        <x:v>https://loinc.org/</x:v>
      </x:c>
      <x:c r="K5144" s="26" t="str">
        <x:v>vocab.concept concept_id=3007264; field=initial_workup_labs</x:v>
      </x:c>
      <x:c r="L5144" s="26" t="str">
        <x:v>Terminology-source verified; pathway applicability requires coding/clinical review</x:v>
      </x:c>
    </x:row>
    <x:row r="5145" ht="34" customHeight="1">
      <x:c r="A5145" s="30" t="n">
        <x:v>66</x:v>
      </x:c>
      <x:c r="B5145" s="26" t="str">
        <x:v>Medical Back Problems / Spondylopathy</x:v>
      </x:c>
      <x:c r="C5145" s="29" t="str">
        <x:v>LOINC</x:v>
      </x:c>
      <x:c r="D5145" s="31" t="str">
        <x:v>1783-0</x:v>
      </x:c>
      <x:c r="E5145" s="26" t="str">
        <x:v>Alkaline phosphatase [Enzymatic activity/volume] in Blood</x:v>
      </x:c>
      <x:c r="F5145" s="29" t="str">
        <x:v>Measurement</x:v>
      </x:c>
      <x:c r="G5145" s="26" t="str">
        <x:v>exact LOINC name or curated unambiguous abbreviation present in initial_workup_labs</x:v>
      </x:c>
      <x:c r="H5145" s="26" t="str">
        <x:v>alkaline phosphatase</x:v>
      </x:c>
      <x:c r="I5145" s="26" t="str">
        <x:v>LOINC 2.80</x:v>
      </x:c>
      <x:c r="J5145" s="29" t="str">
        <x:v>https://loinc.org/</x:v>
      </x:c>
      <x:c r="K5145" s="26" t="str">
        <x:v>vocab.concept concept_id=3001110; field=initial_workup_labs</x:v>
      </x:c>
      <x:c r="L5145" s="26" t="str">
        <x:v>Terminology-source verified; pathway applicability requires coding/clinical review</x:v>
      </x:c>
    </x:row>
    <x:row r="5146" ht="34" customHeight="1">
      <x:c r="A5146" s="30" t="n">
        <x:v>66</x:v>
      </x:c>
      <x:c r="B5146" s="26" t="str">
        <x:v>Medical Back Problems / Spondylopathy</x:v>
      </x:c>
      <x:c r="C5146" s="29" t="str">
        <x:v>LOINC</x:v>
      </x:c>
      <x:c r="D5146" s="31" t="str">
        <x:v>19195-7</x:v>
      </x:c>
      <x:c r="E5146" s="26" t="str">
        <x:v>Prostate specific Ag [Units/volume] in Serum or Plasma</x:v>
      </x:c>
      <x:c r="F5146" s="29" t="str">
        <x:v>Measurement</x:v>
      </x:c>
      <x:c r="G5146" s="26" t="str">
        <x:v>exact LOINC name or curated unambiguous abbreviation present in initial_workup_labs</x:v>
      </x:c>
      <x:c r="H5146" s="26" t="str">
        <x:v>psa</x:v>
      </x:c>
      <x:c r="I5146" s="26" t="str">
        <x:v>LOINC 2.80</x:v>
      </x:c>
      <x:c r="J5146" s="29" t="str">
        <x:v>https://loinc.org/</x:v>
      </x:c>
      <x:c r="K5146" s="26" t="str">
        <x:v>vocab.concept concept_id=3002131; field=initial_workup_labs</x:v>
      </x:c>
      <x:c r="L5146" s="26" t="str">
        <x:v>Terminology-source verified; pathway applicability requires coding/clinical review</x:v>
      </x:c>
    </x:row>
    <x:row r="5147" ht="34" customHeight="1">
      <x:c r="A5147" s="30" t="n">
        <x:v>66</x:v>
      </x:c>
      <x:c r="B5147" s="26" t="str">
        <x:v>Medical Back Problems / Spondylopathy</x:v>
      </x:c>
      <x:c r="C5147" s="29" t="str">
        <x:v>LOINC</x:v>
      </x:c>
      <x:c r="D5147" s="31" t="str">
        <x:v>19197-3</x:v>
      </x:c>
      <x:c r="E5147" s="26" t="str">
        <x:v>Prostate specific Ag [Moles/volume] in Serum or Plasma</x:v>
      </x:c>
      <x:c r="F5147" s="29" t="str">
        <x:v>Measurement</x:v>
      </x:c>
      <x:c r="G5147" s="26" t="str">
        <x:v>exact LOINC name or curated unambiguous abbreviation present in initial_workup_labs</x:v>
      </x:c>
      <x:c r="H5147" s="26" t="str">
        <x:v>psa</x:v>
      </x:c>
      <x:c r="I5147" s="26" t="str">
        <x:v>LOINC 2.80</x:v>
      </x:c>
      <x:c r="J5147" s="29" t="str">
        <x:v>https://loinc.org/</x:v>
      </x:c>
      <x:c r="K5147" s="26" t="str">
        <x:v>vocab.concept concept_id=3037249; field=initial_workup_labs</x:v>
      </x:c>
      <x:c r="L5147" s="26" t="str">
        <x:v>Terminology-source verified; pathway applicability requires coding/clinical review</x:v>
      </x:c>
    </x:row>
    <x:row r="5148" ht="34" customHeight="1">
      <x:c r="A5148" s="30" t="n">
        <x:v>66</x:v>
      </x:c>
      <x:c r="B5148" s="26" t="str">
        <x:v>Medical Back Problems / Spondylopathy</x:v>
      </x:c>
      <x:c r="C5148" s="29" t="str">
        <x:v>LOINC</x:v>
      </x:c>
      <x:c r="D5148" s="31" t="str">
        <x:v>19201-3</x:v>
      </x:c>
      <x:c r="E5148" s="26" t="str">
        <x:v>Prostate Specific Ag Free [Units/volume] in Serum or Plasma</x:v>
      </x:c>
      <x:c r="F5148" s="29" t="str">
        <x:v>Measurement</x:v>
      </x:c>
      <x:c r="G5148" s="26" t="str">
        <x:v>exact LOINC name or curated unambiguous abbreviation present in initial_workup_labs</x:v>
      </x:c>
      <x:c r="H5148" s="26" t="str">
        <x:v>psa</x:v>
      </x:c>
      <x:c r="I5148" s="26" t="str">
        <x:v>LOINC 2.80</x:v>
      </x:c>
      <x:c r="J5148" s="29" t="str">
        <x:v>https://loinc.org/</x:v>
      </x:c>
      <x:c r="K5148" s="26" t="str">
        <x:v>vocab.concept concept_id=3001138; field=initial_workup_labs</x:v>
      </x:c>
      <x:c r="L5148" s="26" t="str">
        <x:v>Terminology-source verified; pathway applicability requires coding/clinical review</x:v>
      </x:c>
    </x:row>
    <x:row r="5149" ht="34" customHeight="1">
      <x:c r="A5149" s="30" t="n">
        <x:v>66</x:v>
      </x:c>
      <x:c r="B5149" s="26" t="str">
        <x:v>Medical Back Problems / Spondylopathy</x:v>
      </x:c>
      <x:c r="C5149" s="29" t="str">
        <x:v>LOINC</x:v>
      </x:c>
      <x:c r="D5149" s="31" t="str">
        <x:v>19203-9</x:v>
      </x:c>
      <x:c r="E5149" s="26" t="str">
        <x:v>Prostate Specific Ag Free [Moles/volume] in Serum or Plasma</x:v>
      </x:c>
      <x:c r="F5149" s="29" t="str">
        <x:v>Measurement</x:v>
      </x:c>
      <x:c r="G5149" s="26" t="str">
        <x:v>exact LOINC name or curated unambiguous abbreviation present in initial_workup_labs</x:v>
      </x:c>
      <x:c r="H5149" s="26" t="str">
        <x:v>psa</x:v>
      </x:c>
      <x:c r="I5149" s="26" t="str">
        <x:v>LOINC 2.80</x:v>
      </x:c>
      <x:c r="J5149" s="29" t="str">
        <x:v>https://loinc.org/</x:v>
      </x:c>
      <x:c r="K5149" s="26" t="str">
        <x:v>vocab.concept concept_id=3036349; field=initial_workup_labs</x:v>
      </x:c>
      <x:c r="L5149" s="26" t="str">
        <x:v>Terminology-source verified; pathway applicability requires coding/clinical review</x:v>
      </x:c>
    </x:row>
    <x:row r="5150" ht="34" customHeight="1">
      <x:c r="A5150" s="30" t="n">
        <x:v>66</x:v>
      </x:c>
      <x:c r="B5150" s="26" t="str">
        <x:v>Medical Back Problems / Spondylopathy</x:v>
      </x:c>
      <x:c r="C5150" s="29" t="str">
        <x:v>LOINC</x:v>
      </x:c>
      <x:c r="D5150" s="31" t="str">
        <x:v>1988-5</x:v>
      </x:c>
      <x:c r="E5150" s="26" t="str">
        <x:v>C reactive protein [Mass/volume] in Serum or Plasma</x:v>
      </x:c>
      <x:c r="F5150" s="29" t="str">
        <x:v>Measurement</x:v>
      </x:c>
      <x:c r="G5150" s="26" t="str">
        <x:v>exact LOINC name or curated unambiguous abbreviation present in initial_workup_labs</x:v>
      </x:c>
      <x:c r="H5150" s="26" t="str">
        <x:v>crp</x:v>
      </x:c>
      <x:c r="I5150" s="26" t="str">
        <x:v>LOINC 2.80</x:v>
      </x:c>
      <x:c r="J5150" s="29" t="str">
        <x:v>https://loinc.org/</x:v>
      </x:c>
      <x:c r="K5150" s="26" t="str">
        <x:v>vocab.concept concept_id=3020460; field=initial_workup_labs</x:v>
      </x:c>
      <x:c r="L5150" s="26" t="str">
        <x:v>Terminology-source verified; pathway applicability requires coding/clinical review</x:v>
      </x:c>
    </x:row>
    <x:row r="5151" ht="34" customHeight="1">
      <x:c r="A5151" s="30" t="n">
        <x:v>66</x:v>
      </x:c>
      <x:c r="B5151" s="26" t="str">
        <x:v>Medical Back Problems / Spondylopathy</x:v>
      </x:c>
      <x:c r="C5151" s="29" t="str">
        <x:v>LOINC</x:v>
      </x:c>
      <x:c r="D5151" s="31" t="str">
        <x:v>24322-0</x:v>
      </x:c>
      <x:c r="E5151" s="26" t="str">
        <x:v>Comprehensive metabolic 1998 panel - Serum or Plasma</x:v>
      </x:c>
      <x:c r="F5151" s="29" t="str">
        <x:v>Measurement</x:v>
      </x:c>
      <x:c r="G5151" s="26" t="str">
        <x:v>exact LOINC name or curated unambiguous abbreviation present in initial_workup_labs</x:v>
      </x:c>
      <x:c r="H5151" s="26" t="str">
        <x:v>cmp</x:v>
      </x:c>
      <x:c r="I5151" s="26" t="str">
        <x:v>LOINC 2.80</x:v>
      </x:c>
      <x:c r="J5151" s="29" t="str">
        <x:v>https://loinc.org/</x:v>
      </x:c>
      <x:c r="K5151" s="26" t="str">
        <x:v>vocab.concept concept_id=3025200; field=initial_workup_labs</x:v>
      </x:c>
      <x:c r="L5151" s="26" t="str">
        <x:v>Terminology-source verified; pathway applicability requires coding/clinical review</x:v>
      </x:c>
    </x:row>
    <x:row r="5152" ht="34" customHeight="1">
      <x:c r="A5152" s="30" t="n">
        <x:v>66</x:v>
      </x:c>
      <x:c r="B5152" s="26" t="str">
        <x:v>Medical Back Problems / Spondylopathy</x:v>
      </x:c>
      <x:c r="C5152" s="29" t="str">
        <x:v>LOINC</x:v>
      </x:c>
      <x:c r="D5152" s="31" t="str">
        <x:v>24323-8</x:v>
      </x:c>
      <x:c r="E5152" s="26" t="str">
        <x:v>Comprehensive metabolic 2000 panel - Serum or Plasma</x:v>
      </x:c>
      <x:c r="F5152" s="29" t="str">
        <x:v>Measurement</x:v>
      </x:c>
      <x:c r="G5152" s="26" t="str">
        <x:v>exact LOINC name or curated unambiguous abbreviation present in initial_workup_labs</x:v>
      </x:c>
      <x:c r="H5152" s="26" t="str">
        <x:v>cmp</x:v>
      </x:c>
      <x:c r="I5152" s="26" t="str">
        <x:v>LOINC 2.80</x:v>
      </x:c>
      <x:c r="J5152" s="29" t="str">
        <x:v>https://loinc.org/</x:v>
      </x:c>
      <x:c r="K5152" s="26" t="str">
        <x:v>vocab.concept concept_id=3026023; field=initial_workup_labs</x:v>
      </x:c>
      <x:c r="L5152" s="26" t="str">
        <x:v>Terminology-source verified; pathway applicability requires coding/clinical review</x:v>
      </x:c>
    </x:row>
    <x:row r="5153" ht="34" customHeight="1">
      <x:c r="A5153" s="30" t="n">
        <x:v>66</x:v>
      </x:c>
      <x:c r="B5153" s="26" t="str">
        <x:v>Medical Back Problems / Spondylopathy</x:v>
      </x:c>
      <x:c r="C5153" s="29" t="str">
        <x:v>LOINC</x:v>
      </x:c>
      <x:c r="D5153" s="31" t="str">
        <x:v>24356-8</x:v>
      </x:c>
      <x:c r="E5153" s="26" t="str">
        <x:v>Urinalysis complete panel - Urine</x:v>
      </x:c>
      <x:c r="F5153" s="29" t="str">
        <x:v>Measurement</x:v>
      </x:c>
      <x:c r="G5153" s="26" t="str">
        <x:v>exact LOINC name or curated unambiguous abbreviation present in initial_workup_labs</x:v>
      </x:c>
      <x:c r="H5153" s="26" t="str">
        <x:v>urinalysis</x:v>
      </x:c>
      <x:c r="I5153" s="26" t="str">
        <x:v>LOINC 2.80</x:v>
      </x:c>
      <x:c r="J5153" s="29" t="str">
        <x:v>https://loinc.org/</x:v>
      </x:c>
      <x:c r="K5153" s="26" t="str">
        <x:v>vocab.concept concept_id=3036941; field=initial_workup_labs</x:v>
      </x:c>
      <x:c r="L5153" s="26" t="str">
        <x:v>Terminology-source verified; pathway applicability requires coding/clinical review</x:v>
      </x:c>
    </x:row>
    <x:row r="5154" ht="34" customHeight="1">
      <x:c r="A5154" s="30" t="n">
        <x:v>66</x:v>
      </x:c>
      <x:c r="B5154" s="26" t="str">
        <x:v>Medical Back Problems / Spondylopathy</x:v>
      </x:c>
      <x:c r="C5154" s="29" t="str">
        <x:v>LOINC</x:v>
      </x:c>
      <x:c r="D5154" s="31" t="str">
        <x:v>24357-6</x:v>
      </x:c>
      <x:c r="E5154" s="26" t="str">
        <x:v>Urinalysis macro (dipstick) panel - Urine</x:v>
      </x:c>
      <x:c r="F5154" s="29" t="str">
        <x:v>Measurement</x:v>
      </x:c>
      <x:c r="G5154" s="26" t="str">
        <x:v>exact LOINC name or curated unambiguous abbreviation present in initial_workup_labs</x:v>
      </x:c>
      <x:c r="H5154" s="26" t="str">
        <x:v>urinalysis</x:v>
      </x:c>
      <x:c r="I5154" s="26" t="str">
        <x:v>LOINC 2.80</x:v>
      </x:c>
      <x:c r="J5154" s="29" t="str">
        <x:v>https://loinc.org/</x:v>
      </x:c>
      <x:c r="K5154" s="26" t="str">
        <x:v>vocab.concept concept_id=3037467; field=initial_workup_labs</x:v>
      </x:c>
      <x:c r="L5154" s="26" t="str">
        <x:v>Terminology-source verified; pathway applicability requires coding/clinical review</x:v>
      </x:c>
    </x:row>
    <x:row r="5155" ht="34" customHeight="1">
      <x:c r="A5155" s="30" t="n">
        <x:v>66</x:v>
      </x:c>
      <x:c r="B5155" s="26" t="str">
        <x:v>Medical Back Problems / Spondylopathy</x:v>
      </x:c>
      <x:c r="C5155" s="29" t="str">
        <x:v>LOINC</x:v>
      </x:c>
      <x:c r="D5155" s="31" t="str">
        <x:v>2532-0</x:v>
      </x:c>
      <x:c r="E5155" s="26" t="str">
        <x:v>Lactate dehydrogenase [Enzymatic activity/volume] in Serum or Plasma</x:v>
      </x:c>
      <x:c r="F5155" s="29" t="str">
        <x:v>Measurement</x:v>
      </x:c>
      <x:c r="G5155" s="26" t="str">
        <x:v>exact LOINC name or curated unambiguous abbreviation present in initial_workup_labs</x:v>
      </x:c>
      <x:c r="H5155" s="26" t="str">
        <x:v>ldh</x:v>
      </x:c>
      <x:c r="I5155" s="26" t="str">
        <x:v>LOINC 2.80</x:v>
      </x:c>
      <x:c r="J5155" s="29" t="str">
        <x:v>https://loinc.org/</x:v>
      </x:c>
      <x:c r="K5155" s="26" t="str">
        <x:v>vocab.concept concept_id=3016436; field=initial_workup_labs</x:v>
      </x:c>
      <x:c r="L5155" s="26" t="str">
        <x:v>Terminology-source verified; pathway applicability requires coding/clinical review</x:v>
      </x:c>
    </x:row>
    <x:row r="5156" ht="34" customHeight="1">
      <x:c r="A5156" s="30" t="n">
        <x:v>66</x:v>
      </x:c>
      <x:c r="B5156" s="26" t="str">
        <x:v>Medical Back Problems / Spondylopathy</x:v>
      </x:c>
      <x:c r="C5156" s="29" t="str">
        <x:v>LOINC</x:v>
      </x:c>
      <x:c r="D5156" s="31" t="str">
        <x:v>26028-1</x:v>
      </x:c>
      <x:c r="E5156" s="26" t="str">
        <x:v>HLA-B27 [Presence] by Flow cytometry (FC)</x:v>
      </x:c>
      <x:c r="F5156" s="29" t="str">
        <x:v>Measurement</x:v>
      </x:c>
      <x:c r="G5156" s="26" t="str">
        <x:v>exact LOINC name or curated unambiguous abbreviation present in initial_workup_labs</x:v>
      </x:c>
      <x:c r="H5156" s="26" t="str">
        <x:v>hla b27</x:v>
      </x:c>
      <x:c r="I5156" s="26" t="str">
        <x:v>LOINC 2.80</x:v>
      </x:c>
      <x:c r="J5156" s="29" t="str">
        <x:v>https://loinc.org/</x:v>
      </x:c>
      <x:c r="K5156" s="26" t="str">
        <x:v>vocab.concept concept_id=3033347; field=initial_workup_labs</x:v>
      </x:c>
      <x:c r="L5156" s="26" t="str">
        <x:v>Terminology-source verified; pathway applicability requires coding/clinical review</x:v>
      </x:c>
    </x:row>
    <x:row r="5157" ht="34" customHeight="1">
      <x:c r="A5157" s="30" t="n">
        <x:v>66</x:v>
      </x:c>
      <x:c r="B5157" s="26" t="str">
        <x:v>Medical Back Problems / Spondylopathy</x:v>
      </x:c>
      <x:c r="C5157" s="29" t="str">
        <x:v>LOINC</x:v>
      </x:c>
      <x:c r="D5157" s="31" t="str">
        <x:v>26043-0</x:v>
      </x:c>
      <x:c r="E5157" s="26" t="str">
        <x:v>HLA-B27 [Presence] by NAA with probe detection</x:v>
      </x:c>
      <x:c r="F5157" s="29" t="str">
        <x:v>Measurement</x:v>
      </x:c>
      <x:c r="G5157" s="26" t="str">
        <x:v>exact LOINC name or curated unambiguous abbreviation present in initial_workup_labs</x:v>
      </x:c>
      <x:c r="H5157" s="26" t="str">
        <x:v>hla b27</x:v>
      </x:c>
      <x:c r="I5157" s="26" t="str">
        <x:v>LOINC 2.80</x:v>
      </x:c>
      <x:c r="J5157" s="29" t="str">
        <x:v>https://loinc.org/</x:v>
      </x:c>
      <x:c r="K5157" s="26" t="str">
        <x:v>vocab.concept concept_id=3036779; field=initial_workup_labs</x:v>
      </x:c>
      <x:c r="L5157" s="26" t="str">
        <x:v>Terminology-source verified; pathway applicability requires coding/clinical review</x:v>
      </x:c>
    </x:row>
    <x:row r="5158" ht="34" customHeight="1">
      <x:c r="A5158" s="30" t="n">
        <x:v>66</x:v>
      </x:c>
      <x:c r="B5158" s="26" t="str">
        <x:v>Medical Back Problems / Spondylopathy</x:v>
      </x:c>
      <x:c r="C5158" s="29" t="str">
        <x:v>LOINC</x:v>
      </x:c>
      <x:c r="D5158" s="31" t="str">
        <x:v>2857-1</x:v>
      </x:c>
      <x:c r="E5158" s="26" t="str">
        <x:v>Prostate specific Ag [Mass/volume] in Serum or Plasma</x:v>
      </x:c>
      <x:c r="F5158" s="29" t="str">
        <x:v>Measurement</x:v>
      </x:c>
      <x:c r="G5158" s="26" t="str">
        <x:v>exact LOINC name or curated unambiguous abbreviation present in initial_workup_labs</x:v>
      </x:c>
      <x:c r="H5158" s="26" t="str">
        <x:v>psa</x:v>
      </x:c>
      <x:c r="I5158" s="26" t="str">
        <x:v>LOINC 2.80</x:v>
      </x:c>
      <x:c r="J5158" s="29" t="str">
        <x:v>https://loinc.org/</x:v>
      </x:c>
      <x:c r="K5158" s="26" t="str">
        <x:v>vocab.concept concept_id=3013603; field=initial_workup_labs</x:v>
      </x:c>
      <x:c r="L5158" s="26" t="str">
        <x:v>Terminology-source verified; pathway applicability requires coding/clinical review</x:v>
      </x:c>
    </x:row>
    <x:row r="5159" ht="34" customHeight="1">
      <x:c r="A5159" s="30" t="n">
        <x:v>66</x:v>
      </x:c>
      <x:c r="B5159" s="26" t="str">
        <x:v>Medical Back Problems / Spondylopathy</x:v>
      </x:c>
      <x:c r="C5159" s="29" t="str">
        <x:v>LOINC</x:v>
      </x:c>
      <x:c r="D5159" s="31" t="str">
        <x:v>30522-7</x:v>
      </x:c>
      <x:c r="E5159" s="26" t="str">
        <x:v>C reactive protein [Mass/volume] in Serum or Plasma by High sensitivity method</x:v>
      </x:c>
      <x:c r="F5159" s="29" t="str">
        <x:v>Measurement</x:v>
      </x:c>
      <x:c r="G5159" s="26" t="str">
        <x:v>exact LOINC name or curated unambiguous abbreviation present in initial_workup_labs</x:v>
      </x:c>
      <x:c r="H5159" s="26" t="str">
        <x:v>crp</x:v>
      </x:c>
      <x:c r="I5159" s="26" t="str">
        <x:v>LOINC 2.80</x:v>
      </x:c>
      <x:c r="J5159" s="29" t="str">
        <x:v>https://loinc.org/</x:v>
      </x:c>
      <x:c r="K5159" s="26" t="str">
        <x:v>vocab.concept concept_id=3010156; field=initial_workup_labs</x:v>
      </x:c>
      <x:c r="L5159" s="26" t="str">
        <x:v>Terminology-source verified; pathway applicability requires coding/clinical review</x:v>
      </x:c>
    </x:row>
    <x:row r="5160" ht="34" customHeight="1">
      <x:c r="A5160" s="30" t="n">
        <x:v>66</x:v>
      </x:c>
      <x:c r="B5160" s="26" t="str">
        <x:v>Medical Back Problems / Spondylopathy</x:v>
      </x:c>
      <x:c r="C5160" s="29" t="str">
        <x:v>LOINC</x:v>
      </x:c>
      <x:c r="D5160" s="31" t="str">
        <x:v>33959-8</x:v>
      </x:c>
      <x:c r="E5160" s="26" t="str">
        <x:v>Procalcitonin [Mass/volume] in Serum or Plasma</x:v>
      </x:c>
      <x:c r="F5160" s="29" t="str">
        <x:v>Measurement</x:v>
      </x:c>
      <x:c r="G5160" s="26" t="str">
        <x:v>exact LOINC name or curated unambiguous abbreviation present in initial_workup_labs</x:v>
      </x:c>
      <x:c r="H5160" s="26" t="str">
        <x:v>procalcitonin</x:v>
      </x:c>
      <x:c r="I5160" s="26" t="str">
        <x:v>LOINC 2.80</x:v>
      </x:c>
      <x:c r="J5160" s="29" t="str">
        <x:v>https://loinc.org/</x:v>
      </x:c>
      <x:c r="K5160" s="26" t="str">
        <x:v>vocab.concept concept_id=3046279; field=initial_workup_labs</x:v>
      </x:c>
      <x:c r="L5160" s="26" t="str">
        <x:v>Terminology-source verified; pathway applicability requires coding/clinical review</x:v>
      </x:c>
    </x:row>
    <x:row r="5161" ht="34" customHeight="1">
      <x:c r="A5161" s="30" t="n">
        <x:v>66</x:v>
      </x:c>
      <x:c r="B5161" s="26" t="str">
        <x:v>Medical Back Problems / Spondylopathy</x:v>
      </x:c>
      <x:c r="C5161" s="29" t="str">
        <x:v>LOINC</x:v>
      </x:c>
      <x:c r="D5161" s="31" t="str">
        <x:v>35648-5</x:v>
      </x:c>
      <x:c r="E5161" s="26" t="str">
        <x:v>C reactive protein [Quintile] in Serum or Plasma by High sensitivity method</x:v>
      </x:c>
      <x:c r="F5161" s="29" t="str">
        <x:v>Measurement</x:v>
      </x:c>
      <x:c r="G5161" s="26" t="str">
        <x:v>exact LOINC name or curated unambiguous abbreviation present in initial_workup_labs</x:v>
      </x:c>
      <x:c r="H5161" s="26" t="str">
        <x:v>crp</x:v>
      </x:c>
      <x:c r="I5161" s="26" t="str">
        <x:v>LOINC 2.80</x:v>
      </x:c>
      <x:c r="J5161" s="29" t="str">
        <x:v>https://loinc.org/</x:v>
      </x:c>
      <x:c r="K5161" s="26" t="str">
        <x:v>vocab.concept concept_id=3034254; field=initial_workup_labs</x:v>
      </x:c>
      <x:c r="L5161" s="26" t="str">
        <x:v>Terminology-source verified; pathway applicability requires coding/clinical review</x:v>
      </x:c>
    </x:row>
    <x:row r="5162" ht="34" customHeight="1">
      <x:c r="A5162" s="30" t="n">
        <x:v>66</x:v>
      </x:c>
      <x:c r="B5162" s="26" t="str">
        <x:v>Medical Back Problems / Spondylopathy</x:v>
      </x:c>
      <x:c r="C5162" s="29" t="str">
        <x:v>LOINC</x:v>
      </x:c>
      <x:c r="D5162" s="31" t="str">
        <x:v>35741-8</x:v>
      </x:c>
      <x:c r="E5162" s="26" t="str">
        <x:v>Prostate specific Ag [Mass/volume] in Serum or Plasma by Detection limit &lt;= 0.01 ng/mL</x:v>
      </x:c>
      <x:c r="F5162" s="29" t="str">
        <x:v>Measurement</x:v>
      </x:c>
      <x:c r="G5162" s="26" t="str">
        <x:v>exact LOINC name or curated unambiguous abbreviation present in initial_workup_labs</x:v>
      </x:c>
      <x:c r="H5162" s="26" t="str">
        <x:v>psa</x:v>
      </x:c>
      <x:c r="I5162" s="26" t="str">
        <x:v>LOINC 2.80</x:v>
      </x:c>
      <x:c r="J5162" s="29" t="str">
        <x:v>https://loinc.org/</x:v>
      </x:c>
      <x:c r="K5162" s="26" t="str">
        <x:v>vocab.concept concept_id=3034548; field=initial_workup_labs</x:v>
      </x:c>
      <x:c r="L5162" s="26" t="str">
        <x:v>Terminology-source verified; pathway applicability requires coding/clinical review</x:v>
      </x:c>
    </x:row>
    <x:row r="5163" ht="34" customHeight="1">
      <x:c r="A5163" s="30" t="n">
        <x:v>66</x:v>
      </x:c>
      <x:c r="B5163" s="26" t="str">
        <x:v>Medical Back Problems / Spondylopathy</x:v>
      </x:c>
      <x:c r="C5163" s="29" t="str">
        <x:v>LOINC</x:v>
      </x:c>
      <x:c r="D5163" s="31" t="str">
        <x:v>4821-5</x:v>
      </x:c>
      <x:c r="E5163" s="26" t="str">
        <x:v>HLA-B27 [Presence]</x:v>
      </x:c>
      <x:c r="F5163" s="29" t="str">
        <x:v>Measurement</x:v>
      </x:c>
      <x:c r="G5163" s="26" t="str">
        <x:v>exact LOINC name or curated unambiguous abbreviation present in initial_workup_labs</x:v>
      </x:c>
      <x:c r="H5163" s="26" t="str">
        <x:v>hla b27</x:v>
      </x:c>
      <x:c r="I5163" s="26" t="str">
        <x:v>LOINC 2.80</x:v>
      </x:c>
      <x:c r="J5163" s="29" t="str">
        <x:v>https://loinc.org/</x:v>
      </x:c>
      <x:c r="K5163" s="26" t="str">
        <x:v>vocab.concept concept_id=3008898; field=initial_workup_labs</x:v>
      </x:c>
      <x:c r="L5163" s="26" t="str">
        <x:v>Terminology-source verified; pathway applicability requires coding/clinical review</x:v>
      </x:c>
    </x:row>
    <x:row r="5164" ht="34" customHeight="1">
      <x:c r="A5164" s="30" t="n">
        <x:v>66</x:v>
      </x:c>
      <x:c r="B5164" s="26" t="str">
        <x:v>Medical Back Problems / Spondylopathy</x:v>
      </x:c>
      <x:c r="C5164" s="29" t="str">
        <x:v>LOINC</x:v>
      </x:c>
      <x:c r="D5164" s="31" t="str">
        <x:v>55429-5</x:v>
      </x:c>
      <x:c r="E5164" s="26" t="str">
        <x:v>Short blood count panel - Blood</x:v>
      </x:c>
      <x:c r="F5164" s="29" t="str">
        <x:v>Measurement</x:v>
      </x:c>
      <x:c r="G5164" s="26" t="str">
        <x:v>exact LOINC name or curated unambiguous abbreviation present in initial_workup_labs</x:v>
      </x:c>
      <x:c r="H5164" s="26" t="str">
        <x:v>cbc</x:v>
      </x:c>
      <x:c r="I5164" s="26" t="str">
        <x:v>LOINC 2.80</x:v>
      </x:c>
      <x:c r="J5164" s="29" t="str">
        <x:v>https://loinc.org/</x:v>
      </x:c>
      <x:c r="K5164" s="26" t="str">
        <x:v>vocab.concept concept_id=40758558; field=initial_workup_labs</x:v>
      </x:c>
      <x:c r="L5164" s="26" t="str">
        <x:v>Terminology-source verified; pathway applicability requires coding/clinical review</x:v>
      </x:c>
    </x:row>
    <x:row r="5165" ht="34" customHeight="1">
      <x:c r="A5165" s="30" t="n">
        <x:v>66</x:v>
      </x:c>
      <x:c r="B5165" s="26" t="str">
        <x:v>Medical Back Problems / Spondylopathy</x:v>
      </x:c>
      <x:c r="C5165" s="29" t="str">
        <x:v>LOINC</x:v>
      </x:c>
      <x:c r="D5165" s="31" t="str">
        <x:v>57019-2</x:v>
      </x:c>
      <x:c r="E5165" s="26" t="str">
        <x:v>Urinalysis dipstick W Reflex Culture panel - Urine</x:v>
      </x:c>
      <x:c r="F5165" s="29" t="str">
        <x:v>Measurement</x:v>
      </x:c>
      <x:c r="G5165" s="26" t="str">
        <x:v>exact LOINC name or curated unambiguous abbreviation present in initial_workup_labs</x:v>
      </x:c>
      <x:c r="H5165" s="26" t="str">
        <x:v>urinalysis</x:v>
      </x:c>
      <x:c r="I5165" s="26" t="str">
        <x:v>LOINC 2.80</x:v>
      </x:c>
      <x:c r="J5165" s="29" t="str">
        <x:v>https://loinc.org/</x:v>
      </x:c>
      <x:c r="K5165" s="26" t="str">
        <x:v>vocab.concept concept_id=40760138; field=initial_workup_labs</x:v>
      </x:c>
      <x:c r="L5165" s="26" t="str">
        <x:v>Terminology-source verified; pathway applicability requires coding/clinical review</x:v>
      </x:c>
    </x:row>
    <x:row r="5166" ht="34" customHeight="1">
      <x:c r="A5166" s="30" t="n">
        <x:v>66</x:v>
      </x:c>
      <x:c r="B5166" s="26" t="str">
        <x:v>Medical Back Problems / Spondylopathy</x:v>
      </x:c>
      <x:c r="C5166" s="29" t="str">
        <x:v>LOINC</x:v>
      </x:c>
      <x:c r="D5166" s="31" t="str">
        <x:v>57020-0</x:v>
      </x:c>
      <x:c r="E5166" s="26" t="str">
        <x:v>Urinalysis dipstick W Reflex Microscopic panel - Urine</x:v>
      </x:c>
      <x:c r="F5166" s="29" t="str">
        <x:v>Measurement</x:v>
      </x:c>
      <x:c r="G5166" s="26" t="str">
        <x:v>exact LOINC name or curated unambiguous abbreviation present in initial_workup_labs</x:v>
      </x:c>
      <x:c r="H5166" s="26" t="str">
        <x:v>urinalysis</x:v>
      </x:c>
      <x:c r="I5166" s="26" t="str">
        <x:v>LOINC 2.80</x:v>
      </x:c>
      <x:c r="J5166" s="29" t="str">
        <x:v>https://loinc.org/</x:v>
      </x:c>
      <x:c r="K5166" s="26" t="str">
        <x:v>vocab.concept concept_id=40760139; field=initial_workup_labs</x:v>
      </x:c>
      <x:c r="L5166" s="26" t="str">
        <x:v>Terminology-source verified; pathway applicability requires coding/clinical review</x:v>
      </x:c>
    </x:row>
    <x:row r="5167" ht="34" customHeight="1">
      <x:c r="A5167" s="30" t="n">
        <x:v>66</x:v>
      </x:c>
      <x:c r="B5167" s="26" t="str">
        <x:v>Medical Back Problems / Spondylopathy</x:v>
      </x:c>
      <x:c r="C5167" s="29" t="str">
        <x:v>LOINC</x:v>
      </x:c>
      <x:c r="D5167" s="31" t="str">
        <x:v>57021-8</x:v>
      </x:c>
      <x:c r="E5167" s="26" t="str">
        <x:v>CBC W Auto Differential panel - Blood</x:v>
      </x:c>
      <x:c r="F5167" s="29" t="str">
        <x:v>Measurement</x:v>
      </x:c>
      <x:c r="G5167" s="26" t="str">
        <x:v>exact LOINC name or curated unambiguous abbreviation present in initial_workup_labs</x:v>
      </x:c>
      <x:c r="H5167" s="26" t="str">
        <x:v>cbc</x:v>
      </x:c>
      <x:c r="I5167" s="26" t="str">
        <x:v>LOINC 2.80</x:v>
      </x:c>
      <x:c r="J5167" s="29" t="str">
        <x:v>https://loinc.org/</x:v>
      </x:c>
      <x:c r="K5167" s="26" t="str">
        <x:v>vocab.concept concept_id=40760140; field=initial_workup_labs</x:v>
      </x:c>
      <x:c r="L5167" s="26" t="str">
        <x:v>Terminology-source verified; pathway applicability requires coding/clinical review</x:v>
      </x:c>
    </x:row>
    <x:row r="5168" ht="34" customHeight="1">
      <x:c r="A5168" s="30" t="n">
        <x:v>66</x:v>
      </x:c>
      <x:c r="B5168" s="26" t="str">
        <x:v>Medical Back Problems / Spondylopathy</x:v>
      </x:c>
      <x:c r="C5168" s="29" t="str">
        <x:v>LOINC</x:v>
      </x:c>
      <x:c r="D5168" s="31" t="str">
        <x:v>57022-6</x:v>
      </x:c>
      <x:c r="E5168" s="26" t="str">
        <x:v>CBC W Reflex Manual Differential panel - Blood</x:v>
      </x:c>
      <x:c r="F5168" s="29" t="str">
        <x:v>Measurement</x:v>
      </x:c>
      <x:c r="G5168" s="26" t="str">
        <x:v>exact LOINC name or curated unambiguous abbreviation present in initial_workup_labs</x:v>
      </x:c>
      <x:c r="H5168" s="26" t="str">
        <x:v>cbc</x:v>
      </x:c>
      <x:c r="I5168" s="26" t="str">
        <x:v>LOINC 2.80</x:v>
      </x:c>
      <x:c r="J5168" s="29" t="str">
        <x:v>https://loinc.org/</x:v>
      </x:c>
      <x:c r="K5168" s="26" t="str">
        <x:v>vocab.concept concept_id=40760141; field=initial_workup_labs</x:v>
      </x:c>
      <x:c r="L5168" s="26" t="str">
        <x:v>Terminology-source verified; pathway applicability requires coding/clinical review</x:v>
      </x:c>
    </x:row>
    <x:row r="5169" ht="34" customHeight="1">
      <x:c r="A5169" s="30" t="n">
        <x:v>66</x:v>
      </x:c>
      <x:c r="B5169" s="26" t="str">
        <x:v>Medical Back Problems / Spondylopathy</x:v>
      </x:c>
      <x:c r="C5169" s="29" t="str">
        <x:v>LOINC</x:v>
      </x:c>
      <x:c r="D5169" s="31" t="str">
        <x:v>57782-5</x:v>
      </x:c>
      <x:c r="E5169" s="26" t="str">
        <x:v>CBC W Ordered Manual Differential panel - Blood</x:v>
      </x:c>
      <x:c r="F5169" s="29" t="str">
        <x:v>Measurement</x:v>
      </x:c>
      <x:c r="G5169" s="26" t="str">
        <x:v>exact LOINC name or curated unambiguous abbreviation present in initial_workup_labs</x:v>
      </x:c>
      <x:c r="H5169" s="26" t="str">
        <x:v>cbc</x:v>
      </x:c>
      <x:c r="I5169" s="26" t="str">
        <x:v>LOINC 2.80</x:v>
      </x:c>
      <x:c r="J5169" s="29" t="str">
        <x:v>https://loinc.org/</x:v>
      </x:c>
      <x:c r="K5169" s="26" t="str">
        <x:v>vocab.concept concept_id=40760892; field=initial_workup_labs</x:v>
      </x:c>
      <x:c r="L5169" s="26" t="str">
        <x:v>Terminology-source verified; pathway applicability requires coding/clinical review</x:v>
      </x:c>
    </x:row>
    <x:row r="5170" ht="34" customHeight="1">
      <x:c r="A5170" s="30" t="n">
        <x:v>66</x:v>
      </x:c>
      <x:c r="B5170" s="26" t="str">
        <x:v>Medical Back Problems / Spondylopathy</x:v>
      </x:c>
      <x:c r="C5170" s="29" t="str">
        <x:v>LOINC</x:v>
      </x:c>
      <x:c r="D5170" s="31" t="str">
        <x:v>58077-9</x:v>
      </x:c>
      <x:c r="E5170" s="26" t="str">
        <x:v>Urinalysis complete W Reflex Culture panel - Urine</x:v>
      </x:c>
      <x:c r="F5170" s="29" t="str">
        <x:v>Measurement</x:v>
      </x:c>
      <x:c r="G5170" s="26" t="str">
        <x:v>exact LOINC name or curated unambiguous abbreviation present in initial_workup_labs</x:v>
      </x:c>
      <x:c r="H5170" s="26" t="str">
        <x:v>urinalysis</x:v>
      </x:c>
      <x:c r="I5170" s="26" t="str">
        <x:v>LOINC 2.80</x:v>
      </x:c>
      <x:c r="J5170" s="29" t="str">
        <x:v>https://loinc.org/</x:v>
      </x:c>
      <x:c r="K5170" s="26" t="str">
        <x:v>vocab.concept concept_id=40761178; field=initial_workup_labs</x:v>
      </x:c>
      <x:c r="L5170" s="26" t="str">
        <x:v>Terminology-source verified; pathway applicability requires coding/clinical review</x:v>
      </x:c>
    </x:row>
    <x:row r="5171" ht="34" customHeight="1">
      <x:c r="A5171" s="30" t="n">
        <x:v>66</x:v>
      </x:c>
      <x:c r="B5171" s="26" t="str">
        <x:v>Medical Back Problems / Spondylopathy</x:v>
      </x:c>
      <x:c r="C5171" s="29" t="str">
        <x:v>LOINC</x:v>
      </x:c>
      <x:c r="D5171" s="31" t="str">
        <x:v>6768-6</x:v>
      </x:c>
      <x:c r="E5171" s="26" t="str">
        <x:v>Alkaline phosphatase [Enzymatic activity/volume] in Serum or Plasma</x:v>
      </x:c>
      <x:c r="F5171" s="29" t="str">
        <x:v>Measurement</x:v>
      </x:c>
      <x:c r="G5171" s="26" t="str">
        <x:v>exact LOINC name or curated unambiguous abbreviation present in initial_workup_labs</x:v>
      </x:c>
      <x:c r="H5171" s="26" t="str">
        <x:v>alkaline phosphatase</x:v>
      </x:c>
      <x:c r="I5171" s="26" t="str">
        <x:v>LOINC 2.80</x:v>
      </x:c>
      <x:c r="J5171" s="29" t="str">
        <x:v>https://loinc.org/</x:v>
      </x:c>
      <x:c r="K5171" s="26" t="str">
        <x:v>vocab.concept concept_id=3035995; field=initial_workup_labs</x:v>
      </x:c>
      <x:c r="L5171" s="26" t="str">
        <x:v>Terminology-source verified; pathway applicability requires coding/clinical review</x:v>
      </x:c>
    </x:row>
    <x:row r="5172" ht="34" customHeight="1">
      <x:c r="A5172" s="30" t="n">
        <x:v>66</x:v>
      </x:c>
      <x:c r="B5172" s="26" t="str">
        <x:v>Medical Back Problems / Spondylopathy</x:v>
      </x:c>
      <x:c r="C5172" s="29" t="str">
        <x:v>LOINC</x:v>
      </x:c>
      <x:c r="D5172" s="31" t="str">
        <x:v>71426-1</x:v>
      </x:c>
      <x:c r="E5172" s="26" t="str">
        <x:v>C reactive protein [Mass/volume] in Blood by High sensitivity method</x:v>
      </x:c>
      <x:c r="F5172" s="29" t="str">
        <x:v>Measurement</x:v>
      </x:c>
      <x:c r="G5172" s="26" t="str">
        <x:v>exact LOINC name or curated unambiguous abbreviation present in initial_workup_labs</x:v>
      </x:c>
      <x:c r="H5172" s="26" t="str">
        <x:v>crp</x:v>
      </x:c>
      <x:c r="I5172" s="26" t="str">
        <x:v>LOINC 2.80</x:v>
      </x:c>
      <x:c r="J5172" s="29" t="str">
        <x:v>https://loinc.org/</x:v>
      </x:c>
      <x:c r="K5172" s="26" t="str">
        <x:v>vocab.concept concept_id=42870365; field=initial_workup_labs</x:v>
      </x:c>
      <x:c r="L5172" s="26" t="str">
        <x:v>Terminology-source verified; pathway applicability requires coding/clinical review</x:v>
      </x:c>
    </x:row>
    <x:row r="5173" ht="34" customHeight="1">
      <x:c r="A5173" s="30" t="n">
        <x:v>66</x:v>
      </x:c>
      <x:c r="B5173" s="26" t="str">
        <x:v>Medical Back Problems / Spondylopathy</x:v>
      </x:c>
      <x:c r="C5173" s="29" t="str">
        <x:v>LOINC</x:v>
      </x:c>
      <x:c r="D5173" s="31" t="str">
        <x:v>72576-2</x:v>
      </x:c>
      <x:c r="E5173" s="26" t="str">
        <x:v>Prostate Specific Ag Free/Prostate specific Ag.total [Pure mass fraction] in Serum or Plasma</x:v>
      </x:c>
      <x:c r="F5173" s="29" t="str">
        <x:v>Measurement</x:v>
      </x:c>
      <x:c r="G5173" s="26" t="str">
        <x:v>exact LOINC name or curated unambiguous abbreviation present in initial_workup_labs</x:v>
      </x:c>
      <x:c r="H5173" s="26" t="str">
        <x:v>psa</x:v>
      </x:c>
      <x:c r="I5173" s="26" t="str">
        <x:v>LOINC 2.80</x:v>
      </x:c>
      <x:c r="J5173" s="29" t="str">
        <x:v>https://loinc.org/</x:v>
      </x:c>
      <x:c r="K5173" s="26" t="str">
        <x:v>vocab.concept concept_id=43055410; field=initial_workup_labs</x:v>
      </x:c>
      <x:c r="L5173" s="26" t="str">
        <x:v>Terminology-source verified; pathway applicability requires coding/clinical review</x:v>
      </x:c>
    </x:row>
    <x:row r="5174" ht="34" customHeight="1">
      <x:c r="A5174" s="30" t="n">
        <x:v>66</x:v>
      </x:c>
      <x:c r="B5174" s="26" t="str">
        <x:v>Medical Back Problems / Spondylopathy</x:v>
      </x:c>
      <x:c r="C5174" s="29" t="str">
        <x:v>LOINC</x:v>
      </x:c>
      <x:c r="D5174" s="31" t="str">
        <x:v>75241-0</x:v>
      </x:c>
      <x:c r="E5174" s="26" t="str">
        <x:v>Procalcitonin [Mass/volume] in Serum or Plasma by Immunoassay</x:v>
      </x:c>
      <x:c r="F5174" s="29" t="str">
        <x:v>Measurement</x:v>
      </x:c>
      <x:c r="G5174" s="26" t="str">
        <x:v>exact LOINC name or curated unambiguous abbreviation present in initial_workup_labs</x:v>
      </x:c>
      <x:c r="H5174" s="26" t="str">
        <x:v>procalcitonin</x:v>
      </x:c>
      <x:c r="I5174" s="26" t="str">
        <x:v>LOINC 2.80</x:v>
      </x:c>
      <x:c r="J5174" s="29" t="str">
        <x:v>https://loinc.org/</x:v>
      </x:c>
      <x:c r="K5174" s="26" t="str">
        <x:v>vocab.concept concept_id=44817130; field=initial_workup_labs</x:v>
      </x:c>
      <x:c r="L5174" s="26" t="str">
        <x:v>Terminology-source verified; pathway applicability requires coding/clinical review</x:v>
      </x:c>
    </x:row>
    <x:row r="5175" ht="34" customHeight="1">
      <x:c r="A5175" s="30" t="n">
        <x:v>66</x:v>
      </x:c>
      <x:c r="B5175" s="26" t="str">
        <x:v>Medical Back Problems / Spondylopathy</x:v>
      </x:c>
      <x:c r="C5175" s="29" t="str">
        <x:v>LOINC</x:v>
      </x:c>
      <x:c r="D5175" s="31" t="str">
        <x:v>76485-2</x:v>
      </x:c>
      <x:c r="E5175" s="26" t="str">
        <x:v>C reactive protein [Moles/volume] in Serum or Plasma</x:v>
      </x:c>
      <x:c r="F5175" s="29" t="str">
        <x:v>Measurement</x:v>
      </x:c>
      <x:c r="G5175" s="26" t="str">
        <x:v>exact LOINC name or curated unambiguous abbreviation present in initial_workup_labs</x:v>
      </x:c>
      <x:c r="H5175" s="26" t="str">
        <x:v>crp</x:v>
      </x:c>
      <x:c r="I5175" s="26" t="str">
        <x:v>LOINC 2.80</x:v>
      </x:c>
      <x:c r="J5175" s="29" t="str">
        <x:v>https://loinc.org/</x:v>
      </x:c>
      <x:c r="K5175" s="26" t="str">
        <x:v>vocab.concept concept_id=46234770; field=initial_workup_labs</x:v>
      </x:c>
      <x:c r="L5175" s="26" t="str">
        <x:v>Terminology-source verified; pathway applicability requires coding/clinical review</x:v>
      </x:c>
    </x:row>
    <x:row r="5176" ht="34" customHeight="1">
      <x:c r="A5176" s="30" t="n">
        <x:v>66</x:v>
      </x:c>
      <x:c r="B5176" s="26" t="str">
        <x:v>Medical Back Problems / Spondylopathy</x:v>
      </x:c>
      <x:c r="C5176" s="29" t="str">
        <x:v>LOINC</x:v>
      </x:c>
      <x:c r="D5176" s="31" t="str">
        <x:v>76486-0</x:v>
      </x:c>
      <x:c r="E5176" s="26" t="str">
        <x:v>C reactive protein [Moles/volume] in Serum or Plasma by High sensitivity method</x:v>
      </x:c>
      <x:c r="F5176" s="29" t="str">
        <x:v>Measurement</x:v>
      </x:c>
      <x:c r="G5176" s="26" t="str">
        <x:v>exact LOINC name or curated unambiguous abbreviation present in initial_workup_labs</x:v>
      </x:c>
      <x:c r="H5176" s="26" t="str">
        <x:v>crp</x:v>
      </x:c>
      <x:c r="I5176" s="26" t="str">
        <x:v>LOINC 2.80</x:v>
      </x:c>
      <x:c r="J5176" s="29" t="str">
        <x:v>https://loinc.org/</x:v>
      </x:c>
      <x:c r="K5176" s="26" t="str">
        <x:v>vocab.concept concept_id=46234771; field=initial_workup_labs</x:v>
      </x:c>
      <x:c r="L5176" s="26" t="str">
        <x:v>Terminology-source verified; pathway applicability requires coding/clinical review</x:v>
      </x:c>
    </x:row>
    <x:row r="5177" ht="34" customHeight="1">
      <x:c r="A5177" s="30" t="n">
        <x:v>66</x:v>
      </x:c>
      <x:c r="B5177" s="26" t="str">
        <x:v>Medical Back Problems / Spondylopathy</x:v>
      </x:c>
      <x:c r="C5177" s="29" t="str">
        <x:v>LOINC</x:v>
      </x:c>
      <x:c r="D5177" s="31" t="str">
        <x:v>76650-1</x:v>
      </x:c>
      <x:c r="E5177" s="26" t="str">
        <x:v>Gadolinium [Mass/mass] in Hair</x:v>
      </x:c>
      <x:c r="F5177" s="29" t="str">
        <x:v>Measurement</x:v>
      </x:c>
      <x:c r="G5177" s="26" t="str">
        <x:v>exact LOINC name or curated unambiguous abbreviation present in initial_workup_labs</x:v>
      </x:c>
      <x:c r="H5177" s="26" t="str">
        <x:v>gadolinium</x:v>
      </x:c>
      <x:c r="I5177" s="26" t="str">
        <x:v>LOINC 2.80</x:v>
      </x:c>
      <x:c r="J5177" s="29" t="str">
        <x:v>https://loinc.org/</x:v>
      </x:c>
      <x:c r="K5177" s="26" t="str">
        <x:v>vocab.concept concept_id=46235189; field=initial_workup_labs</x:v>
      </x:c>
      <x:c r="L5177" s="26" t="str">
        <x:v>Terminology-source verified; pathway applicability requires coding/clinical review</x:v>
      </x:c>
    </x:row>
    <x:row r="5178" ht="34" customHeight="1">
      <x:c r="A5178" s="30" t="n">
        <x:v>66</x:v>
      </x:c>
      <x:c r="B5178" s="26" t="str">
        <x:v>Medical Back Problems / Spondylopathy</x:v>
      </x:c>
      <x:c r="C5178" s="29" t="str">
        <x:v>LOINC</x:v>
      </x:c>
      <x:c r="D5178" s="31" t="str">
        <x:v>77141-0</x:v>
      </x:c>
      <x:c r="E5178" s="26" t="str">
        <x:v>Alkaline phosphatase [Enzymatic activity/volume] in Serum, Plasma or Blood</x:v>
      </x:c>
      <x:c r="F5178" s="29" t="str">
        <x:v>Measurement</x:v>
      </x:c>
      <x:c r="G5178" s="26" t="str">
        <x:v>exact LOINC name or curated unambiguous abbreviation present in initial_workup_labs</x:v>
      </x:c>
      <x:c r="H5178" s="26" t="str">
        <x:v>alkaline phosphatase</x:v>
      </x:c>
      <x:c r="I5178" s="26" t="str">
        <x:v>LOINC 2.80</x:v>
      </x:c>
      <x:c r="J5178" s="29" t="str">
        <x:v>https://loinc.org/</x:v>
      </x:c>
      <x:c r="K5178" s="26" t="str">
        <x:v>vocab.concept concept_id=46235077; field=initial_workup_labs</x:v>
      </x:c>
      <x:c r="L5178" s="26" t="str">
        <x:v>Terminology-source verified; pathway applicability requires coding/clinical review</x:v>
      </x:c>
    </x:row>
    <x:row r="5179" ht="34" customHeight="1">
      <x:c r="A5179" s="30" t="n">
        <x:v>66</x:v>
      </x:c>
      <x:c r="B5179" s="26" t="str">
        <x:v>Medical Back Problems / Spondylopathy</x:v>
      </x:c>
      <x:c r="C5179" s="29" t="str">
        <x:v>LOINC</x:v>
      </x:c>
      <x:c r="D5179" s="31" t="str">
        <x:v>80912-9</x:v>
      </x:c>
      <x:c r="E5179" s="26" t="str">
        <x:v>Gadolinium [Mass/volume] in Serum or Plasma</x:v>
      </x:c>
      <x:c r="F5179" s="29" t="str">
        <x:v>Measurement</x:v>
      </x:c>
      <x:c r="G5179" s="26" t="str">
        <x:v>exact LOINC name or curated unambiguous abbreviation present in initial_workup_labs</x:v>
      </x:c>
      <x:c r="H5179" s="26" t="str">
        <x:v>gadolinium</x:v>
      </x:c>
      <x:c r="I5179" s="26" t="str">
        <x:v>LOINC 2.80</x:v>
      </x:c>
      <x:c r="J5179" s="29" t="str">
        <x:v>https://loinc.org/</x:v>
      </x:c>
      <x:c r="K5179" s="26" t="str">
        <x:v>vocab.concept concept_id=21494078; field=initial_workup_labs</x:v>
      </x:c>
      <x:c r="L5179" s="26" t="str">
        <x:v>Terminology-source verified; pathway applicability requires coding/clinical review</x:v>
      </x:c>
    </x:row>
    <x:row r="5180" ht="34" customHeight="1">
      <x:c r="A5180" s="30" t="n">
        <x:v>66</x:v>
      </x:c>
      <x:c r="B5180" s="26" t="str">
        <x:v>Medical Back Problems / Spondylopathy</x:v>
      </x:c>
      <x:c r="C5180" s="29" t="str">
        <x:v>LOINC</x:v>
      </x:c>
      <x:c r="D5180" s="31" t="str">
        <x:v>83112-3</x:v>
      </x:c>
      <x:c r="E5180" s="26" t="str">
        <x:v>Prostate specific Ag [Mass/volume] in Serum or Plasma by Immunoassay</x:v>
      </x:c>
      <x:c r="F5180" s="29" t="str">
        <x:v>Measurement</x:v>
      </x:c>
      <x:c r="G5180" s="26" t="str">
        <x:v>exact LOINC name or curated unambiguous abbreviation present in initial_workup_labs</x:v>
      </x:c>
      <x:c r="H5180" s="26" t="str">
        <x:v>psa</x:v>
      </x:c>
      <x:c r="I5180" s="26" t="str">
        <x:v>LOINC 2.80</x:v>
      </x:c>
      <x:c r="J5180" s="29" t="str">
        <x:v>https://loinc.org/</x:v>
      </x:c>
      <x:c r="K5180" s="26" t="str">
        <x:v>vocab.concept concept_id=42529229; field=initial_workup_labs</x:v>
      </x:c>
      <x:c r="L5180" s="26" t="str">
        <x:v>Terminology-source verified; pathway applicability requires coding/clinical review</x:v>
      </x:c>
    </x:row>
    <x:row r="5181" ht="34" customHeight="1">
      <x:c r="A5181" s="30" t="n">
        <x:v>66</x:v>
      </x:c>
      <x:c r="B5181" s="26" t="str">
        <x:v>Medical Back Problems / Spondylopathy</x:v>
      </x:c>
      <x:c r="C5181" s="29" t="str">
        <x:v>LOINC</x:v>
      </x:c>
      <x:c r="D5181" s="31" t="str">
        <x:v>83113-1</x:v>
      </x:c>
      <x:c r="E5181" s="26" t="str">
        <x:v>Prostate Specific Ag Free [Mass/volume] in Serum or Plasma by Immunoassay</x:v>
      </x:c>
      <x:c r="F5181" s="29" t="str">
        <x:v>Measurement</x:v>
      </x:c>
      <x:c r="G5181" s="26" t="str">
        <x:v>exact LOINC name or curated unambiguous abbreviation present in initial_workup_labs</x:v>
      </x:c>
      <x:c r="H5181" s="26" t="str">
        <x:v>psa</x:v>
      </x:c>
      <x:c r="I5181" s="26" t="str">
        <x:v>LOINC 2.80</x:v>
      </x:c>
      <x:c r="J5181" s="29" t="str">
        <x:v>https://loinc.org/</x:v>
      </x:c>
      <x:c r="K5181" s="26" t="str">
        <x:v>vocab.concept concept_id=42529562; field=initial_workup_labs</x:v>
      </x:c>
      <x:c r="L5181" s="26" t="str">
        <x:v>Terminology-source verified; pathway applicability requires coding/clinical review</x:v>
      </x:c>
    </x:row>
    <x:row r="5182" ht="34" customHeight="1">
      <x:c r="A5182" s="30" t="n">
        <x:v>66</x:v>
      </x:c>
      <x:c r="B5182" s="26" t="str">
        <x:v>Medical Back Problems / Spondylopathy</x:v>
      </x:c>
      <x:c r="C5182" s="29" t="str">
        <x:v>LOINC</x:v>
      </x:c>
      <x:c r="D5182" s="31" t="str">
        <x:v>99099-4</x:v>
      </x:c>
      <x:c r="E5182" s="26" t="str">
        <x:v>Procalcitonin [Moles/volume] in Serum or Plasma</x:v>
      </x:c>
      <x:c r="F5182" s="29" t="str">
        <x:v>Measurement</x:v>
      </x:c>
      <x:c r="G5182" s="26" t="str">
        <x:v>exact LOINC name or curated unambiguous abbreviation present in initial_workup_labs</x:v>
      </x:c>
      <x:c r="H5182" s="26" t="str">
        <x:v>procalcitonin</x:v>
      </x:c>
      <x:c r="I5182" s="26" t="str">
        <x:v>LOINC 2.80</x:v>
      </x:c>
      <x:c r="J5182" s="29" t="str">
        <x:v>https://loinc.org/</x:v>
      </x:c>
      <x:c r="K5182" s="26" t="str">
        <x:v>vocab.concept concept_id=1988947; field=initial_workup_labs</x:v>
      </x:c>
      <x:c r="L5182" s="26" t="str">
        <x:v>Terminology-source verified; pathway applicability requires coding/clinical review</x:v>
      </x:c>
    </x:row>
    <x:row r="5183" ht="34" customHeight="1">
      <x:c r="A5183" s="30" t="n">
        <x:v>67</x:v>
      </x:c>
      <x:c r="B5183" s="26" t="str">
        <x:v>Respiratory Infections &amp; Inflammations (incl. Aspiration Pneumonia)</x:v>
      </x:c>
      <x:c r="C5183" s="29" t="str">
        <x:v>SNOMED CT</x:v>
      </x:c>
      <x:c r="D5183" s="31" t="str">
        <x:v>422588002</x:v>
      </x:c>
      <x:c r="E5183" s="26" t="str">
        <x:v>Aspiration pneumonia</x:v>
      </x:c>
      <x:c r="F5183" s="29" t="str">
        <x:v>Condition</x:v>
      </x:c>
      <x:c r="G5183" s="26" t="str">
        <x:v>exact terminology match to pathway condition</x:v>
      </x:c>
      <x:c r="H5183" s="26" t="str">
        <x:v>aspiration pneumonia</x:v>
      </x:c>
      <x:c r="I5183" s="26" t="str">
        <x:v>2025-02-01 International; 2025-03-01 US; 2025-04-09 UK editions</x:v>
      </x:c>
      <x:c r="J5183" s="29" t="str">
        <x:v>https://www.snomed.org/</x:v>
      </x:c>
      <x:c r="K5183" s="26" t="str">
        <x:v>vocab.concept concept_id=4309106</x:v>
      </x:c>
      <x:c r="L5183" s="26" t="str">
        <x:v>Terminology-source verified; pathway applicability requires coding/clinical review</x:v>
      </x:c>
    </x:row>
    <x:row r="5184" ht="34" customHeight="1">
      <x:c r="A5184" s="30" t="n">
        <x:v>67</x:v>
      </x:c>
      <x:c r="B5184" s="26" t="str">
        <x:v>Respiratory Infections &amp; Inflammations (incl. Aspiration Pneumonia)</x:v>
      </x:c>
      <x:c r="C5184" s="29" t="str">
        <x:v>LOINC</x:v>
      </x:c>
      <x:c r="D5184" s="31" t="str">
        <x:v>105126-7</x:v>
      </x:c>
      <x:c r="E5184" s="26" t="str">
        <x:v>C reactive protein [Mass/volume] in Serum, Plasma or Blood</x:v>
      </x:c>
      <x:c r="F5184" s="29" t="str">
        <x:v>Measurement</x:v>
      </x:c>
      <x:c r="G5184" s="26" t="str">
        <x:v>exact LOINC name or curated unambiguous abbreviation present in initial_workup_labs</x:v>
      </x:c>
      <x:c r="H5184" s="26" t="str">
        <x:v>crp</x:v>
      </x:c>
      <x:c r="I5184" s="26" t="str">
        <x:v>LOINC 2.80</x:v>
      </x:c>
      <x:c r="J5184" s="29" t="str">
        <x:v>https://loinc.org/</x:v>
      </x:c>
      <x:c r="K5184" s="26" t="str">
        <x:v>vocab.concept concept_id=1091617; field=initial_workup_labs</x:v>
      </x:c>
      <x:c r="L5184" s="26" t="str">
        <x:v>Terminology-source verified; pathway applicability requires coding/clinical review</x:v>
      </x:c>
    </x:row>
    <x:row r="5185" ht="34" customHeight="1">
      <x:c r="A5185" s="30" t="n">
        <x:v>67</x:v>
      </x:c>
      <x:c r="B5185" s="26" t="str">
        <x:v>Respiratory Infections &amp; Inflammations (incl. Aspiration Pneumonia)</x:v>
      </x:c>
      <x:c r="C5185" s="29" t="str">
        <x:v>LOINC</x:v>
      </x:c>
      <x:c r="D5185" s="31" t="str">
        <x:v>106736-2</x:v>
      </x:c>
      <x:c r="E5185" s="26" t="str">
        <x:v>C reactive protein [Mass/volume] in Serum, Plasma or Blood by Rapid immunoassay</x:v>
      </x:c>
      <x:c r="F5185" s="29" t="str">
        <x:v>Measurement</x:v>
      </x:c>
      <x:c r="G5185" s="26" t="str">
        <x:v>exact LOINC name or curated unambiguous abbreviation present in initial_workup_labs</x:v>
      </x:c>
      <x:c r="H5185" s="26" t="str">
        <x:v>crp</x:v>
      </x:c>
      <x:c r="I5185" s="26" t="str">
        <x:v>LOINC 2.80</x:v>
      </x:c>
      <x:c r="J5185" s="29" t="str">
        <x:v>https://loinc.org/</x:v>
      </x:c>
      <x:c r="K5185" s="26" t="str">
        <x:v>vocab.concept concept_id=1469985; field=initial_workup_labs</x:v>
      </x:c>
      <x:c r="L5185" s="26" t="str">
        <x:v>Terminology-source verified; pathway applicability requires coding/clinical review</x:v>
      </x:c>
    </x:row>
    <x:row r="5186" ht="34" customHeight="1">
      <x:c r="A5186" s="30" t="n">
        <x:v>67</x:v>
      </x:c>
      <x:c r="B5186" s="26" t="str">
        <x:v>Respiratory Infections &amp; Inflammations (incl. Aspiration Pneumonia)</x:v>
      </x:c>
      <x:c r="C5186" s="29" t="str">
        <x:v>LOINC</x:v>
      </x:c>
      <x:c r="D5186" s="31" t="str">
        <x:v>11039-5</x:v>
      </x:c>
      <x:c r="E5186" s="26" t="str">
        <x:v>C reactive protein [Presence] in Serum or Plasma</x:v>
      </x:c>
      <x:c r="F5186" s="29" t="str">
        <x:v>Measurement</x:v>
      </x:c>
      <x:c r="G5186" s="26" t="str">
        <x:v>exact LOINC name or curated unambiguous abbreviation present in initial_workup_labs</x:v>
      </x:c>
      <x:c r="H5186" s="26" t="str">
        <x:v>crp</x:v>
      </x:c>
      <x:c r="I5186" s="26" t="str">
        <x:v>LOINC 2.80</x:v>
      </x:c>
      <x:c r="J5186" s="29" t="str">
        <x:v>https://loinc.org/</x:v>
      </x:c>
      <x:c r="K5186" s="26" t="str">
        <x:v>vocab.concept concept_id=3000965; field=initial_workup_labs</x:v>
      </x:c>
      <x:c r="L5186" s="26" t="str">
        <x:v>Terminology-source verified; pathway applicability requires coding/clinical review</x:v>
      </x:c>
    </x:row>
    <x:row r="5187" ht="34" customHeight="1">
      <x:c r="A5187" s="30" t="n">
        <x:v>67</x:v>
      </x:c>
      <x:c r="B5187" s="26" t="str">
        <x:v>Respiratory Infections &amp; Inflammations (incl. Aspiration Pneumonia)</x:v>
      </x:c>
      <x:c r="C5187" s="29" t="str">
        <x:v>LOINC</x:v>
      </x:c>
      <x:c r="D5187" s="31" t="str">
        <x:v>14634-0</x:v>
      </x:c>
      <x:c r="E5187" s="26" t="str">
        <x:v>C reactive protein [Titer] in Serum or Plasma</x:v>
      </x:c>
      <x:c r="F5187" s="29" t="str">
        <x:v>Measurement</x:v>
      </x:c>
      <x:c r="G5187" s="26" t="str">
        <x:v>exact LOINC name or curated unambiguous abbreviation present in initial_workup_labs</x:v>
      </x:c>
      <x:c r="H5187" s="26" t="str">
        <x:v>crp</x:v>
      </x:c>
      <x:c r="I5187" s="26" t="str">
        <x:v>LOINC 2.80</x:v>
      </x:c>
      <x:c r="J5187" s="29" t="str">
        <x:v>https://loinc.org/</x:v>
      </x:c>
      <x:c r="K5187" s="26" t="str">
        <x:v>vocab.concept concept_id=3028766; field=initial_workup_labs</x:v>
      </x:c>
      <x:c r="L5187" s="26" t="str">
        <x:v>Terminology-source verified; pathway applicability requires coding/clinical review</x:v>
      </x:c>
    </x:row>
    <x:row r="5188" ht="34" customHeight="1">
      <x:c r="A5188" s="30" t="n">
        <x:v>67</x:v>
      </x:c>
      <x:c r="B5188" s="26" t="str">
        <x:v>Respiratory Infections &amp; Inflammations (incl. Aspiration Pneumonia)</x:v>
      </x:c>
      <x:c r="C5188" s="29" t="str">
        <x:v>LOINC</x:v>
      </x:c>
      <x:c r="D5188" s="31" t="str">
        <x:v>14804-9</x:v>
      </x:c>
      <x:c r="E5188" s="26" t="str">
        <x:v>Lactate dehydrogenase [Enzymatic activity/volume] in Serum or Plasma by Lactate to pyruvate reaction</x:v>
      </x:c>
      <x:c r="F5188" s="29" t="str">
        <x:v>Measurement</x:v>
      </x:c>
      <x:c r="G5188" s="26" t="str">
        <x:v>exact LOINC name or curated unambiguous abbreviation present in initial_workup_labs</x:v>
      </x:c>
      <x:c r="H5188" s="26" t="str">
        <x:v>ldh</x:v>
      </x:c>
      <x:c r="I5188" s="26" t="str">
        <x:v>LOINC 2.80</x:v>
      </x:c>
      <x:c r="J5188" s="29" t="str">
        <x:v>https://loinc.org/</x:v>
      </x:c>
      <x:c r="K5188" s="26" t="str">
        <x:v>vocab.concept concept_id=3022250; field=initial_workup_labs</x:v>
      </x:c>
      <x:c r="L5188" s="26" t="str">
        <x:v>Terminology-source verified; pathway applicability requires coding/clinical review</x:v>
      </x:c>
    </x:row>
    <x:row r="5189" ht="34" customHeight="1">
      <x:c r="A5189" s="30" t="n">
        <x:v>67</x:v>
      </x:c>
      <x:c r="B5189" s="26" t="str">
        <x:v>Respiratory Infections &amp; Inflammations (incl. Aspiration Pneumonia)</x:v>
      </x:c>
      <x:c r="C5189" s="29" t="str">
        <x:v>LOINC</x:v>
      </x:c>
      <x:c r="D5189" s="31" t="str">
        <x:v>14805-6</x:v>
      </x:c>
      <x:c r="E5189" s="26" t="str">
        <x:v>Lactate dehydrogenase [Enzymatic activity/volume] in Serum or Plasma by Pyruvate to lactate reaction</x:v>
      </x:c>
      <x:c r="F5189" s="29" t="str">
        <x:v>Measurement</x:v>
      </x:c>
      <x:c r="G5189" s="26" t="str">
        <x:v>exact LOINC name or curated unambiguous abbreviation present in initial_workup_labs</x:v>
      </x:c>
      <x:c r="H5189" s="26" t="str">
        <x:v>ldh</x:v>
      </x:c>
      <x:c r="I5189" s="26" t="str">
        <x:v>LOINC 2.80</x:v>
      </x:c>
      <x:c r="J5189" s="29" t="str">
        <x:v>https://loinc.org/</x:v>
      </x:c>
      <x:c r="K5189" s="26" t="str">
        <x:v>vocab.concept concept_id=3005225; field=initial_workup_labs</x:v>
      </x:c>
      <x:c r="L5189" s="26" t="str">
        <x:v>Terminology-source verified; pathway applicability requires coding/clinical review</x:v>
      </x:c>
    </x:row>
    <x:row r="5190" ht="34" customHeight="1">
      <x:c r="A5190" s="30" t="n">
        <x:v>67</x:v>
      </x:c>
      <x:c r="B5190" s="26" t="str">
        <x:v>Respiratory Infections &amp; Inflammations (incl. Aspiration Pneumonia)</x:v>
      </x:c>
      <x:c r="C5190" s="29" t="str">
        <x:v>LOINC</x:v>
      </x:c>
      <x:c r="D5190" s="31" t="str">
        <x:v>1988-5</x:v>
      </x:c>
      <x:c r="E5190" s="26" t="str">
        <x:v>C reactive protein [Mass/volume] in Serum or Plasma</x:v>
      </x:c>
      <x:c r="F5190" s="29" t="str">
        <x:v>Measurement</x:v>
      </x:c>
      <x:c r="G5190" s="26" t="str">
        <x:v>exact LOINC name or curated unambiguous abbreviation present in initial_workup_labs</x:v>
      </x:c>
      <x:c r="H5190" s="26" t="str">
        <x:v>crp</x:v>
      </x:c>
      <x:c r="I5190" s="26" t="str">
        <x:v>LOINC 2.80</x:v>
      </x:c>
      <x:c r="J5190" s="29" t="str">
        <x:v>https://loinc.org/</x:v>
      </x:c>
      <x:c r="K5190" s="26" t="str">
        <x:v>vocab.concept concept_id=3020460; field=initial_workup_labs</x:v>
      </x:c>
      <x:c r="L5190" s="26" t="str">
        <x:v>Terminology-source verified; pathway applicability requires coding/clinical review</x:v>
      </x:c>
    </x:row>
    <x:row r="5191" ht="34" customHeight="1">
      <x:c r="A5191" s="30" t="n">
        <x:v>67</x:v>
      </x:c>
      <x:c r="B5191" s="26" t="str">
        <x:v>Respiratory Infections &amp; Inflammations (incl. Aspiration Pneumonia)</x:v>
      </x:c>
      <x:c r="C5191" s="29" t="str">
        <x:v>LOINC</x:v>
      </x:c>
      <x:c r="D5191" s="31" t="str">
        <x:v>24322-0</x:v>
      </x:c>
      <x:c r="E5191" s="26" t="str">
        <x:v>Comprehensive metabolic 1998 panel - Serum or Plasma</x:v>
      </x:c>
      <x:c r="F5191" s="29" t="str">
        <x:v>Measurement</x:v>
      </x:c>
      <x:c r="G5191" s="26" t="str">
        <x:v>exact LOINC name or curated unambiguous abbreviation present in initial_workup_labs</x:v>
      </x:c>
      <x:c r="H5191" s="26" t="str">
        <x:v>cmp</x:v>
      </x:c>
      <x:c r="I5191" s="26" t="str">
        <x:v>LOINC 2.80</x:v>
      </x:c>
      <x:c r="J5191" s="29" t="str">
        <x:v>https://loinc.org/</x:v>
      </x:c>
      <x:c r="K5191" s="26" t="str">
        <x:v>vocab.concept concept_id=3025200; field=initial_workup_labs</x:v>
      </x:c>
      <x:c r="L5191" s="26" t="str">
        <x:v>Terminology-source verified; pathway applicability requires coding/clinical review</x:v>
      </x:c>
    </x:row>
    <x:row r="5192" ht="34" customHeight="1">
      <x:c r="A5192" s="30" t="n">
        <x:v>67</x:v>
      </x:c>
      <x:c r="B5192" s="26" t="str">
        <x:v>Respiratory Infections &amp; Inflammations (incl. Aspiration Pneumonia)</x:v>
      </x:c>
      <x:c r="C5192" s="29" t="str">
        <x:v>LOINC</x:v>
      </x:c>
      <x:c r="D5192" s="31" t="str">
        <x:v>24323-8</x:v>
      </x:c>
      <x:c r="E5192" s="26" t="str">
        <x:v>Comprehensive metabolic 2000 panel - Serum or Plasma</x:v>
      </x:c>
      <x:c r="F5192" s="29" t="str">
        <x:v>Measurement</x:v>
      </x:c>
      <x:c r="G5192" s="26" t="str">
        <x:v>exact LOINC name or curated unambiguous abbreviation present in initial_workup_labs</x:v>
      </x:c>
      <x:c r="H5192" s="26" t="str">
        <x:v>cmp</x:v>
      </x:c>
      <x:c r="I5192" s="26" t="str">
        <x:v>LOINC 2.80</x:v>
      </x:c>
      <x:c r="J5192" s="29" t="str">
        <x:v>https://loinc.org/</x:v>
      </x:c>
      <x:c r="K5192" s="26" t="str">
        <x:v>vocab.concept concept_id=3026023; field=initial_workup_labs</x:v>
      </x:c>
      <x:c r="L5192" s="26" t="str">
        <x:v>Terminology-source verified; pathway applicability requires coding/clinical review</x:v>
      </x:c>
    </x:row>
    <x:row r="5193" ht="34" customHeight="1">
      <x:c r="A5193" s="30" t="n">
        <x:v>67</x:v>
      </x:c>
      <x:c r="B5193" s="26" t="str">
        <x:v>Respiratory Infections &amp; Inflammations (incl. Aspiration Pneumonia)</x:v>
      </x:c>
      <x:c r="C5193" s="29" t="str">
        <x:v>LOINC</x:v>
      </x:c>
      <x:c r="D5193" s="31" t="str">
        <x:v>2532-0</x:v>
      </x:c>
      <x:c r="E5193" s="26" t="str">
        <x:v>Lactate dehydrogenase [Enzymatic activity/volume] in Serum or Plasma</x:v>
      </x:c>
      <x:c r="F5193" s="29" t="str">
        <x:v>Measurement</x:v>
      </x:c>
      <x:c r="G5193" s="26" t="str">
        <x:v>exact LOINC name or curated unambiguous abbreviation present in initial_workup_labs</x:v>
      </x:c>
      <x:c r="H5193" s="26" t="str">
        <x:v>ldh</x:v>
      </x:c>
      <x:c r="I5193" s="26" t="str">
        <x:v>LOINC 2.80</x:v>
      </x:c>
      <x:c r="J5193" s="29" t="str">
        <x:v>https://loinc.org/</x:v>
      </x:c>
      <x:c r="K5193" s="26" t="str">
        <x:v>vocab.concept concept_id=3016436; field=initial_workup_labs</x:v>
      </x:c>
      <x:c r="L5193" s="26" t="str">
        <x:v>Terminology-source verified; pathway applicability requires coding/clinical review</x:v>
      </x:c>
    </x:row>
    <x:row r="5194" ht="34" customHeight="1">
      <x:c r="A5194" s="30" t="n">
        <x:v>67</x:v>
      </x:c>
      <x:c r="B5194" s="26" t="str">
        <x:v>Respiratory Infections &amp; Inflammations (incl. Aspiration Pneumonia)</x:v>
      </x:c>
      <x:c r="C5194" s="29" t="str">
        <x:v>LOINC</x:v>
      </x:c>
      <x:c r="D5194" s="31" t="str">
        <x:v>30522-7</x:v>
      </x:c>
      <x:c r="E5194" s="26" t="str">
        <x:v>C reactive protein [Mass/volume] in Serum or Plasma by High sensitivity method</x:v>
      </x:c>
      <x:c r="F5194" s="29" t="str">
        <x:v>Measurement</x:v>
      </x:c>
      <x:c r="G5194" s="26" t="str">
        <x:v>exact LOINC name or curated unambiguous abbreviation present in initial_workup_labs</x:v>
      </x:c>
      <x:c r="H5194" s="26" t="str">
        <x:v>crp</x:v>
      </x:c>
      <x:c r="I5194" s="26" t="str">
        <x:v>LOINC 2.80</x:v>
      </x:c>
      <x:c r="J5194" s="29" t="str">
        <x:v>https://loinc.org/</x:v>
      </x:c>
      <x:c r="K5194" s="26" t="str">
        <x:v>vocab.concept concept_id=3010156; field=initial_workup_labs</x:v>
      </x:c>
      <x:c r="L5194" s="26" t="str">
        <x:v>Terminology-source verified; pathway applicability requires coding/clinical review</x:v>
      </x:c>
    </x:row>
    <x:row r="5195" ht="34" customHeight="1">
      <x:c r="A5195" s="30" t="n">
        <x:v>67</x:v>
      </x:c>
      <x:c r="B5195" s="26" t="str">
        <x:v>Respiratory Infections &amp; Inflammations (incl. Aspiration Pneumonia)</x:v>
      </x:c>
      <x:c r="C5195" s="29" t="str">
        <x:v>LOINC</x:v>
      </x:c>
      <x:c r="D5195" s="31" t="str">
        <x:v>33959-8</x:v>
      </x:c>
      <x:c r="E5195" s="26" t="str">
        <x:v>Procalcitonin [Mass/volume] in Serum or Plasma</x:v>
      </x:c>
      <x:c r="F5195" s="29" t="str">
        <x:v>Measurement</x:v>
      </x:c>
      <x:c r="G5195" s="26" t="str">
        <x:v>exact LOINC name or curated unambiguous abbreviation present in initial_workup_labs</x:v>
      </x:c>
      <x:c r="H5195" s="26" t="str">
        <x:v>procalcitonin</x:v>
      </x:c>
      <x:c r="I5195" s="26" t="str">
        <x:v>LOINC 2.80</x:v>
      </x:c>
      <x:c r="J5195" s="29" t="str">
        <x:v>https://loinc.org/</x:v>
      </x:c>
      <x:c r="K5195" s="26" t="str">
        <x:v>vocab.concept concept_id=3046279; field=initial_workup_labs</x:v>
      </x:c>
      <x:c r="L5195" s="26" t="str">
        <x:v>Terminology-source verified; pathway applicability requires coding/clinical review</x:v>
      </x:c>
    </x:row>
    <x:row r="5196" ht="34" customHeight="1">
      <x:c r="A5196" s="30" t="n">
        <x:v>67</x:v>
      </x:c>
      <x:c r="B5196" s="26" t="str">
        <x:v>Respiratory Infections &amp; Inflammations (incl. Aspiration Pneumonia)</x:v>
      </x:c>
      <x:c r="C5196" s="29" t="str">
        <x:v>LOINC</x:v>
      </x:c>
      <x:c r="D5196" s="31" t="str">
        <x:v>35648-5</x:v>
      </x:c>
      <x:c r="E5196" s="26" t="str">
        <x:v>C reactive protein [Quintile] in Serum or Plasma by High sensitivity method</x:v>
      </x:c>
      <x:c r="F5196" s="29" t="str">
        <x:v>Measurement</x:v>
      </x:c>
      <x:c r="G5196" s="26" t="str">
        <x:v>exact LOINC name or curated unambiguous abbreviation present in initial_workup_labs</x:v>
      </x:c>
      <x:c r="H5196" s="26" t="str">
        <x:v>crp</x:v>
      </x:c>
      <x:c r="I5196" s="26" t="str">
        <x:v>LOINC 2.80</x:v>
      </x:c>
      <x:c r="J5196" s="29" t="str">
        <x:v>https://loinc.org/</x:v>
      </x:c>
      <x:c r="K5196" s="26" t="str">
        <x:v>vocab.concept concept_id=3034254; field=initial_workup_labs</x:v>
      </x:c>
      <x:c r="L5196" s="26" t="str">
        <x:v>Terminology-source verified; pathway applicability requires coding/clinical review</x:v>
      </x:c>
    </x:row>
    <x:row r="5197" ht="34" customHeight="1">
      <x:c r="A5197" s="30" t="n">
        <x:v>67</x:v>
      </x:c>
      <x:c r="B5197" s="26" t="str">
        <x:v>Respiratory Infections &amp; Inflammations (incl. Aspiration Pneumonia)</x:v>
      </x:c>
      <x:c r="C5197" s="29" t="str">
        <x:v>LOINC</x:v>
      </x:c>
      <x:c r="D5197" s="31" t="str">
        <x:v>55429-5</x:v>
      </x:c>
      <x:c r="E5197" s="26" t="str">
        <x:v>Short blood count panel - Blood</x:v>
      </x:c>
      <x:c r="F5197" s="29" t="str">
        <x:v>Measurement</x:v>
      </x:c>
      <x:c r="G5197" s="26" t="str">
        <x:v>exact LOINC name or curated unambiguous abbreviation present in initial_workup_labs</x:v>
      </x:c>
      <x:c r="H5197" s="26" t="str">
        <x:v>cbc</x:v>
      </x:c>
      <x:c r="I5197" s="26" t="str">
        <x:v>LOINC 2.80</x:v>
      </x:c>
      <x:c r="J5197" s="29" t="str">
        <x:v>https://loinc.org/</x:v>
      </x:c>
      <x:c r="K5197" s="26" t="str">
        <x:v>vocab.concept concept_id=40758558; field=initial_workup_labs</x:v>
      </x:c>
      <x:c r="L5197" s="26" t="str">
        <x:v>Terminology-source verified; pathway applicability requires coding/clinical review</x:v>
      </x:c>
    </x:row>
    <x:row r="5198" ht="34" customHeight="1">
      <x:c r="A5198" s="30" t="n">
        <x:v>67</x:v>
      </x:c>
      <x:c r="B5198" s="26" t="str">
        <x:v>Respiratory Infections &amp; Inflammations (incl. Aspiration Pneumonia)</x:v>
      </x:c>
      <x:c r="C5198" s="29" t="str">
        <x:v>LOINC</x:v>
      </x:c>
      <x:c r="D5198" s="31" t="str">
        <x:v>57021-8</x:v>
      </x:c>
      <x:c r="E5198" s="26" t="str">
        <x:v>CBC W Auto Differential panel - Blood</x:v>
      </x:c>
      <x:c r="F5198" s="29" t="str">
        <x:v>Measurement</x:v>
      </x:c>
      <x:c r="G5198" s="26" t="str">
        <x:v>exact LOINC name or curated unambiguous abbreviation present in initial_workup_labs</x:v>
      </x:c>
      <x:c r="H5198" s="26" t="str">
        <x:v>cbc</x:v>
      </x:c>
      <x:c r="I5198" s="26" t="str">
        <x:v>LOINC 2.80</x:v>
      </x:c>
      <x:c r="J5198" s="29" t="str">
        <x:v>https://loinc.org/</x:v>
      </x:c>
      <x:c r="K5198" s="26" t="str">
        <x:v>vocab.concept concept_id=40760140; field=initial_workup_labs</x:v>
      </x:c>
      <x:c r="L5198" s="26" t="str">
        <x:v>Terminology-source verified; pathway applicability requires coding/clinical review</x:v>
      </x:c>
    </x:row>
    <x:row r="5199" ht="34" customHeight="1">
      <x:c r="A5199" s="30" t="n">
        <x:v>67</x:v>
      </x:c>
      <x:c r="B5199" s="26" t="str">
        <x:v>Respiratory Infections &amp; Inflammations (incl. Aspiration Pneumonia)</x:v>
      </x:c>
      <x:c r="C5199" s="29" t="str">
        <x:v>LOINC</x:v>
      </x:c>
      <x:c r="D5199" s="31" t="str">
        <x:v>57022-6</x:v>
      </x:c>
      <x:c r="E5199" s="26" t="str">
        <x:v>CBC W Reflex Manual Differential panel - Blood</x:v>
      </x:c>
      <x:c r="F5199" s="29" t="str">
        <x:v>Measurement</x:v>
      </x:c>
      <x:c r="G5199" s="26" t="str">
        <x:v>exact LOINC name or curated unambiguous abbreviation present in initial_workup_labs</x:v>
      </x:c>
      <x:c r="H5199" s="26" t="str">
        <x:v>cbc</x:v>
      </x:c>
      <x:c r="I5199" s="26" t="str">
        <x:v>LOINC 2.80</x:v>
      </x:c>
      <x:c r="J5199" s="29" t="str">
        <x:v>https://loinc.org/</x:v>
      </x:c>
      <x:c r="K5199" s="26" t="str">
        <x:v>vocab.concept concept_id=40760141; field=initial_workup_labs</x:v>
      </x:c>
      <x:c r="L5199" s="26" t="str">
        <x:v>Terminology-source verified; pathway applicability requires coding/clinical review</x:v>
      </x:c>
    </x:row>
    <x:row r="5200" ht="34" customHeight="1">
      <x:c r="A5200" s="30" t="n">
        <x:v>67</x:v>
      </x:c>
      <x:c r="B5200" s="26" t="str">
        <x:v>Respiratory Infections &amp; Inflammations (incl. Aspiration Pneumonia)</x:v>
      </x:c>
      <x:c r="C5200" s="29" t="str">
        <x:v>LOINC</x:v>
      </x:c>
      <x:c r="D5200" s="31" t="str">
        <x:v>57782-5</x:v>
      </x:c>
      <x:c r="E5200" s="26" t="str">
        <x:v>CBC W Ordered Manual Differential panel - Blood</x:v>
      </x:c>
      <x:c r="F5200" s="29" t="str">
        <x:v>Measurement</x:v>
      </x:c>
      <x:c r="G5200" s="26" t="str">
        <x:v>exact LOINC name or curated unambiguous abbreviation present in initial_workup_labs</x:v>
      </x:c>
      <x:c r="H5200" s="26" t="str">
        <x:v>cbc</x:v>
      </x:c>
      <x:c r="I5200" s="26" t="str">
        <x:v>LOINC 2.80</x:v>
      </x:c>
      <x:c r="J5200" s="29" t="str">
        <x:v>https://loinc.org/</x:v>
      </x:c>
      <x:c r="K5200" s="26" t="str">
        <x:v>vocab.concept concept_id=40760892; field=initial_workup_labs</x:v>
      </x:c>
      <x:c r="L5200" s="26" t="str">
        <x:v>Terminology-source verified; pathway applicability requires coding/clinical review</x:v>
      </x:c>
    </x:row>
    <x:row r="5201" ht="34" customHeight="1">
      <x:c r="A5201" s="30" t="n">
        <x:v>67</x:v>
      </x:c>
      <x:c r="B5201" s="26" t="str">
        <x:v>Respiratory Infections &amp; Inflammations (incl. Aspiration Pneumonia)</x:v>
      </x:c>
      <x:c r="C5201" s="29" t="str">
        <x:v>LOINC</x:v>
      </x:c>
      <x:c r="D5201" s="31" t="str">
        <x:v>71426-1</x:v>
      </x:c>
      <x:c r="E5201" s="26" t="str">
        <x:v>C reactive protein [Mass/volume] in Blood by High sensitivity method</x:v>
      </x:c>
      <x:c r="F5201" s="29" t="str">
        <x:v>Measurement</x:v>
      </x:c>
      <x:c r="G5201" s="26" t="str">
        <x:v>exact LOINC name or curated unambiguous abbreviation present in initial_workup_labs</x:v>
      </x:c>
      <x:c r="H5201" s="26" t="str">
        <x:v>crp</x:v>
      </x:c>
      <x:c r="I5201" s="26" t="str">
        <x:v>LOINC 2.80</x:v>
      </x:c>
      <x:c r="J5201" s="29" t="str">
        <x:v>https://loinc.org/</x:v>
      </x:c>
      <x:c r="K5201" s="26" t="str">
        <x:v>vocab.concept concept_id=42870365; field=initial_workup_labs</x:v>
      </x:c>
      <x:c r="L5201" s="26" t="str">
        <x:v>Terminology-source verified; pathway applicability requires coding/clinical review</x:v>
      </x:c>
    </x:row>
    <x:row r="5202" ht="34" customHeight="1">
      <x:c r="A5202" s="30" t="n">
        <x:v>67</x:v>
      </x:c>
      <x:c r="B5202" s="26" t="str">
        <x:v>Respiratory Infections &amp; Inflammations (incl. Aspiration Pneumonia)</x:v>
      </x:c>
      <x:c r="C5202" s="29" t="str">
        <x:v>LOINC</x:v>
      </x:c>
      <x:c r="D5202" s="31" t="str">
        <x:v>75241-0</x:v>
      </x:c>
      <x:c r="E5202" s="26" t="str">
        <x:v>Procalcitonin [Mass/volume] in Serum or Plasma by Immunoassay</x:v>
      </x:c>
      <x:c r="F5202" s="29" t="str">
        <x:v>Measurement</x:v>
      </x:c>
      <x:c r="G5202" s="26" t="str">
        <x:v>exact LOINC name or curated unambiguous abbreviation present in initial_workup_labs</x:v>
      </x:c>
      <x:c r="H5202" s="26" t="str">
        <x:v>procalcitonin</x:v>
      </x:c>
      <x:c r="I5202" s="26" t="str">
        <x:v>LOINC 2.80</x:v>
      </x:c>
      <x:c r="J5202" s="29" t="str">
        <x:v>https://loinc.org/</x:v>
      </x:c>
      <x:c r="K5202" s="26" t="str">
        <x:v>vocab.concept concept_id=44817130; field=initial_workup_labs</x:v>
      </x:c>
      <x:c r="L5202" s="26" t="str">
        <x:v>Terminology-source verified; pathway applicability requires coding/clinical review</x:v>
      </x:c>
    </x:row>
    <x:row r="5203" ht="34" customHeight="1">
      <x:c r="A5203" s="30" t="n">
        <x:v>67</x:v>
      </x:c>
      <x:c r="B5203" s="26" t="str">
        <x:v>Respiratory Infections &amp; Inflammations (incl. Aspiration Pneumonia)</x:v>
      </x:c>
      <x:c r="C5203" s="29" t="str">
        <x:v>LOINC</x:v>
      </x:c>
      <x:c r="D5203" s="31" t="str">
        <x:v>76485-2</x:v>
      </x:c>
      <x:c r="E5203" s="26" t="str">
        <x:v>C reactive protein [Moles/volume] in Serum or Plasma</x:v>
      </x:c>
      <x:c r="F5203" s="29" t="str">
        <x:v>Measurement</x:v>
      </x:c>
      <x:c r="G5203" s="26" t="str">
        <x:v>exact LOINC name or curated unambiguous abbreviation present in initial_workup_labs</x:v>
      </x:c>
      <x:c r="H5203" s="26" t="str">
        <x:v>crp</x:v>
      </x:c>
      <x:c r="I5203" s="26" t="str">
        <x:v>LOINC 2.80</x:v>
      </x:c>
      <x:c r="J5203" s="29" t="str">
        <x:v>https://loinc.org/</x:v>
      </x:c>
      <x:c r="K5203" s="26" t="str">
        <x:v>vocab.concept concept_id=46234770; field=initial_workup_labs</x:v>
      </x:c>
      <x:c r="L5203" s="26" t="str">
        <x:v>Terminology-source verified; pathway applicability requires coding/clinical review</x:v>
      </x:c>
    </x:row>
    <x:row r="5204" ht="34" customHeight="1">
      <x:c r="A5204" s="30" t="n">
        <x:v>67</x:v>
      </x:c>
      <x:c r="B5204" s="26" t="str">
        <x:v>Respiratory Infections &amp; Inflammations (incl. Aspiration Pneumonia)</x:v>
      </x:c>
      <x:c r="C5204" s="29" t="str">
        <x:v>LOINC</x:v>
      </x:c>
      <x:c r="D5204" s="31" t="str">
        <x:v>76486-0</x:v>
      </x:c>
      <x:c r="E5204" s="26" t="str">
        <x:v>C reactive protein [Moles/volume] in Serum or Plasma by High sensitivity method</x:v>
      </x:c>
      <x:c r="F5204" s="29" t="str">
        <x:v>Measurement</x:v>
      </x:c>
      <x:c r="G5204" s="26" t="str">
        <x:v>exact LOINC name or curated unambiguous abbreviation present in initial_workup_labs</x:v>
      </x:c>
      <x:c r="H5204" s="26" t="str">
        <x:v>crp</x:v>
      </x:c>
      <x:c r="I5204" s="26" t="str">
        <x:v>LOINC 2.80</x:v>
      </x:c>
      <x:c r="J5204" s="29" t="str">
        <x:v>https://loinc.org/</x:v>
      </x:c>
      <x:c r="K5204" s="26" t="str">
        <x:v>vocab.concept concept_id=46234771; field=initial_workup_labs</x:v>
      </x:c>
      <x:c r="L5204" s="26" t="str">
        <x:v>Terminology-source verified; pathway applicability requires coding/clinical review</x:v>
      </x:c>
    </x:row>
    <x:row r="5205" ht="34" customHeight="1">
      <x:c r="A5205" s="30" t="n">
        <x:v>67</x:v>
      </x:c>
      <x:c r="B5205" s="26" t="str">
        <x:v>Respiratory Infections &amp; Inflammations (incl. Aspiration Pneumonia)</x:v>
      </x:c>
      <x:c r="C5205" s="29" t="str">
        <x:v>LOINC</x:v>
      </x:c>
      <x:c r="D5205" s="31" t="str">
        <x:v>99099-4</x:v>
      </x:c>
      <x:c r="E5205" s="26" t="str">
        <x:v>Procalcitonin [Moles/volume] in Serum or Plasma</x:v>
      </x:c>
      <x:c r="F5205" s="29" t="str">
        <x:v>Measurement</x:v>
      </x:c>
      <x:c r="G5205" s="26" t="str">
        <x:v>exact LOINC name or curated unambiguous abbreviation present in initial_workup_labs</x:v>
      </x:c>
      <x:c r="H5205" s="26" t="str">
        <x:v>procalcitonin</x:v>
      </x:c>
      <x:c r="I5205" s="26" t="str">
        <x:v>LOINC 2.80</x:v>
      </x:c>
      <x:c r="J5205" s="29" t="str">
        <x:v>https://loinc.org/</x:v>
      </x:c>
      <x:c r="K5205" s="26" t="str">
        <x:v>vocab.concept concept_id=1988947; field=initial_workup_labs</x:v>
      </x:c>
      <x:c r="L5205" s="26" t="str">
        <x:v>Terminology-source verified; pathway applicability requires coding/clinical review</x:v>
      </x:c>
    </x:row>
    <x:row r="5206" ht="34" customHeight="1">
      <x:c r="A5206" s="30" t="n">
        <x:v>68</x:v>
      </x:c>
      <x:c r="B5206" s="26" t="str">
        <x:v>Pleural Effusion</x:v>
      </x:c>
      <x:c r="C5206" s="29" t="str">
        <x:v>ICD-10-CM</x:v>
      </x:c>
      <x:c r="D5206" s="31" t="str">
        <x:v>J91.0</x:v>
      </x:c>
      <x:c r="E5206" s="26" t="str">
        <x:v>Malignant pleural effusion</x:v>
      </x:c>
      <x:c r="F5206" s="29" t="str">
        <x:v>Condition</x:v>
      </x:c>
      <x:c r="G5206" s="26" t="str">
        <x:v>conservative full-token terminology match</x:v>
      </x:c>
      <x:c r="H5206" s="26" t="str">
        <x:v>pleural effusion</x:v>
      </x:c>
      <x:c r="I5206" s="26" t="str">
        <x:v>ICD-10-CM FY2026 code descriptions</x:v>
      </x:c>
      <x:c r="J5206" s="29" t="str">
        <x:v>https://www.cdc.gov/nchs/icd/icd-10-cm.htm</x:v>
      </x:c>
      <x:c r="K5206" s="26" t="str">
        <x:v>vocab.concept concept_id=45543278</x:v>
      </x:c>
      <x:c r="L5206" s="26" t="str">
        <x:v>Terminology-source verified; pathway applicability requires coding/clinical review</x:v>
      </x:c>
    </x:row>
    <x:row r="5207" ht="34" customHeight="1">
      <x:c r="A5207" s="30" t="n">
        <x:v>68</x:v>
      </x:c>
      <x:c r="B5207" s="26" t="str">
        <x:v>Pleural Effusion</x:v>
      </x:c>
      <x:c r="C5207" s="29" t="str">
        <x:v>SNOMED CT</x:v>
      </x:c>
      <x:c r="D5207" s="31" t="str">
        <x:v>363346000</x:v>
      </x:c>
      <x:c r="E5207" s="26" t="str">
        <x:v>Malignant neoplastic disease</x:v>
      </x:c>
      <x:c r="F5207" s="29" t="str">
        <x:v>Condition</x:v>
      </x:c>
      <x:c r="G5207" s="26" t="str">
        <x:v>OMOP Maps to from ICD-10-CM J91.0</x:v>
      </x:c>
      <x:c r="H5207" s="26" t="str">
        <x:v>J91.0</x:v>
      </x:c>
      <x:c r="I5207" s="26" t="str">
        <x:v>2025-02-01 International; 2025-03-01 US; 2025-04-09 UK editions</x:v>
      </x:c>
      <x:c r="J5207" s="29" t="str">
        <x:v>https://www.snomed.org/</x:v>
      </x:c>
      <x:c r="K5207" s="26" t="str">
        <x:v>vocab.concept concept_id=443392</x:v>
      </x:c>
      <x:c r="L5207" s="26" t="str">
        <x:v>Terminology-source verified; pathway applicability requires coding/clinical review</x:v>
      </x:c>
    </x:row>
    <x:row r="5208" ht="34" customHeight="1">
      <x:c r="A5208" s="30" t="n">
        <x:v>68</x:v>
      </x:c>
      <x:c r="B5208" s="26" t="str">
        <x:v>Pleural Effusion</x:v>
      </x:c>
      <x:c r="C5208" s="29" t="str">
        <x:v>SNOMED CT</x:v>
      </x:c>
      <x:c r="D5208" s="31" t="str">
        <x:v>60046008</x:v>
      </x:c>
      <x:c r="E5208" s="26" t="str">
        <x:v>Pleural effusion</x:v>
      </x:c>
      <x:c r="F5208" s="29" t="str">
        <x:v>Condition</x:v>
      </x:c>
      <x:c r="G5208" s="26" t="str">
        <x:v>exact terminology match to pathway condition</x:v>
      </x:c>
      <x:c r="H5208" s="26" t="str">
        <x:v>pleural effusion</x:v>
      </x:c>
      <x:c r="I5208" s="26" t="str">
        <x:v>2025-02-01 International; 2025-03-01 US; 2025-04-09 UK editions</x:v>
      </x:c>
      <x:c r="J5208" s="29" t="str">
        <x:v>https://www.snomed.org/</x:v>
      </x:c>
      <x:c r="K5208" s="26" t="str">
        <x:v>vocab.concept concept_id=254061</x:v>
      </x:c>
      <x:c r="L5208" s="26" t="str">
        <x:v>Terminology-source verified; pathway applicability requires coding/clinical review</x:v>
      </x:c>
    </x:row>
    <x:row r="5209" ht="34" customHeight="1">
      <x:c r="A5209" s="30" t="n">
        <x:v>68</x:v>
      </x:c>
      <x:c r="B5209" s="26" t="str">
        <x:v>Pleural Effusion</x:v>
      </x:c>
      <x:c r="C5209" s="29" t="str">
        <x:v>SNOMED CT</x:v>
      </x:c>
      <x:c r="D5209" s="31" t="str">
        <x:v>860792009</x:v>
      </x:c>
      <x:c r="E5209" s="26" t="str">
        <x:v>Pleural effusion due to malignant neoplastic disease</x:v>
      </x:c>
      <x:c r="F5209" s="29" t="str">
        <x:v>Condition</x:v>
      </x:c>
      <x:c r="G5209" s="26" t="str">
        <x:v>OMOP Maps to from ICD-10-CM J91.0</x:v>
      </x:c>
      <x:c r="H5209" s="26" t="str">
        <x:v>J91.0</x:v>
      </x:c>
      <x:c r="I5209" s="26" t="str">
        <x:v>2025-02-01 International; 2025-03-01 US; 2025-04-09 UK editions</x:v>
      </x:c>
      <x:c r="J5209" s="29" t="str">
        <x:v>https://www.snomed.org/</x:v>
      </x:c>
      <x:c r="K5209" s="26" t="str">
        <x:v>vocab.concept concept_id=3655266</x:v>
      </x:c>
      <x:c r="L5209" s="26" t="str">
        <x:v>Terminology-source verified; pathway applicability requires coding/clinical review</x:v>
      </x:c>
    </x:row>
    <x:row r="5210" ht="34" customHeight="1">
      <x:c r="A5210" s="30" t="n">
        <x:v>68</x:v>
      </x:c>
      <x:c r="B5210" s="26" t="str">
        <x:v>Pleural Effusion</x:v>
      </x:c>
      <x:c r="C5210" s="29" t="str">
        <x:v>LOINC</x:v>
      </x:c>
      <x:c r="D5210" s="31" t="str">
        <x:v>104705-9</x:v>
      </x:c>
      <x:c r="E5210" s="26" t="str">
        <x:v>Platelets [Presence] in Blood</x:v>
      </x:c>
      <x:c r="F5210" s="29" t="str">
        <x:v>Measurement</x:v>
      </x:c>
      <x:c r="G5210" s="26" t="str">
        <x:v>exact LOINC name or curated unambiguous abbreviation present in initial_workup_labs</x:v>
      </x:c>
      <x:c r="H5210" s="26" t="str">
        <x:v>platelets</x:v>
      </x:c>
      <x:c r="I5210" s="26" t="str">
        <x:v>LOINC 2.80</x:v>
      </x:c>
      <x:c r="J5210" s="29" t="str">
        <x:v>https://loinc.org/</x:v>
      </x:c>
      <x:c r="K5210" s="26" t="str">
        <x:v>vocab.concept concept_id=1092269; field=initial_workup_labs</x:v>
      </x:c>
      <x:c r="L5210" s="26" t="str">
        <x:v>Terminology-source verified; pathway applicability requires coding/clinical review</x:v>
      </x:c>
    </x:row>
    <x:row r="5211" ht="34" customHeight="1">
      <x:c r="A5211" s="30" t="n">
        <x:v>68</x:v>
      </x:c>
      <x:c r="B5211" s="26" t="str">
        <x:v>Pleural Effusion</x:v>
      </x:c>
      <x:c r="C5211" s="29" t="str">
        <x:v>LOINC</x:v>
      </x:c>
      <x:c r="D5211" s="31" t="str">
        <x:v>104826-3</x:v>
      </x:c>
      <x:c r="E5211" s="26" t="str">
        <x:v>Hematocrit [Pure volume fraction] of Blood by calculation</x:v>
      </x:c>
      <x:c r="F5211" s="29" t="str">
        <x:v>Measurement</x:v>
      </x:c>
      <x:c r="G5211" s="26" t="str">
        <x:v>exact LOINC name or curated unambiguous abbreviation present in initial_workup_labs</x:v>
      </x:c>
      <x:c r="H5211" s="26" t="str">
        <x:v>hematocrit</x:v>
      </x:c>
      <x:c r="I5211" s="26" t="str">
        <x:v>LOINC 2.80</x:v>
      </x:c>
      <x:c r="J5211" s="29" t="str">
        <x:v>https://loinc.org/</x:v>
      </x:c>
      <x:c r="K5211" s="26" t="str">
        <x:v>vocab.concept concept_id=1092441; field=initial_workup_labs</x:v>
      </x:c>
      <x:c r="L5211" s="26" t="str">
        <x:v>Terminology-source verified; pathway applicability requires coding/clinical review</x:v>
      </x:c>
    </x:row>
    <x:row r="5212" ht="34" customHeight="1">
      <x:c r="A5212" s="30" t="n">
        <x:v>68</x:v>
      </x:c>
      <x:c r="B5212" s="26" t="str">
        <x:v>Pleural Effusion</x:v>
      </x:c>
      <x:c r="C5212" s="29" t="str">
        <x:v>LOINC</x:v>
      </x:c>
      <x:c r="D5212" s="31" t="str">
        <x:v>104874-3</x:v>
      </x:c>
      <x:c r="E5212" s="26" t="str">
        <x:v>Hematocrit [Volume Fraction] of Blood by calculation --baseline</x:v>
      </x:c>
      <x:c r="F5212" s="29" t="str">
        <x:v>Measurement</x:v>
      </x:c>
      <x:c r="G5212" s="26" t="str">
        <x:v>exact LOINC name or curated unambiguous abbreviation present in initial_workup_labs</x:v>
      </x:c>
      <x:c r="H5212" s="26" t="str">
        <x:v>hematocrit</x:v>
      </x:c>
      <x:c r="I5212" s="26" t="str">
        <x:v>LOINC 2.80</x:v>
      </x:c>
      <x:c r="J5212" s="29" t="str">
        <x:v>https://loinc.org/</x:v>
      </x:c>
      <x:c r="K5212" s="26" t="str">
        <x:v>vocab.concept concept_id=1091805; field=initial_workup_labs</x:v>
      </x:c>
      <x:c r="L5212" s="26" t="str">
        <x:v>Terminology-source verified; pathway applicability requires coding/clinical review</x:v>
      </x:c>
    </x:row>
    <x:row r="5213" ht="34" customHeight="1">
      <x:c r="A5213" s="30" t="n">
        <x:v>68</x:v>
      </x:c>
      <x:c r="B5213" s="26" t="str">
        <x:v>Pleural Effusion</x:v>
      </x:c>
      <x:c r="C5213" s="29" t="str">
        <x:v>LOINC</x:v>
      </x:c>
      <x:c r="D5213" s="31" t="str">
        <x:v>104875-0</x:v>
      </x:c>
      <x:c r="E5213" s="26" t="str">
        <x:v>Hematocrit [Volume Fraction] of Blood --30 minutes post dose glucose</x:v>
      </x:c>
      <x:c r="F5213" s="29" t="str">
        <x:v>Measurement</x:v>
      </x:c>
      <x:c r="G5213" s="26" t="str">
        <x:v>exact LOINC name or curated unambiguous abbreviation present in initial_workup_labs</x:v>
      </x:c>
      <x:c r="H5213" s="26" t="str">
        <x:v>hematocrit</x:v>
      </x:c>
      <x:c r="I5213" s="26" t="str">
        <x:v>LOINC 2.80</x:v>
      </x:c>
      <x:c r="J5213" s="29" t="str">
        <x:v>https://loinc.org/</x:v>
      </x:c>
      <x:c r="K5213" s="26" t="str">
        <x:v>vocab.concept concept_id=1092140; field=initial_workup_labs</x:v>
      </x:c>
      <x:c r="L5213" s="26" t="str">
        <x:v>Terminology-source verified; pathway applicability requires coding/clinical review</x:v>
      </x:c>
    </x:row>
    <x:row r="5214" ht="34" customHeight="1">
      <x:c r="A5214" s="30" t="n">
        <x:v>68</x:v>
      </x:c>
      <x:c r="B5214" s="26" t="str">
        <x:v>Pleural Effusion</x:v>
      </x:c>
      <x:c r="C5214" s="29" t="str">
        <x:v>LOINC</x:v>
      </x:c>
      <x:c r="D5214" s="31" t="str">
        <x:v>104876-8</x:v>
      </x:c>
      <x:c r="E5214" s="26" t="str">
        <x:v>Hematocrit [Volume Fraction] of Blood --1 hour post dose glucose</x:v>
      </x:c>
      <x:c r="F5214" s="29" t="str">
        <x:v>Measurement</x:v>
      </x:c>
      <x:c r="G5214" s="26" t="str">
        <x:v>exact LOINC name or curated unambiguous abbreviation present in initial_workup_labs</x:v>
      </x:c>
      <x:c r="H5214" s="26" t="str">
        <x:v>hematocrit</x:v>
      </x:c>
      <x:c r="I5214" s="26" t="str">
        <x:v>LOINC 2.80</x:v>
      </x:c>
      <x:c r="J5214" s="29" t="str">
        <x:v>https://loinc.org/</x:v>
      </x:c>
      <x:c r="K5214" s="26" t="str">
        <x:v>vocab.concept concept_id=1091711; field=initial_workup_labs</x:v>
      </x:c>
      <x:c r="L5214" s="26" t="str">
        <x:v>Terminology-source verified; pathway applicability requires coding/clinical review</x:v>
      </x:c>
    </x:row>
    <x:row r="5215" ht="34" customHeight="1">
      <x:c r="A5215" s="30" t="n">
        <x:v>68</x:v>
      </x:c>
      <x:c r="B5215" s="26" t="str">
        <x:v>Pleural Effusion</x:v>
      </x:c>
      <x:c r="C5215" s="29" t="str">
        <x:v>LOINC</x:v>
      </x:c>
      <x:c r="D5215" s="31" t="str">
        <x:v>104877-6</x:v>
      </x:c>
      <x:c r="E5215" s="26" t="str">
        <x:v>Hematocrit [Volume Fraction] of Blood --1.5 hours post dose glucose</x:v>
      </x:c>
      <x:c r="F5215" s="29" t="str">
        <x:v>Measurement</x:v>
      </x:c>
      <x:c r="G5215" s="26" t="str">
        <x:v>exact LOINC name or curated unambiguous abbreviation present in initial_workup_labs</x:v>
      </x:c>
      <x:c r="H5215" s="26" t="str">
        <x:v>hematocrit</x:v>
      </x:c>
      <x:c r="I5215" s="26" t="str">
        <x:v>LOINC 2.80</x:v>
      </x:c>
      <x:c r="J5215" s="29" t="str">
        <x:v>https://loinc.org/</x:v>
      </x:c>
      <x:c r="K5215" s="26" t="str">
        <x:v>vocab.concept concept_id=1091224; field=initial_workup_labs</x:v>
      </x:c>
      <x:c r="L5215" s="26" t="str">
        <x:v>Terminology-source verified; pathway applicability requires coding/clinical review</x:v>
      </x:c>
    </x:row>
    <x:row r="5216" ht="34" customHeight="1">
      <x:c r="A5216" s="30" t="n">
        <x:v>68</x:v>
      </x:c>
      <x:c r="B5216" s="26" t="str">
        <x:v>Pleural Effusion</x:v>
      </x:c>
      <x:c r="C5216" s="29" t="str">
        <x:v>LOINC</x:v>
      </x:c>
      <x:c r="D5216" s="31" t="str">
        <x:v>104878-4</x:v>
      </x:c>
      <x:c r="E5216" s="26" t="str">
        <x:v>Hematocrit [Volume Fraction] of Blood --2 hours post dose glucose</x:v>
      </x:c>
      <x:c r="F5216" s="29" t="str">
        <x:v>Measurement</x:v>
      </x:c>
      <x:c r="G5216" s="26" t="str">
        <x:v>exact LOINC name or curated unambiguous abbreviation present in initial_workup_labs</x:v>
      </x:c>
      <x:c r="H5216" s="26" t="str">
        <x:v>hematocrit</x:v>
      </x:c>
      <x:c r="I5216" s="26" t="str">
        <x:v>LOINC 2.80</x:v>
      </x:c>
      <x:c r="J5216" s="29" t="str">
        <x:v>https://loinc.org/</x:v>
      </x:c>
      <x:c r="K5216" s="26" t="str">
        <x:v>vocab.concept concept_id=1091140; field=initial_workup_labs</x:v>
      </x:c>
      <x:c r="L5216" s="26" t="str">
        <x:v>Terminology-source verified; pathway applicability requires coding/clinical review</x:v>
      </x:c>
    </x:row>
    <x:row r="5217" ht="34" customHeight="1">
      <x:c r="A5217" s="30" t="n">
        <x:v>68</x:v>
      </x:c>
      <x:c r="B5217" s="26" t="str">
        <x:v>Pleural Effusion</x:v>
      </x:c>
      <x:c r="C5217" s="29" t="str">
        <x:v>LOINC</x:v>
      </x:c>
      <x:c r="D5217" s="31" t="str">
        <x:v>104879-2</x:v>
      </x:c>
      <x:c r="E5217" s="26" t="str">
        <x:v>Hematocrit [Volume Fraction] of Blood --2.5 hours post dose glucose</x:v>
      </x:c>
      <x:c r="F5217" s="29" t="str">
        <x:v>Measurement</x:v>
      </x:c>
      <x:c r="G5217" s="26" t="str">
        <x:v>exact LOINC name or curated unambiguous abbreviation present in initial_workup_labs</x:v>
      </x:c>
      <x:c r="H5217" s="26" t="str">
        <x:v>hematocrit</x:v>
      </x:c>
      <x:c r="I5217" s="26" t="str">
        <x:v>LOINC 2.80</x:v>
      </x:c>
      <x:c r="J5217" s="29" t="str">
        <x:v>https://loinc.org/</x:v>
      </x:c>
      <x:c r="K5217" s="26" t="str">
        <x:v>vocab.concept concept_id=1091362; field=initial_workup_labs</x:v>
      </x:c>
      <x:c r="L5217" s="26" t="str">
        <x:v>Terminology-source verified; pathway applicability requires coding/clinical review</x:v>
      </x:c>
    </x:row>
    <x:row r="5218" ht="34" customHeight="1">
      <x:c r="A5218" s="30" t="n">
        <x:v>68</x:v>
      </x:c>
      <x:c r="B5218" s="26" t="str">
        <x:v>Pleural Effusion</x:v>
      </x:c>
      <x:c r="C5218" s="29" t="str">
        <x:v>LOINC</x:v>
      </x:c>
      <x:c r="D5218" s="31" t="str">
        <x:v>104880-0</x:v>
      </x:c>
      <x:c r="E5218" s="26" t="str">
        <x:v>Hematocrit [Volume Fraction] of Blood --3 hours post dose glucose</x:v>
      </x:c>
      <x:c r="F5218" s="29" t="str">
        <x:v>Measurement</x:v>
      </x:c>
      <x:c r="G5218" s="26" t="str">
        <x:v>exact LOINC name or curated unambiguous abbreviation present in initial_workup_labs</x:v>
      </x:c>
      <x:c r="H5218" s="26" t="str">
        <x:v>hematocrit</x:v>
      </x:c>
      <x:c r="I5218" s="26" t="str">
        <x:v>LOINC 2.80</x:v>
      </x:c>
      <x:c r="J5218" s="29" t="str">
        <x:v>https://loinc.org/</x:v>
      </x:c>
      <x:c r="K5218" s="26" t="str">
        <x:v>vocab.concept concept_id=1092370; field=initial_workup_labs</x:v>
      </x:c>
      <x:c r="L5218" s="26" t="str">
        <x:v>Terminology-source verified; pathway applicability requires coding/clinical review</x:v>
      </x:c>
    </x:row>
    <x:row r="5219" ht="34" customHeight="1">
      <x:c r="A5219" s="30" t="n">
        <x:v>68</x:v>
      </x:c>
      <x:c r="B5219" s="26" t="str">
        <x:v>Pleural Effusion</x:v>
      </x:c>
      <x:c r="C5219" s="29" t="str">
        <x:v>LOINC</x:v>
      </x:c>
      <x:c r="D5219" s="31" t="str">
        <x:v>105126-7</x:v>
      </x:c>
      <x:c r="E5219" s="26" t="str">
        <x:v>C reactive protein [Mass/volume] in Serum, Plasma or Blood</x:v>
      </x:c>
      <x:c r="F5219" s="29" t="str">
        <x:v>Measurement</x:v>
      </x:c>
      <x:c r="G5219" s="26" t="str">
        <x:v>exact LOINC name or curated unambiguous abbreviation present in initial_workup_labs</x:v>
      </x:c>
      <x:c r="H5219" s="26" t="str">
        <x:v>crp</x:v>
      </x:c>
      <x:c r="I5219" s="26" t="str">
        <x:v>LOINC 2.80</x:v>
      </x:c>
      <x:c r="J5219" s="29" t="str">
        <x:v>https://loinc.org/</x:v>
      </x:c>
      <x:c r="K5219" s="26" t="str">
        <x:v>vocab.concept concept_id=1091617; field=initial_workup_labs</x:v>
      </x:c>
      <x:c r="L5219" s="26" t="str">
        <x:v>Terminology-source verified; pathway applicability requires coding/clinical review</x:v>
      </x:c>
    </x:row>
    <x:row r="5220" ht="34" customHeight="1">
      <x:c r="A5220" s="30" t="n">
        <x:v>68</x:v>
      </x:c>
      <x:c r="B5220" s="26" t="str">
        <x:v>Pleural Effusion</x:v>
      </x:c>
      <x:c r="C5220" s="29" t="str">
        <x:v>LOINC</x:v>
      </x:c>
      <x:c r="D5220" s="31" t="str">
        <x:v>106735-4</x:v>
      </x:c>
      <x:c r="E5220" s="26" t="str">
        <x:v>Natriuretic peptide.B prohormone N-Terminal [Mass/volume] in Serum, Plasma or Blood by Rapid immunoassay</x:v>
      </x:c>
      <x:c r="F5220" s="29" t="str">
        <x:v>Measurement</x:v>
      </x:c>
      <x:c r="G5220" s="26" t="str">
        <x:v>exact LOINC name or curated unambiguous abbreviation present in initial_workup_labs</x:v>
      </x:c>
      <x:c r="H5220" s="26" t="str">
        <x:v>nt probnp</x:v>
      </x:c>
      <x:c r="I5220" s="26" t="str">
        <x:v>LOINC 2.80</x:v>
      </x:c>
      <x:c r="J5220" s="29" t="str">
        <x:v>https://loinc.org/</x:v>
      </x:c>
      <x:c r="K5220" s="26" t="str">
        <x:v>vocab.concept concept_id=1469712; field=initial_workup_labs</x:v>
      </x:c>
      <x:c r="L5220" s="26" t="str">
        <x:v>Terminology-source verified; pathway applicability requires coding/clinical review</x:v>
      </x:c>
    </x:row>
    <x:row r="5221" ht="34" customHeight="1">
      <x:c r="A5221" s="30" t="n">
        <x:v>68</x:v>
      </x:c>
      <x:c r="B5221" s="26" t="str">
        <x:v>Pleural Effusion</x:v>
      </x:c>
      <x:c r="C5221" s="29" t="str">
        <x:v>LOINC</x:v>
      </x:c>
      <x:c r="D5221" s="31" t="str">
        <x:v>106736-2</x:v>
      </x:c>
      <x:c r="E5221" s="26" t="str">
        <x:v>C reactive protein [Mass/volume] in Serum, Plasma or Blood by Rapid immunoassay</x:v>
      </x:c>
      <x:c r="F5221" s="29" t="str">
        <x:v>Measurement</x:v>
      </x:c>
      <x:c r="G5221" s="26" t="str">
        <x:v>exact LOINC name or curated unambiguous abbreviation present in initial_workup_labs</x:v>
      </x:c>
      <x:c r="H5221" s="26" t="str">
        <x:v>crp</x:v>
      </x:c>
      <x:c r="I5221" s="26" t="str">
        <x:v>LOINC 2.80</x:v>
      </x:c>
      <x:c r="J5221" s="29" t="str">
        <x:v>https://loinc.org/</x:v>
      </x:c>
      <x:c r="K5221" s="26" t="str">
        <x:v>vocab.concept concept_id=1469985; field=initial_workup_labs</x:v>
      </x:c>
      <x:c r="L5221" s="26" t="str">
        <x:v>Terminology-source verified; pathway applicability requires coding/clinical review</x:v>
      </x:c>
    </x:row>
    <x:row r="5222" ht="34" customHeight="1">
      <x:c r="A5222" s="30" t="n">
        <x:v>68</x:v>
      </x:c>
      <x:c r="B5222" s="26" t="str">
        <x:v>Pleural Effusion</x:v>
      </x:c>
      <x:c r="C5222" s="29" t="str">
        <x:v>LOINC</x:v>
      </x:c>
      <x:c r="D5222" s="31" t="str">
        <x:v>107193-5</x:v>
      </x:c>
      <x:c r="E5222" s="26" t="str">
        <x:v>Platelets [#/volume] in Blood by Automated count --in presence of EDTA to detect possible clumping</x:v>
      </x:c>
      <x:c r="F5222" s="29" t="str">
        <x:v>Measurement</x:v>
      </x:c>
      <x:c r="G5222" s="26" t="str">
        <x:v>exact LOINC name or curated unambiguous abbreviation present in initial_workup_labs</x:v>
      </x:c>
      <x:c r="H5222" s="26" t="str">
        <x:v>platelets</x:v>
      </x:c>
      <x:c r="I5222" s="26" t="str">
        <x:v>LOINC 2.80</x:v>
      </x:c>
      <x:c r="J5222" s="29" t="str">
        <x:v>https://loinc.org/</x:v>
      </x:c>
      <x:c r="K5222" s="26" t="str">
        <x:v>vocab.concept concept_id=1469714; field=initial_workup_labs</x:v>
      </x:c>
      <x:c r="L5222" s="26" t="str">
        <x:v>Terminology-source verified; pathway applicability requires coding/clinical review</x:v>
      </x:c>
    </x:row>
    <x:row r="5223" ht="34" customHeight="1">
      <x:c r="A5223" s="30" t="n">
        <x:v>68</x:v>
      </x:c>
      <x:c r="B5223" s="26" t="str">
        <x:v>Pleural Effusion</x:v>
      </x:c>
      <x:c r="C5223" s="29" t="str">
        <x:v>LOINC</x:v>
      </x:c>
      <x:c r="D5223" s="31" t="str">
        <x:v>11039-5</x:v>
      </x:c>
      <x:c r="E5223" s="26" t="str">
        <x:v>C reactive protein [Presence] in Serum or Plasma</x:v>
      </x:c>
      <x:c r="F5223" s="29" t="str">
        <x:v>Measurement</x:v>
      </x:c>
      <x:c r="G5223" s="26" t="str">
        <x:v>exact LOINC name or curated unambiguous abbreviation present in initial_workup_labs</x:v>
      </x:c>
      <x:c r="H5223" s="26" t="str">
        <x:v>crp</x:v>
      </x:c>
      <x:c r="I5223" s="26" t="str">
        <x:v>LOINC 2.80</x:v>
      </x:c>
      <x:c r="J5223" s="29" t="str">
        <x:v>https://loinc.org/</x:v>
      </x:c>
      <x:c r="K5223" s="26" t="str">
        <x:v>vocab.concept concept_id=3000965; field=initial_workup_labs</x:v>
      </x:c>
      <x:c r="L5223" s="26" t="str">
        <x:v>Terminology-source verified; pathway applicability requires coding/clinical review</x:v>
      </x:c>
    </x:row>
    <x:row r="5224" ht="34" customHeight="1">
      <x:c r="A5224" s="30" t="n">
        <x:v>68</x:v>
      </x:c>
      <x:c r="B5224" s="26" t="str">
        <x:v>Pleural Effusion</x:v>
      </x:c>
      <x:c r="C5224" s="29" t="str">
        <x:v>LOINC</x:v>
      </x:c>
      <x:c r="D5224" s="31" t="str">
        <x:v>13056-7</x:v>
      </x:c>
      <x:c r="E5224" s="26" t="str">
        <x:v>Platelets [#/volume] in Plasma by Automated count</x:v>
      </x:c>
      <x:c r="F5224" s="29" t="str">
        <x:v>Measurement</x:v>
      </x:c>
      <x:c r="G5224" s="26" t="str">
        <x:v>exact LOINC name or curated unambiguous abbreviation present in initial_workup_labs</x:v>
      </x:c>
      <x:c r="H5224" s="26" t="str">
        <x:v>platelets</x:v>
      </x:c>
      <x:c r="I5224" s="26" t="str">
        <x:v>LOINC 2.80</x:v>
      </x:c>
      <x:c r="J5224" s="29" t="str">
        <x:v>https://loinc.org/</x:v>
      </x:c>
      <x:c r="K5224" s="26" t="str">
        <x:v>vocab.concept concept_id=3016682; field=initial_workup_labs</x:v>
      </x:c>
      <x:c r="L5224" s="26" t="str">
        <x:v>Terminology-source verified; pathway applicability requires coding/clinical review</x:v>
      </x:c>
    </x:row>
    <x:row r="5225" ht="34" customHeight="1">
      <x:c r="A5225" s="30" t="n">
        <x:v>68</x:v>
      </x:c>
      <x:c r="B5225" s="26" t="str">
        <x:v>Pleural Effusion</x:v>
      </x:c>
      <x:c r="C5225" s="29" t="str">
        <x:v>LOINC</x:v>
      </x:c>
      <x:c r="D5225" s="31" t="str">
        <x:v>14634-0</x:v>
      </x:c>
      <x:c r="E5225" s="26" t="str">
        <x:v>C reactive protein [Titer] in Serum or Plasma</x:v>
      </x:c>
      <x:c r="F5225" s="29" t="str">
        <x:v>Measurement</x:v>
      </x:c>
      <x:c r="G5225" s="26" t="str">
        <x:v>exact LOINC name or curated unambiguous abbreviation present in initial_workup_labs</x:v>
      </x:c>
      <x:c r="H5225" s="26" t="str">
        <x:v>crp</x:v>
      </x:c>
      <x:c r="I5225" s="26" t="str">
        <x:v>LOINC 2.80</x:v>
      </x:c>
      <x:c r="J5225" s="29" t="str">
        <x:v>https://loinc.org/</x:v>
      </x:c>
      <x:c r="K5225" s="26" t="str">
        <x:v>vocab.concept concept_id=3028766; field=initial_workup_labs</x:v>
      </x:c>
      <x:c r="L5225" s="26" t="str">
        <x:v>Terminology-source verified; pathway applicability requires coding/clinical review</x:v>
      </x:c>
    </x:row>
    <x:row r="5226" ht="34" customHeight="1">
      <x:c r="A5226" s="30" t="n">
        <x:v>68</x:v>
      </x:c>
      <x:c r="B5226" s="26" t="str">
        <x:v>Pleural Effusion</x:v>
      </x:c>
      <x:c r="C5226" s="29" t="str">
        <x:v>LOINC</x:v>
      </x:c>
      <x:c r="D5226" s="31" t="str">
        <x:v>14804-9</x:v>
      </x:c>
      <x:c r="E5226" s="26" t="str">
        <x:v>Lactate dehydrogenase [Enzymatic activity/volume] in Serum or Plasma by Lactate to pyruvate reaction</x:v>
      </x:c>
      <x:c r="F5226" s="29" t="str">
        <x:v>Measurement</x:v>
      </x:c>
      <x:c r="G5226" s="26" t="str">
        <x:v>exact LOINC name or curated unambiguous abbreviation present in initial_workup_labs</x:v>
      </x:c>
      <x:c r="H5226" s="26" t="str">
        <x:v>ldh</x:v>
      </x:c>
      <x:c r="I5226" s="26" t="str">
        <x:v>LOINC 2.80</x:v>
      </x:c>
      <x:c r="J5226" s="29" t="str">
        <x:v>https://loinc.org/</x:v>
      </x:c>
      <x:c r="K5226" s="26" t="str">
        <x:v>vocab.concept concept_id=3022250; field=initial_workup_labs</x:v>
      </x:c>
      <x:c r="L5226" s="26" t="str">
        <x:v>Terminology-source verified; pathway applicability requires coding/clinical review</x:v>
      </x:c>
    </x:row>
    <x:row r="5227" ht="34" customHeight="1">
      <x:c r="A5227" s="30" t="n">
        <x:v>68</x:v>
      </x:c>
      <x:c r="B5227" s="26" t="str">
        <x:v>Pleural Effusion</x:v>
      </x:c>
      <x:c r="C5227" s="29" t="str">
        <x:v>LOINC</x:v>
      </x:c>
      <x:c r="D5227" s="31" t="str">
        <x:v>14805-6</x:v>
      </x:c>
      <x:c r="E5227" s="26" t="str">
        <x:v>Lactate dehydrogenase [Enzymatic activity/volume] in Serum or Plasma by Pyruvate to lactate reaction</x:v>
      </x:c>
      <x:c r="F5227" s="29" t="str">
        <x:v>Measurement</x:v>
      </x:c>
      <x:c r="G5227" s="26" t="str">
        <x:v>exact LOINC name or curated unambiguous abbreviation present in initial_workup_labs</x:v>
      </x:c>
      <x:c r="H5227" s="26" t="str">
        <x:v>ldh</x:v>
      </x:c>
      <x:c r="I5227" s="26" t="str">
        <x:v>LOINC 2.80</x:v>
      </x:c>
      <x:c r="J5227" s="29" t="str">
        <x:v>https://loinc.org/</x:v>
      </x:c>
      <x:c r="K5227" s="26" t="str">
        <x:v>vocab.concept concept_id=3005225; field=initial_workup_labs</x:v>
      </x:c>
      <x:c r="L5227" s="26" t="str">
        <x:v>Terminology-source verified; pathway applicability requires coding/clinical review</x:v>
      </x:c>
    </x:row>
    <x:row r="5228" ht="34" customHeight="1">
      <x:c r="A5228" s="30" t="n">
        <x:v>68</x:v>
      </x:c>
      <x:c r="B5228" s="26" t="str">
        <x:v>Pleural Effusion</x:v>
      </x:c>
      <x:c r="C5228" s="29" t="str">
        <x:v>LOINC</x:v>
      </x:c>
      <x:c r="D5228" s="31" t="str">
        <x:v>1988-5</x:v>
      </x:c>
      <x:c r="E5228" s="26" t="str">
        <x:v>C reactive protein [Mass/volume] in Serum or Plasma</x:v>
      </x:c>
      <x:c r="F5228" s="29" t="str">
        <x:v>Measurement</x:v>
      </x:c>
      <x:c r="G5228" s="26" t="str">
        <x:v>exact LOINC name or curated unambiguous abbreviation present in initial_workup_labs</x:v>
      </x:c>
      <x:c r="H5228" s="26" t="str">
        <x:v>crp</x:v>
      </x:c>
      <x:c r="I5228" s="26" t="str">
        <x:v>LOINC 2.80</x:v>
      </x:c>
      <x:c r="J5228" s="29" t="str">
        <x:v>https://loinc.org/</x:v>
      </x:c>
      <x:c r="K5228" s="26" t="str">
        <x:v>vocab.concept concept_id=3020460; field=initial_workup_labs</x:v>
      </x:c>
      <x:c r="L5228" s="26" t="str">
        <x:v>Terminology-source verified; pathway applicability requires coding/clinical review</x:v>
      </x:c>
    </x:row>
    <x:row r="5229" ht="34" customHeight="1">
      <x:c r="A5229" s="30" t="n">
        <x:v>68</x:v>
      </x:c>
      <x:c r="B5229" s="26" t="str">
        <x:v>Pleural Effusion</x:v>
      </x:c>
      <x:c r="C5229" s="29" t="str">
        <x:v>LOINC</x:v>
      </x:c>
      <x:c r="D5229" s="31" t="str">
        <x:v>20570-8</x:v>
      </x:c>
      <x:c r="E5229" s="26" t="str">
        <x:v>Hematocrit [Volume Fraction] of Blood by calculation</x:v>
      </x:c>
      <x:c r="F5229" s="29" t="str">
        <x:v>Measurement</x:v>
      </x:c>
      <x:c r="G5229" s="26" t="str">
        <x:v>exact LOINC name or curated unambiguous abbreviation present in initial_workup_labs</x:v>
      </x:c>
      <x:c r="H5229" s="26" t="str">
        <x:v>hematocrit</x:v>
      </x:c>
      <x:c r="I5229" s="26" t="str">
        <x:v>LOINC 2.80</x:v>
      </x:c>
      <x:c r="J5229" s="29" t="str">
        <x:v>https://loinc.org/</x:v>
      </x:c>
      <x:c r="K5229" s="26" t="str">
        <x:v>vocab.concept concept_id=3009542; field=initial_workup_labs</x:v>
      </x:c>
      <x:c r="L5229" s="26" t="str">
        <x:v>Terminology-source verified; pathway applicability requires coding/clinical review</x:v>
      </x:c>
    </x:row>
    <x:row r="5230" ht="34" customHeight="1">
      <x:c r="A5230" s="30" t="n">
        <x:v>68</x:v>
      </x:c>
      <x:c r="B5230" s="26" t="str">
        <x:v>Pleural Effusion</x:v>
      </x:c>
      <x:c r="C5230" s="29" t="str">
        <x:v>LOINC</x:v>
      </x:c>
      <x:c r="D5230" s="31" t="str">
        <x:v>24322-0</x:v>
      </x:c>
      <x:c r="E5230" s="26" t="str">
        <x:v>Comprehensive metabolic 1998 panel - Serum or Plasma</x:v>
      </x:c>
      <x:c r="F5230" s="29" t="str">
        <x:v>Measurement</x:v>
      </x:c>
      <x:c r="G5230" s="26" t="str">
        <x:v>exact LOINC name or curated unambiguous abbreviation present in initial_workup_labs</x:v>
      </x:c>
      <x:c r="H5230" s="26" t="str">
        <x:v>cmp</x:v>
      </x:c>
      <x:c r="I5230" s="26" t="str">
        <x:v>LOINC 2.80</x:v>
      </x:c>
      <x:c r="J5230" s="29" t="str">
        <x:v>https://loinc.org/</x:v>
      </x:c>
      <x:c r="K5230" s="26" t="str">
        <x:v>vocab.concept concept_id=3025200; field=initial_workup_labs</x:v>
      </x:c>
      <x:c r="L5230" s="26" t="str">
        <x:v>Terminology-source verified; pathway applicability requires coding/clinical review</x:v>
      </x:c>
    </x:row>
    <x:row r="5231" ht="34" customHeight="1">
      <x:c r="A5231" s="30" t="n">
        <x:v>68</x:v>
      </x:c>
      <x:c r="B5231" s="26" t="str">
        <x:v>Pleural Effusion</x:v>
      </x:c>
      <x:c r="C5231" s="29" t="str">
        <x:v>LOINC</x:v>
      </x:c>
      <x:c r="D5231" s="31" t="str">
        <x:v>24323-8</x:v>
      </x:c>
      <x:c r="E5231" s="26" t="str">
        <x:v>Comprehensive metabolic 2000 panel - Serum or Plasma</x:v>
      </x:c>
      <x:c r="F5231" s="29" t="str">
        <x:v>Measurement</x:v>
      </x:c>
      <x:c r="G5231" s="26" t="str">
        <x:v>exact LOINC name or curated unambiguous abbreviation present in initial_workup_labs</x:v>
      </x:c>
      <x:c r="H5231" s="26" t="str">
        <x:v>cmp</x:v>
      </x:c>
      <x:c r="I5231" s="26" t="str">
        <x:v>LOINC 2.80</x:v>
      </x:c>
      <x:c r="J5231" s="29" t="str">
        <x:v>https://loinc.org/</x:v>
      </x:c>
      <x:c r="K5231" s="26" t="str">
        <x:v>vocab.concept concept_id=3026023; field=initial_workup_labs</x:v>
      </x:c>
      <x:c r="L5231" s="26" t="str">
        <x:v>Terminology-source verified; pathway applicability requires coding/clinical review</x:v>
      </x:c>
    </x:row>
    <x:row r="5232" ht="34" customHeight="1">
      <x:c r="A5232" s="30" t="n">
        <x:v>68</x:v>
      </x:c>
      <x:c r="B5232" s="26" t="str">
        <x:v>Pleural Effusion</x:v>
      </x:c>
      <x:c r="C5232" s="29" t="str">
        <x:v>LOINC</x:v>
      </x:c>
      <x:c r="D5232" s="31" t="str">
        <x:v>2532-0</x:v>
      </x:c>
      <x:c r="E5232" s="26" t="str">
        <x:v>Lactate dehydrogenase [Enzymatic activity/volume] in Serum or Plasma</x:v>
      </x:c>
      <x:c r="F5232" s="29" t="str">
        <x:v>Measurement</x:v>
      </x:c>
      <x:c r="G5232" s="26" t="str">
        <x:v>exact LOINC name or curated unambiguous abbreviation present in initial_workup_labs</x:v>
      </x:c>
      <x:c r="H5232" s="26" t="str">
        <x:v>ldh</x:v>
      </x:c>
      <x:c r="I5232" s="26" t="str">
        <x:v>LOINC 2.80</x:v>
      </x:c>
      <x:c r="J5232" s="29" t="str">
        <x:v>https://loinc.org/</x:v>
      </x:c>
      <x:c r="K5232" s="26" t="str">
        <x:v>vocab.concept concept_id=3016436; field=initial_workup_labs</x:v>
      </x:c>
      <x:c r="L5232" s="26" t="str">
        <x:v>Terminology-source verified; pathway applicability requires coding/clinical review</x:v>
      </x:c>
    </x:row>
    <x:row r="5233" ht="34" customHeight="1">
      <x:c r="A5233" s="30" t="n">
        <x:v>68</x:v>
      </x:c>
      <x:c r="B5233" s="26" t="str">
        <x:v>Pleural Effusion</x:v>
      </x:c>
      <x:c r="C5233" s="29" t="str">
        <x:v>LOINC</x:v>
      </x:c>
      <x:c r="D5233" s="31" t="str">
        <x:v>26515-7</x:v>
      </x:c>
      <x:c r="E5233" s="26" t="str">
        <x:v>Platelets [#/volume] in Blood</x:v>
      </x:c>
      <x:c r="F5233" s="29" t="str">
        <x:v>Measurement</x:v>
      </x:c>
      <x:c r="G5233" s="26" t="str">
        <x:v>exact LOINC name or curated unambiguous abbreviation present in initial_workup_labs</x:v>
      </x:c>
      <x:c r="H5233" s="26" t="str">
        <x:v>platelets</x:v>
      </x:c>
      <x:c r="I5233" s="26" t="str">
        <x:v>LOINC 2.80</x:v>
      </x:c>
      <x:c r="J5233" s="29" t="str">
        <x:v>https://loinc.org/</x:v>
      </x:c>
      <x:c r="K5233" s="26" t="str">
        <x:v>vocab.concept concept_id=3007461; field=initial_workup_labs</x:v>
      </x:c>
      <x:c r="L5233" s="26" t="str">
        <x:v>Terminology-source verified; pathway applicability requires coding/clinical review</x:v>
      </x:c>
    </x:row>
    <x:row r="5234" ht="34" customHeight="1">
      <x:c r="A5234" s="30" t="n">
        <x:v>68</x:v>
      </x:c>
      <x:c r="B5234" s="26" t="str">
        <x:v>Pleural Effusion</x:v>
      </x:c>
      <x:c r="C5234" s="29" t="str">
        <x:v>LOINC</x:v>
      </x:c>
      <x:c r="D5234" s="31" t="str">
        <x:v>26516-5</x:v>
      </x:c>
      <x:c r="E5234" s="26" t="str">
        <x:v>Platelets [#/volume] in Plasma</x:v>
      </x:c>
      <x:c r="F5234" s="29" t="str">
        <x:v>Measurement</x:v>
      </x:c>
      <x:c r="G5234" s="26" t="str">
        <x:v>exact LOINC name or curated unambiguous abbreviation present in initial_workup_labs</x:v>
      </x:c>
      <x:c r="H5234" s="26" t="str">
        <x:v>platelets</x:v>
      </x:c>
      <x:c r="I5234" s="26" t="str">
        <x:v>LOINC 2.80</x:v>
      </x:c>
      <x:c r="J5234" s="29" t="str">
        <x:v>https://loinc.org/</x:v>
      </x:c>
      <x:c r="K5234" s="26" t="str">
        <x:v>vocab.concept concept_id=3006297; field=initial_workup_labs</x:v>
      </x:c>
      <x:c r="L5234" s="26" t="str">
        <x:v>Terminology-source verified; pathway applicability requires coding/clinical review</x:v>
      </x:c>
    </x:row>
    <x:row r="5235" ht="34" customHeight="1">
      <x:c r="A5235" s="30" t="n">
        <x:v>68</x:v>
      </x:c>
      <x:c r="B5235" s="26" t="str">
        <x:v>Pleural Effusion</x:v>
      </x:c>
      <x:c r="C5235" s="29" t="str">
        <x:v>LOINC</x:v>
      </x:c>
      <x:c r="D5235" s="31" t="str">
        <x:v>30522-7</x:v>
      </x:c>
      <x:c r="E5235" s="26" t="str">
        <x:v>C reactive protein [Mass/volume] in Serum or Plasma by High sensitivity method</x:v>
      </x:c>
      <x:c r="F5235" s="29" t="str">
        <x:v>Measurement</x:v>
      </x:c>
      <x:c r="G5235" s="26" t="str">
        <x:v>exact LOINC name or curated unambiguous abbreviation present in initial_workup_labs</x:v>
      </x:c>
      <x:c r="H5235" s="26" t="str">
        <x:v>crp</x:v>
      </x:c>
      <x:c r="I5235" s="26" t="str">
        <x:v>LOINC 2.80</x:v>
      </x:c>
      <x:c r="J5235" s="29" t="str">
        <x:v>https://loinc.org/</x:v>
      </x:c>
      <x:c r="K5235" s="26" t="str">
        <x:v>vocab.concept concept_id=3010156; field=initial_workup_labs</x:v>
      </x:c>
      <x:c r="L5235" s="26" t="str">
        <x:v>Terminology-source verified; pathway applicability requires coding/clinical review</x:v>
      </x:c>
    </x:row>
    <x:row r="5236" ht="34" customHeight="1">
      <x:c r="A5236" s="30" t="n">
        <x:v>68</x:v>
      </x:c>
      <x:c r="B5236" s="26" t="str">
        <x:v>Pleural Effusion</x:v>
      </x:c>
      <x:c r="C5236" s="29" t="str">
        <x:v>LOINC</x:v>
      </x:c>
      <x:c r="D5236" s="31" t="str">
        <x:v>31100-1</x:v>
      </x:c>
      <x:c r="E5236" s="26" t="str">
        <x:v>Hematocrit [Volume Fraction] of Blood by Impedance</x:v>
      </x:c>
      <x:c r="F5236" s="29" t="str">
        <x:v>Measurement</x:v>
      </x:c>
      <x:c r="G5236" s="26" t="str">
        <x:v>exact LOINC name or curated unambiguous abbreviation present in initial_workup_labs</x:v>
      </x:c>
      <x:c r="H5236" s="26" t="str">
        <x:v>hematocrit</x:v>
      </x:c>
      <x:c r="I5236" s="26" t="str">
        <x:v>LOINC 2.80</x:v>
      </x:c>
      <x:c r="J5236" s="29" t="str">
        <x:v>https://loinc.org/</x:v>
      </x:c>
      <x:c r="K5236" s="26" t="str">
        <x:v>vocab.concept concept_id=3013752; field=initial_workup_labs</x:v>
      </x:c>
      <x:c r="L5236" s="26" t="str">
        <x:v>Terminology-source verified; pathway applicability requires coding/clinical review</x:v>
      </x:c>
    </x:row>
    <x:row r="5237" ht="34" customHeight="1">
      <x:c r="A5237" s="30" t="n">
        <x:v>68</x:v>
      </x:c>
      <x:c r="B5237" s="26" t="str">
        <x:v>Pleural Effusion</x:v>
      </x:c>
      <x:c r="C5237" s="29" t="str">
        <x:v>LOINC</x:v>
      </x:c>
      <x:c r="D5237" s="31" t="str">
        <x:v>32354-3</x:v>
      </x:c>
      <x:c r="E5237" s="26" t="str">
        <x:v>Hematocrit [Volume Fraction] of Arterial blood by calculation</x:v>
      </x:c>
      <x:c r="F5237" s="29" t="str">
        <x:v>Measurement</x:v>
      </x:c>
      <x:c r="G5237" s="26" t="str">
        <x:v>exact LOINC name or curated unambiguous abbreviation present in initial_workup_labs</x:v>
      </x:c>
      <x:c r="H5237" s="26" t="str">
        <x:v>hematocrit</x:v>
      </x:c>
      <x:c r="I5237" s="26" t="str">
        <x:v>LOINC 2.80</x:v>
      </x:c>
      <x:c r="J5237" s="29" t="str">
        <x:v>https://loinc.org/</x:v>
      </x:c>
      <x:c r="K5237" s="26" t="str">
        <x:v>vocab.concept concept_id=3023230; field=initial_workup_labs</x:v>
      </x:c>
      <x:c r="L5237" s="26" t="str">
        <x:v>Terminology-source verified; pathway applicability requires coding/clinical review</x:v>
      </x:c>
    </x:row>
    <x:row r="5238" ht="34" customHeight="1">
      <x:c r="A5238" s="30" t="n">
        <x:v>68</x:v>
      </x:c>
      <x:c r="B5238" s="26" t="str">
        <x:v>Pleural Effusion</x:v>
      </x:c>
      <x:c r="C5238" s="29" t="str">
        <x:v>LOINC</x:v>
      </x:c>
      <x:c r="D5238" s="31" t="str">
        <x:v>33762-6</x:v>
      </x:c>
      <x:c r="E5238" s="26" t="str">
        <x:v>Natriuretic peptide.B prohormone N-Terminal [Mass/volume] in Serum or Plasma</x:v>
      </x:c>
      <x:c r="F5238" s="29" t="str">
        <x:v>Measurement</x:v>
      </x:c>
      <x:c r="G5238" s="26" t="str">
        <x:v>exact LOINC name or curated unambiguous abbreviation present in initial_workup_labs</x:v>
      </x:c>
      <x:c r="H5238" s="26" t="str">
        <x:v>nt probnp</x:v>
      </x:c>
      <x:c r="I5238" s="26" t="str">
        <x:v>LOINC 2.80</x:v>
      </x:c>
      <x:c r="J5238" s="29" t="str">
        <x:v>https://loinc.org/</x:v>
      </x:c>
      <x:c r="K5238" s="26" t="str">
        <x:v>vocab.concept concept_id=3029187; field=initial_workup_labs</x:v>
      </x:c>
      <x:c r="L5238" s="26" t="str">
        <x:v>Terminology-source verified; pathway applicability requires coding/clinical review</x:v>
      </x:c>
    </x:row>
    <x:row r="5239" ht="34" customHeight="1">
      <x:c r="A5239" s="30" t="n">
        <x:v>68</x:v>
      </x:c>
      <x:c r="B5239" s="26" t="str">
        <x:v>Pleural Effusion</x:v>
      </x:c>
      <x:c r="C5239" s="29" t="str">
        <x:v>LOINC</x:v>
      </x:c>
      <x:c r="D5239" s="31" t="str">
        <x:v>33763-4</x:v>
      </x:c>
      <x:c r="E5239" s="26" t="str">
        <x:v>Natriuretic peptide.B prohormone N-Terminal [Moles/volume] in Serum or Plasma</x:v>
      </x:c>
      <x:c r="F5239" s="29" t="str">
        <x:v>Measurement</x:v>
      </x:c>
      <x:c r="G5239" s="26" t="str">
        <x:v>exact LOINC name or curated unambiguous abbreviation present in initial_workup_labs</x:v>
      </x:c>
      <x:c r="H5239" s="26" t="str">
        <x:v>nt probnp</x:v>
      </x:c>
      <x:c r="I5239" s="26" t="str">
        <x:v>LOINC 2.80</x:v>
      </x:c>
      <x:c r="J5239" s="29" t="str">
        <x:v>https://loinc.org/</x:v>
      </x:c>
      <x:c r="K5239" s="26" t="str">
        <x:v>vocab.concept concept_id=3029435; field=initial_workup_labs</x:v>
      </x:c>
      <x:c r="L5239" s="26" t="str">
        <x:v>Terminology-source verified; pathway applicability requires coding/clinical review</x:v>
      </x:c>
    </x:row>
    <x:row r="5240" ht="34" customHeight="1">
      <x:c r="A5240" s="30" t="n">
        <x:v>68</x:v>
      </x:c>
      <x:c r="B5240" s="26" t="str">
        <x:v>Pleural Effusion</x:v>
      </x:c>
      <x:c r="C5240" s="29" t="str">
        <x:v>LOINC</x:v>
      </x:c>
      <x:c r="D5240" s="31" t="str">
        <x:v>34714-6</x:v>
      </x:c>
      <x:c r="E5240" s="26" t="str">
        <x:v>INR in Blood by Coagulation assay</x:v>
      </x:c>
      <x:c r="F5240" s="29" t="str">
        <x:v>Measurement</x:v>
      </x:c>
      <x:c r="G5240" s="26" t="str">
        <x:v>exact LOINC name or curated unambiguous abbreviation present in initial_workup_labs</x:v>
      </x:c>
      <x:c r="H5240" s="26" t="str">
        <x:v>inr</x:v>
      </x:c>
      <x:c r="I5240" s="26" t="str">
        <x:v>LOINC 2.80</x:v>
      </x:c>
      <x:c r="J5240" s="29" t="str">
        <x:v>https://loinc.org/</x:v>
      </x:c>
      <x:c r="K5240" s="26" t="str">
        <x:v>vocab.concept concept_id=3032080; field=initial_workup_labs</x:v>
      </x:c>
      <x:c r="L5240" s="26" t="str">
        <x:v>Terminology-source verified; pathway applicability requires coding/clinical review</x:v>
      </x:c>
    </x:row>
    <x:row r="5241" ht="34" customHeight="1">
      <x:c r="A5241" s="30" t="n">
        <x:v>68</x:v>
      </x:c>
      <x:c r="B5241" s="26" t="str">
        <x:v>Pleural Effusion</x:v>
      </x:c>
      <x:c r="C5241" s="29" t="str">
        <x:v>LOINC</x:v>
      </x:c>
      <x:c r="D5241" s="31" t="str">
        <x:v>35648-5</x:v>
      </x:c>
      <x:c r="E5241" s="26" t="str">
        <x:v>C reactive protein [Quintile] in Serum or Plasma by High sensitivity method</x:v>
      </x:c>
      <x:c r="F5241" s="29" t="str">
        <x:v>Measurement</x:v>
      </x:c>
      <x:c r="G5241" s="26" t="str">
        <x:v>exact LOINC name or curated unambiguous abbreviation present in initial_workup_labs</x:v>
      </x:c>
      <x:c r="H5241" s="26" t="str">
        <x:v>crp</x:v>
      </x:c>
      <x:c r="I5241" s="26" t="str">
        <x:v>LOINC 2.80</x:v>
      </x:c>
      <x:c r="J5241" s="29" t="str">
        <x:v>https://loinc.org/</x:v>
      </x:c>
      <x:c r="K5241" s="26" t="str">
        <x:v>vocab.concept concept_id=3034254; field=initial_workup_labs</x:v>
      </x:c>
      <x:c r="L5241" s="26" t="str">
        <x:v>Terminology-source verified; pathway applicability requires coding/clinical review</x:v>
      </x:c>
    </x:row>
    <x:row r="5242" ht="34" customHeight="1">
      <x:c r="A5242" s="30" t="n">
        <x:v>68</x:v>
      </x:c>
      <x:c r="B5242" s="26" t="str">
        <x:v>Pleural Effusion</x:v>
      </x:c>
      <x:c r="C5242" s="29" t="str">
        <x:v>LOINC</x:v>
      </x:c>
      <x:c r="D5242" s="31" t="str">
        <x:v>38875-1</x:v>
      </x:c>
      <x:c r="E5242" s="26" t="str">
        <x:v>INR in Platelet poor plasma or blood by Coagulation assay</x:v>
      </x:c>
      <x:c r="F5242" s="29" t="str">
        <x:v>Measurement</x:v>
      </x:c>
      <x:c r="G5242" s="26" t="str">
        <x:v>exact LOINC name or curated unambiguous abbreviation present in initial_workup_labs</x:v>
      </x:c>
      <x:c r="H5242" s="26" t="str">
        <x:v>inr</x:v>
      </x:c>
      <x:c r="I5242" s="26" t="str">
        <x:v>LOINC 2.80</x:v>
      </x:c>
      <x:c r="J5242" s="29" t="str">
        <x:v>https://loinc.org/</x:v>
      </x:c>
      <x:c r="K5242" s="26" t="str">
        <x:v>vocab.concept concept_id=3042605; field=initial_workup_labs</x:v>
      </x:c>
      <x:c r="L5242" s="26" t="str">
        <x:v>Terminology-source verified; pathway applicability requires coding/clinical review</x:v>
      </x:c>
    </x:row>
    <x:row r="5243" ht="34" customHeight="1">
      <x:c r="A5243" s="30" t="n">
        <x:v>68</x:v>
      </x:c>
      <x:c r="B5243" s="26" t="str">
        <x:v>Pleural Effusion</x:v>
      </x:c>
      <x:c r="C5243" s="29" t="str">
        <x:v>LOINC</x:v>
      </x:c>
      <x:c r="D5243" s="31" t="str">
        <x:v>41654-5</x:v>
      </x:c>
      <x:c r="E5243" s="26" t="str">
        <x:v>Hematocrit [Volume Fraction] of Venous blood by calculation</x:v>
      </x:c>
      <x:c r="F5243" s="29" t="str">
        <x:v>Measurement</x:v>
      </x:c>
      <x:c r="G5243" s="26" t="str">
        <x:v>exact LOINC name or curated unambiguous abbreviation present in initial_workup_labs</x:v>
      </x:c>
      <x:c r="H5243" s="26" t="str">
        <x:v>hematocrit</x:v>
      </x:c>
      <x:c r="I5243" s="26" t="str">
        <x:v>LOINC 2.80</x:v>
      </x:c>
      <x:c r="J5243" s="29" t="str">
        <x:v>https://loinc.org/</x:v>
      </x:c>
      <x:c r="K5243" s="26" t="str">
        <x:v>vocab.concept concept_id=3034976; field=initial_workup_labs</x:v>
      </x:c>
      <x:c r="L5243" s="26" t="str">
        <x:v>Terminology-source verified; pathway applicability requires coding/clinical review</x:v>
      </x:c>
    </x:row>
    <x:row r="5244" ht="34" customHeight="1">
      <x:c r="A5244" s="30" t="n">
        <x:v>68</x:v>
      </x:c>
      <x:c r="B5244" s="26" t="str">
        <x:v>Pleural Effusion</x:v>
      </x:c>
      <x:c r="C5244" s="29" t="str">
        <x:v>LOINC</x:v>
      </x:c>
      <x:c r="D5244" s="31" t="str">
        <x:v>41655-2</x:v>
      </x:c>
      <x:c r="E5244" s="26" t="str">
        <x:v>Hematocrit [Volume Fraction] of Mixed venous blood by calculation</x:v>
      </x:c>
      <x:c r="F5244" s="29" t="str">
        <x:v>Measurement</x:v>
      </x:c>
      <x:c r="G5244" s="26" t="str">
        <x:v>exact LOINC name or curated unambiguous abbreviation present in initial_workup_labs</x:v>
      </x:c>
      <x:c r="H5244" s="26" t="str">
        <x:v>hematocrit</x:v>
      </x:c>
      <x:c r="I5244" s="26" t="str">
        <x:v>LOINC 2.80</x:v>
      </x:c>
      <x:c r="J5244" s="29" t="str">
        <x:v>https://loinc.org/</x:v>
      </x:c>
      <x:c r="K5244" s="26" t="str">
        <x:v>vocab.concept concept_id=3034037; field=initial_workup_labs</x:v>
      </x:c>
      <x:c r="L5244" s="26" t="str">
        <x:v>Terminology-source verified; pathway applicability requires coding/clinical review</x:v>
      </x:c>
    </x:row>
    <x:row r="5245" ht="34" customHeight="1">
      <x:c r="A5245" s="30" t="n">
        <x:v>68</x:v>
      </x:c>
      <x:c r="B5245" s="26" t="str">
        <x:v>Pleural Effusion</x:v>
      </x:c>
      <x:c r="C5245" s="29" t="str">
        <x:v>LOINC</x:v>
      </x:c>
      <x:c r="D5245" s="31" t="str">
        <x:v>43416-7</x:v>
      </x:c>
      <x:c r="E5245" s="26" t="str">
        <x:v>Hematocrit [Volume Fraction] of Stem cell product by calculation</x:v>
      </x:c>
      <x:c r="F5245" s="29" t="str">
        <x:v>Measurement</x:v>
      </x:c>
      <x:c r="G5245" s="26" t="str">
        <x:v>exact LOINC name or curated unambiguous abbreviation present in initial_workup_labs</x:v>
      </x:c>
      <x:c r="H5245" s="26" t="str">
        <x:v>hematocrit</x:v>
      </x:c>
      <x:c r="I5245" s="26" t="str">
        <x:v>LOINC 2.80</x:v>
      </x:c>
      <x:c r="J5245" s="29" t="str">
        <x:v>https://loinc.org/</x:v>
      </x:c>
      <x:c r="K5245" s="26" t="str">
        <x:v>vocab.concept concept_id=3042668; field=initial_workup_labs</x:v>
      </x:c>
      <x:c r="L5245" s="26" t="str">
        <x:v>Terminology-source verified; pathway applicability requires coding/clinical review</x:v>
      </x:c>
    </x:row>
    <x:row r="5246" ht="34" customHeight="1">
      <x:c r="A5246" s="30" t="n">
        <x:v>68</x:v>
      </x:c>
      <x:c r="B5246" s="26" t="str">
        <x:v>Pleural Effusion</x:v>
      </x:c>
      <x:c r="C5246" s="29" t="str">
        <x:v>LOINC</x:v>
      </x:c>
      <x:c r="D5246" s="31" t="str">
        <x:v>4544-3</x:v>
      </x:c>
      <x:c r="E5246" s="26" t="str">
        <x:v>Hematocrit [Volume Fraction] of Blood by Automated count</x:v>
      </x:c>
      <x:c r="F5246" s="29" t="str">
        <x:v>Measurement</x:v>
      </x:c>
      <x:c r="G5246" s="26" t="str">
        <x:v>exact LOINC name or curated unambiguous abbreviation present in initial_workup_labs</x:v>
      </x:c>
      <x:c r="H5246" s="26" t="str">
        <x:v>hematocrit</x:v>
      </x:c>
      <x:c r="I5246" s="26" t="str">
        <x:v>LOINC 2.80</x:v>
      </x:c>
      <x:c r="J5246" s="29" t="str">
        <x:v>https://loinc.org/</x:v>
      </x:c>
      <x:c r="K5246" s="26" t="str">
        <x:v>vocab.concept concept_id=3023314; field=initial_workup_labs</x:v>
      </x:c>
      <x:c r="L5246" s="26" t="str">
        <x:v>Terminology-source verified; pathway applicability requires coding/clinical review</x:v>
      </x:c>
    </x:row>
    <x:row r="5247" ht="34" customHeight="1">
      <x:c r="A5247" s="30" t="n">
        <x:v>68</x:v>
      </x:c>
      <x:c r="B5247" s="26" t="str">
        <x:v>Pleural Effusion</x:v>
      </x:c>
      <x:c r="C5247" s="29" t="str">
        <x:v>LOINC</x:v>
      </x:c>
      <x:c r="D5247" s="31" t="str">
        <x:v>4545-0</x:v>
      </x:c>
      <x:c r="E5247" s="26" t="str">
        <x:v>Hematocrit [Volume Fraction] of Blood by Centrifugation</x:v>
      </x:c>
      <x:c r="F5247" s="29" t="str">
        <x:v>Measurement</x:v>
      </x:c>
      <x:c r="G5247" s="26" t="str">
        <x:v>exact LOINC name or curated unambiguous abbreviation present in initial_workup_labs</x:v>
      </x:c>
      <x:c r="H5247" s="26" t="str">
        <x:v>hematocrit</x:v>
      </x:c>
      <x:c r="I5247" s="26" t="str">
        <x:v>LOINC 2.80</x:v>
      </x:c>
      <x:c r="J5247" s="29" t="str">
        <x:v>https://loinc.org/</x:v>
      </x:c>
      <x:c r="K5247" s="26" t="str">
        <x:v>vocab.concept concept_id=3019909; field=initial_workup_labs</x:v>
      </x:c>
      <x:c r="L5247" s="26" t="str">
        <x:v>Terminology-source verified; pathway applicability requires coding/clinical review</x:v>
      </x:c>
    </x:row>
    <x:row r="5248" ht="34" customHeight="1">
      <x:c r="A5248" s="30" t="n">
        <x:v>68</x:v>
      </x:c>
      <x:c r="B5248" s="26" t="str">
        <x:v>Pleural Effusion</x:v>
      </x:c>
      <x:c r="C5248" s="29" t="str">
        <x:v>LOINC</x:v>
      </x:c>
      <x:c r="D5248" s="31" t="str">
        <x:v>48703-3</x:v>
      </x:c>
      <x:c r="E5248" s="26" t="str">
        <x:v>Hematocrit [Volume Fraction] of Blood by Estimated</x:v>
      </x:c>
      <x:c r="F5248" s="29" t="str">
        <x:v>Measurement</x:v>
      </x:c>
      <x:c r="G5248" s="26" t="str">
        <x:v>exact LOINC name or curated unambiguous abbreviation present in initial_workup_labs</x:v>
      </x:c>
      <x:c r="H5248" s="26" t="str">
        <x:v>hematocrit</x:v>
      </x:c>
      <x:c r="I5248" s="26" t="str">
        <x:v>LOINC 2.80</x:v>
      </x:c>
      <x:c r="J5248" s="29" t="str">
        <x:v>https://loinc.org/</x:v>
      </x:c>
      <x:c r="K5248" s="26" t="str">
        <x:v>vocab.concept concept_id=3050746; field=initial_workup_labs</x:v>
      </x:c>
      <x:c r="L5248" s="26" t="str">
        <x:v>Terminology-source verified; pathway applicability requires coding/clinical review</x:v>
      </x:c>
    </x:row>
    <x:row r="5249" ht="34" customHeight="1">
      <x:c r="A5249" s="30" t="n">
        <x:v>68</x:v>
      </x:c>
      <x:c r="B5249" s="26" t="str">
        <x:v>Pleural Effusion</x:v>
      </x:c>
      <x:c r="C5249" s="29" t="str">
        <x:v>LOINC</x:v>
      </x:c>
      <x:c r="D5249" s="31" t="str">
        <x:v>49497-1</x:v>
      </x:c>
      <x:c r="E5249" s="26" t="str">
        <x:v>Platelets [#/volume] in Blood by Estimate</x:v>
      </x:c>
      <x:c r="F5249" s="29" t="str">
        <x:v>Measurement</x:v>
      </x:c>
      <x:c r="G5249" s="26" t="str">
        <x:v>exact LOINC name or curated unambiguous abbreviation present in initial_workup_labs</x:v>
      </x:c>
      <x:c r="H5249" s="26" t="str">
        <x:v>platelets</x:v>
      </x:c>
      <x:c r="I5249" s="26" t="str">
        <x:v>LOINC 2.80</x:v>
      </x:c>
      <x:c r="J5249" s="29" t="str">
        <x:v>https://loinc.org/</x:v>
      </x:c>
      <x:c r="K5249" s="26" t="str">
        <x:v>vocab.concept concept_id=3031586; field=initial_workup_labs</x:v>
      </x:c>
      <x:c r="L5249" s="26" t="str">
        <x:v>Terminology-source verified; pathway applicability requires coding/clinical review</x:v>
      </x:c>
    </x:row>
    <x:row r="5250" ht="34" customHeight="1">
      <x:c r="A5250" s="30" t="n">
        <x:v>68</x:v>
      </x:c>
      <x:c r="B5250" s="26" t="str">
        <x:v>Pleural Effusion</x:v>
      </x:c>
      <x:c r="C5250" s="29" t="str">
        <x:v>LOINC</x:v>
      </x:c>
      <x:c r="D5250" s="31" t="str">
        <x:v>55429-5</x:v>
      </x:c>
      <x:c r="E5250" s="26" t="str">
        <x:v>Short blood count panel - Blood</x:v>
      </x:c>
      <x:c r="F5250" s="29" t="str">
        <x:v>Measurement</x:v>
      </x:c>
      <x:c r="G5250" s="26" t="str">
        <x:v>exact LOINC name or curated unambiguous abbreviation present in initial_workup_labs</x:v>
      </x:c>
      <x:c r="H5250" s="26" t="str">
        <x:v>cbc</x:v>
      </x:c>
      <x:c r="I5250" s="26" t="str">
        <x:v>LOINC 2.80</x:v>
      </x:c>
      <x:c r="J5250" s="29" t="str">
        <x:v>https://loinc.org/</x:v>
      </x:c>
      <x:c r="K5250" s="26" t="str">
        <x:v>vocab.concept concept_id=40758558; field=initial_workup_labs</x:v>
      </x:c>
      <x:c r="L5250" s="26" t="str">
        <x:v>Terminology-source verified; pathway applicability requires coding/clinical review</x:v>
      </x:c>
    </x:row>
    <x:row r="5251" ht="34" customHeight="1">
      <x:c r="A5251" s="30" t="n">
        <x:v>68</x:v>
      </x:c>
      <x:c r="B5251" s="26" t="str">
        <x:v>Pleural Effusion</x:v>
      </x:c>
      <x:c r="C5251" s="29" t="str">
        <x:v>LOINC</x:v>
      </x:c>
      <x:c r="D5251" s="31" t="str">
        <x:v>57021-8</x:v>
      </x:c>
      <x:c r="E5251" s="26" t="str">
        <x:v>CBC W Auto Differential panel - Blood</x:v>
      </x:c>
      <x:c r="F5251" s="29" t="str">
        <x:v>Measurement</x:v>
      </x:c>
      <x:c r="G5251" s="26" t="str">
        <x:v>exact LOINC name or curated unambiguous abbreviation present in initial_workup_labs</x:v>
      </x:c>
      <x:c r="H5251" s="26" t="str">
        <x:v>cbc</x:v>
      </x:c>
      <x:c r="I5251" s="26" t="str">
        <x:v>LOINC 2.80</x:v>
      </x:c>
      <x:c r="J5251" s="29" t="str">
        <x:v>https://loinc.org/</x:v>
      </x:c>
      <x:c r="K5251" s="26" t="str">
        <x:v>vocab.concept concept_id=40760140; field=initial_workup_labs</x:v>
      </x:c>
      <x:c r="L5251" s="26" t="str">
        <x:v>Terminology-source verified; pathway applicability requires coding/clinical review</x:v>
      </x:c>
    </x:row>
    <x:row r="5252" ht="34" customHeight="1">
      <x:c r="A5252" s="30" t="n">
        <x:v>68</x:v>
      </x:c>
      <x:c r="B5252" s="26" t="str">
        <x:v>Pleural Effusion</x:v>
      </x:c>
      <x:c r="C5252" s="29" t="str">
        <x:v>LOINC</x:v>
      </x:c>
      <x:c r="D5252" s="31" t="str">
        <x:v>57022-6</x:v>
      </x:c>
      <x:c r="E5252" s="26" t="str">
        <x:v>CBC W Reflex Manual Differential panel - Blood</x:v>
      </x:c>
      <x:c r="F5252" s="29" t="str">
        <x:v>Measurement</x:v>
      </x:c>
      <x:c r="G5252" s="26" t="str">
        <x:v>exact LOINC name or curated unambiguous abbreviation present in initial_workup_labs</x:v>
      </x:c>
      <x:c r="H5252" s="26" t="str">
        <x:v>cbc</x:v>
      </x:c>
      <x:c r="I5252" s="26" t="str">
        <x:v>LOINC 2.80</x:v>
      </x:c>
      <x:c r="J5252" s="29" t="str">
        <x:v>https://loinc.org/</x:v>
      </x:c>
      <x:c r="K5252" s="26" t="str">
        <x:v>vocab.concept concept_id=40760141; field=initial_workup_labs</x:v>
      </x:c>
      <x:c r="L5252" s="26" t="str">
        <x:v>Terminology-source verified; pathway applicability requires coding/clinical review</x:v>
      </x:c>
    </x:row>
    <x:row r="5253" ht="34" customHeight="1">
      <x:c r="A5253" s="30" t="n">
        <x:v>68</x:v>
      </x:c>
      <x:c r="B5253" s="26" t="str">
        <x:v>Pleural Effusion</x:v>
      </x:c>
      <x:c r="C5253" s="29" t="str">
        <x:v>LOINC</x:v>
      </x:c>
      <x:c r="D5253" s="31" t="str">
        <x:v>57782-5</x:v>
      </x:c>
      <x:c r="E5253" s="26" t="str">
        <x:v>CBC W Ordered Manual Differential panel - Blood</x:v>
      </x:c>
      <x:c r="F5253" s="29" t="str">
        <x:v>Measurement</x:v>
      </x:c>
      <x:c r="G5253" s="26" t="str">
        <x:v>exact LOINC name or curated unambiguous abbreviation present in initial_workup_labs</x:v>
      </x:c>
      <x:c r="H5253" s="26" t="str">
        <x:v>cbc</x:v>
      </x:c>
      <x:c r="I5253" s="26" t="str">
        <x:v>LOINC 2.80</x:v>
      </x:c>
      <x:c r="J5253" s="29" t="str">
        <x:v>https://loinc.org/</x:v>
      </x:c>
      <x:c r="K5253" s="26" t="str">
        <x:v>vocab.concept concept_id=40760892; field=initial_workup_labs</x:v>
      </x:c>
      <x:c r="L5253" s="26" t="str">
        <x:v>Terminology-source verified; pathway applicability requires coding/clinical review</x:v>
      </x:c>
    </x:row>
    <x:row r="5254" ht="34" customHeight="1">
      <x:c r="A5254" s="30" t="n">
        <x:v>68</x:v>
      </x:c>
      <x:c r="B5254" s="26" t="str">
        <x:v>Pleural Effusion</x:v>
      </x:c>
      <x:c r="C5254" s="29" t="str">
        <x:v>LOINC</x:v>
      </x:c>
      <x:c r="D5254" s="31" t="str">
        <x:v>6301-6</x:v>
      </x:c>
      <x:c r="E5254" s="26" t="str">
        <x:v>INR in Platelet poor plasma by Coagulation assay</x:v>
      </x:c>
      <x:c r="F5254" s="29" t="str">
        <x:v>Measurement</x:v>
      </x:c>
      <x:c r="G5254" s="26" t="str">
        <x:v>exact LOINC name or curated unambiguous abbreviation present in initial_workup_labs</x:v>
      </x:c>
      <x:c r="H5254" s="26" t="str">
        <x:v>inr</x:v>
      </x:c>
      <x:c r="I5254" s="26" t="str">
        <x:v>LOINC 2.80</x:v>
      </x:c>
      <x:c r="J5254" s="29" t="str">
        <x:v>https://loinc.org/</x:v>
      </x:c>
      <x:c r="K5254" s="26" t="str">
        <x:v>vocab.concept concept_id=3022217; field=initial_workup_labs</x:v>
      </x:c>
      <x:c r="L5254" s="26" t="str">
        <x:v>Terminology-source verified; pathway applicability requires coding/clinical review</x:v>
      </x:c>
    </x:row>
    <x:row r="5255" ht="34" customHeight="1">
      <x:c r="A5255" s="30" t="n">
        <x:v>68</x:v>
      </x:c>
      <x:c r="B5255" s="26" t="str">
        <x:v>Pleural Effusion</x:v>
      </x:c>
      <x:c r="C5255" s="29" t="str">
        <x:v>LOINC</x:v>
      </x:c>
      <x:c r="D5255" s="31" t="str">
        <x:v>70168-0</x:v>
      </x:c>
      <x:c r="E5255" s="26" t="str">
        <x:v>Hematocrit [Volume Fraction] of Synovial fluid by calculation</x:v>
      </x:c>
      <x:c r="F5255" s="29" t="str">
        <x:v>Measurement</x:v>
      </x:c>
      <x:c r="G5255" s="26" t="str">
        <x:v>exact LOINC name or curated unambiguous abbreviation present in initial_workup_labs</x:v>
      </x:c>
      <x:c r="H5255" s="26" t="str">
        <x:v>hematocrit</x:v>
      </x:c>
      <x:c r="I5255" s="26" t="str">
        <x:v>LOINC 2.80</x:v>
      </x:c>
      <x:c r="J5255" s="29" t="str">
        <x:v>https://loinc.org/</x:v>
      </x:c>
      <x:c r="K5255" s="26" t="str">
        <x:v>vocab.concept concept_id=42868642; field=initial_workup_labs</x:v>
      </x:c>
      <x:c r="L5255" s="26" t="str">
        <x:v>Terminology-source verified; pathway applicability requires coding/clinical review</x:v>
      </x:c>
    </x:row>
    <x:row r="5256" ht="34" customHeight="1">
      <x:c r="A5256" s="30" t="n">
        <x:v>68</x:v>
      </x:c>
      <x:c r="B5256" s="26" t="str">
        <x:v>Pleural Effusion</x:v>
      </x:c>
      <x:c r="C5256" s="29" t="str">
        <x:v>LOINC</x:v>
      </x:c>
      <x:c r="D5256" s="31" t="str">
        <x:v>70169-8</x:v>
      </x:c>
      <x:c r="E5256" s="26" t="str">
        <x:v>Hematocrit [Volume Fraction] of Pleural fluid by calculation</x:v>
      </x:c>
      <x:c r="F5256" s="29" t="str">
        <x:v>Measurement</x:v>
      </x:c>
      <x:c r="G5256" s="26" t="str">
        <x:v>exact LOINC name or curated unambiguous abbreviation present in initial_workup_labs</x:v>
      </x:c>
      <x:c r="H5256" s="26" t="str">
        <x:v>hematocrit</x:v>
      </x:c>
      <x:c r="I5256" s="26" t="str">
        <x:v>LOINC 2.80</x:v>
      </x:c>
      <x:c r="J5256" s="29" t="str">
        <x:v>https://loinc.org/</x:v>
      </x:c>
      <x:c r="K5256" s="26" t="str">
        <x:v>vocab.concept concept_id=42868643; field=initial_workup_labs</x:v>
      </x:c>
      <x:c r="L5256" s="26" t="str">
        <x:v>Terminology-source verified; pathway applicability requires coding/clinical review</x:v>
      </x:c>
    </x:row>
    <x:row r="5257" ht="34" customHeight="1">
      <x:c r="A5257" s="30" t="n">
        <x:v>68</x:v>
      </x:c>
      <x:c r="B5257" s="26" t="str">
        <x:v>Pleural Effusion</x:v>
      </x:c>
      <x:c r="C5257" s="29" t="str">
        <x:v>LOINC</x:v>
      </x:c>
      <x:c r="D5257" s="31" t="str">
        <x:v>71425-3</x:v>
      </x:c>
      <x:c r="E5257" s="26" t="str">
        <x:v>Natriuretic peptide.B prohormone N-Terminal [Mass/volume] in Blood by Immunoassay</x:v>
      </x:c>
      <x:c r="F5257" s="29" t="str">
        <x:v>Measurement</x:v>
      </x:c>
      <x:c r="G5257" s="26" t="str">
        <x:v>exact LOINC name or curated unambiguous abbreviation present in initial_workup_labs</x:v>
      </x:c>
      <x:c r="H5257" s="26" t="str">
        <x:v>nt probnp</x:v>
      </x:c>
      <x:c r="I5257" s="26" t="str">
        <x:v>LOINC 2.80</x:v>
      </x:c>
      <x:c r="J5257" s="29" t="str">
        <x:v>https://loinc.org/</x:v>
      </x:c>
      <x:c r="K5257" s="26" t="str">
        <x:v>vocab.concept concept_id=42870364; field=initial_workup_labs</x:v>
      </x:c>
      <x:c r="L5257" s="26" t="str">
        <x:v>Terminology-source verified; pathway applicability requires coding/clinical review</x:v>
      </x:c>
    </x:row>
    <x:row r="5258" ht="34" customHeight="1">
      <x:c r="A5258" s="30" t="n">
        <x:v>68</x:v>
      </x:c>
      <x:c r="B5258" s="26" t="str">
        <x:v>Pleural Effusion</x:v>
      </x:c>
      <x:c r="C5258" s="29" t="str">
        <x:v>LOINC</x:v>
      </x:c>
      <x:c r="D5258" s="31" t="str">
        <x:v>71426-1</x:v>
      </x:c>
      <x:c r="E5258" s="26" t="str">
        <x:v>C reactive protein [Mass/volume] in Blood by High sensitivity method</x:v>
      </x:c>
      <x:c r="F5258" s="29" t="str">
        <x:v>Measurement</x:v>
      </x:c>
      <x:c r="G5258" s="26" t="str">
        <x:v>exact LOINC name or curated unambiguous abbreviation present in initial_workup_labs</x:v>
      </x:c>
      <x:c r="H5258" s="26" t="str">
        <x:v>crp</x:v>
      </x:c>
      <x:c r="I5258" s="26" t="str">
        <x:v>LOINC 2.80</x:v>
      </x:c>
      <x:c r="J5258" s="29" t="str">
        <x:v>https://loinc.org/</x:v>
      </x:c>
      <x:c r="K5258" s="26" t="str">
        <x:v>vocab.concept concept_id=42870365; field=initial_workup_labs</x:v>
      </x:c>
      <x:c r="L5258" s="26" t="str">
        <x:v>Terminology-source verified; pathway applicability requires coding/clinical review</x:v>
      </x:c>
    </x:row>
    <x:row r="5259" ht="34" customHeight="1">
      <x:c r="A5259" s="30" t="n">
        <x:v>68</x:v>
      </x:c>
      <x:c r="B5259" s="26" t="str">
        <x:v>Pleural Effusion</x:v>
      </x:c>
      <x:c r="C5259" s="29" t="str">
        <x:v>LOINC</x:v>
      </x:c>
      <x:c r="D5259" s="31" t="str">
        <x:v>71829-6</x:v>
      </x:c>
      <x:c r="E5259" s="26" t="str">
        <x:v>Hematocrit [Pure volume fraction] of Venous blood by calculation</x:v>
      </x:c>
      <x:c r="F5259" s="29" t="str">
        <x:v>Measurement</x:v>
      </x:c>
      <x:c r="G5259" s="26" t="str">
        <x:v>exact LOINC name or curated unambiguous abbreviation present in initial_workup_labs</x:v>
      </x:c>
      <x:c r="H5259" s="26" t="str">
        <x:v>hematocrit</x:v>
      </x:c>
      <x:c r="I5259" s="26" t="str">
        <x:v>LOINC 2.80</x:v>
      </x:c>
      <x:c r="J5259" s="29" t="str">
        <x:v>https://loinc.org/</x:v>
      </x:c>
      <x:c r="K5259" s="26" t="str">
        <x:v>vocab.concept concept_id=42869584; field=initial_workup_labs</x:v>
      </x:c>
      <x:c r="L5259" s="26" t="str">
        <x:v>Terminology-source verified; pathway applicability requires coding/clinical review</x:v>
      </x:c>
    </x:row>
    <x:row r="5260" ht="34" customHeight="1">
      <x:c r="A5260" s="30" t="n">
        <x:v>68</x:v>
      </x:c>
      <x:c r="B5260" s="26" t="str">
        <x:v>Pleural Effusion</x:v>
      </x:c>
      <x:c r="C5260" s="29" t="str">
        <x:v>LOINC</x:v>
      </x:c>
      <x:c r="D5260" s="31" t="str">
        <x:v>71830-4</x:v>
      </x:c>
      <x:c r="E5260" s="26" t="str">
        <x:v>Hematocrit [Pure volume fraction] of Mixed venous blood by calculation</x:v>
      </x:c>
      <x:c r="F5260" s="29" t="str">
        <x:v>Measurement</x:v>
      </x:c>
      <x:c r="G5260" s="26" t="str">
        <x:v>exact LOINC name or curated unambiguous abbreviation present in initial_workup_labs</x:v>
      </x:c>
      <x:c r="H5260" s="26" t="str">
        <x:v>hematocrit</x:v>
      </x:c>
      <x:c r="I5260" s="26" t="str">
        <x:v>LOINC 2.80</x:v>
      </x:c>
      <x:c r="J5260" s="29" t="str">
        <x:v>https://loinc.org/</x:v>
      </x:c>
      <x:c r="K5260" s="26" t="str">
        <x:v>vocab.concept concept_id=42869585; field=initial_workup_labs</x:v>
      </x:c>
      <x:c r="L5260" s="26" t="str">
        <x:v>Terminology-source verified; pathway applicability requires coding/clinical review</x:v>
      </x:c>
    </x:row>
    <x:row r="5261" ht="34" customHeight="1">
      <x:c r="A5261" s="30" t="n">
        <x:v>68</x:v>
      </x:c>
      <x:c r="B5261" s="26" t="str">
        <x:v>Pleural Effusion</x:v>
      </x:c>
      <x:c r="C5261" s="29" t="str">
        <x:v>LOINC</x:v>
      </x:c>
      <x:c r="D5261" s="31" t="str">
        <x:v>71832-0</x:v>
      </x:c>
      <x:c r="E5261" s="26" t="str">
        <x:v>Hematocrit [Pure volume fraction] of Arterial blood by calculation</x:v>
      </x:c>
      <x:c r="F5261" s="29" t="str">
        <x:v>Measurement</x:v>
      </x:c>
      <x:c r="G5261" s="26" t="str">
        <x:v>exact LOINC name or curated unambiguous abbreviation present in initial_workup_labs</x:v>
      </x:c>
      <x:c r="H5261" s="26" t="str">
        <x:v>hematocrit</x:v>
      </x:c>
      <x:c r="I5261" s="26" t="str">
        <x:v>LOINC 2.80</x:v>
      </x:c>
      <x:c r="J5261" s="29" t="str">
        <x:v>https://loinc.org/</x:v>
      </x:c>
      <x:c r="K5261" s="26" t="str">
        <x:v>vocab.concept concept_id=42869587; field=initial_workup_labs</x:v>
      </x:c>
      <x:c r="L5261" s="26" t="str">
        <x:v>Terminology-source verified; pathway applicability requires coding/clinical review</x:v>
      </x:c>
    </x:row>
    <x:row r="5262" ht="34" customHeight="1">
      <x:c r="A5262" s="30" t="n">
        <x:v>68</x:v>
      </x:c>
      <x:c r="B5262" s="26" t="str">
        <x:v>Pleural Effusion</x:v>
      </x:c>
      <x:c r="C5262" s="29" t="str">
        <x:v>LOINC</x:v>
      </x:c>
      <x:c r="D5262" s="31" t="str">
        <x:v>71833-8</x:v>
      </x:c>
      <x:c r="E5262" s="26" t="str">
        <x:v>Hematocrit [Pure volume fraction] of Blood by Automated count</x:v>
      </x:c>
      <x:c r="F5262" s="29" t="str">
        <x:v>Measurement</x:v>
      </x:c>
      <x:c r="G5262" s="26" t="str">
        <x:v>exact LOINC name or curated unambiguous abbreviation present in initial_workup_labs</x:v>
      </x:c>
      <x:c r="H5262" s="26" t="str">
        <x:v>hematocrit</x:v>
      </x:c>
      <x:c r="I5262" s="26" t="str">
        <x:v>LOINC 2.80</x:v>
      </x:c>
      <x:c r="J5262" s="29" t="str">
        <x:v>https://loinc.org/</x:v>
      </x:c>
      <x:c r="K5262" s="26" t="str">
        <x:v>vocab.concept concept_id=42869588; field=initial_workup_labs</x:v>
      </x:c>
      <x:c r="L5262" s="26" t="str">
        <x:v>Terminology-source verified; pathway applicability requires coding/clinical review</x:v>
      </x:c>
    </x:row>
    <x:row r="5263" ht="34" customHeight="1">
      <x:c r="A5263" s="30" t="n">
        <x:v>68</x:v>
      </x:c>
      <x:c r="B5263" s="26" t="str">
        <x:v>Pleural Effusion</x:v>
      </x:c>
      <x:c r="C5263" s="29" t="str">
        <x:v>LOINC</x:v>
      </x:c>
      <x:c r="D5263" s="31" t="str">
        <x:v>76485-2</x:v>
      </x:c>
      <x:c r="E5263" s="26" t="str">
        <x:v>C reactive protein [Moles/volume] in Serum or Plasma</x:v>
      </x:c>
      <x:c r="F5263" s="29" t="str">
        <x:v>Measurement</x:v>
      </x:c>
      <x:c r="G5263" s="26" t="str">
        <x:v>exact LOINC name or curated unambiguous abbreviation present in initial_workup_labs</x:v>
      </x:c>
      <x:c r="H5263" s="26" t="str">
        <x:v>crp</x:v>
      </x:c>
      <x:c r="I5263" s="26" t="str">
        <x:v>LOINC 2.80</x:v>
      </x:c>
      <x:c r="J5263" s="29" t="str">
        <x:v>https://loinc.org/</x:v>
      </x:c>
      <x:c r="K5263" s="26" t="str">
        <x:v>vocab.concept concept_id=46234770; field=initial_workup_labs</x:v>
      </x:c>
      <x:c r="L5263" s="26" t="str">
        <x:v>Terminology-source verified; pathway applicability requires coding/clinical review</x:v>
      </x:c>
    </x:row>
    <x:row r="5264" ht="34" customHeight="1">
      <x:c r="A5264" s="30" t="n">
        <x:v>68</x:v>
      </x:c>
      <x:c r="B5264" s="26" t="str">
        <x:v>Pleural Effusion</x:v>
      </x:c>
      <x:c r="C5264" s="29" t="str">
        <x:v>LOINC</x:v>
      </x:c>
      <x:c r="D5264" s="31" t="str">
        <x:v>76486-0</x:v>
      </x:c>
      <x:c r="E5264" s="26" t="str">
        <x:v>C reactive protein [Moles/volume] in Serum or Plasma by High sensitivity method</x:v>
      </x:c>
      <x:c r="F5264" s="29" t="str">
        <x:v>Measurement</x:v>
      </x:c>
      <x:c r="G5264" s="26" t="str">
        <x:v>exact LOINC name or curated unambiguous abbreviation present in initial_workup_labs</x:v>
      </x:c>
      <x:c r="H5264" s="26" t="str">
        <x:v>crp</x:v>
      </x:c>
      <x:c r="I5264" s="26" t="str">
        <x:v>LOINC 2.80</x:v>
      </x:c>
      <x:c r="J5264" s="29" t="str">
        <x:v>https://loinc.org/</x:v>
      </x:c>
      <x:c r="K5264" s="26" t="str">
        <x:v>vocab.concept concept_id=46234771; field=initial_workup_labs</x:v>
      </x:c>
      <x:c r="L5264" s="26" t="str">
        <x:v>Terminology-source verified; pathway applicability requires coding/clinical review</x:v>
      </x:c>
    </x:row>
    <x:row r="5265" ht="34" customHeight="1">
      <x:c r="A5265" s="30" t="n">
        <x:v>68</x:v>
      </x:c>
      <x:c r="B5265" s="26" t="str">
        <x:v>Pleural Effusion</x:v>
      </x:c>
      <x:c r="C5265" s="29" t="str">
        <x:v>LOINC</x:v>
      </x:c>
      <x:c r="D5265" s="31" t="str">
        <x:v>777-3</x:v>
      </x:c>
      <x:c r="E5265" s="26" t="str">
        <x:v>Platelets [#/volume] in Blood by Automated count</x:v>
      </x:c>
      <x:c r="F5265" s="29" t="str">
        <x:v>Measurement</x:v>
      </x:c>
      <x:c r="G5265" s="26" t="str">
        <x:v>exact LOINC name or curated unambiguous abbreviation present in initial_workup_labs</x:v>
      </x:c>
      <x:c r="H5265" s="26" t="str">
        <x:v>platelets</x:v>
      </x:c>
      <x:c r="I5265" s="26" t="str">
        <x:v>LOINC 2.80</x:v>
      </x:c>
      <x:c r="J5265" s="29" t="str">
        <x:v>https://loinc.org/</x:v>
      </x:c>
      <x:c r="K5265" s="26" t="str">
        <x:v>vocab.concept concept_id=3024929; field=initial_workup_labs</x:v>
      </x:c>
      <x:c r="L5265" s="26" t="str">
        <x:v>Terminology-source verified; pathway applicability requires coding/clinical review</x:v>
      </x:c>
    </x:row>
    <x:row r="5266" ht="34" customHeight="1">
      <x:c r="A5266" s="30" t="n">
        <x:v>68</x:v>
      </x:c>
      <x:c r="B5266" s="26" t="str">
        <x:v>Pleural Effusion</x:v>
      </x:c>
      <x:c r="C5266" s="29" t="str">
        <x:v>LOINC</x:v>
      </x:c>
      <x:c r="D5266" s="31" t="str">
        <x:v>778-1</x:v>
      </x:c>
      <x:c r="E5266" s="26" t="str">
        <x:v>Platelets [#/volume] in Blood by Manual count</x:v>
      </x:c>
      <x:c r="F5266" s="29" t="str">
        <x:v>Measurement</x:v>
      </x:c>
      <x:c r="G5266" s="26" t="str">
        <x:v>exact LOINC name or curated unambiguous abbreviation present in initial_workup_labs</x:v>
      </x:c>
      <x:c r="H5266" s="26" t="str">
        <x:v>platelets</x:v>
      </x:c>
      <x:c r="I5266" s="26" t="str">
        <x:v>LOINC 2.80</x:v>
      </x:c>
      <x:c r="J5266" s="29" t="str">
        <x:v>https://loinc.org/</x:v>
      </x:c>
      <x:c r="K5266" s="26" t="str">
        <x:v>vocab.concept concept_id=3010834; field=initial_workup_labs</x:v>
      </x:c>
      <x:c r="L5266" s="26" t="str">
        <x:v>Terminology-source verified; pathway applicability requires coding/clinical review</x:v>
      </x:c>
    </x:row>
    <x:row r="5267" ht="34" customHeight="1">
      <x:c r="A5267" s="30" t="n">
        <x:v>68</x:v>
      </x:c>
      <x:c r="B5267" s="26" t="str">
        <x:v>Pleural Effusion</x:v>
      </x:c>
      <x:c r="C5267" s="29" t="str">
        <x:v>LOINC</x:v>
      </x:c>
      <x:c r="D5267" s="31" t="str">
        <x:v>79427-1</x:v>
      </x:c>
      <x:c r="E5267" s="26" t="str">
        <x:v>Platelets [#/area] in Blood by Microscopy high power field</x:v>
      </x:c>
      <x:c r="F5267" s="29" t="str">
        <x:v>Measurement</x:v>
      </x:c>
      <x:c r="G5267" s="26" t="str">
        <x:v>exact LOINC name or curated unambiguous abbreviation present in initial_workup_labs</x:v>
      </x:c>
      <x:c r="H5267" s="26" t="str">
        <x:v>platelets</x:v>
      </x:c>
      <x:c r="I5267" s="26" t="str">
        <x:v>LOINC 2.80</x:v>
      </x:c>
      <x:c r="J5267" s="29" t="str">
        <x:v>https://loinc.org/</x:v>
      </x:c>
      <x:c r="K5267" s="26" t="str">
        <x:v>vocab.concept concept_id=21492791; field=initial_workup_labs</x:v>
      </x:c>
      <x:c r="L5267" s="26" t="str">
        <x:v>Terminology-source verified; pathway applicability requires coding/clinical review</x:v>
      </x:c>
    </x:row>
    <x:row r="5268" ht="34" customHeight="1">
      <x:c r="A5268" s="30" t="n">
        <x:v>68</x:v>
      </x:c>
      <x:c r="B5268" s="26" t="str">
        <x:v>Pleural Effusion</x:v>
      </x:c>
      <x:c r="C5268" s="29" t="str">
        <x:v>LOINC</x:v>
      </x:c>
      <x:c r="D5268" s="31" t="str">
        <x:v>83107-3</x:v>
      </x:c>
      <x:c r="E5268" s="26" t="str">
        <x:v>Natriuretic peptide.B prohormone N-Terminal [Mass/volume] in Serum or Plasma by Immunoassay</x:v>
      </x:c>
      <x:c r="F5268" s="29" t="str">
        <x:v>Measurement</x:v>
      </x:c>
      <x:c r="G5268" s="26" t="str">
        <x:v>exact LOINC name or curated unambiguous abbreviation present in initial_workup_labs</x:v>
      </x:c>
      <x:c r="H5268" s="26" t="str">
        <x:v>nt probnp</x:v>
      </x:c>
      <x:c r="I5268" s="26" t="str">
        <x:v>LOINC 2.80</x:v>
      </x:c>
      <x:c r="J5268" s="29" t="str">
        <x:v>https://loinc.org/</x:v>
      </x:c>
      <x:c r="K5268" s="26" t="str">
        <x:v>vocab.concept concept_id=42529224; field=initial_workup_labs</x:v>
      </x:c>
      <x:c r="L5268" s="26" t="str">
        <x:v>Terminology-source verified; pathway applicability requires coding/clinical review</x:v>
      </x:c>
    </x:row>
    <x:row r="5269" ht="34" customHeight="1">
      <x:c r="A5269" s="30" t="n">
        <x:v>68</x:v>
      </x:c>
      <x:c r="B5269" s="26" t="str">
        <x:v>Pleural Effusion</x:v>
      </x:c>
      <x:c r="C5269" s="29" t="str">
        <x:v>LOINC</x:v>
      </x:c>
      <x:c r="D5269" s="31" t="str">
        <x:v>83108-1</x:v>
      </x:c>
      <x:c r="E5269" s="26" t="str">
        <x:v>Natriuretic peptide.B prohormone N-Terminal [Moles/volume] in Serum or Plasma by Immunoassay</x:v>
      </x:c>
      <x:c r="F5269" s="29" t="str">
        <x:v>Measurement</x:v>
      </x:c>
      <x:c r="G5269" s="26" t="str">
        <x:v>exact LOINC name or curated unambiguous abbreviation present in initial_workup_labs</x:v>
      </x:c>
      <x:c r="H5269" s="26" t="str">
        <x:v>nt probnp</x:v>
      </x:c>
      <x:c r="I5269" s="26" t="str">
        <x:v>LOINC 2.80</x:v>
      </x:c>
      <x:c r="J5269" s="29" t="str">
        <x:v>https://loinc.org/</x:v>
      </x:c>
      <x:c r="K5269" s="26" t="str">
        <x:v>vocab.concept concept_id=42529225; field=initial_workup_labs</x:v>
      </x:c>
      <x:c r="L5269" s="26" t="str">
        <x:v>Terminology-source verified; pathway applicability requires coding/clinical review</x:v>
      </x:c>
    </x:row>
    <x:row r="5270" ht="34" customHeight="1">
      <x:c r="A5270" s="30" t="n">
        <x:v>68</x:v>
      </x:c>
      <x:c r="B5270" s="26" t="str">
        <x:v>Pleural Effusion</x:v>
      </x:c>
      <x:c r="C5270" s="29" t="str">
        <x:v>LOINC</x:v>
      </x:c>
      <x:c r="D5270" s="31" t="str">
        <x:v>97995-5</x:v>
      </x:c>
      <x:c r="E5270" s="26" t="str">
        <x:v>Platelets [#/volume] in Blood by Automated count.optical</x:v>
      </x:c>
      <x:c r="F5270" s="29" t="str">
        <x:v>Measurement</x:v>
      </x:c>
      <x:c r="G5270" s="26" t="str">
        <x:v>exact LOINC name or curated unambiguous abbreviation present in initial_workup_labs</x:v>
      </x:c>
      <x:c r="H5270" s="26" t="str">
        <x:v>platelets</x:v>
      </x:c>
      <x:c r="I5270" s="26" t="str">
        <x:v>LOINC 2.80</x:v>
      </x:c>
      <x:c r="J5270" s="29" t="str">
        <x:v>https://loinc.org/</x:v>
      </x:c>
      <x:c r="K5270" s="26" t="str">
        <x:v>vocab.concept concept_id=1616298; field=initial_workup_labs</x:v>
      </x:c>
      <x:c r="L5270" s="26" t="str">
        <x:v>Terminology-source verified; pathway applicability requires coding/clinical review</x:v>
      </x:c>
    </x:row>
    <x:row r="5271" ht="34" customHeight="1">
      <x:c r="A5271" s="30" t="n">
        <x:v>69</x:v>
      </x:c>
      <x:c r="B5271" s="26" t="str">
        <x:v>Endocarditis</x:v>
      </x:c>
      <x:c r="C5271" s="29" t="str">
        <x:v>SNOMED CT</x:v>
      </x:c>
      <x:c r="D5271" s="31" t="str">
        <x:v>56819008</x:v>
      </x:c>
      <x:c r="E5271" s="26" t="str">
        <x:v>Endocarditis</x:v>
      </x:c>
      <x:c r="F5271" s="29" t="str">
        <x:v>Condition</x:v>
      </x:c>
      <x:c r="G5271" s="26" t="str">
        <x:v>exact terminology match to pathway condition</x:v>
      </x:c>
      <x:c r="H5271" s="26" t="str">
        <x:v>endocarditis</x:v>
      </x:c>
      <x:c r="I5271" s="26" t="str">
        <x:v>2025-02-01 International; 2025-03-01 US; 2025-04-09 UK editions</x:v>
      </x:c>
      <x:c r="J5271" s="29" t="str">
        <x:v>https://www.snomed.org/</x:v>
      </x:c>
      <x:c r="K5271" s="26" t="str">
        <x:v>vocab.concept concept_id=441589</x:v>
      </x:c>
      <x:c r="L5271" s="26" t="str">
        <x:v>Terminology-source verified; pathway applicability requires coding/clinical review</x:v>
      </x:c>
    </x:row>
    <x:row r="5272" ht="34" customHeight="1">
      <x:c r="A5272" s="30" t="n">
        <x:v>69</x:v>
      </x:c>
      <x:c r="B5272" s="26" t="str">
        <x:v>Endocarditis</x:v>
      </x:c>
      <x:c r="C5272" s="29" t="str">
        <x:v>LOINC</x:v>
      </x:c>
      <x:c r="D5272" s="31" t="str">
        <x:v>105081-4</x:v>
      </x:c>
      <x:c r="E5272" s="26" t="str">
        <x:v>Rheumatoid factor [Units/volume] in Specimen</x:v>
      </x:c>
      <x:c r="F5272" s="29" t="str">
        <x:v>Measurement</x:v>
      </x:c>
      <x:c r="G5272" s="26" t="str">
        <x:v>exact LOINC name or curated unambiguous abbreviation present in initial_workup_labs</x:v>
      </x:c>
      <x:c r="H5272" s="26" t="str">
        <x:v>rheumatoid factor</x:v>
      </x:c>
      <x:c r="I5272" s="26" t="str">
        <x:v>LOINC 2.80</x:v>
      </x:c>
      <x:c r="J5272" s="29" t="str">
        <x:v>https://loinc.org/</x:v>
      </x:c>
      <x:c r="K5272" s="26" t="str">
        <x:v>vocab.concept concept_id=1091917; field=initial_workup_labs</x:v>
      </x:c>
      <x:c r="L5272" s="26" t="str">
        <x:v>Terminology-source verified; pathway applicability requires coding/clinical review</x:v>
      </x:c>
    </x:row>
    <x:row r="5273" ht="34" customHeight="1">
      <x:c r="A5273" s="30" t="n">
        <x:v>69</x:v>
      </x:c>
      <x:c r="B5273" s="26" t="str">
        <x:v>Endocarditis</x:v>
      </x:c>
      <x:c r="C5273" s="29" t="str">
        <x:v>LOINC</x:v>
      </x:c>
      <x:c r="D5273" s="31" t="str">
        <x:v>105126-7</x:v>
      </x:c>
      <x:c r="E5273" s="26" t="str">
        <x:v>C reactive protein [Mass/volume] in Serum, Plasma or Blood</x:v>
      </x:c>
      <x:c r="F5273" s="29" t="str">
        <x:v>Measurement</x:v>
      </x:c>
      <x:c r="G5273" s="26" t="str">
        <x:v>exact LOINC name or curated unambiguous abbreviation present in initial_workup_labs</x:v>
      </x:c>
      <x:c r="H5273" s="26" t="str">
        <x:v>crp</x:v>
      </x:c>
      <x:c r="I5273" s="26" t="str">
        <x:v>LOINC 2.80</x:v>
      </x:c>
      <x:c r="J5273" s="29" t="str">
        <x:v>https://loinc.org/</x:v>
      </x:c>
      <x:c r="K5273" s="26" t="str">
        <x:v>vocab.concept concept_id=1091617; field=initial_workup_labs</x:v>
      </x:c>
      <x:c r="L5273" s="26" t="str">
        <x:v>Terminology-source verified; pathway applicability requires coding/clinical review</x:v>
      </x:c>
    </x:row>
    <x:row r="5274" ht="34" customHeight="1">
      <x:c r="A5274" s="30" t="n">
        <x:v>69</x:v>
      </x:c>
      <x:c r="B5274" s="26" t="str">
        <x:v>Endocarditis</x:v>
      </x:c>
      <x:c r="C5274" s="29" t="str">
        <x:v>LOINC</x:v>
      </x:c>
      <x:c r="D5274" s="31" t="str">
        <x:v>106736-2</x:v>
      </x:c>
      <x:c r="E5274" s="26" t="str">
        <x:v>C reactive protein [Mass/volume] in Serum, Plasma or Blood by Rapid immunoassay</x:v>
      </x:c>
      <x:c r="F5274" s="29" t="str">
        <x:v>Measurement</x:v>
      </x:c>
      <x:c r="G5274" s="26" t="str">
        <x:v>exact LOINC name or curated unambiguous abbreviation present in initial_workup_labs</x:v>
      </x:c>
      <x:c r="H5274" s="26" t="str">
        <x:v>crp</x:v>
      </x:c>
      <x:c r="I5274" s="26" t="str">
        <x:v>LOINC 2.80</x:v>
      </x:c>
      <x:c r="J5274" s="29" t="str">
        <x:v>https://loinc.org/</x:v>
      </x:c>
      <x:c r="K5274" s="26" t="str">
        <x:v>vocab.concept concept_id=1469985; field=initial_workup_labs</x:v>
      </x:c>
      <x:c r="L5274" s="26" t="str">
        <x:v>Terminology-source verified; pathway applicability requires coding/clinical review</x:v>
      </x:c>
    </x:row>
    <x:row r="5275" ht="34" customHeight="1">
      <x:c r="A5275" s="30" t="n">
        <x:v>69</x:v>
      </x:c>
      <x:c r="B5275" s="26" t="str">
        <x:v>Endocarditis</x:v>
      </x:c>
      <x:c r="C5275" s="29" t="str">
        <x:v>LOINC</x:v>
      </x:c>
      <x:c r="D5275" s="31" t="str">
        <x:v>10864-7</x:v>
      </x:c>
      <x:c r="E5275" s="26" t="str">
        <x:v>Immune complex [Units/volume] in Serum or Plasma by Raji cell assay</x:v>
      </x:c>
      <x:c r="F5275" s="29" t="str">
        <x:v>Measurement</x:v>
      </x:c>
      <x:c r="G5275" s="26" t="str">
        <x:v>exact LOINC name or curated unambiguous abbreviation present in initial_workup_labs</x:v>
      </x:c>
      <x:c r="H5275" s="26" t="str">
        <x:v>immune complex</x:v>
      </x:c>
      <x:c r="I5275" s="26" t="str">
        <x:v>LOINC 2.80</x:v>
      </x:c>
      <x:c r="J5275" s="29" t="str">
        <x:v>https://loinc.org/</x:v>
      </x:c>
      <x:c r="K5275" s="26" t="str">
        <x:v>vocab.concept concept_id=3036922; field=initial_workup_labs</x:v>
      </x:c>
      <x:c r="L5275" s="26" t="str">
        <x:v>Terminology-source verified; pathway applicability requires coding/clinical review</x:v>
      </x:c>
    </x:row>
    <x:row r="5276" ht="34" customHeight="1">
      <x:c r="A5276" s="30" t="n">
        <x:v>69</x:v>
      </x:c>
      <x:c r="B5276" s="26" t="str">
        <x:v>Endocarditis</x:v>
      </x:c>
      <x:c r="C5276" s="29" t="str">
        <x:v>LOINC</x:v>
      </x:c>
      <x:c r="D5276" s="31" t="str">
        <x:v>11039-5</x:v>
      </x:c>
      <x:c r="E5276" s="26" t="str">
        <x:v>C reactive protein [Presence] in Serum or Plasma</x:v>
      </x:c>
      <x:c r="F5276" s="29" t="str">
        <x:v>Measurement</x:v>
      </x:c>
      <x:c r="G5276" s="26" t="str">
        <x:v>exact LOINC name or curated unambiguous abbreviation present in initial_workup_labs</x:v>
      </x:c>
      <x:c r="H5276" s="26" t="str">
        <x:v>crp</x:v>
      </x:c>
      <x:c r="I5276" s="26" t="str">
        <x:v>LOINC 2.80</x:v>
      </x:c>
      <x:c r="J5276" s="29" t="str">
        <x:v>https://loinc.org/</x:v>
      </x:c>
      <x:c r="K5276" s="26" t="str">
        <x:v>vocab.concept concept_id=3000965; field=initial_workup_labs</x:v>
      </x:c>
      <x:c r="L5276" s="26" t="str">
        <x:v>Terminology-source verified; pathway applicability requires coding/clinical review</x:v>
      </x:c>
    </x:row>
    <x:row r="5277" ht="34" customHeight="1">
      <x:c r="A5277" s="30" t="n">
        <x:v>69</x:v>
      </x:c>
      <x:c r="B5277" s="26" t="str">
        <x:v>Endocarditis</x:v>
      </x:c>
      <x:c r="C5277" s="29" t="str">
        <x:v>LOINC</x:v>
      </x:c>
      <x:c r="D5277" s="31" t="str">
        <x:v>11572-5</x:v>
      </x:c>
      <x:c r="E5277" s="26" t="str">
        <x:v>Rheumatoid factor [Units/volume] in Serum or Plasma</x:v>
      </x:c>
      <x:c r="F5277" s="29" t="str">
        <x:v>Measurement</x:v>
      </x:c>
      <x:c r="G5277" s="26" t="str">
        <x:v>exact LOINC name or curated unambiguous abbreviation present in initial_workup_labs</x:v>
      </x:c>
      <x:c r="H5277" s="26" t="str">
        <x:v>rheumatoid factor</x:v>
      </x:c>
      <x:c r="I5277" s="26" t="str">
        <x:v>LOINC 2.80</x:v>
      </x:c>
      <x:c r="J5277" s="29" t="str">
        <x:v>https://loinc.org/</x:v>
      </x:c>
      <x:c r="K5277" s="26" t="str">
        <x:v>vocab.concept concept_id=3021614; field=initial_workup_labs</x:v>
      </x:c>
      <x:c r="L5277" s="26" t="str">
        <x:v>Terminology-source verified; pathway applicability requires coding/clinical review</x:v>
      </x:c>
    </x:row>
    <x:row r="5278" ht="34" customHeight="1">
      <x:c r="A5278" s="30" t="n">
        <x:v>69</x:v>
      </x:c>
      <x:c r="B5278" s="26" t="str">
        <x:v>Endocarditis</x:v>
      </x:c>
      <x:c r="C5278" s="29" t="str">
        <x:v>LOINC</x:v>
      </x:c>
      <x:c r="D5278" s="31" t="str">
        <x:v>13170-6</x:v>
      </x:c>
      <x:c r="E5278" s="26" t="str">
        <x:v>Immune complex [Units/volume] in Serum or Plasma by Conglutinin assay</x:v>
      </x:c>
      <x:c r="F5278" s="29" t="str">
        <x:v>Measurement</x:v>
      </x:c>
      <x:c r="G5278" s="26" t="str">
        <x:v>exact LOINC name or curated unambiguous abbreviation present in initial_workup_labs</x:v>
      </x:c>
      <x:c r="H5278" s="26" t="str">
        <x:v>immune complex</x:v>
      </x:c>
      <x:c r="I5278" s="26" t="str">
        <x:v>LOINC 2.80</x:v>
      </x:c>
      <x:c r="J5278" s="29" t="str">
        <x:v>https://loinc.org/</x:v>
      </x:c>
      <x:c r="K5278" s="26" t="str">
        <x:v>vocab.concept concept_id=3011752; field=initial_workup_labs</x:v>
      </x:c>
      <x:c r="L5278" s="26" t="str">
        <x:v>Terminology-source verified; pathway applicability requires coding/clinical review</x:v>
      </x:c>
    </x:row>
    <x:row r="5279" ht="34" customHeight="1">
      <x:c r="A5279" s="30" t="n">
        <x:v>69</x:v>
      </x:c>
      <x:c r="B5279" s="26" t="str">
        <x:v>Endocarditis</x:v>
      </x:c>
      <x:c r="C5279" s="29" t="str">
        <x:v>LOINC</x:v>
      </x:c>
      <x:c r="D5279" s="31" t="str">
        <x:v>13171-4</x:v>
      </x:c>
      <x:c r="E5279" s="26" t="str">
        <x:v>Immune complex [Units/volume] in Serum or Plasma by Polyethylene glycol (PEG) assay</x:v>
      </x:c>
      <x:c r="F5279" s="29" t="str">
        <x:v>Measurement</x:v>
      </x:c>
      <x:c r="G5279" s="26" t="str">
        <x:v>exact LOINC name or curated unambiguous abbreviation present in initial_workup_labs</x:v>
      </x:c>
      <x:c r="H5279" s="26" t="str">
        <x:v>immune complex</x:v>
      </x:c>
      <x:c r="I5279" s="26" t="str">
        <x:v>LOINC 2.80</x:v>
      </x:c>
      <x:c r="J5279" s="29" t="str">
        <x:v>https://loinc.org/</x:v>
      </x:c>
      <x:c r="K5279" s="26" t="str">
        <x:v>vocab.concept concept_id=3013767; field=initial_workup_labs</x:v>
      </x:c>
      <x:c r="L5279" s="26" t="str">
        <x:v>Terminology-source verified; pathway applicability requires coding/clinical review</x:v>
      </x:c>
    </x:row>
    <x:row r="5280" ht="34" customHeight="1">
      <x:c r="A5280" s="30" t="n">
        <x:v>69</x:v>
      </x:c>
      <x:c r="B5280" s="26" t="str">
        <x:v>Endocarditis</x:v>
      </x:c>
      <x:c r="C5280" s="29" t="str">
        <x:v>LOINC</x:v>
      </x:c>
      <x:c r="D5280" s="31" t="str">
        <x:v>13631-7</x:v>
      </x:c>
      <x:c r="E5280" s="26" t="str">
        <x:v>Immune complex [Mass/volume] in Serum or Plasma by Polyethylene glycol (PEG) assay</x:v>
      </x:c>
      <x:c r="F5280" s="29" t="str">
        <x:v>Measurement</x:v>
      </x:c>
      <x:c r="G5280" s="26" t="str">
        <x:v>exact LOINC name or curated unambiguous abbreviation present in initial_workup_labs</x:v>
      </x:c>
      <x:c r="H5280" s="26" t="str">
        <x:v>immune complex</x:v>
      </x:c>
      <x:c r="I5280" s="26" t="str">
        <x:v>LOINC 2.80</x:v>
      </x:c>
      <x:c r="J5280" s="29" t="str">
        <x:v>https://loinc.org/</x:v>
      </x:c>
      <x:c r="K5280" s="26" t="str">
        <x:v>vocab.concept concept_id=3021379; field=initial_workup_labs</x:v>
      </x:c>
      <x:c r="L5280" s="26" t="str">
        <x:v>Terminology-source verified; pathway applicability requires coding/clinical review</x:v>
      </x:c>
    </x:row>
    <x:row r="5281" ht="34" customHeight="1">
      <x:c r="A5281" s="30" t="n">
        <x:v>69</x:v>
      </x:c>
      <x:c r="B5281" s="26" t="str">
        <x:v>Endocarditis</x:v>
      </x:c>
      <x:c r="C5281" s="29" t="str">
        <x:v>LOINC</x:v>
      </x:c>
      <x:c r="D5281" s="31" t="str">
        <x:v>13634-1</x:v>
      </x:c>
      <x:c r="E5281" s="26" t="str">
        <x:v>Rheumatoid factor [Units/volume] in Synovial fluid</x:v>
      </x:c>
      <x:c r="F5281" s="29" t="str">
        <x:v>Measurement</x:v>
      </x:c>
      <x:c r="G5281" s="26" t="str">
        <x:v>exact LOINC name or curated unambiguous abbreviation present in initial_workup_labs</x:v>
      </x:c>
      <x:c r="H5281" s="26" t="str">
        <x:v>rheumatoid factor</x:v>
      </x:c>
      <x:c r="I5281" s="26" t="str">
        <x:v>LOINC 2.80</x:v>
      </x:c>
      <x:c r="J5281" s="29" t="str">
        <x:v>https://loinc.org/</x:v>
      </x:c>
      <x:c r="K5281" s="26" t="str">
        <x:v>vocab.concept concept_id=3003095; field=initial_workup_labs</x:v>
      </x:c>
      <x:c r="L5281" s="26" t="str">
        <x:v>Terminology-source verified; pathway applicability requires coding/clinical review</x:v>
      </x:c>
    </x:row>
    <x:row r="5282" ht="34" customHeight="1">
      <x:c r="A5282" s="30" t="n">
        <x:v>69</x:v>
      </x:c>
      <x:c r="B5282" s="26" t="str">
        <x:v>Endocarditis</x:v>
      </x:c>
      <x:c r="C5282" s="29" t="str">
        <x:v>LOINC</x:v>
      </x:c>
      <x:c r="D5282" s="31" t="str">
        <x:v>13929-5</x:v>
      </x:c>
      <x:c r="E5282" s="26" t="str">
        <x:v>Rheumatoid factor [Titer] in Synovial fluid by Sheep Cell Agglutination</x:v>
      </x:c>
      <x:c r="F5282" s="29" t="str">
        <x:v>Measurement</x:v>
      </x:c>
      <x:c r="G5282" s="26" t="str">
        <x:v>exact LOINC name or curated unambiguous abbreviation present in initial_workup_labs</x:v>
      </x:c>
      <x:c r="H5282" s="26" t="str">
        <x:v>rheumatoid factor</x:v>
      </x:c>
      <x:c r="I5282" s="26" t="str">
        <x:v>LOINC 2.80</x:v>
      </x:c>
      <x:c r="J5282" s="29" t="str">
        <x:v>https://loinc.org/</x:v>
      </x:c>
      <x:c r="K5282" s="26" t="str">
        <x:v>vocab.concept concept_id=3003337; field=initial_workup_labs</x:v>
      </x:c>
      <x:c r="L5282" s="26" t="str">
        <x:v>Terminology-source verified; pathway applicability requires coding/clinical review</x:v>
      </x:c>
    </x:row>
    <x:row r="5283" ht="34" customHeight="1">
      <x:c r="A5283" s="30" t="n">
        <x:v>69</x:v>
      </x:c>
      <x:c r="B5283" s="26" t="str">
        <x:v>Endocarditis</x:v>
      </x:c>
      <x:c r="C5283" s="29" t="str">
        <x:v>LOINC</x:v>
      </x:c>
      <x:c r="D5283" s="31" t="str">
        <x:v>13930-3</x:v>
      </x:c>
      <x:c r="E5283" s="26" t="str">
        <x:v>Rheumatoid factor [Titer] in Synovial fluid by Agglutination</x:v>
      </x:c>
      <x:c r="F5283" s="29" t="str">
        <x:v>Measurement</x:v>
      </x:c>
      <x:c r="G5283" s="26" t="str">
        <x:v>exact LOINC name or curated unambiguous abbreviation present in initial_workup_labs</x:v>
      </x:c>
      <x:c r="H5283" s="26" t="str">
        <x:v>rheumatoid factor</x:v>
      </x:c>
      <x:c r="I5283" s="26" t="str">
        <x:v>LOINC 2.80</x:v>
      </x:c>
      <x:c r="J5283" s="29" t="str">
        <x:v>https://loinc.org/</x:v>
      </x:c>
      <x:c r="K5283" s="26" t="str">
        <x:v>vocab.concept concept_id=3014680; field=initial_workup_labs</x:v>
      </x:c>
      <x:c r="L5283" s="26" t="str">
        <x:v>Terminology-source verified; pathway applicability requires coding/clinical review</x:v>
      </x:c>
    </x:row>
    <x:row r="5284" ht="34" customHeight="1">
      <x:c r="A5284" s="30" t="n">
        <x:v>69</x:v>
      </x:c>
      <x:c r="B5284" s="26" t="str">
        <x:v>Endocarditis</x:v>
      </x:c>
      <x:c r="C5284" s="29" t="str">
        <x:v>LOINC</x:v>
      </x:c>
      <x:c r="D5284" s="31" t="str">
        <x:v>14275-2</x:v>
      </x:c>
      <x:c r="E5284" s="26" t="str">
        <x:v>Immune complex [Units/volume] in Serum or Plasma by C3b binding assay</x:v>
      </x:c>
      <x:c r="F5284" s="29" t="str">
        <x:v>Measurement</x:v>
      </x:c>
      <x:c r="G5284" s="26" t="str">
        <x:v>exact LOINC name or curated unambiguous abbreviation present in initial_workup_labs</x:v>
      </x:c>
      <x:c r="H5284" s="26" t="str">
        <x:v>immune complex</x:v>
      </x:c>
      <x:c r="I5284" s="26" t="str">
        <x:v>LOINC 2.80</x:v>
      </x:c>
      <x:c r="J5284" s="29" t="str">
        <x:v>https://loinc.org/</x:v>
      </x:c>
      <x:c r="K5284" s="26" t="str">
        <x:v>vocab.concept concept_id=3020414; field=initial_workup_labs</x:v>
      </x:c>
      <x:c r="L5284" s="26" t="str">
        <x:v>Terminology-source verified; pathway applicability requires coding/clinical review</x:v>
      </x:c>
    </x:row>
    <x:row r="5285" ht="34" customHeight="1">
      <x:c r="A5285" s="30" t="n">
        <x:v>69</x:v>
      </x:c>
      <x:c r="B5285" s="26" t="str">
        <x:v>Endocarditis</x:v>
      </x:c>
      <x:c r="C5285" s="29" t="str">
        <x:v>LOINC</x:v>
      </x:c>
      <x:c r="D5285" s="31" t="str">
        <x:v>14634-0</x:v>
      </x:c>
      <x:c r="E5285" s="26" t="str">
        <x:v>C reactive protein [Titer] in Serum or Plasma</x:v>
      </x:c>
      <x:c r="F5285" s="29" t="str">
        <x:v>Measurement</x:v>
      </x:c>
      <x:c r="G5285" s="26" t="str">
        <x:v>exact LOINC name or curated unambiguous abbreviation present in initial_workup_labs</x:v>
      </x:c>
      <x:c r="H5285" s="26" t="str">
        <x:v>crp</x:v>
      </x:c>
      <x:c r="I5285" s="26" t="str">
        <x:v>LOINC 2.80</x:v>
      </x:c>
      <x:c r="J5285" s="29" t="str">
        <x:v>https://loinc.org/</x:v>
      </x:c>
      <x:c r="K5285" s="26" t="str">
        <x:v>vocab.concept concept_id=3028766; field=initial_workup_labs</x:v>
      </x:c>
      <x:c r="L5285" s="26" t="str">
        <x:v>Terminology-source verified; pathway applicability requires coding/clinical review</x:v>
      </x:c>
    </x:row>
    <x:row r="5286" ht="34" customHeight="1">
      <x:c r="A5286" s="30" t="n">
        <x:v>69</x:v>
      </x:c>
      <x:c r="B5286" s="26" t="str">
        <x:v>Endocarditis</x:v>
      </x:c>
      <x:c r="C5286" s="29" t="str">
        <x:v>LOINC</x:v>
      </x:c>
      <x:c r="D5286" s="31" t="str">
        <x:v>15204-1</x:v>
      </x:c>
      <x:c r="E5286" s="26" t="str">
        <x:v>Rheumatoid factor [Titer] in Serum by Nephelometry</x:v>
      </x:c>
      <x:c r="F5286" s="29" t="str">
        <x:v>Measurement</x:v>
      </x:c>
      <x:c r="G5286" s="26" t="str">
        <x:v>exact LOINC name or curated unambiguous abbreviation present in initial_workup_labs</x:v>
      </x:c>
      <x:c r="H5286" s="26" t="str">
        <x:v>rheumatoid factor</x:v>
      </x:c>
      <x:c r="I5286" s="26" t="str">
        <x:v>LOINC 2.80</x:v>
      </x:c>
      <x:c r="J5286" s="29" t="str">
        <x:v>https://loinc.org/</x:v>
      </x:c>
      <x:c r="K5286" s="26" t="str">
        <x:v>vocab.concept concept_id=3024253; field=initial_workup_labs</x:v>
      </x:c>
      <x:c r="L5286" s="26" t="str">
        <x:v>Terminology-source verified; pathway applicability requires coding/clinical review</x:v>
      </x:c>
    </x:row>
    <x:row r="5287" ht="34" customHeight="1">
      <x:c r="A5287" s="30" t="n">
        <x:v>69</x:v>
      </x:c>
      <x:c r="B5287" s="26" t="str">
        <x:v>Endocarditis</x:v>
      </x:c>
      <x:c r="C5287" s="29" t="str">
        <x:v>LOINC</x:v>
      </x:c>
      <x:c r="D5287" s="31" t="str">
        <x:v>15205-8</x:v>
      </x:c>
      <x:c r="E5287" s="26" t="str">
        <x:v>Rheumatoid factor [Units/volume] in Serum by Nephelometry</x:v>
      </x:c>
      <x:c r="F5287" s="29" t="str">
        <x:v>Measurement</x:v>
      </x:c>
      <x:c r="G5287" s="26" t="str">
        <x:v>exact LOINC name or curated unambiguous abbreviation present in initial_workup_labs</x:v>
      </x:c>
      <x:c r="H5287" s="26" t="str">
        <x:v>rheumatoid factor</x:v>
      </x:c>
      <x:c r="I5287" s="26" t="str">
        <x:v>LOINC 2.80</x:v>
      </x:c>
      <x:c r="J5287" s="29" t="str">
        <x:v>https://loinc.org/</x:v>
      </x:c>
      <x:c r="K5287" s="26" t="str">
        <x:v>vocab.concept concept_id=3024763; field=initial_workup_labs</x:v>
      </x:c>
      <x:c r="L5287" s="26" t="str">
        <x:v>Terminology-source verified; pathway applicability requires coding/clinical review</x:v>
      </x:c>
    </x:row>
    <x:row r="5288" ht="34" customHeight="1">
      <x:c r="A5288" s="30" t="n">
        <x:v>69</x:v>
      </x:c>
      <x:c r="B5288" s="26" t="str">
        <x:v>Endocarditis</x:v>
      </x:c>
      <x:c r="C5288" s="29" t="str">
        <x:v>LOINC</x:v>
      </x:c>
      <x:c r="D5288" s="31" t="str">
        <x:v>15206-6</x:v>
      </x:c>
      <x:c r="E5288" s="26" t="str">
        <x:v>Rheumatoid factor [Units/volume] in Synovial fluid by Nephelometry</x:v>
      </x:c>
      <x:c r="F5288" s="29" t="str">
        <x:v>Measurement</x:v>
      </x:c>
      <x:c r="G5288" s="26" t="str">
        <x:v>exact LOINC name or curated unambiguous abbreviation present in initial_workup_labs</x:v>
      </x:c>
      <x:c r="H5288" s="26" t="str">
        <x:v>rheumatoid factor</x:v>
      </x:c>
      <x:c r="I5288" s="26" t="str">
        <x:v>LOINC 2.80</x:v>
      </x:c>
      <x:c r="J5288" s="29" t="str">
        <x:v>https://loinc.org/</x:v>
      </x:c>
      <x:c r="K5288" s="26" t="str">
        <x:v>vocab.concept concept_id=3025602; field=initial_workup_labs</x:v>
      </x:c>
      <x:c r="L5288" s="26" t="str">
        <x:v>Terminology-source verified; pathway applicability requires coding/clinical review</x:v>
      </x:c>
    </x:row>
    <x:row r="5289" ht="34" customHeight="1">
      <x:c r="A5289" s="30" t="n">
        <x:v>69</x:v>
      </x:c>
      <x:c r="B5289" s="26" t="str">
        <x:v>Endocarditis</x:v>
      </x:c>
      <x:c r="C5289" s="29" t="str">
        <x:v>LOINC</x:v>
      </x:c>
      <x:c r="D5289" s="31" t="str">
        <x:v>17857-4</x:v>
      </x:c>
      <x:c r="E5289" s="26" t="str">
        <x:v>Rheumatoid factor [Titer] in Serum</x:v>
      </x:c>
      <x:c r="F5289" s="29" t="str">
        <x:v>Measurement</x:v>
      </x:c>
      <x:c r="G5289" s="26" t="str">
        <x:v>exact LOINC name or curated unambiguous abbreviation present in initial_workup_labs</x:v>
      </x:c>
      <x:c r="H5289" s="26" t="str">
        <x:v>rheumatoid factor</x:v>
      </x:c>
      <x:c r="I5289" s="26" t="str">
        <x:v>LOINC 2.80</x:v>
      </x:c>
      <x:c r="J5289" s="29" t="str">
        <x:v>https://loinc.org/</x:v>
      </x:c>
      <x:c r="K5289" s="26" t="str">
        <x:v>vocab.concept concept_id=3026797; field=initial_workup_labs</x:v>
      </x:c>
      <x:c r="L5289" s="26" t="str">
        <x:v>Terminology-source verified; pathway applicability requires coding/clinical review</x:v>
      </x:c>
    </x:row>
    <x:row r="5290" ht="34" customHeight="1">
      <x:c r="A5290" s="30" t="n">
        <x:v>69</x:v>
      </x:c>
      <x:c r="B5290" s="26" t="str">
        <x:v>Endocarditis</x:v>
      </x:c>
      <x:c r="C5290" s="29" t="str">
        <x:v>LOINC</x:v>
      </x:c>
      <x:c r="D5290" s="31" t="str">
        <x:v>1988-5</x:v>
      </x:c>
      <x:c r="E5290" s="26" t="str">
        <x:v>C reactive protein [Mass/volume] in Serum or Plasma</x:v>
      </x:c>
      <x:c r="F5290" s="29" t="str">
        <x:v>Measurement</x:v>
      </x:c>
      <x:c r="G5290" s="26" t="str">
        <x:v>exact LOINC name or curated unambiguous abbreviation present in initial_workup_labs</x:v>
      </x:c>
      <x:c r="H5290" s="26" t="str">
        <x:v>crp</x:v>
      </x:c>
      <x:c r="I5290" s="26" t="str">
        <x:v>LOINC 2.80</x:v>
      </x:c>
      <x:c r="J5290" s="29" t="str">
        <x:v>https://loinc.org/</x:v>
      </x:c>
      <x:c r="K5290" s="26" t="str">
        <x:v>vocab.concept concept_id=3020460; field=initial_workup_labs</x:v>
      </x:c>
      <x:c r="L5290" s="26" t="str">
        <x:v>Terminology-source verified; pathway applicability requires coding/clinical review</x:v>
      </x:c>
    </x:row>
    <x:row r="5291" ht="34" customHeight="1">
      <x:c r="A5291" s="30" t="n">
        <x:v>69</x:v>
      </x:c>
      <x:c r="B5291" s="26" t="str">
        <x:v>Endocarditis</x:v>
      </x:c>
      <x:c r="C5291" s="29" t="str">
        <x:v>LOINC</x:v>
      </x:c>
      <x:c r="D5291" s="31" t="str">
        <x:v>23016-9</x:v>
      </x:c>
      <x:c r="E5291" s="26" t="str">
        <x:v>Coxiella burnetii [Presence] in Placenta by Light microscopy</x:v>
      </x:c>
      <x:c r="F5291" s="29" t="str">
        <x:v>Measurement</x:v>
      </x:c>
      <x:c r="G5291" s="26" t="str">
        <x:v>exact LOINC name or curated unambiguous abbreviation present in initial_workup_labs</x:v>
      </x:c>
      <x:c r="H5291" s="26" t="str">
        <x:v>coxiella burnetii</x:v>
      </x:c>
      <x:c r="I5291" s="26" t="str">
        <x:v>LOINC 2.80</x:v>
      </x:c>
      <x:c r="J5291" s="29" t="str">
        <x:v>https://loinc.org/</x:v>
      </x:c>
      <x:c r="K5291" s="26" t="str">
        <x:v>vocab.concept concept_id=3003825; field=initial_workup_labs</x:v>
      </x:c>
      <x:c r="L5291" s="26" t="str">
        <x:v>Terminology-source verified; pathway applicability requires coding/clinical review</x:v>
      </x:c>
    </x:row>
    <x:row r="5292" ht="34" customHeight="1">
      <x:c r="A5292" s="30" t="n">
        <x:v>69</x:v>
      </x:c>
      <x:c r="B5292" s="26" t="str">
        <x:v>Endocarditis</x:v>
      </x:c>
      <x:c r="C5292" s="29" t="str">
        <x:v>LOINC</x:v>
      </x:c>
      <x:c r="D5292" s="31" t="str">
        <x:v>24322-0</x:v>
      </x:c>
      <x:c r="E5292" s="26" t="str">
        <x:v>Comprehensive metabolic 1998 panel - Serum or Plasma</x:v>
      </x:c>
      <x:c r="F5292" s="29" t="str">
        <x:v>Measurement</x:v>
      </x:c>
      <x:c r="G5292" s="26" t="str">
        <x:v>exact LOINC name or curated unambiguous abbreviation present in initial_workup_labs</x:v>
      </x:c>
      <x:c r="H5292" s="26" t="str">
        <x:v>cmp</x:v>
      </x:c>
      <x:c r="I5292" s="26" t="str">
        <x:v>LOINC 2.80</x:v>
      </x:c>
      <x:c r="J5292" s="29" t="str">
        <x:v>https://loinc.org/</x:v>
      </x:c>
      <x:c r="K5292" s="26" t="str">
        <x:v>vocab.concept concept_id=3025200; field=initial_workup_labs</x:v>
      </x:c>
      <x:c r="L5292" s="26" t="str">
        <x:v>Terminology-source verified; pathway applicability requires coding/clinical review</x:v>
      </x:c>
    </x:row>
    <x:row r="5293" ht="34" customHeight="1">
      <x:c r="A5293" s="30" t="n">
        <x:v>69</x:v>
      </x:c>
      <x:c r="B5293" s="26" t="str">
        <x:v>Endocarditis</x:v>
      </x:c>
      <x:c r="C5293" s="29" t="str">
        <x:v>LOINC</x:v>
      </x:c>
      <x:c r="D5293" s="31" t="str">
        <x:v>24323-8</x:v>
      </x:c>
      <x:c r="E5293" s="26" t="str">
        <x:v>Comprehensive metabolic 2000 panel - Serum or Plasma</x:v>
      </x:c>
      <x:c r="F5293" s="29" t="str">
        <x:v>Measurement</x:v>
      </x:c>
      <x:c r="G5293" s="26" t="str">
        <x:v>exact LOINC name or curated unambiguous abbreviation present in initial_workup_labs</x:v>
      </x:c>
      <x:c r="H5293" s="26" t="str">
        <x:v>cmp</x:v>
      </x:c>
      <x:c r="I5293" s="26" t="str">
        <x:v>LOINC 2.80</x:v>
      </x:c>
      <x:c r="J5293" s="29" t="str">
        <x:v>https://loinc.org/</x:v>
      </x:c>
      <x:c r="K5293" s="26" t="str">
        <x:v>vocab.concept concept_id=3026023; field=initial_workup_labs</x:v>
      </x:c>
      <x:c r="L5293" s="26" t="str">
        <x:v>Terminology-source verified; pathway applicability requires coding/clinical review</x:v>
      </x:c>
    </x:row>
    <x:row r="5294" ht="34" customHeight="1">
      <x:c r="A5294" s="30" t="n">
        <x:v>69</x:v>
      </x:c>
      <x:c r="B5294" s="26" t="str">
        <x:v>Endocarditis</x:v>
      </x:c>
      <x:c r="C5294" s="29" t="str">
        <x:v>LOINC</x:v>
      </x:c>
      <x:c r="D5294" s="31" t="str">
        <x:v>24356-8</x:v>
      </x:c>
      <x:c r="E5294" s="26" t="str">
        <x:v>Urinalysis complete panel - Urine</x:v>
      </x:c>
      <x:c r="F5294" s="29" t="str">
        <x:v>Measurement</x:v>
      </x:c>
      <x:c r="G5294" s="26" t="str">
        <x:v>exact LOINC name or curated unambiguous abbreviation present in initial_workup_labs</x:v>
      </x:c>
      <x:c r="H5294" s="26" t="str">
        <x:v>urinalysis</x:v>
      </x:c>
      <x:c r="I5294" s="26" t="str">
        <x:v>LOINC 2.80</x:v>
      </x:c>
      <x:c r="J5294" s="29" t="str">
        <x:v>https://loinc.org/</x:v>
      </x:c>
      <x:c r="K5294" s="26" t="str">
        <x:v>vocab.concept concept_id=3036941; field=initial_workup_labs</x:v>
      </x:c>
      <x:c r="L5294" s="26" t="str">
        <x:v>Terminology-source verified; pathway applicability requires coding/clinical review</x:v>
      </x:c>
    </x:row>
    <x:row r="5295" ht="34" customHeight="1">
      <x:c r="A5295" s="30" t="n">
        <x:v>69</x:v>
      </x:c>
      <x:c r="B5295" s="26" t="str">
        <x:v>Endocarditis</x:v>
      </x:c>
      <x:c r="C5295" s="29" t="str">
        <x:v>LOINC</x:v>
      </x:c>
      <x:c r="D5295" s="31" t="str">
        <x:v>24357-6</x:v>
      </x:c>
      <x:c r="E5295" s="26" t="str">
        <x:v>Urinalysis macro (dipstick) panel - Urine</x:v>
      </x:c>
      <x:c r="F5295" s="29" t="str">
        <x:v>Measurement</x:v>
      </x:c>
      <x:c r="G5295" s="26" t="str">
        <x:v>exact LOINC name or curated unambiguous abbreviation present in initial_workup_labs</x:v>
      </x:c>
      <x:c r="H5295" s="26" t="str">
        <x:v>urinalysis</x:v>
      </x:c>
      <x:c r="I5295" s="26" t="str">
        <x:v>LOINC 2.80</x:v>
      </x:c>
      <x:c r="J5295" s="29" t="str">
        <x:v>https://loinc.org/</x:v>
      </x:c>
      <x:c r="K5295" s="26" t="str">
        <x:v>vocab.concept concept_id=3037467; field=initial_workup_labs</x:v>
      </x:c>
      <x:c r="L5295" s="26" t="str">
        <x:v>Terminology-source verified; pathway applicability requires coding/clinical review</x:v>
      </x:c>
    </x:row>
    <x:row r="5296" ht="34" customHeight="1">
      <x:c r="A5296" s="30" t="n">
        <x:v>69</x:v>
      </x:c>
      <x:c r="B5296" s="26" t="str">
        <x:v>Endocarditis</x:v>
      </x:c>
      <x:c r="C5296" s="29" t="str">
        <x:v>LOINC</x:v>
      </x:c>
      <x:c r="D5296" s="31" t="str">
        <x:v>27831-7</x:v>
      </x:c>
      <x:c r="E5296" s="26" t="str">
        <x:v>Immune complex [Units/volume] in Serum or Plasma by C1q binding assay</x:v>
      </x:c>
      <x:c r="F5296" s="29" t="str">
        <x:v>Measurement</x:v>
      </x:c>
      <x:c r="G5296" s="26" t="str">
        <x:v>exact LOINC name or curated unambiguous abbreviation present in initial_workup_labs</x:v>
      </x:c>
      <x:c r="H5296" s="26" t="str">
        <x:v>immune complex</x:v>
      </x:c>
      <x:c r="I5296" s="26" t="str">
        <x:v>LOINC 2.80</x:v>
      </x:c>
      <x:c r="J5296" s="29" t="str">
        <x:v>https://loinc.org/</x:v>
      </x:c>
      <x:c r="K5296" s="26" t="str">
        <x:v>vocab.concept concept_id=3021534; field=initial_workup_labs</x:v>
      </x:c>
      <x:c r="L5296" s="26" t="str">
        <x:v>Terminology-source verified; pathway applicability requires coding/clinical review</x:v>
      </x:c>
    </x:row>
    <x:row r="5297" ht="34" customHeight="1">
      <x:c r="A5297" s="30" t="n">
        <x:v>69</x:v>
      </x:c>
      <x:c r="B5297" s="26" t="str">
        <x:v>Endocarditis</x:v>
      </x:c>
      <x:c r="C5297" s="29" t="str">
        <x:v>LOINC</x:v>
      </x:c>
      <x:c r="D5297" s="31" t="str">
        <x:v>30522-7</x:v>
      </x:c>
      <x:c r="E5297" s="26" t="str">
        <x:v>C reactive protein [Mass/volume] in Serum or Plasma by High sensitivity method</x:v>
      </x:c>
      <x:c r="F5297" s="29" t="str">
        <x:v>Measurement</x:v>
      </x:c>
      <x:c r="G5297" s="26" t="str">
        <x:v>exact LOINC name or curated unambiguous abbreviation present in initial_workup_labs</x:v>
      </x:c>
      <x:c r="H5297" s="26" t="str">
        <x:v>crp</x:v>
      </x:c>
      <x:c r="I5297" s="26" t="str">
        <x:v>LOINC 2.80</x:v>
      </x:c>
      <x:c r="J5297" s="29" t="str">
        <x:v>https://loinc.org/</x:v>
      </x:c>
      <x:c r="K5297" s="26" t="str">
        <x:v>vocab.concept concept_id=3010156; field=initial_workup_labs</x:v>
      </x:c>
      <x:c r="L5297" s="26" t="str">
        <x:v>Terminology-source verified; pathway applicability requires coding/clinical review</x:v>
      </x:c>
    </x:row>
    <x:row r="5298" ht="34" customHeight="1">
      <x:c r="A5298" s="30" t="n">
        <x:v>69</x:v>
      </x:c>
      <x:c r="B5298" s="26" t="str">
        <x:v>Endocarditis</x:v>
      </x:c>
      <x:c r="C5298" s="29" t="str">
        <x:v>LOINC</x:v>
      </x:c>
      <x:c r="D5298" s="31" t="str">
        <x:v>33910-1</x:v>
      </x:c>
      <x:c r="E5298" s="26" t="str">
        <x:v>Rheumatoid factor [Presence] in Serum</x:v>
      </x:c>
      <x:c r="F5298" s="29" t="str">
        <x:v>Measurement</x:v>
      </x:c>
      <x:c r="G5298" s="26" t="str">
        <x:v>exact LOINC name or curated unambiguous abbreviation present in initial_workup_labs</x:v>
      </x:c>
      <x:c r="H5298" s="26" t="str">
        <x:v>rheumatoid factor</x:v>
      </x:c>
      <x:c r="I5298" s="26" t="str">
        <x:v>LOINC 2.80</x:v>
      </x:c>
      <x:c r="J5298" s="29" t="str">
        <x:v>https://loinc.org/</x:v>
      </x:c>
      <x:c r="K5298" s="26" t="str">
        <x:v>vocab.concept concept_id=3043745; field=initial_workup_labs</x:v>
      </x:c>
      <x:c r="L5298" s="26" t="str">
        <x:v>Terminology-source verified; pathway applicability requires coding/clinical review</x:v>
      </x:c>
    </x:row>
    <x:row r="5299" ht="34" customHeight="1">
      <x:c r="A5299" s="30" t="n">
        <x:v>69</x:v>
      </x:c>
      <x:c r="B5299" s="26" t="str">
        <x:v>Endocarditis</x:v>
      </x:c>
      <x:c r="C5299" s="29" t="str">
        <x:v>LOINC</x:v>
      </x:c>
      <x:c r="D5299" s="31" t="str">
        <x:v>33959-8</x:v>
      </x:c>
      <x:c r="E5299" s="26" t="str">
        <x:v>Procalcitonin [Mass/volume] in Serum or Plasma</x:v>
      </x:c>
      <x:c r="F5299" s="29" t="str">
        <x:v>Measurement</x:v>
      </x:c>
      <x:c r="G5299" s="26" t="str">
        <x:v>exact LOINC name or curated unambiguous abbreviation present in initial_workup_labs</x:v>
      </x:c>
      <x:c r="H5299" s="26" t="str">
        <x:v>procalcitonin</x:v>
      </x:c>
      <x:c r="I5299" s="26" t="str">
        <x:v>LOINC 2.80</x:v>
      </x:c>
      <x:c r="J5299" s="29" t="str">
        <x:v>https://loinc.org/</x:v>
      </x:c>
      <x:c r="K5299" s="26" t="str">
        <x:v>vocab.concept concept_id=3046279; field=initial_workup_labs</x:v>
      </x:c>
      <x:c r="L5299" s="26" t="str">
        <x:v>Terminology-source verified; pathway applicability requires coding/clinical review</x:v>
      </x:c>
    </x:row>
    <x:row r="5300" ht="34" customHeight="1">
      <x:c r="A5300" s="30" t="n">
        <x:v>69</x:v>
      </x:c>
      <x:c r="B5300" s="26" t="str">
        <x:v>Endocarditis</x:v>
      </x:c>
      <x:c r="C5300" s="29" t="str">
        <x:v>LOINC</x:v>
      </x:c>
      <x:c r="D5300" s="31" t="str">
        <x:v>35648-5</x:v>
      </x:c>
      <x:c r="E5300" s="26" t="str">
        <x:v>C reactive protein [Quintile] in Serum or Plasma by High sensitivity method</x:v>
      </x:c>
      <x:c r="F5300" s="29" t="str">
        <x:v>Measurement</x:v>
      </x:c>
      <x:c r="G5300" s="26" t="str">
        <x:v>exact LOINC name or curated unambiguous abbreviation present in initial_workup_labs</x:v>
      </x:c>
      <x:c r="H5300" s="26" t="str">
        <x:v>crp</x:v>
      </x:c>
      <x:c r="I5300" s="26" t="str">
        <x:v>LOINC 2.80</x:v>
      </x:c>
      <x:c r="J5300" s="29" t="str">
        <x:v>https://loinc.org/</x:v>
      </x:c>
      <x:c r="K5300" s="26" t="str">
        <x:v>vocab.concept concept_id=3034254; field=initial_workup_labs</x:v>
      </x:c>
      <x:c r="L5300" s="26" t="str">
        <x:v>Terminology-source verified; pathway applicability requires coding/clinical review</x:v>
      </x:c>
    </x:row>
    <x:row r="5301" ht="34" customHeight="1">
      <x:c r="A5301" s="30" t="n">
        <x:v>69</x:v>
      </x:c>
      <x:c r="B5301" s="26" t="str">
        <x:v>Endocarditis</x:v>
      </x:c>
      <x:c r="C5301" s="29" t="str">
        <x:v>LOINC</x:v>
      </x:c>
      <x:c r="D5301" s="31" t="str">
        <x:v>44275-6</x:v>
      </x:c>
      <x:c r="E5301" s="26" t="str">
        <x:v>Coxiella burnetii [Presence] in Specimen by Light microscopy</x:v>
      </x:c>
      <x:c r="F5301" s="29" t="str">
        <x:v>Measurement</x:v>
      </x:c>
      <x:c r="G5301" s="26" t="str">
        <x:v>exact LOINC name or curated unambiguous abbreviation present in initial_workup_labs</x:v>
      </x:c>
      <x:c r="H5301" s="26" t="str">
        <x:v>coxiella burnetii</x:v>
      </x:c>
      <x:c r="I5301" s="26" t="str">
        <x:v>LOINC 2.80</x:v>
      </x:c>
      <x:c r="J5301" s="29" t="str">
        <x:v>https://loinc.org/</x:v>
      </x:c>
      <x:c r="K5301" s="26" t="str">
        <x:v>vocab.concept concept_id=3046161; field=initial_workup_labs</x:v>
      </x:c>
      <x:c r="L5301" s="26" t="str">
        <x:v>Terminology-source verified; pathway applicability requires coding/clinical review</x:v>
      </x:c>
    </x:row>
    <x:row r="5302" ht="34" customHeight="1">
      <x:c r="A5302" s="30" t="n">
        <x:v>69</x:v>
      </x:c>
      <x:c r="B5302" s="26" t="str">
        <x:v>Endocarditis</x:v>
      </x:c>
      <x:c r="C5302" s="29" t="str">
        <x:v>LOINC</x:v>
      </x:c>
      <x:c r="D5302" s="31" t="str">
        <x:v>44391-1</x:v>
      </x:c>
      <x:c r="E5302" s="26" t="str">
        <x:v>Immune complex [Presence] in Serum or Plasma by C1q binding assay</x:v>
      </x:c>
      <x:c r="F5302" s="29" t="str">
        <x:v>Measurement</x:v>
      </x:c>
      <x:c r="G5302" s="26" t="str">
        <x:v>exact LOINC name or curated unambiguous abbreviation present in initial_workup_labs</x:v>
      </x:c>
      <x:c r="H5302" s="26" t="str">
        <x:v>immune complex</x:v>
      </x:c>
      <x:c r="I5302" s="26" t="str">
        <x:v>LOINC 2.80</x:v>
      </x:c>
      <x:c r="J5302" s="29" t="str">
        <x:v>https://loinc.org/</x:v>
      </x:c>
      <x:c r="K5302" s="26" t="str">
        <x:v>vocab.concept concept_id=3046458; field=initial_workup_labs</x:v>
      </x:c>
      <x:c r="L5302" s="26" t="str">
        <x:v>Terminology-source verified; pathway applicability requires coding/clinical review</x:v>
      </x:c>
    </x:row>
    <x:row r="5303" ht="34" customHeight="1">
      <x:c r="A5303" s="30" t="n">
        <x:v>69</x:v>
      </x:c>
      <x:c r="B5303" s="26" t="str">
        <x:v>Endocarditis</x:v>
      </x:c>
      <x:c r="C5303" s="29" t="str">
        <x:v>LOINC</x:v>
      </x:c>
      <x:c r="D5303" s="31" t="str">
        <x:v>44392-9</x:v>
      </x:c>
      <x:c r="E5303" s="26" t="str">
        <x:v>Immune complex [Presence] in Serum or Plasma by Raji cell assay</x:v>
      </x:c>
      <x:c r="F5303" s="29" t="str">
        <x:v>Measurement</x:v>
      </x:c>
      <x:c r="G5303" s="26" t="str">
        <x:v>exact LOINC name or curated unambiguous abbreviation present in initial_workup_labs</x:v>
      </x:c>
      <x:c r="H5303" s="26" t="str">
        <x:v>immune complex</x:v>
      </x:c>
      <x:c r="I5303" s="26" t="str">
        <x:v>LOINC 2.80</x:v>
      </x:c>
      <x:c r="J5303" s="29" t="str">
        <x:v>https://loinc.org/</x:v>
      </x:c>
      <x:c r="K5303" s="26" t="str">
        <x:v>vocab.concept concept_id=3043240; field=initial_workup_labs</x:v>
      </x:c>
      <x:c r="L5303" s="26" t="str">
        <x:v>Terminology-source verified; pathway applicability requires coding/clinical review</x:v>
      </x:c>
    </x:row>
    <x:row r="5304" ht="34" customHeight="1">
      <x:c r="A5304" s="30" t="n">
        <x:v>69</x:v>
      </x:c>
      <x:c r="B5304" s="26" t="str">
        <x:v>Endocarditis</x:v>
      </x:c>
      <x:c r="C5304" s="29" t="str">
        <x:v>LOINC</x:v>
      </x:c>
      <x:c r="D5304" s="31" t="str">
        <x:v>44393-7</x:v>
      </x:c>
      <x:c r="E5304" s="26" t="str">
        <x:v>Immune complex [Presence] in Serum or Plasma</x:v>
      </x:c>
      <x:c r="F5304" s="29" t="str">
        <x:v>Measurement</x:v>
      </x:c>
      <x:c r="G5304" s="26" t="str">
        <x:v>exact LOINC name or curated unambiguous abbreviation present in initial_workup_labs</x:v>
      </x:c>
      <x:c r="H5304" s="26" t="str">
        <x:v>immune complex</x:v>
      </x:c>
      <x:c r="I5304" s="26" t="str">
        <x:v>LOINC 2.80</x:v>
      </x:c>
      <x:c r="J5304" s="29" t="str">
        <x:v>https://loinc.org/</x:v>
      </x:c>
      <x:c r="K5304" s="26" t="str">
        <x:v>vocab.concept concept_id=3045536; field=initial_workup_labs</x:v>
      </x:c>
      <x:c r="L5304" s="26" t="str">
        <x:v>Terminology-source verified; pathway applicability requires coding/clinical review</x:v>
      </x:c>
    </x:row>
    <x:row r="5305" ht="34" customHeight="1">
      <x:c r="A5305" s="30" t="n">
        <x:v>69</x:v>
      </x:c>
      <x:c r="B5305" s="26" t="str">
        <x:v>Endocarditis</x:v>
      </x:c>
      <x:c r="C5305" s="29" t="str">
        <x:v>LOINC</x:v>
      </x:c>
      <x:c r="D5305" s="31" t="str">
        <x:v>44799-5</x:v>
      </x:c>
      <x:c r="E5305" s="26" t="str">
        <x:v>Coxiella burnetii [Presence] in Specimen by Organism specific culture</x:v>
      </x:c>
      <x:c r="F5305" s="29" t="str">
        <x:v>Measurement</x:v>
      </x:c>
      <x:c r="G5305" s="26" t="str">
        <x:v>exact LOINC name or curated unambiguous abbreviation present in initial_workup_labs</x:v>
      </x:c>
      <x:c r="H5305" s="26" t="str">
        <x:v>coxiella burnetii</x:v>
      </x:c>
      <x:c r="I5305" s="26" t="str">
        <x:v>LOINC 2.80</x:v>
      </x:c>
      <x:c r="J5305" s="29" t="str">
        <x:v>https://loinc.org/</x:v>
      </x:c>
      <x:c r="K5305" s="26" t="str">
        <x:v>vocab.concept concept_id=3046922; field=initial_workup_labs</x:v>
      </x:c>
      <x:c r="L5305" s="26" t="str">
        <x:v>Terminology-source verified; pathway applicability requires coding/clinical review</x:v>
      </x:c>
    </x:row>
    <x:row r="5306" ht="34" customHeight="1">
      <x:c r="A5306" s="30" t="n">
        <x:v>69</x:v>
      </x:c>
      <x:c r="B5306" s="26" t="str">
        <x:v>Endocarditis</x:v>
      </x:c>
      <x:c r="C5306" s="29" t="str">
        <x:v>LOINC</x:v>
      </x:c>
      <x:c r="D5306" s="31" t="str">
        <x:v>45158-3</x:v>
      </x:c>
      <x:c r="E5306" s="26" t="str">
        <x:v>Immune complex [Units/volume] in Serum or Plasma by C3d binding assay</x:v>
      </x:c>
      <x:c r="F5306" s="29" t="str">
        <x:v>Measurement</x:v>
      </x:c>
      <x:c r="G5306" s="26" t="str">
        <x:v>exact LOINC name or curated unambiguous abbreviation present in initial_workup_labs</x:v>
      </x:c>
      <x:c r="H5306" s="26" t="str">
        <x:v>immune complex</x:v>
      </x:c>
      <x:c r="I5306" s="26" t="str">
        <x:v>LOINC 2.80</x:v>
      </x:c>
      <x:c r="J5306" s="29" t="str">
        <x:v>https://loinc.org/</x:v>
      </x:c>
      <x:c r="K5306" s="26" t="str">
        <x:v>vocab.concept concept_id=3044419; field=initial_workup_labs</x:v>
      </x:c>
      <x:c r="L5306" s="26" t="str">
        <x:v>Terminology-source verified; pathway applicability requires coding/clinical review</x:v>
      </x:c>
    </x:row>
    <x:row r="5307" ht="34" customHeight="1">
      <x:c r="A5307" s="30" t="n">
        <x:v>69</x:v>
      </x:c>
      <x:c r="B5307" s="26" t="str">
        <x:v>Endocarditis</x:v>
      </x:c>
      <x:c r="C5307" s="29" t="str">
        <x:v>LOINC</x:v>
      </x:c>
      <x:c r="D5307" s="31" t="str">
        <x:v>49778-4</x:v>
      </x:c>
      <x:c r="E5307" s="26" t="str">
        <x:v>Immune complex [Mass/volume] in Serum or Plasma</x:v>
      </x:c>
      <x:c r="F5307" s="29" t="str">
        <x:v>Measurement</x:v>
      </x:c>
      <x:c r="G5307" s="26" t="str">
        <x:v>exact LOINC name or curated unambiguous abbreviation present in initial_workup_labs</x:v>
      </x:c>
      <x:c r="H5307" s="26" t="str">
        <x:v>immune complex</x:v>
      </x:c>
      <x:c r="I5307" s="26" t="str">
        <x:v>LOINC 2.80</x:v>
      </x:c>
      <x:c r="J5307" s="29" t="str">
        <x:v>https://loinc.org/</x:v>
      </x:c>
      <x:c r="K5307" s="26" t="str">
        <x:v>vocab.concept concept_id=3031619; field=initial_workup_labs</x:v>
      </x:c>
      <x:c r="L5307" s="26" t="str">
        <x:v>Terminology-source verified; pathway applicability requires coding/clinical review</x:v>
      </x:c>
    </x:row>
    <x:row r="5308" ht="34" customHeight="1">
      <x:c r="A5308" s="30" t="n">
        <x:v>69</x:v>
      </x:c>
      <x:c r="B5308" s="26" t="str">
        <x:v>Endocarditis</x:v>
      </x:c>
      <x:c r="C5308" s="29" t="str">
        <x:v>LOINC</x:v>
      </x:c>
      <x:c r="D5308" s="31" t="str">
        <x:v>5228-2</x:v>
      </x:c>
      <x:c r="E5308" s="26" t="str">
        <x:v>Immune complex [Units/volume] in Serum or Plasma</x:v>
      </x:c>
      <x:c r="F5308" s="29" t="str">
        <x:v>Measurement</x:v>
      </x:c>
      <x:c r="G5308" s="26" t="str">
        <x:v>exact LOINC name or curated unambiguous abbreviation present in initial_workup_labs</x:v>
      </x:c>
      <x:c r="H5308" s="26" t="str">
        <x:v>immune complex</x:v>
      </x:c>
      <x:c r="I5308" s="26" t="str">
        <x:v>LOINC 2.80</x:v>
      </x:c>
      <x:c r="J5308" s="29" t="str">
        <x:v>https://loinc.org/</x:v>
      </x:c>
      <x:c r="K5308" s="26" t="str">
        <x:v>vocab.concept concept_id=3017905; field=initial_workup_labs</x:v>
      </x:c>
      <x:c r="L5308" s="26" t="str">
        <x:v>Terminology-source verified; pathway applicability requires coding/clinical review</x:v>
      </x:c>
    </x:row>
    <x:row r="5309" ht="34" customHeight="1">
      <x:c r="A5309" s="30" t="n">
        <x:v>69</x:v>
      </x:c>
      <x:c r="B5309" s="26" t="str">
        <x:v>Endocarditis</x:v>
      </x:c>
      <x:c r="C5309" s="29" t="str">
        <x:v>LOINC</x:v>
      </x:c>
      <x:c r="D5309" s="31" t="str">
        <x:v>5297-7</x:v>
      </x:c>
      <x:c r="E5309" s="26" t="str">
        <x:v>Rheumatoid factor [Presence] in Serum by Latex agglutination</x:v>
      </x:c>
      <x:c r="F5309" s="29" t="str">
        <x:v>Measurement</x:v>
      </x:c>
      <x:c r="G5309" s="26" t="str">
        <x:v>exact LOINC name or curated unambiguous abbreviation present in initial_workup_labs</x:v>
      </x:c>
      <x:c r="H5309" s="26" t="str">
        <x:v>rheumatoid factor</x:v>
      </x:c>
      <x:c r="I5309" s="26" t="str">
        <x:v>LOINC 2.80</x:v>
      </x:c>
      <x:c r="J5309" s="29" t="str">
        <x:v>https://loinc.org/</x:v>
      </x:c>
      <x:c r="K5309" s="26" t="str">
        <x:v>vocab.concept concept_id=3012886; field=initial_workup_labs</x:v>
      </x:c>
      <x:c r="L5309" s="26" t="str">
        <x:v>Terminology-source verified; pathway applicability requires coding/clinical review</x:v>
      </x:c>
    </x:row>
    <x:row r="5310" ht="34" customHeight="1">
      <x:c r="A5310" s="30" t="n">
        <x:v>69</x:v>
      </x:c>
      <x:c r="B5310" s="26" t="str">
        <x:v>Endocarditis</x:v>
      </x:c>
      <x:c r="C5310" s="29" t="str">
        <x:v>LOINC</x:v>
      </x:c>
      <x:c r="D5310" s="31" t="str">
        <x:v>52971-9</x:v>
      </x:c>
      <x:c r="E5310" s="26" t="str">
        <x:v>Immune complex [Mass/volume] in Serum or Plasma by Immunoassay</x:v>
      </x:c>
      <x:c r="F5310" s="29" t="str">
        <x:v>Measurement</x:v>
      </x:c>
      <x:c r="G5310" s="26" t="str">
        <x:v>exact LOINC name or curated unambiguous abbreviation present in initial_workup_labs</x:v>
      </x:c>
      <x:c r="H5310" s="26" t="str">
        <x:v>immune complex</x:v>
      </x:c>
      <x:c r="I5310" s="26" t="str">
        <x:v>LOINC 2.80</x:v>
      </x:c>
      <x:c r="J5310" s="29" t="str">
        <x:v>https://loinc.org/</x:v>
      </x:c>
      <x:c r="K5310" s="26" t="str">
        <x:v>vocab.concept concept_id=3041386; field=initial_workup_labs</x:v>
      </x:c>
      <x:c r="L5310" s="26" t="str">
        <x:v>Terminology-source verified; pathway applicability requires coding/clinical review</x:v>
      </x:c>
    </x:row>
    <x:row r="5311" ht="34" customHeight="1">
      <x:c r="A5311" s="30" t="n">
        <x:v>69</x:v>
      </x:c>
      <x:c r="B5311" s="26" t="str">
        <x:v>Endocarditis</x:v>
      </x:c>
      <x:c r="C5311" s="29" t="str">
        <x:v>LOINC</x:v>
      </x:c>
      <x:c r="D5311" s="31" t="str">
        <x:v>5298-5</x:v>
      </x:c>
      <x:c r="E5311" s="26" t="str">
        <x:v>Rheumatoid factor [Presence] in Serum by Sheep Cell Agglutination</x:v>
      </x:c>
      <x:c r="F5311" s="29" t="str">
        <x:v>Measurement</x:v>
      </x:c>
      <x:c r="G5311" s="26" t="str">
        <x:v>exact LOINC name or curated unambiguous abbreviation present in initial_workup_labs</x:v>
      </x:c>
      <x:c r="H5311" s="26" t="str">
        <x:v>rheumatoid factor</x:v>
      </x:c>
      <x:c r="I5311" s="26" t="str">
        <x:v>LOINC 2.80</x:v>
      </x:c>
      <x:c r="J5311" s="29" t="str">
        <x:v>https://loinc.org/</x:v>
      </x:c>
      <x:c r="K5311" s="26" t="str">
        <x:v>vocab.concept concept_id=3018407; field=initial_workup_labs</x:v>
      </x:c>
      <x:c r="L5311" s="26" t="str">
        <x:v>Terminology-source verified; pathway applicability requires coding/clinical review</x:v>
      </x:c>
    </x:row>
    <x:row r="5312" ht="34" customHeight="1">
      <x:c r="A5312" s="30" t="n">
        <x:v>69</x:v>
      </x:c>
      <x:c r="B5312" s="26" t="str">
        <x:v>Endocarditis</x:v>
      </x:c>
      <x:c r="C5312" s="29" t="str">
        <x:v>LOINC</x:v>
      </x:c>
      <x:c r="D5312" s="31" t="str">
        <x:v>5299-3</x:v>
      </x:c>
      <x:c r="E5312" s="26" t="str">
        <x:v>Rheumatoid factor [Titer] in Serum by Latex agglutination</x:v>
      </x:c>
      <x:c r="F5312" s="29" t="str">
        <x:v>Measurement</x:v>
      </x:c>
      <x:c r="G5312" s="26" t="str">
        <x:v>exact LOINC name or curated unambiguous abbreviation present in initial_workup_labs</x:v>
      </x:c>
      <x:c r="H5312" s="26" t="str">
        <x:v>rheumatoid factor</x:v>
      </x:c>
      <x:c r="I5312" s="26" t="str">
        <x:v>LOINC 2.80</x:v>
      </x:c>
      <x:c r="J5312" s="29" t="str">
        <x:v>https://loinc.org/</x:v>
      </x:c>
      <x:c r="K5312" s="26" t="str">
        <x:v>vocab.concept concept_id=3008038; field=initial_workup_labs</x:v>
      </x:c>
      <x:c r="L5312" s="26" t="str">
        <x:v>Terminology-source verified; pathway applicability requires coding/clinical review</x:v>
      </x:c>
    </x:row>
    <x:row r="5313" ht="34" customHeight="1">
      <x:c r="A5313" s="30" t="n">
        <x:v>69</x:v>
      </x:c>
      <x:c r="B5313" s="26" t="str">
        <x:v>Endocarditis</x:v>
      </x:c>
      <x:c r="C5313" s="29" t="str">
        <x:v>LOINC</x:v>
      </x:c>
      <x:c r="D5313" s="31" t="str">
        <x:v>5300-9</x:v>
      </x:c>
      <x:c r="E5313" s="26" t="str">
        <x:v>Rheumatoid factor [Titer] in Serum by Sheep Cell Agglutination</x:v>
      </x:c>
      <x:c r="F5313" s="29" t="str">
        <x:v>Measurement</x:v>
      </x:c>
      <x:c r="G5313" s="26" t="str">
        <x:v>exact LOINC name or curated unambiguous abbreviation present in initial_workup_labs</x:v>
      </x:c>
      <x:c r="H5313" s="26" t="str">
        <x:v>rheumatoid factor</x:v>
      </x:c>
      <x:c r="I5313" s="26" t="str">
        <x:v>LOINC 2.80</x:v>
      </x:c>
      <x:c r="J5313" s="29" t="str">
        <x:v>https://loinc.org/</x:v>
      </x:c>
      <x:c r="K5313" s="26" t="str">
        <x:v>vocab.concept concept_id=3034743; field=initial_workup_labs</x:v>
      </x:c>
      <x:c r="L5313" s="26" t="str">
        <x:v>Terminology-source verified; pathway applicability requires coding/clinical review</x:v>
      </x:c>
    </x:row>
    <x:row r="5314" ht="34" customHeight="1">
      <x:c r="A5314" s="30" t="n">
        <x:v>69</x:v>
      </x:c>
      <x:c r="B5314" s="26" t="str">
        <x:v>Endocarditis</x:v>
      </x:c>
      <x:c r="C5314" s="29" t="str">
        <x:v>LOINC</x:v>
      </x:c>
      <x:c r="D5314" s="31" t="str">
        <x:v>53924-7</x:v>
      </x:c>
      <x:c r="E5314" s="26" t="str">
        <x:v>Rheumatoid factor [Titer] in Synovial fluid by Latex agglutination</x:v>
      </x:c>
      <x:c r="F5314" s="29" t="str">
        <x:v>Measurement</x:v>
      </x:c>
      <x:c r="G5314" s="26" t="str">
        <x:v>exact LOINC name or curated unambiguous abbreviation present in initial_workup_labs</x:v>
      </x:c>
      <x:c r="H5314" s="26" t="str">
        <x:v>rheumatoid factor</x:v>
      </x:c>
      <x:c r="I5314" s="26" t="str">
        <x:v>LOINC 2.80</x:v>
      </x:c>
      <x:c r="J5314" s="29" t="str">
        <x:v>https://loinc.org/</x:v>
      </x:c>
      <x:c r="K5314" s="26" t="str">
        <x:v>vocab.concept concept_id=3039745; field=initial_workup_labs</x:v>
      </x:c>
      <x:c r="L5314" s="26" t="str">
        <x:v>Terminology-source verified; pathway applicability requires coding/clinical review</x:v>
      </x:c>
    </x:row>
    <x:row r="5315" ht="34" customHeight="1">
      <x:c r="A5315" s="30" t="n">
        <x:v>69</x:v>
      </x:c>
      <x:c r="B5315" s="26" t="str">
        <x:v>Endocarditis</x:v>
      </x:c>
      <x:c r="C5315" s="29" t="str">
        <x:v>LOINC</x:v>
      </x:c>
      <x:c r="D5315" s="31" t="str">
        <x:v>55429-5</x:v>
      </x:c>
      <x:c r="E5315" s="26" t="str">
        <x:v>Short blood count panel - Blood</x:v>
      </x:c>
      <x:c r="F5315" s="29" t="str">
        <x:v>Measurement</x:v>
      </x:c>
      <x:c r="G5315" s="26" t="str">
        <x:v>exact LOINC name or curated unambiguous abbreviation present in initial_workup_labs</x:v>
      </x:c>
      <x:c r="H5315" s="26" t="str">
        <x:v>cbc</x:v>
      </x:c>
      <x:c r="I5315" s="26" t="str">
        <x:v>LOINC 2.80</x:v>
      </x:c>
      <x:c r="J5315" s="29" t="str">
        <x:v>https://loinc.org/</x:v>
      </x:c>
      <x:c r="K5315" s="26" t="str">
        <x:v>vocab.concept concept_id=40758558; field=initial_workup_labs</x:v>
      </x:c>
      <x:c r="L5315" s="26" t="str">
        <x:v>Terminology-source verified; pathway applicability requires coding/clinical review</x:v>
      </x:c>
    </x:row>
    <x:row r="5316" ht="34" customHeight="1">
      <x:c r="A5316" s="30" t="n">
        <x:v>69</x:v>
      </x:c>
      <x:c r="B5316" s="26" t="str">
        <x:v>Endocarditis</x:v>
      </x:c>
      <x:c r="C5316" s="29" t="str">
        <x:v>LOINC</x:v>
      </x:c>
      <x:c r="D5316" s="31" t="str">
        <x:v>57019-2</x:v>
      </x:c>
      <x:c r="E5316" s="26" t="str">
        <x:v>Urinalysis dipstick W Reflex Culture panel - Urine</x:v>
      </x:c>
      <x:c r="F5316" s="29" t="str">
        <x:v>Measurement</x:v>
      </x:c>
      <x:c r="G5316" s="26" t="str">
        <x:v>exact LOINC name or curated unambiguous abbreviation present in initial_workup_labs</x:v>
      </x:c>
      <x:c r="H5316" s="26" t="str">
        <x:v>urinalysis</x:v>
      </x:c>
      <x:c r="I5316" s="26" t="str">
        <x:v>LOINC 2.80</x:v>
      </x:c>
      <x:c r="J5316" s="29" t="str">
        <x:v>https://loinc.org/</x:v>
      </x:c>
      <x:c r="K5316" s="26" t="str">
        <x:v>vocab.concept concept_id=40760138; field=initial_workup_labs</x:v>
      </x:c>
      <x:c r="L5316" s="26" t="str">
        <x:v>Terminology-source verified; pathway applicability requires coding/clinical review</x:v>
      </x:c>
    </x:row>
    <x:row r="5317" ht="34" customHeight="1">
      <x:c r="A5317" s="30" t="n">
        <x:v>69</x:v>
      </x:c>
      <x:c r="B5317" s="26" t="str">
        <x:v>Endocarditis</x:v>
      </x:c>
      <x:c r="C5317" s="29" t="str">
        <x:v>LOINC</x:v>
      </x:c>
      <x:c r="D5317" s="31" t="str">
        <x:v>57020-0</x:v>
      </x:c>
      <x:c r="E5317" s="26" t="str">
        <x:v>Urinalysis dipstick W Reflex Microscopic panel - Urine</x:v>
      </x:c>
      <x:c r="F5317" s="29" t="str">
        <x:v>Measurement</x:v>
      </x:c>
      <x:c r="G5317" s="26" t="str">
        <x:v>exact LOINC name or curated unambiguous abbreviation present in initial_workup_labs</x:v>
      </x:c>
      <x:c r="H5317" s="26" t="str">
        <x:v>urinalysis</x:v>
      </x:c>
      <x:c r="I5317" s="26" t="str">
        <x:v>LOINC 2.80</x:v>
      </x:c>
      <x:c r="J5317" s="29" t="str">
        <x:v>https://loinc.org/</x:v>
      </x:c>
      <x:c r="K5317" s="26" t="str">
        <x:v>vocab.concept concept_id=40760139; field=initial_workup_labs</x:v>
      </x:c>
      <x:c r="L5317" s="26" t="str">
        <x:v>Terminology-source verified; pathway applicability requires coding/clinical review</x:v>
      </x:c>
    </x:row>
    <x:row r="5318" ht="34" customHeight="1">
      <x:c r="A5318" s="30" t="n">
        <x:v>69</x:v>
      </x:c>
      <x:c r="B5318" s="26" t="str">
        <x:v>Endocarditis</x:v>
      </x:c>
      <x:c r="C5318" s="29" t="str">
        <x:v>LOINC</x:v>
      </x:c>
      <x:c r="D5318" s="31" t="str">
        <x:v>57021-8</x:v>
      </x:c>
      <x:c r="E5318" s="26" t="str">
        <x:v>CBC W Auto Differential panel - Blood</x:v>
      </x:c>
      <x:c r="F5318" s="29" t="str">
        <x:v>Measurement</x:v>
      </x:c>
      <x:c r="G5318" s="26" t="str">
        <x:v>exact LOINC name or curated unambiguous abbreviation present in initial_workup_labs</x:v>
      </x:c>
      <x:c r="H5318" s="26" t="str">
        <x:v>cbc</x:v>
      </x:c>
      <x:c r="I5318" s="26" t="str">
        <x:v>LOINC 2.80</x:v>
      </x:c>
      <x:c r="J5318" s="29" t="str">
        <x:v>https://loinc.org/</x:v>
      </x:c>
      <x:c r="K5318" s="26" t="str">
        <x:v>vocab.concept concept_id=40760140; field=initial_workup_labs</x:v>
      </x:c>
      <x:c r="L5318" s="26" t="str">
        <x:v>Terminology-source verified; pathway applicability requires coding/clinical review</x:v>
      </x:c>
    </x:row>
    <x:row r="5319" ht="34" customHeight="1">
      <x:c r="A5319" s="30" t="n">
        <x:v>69</x:v>
      </x:c>
      <x:c r="B5319" s="26" t="str">
        <x:v>Endocarditis</x:v>
      </x:c>
      <x:c r="C5319" s="29" t="str">
        <x:v>LOINC</x:v>
      </x:c>
      <x:c r="D5319" s="31" t="str">
        <x:v>57022-6</x:v>
      </x:c>
      <x:c r="E5319" s="26" t="str">
        <x:v>CBC W Reflex Manual Differential panel - Blood</x:v>
      </x:c>
      <x:c r="F5319" s="29" t="str">
        <x:v>Measurement</x:v>
      </x:c>
      <x:c r="G5319" s="26" t="str">
        <x:v>exact LOINC name or curated unambiguous abbreviation present in initial_workup_labs</x:v>
      </x:c>
      <x:c r="H5319" s="26" t="str">
        <x:v>cbc</x:v>
      </x:c>
      <x:c r="I5319" s="26" t="str">
        <x:v>LOINC 2.80</x:v>
      </x:c>
      <x:c r="J5319" s="29" t="str">
        <x:v>https://loinc.org/</x:v>
      </x:c>
      <x:c r="K5319" s="26" t="str">
        <x:v>vocab.concept concept_id=40760141; field=initial_workup_labs</x:v>
      </x:c>
      <x:c r="L5319" s="26" t="str">
        <x:v>Terminology-source verified; pathway applicability requires coding/clinical review</x:v>
      </x:c>
    </x:row>
    <x:row r="5320" ht="34" customHeight="1">
      <x:c r="A5320" s="30" t="n">
        <x:v>69</x:v>
      </x:c>
      <x:c r="B5320" s="26" t="str">
        <x:v>Endocarditis</x:v>
      </x:c>
      <x:c r="C5320" s="29" t="str">
        <x:v>LOINC</x:v>
      </x:c>
      <x:c r="D5320" s="31" t="str">
        <x:v>57782-5</x:v>
      </x:c>
      <x:c r="E5320" s="26" t="str">
        <x:v>CBC W Ordered Manual Differential panel - Blood</x:v>
      </x:c>
      <x:c r="F5320" s="29" t="str">
        <x:v>Measurement</x:v>
      </x:c>
      <x:c r="G5320" s="26" t="str">
        <x:v>exact LOINC name or curated unambiguous abbreviation present in initial_workup_labs</x:v>
      </x:c>
      <x:c r="H5320" s="26" t="str">
        <x:v>cbc</x:v>
      </x:c>
      <x:c r="I5320" s="26" t="str">
        <x:v>LOINC 2.80</x:v>
      </x:c>
      <x:c r="J5320" s="29" t="str">
        <x:v>https://loinc.org/</x:v>
      </x:c>
      <x:c r="K5320" s="26" t="str">
        <x:v>vocab.concept concept_id=40760892; field=initial_workup_labs</x:v>
      </x:c>
      <x:c r="L5320" s="26" t="str">
        <x:v>Terminology-source verified; pathway applicability requires coding/clinical review</x:v>
      </x:c>
    </x:row>
    <x:row r="5321" ht="34" customHeight="1">
      <x:c r="A5321" s="30" t="n">
        <x:v>69</x:v>
      </x:c>
      <x:c r="B5321" s="26" t="str">
        <x:v>Endocarditis</x:v>
      </x:c>
      <x:c r="C5321" s="29" t="str">
        <x:v>LOINC</x:v>
      </x:c>
      <x:c r="D5321" s="31" t="str">
        <x:v>58077-9</x:v>
      </x:c>
      <x:c r="E5321" s="26" t="str">
        <x:v>Urinalysis complete W Reflex Culture panel - Urine</x:v>
      </x:c>
      <x:c r="F5321" s="29" t="str">
        <x:v>Measurement</x:v>
      </x:c>
      <x:c r="G5321" s="26" t="str">
        <x:v>exact LOINC name or curated unambiguous abbreviation present in initial_workup_labs</x:v>
      </x:c>
      <x:c r="H5321" s="26" t="str">
        <x:v>urinalysis</x:v>
      </x:c>
      <x:c r="I5321" s="26" t="str">
        <x:v>LOINC 2.80</x:v>
      </x:c>
      <x:c r="J5321" s="29" t="str">
        <x:v>https://loinc.org/</x:v>
      </x:c>
      <x:c r="K5321" s="26" t="str">
        <x:v>vocab.concept concept_id=40761178; field=initial_workup_labs</x:v>
      </x:c>
      <x:c r="L5321" s="26" t="str">
        <x:v>Terminology-source verified; pathway applicability requires coding/clinical review</x:v>
      </x:c>
    </x:row>
    <x:row r="5322" ht="34" customHeight="1">
      <x:c r="A5322" s="30" t="n">
        <x:v>69</x:v>
      </x:c>
      <x:c r="B5322" s="26" t="str">
        <x:v>Endocarditis</x:v>
      </x:c>
      <x:c r="C5322" s="29" t="str">
        <x:v>LOINC</x:v>
      </x:c>
      <x:c r="D5322" s="31" t="str">
        <x:v>6823-9</x:v>
      </x:c>
      <x:c r="E5322" s="26" t="str">
        <x:v>Rheumatoid factor [Presence] in Synovial fluid by Latex agglutination</x:v>
      </x:c>
      <x:c r="F5322" s="29" t="str">
        <x:v>Measurement</x:v>
      </x:c>
      <x:c r="G5322" s="26" t="str">
        <x:v>exact LOINC name or curated unambiguous abbreviation present in initial_workup_labs</x:v>
      </x:c>
      <x:c r="H5322" s="26" t="str">
        <x:v>rheumatoid factor</x:v>
      </x:c>
      <x:c r="I5322" s="26" t="str">
        <x:v>LOINC 2.80</x:v>
      </x:c>
      <x:c r="J5322" s="29" t="str">
        <x:v>https://loinc.org/</x:v>
      </x:c>
      <x:c r="K5322" s="26" t="str">
        <x:v>vocab.concept concept_id=3009845; field=initial_workup_labs</x:v>
      </x:c>
      <x:c r="L5322" s="26" t="str">
        <x:v>Terminology-source verified; pathway applicability requires coding/clinical review</x:v>
      </x:c>
    </x:row>
    <x:row r="5323" ht="34" customHeight="1">
      <x:c r="A5323" s="30" t="n">
        <x:v>69</x:v>
      </x:c>
      <x:c r="B5323" s="26" t="str">
        <x:v>Endocarditis</x:v>
      </x:c>
      <x:c r="C5323" s="29" t="str">
        <x:v>LOINC</x:v>
      </x:c>
      <x:c r="D5323" s="31" t="str">
        <x:v>6928-6</x:v>
      </x:c>
      <x:c r="E5323" s="26" t="str">
        <x:v>Rheumatoid factor [Units/volume] in Serum by Immunoassay</x:v>
      </x:c>
      <x:c r="F5323" s="29" t="str">
        <x:v>Measurement</x:v>
      </x:c>
      <x:c r="G5323" s="26" t="str">
        <x:v>exact LOINC name or curated unambiguous abbreviation present in initial_workup_labs</x:v>
      </x:c>
      <x:c r="H5323" s="26" t="str">
        <x:v>rheumatoid factor</x:v>
      </x:c>
      <x:c r="I5323" s="26" t="str">
        <x:v>LOINC 2.80</x:v>
      </x:c>
      <x:c r="J5323" s="29" t="str">
        <x:v>https://loinc.org/</x:v>
      </x:c>
      <x:c r="K5323" s="26" t="str">
        <x:v>vocab.concept concept_id=3015688; field=initial_workup_labs</x:v>
      </x:c>
      <x:c r="L5323" s="26" t="str">
        <x:v>Terminology-source verified; pathway applicability requires coding/clinical review</x:v>
      </x:c>
    </x:row>
    <x:row r="5324" ht="34" customHeight="1">
      <x:c r="A5324" s="30" t="n">
        <x:v>69</x:v>
      </x:c>
      <x:c r="B5324" s="26" t="str">
        <x:v>Endocarditis</x:v>
      </x:c>
      <x:c r="C5324" s="29" t="str">
        <x:v>LOINC</x:v>
      </x:c>
      <x:c r="D5324" s="31" t="str">
        <x:v>71426-1</x:v>
      </x:c>
      <x:c r="E5324" s="26" t="str">
        <x:v>C reactive protein [Mass/volume] in Blood by High sensitivity method</x:v>
      </x:c>
      <x:c r="F5324" s="29" t="str">
        <x:v>Measurement</x:v>
      </x:c>
      <x:c r="G5324" s="26" t="str">
        <x:v>exact LOINC name or curated unambiguous abbreviation present in initial_workup_labs</x:v>
      </x:c>
      <x:c r="H5324" s="26" t="str">
        <x:v>crp</x:v>
      </x:c>
      <x:c r="I5324" s="26" t="str">
        <x:v>LOINC 2.80</x:v>
      </x:c>
      <x:c r="J5324" s="29" t="str">
        <x:v>https://loinc.org/</x:v>
      </x:c>
      <x:c r="K5324" s="26" t="str">
        <x:v>vocab.concept concept_id=42870365; field=initial_workup_labs</x:v>
      </x:c>
      <x:c r="L5324" s="26" t="str">
        <x:v>Terminology-source verified; pathway applicability requires coding/clinical review</x:v>
      </x:c>
    </x:row>
    <x:row r="5325" ht="34" customHeight="1">
      <x:c r="A5325" s="30" t="n">
        <x:v>69</x:v>
      </x:c>
      <x:c r="B5325" s="26" t="str">
        <x:v>Endocarditis</x:v>
      </x:c>
      <x:c r="C5325" s="29" t="str">
        <x:v>LOINC</x:v>
      </x:c>
      <x:c r="D5325" s="31" t="str">
        <x:v>75241-0</x:v>
      </x:c>
      <x:c r="E5325" s="26" t="str">
        <x:v>Procalcitonin [Mass/volume] in Serum or Plasma by Immunoassay</x:v>
      </x:c>
      <x:c r="F5325" s="29" t="str">
        <x:v>Measurement</x:v>
      </x:c>
      <x:c r="G5325" s="26" t="str">
        <x:v>exact LOINC name or curated unambiguous abbreviation present in initial_workup_labs</x:v>
      </x:c>
      <x:c r="H5325" s="26" t="str">
        <x:v>procalcitonin</x:v>
      </x:c>
      <x:c r="I5325" s="26" t="str">
        <x:v>LOINC 2.80</x:v>
      </x:c>
      <x:c r="J5325" s="29" t="str">
        <x:v>https://loinc.org/</x:v>
      </x:c>
      <x:c r="K5325" s="26" t="str">
        <x:v>vocab.concept concept_id=44817130; field=initial_workup_labs</x:v>
      </x:c>
      <x:c r="L5325" s="26" t="str">
        <x:v>Terminology-source verified; pathway applicability requires coding/clinical review</x:v>
      </x:c>
    </x:row>
    <x:row r="5326" ht="34" customHeight="1">
      <x:c r="A5326" s="30" t="n">
        <x:v>69</x:v>
      </x:c>
      <x:c r="B5326" s="26" t="str">
        <x:v>Endocarditis</x:v>
      </x:c>
      <x:c r="C5326" s="29" t="str">
        <x:v>LOINC</x:v>
      </x:c>
      <x:c r="D5326" s="31" t="str">
        <x:v>76485-2</x:v>
      </x:c>
      <x:c r="E5326" s="26" t="str">
        <x:v>C reactive protein [Moles/volume] in Serum or Plasma</x:v>
      </x:c>
      <x:c r="F5326" s="29" t="str">
        <x:v>Measurement</x:v>
      </x:c>
      <x:c r="G5326" s="26" t="str">
        <x:v>exact LOINC name or curated unambiguous abbreviation present in initial_workup_labs</x:v>
      </x:c>
      <x:c r="H5326" s="26" t="str">
        <x:v>crp</x:v>
      </x:c>
      <x:c r="I5326" s="26" t="str">
        <x:v>LOINC 2.80</x:v>
      </x:c>
      <x:c r="J5326" s="29" t="str">
        <x:v>https://loinc.org/</x:v>
      </x:c>
      <x:c r="K5326" s="26" t="str">
        <x:v>vocab.concept concept_id=46234770; field=initial_workup_labs</x:v>
      </x:c>
      <x:c r="L5326" s="26" t="str">
        <x:v>Terminology-source verified; pathway applicability requires coding/clinical review</x:v>
      </x:c>
    </x:row>
    <x:row r="5327" ht="34" customHeight="1">
      <x:c r="A5327" s="30" t="n">
        <x:v>69</x:v>
      </x:c>
      <x:c r="B5327" s="26" t="str">
        <x:v>Endocarditis</x:v>
      </x:c>
      <x:c r="C5327" s="29" t="str">
        <x:v>LOINC</x:v>
      </x:c>
      <x:c r="D5327" s="31" t="str">
        <x:v>76486-0</x:v>
      </x:c>
      <x:c r="E5327" s="26" t="str">
        <x:v>C reactive protein [Moles/volume] in Serum or Plasma by High sensitivity method</x:v>
      </x:c>
      <x:c r="F5327" s="29" t="str">
        <x:v>Measurement</x:v>
      </x:c>
      <x:c r="G5327" s="26" t="str">
        <x:v>exact LOINC name or curated unambiguous abbreviation present in initial_workup_labs</x:v>
      </x:c>
      <x:c r="H5327" s="26" t="str">
        <x:v>crp</x:v>
      </x:c>
      <x:c r="I5327" s="26" t="str">
        <x:v>LOINC 2.80</x:v>
      </x:c>
      <x:c r="J5327" s="29" t="str">
        <x:v>https://loinc.org/</x:v>
      </x:c>
      <x:c r="K5327" s="26" t="str">
        <x:v>vocab.concept concept_id=46234771; field=initial_workup_labs</x:v>
      </x:c>
      <x:c r="L5327" s="26" t="str">
        <x:v>Terminology-source verified; pathway applicability requires coding/clinical review</x:v>
      </x:c>
    </x:row>
    <x:row r="5328" ht="34" customHeight="1">
      <x:c r="A5328" s="30" t="n">
        <x:v>69</x:v>
      </x:c>
      <x:c r="B5328" s="26" t="str">
        <x:v>Endocarditis</x:v>
      </x:c>
      <x:c r="C5328" s="29" t="str">
        <x:v>LOINC</x:v>
      </x:c>
      <x:c r="D5328" s="31" t="str">
        <x:v>99099-4</x:v>
      </x:c>
      <x:c r="E5328" s="26" t="str">
        <x:v>Procalcitonin [Moles/volume] in Serum or Plasma</x:v>
      </x:c>
      <x:c r="F5328" s="29" t="str">
        <x:v>Measurement</x:v>
      </x:c>
      <x:c r="G5328" s="26" t="str">
        <x:v>exact LOINC name or curated unambiguous abbreviation present in initial_workup_labs</x:v>
      </x:c>
      <x:c r="H5328" s="26" t="str">
        <x:v>procalcitonin</x:v>
      </x:c>
      <x:c r="I5328" s="26" t="str">
        <x:v>LOINC 2.80</x:v>
      </x:c>
      <x:c r="J5328" s="29" t="str">
        <x:v>https://loinc.org/</x:v>
      </x:c>
      <x:c r="K5328" s="26" t="str">
        <x:v>vocab.concept concept_id=1988947; field=initial_workup_labs</x:v>
      </x:c>
      <x:c r="L5328" s="26" t="str">
        <x:v>Terminology-source verified; pathway applicability requires coding/clinical review</x:v>
      </x:c>
    </x:row>
    <x:row r="5329" ht="34" customHeight="1">
      <x:c r="A5329" s="30" t="n">
        <x:v>70</x:v>
      </x:c>
      <x:c r="B5329" s="26" t="str">
        <x:v>Deep Vein Thrombosis / Phlebitis</x:v>
      </x:c>
      <x:c r="C5329" s="29" t="str">
        <x:v>SNOMED CT</x:v>
      </x:c>
      <x:c r="D5329" s="31" t="str">
        <x:v>61599003</x:v>
      </x:c>
      <x:c r="E5329" s="26" t="str">
        <x:v>Phlebitis</x:v>
      </x:c>
      <x:c r="F5329" s="29" t="str">
        <x:v>Condition</x:v>
      </x:c>
      <x:c r="G5329" s="26" t="str">
        <x:v>exact terminology match to pathway condition</x:v>
      </x:c>
      <x:c r="H5329" s="26" t="str">
        <x:v>phlebitis</x:v>
      </x:c>
      <x:c r="I5329" s="26" t="str">
        <x:v>2025-02-01 International; 2025-03-01 US; 2025-04-09 UK editions</x:v>
      </x:c>
      <x:c r="J5329" s="29" t="str">
        <x:v>https://www.snomed.org/</x:v>
      </x:c>
      <x:c r="K5329" s="26" t="str">
        <x:v>vocab.concept concept_id=318174</x:v>
      </x:c>
      <x:c r="L5329" s="26" t="str">
        <x:v>Terminology-source verified; pathway applicability requires coding/clinical review</x:v>
      </x:c>
    </x:row>
    <x:row r="5330" ht="34" customHeight="1">
      <x:c r="A5330" s="30" t="n">
        <x:v>70</x:v>
      </x:c>
      <x:c r="B5330" s="26" t="str">
        <x:v>Deep Vein Thrombosis / Phlebitis</x:v>
      </x:c>
      <x:c r="C5330" s="29" t="str">
        <x:v>LOINC</x:v>
      </x:c>
      <x:c r="D5330" s="31" t="str">
        <x:v>104705-9</x:v>
      </x:c>
      <x:c r="E5330" s="26" t="str">
        <x:v>Platelets [Presence] in Blood</x:v>
      </x:c>
      <x:c r="F5330" s="29" t="str">
        <x:v>Measurement</x:v>
      </x:c>
      <x:c r="G5330" s="26" t="str">
        <x:v>exact LOINC name or curated unambiguous abbreviation present in initial_workup_labs</x:v>
      </x:c>
      <x:c r="H5330" s="26" t="str">
        <x:v>platelets</x:v>
      </x:c>
      <x:c r="I5330" s="26" t="str">
        <x:v>LOINC 2.80</x:v>
      </x:c>
      <x:c r="J5330" s="29" t="str">
        <x:v>https://loinc.org/</x:v>
      </x:c>
      <x:c r="K5330" s="26" t="str">
        <x:v>vocab.concept concept_id=1092269; field=initial_workup_labs</x:v>
      </x:c>
      <x:c r="L5330" s="26" t="str">
        <x:v>Terminology-source verified; pathway applicability requires coding/clinical review</x:v>
      </x:c>
    </x:row>
    <x:row r="5331" ht="34" customHeight="1">
      <x:c r="A5331" s="30" t="n">
        <x:v>70</x:v>
      </x:c>
      <x:c r="B5331" s="26" t="str">
        <x:v>Deep Vein Thrombosis / Phlebitis</x:v>
      </x:c>
      <x:c r="C5331" s="29" t="str">
        <x:v>LOINC</x:v>
      </x:c>
      <x:c r="D5331" s="31" t="str">
        <x:v>107193-5</x:v>
      </x:c>
      <x:c r="E5331" s="26" t="str">
        <x:v>Platelets [#/volume] in Blood by Automated count --in presence of EDTA to detect possible clumping</x:v>
      </x:c>
      <x:c r="F5331" s="29" t="str">
        <x:v>Measurement</x:v>
      </x:c>
      <x:c r="G5331" s="26" t="str">
        <x:v>exact LOINC name or curated unambiguous abbreviation present in initial_workup_labs</x:v>
      </x:c>
      <x:c r="H5331" s="26" t="str">
        <x:v>platelets</x:v>
      </x:c>
      <x:c r="I5331" s="26" t="str">
        <x:v>LOINC 2.80</x:v>
      </x:c>
      <x:c r="J5331" s="29" t="str">
        <x:v>https://loinc.org/</x:v>
      </x:c>
      <x:c r="K5331" s="26" t="str">
        <x:v>vocab.concept concept_id=1469714; field=initial_workup_labs</x:v>
      </x:c>
      <x:c r="L5331" s="26" t="str">
        <x:v>Terminology-source verified; pathway applicability requires coding/clinical review</x:v>
      </x:c>
    </x:row>
    <x:row r="5332" ht="34" customHeight="1">
      <x:c r="A5332" s="30" t="n">
        <x:v>70</x:v>
      </x:c>
      <x:c r="B5332" s="26" t="str">
        <x:v>Deep Vein Thrombosis / Phlebitis</x:v>
      </x:c>
      <x:c r="C5332" s="29" t="str">
        <x:v>LOINC</x:v>
      </x:c>
      <x:c r="D5332" s="31" t="str">
        <x:v>13056-7</x:v>
      </x:c>
      <x:c r="E5332" s="26" t="str">
        <x:v>Platelets [#/volume] in Plasma by Automated count</x:v>
      </x:c>
      <x:c r="F5332" s="29" t="str">
        <x:v>Measurement</x:v>
      </x:c>
      <x:c r="G5332" s="26" t="str">
        <x:v>exact LOINC name or curated unambiguous abbreviation present in initial_workup_labs</x:v>
      </x:c>
      <x:c r="H5332" s="26" t="str">
        <x:v>platelets</x:v>
      </x:c>
      <x:c r="I5332" s="26" t="str">
        <x:v>LOINC 2.80</x:v>
      </x:c>
      <x:c r="J5332" s="29" t="str">
        <x:v>https://loinc.org/</x:v>
      </x:c>
      <x:c r="K5332" s="26" t="str">
        <x:v>vocab.concept concept_id=3016682; field=initial_workup_labs</x:v>
      </x:c>
      <x:c r="L5332" s="26" t="str">
        <x:v>Terminology-source verified; pathway applicability requires coding/clinical review</x:v>
      </x:c>
    </x:row>
    <x:row r="5333" ht="34" customHeight="1">
      <x:c r="A5333" s="30" t="n">
        <x:v>70</x:v>
      </x:c>
      <x:c r="B5333" s="26" t="str">
        <x:v>Deep Vein Thrombosis / Phlebitis</x:v>
      </x:c>
      <x:c r="C5333" s="29" t="str">
        <x:v>LOINC</x:v>
      </x:c>
      <x:c r="D5333" s="31" t="str">
        <x:v>14979-9</x:v>
      </x:c>
      <x:c r="E5333" s="26" t="str">
        <x:v>aPTT in Platelet poor plasma by Coagulation assay</x:v>
      </x:c>
      <x:c r="F5333" s="29" t="str">
        <x:v>Measurement</x:v>
      </x:c>
      <x:c r="G5333" s="26" t="str">
        <x:v>exact LOINC name or curated unambiguous abbreviation present in initial_workup_labs</x:v>
      </x:c>
      <x:c r="H5333" s="26" t="str">
        <x:v>aptt</x:v>
      </x:c>
      <x:c r="I5333" s="26" t="str">
        <x:v>LOINC 2.80</x:v>
      </x:c>
      <x:c r="J5333" s="29" t="str">
        <x:v>https://loinc.org/</x:v>
      </x:c>
      <x:c r="K5333" s="26" t="str">
        <x:v>vocab.concept concept_id=3018677; field=initial_workup_labs</x:v>
      </x:c>
      <x:c r="L5333" s="26" t="str">
        <x:v>Terminology-source verified; pathway applicability requires coding/clinical review</x:v>
      </x:c>
    </x:row>
    <x:row r="5334" ht="34" customHeight="1">
      <x:c r="A5334" s="30" t="n">
        <x:v>70</x:v>
      </x:c>
      <x:c r="B5334" s="26" t="str">
        <x:v>Deep Vein Thrombosis / Phlebitis</x:v>
      </x:c>
      <x:c r="C5334" s="29" t="str">
        <x:v>LOINC</x:v>
      </x:c>
      <x:c r="D5334" s="31" t="str">
        <x:v>24322-0</x:v>
      </x:c>
      <x:c r="E5334" s="26" t="str">
        <x:v>Comprehensive metabolic 1998 panel - Serum or Plasma</x:v>
      </x:c>
      <x:c r="F5334" s="29" t="str">
        <x:v>Measurement</x:v>
      </x:c>
      <x:c r="G5334" s="26" t="str">
        <x:v>exact LOINC name or curated unambiguous abbreviation present in initial_workup_labs</x:v>
      </x:c>
      <x:c r="H5334" s="26" t="str">
        <x:v>cmp</x:v>
      </x:c>
      <x:c r="I5334" s="26" t="str">
        <x:v>LOINC 2.80</x:v>
      </x:c>
      <x:c r="J5334" s="29" t="str">
        <x:v>https://loinc.org/</x:v>
      </x:c>
      <x:c r="K5334" s="26" t="str">
        <x:v>vocab.concept concept_id=3025200; field=initial_workup_labs</x:v>
      </x:c>
      <x:c r="L5334" s="26" t="str">
        <x:v>Terminology-source verified; pathway applicability requires coding/clinical review</x:v>
      </x:c>
    </x:row>
    <x:row r="5335" ht="34" customHeight="1">
      <x:c r="A5335" s="30" t="n">
        <x:v>70</x:v>
      </x:c>
      <x:c r="B5335" s="26" t="str">
        <x:v>Deep Vein Thrombosis / Phlebitis</x:v>
      </x:c>
      <x:c r="C5335" s="29" t="str">
        <x:v>LOINC</x:v>
      </x:c>
      <x:c r="D5335" s="31" t="str">
        <x:v>24323-8</x:v>
      </x:c>
      <x:c r="E5335" s="26" t="str">
        <x:v>Comprehensive metabolic 2000 panel - Serum or Plasma</x:v>
      </x:c>
      <x:c r="F5335" s="29" t="str">
        <x:v>Measurement</x:v>
      </x:c>
      <x:c r="G5335" s="26" t="str">
        <x:v>exact LOINC name or curated unambiguous abbreviation present in initial_workup_labs</x:v>
      </x:c>
      <x:c r="H5335" s="26" t="str">
        <x:v>cmp</x:v>
      </x:c>
      <x:c r="I5335" s="26" t="str">
        <x:v>LOINC 2.80</x:v>
      </x:c>
      <x:c r="J5335" s="29" t="str">
        <x:v>https://loinc.org/</x:v>
      </x:c>
      <x:c r="K5335" s="26" t="str">
        <x:v>vocab.concept concept_id=3026023; field=initial_workup_labs</x:v>
      </x:c>
      <x:c r="L5335" s="26" t="str">
        <x:v>Terminology-source verified; pathway applicability requires coding/clinical review</x:v>
      </x:c>
    </x:row>
    <x:row r="5336" ht="34" customHeight="1">
      <x:c r="A5336" s="30" t="n">
        <x:v>70</x:v>
      </x:c>
      <x:c r="B5336" s="26" t="str">
        <x:v>Deep Vein Thrombosis / Phlebitis</x:v>
      </x:c>
      <x:c r="C5336" s="29" t="str">
        <x:v>LOINC</x:v>
      </x:c>
      <x:c r="D5336" s="31" t="str">
        <x:v>26515-7</x:v>
      </x:c>
      <x:c r="E5336" s="26" t="str">
        <x:v>Platelets [#/volume] in Blood</x:v>
      </x:c>
      <x:c r="F5336" s="29" t="str">
        <x:v>Measurement</x:v>
      </x:c>
      <x:c r="G5336" s="26" t="str">
        <x:v>exact LOINC name or curated unambiguous abbreviation present in initial_workup_labs</x:v>
      </x:c>
      <x:c r="H5336" s="26" t="str">
        <x:v>platelets</x:v>
      </x:c>
      <x:c r="I5336" s="26" t="str">
        <x:v>LOINC 2.80</x:v>
      </x:c>
      <x:c r="J5336" s="29" t="str">
        <x:v>https://loinc.org/</x:v>
      </x:c>
      <x:c r="K5336" s="26" t="str">
        <x:v>vocab.concept concept_id=3007461; field=initial_workup_labs</x:v>
      </x:c>
      <x:c r="L5336" s="26" t="str">
        <x:v>Terminology-source verified; pathway applicability requires coding/clinical review</x:v>
      </x:c>
    </x:row>
    <x:row r="5337" ht="34" customHeight="1">
      <x:c r="A5337" s="30" t="n">
        <x:v>70</x:v>
      </x:c>
      <x:c r="B5337" s="26" t="str">
        <x:v>Deep Vein Thrombosis / Phlebitis</x:v>
      </x:c>
      <x:c r="C5337" s="29" t="str">
        <x:v>LOINC</x:v>
      </x:c>
      <x:c r="D5337" s="31" t="str">
        <x:v>26516-5</x:v>
      </x:c>
      <x:c r="E5337" s="26" t="str">
        <x:v>Platelets [#/volume] in Plasma</x:v>
      </x:c>
      <x:c r="F5337" s="29" t="str">
        <x:v>Measurement</x:v>
      </x:c>
      <x:c r="G5337" s="26" t="str">
        <x:v>exact LOINC name or curated unambiguous abbreviation present in initial_workup_labs</x:v>
      </x:c>
      <x:c r="H5337" s="26" t="str">
        <x:v>platelets</x:v>
      </x:c>
      <x:c r="I5337" s="26" t="str">
        <x:v>LOINC 2.80</x:v>
      </x:c>
      <x:c r="J5337" s="29" t="str">
        <x:v>https://loinc.org/</x:v>
      </x:c>
      <x:c r="K5337" s="26" t="str">
        <x:v>vocab.concept concept_id=3006297; field=initial_workup_labs</x:v>
      </x:c>
      <x:c r="L5337" s="26" t="str">
        <x:v>Terminology-source verified; pathway applicability requires coding/clinical review</x:v>
      </x:c>
    </x:row>
    <x:row r="5338" ht="34" customHeight="1">
      <x:c r="A5338" s="30" t="n">
        <x:v>70</x:v>
      </x:c>
      <x:c r="B5338" s="26" t="str">
        <x:v>Deep Vein Thrombosis / Phlebitis</x:v>
      </x:c>
      <x:c r="C5338" s="29" t="str">
        <x:v>LOINC</x:v>
      </x:c>
      <x:c r="D5338" s="31" t="str">
        <x:v>34714-6</x:v>
      </x:c>
      <x:c r="E5338" s="26" t="str">
        <x:v>INR in Blood by Coagulation assay</x:v>
      </x:c>
      <x:c r="F5338" s="29" t="str">
        <x:v>Measurement</x:v>
      </x:c>
      <x:c r="G5338" s="26" t="str">
        <x:v>exact LOINC name or curated unambiguous abbreviation present in initial_workup_labs</x:v>
      </x:c>
      <x:c r="H5338" s="26" t="str">
        <x:v>pt inr</x:v>
      </x:c>
      <x:c r="I5338" s="26" t="str">
        <x:v>LOINC 2.80</x:v>
      </x:c>
      <x:c r="J5338" s="29" t="str">
        <x:v>https://loinc.org/</x:v>
      </x:c>
      <x:c r="K5338" s="26" t="str">
        <x:v>vocab.concept concept_id=3032080; field=initial_workup_labs</x:v>
      </x:c>
      <x:c r="L5338" s="26" t="str">
        <x:v>Terminology-source verified; pathway applicability requires coding/clinical review</x:v>
      </x:c>
    </x:row>
    <x:row r="5339" ht="34" customHeight="1">
      <x:c r="A5339" s="30" t="n">
        <x:v>70</x:v>
      </x:c>
      <x:c r="B5339" s="26" t="str">
        <x:v>Deep Vein Thrombosis / Phlebitis</x:v>
      </x:c>
      <x:c r="C5339" s="29" t="str">
        <x:v>LOINC</x:v>
      </x:c>
      <x:c r="D5339" s="31" t="str">
        <x:v>38875-1</x:v>
      </x:c>
      <x:c r="E5339" s="26" t="str">
        <x:v>INR in Platelet poor plasma or blood by Coagulation assay</x:v>
      </x:c>
      <x:c r="F5339" s="29" t="str">
        <x:v>Measurement</x:v>
      </x:c>
      <x:c r="G5339" s="26" t="str">
        <x:v>exact LOINC name or curated unambiguous abbreviation present in initial_workup_labs</x:v>
      </x:c>
      <x:c r="H5339" s="26" t="str">
        <x:v>pt inr</x:v>
      </x:c>
      <x:c r="I5339" s="26" t="str">
        <x:v>LOINC 2.80</x:v>
      </x:c>
      <x:c r="J5339" s="29" t="str">
        <x:v>https://loinc.org/</x:v>
      </x:c>
      <x:c r="K5339" s="26" t="str">
        <x:v>vocab.concept concept_id=3042605; field=initial_workup_labs</x:v>
      </x:c>
      <x:c r="L5339" s="26" t="str">
        <x:v>Terminology-source verified; pathway applicability requires coding/clinical review</x:v>
      </x:c>
    </x:row>
    <x:row r="5340" ht="34" customHeight="1">
      <x:c r="A5340" s="30" t="n">
        <x:v>70</x:v>
      </x:c>
      <x:c r="B5340" s="26" t="str">
        <x:v>Deep Vein Thrombosis / Phlebitis</x:v>
      </x:c>
      <x:c r="C5340" s="29" t="str">
        <x:v>LOINC</x:v>
      </x:c>
      <x:c r="D5340" s="31" t="str">
        <x:v>49497-1</x:v>
      </x:c>
      <x:c r="E5340" s="26" t="str">
        <x:v>Platelets [#/volume] in Blood by Estimate</x:v>
      </x:c>
      <x:c r="F5340" s="29" t="str">
        <x:v>Measurement</x:v>
      </x:c>
      <x:c r="G5340" s="26" t="str">
        <x:v>exact LOINC name or curated unambiguous abbreviation present in initial_workup_labs</x:v>
      </x:c>
      <x:c r="H5340" s="26" t="str">
        <x:v>platelets</x:v>
      </x:c>
      <x:c r="I5340" s="26" t="str">
        <x:v>LOINC 2.80</x:v>
      </x:c>
      <x:c r="J5340" s="29" t="str">
        <x:v>https://loinc.org/</x:v>
      </x:c>
      <x:c r="K5340" s="26" t="str">
        <x:v>vocab.concept concept_id=3031586; field=initial_workup_labs</x:v>
      </x:c>
      <x:c r="L5340" s="26" t="str">
        <x:v>Terminology-source verified; pathway applicability requires coding/clinical review</x:v>
      </x:c>
    </x:row>
    <x:row r="5341" ht="34" customHeight="1">
      <x:c r="A5341" s="30" t="n">
        <x:v>70</x:v>
      </x:c>
      <x:c r="B5341" s="26" t="str">
        <x:v>Deep Vein Thrombosis / Phlebitis</x:v>
      </x:c>
      <x:c r="C5341" s="29" t="str">
        <x:v>LOINC</x:v>
      </x:c>
      <x:c r="D5341" s="31" t="str">
        <x:v>50197-3</x:v>
      </x:c>
      <x:c r="E5341" s="26" t="str">
        <x:v>aPTT panel - Platelet poor plasma</x:v>
      </x:c>
      <x:c r="F5341" s="29" t="str">
        <x:v>Measurement</x:v>
      </x:c>
      <x:c r="G5341" s="26" t="str">
        <x:v>exact LOINC name or curated unambiguous abbreviation present in initial_workup_labs</x:v>
      </x:c>
      <x:c r="H5341" s="26" t="str">
        <x:v>aptt</x:v>
      </x:c>
      <x:c r="I5341" s="26" t="str">
        <x:v>LOINC 2.80</x:v>
      </x:c>
      <x:c r="J5341" s="29" t="str">
        <x:v>https://loinc.org/</x:v>
      </x:c>
      <x:c r="K5341" s="26" t="str">
        <x:v>vocab.concept concept_id=3031305; field=initial_workup_labs</x:v>
      </x:c>
      <x:c r="L5341" s="26" t="str">
        <x:v>Terminology-source verified; pathway applicability requires coding/clinical review</x:v>
      </x:c>
    </x:row>
    <x:row r="5342" ht="34" customHeight="1">
      <x:c r="A5342" s="30" t="n">
        <x:v>70</x:v>
      </x:c>
      <x:c r="B5342" s="26" t="str">
        <x:v>Deep Vein Thrombosis / Phlebitis</x:v>
      </x:c>
      <x:c r="C5342" s="29" t="str">
        <x:v>LOINC</x:v>
      </x:c>
      <x:c r="D5342" s="31" t="str">
        <x:v>55429-5</x:v>
      </x:c>
      <x:c r="E5342" s="26" t="str">
        <x:v>Short blood count panel - Blood</x:v>
      </x:c>
      <x:c r="F5342" s="29" t="str">
        <x:v>Measurement</x:v>
      </x:c>
      <x:c r="G5342" s="26" t="str">
        <x:v>exact LOINC name or curated unambiguous abbreviation present in initial_workup_labs</x:v>
      </x:c>
      <x:c r="H5342" s="26" t="str">
        <x:v>cbc</x:v>
      </x:c>
      <x:c r="I5342" s="26" t="str">
        <x:v>LOINC 2.80</x:v>
      </x:c>
      <x:c r="J5342" s="29" t="str">
        <x:v>https://loinc.org/</x:v>
      </x:c>
      <x:c r="K5342" s="26" t="str">
        <x:v>vocab.concept concept_id=40758558; field=initial_workup_labs</x:v>
      </x:c>
      <x:c r="L5342" s="26" t="str">
        <x:v>Terminology-source verified; pathway applicability requires coding/clinical review</x:v>
      </x:c>
    </x:row>
    <x:row r="5343" ht="34" customHeight="1">
      <x:c r="A5343" s="30" t="n">
        <x:v>70</x:v>
      </x:c>
      <x:c r="B5343" s="26" t="str">
        <x:v>Deep Vein Thrombosis / Phlebitis</x:v>
      </x:c>
      <x:c r="C5343" s="29" t="str">
        <x:v>LOINC</x:v>
      </x:c>
      <x:c r="D5343" s="31" t="str">
        <x:v>57021-8</x:v>
      </x:c>
      <x:c r="E5343" s="26" t="str">
        <x:v>CBC W Auto Differential panel - Blood</x:v>
      </x:c>
      <x:c r="F5343" s="29" t="str">
        <x:v>Measurement</x:v>
      </x:c>
      <x:c r="G5343" s="26" t="str">
        <x:v>exact LOINC name or curated unambiguous abbreviation present in initial_workup_labs</x:v>
      </x:c>
      <x:c r="H5343" s="26" t="str">
        <x:v>cbc</x:v>
      </x:c>
      <x:c r="I5343" s="26" t="str">
        <x:v>LOINC 2.80</x:v>
      </x:c>
      <x:c r="J5343" s="29" t="str">
        <x:v>https://loinc.org/</x:v>
      </x:c>
      <x:c r="K5343" s="26" t="str">
        <x:v>vocab.concept concept_id=40760140; field=initial_workup_labs</x:v>
      </x:c>
      <x:c r="L5343" s="26" t="str">
        <x:v>Terminology-source verified; pathway applicability requires coding/clinical review</x:v>
      </x:c>
    </x:row>
    <x:row r="5344" ht="34" customHeight="1">
      <x:c r="A5344" s="30" t="n">
        <x:v>70</x:v>
      </x:c>
      <x:c r="B5344" s="26" t="str">
        <x:v>Deep Vein Thrombosis / Phlebitis</x:v>
      </x:c>
      <x:c r="C5344" s="29" t="str">
        <x:v>LOINC</x:v>
      </x:c>
      <x:c r="D5344" s="31" t="str">
        <x:v>57022-6</x:v>
      </x:c>
      <x:c r="E5344" s="26" t="str">
        <x:v>CBC W Reflex Manual Differential panel - Blood</x:v>
      </x:c>
      <x:c r="F5344" s="29" t="str">
        <x:v>Measurement</x:v>
      </x:c>
      <x:c r="G5344" s="26" t="str">
        <x:v>exact LOINC name or curated unambiguous abbreviation present in initial_workup_labs</x:v>
      </x:c>
      <x:c r="H5344" s="26" t="str">
        <x:v>cbc</x:v>
      </x:c>
      <x:c r="I5344" s="26" t="str">
        <x:v>LOINC 2.80</x:v>
      </x:c>
      <x:c r="J5344" s="29" t="str">
        <x:v>https://loinc.org/</x:v>
      </x:c>
      <x:c r="K5344" s="26" t="str">
        <x:v>vocab.concept concept_id=40760141; field=initial_workup_labs</x:v>
      </x:c>
      <x:c r="L5344" s="26" t="str">
        <x:v>Terminology-source verified; pathway applicability requires coding/clinical review</x:v>
      </x:c>
    </x:row>
    <x:row r="5345" ht="34" customHeight="1">
      <x:c r="A5345" s="30" t="n">
        <x:v>70</x:v>
      </x:c>
      <x:c r="B5345" s="26" t="str">
        <x:v>Deep Vein Thrombosis / Phlebitis</x:v>
      </x:c>
      <x:c r="C5345" s="29" t="str">
        <x:v>LOINC</x:v>
      </x:c>
      <x:c r="D5345" s="31" t="str">
        <x:v>57782-5</x:v>
      </x:c>
      <x:c r="E5345" s="26" t="str">
        <x:v>CBC W Ordered Manual Differential panel - Blood</x:v>
      </x:c>
      <x:c r="F5345" s="29" t="str">
        <x:v>Measurement</x:v>
      </x:c>
      <x:c r="G5345" s="26" t="str">
        <x:v>exact LOINC name or curated unambiguous abbreviation present in initial_workup_labs</x:v>
      </x:c>
      <x:c r="H5345" s="26" t="str">
        <x:v>cbc</x:v>
      </x:c>
      <x:c r="I5345" s="26" t="str">
        <x:v>LOINC 2.80</x:v>
      </x:c>
      <x:c r="J5345" s="29" t="str">
        <x:v>https://loinc.org/</x:v>
      </x:c>
      <x:c r="K5345" s="26" t="str">
        <x:v>vocab.concept concept_id=40760892; field=initial_workup_labs</x:v>
      </x:c>
      <x:c r="L5345" s="26" t="str">
        <x:v>Terminology-source verified; pathway applicability requires coding/clinical review</x:v>
      </x:c>
    </x:row>
    <x:row r="5346" ht="34" customHeight="1">
      <x:c r="A5346" s="30" t="n">
        <x:v>70</x:v>
      </x:c>
      <x:c r="B5346" s="26" t="str">
        <x:v>Deep Vein Thrombosis / Phlebitis</x:v>
      </x:c>
      <x:c r="C5346" s="29" t="str">
        <x:v>LOINC</x:v>
      </x:c>
      <x:c r="D5346" s="31" t="str">
        <x:v>6301-6</x:v>
      </x:c>
      <x:c r="E5346" s="26" t="str">
        <x:v>INR in Platelet poor plasma by Coagulation assay</x:v>
      </x:c>
      <x:c r="F5346" s="29" t="str">
        <x:v>Measurement</x:v>
      </x:c>
      <x:c r="G5346" s="26" t="str">
        <x:v>exact LOINC name or curated unambiguous abbreviation present in initial_workup_labs</x:v>
      </x:c>
      <x:c r="H5346" s="26" t="str">
        <x:v>pt inr</x:v>
      </x:c>
      <x:c r="I5346" s="26" t="str">
        <x:v>LOINC 2.80</x:v>
      </x:c>
      <x:c r="J5346" s="29" t="str">
        <x:v>https://loinc.org/</x:v>
      </x:c>
      <x:c r="K5346" s="26" t="str">
        <x:v>vocab.concept concept_id=3022217; field=initial_workup_labs</x:v>
      </x:c>
      <x:c r="L5346" s="26" t="str">
        <x:v>Terminology-source verified; pathway applicability requires coding/clinical review</x:v>
      </x:c>
    </x:row>
    <x:row r="5347" ht="34" customHeight="1">
      <x:c r="A5347" s="30" t="n">
        <x:v>70</x:v>
      </x:c>
      <x:c r="B5347" s="26" t="str">
        <x:v>Deep Vein Thrombosis / Phlebitis</x:v>
      </x:c>
      <x:c r="C5347" s="29" t="str">
        <x:v>LOINC</x:v>
      </x:c>
      <x:c r="D5347" s="31" t="str">
        <x:v>68979-4</x:v>
      </x:c>
      <x:c r="E5347" s="26" t="str">
        <x:v>Rivaroxaban [Units/volume] in Platelet poor plasma by Chromogenic method</x:v>
      </x:c>
      <x:c r="F5347" s="29" t="str">
        <x:v>Measurement</x:v>
      </x:c>
      <x:c r="G5347" s="26" t="str">
        <x:v>exact LOINC name or curated unambiguous abbreviation present in initial_workup_labs</x:v>
      </x:c>
      <x:c r="H5347" s="26" t="str">
        <x:v>rivaroxaban</x:v>
      </x:c>
      <x:c r="I5347" s="26" t="str">
        <x:v>LOINC 2.80</x:v>
      </x:c>
      <x:c r="J5347" s="29" t="str">
        <x:v>https://loinc.org/</x:v>
      </x:c>
      <x:c r="K5347" s="26" t="str">
        <x:v>vocab.concept concept_id=42870512; field=initial_workup_labs</x:v>
      </x:c>
      <x:c r="L5347" s="26" t="str">
        <x:v>Terminology-source verified; pathway applicability requires coding/clinical review</x:v>
      </x:c>
    </x:row>
    <x:row r="5348" ht="34" customHeight="1">
      <x:c r="A5348" s="30" t="n">
        <x:v>70</x:v>
      </x:c>
      <x:c r="B5348" s="26" t="str">
        <x:v>Deep Vein Thrombosis / Phlebitis</x:v>
      </x:c>
      <x:c r="C5348" s="29" t="str">
        <x:v>LOINC</x:v>
      </x:c>
      <x:c r="D5348" s="31" t="str">
        <x:v>68980-2</x:v>
      </x:c>
      <x:c r="E5348" s="26" t="str">
        <x:v>Dabigatran [Units/volume] in Platelet poor plasma by Chromogenic method</x:v>
      </x:c>
      <x:c r="F5348" s="29" t="str">
        <x:v>Measurement</x:v>
      </x:c>
      <x:c r="G5348" s="26" t="str">
        <x:v>exact LOINC name or curated unambiguous abbreviation present in initial_workup_labs</x:v>
      </x:c>
      <x:c r="H5348" s="26" t="str">
        <x:v>dabigatran</x:v>
      </x:c>
      <x:c r="I5348" s="26" t="str">
        <x:v>LOINC 2.80</x:v>
      </x:c>
      <x:c r="J5348" s="29" t="str">
        <x:v>https://loinc.org/</x:v>
      </x:c>
      <x:c r="K5348" s="26" t="str">
        <x:v>vocab.concept concept_id=42870513; field=initial_workup_labs</x:v>
      </x:c>
      <x:c r="L5348" s="26" t="str">
        <x:v>Terminology-source verified; pathway applicability requires coding/clinical review</x:v>
      </x:c>
    </x:row>
    <x:row r="5349" ht="34" customHeight="1">
      <x:c r="A5349" s="30" t="n">
        <x:v>70</x:v>
      </x:c>
      <x:c r="B5349" s="26" t="str">
        <x:v>Deep Vein Thrombosis / Phlebitis</x:v>
      </x:c>
      <x:c r="C5349" s="29" t="str">
        <x:v>LOINC</x:v>
      </x:c>
      <x:c r="D5349" s="31" t="str">
        <x:v>72608-3</x:v>
      </x:c>
      <x:c r="E5349" s="26" t="str">
        <x:v>Apixaban [Mass/volume] in Serum or Plasma</x:v>
      </x:c>
      <x:c r="F5349" s="29" t="str">
        <x:v>Measurement</x:v>
      </x:c>
      <x:c r="G5349" s="26" t="str">
        <x:v>exact LOINC name or curated unambiguous abbreviation present in initial_workup_labs</x:v>
      </x:c>
      <x:c r="H5349" s="26" t="str">
        <x:v>apixaban</x:v>
      </x:c>
      <x:c r="I5349" s="26" t="str">
        <x:v>LOINC 2.80</x:v>
      </x:c>
      <x:c r="J5349" s="29" t="str">
        <x:v>https://loinc.org/</x:v>
      </x:c>
      <x:c r="K5349" s="26" t="str">
        <x:v>vocab.concept concept_id=43055442; field=initial_workup_labs</x:v>
      </x:c>
      <x:c r="L5349" s="26" t="str">
        <x:v>Terminology-source verified; pathway applicability requires coding/clinical review</x:v>
      </x:c>
    </x:row>
    <x:row r="5350" ht="34" customHeight="1">
      <x:c r="A5350" s="30" t="n">
        <x:v>70</x:v>
      </x:c>
      <x:c r="B5350" s="26" t="str">
        <x:v>Deep Vein Thrombosis / Phlebitis</x:v>
      </x:c>
      <x:c r="C5350" s="29" t="str">
        <x:v>LOINC</x:v>
      </x:c>
      <x:c r="D5350" s="31" t="str">
        <x:v>72624-0</x:v>
      </x:c>
      <x:c r="E5350" s="26" t="str">
        <x:v>Rivaroxaban [Mass/volume] in Serum or Plasma</x:v>
      </x:c>
      <x:c r="F5350" s="29" t="str">
        <x:v>Measurement</x:v>
      </x:c>
      <x:c r="G5350" s="26" t="str">
        <x:v>exact LOINC name or curated unambiguous abbreviation present in initial_workup_labs</x:v>
      </x:c>
      <x:c r="H5350" s="26" t="str">
        <x:v>rivaroxaban</x:v>
      </x:c>
      <x:c r="I5350" s="26" t="str">
        <x:v>LOINC 2.80</x:v>
      </x:c>
      <x:c r="J5350" s="29" t="str">
        <x:v>https://loinc.org/</x:v>
      </x:c>
      <x:c r="K5350" s="26" t="str">
        <x:v>vocab.concept concept_id=43055458; field=initial_workup_labs</x:v>
      </x:c>
      <x:c r="L5350" s="26" t="str">
        <x:v>Terminology-source verified; pathway applicability requires coding/clinical review</x:v>
      </x:c>
    </x:row>
    <x:row r="5351" ht="34" customHeight="1">
      <x:c r="A5351" s="30" t="n">
        <x:v>70</x:v>
      </x:c>
      <x:c r="B5351" s="26" t="str">
        <x:v>Deep Vein Thrombosis / Phlebitis</x:v>
      </x:c>
      <x:c r="C5351" s="29" t="str">
        <x:v>LOINC</x:v>
      </x:c>
      <x:c r="D5351" s="31" t="str">
        <x:v>72625-7</x:v>
      </x:c>
      <x:c r="E5351" s="26" t="str">
        <x:v>Dabigatran [Mass/volume] in Serum or Plasma</x:v>
      </x:c>
      <x:c r="F5351" s="29" t="str">
        <x:v>Measurement</x:v>
      </x:c>
      <x:c r="G5351" s="26" t="str">
        <x:v>exact LOINC name or curated unambiguous abbreviation present in initial_workup_labs</x:v>
      </x:c>
      <x:c r="H5351" s="26" t="str">
        <x:v>dabigatran</x:v>
      </x:c>
      <x:c r="I5351" s="26" t="str">
        <x:v>LOINC 2.80</x:v>
      </x:c>
      <x:c r="J5351" s="29" t="str">
        <x:v>https://loinc.org/</x:v>
      </x:c>
      <x:c r="K5351" s="26" t="str">
        <x:v>vocab.concept concept_id=43055459; field=initial_workup_labs</x:v>
      </x:c>
      <x:c r="L5351" s="26" t="str">
        <x:v>Terminology-source verified; pathway applicability requires coding/clinical review</x:v>
      </x:c>
    </x:row>
    <x:row r="5352" ht="34" customHeight="1">
      <x:c r="A5352" s="30" t="n">
        <x:v>70</x:v>
      </x:c>
      <x:c r="B5352" s="26" t="str">
        <x:v>Deep Vein Thrombosis / Phlebitis</x:v>
      </x:c>
      <x:c r="C5352" s="29" t="str">
        <x:v>LOINC</x:v>
      </x:c>
      <x:c r="D5352" s="31" t="str">
        <x:v>74214-8</x:v>
      </x:c>
      <x:c r="E5352" s="26" t="str">
        <x:v>Apixaban [Mass/volume] in Platelet poor plasma by Chromogenic method</x:v>
      </x:c>
      <x:c r="F5352" s="29" t="str">
        <x:v>Measurement</x:v>
      </x:c>
      <x:c r="G5352" s="26" t="str">
        <x:v>exact LOINC name or curated unambiguous abbreviation present in initial_workup_labs</x:v>
      </x:c>
      <x:c r="H5352" s="26" t="str">
        <x:v>apixaban</x:v>
      </x:c>
      <x:c r="I5352" s="26" t="str">
        <x:v>LOINC 2.80</x:v>
      </x:c>
      <x:c r="J5352" s="29" t="str">
        <x:v>https://loinc.org/</x:v>
      </x:c>
      <x:c r="K5352" s="26" t="str">
        <x:v>vocab.concept concept_id=44786869; field=initial_workup_labs</x:v>
      </x:c>
      <x:c r="L5352" s="26" t="str">
        <x:v>Terminology-source verified; pathway applicability requires coding/clinical review</x:v>
      </x:c>
    </x:row>
    <x:row r="5353" ht="34" customHeight="1">
      <x:c r="A5353" s="30" t="n">
        <x:v>70</x:v>
      </x:c>
      <x:c r="B5353" s="26" t="str">
        <x:v>Deep Vein Thrombosis / Phlebitis</x:v>
      </x:c>
      <x:c r="C5353" s="29" t="str">
        <x:v>LOINC</x:v>
      </x:c>
      <x:c r="D5353" s="31" t="str">
        <x:v>74215-5</x:v>
      </x:c>
      <x:c r="E5353" s="26" t="str">
        <x:v>Rivaroxaban [Mass/volume] in Serum or Plasma by LC/MS/MS</x:v>
      </x:c>
      <x:c r="F5353" s="29" t="str">
        <x:v>Measurement</x:v>
      </x:c>
      <x:c r="G5353" s="26" t="str">
        <x:v>exact LOINC name or curated unambiguous abbreviation present in initial_workup_labs</x:v>
      </x:c>
      <x:c r="H5353" s="26" t="str">
        <x:v>rivaroxaban</x:v>
      </x:c>
      <x:c r="I5353" s="26" t="str">
        <x:v>LOINC 2.80</x:v>
      </x:c>
      <x:c r="J5353" s="29" t="str">
        <x:v>https://loinc.org/</x:v>
      </x:c>
      <x:c r="K5353" s="26" t="str">
        <x:v>vocab.concept concept_id=44786870; field=initial_workup_labs</x:v>
      </x:c>
      <x:c r="L5353" s="26" t="str">
        <x:v>Terminology-source verified; pathway applicability requires coding/clinical review</x:v>
      </x:c>
    </x:row>
    <x:row r="5354" ht="34" customHeight="1">
      <x:c r="A5354" s="30" t="n">
        <x:v>70</x:v>
      </x:c>
      <x:c r="B5354" s="26" t="str">
        <x:v>Deep Vein Thrombosis / Phlebitis</x:v>
      </x:c>
      <x:c r="C5354" s="29" t="str">
        <x:v>LOINC</x:v>
      </x:c>
      <x:c r="D5354" s="31" t="str">
        <x:v>74218-9</x:v>
      </x:c>
      <x:c r="E5354" s="26" t="str">
        <x:v>Apixaban [Mass/volume] in Serum or Plasma by LC/MS/MS</x:v>
      </x:c>
      <x:c r="F5354" s="29" t="str">
        <x:v>Measurement</x:v>
      </x:c>
      <x:c r="G5354" s="26" t="str">
        <x:v>exact LOINC name or curated unambiguous abbreviation present in initial_workup_labs</x:v>
      </x:c>
      <x:c r="H5354" s="26" t="str">
        <x:v>apixaban</x:v>
      </x:c>
      <x:c r="I5354" s="26" t="str">
        <x:v>LOINC 2.80</x:v>
      </x:c>
      <x:c r="J5354" s="29" t="str">
        <x:v>https://loinc.org/</x:v>
      </x:c>
      <x:c r="K5354" s="26" t="str">
        <x:v>vocab.concept concept_id=44786873; field=initial_workup_labs</x:v>
      </x:c>
      <x:c r="L5354" s="26" t="str">
        <x:v>Terminology-source verified; pathway applicability requires coding/clinical review</x:v>
      </x:c>
    </x:row>
    <x:row r="5355" ht="34" customHeight="1">
      <x:c r="A5355" s="30" t="n">
        <x:v>70</x:v>
      </x:c>
      <x:c r="B5355" s="26" t="str">
        <x:v>Deep Vein Thrombosis / Phlebitis</x:v>
      </x:c>
      <x:c r="C5355" s="29" t="str">
        <x:v>LOINC</x:v>
      </x:c>
      <x:c r="D5355" s="31" t="str">
        <x:v>74220-5</x:v>
      </x:c>
      <x:c r="E5355" s="26" t="str">
        <x:v>Dabigatran [Mass/volume] in Platelet poor plasma by Coagulation assay</x:v>
      </x:c>
      <x:c r="F5355" s="29" t="str">
        <x:v>Measurement</x:v>
      </x:c>
      <x:c r="G5355" s="26" t="str">
        <x:v>exact LOINC name or curated unambiguous abbreviation present in initial_workup_labs</x:v>
      </x:c>
      <x:c r="H5355" s="26" t="str">
        <x:v>dabigatran</x:v>
      </x:c>
      <x:c r="I5355" s="26" t="str">
        <x:v>LOINC 2.80</x:v>
      </x:c>
      <x:c r="J5355" s="29" t="str">
        <x:v>https://loinc.org/</x:v>
      </x:c>
      <x:c r="K5355" s="26" t="str">
        <x:v>vocab.concept concept_id=44786875; field=initial_workup_labs</x:v>
      </x:c>
      <x:c r="L5355" s="26" t="str">
        <x:v>Terminology-source verified; pathway applicability requires coding/clinical review</x:v>
      </x:c>
    </x:row>
    <x:row r="5356" ht="34" customHeight="1">
      <x:c r="A5356" s="30" t="n">
        <x:v>70</x:v>
      </x:c>
      <x:c r="B5356" s="26" t="str">
        <x:v>Deep Vein Thrombosis / Phlebitis</x:v>
      </x:c>
      <x:c r="C5356" s="29" t="str">
        <x:v>LOINC</x:v>
      </x:c>
      <x:c r="D5356" s="31" t="str">
        <x:v>74263-5</x:v>
      </x:c>
      <x:c r="E5356" s="26" t="str">
        <x:v>Dabigatran [Mass/volume] in Serum or Plasma by LC/MS/MS</x:v>
      </x:c>
      <x:c r="F5356" s="29" t="str">
        <x:v>Measurement</x:v>
      </x:c>
      <x:c r="G5356" s="26" t="str">
        <x:v>exact LOINC name or curated unambiguous abbreviation present in initial_workup_labs</x:v>
      </x:c>
      <x:c r="H5356" s="26" t="str">
        <x:v>dabigatran</x:v>
      </x:c>
      <x:c r="I5356" s="26" t="str">
        <x:v>LOINC 2.80</x:v>
      </x:c>
      <x:c r="J5356" s="29" t="str">
        <x:v>https://loinc.org/</x:v>
      </x:c>
      <x:c r="K5356" s="26" t="str">
        <x:v>vocab.concept concept_id=44786918; field=initial_workup_labs</x:v>
      </x:c>
      <x:c r="L5356" s="26" t="str">
        <x:v>Terminology-source verified; pathway applicability requires coding/clinical review</x:v>
      </x:c>
    </x:row>
    <x:row r="5357" ht="34" customHeight="1">
      <x:c r="A5357" s="30" t="n">
        <x:v>70</x:v>
      </x:c>
      <x:c r="B5357" s="26" t="str">
        <x:v>Deep Vein Thrombosis / Phlebitis</x:v>
      </x:c>
      <x:c r="C5357" s="29" t="str">
        <x:v>LOINC</x:v>
      </x:c>
      <x:c r="D5357" s="31" t="str">
        <x:v>74871-5</x:v>
      </x:c>
      <x:c r="E5357" s="26" t="str">
        <x:v>Rivaroxaban [Mass/volume] in Platelet poor plasma by Chromogenic method</x:v>
      </x:c>
      <x:c r="F5357" s="29" t="str">
        <x:v>Measurement</x:v>
      </x:c>
      <x:c r="G5357" s="26" t="str">
        <x:v>exact LOINC name or curated unambiguous abbreviation present in initial_workup_labs</x:v>
      </x:c>
      <x:c r="H5357" s="26" t="str">
        <x:v>rivaroxaban</x:v>
      </x:c>
      <x:c r="I5357" s="26" t="str">
        <x:v>LOINC 2.80</x:v>
      </x:c>
      <x:c r="J5357" s="29" t="str">
        <x:v>https://loinc.org/</x:v>
      </x:c>
      <x:c r="K5357" s="26" t="str">
        <x:v>vocab.concept concept_id=44816763; field=initial_workup_labs</x:v>
      </x:c>
      <x:c r="L5357" s="26" t="str">
        <x:v>Terminology-source verified; pathway applicability requires coding/clinical review</x:v>
      </x:c>
    </x:row>
    <x:row r="5358" ht="34" customHeight="1">
      <x:c r="A5358" s="30" t="n">
        <x:v>70</x:v>
      </x:c>
      <x:c r="B5358" s="26" t="str">
        <x:v>Deep Vein Thrombosis / Phlebitis</x:v>
      </x:c>
      <x:c r="C5358" s="29" t="str">
        <x:v>LOINC</x:v>
      </x:c>
      <x:c r="D5358" s="31" t="str">
        <x:v>777-3</x:v>
      </x:c>
      <x:c r="E5358" s="26" t="str">
        <x:v>Platelets [#/volume] in Blood by Automated count</x:v>
      </x:c>
      <x:c r="F5358" s="29" t="str">
        <x:v>Measurement</x:v>
      </x:c>
      <x:c r="G5358" s="26" t="str">
        <x:v>exact LOINC name or curated unambiguous abbreviation present in initial_workup_labs</x:v>
      </x:c>
      <x:c r="H5358" s="26" t="str">
        <x:v>platelets</x:v>
      </x:c>
      <x:c r="I5358" s="26" t="str">
        <x:v>LOINC 2.80</x:v>
      </x:c>
      <x:c r="J5358" s="29" t="str">
        <x:v>https://loinc.org/</x:v>
      </x:c>
      <x:c r="K5358" s="26" t="str">
        <x:v>vocab.concept concept_id=3024929; field=initial_workup_labs</x:v>
      </x:c>
      <x:c r="L5358" s="26" t="str">
        <x:v>Terminology-source verified; pathway applicability requires coding/clinical review</x:v>
      </x:c>
    </x:row>
    <x:row r="5359" ht="34" customHeight="1">
      <x:c r="A5359" s="30" t="n">
        <x:v>70</x:v>
      </x:c>
      <x:c r="B5359" s="26" t="str">
        <x:v>Deep Vein Thrombosis / Phlebitis</x:v>
      </x:c>
      <x:c r="C5359" s="29" t="str">
        <x:v>LOINC</x:v>
      </x:c>
      <x:c r="D5359" s="31" t="str">
        <x:v>778-1</x:v>
      </x:c>
      <x:c r="E5359" s="26" t="str">
        <x:v>Platelets [#/volume] in Blood by Manual count</x:v>
      </x:c>
      <x:c r="F5359" s="29" t="str">
        <x:v>Measurement</x:v>
      </x:c>
      <x:c r="G5359" s="26" t="str">
        <x:v>exact LOINC name or curated unambiguous abbreviation present in initial_workup_labs</x:v>
      </x:c>
      <x:c r="H5359" s="26" t="str">
        <x:v>platelets</x:v>
      </x:c>
      <x:c r="I5359" s="26" t="str">
        <x:v>LOINC 2.80</x:v>
      </x:c>
      <x:c r="J5359" s="29" t="str">
        <x:v>https://loinc.org/</x:v>
      </x:c>
      <x:c r="K5359" s="26" t="str">
        <x:v>vocab.concept concept_id=3010834; field=initial_workup_labs</x:v>
      </x:c>
      <x:c r="L5359" s="26" t="str">
        <x:v>Terminology-source verified; pathway applicability requires coding/clinical review</x:v>
      </x:c>
    </x:row>
    <x:row r="5360" ht="34" customHeight="1">
      <x:c r="A5360" s="30" t="n">
        <x:v>70</x:v>
      </x:c>
      <x:c r="B5360" s="26" t="str">
        <x:v>Deep Vein Thrombosis / Phlebitis</x:v>
      </x:c>
      <x:c r="C5360" s="29" t="str">
        <x:v>LOINC</x:v>
      </x:c>
      <x:c r="D5360" s="31" t="str">
        <x:v>79427-1</x:v>
      </x:c>
      <x:c r="E5360" s="26" t="str">
        <x:v>Platelets [#/area] in Blood by Microscopy high power field</x:v>
      </x:c>
      <x:c r="F5360" s="29" t="str">
        <x:v>Measurement</x:v>
      </x:c>
      <x:c r="G5360" s="26" t="str">
        <x:v>exact LOINC name or curated unambiguous abbreviation present in initial_workup_labs</x:v>
      </x:c>
      <x:c r="H5360" s="26" t="str">
        <x:v>platelets</x:v>
      </x:c>
      <x:c r="I5360" s="26" t="str">
        <x:v>LOINC 2.80</x:v>
      </x:c>
      <x:c r="J5360" s="29" t="str">
        <x:v>https://loinc.org/</x:v>
      </x:c>
      <x:c r="K5360" s="26" t="str">
        <x:v>vocab.concept concept_id=21492791; field=initial_workup_labs</x:v>
      </x:c>
      <x:c r="L5360" s="26" t="str">
        <x:v>Terminology-source verified; pathway applicability requires coding/clinical review</x:v>
      </x:c>
    </x:row>
    <x:row r="5361" ht="34" customHeight="1">
      <x:c r="A5361" s="30" t="n">
        <x:v>70</x:v>
      </x:c>
      <x:c r="B5361" s="26" t="str">
        <x:v>Deep Vein Thrombosis / Phlebitis</x:v>
      </x:c>
      <x:c r="C5361" s="29" t="str">
        <x:v>LOINC</x:v>
      </x:c>
      <x:c r="D5361" s="31" t="str">
        <x:v>97995-5</x:v>
      </x:c>
      <x:c r="E5361" s="26" t="str">
        <x:v>Platelets [#/volume] in Blood by Automated count.optical</x:v>
      </x:c>
      <x:c r="F5361" s="29" t="str">
        <x:v>Measurement</x:v>
      </x:c>
      <x:c r="G5361" s="26" t="str">
        <x:v>exact LOINC name or curated unambiguous abbreviation present in initial_workup_labs</x:v>
      </x:c>
      <x:c r="H5361" s="26" t="str">
        <x:v>platelets</x:v>
      </x:c>
      <x:c r="I5361" s="26" t="str">
        <x:v>LOINC 2.80</x:v>
      </x:c>
      <x:c r="J5361" s="29" t="str">
        <x:v>https://loinc.org/</x:v>
      </x:c>
      <x:c r="K5361" s="26" t="str">
        <x:v>vocab.concept concept_id=1616298; field=initial_workup_labs</x:v>
      </x:c>
      <x:c r="L5361" s="26" t="str">
        <x:v>Terminology-source verified; pathway applicability requires coding/clinical review</x:v>
      </x:c>
    </x:row>
    <x:row r="5362" ht="34" customHeight="1">
      <x:c r="A5362" s="30" t="n">
        <x:v>71</x:v>
      </x:c>
      <x:c r="B5362" s="26" t="str">
        <x:v>Digestive Malignancy (Colorectal &amp; Other GI Cancer)</x:v>
      </x:c>
      <x:c r="C5362" s="29" t="str">
        <x:v>LOINC</x:v>
      </x:c>
      <x:c r="D5362" s="31" t="str">
        <x:v>105126-7</x:v>
      </x:c>
      <x:c r="E5362" s="26" t="str">
        <x:v>C reactive protein [Mass/volume] in Serum, Plasma or Blood</x:v>
      </x:c>
      <x:c r="F5362" s="29" t="str">
        <x:v>Measurement</x:v>
      </x:c>
      <x:c r="G5362" s="26" t="str">
        <x:v>exact LOINC name or curated unambiguous abbreviation present in initial_workup_labs</x:v>
      </x:c>
      <x:c r="H5362" s="26" t="str">
        <x:v>crp</x:v>
      </x:c>
      <x:c r="I5362" s="26" t="str">
        <x:v>LOINC 2.80</x:v>
      </x:c>
      <x:c r="J5362" s="29" t="str">
        <x:v>https://loinc.org/</x:v>
      </x:c>
      <x:c r="K5362" s="26" t="str">
        <x:v>vocab.concept concept_id=1091617; field=initial_workup_labs</x:v>
      </x:c>
      <x:c r="L5362" s="26" t="str">
        <x:v>Terminology-source verified; pathway applicability requires coding/clinical review</x:v>
      </x:c>
    </x:row>
    <x:row r="5363" ht="34" customHeight="1">
      <x:c r="A5363" s="30" t="n">
        <x:v>71</x:v>
      </x:c>
      <x:c r="B5363" s="26" t="str">
        <x:v>Digestive Malignancy (Colorectal &amp; Other GI Cancer)</x:v>
      </x:c>
      <x:c r="C5363" s="29" t="str">
        <x:v>LOINC</x:v>
      </x:c>
      <x:c r="D5363" s="31" t="str">
        <x:v>106736-2</x:v>
      </x:c>
      <x:c r="E5363" s="26" t="str">
        <x:v>C reactive protein [Mass/volume] in Serum, Plasma or Blood by Rapid immunoassay</x:v>
      </x:c>
      <x:c r="F5363" s="29" t="str">
        <x:v>Measurement</x:v>
      </x:c>
      <x:c r="G5363" s="26" t="str">
        <x:v>exact LOINC name or curated unambiguous abbreviation present in initial_workup_labs</x:v>
      </x:c>
      <x:c r="H5363" s="26" t="str">
        <x:v>crp</x:v>
      </x:c>
      <x:c r="I5363" s="26" t="str">
        <x:v>LOINC 2.80</x:v>
      </x:c>
      <x:c r="J5363" s="29" t="str">
        <x:v>https://loinc.org/</x:v>
      </x:c>
      <x:c r="K5363" s="26" t="str">
        <x:v>vocab.concept concept_id=1469985; field=initial_workup_labs</x:v>
      </x:c>
      <x:c r="L5363" s="26" t="str">
        <x:v>Terminology-source verified; pathway applicability requires coding/clinical review</x:v>
      </x:c>
    </x:row>
    <x:row r="5364" ht="34" customHeight="1">
      <x:c r="A5364" s="30" t="n">
        <x:v>71</x:v>
      </x:c>
      <x:c r="B5364" s="26" t="str">
        <x:v>Digestive Malignancy (Colorectal &amp; Other GI Cancer)</x:v>
      </x:c>
      <x:c r="C5364" s="29" t="str">
        <x:v>LOINC</x:v>
      </x:c>
      <x:c r="D5364" s="31" t="str">
        <x:v>11039-5</x:v>
      </x:c>
      <x:c r="E5364" s="26" t="str">
        <x:v>C reactive protein [Presence] in Serum or Plasma</x:v>
      </x:c>
      <x:c r="F5364" s="29" t="str">
        <x:v>Measurement</x:v>
      </x:c>
      <x:c r="G5364" s="26" t="str">
        <x:v>exact LOINC name or curated unambiguous abbreviation present in initial_workup_labs</x:v>
      </x:c>
      <x:c r="H5364" s="26" t="str">
        <x:v>crp</x:v>
      </x:c>
      <x:c r="I5364" s="26" t="str">
        <x:v>LOINC 2.80</x:v>
      </x:c>
      <x:c r="J5364" s="29" t="str">
        <x:v>https://loinc.org/</x:v>
      </x:c>
      <x:c r="K5364" s="26" t="str">
        <x:v>vocab.concept concept_id=3000965; field=initial_workup_labs</x:v>
      </x:c>
      <x:c r="L5364" s="26" t="str">
        <x:v>Terminology-source verified; pathway applicability requires coding/clinical review</x:v>
      </x:c>
    </x:row>
    <x:row r="5365" ht="34" customHeight="1">
      <x:c r="A5365" s="30" t="n">
        <x:v>71</x:v>
      </x:c>
      <x:c r="B5365" s="26" t="str">
        <x:v>Digestive Malignancy (Colorectal &amp; Other GI Cancer)</x:v>
      </x:c>
      <x:c r="C5365" s="29" t="str">
        <x:v>LOINC</x:v>
      </x:c>
      <x:c r="D5365" s="31" t="str">
        <x:v>12180-6</x:v>
      </x:c>
      <x:c r="E5365" s="26" t="str">
        <x:v>Calcium.ionized [Moles/volume] in Serum or Plasma by Ion-selective membrane electrode (ISE)</x:v>
      </x:c>
      <x:c r="F5365" s="29" t="str">
        <x:v>Measurement</x:v>
      </x:c>
      <x:c r="G5365" s="26" t="str">
        <x:v>exact LOINC name or curated unambiguous abbreviation present in initial_workup_labs</x:v>
      </x:c>
      <x:c r="H5365" s="26" t="str">
        <x:v>calcium ionized</x:v>
      </x:c>
      <x:c r="I5365" s="26" t="str">
        <x:v>LOINC 2.80</x:v>
      </x:c>
      <x:c r="J5365" s="29" t="str">
        <x:v>https://loinc.org/</x:v>
      </x:c>
      <x:c r="K5365" s="26" t="str">
        <x:v>vocab.concept concept_id=3013784; field=initial_workup_labs</x:v>
      </x:c>
      <x:c r="L5365" s="26" t="str">
        <x:v>Terminology-source verified; pathway applicability requires coding/clinical review</x:v>
      </x:c>
    </x:row>
    <x:row r="5366" ht="34" customHeight="1">
      <x:c r="A5366" s="30" t="n">
        <x:v>71</x:v>
      </x:c>
      <x:c r="B5366" s="26" t="str">
        <x:v>Digestive Malignancy (Colorectal &amp; Other GI Cancer)</x:v>
      </x:c>
      <x:c r="C5366" s="29" t="str">
        <x:v>LOINC</x:v>
      </x:c>
      <x:c r="D5366" s="31" t="str">
        <x:v>13959-2</x:v>
      </x:c>
      <x:c r="E5366" s="26" t="str">
        <x:v>Calcium.ionized [Moles/volume] in Serum or Plasma by calculation</x:v>
      </x:c>
      <x:c r="F5366" s="29" t="str">
        <x:v>Measurement</x:v>
      </x:c>
      <x:c r="G5366" s="26" t="str">
        <x:v>exact LOINC name or curated unambiguous abbreviation present in initial_workup_labs</x:v>
      </x:c>
      <x:c r="H5366" s="26" t="str">
        <x:v>calcium ionized</x:v>
      </x:c>
      <x:c r="I5366" s="26" t="str">
        <x:v>LOINC 2.80</x:v>
      </x:c>
      <x:c r="J5366" s="29" t="str">
        <x:v>https://loinc.org/</x:v>
      </x:c>
      <x:c r="K5366" s="26" t="str">
        <x:v>vocab.concept concept_id=3015774; field=initial_workup_labs</x:v>
      </x:c>
      <x:c r="L5366" s="26" t="str">
        <x:v>Terminology-source verified; pathway applicability requires coding/clinical review</x:v>
      </x:c>
    </x:row>
    <x:row r="5367" ht="34" customHeight="1">
      <x:c r="A5367" s="30" t="n">
        <x:v>71</x:v>
      </x:c>
      <x:c r="B5367" s="26" t="str">
        <x:v>Digestive Malignancy (Colorectal &amp; Other GI Cancer)</x:v>
      </x:c>
      <x:c r="C5367" s="29" t="str">
        <x:v>LOINC</x:v>
      </x:c>
      <x:c r="D5367" s="31" t="str">
        <x:v>14338-8</x:v>
      </x:c>
      <x:c r="E5367" s="26" t="str">
        <x:v>Prealbumin [Mass/volume] in Serum or Plasma</x:v>
      </x:c>
      <x:c r="F5367" s="29" t="str">
        <x:v>Measurement</x:v>
      </x:c>
      <x:c r="G5367" s="26" t="str">
        <x:v>exact LOINC name or curated unambiguous abbreviation present in initial_workup_labs</x:v>
      </x:c>
      <x:c r="H5367" s="26" t="str">
        <x:v>prealbumin</x:v>
      </x:c>
      <x:c r="I5367" s="26" t="str">
        <x:v>LOINC 2.80</x:v>
      </x:c>
      <x:c r="J5367" s="29" t="str">
        <x:v>https://loinc.org/</x:v>
      </x:c>
      <x:c r="K5367" s="26" t="str">
        <x:v>vocab.concept concept_id=3013742; field=initial_workup_labs</x:v>
      </x:c>
      <x:c r="L5367" s="26" t="str">
        <x:v>Terminology-source verified; pathway applicability requires coding/clinical review</x:v>
      </x:c>
    </x:row>
    <x:row r="5368" ht="34" customHeight="1">
      <x:c r="A5368" s="30" t="n">
        <x:v>71</x:v>
      </x:c>
      <x:c r="B5368" s="26" t="str">
        <x:v>Digestive Malignancy (Colorectal &amp; Other GI Cancer)</x:v>
      </x:c>
      <x:c r="C5368" s="29" t="str">
        <x:v>LOINC</x:v>
      </x:c>
      <x:c r="D5368" s="31" t="str">
        <x:v>14634-0</x:v>
      </x:c>
      <x:c r="E5368" s="26" t="str">
        <x:v>C reactive protein [Titer] in Serum or Plasma</x:v>
      </x:c>
      <x:c r="F5368" s="29" t="str">
        <x:v>Measurement</x:v>
      </x:c>
      <x:c r="G5368" s="26" t="str">
        <x:v>exact LOINC name or curated unambiguous abbreviation present in initial_workup_labs</x:v>
      </x:c>
      <x:c r="H5368" s="26" t="str">
        <x:v>crp</x:v>
      </x:c>
      <x:c r="I5368" s="26" t="str">
        <x:v>LOINC 2.80</x:v>
      </x:c>
      <x:c r="J5368" s="29" t="str">
        <x:v>https://loinc.org/</x:v>
      </x:c>
      <x:c r="K5368" s="26" t="str">
        <x:v>vocab.concept concept_id=3028766; field=initial_workup_labs</x:v>
      </x:c>
      <x:c r="L5368" s="26" t="str">
        <x:v>Terminology-source verified; pathway applicability requires coding/clinical review</x:v>
      </x:c>
    </x:row>
    <x:row r="5369" ht="34" customHeight="1">
      <x:c r="A5369" s="30" t="n">
        <x:v>71</x:v>
      </x:c>
      <x:c r="B5369" s="26" t="str">
        <x:v>Digestive Malignancy (Colorectal &amp; Other GI Cancer)</x:v>
      </x:c>
      <x:c r="C5369" s="29" t="str">
        <x:v>LOINC</x:v>
      </x:c>
      <x:c r="D5369" s="31" t="str">
        <x:v>14804-9</x:v>
      </x:c>
      <x:c r="E5369" s="26" t="str">
        <x:v>Lactate dehydrogenase [Enzymatic activity/volume] in Serum or Plasma by Lactate to pyruvate reaction</x:v>
      </x:c>
      <x:c r="F5369" s="29" t="str">
        <x:v>Measurement</x:v>
      </x:c>
      <x:c r="G5369" s="26" t="str">
        <x:v>exact LOINC name or curated unambiguous abbreviation present in initial_workup_labs</x:v>
      </x:c>
      <x:c r="H5369" s="26" t="str">
        <x:v>ldh</x:v>
      </x:c>
      <x:c r="I5369" s="26" t="str">
        <x:v>LOINC 2.80</x:v>
      </x:c>
      <x:c r="J5369" s="29" t="str">
        <x:v>https://loinc.org/</x:v>
      </x:c>
      <x:c r="K5369" s="26" t="str">
        <x:v>vocab.concept concept_id=3022250; field=initial_workup_labs</x:v>
      </x:c>
      <x:c r="L5369" s="26" t="str">
        <x:v>Terminology-source verified; pathway applicability requires coding/clinical review</x:v>
      </x:c>
    </x:row>
    <x:row r="5370" ht="34" customHeight="1">
      <x:c r="A5370" s="30" t="n">
        <x:v>71</x:v>
      </x:c>
      <x:c r="B5370" s="26" t="str">
        <x:v>Digestive Malignancy (Colorectal &amp; Other GI Cancer)</x:v>
      </x:c>
      <x:c r="C5370" s="29" t="str">
        <x:v>LOINC</x:v>
      </x:c>
      <x:c r="D5370" s="31" t="str">
        <x:v>14805-6</x:v>
      </x:c>
      <x:c r="E5370" s="26" t="str">
        <x:v>Lactate dehydrogenase [Enzymatic activity/volume] in Serum or Plasma by Pyruvate to lactate reaction</x:v>
      </x:c>
      <x:c r="F5370" s="29" t="str">
        <x:v>Measurement</x:v>
      </x:c>
      <x:c r="G5370" s="26" t="str">
        <x:v>exact LOINC name or curated unambiguous abbreviation present in initial_workup_labs</x:v>
      </x:c>
      <x:c r="H5370" s="26" t="str">
        <x:v>ldh</x:v>
      </x:c>
      <x:c r="I5370" s="26" t="str">
        <x:v>LOINC 2.80</x:v>
      </x:c>
      <x:c r="J5370" s="29" t="str">
        <x:v>https://loinc.org/</x:v>
      </x:c>
      <x:c r="K5370" s="26" t="str">
        <x:v>vocab.concept concept_id=3005225; field=initial_workup_labs</x:v>
      </x:c>
      <x:c r="L5370" s="26" t="str">
        <x:v>Terminology-source verified; pathway applicability requires coding/clinical review</x:v>
      </x:c>
    </x:row>
    <x:row r="5371" ht="34" customHeight="1">
      <x:c r="A5371" s="30" t="n">
        <x:v>71</x:v>
      </x:c>
      <x:c r="B5371" s="26" t="str">
        <x:v>Digestive Malignancy (Colorectal &amp; Other GI Cancer)</x:v>
      </x:c>
      <x:c r="C5371" s="29" t="str">
        <x:v>LOINC</x:v>
      </x:c>
      <x:c r="D5371" s="31" t="str">
        <x:v>14979-9</x:v>
      </x:c>
      <x:c r="E5371" s="26" t="str">
        <x:v>aPTT in Platelet poor plasma by Coagulation assay</x:v>
      </x:c>
      <x:c r="F5371" s="29" t="str">
        <x:v>Measurement</x:v>
      </x:c>
      <x:c r="G5371" s="26" t="str">
        <x:v>exact LOINC name or curated unambiguous abbreviation present in initial_workup_labs</x:v>
      </x:c>
      <x:c r="H5371" s="26" t="str">
        <x:v>aptt</x:v>
      </x:c>
      <x:c r="I5371" s="26" t="str">
        <x:v>LOINC 2.80</x:v>
      </x:c>
      <x:c r="J5371" s="29" t="str">
        <x:v>https://loinc.org/</x:v>
      </x:c>
      <x:c r="K5371" s="26" t="str">
        <x:v>vocab.concept concept_id=3018677; field=initial_workup_labs</x:v>
      </x:c>
      <x:c r="L5371" s="26" t="str">
        <x:v>Terminology-source verified; pathway applicability requires coding/clinical review</x:v>
      </x:c>
    </x:row>
    <x:row r="5372" ht="34" customHeight="1">
      <x:c r="A5372" s="30" t="n">
        <x:v>71</x:v>
      </x:c>
      <x:c r="B5372" s="26" t="str">
        <x:v>Digestive Malignancy (Colorectal &amp; Other GI Cancer)</x:v>
      </x:c>
      <x:c r="C5372" s="29" t="str">
        <x:v>LOINC</x:v>
      </x:c>
      <x:c r="D5372" s="31" t="str">
        <x:v>16859-1</x:v>
      </x:c>
      <x:c r="E5372" s="26" t="str">
        <x:v>Fibrinogen [Presence] in Platelet poor plasma</x:v>
      </x:c>
      <x:c r="F5372" s="29" t="str">
        <x:v>Measurement</x:v>
      </x:c>
      <x:c r="G5372" s="26" t="str">
        <x:v>exact LOINC name or curated unambiguous abbreviation present in initial_workup_labs</x:v>
      </x:c>
      <x:c r="H5372" s="26" t="str">
        <x:v>fibrinogen</x:v>
      </x:c>
      <x:c r="I5372" s="26" t="str">
        <x:v>LOINC 2.80</x:v>
      </x:c>
      <x:c r="J5372" s="29" t="str">
        <x:v>https://loinc.org/</x:v>
      </x:c>
      <x:c r="K5372" s="26" t="str">
        <x:v>vocab.concept concept_id=3002937; field=initial_workup_labs</x:v>
      </x:c>
      <x:c r="L5372" s="26" t="str">
        <x:v>Terminology-source verified; pathway applicability requires coding/clinical review</x:v>
      </x:c>
    </x:row>
    <x:row r="5373" ht="34" customHeight="1">
      <x:c r="A5373" s="30" t="n">
        <x:v>71</x:v>
      </x:c>
      <x:c r="B5373" s="26" t="str">
        <x:v>Digestive Malignancy (Colorectal &amp; Other GI Cancer)</x:v>
      </x:c>
      <x:c r="C5373" s="29" t="str">
        <x:v>LOINC</x:v>
      </x:c>
      <x:c r="D5373" s="31" t="str">
        <x:v>17863-2</x:v>
      </x:c>
      <x:c r="E5373" s="26" t="str">
        <x:v>Calcium.ionized [Mass/volume] in Serum or Plasma</x:v>
      </x:c>
      <x:c r="F5373" s="29" t="str">
        <x:v>Measurement</x:v>
      </x:c>
      <x:c r="G5373" s="26" t="str">
        <x:v>exact LOINC name or curated unambiguous abbreviation present in initial_workup_labs</x:v>
      </x:c>
      <x:c r="H5373" s="26" t="str">
        <x:v>calcium ionized</x:v>
      </x:c>
      <x:c r="I5373" s="26" t="str">
        <x:v>LOINC 2.80</x:v>
      </x:c>
      <x:c r="J5373" s="29" t="str">
        <x:v>https://loinc.org/</x:v>
      </x:c>
      <x:c r="K5373" s="26" t="str">
        <x:v>vocab.concept concept_id=3027694; field=initial_workup_labs</x:v>
      </x:c>
      <x:c r="L5373" s="26" t="str">
        <x:v>Terminology-source verified; pathway applicability requires coding/clinical review</x:v>
      </x:c>
    </x:row>
    <x:row r="5374" ht="34" customHeight="1">
      <x:c r="A5374" s="30" t="n">
        <x:v>71</x:v>
      </x:c>
      <x:c r="B5374" s="26" t="str">
        <x:v>Digestive Malignancy (Colorectal &amp; Other GI Cancer)</x:v>
      </x:c>
      <x:c r="C5374" s="29" t="str">
        <x:v>LOINC</x:v>
      </x:c>
      <x:c r="D5374" s="31" t="str">
        <x:v>17864-0</x:v>
      </x:c>
      <x:c r="E5374" s="26" t="str">
        <x:v>Calcium.ionized [Mass/volume] in Serum or Plasma by Ion-selective membrane electrode (ISE)</x:v>
      </x:c>
      <x:c r="F5374" s="29" t="str">
        <x:v>Measurement</x:v>
      </x:c>
      <x:c r="G5374" s="26" t="str">
        <x:v>exact LOINC name or curated unambiguous abbreviation present in initial_workup_labs</x:v>
      </x:c>
      <x:c r="H5374" s="26" t="str">
        <x:v>calcium ionized</x:v>
      </x:c>
      <x:c r="I5374" s="26" t="str">
        <x:v>LOINC 2.80</x:v>
      </x:c>
      <x:c r="J5374" s="29" t="str">
        <x:v>https://loinc.org/</x:v>
      </x:c>
      <x:c r="K5374" s="26" t="str">
        <x:v>vocab.concept concept_id=3024250; field=initial_workup_labs</x:v>
      </x:c>
      <x:c r="L5374" s="26" t="str">
        <x:v>Terminology-source verified; pathway applicability requires coding/clinical review</x:v>
      </x:c>
    </x:row>
    <x:row r="5375" ht="34" customHeight="1">
      <x:c r="A5375" s="30" t="n">
        <x:v>71</x:v>
      </x:c>
      <x:c r="B5375" s="26" t="str">
        <x:v>Digestive Malignancy (Colorectal &amp; Other GI Cancer)</x:v>
      </x:c>
      <x:c r="C5375" s="29" t="str">
        <x:v>LOINC</x:v>
      </x:c>
      <x:c r="D5375" s="31" t="str">
        <x:v>19072-8</x:v>
      </x:c>
      <x:c r="E5375" s="26" t="str">
        <x:v>Calcium.ionized [Moles/volume] adjusted to pH 7.4 in Serum or Plasma</x:v>
      </x:c>
      <x:c r="F5375" s="29" t="str">
        <x:v>Measurement</x:v>
      </x:c>
      <x:c r="G5375" s="26" t="str">
        <x:v>exact LOINC name or curated unambiguous abbreviation present in initial_workup_labs</x:v>
      </x:c>
      <x:c r="H5375" s="26" t="str">
        <x:v>calcium ionized</x:v>
      </x:c>
      <x:c r="I5375" s="26" t="str">
        <x:v>LOINC 2.80</x:v>
      </x:c>
      <x:c r="J5375" s="29" t="str">
        <x:v>https://loinc.org/</x:v>
      </x:c>
      <x:c r="K5375" s="26" t="str">
        <x:v>vocab.concept concept_id=3016431; field=initial_workup_labs</x:v>
      </x:c>
      <x:c r="L5375" s="26" t="str">
        <x:v>Terminology-source verified; pathway applicability requires coding/clinical review</x:v>
      </x:c>
    </x:row>
    <x:row r="5376" ht="34" customHeight="1">
      <x:c r="A5376" s="30" t="n">
        <x:v>71</x:v>
      </x:c>
      <x:c r="B5376" s="26" t="str">
        <x:v>Digestive Malignancy (Colorectal &amp; Other GI Cancer)</x:v>
      </x:c>
      <x:c r="C5376" s="29" t="str">
        <x:v>LOINC</x:v>
      </x:c>
      <x:c r="D5376" s="31" t="str">
        <x:v>1988-5</x:v>
      </x:c>
      <x:c r="E5376" s="26" t="str">
        <x:v>C reactive protein [Mass/volume] in Serum or Plasma</x:v>
      </x:c>
      <x:c r="F5376" s="29" t="str">
        <x:v>Measurement</x:v>
      </x:c>
      <x:c r="G5376" s="26" t="str">
        <x:v>exact LOINC name or curated unambiguous abbreviation present in initial_workup_labs</x:v>
      </x:c>
      <x:c r="H5376" s="26" t="str">
        <x:v>crp</x:v>
      </x:c>
      <x:c r="I5376" s="26" t="str">
        <x:v>LOINC 2.80</x:v>
      </x:c>
      <x:c r="J5376" s="29" t="str">
        <x:v>https://loinc.org/</x:v>
      </x:c>
      <x:c r="K5376" s="26" t="str">
        <x:v>vocab.concept concept_id=3020460; field=initial_workup_labs</x:v>
      </x:c>
      <x:c r="L5376" s="26" t="str">
        <x:v>Terminology-source verified; pathway applicability requires coding/clinical review</x:v>
      </x:c>
    </x:row>
    <x:row r="5377" ht="34" customHeight="1">
      <x:c r="A5377" s="30" t="n">
        <x:v>71</x:v>
      </x:c>
      <x:c r="B5377" s="26" t="str">
        <x:v>Digestive Malignancy (Colorectal &amp; Other GI Cancer)</x:v>
      </x:c>
      <x:c r="C5377" s="29" t="str">
        <x:v>LOINC</x:v>
      </x:c>
      <x:c r="D5377" s="31" t="str">
        <x:v>1994-3</x:v>
      </x:c>
      <x:c r="E5377" s="26" t="str">
        <x:v>Calcium.ionized [Moles/volume] in Blood</x:v>
      </x:c>
      <x:c r="F5377" s="29" t="str">
        <x:v>Measurement</x:v>
      </x:c>
      <x:c r="G5377" s="26" t="str">
        <x:v>exact LOINC name or curated unambiguous abbreviation present in initial_workup_labs</x:v>
      </x:c>
      <x:c r="H5377" s="26" t="str">
        <x:v>calcium ionized</x:v>
      </x:c>
      <x:c r="I5377" s="26" t="str">
        <x:v>LOINC 2.80</x:v>
      </x:c>
      <x:c r="J5377" s="29" t="str">
        <x:v>https://loinc.org/</x:v>
      </x:c>
      <x:c r="K5377" s="26" t="str">
        <x:v>vocab.concept concept_id=3021119; field=initial_workup_labs</x:v>
      </x:c>
      <x:c r="L5377" s="26" t="str">
        <x:v>Terminology-source verified; pathway applicability requires coding/clinical review</x:v>
      </x:c>
    </x:row>
    <x:row r="5378" ht="34" customHeight="1">
      <x:c r="A5378" s="30" t="n">
        <x:v>71</x:v>
      </x:c>
      <x:c r="B5378" s="26" t="str">
        <x:v>Digestive Malignancy (Colorectal &amp; Other GI Cancer)</x:v>
      </x:c>
      <x:c r="C5378" s="29" t="str">
        <x:v>LOINC</x:v>
      </x:c>
      <x:c r="D5378" s="31" t="str">
        <x:v>1995-0</x:v>
      </x:c>
      <x:c r="E5378" s="26" t="str">
        <x:v>Calcium.ionized [Moles/volume] in Serum or Plasma</x:v>
      </x:c>
      <x:c r="F5378" s="29" t="str">
        <x:v>Measurement</x:v>
      </x:c>
      <x:c r="G5378" s="26" t="str">
        <x:v>exact LOINC name or curated unambiguous abbreviation present in initial_workup_labs</x:v>
      </x:c>
      <x:c r="H5378" s="26" t="str">
        <x:v>calcium ionized</x:v>
      </x:c>
      <x:c r="I5378" s="26" t="str">
        <x:v>LOINC 2.80</x:v>
      </x:c>
      <x:c r="J5378" s="29" t="str">
        <x:v>https://loinc.org/</x:v>
      </x:c>
      <x:c r="K5378" s="26" t="str">
        <x:v>vocab.concept concept_id=3021347; field=initial_workup_labs</x:v>
      </x:c>
      <x:c r="L5378" s="26" t="str">
        <x:v>Terminology-source verified; pathway applicability requires coding/clinical review</x:v>
      </x:c>
    </x:row>
    <x:row r="5379" ht="34" customHeight="1">
      <x:c r="A5379" s="30" t="n">
        <x:v>71</x:v>
      </x:c>
      <x:c r="B5379" s="26" t="str">
        <x:v>Digestive Malignancy (Colorectal &amp; Other GI Cancer)</x:v>
      </x:c>
      <x:c r="C5379" s="29" t="str">
        <x:v>LOINC</x:v>
      </x:c>
      <x:c r="D5379" s="31" t="str">
        <x:v>21002-1</x:v>
      </x:c>
      <x:c r="E5379" s="26" t="str">
        <x:v>Fibrinogen [Interpretation] in Platelet poor plasma</x:v>
      </x:c>
      <x:c r="F5379" s="29" t="str">
        <x:v>Measurement</x:v>
      </x:c>
      <x:c r="G5379" s="26" t="str">
        <x:v>exact LOINC name or curated unambiguous abbreviation present in initial_workup_labs</x:v>
      </x:c>
      <x:c r="H5379" s="26" t="str">
        <x:v>fibrinogen</x:v>
      </x:c>
      <x:c r="I5379" s="26" t="str">
        <x:v>LOINC 2.80</x:v>
      </x:c>
      <x:c r="J5379" s="29" t="str">
        <x:v>https://loinc.org/</x:v>
      </x:c>
      <x:c r="K5379" s="26" t="str">
        <x:v>vocab.concept concept_id=3008766; field=initial_workup_labs</x:v>
      </x:c>
      <x:c r="L5379" s="26" t="str">
        <x:v>Terminology-source verified; pathway applicability requires coding/clinical review</x:v>
      </x:c>
    </x:row>
    <x:row r="5380" ht="34" customHeight="1">
      <x:c r="A5380" s="30" t="n">
        <x:v>71</x:v>
      </x:c>
      <x:c r="B5380" s="26" t="str">
        <x:v>Digestive Malignancy (Colorectal &amp; Other GI Cancer)</x:v>
      </x:c>
      <x:c r="C5380" s="29" t="str">
        <x:v>LOINC</x:v>
      </x:c>
      <x:c r="D5380" s="31" t="str">
        <x:v>24322-0</x:v>
      </x:c>
      <x:c r="E5380" s="26" t="str">
        <x:v>Comprehensive metabolic 1998 panel - Serum or Plasma</x:v>
      </x:c>
      <x:c r="F5380" s="29" t="str">
        <x:v>Measurement</x:v>
      </x:c>
      <x:c r="G5380" s="26" t="str">
        <x:v>exact LOINC name or curated unambiguous abbreviation present in initial_workup_labs</x:v>
      </x:c>
      <x:c r="H5380" s="26" t="str">
        <x:v>cmp</x:v>
      </x:c>
      <x:c r="I5380" s="26" t="str">
        <x:v>LOINC 2.80</x:v>
      </x:c>
      <x:c r="J5380" s="29" t="str">
        <x:v>https://loinc.org/</x:v>
      </x:c>
      <x:c r="K5380" s="26" t="str">
        <x:v>vocab.concept concept_id=3025200; field=initial_workup_labs</x:v>
      </x:c>
      <x:c r="L5380" s="26" t="str">
        <x:v>Terminology-source verified; pathway applicability requires coding/clinical review</x:v>
      </x:c>
    </x:row>
    <x:row r="5381" ht="34" customHeight="1">
      <x:c r="A5381" s="30" t="n">
        <x:v>71</x:v>
      </x:c>
      <x:c r="B5381" s="26" t="str">
        <x:v>Digestive Malignancy (Colorectal &amp; Other GI Cancer)</x:v>
      </x:c>
      <x:c r="C5381" s="29" t="str">
        <x:v>LOINC</x:v>
      </x:c>
      <x:c r="D5381" s="31" t="str">
        <x:v>24323-8</x:v>
      </x:c>
      <x:c r="E5381" s="26" t="str">
        <x:v>Comprehensive metabolic 2000 panel - Serum or Plasma</x:v>
      </x:c>
      <x:c r="F5381" s="29" t="str">
        <x:v>Measurement</x:v>
      </x:c>
      <x:c r="G5381" s="26" t="str">
        <x:v>exact LOINC name or curated unambiguous abbreviation present in initial_workup_labs</x:v>
      </x:c>
      <x:c r="H5381" s="26" t="str">
        <x:v>cmp</x:v>
      </x:c>
      <x:c r="I5381" s="26" t="str">
        <x:v>LOINC 2.80</x:v>
      </x:c>
      <x:c r="J5381" s="29" t="str">
        <x:v>https://loinc.org/</x:v>
      </x:c>
      <x:c r="K5381" s="26" t="str">
        <x:v>vocab.concept concept_id=3026023; field=initial_workup_labs</x:v>
      </x:c>
      <x:c r="L5381" s="26" t="str">
        <x:v>Terminology-source verified; pathway applicability requires coding/clinical review</x:v>
      </x:c>
    </x:row>
    <x:row r="5382" ht="34" customHeight="1">
      <x:c r="A5382" s="30" t="n">
        <x:v>71</x:v>
      </x:c>
      <x:c r="B5382" s="26" t="str">
        <x:v>Digestive Malignancy (Colorectal &amp; Other GI Cancer)</x:v>
      </x:c>
      <x:c r="C5382" s="29" t="str">
        <x:v>LOINC</x:v>
      </x:c>
      <x:c r="D5382" s="31" t="str">
        <x:v>24356-8</x:v>
      </x:c>
      <x:c r="E5382" s="26" t="str">
        <x:v>Urinalysis complete panel - Urine</x:v>
      </x:c>
      <x:c r="F5382" s="29" t="str">
        <x:v>Measurement</x:v>
      </x:c>
      <x:c r="G5382" s="26" t="str">
        <x:v>exact LOINC name or curated unambiguous abbreviation present in initial_workup_labs</x:v>
      </x:c>
      <x:c r="H5382" s="26" t="str">
        <x:v>urinalysis</x:v>
      </x:c>
      <x:c r="I5382" s="26" t="str">
        <x:v>LOINC 2.80</x:v>
      </x:c>
      <x:c r="J5382" s="29" t="str">
        <x:v>https://loinc.org/</x:v>
      </x:c>
      <x:c r="K5382" s="26" t="str">
        <x:v>vocab.concept concept_id=3036941; field=initial_workup_labs</x:v>
      </x:c>
      <x:c r="L5382" s="26" t="str">
        <x:v>Terminology-source verified; pathway applicability requires coding/clinical review</x:v>
      </x:c>
    </x:row>
    <x:row r="5383" ht="34" customHeight="1">
      <x:c r="A5383" s="30" t="n">
        <x:v>71</x:v>
      </x:c>
      <x:c r="B5383" s="26" t="str">
        <x:v>Digestive Malignancy (Colorectal &amp; Other GI Cancer)</x:v>
      </x:c>
      <x:c r="C5383" s="29" t="str">
        <x:v>LOINC</x:v>
      </x:c>
      <x:c r="D5383" s="31" t="str">
        <x:v>24357-6</x:v>
      </x:c>
      <x:c r="E5383" s="26" t="str">
        <x:v>Urinalysis macro (dipstick) panel - Urine</x:v>
      </x:c>
      <x:c r="F5383" s="29" t="str">
        <x:v>Measurement</x:v>
      </x:c>
      <x:c r="G5383" s="26" t="str">
        <x:v>exact LOINC name or curated unambiguous abbreviation present in initial_workup_labs</x:v>
      </x:c>
      <x:c r="H5383" s="26" t="str">
        <x:v>urinalysis</x:v>
      </x:c>
      <x:c r="I5383" s="26" t="str">
        <x:v>LOINC 2.80</x:v>
      </x:c>
      <x:c r="J5383" s="29" t="str">
        <x:v>https://loinc.org/</x:v>
      </x:c>
      <x:c r="K5383" s="26" t="str">
        <x:v>vocab.concept concept_id=3037467; field=initial_workup_labs</x:v>
      </x:c>
      <x:c r="L5383" s="26" t="str">
        <x:v>Terminology-source verified; pathway applicability requires coding/clinical review</x:v>
      </x:c>
    </x:row>
    <x:row r="5384" ht="34" customHeight="1">
      <x:c r="A5384" s="30" t="n">
        <x:v>71</x:v>
      </x:c>
      <x:c r="B5384" s="26" t="str">
        <x:v>Digestive Malignancy (Colorectal &amp; Other GI Cancer)</x:v>
      </x:c>
      <x:c r="C5384" s="29" t="str">
        <x:v>LOINC</x:v>
      </x:c>
      <x:c r="D5384" s="31" t="str">
        <x:v>2532-0</x:v>
      </x:c>
      <x:c r="E5384" s="26" t="str">
        <x:v>Lactate dehydrogenase [Enzymatic activity/volume] in Serum or Plasma</x:v>
      </x:c>
      <x:c r="F5384" s="29" t="str">
        <x:v>Measurement</x:v>
      </x:c>
      <x:c r="G5384" s="26" t="str">
        <x:v>exact LOINC name or curated unambiguous abbreviation present in initial_workup_labs</x:v>
      </x:c>
      <x:c r="H5384" s="26" t="str">
        <x:v>ldh</x:v>
      </x:c>
      <x:c r="I5384" s="26" t="str">
        <x:v>LOINC 2.80</x:v>
      </x:c>
      <x:c r="J5384" s="29" t="str">
        <x:v>https://loinc.org/</x:v>
      </x:c>
      <x:c r="K5384" s="26" t="str">
        <x:v>vocab.concept concept_id=3016436; field=initial_workup_labs</x:v>
      </x:c>
      <x:c r="L5384" s="26" t="str">
        <x:v>Terminology-source verified; pathway applicability requires coding/clinical review</x:v>
      </x:c>
    </x:row>
    <x:row r="5385" ht="34" customHeight="1">
      <x:c r="A5385" s="30" t="n">
        <x:v>71</x:v>
      </x:c>
      <x:c r="B5385" s="26" t="str">
        <x:v>Digestive Malignancy (Colorectal &amp; Other GI Cancer)</x:v>
      </x:c>
      <x:c r="C5385" s="29" t="str">
        <x:v>LOINC</x:v>
      </x:c>
      <x:c r="D5385" s="31" t="str">
        <x:v>2877-9</x:v>
      </x:c>
      <x:c r="E5385" s="26" t="str">
        <x:v>Prealbumin [Mass/volume] in Serum or Plasma by Electrophoresis</x:v>
      </x:c>
      <x:c r="F5385" s="29" t="str">
        <x:v>Measurement</x:v>
      </x:c>
      <x:c r="G5385" s="26" t="str">
        <x:v>exact LOINC name or curated unambiguous abbreviation present in initial_workup_labs</x:v>
      </x:c>
      <x:c r="H5385" s="26" t="str">
        <x:v>prealbumin</x:v>
      </x:c>
      <x:c r="I5385" s="26" t="str">
        <x:v>LOINC 2.80</x:v>
      </x:c>
      <x:c r="J5385" s="29" t="str">
        <x:v>https://loinc.org/</x:v>
      </x:c>
      <x:c r="K5385" s="26" t="str">
        <x:v>vocab.concept concept_id=3002590; field=initial_workup_labs</x:v>
      </x:c>
      <x:c r="L5385" s="26" t="str">
        <x:v>Terminology-source verified; pathway applicability requires coding/clinical review</x:v>
      </x:c>
    </x:row>
    <x:row r="5386" ht="34" customHeight="1">
      <x:c r="A5386" s="30" t="n">
        <x:v>71</x:v>
      </x:c>
      <x:c r="B5386" s="26" t="str">
        <x:v>Digestive Malignancy (Colorectal &amp; Other GI Cancer)</x:v>
      </x:c>
      <x:c r="C5386" s="29" t="str">
        <x:v>LOINC</x:v>
      </x:c>
      <x:c r="D5386" s="31" t="str">
        <x:v>3040-3</x:v>
      </x:c>
      <x:c r="E5386" s="26" t="str">
        <x:v>Lipase [Enzymatic activity/volume] in Serum or Plasma</x:v>
      </x:c>
      <x:c r="F5386" s="29" t="str">
        <x:v>Measurement</x:v>
      </x:c>
      <x:c r="G5386" s="26" t="str">
        <x:v>exact LOINC name or curated unambiguous abbreviation present in initial_workup_labs</x:v>
      </x:c>
      <x:c r="H5386" s="26" t="str">
        <x:v>lipase</x:v>
      </x:c>
      <x:c r="I5386" s="26" t="str">
        <x:v>LOINC 2.80</x:v>
      </x:c>
      <x:c r="J5386" s="29" t="str">
        <x:v>https://loinc.org/</x:v>
      </x:c>
      <x:c r="K5386" s="26" t="str">
        <x:v>vocab.concept concept_id=3004905; field=initial_workup_labs</x:v>
      </x:c>
      <x:c r="L5386" s="26" t="str">
        <x:v>Terminology-source verified; pathway applicability requires coding/clinical review</x:v>
      </x:c>
    </x:row>
    <x:row r="5387" ht="34" customHeight="1">
      <x:c r="A5387" s="30" t="n">
        <x:v>71</x:v>
      </x:c>
      <x:c r="B5387" s="26" t="str">
        <x:v>Digestive Malignancy (Colorectal &amp; Other GI Cancer)</x:v>
      </x:c>
      <x:c r="C5387" s="29" t="str">
        <x:v>LOINC</x:v>
      </x:c>
      <x:c r="D5387" s="31" t="str">
        <x:v>30522-7</x:v>
      </x:c>
      <x:c r="E5387" s="26" t="str">
        <x:v>C reactive protein [Mass/volume] in Serum or Plasma by High sensitivity method</x:v>
      </x:c>
      <x:c r="F5387" s="29" t="str">
        <x:v>Measurement</x:v>
      </x:c>
      <x:c r="G5387" s="26" t="str">
        <x:v>exact LOINC name or curated unambiguous abbreviation present in initial_workup_labs</x:v>
      </x:c>
      <x:c r="H5387" s="26" t="str">
        <x:v>crp</x:v>
      </x:c>
      <x:c r="I5387" s="26" t="str">
        <x:v>LOINC 2.80</x:v>
      </x:c>
      <x:c r="J5387" s="29" t="str">
        <x:v>https://loinc.org/</x:v>
      </x:c>
      <x:c r="K5387" s="26" t="str">
        <x:v>vocab.concept concept_id=3010156; field=initial_workup_labs</x:v>
      </x:c>
      <x:c r="L5387" s="26" t="str">
        <x:v>Terminology-source verified; pathway applicability requires coding/clinical review</x:v>
      </x:c>
    </x:row>
    <x:row r="5388" ht="34" customHeight="1">
      <x:c r="A5388" s="30" t="n">
        <x:v>71</x:v>
      </x:c>
      <x:c r="B5388" s="26" t="str">
        <x:v>Digestive Malignancy (Colorectal &amp; Other GI Cancer)</x:v>
      </x:c>
      <x:c r="C5388" s="29" t="str">
        <x:v>LOINC</x:v>
      </x:c>
      <x:c r="D5388" s="31" t="str">
        <x:v>30902-1</x:v>
      </x:c>
      <x:c r="E5388" s="26" t="str">
        <x:v>Fibrinogen [Mass/volume] in Platelet poor plasma by Heat denaturation</x:v>
      </x:c>
      <x:c r="F5388" s="29" t="str">
        <x:v>Measurement</x:v>
      </x:c>
      <x:c r="G5388" s="26" t="str">
        <x:v>exact LOINC name or curated unambiguous abbreviation present in initial_workup_labs</x:v>
      </x:c>
      <x:c r="H5388" s="26" t="str">
        <x:v>fibrinogen</x:v>
      </x:c>
      <x:c r="I5388" s="26" t="str">
        <x:v>LOINC 2.80</x:v>
      </x:c>
      <x:c r="J5388" s="29" t="str">
        <x:v>https://loinc.org/</x:v>
      </x:c>
      <x:c r="K5388" s="26" t="str">
        <x:v>vocab.concept concept_id=3018928; field=initial_workup_labs</x:v>
      </x:c>
      <x:c r="L5388" s="26" t="str">
        <x:v>Terminology-source verified; pathway applicability requires coding/clinical review</x:v>
      </x:c>
    </x:row>
    <x:row r="5389" ht="34" customHeight="1">
      <x:c r="A5389" s="30" t="n">
        <x:v>71</x:v>
      </x:c>
      <x:c r="B5389" s="26" t="str">
        <x:v>Digestive Malignancy (Colorectal &amp; Other GI Cancer)</x:v>
      </x:c>
      <x:c r="C5389" s="29" t="str">
        <x:v>LOINC</x:v>
      </x:c>
      <x:c r="D5389" s="31" t="str">
        <x:v>3255-7</x:v>
      </x:c>
      <x:c r="E5389" s="26" t="str">
        <x:v>Fibrinogen [Mass/volume] in Platelet poor plasma by Coagulation assay</x:v>
      </x:c>
      <x:c r="F5389" s="29" t="str">
        <x:v>Measurement</x:v>
      </x:c>
      <x:c r="G5389" s="26" t="str">
        <x:v>exact LOINC name or curated unambiguous abbreviation present in initial_workup_labs</x:v>
      </x:c>
      <x:c r="H5389" s="26" t="str">
        <x:v>fibrinogen</x:v>
      </x:c>
      <x:c r="I5389" s="26" t="str">
        <x:v>LOINC 2.80</x:v>
      </x:c>
      <x:c r="J5389" s="29" t="str">
        <x:v>https://loinc.org/</x:v>
      </x:c>
      <x:c r="K5389" s="26" t="str">
        <x:v>vocab.concept concept_id=3016407; field=initial_workup_labs</x:v>
      </x:c>
      <x:c r="L5389" s="26" t="str">
        <x:v>Terminology-source verified; pathway applicability requires coding/clinical review</x:v>
      </x:c>
    </x:row>
    <x:row r="5390" ht="34" customHeight="1">
      <x:c r="A5390" s="30" t="n">
        <x:v>71</x:v>
      </x:c>
      <x:c r="B5390" s="26" t="str">
        <x:v>Digestive Malignancy (Colorectal &amp; Other GI Cancer)</x:v>
      </x:c>
      <x:c r="C5390" s="29" t="str">
        <x:v>LOINC</x:v>
      </x:c>
      <x:c r="D5390" s="31" t="str">
        <x:v>34581-9</x:v>
      </x:c>
      <x:c r="E5390" s="26" t="str">
        <x:v>Calcium.ionized [Moles/volume] in Arterial blood</x:v>
      </x:c>
      <x:c r="F5390" s="29" t="str">
        <x:v>Measurement</x:v>
      </x:c>
      <x:c r="G5390" s="26" t="str">
        <x:v>exact LOINC name or curated unambiguous abbreviation present in initial_workup_labs</x:v>
      </x:c>
      <x:c r="H5390" s="26" t="str">
        <x:v>calcium ionized</x:v>
      </x:c>
      <x:c r="I5390" s="26" t="str">
        <x:v>LOINC 2.80</x:v>
      </x:c>
      <x:c r="J5390" s="29" t="str">
        <x:v>https://loinc.org/</x:v>
      </x:c>
      <x:c r="K5390" s="26" t="str">
        <x:v>vocab.concept concept_id=3044331; field=initial_workup_labs</x:v>
      </x:c>
      <x:c r="L5390" s="26" t="str">
        <x:v>Terminology-source verified; pathway applicability requires coding/clinical review</x:v>
      </x:c>
    </x:row>
    <x:row r="5391" ht="34" customHeight="1">
      <x:c r="A5391" s="30" t="n">
        <x:v>71</x:v>
      </x:c>
      <x:c r="B5391" s="26" t="str">
        <x:v>Digestive Malignancy (Colorectal &amp; Other GI Cancer)</x:v>
      </x:c>
      <x:c r="C5391" s="29" t="str">
        <x:v>LOINC</x:v>
      </x:c>
      <x:c r="D5391" s="31" t="str">
        <x:v>34714-6</x:v>
      </x:c>
      <x:c r="E5391" s="26" t="str">
        <x:v>INR in Blood by Coagulation assay</x:v>
      </x:c>
      <x:c r="F5391" s="29" t="str">
        <x:v>Measurement</x:v>
      </x:c>
      <x:c r="G5391" s="26" t="str">
        <x:v>exact LOINC name or curated unambiguous abbreviation present in initial_workup_labs</x:v>
      </x:c>
      <x:c r="H5391" s="26" t="str">
        <x:v>pt inr</x:v>
      </x:c>
      <x:c r="I5391" s="26" t="str">
        <x:v>LOINC 2.80</x:v>
      </x:c>
      <x:c r="J5391" s="29" t="str">
        <x:v>https://loinc.org/</x:v>
      </x:c>
      <x:c r="K5391" s="26" t="str">
        <x:v>vocab.concept concept_id=3032080; field=initial_workup_labs</x:v>
      </x:c>
      <x:c r="L5391" s="26" t="str">
        <x:v>Terminology-source verified; pathway applicability requires coding/clinical review</x:v>
      </x:c>
    </x:row>
    <x:row r="5392" ht="34" customHeight="1">
      <x:c r="A5392" s="30" t="n">
        <x:v>71</x:v>
      </x:c>
      <x:c r="B5392" s="26" t="str">
        <x:v>Digestive Malignancy (Colorectal &amp; Other GI Cancer)</x:v>
      </x:c>
      <x:c r="C5392" s="29" t="str">
        <x:v>LOINC</x:v>
      </x:c>
      <x:c r="D5392" s="31" t="str">
        <x:v>35648-5</x:v>
      </x:c>
      <x:c r="E5392" s="26" t="str">
        <x:v>C reactive protein [Quintile] in Serum or Plasma by High sensitivity method</x:v>
      </x:c>
      <x:c r="F5392" s="29" t="str">
        <x:v>Measurement</x:v>
      </x:c>
      <x:c r="G5392" s="26" t="str">
        <x:v>exact LOINC name or curated unambiguous abbreviation present in initial_workup_labs</x:v>
      </x:c>
      <x:c r="H5392" s="26" t="str">
        <x:v>crp</x:v>
      </x:c>
      <x:c r="I5392" s="26" t="str">
        <x:v>LOINC 2.80</x:v>
      </x:c>
      <x:c r="J5392" s="29" t="str">
        <x:v>https://loinc.org/</x:v>
      </x:c>
      <x:c r="K5392" s="26" t="str">
        <x:v>vocab.concept concept_id=3034254; field=initial_workup_labs</x:v>
      </x:c>
      <x:c r="L5392" s="26" t="str">
        <x:v>Terminology-source verified; pathway applicability requires coding/clinical review</x:v>
      </x:c>
    </x:row>
    <x:row r="5393" ht="34" customHeight="1">
      <x:c r="A5393" s="30" t="n">
        <x:v>71</x:v>
      </x:c>
      <x:c r="B5393" s="26" t="str">
        <x:v>Digestive Malignancy (Colorectal &amp; Other GI Cancer)</x:v>
      </x:c>
      <x:c r="C5393" s="29" t="str">
        <x:v>LOINC</x:v>
      </x:c>
      <x:c r="D5393" s="31" t="str">
        <x:v>38230-9</x:v>
      </x:c>
      <x:c r="E5393" s="26" t="str">
        <x:v>Calcium.ionized [Mass/volume] in Blood</x:v>
      </x:c>
      <x:c r="F5393" s="29" t="str">
        <x:v>Measurement</x:v>
      </x:c>
      <x:c r="G5393" s="26" t="str">
        <x:v>exact LOINC name or curated unambiguous abbreviation present in initial_workup_labs</x:v>
      </x:c>
      <x:c r="H5393" s="26" t="str">
        <x:v>calcium ionized</x:v>
      </x:c>
      <x:c r="I5393" s="26" t="str">
        <x:v>LOINC 2.80</x:v>
      </x:c>
      <x:c r="J5393" s="29" t="str">
        <x:v>https://loinc.org/</x:v>
      </x:c>
      <x:c r="K5393" s="26" t="str">
        <x:v>vocab.concept concept_id=3036426; field=initial_workup_labs</x:v>
      </x:c>
      <x:c r="L5393" s="26" t="str">
        <x:v>Terminology-source verified; pathway applicability requires coding/clinical review</x:v>
      </x:c>
    </x:row>
    <x:row r="5394" ht="34" customHeight="1">
      <x:c r="A5394" s="30" t="n">
        <x:v>71</x:v>
      </x:c>
      <x:c r="B5394" s="26" t="str">
        <x:v>Digestive Malignancy (Colorectal &amp; Other GI Cancer)</x:v>
      </x:c>
      <x:c r="C5394" s="29" t="str">
        <x:v>LOINC</x:v>
      </x:c>
      <x:c r="D5394" s="31" t="str">
        <x:v>38875-1</x:v>
      </x:c>
      <x:c r="E5394" s="26" t="str">
        <x:v>INR in Platelet poor plasma or blood by Coagulation assay</x:v>
      </x:c>
      <x:c r="F5394" s="29" t="str">
        <x:v>Measurement</x:v>
      </x:c>
      <x:c r="G5394" s="26" t="str">
        <x:v>exact LOINC name or curated unambiguous abbreviation present in initial_workup_labs</x:v>
      </x:c>
      <x:c r="H5394" s="26" t="str">
        <x:v>pt inr</x:v>
      </x:c>
      <x:c r="I5394" s="26" t="str">
        <x:v>LOINC 2.80</x:v>
      </x:c>
      <x:c r="J5394" s="29" t="str">
        <x:v>https://loinc.org/</x:v>
      </x:c>
      <x:c r="K5394" s="26" t="str">
        <x:v>vocab.concept concept_id=3042605; field=initial_workup_labs</x:v>
      </x:c>
      <x:c r="L5394" s="26" t="str">
        <x:v>Terminology-source verified; pathway applicability requires coding/clinical review</x:v>
      </x:c>
    </x:row>
    <x:row r="5395" ht="34" customHeight="1">
      <x:c r="A5395" s="30" t="n">
        <x:v>71</x:v>
      </x:c>
      <x:c r="B5395" s="26" t="str">
        <x:v>Digestive Malignancy (Colorectal &amp; Other GI Cancer)</x:v>
      </x:c>
      <x:c r="C5395" s="29" t="str">
        <x:v>LOINC</x:v>
      </x:c>
      <x:c r="D5395" s="31" t="str">
        <x:v>41645-3</x:v>
      </x:c>
      <x:c r="E5395" s="26" t="str">
        <x:v>Calcium.ionized [Moles/volume] in Venous blood</x:v>
      </x:c>
      <x:c r="F5395" s="29" t="str">
        <x:v>Measurement</x:v>
      </x:c>
      <x:c r="G5395" s="26" t="str">
        <x:v>exact LOINC name or curated unambiguous abbreviation present in initial_workup_labs</x:v>
      </x:c>
      <x:c r="H5395" s="26" t="str">
        <x:v>calcium ionized</x:v>
      </x:c>
      <x:c r="I5395" s="26" t="str">
        <x:v>LOINC 2.80</x:v>
      </x:c>
      <x:c r="J5395" s="29" t="str">
        <x:v>https://loinc.org/</x:v>
      </x:c>
      <x:c r="K5395" s="26" t="str">
        <x:v>vocab.concept concept_id=3033705; field=initial_workup_labs</x:v>
      </x:c>
      <x:c r="L5395" s="26" t="str">
        <x:v>Terminology-source verified; pathway applicability requires coding/clinical review</x:v>
      </x:c>
    </x:row>
    <x:row r="5396" ht="34" customHeight="1">
      <x:c r="A5396" s="30" t="n">
        <x:v>71</x:v>
      </x:c>
      <x:c r="B5396" s="26" t="str">
        <x:v>Digestive Malignancy (Colorectal &amp; Other GI Cancer)</x:v>
      </x:c>
      <x:c r="C5396" s="29" t="str">
        <x:v>LOINC</x:v>
      </x:c>
      <x:c r="D5396" s="31" t="str">
        <x:v>41646-1</x:v>
      </x:c>
      <x:c r="E5396" s="26" t="str">
        <x:v>Calcium.ionized [Moles/volume] in Mixed venous blood</x:v>
      </x:c>
      <x:c r="F5396" s="29" t="str">
        <x:v>Measurement</x:v>
      </x:c>
      <x:c r="G5396" s="26" t="str">
        <x:v>exact LOINC name or curated unambiguous abbreviation present in initial_workup_labs</x:v>
      </x:c>
      <x:c r="H5396" s="26" t="str">
        <x:v>calcium ionized</x:v>
      </x:c>
      <x:c r="I5396" s="26" t="str">
        <x:v>LOINC 2.80</x:v>
      </x:c>
      <x:c r="J5396" s="29" t="str">
        <x:v>https://loinc.org/</x:v>
      </x:c>
      <x:c r="K5396" s="26" t="str">
        <x:v>vocab.concept concept_id=3032271; field=initial_workup_labs</x:v>
      </x:c>
      <x:c r="L5396" s="26" t="str">
        <x:v>Terminology-source verified; pathway applicability requires coding/clinical review</x:v>
      </x:c>
    </x:row>
    <x:row r="5397" ht="34" customHeight="1">
      <x:c r="A5397" s="30" t="n">
        <x:v>71</x:v>
      </x:c>
      <x:c r="B5397" s="26" t="str">
        <x:v>Digestive Malignancy (Colorectal &amp; Other GI Cancer)</x:v>
      </x:c>
      <x:c r="C5397" s="29" t="str">
        <x:v>LOINC</x:v>
      </x:c>
      <x:c r="D5397" s="31" t="str">
        <x:v>46130-1</x:v>
      </x:c>
      <x:c r="E5397" s="26" t="str">
        <x:v>Prealbumin [Mass/volume] in Serum or Plasma by Nephelometry</x:v>
      </x:c>
      <x:c r="F5397" s="29" t="str">
        <x:v>Measurement</x:v>
      </x:c>
      <x:c r="G5397" s="26" t="str">
        <x:v>exact LOINC name or curated unambiguous abbreviation present in initial_workup_labs</x:v>
      </x:c>
      <x:c r="H5397" s="26" t="str">
        <x:v>prealbumin</x:v>
      </x:c>
      <x:c r="I5397" s="26" t="str">
        <x:v>LOINC 2.80</x:v>
      </x:c>
      <x:c r="J5397" s="29" t="str">
        <x:v>https://loinc.org/</x:v>
      </x:c>
      <x:c r="K5397" s="26" t="str">
        <x:v>vocab.concept concept_id=3044974; field=initial_workup_labs</x:v>
      </x:c>
      <x:c r="L5397" s="26" t="str">
        <x:v>Terminology-source verified; pathway applicability requires coding/clinical review</x:v>
      </x:c>
    </x:row>
    <x:row r="5398" ht="34" customHeight="1">
      <x:c r="A5398" s="30" t="n">
        <x:v>71</x:v>
      </x:c>
      <x:c r="B5398" s="26" t="str">
        <x:v>Digestive Malignancy (Colorectal &amp; Other GI Cancer)</x:v>
      </x:c>
      <x:c r="C5398" s="29" t="str">
        <x:v>LOINC</x:v>
      </x:c>
      <x:c r="D5398" s="31" t="str">
        <x:v>47596-2</x:v>
      </x:c>
      <x:c r="E5398" s="26" t="str">
        <x:v>Calcium.ionized [Moles/volume] in Blood by Ion-selective membrane electrode (ISE)</x:v>
      </x:c>
      <x:c r="F5398" s="29" t="str">
        <x:v>Measurement</x:v>
      </x:c>
      <x:c r="G5398" s="26" t="str">
        <x:v>exact LOINC name or curated unambiguous abbreviation present in initial_workup_labs</x:v>
      </x:c>
      <x:c r="H5398" s="26" t="str">
        <x:v>calcium ionized</x:v>
      </x:c>
      <x:c r="I5398" s="26" t="str">
        <x:v>LOINC 2.80</x:v>
      </x:c>
      <x:c r="J5398" s="29" t="str">
        <x:v>https://loinc.org/</x:v>
      </x:c>
      <x:c r="K5398" s="26" t="str">
        <x:v>vocab.concept concept_id=3050068; field=initial_workup_labs</x:v>
      </x:c>
      <x:c r="L5398" s="26" t="str">
        <x:v>Terminology-source verified; pathway applicability requires coding/clinical review</x:v>
      </x:c>
    </x:row>
    <x:row r="5399" ht="34" customHeight="1">
      <x:c r="A5399" s="30" t="n">
        <x:v>71</x:v>
      </x:c>
      <x:c r="B5399" s="26" t="str">
        <x:v>Digestive Malignancy (Colorectal &amp; Other GI Cancer)</x:v>
      </x:c>
      <x:c r="C5399" s="29" t="str">
        <x:v>LOINC</x:v>
      </x:c>
      <x:c r="D5399" s="31" t="str">
        <x:v>47598-8</x:v>
      </x:c>
      <x:c r="E5399" s="26" t="str">
        <x:v>Calcium.ionized [Moles/volume] adjusted to pH 7.4 in Blood</x:v>
      </x:c>
      <x:c r="F5399" s="29" t="str">
        <x:v>Measurement</x:v>
      </x:c>
      <x:c r="G5399" s="26" t="str">
        <x:v>exact LOINC name or curated unambiguous abbreviation present in initial_workup_labs</x:v>
      </x:c>
      <x:c r="H5399" s="26" t="str">
        <x:v>calcium ionized</x:v>
      </x:c>
      <x:c r="I5399" s="26" t="str">
        <x:v>LOINC 2.80</x:v>
      </x:c>
      <x:c r="J5399" s="29" t="str">
        <x:v>https://loinc.org/</x:v>
      </x:c>
      <x:c r="K5399" s="26" t="str">
        <x:v>vocab.concept concept_id=3048816; field=initial_workup_labs</x:v>
      </x:c>
      <x:c r="L5399" s="26" t="str">
        <x:v>Terminology-source verified; pathway applicability requires coding/clinical review</x:v>
      </x:c>
    </x:row>
    <x:row r="5400" ht="34" customHeight="1">
      <x:c r="A5400" s="30" t="n">
        <x:v>71</x:v>
      </x:c>
      <x:c r="B5400" s="26" t="str">
        <x:v>Digestive Malignancy (Colorectal &amp; Other GI Cancer)</x:v>
      </x:c>
      <x:c r="C5400" s="29" t="str">
        <x:v>LOINC</x:v>
      </x:c>
      <x:c r="D5400" s="31" t="str">
        <x:v>48664-7</x:v>
      </x:c>
      <x:c r="E5400" s="26" t="str">
        <x:v>Fibrinogen [Mass/volume] in Platelet poor plasma by Coagulation.derived</x:v>
      </x:c>
      <x:c r="F5400" s="29" t="str">
        <x:v>Measurement</x:v>
      </x:c>
      <x:c r="G5400" s="26" t="str">
        <x:v>exact LOINC name or curated unambiguous abbreviation present in initial_workup_labs</x:v>
      </x:c>
      <x:c r="H5400" s="26" t="str">
        <x:v>fibrinogen</x:v>
      </x:c>
      <x:c r="I5400" s="26" t="str">
        <x:v>LOINC 2.80</x:v>
      </x:c>
      <x:c r="J5400" s="29" t="str">
        <x:v>https://loinc.org/</x:v>
      </x:c>
      <x:c r="K5400" s="26" t="str">
        <x:v>vocab.concept concept_id=3052964; field=initial_workup_labs</x:v>
      </x:c>
      <x:c r="L5400" s="26" t="str">
        <x:v>Terminology-source verified; pathway applicability requires coding/clinical review</x:v>
      </x:c>
    </x:row>
    <x:row r="5401" ht="34" customHeight="1">
      <x:c r="A5401" s="30" t="n">
        <x:v>71</x:v>
      </x:c>
      <x:c r="B5401" s="26" t="str">
        <x:v>Digestive Malignancy (Colorectal &amp; Other GI Cancer)</x:v>
      </x:c>
      <x:c r="C5401" s="29" t="str">
        <x:v>LOINC</x:v>
      </x:c>
      <x:c r="D5401" s="31" t="str">
        <x:v>50197-3</x:v>
      </x:c>
      <x:c r="E5401" s="26" t="str">
        <x:v>aPTT panel - Platelet poor plasma</x:v>
      </x:c>
      <x:c r="F5401" s="29" t="str">
        <x:v>Measurement</x:v>
      </x:c>
      <x:c r="G5401" s="26" t="str">
        <x:v>exact LOINC name or curated unambiguous abbreviation present in initial_workup_labs</x:v>
      </x:c>
      <x:c r="H5401" s="26" t="str">
        <x:v>aptt</x:v>
      </x:c>
      <x:c r="I5401" s="26" t="str">
        <x:v>LOINC 2.80</x:v>
      </x:c>
      <x:c r="J5401" s="29" t="str">
        <x:v>https://loinc.org/</x:v>
      </x:c>
      <x:c r="K5401" s="26" t="str">
        <x:v>vocab.concept concept_id=3031305; field=initial_workup_labs</x:v>
      </x:c>
      <x:c r="L5401" s="26" t="str">
        <x:v>Terminology-source verified; pathway applicability requires coding/clinical review</x:v>
      </x:c>
    </x:row>
    <x:row r="5402" ht="34" customHeight="1">
      <x:c r="A5402" s="30" t="n">
        <x:v>71</x:v>
      </x:c>
      <x:c r="B5402" s="26" t="str">
        <x:v>Digestive Malignancy (Colorectal &amp; Other GI Cancer)</x:v>
      </x:c>
      <x:c r="C5402" s="29" t="str">
        <x:v>LOINC</x:v>
      </x:c>
      <x:c r="D5402" s="31" t="str">
        <x:v>53087-3</x:v>
      </x:c>
      <x:c r="E5402" s="26" t="str">
        <x:v>Calcium.ionized [Moles/volume] adjusted to pH 7.4 in Nonbiological fluid</x:v>
      </x:c>
      <x:c r="F5402" s="29" t="str">
        <x:v>Measurement</x:v>
      </x:c>
      <x:c r="G5402" s="26" t="str">
        <x:v>exact LOINC name or curated unambiguous abbreviation present in initial_workup_labs</x:v>
      </x:c>
      <x:c r="H5402" s="26" t="str">
        <x:v>calcium ionized</x:v>
      </x:c>
      <x:c r="I5402" s="26" t="str">
        <x:v>LOINC 2.80</x:v>
      </x:c>
      <x:c r="J5402" s="29" t="str">
        <x:v>https://loinc.org/</x:v>
      </x:c>
      <x:c r="K5402" s="26" t="str">
        <x:v>vocab.concept concept_id=3039352; field=initial_workup_labs</x:v>
      </x:c>
      <x:c r="L5402" s="26" t="str">
        <x:v>Terminology-source verified; pathway applicability requires coding/clinical review</x:v>
      </x:c>
    </x:row>
    <x:row r="5403" ht="34" customHeight="1">
      <x:c r="A5403" s="30" t="n">
        <x:v>71</x:v>
      </x:c>
      <x:c r="B5403" s="26" t="str">
        <x:v>Digestive Malignancy (Colorectal &amp; Other GI Cancer)</x:v>
      </x:c>
      <x:c r="C5403" s="29" t="str">
        <x:v>LOINC</x:v>
      </x:c>
      <x:c r="D5403" s="31" t="str">
        <x:v>53088-1</x:v>
      </x:c>
      <x:c r="E5403" s="26" t="str">
        <x:v>Calcium.ionized [Moles/volume] in Nonbiological fluid by Ion-selective membrane electrode (ISE)</x:v>
      </x:c>
      <x:c r="F5403" s="29" t="str">
        <x:v>Measurement</x:v>
      </x:c>
      <x:c r="G5403" s="26" t="str">
        <x:v>exact LOINC name or curated unambiguous abbreviation present in initial_workup_labs</x:v>
      </x:c>
      <x:c r="H5403" s="26" t="str">
        <x:v>calcium ionized</x:v>
      </x:c>
      <x:c r="I5403" s="26" t="str">
        <x:v>LOINC 2.80</x:v>
      </x:c>
      <x:c r="J5403" s="29" t="str">
        <x:v>https://loinc.org/</x:v>
      </x:c>
      <x:c r="K5403" s="26" t="str">
        <x:v>vocab.concept concept_id=3040512; field=initial_workup_labs</x:v>
      </x:c>
      <x:c r="L5403" s="26" t="str">
        <x:v>Terminology-source verified; pathway applicability requires coding/clinical review</x:v>
      </x:c>
    </x:row>
    <x:row r="5404" ht="34" customHeight="1">
      <x:c r="A5404" s="30" t="n">
        <x:v>71</x:v>
      </x:c>
      <x:c r="B5404" s="26" t="str">
        <x:v>Digestive Malignancy (Colorectal &amp; Other GI Cancer)</x:v>
      </x:c>
      <x:c r="C5404" s="29" t="str">
        <x:v>LOINC</x:v>
      </x:c>
      <x:c r="D5404" s="31" t="str">
        <x:v>53138-4</x:v>
      </x:c>
      <x:c r="E5404" s="26" t="str">
        <x:v>Calcium.ionized [Moles/volume] adjusted to pH 7.4 in Arterial blood</x:v>
      </x:c>
      <x:c r="F5404" s="29" t="str">
        <x:v>Measurement</x:v>
      </x:c>
      <x:c r="G5404" s="26" t="str">
        <x:v>exact LOINC name or curated unambiguous abbreviation present in initial_workup_labs</x:v>
      </x:c>
      <x:c r="H5404" s="26" t="str">
        <x:v>calcium ionized</x:v>
      </x:c>
      <x:c r="I5404" s="26" t="str">
        <x:v>LOINC 2.80</x:v>
      </x:c>
      <x:c r="J5404" s="29" t="str">
        <x:v>https://loinc.org/</x:v>
      </x:c>
      <x:c r="K5404" s="26" t="str">
        <x:v>vocab.concept concept_id=3041706; field=initial_workup_labs</x:v>
      </x:c>
      <x:c r="L5404" s="26" t="str">
        <x:v>Terminology-source verified; pathway applicability requires coding/clinical review</x:v>
      </x:c>
    </x:row>
    <x:row r="5405" ht="34" customHeight="1">
      <x:c r="A5405" s="30" t="n">
        <x:v>71</x:v>
      </x:c>
      <x:c r="B5405" s="26" t="str">
        <x:v>Digestive Malignancy (Colorectal &amp; Other GI Cancer)</x:v>
      </x:c>
      <x:c r="C5405" s="29" t="str">
        <x:v>LOINC</x:v>
      </x:c>
      <x:c r="D5405" s="31" t="str">
        <x:v>53140-0</x:v>
      </x:c>
      <x:c r="E5405" s="26" t="str">
        <x:v>Calcium.ionized [Moles/volume] adjusted to pH 7.4 in Venous blood</x:v>
      </x:c>
      <x:c r="F5405" s="29" t="str">
        <x:v>Measurement</x:v>
      </x:c>
      <x:c r="G5405" s="26" t="str">
        <x:v>exact LOINC name or curated unambiguous abbreviation present in initial_workup_labs</x:v>
      </x:c>
      <x:c r="H5405" s="26" t="str">
        <x:v>calcium ionized</x:v>
      </x:c>
      <x:c r="I5405" s="26" t="str">
        <x:v>LOINC 2.80</x:v>
      </x:c>
      <x:c r="J5405" s="29" t="str">
        <x:v>https://loinc.org/</x:v>
      </x:c>
      <x:c r="K5405" s="26" t="str">
        <x:v>vocab.concept concept_id=3041671; field=initial_workup_labs</x:v>
      </x:c>
      <x:c r="L5405" s="26" t="str">
        <x:v>Terminology-source verified; pathway applicability requires coding/clinical review</x:v>
      </x:c>
    </x:row>
    <x:row r="5406" ht="34" customHeight="1">
      <x:c r="A5406" s="30" t="n">
        <x:v>71</x:v>
      </x:c>
      <x:c r="B5406" s="26" t="str">
        <x:v>Digestive Malignancy (Colorectal &amp; Other GI Cancer)</x:v>
      </x:c>
      <x:c r="C5406" s="29" t="str">
        <x:v>LOINC</x:v>
      </x:c>
      <x:c r="D5406" s="31" t="str">
        <x:v>55429-5</x:v>
      </x:c>
      <x:c r="E5406" s="26" t="str">
        <x:v>Short blood count panel - Blood</x:v>
      </x:c>
      <x:c r="F5406" s="29" t="str">
        <x:v>Measurement</x:v>
      </x:c>
      <x:c r="G5406" s="26" t="str">
        <x:v>exact LOINC name or curated unambiguous abbreviation present in initial_workup_labs</x:v>
      </x:c>
      <x:c r="H5406" s="26" t="str">
        <x:v>cbc</x:v>
      </x:c>
      <x:c r="I5406" s="26" t="str">
        <x:v>LOINC 2.80</x:v>
      </x:c>
      <x:c r="J5406" s="29" t="str">
        <x:v>https://loinc.org/</x:v>
      </x:c>
      <x:c r="K5406" s="26" t="str">
        <x:v>vocab.concept concept_id=40758558; field=initial_workup_labs</x:v>
      </x:c>
      <x:c r="L5406" s="26" t="str">
        <x:v>Terminology-source verified; pathway applicability requires coding/clinical review</x:v>
      </x:c>
    </x:row>
    <x:row r="5407" ht="34" customHeight="1">
      <x:c r="A5407" s="30" t="n">
        <x:v>71</x:v>
      </x:c>
      <x:c r="B5407" s="26" t="str">
        <x:v>Digestive Malignancy (Colorectal &amp; Other GI Cancer)</x:v>
      </x:c>
      <x:c r="C5407" s="29" t="str">
        <x:v>LOINC</x:v>
      </x:c>
      <x:c r="D5407" s="31" t="str">
        <x:v>57019-2</x:v>
      </x:c>
      <x:c r="E5407" s="26" t="str">
        <x:v>Urinalysis dipstick W Reflex Culture panel - Urine</x:v>
      </x:c>
      <x:c r="F5407" s="29" t="str">
        <x:v>Measurement</x:v>
      </x:c>
      <x:c r="G5407" s="26" t="str">
        <x:v>exact LOINC name or curated unambiguous abbreviation present in initial_workup_labs</x:v>
      </x:c>
      <x:c r="H5407" s="26" t="str">
        <x:v>urinalysis</x:v>
      </x:c>
      <x:c r="I5407" s="26" t="str">
        <x:v>LOINC 2.80</x:v>
      </x:c>
      <x:c r="J5407" s="29" t="str">
        <x:v>https://loinc.org/</x:v>
      </x:c>
      <x:c r="K5407" s="26" t="str">
        <x:v>vocab.concept concept_id=40760138; field=initial_workup_labs</x:v>
      </x:c>
      <x:c r="L5407" s="26" t="str">
        <x:v>Terminology-source verified; pathway applicability requires coding/clinical review</x:v>
      </x:c>
    </x:row>
    <x:row r="5408" ht="34" customHeight="1">
      <x:c r="A5408" s="30" t="n">
        <x:v>71</x:v>
      </x:c>
      <x:c r="B5408" s="26" t="str">
        <x:v>Digestive Malignancy (Colorectal &amp; Other GI Cancer)</x:v>
      </x:c>
      <x:c r="C5408" s="29" t="str">
        <x:v>LOINC</x:v>
      </x:c>
      <x:c r="D5408" s="31" t="str">
        <x:v>57020-0</x:v>
      </x:c>
      <x:c r="E5408" s="26" t="str">
        <x:v>Urinalysis dipstick W Reflex Microscopic panel - Urine</x:v>
      </x:c>
      <x:c r="F5408" s="29" t="str">
        <x:v>Measurement</x:v>
      </x:c>
      <x:c r="G5408" s="26" t="str">
        <x:v>exact LOINC name or curated unambiguous abbreviation present in initial_workup_labs</x:v>
      </x:c>
      <x:c r="H5408" s="26" t="str">
        <x:v>urinalysis</x:v>
      </x:c>
      <x:c r="I5408" s="26" t="str">
        <x:v>LOINC 2.80</x:v>
      </x:c>
      <x:c r="J5408" s="29" t="str">
        <x:v>https://loinc.org/</x:v>
      </x:c>
      <x:c r="K5408" s="26" t="str">
        <x:v>vocab.concept concept_id=40760139; field=initial_workup_labs</x:v>
      </x:c>
      <x:c r="L5408" s="26" t="str">
        <x:v>Terminology-source verified; pathway applicability requires coding/clinical review</x:v>
      </x:c>
    </x:row>
    <x:row r="5409" ht="34" customHeight="1">
      <x:c r="A5409" s="30" t="n">
        <x:v>71</x:v>
      </x:c>
      <x:c r="B5409" s="26" t="str">
        <x:v>Digestive Malignancy (Colorectal &amp; Other GI Cancer)</x:v>
      </x:c>
      <x:c r="C5409" s="29" t="str">
        <x:v>LOINC</x:v>
      </x:c>
      <x:c r="D5409" s="31" t="str">
        <x:v>57021-8</x:v>
      </x:c>
      <x:c r="E5409" s="26" t="str">
        <x:v>CBC W Auto Differential panel - Blood</x:v>
      </x:c>
      <x:c r="F5409" s="29" t="str">
        <x:v>Measurement</x:v>
      </x:c>
      <x:c r="G5409" s="26" t="str">
        <x:v>exact LOINC name or curated unambiguous abbreviation present in initial_workup_labs</x:v>
      </x:c>
      <x:c r="H5409" s="26" t="str">
        <x:v>cbc</x:v>
      </x:c>
      <x:c r="I5409" s="26" t="str">
        <x:v>LOINC 2.80</x:v>
      </x:c>
      <x:c r="J5409" s="29" t="str">
        <x:v>https://loinc.org/</x:v>
      </x:c>
      <x:c r="K5409" s="26" t="str">
        <x:v>vocab.concept concept_id=40760140; field=initial_workup_labs</x:v>
      </x:c>
      <x:c r="L5409" s="26" t="str">
        <x:v>Terminology-source verified; pathway applicability requires coding/clinical review</x:v>
      </x:c>
    </x:row>
    <x:row r="5410" ht="34" customHeight="1">
      <x:c r="A5410" s="30" t="n">
        <x:v>71</x:v>
      </x:c>
      <x:c r="B5410" s="26" t="str">
        <x:v>Digestive Malignancy (Colorectal &amp; Other GI Cancer)</x:v>
      </x:c>
      <x:c r="C5410" s="29" t="str">
        <x:v>LOINC</x:v>
      </x:c>
      <x:c r="D5410" s="31" t="str">
        <x:v>57022-6</x:v>
      </x:c>
      <x:c r="E5410" s="26" t="str">
        <x:v>CBC W Reflex Manual Differential panel - Blood</x:v>
      </x:c>
      <x:c r="F5410" s="29" t="str">
        <x:v>Measurement</x:v>
      </x:c>
      <x:c r="G5410" s="26" t="str">
        <x:v>exact LOINC name or curated unambiguous abbreviation present in initial_workup_labs</x:v>
      </x:c>
      <x:c r="H5410" s="26" t="str">
        <x:v>cbc</x:v>
      </x:c>
      <x:c r="I5410" s="26" t="str">
        <x:v>LOINC 2.80</x:v>
      </x:c>
      <x:c r="J5410" s="29" t="str">
        <x:v>https://loinc.org/</x:v>
      </x:c>
      <x:c r="K5410" s="26" t="str">
        <x:v>vocab.concept concept_id=40760141; field=initial_workup_labs</x:v>
      </x:c>
      <x:c r="L5410" s="26" t="str">
        <x:v>Terminology-source verified; pathway applicability requires coding/clinical review</x:v>
      </x:c>
    </x:row>
    <x:row r="5411" ht="34" customHeight="1">
      <x:c r="A5411" s="30" t="n">
        <x:v>71</x:v>
      </x:c>
      <x:c r="B5411" s="26" t="str">
        <x:v>Digestive Malignancy (Colorectal &amp; Other GI Cancer)</x:v>
      </x:c>
      <x:c r="C5411" s="29" t="str">
        <x:v>LOINC</x:v>
      </x:c>
      <x:c r="D5411" s="31" t="str">
        <x:v>57333-7</x:v>
      </x:c>
      <x:c r="E5411" s="26" t="str">
        <x:v>Calcium.ionized [Mass/volume] adjusted to pH 7.4 in Serum or Plasma by Ion-selective membrane electrode (ISE)</x:v>
      </x:c>
      <x:c r="F5411" s="29" t="str">
        <x:v>Measurement</x:v>
      </x:c>
      <x:c r="G5411" s="26" t="str">
        <x:v>exact LOINC name or curated unambiguous abbreviation present in initial_workup_labs</x:v>
      </x:c>
      <x:c r="H5411" s="26" t="str">
        <x:v>calcium ionized</x:v>
      </x:c>
      <x:c r="I5411" s="26" t="str">
        <x:v>LOINC 2.80</x:v>
      </x:c>
      <x:c r="J5411" s="29" t="str">
        <x:v>https://loinc.org/</x:v>
      </x:c>
      <x:c r="K5411" s="26" t="str">
        <x:v>vocab.concept concept_id=40760451; field=initial_workup_labs</x:v>
      </x:c>
      <x:c r="L5411" s="26" t="str">
        <x:v>Terminology-source verified; pathway applicability requires coding/clinical review</x:v>
      </x:c>
    </x:row>
    <x:row r="5412" ht="34" customHeight="1">
      <x:c r="A5412" s="30" t="n">
        <x:v>71</x:v>
      </x:c>
      <x:c r="B5412" s="26" t="str">
        <x:v>Digestive Malignancy (Colorectal &amp; Other GI Cancer)</x:v>
      </x:c>
      <x:c r="C5412" s="29" t="str">
        <x:v>LOINC</x:v>
      </x:c>
      <x:c r="D5412" s="31" t="str">
        <x:v>57782-5</x:v>
      </x:c>
      <x:c r="E5412" s="26" t="str">
        <x:v>CBC W Ordered Manual Differential panel - Blood</x:v>
      </x:c>
      <x:c r="F5412" s="29" t="str">
        <x:v>Measurement</x:v>
      </x:c>
      <x:c r="G5412" s="26" t="str">
        <x:v>exact LOINC name or curated unambiguous abbreviation present in initial_workup_labs</x:v>
      </x:c>
      <x:c r="H5412" s="26" t="str">
        <x:v>cbc</x:v>
      </x:c>
      <x:c r="I5412" s="26" t="str">
        <x:v>LOINC 2.80</x:v>
      </x:c>
      <x:c r="J5412" s="29" t="str">
        <x:v>https://loinc.org/</x:v>
      </x:c>
      <x:c r="K5412" s="26" t="str">
        <x:v>vocab.concept concept_id=40760892; field=initial_workup_labs</x:v>
      </x:c>
      <x:c r="L5412" s="26" t="str">
        <x:v>Terminology-source verified; pathway applicability requires coding/clinical review</x:v>
      </x:c>
    </x:row>
    <x:row r="5413" ht="34" customHeight="1">
      <x:c r="A5413" s="30" t="n">
        <x:v>71</x:v>
      </x:c>
      <x:c r="B5413" s="26" t="str">
        <x:v>Digestive Malignancy (Colorectal &amp; Other GI Cancer)</x:v>
      </x:c>
      <x:c r="C5413" s="29" t="str">
        <x:v>LOINC</x:v>
      </x:c>
      <x:c r="D5413" s="31" t="str">
        <x:v>58077-9</x:v>
      </x:c>
      <x:c r="E5413" s="26" t="str">
        <x:v>Urinalysis complete W Reflex Culture panel - Urine</x:v>
      </x:c>
      <x:c r="F5413" s="29" t="str">
        <x:v>Measurement</x:v>
      </x:c>
      <x:c r="G5413" s="26" t="str">
        <x:v>exact LOINC name or curated unambiguous abbreviation present in initial_workup_labs</x:v>
      </x:c>
      <x:c r="H5413" s="26" t="str">
        <x:v>urinalysis</x:v>
      </x:c>
      <x:c r="I5413" s="26" t="str">
        <x:v>LOINC 2.80</x:v>
      </x:c>
      <x:c r="J5413" s="29" t="str">
        <x:v>https://loinc.org/</x:v>
      </x:c>
      <x:c r="K5413" s="26" t="str">
        <x:v>vocab.concept concept_id=40761178; field=initial_workup_labs</x:v>
      </x:c>
      <x:c r="L5413" s="26" t="str">
        <x:v>Terminology-source verified; pathway applicability requires coding/clinical review</x:v>
      </x:c>
    </x:row>
    <x:row r="5414" ht="34" customHeight="1">
      <x:c r="A5414" s="30" t="n">
        <x:v>71</x:v>
      </x:c>
      <x:c r="B5414" s="26" t="str">
        <x:v>Digestive Malignancy (Colorectal &amp; Other GI Cancer)</x:v>
      </x:c>
      <x:c r="C5414" s="29" t="str">
        <x:v>LOINC</x:v>
      </x:c>
      <x:c r="D5414" s="31" t="str">
        <x:v>59470-5</x:v>
      </x:c>
      <x:c r="E5414" s="26" t="str">
        <x:v>Calcium.ionized [Mass/volume] in Arterial blood</x:v>
      </x:c>
      <x:c r="F5414" s="29" t="str">
        <x:v>Measurement</x:v>
      </x:c>
      <x:c r="G5414" s="26" t="str">
        <x:v>exact LOINC name or curated unambiguous abbreviation present in initial_workup_labs</x:v>
      </x:c>
      <x:c r="H5414" s="26" t="str">
        <x:v>calcium ionized</x:v>
      </x:c>
      <x:c r="I5414" s="26" t="str">
        <x:v>LOINC 2.80</x:v>
      </x:c>
      <x:c r="J5414" s="29" t="str">
        <x:v>https://loinc.org/</x:v>
      </x:c>
      <x:c r="K5414" s="26" t="str">
        <x:v>vocab.concept concept_id=40762532; field=initial_workup_labs</x:v>
      </x:c>
      <x:c r="L5414" s="26" t="str">
        <x:v>Terminology-source verified; pathway applicability requires coding/clinical review</x:v>
      </x:c>
    </x:row>
    <x:row r="5415" ht="34" customHeight="1">
      <x:c r="A5415" s="30" t="n">
        <x:v>71</x:v>
      </x:c>
      <x:c r="B5415" s="26" t="str">
        <x:v>Digestive Malignancy (Colorectal &amp; Other GI Cancer)</x:v>
      </x:c>
      <x:c r="C5415" s="29" t="str">
        <x:v>LOINC</x:v>
      </x:c>
      <x:c r="D5415" s="31" t="str">
        <x:v>59471-3</x:v>
      </x:c>
      <x:c r="E5415" s="26" t="str">
        <x:v>Calcium.ionized [Mass/volume] in Venous blood</x:v>
      </x:c>
      <x:c r="F5415" s="29" t="str">
        <x:v>Measurement</x:v>
      </x:c>
      <x:c r="G5415" s="26" t="str">
        <x:v>exact LOINC name or curated unambiguous abbreviation present in initial_workup_labs</x:v>
      </x:c>
      <x:c r="H5415" s="26" t="str">
        <x:v>calcium ionized</x:v>
      </x:c>
      <x:c r="I5415" s="26" t="str">
        <x:v>LOINC 2.80</x:v>
      </x:c>
      <x:c r="J5415" s="29" t="str">
        <x:v>https://loinc.org/</x:v>
      </x:c>
      <x:c r="K5415" s="26" t="str">
        <x:v>vocab.concept concept_id=40762533; field=initial_workup_labs</x:v>
      </x:c>
      <x:c r="L5415" s="26" t="str">
        <x:v>Terminology-source verified; pathway applicability requires coding/clinical review</x:v>
      </x:c>
    </x:row>
    <x:row r="5416" ht="34" customHeight="1">
      <x:c r="A5416" s="30" t="n">
        <x:v>71</x:v>
      </x:c>
      <x:c r="B5416" s="26" t="str">
        <x:v>Digestive Malignancy (Colorectal &amp; Other GI Cancer)</x:v>
      </x:c>
      <x:c r="C5416" s="29" t="str">
        <x:v>LOINC</x:v>
      </x:c>
      <x:c r="D5416" s="31" t="str">
        <x:v>59472-1</x:v>
      </x:c>
      <x:c r="E5416" s="26" t="str">
        <x:v>Calcium.ionized [Mass/volume] adjusted to pH 7.4 in Arterial blood by Ion-selective membrane electrode (ISE)</x:v>
      </x:c>
      <x:c r="F5416" s="29" t="str">
        <x:v>Measurement</x:v>
      </x:c>
      <x:c r="G5416" s="26" t="str">
        <x:v>exact LOINC name or curated unambiguous abbreviation present in initial_workup_labs</x:v>
      </x:c>
      <x:c r="H5416" s="26" t="str">
        <x:v>calcium ionized</x:v>
      </x:c>
      <x:c r="I5416" s="26" t="str">
        <x:v>LOINC 2.80</x:v>
      </x:c>
      <x:c r="J5416" s="29" t="str">
        <x:v>https://loinc.org/</x:v>
      </x:c>
      <x:c r="K5416" s="26" t="str">
        <x:v>vocab.concept concept_id=40762534; field=initial_workup_labs</x:v>
      </x:c>
      <x:c r="L5416" s="26" t="str">
        <x:v>Terminology-source verified; pathway applicability requires coding/clinical review</x:v>
      </x:c>
    </x:row>
    <x:row r="5417" ht="34" customHeight="1">
      <x:c r="A5417" s="30" t="n">
        <x:v>71</x:v>
      </x:c>
      <x:c r="B5417" s="26" t="str">
        <x:v>Digestive Malignancy (Colorectal &amp; Other GI Cancer)</x:v>
      </x:c>
      <x:c r="C5417" s="29" t="str">
        <x:v>LOINC</x:v>
      </x:c>
      <x:c r="D5417" s="31" t="str">
        <x:v>59473-9</x:v>
      </x:c>
      <x:c r="E5417" s="26" t="str">
        <x:v>Calcium.ionized [Mass/volume] adjusted to pH 7.4 in Venous blood by Ion-selective membrane electrode (ISE)</x:v>
      </x:c>
      <x:c r="F5417" s="29" t="str">
        <x:v>Measurement</x:v>
      </x:c>
      <x:c r="G5417" s="26" t="str">
        <x:v>exact LOINC name or curated unambiguous abbreviation present in initial_workup_labs</x:v>
      </x:c>
      <x:c r="H5417" s="26" t="str">
        <x:v>calcium ionized</x:v>
      </x:c>
      <x:c r="I5417" s="26" t="str">
        <x:v>LOINC 2.80</x:v>
      </x:c>
      <x:c r="J5417" s="29" t="str">
        <x:v>https://loinc.org/</x:v>
      </x:c>
      <x:c r="K5417" s="26" t="str">
        <x:v>vocab.concept concept_id=40762535; field=initial_workup_labs</x:v>
      </x:c>
      <x:c r="L5417" s="26" t="str">
        <x:v>Terminology-source verified; pathway applicability requires coding/clinical review</x:v>
      </x:c>
    </x:row>
    <x:row r="5418" ht="34" customHeight="1">
      <x:c r="A5418" s="30" t="n">
        <x:v>71</x:v>
      </x:c>
      <x:c r="B5418" s="26" t="str">
        <x:v>Digestive Malignancy (Colorectal &amp; Other GI Cancer)</x:v>
      </x:c>
      <x:c r="C5418" s="29" t="str">
        <x:v>LOINC</x:v>
      </x:c>
      <x:c r="D5418" s="31" t="str">
        <x:v>6301-6</x:v>
      </x:c>
      <x:c r="E5418" s="26" t="str">
        <x:v>INR in Platelet poor plasma by Coagulation assay</x:v>
      </x:c>
      <x:c r="F5418" s="29" t="str">
        <x:v>Measurement</x:v>
      </x:c>
      <x:c r="G5418" s="26" t="str">
        <x:v>exact LOINC name or curated unambiguous abbreviation present in initial_workup_labs</x:v>
      </x:c>
      <x:c r="H5418" s="26" t="str">
        <x:v>pt inr</x:v>
      </x:c>
      <x:c r="I5418" s="26" t="str">
        <x:v>LOINC 2.80</x:v>
      </x:c>
      <x:c r="J5418" s="29" t="str">
        <x:v>https://loinc.org/</x:v>
      </x:c>
      <x:c r="K5418" s="26" t="str">
        <x:v>vocab.concept concept_id=3022217; field=initial_workup_labs</x:v>
      </x:c>
      <x:c r="L5418" s="26" t="str">
        <x:v>Terminology-source verified; pathway applicability requires coding/clinical review</x:v>
      </x:c>
    </x:row>
    <x:row r="5419" ht="34" customHeight="1">
      <x:c r="A5419" s="30" t="n">
        <x:v>71</x:v>
      </x:c>
      <x:c r="B5419" s="26" t="str">
        <x:v>Digestive Malignancy (Colorectal &amp; Other GI Cancer)</x:v>
      </x:c>
      <x:c r="C5419" s="29" t="str">
        <x:v>LOINC</x:v>
      </x:c>
      <x:c r="D5419" s="31" t="str">
        <x:v>6793-4</x:v>
      </x:c>
      <x:c r="E5419" s="26" t="str">
        <x:v>Prealbumin [Mass/volume] in Serum or Plasma by Immunoassay</x:v>
      </x:c>
      <x:c r="F5419" s="29" t="str">
        <x:v>Measurement</x:v>
      </x:c>
      <x:c r="G5419" s="26" t="str">
        <x:v>exact LOINC name or curated unambiguous abbreviation present in initial_workup_labs</x:v>
      </x:c>
      <x:c r="H5419" s="26" t="str">
        <x:v>prealbumin</x:v>
      </x:c>
      <x:c r="I5419" s="26" t="str">
        <x:v>LOINC 2.80</x:v>
      </x:c>
      <x:c r="J5419" s="29" t="str">
        <x:v>https://loinc.org/</x:v>
      </x:c>
      <x:c r="K5419" s="26" t="str">
        <x:v>vocab.concept concept_id=3017925; field=initial_workup_labs</x:v>
      </x:c>
      <x:c r="L5419" s="26" t="str">
        <x:v>Terminology-source verified; pathway applicability requires coding/clinical review</x:v>
      </x:c>
    </x:row>
    <x:row r="5420" ht="34" customHeight="1">
      <x:c r="A5420" s="30" t="n">
        <x:v>71</x:v>
      </x:c>
      <x:c r="B5420" s="26" t="str">
        <x:v>Digestive Malignancy (Colorectal &amp; Other GI Cancer)</x:v>
      </x:c>
      <x:c r="C5420" s="29" t="str">
        <x:v>LOINC</x:v>
      </x:c>
      <x:c r="D5420" s="31" t="str">
        <x:v>71426-1</x:v>
      </x:c>
      <x:c r="E5420" s="26" t="str">
        <x:v>C reactive protein [Mass/volume] in Blood by High sensitivity method</x:v>
      </x:c>
      <x:c r="F5420" s="29" t="str">
        <x:v>Measurement</x:v>
      </x:c>
      <x:c r="G5420" s="26" t="str">
        <x:v>exact LOINC name or curated unambiguous abbreviation present in initial_workup_labs</x:v>
      </x:c>
      <x:c r="H5420" s="26" t="str">
        <x:v>crp</x:v>
      </x:c>
      <x:c r="I5420" s="26" t="str">
        <x:v>LOINC 2.80</x:v>
      </x:c>
      <x:c r="J5420" s="29" t="str">
        <x:v>https://loinc.org/</x:v>
      </x:c>
      <x:c r="K5420" s="26" t="str">
        <x:v>vocab.concept concept_id=42870365; field=initial_workup_labs</x:v>
      </x:c>
      <x:c r="L5420" s="26" t="str">
        <x:v>Terminology-source verified; pathway applicability requires coding/clinical review</x:v>
      </x:c>
    </x:row>
    <x:row r="5421" ht="34" customHeight="1">
      <x:c r="A5421" s="30" t="n">
        <x:v>71</x:v>
      </x:c>
      <x:c r="B5421" s="26" t="str">
        <x:v>Digestive Malignancy (Colorectal &amp; Other GI Cancer)</x:v>
      </x:c>
      <x:c r="C5421" s="29" t="str">
        <x:v>LOINC</x:v>
      </x:c>
      <x:c r="D5421" s="31" t="str">
        <x:v>76485-2</x:v>
      </x:c>
      <x:c r="E5421" s="26" t="str">
        <x:v>C reactive protein [Moles/volume] in Serum or Plasma</x:v>
      </x:c>
      <x:c r="F5421" s="29" t="str">
        <x:v>Measurement</x:v>
      </x:c>
      <x:c r="G5421" s="26" t="str">
        <x:v>exact LOINC name or curated unambiguous abbreviation present in initial_workup_labs</x:v>
      </x:c>
      <x:c r="H5421" s="26" t="str">
        <x:v>crp</x:v>
      </x:c>
      <x:c r="I5421" s="26" t="str">
        <x:v>LOINC 2.80</x:v>
      </x:c>
      <x:c r="J5421" s="29" t="str">
        <x:v>https://loinc.org/</x:v>
      </x:c>
      <x:c r="K5421" s="26" t="str">
        <x:v>vocab.concept concept_id=46234770; field=initial_workup_labs</x:v>
      </x:c>
      <x:c r="L5421" s="26" t="str">
        <x:v>Terminology-source verified; pathway applicability requires coding/clinical review</x:v>
      </x:c>
    </x:row>
    <x:row r="5422" ht="34" customHeight="1">
      <x:c r="A5422" s="30" t="n">
        <x:v>71</x:v>
      </x:c>
      <x:c r="B5422" s="26" t="str">
        <x:v>Digestive Malignancy (Colorectal &amp; Other GI Cancer)</x:v>
      </x:c>
      <x:c r="C5422" s="29" t="str">
        <x:v>LOINC</x:v>
      </x:c>
      <x:c r="D5422" s="31" t="str">
        <x:v>76486-0</x:v>
      </x:c>
      <x:c r="E5422" s="26" t="str">
        <x:v>C reactive protein [Moles/volume] in Serum or Plasma by High sensitivity method</x:v>
      </x:c>
      <x:c r="F5422" s="29" t="str">
        <x:v>Measurement</x:v>
      </x:c>
      <x:c r="G5422" s="26" t="str">
        <x:v>exact LOINC name or curated unambiguous abbreviation present in initial_workup_labs</x:v>
      </x:c>
      <x:c r="H5422" s="26" t="str">
        <x:v>crp</x:v>
      </x:c>
      <x:c r="I5422" s="26" t="str">
        <x:v>LOINC 2.80</x:v>
      </x:c>
      <x:c r="J5422" s="29" t="str">
        <x:v>https://loinc.org/</x:v>
      </x:c>
      <x:c r="K5422" s="26" t="str">
        <x:v>vocab.concept concept_id=46234771; field=initial_workup_labs</x:v>
      </x:c>
      <x:c r="L5422" s="26" t="str">
        <x:v>Terminology-source verified; pathway applicability requires coding/clinical review</x:v>
      </x:c>
    </x:row>
    <x:row r="5423" ht="34" customHeight="1">
      <x:c r="A5423" s="30" t="n">
        <x:v>71</x:v>
      </x:c>
      <x:c r="B5423" s="26" t="str">
        <x:v>Digestive Malignancy (Colorectal &amp; Other GI Cancer)</x:v>
      </x:c>
      <x:c r="C5423" s="29" t="str">
        <x:v>LOINC</x:v>
      </x:c>
      <x:c r="D5423" s="31" t="str">
        <x:v>77192-3</x:v>
      </x:c>
      <x:c r="E5423" s="26" t="str">
        <x:v>Prealbumin [Moles/volume] in Serum or Plasma</x:v>
      </x:c>
      <x:c r="F5423" s="29" t="str">
        <x:v>Measurement</x:v>
      </x:c>
      <x:c r="G5423" s="26" t="str">
        <x:v>exact LOINC name or curated unambiguous abbreviation present in initial_workup_labs</x:v>
      </x:c>
      <x:c r="H5423" s="26" t="str">
        <x:v>prealbumin</x:v>
      </x:c>
      <x:c r="I5423" s="26" t="str">
        <x:v>LOINC 2.80</x:v>
      </x:c>
      <x:c r="J5423" s="29" t="str">
        <x:v>https://loinc.org/</x:v>
      </x:c>
      <x:c r="K5423" s="26" t="str">
        <x:v>vocab.concept concept_id=46237024; field=initial_workup_labs</x:v>
      </x:c>
      <x:c r="L5423" s="26" t="str">
        <x:v>Terminology-source verified; pathway applicability requires coding/clinical review</x:v>
      </x:c>
    </x:row>
    <x:row r="5424" ht="34" customHeight="1">
      <x:c r="A5424" s="30" t="n">
        <x:v>71</x:v>
      </x:c>
      <x:c r="B5424" s="26" t="str">
        <x:v>Digestive Malignancy (Colorectal &amp; Other GI Cancer)</x:v>
      </x:c>
      <x:c r="C5424" s="29" t="str">
        <x:v>LOINC</x:v>
      </x:c>
      <x:c r="D5424" s="31" t="str">
        <x:v>83064-6</x:v>
      </x:c>
      <x:c r="E5424" s="26" t="str">
        <x:v>Calcium.ionized [Moles/volume] in Blood drawn from CRRT circuit</x:v>
      </x:c>
      <x:c r="F5424" s="29" t="str">
        <x:v>Measurement</x:v>
      </x:c>
      <x:c r="G5424" s="26" t="str">
        <x:v>exact LOINC name or curated unambiguous abbreviation present in initial_workup_labs</x:v>
      </x:c>
      <x:c r="H5424" s="26" t="str">
        <x:v>calcium ionized</x:v>
      </x:c>
      <x:c r="I5424" s="26" t="str">
        <x:v>LOINC 2.80</x:v>
      </x:c>
      <x:c r="J5424" s="29" t="str">
        <x:v>https://loinc.org/</x:v>
      </x:c>
      <x:c r="K5424" s="26" t="str">
        <x:v>vocab.concept concept_id=42529185; field=initial_workup_labs</x:v>
      </x:c>
      <x:c r="L5424" s="26" t="str">
        <x:v>Terminology-source verified; pathway applicability requires coding/clinical review</x:v>
      </x:c>
    </x:row>
    <x:row r="5425" ht="34" customHeight="1">
      <x:c r="A5425" s="30" t="n">
        <x:v>71</x:v>
      </x:c>
      <x:c r="B5425" s="26" t="str">
        <x:v>Digestive Malignancy (Colorectal &amp; Other GI Cancer)</x:v>
      </x:c>
      <x:c r="C5425" s="29" t="str">
        <x:v>LOINC</x:v>
      </x:c>
      <x:c r="D5425" s="31" t="str">
        <x:v>97016-0</x:v>
      </x:c>
      <x:c r="E5425" s="26" t="str">
        <x:v>Fibrinogen [Mass/volume] in Blood by calculation</x:v>
      </x:c>
      <x:c r="F5425" s="29" t="str">
        <x:v>Measurement</x:v>
      </x:c>
      <x:c r="G5425" s="26" t="str">
        <x:v>exact LOINC name or curated unambiguous abbreviation present in initial_workup_labs</x:v>
      </x:c>
      <x:c r="H5425" s="26" t="str">
        <x:v>fibrinogen</x:v>
      </x:c>
      <x:c r="I5425" s="26" t="str">
        <x:v>LOINC 2.80</x:v>
      </x:c>
      <x:c r="J5425" s="29" t="str">
        <x:v>https://loinc.org/</x:v>
      </x:c>
      <x:c r="K5425" s="26" t="str">
        <x:v>vocab.concept concept_id=1616312; field=initial_workup_labs</x:v>
      </x:c>
      <x:c r="L5425" s="26" t="str">
        <x:v>Terminology-source verified; pathway applicability requires coding/clinical review</x:v>
      </x:c>
    </x:row>
    <x:row r="5426" ht="34" customHeight="1">
      <x:c r="A5426" s="30" t="n">
        <x:v>72</x:v>
      </x:c>
      <x:c r="B5426" s="26" t="str">
        <x:v>Breast Procedures / Mastectomy</x:v>
      </x:c>
      <x:c r="C5426" s="29" t="str">
        <x:v>LOINC</x:v>
      </x:c>
      <x:c r="D5426" s="31" t="str">
        <x:v>104705-9</x:v>
      </x:c>
      <x:c r="E5426" s="26" t="str">
        <x:v>Platelets [Presence] in Blood</x:v>
      </x:c>
      <x:c r="F5426" s="29" t="str">
        <x:v>Measurement</x:v>
      </x:c>
      <x:c r="G5426" s="26" t="str">
        <x:v>exact LOINC name or curated unambiguous abbreviation present in initial_workup_labs</x:v>
      </x:c>
      <x:c r="H5426" s="26" t="str">
        <x:v>platelets</x:v>
      </x:c>
      <x:c r="I5426" s="26" t="str">
        <x:v>LOINC 2.80</x:v>
      </x:c>
      <x:c r="J5426" s="29" t="str">
        <x:v>https://loinc.org/</x:v>
      </x:c>
      <x:c r="K5426" s="26" t="str">
        <x:v>vocab.concept concept_id=1092269; field=initial_workup_labs</x:v>
      </x:c>
      <x:c r="L5426" s="26" t="str">
        <x:v>Terminology-source verified; pathway applicability requires coding/clinical review</x:v>
      </x:c>
    </x:row>
    <x:row r="5427" ht="34" customHeight="1">
      <x:c r="A5427" s="30" t="n">
        <x:v>72</x:v>
      </x:c>
      <x:c r="B5427" s="26" t="str">
        <x:v>Breast Procedures / Mastectomy</x:v>
      </x:c>
      <x:c r="C5427" s="29" t="str">
        <x:v>LOINC</x:v>
      </x:c>
      <x:c r="D5427" s="31" t="str">
        <x:v>105126-7</x:v>
      </x:c>
      <x:c r="E5427" s="26" t="str">
        <x:v>C reactive protein [Mass/volume] in Serum, Plasma or Blood</x:v>
      </x:c>
      <x:c r="F5427" s="29" t="str">
        <x:v>Measurement</x:v>
      </x:c>
      <x:c r="G5427" s="26" t="str">
        <x:v>exact LOINC name or curated unambiguous abbreviation present in initial_workup_labs</x:v>
      </x:c>
      <x:c r="H5427" s="26" t="str">
        <x:v>crp</x:v>
      </x:c>
      <x:c r="I5427" s="26" t="str">
        <x:v>LOINC 2.80</x:v>
      </x:c>
      <x:c r="J5427" s="29" t="str">
        <x:v>https://loinc.org/</x:v>
      </x:c>
      <x:c r="K5427" s="26" t="str">
        <x:v>vocab.concept concept_id=1091617; field=initial_workup_labs</x:v>
      </x:c>
      <x:c r="L5427" s="26" t="str">
        <x:v>Terminology-source verified; pathway applicability requires coding/clinical review</x:v>
      </x:c>
    </x:row>
    <x:row r="5428" ht="34" customHeight="1">
      <x:c r="A5428" s="30" t="n">
        <x:v>72</x:v>
      </x:c>
      <x:c r="B5428" s="26" t="str">
        <x:v>Breast Procedures / Mastectomy</x:v>
      </x:c>
      <x:c r="C5428" s="29" t="str">
        <x:v>LOINC</x:v>
      </x:c>
      <x:c r="D5428" s="31" t="str">
        <x:v>106736-2</x:v>
      </x:c>
      <x:c r="E5428" s="26" t="str">
        <x:v>C reactive protein [Mass/volume] in Serum, Plasma or Blood by Rapid immunoassay</x:v>
      </x:c>
      <x:c r="F5428" s="29" t="str">
        <x:v>Measurement</x:v>
      </x:c>
      <x:c r="G5428" s="26" t="str">
        <x:v>exact LOINC name or curated unambiguous abbreviation present in initial_workup_labs</x:v>
      </x:c>
      <x:c r="H5428" s="26" t="str">
        <x:v>crp</x:v>
      </x:c>
      <x:c r="I5428" s="26" t="str">
        <x:v>LOINC 2.80</x:v>
      </x:c>
      <x:c r="J5428" s="29" t="str">
        <x:v>https://loinc.org/</x:v>
      </x:c>
      <x:c r="K5428" s="26" t="str">
        <x:v>vocab.concept concept_id=1469985; field=initial_workup_labs</x:v>
      </x:c>
      <x:c r="L5428" s="26" t="str">
        <x:v>Terminology-source verified; pathway applicability requires coding/clinical review</x:v>
      </x:c>
    </x:row>
    <x:row r="5429" ht="34" customHeight="1">
      <x:c r="A5429" s="30" t="n">
        <x:v>72</x:v>
      </x:c>
      <x:c r="B5429" s="26" t="str">
        <x:v>Breast Procedures / Mastectomy</x:v>
      </x:c>
      <x:c r="C5429" s="29" t="str">
        <x:v>LOINC</x:v>
      </x:c>
      <x:c r="D5429" s="31" t="str">
        <x:v>107193-5</x:v>
      </x:c>
      <x:c r="E5429" s="26" t="str">
        <x:v>Platelets [#/volume] in Blood by Automated count --in presence of EDTA to detect possible clumping</x:v>
      </x:c>
      <x:c r="F5429" s="29" t="str">
        <x:v>Measurement</x:v>
      </x:c>
      <x:c r="G5429" s="26" t="str">
        <x:v>exact LOINC name or curated unambiguous abbreviation present in initial_workup_labs</x:v>
      </x:c>
      <x:c r="H5429" s="26" t="str">
        <x:v>platelets</x:v>
      </x:c>
      <x:c r="I5429" s="26" t="str">
        <x:v>LOINC 2.80</x:v>
      </x:c>
      <x:c r="J5429" s="29" t="str">
        <x:v>https://loinc.org/</x:v>
      </x:c>
      <x:c r="K5429" s="26" t="str">
        <x:v>vocab.concept concept_id=1469714; field=initial_workup_labs</x:v>
      </x:c>
      <x:c r="L5429" s="26" t="str">
        <x:v>Terminology-source verified; pathway applicability requires coding/clinical review</x:v>
      </x:c>
    </x:row>
    <x:row r="5430" ht="34" customHeight="1">
      <x:c r="A5430" s="30" t="n">
        <x:v>72</x:v>
      </x:c>
      <x:c r="B5430" s="26" t="str">
        <x:v>Breast Procedures / Mastectomy</x:v>
      </x:c>
      <x:c r="C5430" s="29" t="str">
        <x:v>LOINC</x:v>
      </x:c>
      <x:c r="D5430" s="31" t="str">
        <x:v>11039-5</x:v>
      </x:c>
      <x:c r="E5430" s="26" t="str">
        <x:v>C reactive protein [Presence] in Serum or Plasma</x:v>
      </x:c>
      <x:c r="F5430" s="29" t="str">
        <x:v>Measurement</x:v>
      </x:c>
      <x:c r="G5430" s="26" t="str">
        <x:v>exact LOINC name or curated unambiguous abbreviation present in initial_workup_labs</x:v>
      </x:c>
      <x:c r="H5430" s="26" t="str">
        <x:v>crp</x:v>
      </x:c>
      <x:c r="I5430" s="26" t="str">
        <x:v>LOINC 2.80</x:v>
      </x:c>
      <x:c r="J5430" s="29" t="str">
        <x:v>https://loinc.org/</x:v>
      </x:c>
      <x:c r="K5430" s="26" t="str">
        <x:v>vocab.concept concept_id=3000965; field=initial_workup_labs</x:v>
      </x:c>
      <x:c r="L5430" s="26" t="str">
        <x:v>Terminology-source verified; pathway applicability requires coding/clinical review</x:v>
      </x:c>
    </x:row>
    <x:row r="5431" ht="34" customHeight="1">
      <x:c r="A5431" s="30" t="n">
        <x:v>72</x:v>
      </x:c>
      <x:c r="B5431" s="26" t="str">
        <x:v>Breast Procedures / Mastectomy</x:v>
      </x:c>
      <x:c r="C5431" s="29" t="str">
        <x:v>LOINC</x:v>
      </x:c>
      <x:c r="D5431" s="31" t="str">
        <x:v>13056-7</x:v>
      </x:c>
      <x:c r="E5431" s="26" t="str">
        <x:v>Platelets [#/volume] in Plasma by Automated count</x:v>
      </x:c>
      <x:c r="F5431" s="29" t="str">
        <x:v>Measurement</x:v>
      </x:c>
      <x:c r="G5431" s="26" t="str">
        <x:v>exact LOINC name or curated unambiguous abbreviation present in initial_workup_labs</x:v>
      </x:c>
      <x:c r="H5431" s="26" t="str">
        <x:v>platelets</x:v>
      </x:c>
      <x:c r="I5431" s="26" t="str">
        <x:v>LOINC 2.80</x:v>
      </x:c>
      <x:c r="J5431" s="29" t="str">
        <x:v>https://loinc.org/</x:v>
      </x:c>
      <x:c r="K5431" s="26" t="str">
        <x:v>vocab.concept concept_id=3016682; field=initial_workup_labs</x:v>
      </x:c>
      <x:c r="L5431" s="26" t="str">
        <x:v>Terminology-source verified; pathway applicability requires coding/clinical review</x:v>
      </x:c>
    </x:row>
    <x:row r="5432" ht="34" customHeight="1">
      <x:c r="A5432" s="30" t="n">
        <x:v>72</x:v>
      </x:c>
      <x:c r="B5432" s="26" t="str">
        <x:v>Breast Procedures / Mastectomy</x:v>
      </x:c>
      <x:c r="C5432" s="29" t="str">
        <x:v>LOINC</x:v>
      </x:c>
      <x:c r="D5432" s="31" t="str">
        <x:v>14634-0</x:v>
      </x:c>
      <x:c r="E5432" s="26" t="str">
        <x:v>C reactive protein [Titer] in Serum or Plasma</x:v>
      </x:c>
      <x:c r="F5432" s="29" t="str">
        <x:v>Measurement</x:v>
      </x:c>
      <x:c r="G5432" s="26" t="str">
        <x:v>exact LOINC name or curated unambiguous abbreviation present in initial_workup_labs</x:v>
      </x:c>
      <x:c r="H5432" s="26" t="str">
        <x:v>crp</x:v>
      </x:c>
      <x:c r="I5432" s="26" t="str">
        <x:v>LOINC 2.80</x:v>
      </x:c>
      <x:c r="J5432" s="29" t="str">
        <x:v>https://loinc.org/</x:v>
      </x:c>
      <x:c r="K5432" s="26" t="str">
        <x:v>vocab.concept concept_id=3028766; field=initial_workup_labs</x:v>
      </x:c>
      <x:c r="L5432" s="26" t="str">
        <x:v>Terminology-source verified; pathway applicability requires coding/clinical review</x:v>
      </x:c>
    </x:row>
    <x:row r="5433" ht="34" customHeight="1">
      <x:c r="A5433" s="30" t="n">
        <x:v>72</x:v>
      </x:c>
      <x:c r="B5433" s="26" t="str">
        <x:v>Breast Procedures / Mastectomy</x:v>
      </x:c>
      <x:c r="C5433" s="29" t="str">
        <x:v>LOINC</x:v>
      </x:c>
      <x:c r="D5433" s="31" t="str">
        <x:v>14979-9</x:v>
      </x:c>
      <x:c r="E5433" s="26" t="str">
        <x:v>aPTT in Platelet poor plasma by Coagulation assay</x:v>
      </x:c>
      <x:c r="F5433" s="29" t="str">
        <x:v>Measurement</x:v>
      </x:c>
      <x:c r="G5433" s="26" t="str">
        <x:v>exact LOINC name or curated unambiguous abbreviation present in initial_workup_labs</x:v>
      </x:c>
      <x:c r="H5433" s="26" t="str">
        <x:v>aptt</x:v>
      </x:c>
      <x:c r="I5433" s="26" t="str">
        <x:v>LOINC 2.80</x:v>
      </x:c>
      <x:c r="J5433" s="29" t="str">
        <x:v>https://loinc.org/</x:v>
      </x:c>
      <x:c r="K5433" s="26" t="str">
        <x:v>vocab.concept concept_id=3018677; field=initial_workup_labs</x:v>
      </x:c>
      <x:c r="L5433" s="26" t="str">
        <x:v>Terminology-source verified; pathway applicability requires coding/clinical review</x:v>
      </x:c>
    </x:row>
    <x:row r="5434" ht="34" customHeight="1">
      <x:c r="A5434" s="30" t="n">
        <x:v>72</x:v>
      </x:c>
      <x:c r="B5434" s="26" t="str">
        <x:v>Breast Procedures / Mastectomy</x:v>
      </x:c>
      <x:c r="C5434" s="29" t="str">
        <x:v>LOINC</x:v>
      </x:c>
      <x:c r="D5434" s="31" t="str">
        <x:v>17855-8</x:v>
      </x:c>
      <x:c r="E5434" s="26" t="str">
        <x:v>Hemoglobin A1c/Hemoglobin.total in Blood by calculation</x:v>
      </x:c>
      <x:c r="F5434" s="29" t="str">
        <x:v>Measurement</x:v>
      </x:c>
      <x:c r="G5434" s="26" t="str">
        <x:v>exact LOINC name or curated unambiguous abbreviation present in initial_workup_labs</x:v>
      </x:c>
      <x:c r="H5434" s="26" t="str">
        <x:v>hba1c</x:v>
      </x:c>
      <x:c r="I5434" s="26" t="str">
        <x:v>LOINC 2.80</x:v>
      </x:c>
      <x:c r="J5434" s="29" t="str">
        <x:v>https://loinc.org/</x:v>
      </x:c>
      <x:c r="K5434" s="26" t="str">
        <x:v>vocab.concept concept_id=3007263; field=initial_workup_labs</x:v>
      </x:c>
      <x:c r="L5434" s="26" t="str">
        <x:v>Terminology-source verified; pathway applicability requires coding/clinical review</x:v>
      </x:c>
    </x:row>
    <x:row r="5435" ht="34" customHeight="1">
      <x:c r="A5435" s="30" t="n">
        <x:v>72</x:v>
      </x:c>
      <x:c r="B5435" s="26" t="str">
        <x:v>Breast Procedures / Mastectomy</x:v>
      </x:c>
      <x:c r="C5435" s="29" t="str">
        <x:v>LOINC</x:v>
      </x:c>
      <x:c r="D5435" s="31" t="str">
        <x:v>17856-6</x:v>
      </x:c>
      <x:c r="E5435" s="26" t="str">
        <x:v>Hemoglobin A1c/Hemoglobin.total in Blood by HPLC</x:v>
      </x:c>
      <x:c r="F5435" s="29" t="str">
        <x:v>Measurement</x:v>
      </x:c>
      <x:c r="G5435" s="26" t="str">
        <x:v>exact LOINC name or curated unambiguous abbreviation present in initial_workup_labs</x:v>
      </x:c>
      <x:c r="H5435" s="26" t="str">
        <x:v>hba1c</x:v>
      </x:c>
      <x:c r="I5435" s="26" t="str">
        <x:v>LOINC 2.80</x:v>
      </x:c>
      <x:c r="J5435" s="29" t="str">
        <x:v>https://loinc.org/</x:v>
      </x:c>
      <x:c r="K5435" s="26" t="str">
        <x:v>vocab.concept concept_id=3005673; field=initial_workup_labs</x:v>
      </x:c>
      <x:c r="L5435" s="26" t="str">
        <x:v>Terminology-source verified; pathway applicability requires coding/clinical review</x:v>
      </x:c>
    </x:row>
    <x:row r="5436" ht="34" customHeight="1">
      <x:c r="A5436" s="30" t="n">
        <x:v>72</x:v>
      </x:c>
      <x:c r="B5436" s="26" t="str">
        <x:v>Breast Procedures / Mastectomy</x:v>
      </x:c>
      <x:c r="C5436" s="29" t="str">
        <x:v>LOINC</x:v>
      </x:c>
      <x:c r="D5436" s="31" t="str">
        <x:v>1988-5</x:v>
      </x:c>
      <x:c r="E5436" s="26" t="str">
        <x:v>C reactive protein [Mass/volume] in Serum or Plasma</x:v>
      </x:c>
      <x:c r="F5436" s="29" t="str">
        <x:v>Measurement</x:v>
      </x:c>
      <x:c r="G5436" s="26" t="str">
        <x:v>exact LOINC name or curated unambiguous abbreviation present in initial_workup_labs</x:v>
      </x:c>
      <x:c r="H5436" s="26" t="str">
        <x:v>crp</x:v>
      </x:c>
      <x:c r="I5436" s="26" t="str">
        <x:v>LOINC 2.80</x:v>
      </x:c>
      <x:c r="J5436" s="29" t="str">
        <x:v>https://loinc.org/</x:v>
      </x:c>
      <x:c r="K5436" s="26" t="str">
        <x:v>vocab.concept concept_id=3020460; field=initial_workup_labs</x:v>
      </x:c>
      <x:c r="L5436" s="26" t="str">
        <x:v>Terminology-source verified; pathway applicability requires coding/clinical review</x:v>
      </x:c>
    </x:row>
    <x:row r="5437" ht="34" customHeight="1">
      <x:c r="A5437" s="30" t="n">
        <x:v>72</x:v>
      </x:c>
      <x:c r="B5437" s="26" t="str">
        <x:v>Breast Procedures / Mastectomy</x:v>
      </x:c>
      <x:c r="C5437" s="29" t="str">
        <x:v>LOINC</x:v>
      </x:c>
      <x:c r="D5437" s="31" t="str">
        <x:v>24320-4</x:v>
      </x:c>
      <x:c r="E5437" s="26" t="str">
        <x:v>Basic metabolic 1998 panel - Serum or Plasma</x:v>
      </x:c>
      <x:c r="F5437" s="29" t="str">
        <x:v>Measurement</x:v>
      </x:c>
      <x:c r="G5437" s="26" t="str">
        <x:v>exact LOINC name or curated unambiguous abbreviation present in initial_workup_labs</x:v>
      </x:c>
      <x:c r="H5437" s="26" t="str">
        <x:v>bmp</x:v>
      </x:c>
      <x:c r="I5437" s="26" t="str">
        <x:v>LOINC 2.80</x:v>
      </x:c>
      <x:c r="J5437" s="29" t="str">
        <x:v>https://loinc.org/</x:v>
      </x:c>
      <x:c r="K5437" s="26" t="str">
        <x:v>vocab.concept concept_id=3006343; field=initial_workup_labs</x:v>
      </x:c>
      <x:c r="L5437" s="26" t="str">
        <x:v>Terminology-source verified; pathway applicability requires coding/clinical review</x:v>
      </x:c>
    </x:row>
    <x:row r="5438" ht="34" customHeight="1">
      <x:c r="A5438" s="30" t="n">
        <x:v>72</x:v>
      </x:c>
      <x:c r="B5438" s="26" t="str">
        <x:v>Breast Procedures / Mastectomy</x:v>
      </x:c>
      <x:c r="C5438" s="29" t="str">
        <x:v>LOINC</x:v>
      </x:c>
      <x:c r="D5438" s="31" t="str">
        <x:v>24321-2</x:v>
      </x:c>
      <x:c r="E5438" s="26" t="str">
        <x:v>Basic metabolic 2000 panel - Serum or Plasma</x:v>
      </x:c>
      <x:c r="F5438" s="29" t="str">
        <x:v>Measurement</x:v>
      </x:c>
      <x:c r="G5438" s="26" t="str">
        <x:v>exact LOINC name or curated unambiguous abbreviation present in initial_workup_labs</x:v>
      </x:c>
      <x:c r="H5438" s="26" t="str">
        <x:v>bmp</x:v>
      </x:c>
      <x:c r="I5438" s="26" t="str">
        <x:v>LOINC 2.80</x:v>
      </x:c>
      <x:c r="J5438" s="29" t="str">
        <x:v>https://loinc.org/</x:v>
      </x:c>
      <x:c r="K5438" s="26" t="str">
        <x:v>vocab.concept concept_id=3022035; field=initial_workup_labs</x:v>
      </x:c>
      <x:c r="L5438" s="26" t="str">
        <x:v>Terminology-source verified; pathway applicability requires coding/clinical review</x:v>
      </x:c>
    </x:row>
    <x:row r="5439" ht="34" customHeight="1">
      <x:c r="A5439" s="30" t="n">
        <x:v>72</x:v>
      </x:c>
      <x:c r="B5439" s="26" t="str">
        <x:v>Breast Procedures / Mastectomy</x:v>
      </x:c>
      <x:c r="C5439" s="29" t="str">
        <x:v>LOINC</x:v>
      </x:c>
      <x:c r="D5439" s="31" t="str">
        <x:v>26515-7</x:v>
      </x:c>
      <x:c r="E5439" s="26" t="str">
        <x:v>Platelets [#/volume] in Blood</x:v>
      </x:c>
      <x:c r="F5439" s="29" t="str">
        <x:v>Measurement</x:v>
      </x:c>
      <x:c r="G5439" s="26" t="str">
        <x:v>exact LOINC name or curated unambiguous abbreviation present in initial_workup_labs</x:v>
      </x:c>
      <x:c r="H5439" s="26" t="str">
        <x:v>platelets</x:v>
      </x:c>
      <x:c r="I5439" s="26" t="str">
        <x:v>LOINC 2.80</x:v>
      </x:c>
      <x:c r="J5439" s="29" t="str">
        <x:v>https://loinc.org/</x:v>
      </x:c>
      <x:c r="K5439" s="26" t="str">
        <x:v>vocab.concept concept_id=3007461; field=initial_workup_labs</x:v>
      </x:c>
      <x:c r="L5439" s="26" t="str">
        <x:v>Terminology-source verified; pathway applicability requires coding/clinical review</x:v>
      </x:c>
    </x:row>
    <x:row r="5440" ht="34" customHeight="1">
      <x:c r="A5440" s="30" t="n">
        <x:v>72</x:v>
      </x:c>
      <x:c r="B5440" s="26" t="str">
        <x:v>Breast Procedures / Mastectomy</x:v>
      </x:c>
      <x:c r="C5440" s="29" t="str">
        <x:v>LOINC</x:v>
      </x:c>
      <x:c r="D5440" s="31" t="str">
        <x:v>26516-5</x:v>
      </x:c>
      <x:c r="E5440" s="26" t="str">
        <x:v>Platelets [#/volume] in Plasma</x:v>
      </x:c>
      <x:c r="F5440" s="29" t="str">
        <x:v>Measurement</x:v>
      </x:c>
      <x:c r="G5440" s="26" t="str">
        <x:v>exact LOINC name or curated unambiguous abbreviation present in initial_workup_labs</x:v>
      </x:c>
      <x:c r="H5440" s="26" t="str">
        <x:v>platelets</x:v>
      </x:c>
      <x:c r="I5440" s="26" t="str">
        <x:v>LOINC 2.80</x:v>
      </x:c>
      <x:c r="J5440" s="29" t="str">
        <x:v>https://loinc.org/</x:v>
      </x:c>
      <x:c r="K5440" s="26" t="str">
        <x:v>vocab.concept concept_id=3006297; field=initial_workup_labs</x:v>
      </x:c>
      <x:c r="L5440" s="26" t="str">
        <x:v>Terminology-source verified; pathway applicability requires coding/clinical review</x:v>
      </x:c>
    </x:row>
    <x:row r="5441" ht="34" customHeight="1">
      <x:c r="A5441" s="30" t="n">
        <x:v>72</x:v>
      </x:c>
      <x:c r="B5441" s="26" t="str">
        <x:v>Breast Procedures / Mastectomy</x:v>
      </x:c>
      <x:c r="C5441" s="29" t="str">
        <x:v>LOINC</x:v>
      </x:c>
      <x:c r="D5441" s="31" t="str">
        <x:v>30522-7</x:v>
      </x:c>
      <x:c r="E5441" s="26" t="str">
        <x:v>C reactive protein [Mass/volume] in Serum or Plasma by High sensitivity method</x:v>
      </x:c>
      <x:c r="F5441" s="29" t="str">
        <x:v>Measurement</x:v>
      </x:c>
      <x:c r="G5441" s="26" t="str">
        <x:v>exact LOINC name or curated unambiguous abbreviation present in initial_workup_labs</x:v>
      </x:c>
      <x:c r="H5441" s="26" t="str">
        <x:v>crp</x:v>
      </x:c>
      <x:c r="I5441" s="26" t="str">
        <x:v>LOINC 2.80</x:v>
      </x:c>
      <x:c r="J5441" s="29" t="str">
        <x:v>https://loinc.org/</x:v>
      </x:c>
      <x:c r="K5441" s="26" t="str">
        <x:v>vocab.concept concept_id=3010156; field=initial_workup_labs</x:v>
      </x:c>
      <x:c r="L5441" s="26" t="str">
        <x:v>Terminology-source verified; pathway applicability requires coding/clinical review</x:v>
      </x:c>
    </x:row>
    <x:row r="5442" ht="34" customHeight="1">
      <x:c r="A5442" s="30" t="n">
        <x:v>72</x:v>
      </x:c>
      <x:c r="B5442" s="26" t="str">
        <x:v>Breast Procedures / Mastectomy</x:v>
      </x:c>
      <x:c r="C5442" s="29" t="str">
        <x:v>LOINC</x:v>
      </x:c>
      <x:c r="D5442" s="31" t="str">
        <x:v>32996-1</x:v>
      </x:c>
      <x:c r="E5442" s="26" t="str">
        <x:v>HER2 [Mass/volume] in Serum</x:v>
      </x:c>
      <x:c r="F5442" s="29" t="str">
        <x:v>Measurement</x:v>
      </x:c>
      <x:c r="G5442" s="26" t="str">
        <x:v>exact LOINC name or curated unambiguous abbreviation present in initial_workup_labs</x:v>
      </x:c>
      <x:c r="H5442" s="26" t="str">
        <x:v>her2</x:v>
      </x:c>
      <x:c r="I5442" s="26" t="str">
        <x:v>LOINC 2.80</x:v>
      </x:c>
      <x:c r="J5442" s="29" t="str">
        <x:v>https://loinc.org/</x:v>
      </x:c>
      <x:c r="K5442" s="26" t="str">
        <x:v>vocab.concept concept_id=3043105; field=initial_workup_labs</x:v>
      </x:c>
      <x:c r="L5442" s="26" t="str">
        <x:v>Terminology-source verified; pathway applicability requires coding/clinical review</x:v>
      </x:c>
    </x:row>
    <x:row r="5443" ht="34" customHeight="1">
      <x:c r="A5443" s="30" t="n">
        <x:v>72</x:v>
      </x:c>
      <x:c r="B5443" s="26" t="str">
        <x:v>Breast Procedures / Mastectomy</x:v>
      </x:c>
      <x:c r="C5443" s="29" t="str">
        <x:v>LOINC</x:v>
      </x:c>
      <x:c r="D5443" s="31" t="str">
        <x:v>34714-6</x:v>
      </x:c>
      <x:c r="E5443" s="26" t="str">
        <x:v>INR in Blood by Coagulation assay</x:v>
      </x:c>
      <x:c r="F5443" s="29" t="str">
        <x:v>Measurement</x:v>
      </x:c>
      <x:c r="G5443" s="26" t="str">
        <x:v>exact LOINC name or curated unambiguous abbreviation present in initial_workup_labs</x:v>
      </x:c>
      <x:c r="H5443" s="26" t="str">
        <x:v>pt inr</x:v>
      </x:c>
      <x:c r="I5443" s="26" t="str">
        <x:v>LOINC 2.80</x:v>
      </x:c>
      <x:c r="J5443" s="29" t="str">
        <x:v>https://loinc.org/</x:v>
      </x:c>
      <x:c r="K5443" s="26" t="str">
        <x:v>vocab.concept concept_id=3032080; field=initial_workup_labs</x:v>
      </x:c>
      <x:c r="L5443" s="26" t="str">
        <x:v>Terminology-source verified; pathway applicability requires coding/clinical review</x:v>
      </x:c>
    </x:row>
    <x:row r="5444" ht="34" customHeight="1">
      <x:c r="A5444" s="30" t="n">
        <x:v>72</x:v>
      </x:c>
      <x:c r="B5444" s="26" t="str">
        <x:v>Breast Procedures / Mastectomy</x:v>
      </x:c>
      <x:c r="C5444" s="29" t="str">
        <x:v>LOINC</x:v>
      </x:c>
      <x:c r="D5444" s="31" t="str">
        <x:v>35648-5</x:v>
      </x:c>
      <x:c r="E5444" s="26" t="str">
        <x:v>C reactive protein [Quintile] in Serum or Plasma by High sensitivity method</x:v>
      </x:c>
      <x:c r="F5444" s="29" t="str">
        <x:v>Measurement</x:v>
      </x:c>
      <x:c r="G5444" s="26" t="str">
        <x:v>exact LOINC name or curated unambiguous abbreviation present in initial_workup_labs</x:v>
      </x:c>
      <x:c r="H5444" s="26" t="str">
        <x:v>crp</x:v>
      </x:c>
      <x:c r="I5444" s="26" t="str">
        <x:v>LOINC 2.80</x:v>
      </x:c>
      <x:c r="J5444" s="29" t="str">
        <x:v>https://loinc.org/</x:v>
      </x:c>
      <x:c r="K5444" s="26" t="str">
        <x:v>vocab.concept concept_id=3034254; field=initial_workup_labs</x:v>
      </x:c>
      <x:c r="L5444" s="26" t="str">
        <x:v>Terminology-source verified; pathway applicability requires coding/clinical review</x:v>
      </x:c>
    </x:row>
    <x:row r="5445" ht="34" customHeight="1">
      <x:c r="A5445" s="30" t="n">
        <x:v>72</x:v>
      </x:c>
      <x:c r="B5445" s="26" t="str">
        <x:v>Breast Procedures / Mastectomy</x:v>
      </x:c>
      <x:c r="C5445" s="29" t="str">
        <x:v>LOINC</x:v>
      </x:c>
      <x:c r="D5445" s="31" t="str">
        <x:v>38875-1</x:v>
      </x:c>
      <x:c r="E5445" s="26" t="str">
        <x:v>INR in Platelet poor plasma or blood by Coagulation assay</x:v>
      </x:c>
      <x:c r="F5445" s="29" t="str">
        <x:v>Measurement</x:v>
      </x:c>
      <x:c r="G5445" s="26" t="str">
        <x:v>exact LOINC name or curated unambiguous abbreviation present in initial_workup_labs</x:v>
      </x:c>
      <x:c r="H5445" s="26" t="str">
        <x:v>pt inr</x:v>
      </x:c>
      <x:c r="I5445" s="26" t="str">
        <x:v>LOINC 2.80</x:v>
      </x:c>
      <x:c r="J5445" s="29" t="str">
        <x:v>https://loinc.org/</x:v>
      </x:c>
      <x:c r="K5445" s="26" t="str">
        <x:v>vocab.concept concept_id=3042605; field=initial_workup_labs</x:v>
      </x:c>
      <x:c r="L5445" s="26" t="str">
        <x:v>Terminology-source verified; pathway applicability requires coding/clinical review</x:v>
      </x:c>
    </x:row>
    <x:row r="5446" ht="34" customHeight="1">
      <x:c r="A5446" s="30" t="n">
        <x:v>72</x:v>
      </x:c>
      <x:c r="B5446" s="26" t="str">
        <x:v>Breast Procedures / Mastectomy</x:v>
      </x:c>
      <x:c r="C5446" s="29" t="str">
        <x:v>LOINC</x:v>
      </x:c>
      <x:c r="D5446" s="31" t="str">
        <x:v>41995-2</x:v>
      </x:c>
      <x:c r="E5446" s="26" t="str">
        <x:v>Hemoglobin A1c [Mass/volume] in Blood</x:v>
      </x:c>
      <x:c r="F5446" s="29" t="str">
        <x:v>Measurement</x:v>
      </x:c>
      <x:c r="G5446" s="26" t="str">
        <x:v>exact LOINC name or curated unambiguous abbreviation present in initial_workup_labs</x:v>
      </x:c>
      <x:c r="H5446" s="26" t="str">
        <x:v>hba1c</x:v>
      </x:c>
      <x:c r="I5446" s="26" t="str">
        <x:v>LOINC 2.80</x:v>
      </x:c>
      <x:c r="J5446" s="29" t="str">
        <x:v>https://loinc.org/</x:v>
      </x:c>
      <x:c r="K5446" s="26" t="str">
        <x:v>vocab.concept concept_id=3034639; field=initial_workup_labs</x:v>
      </x:c>
      <x:c r="L5446" s="26" t="str">
        <x:v>Terminology-source verified; pathway applicability requires coding/clinical review</x:v>
      </x:c>
    </x:row>
    <x:row r="5447" ht="34" customHeight="1">
      <x:c r="A5447" s="30" t="n">
        <x:v>72</x:v>
      </x:c>
      <x:c r="B5447" s="26" t="str">
        <x:v>Breast Procedures / Mastectomy</x:v>
      </x:c>
      <x:c r="C5447" s="29" t="str">
        <x:v>LOINC</x:v>
      </x:c>
      <x:c r="D5447" s="31" t="str">
        <x:v>42914-2</x:v>
      </x:c>
      <x:c r="E5447" s="26" t="str">
        <x:v>HER2 [Mass/volume] in Serum by Immunoassay</x:v>
      </x:c>
      <x:c r="F5447" s="29" t="str">
        <x:v>Measurement</x:v>
      </x:c>
      <x:c r="G5447" s="26" t="str">
        <x:v>exact LOINC name or curated unambiguous abbreviation present in initial_workup_labs</x:v>
      </x:c>
      <x:c r="H5447" s="26" t="str">
        <x:v>her2</x:v>
      </x:c>
      <x:c r="I5447" s="26" t="str">
        <x:v>LOINC 2.80</x:v>
      </x:c>
      <x:c r="J5447" s="29" t="str">
        <x:v>https://loinc.org/</x:v>
      </x:c>
      <x:c r="K5447" s="26" t="str">
        <x:v>vocab.concept concept_id=3031549; field=initial_workup_labs</x:v>
      </x:c>
      <x:c r="L5447" s="26" t="str">
        <x:v>Terminology-source verified; pathway applicability requires coding/clinical review</x:v>
      </x:c>
    </x:row>
    <x:row r="5448" ht="34" customHeight="1">
      <x:c r="A5448" s="30" t="n">
        <x:v>72</x:v>
      </x:c>
      <x:c r="B5448" s="26" t="str">
        <x:v>Breast Procedures / Mastectomy</x:v>
      </x:c>
      <x:c r="C5448" s="29" t="str">
        <x:v>LOINC</x:v>
      </x:c>
      <x:c r="D5448" s="31" t="str">
        <x:v>4548-4</x:v>
      </x:c>
      <x:c r="E5448" s="26" t="str">
        <x:v>Hemoglobin A1c/Hemoglobin.total in Blood</x:v>
      </x:c>
      <x:c r="F5448" s="29" t="str">
        <x:v>Measurement</x:v>
      </x:c>
      <x:c r="G5448" s="26" t="str">
        <x:v>exact LOINC name or curated unambiguous abbreviation present in initial_workup_labs</x:v>
      </x:c>
      <x:c r="H5448" s="26" t="str">
        <x:v>hba1c</x:v>
      </x:c>
      <x:c r="I5448" s="26" t="str">
        <x:v>LOINC 2.80</x:v>
      </x:c>
      <x:c r="J5448" s="29" t="str">
        <x:v>https://loinc.org/</x:v>
      </x:c>
      <x:c r="K5448" s="26" t="str">
        <x:v>vocab.concept concept_id=3004410; field=initial_workup_labs</x:v>
      </x:c>
      <x:c r="L5448" s="26" t="str">
        <x:v>Terminology-source verified; pathway applicability requires coding/clinical review</x:v>
      </x:c>
    </x:row>
    <x:row r="5449" ht="34" customHeight="1">
      <x:c r="A5449" s="30" t="n">
        <x:v>72</x:v>
      </x:c>
      <x:c r="B5449" s="26" t="str">
        <x:v>Breast Procedures / Mastectomy</x:v>
      </x:c>
      <x:c r="C5449" s="29" t="str">
        <x:v>LOINC</x:v>
      </x:c>
      <x:c r="D5449" s="31" t="str">
        <x:v>4549-2</x:v>
      </x:c>
      <x:c r="E5449" s="26" t="str">
        <x:v>Hemoglobin A1c/Hemoglobin.total in Blood by Electrophoresis</x:v>
      </x:c>
      <x:c r="F5449" s="29" t="str">
        <x:v>Measurement</x:v>
      </x:c>
      <x:c r="G5449" s="26" t="str">
        <x:v>exact LOINC name or curated unambiguous abbreviation present in initial_workup_labs</x:v>
      </x:c>
      <x:c r="H5449" s="26" t="str">
        <x:v>hba1c</x:v>
      </x:c>
      <x:c r="I5449" s="26" t="str">
        <x:v>LOINC 2.80</x:v>
      </x:c>
      <x:c r="J5449" s="29" t="str">
        <x:v>https://loinc.org/</x:v>
      </x:c>
      <x:c r="K5449" s="26" t="str">
        <x:v>vocab.concept concept_id=3003309; field=initial_workup_labs</x:v>
      </x:c>
      <x:c r="L5449" s="26" t="str">
        <x:v>Terminology-source verified; pathway applicability requires coding/clinical review</x:v>
      </x:c>
    </x:row>
    <x:row r="5450" ht="34" customHeight="1">
      <x:c r="A5450" s="30" t="n">
        <x:v>72</x:v>
      </x:c>
      <x:c r="B5450" s="26" t="str">
        <x:v>Breast Procedures / Mastectomy</x:v>
      </x:c>
      <x:c r="C5450" s="29" t="str">
        <x:v>LOINC</x:v>
      </x:c>
      <x:c r="D5450" s="31" t="str">
        <x:v>49497-1</x:v>
      </x:c>
      <x:c r="E5450" s="26" t="str">
        <x:v>Platelets [#/volume] in Blood by Estimate</x:v>
      </x:c>
      <x:c r="F5450" s="29" t="str">
        <x:v>Measurement</x:v>
      </x:c>
      <x:c r="G5450" s="26" t="str">
        <x:v>exact LOINC name or curated unambiguous abbreviation present in initial_workup_labs</x:v>
      </x:c>
      <x:c r="H5450" s="26" t="str">
        <x:v>platelets</x:v>
      </x:c>
      <x:c r="I5450" s="26" t="str">
        <x:v>LOINC 2.80</x:v>
      </x:c>
      <x:c r="J5450" s="29" t="str">
        <x:v>https://loinc.org/</x:v>
      </x:c>
      <x:c r="K5450" s="26" t="str">
        <x:v>vocab.concept concept_id=3031586; field=initial_workup_labs</x:v>
      </x:c>
      <x:c r="L5450" s="26" t="str">
        <x:v>Terminology-source verified; pathway applicability requires coding/clinical review</x:v>
      </x:c>
    </x:row>
    <x:row r="5451" ht="34" customHeight="1">
      <x:c r="A5451" s="30" t="n">
        <x:v>72</x:v>
      </x:c>
      <x:c r="B5451" s="26" t="str">
        <x:v>Breast Procedures / Mastectomy</x:v>
      </x:c>
      <x:c r="C5451" s="29" t="str">
        <x:v>LOINC</x:v>
      </x:c>
      <x:c r="D5451" s="31" t="str">
        <x:v>50197-3</x:v>
      </x:c>
      <x:c r="E5451" s="26" t="str">
        <x:v>aPTT panel - Platelet poor plasma</x:v>
      </x:c>
      <x:c r="F5451" s="29" t="str">
        <x:v>Measurement</x:v>
      </x:c>
      <x:c r="G5451" s="26" t="str">
        <x:v>exact LOINC name or curated unambiguous abbreviation present in initial_workup_labs</x:v>
      </x:c>
      <x:c r="H5451" s="26" t="str">
        <x:v>aptt</x:v>
      </x:c>
      <x:c r="I5451" s="26" t="str">
        <x:v>LOINC 2.80</x:v>
      </x:c>
      <x:c r="J5451" s="29" t="str">
        <x:v>https://loinc.org/</x:v>
      </x:c>
      <x:c r="K5451" s="26" t="str">
        <x:v>vocab.concept concept_id=3031305; field=initial_workup_labs</x:v>
      </x:c>
      <x:c r="L5451" s="26" t="str">
        <x:v>Terminology-source verified; pathway applicability requires coding/clinical review</x:v>
      </x:c>
    </x:row>
    <x:row r="5452" ht="34" customHeight="1">
      <x:c r="A5452" s="30" t="n">
        <x:v>72</x:v>
      </x:c>
      <x:c r="B5452" s="26" t="str">
        <x:v>Breast Procedures / Mastectomy</x:v>
      </x:c>
      <x:c r="C5452" s="29" t="str">
        <x:v>LOINC</x:v>
      </x:c>
      <x:c r="D5452" s="31" t="str">
        <x:v>51981-9</x:v>
      </x:c>
      <x:c r="E5452" s="26" t="str">
        <x:v>HER2 [Presence] in Serum by Immunoassay</x:v>
      </x:c>
      <x:c r="F5452" s="29" t="str">
        <x:v>Measurement</x:v>
      </x:c>
      <x:c r="G5452" s="26" t="str">
        <x:v>exact LOINC name or curated unambiguous abbreviation present in initial_workup_labs</x:v>
      </x:c>
      <x:c r="H5452" s="26" t="str">
        <x:v>her2</x:v>
      </x:c>
      <x:c r="I5452" s="26" t="str">
        <x:v>LOINC 2.80</x:v>
      </x:c>
      <x:c r="J5452" s="29" t="str">
        <x:v>https://loinc.org/</x:v>
      </x:c>
      <x:c r="K5452" s="26" t="str">
        <x:v>vocab.concept concept_id=3038499; field=initial_workup_labs</x:v>
      </x:c>
      <x:c r="L5452" s="26" t="str">
        <x:v>Terminology-source verified; pathway applicability requires coding/clinical review</x:v>
      </x:c>
    </x:row>
    <x:row r="5453" ht="34" customHeight="1">
      <x:c r="A5453" s="30" t="n">
        <x:v>72</x:v>
      </x:c>
      <x:c r="B5453" s="26" t="str">
        <x:v>Breast Procedures / Mastectomy</x:v>
      </x:c>
      <x:c r="C5453" s="29" t="str">
        <x:v>LOINC</x:v>
      </x:c>
      <x:c r="D5453" s="31" t="str">
        <x:v>55429-5</x:v>
      </x:c>
      <x:c r="E5453" s="26" t="str">
        <x:v>Short blood count panel - Blood</x:v>
      </x:c>
      <x:c r="F5453" s="29" t="str">
        <x:v>Measurement</x:v>
      </x:c>
      <x:c r="G5453" s="26" t="str">
        <x:v>exact LOINC name or curated unambiguous abbreviation present in initial_workup_labs</x:v>
      </x:c>
      <x:c r="H5453" s="26" t="str">
        <x:v>cbc</x:v>
      </x:c>
      <x:c r="I5453" s="26" t="str">
        <x:v>LOINC 2.80</x:v>
      </x:c>
      <x:c r="J5453" s="29" t="str">
        <x:v>https://loinc.org/</x:v>
      </x:c>
      <x:c r="K5453" s="26" t="str">
        <x:v>vocab.concept concept_id=40758558; field=initial_workup_labs</x:v>
      </x:c>
      <x:c r="L5453" s="26" t="str">
        <x:v>Terminology-source verified; pathway applicability requires coding/clinical review</x:v>
      </x:c>
    </x:row>
    <x:row r="5454" ht="34" customHeight="1">
      <x:c r="A5454" s="30" t="n">
        <x:v>72</x:v>
      </x:c>
      <x:c r="B5454" s="26" t="str">
        <x:v>Breast Procedures / Mastectomy</x:v>
      </x:c>
      <x:c r="C5454" s="29" t="str">
        <x:v>LOINC</x:v>
      </x:c>
      <x:c r="D5454" s="31" t="str">
        <x:v>57021-8</x:v>
      </x:c>
      <x:c r="E5454" s="26" t="str">
        <x:v>CBC W Auto Differential panel - Blood</x:v>
      </x:c>
      <x:c r="F5454" s="29" t="str">
        <x:v>Measurement</x:v>
      </x:c>
      <x:c r="G5454" s="26" t="str">
        <x:v>exact LOINC name or curated unambiguous abbreviation present in initial_workup_labs</x:v>
      </x:c>
      <x:c r="H5454" s="26" t="str">
        <x:v>cbc</x:v>
      </x:c>
      <x:c r="I5454" s="26" t="str">
        <x:v>LOINC 2.80</x:v>
      </x:c>
      <x:c r="J5454" s="29" t="str">
        <x:v>https://loinc.org/</x:v>
      </x:c>
      <x:c r="K5454" s="26" t="str">
        <x:v>vocab.concept concept_id=40760140; field=initial_workup_labs</x:v>
      </x:c>
      <x:c r="L5454" s="26" t="str">
        <x:v>Terminology-source verified; pathway applicability requires coding/clinical review</x:v>
      </x:c>
    </x:row>
    <x:row r="5455" ht="34" customHeight="1">
      <x:c r="A5455" s="30" t="n">
        <x:v>72</x:v>
      </x:c>
      <x:c r="B5455" s="26" t="str">
        <x:v>Breast Procedures / Mastectomy</x:v>
      </x:c>
      <x:c r="C5455" s="29" t="str">
        <x:v>LOINC</x:v>
      </x:c>
      <x:c r="D5455" s="31" t="str">
        <x:v>57022-6</x:v>
      </x:c>
      <x:c r="E5455" s="26" t="str">
        <x:v>CBC W Reflex Manual Differential panel - Blood</x:v>
      </x:c>
      <x:c r="F5455" s="29" t="str">
        <x:v>Measurement</x:v>
      </x:c>
      <x:c r="G5455" s="26" t="str">
        <x:v>exact LOINC name or curated unambiguous abbreviation present in initial_workup_labs</x:v>
      </x:c>
      <x:c r="H5455" s="26" t="str">
        <x:v>cbc</x:v>
      </x:c>
      <x:c r="I5455" s="26" t="str">
        <x:v>LOINC 2.80</x:v>
      </x:c>
      <x:c r="J5455" s="29" t="str">
        <x:v>https://loinc.org/</x:v>
      </x:c>
      <x:c r="K5455" s="26" t="str">
        <x:v>vocab.concept concept_id=40760141; field=initial_workup_labs</x:v>
      </x:c>
      <x:c r="L5455" s="26" t="str">
        <x:v>Terminology-source verified; pathway applicability requires coding/clinical review</x:v>
      </x:c>
    </x:row>
    <x:row r="5456" ht="34" customHeight="1">
      <x:c r="A5456" s="30" t="n">
        <x:v>72</x:v>
      </x:c>
      <x:c r="B5456" s="26" t="str">
        <x:v>Breast Procedures / Mastectomy</x:v>
      </x:c>
      <x:c r="C5456" s="29" t="str">
        <x:v>LOINC</x:v>
      </x:c>
      <x:c r="D5456" s="31" t="str">
        <x:v>57782-5</x:v>
      </x:c>
      <x:c r="E5456" s="26" t="str">
        <x:v>CBC W Ordered Manual Differential panel - Blood</x:v>
      </x:c>
      <x:c r="F5456" s="29" t="str">
        <x:v>Measurement</x:v>
      </x:c>
      <x:c r="G5456" s="26" t="str">
        <x:v>exact LOINC name or curated unambiguous abbreviation present in initial_workup_labs</x:v>
      </x:c>
      <x:c r="H5456" s="26" t="str">
        <x:v>cbc</x:v>
      </x:c>
      <x:c r="I5456" s="26" t="str">
        <x:v>LOINC 2.80</x:v>
      </x:c>
      <x:c r="J5456" s="29" t="str">
        <x:v>https://loinc.org/</x:v>
      </x:c>
      <x:c r="K5456" s="26" t="str">
        <x:v>vocab.concept concept_id=40760892; field=initial_workup_labs</x:v>
      </x:c>
      <x:c r="L5456" s="26" t="str">
        <x:v>Terminology-source verified; pathway applicability requires coding/clinical review</x:v>
      </x:c>
    </x:row>
    <x:row r="5457" ht="34" customHeight="1">
      <x:c r="A5457" s="30" t="n">
        <x:v>72</x:v>
      </x:c>
      <x:c r="B5457" s="26" t="str">
        <x:v>Breast Procedures / Mastectomy</x:v>
      </x:c>
      <x:c r="C5457" s="29" t="str">
        <x:v>LOINC</x:v>
      </x:c>
      <x:c r="D5457" s="31" t="str">
        <x:v>59261-8</x:v>
      </x:c>
      <x:c r="E5457" s="26" t="str">
        <x:v>Hemoglobin A1c/Hemoglobin.total in Blood by IFCC protocol</x:v>
      </x:c>
      <x:c r="F5457" s="29" t="str">
        <x:v>Measurement</x:v>
      </x:c>
      <x:c r="G5457" s="26" t="str">
        <x:v>exact LOINC name or curated unambiguous abbreviation present in initial_workup_labs</x:v>
      </x:c>
      <x:c r="H5457" s="26" t="str">
        <x:v>hba1c</x:v>
      </x:c>
      <x:c r="I5457" s="26" t="str">
        <x:v>LOINC 2.80</x:v>
      </x:c>
      <x:c r="J5457" s="29" t="str">
        <x:v>https://loinc.org/</x:v>
      </x:c>
      <x:c r="K5457" s="26" t="str">
        <x:v>vocab.concept concept_id=40762352; field=initial_workup_labs</x:v>
      </x:c>
      <x:c r="L5457" s="26" t="str">
        <x:v>Terminology-source verified; pathway applicability requires coding/clinical review</x:v>
      </x:c>
    </x:row>
    <x:row r="5458" ht="34" customHeight="1">
      <x:c r="A5458" s="30" t="n">
        <x:v>72</x:v>
      </x:c>
      <x:c r="B5458" s="26" t="str">
        <x:v>Breast Procedures / Mastectomy</x:v>
      </x:c>
      <x:c r="C5458" s="29" t="str">
        <x:v>LOINC</x:v>
      </x:c>
      <x:c r="D5458" s="31" t="str">
        <x:v>62388-4</x:v>
      </x:c>
      <x:c r="E5458" s="26" t="str">
        <x:v>Hemoglobin A1c/Hemoglobin.total in Blood by JDS/JSCC protocol</x:v>
      </x:c>
      <x:c r="F5458" s="29" t="str">
        <x:v>Measurement</x:v>
      </x:c>
      <x:c r="G5458" s="26" t="str">
        <x:v>exact LOINC name or curated unambiguous abbreviation present in initial_workup_labs</x:v>
      </x:c>
      <x:c r="H5458" s="26" t="str">
        <x:v>hba1c</x:v>
      </x:c>
      <x:c r="I5458" s="26" t="str">
        <x:v>LOINC 2.80</x:v>
      </x:c>
      <x:c r="J5458" s="29" t="str">
        <x:v>https://loinc.org/</x:v>
      </x:c>
      <x:c r="K5458" s="26" t="str">
        <x:v>vocab.concept concept_id=40765129; field=initial_workup_labs</x:v>
      </x:c>
      <x:c r="L5458" s="26" t="str">
        <x:v>Terminology-source verified; pathway applicability requires coding/clinical review</x:v>
      </x:c>
    </x:row>
    <x:row r="5459" ht="34" customHeight="1">
      <x:c r="A5459" s="30" t="n">
        <x:v>72</x:v>
      </x:c>
      <x:c r="B5459" s="26" t="str">
        <x:v>Breast Procedures / Mastectomy</x:v>
      </x:c>
      <x:c r="C5459" s="29" t="str">
        <x:v>LOINC</x:v>
      </x:c>
      <x:c r="D5459" s="31" t="str">
        <x:v>6301-6</x:v>
      </x:c>
      <x:c r="E5459" s="26" t="str">
        <x:v>INR in Platelet poor plasma by Coagulation assay</x:v>
      </x:c>
      <x:c r="F5459" s="29" t="str">
        <x:v>Measurement</x:v>
      </x:c>
      <x:c r="G5459" s="26" t="str">
        <x:v>exact LOINC name or curated unambiguous abbreviation present in initial_workup_labs</x:v>
      </x:c>
      <x:c r="H5459" s="26" t="str">
        <x:v>pt inr</x:v>
      </x:c>
      <x:c r="I5459" s="26" t="str">
        <x:v>LOINC 2.80</x:v>
      </x:c>
      <x:c r="J5459" s="29" t="str">
        <x:v>https://loinc.org/</x:v>
      </x:c>
      <x:c r="K5459" s="26" t="str">
        <x:v>vocab.concept concept_id=3022217; field=initial_workup_labs</x:v>
      </x:c>
      <x:c r="L5459" s="26" t="str">
        <x:v>Terminology-source verified; pathway applicability requires coding/clinical review</x:v>
      </x:c>
    </x:row>
    <x:row r="5460" ht="34" customHeight="1">
      <x:c r="A5460" s="30" t="n">
        <x:v>72</x:v>
      </x:c>
      <x:c r="B5460" s="26" t="str">
        <x:v>Breast Procedures / Mastectomy</x:v>
      </x:c>
      <x:c r="C5460" s="29" t="str">
        <x:v>LOINC</x:v>
      </x:c>
      <x:c r="D5460" s="31" t="str">
        <x:v>70219-1</x:v>
      </x:c>
      <x:c r="E5460" s="26" t="str">
        <x:v>Basic metabolic 2008 panel with ionized calcium - Serum or Plasma</x:v>
      </x:c>
      <x:c r="F5460" s="29" t="str">
        <x:v>Measurement</x:v>
      </x:c>
      <x:c r="G5460" s="26" t="str">
        <x:v>exact LOINC name or curated unambiguous abbreviation present in initial_workup_labs</x:v>
      </x:c>
      <x:c r="H5460" s="26" t="str">
        <x:v>bmp</x:v>
      </x:c>
      <x:c r="I5460" s="26" t="str">
        <x:v>LOINC 2.80</x:v>
      </x:c>
      <x:c r="J5460" s="29" t="str">
        <x:v>https://loinc.org/</x:v>
      </x:c>
      <x:c r="K5460" s="26" t="str">
        <x:v>vocab.concept concept_id=42868693; field=initial_workup_labs</x:v>
      </x:c>
      <x:c r="L5460" s="26" t="str">
        <x:v>Terminology-source verified; pathway applicability requires coding/clinical review</x:v>
      </x:c>
    </x:row>
    <x:row r="5461" ht="34" customHeight="1">
      <x:c r="A5461" s="30" t="n">
        <x:v>72</x:v>
      </x:c>
      <x:c r="B5461" s="26" t="str">
        <x:v>Breast Procedures / Mastectomy</x:v>
      </x:c>
      <x:c r="C5461" s="29" t="str">
        <x:v>LOINC</x:v>
      </x:c>
      <x:c r="D5461" s="31" t="str">
        <x:v>71426-1</x:v>
      </x:c>
      <x:c r="E5461" s="26" t="str">
        <x:v>C reactive protein [Mass/volume] in Blood by High sensitivity method</x:v>
      </x:c>
      <x:c r="F5461" s="29" t="str">
        <x:v>Measurement</x:v>
      </x:c>
      <x:c r="G5461" s="26" t="str">
        <x:v>exact LOINC name or curated unambiguous abbreviation present in initial_workup_labs</x:v>
      </x:c>
      <x:c r="H5461" s="26" t="str">
        <x:v>crp</x:v>
      </x:c>
      <x:c r="I5461" s="26" t="str">
        <x:v>LOINC 2.80</x:v>
      </x:c>
      <x:c r="J5461" s="29" t="str">
        <x:v>https://loinc.org/</x:v>
      </x:c>
      <x:c r="K5461" s="26" t="str">
        <x:v>vocab.concept concept_id=42870365; field=initial_workup_labs</x:v>
      </x:c>
      <x:c r="L5461" s="26" t="str">
        <x:v>Terminology-source verified; pathway applicability requires coding/clinical review</x:v>
      </x:c>
    </x:row>
    <x:row r="5462" ht="34" customHeight="1">
      <x:c r="A5462" s="30" t="n">
        <x:v>72</x:v>
      </x:c>
      <x:c r="B5462" s="26" t="str">
        <x:v>Breast Procedures / Mastectomy</x:v>
      </x:c>
      <x:c r="C5462" s="29" t="str">
        <x:v>LOINC</x:v>
      </x:c>
      <x:c r="D5462" s="31" t="str">
        <x:v>71875-9</x:v>
      </x:c>
      <x:c r="E5462" s="26" t="str">
        <x:v>Hemoglobin A1c/Hemoglobin.total [Pure mass fraction] in Blood</x:v>
      </x:c>
      <x:c r="F5462" s="29" t="str">
        <x:v>Measurement</x:v>
      </x:c>
      <x:c r="G5462" s="26" t="str">
        <x:v>exact LOINC name or curated unambiguous abbreviation present in initial_workup_labs</x:v>
      </x:c>
      <x:c r="H5462" s="26" t="str">
        <x:v>hba1c</x:v>
      </x:c>
      <x:c r="I5462" s="26" t="str">
        <x:v>LOINC 2.80</x:v>
      </x:c>
      <x:c r="J5462" s="29" t="str">
        <x:v>https://loinc.org/</x:v>
      </x:c>
      <x:c r="K5462" s="26" t="str">
        <x:v>vocab.concept concept_id=42869630; field=initial_workup_labs</x:v>
      </x:c>
      <x:c r="L5462" s="26" t="str">
        <x:v>Terminology-source verified; pathway applicability requires coding/clinical review</x:v>
      </x:c>
    </x:row>
    <x:row r="5463" ht="34" customHeight="1">
      <x:c r="A5463" s="30" t="n">
        <x:v>72</x:v>
      </x:c>
      <x:c r="B5463" s="26" t="str">
        <x:v>Breast Procedures / Mastectomy</x:v>
      </x:c>
      <x:c r="C5463" s="29" t="str">
        <x:v>LOINC</x:v>
      </x:c>
      <x:c r="D5463" s="31" t="str">
        <x:v>76485-2</x:v>
      </x:c>
      <x:c r="E5463" s="26" t="str">
        <x:v>C reactive protein [Moles/volume] in Serum or Plasma</x:v>
      </x:c>
      <x:c r="F5463" s="29" t="str">
        <x:v>Measurement</x:v>
      </x:c>
      <x:c r="G5463" s="26" t="str">
        <x:v>exact LOINC name or curated unambiguous abbreviation present in initial_workup_labs</x:v>
      </x:c>
      <x:c r="H5463" s="26" t="str">
        <x:v>crp</x:v>
      </x:c>
      <x:c r="I5463" s="26" t="str">
        <x:v>LOINC 2.80</x:v>
      </x:c>
      <x:c r="J5463" s="29" t="str">
        <x:v>https://loinc.org/</x:v>
      </x:c>
      <x:c r="K5463" s="26" t="str">
        <x:v>vocab.concept concept_id=46234770; field=initial_workup_labs</x:v>
      </x:c>
      <x:c r="L5463" s="26" t="str">
        <x:v>Terminology-source verified; pathway applicability requires coding/clinical review</x:v>
      </x:c>
    </x:row>
    <x:row r="5464" ht="34" customHeight="1">
      <x:c r="A5464" s="30" t="n">
        <x:v>72</x:v>
      </x:c>
      <x:c r="B5464" s="26" t="str">
        <x:v>Breast Procedures / Mastectomy</x:v>
      </x:c>
      <x:c r="C5464" s="29" t="str">
        <x:v>LOINC</x:v>
      </x:c>
      <x:c r="D5464" s="31" t="str">
        <x:v>76486-0</x:v>
      </x:c>
      <x:c r="E5464" s="26" t="str">
        <x:v>C reactive protein [Moles/volume] in Serum or Plasma by High sensitivity method</x:v>
      </x:c>
      <x:c r="F5464" s="29" t="str">
        <x:v>Measurement</x:v>
      </x:c>
      <x:c r="G5464" s="26" t="str">
        <x:v>exact LOINC name or curated unambiguous abbreviation present in initial_workup_labs</x:v>
      </x:c>
      <x:c r="H5464" s="26" t="str">
        <x:v>crp</x:v>
      </x:c>
      <x:c r="I5464" s="26" t="str">
        <x:v>LOINC 2.80</x:v>
      </x:c>
      <x:c r="J5464" s="29" t="str">
        <x:v>https://loinc.org/</x:v>
      </x:c>
      <x:c r="K5464" s="26" t="str">
        <x:v>vocab.concept concept_id=46234771; field=initial_workup_labs</x:v>
      </x:c>
      <x:c r="L5464" s="26" t="str">
        <x:v>Terminology-source verified; pathway applicability requires coding/clinical review</x:v>
      </x:c>
    </x:row>
    <x:row r="5465" ht="34" customHeight="1">
      <x:c r="A5465" s="30" t="n">
        <x:v>72</x:v>
      </x:c>
      <x:c r="B5465" s="26" t="str">
        <x:v>Breast Procedures / Mastectomy</x:v>
      </x:c>
      <x:c r="C5465" s="29" t="str">
        <x:v>LOINC</x:v>
      </x:c>
      <x:c r="D5465" s="31" t="str">
        <x:v>777-3</x:v>
      </x:c>
      <x:c r="E5465" s="26" t="str">
        <x:v>Platelets [#/volume] in Blood by Automated count</x:v>
      </x:c>
      <x:c r="F5465" s="29" t="str">
        <x:v>Measurement</x:v>
      </x:c>
      <x:c r="G5465" s="26" t="str">
        <x:v>exact LOINC name or curated unambiguous abbreviation present in initial_workup_labs</x:v>
      </x:c>
      <x:c r="H5465" s="26" t="str">
        <x:v>platelets</x:v>
      </x:c>
      <x:c r="I5465" s="26" t="str">
        <x:v>LOINC 2.80</x:v>
      </x:c>
      <x:c r="J5465" s="29" t="str">
        <x:v>https://loinc.org/</x:v>
      </x:c>
      <x:c r="K5465" s="26" t="str">
        <x:v>vocab.concept concept_id=3024929; field=initial_workup_labs</x:v>
      </x:c>
      <x:c r="L5465" s="26" t="str">
        <x:v>Terminology-source verified; pathway applicability requires coding/clinical review</x:v>
      </x:c>
    </x:row>
    <x:row r="5466" ht="34" customHeight="1">
      <x:c r="A5466" s="30" t="n">
        <x:v>72</x:v>
      </x:c>
      <x:c r="B5466" s="26" t="str">
        <x:v>Breast Procedures / Mastectomy</x:v>
      </x:c>
      <x:c r="C5466" s="29" t="str">
        <x:v>LOINC</x:v>
      </x:c>
      <x:c r="D5466" s="31" t="str">
        <x:v>778-1</x:v>
      </x:c>
      <x:c r="E5466" s="26" t="str">
        <x:v>Platelets [#/volume] in Blood by Manual count</x:v>
      </x:c>
      <x:c r="F5466" s="29" t="str">
        <x:v>Measurement</x:v>
      </x:c>
      <x:c r="G5466" s="26" t="str">
        <x:v>exact LOINC name or curated unambiguous abbreviation present in initial_workup_labs</x:v>
      </x:c>
      <x:c r="H5466" s="26" t="str">
        <x:v>platelets</x:v>
      </x:c>
      <x:c r="I5466" s="26" t="str">
        <x:v>LOINC 2.80</x:v>
      </x:c>
      <x:c r="J5466" s="29" t="str">
        <x:v>https://loinc.org/</x:v>
      </x:c>
      <x:c r="K5466" s="26" t="str">
        <x:v>vocab.concept concept_id=3010834; field=initial_workup_labs</x:v>
      </x:c>
      <x:c r="L5466" s="26" t="str">
        <x:v>Terminology-source verified; pathway applicability requires coding/clinical review</x:v>
      </x:c>
    </x:row>
    <x:row r="5467" ht="34" customHeight="1">
      <x:c r="A5467" s="30" t="n">
        <x:v>72</x:v>
      </x:c>
      <x:c r="B5467" s="26" t="str">
        <x:v>Breast Procedures / Mastectomy</x:v>
      </x:c>
      <x:c r="C5467" s="29" t="str">
        <x:v>LOINC</x:v>
      </x:c>
      <x:c r="D5467" s="31" t="str">
        <x:v>79427-1</x:v>
      </x:c>
      <x:c r="E5467" s="26" t="str">
        <x:v>Platelets [#/area] in Blood by Microscopy high power field</x:v>
      </x:c>
      <x:c r="F5467" s="29" t="str">
        <x:v>Measurement</x:v>
      </x:c>
      <x:c r="G5467" s="26" t="str">
        <x:v>exact LOINC name or curated unambiguous abbreviation present in initial_workup_labs</x:v>
      </x:c>
      <x:c r="H5467" s="26" t="str">
        <x:v>platelets</x:v>
      </x:c>
      <x:c r="I5467" s="26" t="str">
        <x:v>LOINC 2.80</x:v>
      </x:c>
      <x:c r="J5467" s="29" t="str">
        <x:v>https://loinc.org/</x:v>
      </x:c>
      <x:c r="K5467" s="26" t="str">
        <x:v>vocab.concept concept_id=21492791; field=initial_workup_labs</x:v>
      </x:c>
      <x:c r="L5467" s="26" t="str">
        <x:v>Terminology-source verified; pathway applicability requires coding/clinical review</x:v>
      </x:c>
    </x:row>
    <x:row r="5468" ht="34" customHeight="1">
      <x:c r="A5468" s="30" t="n">
        <x:v>72</x:v>
      </x:c>
      <x:c r="B5468" s="26" t="str">
        <x:v>Breast Procedures / Mastectomy</x:v>
      </x:c>
      <x:c r="C5468" s="29" t="str">
        <x:v>LOINC</x:v>
      </x:c>
      <x:c r="D5468" s="31" t="str">
        <x:v>85319-2</x:v>
      </x:c>
      <x:c r="E5468" s="26" t="str">
        <x:v>HER2 [Presence] in Breast cancer specimen by Immune stain</x:v>
      </x:c>
      <x:c r="F5468" s="29" t="str">
        <x:v>Measurement</x:v>
      </x:c>
      <x:c r="G5468" s="26" t="str">
        <x:v>exact LOINC name or curated unambiguous abbreviation present in initial_workup_labs</x:v>
      </x:c>
      <x:c r="H5468" s="26" t="str">
        <x:v>her2</x:v>
      </x:c>
      <x:c r="I5468" s="26" t="str">
        <x:v>LOINC 2.80</x:v>
      </x:c>
      <x:c r="J5468" s="29" t="str">
        <x:v>https://loinc.org/</x:v>
      </x:c>
      <x:c r="K5468" s="26" t="str">
        <x:v>vocab.concept concept_id=36203114; field=initial_workup_labs</x:v>
      </x:c>
      <x:c r="L5468" s="26" t="str">
        <x:v>Terminology-source verified; pathway applicability requires coding/clinical review</x:v>
      </x:c>
    </x:row>
    <x:row r="5469" ht="34" customHeight="1">
      <x:c r="A5469" s="30" t="n">
        <x:v>72</x:v>
      </x:c>
      <x:c r="B5469" s="26" t="str">
        <x:v>Breast Procedures / Mastectomy</x:v>
      </x:c>
      <x:c r="C5469" s="29" t="str">
        <x:v>LOINC</x:v>
      </x:c>
      <x:c r="D5469" s="31" t="str">
        <x:v>89044-2</x:v>
      </x:c>
      <x:c r="E5469" s="26" t="str">
        <x:v>Basic metabolic and albumin panel - Serum or Plasma</x:v>
      </x:c>
      <x:c r="F5469" s="29" t="str">
        <x:v>Measurement</x:v>
      </x:c>
      <x:c r="G5469" s="26" t="str">
        <x:v>exact LOINC name or curated unambiguous abbreviation present in initial_workup_labs</x:v>
      </x:c>
      <x:c r="H5469" s="26" t="str">
        <x:v>bmp</x:v>
      </x:c>
      <x:c r="I5469" s="26" t="str">
        <x:v>LOINC 2.80</x:v>
      </x:c>
      <x:c r="J5469" s="29" t="str">
        <x:v>https://loinc.org/</x:v>
      </x:c>
      <x:c r="K5469" s="26" t="str">
        <x:v>vocab.concept concept_id=36304850; field=initial_workup_labs</x:v>
      </x:c>
      <x:c r="L5469" s="26" t="str">
        <x:v>Terminology-source verified; pathway applicability requires coding/clinical review</x:v>
      </x:c>
    </x:row>
    <x:row r="5470" ht="34" customHeight="1">
      <x:c r="A5470" s="30" t="n">
        <x:v>72</x:v>
      </x:c>
      <x:c r="B5470" s="26" t="str">
        <x:v>Breast Procedures / Mastectomy</x:v>
      </x:c>
      <x:c r="C5470" s="29" t="str">
        <x:v>LOINC</x:v>
      </x:c>
      <x:c r="D5470" s="31" t="str">
        <x:v>97995-5</x:v>
      </x:c>
      <x:c r="E5470" s="26" t="str">
        <x:v>Platelets [#/volume] in Blood by Automated count.optical</x:v>
      </x:c>
      <x:c r="F5470" s="29" t="str">
        <x:v>Measurement</x:v>
      </x:c>
      <x:c r="G5470" s="26" t="str">
        <x:v>exact LOINC name or curated unambiguous abbreviation present in initial_workup_labs</x:v>
      </x:c>
      <x:c r="H5470" s="26" t="str">
        <x:v>platelets</x:v>
      </x:c>
      <x:c r="I5470" s="26" t="str">
        <x:v>LOINC 2.80</x:v>
      </x:c>
      <x:c r="J5470" s="29" t="str">
        <x:v>https://loinc.org/</x:v>
      </x:c>
      <x:c r="K5470" s="26" t="str">
        <x:v>vocab.concept concept_id=1616298; field=initial_workup_labs</x:v>
      </x:c>
      <x:c r="L5470" s="26" t="str">
        <x:v>Terminology-source verified; pathway applicability requires coding/clinical review</x:v>
      </x:c>
    </x:row>
    <x:row r="5471" ht="34" customHeight="1">
      <x:c r="A5471" s="30" t="n">
        <x:v>72</x:v>
      </x:c>
      <x:c r="B5471" s="26" t="str">
        <x:v>Breast Procedures / Mastectomy</x:v>
      </x:c>
      <x:c r="C5471" s="29" t="str">
        <x:v>CPT</x:v>
      </x:c>
      <x:c r="D5471" s="31" t="str">
        <x:v>19300</x:v>
      </x:c>
      <x:c r="E5471" s="26" t="str">
        <x:v>Mastectomy for gynecomastia</x:v>
      </x:c>
      <x:c r="F5471" s="29" t="str">
        <x:v>Procedure</x:v>
      </x:c>
      <x:c r="G5471" s="26" t="str">
        <x:v>official CPT descriptor matches pathway-defining procedure term</x:v>
      </x:c>
      <x:c r="H5471" s="26" t="str">
        <x:v>mastectomy</x:v>
      </x:c>
      <x:c r="I5471" s="26" t="str">
        <x:v>CY2026 OPPS Addendum B, July 2026 update; CPT copyright 2025 AMA</x:v>
      </x:c>
      <x:c r="J5471" s="29" t="str">
        <x:v>https://www.cms.gov/medicare/payment/prospective-payment-systems/hospital-outpatient-pps/quarterly-addenda-updates/july-2026-addendum-b</x:v>
      </x:c>
      <x:c r="K5471" s="26" t="str">
        <x:v>CMS CY2026 OPPS Addendum B July 2026 row</x:v>
      </x:c>
      <x:c r="L5471" s="26" t="str">
        <x:v>Terminology-source verified; pathway applicability requires coding/clinical review</x:v>
      </x:c>
    </x:row>
    <x:row r="5472" ht="34" customHeight="1">
      <x:c r="A5472" s="30" t="n">
        <x:v>72</x:v>
      </x:c>
      <x:c r="B5472" s="26" t="str">
        <x:v>Breast Procedures / Mastectomy</x:v>
      </x:c>
      <x:c r="C5472" s="29" t="str">
        <x:v>CPT</x:v>
      </x:c>
      <x:c r="D5472" s="31" t="str">
        <x:v>19301</x:v>
      </x:c>
      <x:c r="E5472" s="26" t="str">
        <x:v>Partial mastectomy</x:v>
      </x:c>
      <x:c r="F5472" s="29" t="str">
        <x:v>Procedure</x:v>
      </x:c>
      <x:c r="G5472" s="26" t="str">
        <x:v>official CPT descriptor matches pathway-defining procedure term</x:v>
      </x:c>
      <x:c r="H5472" s="26" t="str">
        <x:v>mastectomy</x:v>
      </x:c>
      <x:c r="I5472" s="26" t="str">
        <x:v>CY2026 OPPS Addendum B, July 2026 update; CPT copyright 2025 AMA</x:v>
      </x:c>
      <x:c r="J5472" s="29" t="str">
        <x:v>https://www.cms.gov/medicare/payment/prospective-payment-systems/hospital-outpatient-pps/quarterly-addenda-updates/july-2026-addendum-b</x:v>
      </x:c>
      <x:c r="K5472" s="26" t="str">
        <x:v>CMS CY2026 OPPS Addendum B July 2026 row</x:v>
      </x:c>
      <x:c r="L5472" s="26" t="str">
        <x:v>Terminology-source verified; pathway applicability requires coding/clinical review</x:v>
      </x:c>
    </x:row>
    <x:row r="5473" ht="34" customHeight="1">
      <x:c r="A5473" s="30" t="n">
        <x:v>72</x:v>
      </x:c>
      <x:c r="B5473" s="26" t="str">
        <x:v>Breast Procedures / Mastectomy</x:v>
      </x:c>
      <x:c r="C5473" s="29" t="str">
        <x:v>CPT</x:v>
      </x:c>
      <x:c r="D5473" s="31" t="str">
        <x:v>19302</x:v>
      </x:c>
      <x:c r="E5473" s="26" t="str">
        <x:v>P-mastectomy w/ln removal</x:v>
      </x:c>
      <x:c r="F5473" s="29" t="str">
        <x:v>Procedure</x:v>
      </x:c>
      <x:c r="G5473" s="26" t="str">
        <x:v>official CPT descriptor matches pathway-defining procedure term</x:v>
      </x:c>
      <x:c r="H5473" s="26" t="str">
        <x:v>mastectomy</x:v>
      </x:c>
      <x:c r="I5473" s="26" t="str">
        <x:v>CY2026 OPPS Addendum B, July 2026 update; CPT copyright 2025 AMA</x:v>
      </x:c>
      <x:c r="J5473" s="29" t="str">
        <x:v>https://www.cms.gov/medicare/payment/prospective-payment-systems/hospital-outpatient-pps/quarterly-addenda-updates/july-2026-addendum-b</x:v>
      </x:c>
      <x:c r="K5473" s="26" t="str">
        <x:v>CMS CY2026 OPPS Addendum B July 2026 row</x:v>
      </x:c>
      <x:c r="L5473" s="26" t="str">
        <x:v>Terminology-source verified; pathway applicability requires coding/clinical review</x:v>
      </x:c>
    </x:row>
    <x:row r="5474" ht="34" customHeight="1">
      <x:c r="A5474" s="30" t="n">
        <x:v>73</x:v>
      </x:c>
      <x:c r="B5474" s="26" t="str">
        <x:v>Osteomyelitis / Bone Infection</x:v>
      </x:c>
      <x:c r="C5474" s="29" t="str">
        <x:v>ICD-10-CM</x:v>
      </x:c>
      <x:c r="D5474" s="31" t="str">
        <x:v>M86</x:v>
      </x:c>
      <x:c r="E5474" s="26" t="str">
        <x:v>Osteomyelitis</x:v>
      </x:c>
      <x:c r="F5474" s="29" t="str">
        <x:v>Condition</x:v>
      </x:c>
      <x:c r="G5474" s="26" t="str">
        <x:v>exact terminology match to pathway condition</x:v>
      </x:c>
      <x:c r="H5474" s="26" t="str">
        <x:v>osteomyelitis</x:v>
      </x:c>
      <x:c r="I5474" s="26" t="str">
        <x:v>ICD-10-CM FY2026 code descriptions</x:v>
      </x:c>
      <x:c r="J5474" s="29" t="str">
        <x:v>https://www.cdc.gov/nchs/icd/icd-10-cm.htm</x:v>
      </x:c>
      <x:c r="K5474" s="26" t="str">
        <x:v>vocab.concept concept_id=1571185</x:v>
      </x:c>
      <x:c r="L5474" s="26" t="str">
        <x:v>Terminology-source verified; pathway applicability requires coding/clinical review</x:v>
      </x:c>
    </x:row>
    <x:row r="5475" ht="34" customHeight="1">
      <x:c r="A5475" s="30" t="n">
        <x:v>73</x:v>
      </x:c>
      <x:c r="B5475" s="26" t="str">
        <x:v>Osteomyelitis / Bone Infection</x:v>
      </x:c>
      <x:c r="C5475" s="29" t="str">
        <x:v>ICD-10-CM</x:v>
      </x:c>
      <x:c r="D5475" s="31" t="str">
        <x:v>M86.0</x:v>
      </x:c>
      <x:c r="E5475" s="26" t="str">
        <x:v>Acute hematogenous osteomyelitis</x:v>
      </x:c>
      <x:c r="F5475" s="29" t="str">
        <x:v>Condition</x:v>
      </x:c>
      <x:c r="G5475" s="26" t="str">
        <x:v>active child of exact matched ICD-10-CM category M86</x:v>
      </x:c>
      <x:c r="H5475" s="26" t="str">
        <x:v>osteomyelitis</x:v>
      </x:c>
      <x:c r="I5475" s="26" t="str">
        <x:v>ICD-10-CM FY2026 code descriptions</x:v>
      </x:c>
      <x:c r="J5475" s="29" t="str">
        <x:v>https://www.cdc.gov/nchs/icd/icd-10-cm.htm</x:v>
      </x:c>
      <x:c r="K5475" s="26" t="str">
        <x:v>vocab.concept concept_id=1571186</x:v>
      </x:c>
      <x:c r="L5475" s="26" t="str">
        <x:v>Terminology-source verified; pathway applicability requires coding/clinical review</x:v>
      </x:c>
    </x:row>
    <x:row r="5476" ht="34" customHeight="1">
      <x:c r="A5476" s="30" t="n">
        <x:v>73</x:v>
      </x:c>
      <x:c r="B5476" s="26" t="str">
        <x:v>Osteomyelitis / Bone Infection</x:v>
      </x:c>
      <x:c r="C5476" s="29" t="str">
        <x:v>ICD-10-CM</x:v>
      </x:c>
      <x:c r="D5476" s="31" t="str">
        <x:v>M86.00</x:v>
      </x:c>
      <x:c r="E5476" s="26" t="str">
        <x:v>Acute hematogenous osteomyelitis, unspecified site</x:v>
      </x:c>
      <x:c r="F5476" s="29" t="str">
        <x:v>Condition</x:v>
      </x:c>
      <x:c r="G5476" s="26" t="str">
        <x:v>active child of exact matched ICD-10-CM category M86</x:v>
      </x:c>
      <x:c r="H5476" s="26" t="str">
        <x:v>osteomyelitis</x:v>
      </x:c>
      <x:c r="I5476" s="26" t="str">
        <x:v>ICD-10-CM FY2026 code descriptions</x:v>
      </x:c>
      <x:c r="J5476" s="29" t="str">
        <x:v>https://www.cdc.gov/nchs/icd/icd-10-cm.htm</x:v>
      </x:c>
      <x:c r="K5476" s="26" t="str">
        <x:v>vocab.concept concept_id=45543776</x:v>
      </x:c>
      <x:c r="L5476" s="26" t="str">
        <x:v>Terminology-source verified; pathway applicability requires coding/clinical review</x:v>
      </x:c>
    </x:row>
    <x:row r="5477" ht="34" customHeight="1">
      <x:c r="A5477" s="30" t="n">
        <x:v>73</x:v>
      </x:c>
      <x:c r="B5477" s="26" t="str">
        <x:v>Osteomyelitis / Bone Infection</x:v>
      </x:c>
      <x:c r="C5477" s="29" t="str">
        <x:v>ICD-10-CM</x:v>
      </x:c>
      <x:c r="D5477" s="31" t="str">
        <x:v>M86.01</x:v>
      </x:c>
      <x:c r="E5477" s="26" t="str">
        <x:v>Acute hematogenous osteomyelitis, shoulder</x:v>
      </x:c>
      <x:c r="F5477" s="29" t="str">
        <x:v>Condition</x:v>
      </x:c>
      <x:c r="G5477" s="26" t="str">
        <x:v>active child of exact matched ICD-10-CM category M86</x:v>
      </x:c>
      <x:c r="H5477" s="26" t="str">
        <x:v>osteomyelitis</x:v>
      </x:c>
      <x:c r="I5477" s="26" t="str">
        <x:v>ICD-10-CM FY2026 code descriptions</x:v>
      </x:c>
      <x:c r="J5477" s="29" t="str">
        <x:v>https://www.cdc.gov/nchs/icd/icd-10-cm.htm</x:v>
      </x:c>
      <x:c r="K5477" s="26" t="str">
        <x:v>vocab.concept concept_id=1571187</x:v>
      </x:c>
      <x:c r="L5477" s="26" t="str">
        <x:v>Terminology-source verified; pathway applicability requires coding/clinical review</x:v>
      </x:c>
    </x:row>
    <x:row r="5478" ht="34" customHeight="1">
      <x:c r="A5478" s="30" t="n">
        <x:v>73</x:v>
      </x:c>
      <x:c r="B5478" s="26" t="str">
        <x:v>Osteomyelitis / Bone Infection</x:v>
      </x:c>
      <x:c r="C5478" s="29" t="str">
        <x:v>ICD-10-CM</x:v>
      </x:c>
      <x:c r="D5478" s="31" t="str">
        <x:v>M86.011</x:v>
      </x:c>
      <x:c r="E5478" s="26" t="str">
        <x:v>Acute hematogenous osteomyelitis, right shoulder</x:v>
      </x:c>
      <x:c r="F5478" s="29" t="str">
        <x:v>Condition</x:v>
      </x:c>
      <x:c r="G5478" s="26" t="str">
        <x:v>active child of exact matched ICD-10-CM category M86</x:v>
      </x:c>
      <x:c r="H5478" s="26" t="str">
        <x:v>osteomyelitis</x:v>
      </x:c>
      <x:c r="I5478" s="26" t="str">
        <x:v>ICD-10-CM FY2026 code descriptions</x:v>
      </x:c>
      <x:c r="J5478" s="29" t="str">
        <x:v>https://www.cdc.gov/nchs/icd/icd-10-cm.htm</x:v>
      </x:c>
      <x:c r="K5478" s="26" t="str">
        <x:v>vocab.concept concept_id=45606415</x:v>
      </x:c>
      <x:c r="L5478" s="26" t="str">
        <x:v>Terminology-source verified; pathway applicability requires coding/clinical review</x:v>
      </x:c>
    </x:row>
    <x:row r="5479" ht="34" customHeight="1">
      <x:c r="A5479" s="30" t="n">
        <x:v>73</x:v>
      </x:c>
      <x:c r="B5479" s="26" t="str">
        <x:v>Osteomyelitis / Bone Infection</x:v>
      </x:c>
      <x:c r="C5479" s="29" t="str">
        <x:v>ICD-10-CM</x:v>
      </x:c>
      <x:c r="D5479" s="31" t="str">
        <x:v>M86.012</x:v>
      </x:c>
      <x:c r="E5479" s="26" t="str">
        <x:v>Acute hematogenous osteomyelitis, left shoulder</x:v>
      </x:c>
      <x:c r="F5479" s="29" t="str">
        <x:v>Condition</x:v>
      </x:c>
      <x:c r="G5479" s="26" t="str">
        <x:v>active child of exact matched ICD-10-CM category M86</x:v>
      </x:c>
      <x:c r="H5479" s="26" t="str">
        <x:v>osteomyelitis</x:v>
      </x:c>
      <x:c r="I5479" s="26" t="str">
        <x:v>ICD-10-CM FY2026 code descriptions</x:v>
      </x:c>
      <x:c r="J5479" s="29" t="str">
        <x:v>https://www.cdc.gov/nchs/icd/icd-10-cm.htm</x:v>
      </x:c>
      <x:c r="K5479" s="26" t="str">
        <x:v>vocab.concept concept_id=45543777</x:v>
      </x:c>
      <x:c r="L5479" s="26" t="str">
        <x:v>Terminology-source verified; pathway applicability requires coding/clinical review</x:v>
      </x:c>
    </x:row>
    <x:row r="5480" ht="34" customHeight="1">
      <x:c r="A5480" s="30" t="n">
        <x:v>73</x:v>
      </x:c>
      <x:c r="B5480" s="26" t="str">
        <x:v>Osteomyelitis / Bone Infection</x:v>
      </x:c>
      <x:c r="C5480" s="29" t="str">
        <x:v>ICD-10-CM</x:v>
      </x:c>
      <x:c r="D5480" s="31" t="str">
        <x:v>M86.019</x:v>
      </x:c>
      <x:c r="E5480" s="26" t="str">
        <x:v>Acute hematogenous osteomyelitis, unspecified shoulder</x:v>
      </x:c>
      <x:c r="F5480" s="29" t="str">
        <x:v>Condition</x:v>
      </x:c>
      <x:c r="G5480" s="26" t="str">
        <x:v>active child of exact matched ICD-10-CM category M86</x:v>
      </x:c>
      <x:c r="H5480" s="26" t="str">
        <x:v>osteomyelitis</x:v>
      </x:c>
      <x:c r="I5480" s="26" t="str">
        <x:v>ICD-10-CM FY2026 code descriptions</x:v>
      </x:c>
      <x:c r="J5480" s="29" t="str">
        <x:v>https://www.cdc.gov/nchs/icd/icd-10-cm.htm</x:v>
      </x:c>
      <x:c r="K5480" s="26" t="str">
        <x:v>vocab.concept concept_id=45577438</x:v>
      </x:c>
      <x:c r="L5480" s="26" t="str">
        <x:v>Terminology-source verified; pathway applicability requires coding/clinical review</x:v>
      </x:c>
    </x:row>
    <x:row r="5481" ht="34" customHeight="1">
      <x:c r="A5481" s="30" t="n">
        <x:v>73</x:v>
      </x:c>
      <x:c r="B5481" s="26" t="str">
        <x:v>Osteomyelitis / Bone Infection</x:v>
      </x:c>
      <x:c r="C5481" s="29" t="str">
        <x:v>ICD-10-CM</x:v>
      </x:c>
      <x:c r="D5481" s="31" t="str">
        <x:v>M86.02</x:v>
      </x:c>
      <x:c r="E5481" s="26" t="str">
        <x:v>Acute hematogenous osteomyelitis, humerus</x:v>
      </x:c>
      <x:c r="F5481" s="29" t="str">
        <x:v>Condition</x:v>
      </x:c>
      <x:c r="G5481" s="26" t="str">
        <x:v>active child of exact matched ICD-10-CM category M86</x:v>
      </x:c>
      <x:c r="H5481" s="26" t="str">
        <x:v>osteomyelitis</x:v>
      </x:c>
      <x:c r="I5481" s="26" t="str">
        <x:v>ICD-10-CM FY2026 code descriptions</x:v>
      </x:c>
      <x:c r="J5481" s="29" t="str">
        <x:v>https://www.cdc.gov/nchs/icd/icd-10-cm.htm</x:v>
      </x:c>
      <x:c r="K5481" s="26" t="str">
        <x:v>vocab.concept concept_id=1571188</x:v>
      </x:c>
      <x:c r="L5481" s="26" t="str">
        <x:v>Terminology-source verified; pathway applicability requires coding/clinical review</x:v>
      </x:c>
    </x:row>
    <x:row r="5482" ht="34" customHeight="1">
      <x:c r="A5482" s="30" t="n">
        <x:v>73</x:v>
      </x:c>
      <x:c r="B5482" s="26" t="str">
        <x:v>Osteomyelitis / Bone Infection</x:v>
      </x:c>
      <x:c r="C5482" s="29" t="str">
        <x:v>ICD-10-CM</x:v>
      </x:c>
      <x:c r="D5482" s="31" t="str">
        <x:v>M86.021</x:v>
      </x:c>
      <x:c r="E5482" s="26" t="str">
        <x:v>Acute hematogenous osteomyelitis, right humerus</x:v>
      </x:c>
      <x:c r="F5482" s="29" t="str">
        <x:v>Condition</x:v>
      </x:c>
      <x:c r="G5482" s="26" t="str">
        <x:v>active child of exact matched ICD-10-CM category M86</x:v>
      </x:c>
      <x:c r="H5482" s="26" t="str">
        <x:v>osteomyelitis</x:v>
      </x:c>
      <x:c r="I5482" s="26" t="str">
        <x:v>ICD-10-CM FY2026 code descriptions</x:v>
      </x:c>
      <x:c r="J5482" s="29" t="str">
        <x:v>https://www.cdc.gov/nchs/icd/icd-10-cm.htm</x:v>
      </x:c>
      <x:c r="K5482" s="26" t="str">
        <x:v>vocab.concept concept_id=45538953</x:v>
      </x:c>
      <x:c r="L5482" s="26" t="str">
        <x:v>Terminology-source verified; pathway applicability requires coding/clinical review</x:v>
      </x:c>
    </x:row>
    <x:row r="5483" ht="34" customHeight="1">
      <x:c r="A5483" s="30" t="n">
        <x:v>73</x:v>
      </x:c>
      <x:c r="B5483" s="26" t="str">
        <x:v>Osteomyelitis / Bone Infection</x:v>
      </x:c>
      <x:c r="C5483" s="29" t="str">
        <x:v>ICD-10-CM</x:v>
      </x:c>
      <x:c r="D5483" s="31" t="str">
        <x:v>M86.022</x:v>
      </x:c>
      <x:c r="E5483" s="26" t="str">
        <x:v>Acute hematogenous osteomyelitis, left humerus</x:v>
      </x:c>
      <x:c r="F5483" s="29" t="str">
        <x:v>Condition</x:v>
      </x:c>
      <x:c r="G5483" s="26" t="str">
        <x:v>active child of exact matched ICD-10-CM category M86</x:v>
      </x:c>
      <x:c r="H5483" s="26" t="str">
        <x:v>osteomyelitis</x:v>
      </x:c>
      <x:c r="I5483" s="26" t="str">
        <x:v>ICD-10-CM FY2026 code descriptions</x:v>
      </x:c>
      <x:c r="J5483" s="29" t="str">
        <x:v>https://www.cdc.gov/nchs/icd/icd-10-cm.htm</x:v>
      </x:c>
      <x:c r="K5483" s="26" t="str">
        <x:v>vocab.concept concept_id=45562938</x:v>
      </x:c>
      <x:c r="L5483" s="26" t="str">
        <x:v>Terminology-source verified; pathway applicability requires coding/clinical review</x:v>
      </x:c>
    </x:row>
    <x:row r="5484" ht="34" customHeight="1">
      <x:c r="A5484" s="30" t="n">
        <x:v>73</x:v>
      </x:c>
      <x:c r="B5484" s="26" t="str">
        <x:v>Osteomyelitis / Bone Infection</x:v>
      </x:c>
      <x:c r="C5484" s="29" t="str">
        <x:v>ICD-10-CM</x:v>
      </x:c>
      <x:c r="D5484" s="31" t="str">
        <x:v>M86.029</x:v>
      </x:c>
      <x:c r="E5484" s="26" t="str">
        <x:v>Acute hematogenous osteomyelitis, unspecified humerus</x:v>
      </x:c>
      <x:c r="F5484" s="29" t="str">
        <x:v>Condition</x:v>
      </x:c>
      <x:c r="G5484" s="26" t="str">
        <x:v>active child of exact matched ICD-10-CM category M86</x:v>
      </x:c>
      <x:c r="H5484" s="26" t="str">
        <x:v>osteomyelitis</x:v>
      </x:c>
      <x:c r="I5484" s="26" t="str">
        <x:v>ICD-10-CM FY2026 code descriptions</x:v>
      </x:c>
      <x:c r="J5484" s="29" t="str">
        <x:v>https://www.cdc.gov/nchs/icd/icd-10-cm.htm</x:v>
      </x:c>
      <x:c r="K5484" s="26" t="str">
        <x:v>vocab.concept concept_id=45558070</x:v>
      </x:c>
      <x:c r="L5484" s="26" t="str">
        <x:v>Terminology-source verified; pathway applicability requires coding/clinical review</x:v>
      </x:c>
    </x:row>
    <x:row r="5485" ht="34" customHeight="1">
      <x:c r="A5485" s="30" t="n">
        <x:v>73</x:v>
      </x:c>
      <x:c r="B5485" s="26" t="str">
        <x:v>Osteomyelitis / Bone Infection</x:v>
      </x:c>
      <x:c r="C5485" s="29" t="str">
        <x:v>ICD-10-CM</x:v>
      </x:c>
      <x:c r="D5485" s="31" t="str">
        <x:v>M86.03</x:v>
      </x:c>
      <x:c r="E5485" s="26" t="str">
        <x:v>Acute hematogenous osteomyelitis, radius and ulna</x:v>
      </x:c>
      <x:c r="F5485" s="29" t="str">
        <x:v>Condition</x:v>
      </x:c>
      <x:c r="G5485" s="26" t="str">
        <x:v>active child of exact matched ICD-10-CM category M86</x:v>
      </x:c>
      <x:c r="H5485" s="26" t="str">
        <x:v>osteomyelitis</x:v>
      </x:c>
      <x:c r="I5485" s="26" t="str">
        <x:v>ICD-10-CM FY2026 code descriptions</x:v>
      </x:c>
      <x:c r="J5485" s="29" t="str">
        <x:v>https://www.cdc.gov/nchs/icd/icd-10-cm.htm</x:v>
      </x:c>
      <x:c r="K5485" s="26" t="str">
        <x:v>vocab.concept concept_id=1571189</x:v>
      </x:c>
      <x:c r="L5485" s="26" t="str">
        <x:v>Terminology-source verified; pathway applicability requires coding/clinical review</x:v>
      </x:c>
    </x:row>
    <x:row r="5486" ht="34" customHeight="1">
      <x:c r="A5486" s="30" t="n">
        <x:v>73</x:v>
      </x:c>
      <x:c r="B5486" s="26" t="str">
        <x:v>Osteomyelitis / Bone Infection</x:v>
      </x:c>
      <x:c r="C5486" s="29" t="str">
        <x:v>ICD-10-CM</x:v>
      </x:c>
      <x:c r="D5486" s="31" t="str">
        <x:v>M86.031</x:v>
      </x:c>
      <x:c r="E5486" s="26" t="str">
        <x:v>Acute hematogenous osteomyelitis, right radius and ulna</x:v>
      </x:c>
      <x:c r="F5486" s="29" t="str">
        <x:v>Condition</x:v>
      </x:c>
      <x:c r="G5486" s="26" t="str">
        <x:v>active child of exact matched ICD-10-CM category M86</x:v>
      </x:c>
      <x:c r="H5486" s="26" t="str">
        <x:v>osteomyelitis</x:v>
      </x:c>
      <x:c r="I5486" s="26" t="str">
        <x:v>ICD-10-CM FY2026 code descriptions</x:v>
      </x:c>
      <x:c r="J5486" s="29" t="str">
        <x:v>https://www.cdc.gov/nchs/icd/icd-10-cm.htm</x:v>
      </x:c>
      <x:c r="K5486" s="26" t="str">
        <x:v>vocab.concept concept_id=45538954</x:v>
      </x:c>
      <x:c r="L5486" s="26" t="str">
        <x:v>Terminology-source verified; pathway applicability requires coding/clinical review</x:v>
      </x:c>
    </x:row>
    <x:row r="5487" ht="34" customHeight="1">
      <x:c r="A5487" s="30" t="n">
        <x:v>73</x:v>
      </x:c>
      <x:c r="B5487" s="26" t="str">
        <x:v>Osteomyelitis / Bone Infection</x:v>
      </x:c>
      <x:c r="C5487" s="29" t="str">
        <x:v>ICD-10-CM</x:v>
      </x:c>
      <x:c r="D5487" s="31" t="str">
        <x:v>M86.032</x:v>
      </x:c>
      <x:c r="E5487" s="26" t="str">
        <x:v>Acute hematogenous osteomyelitis, left radius and ulna</x:v>
      </x:c>
      <x:c r="F5487" s="29" t="str">
        <x:v>Condition</x:v>
      </x:c>
      <x:c r="G5487" s="26" t="str">
        <x:v>active child of exact matched ICD-10-CM category M86</x:v>
      </x:c>
      <x:c r="H5487" s="26" t="str">
        <x:v>osteomyelitis</x:v>
      </x:c>
      <x:c r="I5487" s="26" t="str">
        <x:v>ICD-10-CM FY2026 code descriptions</x:v>
      </x:c>
      <x:c r="J5487" s="29" t="str">
        <x:v>https://www.cdc.gov/nchs/icd/icd-10-cm.htm</x:v>
      </x:c>
      <x:c r="K5487" s="26" t="str">
        <x:v>vocab.concept concept_id=45572640</x:v>
      </x:c>
      <x:c r="L5487" s="26" t="str">
        <x:v>Terminology-source verified; pathway applicability requires coding/clinical review</x:v>
      </x:c>
    </x:row>
    <x:row r="5488" ht="34" customHeight="1">
      <x:c r="A5488" s="30" t="n">
        <x:v>73</x:v>
      </x:c>
      <x:c r="B5488" s="26" t="str">
        <x:v>Osteomyelitis / Bone Infection</x:v>
      </x:c>
      <x:c r="C5488" s="29" t="str">
        <x:v>ICD-10-CM</x:v>
      </x:c>
      <x:c r="D5488" s="31" t="str">
        <x:v>M86.039</x:v>
      </x:c>
      <x:c r="E5488" s="26" t="str">
        <x:v>Acute hematogenous osteomyelitis, unspecified radius and ulna</x:v>
      </x:c>
      <x:c r="F5488" s="29" t="str">
        <x:v>Condition</x:v>
      </x:c>
      <x:c r="G5488" s="26" t="str">
        <x:v>active child of exact matched ICD-10-CM category M86</x:v>
      </x:c>
      <x:c r="H5488" s="26" t="str">
        <x:v>osteomyelitis</x:v>
      </x:c>
      <x:c r="I5488" s="26" t="str">
        <x:v>ICD-10-CM FY2026 code descriptions</x:v>
      </x:c>
      <x:c r="J5488" s="29" t="str">
        <x:v>https://www.cdc.gov/nchs/icd/icd-10-cm.htm</x:v>
      </x:c>
      <x:c r="K5488" s="26" t="str">
        <x:v>vocab.concept concept_id=45567755</x:v>
      </x:c>
      <x:c r="L5488" s="26" t="str">
        <x:v>Terminology-source verified; pathway applicability requires coding/clinical review</x:v>
      </x:c>
    </x:row>
    <x:row r="5489" ht="34" customHeight="1">
      <x:c r="A5489" s="30" t="n">
        <x:v>73</x:v>
      </x:c>
      <x:c r="B5489" s="26" t="str">
        <x:v>Osteomyelitis / Bone Infection</x:v>
      </x:c>
      <x:c r="C5489" s="29" t="str">
        <x:v>ICD-10-CM</x:v>
      </x:c>
      <x:c r="D5489" s="31" t="str">
        <x:v>M86.04</x:v>
      </x:c>
      <x:c r="E5489" s="26" t="str">
        <x:v>Acute hematogenous osteomyelitis, hand</x:v>
      </x:c>
      <x:c r="F5489" s="29" t="str">
        <x:v>Condition</x:v>
      </x:c>
      <x:c r="G5489" s="26" t="str">
        <x:v>active child of exact matched ICD-10-CM category M86</x:v>
      </x:c>
      <x:c r="H5489" s="26" t="str">
        <x:v>osteomyelitis</x:v>
      </x:c>
      <x:c r="I5489" s="26" t="str">
        <x:v>ICD-10-CM FY2026 code descriptions</x:v>
      </x:c>
      <x:c r="J5489" s="29" t="str">
        <x:v>https://www.cdc.gov/nchs/icd/icd-10-cm.htm</x:v>
      </x:c>
      <x:c r="K5489" s="26" t="str">
        <x:v>vocab.concept concept_id=1571190</x:v>
      </x:c>
      <x:c r="L5489" s="26" t="str">
        <x:v>Terminology-source verified; pathway applicability requires coding/clinical review</x:v>
      </x:c>
    </x:row>
    <x:row r="5490" ht="34" customHeight="1">
      <x:c r="A5490" s="30" t="n">
        <x:v>73</x:v>
      </x:c>
      <x:c r="B5490" s="26" t="str">
        <x:v>Osteomyelitis / Bone Infection</x:v>
      </x:c>
      <x:c r="C5490" s="29" t="str">
        <x:v>ICD-10-CM</x:v>
      </x:c>
      <x:c r="D5490" s="31" t="str">
        <x:v>M86.041</x:v>
      </x:c>
      <x:c r="E5490" s="26" t="str">
        <x:v>Acute hematogenous osteomyelitis, right hand</x:v>
      </x:c>
      <x:c r="F5490" s="29" t="str">
        <x:v>Condition</x:v>
      </x:c>
      <x:c r="G5490" s="26" t="str">
        <x:v>active child of exact matched ICD-10-CM category M86</x:v>
      </x:c>
      <x:c r="H5490" s="26" t="str">
        <x:v>osteomyelitis</x:v>
      </x:c>
      <x:c r="I5490" s="26" t="str">
        <x:v>ICD-10-CM FY2026 code descriptions</x:v>
      </x:c>
      <x:c r="J5490" s="29" t="str">
        <x:v>https://www.cdc.gov/nchs/icd/icd-10-cm.htm</x:v>
      </x:c>
      <x:c r="K5490" s="26" t="str">
        <x:v>vocab.concept concept_id=45548577</x:v>
      </x:c>
      <x:c r="L5490" s="26" t="str">
        <x:v>Terminology-source verified; pathway applicability requires coding/clinical review</x:v>
      </x:c>
    </x:row>
    <x:row r="5491" ht="34" customHeight="1">
      <x:c r="A5491" s="30" t="n">
        <x:v>73</x:v>
      </x:c>
      <x:c r="B5491" s="26" t="str">
        <x:v>Osteomyelitis / Bone Infection</x:v>
      </x:c>
      <x:c r="C5491" s="29" t="str">
        <x:v>ICD-10-CM</x:v>
      </x:c>
      <x:c r="D5491" s="31" t="str">
        <x:v>M86.042</x:v>
      </x:c>
      <x:c r="E5491" s="26" t="str">
        <x:v>Acute hematogenous osteomyelitis, left hand</x:v>
      </x:c>
      <x:c r="F5491" s="29" t="str">
        <x:v>Condition</x:v>
      </x:c>
      <x:c r="G5491" s="26" t="str">
        <x:v>active child of exact matched ICD-10-CM category M86</x:v>
      </x:c>
      <x:c r="H5491" s="26" t="str">
        <x:v>osteomyelitis</x:v>
      </x:c>
      <x:c r="I5491" s="26" t="str">
        <x:v>ICD-10-CM FY2026 code descriptions</x:v>
      </x:c>
      <x:c r="J5491" s="29" t="str">
        <x:v>https://www.cdc.gov/nchs/icd/icd-10-cm.htm</x:v>
      </x:c>
      <x:c r="K5491" s="26" t="str">
        <x:v>vocab.concept concept_id=45606416</x:v>
      </x:c>
      <x:c r="L5491" s="26" t="str">
        <x:v>Terminology-source verified; pathway applicability requires coding/clinical review</x:v>
      </x:c>
    </x:row>
    <x:row r="5492" ht="34" customHeight="1">
      <x:c r="A5492" s="30" t="n">
        <x:v>73</x:v>
      </x:c>
      <x:c r="B5492" s="26" t="str">
        <x:v>Osteomyelitis / Bone Infection</x:v>
      </x:c>
      <x:c r="C5492" s="29" t="str">
        <x:v>ICD-10-CM</x:v>
      </x:c>
      <x:c r="D5492" s="31" t="str">
        <x:v>M86.049</x:v>
      </x:c>
      <x:c r="E5492" s="26" t="str">
        <x:v>Acute hematogenous osteomyelitis, unspecified hand</x:v>
      </x:c>
      <x:c r="F5492" s="29" t="str">
        <x:v>Condition</x:v>
      </x:c>
      <x:c r="G5492" s="26" t="str">
        <x:v>active child of exact matched ICD-10-CM category M86</x:v>
      </x:c>
      <x:c r="H5492" s="26" t="str">
        <x:v>osteomyelitis</x:v>
      </x:c>
      <x:c r="I5492" s="26" t="str">
        <x:v>ICD-10-CM FY2026 code descriptions</x:v>
      </x:c>
      <x:c r="J5492" s="29" t="str">
        <x:v>https://www.cdc.gov/nchs/icd/icd-10-cm.htm</x:v>
      </x:c>
      <x:c r="K5492" s="26" t="str">
        <x:v>vocab.concept concept_id=45572641</x:v>
      </x:c>
      <x:c r="L5492" s="26" t="str">
        <x:v>Terminology-source verified; pathway applicability requires coding/clinical review</x:v>
      </x:c>
    </x:row>
    <x:row r="5493" ht="34" customHeight="1">
      <x:c r="A5493" s="30" t="n">
        <x:v>73</x:v>
      </x:c>
      <x:c r="B5493" s="26" t="str">
        <x:v>Osteomyelitis / Bone Infection</x:v>
      </x:c>
      <x:c r="C5493" s="29" t="str">
        <x:v>ICD-10-CM</x:v>
      </x:c>
      <x:c r="D5493" s="31" t="str">
        <x:v>M86.05</x:v>
      </x:c>
      <x:c r="E5493" s="26" t="str">
        <x:v>Acute hematogenous osteomyelitis, femur</x:v>
      </x:c>
      <x:c r="F5493" s="29" t="str">
        <x:v>Condition</x:v>
      </x:c>
      <x:c r="G5493" s="26" t="str">
        <x:v>active child of exact matched ICD-10-CM category M86</x:v>
      </x:c>
      <x:c r="H5493" s="26" t="str">
        <x:v>osteomyelitis</x:v>
      </x:c>
      <x:c r="I5493" s="26" t="str">
        <x:v>ICD-10-CM FY2026 code descriptions</x:v>
      </x:c>
      <x:c r="J5493" s="29" t="str">
        <x:v>https://www.cdc.gov/nchs/icd/icd-10-cm.htm</x:v>
      </x:c>
      <x:c r="K5493" s="26" t="str">
        <x:v>vocab.concept concept_id=1571191</x:v>
      </x:c>
      <x:c r="L5493" s="26" t="str">
        <x:v>Terminology-source verified; pathway applicability requires coding/clinical review</x:v>
      </x:c>
    </x:row>
    <x:row r="5494" ht="34" customHeight="1">
      <x:c r="A5494" s="30" t="n">
        <x:v>73</x:v>
      </x:c>
      <x:c r="B5494" s="26" t="str">
        <x:v>Osteomyelitis / Bone Infection</x:v>
      </x:c>
      <x:c r="C5494" s="29" t="str">
        <x:v>ICD-10-CM</x:v>
      </x:c>
      <x:c r="D5494" s="31" t="str">
        <x:v>M86.051</x:v>
      </x:c>
      <x:c r="E5494" s="26" t="str">
        <x:v>Acute hematogenous osteomyelitis, right femur</x:v>
      </x:c>
      <x:c r="F5494" s="29" t="str">
        <x:v>Condition</x:v>
      </x:c>
      <x:c r="G5494" s="26" t="str">
        <x:v>active child of exact matched ICD-10-CM category M86</x:v>
      </x:c>
      <x:c r="H5494" s="26" t="str">
        <x:v>osteomyelitis</x:v>
      </x:c>
      <x:c r="I5494" s="26" t="str">
        <x:v>ICD-10-CM FY2026 code descriptions</x:v>
      </x:c>
      <x:c r="J5494" s="29" t="str">
        <x:v>https://www.cdc.gov/nchs/icd/icd-10-cm.htm</x:v>
      </x:c>
      <x:c r="K5494" s="26" t="str">
        <x:v>vocab.concept concept_id=45587165</x:v>
      </x:c>
      <x:c r="L5494" s="26" t="str">
        <x:v>Terminology-source verified; pathway applicability requires coding/clinical review</x:v>
      </x:c>
    </x:row>
    <x:row r="5495" ht="34" customHeight="1">
      <x:c r="A5495" s="30" t="n">
        <x:v>73</x:v>
      </x:c>
      <x:c r="B5495" s="26" t="str">
        <x:v>Osteomyelitis / Bone Infection</x:v>
      </x:c>
      <x:c r="C5495" s="29" t="str">
        <x:v>ICD-10-CM</x:v>
      </x:c>
      <x:c r="D5495" s="31" t="str">
        <x:v>M86.052</x:v>
      </x:c>
      <x:c r="E5495" s="26" t="str">
        <x:v>Acute hematogenous osteomyelitis, left femur</x:v>
      </x:c>
      <x:c r="F5495" s="29" t="str">
        <x:v>Condition</x:v>
      </x:c>
      <x:c r="G5495" s="26" t="str">
        <x:v>active child of exact matched ICD-10-CM category M86</x:v>
      </x:c>
      <x:c r="H5495" s="26" t="str">
        <x:v>osteomyelitis</x:v>
      </x:c>
      <x:c r="I5495" s="26" t="str">
        <x:v>ICD-10-CM FY2026 code descriptions</x:v>
      </x:c>
      <x:c r="J5495" s="29" t="str">
        <x:v>https://www.cdc.gov/nchs/icd/icd-10-cm.htm</x:v>
      </x:c>
      <x:c r="K5495" s="26" t="str">
        <x:v>vocab.concept concept_id=45548578</x:v>
      </x:c>
      <x:c r="L5495" s="26" t="str">
        <x:v>Terminology-source verified; pathway applicability requires coding/clinical review</x:v>
      </x:c>
    </x:row>
    <x:row r="5496" ht="34" customHeight="1">
      <x:c r="A5496" s="30" t="n">
        <x:v>73</x:v>
      </x:c>
      <x:c r="B5496" s="26" t="str">
        <x:v>Osteomyelitis / Bone Infection</x:v>
      </x:c>
      <x:c r="C5496" s="29" t="str">
        <x:v>ICD-10-CM</x:v>
      </x:c>
      <x:c r="D5496" s="31" t="str">
        <x:v>M86.059</x:v>
      </x:c>
      <x:c r="E5496" s="26" t="str">
        <x:v>Acute hematogenous osteomyelitis, unspecified femur</x:v>
      </x:c>
      <x:c r="F5496" s="29" t="str">
        <x:v>Condition</x:v>
      </x:c>
      <x:c r="G5496" s="26" t="str">
        <x:v>active child of exact matched ICD-10-CM category M86</x:v>
      </x:c>
      <x:c r="H5496" s="26" t="str">
        <x:v>osteomyelitis</x:v>
      </x:c>
      <x:c r="I5496" s="26" t="str">
        <x:v>ICD-10-CM FY2026 code descriptions</x:v>
      </x:c>
      <x:c r="J5496" s="29" t="str">
        <x:v>https://www.cdc.gov/nchs/icd/icd-10-cm.htm</x:v>
      </x:c>
      <x:c r="K5496" s="26" t="str">
        <x:v>vocab.concept concept_id=45596773</x:v>
      </x:c>
      <x:c r="L5496" s="26" t="str">
        <x:v>Terminology-source verified; pathway applicability requires coding/clinical review</x:v>
      </x:c>
    </x:row>
    <x:row r="5497" ht="34" customHeight="1">
      <x:c r="A5497" s="30" t="n">
        <x:v>73</x:v>
      </x:c>
      <x:c r="B5497" s="26" t="str">
        <x:v>Osteomyelitis / Bone Infection</x:v>
      </x:c>
      <x:c r="C5497" s="29" t="str">
        <x:v>ICD-10-CM</x:v>
      </x:c>
      <x:c r="D5497" s="31" t="str">
        <x:v>M86.06</x:v>
      </x:c>
      <x:c r="E5497" s="26" t="str">
        <x:v>Acute hematogenous osteomyelitis, tibia and fibula</x:v>
      </x:c>
      <x:c r="F5497" s="29" t="str">
        <x:v>Condition</x:v>
      </x:c>
      <x:c r="G5497" s="26" t="str">
        <x:v>active child of exact matched ICD-10-CM category M86</x:v>
      </x:c>
      <x:c r="H5497" s="26" t="str">
        <x:v>osteomyelitis</x:v>
      </x:c>
      <x:c r="I5497" s="26" t="str">
        <x:v>ICD-10-CM FY2026 code descriptions</x:v>
      </x:c>
      <x:c r="J5497" s="29" t="str">
        <x:v>https://www.cdc.gov/nchs/icd/icd-10-cm.htm</x:v>
      </x:c>
      <x:c r="K5497" s="26" t="str">
        <x:v>vocab.concept concept_id=1571192</x:v>
      </x:c>
      <x:c r="L5497" s="26" t="str">
        <x:v>Terminology-source verified; pathway applicability requires coding/clinical review</x:v>
      </x:c>
    </x:row>
    <x:row r="5498" ht="34" customHeight="1">
      <x:c r="A5498" s="30" t="n">
        <x:v>73</x:v>
      </x:c>
      <x:c r="B5498" s="26" t="str">
        <x:v>Osteomyelitis / Bone Infection</x:v>
      </x:c>
      <x:c r="C5498" s="29" t="str">
        <x:v>ICD-10-CM</x:v>
      </x:c>
      <x:c r="D5498" s="31" t="str">
        <x:v>M86.061</x:v>
      </x:c>
      <x:c r="E5498" s="26" t="str">
        <x:v>Acute hematogenous osteomyelitis, right tibia and fibula</x:v>
      </x:c>
      <x:c r="F5498" s="29" t="str">
        <x:v>Condition</x:v>
      </x:c>
      <x:c r="G5498" s="26" t="str">
        <x:v>active child of exact matched ICD-10-CM category M86</x:v>
      </x:c>
      <x:c r="H5498" s="26" t="str">
        <x:v>osteomyelitis</x:v>
      </x:c>
      <x:c r="I5498" s="26" t="str">
        <x:v>ICD-10-CM FY2026 code descriptions</x:v>
      </x:c>
      <x:c r="J5498" s="29" t="str">
        <x:v>https://www.cdc.gov/nchs/icd/icd-10-cm.htm</x:v>
      </x:c>
      <x:c r="K5498" s="26" t="str">
        <x:v>vocab.concept concept_id=45596774</x:v>
      </x:c>
      <x:c r="L5498" s="26" t="str">
        <x:v>Terminology-source verified; pathway applicability requires coding/clinical review</x:v>
      </x:c>
    </x:row>
    <x:row r="5499" ht="34" customHeight="1">
      <x:c r="A5499" s="30" t="n">
        <x:v>73</x:v>
      </x:c>
      <x:c r="B5499" s="26" t="str">
        <x:v>Osteomyelitis / Bone Infection</x:v>
      </x:c>
      <x:c r="C5499" s="29" t="str">
        <x:v>ICD-10-CM</x:v>
      </x:c>
      <x:c r="D5499" s="31" t="str">
        <x:v>M86.062</x:v>
      </x:c>
      <x:c r="E5499" s="26" t="str">
        <x:v>Acute hematogenous osteomyelitis, left tibia and fibula</x:v>
      </x:c>
      <x:c r="F5499" s="29" t="str">
        <x:v>Condition</x:v>
      </x:c>
      <x:c r="G5499" s="26" t="str">
        <x:v>active child of exact matched ICD-10-CM category M86</x:v>
      </x:c>
      <x:c r="H5499" s="26" t="str">
        <x:v>osteomyelitis</x:v>
      </x:c>
      <x:c r="I5499" s="26" t="str">
        <x:v>ICD-10-CM FY2026 code descriptions</x:v>
      </x:c>
      <x:c r="J5499" s="29" t="str">
        <x:v>https://www.cdc.gov/nchs/icd/icd-10-cm.htm</x:v>
      </x:c>
      <x:c r="K5499" s="26" t="str">
        <x:v>vocab.concept concept_id=45538955</x:v>
      </x:c>
      <x:c r="L5499" s="26" t="str">
        <x:v>Terminology-source verified; pathway applicability requires coding/clinical review</x:v>
      </x:c>
    </x:row>
    <x:row r="5500" ht="34" customHeight="1">
      <x:c r="A5500" s="30" t="n">
        <x:v>73</x:v>
      </x:c>
      <x:c r="B5500" s="26" t="str">
        <x:v>Osteomyelitis / Bone Infection</x:v>
      </x:c>
      <x:c r="C5500" s="29" t="str">
        <x:v>ICD-10-CM</x:v>
      </x:c>
      <x:c r="D5500" s="31" t="str">
        <x:v>M86.069</x:v>
      </x:c>
      <x:c r="E5500" s="26" t="str">
        <x:v>Acute hematogenous osteomyelitis, unspecified tibia and fibula</x:v>
      </x:c>
      <x:c r="F5500" s="29" t="str">
        <x:v>Condition</x:v>
      </x:c>
      <x:c r="G5500" s="26" t="str">
        <x:v>active child of exact matched ICD-10-CM category M86</x:v>
      </x:c>
      <x:c r="H5500" s="26" t="str">
        <x:v>osteomyelitis</x:v>
      </x:c>
      <x:c r="I5500" s="26" t="str">
        <x:v>ICD-10-CM FY2026 code descriptions</x:v>
      </x:c>
      <x:c r="J5500" s="29" t="str">
        <x:v>https://www.cdc.gov/nchs/icd/icd-10-cm.htm</x:v>
      </x:c>
      <x:c r="K5500" s="26" t="str">
        <x:v>vocab.concept concept_id=45577439</x:v>
      </x:c>
      <x:c r="L5500" s="26" t="str">
        <x:v>Terminology-source verified; pathway applicability requires coding/clinical review</x:v>
      </x:c>
    </x:row>
    <x:row r="5501" ht="34" customHeight="1">
      <x:c r="A5501" s="30" t="n">
        <x:v>73</x:v>
      </x:c>
      <x:c r="B5501" s="26" t="str">
        <x:v>Osteomyelitis / Bone Infection</x:v>
      </x:c>
      <x:c r="C5501" s="29" t="str">
        <x:v>ICD-10-CM</x:v>
      </x:c>
      <x:c r="D5501" s="31" t="str">
        <x:v>M86.07</x:v>
      </x:c>
      <x:c r="E5501" s="26" t="str">
        <x:v>Acute hematogenous osteomyelitis, ankle and foot</x:v>
      </x:c>
      <x:c r="F5501" s="29" t="str">
        <x:v>Condition</x:v>
      </x:c>
      <x:c r="G5501" s="26" t="str">
        <x:v>active child of exact matched ICD-10-CM category M86</x:v>
      </x:c>
      <x:c r="H5501" s="26" t="str">
        <x:v>osteomyelitis</x:v>
      </x:c>
      <x:c r="I5501" s="26" t="str">
        <x:v>ICD-10-CM FY2026 code descriptions</x:v>
      </x:c>
      <x:c r="J5501" s="29" t="str">
        <x:v>https://www.cdc.gov/nchs/icd/icd-10-cm.htm</x:v>
      </x:c>
      <x:c r="K5501" s="26" t="str">
        <x:v>vocab.concept concept_id=1571193</x:v>
      </x:c>
      <x:c r="L5501" s="26" t="str">
        <x:v>Terminology-source verified; pathway applicability requires coding/clinical review</x:v>
      </x:c>
    </x:row>
    <x:row r="5502" ht="34" customHeight="1">
      <x:c r="A5502" s="30" t="n">
        <x:v>73</x:v>
      </x:c>
      <x:c r="B5502" s="26" t="str">
        <x:v>Osteomyelitis / Bone Infection</x:v>
      </x:c>
      <x:c r="C5502" s="29" t="str">
        <x:v>ICD-10-CM</x:v>
      </x:c>
      <x:c r="D5502" s="31" t="str">
        <x:v>M86.071</x:v>
      </x:c>
      <x:c r="E5502" s="26" t="str">
        <x:v>Acute hematogenous osteomyelitis, right ankle and foot</x:v>
      </x:c>
      <x:c r="F5502" s="29" t="str">
        <x:v>Condition</x:v>
      </x:c>
      <x:c r="G5502" s="26" t="str">
        <x:v>active child of exact matched ICD-10-CM category M86</x:v>
      </x:c>
      <x:c r="H5502" s="26" t="str">
        <x:v>osteomyelitis</x:v>
      </x:c>
      <x:c r="I5502" s="26" t="str">
        <x:v>ICD-10-CM FY2026 code descriptions</x:v>
      </x:c>
      <x:c r="J5502" s="29" t="str">
        <x:v>https://www.cdc.gov/nchs/icd/icd-10-cm.htm</x:v>
      </x:c>
      <x:c r="K5502" s="26" t="str">
        <x:v>vocab.concept concept_id=45601636</x:v>
      </x:c>
      <x:c r="L5502" s="26" t="str">
        <x:v>Terminology-source verified; pathway applicability requires coding/clinical review</x:v>
      </x:c>
    </x:row>
    <x:row r="5503" ht="34" customHeight="1">
      <x:c r="A5503" s="30" t="n">
        <x:v>73</x:v>
      </x:c>
      <x:c r="B5503" s="26" t="str">
        <x:v>Osteomyelitis / Bone Infection</x:v>
      </x:c>
      <x:c r="C5503" s="29" t="str">
        <x:v>ICD-10-CM</x:v>
      </x:c>
      <x:c r="D5503" s="31" t="str">
        <x:v>M86.072</x:v>
      </x:c>
      <x:c r="E5503" s="26" t="str">
        <x:v>Acute hematogenous osteomyelitis, left ankle and foot</x:v>
      </x:c>
      <x:c r="F5503" s="29" t="str">
        <x:v>Condition</x:v>
      </x:c>
      <x:c r="G5503" s="26" t="str">
        <x:v>active child of exact matched ICD-10-CM category M86</x:v>
      </x:c>
      <x:c r="H5503" s="26" t="str">
        <x:v>osteomyelitis</x:v>
      </x:c>
      <x:c r="I5503" s="26" t="str">
        <x:v>ICD-10-CM FY2026 code descriptions</x:v>
      </x:c>
      <x:c r="J5503" s="29" t="str">
        <x:v>https://www.cdc.gov/nchs/icd/icd-10-cm.htm</x:v>
      </x:c>
      <x:c r="K5503" s="26" t="str">
        <x:v>vocab.concept concept_id=45567756</x:v>
      </x:c>
      <x:c r="L5503" s="26" t="str">
        <x:v>Terminology-source verified; pathway applicability requires coding/clinical review</x:v>
      </x:c>
    </x:row>
    <x:row r="5504" ht="34" customHeight="1">
      <x:c r="A5504" s="30" t="n">
        <x:v>73</x:v>
      </x:c>
      <x:c r="B5504" s="26" t="str">
        <x:v>Osteomyelitis / Bone Infection</x:v>
      </x:c>
      <x:c r="C5504" s="29" t="str">
        <x:v>ICD-10-CM</x:v>
      </x:c>
      <x:c r="D5504" s="31" t="str">
        <x:v>M86.079</x:v>
      </x:c>
      <x:c r="E5504" s="26" t="str">
        <x:v>Acute hematogenous osteomyelitis, unspecified ankle and foot</x:v>
      </x:c>
      <x:c r="F5504" s="29" t="str">
        <x:v>Condition</x:v>
      </x:c>
      <x:c r="G5504" s="26" t="str">
        <x:v>active child of exact matched ICD-10-CM category M86</x:v>
      </x:c>
      <x:c r="H5504" s="26" t="str">
        <x:v>osteomyelitis</x:v>
      </x:c>
      <x:c r="I5504" s="26" t="str">
        <x:v>ICD-10-CM FY2026 code descriptions</x:v>
      </x:c>
      <x:c r="J5504" s="29" t="str">
        <x:v>https://www.cdc.gov/nchs/icd/icd-10-cm.htm</x:v>
      </x:c>
      <x:c r="K5504" s="26" t="str">
        <x:v>vocab.concept concept_id=45538956</x:v>
      </x:c>
      <x:c r="L5504" s="26" t="str">
        <x:v>Terminology-source verified; pathway applicability requires coding/clinical review</x:v>
      </x:c>
    </x:row>
    <x:row r="5505" ht="34" customHeight="1">
      <x:c r="A5505" s="30" t="n">
        <x:v>73</x:v>
      </x:c>
      <x:c r="B5505" s="26" t="str">
        <x:v>Osteomyelitis / Bone Infection</x:v>
      </x:c>
      <x:c r="C5505" s="29" t="str">
        <x:v>ICD-10-CM</x:v>
      </x:c>
      <x:c r="D5505" s="31" t="str">
        <x:v>M86.08</x:v>
      </x:c>
      <x:c r="E5505" s="26" t="str">
        <x:v>Acute hematogenous osteomyelitis, other sites</x:v>
      </x:c>
      <x:c r="F5505" s="29" t="str">
        <x:v>Condition</x:v>
      </x:c>
      <x:c r="G5505" s="26" t="str">
        <x:v>active child of exact matched ICD-10-CM category M86</x:v>
      </x:c>
      <x:c r="H5505" s="26" t="str">
        <x:v>osteomyelitis</x:v>
      </x:c>
      <x:c r="I5505" s="26" t="str">
        <x:v>ICD-10-CM FY2026 code descriptions</x:v>
      </x:c>
      <x:c r="J5505" s="29" t="str">
        <x:v>https://www.cdc.gov/nchs/icd/icd-10-cm.htm</x:v>
      </x:c>
      <x:c r="K5505" s="26" t="str">
        <x:v>vocab.concept concept_id=45538957</x:v>
      </x:c>
      <x:c r="L5505" s="26" t="str">
        <x:v>Terminology-source verified; pathway applicability requires coding/clinical review</x:v>
      </x:c>
    </x:row>
    <x:row r="5506" ht="34" customHeight="1">
      <x:c r="A5506" s="30" t="n">
        <x:v>73</x:v>
      </x:c>
      <x:c r="B5506" s="26" t="str">
        <x:v>Osteomyelitis / Bone Infection</x:v>
      </x:c>
      <x:c r="C5506" s="29" t="str">
        <x:v>ICD-10-CM</x:v>
      </x:c>
      <x:c r="D5506" s="31" t="str">
        <x:v>M86.09</x:v>
      </x:c>
      <x:c r="E5506" s="26" t="str">
        <x:v>Acute hematogenous osteomyelitis, multiple sites</x:v>
      </x:c>
      <x:c r="F5506" s="29" t="str">
        <x:v>Condition</x:v>
      </x:c>
      <x:c r="G5506" s="26" t="str">
        <x:v>active child of exact matched ICD-10-CM category M86</x:v>
      </x:c>
      <x:c r="H5506" s="26" t="str">
        <x:v>osteomyelitis</x:v>
      </x:c>
      <x:c r="I5506" s="26" t="str">
        <x:v>ICD-10-CM FY2026 code descriptions</x:v>
      </x:c>
      <x:c r="J5506" s="29" t="str">
        <x:v>https://www.cdc.gov/nchs/icd/icd-10-cm.htm</x:v>
      </x:c>
      <x:c r="K5506" s="26" t="str">
        <x:v>vocab.concept concept_id=45538958</x:v>
      </x:c>
      <x:c r="L5506" s="26" t="str">
        <x:v>Terminology-source verified; pathway applicability requires coding/clinical review</x:v>
      </x:c>
    </x:row>
    <x:row r="5507" ht="34" customHeight="1">
      <x:c r="A5507" s="30" t="n">
        <x:v>73</x:v>
      </x:c>
      <x:c r="B5507" s="26" t="str">
        <x:v>Osteomyelitis / Bone Infection</x:v>
      </x:c>
      <x:c r="C5507" s="29" t="str">
        <x:v>ICD-10-CM</x:v>
      </x:c>
      <x:c r="D5507" s="31" t="str">
        <x:v>M86.1</x:v>
      </x:c>
      <x:c r="E5507" s="26" t="str">
        <x:v>Other acute osteomyelitis</x:v>
      </x:c>
      <x:c r="F5507" s="29" t="str">
        <x:v>Condition</x:v>
      </x:c>
      <x:c r="G5507" s="26" t="str">
        <x:v>active child of exact matched ICD-10-CM category M86</x:v>
      </x:c>
      <x:c r="H5507" s="26" t="str">
        <x:v>osteomyelitis</x:v>
      </x:c>
      <x:c r="I5507" s="26" t="str">
        <x:v>ICD-10-CM FY2026 code descriptions</x:v>
      </x:c>
      <x:c r="J5507" s="29" t="str">
        <x:v>https://www.cdc.gov/nchs/icd/icd-10-cm.htm</x:v>
      </x:c>
      <x:c r="K5507" s="26" t="str">
        <x:v>vocab.concept concept_id=1571194</x:v>
      </x:c>
      <x:c r="L5507" s="26" t="str">
        <x:v>Terminology-source verified; pathway applicability requires coding/clinical review</x:v>
      </x:c>
    </x:row>
    <x:row r="5508" ht="34" customHeight="1">
      <x:c r="A5508" s="30" t="n">
        <x:v>73</x:v>
      </x:c>
      <x:c r="B5508" s="26" t="str">
        <x:v>Osteomyelitis / Bone Infection</x:v>
      </x:c>
      <x:c r="C5508" s="29" t="str">
        <x:v>ICD-10-CM</x:v>
      </x:c>
      <x:c r="D5508" s="31" t="str">
        <x:v>M86.10</x:v>
      </x:c>
      <x:c r="E5508" s="26" t="str">
        <x:v>Other acute osteomyelitis, unspecified site</x:v>
      </x:c>
      <x:c r="F5508" s="29" t="str">
        <x:v>Condition</x:v>
      </x:c>
      <x:c r="G5508" s="26" t="str">
        <x:v>active child of exact matched ICD-10-CM category M86</x:v>
      </x:c>
      <x:c r="H5508" s="26" t="str">
        <x:v>osteomyelitis</x:v>
      </x:c>
      <x:c r="I5508" s="26" t="str">
        <x:v>ICD-10-CM FY2026 code descriptions</x:v>
      </x:c>
      <x:c r="J5508" s="29" t="str">
        <x:v>https://www.cdc.gov/nchs/icd/icd-10-cm.htm</x:v>
      </x:c>
      <x:c r="K5508" s="26" t="str">
        <x:v>vocab.concept concept_id=45587166</x:v>
      </x:c>
      <x:c r="L5508" s="26" t="str">
        <x:v>Terminology-source verified; pathway applicability requires coding/clinical review</x:v>
      </x:c>
    </x:row>
    <x:row r="5509" ht="34" customHeight="1">
      <x:c r="A5509" s="30" t="n">
        <x:v>73</x:v>
      </x:c>
      <x:c r="B5509" s="26" t="str">
        <x:v>Osteomyelitis / Bone Infection</x:v>
      </x:c>
      <x:c r="C5509" s="29" t="str">
        <x:v>ICD-10-CM</x:v>
      </x:c>
      <x:c r="D5509" s="31" t="str">
        <x:v>M86.11</x:v>
      </x:c>
      <x:c r="E5509" s="26" t="str">
        <x:v>Other acute osteomyelitis, shoulder</x:v>
      </x:c>
      <x:c r="F5509" s="29" t="str">
        <x:v>Condition</x:v>
      </x:c>
      <x:c r="G5509" s="26" t="str">
        <x:v>active child of exact matched ICD-10-CM category M86</x:v>
      </x:c>
      <x:c r="H5509" s="26" t="str">
        <x:v>osteomyelitis</x:v>
      </x:c>
      <x:c r="I5509" s="26" t="str">
        <x:v>ICD-10-CM FY2026 code descriptions</x:v>
      </x:c>
      <x:c r="J5509" s="29" t="str">
        <x:v>https://www.cdc.gov/nchs/icd/icd-10-cm.htm</x:v>
      </x:c>
      <x:c r="K5509" s="26" t="str">
        <x:v>vocab.concept concept_id=1571195</x:v>
      </x:c>
      <x:c r="L5509" s="26" t="str">
        <x:v>Terminology-source verified; pathway applicability requires coding/clinical review</x:v>
      </x:c>
    </x:row>
    <x:row r="5510" ht="34" customHeight="1">
      <x:c r="A5510" s="30" t="n">
        <x:v>73</x:v>
      </x:c>
      <x:c r="B5510" s="26" t="str">
        <x:v>Osteomyelitis / Bone Infection</x:v>
      </x:c>
      <x:c r="C5510" s="29" t="str">
        <x:v>ICD-10-CM</x:v>
      </x:c>
      <x:c r="D5510" s="31" t="str">
        <x:v>M86.111</x:v>
      </x:c>
      <x:c r="E5510" s="26" t="str">
        <x:v>Other acute osteomyelitis, right shoulder</x:v>
      </x:c>
      <x:c r="F5510" s="29" t="str">
        <x:v>Condition</x:v>
      </x:c>
      <x:c r="G5510" s="26" t="str">
        <x:v>active child of exact matched ICD-10-CM category M86</x:v>
      </x:c>
      <x:c r="H5510" s="26" t="str">
        <x:v>osteomyelitis</x:v>
      </x:c>
      <x:c r="I5510" s="26" t="str">
        <x:v>ICD-10-CM FY2026 code descriptions</x:v>
      </x:c>
      <x:c r="J5510" s="29" t="str">
        <x:v>https://www.cdc.gov/nchs/icd/icd-10-cm.htm</x:v>
      </x:c>
      <x:c r="K5510" s="26" t="str">
        <x:v>vocab.concept concept_id=45538959</x:v>
      </x:c>
      <x:c r="L5510" s="26" t="str">
        <x:v>Terminology-source verified; pathway applicability requires coding/clinical review</x:v>
      </x:c>
    </x:row>
    <x:row r="5511" ht="34" customHeight="1">
      <x:c r="A5511" s="30" t="n">
        <x:v>73</x:v>
      </x:c>
      <x:c r="B5511" s="26" t="str">
        <x:v>Osteomyelitis / Bone Infection</x:v>
      </x:c>
      <x:c r="C5511" s="29" t="str">
        <x:v>ICD-10-CM</x:v>
      </x:c>
      <x:c r="D5511" s="31" t="str">
        <x:v>M86.112</x:v>
      </x:c>
      <x:c r="E5511" s="26" t="str">
        <x:v>Other acute osteomyelitis, left shoulder</x:v>
      </x:c>
      <x:c r="F5511" s="29" t="str">
        <x:v>Condition</x:v>
      </x:c>
      <x:c r="G5511" s="26" t="str">
        <x:v>active child of exact matched ICD-10-CM category M86</x:v>
      </x:c>
      <x:c r="H5511" s="26" t="str">
        <x:v>osteomyelitis</x:v>
      </x:c>
      <x:c r="I5511" s="26" t="str">
        <x:v>ICD-10-CM FY2026 code descriptions</x:v>
      </x:c>
      <x:c r="J5511" s="29" t="str">
        <x:v>https://www.cdc.gov/nchs/icd/icd-10-cm.htm</x:v>
      </x:c>
      <x:c r="K5511" s="26" t="str">
        <x:v>vocab.concept concept_id=45562939</x:v>
      </x:c>
      <x:c r="L5511" s="26" t="str">
        <x:v>Terminology-source verified; pathway applicability requires coding/clinical review</x:v>
      </x:c>
    </x:row>
    <x:row r="5512" ht="34" customHeight="1">
      <x:c r="A5512" s="30" t="n">
        <x:v>73</x:v>
      </x:c>
      <x:c r="B5512" s="26" t="str">
        <x:v>Osteomyelitis / Bone Infection</x:v>
      </x:c>
      <x:c r="C5512" s="29" t="str">
        <x:v>ICD-10-CM</x:v>
      </x:c>
      <x:c r="D5512" s="31" t="str">
        <x:v>M86.119</x:v>
      </x:c>
      <x:c r="E5512" s="26" t="str">
        <x:v>Other acute osteomyelitis, unspecified shoulder</x:v>
      </x:c>
      <x:c r="F5512" s="29" t="str">
        <x:v>Condition</x:v>
      </x:c>
      <x:c r="G5512" s="26" t="str">
        <x:v>active child of exact matched ICD-10-CM category M86</x:v>
      </x:c>
      <x:c r="H5512" s="26" t="str">
        <x:v>osteomyelitis</x:v>
      </x:c>
      <x:c r="I5512" s="26" t="str">
        <x:v>ICD-10-CM FY2026 code descriptions</x:v>
      </x:c>
      <x:c r="J5512" s="29" t="str">
        <x:v>https://www.cdc.gov/nchs/icd/icd-10-cm.htm</x:v>
      </x:c>
      <x:c r="K5512" s="26" t="str">
        <x:v>vocab.concept concept_id=45582320</x:v>
      </x:c>
      <x:c r="L5512" s="26" t="str">
        <x:v>Terminology-source verified; pathway applicability requires coding/clinical review</x:v>
      </x:c>
    </x:row>
    <x:row r="5513" ht="34" customHeight="1">
      <x:c r="A5513" s="30" t="n">
        <x:v>73</x:v>
      </x:c>
      <x:c r="B5513" s="26" t="str">
        <x:v>Osteomyelitis / Bone Infection</x:v>
      </x:c>
      <x:c r="C5513" s="29" t="str">
        <x:v>ICD-10-CM</x:v>
      </x:c>
      <x:c r="D5513" s="31" t="str">
        <x:v>M86.12</x:v>
      </x:c>
      <x:c r="E5513" s="26" t="str">
        <x:v>Other acute osteomyelitis, humerus</x:v>
      </x:c>
      <x:c r="F5513" s="29" t="str">
        <x:v>Condition</x:v>
      </x:c>
      <x:c r="G5513" s="26" t="str">
        <x:v>active child of exact matched ICD-10-CM category M86</x:v>
      </x:c>
      <x:c r="H5513" s="26" t="str">
        <x:v>osteomyelitis</x:v>
      </x:c>
      <x:c r="I5513" s="26" t="str">
        <x:v>ICD-10-CM FY2026 code descriptions</x:v>
      </x:c>
      <x:c r="J5513" s="29" t="str">
        <x:v>https://www.cdc.gov/nchs/icd/icd-10-cm.htm</x:v>
      </x:c>
      <x:c r="K5513" s="26" t="str">
        <x:v>vocab.concept concept_id=1571196</x:v>
      </x:c>
      <x:c r="L5513" s="26" t="str">
        <x:v>Terminology-source verified; pathway applicability requires coding/clinical review</x:v>
      </x:c>
    </x:row>
    <x:row r="5514" ht="34" customHeight="1">
      <x:c r="A5514" s="30" t="n">
        <x:v>73</x:v>
      </x:c>
      <x:c r="B5514" s="26" t="str">
        <x:v>Osteomyelitis / Bone Infection</x:v>
      </x:c>
      <x:c r="C5514" s="29" t="str">
        <x:v>ICD-10-CM</x:v>
      </x:c>
      <x:c r="D5514" s="31" t="str">
        <x:v>M86.121</x:v>
      </x:c>
      <x:c r="E5514" s="26" t="str">
        <x:v>Other acute osteomyelitis, right humerus</x:v>
      </x:c>
      <x:c r="F5514" s="29" t="str">
        <x:v>Condition</x:v>
      </x:c>
      <x:c r="G5514" s="26" t="str">
        <x:v>active child of exact matched ICD-10-CM category M86</x:v>
      </x:c>
      <x:c r="H5514" s="26" t="str">
        <x:v>osteomyelitis</x:v>
      </x:c>
      <x:c r="I5514" s="26" t="str">
        <x:v>ICD-10-CM FY2026 code descriptions</x:v>
      </x:c>
      <x:c r="J5514" s="29" t="str">
        <x:v>https://www.cdc.gov/nchs/icd/icd-10-cm.htm</x:v>
      </x:c>
      <x:c r="K5514" s="26" t="str">
        <x:v>vocab.concept concept_id=45601637</x:v>
      </x:c>
      <x:c r="L5514" s="26" t="str">
        <x:v>Terminology-source verified; pathway applicability requires coding/clinical review</x:v>
      </x:c>
    </x:row>
    <x:row r="5515" ht="34" customHeight="1">
      <x:c r="A5515" s="30" t="n">
        <x:v>73</x:v>
      </x:c>
      <x:c r="B5515" s="26" t="str">
        <x:v>Osteomyelitis / Bone Infection</x:v>
      </x:c>
      <x:c r="C5515" s="29" t="str">
        <x:v>ICD-10-CM</x:v>
      </x:c>
      <x:c r="D5515" s="31" t="str">
        <x:v>M86.122</x:v>
      </x:c>
      <x:c r="E5515" s="26" t="str">
        <x:v>Other acute osteomyelitis, left humerus</x:v>
      </x:c>
      <x:c r="F5515" s="29" t="str">
        <x:v>Condition</x:v>
      </x:c>
      <x:c r="G5515" s="26" t="str">
        <x:v>active child of exact matched ICD-10-CM category M86</x:v>
      </x:c>
      <x:c r="H5515" s="26" t="str">
        <x:v>osteomyelitis</x:v>
      </x:c>
      <x:c r="I5515" s="26" t="str">
        <x:v>ICD-10-CM FY2026 code descriptions</x:v>
      </x:c>
      <x:c r="J5515" s="29" t="str">
        <x:v>https://www.cdc.gov/nchs/icd/icd-10-cm.htm</x:v>
      </x:c>
      <x:c r="K5515" s="26" t="str">
        <x:v>vocab.concept concept_id=45553359</x:v>
      </x:c>
      <x:c r="L5515" s="26" t="str">
        <x:v>Terminology-source verified; pathway applicability requires coding/clinical review</x:v>
      </x:c>
    </x:row>
    <x:row r="5516" ht="34" customHeight="1">
      <x:c r="A5516" s="30" t="n">
        <x:v>73</x:v>
      </x:c>
      <x:c r="B5516" s="26" t="str">
        <x:v>Osteomyelitis / Bone Infection</x:v>
      </x:c>
      <x:c r="C5516" s="29" t="str">
        <x:v>ICD-10-CM</x:v>
      </x:c>
      <x:c r="D5516" s="31" t="str">
        <x:v>M86.129</x:v>
      </x:c>
      <x:c r="E5516" s="26" t="str">
        <x:v>Other acute osteomyelitis, unspecified humerus</x:v>
      </x:c>
      <x:c r="F5516" s="29" t="str">
        <x:v>Condition</x:v>
      </x:c>
      <x:c r="G5516" s="26" t="str">
        <x:v>active child of exact matched ICD-10-CM category M86</x:v>
      </x:c>
      <x:c r="H5516" s="26" t="str">
        <x:v>osteomyelitis</x:v>
      </x:c>
      <x:c r="I5516" s="26" t="str">
        <x:v>ICD-10-CM FY2026 code descriptions</x:v>
      </x:c>
      <x:c r="J5516" s="29" t="str">
        <x:v>https://www.cdc.gov/nchs/icd/icd-10-cm.htm</x:v>
      </x:c>
      <x:c r="K5516" s="26" t="str">
        <x:v>vocab.concept concept_id=45601638</x:v>
      </x:c>
      <x:c r="L5516" s="26" t="str">
        <x:v>Terminology-source verified; pathway applicability requires coding/clinical review</x:v>
      </x:c>
    </x:row>
    <x:row r="5517" ht="34" customHeight="1">
      <x:c r="A5517" s="30" t="n">
        <x:v>73</x:v>
      </x:c>
      <x:c r="B5517" s="26" t="str">
        <x:v>Osteomyelitis / Bone Infection</x:v>
      </x:c>
      <x:c r="C5517" s="29" t="str">
        <x:v>ICD-10-CM</x:v>
      </x:c>
      <x:c r="D5517" s="31" t="str">
        <x:v>M86.13</x:v>
      </x:c>
      <x:c r="E5517" s="26" t="str">
        <x:v>Other acute osteomyelitis, radius and ulna</x:v>
      </x:c>
      <x:c r="F5517" s="29" t="str">
        <x:v>Condition</x:v>
      </x:c>
      <x:c r="G5517" s="26" t="str">
        <x:v>active child of exact matched ICD-10-CM category M86</x:v>
      </x:c>
      <x:c r="H5517" s="26" t="str">
        <x:v>osteomyelitis</x:v>
      </x:c>
      <x:c r="I5517" s="26" t="str">
        <x:v>ICD-10-CM FY2026 code descriptions</x:v>
      </x:c>
      <x:c r="J5517" s="29" t="str">
        <x:v>https://www.cdc.gov/nchs/icd/icd-10-cm.htm</x:v>
      </x:c>
      <x:c r="K5517" s="26" t="str">
        <x:v>vocab.concept concept_id=1571197</x:v>
      </x:c>
      <x:c r="L5517" s="26" t="str">
        <x:v>Terminology-source verified; pathway applicability requires coding/clinical review</x:v>
      </x:c>
    </x:row>
    <x:row r="5518" ht="34" customHeight="1">
      <x:c r="A5518" s="30" t="n">
        <x:v>73</x:v>
      </x:c>
      <x:c r="B5518" s="26" t="str">
        <x:v>Osteomyelitis / Bone Infection</x:v>
      </x:c>
      <x:c r="C5518" s="29" t="str">
        <x:v>ICD-10-CM</x:v>
      </x:c>
      <x:c r="D5518" s="31" t="str">
        <x:v>M86.131</x:v>
      </x:c>
      <x:c r="E5518" s="26" t="str">
        <x:v>Other acute osteomyelitis, right radius and ulna</x:v>
      </x:c>
      <x:c r="F5518" s="29" t="str">
        <x:v>Condition</x:v>
      </x:c>
      <x:c r="G5518" s="26" t="str">
        <x:v>active child of exact matched ICD-10-CM category M86</x:v>
      </x:c>
      <x:c r="H5518" s="26" t="str">
        <x:v>osteomyelitis</x:v>
      </x:c>
      <x:c r="I5518" s="26" t="str">
        <x:v>ICD-10-CM FY2026 code descriptions</x:v>
      </x:c>
      <x:c r="J5518" s="29" t="str">
        <x:v>https://www.cdc.gov/nchs/icd/icd-10-cm.htm</x:v>
      </x:c>
      <x:c r="K5518" s="26" t="str">
        <x:v>vocab.concept concept_id=45538960</x:v>
      </x:c>
      <x:c r="L5518" s="26" t="str">
        <x:v>Terminology-source verified; pathway applicability requires coding/clinical review</x:v>
      </x:c>
    </x:row>
    <x:row r="5519" ht="34" customHeight="1">
      <x:c r="A5519" s="30" t="n">
        <x:v>73</x:v>
      </x:c>
      <x:c r="B5519" s="26" t="str">
        <x:v>Osteomyelitis / Bone Infection</x:v>
      </x:c>
      <x:c r="C5519" s="29" t="str">
        <x:v>ICD-10-CM</x:v>
      </x:c>
      <x:c r="D5519" s="31" t="str">
        <x:v>M86.132</x:v>
      </x:c>
      <x:c r="E5519" s="26" t="str">
        <x:v>Other acute osteomyelitis, left radius and ulna</x:v>
      </x:c>
      <x:c r="F5519" s="29" t="str">
        <x:v>Condition</x:v>
      </x:c>
      <x:c r="G5519" s="26" t="str">
        <x:v>active child of exact matched ICD-10-CM category M86</x:v>
      </x:c>
      <x:c r="H5519" s="26" t="str">
        <x:v>osteomyelitis</x:v>
      </x:c>
      <x:c r="I5519" s="26" t="str">
        <x:v>ICD-10-CM FY2026 code descriptions</x:v>
      </x:c>
      <x:c r="J5519" s="29" t="str">
        <x:v>https://www.cdc.gov/nchs/icd/icd-10-cm.htm</x:v>
      </x:c>
      <x:c r="K5519" s="26" t="str">
        <x:v>vocab.concept concept_id=45548579</x:v>
      </x:c>
      <x:c r="L5519" s="26" t="str">
        <x:v>Terminology-source verified; pathway applicability requires coding/clinical review</x:v>
      </x:c>
    </x:row>
    <x:row r="5520" ht="34" customHeight="1">
      <x:c r="A5520" s="30" t="n">
        <x:v>73</x:v>
      </x:c>
      <x:c r="B5520" s="26" t="str">
        <x:v>Osteomyelitis / Bone Infection</x:v>
      </x:c>
      <x:c r="C5520" s="29" t="str">
        <x:v>ICD-10-CM</x:v>
      </x:c>
      <x:c r="D5520" s="31" t="str">
        <x:v>M86.139</x:v>
      </x:c>
      <x:c r="E5520" s="26" t="str">
        <x:v>Other acute osteomyelitis, unspecified radius and ulna</x:v>
      </x:c>
      <x:c r="F5520" s="29" t="str">
        <x:v>Condition</x:v>
      </x:c>
      <x:c r="G5520" s="26" t="str">
        <x:v>active child of exact matched ICD-10-CM category M86</x:v>
      </x:c>
      <x:c r="H5520" s="26" t="str">
        <x:v>osteomyelitis</x:v>
      </x:c>
      <x:c r="I5520" s="26" t="str">
        <x:v>ICD-10-CM FY2026 code descriptions</x:v>
      </x:c>
      <x:c r="J5520" s="29" t="str">
        <x:v>https://www.cdc.gov/nchs/icd/icd-10-cm.htm</x:v>
      </x:c>
      <x:c r="K5520" s="26" t="str">
        <x:v>vocab.concept concept_id=45577441</x:v>
      </x:c>
      <x:c r="L5520" s="26" t="str">
        <x:v>Terminology-source verified; pathway applicability requires coding/clinical review</x:v>
      </x:c>
    </x:row>
    <x:row r="5521" ht="34" customHeight="1">
      <x:c r="A5521" s="30" t="n">
        <x:v>73</x:v>
      </x:c>
      <x:c r="B5521" s="26" t="str">
        <x:v>Osteomyelitis / Bone Infection</x:v>
      </x:c>
      <x:c r="C5521" s="29" t="str">
        <x:v>ICD-10-CM</x:v>
      </x:c>
      <x:c r="D5521" s="31" t="str">
        <x:v>M86.14</x:v>
      </x:c>
      <x:c r="E5521" s="26" t="str">
        <x:v>Other acute osteomyelitis, hand</x:v>
      </x:c>
      <x:c r="F5521" s="29" t="str">
        <x:v>Condition</x:v>
      </x:c>
      <x:c r="G5521" s="26" t="str">
        <x:v>active child of exact matched ICD-10-CM category M86</x:v>
      </x:c>
      <x:c r="H5521" s="26" t="str">
        <x:v>osteomyelitis</x:v>
      </x:c>
      <x:c r="I5521" s="26" t="str">
        <x:v>ICD-10-CM FY2026 code descriptions</x:v>
      </x:c>
      <x:c r="J5521" s="29" t="str">
        <x:v>https://www.cdc.gov/nchs/icd/icd-10-cm.htm</x:v>
      </x:c>
      <x:c r="K5521" s="26" t="str">
        <x:v>vocab.concept concept_id=1571198</x:v>
      </x:c>
      <x:c r="L5521" s="26" t="str">
        <x:v>Terminology-source verified; pathway applicability requires coding/clinical review</x:v>
      </x:c>
    </x:row>
    <x:row r="5522" ht="34" customHeight="1">
      <x:c r="A5522" s="30" t="n">
        <x:v>73</x:v>
      </x:c>
      <x:c r="B5522" s="26" t="str">
        <x:v>Osteomyelitis / Bone Infection</x:v>
      </x:c>
      <x:c r="C5522" s="29" t="str">
        <x:v>ICD-10-CM</x:v>
      </x:c>
      <x:c r="D5522" s="31" t="str">
        <x:v>M86.141</x:v>
      </x:c>
      <x:c r="E5522" s="26" t="str">
        <x:v>Other acute osteomyelitis, right hand</x:v>
      </x:c>
      <x:c r="F5522" s="29" t="str">
        <x:v>Condition</x:v>
      </x:c>
      <x:c r="G5522" s="26" t="str">
        <x:v>active child of exact matched ICD-10-CM category M86</x:v>
      </x:c>
      <x:c r="H5522" s="26" t="str">
        <x:v>osteomyelitis</x:v>
      </x:c>
      <x:c r="I5522" s="26" t="str">
        <x:v>ICD-10-CM FY2026 code descriptions</x:v>
      </x:c>
      <x:c r="J5522" s="29" t="str">
        <x:v>https://www.cdc.gov/nchs/icd/icd-10-cm.htm</x:v>
      </x:c>
      <x:c r="K5522" s="26" t="str">
        <x:v>vocab.concept concept_id=45534028</x:v>
      </x:c>
      <x:c r="L5522" s="26" t="str">
        <x:v>Terminology-source verified; pathway applicability requires coding/clinical review</x:v>
      </x:c>
    </x:row>
    <x:row r="5523" ht="34" customHeight="1">
      <x:c r="A5523" s="30" t="n">
        <x:v>73</x:v>
      </x:c>
      <x:c r="B5523" s="26" t="str">
        <x:v>Osteomyelitis / Bone Infection</x:v>
      </x:c>
      <x:c r="C5523" s="29" t="str">
        <x:v>ICD-10-CM</x:v>
      </x:c>
      <x:c r="D5523" s="31" t="str">
        <x:v>M86.142</x:v>
      </x:c>
      <x:c r="E5523" s="26" t="str">
        <x:v>Other acute osteomyelitis, left hand</x:v>
      </x:c>
      <x:c r="F5523" s="29" t="str">
        <x:v>Condition</x:v>
      </x:c>
      <x:c r="G5523" s="26" t="str">
        <x:v>active child of exact matched ICD-10-CM category M86</x:v>
      </x:c>
      <x:c r="H5523" s="26" t="str">
        <x:v>osteomyelitis</x:v>
      </x:c>
      <x:c r="I5523" s="26" t="str">
        <x:v>ICD-10-CM FY2026 code descriptions</x:v>
      </x:c>
      <x:c r="J5523" s="29" t="str">
        <x:v>https://www.cdc.gov/nchs/icd/icd-10-cm.htm</x:v>
      </x:c>
      <x:c r="K5523" s="26" t="str">
        <x:v>vocab.concept concept_id=45577442</x:v>
      </x:c>
      <x:c r="L5523" s="26" t="str">
        <x:v>Terminology-source verified; pathway applicability requires coding/clinical review</x:v>
      </x:c>
    </x:row>
    <x:row r="5524" ht="34" customHeight="1">
      <x:c r="A5524" s="30" t="n">
        <x:v>73</x:v>
      </x:c>
      <x:c r="B5524" s="26" t="str">
        <x:v>Osteomyelitis / Bone Infection</x:v>
      </x:c>
      <x:c r="C5524" s="29" t="str">
        <x:v>ICD-10-CM</x:v>
      </x:c>
      <x:c r="D5524" s="31" t="str">
        <x:v>M86.149</x:v>
      </x:c>
      <x:c r="E5524" s="26" t="str">
        <x:v>Other acute osteomyelitis, unspecified hand</x:v>
      </x:c>
      <x:c r="F5524" s="29" t="str">
        <x:v>Condition</x:v>
      </x:c>
      <x:c r="G5524" s="26" t="str">
        <x:v>active child of exact matched ICD-10-CM category M86</x:v>
      </x:c>
      <x:c r="H5524" s="26" t="str">
        <x:v>osteomyelitis</x:v>
      </x:c>
      <x:c r="I5524" s="26" t="str">
        <x:v>ICD-10-CM FY2026 code descriptions</x:v>
      </x:c>
      <x:c r="J5524" s="29" t="str">
        <x:v>https://www.cdc.gov/nchs/icd/icd-10-cm.htm</x:v>
      </x:c>
      <x:c r="K5524" s="26" t="str">
        <x:v>vocab.concept concept_id=45548580</x:v>
      </x:c>
      <x:c r="L5524" s="26" t="str">
        <x:v>Terminology-source verified; pathway applicability requires coding/clinical review</x:v>
      </x:c>
    </x:row>
    <x:row r="5525" ht="34" customHeight="1">
      <x:c r="A5525" s="30" t="n">
        <x:v>73</x:v>
      </x:c>
      <x:c r="B5525" s="26" t="str">
        <x:v>Osteomyelitis / Bone Infection</x:v>
      </x:c>
      <x:c r="C5525" s="29" t="str">
        <x:v>ICD-10-CM</x:v>
      </x:c>
      <x:c r="D5525" s="31" t="str">
        <x:v>M86.15</x:v>
      </x:c>
      <x:c r="E5525" s="26" t="str">
        <x:v>Other acute osteomyelitis, femur</x:v>
      </x:c>
      <x:c r="F5525" s="29" t="str">
        <x:v>Condition</x:v>
      </x:c>
      <x:c r="G5525" s="26" t="str">
        <x:v>active child of exact matched ICD-10-CM category M86</x:v>
      </x:c>
      <x:c r="H5525" s="26" t="str">
        <x:v>osteomyelitis</x:v>
      </x:c>
      <x:c r="I5525" s="26" t="str">
        <x:v>ICD-10-CM FY2026 code descriptions</x:v>
      </x:c>
      <x:c r="J5525" s="29" t="str">
        <x:v>https://www.cdc.gov/nchs/icd/icd-10-cm.htm</x:v>
      </x:c>
      <x:c r="K5525" s="26" t="str">
        <x:v>vocab.concept concept_id=1571199</x:v>
      </x:c>
      <x:c r="L5525" s="26" t="str">
        <x:v>Terminology-source verified; pathway applicability requires coding/clinical review</x:v>
      </x:c>
    </x:row>
    <x:row r="5526" ht="34" customHeight="1">
      <x:c r="A5526" s="30" t="n">
        <x:v>73</x:v>
      </x:c>
      <x:c r="B5526" s="26" t="str">
        <x:v>Osteomyelitis / Bone Infection</x:v>
      </x:c>
      <x:c r="C5526" s="29" t="str">
        <x:v>ICD-10-CM</x:v>
      </x:c>
      <x:c r="D5526" s="31" t="str">
        <x:v>M86.151</x:v>
      </x:c>
      <x:c r="E5526" s="26" t="str">
        <x:v>Other acute osteomyelitis, right femur</x:v>
      </x:c>
      <x:c r="F5526" s="29" t="str">
        <x:v>Condition</x:v>
      </x:c>
      <x:c r="G5526" s="26" t="str">
        <x:v>active child of exact matched ICD-10-CM category M86</x:v>
      </x:c>
      <x:c r="H5526" s="26" t="str">
        <x:v>osteomyelitis</x:v>
      </x:c>
      <x:c r="I5526" s="26" t="str">
        <x:v>ICD-10-CM FY2026 code descriptions</x:v>
      </x:c>
      <x:c r="J5526" s="29" t="str">
        <x:v>https://www.cdc.gov/nchs/icd/icd-10-cm.htm</x:v>
      </x:c>
      <x:c r="K5526" s="26" t="str">
        <x:v>vocab.concept concept_id=45592035</x:v>
      </x:c>
      <x:c r="L5526" s="26" t="str">
        <x:v>Terminology-source verified; pathway applicability requires coding/clinical review</x:v>
      </x:c>
    </x:row>
    <x:row r="5527" ht="34" customHeight="1">
      <x:c r="A5527" s="30" t="n">
        <x:v>73</x:v>
      </x:c>
      <x:c r="B5527" s="26" t="str">
        <x:v>Osteomyelitis / Bone Infection</x:v>
      </x:c>
      <x:c r="C5527" s="29" t="str">
        <x:v>ICD-10-CM</x:v>
      </x:c>
      <x:c r="D5527" s="31" t="str">
        <x:v>M86.152</x:v>
      </x:c>
      <x:c r="E5527" s="26" t="str">
        <x:v>Other acute osteomyelitis, left femur</x:v>
      </x:c>
      <x:c r="F5527" s="29" t="str">
        <x:v>Condition</x:v>
      </x:c>
      <x:c r="G5527" s="26" t="str">
        <x:v>active child of exact matched ICD-10-CM category M86</x:v>
      </x:c>
      <x:c r="H5527" s="26" t="str">
        <x:v>osteomyelitis</x:v>
      </x:c>
      <x:c r="I5527" s="26" t="str">
        <x:v>ICD-10-CM FY2026 code descriptions</x:v>
      </x:c>
      <x:c r="J5527" s="29" t="str">
        <x:v>https://www.cdc.gov/nchs/icd/icd-10-cm.htm</x:v>
      </x:c>
      <x:c r="K5527" s="26" t="str">
        <x:v>vocab.concept concept_id=45601639</x:v>
      </x:c>
      <x:c r="L5527" s="26" t="str">
        <x:v>Terminology-source verified; pathway applicability requires coding/clinical review</x:v>
      </x:c>
    </x:row>
    <x:row r="5528" ht="34" customHeight="1">
      <x:c r="A5528" s="30" t="n">
        <x:v>73</x:v>
      </x:c>
      <x:c r="B5528" s="26" t="str">
        <x:v>Osteomyelitis / Bone Infection</x:v>
      </x:c>
      <x:c r="C5528" s="29" t="str">
        <x:v>ICD-10-CM</x:v>
      </x:c>
      <x:c r="D5528" s="31" t="str">
        <x:v>M86.159</x:v>
      </x:c>
      <x:c r="E5528" s="26" t="str">
        <x:v>Other acute osteomyelitis, unspecified femur</x:v>
      </x:c>
      <x:c r="F5528" s="29" t="str">
        <x:v>Condition</x:v>
      </x:c>
      <x:c r="G5528" s="26" t="str">
        <x:v>active child of exact matched ICD-10-CM category M86</x:v>
      </x:c>
      <x:c r="H5528" s="26" t="str">
        <x:v>osteomyelitis</x:v>
      </x:c>
      <x:c r="I5528" s="26" t="str">
        <x:v>ICD-10-CM FY2026 code descriptions</x:v>
      </x:c>
      <x:c r="J5528" s="29" t="str">
        <x:v>https://www.cdc.gov/nchs/icd/icd-10-cm.htm</x:v>
      </x:c>
      <x:c r="K5528" s="26" t="str">
        <x:v>vocab.concept concept_id=45582321</x:v>
      </x:c>
      <x:c r="L5528" s="26" t="str">
        <x:v>Terminology-source verified; pathway applicability requires coding/clinical review</x:v>
      </x:c>
    </x:row>
    <x:row r="5529" ht="34" customHeight="1">
      <x:c r="A5529" s="30" t="n">
        <x:v>73</x:v>
      </x:c>
      <x:c r="B5529" s="26" t="str">
        <x:v>Osteomyelitis / Bone Infection</x:v>
      </x:c>
      <x:c r="C5529" s="29" t="str">
        <x:v>ICD-10-CM</x:v>
      </x:c>
      <x:c r="D5529" s="31" t="str">
        <x:v>M86.16</x:v>
      </x:c>
      <x:c r="E5529" s="26" t="str">
        <x:v>Other acute osteomyelitis, tibia and fibula</x:v>
      </x:c>
      <x:c r="F5529" s="29" t="str">
        <x:v>Condition</x:v>
      </x:c>
      <x:c r="G5529" s="26" t="str">
        <x:v>active child of exact matched ICD-10-CM category M86</x:v>
      </x:c>
      <x:c r="H5529" s="26" t="str">
        <x:v>osteomyelitis</x:v>
      </x:c>
      <x:c r="I5529" s="26" t="str">
        <x:v>ICD-10-CM FY2026 code descriptions</x:v>
      </x:c>
      <x:c r="J5529" s="29" t="str">
        <x:v>https://www.cdc.gov/nchs/icd/icd-10-cm.htm</x:v>
      </x:c>
      <x:c r="K5529" s="26" t="str">
        <x:v>vocab.concept concept_id=1571200</x:v>
      </x:c>
      <x:c r="L5529" s="26" t="str">
        <x:v>Terminology-source verified; pathway applicability requires coding/clinical review</x:v>
      </x:c>
    </x:row>
    <x:row r="5530" ht="34" customHeight="1">
      <x:c r="A5530" s="30" t="n">
        <x:v>73</x:v>
      </x:c>
      <x:c r="B5530" s="26" t="str">
        <x:v>Osteomyelitis / Bone Infection</x:v>
      </x:c>
      <x:c r="C5530" s="29" t="str">
        <x:v>ICD-10-CM</x:v>
      </x:c>
      <x:c r="D5530" s="31" t="str">
        <x:v>M86.161</x:v>
      </x:c>
      <x:c r="E5530" s="26" t="str">
        <x:v>Other acute osteomyelitis, right tibia and fibula</x:v>
      </x:c>
      <x:c r="F5530" s="29" t="str">
        <x:v>Condition</x:v>
      </x:c>
      <x:c r="G5530" s="26" t="str">
        <x:v>active child of exact matched ICD-10-CM category M86</x:v>
      </x:c>
      <x:c r="H5530" s="26" t="str">
        <x:v>osteomyelitis</x:v>
      </x:c>
      <x:c r="I5530" s="26" t="str">
        <x:v>ICD-10-CM FY2026 code descriptions</x:v>
      </x:c>
      <x:c r="J5530" s="29" t="str">
        <x:v>https://www.cdc.gov/nchs/icd/icd-10-cm.htm</x:v>
      </x:c>
      <x:c r="K5530" s="26" t="str">
        <x:v>vocab.concept concept_id=45548581</x:v>
      </x:c>
      <x:c r="L5530" s="26" t="str">
        <x:v>Terminology-source verified; pathway applicability requires coding/clinical review</x:v>
      </x:c>
    </x:row>
    <x:row r="5531" ht="34" customHeight="1">
      <x:c r="A5531" s="30" t="n">
        <x:v>73</x:v>
      </x:c>
      <x:c r="B5531" s="26" t="str">
        <x:v>Osteomyelitis / Bone Infection</x:v>
      </x:c>
      <x:c r="C5531" s="29" t="str">
        <x:v>ICD-10-CM</x:v>
      </x:c>
      <x:c r="D5531" s="31" t="str">
        <x:v>M86.162</x:v>
      </x:c>
      <x:c r="E5531" s="26" t="str">
        <x:v>Other acute osteomyelitis, left tibia and fibula</x:v>
      </x:c>
      <x:c r="F5531" s="29" t="str">
        <x:v>Condition</x:v>
      </x:c>
      <x:c r="G5531" s="26" t="str">
        <x:v>active child of exact matched ICD-10-CM category M86</x:v>
      </x:c>
      <x:c r="H5531" s="26" t="str">
        <x:v>osteomyelitis</x:v>
      </x:c>
      <x:c r="I5531" s="26" t="str">
        <x:v>ICD-10-CM FY2026 code descriptions</x:v>
      </x:c>
      <x:c r="J5531" s="29" t="str">
        <x:v>https://www.cdc.gov/nchs/icd/icd-10-cm.htm</x:v>
      </x:c>
      <x:c r="K5531" s="26" t="str">
        <x:v>vocab.concept concept_id=45543778</x:v>
      </x:c>
      <x:c r="L5531" s="26" t="str">
        <x:v>Terminology-source verified; pathway applicability requires coding/clinical review</x:v>
      </x:c>
    </x:row>
    <x:row r="5532" ht="34" customHeight="1">
      <x:c r="A5532" s="30" t="n">
        <x:v>73</x:v>
      </x:c>
      <x:c r="B5532" s="26" t="str">
        <x:v>Osteomyelitis / Bone Infection</x:v>
      </x:c>
      <x:c r="C5532" s="29" t="str">
        <x:v>ICD-10-CM</x:v>
      </x:c>
      <x:c r="D5532" s="31" t="str">
        <x:v>M86.169</x:v>
      </x:c>
      <x:c r="E5532" s="26" t="str">
        <x:v>Other acute osteomyelitis, unspecified tibia and fibula</x:v>
      </x:c>
      <x:c r="F5532" s="29" t="str">
        <x:v>Condition</x:v>
      </x:c>
      <x:c r="G5532" s="26" t="str">
        <x:v>active child of exact matched ICD-10-CM category M86</x:v>
      </x:c>
      <x:c r="H5532" s="26" t="str">
        <x:v>osteomyelitis</x:v>
      </x:c>
      <x:c r="I5532" s="26" t="str">
        <x:v>ICD-10-CM FY2026 code descriptions</x:v>
      </x:c>
      <x:c r="J5532" s="29" t="str">
        <x:v>https://www.cdc.gov/nchs/icd/icd-10-cm.htm</x:v>
      </x:c>
      <x:c r="K5532" s="26" t="str">
        <x:v>vocab.concept concept_id=45592036</x:v>
      </x:c>
      <x:c r="L5532" s="26" t="str">
        <x:v>Terminology-source verified; pathway applicability requires coding/clinical review</x:v>
      </x:c>
    </x:row>
    <x:row r="5533" ht="34" customHeight="1">
      <x:c r="A5533" s="30" t="n">
        <x:v>73</x:v>
      </x:c>
      <x:c r="B5533" s="26" t="str">
        <x:v>Osteomyelitis / Bone Infection</x:v>
      </x:c>
      <x:c r="C5533" s="29" t="str">
        <x:v>ICD-10-CM</x:v>
      </x:c>
      <x:c r="D5533" s="31" t="str">
        <x:v>M86.17</x:v>
      </x:c>
      <x:c r="E5533" s="26" t="str">
        <x:v>Other acute osteomyelitis, ankle and foot</x:v>
      </x:c>
      <x:c r="F5533" s="29" t="str">
        <x:v>Condition</x:v>
      </x:c>
      <x:c r="G5533" s="26" t="str">
        <x:v>active child of exact matched ICD-10-CM category M86</x:v>
      </x:c>
      <x:c r="H5533" s="26" t="str">
        <x:v>osteomyelitis</x:v>
      </x:c>
      <x:c r="I5533" s="26" t="str">
        <x:v>ICD-10-CM FY2026 code descriptions</x:v>
      </x:c>
      <x:c r="J5533" s="29" t="str">
        <x:v>https://www.cdc.gov/nchs/icd/icd-10-cm.htm</x:v>
      </x:c>
      <x:c r="K5533" s="26" t="str">
        <x:v>vocab.concept concept_id=1571201</x:v>
      </x:c>
      <x:c r="L5533" s="26" t="str">
        <x:v>Terminology-source verified; pathway applicability requires coding/clinical review</x:v>
      </x:c>
    </x:row>
    <x:row r="5534" ht="34" customHeight="1">
      <x:c r="A5534" s="30" t="n">
        <x:v>73</x:v>
      </x:c>
      <x:c r="B5534" s="26" t="str">
        <x:v>Osteomyelitis / Bone Infection</x:v>
      </x:c>
      <x:c r="C5534" s="29" t="str">
        <x:v>ICD-10-CM</x:v>
      </x:c>
      <x:c r="D5534" s="31" t="str">
        <x:v>M86.171</x:v>
      </x:c>
      <x:c r="E5534" s="26" t="str">
        <x:v>Other acute osteomyelitis, right ankle and foot</x:v>
      </x:c>
      <x:c r="F5534" s="29" t="str">
        <x:v>Condition</x:v>
      </x:c>
      <x:c r="G5534" s="26" t="str">
        <x:v>active child of exact matched ICD-10-CM category M86</x:v>
      </x:c>
      <x:c r="H5534" s="26" t="str">
        <x:v>osteomyelitis</x:v>
      </x:c>
      <x:c r="I5534" s="26" t="str">
        <x:v>ICD-10-CM FY2026 code descriptions</x:v>
      </x:c>
      <x:c r="J5534" s="29" t="str">
        <x:v>https://www.cdc.gov/nchs/icd/icd-10-cm.htm</x:v>
      </x:c>
      <x:c r="K5534" s="26" t="str">
        <x:v>vocab.concept concept_id=45543779</x:v>
      </x:c>
      <x:c r="L5534" s="26" t="str">
        <x:v>Terminology-source verified; pathway applicability requires coding/clinical review</x:v>
      </x:c>
    </x:row>
    <x:row r="5535" ht="34" customHeight="1">
      <x:c r="A5535" s="30" t="n">
        <x:v>73</x:v>
      </x:c>
      <x:c r="B5535" s="26" t="str">
        <x:v>Osteomyelitis / Bone Infection</x:v>
      </x:c>
      <x:c r="C5535" s="29" t="str">
        <x:v>ICD-10-CM</x:v>
      </x:c>
      <x:c r="D5535" s="31" t="str">
        <x:v>M86.172</x:v>
      </x:c>
      <x:c r="E5535" s="26" t="str">
        <x:v>Other acute osteomyelitis, left ankle and foot</x:v>
      </x:c>
      <x:c r="F5535" s="29" t="str">
        <x:v>Condition</x:v>
      </x:c>
      <x:c r="G5535" s="26" t="str">
        <x:v>active child of exact matched ICD-10-CM category M86</x:v>
      </x:c>
      <x:c r="H5535" s="26" t="str">
        <x:v>osteomyelitis</x:v>
      </x:c>
      <x:c r="I5535" s="26" t="str">
        <x:v>ICD-10-CM FY2026 code descriptions</x:v>
      </x:c>
      <x:c r="J5535" s="29" t="str">
        <x:v>https://www.cdc.gov/nchs/icd/icd-10-cm.htm</x:v>
      </x:c>
      <x:c r="K5535" s="26" t="str">
        <x:v>vocab.concept concept_id=45558071</x:v>
      </x:c>
      <x:c r="L5535" s="26" t="str">
        <x:v>Terminology-source verified; pathway applicability requires coding/clinical review</x:v>
      </x:c>
    </x:row>
    <x:row r="5536" ht="34" customHeight="1">
      <x:c r="A5536" s="30" t="n">
        <x:v>73</x:v>
      </x:c>
      <x:c r="B5536" s="26" t="str">
        <x:v>Osteomyelitis / Bone Infection</x:v>
      </x:c>
      <x:c r="C5536" s="29" t="str">
        <x:v>ICD-10-CM</x:v>
      </x:c>
      <x:c r="D5536" s="31" t="str">
        <x:v>M86.179</x:v>
      </x:c>
      <x:c r="E5536" s="26" t="str">
        <x:v>Other acute osteomyelitis, unspecified ankle and foot</x:v>
      </x:c>
      <x:c r="F5536" s="29" t="str">
        <x:v>Condition</x:v>
      </x:c>
      <x:c r="G5536" s="26" t="str">
        <x:v>active child of exact matched ICD-10-CM category M86</x:v>
      </x:c>
      <x:c r="H5536" s="26" t="str">
        <x:v>osteomyelitis</x:v>
      </x:c>
      <x:c r="I5536" s="26" t="str">
        <x:v>ICD-10-CM FY2026 code descriptions</x:v>
      </x:c>
      <x:c r="J5536" s="29" t="str">
        <x:v>https://www.cdc.gov/nchs/icd/icd-10-cm.htm</x:v>
      </x:c>
      <x:c r="K5536" s="26" t="str">
        <x:v>vocab.concept concept_id=45534029</x:v>
      </x:c>
      <x:c r="L5536" s="26" t="str">
        <x:v>Terminology-source verified; pathway applicability requires coding/clinical review</x:v>
      </x:c>
    </x:row>
    <x:row r="5537" ht="34" customHeight="1">
      <x:c r="A5537" s="30" t="n">
        <x:v>73</x:v>
      </x:c>
      <x:c r="B5537" s="26" t="str">
        <x:v>Osteomyelitis / Bone Infection</x:v>
      </x:c>
      <x:c r="C5537" s="29" t="str">
        <x:v>ICD-10-CM</x:v>
      </x:c>
      <x:c r="D5537" s="31" t="str">
        <x:v>M86.18</x:v>
      </x:c>
      <x:c r="E5537" s="26" t="str">
        <x:v>Other acute osteomyelitis, other site</x:v>
      </x:c>
      <x:c r="F5537" s="29" t="str">
        <x:v>Condition</x:v>
      </x:c>
      <x:c r="G5537" s="26" t="str">
        <x:v>active child of exact matched ICD-10-CM category M86</x:v>
      </x:c>
      <x:c r="H5537" s="26" t="str">
        <x:v>osteomyelitis</x:v>
      </x:c>
      <x:c r="I5537" s="26" t="str">
        <x:v>ICD-10-CM FY2026 code descriptions</x:v>
      </x:c>
      <x:c r="J5537" s="29" t="str">
        <x:v>https://www.cdc.gov/nchs/icd/icd-10-cm.htm</x:v>
      </x:c>
      <x:c r="K5537" s="26" t="str">
        <x:v>vocab.concept concept_id=45567757</x:v>
      </x:c>
      <x:c r="L5537" s="26" t="str">
        <x:v>Terminology-source verified; pathway applicability requires coding/clinical review</x:v>
      </x:c>
    </x:row>
    <x:row r="5538" ht="34" customHeight="1">
      <x:c r="A5538" s="30" t="n">
        <x:v>73</x:v>
      </x:c>
      <x:c r="B5538" s="26" t="str">
        <x:v>Osteomyelitis / Bone Infection</x:v>
      </x:c>
      <x:c r="C5538" s="29" t="str">
        <x:v>ICD-10-CM</x:v>
      </x:c>
      <x:c r="D5538" s="31" t="str">
        <x:v>M86.19</x:v>
      </x:c>
      <x:c r="E5538" s="26" t="str">
        <x:v>Other acute osteomyelitis, multiple sites</x:v>
      </x:c>
      <x:c r="F5538" s="29" t="str">
        <x:v>Condition</x:v>
      </x:c>
      <x:c r="G5538" s="26" t="str">
        <x:v>active child of exact matched ICD-10-CM category M86</x:v>
      </x:c>
      <x:c r="H5538" s="26" t="str">
        <x:v>osteomyelitis</x:v>
      </x:c>
      <x:c r="I5538" s="26" t="str">
        <x:v>ICD-10-CM FY2026 code descriptions</x:v>
      </x:c>
      <x:c r="J5538" s="29" t="str">
        <x:v>https://www.cdc.gov/nchs/icd/icd-10-cm.htm</x:v>
      </x:c>
      <x:c r="K5538" s="26" t="str">
        <x:v>vocab.concept concept_id=45553360</x:v>
      </x:c>
      <x:c r="L5538" s="26" t="str">
        <x:v>Terminology-source verified; pathway applicability requires coding/clinical review</x:v>
      </x:c>
    </x:row>
    <x:row r="5539" ht="34" customHeight="1">
      <x:c r="A5539" s="30" t="n">
        <x:v>73</x:v>
      </x:c>
      <x:c r="B5539" s="26" t="str">
        <x:v>Osteomyelitis / Bone Infection</x:v>
      </x:c>
      <x:c r="C5539" s="29" t="str">
        <x:v>ICD-10-CM</x:v>
      </x:c>
      <x:c r="D5539" s="31" t="str">
        <x:v>M86.2</x:v>
      </x:c>
      <x:c r="E5539" s="26" t="str">
        <x:v>Subacute osteomyelitis</x:v>
      </x:c>
      <x:c r="F5539" s="29" t="str">
        <x:v>Condition</x:v>
      </x:c>
      <x:c r="G5539" s="26" t="str">
        <x:v>active child of exact matched ICD-10-CM category M86</x:v>
      </x:c>
      <x:c r="H5539" s="26" t="str">
        <x:v>osteomyelitis</x:v>
      </x:c>
      <x:c r="I5539" s="26" t="str">
        <x:v>ICD-10-CM FY2026 code descriptions</x:v>
      </x:c>
      <x:c r="J5539" s="29" t="str">
        <x:v>https://www.cdc.gov/nchs/icd/icd-10-cm.htm</x:v>
      </x:c>
      <x:c r="K5539" s="26" t="str">
        <x:v>vocab.concept concept_id=1571202</x:v>
      </x:c>
      <x:c r="L5539" s="26" t="str">
        <x:v>Terminology-source verified; pathway applicability requires coding/clinical review</x:v>
      </x:c>
    </x:row>
    <x:row r="5540" ht="34" customHeight="1">
      <x:c r="A5540" s="30" t="n">
        <x:v>73</x:v>
      </x:c>
      <x:c r="B5540" s="26" t="str">
        <x:v>Osteomyelitis / Bone Infection</x:v>
      </x:c>
      <x:c r="C5540" s="29" t="str">
        <x:v>ICD-10-CM</x:v>
      </x:c>
      <x:c r="D5540" s="31" t="str">
        <x:v>M86.20</x:v>
      </x:c>
      <x:c r="E5540" s="26" t="str">
        <x:v>Subacute osteomyelitis, unspecified site</x:v>
      </x:c>
      <x:c r="F5540" s="29" t="str">
        <x:v>Condition</x:v>
      </x:c>
      <x:c r="G5540" s="26" t="str">
        <x:v>active child of exact matched ICD-10-CM category M86</x:v>
      </x:c>
      <x:c r="H5540" s="26" t="str">
        <x:v>osteomyelitis</x:v>
      </x:c>
      <x:c r="I5540" s="26" t="str">
        <x:v>ICD-10-CM FY2026 code descriptions</x:v>
      </x:c>
      <x:c r="J5540" s="29" t="str">
        <x:v>https://www.cdc.gov/nchs/icd/icd-10-cm.htm</x:v>
      </x:c>
      <x:c r="K5540" s="26" t="str">
        <x:v>vocab.concept concept_id=45596775</x:v>
      </x:c>
      <x:c r="L5540" s="26" t="str">
        <x:v>Terminology-source verified; pathway applicability requires coding/clinical review</x:v>
      </x:c>
    </x:row>
    <x:row r="5541" ht="34" customHeight="1">
      <x:c r="A5541" s="30" t="n">
        <x:v>73</x:v>
      </x:c>
      <x:c r="B5541" s="26" t="str">
        <x:v>Osteomyelitis / Bone Infection</x:v>
      </x:c>
      <x:c r="C5541" s="29" t="str">
        <x:v>ICD-10-CM</x:v>
      </x:c>
      <x:c r="D5541" s="31" t="str">
        <x:v>M86.21</x:v>
      </x:c>
      <x:c r="E5541" s="26" t="str">
        <x:v>Subacute osteomyelitis, shoulder</x:v>
      </x:c>
      <x:c r="F5541" s="29" t="str">
        <x:v>Condition</x:v>
      </x:c>
      <x:c r="G5541" s="26" t="str">
        <x:v>active child of exact matched ICD-10-CM category M86</x:v>
      </x:c>
      <x:c r="H5541" s="26" t="str">
        <x:v>osteomyelitis</x:v>
      </x:c>
      <x:c r="I5541" s="26" t="str">
        <x:v>ICD-10-CM FY2026 code descriptions</x:v>
      </x:c>
      <x:c r="J5541" s="29" t="str">
        <x:v>https://www.cdc.gov/nchs/icd/icd-10-cm.htm</x:v>
      </x:c>
      <x:c r="K5541" s="26" t="str">
        <x:v>vocab.concept concept_id=1571203</x:v>
      </x:c>
      <x:c r="L5541" s="26" t="str">
        <x:v>Terminology-source verified; pathway applicability requires coding/clinical review</x:v>
      </x:c>
    </x:row>
    <x:row r="5542" ht="34" customHeight="1">
      <x:c r="A5542" s="30" t="n">
        <x:v>73</x:v>
      </x:c>
      <x:c r="B5542" s="26" t="str">
        <x:v>Osteomyelitis / Bone Infection</x:v>
      </x:c>
      <x:c r="C5542" s="29" t="str">
        <x:v>ICD-10-CM</x:v>
      </x:c>
      <x:c r="D5542" s="31" t="str">
        <x:v>M86.211</x:v>
      </x:c>
      <x:c r="E5542" s="26" t="str">
        <x:v>Subacute osteomyelitis, right shoulder</x:v>
      </x:c>
      <x:c r="F5542" s="29" t="str">
        <x:v>Condition</x:v>
      </x:c>
      <x:c r="G5542" s="26" t="str">
        <x:v>active child of exact matched ICD-10-CM category M86</x:v>
      </x:c>
      <x:c r="H5542" s="26" t="str">
        <x:v>osteomyelitis</x:v>
      </x:c>
      <x:c r="I5542" s="26" t="str">
        <x:v>ICD-10-CM FY2026 code descriptions</x:v>
      </x:c>
      <x:c r="J5542" s="29" t="str">
        <x:v>https://www.cdc.gov/nchs/icd/icd-10-cm.htm</x:v>
      </x:c>
      <x:c r="K5542" s="26" t="str">
        <x:v>vocab.concept concept_id=45534030</x:v>
      </x:c>
      <x:c r="L5542" s="26" t="str">
        <x:v>Terminology-source verified; pathway applicability requires coding/clinical review</x:v>
      </x:c>
    </x:row>
    <x:row r="5543" ht="34" customHeight="1">
      <x:c r="A5543" s="30" t="n">
        <x:v>73</x:v>
      </x:c>
      <x:c r="B5543" s="26" t="str">
        <x:v>Osteomyelitis / Bone Infection</x:v>
      </x:c>
      <x:c r="C5543" s="29" t="str">
        <x:v>ICD-10-CM</x:v>
      </x:c>
      <x:c r="D5543" s="31" t="str">
        <x:v>M86.212</x:v>
      </x:c>
      <x:c r="E5543" s="26" t="str">
        <x:v>Subacute osteomyelitis, left shoulder</x:v>
      </x:c>
      <x:c r="F5543" s="29" t="str">
        <x:v>Condition</x:v>
      </x:c>
      <x:c r="G5543" s="26" t="str">
        <x:v>active child of exact matched ICD-10-CM category M86</x:v>
      </x:c>
      <x:c r="H5543" s="26" t="str">
        <x:v>osteomyelitis</x:v>
      </x:c>
      <x:c r="I5543" s="26" t="str">
        <x:v>ICD-10-CM FY2026 code descriptions</x:v>
      </x:c>
      <x:c r="J5543" s="29" t="str">
        <x:v>https://www.cdc.gov/nchs/icd/icd-10-cm.htm</x:v>
      </x:c>
      <x:c r="K5543" s="26" t="str">
        <x:v>vocab.concept concept_id=45582322</x:v>
      </x:c>
      <x:c r="L5543" s="26" t="str">
        <x:v>Terminology-source verified; pathway applicability requires coding/clinical review</x:v>
      </x:c>
    </x:row>
    <x:row r="5544" ht="34" customHeight="1">
      <x:c r="A5544" s="30" t="n">
        <x:v>73</x:v>
      </x:c>
      <x:c r="B5544" s="26" t="str">
        <x:v>Osteomyelitis / Bone Infection</x:v>
      </x:c>
      <x:c r="C5544" s="29" t="str">
        <x:v>ICD-10-CM</x:v>
      </x:c>
      <x:c r="D5544" s="31" t="str">
        <x:v>M86.219</x:v>
      </x:c>
      <x:c r="E5544" s="26" t="str">
        <x:v>Subacute osteomyelitis, unspecified shoulder</x:v>
      </x:c>
      <x:c r="F5544" s="29" t="str">
        <x:v>Condition</x:v>
      </x:c>
      <x:c r="G5544" s="26" t="str">
        <x:v>active child of exact matched ICD-10-CM category M86</x:v>
      </x:c>
      <x:c r="H5544" s="26" t="str">
        <x:v>osteomyelitis</x:v>
      </x:c>
      <x:c r="I5544" s="26" t="str">
        <x:v>ICD-10-CM FY2026 code descriptions</x:v>
      </x:c>
      <x:c r="J5544" s="29" t="str">
        <x:v>https://www.cdc.gov/nchs/icd/icd-10-cm.htm</x:v>
      </x:c>
      <x:c r="K5544" s="26" t="str">
        <x:v>vocab.concept concept_id=45572642</x:v>
      </x:c>
      <x:c r="L5544" s="26" t="str">
        <x:v>Terminology-source verified; pathway applicability requires coding/clinical review</x:v>
      </x:c>
    </x:row>
    <x:row r="5545" ht="34" customHeight="1">
      <x:c r="A5545" s="30" t="n">
        <x:v>73</x:v>
      </x:c>
      <x:c r="B5545" s="26" t="str">
        <x:v>Osteomyelitis / Bone Infection</x:v>
      </x:c>
      <x:c r="C5545" s="29" t="str">
        <x:v>ICD-10-CM</x:v>
      </x:c>
      <x:c r="D5545" s="31" t="str">
        <x:v>M86.22</x:v>
      </x:c>
      <x:c r="E5545" s="26" t="str">
        <x:v>Subacute osteomyelitis, humerus</x:v>
      </x:c>
      <x:c r="F5545" s="29" t="str">
        <x:v>Condition</x:v>
      </x:c>
      <x:c r="G5545" s="26" t="str">
        <x:v>active child of exact matched ICD-10-CM category M86</x:v>
      </x:c>
      <x:c r="H5545" s="26" t="str">
        <x:v>osteomyelitis</x:v>
      </x:c>
      <x:c r="I5545" s="26" t="str">
        <x:v>ICD-10-CM FY2026 code descriptions</x:v>
      </x:c>
      <x:c r="J5545" s="29" t="str">
        <x:v>https://www.cdc.gov/nchs/icd/icd-10-cm.htm</x:v>
      </x:c>
      <x:c r="K5545" s="26" t="str">
        <x:v>vocab.concept concept_id=1571204</x:v>
      </x:c>
      <x:c r="L5545" s="26" t="str">
        <x:v>Terminology-source verified; pathway applicability requires coding/clinical review</x:v>
      </x:c>
    </x:row>
    <x:row r="5546" ht="34" customHeight="1">
      <x:c r="A5546" s="30" t="n">
        <x:v>73</x:v>
      </x:c>
      <x:c r="B5546" s="26" t="str">
        <x:v>Osteomyelitis / Bone Infection</x:v>
      </x:c>
      <x:c r="C5546" s="29" t="str">
        <x:v>ICD-10-CM</x:v>
      </x:c>
      <x:c r="D5546" s="31" t="str">
        <x:v>M86.221</x:v>
      </x:c>
      <x:c r="E5546" s="26" t="str">
        <x:v>Subacute osteomyelitis, right humerus</x:v>
      </x:c>
      <x:c r="F5546" s="29" t="str">
        <x:v>Condition</x:v>
      </x:c>
      <x:c r="G5546" s="26" t="str">
        <x:v>active child of exact matched ICD-10-CM category M86</x:v>
      </x:c>
      <x:c r="H5546" s="26" t="str">
        <x:v>osteomyelitis</x:v>
      </x:c>
      <x:c r="I5546" s="26" t="str">
        <x:v>ICD-10-CM FY2026 code descriptions</x:v>
      </x:c>
      <x:c r="J5546" s="29" t="str">
        <x:v>https://www.cdc.gov/nchs/icd/icd-10-cm.htm</x:v>
      </x:c>
      <x:c r="K5546" s="26" t="str">
        <x:v>vocab.concept concept_id=45538961</x:v>
      </x:c>
      <x:c r="L5546" s="26" t="str">
        <x:v>Terminology-source verified; pathway applicability requires coding/clinical review</x:v>
      </x:c>
    </x:row>
    <x:row r="5547" ht="34" customHeight="1">
      <x:c r="A5547" s="30" t="n">
        <x:v>73</x:v>
      </x:c>
      <x:c r="B5547" s="26" t="str">
        <x:v>Osteomyelitis / Bone Infection</x:v>
      </x:c>
      <x:c r="C5547" s="29" t="str">
        <x:v>ICD-10-CM</x:v>
      </x:c>
      <x:c r="D5547" s="31" t="str">
        <x:v>M86.222</x:v>
      </x:c>
      <x:c r="E5547" s="26" t="str">
        <x:v>Subacute osteomyelitis, left humerus</x:v>
      </x:c>
      <x:c r="F5547" s="29" t="str">
        <x:v>Condition</x:v>
      </x:c>
      <x:c r="G5547" s="26" t="str">
        <x:v>active child of exact matched ICD-10-CM category M86</x:v>
      </x:c>
      <x:c r="H5547" s="26" t="str">
        <x:v>osteomyelitis</x:v>
      </x:c>
      <x:c r="I5547" s="26" t="str">
        <x:v>ICD-10-CM FY2026 code descriptions</x:v>
      </x:c>
      <x:c r="J5547" s="29" t="str">
        <x:v>https://www.cdc.gov/nchs/icd/icd-10-cm.htm</x:v>
      </x:c>
      <x:c r="K5547" s="26" t="str">
        <x:v>vocab.concept concept_id=45606417</x:v>
      </x:c>
      <x:c r="L5547" s="26" t="str">
        <x:v>Terminology-source verified; pathway applicability requires coding/clinical review</x:v>
      </x:c>
    </x:row>
    <x:row r="5548" ht="34" customHeight="1">
      <x:c r="A5548" s="30" t="n">
        <x:v>73</x:v>
      </x:c>
      <x:c r="B5548" s="26" t="str">
        <x:v>Osteomyelitis / Bone Infection</x:v>
      </x:c>
      <x:c r="C5548" s="29" t="str">
        <x:v>ICD-10-CM</x:v>
      </x:c>
      <x:c r="D5548" s="31" t="str">
        <x:v>M86.229</x:v>
      </x:c>
      <x:c r="E5548" s="26" t="str">
        <x:v>Subacute osteomyelitis, unspecified humerus</x:v>
      </x:c>
      <x:c r="F5548" s="29" t="str">
        <x:v>Condition</x:v>
      </x:c>
      <x:c r="G5548" s="26" t="str">
        <x:v>active child of exact matched ICD-10-CM category M86</x:v>
      </x:c>
      <x:c r="H5548" s="26" t="str">
        <x:v>osteomyelitis</x:v>
      </x:c>
      <x:c r="I5548" s="26" t="str">
        <x:v>ICD-10-CM FY2026 code descriptions</x:v>
      </x:c>
      <x:c r="J5548" s="29" t="str">
        <x:v>https://www.cdc.gov/nchs/icd/icd-10-cm.htm</x:v>
      </x:c>
      <x:c r="K5548" s="26" t="str">
        <x:v>vocab.concept concept_id=45558072</x:v>
      </x:c>
      <x:c r="L5548" s="26" t="str">
        <x:v>Terminology-source verified; pathway applicability requires coding/clinical review</x:v>
      </x:c>
    </x:row>
    <x:row r="5549" ht="34" customHeight="1">
      <x:c r="A5549" s="30" t="n">
        <x:v>73</x:v>
      </x:c>
      <x:c r="B5549" s="26" t="str">
        <x:v>Osteomyelitis / Bone Infection</x:v>
      </x:c>
      <x:c r="C5549" s="29" t="str">
        <x:v>ICD-10-CM</x:v>
      </x:c>
      <x:c r="D5549" s="31" t="str">
        <x:v>M86.23</x:v>
      </x:c>
      <x:c r="E5549" s="26" t="str">
        <x:v>Subacute osteomyelitis, radius and ulna</x:v>
      </x:c>
      <x:c r="F5549" s="29" t="str">
        <x:v>Condition</x:v>
      </x:c>
      <x:c r="G5549" s="26" t="str">
        <x:v>active child of exact matched ICD-10-CM category M86</x:v>
      </x:c>
      <x:c r="H5549" s="26" t="str">
        <x:v>osteomyelitis</x:v>
      </x:c>
      <x:c r="I5549" s="26" t="str">
        <x:v>ICD-10-CM FY2026 code descriptions</x:v>
      </x:c>
      <x:c r="J5549" s="29" t="str">
        <x:v>https://www.cdc.gov/nchs/icd/icd-10-cm.htm</x:v>
      </x:c>
      <x:c r="K5549" s="26" t="str">
        <x:v>vocab.concept concept_id=1571205</x:v>
      </x:c>
      <x:c r="L5549" s="26" t="str">
        <x:v>Terminology-source verified; pathway applicability requires coding/clinical review</x:v>
      </x:c>
    </x:row>
    <x:row r="5550" ht="34" customHeight="1">
      <x:c r="A5550" s="30" t="n">
        <x:v>73</x:v>
      </x:c>
      <x:c r="B5550" s="26" t="str">
        <x:v>Osteomyelitis / Bone Infection</x:v>
      </x:c>
      <x:c r="C5550" s="29" t="str">
        <x:v>ICD-10-CM</x:v>
      </x:c>
      <x:c r="D5550" s="31" t="str">
        <x:v>M86.231</x:v>
      </x:c>
      <x:c r="E5550" s="26" t="str">
        <x:v>Subacute osteomyelitis, right radius and ulna</x:v>
      </x:c>
      <x:c r="F5550" s="29" t="str">
        <x:v>Condition</x:v>
      </x:c>
      <x:c r="G5550" s="26" t="str">
        <x:v>active child of exact matched ICD-10-CM category M86</x:v>
      </x:c>
      <x:c r="H5550" s="26" t="str">
        <x:v>osteomyelitis</x:v>
      </x:c>
      <x:c r="I5550" s="26" t="str">
        <x:v>ICD-10-CM FY2026 code descriptions</x:v>
      </x:c>
      <x:c r="J5550" s="29" t="str">
        <x:v>https://www.cdc.gov/nchs/icd/icd-10-cm.htm</x:v>
      </x:c>
      <x:c r="K5550" s="26" t="str">
        <x:v>vocab.concept concept_id=45601640</x:v>
      </x:c>
      <x:c r="L5550" s="26" t="str">
        <x:v>Terminology-source verified; pathway applicability requires coding/clinical review</x:v>
      </x:c>
    </x:row>
    <x:row r="5551" ht="34" customHeight="1">
      <x:c r="A5551" s="30" t="n">
        <x:v>73</x:v>
      </x:c>
      <x:c r="B5551" s="26" t="str">
        <x:v>Osteomyelitis / Bone Infection</x:v>
      </x:c>
      <x:c r="C5551" s="29" t="str">
        <x:v>ICD-10-CM</x:v>
      </x:c>
      <x:c r="D5551" s="31" t="str">
        <x:v>M86.232</x:v>
      </x:c>
      <x:c r="E5551" s="26" t="str">
        <x:v>Subacute osteomyelitis, left radius and ulna</x:v>
      </x:c>
      <x:c r="F5551" s="29" t="str">
        <x:v>Condition</x:v>
      </x:c>
      <x:c r="G5551" s="26" t="str">
        <x:v>active child of exact matched ICD-10-CM category M86</x:v>
      </x:c>
      <x:c r="H5551" s="26" t="str">
        <x:v>osteomyelitis</x:v>
      </x:c>
      <x:c r="I5551" s="26" t="str">
        <x:v>ICD-10-CM FY2026 code descriptions</x:v>
      </x:c>
      <x:c r="J5551" s="29" t="str">
        <x:v>https://www.cdc.gov/nchs/icd/icd-10-cm.htm</x:v>
      </x:c>
      <x:c r="K5551" s="26" t="str">
        <x:v>vocab.concept concept_id=45567758</x:v>
      </x:c>
      <x:c r="L5551" s="26" t="str">
        <x:v>Terminology-source verified; pathway applicability requires coding/clinical review</x:v>
      </x:c>
    </x:row>
    <x:row r="5552" ht="34" customHeight="1">
      <x:c r="A5552" s="30" t="n">
        <x:v>73</x:v>
      </x:c>
      <x:c r="B5552" s="26" t="str">
        <x:v>Osteomyelitis / Bone Infection</x:v>
      </x:c>
      <x:c r="C5552" s="29" t="str">
        <x:v>ICD-10-CM</x:v>
      </x:c>
      <x:c r="D5552" s="31" t="str">
        <x:v>M86.239</x:v>
      </x:c>
      <x:c r="E5552" s="26" t="str">
        <x:v>Subacute osteomyelitis, unspecified radius and ulna</x:v>
      </x:c>
      <x:c r="F5552" s="29" t="str">
        <x:v>Condition</x:v>
      </x:c>
      <x:c r="G5552" s="26" t="str">
        <x:v>active child of exact matched ICD-10-CM category M86</x:v>
      </x:c>
      <x:c r="H5552" s="26" t="str">
        <x:v>osteomyelitis</x:v>
      </x:c>
      <x:c r="I5552" s="26" t="str">
        <x:v>ICD-10-CM FY2026 code descriptions</x:v>
      </x:c>
      <x:c r="J5552" s="29" t="str">
        <x:v>https://www.cdc.gov/nchs/icd/icd-10-cm.htm</x:v>
      </x:c>
      <x:c r="K5552" s="26" t="str">
        <x:v>vocab.concept concept_id=45553361</x:v>
      </x:c>
      <x:c r="L5552" s="26" t="str">
        <x:v>Terminology-source verified; pathway applicability requires coding/clinical review</x:v>
      </x:c>
    </x:row>
    <x:row r="5553" ht="34" customHeight="1">
      <x:c r="A5553" s="30" t="n">
        <x:v>73</x:v>
      </x:c>
      <x:c r="B5553" s="26" t="str">
        <x:v>Osteomyelitis / Bone Infection</x:v>
      </x:c>
      <x:c r="C5553" s="29" t="str">
        <x:v>ICD-10-CM</x:v>
      </x:c>
      <x:c r="D5553" s="31" t="str">
        <x:v>M86.24</x:v>
      </x:c>
      <x:c r="E5553" s="26" t="str">
        <x:v>Subacute osteomyelitis, hand</x:v>
      </x:c>
      <x:c r="F5553" s="29" t="str">
        <x:v>Condition</x:v>
      </x:c>
      <x:c r="G5553" s="26" t="str">
        <x:v>active child of exact matched ICD-10-CM category M86</x:v>
      </x:c>
      <x:c r="H5553" s="26" t="str">
        <x:v>osteomyelitis</x:v>
      </x:c>
      <x:c r="I5553" s="26" t="str">
        <x:v>ICD-10-CM FY2026 code descriptions</x:v>
      </x:c>
      <x:c r="J5553" s="29" t="str">
        <x:v>https://www.cdc.gov/nchs/icd/icd-10-cm.htm</x:v>
      </x:c>
      <x:c r="K5553" s="26" t="str">
        <x:v>vocab.concept concept_id=1571206</x:v>
      </x:c>
      <x:c r="L5553" s="26" t="str">
        <x:v>Terminology-source verified; pathway applicability requires coding/clinical review</x:v>
      </x:c>
    </x:row>
    <x:row r="5554" ht="34" customHeight="1">
      <x:c r="A5554" s="30" t="n">
        <x:v>73</x:v>
      </x:c>
      <x:c r="B5554" s="26" t="str">
        <x:v>Osteomyelitis / Bone Infection</x:v>
      </x:c>
      <x:c r="C5554" s="29" t="str">
        <x:v>ICD-10-CM</x:v>
      </x:c>
      <x:c r="D5554" s="31" t="str">
        <x:v>M86.241</x:v>
      </x:c>
      <x:c r="E5554" s="26" t="str">
        <x:v>Subacute osteomyelitis, right hand</x:v>
      </x:c>
      <x:c r="F5554" s="29" t="str">
        <x:v>Condition</x:v>
      </x:c>
      <x:c r="G5554" s="26" t="str">
        <x:v>active child of exact matched ICD-10-CM category M86</x:v>
      </x:c>
      <x:c r="H5554" s="26" t="str">
        <x:v>osteomyelitis</x:v>
      </x:c>
      <x:c r="I5554" s="26" t="str">
        <x:v>ICD-10-CM FY2026 code descriptions</x:v>
      </x:c>
      <x:c r="J5554" s="29" t="str">
        <x:v>https://www.cdc.gov/nchs/icd/icd-10-cm.htm</x:v>
      </x:c>
      <x:c r="K5554" s="26" t="str">
        <x:v>vocab.concept concept_id=45587168</x:v>
      </x:c>
      <x:c r="L5554" s="26" t="str">
        <x:v>Terminology-source verified; pathway applicability requires coding/clinical review</x:v>
      </x:c>
    </x:row>
    <x:row r="5555" ht="34" customHeight="1">
      <x:c r="A5555" s="30" t="n">
        <x:v>73</x:v>
      </x:c>
      <x:c r="B5555" s="26" t="str">
        <x:v>Osteomyelitis / Bone Infection</x:v>
      </x:c>
      <x:c r="C5555" s="29" t="str">
        <x:v>ICD-10-CM</x:v>
      </x:c>
      <x:c r="D5555" s="31" t="str">
        <x:v>M86.242</x:v>
      </x:c>
      <x:c r="E5555" s="26" t="str">
        <x:v>Subacute osteomyelitis, left hand</x:v>
      </x:c>
      <x:c r="F5555" s="29" t="str">
        <x:v>Condition</x:v>
      </x:c>
      <x:c r="G5555" s="26" t="str">
        <x:v>active child of exact matched ICD-10-CM category M86</x:v>
      </x:c>
      <x:c r="H5555" s="26" t="str">
        <x:v>osteomyelitis</x:v>
      </x:c>
      <x:c r="I5555" s="26" t="str">
        <x:v>ICD-10-CM FY2026 code descriptions</x:v>
      </x:c>
      <x:c r="J5555" s="29" t="str">
        <x:v>https://www.cdc.gov/nchs/icd/icd-10-cm.htm</x:v>
      </x:c>
      <x:c r="K5555" s="26" t="str">
        <x:v>vocab.concept concept_id=45543780</x:v>
      </x:c>
      <x:c r="L5555" s="26" t="str">
        <x:v>Terminology-source verified; pathway applicability requires coding/clinical review</x:v>
      </x:c>
    </x:row>
    <x:row r="5556" ht="34" customHeight="1">
      <x:c r="A5556" s="30" t="n">
        <x:v>73</x:v>
      </x:c>
      <x:c r="B5556" s="26" t="str">
        <x:v>Osteomyelitis / Bone Infection</x:v>
      </x:c>
      <x:c r="C5556" s="29" t="str">
        <x:v>ICD-10-CM</x:v>
      </x:c>
      <x:c r="D5556" s="31" t="str">
        <x:v>M86.249</x:v>
      </x:c>
      <x:c r="E5556" s="26" t="str">
        <x:v>Subacute osteomyelitis, unspecified hand</x:v>
      </x:c>
      <x:c r="F5556" s="29" t="str">
        <x:v>Condition</x:v>
      </x:c>
      <x:c r="G5556" s="26" t="str">
        <x:v>active child of exact matched ICD-10-CM category M86</x:v>
      </x:c>
      <x:c r="H5556" s="26" t="str">
        <x:v>osteomyelitis</x:v>
      </x:c>
      <x:c r="I5556" s="26" t="str">
        <x:v>ICD-10-CM FY2026 code descriptions</x:v>
      </x:c>
      <x:c r="J5556" s="29" t="str">
        <x:v>https://www.cdc.gov/nchs/icd/icd-10-cm.htm</x:v>
      </x:c>
      <x:c r="K5556" s="26" t="str">
        <x:v>vocab.concept concept_id=45572643</x:v>
      </x:c>
      <x:c r="L5556" s="26" t="str">
        <x:v>Terminology-source verified; pathway applicability requires coding/clinical review</x:v>
      </x:c>
    </x:row>
    <x:row r="5557" ht="34" customHeight="1">
      <x:c r="A5557" s="30" t="n">
        <x:v>73</x:v>
      </x:c>
      <x:c r="B5557" s="26" t="str">
        <x:v>Osteomyelitis / Bone Infection</x:v>
      </x:c>
      <x:c r="C5557" s="29" t="str">
        <x:v>ICD-10-CM</x:v>
      </x:c>
      <x:c r="D5557" s="31" t="str">
        <x:v>M86.25</x:v>
      </x:c>
      <x:c r="E5557" s="26" t="str">
        <x:v>Subacute osteomyelitis, femur</x:v>
      </x:c>
      <x:c r="F5557" s="29" t="str">
        <x:v>Condition</x:v>
      </x:c>
      <x:c r="G5557" s="26" t="str">
        <x:v>active child of exact matched ICD-10-CM category M86</x:v>
      </x:c>
      <x:c r="H5557" s="26" t="str">
        <x:v>osteomyelitis</x:v>
      </x:c>
      <x:c r="I5557" s="26" t="str">
        <x:v>ICD-10-CM FY2026 code descriptions</x:v>
      </x:c>
      <x:c r="J5557" s="29" t="str">
        <x:v>https://www.cdc.gov/nchs/icd/icd-10-cm.htm</x:v>
      </x:c>
      <x:c r="K5557" s="26" t="str">
        <x:v>vocab.concept concept_id=1571207</x:v>
      </x:c>
      <x:c r="L5557" s="26" t="str">
        <x:v>Terminology-source verified; pathway applicability requires coding/clinical review</x:v>
      </x:c>
    </x:row>
    <x:row r="5558" ht="34" customHeight="1">
      <x:c r="A5558" s="30" t="n">
        <x:v>73</x:v>
      </x:c>
      <x:c r="B5558" s="26" t="str">
        <x:v>Osteomyelitis / Bone Infection</x:v>
      </x:c>
      <x:c r="C5558" s="29" t="str">
        <x:v>ICD-10-CM</x:v>
      </x:c>
      <x:c r="D5558" s="31" t="str">
        <x:v>M86.251</x:v>
      </x:c>
      <x:c r="E5558" s="26" t="str">
        <x:v>Subacute osteomyelitis, right femur</x:v>
      </x:c>
      <x:c r="F5558" s="29" t="str">
        <x:v>Condition</x:v>
      </x:c>
      <x:c r="G5558" s="26" t="str">
        <x:v>active child of exact matched ICD-10-CM category M86</x:v>
      </x:c>
      <x:c r="H5558" s="26" t="str">
        <x:v>osteomyelitis</x:v>
      </x:c>
      <x:c r="I5558" s="26" t="str">
        <x:v>ICD-10-CM FY2026 code descriptions</x:v>
      </x:c>
      <x:c r="J5558" s="29" t="str">
        <x:v>https://www.cdc.gov/nchs/icd/icd-10-cm.htm</x:v>
      </x:c>
      <x:c r="K5558" s="26" t="str">
        <x:v>vocab.concept concept_id=45592037</x:v>
      </x:c>
      <x:c r="L5558" s="26" t="str">
        <x:v>Terminology-source verified; pathway applicability requires coding/clinical review</x:v>
      </x:c>
    </x:row>
    <x:row r="5559" ht="34" customHeight="1">
      <x:c r="A5559" s="30" t="n">
        <x:v>73</x:v>
      </x:c>
      <x:c r="B5559" s="26" t="str">
        <x:v>Osteomyelitis / Bone Infection</x:v>
      </x:c>
      <x:c r="C5559" s="29" t="str">
        <x:v>ICD-10-CM</x:v>
      </x:c>
      <x:c r="D5559" s="31" t="str">
        <x:v>M86.252</x:v>
      </x:c>
      <x:c r="E5559" s="26" t="str">
        <x:v>Subacute osteomyelitis, left femur</x:v>
      </x:c>
      <x:c r="F5559" s="29" t="str">
        <x:v>Condition</x:v>
      </x:c>
      <x:c r="G5559" s="26" t="str">
        <x:v>active child of exact matched ICD-10-CM category M86</x:v>
      </x:c>
      <x:c r="H5559" s="26" t="str">
        <x:v>osteomyelitis</x:v>
      </x:c>
      <x:c r="I5559" s="26" t="str">
        <x:v>ICD-10-CM FY2026 code descriptions</x:v>
      </x:c>
      <x:c r="J5559" s="29" t="str">
        <x:v>https://www.cdc.gov/nchs/icd/icd-10-cm.htm</x:v>
      </x:c>
      <x:c r="K5559" s="26" t="str">
        <x:v>vocab.concept concept_id=45577443</x:v>
      </x:c>
      <x:c r="L5559" s="26" t="str">
        <x:v>Terminology-source verified; pathway applicability requires coding/clinical review</x:v>
      </x:c>
    </x:row>
    <x:row r="5560" ht="34" customHeight="1">
      <x:c r="A5560" s="30" t="n">
        <x:v>73</x:v>
      </x:c>
      <x:c r="B5560" s="26" t="str">
        <x:v>Osteomyelitis / Bone Infection</x:v>
      </x:c>
      <x:c r="C5560" s="29" t="str">
        <x:v>ICD-10-CM</x:v>
      </x:c>
      <x:c r="D5560" s="31" t="str">
        <x:v>M86.259</x:v>
      </x:c>
      <x:c r="E5560" s="26" t="str">
        <x:v>Subacute osteomyelitis, unspecified femur</x:v>
      </x:c>
      <x:c r="F5560" s="29" t="str">
        <x:v>Condition</x:v>
      </x:c>
      <x:c r="G5560" s="26" t="str">
        <x:v>active child of exact matched ICD-10-CM category M86</x:v>
      </x:c>
      <x:c r="H5560" s="26" t="str">
        <x:v>osteomyelitis</x:v>
      </x:c>
      <x:c r="I5560" s="26" t="str">
        <x:v>ICD-10-CM FY2026 code descriptions</x:v>
      </x:c>
      <x:c r="J5560" s="29" t="str">
        <x:v>https://www.cdc.gov/nchs/icd/icd-10-cm.htm</x:v>
      </x:c>
      <x:c r="K5560" s="26" t="str">
        <x:v>vocab.concept concept_id=45543781</x:v>
      </x:c>
      <x:c r="L5560" s="26" t="str">
        <x:v>Terminology-source verified; pathway applicability requires coding/clinical review</x:v>
      </x:c>
    </x:row>
    <x:row r="5561" ht="34" customHeight="1">
      <x:c r="A5561" s="30" t="n">
        <x:v>73</x:v>
      </x:c>
      <x:c r="B5561" s="26" t="str">
        <x:v>Osteomyelitis / Bone Infection</x:v>
      </x:c>
      <x:c r="C5561" s="29" t="str">
        <x:v>ICD-10-CM</x:v>
      </x:c>
      <x:c r="D5561" s="31" t="str">
        <x:v>M86.26</x:v>
      </x:c>
      <x:c r="E5561" s="26" t="str">
        <x:v>Subacute osteomyelitis, tibia and fibula</x:v>
      </x:c>
      <x:c r="F5561" s="29" t="str">
        <x:v>Condition</x:v>
      </x:c>
      <x:c r="G5561" s="26" t="str">
        <x:v>active child of exact matched ICD-10-CM category M86</x:v>
      </x:c>
      <x:c r="H5561" s="26" t="str">
        <x:v>osteomyelitis</x:v>
      </x:c>
      <x:c r="I5561" s="26" t="str">
        <x:v>ICD-10-CM FY2026 code descriptions</x:v>
      </x:c>
      <x:c r="J5561" s="29" t="str">
        <x:v>https://www.cdc.gov/nchs/icd/icd-10-cm.htm</x:v>
      </x:c>
      <x:c r="K5561" s="26" t="str">
        <x:v>vocab.concept concept_id=1571208</x:v>
      </x:c>
      <x:c r="L5561" s="26" t="str">
        <x:v>Terminology-source verified; pathway applicability requires coding/clinical review</x:v>
      </x:c>
    </x:row>
    <x:row r="5562" ht="34" customHeight="1">
      <x:c r="A5562" s="30" t="n">
        <x:v>73</x:v>
      </x:c>
      <x:c r="B5562" s="26" t="str">
        <x:v>Osteomyelitis / Bone Infection</x:v>
      </x:c>
      <x:c r="C5562" s="29" t="str">
        <x:v>ICD-10-CM</x:v>
      </x:c>
      <x:c r="D5562" s="31" t="str">
        <x:v>M86.261</x:v>
      </x:c>
      <x:c r="E5562" s="26" t="str">
        <x:v>Subacute osteomyelitis, right tibia and fibula</x:v>
      </x:c>
      <x:c r="F5562" s="29" t="str">
        <x:v>Condition</x:v>
      </x:c>
      <x:c r="G5562" s="26" t="str">
        <x:v>active child of exact matched ICD-10-CM category M86</x:v>
      </x:c>
      <x:c r="H5562" s="26" t="str">
        <x:v>osteomyelitis</x:v>
      </x:c>
      <x:c r="I5562" s="26" t="str">
        <x:v>ICD-10-CM FY2026 code descriptions</x:v>
      </x:c>
      <x:c r="J5562" s="29" t="str">
        <x:v>https://www.cdc.gov/nchs/icd/icd-10-cm.htm</x:v>
      </x:c>
      <x:c r="K5562" s="26" t="str">
        <x:v>vocab.concept concept_id=45587169</x:v>
      </x:c>
      <x:c r="L5562" s="26" t="str">
        <x:v>Terminology-source verified; pathway applicability requires coding/clinical review</x:v>
      </x:c>
    </x:row>
    <x:row r="5563" ht="34" customHeight="1">
      <x:c r="A5563" s="30" t="n">
        <x:v>73</x:v>
      </x:c>
      <x:c r="B5563" s="26" t="str">
        <x:v>Osteomyelitis / Bone Infection</x:v>
      </x:c>
      <x:c r="C5563" s="29" t="str">
        <x:v>ICD-10-CM</x:v>
      </x:c>
      <x:c r="D5563" s="31" t="str">
        <x:v>M86.262</x:v>
      </x:c>
      <x:c r="E5563" s="26" t="str">
        <x:v>Subacute osteomyelitis, left tibia and fibula</x:v>
      </x:c>
      <x:c r="F5563" s="29" t="str">
        <x:v>Condition</x:v>
      </x:c>
      <x:c r="G5563" s="26" t="str">
        <x:v>active child of exact matched ICD-10-CM category M86</x:v>
      </x:c>
      <x:c r="H5563" s="26" t="str">
        <x:v>osteomyelitis</x:v>
      </x:c>
      <x:c r="I5563" s="26" t="str">
        <x:v>ICD-10-CM FY2026 code descriptions</x:v>
      </x:c>
      <x:c r="J5563" s="29" t="str">
        <x:v>https://www.cdc.gov/nchs/icd/icd-10-cm.htm</x:v>
      </x:c>
      <x:c r="K5563" s="26" t="str">
        <x:v>vocab.concept concept_id=45534031</x:v>
      </x:c>
      <x:c r="L5563" s="26" t="str">
        <x:v>Terminology-source verified; pathway applicability requires coding/clinical review</x:v>
      </x:c>
    </x:row>
    <x:row r="5564" ht="34" customHeight="1">
      <x:c r="A5564" s="30" t="n">
        <x:v>73</x:v>
      </x:c>
      <x:c r="B5564" s="26" t="str">
        <x:v>Osteomyelitis / Bone Infection</x:v>
      </x:c>
      <x:c r="C5564" s="29" t="str">
        <x:v>ICD-10-CM</x:v>
      </x:c>
      <x:c r="D5564" s="31" t="str">
        <x:v>M86.269</x:v>
      </x:c>
      <x:c r="E5564" s="26" t="str">
        <x:v>Subacute osteomyelitis, unspecified tibia and fibula</x:v>
      </x:c>
      <x:c r="F5564" s="29" t="str">
        <x:v>Condition</x:v>
      </x:c>
      <x:c r="G5564" s="26" t="str">
        <x:v>active child of exact matched ICD-10-CM category M86</x:v>
      </x:c>
      <x:c r="H5564" s="26" t="str">
        <x:v>osteomyelitis</x:v>
      </x:c>
      <x:c r="I5564" s="26" t="str">
        <x:v>ICD-10-CM FY2026 code descriptions</x:v>
      </x:c>
      <x:c r="J5564" s="29" t="str">
        <x:v>https://www.cdc.gov/nchs/icd/icd-10-cm.htm</x:v>
      </x:c>
      <x:c r="K5564" s="26" t="str">
        <x:v>vocab.concept concept_id=45562940</x:v>
      </x:c>
      <x:c r="L5564" s="26" t="str">
        <x:v>Terminology-source verified; pathway applicability requires coding/clinical review</x:v>
      </x:c>
    </x:row>
    <x:row r="5565" ht="34" customHeight="1">
      <x:c r="A5565" s="30" t="n">
        <x:v>73</x:v>
      </x:c>
      <x:c r="B5565" s="26" t="str">
        <x:v>Osteomyelitis / Bone Infection</x:v>
      </x:c>
      <x:c r="C5565" s="29" t="str">
        <x:v>ICD-10-CM</x:v>
      </x:c>
      <x:c r="D5565" s="31" t="str">
        <x:v>M86.27</x:v>
      </x:c>
      <x:c r="E5565" s="26" t="str">
        <x:v>Subacute osteomyelitis, ankle and foot</x:v>
      </x:c>
      <x:c r="F5565" s="29" t="str">
        <x:v>Condition</x:v>
      </x:c>
      <x:c r="G5565" s="26" t="str">
        <x:v>active child of exact matched ICD-10-CM category M86</x:v>
      </x:c>
      <x:c r="H5565" s="26" t="str">
        <x:v>osteomyelitis</x:v>
      </x:c>
      <x:c r="I5565" s="26" t="str">
        <x:v>ICD-10-CM FY2026 code descriptions</x:v>
      </x:c>
      <x:c r="J5565" s="29" t="str">
        <x:v>https://www.cdc.gov/nchs/icd/icd-10-cm.htm</x:v>
      </x:c>
      <x:c r="K5565" s="26" t="str">
        <x:v>vocab.concept concept_id=1571209</x:v>
      </x:c>
      <x:c r="L5565" s="26" t="str">
        <x:v>Terminology-source verified; pathway applicability requires coding/clinical review</x:v>
      </x:c>
    </x:row>
    <x:row r="5566" ht="34" customHeight="1">
      <x:c r="A5566" s="30" t="n">
        <x:v>73</x:v>
      </x:c>
      <x:c r="B5566" s="26" t="str">
        <x:v>Osteomyelitis / Bone Infection</x:v>
      </x:c>
      <x:c r="C5566" s="29" t="str">
        <x:v>ICD-10-CM</x:v>
      </x:c>
      <x:c r="D5566" s="31" t="str">
        <x:v>M86.271</x:v>
      </x:c>
      <x:c r="E5566" s="26" t="str">
        <x:v>Subacute osteomyelitis, right ankle and foot</x:v>
      </x:c>
      <x:c r="F5566" s="29" t="str">
        <x:v>Condition</x:v>
      </x:c>
      <x:c r="G5566" s="26" t="str">
        <x:v>active child of exact matched ICD-10-CM category M86</x:v>
      </x:c>
      <x:c r="H5566" s="26" t="str">
        <x:v>osteomyelitis</x:v>
      </x:c>
      <x:c r="I5566" s="26" t="str">
        <x:v>ICD-10-CM FY2026 code descriptions</x:v>
      </x:c>
      <x:c r="J5566" s="29" t="str">
        <x:v>https://www.cdc.gov/nchs/icd/icd-10-cm.htm</x:v>
      </x:c>
      <x:c r="K5566" s="26" t="str">
        <x:v>vocab.concept concept_id=45582323</x:v>
      </x:c>
      <x:c r="L5566" s="26" t="str">
        <x:v>Terminology-source verified; pathway applicability requires coding/clinical review</x:v>
      </x:c>
    </x:row>
    <x:row r="5567" ht="34" customHeight="1">
      <x:c r="A5567" s="30" t="n">
        <x:v>73</x:v>
      </x:c>
      <x:c r="B5567" s="26" t="str">
        <x:v>Osteomyelitis / Bone Infection</x:v>
      </x:c>
      <x:c r="C5567" s="29" t="str">
        <x:v>ICD-10-CM</x:v>
      </x:c>
      <x:c r="D5567" s="31" t="str">
        <x:v>M86.272</x:v>
      </x:c>
      <x:c r="E5567" s="26" t="str">
        <x:v>Subacute osteomyelitis, left ankle and foot</x:v>
      </x:c>
      <x:c r="F5567" s="29" t="str">
        <x:v>Condition</x:v>
      </x:c>
      <x:c r="G5567" s="26" t="str">
        <x:v>active child of exact matched ICD-10-CM category M86</x:v>
      </x:c>
      <x:c r="H5567" s="26" t="str">
        <x:v>osteomyelitis</x:v>
      </x:c>
      <x:c r="I5567" s="26" t="str">
        <x:v>ICD-10-CM FY2026 code descriptions</x:v>
      </x:c>
      <x:c r="J5567" s="29" t="str">
        <x:v>https://www.cdc.gov/nchs/icd/icd-10-cm.htm</x:v>
      </x:c>
      <x:c r="K5567" s="26" t="str">
        <x:v>vocab.concept concept_id=45577444</x:v>
      </x:c>
      <x:c r="L5567" s="26" t="str">
        <x:v>Terminology-source verified; pathway applicability requires coding/clinical review</x:v>
      </x:c>
    </x:row>
    <x:row r="5568" ht="34" customHeight="1">
      <x:c r="A5568" s="30" t="n">
        <x:v>73</x:v>
      </x:c>
      <x:c r="B5568" s="26" t="str">
        <x:v>Osteomyelitis / Bone Infection</x:v>
      </x:c>
      <x:c r="C5568" s="29" t="str">
        <x:v>ICD-10-CM</x:v>
      </x:c>
      <x:c r="D5568" s="31" t="str">
        <x:v>M86.279</x:v>
      </x:c>
      <x:c r="E5568" s="26" t="str">
        <x:v>Subacute osteomyelitis, unspecified ankle and foot</x:v>
      </x:c>
      <x:c r="F5568" s="29" t="str">
        <x:v>Condition</x:v>
      </x:c>
      <x:c r="G5568" s="26" t="str">
        <x:v>active child of exact matched ICD-10-CM category M86</x:v>
      </x:c>
      <x:c r="H5568" s="26" t="str">
        <x:v>osteomyelitis</x:v>
      </x:c>
      <x:c r="I5568" s="26" t="str">
        <x:v>ICD-10-CM FY2026 code descriptions</x:v>
      </x:c>
      <x:c r="J5568" s="29" t="str">
        <x:v>https://www.cdc.gov/nchs/icd/icd-10-cm.htm</x:v>
      </x:c>
      <x:c r="K5568" s="26" t="str">
        <x:v>vocab.concept concept_id=45601641</x:v>
      </x:c>
      <x:c r="L5568" s="26" t="str">
        <x:v>Terminology-source verified; pathway applicability requires coding/clinical review</x:v>
      </x:c>
    </x:row>
    <x:row r="5569" ht="34" customHeight="1">
      <x:c r="A5569" s="30" t="n">
        <x:v>73</x:v>
      </x:c>
      <x:c r="B5569" s="26" t="str">
        <x:v>Osteomyelitis / Bone Infection</x:v>
      </x:c>
      <x:c r="C5569" s="29" t="str">
        <x:v>ICD-10-CM</x:v>
      </x:c>
      <x:c r="D5569" s="31" t="str">
        <x:v>M86.28</x:v>
      </x:c>
      <x:c r="E5569" s="26" t="str">
        <x:v>Subacute osteomyelitis, other site</x:v>
      </x:c>
      <x:c r="F5569" s="29" t="str">
        <x:v>Condition</x:v>
      </x:c>
      <x:c r="G5569" s="26" t="str">
        <x:v>active child of exact matched ICD-10-CM category M86</x:v>
      </x:c>
      <x:c r="H5569" s="26" t="str">
        <x:v>osteomyelitis</x:v>
      </x:c>
      <x:c r="I5569" s="26" t="str">
        <x:v>ICD-10-CM FY2026 code descriptions</x:v>
      </x:c>
      <x:c r="J5569" s="29" t="str">
        <x:v>https://www.cdc.gov/nchs/icd/icd-10-cm.htm</x:v>
      </x:c>
      <x:c r="K5569" s="26" t="str">
        <x:v>vocab.concept concept_id=45592038</x:v>
      </x:c>
      <x:c r="L5569" s="26" t="str">
        <x:v>Terminology-source verified; pathway applicability requires coding/clinical review</x:v>
      </x:c>
    </x:row>
    <x:row r="5570" ht="34" customHeight="1">
      <x:c r="A5570" s="30" t="n">
        <x:v>73</x:v>
      </x:c>
      <x:c r="B5570" s="26" t="str">
        <x:v>Osteomyelitis / Bone Infection</x:v>
      </x:c>
      <x:c r="C5570" s="29" t="str">
        <x:v>ICD-10-CM</x:v>
      </x:c>
      <x:c r="D5570" s="31" t="str">
        <x:v>M86.29</x:v>
      </x:c>
      <x:c r="E5570" s="26" t="str">
        <x:v>Subacute osteomyelitis, multiple sites</x:v>
      </x:c>
      <x:c r="F5570" s="29" t="str">
        <x:v>Condition</x:v>
      </x:c>
      <x:c r="G5570" s="26" t="str">
        <x:v>active child of exact matched ICD-10-CM category M86</x:v>
      </x:c>
      <x:c r="H5570" s="26" t="str">
        <x:v>osteomyelitis</x:v>
      </x:c>
      <x:c r="I5570" s="26" t="str">
        <x:v>ICD-10-CM FY2026 code descriptions</x:v>
      </x:c>
      <x:c r="J5570" s="29" t="str">
        <x:v>https://www.cdc.gov/nchs/icd/icd-10-cm.htm</x:v>
      </x:c>
      <x:c r="K5570" s="26" t="str">
        <x:v>vocab.concept concept_id=45558073</x:v>
      </x:c>
      <x:c r="L5570" s="26" t="str">
        <x:v>Terminology-source verified; pathway applicability requires coding/clinical review</x:v>
      </x:c>
    </x:row>
    <x:row r="5571" ht="34" customHeight="1">
      <x:c r="A5571" s="30" t="n">
        <x:v>73</x:v>
      </x:c>
      <x:c r="B5571" s="26" t="str">
        <x:v>Osteomyelitis / Bone Infection</x:v>
      </x:c>
      <x:c r="C5571" s="29" t="str">
        <x:v>ICD-10-CM</x:v>
      </x:c>
      <x:c r="D5571" s="31" t="str">
        <x:v>M86.3</x:v>
      </x:c>
      <x:c r="E5571" s="26" t="str">
        <x:v>Chronic multifocal osteomyelitis</x:v>
      </x:c>
      <x:c r="F5571" s="29" t="str">
        <x:v>Condition</x:v>
      </x:c>
      <x:c r="G5571" s="26" t="str">
        <x:v>active child of exact matched ICD-10-CM category M86</x:v>
      </x:c>
      <x:c r="H5571" s="26" t="str">
        <x:v>osteomyelitis</x:v>
      </x:c>
      <x:c r="I5571" s="26" t="str">
        <x:v>ICD-10-CM FY2026 code descriptions</x:v>
      </x:c>
      <x:c r="J5571" s="29" t="str">
        <x:v>https://www.cdc.gov/nchs/icd/icd-10-cm.htm</x:v>
      </x:c>
      <x:c r="K5571" s="26" t="str">
        <x:v>vocab.concept concept_id=1571210</x:v>
      </x:c>
      <x:c r="L5571" s="26" t="str">
        <x:v>Terminology-source verified; pathway applicability requires coding/clinical review</x:v>
      </x:c>
    </x:row>
    <x:row r="5572" ht="34" customHeight="1">
      <x:c r="A5572" s="30" t="n">
        <x:v>73</x:v>
      </x:c>
      <x:c r="B5572" s="26" t="str">
        <x:v>Osteomyelitis / Bone Infection</x:v>
      </x:c>
      <x:c r="C5572" s="29" t="str">
        <x:v>ICD-10-CM</x:v>
      </x:c>
      <x:c r="D5572" s="31" t="str">
        <x:v>M86.30</x:v>
      </x:c>
      <x:c r="E5572" s="26" t="str">
        <x:v>Chronic multifocal osteomyelitis, unspecified site</x:v>
      </x:c>
      <x:c r="F5572" s="29" t="str">
        <x:v>Condition</x:v>
      </x:c>
      <x:c r="G5572" s="26" t="str">
        <x:v>active child of exact matched ICD-10-CM category M86</x:v>
      </x:c>
      <x:c r="H5572" s="26" t="str">
        <x:v>osteomyelitis</x:v>
      </x:c>
      <x:c r="I5572" s="26" t="str">
        <x:v>ICD-10-CM FY2026 code descriptions</x:v>
      </x:c>
      <x:c r="J5572" s="29" t="str">
        <x:v>https://www.cdc.gov/nchs/icd/icd-10-cm.htm</x:v>
      </x:c>
      <x:c r="K5572" s="26" t="str">
        <x:v>vocab.concept concept_id=45538963</x:v>
      </x:c>
      <x:c r="L5572" s="26" t="str">
        <x:v>Terminology-source verified; pathway applicability requires coding/clinical review</x:v>
      </x:c>
    </x:row>
    <x:row r="5573" ht="34" customHeight="1">
      <x:c r="A5573" s="30" t="n">
        <x:v>73</x:v>
      </x:c>
      <x:c r="B5573" s="26" t="str">
        <x:v>Osteomyelitis / Bone Infection</x:v>
      </x:c>
      <x:c r="C5573" s="29" t="str">
        <x:v>ICD-10-CM</x:v>
      </x:c>
      <x:c r="D5573" s="31" t="str">
        <x:v>M86.31</x:v>
      </x:c>
      <x:c r="E5573" s="26" t="str">
        <x:v>Chronic multifocal osteomyelitis, shoulder</x:v>
      </x:c>
      <x:c r="F5573" s="29" t="str">
        <x:v>Condition</x:v>
      </x:c>
      <x:c r="G5573" s="26" t="str">
        <x:v>active child of exact matched ICD-10-CM category M86</x:v>
      </x:c>
      <x:c r="H5573" s="26" t="str">
        <x:v>osteomyelitis</x:v>
      </x:c>
      <x:c r="I5573" s="26" t="str">
        <x:v>ICD-10-CM FY2026 code descriptions</x:v>
      </x:c>
      <x:c r="J5573" s="29" t="str">
        <x:v>https://www.cdc.gov/nchs/icd/icd-10-cm.htm</x:v>
      </x:c>
      <x:c r="K5573" s="26" t="str">
        <x:v>vocab.concept concept_id=1571211</x:v>
      </x:c>
      <x:c r="L5573" s="26" t="str">
        <x:v>Terminology-source verified; pathway applicability requires coding/clinical review</x:v>
      </x:c>
    </x:row>
    <x:row r="5574" ht="34" customHeight="1">
      <x:c r="A5574" s="30" t="n">
        <x:v>73</x:v>
      </x:c>
      <x:c r="B5574" s="26" t="str">
        <x:v>Osteomyelitis / Bone Infection</x:v>
      </x:c>
      <x:c r="C5574" s="29" t="str">
        <x:v>ICD-10-CM</x:v>
      </x:c>
      <x:c r="D5574" s="31" t="str">
        <x:v>M86.311</x:v>
      </x:c>
      <x:c r="E5574" s="26" t="str">
        <x:v>Chronic multifocal osteomyelitis, right shoulder</x:v>
      </x:c>
      <x:c r="F5574" s="29" t="str">
        <x:v>Condition</x:v>
      </x:c>
      <x:c r="G5574" s="26" t="str">
        <x:v>active child of exact matched ICD-10-CM category M86</x:v>
      </x:c>
      <x:c r="H5574" s="26" t="str">
        <x:v>osteomyelitis</x:v>
      </x:c>
      <x:c r="I5574" s="26" t="str">
        <x:v>ICD-10-CM FY2026 code descriptions</x:v>
      </x:c>
      <x:c r="J5574" s="29" t="str">
        <x:v>https://www.cdc.gov/nchs/icd/icd-10-cm.htm</x:v>
      </x:c>
      <x:c r="K5574" s="26" t="str">
        <x:v>vocab.concept concept_id=45606418</x:v>
      </x:c>
      <x:c r="L5574" s="26" t="str">
        <x:v>Terminology-source verified; pathway applicability requires coding/clinical review</x:v>
      </x:c>
    </x:row>
    <x:row r="5575" ht="34" customHeight="1">
      <x:c r="A5575" s="30" t="n">
        <x:v>73</x:v>
      </x:c>
      <x:c r="B5575" s="26" t="str">
        <x:v>Osteomyelitis / Bone Infection</x:v>
      </x:c>
      <x:c r="C5575" s="29" t="str">
        <x:v>ICD-10-CM</x:v>
      </x:c>
      <x:c r="D5575" s="31" t="str">
        <x:v>M86.312</x:v>
      </x:c>
      <x:c r="E5575" s="26" t="str">
        <x:v>Chronic multifocal osteomyelitis, left shoulder</x:v>
      </x:c>
      <x:c r="F5575" s="29" t="str">
        <x:v>Condition</x:v>
      </x:c>
      <x:c r="G5575" s="26" t="str">
        <x:v>active child of exact matched ICD-10-CM category M86</x:v>
      </x:c>
      <x:c r="H5575" s="26" t="str">
        <x:v>osteomyelitis</x:v>
      </x:c>
      <x:c r="I5575" s="26" t="str">
        <x:v>ICD-10-CM FY2026 code descriptions</x:v>
      </x:c>
      <x:c r="J5575" s="29" t="str">
        <x:v>https://www.cdc.gov/nchs/icd/icd-10-cm.htm</x:v>
      </x:c>
      <x:c r="K5575" s="26" t="str">
        <x:v>vocab.concept concept_id=45553362</x:v>
      </x:c>
      <x:c r="L5575" s="26" t="str">
        <x:v>Terminology-source verified; pathway applicability requires coding/clinical review</x:v>
      </x:c>
    </x:row>
    <x:row r="5576" ht="34" customHeight="1">
      <x:c r="A5576" s="30" t="n">
        <x:v>73</x:v>
      </x:c>
      <x:c r="B5576" s="26" t="str">
        <x:v>Osteomyelitis / Bone Infection</x:v>
      </x:c>
      <x:c r="C5576" s="29" t="str">
        <x:v>ICD-10-CM</x:v>
      </x:c>
      <x:c r="D5576" s="31" t="str">
        <x:v>M86.319</x:v>
      </x:c>
      <x:c r="E5576" s="26" t="str">
        <x:v>Chronic multifocal osteomyelitis, unspecified shoulder</x:v>
      </x:c>
      <x:c r="F5576" s="29" t="str">
        <x:v>Condition</x:v>
      </x:c>
      <x:c r="G5576" s="26" t="str">
        <x:v>active child of exact matched ICD-10-CM category M86</x:v>
      </x:c>
      <x:c r="H5576" s="26" t="str">
        <x:v>osteomyelitis</x:v>
      </x:c>
      <x:c r="I5576" s="26" t="str">
        <x:v>ICD-10-CM FY2026 code descriptions</x:v>
      </x:c>
      <x:c r="J5576" s="29" t="str">
        <x:v>https://www.cdc.gov/nchs/icd/icd-10-cm.htm</x:v>
      </x:c>
      <x:c r="K5576" s="26" t="str">
        <x:v>vocab.concept concept_id=45587170</x:v>
      </x:c>
      <x:c r="L5576" s="26" t="str">
        <x:v>Terminology-source verified; pathway applicability requires coding/clinical review</x:v>
      </x:c>
    </x:row>
    <x:row r="5577" ht="34" customHeight="1">
      <x:c r="A5577" s="30" t="n">
        <x:v>73</x:v>
      </x:c>
      <x:c r="B5577" s="26" t="str">
        <x:v>Osteomyelitis / Bone Infection</x:v>
      </x:c>
      <x:c r="C5577" s="29" t="str">
        <x:v>ICD-10-CM</x:v>
      </x:c>
      <x:c r="D5577" s="31" t="str">
        <x:v>M86.32</x:v>
      </x:c>
      <x:c r="E5577" s="26" t="str">
        <x:v>Chronic multifocal osteomyelitis, humerus</x:v>
      </x:c>
      <x:c r="F5577" s="29" t="str">
        <x:v>Condition</x:v>
      </x:c>
      <x:c r="G5577" s="26" t="str">
        <x:v>active child of exact matched ICD-10-CM category M86</x:v>
      </x:c>
      <x:c r="H5577" s="26" t="str">
        <x:v>osteomyelitis</x:v>
      </x:c>
      <x:c r="I5577" s="26" t="str">
        <x:v>ICD-10-CM FY2026 code descriptions</x:v>
      </x:c>
      <x:c r="J5577" s="29" t="str">
        <x:v>https://www.cdc.gov/nchs/icd/icd-10-cm.htm</x:v>
      </x:c>
      <x:c r="K5577" s="26" t="str">
        <x:v>vocab.concept concept_id=1571212</x:v>
      </x:c>
      <x:c r="L5577" s="26" t="str">
        <x:v>Terminology-source verified; pathway applicability requires coding/clinical review</x:v>
      </x:c>
    </x:row>
    <x:row r="5578" ht="34" customHeight="1">
      <x:c r="A5578" s="30" t="n">
        <x:v>73</x:v>
      </x:c>
      <x:c r="B5578" s="26" t="str">
        <x:v>Osteomyelitis / Bone Infection</x:v>
      </x:c>
      <x:c r="C5578" s="29" t="str">
        <x:v>ICD-10-CM</x:v>
      </x:c>
      <x:c r="D5578" s="31" t="str">
        <x:v>M86.321</x:v>
      </x:c>
      <x:c r="E5578" s="26" t="str">
        <x:v>Chronic multifocal osteomyelitis, right humerus</x:v>
      </x:c>
      <x:c r="F5578" s="29" t="str">
        <x:v>Condition</x:v>
      </x:c>
      <x:c r="G5578" s="26" t="str">
        <x:v>active child of exact matched ICD-10-CM category M86</x:v>
      </x:c>
      <x:c r="H5578" s="26" t="str">
        <x:v>osteomyelitis</x:v>
      </x:c>
      <x:c r="I5578" s="26" t="str">
        <x:v>ICD-10-CM FY2026 code descriptions</x:v>
      </x:c>
      <x:c r="J5578" s="29" t="str">
        <x:v>https://www.cdc.gov/nchs/icd/icd-10-cm.htm</x:v>
      </x:c>
      <x:c r="K5578" s="26" t="str">
        <x:v>vocab.concept concept_id=45596776</x:v>
      </x:c>
      <x:c r="L5578" s="26" t="str">
        <x:v>Terminology-source verified; pathway applicability requires coding/clinical review</x:v>
      </x:c>
    </x:row>
    <x:row r="5579" ht="34" customHeight="1">
      <x:c r="A5579" s="30" t="n">
        <x:v>73</x:v>
      </x:c>
      <x:c r="B5579" s="26" t="str">
        <x:v>Osteomyelitis / Bone Infection</x:v>
      </x:c>
      <x:c r="C5579" s="29" t="str">
        <x:v>ICD-10-CM</x:v>
      </x:c>
      <x:c r="D5579" s="31" t="str">
        <x:v>M86.322</x:v>
      </x:c>
      <x:c r="E5579" s="26" t="str">
        <x:v>Chronic multifocal osteomyelitis, left humerus</x:v>
      </x:c>
      <x:c r="F5579" s="29" t="str">
        <x:v>Condition</x:v>
      </x:c>
      <x:c r="G5579" s="26" t="str">
        <x:v>active child of exact matched ICD-10-CM category M86</x:v>
      </x:c>
      <x:c r="H5579" s="26" t="str">
        <x:v>osteomyelitis</x:v>
      </x:c>
      <x:c r="I5579" s="26" t="str">
        <x:v>ICD-10-CM FY2026 code descriptions</x:v>
      </x:c>
      <x:c r="J5579" s="29" t="str">
        <x:v>https://www.cdc.gov/nchs/icd/icd-10-cm.htm</x:v>
      </x:c>
      <x:c r="K5579" s="26" t="str">
        <x:v>vocab.concept concept_id=45538964</x:v>
      </x:c>
      <x:c r="L5579" s="26" t="str">
        <x:v>Terminology-source verified; pathway applicability requires coding/clinical review</x:v>
      </x:c>
    </x:row>
    <x:row r="5580" ht="34" customHeight="1">
      <x:c r="A5580" s="30" t="n">
        <x:v>73</x:v>
      </x:c>
      <x:c r="B5580" s="26" t="str">
        <x:v>Osteomyelitis / Bone Infection</x:v>
      </x:c>
      <x:c r="C5580" s="29" t="str">
        <x:v>ICD-10-CM</x:v>
      </x:c>
      <x:c r="D5580" s="31" t="str">
        <x:v>M86.329</x:v>
      </x:c>
      <x:c r="E5580" s="26" t="str">
        <x:v>Chronic multifocal osteomyelitis, unspecified humerus</x:v>
      </x:c>
      <x:c r="F5580" s="29" t="str">
        <x:v>Condition</x:v>
      </x:c>
      <x:c r="G5580" s="26" t="str">
        <x:v>active child of exact matched ICD-10-CM category M86</x:v>
      </x:c>
      <x:c r="H5580" s="26" t="str">
        <x:v>osteomyelitis</x:v>
      </x:c>
      <x:c r="I5580" s="26" t="str">
        <x:v>ICD-10-CM FY2026 code descriptions</x:v>
      </x:c>
      <x:c r="J5580" s="29" t="str">
        <x:v>https://www.cdc.gov/nchs/icd/icd-10-cm.htm</x:v>
      </x:c>
      <x:c r="K5580" s="26" t="str">
        <x:v>vocab.concept concept_id=45577445</x:v>
      </x:c>
      <x:c r="L5580" s="26" t="str">
        <x:v>Terminology-source verified; pathway applicability requires coding/clinical review</x:v>
      </x:c>
    </x:row>
    <x:row r="5581" ht="34" customHeight="1">
      <x:c r="A5581" s="30" t="n">
        <x:v>73</x:v>
      </x:c>
      <x:c r="B5581" s="26" t="str">
        <x:v>Osteomyelitis / Bone Infection</x:v>
      </x:c>
      <x:c r="C5581" s="29" t="str">
        <x:v>ICD-10-CM</x:v>
      </x:c>
      <x:c r="D5581" s="31" t="str">
        <x:v>M86.33</x:v>
      </x:c>
      <x:c r="E5581" s="26" t="str">
        <x:v>Chronic multifocal osteomyelitis, radius and ulna</x:v>
      </x:c>
      <x:c r="F5581" s="29" t="str">
        <x:v>Condition</x:v>
      </x:c>
      <x:c r="G5581" s="26" t="str">
        <x:v>active child of exact matched ICD-10-CM category M86</x:v>
      </x:c>
      <x:c r="H5581" s="26" t="str">
        <x:v>osteomyelitis</x:v>
      </x:c>
      <x:c r="I5581" s="26" t="str">
        <x:v>ICD-10-CM FY2026 code descriptions</x:v>
      </x:c>
      <x:c r="J5581" s="29" t="str">
        <x:v>https://www.cdc.gov/nchs/icd/icd-10-cm.htm</x:v>
      </x:c>
      <x:c r="K5581" s="26" t="str">
        <x:v>vocab.concept concept_id=1571213</x:v>
      </x:c>
      <x:c r="L5581" s="26" t="str">
        <x:v>Terminology-source verified; pathway applicability requires coding/clinical review</x:v>
      </x:c>
    </x:row>
    <x:row r="5582" ht="34" customHeight="1">
      <x:c r="A5582" s="30" t="n">
        <x:v>73</x:v>
      </x:c>
      <x:c r="B5582" s="26" t="str">
        <x:v>Osteomyelitis / Bone Infection</x:v>
      </x:c>
      <x:c r="C5582" s="29" t="str">
        <x:v>ICD-10-CM</x:v>
      </x:c>
      <x:c r="D5582" s="31" t="str">
        <x:v>M86.331</x:v>
      </x:c>
      <x:c r="E5582" s="26" t="str">
        <x:v>Chronic multifocal osteomyelitis, right radius and ulna</x:v>
      </x:c>
      <x:c r="F5582" s="29" t="str">
        <x:v>Condition</x:v>
      </x:c>
      <x:c r="G5582" s="26" t="str">
        <x:v>active child of exact matched ICD-10-CM category M86</x:v>
      </x:c>
      <x:c r="H5582" s="26" t="str">
        <x:v>osteomyelitis</x:v>
      </x:c>
      <x:c r="I5582" s="26" t="str">
        <x:v>ICD-10-CM FY2026 code descriptions</x:v>
      </x:c>
      <x:c r="J5582" s="29" t="str">
        <x:v>https://www.cdc.gov/nchs/icd/icd-10-cm.htm</x:v>
      </x:c>
      <x:c r="K5582" s="26" t="str">
        <x:v>vocab.concept concept_id=45592039</x:v>
      </x:c>
      <x:c r="L5582" s="26" t="str">
        <x:v>Terminology-source verified; pathway applicability requires coding/clinical review</x:v>
      </x:c>
    </x:row>
    <x:row r="5583" ht="34" customHeight="1">
      <x:c r="A5583" s="30" t="n">
        <x:v>73</x:v>
      </x:c>
      <x:c r="B5583" s="26" t="str">
        <x:v>Osteomyelitis / Bone Infection</x:v>
      </x:c>
      <x:c r="C5583" s="29" t="str">
        <x:v>ICD-10-CM</x:v>
      </x:c>
      <x:c r="D5583" s="31" t="str">
        <x:v>M86.332</x:v>
      </x:c>
      <x:c r="E5583" s="26" t="str">
        <x:v>Chronic multifocal osteomyelitis, left radius and ulna</x:v>
      </x:c>
      <x:c r="F5583" s="29" t="str">
        <x:v>Condition</x:v>
      </x:c>
      <x:c r="G5583" s="26" t="str">
        <x:v>active child of exact matched ICD-10-CM category M86</x:v>
      </x:c>
      <x:c r="H5583" s="26" t="str">
        <x:v>osteomyelitis</x:v>
      </x:c>
      <x:c r="I5583" s="26" t="str">
        <x:v>ICD-10-CM FY2026 code descriptions</x:v>
      </x:c>
      <x:c r="J5583" s="29" t="str">
        <x:v>https://www.cdc.gov/nchs/icd/icd-10-cm.htm</x:v>
      </x:c>
      <x:c r="K5583" s="26" t="str">
        <x:v>vocab.concept concept_id=45596777</x:v>
      </x:c>
      <x:c r="L5583" s="26" t="str">
        <x:v>Terminology-source verified; pathway applicability requires coding/clinical review</x:v>
      </x:c>
    </x:row>
    <x:row r="5584" ht="34" customHeight="1">
      <x:c r="A5584" s="30" t="n">
        <x:v>73</x:v>
      </x:c>
      <x:c r="B5584" s="26" t="str">
        <x:v>Osteomyelitis / Bone Infection</x:v>
      </x:c>
      <x:c r="C5584" s="29" t="str">
        <x:v>ICD-10-CM</x:v>
      </x:c>
      <x:c r="D5584" s="31" t="str">
        <x:v>M86.339</x:v>
      </x:c>
      <x:c r="E5584" s="26" t="str">
        <x:v>Chronic multifocal osteomyelitis, unspecified radius and ulna</x:v>
      </x:c>
      <x:c r="F5584" s="29" t="str">
        <x:v>Condition</x:v>
      </x:c>
      <x:c r="G5584" s="26" t="str">
        <x:v>active child of exact matched ICD-10-CM category M86</x:v>
      </x:c>
      <x:c r="H5584" s="26" t="str">
        <x:v>osteomyelitis</x:v>
      </x:c>
      <x:c r="I5584" s="26" t="str">
        <x:v>ICD-10-CM FY2026 code descriptions</x:v>
      </x:c>
      <x:c r="J5584" s="29" t="str">
        <x:v>https://www.cdc.gov/nchs/icd/icd-10-cm.htm</x:v>
      </x:c>
      <x:c r="K5584" s="26" t="str">
        <x:v>vocab.concept concept_id=45577446</x:v>
      </x:c>
      <x:c r="L5584" s="26" t="str">
        <x:v>Terminology-source verified; pathway applicability requires coding/clinical review</x:v>
      </x:c>
    </x:row>
    <x:row r="5585" ht="34" customHeight="1">
      <x:c r="A5585" s="30" t="n">
        <x:v>73</x:v>
      </x:c>
      <x:c r="B5585" s="26" t="str">
        <x:v>Osteomyelitis / Bone Infection</x:v>
      </x:c>
      <x:c r="C5585" s="29" t="str">
        <x:v>ICD-10-CM</x:v>
      </x:c>
      <x:c r="D5585" s="31" t="str">
        <x:v>M86.34</x:v>
      </x:c>
      <x:c r="E5585" s="26" t="str">
        <x:v>Chronic multifocal osteomyelitis, hand</x:v>
      </x:c>
      <x:c r="F5585" s="29" t="str">
        <x:v>Condition</x:v>
      </x:c>
      <x:c r="G5585" s="26" t="str">
        <x:v>active child of exact matched ICD-10-CM category M86</x:v>
      </x:c>
      <x:c r="H5585" s="26" t="str">
        <x:v>osteomyelitis</x:v>
      </x:c>
      <x:c r="I5585" s="26" t="str">
        <x:v>ICD-10-CM FY2026 code descriptions</x:v>
      </x:c>
      <x:c r="J5585" s="29" t="str">
        <x:v>https://www.cdc.gov/nchs/icd/icd-10-cm.htm</x:v>
      </x:c>
      <x:c r="K5585" s="26" t="str">
        <x:v>vocab.concept concept_id=1571214</x:v>
      </x:c>
      <x:c r="L5585" s="26" t="str">
        <x:v>Terminology-source verified; pathway applicability requires coding/clinical review</x:v>
      </x:c>
    </x:row>
    <x:row r="5586" ht="34" customHeight="1">
      <x:c r="A5586" s="30" t="n">
        <x:v>73</x:v>
      </x:c>
      <x:c r="B5586" s="26" t="str">
        <x:v>Osteomyelitis / Bone Infection</x:v>
      </x:c>
      <x:c r="C5586" s="29" t="str">
        <x:v>ICD-10-CM</x:v>
      </x:c>
      <x:c r="D5586" s="31" t="str">
        <x:v>M86.341</x:v>
      </x:c>
      <x:c r="E5586" s="26" t="str">
        <x:v>Chronic multifocal osteomyelitis, right hand</x:v>
      </x:c>
      <x:c r="F5586" s="29" t="str">
        <x:v>Condition</x:v>
      </x:c>
      <x:c r="G5586" s="26" t="str">
        <x:v>active child of exact matched ICD-10-CM category M86</x:v>
      </x:c>
      <x:c r="H5586" s="26" t="str">
        <x:v>osteomyelitis</x:v>
      </x:c>
      <x:c r="I5586" s="26" t="str">
        <x:v>ICD-10-CM FY2026 code descriptions</x:v>
      </x:c>
      <x:c r="J5586" s="29" t="str">
        <x:v>https://www.cdc.gov/nchs/icd/icd-10-cm.htm</x:v>
      </x:c>
      <x:c r="K5586" s="26" t="str">
        <x:v>vocab.concept concept_id=45567759</x:v>
      </x:c>
      <x:c r="L5586" s="26" t="str">
        <x:v>Terminology-source verified; pathway applicability requires coding/clinical review</x:v>
      </x:c>
    </x:row>
    <x:row r="5587" ht="34" customHeight="1">
      <x:c r="A5587" s="30" t="n">
        <x:v>73</x:v>
      </x:c>
      <x:c r="B5587" s="26" t="str">
        <x:v>Osteomyelitis / Bone Infection</x:v>
      </x:c>
      <x:c r="C5587" s="29" t="str">
        <x:v>ICD-10-CM</x:v>
      </x:c>
      <x:c r="D5587" s="31" t="str">
        <x:v>M86.342</x:v>
      </x:c>
      <x:c r="E5587" s="26" t="str">
        <x:v>Chronic multifocal osteomyelitis, left hand</x:v>
      </x:c>
      <x:c r="F5587" s="29" t="str">
        <x:v>Condition</x:v>
      </x:c>
      <x:c r="G5587" s="26" t="str">
        <x:v>active child of exact matched ICD-10-CM category M86</x:v>
      </x:c>
      <x:c r="H5587" s="26" t="str">
        <x:v>osteomyelitis</x:v>
      </x:c>
      <x:c r="I5587" s="26" t="str">
        <x:v>ICD-10-CM FY2026 code descriptions</x:v>
      </x:c>
      <x:c r="J5587" s="29" t="str">
        <x:v>https://www.cdc.gov/nchs/icd/icd-10-cm.htm</x:v>
      </x:c>
      <x:c r="K5587" s="26" t="str">
        <x:v>vocab.concept concept_id=45596778</x:v>
      </x:c>
      <x:c r="L5587" s="26" t="str">
        <x:v>Terminology-source verified; pathway applicability requires coding/clinical review</x:v>
      </x:c>
    </x:row>
    <x:row r="5588" ht="34" customHeight="1">
      <x:c r="A5588" s="30" t="n">
        <x:v>73</x:v>
      </x:c>
      <x:c r="B5588" s="26" t="str">
        <x:v>Osteomyelitis / Bone Infection</x:v>
      </x:c>
      <x:c r="C5588" s="29" t="str">
        <x:v>ICD-10-CM</x:v>
      </x:c>
      <x:c r="D5588" s="31" t="str">
        <x:v>M86.349</x:v>
      </x:c>
      <x:c r="E5588" s="26" t="str">
        <x:v>Chronic multifocal osteomyelitis, unspecified hand</x:v>
      </x:c>
      <x:c r="F5588" s="29" t="str">
        <x:v>Condition</x:v>
      </x:c>
      <x:c r="G5588" s="26" t="str">
        <x:v>active child of exact matched ICD-10-CM category M86</x:v>
      </x:c>
      <x:c r="H5588" s="26" t="str">
        <x:v>osteomyelitis</x:v>
      </x:c>
      <x:c r="I5588" s="26" t="str">
        <x:v>ICD-10-CM FY2026 code descriptions</x:v>
      </x:c>
      <x:c r="J5588" s="29" t="str">
        <x:v>https://www.cdc.gov/nchs/icd/icd-10-cm.htm</x:v>
      </x:c>
      <x:c r="K5588" s="26" t="str">
        <x:v>vocab.concept concept_id=45534032</x:v>
      </x:c>
      <x:c r="L5588" s="26" t="str">
        <x:v>Terminology-source verified; pathway applicability requires coding/clinical review</x:v>
      </x:c>
    </x:row>
    <x:row r="5589" ht="34" customHeight="1">
      <x:c r="A5589" s="30" t="n">
        <x:v>73</x:v>
      </x:c>
      <x:c r="B5589" s="26" t="str">
        <x:v>Osteomyelitis / Bone Infection</x:v>
      </x:c>
      <x:c r="C5589" s="29" t="str">
        <x:v>ICD-10-CM</x:v>
      </x:c>
      <x:c r="D5589" s="31" t="str">
        <x:v>M86.35</x:v>
      </x:c>
      <x:c r="E5589" s="26" t="str">
        <x:v>Chronic multifocal osteomyelitis, femur</x:v>
      </x:c>
      <x:c r="F5589" s="29" t="str">
        <x:v>Condition</x:v>
      </x:c>
      <x:c r="G5589" s="26" t="str">
        <x:v>active child of exact matched ICD-10-CM category M86</x:v>
      </x:c>
      <x:c r="H5589" s="26" t="str">
        <x:v>osteomyelitis</x:v>
      </x:c>
      <x:c r="I5589" s="26" t="str">
        <x:v>ICD-10-CM FY2026 code descriptions</x:v>
      </x:c>
      <x:c r="J5589" s="29" t="str">
        <x:v>https://www.cdc.gov/nchs/icd/icd-10-cm.htm</x:v>
      </x:c>
      <x:c r="K5589" s="26" t="str">
        <x:v>vocab.concept concept_id=1571215</x:v>
      </x:c>
      <x:c r="L5589" s="26" t="str">
        <x:v>Terminology-source verified; pathway applicability requires coding/clinical review</x:v>
      </x:c>
    </x:row>
    <x:row r="5590" ht="34" customHeight="1">
      <x:c r="A5590" s="30" t="n">
        <x:v>73</x:v>
      </x:c>
      <x:c r="B5590" s="26" t="str">
        <x:v>Osteomyelitis / Bone Infection</x:v>
      </x:c>
      <x:c r="C5590" s="29" t="str">
        <x:v>ICD-10-CM</x:v>
      </x:c>
      <x:c r="D5590" s="31" t="str">
        <x:v>M86.351</x:v>
      </x:c>
      <x:c r="E5590" s="26" t="str">
        <x:v>Chronic multifocal osteomyelitis, right femur</x:v>
      </x:c>
      <x:c r="F5590" s="29" t="str">
        <x:v>Condition</x:v>
      </x:c>
      <x:c r="G5590" s="26" t="str">
        <x:v>active child of exact matched ICD-10-CM category M86</x:v>
      </x:c>
      <x:c r="H5590" s="26" t="str">
        <x:v>osteomyelitis</x:v>
      </x:c>
      <x:c r="I5590" s="26" t="str">
        <x:v>ICD-10-CM FY2026 code descriptions</x:v>
      </x:c>
      <x:c r="J5590" s="29" t="str">
        <x:v>https://www.cdc.gov/nchs/icd/icd-10-cm.htm</x:v>
      </x:c>
      <x:c r="K5590" s="26" t="str">
        <x:v>vocab.concept concept_id=45587171</x:v>
      </x:c>
      <x:c r="L5590" s="26" t="str">
        <x:v>Terminology-source verified; pathway applicability requires coding/clinical review</x:v>
      </x:c>
    </x:row>
    <x:row r="5591" ht="34" customHeight="1">
      <x:c r="A5591" s="30" t="n">
        <x:v>73</x:v>
      </x:c>
      <x:c r="B5591" s="26" t="str">
        <x:v>Osteomyelitis / Bone Infection</x:v>
      </x:c>
      <x:c r="C5591" s="29" t="str">
        <x:v>ICD-10-CM</x:v>
      </x:c>
      <x:c r="D5591" s="31" t="str">
        <x:v>M86.352</x:v>
      </x:c>
      <x:c r="E5591" s="26" t="str">
        <x:v>Chronic multifocal osteomyelitis, left femur</x:v>
      </x:c>
      <x:c r="F5591" s="29" t="str">
        <x:v>Condition</x:v>
      </x:c>
      <x:c r="G5591" s="26" t="str">
        <x:v>active child of exact matched ICD-10-CM category M86</x:v>
      </x:c>
      <x:c r="H5591" s="26" t="str">
        <x:v>osteomyelitis</x:v>
      </x:c>
      <x:c r="I5591" s="26" t="str">
        <x:v>ICD-10-CM FY2026 code descriptions</x:v>
      </x:c>
      <x:c r="J5591" s="29" t="str">
        <x:v>https://www.cdc.gov/nchs/icd/icd-10-cm.htm</x:v>
      </x:c>
      <x:c r="K5591" s="26" t="str">
        <x:v>vocab.concept concept_id=45572644</x:v>
      </x:c>
      <x:c r="L5591" s="26" t="str">
        <x:v>Terminology-source verified; pathway applicability requires coding/clinical review</x:v>
      </x:c>
    </x:row>
    <x:row r="5592" ht="34" customHeight="1">
      <x:c r="A5592" s="30" t="n">
        <x:v>73</x:v>
      </x:c>
      <x:c r="B5592" s="26" t="str">
        <x:v>Osteomyelitis / Bone Infection</x:v>
      </x:c>
      <x:c r="C5592" s="29" t="str">
        <x:v>ICD-10-CM</x:v>
      </x:c>
      <x:c r="D5592" s="31" t="str">
        <x:v>M86.359</x:v>
      </x:c>
      <x:c r="E5592" s="26" t="str">
        <x:v>Chronic multifocal osteomyelitis, unspecified femur</x:v>
      </x:c>
      <x:c r="F5592" s="29" t="str">
        <x:v>Condition</x:v>
      </x:c>
      <x:c r="G5592" s="26" t="str">
        <x:v>active child of exact matched ICD-10-CM category M86</x:v>
      </x:c>
      <x:c r="H5592" s="26" t="str">
        <x:v>osteomyelitis</x:v>
      </x:c>
      <x:c r="I5592" s="26" t="str">
        <x:v>ICD-10-CM FY2026 code descriptions</x:v>
      </x:c>
      <x:c r="J5592" s="29" t="str">
        <x:v>https://www.cdc.gov/nchs/icd/icd-10-cm.htm</x:v>
      </x:c>
      <x:c r="K5592" s="26" t="str">
        <x:v>vocab.concept concept_id=45587172</x:v>
      </x:c>
      <x:c r="L5592" s="26" t="str">
        <x:v>Terminology-source verified; pathway applicability requires coding/clinical review</x:v>
      </x:c>
    </x:row>
    <x:row r="5593" ht="34" customHeight="1">
      <x:c r="A5593" s="30" t="n">
        <x:v>73</x:v>
      </x:c>
      <x:c r="B5593" s="26" t="str">
        <x:v>Osteomyelitis / Bone Infection</x:v>
      </x:c>
      <x:c r="C5593" s="29" t="str">
        <x:v>ICD-10-CM</x:v>
      </x:c>
      <x:c r="D5593" s="31" t="str">
        <x:v>M86.36</x:v>
      </x:c>
      <x:c r="E5593" s="26" t="str">
        <x:v>Chronic multifocal osteomyelitis, tibia and fibula</x:v>
      </x:c>
      <x:c r="F5593" s="29" t="str">
        <x:v>Condition</x:v>
      </x:c>
      <x:c r="G5593" s="26" t="str">
        <x:v>active child of exact matched ICD-10-CM category M86</x:v>
      </x:c>
      <x:c r="H5593" s="26" t="str">
        <x:v>osteomyelitis</x:v>
      </x:c>
      <x:c r="I5593" s="26" t="str">
        <x:v>ICD-10-CM FY2026 code descriptions</x:v>
      </x:c>
      <x:c r="J5593" s="29" t="str">
        <x:v>https://www.cdc.gov/nchs/icd/icd-10-cm.htm</x:v>
      </x:c>
      <x:c r="K5593" s="26" t="str">
        <x:v>vocab.concept concept_id=1571216</x:v>
      </x:c>
      <x:c r="L5593" s="26" t="str">
        <x:v>Terminology-source verified; pathway applicability requires coding/clinical review</x:v>
      </x:c>
    </x:row>
    <x:row r="5594" ht="34" customHeight="1">
      <x:c r="A5594" s="30" t="n">
        <x:v>73</x:v>
      </x:c>
      <x:c r="B5594" s="26" t="str">
        <x:v>Osteomyelitis / Bone Infection</x:v>
      </x:c>
      <x:c r="C5594" s="29" t="str">
        <x:v>ICD-10-CM</x:v>
      </x:c>
      <x:c r="D5594" s="31" t="str">
        <x:v>M86.361</x:v>
      </x:c>
      <x:c r="E5594" s="26" t="str">
        <x:v>Chronic multifocal osteomyelitis, right tibia and fibula</x:v>
      </x:c>
      <x:c r="F5594" s="29" t="str">
        <x:v>Condition</x:v>
      </x:c>
      <x:c r="G5594" s="26" t="str">
        <x:v>active child of exact matched ICD-10-CM category M86</x:v>
      </x:c>
      <x:c r="H5594" s="26" t="str">
        <x:v>osteomyelitis</x:v>
      </x:c>
      <x:c r="I5594" s="26" t="str">
        <x:v>ICD-10-CM FY2026 code descriptions</x:v>
      </x:c>
      <x:c r="J5594" s="29" t="str">
        <x:v>https://www.cdc.gov/nchs/icd/icd-10-cm.htm</x:v>
      </x:c>
      <x:c r="K5594" s="26" t="str">
        <x:v>vocab.concept concept_id=45534033</x:v>
      </x:c>
      <x:c r="L5594" s="26" t="str">
        <x:v>Terminology-source verified; pathway applicability requires coding/clinical review</x:v>
      </x:c>
    </x:row>
    <x:row r="5595" ht="34" customHeight="1">
      <x:c r="A5595" s="30" t="n">
        <x:v>73</x:v>
      </x:c>
      <x:c r="B5595" s="26" t="str">
        <x:v>Osteomyelitis / Bone Infection</x:v>
      </x:c>
      <x:c r="C5595" s="29" t="str">
        <x:v>ICD-10-CM</x:v>
      </x:c>
      <x:c r="D5595" s="31" t="str">
        <x:v>M86.362</x:v>
      </x:c>
      <x:c r="E5595" s="26" t="str">
        <x:v>Chronic multifocal osteomyelitis, left tibia and fibula</x:v>
      </x:c>
      <x:c r="F5595" s="29" t="str">
        <x:v>Condition</x:v>
      </x:c>
      <x:c r="G5595" s="26" t="str">
        <x:v>active child of exact matched ICD-10-CM category M86</x:v>
      </x:c>
      <x:c r="H5595" s="26" t="str">
        <x:v>osteomyelitis</x:v>
      </x:c>
      <x:c r="I5595" s="26" t="str">
        <x:v>ICD-10-CM FY2026 code descriptions</x:v>
      </x:c>
      <x:c r="J5595" s="29" t="str">
        <x:v>https://www.cdc.gov/nchs/icd/icd-10-cm.htm</x:v>
      </x:c>
      <x:c r="K5595" s="26" t="str">
        <x:v>vocab.concept concept_id=45572645</x:v>
      </x:c>
      <x:c r="L5595" s="26" t="str">
        <x:v>Terminology-source verified; pathway applicability requires coding/clinical review</x:v>
      </x:c>
    </x:row>
    <x:row r="5596" ht="34" customHeight="1">
      <x:c r="A5596" s="30" t="n">
        <x:v>73</x:v>
      </x:c>
      <x:c r="B5596" s="26" t="str">
        <x:v>Osteomyelitis / Bone Infection</x:v>
      </x:c>
      <x:c r="C5596" s="29" t="str">
        <x:v>ICD-10-CM</x:v>
      </x:c>
      <x:c r="D5596" s="31" t="str">
        <x:v>M86.369</x:v>
      </x:c>
      <x:c r="E5596" s="26" t="str">
        <x:v>Chronic multifocal osteomyelitis, unspecified tibia and fibula</x:v>
      </x:c>
      <x:c r="F5596" s="29" t="str">
        <x:v>Condition</x:v>
      </x:c>
      <x:c r="G5596" s="26" t="str">
        <x:v>active child of exact matched ICD-10-CM category M86</x:v>
      </x:c>
      <x:c r="H5596" s="26" t="str">
        <x:v>osteomyelitis</x:v>
      </x:c>
      <x:c r="I5596" s="26" t="str">
        <x:v>ICD-10-CM FY2026 code descriptions</x:v>
      </x:c>
      <x:c r="J5596" s="29" t="str">
        <x:v>https://www.cdc.gov/nchs/icd/icd-10-cm.htm</x:v>
      </x:c>
      <x:c r="K5596" s="26" t="str">
        <x:v>vocab.concept concept_id=45606419</x:v>
      </x:c>
      <x:c r="L5596" s="26" t="str">
        <x:v>Terminology-source verified; pathway applicability requires coding/clinical review</x:v>
      </x:c>
    </x:row>
    <x:row r="5597" ht="34" customHeight="1">
      <x:c r="A5597" s="30" t="n">
        <x:v>73</x:v>
      </x:c>
      <x:c r="B5597" s="26" t="str">
        <x:v>Osteomyelitis / Bone Infection</x:v>
      </x:c>
      <x:c r="C5597" s="29" t="str">
        <x:v>ICD-10-CM</x:v>
      </x:c>
      <x:c r="D5597" s="31" t="str">
        <x:v>M86.37</x:v>
      </x:c>
      <x:c r="E5597" s="26" t="str">
        <x:v>Chronic multifocal osteomyelitis, ankle and foot</x:v>
      </x:c>
      <x:c r="F5597" s="29" t="str">
        <x:v>Condition</x:v>
      </x:c>
      <x:c r="G5597" s="26" t="str">
        <x:v>active child of exact matched ICD-10-CM category M86</x:v>
      </x:c>
      <x:c r="H5597" s="26" t="str">
        <x:v>osteomyelitis</x:v>
      </x:c>
      <x:c r="I5597" s="26" t="str">
        <x:v>ICD-10-CM FY2026 code descriptions</x:v>
      </x:c>
      <x:c r="J5597" s="29" t="str">
        <x:v>https://www.cdc.gov/nchs/icd/icd-10-cm.htm</x:v>
      </x:c>
      <x:c r="K5597" s="26" t="str">
        <x:v>vocab.concept concept_id=1571217</x:v>
      </x:c>
      <x:c r="L5597" s="26" t="str">
        <x:v>Terminology-source verified; pathway applicability requires coding/clinical review</x:v>
      </x:c>
    </x:row>
    <x:row r="5598" ht="34" customHeight="1">
      <x:c r="A5598" s="30" t="n">
        <x:v>73</x:v>
      </x:c>
      <x:c r="B5598" s="26" t="str">
        <x:v>Osteomyelitis / Bone Infection</x:v>
      </x:c>
      <x:c r="C5598" s="29" t="str">
        <x:v>ICD-10-CM</x:v>
      </x:c>
      <x:c r="D5598" s="31" t="str">
        <x:v>M86.371</x:v>
      </x:c>
      <x:c r="E5598" s="26" t="str">
        <x:v>Chronic multifocal osteomyelitis, right ankle and foot</x:v>
      </x:c>
      <x:c r="F5598" s="29" t="str">
        <x:v>Condition</x:v>
      </x:c>
      <x:c r="G5598" s="26" t="str">
        <x:v>active child of exact matched ICD-10-CM category M86</x:v>
      </x:c>
      <x:c r="H5598" s="26" t="str">
        <x:v>osteomyelitis</x:v>
      </x:c>
      <x:c r="I5598" s="26" t="str">
        <x:v>ICD-10-CM FY2026 code descriptions</x:v>
      </x:c>
      <x:c r="J5598" s="29" t="str">
        <x:v>https://www.cdc.gov/nchs/icd/icd-10-cm.htm</x:v>
      </x:c>
      <x:c r="K5598" s="26" t="str">
        <x:v>vocab.concept concept_id=45567760</x:v>
      </x:c>
      <x:c r="L5598" s="26" t="str">
        <x:v>Terminology-source verified; pathway applicability requires coding/clinical review</x:v>
      </x:c>
    </x:row>
    <x:row r="5599" ht="34" customHeight="1">
      <x:c r="A5599" s="30" t="n">
        <x:v>73</x:v>
      </x:c>
      <x:c r="B5599" s="26" t="str">
        <x:v>Osteomyelitis / Bone Infection</x:v>
      </x:c>
      <x:c r="C5599" s="29" t="str">
        <x:v>ICD-10-CM</x:v>
      </x:c>
      <x:c r="D5599" s="31" t="str">
        <x:v>M86.372</x:v>
      </x:c>
      <x:c r="E5599" s="26" t="str">
        <x:v>Chronic multifocal osteomyelitis, left ankle and foot</x:v>
      </x:c>
      <x:c r="F5599" s="29" t="str">
        <x:v>Condition</x:v>
      </x:c>
      <x:c r="G5599" s="26" t="str">
        <x:v>active child of exact matched ICD-10-CM category M86</x:v>
      </x:c>
      <x:c r="H5599" s="26" t="str">
        <x:v>osteomyelitis</x:v>
      </x:c>
      <x:c r="I5599" s="26" t="str">
        <x:v>ICD-10-CM FY2026 code descriptions</x:v>
      </x:c>
      <x:c r="J5599" s="29" t="str">
        <x:v>https://www.cdc.gov/nchs/icd/icd-10-cm.htm</x:v>
      </x:c>
      <x:c r="K5599" s="26" t="str">
        <x:v>vocab.concept concept_id=45587173</x:v>
      </x:c>
      <x:c r="L5599" s="26" t="str">
        <x:v>Terminology-source verified; pathway applicability requires coding/clinical review</x:v>
      </x:c>
    </x:row>
    <x:row r="5600" ht="34" customHeight="1">
      <x:c r="A5600" s="30" t="n">
        <x:v>73</x:v>
      </x:c>
      <x:c r="B5600" s="26" t="str">
        <x:v>Osteomyelitis / Bone Infection</x:v>
      </x:c>
      <x:c r="C5600" s="29" t="str">
        <x:v>ICD-10-CM</x:v>
      </x:c>
      <x:c r="D5600" s="31" t="str">
        <x:v>M86.379</x:v>
      </x:c>
      <x:c r="E5600" s="26" t="str">
        <x:v>Chronic multifocal osteomyelitis, unspecified ankle and foot</x:v>
      </x:c>
      <x:c r="F5600" s="29" t="str">
        <x:v>Condition</x:v>
      </x:c>
      <x:c r="G5600" s="26" t="str">
        <x:v>active child of exact matched ICD-10-CM category M86</x:v>
      </x:c>
      <x:c r="H5600" s="26" t="str">
        <x:v>osteomyelitis</x:v>
      </x:c>
      <x:c r="I5600" s="26" t="str">
        <x:v>ICD-10-CM FY2026 code descriptions</x:v>
      </x:c>
      <x:c r="J5600" s="29" t="str">
        <x:v>https://www.cdc.gov/nchs/icd/icd-10-cm.htm</x:v>
      </x:c>
      <x:c r="K5600" s="26" t="str">
        <x:v>vocab.concept concept_id=45534034</x:v>
      </x:c>
      <x:c r="L5600" s="26" t="str">
        <x:v>Terminology-source verified; pathway applicability requires coding/clinical review</x:v>
      </x:c>
    </x:row>
    <x:row r="5601" ht="34" customHeight="1">
      <x:c r="A5601" s="30" t="n">
        <x:v>73</x:v>
      </x:c>
      <x:c r="B5601" s="26" t="str">
        <x:v>Osteomyelitis / Bone Infection</x:v>
      </x:c>
      <x:c r="C5601" s="29" t="str">
        <x:v>ICD-10-CM</x:v>
      </x:c>
      <x:c r="D5601" s="31" t="str">
        <x:v>M86.38</x:v>
      </x:c>
      <x:c r="E5601" s="26" t="str">
        <x:v>Chronic multifocal osteomyelitis, other site</x:v>
      </x:c>
      <x:c r="F5601" s="29" t="str">
        <x:v>Condition</x:v>
      </x:c>
      <x:c r="G5601" s="26" t="str">
        <x:v>active child of exact matched ICD-10-CM category M86</x:v>
      </x:c>
      <x:c r="H5601" s="26" t="str">
        <x:v>osteomyelitis</x:v>
      </x:c>
      <x:c r="I5601" s="26" t="str">
        <x:v>ICD-10-CM FY2026 code descriptions</x:v>
      </x:c>
      <x:c r="J5601" s="29" t="str">
        <x:v>https://www.cdc.gov/nchs/icd/icd-10-cm.htm</x:v>
      </x:c>
      <x:c r="K5601" s="26" t="str">
        <x:v>vocab.concept concept_id=45592040</x:v>
      </x:c>
      <x:c r="L5601" s="26" t="str">
        <x:v>Terminology-source verified; pathway applicability requires coding/clinical review</x:v>
      </x:c>
    </x:row>
    <x:row r="5602" ht="34" customHeight="1">
      <x:c r="A5602" s="30" t="n">
        <x:v>73</x:v>
      </x:c>
      <x:c r="B5602" s="26" t="str">
        <x:v>Osteomyelitis / Bone Infection</x:v>
      </x:c>
      <x:c r="C5602" s="29" t="str">
        <x:v>ICD-10-CM</x:v>
      </x:c>
      <x:c r="D5602" s="31" t="str">
        <x:v>M86.39</x:v>
      </x:c>
      <x:c r="E5602" s="26" t="str">
        <x:v>Chronic multifocal osteomyelitis, multiple sites</x:v>
      </x:c>
      <x:c r="F5602" s="29" t="str">
        <x:v>Condition</x:v>
      </x:c>
      <x:c r="G5602" s="26" t="str">
        <x:v>active child of exact matched ICD-10-CM category M86</x:v>
      </x:c>
      <x:c r="H5602" s="26" t="str">
        <x:v>osteomyelitis</x:v>
      </x:c>
      <x:c r="I5602" s="26" t="str">
        <x:v>ICD-10-CM FY2026 code descriptions</x:v>
      </x:c>
      <x:c r="J5602" s="29" t="str">
        <x:v>https://www.cdc.gov/nchs/icd/icd-10-cm.htm</x:v>
      </x:c>
      <x:c r="K5602" s="26" t="str">
        <x:v>vocab.concept concept_id=45553363</x:v>
      </x:c>
      <x:c r="L5602" s="26" t="str">
        <x:v>Terminology-source verified; pathway applicability requires coding/clinical review</x:v>
      </x:c>
    </x:row>
    <x:row r="5603" ht="34" customHeight="1">
      <x:c r="A5603" s="30" t="n">
        <x:v>73</x:v>
      </x:c>
      <x:c r="B5603" s="26" t="str">
        <x:v>Osteomyelitis / Bone Infection</x:v>
      </x:c>
      <x:c r="C5603" s="29" t="str">
        <x:v>ICD-10-CM</x:v>
      </x:c>
      <x:c r="D5603" s="31" t="str">
        <x:v>M86.4</x:v>
      </x:c>
      <x:c r="E5603" s="26" t="str">
        <x:v>Chronic osteomyelitis with draining sinus</x:v>
      </x:c>
      <x:c r="F5603" s="29" t="str">
        <x:v>Condition</x:v>
      </x:c>
      <x:c r="G5603" s="26" t="str">
        <x:v>active child of exact matched ICD-10-CM category M86</x:v>
      </x:c>
      <x:c r="H5603" s="26" t="str">
        <x:v>osteomyelitis</x:v>
      </x:c>
      <x:c r="I5603" s="26" t="str">
        <x:v>ICD-10-CM FY2026 code descriptions</x:v>
      </x:c>
      <x:c r="J5603" s="29" t="str">
        <x:v>https://www.cdc.gov/nchs/icd/icd-10-cm.htm</x:v>
      </x:c>
      <x:c r="K5603" s="26" t="str">
        <x:v>vocab.concept concept_id=1571218</x:v>
      </x:c>
      <x:c r="L5603" s="26" t="str">
        <x:v>Terminology-source verified; pathway applicability requires coding/clinical review</x:v>
      </x:c>
    </x:row>
    <x:row r="5604" ht="34" customHeight="1">
      <x:c r="A5604" s="30" t="n">
        <x:v>73</x:v>
      </x:c>
      <x:c r="B5604" s="26" t="str">
        <x:v>Osteomyelitis / Bone Infection</x:v>
      </x:c>
      <x:c r="C5604" s="29" t="str">
        <x:v>ICD-10-CM</x:v>
      </x:c>
      <x:c r="D5604" s="31" t="str">
        <x:v>M86.40</x:v>
      </x:c>
      <x:c r="E5604" s="26" t="str">
        <x:v>Chronic osteomyelitis with draining sinus, unspecified site</x:v>
      </x:c>
      <x:c r="F5604" s="29" t="str">
        <x:v>Condition</x:v>
      </x:c>
      <x:c r="G5604" s="26" t="str">
        <x:v>active child of exact matched ICD-10-CM category M86</x:v>
      </x:c>
      <x:c r="H5604" s="26" t="str">
        <x:v>osteomyelitis</x:v>
      </x:c>
      <x:c r="I5604" s="26" t="str">
        <x:v>ICD-10-CM FY2026 code descriptions</x:v>
      </x:c>
      <x:c r="J5604" s="29" t="str">
        <x:v>https://www.cdc.gov/nchs/icd/icd-10-cm.htm</x:v>
      </x:c>
      <x:c r="K5604" s="26" t="str">
        <x:v>vocab.concept concept_id=45538965</x:v>
      </x:c>
      <x:c r="L5604" s="26" t="str">
        <x:v>Terminology-source verified; pathway applicability requires coding/clinical review</x:v>
      </x:c>
    </x:row>
    <x:row r="5605" ht="34" customHeight="1">
      <x:c r="A5605" s="30" t="n">
        <x:v>73</x:v>
      </x:c>
      <x:c r="B5605" s="26" t="str">
        <x:v>Osteomyelitis / Bone Infection</x:v>
      </x:c>
      <x:c r="C5605" s="29" t="str">
        <x:v>ICD-10-CM</x:v>
      </x:c>
      <x:c r="D5605" s="31" t="str">
        <x:v>M86.41</x:v>
      </x:c>
      <x:c r="E5605" s="26" t="str">
        <x:v>Chronic osteomyelitis with draining sinus, shoulder</x:v>
      </x:c>
      <x:c r="F5605" s="29" t="str">
        <x:v>Condition</x:v>
      </x:c>
      <x:c r="G5605" s="26" t="str">
        <x:v>active child of exact matched ICD-10-CM category M86</x:v>
      </x:c>
      <x:c r="H5605" s="26" t="str">
        <x:v>osteomyelitis</x:v>
      </x:c>
      <x:c r="I5605" s="26" t="str">
        <x:v>ICD-10-CM FY2026 code descriptions</x:v>
      </x:c>
      <x:c r="J5605" s="29" t="str">
        <x:v>https://www.cdc.gov/nchs/icd/icd-10-cm.htm</x:v>
      </x:c>
      <x:c r="K5605" s="26" t="str">
        <x:v>vocab.concept concept_id=1571219</x:v>
      </x:c>
      <x:c r="L5605" s="26" t="str">
        <x:v>Terminology-source verified; pathway applicability requires coding/clinical review</x:v>
      </x:c>
    </x:row>
    <x:row r="5606" ht="34" customHeight="1">
      <x:c r="A5606" s="30" t="n">
        <x:v>73</x:v>
      </x:c>
      <x:c r="B5606" s="26" t="str">
        <x:v>Osteomyelitis / Bone Infection</x:v>
      </x:c>
      <x:c r="C5606" s="29" t="str">
        <x:v>ICD-10-CM</x:v>
      </x:c>
      <x:c r="D5606" s="31" t="str">
        <x:v>M86.411</x:v>
      </x:c>
      <x:c r="E5606" s="26" t="str">
        <x:v>Chronic osteomyelitis with draining sinus, right shoulder</x:v>
      </x:c>
      <x:c r="F5606" s="29" t="str">
        <x:v>Condition</x:v>
      </x:c>
      <x:c r="G5606" s="26" t="str">
        <x:v>active child of exact matched ICD-10-CM category M86</x:v>
      </x:c>
      <x:c r="H5606" s="26" t="str">
        <x:v>osteomyelitis</x:v>
      </x:c>
      <x:c r="I5606" s="26" t="str">
        <x:v>ICD-10-CM FY2026 code descriptions</x:v>
      </x:c>
      <x:c r="J5606" s="29" t="str">
        <x:v>https://www.cdc.gov/nchs/icd/icd-10-cm.htm</x:v>
      </x:c>
      <x:c r="K5606" s="26" t="str">
        <x:v>vocab.concept concept_id=45596779</x:v>
      </x:c>
      <x:c r="L5606" s="26" t="str">
        <x:v>Terminology-source verified; pathway applicability requires coding/clinical review</x:v>
      </x:c>
    </x:row>
    <x:row r="5607" ht="34" customHeight="1">
      <x:c r="A5607" s="30" t="n">
        <x:v>73</x:v>
      </x:c>
      <x:c r="B5607" s="26" t="str">
        <x:v>Osteomyelitis / Bone Infection</x:v>
      </x:c>
      <x:c r="C5607" s="29" t="str">
        <x:v>ICD-10-CM</x:v>
      </x:c>
      <x:c r="D5607" s="31" t="str">
        <x:v>M86.412</x:v>
      </x:c>
      <x:c r="E5607" s="26" t="str">
        <x:v>Chronic osteomyelitis with draining sinus, left shoulder</x:v>
      </x:c>
      <x:c r="F5607" s="29" t="str">
        <x:v>Condition</x:v>
      </x:c>
      <x:c r="G5607" s="26" t="str">
        <x:v>active child of exact matched ICD-10-CM category M86</x:v>
      </x:c>
      <x:c r="H5607" s="26" t="str">
        <x:v>osteomyelitis</x:v>
      </x:c>
      <x:c r="I5607" s="26" t="str">
        <x:v>ICD-10-CM FY2026 code descriptions</x:v>
      </x:c>
      <x:c r="J5607" s="29" t="str">
        <x:v>https://www.cdc.gov/nchs/icd/icd-10-cm.htm</x:v>
      </x:c>
      <x:c r="K5607" s="26" t="str">
        <x:v>vocab.concept concept_id=45572646</x:v>
      </x:c>
      <x:c r="L5607" s="26" t="str">
        <x:v>Terminology-source verified; pathway applicability requires coding/clinical review</x:v>
      </x:c>
    </x:row>
    <x:row r="5608" ht="34" customHeight="1">
      <x:c r="A5608" s="30" t="n">
        <x:v>73</x:v>
      </x:c>
      <x:c r="B5608" s="26" t="str">
        <x:v>Osteomyelitis / Bone Infection</x:v>
      </x:c>
      <x:c r="C5608" s="29" t="str">
        <x:v>ICD-10-CM</x:v>
      </x:c>
      <x:c r="D5608" s="31" t="str">
        <x:v>M86.419</x:v>
      </x:c>
      <x:c r="E5608" s="26" t="str">
        <x:v>Chronic osteomyelitis with draining sinus, unspecified shoulder</x:v>
      </x:c>
      <x:c r="F5608" s="29" t="str">
        <x:v>Condition</x:v>
      </x:c>
      <x:c r="G5608" s="26" t="str">
        <x:v>active child of exact matched ICD-10-CM category M86</x:v>
      </x:c>
      <x:c r="H5608" s="26" t="str">
        <x:v>osteomyelitis</x:v>
      </x:c>
      <x:c r="I5608" s="26" t="str">
        <x:v>ICD-10-CM FY2026 code descriptions</x:v>
      </x:c>
      <x:c r="J5608" s="29" t="str">
        <x:v>https://www.cdc.gov/nchs/icd/icd-10-cm.htm</x:v>
      </x:c>
      <x:c r="K5608" s="26" t="str">
        <x:v>vocab.concept concept_id=45553364</x:v>
      </x:c>
      <x:c r="L5608" s="26" t="str">
        <x:v>Terminology-source verified; pathway applicability requires coding/clinical review</x:v>
      </x:c>
    </x:row>
    <x:row r="5609" ht="34" customHeight="1">
      <x:c r="A5609" s="30" t="n">
        <x:v>73</x:v>
      </x:c>
      <x:c r="B5609" s="26" t="str">
        <x:v>Osteomyelitis / Bone Infection</x:v>
      </x:c>
      <x:c r="C5609" s="29" t="str">
        <x:v>ICD-10-CM</x:v>
      </x:c>
      <x:c r="D5609" s="31" t="str">
        <x:v>M86.42</x:v>
      </x:c>
      <x:c r="E5609" s="26" t="str">
        <x:v>Chronic osteomyelitis with draining sinus, humerus</x:v>
      </x:c>
      <x:c r="F5609" s="29" t="str">
        <x:v>Condition</x:v>
      </x:c>
      <x:c r="G5609" s="26" t="str">
        <x:v>active child of exact matched ICD-10-CM category M86</x:v>
      </x:c>
      <x:c r="H5609" s="26" t="str">
        <x:v>osteomyelitis</x:v>
      </x:c>
      <x:c r="I5609" s="26" t="str">
        <x:v>ICD-10-CM FY2026 code descriptions</x:v>
      </x:c>
      <x:c r="J5609" s="29" t="str">
        <x:v>https://www.cdc.gov/nchs/icd/icd-10-cm.htm</x:v>
      </x:c>
      <x:c r="K5609" s="26" t="str">
        <x:v>vocab.concept concept_id=1571220</x:v>
      </x:c>
      <x:c r="L5609" s="26" t="str">
        <x:v>Terminology-source verified; pathway applicability requires coding/clinical review</x:v>
      </x:c>
    </x:row>
    <x:row r="5610" ht="34" customHeight="1">
      <x:c r="A5610" s="30" t="n">
        <x:v>73</x:v>
      </x:c>
      <x:c r="B5610" s="26" t="str">
        <x:v>Osteomyelitis / Bone Infection</x:v>
      </x:c>
      <x:c r="C5610" s="29" t="str">
        <x:v>ICD-10-CM</x:v>
      </x:c>
      <x:c r="D5610" s="31" t="str">
        <x:v>M86.421</x:v>
      </x:c>
      <x:c r="E5610" s="26" t="str">
        <x:v>Chronic osteomyelitis with draining sinus, right humerus</x:v>
      </x:c>
      <x:c r="F5610" s="29" t="str">
        <x:v>Condition</x:v>
      </x:c>
      <x:c r="G5610" s="26" t="str">
        <x:v>active child of exact matched ICD-10-CM category M86</x:v>
      </x:c>
      <x:c r="H5610" s="26" t="str">
        <x:v>osteomyelitis</x:v>
      </x:c>
      <x:c r="I5610" s="26" t="str">
        <x:v>ICD-10-CM FY2026 code descriptions</x:v>
      </x:c>
      <x:c r="J5610" s="29" t="str">
        <x:v>https://www.cdc.gov/nchs/icd/icd-10-cm.htm</x:v>
      </x:c>
      <x:c r="K5610" s="26" t="str">
        <x:v>vocab.concept concept_id=45543782</x:v>
      </x:c>
      <x:c r="L5610" s="26" t="str">
        <x:v>Terminology-source verified; pathway applicability requires coding/clinical review</x:v>
      </x:c>
    </x:row>
    <x:row r="5611" ht="34" customHeight="1">
      <x:c r="A5611" s="30" t="n">
        <x:v>73</x:v>
      </x:c>
      <x:c r="B5611" s="26" t="str">
        <x:v>Osteomyelitis / Bone Infection</x:v>
      </x:c>
      <x:c r="C5611" s="29" t="str">
        <x:v>ICD-10-CM</x:v>
      </x:c>
      <x:c r="D5611" s="31" t="str">
        <x:v>M86.422</x:v>
      </x:c>
      <x:c r="E5611" s="26" t="str">
        <x:v>Chronic osteomyelitis with draining sinus, left humerus</x:v>
      </x:c>
      <x:c r="F5611" s="29" t="str">
        <x:v>Condition</x:v>
      </x:c>
      <x:c r="G5611" s="26" t="str">
        <x:v>active child of exact matched ICD-10-CM category M86</x:v>
      </x:c>
      <x:c r="H5611" s="26" t="str">
        <x:v>osteomyelitis</x:v>
      </x:c>
      <x:c r="I5611" s="26" t="str">
        <x:v>ICD-10-CM FY2026 code descriptions</x:v>
      </x:c>
      <x:c r="J5611" s="29" t="str">
        <x:v>https://www.cdc.gov/nchs/icd/icd-10-cm.htm</x:v>
      </x:c>
      <x:c r="K5611" s="26" t="str">
        <x:v>vocab.concept concept_id=45543783</x:v>
      </x:c>
      <x:c r="L5611" s="26" t="str">
        <x:v>Terminology-source verified; pathway applicability requires coding/clinical review</x:v>
      </x:c>
    </x:row>
    <x:row r="5612" ht="34" customHeight="1">
      <x:c r="A5612" s="30" t="n">
        <x:v>73</x:v>
      </x:c>
      <x:c r="B5612" s="26" t="str">
        <x:v>Osteomyelitis / Bone Infection</x:v>
      </x:c>
      <x:c r="C5612" s="29" t="str">
        <x:v>ICD-10-CM</x:v>
      </x:c>
      <x:c r="D5612" s="31" t="str">
        <x:v>M86.429</x:v>
      </x:c>
      <x:c r="E5612" s="26" t="str">
        <x:v>Chronic osteomyelitis with draining sinus, unspecified humerus</x:v>
      </x:c>
      <x:c r="F5612" s="29" t="str">
        <x:v>Condition</x:v>
      </x:c>
      <x:c r="G5612" s="26" t="str">
        <x:v>active child of exact matched ICD-10-CM category M86</x:v>
      </x:c>
      <x:c r="H5612" s="26" t="str">
        <x:v>osteomyelitis</x:v>
      </x:c>
      <x:c r="I5612" s="26" t="str">
        <x:v>ICD-10-CM FY2026 code descriptions</x:v>
      </x:c>
      <x:c r="J5612" s="29" t="str">
        <x:v>https://www.cdc.gov/nchs/icd/icd-10-cm.htm</x:v>
      </x:c>
      <x:c r="K5612" s="26" t="str">
        <x:v>vocab.concept concept_id=45543784</x:v>
      </x:c>
      <x:c r="L5612" s="26" t="str">
        <x:v>Terminology-source verified; pathway applicability requires coding/clinical review</x:v>
      </x:c>
    </x:row>
    <x:row r="5613" ht="34" customHeight="1">
      <x:c r="A5613" s="30" t="n">
        <x:v>73</x:v>
      </x:c>
      <x:c r="B5613" s="26" t="str">
        <x:v>Osteomyelitis / Bone Infection</x:v>
      </x:c>
      <x:c r="C5613" s="29" t="str">
        <x:v>ICD-10-CM</x:v>
      </x:c>
      <x:c r="D5613" s="31" t="str">
        <x:v>M86.43</x:v>
      </x:c>
      <x:c r="E5613" s="26" t="str">
        <x:v>Chronic osteomyelitis with draining sinus, radius and ulna</x:v>
      </x:c>
      <x:c r="F5613" s="29" t="str">
        <x:v>Condition</x:v>
      </x:c>
      <x:c r="G5613" s="26" t="str">
        <x:v>active child of exact matched ICD-10-CM category M86</x:v>
      </x:c>
      <x:c r="H5613" s="26" t="str">
        <x:v>osteomyelitis</x:v>
      </x:c>
      <x:c r="I5613" s="26" t="str">
        <x:v>ICD-10-CM FY2026 code descriptions</x:v>
      </x:c>
      <x:c r="J5613" s="29" t="str">
        <x:v>https://www.cdc.gov/nchs/icd/icd-10-cm.htm</x:v>
      </x:c>
      <x:c r="K5613" s="26" t="str">
        <x:v>vocab.concept concept_id=1571221</x:v>
      </x:c>
      <x:c r="L5613" s="26" t="str">
        <x:v>Terminology-source verified; pathway applicability requires coding/clinical review</x:v>
      </x:c>
    </x:row>
    <x:row r="5614" ht="34" customHeight="1">
      <x:c r="A5614" s="30" t="n">
        <x:v>73</x:v>
      </x:c>
      <x:c r="B5614" s="26" t="str">
        <x:v>Osteomyelitis / Bone Infection</x:v>
      </x:c>
      <x:c r="C5614" s="29" t="str">
        <x:v>ICD-10-CM</x:v>
      </x:c>
      <x:c r="D5614" s="31" t="str">
        <x:v>M86.431</x:v>
      </x:c>
      <x:c r="E5614" s="26" t="str">
        <x:v>Chronic osteomyelitis with draining sinus, right radius and ulna</x:v>
      </x:c>
      <x:c r="F5614" s="29" t="str">
        <x:v>Condition</x:v>
      </x:c>
      <x:c r="G5614" s="26" t="str">
        <x:v>active child of exact matched ICD-10-CM category M86</x:v>
      </x:c>
      <x:c r="H5614" s="26" t="str">
        <x:v>osteomyelitis</x:v>
      </x:c>
      <x:c r="I5614" s="26" t="str">
        <x:v>ICD-10-CM FY2026 code descriptions</x:v>
      </x:c>
      <x:c r="J5614" s="29" t="str">
        <x:v>https://www.cdc.gov/nchs/icd/icd-10-cm.htm</x:v>
      </x:c>
      <x:c r="K5614" s="26" t="str">
        <x:v>vocab.concept concept_id=45562941</x:v>
      </x:c>
      <x:c r="L5614" s="26" t="str">
        <x:v>Terminology-source verified; pathway applicability requires coding/clinical review</x:v>
      </x:c>
    </x:row>
    <x:row r="5615" ht="34" customHeight="1">
      <x:c r="A5615" s="30" t="n">
        <x:v>73</x:v>
      </x:c>
      <x:c r="B5615" s="26" t="str">
        <x:v>Osteomyelitis / Bone Infection</x:v>
      </x:c>
      <x:c r="C5615" s="29" t="str">
        <x:v>ICD-10-CM</x:v>
      </x:c>
      <x:c r="D5615" s="31" t="str">
        <x:v>M86.432</x:v>
      </x:c>
      <x:c r="E5615" s="26" t="str">
        <x:v>Chronic osteomyelitis with draining sinus, left radius and ulna</x:v>
      </x:c>
      <x:c r="F5615" s="29" t="str">
        <x:v>Condition</x:v>
      </x:c>
      <x:c r="G5615" s="26" t="str">
        <x:v>active child of exact matched ICD-10-CM category M86</x:v>
      </x:c>
      <x:c r="H5615" s="26" t="str">
        <x:v>osteomyelitis</x:v>
      </x:c>
      <x:c r="I5615" s="26" t="str">
        <x:v>ICD-10-CM FY2026 code descriptions</x:v>
      </x:c>
      <x:c r="J5615" s="29" t="str">
        <x:v>https://www.cdc.gov/nchs/icd/icd-10-cm.htm</x:v>
      </x:c>
      <x:c r="K5615" s="26" t="str">
        <x:v>vocab.concept concept_id=45534035</x:v>
      </x:c>
      <x:c r="L5615" s="26" t="str">
        <x:v>Terminology-source verified; pathway applicability requires coding/clinical review</x:v>
      </x:c>
    </x:row>
    <x:row r="5616" ht="34" customHeight="1">
      <x:c r="A5616" s="30" t="n">
        <x:v>73</x:v>
      </x:c>
      <x:c r="B5616" s="26" t="str">
        <x:v>Osteomyelitis / Bone Infection</x:v>
      </x:c>
      <x:c r="C5616" s="29" t="str">
        <x:v>ICD-10-CM</x:v>
      </x:c>
      <x:c r="D5616" s="31" t="str">
        <x:v>M86.439</x:v>
      </x:c>
      <x:c r="E5616" s="26" t="str">
        <x:v>Chronic osteomyelitis with draining sinus, unspecified radius and ulna</x:v>
      </x:c>
      <x:c r="F5616" s="29" t="str">
        <x:v>Condition</x:v>
      </x:c>
      <x:c r="G5616" s="26" t="str">
        <x:v>active child of exact matched ICD-10-CM category M86</x:v>
      </x:c>
      <x:c r="H5616" s="26" t="str">
        <x:v>osteomyelitis</x:v>
      </x:c>
      <x:c r="I5616" s="26" t="str">
        <x:v>ICD-10-CM FY2026 code descriptions</x:v>
      </x:c>
      <x:c r="J5616" s="29" t="str">
        <x:v>https://www.cdc.gov/nchs/icd/icd-10-cm.htm</x:v>
      </x:c>
      <x:c r="K5616" s="26" t="str">
        <x:v>vocab.concept concept_id=45577447</x:v>
      </x:c>
      <x:c r="L5616" s="26" t="str">
        <x:v>Terminology-source verified; pathway applicability requires coding/clinical review</x:v>
      </x:c>
    </x:row>
    <x:row r="5617" ht="34" customHeight="1">
      <x:c r="A5617" s="30" t="n">
        <x:v>73</x:v>
      </x:c>
      <x:c r="B5617" s="26" t="str">
        <x:v>Osteomyelitis / Bone Infection</x:v>
      </x:c>
      <x:c r="C5617" s="29" t="str">
        <x:v>ICD-10-CM</x:v>
      </x:c>
      <x:c r="D5617" s="31" t="str">
        <x:v>M86.44</x:v>
      </x:c>
      <x:c r="E5617" s="26" t="str">
        <x:v>Chronic osteomyelitis with draining sinus, hand</x:v>
      </x:c>
      <x:c r="F5617" s="29" t="str">
        <x:v>Condition</x:v>
      </x:c>
      <x:c r="G5617" s="26" t="str">
        <x:v>active child of exact matched ICD-10-CM category M86</x:v>
      </x:c>
      <x:c r="H5617" s="26" t="str">
        <x:v>osteomyelitis</x:v>
      </x:c>
      <x:c r="I5617" s="26" t="str">
        <x:v>ICD-10-CM FY2026 code descriptions</x:v>
      </x:c>
      <x:c r="J5617" s="29" t="str">
        <x:v>https://www.cdc.gov/nchs/icd/icd-10-cm.htm</x:v>
      </x:c>
      <x:c r="K5617" s="26" t="str">
        <x:v>vocab.concept concept_id=1571222</x:v>
      </x:c>
      <x:c r="L5617" s="26" t="str">
        <x:v>Terminology-source verified; pathway applicability requires coding/clinical review</x:v>
      </x:c>
    </x:row>
    <x:row r="5618" ht="34" customHeight="1">
      <x:c r="A5618" s="30" t="n">
        <x:v>73</x:v>
      </x:c>
      <x:c r="B5618" s="26" t="str">
        <x:v>Osteomyelitis / Bone Infection</x:v>
      </x:c>
      <x:c r="C5618" s="29" t="str">
        <x:v>ICD-10-CM</x:v>
      </x:c>
      <x:c r="D5618" s="31" t="str">
        <x:v>M86.441</x:v>
      </x:c>
      <x:c r="E5618" s="26" t="str">
        <x:v>Chronic osteomyelitis with draining sinus, right hand</x:v>
      </x:c>
      <x:c r="F5618" s="29" t="str">
        <x:v>Condition</x:v>
      </x:c>
      <x:c r="G5618" s="26" t="str">
        <x:v>active child of exact matched ICD-10-CM category M86</x:v>
      </x:c>
      <x:c r="H5618" s="26" t="str">
        <x:v>osteomyelitis</x:v>
      </x:c>
      <x:c r="I5618" s="26" t="str">
        <x:v>ICD-10-CM FY2026 code descriptions</x:v>
      </x:c>
      <x:c r="J5618" s="29" t="str">
        <x:v>https://www.cdc.gov/nchs/icd/icd-10-cm.htm</x:v>
      </x:c>
      <x:c r="K5618" s="26" t="str">
        <x:v>vocab.concept concept_id=45553365</x:v>
      </x:c>
      <x:c r="L5618" s="26" t="str">
        <x:v>Terminology-source verified; pathway applicability requires coding/clinical review</x:v>
      </x:c>
    </x:row>
    <x:row r="5619" ht="34" customHeight="1">
      <x:c r="A5619" s="30" t="n">
        <x:v>73</x:v>
      </x:c>
      <x:c r="B5619" s="26" t="str">
        <x:v>Osteomyelitis / Bone Infection</x:v>
      </x:c>
      <x:c r="C5619" s="29" t="str">
        <x:v>ICD-10-CM</x:v>
      </x:c>
      <x:c r="D5619" s="31" t="str">
        <x:v>M86.442</x:v>
      </x:c>
      <x:c r="E5619" s="26" t="str">
        <x:v>Chronic osteomyelitis with draining sinus, left hand</x:v>
      </x:c>
      <x:c r="F5619" s="29" t="str">
        <x:v>Condition</x:v>
      </x:c>
      <x:c r="G5619" s="26" t="str">
        <x:v>active child of exact matched ICD-10-CM category M86</x:v>
      </x:c>
      <x:c r="H5619" s="26" t="str">
        <x:v>osteomyelitis</x:v>
      </x:c>
      <x:c r="I5619" s="26" t="str">
        <x:v>ICD-10-CM FY2026 code descriptions</x:v>
      </x:c>
      <x:c r="J5619" s="29" t="str">
        <x:v>https://www.cdc.gov/nchs/icd/icd-10-cm.htm</x:v>
      </x:c>
      <x:c r="K5619" s="26" t="str">
        <x:v>vocab.concept concept_id=45558074</x:v>
      </x:c>
      <x:c r="L5619" s="26" t="str">
        <x:v>Terminology-source verified; pathway applicability requires coding/clinical review</x:v>
      </x:c>
    </x:row>
    <x:row r="5620" ht="34" customHeight="1">
      <x:c r="A5620" s="30" t="n">
        <x:v>73</x:v>
      </x:c>
      <x:c r="B5620" s="26" t="str">
        <x:v>Osteomyelitis / Bone Infection</x:v>
      </x:c>
      <x:c r="C5620" s="29" t="str">
        <x:v>ICD-10-CM</x:v>
      </x:c>
      <x:c r="D5620" s="31" t="str">
        <x:v>M86.449</x:v>
      </x:c>
      <x:c r="E5620" s="26" t="str">
        <x:v>Chronic osteomyelitis with draining sinus, unspecified hand</x:v>
      </x:c>
      <x:c r="F5620" s="29" t="str">
        <x:v>Condition</x:v>
      </x:c>
      <x:c r="G5620" s="26" t="str">
        <x:v>active child of exact matched ICD-10-CM category M86</x:v>
      </x:c>
      <x:c r="H5620" s="26" t="str">
        <x:v>osteomyelitis</x:v>
      </x:c>
      <x:c r="I5620" s="26" t="str">
        <x:v>ICD-10-CM FY2026 code descriptions</x:v>
      </x:c>
      <x:c r="J5620" s="29" t="str">
        <x:v>https://www.cdc.gov/nchs/icd/icd-10-cm.htm</x:v>
      </x:c>
      <x:c r="K5620" s="26" t="str">
        <x:v>vocab.concept concept_id=45562942</x:v>
      </x:c>
      <x:c r="L5620" s="26" t="str">
        <x:v>Terminology-source verified; pathway applicability requires coding/clinical review</x:v>
      </x:c>
    </x:row>
    <x:row r="5621" ht="34" customHeight="1">
      <x:c r="A5621" s="30" t="n">
        <x:v>73</x:v>
      </x:c>
      <x:c r="B5621" s="26" t="str">
        <x:v>Osteomyelitis / Bone Infection</x:v>
      </x:c>
      <x:c r="C5621" s="29" t="str">
        <x:v>ICD-10-CM</x:v>
      </x:c>
      <x:c r="D5621" s="31" t="str">
        <x:v>M86.45</x:v>
      </x:c>
      <x:c r="E5621" s="26" t="str">
        <x:v>Chronic osteomyelitis with draining sinus, femur</x:v>
      </x:c>
      <x:c r="F5621" s="29" t="str">
        <x:v>Condition</x:v>
      </x:c>
      <x:c r="G5621" s="26" t="str">
        <x:v>active child of exact matched ICD-10-CM category M86</x:v>
      </x:c>
      <x:c r="H5621" s="26" t="str">
        <x:v>osteomyelitis</x:v>
      </x:c>
      <x:c r="I5621" s="26" t="str">
        <x:v>ICD-10-CM FY2026 code descriptions</x:v>
      </x:c>
      <x:c r="J5621" s="29" t="str">
        <x:v>https://www.cdc.gov/nchs/icd/icd-10-cm.htm</x:v>
      </x:c>
      <x:c r="K5621" s="26" t="str">
        <x:v>vocab.concept concept_id=1571223</x:v>
      </x:c>
      <x:c r="L5621" s="26" t="str">
        <x:v>Terminology-source verified; pathway applicability requires coding/clinical review</x:v>
      </x:c>
    </x:row>
    <x:row r="5622" ht="34" customHeight="1">
      <x:c r="A5622" s="30" t="n">
        <x:v>73</x:v>
      </x:c>
      <x:c r="B5622" s="26" t="str">
        <x:v>Osteomyelitis / Bone Infection</x:v>
      </x:c>
      <x:c r="C5622" s="29" t="str">
        <x:v>ICD-10-CM</x:v>
      </x:c>
      <x:c r="D5622" s="31" t="str">
        <x:v>M86.451</x:v>
      </x:c>
      <x:c r="E5622" s="26" t="str">
        <x:v>Chronic osteomyelitis with draining sinus, right femur</x:v>
      </x:c>
      <x:c r="F5622" s="29" t="str">
        <x:v>Condition</x:v>
      </x:c>
      <x:c r="G5622" s="26" t="str">
        <x:v>active child of exact matched ICD-10-CM category M86</x:v>
      </x:c>
      <x:c r="H5622" s="26" t="str">
        <x:v>osteomyelitis</x:v>
      </x:c>
      <x:c r="I5622" s="26" t="str">
        <x:v>ICD-10-CM FY2026 code descriptions</x:v>
      </x:c>
      <x:c r="J5622" s="29" t="str">
        <x:v>https://www.cdc.gov/nchs/icd/icd-10-cm.htm</x:v>
      </x:c>
      <x:c r="K5622" s="26" t="str">
        <x:v>vocab.concept concept_id=45567761</x:v>
      </x:c>
      <x:c r="L5622" s="26" t="str">
        <x:v>Terminology-source verified; pathway applicability requires coding/clinical review</x:v>
      </x:c>
    </x:row>
    <x:row r="5623" ht="34" customHeight="1">
      <x:c r="A5623" s="30" t="n">
        <x:v>73</x:v>
      </x:c>
      <x:c r="B5623" s="26" t="str">
        <x:v>Osteomyelitis / Bone Infection</x:v>
      </x:c>
      <x:c r="C5623" s="29" t="str">
        <x:v>ICD-10-CM</x:v>
      </x:c>
      <x:c r="D5623" s="31" t="str">
        <x:v>M86.452</x:v>
      </x:c>
      <x:c r="E5623" s="26" t="str">
        <x:v>Chronic osteomyelitis with draining sinus, left femur</x:v>
      </x:c>
      <x:c r="F5623" s="29" t="str">
        <x:v>Condition</x:v>
      </x:c>
      <x:c r="G5623" s="26" t="str">
        <x:v>active child of exact matched ICD-10-CM category M86</x:v>
      </x:c>
      <x:c r="H5623" s="26" t="str">
        <x:v>osteomyelitis</x:v>
      </x:c>
      <x:c r="I5623" s="26" t="str">
        <x:v>ICD-10-CM FY2026 code descriptions</x:v>
      </x:c>
      <x:c r="J5623" s="29" t="str">
        <x:v>https://www.cdc.gov/nchs/icd/icd-10-cm.htm</x:v>
      </x:c>
      <x:c r="K5623" s="26" t="str">
        <x:v>vocab.concept concept_id=45601642</x:v>
      </x:c>
      <x:c r="L5623" s="26" t="str">
        <x:v>Terminology-source verified; pathway applicability requires coding/clinical review</x:v>
      </x:c>
    </x:row>
    <x:row r="5624" ht="34" customHeight="1">
      <x:c r="A5624" s="30" t="n">
        <x:v>73</x:v>
      </x:c>
      <x:c r="B5624" s="26" t="str">
        <x:v>Osteomyelitis / Bone Infection</x:v>
      </x:c>
      <x:c r="C5624" s="29" t="str">
        <x:v>ICD-10-CM</x:v>
      </x:c>
      <x:c r="D5624" s="31" t="str">
        <x:v>M86.459</x:v>
      </x:c>
      <x:c r="E5624" s="26" t="str">
        <x:v>Chronic osteomyelitis with draining sinus, unspecified femur</x:v>
      </x:c>
      <x:c r="F5624" s="29" t="str">
        <x:v>Condition</x:v>
      </x:c>
      <x:c r="G5624" s="26" t="str">
        <x:v>active child of exact matched ICD-10-CM category M86</x:v>
      </x:c>
      <x:c r="H5624" s="26" t="str">
        <x:v>osteomyelitis</x:v>
      </x:c>
      <x:c r="I5624" s="26" t="str">
        <x:v>ICD-10-CM FY2026 code descriptions</x:v>
      </x:c>
      <x:c r="J5624" s="29" t="str">
        <x:v>https://www.cdc.gov/nchs/icd/icd-10-cm.htm</x:v>
      </x:c>
      <x:c r="K5624" s="26" t="str">
        <x:v>vocab.concept concept_id=45534036</x:v>
      </x:c>
      <x:c r="L5624" s="26" t="str">
        <x:v>Terminology-source verified; pathway applicability requires coding/clinical review</x:v>
      </x:c>
    </x:row>
    <x:row r="5625" ht="34" customHeight="1">
      <x:c r="A5625" s="30" t="n">
        <x:v>73</x:v>
      </x:c>
      <x:c r="B5625" s="26" t="str">
        <x:v>Osteomyelitis / Bone Infection</x:v>
      </x:c>
      <x:c r="C5625" s="29" t="str">
        <x:v>ICD-10-CM</x:v>
      </x:c>
      <x:c r="D5625" s="31" t="str">
        <x:v>M86.46</x:v>
      </x:c>
      <x:c r="E5625" s="26" t="str">
        <x:v>Chronic osteomyelitis with draining sinus, tibia and fibula</x:v>
      </x:c>
      <x:c r="F5625" s="29" t="str">
        <x:v>Condition</x:v>
      </x:c>
      <x:c r="G5625" s="26" t="str">
        <x:v>active child of exact matched ICD-10-CM category M86</x:v>
      </x:c>
      <x:c r="H5625" s="26" t="str">
        <x:v>osteomyelitis</x:v>
      </x:c>
      <x:c r="I5625" s="26" t="str">
        <x:v>ICD-10-CM FY2026 code descriptions</x:v>
      </x:c>
      <x:c r="J5625" s="29" t="str">
        <x:v>https://www.cdc.gov/nchs/icd/icd-10-cm.htm</x:v>
      </x:c>
      <x:c r="K5625" s="26" t="str">
        <x:v>vocab.concept concept_id=1571224</x:v>
      </x:c>
      <x:c r="L5625" s="26" t="str">
        <x:v>Terminology-source verified; pathway applicability requires coding/clinical review</x:v>
      </x:c>
    </x:row>
    <x:row r="5626" ht="34" customHeight="1">
      <x:c r="A5626" s="30" t="n">
        <x:v>73</x:v>
      </x:c>
      <x:c r="B5626" s="26" t="str">
        <x:v>Osteomyelitis / Bone Infection</x:v>
      </x:c>
      <x:c r="C5626" s="29" t="str">
        <x:v>ICD-10-CM</x:v>
      </x:c>
      <x:c r="D5626" s="31" t="str">
        <x:v>M86.461</x:v>
      </x:c>
      <x:c r="E5626" s="26" t="str">
        <x:v>Chronic osteomyelitis with draining sinus, right tibia and fibula</x:v>
      </x:c>
      <x:c r="F5626" s="29" t="str">
        <x:v>Condition</x:v>
      </x:c>
      <x:c r="G5626" s="26" t="str">
        <x:v>active child of exact matched ICD-10-CM category M86</x:v>
      </x:c>
      <x:c r="H5626" s="26" t="str">
        <x:v>osteomyelitis</x:v>
      </x:c>
      <x:c r="I5626" s="26" t="str">
        <x:v>ICD-10-CM FY2026 code descriptions</x:v>
      </x:c>
      <x:c r="J5626" s="29" t="str">
        <x:v>https://www.cdc.gov/nchs/icd/icd-10-cm.htm</x:v>
      </x:c>
      <x:c r="K5626" s="26" t="str">
        <x:v>vocab.concept concept_id=45577448</x:v>
      </x:c>
      <x:c r="L5626" s="26" t="str">
        <x:v>Terminology-source verified; pathway applicability requires coding/clinical review</x:v>
      </x:c>
    </x:row>
    <x:row r="5627" ht="34" customHeight="1">
      <x:c r="A5627" s="30" t="n">
        <x:v>73</x:v>
      </x:c>
      <x:c r="B5627" s="26" t="str">
        <x:v>Osteomyelitis / Bone Infection</x:v>
      </x:c>
      <x:c r="C5627" s="29" t="str">
        <x:v>ICD-10-CM</x:v>
      </x:c>
      <x:c r="D5627" s="31" t="str">
        <x:v>M86.462</x:v>
      </x:c>
      <x:c r="E5627" s="26" t="str">
        <x:v>Chronic osteomyelitis with draining sinus, left tibia and fibula</x:v>
      </x:c>
      <x:c r="F5627" s="29" t="str">
        <x:v>Condition</x:v>
      </x:c>
      <x:c r="G5627" s="26" t="str">
        <x:v>active child of exact matched ICD-10-CM category M86</x:v>
      </x:c>
      <x:c r="H5627" s="26" t="str">
        <x:v>osteomyelitis</x:v>
      </x:c>
      <x:c r="I5627" s="26" t="str">
        <x:v>ICD-10-CM FY2026 code descriptions</x:v>
      </x:c>
      <x:c r="J5627" s="29" t="str">
        <x:v>https://www.cdc.gov/nchs/icd/icd-10-cm.htm</x:v>
      </x:c>
      <x:c r="K5627" s="26" t="str">
        <x:v>vocab.concept concept_id=45562943</x:v>
      </x:c>
      <x:c r="L5627" s="26" t="str">
        <x:v>Terminology-source verified; pathway applicability requires coding/clinical review</x:v>
      </x:c>
    </x:row>
    <x:row r="5628" ht="34" customHeight="1">
      <x:c r="A5628" s="30" t="n">
        <x:v>73</x:v>
      </x:c>
      <x:c r="B5628" s="26" t="str">
        <x:v>Osteomyelitis / Bone Infection</x:v>
      </x:c>
      <x:c r="C5628" s="29" t="str">
        <x:v>ICD-10-CM</x:v>
      </x:c>
      <x:c r="D5628" s="31" t="str">
        <x:v>M86.469</x:v>
      </x:c>
      <x:c r="E5628" s="26" t="str">
        <x:v>Chronic osteomyelitis with draining sinus, unspecified tibia and fibula</x:v>
      </x:c>
      <x:c r="F5628" s="29" t="str">
        <x:v>Condition</x:v>
      </x:c>
      <x:c r="G5628" s="26" t="str">
        <x:v>active child of exact matched ICD-10-CM category M86</x:v>
      </x:c>
      <x:c r="H5628" s="26" t="str">
        <x:v>osteomyelitis</x:v>
      </x:c>
      <x:c r="I5628" s="26" t="str">
        <x:v>ICD-10-CM FY2026 code descriptions</x:v>
      </x:c>
      <x:c r="J5628" s="29" t="str">
        <x:v>https://www.cdc.gov/nchs/icd/icd-10-cm.htm</x:v>
      </x:c>
      <x:c r="K5628" s="26" t="str">
        <x:v>vocab.concept concept_id=45553366</x:v>
      </x:c>
      <x:c r="L5628" s="26" t="str">
        <x:v>Terminology-source verified; pathway applicability requires coding/clinical review</x:v>
      </x:c>
    </x:row>
    <x:row r="5629" ht="34" customHeight="1">
      <x:c r="A5629" s="30" t="n">
        <x:v>73</x:v>
      </x:c>
      <x:c r="B5629" s="26" t="str">
        <x:v>Osteomyelitis / Bone Infection</x:v>
      </x:c>
      <x:c r="C5629" s="29" t="str">
        <x:v>ICD-10-CM</x:v>
      </x:c>
      <x:c r="D5629" s="31" t="str">
        <x:v>M86.47</x:v>
      </x:c>
      <x:c r="E5629" s="26" t="str">
        <x:v>Chronic osteomyelitis with draining sinus, ankle and foot</x:v>
      </x:c>
      <x:c r="F5629" s="29" t="str">
        <x:v>Condition</x:v>
      </x:c>
      <x:c r="G5629" s="26" t="str">
        <x:v>active child of exact matched ICD-10-CM category M86</x:v>
      </x:c>
      <x:c r="H5629" s="26" t="str">
        <x:v>osteomyelitis</x:v>
      </x:c>
      <x:c r="I5629" s="26" t="str">
        <x:v>ICD-10-CM FY2026 code descriptions</x:v>
      </x:c>
      <x:c r="J5629" s="29" t="str">
        <x:v>https://www.cdc.gov/nchs/icd/icd-10-cm.htm</x:v>
      </x:c>
      <x:c r="K5629" s="26" t="str">
        <x:v>vocab.concept concept_id=1571225</x:v>
      </x:c>
      <x:c r="L5629" s="26" t="str">
        <x:v>Terminology-source verified; pathway applicability requires coding/clinical review</x:v>
      </x:c>
    </x:row>
    <x:row r="5630" ht="34" customHeight="1">
      <x:c r="A5630" s="30" t="n">
        <x:v>73</x:v>
      </x:c>
      <x:c r="B5630" s="26" t="str">
        <x:v>Osteomyelitis / Bone Infection</x:v>
      </x:c>
      <x:c r="C5630" s="29" t="str">
        <x:v>ICD-10-CM</x:v>
      </x:c>
      <x:c r="D5630" s="31" t="str">
        <x:v>M86.471</x:v>
      </x:c>
      <x:c r="E5630" s="26" t="str">
        <x:v>Chronic osteomyelitis with draining sinus, right ankle and foot</x:v>
      </x:c>
      <x:c r="F5630" s="29" t="str">
        <x:v>Condition</x:v>
      </x:c>
      <x:c r="G5630" s="26" t="str">
        <x:v>active child of exact matched ICD-10-CM category M86</x:v>
      </x:c>
      <x:c r="H5630" s="26" t="str">
        <x:v>osteomyelitis</x:v>
      </x:c>
      <x:c r="I5630" s="26" t="str">
        <x:v>ICD-10-CM FY2026 code descriptions</x:v>
      </x:c>
      <x:c r="J5630" s="29" t="str">
        <x:v>https://www.cdc.gov/nchs/icd/icd-10-cm.htm</x:v>
      </x:c>
      <x:c r="K5630" s="26" t="str">
        <x:v>vocab.concept concept_id=45601643</x:v>
      </x:c>
      <x:c r="L5630" s="26" t="str">
        <x:v>Terminology-source verified; pathway applicability requires coding/clinical review</x:v>
      </x:c>
    </x:row>
    <x:row r="5631" ht="34" customHeight="1">
      <x:c r="A5631" s="30" t="n">
        <x:v>73</x:v>
      </x:c>
      <x:c r="B5631" s="26" t="str">
        <x:v>Osteomyelitis / Bone Infection</x:v>
      </x:c>
      <x:c r="C5631" s="29" t="str">
        <x:v>ICD-10-CM</x:v>
      </x:c>
      <x:c r="D5631" s="31" t="str">
        <x:v>M86.472</x:v>
      </x:c>
      <x:c r="E5631" s="26" t="str">
        <x:v>Chronic osteomyelitis with draining sinus, left ankle and foot</x:v>
      </x:c>
      <x:c r="F5631" s="29" t="str">
        <x:v>Condition</x:v>
      </x:c>
      <x:c r="G5631" s="26" t="str">
        <x:v>active child of exact matched ICD-10-CM category M86</x:v>
      </x:c>
      <x:c r="H5631" s="26" t="str">
        <x:v>osteomyelitis</x:v>
      </x:c>
      <x:c r="I5631" s="26" t="str">
        <x:v>ICD-10-CM FY2026 code descriptions</x:v>
      </x:c>
      <x:c r="J5631" s="29" t="str">
        <x:v>https://www.cdc.gov/nchs/icd/icd-10-cm.htm</x:v>
      </x:c>
      <x:c r="K5631" s="26" t="str">
        <x:v>vocab.concept concept_id=45538966</x:v>
      </x:c>
      <x:c r="L5631" s="26" t="str">
        <x:v>Terminology-source verified; pathway applicability requires coding/clinical review</x:v>
      </x:c>
    </x:row>
    <x:row r="5632" ht="34" customHeight="1">
      <x:c r="A5632" s="30" t="n">
        <x:v>73</x:v>
      </x:c>
      <x:c r="B5632" s="26" t="str">
        <x:v>Osteomyelitis / Bone Infection</x:v>
      </x:c>
      <x:c r="C5632" s="29" t="str">
        <x:v>ICD-10-CM</x:v>
      </x:c>
      <x:c r="D5632" s="31" t="str">
        <x:v>M86.479</x:v>
      </x:c>
      <x:c r="E5632" s="26" t="str">
        <x:v>Chronic osteomyelitis with draining sinus, unspecified ankle and foot</x:v>
      </x:c>
      <x:c r="F5632" s="29" t="str">
        <x:v>Condition</x:v>
      </x:c>
      <x:c r="G5632" s="26" t="str">
        <x:v>active child of exact matched ICD-10-CM category M86</x:v>
      </x:c>
      <x:c r="H5632" s="26" t="str">
        <x:v>osteomyelitis</x:v>
      </x:c>
      <x:c r="I5632" s="26" t="str">
        <x:v>ICD-10-CM FY2026 code descriptions</x:v>
      </x:c>
      <x:c r="J5632" s="29" t="str">
        <x:v>https://www.cdc.gov/nchs/icd/icd-10-cm.htm</x:v>
      </x:c>
      <x:c r="K5632" s="26" t="str">
        <x:v>vocab.concept concept_id=45538967</x:v>
      </x:c>
      <x:c r="L5632" s="26" t="str">
        <x:v>Terminology-source verified; pathway applicability requires coding/clinical review</x:v>
      </x:c>
    </x:row>
    <x:row r="5633" ht="34" customHeight="1">
      <x:c r="A5633" s="30" t="n">
        <x:v>73</x:v>
      </x:c>
      <x:c r="B5633" s="26" t="str">
        <x:v>Osteomyelitis / Bone Infection</x:v>
      </x:c>
      <x:c r="C5633" s="29" t="str">
        <x:v>ICD-10-CM</x:v>
      </x:c>
      <x:c r="D5633" s="31" t="str">
        <x:v>M86.48</x:v>
      </x:c>
      <x:c r="E5633" s="26" t="str">
        <x:v>Chronic osteomyelitis with draining sinus, other site</x:v>
      </x:c>
      <x:c r="F5633" s="29" t="str">
        <x:v>Condition</x:v>
      </x:c>
      <x:c r="G5633" s="26" t="str">
        <x:v>active child of exact matched ICD-10-CM category M86</x:v>
      </x:c>
      <x:c r="H5633" s="26" t="str">
        <x:v>osteomyelitis</x:v>
      </x:c>
      <x:c r="I5633" s="26" t="str">
        <x:v>ICD-10-CM FY2026 code descriptions</x:v>
      </x:c>
      <x:c r="J5633" s="29" t="str">
        <x:v>https://www.cdc.gov/nchs/icd/icd-10-cm.htm</x:v>
      </x:c>
      <x:c r="K5633" s="26" t="str">
        <x:v>vocab.concept concept_id=45553367</x:v>
      </x:c>
      <x:c r="L5633" s="26" t="str">
        <x:v>Terminology-source verified; pathway applicability requires coding/clinical review</x:v>
      </x:c>
    </x:row>
    <x:row r="5634" ht="34" customHeight="1">
      <x:c r="A5634" s="30" t="n">
        <x:v>73</x:v>
      </x:c>
      <x:c r="B5634" s="26" t="str">
        <x:v>Osteomyelitis / Bone Infection</x:v>
      </x:c>
      <x:c r="C5634" s="29" t="str">
        <x:v>ICD-10-CM</x:v>
      </x:c>
      <x:c r="D5634" s="31" t="str">
        <x:v>M86.49</x:v>
      </x:c>
      <x:c r="E5634" s="26" t="str">
        <x:v>Chronic osteomyelitis with draining sinus, multiple sites</x:v>
      </x:c>
      <x:c r="F5634" s="29" t="str">
        <x:v>Condition</x:v>
      </x:c>
      <x:c r="G5634" s="26" t="str">
        <x:v>active child of exact matched ICD-10-CM category M86</x:v>
      </x:c>
      <x:c r="H5634" s="26" t="str">
        <x:v>osteomyelitis</x:v>
      </x:c>
      <x:c r="I5634" s="26" t="str">
        <x:v>ICD-10-CM FY2026 code descriptions</x:v>
      </x:c>
      <x:c r="J5634" s="29" t="str">
        <x:v>https://www.cdc.gov/nchs/icd/icd-10-cm.htm</x:v>
      </x:c>
      <x:c r="K5634" s="26" t="str">
        <x:v>vocab.concept concept_id=45592041</x:v>
      </x:c>
      <x:c r="L5634" s="26" t="str">
        <x:v>Terminology-source verified; pathway applicability requires coding/clinical review</x:v>
      </x:c>
    </x:row>
    <x:row r="5635" ht="34" customHeight="1">
      <x:c r="A5635" s="30" t="n">
        <x:v>73</x:v>
      </x:c>
      <x:c r="B5635" s="26" t="str">
        <x:v>Osteomyelitis / Bone Infection</x:v>
      </x:c>
      <x:c r="C5635" s="29" t="str">
        <x:v>ICD-10-CM</x:v>
      </x:c>
      <x:c r="D5635" s="31" t="str">
        <x:v>M86.5</x:v>
      </x:c>
      <x:c r="E5635" s="26" t="str">
        <x:v>Other chronic hematogenous osteomyelitis</x:v>
      </x:c>
      <x:c r="F5635" s="29" t="str">
        <x:v>Condition</x:v>
      </x:c>
      <x:c r="G5635" s="26" t="str">
        <x:v>active child of exact matched ICD-10-CM category M86</x:v>
      </x:c>
      <x:c r="H5635" s="26" t="str">
        <x:v>osteomyelitis</x:v>
      </x:c>
      <x:c r="I5635" s="26" t="str">
        <x:v>ICD-10-CM FY2026 code descriptions</x:v>
      </x:c>
      <x:c r="J5635" s="29" t="str">
        <x:v>https://www.cdc.gov/nchs/icd/icd-10-cm.htm</x:v>
      </x:c>
      <x:c r="K5635" s="26" t="str">
        <x:v>vocab.concept concept_id=1571226</x:v>
      </x:c>
      <x:c r="L5635" s="26" t="str">
        <x:v>Terminology-source verified; pathway applicability requires coding/clinical review</x:v>
      </x:c>
    </x:row>
    <x:row r="5636" ht="34" customHeight="1">
      <x:c r="A5636" s="30" t="n">
        <x:v>73</x:v>
      </x:c>
      <x:c r="B5636" s="26" t="str">
        <x:v>Osteomyelitis / Bone Infection</x:v>
      </x:c>
      <x:c r="C5636" s="29" t="str">
        <x:v>ICD-10-CM</x:v>
      </x:c>
      <x:c r="D5636" s="31" t="str">
        <x:v>M86.50</x:v>
      </x:c>
      <x:c r="E5636" s="26" t="str">
        <x:v>Other chronic hematogenous osteomyelitis, unspecified site</x:v>
      </x:c>
      <x:c r="F5636" s="29" t="str">
        <x:v>Condition</x:v>
      </x:c>
      <x:c r="G5636" s="26" t="str">
        <x:v>active child of exact matched ICD-10-CM category M86</x:v>
      </x:c>
      <x:c r="H5636" s="26" t="str">
        <x:v>osteomyelitis</x:v>
      </x:c>
      <x:c r="I5636" s="26" t="str">
        <x:v>ICD-10-CM FY2026 code descriptions</x:v>
      </x:c>
      <x:c r="J5636" s="29" t="str">
        <x:v>https://www.cdc.gov/nchs/icd/icd-10-cm.htm</x:v>
      </x:c>
      <x:c r="K5636" s="26" t="str">
        <x:v>vocab.concept concept_id=45592042</x:v>
      </x:c>
      <x:c r="L5636" s="26" t="str">
        <x:v>Terminology-source verified; pathway applicability requires coding/clinical review</x:v>
      </x:c>
    </x:row>
    <x:row r="5637" ht="34" customHeight="1">
      <x:c r="A5637" s="30" t="n">
        <x:v>73</x:v>
      </x:c>
      <x:c r="B5637" s="26" t="str">
        <x:v>Osteomyelitis / Bone Infection</x:v>
      </x:c>
      <x:c r="C5637" s="29" t="str">
        <x:v>ICD-10-CM</x:v>
      </x:c>
      <x:c r="D5637" s="31" t="str">
        <x:v>M86.51</x:v>
      </x:c>
      <x:c r="E5637" s="26" t="str">
        <x:v>Other chronic hematogenous osteomyelitis, shoulder</x:v>
      </x:c>
      <x:c r="F5637" s="29" t="str">
        <x:v>Condition</x:v>
      </x:c>
      <x:c r="G5637" s="26" t="str">
        <x:v>active child of exact matched ICD-10-CM category M86</x:v>
      </x:c>
      <x:c r="H5637" s="26" t="str">
        <x:v>osteomyelitis</x:v>
      </x:c>
      <x:c r="I5637" s="26" t="str">
        <x:v>ICD-10-CM FY2026 code descriptions</x:v>
      </x:c>
      <x:c r="J5637" s="29" t="str">
        <x:v>https://www.cdc.gov/nchs/icd/icd-10-cm.htm</x:v>
      </x:c>
      <x:c r="K5637" s="26" t="str">
        <x:v>vocab.concept concept_id=1571227</x:v>
      </x:c>
      <x:c r="L5637" s="26" t="str">
        <x:v>Terminology-source verified; pathway applicability requires coding/clinical review</x:v>
      </x:c>
    </x:row>
    <x:row r="5638" ht="34" customHeight="1">
      <x:c r="A5638" s="30" t="n">
        <x:v>73</x:v>
      </x:c>
      <x:c r="B5638" s="26" t="str">
        <x:v>Osteomyelitis / Bone Infection</x:v>
      </x:c>
      <x:c r="C5638" s="29" t="str">
        <x:v>ICD-10-CM</x:v>
      </x:c>
      <x:c r="D5638" s="31" t="str">
        <x:v>M86.511</x:v>
      </x:c>
      <x:c r="E5638" s="26" t="str">
        <x:v>Other chronic hematogenous osteomyelitis, right shoulder</x:v>
      </x:c>
      <x:c r="F5638" s="29" t="str">
        <x:v>Condition</x:v>
      </x:c>
      <x:c r="G5638" s="26" t="str">
        <x:v>active child of exact matched ICD-10-CM category M86</x:v>
      </x:c>
      <x:c r="H5638" s="26" t="str">
        <x:v>osteomyelitis</x:v>
      </x:c>
      <x:c r="I5638" s="26" t="str">
        <x:v>ICD-10-CM FY2026 code descriptions</x:v>
      </x:c>
      <x:c r="J5638" s="29" t="str">
        <x:v>https://www.cdc.gov/nchs/icd/icd-10-cm.htm</x:v>
      </x:c>
      <x:c r="K5638" s="26" t="str">
        <x:v>vocab.concept concept_id=45587174</x:v>
      </x:c>
      <x:c r="L5638" s="26" t="str">
        <x:v>Terminology-source verified; pathway applicability requires coding/clinical review</x:v>
      </x:c>
    </x:row>
    <x:row r="5639" ht="34" customHeight="1">
      <x:c r="A5639" s="30" t="n">
        <x:v>73</x:v>
      </x:c>
      <x:c r="B5639" s="26" t="str">
        <x:v>Osteomyelitis / Bone Infection</x:v>
      </x:c>
      <x:c r="C5639" s="29" t="str">
        <x:v>ICD-10-CM</x:v>
      </x:c>
      <x:c r="D5639" s="31" t="str">
        <x:v>M86.512</x:v>
      </x:c>
      <x:c r="E5639" s="26" t="str">
        <x:v>Other chronic hematogenous osteomyelitis, left shoulder</x:v>
      </x:c>
      <x:c r="F5639" s="29" t="str">
        <x:v>Condition</x:v>
      </x:c>
      <x:c r="G5639" s="26" t="str">
        <x:v>active child of exact matched ICD-10-CM category M86</x:v>
      </x:c>
      <x:c r="H5639" s="26" t="str">
        <x:v>osteomyelitis</x:v>
      </x:c>
      <x:c r="I5639" s="26" t="str">
        <x:v>ICD-10-CM FY2026 code descriptions</x:v>
      </x:c>
      <x:c r="J5639" s="29" t="str">
        <x:v>https://www.cdc.gov/nchs/icd/icd-10-cm.htm</x:v>
      </x:c>
      <x:c r="K5639" s="26" t="str">
        <x:v>vocab.concept concept_id=45582324</x:v>
      </x:c>
      <x:c r="L5639" s="26" t="str">
        <x:v>Terminology-source verified; pathway applicability requires coding/clinical review</x:v>
      </x:c>
    </x:row>
    <x:row r="5640" ht="34" customHeight="1">
      <x:c r="A5640" s="30" t="n">
        <x:v>73</x:v>
      </x:c>
      <x:c r="B5640" s="26" t="str">
        <x:v>Osteomyelitis / Bone Infection</x:v>
      </x:c>
      <x:c r="C5640" s="29" t="str">
        <x:v>ICD-10-CM</x:v>
      </x:c>
      <x:c r="D5640" s="31" t="str">
        <x:v>M86.519</x:v>
      </x:c>
      <x:c r="E5640" s="26" t="str">
        <x:v>Other chronic hematogenous osteomyelitis, unspecified shoulder</x:v>
      </x:c>
      <x:c r="F5640" s="29" t="str">
        <x:v>Condition</x:v>
      </x:c>
      <x:c r="G5640" s="26" t="str">
        <x:v>active child of exact matched ICD-10-CM category M86</x:v>
      </x:c>
      <x:c r="H5640" s="26" t="str">
        <x:v>osteomyelitis</x:v>
      </x:c>
      <x:c r="I5640" s="26" t="str">
        <x:v>ICD-10-CM FY2026 code descriptions</x:v>
      </x:c>
      <x:c r="J5640" s="29" t="str">
        <x:v>https://www.cdc.gov/nchs/icd/icd-10-cm.htm</x:v>
      </x:c>
      <x:c r="K5640" s="26" t="str">
        <x:v>vocab.concept concept_id=45534037</x:v>
      </x:c>
      <x:c r="L5640" s="26" t="str">
        <x:v>Terminology-source verified; pathway applicability requires coding/clinical review</x:v>
      </x:c>
    </x:row>
    <x:row r="5641" ht="34" customHeight="1">
      <x:c r="A5641" s="30" t="n">
        <x:v>73</x:v>
      </x:c>
      <x:c r="B5641" s="26" t="str">
        <x:v>Osteomyelitis / Bone Infection</x:v>
      </x:c>
      <x:c r="C5641" s="29" t="str">
        <x:v>ICD-10-CM</x:v>
      </x:c>
      <x:c r="D5641" s="31" t="str">
        <x:v>M86.52</x:v>
      </x:c>
      <x:c r="E5641" s="26" t="str">
        <x:v>Other chronic hematogenous osteomyelitis, humerus</x:v>
      </x:c>
      <x:c r="F5641" s="29" t="str">
        <x:v>Condition</x:v>
      </x:c>
      <x:c r="G5641" s="26" t="str">
        <x:v>active child of exact matched ICD-10-CM category M86</x:v>
      </x:c>
      <x:c r="H5641" s="26" t="str">
        <x:v>osteomyelitis</x:v>
      </x:c>
      <x:c r="I5641" s="26" t="str">
        <x:v>ICD-10-CM FY2026 code descriptions</x:v>
      </x:c>
      <x:c r="J5641" s="29" t="str">
        <x:v>https://www.cdc.gov/nchs/icd/icd-10-cm.htm</x:v>
      </x:c>
      <x:c r="K5641" s="26" t="str">
        <x:v>vocab.concept concept_id=1571228</x:v>
      </x:c>
      <x:c r="L5641" s="26" t="str">
        <x:v>Terminology-source verified; pathway applicability requires coding/clinical review</x:v>
      </x:c>
    </x:row>
    <x:row r="5642" ht="34" customHeight="1">
      <x:c r="A5642" s="30" t="n">
        <x:v>73</x:v>
      </x:c>
      <x:c r="B5642" s="26" t="str">
        <x:v>Osteomyelitis / Bone Infection</x:v>
      </x:c>
      <x:c r="C5642" s="29" t="str">
        <x:v>ICD-10-CM</x:v>
      </x:c>
      <x:c r="D5642" s="31" t="str">
        <x:v>M86.521</x:v>
      </x:c>
      <x:c r="E5642" s="26" t="str">
        <x:v>Other chronic hematogenous osteomyelitis, right humerus</x:v>
      </x:c>
      <x:c r="F5642" s="29" t="str">
        <x:v>Condition</x:v>
      </x:c>
      <x:c r="G5642" s="26" t="str">
        <x:v>active child of exact matched ICD-10-CM category M86</x:v>
      </x:c>
      <x:c r="H5642" s="26" t="str">
        <x:v>osteomyelitis</x:v>
      </x:c>
      <x:c r="I5642" s="26" t="str">
        <x:v>ICD-10-CM FY2026 code descriptions</x:v>
      </x:c>
      <x:c r="J5642" s="29" t="str">
        <x:v>https://www.cdc.gov/nchs/icd/icd-10-cm.htm</x:v>
      </x:c>
      <x:c r="K5642" s="26" t="str">
        <x:v>vocab.concept concept_id=45538968</x:v>
      </x:c>
      <x:c r="L5642" s="26" t="str">
        <x:v>Terminology-source verified; pathway applicability requires coding/clinical review</x:v>
      </x:c>
    </x:row>
    <x:row r="5643" ht="34" customHeight="1">
      <x:c r="A5643" s="30" t="n">
        <x:v>73</x:v>
      </x:c>
      <x:c r="B5643" s="26" t="str">
        <x:v>Osteomyelitis / Bone Infection</x:v>
      </x:c>
      <x:c r="C5643" s="29" t="str">
        <x:v>ICD-10-CM</x:v>
      </x:c>
      <x:c r="D5643" s="31" t="str">
        <x:v>M86.522</x:v>
      </x:c>
      <x:c r="E5643" s="26" t="str">
        <x:v>Other chronic hematogenous osteomyelitis, left humerus</x:v>
      </x:c>
      <x:c r="F5643" s="29" t="str">
        <x:v>Condition</x:v>
      </x:c>
      <x:c r="G5643" s="26" t="str">
        <x:v>active child of exact matched ICD-10-CM category M86</x:v>
      </x:c>
      <x:c r="H5643" s="26" t="str">
        <x:v>osteomyelitis</x:v>
      </x:c>
      <x:c r="I5643" s="26" t="str">
        <x:v>ICD-10-CM FY2026 code descriptions</x:v>
      </x:c>
      <x:c r="J5643" s="29" t="str">
        <x:v>https://www.cdc.gov/nchs/icd/icd-10-cm.htm</x:v>
      </x:c>
      <x:c r="K5643" s="26" t="str">
        <x:v>vocab.concept concept_id=45538969</x:v>
      </x:c>
      <x:c r="L5643" s="26" t="str">
        <x:v>Terminology-source verified; pathway applicability requires coding/clinical review</x:v>
      </x:c>
    </x:row>
    <x:row r="5644" ht="34" customHeight="1">
      <x:c r="A5644" s="30" t="n">
        <x:v>73</x:v>
      </x:c>
      <x:c r="B5644" s="26" t="str">
        <x:v>Osteomyelitis / Bone Infection</x:v>
      </x:c>
      <x:c r="C5644" s="29" t="str">
        <x:v>ICD-10-CM</x:v>
      </x:c>
      <x:c r="D5644" s="31" t="str">
        <x:v>M86.529</x:v>
      </x:c>
      <x:c r="E5644" s="26" t="str">
        <x:v>Other chronic hematogenous osteomyelitis, unspecified humerus</x:v>
      </x:c>
      <x:c r="F5644" s="29" t="str">
        <x:v>Condition</x:v>
      </x:c>
      <x:c r="G5644" s="26" t="str">
        <x:v>active child of exact matched ICD-10-CM category M86</x:v>
      </x:c>
      <x:c r="H5644" s="26" t="str">
        <x:v>osteomyelitis</x:v>
      </x:c>
      <x:c r="I5644" s="26" t="str">
        <x:v>ICD-10-CM FY2026 code descriptions</x:v>
      </x:c>
      <x:c r="J5644" s="29" t="str">
        <x:v>https://www.cdc.gov/nchs/icd/icd-10-cm.htm</x:v>
      </x:c>
      <x:c r="K5644" s="26" t="str">
        <x:v>vocab.concept concept_id=45592043</x:v>
      </x:c>
      <x:c r="L5644" s="26" t="str">
        <x:v>Terminology-source verified; pathway applicability requires coding/clinical review</x:v>
      </x:c>
    </x:row>
    <x:row r="5645" ht="34" customHeight="1">
      <x:c r="A5645" s="30" t="n">
        <x:v>73</x:v>
      </x:c>
      <x:c r="B5645" s="26" t="str">
        <x:v>Osteomyelitis / Bone Infection</x:v>
      </x:c>
      <x:c r="C5645" s="29" t="str">
        <x:v>ICD-10-CM</x:v>
      </x:c>
      <x:c r="D5645" s="31" t="str">
        <x:v>M86.53</x:v>
      </x:c>
      <x:c r="E5645" s="26" t="str">
        <x:v>Other chronic hematogenous osteomyelitis, radius and ulna</x:v>
      </x:c>
      <x:c r="F5645" s="29" t="str">
        <x:v>Condition</x:v>
      </x:c>
      <x:c r="G5645" s="26" t="str">
        <x:v>active child of exact matched ICD-10-CM category M86</x:v>
      </x:c>
      <x:c r="H5645" s="26" t="str">
        <x:v>osteomyelitis</x:v>
      </x:c>
      <x:c r="I5645" s="26" t="str">
        <x:v>ICD-10-CM FY2026 code descriptions</x:v>
      </x:c>
      <x:c r="J5645" s="29" t="str">
        <x:v>https://www.cdc.gov/nchs/icd/icd-10-cm.htm</x:v>
      </x:c>
      <x:c r="K5645" s="26" t="str">
        <x:v>vocab.concept concept_id=1571229</x:v>
      </x:c>
      <x:c r="L5645" s="26" t="str">
        <x:v>Terminology-source verified; pathway applicability requires coding/clinical review</x:v>
      </x:c>
    </x:row>
    <x:row r="5646" ht="34" customHeight="1">
      <x:c r="A5646" s="30" t="n">
        <x:v>73</x:v>
      </x:c>
      <x:c r="B5646" s="26" t="str">
        <x:v>Osteomyelitis / Bone Infection</x:v>
      </x:c>
      <x:c r="C5646" s="29" t="str">
        <x:v>ICD-10-CM</x:v>
      </x:c>
      <x:c r="D5646" s="31" t="str">
        <x:v>M86.531</x:v>
      </x:c>
      <x:c r="E5646" s="26" t="str">
        <x:v>Other chronic hematogenous osteomyelitis, right radius and ulna</x:v>
      </x:c>
      <x:c r="F5646" s="29" t="str">
        <x:v>Condition</x:v>
      </x:c>
      <x:c r="G5646" s="26" t="str">
        <x:v>active child of exact matched ICD-10-CM category M86</x:v>
      </x:c>
      <x:c r="H5646" s="26" t="str">
        <x:v>osteomyelitis</x:v>
      </x:c>
      <x:c r="I5646" s="26" t="str">
        <x:v>ICD-10-CM FY2026 code descriptions</x:v>
      </x:c>
      <x:c r="J5646" s="29" t="str">
        <x:v>https://www.cdc.gov/nchs/icd/icd-10-cm.htm</x:v>
      </x:c>
      <x:c r="K5646" s="26" t="str">
        <x:v>vocab.concept concept_id=45587175</x:v>
      </x:c>
      <x:c r="L5646" s="26" t="str">
        <x:v>Terminology-source verified; pathway applicability requires coding/clinical review</x:v>
      </x:c>
    </x:row>
    <x:row r="5647" ht="34" customHeight="1">
      <x:c r="A5647" s="30" t="n">
        <x:v>73</x:v>
      </x:c>
      <x:c r="B5647" s="26" t="str">
        <x:v>Osteomyelitis / Bone Infection</x:v>
      </x:c>
      <x:c r="C5647" s="29" t="str">
        <x:v>ICD-10-CM</x:v>
      </x:c>
      <x:c r="D5647" s="31" t="str">
        <x:v>M86.532</x:v>
      </x:c>
      <x:c r="E5647" s="26" t="str">
        <x:v>Other chronic hematogenous osteomyelitis, left radius and ulna</x:v>
      </x:c>
      <x:c r="F5647" s="29" t="str">
        <x:v>Condition</x:v>
      </x:c>
      <x:c r="G5647" s="26" t="str">
        <x:v>active child of exact matched ICD-10-CM category M86</x:v>
      </x:c>
      <x:c r="H5647" s="26" t="str">
        <x:v>osteomyelitis</x:v>
      </x:c>
      <x:c r="I5647" s="26" t="str">
        <x:v>ICD-10-CM FY2026 code descriptions</x:v>
      </x:c>
      <x:c r="J5647" s="29" t="str">
        <x:v>https://www.cdc.gov/nchs/icd/icd-10-cm.htm</x:v>
      </x:c>
      <x:c r="K5647" s="26" t="str">
        <x:v>vocab.concept concept_id=45577449</x:v>
      </x:c>
      <x:c r="L5647" s="26" t="str">
        <x:v>Terminology-source verified; pathway applicability requires coding/clinical review</x:v>
      </x:c>
    </x:row>
    <x:row r="5648" ht="34" customHeight="1">
      <x:c r="A5648" s="30" t="n">
        <x:v>73</x:v>
      </x:c>
      <x:c r="B5648" s="26" t="str">
        <x:v>Osteomyelitis / Bone Infection</x:v>
      </x:c>
      <x:c r="C5648" s="29" t="str">
        <x:v>ICD-10-CM</x:v>
      </x:c>
      <x:c r="D5648" s="31" t="str">
        <x:v>M86.539</x:v>
      </x:c>
      <x:c r="E5648" s="26" t="str">
        <x:v>Other chronic hematogenous osteomyelitis, unspecified radius and ulna</x:v>
      </x:c>
      <x:c r="F5648" s="29" t="str">
        <x:v>Condition</x:v>
      </x:c>
      <x:c r="G5648" s="26" t="str">
        <x:v>active child of exact matched ICD-10-CM category M86</x:v>
      </x:c>
      <x:c r="H5648" s="26" t="str">
        <x:v>osteomyelitis</x:v>
      </x:c>
      <x:c r="I5648" s="26" t="str">
        <x:v>ICD-10-CM FY2026 code descriptions</x:v>
      </x:c>
      <x:c r="J5648" s="29" t="str">
        <x:v>https://www.cdc.gov/nchs/icd/icd-10-cm.htm</x:v>
      </x:c>
      <x:c r="K5648" s="26" t="str">
        <x:v>vocab.concept concept_id=45606421</x:v>
      </x:c>
      <x:c r="L5648" s="26" t="str">
        <x:v>Terminology-source verified; pathway applicability requires coding/clinical review</x:v>
      </x:c>
    </x:row>
    <x:row r="5649" ht="34" customHeight="1">
      <x:c r="A5649" s="30" t="n">
        <x:v>73</x:v>
      </x:c>
      <x:c r="B5649" s="26" t="str">
        <x:v>Osteomyelitis / Bone Infection</x:v>
      </x:c>
      <x:c r="C5649" s="29" t="str">
        <x:v>ICD-10-CM</x:v>
      </x:c>
      <x:c r="D5649" s="31" t="str">
        <x:v>M86.54</x:v>
      </x:c>
      <x:c r="E5649" s="26" t="str">
        <x:v>Other chronic hematogenous osteomyelitis, hand</x:v>
      </x:c>
      <x:c r="F5649" s="29" t="str">
        <x:v>Condition</x:v>
      </x:c>
      <x:c r="G5649" s="26" t="str">
        <x:v>active child of exact matched ICD-10-CM category M86</x:v>
      </x:c>
      <x:c r="H5649" s="26" t="str">
        <x:v>osteomyelitis</x:v>
      </x:c>
      <x:c r="I5649" s="26" t="str">
        <x:v>ICD-10-CM FY2026 code descriptions</x:v>
      </x:c>
      <x:c r="J5649" s="29" t="str">
        <x:v>https://www.cdc.gov/nchs/icd/icd-10-cm.htm</x:v>
      </x:c>
      <x:c r="K5649" s="26" t="str">
        <x:v>vocab.concept concept_id=1571230</x:v>
      </x:c>
      <x:c r="L5649" s="26" t="str">
        <x:v>Terminology-source verified; pathway applicability requires coding/clinical review</x:v>
      </x:c>
    </x:row>
    <x:row r="5650" ht="34" customHeight="1">
      <x:c r="A5650" s="30" t="n">
        <x:v>73</x:v>
      </x:c>
      <x:c r="B5650" s="26" t="str">
        <x:v>Osteomyelitis / Bone Infection</x:v>
      </x:c>
      <x:c r="C5650" s="29" t="str">
        <x:v>ICD-10-CM</x:v>
      </x:c>
      <x:c r="D5650" s="31" t="str">
        <x:v>M86.541</x:v>
      </x:c>
      <x:c r="E5650" s="26" t="str">
        <x:v>Other chronic hematogenous osteomyelitis, right hand</x:v>
      </x:c>
      <x:c r="F5650" s="29" t="str">
        <x:v>Condition</x:v>
      </x:c>
      <x:c r="G5650" s="26" t="str">
        <x:v>active child of exact matched ICD-10-CM category M86</x:v>
      </x:c>
      <x:c r="H5650" s="26" t="str">
        <x:v>osteomyelitis</x:v>
      </x:c>
      <x:c r="I5650" s="26" t="str">
        <x:v>ICD-10-CM FY2026 code descriptions</x:v>
      </x:c>
      <x:c r="J5650" s="29" t="str">
        <x:v>https://www.cdc.gov/nchs/icd/icd-10-cm.htm</x:v>
      </x:c>
      <x:c r="K5650" s="26" t="str">
        <x:v>vocab.concept concept_id=45606422</x:v>
      </x:c>
      <x:c r="L5650" s="26" t="str">
        <x:v>Terminology-source verified; pathway applicability requires coding/clinical review</x:v>
      </x:c>
    </x:row>
    <x:row r="5651" ht="34" customHeight="1">
      <x:c r="A5651" s="30" t="n">
        <x:v>73</x:v>
      </x:c>
      <x:c r="B5651" s="26" t="str">
        <x:v>Osteomyelitis / Bone Infection</x:v>
      </x:c>
      <x:c r="C5651" s="29" t="str">
        <x:v>ICD-10-CM</x:v>
      </x:c>
      <x:c r="D5651" s="31" t="str">
        <x:v>M86.542</x:v>
      </x:c>
      <x:c r="E5651" s="26" t="str">
        <x:v>Other chronic hematogenous osteomyelitis, left hand</x:v>
      </x:c>
      <x:c r="F5651" s="29" t="str">
        <x:v>Condition</x:v>
      </x:c>
      <x:c r="G5651" s="26" t="str">
        <x:v>active child of exact matched ICD-10-CM category M86</x:v>
      </x:c>
      <x:c r="H5651" s="26" t="str">
        <x:v>osteomyelitis</x:v>
      </x:c>
      <x:c r="I5651" s="26" t="str">
        <x:v>ICD-10-CM FY2026 code descriptions</x:v>
      </x:c>
      <x:c r="J5651" s="29" t="str">
        <x:v>https://www.cdc.gov/nchs/icd/icd-10-cm.htm</x:v>
      </x:c>
      <x:c r="K5651" s="26" t="str">
        <x:v>vocab.concept concept_id=45587176</x:v>
      </x:c>
      <x:c r="L5651" s="26" t="str">
        <x:v>Terminology-source verified; pathway applicability requires coding/clinical review</x:v>
      </x:c>
    </x:row>
    <x:row r="5652" ht="34" customHeight="1">
      <x:c r="A5652" s="30" t="n">
        <x:v>73</x:v>
      </x:c>
      <x:c r="B5652" s="26" t="str">
        <x:v>Osteomyelitis / Bone Infection</x:v>
      </x:c>
      <x:c r="C5652" s="29" t="str">
        <x:v>ICD-10-CM</x:v>
      </x:c>
      <x:c r="D5652" s="31" t="str">
        <x:v>M86.549</x:v>
      </x:c>
      <x:c r="E5652" s="26" t="str">
        <x:v>Other chronic hematogenous osteomyelitis, unspecified hand</x:v>
      </x:c>
      <x:c r="F5652" s="29" t="str">
        <x:v>Condition</x:v>
      </x:c>
      <x:c r="G5652" s="26" t="str">
        <x:v>active child of exact matched ICD-10-CM category M86</x:v>
      </x:c>
      <x:c r="H5652" s="26" t="str">
        <x:v>osteomyelitis</x:v>
      </x:c>
      <x:c r="I5652" s="26" t="str">
        <x:v>ICD-10-CM FY2026 code descriptions</x:v>
      </x:c>
      <x:c r="J5652" s="29" t="str">
        <x:v>https://www.cdc.gov/nchs/icd/icd-10-cm.htm</x:v>
      </x:c>
      <x:c r="K5652" s="26" t="str">
        <x:v>vocab.concept concept_id=45553368</x:v>
      </x:c>
      <x:c r="L5652" s="26" t="str">
        <x:v>Terminology-source verified; pathway applicability requires coding/clinical review</x:v>
      </x:c>
    </x:row>
    <x:row r="5653" ht="34" customHeight="1">
      <x:c r="A5653" s="30" t="n">
        <x:v>73</x:v>
      </x:c>
      <x:c r="B5653" s="26" t="str">
        <x:v>Osteomyelitis / Bone Infection</x:v>
      </x:c>
      <x:c r="C5653" s="29" t="str">
        <x:v>ICD-10-CM</x:v>
      </x:c>
      <x:c r="D5653" s="31" t="str">
        <x:v>M86.55</x:v>
      </x:c>
      <x:c r="E5653" s="26" t="str">
        <x:v>Other chronic hematogenous osteomyelitis, femur</x:v>
      </x:c>
      <x:c r="F5653" s="29" t="str">
        <x:v>Condition</x:v>
      </x:c>
      <x:c r="G5653" s="26" t="str">
        <x:v>active child of exact matched ICD-10-CM category M86</x:v>
      </x:c>
      <x:c r="H5653" s="26" t="str">
        <x:v>osteomyelitis</x:v>
      </x:c>
      <x:c r="I5653" s="26" t="str">
        <x:v>ICD-10-CM FY2026 code descriptions</x:v>
      </x:c>
      <x:c r="J5653" s="29" t="str">
        <x:v>https://www.cdc.gov/nchs/icd/icd-10-cm.htm</x:v>
      </x:c>
      <x:c r="K5653" s="26" t="str">
        <x:v>vocab.concept concept_id=1571231</x:v>
      </x:c>
      <x:c r="L5653" s="26" t="str">
        <x:v>Terminology-source verified; pathway applicability requires coding/clinical review</x:v>
      </x:c>
    </x:row>
    <x:row r="5654" ht="34" customHeight="1">
      <x:c r="A5654" s="30" t="n">
        <x:v>73</x:v>
      </x:c>
      <x:c r="B5654" s="26" t="str">
        <x:v>Osteomyelitis / Bone Infection</x:v>
      </x:c>
      <x:c r="C5654" s="29" t="str">
        <x:v>ICD-10-CM</x:v>
      </x:c>
      <x:c r="D5654" s="31" t="str">
        <x:v>M86.551</x:v>
      </x:c>
      <x:c r="E5654" s="26" t="str">
        <x:v>Other chronic hematogenous osteomyelitis, right femur</x:v>
      </x:c>
      <x:c r="F5654" s="29" t="str">
        <x:v>Condition</x:v>
      </x:c>
      <x:c r="G5654" s="26" t="str">
        <x:v>active child of exact matched ICD-10-CM category M86</x:v>
      </x:c>
      <x:c r="H5654" s="26" t="str">
        <x:v>osteomyelitis</x:v>
      </x:c>
      <x:c r="I5654" s="26" t="str">
        <x:v>ICD-10-CM FY2026 code descriptions</x:v>
      </x:c>
      <x:c r="J5654" s="29" t="str">
        <x:v>https://www.cdc.gov/nchs/icd/icd-10-cm.htm</x:v>
      </x:c>
      <x:c r="K5654" s="26" t="str">
        <x:v>vocab.concept concept_id=45577450</x:v>
      </x:c>
      <x:c r="L5654" s="26" t="str">
        <x:v>Terminology-source verified; pathway applicability requires coding/clinical review</x:v>
      </x:c>
    </x:row>
    <x:row r="5655" ht="34" customHeight="1">
      <x:c r="A5655" s="30" t="n">
        <x:v>73</x:v>
      </x:c>
      <x:c r="B5655" s="26" t="str">
        <x:v>Osteomyelitis / Bone Infection</x:v>
      </x:c>
      <x:c r="C5655" s="29" t="str">
        <x:v>ICD-10-CM</x:v>
      </x:c>
      <x:c r="D5655" s="31" t="str">
        <x:v>M86.552</x:v>
      </x:c>
      <x:c r="E5655" s="26" t="str">
        <x:v>Other chronic hematogenous osteomyelitis, left femur</x:v>
      </x:c>
      <x:c r="F5655" s="29" t="str">
        <x:v>Condition</x:v>
      </x:c>
      <x:c r="G5655" s="26" t="str">
        <x:v>active child of exact matched ICD-10-CM category M86</x:v>
      </x:c>
      <x:c r="H5655" s="26" t="str">
        <x:v>osteomyelitis</x:v>
      </x:c>
      <x:c r="I5655" s="26" t="str">
        <x:v>ICD-10-CM FY2026 code descriptions</x:v>
      </x:c>
      <x:c r="J5655" s="29" t="str">
        <x:v>https://www.cdc.gov/nchs/icd/icd-10-cm.htm</x:v>
      </x:c>
      <x:c r="K5655" s="26" t="str">
        <x:v>vocab.concept concept_id=45592044</x:v>
      </x:c>
      <x:c r="L5655" s="26" t="str">
        <x:v>Terminology-source verified; pathway applicability requires coding/clinical review</x:v>
      </x:c>
    </x:row>
    <x:row r="5656" ht="34" customHeight="1">
      <x:c r="A5656" s="30" t="n">
        <x:v>73</x:v>
      </x:c>
      <x:c r="B5656" s="26" t="str">
        <x:v>Osteomyelitis / Bone Infection</x:v>
      </x:c>
      <x:c r="C5656" s="29" t="str">
        <x:v>ICD-10-CM</x:v>
      </x:c>
      <x:c r="D5656" s="31" t="str">
        <x:v>M86.559</x:v>
      </x:c>
      <x:c r="E5656" s="26" t="str">
        <x:v>Other chronic hematogenous osteomyelitis, unspecified femur</x:v>
      </x:c>
      <x:c r="F5656" s="29" t="str">
        <x:v>Condition</x:v>
      </x:c>
      <x:c r="G5656" s="26" t="str">
        <x:v>active child of exact matched ICD-10-CM category M86</x:v>
      </x:c>
      <x:c r="H5656" s="26" t="str">
        <x:v>osteomyelitis</x:v>
      </x:c>
      <x:c r="I5656" s="26" t="str">
        <x:v>ICD-10-CM FY2026 code descriptions</x:v>
      </x:c>
      <x:c r="J5656" s="29" t="str">
        <x:v>https://www.cdc.gov/nchs/icd/icd-10-cm.htm</x:v>
      </x:c>
      <x:c r="K5656" s="26" t="str">
        <x:v>vocab.concept concept_id=45553369</x:v>
      </x:c>
      <x:c r="L5656" s="26" t="str">
        <x:v>Terminology-source verified; pathway applicability requires coding/clinical review</x:v>
      </x:c>
    </x:row>
    <x:row r="5657" ht="34" customHeight="1">
      <x:c r="A5657" s="30" t="n">
        <x:v>73</x:v>
      </x:c>
      <x:c r="B5657" s="26" t="str">
        <x:v>Osteomyelitis / Bone Infection</x:v>
      </x:c>
      <x:c r="C5657" s="29" t="str">
        <x:v>ICD-10-CM</x:v>
      </x:c>
      <x:c r="D5657" s="31" t="str">
        <x:v>M86.56</x:v>
      </x:c>
      <x:c r="E5657" s="26" t="str">
        <x:v>Other chronic hematogenous osteomyelitis, tibia and fibula</x:v>
      </x:c>
      <x:c r="F5657" s="29" t="str">
        <x:v>Condition</x:v>
      </x:c>
      <x:c r="G5657" s="26" t="str">
        <x:v>active child of exact matched ICD-10-CM category M86</x:v>
      </x:c>
      <x:c r="H5657" s="26" t="str">
        <x:v>osteomyelitis</x:v>
      </x:c>
      <x:c r="I5657" s="26" t="str">
        <x:v>ICD-10-CM FY2026 code descriptions</x:v>
      </x:c>
      <x:c r="J5657" s="29" t="str">
        <x:v>https://www.cdc.gov/nchs/icd/icd-10-cm.htm</x:v>
      </x:c>
      <x:c r="K5657" s="26" t="str">
        <x:v>vocab.concept concept_id=1571232</x:v>
      </x:c>
      <x:c r="L5657" s="26" t="str">
        <x:v>Terminology-source verified; pathway applicability requires coding/clinical review</x:v>
      </x:c>
    </x:row>
    <x:row r="5658" ht="34" customHeight="1">
      <x:c r="A5658" s="30" t="n">
        <x:v>73</x:v>
      </x:c>
      <x:c r="B5658" s="26" t="str">
        <x:v>Osteomyelitis / Bone Infection</x:v>
      </x:c>
      <x:c r="C5658" s="29" t="str">
        <x:v>ICD-10-CM</x:v>
      </x:c>
      <x:c r="D5658" s="31" t="str">
        <x:v>M86.561</x:v>
      </x:c>
      <x:c r="E5658" s="26" t="str">
        <x:v>Other chronic hematogenous osteomyelitis, right tibia and fibula</x:v>
      </x:c>
      <x:c r="F5658" s="29" t="str">
        <x:v>Condition</x:v>
      </x:c>
      <x:c r="G5658" s="26" t="str">
        <x:v>active child of exact matched ICD-10-CM category M86</x:v>
      </x:c>
      <x:c r="H5658" s="26" t="str">
        <x:v>osteomyelitis</x:v>
      </x:c>
      <x:c r="I5658" s="26" t="str">
        <x:v>ICD-10-CM FY2026 code descriptions</x:v>
      </x:c>
      <x:c r="J5658" s="29" t="str">
        <x:v>https://www.cdc.gov/nchs/icd/icd-10-cm.htm</x:v>
      </x:c>
      <x:c r="K5658" s="26" t="str">
        <x:v>vocab.concept concept_id=45543785</x:v>
      </x:c>
      <x:c r="L5658" s="26" t="str">
        <x:v>Terminology-source verified; pathway applicability requires coding/clinical review</x:v>
      </x:c>
    </x:row>
    <x:row r="5659" ht="34" customHeight="1">
      <x:c r="A5659" s="30" t="n">
        <x:v>73</x:v>
      </x:c>
      <x:c r="B5659" s="26" t="str">
        <x:v>Osteomyelitis / Bone Infection</x:v>
      </x:c>
      <x:c r="C5659" s="29" t="str">
        <x:v>ICD-10-CM</x:v>
      </x:c>
      <x:c r="D5659" s="31" t="str">
        <x:v>M86.562</x:v>
      </x:c>
      <x:c r="E5659" s="26" t="str">
        <x:v>Other chronic hematogenous osteomyelitis, left tibia and fibula</x:v>
      </x:c>
      <x:c r="F5659" s="29" t="str">
        <x:v>Condition</x:v>
      </x:c>
      <x:c r="G5659" s="26" t="str">
        <x:v>active child of exact matched ICD-10-CM category M86</x:v>
      </x:c>
      <x:c r="H5659" s="26" t="str">
        <x:v>osteomyelitis</x:v>
      </x:c>
      <x:c r="I5659" s="26" t="str">
        <x:v>ICD-10-CM FY2026 code descriptions</x:v>
      </x:c>
      <x:c r="J5659" s="29" t="str">
        <x:v>https://www.cdc.gov/nchs/icd/icd-10-cm.htm</x:v>
      </x:c>
      <x:c r="K5659" s="26" t="str">
        <x:v>vocab.concept concept_id=45553370</x:v>
      </x:c>
      <x:c r="L5659" s="26" t="str">
        <x:v>Terminology-source verified; pathway applicability requires coding/clinical review</x:v>
      </x:c>
    </x:row>
    <x:row r="5660" ht="34" customHeight="1">
      <x:c r="A5660" s="30" t="n">
        <x:v>73</x:v>
      </x:c>
      <x:c r="B5660" s="26" t="str">
        <x:v>Osteomyelitis / Bone Infection</x:v>
      </x:c>
      <x:c r="C5660" s="29" t="str">
        <x:v>ICD-10-CM</x:v>
      </x:c>
      <x:c r="D5660" s="31" t="str">
        <x:v>M86.569</x:v>
      </x:c>
      <x:c r="E5660" s="26" t="str">
        <x:v>Other chronic hematogenous osteomyelitis, unspecified tibia and fibula</x:v>
      </x:c>
      <x:c r="F5660" s="29" t="str">
        <x:v>Condition</x:v>
      </x:c>
      <x:c r="G5660" s="26" t="str">
        <x:v>active child of exact matched ICD-10-CM category M86</x:v>
      </x:c>
      <x:c r="H5660" s="26" t="str">
        <x:v>osteomyelitis</x:v>
      </x:c>
      <x:c r="I5660" s="26" t="str">
        <x:v>ICD-10-CM FY2026 code descriptions</x:v>
      </x:c>
      <x:c r="J5660" s="29" t="str">
        <x:v>https://www.cdc.gov/nchs/icd/icd-10-cm.htm</x:v>
      </x:c>
      <x:c r="K5660" s="26" t="str">
        <x:v>vocab.concept concept_id=45538970</x:v>
      </x:c>
      <x:c r="L5660" s="26" t="str">
        <x:v>Terminology-source verified; pathway applicability requires coding/clinical review</x:v>
      </x:c>
    </x:row>
    <x:row r="5661" ht="34" customHeight="1">
      <x:c r="A5661" s="30" t="n">
        <x:v>73</x:v>
      </x:c>
      <x:c r="B5661" s="26" t="str">
        <x:v>Osteomyelitis / Bone Infection</x:v>
      </x:c>
      <x:c r="C5661" s="29" t="str">
        <x:v>ICD-10-CM</x:v>
      </x:c>
      <x:c r="D5661" s="31" t="str">
        <x:v>M86.57</x:v>
      </x:c>
      <x:c r="E5661" s="26" t="str">
        <x:v>Other chronic hematogenous osteomyelitis, ankle and foot</x:v>
      </x:c>
      <x:c r="F5661" s="29" t="str">
        <x:v>Condition</x:v>
      </x:c>
      <x:c r="G5661" s="26" t="str">
        <x:v>active child of exact matched ICD-10-CM category M86</x:v>
      </x:c>
      <x:c r="H5661" s="26" t="str">
        <x:v>osteomyelitis</x:v>
      </x:c>
      <x:c r="I5661" s="26" t="str">
        <x:v>ICD-10-CM FY2026 code descriptions</x:v>
      </x:c>
      <x:c r="J5661" s="29" t="str">
        <x:v>https://www.cdc.gov/nchs/icd/icd-10-cm.htm</x:v>
      </x:c>
      <x:c r="K5661" s="26" t="str">
        <x:v>vocab.concept concept_id=1571233</x:v>
      </x:c>
      <x:c r="L5661" s="26" t="str">
        <x:v>Terminology-source verified; pathway applicability requires coding/clinical review</x:v>
      </x:c>
    </x:row>
    <x:row r="5662" ht="34" customHeight="1">
      <x:c r="A5662" s="30" t="n">
        <x:v>73</x:v>
      </x:c>
      <x:c r="B5662" s="26" t="str">
        <x:v>Osteomyelitis / Bone Infection</x:v>
      </x:c>
      <x:c r="C5662" s="29" t="str">
        <x:v>ICD-10-CM</x:v>
      </x:c>
      <x:c r="D5662" s="31" t="str">
        <x:v>M86.571</x:v>
      </x:c>
      <x:c r="E5662" s="26" t="str">
        <x:v>Other chronic hematogenous osteomyelitis, right ankle and foot</x:v>
      </x:c>
      <x:c r="F5662" s="29" t="str">
        <x:v>Condition</x:v>
      </x:c>
      <x:c r="G5662" s="26" t="str">
        <x:v>active child of exact matched ICD-10-CM category M86</x:v>
      </x:c>
      <x:c r="H5662" s="26" t="str">
        <x:v>osteomyelitis</x:v>
      </x:c>
      <x:c r="I5662" s="26" t="str">
        <x:v>ICD-10-CM FY2026 code descriptions</x:v>
      </x:c>
      <x:c r="J5662" s="29" t="str">
        <x:v>https://www.cdc.gov/nchs/icd/icd-10-cm.htm</x:v>
      </x:c>
      <x:c r="K5662" s="26" t="str">
        <x:v>vocab.concept concept_id=45577451</x:v>
      </x:c>
      <x:c r="L5662" s="26" t="str">
        <x:v>Terminology-source verified; pathway applicability requires coding/clinical review</x:v>
      </x:c>
    </x:row>
    <x:row r="5663" ht="34" customHeight="1">
      <x:c r="A5663" s="30" t="n">
        <x:v>73</x:v>
      </x:c>
      <x:c r="B5663" s="26" t="str">
        <x:v>Osteomyelitis / Bone Infection</x:v>
      </x:c>
      <x:c r="C5663" s="29" t="str">
        <x:v>ICD-10-CM</x:v>
      </x:c>
      <x:c r="D5663" s="31" t="str">
        <x:v>M86.572</x:v>
      </x:c>
      <x:c r="E5663" s="26" t="str">
        <x:v>Other chronic hematogenous osteomyelitis, left ankle and foot</x:v>
      </x:c>
      <x:c r="F5663" s="29" t="str">
        <x:v>Condition</x:v>
      </x:c>
      <x:c r="G5663" s="26" t="str">
        <x:v>active child of exact matched ICD-10-CM category M86</x:v>
      </x:c>
      <x:c r="H5663" s="26" t="str">
        <x:v>osteomyelitis</x:v>
      </x:c>
      <x:c r="I5663" s="26" t="str">
        <x:v>ICD-10-CM FY2026 code descriptions</x:v>
      </x:c>
      <x:c r="J5663" s="29" t="str">
        <x:v>https://www.cdc.gov/nchs/icd/icd-10-cm.htm</x:v>
      </x:c>
      <x:c r="K5663" s="26" t="str">
        <x:v>vocab.concept concept_id=45572647</x:v>
      </x:c>
      <x:c r="L5663" s="26" t="str">
        <x:v>Terminology-source verified; pathway applicability requires coding/clinical review</x:v>
      </x:c>
    </x:row>
    <x:row r="5664" ht="34" customHeight="1">
      <x:c r="A5664" s="30" t="n">
        <x:v>73</x:v>
      </x:c>
      <x:c r="B5664" s="26" t="str">
        <x:v>Osteomyelitis / Bone Infection</x:v>
      </x:c>
      <x:c r="C5664" s="29" t="str">
        <x:v>ICD-10-CM</x:v>
      </x:c>
      <x:c r="D5664" s="31" t="str">
        <x:v>M86.579</x:v>
      </x:c>
      <x:c r="E5664" s="26" t="str">
        <x:v>Other chronic hematogenous osteomyelitis, unspecified ankle and foot</x:v>
      </x:c>
      <x:c r="F5664" s="29" t="str">
        <x:v>Condition</x:v>
      </x:c>
      <x:c r="G5664" s="26" t="str">
        <x:v>active child of exact matched ICD-10-CM category M86</x:v>
      </x:c>
      <x:c r="H5664" s="26" t="str">
        <x:v>osteomyelitis</x:v>
      </x:c>
      <x:c r="I5664" s="26" t="str">
        <x:v>ICD-10-CM FY2026 code descriptions</x:v>
      </x:c>
      <x:c r="J5664" s="29" t="str">
        <x:v>https://www.cdc.gov/nchs/icd/icd-10-cm.htm</x:v>
      </x:c>
      <x:c r="K5664" s="26" t="str">
        <x:v>vocab.concept concept_id=45596780</x:v>
      </x:c>
      <x:c r="L5664" s="26" t="str">
        <x:v>Terminology-source verified; pathway applicability requires coding/clinical review</x:v>
      </x:c>
    </x:row>
    <x:row r="5665" ht="34" customHeight="1">
      <x:c r="A5665" s="30" t="n">
        <x:v>73</x:v>
      </x:c>
      <x:c r="B5665" s="26" t="str">
        <x:v>Osteomyelitis / Bone Infection</x:v>
      </x:c>
      <x:c r="C5665" s="29" t="str">
        <x:v>ICD-10-CM</x:v>
      </x:c>
      <x:c r="D5665" s="31" t="str">
        <x:v>M86.58</x:v>
      </x:c>
      <x:c r="E5665" s="26" t="str">
        <x:v>Other chronic hematogenous osteomyelitis, other site</x:v>
      </x:c>
      <x:c r="F5665" s="29" t="str">
        <x:v>Condition</x:v>
      </x:c>
      <x:c r="G5665" s="26" t="str">
        <x:v>active child of exact matched ICD-10-CM category M86</x:v>
      </x:c>
      <x:c r="H5665" s="26" t="str">
        <x:v>osteomyelitis</x:v>
      </x:c>
      <x:c r="I5665" s="26" t="str">
        <x:v>ICD-10-CM FY2026 code descriptions</x:v>
      </x:c>
      <x:c r="J5665" s="29" t="str">
        <x:v>https://www.cdc.gov/nchs/icd/icd-10-cm.htm</x:v>
      </x:c>
      <x:c r="K5665" s="26" t="str">
        <x:v>vocab.concept concept_id=45577452</x:v>
      </x:c>
      <x:c r="L5665" s="26" t="str">
        <x:v>Terminology-source verified; pathway applicability requires coding/clinical review</x:v>
      </x:c>
    </x:row>
    <x:row r="5666" ht="34" customHeight="1">
      <x:c r="A5666" s="30" t="n">
        <x:v>73</x:v>
      </x:c>
      <x:c r="B5666" s="26" t="str">
        <x:v>Osteomyelitis / Bone Infection</x:v>
      </x:c>
      <x:c r="C5666" s="29" t="str">
        <x:v>ICD-10-CM</x:v>
      </x:c>
      <x:c r="D5666" s="31" t="str">
        <x:v>M86.59</x:v>
      </x:c>
      <x:c r="E5666" s="26" t="str">
        <x:v>Other chronic hematogenous osteomyelitis, multiple sites</x:v>
      </x:c>
      <x:c r="F5666" s="29" t="str">
        <x:v>Condition</x:v>
      </x:c>
      <x:c r="G5666" s="26" t="str">
        <x:v>active child of exact matched ICD-10-CM category M86</x:v>
      </x:c>
      <x:c r="H5666" s="26" t="str">
        <x:v>osteomyelitis</x:v>
      </x:c>
      <x:c r="I5666" s="26" t="str">
        <x:v>ICD-10-CM FY2026 code descriptions</x:v>
      </x:c>
      <x:c r="J5666" s="29" t="str">
        <x:v>https://www.cdc.gov/nchs/icd/icd-10-cm.htm</x:v>
      </x:c>
      <x:c r="K5666" s="26" t="str">
        <x:v>vocab.concept concept_id=45534038</x:v>
      </x:c>
      <x:c r="L5666" s="26" t="str">
        <x:v>Terminology-source verified; pathway applicability requires coding/clinical review</x:v>
      </x:c>
    </x:row>
    <x:row r="5667" ht="34" customHeight="1">
      <x:c r="A5667" s="30" t="n">
        <x:v>73</x:v>
      </x:c>
      <x:c r="B5667" s="26" t="str">
        <x:v>Osteomyelitis / Bone Infection</x:v>
      </x:c>
      <x:c r="C5667" s="29" t="str">
        <x:v>ICD-10-CM</x:v>
      </x:c>
      <x:c r="D5667" s="31" t="str">
        <x:v>M86.6</x:v>
      </x:c>
      <x:c r="E5667" s="26" t="str">
        <x:v>Other chronic osteomyelitis</x:v>
      </x:c>
      <x:c r="F5667" s="29" t="str">
        <x:v>Condition</x:v>
      </x:c>
      <x:c r="G5667" s="26" t="str">
        <x:v>active child of exact matched ICD-10-CM category M86</x:v>
      </x:c>
      <x:c r="H5667" s="26" t="str">
        <x:v>osteomyelitis</x:v>
      </x:c>
      <x:c r="I5667" s="26" t="str">
        <x:v>ICD-10-CM FY2026 code descriptions</x:v>
      </x:c>
      <x:c r="J5667" s="29" t="str">
        <x:v>https://www.cdc.gov/nchs/icd/icd-10-cm.htm</x:v>
      </x:c>
      <x:c r="K5667" s="26" t="str">
        <x:v>vocab.concept concept_id=1571234</x:v>
      </x:c>
      <x:c r="L5667" s="26" t="str">
        <x:v>Terminology-source verified; pathway applicability requires coding/clinical review</x:v>
      </x:c>
    </x:row>
    <x:row r="5668" ht="34" customHeight="1">
      <x:c r="A5668" s="30" t="n">
        <x:v>73</x:v>
      </x:c>
      <x:c r="B5668" s="26" t="str">
        <x:v>Osteomyelitis / Bone Infection</x:v>
      </x:c>
      <x:c r="C5668" s="29" t="str">
        <x:v>ICD-10-CM</x:v>
      </x:c>
      <x:c r="D5668" s="31" t="str">
        <x:v>M86.60</x:v>
      </x:c>
      <x:c r="E5668" s="26" t="str">
        <x:v>Other chronic osteomyelitis, unspecified site</x:v>
      </x:c>
      <x:c r="F5668" s="29" t="str">
        <x:v>Condition</x:v>
      </x:c>
      <x:c r="G5668" s="26" t="str">
        <x:v>active child of exact matched ICD-10-CM category M86</x:v>
      </x:c>
      <x:c r="H5668" s="26" t="str">
        <x:v>osteomyelitis</x:v>
      </x:c>
      <x:c r="I5668" s="26" t="str">
        <x:v>ICD-10-CM FY2026 code descriptions</x:v>
      </x:c>
      <x:c r="J5668" s="29" t="str">
        <x:v>https://www.cdc.gov/nchs/icd/icd-10-cm.htm</x:v>
      </x:c>
      <x:c r="K5668" s="26" t="str">
        <x:v>vocab.concept concept_id=45567763</x:v>
      </x:c>
      <x:c r="L5668" s="26" t="str">
        <x:v>Terminology-source verified; pathway applicability requires coding/clinical review</x:v>
      </x:c>
    </x:row>
    <x:row r="5669" ht="34" customHeight="1">
      <x:c r="A5669" s="30" t="n">
        <x:v>73</x:v>
      </x:c>
      <x:c r="B5669" s="26" t="str">
        <x:v>Osteomyelitis / Bone Infection</x:v>
      </x:c>
      <x:c r="C5669" s="29" t="str">
        <x:v>ICD-10-CM</x:v>
      </x:c>
      <x:c r="D5669" s="31" t="str">
        <x:v>M86.61</x:v>
      </x:c>
      <x:c r="E5669" s="26" t="str">
        <x:v>Other chronic osteomyelitis, shoulder</x:v>
      </x:c>
      <x:c r="F5669" s="29" t="str">
        <x:v>Condition</x:v>
      </x:c>
      <x:c r="G5669" s="26" t="str">
        <x:v>active child of exact matched ICD-10-CM category M86</x:v>
      </x:c>
      <x:c r="H5669" s="26" t="str">
        <x:v>osteomyelitis</x:v>
      </x:c>
      <x:c r="I5669" s="26" t="str">
        <x:v>ICD-10-CM FY2026 code descriptions</x:v>
      </x:c>
      <x:c r="J5669" s="29" t="str">
        <x:v>https://www.cdc.gov/nchs/icd/icd-10-cm.htm</x:v>
      </x:c>
      <x:c r="K5669" s="26" t="str">
        <x:v>vocab.concept concept_id=1571235</x:v>
      </x:c>
      <x:c r="L5669" s="26" t="str">
        <x:v>Terminology-source verified; pathway applicability requires coding/clinical review</x:v>
      </x:c>
    </x:row>
    <x:row r="5670" ht="34" customHeight="1">
      <x:c r="A5670" s="30" t="n">
        <x:v>73</x:v>
      </x:c>
      <x:c r="B5670" s="26" t="str">
        <x:v>Osteomyelitis / Bone Infection</x:v>
      </x:c>
      <x:c r="C5670" s="29" t="str">
        <x:v>ICD-10-CM</x:v>
      </x:c>
      <x:c r="D5670" s="31" t="str">
        <x:v>M86.611</x:v>
      </x:c>
      <x:c r="E5670" s="26" t="str">
        <x:v>Other chronic osteomyelitis, right shoulder</x:v>
      </x:c>
      <x:c r="F5670" s="29" t="str">
        <x:v>Condition</x:v>
      </x:c>
      <x:c r="G5670" s="26" t="str">
        <x:v>active child of exact matched ICD-10-CM category M86</x:v>
      </x:c>
      <x:c r="H5670" s="26" t="str">
        <x:v>osteomyelitis</x:v>
      </x:c>
      <x:c r="I5670" s="26" t="str">
        <x:v>ICD-10-CM FY2026 code descriptions</x:v>
      </x:c>
      <x:c r="J5670" s="29" t="str">
        <x:v>https://www.cdc.gov/nchs/icd/icd-10-cm.htm</x:v>
      </x:c>
      <x:c r="K5670" s="26" t="str">
        <x:v>vocab.concept concept_id=45601644</x:v>
      </x:c>
      <x:c r="L5670" s="26" t="str">
        <x:v>Terminology-source verified; pathway applicability requires coding/clinical review</x:v>
      </x:c>
    </x:row>
    <x:row r="5671" ht="34" customHeight="1">
      <x:c r="A5671" s="30" t="n">
        <x:v>73</x:v>
      </x:c>
      <x:c r="B5671" s="26" t="str">
        <x:v>Osteomyelitis / Bone Infection</x:v>
      </x:c>
      <x:c r="C5671" s="29" t="str">
        <x:v>ICD-10-CM</x:v>
      </x:c>
      <x:c r="D5671" s="31" t="str">
        <x:v>M86.612</x:v>
      </x:c>
      <x:c r="E5671" s="26" t="str">
        <x:v>Other chronic osteomyelitis, left shoulder</x:v>
      </x:c>
      <x:c r="F5671" s="29" t="str">
        <x:v>Condition</x:v>
      </x:c>
      <x:c r="G5671" s="26" t="str">
        <x:v>active child of exact matched ICD-10-CM category M86</x:v>
      </x:c>
      <x:c r="H5671" s="26" t="str">
        <x:v>osteomyelitis</x:v>
      </x:c>
      <x:c r="I5671" s="26" t="str">
        <x:v>ICD-10-CM FY2026 code descriptions</x:v>
      </x:c>
      <x:c r="J5671" s="29" t="str">
        <x:v>https://www.cdc.gov/nchs/icd/icd-10-cm.htm</x:v>
      </x:c>
      <x:c r="K5671" s="26" t="str">
        <x:v>vocab.concept concept_id=45562944</x:v>
      </x:c>
      <x:c r="L5671" s="26" t="str">
        <x:v>Terminology-source verified; pathway applicability requires coding/clinical review</x:v>
      </x:c>
    </x:row>
    <x:row r="5672" ht="34" customHeight="1">
      <x:c r="A5672" s="30" t="n">
        <x:v>73</x:v>
      </x:c>
      <x:c r="B5672" s="26" t="str">
        <x:v>Osteomyelitis / Bone Infection</x:v>
      </x:c>
      <x:c r="C5672" s="29" t="str">
        <x:v>ICD-10-CM</x:v>
      </x:c>
      <x:c r="D5672" s="31" t="str">
        <x:v>M86.619</x:v>
      </x:c>
      <x:c r="E5672" s="26" t="str">
        <x:v>Other chronic osteomyelitis, unspecified shoulder</x:v>
      </x:c>
      <x:c r="F5672" s="29" t="str">
        <x:v>Condition</x:v>
      </x:c>
      <x:c r="G5672" s="26" t="str">
        <x:v>active child of exact matched ICD-10-CM category M86</x:v>
      </x:c>
      <x:c r="H5672" s="26" t="str">
        <x:v>osteomyelitis</x:v>
      </x:c>
      <x:c r="I5672" s="26" t="str">
        <x:v>ICD-10-CM FY2026 code descriptions</x:v>
      </x:c>
      <x:c r="J5672" s="29" t="str">
        <x:v>https://www.cdc.gov/nchs/icd/icd-10-cm.htm</x:v>
      </x:c>
      <x:c r="K5672" s="26" t="str">
        <x:v>vocab.concept concept_id=45562945</x:v>
      </x:c>
      <x:c r="L5672" s="26" t="str">
        <x:v>Terminology-source verified; pathway applicability requires coding/clinical review</x:v>
      </x:c>
    </x:row>
    <x:row r="5673" ht="34" customHeight="1">
      <x:c r="A5673" s="30" t="n">
        <x:v>73</x:v>
      </x:c>
      <x:c r="B5673" s="26" t="str">
        <x:v>Osteomyelitis / Bone Infection</x:v>
      </x:c>
      <x:c r="C5673" s="29" t="str">
        <x:v>ICD-10-CM</x:v>
      </x:c>
      <x:c r="D5673" s="31" t="str">
        <x:v>M86.62</x:v>
      </x:c>
      <x:c r="E5673" s="26" t="str">
        <x:v>Other chronic osteomyelitis, humerus</x:v>
      </x:c>
      <x:c r="F5673" s="29" t="str">
        <x:v>Condition</x:v>
      </x:c>
      <x:c r="G5673" s="26" t="str">
        <x:v>active child of exact matched ICD-10-CM category M86</x:v>
      </x:c>
      <x:c r="H5673" s="26" t="str">
        <x:v>osteomyelitis</x:v>
      </x:c>
      <x:c r="I5673" s="26" t="str">
        <x:v>ICD-10-CM FY2026 code descriptions</x:v>
      </x:c>
      <x:c r="J5673" s="29" t="str">
        <x:v>https://www.cdc.gov/nchs/icd/icd-10-cm.htm</x:v>
      </x:c>
      <x:c r="K5673" s="26" t="str">
        <x:v>vocab.concept concept_id=1571236</x:v>
      </x:c>
      <x:c r="L5673" s="26" t="str">
        <x:v>Terminology-source verified; pathway applicability requires coding/clinical review</x:v>
      </x:c>
    </x:row>
    <x:row r="5674" ht="34" customHeight="1">
      <x:c r="A5674" s="30" t="n">
        <x:v>73</x:v>
      </x:c>
      <x:c r="B5674" s="26" t="str">
        <x:v>Osteomyelitis / Bone Infection</x:v>
      </x:c>
      <x:c r="C5674" s="29" t="str">
        <x:v>ICD-10-CM</x:v>
      </x:c>
      <x:c r="D5674" s="31" t="str">
        <x:v>M86.621</x:v>
      </x:c>
      <x:c r="E5674" s="26" t="str">
        <x:v>Other chronic osteomyelitis, right humerus</x:v>
      </x:c>
      <x:c r="F5674" s="29" t="str">
        <x:v>Condition</x:v>
      </x:c>
      <x:c r="G5674" s="26" t="str">
        <x:v>active child of exact matched ICD-10-CM category M86</x:v>
      </x:c>
      <x:c r="H5674" s="26" t="str">
        <x:v>osteomyelitis</x:v>
      </x:c>
      <x:c r="I5674" s="26" t="str">
        <x:v>ICD-10-CM FY2026 code descriptions</x:v>
      </x:c>
      <x:c r="J5674" s="29" t="str">
        <x:v>https://www.cdc.gov/nchs/icd/icd-10-cm.htm</x:v>
      </x:c>
      <x:c r="K5674" s="26" t="str">
        <x:v>vocab.concept concept_id=45534039</x:v>
      </x:c>
      <x:c r="L5674" s="26" t="str">
        <x:v>Terminology-source verified; pathway applicability requires coding/clinical review</x:v>
      </x:c>
    </x:row>
    <x:row r="5675" ht="34" customHeight="1">
      <x:c r="A5675" s="30" t="n">
        <x:v>73</x:v>
      </x:c>
      <x:c r="B5675" s="26" t="str">
        <x:v>Osteomyelitis / Bone Infection</x:v>
      </x:c>
      <x:c r="C5675" s="29" t="str">
        <x:v>ICD-10-CM</x:v>
      </x:c>
      <x:c r="D5675" s="31" t="str">
        <x:v>M86.622</x:v>
      </x:c>
      <x:c r="E5675" s="26" t="str">
        <x:v>Other chronic osteomyelitis, left humerus</x:v>
      </x:c>
      <x:c r="F5675" s="29" t="str">
        <x:v>Condition</x:v>
      </x:c>
      <x:c r="G5675" s="26" t="str">
        <x:v>active child of exact matched ICD-10-CM category M86</x:v>
      </x:c>
      <x:c r="H5675" s="26" t="str">
        <x:v>osteomyelitis</x:v>
      </x:c>
      <x:c r="I5675" s="26" t="str">
        <x:v>ICD-10-CM FY2026 code descriptions</x:v>
      </x:c>
      <x:c r="J5675" s="29" t="str">
        <x:v>https://www.cdc.gov/nchs/icd/icd-10-cm.htm</x:v>
      </x:c>
      <x:c r="K5675" s="26" t="str">
        <x:v>vocab.concept concept_id=45582325</x:v>
      </x:c>
      <x:c r="L5675" s="26" t="str">
        <x:v>Terminology-source verified; pathway applicability requires coding/clinical review</x:v>
      </x:c>
    </x:row>
    <x:row r="5676" ht="34" customHeight="1">
      <x:c r="A5676" s="30" t="n">
        <x:v>73</x:v>
      </x:c>
      <x:c r="B5676" s="26" t="str">
        <x:v>Osteomyelitis / Bone Infection</x:v>
      </x:c>
      <x:c r="C5676" s="29" t="str">
        <x:v>ICD-10-CM</x:v>
      </x:c>
      <x:c r="D5676" s="31" t="str">
        <x:v>M86.629</x:v>
      </x:c>
      <x:c r="E5676" s="26" t="str">
        <x:v>Other chronic osteomyelitis, unspecified humerus</x:v>
      </x:c>
      <x:c r="F5676" s="29" t="str">
        <x:v>Condition</x:v>
      </x:c>
      <x:c r="G5676" s="26" t="str">
        <x:v>active child of exact matched ICD-10-CM category M86</x:v>
      </x:c>
      <x:c r="H5676" s="26" t="str">
        <x:v>osteomyelitis</x:v>
      </x:c>
      <x:c r="I5676" s="26" t="str">
        <x:v>ICD-10-CM FY2026 code descriptions</x:v>
      </x:c>
      <x:c r="J5676" s="29" t="str">
        <x:v>https://www.cdc.gov/nchs/icd/icd-10-cm.htm</x:v>
      </x:c>
      <x:c r="K5676" s="26" t="str">
        <x:v>vocab.concept concept_id=45567764</x:v>
      </x:c>
      <x:c r="L5676" s="26" t="str">
        <x:v>Terminology-source verified; pathway applicability requires coding/clinical review</x:v>
      </x:c>
    </x:row>
    <x:row r="5677" ht="34" customHeight="1">
      <x:c r="A5677" s="30" t="n">
        <x:v>73</x:v>
      </x:c>
      <x:c r="B5677" s="26" t="str">
        <x:v>Osteomyelitis / Bone Infection</x:v>
      </x:c>
      <x:c r="C5677" s="29" t="str">
        <x:v>ICD-10-CM</x:v>
      </x:c>
      <x:c r="D5677" s="31" t="str">
        <x:v>M86.63</x:v>
      </x:c>
      <x:c r="E5677" s="26" t="str">
        <x:v>Other chronic osteomyelitis, radius and ulna</x:v>
      </x:c>
      <x:c r="F5677" s="29" t="str">
        <x:v>Condition</x:v>
      </x:c>
      <x:c r="G5677" s="26" t="str">
        <x:v>active child of exact matched ICD-10-CM category M86</x:v>
      </x:c>
      <x:c r="H5677" s="26" t="str">
        <x:v>osteomyelitis</x:v>
      </x:c>
      <x:c r="I5677" s="26" t="str">
        <x:v>ICD-10-CM FY2026 code descriptions</x:v>
      </x:c>
      <x:c r="J5677" s="29" t="str">
        <x:v>https://www.cdc.gov/nchs/icd/icd-10-cm.htm</x:v>
      </x:c>
      <x:c r="K5677" s="26" t="str">
        <x:v>vocab.concept concept_id=1571237</x:v>
      </x:c>
      <x:c r="L5677" s="26" t="str">
        <x:v>Terminology-source verified; pathway applicability requires coding/clinical review</x:v>
      </x:c>
    </x:row>
    <x:row r="5678" ht="34" customHeight="1">
      <x:c r="A5678" s="30" t="n">
        <x:v>73</x:v>
      </x:c>
      <x:c r="B5678" s="26" t="str">
        <x:v>Osteomyelitis / Bone Infection</x:v>
      </x:c>
      <x:c r="C5678" s="29" t="str">
        <x:v>ICD-10-CM</x:v>
      </x:c>
      <x:c r="D5678" s="31" t="str">
        <x:v>M86.631</x:v>
      </x:c>
      <x:c r="E5678" s="26" t="str">
        <x:v>Other chronic osteomyelitis, right radius and ulna</x:v>
      </x:c>
      <x:c r="F5678" s="29" t="str">
        <x:v>Condition</x:v>
      </x:c>
      <x:c r="G5678" s="26" t="str">
        <x:v>active child of exact matched ICD-10-CM category M86</x:v>
      </x:c>
      <x:c r="H5678" s="26" t="str">
        <x:v>osteomyelitis</x:v>
      </x:c>
      <x:c r="I5678" s="26" t="str">
        <x:v>ICD-10-CM FY2026 code descriptions</x:v>
      </x:c>
      <x:c r="J5678" s="29" t="str">
        <x:v>https://www.cdc.gov/nchs/icd/icd-10-cm.htm</x:v>
      </x:c>
      <x:c r="K5678" s="26" t="str">
        <x:v>vocab.concept concept_id=45553371</x:v>
      </x:c>
      <x:c r="L5678" s="26" t="str">
        <x:v>Terminology-source verified; pathway applicability requires coding/clinical review</x:v>
      </x:c>
    </x:row>
    <x:row r="5679" ht="34" customHeight="1">
      <x:c r="A5679" s="30" t="n">
        <x:v>73</x:v>
      </x:c>
      <x:c r="B5679" s="26" t="str">
        <x:v>Osteomyelitis / Bone Infection</x:v>
      </x:c>
      <x:c r="C5679" s="29" t="str">
        <x:v>ICD-10-CM</x:v>
      </x:c>
      <x:c r="D5679" s="31" t="str">
        <x:v>M86.632</x:v>
      </x:c>
      <x:c r="E5679" s="26" t="str">
        <x:v>Other chronic osteomyelitis, left radius and ulna</x:v>
      </x:c>
      <x:c r="F5679" s="29" t="str">
        <x:v>Condition</x:v>
      </x:c>
      <x:c r="G5679" s="26" t="str">
        <x:v>active child of exact matched ICD-10-CM category M86</x:v>
      </x:c>
      <x:c r="H5679" s="26" t="str">
        <x:v>osteomyelitis</x:v>
      </x:c>
      <x:c r="I5679" s="26" t="str">
        <x:v>ICD-10-CM FY2026 code descriptions</x:v>
      </x:c>
      <x:c r="J5679" s="29" t="str">
        <x:v>https://www.cdc.gov/nchs/icd/icd-10-cm.htm</x:v>
      </x:c>
      <x:c r="K5679" s="26" t="str">
        <x:v>vocab.concept concept_id=45596782</x:v>
      </x:c>
      <x:c r="L5679" s="26" t="str">
        <x:v>Terminology-source verified; pathway applicability requires coding/clinical review</x:v>
      </x:c>
    </x:row>
    <x:row r="5680" ht="34" customHeight="1">
      <x:c r="A5680" s="30" t="n">
        <x:v>73</x:v>
      </x:c>
      <x:c r="B5680" s="26" t="str">
        <x:v>Osteomyelitis / Bone Infection</x:v>
      </x:c>
      <x:c r="C5680" s="29" t="str">
        <x:v>ICD-10-CM</x:v>
      </x:c>
      <x:c r="D5680" s="31" t="str">
        <x:v>M86.639</x:v>
      </x:c>
      <x:c r="E5680" s="26" t="str">
        <x:v>Other chronic osteomyelitis, unspecified radius and ulna</x:v>
      </x:c>
      <x:c r="F5680" s="29" t="str">
        <x:v>Condition</x:v>
      </x:c>
      <x:c r="G5680" s="26" t="str">
        <x:v>active child of exact matched ICD-10-CM category M86</x:v>
      </x:c>
      <x:c r="H5680" s="26" t="str">
        <x:v>osteomyelitis</x:v>
      </x:c>
      <x:c r="I5680" s="26" t="str">
        <x:v>ICD-10-CM FY2026 code descriptions</x:v>
      </x:c>
      <x:c r="J5680" s="29" t="str">
        <x:v>https://www.cdc.gov/nchs/icd/icd-10-cm.htm</x:v>
      </x:c>
      <x:c r="K5680" s="26" t="str">
        <x:v>vocab.concept concept_id=45582326</x:v>
      </x:c>
      <x:c r="L5680" s="26" t="str">
        <x:v>Terminology-source verified; pathway applicability requires coding/clinical review</x:v>
      </x:c>
    </x:row>
    <x:row r="5681" ht="34" customHeight="1">
      <x:c r="A5681" s="30" t="n">
        <x:v>73</x:v>
      </x:c>
      <x:c r="B5681" s="26" t="str">
        <x:v>Osteomyelitis / Bone Infection</x:v>
      </x:c>
      <x:c r="C5681" s="29" t="str">
        <x:v>ICD-10-CM</x:v>
      </x:c>
      <x:c r="D5681" s="31" t="str">
        <x:v>M86.64</x:v>
      </x:c>
      <x:c r="E5681" s="26" t="str">
        <x:v>Other chronic osteomyelitis, hand</x:v>
      </x:c>
      <x:c r="F5681" s="29" t="str">
        <x:v>Condition</x:v>
      </x:c>
      <x:c r="G5681" s="26" t="str">
        <x:v>active child of exact matched ICD-10-CM category M86</x:v>
      </x:c>
      <x:c r="H5681" s="26" t="str">
        <x:v>osteomyelitis</x:v>
      </x:c>
      <x:c r="I5681" s="26" t="str">
        <x:v>ICD-10-CM FY2026 code descriptions</x:v>
      </x:c>
      <x:c r="J5681" s="29" t="str">
        <x:v>https://www.cdc.gov/nchs/icd/icd-10-cm.htm</x:v>
      </x:c>
      <x:c r="K5681" s="26" t="str">
        <x:v>vocab.concept concept_id=1571238</x:v>
      </x:c>
      <x:c r="L5681" s="26" t="str">
        <x:v>Terminology-source verified; pathway applicability requires coding/clinical review</x:v>
      </x:c>
    </x:row>
    <x:row r="5682" ht="34" customHeight="1">
      <x:c r="A5682" s="30" t="n">
        <x:v>73</x:v>
      </x:c>
      <x:c r="B5682" s="26" t="str">
        <x:v>Osteomyelitis / Bone Infection</x:v>
      </x:c>
      <x:c r="C5682" s="29" t="str">
        <x:v>ICD-10-CM</x:v>
      </x:c>
      <x:c r="D5682" s="31" t="str">
        <x:v>M86.641</x:v>
      </x:c>
      <x:c r="E5682" s="26" t="str">
        <x:v>Other chronic osteomyelitis, right hand</x:v>
      </x:c>
      <x:c r="F5682" s="29" t="str">
        <x:v>Condition</x:v>
      </x:c>
      <x:c r="G5682" s="26" t="str">
        <x:v>active child of exact matched ICD-10-CM category M86</x:v>
      </x:c>
      <x:c r="H5682" s="26" t="str">
        <x:v>osteomyelitis</x:v>
      </x:c>
      <x:c r="I5682" s="26" t="str">
        <x:v>ICD-10-CM FY2026 code descriptions</x:v>
      </x:c>
      <x:c r="J5682" s="29" t="str">
        <x:v>https://www.cdc.gov/nchs/icd/icd-10-cm.htm</x:v>
      </x:c>
      <x:c r="K5682" s="26" t="str">
        <x:v>vocab.concept concept_id=45582327</x:v>
      </x:c>
      <x:c r="L5682" s="26" t="str">
        <x:v>Terminology-source verified; pathway applicability requires coding/clinical review</x:v>
      </x:c>
    </x:row>
    <x:row r="5683" ht="34" customHeight="1">
      <x:c r="A5683" s="30" t="n">
        <x:v>73</x:v>
      </x:c>
      <x:c r="B5683" s="26" t="str">
        <x:v>Osteomyelitis / Bone Infection</x:v>
      </x:c>
      <x:c r="C5683" s="29" t="str">
        <x:v>ICD-10-CM</x:v>
      </x:c>
      <x:c r="D5683" s="31" t="str">
        <x:v>M86.642</x:v>
      </x:c>
      <x:c r="E5683" s="26" t="str">
        <x:v>Other chronic osteomyelitis, left hand</x:v>
      </x:c>
      <x:c r="F5683" s="29" t="str">
        <x:v>Condition</x:v>
      </x:c>
      <x:c r="G5683" s="26" t="str">
        <x:v>active child of exact matched ICD-10-CM category M86</x:v>
      </x:c>
      <x:c r="H5683" s="26" t="str">
        <x:v>osteomyelitis</x:v>
      </x:c>
      <x:c r="I5683" s="26" t="str">
        <x:v>ICD-10-CM FY2026 code descriptions</x:v>
      </x:c>
      <x:c r="J5683" s="29" t="str">
        <x:v>https://www.cdc.gov/nchs/icd/icd-10-cm.htm</x:v>
      </x:c>
      <x:c r="K5683" s="26" t="str">
        <x:v>vocab.concept concept_id=45577453</x:v>
      </x:c>
      <x:c r="L5683" s="26" t="str">
        <x:v>Terminology-source verified; pathway applicability requires coding/clinical review</x:v>
      </x:c>
    </x:row>
    <x:row r="5684" ht="34" customHeight="1">
      <x:c r="A5684" s="30" t="n">
        <x:v>73</x:v>
      </x:c>
      <x:c r="B5684" s="26" t="str">
        <x:v>Osteomyelitis / Bone Infection</x:v>
      </x:c>
      <x:c r="C5684" s="29" t="str">
        <x:v>ICD-10-CM</x:v>
      </x:c>
      <x:c r="D5684" s="31" t="str">
        <x:v>M86.649</x:v>
      </x:c>
      <x:c r="E5684" s="26" t="str">
        <x:v>Other chronic osteomyelitis, unspecified hand</x:v>
      </x:c>
      <x:c r="F5684" s="29" t="str">
        <x:v>Condition</x:v>
      </x:c>
      <x:c r="G5684" s="26" t="str">
        <x:v>active child of exact matched ICD-10-CM category M86</x:v>
      </x:c>
      <x:c r="H5684" s="26" t="str">
        <x:v>osteomyelitis</x:v>
      </x:c>
      <x:c r="I5684" s="26" t="str">
        <x:v>ICD-10-CM FY2026 code descriptions</x:v>
      </x:c>
      <x:c r="J5684" s="29" t="str">
        <x:v>https://www.cdc.gov/nchs/icd/icd-10-cm.htm</x:v>
      </x:c>
      <x:c r="K5684" s="26" t="str">
        <x:v>vocab.concept concept_id=45577454</x:v>
      </x:c>
      <x:c r="L5684" s="26" t="str">
        <x:v>Terminology-source verified; pathway applicability requires coding/clinical review</x:v>
      </x:c>
    </x:row>
    <x:row r="5685" ht="34" customHeight="1">
      <x:c r="A5685" s="30" t="n">
        <x:v>73</x:v>
      </x:c>
      <x:c r="B5685" s="26" t="str">
        <x:v>Osteomyelitis / Bone Infection</x:v>
      </x:c>
      <x:c r="C5685" s="29" t="str">
        <x:v>ICD-10-CM</x:v>
      </x:c>
      <x:c r="D5685" s="31" t="str">
        <x:v>M86.65</x:v>
      </x:c>
      <x:c r="E5685" s="26" t="str">
        <x:v>Other chronic osteomyelitis, thigh</x:v>
      </x:c>
      <x:c r="F5685" s="29" t="str">
        <x:v>Condition</x:v>
      </x:c>
      <x:c r="G5685" s="26" t="str">
        <x:v>active child of exact matched ICD-10-CM category M86</x:v>
      </x:c>
      <x:c r="H5685" s="26" t="str">
        <x:v>osteomyelitis</x:v>
      </x:c>
      <x:c r="I5685" s="26" t="str">
        <x:v>ICD-10-CM FY2026 code descriptions</x:v>
      </x:c>
      <x:c r="J5685" s="29" t="str">
        <x:v>https://www.cdc.gov/nchs/icd/icd-10-cm.htm</x:v>
      </x:c>
      <x:c r="K5685" s="26" t="str">
        <x:v>vocab.concept concept_id=1571239</x:v>
      </x:c>
      <x:c r="L5685" s="26" t="str">
        <x:v>Terminology-source verified; pathway applicability requires coding/clinical review</x:v>
      </x:c>
    </x:row>
    <x:row r="5686" ht="34" customHeight="1">
      <x:c r="A5686" s="30" t="n">
        <x:v>73</x:v>
      </x:c>
      <x:c r="B5686" s="26" t="str">
        <x:v>Osteomyelitis / Bone Infection</x:v>
      </x:c>
      <x:c r="C5686" s="29" t="str">
        <x:v>ICD-10-CM</x:v>
      </x:c>
      <x:c r="D5686" s="31" t="str">
        <x:v>M86.651</x:v>
      </x:c>
      <x:c r="E5686" s="26" t="str">
        <x:v>Other chronic osteomyelitis, right thigh</x:v>
      </x:c>
      <x:c r="F5686" s="29" t="str">
        <x:v>Condition</x:v>
      </x:c>
      <x:c r="G5686" s="26" t="str">
        <x:v>active child of exact matched ICD-10-CM category M86</x:v>
      </x:c>
      <x:c r="H5686" s="26" t="str">
        <x:v>osteomyelitis</x:v>
      </x:c>
      <x:c r="I5686" s="26" t="str">
        <x:v>ICD-10-CM FY2026 code descriptions</x:v>
      </x:c>
      <x:c r="J5686" s="29" t="str">
        <x:v>https://www.cdc.gov/nchs/icd/icd-10-cm.htm</x:v>
      </x:c>
      <x:c r="K5686" s="26" t="str">
        <x:v>vocab.concept concept_id=45596783</x:v>
      </x:c>
      <x:c r="L5686" s="26" t="str">
        <x:v>Terminology-source verified; pathway applicability requires coding/clinical review</x:v>
      </x:c>
    </x:row>
    <x:row r="5687" ht="34" customHeight="1">
      <x:c r="A5687" s="30" t="n">
        <x:v>73</x:v>
      </x:c>
      <x:c r="B5687" s="26" t="str">
        <x:v>Osteomyelitis / Bone Infection</x:v>
      </x:c>
      <x:c r="C5687" s="29" t="str">
        <x:v>ICD-10-CM</x:v>
      </x:c>
      <x:c r="D5687" s="31" t="str">
        <x:v>M86.652</x:v>
      </x:c>
      <x:c r="E5687" s="26" t="str">
        <x:v>Other chronic osteomyelitis, left thigh</x:v>
      </x:c>
      <x:c r="F5687" s="29" t="str">
        <x:v>Condition</x:v>
      </x:c>
      <x:c r="G5687" s="26" t="str">
        <x:v>active child of exact matched ICD-10-CM category M86</x:v>
      </x:c>
      <x:c r="H5687" s="26" t="str">
        <x:v>osteomyelitis</x:v>
      </x:c>
      <x:c r="I5687" s="26" t="str">
        <x:v>ICD-10-CM FY2026 code descriptions</x:v>
      </x:c>
      <x:c r="J5687" s="29" t="str">
        <x:v>https://www.cdc.gov/nchs/icd/icd-10-cm.htm</x:v>
      </x:c>
      <x:c r="K5687" s="26" t="str">
        <x:v>vocab.concept concept_id=45592045</x:v>
      </x:c>
      <x:c r="L5687" s="26" t="str">
        <x:v>Terminology-source verified; pathway applicability requires coding/clinical review</x:v>
      </x:c>
    </x:row>
    <x:row r="5688" ht="34" customHeight="1">
      <x:c r="A5688" s="30" t="n">
        <x:v>73</x:v>
      </x:c>
      <x:c r="B5688" s="26" t="str">
        <x:v>Osteomyelitis / Bone Infection</x:v>
      </x:c>
      <x:c r="C5688" s="29" t="str">
        <x:v>ICD-10-CM</x:v>
      </x:c>
      <x:c r="D5688" s="31" t="str">
        <x:v>M86.659</x:v>
      </x:c>
      <x:c r="E5688" s="26" t="str">
        <x:v>Other chronic osteomyelitis, unspecified thigh</x:v>
      </x:c>
      <x:c r="F5688" s="29" t="str">
        <x:v>Condition</x:v>
      </x:c>
      <x:c r="G5688" s="26" t="str">
        <x:v>active child of exact matched ICD-10-CM category M86</x:v>
      </x:c>
      <x:c r="H5688" s="26" t="str">
        <x:v>osteomyelitis</x:v>
      </x:c>
      <x:c r="I5688" s="26" t="str">
        <x:v>ICD-10-CM FY2026 code descriptions</x:v>
      </x:c>
      <x:c r="J5688" s="29" t="str">
        <x:v>https://www.cdc.gov/nchs/icd/icd-10-cm.htm</x:v>
      </x:c>
      <x:c r="K5688" s="26" t="str">
        <x:v>vocab.concept concept_id=45601645</x:v>
      </x:c>
      <x:c r="L5688" s="26" t="str">
        <x:v>Terminology-source verified; pathway applicability requires coding/clinical review</x:v>
      </x:c>
    </x:row>
    <x:row r="5689" ht="34" customHeight="1">
      <x:c r="A5689" s="30" t="n">
        <x:v>73</x:v>
      </x:c>
      <x:c r="B5689" s="26" t="str">
        <x:v>Osteomyelitis / Bone Infection</x:v>
      </x:c>
      <x:c r="C5689" s="29" t="str">
        <x:v>ICD-10-CM</x:v>
      </x:c>
      <x:c r="D5689" s="31" t="str">
        <x:v>M86.66</x:v>
      </x:c>
      <x:c r="E5689" s="26" t="str">
        <x:v>Other chronic osteomyelitis, tibia and fibula</x:v>
      </x:c>
      <x:c r="F5689" s="29" t="str">
        <x:v>Condition</x:v>
      </x:c>
      <x:c r="G5689" s="26" t="str">
        <x:v>active child of exact matched ICD-10-CM category M86</x:v>
      </x:c>
      <x:c r="H5689" s="26" t="str">
        <x:v>osteomyelitis</x:v>
      </x:c>
      <x:c r="I5689" s="26" t="str">
        <x:v>ICD-10-CM FY2026 code descriptions</x:v>
      </x:c>
      <x:c r="J5689" s="29" t="str">
        <x:v>https://www.cdc.gov/nchs/icd/icd-10-cm.htm</x:v>
      </x:c>
      <x:c r="K5689" s="26" t="str">
        <x:v>vocab.concept concept_id=1571240</x:v>
      </x:c>
      <x:c r="L5689" s="26" t="str">
        <x:v>Terminology-source verified; pathway applicability requires coding/clinical review</x:v>
      </x:c>
    </x:row>
    <x:row r="5690" ht="34" customHeight="1">
      <x:c r="A5690" s="30" t="n">
        <x:v>73</x:v>
      </x:c>
      <x:c r="B5690" s="26" t="str">
        <x:v>Osteomyelitis / Bone Infection</x:v>
      </x:c>
      <x:c r="C5690" s="29" t="str">
        <x:v>ICD-10-CM</x:v>
      </x:c>
      <x:c r="D5690" s="31" t="str">
        <x:v>M86.661</x:v>
      </x:c>
      <x:c r="E5690" s="26" t="str">
        <x:v>Other chronic osteomyelitis, right tibia and fibula</x:v>
      </x:c>
      <x:c r="F5690" s="29" t="str">
        <x:v>Condition</x:v>
      </x:c>
      <x:c r="G5690" s="26" t="str">
        <x:v>active child of exact matched ICD-10-CM category M86</x:v>
      </x:c>
      <x:c r="H5690" s="26" t="str">
        <x:v>osteomyelitis</x:v>
      </x:c>
      <x:c r="I5690" s="26" t="str">
        <x:v>ICD-10-CM FY2026 code descriptions</x:v>
      </x:c>
      <x:c r="J5690" s="29" t="str">
        <x:v>https://www.cdc.gov/nchs/icd/icd-10-cm.htm</x:v>
      </x:c>
      <x:c r="K5690" s="26" t="str">
        <x:v>vocab.concept concept_id=45606423</x:v>
      </x:c>
      <x:c r="L5690" s="26" t="str">
        <x:v>Terminology-source verified; pathway applicability requires coding/clinical review</x:v>
      </x:c>
    </x:row>
    <x:row r="5691" ht="34" customHeight="1">
      <x:c r="A5691" s="30" t="n">
        <x:v>73</x:v>
      </x:c>
      <x:c r="B5691" s="26" t="str">
        <x:v>Osteomyelitis / Bone Infection</x:v>
      </x:c>
      <x:c r="C5691" s="29" t="str">
        <x:v>ICD-10-CM</x:v>
      </x:c>
      <x:c r="D5691" s="31" t="str">
        <x:v>M86.662</x:v>
      </x:c>
      <x:c r="E5691" s="26" t="str">
        <x:v>Other chronic osteomyelitis, left tibia and fibula</x:v>
      </x:c>
      <x:c r="F5691" s="29" t="str">
        <x:v>Condition</x:v>
      </x:c>
      <x:c r="G5691" s="26" t="str">
        <x:v>active child of exact matched ICD-10-CM category M86</x:v>
      </x:c>
      <x:c r="H5691" s="26" t="str">
        <x:v>osteomyelitis</x:v>
      </x:c>
      <x:c r="I5691" s="26" t="str">
        <x:v>ICD-10-CM FY2026 code descriptions</x:v>
      </x:c>
      <x:c r="J5691" s="29" t="str">
        <x:v>https://www.cdc.gov/nchs/icd/icd-10-cm.htm</x:v>
      </x:c>
      <x:c r="K5691" s="26" t="str">
        <x:v>vocab.concept concept_id=45534040</x:v>
      </x:c>
      <x:c r="L5691" s="26" t="str">
        <x:v>Terminology-source verified; pathway applicability requires coding/clinical review</x:v>
      </x:c>
    </x:row>
    <x:row r="5692" ht="34" customHeight="1">
      <x:c r="A5692" s="30" t="n">
        <x:v>73</x:v>
      </x:c>
      <x:c r="B5692" s="26" t="str">
        <x:v>Osteomyelitis / Bone Infection</x:v>
      </x:c>
      <x:c r="C5692" s="29" t="str">
        <x:v>ICD-10-CM</x:v>
      </x:c>
      <x:c r="D5692" s="31" t="str">
        <x:v>M86.669</x:v>
      </x:c>
      <x:c r="E5692" s="26" t="str">
        <x:v>Other chronic osteomyelitis, unspecified tibia and fibula</x:v>
      </x:c>
      <x:c r="F5692" s="29" t="str">
        <x:v>Condition</x:v>
      </x:c>
      <x:c r="G5692" s="26" t="str">
        <x:v>active child of exact matched ICD-10-CM category M86</x:v>
      </x:c>
      <x:c r="H5692" s="26" t="str">
        <x:v>osteomyelitis</x:v>
      </x:c>
      <x:c r="I5692" s="26" t="str">
        <x:v>ICD-10-CM FY2026 code descriptions</x:v>
      </x:c>
      <x:c r="J5692" s="29" t="str">
        <x:v>https://www.cdc.gov/nchs/icd/icd-10-cm.htm</x:v>
      </x:c>
      <x:c r="K5692" s="26" t="str">
        <x:v>vocab.concept concept_id=45582328</x:v>
      </x:c>
      <x:c r="L5692" s="26" t="str">
        <x:v>Terminology-source verified; pathway applicability requires coding/clinical review</x:v>
      </x:c>
    </x:row>
    <x:row r="5693" ht="34" customHeight="1">
      <x:c r="A5693" s="30" t="n">
        <x:v>73</x:v>
      </x:c>
      <x:c r="B5693" s="26" t="str">
        <x:v>Osteomyelitis / Bone Infection</x:v>
      </x:c>
      <x:c r="C5693" s="29" t="str">
        <x:v>ICD-10-CM</x:v>
      </x:c>
      <x:c r="D5693" s="31" t="str">
        <x:v>M86.67</x:v>
      </x:c>
      <x:c r="E5693" s="26" t="str">
        <x:v>Other chronic osteomyelitis, ankle and foot</x:v>
      </x:c>
      <x:c r="F5693" s="29" t="str">
        <x:v>Condition</x:v>
      </x:c>
      <x:c r="G5693" s="26" t="str">
        <x:v>active child of exact matched ICD-10-CM category M86</x:v>
      </x:c>
      <x:c r="H5693" s="26" t="str">
        <x:v>osteomyelitis</x:v>
      </x:c>
      <x:c r="I5693" s="26" t="str">
        <x:v>ICD-10-CM FY2026 code descriptions</x:v>
      </x:c>
      <x:c r="J5693" s="29" t="str">
        <x:v>https://www.cdc.gov/nchs/icd/icd-10-cm.htm</x:v>
      </x:c>
      <x:c r="K5693" s="26" t="str">
        <x:v>vocab.concept concept_id=1571241</x:v>
      </x:c>
      <x:c r="L5693" s="26" t="str">
        <x:v>Terminology-source verified; pathway applicability requires coding/clinical review</x:v>
      </x:c>
    </x:row>
    <x:row r="5694" ht="34" customHeight="1">
      <x:c r="A5694" s="30" t="n">
        <x:v>73</x:v>
      </x:c>
      <x:c r="B5694" s="26" t="str">
        <x:v>Osteomyelitis / Bone Infection</x:v>
      </x:c>
      <x:c r="C5694" s="29" t="str">
        <x:v>ICD-10-CM</x:v>
      </x:c>
      <x:c r="D5694" s="31" t="str">
        <x:v>M86.671</x:v>
      </x:c>
      <x:c r="E5694" s="26" t="str">
        <x:v>Other chronic osteomyelitis, right ankle and foot</x:v>
      </x:c>
      <x:c r="F5694" s="29" t="str">
        <x:v>Condition</x:v>
      </x:c>
      <x:c r="G5694" s="26" t="str">
        <x:v>active child of exact matched ICD-10-CM category M86</x:v>
      </x:c>
      <x:c r="H5694" s="26" t="str">
        <x:v>osteomyelitis</x:v>
      </x:c>
      <x:c r="I5694" s="26" t="str">
        <x:v>ICD-10-CM FY2026 code descriptions</x:v>
      </x:c>
      <x:c r="J5694" s="29" t="str">
        <x:v>https://www.cdc.gov/nchs/icd/icd-10-cm.htm</x:v>
      </x:c>
      <x:c r="K5694" s="26" t="str">
        <x:v>vocab.concept concept_id=45592046</x:v>
      </x:c>
      <x:c r="L5694" s="26" t="str">
        <x:v>Terminology-source verified; pathway applicability requires coding/clinical review</x:v>
      </x:c>
    </x:row>
    <x:row r="5695" ht="34" customHeight="1">
      <x:c r="A5695" s="30" t="n">
        <x:v>73</x:v>
      </x:c>
      <x:c r="B5695" s="26" t="str">
        <x:v>Osteomyelitis / Bone Infection</x:v>
      </x:c>
      <x:c r="C5695" s="29" t="str">
        <x:v>ICD-10-CM</x:v>
      </x:c>
      <x:c r="D5695" s="31" t="str">
        <x:v>M86.672</x:v>
      </x:c>
      <x:c r="E5695" s="26" t="str">
        <x:v>Other chronic osteomyelitis, left ankle and foot</x:v>
      </x:c>
      <x:c r="F5695" s="29" t="str">
        <x:v>Condition</x:v>
      </x:c>
      <x:c r="G5695" s="26" t="str">
        <x:v>active child of exact matched ICD-10-CM category M86</x:v>
      </x:c>
      <x:c r="H5695" s="26" t="str">
        <x:v>osteomyelitis</x:v>
      </x:c>
      <x:c r="I5695" s="26" t="str">
        <x:v>ICD-10-CM FY2026 code descriptions</x:v>
      </x:c>
      <x:c r="J5695" s="29" t="str">
        <x:v>https://www.cdc.gov/nchs/icd/icd-10-cm.htm</x:v>
      </x:c>
      <x:c r="K5695" s="26" t="str">
        <x:v>vocab.concept concept_id=45543786</x:v>
      </x:c>
      <x:c r="L5695" s="26" t="str">
        <x:v>Terminology-source verified; pathway applicability requires coding/clinical review</x:v>
      </x:c>
    </x:row>
    <x:row r="5696" ht="34" customHeight="1">
      <x:c r="A5696" s="30" t="n">
        <x:v>73</x:v>
      </x:c>
      <x:c r="B5696" s="26" t="str">
        <x:v>Osteomyelitis / Bone Infection</x:v>
      </x:c>
      <x:c r="C5696" s="29" t="str">
        <x:v>ICD-10-CM</x:v>
      </x:c>
      <x:c r="D5696" s="31" t="str">
        <x:v>M86.679</x:v>
      </x:c>
      <x:c r="E5696" s="26" t="str">
        <x:v>Other chronic osteomyelitis, unspecified ankle and foot</x:v>
      </x:c>
      <x:c r="F5696" s="29" t="str">
        <x:v>Condition</x:v>
      </x:c>
      <x:c r="G5696" s="26" t="str">
        <x:v>active child of exact matched ICD-10-CM category M86</x:v>
      </x:c>
      <x:c r="H5696" s="26" t="str">
        <x:v>osteomyelitis</x:v>
      </x:c>
      <x:c r="I5696" s="26" t="str">
        <x:v>ICD-10-CM FY2026 code descriptions</x:v>
      </x:c>
      <x:c r="J5696" s="29" t="str">
        <x:v>https://www.cdc.gov/nchs/icd/icd-10-cm.htm</x:v>
      </x:c>
      <x:c r="K5696" s="26" t="str">
        <x:v>vocab.concept concept_id=45582329</x:v>
      </x:c>
      <x:c r="L5696" s="26" t="str">
        <x:v>Terminology-source verified; pathway applicability requires coding/clinical review</x:v>
      </x:c>
    </x:row>
    <x:row r="5697" ht="34" customHeight="1">
      <x:c r="A5697" s="30" t="n">
        <x:v>73</x:v>
      </x:c>
      <x:c r="B5697" s="26" t="str">
        <x:v>Osteomyelitis / Bone Infection</x:v>
      </x:c>
      <x:c r="C5697" s="29" t="str">
        <x:v>ICD-10-CM</x:v>
      </x:c>
      <x:c r="D5697" s="31" t="str">
        <x:v>M86.68</x:v>
      </x:c>
      <x:c r="E5697" s="26" t="str">
        <x:v>Other chronic osteomyelitis, other site</x:v>
      </x:c>
      <x:c r="F5697" s="29" t="str">
        <x:v>Condition</x:v>
      </x:c>
      <x:c r="G5697" s="26" t="str">
        <x:v>active child of exact matched ICD-10-CM category M86</x:v>
      </x:c>
      <x:c r="H5697" s="26" t="str">
        <x:v>osteomyelitis</x:v>
      </x:c>
      <x:c r="I5697" s="26" t="str">
        <x:v>ICD-10-CM FY2026 code descriptions</x:v>
      </x:c>
      <x:c r="J5697" s="29" t="str">
        <x:v>https://www.cdc.gov/nchs/icd/icd-10-cm.htm</x:v>
      </x:c>
      <x:c r="K5697" s="26" t="str">
        <x:v>vocab.concept concept_id=45587177</x:v>
      </x:c>
      <x:c r="L5697" s="26" t="str">
        <x:v>Terminology-source verified; pathway applicability requires coding/clinical review</x:v>
      </x:c>
    </x:row>
    <x:row r="5698" ht="34" customHeight="1">
      <x:c r="A5698" s="30" t="n">
        <x:v>73</x:v>
      </x:c>
      <x:c r="B5698" s="26" t="str">
        <x:v>Osteomyelitis / Bone Infection</x:v>
      </x:c>
      <x:c r="C5698" s="29" t="str">
        <x:v>ICD-10-CM</x:v>
      </x:c>
      <x:c r="D5698" s="31" t="str">
        <x:v>M86.69</x:v>
      </x:c>
      <x:c r="E5698" s="26" t="str">
        <x:v>Other chronic osteomyelitis, multiple sites</x:v>
      </x:c>
      <x:c r="F5698" s="29" t="str">
        <x:v>Condition</x:v>
      </x:c>
      <x:c r="G5698" s="26" t="str">
        <x:v>active child of exact matched ICD-10-CM category M86</x:v>
      </x:c>
      <x:c r="H5698" s="26" t="str">
        <x:v>osteomyelitis</x:v>
      </x:c>
      <x:c r="I5698" s="26" t="str">
        <x:v>ICD-10-CM FY2026 code descriptions</x:v>
      </x:c>
      <x:c r="J5698" s="29" t="str">
        <x:v>https://www.cdc.gov/nchs/icd/icd-10-cm.htm</x:v>
      </x:c>
      <x:c r="K5698" s="26" t="str">
        <x:v>vocab.concept concept_id=45582330</x:v>
      </x:c>
      <x:c r="L5698" s="26" t="str">
        <x:v>Terminology-source verified; pathway applicability requires coding/clinical review</x:v>
      </x:c>
    </x:row>
    <x:row r="5699" ht="34" customHeight="1">
      <x:c r="A5699" s="30" t="n">
        <x:v>73</x:v>
      </x:c>
      <x:c r="B5699" s="26" t="str">
        <x:v>Osteomyelitis / Bone Infection</x:v>
      </x:c>
      <x:c r="C5699" s="29" t="str">
        <x:v>ICD-10-CM</x:v>
      </x:c>
      <x:c r="D5699" s="31" t="str">
        <x:v>M86.8</x:v>
      </x:c>
      <x:c r="E5699" s="26" t="str">
        <x:v>Other osteomyelitis</x:v>
      </x:c>
      <x:c r="F5699" s="29" t="str">
        <x:v>Condition</x:v>
      </x:c>
      <x:c r="G5699" s="26" t="str">
        <x:v>active child of exact matched ICD-10-CM category M86</x:v>
      </x:c>
      <x:c r="H5699" s="26" t="str">
        <x:v>osteomyelitis</x:v>
      </x:c>
      <x:c r="I5699" s="26" t="str">
        <x:v>ICD-10-CM FY2026 code descriptions</x:v>
      </x:c>
      <x:c r="J5699" s="29" t="str">
        <x:v>https://www.cdc.gov/nchs/icd/icd-10-cm.htm</x:v>
      </x:c>
      <x:c r="K5699" s="26" t="str">
        <x:v>vocab.concept concept_id=1571242</x:v>
      </x:c>
      <x:c r="L5699" s="26" t="str">
        <x:v>Terminology-source verified; pathway applicability requires coding/clinical review</x:v>
      </x:c>
    </x:row>
    <x:row r="5700" ht="34" customHeight="1">
      <x:c r="A5700" s="30" t="n">
        <x:v>73</x:v>
      </x:c>
      <x:c r="B5700" s="26" t="str">
        <x:v>Osteomyelitis / Bone Infection</x:v>
      </x:c>
      <x:c r="C5700" s="29" t="str">
        <x:v>ICD-10-CM</x:v>
      </x:c>
      <x:c r="D5700" s="31" t="str">
        <x:v>M86.8X</x:v>
      </x:c>
      <x:c r="E5700" s="26" t="str">
        <x:v>Other osteomyelitis</x:v>
      </x:c>
      <x:c r="F5700" s="29" t="str">
        <x:v>Condition</x:v>
      </x:c>
      <x:c r="G5700" s="26" t="str">
        <x:v>active child of exact matched ICD-10-CM category M86</x:v>
      </x:c>
      <x:c r="H5700" s="26" t="str">
        <x:v>osteomyelitis</x:v>
      </x:c>
      <x:c r="I5700" s="26" t="str">
        <x:v>ICD-10-CM FY2026 code descriptions</x:v>
      </x:c>
      <x:c r="J5700" s="29" t="str">
        <x:v>https://www.cdc.gov/nchs/icd/icd-10-cm.htm</x:v>
      </x:c>
      <x:c r="K5700" s="26" t="str">
        <x:v>vocab.concept concept_id=1571243</x:v>
      </x:c>
      <x:c r="L5700" s="26" t="str">
        <x:v>Terminology-source verified; pathway applicability requires coding/clinical review</x:v>
      </x:c>
    </x:row>
    <x:row r="5701" ht="34" customHeight="1">
      <x:c r="A5701" s="30" t="n">
        <x:v>73</x:v>
      </x:c>
      <x:c r="B5701" s="26" t="str">
        <x:v>Osteomyelitis / Bone Infection</x:v>
      </x:c>
      <x:c r="C5701" s="29" t="str">
        <x:v>ICD-10-CM</x:v>
      </x:c>
      <x:c r="D5701" s="31" t="str">
        <x:v>M86.8X0</x:v>
      </x:c>
      <x:c r="E5701" s="26" t="str">
        <x:v>Other osteomyelitis, multiple sites</x:v>
      </x:c>
      <x:c r="F5701" s="29" t="str">
        <x:v>Condition</x:v>
      </x:c>
      <x:c r="G5701" s="26" t="str">
        <x:v>active child of exact matched ICD-10-CM category M86</x:v>
      </x:c>
      <x:c r="H5701" s="26" t="str">
        <x:v>osteomyelitis</x:v>
      </x:c>
      <x:c r="I5701" s="26" t="str">
        <x:v>ICD-10-CM FY2026 code descriptions</x:v>
      </x:c>
      <x:c r="J5701" s="29" t="str">
        <x:v>https://www.cdc.gov/nchs/icd/icd-10-cm.htm</x:v>
      </x:c>
      <x:c r="K5701" s="26" t="str">
        <x:v>vocab.concept concept_id=45601646</x:v>
      </x:c>
      <x:c r="L5701" s="26" t="str">
        <x:v>Terminology-source verified; pathway applicability requires coding/clinical review</x:v>
      </x:c>
    </x:row>
    <x:row r="5702" ht="34" customHeight="1">
      <x:c r="A5702" s="30" t="n">
        <x:v>73</x:v>
      </x:c>
      <x:c r="B5702" s="26" t="str">
        <x:v>Osteomyelitis / Bone Infection</x:v>
      </x:c>
      <x:c r="C5702" s="29" t="str">
        <x:v>ICD-10-CM</x:v>
      </x:c>
      <x:c r="D5702" s="31" t="str">
        <x:v>M86.8X1</x:v>
      </x:c>
      <x:c r="E5702" s="26" t="str">
        <x:v>Other osteomyelitis, shoulder</x:v>
      </x:c>
      <x:c r="F5702" s="29" t="str">
        <x:v>Condition</x:v>
      </x:c>
      <x:c r="G5702" s="26" t="str">
        <x:v>active child of exact matched ICD-10-CM category M86</x:v>
      </x:c>
      <x:c r="H5702" s="26" t="str">
        <x:v>osteomyelitis</x:v>
      </x:c>
      <x:c r="I5702" s="26" t="str">
        <x:v>ICD-10-CM FY2026 code descriptions</x:v>
      </x:c>
      <x:c r="J5702" s="29" t="str">
        <x:v>https://www.cdc.gov/nchs/icd/icd-10-cm.htm</x:v>
      </x:c>
      <x:c r="K5702" s="26" t="str">
        <x:v>vocab.concept concept_id=45577455</x:v>
      </x:c>
      <x:c r="L5702" s="26" t="str">
        <x:v>Terminology-source verified; pathway applicability requires coding/clinical review</x:v>
      </x:c>
    </x:row>
    <x:row r="5703" ht="34" customHeight="1">
      <x:c r="A5703" s="30" t="n">
        <x:v>73</x:v>
      </x:c>
      <x:c r="B5703" s="26" t="str">
        <x:v>Osteomyelitis / Bone Infection</x:v>
      </x:c>
      <x:c r="C5703" s="29" t="str">
        <x:v>ICD-10-CM</x:v>
      </x:c>
      <x:c r="D5703" s="31" t="str">
        <x:v>M86.8X2</x:v>
      </x:c>
      <x:c r="E5703" s="26" t="str">
        <x:v>Other osteomyelitis, upper arm</x:v>
      </x:c>
      <x:c r="F5703" s="29" t="str">
        <x:v>Condition</x:v>
      </x:c>
      <x:c r="G5703" s="26" t="str">
        <x:v>active child of exact matched ICD-10-CM category M86</x:v>
      </x:c>
      <x:c r="H5703" s="26" t="str">
        <x:v>osteomyelitis</x:v>
      </x:c>
      <x:c r="I5703" s="26" t="str">
        <x:v>ICD-10-CM FY2026 code descriptions</x:v>
      </x:c>
      <x:c r="J5703" s="29" t="str">
        <x:v>https://www.cdc.gov/nchs/icd/icd-10-cm.htm</x:v>
      </x:c>
      <x:c r="K5703" s="26" t="str">
        <x:v>vocab.concept concept_id=45558075</x:v>
      </x:c>
      <x:c r="L5703" s="26" t="str">
        <x:v>Terminology-source verified; pathway applicability requires coding/clinical review</x:v>
      </x:c>
    </x:row>
    <x:row r="5704" ht="34" customHeight="1">
      <x:c r="A5704" s="30" t="n">
        <x:v>73</x:v>
      </x:c>
      <x:c r="B5704" s="26" t="str">
        <x:v>Osteomyelitis / Bone Infection</x:v>
      </x:c>
      <x:c r="C5704" s="29" t="str">
        <x:v>ICD-10-CM</x:v>
      </x:c>
      <x:c r="D5704" s="31" t="str">
        <x:v>M86.8X3</x:v>
      </x:c>
      <x:c r="E5704" s="26" t="str">
        <x:v>Other osteomyelitis, forearm</x:v>
      </x:c>
      <x:c r="F5704" s="29" t="str">
        <x:v>Condition</x:v>
      </x:c>
      <x:c r="G5704" s="26" t="str">
        <x:v>active child of exact matched ICD-10-CM category M86</x:v>
      </x:c>
      <x:c r="H5704" s="26" t="str">
        <x:v>osteomyelitis</x:v>
      </x:c>
      <x:c r="I5704" s="26" t="str">
        <x:v>ICD-10-CM FY2026 code descriptions</x:v>
      </x:c>
      <x:c r="J5704" s="29" t="str">
        <x:v>https://www.cdc.gov/nchs/icd/icd-10-cm.htm</x:v>
      </x:c>
      <x:c r="K5704" s="26" t="str">
        <x:v>vocab.concept concept_id=45553373</x:v>
      </x:c>
      <x:c r="L5704" s="26" t="str">
        <x:v>Terminology-source verified; pathway applicability requires coding/clinical review</x:v>
      </x:c>
    </x:row>
    <x:row r="5705" ht="34" customHeight="1">
      <x:c r="A5705" s="30" t="n">
        <x:v>73</x:v>
      </x:c>
      <x:c r="B5705" s="26" t="str">
        <x:v>Osteomyelitis / Bone Infection</x:v>
      </x:c>
      <x:c r="C5705" s="29" t="str">
        <x:v>ICD-10-CM</x:v>
      </x:c>
      <x:c r="D5705" s="31" t="str">
        <x:v>M86.8X4</x:v>
      </x:c>
      <x:c r="E5705" s="26" t="str">
        <x:v>Other osteomyelitis, hand</x:v>
      </x:c>
      <x:c r="F5705" s="29" t="str">
        <x:v>Condition</x:v>
      </x:c>
      <x:c r="G5705" s="26" t="str">
        <x:v>active child of exact matched ICD-10-CM category M86</x:v>
      </x:c>
      <x:c r="H5705" s="26" t="str">
        <x:v>osteomyelitis</x:v>
      </x:c>
      <x:c r="I5705" s="26" t="str">
        <x:v>ICD-10-CM FY2026 code descriptions</x:v>
      </x:c>
      <x:c r="J5705" s="29" t="str">
        <x:v>https://www.cdc.gov/nchs/icd/icd-10-cm.htm</x:v>
      </x:c>
      <x:c r="K5705" s="26" t="str">
        <x:v>vocab.concept concept_id=45534041</x:v>
      </x:c>
      <x:c r="L5705" s="26" t="str">
        <x:v>Terminology-source verified; pathway applicability requires coding/clinical review</x:v>
      </x:c>
    </x:row>
    <x:row r="5706" ht="34" customHeight="1">
      <x:c r="A5706" s="30" t="n">
        <x:v>73</x:v>
      </x:c>
      <x:c r="B5706" s="26" t="str">
        <x:v>Osteomyelitis / Bone Infection</x:v>
      </x:c>
      <x:c r="C5706" s="29" t="str">
        <x:v>ICD-10-CM</x:v>
      </x:c>
      <x:c r="D5706" s="31" t="str">
        <x:v>M86.8X5</x:v>
      </x:c>
      <x:c r="E5706" s="26" t="str">
        <x:v>Other osteomyelitis, thigh</x:v>
      </x:c>
      <x:c r="F5706" s="29" t="str">
        <x:v>Condition</x:v>
      </x:c>
      <x:c r="G5706" s="26" t="str">
        <x:v>active child of exact matched ICD-10-CM category M86</x:v>
      </x:c>
      <x:c r="H5706" s="26" t="str">
        <x:v>osteomyelitis</x:v>
      </x:c>
      <x:c r="I5706" s="26" t="str">
        <x:v>ICD-10-CM FY2026 code descriptions</x:v>
      </x:c>
      <x:c r="J5706" s="29" t="str">
        <x:v>https://www.cdc.gov/nchs/icd/icd-10-cm.htm</x:v>
      </x:c>
      <x:c r="K5706" s="26" t="str">
        <x:v>vocab.concept concept_id=45572648</x:v>
      </x:c>
      <x:c r="L5706" s="26" t="str">
        <x:v>Terminology-source verified; pathway applicability requires coding/clinical review</x:v>
      </x:c>
    </x:row>
    <x:row r="5707" ht="34" customHeight="1">
      <x:c r="A5707" s="30" t="n">
        <x:v>73</x:v>
      </x:c>
      <x:c r="B5707" s="26" t="str">
        <x:v>Osteomyelitis / Bone Infection</x:v>
      </x:c>
      <x:c r="C5707" s="29" t="str">
        <x:v>ICD-10-CM</x:v>
      </x:c>
      <x:c r="D5707" s="31" t="str">
        <x:v>M86.8X6</x:v>
      </x:c>
      <x:c r="E5707" s="26" t="str">
        <x:v>Other osteomyelitis, lower leg</x:v>
      </x:c>
      <x:c r="F5707" s="29" t="str">
        <x:v>Condition</x:v>
      </x:c>
      <x:c r="G5707" s="26" t="str">
        <x:v>active child of exact matched ICD-10-CM category M86</x:v>
      </x:c>
      <x:c r="H5707" s="26" t="str">
        <x:v>osteomyelitis</x:v>
      </x:c>
      <x:c r="I5707" s="26" t="str">
        <x:v>ICD-10-CM FY2026 code descriptions</x:v>
      </x:c>
      <x:c r="J5707" s="29" t="str">
        <x:v>https://www.cdc.gov/nchs/icd/icd-10-cm.htm</x:v>
      </x:c>
      <x:c r="K5707" s="26" t="str">
        <x:v>vocab.concept concept_id=45572649</x:v>
      </x:c>
      <x:c r="L5707" s="26" t="str">
        <x:v>Terminology-source verified; pathway applicability requires coding/clinical review</x:v>
      </x:c>
    </x:row>
    <x:row r="5708" ht="34" customHeight="1">
      <x:c r="A5708" s="30" t="n">
        <x:v>73</x:v>
      </x:c>
      <x:c r="B5708" s="26" t="str">
        <x:v>Osteomyelitis / Bone Infection</x:v>
      </x:c>
      <x:c r="C5708" s="29" t="str">
        <x:v>ICD-10-CM</x:v>
      </x:c>
      <x:c r="D5708" s="31" t="str">
        <x:v>M86.8X7</x:v>
      </x:c>
      <x:c r="E5708" s="26" t="str">
        <x:v>Other osteomyelitis, ankle and foot</x:v>
      </x:c>
      <x:c r="F5708" s="29" t="str">
        <x:v>Condition</x:v>
      </x:c>
      <x:c r="G5708" s="26" t="str">
        <x:v>active child of exact matched ICD-10-CM category M86</x:v>
      </x:c>
      <x:c r="H5708" s="26" t="str">
        <x:v>osteomyelitis</x:v>
      </x:c>
      <x:c r="I5708" s="26" t="str">
        <x:v>ICD-10-CM FY2026 code descriptions</x:v>
      </x:c>
      <x:c r="J5708" s="29" t="str">
        <x:v>https://www.cdc.gov/nchs/icd/icd-10-cm.htm</x:v>
      </x:c>
      <x:c r="K5708" s="26" t="str">
        <x:v>vocab.concept concept_id=45553374</x:v>
      </x:c>
      <x:c r="L5708" s="26" t="str">
        <x:v>Terminology-source verified; pathway applicability requires coding/clinical review</x:v>
      </x:c>
    </x:row>
    <x:row r="5709" ht="34" customHeight="1">
      <x:c r="A5709" s="30" t="n">
        <x:v>73</x:v>
      </x:c>
      <x:c r="B5709" s="26" t="str">
        <x:v>Osteomyelitis / Bone Infection</x:v>
      </x:c>
      <x:c r="C5709" s="29" t="str">
        <x:v>ICD-10-CM</x:v>
      </x:c>
      <x:c r="D5709" s="31" t="str">
        <x:v>M86.8X8</x:v>
      </x:c>
      <x:c r="E5709" s="26" t="str">
        <x:v>Other osteomyelitis, other site</x:v>
      </x:c>
      <x:c r="F5709" s="29" t="str">
        <x:v>Condition</x:v>
      </x:c>
      <x:c r="G5709" s="26" t="str">
        <x:v>active child of exact matched ICD-10-CM category M86</x:v>
      </x:c>
      <x:c r="H5709" s="26" t="str">
        <x:v>osteomyelitis</x:v>
      </x:c>
      <x:c r="I5709" s="26" t="str">
        <x:v>ICD-10-CM FY2026 code descriptions</x:v>
      </x:c>
      <x:c r="J5709" s="29" t="str">
        <x:v>https://www.cdc.gov/nchs/icd/icd-10-cm.htm</x:v>
      </x:c>
      <x:c r="K5709" s="26" t="str">
        <x:v>vocab.concept concept_id=45553375</x:v>
      </x:c>
      <x:c r="L5709" s="26" t="str">
        <x:v>Terminology-source verified; pathway applicability requires coding/clinical review</x:v>
      </x:c>
    </x:row>
    <x:row r="5710" ht="34" customHeight="1">
      <x:c r="A5710" s="30" t="n">
        <x:v>73</x:v>
      </x:c>
      <x:c r="B5710" s="26" t="str">
        <x:v>Osteomyelitis / Bone Infection</x:v>
      </x:c>
      <x:c r="C5710" s="29" t="str">
        <x:v>ICD-10-CM</x:v>
      </x:c>
      <x:c r="D5710" s="31" t="str">
        <x:v>M86.8X9</x:v>
      </x:c>
      <x:c r="E5710" s="26" t="str">
        <x:v>Other osteomyelitis, unspecified sites</x:v>
      </x:c>
      <x:c r="F5710" s="29" t="str">
        <x:v>Condition</x:v>
      </x:c>
      <x:c r="G5710" s="26" t="str">
        <x:v>active child of exact matched ICD-10-CM category M86</x:v>
      </x:c>
      <x:c r="H5710" s="26" t="str">
        <x:v>osteomyelitis</x:v>
      </x:c>
      <x:c r="I5710" s="26" t="str">
        <x:v>ICD-10-CM FY2026 code descriptions</x:v>
      </x:c>
      <x:c r="J5710" s="29" t="str">
        <x:v>https://www.cdc.gov/nchs/icd/icd-10-cm.htm</x:v>
      </x:c>
      <x:c r="K5710" s="26" t="str">
        <x:v>vocab.concept concept_id=45567765</x:v>
      </x:c>
      <x:c r="L5710" s="26" t="str">
        <x:v>Terminology-source verified; pathway applicability requires coding/clinical review</x:v>
      </x:c>
    </x:row>
    <x:row r="5711" ht="34" customHeight="1">
      <x:c r="A5711" s="30" t="n">
        <x:v>73</x:v>
      </x:c>
      <x:c r="B5711" s="26" t="str">
        <x:v>Osteomyelitis / Bone Infection</x:v>
      </x:c>
      <x:c r="C5711" s="29" t="str">
        <x:v>ICD-10-CM</x:v>
      </x:c>
      <x:c r="D5711" s="31" t="str">
        <x:v>M86.9</x:v>
      </x:c>
      <x:c r="E5711" s="26" t="str">
        <x:v>Osteomyelitis, unspecified</x:v>
      </x:c>
      <x:c r="F5711" s="29" t="str">
        <x:v>Condition</x:v>
      </x:c>
      <x:c r="G5711" s="26" t="str">
        <x:v>active child of exact matched ICD-10-CM category M86</x:v>
      </x:c>
      <x:c r="H5711" s="26" t="str">
        <x:v>osteomyelitis</x:v>
      </x:c>
      <x:c r="I5711" s="26" t="str">
        <x:v>ICD-10-CM FY2026 code descriptions</x:v>
      </x:c>
      <x:c r="J5711" s="29" t="str">
        <x:v>https://www.cdc.gov/nchs/icd/icd-10-cm.htm</x:v>
      </x:c>
      <x:c r="K5711" s="26" t="str">
        <x:v>vocab.concept concept_id=35209110</x:v>
      </x:c>
      <x:c r="L5711" s="26" t="str">
        <x:v>Terminology-source verified; pathway applicability requires coding/clinical review</x:v>
      </x:c>
    </x:row>
    <x:row r="5712" ht="34" customHeight="1">
      <x:c r="A5712" s="30" t="n">
        <x:v>73</x:v>
      </x:c>
      <x:c r="B5712" s="26" t="str">
        <x:v>Osteomyelitis / Bone Infection</x:v>
      </x:c>
      <x:c r="C5712" s="29" t="str">
        <x:v>ICD-10-CM</x:v>
      </x:c>
      <x:c r="D5712" s="31" t="str">
        <x:v>T86.832</x:v>
      </x:c>
      <x:c r="E5712" s="26" t="str">
        <x:v>Bone graft infection</x:v>
      </x:c>
      <x:c r="F5712" s="29" t="str">
        <x:v>Condition</x:v>
      </x:c>
      <x:c r="G5712" s="26" t="str">
        <x:v>conservative full-token terminology match</x:v>
      </x:c>
      <x:c r="H5712" s="26" t="str">
        <x:v>bone infection</x:v>
      </x:c>
      <x:c r="I5712" s="26" t="str">
        <x:v>ICD-10-CM FY2026 code descriptions</x:v>
      </x:c>
      <x:c r="J5712" s="29" t="str">
        <x:v>https://www.cdc.gov/nchs/icd/icd-10-cm.htm</x:v>
      </x:c>
      <x:c r="K5712" s="26" t="str">
        <x:v>vocab.concept concept_id=45599831</x:v>
      </x:c>
      <x:c r="L5712" s="26" t="str">
        <x:v>Terminology-source verified; pathway applicability requires coding/clinical review</x:v>
      </x:c>
    </x:row>
    <x:row r="5713" ht="34" customHeight="1">
      <x:c r="A5713" s="30" t="n">
        <x:v>73</x:v>
      </x:c>
      <x:c r="B5713" s="26" t="str">
        <x:v>Osteomyelitis / Bone Infection</x:v>
      </x:c>
      <x:c r="C5713" s="29" t="str">
        <x:v>SNOMED CT</x:v>
      </x:c>
      <x:c r="D5713" s="31" t="str">
        <x:v>10188004</x:v>
      </x:c>
      <x:c r="E5713" s="26" t="str">
        <x:v>Acute osteomyelitis of hand</x:v>
      </x:c>
      <x:c r="F5713" s="29" t="str">
        <x:v>Condition</x:v>
      </x:c>
      <x:c r="G5713" s="26" t="str">
        <x:v>OMOP Maps to from ICD-10-CM M86.14</x:v>
      </x:c>
      <x:c r="H5713" s="26" t="str">
        <x:v>M86.14</x:v>
      </x:c>
      <x:c r="I5713" s="26" t="str">
        <x:v>2025-02-01 International; 2025-03-01 US; 2025-04-09 UK editions</x:v>
      </x:c>
      <x:c r="J5713" s="29" t="str">
        <x:v>https://www.snomed.org/</x:v>
      </x:c>
      <x:c r="K5713" s="26" t="str">
        <x:v>vocab.concept concept_id=141662</x:v>
      </x:c>
      <x:c r="L5713" s="26" t="str">
        <x:v>Terminology-source verified; pathway applicability requires coding/clinical review</x:v>
      </x:c>
    </x:row>
    <x:row r="5714" ht="34" customHeight="1">
      <x:c r="A5714" s="30" t="n">
        <x:v>73</x:v>
      </x:c>
      <x:c r="B5714" s="26" t="str">
        <x:v>Osteomyelitis / Bone Infection</x:v>
      </x:c>
      <x:c r="C5714" s="29" t="str">
        <x:v>SNOMED CT</x:v>
      </x:c>
      <x:c r="D5714" s="31" t="str">
        <x:v>1144500005</x:v>
      </x:c>
      <x:c r="E5714" s="26" t="str">
        <x:v>Chronic osteomyelitis of pelvis and femur</x:v>
      </x:c>
      <x:c r="F5714" s="29" t="str">
        <x:v>Condition</x:v>
      </x:c>
      <x:c r="G5714" s="26" t="str">
        <x:v>OMOP Maps to from ICD-10-CM M86.55</x:v>
      </x:c>
      <x:c r="H5714" s="26" t="str">
        <x:v>M86.55</x:v>
      </x:c>
      <x:c r="I5714" s="26" t="str">
        <x:v>2025-02-01 International; 2025-03-01 US; 2025-04-09 UK editions</x:v>
      </x:c>
      <x:c r="J5714" s="29" t="str">
        <x:v>https://www.snomed.org/</x:v>
      </x:c>
      <x:c r="K5714" s="26" t="str">
        <x:v>vocab.concept concept_id=606231</x:v>
      </x:c>
      <x:c r="L5714" s="26" t="str">
        <x:v>Terminology-source verified; pathway applicability requires coding/clinical review</x:v>
      </x:c>
    </x:row>
    <x:row r="5715" ht="34" customHeight="1">
      <x:c r="A5715" s="30" t="n">
        <x:v>73</x:v>
      </x:c>
      <x:c r="B5715" s="26" t="str">
        <x:v>Osteomyelitis / Bone Infection</x:v>
      </x:c>
      <x:c r="C5715" s="29" t="str">
        <x:v>SNOMED CT</x:v>
      </x:c>
      <x:c r="D5715" s="31" t="str">
        <x:v>118933004</x:v>
      </x:c>
      <x:c r="E5715" s="26" t="str">
        <x:v>Disorder of hand</x:v>
      </x:c>
      <x:c r="F5715" s="29" t="str">
        <x:v>Condition</x:v>
      </x:c>
      <x:c r="G5715" s="26" t="str">
        <x:v>OMOP Maps to from ICD-10-CM M86.04</x:v>
      </x:c>
      <x:c r="H5715" s="26" t="str">
        <x:v>M86.04</x:v>
      </x:c>
      <x:c r="I5715" s="26" t="str">
        <x:v>2025-02-01 International; 2025-03-01 US; 2025-04-09 UK editions</x:v>
      </x:c>
      <x:c r="J5715" s="29" t="str">
        <x:v>https://www.snomed.org/</x:v>
      </x:c>
      <x:c r="K5715" s="26" t="str">
        <x:v>vocab.concept concept_id=77635</x:v>
      </x:c>
      <x:c r="L5715" s="26" t="str">
        <x:v>Terminology-source verified; pathway applicability requires coding/clinical review</x:v>
      </x:c>
    </x:row>
    <x:row r="5716" ht="34" customHeight="1">
      <x:c r="A5716" s="30" t="n">
        <x:v>73</x:v>
      </x:c>
      <x:c r="B5716" s="26" t="str">
        <x:v>Osteomyelitis / Bone Infection</x:v>
      </x:c>
      <x:c r="C5716" s="29" t="str">
        <x:v>SNOMED CT</x:v>
      </x:c>
      <x:c r="D5716" s="31" t="str">
        <x:v>1204420006</x:v>
      </x:c>
      <x:c r="E5716" s="26" t="str">
        <x:v>Chronic nonbacterial osteomyelitis/chronic recurrent multifocal osteomyelitis</x:v>
      </x:c>
      <x:c r="F5716" s="29" t="str">
        <x:v>Condition</x:v>
      </x:c>
      <x:c r="G5716" s="26" t="str">
        <x:v>OMOP Maps to from ICD-10-CM M86.3</x:v>
      </x:c>
      <x:c r="H5716" s="26" t="str">
        <x:v>M86.3</x:v>
      </x:c>
      <x:c r="I5716" s="26" t="str">
        <x:v>2025-02-01 International; 2025-03-01 US; 2025-04-09 UK editions</x:v>
      </x:c>
      <x:c r="J5716" s="29" t="str">
        <x:v>https://www.snomed.org/</x:v>
      </x:c>
      <x:c r="K5716" s="26" t="str">
        <x:v>vocab.concept concept_id=37163124</x:v>
      </x:c>
      <x:c r="L5716" s="26" t="str">
        <x:v>Terminology-source verified; pathway applicability requires coding/clinical review</x:v>
      </x:c>
    </x:row>
    <x:row r="5717" ht="34" customHeight="1">
      <x:c r="A5717" s="30" t="n">
        <x:v>73</x:v>
      </x:c>
      <x:c r="B5717" s="26" t="str">
        <x:v>Osteomyelitis / Bone Infection</x:v>
      </x:c>
      <x:c r="C5717" s="29" t="str">
        <x:v>SNOMED CT</x:v>
      </x:c>
      <x:c r="D5717" s="31" t="str">
        <x:v>128131002</x:v>
      </x:c>
      <x:c r="E5717" s="26" t="str">
        <x:v>Disorder of upper arm</x:v>
      </x:c>
      <x:c r="F5717" s="29" t="str">
        <x:v>Condition</x:v>
      </x:c>
      <x:c r="G5717" s="26" t="str">
        <x:v>OMOP Maps to from ICD-10-CM M86.02</x:v>
      </x:c>
      <x:c r="H5717" s="26" t="str">
        <x:v>M86.02</x:v>
      </x:c>
      <x:c r="I5717" s="26" t="str">
        <x:v>2025-02-01 International; 2025-03-01 US; 2025-04-09 UK editions</x:v>
      </x:c>
      <x:c r="J5717" s="29" t="str">
        <x:v>https://www.snomed.org/</x:v>
      </x:c>
      <x:c r="K5717" s="26" t="str">
        <x:v>vocab.concept concept_id=76191</x:v>
      </x:c>
      <x:c r="L5717" s="26" t="str">
        <x:v>Terminology-source verified; pathway applicability requires coding/clinical review</x:v>
      </x:c>
    </x:row>
    <x:row r="5718" ht="34" customHeight="1">
      <x:c r="A5718" s="30" t="n">
        <x:v>73</x:v>
      </x:c>
      <x:c r="B5718" s="26" t="str">
        <x:v>Osteomyelitis / Bone Infection</x:v>
      </x:c>
      <x:c r="C5718" s="29" t="str">
        <x:v>SNOMED CT</x:v>
      </x:c>
      <x:c r="D5718" s="31" t="str">
        <x:v>128132009</x:v>
      </x:c>
      <x:c r="E5718" s="26" t="str">
        <x:v>Disorder of forearm</x:v>
      </x:c>
      <x:c r="F5718" s="29" t="str">
        <x:v>Condition</x:v>
      </x:c>
      <x:c r="G5718" s="26" t="str">
        <x:v>OMOP Maps to from ICD-10-CM M86.03</x:v>
      </x:c>
      <x:c r="H5718" s="26" t="str">
        <x:v>M86.03</x:v>
      </x:c>
      <x:c r="I5718" s="26" t="str">
        <x:v>2025-02-01 International; 2025-03-01 US; 2025-04-09 UK editions</x:v>
      </x:c>
      <x:c r="J5718" s="29" t="str">
        <x:v>https://www.snomed.org/</x:v>
      </x:c>
      <x:c r="K5718" s="26" t="str">
        <x:v>vocab.concept concept_id=136779</x:v>
      </x:c>
      <x:c r="L5718" s="26" t="str">
        <x:v>Terminology-source verified; pathway applicability requires coding/clinical review</x:v>
      </x:c>
    </x:row>
    <x:row r="5719" ht="34" customHeight="1">
      <x:c r="A5719" s="30" t="n">
        <x:v>73</x:v>
      </x:c>
      <x:c r="B5719" s="26" t="str">
        <x:v>Osteomyelitis / Bone Infection</x:v>
      </x:c>
      <x:c r="C5719" s="29" t="str">
        <x:v>SNOMED CT</x:v>
      </x:c>
      <x:c r="D5719" s="31" t="str">
        <x:v>13325005</x:v>
      </x:c>
      <x:c r="E5719" s="26" t="str">
        <x:v>Chronic osteomyelitis of hand</x:v>
      </x:c>
      <x:c r="F5719" s="29" t="str">
        <x:v>Condition</x:v>
      </x:c>
      <x:c r="G5719" s="26" t="str">
        <x:v>OMOP Maps to from ICD-10-CM M86.34</x:v>
      </x:c>
      <x:c r="H5719" s="26" t="str">
        <x:v>M86.34</x:v>
      </x:c>
      <x:c r="I5719" s="26" t="str">
        <x:v>2025-02-01 International; 2025-03-01 US; 2025-04-09 UK editions</x:v>
      </x:c>
      <x:c r="J5719" s="29" t="str">
        <x:v>https://www.snomed.org/</x:v>
      </x:c>
      <x:c r="K5719" s="26" t="str">
        <x:v>vocab.concept concept_id=132414</x:v>
      </x:c>
      <x:c r="L5719" s="26" t="str">
        <x:v>Terminology-source verified; pathway applicability requires coding/clinical review</x:v>
      </x:c>
    </x:row>
    <x:row r="5720" ht="34" customHeight="1">
      <x:c r="A5720" s="30" t="n">
        <x:v>73</x:v>
      </x:c>
      <x:c r="B5720" s="26" t="str">
        <x:v>Osteomyelitis / Bone Infection</x:v>
      </x:c>
      <x:c r="C5720" s="29" t="str">
        <x:v>SNOMED CT</x:v>
      </x:c>
      <x:c r="D5720" s="31" t="str">
        <x:v>1551001</x:v>
      </x:c>
      <x:c r="E5720" s="26" t="str">
        <x:v>Osteomyelitis of femur</x:v>
      </x:c>
      <x:c r="F5720" s="29" t="str">
        <x:v>Condition</x:v>
      </x:c>
      <x:c r="G5720" s="26" t="str">
        <x:v>OMOP Maps to from ICD-10-CM M86.25</x:v>
      </x:c>
      <x:c r="H5720" s="26" t="str">
        <x:v>M86.25</x:v>
      </x:c>
      <x:c r="I5720" s="26" t="str">
        <x:v>2025-02-01 International; 2025-03-01 US; 2025-04-09 UK editions</x:v>
      </x:c>
      <x:c r="J5720" s="29" t="str">
        <x:v>https://www.snomed.org/</x:v>
      </x:c>
      <x:c r="K5720" s="26" t="str">
        <x:v>vocab.concept concept_id=443631</x:v>
      </x:c>
      <x:c r="L5720" s="26" t="str">
        <x:v>Terminology-source verified; pathway applicability requires coding/clinical review</x:v>
      </x:c>
    </x:row>
    <x:row r="5721" ht="34" customHeight="1">
      <x:c r="A5721" s="30" t="n">
        <x:v>73</x:v>
      </x:c>
      <x:c r="B5721" s="26" t="str">
        <x:v>Osteomyelitis / Bone Infection</x:v>
      </x:c>
      <x:c r="C5721" s="29" t="str">
        <x:v>SNOMED CT</x:v>
      </x:c>
      <x:c r="D5721" s="31" t="str">
        <x:v>17028003</x:v>
      </x:c>
      <x:c r="E5721" s="26" t="str">
        <x:v>Osteomyelitis of forearm</x:v>
      </x:c>
      <x:c r="F5721" s="29" t="str">
        <x:v>Condition</x:v>
      </x:c>
      <x:c r="G5721" s="26" t="str">
        <x:v>OMOP Maps to from ICD-10-CM M86.23</x:v>
      </x:c>
      <x:c r="H5721" s="26" t="str">
        <x:v>M86.23</x:v>
      </x:c>
      <x:c r="I5721" s="26" t="str">
        <x:v>2025-02-01 International; 2025-03-01 US; 2025-04-09 UK editions</x:v>
      </x:c>
      <x:c r="J5721" s="29" t="str">
        <x:v>https://www.snomed.org/</x:v>
      </x:c>
      <x:c r="K5721" s="26" t="str">
        <x:v>vocab.concept concept_id=138847</x:v>
      </x:c>
      <x:c r="L5721" s="26" t="str">
        <x:v>Terminology-source verified; pathway applicability requires coding/clinical review</x:v>
      </x:c>
    </x:row>
    <x:row r="5722" ht="34" customHeight="1">
      <x:c r="A5722" s="30" t="n">
        <x:v>73</x:v>
      </x:c>
      <x:c r="B5722" s="26" t="str">
        <x:v>Osteomyelitis / Bone Infection</x:v>
      </x:c>
      <x:c r="C5722" s="29" t="str">
        <x:v>SNOMED CT</x:v>
      </x:c>
      <x:c r="D5722" s="31" t="str">
        <x:v>203153007</x:v>
      </x:c>
      <x:c r="E5722" s="26" t="str">
        <x:v>Acute osteomyelitis of lower leg</x:v>
      </x:c>
      <x:c r="F5722" s="29" t="str">
        <x:v>Condition</x:v>
      </x:c>
      <x:c r="G5722" s="26" t="str">
        <x:v>OMOP Maps to from ICD-10-CM M86.16</x:v>
      </x:c>
      <x:c r="H5722" s="26" t="str">
        <x:v>M86.16</x:v>
      </x:c>
      <x:c r="I5722" s="26" t="str">
        <x:v>2025-02-01 International; 2025-03-01 US; 2025-04-09 UK editions</x:v>
      </x:c>
      <x:c r="J5722" s="29" t="str">
        <x:v>https://www.snomed.org/</x:v>
      </x:c>
      <x:c r="K5722" s="26" t="str">
        <x:v>vocab.concept concept_id=141666</x:v>
      </x:c>
      <x:c r="L5722" s="26" t="str">
        <x:v>Terminology-source verified; pathway applicability requires coding/clinical review</x:v>
      </x:c>
    </x:row>
    <x:row r="5723" ht="34" customHeight="1">
      <x:c r="A5723" s="30" t="n">
        <x:v>73</x:v>
      </x:c>
      <x:c r="B5723" s="26" t="str">
        <x:v>Osteomyelitis / Bone Infection</x:v>
      </x:c>
      <x:c r="C5723" s="29" t="str">
        <x:v>SNOMED CT</x:v>
      </x:c>
      <x:c r="D5723" s="31" t="str">
        <x:v>203164005</x:v>
      </x:c>
      <x:c r="E5723" s="26" t="str">
        <x:v>Acute osteomyelitis of humerus</x:v>
      </x:c>
      <x:c r="F5723" s="29" t="str">
        <x:v>Condition</x:v>
      </x:c>
      <x:c r="G5723" s="26" t="str">
        <x:v>OMOP Maps to from ICD-10-CM M86.12</x:v>
      </x:c>
      <x:c r="H5723" s="26" t="str">
        <x:v>M86.12</x:v>
      </x:c>
      <x:c r="I5723" s="26" t="str">
        <x:v>2025-02-01 International; 2025-03-01 US; 2025-04-09 UK editions</x:v>
      </x:c>
      <x:c r="J5723" s="29" t="str">
        <x:v>https://www.snomed.org/</x:v>
      </x:c>
      <x:c r="K5723" s="26" t="str">
        <x:v>vocab.concept concept_id=141944</x:v>
      </x:c>
      <x:c r="L5723" s="26" t="str">
        <x:v>Terminology-source verified; pathway applicability requires coding/clinical review</x:v>
      </x:c>
    </x:row>
    <x:row r="5724" ht="34" customHeight="1">
      <x:c r="A5724" s="30" t="n">
        <x:v>73</x:v>
      </x:c>
      <x:c r="B5724" s="26" t="str">
        <x:v>Osteomyelitis / Bone Infection</x:v>
      </x:c>
      <x:c r="C5724" s="29" t="str">
        <x:v>SNOMED CT</x:v>
      </x:c>
      <x:c r="D5724" s="31" t="str">
        <x:v>203166007</x:v>
      </x:c>
      <x:c r="E5724" s="26" t="str">
        <x:v>Acute osteomyelitis of ulna</x:v>
      </x:c>
      <x:c r="F5724" s="29" t="str">
        <x:v>Condition</x:v>
      </x:c>
      <x:c r="G5724" s="26" t="str">
        <x:v>OMOP Maps to from ICD-10-CM M86.13</x:v>
      </x:c>
      <x:c r="H5724" s="26" t="str">
        <x:v>M86.13</x:v>
      </x:c>
      <x:c r="I5724" s="26" t="str">
        <x:v>2025-02-01 International; 2025-03-01 US; 2025-04-09 UK editions</x:v>
      </x:c>
      <x:c r="J5724" s="29" t="str">
        <x:v>https://www.snomed.org/</x:v>
      </x:c>
      <x:c r="K5724" s="26" t="str">
        <x:v>vocab.concept concept_id=4002825</x:v>
      </x:c>
      <x:c r="L5724" s="26" t="str">
        <x:v>Terminology-source verified; pathway applicability requires coding/clinical review</x:v>
      </x:c>
    </x:row>
    <x:row r="5725" ht="34" customHeight="1">
      <x:c r="A5725" s="30" t="n">
        <x:v>73</x:v>
      </x:c>
      <x:c r="B5725" s="26" t="str">
        <x:v>Osteomyelitis / Bone Infection</x:v>
      </x:c>
      <x:c r="C5725" s="29" t="str">
        <x:v>SNOMED CT</x:v>
      </x:c>
      <x:c r="D5725" s="31" t="str">
        <x:v>203170004</x:v>
      </x:c>
      <x:c r="E5725" s="26" t="str">
        <x:v>Acute osteomyelitis of femur</x:v>
      </x:c>
      <x:c r="F5725" s="29" t="str">
        <x:v>Condition</x:v>
      </x:c>
      <x:c r="G5725" s="26" t="str">
        <x:v>OMOP Maps to from ICD-10-CM M86.15</x:v>
      </x:c>
      <x:c r="H5725" s="26" t="str">
        <x:v>M86.15</x:v>
      </x:c>
      <x:c r="I5725" s="26" t="str">
        <x:v>2025-02-01 International; 2025-03-01 US; 2025-04-09 UK editions</x:v>
      </x:c>
      <x:c r="J5725" s="29" t="str">
        <x:v>https://www.snomed.org/</x:v>
      </x:c>
      <x:c r="K5725" s="26" t="str">
        <x:v>vocab.concept concept_id=4001282</x:v>
      </x:c>
      <x:c r="L5725" s="26" t="str">
        <x:v>Terminology-source verified; pathway applicability requires coding/clinical review</x:v>
      </x:c>
    </x:row>
    <x:row r="5726" ht="34" customHeight="1">
      <x:c r="A5726" s="30" t="n">
        <x:v>73</x:v>
      </x:c>
      <x:c r="B5726" s="26" t="str">
        <x:v>Osteomyelitis / Bone Infection</x:v>
      </x:c>
      <x:c r="C5726" s="29" t="str">
        <x:v>SNOMED CT</x:v>
      </x:c>
      <x:c r="D5726" s="31" t="str">
        <x:v>203179003</x:v>
      </x:c>
      <x:c r="E5726" s="26" t="str">
        <x:v>Acute hematogenous osteomyelitis</x:v>
      </x:c>
      <x:c r="F5726" s="29" t="str">
        <x:v>Condition</x:v>
      </x:c>
      <x:c r="G5726" s="26" t="str">
        <x:v>OMOP Maps to from ICD-10-CM M86.0</x:v>
      </x:c>
      <x:c r="H5726" s="26" t="str">
        <x:v>M86.0</x:v>
      </x:c>
      <x:c r="I5726" s="26" t="str">
        <x:v>2025-02-01 International; 2025-03-01 US; 2025-04-09 UK editions</x:v>
      </x:c>
      <x:c r="J5726" s="29" t="str">
        <x:v>https://www.snomed.org/</x:v>
      </x:c>
      <x:c r="K5726" s="26" t="str">
        <x:v>vocab.concept concept_id=4001819</x:v>
      </x:c>
      <x:c r="L5726" s="26" t="str">
        <x:v>Terminology-source verified; pathway applicability requires coding/clinical review</x:v>
      </x:c>
    </x:row>
    <x:row r="5727" ht="34" customHeight="1">
      <x:c r="A5727" s="30" t="n">
        <x:v>73</x:v>
      </x:c>
      <x:c r="B5727" s="26" t="str">
        <x:v>Osteomyelitis / Bone Infection</x:v>
      </x:c>
      <x:c r="C5727" s="29" t="str">
        <x:v>SNOMED CT</x:v>
      </x:c>
      <x:c r="D5727" s="31" t="str">
        <x:v>203184009</x:v>
      </x:c>
      <x:c r="E5727" s="26" t="str">
        <x:v>Chronic osteomyelitis of shoulder</x:v>
      </x:c>
      <x:c r="F5727" s="29" t="str">
        <x:v>Condition</x:v>
      </x:c>
      <x:c r="G5727" s="26" t="str">
        <x:v>OMOP Maps to from ICD-10-CM M86.31</x:v>
      </x:c>
      <x:c r="H5727" s="26" t="str">
        <x:v>M86.31</x:v>
      </x:c>
      <x:c r="I5727" s="26" t="str">
        <x:v>2025-02-01 International; 2025-03-01 US; 2025-04-09 UK editions</x:v>
      </x:c>
      <x:c r="J5727" s="29" t="str">
        <x:v>https://www.snomed.org/</x:v>
      </x:c>
      <x:c r="K5727" s="26" t="str">
        <x:v>vocab.concept concept_id=132718</x:v>
      </x:c>
      <x:c r="L5727" s="26" t="str">
        <x:v>Terminology-source verified; pathway applicability requires coding/clinical review</x:v>
      </x:c>
    </x:row>
    <x:row r="5728" ht="34" customHeight="1">
      <x:c r="A5728" s="30" t="n">
        <x:v>73</x:v>
      </x:c>
      <x:c r="B5728" s="26" t="str">
        <x:v>Osteomyelitis / Bone Infection</x:v>
      </x:c>
      <x:c r="C5728" s="29" t="str">
        <x:v>SNOMED CT</x:v>
      </x:c>
      <x:c r="D5728" s="31" t="str">
        <x:v>203185005</x:v>
      </x:c>
      <x:c r="E5728" s="26" t="str">
        <x:v>Chronic osteomyelitis of upper arm</x:v>
      </x:c>
      <x:c r="F5728" s="29" t="str">
        <x:v>Condition</x:v>
      </x:c>
      <x:c r="G5728" s="26" t="str">
        <x:v>OMOP Maps to from ICD-10-CM M86.32</x:v>
      </x:c>
      <x:c r="H5728" s="26" t="str">
        <x:v>M86.32</x:v>
      </x:c>
      <x:c r="I5728" s="26" t="str">
        <x:v>2025-02-01 International; 2025-03-01 US; 2025-04-09 UK editions</x:v>
      </x:c>
      <x:c r="J5728" s="29" t="str">
        <x:v>https://www.snomed.org/</x:v>
      </x:c>
      <x:c r="K5728" s="26" t="str">
        <x:v>vocab.concept concept_id=136205</x:v>
      </x:c>
      <x:c r="L5728" s="26" t="str">
        <x:v>Terminology-source verified; pathway applicability requires coding/clinical review</x:v>
      </x:c>
    </x:row>
    <x:row r="5729" ht="34" customHeight="1">
      <x:c r="A5729" s="30" t="n">
        <x:v>73</x:v>
      </x:c>
      <x:c r="B5729" s="26" t="str">
        <x:v>Osteomyelitis / Bone Infection</x:v>
      </x:c>
      <x:c r="C5729" s="29" t="str">
        <x:v>SNOMED CT</x:v>
      </x:c>
      <x:c r="D5729" s="31" t="str">
        <x:v>203186006</x:v>
      </x:c>
      <x:c r="E5729" s="26" t="str">
        <x:v>Chronic osteomyelitis of forearm</x:v>
      </x:c>
      <x:c r="F5729" s="29" t="str">
        <x:v>Condition</x:v>
      </x:c>
      <x:c r="G5729" s="26" t="str">
        <x:v>OMOP Maps to from ICD-10-CM M86.33</x:v>
      </x:c>
      <x:c r="H5729" s="26" t="str">
        <x:v>M86.33</x:v>
      </x:c>
      <x:c r="I5729" s="26" t="str">
        <x:v>2025-02-01 International; 2025-03-01 US; 2025-04-09 UK editions</x:v>
      </x:c>
      <x:c r="J5729" s="29" t="str">
        <x:v>https://www.snomed.org/</x:v>
      </x:c>
      <x:c r="K5729" s="26" t="str">
        <x:v>vocab.concept concept_id=134454</x:v>
      </x:c>
      <x:c r="L5729" s="26" t="str">
        <x:v>Terminology-source verified; pathway applicability requires coding/clinical review</x:v>
      </x:c>
    </x:row>
    <x:row r="5730" ht="34" customHeight="1">
      <x:c r="A5730" s="30" t="n">
        <x:v>73</x:v>
      </x:c>
      <x:c r="B5730" s="26" t="str">
        <x:v>Osteomyelitis / Bone Infection</x:v>
      </x:c>
      <x:c r="C5730" s="29" t="str">
        <x:v>SNOMED CT</x:v>
      </x:c>
      <x:c r="D5730" s="31" t="str">
        <x:v>203189004</x:v>
      </x:c>
      <x:c r="E5730" s="26" t="str">
        <x:v>Chronic osteomyelitis of lower leg</x:v>
      </x:c>
      <x:c r="F5730" s="29" t="str">
        <x:v>Condition</x:v>
      </x:c>
      <x:c r="G5730" s="26" t="str">
        <x:v>OMOP Maps to from ICD-10-CM M86.36</x:v>
      </x:c>
      <x:c r="H5730" s="26" t="str">
        <x:v>M86.36</x:v>
      </x:c>
      <x:c r="I5730" s="26" t="str">
        <x:v>2025-02-01 International; 2025-03-01 US; 2025-04-09 UK editions</x:v>
      </x:c>
      <x:c r="J5730" s="29" t="str">
        <x:v>https://www.snomed.org/</x:v>
      </x:c>
      <x:c r="K5730" s="26" t="str">
        <x:v>vocab.concept concept_id=134141</x:v>
      </x:c>
      <x:c r="L5730" s="26" t="str">
        <x:v>Terminology-source verified; pathway applicability requires coding/clinical review</x:v>
      </x:c>
    </x:row>
    <x:row r="5731" ht="34" customHeight="1">
      <x:c r="A5731" s="30" t="n">
        <x:v>73</x:v>
      </x:c>
      <x:c r="B5731" s="26" t="str">
        <x:v>Osteomyelitis / Bone Infection</x:v>
      </x:c>
      <x:c r="C5731" s="29" t="str">
        <x:v>SNOMED CT</x:v>
      </x:c>
      <x:c r="D5731" s="31" t="str">
        <x:v>21120002</x:v>
      </x:c>
      <x:c r="E5731" s="26" t="str">
        <x:v>Osteomyelitis of lower leg</x:v>
      </x:c>
      <x:c r="F5731" s="29" t="str">
        <x:v>Condition</x:v>
      </x:c>
      <x:c r="G5731" s="26" t="str">
        <x:v>OMOP Maps to from ICD-10-CM M86.26</x:v>
      </x:c>
      <x:c r="H5731" s="26" t="str">
        <x:v>M86.26</x:v>
      </x:c>
      <x:c r="I5731" s="26" t="str">
        <x:v>2025-02-01 International; 2025-03-01 US; 2025-04-09 UK editions</x:v>
      </x:c>
      <x:c r="J5731" s="29" t="str">
        <x:v>https://www.snomed.org/</x:v>
      </x:c>
      <x:c r="K5731" s="26" t="str">
        <x:v>vocab.concept concept_id=140191</x:v>
      </x:c>
      <x:c r="L5731" s="26" t="str">
        <x:v>Terminology-source verified; pathway applicability requires coding/clinical review</x:v>
      </x:c>
    </x:row>
    <x:row r="5732" ht="34" customHeight="1">
      <x:c r="A5732" s="30" t="n">
        <x:v>73</x:v>
      </x:c>
      <x:c r="B5732" s="26" t="str">
        <x:v>Osteomyelitis / Bone Infection</x:v>
      </x:c>
      <x:c r="C5732" s="29" t="str">
        <x:v>SNOMED CT</x:v>
      </x:c>
      <x:c r="D5732" s="31" t="str">
        <x:v>213126000</x:v>
      </x:c>
      <x:c r="E5732" s="26" t="str">
        <x:v>Infection of bone graft</x:v>
      </x:c>
      <x:c r="F5732" s="29" t="str">
        <x:v>Condition</x:v>
      </x:c>
      <x:c r="G5732" s="26" t="str">
        <x:v>OMOP Maps to from ICD-10-CM T86.832</x:v>
      </x:c>
      <x:c r="H5732" s="26" t="str">
        <x:v>T86.832</x:v>
      </x:c>
      <x:c r="I5732" s="26" t="str">
        <x:v>2025-02-01 International; 2025-03-01 US; 2025-04-09 UK editions</x:v>
      </x:c>
      <x:c r="J5732" s="29" t="str">
        <x:v>https://www.snomed.org/</x:v>
      </x:c>
      <x:c r="K5732" s="26" t="str">
        <x:v>vocab.concept concept_id=4309315</x:v>
      </x:c>
      <x:c r="L5732" s="26" t="str">
        <x:v>Terminology-source verified; pathway applicability requires coding/clinical review</x:v>
      </x:c>
    </x:row>
    <x:row r="5733" ht="34" customHeight="1">
      <x:c r="A5733" s="30" t="n">
        <x:v>73</x:v>
      </x:c>
      <x:c r="B5733" s="26" t="str">
        <x:v>Osteomyelitis / Bone Infection</x:v>
      </x:c>
      <x:c r="C5733" s="29" t="str">
        <x:v>SNOMED CT</x:v>
      </x:c>
      <x:c r="D5733" s="31" t="str">
        <x:v>240149006</x:v>
      </x:c>
      <x:c r="E5733" s="26" t="str">
        <x:v>Chronic osteomyelitis of femur</x:v>
      </x:c>
      <x:c r="F5733" s="29" t="str">
        <x:v>Condition</x:v>
      </x:c>
      <x:c r="G5733" s="26" t="str">
        <x:v>OMOP Maps to from ICD-10-CM M86.351</x:v>
      </x:c>
      <x:c r="H5733" s="26" t="str">
        <x:v>M86.351</x:v>
      </x:c>
      <x:c r="I5733" s="26" t="str">
        <x:v>2025-02-01 International; 2025-03-01 US; 2025-04-09 UK editions</x:v>
      </x:c>
      <x:c r="J5733" s="29" t="str">
        <x:v>https://www.snomed.org/</x:v>
      </x:c>
      <x:c r="K5733" s="26" t="str">
        <x:v>vocab.concept concept_id=4344375</x:v>
      </x:c>
      <x:c r="L5733" s="26" t="str">
        <x:v>Terminology-source verified; pathway applicability requires coding/clinical review</x:v>
      </x:c>
    </x:row>
    <x:row r="5734" ht="34" customHeight="1">
      <x:c r="A5734" s="30" t="n">
        <x:v>73</x:v>
      </x:c>
      <x:c r="B5734" s="26" t="str">
        <x:v>Osteomyelitis / Bone Infection</x:v>
      </x:c>
      <x:c r="C5734" s="29" t="str">
        <x:v>SNOMED CT</x:v>
      </x:c>
      <x:c r="D5734" s="31" t="str">
        <x:v>240150006</x:v>
      </x:c>
      <x:c r="E5734" s="26" t="str">
        <x:v>Chronic osteomyelitis of pelvis</x:v>
      </x:c>
      <x:c r="F5734" s="29" t="str">
        <x:v>Condition</x:v>
      </x:c>
      <x:c r="G5734" s="26" t="str">
        <x:v>OMOP Maps to from ICD-10-CM M86.35</x:v>
      </x:c>
      <x:c r="H5734" s="26" t="str">
        <x:v>M86.35</x:v>
      </x:c>
      <x:c r="I5734" s="26" t="str">
        <x:v>2025-02-01 International; 2025-03-01 US; 2025-04-09 UK editions</x:v>
      </x:c>
      <x:c r="J5734" s="29" t="str">
        <x:v>https://www.snomed.org/</x:v>
      </x:c>
      <x:c r="K5734" s="26" t="str">
        <x:v>vocab.concept concept_id=4347295</x:v>
      </x:c>
      <x:c r="L5734" s="26" t="str">
        <x:v>Terminology-source verified; pathway applicability requires coding/clinical review</x:v>
      </x:c>
    </x:row>
    <x:row r="5735" ht="34" customHeight="1">
      <x:c r="A5735" s="30" t="n">
        <x:v>73</x:v>
      </x:c>
      <x:c r="B5735" s="26" t="str">
        <x:v>Osteomyelitis / Bone Infection</x:v>
      </x:c>
      <x:c r="C5735" s="29" t="str">
        <x:v>SNOMED CT</x:v>
      </x:c>
      <x:c r="D5735" s="31" t="str">
        <x:v>240152003</x:v>
      </x:c>
      <x:c r="E5735" s="26" t="str">
        <x:v>Chronic osteomyelitis with draining sinus</x:v>
      </x:c>
      <x:c r="F5735" s="29" t="str">
        <x:v>Condition</x:v>
      </x:c>
      <x:c r="G5735" s="26" t="str">
        <x:v>OMOP Maps to from ICD-10-CM M86.4</x:v>
      </x:c>
      <x:c r="H5735" s="26" t="str">
        <x:v>M86.4</x:v>
      </x:c>
      <x:c r="I5735" s="26" t="str">
        <x:v>2025-02-01 International; 2025-03-01 US; 2025-04-09 UK editions</x:v>
      </x:c>
      <x:c r="J5735" s="29" t="str">
        <x:v>https://www.snomed.org/</x:v>
      </x:c>
      <x:c r="K5735" s="26" t="str">
        <x:v>vocab.concept concept_id=4347296</x:v>
      </x:c>
      <x:c r="L5735" s="26" t="str">
        <x:v>Terminology-source verified; pathway applicability requires coding/clinical review</x:v>
      </x:c>
    </x:row>
    <x:row r="5736" ht="34" customHeight="1">
      <x:c r="A5736" s="30" t="n">
        <x:v>73</x:v>
      </x:c>
      <x:c r="B5736" s="26" t="str">
        <x:v>Osteomyelitis / Bone Infection</x:v>
      </x:c>
      <x:c r="C5736" s="29" t="str">
        <x:v>SNOMED CT</x:v>
      </x:c>
      <x:c r="D5736" s="31" t="str">
        <x:v>268017000</x:v>
      </x:c>
      <x:c r="E5736" s="26" t="str">
        <x:v>Acute osteomyelitis of ankle and/or foot</x:v>
      </x:c>
      <x:c r="F5736" s="29" t="str">
        <x:v>Condition</x:v>
      </x:c>
      <x:c r="G5736" s="26" t="str">
        <x:v>OMOP Maps to from ICD-10-CM M86.17</x:v>
      </x:c>
      <x:c r="H5736" s="26" t="str">
        <x:v>M86.17</x:v>
      </x:c>
      <x:c r="I5736" s="26" t="str">
        <x:v>2025-02-01 International; 2025-03-01 US; 2025-04-09 UK editions</x:v>
      </x:c>
      <x:c r="J5736" s="29" t="str">
        <x:v>https://www.snomed.org/</x:v>
      </x:c>
      <x:c r="K5736" s="26" t="str">
        <x:v>vocab.concept concept_id=135350</x:v>
      </x:c>
      <x:c r="L5736" s="26" t="str">
        <x:v>Terminology-source verified; pathway applicability requires coding/clinical review</x:v>
      </x:c>
    </x:row>
    <x:row r="5737" ht="34" customHeight="1">
      <x:c r="A5737" s="30" t="n">
        <x:v>73</x:v>
      </x:c>
      <x:c r="B5737" s="26" t="str">
        <x:v>Osteomyelitis / Bone Infection</x:v>
      </x:c>
      <x:c r="C5737" s="29" t="str">
        <x:v>SNOMED CT</x:v>
      </x:c>
      <x:c r="D5737" s="31" t="str">
        <x:v>268019002</x:v>
      </x:c>
      <x:c r="E5737" s="26" t="str">
        <x:v>Chronic osteomyelitis of ankle and/or foot</x:v>
      </x:c>
      <x:c r="F5737" s="29" t="str">
        <x:v>Condition</x:v>
      </x:c>
      <x:c r="G5737" s="26" t="str">
        <x:v>OMOP Maps to from ICD-10-CM M86.37</x:v>
      </x:c>
      <x:c r="H5737" s="26" t="str">
        <x:v>M86.37</x:v>
      </x:c>
      <x:c r="I5737" s="26" t="str">
        <x:v>2025-02-01 International; 2025-03-01 US; 2025-04-09 UK editions</x:v>
      </x:c>
      <x:c r="J5737" s="29" t="str">
        <x:v>https://www.snomed.org/</x:v>
      </x:c>
      <x:c r="K5737" s="26" t="str">
        <x:v>vocab.concept concept_id=137077</x:v>
      </x:c>
      <x:c r="L5737" s="26" t="str">
        <x:v>Terminology-source verified; pathway applicability requires coding/clinical review</x:v>
      </x:c>
    </x:row>
    <x:row r="5738" ht="34" customHeight="1">
      <x:c r="A5738" s="30" t="n">
        <x:v>73</x:v>
      </x:c>
      <x:c r="B5738" s="26" t="str">
        <x:v>Osteomyelitis / Bone Infection</x:v>
      </x:c>
      <x:c r="C5738" s="29" t="str">
        <x:v>SNOMED CT</x:v>
      </x:c>
      <x:c r="D5738" s="31" t="str">
        <x:v>287055001</x:v>
      </x:c>
      <x:c r="E5738" s="26" t="str">
        <x:v>Chronic osteomyelitis of hip</x:v>
      </x:c>
      <x:c r="F5738" s="29" t="str">
        <x:v>Condition</x:v>
      </x:c>
      <x:c r="G5738" s="26" t="str">
        <x:v>OMOP Maps to from ICD-10-CM M86.551</x:v>
      </x:c>
      <x:c r="H5738" s="26" t="str">
        <x:v>M86.551</x:v>
      </x:c>
      <x:c r="I5738" s="26" t="str">
        <x:v>2025-02-01 International; 2025-03-01 US; 2025-04-09 UK editions</x:v>
      </x:c>
      <x:c r="J5738" s="29" t="str">
        <x:v>https://www.snomed.org/</x:v>
      </x:c>
      <x:c r="K5738" s="26" t="str">
        <x:v>vocab.concept concept_id=4122186</x:v>
      </x:c>
      <x:c r="L5738" s="26" t="str">
        <x:v>Terminology-source verified; pathway applicability requires coding/clinical review</x:v>
      </x:c>
    </x:row>
    <x:row r="5739" ht="34" customHeight="1">
      <x:c r="A5739" s="30" t="n">
        <x:v>73</x:v>
      </x:c>
      <x:c r="B5739" s="26" t="str">
        <x:v>Osteomyelitis / Bone Infection</x:v>
      </x:c>
      <x:c r="C5739" s="29" t="str">
        <x:v>SNOMED CT</x:v>
      </x:c>
      <x:c r="D5739" s="31" t="str">
        <x:v>28769004</x:v>
      </x:c>
      <x:c r="E5739" s="26" t="str">
        <x:v>Osteomyelitis of ankle AND/OR foot</x:v>
      </x:c>
      <x:c r="F5739" s="29" t="str">
        <x:v>Condition</x:v>
      </x:c>
      <x:c r="G5739" s="26" t="str">
        <x:v>OMOP Maps to from ICD-10-CM M86.27</x:v>
      </x:c>
      <x:c r="H5739" s="26" t="str">
        <x:v>M86.27</x:v>
      </x:c>
      <x:c r="I5739" s="26" t="str">
        <x:v>2025-02-01 International; 2025-03-01 US; 2025-04-09 UK editions</x:v>
      </x:c>
      <x:c r="J5739" s="29" t="str">
        <x:v>https://www.snomed.org/</x:v>
      </x:c>
      <x:c r="K5739" s="26" t="str">
        <x:v>vocab.concept concept_id=133853</x:v>
      </x:c>
      <x:c r="L5739" s="26" t="str">
        <x:v>Terminology-source verified; pathway applicability requires coding/clinical review</x:v>
      </x:c>
    </x:row>
    <x:row r="5740" ht="34" customHeight="1">
      <x:c r="A5740" s="30" t="n">
        <x:v>73</x:v>
      </x:c>
      <x:c r="B5740" s="26" t="str">
        <x:v>Osteomyelitis / Bone Infection</x:v>
      </x:c>
      <x:c r="C5740" s="29" t="str">
        <x:v>SNOMED CT</x:v>
      </x:c>
      <x:c r="D5740" s="31" t="str">
        <x:v>295851000119103</x:v>
      </x:c>
      <x:c r="E5740" s="26" t="str">
        <x:v>Chronic osteomyelitis of femur with draining sinus</x:v>
      </x:c>
      <x:c r="F5740" s="29" t="str">
        <x:v>Condition</x:v>
      </x:c>
      <x:c r="G5740" s="26" t="str">
        <x:v>OMOP Maps to from ICD-10-CM M86.45</x:v>
      </x:c>
      <x:c r="H5740" s="26" t="str">
        <x:v>M86.45</x:v>
      </x:c>
      <x:c r="I5740" s="26" t="str">
        <x:v>2025-02-01 International; 2025-03-01 US; 2025-04-09 UK editions</x:v>
      </x:c>
      <x:c r="J5740" s="29" t="str">
        <x:v>https://www.snomed.org/</x:v>
      </x:c>
      <x:c r="K5740" s="26" t="str">
        <x:v>vocab.concept concept_id=46270393</x:v>
      </x:c>
      <x:c r="L5740" s="26" t="str">
        <x:v>Terminology-source verified; pathway applicability requires coding/clinical review</x:v>
      </x:c>
    </x:row>
    <x:row r="5741" ht="34" customHeight="1">
      <x:c r="A5741" s="30" t="n">
        <x:v>73</x:v>
      </x:c>
      <x:c r="B5741" s="26" t="str">
        <x:v>Osteomyelitis / Bone Infection</x:v>
      </x:c>
      <x:c r="C5741" s="29" t="str">
        <x:v>SNOMED CT</x:v>
      </x:c>
      <x:c r="D5741" s="31" t="str">
        <x:v>295861000119101</x:v>
      </x:c>
      <x:c r="E5741" s="26" t="str">
        <x:v>Chronic osteomyelitis of forearm with draining sinus</x:v>
      </x:c>
      <x:c r="F5741" s="29" t="str">
        <x:v>Condition</x:v>
      </x:c>
      <x:c r="G5741" s="26" t="str">
        <x:v>OMOP Maps to from ICD-10-CM M86.43</x:v>
      </x:c>
      <x:c r="H5741" s="26" t="str">
        <x:v>M86.43</x:v>
      </x:c>
      <x:c r="I5741" s="26" t="str">
        <x:v>2025-02-01 International; 2025-03-01 US; 2025-04-09 UK editions</x:v>
      </x:c>
      <x:c r="J5741" s="29" t="str">
        <x:v>https://www.snomed.org/</x:v>
      </x:c>
      <x:c r="K5741" s="26" t="str">
        <x:v>vocab.concept concept_id=46270394</x:v>
      </x:c>
      <x:c r="L5741" s="26" t="str">
        <x:v>Terminology-source verified; pathway applicability requires coding/clinical review</x:v>
      </x:c>
    </x:row>
    <x:row r="5742" ht="34" customHeight="1">
      <x:c r="A5742" s="30" t="n">
        <x:v>73</x:v>
      </x:c>
      <x:c r="B5742" s="26" t="str">
        <x:v>Osteomyelitis / Bone Infection</x:v>
      </x:c>
      <x:c r="C5742" s="29" t="str">
        <x:v>SNOMED CT</x:v>
      </x:c>
      <x:c r="D5742" s="31" t="str">
        <x:v>295871000119107</x:v>
      </x:c>
      <x:c r="E5742" s="26" t="str">
        <x:v>Chronic osteomyelitis of humerus with draining sinus</x:v>
      </x:c>
      <x:c r="F5742" s="29" t="str">
        <x:v>Condition</x:v>
      </x:c>
      <x:c r="G5742" s="26" t="str">
        <x:v>OMOP Maps to from ICD-10-CM M86.42</x:v>
      </x:c>
      <x:c r="H5742" s="26" t="str">
        <x:v>M86.42</x:v>
      </x:c>
      <x:c r="I5742" s="26" t="str">
        <x:v>2025-02-01 International; 2025-03-01 US; 2025-04-09 UK editions</x:v>
      </x:c>
      <x:c r="J5742" s="29" t="str">
        <x:v>https://www.snomed.org/</x:v>
      </x:c>
      <x:c r="K5742" s="26" t="str">
        <x:v>vocab.concept concept_id=46273644</x:v>
      </x:c>
      <x:c r="L5742" s="26" t="str">
        <x:v>Terminology-source verified; pathway applicability requires coding/clinical review</x:v>
      </x:c>
    </x:row>
    <x:row r="5743" ht="34" customHeight="1">
      <x:c r="A5743" s="30" t="n">
        <x:v>73</x:v>
      </x:c>
      <x:c r="B5743" s="26" t="str">
        <x:v>Osteomyelitis / Bone Infection</x:v>
      </x:c>
      <x:c r="C5743" s="29" t="str">
        <x:v>SNOMED CT</x:v>
      </x:c>
      <x:c r="D5743" s="31" t="str">
        <x:v>295881000119105</x:v>
      </x:c>
      <x:c r="E5743" s="26" t="str">
        <x:v>Chronic osteomyelitis of lower leg with draining sinus</x:v>
      </x:c>
      <x:c r="F5743" s="29" t="str">
        <x:v>Condition</x:v>
      </x:c>
      <x:c r="G5743" s="26" t="str">
        <x:v>OMOP Maps to from ICD-10-CM M86.46</x:v>
      </x:c>
      <x:c r="H5743" s="26" t="str">
        <x:v>M86.46</x:v>
      </x:c>
      <x:c r="I5743" s="26" t="str">
        <x:v>2025-02-01 International; 2025-03-01 US; 2025-04-09 UK editions</x:v>
      </x:c>
      <x:c r="J5743" s="29" t="str">
        <x:v>https://www.snomed.org/</x:v>
      </x:c>
      <x:c r="K5743" s="26" t="str">
        <x:v>vocab.concept concept_id=46270395</x:v>
      </x:c>
      <x:c r="L5743" s="26" t="str">
        <x:v>Terminology-source verified; pathway applicability requires coding/clinical review</x:v>
      </x:c>
    </x:row>
    <x:row r="5744" ht="34" customHeight="1">
      <x:c r="A5744" s="30" t="n">
        <x:v>73</x:v>
      </x:c>
      <x:c r="B5744" s="26" t="str">
        <x:v>Osteomyelitis / Bone Infection</x:v>
      </x:c>
      <x:c r="C5744" s="29" t="str">
        <x:v>SNOMED CT</x:v>
      </x:c>
      <x:c r="D5744" s="31" t="str">
        <x:v>295891000119108</x:v>
      </x:c>
      <x:c r="E5744" s="26" t="str">
        <x:v>Chronic osteomyelitis of shoulder with draining sinus</x:v>
      </x:c>
      <x:c r="F5744" s="29" t="str">
        <x:v>Condition</x:v>
      </x:c>
      <x:c r="G5744" s="26" t="str">
        <x:v>OMOP Maps to from ICD-10-CM M86.41</x:v>
      </x:c>
      <x:c r="H5744" s="26" t="str">
        <x:v>M86.41</x:v>
      </x:c>
      <x:c r="I5744" s="26" t="str">
        <x:v>2025-02-01 International; 2025-03-01 US; 2025-04-09 UK editions</x:v>
      </x:c>
      <x:c r="J5744" s="29" t="str">
        <x:v>https://www.snomed.org/</x:v>
      </x:c>
      <x:c r="K5744" s="26" t="str">
        <x:v>vocab.concept concept_id=46270396</x:v>
      </x:c>
      <x:c r="L5744" s="26" t="str">
        <x:v>Terminology-source verified; pathway applicability requires coding/clinical review</x:v>
      </x:c>
    </x:row>
    <x:row r="5745" ht="34" customHeight="1">
      <x:c r="A5745" s="30" t="n">
        <x:v>73</x:v>
      </x:c>
      <x:c r="B5745" s="26" t="str">
        <x:v>Osteomyelitis / Bone Infection</x:v>
      </x:c>
      <x:c r="C5745" s="29" t="str">
        <x:v>SNOMED CT</x:v>
      </x:c>
      <x:c r="D5745" s="31" t="str">
        <x:v>304521000119101</x:v>
      </x:c>
      <x:c r="E5745" s="26" t="str">
        <x:v>Chronic osteomyelitis of hand with draining sinus</x:v>
      </x:c>
      <x:c r="F5745" s="29" t="str">
        <x:v>Condition</x:v>
      </x:c>
      <x:c r="G5745" s="26" t="str">
        <x:v>OMOP Maps to from ICD-10-CM M86.44</x:v>
      </x:c>
      <x:c r="H5745" s="26" t="str">
        <x:v>M86.44</x:v>
      </x:c>
      <x:c r="I5745" s="26" t="str">
        <x:v>2025-02-01 International; 2025-03-01 US; 2025-04-09 UK editions</x:v>
      </x:c>
      <x:c r="J5745" s="29" t="str">
        <x:v>https://www.snomed.org/</x:v>
      </x:c>
      <x:c r="K5745" s="26" t="str">
        <x:v>vocab.concept concept_id=46270433</x:v>
      </x:c>
      <x:c r="L5745" s="26" t="str">
        <x:v>Terminology-source verified; pathway applicability requires coding/clinical review</x:v>
      </x:c>
    </x:row>
    <x:row r="5746" ht="34" customHeight="1">
      <x:c r="A5746" s="30" t="n">
        <x:v>73</x:v>
      </x:c>
      <x:c r="B5746" s="26" t="str">
        <x:v>Osteomyelitis / Bone Infection</x:v>
      </x:c>
      <x:c r="C5746" s="29" t="str">
        <x:v>SNOMED CT</x:v>
      </x:c>
      <x:c r="D5746" s="31" t="str">
        <x:v>40970001</x:v>
      </x:c>
      <x:c r="E5746" s="26" t="str">
        <x:v>Chronic osteomyelitis</x:v>
      </x:c>
      <x:c r="F5746" s="29" t="str">
        <x:v>Condition</x:v>
      </x:c>
      <x:c r="G5746" s="26" t="str">
        <x:v>OMOP Maps to from ICD-10-CM M86.5</x:v>
      </x:c>
      <x:c r="H5746" s="26" t="str">
        <x:v>M86.5</x:v>
      </x:c>
      <x:c r="I5746" s="26" t="str">
        <x:v>2025-02-01 International; 2025-03-01 US; 2025-04-09 UK editions</x:v>
      </x:c>
      <x:c r="J5746" s="29" t="str">
        <x:v>https://www.snomed.org/</x:v>
      </x:c>
      <x:c r="K5746" s="26" t="str">
        <x:v>vocab.concept concept_id=134735</x:v>
      </x:c>
      <x:c r="L5746" s="26" t="str">
        <x:v>Terminology-source verified; pathway applicability requires coding/clinical review</x:v>
      </x:c>
    </x:row>
    <x:row r="5747" ht="34" customHeight="1">
      <x:c r="A5747" s="30" t="n">
        <x:v>73</x:v>
      </x:c>
      <x:c r="B5747" s="26" t="str">
        <x:v>Osteomyelitis / Bone Infection</x:v>
      </x:c>
      <x:c r="C5747" s="29" t="str">
        <x:v>SNOMED CT</x:v>
      </x:c>
      <x:c r="D5747" s="31" t="str">
        <x:v>409780002</x:v>
      </x:c>
      <x:c r="E5747" s="26" t="str">
        <x:v>Acute osteomyelitis</x:v>
      </x:c>
      <x:c r="F5747" s="29" t="str">
        <x:v>Condition</x:v>
      </x:c>
      <x:c r="G5747" s="26" t="str">
        <x:v>OMOP Maps to from ICD-10-CM M86.1</x:v>
      </x:c>
      <x:c r="H5747" s="26" t="str">
        <x:v>M86.1</x:v>
      </x:c>
      <x:c r="I5747" s="26" t="str">
        <x:v>2025-02-01 International; 2025-03-01 US; 2025-04-09 UK editions</x:v>
      </x:c>
      <x:c r="J5747" s="29" t="str">
        <x:v>https://www.snomed.org/</x:v>
      </x:c>
      <x:c r="K5747" s="26" t="str">
        <x:v>vocab.concept concept_id=133002</x:v>
      </x:c>
      <x:c r="L5747" s="26" t="str">
        <x:v>Terminology-source verified; pathway applicability requires coding/clinical review</x:v>
      </x:c>
    </x:row>
    <x:row r="5748" ht="34" customHeight="1">
      <x:c r="A5748" s="30" t="n">
        <x:v>73</x:v>
      </x:c>
      <x:c r="B5748" s="26" t="str">
        <x:v>Osteomyelitis / Bone Infection</x:v>
      </x:c>
      <x:c r="C5748" s="29" t="str">
        <x:v>SNOMED CT</x:v>
      </x:c>
      <x:c r="D5748" s="31" t="str">
        <x:v>444785006</x:v>
      </x:c>
      <x:c r="E5748" s="26" t="str">
        <x:v>Infection of bone of shoulder girdle</x:v>
      </x:c>
      <x:c r="F5748" s="29" t="str">
        <x:v>Condition</x:v>
      </x:c>
      <x:c r="G5748" s="26" t="str">
        <x:v>OMOP Maps to from ICD-10-CM M86.01</x:v>
      </x:c>
      <x:c r="H5748" s="26" t="str">
        <x:v>M86.01</x:v>
      </x:c>
      <x:c r="I5748" s="26" t="str">
        <x:v>2025-02-01 International; 2025-03-01 US; 2025-04-09 UK editions</x:v>
      </x:c>
      <x:c r="J5748" s="29" t="str">
        <x:v>https://www.snomed.org/</x:v>
      </x:c>
      <x:c r="K5748" s="26" t="str">
        <x:v>vocab.concept concept_id=40480731</x:v>
      </x:c>
      <x:c r="L5748" s="26" t="str">
        <x:v>Terminology-source verified; pathway applicability requires coding/clinical review</x:v>
      </x:c>
    </x:row>
    <x:row r="5749" ht="34" customHeight="1">
      <x:c r="A5749" s="30" t="n">
        <x:v>73</x:v>
      </x:c>
      <x:c r="B5749" s="26" t="str">
        <x:v>Osteomyelitis / Bone Infection</x:v>
      </x:c>
      <x:c r="C5749" s="29" t="str">
        <x:v>SNOMED CT</x:v>
      </x:c>
      <x:c r="D5749" s="31" t="str">
        <x:v>53453008</x:v>
      </x:c>
      <x:c r="E5749" s="26" t="str">
        <x:v>Osteomyelitis of shoulder region</x:v>
      </x:c>
      <x:c r="F5749" s="29" t="str">
        <x:v>Condition</x:v>
      </x:c>
      <x:c r="G5749" s="26" t="str">
        <x:v>OMOP Maps to from ICD-10-CM M86.21</x:v>
      </x:c>
      <x:c r="H5749" s="26" t="str">
        <x:v>M86.21</x:v>
      </x:c>
      <x:c r="I5749" s="26" t="str">
        <x:v>2025-02-01 International; 2025-03-01 US; 2025-04-09 UK editions</x:v>
      </x:c>
      <x:c r="J5749" s="29" t="str">
        <x:v>https://www.snomed.org/</x:v>
      </x:c>
      <x:c r="K5749" s="26" t="str">
        <x:v>vocab.concept concept_id=133003</x:v>
      </x:c>
      <x:c r="L5749" s="26" t="str">
        <x:v>Terminology-source verified; pathway applicability requires coding/clinical review</x:v>
      </x:c>
    </x:row>
    <x:row r="5750" ht="34" customHeight="1">
      <x:c r="A5750" s="30" t="n">
        <x:v>73</x:v>
      </x:c>
      <x:c r="B5750" s="26" t="str">
        <x:v>Osteomyelitis / Bone Infection</x:v>
      </x:c>
      <x:c r="C5750" s="29" t="str">
        <x:v>SNOMED CT</x:v>
      </x:c>
      <x:c r="D5750" s="31" t="str">
        <x:v>59867002</x:v>
      </x:c>
      <x:c r="E5750" s="26" t="str">
        <x:v>Acute osteomyelitis of multiple sites</x:v>
      </x:c>
      <x:c r="F5750" s="29" t="str">
        <x:v>Condition</x:v>
      </x:c>
      <x:c r="G5750" s="26" t="str">
        <x:v>OMOP Maps to from ICD-10-CM M86.19</x:v>
      </x:c>
      <x:c r="H5750" s="26" t="str">
        <x:v>M86.19</x:v>
      </x:c>
      <x:c r="I5750" s="26" t="str">
        <x:v>2025-02-01 International; 2025-03-01 US; 2025-04-09 UK editions</x:v>
      </x:c>
      <x:c r="J5750" s="29" t="str">
        <x:v>https://www.snomed.org/</x:v>
      </x:c>
      <x:c r="K5750" s="26" t="str">
        <x:v>vocab.concept concept_id=134738</x:v>
      </x:c>
      <x:c r="L5750" s="26" t="str">
        <x:v>Terminology-source verified; pathway applicability requires coding/clinical review</x:v>
      </x:c>
    </x:row>
    <x:row r="5751" ht="34" customHeight="1">
      <x:c r="A5751" s="30" t="n">
        <x:v>73</x:v>
      </x:c>
      <x:c r="B5751" s="26" t="str">
        <x:v>Osteomyelitis / Bone Infection</x:v>
      </x:c>
      <x:c r="C5751" s="29" t="str">
        <x:v>SNOMED CT</x:v>
      </x:c>
      <x:c r="D5751" s="31" t="str">
        <x:v>60168000</x:v>
      </x:c>
      <x:c r="E5751" s="26" t="str">
        <x:v>Osteomyelitis</x:v>
      </x:c>
      <x:c r="F5751" s="29" t="str">
        <x:v>Condition</x:v>
      </x:c>
      <x:c r="G5751" s="26" t="str">
        <x:v>exact terminology match to pathway condition</x:v>
      </x:c>
      <x:c r="H5751" s="26" t="str">
        <x:v>osteomyelitis</x:v>
      </x:c>
      <x:c r="I5751" s="26" t="str">
        <x:v>2025-02-01 International; 2025-03-01 US; 2025-04-09 UK editions</x:v>
      </x:c>
      <x:c r="J5751" s="29" t="str">
        <x:v>https://www.snomed.org/</x:v>
      </x:c>
      <x:c r="K5751" s="26" t="str">
        <x:v>vocab.concept concept_id=141663</x:v>
      </x:c>
      <x:c r="L5751" s="26" t="str">
        <x:v>Terminology-source verified; pathway applicability requires coding/clinical review</x:v>
      </x:c>
    </x:row>
    <x:row r="5752" ht="34" customHeight="1">
      <x:c r="A5752" s="30" t="n">
        <x:v>73</x:v>
      </x:c>
      <x:c r="B5752" s="26" t="str">
        <x:v>Osteomyelitis / Bone Infection</x:v>
      </x:c>
      <x:c r="C5752" s="29" t="str">
        <x:v>SNOMED CT</x:v>
      </x:c>
      <x:c r="D5752" s="31" t="str">
        <x:v>61585002</x:v>
      </x:c>
      <x:c r="E5752" s="26" t="str">
        <x:v>Osteomyelitis of hand</x:v>
      </x:c>
      <x:c r="F5752" s="29" t="str">
        <x:v>Condition</x:v>
      </x:c>
      <x:c r="G5752" s="26" t="str">
        <x:v>OMOP Maps to from ICD-10-CM M86.24</x:v>
      </x:c>
      <x:c r="H5752" s="26" t="str">
        <x:v>M86.24</x:v>
      </x:c>
      <x:c r="I5752" s="26" t="str">
        <x:v>2025-02-01 International; 2025-03-01 US; 2025-04-09 UK editions</x:v>
      </x:c>
      <x:c r="J5752" s="29" t="str">
        <x:v>https://www.snomed.org/</x:v>
      </x:c>
      <x:c r="K5752" s="26" t="str">
        <x:v>vocab.concept concept_id=137648</x:v>
      </x:c>
      <x:c r="L5752" s="26" t="str">
        <x:v>Terminology-source verified; pathway applicability requires coding/clinical review</x:v>
      </x:c>
    </x:row>
    <x:row r="5753" ht="34" customHeight="1">
      <x:c r="A5753" s="30" t="n">
        <x:v>73</x:v>
      </x:c>
      <x:c r="B5753" s="26" t="str">
        <x:v>Osteomyelitis / Bone Infection</x:v>
      </x:c>
      <x:c r="C5753" s="29" t="str">
        <x:v>SNOMED CT</x:v>
      </x:c>
      <x:c r="D5753" s="31" t="str">
        <x:v>66634003</x:v>
      </x:c>
      <x:c r="E5753" s="26" t="str">
        <x:v>Chronic osteomyelitis of multiple sites</x:v>
      </x:c>
      <x:c r="F5753" s="29" t="str">
        <x:v>Condition</x:v>
      </x:c>
      <x:c r="G5753" s="26" t="str">
        <x:v>OMOP Maps to from ICD-10-CM M86.59</x:v>
      </x:c>
      <x:c r="H5753" s="26" t="str">
        <x:v>M86.59</x:v>
      </x:c>
      <x:c r="I5753" s="26" t="str">
        <x:v>2025-02-01 International; 2025-03-01 US; 2025-04-09 UK editions</x:v>
      </x:c>
      <x:c r="J5753" s="29" t="str">
        <x:v>https://www.snomed.org/</x:v>
      </x:c>
      <x:c r="K5753" s="26" t="str">
        <x:v>vocab.concept concept_id=137964</x:v>
      </x:c>
      <x:c r="L5753" s="26" t="str">
        <x:v>Terminology-source verified; pathway applicability requires coding/clinical review</x:v>
      </x:c>
    </x:row>
    <x:row r="5754" ht="34" customHeight="1">
      <x:c r="A5754" s="30" t="n">
        <x:v>73</x:v>
      </x:c>
      <x:c r="B5754" s="26" t="str">
        <x:v>Osteomyelitis / Bone Infection</x:v>
      </x:c>
      <x:c r="C5754" s="29" t="str">
        <x:v>SNOMED CT</x:v>
      </x:c>
      <x:c r="D5754" s="31" t="str">
        <x:v>67322009</x:v>
      </x:c>
      <x:c r="E5754" s="26" t="str">
        <x:v>Subacute osteomyelitis</x:v>
      </x:c>
      <x:c r="F5754" s="29" t="str">
        <x:v>Condition</x:v>
      </x:c>
      <x:c r="G5754" s="26" t="str">
        <x:v>OMOP Maps to from ICD-10-CM M86.2</x:v>
      </x:c>
      <x:c r="H5754" s="26" t="str">
        <x:v>M86.2</x:v>
      </x:c>
      <x:c r="I5754" s="26" t="str">
        <x:v>2025-02-01 International; 2025-03-01 US; 2025-04-09 UK editions</x:v>
      </x:c>
      <x:c r="J5754" s="29" t="str">
        <x:v>https://www.snomed.org/</x:v>
      </x:c>
      <x:c r="K5754" s="26" t="str">
        <x:v>vocab.concept concept_id=4284844</x:v>
      </x:c>
      <x:c r="L5754" s="26" t="str">
        <x:v>Terminology-source verified; pathway applicability requires coding/clinical review</x:v>
      </x:c>
    </x:row>
    <x:row r="5755" ht="34" customHeight="1">
      <x:c r="A5755" s="30" t="n">
        <x:v>73</x:v>
      </x:c>
      <x:c r="B5755" s="26" t="str">
        <x:v>Osteomyelitis / Bone Infection</x:v>
      </x:c>
      <x:c r="C5755" s="29" t="str">
        <x:v>SNOMED CT</x:v>
      </x:c>
      <x:c r="D5755" s="31" t="str">
        <x:v>710231001</x:v>
      </x:c>
      <x:c r="E5755" s="26" t="str">
        <x:v>Chronic osteomyelitis of ankle and/or foot with draining sinus</x:v>
      </x:c>
      <x:c r="F5755" s="29" t="str">
        <x:v>Condition</x:v>
      </x:c>
      <x:c r="G5755" s="26" t="str">
        <x:v>OMOP Maps to from ICD-10-CM M86.47</x:v>
      </x:c>
      <x:c r="H5755" s="26" t="str">
        <x:v>M86.47</x:v>
      </x:c>
      <x:c r="I5755" s="26" t="str">
        <x:v>2025-02-01 International; 2025-03-01 US; 2025-04-09 UK editions</x:v>
      </x:c>
      <x:c r="J5755" s="29" t="str">
        <x:v>https://www.snomed.org/</x:v>
      </x:c>
      <x:c r="K5755" s="26" t="str">
        <x:v>vocab.concept concept_id=46271951</x:v>
      </x:c>
      <x:c r="L5755" s="26" t="str">
        <x:v>Terminology-source verified; pathway applicability requires coding/clinical review</x:v>
      </x:c>
    </x:row>
    <x:row r="5756" ht="34" customHeight="1">
      <x:c r="A5756" s="30" t="n">
        <x:v>73</x:v>
      </x:c>
      <x:c r="B5756" s="26" t="str">
        <x:v>Osteomyelitis / Bone Infection</x:v>
      </x:c>
      <x:c r="C5756" s="29" t="str">
        <x:v>SNOMED CT</x:v>
      </x:c>
      <x:c r="D5756" s="31" t="str">
        <x:v>719376008</x:v>
      </x:c>
      <x:c r="E5756" s="26" t="str">
        <x:v>Chronic hematogenous osteomyelitis</x:v>
      </x:c>
      <x:c r="F5756" s="29" t="str">
        <x:v>Condition</x:v>
      </x:c>
      <x:c r="G5756" s="26" t="str">
        <x:v>OMOP Maps to from ICD-10-CM M86.51</x:v>
      </x:c>
      <x:c r="H5756" s="26" t="str">
        <x:v>M86.51</x:v>
      </x:c>
      <x:c r="I5756" s="26" t="str">
        <x:v>2025-02-01 International; 2025-03-01 US; 2025-04-09 UK editions</x:v>
      </x:c>
      <x:c r="J5756" s="29" t="str">
        <x:v>https://www.snomed.org/</x:v>
      </x:c>
      <x:c r="K5756" s="26" t="str">
        <x:v>vocab.concept concept_id=36714236</x:v>
      </x:c>
      <x:c r="L5756" s="26" t="str">
        <x:v>Terminology-source verified; pathway applicability requires coding/clinical review</x:v>
      </x:c>
    </x:row>
    <x:row r="5757" ht="34" customHeight="1">
      <x:c r="A5757" s="30" t="n">
        <x:v>73</x:v>
      </x:c>
      <x:c r="B5757" s="26" t="str">
        <x:v>Osteomyelitis / Bone Infection</x:v>
      </x:c>
      <x:c r="C5757" s="29" t="str">
        <x:v>SNOMED CT</x:v>
      </x:c>
      <x:c r="D5757" s="31" t="str">
        <x:v>75286007</x:v>
      </x:c>
      <x:c r="E5757" s="26" t="str">
        <x:v>Osteomyelitis of upper arm</x:v>
      </x:c>
      <x:c r="F5757" s="29" t="str">
        <x:v>Condition</x:v>
      </x:c>
      <x:c r="G5757" s="26" t="str">
        <x:v>OMOP Maps to from ICD-10-CM M86.22</x:v>
      </x:c>
      <x:c r="H5757" s="26" t="str">
        <x:v>M86.22</x:v>
      </x:c>
      <x:c r="I5757" s="26" t="str">
        <x:v>2025-02-01 International; 2025-03-01 US; 2025-04-09 UK editions</x:v>
      </x:c>
      <x:c r="J5757" s="29" t="str">
        <x:v>https://www.snomed.org/</x:v>
      </x:c>
      <x:c r="K5757" s="26" t="str">
        <x:v>vocab.concept concept_id=133296</x:v>
      </x:c>
      <x:c r="L5757" s="26" t="str">
        <x:v>Terminology-source verified; pathway applicability requires coding/clinical review</x:v>
      </x:c>
    </x:row>
    <x:row r="5758" ht="34" customHeight="1">
      <x:c r="A5758" s="30" t="n">
        <x:v>73</x:v>
      </x:c>
      <x:c r="B5758" s="26" t="str">
        <x:v>Osteomyelitis / Bone Infection</x:v>
      </x:c>
      <x:c r="C5758" s="29" t="str">
        <x:v>SNOMED CT</x:v>
      </x:c>
      <x:c r="D5758" s="31" t="str">
        <x:v>7587000</x:v>
      </x:c>
      <x:c r="E5758" s="26" t="str">
        <x:v>Acute osteomyelitis of shoulder region</x:v>
      </x:c>
      <x:c r="F5758" s="29" t="str">
        <x:v>Condition</x:v>
      </x:c>
      <x:c r="G5758" s="26" t="str">
        <x:v>OMOP Maps to from ICD-10-CM M86.11</x:v>
      </x:c>
      <x:c r="H5758" s="26" t="str">
        <x:v>M86.11</x:v>
      </x:c>
      <x:c r="I5758" s="26" t="str">
        <x:v>2025-02-01 International; 2025-03-01 US; 2025-04-09 UK editions</x:v>
      </x:c>
      <x:c r="J5758" s="29" t="str">
        <x:v>https://www.snomed.org/</x:v>
      </x:c>
      <x:c r="K5758" s="26" t="str">
        <x:v>vocab.concept concept_id=133573</x:v>
      </x:c>
      <x:c r="L5758" s="26" t="str">
        <x:v>Terminology-source verified; pathway applicability requires coding/clinical review</x:v>
      </x:c>
    </x:row>
    <x:row r="5759" ht="34" customHeight="1">
      <x:c r="A5759" s="30" t="n">
        <x:v>73</x:v>
      </x:c>
      <x:c r="B5759" s="26" t="str">
        <x:v>Osteomyelitis / Bone Infection</x:v>
      </x:c>
      <x:c r="C5759" s="29" t="str">
        <x:v>SNOMED CT</x:v>
      </x:c>
      <x:c r="D5759" s="31" t="str">
        <x:v>91538002</x:v>
      </x:c>
      <x:c r="E5759" s="26" t="str">
        <x:v>Osteomyelitis of multiple sites</x:v>
      </x:c>
      <x:c r="F5759" s="29" t="str">
        <x:v>Condition</x:v>
      </x:c>
      <x:c r="G5759" s="26" t="str">
        <x:v>OMOP Maps to from ICD-10-CM M86.8X0</x:v>
      </x:c>
      <x:c r="H5759" s="26" t="str">
        <x:v>M86.8X0</x:v>
      </x:c>
      <x:c r="I5759" s="26" t="str">
        <x:v>2025-02-01 International; 2025-03-01 US; 2025-04-09 UK editions</x:v>
      </x:c>
      <x:c r="J5759" s="29" t="str">
        <x:v>https://www.snomed.org/</x:v>
      </x:c>
      <x:c r="K5759" s="26" t="str">
        <x:v>vocab.concept concept_id=134137</x:v>
      </x:c>
      <x:c r="L5759" s="26" t="str">
        <x:v>Terminology-source verified; pathway applicability requires coding/clinical review</x:v>
      </x:c>
    </x:row>
    <x:row r="5760" ht="34" customHeight="1">
      <x:c r="A5760" s="30" t="n">
        <x:v>73</x:v>
      </x:c>
      <x:c r="B5760" s="26" t="str">
        <x:v>Osteomyelitis / Bone Infection</x:v>
      </x:c>
      <x:c r="C5760" s="29" t="str">
        <x:v>LOINC</x:v>
      </x:c>
      <x:c r="D5760" s="31" t="str">
        <x:v>105126-7</x:v>
      </x:c>
      <x:c r="E5760" s="26" t="str">
        <x:v>C reactive protein [Mass/volume] in Serum, Plasma or Blood</x:v>
      </x:c>
      <x:c r="F5760" s="29" t="str">
        <x:v>Measurement</x:v>
      </x:c>
      <x:c r="G5760" s="26" t="str">
        <x:v>exact LOINC name or curated unambiguous abbreviation present in initial_workup_labs</x:v>
      </x:c>
      <x:c r="H5760" s="26" t="str">
        <x:v>crp</x:v>
      </x:c>
      <x:c r="I5760" s="26" t="str">
        <x:v>LOINC 2.80</x:v>
      </x:c>
      <x:c r="J5760" s="29" t="str">
        <x:v>https://loinc.org/</x:v>
      </x:c>
      <x:c r="K5760" s="26" t="str">
        <x:v>vocab.concept concept_id=1091617; field=initial_workup_labs</x:v>
      </x:c>
      <x:c r="L5760" s="26" t="str">
        <x:v>Terminology-source verified; pathway applicability requires coding/clinical review</x:v>
      </x:c>
    </x:row>
    <x:row r="5761" ht="34" customHeight="1">
      <x:c r="A5761" s="30" t="n">
        <x:v>73</x:v>
      </x:c>
      <x:c r="B5761" s="26" t="str">
        <x:v>Osteomyelitis / Bone Infection</x:v>
      </x:c>
      <x:c r="C5761" s="29" t="str">
        <x:v>LOINC</x:v>
      </x:c>
      <x:c r="D5761" s="31" t="str">
        <x:v>106736-2</x:v>
      </x:c>
      <x:c r="E5761" s="26" t="str">
        <x:v>C reactive protein [Mass/volume] in Serum, Plasma or Blood by Rapid immunoassay</x:v>
      </x:c>
      <x:c r="F5761" s="29" t="str">
        <x:v>Measurement</x:v>
      </x:c>
      <x:c r="G5761" s="26" t="str">
        <x:v>exact LOINC name or curated unambiguous abbreviation present in initial_workup_labs</x:v>
      </x:c>
      <x:c r="H5761" s="26" t="str">
        <x:v>crp</x:v>
      </x:c>
      <x:c r="I5761" s="26" t="str">
        <x:v>LOINC 2.80</x:v>
      </x:c>
      <x:c r="J5761" s="29" t="str">
        <x:v>https://loinc.org/</x:v>
      </x:c>
      <x:c r="K5761" s="26" t="str">
        <x:v>vocab.concept concept_id=1469985; field=initial_workup_labs</x:v>
      </x:c>
      <x:c r="L5761" s="26" t="str">
        <x:v>Terminology-source verified; pathway applicability requires coding/clinical review</x:v>
      </x:c>
    </x:row>
    <x:row r="5762" ht="34" customHeight="1">
      <x:c r="A5762" s="30" t="n">
        <x:v>73</x:v>
      </x:c>
      <x:c r="B5762" s="26" t="str">
        <x:v>Osteomyelitis / Bone Infection</x:v>
      </x:c>
      <x:c r="C5762" s="29" t="str">
        <x:v>LOINC</x:v>
      </x:c>
      <x:c r="D5762" s="31" t="str">
        <x:v>11039-5</x:v>
      </x:c>
      <x:c r="E5762" s="26" t="str">
        <x:v>C reactive protein [Presence] in Serum or Plasma</x:v>
      </x:c>
      <x:c r="F5762" s="29" t="str">
        <x:v>Measurement</x:v>
      </x:c>
      <x:c r="G5762" s="26" t="str">
        <x:v>exact LOINC name or curated unambiguous abbreviation present in initial_workup_labs</x:v>
      </x:c>
      <x:c r="H5762" s="26" t="str">
        <x:v>crp</x:v>
      </x:c>
      <x:c r="I5762" s="26" t="str">
        <x:v>LOINC 2.80</x:v>
      </x:c>
      <x:c r="J5762" s="29" t="str">
        <x:v>https://loinc.org/</x:v>
      </x:c>
      <x:c r="K5762" s="26" t="str">
        <x:v>vocab.concept concept_id=3000965; field=initial_workup_labs</x:v>
      </x:c>
      <x:c r="L5762" s="26" t="str">
        <x:v>Terminology-source verified; pathway applicability requires coding/clinical review</x:v>
      </x:c>
    </x:row>
    <x:row r="5763" ht="34" customHeight="1">
      <x:c r="A5763" s="30" t="n">
        <x:v>73</x:v>
      </x:c>
      <x:c r="B5763" s="26" t="str">
        <x:v>Osteomyelitis / Bone Infection</x:v>
      </x:c>
      <x:c r="C5763" s="29" t="str">
        <x:v>LOINC</x:v>
      </x:c>
      <x:c r="D5763" s="31" t="str">
        <x:v>14634-0</x:v>
      </x:c>
      <x:c r="E5763" s="26" t="str">
        <x:v>C reactive protein [Titer] in Serum or Plasma</x:v>
      </x:c>
      <x:c r="F5763" s="29" t="str">
        <x:v>Measurement</x:v>
      </x:c>
      <x:c r="G5763" s="26" t="str">
        <x:v>exact LOINC name or curated unambiguous abbreviation present in initial_workup_labs</x:v>
      </x:c>
      <x:c r="H5763" s="26" t="str">
        <x:v>crp</x:v>
      </x:c>
      <x:c r="I5763" s="26" t="str">
        <x:v>LOINC 2.80</x:v>
      </x:c>
      <x:c r="J5763" s="29" t="str">
        <x:v>https://loinc.org/</x:v>
      </x:c>
      <x:c r="K5763" s="26" t="str">
        <x:v>vocab.concept concept_id=3028766; field=initial_workup_labs</x:v>
      </x:c>
      <x:c r="L5763" s="26" t="str">
        <x:v>Terminology-source verified; pathway applicability requires coding/clinical review</x:v>
      </x:c>
    </x:row>
    <x:row r="5764" ht="34" customHeight="1">
      <x:c r="A5764" s="30" t="n">
        <x:v>73</x:v>
      </x:c>
      <x:c r="B5764" s="26" t="str">
        <x:v>Osteomyelitis / Bone Infection</x:v>
      </x:c>
      <x:c r="C5764" s="29" t="str">
        <x:v>LOINC</x:v>
      </x:c>
      <x:c r="D5764" s="31" t="str">
        <x:v>15211-6</x:v>
      </x:c>
      <x:c r="E5764" s="26" t="str">
        <x:v>Biopsy [Interpretation] in Thyroid Narrative</x:v>
      </x:c>
      <x:c r="F5764" s="29" t="str">
        <x:v>Measurement</x:v>
      </x:c>
      <x:c r="G5764" s="26" t="str">
        <x:v>exact LOINC name or curated unambiguous abbreviation present in initial_workup_labs</x:v>
      </x:c>
      <x:c r="H5764" s="26" t="str">
        <x:v>biopsy</x:v>
      </x:c>
      <x:c r="I5764" s="26" t="str">
        <x:v>LOINC 2.80</x:v>
      </x:c>
      <x:c r="J5764" s="29" t="str">
        <x:v>https://loinc.org/</x:v>
      </x:c>
      <x:c r="K5764" s="26" t="str">
        <x:v>vocab.concept concept_id=3025682; field=initial_workup_labs</x:v>
      </x:c>
      <x:c r="L5764" s="26" t="str">
        <x:v>Terminology-source verified; pathway applicability requires coding/clinical review</x:v>
      </x:c>
    </x:row>
    <x:row r="5765" ht="34" customHeight="1">
      <x:c r="A5765" s="30" t="n">
        <x:v>73</x:v>
      </x:c>
      <x:c r="B5765" s="26" t="str">
        <x:v>Osteomyelitis / Bone Infection</x:v>
      </x:c>
      <x:c r="C5765" s="29" t="str">
        <x:v>LOINC</x:v>
      </x:c>
      <x:c r="D5765" s="31" t="str">
        <x:v>17855-8</x:v>
      </x:c>
      <x:c r="E5765" s="26" t="str">
        <x:v>Hemoglobin A1c/Hemoglobin.total in Blood by calculation</x:v>
      </x:c>
      <x:c r="F5765" s="29" t="str">
        <x:v>Measurement</x:v>
      </x:c>
      <x:c r="G5765" s="26" t="str">
        <x:v>exact LOINC name or curated unambiguous abbreviation present in initial_workup_labs</x:v>
      </x:c>
      <x:c r="H5765" s="26" t="str">
        <x:v>hba1c</x:v>
      </x:c>
      <x:c r="I5765" s="26" t="str">
        <x:v>LOINC 2.80</x:v>
      </x:c>
      <x:c r="J5765" s="29" t="str">
        <x:v>https://loinc.org/</x:v>
      </x:c>
      <x:c r="K5765" s="26" t="str">
        <x:v>vocab.concept concept_id=3007263; field=initial_workup_labs</x:v>
      </x:c>
      <x:c r="L5765" s="26" t="str">
        <x:v>Terminology-source verified; pathway applicability requires coding/clinical review</x:v>
      </x:c>
    </x:row>
    <x:row r="5766" ht="34" customHeight="1">
      <x:c r="A5766" s="30" t="n">
        <x:v>73</x:v>
      </x:c>
      <x:c r="B5766" s="26" t="str">
        <x:v>Osteomyelitis / Bone Infection</x:v>
      </x:c>
      <x:c r="C5766" s="29" t="str">
        <x:v>LOINC</x:v>
      </x:c>
      <x:c r="D5766" s="31" t="str">
        <x:v>17856-6</x:v>
      </x:c>
      <x:c r="E5766" s="26" t="str">
        <x:v>Hemoglobin A1c/Hemoglobin.total in Blood by HPLC</x:v>
      </x:c>
      <x:c r="F5766" s="29" t="str">
        <x:v>Measurement</x:v>
      </x:c>
      <x:c r="G5766" s="26" t="str">
        <x:v>exact LOINC name or curated unambiguous abbreviation present in initial_workup_labs</x:v>
      </x:c>
      <x:c r="H5766" s="26" t="str">
        <x:v>hba1c</x:v>
      </x:c>
      <x:c r="I5766" s="26" t="str">
        <x:v>LOINC 2.80</x:v>
      </x:c>
      <x:c r="J5766" s="29" t="str">
        <x:v>https://loinc.org/</x:v>
      </x:c>
      <x:c r="K5766" s="26" t="str">
        <x:v>vocab.concept concept_id=3005673; field=initial_workup_labs</x:v>
      </x:c>
      <x:c r="L5766" s="26" t="str">
        <x:v>Terminology-source verified; pathway applicability requires coding/clinical review</x:v>
      </x:c>
    </x:row>
    <x:row r="5767" ht="34" customHeight="1">
      <x:c r="A5767" s="30" t="n">
        <x:v>73</x:v>
      </x:c>
      <x:c r="B5767" s="26" t="str">
        <x:v>Osteomyelitis / Bone Infection</x:v>
      </x:c>
      <x:c r="C5767" s="29" t="str">
        <x:v>LOINC</x:v>
      </x:c>
      <x:c r="D5767" s="31" t="str">
        <x:v>1988-5</x:v>
      </x:c>
      <x:c r="E5767" s="26" t="str">
        <x:v>C reactive protein [Mass/volume] in Serum or Plasma</x:v>
      </x:c>
      <x:c r="F5767" s="29" t="str">
        <x:v>Measurement</x:v>
      </x:c>
      <x:c r="G5767" s="26" t="str">
        <x:v>exact LOINC name or curated unambiguous abbreviation present in initial_workup_labs</x:v>
      </x:c>
      <x:c r="H5767" s="26" t="str">
        <x:v>crp</x:v>
      </x:c>
      <x:c r="I5767" s="26" t="str">
        <x:v>LOINC 2.80</x:v>
      </x:c>
      <x:c r="J5767" s="29" t="str">
        <x:v>https://loinc.org/</x:v>
      </x:c>
      <x:c r="K5767" s="26" t="str">
        <x:v>vocab.concept concept_id=3020460; field=initial_workup_labs</x:v>
      </x:c>
      <x:c r="L5767" s="26" t="str">
        <x:v>Terminology-source verified; pathway applicability requires coding/clinical review</x:v>
      </x:c>
    </x:row>
    <x:row r="5768" ht="34" customHeight="1">
      <x:c r="A5768" s="30" t="n">
        <x:v>73</x:v>
      </x:c>
      <x:c r="B5768" s="26" t="str">
        <x:v>Osteomyelitis / Bone Infection</x:v>
      </x:c>
      <x:c r="C5768" s="29" t="str">
        <x:v>LOINC</x:v>
      </x:c>
      <x:c r="D5768" s="31" t="str">
        <x:v>24322-0</x:v>
      </x:c>
      <x:c r="E5768" s="26" t="str">
        <x:v>Comprehensive metabolic 1998 panel - Serum or Plasma</x:v>
      </x:c>
      <x:c r="F5768" s="29" t="str">
        <x:v>Measurement</x:v>
      </x:c>
      <x:c r="G5768" s="26" t="str">
        <x:v>exact LOINC name or curated unambiguous abbreviation present in initial_workup_labs</x:v>
      </x:c>
      <x:c r="H5768" s="26" t="str">
        <x:v>cmp</x:v>
      </x:c>
      <x:c r="I5768" s="26" t="str">
        <x:v>LOINC 2.80</x:v>
      </x:c>
      <x:c r="J5768" s="29" t="str">
        <x:v>https://loinc.org/</x:v>
      </x:c>
      <x:c r="K5768" s="26" t="str">
        <x:v>vocab.concept concept_id=3025200; field=initial_workup_labs</x:v>
      </x:c>
      <x:c r="L5768" s="26" t="str">
        <x:v>Terminology-source verified; pathway applicability requires coding/clinical review</x:v>
      </x:c>
    </x:row>
    <x:row r="5769" ht="34" customHeight="1">
      <x:c r="A5769" s="30" t="n">
        <x:v>73</x:v>
      </x:c>
      <x:c r="B5769" s="26" t="str">
        <x:v>Osteomyelitis / Bone Infection</x:v>
      </x:c>
      <x:c r="C5769" s="29" t="str">
        <x:v>LOINC</x:v>
      </x:c>
      <x:c r="D5769" s="31" t="str">
        <x:v>24323-8</x:v>
      </x:c>
      <x:c r="E5769" s="26" t="str">
        <x:v>Comprehensive metabolic 2000 panel - Serum or Plasma</x:v>
      </x:c>
      <x:c r="F5769" s="29" t="str">
        <x:v>Measurement</x:v>
      </x:c>
      <x:c r="G5769" s="26" t="str">
        <x:v>exact LOINC name or curated unambiguous abbreviation present in initial_workup_labs</x:v>
      </x:c>
      <x:c r="H5769" s="26" t="str">
        <x:v>cmp</x:v>
      </x:c>
      <x:c r="I5769" s="26" t="str">
        <x:v>LOINC 2.80</x:v>
      </x:c>
      <x:c r="J5769" s="29" t="str">
        <x:v>https://loinc.org/</x:v>
      </x:c>
      <x:c r="K5769" s="26" t="str">
        <x:v>vocab.concept concept_id=3026023; field=initial_workup_labs</x:v>
      </x:c>
      <x:c r="L5769" s="26" t="str">
        <x:v>Terminology-source verified; pathway applicability requires coding/clinical review</x:v>
      </x:c>
    </x:row>
    <x:row r="5770" ht="34" customHeight="1">
      <x:c r="A5770" s="30" t="n">
        <x:v>73</x:v>
      </x:c>
      <x:c r="B5770" s="26" t="str">
        <x:v>Osteomyelitis / Bone Infection</x:v>
      </x:c>
      <x:c r="C5770" s="29" t="str">
        <x:v>LOINC</x:v>
      </x:c>
      <x:c r="D5770" s="31" t="str">
        <x:v>30522-7</x:v>
      </x:c>
      <x:c r="E5770" s="26" t="str">
        <x:v>C reactive protein [Mass/volume] in Serum or Plasma by High sensitivity method</x:v>
      </x:c>
      <x:c r="F5770" s="29" t="str">
        <x:v>Measurement</x:v>
      </x:c>
      <x:c r="G5770" s="26" t="str">
        <x:v>exact LOINC name or curated unambiguous abbreviation present in initial_workup_labs</x:v>
      </x:c>
      <x:c r="H5770" s="26" t="str">
        <x:v>crp</x:v>
      </x:c>
      <x:c r="I5770" s="26" t="str">
        <x:v>LOINC 2.80</x:v>
      </x:c>
      <x:c r="J5770" s="29" t="str">
        <x:v>https://loinc.org/</x:v>
      </x:c>
      <x:c r="K5770" s="26" t="str">
        <x:v>vocab.concept concept_id=3010156; field=initial_workup_labs</x:v>
      </x:c>
      <x:c r="L5770" s="26" t="str">
        <x:v>Terminology-source verified; pathway applicability requires coding/clinical review</x:v>
      </x:c>
    </x:row>
    <x:row r="5771" ht="34" customHeight="1">
      <x:c r="A5771" s="30" t="n">
        <x:v>73</x:v>
      </x:c>
      <x:c r="B5771" s="26" t="str">
        <x:v>Osteomyelitis / Bone Infection</x:v>
      </x:c>
      <x:c r="C5771" s="29" t="str">
        <x:v>LOINC</x:v>
      </x:c>
      <x:c r="D5771" s="31" t="str">
        <x:v>33959-8</x:v>
      </x:c>
      <x:c r="E5771" s="26" t="str">
        <x:v>Procalcitonin [Mass/volume] in Serum or Plasma</x:v>
      </x:c>
      <x:c r="F5771" s="29" t="str">
        <x:v>Measurement</x:v>
      </x:c>
      <x:c r="G5771" s="26" t="str">
        <x:v>exact LOINC name or curated unambiguous abbreviation present in initial_workup_labs</x:v>
      </x:c>
      <x:c r="H5771" s="26" t="str">
        <x:v>procalcitonin</x:v>
      </x:c>
      <x:c r="I5771" s="26" t="str">
        <x:v>LOINC 2.80</x:v>
      </x:c>
      <x:c r="J5771" s="29" t="str">
        <x:v>https://loinc.org/</x:v>
      </x:c>
      <x:c r="K5771" s="26" t="str">
        <x:v>vocab.concept concept_id=3046279; field=initial_workup_labs</x:v>
      </x:c>
      <x:c r="L5771" s="26" t="str">
        <x:v>Terminology-source verified; pathway applicability requires coding/clinical review</x:v>
      </x:c>
    </x:row>
    <x:row r="5772" ht="34" customHeight="1">
      <x:c r="A5772" s="30" t="n">
        <x:v>73</x:v>
      </x:c>
      <x:c r="B5772" s="26" t="str">
        <x:v>Osteomyelitis / Bone Infection</x:v>
      </x:c>
      <x:c r="C5772" s="29" t="str">
        <x:v>LOINC</x:v>
      </x:c>
      <x:c r="D5772" s="31" t="str">
        <x:v>34681-7</x:v>
      </x:c>
      <x:c r="E5772" s="26" t="str">
        <x:v>Biopsy [Interpretation] in Muscle Narrative</x:v>
      </x:c>
      <x:c r="F5772" s="29" t="str">
        <x:v>Measurement</x:v>
      </x:c>
      <x:c r="G5772" s="26" t="str">
        <x:v>exact LOINC name or curated unambiguous abbreviation present in initial_workup_labs</x:v>
      </x:c>
      <x:c r="H5772" s="26" t="str">
        <x:v>biopsy</x:v>
      </x:c>
      <x:c r="I5772" s="26" t="str">
        <x:v>LOINC 2.80</x:v>
      </x:c>
      <x:c r="J5772" s="29" t="str">
        <x:v>https://loinc.org/</x:v>
      </x:c>
      <x:c r="K5772" s="26" t="str">
        <x:v>vocab.concept concept_id=3032885; field=initial_workup_labs</x:v>
      </x:c>
      <x:c r="L5772" s="26" t="str">
        <x:v>Terminology-source verified; pathway applicability requires coding/clinical review</x:v>
      </x:c>
    </x:row>
    <x:row r="5773" ht="34" customHeight="1">
      <x:c r="A5773" s="30" t="n">
        <x:v>73</x:v>
      </x:c>
      <x:c r="B5773" s="26" t="str">
        <x:v>Osteomyelitis / Bone Infection</x:v>
      </x:c>
      <x:c r="C5773" s="29" t="str">
        <x:v>LOINC</x:v>
      </x:c>
      <x:c r="D5773" s="31" t="str">
        <x:v>35648-5</x:v>
      </x:c>
      <x:c r="E5773" s="26" t="str">
        <x:v>C reactive protein [Quintile] in Serum or Plasma by High sensitivity method</x:v>
      </x:c>
      <x:c r="F5773" s="29" t="str">
        <x:v>Measurement</x:v>
      </x:c>
      <x:c r="G5773" s="26" t="str">
        <x:v>exact LOINC name or curated unambiguous abbreviation present in initial_workup_labs</x:v>
      </x:c>
      <x:c r="H5773" s="26" t="str">
        <x:v>crp</x:v>
      </x:c>
      <x:c r="I5773" s="26" t="str">
        <x:v>LOINC 2.80</x:v>
      </x:c>
      <x:c r="J5773" s="29" t="str">
        <x:v>https://loinc.org/</x:v>
      </x:c>
      <x:c r="K5773" s="26" t="str">
        <x:v>vocab.concept concept_id=3034254; field=initial_workup_labs</x:v>
      </x:c>
      <x:c r="L5773" s="26" t="str">
        <x:v>Terminology-source verified; pathway applicability requires coding/clinical review</x:v>
      </x:c>
    </x:row>
    <x:row r="5774" ht="34" customHeight="1">
      <x:c r="A5774" s="30" t="n">
        <x:v>73</x:v>
      </x:c>
      <x:c r="B5774" s="26" t="str">
        <x:v>Osteomyelitis / Bone Infection</x:v>
      </x:c>
      <x:c r="C5774" s="29" t="str">
        <x:v>LOINC</x:v>
      </x:c>
      <x:c r="D5774" s="31" t="str">
        <x:v>41995-2</x:v>
      </x:c>
      <x:c r="E5774" s="26" t="str">
        <x:v>Hemoglobin A1c [Mass/volume] in Blood</x:v>
      </x:c>
      <x:c r="F5774" s="29" t="str">
        <x:v>Measurement</x:v>
      </x:c>
      <x:c r="G5774" s="26" t="str">
        <x:v>exact LOINC name or curated unambiguous abbreviation present in initial_workup_labs</x:v>
      </x:c>
      <x:c r="H5774" s="26" t="str">
        <x:v>hba1c</x:v>
      </x:c>
      <x:c r="I5774" s="26" t="str">
        <x:v>LOINC 2.80</x:v>
      </x:c>
      <x:c r="J5774" s="29" t="str">
        <x:v>https://loinc.org/</x:v>
      </x:c>
      <x:c r="K5774" s="26" t="str">
        <x:v>vocab.concept concept_id=3034639; field=initial_workup_labs</x:v>
      </x:c>
      <x:c r="L5774" s="26" t="str">
        <x:v>Terminology-source verified; pathway applicability requires coding/clinical review</x:v>
      </x:c>
    </x:row>
    <x:row r="5775" ht="34" customHeight="1">
      <x:c r="A5775" s="30" t="n">
        <x:v>73</x:v>
      </x:c>
      <x:c r="B5775" s="26" t="str">
        <x:v>Osteomyelitis / Bone Infection</x:v>
      </x:c>
      <x:c r="C5775" s="29" t="str">
        <x:v>LOINC</x:v>
      </x:c>
      <x:c r="D5775" s="31" t="str">
        <x:v>4548-4</x:v>
      </x:c>
      <x:c r="E5775" s="26" t="str">
        <x:v>Hemoglobin A1c/Hemoglobin.total in Blood</x:v>
      </x:c>
      <x:c r="F5775" s="29" t="str">
        <x:v>Measurement</x:v>
      </x:c>
      <x:c r="G5775" s="26" t="str">
        <x:v>exact LOINC name or curated unambiguous abbreviation present in initial_workup_labs</x:v>
      </x:c>
      <x:c r="H5775" s="26" t="str">
        <x:v>hba1c</x:v>
      </x:c>
      <x:c r="I5775" s="26" t="str">
        <x:v>LOINC 2.80</x:v>
      </x:c>
      <x:c r="J5775" s="29" t="str">
        <x:v>https://loinc.org/</x:v>
      </x:c>
      <x:c r="K5775" s="26" t="str">
        <x:v>vocab.concept concept_id=3004410; field=initial_workup_labs</x:v>
      </x:c>
      <x:c r="L5775" s="26" t="str">
        <x:v>Terminology-source verified; pathway applicability requires coding/clinical review</x:v>
      </x:c>
    </x:row>
    <x:row r="5776" ht="34" customHeight="1">
      <x:c r="A5776" s="30" t="n">
        <x:v>73</x:v>
      </x:c>
      <x:c r="B5776" s="26" t="str">
        <x:v>Osteomyelitis / Bone Infection</x:v>
      </x:c>
      <x:c r="C5776" s="29" t="str">
        <x:v>LOINC</x:v>
      </x:c>
      <x:c r="D5776" s="31" t="str">
        <x:v>4549-2</x:v>
      </x:c>
      <x:c r="E5776" s="26" t="str">
        <x:v>Hemoglobin A1c/Hemoglobin.total in Blood by Electrophoresis</x:v>
      </x:c>
      <x:c r="F5776" s="29" t="str">
        <x:v>Measurement</x:v>
      </x:c>
      <x:c r="G5776" s="26" t="str">
        <x:v>exact LOINC name or curated unambiguous abbreviation present in initial_workup_labs</x:v>
      </x:c>
      <x:c r="H5776" s="26" t="str">
        <x:v>hba1c</x:v>
      </x:c>
      <x:c r="I5776" s="26" t="str">
        <x:v>LOINC 2.80</x:v>
      </x:c>
      <x:c r="J5776" s="29" t="str">
        <x:v>https://loinc.org/</x:v>
      </x:c>
      <x:c r="K5776" s="26" t="str">
        <x:v>vocab.concept concept_id=3003309; field=initial_workup_labs</x:v>
      </x:c>
      <x:c r="L5776" s="26" t="str">
        <x:v>Terminology-source verified; pathway applicability requires coding/clinical review</x:v>
      </x:c>
    </x:row>
    <x:row r="5777" ht="34" customHeight="1">
      <x:c r="A5777" s="30" t="n">
        <x:v>73</x:v>
      </x:c>
      <x:c r="B5777" s="26" t="str">
        <x:v>Osteomyelitis / Bone Infection</x:v>
      </x:c>
      <x:c r="C5777" s="29" t="str">
        <x:v>LOINC</x:v>
      </x:c>
      <x:c r="D5777" s="31" t="str">
        <x:v>52121-1</x:v>
      </x:c>
      <x:c r="E5777" s="26" t="str">
        <x:v>Biopsy [Interpretation] in Specimen Narrative</x:v>
      </x:c>
      <x:c r="F5777" s="29" t="str">
        <x:v>Measurement</x:v>
      </x:c>
      <x:c r="G5777" s="26" t="str">
        <x:v>exact LOINC name or curated unambiguous abbreviation present in initial_workup_labs</x:v>
      </x:c>
      <x:c r="H5777" s="26" t="str">
        <x:v>biopsy</x:v>
      </x:c>
      <x:c r="I5777" s="26" t="str">
        <x:v>LOINC 2.80</x:v>
      </x:c>
      <x:c r="J5777" s="29" t="str">
        <x:v>https://loinc.org/</x:v>
      </x:c>
      <x:c r="K5777" s="26" t="str">
        <x:v>vocab.concept concept_id=3039150; field=initial_workup_labs</x:v>
      </x:c>
      <x:c r="L5777" s="26" t="str">
        <x:v>Terminology-source verified; pathway applicability requires coding/clinical review</x:v>
      </x:c>
    </x:row>
    <x:row r="5778" ht="34" customHeight="1">
      <x:c r="A5778" s="30" t="n">
        <x:v>73</x:v>
      </x:c>
      <x:c r="B5778" s="26" t="str">
        <x:v>Osteomyelitis / Bone Infection</x:v>
      </x:c>
      <x:c r="C5778" s="29" t="str">
        <x:v>LOINC</x:v>
      </x:c>
      <x:c r="D5778" s="31" t="str">
        <x:v>55429-5</x:v>
      </x:c>
      <x:c r="E5778" s="26" t="str">
        <x:v>Short blood count panel - Blood</x:v>
      </x:c>
      <x:c r="F5778" s="29" t="str">
        <x:v>Measurement</x:v>
      </x:c>
      <x:c r="G5778" s="26" t="str">
        <x:v>exact LOINC name or curated unambiguous abbreviation present in initial_workup_labs</x:v>
      </x:c>
      <x:c r="H5778" s="26" t="str">
        <x:v>cbc</x:v>
      </x:c>
      <x:c r="I5778" s="26" t="str">
        <x:v>LOINC 2.80</x:v>
      </x:c>
      <x:c r="J5778" s="29" t="str">
        <x:v>https://loinc.org/</x:v>
      </x:c>
      <x:c r="K5778" s="26" t="str">
        <x:v>vocab.concept concept_id=40758558; field=initial_workup_labs</x:v>
      </x:c>
      <x:c r="L5778" s="26" t="str">
        <x:v>Terminology-source verified; pathway applicability requires coding/clinical review</x:v>
      </x:c>
    </x:row>
    <x:row r="5779" ht="34" customHeight="1">
      <x:c r="A5779" s="30" t="n">
        <x:v>73</x:v>
      </x:c>
      <x:c r="B5779" s="26" t="str">
        <x:v>Osteomyelitis / Bone Infection</x:v>
      </x:c>
      <x:c r="C5779" s="29" t="str">
        <x:v>LOINC</x:v>
      </x:c>
      <x:c r="D5779" s="31" t="str">
        <x:v>57021-8</x:v>
      </x:c>
      <x:c r="E5779" s="26" t="str">
        <x:v>CBC W Auto Differential panel - Blood</x:v>
      </x:c>
      <x:c r="F5779" s="29" t="str">
        <x:v>Measurement</x:v>
      </x:c>
      <x:c r="G5779" s="26" t="str">
        <x:v>exact LOINC name or curated unambiguous abbreviation present in initial_workup_labs</x:v>
      </x:c>
      <x:c r="H5779" s="26" t="str">
        <x:v>cbc</x:v>
      </x:c>
      <x:c r="I5779" s="26" t="str">
        <x:v>LOINC 2.80</x:v>
      </x:c>
      <x:c r="J5779" s="29" t="str">
        <x:v>https://loinc.org/</x:v>
      </x:c>
      <x:c r="K5779" s="26" t="str">
        <x:v>vocab.concept concept_id=40760140; field=initial_workup_labs</x:v>
      </x:c>
      <x:c r="L5779" s="26" t="str">
        <x:v>Terminology-source verified; pathway applicability requires coding/clinical review</x:v>
      </x:c>
    </x:row>
    <x:row r="5780" ht="34" customHeight="1">
      <x:c r="A5780" s="30" t="n">
        <x:v>73</x:v>
      </x:c>
      <x:c r="B5780" s="26" t="str">
        <x:v>Osteomyelitis / Bone Infection</x:v>
      </x:c>
      <x:c r="C5780" s="29" t="str">
        <x:v>LOINC</x:v>
      </x:c>
      <x:c r="D5780" s="31" t="str">
        <x:v>57022-6</x:v>
      </x:c>
      <x:c r="E5780" s="26" t="str">
        <x:v>CBC W Reflex Manual Differential panel - Blood</x:v>
      </x:c>
      <x:c r="F5780" s="29" t="str">
        <x:v>Measurement</x:v>
      </x:c>
      <x:c r="G5780" s="26" t="str">
        <x:v>exact LOINC name or curated unambiguous abbreviation present in initial_workup_labs</x:v>
      </x:c>
      <x:c r="H5780" s="26" t="str">
        <x:v>cbc</x:v>
      </x:c>
      <x:c r="I5780" s="26" t="str">
        <x:v>LOINC 2.80</x:v>
      </x:c>
      <x:c r="J5780" s="29" t="str">
        <x:v>https://loinc.org/</x:v>
      </x:c>
      <x:c r="K5780" s="26" t="str">
        <x:v>vocab.concept concept_id=40760141; field=initial_workup_labs</x:v>
      </x:c>
      <x:c r="L5780" s="26" t="str">
        <x:v>Terminology-source verified; pathway applicability requires coding/clinical review</x:v>
      </x:c>
    </x:row>
    <x:row r="5781" ht="34" customHeight="1">
      <x:c r="A5781" s="30" t="n">
        <x:v>73</x:v>
      </x:c>
      <x:c r="B5781" s="26" t="str">
        <x:v>Osteomyelitis / Bone Infection</x:v>
      </x:c>
      <x:c r="C5781" s="29" t="str">
        <x:v>LOINC</x:v>
      </x:c>
      <x:c r="D5781" s="31" t="str">
        <x:v>57782-5</x:v>
      </x:c>
      <x:c r="E5781" s="26" t="str">
        <x:v>CBC W Ordered Manual Differential panel - Blood</x:v>
      </x:c>
      <x:c r="F5781" s="29" t="str">
        <x:v>Measurement</x:v>
      </x:c>
      <x:c r="G5781" s="26" t="str">
        <x:v>exact LOINC name or curated unambiguous abbreviation present in initial_workup_labs</x:v>
      </x:c>
      <x:c r="H5781" s="26" t="str">
        <x:v>cbc</x:v>
      </x:c>
      <x:c r="I5781" s="26" t="str">
        <x:v>LOINC 2.80</x:v>
      </x:c>
      <x:c r="J5781" s="29" t="str">
        <x:v>https://loinc.org/</x:v>
      </x:c>
      <x:c r="K5781" s="26" t="str">
        <x:v>vocab.concept concept_id=40760892; field=initial_workup_labs</x:v>
      </x:c>
      <x:c r="L5781" s="26" t="str">
        <x:v>Terminology-source verified; pathway applicability requires coding/clinical review</x:v>
      </x:c>
    </x:row>
    <x:row r="5782" ht="34" customHeight="1">
      <x:c r="A5782" s="30" t="n">
        <x:v>73</x:v>
      </x:c>
      <x:c r="B5782" s="26" t="str">
        <x:v>Osteomyelitis / Bone Infection</x:v>
      </x:c>
      <x:c r="C5782" s="29" t="str">
        <x:v>LOINC</x:v>
      </x:c>
      <x:c r="D5782" s="31" t="str">
        <x:v>59261-8</x:v>
      </x:c>
      <x:c r="E5782" s="26" t="str">
        <x:v>Hemoglobin A1c/Hemoglobin.total in Blood by IFCC protocol</x:v>
      </x:c>
      <x:c r="F5782" s="29" t="str">
        <x:v>Measurement</x:v>
      </x:c>
      <x:c r="G5782" s="26" t="str">
        <x:v>exact LOINC name or curated unambiguous abbreviation present in initial_workup_labs</x:v>
      </x:c>
      <x:c r="H5782" s="26" t="str">
        <x:v>hba1c</x:v>
      </x:c>
      <x:c r="I5782" s="26" t="str">
        <x:v>LOINC 2.80</x:v>
      </x:c>
      <x:c r="J5782" s="29" t="str">
        <x:v>https://loinc.org/</x:v>
      </x:c>
      <x:c r="K5782" s="26" t="str">
        <x:v>vocab.concept concept_id=40762352; field=initial_workup_labs</x:v>
      </x:c>
      <x:c r="L5782" s="26" t="str">
        <x:v>Terminology-source verified; pathway applicability requires coding/clinical review</x:v>
      </x:c>
    </x:row>
    <x:row r="5783" ht="34" customHeight="1">
      <x:c r="A5783" s="30" t="n">
        <x:v>73</x:v>
      </x:c>
      <x:c r="B5783" s="26" t="str">
        <x:v>Osteomyelitis / Bone Infection</x:v>
      </x:c>
      <x:c r="C5783" s="29" t="str">
        <x:v>LOINC</x:v>
      </x:c>
      <x:c r="D5783" s="31" t="str">
        <x:v>62388-4</x:v>
      </x:c>
      <x:c r="E5783" s="26" t="str">
        <x:v>Hemoglobin A1c/Hemoglobin.total in Blood by JDS/JSCC protocol</x:v>
      </x:c>
      <x:c r="F5783" s="29" t="str">
        <x:v>Measurement</x:v>
      </x:c>
      <x:c r="G5783" s="26" t="str">
        <x:v>exact LOINC name or curated unambiguous abbreviation present in initial_workup_labs</x:v>
      </x:c>
      <x:c r="H5783" s="26" t="str">
        <x:v>hba1c</x:v>
      </x:c>
      <x:c r="I5783" s="26" t="str">
        <x:v>LOINC 2.80</x:v>
      </x:c>
      <x:c r="J5783" s="29" t="str">
        <x:v>https://loinc.org/</x:v>
      </x:c>
      <x:c r="K5783" s="26" t="str">
        <x:v>vocab.concept concept_id=40765129; field=initial_workup_labs</x:v>
      </x:c>
      <x:c r="L5783" s="26" t="str">
        <x:v>Terminology-source verified; pathway applicability requires coding/clinical review</x:v>
      </x:c>
    </x:row>
    <x:row r="5784" ht="34" customHeight="1">
      <x:c r="A5784" s="30" t="n">
        <x:v>73</x:v>
      </x:c>
      <x:c r="B5784" s="26" t="str">
        <x:v>Osteomyelitis / Bone Infection</x:v>
      </x:c>
      <x:c r="C5784" s="29" t="str">
        <x:v>LOINC</x:v>
      </x:c>
      <x:c r="D5784" s="31" t="str">
        <x:v>71426-1</x:v>
      </x:c>
      <x:c r="E5784" s="26" t="str">
        <x:v>C reactive protein [Mass/volume] in Blood by High sensitivity method</x:v>
      </x:c>
      <x:c r="F5784" s="29" t="str">
        <x:v>Measurement</x:v>
      </x:c>
      <x:c r="G5784" s="26" t="str">
        <x:v>exact LOINC name or curated unambiguous abbreviation present in initial_workup_labs</x:v>
      </x:c>
      <x:c r="H5784" s="26" t="str">
        <x:v>crp</x:v>
      </x:c>
      <x:c r="I5784" s="26" t="str">
        <x:v>LOINC 2.80</x:v>
      </x:c>
      <x:c r="J5784" s="29" t="str">
        <x:v>https://loinc.org/</x:v>
      </x:c>
      <x:c r="K5784" s="26" t="str">
        <x:v>vocab.concept concept_id=42870365; field=initial_workup_labs</x:v>
      </x:c>
      <x:c r="L5784" s="26" t="str">
        <x:v>Terminology-source verified; pathway applicability requires coding/clinical review</x:v>
      </x:c>
    </x:row>
    <x:row r="5785" ht="34" customHeight="1">
      <x:c r="A5785" s="30" t="n">
        <x:v>73</x:v>
      </x:c>
      <x:c r="B5785" s="26" t="str">
        <x:v>Osteomyelitis / Bone Infection</x:v>
      </x:c>
      <x:c r="C5785" s="29" t="str">
        <x:v>LOINC</x:v>
      </x:c>
      <x:c r="D5785" s="31" t="str">
        <x:v>71875-9</x:v>
      </x:c>
      <x:c r="E5785" s="26" t="str">
        <x:v>Hemoglobin A1c/Hemoglobin.total [Pure mass fraction] in Blood</x:v>
      </x:c>
      <x:c r="F5785" s="29" t="str">
        <x:v>Measurement</x:v>
      </x:c>
      <x:c r="G5785" s="26" t="str">
        <x:v>exact LOINC name or curated unambiguous abbreviation present in initial_workup_labs</x:v>
      </x:c>
      <x:c r="H5785" s="26" t="str">
        <x:v>hba1c</x:v>
      </x:c>
      <x:c r="I5785" s="26" t="str">
        <x:v>LOINC 2.80</x:v>
      </x:c>
      <x:c r="J5785" s="29" t="str">
        <x:v>https://loinc.org/</x:v>
      </x:c>
      <x:c r="K5785" s="26" t="str">
        <x:v>vocab.concept concept_id=42869630; field=initial_workup_labs</x:v>
      </x:c>
      <x:c r="L5785" s="26" t="str">
        <x:v>Terminology-source verified; pathway applicability requires coding/clinical review</x:v>
      </x:c>
    </x:row>
    <x:row r="5786" ht="34" customHeight="1">
      <x:c r="A5786" s="30" t="n">
        <x:v>73</x:v>
      </x:c>
      <x:c r="B5786" s="26" t="str">
        <x:v>Osteomyelitis / Bone Infection</x:v>
      </x:c>
      <x:c r="C5786" s="29" t="str">
        <x:v>LOINC</x:v>
      </x:c>
      <x:c r="D5786" s="31" t="str">
        <x:v>75241-0</x:v>
      </x:c>
      <x:c r="E5786" s="26" t="str">
        <x:v>Procalcitonin [Mass/volume] in Serum or Plasma by Immunoassay</x:v>
      </x:c>
      <x:c r="F5786" s="29" t="str">
        <x:v>Measurement</x:v>
      </x:c>
      <x:c r="G5786" s="26" t="str">
        <x:v>exact LOINC name or curated unambiguous abbreviation present in initial_workup_labs</x:v>
      </x:c>
      <x:c r="H5786" s="26" t="str">
        <x:v>procalcitonin</x:v>
      </x:c>
      <x:c r="I5786" s="26" t="str">
        <x:v>LOINC 2.80</x:v>
      </x:c>
      <x:c r="J5786" s="29" t="str">
        <x:v>https://loinc.org/</x:v>
      </x:c>
      <x:c r="K5786" s="26" t="str">
        <x:v>vocab.concept concept_id=44817130; field=initial_workup_labs</x:v>
      </x:c>
      <x:c r="L5786" s="26" t="str">
        <x:v>Terminology-source verified; pathway applicability requires coding/clinical review</x:v>
      </x:c>
    </x:row>
    <x:row r="5787" ht="34" customHeight="1">
      <x:c r="A5787" s="30" t="n">
        <x:v>73</x:v>
      </x:c>
      <x:c r="B5787" s="26" t="str">
        <x:v>Osteomyelitis / Bone Infection</x:v>
      </x:c>
      <x:c r="C5787" s="29" t="str">
        <x:v>LOINC</x:v>
      </x:c>
      <x:c r="D5787" s="31" t="str">
        <x:v>76485-2</x:v>
      </x:c>
      <x:c r="E5787" s="26" t="str">
        <x:v>C reactive protein [Moles/volume] in Serum or Plasma</x:v>
      </x:c>
      <x:c r="F5787" s="29" t="str">
        <x:v>Measurement</x:v>
      </x:c>
      <x:c r="G5787" s="26" t="str">
        <x:v>exact LOINC name or curated unambiguous abbreviation present in initial_workup_labs</x:v>
      </x:c>
      <x:c r="H5787" s="26" t="str">
        <x:v>crp</x:v>
      </x:c>
      <x:c r="I5787" s="26" t="str">
        <x:v>LOINC 2.80</x:v>
      </x:c>
      <x:c r="J5787" s="29" t="str">
        <x:v>https://loinc.org/</x:v>
      </x:c>
      <x:c r="K5787" s="26" t="str">
        <x:v>vocab.concept concept_id=46234770; field=initial_workup_labs</x:v>
      </x:c>
      <x:c r="L5787" s="26" t="str">
        <x:v>Terminology-source verified; pathway applicability requires coding/clinical review</x:v>
      </x:c>
    </x:row>
    <x:row r="5788" ht="34" customHeight="1">
      <x:c r="A5788" s="30" t="n">
        <x:v>73</x:v>
      </x:c>
      <x:c r="B5788" s="26" t="str">
        <x:v>Osteomyelitis / Bone Infection</x:v>
      </x:c>
      <x:c r="C5788" s="29" t="str">
        <x:v>LOINC</x:v>
      </x:c>
      <x:c r="D5788" s="31" t="str">
        <x:v>76486-0</x:v>
      </x:c>
      <x:c r="E5788" s="26" t="str">
        <x:v>C reactive protein [Moles/volume] in Serum or Plasma by High sensitivity method</x:v>
      </x:c>
      <x:c r="F5788" s="29" t="str">
        <x:v>Measurement</x:v>
      </x:c>
      <x:c r="G5788" s="26" t="str">
        <x:v>exact LOINC name or curated unambiguous abbreviation present in initial_workup_labs</x:v>
      </x:c>
      <x:c r="H5788" s="26" t="str">
        <x:v>crp</x:v>
      </x:c>
      <x:c r="I5788" s="26" t="str">
        <x:v>LOINC 2.80</x:v>
      </x:c>
      <x:c r="J5788" s="29" t="str">
        <x:v>https://loinc.org/</x:v>
      </x:c>
      <x:c r="K5788" s="26" t="str">
        <x:v>vocab.concept concept_id=46234771; field=initial_workup_labs</x:v>
      </x:c>
      <x:c r="L5788" s="26" t="str">
        <x:v>Terminology-source verified; pathway applicability requires coding/clinical review</x:v>
      </x:c>
    </x:row>
    <x:row r="5789" ht="34" customHeight="1">
      <x:c r="A5789" s="30" t="n">
        <x:v>73</x:v>
      </x:c>
      <x:c r="B5789" s="26" t="str">
        <x:v>Osteomyelitis / Bone Infection</x:v>
      </x:c>
      <x:c r="C5789" s="29" t="str">
        <x:v>LOINC</x:v>
      </x:c>
      <x:c r="D5789" s="31" t="str">
        <x:v>99099-4</x:v>
      </x:c>
      <x:c r="E5789" s="26" t="str">
        <x:v>Procalcitonin [Moles/volume] in Serum or Plasma</x:v>
      </x:c>
      <x:c r="F5789" s="29" t="str">
        <x:v>Measurement</x:v>
      </x:c>
      <x:c r="G5789" s="26" t="str">
        <x:v>exact LOINC name or curated unambiguous abbreviation present in initial_workup_labs</x:v>
      </x:c>
      <x:c r="H5789" s="26" t="str">
        <x:v>procalcitonin</x:v>
      </x:c>
      <x:c r="I5789" s="26" t="str">
        <x:v>LOINC 2.80</x:v>
      </x:c>
      <x:c r="J5789" s="29" t="str">
        <x:v>https://loinc.org/</x:v>
      </x:c>
      <x:c r="K5789" s="26" t="str">
        <x:v>vocab.concept concept_id=1988947; field=initial_workup_labs</x:v>
      </x:c>
      <x:c r="L5789" s="26" t="str">
        <x:v>Terminology-source verified; pathway applicability requires coding/clinical review</x:v>
      </x:c>
    </x:row>
    <x:row r="5790" ht="34" customHeight="1">
      <x:c r="A5790" s="30" t="n">
        <x:v>74</x:v>
      </x:c>
      <x:c r="B5790" s="26" t="str">
        <x:v>Other Vascular Procedures (Bypass / Carotid Endarterectomy)</x:v>
      </x:c>
      <x:c r="C5790" s="29" t="str">
        <x:v>SNOMED CT</x:v>
      </x:c>
      <x:c r="D5790" s="31" t="str">
        <x:v>66951008</x:v>
      </x:c>
      <x:c r="E5790" s="26" t="str">
        <x:v>Carotid endarterectomy</x:v>
      </x:c>
      <x:c r="F5790" s="29" t="str">
        <x:v>Procedure</x:v>
      </x:c>
      <x:c r="G5790" s="26" t="str">
        <x:v>exact terminology match to pathway condition</x:v>
      </x:c>
      <x:c r="H5790" s="26" t="str">
        <x:v>carotid endarterectomy</x:v>
      </x:c>
      <x:c r="I5790" s="26" t="str">
        <x:v>2025-02-01 International; 2025-03-01 US; 2025-04-09 UK editions</x:v>
      </x:c>
      <x:c r="J5790" s="29" t="str">
        <x:v>https://www.snomed.org/</x:v>
      </x:c>
      <x:c r="K5790" s="26" t="str">
        <x:v>vocab.concept concept_id=4283095</x:v>
      </x:c>
      <x:c r="L5790" s="26" t="str">
        <x:v>Terminology-source verified; pathway applicability requires coding/clinical review</x:v>
      </x:c>
    </x:row>
    <x:row r="5791" ht="34" customHeight="1">
      <x:c r="A5791" s="30" t="n">
        <x:v>74</x:v>
      </x:c>
      <x:c r="B5791" s="26" t="str">
        <x:v>Other Vascular Procedures (Bypass / Carotid Endarterectomy)</x:v>
      </x:c>
      <x:c r="C5791" s="29" t="str">
        <x:v>LOINC</x:v>
      </x:c>
      <x:c r="D5791" s="31" t="str">
        <x:v>100898-6</x:v>
      </x:c>
      <x:c r="E5791" s="26" t="str">
        <x:v>Lipid panel - Serum or Plasma</x:v>
      </x:c>
      <x:c r="F5791" s="29" t="str">
        <x:v>Measurement</x:v>
      </x:c>
      <x:c r="G5791" s="26" t="str">
        <x:v>exact LOINC name or curated unambiguous abbreviation present in initial_workup_labs</x:v>
      </x:c>
      <x:c r="H5791" s="26" t="str">
        <x:v>lipid panel</x:v>
      </x:c>
      <x:c r="I5791" s="26" t="str">
        <x:v>LOINC 2.80</x:v>
      </x:c>
      <x:c r="J5791" s="29" t="str">
        <x:v>https://loinc.org/</x:v>
      </x:c>
      <x:c r="K5791" s="26" t="str">
        <x:v>vocab.concept concept_id=1761868; field=initial_workup_labs</x:v>
      </x:c>
      <x:c r="L5791" s="26" t="str">
        <x:v>Terminology-source verified; pathway applicability requires coding/clinical review</x:v>
      </x:c>
    </x:row>
    <x:row r="5792" ht="34" customHeight="1">
      <x:c r="A5792" s="30" t="n">
        <x:v>74</x:v>
      </x:c>
      <x:c r="B5792" s="26" t="str">
        <x:v>Other Vascular Procedures (Bypass / Carotid Endarterectomy)</x:v>
      </x:c>
      <x:c r="C5792" s="29" t="str">
        <x:v>LOINC</x:v>
      </x:c>
      <x:c r="D5792" s="31" t="str">
        <x:v>101865-4</x:v>
      </x:c>
      <x:c r="E5792" s="26" t="str">
        <x:v>Troponin T. cardiac 2H and 6H 5th generation panel in Serum or Plasma by High sensitivity method</x:v>
      </x:c>
      <x:c r="F5792" s="29" t="str">
        <x:v>Measurement</x:v>
      </x:c>
      <x:c r="G5792" s="26" t="str">
        <x:v>exact LOINC name or curated unambiguous abbreviation present in initial_workup_labs</x:v>
      </x:c>
      <x:c r="H5792" s="26" t="str">
        <x:v>high sensitivity troponin</x:v>
      </x:c>
      <x:c r="I5792" s="26" t="str">
        <x:v>LOINC 2.80</x:v>
      </x:c>
      <x:c r="J5792" s="29" t="str">
        <x:v>https://loinc.org/</x:v>
      </x:c>
      <x:c r="K5792" s="26" t="str">
        <x:v>vocab.concept concept_id=3966432; field=initial_workup_labs</x:v>
      </x:c>
      <x:c r="L5792" s="26" t="str">
        <x:v>Terminology-source verified; pathway applicability requires coding/clinical review</x:v>
      </x:c>
    </x:row>
    <x:row r="5793" ht="34" customHeight="1">
      <x:c r="A5793" s="30" t="n">
        <x:v>74</x:v>
      </x:c>
      <x:c r="B5793" s="26" t="str">
        <x:v>Other Vascular Procedures (Bypass / Carotid Endarterectomy)</x:v>
      </x:c>
      <x:c r="C5793" s="29" t="str">
        <x:v>LOINC</x:v>
      </x:c>
      <x:c r="D5793" s="31" t="str">
        <x:v>102097-3</x:v>
      </x:c>
      <x:c r="E5793" s="26" t="str">
        <x:v>Glomerular filtration rate [Volume Rate/Area] in Serum, Plasma or Blood by Creatinine, Cystatin C and Urea-based formula (CKiD)/1.73 sq M</x:v>
      </x:c>
      <x:c r="F5793" s="29" t="str">
        <x:v>Measurement</x:v>
      </x:c>
      <x:c r="G5793" s="26" t="str">
        <x:v>exact LOINC name or curated unambiguous abbreviation present in initial_workup_labs</x:v>
      </x:c>
      <x:c r="H5793" s="26" t="str">
        <x:v>egfr</x:v>
      </x:c>
      <x:c r="I5793" s="26" t="str">
        <x:v>LOINC 2.80</x:v>
      </x:c>
      <x:c r="J5793" s="29" t="str">
        <x:v>https://loinc.org/</x:v>
      </x:c>
      <x:c r="K5793" s="26" t="str">
        <x:v>vocab.concept concept_id=3965919; field=initial_workup_labs</x:v>
      </x:c>
      <x:c r="L5793" s="26" t="str">
        <x:v>Terminology-source verified; pathway applicability requires coding/clinical review</x:v>
      </x:c>
    </x:row>
    <x:row r="5794" ht="34" customHeight="1">
      <x:c r="A5794" s="30" t="n">
        <x:v>74</x:v>
      </x:c>
      <x:c r="B5794" s="26" t="str">
        <x:v>Other Vascular Procedures (Bypass / Carotid Endarterectomy)</x:v>
      </x:c>
      <x:c r="C5794" s="29" t="str">
        <x:v>LOINC</x:v>
      </x:c>
      <x:c r="D5794" s="31" t="str">
        <x:v>105126-7</x:v>
      </x:c>
      <x:c r="E5794" s="26" t="str">
        <x:v>C reactive protein [Mass/volume] in Serum, Plasma or Blood</x:v>
      </x:c>
      <x:c r="F5794" s="29" t="str">
        <x:v>Measurement</x:v>
      </x:c>
      <x:c r="G5794" s="26" t="str">
        <x:v>exact LOINC name or curated unambiguous abbreviation present in initial_workup_labs</x:v>
      </x:c>
      <x:c r="H5794" s="26" t="str">
        <x:v>crp</x:v>
      </x:c>
      <x:c r="I5794" s="26" t="str">
        <x:v>LOINC 2.80</x:v>
      </x:c>
      <x:c r="J5794" s="29" t="str">
        <x:v>https://loinc.org/</x:v>
      </x:c>
      <x:c r="K5794" s="26" t="str">
        <x:v>vocab.concept concept_id=1091617; field=initial_workup_labs</x:v>
      </x:c>
      <x:c r="L5794" s="26" t="str">
        <x:v>Terminology-source verified; pathway applicability requires coding/clinical review</x:v>
      </x:c>
    </x:row>
    <x:row r="5795" ht="34" customHeight="1">
      <x:c r="A5795" s="30" t="n">
        <x:v>74</x:v>
      </x:c>
      <x:c r="B5795" s="26" t="str">
        <x:v>Other Vascular Procedures (Bypass / Carotid Endarterectomy)</x:v>
      </x:c>
      <x:c r="C5795" s="29" t="str">
        <x:v>LOINC</x:v>
      </x:c>
      <x:c r="D5795" s="31" t="str">
        <x:v>106733-9</x:v>
      </x:c>
      <x:c r="E5795" s="26" t="str">
        <x:v>Troponin I.cardiac [Mass/volume] in Serum, Plasma or Blood by Rapid immunoassay</x:v>
      </x:c>
      <x:c r="F5795" s="29" t="str">
        <x:v>Measurement</x:v>
      </x:c>
      <x:c r="G5795" s="26" t="str">
        <x:v>exact LOINC name or curated unambiguous abbreviation present in initial_workup_labs</x:v>
      </x:c>
      <x:c r="H5795" s="26" t="str">
        <x:v>troponin</x:v>
      </x:c>
      <x:c r="I5795" s="26" t="str">
        <x:v>LOINC 2.80</x:v>
      </x:c>
      <x:c r="J5795" s="29" t="str">
        <x:v>https://loinc.org/</x:v>
      </x:c>
      <x:c r="K5795" s="26" t="str">
        <x:v>vocab.concept concept_id=1469723; field=initial_workup_labs</x:v>
      </x:c>
      <x:c r="L5795" s="26" t="str">
        <x:v>Terminology-source verified; pathway applicability requires coding/clinical review</x:v>
      </x:c>
    </x:row>
    <x:row r="5796" ht="34" customHeight="1">
      <x:c r="A5796" s="30" t="n">
        <x:v>74</x:v>
      </x:c>
      <x:c r="B5796" s="26" t="str">
        <x:v>Other Vascular Procedures (Bypass / Carotid Endarterectomy)</x:v>
      </x:c>
      <x:c r="C5796" s="29" t="str">
        <x:v>LOINC</x:v>
      </x:c>
      <x:c r="D5796" s="31" t="str">
        <x:v>106734-7</x:v>
      </x:c>
      <x:c r="E5796" s="26" t="str">
        <x:v>Troponin T.cardiac [Mass/volume] in Serum, Plasma or Blood by Rapid immunoassay</x:v>
      </x:c>
      <x:c r="F5796" s="29" t="str">
        <x:v>Measurement</x:v>
      </x:c>
      <x:c r="G5796" s="26" t="str">
        <x:v>exact LOINC name or curated unambiguous abbreviation present in initial_workup_labs</x:v>
      </x:c>
      <x:c r="H5796" s="26" t="str">
        <x:v>troponin</x:v>
      </x:c>
      <x:c r="I5796" s="26" t="str">
        <x:v>LOINC 2.80</x:v>
      </x:c>
      <x:c r="J5796" s="29" t="str">
        <x:v>https://loinc.org/</x:v>
      </x:c>
      <x:c r="K5796" s="26" t="str">
        <x:v>vocab.concept concept_id=1469858; field=initial_workup_labs</x:v>
      </x:c>
      <x:c r="L5796" s="26" t="str">
        <x:v>Terminology-source verified; pathway applicability requires coding/clinical review</x:v>
      </x:c>
    </x:row>
    <x:row r="5797" ht="34" customHeight="1">
      <x:c r="A5797" s="30" t="n">
        <x:v>74</x:v>
      </x:c>
      <x:c r="B5797" s="26" t="str">
        <x:v>Other Vascular Procedures (Bypass / Carotid Endarterectomy)</x:v>
      </x:c>
      <x:c r="C5797" s="29" t="str">
        <x:v>LOINC</x:v>
      </x:c>
      <x:c r="D5797" s="31" t="str">
        <x:v>106736-2</x:v>
      </x:c>
      <x:c r="E5797" s="26" t="str">
        <x:v>C reactive protein [Mass/volume] in Serum, Plasma or Blood by Rapid immunoassay</x:v>
      </x:c>
      <x:c r="F5797" s="29" t="str">
        <x:v>Measurement</x:v>
      </x:c>
      <x:c r="G5797" s="26" t="str">
        <x:v>exact LOINC name or curated unambiguous abbreviation present in initial_workup_labs</x:v>
      </x:c>
      <x:c r="H5797" s="26" t="str">
        <x:v>crp</x:v>
      </x:c>
      <x:c r="I5797" s="26" t="str">
        <x:v>LOINC 2.80</x:v>
      </x:c>
      <x:c r="J5797" s="29" t="str">
        <x:v>https://loinc.org/</x:v>
      </x:c>
      <x:c r="K5797" s="26" t="str">
        <x:v>vocab.concept concept_id=1469985; field=initial_workup_labs</x:v>
      </x:c>
      <x:c r="L5797" s="26" t="str">
        <x:v>Terminology-source verified; pathway applicability requires coding/clinical review</x:v>
      </x:c>
    </x:row>
    <x:row r="5798" ht="34" customHeight="1">
      <x:c r="A5798" s="30" t="n">
        <x:v>74</x:v>
      </x:c>
      <x:c r="B5798" s="26" t="str">
        <x:v>Other Vascular Procedures (Bypass / Carotid Endarterectomy)</x:v>
      </x:c>
      <x:c r="C5798" s="29" t="str">
        <x:v>LOINC</x:v>
      </x:c>
      <x:c r="D5798" s="31" t="str">
        <x:v>106906-1</x:v>
      </x:c>
      <x:c r="E5798" s="26" t="str">
        <x:v>Troponin I.cardiac [Mass/volume] in Serum, Plasma or Blood by High sensitivity method</x:v>
      </x:c>
      <x:c r="F5798" s="29" t="str">
        <x:v>Measurement</x:v>
      </x:c>
      <x:c r="G5798" s="26" t="str">
        <x:v>exact LOINC name or curated unambiguous abbreviation present in initial_workup_labs</x:v>
      </x:c>
      <x:c r="H5798" s="26" t="str">
        <x:v>high sensitivity troponin</x:v>
      </x:c>
      <x:c r="I5798" s="26" t="str">
        <x:v>LOINC 2.80</x:v>
      </x:c>
      <x:c r="J5798" s="29" t="str">
        <x:v>https://loinc.org/</x:v>
      </x:c>
      <x:c r="K5798" s="26" t="str">
        <x:v>vocab.concept concept_id=1469828; field=initial_workup_labs</x:v>
      </x:c>
      <x:c r="L5798" s="26" t="str">
        <x:v>Terminology-source verified; pathway applicability requires coding/clinical review</x:v>
      </x:c>
    </x:row>
    <x:row r="5799" ht="34" customHeight="1">
      <x:c r="A5799" s="30" t="n">
        <x:v>74</x:v>
      </x:c>
      <x:c r="B5799" s="26" t="str">
        <x:v>Other Vascular Procedures (Bypass / Carotid Endarterectomy)</x:v>
      </x:c>
      <x:c r="C5799" s="29" t="str">
        <x:v>LOINC</x:v>
      </x:c>
      <x:c r="D5799" s="31" t="str">
        <x:v>10839-9</x:v>
      </x:c>
      <x:c r="E5799" s="26" t="str">
        <x:v>Troponin I.cardiac [Mass/volume] in Serum or Plasma</x:v>
      </x:c>
      <x:c r="F5799" s="29" t="str">
        <x:v>Measurement</x:v>
      </x:c>
      <x:c r="G5799" s="26" t="str">
        <x:v>exact LOINC name or curated unambiguous abbreviation present in initial_workup_labs</x:v>
      </x:c>
      <x:c r="H5799" s="26" t="str">
        <x:v>troponin</x:v>
      </x:c>
      <x:c r="I5799" s="26" t="str">
        <x:v>LOINC 2.80</x:v>
      </x:c>
      <x:c r="J5799" s="29" t="str">
        <x:v>https://loinc.org/</x:v>
      </x:c>
      <x:c r="K5799" s="26" t="str">
        <x:v>vocab.concept concept_id=3021337; field=initial_workup_labs</x:v>
      </x:c>
      <x:c r="L5799" s="26" t="str">
        <x:v>Terminology-source verified; pathway applicability requires coding/clinical review</x:v>
      </x:c>
    </x:row>
    <x:row r="5800" ht="34" customHeight="1">
      <x:c r="A5800" s="30" t="n">
        <x:v>74</x:v>
      </x:c>
      <x:c r="B5800" s="26" t="str">
        <x:v>Other Vascular Procedures (Bypass / Carotid Endarterectomy)</x:v>
      </x:c>
      <x:c r="C5800" s="29" t="str">
        <x:v>LOINC</x:v>
      </x:c>
      <x:c r="D5800" s="31" t="str">
        <x:v>11039-5</x:v>
      </x:c>
      <x:c r="E5800" s="26" t="str">
        <x:v>C reactive protein [Presence] in Serum or Plasma</x:v>
      </x:c>
      <x:c r="F5800" s="29" t="str">
        <x:v>Measurement</x:v>
      </x:c>
      <x:c r="G5800" s="26" t="str">
        <x:v>exact LOINC name or curated unambiguous abbreviation present in initial_workup_labs</x:v>
      </x:c>
      <x:c r="H5800" s="26" t="str">
        <x:v>crp</x:v>
      </x:c>
      <x:c r="I5800" s="26" t="str">
        <x:v>LOINC 2.80</x:v>
      </x:c>
      <x:c r="J5800" s="29" t="str">
        <x:v>https://loinc.org/</x:v>
      </x:c>
      <x:c r="K5800" s="26" t="str">
        <x:v>vocab.concept concept_id=3000965; field=initial_workup_labs</x:v>
      </x:c>
      <x:c r="L5800" s="26" t="str">
        <x:v>Terminology-source verified; pathway applicability requires coding/clinical review</x:v>
      </x:c>
    </x:row>
    <x:row r="5801" ht="34" customHeight="1">
      <x:c r="A5801" s="30" t="n">
        <x:v>74</x:v>
      </x:c>
      <x:c r="B5801" s="26" t="str">
        <x:v>Other Vascular Procedures (Bypass / Carotid Endarterectomy)</x:v>
      </x:c>
      <x:c r="C5801" s="29" t="str">
        <x:v>LOINC</x:v>
      </x:c>
      <x:c r="D5801" s="31" t="str">
        <x:v>14634-0</x:v>
      </x:c>
      <x:c r="E5801" s="26" t="str">
        <x:v>C reactive protein [Titer] in Serum or Plasma</x:v>
      </x:c>
      <x:c r="F5801" s="29" t="str">
        <x:v>Measurement</x:v>
      </x:c>
      <x:c r="G5801" s="26" t="str">
        <x:v>exact LOINC name or curated unambiguous abbreviation present in initial_workup_labs</x:v>
      </x:c>
      <x:c r="H5801" s="26" t="str">
        <x:v>crp</x:v>
      </x:c>
      <x:c r="I5801" s="26" t="str">
        <x:v>LOINC 2.80</x:v>
      </x:c>
      <x:c r="J5801" s="29" t="str">
        <x:v>https://loinc.org/</x:v>
      </x:c>
      <x:c r="K5801" s="26" t="str">
        <x:v>vocab.concept concept_id=3028766; field=initial_workup_labs</x:v>
      </x:c>
      <x:c r="L5801" s="26" t="str">
        <x:v>Terminology-source verified; pathway applicability requires coding/clinical review</x:v>
      </x:c>
    </x:row>
    <x:row r="5802" ht="34" customHeight="1">
      <x:c r="A5802" s="30" t="n">
        <x:v>74</x:v>
      </x:c>
      <x:c r="B5802" s="26" t="str">
        <x:v>Other Vascular Procedures (Bypass / Carotid Endarterectomy)</x:v>
      </x:c>
      <x:c r="C5802" s="29" t="str">
        <x:v>LOINC</x:v>
      </x:c>
      <x:c r="D5802" s="31" t="str">
        <x:v>14979-9</x:v>
      </x:c>
      <x:c r="E5802" s="26" t="str">
        <x:v>aPTT in Platelet poor plasma by Coagulation assay</x:v>
      </x:c>
      <x:c r="F5802" s="29" t="str">
        <x:v>Measurement</x:v>
      </x:c>
      <x:c r="G5802" s="26" t="str">
        <x:v>exact LOINC name or curated unambiguous abbreviation present in initial_workup_labs</x:v>
      </x:c>
      <x:c r="H5802" s="26" t="str">
        <x:v>aptt</x:v>
      </x:c>
      <x:c r="I5802" s="26" t="str">
        <x:v>LOINC 2.80</x:v>
      </x:c>
      <x:c r="J5802" s="29" t="str">
        <x:v>https://loinc.org/</x:v>
      </x:c>
      <x:c r="K5802" s="26" t="str">
        <x:v>vocab.concept concept_id=3018677; field=initial_workup_labs</x:v>
      </x:c>
      <x:c r="L5802" s="26" t="str">
        <x:v>Terminology-source verified; pathway applicability requires coding/clinical review</x:v>
      </x:c>
    </x:row>
    <x:row r="5803" ht="34" customHeight="1">
      <x:c r="A5803" s="30" t="n">
        <x:v>74</x:v>
      </x:c>
      <x:c r="B5803" s="26" t="str">
        <x:v>Other Vascular Procedures (Bypass / Carotid Endarterectomy)</x:v>
      </x:c>
      <x:c r="C5803" s="29" t="str">
        <x:v>LOINC</x:v>
      </x:c>
      <x:c r="D5803" s="31" t="str">
        <x:v>15045-8</x:v>
      </x:c>
      <x:c r="E5803" s="26" t="str">
        <x:v>Creatine [Moles/volume] in Serum or Plasma</x:v>
      </x:c>
      <x:c r="F5803" s="29" t="str">
        <x:v>Measurement</x:v>
      </x:c>
      <x:c r="G5803" s="26" t="str">
        <x:v>exact LOINC name or curated unambiguous abbreviation present in initial_workup_labs</x:v>
      </x:c>
      <x:c r="H5803" s="26" t="str">
        <x:v>creatine</x:v>
      </x:c>
      <x:c r="I5803" s="26" t="str">
        <x:v>LOINC 2.80</x:v>
      </x:c>
      <x:c r="J5803" s="29" t="str">
        <x:v>https://loinc.org/</x:v>
      </x:c>
      <x:c r="K5803" s="26" t="str">
        <x:v>vocab.concept concept_id=3006442; field=initial_workup_labs</x:v>
      </x:c>
      <x:c r="L5803" s="26" t="str">
        <x:v>Terminology-source verified; pathway applicability requires coding/clinical review</x:v>
      </x:c>
    </x:row>
    <x:row r="5804" ht="34" customHeight="1">
      <x:c r="A5804" s="30" t="n">
        <x:v>74</x:v>
      </x:c>
      <x:c r="B5804" s="26" t="str">
        <x:v>Other Vascular Procedures (Bypass / Carotid Endarterectomy)</x:v>
      </x:c>
      <x:c r="C5804" s="29" t="str">
        <x:v>LOINC</x:v>
      </x:c>
      <x:c r="D5804" s="31" t="str">
        <x:v>16687-6</x:v>
      </x:c>
      <x:c r="E5804" s="26" t="str">
        <x:v>Creatine [Mass/volume] in Vitreous fluid</x:v>
      </x:c>
      <x:c r="F5804" s="29" t="str">
        <x:v>Measurement</x:v>
      </x:c>
      <x:c r="G5804" s="26" t="str">
        <x:v>exact LOINC name or curated unambiguous abbreviation present in initial_workup_labs</x:v>
      </x:c>
      <x:c r="H5804" s="26" t="str">
        <x:v>creatine</x:v>
      </x:c>
      <x:c r="I5804" s="26" t="str">
        <x:v>LOINC 2.80</x:v>
      </x:c>
      <x:c r="J5804" s="29" t="str">
        <x:v>https://loinc.org/</x:v>
      </x:c>
      <x:c r="K5804" s="26" t="str">
        <x:v>vocab.concept concept_id=3024059; field=initial_workup_labs</x:v>
      </x:c>
      <x:c r="L5804" s="26" t="str">
        <x:v>Terminology-source verified; pathway applicability requires coding/clinical review</x:v>
      </x:c>
    </x:row>
    <x:row r="5805" ht="34" customHeight="1">
      <x:c r="A5805" s="30" t="n">
        <x:v>74</x:v>
      </x:c>
      <x:c r="B5805" s="26" t="str">
        <x:v>Other Vascular Procedures (Bypass / Carotid Endarterectomy)</x:v>
      </x:c>
      <x:c r="C5805" s="29" t="str">
        <x:v>LOINC</x:v>
      </x:c>
      <x:c r="D5805" s="31" t="str">
        <x:v>17855-8</x:v>
      </x:c>
      <x:c r="E5805" s="26" t="str">
        <x:v>Hemoglobin A1c/Hemoglobin.total in Blood by calculation</x:v>
      </x:c>
      <x:c r="F5805" s="29" t="str">
        <x:v>Measurement</x:v>
      </x:c>
      <x:c r="G5805" s="26" t="str">
        <x:v>exact LOINC name or curated unambiguous abbreviation present in initial_workup_labs</x:v>
      </x:c>
      <x:c r="H5805" s="26" t="str">
        <x:v>hba1c</x:v>
      </x:c>
      <x:c r="I5805" s="26" t="str">
        <x:v>LOINC 2.80</x:v>
      </x:c>
      <x:c r="J5805" s="29" t="str">
        <x:v>https://loinc.org/</x:v>
      </x:c>
      <x:c r="K5805" s="26" t="str">
        <x:v>vocab.concept concept_id=3007263; field=initial_workup_labs</x:v>
      </x:c>
      <x:c r="L5805" s="26" t="str">
        <x:v>Terminology-source verified; pathway applicability requires coding/clinical review</x:v>
      </x:c>
    </x:row>
    <x:row r="5806" ht="34" customHeight="1">
      <x:c r="A5806" s="30" t="n">
        <x:v>74</x:v>
      </x:c>
      <x:c r="B5806" s="26" t="str">
        <x:v>Other Vascular Procedures (Bypass / Carotid Endarterectomy)</x:v>
      </x:c>
      <x:c r="C5806" s="29" t="str">
        <x:v>LOINC</x:v>
      </x:c>
      <x:c r="D5806" s="31" t="str">
        <x:v>17856-6</x:v>
      </x:c>
      <x:c r="E5806" s="26" t="str">
        <x:v>Hemoglobin A1c/Hemoglobin.total in Blood by HPLC</x:v>
      </x:c>
      <x:c r="F5806" s="29" t="str">
        <x:v>Measurement</x:v>
      </x:c>
      <x:c r="G5806" s="26" t="str">
        <x:v>exact LOINC name or curated unambiguous abbreviation present in initial_workup_labs</x:v>
      </x:c>
      <x:c r="H5806" s="26" t="str">
        <x:v>hba1c</x:v>
      </x:c>
      <x:c r="I5806" s="26" t="str">
        <x:v>LOINC 2.80</x:v>
      </x:c>
      <x:c r="J5806" s="29" t="str">
        <x:v>https://loinc.org/</x:v>
      </x:c>
      <x:c r="K5806" s="26" t="str">
        <x:v>vocab.concept concept_id=3005673; field=initial_workup_labs</x:v>
      </x:c>
      <x:c r="L5806" s="26" t="str">
        <x:v>Terminology-source verified; pathway applicability requires coding/clinical review</x:v>
      </x:c>
    </x:row>
    <x:row r="5807" ht="34" customHeight="1">
      <x:c r="A5807" s="30" t="n">
        <x:v>74</x:v>
      </x:c>
      <x:c r="B5807" s="26" t="str">
        <x:v>Other Vascular Procedures (Bypass / Carotid Endarterectomy)</x:v>
      </x:c>
      <x:c r="C5807" s="29" t="str">
        <x:v>LOINC</x:v>
      </x:c>
      <x:c r="D5807" s="31" t="str">
        <x:v>1988-5</x:v>
      </x:c>
      <x:c r="E5807" s="26" t="str">
        <x:v>C reactive protein [Mass/volume] in Serum or Plasma</x:v>
      </x:c>
      <x:c r="F5807" s="29" t="str">
        <x:v>Measurement</x:v>
      </x:c>
      <x:c r="G5807" s="26" t="str">
        <x:v>exact LOINC name or curated unambiguous abbreviation present in initial_workup_labs</x:v>
      </x:c>
      <x:c r="H5807" s="26" t="str">
        <x:v>crp</x:v>
      </x:c>
      <x:c r="I5807" s="26" t="str">
        <x:v>LOINC 2.80</x:v>
      </x:c>
      <x:c r="J5807" s="29" t="str">
        <x:v>https://loinc.org/</x:v>
      </x:c>
      <x:c r="K5807" s="26" t="str">
        <x:v>vocab.concept concept_id=3020460; field=initial_workup_labs</x:v>
      </x:c>
      <x:c r="L5807" s="26" t="str">
        <x:v>Terminology-source verified; pathway applicability requires coding/clinical review</x:v>
      </x:c>
    </x:row>
    <x:row r="5808" ht="34" customHeight="1">
      <x:c r="A5808" s="30" t="n">
        <x:v>74</x:v>
      </x:c>
      <x:c r="B5808" s="26" t="str">
        <x:v>Other Vascular Procedures (Bypass / Carotid Endarterectomy)</x:v>
      </x:c>
      <x:c r="C5808" s="29" t="str">
        <x:v>LOINC</x:v>
      </x:c>
      <x:c r="D5808" s="31" t="str">
        <x:v>2148-5</x:v>
      </x:c>
      <x:c r="E5808" s="26" t="str">
        <x:v>Creatine [Mass/volume] in Serum or Plasma</x:v>
      </x:c>
      <x:c r="F5808" s="29" t="str">
        <x:v>Measurement</x:v>
      </x:c>
      <x:c r="G5808" s="26" t="str">
        <x:v>exact LOINC name or curated unambiguous abbreviation present in initial_workup_labs</x:v>
      </x:c>
      <x:c r="H5808" s="26" t="str">
        <x:v>creatine</x:v>
      </x:c>
      <x:c r="I5808" s="26" t="str">
        <x:v>LOINC 2.80</x:v>
      </x:c>
      <x:c r="J5808" s="29" t="str">
        <x:v>https://loinc.org/</x:v>
      </x:c>
      <x:c r="K5808" s="26" t="str">
        <x:v>vocab.concept concept_id=3015160; field=initial_workup_labs</x:v>
      </x:c>
      <x:c r="L5808" s="26" t="str">
        <x:v>Terminology-source verified; pathway applicability requires coding/clinical review</x:v>
      </x:c>
    </x:row>
    <x:row r="5809" ht="34" customHeight="1">
      <x:c r="A5809" s="30" t="n">
        <x:v>74</x:v>
      </x:c>
      <x:c r="B5809" s="26" t="str">
        <x:v>Other Vascular Procedures (Bypass / Carotid Endarterectomy)</x:v>
      </x:c>
      <x:c r="C5809" s="29" t="str">
        <x:v>LOINC</x:v>
      </x:c>
      <x:c r="D5809" s="31" t="str">
        <x:v>2157-6</x:v>
      </x:c>
      <x:c r="E5809" s="26" t="str">
        <x:v>Creatine kinase [Enzymatic activity/volume] in Serum or Plasma</x:v>
      </x:c>
      <x:c r="F5809" s="29" t="str">
        <x:v>Measurement</x:v>
      </x:c>
      <x:c r="G5809" s="26" t="str">
        <x:v>exact LOINC name or curated unambiguous abbreviation present in initial_workup_labs</x:v>
      </x:c>
      <x:c r="H5809" s="26" t="str">
        <x:v>creatine kinase</x:v>
      </x:c>
      <x:c r="I5809" s="26" t="str">
        <x:v>LOINC 2.80</x:v>
      </x:c>
      <x:c r="J5809" s="29" t="str">
        <x:v>https://loinc.org/</x:v>
      </x:c>
      <x:c r="K5809" s="26" t="str">
        <x:v>vocab.concept concept_id=3007220; field=initial_workup_labs</x:v>
      </x:c>
      <x:c r="L5809" s="26" t="str">
        <x:v>Terminology-source verified; pathway applicability requires coding/clinical review</x:v>
      </x:c>
    </x:row>
    <x:row r="5810" ht="34" customHeight="1">
      <x:c r="A5810" s="30" t="n">
        <x:v>74</x:v>
      </x:c>
      <x:c r="B5810" s="26" t="str">
        <x:v>Other Vascular Procedures (Bypass / Carotid Endarterectomy)</x:v>
      </x:c>
      <x:c r="C5810" s="29" t="str">
        <x:v>LOINC</x:v>
      </x:c>
      <x:c r="D5810" s="31" t="str">
        <x:v>24322-0</x:v>
      </x:c>
      <x:c r="E5810" s="26" t="str">
        <x:v>Comprehensive metabolic 1998 panel - Serum or Plasma</x:v>
      </x:c>
      <x:c r="F5810" s="29" t="str">
        <x:v>Measurement</x:v>
      </x:c>
      <x:c r="G5810" s="26" t="str">
        <x:v>exact LOINC name or curated unambiguous abbreviation present in initial_workup_labs</x:v>
      </x:c>
      <x:c r="H5810" s="26" t="str">
        <x:v>cmp</x:v>
      </x:c>
      <x:c r="I5810" s="26" t="str">
        <x:v>LOINC 2.80</x:v>
      </x:c>
      <x:c r="J5810" s="29" t="str">
        <x:v>https://loinc.org/</x:v>
      </x:c>
      <x:c r="K5810" s="26" t="str">
        <x:v>vocab.concept concept_id=3025200; field=initial_workup_labs</x:v>
      </x:c>
      <x:c r="L5810" s="26" t="str">
        <x:v>Terminology-source verified; pathway applicability requires coding/clinical review</x:v>
      </x:c>
    </x:row>
    <x:row r="5811" ht="34" customHeight="1">
      <x:c r="A5811" s="30" t="n">
        <x:v>74</x:v>
      </x:c>
      <x:c r="B5811" s="26" t="str">
        <x:v>Other Vascular Procedures (Bypass / Carotid Endarterectomy)</x:v>
      </x:c>
      <x:c r="C5811" s="29" t="str">
        <x:v>LOINC</x:v>
      </x:c>
      <x:c r="D5811" s="31" t="str">
        <x:v>24323-8</x:v>
      </x:c>
      <x:c r="E5811" s="26" t="str">
        <x:v>Comprehensive metabolic 2000 panel - Serum or Plasma</x:v>
      </x:c>
      <x:c r="F5811" s="29" t="str">
        <x:v>Measurement</x:v>
      </x:c>
      <x:c r="G5811" s="26" t="str">
        <x:v>exact LOINC name or curated unambiguous abbreviation present in initial_workup_labs</x:v>
      </x:c>
      <x:c r="H5811" s="26" t="str">
        <x:v>cmp</x:v>
      </x:c>
      <x:c r="I5811" s="26" t="str">
        <x:v>LOINC 2.80</x:v>
      </x:c>
      <x:c r="J5811" s="29" t="str">
        <x:v>https://loinc.org/</x:v>
      </x:c>
      <x:c r="K5811" s="26" t="str">
        <x:v>vocab.concept concept_id=3026023; field=initial_workup_labs</x:v>
      </x:c>
      <x:c r="L5811" s="26" t="str">
        <x:v>Terminology-source verified; pathway applicability requires coding/clinical review</x:v>
      </x:c>
    </x:row>
    <x:row r="5812" ht="34" customHeight="1">
      <x:c r="A5812" s="30" t="n">
        <x:v>74</x:v>
      </x:c>
      <x:c r="B5812" s="26" t="str">
        <x:v>Other Vascular Procedures (Bypass / Carotid Endarterectomy)</x:v>
      </x:c>
      <x:c r="C5812" s="29" t="str">
        <x:v>LOINC</x:v>
      </x:c>
      <x:c r="D5812" s="31" t="str">
        <x:v>30522-7</x:v>
      </x:c>
      <x:c r="E5812" s="26" t="str">
        <x:v>C reactive protein [Mass/volume] in Serum or Plasma by High sensitivity method</x:v>
      </x:c>
      <x:c r="F5812" s="29" t="str">
        <x:v>Measurement</x:v>
      </x:c>
      <x:c r="G5812" s="26" t="str">
        <x:v>exact LOINC name or curated unambiguous abbreviation present in initial_workup_labs</x:v>
      </x:c>
      <x:c r="H5812" s="26" t="str">
        <x:v>crp</x:v>
      </x:c>
      <x:c r="I5812" s="26" t="str">
        <x:v>LOINC 2.80</x:v>
      </x:c>
      <x:c r="J5812" s="29" t="str">
        <x:v>https://loinc.org/</x:v>
      </x:c>
      <x:c r="K5812" s="26" t="str">
        <x:v>vocab.concept concept_id=3010156; field=initial_workup_labs</x:v>
      </x:c>
      <x:c r="L5812" s="26" t="str">
        <x:v>Terminology-source verified; pathway applicability requires coding/clinical review</x:v>
      </x:c>
    </x:row>
    <x:row r="5813" ht="34" customHeight="1">
      <x:c r="A5813" s="30" t="n">
        <x:v>74</x:v>
      </x:c>
      <x:c r="B5813" s="26" t="str">
        <x:v>Other Vascular Procedures (Bypass / Carotid Endarterectomy)</x:v>
      </x:c>
      <x:c r="C5813" s="29" t="str">
        <x:v>LOINC</x:v>
      </x:c>
      <x:c r="D5813" s="31" t="str">
        <x:v>33204-9</x:v>
      </x:c>
      <x:c r="E5813" s="26" t="str">
        <x:v>Troponin T.cardiac [Presence] in Serum or Plasma</x:v>
      </x:c>
      <x:c r="F5813" s="29" t="str">
        <x:v>Measurement</x:v>
      </x:c>
      <x:c r="G5813" s="26" t="str">
        <x:v>exact LOINC name or curated unambiguous abbreviation present in initial_workup_labs</x:v>
      </x:c>
      <x:c r="H5813" s="26" t="str">
        <x:v>troponin</x:v>
      </x:c>
      <x:c r="I5813" s="26" t="str">
        <x:v>LOINC 2.80</x:v>
      </x:c>
      <x:c r="J5813" s="29" t="str">
        <x:v>https://loinc.org/</x:v>
      </x:c>
      <x:c r="K5813" s="26" t="str">
        <x:v>vocab.concept concept_id=3042837; field=initial_workup_labs</x:v>
      </x:c>
      <x:c r="L5813" s="26" t="str">
        <x:v>Terminology-source verified; pathway applicability requires coding/clinical review</x:v>
      </x:c>
    </x:row>
    <x:row r="5814" ht="34" customHeight="1">
      <x:c r="A5814" s="30" t="n">
        <x:v>74</x:v>
      </x:c>
      <x:c r="B5814" s="26" t="str">
        <x:v>Other Vascular Procedures (Bypass / Carotid Endarterectomy)</x:v>
      </x:c>
      <x:c r="C5814" s="29" t="str">
        <x:v>LOINC</x:v>
      </x:c>
      <x:c r="D5814" s="31" t="str">
        <x:v>33959-8</x:v>
      </x:c>
      <x:c r="E5814" s="26" t="str">
        <x:v>Procalcitonin [Mass/volume] in Serum or Plasma</x:v>
      </x:c>
      <x:c r="F5814" s="29" t="str">
        <x:v>Measurement</x:v>
      </x:c>
      <x:c r="G5814" s="26" t="str">
        <x:v>exact LOINC name or curated unambiguous abbreviation present in initial_workup_labs</x:v>
      </x:c>
      <x:c r="H5814" s="26" t="str">
        <x:v>procalcitonin</x:v>
      </x:c>
      <x:c r="I5814" s="26" t="str">
        <x:v>LOINC 2.80</x:v>
      </x:c>
      <x:c r="J5814" s="29" t="str">
        <x:v>https://loinc.org/</x:v>
      </x:c>
      <x:c r="K5814" s="26" t="str">
        <x:v>vocab.concept concept_id=3046279; field=initial_workup_labs</x:v>
      </x:c>
      <x:c r="L5814" s="26" t="str">
        <x:v>Terminology-source verified; pathway applicability requires coding/clinical review</x:v>
      </x:c>
    </x:row>
    <x:row r="5815" ht="34" customHeight="1">
      <x:c r="A5815" s="30" t="n">
        <x:v>74</x:v>
      </x:c>
      <x:c r="B5815" s="26" t="str">
        <x:v>Other Vascular Procedures (Bypass / Carotid Endarterectomy)</x:v>
      </x:c>
      <x:c r="C5815" s="29" t="str">
        <x:v>LOINC</x:v>
      </x:c>
      <x:c r="D5815" s="31" t="str">
        <x:v>34714-6</x:v>
      </x:c>
      <x:c r="E5815" s="26" t="str">
        <x:v>INR in Blood by Coagulation assay</x:v>
      </x:c>
      <x:c r="F5815" s="29" t="str">
        <x:v>Measurement</x:v>
      </x:c>
      <x:c r="G5815" s="26" t="str">
        <x:v>exact LOINC name or curated unambiguous abbreviation present in initial_workup_labs</x:v>
      </x:c>
      <x:c r="H5815" s="26" t="str">
        <x:v>pt inr</x:v>
      </x:c>
      <x:c r="I5815" s="26" t="str">
        <x:v>LOINC 2.80</x:v>
      </x:c>
      <x:c r="J5815" s="29" t="str">
        <x:v>https://loinc.org/</x:v>
      </x:c>
      <x:c r="K5815" s="26" t="str">
        <x:v>vocab.concept concept_id=3032080; field=initial_workup_labs</x:v>
      </x:c>
      <x:c r="L5815" s="26" t="str">
        <x:v>Terminology-source verified; pathway applicability requires coding/clinical review</x:v>
      </x:c>
    </x:row>
    <x:row r="5816" ht="34" customHeight="1">
      <x:c r="A5816" s="30" t="n">
        <x:v>74</x:v>
      </x:c>
      <x:c r="B5816" s="26" t="str">
        <x:v>Other Vascular Procedures (Bypass / Carotid Endarterectomy)</x:v>
      </x:c>
      <x:c r="C5816" s="29" t="str">
        <x:v>LOINC</x:v>
      </x:c>
      <x:c r="D5816" s="31" t="str">
        <x:v>35648-5</x:v>
      </x:c>
      <x:c r="E5816" s="26" t="str">
        <x:v>C reactive protein [Quintile] in Serum or Plasma by High sensitivity method</x:v>
      </x:c>
      <x:c r="F5816" s="29" t="str">
        <x:v>Measurement</x:v>
      </x:c>
      <x:c r="G5816" s="26" t="str">
        <x:v>exact LOINC name or curated unambiguous abbreviation present in initial_workup_labs</x:v>
      </x:c>
      <x:c r="H5816" s="26" t="str">
        <x:v>crp</x:v>
      </x:c>
      <x:c r="I5816" s="26" t="str">
        <x:v>LOINC 2.80</x:v>
      </x:c>
      <x:c r="J5816" s="29" t="str">
        <x:v>https://loinc.org/</x:v>
      </x:c>
      <x:c r="K5816" s="26" t="str">
        <x:v>vocab.concept concept_id=3034254; field=initial_workup_labs</x:v>
      </x:c>
      <x:c r="L5816" s="26" t="str">
        <x:v>Terminology-source verified; pathway applicability requires coding/clinical review</x:v>
      </x:c>
    </x:row>
    <x:row r="5817" ht="34" customHeight="1">
      <x:c r="A5817" s="30" t="n">
        <x:v>74</x:v>
      </x:c>
      <x:c r="B5817" s="26" t="str">
        <x:v>Other Vascular Procedures (Bypass / Carotid Endarterectomy)</x:v>
      </x:c>
      <x:c r="C5817" s="29" t="str">
        <x:v>LOINC</x:v>
      </x:c>
      <x:c r="D5817" s="31" t="str">
        <x:v>38875-1</x:v>
      </x:c>
      <x:c r="E5817" s="26" t="str">
        <x:v>INR in Platelet poor plasma or blood by Coagulation assay</x:v>
      </x:c>
      <x:c r="F5817" s="29" t="str">
        <x:v>Measurement</x:v>
      </x:c>
      <x:c r="G5817" s="26" t="str">
        <x:v>exact LOINC name or curated unambiguous abbreviation present in initial_workup_labs</x:v>
      </x:c>
      <x:c r="H5817" s="26" t="str">
        <x:v>pt inr</x:v>
      </x:c>
      <x:c r="I5817" s="26" t="str">
        <x:v>LOINC 2.80</x:v>
      </x:c>
      <x:c r="J5817" s="29" t="str">
        <x:v>https://loinc.org/</x:v>
      </x:c>
      <x:c r="K5817" s="26" t="str">
        <x:v>vocab.concept concept_id=3042605; field=initial_workup_labs</x:v>
      </x:c>
      <x:c r="L5817" s="26" t="str">
        <x:v>Terminology-source verified; pathway applicability requires coding/clinical review</x:v>
      </x:c>
    </x:row>
    <x:row r="5818" ht="34" customHeight="1">
      <x:c r="A5818" s="30" t="n">
        <x:v>74</x:v>
      </x:c>
      <x:c r="B5818" s="26" t="str">
        <x:v>Other Vascular Procedures (Bypass / Carotid Endarterectomy)</x:v>
      </x:c>
      <x:c r="C5818" s="29" t="str">
        <x:v>LOINC</x:v>
      </x:c>
      <x:c r="D5818" s="31" t="str">
        <x:v>41995-2</x:v>
      </x:c>
      <x:c r="E5818" s="26" t="str">
        <x:v>Hemoglobin A1c [Mass/volume] in Blood</x:v>
      </x:c>
      <x:c r="F5818" s="29" t="str">
        <x:v>Measurement</x:v>
      </x:c>
      <x:c r="G5818" s="26" t="str">
        <x:v>exact LOINC name or curated unambiguous abbreviation present in initial_workup_labs</x:v>
      </x:c>
      <x:c r="H5818" s="26" t="str">
        <x:v>hba1c</x:v>
      </x:c>
      <x:c r="I5818" s="26" t="str">
        <x:v>LOINC 2.80</x:v>
      </x:c>
      <x:c r="J5818" s="29" t="str">
        <x:v>https://loinc.org/</x:v>
      </x:c>
      <x:c r="K5818" s="26" t="str">
        <x:v>vocab.concept concept_id=3034639; field=initial_workup_labs</x:v>
      </x:c>
      <x:c r="L5818" s="26" t="str">
        <x:v>Terminology-source verified; pathway applicability requires coding/clinical review</x:v>
      </x:c>
    </x:row>
    <x:row r="5819" ht="34" customHeight="1">
      <x:c r="A5819" s="30" t="n">
        <x:v>74</x:v>
      </x:c>
      <x:c r="B5819" s="26" t="str">
        <x:v>Other Vascular Procedures (Bypass / Carotid Endarterectomy)</x:v>
      </x:c>
      <x:c r="C5819" s="29" t="str">
        <x:v>LOINC</x:v>
      </x:c>
      <x:c r="D5819" s="31" t="str">
        <x:v>42757-5</x:v>
      </x:c>
      <x:c r="E5819" s="26" t="str">
        <x:v>Troponin I.cardiac [Mass/volume] in Blood</x:v>
      </x:c>
      <x:c r="F5819" s="29" t="str">
        <x:v>Measurement</x:v>
      </x:c>
      <x:c r="G5819" s="26" t="str">
        <x:v>exact LOINC name or curated unambiguous abbreviation present in initial_workup_labs</x:v>
      </x:c>
      <x:c r="H5819" s="26" t="str">
        <x:v>troponin</x:v>
      </x:c>
      <x:c r="I5819" s="26" t="str">
        <x:v>LOINC 2.80</x:v>
      </x:c>
      <x:c r="J5819" s="29" t="str">
        <x:v>https://loinc.org/</x:v>
      </x:c>
      <x:c r="K5819" s="26" t="str">
        <x:v>vocab.concept concept_id=3033745; field=initial_workup_labs</x:v>
      </x:c>
      <x:c r="L5819" s="26" t="str">
        <x:v>Terminology-source verified; pathway applicability requires coding/clinical review</x:v>
      </x:c>
    </x:row>
    <x:row r="5820" ht="34" customHeight="1">
      <x:c r="A5820" s="30" t="n">
        <x:v>74</x:v>
      </x:c>
      <x:c r="B5820" s="26" t="str">
        <x:v>Other Vascular Procedures (Bypass / Carotid Endarterectomy)</x:v>
      </x:c>
      <x:c r="C5820" s="29" t="str">
        <x:v>LOINC</x:v>
      </x:c>
      <x:c r="D5820" s="31" t="str">
        <x:v>4548-4</x:v>
      </x:c>
      <x:c r="E5820" s="26" t="str">
        <x:v>Hemoglobin A1c/Hemoglobin.total in Blood</x:v>
      </x:c>
      <x:c r="F5820" s="29" t="str">
        <x:v>Measurement</x:v>
      </x:c>
      <x:c r="G5820" s="26" t="str">
        <x:v>exact LOINC name or curated unambiguous abbreviation present in initial_workup_labs</x:v>
      </x:c>
      <x:c r="H5820" s="26" t="str">
        <x:v>hba1c</x:v>
      </x:c>
      <x:c r="I5820" s="26" t="str">
        <x:v>LOINC 2.80</x:v>
      </x:c>
      <x:c r="J5820" s="29" t="str">
        <x:v>https://loinc.org/</x:v>
      </x:c>
      <x:c r="K5820" s="26" t="str">
        <x:v>vocab.concept concept_id=3004410; field=initial_workup_labs</x:v>
      </x:c>
      <x:c r="L5820" s="26" t="str">
        <x:v>Terminology-source verified; pathway applicability requires coding/clinical review</x:v>
      </x:c>
    </x:row>
    <x:row r="5821" ht="34" customHeight="1">
      <x:c r="A5821" s="30" t="n">
        <x:v>74</x:v>
      </x:c>
      <x:c r="B5821" s="26" t="str">
        <x:v>Other Vascular Procedures (Bypass / Carotid Endarterectomy)</x:v>
      </x:c>
      <x:c r="C5821" s="29" t="str">
        <x:v>LOINC</x:v>
      </x:c>
      <x:c r="D5821" s="31" t="str">
        <x:v>4549-2</x:v>
      </x:c>
      <x:c r="E5821" s="26" t="str">
        <x:v>Hemoglobin A1c/Hemoglobin.total in Blood by Electrophoresis</x:v>
      </x:c>
      <x:c r="F5821" s="29" t="str">
        <x:v>Measurement</x:v>
      </x:c>
      <x:c r="G5821" s="26" t="str">
        <x:v>exact LOINC name or curated unambiguous abbreviation present in initial_workup_labs</x:v>
      </x:c>
      <x:c r="H5821" s="26" t="str">
        <x:v>hba1c</x:v>
      </x:c>
      <x:c r="I5821" s="26" t="str">
        <x:v>LOINC 2.80</x:v>
      </x:c>
      <x:c r="J5821" s="29" t="str">
        <x:v>https://loinc.org/</x:v>
      </x:c>
      <x:c r="K5821" s="26" t="str">
        <x:v>vocab.concept concept_id=3003309; field=initial_workup_labs</x:v>
      </x:c>
      <x:c r="L5821" s="26" t="str">
        <x:v>Terminology-source verified; pathway applicability requires coding/clinical review</x:v>
      </x:c>
    </x:row>
    <x:row r="5822" ht="34" customHeight="1">
      <x:c r="A5822" s="30" t="n">
        <x:v>74</x:v>
      </x:c>
      <x:c r="B5822" s="26" t="str">
        <x:v>Other Vascular Procedures (Bypass / Carotid Endarterectomy)</x:v>
      </x:c>
      <x:c r="C5822" s="29" t="str">
        <x:v>LOINC</x:v>
      </x:c>
      <x:c r="D5822" s="31" t="str">
        <x:v>48425-3</x:v>
      </x:c>
      <x:c r="E5822" s="26" t="str">
        <x:v>Troponin T.cardiac [Mass/volume] in Blood</x:v>
      </x:c>
      <x:c r="F5822" s="29" t="str">
        <x:v>Measurement</x:v>
      </x:c>
      <x:c r="G5822" s="26" t="str">
        <x:v>exact LOINC name or curated unambiguous abbreviation present in initial_workup_labs</x:v>
      </x:c>
      <x:c r="H5822" s="26" t="str">
        <x:v>troponin</x:v>
      </x:c>
      <x:c r="I5822" s="26" t="str">
        <x:v>LOINC 2.80</x:v>
      </x:c>
      <x:c r="J5822" s="29" t="str">
        <x:v>https://loinc.org/</x:v>
      </x:c>
      <x:c r="K5822" s="26" t="str">
        <x:v>vocab.concept concept_id=3048529; field=initial_workup_labs</x:v>
      </x:c>
      <x:c r="L5822" s="26" t="str">
        <x:v>Terminology-source verified; pathway applicability requires coding/clinical review</x:v>
      </x:c>
    </x:row>
    <x:row r="5823" ht="34" customHeight="1">
      <x:c r="A5823" s="30" t="n">
        <x:v>74</x:v>
      </x:c>
      <x:c r="B5823" s="26" t="str">
        <x:v>Other Vascular Procedures (Bypass / Carotid Endarterectomy)</x:v>
      </x:c>
      <x:c r="C5823" s="29" t="str">
        <x:v>LOINC</x:v>
      </x:c>
      <x:c r="D5823" s="31" t="str">
        <x:v>48426-1</x:v>
      </x:c>
      <x:c r="E5823" s="26" t="str">
        <x:v>Troponin T.cardiac [Presence] in Blood</x:v>
      </x:c>
      <x:c r="F5823" s="29" t="str">
        <x:v>Measurement</x:v>
      </x:c>
      <x:c r="G5823" s="26" t="str">
        <x:v>exact LOINC name or curated unambiguous abbreviation present in initial_workup_labs</x:v>
      </x:c>
      <x:c r="H5823" s="26" t="str">
        <x:v>troponin</x:v>
      </x:c>
      <x:c r="I5823" s="26" t="str">
        <x:v>LOINC 2.80</x:v>
      </x:c>
      <x:c r="J5823" s="29" t="str">
        <x:v>https://loinc.org/</x:v>
      </x:c>
      <x:c r="K5823" s="26" t="str">
        <x:v>vocab.concept concept_id=3052931; field=initial_workup_labs</x:v>
      </x:c>
      <x:c r="L5823" s="26" t="str">
        <x:v>Terminology-source verified; pathway applicability requires coding/clinical review</x:v>
      </x:c>
    </x:row>
    <x:row r="5824" ht="34" customHeight="1">
      <x:c r="A5824" s="30" t="n">
        <x:v>74</x:v>
      </x:c>
      <x:c r="B5824" s="26" t="str">
        <x:v>Other Vascular Procedures (Bypass / Carotid Endarterectomy)</x:v>
      </x:c>
      <x:c r="C5824" s="29" t="str">
        <x:v>LOINC</x:v>
      </x:c>
      <x:c r="D5824" s="31" t="str">
        <x:v>48642-3</x:v>
      </x:c>
      <x:c r="E5824" s="26" t="str">
        <x:v>Glomerular filtration rate [Volume Rate/Area] in Serum, Plasma or Blood by Creatinine-based formula (MDRD)/1.73 sq M among non black population</x:v>
      </x:c>
      <x:c r="F5824" s="29" t="str">
        <x:v>Measurement</x:v>
      </x:c>
      <x:c r="G5824" s="26" t="str">
        <x:v>exact LOINC name or curated unambiguous abbreviation present in initial_workup_labs</x:v>
      </x:c>
      <x:c r="H5824" s="26" t="str">
        <x:v>egfr</x:v>
      </x:c>
      <x:c r="I5824" s="26" t="str">
        <x:v>LOINC 2.80</x:v>
      </x:c>
      <x:c r="J5824" s="29" t="str">
        <x:v>https://loinc.org/</x:v>
      </x:c>
      <x:c r="K5824" s="26" t="str">
        <x:v>vocab.concept concept_id=3049187; field=initial_workup_labs</x:v>
      </x:c>
      <x:c r="L5824" s="26" t="str">
        <x:v>Terminology-source verified; pathway applicability requires coding/clinical review</x:v>
      </x:c>
    </x:row>
    <x:row r="5825" ht="34" customHeight="1">
      <x:c r="A5825" s="30" t="n">
        <x:v>74</x:v>
      </x:c>
      <x:c r="B5825" s="26" t="str">
        <x:v>Other Vascular Procedures (Bypass / Carotid Endarterectomy)</x:v>
      </x:c>
      <x:c r="C5825" s="29" t="str">
        <x:v>LOINC</x:v>
      </x:c>
      <x:c r="D5825" s="31" t="str">
        <x:v>48643-1</x:v>
      </x:c>
      <x:c r="E5825" s="26" t="str">
        <x:v>Glomerular filtration rate [Volume Rate/Area] in Serum, Plasma or Blood by Creatinine-based formula (MDRD)/1.73 sq M among black population</x:v>
      </x:c>
      <x:c r="F5825" s="29" t="str">
        <x:v>Measurement</x:v>
      </x:c>
      <x:c r="G5825" s="26" t="str">
        <x:v>exact LOINC name or curated unambiguous abbreviation present in initial_workup_labs</x:v>
      </x:c>
      <x:c r="H5825" s="26" t="str">
        <x:v>egfr</x:v>
      </x:c>
      <x:c r="I5825" s="26" t="str">
        <x:v>LOINC 2.80</x:v>
      </x:c>
      <x:c r="J5825" s="29" t="str">
        <x:v>https://loinc.org/</x:v>
      </x:c>
      <x:c r="K5825" s="26" t="str">
        <x:v>vocab.concept concept_id=3053283; field=initial_workup_labs</x:v>
      </x:c>
      <x:c r="L5825" s="26" t="str">
        <x:v>Terminology-source verified; pathway applicability requires coding/clinical review</x:v>
      </x:c>
    </x:row>
    <x:row r="5826" ht="34" customHeight="1">
      <x:c r="A5826" s="30" t="n">
        <x:v>74</x:v>
      </x:c>
      <x:c r="B5826" s="26" t="str">
        <x:v>Other Vascular Procedures (Bypass / Carotid Endarterectomy)</x:v>
      </x:c>
      <x:c r="C5826" s="29" t="str">
        <x:v>LOINC</x:v>
      </x:c>
      <x:c r="D5826" s="31" t="str">
        <x:v>49563-0</x:v>
      </x:c>
      <x:c r="E5826" s="26" t="str">
        <x:v>Troponin I.cardiac [Mass/volume] in Serum or Plasma by Detection limit &lt;= 0.01 ng/mL</x:v>
      </x:c>
      <x:c r="F5826" s="29" t="str">
        <x:v>Measurement</x:v>
      </x:c>
      <x:c r="G5826" s="26" t="str">
        <x:v>exact LOINC name or curated unambiguous abbreviation present in initial_workup_labs</x:v>
      </x:c>
      <x:c r="H5826" s="26" t="str">
        <x:v>troponin</x:v>
      </x:c>
      <x:c r="I5826" s="26" t="str">
        <x:v>LOINC 2.80</x:v>
      </x:c>
      <x:c r="J5826" s="29" t="str">
        <x:v>https://loinc.org/</x:v>
      </x:c>
      <x:c r="K5826" s="26" t="str">
        <x:v>vocab.concept concept_id=3032971; field=initial_workup_labs</x:v>
      </x:c>
      <x:c r="L5826" s="26" t="str">
        <x:v>Terminology-source verified; pathway applicability requires coding/clinical review</x:v>
      </x:c>
    </x:row>
    <x:row r="5827" ht="34" customHeight="1">
      <x:c r="A5827" s="30" t="n">
        <x:v>74</x:v>
      </x:c>
      <x:c r="B5827" s="26" t="str">
        <x:v>Other Vascular Procedures (Bypass / Carotid Endarterectomy)</x:v>
      </x:c>
      <x:c r="C5827" s="29" t="str">
        <x:v>LOINC</x:v>
      </x:c>
      <x:c r="D5827" s="31" t="str">
        <x:v>50044-7</x:v>
      </x:c>
      <x:c r="E5827" s="26" t="str">
        <x:v>Glomerular filtration rate [Volume Rate/Area] in Serum, Plasma or Blood by Creatinine-based formula (MDRD)/1.73 sq M among female population</x:v>
      </x:c>
      <x:c r="F5827" s="29" t="str">
        <x:v>Measurement</x:v>
      </x:c>
      <x:c r="G5827" s="26" t="str">
        <x:v>exact LOINC name or curated unambiguous abbreviation present in initial_workup_labs</x:v>
      </x:c>
      <x:c r="H5827" s="26" t="str">
        <x:v>egfr</x:v>
      </x:c>
      <x:c r="I5827" s="26" t="str">
        <x:v>LOINC 2.80</x:v>
      </x:c>
      <x:c r="J5827" s="29" t="str">
        <x:v>https://loinc.org/</x:v>
      </x:c>
      <x:c r="K5827" s="26" t="str">
        <x:v>vocab.concept concept_id=3029829; field=initial_workup_labs</x:v>
      </x:c>
      <x:c r="L5827" s="26" t="str">
        <x:v>Terminology-source verified; pathway applicability requires coding/clinical review</x:v>
      </x:c>
    </x:row>
    <x:row r="5828" ht="34" customHeight="1">
      <x:c r="A5828" s="30" t="n">
        <x:v>74</x:v>
      </x:c>
      <x:c r="B5828" s="26" t="str">
        <x:v>Other Vascular Procedures (Bypass / Carotid Endarterectomy)</x:v>
      </x:c>
      <x:c r="C5828" s="29" t="str">
        <x:v>LOINC</x:v>
      </x:c>
      <x:c r="D5828" s="31" t="str">
        <x:v>50197-3</x:v>
      </x:c>
      <x:c r="E5828" s="26" t="str">
        <x:v>aPTT panel - Platelet poor plasma</x:v>
      </x:c>
      <x:c r="F5828" s="29" t="str">
        <x:v>Measurement</x:v>
      </x:c>
      <x:c r="G5828" s="26" t="str">
        <x:v>exact LOINC name or curated unambiguous abbreviation present in initial_workup_labs</x:v>
      </x:c>
      <x:c r="H5828" s="26" t="str">
        <x:v>aptt</x:v>
      </x:c>
      <x:c r="I5828" s="26" t="str">
        <x:v>LOINC 2.80</x:v>
      </x:c>
      <x:c r="J5828" s="29" t="str">
        <x:v>https://loinc.org/</x:v>
      </x:c>
      <x:c r="K5828" s="26" t="str">
        <x:v>vocab.concept concept_id=3031305; field=initial_workup_labs</x:v>
      </x:c>
      <x:c r="L5828" s="26" t="str">
        <x:v>Terminology-source verified; pathway applicability requires coding/clinical review</x:v>
      </x:c>
    </x:row>
    <x:row r="5829" ht="34" customHeight="1">
      <x:c r="A5829" s="30" t="n">
        <x:v>74</x:v>
      </x:c>
      <x:c r="B5829" s="26" t="str">
        <x:v>Other Vascular Procedures (Bypass / Carotid Endarterectomy)</x:v>
      </x:c>
      <x:c r="C5829" s="29" t="str">
        <x:v>LOINC</x:v>
      </x:c>
      <x:c r="D5829" s="31" t="str">
        <x:v>50210-4</x:v>
      </x:c>
      <x:c r="E5829" s="26" t="str">
        <x:v>Glomerular filtration rate [Volume Rate/Area] in Serum, Plasma or Blood by Cystatin C-based formula/1.73 sq M</x:v>
      </x:c>
      <x:c r="F5829" s="29" t="str">
        <x:v>Measurement</x:v>
      </x:c>
      <x:c r="G5829" s="26" t="str">
        <x:v>exact LOINC name or curated unambiguous abbreviation present in initial_workup_labs</x:v>
      </x:c>
      <x:c r="H5829" s="26" t="str">
        <x:v>egfr</x:v>
      </x:c>
      <x:c r="I5829" s="26" t="str">
        <x:v>LOINC 2.80</x:v>
      </x:c>
      <x:c r="J5829" s="29" t="str">
        <x:v>https://loinc.org/</x:v>
      </x:c>
      <x:c r="K5829" s="26" t="str">
        <x:v>vocab.concept concept_id=3029859; field=initial_workup_labs</x:v>
      </x:c>
      <x:c r="L5829" s="26" t="str">
        <x:v>Terminology-source verified; pathway applicability requires coding/clinical review</x:v>
      </x:c>
    </x:row>
    <x:row r="5830" ht="34" customHeight="1">
      <x:c r="A5830" s="30" t="n">
        <x:v>74</x:v>
      </x:c>
      <x:c r="B5830" s="26" t="str">
        <x:v>Other Vascular Procedures (Bypass / Carotid Endarterectomy)</x:v>
      </x:c>
      <x:c r="C5830" s="29" t="str">
        <x:v>LOINC</x:v>
      </x:c>
      <x:c r="D5830" s="31" t="str">
        <x:v>50384-7</x:v>
      </x:c>
      <x:c r="E5830" s="26" t="str">
        <x:v>Glomerular filtration rate [Volume Rate/Area] in Serum, Plasma or Blood by Creatinine-based formula (Schwartz)/1.73 sq M</x:v>
      </x:c>
      <x:c r="F5830" s="29" t="str">
        <x:v>Measurement</x:v>
      </x:c>
      <x:c r="G5830" s="26" t="str">
        <x:v>exact LOINC name or curated unambiguous abbreviation present in initial_workup_labs</x:v>
      </x:c>
      <x:c r="H5830" s="26" t="str">
        <x:v>egfr</x:v>
      </x:c>
      <x:c r="I5830" s="26" t="str">
        <x:v>LOINC 2.80</x:v>
      </x:c>
      <x:c r="J5830" s="29" t="str">
        <x:v>https://loinc.org/</x:v>
      </x:c>
      <x:c r="K5830" s="26" t="str">
        <x:v>vocab.concept concept_id=3030104; field=initial_workup_labs</x:v>
      </x:c>
      <x:c r="L5830" s="26" t="str">
        <x:v>Terminology-source verified; pathway applicability requires coding/clinical review</x:v>
      </x:c>
    </x:row>
    <x:row r="5831" ht="34" customHeight="1">
      <x:c r="A5831" s="30" t="n">
        <x:v>74</x:v>
      </x:c>
      <x:c r="B5831" s="26" t="str">
        <x:v>Other Vascular Procedures (Bypass / Carotid Endarterectomy)</x:v>
      </x:c>
      <x:c r="C5831" s="29" t="str">
        <x:v>LOINC</x:v>
      </x:c>
      <x:c r="D5831" s="31" t="str">
        <x:v>50756-6</x:v>
      </x:c>
      <x:c r="E5831" s="26" t="str">
        <x:v>Creatine kinase [Mass/volume] in Blood</x:v>
      </x:c>
      <x:c r="F5831" s="29" t="str">
        <x:v>Measurement</x:v>
      </x:c>
      <x:c r="G5831" s="26" t="str">
        <x:v>exact LOINC name or curated unambiguous abbreviation present in initial_workup_labs</x:v>
      </x:c>
      <x:c r="H5831" s="26" t="str">
        <x:v>creatine kinase</x:v>
      </x:c>
      <x:c r="I5831" s="26" t="str">
        <x:v>LOINC 2.80</x:v>
      </x:c>
      <x:c r="J5831" s="29" t="str">
        <x:v>https://loinc.org/</x:v>
      </x:c>
      <x:c r="K5831" s="26" t="str">
        <x:v>vocab.concept concept_id=3030170; field=initial_workup_labs</x:v>
      </x:c>
      <x:c r="L5831" s="26" t="str">
        <x:v>Terminology-source verified; pathway applicability requires coding/clinical review</x:v>
      </x:c>
    </x:row>
    <x:row r="5832" ht="34" customHeight="1">
      <x:c r="A5832" s="30" t="n">
        <x:v>74</x:v>
      </x:c>
      <x:c r="B5832" s="26" t="str">
        <x:v>Other Vascular Procedures (Bypass / Carotid Endarterectomy)</x:v>
      </x:c>
      <x:c r="C5832" s="29" t="str">
        <x:v>LOINC</x:v>
      </x:c>
      <x:c r="D5832" s="31" t="str">
        <x:v>55429-5</x:v>
      </x:c>
      <x:c r="E5832" s="26" t="str">
        <x:v>Short blood count panel - Blood</x:v>
      </x:c>
      <x:c r="F5832" s="29" t="str">
        <x:v>Measurement</x:v>
      </x:c>
      <x:c r="G5832" s="26" t="str">
        <x:v>exact LOINC name or curated unambiguous abbreviation present in initial_workup_labs</x:v>
      </x:c>
      <x:c r="H5832" s="26" t="str">
        <x:v>cbc</x:v>
      </x:c>
      <x:c r="I5832" s="26" t="str">
        <x:v>LOINC 2.80</x:v>
      </x:c>
      <x:c r="J5832" s="29" t="str">
        <x:v>https://loinc.org/</x:v>
      </x:c>
      <x:c r="K5832" s="26" t="str">
        <x:v>vocab.concept concept_id=40758558; field=initial_workup_labs</x:v>
      </x:c>
      <x:c r="L5832" s="26" t="str">
        <x:v>Terminology-source verified; pathway applicability requires coding/clinical review</x:v>
      </x:c>
    </x:row>
    <x:row r="5833" ht="34" customHeight="1">
      <x:c r="A5833" s="30" t="n">
        <x:v>74</x:v>
      </x:c>
      <x:c r="B5833" s="26" t="str">
        <x:v>Other Vascular Procedures (Bypass / Carotid Endarterectomy)</x:v>
      </x:c>
      <x:c r="C5833" s="29" t="str">
        <x:v>LOINC</x:v>
      </x:c>
      <x:c r="D5833" s="31" t="str">
        <x:v>57021-8</x:v>
      </x:c>
      <x:c r="E5833" s="26" t="str">
        <x:v>CBC W Auto Differential panel - Blood</x:v>
      </x:c>
      <x:c r="F5833" s="29" t="str">
        <x:v>Measurement</x:v>
      </x:c>
      <x:c r="G5833" s="26" t="str">
        <x:v>exact LOINC name or curated unambiguous abbreviation present in initial_workup_labs</x:v>
      </x:c>
      <x:c r="H5833" s="26" t="str">
        <x:v>cbc</x:v>
      </x:c>
      <x:c r="I5833" s="26" t="str">
        <x:v>LOINC 2.80</x:v>
      </x:c>
      <x:c r="J5833" s="29" t="str">
        <x:v>https://loinc.org/</x:v>
      </x:c>
      <x:c r="K5833" s="26" t="str">
        <x:v>vocab.concept concept_id=40760140; field=initial_workup_labs</x:v>
      </x:c>
      <x:c r="L5833" s="26" t="str">
        <x:v>Terminology-source verified; pathway applicability requires coding/clinical review</x:v>
      </x:c>
    </x:row>
    <x:row r="5834" ht="34" customHeight="1">
      <x:c r="A5834" s="30" t="n">
        <x:v>74</x:v>
      </x:c>
      <x:c r="B5834" s="26" t="str">
        <x:v>Other Vascular Procedures (Bypass / Carotid Endarterectomy)</x:v>
      </x:c>
      <x:c r="C5834" s="29" t="str">
        <x:v>LOINC</x:v>
      </x:c>
      <x:c r="D5834" s="31" t="str">
        <x:v>57022-6</x:v>
      </x:c>
      <x:c r="E5834" s="26" t="str">
        <x:v>CBC W Reflex Manual Differential panel - Blood</x:v>
      </x:c>
      <x:c r="F5834" s="29" t="str">
        <x:v>Measurement</x:v>
      </x:c>
      <x:c r="G5834" s="26" t="str">
        <x:v>exact LOINC name or curated unambiguous abbreviation present in initial_workup_labs</x:v>
      </x:c>
      <x:c r="H5834" s="26" t="str">
        <x:v>cbc</x:v>
      </x:c>
      <x:c r="I5834" s="26" t="str">
        <x:v>LOINC 2.80</x:v>
      </x:c>
      <x:c r="J5834" s="29" t="str">
        <x:v>https://loinc.org/</x:v>
      </x:c>
      <x:c r="K5834" s="26" t="str">
        <x:v>vocab.concept concept_id=40760141; field=initial_workup_labs</x:v>
      </x:c>
      <x:c r="L5834" s="26" t="str">
        <x:v>Terminology-source verified; pathway applicability requires coding/clinical review</x:v>
      </x:c>
    </x:row>
    <x:row r="5835" ht="34" customHeight="1">
      <x:c r="A5835" s="30" t="n">
        <x:v>74</x:v>
      </x:c>
      <x:c r="B5835" s="26" t="str">
        <x:v>Other Vascular Procedures (Bypass / Carotid Endarterectomy)</x:v>
      </x:c>
      <x:c r="C5835" s="29" t="str">
        <x:v>LOINC</x:v>
      </x:c>
      <x:c r="D5835" s="31" t="str">
        <x:v>57782-5</x:v>
      </x:c>
      <x:c r="E5835" s="26" t="str">
        <x:v>CBC W Ordered Manual Differential panel - Blood</x:v>
      </x:c>
      <x:c r="F5835" s="29" t="str">
        <x:v>Measurement</x:v>
      </x:c>
      <x:c r="G5835" s="26" t="str">
        <x:v>exact LOINC name or curated unambiguous abbreviation present in initial_workup_labs</x:v>
      </x:c>
      <x:c r="H5835" s="26" t="str">
        <x:v>cbc</x:v>
      </x:c>
      <x:c r="I5835" s="26" t="str">
        <x:v>LOINC 2.80</x:v>
      </x:c>
      <x:c r="J5835" s="29" t="str">
        <x:v>https://loinc.org/</x:v>
      </x:c>
      <x:c r="K5835" s="26" t="str">
        <x:v>vocab.concept concept_id=40760892; field=initial_workup_labs</x:v>
      </x:c>
      <x:c r="L5835" s="26" t="str">
        <x:v>Terminology-source verified; pathway applicability requires coding/clinical review</x:v>
      </x:c>
    </x:row>
    <x:row r="5836" ht="34" customHeight="1">
      <x:c r="A5836" s="30" t="n">
        <x:v>74</x:v>
      </x:c>
      <x:c r="B5836" s="26" t="str">
        <x:v>Other Vascular Procedures (Bypass / Carotid Endarterectomy)</x:v>
      </x:c>
      <x:c r="C5836" s="29" t="str">
        <x:v>LOINC</x:v>
      </x:c>
      <x:c r="D5836" s="31" t="str">
        <x:v>59261-8</x:v>
      </x:c>
      <x:c r="E5836" s="26" t="str">
        <x:v>Hemoglobin A1c/Hemoglobin.total in Blood by IFCC protocol</x:v>
      </x:c>
      <x:c r="F5836" s="29" t="str">
        <x:v>Measurement</x:v>
      </x:c>
      <x:c r="G5836" s="26" t="str">
        <x:v>exact LOINC name or curated unambiguous abbreviation present in initial_workup_labs</x:v>
      </x:c>
      <x:c r="H5836" s="26" t="str">
        <x:v>hba1c</x:v>
      </x:c>
      <x:c r="I5836" s="26" t="str">
        <x:v>LOINC 2.80</x:v>
      </x:c>
      <x:c r="J5836" s="29" t="str">
        <x:v>https://loinc.org/</x:v>
      </x:c>
      <x:c r="K5836" s="26" t="str">
        <x:v>vocab.concept concept_id=40762352; field=initial_workup_labs</x:v>
      </x:c>
      <x:c r="L5836" s="26" t="str">
        <x:v>Terminology-source verified; pathway applicability requires coding/clinical review</x:v>
      </x:c>
    </x:row>
    <x:row r="5837" ht="34" customHeight="1">
      <x:c r="A5837" s="30" t="n">
        <x:v>74</x:v>
      </x:c>
      <x:c r="B5837" s="26" t="str">
        <x:v>Other Vascular Procedures (Bypass / Carotid Endarterectomy)</x:v>
      </x:c>
      <x:c r="C5837" s="29" t="str">
        <x:v>LOINC</x:v>
      </x:c>
      <x:c r="D5837" s="31" t="str">
        <x:v>62238-1</x:v>
      </x:c>
      <x:c r="E5837" s="26" t="str">
        <x:v>Glomerular filtration rate [Volume Rate/Area] in Serum, Plasma or Blood by Creatinine-based formula (CKD-EPI)/1.73 sq M</x:v>
      </x:c>
      <x:c r="F5837" s="29" t="str">
        <x:v>Measurement</x:v>
      </x:c>
      <x:c r="G5837" s="26" t="str">
        <x:v>exact LOINC name or curated unambiguous abbreviation present in initial_workup_labs</x:v>
      </x:c>
      <x:c r="H5837" s="26" t="str">
        <x:v>egfr</x:v>
      </x:c>
      <x:c r="I5837" s="26" t="str">
        <x:v>LOINC 2.80</x:v>
      </x:c>
      <x:c r="J5837" s="29" t="str">
        <x:v>https://loinc.org/</x:v>
      </x:c>
      <x:c r="K5837" s="26" t="str">
        <x:v>vocab.concept concept_id=40764999; field=initial_workup_labs</x:v>
      </x:c>
      <x:c r="L5837" s="26" t="str">
        <x:v>Terminology-source verified; pathway applicability requires coding/clinical review</x:v>
      </x:c>
    </x:row>
    <x:row r="5838" ht="34" customHeight="1">
      <x:c r="A5838" s="30" t="n">
        <x:v>74</x:v>
      </x:c>
      <x:c r="B5838" s="26" t="str">
        <x:v>Other Vascular Procedures (Bypass / Carotid Endarterectomy)</x:v>
      </x:c>
      <x:c r="C5838" s="29" t="str">
        <x:v>LOINC</x:v>
      </x:c>
      <x:c r="D5838" s="31" t="str">
        <x:v>62388-4</x:v>
      </x:c>
      <x:c r="E5838" s="26" t="str">
        <x:v>Hemoglobin A1c/Hemoglobin.total in Blood by JDS/JSCC protocol</x:v>
      </x:c>
      <x:c r="F5838" s="29" t="str">
        <x:v>Measurement</x:v>
      </x:c>
      <x:c r="G5838" s="26" t="str">
        <x:v>exact LOINC name or curated unambiguous abbreviation present in initial_workup_labs</x:v>
      </x:c>
      <x:c r="H5838" s="26" t="str">
        <x:v>hba1c</x:v>
      </x:c>
      <x:c r="I5838" s="26" t="str">
        <x:v>LOINC 2.80</x:v>
      </x:c>
      <x:c r="J5838" s="29" t="str">
        <x:v>https://loinc.org/</x:v>
      </x:c>
      <x:c r="K5838" s="26" t="str">
        <x:v>vocab.concept concept_id=40765129; field=initial_workup_labs</x:v>
      </x:c>
      <x:c r="L5838" s="26" t="str">
        <x:v>Terminology-source verified; pathway applicability requires coding/clinical review</x:v>
      </x:c>
    </x:row>
    <x:row r="5839" ht="34" customHeight="1">
      <x:c r="A5839" s="30" t="n">
        <x:v>74</x:v>
      </x:c>
      <x:c r="B5839" s="26" t="str">
        <x:v>Other Vascular Procedures (Bypass / Carotid Endarterectomy)</x:v>
      </x:c>
      <x:c r="C5839" s="29" t="str">
        <x:v>LOINC</x:v>
      </x:c>
      <x:c r="D5839" s="31" t="str">
        <x:v>6301-6</x:v>
      </x:c>
      <x:c r="E5839" s="26" t="str">
        <x:v>INR in Platelet poor plasma by Coagulation assay</x:v>
      </x:c>
      <x:c r="F5839" s="29" t="str">
        <x:v>Measurement</x:v>
      </x:c>
      <x:c r="G5839" s="26" t="str">
        <x:v>exact LOINC name or curated unambiguous abbreviation present in initial_workup_labs</x:v>
      </x:c>
      <x:c r="H5839" s="26" t="str">
        <x:v>pt inr</x:v>
      </x:c>
      <x:c r="I5839" s="26" t="str">
        <x:v>LOINC 2.80</x:v>
      </x:c>
      <x:c r="J5839" s="29" t="str">
        <x:v>https://loinc.org/</x:v>
      </x:c>
      <x:c r="K5839" s="26" t="str">
        <x:v>vocab.concept concept_id=3022217; field=initial_workup_labs</x:v>
      </x:c>
      <x:c r="L5839" s="26" t="str">
        <x:v>Terminology-source verified; pathway applicability requires coding/clinical review</x:v>
      </x:c>
    </x:row>
    <x:row r="5840" ht="34" customHeight="1">
      <x:c r="A5840" s="30" t="n">
        <x:v>74</x:v>
      </x:c>
      <x:c r="B5840" s="26" t="str">
        <x:v>Other Vascular Procedures (Bypass / Carotid Endarterectomy)</x:v>
      </x:c>
      <x:c r="C5840" s="29" t="str">
        <x:v>LOINC</x:v>
      </x:c>
      <x:c r="D5840" s="31" t="str">
        <x:v>6598-7</x:v>
      </x:c>
      <x:c r="E5840" s="26" t="str">
        <x:v>Troponin T.cardiac [Mass/volume] in Serum or Plasma</x:v>
      </x:c>
      <x:c r="F5840" s="29" t="str">
        <x:v>Measurement</x:v>
      </x:c>
      <x:c r="G5840" s="26" t="str">
        <x:v>exact LOINC name or curated unambiguous abbreviation present in initial_workup_labs</x:v>
      </x:c>
      <x:c r="H5840" s="26" t="str">
        <x:v>troponin</x:v>
      </x:c>
      <x:c r="I5840" s="26" t="str">
        <x:v>LOINC 2.80</x:v>
      </x:c>
      <x:c r="J5840" s="29" t="str">
        <x:v>https://loinc.org/</x:v>
      </x:c>
      <x:c r="K5840" s="26" t="str">
        <x:v>vocab.concept concept_id=3019800; field=initial_workup_labs</x:v>
      </x:c>
      <x:c r="L5840" s="26" t="str">
        <x:v>Terminology-source verified; pathway applicability requires coding/clinical review</x:v>
      </x:c>
    </x:row>
    <x:row r="5841" ht="34" customHeight="1">
      <x:c r="A5841" s="30" t="n">
        <x:v>74</x:v>
      </x:c>
      <x:c r="B5841" s="26" t="str">
        <x:v>Other Vascular Procedures (Bypass / Carotid Endarterectomy)</x:v>
      </x:c>
      <x:c r="C5841" s="29" t="str">
        <x:v>LOINC</x:v>
      </x:c>
      <x:c r="D5841" s="31" t="str">
        <x:v>67151-1</x:v>
      </x:c>
      <x:c r="E5841" s="26" t="str">
        <x:v>Troponin T.cardiac [Mass/volume] in Serum or Plasma by High sensitivity method</x:v>
      </x:c>
      <x:c r="F5841" s="29" t="str">
        <x:v>Measurement</x:v>
      </x:c>
      <x:c r="G5841" s="26" t="str">
        <x:v>exact LOINC name or curated unambiguous abbreviation present in initial_workup_labs</x:v>
      </x:c>
      <x:c r="H5841" s="26" t="str">
        <x:v>high sensitivity troponin</x:v>
      </x:c>
      <x:c r="I5841" s="26" t="str">
        <x:v>LOINC 2.80</x:v>
      </x:c>
      <x:c r="J5841" s="29" t="str">
        <x:v>https://loinc.org/</x:v>
      </x:c>
      <x:c r="K5841" s="26" t="str">
        <x:v>vocab.concept concept_id=40769783; field=initial_workup_labs</x:v>
      </x:c>
      <x:c r="L5841" s="26" t="str">
        <x:v>Terminology-source verified; pathway applicability requires coding/clinical review</x:v>
      </x:c>
    </x:row>
    <x:row r="5842" ht="34" customHeight="1">
      <x:c r="A5842" s="30" t="n">
        <x:v>74</x:v>
      </x:c>
      <x:c r="B5842" s="26" t="str">
        <x:v>Other Vascular Procedures (Bypass / Carotid Endarterectomy)</x:v>
      </x:c>
      <x:c r="C5842" s="29" t="str">
        <x:v>LOINC</x:v>
      </x:c>
      <x:c r="D5842" s="31" t="str">
        <x:v>69405-9</x:v>
      </x:c>
      <x:c r="E5842" s="26" t="str">
        <x:v>Glomerular filtration rate [Volume Rate/Area] in Serum, Plasma or Blood by based on 1.73 sq M</x:v>
      </x:c>
      <x:c r="F5842" s="29" t="str">
        <x:v>Measurement</x:v>
      </x:c>
      <x:c r="G5842" s="26" t="str">
        <x:v>exact LOINC name or curated unambiguous abbreviation present in initial_workup_labs</x:v>
      </x:c>
      <x:c r="H5842" s="26" t="str">
        <x:v>egfr</x:v>
      </x:c>
      <x:c r="I5842" s="26" t="str">
        <x:v>LOINC 2.80</x:v>
      </x:c>
      <x:c r="J5842" s="29" t="str">
        <x:v>https://loinc.org/</x:v>
      </x:c>
      <x:c r="K5842" s="26" t="str">
        <x:v>vocab.concept concept_id=40771922; field=initial_workup_labs</x:v>
      </x:c>
      <x:c r="L5842" s="26" t="str">
        <x:v>Terminology-source verified; pathway applicability requires coding/clinical review</x:v>
      </x:c>
    </x:row>
    <x:row r="5843" ht="34" customHeight="1">
      <x:c r="A5843" s="30" t="n">
        <x:v>74</x:v>
      </x:c>
      <x:c r="B5843" s="26" t="str">
        <x:v>Other Vascular Procedures (Bypass / Carotid Endarterectomy)</x:v>
      </x:c>
      <x:c r="C5843" s="29" t="str">
        <x:v>LOINC</x:v>
      </x:c>
      <x:c r="D5843" s="31" t="str">
        <x:v>70969-1</x:v>
      </x:c>
      <x:c r="E5843" s="26" t="str">
        <x:v>Glomerular filtration rate [Volume Rate/Area] in Serum, Plasma or Blood by Creatinine-based formula (MDRD)/1.73 sq M among male population</x:v>
      </x:c>
      <x:c r="F5843" s="29" t="str">
        <x:v>Measurement</x:v>
      </x:c>
      <x:c r="G5843" s="26" t="str">
        <x:v>exact LOINC name or curated unambiguous abbreviation present in initial_workup_labs</x:v>
      </x:c>
      <x:c r="H5843" s="26" t="str">
        <x:v>egfr</x:v>
      </x:c>
      <x:c r="I5843" s="26" t="str">
        <x:v>LOINC 2.80</x:v>
      </x:c>
      <x:c r="J5843" s="29" t="str">
        <x:v>https://loinc.org/</x:v>
      </x:c>
      <x:c r="K5843" s="26" t="str">
        <x:v>vocab.concept concept_id=42869913; field=initial_workup_labs</x:v>
      </x:c>
      <x:c r="L5843" s="26" t="str">
        <x:v>Terminology-source verified; pathway applicability requires coding/clinical review</x:v>
      </x:c>
    </x:row>
    <x:row r="5844" ht="34" customHeight="1">
      <x:c r="A5844" s="30" t="n">
        <x:v>74</x:v>
      </x:c>
      <x:c r="B5844" s="26" t="str">
        <x:v>Other Vascular Procedures (Bypass / Carotid Endarterectomy)</x:v>
      </x:c>
      <x:c r="C5844" s="29" t="str">
        <x:v>LOINC</x:v>
      </x:c>
      <x:c r="D5844" s="31" t="str">
        <x:v>71426-1</x:v>
      </x:c>
      <x:c r="E5844" s="26" t="str">
        <x:v>C reactive protein [Mass/volume] in Blood by High sensitivity method</x:v>
      </x:c>
      <x:c r="F5844" s="29" t="str">
        <x:v>Measurement</x:v>
      </x:c>
      <x:c r="G5844" s="26" t="str">
        <x:v>exact LOINC name or curated unambiguous abbreviation present in initial_workup_labs</x:v>
      </x:c>
      <x:c r="H5844" s="26" t="str">
        <x:v>crp</x:v>
      </x:c>
      <x:c r="I5844" s="26" t="str">
        <x:v>LOINC 2.80</x:v>
      </x:c>
      <x:c r="J5844" s="29" t="str">
        <x:v>https://loinc.org/</x:v>
      </x:c>
      <x:c r="K5844" s="26" t="str">
        <x:v>vocab.concept concept_id=42870365; field=initial_workup_labs</x:v>
      </x:c>
      <x:c r="L5844" s="26" t="str">
        <x:v>Terminology-source verified; pathway applicability requires coding/clinical review</x:v>
      </x:c>
    </x:row>
    <x:row r="5845" ht="34" customHeight="1">
      <x:c r="A5845" s="30" t="n">
        <x:v>74</x:v>
      </x:c>
      <x:c r="B5845" s="26" t="str">
        <x:v>Other Vascular Procedures (Bypass / Carotid Endarterectomy)</x:v>
      </x:c>
      <x:c r="C5845" s="29" t="str">
        <x:v>LOINC</x:v>
      </x:c>
      <x:c r="D5845" s="31" t="str">
        <x:v>71875-9</x:v>
      </x:c>
      <x:c r="E5845" s="26" t="str">
        <x:v>Hemoglobin A1c/Hemoglobin.total [Pure mass fraction] in Blood</x:v>
      </x:c>
      <x:c r="F5845" s="29" t="str">
        <x:v>Measurement</x:v>
      </x:c>
      <x:c r="G5845" s="26" t="str">
        <x:v>exact LOINC name or curated unambiguous abbreviation present in initial_workup_labs</x:v>
      </x:c>
      <x:c r="H5845" s="26" t="str">
        <x:v>hba1c</x:v>
      </x:c>
      <x:c r="I5845" s="26" t="str">
        <x:v>LOINC 2.80</x:v>
      </x:c>
      <x:c r="J5845" s="29" t="str">
        <x:v>https://loinc.org/</x:v>
      </x:c>
      <x:c r="K5845" s="26" t="str">
        <x:v>vocab.concept concept_id=42869630; field=initial_workup_labs</x:v>
      </x:c>
      <x:c r="L5845" s="26" t="str">
        <x:v>Terminology-source verified; pathway applicability requires coding/clinical review</x:v>
      </x:c>
    </x:row>
    <x:row r="5846" ht="34" customHeight="1">
      <x:c r="A5846" s="30" t="n">
        <x:v>74</x:v>
      </x:c>
      <x:c r="B5846" s="26" t="str">
        <x:v>Other Vascular Procedures (Bypass / Carotid Endarterectomy)</x:v>
      </x:c>
      <x:c r="C5846" s="29" t="str">
        <x:v>LOINC</x:v>
      </x:c>
      <x:c r="D5846" s="31" t="str">
        <x:v>75241-0</x:v>
      </x:c>
      <x:c r="E5846" s="26" t="str">
        <x:v>Procalcitonin [Mass/volume] in Serum or Plasma by Immunoassay</x:v>
      </x:c>
      <x:c r="F5846" s="29" t="str">
        <x:v>Measurement</x:v>
      </x:c>
      <x:c r="G5846" s="26" t="str">
        <x:v>exact LOINC name or curated unambiguous abbreviation present in initial_workup_labs</x:v>
      </x:c>
      <x:c r="H5846" s="26" t="str">
        <x:v>procalcitonin</x:v>
      </x:c>
      <x:c r="I5846" s="26" t="str">
        <x:v>LOINC 2.80</x:v>
      </x:c>
      <x:c r="J5846" s="29" t="str">
        <x:v>https://loinc.org/</x:v>
      </x:c>
      <x:c r="K5846" s="26" t="str">
        <x:v>vocab.concept concept_id=44817130; field=initial_workup_labs</x:v>
      </x:c>
      <x:c r="L5846" s="26" t="str">
        <x:v>Terminology-source verified; pathway applicability requires coding/clinical review</x:v>
      </x:c>
    </x:row>
    <x:row r="5847" ht="34" customHeight="1">
      <x:c r="A5847" s="30" t="n">
        <x:v>74</x:v>
      </x:c>
      <x:c r="B5847" s="26" t="str">
        <x:v>Other Vascular Procedures (Bypass / Carotid Endarterectomy)</x:v>
      </x:c>
      <x:c r="C5847" s="29" t="str">
        <x:v>LOINC</x:v>
      </x:c>
      <x:c r="D5847" s="31" t="str">
        <x:v>76399-5</x:v>
      </x:c>
      <x:c r="E5847" s="26" t="str">
        <x:v>Troponin I.cardiac [Presence] in Serum, Plasma or Blood by Rapid immunoassay</x:v>
      </x:c>
      <x:c r="F5847" s="29" t="str">
        <x:v>Measurement</x:v>
      </x:c>
      <x:c r="G5847" s="26" t="str">
        <x:v>exact LOINC name or curated unambiguous abbreviation present in initial_workup_labs</x:v>
      </x:c>
      <x:c r="H5847" s="26" t="str">
        <x:v>troponin</x:v>
      </x:c>
      <x:c r="I5847" s="26" t="str">
        <x:v>LOINC 2.80</x:v>
      </x:c>
      <x:c r="J5847" s="29" t="str">
        <x:v>https://loinc.org/</x:v>
      </x:c>
      <x:c r="K5847" s="26" t="str">
        <x:v>vocab.concept concept_id=46235895; field=initial_workup_labs</x:v>
      </x:c>
      <x:c r="L5847" s="26" t="str">
        <x:v>Terminology-source verified; pathway applicability requires coding/clinical review</x:v>
      </x:c>
    </x:row>
    <x:row r="5848" ht="34" customHeight="1">
      <x:c r="A5848" s="30" t="n">
        <x:v>74</x:v>
      </x:c>
      <x:c r="B5848" s="26" t="str">
        <x:v>Other Vascular Procedures (Bypass / Carotid Endarterectomy)</x:v>
      </x:c>
      <x:c r="C5848" s="29" t="str">
        <x:v>LOINC</x:v>
      </x:c>
      <x:c r="D5848" s="31" t="str">
        <x:v>76485-2</x:v>
      </x:c>
      <x:c r="E5848" s="26" t="str">
        <x:v>C reactive protein [Moles/volume] in Serum or Plasma</x:v>
      </x:c>
      <x:c r="F5848" s="29" t="str">
        <x:v>Measurement</x:v>
      </x:c>
      <x:c r="G5848" s="26" t="str">
        <x:v>exact LOINC name or curated unambiguous abbreviation present in initial_workup_labs</x:v>
      </x:c>
      <x:c r="H5848" s="26" t="str">
        <x:v>crp</x:v>
      </x:c>
      <x:c r="I5848" s="26" t="str">
        <x:v>LOINC 2.80</x:v>
      </x:c>
      <x:c r="J5848" s="29" t="str">
        <x:v>https://loinc.org/</x:v>
      </x:c>
      <x:c r="K5848" s="26" t="str">
        <x:v>vocab.concept concept_id=46234770; field=initial_workup_labs</x:v>
      </x:c>
      <x:c r="L5848" s="26" t="str">
        <x:v>Terminology-source verified; pathway applicability requires coding/clinical review</x:v>
      </x:c>
    </x:row>
    <x:row r="5849" ht="34" customHeight="1">
      <x:c r="A5849" s="30" t="n">
        <x:v>74</x:v>
      </x:c>
      <x:c r="B5849" s="26" t="str">
        <x:v>Other Vascular Procedures (Bypass / Carotid Endarterectomy)</x:v>
      </x:c>
      <x:c r="C5849" s="29" t="str">
        <x:v>LOINC</x:v>
      </x:c>
      <x:c r="D5849" s="31" t="str">
        <x:v>76486-0</x:v>
      </x:c>
      <x:c r="E5849" s="26" t="str">
        <x:v>C reactive protein [Moles/volume] in Serum or Plasma by High sensitivity method</x:v>
      </x:c>
      <x:c r="F5849" s="29" t="str">
        <x:v>Measurement</x:v>
      </x:c>
      <x:c r="G5849" s="26" t="str">
        <x:v>exact LOINC name or curated unambiguous abbreviation present in initial_workup_labs</x:v>
      </x:c>
      <x:c r="H5849" s="26" t="str">
        <x:v>crp</x:v>
      </x:c>
      <x:c r="I5849" s="26" t="str">
        <x:v>LOINC 2.80</x:v>
      </x:c>
      <x:c r="J5849" s="29" t="str">
        <x:v>https://loinc.org/</x:v>
      </x:c>
      <x:c r="K5849" s="26" t="str">
        <x:v>vocab.concept concept_id=46234771; field=initial_workup_labs</x:v>
      </x:c>
      <x:c r="L5849" s="26" t="str">
        <x:v>Terminology-source verified; pathway applicability requires coding/clinical review</x:v>
      </x:c>
    </x:row>
    <x:row r="5850" ht="34" customHeight="1">
      <x:c r="A5850" s="30" t="n">
        <x:v>74</x:v>
      </x:c>
      <x:c r="B5850" s="26" t="str">
        <x:v>Other Vascular Procedures (Bypass / Carotid Endarterectomy)</x:v>
      </x:c>
      <x:c r="C5850" s="29" t="str">
        <x:v>LOINC</x:v>
      </x:c>
      <x:c r="D5850" s="31" t="str">
        <x:v>77147-7</x:v>
      </x:c>
      <x:c r="E5850" s="26" t="str">
        <x:v>Glomerular filtration rate [Volume Rate/Area] in Serum, Plasma or Blood by Creatinine-based formula (MDRD)/1.73 sq M</x:v>
      </x:c>
      <x:c r="F5850" s="29" t="str">
        <x:v>Measurement</x:v>
      </x:c>
      <x:c r="G5850" s="26" t="str">
        <x:v>exact LOINC name or curated unambiguous abbreviation present in initial_workup_labs</x:v>
      </x:c>
      <x:c r="H5850" s="26" t="str">
        <x:v>egfr</x:v>
      </x:c>
      <x:c r="I5850" s="26" t="str">
        <x:v>LOINC 2.80</x:v>
      </x:c>
      <x:c r="J5850" s="29" t="str">
        <x:v>https://loinc.org/</x:v>
      </x:c>
      <x:c r="K5850" s="26" t="str">
        <x:v>vocab.concept concept_id=46236952; field=initial_workup_labs</x:v>
      </x:c>
      <x:c r="L5850" s="26" t="str">
        <x:v>Terminology-source verified; pathway applicability requires coding/clinical review</x:v>
      </x:c>
    </x:row>
    <x:row r="5851" ht="34" customHeight="1">
      <x:c r="A5851" s="30" t="n">
        <x:v>74</x:v>
      </x:c>
      <x:c r="B5851" s="26" t="str">
        <x:v>Other Vascular Procedures (Bypass / Carotid Endarterectomy)</x:v>
      </x:c>
      <x:c r="C5851" s="29" t="str">
        <x:v>LOINC</x:v>
      </x:c>
      <x:c r="D5851" s="31" t="str">
        <x:v>88293-6</x:v>
      </x:c>
      <x:c r="E5851" s="26" t="str">
        <x:v>Glomerular filtration rate [Volume Rate/Area] in Serum, Plasma or Blood by Creatinine-based formula (CKD-EPI)/1.73 sq M among black population</x:v>
      </x:c>
      <x:c r="F5851" s="29" t="str">
        <x:v>Measurement</x:v>
      </x:c>
      <x:c r="G5851" s="26" t="str">
        <x:v>exact LOINC name or curated unambiguous abbreviation present in initial_workup_labs</x:v>
      </x:c>
      <x:c r="H5851" s="26" t="str">
        <x:v>egfr</x:v>
      </x:c>
      <x:c r="I5851" s="26" t="str">
        <x:v>LOINC 2.80</x:v>
      </x:c>
      <x:c r="J5851" s="29" t="str">
        <x:v>https://loinc.org/</x:v>
      </x:c>
      <x:c r="K5851" s="26" t="str">
        <x:v>vocab.concept concept_id=36306178; field=initial_workup_labs</x:v>
      </x:c>
      <x:c r="L5851" s="26" t="str">
        <x:v>Terminology-source verified; pathway applicability requires coding/clinical review</x:v>
      </x:c>
    </x:row>
    <x:row r="5852" ht="34" customHeight="1">
      <x:c r="A5852" s="30" t="n">
        <x:v>74</x:v>
      </x:c>
      <x:c r="B5852" s="26" t="str">
        <x:v>Other Vascular Procedures (Bypass / Carotid Endarterectomy)</x:v>
      </x:c>
      <x:c r="C5852" s="29" t="str">
        <x:v>LOINC</x:v>
      </x:c>
      <x:c r="D5852" s="31" t="str">
        <x:v>88294-4</x:v>
      </x:c>
      <x:c r="E5852" s="26" t="str">
        <x:v>Glomerular filtration rate [Volume Rate/Area] in Serum, Plasma or Blood by Creatinine-based formula (CKD-EPI)/1.73 sq M among non black population</x:v>
      </x:c>
      <x:c r="F5852" s="29" t="str">
        <x:v>Measurement</x:v>
      </x:c>
      <x:c r="G5852" s="26" t="str">
        <x:v>exact LOINC name or curated unambiguous abbreviation present in initial_workup_labs</x:v>
      </x:c>
      <x:c r="H5852" s="26" t="str">
        <x:v>egfr</x:v>
      </x:c>
      <x:c r="I5852" s="26" t="str">
        <x:v>LOINC 2.80</x:v>
      </x:c>
      <x:c r="J5852" s="29" t="str">
        <x:v>https://loinc.org/</x:v>
      </x:c>
      <x:c r="K5852" s="26" t="str">
        <x:v>vocab.concept concept_id=36303797; field=initial_workup_labs</x:v>
      </x:c>
      <x:c r="L5852" s="26" t="str">
        <x:v>Terminology-source verified; pathway applicability requires coding/clinical review</x:v>
      </x:c>
    </x:row>
    <x:row r="5853" ht="34" customHeight="1">
      <x:c r="A5853" s="30" t="n">
        <x:v>74</x:v>
      </x:c>
      <x:c r="B5853" s="26" t="str">
        <x:v>Other Vascular Procedures (Bypass / Carotid Endarterectomy)</x:v>
      </x:c>
      <x:c r="C5853" s="29" t="str">
        <x:v>LOINC</x:v>
      </x:c>
      <x:c r="D5853" s="31" t="str">
        <x:v>89575-5</x:v>
      </x:c>
      <x:c r="E5853" s="26" t="str">
        <x:v>Troponin T.cardiac [Interpretation] in Serum or Plasma Qualitative by High sensitivity method</x:v>
      </x:c>
      <x:c r="F5853" s="29" t="str">
        <x:v>Measurement</x:v>
      </x:c>
      <x:c r="G5853" s="26" t="str">
        <x:v>exact LOINC name or curated unambiguous abbreviation present in initial_workup_labs</x:v>
      </x:c>
      <x:c r="H5853" s="26" t="str">
        <x:v>high sensitivity troponin</x:v>
      </x:c>
      <x:c r="I5853" s="26" t="str">
        <x:v>LOINC 2.80</x:v>
      </x:c>
      <x:c r="J5853" s="29" t="str">
        <x:v>https://loinc.org/</x:v>
      </x:c>
      <x:c r="K5853" s="26" t="str">
        <x:v>vocab.concept concept_id=36304662; field=initial_workup_labs</x:v>
      </x:c>
      <x:c r="L5853" s="26" t="str">
        <x:v>Terminology-source verified; pathway applicability requires coding/clinical review</x:v>
      </x:c>
    </x:row>
    <x:row r="5854" ht="34" customHeight="1">
      <x:c r="A5854" s="30" t="n">
        <x:v>74</x:v>
      </x:c>
      <x:c r="B5854" s="26" t="str">
        <x:v>Other Vascular Procedures (Bypass / Carotid Endarterectomy)</x:v>
      </x:c>
      <x:c r="C5854" s="29" t="str">
        <x:v>LOINC</x:v>
      </x:c>
      <x:c r="D5854" s="31" t="str">
        <x:v>89578-9</x:v>
      </x:c>
      <x:c r="E5854" s="26" t="str">
        <x:v>Troponin I.cardiac [Interpretation] in Serum or Plasma Qualitative by High sensitivity method</x:v>
      </x:c>
      <x:c r="F5854" s="29" t="str">
        <x:v>Measurement</x:v>
      </x:c>
      <x:c r="G5854" s="26" t="str">
        <x:v>exact LOINC name or curated unambiguous abbreviation present in initial_workup_labs</x:v>
      </x:c>
      <x:c r="H5854" s="26" t="str">
        <x:v>high sensitivity troponin</x:v>
      </x:c>
      <x:c r="I5854" s="26" t="str">
        <x:v>LOINC 2.80</x:v>
      </x:c>
      <x:c r="J5854" s="29" t="str">
        <x:v>https://loinc.org/</x:v>
      </x:c>
      <x:c r="K5854" s="26" t="str">
        <x:v>vocab.concept concept_id=36304114; field=initial_workup_labs</x:v>
      </x:c>
      <x:c r="L5854" s="26" t="str">
        <x:v>Terminology-source verified; pathway applicability requires coding/clinical review</x:v>
      </x:c>
    </x:row>
    <x:row r="5855" ht="34" customHeight="1">
      <x:c r="A5855" s="30" t="n">
        <x:v>74</x:v>
      </x:c>
      <x:c r="B5855" s="26" t="str">
        <x:v>Other Vascular Procedures (Bypass / Carotid Endarterectomy)</x:v>
      </x:c>
      <x:c r="C5855" s="29" t="str">
        <x:v>LOINC</x:v>
      </x:c>
      <x:c r="D5855" s="31" t="str">
        <x:v>89579-7</x:v>
      </x:c>
      <x:c r="E5855" s="26" t="str">
        <x:v>Troponin I.cardiac [Mass/volume] in Serum or Plasma by High sensitivity method</x:v>
      </x:c>
      <x:c r="F5855" s="29" t="str">
        <x:v>Measurement</x:v>
      </x:c>
      <x:c r="G5855" s="26" t="str">
        <x:v>exact LOINC name or curated unambiguous abbreviation present in initial_workup_labs</x:v>
      </x:c>
      <x:c r="H5855" s="26" t="str">
        <x:v>high sensitivity troponin</x:v>
      </x:c>
      <x:c r="I5855" s="26" t="str">
        <x:v>LOINC 2.80</x:v>
      </x:c>
      <x:c r="J5855" s="29" t="str">
        <x:v>https://loinc.org/</x:v>
      </x:c>
      <x:c r="K5855" s="26" t="str">
        <x:v>vocab.concept concept_id=36306105; field=initial_workup_labs</x:v>
      </x:c>
      <x:c r="L5855" s="26" t="str">
        <x:v>Terminology-source verified; pathway applicability requires coding/clinical review</x:v>
      </x:c>
    </x:row>
    <x:row r="5856" ht="34" customHeight="1">
      <x:c r="A5856" s="30" t="n">
        <x:v>74</x:v>
      </x:c>
      <x:c r="B5856" s="26" t="str">
        <x:v>Other Vascular Procedures (Bypass / Carotid Endarterectomy)</x:v>
      </x:c>
      <x:c r="C5856" s="29" t="str">
        <x:v>LOINC</x:v>
      </x:c>
      <x:c r="D5856" s="31" t="str">
        <x:v>94677-2</x:v>
      </x:c>
      <x:c r="E5856" s="26" t="str">
        <x:v>Glomerular filtration rate [Volume Rate/Area] in Serum, Plasma or Blood by Creatinine and Cystatin C-based formula (CKD-EPI)/1.73 sq M</x:v>
      </x:c>
      <x:c r="F5856" s="29" t="str">
        <x:v>Measurement</x:v>
      </x:c>
      <x:c r="G5856" s="26" t="str">
        <x:v>exact LOINC name or curated unambiguous abbreviation present in initial_workup_labs</x:v>
      </x:c>
      <x:c r="H5856" s="26" t="str">
        <x:v>egfr</x:v>
      </x:c>
      <x:c r="I5856" s="26" t="str">
        <x:v>LOINC 2.80</x:v>
      </x:c>
      <x:c r="J5856" s="29" t="str">
        <x:v>https://loinc.org/</x:v>
      </x:c>
      <x:c r="K5856" s="26" t="str">
        <x:v>vocab.concept concept_id=36660257; field=initial_workup_labs</x:v>
      </x:c>
      <x:c r="L5856" s="26" t="str">
        <x:v>Terminology-source verified; pathway applicability requires coding/clinical review</x:v>
      </x:c>
    </x:row>
    <x:row r="5857" ht="34" customHeight="1">
      <x:c r="A5857" s="30" t="n">
        <x:v>74</x:v>
      </x:c>
      <x:c r="B5857" s="26" t="str">
        <x:v>Other Vascular Procedures (Bypass / Carotid Endarterectomy)</x:v>
      </x:c>
      <x:c r="C5857" s="29" t="str">
        <x:v>LOINC</x:v>
      </x:c>
      <x:c r="D5857" s="31" t="str">
        <x:v>98979-8</x:v>
      </x:c>
      <x:c r="E5857" s="26" t="str">
        <x:v>Glomerular filtration rate [Volume Rate/Area] in Serum, Plasma or Blood by Creatinine-based formula (CKD-EPI 2021)/1.73 sq M</x:v>
      </x:c>
      <x:c r="F5857" s="29" t="str">
        <x:v>Measurement</x:v>
      </x:c>
      <x:c r="G5857" s="26" t="str">
        <x:v>exact LOINC name or curated unambiguous abbreviation present in initial_workup_labs</x:v>
      </x:c>
      <x:c r="H5857" s="26" t="str">
        <x:v>egfr</x:v>
      </x:c>
      <x:c r="I5857" s="26" t="str">
        <x:v>LOINC 2.80</x:v>
      </x:c>
      <x:c r="J5857" s="29" t="str">
        <x:v>https://loinc.org/</x:v>
      </x:c>
      <x:c r="K5857" s="26" t="str">
        <x:v>vocab.concept concept_id=1619025; field=initial_workup_labs</x:v>
      </x:c>
      <x:c r="L5857" s="26" t="str">
        <x:v>Terminology-source verified; pathway applicability requires coding/clinical review</x:v>
      </x:c>
    </x:row>
    <x:row r="5858" ht="34" customHeight="1">
      <x:c r="A5858" s="30" t="n">
        <x:v>74</x:v>
      </x:c>
      <x:c r="B5858" s="26" t="str">
        <x:v>Other Vascular Procedures (Bypass / Carotid Endarterectomy)</x:v>
      </x:c>
      <x:c r="C5858" s="29" t="str">
        <x:v>LOINC</x:v>
      </x:c>
      <x:c r="D5858" s="31" t="str">
        <x:v>98980-6</x:v>
      </x:c>
      <x:c r="E5858" s="26" t="str">
        <x:v>Glomerular filtration rate [Volume Rate/Area] in Serum, Plasma or Blood by Creatinine and Cystatin C-based formula (CKD-EPI 2021)/1.73 sq M</x:v>
      </x:c>
      <x:c r="F5858" s="29" t="str">
        <x:v>Measurement</x:v>
      </x:c>
      <x:c r="G5858" s="26" t="str">
        <x:v>exact LOINC name or curated unambiguous abbreviation present in initial_workup_labs</x:v>
      </x:c>
      <x:c r="H5858" s="26" t="str">
        <x:v>egfr</x:v>
      </x:c>
      <x:c r="I5858" s="26" t="str">
        <x:v>LOINC 2.80</x:v>
      </x:c>
      <x:c r="J5858" s="29" t="str">
        <x:v>https://loinc.org/</x:v>
      </x:c>
      <x:c r="K5858" s="26" t="str">
        <x:v>vocab.concept concept_id=1619026; field=initial_workup_labs</x:v>
      </x:c>
      <x:c r="L5858" s="26" t="str">
        <x:v>Terminology-source verified; pathway applicability requires coding/clinical review</x:v>
      </x:c>
    </x:row>
    <x:row r="5859" ht="34" customHeight="1">
      <x:c r="A5859" s="30" t="n">
        <x:v>74</x:v>
      </x:c>
      <x:c r="B5859" s="26" t="str">
        <x:v>Other Vascular Procedures (Bypass / Carotid Endarterectomy)</x:v>
      </x:c>
      <x:c r="C5859" s="29" t="str">
        <x:v>LOINC</x:v>
      </x:c>
      <x:c r="D5859" s="31" t="str">
        <x:v>99099-4</x:v>
      </x:c>
      <x:c r="E5859" s="26" t="str">
        <x:v>Procalcitonin [Moles/volume] in Serum or Plasma</x:v>
      </x:c>
      <x:c r="F5859" s="29" t="str">
        <x:v>Measurement</x:v>
      </x:c>
      <x:c r="G5859" s="26" t="str">
        <x:v>exact LOINC name or curated unambiguous abbreviation present in initial_workup_labs</x:v>
      </x:c>
      <x:c r="H5859" s="26" t="str">
        <x:v>procalcitonin</x:v>
      </x:c>
      <x:c r="I5859" s="26" t="str">
        <x:v>LOINC 2.80</x:v>
      </x:c>
      <x:c r="J5859" s="29" t="str">
        <x:v>https://loinc.org/</x:v>
      </x:c>
      <x:c r="K5859" s="26" t="str">
        <x:v>vocab.concept concept_id=1988947; field=initial_workup_labs</x:v>
      </x:c>
      <x:c r="L5859" s="26" t="str">
        <x:v>Terminology-source verified; pathway applicability requires coding/clinical review</x:v>
      </x:c>
    </x:row>
    <x:row r="5860" ht="34" customHeight="1">
      <x:c r="A5860" s="30" t="n">
        <x:v>75</x:v>
      </x:c>
      <x:c r="B5860" s="26" t="str">
        <x:v>Cardiac Arrest / Cardiogenic Shock</x:v>
      </x:c>
      <x:c r="C5860" s="29" t="str">
        <x:v>ICD-10-CM</x:v>
      </x:c>
      <x:c r="D5860" s="31" t="str">
        <x:v>I46</x:v>
      </x:c>
      <x:c r="E5860" s="26" t="str">
        <x:v>Cardiac arrest</x:v>
      </x:c>
      <x:c r="F5860" s="29" t="str">
        <x:v>Condition</x:v>
      </x:c>
      <x:c r="G5860" s="26" t="str">
        <x:v>exact terminology match to pathway condition</x:v>
      </x:c>
      <x:c r="H5860" s="26" t="str">
        <x:v>cardiac arrest</x:v>
      </x:c>
      <x:c r="I5860" s="26" t="str">
        <x:v>ICD-10-CM FY2026 code descriptions</x:v>
      </x:c>
      <x:c r="J5860" s="29" t="str">
        <x:v>https://www.cdc.gov/nchs/icd/icd-10-cm.htm</x:v>
      </x:c>
      <x:c r="K5860" s="26" t="str">
        <x:v>vocab.concept concept_id=1569168</x:v>
      </x:c>
      <x:c r="L5860" s="26" t="str">
        <x:v>Terminology-source verified; pathway applicability requires coding/clinical review</x:v>
      </x:c>
    </x:row>
    <x:row r="5861" ht="34" customHeight="1">
      <x:c r="A5861" s="30" t="n">
        <x:v>75</x:v>
      </x:c>
      <x:c r="B5861" s="26" t="str">
        <x:v>Cardiac Arrest / Cardiogenic Shock</x:v>
      </x:c>
      <x:c r="C5861" s="29" t="str">
        <x:v>ICD-10-CM</x:v>
      </x:c>
      <x:c r="D5861" s="31" t="str">
        <x:v>I46.2</x:v>
      </x:c>
      <x:c r="E5861" s="26" t="str">
        <x:v>Cardiac arrest due to underlying cardiac condition</x:v>
      </x:c>
      <x:c r="F5861" s="29" t="str">
        <x:v>Condition</x:v>
      </x:c>
      <x:c r="G5861" s="26" t="str">
        <x:v>active child of exact matched ICD-10-CM category I46</x:v>
      </x:c>
      <x:c r="H5861" s="26" t="str">
        <x:v>cardiac arrest</x:v>
      </x:c>
      <x:c r="I5861" s="26" t="str">
        <x:v>ICD-10-CM FY2026 code descriptions</x:v>
      </x:c>
      <x:c r="J5861" s="29" t="str">
        <x:v>https://www.cdc.gov/nchs/icd/icd-10-cm.htm</x:v>
      </x:c>
      <x:c r="K5861" s="26" t="str">
        <x:v>vocab.concept concept_id=45572091</x:v>
      </x:c>
      <x:c r="L5861" s="26" t="str">
        <x:v>Terminology-source verified; pathway applicability requires coding/clinical review</x:v>
      </x:c>
    </x:row>
    <x:row r="5862" ht="34" customHeight="1">
      <x:c r="A5862" s="30" t="n">
        <x:v>75</x:v>
      </x:c>
      <x:c r="B5862" s="26" t="str">
        <x:v>Cardiac Arrest / Cardiogenic Shock</x:v>
      </x:c>
      <x:c r="C5862" s="29" t="str">
        <x:v>ICD-10-CM</x:v>
      </x:c>
      <x:c r="D5862" s="31" t="str">
        <x:v>I46.8</x:v>
      </x:c>
      <x:c r="E5862" s="26" t="str">
        <x:v>Cardiac arrest due to other underlying condition</x:v>
      </x:c>
      <x:c r="F5862" s="29" t="str">
        <x:v>Condition</x:v>
      </x:c>
      <x:c r="G5862" s="26" t="str">
        <x:v>active child of exact matched ICD-10-CM category I46</x:v>
      </x:c>
      <x:c r="H5862" s="26" t="str">
        <x:v>cardiac arrest</x:v>
      </x:c>
      <x:c r="I5862" s="26" t="str">
        <x:v>ICD-10-CM FY2026 code descriptions</x:v>
      </x:c>
      <x:c r="J5862" s="29" t="str">
        <x:v>https://www.cdc.gov/nchs/icd/icd-10-cm.htm</x:v>
      </x:c>
      <x:c r="K5862" s="26" t="str">
        <x:v>vocab.concept concept_id=45538383</x:v>
      </x:c>
      <x:c r="L5862" s="26" t="str">
        <x:v>Terminology-source verified; pathway applicability requires coding/clinical review</x:v>
      </x:c>
    </x:row>
    <x:row r="5863" ht="34" customHeight="1">
      <x:c r="A5863" s="30" t="n">
        <x:v>75</x:v>
      </x:c>
      <x:c r="B5863" s="26" t="str">
        <x:v>Cardiac Arrest / Cardiogenic Shock</x:v>
      </x:c>
      <x:c r="C5863" s="29" t="str">
        <x:v>ICD-10-CM</x:v>
      </x:c>
      <x:c r="D5863" s="31" t="str">
        <x:v>I46.9</x:v>
      </x:c>
      <x:c r="E5863" s="26" t="str">
        <x:v>Cardiac arrest, cause unspecified</x:v>
      </x:c>
      <x:c r="F5863" s="29" t="str">
        <x:v>Condition</x:v>
      </x:c>
      <x:c r="G5863" s="26" t="str">
        <x:v>active child of exact matched ICD-10-CM category I46</x:v>
      </x:c>
      <x:c r="H5863" s="26" t="str">
        <x:v>cardiac arrest</x:v>
      </x:c>
      <x:c r="I5863" s="26" t="str">
        <x:v>ICD-10-CM FY2026 code descriptions</x:v>
      </x:c>
      <x:c r="J5863" s="29" t="str">
        <x:v>https://www.cdc.gov/nchs/icd/icd-10-cm.htm</x:v>
      </x:c>
      <x:c r="K5863" s="26" t="str">
        <x:v>vocab.concept concept_id=35207779</x:v>
      </x:c>
      <x:c r="L5863" s="26" t="str">
        <x:v>Terminology-source verified; pathway applicability requires coding/clinical review</x:v>
      </x:c>
    </x:row>
    <x:row r="5864" ht="34" customHeight="1">
      <x:c r="A5864" s="30" t="n">
        <x:v>75</x:v>
      </x:c>
      <x:c r="B5864" s="26" t="str">
        <x:v>Cardiac Arrest / Cardiogenic Shock</x:v>
      </x:c>
      <x:c r="C5864" s="29" t="str">
        <x:v>ICD-10-CM</x:v>
      </x:c>
      <x:c r="D5864" s="31" t="str">
        <x:v>R57.0</x:v>
      </x:c>
      <x:c r="E5864" s="26" t="str">
        <x:v>Cardiogenic shock</x:v>
      </x:c>
      <x:c r="F5864" s="29" t="str">
        <x:v>Condition</x:v>
      </x:c>
      <x:c r="G5864" s="26" t="str">
        <x:v>exact terminology match to pathway condition</x:v>
      </x:c>
      <x:c r="H5864" s="26" t="str">
        <x:v>cardiogenic shock</x:v>
      </x:c>
      <x:c r="I5864" s="26" t="str">
        <x:v>ICD-10-CM FY2026 code descriptions</x:v>
      </x:c>
      <x:c r="J5864" s="29" t="str">
        <x:v>https://www.cdc.gov/nchs/icd/icd-10-cm.htm</x:v>
      </x:c>
      <x:c r="K5864" s="26" t="str">
        <x:v>vocab.concept concept_id=35211392</x:v>
      </x:c>
      <x:c r="L5864" s="26" t="str">
        <x:v>Terminology-source verified; pathway applicability requires coding/clinical review</x:v>
      </x:c>
    </x:row>
    <x:row r="5865" ht="34" customHeight="1">
      <x:c r="A5865" s="30" t="n">
        <x:v>75</x:v>
      </x:c>
      <x:c r="B5865" s="26" t="str">
        <x:v>Cardiac Arrest / Cardiogenic Shock</x:v>
      </x:c>
      <x:c r="C5865" s="29" t="str">
        <x:v>SNOMED CT</x:v>
      </x:c>
      <x:c r="D5865" s="31" t="str">
        <x:v>410429000</x:v>
      </x:c>
      <x:c r="E5865" s="26" t="str">
        <x:v>Cardiac arrest</x:v>
      </x:c>
      <x:c r="F5865" s="29" t="str">
        <x:v>Condition</x:v>
      </x:c>
      <x:c r="G5865" s="26" t="str">
        <x:v>exact terminology match to pathway condition</x:v>
      </x:c>
      <x:c r="H5865" s="26" t="str">
        <x:v>cardiac arrest</x:v>
      </x:c>
      <x:c r="I5865" s="26" t="str">
        <x:v>2025-02-01 International; 2025-03-01 US; 2025-04-09 UK editions</x:v>
      </x:c>
      <x:c r="J5865" s="29" t="str">
        <x:v>https://www.snomed.org/</x:v>
      </x:c>
      <x:c r="K5865" s="26" t="str">
        <x:v>vocab.concept concept_id=321042</x:v>
      </x:c>
      <x:c r="L5865" s="26" t="str">
        <x:v>Terminology-source verified; pathway applicability requires coding/clinical review</x:v>
      </x:c>
    </x:row>
    <x:row r="5866" ht="34" customHeight="1">
      <x:c r="A5866" s="30" t="n">
        <x:v>75</x:v>
      </x:c>
      <x:c r="B5866" s="26" t="str">
        <x:v>Cardiac Arrest / Cardiogenic Shock</x:v>
      </x:c>
      <x:c r="C5866" s="29" t="str">
        <x:v>SNOMED CT</x:v>
      </x:c>
      <x:c r="D5866" s="31" t="str">
        <x:v>423191000</x:v>
      </x:c>
      <x:c r="E5866" s="26" t="str">
        <x:v>Cardiac arrest due to cardiac disorder</x:v>
      </x:c>
      <x:c r="F5866" s="29" t="str">
        <x:v>Condition</x:v>
      </x:c>
      <x:c r="G5866" s="26" t="str">
        <x:v>OMOP Maps to from ICD-10-CM I46.2</x:v>
      </x:c>
      <x:c r="H5866" s="26" t="str">
        <x:v>I46.2</x:v>
      </x:c>
      <x:c r="I5866" s="26" t="str">
        <x:v>2025-02-01 International; 2025-03-01 US; 2025-04-09 UK editions</x:v>
      </x:c>
      <x:c r="J5866" s="29" t="str">
        <x:v>https://www.snomed.org/</x:v>
      </x:c>
      <x:c r="K5866" s="26" t="str">
        <x:v>vocab.concept concept_id=4172822</x:v>
      </x:c>
      <x:c r="L5866" s="26" t="str">
        <x:v>Terminology-source verified; pathway applicability requires coding/clinical review</x:v>
      </x:c>
    </x:row>
    <x:row r="5867" ht="34" customHeight="1">
      <x:c r="A5867" s="30" t="n">
        <x:v>75</x:v>
      </x:c>
      <x:c r="B5867" s="26" t="str">
        <x:v>Cardiac Arrest / Cardiogenic Shock</x:v>
      </x:c>
      <x:c r="C5867" s="29" t="str">
        <x:v>SNOMED CT</x:v>
      </x:c>
      <x:c r="D5867" s="31" t="str">
        <x:v>89138009</x:v>
      </x:c>
      <x:c r="E5867" s="26" t="str">
        <x:v>Cardiogenic shock</x:v>
      </x:c>
      <x:c r="F5867" s="29" t="str">
        <x:v>Condition</x:v>
      </x:c>
      <x:c r="G5867" s="26" t="str">
        <x:v>exact terminology match to pathway condition</x:v>
      </x:c>
      <x:c r="H5867" s="26" t="str">
        <x:v>cardiogenic shock</x:v>
      </x:c>
      <x:c r="I5867" s="26" t="str">
        <x:v>2025-02-01 International; 2025-03-01 US; 2025-04-09 UK editions</x:v>
      </x:c>
      <x:c r="J5867" s="29" t="str">
        <x:v>https://www.snomed.org/</x:v>
      </x:c>
      <x:c r="K5867" s="26" t="str">
        <x:v>vocab.concept concept_id=198571</x:v>
      </x:c>
      <x:c r="L5867" s="26" t="str">
        <x:v>Terminology-source verified; pathway applicability requires coding/clinical review</x:v>
      </x:c>
    </x:row>
    <x:row r="5868" ht="34" customHeight="1">
      <x:c r="A5868" s="30" t="n">
        <x:v>75</x:v>
      </x:c>
      <x:c r="B5868" s="26" t="str">
        <x:v>Cardiac Arrest / Cardiogenic Shock</x:v>
      </x:c>
      <x:c r="C5868" s="29" t="str">
        <x:v>LOINC</x:v>
      </x:c>
      <x:c r="D5868" s="31" t="str">
        <x:v>101865-4</x:v>
      </x:c>
      <x:c r="E5868" s="26" t="str">
        <x:v>Troponin T. cardiac 2H and 6H 5th generation panel in Serum or Plasma by High sensitivity method</x:v>
      </x:c>
      <x:c r="F5868" s="29" t="str">
        <x:v>Measurement</x:v>
      </x:c>
      <x:c r="G5868" s="26" t="str">
        <x:v>exact LOINC name or curated unambiguous abbreviation present in initial_workup_labs</x:v>
      </x:c>
      <x:c r="H5868" s="26" t="str">
        <x:v>high sensitivity troponin</x:v>
      </x:c>
      <x:c r="I5868" s="26" t="str">
        <x:v>LOINC 2.80</x:v>
      </x:c>
      <x:c r="J5868" s="29" t="str">
        <x:v>https://loinc.org/</x:v>
      </x:c>
      <x:c r="K5868" s="26" t="str">
        <x:v>vocab.concept concept_id=3966432; field=initial_workup_labs</x:v>
      </x:c>
      <x:c r="L5868" s="26" t="str">
        <x:v>Terminology-source verified; pathway applicability requires coding/clinical review</x:v>
      </x:c>
    </x:row>
    <x:row r="5869" ht="34" customHeight="1">
      <x:c r="A5869" s="30" t="n">
        <x:v>75</x:v>
      </x:c>
      <x:c r="B5869" s="26" t="str">
        <x:v>Cardiac Arrest / Cardiogenic Shock</x:v>
      </x:c>
      <x:c r="C5869" s="29" t="str">
        <x:v>LOINC</x:v>
      </x:c>
      <x:c r="D5869" s="31" t="str">
        <x:v>106733-9</x:v>
      </x:c>
      <x:c r="E5869" s="26" t="str">
        <x:v>Troponin I.cardiac [Mass/volume] in Serum, Plasma or Blood by Rapid immunoassay</x:v>
      </x:c>
      <x:c r="F5869" s="29" t="str">
        <x:v>Measurement</x:v>
      </x:c>
      <x:c r="G5869" s="26" t="str">
        <x:v>exact LOINC name or curated unambiguous abbreviation present in initial_workup_labs</x:v>
      </x:c>
      <x:c r="H5869" s="26" t="str">
        <x:v>troponin</x:v>
      </x:c>
      <x:c r="I5869" s="26" t="str">
        <x:v>LOINC 2.80</x:v>
      </x:c>
      <x:c r="J5869" s="29" t="str">
        <x:v>https://loinc.org/</x:v>
      </x:c>
      <x:c r="K5869" s="26" t="str">
        <x:v>vocab.concept concept_id=1469723; field=initial_workup_labs</x:v>
      </x:c>
      <x:c r="L5869" s="26" t="str">
        <x:v>Terminology-source verified; pathway applicability requires coding/clinical review</x:v>
      </x:c>
    </x:row>
    <x:row r="5870" ht="34" customHeight="1">
      <x:c r="A5870" s="30" t="n">
        <x:v>75</x:v>
      </x:c>
      <x:c r="B5870" s="26" t="str">
        <x:v>Cardiac Arrest / Cardiogenic Shock</x:v>
      </x:c>
      <x:c r="C5870" s="29" t="str">
        <x:v>LOINC</x:v>
      </x:c>
      <x:c r="D5870" s="31" t="str">
        <x:v>106734-7</x:v>
      </x:c>
      <x:c r="E5870" s="26" t="str">
        <x:v>Troponin T.cardiac [Mass/volume] in Serum, Plasma or Blood by Rapid immunoassay</x:v>
      </x:c>
      <x:c r="F5870" s="29" t="str">
        <x:v>Measurement</x:v>
      </x:c>
      <x:c r="G5870" s="26" t="str">
        <x:v>exact LOINC name or curated unambiguous abbreviation present in initial_workup_labs</x:v>
      </x:c>
      <x:c r="H5870" s="26" t="str">
        <x:v>troponin</x:v>
      </x:c>
      <x:c r="I5870" s="26" t="str">
        <x:v>LOINC 2.80</x:v>
      </x:c>
      <x:c r="J5870" s="29" t="str">
        <x:v>https://loinc.org/</x:v>
      </x:c>
      <x:c r="K5870" s="26" t="str">
        <x:v>vocab.concept concept_id=1469858; field=initial_workup_labs</x:v>
      </x:c>
      <x:c r="L5870" s="26" t="str">
        <x:v>Terminology-source verified; pathway applicability requires coding/clinical review</x:v>
      </x:c>
    </x:row>
    <x:row r="5871" ht="34" customHeight="1">
      <x:c r="A5871" s="30" t="n">
        <x:v>75</x:v>
      </x:c>
      <x:c r="B5871" s="26" t="str">
        <x:v>Cardiac Arrest / Cardiogenic Shock</x:v>
      </x:c>
      <x:c r="C5871" s="29" t="str">
        <x:v>LOINC</x:v>
      </x:c>
      <x:c r="D5871" s="31" t="str">
        <x:v>106735-4</x:v>
      </x:c>
      <x:c r="E5871" s="26" t="str">
        <x:v>Natriuretic peptide.B prohormone N-Terminal [Mass/volume] in Serum, Plasma or Blood by Rapid immunoassay</x:v>
      </x:c>
      <x:c r="F5871" s="29" t="str">
        <x:v>Measurement</x:v>
      </x:c>
      <x:c r="G5871" s="26" t="str">
        <x:v>exact LOINC name or curated unambiguous abbreviation present in initial_workup_labs</x:v>
      </x:c>
      <x:c r="H5871" s="26" t="str">
        <x:v>nt probnp</x:v>
      </x:c>
      <x:c r="I5871" s="26" t="str">
        <x:v>LOINC 2.80</x:v>
      </x:c>
      <x:c r="J5871" s="29" t="str">
        <x:v>https://loinc.org/</x:v>
      </x:c>
      <x:c r="K5871" s="26" t="str">
        <x:v>vocab.concept concept_id=1469712; field=initial_workup_labs</x:v>
      </x:c>
      <x:c r="L5871" s="26" t="str">
        <x:v>Terminology-source verified; pathway applicability requires coding/clinical review</x:v>
      </x:c>
    </x:row>
    <x:row r="5872" ht="34" customHeight="1">
      <x:c r="A5872" s="30" t="n">
        <x:v>75</x:v>
      </x:c>
      <x:c r="B5872" s="26" t="str">
        <x:v>Cardiac Arrest / Cardiogenic Shock</x:v>
      </x:c>
      <x:c r="C5872" s="29" t="str">
        <x:v>LOINC</x:v>
      </x:c>
      <x:c r="D5872" s="31" t="str">
        <x:v>106906-1</x:v>
      </x:c>
      <x:c r="E5872" s="26" t="str">
        <x:v>Troponin I.cardiac [Mass/volume] in Serum, Plasma or Blood by High sensitivity method</x:v>
      </x:c>
      <x:c r="F5872" s="29" t="str">
        <x:v>Measurement</x:v>
      </x:c>
      <x:c r="G5872" s="26" t="str">
        <x:v>exact LOINC name or curated unambiguous abbreviation present in initial_workup_labs</x:v>
      </x:c>
      <x:c r="H5872" s="26" t="str">
        <x:v>high sensitivity troponin</x:v>
      </x:c>
      <x:c r="I5872" s="26" t="str">
        <x:v>LOINC 2.80</x:v>
      </x:c>
      <x:c r="J5872" s="29" t="str">
        <x:v>https://loinc.org/</x:v>
      </x:c>
      <x:c r="K5872" s="26" t="str">
        <x:v>vocab.concept concept_id=1469828; field=initial_workup_labs</x:v>
      </x:c>
      <x:c r="L5872" s="26" t="str">
        <x:v>Terminology-source verified; pathway applicability requires coding/clinical review</x:v>
      </x:c>
    </x:row>
    <x:row r="5873" ht="34" customHeight="1">
      <x:c r="A5873" s="30" t="n">
        <x:v>75</x:v>
      </x:c>
      <x:c r="B5873" s="26" t="str">
        <x:v>Cardiac Arrest / Cardiogenic Shock</x:v>
      </x:c>
      <x:c r="C5873" s="29" t="str">
        <x:v>LOINC</x:v>
      </x:c>
      <x:c r="D5873" s="31" t="str">
        <x:v>10839-9</x:v>
      </x:c>
      <x:c r="E5873" s="26" t="str">
        <x:v>Troponin I.cardiac [Mass/volume] in Serum or Plasma</x:v>
      </x:c>
      <x:c r="F5873" s="29" t="str">
        <x:v>Measurement</x:v>
      </x:c>
      <x:c r="G5873" s="26" t="str">
        <x:v>exact LOINC name or curated unambiguous abbreviation present in initial_workup_labs</x:v>
      </x:c>
      <x:c r="H5873" s="26" t="str">
        <x:v>troponin</x:v>
      </x:c>
      <x:c r="I5873" s="26" t="str">
        <x:v>LOINC 2.80</x:v>
      </x:c>
      <x:c r="J5873" s="29" t="str">
        <x:v>https://loinc.org/</x:v>
      </x:c>
      <x:c r="K5873" s="26" t="str">
        <x:v>vocab.concept concept_id=3021337; field=initial_workup_labs</x:v>
      </x:c>
      <x:c r="L5873" s="26" t="str">
        <x:v>Terminology-source verified; pathway applicability requires coding/clinical review</x:v>
      </x:c>
    </x:row>
    <x:row r="5874" ht="34" customHeight="1">
      <x:c r="A5874" s="30" t="n">
        <x:v>75</x:v>
      </x:c>
      <x:c r="B5874" s="26" t="str">
        <x:v>Cardiac Arrest / Cardiogenic Shock</x:v>
      </x:c>
      <x:c r="C5874" s="29" t="str">
        <x:v>LOINC</x:v>
      </x:c>
      <x:c r="D5874" s="31" t="str">
        <x:v>14979-9</x:v>
      </x:c>
      <x:c r="E5874" s="26" t="str">
        <x:v>aPTT in Platelet poor plasma by Coagulation assay</x:v>
      </x:c>
      <x:c r="F5874" s="29" t="str">
        <x:v>Measurement</x:v>
      </x:c>
      <x:c r="G5874" s="26" t="str">
        <x:v>exact LOINC name or curated unambiguous abbreviation present in initial_workup_labs</x:v>
      </x:c>
      <x:c r="H5874" s="26" t="str">
        <x:v>aptt</x:v>
      </x:c>
      <x:c r="I5874" s="26" t="str">
        <x:v>LOINC 2.80</x:v>
      </x:c>
      <x:c r="J5874" s="29" t="str">
        <x:v>https://loinc.org/</x:v>
      </x:c>
      <x:c r="K5874" s="26" t="str">
        <x:v>vocab.concept concept_id=3018677; field=initial_workup_labs</x:v>
      </x:c>
      <x:c r="L5874" s="26" t="str">
        <x:v>Terminology-source verified; pathway applicability requires coding/clinical review</x:v>
      </x:c>
    </x:row>
    <x:row r="5875" ht="34" customHeight="1">
      <x:c r="A5875" s="30" t="n">
        <x:v>75</x:v>
      </x:c>
      <x:c r="B5875" s="26" t="str">
        <x:v>Cardiac Arrest / Cardiogenic Shock</x:v>
      </x:c>
      <x:c r="C5875" s="29" t="str">
        <x:v>LOINC</x:v>
      </x:c>
      <x:c r="D5875" s="31" t="str">
        <x:v>16859-1</x:v>
      </x:c>
      <x:c r="E5875" s="26" t="str">
        <x:v>Fibrinogen [Presence] in Platelet poor plasma</x:v>
      </x:c>
      <x:c r="F5875" s="29" t="str">
        <x:v>Measurement</x:v>
      </x:c>
      <x:c r="G5875" s="26" t="str">
        <x:v>exact LOINC name or curated unambiguous abbreviation present in initial_workup_labs</x:v>
      </x:c>
      <x:c r="H5875" s="26" t="str">
        <x:v>fibrinogen</x:v>
      </x:c>
      <x:c r="I5875" s="26" t="str">
        <x:v>LOINC 2.80</x:v>
      </x:c>
      <x:c r="J5875" s="29" t="str">
        <x:v>https://loinc.org/</x:v>
      </x:c>
      <x:c r="K5875" s="26" t="str">
        <x:v>vocab.concept concept_id=3002937; field=initial_workup_labs</x:v>
      </x:c>
      <x:c r="L5875" s="26" t="str">
        <x:v>Terminology-source verified; pathway applicability requires coding/clinical review</x:v>
      </x:c>
    </x:row>
    <x:row r="5876" ht="34" customHeight="1">
      <x:c r="A5876" s="30" t="n">
        <x:v>75</x:v>
      </x:c>
      <x:c r="B5876" s="26" t="str">
        <x:v>Cardiac Arrest / Cardiogenic Shock</x:v>
      </x:c>
      <x:c r="C5876" s="29" t="str">
        <x:v>LOINC</x:v>
      </x:c>
      <x:c r="D5876" s="31" t="str">
        <x:v>21002-1</x:v>
      </x:c>
      <x:c r="E5876" s="26" t="str">
        <x:v>Fibrinogen [Interpretation] in Platelet poor plasma</x:v>
      </x:c>
      <x:c r="F5876" s="29" t="str">
        <x:v>Measurement</x:v>
      </x:c>
      <x:c r="G5876" s="26" t="str">
        <x:v>exact LOINC name or curated unambiguous abbreviation present in initial_workup_labs</x:v>
      </x:c>
      <x:c r="H5876" s="26" t="str">
        <x:v>fibrinogen</x:v>
      </x:c>
      <x:c r="I5876" s="26" t="str">
        <x:v>LOINC 2.80</x:v>
      </x:c>
      <x:c r="J5876" s="29" t="str">
        <x:v>https://loinc.org/</x:v>
      </x:c>
      <x:c r="K5876" s="26" t="str">
        <x:v>vocab.concept concept_id=3008766; field=initial_workup_labs</x:v>
      </x:c>
      <x:c r="L5876" s="26" t="str">
        <x:v>Terminology-source verified; pathway applicability requires coding/clinical review</x:v>
      </x:c>
    </x:row>
    <x:row r="5877" ht="34" customHeight="1">
      <x:c r="A5877" s="30" t="n">
        <x:v>75</x:v>
      </x:c>
      <x:c r="B5877" s="26" t="str">
        <x:v>Cardiac Arrest / Cardiogenic Shock</x:v>
      </x:c>
      <x:c r="C5877" s="29" t="str">
        <x:v>LOINC</x:v>
      </x:c>
      <x:c r="D5877" s="31" t="str">
        <x:v>24322-0</x:v>
      </x:c>
      <x:c r="E5877" s="26" t="str">
        <x:v>Comprehensive metabolic 1998 panel - Serum or Plasma</x:v>
      </x:c>
      <x:c r="F5877" s="29" t="str">
        <x:v>Measurement</x:v>
      </x:c>
      <x:c r="G5877" s="26" t="str">
        <x:v>exact LOINC name or curated unambiguous abbreviation present in initial_workup_labs</x:v>
      </x:c>
      <x:c r="H5877" s="26" t="str">
        <x:v>cmp</x:v>
      </x:c>
      <x:c r="I5877" s="26" t="str">
        <x:v>LOINC 2.80</x:v>
      </x:c>
      <x:c r="J5877" s="29" t="str">
        <x:v>https://loinc.org/</x:v>
      </x:c>
      <x:c r="K5877" s="26" t="str">
        <x:v>vocab.concept concept_id=3025200; field=initial_workup_labs</x:v>
      </x:c>
      <x:c r="L5877" s="26" t="str">
        <x:v>Terminology-source verified; pathway applicability requires coding/clinical review</x:v>
      </x:c>
    </x:row>
    <x:row r="5878" ht="34" customHeight="1">
      <x:c r="A5878" s="30" t="n">
        <x:v>75</x:v>
      </x:c>
      <x:c r="B5878" s="26" t="str">
        <x:v>Cardiac Arrest / Cardiogenic Shock</x:v>
      </x:c>
      <x:c r="C5878" s="29" t="str">
        <x:v>LOINC</x:v>
      </x:c>
      <x:c r="D5878" s="31" t="str">
        <x:v>24323-8</x:v>
      </x:c>
      <x:c r="E5878" s="26" t="str">
        <x:v>Comprehensive metabolic 2000 panel - Serum or Plasma</x:v>
      </x:c>
      <x:c r="F5878" s="29" t="str">
        <x:v>Measurement</x:v>
      </x:c>
      <x:c r="G5878" s="26" t="str">
        <x:v>exact LOINC name or curated unambiguous abbreviation present in initial_workup_labs</x:v>
      </x:c>
      <x:c r="H5878" s="26" t="str">
        <x:v>cmp</x:v>
      </x:c>
      <x:c r="I5878" s="26" t="str">
        <x:v>LOINC 2.80</x:v>
      </x:c>
      <x:c r="J5878" s="29" t="str">
        <x:v>https://loinc.org/</x:v>
      </x:c>
      <x:c r="K5878" s="26" t="str">
        <x:v>vocab.concept concept_id=3026023; field=initial_workup_labs</x:v>
      </x:c>
      <x:c r="L5878" s="26" t="str">
        <x:v>Terminology-source verified; pathway applicability requires coding/clinical review</x:v>
      </x:c>
    </x:row>
    <x:row r="5879" ht="34" customHeight="1">
      <x:c r="A5879" s="30" t="n">
        <x:v>75</x:v>
      </x:c>
      <x:c r="B5879" s="26" t="str">
        <x:v>Cardiac Arrest / Cardiogenic Shock</x:v>
      </x:c>
      <x:c r="C5879" s="29" t="str">
        <x:v>LOINC</x:v>
      </x:c>
      <x:c r="D5879" s="31" t="str">
        <x:v>30902-1</x:v>
      </x:c>
      <x:c r="E5879" s="26" t="str">
        <x:v>Fibrinogen [Mass/volume] in Platelet poor plasma by Heat denaturation</x:v>
      </x:c>
      <x:c r="F5879" s="29" t="str">
        <x:v>Measurement</x:v>
      </x:c>
      <x:c r="G5879" s="26" t="str">
        <x:v>exact LOINC name or curated unambiguous abbreviation present in initial_workup_labs</x:v>
      </x:c>
      <x:c r="H5879" s="26" t="str">
        <x:v>fibrinogen</x:v>
      </x:c>
      <x:c r="I5879" s="26" t="str">
        <x:v>LOINC 2.80</x:v>
      </x:c>
      <x:c r="J5879" s="29" t="str">
        <x:v>https://loinc.org/</x:v>
      </x:c>
      <x:c r="K5879" s="26" t="str">
        <x:v>vocab.concept concept_id=3018928; field=initial_workup_labs</x:v>
      </x:c>
      <x:c r="L5879" s="26" t="str">
        <x:v>Terminology-source verified; pathway applicability requires coding/clinical review</x:v>
      </x:c>
    </x:row>
    <x:row r="5880" ht="34" customHeight="1">
      <x:c r="A5880" s="30" t="n">
        <x:v>75</x:v>
      </x:c>
      <x:c r="B5880" s="26" t="str">
        <x:v>Cardiac Arrest / Cardiogenic Shock</x:v>
      </x:c>
      <x:c r="C5880" s="29" t="str">
        <x:v>LOINC</x:v>
      </x:c>
      <x:c r="D5880" s="31" t="str">
        <x:v>3255-7</x:v>
      </x:c>
      <x:c r="E5880" s="26" t="str">
        <x:v>Fibrinogen [Mass/volume] in Platelet poor plasma by Coagulation assay</x:v>
      </x:c>
      <x:c r="F5880" s="29" t="str">
        <x:v>Measurement</x:v>
      </x:c>
      <x:c r="G5880" s="26" t="str">
        <x:v>exact LOINC name or curated unambiguous abbreviation present in initial_workup_labs</x:v>
      </x:c>
      <x:c r="H5880" s="26" t="str">
        <x:v>fibrinogen</x:v>
      </x:c>
      <x:c r="I5880" s="26" t="str">
        <x:v>LOINC 2.80</x:v>
      </x:c>
      <x:c r="J5880" s="29" t="str">
        <x:v>https://loinc.org/</x:v>
      </x:c>
      <x:c r="K5880" s="26" t="str">
        <x:v>vocab.concept concept_id=3016407; field=initial_workup_labs</x:v>
      </x:c>
      <x:c r="L5880" s="26" t="str">
        <x:v>Terminology-source verified; pathway applicability requires coding/clinical review</x:v>
      </x:c>
    </x:row>
    <x:row r="5881" ht="34" customHeight="1">
      <x:c r="A5881" s="30" t="n">
        <x:v>75</x:v>
      </x:c>
      <x:c r="B5881" s="26" t="str">
        <x:v>Cardiac Arrest / Cardiogenic Shock</x:v>
      </x:c>
      <x:c r="C5881" s="29" t="str">
        <x:v>LOINC</x:v>
      </x:c>
      <x:c r="D5881" s="31" t="str">
        <x:v>33204-9</x:v>
      </x:c>
      <x:c r="E5881" s="26" t="str">
        <x:v>Troponin T.cardiac [Presence] in Serum or Plasma</x:v>
      </x:c>
      <x:c r="F5881" s="29" t="str">
        <x:v>Measurement</x:v>
      </x:c>
      <x:c r="G5881" s="26" t="str">
        <x:v>exact LOINC name or curated unambiguous abbreviation present in initial_workup_labs</x:v>
      </x:c>
      <x:c r="H5881" s="26" t="str">
        <x:v>troponin</x:v>
      </x:c>
      <x:c r="I5881" s="26" t="str">
        <x:v>LOINC 2.80</x:v>
      </x:c>
      <x:c r="J5881" s="29" t="str">
        <x:v>https://loinc.org/</x:v>
      </x:c>
      <x:c r="K5881" s="26" t="str">
        <x:v>vocab.concept concept_id=3042837; field=initial_workup_labs</x:v>
      </x:c>
      <x:c r="L5881" s="26" t="str">
        <x:v>Terminology-source verified; pathway applicability requires coding/clinical review</x:v>
      </x:c>
    </x:row>
    <x:row r="5882" ht="34" customHeight="1">
      <x:c r="A5882" s="30" t="n">
        <x:v>75</x:v>
      </x:c>
      <x:c r="B5882" s="26" t="str">
        <x:v>Cardiac Arrest / Cardiogenic Shock</x:v>
      </x:c>
      <x:c r="C5882" s="29" t="str">
        <x:v>LOINC</x:v>
      </x:c>
      <x:c r="D5882" s="31" t="str">
        <x:v>33762-6</x:v>
      </x:c>
      <x:c r="E5882" s="26" t="str">
        <x:v>Natriuretic peptide.B prohormone N-Terminal [Mass/volume] in Serum or Plasma</x:v>
      </x:c>
      <x:c r="F5882" s="29" t="str">
        <x:v>Measurement</x:v>
      </x:c>
      <x:c r="G5882" s="26" t="str">
        <x:v>exact LOINC name or curated unambiguous abbreviation present in initial_workup_labs</x:v>
      </x:c>
      <x:c r="H5882" s="26" t="str">
        <x:v>nt probnp</x:v>
      </x:c>
      <x:c r="I5882" s="26" t="str">
        <x:v>LOINC 2.80</x:v>
      </x:c>
      <x:c r="J5882" s="29" t="str">
        <x:v>https://loinc.org/</x:v>
      </x:c>
      <x:c r="K5882" s="26" t="str">
        <x:v>vocab.concept concept_id=3029187; field=initial_workup_labs</x:v>
      </x:c>
      <x:c r="L5882" s="26" t="str">
        <x:v>Terminology-source verified; pathway applicability requires coding/clinical review</x:v>
      </x:c>
    </x:row>
    <x:row r="5883" ht="34" customHeight="1">
      <x:c r="A5883" s="30" t="n">
        <x:v>75</x:v>
      </x:c>
      <x:c r="B5883" s="26" t="str">
        <x:v>Cardiac Arrest / Cardiogenic Shock</x:v>
      </x:c>
      <x:c r="C5883" s="29" t="str">
        <x:v>LOINC</x:v>
      </x:c>
      <x:c r="D5883" s="31" t="str">
        <x:v>33763-4</x:v>
      </x:c>
      <x:c r="E5883" s="26" t="str">
        <x:v>Natriuretic peptide.B prohormone N-Terminal [Moles/volume] in Serum or Plasma</x:v>
      </x:c>
      <x:c r="F5883" s="29" t="str">
        <x:v>Measurement</x:v>
      </x:c>
      <x:c r="G5883" s="26" t="str">
        <x:v>exact LOINC name or curated unambiguous abbreviation present in initial_workup_labs</x:v>
      </x:c>
      <x:c r="H5883" s="26" t="str">
        <x:v>nt probnp</x:v>
      </x:c>
      <x:c r="I5883" s="26" t="str">
        <x:v>LOINC 2.80</x:v>
      </x:c>
      <x:c r="J5883" s="29" t="str">
        <x:v>https://loinc.org/</x:v>
      </x:c>
      <x:c r="K5883" s="26" t="str">
        <x:v>vocab.concept concept_id=3029435; field=initial_workup_labs</x:v>
      </x:c>
      <x:c r="L5883" s="26" t="str">
        <x:v>Terminology-source verified; pathway applicability requires coding/clinical review</x:v>
      </x:c>
    </x:row>
    <x:row r="5884" ht="34" customHeight="1">
      <x:c r="A5884" s="30" t="n">
        <x:v>75</x:v>
      </x:c>
      <x:c r="B5884" s="26" t="str">
        <x:v>Cardiac Arrest / Cardiogenic Shock</x:v>
      </x:c>
      <x:c r="C5884" s="29" t="str">
        <x:v>LOINC</x:v>
      </x:c>
      <x:c r="D5884" s="31" t="str">
        <x:v>33959-8</x:v>
      </x:c>
      <x:c r="E5884" s="26" t="str">
        <x:v>Procalcitonin [Mass/volume] in Serum or Plasma</x:v>
      </x:c>
      <x:c r="F5884" s="29" t="str">
        <x:v>Measurement</x:v>
      </x:c>
      <x:c r="G5884" s="26" t="str">
        <x:v>exact LOINC name or curated unambiguous abbreviation present in initial_workup_labs</x:v>
      </x:c>
      <x:c r="H5884" s="26" t="str">
        <x:v>procalcitonin</x:v>
      </x:c>
      <x:c r="I5884" s="26" t="str">
        <x:v>LOINC 2.80</x:v>
      </x:c>
      <x:c r="J5884" s="29" t="str">
        <x:v>https://loinc.org/</x:v>
      </x:c>
      <x:c r="K5884" s="26" t="str">
        <x:v>vocab.concept concept_id=3046279; field=initial_workup_labs</x:v>
      </x:c>
      <x:c r="L5884" s="26" t="str">
        <x:v>Terminology-source verified; pathway applicability requires coding/clinical review</x:v>
      </x:c>
    </x:row>
    <x:row r="5885" ht="34" customHeight="1">
      <x:c r="A5885" s="30" t="n">
        <x:v>75</x:v>
      </x:c>
      <x:c r="B5885" s="26" t="str">
        <x:v>Cardiac Arrest / Cardiogenic Shock</x:v>
      </x:c>
      <x:c r="C5885" s="29" t="str">
        <x:v>LOINC</x:v>
      </x:c>
      <x:c r="D5885" s="31" t="str">
        <x:v>34714-6</x:v>
      </x:c>
      <x:c r="E5885" s="26" t="str">
        <x:v>INR in Blood by Coagulation assay</x:v>
      </x:c>
      <x:c r="F5885" s="29" t="str">
        <x:v>Measurement</x:v>
      </x:c>
      <x:c r="G5885" s="26" t="str">
        <x:v>exact LOINC name or curated unambiguous abbreviation present in initial_workup_labs</x:v>
      </x:c>
      <x:c r="H5885" s="26" t="str">
        <x:v>pt inr</x:v>
      </x:c>
      <x:c r="I5885" s="26" t="str">
        <x:v>LOINC 2.80</x:v>
      </x:c>
      <x:c r="J5885" s="29" t="str">
        <x:v>https://loinc.org/</x:v>
      </x:c>
      <x:c r="K5885" s="26" t="str">
        <x:v>vocab.concept concept_id=3032080; field=initial_workup_labs</x:v>
      </x:c>
      <x:c r="L5885" s="26" t="str">
        <x:v>Terminology-source verified; pathway applicability requires coding/clinical review</x:v>
      </x:c>
    </x:row>
    <x:row r="5886" ht="34" customHeight="1">
      <x:c r="A5886" s="30" t="n">
        <x:v>75</x:v>
      </x:c>
      <x:c r="B5886" s="26" t="str">
        <x:v>Cardiac Arrest / Cardiogenic Shock</x:v>
      </x:c>
      <x:c r="C5886" s="29" t="str">
        <x:v>LOINC</x:v>
      </x:c>
      <x:c r="D5886" s="31" t="str">
        <x:v>38875-1</x:v>
      </x:c>
      <x:c r="E5886" s="26" t="str">
        <x:v>INR in Platelet poor plasma or blood by Coagulation assay</x:v>
      </x:c>
      <x:c r="F5886" s="29" t="str">
        <x:v>Measurement</x:v>
      </x:c>
      <x:c r="G5886" s="26" t="str">
        <x:v>exact LOINC name or curated unambiguous abbreviation present in initial_workup_labs</x:v>
      </x:c>
      <x:c r="H5886" s="26" t="str">
        <x:v>pt inr</x:v>
      </x:c>
      <x:c r="I5886" s="26" t="str">
        <x:v>LOINC 2.80</x:v>
      </x:c>
      <x:c r="J5886" s="29" t="str">
        <x:v>https://loinc.org/</x:v>
      </x:c>
      <x:c r="K5886" s="26" t="str">
        <x:v>vocab.concept concept_id=3042605; field=initial_workup_labs</x:v>
      </x:c>
      <x:c r="L5886" s="26" t="str">
        <x:v>Terminology-source verified; pathway applicability requires coding/clinical review</x:v>
      </x:c>
    </x:row>
    <x:row r="5887" ht="34" customHeight="1">
      <x:c r="A5887" s="30" t="n">
        <x:v>75</x:v>
      </x:c>
      <x:c r="B5887" s="26" t="str">
        <x:v>Cardiac Arrest / Cardiogenic Shock</x:v>
      </x:c>
      <x:c r="C5887" s="29" t="str">
        <x:v>LOINC</x:v>
      </x:c>
      <x:c r="D5887" s="31" t="str">
        <x:v>42757-5</x:v>
      </x:c>
      <x:c r="E5887" s="26" t="str">
        <x:v>Troponin I.cardiac [Mass/volume] in Blood</x:v>
      </x:c>
      <x:c r="F5887" s="29" t="str">
        <x:v>Measurement</x:v>
      </x:c>
      <x:c r="G5887" s="26" t="str">
        <x:v>exact LOINC name or curated unambiguous abbreviation present in initial_workup_labs</x:v>
      </x:c>
      <x:c r="H5887" s="26" t="str">
        <x:v>troponin</x:v>
      </x:c>
      <x:c r="I5887" s="26" t="str">
        <x:v>LOINC 2.80</x:v>
      </x:c>
      <x:c r="J5887" s="29" t="str">
        <x:v>https://loinc.org/</x:v>
      </x:c>
      <x:c r="K5887" s="26" t="str">
        <x:v>vocab.concept concept_id=3033745; field=initial_workup_labs</x:v>
      </x:c>
      <x:c r="L5887" s="26" t="str">
        <x:v>Terminology-source verified; pathway applicability requires coding/clinical review</x:v>
      </x:c>
    </x:row>
    <x:row r="5888" ht="34" customHeight="1">
      <x:c r="A5888" s="30" t="n">
        <x:v>75</x:v>
      </x:c>
      <x:c r="B5888" s="26" t="str">
        <x:v>Cardiac Arrest / Cardiogenic Shock</x:v>
      </x:c>
      <x:c r="C5888" s="29" t="str">
        <x:v>LOINC</x:v>
      </x:c>
      <x:c r="D5888" s="31" t="str">
        <x:v>48425-3</x:v>
      </x:c>
      <x:c r="E5888" s="26" t="str">
        <x:v>Troponin T.cardiac [Mass/volume] in Blood</x:v>
      </x:c>
      <x:c r="F5888" s="29" t="str">
        <x:v>Measurement</x:v>
      </x:c>
      <x:c r="G5888" s="26" t="str">
        <x:v>exact LOINC name or curated unambiguous abbreviation present in initial_workup_labs</x:v>
      </x:c>
      <x:c r="H5888" s="26" t="str">
        <x:v>troponin</x:v>
      </x:c>
      <x:c r="I5888" s="26" t="str">
        <x:v>LOINC 2.80</x:v>
      </x:c>
      <x:c r="J5888" s="29" t="str">
        <x:v>https://loinc.org/</x:v>
      </x:c>
      <x:c r="K5888" s="26" t="str">
        <x:v>vocab.concept concept_id=3048529; field=initial_workup_labs</x:v>
      </x:c>
      <x:c r="L5888" s="26" t="str">
        <x:v>Terminology-source verified; pathway applicability requires coding/clinical review</x:v>
      </x:c>
    </x:row>
    <x:row r="5889" ht="34" customHeight="1">
      <x:c r="A5889" s="30" t="n">
        <x:v>75</x:v>
      </x:c>
      <x:c r="B5889" s="26" t="str">
        <x:v>Cardiac Arrest / Cardiogenic Shock</x:v>
      </x:c>
      <x:c r="C5889" s="29" t="str">
        <x:v>LOINC</x:v>
      </x:c>
      <x:c r="D5889" s="31" t="str">
        <x:v>48426-1</x:v>
      </x:c>
      <x:c r="E5889" s="26" t="str">
        <x:v>Troponin T.cardiac [Presence] in Blood</x:v>
      </x:c>
      <x:c r="F5889" s="29" t="str">
        <x:v>Measurement</x:v>
      </x:c>
      <x:c r="G5889" s="26" t="str">
        <x:v>exact LOINC name or curated unambiguous abbreviation present in initial_workup_labs</x:v>
      </x:c>
      <x:c r="H5889" s="26" t="str">
        <x:v>troponin</x:v>
      </x:c>
      <x:c r="I5889" s="26" t="str">
        <x:v>LOINC 2.80</x:v>
      </x:c>
      <x:c r="J5889" s="29" t="str">
        <x:v>https://loinc.org/</x:v>
      </x:c>
      <x:c r="K5889" s="26" t="str">
        <x:v>vocab.concept concept_id=3052931; field=initial_workup_labs</x:v>
      </x:c>
      <x:c r="L5889" s="26" t="str">
        <x:v>Terminology-source verified; pathway applicability requires coding/clinical review</x:v>
      </x:c>
    </x:row>
    <x:row r="5890" ht="34" customHeight="1">
      <x:c r="A5890" s="30" t="n">
        <x:v>75</x:v>
      </x:c>
      <x:c r="B5890" s="26" t="str">
        <x:v>Cardiac Arrest / Cardiogenic Shock</x:v>
      </x:c>
      <x:c r="C5890" s="29" t="str">
        <x:v>LOINC</x:v>
      </x:c>
      <x:c r="D5890" s="31" t="str">
        <x:v>48664-7</x:v>
      </x:c>
      <x:c r="E5890" s="26" t="str">
        <x:v>Fibrinogen [Mass/volume] in Platelet poor plasma by Coagulation.derived</x:v>
      </x:c>
      <x:c r="F5890" s="29" t="str">
        <x:v>Measurement</x:v>
      </x:c>
      <x:c r="G5890" s="26" t="str">
        <x:v>exact LOINC name or curated unambiguous abbreviation present in initial_workup_labs</x:v>
      </x:c>
      <x:c r="H5890" s="26" t="str">
        <x:v>fibrinogen</x:v>
      </x:c>
      <x:c r="I5890" s="26" t="str">
        <x:v>LOINC 2.80</x:v>
      </x:c>
      <x:c r="J5890" s="29" t="str">
        <x:v>https://loinc.org/</x:v>
      </x:c>
      <x:c r="K5890" s="26" t="str">
        <x:v>vocab.concept concept_id=3052964; field=initial_workup_labs</x:v>
      </x:c>
      <x:c r="L5890" s="26" t="str">
        <x:v>Terminology-source verified; pathway applicability requires coding/clinical review</x:v>
      </x:c>
    </x:row>
    <x:row r="5891" ht="34" customHeight="1">
      <x:c r="A5891" s="30" t="n">
        <x:v>75</x:v>
      </x:c>
      <x:c r="B5891" s="26" t="str">
        <x:v>Cardiac Arrest / Cardiogenic Shock</x:v>
      </x:c>
      <x:c r="C5891" s="29" t="str">
        <x:v>LOINC</x:v>
      </x:c>
      <x:c r="D5891" s="31" t="str">
        <x:v>49563-0</x:v>
      </x:c>
      <x:c r="E5891" s="26" t="str">
        <x:v>Troponin I.cardiac [Mass/volume] in Serum or Plasma by Detection limit &lt;= 0.01 ng/mL</x:v>
      </x:c>
      <x:c r="F5891" s="29" t="str">
        <x:v>Measurement</x:v>
      </x:c>
      <x:c r="G5891" s="26" t="str">
        <x:v>exact LOINC name or curated unambiguous abbreviation present in initial_workup_labs</x:v>
      </x:c>
      <x:c r="H5891" s="26" t="str">
        <x:v>troponin</x:v>
      </x:c>
      <x:c r="I5891" s="26" t="str">
        <x:v>LOINC 2.80</x:v>
      </x:c>
      <x:c r="J5891" s="29" t="str">
        <x:v>https://loinc.org/</x:v>
      </x:c>
      <x:c r="K5891" s="26" t="str">
        <x:v>vocab.concept concept_id=3032971; field=initial_workup_labs</x:v>
      </x:c>
      <x:c r="L5891" s="26" t="str">
        <x:v>Terminology-source verified; pathway applicability requires coding/clinical review</x:v>
      </x:c>
    </x:row>
    <x:row r="5892" ht="34" customHeight="1">
      <x:c r="A5892" s="30" t="n">
        <x:v>75</x:v>
      </x:c>
      <x:c r="B5892" s="26" t="str">
        <x:v>Cardiac Arrest / Cardiogenic Shock</x:v>
      </x:c>
      <x:c r="C5892" s="29" t="str">
        <x:v>LOINC</x:v>
      </x:c>
      <x:c r="D5892" s="31" t="str">
        <x:v>50197-3</x:v>
      </x:c>
      <x:c r="E5892" s="26" t="str">
        <x:v>aPTT panel - Platelet poor plasma</x:v>
      </x:c>
      <x:c r="F5892" s="29" t="str">
        <x:v>Measurement</x:v>
      </x:c>
      <x:c r="G5892" s="26" t="str">
        <x:v>exact LOINC name or curated unambiguous abbreviation present in initial_workup_labs</x:v>
      </x:c>
      <x:c r="H5892" s="26" t="str">
        <x:v>aptt</x:v>
      </x:c>
      <x:c r="I5892" s="26" t="str">
        <x:v>LOINC 2.80</x:v>
      </x:c>
      <x:c r="J5892" s="29" t="str">
        <x:v>https://loinc.org/</x:v>
      </x:c>
      <x:c r="K5892" s="26" t="str">
        <x:v>vocab.concept concept_id=3031305; field=initial_workup_labs</x:v>
      </x:c>
      <x:c r="L5892" s="26" t="str">
        <x:v>Terminology-source verified; pathway applicability requires coding/clinical review</x:v>
      </x:c>
    </x:row>
    <x:row r="5893" ht="34" customHeight="1">
      <x:c r="A5893" s="30" t="n">
        <x:v>75</x:v>
      </x:c>
      <x:c r="B5893" s="26" t="str">
        <x:v>Cardiac Arrest / Cardiogenic Shock</x:v>
      </x:c>
      <x:c r="C5893" s="29" t="str">
        <x:v>LOINC</x:v>
      </x:c>
      <x:c r="D5893" s="31" t="str">
        <x:v>55429-5</x:v>
      </x:c>
      <x:c r="E5893" s="26" t="str">
        <x:v>Short blood count panel - Blood</x:v>
      </x:c>
      <x:c r="F5893" s="29" t="str">
        <x:v>Measurement</x:v>
      </x:c>
      <x:c r="G5893" s="26" t="str">
        <x:v>exact LOINC name or curated unambiguous abbreviation present in initial_workup_labs</x:v>
      </x:c>
      <x:c r="H5893" s="26" t="str">
        <x:v>cbc</x:v>
      </x:c>
      <x:c r="I5893" s="26" t="str">
        <x:v>LOINC 2.80</x:v>
      </x:c>
      <x:c r="J5893" s="29" t="str">
        <x:v>https://loinc.org/</x:v>
      </x:c>
      <x:c r="K5893" s="26" t="str">
        <x:v>vocab.concept concept_id=40758558; field=initial_workup_labs</x:v>
      </x:c>
      <x:c r="L5893" s="26" t="str">
        <x:v>Terminology-source verified; pathway applicability requires coding/clinical review</x:v>
      </x:c>
    </x:row>
    <x:row r="5894" ht="34" customHeight="1">
      <x:c r="A5894" s="30" t="n">
        <x:v>75</x:v>
      </x:c>
      <x:c r="B5894" s="26" t="str">
        <x:v>Cardiac Arrest / Cardiogenic Shock</x:v>
      </x:c>
      <x:c r="C5894" s="29" t="str">
        <x:v>LOINC</x:v>
      </x:c>
      <x:c r="D5894" s="31" t="str">
        <x:v>57021-8</x:v>
      </x:c>
      <x:c r="E5894" s="26" t="str">
        <x:v>CBC W Auto Differential panel - Blood</x:v>
      </x:c>
      <x:c r="F5894" s="29" t="str">
        <x:v>Measurement</x:v>
      </x:c>
      <x:c r="G5894" s="26" t="str">
        <x:v>exact LOINC name or curated unambiguous abbreviation present in initial_workup_labs</x:v>
      </x:c>
      <x:c r="H5894" s="26" t="str">
        <x:v>cbc</x:v>
      </x:c>
      <x:c r="I5894" s="26" t="str">
        <x:v>LOINC 2.80</x:v>
      </x:c>
      <x:c r="J5894" s="29" t="str">
        <x:v>https://loinc.org/</x:v>
      </x:c>
      <x:c r="K5894" s="26" t="str">
        <x:v>vocab.concept concept_id=40760140; field=initial_workup_labs</x:v>
      </x:c>
      <x:c r="L5894" s="26" t="str">
        <x:v>Terminology-source verified; pathway applicability requires coding/clinical review</x:v>
      </x:c>
    </x:row>
    <x:row r="5895" ht="34" customHeight="1">
      <x:c r="A5895" s="30" t="n">
        <x:v>75</x:v>
      </x:c>
      <x:c r="B5895" s="26" t="str">
        <x:v>Cardiac Arrest / Cardiogenic Shock</x:v>
      </x:c>
      <x:c r="C5895" s="29" t="str">
        <x:v>LOINC</x:v>
      </x:c>
      <x:c r="D5895" s="31" t="str">
        <x:v>57022-6</x:v>
      </x:c>
      <x:c r="E5895" s="26" t="str">
        <x:v>CBC W Reflex Manual Differential panel - Blood</x:v>
      </x:c>
      <x:c r="F5895" s="29" t="str">
        <x:v>Measurement</x:v>
      </x:c>
      <x:c r="G5895" s="26" t="str">
        <x:v>exact LOINC name or curated unambiguous abbreviation present in initial_workup_labs</x:v>
      </x:c>
      <x:c r="H5895" s="26" t="str">
        <x:v>cbc</x:v>
      </x:c>
      <x:c r="I5895" s="26" t="str">
        <x:v>LOINC 2.80</x:v>
      </x:c>
      <x:c r="J5895" s="29" t="str">
        <x:v>https://loinc.org/</x:v>
      </x:c>
      <x:c r="K5895" s="26" t="str">
        <x:v>vocab.concept concept_id=40760141; field=initial_workup_labs</x:v>
      </x:c>
      <x:c r="L5895" s="26" t="str">
        <x:v>Terminology-source verified; pathway applicability requires coding/clinical review</x:v>
      </x:c>
    </x:row>
    <x:row r="5896" ht="34" customHeight="1">
      <x:c r="A5896" s="30" t="n">
        <x:v>75</x:v>
      </x:c>
      <x:c r="B5896" s="26" t="str">
        <x:v>Cardiac Arrest / Cardiogenic Shock</x:v>
      </x:c>
      <x:c r="C5896" s="29" t="str">
        <x:v>LOINC</x:v>
      </x:c>
      <x:c r="D5896" s="31" t="str">
        <x:v>57782-5</x:v>
      </x:c>
      <x:c r="E5896" s="26" t="str">
        <x:v>CBC W Ordered Manual Differential panel - Blood</x:v>
      </x:c>
      <x:c r="F5896" s="29" t="str">
        <x:v>Measurement</x:v>
      </x:c>
      <x:c r="G5896" s="26" t="str">
        <x:v>exact LOINC name or curated unambiguous abbreviation present in initial_workup_labs</x:v>
      </x:c>
      <x:c r="H5896" s="26" t="str">
        <x:v>cbc</x:v>
      </x:c>
      <x:c r="I5896" s="26" t="str">
        <x:v>LOINC 2.80</x:v>
      </x:c>
      <x:c r="J5896" s="29" t="str">
        <x:v>https://loinc.org/</x:v>
      </x:c>
      <x:c r="K5896" s="26" t="str">
        <x:v>vocab.concept concept_id=40760892; field=initial_workup_labs</x:v>
      </x:c>
      <x:c r="L5896" s="26" t="str">
        <x:v>Terminology-source verified; pathway applicability requires coding/clinical review</x:v>
      </x:c>
    </x:row>
    <x:row r="5897" ht="34" customHeight="1">
      <x:c r="A5897" s="30" t="n">
        <x:v>75</x:v>
      </x:c>
      <x:c r="B5897" s="26" t="str">
        <x:v>Cardiac Arrest / Cardiogenic Shock</x:v>
      </x:c>
      <x:c r="C5897" s="29" t="str">
        <x:v>LOINC</x:v>
      </x:c>
      <x:c r="D5897" s="31" t="str">
        <x:v>6301-6</x:v>
      </x:c>
      <x:c r="E5897" s="26" t="str">
        <x:v>INR in Platelet poor plasma by Coagulation assay</x:v>
      </x:c>
      <x:c r="F5897" s="29" t="str">
        <x:v>Measurement</x:v>
      </x:c>
      <x:c r="G5897" s="26" t="str">
        <x:v>exact LOINC name or curated unambiguous abbreviation present in initial_workup_labs</x:v>
      </x:c>
      <x:c r="H5897" s="26" t="str">
        <x:v>pt inr</x:v>
      </x:c>
      <x:c r="I5897" s="26" t="str">
        <x:v>LOINC 2.80</x:v>
      </x:c>
      <x:c r="J5897" s="29" t="str">
        <x:v>https://loinc.org/</x:v>
      </x:c>
      <x:c r="K5897" s="26" t="str">
        <x:v>vocab.concept concept_id=3022217; field=initial_workup_labs</x:v>
      </x:c>
      <x:c r="L5897" s="26" t="str">
        <x:v>Terminology-source verified; pathway applicability requires coding/clinical review</x:v>
      </x:c>
    </x:row>
    <x:row r="5898" ht="34" customHeight="1">
      <x:c r="A5898" s="30" t="n">
        <x:v>75</x:v>
      </x:c>
      <x:c r="B5898" s="26" t="str">
        <x:v>Cardiac Arrest / Cardiogenic Shock</x:v>
      </x:c>
      <x:c r="C5898" s="29" t="str">
        <x:v>LOINC</x:v>
      </x:c>
      <x:c r="D5898" s="31" t="str">
        <x:v>6598-7</x:v>
      </x:c>
      <x:c r="E5898" s="26" t="str">
        <x:v>Troponin T.cardiac [Mass/volume] in Serum or Plasma</x:v>
      </x:c>
      <x:c r="F5898" s="29" t="str">
        <x:v>Measurement</x:v>
      </x:c>
      <x:c r="G5898" s="26" t="str">
        <x:v>exact LOINC name or curated unambiguous abbreviation present in initial_workup_labs</x:v>
      </x:c>
      <x:c r="H5898" s="26" t="str">
        <x:v>troponin</x:v>
      </x:c>
      <x:c r="I5898" s="26" t="str">
        <x:v>LOINC 2.80</x:v>
      </x:c>
      <x:c r="J5898" s="29" t="str">
        <x:v>https://loinc.org/</x:v>
      </x:c>
      <x:c r="K5898" s="26" t="str">
        <x:v>vocab.concept concept_id=3019800; field=initial_workup_labs</x:v>
      </x:c>
      <x:c r="L5898" s="26" t="str">
        <x:v>Terminology-source verified; pathway applicability requires coding/clinical review</x:v>
      </x:c>
    </x:row>
    <x:row r="5899" ht="34" customHeight="1">
      <x:c r="A5899" s="30" t="n">
        <x:v>75</x:v>
      </x:c>
      <x:c r="B5899" s="26" t="str">
        <x:v>Cardiac Arrest / Cardiogenic Shock</x:v>
      </x:c>
      <x:c r="C5899" s="29" t="str">
        <x:v>LOINC</x:v>
      </x:c>
      <x:c r="D5899" s="31" t="str">
        <x:v>67151-1</x:v>
      </x:c>
      <x:c r="E5899" s="26" t="str">
        <x:v>Troponin T.cardiac [Mass/volume] in Serum or Plasma by High sensitivity method</x:v>
      </x:c>
      <x:c r="F5899" s="29" t="str">
        <x:v>Measurement</x:v>
      </x:c>
      <x:c r="G5899" s="26" t="str">
        <x:v>exact LOINC name or curated unambiguous abbreviation present in initial_workup_labs</x:v>
      </x:c>
      <x:c r="H5899" s="26" t="str">
        <x:v>high sensitivity troponin</x:v>
      </x:c>
      <x:c r="I5899" s="26" t="str">
        <x:v>LOINC 2.80</x:v>
      </x:c>
      <x:c r="J5899" s="29" t="str">
        <x:v>https://loinc.org/</x:v>
      </x:c>
      <x:c r="K5899" s="26" t="str">
        <x:v>vocab.concept concept_id=40769783; field=initial_workup_labs</x:v>
      </x:c>
      <x:c r="L5899" s="26" t="str">
        <x:v>Terminology-source verified; pathway applicability requires coding/clinical review</x:v>
      </x:c>
    </x:row>
    <x:row r="5900" ht="34" customHeight="1">
      <x:c r="A5900" s="30" t="n">
        <x:v>75</x:v>
      </x:c>
      <x:c r="B5900" s="26" t="str">
        <x:v>Cardiac Arrest / Cardiogenic Shock</x:v>
      </x:c>
      <x:c r="C5900" s="29" t="str">
        <x:v>LOINC</x:v>
      </x:c>
      <x:c r="D5900" s="31" t="str">
        <x:v>71425-3</x:v>
      </x:c>
      <x:c r="E5900" s="26" t="str">
        <x:v>Natriuretic peptide.B prohormone N-Terminal [Mass/volume] in Blood by Immunoassay</x:v>
      </x:c>
      <x:c r="F5900" s="29" t="str">
        <x:v>Measurement</x:v>
      </x:c>
      <x:c r="G5900" s="26" t="str">
        <x:v>exact LOINC name or curated unambiguous abbreviation present in initial_workup_labs</x:v>
      </x:c>
      <x:c r="H5900" s="26" t="str">
        <x:v>nt probnp</x:v>
      </x:c>
      <x:c r="I5900" s="26" t="str">
        <x:v>LOINC 2.80</x:v>
      </x:c>
      <x:c r="J5900" s="29" t="str">
        <x:v>https://loinc.org/</x:v>
      </x:c>
      <x:c r="K5900" s="26" t="str">
        <x:v>vocab.concept concept_id=42870364; field=initial_workup_labs</x:v>
      </x:c>
      <x:c r="L5900" s="26" t="str">
        <x:v>Terminology-source verified; pathway applicability requires coding/clinical review</x:v>
      </x:c>
    </x:row>
    <x:row r="5901" ht="34" customHeight="1">
      <x:c r="A5901" s="30" t="n">
        <x:v>75</x:v>
      </x:c>
      <x:c r="B5901" s="26" t="str">
        <x:v>Cardiac Arrest / Cardiogenic Shock</x:v>
      </x:c>
      <x:c r="C5901" s="29" t="str">
        <x:v>LOINC</x:v>
      </x:c>
      <x:c r="D5901" s="31" t="str">
        <x:v>75241-0</x:v>
      </x:c>
      <x:c r="E5901" s="26" t="str">
        <x:v>Procalcitonin [Mass/volume] in Serum or Plasma by Immunoassay</x:v>
      </x:c>
      <x:c r="F5901" s="29" t="str">
        <x:v>Measurement</x:v>
      </x:c>
      <x:c r="G5901" s="26" t="str">
        <x:v>exact LOINC name or curated unambiguous abbreviation present in initial_workup_labs</x:v>
      </x:c>
      <x:c r="H5901" s="26" t="str">
        <x:v>procalcitonin</x:v>
      </x:c>
      <x:c r="I5901" s="26" t="str">
        <x:v>LOINC 2.80</x:v>
      </x:c>
      <x:c r="J5901" s="29" t="str">
        <x:v>https://loinc.org/</x:v>
      </x:c>
      <x:c r="K5901" s="26" t="str">
        <x:v>vocab.concept concept_id=44817130; field=initial_workup_labs</x:v>
      </x:c>
      <x:c r="L5901" s="26" t="str">
        <x:v>Terminology-source verified; pathway applicability requires coding/clinical review</x:v>
      </x:c>
    </x:row>
    <x:row r="5902" ht="34" customHeight="1">
      <x:c r="A5902" s="30" t="n">
        <x:v>75</x:v>
      </x:c>
      <x:c r="B5902" s="26" t="str">
        <x:v>Cardiac Arrest / Cardiogenic Shock</x:v>
      </x:c>
      <x:c r="C5902" s="29" t="str">
        <x:v>LOINC</x:v>
      </x:c>
      <x:c r="D5902" s="31" t="str">
        <x:v>76399-5</x:v>
      </x:c>
      <x:c r="E5902" s="26" t="str">
        <x:v>Troponin I.cardiac [Presence] in Serum, Plasma or Blood by Rapid immunoassay</x:v>
      </x:c>
      <x:c r="F5902" s="29" t="str">
        <x:v>Measurement</x:v>
      </x:c>
      <x:c r="G5902" s="26" t="str">
        <x:v>exact LOINC name or curated unambiguous abbreviation present in initial_workup_labs</x:v>
      </x:c>
      <x:c r="H5902" s="26" t="str">
        <x:v>troponin</x:v>
      </x:c>
      <x:c r="I5902" s="26" t="str">
        <x:v>LOINC 2.80</x:v>
      </x:c>
      <x:c r="J5902" s="29" t="str">
        <x:v>https://loinc.org/</x:v>
      </x:c>
      <x:c r="K5902" s="26" t="str">
        <x:v>vocab.concept concept_id=46235895; field=initial_workup_labs</x:v>
      </x:c>
      <x:c r="L5902" s="26" t="str">
        <x:v>Terminology-source verified; pathway applicability requires coding/clinical review</x:v>
      </x:c>
    </x:row>
    <x:row r="5903" ht="34" customHeight="1">
      <x:c r="A5903" s="30" t="n">
        <x:v>75</x:v>
      </x:c>
      <x:c r="B5903" s="26" t="str">
        <x:v>Cardiac Arrest / Cardiogenic Shock</x:v>
      </x:c>
      <x:c r="C5903" s="29" t="str">
        <x:v>LOINC</x:v>
      </x:c>
      <x:c r="D5903" s="31" t="str">
        <x:v>83107-3</x:v>
      </x:c>
      <x:c r="E5903" s="26" t="str">
        <x:v>Natriuretic peptide.B prohormone N-Terminal [Mass/volume] in Serum or Plasma by Immunoassay</x:v>
      </x:c>
      <x:c r="F5903" s="29" t="str">
        <x:v>Measurement</x:v>
      </x:c>
      <x:c r="G5903" s="26" t="str">
        <x:v>exact LOINC name or curated unambiguous abbreviation present in initial_workup_labs</x:v>
      </x:c>
      <x:c r="H5903" s="26" t="str">
        <x:v>nt probnp</x:v>
      </x:c>
      <x:c r="I5903" s="26" t="str">
        <x:v>LOINC 2.80</x:v>
      </x:c>
      <x:c r="J5903" s="29" t="str">
        <x:v>https://loinc.org/</x:v>
      </x:c>
      <x:c r="K5903" s="26" t="str">
        <x:v>vocab.concept concept_id=42529224; field=initial_workup_labs</x:v>
      </x:c>
      <x:c r="L5903" s="26" t="str">
        <x:v>Terminology-source verified; pathway applicability requires coding/clinical review</x:v>
      </x:c>
    </x:row>
    <x:row r="5904" ht="34" customHeight="1">
      <x:c r="A5904" s="30" t="n">
        <x:v>75</x:v>
      </x:c>
      <x:c r="B5904" s="26" t="str">
        <x:v>Cardiac Arrest / Cardiogenic Shock</x:v>
      </x:c>
      <x:c r="C5904" s="29" t="str">
        <x:v>LOINC</x:v>
      </x:c>
      <x:c r="D5904" s="31" t="str">
        <x:v>83108-1</x:v>
      </x:c>
      <x:c r="E5904" s="26" t="str">
        <x:v>Natriuretic peptide.B prohormone N-Terminal [Moles/volume] in Serum or Plasma by Immunoassay</x:v>
      </x:c>
      <x:c r="F5904" s="29" t="str">
        <x:v>Measurement</x:v>
      </x:c>
      <x:c r="G5904" s="26" t="str">
        <x:v>exact LOINC name or curated unambiguous abbreviation present in initial_workup_labs</x:v>
      </x:c>
      <x:c r="H5904" s="26" t="str">
        <x:v>nt probnp</x:v>
      </x:c>
      <x:c r="I5904" s="26" t="str">
        <x:v>LOINC 2.80</x:v>
      </x:c>
      <x:c r="J5904" s="29" t="str">
        <x:v>https://loinc.org/</x:v>
      </x:c>
      <x:c r="K5904" s="26" t="str">
        <x:v>vocab.concept concept_id=42529225; field=initial_workup_labs</x:v>
      </x:c>
      <x:c r="L5904" s="26" t="str">
        <x:v>Terminology-source verified; pathway applicability requires coding/clinical review</x:v>
      </x:c>
    </x:row>
    <x:row r="5905" ht="34" customHeight="1">
      <x:c r="A5905" s="30" t="n">
        <x:v>75</x:v>
      </x:c>
      <x:c r="B5905" s="26" t="str">
        <x:v>Cardiac Arrest / Cardiogenic Shock</x:v>
      </x:c>
      <x:c r="C5905" s="29" t="str">
        <x:v>LOINC</x:v>
      </x:c>
      <x:c r="D5905" s="31" t="str">
        <x:v>89575-5</x:v>
      </x:c>
      <x:c r="E5905" s="26" t="str">
        <x:v>Troponin T.cardiac [Interpretation] in Serum or Plasma Qualitative by High sensitivity method</x:v>
      </x:c>
      <x:c r="F5905" s="29" t="str">
        <x:v>Measurement</x:v>
      </x:c>
      <x:c r="G5905" s="26" t="str">
        <x:v>exact LOINC name or curated unambiguous abbreviation present in initial_workup_labs</x:v>
      </x:c>
      <x:c r="H5905" s="26" t="str">
        <x:v>high sensitivity troponin</x:v>
      </x:c>
      <x:c r="I5905" s="26" t="str">
        <x:v>LOINC 2.80</x:v>
      </x:c>
      <x:c r="J5905" s="29" t="str">
        <x:v>https://loinc.org/</x:v>
      </x:c>
      <x:c r="K5905" s="26" t="str">
        <x:v>vocab.concept concept_id=36304662; field=initial_workup_labs</x:v>
      </x:c>
      <x:c r="L5905" s="26" t="str">
        <x:v>Terminology-source verified; pathway applicability requires coding/clinical review</x:v>
      </x:c>
    </x:row>
    <x:row r="5906" ht="34" customHeight="1">
      <x:c r="A5906" s="30" t="n">
        <x:v>75</x:v>
      </x:c>
      <x:c r="B5906" s="26" t="str">
        <x:v>Cardiac Arrest / Cardiogenic Shock</x:v>
      </x:c>
      <x:c r="C5906" s="29" t="str">
        <x:v>LOINC</x:v>
      </x:c>
      <x:c r="D5906" s="31" t="str">
        <x:v>89578-9</x:v>
      </x:c>
      <x:c r="E5906" s="26" t="str">
        <x:v>Troponin I.cardiac [Interpretation] in Serum or Plasma Qualitative by High sensitivity method</x:v>
      </x:c>
      <x:c r="F5906" s="29" t="str">
        <x:v>Measurement</x:v>
      </x:c>
      <x:c r="G5906" s="26" t="str">
        <x:v>exact LOINC name or curated unambiguous abbreviation present in initial_workup_labs</x:v>
      </x:c>
      <x:c r="H5906" s="26" t="str">
        <x:v>high sensitivity troponin</x:v>
      </x:c>
      <x:c r="I5906" s="26" t="str">
        <x:v>LOINC 2.80</x:v>
      </x:c>
      <x:c r="J5906" s="29" t="str">
        <x:v>https://loinc.org/</x:v>
      </x:c>
      <x:c r="K5906" s="26" t="str">
        <x:v>vocab.concept concept_id=36304114; field=initial_workup_labs</x:v>
      </x:c>
      <x:c r="L5906" s="26" t="str">
        <x:v>Terminology-source verified; pathway applicability requires coding/clinical review</x:v>
      </x:c>
    </x:row>
    <x:row r="5907" ht="34" customHeight="1">
      <x:c r="A5907" s="30" t="n">
        <x:v>75</x:v>
      </x:c>
      <x:c r="B5907" s="26" t="str">
        <x:v>Cardiac Arrest / Cardiogenic Shock</x:v>
      </x:c>
      <x:c r="C5907" s="29" t="str">
        <x:v>LOINC</x:v>
      </x:c>
      <x:c r="D5907" s="31" t="str">
        <x:v>89579-7</x:v>
      </x:c>
      <x:c r="E5907" s="26" t="str">
        <x:v>Troponin I.cardiac [Mass/volume] in Serum or Plasma by High sensitivity method</x:v>
      </x:c>
      <x:c r="F5907" s="29" t="str">
        <x:v>Measurement</x:v>
      </x:c>
      <x:c r="G5907" s="26" t="str">
        <x:v>exact LOINC name or curated unambiguous abbreviation present in initial_workup_labs</x:v>
      </x:c>
      <x:c r="H5907" s="26" t="str">
        <x:v>high sensitivity troponin</x:v>
      </x:c>
      <x:c r="I5907" s="26" t="str">
        <x:v>LOINC 2.80</x:v>
      </x:c>
      <x:c r="J5907" s="29" t="str">
        <x:v>https://loinc.org/</x:v>
      </x:c>
      <x:c r="K5907" s="26" t="str">
        <x:v>vocab.concept concept_id=36306105; field=initial_workup_labs</x:v>
      </x:c>
      <x:c r="L5907" s="26" t="str">
        <x:v>Terminology-source verified; pathway applicability requires coding/clinical review</x:v>
      </x:c>
    </x:row>
    <x:row r="5908" ht="34" customHeight="1">
      <x:c r="A5908" s="30" t="n">
        <x:v>75</x:v>
      </x:c>
      <x:c r="B5908" s="26" t="str">
        <x:v>Cardiac Arrest / Cardiogenic Shock</x:v>
      </x:c>
      <x:c r="C5908" s="29" t="str">
        <x:v>LOINC</x:v>
      </x:c>
      <x:c r="D5908" s="31" t="str">
        <x:v>97016-0</x:v>
      </x:c>
      <x:c r="E5908" s="26" t="str">
        <x:v>Fibrinogen [Mass/volume] in Blood by calculation</x:v>
      </x:c>
      <x:c r="F5908" s="29" t="str">
        <x:v>Measurement</x:v>
      </x:c>
      <x:c r="G5908" s="26" t="str">
        <x:v>exact LOINC name or curated unambiguous abbreviation present in initial_workup_labs</x:v>
      </x:c>
      <x:c r="H5908" s="26" t="str">
        <x:v>fibrinogen</x:v>
      </x:c>
      <x:c r="I5908" s="26" t="str">
        <x:v>LOINC 2.80</x:v>
      </x:c>
      <x:c r="J5908" s="29" t="str">
        <x:v>https://loinc.org/</x:v>
      </x:c>
      <x:c r="K5908" s="26" t="str">
        <x:v>vocab.concept concept_id=1616312; field=initial_workup_labs</x:v>
      </x:c>
      <x:c r="L5908" s="26" t="str">
        <x:v>Terminology-source verified; pathway applicability requires coding/clinical review</x:v>
      </x:c>
    </x:row>
    <x:row r="5909" ht="34" customHeight="1">
      <x:c r="A5909" s="30" t="n">
        <x:v>75</x:v>
      </x:c>
      <x:c r="B5909" s="26" t="str">
        <x:v>Cardiac Arrest / Cardiogenic Shock</x:v>
      </x:c>
      <x:c r="C5909" s="29" t="str">
        <x:v>LOINC</x:v>
      </x:c>
      <x:c r="D5909" s="31" t="str">
        <x:v>99099-4</x:v>
      </x:c>
      <x:c r="E5909" s="26" t="str">
        <x:v>Procalcitonin [Moles/volume] in Serum or Plasma</x:v>
      </x:c>
      <x:c r="F5909" s="29" t="str">
        <x:v>Measurement</x:v>
      </x:c>
      <x:c r="G5909" s="26" t="str">
        <x:v>exact LOINC name or curated unambiguous abbreviation present in initial_workup_labs</x:v>
      </x:c>
      <x:c r="H5909" s="26" t="str">
        <x:v>procalcitonin</x:v>
      </x:c>
      <x:c r="I5909" s="26" t="str">
        <x:v>LOINC 2.80</x:v>
      </x:c>
      <x:c r="J5909" s="29" t="str">
        <x:v>https://loinc.org/</x:v>
      </x:c>
      <x:c r="K5909" s="26" t="str">
        <x:v>vocab.concept concept_id=1988947; field=initial_workup_labs</x:v>
      </x:c>
      <x:c r="L5909" s="26" t="str">
        <x:v>Terminology-source verified; pathway applicability requires coding/clinical review</x:v>
      </x:c>
    </x:row>
    <x:row r="5910" ht="34" customHeight="1">
      <x:c r="A5910" s="30" t="n">
        <x:v>76</x:v>
      </x:c>
      <x:c r="B5910" s="26" t="str">
        <x:v>Cardiomyopathy</x:v>
      </x:c>
      <x:c r="C5910" s="29" t="str">
        <x:v>ICD-10-CM</x:v>
      </x:c>
      <x:c r="D5910" s="31" t="str">
        <x:v>I42</x:v>
      </x:c>
      <x:c r="E5910" s="26" t="str">
        <x:v>Cardiomyopathy</x:v>
      </x:c>
      <x:c r="F5910" s="29" t="str">
        <x:v>Condition</x:v>
      </x:c>
      <x:c r="G5910" s="26" t="str">
        <x:v>exact terminology match to pathway condition</x:v>
      </x:c>
      <x:c r="H5910" s="26" t="str">
        <x:v>cardiomyopathy</x:v>
      </x:c>
      <x:c r="I5910" s="26" t="str">
        <x:v>ICD-10-CM FY2026 code descriptions</x:v>
      </x:c>
      <x:c r="J5910" s="29" t="str">
        <x:v>https://www.cdc.gov/nchs/icd/icd-10-cm.htm</x:v>
      </x:c>
      <x:c r="K5910" s="26" t="str">
        <x:v>vocab.concept concept_id=1569161</x:v>
      </x:c>
      <x:c r="L5910" s="26" t="str">
        <x:v>Terminology-source verified; pathway applicability requires coding/clinical review</x:v>
      </x:c>
    </x:row>
    <x:row r="5911" ht="34" customHeight="1">
      <x:c r="A5911" s="30" t="n">
        <x:v>76</x:v>
      </x:c>
      <x:c r="B5911" s="26" t="str">
        <x:v>Cardiomyopathy</x:v>
      </x:c>
      <x:c r="C5911" s="29" t="str">
        <x:v>ICD-10-CM</x:v>
      </x:c>
      <x:c r="D5911" s="31" t="str">
        <x:v>I42.0</x:v>
      </x:c>
      <x:c r="E5911" s="26" t="str">
        <x:v>Dilated cardiomyopathy</x:v>
      </x:c>
      <x:c r="F5911" s="29" t="str">
        <x:v>Condition</x:v>
      </x:c>
      <x:c r="G5911" s="26" t="str">
        <x:v>active child of exact matched ICD-10-CM category I42</x:v>
      </x:c>
      <x:c r="H5911" s="26" t="str">
        <x:v>cardiomyopathy</x:v>
      </x:c>
      <x:c r="I5911" s="26" t="str">
        <x:v>ICD-10-CM FY2026 code descriptions</x:v>
      </x:c>
      <x:c r="J5911" s="29" t="str">
        <x:v>https://www.cdc.gov/nchs/icd/icd-10-cm.htm</x:v>
      </x:c>
      <x:c r="K5911" s="26" t="str">
        <x:v>vocab.concept concept_id=35207755</x:v>
      </x:c>
      <x:c r="L5911" s="26" t="str">
        <x:v>Terminology-source verified; pathway applicability requires coding/clinical review</x:v>
      </x:c>
    </x:row>
    <x:row r="5912" ht="34" customHeight="1">
      <x:c r="A5912" s="30" t="n">
        <x:v>76</x:v>
      </x:c>
      <x:c r="B5912" s="26" t="str">
        <x:v>Cardiomyopathy</x:v>
      </x:c>
      <x:c r="C5912" s="29" t="str">
        <x:v>ICD-10-CM</x:v>
      </x:c>
      <x:c r="D5912" s="31" t="str">
        <x:v>I42.1</x:v>
      </x:c>
      <x:c r="E5912" s="26" t="str">
        <x:v>Obstructive hypertrophic cardiomyopathy</x:v>
      </x:c>
      <x:c r="F5912" s="29" t="str">
        <x:v>Condition</x:v>
      </x:c>
      <x:c r="G5912" s="26" t="str">
        <x:v>active child of exact matched ICD-10-CM category I42</x:v>
      </x:c>
      <x:c r="H5912" s="26" t="str">
        <x:v>cardiomyopathy</x:v>
      </x:c>
      <x:c r="I5912" s="26" t="str">
        <x:v>ICD-10-CM FY2026 code descriptions</x:v>
      </x:c>
      <x:c r="J5912" s="29" t="str">
        <x:v>https://www.cdc.gov/nchs/icd/icd-10-cm.htm</x:v>
      </x:c>
      <x:c r="K5912" s="26" t="str">
        <x:v>vocab.concept concept_id=35207756</x:v>
      </x:c>
      <x:c r="L5912" s="26" t="str">
        <x:v>Terminology-source verified; pathway applicability requires coding/clinical review</x:v>
      </x:c>
    </x:row>
    <x:row r="5913" ht="34" customHeight="1">
      <x:c r="A5913" s="30" t="n">
        <x:v>76</x:v>
      </x:c>
      <x:c r="B5913" s="26" t="str">
        <x:v>Cardiomyopathy</x:v>
      </x:c>
      <x:c r="C5913" s="29" t="str">
        <x:v>ICD-10-CM</x:v>
      </x:c>
      <x:c r="D5913" s="31" t="str">
        <x:v>I42.2</x:v>
      </x:c>
      <x:c r="E5913" s="26" t="str">
        <x:v>Other hypertrophic cardiomyopathy</x:v>
      </x:c>
      <x:c r="F5913" s="29" t="str">
        <x:v>Condition</x:v>
      </x:c>
      <x:c r="G5913" s="26" t="str">
        <x:v>active child of exact matched ICD-10-CM category I42</x:v>
      </x:c>
      <x:c r="H5913" s="26" t="str">
        <x:v>cardiomyopathy</x:v>
      </x:c>
      <x:c r="I5913" s="26" t="str">
        <x:v>ICD-10-CM FY2026 code descriptions</x:v>
      </x:c>
      <x:c r="J5913" s="29" t="str">
        <x:v>https://www.cdc.gov/nchs/icd/icd-10-cm.htm</x:v>
      </x:c>
      <x:c r="K5913" s="26" t="str">
        <x:v>vocab.concept concept_id=35207757</x:v>
      </x:c>
      <x:c r="L5913" s="26" t="str">
        <x:v>Terminology-source verified; pathway applicability requires coding/clinical review</x:v>
      </x:c>
    </x:row>
    <x:row r="5914" ht="34" customHeight="1">
      <x:c r="A5914" s="30" t="n">
        <x:v>76</x:v>
      </x:c>
      <x:c r="B5914" s="26" t="str">
        <x:v>Cardiomyopathy</x:v>
      </x:c>
      <x:c r="C5914" s="29" t="str">
        <x:v>ICD-10-CM</x:v>
      </x:c>
      <x:c r="D5914" s="31" t="str">
        <x:v>I42.3</x:v>
      </x:c>
      <x:c r="E5914" s="26" t="str">
        <x:v>Endomyocardial (eosinophilic) disease</x:v>
      </x:c>
      <x:c r="F5914" s="29" t="str">
        <x:v>Condition</x:v>
      </x:c>
      <x:c r="G5914" s="26" t="str">
        <x:v>active child of exact matched ICD-10-CM category I42</x:v>
      </x:c>
      <x:c r="H5914" s="26" t="str">
        <x:v>cardiomyopathy</x:v>
      </x:c>
      <x:c r="I5914" s="26" t="str">
        <x:v>ICD-10-CM FY2026 code descriptions</x:v>
      </x:c>
      <x:c r="J5914" s="29" t="str">
        <x:v>https://www.cdc.gov/nchs/icd/icd-10-cm.htm</x:v>
      </x:c>
      <x:c r="K5914" s="26" t="str">
        <x:v>vocab.concept concept_id=35207758</x:v>
      </x:c>
      <x:c r="L5914" s="26" t="str">
        <x:v>Terminology-source verified; pathway applicability requires coding/clinical review</x:v>
      </x:c>
    </x:row>
    <x:row r="5915" ht="34" customHeight="1">
      <x:c r="A5915" s="30" t="n">
        <x:v>76</x:v>
      </x:c>
      <x:c r="B5915" s="26" t="str">
        <x:v>Cardiomyopathy</x:v>
      </x:c>
      <x:c r="C5915" s="29" t="str">
        <x:v>ICD-10-CM</x:v>
      </x:c>
      <x:c r="D5915" s="31" t="str">
        <x:v>I42.4</x:v>
      </x:c>
      <x:c r="E5915" s="26" t="str">
        <x:v>Endocardial fibroelastosis</x:v>
      </x:c>
      <x:c r="F5915" s="29" t="str">
        <x:v>Condition</x:v>
      </x:c>
      <x:c r="G5915" s="26" t="str">
        <x:v>active child of exact matched ICD-10-CM category I42</x:v>
      </x:c>
      <x:c r="H5915" s="26" t="str">
        <x:v>cardiomyopathy</x:v>
      </x:c>
      <x:c r="I5915" s="26" t="str">
        <x:v>ICD-10-CM FY2026 code descriptions</x:v>
      </x:c>
      <x:c r="J5915" s="29" t="str">
        <x:v>https://www.cdc.gov/nchs/icd/icd-10-cm.htm</x:v>
      </x:c>
      <x:c r="K5915" s="26" t="str">
        <x:v>vocab.concept concept_id=35207759</x:v>
      </x:c>
      <x:c r="L5915" s="26" t="str">
        <x:v>Terminology-source verified; pathway applicability requires coding/clinical review</x:v>
      </x:c>
    </x:row>
    <x:row r="5916" ht="34" customHeight="1">
      <x:c r="A5916" s="30" t="n">
        <x:v>76</x:v>
      </x:c>
      <x:c r="B5916" s="26" t="str">
        <x:v>Cardiomyopathy</x:v>
      </x:c>
      <x:c r="C5916" s="29" t="str">
        <x:v>ICD-10-CM</x:v>
      </x:c>
      <x:c r="D5916" s="31" t="str">
        <x:v>I42.5</x:v>
      </x:c>
      <x:c r="E5916" s="26" t="str">
        <x:v>Other restrictive cardiomyopathy</x:v>
      </x:c>
      <x:c r="F5916" s="29" t="str">
        <x:v>Condition</x:v>
      </x:c>
      <x:c r="G5916" s="26" t="str">
        <x:v>active child of exact matched ICD-10-CM category I42</x:v>
      </x:c>
      <x:c r="H5916" s="26" t="str">
        <x:v>cardiomyopathy</x:v>
      </x:c>
      <x:c r="I5916" s="26" t="str">
        <x:v>ICD-10-CM FY2026 code descriptions</x:v>
      </x:c>
      <x:c r="J5916" s="29" t="str">
        <x:v>https://www.cdc.gov/nchs/icd/icd-10-cm.htm</x:v>
      </x:c>
      <x:c r="K5916" s="26" t="str">
        <x:v>vocab.concept concept_id=35207760</x:v>
      </x:c>
      <x:c r="L5916" s="26" t="str">
        <x:v>Terminology-source verified; pathway applicability requires coding/clinical review</x:v>
      </x:c>
    </x:row>
    <x:row r="5917" ht="34" customHeight="1">
      <x:c r="A5917" s="30" t="n">
        <x:v>76</x:v>
      </x:c>
      <x:c r="B5917" s="26" t="str">
        <x:v>Cardiomyopathy</x:v>
      </x:c>
      <x:c r="C5917" s="29" t="str">
        <x:v>ICD-10-CM</x:v>
      </x:c>
      <x:c r="D5917" s="31" t="str">
        <x:v>I42.6</x:v>
      </x:c>
      <x:c r="E5917" s="26" t="str">
        <x:v>Alcoholic cardiomyopathy</x:v>
      </x:c>
      <x:c r="F5917" s="29" t="str">
        <x:v>Condition</x:v>
      </x:c>
      <x:c r="G5917" s="26" t="str">
        <x:v>active child of exact matched ICD-10-CM category I42</x:v>
      </x:c>
      <x:c r="H5917" s="26" t="str">
        <x:v>cardiomyopathy</x:v>
      </x:c>
      <x:c r="I5917" s="26" t="str">
        <x:v>ICD-10-CM FY2026 code descriptions</x:v>
      </x:c>
      <x:c r="J5917" s="29" t="str">
        <x:v>https://www.cdc.gov/nchs/icd/icd-10-cm.htm</x:v>
      </x:c>
      <x:c r="K5917" s="26" t="str">
        <x:v>vocab.concept concept_id=35207761</x:v>
      </x:c>
      <x:c r="L5917" s="26" t="str">
        <x:v>Terminology-source verified; pathway applicability requires coding/clinical review</x:v>
      </x:c>
    </x:row>
    <x:row r="5918" ht="34" customHeight="1">
      <x:c r="A5918" s="30" t="n">
        <x:v>76</x:v>
      </x:c>
      <x:c r="B5918" s="26" t="str">
        <x:v>Cardiomyopathy</x:v>
      </x:c>
      <x:c r="C5918" s="29" t="str">
        <x:v>ICD-10-CM</x:v>
      </x:c>
      <x:c r="D5918" s="31" t="str">
        <x:v>I42.7</x:v>
      </x:c>
      <x:c r="E5918" s="26" t="str">
        <x:v>Cardiomyopathy due to drug and external agent</x:v>
      </x:c>
      <x:c r="F5918" s="29" t="str">
        <x:v>Condition</x:v>
      </x:c>
      <x:c r="G5918" s="26" t="str">
        <x:v>active child of exact matched ICD-10-CM category I42</x:v>
      </x:c>
      <x:c r="H5918" s="26" t="str">
        <x:v>cardiomyopathy</x:v>
      </x:c>
      <x:c r="I5918" s="26" t="str">
        <x:v>ICD-10-CM FY2026 code descriptions</x:v>
      </x:c>
      <x:c r="J5918" s="29" t="str">
        <x:v>https://www.cdc.gov/nchs/icd/icd-10-cm.htm</x:v>
      </x:c>
      <x:c r="K5918" s="26" t="str">
        <x:v>vocab.concept concept_id=35207762</x:v>
      </x:c>
      <x:c r="L5918" s="26" t="str">
        <x:v>Terminology-source verified; pathway applicability requires coding/clinical review</x:v>
      </x:c>
    </x:row>
    <x:row r="5919" ht="34" customHeight="1">
      <x:c r="A5919" s="30" t="n">
        <x:v>76</x:v>
      </x:c>
      <x:c r="B5919" s="26" t="str">
        <x:v>Cardiomyopathy</x:v>
      </x:c>
      <x:c r="C5919" s="29" t="str">
        <x:v>ICD-10-CM</x:v>
      </x:c>
      <x:c r="D5919" s="31" t="str">
        <x:v>I42.8</x:v>
      </x:c>
      <x:c r="E5919" s="26" t="str">
        <x:v>Other cardiomyopathies</x:v>
      </x:c>
      <x:c r="F5919" s="29" t="str">
        <x:v>Condition</x:v>
      </x:c>
      <x:c r="G5919" s="26" t="str">
        <x:v>active child of exact matched ICD-10-CM category I42</x:v>
      </x:c>
      <x:c r="H5919" s="26" t="str">
        <x:v>cardiomyopathy</x:v>
      </x:c>
      <x:c r="I5919" s="26" t="str">
        <x:v>ICD-10-CM FY2026 code descriptions</x:v>
      </x:c>
      <x:c r="J5919" s="29" t="str">
        <x:v>https://www.cdc.gov/nchs/icd/icd-10-cm.htm</x:v>
      </x:c>
      <x:c r="K5919" s="26" t="str">
        <x:v>vocab.concept concept_id=35207763</x:v>
      </x:c>
      <x:c r="L5919" s="26" t="str">
        <x:v>Terminology-source verified; pathway applicability requires coding/clinical review</x:v>
      </x:c>
    </x:row>
    <x:row r="5920" ht="34" customHeight="1">
      <x:c r="A5920" s="30" t="n">
        <x:v>76</x:v>
      </x:c>
      <x:c r="B5920" s="26" t="str">
        <x:v>Cardiomyopathy</x:v>
      </x:c>
      <x:c r="C5920" s="29" t="str">
        <x:v>ICD-10-CM</x:v>
      </x:c>
      <x:c r="D5920" s="31" t="str">
        <x:v>I42.9</x:v>
      </x:c>
      <x:c r="E5920" s="26" t="str">
        <x:v>Cardiomyopathy, unspecified</x:v>
      </x:c>
      <x:c r="F5920" s="29" t="str">
        <x:v>Condition</x:v>
      </x:c>
      <x:c r="G5920" s="26" t="str">
        <x:v>active child of exact matched ICD-10-CM category I42</x:v>
      </x:c>
      <x:c r="H5920" s="26" t="str">
        <x:v>cardiomyopathy</x:v>
      </x:c>
      <x:c r="I5920" s="26" t="str">
        <x:v>ICD-10-CM FY2026 code descriptions</x:v>
      </x:c>
      <x:c r="J5920" s="29" t="str">
        <x:v>https://www.cdc.gov/nchs/icd/icd-10-cm.htm</x:v>
      </x:c>
      <x:c r="K5920" s="26" t="str">
        <x:v>vocab.concept concept_id=35207764</x:v>
      </x:c>
      <x:c r="L5920" s="26" t="str">
        <x:v>Terminology-source verified; pathway applicability requires coding/clinical review</x:v>
      </x:c>
    </x:row>
    <x:row r="5921" ht="34" customHeight="1">
      <x:c r="A5921" s="30" t="n">
        <x:v>76</x:v>
      </x:c>
      <x:c r="B5921" s="26" t="str">
        <x:v>Cardiomyopathy</x:v>
      </x:c>
      <x:c r="C5921" s="29" t="str">
        <x:v>SNOMED CT</x:v>
      </x:c>
      <x:c r="D5921" s="31" t="str">
        <x:v>1234750000</x:v>
      </x:c>
      <x:c r="E5921" s="26" t="str">
        <x:v>Alcoholic cardiomyopathy</x:v>
      </x:c>
      <x:c r="F5921" s="29" t="str">
        <x:v>Condition</x:v>
      </x:c>
      <x:c r="G5921" s="26" t="str">
        <x:v>OMOP Maps to from ICD-10-CM I42.6</x:v>
      </x:c>
      <x:c r="H5921" s="26" t="str">
        <x:v>I42.6</x:v>
      </x:c>
      <x:c r="I5921" s="26" t="str">
        <x:v>2025-02-01 International; 2025-03-01 US; 2025-04-09 UK editions</x:v>
      </x:c>
      <x:c r="J5921" s="29" t="str">
        <x:v>https://www.snomed.org/</x:v>
      </x:c>
      <x:c r="K5921" s="26" t="str">
        <x:v>vocab.concept concept_id=37164777</x:v>
      </x:c>
      <x:c r="L5921" s="26" t="str">
        <x:v>Terminology-source verified; pathway applicability requires coding/clinical review</x:v>
      </x:c>
    </x:row>
    <x:row r="5922" ht="34" customHeight="1">
      <x:c r="A5922" s="30" t="n">
        <x:v>76</x:v>
      </x:c>
      <x:c r="B5922" s="26" t="str">
        <x:v>Cardiomyopathy</x:v>
      </x:c>
      <x:c r="C5922" s="29" t="str">
        <x:v>SNOMED CT</x:v>
      </x:c>
      <x:c r="D5922" s="31" t="str">
        <x:v>16228931000119102</x:v>
      </x:c>
      <x:c r="E5922" s="26" t="str">
        <x:v>Cardiomyopathy caused by drug</x:v>
      </x:c>
      <x:c r="F5922" s="29" t="str">
        <x:v>Condition</x:v>
      </x:c>
      <x:c r="G5922" s="26" t="str">
        <x:v>OMOP Maps to from ICD-10-CM I42.7</x:v>
      </x:c>
      <x:c r="H5922" s="26" t="str">
        <x:v>I42.7</x:v>
      </x:c>
      <x:c r="I5922" s="26" t="str">
        <x:v>2025-02-01 International; 2025-03-01 US; 2025-04-09 UK editions</x:v>
      </x:c>
      <x:c r="J5922" s="29" t="str">
        <x:v>https://www.snomed.org/</x:v>
      </x:c>
      <x:c r="K5922" s="26" t="str">
        <x:v>vocab.concept concept_id=35615148</x:v>
      </x:c>
      <x:c r="L5922" s="26" t="str">
        <x:v>Terminology-source verified; pathway applicability requires coding/clinical review</x:v>
      </x:c>
    </x:row>
    <x:row r="5923" ht="34" customHeight="1">
      <x:c r="A5923" s="30" t="n">
        <x:v>76</x:v>
      </x:c>
      <x:c r="B5923" s="26" t="str">
        <x:v>Cardiomyopathy</x:v>
      </x:c>
      <x:c r="C5923" s="29" t="str">
        <x:v>SNOMED CT</x:v>
      </x:c>
      <x:c r="D5923" s="31" t="str">
        <x:v>233873004</x:v>
      </x:c>
      <x:c r="E5923" s="26" t="str">
        <x:v>Hypertrophic cardiomyopathy</x:v>
      </x:c>
      <x:c r="F5923" s="29" t="str">
        <x:v>Condition</x:v>
      </x:c>
      <x:c r="G5923" s="26" t="str">
        <x:v>OMOP Maps to from ICD-10-CM I42.2</x:v>
      </x:c>
      <x:c r="H5923" s="26" t="str">
        <x:v>I42.2</x:v>
      </x:c>
      <x:c r="I5923" s="26" t="str">
        <x:v>2025-02-01 International; 2025-03-01 US; 2025-04-09 UK editions</x:v>
      </x:c>
      <x:c r="J5923" s="29" t="str">
        <x:v>https://www.snomed.org/</x:v>
      </x:c>
      <x:c r="K5923" s="26" t="str">
        <x:v>vocab.concept concept_id=4124693</x:v>
      </x:c>
      <x:c r="L5923" s="26" t="str">
        <x:v>Terminology-source verified; pathway applicability requires coding/clinical review</x:v>
      </x:c>
    </x:row>
    <x:row r="5924" ht="34" customHeight="1">
      <x:c r="A5924" s="30" t="n">
        <x:v>76</x:v>
      </x:c>
      <x:c r="B5924" s="26" t="str">
        <x:v>Cardiomyopathy</x:v>
      </x:c>
      <x:c r="C5924" s="29" t="str">
        <x:v>SNOMED CT</x:v>
      </x:c>
      <x:c r="D5924" s="31" t="str">
        <x:v>33258008</x:v>
      </x:c>
      <x:c r="E5924" s="26" t="str">
        <x:v>Primary eosinophilic endomyocardial restrictive cardiomyopathy</x:v>
      </x:c>
      <x:c r="F5924" s="29" t="str">
        <x:v>Condition</x:v>
      </x:c>
      <x:c r="G5924" s="26" t="str">
        <x:v>OMOP Maps to from ICD-10-CM I42.3</x:v>
      </x:c>
      <x:c r="H5924" s="26" t="str">
        <x:v>I42.3</x:v>
      </x:c>
      <x:c r="I5924" s="26" t="str">
        <x:v>2025-02-01 International; 2025-03-01 US; 2025-04-09 UK editions</x:v>
      </x:c>
      <x:c r="J5924" s="29" t="str">
        <x:v>https://www.snomed.org/</x:v>
      </x:c>
      <x:c r="K5924" s="26" t="str">
        <x:v>vocab.concept concept_id=4141588</x:v>
      </x:c>
      <x:c r="L5924" s="26" t="str">
        <x:v>Terminology-source verified; pathway applicability requires coding/clinical review</x:v>
      </x:c>
    </x:row>
    <x:row r="5925" ht="34" customHeight="1">
      <x:c r="A5925" s="30" t="n">
        <x:v>76</x:v>
      </x:c>
      <x:c r="B5925" s="26" t="str">
        <x:v>Cardiomyopathy</x:v>
      </x:c>
      <x:c r="C5925" s="29" t="str">
        <x:v>SNOMED CT</x:v>
      </x:c>
      <x:c r="D5925" s="31" t="str">
        <x:v>399020009</x:v>
      </x:c>
      <x:c r="E5925" s="26" t="str">
        <x:v>Dilated cardiomyopathy</x:v>
      </x:c>
      <x:c r="F5925" s="29" t="str">
        <x:v>Condition</x:v>
      </x:c>
      <x:c r="G5925" s="26" t="str">
        <x:v>OMOP Maps to from ICD-10-CM I42.0</x:v>
      </x:c>
      <x:c r="H5925" s="26" t="str">
        <x:v>I42.0</x:v>
      </x:c>
      <x:c r="I5925" s="26" t="str">
        <x:v>2025-02-01 International; 2025-03-01 US; 2025-04-09 UK editions</x:v>
      </x:c>
      <x:c r="J5925" s="29" t="str">
        <x:v>https://www.snomed.org/</x:v>
      </x:c>
      <x:c r="K5925" s="26" t="str">
        <x:v>vocab.concept concept_id=4163710</x:v>
      </x:c>
      <x:c r="L5925" s="26" t="str">
        <x:v>Terminology-source verified; pathway applicability requires coding/clinical review</x:v>
      </x:c>
    </x:row>
    <x:row r="5926" ht="34" customHeight="1">
      <x:c r="A5926" s="30" t="n">
        <x:v>76</x:v>
      </x:c>
      <x:c r="B5926" s="26" t="str">
        <x:v>Cardiomyopathy</x:v>
      </x:c>
      <x:c r="C5926" s="29" t="str">
        <x:v>SNOMED CT</x:v>
      </x:c>
      <x:c r="D5926" s="31" t="str">
        <x:v>415295002</x:v>
      </x:c>
      <x:c r="E5926" s="26" t="str">
        <x:v>Restrictive cardiomyopathy</x:v>
      </x:c>
      <x:c r="F5926" s="29" t="str">
        <x:v>Condition</x:v>
      </x:c>
      <x:c r="G5926" s="26" t="str">
        <x:v>OMOP Maps to from ICD-10-CM I42.5</x:v>
      </x:c>
      <x:c r="H5926" s="26" t="str">
        <x:v>I42.5</x:v>
      </x:c>
      <x:c r="I5926" s="26" t="str">
        <x:v>2025-02-01 International; 2025-03-01 US; 2025-04-09 UK editions</x:v>
      </x:c>
      <x:c r="J5926" s="29" t="str">
        <x:v>https://www.snomed.org/</x:v>
      </x:c>
      <x:c r="K5926" s="26" t="str">
        <x:v>vocab.concept concept_id=4190773</x:v>
      </x:c>
      <x:c r="L5926" s="26" t="str">
        <x:v>Terminology-source verified; pathway applicability requires coding/clinical review</x:v>
      </x:c>
    </x:row>
    <x:row r="5927" ht="34" customHeight="1">
      <x:c r="A5927" s="30" t="n">
        <x:v>76</x:v>
      </x:c>
      <x:c r="B5927" s="26" t="str">
        <x:v>Cardiomyopathy</x:v>
      </x:c>
      <x:c r="C5927" s="29" t="str">
        <x:v>SNOMED CT</x:v>
      </x:c>
      <x:c r="D5927" s="31" t="str">
        <x:v>45227007</x:v>
      </x:c>
      <x:c r="E5927" s="26" t="str">
        <x:v>Hypertrophic obstructive cardiomyopathy</x:v>
      </x:c>
      <x:c r="F5927" s="29" t="str">
        <x:v>Condition</x:v>
      </x:c>
      <x:c r="G5927" s="26" t="str">
        <x:v>OMOP Maps to from ICD-10-CM I42.1</x:v>
      </x:c>
      <x:c r="H5927" s="26" t="str">
        <x:v>I42.1</x:v>
      </x:c>
      <x:c r="I5927" s="26" t="str">
        <x:v>2025-02-01 International; 2025-03-01 US; 2025-04-09 UK editions</x:v>
      </x:c>
      <x:c r="J5927" s="29" t="str">
        <x:v>https://www.snomed.org/</x:v>
      </x:c>
      <x:c r="K5927" s="26" t="str">
        <x:v>vocab.concept concept_id=316428</x:v>
      </x:c>
      <x:c r="L5927" s="26" t="str">
        <x:v>Terminology-source verified; pathway applicability requires coding/clinical review</x:v>
      </x:c>
    </x:row>
    <x:row r="5928" ht="34" customHeight="1">
      <x:c r="A5928" s="30" t="n">
        <x:v>76</x:v>
      </x:c>
      <x:c r="B5928" s="26" t="str">
        <x:v>Cardiomyopathy</x:v>
      </x:c>
      <x:c r="C5928" s="29" t="str">
        <x:v>SNOMED CT</x:v>
      </x:c>
      <x:c r="D5928" s="31" t="str">
        <x:v>65457005</x:v>
      </x:c>
      <x:c r="E5928" s="26" t="str">
        <x:v>Endocardial fibroelastosis</x:v>
      </x:c>
      <x:c r="F5928" s="29" t="str">
        <x:v>Condition</x:v>
      </x:c>
      <x:c r="G5928" s="26" t="str">
        <x:v>OMOP Maps to from ICD-10-CM I42.4</x:v>
      </x:c>
      <x:c r="H5928" s="26" t="str">
        <x:v>I42.4</x:v>
      </x:c>
      <x:c r="I5928" s="26" t="str">
        <x:v>2025-02-01 International; 2025-03-01 US; 2025-04-09 UK editions</x:v>
      </x:c>
      <x:c r="J5928" s="29" t="str">
        <x:v>https://www.snomed.org/</x:v>
      </x:c>
      <x:c r="K5928" s="26" t="str">
        <x:v>vocab.concept concept_id=314370</x:v>
      </x:c>
      <x:c r="L5928" s="26" t="str">
        <x:v>Terminology-source verified; pathway applicability requires coding/clinical review</x:v>
      </x:c>
    </x:row>
    <x:row r="5929" ht="34" customHeight="1">
      <x:c r="A5929" s="30" t="n">
        <x:v>76</x:v>
      </x:c>
      <x:c r="B5929" s="26" t="str">
        <x:v>Cardiomyopathy</x:v>
      </x:c>
      <x:c r="C5929" s="29" t="str">
        <x:v>SNOMED CT</x:v>
      </x:c>
      <x:c r="D5929" s="31" t="str">
        <x:v>85898001</x:v>
      </x:c>
      <x:c r="E5929" s="26" t="str">
        <x:v>Cardiomyopathy</x:v>
      </x:c>
      <x:c r="F5929" s="29" t="str">
        <x:v>Condition</x:v>
      </x:c>
      <x:c r="G5929" s="26" t="str">
        <x:v>exact terminology match to pathway condition</x:v>
      </x:c>
      <x:c r="H5929" s="26" t="str">
        <x:v>cardiomyopathy</x:v>
      </x:c>
      <x:c r="I5929" s="26" t="str">
        <x:v>2025-02-01 International; 2025-03-01 US; 2025-04-09 UK editions</x:v>
      </x:c>
      <x:c r="J5929" s="29" t="str">
        <x:v>https://www.snomed.org/</x:v>
      </x:c>
      <x:c r="K5929" s="26" t="str">
        <x:v>vocab.concept concept_id=321319</x:v>
      </x:c>
      <x:c r="L5929" s="26" t="str">
        <x:v>Terminology-source verified; pathway applicability requires coding/clinical review</x:v>
      </x:c>
    </x:row>
    <x:row r="5930" ht="34" customHeight="1">
      <x:c r="A5930" s="30" t="n">
        <x:v>76</x:v>
      </x:c>
      <x:c r="B5930" s="26" t="str">
        <x:v>Cardiomyopathy</x:v>
      </x:c>
      <x:c r="C5930" s="29" t="str">
        <x:v>LOINC</x:v>
      </x:c>
      <x:c r="D5930" s="31" t="str">
        <x:v>101865-4</x:v>
      </x:c>
      <x:c r="E5930" s="26" t="str">
        <x:v>Troponin T. cardiac 2H and 6H 5th generation panel in Serum or Plasma by High sensitivity method</x:v>
      </x:c>
      <x:c r="F5930" s="29" t="str">
        <x:v>Measurement</x:v>
      </x:c>
      <x:c r="G5930" s="26" t="str">
        <x:v>exact LOINC name or curated unambiguous abbreviation present in initial_workup_labs</x:v>
      </x:c>
      <x:c r="H5930" s="26" t="str">
        <x:v>high sensitivity troponin</x:v>
      </x:c>
      <x:c r="I5930" s="26" t="str">
        <x:v>LOINC 2.80</x:v>
      </x:c>
      <x:c r="J5930" s="29" t="str">
        <x:v>https://loinc.org/</x:v>
      </x:c>
      <x:c r="K5930" s="26" t="str">
        <x:v>vocab.concept concept_id=3966432; field=initial_workup_labs</x:v>
      </x:c>
      <x:c r="L5930" s="26" t="str">
        <x:v>Terminology-source verified; pathway applicability requires coding/clinical review</x:v>
      </x:c>
    </x:row>
    <x:row r="5931" ht="34" customHeight="1">
      <x:c r="A5931" s="30" t="n">
        <x:v>76</x:v>
      </x:c>
      <x:c r="B5931" s="26" t="str">
        <x:v>Cardiomyopathy</x:v>
      </x:c>
      <x:c r="C5931" s="29" t="str">
        <x:v>LOINC</x:v>
      </x:c>
      <x:c r="D5931" s="31" t="str">
        <x:v>105126-7</x:v>
      </x:c>
      <x:c r="E5931" s="26" t="str">
        <x:v>C reactive protein [Mass/volume] in Serum, Plasma or Blood</x:v>
      </x:c>
      <x:c r="F5931" s="29" t="str">
        <x:v>Measurement</x:v>
      </x:c>
      <x:c r="G5931" s="26" t="str">
        <x:v>exact LOINC name or curated unambiguous abbreviation present in initial_workup_labs</x:v>
      </x:c>
      <x:c r="H5931" s="26" t="str">
        <x:v>crp</x:v>
      </x:c>
      <x:c r="I5931" s="26" t="str">
        <x:v>LOINC 2.80</x:v>
      </x:c>
      <x:c r="J5931" s="29" t="str">
        <x:v>https://loinc.org/</x:v>
      </x:c>
      <x:c r="K5931" s="26" t="str">
        <x:v>vocab.concept concept_id=1091617; field=initial_workup_labs</x:v>
      </x:c>
      <x:c r="L5931" s="26" t="str">
        <x:v>Terminology-source verified; pathway applicability requires coding/clinical review</x:v>
      </x:c>
    </x:row>
    <x:row r="5932" ht="34" customHeight="1">
      <x:c r="A5932" s="30" t="n">
        <x:v>76</x:v>
      </x:c>
      <x:c r="B5932" s="26" t="str">
        <x:v>Cardiomyopathy</x:v>
      </x:c>
      <x:c r="C5932" s="29" t="str">
        <x:v>LOINC</x:v>
      </x:c>
      <x:c r="D5932" s="31" t="str">
        <x:v>106733-9</x:v>
      </x:c>
      <x:c r="E5932" s="26" t="str">
        <x:v>Troponin I.cardiac [Mass/volume] in Serum, Plasma or Blood by Rapid immunoassay</x:v>
      </x:c>
      <x:c r="F5932" s="29" t="str">
        <x:v>Measurement</x:v>
      </x:c>
      <x:c r="G5932" s="26" t="str">
        <x:v>exact LOINC name or curated unambiguous abbreviation present in initial_workup_labs</x:v>
      </x:c>
      <x:c r="H5932" s="26" t="str">
        <x:v>troponin</x:v>
      </x:c>
      <x:c r="I5932" s="26" t="str">
        <x:v>LOINC 2.80</x:v>
      </x:c>
      <x:c r="J5932" s="29" t="str">
        <x:v>https://loinc.org/</x:v>
      </x:c>
      <x:c r="K5932" s="26" t="str">
        <x:v>vocab.concept concept_id=1469723; field=initial_workup_labs</x:v>
      </x:c>
      <x:c r="L5932" s="26" t="str">
        <x:v>Terminology-source verified; pathway applicability requires coding/clinical review</x:v>
      </x:c>
    </x:row>
    <x:row r="5933" ht="34" customHeight="1">
      <x:c r="A5933" s="30" t="n">
        <x:v>76</x:v>
      </x:c>
      <x:c r="B5933" s="26" t="str">
        <x:v>Cardiomyopathy</x:v>
      </x:c>
      <x:c r="C5933" s="29" t="str">
        <x:v>LOINC</x:v>
      </x:c>
      <x:c r="D5933" s="31" t="str">
        <x:v>106734-7</x:v>
      </x:c>
      <x:c r="E5933" s="26" t="str">
        <x:v>Troponin T.cardiac [Mass/volume] in Serum, Plasma or Blood by Rapid immunoassay</x:v>
      </x:c>
      <x:c r="F5933" s="29" t="str">
        <x:v>Measurement</x:v>
      </x:c>
      <x:c r="G5933" s="26" t="str">
        <x:v>exact LOINC name or curated unambiguous abbreviation present in initial_workup_labs</x:v>
      </x:c>
      <x:c r="H5933" s="26" t="str">
        <x:v>troponin</x:v>
      </x:c>
      <x:c r="I5933" s="26" t="str">
        <x:v>LOINC 2.80</x:v>
      </x:c>
      <x:c r="J5933" s="29" t="str">
        <x:v>https://loinc.org/</x:v>
      </x:c>
      <x:c r="K5933" s="26" t="str">
        <x:v>vocab.concept concept_id=1469858; field=initial_workup_labs</x:v>
      </x:c>
      <x:c r="L5933" s="26" t="str">
        <x:v>Terminology-source verified; pathway applicability requires coding/clinical review</x:v>
      </x:c>
    </x:row>
    <x:row r="5934" ht="34" customHeight="1">
      <x:c r="A5934" s="30" t="n">
        <x:v>76</x:v>
      </x:c>
      <x:c r="B5934" s="26" t="str">
        <x:v>Cardiomyopathy</x:v>
      </x:c>
      <x:c r="C5934" s="29" t="str">
        <x:v>LOINC</x:v>
      </x:c>
      <x:c r="D5934" s="31" t="str">
        <x:v>106735-4</x:v>
      </x:c>
      <x:c r="E5934" s="26" t="str">
        <x:v>Natriuretic peptide.B prohormone N-Terminal [Mass/volume] in Serum, Plasma or Blood by Rapid immunoassay</x:v>
      </x:c>
      <x:c r="F5934" s="29" t="str">
        <x:v>Measurement</x:v>
      </x:c>
      <x:c r="G5934" s="26" t="str">
        <x:v>exact LOINC name or curated unambiguous abbreviation present in initial_workup_labs</x:v>
      </x:c>
      <x:c r="H5934" s="26" t="str">
        <x:v>nt probnp</x:v>
      </x:c>
      <x:c r="I5934" s="26" t="str">
        <x:v>LOINC 2.80</x:v>
      </x:c>
      <x:c r="J5934" s="29" t="str">
        <x:v>https://loinc.org/</x:v>
      </x:c>
      <x:c r="K5934" s="26" t="str">
        <x:v>vocab.concept concept_id=1469712; field=initial_workup_labs</x:v>
      </x:c>
      <x:c r="L5934" s="26" t="str">
        <x:v>Terminology-source verified; pathway applicability requires coding/clinical review</x:v>
      </x:c>
    </x:row>
    <x:row r="5935" ht="34" customHeight="1">
      <x:c r="A5935" s="30" t="n">
        <x:v>76</x:v>
      </x:c>
      <x:c r="B5935" s="26" t="str">
        <x:v>Cardiomyopathy</x:v>
      </x:c>
      <x:c r="C5935" s="29" t="str">
        <x:v>LOINC</x:v>
      </x:c>
      <x:c r="D5935" s="31" t="str">
        <x:v>106736-2</x:v>
      </x:c>
      <x:c r="E5935" s="26" t="str">
        <x:v>C reactive protein [Mass/volume] in Serum, Plasma or Blood by Rapid immunoassay</x:v>
      </x:c>
      <x:c r="F5935" s="29" t="str">
        <x:v>Measurement</x:v>
      </x:c>
      <x:c r="G5935" s="26" t="str">
        <x:v>exact LOINC name or curated unambiguous abbreviation present in initial_workup_labs</x:v>
      </x:c>
      <x:c r="H5935" s="26" t="str">
        <x:v>crp</x:v>
      </x:c>
      <x:c r="I5935" s="26" t="str">
        <x:v>LOINC 2.80</x:v>
      </x:c>
      <x:c r="J5935" s="29" t="str">
        <x:v>https://loinc.org/</x:v>
      </x:c>
      <x:c r="K5935" s="26" t="str">
        <x:v>vocab.concept concept_id=1469985; field=initial_workup_labs</x:v>
      </x:c>
      <x:c r="L5935" s="26" t="str">
        <x:v>Terminology-source verified; pathway applicability requires coding/clinical review</x:v>
      </x:c>
    </x:row>
    <x:row r="5936" ht="34" customHeight="1">
      <x:c r="A5936" s="30" t="n">
        <x:v>76</x:v>
      </x:c>
      <x:c r="B5936" s="26" t="str">
        <x:v>Cardiomyopathy</x:v>
      </x:c>
      <x:c r="C5936" s="29" t="str">
        <x:v>LOINC</x:v>
      </x:c>
      <x:c r="D5936" s="31" t="str">
        <x:v>106906-1</x:v>
      </x:c>
      <x:c r="E5936" s="26" t="str">
        <x:v>Troponin I.cardiac [Mass/volume] in Serum, Plasma or Blood by High sensitivity method</x:v>
      </x:c>
      <x:c r="F5936" s="29" t="str">
        <x:v>Measurement</x:v>
      </x:c>
      <x:c r="G5936" s="26" t="str">
        <x:v>exact LOINC name or curated unambiguous abbreviation present in initial_workup_labs</x:v>
      </x:c>
      <x:c r="H5936" s="26" t="str">
        <x:v>high sensitivity troponin</x:v>
      </x:c>
      <x:c r="I5936" s="26" t="str">
        <x:v>LOINC 2.80</x:v>
      </x:c>
      <x:c r="J5936" s="29" t="str">
        <x:v>https://loinc.org/</x:v>
      </x:c>
      <x:c r="K5936" s="26" t="str">
        <x:v>vocab.concept concept_id=1469828; field=initial_workup_labs</x:v>
      </x:c>
      <x:c r="L5936" s="26" t="str">
        <x:v>Terminology-source verified; pathway applicability requires coding/clinical review</x:v>
      </x:c>
    </x:row>
    <x:row r="5937" ht="34" customHeight="1">
      <x:c r="A5937" s="30" t="n">
        <x:v>76</x:v>
      </x:c>
      <x:c r="B5937" s="26" t="str">
        <x:v>Cardiomyopathy</x:v>
      </x:c>
      <x:c r="C5937" s="29" t="str">
        <x:v>LOINC</x:v>
      </x:c>
      <x:c r="D5937" s="31" t="str">
        <x:v>10839-9</x:v>
      </x:c>
      <x:c r="E5937" s="26" t="str">
        <x:v>Troponin I.cardiac [Mass/volume] in Serum or Plasma</x:v>
      </x:c>
      <x:c r="F5937" s="29" t="str">
        <x:v>Measurement</x:v>
      </x:c>
      <x:c r="G5937" s="26" t="str">
        <x:v>exact LOINC name or curated unambiguous abbreviation present in initial_workup_labs</x:v>
      </x:c>
      <x:c r="H5937" s="26" t="str">
        <x:v>troponin</x:v>
      </x:c>
      <x:c r="I5937" s="26" t="str">
        <x:v>LOINC 2.80</x:v>
      </x:c>
      <x:c r="J5937" s="29" t="str">
        <x:v>https://loinc.org/</x:v>
      </x:c>
      <x:c r="K5937" s="26" t="str">
        <x:v>vocab.concept concept_id=3021337; field=initial_workup_labs</x:v>
      </x:c>
      <x:c r="L5937" s="26" t="str">
        <x:v>Terminology-source verified; pathway applicability requires coding/clinical review</x:v>
      </x:c>
    </x:row>
    <x:row r="5938" ht="34" customHeight="1">
      <x:c r="A5938" s="30" t="n">
        <x:v>76</x:v>
      </x:c>
      <x:c r="B5938" s="26" t="str">
        <x:v>Cardiomyopathy</x:v>
      </x:c>
      <x:c r="C5938" s="29" t="str">
        <x:v>LOINC</x:v>
      </x:c>
      <x:c r="D5938" s="31" t="str">
        <x:v>11039-5</x:v>
      </x:c>
      <x:c r="E5938" s="26" t="str">
        <x:v>C reactive protein [Presence] in Serum or Plasma</x:v>
      </x:c>
      <x:c r="F5938" s="29" t="str">
        <x:v>Measurement</x:v>
      </x:c>
      <x:c r="G5938" s="26" t="str">
        <x:v>exact LOINC name or curated unambiguous abbreviation present in initial_workup_labs</x:v>
      </x:c>
      <x:c r="H5938" s="26" t="str">
        <x:v>crp</x:v>
      </x:c>
      <x:c r="I5938" s="26" t="str">
        <x:v>LOINC 2.80</x:v>
      </x:c>
      <x:c r="J5938" s="29" t="str">
        <x:v>https://loinc.org/</x:v>
      </x:c>
      <x:c r="K5938" s="26" t="str">
        <x:v>vocab.concept concept_id=3000965; field=initial_workup_labs</x:v>
      </x:c>
      <x:c r="L5938" s="26" t="str">
        <x:v>Terminology-source verified; pathway applicability requires coding/clinical review</x:v>
      </x:c>
    </x:row>
    <x:row r="5939" ht="34" customHeight="1">
      <x:c r="A5939" s="30" t="n">
        <x:v>76</x:v>
      </x:c>
      <x:c r="B5939" s="26" t="str">
        <x:v>Cardiomyopathy</x:v>
      </x:c>
      <x:c r="C5939" s="29" t="str">
        <x:v>LOINC</x:v>
      </x:c>
      <x:c r="D5939" s="31" t="str">
        <x:v>14634-0</x:v>
      </x:c>
      <x:c r="E5939" s="26" t="str">
        <x:v>C reactive protein [Titer] in Serum or Plasma</x:v>
      </x:c>
      <x:c r="F5939" s="29" t="str">
        <x:v>Measurement</x:v>
      </x:c>
      <x:c r="G5939" s="26" t="str">
        <x:v>exact LOINC name or curated unambiguous abbreviation present in initial_workup_labs</x:v>
      </x:c>
      <x:c r="H5939" s="26" t="str">
        <x:v>crp</x:v>
      </x:c>
      <x:c r="I5939" s="26" t="str">
        <x:v>LOINC 2.80</x:v>
      </x:c>
      <x:c r="J5939" s="29" t="str">
        <x:v>https://loinc.org/</x:v>
      </x:c>
      <x:c r="K5939" s="26" t="str">
        <x:v>vocab.concept concept_id=3028766; field=initial_workup_labs</x:v>
      </x:c>
      <x:c r="L5939" s="26" t="str">
        <x:v>Terminology-source verified; pathway applicability requires coding/clinical review</x:v>
      </x:c>
    </x:row>
    <x:row r="5940" ht="34" customHeight="1">
      <x:c r="A5940" s="30" t="n">
        <x:v>76</x:v>
      </x:c>
      <x:c r="B5940" s="26" t="str">
        <x:v>Cardiomyopathy</x:v>
      </x:c>
      <x:c r="C5940" s="29" t="str">
        <x:v>LOINC</x:v>
      </x:c>
      <x:c r="D5940" s="31" t="str">
        <x:v>14723-1</x:v>
      </x:c>
      <x:c r="E5940" s="26" t="str">
        <x:v>Ferritin [Moles/volume] in Serum or Plasma</x:v>
      </x:c>
      <x:c r="F5940" s="29" t="str">
        <x:v>Measurement</x:v>
      </x:c>
      <x:c r="G5940" s="26" t="str">
        <x:v>exact LOINC name or curated unambiguous abbreviation present in initial_workup_labs</x:v>
      </x:c>
      <x:c r="H5940" s="26" t="str">
        <x:v>ferritin</x:v>
      </x:c>
      <x:c r="I5940" s="26" t="str">
        <x:v>LOINC 2.80</x:v>
      </x:c>
      <x:c r="J5940" s="29" t="str">
        <x:v>https://loinc.org/</x:v>
      </x:c>
      <x:c r="K5940" s="26" t="str">
        <x:v>vocab.concept concept_id=3010424; field=initial_workup_labs</x:v>
      </x:c>
      <x:c r="L5940" s="26" t="str">
        <x:v>Terminology-source verified; pathway applicability requires coding/clinical review</x:v>
      </x:c>
    </x:row>
    <x:row r="5941" ht="34" customHeight="1">
      <x:c r="A5941" s="30" t="n">
        <x:v>76</x:v>
      </x:c>
      <x:c r="B5941" s="26" t="str">
        <x:v>Cardiomyopathy</x:v>
      </x:c>
      <x:c r="C5941" s="29" t="str">
        <x:v>LOINC</x:v>
      </x:c>
      <x:c r="D5941" s="31" t="str">
        <x:v>14724-9</x:v>
      </x:c>
      <x:c r="E5941" s="26" t="str">
        <x:v>Ferritin [Interpretation] in Blood</x:v>
      </x:c>
      <x:c r="F5941" s="29" t="str">
        <x:v>Measurement</x:v>
      </x:c>
      <x:c r="G5941" s="26" t="str">
        <x:v>exact LOINC name or curated unambiguous abbreviation present in initial_workup_labs</x:v>
      </x:c>
      <x:c r="H5941" s="26" t="str">
        <x:v>ferritin</x:v>
      </x:c>
      <x:c r="I5941" s="26" t="str">
        <x:v>LOINC 2.80</x:v>
      </x:c>
      <x:c r="J5941" s="29" t="str">
        <x:v>https://loinc.org/</x:v>
      </x:c>
      <x:c r="K5941" s="26" t="str">
        <x:v>vocab.concept concept_id=3014636; field=initial_workup_labs</x:v>
      </x:c>
      <x:c r="L5941" s="26" t="str">
        <x:v>Terminology-source verified; pathway applicability requires coding/clinical review</x:v>
      </x:c>
    </x:row>
    <x:row r="5942" ht="34" customHeight="1">
      <x:c r="A5942" s="30" t="n">
        <x:v>76</x:v>
      </x:c>
      <x:c r="B5942" s="26" t="str">
        <x:v>Cardiomyopathy</x:v>
      </x:c>
      <x:c r="C5942" s="29" t="str">
        <x:v>LOINC</x:v>
      </x:c>
      <x:c r="D5942" s="31" t="str">
        <x:v>17260-1</x:v>
      </x:c>
      <x:c r="E5942" s="26" t="str">
        <x:v>Methamphetamine [Mass/volume] in Serum or Plasma by Confirmatory method</x:v>
      </x:c>
      <x:c r="F5942" s="29" t="str">
        <x:v>Measurement</x:v>
      </x:c>
      <x:c r="G5942" s="26" t="str">
        <x:v>exact LOINC name or curated unambiguous abbreviation present in initial_workup_labs</x:v>
      </x:c>
      <x:c r="H5942" s="26" t="str">
        <x:v>methamphetamine</x:v>
      </x:c>
      <x:c r="I5942" s="26" t="str">
        <x:v>LOINC 2.80</x:v>
      </x:c>
      <x:c r="J5942" s="29" t="str">
        <x:v>https://loinc.org/</x:v>
      </x:c>
      <x:c r="K5942" s="26" t="str">
        <x:v>vocab.concept concept_id=3006767; field=initial_workup_labs</x:v>
      </x:c>
      <x:c r="L5942" s="26" t="str">
        <x:v>Terminology-source verified; pathway applicability requires coding/clinical review</x:v>
      </x:c>
    </x:row>
    <x:row r="5943" ht="34" customHeight="1">
      <x:c r="A5943" s="30" t="n">
        <x:v>76</x:v>
      </x:c>
      <x:c r="B5943" s="26" t="str">
        <x:v>Cardiomyopathy</x:v>
      </x:c>
      <x:c r="C5943" s="29" t="str">
        <x:v>LOINC</x:v>
      </x:c>
      <x:c r="D5943" s="31" t="str">
        <x:v>17855-8</x:v>
      </x:c>
      <x:c r="E5943" s="26" t="str">
        <x:v>Hemoglobin A1c/Hemoglobin.total in Blood by calculation</x:v>
      </x:c>
      <x:c r="F5943" s="29" t="str">
        <x:v>Measurement</x:v>
      </x:c>
      <x:c r="G5943" s="26" t="str">
        <x:v>exact LOINC name or curated unambiguous abbreviation present in initial_workup_labs</x:v>
      </x:c>
      <x:c r="H5943" s="26" t="str">
        <x:v>hba1c</x:v>
      </x:c>
      <x:c r="I5943" s="26" t="str">
        <x:v>LOINC 2.80</x:v>
      </x:c>
      <x:c r="J5943" s="29" t="str">
        <x:v>https://loinc.org/</x:v>
      </x:c>
      <x:c r="K5943" s="26" t="str">
        <x:v>vocab.concept concept_id=3007263; field=initial_workup_labs</x:v>
      </x:c>
      <x:c r="L5943" s="26" t="str">
        <x:v>Terminology-source verified; pathway applicability requires coding/clinical review</x:v>
      </x:c>
    </x:row>
    <x:row r="5944" ht="34" customHeight="1">
      <x:c r="A5944" s="30" t="n">
        <x:v>76</x:v>
      </x:c>
      <x:c r="B5944" s="26" t="str">
        <x:v>Cardiomyopathy</x:v>
      </x:c>
      <x:c r="C5944" s="29" t="str">
        <x:v>LOINC</x:v>
      </x:c>
      <x:c r="D5944" s="31" t="str">
        <x:v>17856-6</x:v>
      </x:c>
      <x:c r="E5944" s="26" t="str">
        <x:v>Hemoglobin A1c/Hemoglobin.total in Blood by HPLC</x:v>
      </x:c>
      <x:c r="F5944" s="29" t="str">
        <x:v>Measurement</x:v>
      </x:c>
      <x:c r="G5944" s="26" t="str">
        <x:v>exact LOINC name or curated unambiguous abbreviation present in initial_workup_labs</x:v>
      </x:c>
      <x:c r="H5944" s="26" t="str">
        <x:v>hba1c</x:v>
      </x:c>
      <x:c r="I5944" s="26" t="str">
        <x:v>LOINC 2.80</x:v>
      </x:c>
      <x:c r="J5944" s="29" t="str">
        <x:v>https://loinc.org/</x:v>
      </x:c>
      <x:c r="K5944" s="26" t="str">
        <x:v>vocab.concept concept_id=3005673; field=initial_workup_labs</x:v>
      </x:c>
      <x:c r="L5944" s="26" t="str">
        <x:v>Terminology-source verified; pathway applicability requires coding/clinical review</x:v>
      </x:c>
    </x:row>
    <x:row r="5945" ht="34" customHeight="1">
      <x:c r="A5945" s="30" t="n">
        <x:v>76</x:v>
      </x:c>
      <x:c r="B5945" s="26" t="str">
        <x:v>Cardiomyopathy</x:v>
      </x:c>
      <x:c r="C5945" s="29" t="str">
        <x:v>LOINC</x:v>
      </x:c>
      <x:c r="D5945" s="31" t="str">
        <x:v>1988-5</x:v>
      </x:c>
      <x:c r="E5945" s="26" t="str">
        <x:v>C reactive protein [Mass/volume] in Serum or Plasma</x:v>
      </x:c>
      <x:c r="F5945" s="29" t="str">
        <x:v>Measurement</x:v>
      </x:c>
      <x:c r="G5945" s="26" t="str">
        <x:v>exact LOINC name or curated unambiguous abbreviation present in initial_workup_labs</x:v>
      </x:c>
      <x:c r="H5945" s="26" t="str">
        <x:v>crp</x:v>
      </x:c>
      <x:c r="I5945" s="26" t="str">
        <x:v>LOINC 2.80</x:v>
      </x:c>
      <x:c r="J5945" s="29" t="str">
        <x:v>https://loinc.org/</x:v>
      </x:c>
      <x:c r="K5945" s="26" t="str">
        <x:v>vocab.concept concept_id=3020460; field=initial_workup_labs</x:v>
      </x:c>
      <x:c r="L5945" s="26" t="str">
        <x:v>Terminology-source verified; pathway applicability requires coding/clinical review</x:v>
      </x:c>
    </x:row>
    <x:row r="5946" ht="34" customHeight="1">
      <x:c r="A5946" s="30" t="n">
        <x:v>76</x:v>
      </x:c>
      <x:c r="B5946" s="26" t="str">
        <x:v>Cardiomyopathy</x:v>
      </x:c>
      <x:c r="C5946" s="29" t="str">
        <x:v>LOINC</x:v>
      </x:c>
      <x:c r="D5946" s="31" t="str">
        <x:v>20567-4</x:v>
      </x:c>
      <x:c r="E5946" s="26" t="str">
        <x:v>Ferritin [Mass/volume] in Serum or Plasma by Immunoassay</x:v>
      </x:c>
      <x:c r="F5946" s="29" t="str">
        <x:v>Measurement</x:v>
      </x:c>
      <x:c r="G5946" s="26" t="str">
        <x:v>exact LOINC name or curated unambiguous abbreviation present in initial_workup_labs</x:v>
      </x:c>
      <x:c r="H5946" s="26" t="str">
        <x:v>ferritin</x:v>
      </x:c>
      <x:c r="I5946" s="26" t="str">
        <x:v>LOINC 2.80</x:v>
      </x:c>
      <x:c r="J5946" s="29" t="str">
        <x:v>https://loinc.org/</x:v>
      </x:c>
      <x:c r="K5946" s="26" t="str">
        <x:v>vocab.concept concept_id=3015242; field=initial_workup_labs</x:v>
      </x:c>
      <x:c r="L5946" s="26" t="str">
        <x:v>Terminology-source verified; pathway applicability requires coding/clinical review</x:v>
      </x:c>
    </x:row>
    <x:row r="5947" ht="34" customHeight="1">
      <x:c r="A5947" s="30" t="n">
        <x:v>76</x:v>
      </x:c>
      <x:c r="B5947" s="26" t="str">
        <x:v>Cardiomyopathy</x:v>
      </x:c>
      <x:c r="C5947" s="29" t="str">
        <x:v>LOINC</x:v>
      </x:c>
      <x:c r="D5947" s="31" t="str">
        <x:v>2276-4</x:v>
      </x:c>
      <x:c r="E5947" s="26" t="str">
        <x:v>Ferritin [Mass/volume] in Serum or Plasma</x:v>
      </x:c>
      <x:c r="F5947" s="29" t="str">
        <x:v>Measurement</x:v>
      </x:c>
      <x:c r="G5947" s="26" t="str">
        <x:v>exact LOINC name or curated unambiguous abbreviation present in initial_workup_labs</x:v>
      </x:c>
      <x:c r="H5947" s="26" t="str">
        <x:v>ferritin</x:v>
      </x:c>
      <x:c r="I5947" s="26" t="str">
        <x:v>LOINC 2.80</x:v>
      </x:c>
      <x:c r="J5947" s="29" t="str">
        <x:v>https://loinc.org/</x:v>
      </x:c>
      <x:c r="K5947" s="26" t="str">
        <x:v>vocab.concept concept_id=3001122; field=initial_workup_labs</x:v>
      </x:c>
      <x:c r="L5947" s="26" t="str">
        <x:v>Terminology-source verified; pathway applicability requires coding/clinical review</x:v>
      </x:c>
    </x:row>
    <x:row r="5948" ht="34" customHeight="1">
      <x:c r="A5948" s="30" t="n">
        <x:v>76</x:v>
      </x:c>
      <x:c r="B5948" s="26" t="str">
        <x:v>Cardiomyopathy</x:v>
      </x:c>
      <x:c r="C5948" s="29" t="str">
        <x:v>LOINC</x:v>
      </x:c>
      <x:c r="D5948" s="31" t="str">
        <x:v>24322-0</x:v>
      </x:c>
      <x:c r="E5948" s="26" t="str">
        <x:v>Comprehensive metabolic 1998 panel - Serum or Plasma</x:v>
      </x:c>
      <x:c r="F5948" s="29" t="str">
        <x:v>Measurement</x:v>
      </x:c>
      <x:c r="G5948" s="26" t="str">
        <x:v>exact LOINC name or curated unambiguous abbreviation present in initial_workup_labs</x:v>
      </x:c>
      <x:c r="H5948" s="26" t="str">
        <x:v>cmp</x:v>
      </x:c>
      <x:c r="I5948" s="26" t="str">
        <x:v>LOINC 2.80</x:v>
      </x:c>
      <x:c r="J5948" s="29" t="str">
        <x:v>https://loinc.org/</x:v>
      </x:c>
      <x:c r="K5948" s="26" t="str">
        <x:v>vocab.concept concept_id=3025200; field=initial_workup_labs</x:v>
      </x:c>
      <x:c r="L5948" s="26" t="str">
        <x:v>Terminology-source verified; pathway applicability requires coding/clinical review</x:v>
      </x:c>
    </x:row>
    <x:row r="5949" ht="34" customHeight="1">
      <x:c r="A5949" s="30" t="n">
        <x:v>76</x:v>
      </x:c>
      <x:c r="B5949" s="26" t="str">
        <x:v>Cardiomyopathy</x:v>
      </x:c>
      <x:c r="C5949" s="29" t="str">
        <x:v>LOINC</x:v>
      </x:c>
      <x:c r="D5949" s="31" t="str">
        <x:v>24323-8</x:v>
      </x:c>
      <x:c r="E5949" s="26" t="str">
        <x:v>Comprehensive metabolic 2000 panel - Serum or Plasma</x:v>
      </x:c>
      <x:c r="F5949" s="29" t="str">
        <x:v>Measurement</x:v>
      </x:c>
      <x:c r="G5949" s="26" t="str">
        <x:v>exact LOINC name or curated unambiguous abbreviation present in initial_workup_labs</x:v>
      </x:c>
      <x:c r="H5949" s="26" t="str">
        <x:v>cmp</x:v>
      </x:c>
      <x:c r="I5949" s="26" t="str">
        <x:v>LOINC 2.80</x:v>
      </x:c>
      <x:c r="J5949" s="29" t="str">
        <x:v>https://loinc.org/</x:v>
      </x:c>
      <x:c r="K5949" s="26" t="str">
        <x:v>vocab.concept concept_id=3026023; field=initial_workup_labs</x:v>
      </x:c>
      <x:c r="L5949" s="26" t="str">
        <x:v>Terminology-source verified; pathway applicability requires coding/clinical review</x:v>
      </x:c>
    </x:row>
    <x:row r="5950" ht="34" customHeight="1">
      <x:c r="A5950" s="30" t="n">
        <x:v>76</x:v>
      </x:c>
      <x:c r="B5950" s="26" t="str">
        <x:v>Cardiomyopathy</x:v>
      </x:c>
      <x:c r="C5950" s="29" t="str">
        <x:v>LOINC</x:v>
      </x:c>
      <x:c r="D5950" s="31" t="str">
        <x:v>24373-3</x:v>
      </x:c>
      <x:c r="E5950" s="26" t="str">
        <x:v>Ferritin [Mass/volume] in Blood</x:v>
      </x:c>
      <x:c r="F5950" s="29" t="str">
        <x:v>Measurement</x:v>
      </x:c>
      <x:c r="G5950" s="26" t="str">
        <x:v>exact LOINC name or curated unambiguous abbreviation present in initial_workup_labs</x:v>
      </x:c>
      <x:c r="H5950" s="26" t="str">
        <x:v>ferritin</x:v>
      </x:c>
      <x:c r="I5950" s="26" t="str">
        <x:v>LOINC 2.80</x:v>
      </x:c>
      <x:c r="J5950" s="29" t="str">
        <x:v>https://loinc.org/</x:v>
      </x:c>
      <x:c r="K5950" s="26" t="str">
        <x:v>vocab.concept concept_id=3011961; field=initial_workup_labs</x:v>
      </x:c>
      <x:c r="L5950" s="26" t="str">
        <x:v>Terminology-source verified; pathway applicability requires coding/clinical review</x:v>
      </x:c>
    </x:row>
    <x:row r="5951" ht="34" customHeight="1">
      <x:c r="A5951" s="30" t="n">
        <x:v>76</x:v>
      </x:c>
      <x:c r="B5951" s="26" t="str">
        <x:v>Cardiomyopathy</x:v>
      </x:c>
      <x:c r="C5951" s="29" t="str">
        <x:v>LOINC</x:v>
      </x:c>
      <x:c r="D5951" s="31" t="str">
        <x:v>2569-2</x:v>
      </x:c>
      <x:c r="E5951" s="26" t="str">
        <x:v>Lipids [Mass/volume] in Serum</x:v>
      </x:c>
      <x:c r="F5951" s="29" t="str">
        <x:v>Measurement</x:v>
      </x:c>
      <x:c r="G5951" s="26" t="str">
        <x:v>exact LOINC name or curated unambiguous abbreviation present in initial_workup_labs</x:v>
      </x:c>
      <x:c r="H5951" s="26" t="str">
        <x:v>lipids</x:v>
      </x:c>
      <x:c r="I5951" s="26" t="str">
        <x:v>LOINC 2.80</x:v>
      </x:c>
      <x:c r="J5951" s="29" t="str">
        <x:v>https://loinc.org/</x:v>
      </x:c>
      <x:c r="K5951" s="26" t="str">
        <x:v>vocab.concept concept_id=3003624; field=initial_workup_labs</x:v>
      </x:c>
      <x:c r="L5951" s="26" t="str">
        <x:v>Terminology-source verified; pathway applicability requires coding/clinical review</x:v>
      </x:c>
    </x:row>
    <x:row r="5952" ht="34" customHeight="1">
      <x:c r="A5952" s="30" t="n">
        <x:v>76</x:v>
      </x:c>
      <x:c r="B5952" s="26" t="str">
        <x:v>Cardiomyopathy</x:v>
      </x:c>
      <x:c r="C5952" s="29" t="str">
        <x:v>LOINC</x:v>
      </x:c>
      <x:c r="D5952" s="31" t="str">
        <x:v>27277-3</x:v>
      </x:c>
      <x:c r="E5952" s="26" t="str">
        <x:v>Methamphetamine [Mass/volume] in Vitreous fluid</x:v>
      </x:c>
      <x:c r="F5952" s="29" t="str">
        <x:v>Measurement</x:v>
      </x:c>
      <x:c r="G5952" s="26" t="str">
        <x:v>exact LOINC name or curated unambiguous abbreviation present in initial_workup_labs</x:v>
      </x:c>
      <x:c r="H5952" s="26" t="str">
        <x:v>methamphetamine</x:v>
      </x:c>
      <x:c r="I5952" s="26" t="str">
        <x:v>LOINC 2.80</x:v>
      </x:c>
      <x:c r="J5952" s="29" t="str">
        <x:v>https://loinc.org/</x:v>
      </x:c>
      <x:c r="K5952" s="26" t="str">
        <x:v>vocab.concept concept_id=3003299; field=initial_workup_labs</x:v>
      </x:c>
      <x:c r="L5952" s="26" t="str">
        <x:v>Terminology-source verified; pathway applicability requires coding/clinical review</x:v>
      </x:c>
    </x:row>
    <x:row r="5953" ht="34" customHeight="1">
      <x:c r="A5953" s="30" t="n">
        <x:v>76</x:v>
      </x:c>
      <x:c r="B5953" s="26" t="str">
        <x:v>Cardiomyopathy</x:v>
      </x:c>
      <x:c r="C5953" s="29" t="str">
        <x:v>LOINC</x:v>
      </x:c>
      <x:c r="D5953" s="31" t="str">
        <x:v>27289-8</x:v>
      </x:c>
      <x:c r="E5953" s="26" t="str">
        <x:v>Methamphetamine [Mass/mass] in Meconium</x:v>
      </x:c>
      <x:c r="F5953" s="29" t="str">
        <x:v>Measurement</x:v>
      </x:c>
      <x:c r="G5953" s="26" t="str">
        <x:v>exact LOINC name or curated unambiguous abbreviation present in initial_workup_labs</x:v>
      </x:c>
      <x:c r="H5953" s="26" t="str">
        <x:v>methamphetamine</x:v>
      </x:c>
      <x:c r="I5953" s="26" t="str">
        <x:v>LOINC 2.80</x:v>
      </x:c>
      <x:c r="J5953" s="29" t="str">
        <x:v>https://loinc.org/</x:v>
      </x:c>
      <x:c r="K5953" s="26" t="str">
        <x:v>vocab.concept concept_id=3022723; field=initial_workup_labs</x:v>
      </x:c>
      <x:c r="L5953" s="26" t="str">
        <x:v>Terminology-source verified; pathway applicability requires coding/clinical review</x:v>
      </x:c>
    </x:row>
    <x:row r="5954" ht="34" customHeight="1">
      <x:c r="A5954" s="30" t="n">
        <x:v>76</x:v>
      </x:c>
      <x:c r="B5954" s="26" t="str">
        <x:v>Cardiomyopathy</x:v>
      </x:c>
      <x:c r="C5954" s="29" t="str">
        <x:v>LOINC</x:v>
      </x:c>
      <x:c r="D5954" s="31" t="str">
        <x:v>29286-2</x:v>
      </x:c>
      <x:c r="E5954" s="26" t="str">
        <x:v>Methamphetamine [Presence] in Meconium</x:v>
      </x:c>
      <x:c r="F5954" s="29" t="str">
        <x:v>Measurement</x:v>
      </x:c>
      <x:c r="G5954" s="26" t="str">
        <x:v>exact LOINC name or curated unambiguous abbreviation present in initial_workup_labs</x:v>
      </x:c>
      <x:c r="H5954" s="26" t="str">
        <x:v>methamphetamine</x:v>
      </x:c>
      <x:c r="I5954" s="26" t="str">
        <x:v>LOINC 2.80</x:v>
      </x:c>
      <x:c r="J5954" s="29" t="str">
        <x:v>https://loinc.org/</x:v>
      </x:c>
      <x:c r="K5954" s="26" t="str">
        <x:v>vocab.concept concept_id=3017901; field=initial_workup_labs</x:v>
      </x:c>
      <x:c r="L5954" s="26" t="str">
        <x:v>Terminology-source verified; pathway applicability requires coding/clinical review</x:v>
      </x:c>
    </x:row>
    <x:row r="5955" ht="34" customHeight="1">
      <x:c r="A5955" s="30" t="n">
        <x:v>76</x:v>
      </x:c>
      <x:c r="B5955" s="26" t="str">
        <x:v>Cardiomyopathy</x:v>
      </x:c>
      <x:c r="C5955" s="29" t="str">
        <x:v>LOINC</x:v>
      </x:c>
      <x:c r="D5955" s="31" t="str">
        <x:v>30522-7</x:v>
      </x:c>
      <x:c r="E5955" s="26" t="str">
        <x:v>C reactive protein [Mass/volume] in Serum or Plasma by High sensitivity method</x:v>
      </x:c>
      <x:c r="F5955" s="29" t="str">
        <x:v>Measurement</x:v>
      </x:c>
      <x:c r="G5955" s="26" t="str">
        <x:v>exact LOINC name or curated unambiguous abbreviation present in initial_workup_labs</x:v>
      </x:c>
      <x:c r="H5955" s="26" t="str">
        <x:v>crp</x:v>
      </x:c>
      <x:c r="I5955" s="26" t="str">
        <x:v>LOINC 2.80</x:v>
      </x:c>
      <x:c r="J5955" s="29" t="str">
        <x:v>https://loinc.org/</x:v>
      </x:c>
      <x:c r="K5955" s="26" t="str">
        <x:v>vocab.concept concept_id=3010156; field=initial_workup_labs</x:v>
      </x:c>
      <x:c r="L5955" s="26" t="str">
        <x:v>Terminology-source verified; pathway applicability requires coding/clinical review</x:v>
      </x:c>
    </x:row>
    <x:row r="5956" ht="34" customHeight="1">
      <x:c r="A5956" s="30" t="n">
        <x:v>76</x:v>
      </x:c>
      <x:c r="B5956" s="26" t="str">
        <x:v>Cardiomyopathy</x:v>
      </x:c>
      <x:c r="C5956" s="29" t="str">
        <x:v>LOINC</x:v>
      </x:c>
      <x:c r="D5956" s="31" t="str">
        <x:v>33204-9</x:v>
      </x:c>
      <x:c r="E5956" s="26" t="str">
        <x:v>Troponin T.cardiac [Presence] in Serum or Plasma</x:v>
      </x:c>
      <x:c r="F5956" s="29" t="str">
        <x:v>Measurement</x:v>
      </x:c>
      <x:c r="G5956" s="26" t="str">
        <x:v>exact LOINC name or curated unambiguous abbreviation present in initial_workup_labs</x:v>
      </x:c>
      <x:c r="H5956" s="26" t="str">
        <x:v>troponin</x:v>
      </x:c>
      <x:c r="I5956" s="26" t="str">
        <x:v>LOINC 2.80</x:v>
      </x:c>
      <x:c r="J5956" s="29" t="str">
        <x:v>https://loinc.org/</x:v>
      </x:c>
      <x:c r="K5956" s="26" t="str">
        <x:v>vocab.concept concept_id=3042837; field=initial_workup_labs</x:v>
      </x:c>
      <x:c r="L5956" s="26" t="str">
        <x:v>Terminology-source verified; pathway applicability requires coding/clinical review</x:v>
      </x:c>
    </x:row>
    <x:row r="5957" ht="34" customHeight="1">
      <x:c r="A5957" s="30" t="n">
        <x:v>76</x:v>
      </x:c>
      <x:c r="B5957" s="26" t="str">
        <x:v>Cardiomyopathy</x:v>
      </x:c>
      <x:c r="C5957" s="29" t="str">
        <x:v>LOINC</x:v>
      </x:c>
      <x:c r="D5957" s="31" t="str">
        <x:v>33762-6</x:v>
      </x:c>
      <x:c r="E5957" s="26" t="str">
        <x:v>Natriuretic peptide.B prohormone N-Terminal [Mass/volume] in Serum or Plasma</x:v>
      </x:c>
      <x:c r="F5957" s="29" t="str">
        <x:v>Measurement</x:v>
      </x:c>
      <x:c r="G5957" s="26" t="str">
        <x:v>exact LOINC name or curated unambiguous abbreviation present in initial_workup_labs</x:v>
      </x:c>
      <x:c r="H5957" s="26" t="str">
        <x:v>nt probnp</x:v>
      </x:c>
      <x:c r="I5957" s="26" t="str">
        <x:v>LOINC 2.80</x:v>
      </x:c>
      <x:c r="J5957" s="29" t="str">
        <x:v>https://loinc.org/</x:v>
      </x:c>
      <x:c r="K5957" s="26" t="str">
        <x:v>vocab.concept concept_id=3029187; field=initial_workup_labs</x:v>
      </x:c>
      <x:c r="L5957" s="26" t="str">
        <x:v>Terminology-source verified; pathway applicability requires coding/clinical review</x:v>
      </x:c>
    </x:row>
    <x:row r="5958" ht="34" customHeight="1">
      <x:c r="A5958" s="30" t="n">
        <x:v>76</x:v>
      </x:c>
      <x:c r="B5958" s="26" t="str">
        <x:v>Cardiomyopathy</x:v>
      </x:c>
      <x:c r="C5958" s="29" t="str">
        <x:v>LOINC</x:v>
      </x:c>
      <x:c r="D5958" s="31" t="str">
        <x:v>33763-4</x:v>
      </x:c>
      <x:c r="E5958" s="26" t="str">
        <x:v>Natriuretic peptide.B prohormone N-Terminal [Moles/volume] in Serum or Plasma</x:v>
      </x:c>
      <x:c r="F5958" s="29" t="str">
        <x:v>Measurement</x:v>
      </x:c>
      <x:c r="G5958" s="26" t="str">
        <x:v>exact LOINC name or curated unambiguous abbreviation present in initial_workup_labs</x:v>
      </x:c>
      <x:c r="H5958" s="26" t="str">
        <x:v>nt probnp</x:v>
      </x:c>
      <x:c r="I5958" s="26" t="str">
        <x:v>LOINC 2.80</x:v>
      </x:c>
      <x:c r="J5958" s="29" t="str">
        <x:v>https://loinc.org/</x:v>
      </x:c>
      <x:c r="K5958" s="26" t="str">
        <x:v>vocab.concept concept_id=3029435; field=initial_workup_labs</x:v>
      </x:c>
      <x:c r="L5958" s="26" t="str">
        <x:v>Terminology-source verified; pathway applicability requires coding/clinical review</x:v>
      </x:c>
    </x:row>
    <x:row r="5959" ht="34" customHeight="1">
      <x:c r="A5959" s="30" t="n">
        <x:v>76</x:v>
      </x:c>
      <x:c r="B5959" s="26" t="str">
        <x:v>Cardiomyopathy</x:v>
      </x:c>
      <x:c r="C5959" s="29" t="str">
        <x:v>LOINC</x:v>
      </x:c>
      <x:c r="D5959" s="31" t="str">
        <x:v>35648-5</x:v>
      </x:c>
      <x:c r="E5959" s="26" t="str">
        <x:v>C reactive protein [Quintile] in Serum or Plasma by High sensitivity method</x:v>
      </x:c>
      <x:c r="F5959" s="29" t="str">
        <x:v>Measurement</x:v>
      </x:c>
      <x:c r="G5959" s="26" t="str">
        <x:v>exact LOINC name or curated unambiguous abbreviation present in initial_workup_labs</x:v>
      </x:c>
      <x:c r="H5959" s="26" t="str">
        <x:v>crp</x:v>
      </x:c>
      <x:c r="I5959" s="26" t="str">
        <x:v>LOINC 2.80</x:v>
      </x:c>
      <x:c r="J5959" s="29" t="str">
        <x:v>https://loinc.org/</x:v>
      </x:c>
      <x:c r="K5959" s="26" t="str">
        <x:v>vocab.concept concept_id=3034254; field=initial_workup_labs</x:v>
      </x:c>
      <x:c r="L5959" s="26" t="str">
        <x:v>Terminology-source verified; pathway applicability requires coding/clinical review</x:v>
      </x:c>
    </x:row>
    <x:row r="5960" ht="34" customHeight="1">
      <x:c r="A5960" s="30" t="n">
        <x:v>76</x:v>
      </x:c>
      <x:c r="B5960" s="26" t="str">
        <x:v>Cardiomyopathy</x:v>
      </x:c>
      <x:c r="C5960" s="29" t="str">
        <x:v>LOINC</x:v>
      </x:c>
      <x:c r="D5960" s="31" t="str">
        <x:v>3776-2</x:v>
      </x:c>
      <x:c r="E5960" s="26" t="str">
        <x:v>Methamphetamine [Mass/volume] in Blood</x:v>
      </x:c>
      <x:c r="F5960" s="29" t="str">
        <x:v>Measurement</x:v>
      </x:c>
      <x:c r="G5960" s="26" t="str">
        <x:v>exact LOINC name or curated unambiguous abbreviation present in initial_workup_labs</x:v>
      </x:c>
      <x:c r="H5960" s="26" t="str">
        <x:v>methamphetamine</x:v>
      </x:c>
      <x:c r="I5960" s="26" t="str">
        <x:v>LOINC 2.80</x:v>
      </x:c>
      <x:c r="J5960" s="29" t="str">
        <x:v>https://loinc.org/</x:v>
      </x:c>
      <x:c r="K5960" s="26" t="str">
        <x:v>vocab.concept concept_id=3018110; field=initial_workup_labs</x:v>
      </x:c>
      <x:c r="L5960" s="26" t="str">
        <x:v>Terminology-source verified; pathway applicability requires coding/clinical review</x:v>
      </x:c>
    </x:row>
    <x:row r="5961" ht="34" customHeight="1">
      <x:c r="A5961" s="30" t="n">
        <x:v>76</x:v>
      </x:c>
      <x:c r="B5961" s="26" t="str">
        <x:v>Cardiomyopathy</x:v>
      </x:c>
      <x:c r="C5961" s="29" t="str">
        <x:v>LOINC</x:v>
      </x:c>
      <x:c r="D5961" s="31" t="str">
        <x:v>3777-0</x:v>
      </x:c>
      <x:c r="E5961" s="26" t="str">
        <x:v>Methamphetamine [Presence] in Serum or Plasma</x:v>
      </x:c>
      <x:c r="F5961" s="29" t="str">
        <x:v>Measurement</x:v>
      </x:c>
      <x:c r="G5961" s="26" t="str">
        <x:v>exact LOINC name or curated unambiguous abbreviation present in initial_workup_labs</x:v>
      </x:c>
      <x:c r="H5961" s="26" t="str">
        <x:v>methamphetamine</x:v>
      </x:c>
      <x:c r="I5961" s="26" t="str">
        <x:v>LOINC 2.80</x:v>
      </x:c>
      <x:c r="J5961" s="29" t="str">
        <x:v>https://loinc.org/</x:v>
      </x:c>
      <x:c r="K5961" s="26" t="str">
        <x:v>vocab.concept concept_id=3008524; field=initial_workup_labs</x:v>
      </x:c>
      <x:c r="L5961" s="26" t="str">
        <x:v>Terminology-source verified; pathway applicability requires coding/clinical review</x:v>
      </x:c>
    </x:row>
    <x:row r="5962" ht="34" customHeight="1">
      <x:c r="A5962" s="30" t="n">
        <x:v>76</x:v>
      </x:c>
      <x:c r="B5962" s="26" t="str">
        <x:v>Cardiomyopathy</x:v>
      </x:c>
      <x:c r="C5962" s="29" t="str">
        <x:v>LOINC</x:v>
      </x:c>
      <x:c r="D5962" s="31" t="str">
        <x:v>3778-8</x:v>
      </x:c>
      <x:c r="E5962" s="26" t="str">
        <x:v>Methamphetamine [Mass/volume] in Serum or Plasma</x:v>
      </x:c>
      <x:c r="F5962" s="29" t="str">
        <x:v>Measurement</x:v>
      </x:c>
      <x:c r="G5962" s="26" t="str">
        <x:v>exact LOINC name or curated unambiguous abbreviation present in initial_workup_labs</x:v>
      </x:c>
      <x:c r="H5962" s="26" t="str">
        <x:v>methamphetamine</x:v>
      </x:c>
      <x:c r="I5962" s="26" t="str">
        <x:v>LOINC 2.80</x:v>
      </x:c>
      <x:c r="J5962" s="29" t="str">
        <x:v>https://loinc.org/</x:v>
      </x:c>
      <x:c r="K5962" s="26" t="str">
        <x:v>vocab.concept concept_id=3014585; field=initial_workup_labs</x:v>
      </x:c>
      <x:c r="L5962" s="26" t="str">
        <x:v>Terminology-source verified; pathway applicability requires coding/clinical review</x:v>
      </x:c>
    </x:row>
    <x:row r="5963" ht="34" customHeight="1">
      <x:c r="A5963" s="30" t="n">
        <x:v>76</x:v>
      </x:c>
      <x:c r="B5963" s="26" t="str">
        <x:v>Cardiomyopathy</x:v>
      </x:c>
      <x:c r="C5963" s="29" t="str">
        <x:v>LOINC</x:v>
      </x:c>
      <x:c r="D5963" s="31" t="str">
        <x:v>40381-6</x:v>
      </x:c>
      <x:c r="E5963" s="26" t="str">
        <x:v>Methamphetamine [Presence] in Specimen</x:v>
      </x:c>
      <x:c r="F5963" s="29" t="str">
        <x:v>Measurement</x:v>
      </x:c>
      <x:c r="G5963" s="26" t="str">
        <x:v>exact LOINC name or curated unambiguous abbreviation present in initial_workup_labs</x:v>
      </x:c>
      <x:c r="H5963" s="26" t="str">
        <x:v>methamphetamine</x:v>
      </x:c>
      <x:c r="I5963" s="26" t="str">
        <x:v>LOINC 2.80</x:v>
      </x:c>
      <x:c r="J5963" s="29" t="str">
        <x:v>https://loinc.org/</x:v>
      </x:c>
      <x:c r="K5963" s="26" t="str">
        <x:v>vocab.concept concept_id=3039550; field=initial_workup_labs</x:v>
      </x:c>
      <x:c r="L5963" s="26" t="str">
        <x:v>Terminology-source verified; pathway applicability requires coding/clinical review</x:v>
      </x:c>
    </x:row>
    <x:row r="5964" ht="34" customHeight="1">
      <x:c r="A5964" s="30" t="n">
        <x:v>76</x:v>
      </x:c>
      <x:c r="B5964" s="26" t="str">
        <x:v>Cardiomyopathy</x:v>
      </x:c>
      <x:c r="C5964" s="29" t="str">
        <x:v>LOINC</x:v>
      </x:c>
      <x:c r="D5964" s="31" t="str">
        <x:v>40652-0</x:v>
      </x:c>
      <x:c r="E5964" s="26" t="str">
        <x:v>Methamphetamine [Presence] in Hair</x:v>
      </x:c>
      <x:c r="F5964" s="29" t="str">
        <x:v>Measurement</x:v>
      </x:c>
      <x:c r="G5964" s="26" t="str">
        <x:v>exact LOINC name or curated unambiguous abbreviation present in initial_workup_labs</x:v>
      </x:c>
      <x:c r="H5964" s="26" t="str">
        <x:v>methamphetamine</x:v>
      </x:c>
      <x:c r="I5964" s="26" t="str">
        <x:v>LOINC 2.80</x:v>
      </x:c>
      <x:c r="J5964" s="29" t="str">
        <x:v>https://loinc.org/</x:v>
      </x:c>
      <x:c r="K5964" s="26" t="str">
        <x:v>vocab.concept concept_id=3040922; field=initial_workup_labs</x:v>
      </x:c>
      <x:c r="L5964" s="26" t="str">
        <x:v>Terminology-source verified; pathway applicability requires coding/clinical review</x:v>
      </x:c>
    </x:row>
    <x:row r="5965" ht="34" customHeight="1">
      <x:c r="A5965" s="30" t="n">
        <x:v>76</x:v>
      </x:c>
      <x:c r="B5965" s="26" t="str">
        <x:v>Cardiomyopathy</x:v>
      </x:c>
      <x:c r="C5965" s="29" t="str">
        <x:v>LOINC</x:v>
      </x:c>
      <x:c r="D5965" s="31" t="str">
        <x:v>40803-9</x:v>
      </x:c>
      <x:c r="E5965" s="26" t="str">
        <x:v>Methamphetamine [Presence] in Hair by Screen method</x:v>
      </x:c>
      <x:c r="F5965" s="29" t="str">
        <x:v>Measurement</x:v>
      </x:c>
      <x:c r="G5965" s="26" t="str">
        <x:v>exact LOINC name or curated unambiguous abbreviation present in initial_workup_labs</x:v>
      </x:c>
      <x:c r="H5965" s="26" t="str">
        <x:v>methamphetamine</x:v>
      </x:c>
      <x:c r="I5965" s="26" t="str">
        <x:v>LOINC 2.80</x:v>
      </x:c>
      <x:c r="J5965" s="29" t="str">
        <x:v>https://loinc.org/</x:v>
      </x:c>
      <x:c r="K5965" s="26" t="str">
        <x:v>vocab.concept concept_id=3040065; field=initial_workup_labs</x:v>
      </x:c>
      <x:c r="L5965" s="26" t="str">
        <x:v>Terminology-source verified; pathway applicability requires coding/clinical review</x:v>
      </x:c>
    </x:row>
    <x:row r="5966" ht="34" customHeight="1">
      <x:c r="A5966" s="30" t="n">
        <x:v>76</x:v>
      </x:c>
      <x:c r="B5966" s="26" t="str">
        <x:v>Cardiomyopathy</x:v>
      </x:c>
      <x:c r="C5966" s="29" t="str">
        <x:v>LOINC</x:v>
      </x:c>
      <x:c r="D5966" s="31" t="str">
        <x:v>41995-2</x:v>
      </x:c>
      <x:c r="E5966" s="26" t="str">
        <x:v>Hemoglobin A1c [Mass/volume] in Blood</x:v>
      </x:c>
      <x:c r="F5966" s="29" t="str">
        <x:v>Measurement</x:v>
      </x:c>
      <x:c r="G5966" s="26" t="str">
        <x:v>exact LOINC name or curated unambiguous abbreviation present in initial_workup_labs</x:v>
      </x:c>
      <x:c r="H5966" s="26" t="str">
        <x:v>hba1c</x:v>
      </x:c>
      <x:c r="I5966" s="26" t="str">
        <x:v>LOINC 2.80</x:v>
      </x:c>
      <x:c r="J5966" s="29" t="str">
        <x:v>https://loinc.org/</x:v>
      </x:c>
      <x:c r="K5966" s="26" t="str">
        <x:v>vocab.concept concept_id=3034639; field=initial_workup_labs</x:v>
      </x:c>
      <x:c r="L5966" s="26" t="str">
        <x:v>Terminology-source verified; pathway applicability requires coding/clinical review</x:v>
      </x:c>
    </x:row>
    <x:row r="5967" ht="34" customHeight="1">
      <x:c r="A5967" s="30" t="n">
        <x:v>76</x:v>
      </x:c>
      <x:c r="B5967" s="26" t="str">
        <x:v>Cardiomyopathy</x:v>
      </x:c>
      <x:c r="C5967" s="29" t="str">
        <x:v>LOINC</x:v>
      </x:c>
      <x:c r="D5967" s="31" t="str">
        <x:v>42757-5</x:v>
      </x:c>
      <x:c r="E5967" s="26" t="str">
        <x:v>Troponin I.cardiac [Mass/volume] in Blood</x:v>
      </x:c>
      <x:c r="F5967" s="29" t="str">
        <x:v>Measurement</x:v>
      </x:c>
      <x:c r="G5967" s="26" t="str">
        <x:v>exact LOINC name or curated unambiguous abbreviation present in initial_workup_labs</x:v>
      </x:c>
      <x:c r="H5967" s="26" t="str">
        <x:v>troponin</x:v>
      </x:c>
      <x:c r="I5967" s="26" t="str">
        <x:v>LOINC 2.80</x:v>
      </x:c>
      <x:c r="J5967" s="29" t="str">
        <x:v>https://loinc.org/</x:v>
      </x:c>
      <x:c r="K5967" s="26" t="str">
        <x:v>vocab.concept concept_id=3033745; field=initial_workup_labs</x:v>
      </x:c>
      <x:c r="L5967" s="26" t="str">
        <x:v>Terminology-source verified; pathway applicability requires coding/clinical review</x:v>
      </x:c>
    </x:row>
    <x:row r="5968" ht="34" customHeight="1">
      <x:c r="A5968" s="30" t="n">
        <x:v>76</x:v>
      </x:c>
      <x:c r="B5968" s="26" t="str">
        <x:v>Cardiomyopathy</x:v>
      </x:c>
      <x:c r="C5968" s="29" t="str">
        <x:v>LOINC</x:v>
      </x:c>
      <x:c r="D5968" s="31" t="str">
        <x:v>4319-0</x:v>
      </x:c>
      <x:c r="E5968" s="26" t="str">
        <x:v>Methamphetamine [Mass] of Dose</x:v>
      </x:c>
      <x:c r="F5968" s="29" t="str">
        <x:v>Measurement</x:v>
      </x:c>
      <x:c r="G5968" s="26" t="str">
        <x:v>exact LOINC name or curated unambiguous abbreviation present in initial_workup_labs</x:v>
      </x:c>
      <x:c r="H5968" s="26" t="str">
        <x:v>methamphetamine</x:v>
      </x:c>
      <x:c r="I5968" s="26" t="str">
        <x:v>LOINC 2.80</x:v>
      </x:c>
      <x:c r="J5968" s="29" t="str">
        <x:v>https://loinc.org/</x:v>
      </x:c>
      <x:c r="K5968" s="26" t="str">
        <x:v>vocab.concept concept_id=3000006; field=initial_workup_labs</x:v>
      </x:c>
      <x:c r="L5968" s="26" t="str">
        <x:v>Terminology-source verified; pathway applicability requires coding/clinical review</x:v>
      </x:c>
    </x:row>
    <x:row r="5969" ht="34" customHeight="1">
      <x:c r="A5969" s="30" t="n">
        <x:v>76</x:v>
      </x:c>
      <x:c r="B5969" s="26" t="str">
        <x:v>Cardiomyopathy</x:v>
      </x:c>
      <x:c r="C5969" s="29" t="str">
        <x:v>LOINC</x:v>
      </x:c>
      <x:c r="D5969" s="31" t="str">
        <x:v>4548-4</x:v>
      </x:c>
      <x:c r="E5969" s="26" t="str">
        <x:v>Hemoglobin A1c/Hemoglobin.total in Blood</x:v>
      </x:c>
      <x:c r="F5969" s="29" t="str">
        <x:v>Measurement</x:v>
      </x:c>
      <x:c r="G5969" s="26" t="str">
        <x:v>exact LOINC name or curated unambiguous abbreviation present in initial_workup_labs</x:v>
      </x:c>
      <x:c r="H5969" s="26" t="str">
        <x:v>hba1c</x:v>
      </x:c>
      <x:c r="I5969" s="26" t="str">
        <x:v>LOINC 2.80</x:v>
      </x:c>
      <x:c r="J5969" s="29" t="str">
        <x:v>https://loinc.org/</x:v>
      </x:c>
      <x:c r="K5969" s="26" t="str">
        <x:v>vocab.concept concept_id=3004410; field=initial_workup_labs</x:v>
      </x:c>
      <x:c r="L5969" s="26" t="str">
        <x:v>Terminology-source verified; pathway applicability requires coding/clinical review</x:v>
      </x:c>
    </x:row>
    <x:row r="5970" ht="34" customHeight="1">
      <x:c r="A5970" s="30" t="n">
        <x:v>76</x:v>
      </x:c>
      <x:c r="B5970" s="26" t="str">
        <x:v>Cardiomyopathy</x:v>
      </x:c>
      <x:c r="C5970" s="29" t="str">
        <x:v>LOINC</x:v>
      </x:c>
      <x:c r="D5970" s="31" t="str">
        <x:v>4549-2</x:v>
      </x:c>
      <x:c r="E5970" s="26" t="str">
        <x:v>Hemoglobin A1c/Hemoglobin.total in Blood by Electrophoresis</x:v>
      </x:c>
      <x:c r="F5970" s="29" t="str">
        <x:v>Measurement</x:v>
      </x:c>
      <x:c r="G5970" s="26" t="str">
        <x:v>exact LOINC name or curated unambiguous abbreviation present in initial_workup_labs</x:v>
      </x:c>
      <x:c r="H5970" s="26" t="str">
        <x:v>hba1c</x:v>
      </x:c>
      <x:c r="I5970" s="26" t="str">
        <x:v>LOINC 2.80</x:v>
      </x:c>
      <x:c r="J5970" s="29" t="str">
        <x:v>https://loinc.org/</x:v>
      </x:c>
      <x:c r="K5970" s="26" t="str">
        <x:v>vocab.concept concept_id=3003309; field=initial_workup_labs</x:v>
      </x:c>
      <x:c r="L5970" s="26" t="str">
        <x:v>Terminology-source verified; pathway applicability requires coding/clinical review</x:v>
      </x:c>
    </x:row>
    <x:row r="5971" ht="34" customHeight="1">
      <x:c r="A5971" s="30" t="n">
        <x:v>76</x:v>
      </x:c>
      <x:c r="B5971" s="26" t="str">
        <x:v>Cardiomyopathy</x:v>
      </x:c>
      <x:c r="C5971" s="29" t="str">
        <x:v>LOINC</x:v>
      </x:c>
      <x:c r="D5971" s="31" t="str">
        <x:v>48425-3</x:v>
      </x:c>
      <x:c r="E5971" s="26" t="str">
        <x:v>Troponin T.cardiac [Mass/volume] in Blood</x:v>
      </x:c>
      <x:c r="F5971" s="29" t="str">
        <x:v>Measurement</x:v>
      </x:c>
      <x:c r="G5971" s="26" t="str">
        <x:v>exact LOINC name or curated unambiguous abbreviation present in initial_workup_labs</x:v>
      </x:c>
      <x:c r="H5971" s="26" t="str">
        <x:v>troponin</x:v>
      </x:c>
      <x:c r="I5971" s="26" t="str">
        <x:v>LOINC 2.80</x:v>
      </x:c>
      <x:c r="J5971" s="29" t="str">
        <x:v>https://loinc.org/</x:v>
      </x:c>
      <x:c r="K5971" s="26" t="str">
        <x:v>vocab.concept concept_id=3048529; field=initial_workup_labs</x:v>
      </x:c>
      <x:c r="L5971" s="26" t="str">
        <x:v>Terminology-source verified; pathway applicability requires coding/clinical review</x:v>
      </x:c>
    </x:row>
    <x:row r="5972" ht="34" customHeight="1">
      <x:c r="A5972" s="30" t="n">
        <x:v>76</x:v>
      </x:c>
      <x:c r="B5972" s="26" t="str">
        <x:v>Cardiomyopathy</x:v>
      </x:c>
      <x:c r="C5972" s="29" t="str">
        <x:v>LOINC</x:v>
      </x:c>
      <x:c r="D5972" s="31" t="str">
        <x:v>48426-1</x:v>
      </x:c>
      <x:c r="E5972" s="26" t="str">
        <x:v>Troponin T.cardiac [Presence] in Blood</x:v>
      </x:c>
      <x:c r="F5972" s="29" t="str">
        <x:v>Measurement</x:v>
      </x:c>
      <x:c r="G5972" s="26" t="str">
        <x:v>exact LOINC name or curated unambiguous abbreviation present in initial_workup_labs</x:v>
      </x:c>
      <x:c r="H5972" s="26" t="str">
        <x:v>troponin</x:v>
      </x:c>
      <x:c r="I5972" s="26" t="str">
        <x:v>LOINC 2.80</x:v>
      </x:c>
      <x:c r="J5972" s="29" t="str">
        <x:v>https://loinc.org/</x:v>
      </x:c>
      <x:c r="K5972" s="26" t="str">
        <x:v>vocab.concept concept_id=3052931; field=initial_workup_labs</x:v>
      </x:c>
      <x:c r="L5972" s="26" t="str">
        <x:v>Terminology-source verified; pathway applicability requires coding/clinical review</x:v>
      </x:c>
    </x:row>
    <x:row r="5973" ht="34" customHeight="1">
      <x:c r="A5973" s="30" t="n">
        <x:v>76</x:v>
      </x:c>
      <x:c r="B5973" s="26" t="str">
        <x:v>Cardiomyopathy</x:v>
      </x:c>
      <x:c r="C5973" s="29" t="str">
        <x:v>LOINC</x:v>
      </x:c>
      <x:c r="D5973" s="31" t="str">
        <x:v>49563-0</x:v>
      </x:c>
      <x:c r="E5973" s="26" t="str">
        <x:v>Troponin I.cardiac [Mass/volume] in Serum or Plasma by Detection limit &lt;= 0.01 ng/mL</x:v>
      </x:c>
      <x:c r="F5973" s="29" t="str">
        <x:v>Measurement</x:v>
      </x:c>
      <x:c r="G5973" s="26" t="str">
        <x:v>exact LOINC name or curated unambiguous abbreviation present in initial_workup_labs</x:v>
      </x:c>
      <x:c r="H5973" s="26" t="str">
        <x:v>troponin</x:v>
      </x:c>
      <x:c r="I5973" s="26" t="str">
        <x:v>LOINC 2.80</x:v>
      </x:c>
      <x:c r="J5973" s="29" t="str">
        <x:v>https://loinc.org/</x:v>
      </x:c>
      <x:c r="K5973" s="26" t="str">
        <x:v>vocab.concept concept_id=3032971; field=initial_workup_labs</x:v>
      </x:c>
      <x:c r="L5973" s="26" t="str">
        <x:v>Terminology-source verified; pathway applicability requires coding/clinical review</x:v>
      </x:c>
    </x:row>
    <x:row r="5974" ht="34" customHeight="1">
      <x:c r="A5974" s="30" t="n">
        <x:v>76</x:v>
      </x:c>
      <x:c r="B5974" s="26" t="str">
        <x:v>Cardiomyopathy</x:v>
      </x:c>
      <x:c r="C5974" s="29" t="str">
        <x:v>LOINC</x:v>
      </x:c>
      <x:c r="D5974" s="31" t="str">
        <x:v>55429-5</x:v>
      </x:c>
      <x:c r="E5974" s="26" t="str">
        <x:v>Short blood count panel - Blood</x:v>
      </x:c>
      <x:c r="F5974" s="29" t="str">
        <x:v>Measurement</x:v>
      </x:c>
      <x:c r="G5974" s="26" t="str">
        <x:v>exact LOINC name or curated unambiguous abbreviation present in initial_workup_labs</x:v>
      </x:c>
      <x:c r="H5974" s="26" t="str">
        <x:v>cbc</x:v>
      </x:c>
      <x:c r="I5974" s="26" t="str">
        <x:v>LOINC 2.80</x:v>
      </x:c>
      <x:c r="J5974" s="29" t="str">
        <x:v>https://loinc.org/</x:v>
      </x:c>
      <x:c r="K5974" s="26" t="str">
        <x:v>vocab.concept concept_id=40758558; field=initial_workup_labs</x:v>
      </x:c>
      <x:c r="L5974" s="26" t="str">
        <x:v>Terminology-source verified; pathway applicability requires coding/clinical review</x:v>
      </x:c>
    </x:row>
    <x:row r="5975" ht="34" customHeight="1">
      <x:c r="A5975" s="30" t="n">
        <x:v>76</x:v>
      </x:c>
      <x:c r="B5975" s="26" t="str">
        <x:v>Cardiomyopathy</x:v>
      </x:c>
      <x:c r="C5975" s="29" t="str">
        <x:v>LOINC</x:v>
      </x:c>
      <x:c r="D5975" s="31" t="str">
        <x:v>57021-8</x:v>
      </x:c>
      <x:c r="E5975" s="26" t="str">
        <x:v>CBC W Auto Differential panel - Blood</x:v>
      </x:c>
      <x:c r="F5975" s="29" t="str">
        <x:v>Measurement</x:v>
      </x:c>
      <x:c r="G5975" s="26" t="str">
        <x:v>exact LOINC name or curated unambiguous abbreviation present in initial_workup_labs</x:v>
      </x:c>
      <x:c r="H5975" s="26" t="str">
        <x:v>cbc</x:v>
      </x:c>
      <x:c r="I5975" s="26" t="str">
        <x:v>LOINC 2.80</x:v>
      </x:c>
      <x:c r="J5975" s="29" t="str">
        <x:v>https://loinc.org/</x:v>
      </x:c>
      <x:c r="K5975" s="26" t="str">
        <x:v>vocab.concept concept_id=40760140; field=initial_workup_labs</x:v>
      </x:c>
      <x:c r="L5975" s="26" t="str">
        <x:v>Terminology-source verified; pathway applicability requires coding/clinical review</x:v>
      </x:c>
    </x:row>
    <x:row r="5976" ht="34" customHeight="1">
      <x:c r="A5976" s="30" t="n">
        <x:v>76</x:v>
      </x:c>
      <x:c r="B5976" s="26" t="str">
        <x:v>Cardiomyopathy</x:v>
      </x:c>
      <x:c r="C5976" s="29" t="str">
        <x:v>LOINC</x:v>
      </x:c>
      <x:c r="D5976" s="31" t="str">
        <x:v>57022-6</x:v>
      </x:c>
      <x:c r="E5976" s="26" t="str">
        <x:v>CBC W Reflex Manual Differential panel - Blood</x:v>
      </x:c>
      <x:c r="F5976" s="29" t="str">
        <x:v>Measurement</x:v>
      </x:c>
      <x:c r="G5976" s="26" t="str">
        <x:v>exact LOINC name or curated unambiguous abbreviation present in initial_workup_labs</x:v>
      </x:c>
      <x:c r="H5976" s="26" t="str">
        <x:v>cbc</x:v>
      </x:c>
      <x:c r="I5976" s="26" t="str">
        <x:v>LOINC 2.80</x:v>
      </x:c>
      <x:c r="J5976" s="29" t="str">
        <x:v>https://loinc.org/</x:v>
      </x:c>
      <x:c r="K5976" s="26" t="str">
        <x:v>vocab.concept concept_id=40760141; field=initial_workup_labs</x:v>
      </x:c>
      <x:c r="L5976" s="26" t="str">
        <x:v>Terminology-source verified; pathway applicability requires coding/clinical review</x:v>
      </x:c>
    </x:row>
    <x:row r="5977" ht="34" customHeight="1">
      <x:c r="A5977" s="30" t="n">
        <x:v>76</x:v>
      </x:c>
      <x:c r="B5977" s="26" t="str">
        <x:v>Cardiomyopathy</x:v>
      </x:c>
      <x:c r="C5977" s="29" t="str">
        <x:v>LOINC</x:v>
      </x:c>
      <x:c r="D5977" s="31" t="str">
        <x:v>57782-5</x:v>
      </x:c>
      <x:c r="E5977" s="26" t="str">
        <x:v>CBC W Ordered Manual Differential panel - Blood</x:v>
      </x:c>
      <x:c r="F5977" s="29" t="str">
        <x:v>Measurement</x:v>
      </x:c>
      <x:c r="G5977" s="26" t="str">
        <x:v>exact LOINC name or curated unambiguous abbreviation present in initial_workup_labs</x:v>
      </x:c>
      <x:c r="H5977" s="26" t="str">
        <x:v>cbc</x:v>
      </x:c>
      <x:c r="I5977" s="26" t="str">
        <x:v>LOINC 2.80</x:v>
      </x:c>
      <x:c r="J5977" s="29" t="str">
        <x:v>https://loinc.org/</x:v>
      </x:c>
      <x:c r="K5977" s="26" t="str">
        <x:v>vocab.concept concept_id=40760892; field=initial_workup_labs</x:v>
      </x:c>
      <x:c r="L5977" s="26" t="str">
        <x:v>Terminology-source verified; pathway applicability requires coding/clinical review</x:v>
      </x:c>
    </x:row>
    <x:row r="5978" ht="34" customHeight="1">
      <x:c r="A5978" s="30" t="n">
        <x:v>76</x:v>
      </x:c>
      <x:c r="B5978" s="26" t="str">
        <x:v>Cardiomyopathy</x:v>
      </x:c>
      <x:c r="C5978" s="29" t="str">
        <x:v>LOINC</x:v>
      </x:c>
      <x:c r="D5978" s="31" t="str">
        <x:v>59261-8</x:v>
      </x:c>
      <x:c r="E5978" s="26" t="str">
        <x:v>Hemoglobin A1c/Hemoglobin.total in Blood by IFCC protocol</x:v>
      </x:c>
      <x:c r="F5978" s="29" t="str">
        <x:v>Measurement</x:v>
      </x:c>
      <x:c r="G5978" s="26" t="str">
        <x:v>exact LOINC name or curated unambiguous abbreviation present in initial_workup_labs</x:v>
      </x:c>
      <x:c r="H5978" s="26" t="str">
        <x:v>hba1c</x:v>
      </x:c>
      <x:c r="I5978" s="26" t="str">
        <x:v>LOINC 2.80</x:v>
      </x:c>
      <x:c r="J5978" s="29" t="str">
        <x:v>https://loinc.org/</x:v>
      </x:c>
      <x:c r="K5978" s="26" t="str">
        <x:v>vocab.concept concept_id=40762352; field=initial_workup_labs</x:v>
      </x:c>
      <x:c r="L5978" s="26" t="str">
        <x:v>Terminology-source verified; pathway applicability requires coding/clinical review</x:v>
      </x:c>
    </x:row>
    <x:row r="5979" ht="34" customHeight="1">
      <x:c r="A5979" s="30" t="n">
        <x:v>76</x:v>
      </x:c>
      <x:c r="B5979" s="26" t="str">
        <x:v>Cardiomyopathy</x:v>
      </x:c>
      <x:c r="C5979" s="29" t="str">
        <x:v>LOINC</x:v>
      </x:c>
      <x:c r="D5979" s="31" t="str">
        <x:v>62388-4</x:v>
      </x:c>
      <x:c r="E5979" s="26" t="str">
        <x:v>Hemoglobin A1c/Hemoglobin.total in Blood by JDS/JSCC protocol</x:v>
      </x:c>
      <x:c r="F5979" s="29" t="str">
        <x:v>Measurement</x:v>
      </x:c>
      <x:c r="G5979" s="26" t="str">
        <x:v>exact LOINC name or curated unambiguous abbreviation present in initial_workup_labs</x:v>
      </x:c>
      <x:c r="H5979" s="26" t="str">
        <x:v>hba1c</x:v>
      </x:c>
      <x:c r="I5979" s="26" t="str">
        <x:v>LOINC 2.80</x:v>
      </x:c>
      <x:c r="J5979" s="29" t="str">
        <x:v>https://loinc.org/</x:v>
      </x:c>
      <x:c r="K5979" s="26" t="str">
        <x:v>vocab.concept concept_id=40765129; field=initial_workup_labs</x:v>
      </x:c>
      <x:c r="L5979" s="26" t="str">
        <x:v>Terminology-source verified; pathway applicability requires coding/clinical review</x:v>
      </x:c>
    </x:row>
    <x:row r="5980" ht="34" customHeight="1">
      <x:c r="A5980" s="30" t="n">
        <x:v>76</x:v>
      </x:c>
      <x:c r="B5980" s="26" t="str">
        <x:v>Cardiomyopathy</x:v>
      </x:c>
      <x:c r="C5980" s="29" t="str">
        <x:v>LOINC</x:v>
      </x:c>
      <x:c r="D5980" s="31" t="str">
        <x:v>6598-7</x:v>
      </x:c>
      <x:c r="E5980" s="26" t="str">
        <x:v>Troponin T.cardiac [Mass/volume] in Serum or Plasma</x:v>
      </x:c>
      <x:c r="F5980" s="29" t="str">
        <x:v>Measurement</x:v>
      </x:c>
      <x:c r="G5980" s="26" t="str">
        <x:v>exact LOINC name or curated unambiguous abbreviation present in initial_workup_labs</x:v>
      </x:c>
      <x:c r="H5980" s="26" t="str">
        <x:v>troponin</x:v>
      </x:c>
      <x:c r="I5980" s="26" t="str">
        <x:v>LOINC 2.80</x:v>
      </x:c>
      <x:c r="J5980" s="29" t="str">
        <x:v>https://loinc.org/</x:v>
      </x:c>
      <x:c r="K5980" s="26" t="str">
        <x:v>vocab.concept concept_id=3019800; field=initial_workup_labs</x:v>
      </x:c>
      <x:c r="L5980" s="26" t="str">
        <x:v>Terminology-source verified; pathway applicability requires coding/clinical review</x:v>
      </x:c>
    </x:row>
    <x:row r="5981" ht="34" customHeight="1">
      <x:c r="A5981" s="30" t="n">
        <x:v>76</x:v>
      </x:c>
      <x:c r="B5981" s="26" t="str">
        <x:v>Cardiomyopathy</x:v>
      </x:c>
      <x:c r="C5981" s="29" t="str">
        <x:v>LOINC</x:v>
      </x:c>
      <x:c r="D5981" s="31" t="str">
        <x:v>67151-1</x:v>
      </x:c>
      <x:c r="E5981" s="26" t="str">
        <x:v>Troponin T.cardiac [Mass/volume] in Serum or Plasma by High sensitivity method</x:v>
      </x:c>
      <x:c r="F5981" s="29" t="str">
        <x:v>Measurement</x:v>
      </x:c>
      <x:c r="G5981" s="26" t="str">
        <x:v>exact LOINC name or curated unambiguous abbreviation present in initial_workup_labs</x:v>
      </x:c>
      <x:c r="H5981" s="26" t="str">
        <x:v>high sensitivity troponin</x:v>
      </x:c>
      <x:c r="I5981" s="26" t="str">
        <x:v>LOINC 2.80</x:v>
      </x:c>
      <x:c r="J5981" s="29" t="str">
        <x:v>https://loinc.org/</x:v>
      </x:c>
      <x:c r="K5981" s="26" t="str">
        <x:v>vocab.concept concept_id=40769783; field=initial_workup_labs</x:v>
      </x:c>
      <x:c r="L5981" s="26" t="str">
        <x:v>Terminology-source verified; pathway applicability requires coding/clinical review</x:v>
      </x:c>
    </x:row>
    <x:row r="5982" ht="34" customHeight="1">
      <x:c r="A5982" s="30" t="n">
        <x:v>76</x:v>
      </x:c>
      <x:c r="B5982" s="26" t="str">
        <x:v>Cardiomyopathy</x:v>
      </x:c>
      <x:c r="C5982" s="29" t="str">
        <x:v>LOINC</x:v>
      </x:c>
      <x:c r="D5982" s="31" t="str">
        <x:v>69022-2</x:v>
      </x:c>
      <x:c r="E5982" s="26" t="str">
        <x:v>Methamphetamine [Mass/mass] in Meconium by Confirmatory method</x:v>
      </x:c>
      <x:c r="F5982" s="29" t="str">
        <x:v>Measurement</x:v>
      </x:c>
      <x:c r="G5982" s="26" t="str">
        <x:v>exact LOINC name or curated unambiguous abbreviation present in initial_workup_labs</x:v>
      </x:c>
      <x:c r="H5982" s="26" t="str">
        <x:v>methamphetamine</x:v>
      </x:c>
      <x:c r="I5982" s="26" t="str">
        <x:v>LOINC 2.80</x:v>
      </x:c>
      <x:c r="J5982" s="29" t="str">
        <x:v>https://loinc.org/</x:v>
      </x:c>
      <x:c r="K5982" s="26" t="str">
        <x:v>vocab.concept concept_id=40771544; field=initial_workup_labs</x:v>
      </x:c>
      <x:c r="L5982" s="26" t="str">
        <x:v>Terminology-source verified; pathway applicability requires coding/clinical review</x:v>
      </x:c>
    </x:row>
    <x:row r="5983" ht="34" customHeight="1">
      <x:c r="A5983" s="30" t="n">
        <x:v>76</x:v>
      </x:c>
      <x:c r="B5983" s="26" t="str">
        <x:v>Cardiomyopathy</x:v>
      </x:c>
      <x:c r="C5983" s="29" t="str">
        <x:v>LOINC</x:v>
      </x:c>
      <x:c r="D5983" s="31" t="str">
        <x:v>71425-3</x:v>
      </x:c>
      <x:c r="E5983" s="26" t="str">
        <x:v>Natriuretic peptide.B prohormone N-Terminal [Mass/volume] in Blood by Immunoassay</x:v>
      </x:c>
      <x:c r="F5983" s="29" t="str">
        <x:v>Measurement</x:v>
      </x:c>
      <x:c r="G5983" s="26" t="str">
        <x:v>exact LOINC name or curated unambiguous abbreviation present in initial_workup_labs</x:v>
      </x:c>
      <x:c r="H5983" s="26" t="str">
        <x:v>nt probnp</x:v>
      </x:c>
      <x:c r="I5983" s="26" t="str">
        <x:v>LOINC 2.80</x:v>
      </x:c>
      <x:c r="J5983" s="29" t="str">
        <x:v>https://loinc.org/</x:v>
      </x:c>
      <x:c r="K5983" s="26" t="str">
        <x:v>vocab.concept concept_id=42870364; field=initial_workup_labs</x:v>
      </x:c>
      <x:c r="L5983" s="26" t="str">
        <x:v>Terminology-source verified; pathway applicability requires coding/clinical review</x:v>
      </x:c>
    </x:row>
    <x:row r="5984" ht="34" customHeight="1">
      <x:c r="A5984" s="30" t="n">
        <x:v>76</x:v>
      </x:c>
      <x:c r="B5984" s="26" t="str">
        <x:v>Cardiomyopathy</x:v>
      </x:c>
      <x:c r="C5984" s="29" t="str">
        <x:v>LOINC</x:v>
      </x:c>
      <x:c r="D5984" s="31" t="str">
        <x:v>71426-1</x:v>
      </x:c>
      <x:c r="E5984" s="26" t="str">
        <x:v>C reactive protein [Mass/volume] in Blood by High sensitivity method</x:v>
      </x:c>
      <x:c r="F5984" s="29" t="str">
        <x:v>Measurement</x:v>
      </x:c>
      <x:c r="G5984" s="26" t="str">
        <x:v>exact LOINC name or curated unambiguous abbreviation present in initial_workup_labs</x:v>
      </x:c>
      <x:c r="H5984" s="26" t="str">
        <x:v>crp</x:v>
      </x:c>
      <x:c r="I5984" s="26" t="str">
        <x:v>LOINC 2.80</x:v>
      </x:c>
      <x:c r="J5984" s="29" t="str">
        <x:v>https://loinc.org/</x:v>
      </x:c>
      <x:c r="K5984" s="26" t="str">
        <x:v>vocab.concept concept_id=42870365; field=initial_workup_labs</x:v>
      </x:c>
      <x:c r="L5984" s="26" t="str">
        <x:v>Terminology-source verified; pathway applicability requires coding/clinical review</x:v>
      </x:c>
    </x:row>
    <x:row r="5985" ht="34" customHeight="1">
      <x:c r="A5985" s="30" t="n">
        <x:v>76</x:v>
      </x:c>
      <x:c r="B5985" s="26" t="str">
        <x:v>Cardiomyopathy</x:v>
      </x:c>
      <x:c r="C5985" s="29" t="str">
        <x:v>LOINC</x:v>
      </x:c>
      <x:c r="D5985" s="31" t="str">
        <x:v>71875-9</x:v>
      </x:c>
      <x:c r="E5985" s="26" t="str">
        <x:v>Hemoglobin A1c/Hemoglobin.total [Pure mass fraction] in Blood</x:v>
      </x:c>
      <x:c r="F5985" s="29" t="str">
        <x:v>Measurement</x:v>
      </x:c>
      <x:c r="G5985" s="26" t="str">
        <x:v>exact LOINC name or curated unambiguous abbreviation present in initial_workup_labs</x:v>
      </x:c>
      <x:c r="H5985" s="26" t="str">
        <x:v>hba1c</x:v>
      </x:c>
      <x:c r="I5985" s="26" t="str">
        <x:v>LOINC 2.80</x:v>
      </x:c>
      <x:c r="J5985" s="29" t="str">
        <x:v>https://loinc.org/</x:v>
      </x:c>
      <x:c r="K5985" s="26" t="str">
        <x:v>vocab.concept concept_id=42869630; field=initial_workup_labs</x:v>
      </x:c>
      <x:c r="L5985" s="26" t="str">
        <x:v>Terminology-source verified; pathway applicability requires coding/clinical review</x:v>
      </x:c>
    </x:row>
    <x:row r="5986" ht="34" customHeight="1">
      <x:c r="A5986" s="30" t="n">
        <x:v>76</x:v>
      </x:c>
      <x:c r="B5986" s="26" t="str">
        <x:v>Cardiomyopathy</x:v>
      </x:c>
      <x:c r="C5986" s="29" t="str">
        <x:v>LOINC</x:v>
      </x:c>
      <x:c r="D5986" s="31" t="str">
        <x:v>76399-5</x:v>
      </x:c>
      <x:c r="E5986" s="26" t="str">
        <x:v>Troponin I.cardiac [Presence] in Serum, Plasma or Blood by Rapid immunoassay</x:v>
      </x:c>
      <x:c r="F5986" s="29" t="str">
        <x:v>Measurement</x:v>
      </x:c>
      <x:c r="G5986" s="26" t="str">
        <x:v>exact LOINC name or curated unambiguous abbreviation present in initial_workup_labs</x:v>
      </x:c>
      <x:c r="H5986" s="26" t="str">
        <x:v>troponin</x:v>
      </x:c>
      <x:c r="I5986" s="26" t="str">
        <x:v>LOINC 2.80</x:v>
      </x:c>
      <x:c r="J5986" s="29" t="str">
        <x:v>https://loinc.org/</x:v>
      </x:c>
      <x:c r="K5986" s="26" t="str">
        <x:v>vocab.concept concept_id=46235895; field=initial_workup_labs</x:v>
      </x:c>
      <x:c r="L5986" s="26" t="str">
        <x:v>Terminology-source verified; pathway applicability requires coding/clinical review</x:v>
      </x:c>
    </x:row>
    <x:row r="5987" ht="34" customHeight="1">
      <x:c r="A5987" s="30" t="n">
        <x:v>76</x:v>
      </x:c>
      <x:c r="B5987" s="26" t="str">
        <x:v>Cardiomyopathy</x:v>
      </x:c>
      <x:c r="C5987" s="29" t="str">
        <x:v>LOINC</x:v>
      </x:c>
      <x:c r="D5987" s="31" t="str">
        <x:v>76485-2</x:v>
      </x:c>
      <x:c r="E5987" s="26" t="str">
        <x:v>C reactive protein [Moles/volume] in Serum or Plasma</x:v>
      </x:c>
      <x:c r="F5987" s="29" t="str">
        <x:v>Measurement</x:v>
      </x:c>
      <x:c r="G5987" s="26" t="str">
        <x:v>exact LOINC name or curated unambiguous abbreviation present in initial_workup_labs</x:v>
      </x:c>
      <x:c r="H5987" s="26" t="str">
        <x:v>crp</x:v>
      </x:c>
      <x:c r="I5987" s="26" t="str">
        <x:v>LOINC 2.80</x:v>
      </x:c>
      <x:c r="J5987" s="29" t="str">
        <x:v>https://loinc.org/</x:v>
      </x:c>
      <x:c r="K5987" s="26" t="str">
        <x:v>vocab.concept concept_id=46234770; field=initial_workup_labs</x:v>
      </x:c>
      <x:c r="L5987" s="26" t="str">
        <x:v>Terminology-source verified; pathway applicability requires coding/clinical review</x:v>
      </x:c>
    </x:row>
    <x:row r="5988" ht="34" customHeight="1">
      <x:c r="A5988" s="30" t="n">
        <x:v>76</x:v>
      </x:c>
      <x:c r="B5988" s="26" t="str">
        <x:v>Cardiomyopathy</x:v>
      </x:c>
      <x:c r="C5988" s="29" t="str">
        <x:v>LOINC</x:v>
      </x:c>
      <x:c r="D5988" s="31" t="str">
        <x:v>76486-0</x:v>
      </x:c>
      <x:c r="E5988" s="26" t="str">
        <x:v>C reactive protein [Moles/volume] in Serum or Plasma by High sensitivity method</x:v>
      </x:c>
      <x:c r="F5988" s="29" t="str">
        <x:v>Measurement</x:v>
      </x:c>
      <x:c r="G5988" s="26" t="str">
        <x:v>exact LOINC name or curated unambiguous abbreviation present in initial_workup_labs</x:v>
      </x:c>
      <x:c r="H5988" s="26" t="str">
        <x:v>crp</x:v>
      </x:c>
      <x:c r="I5988" s="26" t="str">
        <x:v>LOINC 2.80</x:v>
      </x:c>
      <x:c r="J5988" s="29" t="str">
        <x:v>https://loinc.org/</x:v>
      </x:c>
      <x:c r="K5988" s="26" t="str">
        <x:v>vocab.concept concept_id=46234771; field=initial_workup_labs</x:v>
      </x:c>
      <x:c r="L5988" s="26" t="str">
        <x:v>Terminology-source verified; pathway applicability requires coding/clinical review</x:v>
      </x:c>
    </x:row>
    <x:row r="5989" ht="34" customHeight="1">
      <x:c r="A5989" s="30" t="n">
        <x:v>76</x:v>
      </x:c>
      <x:c r="B5989" s="26" t="str">
        <x:v>Cardiomyopathy</x:v>
      </x:c>
      <x:c r="C5989" s="29" t="str">
        <x:v>LOINC</x:v>
      </x:c>
      <x:c r="D5989" s="31" t="str">
        <x:v>80533-3</x:v>
      </x:c>
      <x:c r="E5989" s="26" t="str">
        <x:v>Methamphetamine [Mass/mass] in Hair</x:v>
      </x:c>
      <x:c r="F5989" s="29" t="str">
        <x:v>Measurement</x:v>
      </x:c>
      <x:c r="G5989" s="26" t="str">
        <x:v>exact LOINC name or curated unambiguous abbreviation present in initial_workup_labs</x:v>
      </x:c>
      <x:c r="H5989" s="26" t="str">
        <x:v>methamphetamine</x:v>
      </x:c>
      <x:c r="I5989" s="26" t="str">
        <x:v>LOINC 2.80</x:v>
      </x:c>
      <x:c r="J5989" s="29" t="str">
        <x:v>https://loinc.org/</x:v>
      </x:c>
      <x:c r="K5989" s="26" t="str">
        <x:v>vocab.concept concept_id=21493231; field=initial_workup_labs</x:v>
      </x:c>
      <x:c r="L5989" s="26" t="str">
        <x:v>Terminology-source verified; pathway applicability requires coding/clinical review</x:v>
      </x:c>
    </x:row>
    <x:row r="5990" ht="34" customHeight="1">
      <x:c r="A5990" s="30" t="n">
        <x:v>76</x:v>
      </x:c>
      <x:c r="B5990" s="26" t="str">
        <x:v>Cardiomyopathy</x:v>
      </x:c>
      <x:c r="C5990" s="29" t="str">
        <x:v>LOINC</x:v>
      </x:c>
      <x:c r="D5990" s="31" t="str">
        <x:v>82966-3</x:v>
      </x:c>
      <x:c r="E5990" s="26" t="str">
        <x:v>Methamphetamine [Mass/volume] in Serum, Plasma or Blood by Confirmatory method</x:v>
      </x:c>
      <x:c r="F5990" s="29" t="str">
        <x:v>Measurement</x:v>
      </x:c>
      <x:c r="G5990" s="26" t="str">
        <x:v>exact LOINC name or curated unambiguous abbreviation present in initial_workup_labs</x:v>
      </x:c>
      <x:c r="H5990" s="26" t="str">
        <x:v>methamphetamine</x:v>
      </x:c>
      <x:c r="I5990" s="26" t="str">
        <x:v>LOINC 2.80</x:v>
      </x:c>
      <x:c r="J5990" s="29" t="str">
        <x:v>https://loinc.org/</x:v>
      </x:c>
      <x:c r="K5990" s="26" t="str">
        <x:v>vocab.concept concept_id=42529097; field=initial_workup_labs</x:v>
      </x:c>
      <x:c r="L5990" s="26" t="str">
        <x:v>Terminology-source verified; pathway applicability requires coding/clinical review</x:v>
      </x:c>
    </x:row>
    <x:row r="5991" ht="34" customHeight="1">
      <x:c r="A5991" s="30" t="n">
        <x:v>76</x:v>
      </x:c>
      <x:c r="B5991" s="26" t="str">
        <x:v>Cardiomyopathy</x:v>
      </x:c>
      <x:c r="C5991" s="29" t="str">
        <x:v>LOINC</x:v>
      </x:c>
      <x:c r="D5991" s="31" t="str">
        <x:v>83107-3</x:v>
      </x:c>
      <x:c r="E5991" s="26" t="str">
        <x:v>Natriuretic peptide.B prohormone N-Terminal [Mass/volume] in Serum or Plasma by Immunoassay</x:v>
      </x:c>
      <x:c r="F5991" s="29" t="str">
        <x:v>Measurement</x:v>
      </x:c>
      <x:c r="G5991" s="26" t="str">
        <x:v>exact LOINC name or curated unambiguous abbreviation present in initial_workup_labs</x:v>
      </x:c>
      <x:c r="H5991" s="26" t="str">
        <x:v>nt probnp</x:v>
      </x:c>
      <x:c r="I5991" s="26" t="str">
        <x:v>LOINC 2.80</x:v>
      </x:c>
      <x:c r="J5991" s="29" t="str">
        <x:v>https://loinc.org/</x:v>
      </x:c>
      <x:c r="K5991" s="26" t="str">
        <x:v>vocab.concept concept_id=42529224; field=initial_workup_labs</x:v>
      </x:c>
      <x:c r="L5991" s="26" t="str">
        <x:v>Terminology-source verified; pathway applicability requires coding/clinical review</x:v>
      </x:c>
    </x:row>
    <x:row r="5992" ht="34" customHeight="1">
      <x:c r="A5992" s="30" t="n">
        <x:v>76</x:v>
      </x:c>
      <x:c r="B5992" s="26" t="str">
        <x:v>Cardiomyopathy</x:v>
      </x:c>
      <x:c r="C5992" s="29" t="str">
        <x:v>LOINC</x:v>
      </x:c>
      <x:c r="D5992" s="31" t="str">
        <x:v>83108-1</x:v>
      </x:c>
      <x:c r="E5992" s="26" t="str">
        <x:v>Natriuretic peptide.B prohormone N-Terminal [Moles/volume] in Serum or Plasma by Immunoassay</x:v>
      </x:c>
      <x:c r="F5992" s="29" t="str">
        <x:v>Measurement</x:v>
      </x:c>
      <x:c r="G5992" s="26" t="str">
        <x:v>exact LOINC name or curated unambiguous abbreviation present in initial_workup_labs</x:v>
      </x:c>
      <x:c r="H5992" s="26" t="str">
        <x:v>nt probnp</x:v>
      </x:c>
      <x:c r="I5992" s="26" t="str">
        <x:v>LOINC 2.80</x:v>
      </x:c>
      <x:c r="J5992" s="29" t="str">
        <x:v>https://loinc.org/</x:v>
      </x:c>
      <x:c r="K5992" s="26" t="str">
        <x:v>vocab.concept concept_id=42529225; field=initial_workup_labs</x:v>
      </x:c>
      <x:c r="L5992" s="26" t="str">
        <x:v>Terminology-source verified; pathway applicability requires coding/clinical review</x:v>
      </x:c>
    </x:row>
    <x:row r="5993" ht="34" customHeight="1">
      <x:c r="A5993" s="30" t="n">
        <x:v>76</x:v>
      </x:c>
      <x:c r="B5993" s="26" t="str">
        <x:v>Cardiomyopathy</x:v>
      </x:c>
      <x:c r="C5993" s="29" t="str">
        <x:v>LOINC</x:v>
      </x:c>
      <x:c r="D5993" s="31" t="str">
        <x:v>89575-5</x:v>
      </x:c>
      <x:c r="E5993" s="26" t="str">
        <x:v>Troponin T.cardiac [Interpretation] in Serum or Plasma Qualitative by High sensitivity method</x:v>
      </x:c>
      <x:c r="F5993" s="29" t="str">
        <x:v>Measurement</x:v>
      </x:c>
      <x:c r="G5993" s="26" t="str">
        <x:v>exact LOINC name or curated unambiguous abbreviation present in initial_workup_labs</x:v>
      </x:c>
      <x:c r="H5993" s="26" t="str">
        <x:v>high sensitivity troponin</x:v>
      </x:c>
      <x:c r="I5993" s="26" t="str">
        <x:v>LOINC 2.80</x:v>
      </x:c>
      <x:c r="J5993" s="29" t="str">
        <x:v>https://loinc.org/</x:v>
      </x:c>
      <x:c r="K5993" s="26" t="str">
        <x:v>vocab.concept concept_id=36304662; field=initial_workup_labs</x:v>
      </x:c>
      <x:c r="L5993" s="26" t="str">
        <x:v>Terminology-source verified; pathway applicability requires coding/clinical review</x:v>
      </x:c>
    </x:row>
    <x:row r="5994" ht="34" customHeight="1">
      <x:c r="A5994" s="30" t="n">
        <x:v>76</x:v>
      </x:c>
      <x:c r="B5994" s="26" t="str">
        <x:v>Cardiomyopathy</x:v>
      </x:c>
      <x:c r="C5994" s="29" t="str">
        <x:v>LOINC</x:v>
      </x:c>
      <x:c r="D5994" s="31" t="str">
        <x:v>89578-9</x:v>
      </x:c>
      <x:c r="E5994" s="26" t="str">
        <x:v>Troponin I.cardiac [Interpretation] in Serum or Plasma Qualitative by High sensitivity method</x:v>
      </x:c>
      <x:c r="F5994" s="29" t="str">
        <x:v>Measurement</x:v>
      </x:c>
      <x:c r="G5994" s="26" t="str">
        <x:v>exact LOINC name or curated unambiguous abbreviation present in initial_workup_labs</x:v>
      </x:c>
      <x:c r="H5994" s="26" t="str">
        <x:v>high sensitivity troponin</x:v>
      </x:c>
      <x:c r="I5994" s="26" t="str">
        <x:v>LOINC 2.80</x:v>
      </x:c>
      <x:c r="J5994" s="29" t="str">
        <x:v>https://loinc.org/</x:v>
      </x:c>
      <x:c r="K5994" s="26" t="str">
        <x:v>vocab.concept concept_id=36304114; field=initial_workup_labs</x:v>
      </x:c>
      <x:c r="L5994" s="26" t="str">
        <x:v>Terminology-source verified; pathway applicability requires coding/clinical review</x:v>
      </x:c>
    </x:row>
    <x:row r="5995" ht="34" customHeight="1">
      <x:c r="A5995" s="30" t="n">
        <x:v>76</x:v>
      </x:c>
      <x:c r="B5995" s="26" t="str">
        <x:v>Cardiomyopathy</x:v>
      </x:c>
      <x:c r="C5995" s="29" t="str">
        <x:v>LOINC</x:v>
      </x:c>
      <x:c r="D5995" s="31" t="str">
        <x:v>89579-7</x:v>
      </x:c>
      <x:c r="E5995" s="26" t="str">
        <x:v>Troponin I.cardiac [Mass/volume] in Serum or Plasma by High sensitivity method</x:v>
      </x:c>
      <x:c r="F5995" s="29" t="str">
        <x:v>Measurement</x:v>
      </x:c>
      <x:c r="G5995" s="26" t="str">
        <x:v>exact LOINC name or curated unambiguous abbreviation present in initial_workup_labs</x:v>
      </x:c>
      <x:c r="H5995" s="26" t="str">
        <x:v>high sensitivity troponin</x:v>
      </x:c>
      <x:c r="I5995" s="26" t="str">
        <x:v>LOINC 2.80</x:v>
      </x:c>
      <x:c r="J5995" s="29" t="str">
        <x:v>https://loinc.org/</x:v>
      </x:c>
      <x:c r="K5995" s="26" t="str">
        <x:v>vocab.concept concept_id=36306105; field=initial_workup_labs</x:v>
      </x:c>
      <x:c r="L5995" s="26" t="str">
        <x:v>Terminology-source verified; pathway applicability requires coding/clinical review</x:v>
      </x:c>
    </x:row>
    <x:row r="5996" ht="34" customHeight="1">
      <x:c r="A5996" s="30" t="n">
        <x:v>77</x:v>
      </x:c>
      <x:c r="B5996" s="26" t="str">
        <x:v>Hernia Procedures</x:v>
      </x:c>
      <x:c r="C5996" s="29" t="str">
        <x:v>SNOMED CT</x:v>
      </x:c>
      <x:c r="D5996" s="31" t="str">
        <x:v>414403008</x:v>
      </x:c>
      <x:c r="E5996" s="26" t="str">
        <x:v>Hernia</x:v>
      </x:c>
      <x:c r="F5996" s="29" t="str">
        <x:v>Observation</x:v>
      </x:c>
      <x:c r="G5996" s="26" t="str">
        <x:v>exact terminology match to pathway condition</x:v>
      </x:c>
      <x:c r="H5996" s="26" t="str">
        <x:v>hernia</x:v>
      </x:c>
      <x:c r="I5996" s="26" t="str">
        <x:v>2025-02-01 International; 2025-03-01 US; 2025-04-09 UK editions</x:v>
      </x:c>
      <x:c r="J5996" s="29" t="str">
        <x:v>https://www.snomed.org/</x:v>
      </x:c>
      <x:c r="K5996" s="26" t="str">
        <x:v>vocab.concept concept_id=4190388</x:v>
      </x:c>
      <x:c r="L5996" s="26" t="str">
        <x:v>Terminology-source verified; pathway applicability requires coding/clinical review</x:v>
      </x:c>
    </x:row>
    <x:row r="5997" ht="34" customHeight="1">
      <x:c r="A5997" s="30" t="n">
        <x:v>77</x:v>
      </x:c>
      <x:c r="B5997" s="26" t="str">
        <x:v>Hernia Procedures</x:v>
      </x:c>
      <x:c r="C5997" s="29" t="str">
        <x:v>LOINC</x:v>
      </x:c>
      <x:c r="D5997" s="31" t="str">
        <x:v>105126-7</x:v>
      </x:c>
      <x:c r="E5997" s="26" t="str">
        <x:v>C reactive protein [Mass/volume] in Serum, Plasma or Blood</x:v>
      </x:c>
      <x:c r="F5997" s="29" t="str">
        <x:v>Measurement</x:v>
      </x:c>
      <x:c r="G5997" s="26" t="str">
        <x:v>exact LOINC name or curated unambiguous abbreviation present in initial_workup_labs</x:v>
      </x:c>
      <x:c r="H5997" s="26" t="str">
        <x:v>crp</x:v>
      </x:c>
      <x:c r="I5997" s="26" t="str">
        <x:v>LOINC 2.80</x:v>
      </x:c>
      <x:c r="J5997" s="29" t="str">
        <x:v>https://loinc.org/</x:v>
      </x:c>
      <x:c r="K5997" s="26" t="str">
        <x:v>vocab.concept concept_id=1091617; field=initial_workup_labs</x:v>
      </x:c>
      <x:c r="L5997" s="26" t="str">
        <x:v>Terminology-source verified; pathway applicability requires coding/clinical review</x:v>
      </x:c>
    </x:row>
    <x:row r="5998" ht="34" customHeight="1">
      <x:c r="A5998" s="30" t="n">
        <x:v>77</x:v>
      </x:c>
      <x:c r="B5998" s="26" t="str">
        <x:v>Hernia Procedures</x:v>
      </x:c>
      <x:c r="C5998" s="29" t="str">
        <x:v>LOINC</x:v>
      </x:c>
      <x:c r="D5998" s="31" t="str">
        <x:v>106736-2</x:v>
      </x:c>
      <x:c r="E5998" s="26" t="str">
        <x:v>C reactive protein [Mass/volume] in Serum, Plasma or Blood by Rapid immunoassay</x:v>
      </x:c>
      <x:c r="F5998" s="29" t="str">
        <x:v>Measurement</x:v>
      </x:c>
      <x:c r="G5998" s="26" t="str">
        <x:v>exact LOINC name or curated unambiguous abbreviation present in initial_workup_labs</x:v>
      </x:c>
      <x:c r="H5998" s="26" t="str">
        <x:v>crp</x:v>
      </x:c>
      <x:c r="I5998" s="26" t="str">
        <x:v>LOINC 2.80</x:v>
      </x:c>
      <x:c r="J5998" s="29" t="str">
        <x:v>https://loinc.org/</x:v>
      </x:c>
      <x:c r="K5998" s="26" t="str">
        <x:v>vocab.concept concept_id=1469985; field=initial_workup_labs</x:v>
      </x:c>
      <x:c r="L5998" s="26" t="str">
        <x:v>Terminology-source verified; pathway applicability requires coding/clinical review</x:v>
      </x:c>
    </x:row>
    <x:row r="5999" ht="34" customHeight="1">
      <x:c r="A5999" s="30" t="n">
        <x:v>77</x:v>
      </x:c>
      <x:c r="B5999" s="26" t="str">
        <x:v>Hernia Procedures</x:v>
      </x:c>
      <x:c r="C5999" s="29" t="str">
        <x:v>LOINC</x:v>
      </x:c>
      <x:c r="D5999" s="31" t="str">
        <x:v>11039-5</x:v>
      </x:c>
      <x:c r="E5999" s="26" t="str">
        <x:v>C reactive protein [Presence] in Serum or Plasma</x:v>
      </x:c>
      <x:c r="F5999" s="29" t="str">
        <x:v>Measurement</x:v>
      </x:c>
      <x:c r="G5999" s="26" t="str">
        <x:v>exact LOINC name or curated unambiguous abbreviation present in initial_workup_labs</x:v>
      </x:c>
      <x:c r="H5999" s="26" t="str">
        <x:v>crp</x:v>
      </x:c>
      <x:c r="I5999" s="26" t="str">
        <x:v>LOINC 2.80</x:v>
      </x:c>
      <x:c r="J5999" s="29" t="str">
        <x:v>https://loinc.org/</x:v>
      </x:c>
      <x:c r="K5999" s="26" t="str">
        <x:v>vocab.concept concept_id=3000965; field=initial_workup_labs</x:v>
      </x:c>
      <x:c r="L5999" s="26" t="str">
        <x:v>Terminology-source verified; pathway applicability requires coding/clinical review</x:v>
      </x:c>
    </x:row>
    <x:row r="6000" ht="34" customHeight="1">
      <x:c r="A6000" s="30" t="n">
        <x:v>77</x:v>
      </x:c>
      <x:c r="B6000" s="26" t="str">
        <x:v>Hernia Procedures</x:v>
      </x:c>
      <x:c r="C6000" s="29" t="str">
        <x:v>LOINC</x:v>
      </x:c>
      <x:c r="D6000" s="31" t="str">
        <x:v>14634-0</x:v>
      </x:c>
      <x:c r="E6000" s="26" t="str">
        <x:v>C reactive protein [Titer] in Serum or Plasma</x:v>
      </x:c>
      <x:c r="F6000" s="29" t="str">
        <x:v>Measurement</x:v>
      </x:c>
      <x:c r="G6000" s="26" t="str">
        <x:v>exact LOINC name or curated unambiguous abbreviation present in initial_workup_labs</x:v>
      </x:c>
      <x:c r="H6000" s="26" t="str">
        <x:v>crp</x:v>
      </x:c>
      <x:c r="I6000" s="26" t="str">
        <x:v>LOINC 2.80</x:v>
      </x:c>
      <x:c r="J6000" s="29" t="str">
        <x:v>https://loinc.org/</x:v>
      </x:c>
      <x:c r="K6000" s="26" t="str">
        <x:v>vocab.concept concept_id=3028766; field=initial_workup_labs</x:v>
      </x:c>
      <x:c r="L6000" s="26" t="str">
        <x:v>Terminology-source verified; pathway applicability requires coding/clinical review</x:v>
      </x:c>
    </x:row>
    <x:row r="6001" ht="34" customHeight="1">
      <x:c r="A6001" s="30" t="n">
        <x:v>77</x:v>
      </x:c>
      <x:c r="B6001" s="26" t="str">
        <x:v>Hernia Procedures</x:v>
      </x:c>
      <x:c r="C6001" s="29" t="str">
        <x:v>LOINC</x:v>
      </x:c>
      <x:c r="D6001" s="31" t="str">
        <x:v>17855-8</x:v>
      </x:c>
      <x:c r="E6001" s="26" t="str">
        <x:v>Hemoglobin A1c/Hemoglobin.total in Blood by calculation</x:v>
      </x:c>
      <x:c r="F6001" s="29" t="str">
        <x:v>Measurement</x:v>
      </x:c>
      <x:c r="G6001" s="26" t="str">
        <x:v>exact LOINC name or curated unambiguous abbreviation present in initial_workup_labs</x:v>
      </x:c>
      <x:c r="H6001" s="26" t="str">
        <x:v>hba1c</x:v>
      </x:c>
      <x:c r="I6001" s="26" t="str">
        <x:v>LOINC 2.80</x:v>
      </x:c>
      <x:c r="J6001" s="29" t="str">
        <x:v>https://loinc.org/</x:v>
      </x:c>
      <x:c r="K6001" s="26" t="str">
        <x:v>vocab.concept concept_id=3007263; field=initial_workup_labs</x:v>
      </x:c>
      <x:c r="L6001" s="26" t="str">
        <x:v>Terminology-source verified; pathway applicability requires coding/clinical review</x:v>
      </x:c>
    </x:row>
    <x:row r="6002" ht="34" customHeight="1">
      <x:c r="A6002" s="30" t="n">
        <x:v>77</x:v>
      </x:c>
      <x:c r="B6002" s="26" t="str">
        <x:v>Hernia Procedures</x:v>
      </x:c>
      <x:c r="C6002" s="29" t="str">
        <x:v>LOINC</x:v>
      </x:c>
      <x:c r="D6002" s="31" t="str">
        <x:v>17856-6</x:v>
      </x:c>
      <x:c r="E6002" s="26" t="str">
        <x:v>Hemoglobin A1c/Hemoglobin.total in Blood by HPLC</x:v>
      </x:c>
      <x:c r="F6002" s="29" t="str">
        <x:v>Measurement</x:v>
      </x:c>
      <x:c r="G6002" s="26" t="str">
        <x:v>exact LOINC name or curated unambiguous abbreviation present in initial_workup_labs</x:v>
      </x:c>
      <x:c r="H6002" s="26" t="str">
        <x:v>hba1c</x:v>
      </x:c>
      <x:c r="I6002" s="26" t="str">
        <x:v>LOINC 2.80</x:v>
      </x:c>
      <x:c r="J6002" s="29" t="str">
        <x:v>https://loinc.org/</x:v>
      </x:c>
      <x:c r="K6002" s="26" t="str">
        <x:v>vocab.concept concept_id=3005673; field=initial_workup_labs</x:v>
      </x:c>
      <x:c r="L6002" s="26" t="str">
        <x:v>Terminology-source verified; pathway applicability requires coding/clinical review</x:v>
      </x:c>
    </x:row>
    <x:row r="6003" ht="34" customHeight="1">
      <x:c r="A6003" s="30" t="n">
        <x:v>77</x:v>
      </x:c>
      <x:c r="B6003" s="26" t="str">
        <x:v>Hernia Procedures</x:v>
      </x:c>
      <x:c r="C6003" s="29" t="str">
        <x:v>LOINC</x:v>
      </x:c>
      <x:c r="D6003" s="31" t="str">
        <x:v>1988-5</x:v>
      </x:c>
      <x:c r="E6003" s="26" t="str">
        <x:v>C reactive protein [Mass/volume] in Serum or Plasma</x:v>
      </x:c>
      <x:c r="F6003" s="29" t="str">
        <x:v>Measurement</x:v>
      </x:c>
      <x:c r="G6003" s="26" t="str">
        <x:v>exact LOINC name or curated unambiguous abbreviation present in initial_workup_labs</x:v>
      </x:c>
      <x:c r="H6003" s="26" t="str">
        <x:v>crp</x:v>
      </x:c>
      <x:c r="I6003" s="26" t="str">
        <x:v>LOINC 2.80</x:v>
      </x:c>
      <x:c r="J6003" s="29" t="str">
        <x:v>https://loinc.org/</x:v>
      </x:c>
      <x:c r="K6003" s="26" t="str">
        <x:v>vocab.concept concept_id=3020460; field=initial_workup_labs</x:v>
      </x:c>
      <x:c r="L6003" s="26" t="str">
        <x:v>Terminology-source verified; pathway applicability requires coding/clinical review</x:v>
      </x:c>
    </x:row>
    <x:row r="6004" ht="34" customHeight="1">
      <x:c r="A6004" s="30" t="n">
        <x:v>77</x:v>
      </x:c>
      <x:c r="B6004" s="26" t="str">
        <x:v>Hernia Procedures</x:v>
      </x:c>
      <x:c r="C6004" s="29" t="str">
        <x:v>LOINC</x:v>
      </x:c>
      <x:c r="D6004" s="31" t="str">
        <x:v>24320-4</x:v>
      </x:c>
      <x:c r="E6004" s="26" t="str">
        <x:v>Basic metabolic 1998 panel - Serum or Plasma</x:v>
      </x:c>
      <x:c r="F6004" s="29" t="str">
        <x:v>Measurement</x:v>
      </x:c>
      <x:c r="G6004" s="26" t="str">
        <x:v>exact LOINC name or curated unambiguous abbreviation present in initial_workup_labs</x:v>
      </x:c>
      <x:c r="H6004" s="26" t="str">
        <x:v>bmp</x:v>
      </x:c>
      <x:c r="I6004" s="26" t="str">
        <x:v>LOINC 2.80</x:v>
      </x:c>
      <x:c r="J6004" s="29" t="str">
        <x:v>https://loinc.org/</x:v>
      </x:c>
      <x:c r="K6004" s="26" t="str">
        <x:v>vocab.concept concept_id=3006343; field=initial_workup_labs</x:v>
      </x:c>
      <x:c r="L6004" s="26" t="str">
        <x:v>Terminology-source verified; pathway applicability requires coding/clinical review</x:v>
      </x:c>
    </x:row>
    <x:row r="6005" ht="34" customHeight="1">
      <x:c r="A6005" s="30" t="n">
        <x:v>77</x:v>
      </x:c>
      <x:c r="B6005" s="26" t="str">
        <x:v>Hernia Procedures</x:v>
      </x:c>
      <x:c r="C6005" s="29" t="str">
        <x:v>LOINC</x:v>
      </x:c>
      <x:c r="D6005" s="31" t="str">
        <x:v>24321-2</x:v>
      </x:c>
      <x:c r="E6005" s="26" t="str">
        <x:v>Basic metabolic 2000 panel - Serum or Plasma</x:v>
      </x:c>
      <x:c r="F6005" s="29" t="str">
        <x:v>Measurement</x:v>
      </x:c>
      <x:c r="G6005" s="26" t="str">
        <x:v>exact LOINC name or curated unambiguous abbreviation present in initial_workup_labs</x:v>
      </x:c>
      <x:c r="H6005" s="26" t="str">
        <x:v>bmp</x:v>
      </x:c>
      <x:c r="I6005" s="26" t="str">
        <x:v>LOINC 2.80</x:v>
      </x:c>
      <x:c r="J6005" s="29" t="str">
        <x:v>https://loinc.org/</x:v>
      </x:c>
      <x:c r="K6005" s="26" t="str">
        <x:v>vocab.concept concept_id=3022035; field=initial_workup_labs</x:v>
      </x:c>
      <x:c r="L6005" s="26" t="str">
        <x:v>Terminology-source verified; pathway applicability requires coding/clinical review</x:v>
      </x:c>
    </x:row>
    <x:row r="6006" ht="34" customHeight="1">
      <x:c r="A6006" s="30" t="n">
        <x:v>77</x:v>
      </x:c>
      <x:c r="B6006" s="26" t="str">
        <x:v>Hernia Procedures</x:v>
      </x:c>
      <x:c r="C6006" s="29" t="str">
        <x:v>LOINC</x:v>
      </x:c>
      <x:c r="D6006" s="31" t="str">
        <x:v>24322-0</x:v>
      </x:c>
      <x:c r="E6006" s="26" t="str">
        <x:v>Comprehensive metabolic 1998 panel - Serum or Plasma</x:v>
      </x:c>
      <x:c r="F6006" s="29" t="str">
        <x:v>Measurement</x:v>
      </x:c>
      <x:c r="G6006" s="26" t="str">
        <x:v>exact LOINC name or curated unambiguous abbreviation present in initial_workup_labs</x:v>
      </x:c>
      <x:c r="H6006" s="26" t="str">
        <x:v>cmp</x:v>
      </x:c>
      <x:c r="I6006" s="26" t="str">
        <x:v>LOINC 2.80</x:v>
      </x:c>
      <x:c r="J6006" s="29" t="str">
        <x:v>https://loinc.org/</x:v>
      </x:c>
      <x:c r="K6006" s="26" t="str">
        <x:v>vocab.concept concept_id=3025200; field=initial_workup_labs</x:v>
      </x:c>
      <x:c r="L6006" s="26" t="str">
        <x:v>Terminology-source verified; pathway applicability requires coding/clinical review</x:v>
      </x:c>
    </x:row>
    <x:row r="6007" ht="34" customHeight="1">
      <x:c r="A6007" s="30" t="n">
        <x:v>77</x:v>
      </x:c>
      <x:c r="B6007" s="26" t="str">
        <x:v>Hernia Procedures</x:v>
      </x:c>
      <x:c r="C6007" s="29" t="str">
        <x:v>LOINC</x:v>
      </x:c>
      <x:c r="D6007" s="31" t="str">
        <x:v>24323-8</x:v>
      </x:c>
      <x:c r="E6007" s="26" t="str">
        <x:v>Comprehensive metabolic 2000 panel - Serum or Plasma</x:v>
      </x:c>
      <x:c r="F6007" s="29" t="str">
        <x:v>Measurement</x:v>
      </x:c>
      <x:c r="G6007" s="26" t="str">
        <x:v>exact LOINC name or curated unambiguous abbreviation present in initial_workup_labs</x:v>
      </x:c>
      <x:c r="H6007" s="26" t="str">
        <x:v>cmp</x:v>
      </x:c>
      <x:c r="I6007" s="26" t="str">
        <x:v>LOINC 2.80</x:v>
      </x:c>
      <x:c r="J6007" s="29" t="str">
        <x:v>https://loinc.org/</x:v>
      </x:c>
      <x:c r="K6007" s="26" t="str">
        <x:v>vocab.concept concept_id=3026023; field=initial_workup_labs</x:v>
      </x:c>
      <x:c r="L6007" s="26" t="str">
        <x:v>Terminology-source verified; pathway applicability requires coding/clinical review</x:v>
      </x:c>
    </x:row>
    <x:row r="6008" ht="34" customHeight="1">
      <x:c r="A6008" s="30" t="n">
        <x:v>77</x:v>
      </x:c>
      <x:c r="B6008" s="26" t="str">
        <x:v>Hernia Procedures</x:v>
      </x:c>
      <x:c r="C6008" s="29" t="str">
        <x:v>LOINC</x:v>
      </x:c>
      <x:c r="D6008" s="31" t="str">
        <x:v>30522-7</x:v>
      </x:c>
      <x:c r="E6008" s="26" t="str">
        <x:v>C reactive protein [Mass/volume] in Serum or Plasma by High sensitivity method</x:v>
      </x:c>
      <x:c r="F6008" s="29" t="str">
        <x:v>Measurement</x:v>
      </x:c>
      <x:c r="G6008" s="26" t="str">
        <x:v>exact LOINC name or curated unambiguous abbreviation present in initial_workup_labs</x:v>
      </x:c>
      <x:c r="H6008" s="26" t="str">
        <x:v>crp</x:v>
      </x:c>
      <x:c r="I6008" s="26" t="str">
        <x:v>LOINC 2.80</x:v>
      </x:c>
      <x:c r="J6008" s="29" t="str">
        <x:v>https://loinc.org/</x:v>
      </x:c>
      <x:c r="K6008" s="26" t="str">
        <x:v>vocab.concept concept_id=3010156; field=initial_workup_labs</x:v>
      </x:c>
      <x:c r="L6008" s="26" t="str">
        <x:v>Terminology-source verified; pathway applicability requires coding/clinical review</x:v>
      </x:c>
    </x:row>
    <x:row r="6009" ht="34" customHeight="1">
      <x:c r="A6009" s="30" t="n">
        <x:v>77</x:v>
      </x:c>
      <x:c r="B6009" s="26" t="str">
        <x:v>Hernia Procedures</x:v>
      </x:c>
      <x:c r="C6009" s="29" t="str">
        <x:v>LOINC</x:v>
      </x:c>
      <x:c r="D6009" s="31" t="str">
        <x:v>34714-6</x:v>
      </x:c>
      <x:c r="E6009" s="26" t="str">
        <x:v>INR in Blood by Coagulation assay</x:v>
      </x:c>
      <x:c r="F6009" s="29" t="str">
        <x:v>Measurement</x:v>
      </x:c>
      <x:c r="G6009" s="26" t="str">
        <x:v>exact LOINC name or curated unambiguous abbreviation present in initial_workup_labs</x:v>
      </x:c>
      <x:c r="H6009" s="26" t="str">
        <x:v>inr</x:v>
      </x:c>
      <x:c r="I6009" s="26" t="str">
        <x:v>LOINC 2.80</x:v>
      </x:c>
      <x:c r="J6009" s="29" t="str">
        <x:v>https://loinc.org/</x:v>
      </x:c>
      <x:c r="K6009" s="26" t="str">
        <x:v>vocab.concept concept_id=3032080; field=initial_workup_labs</x:v>
      </x:c>
      <x:c r="L6009" s="26" t="str">
        <x:v>Terminology-source verified; pathway applicability requires coding/clinical review</x:v>
      </x:c>
    </x:row>
    <x:row r="6010" ht="34" customHeight="1">
      <x:c r="A6010" s="30" t="n">
        <x:v>77</x:v>
      </x:c>
      <x:c r="B6010" s="26" t="str">
        <x:v>Hernia Procedures</x:v>
      </x:c>
      <x:c r="C6010" s="29" t="str">
        <x:v>LOINC</x:v>
      </x:c>
      <x:c r="D6010" s="31" t="str">
        <x:v>35648-5</x:v>
      </x:c>
      <x:c r="E6010" s="26" t="str">
        <x:v>C reactive protein [Quintile] in Serum or Plasma by High sensitivity method</x:v>
      </x:c>
      <x:c r="F6010" s="29" t="str">
        <x:v>Measurement</x:v>
      </x:c>
      <x:c r="G6010" s="26" t="str">
        <x:v>exact LOINC name or curated unambiguous abbreviation present in initial_workup_labs</x:v>
      </x:c>
      <x:c r="H6010" s="26" t="str">
        <x:v>crp</x:v>
      </x:c>
      <x:c r="I6010" s="26" t="str">
        <x:v>LOINC 2.80</x:v>
      </x:c>
      <x:c r="J6010" s="29" t="str">
        <x:v>https://loinc.org/</x:v>
      </x:c>
      <x:c r="K6010" s="26" t="str">
        <x:v>vocab.concept concept_id=3034254; field=initial_workup_labs</x:v>
      </x:c>
      <x:c r="L6010" s="26" t="str">
        <x:v>Terminology-source verified; pathway applicability requires coding/clinical review</x:v>
      </x:c>
    </x:row>
    <x:row r="6011" ht="34" customHeight="1">
      <x:c r="A6011" s="30" t="n">
        <x:v>77</x:v>
      </x:c>
      <x:c r="B6011" s="26" t="str">
        <x:v>Hernia Procedures</x:v>
      </x:c>
      <x:c r="C6011" s="29" t="str">
        <x:v>LOINC</x:v>
      </x:c>
      <x:c r="D6011" s="31" t="str">
        <x:v>38875-1</x:v>
      </x:c>
      <x:c r="E6011" s="26" t="str">
        <x:v>INR in Platelet poor plasma or blood by Coagulation assay</x:v>
      </x:c>
      <x:c r="F6011" s="29" t="str">
        <x:v>Measurement</x:v>
      </x:c>
      <x:c r="G6011" s="26" t="str">
        <x:v>exact LOINC name or curated unambiguous abbreviation present in initial_workup_labs</x:v>
      </x:c>
      <x:c r="H6011" s="26" t="str">
        <x:v>inr</x:v>
      </x:c>
      <x:c r="I6011" s="26" t="str">
        <x:v>LOINC 2.80</x:v>
      </x:c>
      <x:c r="J6011" s="29" t="str">
        <x:v>https://loinc.org/</x:v>
      </x:c>
      <x:c r="K6011" s="26" t="str">
        <x:v>vocab.concept concept_id=3042605; field=initial_workup_labs</x:v>
      </x:c>
      <x:c r="L6011" s="26" t="str">
        <x:v>Terminology-source verified; pathway applicability requires coding/clinical review</x:v>
      </x:c>
    </x:row>
    <x:row r="6012" ht="34" customHeight="1">
      <x:c r="A6012" s="30" t="n">
        <x:v>77</x:v>
      </x:c>
      <x:c r="B6012" s="26" t="str">
        <x:v>Hernia Procedures</x:v>
      </x:c>
      <x:c r="C6012" s="29" t="str">
        <x:v>LOINC</x:v>
      </x:c>
      <x:c r="D6012" s="31" t="str">
        <x:v>41995-2</x:v>
      </x:c>
      <x:c r="E6012" s="26" t="str">
        <x:v>Hemoglobin A1c [Mass/volume] in Blood</x:v>
      </x:c>
      <x:c r="F6012" s="29" t="str">
        <x:v>Measurement</x:v>
      </x:c>
      <x:c r="G6012" s="26" t="str">
        <x:v>exact LOINC name or curated unambiguous abbreviation present in initial_workup_labs</x:v>
      </x:c>
      <x:c r="H6012" s="26" t="str">
        <x:v>hba1c</x:v>
      </x:c>
      <x:c r="I6012" s="26" t="str">
        <x:v>LOINC 2.80</x:v>
      </x:c>
      <x:c r="J6012" s="29" t="str">
        <x:v>https://loinc.org/</x:v>
      </x:c>
      <x:c r="K6012" s="26" t="str">
        <x:v>vocab.concept concept_id=3034639; field=initial_workup_labs</x:v>
      </x:c>
      <x:c r="L6012" s="26" t="str">
        <x:v>Terminology-source verified; pathway applicability requires coding/clinical review</x:v>
      </x:c>
    </x:row>
    <x:row r="6013" ht="34" customHeight="1">
      <x:c r="A6013" s="30" t="n">
        <x:v>77</x:v>
      </x:c>
      <x:c r="B6013" s="26" t="str">
        <x:v>Hernia Procedures</x:v>
      </x:c>
      <x:c r="C6013" s="29" t="str">
        <x:v>LOINC</x:v>
      </x:c>
      <x:c r="D6013" s="31" t="str">
        <x:v>4548-4</x:v>
      </x:c>
      <x:c r="E6013" s="26" t="str">
        <x:v>Hemoglobin A1c/Hemoglobin.total in Blood</x:v>
      </x:c>
      <x:c r="F6013" s="29" t="str">
        <x:v>Measurement</x:v>
      </x:c>
      <x:c r="G6013" s="26" t="str">
        <x:v>exact LOINC name or curated unambiguous abbreviation present in initial_workup_labs</x:v>
      </x:c>
      <x:c r="H6013" s="26" t="str">
        <x:v>hba1c</x:v>
      </x:c>
      <x:c r="I6013" s="26" t="str">
        <x:v>LOINC 2.80</x:v>
      </x:c>
      <x:c r="J6013" s="29" t="str">
        <x:v>https://loinc.org/</x:v>
      </x:c>
      <x:c r="K6013" s="26" t="str">
        <x:v>vocab.concept concept_id=3004410; field=initial_workup_labs</x:v>
      </x:c>
      <x:c r="L6013" s="26" t="str">
        <x:v>Terminology-source verified; pathway applicability requires coding/clinical review</x:v>
      </x:c>
    </x:row>
    <x:row r="6014" ht="34" customHeight="1">
      <x:c r="A6014" s="30" t="n">
        <x:v>77</x:v>
      </x:c>
      <x:c r="B6014" s="26" t="str">
        <x:v>Hernia Procedures</x:v>
      </x:c>
      <x:c r="C6014" s="29" t="str">
        <x:v>LOINC</x:v>
      </x:c>
      <x:c r="D6014" s="31" t="str">
        <x:v>4549-2</x:v>
      </x:c>
      <x:c r="E6014" s="26" t="str">
        <x:v>Hemoglobin A1c/Hemoglobin.total in Blood by Electrophoresis</x:v>
      </x:c>
      <x:c r="F6014" s="29" t="str">
        <x:v>Measurement</x:v>
      </x:c>
      <x:c r="G6014" s="26" t="str">
        <x:v>exact LOINC name or curated unambiguous abbreviation present in initial_workup_labs</x:v>
      </x:c>
      <x:c r="H6014" s="26" t="str">
        <x:v>hba1c</x:v>
      </x:c>
      <x:c r="I6014" s="26" t="str">
        <x:v>LOINC 2.80</x:v>
      </x:c>
      <x:c r="J6014" s="29" t="str">
        <x:v>https://loinc.org/</x:v>
      </x:c>
      <x:c r="K6014" s="26" t="str">
        <x:v>vocab.concept concept_id=3003309; field=initial_workup_labs</x:v>
      </x:c>
      <x:c r="L6014" s="26" t="str">
        <x:v>Terminology-source verified; pathway applicability requires coding/clinical review</x:v>
      </x:c>
    </x:row>
    <x:row r="6015" ht="34" customHeight="1">
      <x:c r="A6015" s="30" t="n">
        <x:v>77</x:v>
      </x:c>
      <x:c r="B6015" s="26" t="str">
        <x:v>Hernia Procedures</x:v>
      </x:c>
      <x:c r="C6015" s="29" t="str">
        <x:v>LOINC</x:v>
      </x:c>
      <x:c r="D6015" s="31" t="str">
        <x:v>55429-5</x:v>
      </x:c>
      <x:c r="E6015" s="26" t="str">
        <x:v>Short blood count panel - Blood</x:v>
      </x:c>
      <x:c r="F6015" s="29" t="str">
        <x:v>Measurement</x:v>
      </x:c>
      <x:c r="G6015" s="26" t="str">
        <x:v>exact LOINC name or curated unambiguous abbreviation present in initial_workup_labs</x:v>
      </x:c>
      <x:c r="H6015" s="26" t="str">
        <x:v>cbc</x:v>
      </x:c>
      <x:c r="I6015" s="26" t="str">
        <x:v>LOINC 2.80</x:v>
      </x:c>
      <x:c r="J6015" s="29" t="str">
        <x:v>https://loinc.org/</x:v>
      </x:c>
      <x:c r="K6015" s="26" t="str">
        <x:v>vocab.concept concept_id=40758558; field=initial_workup_labs</x:v>
      </x:c>
      <x:c r="L6015" s="26" t="str">
        <x:v>Terminology-source verified; pathway applicability requires coding/clinical review</x:v>
      </x:c>
    </x:row>
    <x:row r="6016" ht="34" customHeight="1">
      <x:c r="A6016" s="30" t="n">
        <x:v>77</x:v>
      </x:c>
      <x:c r="B6016" s="26" t="str">
        <x:v>Hernia Procedures</x:v>
      </x:c>
      <x:c r="C6016" s="29" t="str">
        <x:v>LOINC</x:v>
      </x:c>
      <x:c r="D6016" s="31" t="str">
        <x:v>57021-8</x:v>
      </x:c>
      <x:c r="E6016" s="26" t="str">
        <x:v>CBC W Auto Differential panel - Blood</x:v>
      </x:c>
      <x:c r="F6016" s="29" t="str">
        <x:v>Measurement</x:v>
      </x:c>
      <x:c r="G6016" s="26" t="str">
        <x:v>exact LOINC name or curated unambiguous abbreviation present in initial_workup_labs</x:v>
      </x:c>
      <x:c r="H6016" s="26" t="str">
        <x:v>cbc</x:v>
      </x:c>
      <x:c r="I6016" s="26" t="str">
        <x:v>LOINC 2.80</x:v>
      </x:c>
      <x:c r="J6016" s="29" t="str">
        <x:v>https://loinc.org/</x:v>
      </x:c>
      <x:c r="K6016" s="26" t="str">
        <x:v>vocab.concept concept_id=40760140; field=initial_workup_labs</x:v>
      </x:c>
      <x:c r="L6016" s="26" t="str">
        <x:v>Terminology-source verified; pathway applicability requires coding/clinical review</x:v>
      </x:c>
    </x:row>
    <x:row r="6017" ht="34" customHeight="1">
      <x:c r="A6017" s="30" t="n">
        <x:v>77</x:v>
      </x:c>
      <x:c r="B6017" s="26" t="str">
        <x:v>Hernia Procedures</x:v>
      </x:c>
      <x:c r="C6017" s="29" t="str">
        <x:v>LOINC</x:v>
      </x:c>
      <x:c r="D6017" s="31" t="str">
        <x:v>57022-6</x:v>
      </x:c>
      <x:c r="E6017" s="26" t="str">
        <x:v>CBC W Reflex Manual Differential panel - Blood</x:v>
      </x:c>
      <x:c r="F6017" s="29" t="str">
        <x:v>Measurement</x:v>
      </x:c>
      <x:c r="G6017" s="26" t="str">
        <x:v>exact LOINC name or curated unambiguous abbreviation present in initial_workup_labs</x:v>
      </x:c>
      <x:c r="H6017" s="26" t="str">
        <x:v>cbc</x:v>
      </x:c>
      <x:c r="I6017" s="26" t="str">
        <x:v>LOINC 2.80</x:v>
      </x:c>
      <x:c r="J6017" s="29" t="str">
        <x:v>https://loinc.org/</x:v>
      </x:c>
      <x:c r="K6017" s="26" t="str">
        <x:v>vocab.concept concept_id=40760141; field=initial_workup_labs</x:v>
      </x:c>
      <x:c r="L6017" s="26" t="str">
        <x:v>Terminology-source verified; pathway applicability requires coding/clinical review</x:v>
      </x:c>
    </x:row>
    <x:row r="6018" ht="34" customHeight="1">
      <x:c r="A6018" s="30" t="n">
        <x:v>77</x:v>
      </x:c>
      <x:c r="B6018" s="26" t="str">
        <x:v>Hernia Procedures</x:v>
      </x:c>
      <x:c r="C6018" s="29" t="str">
        <x:v>LOINC</x:v>
      </x:c>
      <x:c r="D6018" s="31" t="str">
        <x:v>57782-5</x:v>
      </x:c>
      <x:c r="E6018" s="26" t="str">
        <x:v>CBC W Ordered Manual Differential panel - Blood</x:v>
      </x:c>
      <x:c r="F6018" s="29" t="str">
        <x:v>Measurement</x:v>
      </x:c>
      <x:c r="G6018" s="26" t="str">
        <x:v>exact LOINC name or curated unambiguous abbreviation present in initial_workup_labs</x:v>
      </x:c>
      <x:c r="H6018" s="26" t="str">
        <x:v>cbc</x:v>
      </x:c>
      <x:c r="I6018" s="26" t="str">
        <x:v>LOINC 2.80</x:v>
      </x:c>
      <x:c r="J6018" s="29" t="str">
        <x:v>https://loinc.org/</x:v>
      </x:c>
      <x:c r="K6018" s="26" t="str">
        <x:v>vocab.concept concept_id=40760892; field=initial_workup_labs</x:v>
      </x:c>
      <x:c r="L6018" s="26" t="str">
        <x:v>Terminology-source verified; pathway applicability requires coding/clinical review</x:v>
      </x:c>
    </x:row>
    <x:row r="6019" ht="34" customHeight="1">
      <x:c r="A6019" s="30" t="n">
        <x:v>77</x:v>
      </x:c>
      <x:c r="B6019" s="26" t="str">
        <x:v>Hernia Procedures</x:v>
      </x:c>
      <x:c r="C6019" s="29" t="str">
        <x:v>LOINC</x:v>
      </x:c>
      <x:c r="D6019" s="31" t="str">
        <x:v>59261-8</x:v>
      </x:c>
      <x:c r="E6019" s="26" t="str">
        <x:v>Hemoglobin A1c/Hemoglobin.total in Blood by IFCC protocol</x:v>
      </x:c>
      <x:c r="F6019" s="29" t="str">
        <x:v>Measurement</x:v>
      </x:c>
      <x:c r="G6019" s="26" t="str">
        <x:v>exact LOINC name or curated unambiguous abbreviation present in initial_workup_labs</x:v>
      </x:c>
      <x:c r="H6019" s="26" t="str">
        <x:v>hba1c</x:v>
      </x:c>
      <x:c r="I6019" s="26" t="str">
        <x:v>LOINC 2.80</x:v>
      </x:c>
      <x:c r="J6019" s="29" t="str">
        <x:v>https://loinc.org/</x:v>
      </x:c>
      <x:c r="K6019" s="26" t="str">
        <x:v>vocab.concept concept_id=40762352; field=initial_workup_labs</x:v>
      </x:c>
      <x:c r="L6019" s="26" t="str">
        <x:v>Terminology-source verified; pathway applicability requires coding/clinical review</x:v>
      </x:c>
    </x:row>
    <x:row r="6020" ht="34" customHeight="1">
      <x:c r="A6020" s="30" t="n">
        <x:v>77</x:v>
      </x:c>
      <x:c r="B6020" s="26" t="str">
        <x:v>Hernia Procedures</x:v>
      </x:c>
      <x:c r="C6020" s="29" t="str">
        <x:v>LOINC</x:v>
      </x:c>
      <x:c r="D6020" s="31" t="str">
        <x:v>62388-4</x:v>
      </x:c>
      <x:c r="E6020" s="26" t="str">
        <x:v>Hemoglobin A1c/Hemoglobin.total in Blood by JDS/JSCC protocol</x:v>
      </x:c>
      <x:c r="F6020" s="29" t="str">
        <x:v>Measurement</x:v>
      </x:c>
      <x:c r="G6020" s="26" t="str">
        <x:v>exact LOINC name or curated unambiguous abbreviation present in initial_workup_labs</x:v>
      </x:c>
      <x:c r="H6020" s="26" t="str">
        <x:v>hba1c</x:v>
      </x:c>
      <x:c r="I6020" s="26" t="str">
        <x:v>LOINC 2.80</x:v>
      </x:c>
      <x:c r="J6020" s="29" t="str">
        <x:v>https://loinc.org/</x:v>
      </x:c>
      <x:c r="K6020" s="26" t="str">
        <x:v>vocab.concept concept_id=40765129; field=initial_workup_labs</x:v>
      </x:c>
      <x:c r="L6020" s="26" t="str">
        <x:v>Terminology-source verified; pathway applicability requires coding/clinical review</x:v>
      </x:c>
    </x:row>
    <x:row r="6021" ht="34" customHeight="1">
      <x:c r="A6021" s="30" t="n">
        <x:v>77</x:v>
      </x:c>
      <x:c r="B6021" s="26" t="str">
        <x:v>Hernia Procedures</x:v>
      </x:c>
      <x:c r="C6021" s="29" t="str">
        <x:v>LOINC</x:v>
      </x:c>
      <x:c r="D6021" s="31" t="str">
        <x:v>6301-6</x:v>
      </x:c>
      <x:c r="E6021" s="26" t="str">
        <x:v>INR in Platelet poor plasma by Coagulation assay</x:v>
      </x:c>
      <x:c r="F6021" s="29" t="str">
        <x:v>Measurement</x:v>
      </x:c>
      <x:c r="G6021" s="26" t="str">
        <x:v>exact LOINC name or curated unambiguous abbreviation present in initial_workup_labs</x:v>
      </x:c>
      <x:c r="H6021" s="26" t="str">
        <x:v>inr</x:v>
      </x:c>
      <x:c r="I6021" s="26" t="str">
        <x:v>LOINC 2.80</x:v>
      </x:c>
      <x:c r="J6021" s="29" t="str">
        <x:v>https://loinc.org/</x:v>
      </x:c>
      <x:c r="K6021" s="26" t="str">
        <x:v>vocab.concept concept_id=3022217; field=initial_workup_labs</x:v>
      </x:c>
      <x:c r="L6021" s="26" t="str">
        <x:v>Terminology-source verified; pathway applicability requires coding/clinical review</x:v>
      </x:c>
    </x:row>
    <x:row r="6022" ht="34" customHeight="1">
      <x:c r="A6022" s="30" t="n">
        <x:v>77</x:v>
      </x:c>
      <x:c r="B6022" s="26" t="str">
        <x:v>Hernia Procedures</x:v>
      </x:c>
      <x:c r="C6022" s="29" t="str">
        <x:v>LOINC</x:v>
      </x:c>
      <x:c r="D6022" s="31" t="str">
        <x:v>70219-1</x:v>
      </x:c>
      <x:c r="E6022" s="26" t="str">
        <x:v>Basic metabolic 2008 panel with ionized calcium - Serum or Plasma</x:v>
      </x:c>
      <x:c r="F6022" s="29" t="str">
        <x:v>Measurement</x:v>
      </x:c>
      <x:c r="G6022" s="26" t="str">
        <x:v>exact LOINC name or curated unambiguous abbreviation present in initial_workup_labs</x:v>
      </x:c>
      <x:c r="H6022" s="26" t="str">
        <x:v>bmp</x:v>
      </x:c>
      <x:c r="I6022" s="26" t="str">
        <x:v>LOINC 2.80</x:v>
      </x:c>
      <x:c r="J6022" s="29" t="str">
        <x:v>https://loinc.org/</x:v>
      </x:c>
      <x:c r="K6022" s="26" t="str">
        <x:v>vocab.concept concept_id=42868693; field=initial_workup_labs</x:v>
      </x:c>
      <x:c r="L6022" s="26" t="str">
        <x:v>Terminology-source verified; pathway applicability requires coding/clinical review</x:v>
      </x:c>
    </x:row>
    <x:row r="6023" ht="34" customHeight="1">
      <x:c r="A6023" s="30" t="n">
        <x:v>77</x:v>
      </x:c>
      <x:c r="B6023" s="26" t="str">
        <x:v>Hernia Procedures</x:v>
      </x:c>
      <x:c r="C6023" s="29" t="str">
        <x:v>LOINC</x:v>
      </x:c>
      <x:c r="D6023" s="31" t="str">
        <x:v>71426-1</x:v>
      </x:c>
      <x:c r="E6023" s="26" t="str">
        <x:v>C reactive protein [Mass/volume] in Blood by High sensitivity method</x:v>
      </x:c>
      <x:c r="F6023" s="29" t="str">
        <x:v>Measurement</x:v>
      </x:c>
      <x:c r="G6023" s="26" t="str">
        <x:v>exact LOINC name or curated unambiguous abbreviation present in initial_workup_labs</x:v>
      </x:c>
      <x:c r="H6023" s="26" t="str">
        <x:v>crp</x:v>
      </x:c>
      <x:c r="I6023" s="26" t="str">
        <x:v>LOINC 2.80</x:v>
      </x:c>
      <x:c r="J6023" s="29" t="str">
        <x:v>https://loinc.org/</x:v>
      </x:c>
      <x:c r="K6023" s="26" t="str">
        <x:v>vocab.concept concept_id=42870365; field=initial_workup_labs</x:v>
      </x:c>
      <x:c r="L6023" s="26" t="str">
        <x:v>Terminology-source verified; pathway applicability requires coding/clinical review</x:v>
      </x:c>
    </x:row>
    <x:row r="6024" ht="34" customHeight="1">
      <x:c r="A6024" s="30" t="n">
        <x:v>77</x:v>
      </x:c>
      <x:c r="B6024" s="26" t="str">
        <x:v>Hernia Procedures</x:v>
      </x:c>
      <x:c r="C6024" s="29" t="str">
        <x:v>LOINC</x:v>
      </x:c>
      <x:c r="D6024" s="31" t="str">
        <x:v>71875-9</x:v>
      </x:c>
      <x:c r="E6024" s="26" t="str">
        <x:v>Hemoglobin A1c/Hemoglobin.total [Pure mass fraction] in Blood</x:v>
      </x:c>
      <x:c r="F6024" s="29" t="str">
        <x:v>Measurement</x:v>
      </x:c>
      <x:c r="G6024" s="26" t="str">
        <x:v>exact LOINC name or curated unambiguous abbreviation present in initial_workup_labs</x:v>
      </x:c>
      <x:c r="H6024" s="26" t="str">
        <x:v>hba1c</x:v>
      </x:c>
      <x:c r="I6024" s="26" t="str">
        <x:v>LOINC 2.80</x:v>
      </x:c>
      <x:c r="J6024" s="29" t="str">
        <x:v>https://loinc.org/</x:v>
      </x:c>
      <x:c r="K6024" s="26" t="str">
        <x:v>vocab.concept concept_id=42869630; field=initial_workup_labs</x:v>
      </x:c>
      <x:c r="L6024" s="26" t="str">
        <x:v>Terminology-source verified; pathway applicability requires coding/clinical review</x:v>
      </x:c>
    </x:row>
    <x:row r="6025" ht="34" customHeight="1">
      <x:c r="A6025" s="30" t="n">
        <x:v>77</x:v>
      </x:c>
      <x:c r="B6025" s="26" t="str">
        <x:v>Hernia Procedures</x:v>
      </x:c>
      <x:c r="C6025" s="29" t="str">
        <x:v>LOINC</x:v>
      </x:c>
      <x:c r="D6025" s="31" t="str">
        <x:v>76485-2</x:v>
      </x:c>
      <x:c r="E6025" s="26" t="str">
        <x:v>C reactive protein [Moles/volume] in Serum or Plasma</x:v>
      </x:c>
      <x:c r="F6025" s="29" t="str">
        <x:v>Measurement</x:v>
      </x:c>
      <x:c r="G6025" s="26" t="str">
        <x:v>exact LOINC name or curated unambiguous abbreviation present in initial_workup_labs</x:v>
      </x:c>
      <x:c r="H6025" s="26" t="str">
        <x:v>crp</x:v>
      </x:c>
      <x:c r="I6025" s="26" t="str">
        <x:v>LOINC 2.80</x:v>
      </x:c>
      <x:c r="J6025" s="29" t="str">
        <x:v>https://loinc.org/</x:v>
      </x:c>
      <x:c r="K6025" s="26" t="str">
        <x:v>vocab.concept concept_id=46234770; field=initial_workup_labs</x:v>
      </x:c>
      <x:c r="L6025" s="26" t="str">
        <x:v>Terminology-source verified; pathway applicability requires coding/clinical review</x:v>
      </x:c>
    </x:row>
    <x:row r="6026" ht="34" customHeight="1">
      <x:c r="A6026" s="30" t="n">
        <x:v>77</x:v>
      </x:c>
      <x:c r="B6026" s="26" t="str">
        <x:v>Hernia Procedures</x:v>
      </x:c>
      <x:c r="C6026" s="29" t="str">
        <x:v>LOINC</x:v>
      </x:c>
      <x:c r="D6026" s="31" t="str">
        <x:v>76486-0</x:v>
      </x:c>
      <x:c r="E6026" s="26" t="str">
        <x:v>C reactive protein [Moles/volume] in Serum or Plasma by High sensitivity method</x:v>
      </x:c>
      <x:c r="F6026" s="29" t="str">
        <x:v>Measurement</x:v>
      </x:c>
      <x:c r="G6026" s="26" t="str">
        <x:v>exact LOINC name or curated unambiguous abbreviation present in initial_workup_labs</x:v>
      </x:c>
      <x:c r="H6026" s="26" t="str">
        <x:v>crp</x:v>
      </x:c>
      <x:c r="I6026" s="26" t="str">
        <x:v>LOINC 2.80</x:v>
      </x:c>
      <x:c r="J6026" s="29" t="str">
        <x:v>https://loinc.org/</x:v>
      </x:c>
      <x:c r="K6026" s="26" t="str">
        <x:v>vocab.concept concept_id=46234771; field=initial_workup_labs</x:v>
      </x:c>
      <x:c r="L6026" s="26" t="str">
        <x:v>Terminology-source verified; pathway applicability requires coding/clinical review</x:v>
      </x:c>
    </x:row>
    <x:row r="6027" ht="34" customHeight="1">
      <x:c r="A6027" s="30" t="n">
        <x:v>77</x:v>
      </x:c>
      <x:c r="B6027" s="26" t="str">
        <x:v>Hernia Procedures</x:v>
      </x:c>
      <x:c r="C6027" s="29" t="str">
        <x:v>LOINC</x:v>
      </x:c>
      <x:c r="D6027" s="31" t="str">
        <x:v>89044-2</x:v>
      </x:c>
      <x:c r="E6027" s="26" t="str">
        <x:v>Basic metabolic and albumin panel - Serum or Plasma</x:v>
      </x:c>
      <x:c r="F6027" s="29" t="str">
        <x:v>Measurement</x:v>
      </x:c>
      <x:c r="G6027" s="26" t="str">
        <x:v>exact LOINC name or curated unambiguous abbreviation present in initial_workup_labs</x:v>
      </x:c>
      <x:c r="H6027" s="26" t="str">
        <x:v>bmp</x:v>
      </x:c>
      <x:c r="I6027" s="26" t="str">
        <x:v>LOINC 2.80</x:v>
      </x:c>
      <x:c r="J6027" s="29" t="str">
        <x:v>https://loinc.org/</x:v>
      </x:c>
      <x:c r="K6027" s="26" t="str">
        <x:v>vocab.concept concept_id=36304850; field=initial_workup_labs</x:v>
      </x:c>
      <x:c r="L6027" s="26" t="str">
        <x:v>Terminology-source verified; pathway applicability requires coding/clinical review</x:v>
      </x:c>
    </x:row>
    <x:row r="6028" ht="34" customHeight="1">
      <x:c r="A6028" s="30" t="n">
        <x:v>77</x:v>
      </x:c>
      <x:c r="B6028" s="26" t="str">
        <x:v>Hernia Procedures</x:v>
      </x:c>
      <x:c r="C6028" s="29" t="str">
        <x:v>CPT</x:v>
      </x:c>
      <x:c r="D6028" s="31" t="str">
        <x:v>00832</x:v>
      </x:c>
      <x:c r="E6028" s="26" t="str">
        <x:v>Anes hernia repair vnt&amp;incal</x:v>
      </x:c>
      <x:c r="F6028" s="29" t="str">
        <x:v>Procedure</x:v>
      </x:c>
      <x:c r="G6028" s="26" t="str">
        <x:v>official CPT descriptor matches pathway-defining procedure term</x:v>
      </x:c>
      <x:c r="H6028" s="26" t="str">
        <x:v>hernia repair</x:v>
      </x:c>
      <x:c r="I6028" s="26" t="str">
        <x:v>CY2026 OPPS Addendum B, July 2026 update; CPT copyright 2025 AMA</x:v>
      </x:c>
      <x:c r="J6028" s="29" t="str">
        <x:v>https://www.cms.gov/medicare/payment/prospective-payment-systems/hospital-outpatient-pps/quarterly-addenda-updates/july-2026-addendum-b</x:v>
      </x:c>
      <x:c r="K6028" s="26" t="str">
        <x:v>CMS CY2026 OPPS Addendum B July 2026 row</x:v>
      </x:c>
      <x:c r="L6028" s="26" t="str">
        <x:v>Terminology-source verified; pathway applicability requires coding/clinical review</x:v>
      </x:c>
    </x:row>
    <x:row r="6029" ht="34" customHeight="1">
      <x:c r="A6029" s="30" t="n">
        <x:v>77</x:v>
      </x:c>
      <x:c r="B6029" s="26" t="str">
        <x:v>Hernia Procedures</x:v>
      </x:c>
      <x:c r="C6029" s="29" t="str">
        <x:v>CPT</x:v>
      </x:c>
      <x:c r="D6029" s="31" t="str">
        <x:v>00834</x:v>
      </x:c>
      <x:c r="E6029" s="26" t="str">
        <x:v>Anes hernia repair&lt;1 yr age</x:v>
      </x:c>
      <x:c r="F6029" s="29" t="str">
        <x:v>Procedure</x:v>
      </x:c>
      <x:c r="G6029" s="26" t="str">
        <x:v>official CPT descriptor matches pathway-defining procedure term</x:v>
      </x:c>
      <x:c r="H6029" s="26" t="str">
        <x:v>hernia repair</x:v>
      </x:c>
      <x:c r="I6029" s="26" t="str">
        <x:v>CY2026 OPPS Addendum B, July 2026 update; CPT copyright 2025 AMA</x:v>
      </x:c>
      <x:c r="J6029" s="29" t="str">
        <x:v>https://www.cms.gov/medicare/payment/prospective-payment-systems/hospital-outpatient-pps/quarterly-addenda-updates/july-2026-addendum-b</x:v>
      </x:c>
      <x:c r="K6029" s="26" t="str">
        <x:v>CMS CY2026 OPPS Addendum B July 2026 row</x:v>
      </x:c>
      <x:c r="L6029" s="26" t="str">
        <x:v>Terminology-source verified; pathway applicability requires coding/clinical review</x:v>
      </x:c>
    </x:row>
    <x:row r="6030" ht="34" customHeight="1">
      <x:c r="A6030" s="30" t="n">
        <x:v>77</x:v>
      </x:c>
      <x:c r="B6030" s="26" t="str">
        <x:v>Hernia Procedures</x:v>
      </x:c>
      <x:c r="C6030" s="29" t="str">
        <x:v>CPT</x:v>
      </x:c>
      <x:c r="D6030" s="31" t="str">
        <x:v>32800</x:v>
      </x:c>
      <x:c r="E6030" s="26" t="str">
        <x:v>Repair lung hernia</x:v>
      </x:c>
      <x:c r="F6030" s="29" t="str">
        <x:v>Procedure</x:v>
      </x:c>
      <x:c r="G6030" s="26" t="str">
        <x:v>official CPT descriptor matches pathway-defining procedure term</x:v>
      </x:c>
      <x:c r="H6030" s="26" t="str">
        <x:v>hernia repair</x:v>
      </x:c>
      <x:c r="I6030" s="26" t="str">
        <x:v>CY2026 OPPS Addendum B, July 2026 update; CPT copyright 2025 AMA</x:v>
      </x:c>
      <x:c r="J6030" s="29" t="str">
        <x:v>https://www.cms.gov/medicare/payment/prospective-payment-systems/hospital-outpatient-pps/quarterly-addenda-updates/july-2026-addendum-b</x:v>
      </x:c>
      <x:c r="K6030" s="26" t="str">
        <x:v>CMS CY2026 OPPS Addendum B July 2026 row</x:v>
      </x:c>
      <x:c r="L6030" s="26" t="str">
        <x:v>Terminology-source verified; pathway applicability requires coding/clinical review</x:v>
      </x:c>
    </x:row>
    <x:row r="6031" ht="34" customHeight="1">
      <x:c r="A6031" s="30" t="n">
        <x:v>77</x:v>
      </x:c>
      <x:c r="B6031" s="26" t="str">
        <x:v>Hernia Procedures</x:v>
      </x:c>
      <x:c r="C6031" s="29" t="str">
        <x:v>CPT</x:v>
      </x:c>
      <x:c r="D6031" s="31" t="str">
        <x:v>39503</x:v>
      </x:c>
      <x:c r="E6031" s="26" t="str">
        <x:v>Repair of diaphragm hernia</x:v>
      </x:c>
      <x:c r="F6031" s="29" t="str">
        <x:v>Procedure</x:v>
      </x:c>
      <x:c r="G6031" s="26" t="str">
        <x:v>official CPT descriptor matches pathway-defining procedure term</x:v>
      </x:c>
      <x:c r="H6031" s="26" t="str">
        <x:v>hernia repair</x:v>
      </x:c>
      <x:c r="I6031" s="26" t="str">
        <x:v>CY2026 OPPS Addendum B, July 2026 update; CPT copyright 2025 AMA</x:v>
      </x:c>
      <x:c r="J6031" s="29" t="str">
        <x:v>https://www.cms.gov/medicare/payment/prospective-payment-systems/hospital-outpatient-pps/quarterly-addenda-updates/july-2026-addendum-b</x:v>
      </x:c>
      <x:c r="K6031" s="26" t="str">
        <x:v>CMS CY2026 OPPS Addendum B July 2026 row</x:v>
      </x:c>
      <x:c r="L6031" s="26" t="str">
        <x:v>Terminology-source verified; pathway applicability requires coding/clinical review</x:v>
      </x:c>
    </x:row>
    <x:row r="6032" ht="34" customHeight="1">
      <x:c r="A6032" s="30" t="n">
        <x:v>77</x:v>
      </x:c>
      <x:c r="B6032" s="26" t="str">
        <x:v>Hernia Procedures</x:v>
      </x:c>
      <x:c r="C6032" s="29" t="str">
        <x:v>CPT</x:v>
      </x:c>
      <x:c r="D6032" s="31" t="str">
        <x:v>39540</x:v>
      </x:c>
      <x:c r="E6032" s="26" t="str">
        <x:v>Repair of diaphragm hernia</x:v>
      </x:c>
      <x:c r="F6032" s="29" t="str">
        <x:v>Procedure</x:v>
      </x:c>
      <x:c r="G6032" s="26" t="str">
        <x:v>official CPT descriptor matches pathway-defining procedure term</x:v>
      </x:c>
      <x:c r="H6032" s="26" t="str">
        <x:v>hernia repair</x:v>
      </x:c>
      <x:c r="I6032" s="26" t="str">
        <x:v>CY2026 OPPS Addendum B, July 2026 update; CPT copyright 2025 AMA</x:v>
      </x:c>
      <x:c r="J6032" s="29" t="str">
        <x:v>https://www.cms.gov/medicare/payment/prospective-payment-systems/hospital-outpatient-pps/quarterly-addenda-updates/july-2026-addendum-b</x:v>
      </x:c>
      <x:c r="K6032" s="26" t="str">
        <x:v>CMS CY2026 OPPS Addendum B July 2026 row</x:v>
      </x:c>
      <x:c r="L6032" s="26" t="str">
        <x:v>Terminology-source verified; pathway applicability requires coding/clinical review</x:v>
      </x:c>
    </x:row>
    <x:row r="6033" ht="34" customHeight="1">
      <x:c r="A6033" s="30" t="n">
        <x:v>77</x:v>
      </x:c>
      <x:c r="B6033" s="26" t="str">
        <x:v>Hernia Procedures</x:v>
      </x:c>
      <x:c r="C6033" s="29" t="str">
        <x:v>CPT</x:v>
      </x:c>
      <x:c r="D6033" s="31" t="str">
        <x:v>39541</x:v>
      </x:c>
      <x:c r="E6033" s="26" t="str">
        <x:v>Repair of diaphragm hernia</x:v>
      </x:c>
      <x:c r="F6033" s="29" t="str">
        <x:v>Procedure</x:v>
      </x:c>
      <x:c r="G6033" s="26" t="str">
        <x:v>official CPT descriptor matches pathway-defining procedure term</x:v>
      </x:c>
      <x:c r="H6033" s="26" t="str">
        <x:v>hernia repair</x:v>
      </x:c>
      <x:c r="I6033" s="26" t="str">
        <x:v>CY2026 OPPS Addendum B, July 2026 update; CPT copyright 2025 AMA</x:v>
      </x:c>
      <x:c r="J6033" s="29" t="str">
        <x:v>https://www.cms.gov/medicare/payment/prospective-payment-systems/hospital-outpatient-pps/quarterly-addenda-updates/july-2026-addendum-b</x:v>
      </x:c>
      <x:c r="K6033" s="26" t="str">
        <x:v>CMS CY2026 OPPS Addendum B July 2026 row</x:v>
      </x:c>
      <x:c r="L6033" s="26" t="str">
        <x:v>Terminology-source verified; pathway applicability requires coding/clinical review</x:v>
      </x:c>
    </x:row>
    <x:row r="6034" ht="34" customHeight="1">
      <x:c r="A6034" s="30" t="n">
        <x:v>77</x:v>
      </x:c>
      <x:c r="B6034" s="26" t="str">
        <x:v>Hernia Procedures</x:v>
      </x:c>
      <x:c r="C6034" s="29" t="str">
        <x:v>CPT</x:v>
      </x:c>
      <x:c r="D6034" s="31" t="str">
        <x:v>49525</x:v>
      </x:c>
      <x:c r="E6034" s="26" t="str">
        <x:v>Repair ing hernia sliding</x:v>
      </x:c>
      <x:c r="F6034" s="29" t="str">
        <x:v>Procedure</x:v>
      </x:c>
      <x:c r="G6034" s="26" t="str">
        <x:v>official CPT descriptor matches pathway-defining procedure term</x:v>
      </x:c>
      <x:c r="H6034" s="26" t="str">
        <x:v>hernia repair</x:v>
      </x:c>
      <x:c r="I6034" s="26" t="str">
        <x:v>CY2026 OPPS Addendum B, July 2026 update; CPT copyright 2025 AMA</x:v>
      </x:c>
      <x:c r="J6034" s="29" t="str">
        <x:v>https://www.cms.gov/medicare/payment/prospective-payment-systems/hospital-outpatient-pps/quarterly-addenda-updates/july-2026-addendum-b</x:v>
      </x:c>
      <x:c r="K6034" s="26" t="str">
        <x:v>CMS CY2026 OPPS Addendum B July 2026 row</x:v>
      </x:c>
      <x:c r="L6034" s="26" t="str">
        <x:v>Terminology-source verified; pathway applicability requires coding/clinical review</x:v>
      </x:c>
    </x:row>
    <x:row r="6035" ht="34" customHeight="1">
      <x:c r="A6035" s="30" t="n">
        <x:v>77</x:v>
      </x:c>
      <x:c r="B6035" s="26" t="str">
        <x:v>Hernia Procedures</x:v>
      </x:c>
      <x:c r="C6035" s="29" t="str">
        <x:v>CPT</x:v>
      </x:c>
      <x:c r="D6035" s="31" t="str">
        <x:v>49540</x:v>
      </x:c>
      <x:c r="E6035" s="26" t="str">
        <x:v>Repair lumbar hernia</x:v>
      </x:c>
      <x:c r="F6035" s="29" t="str">
        <x:v>Procedure</x:v>
      </x:c>
      <x:c r="G6035" s="26" t="str">
        <x:v>official CPT descriptor matches pathway-defining procedure term</x:v>
      </x:c>
      <x:c r="H6035" s="26" t="str">
        <x:v>hernia repair</x:v>
      </x:c>
      <x:c r="I6035" s="26" t="str">
        <x:v>CY2026 OPPS Addendum B, July 2026 update; CPT copyright 2025 AMA</x:v>
      </x:c>
      <x:c r="J6035" s="29" t="str">
        <x:v>https://www.cms.gov/medicare/payment/prospective-payment-systems/hospital-outpatient-pps/quarterly-addenda-updates/july-2026-addendum-b</x:v>
      </x:c>
      <x:c r="K6035" s="26" t="str">
        <x:v>CMS CY2026 OPPS Addendum B July 2026 row</x:v>
      </x:c>
      <x:c r="L6035" s="26" t="str">
        <x:v>Terminology-source verified; pathway applicability requires coding/clinical review</x:v>
      </x:c>
    </x:row>
    <x:row r="6036" ht="34" customHeight="1">
      <x:c r="A6036" s="30" t="n">
        <x:v>77</x:v>
      </x:c>
      <x:c r="B6036" s="26" t="str">
        <x:v>Hernia Procedures</x:v>
      </x:c>
      <x:c r="C6036" s="29" t="str">
        <x:v>CPT</x:v>
      </x:c>
      <x:c r="D6036" s="31" t="str">
        <x:v>49650</x:v>
      </x:c>
      <x:c r="E6036" s="26" t="str">
        <x:v>Lap ing hernia repair init</x:v>
      </x:c>
      <x:c r="F6036" s="29" t="str">
        <x:v>Procedure</x:v>
      </x:c>
      <x:c r="G6036" s="26" t="str">
        <x:v>official CPT descriptor matches pathway-defining procedure term</x:v>
      </x:c>
      <x:c r="H6036" s="26" t="str">
        <x:v>hernia repair</x:v>
      </x:c>
      <x:c r="I6036" s="26" t="str">
        <x:v>CY2026 OPPS Addendum B, July 2026 update; CPT copyright 2025 AMA</x:v>
      </x:c>
      <x:c r="J6036" s="29" t="str">
        <x:v>https://www.cms.gov/medicare/payment/prospective-payment-systems/hospital-outpatient-pps/quarterly-addenda-updates/july-2026-addendum-b</x:v>
      </x:c>
      <x:c r="K6036" s="26" t="str">
        <x:v>CMS CY2026 OPPS Addendum B July 2026 row</x:v>
      </x:c>
      <x:c r="L6036" s="26" t="str">
        <x:v>Terminology-source verified; pathway applicability requires coding/clinical review</x:v>
      </x:c>
    </x:row>
    <x:row r="6037" ht="34" customHeight="1">
      <x:c r="A6037" s="30" t="n">
        <x:v>77</x:v>
      </x:c>
      <x:c r="B6037" s="26" t="str">
        <x:v>Hernia Procedures</x:v>
      </x:c>
      <x:c r="C6037" s="29" t="str">
        <x:v>CPT</x:v>
      </x:c>
      <x:c r="D6037" s="31" t="str">
        <x:v>49651</x:v>
      </x:c>
      <x:c r="E6037" s="26" t="str">
        <x:v>Lap ing hernia repair recur</x:v>
      </x:c>
      <x:c r="F6037" s="29" t="str">
        <x:v>Procedure</x:v>
      </x:c>
      <x:c r="G6037" s="26" t="str">
        <x:v>official CPT descriptor matches pathway-defining procedure term</x:v>
      </x:c>
      <x:c r="H6037" s="26" t="str">
        <x:v>hernia repair</x:v>
      </x:c>
      <x:c r="I6037" s="26" t="str">
        <x:v>CY2026 OPPS Addendum B, July 2026 update; CPT copyright 2025 AMA</x:v>
      </x:c>
      <x:c r="J6037" s="29" t="str">
        <x:v>https://www.cms.gov/medicare/payment/prospective-payment-systems/hospital-outpatient-pps/quarterly-addenda-updates/july-2026-addendum-b</x:v>
      </x:c>
      <x:c r="K6037" s="26" t="str">
        <x:v>CMS CY2026 OPPS Addendum B July 2026 row</x:v>
      </x:c>
      <x:c r="L6037" s="26" t="str">
        <x:v>Terminology-source verified; pathway applicability requires coding/clinical review</x:v>
      </x:c>
    </x:row>
    <x:row r="6038" ht="34" customHeight="1">
      <x:c r="A6038" s="30" t="n">
        <x:v>78</x:v>
      </x:c>
      <x:c r="B6038" s="26" t="str">
        <x:v>Coagulation &amp; Platelet Disorders</x:v>
      </x:c>
      <x:c r="C6038" s="29" t="str">
        <x:v>SNOMED CT</x:v>
      </x:c>
      <x:c r="D6038" s="31" t="str">
        <x:v>119266004</x:v>
      </x:c>
      <x:c r="E6038" s="26" t="str">
        <x:v>Coagulation</x:v>
      </x:c>
      <x:c r="F6038" s="29" t="str">
        <x:v>Procedure</x:v>
      </x:c>
      <x:c r="G6038" s="26" t="str">
        <x:v>exact terminology match to pathway condition</x:v>
      </x:c>
      <x:c r="H6038" s="26" t="str">
        <x:v>coagulation</x:v>
      </x:c>
      <x:c r="I6038" s="26" t="str">
        <x:v>2025-02-01 International; 2025-03-01 US; 2025-04-09 UK editions</x:v>
      </x:c>
      <x:c r="J6038" s="29" t="str">
        <x:v>https://www.snomed.org/</x:v>
      </x:c>
      <x:c r="K6038" s="26" t="str">
        <x:v>vocab.concept concept_id=4001216</x:v>
      </x:c>
      <x:c r="L6038" s="26" t="str">
        <x:v>Terminology-source verified; pathway applicability requires coding/clinical review</x:v>
      </x:c>
    </x:row>
    <x:row r="6039" ht="34" customHeight="1">
      <x:c r="A6039" s="30" t="n">
        <x:v>78</x:v>
      </x:c>
      <x:c r="B6039" s="26" t="str">
        <x:v>Coagulation &amp; Platelet Disorders</x:v>
      </x:c>
      <x:c r="C6039" s="29" t="str">
        <x:v>LOINC</x:v>
      </x:c>
      <x:c r="D6039" s="31" t="str">
        <x:v>104779-4</x:v>
      </x:c>
      <x:c r="E6039" s="26" t="str">
        <x:v>Schistocytes [Presence] in Blood</x:v>
      </x:c>
      <x:c r="F6039" s="29" t="str">
        <x:v>Measurement</x:v>
      </x:c>
      <x:c r="G6039" s="26" t="str">
        <x:v>exact LOINC name or curated unambiguous abbreviation present in initial_workup_labs</x:v>
      </x:c>
      <x:c r="H6039" s="26" t="str">
        <x:v>schistocytes</x:v>
      </x:c>
      <x:c r="I6039" s="26" t="str">
        <x:v>LOINC 2.80</x:v>
      </x:c>
      <x:c r="J6039" s="29" t="str">
        <x:v>https://loinc.org/</x:v>
      </x:c>
      <x:c r="K6039" s="26" t="str">
        <x:v>vocab.concept concept_id=1091726; field=initial_workup_labs</x:v>
      </x:c>
      <x:c r="L6039" s="26" t="str">
        <x:v>Terminology-source verified; pathway applicability requires coding/clinical review</x:v>
      </x:c>
    </x:row>
    <x:row r="6040" ht="34" customHeight="1">
      <x:c r="A6040" s="30" t="n">
        <x:v>78</x:v>
      </x:c>
      <x:c r="B6040" s="26" t="str">
        <x:v>Coagulation &amp; Platelet Disorders</x:v>
      </x:c>
      <x:c r="C6040" s="29" t="str">
        <x:v>LOINC</x:v>
      </x:c>
      <x:c r="D6040" s="31" t="str">
        <x:v>14804-9</x:v>
      </x:c>
      <x:c r="E6040" s="26" t="str">
        <x:v>Lactate dehydrogenase [Enzymatic activity/volume] in Serum or Plasma by Lactate to pyruvate reaction</x:v>
      </x:c>
      <x:c r="F6040" s="29" t="str">
        <x:v>Measurement</x:v>
      </x:c>
      <x:c r="G6040" s="26" t="str">
        <x:v>exact LOINC name or curated unambiguous abbreviation present in initial_workup_labs</x:v>
      </x:c>
      <x:c r="H6040" s="26" t="str">
        <x:v>ldh</x:v>
      </x:c>
      <x:c r="I6040" s="26" t="str">
        <x:v>LOINC 2.80</x:v>
      </x:c>
      <x:c r="J6040" s="29" t="str">
        <x:v>https://loinc.org/</x:v>
      </x:c>
      <x:c r="K6040" s="26" t="str">
        <x:v>vocab.concept concept_id=3022250; field=initial_workup_labs</x:v>
      </x:c>
      <x:c r="L6040" s="26" t="str">
        <x:v>Terminology-source verified; pathway applicability requires coding/clinical review</x:v>
      </x:c>
    </x:row>
    <x:row r="6041" ht="34" customHeight="1">
      <x:c r="A6041" s="30" t="n">
        <x:v>78</x:v>
      </x:c>
      <x:c r="B6041" s="26" t="str">
        <x:v>Coagulation &amp; Platelet Disorders</x:v>
      </x:c>
      <x:c r="C6041" s="29" t="str">
        <x:v>LOINC</x:v>
      </x:c>
      <x:c r="D6041" s="31" t="str">
        <x:v>14805-6</x:v>
      </x:c>
      <x:c r="E6041" s="26" t="str">
        <x:v>Lactate dehydrogenase [Enzymatic activity/volume] in Serum or Plasma by Pyruvate to lactate reaction</x:v>
      </x:c>
      <x:c r="F6041" s="29" t="str">
        <x:v>Measurement</x:v>
      </x:c>
      <x:c r="G6041" s="26" t="str">
        <x:v>exact LOINC name or curated unambiguous abbreviation present in initial_workup_labs</x:v>
      </x:c>
      <x:c r="H6041" s="26" t="str">
        <x:v>ldh</x:v>
      </x:c>
      <x:c r="I6041" s="26" t="str">
        <x:v>LOINC 2.80</x:v>
      </x:c>
      <x:c r="J6041" s="29" t="str">
        <x:v>https://loinc.org/</x:v>
      </x:c>
      <x:c r="K6041" s="26" t="str">
        <x:v>vocab.concept concept_id=3005225; field=initial_workup_labs</x:v>
      </x:c>
      <x:c r="L6041" s="26" t="str">
        <x:v>Terminology-source verified; pathway applicability requires coding/clinical review</x:v>
      </x:c>
    </x:row>
    <x:row r="6042" ht="34" customHeight="1">
      <x:c r="A6042" s="30" t="n">
        <x:v>78</x:v>
      </x:c>
      <x:c r="B6042" s="26" t="str">
        <x:v>Coagulation &amp; Platelet Disorders</x:v>
      </x:c>
      <x:c r="C6042" s="29" t="str">
        <x:v>LOINC</x:v>
      </x:c>
      <x:c r="D6042" s="31" t="str">
        <x:v>14910-4</x:v>
      </x:c>
      <x:c r="E6042" s="26" t="str">
        <x:v>Serotonin [Moles/volume] in Serum</x:v>
      </x:c>
      <x:c r="F6042" s="29" t="str">
        <x:v>Measurement</x:v>
      </x:c>
      <x:c r="G6042" s="26" t="str">
        <x:v>exact LOINC name or curated unambiguous abbreviation present in initial_workup_labs</x:v>
      </x:c>
      <x:c r="H6042" s="26" t="str">
        <x:v>serotonin</x:v>
      </x:c>
      <x:c r="I6042" s="26" t="str">
        <x:v>LOINC 2.80</x:v>
      </x:c>
      <x:c r="J6042" s="29" t="str">
        <x:v>https://loinc.org/</x:v>
      </x:c>
      <x:c r="K6042" s="26" t="str">
        <x:v>vocab.concept concept_id=3022725; field=initial_workup_labs</x:v>
      </x:c>
      <x:c r="L6042" s="26" t="str">
        <x:v>Terminology-source verified; pathway applicability requires coding/clinical review</x:v>
      </x:c>
    </x:row>
    <x:row r="6043" ht="34" customHeight="1">
      <x:c r="A6043" s="30" t="n">
        <x:v>78</x:v>
      </x:c>
      <x:c r="B6043" s="26" t="str">
        <x:v>Coagulation &amp; Platelet Disorders</x:v>
      </x:c>
      <x:c r="C6043" s="29" t="str">
        <x:v>LOINC</x:v>
      </x:c>
      <x:c r="D6043" s="31" t="str">
        <x:v>14979-9</x:v>
      </x:c>
      <x:c r="E6043" s="26" t="str">
        <x:v>aPTT in Platelet poor plasma by Coagulation assay</x:v>
      </x:c>
      <x:c r="F6043" s="29" t="str">
        <x:v>Measurement</x:v>
      </x:c>
      <x:c r="G6043" s="26" t="str">
        <x:v>exact LOINC name or curated unambiguous abbreviation present in initial_workup_labs</x:v>
      </x:c>
      <x:c r="H6043" s="26" t="str">
        <x:v>aptt</x:v>
      </x:c>
      <x:c r="I6043" s="26" t="str">
        <x:v>LOINC 2.80</x:v>
      </x:c>
      <x:c r="J6043" s="29" t="str">
        <x:v>https://loinc.org/</x:v>
      </x:c>
      <x:c r="K6043" s="26" t="str">
        <x:v>vocab.concept concept_id=3018677; field=initial_workup_labs</x:v>
      </x:c>
      <x:c r="L6043" s="26" t="str">
        <x:v>Terminology-source verified; pathway applicability requires coding/clinical review</x:v>
      </x:c>
    </x:row>
    <x:row r="6044" ht="34" customHeight="1">
      <x:c r="A6044" s="30" t="n">
        <x:v>78</x:v>
      </x:c>
      <x:c r="B6044" s="26" t="str">
        <x:v>Coagulation &amp; Platelet Disorders</x:v>
      </x:c>
      <x:c r="C6044" s="29" t="str">
        <x:v>LOINC</x:v>
      </x:c>
      <x:c r="D6044" s="31" t="str">
        <x:v>15038-3</x:v>
      </x:c>
      <x:c r="E6044" s="26" t="str">
        <x:v>Citrate [Moles/volume] in Serum or Plasma</x:v>
      </x:c>
      <x:c r="F6044" s="29" t="str">
        <x:v>Measurement</x:v>
      </x:c>
      <x:c r="G6044" s="26" t="str">
        <x:v>exact LOINC name or curated unambiguous abbreviation present in initial_workup_labs</x:v>
      </x:c>
      <x:c r="H6044" s="26" t="str">
        <x:v>citrate</x:v>
      </x:c>
      <x:c r="I6044" s="26" t="str">
        <x:v>LOINC 2.80</x:v>
      </x:c>
      <x:c r="J6044" s="29" t="str">
        <x:v>https://loinc.org/</x:v>
      </x:c>
      <x:c r="K6044" s="26" t="str">
        <x:v>vocab.concept concept_id=3007452; field=initial_workup_labs</x:v>
      </x:c>
      <x:c r="L6044" s="26" t="str">
        <x:v>Terminology-source verified; pathway applicability requires coding/clinical review</x:v>
      </x:c>
    </x:row>
    <x:row r="6045" ht="34" customHeight="1">
      <x:c r="A6045" s="30" t="n">
        <x:v>78</x:v>
      </x:c>
      <x:c r="B6045" s="26" t="str">
        <x:v>Coagulation &amp; Platelet Disorders</x:v>
      </x:c>
      <x:c r="C6045" s="29" t="str">
        <x:v>LOINC</x:v>
      </x:c>
      <x:c r="D6045" s="31" t="str">
        <x:v>15154-8</x:v>
      </x:c>
      <x:c r="E6045" s="26" t="str">
        <x:v>Blasts [Presence] in Blood by Automated count</x:v>
      </x:c>
      <x:c r="F6045" s="29" t="str">
        <x:v>Measurement</x:v>
      </x:c>
      <x:c r="G6045" s="26" t="str">
        <x:v>exact LOINC name or curated unambiguous abbreviation present in initial_workup_labs</x:v>
      </x:c>
      <x:c r="H6045" s="26" t="str">
        <x:v>blasts</x:v>
      </x:c>
      <x:c r="I6045" s="26" t="str">
        <x:v>LOINC 2.80</x:v>
      </x:c>
      <x:c r="J6045" s="29" t="str">
        <x:v>https://loinc.org/</x:v>
      </x:c>
      <x:c r="K6045" s="26" t="str">
        <x:v>vocab.concept concept_id=3005341; field=initial_workup_labs</x:v>
      </x:c>
      <x:c r="L6045" s="26" t="str">
        <x:v>Terminology-source verified; pathway applicability requires coding/clinical review</x:v>
      </x:c>
    </x:row>
    <x:row r="6046" ht="34" customHeight="1">
      <x:c r="A6046" s="30" t="n">
        <x:v>78</x:v>
      </x:c>
      <x:c r="B6046" s="26" t="str">
        <x:v>Coagulation &amp; Platelet Disorders</x:v>
      </x:c>
      <x:c r="C6046" s="29" t="str">
        <x:v>LOINC</x:v>
      </x:c>
      <x:c r="D6046" s="31" t="str">
        <x:v>16859-1</x:v>
      </x:c>
      <x:c r="E6046" s="26" t="str">
        <x:v>Fibrinogen [Presence] in Platelet poor plasma</x:v>
      </x:c>
      <x:c r="F6046" s="29" t="str">
        <x:v>Measurement</x:v>
      </x:c>
      <x:c r="G6046" s="26" t="str">
        <x:v>exact LOINC name or curated unambiguous abbreviation present in initial_workup_labs</x:v>
      </x:c>
      <x:c r="H6046" s="26" t="str">
        <x:v>fibrinogen</x:v>
      </x:c>
      <x:c r="I6046" s="26" t="str">
        <x:v>LOINC 2.80</x:v>
      </x:c>
      <x:c r="J6046" s="29" t="str">
        <x:v>https://loinc.org/</x:v>
      </x:c>
      <x:c r="K6046" s="26" t="str">
        <x:v>vocab.concept concept_id=3002937; field=initial_workup_labs</x:v>
      </x:c>
      <x:c r="L6046" s="26" t="str">
        <x:v>Terminology-source verified; pathway applicability requires coding/clinical review</x:v>
      </x:c>
    </x:row>
    <x:row r="6047" ht="34" customHeight="1">
      <x:c r="A6047" s="30" t="n">
        <x:v>78</x:v>
      </x:c>
      <x:c r="B6047" s="26" t="str">
        <x:v>Coagulation &amp; Platelet Disorders</x:v>
      </x:c>
      <x:c r="C6047" s="29" t="str">
        <x:v>LOINC</x:v>
      </x:c>
      <x:c r="D6047" s="31" t="str">
        <x:v>19000-9</x:v>
      </x:c>
      <x:c r="E6047" s="26" t="str">
        <x:v>Vancomycin [Susceptibility]</x:v>
      </x:c>
      <x:c r="F6047" s="29" t="str">
        <x:v>Measurement</x:v>
      </x:c>
      <x:c r="G6047" s="26" t="str">
        <x:v>exact LOINC name or curated unambiguous abbreviation present in initial_workup_labs</x:v>
      </x:c>
      <x:c r="H6047" s="26" t="str">
        <x:v>vancomycin</x:v>
      </x:c>
      <x:c r="I6047" s="26" t="str">
        <x:v>LOINC 2.80</x:v>
      </x:c>
      <x:c r="J6047" s="29" t="str">
        <x:v>https://loinc.org/</x:v>
      </x:c>
      <x:c r="K6047" s="26" t="str">
        <x:v>vocab.concept concept_id=3014271; field=initial_workup_labs</x:v>
      </x:c>
      <x:c r="L6047" s="26" t="str">
        <x:v>Terminology-source verified; pathway applicability requires coding/clinical review</x:v>
      </x:c>
    </x:row>
    <x:row r="6048" ht="34" customHeight="1">
      <x:c r="A6048" s="30" t="n">
        <x:v>78</x:v>
      </x:c>
      <x:c r="B6048" s="26" t="str">
        <x:v>Coagulation &amp; Platelet Disorders</x:v>
      </x:c>
      <x:c r="C6048" s="29" t="str">
        <x:v>LOINC</x:v>
      </x:c>
      <x:c r="D6048" s="31" t="str">
        <x:v>20578-1</x:v>
      </x:c>
      <x:c r="E6048" s="26" t="str">
        <x:v>Vancomycin [Mass/volume] in Serum or Plasma</x:v>
      </x:c>
      <x:c r="F6048" s="29" t="str">
        <x:v>Measurement</x:v>
      </x:c>
      <x:c r="G6048" s="26" t="str">
        <x:v>exact LOINC name or curated unambiguous abbreviation present in initial_workup_labs</x:v>
      </x:c>
      <x:c r="H6048" s="26" t="str">
        <x:v>vancomycin</x:v>
      </x:c>
      <x:c r="I6048" s="26" t="str">
        <x:v>LOINC 2.80</x:v>
      </x:c>
      <x:c r="J6048" s="29" t="str">
        <x:v>https://loinc.org/</x:v>
      </x:c>
      <x:c r="K6048" s="26" t="str">
        <x:v>vocab.concept concept_id=3005715; field=initial_workup_labs</x:v>
      </x:c>
      <x:c r="L6048" s="26" t="str">
        <x:v>Terminology-source verified; pathway applicability requires coding/clinical review</x:v>
      </x:c>
    </x:row>
    <x:row r="6049" ht="34" customHeight="1">
      <x:c r="A6049" s="30" t="n">
        <x:v>78</x:v>
      </x:c>
      <x:c r="B6049" s="26" t="str">
        <x:v>Coagulation &amp; Platelet Disorders</x:v>
      </x:c>
      <x:c r="C6049" s="29" t="str">
        <x:v>LOINC</x:v>
      </x:c>
      <x:c r="D6049" s="31" t="str">
        <x:v>21002-1</x:v>
      </x:c>
      <x:c r="E6049" s="26" t="str">
        <x:v>Fibrinogen [Interpretation] in Platelet poor plasma</x:v>
      </x:c>
      <x:c r="F6049" s="29" t="str">
        <x:v>Measurement</x:v>
      </x:c>
      <x:c r="G6049" s="26" t="str">
        <x:v>exact LOINC name or curated unambiguous abbreviation present in initial_workup_labs</x:v>
      </x:c>
      <x:c r="H6049" s="26" t="str">
        <x:v>fibrinogen</x:v>
      </x:c>
      <x:c r="I6049" s="26" t="str">
        <x:v>LOINC 2.80</x:v>
      </x:c>
      <x:c r="J6049" s="29" t="str">
        <x:v>https://loinc.org/</x:v>
      </x:c>
      <x:c r="K6049" s="26" t="str">
        <x:v>vocab.concept concept_id=3008766; field=initial_workup_labs</x:v>
      </x:c>
      <x:c r="L6049" s="26" t="str">
        <x:v>Terminology-source verified; pathway applicability requires coding/clinical review</x:v>
      </x:c>
    </x:row>
    <x:row r="6050" ht="34" customHeight="1">
      <x:c r="A6050" s="30" t="n">
        <x:v>78</x:v>
      </x:c>
      <x:c r="B6050" s="26" t="str">
        <x:v>Coagulation &amp; Platelet Disorders</x:v>
      </x:c>
      <x:c r="C6050" s="29" t="str">
        <x:v>LOINC</x:v>
      </x:c>
      <x:c r="D6050" s="31" t="str">
        <x:v>21032-8</x:v>
      </x:c>
      <x:c r="E6050" s="26" t="str">
        <x:v>Thrombin time [Interpretation] in Blood</x:v>
      </x:c>
      <x:c r="F6050" s="29" t="str">
        <x:v>Measurement</x:v>
      </x:c>
      <x:c r="G6050" s="26" t="str">
        <x:v>exact LOINC name or curated unambiguous abbreviation present in initial_workup_labs</x:v>
      </x:c>
      <x:c r="H6050" s="26" t="str">
        <x:v>thrombin time</x:v>
      </x:c>
      <x:c r="I6050" s="26" t="str">
        <x:v>LOINC 2.80</x:v>
      </x:c>
      <x:c r="J6050" s="29" t="str">
        <x:v>https://loinc.org/</x:v>
      </x:c>
      <x:c r="K6050" s="26" t="str">
        <x:v>vocab.concept concept_id=3014391; field=initial_workup_labs</x:v>
      </x:c>
      <x:c r="L6050" s="26" t="str">
        <x:v>Terminology-source verified; pathway applicability requires coding/clinical review</x:v>
      </x:c>
    </x:row>
    <x:row r="6051" ht="34" customHeight="1">
      <x:c r="A6051" s="30" t="n">
        <x:v>78</x:v>
      </x:c>
      <x:c r="B6051" s="26" t="str">
        <x:v>Coagulation &amp; Platelet Disorders</x:v>
      </x:c>
      <x:c r="C6051" s="29" t="str">
        <x:v>LOINC</x:v>
      </x:c>
      <x:c r="D6051" s="31" t="str">
        <x:v>2127-9</x:v>
      </x:c>
      <x:c r="E6051" s="26" t="str">
        <x:v>Citrate [Mass/volume] in Serum or Plasma</x:v>
      </x:c>
      <x:c r="F6051" s="29" t="str">
        <x:v>Measurement</x:v>
      </x:c>
      <x:c r="G6051" s="26" t="str">
        <x:v>exact LOINC name or curated unambiguous abbreviation present in initial_workup_labs</x:v>
      </x:c>
      <x:c r="H6051" s="26" t="str">
        <x:v>citrate</x:v>
      </x:c>
      <x:c r="I6051" s="26" t="str">
        <x:v>LOINC 2.80</x:v>
      </x:c>
      <x:c r="J6051" s="29" t="str">
        <x:v>https://loinc.org/</x:v>
      </x:c>
      <x:c r="K6051" s="26" t="str">
        <x:v>vocab.concept concept_id=3037553; field=initial_workup_labs</x:v>
      </x:c>
      <x:c r="L6051" s="26" t="str">
        <x:v>Terminology-source verified; pathway applicability requires coding/clinical review</x:v>
      </x:c>
    </x:row>
    <x:row r="6052" ht="34" customHeight="1">
      <x:c r="A6052" s="30" t="n">
        <x:v>78</x:v>
      </x:c>
      <x:c r="B6052" s="26" t="str">
        <x:v>Coagulation &amp; Platelet Disorders</x:v>
      </x:c>
      <x:c r="C6052" s="29" t="str">
        <x:v>LOINC</x:v>
      </x:c>
      <x:c r="D6052" s="31" t="str">
        <x:v>23615-8</x:v>
      </x:c>
      <x:c r="E6052" s="26" t="str">
        <x:v>Vancomycin [Susceptibility] by Method for Slow-growing mycobacteria</x:v>
      </x:c>
      <x:c r="F6052" s="29" t="str">
        <x:v>Measurement</x:v>
      </x:c>
      <x:c r="G6052" s="26" t="str">
        <x:v>exact LOINC name or curated unambiguous abbreviation present in initial_workup_labs</x:v>
      </x:c>
      <x:c r="H6052" s="26" t="str">
        <x:v>vancomycin</x:v>
      </x:c>
      <x:c r="I6052" s="26" t="str">
        <x:v>LOINC 2.80</x:v>
      </x:c>
      <x:c r="J6052" s="29" t="str">
        <x:v>https://loinc.org/</x:v>
      </x:c>
      <x:c r="K6052" s="26" t="str">
        <x:v>vocab.concept concept_id=3022591; field=initial_workup_labs</x:v>
      </x:c>
      <x:c r="L6052" s="26" t="str">
        <x:v>Terminology-source verified; pathway applicability requires coding/clinical review</x:v>
      </x:c>
    </x:row>
    <x:row r="6053" ht="34" customHeight="1">
      <x:c r="A6053" s="30" t="n">
        <x:v>78</x:v>
      </x:c>
      <x:c r="B6053" s="26" t="str">
        <x:v>Coagulation &amp; Platelet Disorders</x:v>
      </x:c>
      <x:c r="C6053" s="29" t="str">
        <x:v>LOINC</x:v>
      </x:c>
      <x:c r="D6053" s="31" t="str">
        <x:v>24322-0</x:v>
      </x:c>
      <x:c r="E6053" s="26" t="str">
        <x:v>Comprehensive metabolic 1998 panel - Serum or Plasma</x:v>
      </x:c>
      <x:c r="F6053" s="29" t="str">
        <x:v>Measurement</x:v>
      </x:c>
      <x:c r="G6053" s="26" t="str">
        <x:v>exact LOINC name or curated unambiguous abbreviation present in initial_workup_labs</x:v>
      </x:c>
      <x:c r="H6053" s="26" t="str">
        <x:v>cmp</x:v>
      </x:c>
      <x:c r="I6053" s="26" t="str">
        <x:v>LOINC 2.80</x:v>
      </x:c>
      <x:c r="J6053" s="29" t="str">
        <x:v>https://loinc.org/</x:v>
      </x:c>
      <x:c r="K6053" s="26" t="str">
        <x:v>vocab.concept concept_id=3025200; field=initial_workup_labs</x:v>
      </x:c>
      <x:c r="L6053" s="26" t="str">
        <x:v>Terminology-source verified; pathway applicability requires coding/clinical review</x:v>
      </x:c>
    </x:row>
    <x:row r="6054" ht="34" customHeight="1">
      <x:c r="A6054" s="30" t="n">
        <x:v>78</x:v>
      </x:c>
      <x:c r="B6054" s="26" t="str">
        <x:v>Coagulation &amp; Platelet Disorders</x:v>
      </x:c>
      <x:c r="C6054" s="29" t="str">
        <x:v>LOINC</x:v>
      </x:c>
      <x:c r="D6054" s="31" t="str">
        <x:v>24323-8</x:v>
      </x:c>
      <x:c r="E6054" s="26" t="str">
        <x:v>Comprehensive metabolic 2000 panel - Serum or Plasma</x:v>
      </x:c>
      <x:c r="F6054" s="29" t="str">
        <x:v>Measurement</x:v>
      </x:c>
      <x:c r="G6054" s="26" t="str">
        <x:v>exact LOINC name or curated unambiguous abbreviation present in initial_workup_labs</x:v>
      </x:c>
      <x:c r="H6054" s="26" t="str">
        <x:v>cmp</x:v>
      </x:c>
      <x:c r="I6054" s="26" t="str">
        <x:v>LOINC 2.80</x:v>
      </x:c>
      <x:c r="J6054" s="29" t="str">
        <x:v>https://loinc.org/</x:v>
      </x:c>
      <x:c r="K6054" s="26" t="str">
        <x:v>vocab.concept concept_id=3026023; field=initial_workup_labs</x:v>
      </x:c>
      <x:c r="L6054" s="26" t="str">
        <x:v>Terminology-source verified; pathway applicability requires coding/clinical review</x:v>
      </x:c>
    </x:row>
    <x:row r="6055" ht="34" customHeight="1">
      <x:c r="A6055" s="30" t="n">
        <x:v>78</x:v>
      </x:c>
      <x:c r="B6055" s="26" t="str">
        <x:v>Coagulation &amp; Platelet Disorders</x:v>
      </x:c>
      <x:c r="C6055" s="29" t="str">
        <x:v>LOINC</x:v>
      </x:c>
      <x:c r="D6055" s="31" t="str">
        <x:v>2532-0</x:v>
      </x:c>
      <x:c r="E6055" s="26" t="str">
        <x:v>Lactate dehydrogenase [Enzymatic activity/volume] in Serum or Plasma</x:v>
      </x:c>
      <x:c r="F6055" s="29" t="str">
        <x:v>Measurement</x:v>
      </x:c>
      <x:c r="G6055" s="26" t="str">
        <x:v>exact LOINC name or curated unambiguous abbreviation present in initial_workup_labs</x:v>
      </x:c>
      <x:c r="H6055" s="26" t="str">
        <x:v>ldh</x:v>
      </x:c>
      <x:c r="I6055" s="26" t="str">
        <x:v>LOINC 2.80</x:v>
      </x:c>
      <x:c r="J6055" s="29" t="str">
        <x:v>https://loinc.org/</x:v>
      </x:c>
      <x:c r="K6055" s="26" t="str">
        <x:v>vocab.concept concept_id=3016436; field=initial_workup_labs</x:v>
      </x:c>
      <x:c r="L6055" s="26" t="str">
        <x:v>Terminology-source verified; pathway applicability requires coding/clinical review</x:v>
      </x:c>
    </x:row>
    <x:row r="6056" ht="34" customHeight="1">
      <x:c r="A6056" s="30" t="n">
        <x:v>78</x:v>
      </x:c>
      <x:c r="B6056" s="26" t="str">
        <x:v>Coagulation &amp; Platelet Disorders</x:v>
      </x:c>
      <x:c r="C6056" s="29" t="str">
        <x:v>LOINC</x:v>
      </x:c>
      <x:c r="D6056" s="31" t="str">
        <x:v>25524-0</x:v>
      </x:c>
      <x:c r="E6056" s="26" t="str">
        <x:v>Serotonin [Moles/volume] in Blood</x:v>
      </x:c>
      <x:c r="F6056" s="29" t="str">
        <x:v>Measurement</x:v>
      </x:c>
      <x:c r="G6056" s="26" t="str">
        <x:v>exact LOINC name or curated unambiguous abbreviation present in initial_workup_labs</x:v>
      </x:c>
      <x:c r="H6056" s="26" t="str">
        <x:v>serotonin</x:v>
      </x:c>
      <x:c r="I6056" s="26" t="str">
        <x:v>LOINC 2.80</x:v>
      </x:c>
      <x:c r="J6056" s="29" t="str">
        <x:v>https://loinc.org/</x:v>
      </x:c>
      <x:c r="K6056" s="26" t="str">
        <x:v>vocab.concept concept_id=3005551; field=initial_workup_labs</x:v>
      </x:c>
      <x:c r="L6056" s="26" t="str">
        <x:v>Terminology-source verified; pathway applicability requires coding/clinical review</x:v>
      </x:c>
    </x:row>
    <x:row r="6057" ht="34" customHeight="1">
      <x:c r="A6057" s="30" t="n">
        <x:v>78</x:v>
      </x:c>
      <x:c r="B6057" s="26" t="str">
        <x:v>Coagulation &amp; Platelet Disorders</x:v>
      </x:c>
      <x:c r="C6057" s="29" t="str">
        <x:v>LOINC</x:v>
      </x:c>
      <x:c r="D6057" s="31" t="str">
        <x:v>26035-6</x:v>
      </x:c>
      <x:c r="E6057" s="26" t="str">
        <x:v>Serotonin [Moles/volume] in Plasma</x:v>
      </x:c>
      <x:c r="F6057" s="29" t="str">
        <x:v>Measurement</x:v>
      </x:c>
      <x:c r="G6057" s="26" t="str">
        <x:v>exact LOINC name or curated unambiguous abbreviation present in initial_workup_labs</x:v>
      </x:c>
      <x:c r="H6057" s="26" t="str">
        <x:v>serotonin</x:v>
      </x:c>
      <x:c r="I6057" s="26" t="str">
        <x:v>LOINC 2.80</x:v>
      </x:c>
      <x:c r="J6057" s="29" t="str">
        <x:v>https://loinc.org/</x:v>
      </x:c>
      <x:c r="K6057" s="26" t="str">
        <x:v>vocab.concept concept_id=3035085; field=initial_workup_labs</x:v>
      </x:c>
      <x:c r="L6057" s="26" t="str">
        <x:v>Terminology-source verified; pathway applicability requires coding/clinical review</x:v>
      </x:c>
    </x:row>
    <x:row r="6058" ht="34" customHeight="1">
      <x:c r="A6058" s="30" t="n">
        <x:v>78</x:v>
      </x:c>
      <x:c r="B6058" s="26" t="str">
        <x:v>Coagulation &amp; Platelet Disorders</x:v>
      </x:c>
      <x:c r="C6058" s="29" t="str">
        <x:v>LOINC</x:v>
      </x:c>
      <x:c r="D6058" s="31" t="str">
        <x:v>27057-9</x:v>
      </x:c>
      <x:c r="E6058" s="26" t="str">
        <x:v>Serotonin [Mass/volume] in Serum</x:v>
      </x:c>
      <x:c r="F6058" s="29" t="str">
        <x:v>Measurement</x:v>
      </x:c>
      <x:c r="G6058" s="26" t="str">
        <x:v>exact LOINC name or curated unambiguous abbreviation present in initial_workup_labs</x:v>
      </x:c>
      <x:c r="H6058" s="26" t="str">
        <x:v>serotonin</x:v>
      </x:c>
      <x:c r="I6058" s="26" t="str">
        <x:v>LOINC 2.80</x:v>
      </x:c>
      <x:c r="J6058" s="29" t="str">
        <x:v>https://loinc.org/</x:v>
      </x:c>
      <x:c r="K6058" s="26" t="str">
        <x:v>vocab.concept concept_id=3033625; field=initial_workup_labs</x:v>
      </x:c>
      <x:c r="L6058" s="26" t="str">
        <x:v>Terminology-source verified; pathway applicability requires coding/clinical review</x:v>
      </x:c>
    </x:row>
    <x:row r="6059" ht="34" customHeight="1">
      <x:c r="A6059" s="30" t="n">
        <x:v>78</x:v>
      </x:c>
      <x:c r="B6059" s="26" t="str">
        <x:v>Coagulation &amp; Platelet Disorders</x:v>
      </x:c>
      <x:c r="C6059" s="29" t="str">
        <x:v>LOINC</x:v>
      </x:c>
      <x:c r="D6059" s="31" t="str">
        <x:v>28542-9</x:v>
      </x:c>
      <x:c r="E6059" s="26" t="str">
        <x:v>Platelet [Entitic mean volume] in Blood</x:v>
      </x:c>
      <x:c r="F6059" s="29" t="str">
        <x:v>Measurement</x:v>
      </x:c>
      <x:c r="G6059" s="26" t="str">
        <x:v>exact LOINC name or curated unambiguous abbreviation present in initial_workup_labs</x:v>
      </x:c>
      <x:c r="H6059" s="26" t="str">
        <x:v>platelet</x:v>
      </x:c>
      <x:c r="I6059" s="26" t="str">
        <x:v>LOINC 2.80</x:v>
      </x:c>
      <x:c r="J6059" s="29" t="str">
        <x:v>https://loinc.org/</x:v>
      </x:c>
      <x:c r="K6059" s="26" t="str">
        <x:v>vocab.concept concept_id=3001123; field=initial_workup_labs</x:v>
      </x:c>
      <x:c r="L6059" s="26" t="str">
        <x:v>Terminology-source verified; pathway applicability requires coding/clinical review</x:v>
      </x:c>
    </x:row>
    <x:row r="6060" ht="34" customHeight="1">
      <x:c r="A6060" s="30" t="n">
        <x:v>78</x:v>
      </x:c>
      <x:c r="B6060" s="26" t="str">
        <x:v>Coagulation &amp; Platelet Disorders</x:v>
      </x:c>
      <x:c r="C6060" s="29" t="str">
        <x:v>LOINC</x:v>
      </x:c>
      <x:c r="D6060" s="31" t="str">
        <x:v>29254-0</x:v>
      </x:c>
      <x:c r="E6060" s="26" t="str">
        <x:v>Linezolid [Susceptibility] by Minimum inhibitory concentration (MIC)</x:v>
      </x:c>
      <x:c r="F6060" s="29" t="str">
        <x:v>Measurement</x:v>
      </x:c>
      <x:c r="G6060" s="26" t="str">
        <x:v>exact LOINC name or curated unambiguous abbreviation present in initial_workup_labs</x:v>
      </x:c>
      <x:c r="H6060" s="26" t="str">
        <x:v>linezolid</x:v>
      </x:c>
      <x:c r="I6060" s="26" t="str">
        <x:v>LOINC 2.80</x:v>
      </x:c>
      <x:c r="J6060" s="29" t="str">
        <x:v>https://loinc.org/</x:v>
      </x:c>
      <x:c r="K6060" s="26" t="str">
        <x:v>vocab.concept concept_id=3005241; field=initial_workup_labs</x:v>
      </x:c>
      <x:c r="L6060" s="26" t="str">
        <x:v>Terminology-source verified; pathway applicability requires coding/clinical review</x:v>
      </x:c>
    </x:row>
    <x:row r="6061" ht="34" customHeight="1">
      <x:c r="A6061" s="30" t="n">
        <x:v>78</x:v>
      </x:c>
      <x:c r="B6061" s="26" t="str">
        <x:v>Coagulation &amp; Platelet Disorders</x:v>
      </x:c>
      <x:c r="C6061" s="29" t="str">
        <x:v>LOINC</x:v>
      </x:c>
      <x:c r="D6061" s="31" t="str">
        <x:v>29255-7</x:v>
      </x:c>
      <x:c r="E6061" s="26" t="str">
        <x:v>Linezolid [Susceptibility] by Disk diffusion (KB)</x:v>
      </x:c>
      <x:c r="F6061" s="29" t="str">
        <x:v>Measurement</x:v>
      </x:c>
      <x:c r="G6061" s="26" t="str">
        <x:v>exact LOINC name or curated unambiguous abbreviation present in initial_workup_labs</x:v>
      </x:c>
      <x:c r="H6061" s="26" t="str">
        <x:v>linezolid</x:v>
      </x:c>
      <x:c r="I6061" s="26" t="str">
        <x:v>LOINC 2.80</x:v>
      </x:c>
      <x:c r="J6061" s="29" t="str">
        <x:v>https://loinc.org/</x:v>
      </x:c>
      <x:c r="K6061" s="26" t="str">
        <x:v>vocab.concept concept_id=3000941; field=initial_workup_labs</x:v>
      </x:c>
      <x:c r="L6061" s="26" t="str">
        <x:v>Terminology-source verified; pathway applicability requires coding/clinical review</x:v>
      </x:c>
    </x:row>
    <x:row r="6062" ht="34" customHeight="1">
      <x:c r="A6062" s="30" t="n">
        <x:v>78</x:v>
      </x:c>
      <x:c r="B6062" s="26" t="str">
        <x:v>Coagulation &amp; Platelet Disorders</x:v>
      </x:c>
      <x:c r="C6062" s="29" t="str">
        <x:v>LOINC</x:v>
      </x:c>
      <x:c r="D6062" s="31" t="str">
        <x:v>29258-1</x:v>
      </x:c>
      <x:c r="E6062" s="26" t="str">
        <x:v>Linezolid [Susceptibility]</x:v>
      </x:c>
      <x:c r="F6062" s="29" t="str">
        <x:v>Measurement</x:v>
      </x:c>
      <x:c r="G6062" s="26" t="str">
        <x:v>exact LOINC name or curated unambiguous abbreviation present in initial_workup_labs</x:v>
      </x:c>
      <x:c r="H6062" s="26" t="str">
        <x:v>linezolid</x:v>
      </x:c>
      <x:c r="I6062" s="26" t="str">
        <x:v>LOINC 2.80</x:v>
      </x:c>
      <x:c r="J6062" s="29" t="str">
        <x:v>https://loinc.org/</x:v>
      </x:c>
      <x:c r="K6062" s="26" t="str">
        <x:v>vocab.concept concept_id=3001388; field=initial_workup_labs</x:v>
      </x:c>
      <x:c r="L6062" s="26" t="str">
        <x:v>Terminology-source verified; pathway applicability requires coding/clinical review</x:v>
      </x:c>
    </x:row>
    <x:row r="6063" ht="34" customHeight="1">
      <x:c r="A6063" s="30" t="n">
        <x:v>78</x:v>
      </x:c>
      <x:c r="B6063" s="26" t="str">
        <x:v>Coagulation &amp; Platelet Disorders</x:v>
      </x:c>
      <x:c r="C6063" s="29" t="str">
        <x:v>LOINC</x:v>
      </x:c>
      <x:c r="D6063" s="31" t="str">
        <x:v>2939-7</x:v>
      </x:c>
      <x:c r="E6063" s="26" t="str">
        <x:v>Serotonin [Mass/volume] in Blood</x:v>
      </x:c>
      <x:c r="F6063" s="29" t="str">
        <x:v>Measurement</x:v>
      </x:c>
      <x:c r="G6063" s="26" t="str">
        <x:v>exact LOINC name or curated unambiguous abbreviation present in initial_workup_labs</x:v>
      </x:c>
      <x:c r="H6063" s="26" t="str">
        <x:v>serotonin</x:v>
      </x:c>
      <x:c r="I6063" s="26" t="str">
        <x:v>LOINC 2.80</x:v>
      </x:c>
      <x:c r="J6063" s="29" t="str">
        <x:v>https://loinc.org/</x:v>
      </x:c>
      <x:c r="K6063" s="26" t="str">
        <x:v>vocab.concept concept_id=3022563; field=initial_workup_labs</x:v>
      </x:c>
      <x:c r="L6063" s="26" t="str">
        <x:v>Terminology-source verified; pathway applicability requires coding/clinical review</x:v>
      </x:c>
    </x:row>
    <x:row r="6064" ht="34" customHeight="1">
      <x:c r="A6064" s="30" t="n">
        <x:v>78</x:v>
      </x:c>
      <x:c r="B6064" s="26" t="str">
        <x:v>Coagulation &amp; Platelet Disorders</x:v>
      </x:c>
      <x:c r="C6064" s="29" t="str">
        <x:v>LOINC</x:v>
      </x:c>
      <x:c r="D6064" s="31" t="str">
        <x:v>2940-5</x:v>
      </x:c>
      <x:c r="E6064" s="26" t="str">
        <x:v>Serotonin [Mass/volume] in Plasma</x:v>
      </x:c>
      <x:c r="F6064" s="29" t="str">
        <x:v>Measurement</x:v>
      </x:c>
      <x:c r="G6064" s="26" t="str">
        <x:v>exact LOINC name or curated unambiguous abbreviation present in initial_workup_labs</x:v>
      </x:c>
      <x:c r="H6064" s="26" t="str">
        <x:v>serotonin</x:v>
      </x:c>
      <x:c r="I6064" s="26" t="str">
        <x:v>LOINC 2.80</x:v>
      </x:c>
      <x:c r="J6064" s="29" t="str">
        <x:v>https://loinc.org/</x:v>
      </x:c>
      <x:c r="K6064" s="26" t="str">
        <x:v>vocab.concept concept_id=3024025; field=initial_workup_labs</x:v>
      </x:c>
      <x:c r="L6064" s="26" t="str">
        <x:v>Terminology-source verified; pathway applicability requires coding/clinical review</x:v>
      </x:c>
    </x:row>
    <x:row r="6065" ht="34" customHeight="1">
      <x:c r="A6065" s="30" t="n">
        <x:v>78</x:v>
      </x:c>
      <x:c r="B6065" s="26" t="str">
        <x:v>Coagulation &amp; Platelet Disorders</x:v>
      </x:c>
      <x:c r="C6065" s="29" t="str">
        <x:v>LOINC</x:v>
      </x:c>
      <x:c r="D6065" s="31" t="str">
        <x:v>2941-3</x:v>
      </x:c>
      <x:c r="E6065" s="26" t="str">
        <x:v>Serotonin [Mass/volume] in Platelets</x:v>
      </x:c>
      <x:c r="F6065" s="29" t="str">
        <x:v>Measurement</x:v>
      </x:c>
      <x:c r="G6065" s="26" t="str">
        <x:v>exact LOINC name or curated unambiguous abbreviation present in initial_workup_labs</x:v>
      </x:c>
      <x:c r="H6065" s="26" t="str">
        <x:v>serotonin</x:v>
      </x:c>
      <x:c r="I6065" s="26" t="str">
        <x:v>LOINC 2.80</x:v>
      </x:c>
      <x:c r="J6065" s="29" t="str">
        <x:v>https://loinc.org/</x:v>
      </x:c>
      <x:c r="K6065" s="26" t="str">
        <x:v>vocab.concept concept_id=3010564; field=initial_workup_labs</x:v>
      </x:c>
      <x:c r="L6065" s="26" t="str">
        <x:v>Terminology-source verified; pathway applicability requires coding/clinical review</x:v>
      </x:c>
    </x:row>
    <x:row r="6066" ht="34" customHeight="1">
      <x:c r="A6066" s="30" t="n">
        <x:v>78</x:v>
      </x:c>
      <x:c r="B6066" s="26" t="str">
        <x:v>Coagulation &amp; Platelet Disorders</x:v>
      </x:c>
      <x:c r="C6066" s="29" t="str">
        <x:v>LOINC</x:v>
      </x:c>
      <x:c r="D6066" s="31" t="str">
        <x:v>30376-8</x:v>
      </x:c>
      <x:c r="E6066" s="26" t="str">
        <x:v>Blasts [#/volume] in Blood</x:v>
      </x:c>
      <x:c r="F6066" s="29" t="str">
        <x:v>Measurement</x:v>
      </x:c>
      <x:c r="G6066" s="26" t="str">
        <x:v>exact LOINC name or curated unambiguous abbreviation present in initial_workup_labs</x:v>
      </x:c>
      <x:c r="H6066" s="26" t="str">
        <x:v>blasts</x:v>
      </x:c>
      <x:c r="I6066" s="26" t="str">
        <x:v>LOINC 2.80</x:v>
      </x:c>
      <x:c r="J6066" s="29" t="str">
        <x:v>https://loinc.org/</x:v>
      </x:c>
      <x:c r="K6066" s="26" t="str">
        <x:v>vocab.concept concept_id=3005105; field=initial_workup_labs</x:v>
      </x:c>
      <x:c r="L6066" s="26" t="str">
        <x:v>Terminology-source verified; pathway applicability requires coding/clinical review</x:v>
      </x:c>
    </x:row>
    <x:row r="6067" ht="34" customHeight="1">
      <x:c r="A6067" s="30" t="n">
        <x:v>78</x:v>
      </x:c>
      <x:c r="B6067" s="26" t="str">
        <x:v>Coagulation &amp; Platelet Disorders</x:v>
      </x:c>
      <x:c r="C6067" s="29" t="str">
        <x:v>LOINC</x:v>
      </x:c>
      <x:c r="D6067" s="31" t="str">
        <x:v>30902-1</x:v>
      </x:c>
      <x:c r="E6067" s="26" t="str">
        <x:v>Fibrinogen [Mass/volume] in Platelet poor plasma by Heat denaturation</x:v>
      </x:c>
      <x:c r="F6067" s="29" t="str">
        <x:v>Measurement</x:v>
      </x:c>
      <x:c r="G6067" s="26" t="str">
        <x:v>exact LOINC name or curated unambiguous abbreviation present in initial_workup_labs</x:v>
      </x:c>
      <x:c r="H6067" s="26" t="str">
        <x:v>fibrinogen</x:v>
      </x:c>
      <x:c r="I6067" s="26" t="str">
        <x:v>LOINC 2.80</x:v>
      </x:c>
      <x:c r="J6067" s="29" t="str">
        <x:v>https://loinc.org/</x:v>
      </x:c>
      <x:c r="K6067" s="26" t="str">
        <x:v>vocab.concept concept_id=3018928; field=initial_workup_labs</x:v>
      </x:c>
      <x:c r="L6067" s="26" t="str">
        <x:v>Terminology-source verified; pathway applicability requires coding/clinical review</x:v>
      </x:c>
    </x:row>
    <x:row r="6068" ht="34" customHeight="1">
      <x:c r="A6068" s="30" t="n">
        <x:v>78</x:v>
      </x:c>
      <x:c r="B6068" s="26" t="str">
        <x:v>Coagulation &amp; Platelet Disorders</x:v>
      </x:c>
      <x:c r="C6068" s="29" t="str">
        <x:v>LOINC</x:v>
      </x:c>
      <x:c r="D6068" s="31" t="str">
        <x:v>31012-8</x:v>
      </x:c>
      <x:c r="E6068" s="26" t="str">
        <x:v>Vancomycin [Moles/volume] in Serum or Plasma</x:v>
      </x:c>
      <x:c r="F6068" s="29" t="str">
        <x:v>Measurement</x:v>
      </x:c>
      <x:c r="G6068" s="26" t="str">
        <x:v>exact LOINC name or curated unambiguous abbreviation present in initial_workup_labs</x:v>
      </x:c>
      <x:c r="H6068" s="26" t="str">
        <x:v>vancomycin</x:v>
      </x:c>
      <x:c r="I6068" s="26" t="str">
        <x:v>LOINC 2.80</x:v>
      </x:c>
      <x:c r="J6068" s="29" t="str">
        <x:v>https://loinc.org/</x:v>
      </x:c>
      <x:c r="K6068" s="26" t="str">
        <x:v>vocab.concept concept_id=3010935; field=initial_workup_labs</x:v>
      </x:c>
      <x:c r="L6068" s="26" t="str">
        <x:v>Terminology-source verified; pathway applicability requires coding/clinical review</x:v>
      </x:c>
    </x:row>
    <x:row r="6069" ht="34" customHeight="1">
      <x:c r="A6069" s="30" t="n">
        <x:v>78</x:v>
      </x:c>
      <x:c r="B6069" s="26" t="str">
        <x:v>Coagulation &amp; Platelet Disorders</x:v>
      </x:c>
      <x:c r="C6069" s="29" t="str">
        <x:v>LOINC</x:v>
      </x:c>
      <x:c r="D6069" s="31" t="str">
        <x:v>3243-3</x:v>
      </x:c>
      <x:c r="E6069" s="26" t="str">
        <x:v>Thrombin time</x:v>
      </x:c>
      <x:c r="F6069" s="29" t="str">
        <x:v>Measurement</x:v>
      </x:c>
      <x:c r="G6069" s="26" t="str">
        <x:v>exact LOINC name or curated unambiguous abbreviation present in initial_workup_labs</x:v>
      </x:c>
      <x:c r="H6069" s="26" t="str">
        <x:v>thrombin time</x:v>
      </x:c>
      <x:c r="I6069" s="26" t="str">
        <x:v>LOINC 2.80</x:v>
      </x:c>
      <x:c r="J6069" s="29" t="str">
        <x:v>https://loinc.org/</x:v>
      </x:c>
      <x:c r="K6069" s="26" t="str">
        <x:v>vocab.concept concept_id=3036489; field=initial_workup_labs</x:v>
      </x:c>
      <x:c r="L6069" s="26" t="str">
        <x:v>Terminology-source verified; pathway applicability requires coding/clinical review</x:v>
      </x:c>
    </x:row>
    <x:row r="6070" ht="34" customHeight="1">
      <x:c r="A6070" s="30" t="n">
        <x:v>78</x:v>
      </x:c>
      <x:c r="B6070" s="26" t="str">
        <x:v>Coagulation &amp; Platelet Disorders</x:v>
      </x:c>
      <x:c r="C6070" s="29" t="str">
        <x:v>LOINC</x:v>
      </x:c>
      <x:c r="D6070" s="31" t="str">
        <x:v>3255-7</x:v>
      </x:c>
      <x:c r="E6070" s="26" t="str">
        <x:v>Fibrinogen [Mass/volume] in Platelet poor plasma by Coagulation assay</x:v>
      </x:c>
      <x:c r="F6070" s="29" t="str">
        <x:v>Measurement</x:v>
      </x:c>
      <x:c r="G6070" s="26" t="str">
        <x:v>exact LOINC name or curated unambiguous abbreviation present in initial_workup_labs</x:v>
      </x:c>
      <x:c r="H6070" s="26" t="str">
        <x:v>fibrinogen</x:v>
      </x:c>
      <x:c r="I6070" s="26" t="str">
        <x:v>LOINC 2.80</x:v>
      </x:c>
      <x:c r="J6070" s="29" t="str">
        <x:v>https://loinc.org/</x:v>
      </x:c>
      <x:c r="K6070" s="26" t="str">
        <x:v>vocab.concept concept_id=3016407; field=initial_workup_labs</x:v>
      </x:c>
      <x:c r="L6070" s="26" t="str">
        <x:v>Terminology-source verified; pathway applicability requires coding/clinical review</x:v>
      </x:c>
    </x:row>
    <x:row r="6071" ht="34" customHeight="1">
      <x:c r="A6071" s="30" t="n">
        <x:v>78</x:v>
      </x:c>
      <x:c r="B6071" s="26" t="str">
        <x:v>Coagulation &amp; Platelet Disorders</x:v>
      </x:c>
      <x:c r="C6071" s="29" t="str">
        <x:v>LOINC</x:v>
      </x:c>
      <x:c r="D6071" s="31" t="str">
        <x:v>32623-1</x:v>
      </x:c>
      <x:c r="E6071" s="26" t="str">
        <x:v>Platelet [Entitic mean volume] in Blood by Automated count</x:v>
      </x:c>
      <x:c r="F6071" s="29" t="str">
        <x:v>Measurement</x:v>
      </x:c>
      <x:c r="G6071" s="26" t="str">
        <x:v>exact LOINC name or curated unambiguous abbreviation present in initial_workup_labs</x:v>
      </x:c>
      <x:c r="H6071" s="26" t="str">
        <x:v>platelet</x:v>
      </x:c>
      <x:c r="I6071" s="26" t="str">
        <x:v>LOINC 2.80</x:v>
      </x:c>
      <x:c r="J6071" s="29" t="str">
        <x:v>https://loinc.org/</x:v>
      </x:c>
      <x:c r="K6071" s="26" t="str">
        <x:v>vocab.concept concept_id=3043111; field=initial_workup_labs</x:v>
      </x:c>
      <x:c r="L6071" s="26" t="str">
        <x:v>Terminology-source verified; pathway applicability requires coding/clinical review</x:v>
      </x:c>
    </x:row>
    <x:row r="6072" ht="34" customHeight="1">
      <x:c r="A6072" s="30" t="n">
        <x:v>78</x:v>
      </x:c>
      <x:c r="B6072" s="26" t="str">
        <x:v>Coagulation &amp; Platelet Disorders</x:v>
      </x:c>
      <x:c r="C6072" s="29" t="str">
        <x:v>LOINC</x:v>
      </x:c>
      <x:c r="D6072" s="31" t="str">
        <x:v>33332-8</x:v>
      </x:c>
      <x:c r="E6072" s="26" t="str">
        <x:v>Linezolid [Susceptibility] by Gradient strip</x:v>
      </x:c>
      <x:c r="F6072" s="29" t="str">
        <x:v>Measurement</x:v>
      </x:c>
      <x:c r="G6072" s="26" t="str">
        <x:v>exact LOINC name or curated unambiguous abbreviation present in initial_workup_labs</x:v>
      </x:c>
      <x:c r="H6072" s="26" t="str">
        <x:v>linezolid</x:v>
      </x:c>
      <x:c r="I6072" s="26" t="str">
        <x:v>LOINC 2.80</x:v>
      </x:c>
      <x:c r="J6072" s="29" t="str">
        <x:v>https://loinc.org/</x:v>
      </x:c>
      <x:c r="K6072" s="26" t="str">
        <x:v>vocab.concept concept_id=3030376; field=initial_workup_labs</x:v>
      </x:c>
      <x:c r="L6072" s="26" t="str">
        <x:v>Terminology-source verified; pathway applicability requires coding/clinical review</x:v>
      </x:c>
    </x:row>
    <x:row r="6073" ht="34" customHeight="1">
      <x:c r="A6073" s="30" t="n">
        <x:v>78</x:v>
      </x:c>
      <x:c r="B6073" s="26" t="str">
        <x:v>Coagulation &amp; Platelet Disorders</x:v>
      </x:c>
      <x:c r="C6073" s="29" t="str">
        <x:v>LOINC</x:v>
      </x:c>
      <x:c r="D6073" s="31" t="str">
        <x:v>34202-2</x:v>
      </x:c>
      <x:c r="E6073" s="26" t="str">
        <x:v>Linezolid [Mass/volume] in Serum or Plasma</x:v>
      </x:c>
      <x:c r="F6073" s="29" t="str">
        <x:v>Measurement</x:v>
      </x:c>
      <x:c r="G6073" s="26" t="str">
        <x:v>exact LOINC name or curated unambiguous abbreviation present in initial_workup_labs</x:v>
      </x:c>
      <x:c r="H6073" s="26" t="str">
        <x:v>linezolid</x:v>
      </x:c>
      <x:c r="I6073" s="26" t="str">
        <x:v>LOINC 2.80</x:v>
      </x:c>
      <x:c r="J6073" s="29" t="str">
        <x:v>https://loinc.org/</x:v>
      </x:c>
      <x:c r="K6073" s="26" t="str">
        <x:v>vocab.concept concept_id=3045188; field=initial_workup_labs</x:v>
      </x:c>
      <x:c r="L6073" s="26" t="str">
        <x:v>Terminology-source verified; pathway applicability requires coding/clinical review</x:v>
      </x:c>
    </x:row>
    <x:row r="6074" ht="34" customHeight="1">
      <x:c r="A6074" s="30" t="n">
        <x:v>78</x:v>
      </x:c>
      <x:c r="B6074" s="26" t="str">
        <x:v>Coagulation &amp; Platelet Disorders</x:v>
      </x:c>
      <x:c r="C6074" s="29" t="str">
        <x:v>LOINC</x:v>
      </x:c>
      <x:c r="D6074" s="31" t="str">
        <x:v>34714-6</x:v>
      </x:c>
      <x:c r="E6074" s="26" t="str">
        <x:v>INR in Blood by Coagulation assay</x:v>
      </x:c>
      <x:c r="F6074" s="29" t="str">
        <x:v>Measurement</x:v>
      </x:c>
      <x:c r="G6074" s="26" t="str">
        <x:v>exact LOINC name or curated unambiguous abbreviation present in initial_workup_labs</x:v>
      </x:c>
      <x:c r="H6074" s="26" t="str">
        <x:v>pt inr</x:v>
      </x:c>
      <x:c r="I6074" s="26" t="str">
        <x:v>LOINC 2.80</x:v>
      </x:c>
      <x:c r="J6074" s="29" t="str">
        <x:v>https://loinc.org/</x:v>
      </x:c>
      <x:c r="K6074" s="26" t="str">
        <x:v>vocab.concept concept_id=3032080; field=initial_workup_labs</x:v>
      </x:c>
      <x:c r="L6074" s="26" t="str">
        <x:v>Terminology-source verified; pathway applicability requires coding/clinical review</x:v>
      </x:c>
    </x:row>
    <x:row r="6075" ht="34" customHeight="1">
      <x:c r="A6075" s="30" t="n">
        <x:v>78</x:v>
      </x:c>
      <x:c r="B6075" s="26" t="str">
        <x:v>Coagulation &amp; Platelet Disorders</x:v>
      </x:c>
      <x:c r="C6075" s="29" t="str">
        <x:v>LOINC</x:v>
      </x:c>
      <x:c r="D6075" s="31" t="str">
        <x:v>35064-5</x:v>
      </x:c>
      <x:c r="E6075" s="26" t="str">
        <x:v>Blasts [#/volume] in Synovial fluid</x:v>
      </x:c>
      <x:c r="F6075" s="29" t="str">
        <x:v>Measurement</x:v>
      </x:c>
      <x:c r="G6075" s="26" t="str">
        <x:v>exact LOINC name or curated unambiguous abbreviation present in initial_workup_labs</x:v>
      </x:c>
      <x:c r="H6075" s="26" t="str">
        <x:v>blasts</x:v>
      </x:c>
      <x:c r="I6075" s="26" t="str">
        <x:v>LOINC 2.80</x:v>
      </x:c>
      <x:c r="J6075" s="29" t="str">
        <x:v>https://loinc.org/</x:v>
      </x:c>
      <x:c r="K6075" s="26" t="str">
        <x:v>vocab.concept concept_id=3032088; field=initial_workup_labs</x:v>
      </x:c>
      <x:c r="L6075" s="26" t="str">
        <x:v>Terminology-source verified; pathway applicability requires coding/clinical review</x:v>
      </x:c>
    </x:row>
    <x:row r="6076" ht="34" customHeight="1">
      <x:c r="A6076" s="30" t="n">
        <x:v>78</x:v>
      </x:c>
      <x:c r="B6076" s="26" t="str">
        <x:v>Coagulation &amp; Platelet Disorders</x:v>
      </x:c>
      <x:c r="C6076" s="29" t="str">
        <x:v>LOINC</x:v>
      </x:c>
      <x:c r="D6076" s="31" t="str">
        <x:v>38875-1</x:v>
      </x:c>
      <x:c r="E6076" s="26" t="str">
        <x:v>INR in Platelet poor plasma or blood by Coagulation assay</x:v>
      </x:c>
      <x:c r="F6076" s="29" t="str">
        <x:v>Measurement</x:v>
      </x:c>
      <x:c r="G6076" s="26" t="str">
        <x:v>exact LOINC name or curated unambiguous abbreviation present in initial_workup_labs</x:v>
      </x:c>
      <x:c r="H6076" s="26" t="str">
        <x:v>pt inr</x:v>
      </x:c>
      <x:c r="I6076" s="26" t="str">
        <x:v>LOINC 2.80</x:v>
      </x:c>
      <x:c r="J6076" s="29" t="str">
        <x:v>https://loinc.org/</x:v>
      </x:c>
      <x:c r="K6076" s="26" t="str">
        <x:v>vocab.concept concept_id=3042605; field=initial_workup_labs</x:v>
      </x:c>
      <x:c r="L6076" s="26" t="str">
        <x:v>Terminology-source verified; pathway applicability requires coding/clinical review</x:v>
      </x:c>
    </x:row>
    <x:row r="6077" ht="34" customHeight="1">
      <x:c r="A6077" s="30" t="n">
        <x:v>78</x:v>
      </x:c>
      <x:c r="B6077" s="26" t="str">
        <x:v>Coagulation &amp; Platelet Disorders</x:v>
      </x:c>
      <x:c r="C6077" s="29" t="str">
        <x:v>LOINC</x:v>
      </x:c>
      <x:c r="D6077" s="31" t="str">
        <x:v>38910-6</x:v>
      </x:c>
      <x:c r="E6077" s="26" t="str">
        <x:v>Schistocytes [Presence] in Blood by Automated count</x:v>
      </x:c>
      <x:c r="F6077" s="29" t="str">
        <x:v>Measurement</x:v>
      </x:c>
      <x:c r="G6077" s="26" t="str">
        <x:v>exact LOINC name or curated unambiguous abbreviation present in initial_workup_labs</x:v>
      </x:c>
      <x:c r="H6077" s="26" t="str">
        <x:v>schistocytes</x:v>
      </x:c>
      <x:c r="I6077" s="26" t="str">
        <x:v>LOINC 2.80</x:v>
      </x:c>
      <x:c r="J6077" s="29" t="str">
        <x:v>https://loinc.org/</x:v>
      </x:c>
      <x:c r="K6077" s="26" t="str">
        <x:v>vocab.concept concept_id=3041899; field=initial_workup_labs</x:v>
      </x:c>
      <x:c r="L6077" s="26" t="str">
        <x:v>Terminology-source verified; pathway applicability requires coding/clinical review</x:v>
      </x:c>
    </x:row>
    <x:row r="6078" ht="34" customHeight="1">
      <x:c r="A6078" s="30" t="n">
        <x:v>78</x:v>
      </x:c>
      <x:c r="B6078" s="26" t="str">
        <x:v>Coagulation &amp; Platelet Disorders</x:v>
      </x:c>
      <x:c r="C6078" s="29" t="str">
        <x:v>LOINC</x:v>
      </x:c>
      <x:c r="D6078" s="31" t="str">
        <x:v>39796-8</x:v>
      </x:c>
      <x:c r="E6078" s="26" t="str">
        <x:v>Vancomycin [Moles/volume] in Serum or Plasma --peak</x:v>
      </x:c>
      <x:c r="F6078" s="29" t="str">
        <x:v>Measurement</x:v>
      </x:c>
      <x:c r="G6078" s="26" t="str">
        <x:v>exact LOINC name or curated unambiguous abbreviation present in initial_workup_labs</x:v>
      </x:c>
      <x:c r="H6078" s="26" t="str">
        <x:v>vancomycin</x:v>
      </x:c>
      <x:c r="I6078" s="26" t="str">
        <x:v>LOINC 2.80</x:v>
      </x:c>
      <x:c r="J6078" s="29" t="str">
        <x:v>https://loinc.org/</x:v>
      </x:c>
      <x:c r="K6078" s="26" t="str">
        <x:v>vocab.concept concept_id=3038531; field=initial_workup_labs</x:v>
      </x:c>
      <x:c r="L6078" s="26" t="str">
        <x:v>Terminology-source verified; pathway applicability requires coding/clinical review</x:v>
      </x:c>
    </x:row>
    <x:row r="6079" ht="34" customHeight="1">
      <x:c r="A6079" s="30" t="n">
        <x:v>78</x:v>
      </x:c>
      <x:c r="B6079" s="26" t="str">
        <x:v>Coagulation &amp; Platelet Disorders</x:v>
      </x:c>
      <x:c r="C6079" s="29" t="str">
        <x:v>LOINC</x:v>
      </x:c>
      <x:c r="D6079" s="31" t="str">
        <x:v>39797-6</x:v>
      </x:c>
      <x:c r="E6079" s="26" t="str">
        <x:v>Vancomycin [Moles/volume] in Serum or Plasma --trough</x:v>
      </x:c>
      <x:c r="F6079" s="29" t="str">
        <x:v>Measurement</x:v>
      </x:c>
      <x:c r="G6079" s="26" t="str">
        <x:v>exact LOINC name or curated unambiguous abbreviation present in initial_workup_labs</x:v>
      </x:c>
      <x:c r="H6079" s="26" t="str">
        <x:v>vancomycin</x:v>
      </x:c>
      <x:c r="I6079" s="26" t="str">
        <x:v>LOINC 2.80</x:v>
      </x:c>
      <x:c r="J6079" s="29" t="str">
        <x:v>https://loinc.org/</x:v>
      </x:c>
      <x:c r="K6079" s="26" t="str">
        <x:v>vocab.concept concept_id=3039257; field=initial_workup_labs</x:v>
      </x:c>
      <x:c r="L6079" s="26" t="str">
        <x:v>Terminology-source verified; pathway applicability requires coding/clinical review</x:v>
      </x:c>
    </x:row>
    <x:row r="6080" ht="34" customHeight="1">
      <x:c r="A6080" s="30" t="n">
        <x:v>78</x:v>
      </x:c>
      <x:c r="B6080" s="26" t="str">
        <x:v>Coagulation &amp; Platelet Disorders</x:v>
      </x:c>
      <x:c r="C6080" s="29" t="str">
        <x:v>LOINC</x:v>
      </x:c>
      <x:c r="D6080" s="31" t="str">
        <x:v>4018-8</x:v>
      </x:c>
      <x:c r="E6080" s="26" t="str">
        <x:v>quiNINE [Mass/volume] in Blood</x:v>
      </x:c>
      <x:c r="F6080" s="29" t="str">
        <x:v>Measurement</x:v>
      </x:c>
      <x:c r="G6080" s="26" t="str">
        <x:v>exact LOINC name or curated unambiguous abbreviation present in initial_workup_labs</x:v>
      </x:c>
      <x:c r="H6080" s="26" t="str">
        <x:v>quinine</x:v>
      </x:c>
      <x:c r="I6080" s="26" t="str">
        <x:v>LOINC 2.80</x:v>
      </x:c>
      <x:c r="J6080" s="29" t="str">
        <x:v>https://loinc.org/</x:v>
      </x:c>
      <x:c r="K6080" s="26" t="str">
        <x:v>vocab.concept concept_id=3000052; field=initial_workup_labs</x:v>
      </x:c>
      <x:c r="L6080" s="26" t="str">
        <x:v>Terminology-source verified; pathway applicability requires coding/clinical review</x:v>
      </x:c>
    </x:row>
    <x:row r="6081" ht="34" customHeight="1">
      <x:c r="A6081" s="30" t="n">
        <x:v>78</x:v>
      </x:c>
      <x:c r="B6081" s="26" t="str">
        <x:v>Coagulation &amp; Platelet Disorders</x:v>
      </x:c>
      <x:c r="C6081" s="29" t="str">
        <x:v>LOINC</x:v>
      </x:c>
      <x:c r="D6081" s="31" t="str">
        <x:v>4019-6</x:v>
      </x:c>
      <x:c r="E6081" s="26" t="str">
        <x:v>quiNINE [Mass/volume] in Serum or Plasma</x:v>
      </x:c>
      <x:c r="F6081" s="29" t="str">
        <x:v>Measurement</x:v>
      </x:c>
      <x:c r="G6081" s="26" t="str">
        <x:v>exact LOINC name or curated unambiguous abbreviation present in initial_workup_labs</x:v>
      </x:c>
      <x:c r="H6081" s="26" t="str">
        <x:v>quinine</x:v>
      </x:c>
      <x:c r="I6081" s="26" t="str">
        <x:v>LOINC 2.80</x:v>
      </x:c>
      <x:c r="J6081" s="29" t="str">
        <x:v>https://loinc.org/</x:v>
      </x:c>
      <x:c r="K6081" s="26" t="str">
        <x:v>vocab.concept concept_id=3002783; field=initial_workup_labs</x:v>
      </x:c>
      <x:c r="L6081" s="26" t="str">
        <x:v>Terminology-source verified; pathway applicability requires coding/clinical review</x:v>
      </x:c>
    </x:row>
    <x:row r="6082" ht="34" customHeight="1">
      <x:c r="A6082" s="30" t="n">
        <x:v>78</x:v>
      </x:c>
      <x:c r="B6082" s="26" t="str">
        <x:v>Coagulation &amp; Platelet Disorders</x:v>
      </x:c>
      <x:c r="C6082" s="29" t="str">
        <x:v>LOINC</x:v>
      </x:c>
      <x:c r="D6082" s="31" t="str">
        <x:v>40717-1</x:v>
      </x:c>
      <x:c r="E6082" s="26" t="str">
        <x:v>Haptoglobin [Presence] in Serum or Plasma</x:v>
      </x:c>
      <x:c r="F6082" s="29" t="str">
        <x:v>Measurement</x:v>
      </x:c>
      <x:c r="G6082" s="26" t="str">
        <x:v>exact LOINC name or curated unambiguous abbreviation present in initial_workup_labs</x:v>
      </x:c>
      <x:c r="H6082" s="26" t="str">
        <x:v>haptoglobin</x:v>
      </x:c>
      <x:c r="I6082" s="26" t="str">
        <x:v>LOINC 2.80</x:v>
      </x:c>
      <x:c r="J6082" s="29" t="str">
        <x:v>https://loinc.org/</x:v>
      </x:c>
      <x:c r="K6082" s="26" t="str">
        <x:v>vocab.concept concept_id=3040752; field=initial_workup_labs</x:v>
      </x:c>
      <x:c r="L6082" s="26" t="str">
        <x:v>Terminology-source verified; pathway applicability requires coding/clinical review</x:v>
      </x:c>
    </x:row>
    <x:row r="6083" ht="34" customHeight="1">
      <x:c r="A6083" s="30" t="n">
        <x:v>78</x:v>
      </x:c>
      <x:c r="B6083" s="26" t="str">
        <x:v>Coagulation &amp; Platelet Disorders</x:v>
      </x:c>
      <x:c r="C6083" s="29" t="str">
        <x:v>LOINC</x:v>
      </x:c>
      <x:c r="D6083" s="31" t="str">
        <x:v>4090-7</x:v>
      </x:c>
      <x:c r="E6083" s="26" t="str">
        <x:v>Vancomycin [Mass/volume] in Serum or Plasma --peak</x:v>
      </x:c>
      <x:c r="F6083" s="29" t="str">
        <x:v>Measurement</x:v>
      </x:c>
      <x:c r="G6083" s="26" t="str">
        <x:v>exact LOINC name or curated unambiguous abbreviation present in initial_workup_labs</x:v>
      </x:c>
      <x:c r="H6083" s="26" t="str">
        <x:v>vancomycin</x:v>
      </x:c>
      <x:c r="I6083" s="26" t="str">
        <x:v>LOINC 2.80</x:v>
      </x:c>
      <x:c r="J6083" s="29" t="str">
        <x:v>https://loinc.org/</x:v>
      </x:c>
      <x:c r="K6083" s="26" t="str">
        <x:v>vocab.concept concept_id=3011461; field=initial_workup_labs</x:v>
      </x:c>
      <x:c r="L6083" s="26" t="str">
        <x:v>Terminology-source verified; pathway applicability requires coding/clinical review</x:v>
      </x:c>
    </x:row>
    <x:row r="6084" ht="34" customHeight="1">
      <x:c r="A6084" s="30" t="n">
        <x:v>78</x:v>
      </x:c>
      <x:c r="B6084" s="26" t="str">
        <x:v>Coagulation &amp; Platelet Disorders</x:v>
      </x:c>
      <x:c r="C6084" s="29" t="str">
        <x:v>LOINC</x:v>
      </x:c>
      <x:c r="D6084" s="31" t="str">
        <x:v>4092-3</x:v>
      </x:c>
      <x:c r="E6084" s="26" t="str">
        <x:v>Vancomycin [Mass/volume] in Serum or Plasma --trough</x:v>
      </x:c>
      <x:c r="F6084" s="29" t="str">
        <x:v>Measurement</x:v>
      </x:c>
      <x:c r="G6084" s="26" t="str">
        <x:v>exact LOINC name or curated unambiguous abbreviation present in initial_workup_labs</x:v>
      </x:c>
      <x:c r="H6084" s="26" t="str">
        <x:v>vancomycin</x:v>
      </x:c>
      <x:c r="I6084" s="26" t="str">
        <x:v>LOINC 2.80</x:v>
      </x:c>
      <x:c r="J6084" s="29" t="str">
        <x:v>https://loinc.org/</x:v>
      </x:c>
      <x:c r="K6084" s="26" t="str">
        <x:v>vocab.concept concept_id=3018920; field=initial_workup_labs</x:v>
      </x:c>
      <x:c r="L6084" s="26" t="str">
        <x:v>Terminology-source verified; pathway applicability requires coding/clinical review</x:v>
      </x:c>
    </x:row>
    <x:row r="6085" ht="34" customHeight="1">
      <x:c r="A6085" s="30" t="n">
        <x:v>78</x:v>
      </x:c>
      <x:c r="B6085" s="26" t="str">
        <x:v>Coagulation &amp; Platelet Disorders</x:v>
      </x:c>
      <x:c r="C6085" s="29" t="str">
        <x:v>LOINC</x:v>
      </x:c>
      <x:c r="D6085" s="31" t="str">
        <x:v>41500-0</x:v>
      </x:c>
      <x:c r="E6085" s="26" t="str">
        <x:v>Linezolid [Susceptibility] by Method for Slow-growing mycobacteria</x:v>
      </x:c>
      <x:c r="F6085" s="29" t="str">
        <x:v>Measurement</x:v>
      </x:c>
      <x:c r="G6085" s="26" t="str">
        <x:v>exact LOINC name or curated unambiguous abbreviation present in initial_workup_labs</x:v>
      </x:c>
      <x:c r="H6085" s="26" t="str">
        <x:v>linezolid</x:v>
      </x:c>
      <x:c r="I6085" s="26" t="str">
        <x:v>LOINC 2.80</x:v>
      </x:c>
      <x:c r="J6085" s="29" t="str">
        <x:v>https://loinc.org/</x:v>
      </x:c>
      <x:c r="K6085" s="26" t="str">
        <x:v>vocab.concept concept_id=3032118; field=initial_workup_labs</x:v>
      </x:c>
      <x:c r="L6085" s="26" t="str">
        <x:v>Terminology-source verified; pathway applicability requires coding/clinical review</x:v>
      </x:c>
    </x:row>
    <x:row r="6086" ht="34" customHeight="1">
      <x:c r="A6086" s="30" t="n">
        <x:v>78</x:v>
      </x:c>
      <x:c r="B6086" s="26" t="str">
        <x:v>Coagulation &amp; Platelet Disorders</x:v>
      </x:c>
      <x:c r="C6086" s="29" t="str">
        <x:v>LOINC</x:v>
      </x:c>
      <x:c r="D6086" s="31" t="str">
        <x:v>42671-8</x:v>
      </x:c>
      <x:c r="E6086" s="26" t="str">
        <x:v>Serotonin [Entitic mass] in Platelets</x:v>
      </x:c>
      <x:c r="F6086" s="29" t="str">
        <x:v>Measurement</x:v>
      </x:c>
      <x:c r="G6086" s="26" t="str">
        <x:v>exact LOINC name or curated unambiguous abbreviation present in initial_workup_labs</x:v>
      </x:c>
      <x:c r="H6086" s="26" t="str">
        <x:v>serotonin</x:v>
      </x:c>
      <x:c r="I6086" s="26" t="str">
        <x:v>LOINC 2.80</x:v>
      </x:c>
      <x:c r="J6086" s="29" t="str">
        <x:v>https://loinc.org/</x:v>
      </x:c>
      <x:c r="K6086" s="26" t="str">
        <x:v>vocab.concept concept_id=3034642; field=initial_workup_labs</x:v>
      </x:c>
      <x:c r="L6086" s="26" t="str">
        <x:v>Terminology-source verified; pathway applicability requires coding/clinical review</x:v>
      </x:c>
    </x:row>
    <x:row r="6087" ht="34" customHeight="1">
      <x:c r="A6087" s="30" t="n">
        <x:v>78</x:v>
      </x:c>
      <x:c r="B6087" s="26" t="str">
        <x:v>Coagulation &amp; Platelet Disorders</x:v>
      </x:c>
      <x:c r="C6087" s="29" t="str">
        <x:v>LOINC</x:v>
      </x:c>
      <x:c r="D6087" s="31" t="str">
        <x:v>43833-3</x:v>
      </x:c>
      <x:c r="E6087" s="26" t="str">
        <x:v>quiNINE [Presence] in Specimen</x:v>
      </x:c>
      <x:c r="F6087" s="29" t="str">
        <x:v>Measurement</x:v>
      </x:c>
      <x:c r="G6087" s="26" t="str">
        <x:v>exact LOINC name or curated unambiguous abbreviation present in initial_workup_labs</x:v>
      </x:c>
      <x:c r="H6087" s="26" t="str">
        <x:v>quinine</x:v>
      </x:c>
      <x:c r="I6087" s="26" t="str">
        <x:v>LOINC 2.80</x:v>
      </x:c>
      <x:c r="J6087" s="29" t="str">
        <x:v>https://loinc.org/</x:v>
      </x:c>
      <x:c r="K6087" s="26" t="str">
        <x:v>vocab.concept concept_id=3043840; field=initial_workup_labs</x:v>
      </x:c>
      <x:c r="L6087" s="26" t="str">
        <x:v>Terminology-source verified; pathway applicability requires coding/clinical review</x:v>
      </x:c>
    </x:row>
    <x:row r="6088" ht="34" customHeight="1">
      <x:c r="A6088" s="30" t="n">
        <x:v>78</x:v>
      </x:c>
      <x:c r="B6088" s="26" t="str">
        <x:v>Coagulation &amp; Platelet Disorders</x:v>
      </x:c>
      <x:c r="C6088" s="29" t="str">
        <x:v>LOINC</x:v>
      </x:c>
      <x:c r="D6088" s="31" t="str">
        <x:v>44017-2</x:v>
      </x:c>
      <x:c r="E6088" s="26" t="str">
        <x:v>Blasts [Presence] in Blood by Light microscopy</x:v>
      </x:c>
      <x:c r="F6088" s="29" t="str">
        <x:v>Measurement</x:v>
      </x:c>
      <x:c r="G6088" s="26" t="str">
        <x:v>exact LOINC name or curated unambiguous abbreviation present in initial_workup_labs</x:v>
      </x:c>
      <x:c r="H6088" s="26" t="str">
        <x:v>blasts</x:v>
      </x:c>
      <x:c r="I6088" s="26" t="str">
        <x:v>LOINC 2.80</x:v>
      </x:c>
      <x:c r="J6088" s="29" t="str">
        <x:v>https://loinc.org/</x:v>
      </x:c>
      <x:c r="K6088" s="26" t="str">
        <x:v>vocab.concept concept_id=3046358; field=initial_workup_labs</x:v>
      </x:c>
      <x:c r="L6088" s="26" t="str">
        <x:v>Terminology-source verified; pathway applicability requires coding/clinical review</x:v>
      </x:c>
    </x:row>
    <x:row r="6089" ht="34" customHeight="1">
      <x:c r="A6089" s="30" t="n">
        <x:v>78</x:v>
      </x:c>
      <x:c r="B6089" s="26" t="str">
        <x:v>Coagulation &amp; Platelet Disorders</x:v>
      </x:c>
      <x:c r="C6089" s="29" t="str">
        <x:v>LOINC</x:v>
      </x:c>
      <x:c r="D6089" s="31" t="str">
        <x:v>4420-6</x:v>
      </x:c>
      <x:c r="E6089" s="26" t="str">
        <x:v>quiNINE [Mass] of Dose</x:v>
      </x:c>
      <x:c r="F6089" s="29" t="str">
        <x:v>Measurement</x:v>
      </x:c>
      <x:c r="G6089" s="26" t="str">
        <x:v>exact LOINC name or curated unambiguous abbreviation present in initial_workup_labs</x:v>
      </x:c>
      <x:c r="H6089" s="26" t="str">
        <x:v>quinine</x:v>
      </x:c>
      <x:c r="I6089" s="26" t="str">
        <x:v>LOINC 2.80</x:v>
      </x:c>
      <x:c r="J6089" s="29" t="str">
        <x:v>https://loinc.org/</x:v>
      </x:c>
      <x:c r="K6089" s="26" t="str">
        <x:v>vocab.concept concept_id=3036935; field=initial_workup_labs</x:v>
      </x:c>
      <x:c r="L6089" s="26" t="str">
        <x:v>Terminology-source verified; pathway applicability requires coding/clinical review</x:v>
      </x:c>
    </x:row>
    <x:row r="6090" ht="34" customHeight="1">
      <x:c r="A6090" s="30" t="n">
        <x:v>78</x:v>
      </x:c>
      <x:c r="B6090" s="26" t="str">
        <x:v>Coagulation &amp; Platelet Disorders</x:v>
      </x:c>
      <x:c r="C6090" s="29" t="str">
        <x:v>LOINC</x:v>
      </x:c>
      <x:c r="D6090" s="31" t="str">
        <x:v>4459-4</x:v>
      </x:c>
      <x:c r="E6090" s="26" t="str">
        <x:v>Vancomycin [Mass] of Dose</x:v>
      </x:c>
      <x:c r="F6090" s="29" t="str">
        <x:v>Measurement</x:v>
      </x:c>
      <x:c r="G6090" s="26" t="str">
        <x:v>exact LOINC name or curated unambiguous abbreviation present in initial_workup_labs</x:v>
      </x:c>
      <x:c r="H6090" s="26" t="str">
        <x:v>vancomycin</x:v>
      </x:c>
      <x:c r="I6090" s="26" t="str">
        <x:v>LOINC 2.80</x:v>
      </x:c>
      <x:c r="J6090" s="29" t="str">
        <x:v>https://loinc.org/</x:v>
      </x:c>
      <x:c r="K6090" s="26" t="str">
        <x:v>vocab.concept concept_id=3015924; field=initial_workup_labs</x:v>
      </x:c>
      <x:c r="L6090" s="26" t="str">
        <x:v>Terminology-source verified; pathway applicability requires coding/clinical review</x:v>
      </x:c>
    </x:row>
    <x:row r="6091" ht="34" customHeight="1">
      <x:c r="A6091" s="30" t="n">
        <x:v>78</x:v>
      </x:c>
      <x:c r="B6091" s="26" t="str">
        <x:v>Coagulation &amp; Platelet Disorders</x:v>
      </x:c>
      <x:c r="C6091" s="29" t="str">
        <x:v>LOINC</x:v>
      </x:c>
      <x:c r="D6091" s="31" t="str">
        <x:v>4542-7</x:v>
      </x:c>
      <x:c r="E6091" s="26" t="str">
        <x:v>Haptoglobin [Mass/volume] in Serum or Plasma</x:v>
      </x:c>
      <x:c r="F6091" s="29" t="str">
        <x:v>Measurement</x:v>
      </x:c>
      <x:c r="G6091" s="26" t="str">
        <x:v>exact LOINC name or curated unambiguous abbreviation present in initial_workup_labs</x:v>
      </x:c>
      <x:c r="H6091" s="26" t="str">
        <x:v>haptoglobin</x:v>
      </x:c>
      <x:c r="I6091" s="26" t="str">
        <x:v>LOINC 2.80</x:v>
      </x:c>
      <x:c r="J6091" s="29" t="str">
        <x:v>https://loinc.org/</x:v>
      </x:c>
      <x:c r="K6091" s="26" t="str">
        <x:v>vocab.concept concept_id=3012336; field=initial_workup_labs</x:v>
      </x:c>
      <x:c r="L6091" s="26" t="str">
        <x:v>Terminology-source verified; pathway applicability requires coding/clinical review</x:v>
      </x:c>
    </x:row>
    <x:row r="6092" ht="34" customHeight="1">
      <x:c r="A6092" s="30" t="n">
        <x:v>78</x:v>
      </x:c>
      <x:c r="B6092" s="26" t="str">
        <x:v>Coagulation &amp; Platelet Disorders</x:v>
      </x:c>
      <x:c r="C6092" s="29" t="str">
        <x:v>LOINC</x:v>
      </x:c>
      <x:c r="D6092" s="31" t="str">
        <x:v>4543-5</x:v>
      </x:c>
      <x:c r="E6092" s="26" t="str">
        <x:v>Haptoglobin [Mass/volume] in Serum or Plasma by Electrophoresis</x:v>
      </x:c>
      <x:c r="F6092" s="29" t="str">
        <x:v>Measurement</x:v>
      </x:c>
      <x:c r="G6092" s="26" t="str">
        <x:v>exact LOINC name or curated unambiguous abbreviation present in initial_workup_labs</x:v>
      </x:c>
      <x:c r="H6092" s="26" t="str">
        <x:v>haptoglobin</x:v>
      </x:c>
      <x:c r="I6092" s="26" t="str">
        <x:v>LOINC 2.80</x:v>
      </x:c>
      <x:c r="J6092" s="29" t="str">
        <x:v>https://loinc.org/</x:v>
      </x:c>
      <x:c r="K6092" s="26" t="str">
        <x:v>vocab.concept concept_id=3009759; field=initial_workup_labs</x:v>
      </x:c>
      <x:c r="L6092" s="26" t="str">
        <x:v>Terminology-source verified; pathway applicability requires coding/clinical review</x:v>
      </x:c>
    </x:row>
    <x:row r="6093" ht="34" customHeight="1">
      <x:c r="A6093" s="30" t="n">
        <x:v>78</x:v>
      </x:c>
      <x:c r="B6093" s="26" t="str">
        <x:v>Coagulation &amp; Platelet Disorders</x:v>
      </x:c>
      <x:c r="C6093" s="29" t="str">
        <x:v>LOINC</x:v>
      </x:c>
      <x:c r="D6093" s="31" t="str">
        <x:v>46127-7</x:v>
      </x:c>
      <x:c r="E6093" s="26" t="str">
        <x:v>Haptoglobin [Mass/volume] in Serum or Plasma by Nephelometry</x:v>
      </x:c>
      <x:c r="F6093" s="29" t="str">
        <x:v>Measurement</x:v>
      </x:c>
      <x:c r="G6093" s="26" t="str">
        <x:v>exact LOINC name or curated unambiguous abbreviation present in initial_workup_labs</x:v>
      </x:c>
      <x:c r="H6093" s="26" t="str">
        <x:v>haptoglobin</x:v>
      </x:c>
      <x:c r="I6093" s="26" t="str">
        <x:v>LOINC 2.80</x:v>
      </x:c>
      <x:c r="J6093" s="29" t="str">
        <x:v>https://loinc.org/</x:v>
      </x:c>
      <x:c r="K6093" s="26" t="str">
        <x:v>vocab.concept concept_id=3043000; field=initial_workup_labs</x:v>
      </x:c>
      <x:c r="L6093" s="26" t="str">
        <x:v>Terminology-source verified; pathway applicability requires coding/clinical review</x:v>
      </x:c>
    </x:row>
    <x:row r="6094" ht="34" customHeight="1">
      <x:c r="A6094" s="30" t="n">
        <x:v>78</x:v>
      </x:c>
      <x:c r="B6094" s="26" t="str">
        <x:v>Coagulation &amp; Platelet Disorders</x:v>
      </x:c>
      <x:c r="C6094" s="29" t="str">
        <x:v>LOINC</x:v>
      </x:c>
      <x:c r="D6094" s="31" t="str">
        <x:v>48664-7</x:v>
      </x:c>
      <x:c r="E6094" s="26" t="str">
        <x:v>Fibrinogen [Mass/volume] in Platelet poor plasma by Coagulation.derived</x:v>
      </x:c>
      <x:c r="F6094" s="29" t="str">
        <x:v>Measurement</x:v>
      </x:c>
      <x:c r="G6094" s="26" t="str">
        <x:v>exact LOINC name or curated unambiguous abbreviation present in initial_workup_labs</x:v>
      </x:c>
      <x:c r="H6094" s="26" t="str">
        <x:v>fibrinogen</x:v>
      </x:c>
      <x:c r="I6094" s="26" t="str">
        <x:v>LOINC 2.80</x:v>
      </x:c>
      <x:c r="J6094" s="29" t="str">
        <x:v>https://loinc.org/</x:v>
      </x:c>
      <x:c r="K6094" s="26" t="str">
        <x:v>vocab.concept concept_id=3052964; field=initial_workup_labs</x:v>
      </x:c>
      <x:c r="L6094" s="26" t="str">
        <x:v>Terminology-source verified; pathway applicability requires coding/clinical review</x:v>
      </x:c>
    </x:row>
    <x:row r="6095" ht="34" customHeight="1">
      <x:c r="A6095" s="30" t="n">
        <x:v>78</x:v>
      </x:c>
      <x:c r="B6095" s="26" t="str">
        <x:v>Coagulation &amp; Platelet Disorders</x:v>
      </x:c>
      <x:c r="C6095" s="29" t="str">
        <x:v>LOINC</x:v>
      </x:c>
      <x:c r="D6095" s="31" t="str">
        <x:v>50197-3</x:v>
      </x:c>
      <x:c r="E6095" s="26" t="str">
        <x:v>aPTT panel - Platelet poor plasma</x:v>
      </x:c>
      <x:c r="F6095" s="29" t="str">
        <x:v>Measurement</x:v>
      </x:c>
      <x:c r="G6095" s="26" t="str">
        <x:v>exact LOINC name or curated unambiguous abbreviation present in initial_workup_labs</x:v>
      </x:c>
      <x:c r="H6095" s="26" t="str">
        <x:v>aptt</x:v>
      </x:c>
      <x:c r="I6095" s="26" t="str">
        <x:v>LOINC 2.80</x:v>
      </x:c>
      <x:c r="J6095" s="29" t="str">
        <x:v>https://loinc.org/</x:v>
      </x:c>
      <x:c r="K6095" s="26" t="str">
        <x:v>vocab.concept concept_id=3031305; field=initial_workup_labs</x:v>
      </x:c>
      <x:c r="L6095" s="26" t="str">
        <x:v>Terminology-source verified; pathway applicability requires coding/clinical review</x:v>
      </x:c>
    </x:row>
    <x:row r="6096" ht="34" customHeight="1">
      <x:c r="A6096" s="30" t="n">
        <x:v>78</x:v>
      </x:c>
      <x:c r="B6096" s="26" t="str">
        <x:v>Coagulation &amp; Platelet Disorders</x:v>
      </x:c>
      <x:c r="C6096" s="29" t="str">
        <x:v>LOINC</x:v>
      </x:c>
      <x:c r="D6096" s="31" t="str">
        <x:v>523-1</x:v>
      </x:c>
      <x:c r="E6096" s="26" t="str">
        <x:v>Vancomycin [Susceptibility] by Minimum lethal concentration (MLC)</x:v>
      </x:c>
      <x:c r="F6096" s="29" t="str">
        <x:v>Measurement</x:v>
      </x:c>
      <x:c r="G6096" s="26" t="str">
        <x:v>exact LOINC name or curated unambiguous abbreviation present in initial_workup_labs</x:v>
      </x:c>
      <x:c r="H6096" s="26" t="str">
        <x:v>vancomycin</x:v>
      </x:c>
      <x:c r="I6096" s="26" t="str">
        <x:v>LOINC 2.80</x:v>
      </x:c>
      <x:c r="J6096" s="29" t="str">
        <x:v>https://loinc.org/</x:v>
      </x:c>
      <x:c r="K6096" s="26" t="str">
        <x:v>vocab.concept concept_id=3013209; field=initial_workup_labs</x:v>
      </x:c>
      <x:c r="L6096" s="26" t="str">
        <x:v>Terminology-source verified; pathway applicability requires coding/clinical review</x:v>
      </x:c>
    </x:row>
    <x:row r="6097" ht="34" customHeight="1">
      <x:c r="A6097" s="30" t="n">
        <x:v>78</x:v>
      </x:c>
      <x:c r="B6097" s="26" t="str">
        <x:v>Coagulation &amp; Platelet Disorders</x:v>
      </x:c>
      <x:c r="C6097" s="29" t="str">
        <x:v>LOINC</x:v>
      </x:c>
      <x:c r="D6097" s="31" t="str">
        <x:v>524-9</x:v>
      </x:c>
      <x:c r="E6097" s="26" t="str">
        <x:v>Vancomycin [Susceptibility] by Minimum inhibitory concentration (MIC)</x:v>
      </x:c>
      <x:c r="F6097" s="29" t="str">
        <x:v>Measurement</x:v>
      </x:c>
      <x:c r="G6097" s="26" t="str">
        <x:v>exact LOINC name or curated unambiguous abbreviation present in initial_workup_labs</x:v>
      </x:c>
      <x:c r="H6097" s="26" t="str">
        <x:v>vancomycin</x:v>
      </x:c>
      <x:c r="I6097" s="26" t="str">
        <x:v>LOINC 2.80</x:v>
      </x:c>
      <x:c r="J6097" s="29" t="str">
        <x:v>https://loinc.org/</x:v>
      </x:c>
      <x:c r="K6097" s="26" t="str">
        <x:v>vocab.concept concept_id=3018088; field=initial_workup_labs</x:v>
      </x:c>
      <x:c r="L6097" s="26" t="str">
        <x:v>Terminology-source verified; pathway applicability requires coding/clinical review</x:v>
      </x:c>
    </x:row>
    <x:row r="6098" ht="34" customHeight="1">
      <x:c r="A6098" s="30" t="n">
        <x:v>78</x:v>
      </x:c>
      <x:c r="B6098" s="26" t="str">
        <x:v>Coagulation &amp; Platelet Disorders</x:v>
      </x:c>
      <x:c r="C6098" s="29" t="str">
        <x:v>LOINC</x:v>
      </x:c>
      <x:c r="D6098" s="31" t="str">
        <x:v>525-6</x:v>
      </x:c>
      <x:c r="E6098" s="26" t="str">
        <x:v>Vancomycin [Susceptibility] by Disk diffusion (KB)</x:v>
      </x:c>
      <x:c r="F6098" s="29" t="str">
        <x:v>Measurement</x:v>
      </x:c>
      <x:c r="G6098" s="26" t="str">
        <x:v>exact LOINC name or curated unambiguous abbreviation present in initial_workup_labs</x:v>
      </x:c>
      <x:c r="H6098" s="26" t="str">
        <x:v>vancomycin</x:v>
      </x:c>
      <x:c r="I6098" s="26" t="str">
        <x:v>LOINC 2.80</x:v>
      </x:c>
      <x:c r="J6098" s="29" t="str">
        <x:v>https://loinc.org/</x:v>
      </x:c>
      <x:c r="K6098" s="26" t="str">
        <x:v>vocab.concept concept_id=3008504; field=initial_workup_labs</x:v>
      </x:c>
      <x:c r="L6098" s="26" t="str">
        <x:v>Terminology-source verified; pathway applicability requires coding/clinical review</x:v>
      </x:c>
    </x:row>
    <x:row r="6099" ht="34" customHeight="1">
      <x:c r="A6099" s="30" t="n">
        <x:v>78</x:v>
      </x:c>
      <x:c r="B6099" s="26" t="str">
        <x:v>Coagulation &amp; Platelet Disorders</x:v>
      </x:c>
      <x:c r="C6099" s="29" t="str">
        <x:v>LOINC</x:v>
      </x:c>
      <x:c r="D6099" s="31" t="str">
        <x:v>526-4</x:v>
      </x:c>
      <x:c r="E6099" s="26" t="str">
        <x:v>Vancomycin [Susceptibility] by Serum bactericidal titer</x:v>
      </x:c>
      <x:c r="F6099" s="29" t="str">
        <x:v>Measurement</x:v>
      </x:c>
      <x:c r="G6099" s="26" t="str">
        <x:v>exact LOINC name or curated unambiguous abbreviation present in initial_workup_labs</x:v>
      </x:c>
      <x:c r="H6099" s="26" t="str">
        <x:v>vancomycin</x:v>
      </x:c>
      <x:c r="I6099" s="26" t="str">
        <x:v>LOINC 2.80</x:v>
      </x:c>
      <x:c r="J6099" s="29" t="str">
        <x:v>https://loinc.org/</x:v>
      </x:c>
      <x:c r="K6099" s="26" t="str">
        <x:v>vocab.concept concept_id=3014578; field=initial_workup_labs</x:v>
      </x:c>
      <x:c r="L6099" s="26" t="str">
        <x:v>Terminology-source verified; pathway applicability requires coding/clinical review</x:v>
      </x:c>
    </x:row>
    <x:row r="6100" ht="34" customHeight="1">
      <x:c r="A6100" s="30" t="n">
        <x:v>78</x:v>
      </x:c>
      <x:c r="B6100" s="26" t="str">
        <x:v>Coagulation &amp; Platelet Disorders</x:v>
      </x:c>
      <x:c r="C6100" s="29" t="str">
        <x:v>LOINC</x:v>
      </x:c>
      <x:c r="D6100" s="31" t="str">
        <x:v>55429-5</x:v>
      </x:c>
      <x:c r="E6100" s="26" t="str">
        <x:v>Short blood count panel - Blood</x:v>
      </x:c>
      <x:c r="F6100" s="29" t="str">
        <x:v>Measurement</x:v>
      </x:c>
      <x:c r="G6100" s="26" t="str">
        <x:v>exact LOINC name or curated unambiguous abbreviation present in initial_workup_labs</x:v>
      </x:c>
      <x:c r="H6100" s="26" t="str">
        <x:v>cbc</x:v>
      </x:c>
      <x:c r="I6100" s="26" t="str">
        <x:v>LOINC 2.80</x:v>
      </x:c>
      <x:c r="J6100" s="29" t="str">
        <x:v>https://loinc.org/</x:v>
      </x:c>
      <x:c r="K6100" s="26" t="str">
        <x:v>vocab.concept concept_id=40758558; field=initial_workup_labs</x:v>
      </x:c>
      <x:c r="L6100" s="26" t="str">
        <x:v>Terminology-source verified; pathway applicability requires coding/clinical review</x:v>
      </x:c>
    </x:row>
    <x:row r="6101" ht="34" customHeight="1">
      <x:c r="A6101" s="30" t="n">
        <x:v>78</x:v>
      </x:c>
      <x:c r="B6101" s="26" t="str">
        <x:v>Coagulation &amp; Platelet Disorders</x:v>
      </x:c>
      <x:c r="C6101" s="29" t="str">
        <x:v>LOINC</x:v>
      </x:c>
      <x:c r="D6101" s="31" t="str">
        <x:v>57021-8</x:v>
      </x:c>
      <x:c r="E6101" s="26" t="str">
        <x:v>CBC W Auto Differential panel - Blood</x:v>
      </x:c>
      <x:c r="F6101" s="29" t="str">
        <x:v>Measurement</x:v>
      </x:c>
      <x:c r="G6101" s="26" t="str">
        <x:v>exact LOINC name or curated unambiguous abbreviation present in initial_workup_labs</x:v>
      </x:c>
      <x:c r="H6101" s="26" t="str">
        <x:v>cbc</x:v>
      </x:c>
      <x:c r="I6101" s="26" t="str">
        <x:v>LOINC 2.80</x:v>
      </x:c>
      <x:c r="J6101" s="29" t="str">
        <x:v>https://loinc.org/</x:v>
      </x:c>
      <x:c r="K6101" s="26" t="str">
        <x:v>vocab.concept concept_id=40760140; field=initial_workup_labs</x:v>
      </x:c>
      <x:c r="L6101" s="26" t="str">
        <x:v>Terminology-source verified; pathway applicability requires coding/clinical review</x:v>
      </x:c>
    </x:row>
    <x:row r="6102" ht="34" customHeight="1">
      <x:c r="A6102" s="30" t="n">
        <x:v>78</x:v>
      </x:c>
      <x:c r="B6102" s="26" t="str">
        <x:v>Coagulation &amp; Platelet Disorders</x:v>
      </x:c>
      <x:c r="C6102" s="29" t="str">
        <x:v>LOINC</x:v>
      </x:c>
      <x:c r="D6102" s="31" t="str">
        <x:v>57022-6</x:v>
      </x:c>
      <x:c r="E6102" s="26" t="str">
        <x:v>CBC W Reflex Manual Differential panel - Blood</x:v>
      </x:c>
      <x:c r="F6102" s="29" t="str">
        <x:v>Measurement</x:v>
      </x:c>
      <x:c r="G6102" s="26" t="str">
        <x:v>exact LOINC name or curated unambiguous abbreviation present in initial_workup_labs</x:v>
      </x:c>
      <x:c r="H6102" s="26" t="str">
        <x:v>cbc</x:v>
      </x:c>
      <x:c r="I6102" s="26" t="str">
        <x:v>LOINC 2.80</x:v>
      </x:c>
      <x:c r="J6102" s="29" t="str">
        <x:v>https://loinc.org/</x:v>
      </x:c>
      <x:c r="K6102" s="26" t="str">
        <x:v>vocab.concept concept_id=40760141; field=initial_workup_labs</x:v>
      </x:c>
      <x:c r="L6102" s="26" t="str">
        <x:v>Terminology-source verified; pathway applicability requires coding/clinical review</x:v>
      </x:c>
    </x:row>
    <x:row r="6103" ht="34" customHeight="1">
      <x:c r="A6103" s="30" t="n">
        <x:v>78</x:v>
      </x:c>
      <x:c r="B6103" s="26" t="str">
        <x:v>Coagulation &amp; Platelet Disorders</x:v>
      </x:c>
      <x:c r="C6103" s="29" t="str">
        <x:v>LOINC</x:v>
      </x:c>
      <x:c r="D6103" s="31" t="str">
        <x:v>57782-5</x:v>
      </x:c>
      <x:c r="E6103" s="26" t="str">
        <x:v>CBC W Ordered Manual Differential panel - Blood</x:v>
      </x:c>
      <x:c r="F6103" s="29" t="str">
        <x:v>Measurement</x:v>
      </x:c>
      <x:c r="G6103" s="26" t="str">
        <x:v>exact LOINC name or curated unambiguous abbreviation present in initial_workup_labs</x:v>
      </x:c>
      <x:c r="H6103" s="26" t="str">
        <x:v>cbc</x:v>
      </x:c>
      <x:c r="I6103" s="26" t="str">
        <x:v>LOINC 2.80</x:v>
      </x:c>
      <x:c r="J6103" s="29" t="str">
        <x:v>https://loinc.org/</x:v>
      </x:c>
      <x:c r="K6103" s="26" t="str">
        <x:v>vocab.concept concept_id=40760892; field=initial_workup_labs</x:v>
      </x:c>
      <x:c r="L6103" s="26" t="str">
        <x:v>Terminology-source verified; pathway applicability requires coding/clinical review</x:v>
      </x:c>
    </x:row>
    <x:row r="6104" ht="34" customHeight="1">
      <x:c r="A6104" s="30" t="n">
        <x:v>78</x:v>
      </x:c>
      <x:c r="B6104" s="26" t="str">
        <x:v>Coagulation &amp; Platelet Disorders</x:v>
      </x:c>
      <x:c r="C6104" s="29" t="str">
        <x:v>LOINC</x:v>
      </x:c>
      <x:c r="D6104" s="31" t="str">
        <x:v>57871-6</x:v>
      </x:c>
      <x:c r="E6104" s="26" t="str">
        <x:v>quiNINE [Moles/volume] in Specimen</x:v>
      </x:c>
      <x:c r="F6104" s="29" t="str">
        <x:v>Measurement</x:v>
      </x:c>
      <x:c r="G6104" s="26" t="str">
        <x:v>exact LOINC name or curated unambiguous abbreviation present in initial_workup_labs</x:v>
      </x:c>
      <x:c r="H6104" s="26" t="str">
        <x:v>quinine</x:v>
      </x:c>
      <x:c r="I6104" s="26" t="str">
        <x:v>LOINC 2.80</x:v>
      </x:c>
      <x:c r="J6104" s="29" t="str">
        <x:v>https://loinc.org/</x:v>
      </x:c>
      <x:c r="K6104" s="26" t="str">
        <x:v>vocab.concept concept_id=40760980; field=initial_workup_labs</x:v>
      </x:c>
      <x:c r="L6104" s="26" t="str">
        <x:v>Terminology-source verified; pathway applicability requires coding/clinical review</x:v>
      </x:c>
    </x:row>
    <x:row r="6105" ht="34" customHeight="1">
      <x:c r="A6105" s="30" t="n">
        <x:v>78</x:v>
      </x:c>
      <x:c r="B6105" s="26" t="str">
        <x:v>Coagulation &amp; Platelet Disorders</x:v>
      </x:c>
      <x:c r="C6105" s="29" t="str">
        <x:v>LOINC</x:v>
      </x:c>
      <x:c r="D6105" s="31" t="str">
        <x:v>59965-4</x:v>
      </x:c>
      <x:c r="E6105" s="26" t="str">
        <x:v>quiNINE [Moles/volume] in Serum or Plasma</x:v>
      </x:c>
      <x:c r="F6105" s="29" t="str">
        <x:v>Measurement</x:v>
      </x:c>
      <x:c r="G6105" s="26" t="str">
        <x:v>exact LOINC name or curated unambiguous abbreviation present in initial_workup_labs</x:v>
      </x:c>
      <x:c r="H6105" s="26" t="str">
        <x:v>quinine</x:v>
      </x:c>
      <x:c r="I6105" s="26" t="str">
        <x:v>LOINC 2.80</x:v>
      </x:c>
      <x:c r="J6105" s="29" t="str">
        <x:v>https://loinc.org/</x:v>
      </x:c>
      <x:c r="K6105" s="26" t="str">
        <x:v>vocab.concept concept_id=40763025; field=initial_workup_labs</x:v>
      </x:c>
      <x:c r="L6105" s="26" t="str">
        <x:v>Terminology-source verified; pathway applicability requires coding/clinical review</x:v>
      </x:c>
    </x:row>
    <x:row r="6106" ht="34" customHeight="1">
      <x:c r="A6106" s="30" t="n">
        <x:v>78</x:v>
      </x:c>
      <x:c r="B6106" s="26" t="str">
        <x:v>Coagulation &amp; Platelet Disorders</x:v>
      </x:c>
      <x:c r="C6106" s="29" t="str">
        <x:v>LOINC</x:v>
      </x:c>
      <x:c r="D6106" s="31" t="str">
        <x:v>6301-6</x:v>
      </x:c>
      <x:c r="E6106" s="26" t="str">
        <x:v>INR in Platelet poor plasma by Coagulation assay</x:v>
      </x:c>
      <x:c r="F6106" s="29" t="str">
        <x:v>Measurement</x:v>
      </x:c>
      <x:c r="G6106" s="26" t="str">
        <x:v>exact LOINC name or curated unambiguous abbreviation present in initial_workup_labs</x:v>
      </x:c>
      <x:c r="H6106" s="26" t="str">
        <x:v>pt inr</x:v>
      </x:c>
      <x:c r="I6106" s="26" t="str">
        <x:v>LOINC 2.80</x:v>
      </x:c>
      <x:c r="J6106" s="29" t="str">
        <x:v>https://loinc.org/</x:v>
      </x:c>
      <x:c r="K6106" s="26" t="str">
        <x:v>vocab.concept concept_id=3022217; field=initial_workup_labs</x:v>
      </x:c>
      <x:c r="L6106" s="26" t="str">
        <x:v>Terminology-source verified; pathway applicability requires coding/clinical review</x:v>
      </x:c>
    </x:row>
    <x:row r="6107" ht="34" customHeight="1">
      <x:c r="A6107" s="30" t="n">
        <x:v>78</x:v>
      </x:c>
      <x:c r="B6107" s="26" t="str">
        <x:v>Coagulation &amp; Platelet Disorders</x:v>
      </x:c>
      <x:c r="C6107" s="29" t="str">
        <x:v>LOINC</x:v>
      </x:c>
      <x:c r="D6107" s="31" t="str">
        <x:v>68980-2</x:v>
      </x:c>
      <x:c r="E6107" s="26" t="str">
        <x:v>Dabigatran [Units/volume] in Platelet poor plasma by Chromogenic method</x:v>
      </x:c>
      <x:c r="F6107" s="29" t="str">
        <x:v>Measurement</x:v>
      </x:c>
      <x:c r="G6107" s="26" t="str">
        <x:v>exact LOINC name or curated unambiguous abbreviation present in initial_workup_labs</x:v>
      </x:c>
      <x:c r="H6107" s="26" t="str">
        <x:v>dabigatran</x:v>
      </x:c>
      <x:c r="I6107" s="26" t="str">
        <x:v>LOINC 2.80</x:v>
      </x:c>
      <x:c r="J6107" s="29" t="str">
        <x:v>https://loinc.org/</x:v>
      </x:c>
      <x:c r="K6107" s="26" t="str">
        <x:v>vocab.concept concept_id=42870513; field=initial_workup_labs</x:v>
      </x:c>
      <x:c r="L6107" s="26" t="str">
        <x:v>Terminology-source verified; pathway applicability requires coding/clinical review</x:v>
      </x:c>
    </x:row>
    <x:row r="6108" ht="34" customHeight="1">
      <x:c r="A6108" s="30" t="n">
        <x:v>78</x:v>
      </x:c>
      <x:c r="B6108" s="26" t="str">
        <x:v>Coagulation &amp; Platelet Disorders</x:v>
      </x:c>
      <x:c r="C6108" s="29" t="str">
        <x:v>LOINC</x:v>
      </x:c>
      <x:c r="D6108" s="31" t="str">
        <x:v>70209-2</x:v>
      </x:c>
      <x:c r="E6108" s="26" t="str">
        <x:v>Haptoglobin [Moles/volume] in Serum or Plasma</x:v>
      </x:c>
      <x:c r="F6108" s="29" t="str">
        <x:v>Measurement</x:v>
      </x:c>
      <x:c r="G6108" s="26" t="str">
        <x:v>exact LOINC name or curated unambiguous abbreviation present in initial_workup_labs</x:v>
      </x:c>
      <x:c r="H6108" s="26" t="str">
        <x:v>haptoglobin</x:v>
      </x:c>
      <x:c r="I6108" s="26" t="str">
        <x:v>LOINC 2.80</x:v>
      </x:c>
      <x:c r="J6108" s="29" t="str">
        <x:v>https://loinc.org/</x:v>
      </x:c>
      <x:c r="K6108" s="26" t="str">
        <x:v>vocab.concept concept_id=42868683; field=initial_workup_labs</x:v>
      </x:c>
      <x:c r="L6108" s="26" t="str">
        <x:v>Terminology-source verified; pathway applicability requires coding/clinical review</x:v>
      </x:c>
    </x:row>
    <x:row r="6109" ht="34" customHeight="1">
      <x:c r="A6109" s="30" t="n">
        <x:v>78</x:v>
      </x:c>
      <x:c r="B6109" s="26" t="str">
        <x:v>Coagulation &amp; Platelet Disorders</x:v>
      </x:c>
      <x:c r="C6109" s="29" t="str">
        <x:v>LOINC</x:v>
      </x:c>
      <x:c r="D6109" s="31" t="str">
        <x:v>7059-9</x:v>
      </x:c>
      <x:c r="E6109" s="26" t="str">
        <x:v>Vancomycin [Susceptibility] by Gradient strip</x:v>
      </x:c>
      <x:c r="F6109" s="29" t="str">
        <x:v>Measurement</x:v>
      </x:c>
      <x:c r="G6109" s="26" t="str">
        <x:v>exact LOINC name or curated unambiguous abbreviation present in initial_workup_labs</x:v>
      </x:c>
      <x:c r="H6109" s="26" t="str">
        <x:v>vancomycin</x:v>
      </x:c>
      <x:c r="I6109" s="26" t="str">
        <x:v>LOINC 2.80</x:v>
      </x:c>
      <x:c r="J6109" s="29" t="str">
        <x:v>https://loinc.org/</x:v>
      </x:c>
      <x:c r="K6109" s="26" t="str">
        <x:v>vocab.concept concept_id=3005004; field=initial_workup_labs</x:v>
      </x:c>
      <x:c r="L6109" s="26" t="str">
        <x:v>Terminology-source verified; pathway applicability requires coding/clinical review</x:v>
      </x:c>
    </x:row>
    <x:row r="6110" ht="34" customHeight="1">
      <x:c r="A6110" s="30" t="n">
        <x:v>78</x:v>
      </x:c>
      <x:c r="B6110" s="26" t="str">
        <x:v>Coagulation &amp; Platelet Disorders</x:v>
      </x:c>
      <x:c r="C6110" s="29" t="str">
        <x:v>LOINC</x:v>
      </x:c>
      <x:c r="D6110" s="31" t="str">
        <x:v>708-8</x:v>
      </x:c>
      <x:c r="E6110" s="26" t="str">
        <x:v>Blasts [#/volume] in Blood by Manual count</x:v>
      </x:c>
      <x:c r="F6110" s="29" t="str">
        <x:v>Measurement</x:v>
      </x:c>
      <x:c r="G6110" s="26" t="str">
        <x:v>exact LOINC name or curated unambiguous abbreviation present in initial_workup_labs</x:v>
      </x:c>
      <x:c r="H6110" s="26" t="str">
        <x:v>blasts</x:v>
      </x:c>
      <x:c r="I6110" s="26" t="str">
        <x:v>LOINC 2.80</x:v>
      </x:c>
      <x:c r="J6110" s="29" t="str">
        <x:v>https://loinc.org/</x:v>
      </x:c>
      <x:c r="K6110" s="26" t="str">
        <x:v>vocab.concept concept_id=3015280; field=initial_workup_labs</x:v>
      </x:c>
      <x:c r="L6110" s="26" t="str">
        <x:v>Terminology-source verified; pathway applicability requires coding/clinical review</x:v>
      </x:c>
    </x:row>
    <x:row r="6111" ht="34" customHeight="1">
      <x:c r="A6111" s="30" t="n">
        <x:v>78</x:v>
      </x:c>
      <x:c r="B6111" s="26" t="str">
        <x:v>Coagulation &amp; Platelet Disorders</x:v>
      </x:c>
      <x:c r="C6111" s="29" t="str">
        <x:v>LOINC</x:v>
      </x:c>
      <x:c r="D6111" s="31" t="str">
        <x:v>71804-9</x:v>
      </x:c>
      <x:c r="E6111" s="26" t="str">
        <x:v>Serotonin [Entitic substance] in Platelets</x:v>
      </x:c>
      <x:c r="F6111" s="29" t="str">
        <x:v>Measurement</x:v>
      </x:c>
      <x:c r="G6111" s="26" t="str">
        <x:v>exact LOINC name or curated unambiguous abbreviation present in initial_workup_labs</x:v>
      </x:c>
      <x:c r="H6111" s="26" t="str">
        <x:v>serotonin</x:v>
      </x:c>
      <x:c r="I6111" s="26" t="str">
        <x:v>LOINC 2.80</x:v>
      </x:c>
      <x:c r="J6111" s="29" t="str">
        <x:v>https://loinc.org/</x:v>
      </x:c>
      <x:c r="K6111" s="26" t="str">
        <x:v>vocab.concept concept_id=42869559; field=initial_workup_labs</x:v>
      </x:c>
      <x:c r="L6111" s="26" t="str">
        <x:v>Terminology-source verified; pathway applicability requires coding/clinical review</x:v>
      </x:c>
    </x:row>
    <x:row r="6112" ht="34" customHeight="1">
      <x:c r="A6112" s="30" t="n">
        <x:v>78</x:v>
      </x:c>
      <x:c r="B6112" s="26" t="str">
        <x:v>Coagulation &amp; Platelet Disorders</x:v>
      </x:c>
      <x:c r="C6112" s="29" t="str">
        <x:v>LOINC</x:v>
      </x:c>
      <x:c r="D6112" s="31" t="str">
        <x:v>72625-7</x:v>
      </x:c>
      <x:c r="E6112" s="26" t="str">
        <x:v>Dabigatran [Mass/volume] in Serum or Plasma</x:v>
      </x:c>
      <x:c r="F6112" s="29" t="str">
        <x:v>Measurement</x:v>
      </x:c>
      <x:c r="G6112" s="26" t="str">
        <x:v>exact LOINC name or curated unambiguous abbreviation present in initial_workup_labs</x:v>
      </x:c>
      <x:c r="H6112" s="26" t="str">
        <x:v>dabigatran</x:v>
      </x:c>
      <x:c r="I6112" s="26" t="str">
        <x:v>LOINC 2.80</x:v>
      </x:c>
      <x:c r="J6112" s="29" t="str">
        <x:v>https://loinc.org/</x:v>
      </x:c>
      <x:c r="K6112" s="26" t="str">
        <x:v>vocab.concept concept_id=43055459; field=initial_workup_labs</x:v>
      </x:c>
      <x:c r="L6112" s="26" t="str">
        <x:v>Terminology-source verified; pathway applicability requires coding/clinical review</x:v>
      </x:c>
    </x:row>
    <x:row r="6113" ht="34" customHeight="1">
      <x:c r="A6113" s="30" t="n">
        <x:v>78</x:v>
      </x:c>
      <x:c r="B6113" s="26" t="str">
        <x:v>Coagulation &amp; Platelet Disorders</x:v>
      </x:c>
      <x:c r="C6113" s="29" t="str">
        <x:v>LOINC</x:v>
      </x:c>
      <x:c r="D6113" s="31" t="str">
        <x:v>74220-5</x:v>
      </x:c>
      <x:c r="E6113" s="26" t="str">
        <x:v>Dabigatran [Mass/volume] in Platelet poor plasma by Coagulation assay</x:v>
      </x:c>
      <x:c r="F6113" s="29" t="str">
        <x:v>Measurement</x:v>
      </x:c>
      <x:c r="G6113" s="26" t="str">
        <x:v>exact LOINC name or curated unambiguous abbreviation present in initial_workup_labs</x:v>
      </x:c>
      <x:c r="H6113" s="26" t="str">
        <x:v>dabigatran</x:v>
      </x:c>
      <x:c r="I6113" s="26" t="str">
        <x:v>LOINC 2.80</x:v>
      </x:c>
      <x:c r="J6113" s="29" t="str">
        <x:v>https://loinc.org/</x:v>
      </x:c>
      <x:c r="K6113" s="26" t="str">
        <x:v>vocab.concept concept_id=44786875; field=initial_workup_labs</x:v>
      </x:c>
      <x:c r="L6113" s="26" t="str">
        <x:v>Terminology-source verified; pathway applicability requires coding/clinical review</x:v>
      </x:c>
    </x:row>
    <x:row r="6114" ht="34" customHeight="1">
      <x:c r="A6114" s="30" t="n">
        <x:v>78</x:v>
      </x:c>
      <x:c r="B6114" s="26" t="str">
        <x:v>Coagulation &amp; Platelet Disorders</x:v>
      </x:c>
      <x:c r="C6114" s="29" t="str">
        <x:v>LOINC</x:v>
      </x:c>
      <x:c r="D6114" s="31" t="str">
        <x:v>74263-5</x:v>
      </x:c>
      <x:c r="E6114" s="26" t="str">
        <x:v>Dabigatran [Mass/volume] in Serum or Plasma by LC/MS/MS</x:v>
      </x:c>
      <x:c r="F6114" s="29" t="str">
        <x:v>Measurement</x:v>
      </x:c>
      <x:c r="G6114" s="26" t="str">
        <x:v>exact LOINC name or curated unambiguous abbreviation present in initial_workup_labs</x:v>
      </x:c>
      <x:c r="H6114" s="26" t="str">
        <x:v>dabigatran</x:v>
      </x:c>
      <x:c r="I6114" s="26" t="str">
        <x:v>LOINC 2.80</x:v>
      </x:c>
      <x:c r="J6114" s="29" t="str">
        <x:v>https://loinc.org/</x:v>
      </x:c>
      <x:c r="K6114" s="26" t="str">
        <x:v>vocab.concept concept_id=44786918; field=initial_workup_labs</x:v>
      </x:c>
      <x:c r="L6114" s="26" t="str">
        <x:v>Terminology-source verified; pathway applicability requires coding/clinical review</x:v>
      </x:c>
    </x:row>
    <x:row r="6115" ht="34" customHeight="1">
      <x:c r="A6115" s="30" t="n">
        <x:v>78</x:v>
      </x:c>
      <x:c r="B6115" s="26" t="str">
        <x:v>Coagulation &amp; Platelet Disorders</x:v>
      </x:c>
      <x:c r="C6115" s="29" t="str">
        <x:v>LOINC</x:v>
      </x:c>
      <x:c r="D6115" s="31" t="str">
        <x:v>776-5</x:v>
      </x:c>
      <x:c r="E6115" s="26" t="str">
        <x:v>Platelet [Entitic mean volume] in Blood by Rees-Ecker</x:v>
      </x:c>
      <x:c r="F6115" s="29" t="str">
        <x:v>Measurement</x:v>
      </x:c>
      <x:c r="G6115" s="26" t="str">
        <x:v>exact LOINC name or curated unambiguous abbreviation present in initial_workup_labs</x:v>
      </x:c>
      <x:c r="H6115" s="26" t="str">
        <x:v>platelet</x:v>
      </x:c>
      <x:c r="I6115" s="26" t="str">
        <x:v>LOINC 2.80</x:v>
      </x:c>
      <x:c r="J6115" s="29" t="str">
        <x:v>https://loinc.org/</x:v>
      </x:c>
      <x:c r="K6115" s="26" t="str">
        <x:v>vocab.concept concept_id=3024386; field=initial_workup_labs</x:v>
      </x:c>
      <x:c r="L6115" s="26" t="str">
        <x:v>Terminology-source verified; pathway applicability requires coding/clinical review</x:v>
      </x:c>
    </x:row>
    <x:row r="6116" ht="34" customHeight="1">
      <x:c r="A6116" s="30" t="n">
        <x:v>78</x:v>
      </x:c>
      <x:c r="B6116" s="26" t="str">
        <x:v>Coagulation &amp; Platelet Disorders</x:v>
      </x:c>
      <x:c r="C6116" s="29" t="str">
        <x:v>LOINC</x:v>
      </x:c>
      <x:c r="D6116" s="31" t="str">
        <x:v>800-3</x:v>
      </x:c>
      <x:c r="E6116" s="26" t="str">
        <x:v>Schistocytes [Presence] in Blood by Light microscopy</x:v>
      </x:c>
      <x:c r="F6116" s="29" t="str">
        <x:v>Measurement</x:v>
      </x:c>
      <x:c r="G6116" s="26" t="str">
        <x:v>exact LOINC name or curated unambiguous abbreviation present in initial_workup_labs</x:v>
      </x:c>
      <x:c r="H6116" s="26" t="str">
        <x:v>schistocytes</x:v>
      </x:c>
      <x:c r="I6116" s="26" t="str">
        <x:v>LOINC 2.80</x:v>
      </x:c>
      <x:c r="J6116" s="29" t="str">
        <x:v>https://loinc.org/</x:v>
      </x:c>
      <x:c r="K6116" s="26" t="str">
        <x:v>vocab.concept concept_id=3019880; field=initial_workup_labs</x:v>
      </x:c>
      <x:c r="L6116" s="26" t="str">
        <x:v>Terminology-source verified; pathway applicability requires coding/clinical review</x:v>
      </x:c>
    </x:row>
    <x:row r="6117" ht="34" customHeight="1">
      <x:c r="A6117" s="30" t="n">
        <x:v>78</x:v>
      </x:c>
      <x:c r="B6117" s="26" t="str">
        <x:v>Coagulation &amp; Platelet Disorders</x:v>
      </x:c>
      <x:c r="C6117" s="29" t="str">
        <x:v>LOINC</x:v>
      </x:c>
      <x:c r="D6117" s="31" t="str">
        <x:v>92241-9</x:v>
      </x:c>
      <x:c r="E6117" s="26" t="str">
        <x:v>Vancomycin [Susceptibility] by Genotype method</x:v>
      </x:c>
      <x:c r="F6117" s="29" t="str">
        <x:v>Measurement</x:v>
      </x:c>
      <x:c r="G6117" s="26" t="str">
        <x:v>exact LOINC name or curated unambiguous abbreviation present in initial_workup_labs</x:v>
      </x:c>
      <x:c r="H6117" s="26" t="str">
        <x:v>vancomycin</x:v>
      </x:c>
      <x:c r="I6117" s="26" t="str">
        <x:v>LOINC 2.80</x:v>
      </x:c>
      <x:c r="J6117" s="29" t="str">
        <x:v>https://loinc.org/</x:v>
      </x:c>
      <x:c r="K6117" s="26" t="str">
        <x:v>vocab.concept concept_id=37020780; field=initial_workup_labs</x:v>
      </x:c>
      <x:c r="L6117" s="26" t="str">
        <x:v>Terminology-source verified; pathway applicability requires coding/clinical review</x:v>
      </x:c>
    </x:row>
    <x:row r="6118" ht="34" customHeight="1">
      <x:c r="A6118" s="30" t="n">
        <x:v>78</x:v>
      </x:c>
      <x:c r="B6118" s="26" t="str">
        <x:v>Coagulation &amp; Platelet Disorders</x:v>
      </x:c>
      <x:c r="C6118" s="29" t="str">
        <x:v>LOINC</x:v>
      </x:c>
      <x:c r="D6118" s="31" t="str">
        <x:v>96111-0</x:v>
      </x:c>
      <x:c r="E6118" s="26" t="str">
        <x:v>Linezolid [Susceptibility] by Genotype method</x:v>
      </x:c>
      <x:c r="F6118" s="29" t="str">
        <x:v>Measurement</x:v>
      </x:c>
      <x:c r="G6118" s="26" t="str">
        <x:v>exact LOINC name or curated unambiguous abbreviation present in initial_workup_labs</x:v>
      </x:c>
      <x:c r="H6118" s="26" t="str">
        <x:v>linezolid</x:v>
      </x:c>
      <x:c r="I6118" s="26" t="str">
        <x:v>LOINC 2.80</x:v>
      </x:c>
      <x:c r="J6118" s="29" t="str">
        <x:v>https://loinc.org/</x:v>
      </x:c>
      <x:c r="K6118" s="26" t="str">
        <x:v>vocab.concept concept_id=36032364; field=initial_workup_labs</x:v>
      </x:c>
      <x:c r="L6118" s="26" t="str">
        <x:v>Terminology-source verified; pathway applicability requires coding/clinical review</x:v>
      </x:c>
    </x:row>
    <x:row r="6119" ht="34" customHeight="1">
      <x:c r="A6119" s="30" t="n">
        <x:v>78</x:v>
      </x:c>
      <x:c r="B6119" s="26" t="str">
        <x:v>Coagulation &amp; Platelet Disorders</x:v>
      </x:c>
      <x:c r="C6119" s="29" t="str">
        <x:v>LOINC</x:v>
      </x:c>
      <x:c r="D6119" s="31" t="str">
        <x:v>97016-0</x:v>
      </x:c>
      <x:c r="E6119" s="26" t="str">
        <x:v>Fibrinogen [Mass/volume] in Blood by calculation</x:v>
      </x:c>
      <x:c r="F6119" s="29" t="str">
        <x:v>Measurement</x:v>
      </x:c>
      <x:c r="G6119" s="26" t="str">
        <x:v>exact LOINC name or curated unambiguous abbreviation present in initial_workup_labs</x:v>
      </x:c>
      <x:c r="H6119" s="26" t="str">
        <x:v>fibrinogen</x:v>
      </x:c>
      <x:c r="I6119" s="26" t="str">
        <x:v>LOINC 2.80</x:v>
      </x:c>
      <x:c r="J6119" s="29" t="str">
        <x:v>https://loinc.org/</x:v>
      </x:c>
      <x:c r="K6119" s="26" t="str">
        <x:v>vocab.concept concept_id=1616312; field=initial_workup_labs</x:v>
      </x:c>
      <x:c r="L6119" s="26" t="str">
        <x:v>Terminology-source verified; pathway applicability requires coding/clinical review</x:v>
      </x:c>
    </x:row>
    <x:row r="6120" ht="34" customHeight="1">
      <x:c r="A6120" s="30" t="n">
        <x:v>78</x:v>
      </x:c>
      <x:c r="B6120" s="26" t="str">
        <x:v>Coagulation &amp; Platelet Disorders</x:v>
      </x:c>
      <x:c r="C6120" s="29" t="str">
        <x:v>LOINC</x:v>
      </x:c>
      <x:c r="D6120" s="31" t="str">
        <x:v>97657-1</x:v>
      </x:c>
      <x:c r="E6120" s="26" t="str">
        <x:v>Vancomycin [Mass/volume] in Serum or Plasma --2 hours post dose</x:v>
      </x:c>
      <x:c r="F6120" s="29" t="str">
        <x:v>Measurement</x:v>
      </x:c>
      <x:c r="G6120" s="26" t="str">
        <x:v>exact LOINC name or curated unambiguous abbreviation present in initial_workup_labs</x:v>
      </x:c>
      <x:c r="H6120" s="26" t="str">
        <x:v>vancomycin</x:v>
      </x:c>
      <x:c r="I6120" s="26" t="str">
        <x:v>LOINC 2.80</x:v>
      </x:c>
      <x:c r="J6120" s="29" t="str">
        <x:v>https://loinc.org/</x:v>
      </x:c>
      <x:c r="K6120" s="26" t="str">
        <x:v>vocab.concept concept_id=1616334; field=initial_workup_labs</x:v>
      </x:c>
      <x:c r="L6120" s="26" t="str">
        <x:v>Terminology-source verified; pathway applicability requires coding/clinical review</x:v>
      </x:c>
    </x:row>
    <x:row r="6121" ht="34" customHeight="1">
      <x:c r="A6121" s="30" t="n">
        <x:v>79</x:v>
      </x:c>
      <x:c r="B6121" s="26" t="str">
        <x:v>Female Reproductive Procedures (non-hysterectomy)</x:v>
      </x:c>
      <x:c r="C6121" s="29" t="str">
        <x:v>LOINC</x:v>
      </x:c>
      <x:c r="D6121" s="31" t="str">
        <x:v>10834-0</x:v>
      </x:c>
      <x:c r="E6121" s="26" t="str">
        <x:v>Globulin [Mass/volume] in Serum by calculation</x:v>
      </x:c>
      <x:c r="F6121" s="29" t="str">
        <x:v>Measurement</x:v>
      </x:c>
      <x:c r="G6121" s="26" t="str">
        <x:v>exact LOINC name or curated unambiguous abbreviation present in initial_workup_labs</x:v>
      </x:c>
      <x:c r="H6121" s="26" t="str">
        <x:v>globulin</x:v>
      </x:c>
      <x:c r="I6121" s="26" t="str">
        <x:v>LOINC 2.80</x:v>
      </x:c>
      <x:c r="J6121" s="29" t="str">
        <x:v>https://loinc.org/</x:v>
      </x:c>
      <x:c r="K6121" s="26" t="str">
        <x:v>vocab.concept concept_id=3027970; field=initial_workup_labs</x:v>
      </x:c>
      <x:c r="L6121" s="26" t="str">
        <x:v>Terminology-source verified; pathway applicability requires coding/clinical review</x:v>
      </x:c>
    </x:row>
    <x:row r="6122" ht="34" customHeight="1">
      <x:c r="A6122" s="30" t="n">
        <x:v>79</x:v>
      </x:c>
      <x:c r="B6122" s="26" t="str">
        <x:v>Female Reproductive Procedures (non-hysterectomy)</x:v>
      </x:c>
      <x:c r="C6122" s="29" t="str">
        <x:v>LOINC</x:v>
      </x:c>
      <x:c r="D6122" s="31" t="str">
        <x:v>13536-8</x:v>
      </x:c>
      <x:c r="E6122" s="26" t="str">
        <x:v>Globulin [Mass/volume] in Plasma</x:v>
      </x:c>
      <x:c r="F6122" s="29" t="str">
        <x:v>Measurement</x:v>
      </x:c>
      <x:c r="G6122" s="26" t="str">
        <x:v>exact LOINC name or curated unambiguous abbreviation present in initial_workup_labs</x:v>
      </x:c>
      <x:c r="H6122" s="26" t="str">
        <x:v>globulin</x:v>
      </x:c>
      <x:c r="I6122" s="26" t="str">
        <x:v>LOINC 2.80</x:v>
      </x:c>
      <x:c r="J6122" s="29" t="str">
        <x:v>https://loinc.org/</x:v>
      </x:c>
      <x:c r="K6122" s="26" t="str">
        <x:v>vocab.concept concept_id=3010568; field=initial_workup_labs</x:v>
      </x:c>
      <x:c r="L6122" s="26" t="str">
        <x:v>Terminology-source verified; pathway applicability requires coding/clinical review</x:v>
      </x:c>
    </x:row>
    <x:row r="6123" ht="34" customHeight="1">
      <x:c r="A6123" s="30" t="n">
        <x:v>79</x:v>
      </x:c>
      <x:c r="B6123" s="26" t="str">
        <x:v>Female Reproductive Procedures (non-hysterectomy)</x:v>
      </x:c>
      <x:c r="C6123" s="29" t="str">
        <x:v>LOINC</x:v>
      </x:c>
      <x:c r="D6123" s="31" t="str">
        <x:v>14430-3</x:v>
      </x:c>
      <x:c r="E6123" s="26" t="str">
        <x:v>Globulin [Mass/volume] in Synovial fluid</x:v>
      </x:c>
      <x:c r="F6123" s="29" t="str">
        <x:v>Measurement</x:v>
      </x:c>
      <x:c r="G6123" s="26" t="str">
        <x:v>exact LOINC name or curated unambiguous abbreviation present in initial_workup_labs</x:v>
      </x:c>
      <x:c r="H6123" s="26" t="str">
        <x:v>globulin</x:v>
      </x:c>
      <x:c r="I6123" s="26" t="str">
        <x:v>LOINC 2.80</x:v>
      </x:c>
      <x:c r="J6123" s="29" t="str">
        <x:v>https://loinc.org/</x:v>
      </x:c>
      <x:c r="K6123" s="26" t="str">
        <x:v>vocab.concept concept_id=3019361; field=initial_workup_labs</x:v>
      </x:c>
      <x:c r="L6123" s="26" t="str">
        <x:v>Terminology-source verified; pathway applicability requires coding/clinical review</x:v>
      </x:c>
    </x:row>
    <x:row r="6124" ht="34" customHeight="1">
      <x:c r="A6124" s="30" t="n">
        <x:v>79</x:v>
      </x:c>
      <x:c r="B6124" s="26" t="str">
        <x:v>Female Reproductive Procedures (non-hysterectomy)</x:v>
      </x:c>
      <x:c r="C6124" s="29" t="str">
        <x:v>LOINC</x:v>
      </x:c>
      <x:c r="D6124" s="31" t="str">
        <x:v>14804-9</x:v>
      </x:c>
      <x:c r="E6124" s="26" t="str">
        <x:v>Lactate dehydrogenase [Enzymatic activity/volume] in Serum or Plasma by Lactate to pyruvate reaction</x:v>
      </x:c>
      <x:c r="F6124" s="29" t="str">
        <x:v>Measurement</x:v>
      </x:c>
      <x:c r="G6124" s="26" t="str">
        <x:v>exact LOINC name or curated unambiguous abbreviation present in initial_workup_labs</x:v>
      </x:c>
      <x:c r="H6124" s="26" t="str">
        <x:v>ldh</x:v>
      </x:c>
      <x:c r="I6124" s="26" t="str">
        <x:v>LOINC 2.80</x:v>
      </x:c>
      <x:c r="J6124" s="29" t="str">
        <x:v>https://loinc.org/</x:v>
      </x:c>
      <x:c r="K6124" s="26" t="str">
        <x:v>vocab.concept concept_id=3022250; field=initial_workup_labs</x:v>
      </x:c>
      <x:c r="L6124" s="26" t="str">
        <x:v>Terminology-source verified; pathway applicability requires coding/clinical review</x:v>
      </x:c>
    </x:row>
    <x:row r="6125" ht="34" customHeight="1">
      <x:c r="A6125" s="30" t="n">
        <x:v>79</x:v>
      </x:c>
      <x:c r="B6125" s="26" t="str">
        <x:v>Female Reproductive Procedures (non-hysterectomy)</x:v>
      </x:c>
      <x:c r="C6125" s="29" t="str">
        <x:v>LOINC</x:v>
      </x:c>
      <x:c r="D6125" s="31" t="str">
        <x:v>14805-6</x:v>
      </x:c>
      <x:c r="E6125" s="26" t="str">
        <x:v>Lactate dehydrogenase [Enzymatic activity/volume] in Serum or Plasma by Pyruvate to lactate reaction</x:v>
      </x:c>
      <x:c r="F6125" s="29" t="str">
        <x:v>Measurement</x:v>
      </x:c>
      <x:c r="G6125" s="26" t="str">
        <x:v>exact LOINC name or curated unambiguous abbreviation present in initial_workup_labs</x:v>
      </x:c>
      <x:c r="H6125" s="26" t="str">
        <x:v>ldh</x:v>
      </x:c>
      <x:c r="I6125" s="26" t="str">
        <x:v>LOINC 2.80</x:v>
      </x:c>
      <x:c r="J6125" s="29" t="str">
        <x:v>https://loinc.org/</x:v>
      </x:c>
      <x:c r="K6125" s="26" t="str">
        <x:v>vocab.concept concept_id=3005225; field=initial_workup_labs</x:v>
      </x:c>
      <x:c r="L6125" s="26" t="str">
        <x:v>Terminology-source verified; pathway applicability requires coding/clinical review</x:v>
      </x:c>
    </x:row>
    <x:row r="6126" ht="34" customHeight="1">
      <x:c r="A6126" s="30" t="n">
        <x:v>79</x:v>
      </x:c>
      <x:c r="B6126" s="26" t="str">
        <x:v>Female Reproductive Procedures (non-hysterectomy)</x:v>
      </x:c>
      <x:c r="C6126" s="29" t="str">
        <x:v>LOINC</x:v>
      </x:c>
      <x:c r="D6126" s="31" t="str">
        <x:v>14836-1</x:v>
      </x:c>
      <x:c r="E6126" s="26" t="str">
        <x:v>Methotrexate [Moles/volume] in Serum or Plasma</x:v>
      </x:c>
      <x:c r="F6126" s="29" t="str">
        <x:v>Measurement</x:v>
      </x:c>
      <x:c r="G6126" s="26" t="str">
        <x:v>exact LOINC name or curated unambiguous abbreviation present in initial_workup_labs</x:v>
      </x:c>
      <x:c r="H6126" s="26" t="str">
        <x:v>methotrexate</x:v>
      </x:c>
      <x:c r="I6126" s="26" t="str">
        <x:v>LOINC 2.80</x:v>
      </x:c>
      <x:c r="J6126" s="29" t="str">
        <x:v>https://loinc.org/</x:v>
      </x:c>
      <x:c r="K6126" s="26" t="str">
        <x:v>vocab.concept concept_id=3017115; field=initial_workup_labs</x:v>
      </x:c>
      <x:c r="L6126" s="26" t="str">
        <x:v>Terminology-source verified; pathway applicability requires coding/clinical review</x:v>
      </x:c>
    </x:row>
    <x:row r="6127" ht="34" customHeight="1">
      <x:c r="A6127" s="30" t="n">
        <x:v>79</x:v>
      </x:c>
      <x:c r="B6127" s="26" t="str">
        <x:v>Female Reproductive Procedures (non-hysterectomy)</x:v>
      </x:c>
      <x:c r="C6127" s="29" t="str">
        <x:v>LOINC</x:v>
      </x:c>
      <x:c r="D6127" s="31" t="str">
        <x:v>14979-9</x:v>
      </x:c>
      <x:c r="E6127" s="26" t="str">
        <x:v>aPTT in Platelet poor plasma by Coagulation assay</x:v>
      </x:c>
      <x:c r="F6127" s="29" t="str">
        <x:v>Measurement</x:v>
      </x:c>
      <x:c r="G6127" s="26" t="str">
        <x:v>exact LOINC name or curated unambiguous abbreviation present in initial_workup_labs</x:v>
      </x:c>
      <x:c r="H6127" s="26" t="str">
        <x:v>aptt</x:v>
      </x:c>
      <x:c r="I6127" s="26" t="str">
        <x:v>LOINC 2.80</x:v>
      </x:c>
      <x:c r="J6127" s="29" t="str">
        <x:v>https://loinc.org/</x:v>
      </x:c>
      <x:c r="K6127" s="26" t="str">
        <x:v>vocab.concept concept_id=3018677; field=initial_workup_labs</x:v>
      </x:c>
      <x:c r="L6127" s="26" t="str">
        <x:v>Terminology-source verified; pathway applicability requires coding/clinical review</x:v>
      </x:c>
    </x:row>
    <x:row r="6128" ht="34" customHeight="1">
      <x:c r="A6128" s="30" t="n">
        <x:v>79</x:v>
      </x:c>
      <x:c r="B6128" s="26" t="str">
        <x:v>Female Reproductive Procedures (non-hysterectomy)</x:v>
      </x:c>
      <x:c r="C6128" s="29" t="str">
        <x:v>LOINC</x:v>
      </x:c>
      <x:c r="D6128" s="31" t="str">
        <x:v>2336-6</x:v>
      </x:c>
      <x:c r="E6128" s="26" t="str">
        <x:v>Globulin [Mass/volume] in Serum</x:v>
      </x:c>
      <x:c r="F6128" s="29" t="str">
        <x:v>Measurement</x:v>
      </x:c>
      <x:c r="G6128" s="26" t="str">
        <x:v>exact LOINC name or curated unambiguous abbreviation present in initial_workup_labs</x:v>
      </x:c>
      <x:c r="H6128" s="26" t="str">
        <x:v>globulin</x:v>
      </x:c>
      <x:c r="I6128" s="26" t="str">
        <x:v>LOINC 2.80</x:v>
      </x:c>
      <x:c r="J6128" s="29" t="str">
        <x:v>https://loinc.org/</x:v>
      </x:c>
      <x:c r="K6128" s="26" t="str">
        <x:v>vocab.concept concept_id=3021886; field=initial_workup_labs</x:v>
      </x:c>
      <x:c r="L6128" s="26" t="str">
        <x:v>Terminology-source verified; pathway applicability requires coding/clinical review</x:v>
      </x:c>
    </x:row>
    <x:row r="6129" ht="34" customHeight="1">
      <x:c r="A6129" s="30" t="n">
        <x:v>79</x:v>
      </x:c>
      <x:c r="B6129" s="26" t="str">
        <x:v>Female Reproductive Procedures (non-hysterectomy)</x:v>
      </x:c>
      <x:c r="C6129" s="29" t="str">
        <x:v>LOINC</x:v>
      </x:c>
      <x:c r="D6129" s="31" t="str">
        <x:v>24322-0</x:v>
      </x:c>
      <x:c r="E6129" s="26" t="str">
        <x:v>Comprehensive metabolic 1998 panel - Serum or Plasma</x:v>
      </x:c>
      <x:c r="F6129" s="29" t="str">
        <x:v>Measurement</x:v>
      </x:c>
      <x:c r="G6129" s="26" t="str">
        <x:v>exact LOINC name or curated unambiguous abbreviation present in initial_workup_labs</x:v>
      </x:c>
      <x:c r="H6129" s="26" t="str">
        <x:v>comprehensive metabolic panel</x:v>
      </x:c>
      <x:c r="I6129" s="26" t="str">
        <x:v>LOINC 2.80</x:v>
      </x:c>
      <x:c r="J6129" s="29" t="str">
        <x:v>https://loinc.org/</x:v>
      </x:c>
      <x:c r="K6129" s="26" t="str">
        <x:v>vocab.concept concept_id=3025200; field=initial_workup_labs</x:v>
      </x:c>
      <x:c r="L6129" s="26" t="str">
        <x:v>Terminology-source verified; pathway applicability requires coding/clinical review</x:v>
      </x:c>
    </x:row>
    <x:row r="6130" ht="34" customHeight="1">
      <x:c r="A6130" s="30" t="n">
        <x:v>79</x:v>
      </x:c>
      <x:c r="B6130" s="26" t="str">
        <x:v>Female Reproductive Procedures (non-hysterectomy)</x:v>
      </x:c>
      <x:c r="C6130" s="29" t="str">
        <x:v>LOINC</x:v>
      </x:c>
      <x:c r="D6130" s="31" t="str">
        <x:v>24323-8</x:v>
      </x:c>
      <x:c r="E6130" s="26" t="str">
        <x:v>Comprehensive metabolic 2000 panel - Serum or Plasma</x:v>
      </x:c>
      <x:c r="F6130" s="29" t="str">
        <x:v>Measurement</x:v>
      </x:c>
      <x:c r="G6130" s="26" t="str">
        <x:v>exact LOINC name or curated unambiguous abbreviation present in initial_workup_labs</x:v>
      </x:c>
      <x:c r="H6130" s="26" t="str">
        <x:v>comprehensive metabolic panel</x:v>
      </x:c>
      <x:c r="I6130" s="26" t="str">
        <x:v>LOINC 2.80</x:v>
      </x:c>
      <x:c r="J6130" s="29" t="str">
        <x:v>https://loinc.org/</x:v>
      </x:c>
      <x:c r="K6130" s="26" t="str">
        <x:v>vocab.concept concept_id=3026023; field=initial_workup_labs</x:v>
      </x:c>
      <x:c r="L6130" s="26" t="str">
        <x:v>Terminology-source verified; pathway applicability requires coding/clinical review</x:v>
      </x:c>
    </x:row>
    <x:row r="6131" ht="34" customHeight="1">
      <x:c r="A6131" s="30" t="n">
        <x:v>79</x:v>
      </x:c>
      <x:c r="B6131" s="26" t="str">
        <x:v>Female Reproductive Procedures (non-hysterectomy)</x:v>
      </x:c>
      <x:c r="C6131" s="29" t="str">
        <x:v>LOINC</x:v>
      </x:c>
      <x:c r="D6131" s="31" t="str">
        <x:v>24356-8</x:v>
      </x:c>
      <x:c r="E6131" s="26" t="str">
        <x:v>Urinalysis complete panel - Urine</x:v>
      </x:c>
      <x:c r="F6131" s="29" t="str">
        <x:v>Measurement</x:v>
      </x:c>
      <x:c r="G6131" s="26" t="str">
        <x:v>exact LOINC name or curated unambiguous abbreviation present in initial_workup_labs</x:v>
      </x:c>
      <x:c r="H6131" s="26" t="str">
        <x:v>urinalysis</x:v>
      </x:c>
      <x:c r="I6131" s="26" t="str">
        <x:v>LOINC 2.80</x:v>
      </x:c>
      <x:c r="J6131" s="29" t="str">
        <x:v>https://loinc.org/</x:v>
      </x:c>
      <x:c r="K6131" s="26" t="str">
        <x:v>vocab.concept concept_id=3036941; field=initial_workup_labs</x:v>
      </x:c>
      <x:c r="L6131" s="26" t="str">
        <x:v>Terminology-source verified; pathway applicability requires coding/clinical review</x:v>
      </x:c>
    </x:row>
    <x:row r="6132" ht="34" customHeight="1">
      <x:c r="A6132" s="30" t="n">
        <x:v>79</x:v>
      </x:c>
      <x:c r="B6132" s="26" t="str">
        <x:v>Female Reproductive Procedures (non-hysterectomy)</x:v>
      </x:c>
      <x:c r="C6132" s="29" t="str">
        <x:v>LOINC</x:v>
      </x:c>
      <x:c r="D6132" s="31" t="str">
        <x:v>24357-6</x:v>
      </x:c>
      <x:c r="E6132" s="26" t="str">
        <x:v>Urinalysis macro (dipstick) panel - Urine</x:v>
      </x:c>
      <x:c r="F6132" s="29" t="str">
        <x:v>Measurement</x:v>
      </x:c>
      <x:c r="G6132" s="26" t="str">
        <x:v>exact LOINC name or curated unambiguous abbreviation present in initial_workup_labs</x:v>
      </x:c>
      <x:c r="H6132" s="26" t="str">
        <x:v>urinalysis</x:v>
      </x:c>
      <x:c r="I6132" s="26" t="str">
        <x:v>LOINC 2.80</x:v>
      </x:c>
      <x:c r="J6132" s="29" t="str">
        <x:v>https://loinc.org/</x:v>
      </x:c>
      <x:c r="K6132" s="26" t="str">
        <x:v>vocab.concept concept_id=3037467; field=initial_workup_labs</x:v>
      </x:c>
      <x:c r="L6132" s="26" t="str">
        <x:v>Terminology-source verified; pathway applicability requires coding/clinical review</x:v>
      </x:c>
    </x:row>
    <x:row r="6133" ht="34" customHeight="1">
      <x:c r="A6133" s="30" t="n">
        <x:v>79</x:v>
      </x:c>
      <x:c r="B6133" s="26" t="str">
        <x:v>Female Reproductive Procedures (non-hysterectomy)</x:v>
      </x:c>
      <x:c r="C6133" s="29" t="str">
        <x:v>LOINC</x:v>
      </x:c>
      <x:c r="D6133" s="31" t="str">
        <x:v>2478-6</x:v>
      </x:c>
      <x:c r="E6133" s="26" t="str">
        <x:v>Inhibin [Mass/volume] in Serum or Plasma</x:v>
      </x:c>
      <x:c r="F6133" s="29" t="str">
        <x:v>Measurement</x:v>
      </x:c>
      <x:c r="G6133" s="26" t="str">
        <x:v>exact LOINC name or curated unambiguous abbreviation present in initial_workup_labs</x:v>
      </x:c>
      <x:c r="H6133" s="26" t="str">
        <x:v>inhibin</x:v>
      </x:c>
      <x:c r="I6133" s="26" t="str">
        <x:v>LOINC 2.80</x:v>
      </x:c>
      <x:c r="J6133" s="29" t="str">
        <x:v>https://loinc.org/</x:v>
      </x:c>
      <x:c r="K6133" s="26" t="str">
        <x:v>vocab.concept concept_id=3012620; field=initial_workup_labs</x:v>
      </x:c>
      <x:c r="L6133" s="26" t="str">
        <x:v>Terminology-source verified; pathway applicability requires coding/clinical review</x:v>
      </x:c>
    </x:row>
    <x:row r="6134" ht="34" customHeight="1">
      <x:c r="A6134" s="30" t="n">
        <x:v>79</x:v>
      </x:c>
      <x:c r="B6134" s="26" t="str">
        <x:v>Female Reproductive Procedures (non-hysterectomy)</x:v>
      </x:c>
      <x:c r="C6134" s="29" t="str">
        <x:v>LOINC</x:v>
      </x:c>
      <x:c r="D6134" s="31" t="str">
        <x:v>2532-0</x:v>
      </x:c>
      <x:c r="E6134" s="26" t="str">
        <x:v>Lactate dehydrogenase [Enzymatic activity/volume] in Serum or Plasma</x:v>
      </x:c>
      <x:c r="F6134" s="29" t="str">
        <x:v>Measurement</x:v>
      </x:c>
      <x:c r="G6134" s="26" t="str">
        <x:v>exact LOINC name or curated unambiguous abbreviation present in initial_workup_labs</x:v>
      </x:c>
      <x:c r="H6134" s="26" t="str">
        <x:v>ldh</x:v>
      </x:c>
      <x:c r="I6134" s="26" t="str">
        <x:v>LOINC 2.80</x:v>
      </x:c>
      <x:c r="J6134" s="29" t="str">
        <x:v>https://loinc.org/</x:v>
      </x:c>
      <x:c r="K6134" s="26" t="str">
        <x:v>vocab.concept concept_id=3016436; field=initial_workup_labs</x:v>
      </x:c>
      <x:c r="L6134" s="26" t="str">
        <x:v>Terminology-source verified; pathway applicability requires coding/clinical review</x:v>
      </x:c>
    </x:row>
    <x:row r="6135" ht="34" customHeight="1">
      <x:c r="A6135" s="30" t="n">
        <x:v>79</x:v>
      </x:c>
      <x:c r="B6135" s="26" t="str">
        <x:v>Female Reproductive Procedures (non-hysterectomy)</x:v>
      </x:c>
      <x:c r="C6135" s="29" t="str">
        <x:v>LOINC</x:v>
      </x:c>
      <x:c r="D6135" s="31" t="str">
        <x:v>27174-2</x:v>
      </x:c>
      <x:c r="E6135" s="26" t="str">
        <x:v>Inhibin [Units/volume] in Serum or Plasma</x:v>
      </x:c>
      <x:c r="F6135" s="29" t="str">
        <x:v>Measurement</x:v>
      </x:c>
      <x:c r="G6135" s="26" t="str">
        <x:v>exact LOINC name or curated unambiguous abbreviation present in initial_workup_labs</x:v>
      </x:c>
      <x:c r="H6135" s="26" t="str">
        <x:v>inhibin</x:v>
      </x:c>
      <x:c r="I6135" s="26" t="str">
        <x:v>LOINC 2.80</x:v>
      </x:c>
      <x:c r="J6135" s="29" t="str">
        <x:v>https://loinc.org/</x:v>
      </x:c>
      <x:c r="K6135" s="26" t="str">
        <x:v>vocab.concept concept_id=3025484; field=initial_workup_labs</x:v>
      </x:c>
      <x:c r="L6135" s="26" t="str">
        <x:v>Terminology-source verified; pathway applicability requires coding/clinical review</x:v>
      </x:c>
    </x:row>
    <x:row r="6136" ht="34" customHeight="1">
      <x:c r="A6136" s="30" t="n">
        <x:v>79</x:v>
      </x:c>
      <x:c r="B6136" s="26" t="str">
        <x:v>Female Reproductive Procedures (non-hysterectomy)</x:v>
      </x:c>
      <x:c r="C6136" s="29" t="str">
        <x:v>LOINC</x:v>
      </x:c>
      <x:c r="D6136" s="31" t="str">
        <x:v>34714-6</x:v>
      </x:c>
      <x:c r="E6136" s="26" t="str">
        <x:v>INR in Blood by Coagulation assay</x:v>
      </x:c>
      <x:c r="F6136" s="29" t="str">
        <x:v>Measurement</x:v>
      </x:c>
      <x:c r="G6136" s="26" t="str">
        <x:v>exact LOINC name or curated unambiguous abbreviation present in initial_workup_labs</x:v>
      </x:c>
      <x:c r="H6136" s="26" t="str">
        <x:v>pt inr</x:v>
      </x:c>
      <x:c r="I6136" s="26" t="str">
        <x:v>LOINC 2.80</x:v>
      </x:c>
      <x:c r="J6136" s="29" t="str">
        <x:v>https://loinc.org/</x:v>
      </x:c>
      <x:c r="K6136" s="26" t="str">
        <x:v>vocab.concept concept_id=3032080; field=initial_workup_labs</x:v>
      </x:c>
      <x:c r="L6136" s="26" t="str">
        <x:v>Terminology-source verified; pathway applicability requires coding/clinical review</x:v>
      </x:c>
    </x:row>
    <x:row r="6137" ht="34" customHeight="1">
      <x:c r="A6137" s="30" t="n">
        <x:v>79</x:v>
      </x:c>
      <x:c r="B6137" s="26" t="str">
        <x:v>Female Reproductive Procedures (non-hysterectomy)</x:v>
      </x:c>
      <x:c r="C6137" s="29" t="str">
        <x:v>LOINC</x:v>
      </x:c>
      <x:c r="D6137" s="31" t="str">
        <x:v>3793-7</x:v>
      </x:c>
      <x:c r="E6137" s="26" t="str">
        <x:v>Methotrexate [Mass/volume] in Serum or Plasma</x:v>
      </x:c>
      <x:c r="F6137" s="29" t="str">
        <x:v>Measurement</x:v>
      </x:c>
      <x:c r="G6137" s="26" t="str">
        <x:v>exact LOINC name or curated unambiguous abbreviation present in initial_workup_labs</x:v>
      </x:c>
      <x:c r="H6137" s="26" t="str">
        <x:v>methotrexate</x:v>
      </x:c>
      <x:c r="I6137" s="26" t="str">
        <x:v>LOINC 2.80</x:v>
      </x:c>
      <x:c r="J6137" s="29" t="str">
        <x:v>https://loinc.org/</x:v>
      </x:c>
      <x:c r="K6137" s="26" t="str">
        <x:v>vocab.concept concept_id=3004187; field=initial_workup_labs</x:v>
      </x:c>
      <x:c r="L6137" s="26" t="str">
        <x:v>Terminology-source verified; pathway applicability requires coding/clinical review</x:v>
      </x:c>
    </x:row>
    <x:row r="6138" ht="34" customHeight="1">
      <x:c r="A6138" s="30" t="n">
        <x:v>79</x:v>
      </x:c>
      <x:c r="B6138" s="26" t="str">
        <x:v>Female Reproductive Procedures (non-hysterectomy)</x:v>
      </x:c>
      <x:c r="C6138" s="29" t="str">
        <x:v>LOINC</x:v>
      </x:c>
      <x:c r="D6138" s="31" t="str">
        <x:v>3794-5</x:v>
      </x:c>
      <x:c r="E6138" s="26" t="str">
        <x:v>Methotrexate [Mass/volume] in Serum or Plasma --1-2 weeks post dose</x:v>
      </x:c>
      <x:c r="F6138" s="29" t="str">
        <x:v>Measurement</x:v>
      </x:c>
      <x:c r="G6138" s="26" t="str">
        <x:v>exact LOINC name or curated unambiguous abbreviation present in initial_workup_labs</x:v>
      </x:c>
      <x:c r="H6138" s="26" t="str">
        <x:v>methotrexate</x:v>
      </x:c>
      <x:c r="I6138" s="26" t="str">
        <x:v>LOINC 2.80</x:v>
      </x:c>
      <x:c r="J6138" s="29" t="str">
        <x:v>https://loinc.org/</x:v>
      </x:c>
      <x:c r="K6138" s="26" t="str">
        <x:v>vocab.concept concept_id=3007371; field=initial_workup_labs</x:v>
      </x:c>
      <x:c r="L6138" s="26" t="str">
        <x:v>Terminology-source verified; pathway applicability requires coding/clinical review</x:v>
      </x:c>
    </x:row>
    <x:row r="6139" ht="34" customHeight="1">
      <x:c r="A6139" s="30" t="n">
        <x:v>79</x:v>
      </x:c>
      <x:c r="B6139" s="26" t="str">
        <x:v>Female Reproductive Procedures (non-hysterectomy)</x:v>
      </x:c>
      <x:c r="C6139" s="29" t="str">
        <x:v>LOINC</x:v>
      </x:c>
      <x:c r="D6139" s="31" t="str">
        <x:v>3795-2</x:v>
      </x:c>
      <x:c r="E6139" s="26" t="str">
        <x:v>Methotrexate [Mass/volume] in Serum or Plasma --24 hours post dose</x:v>
      </x:c>
      <x:c r="F6139" s="29" t="str">
        <x:v>Measurement</x:v>
      </x:c>
      <x:c r="G6139" s="26" t="str">
        <x:v>exact LOINC name or curated unambiguous abbreviation present in initial_workup_labs</x:v>
      </x:c>
      <x:c r="H6139" s="26" t="str">
        <x:v>methotrexate</x:v>
      </x:c>
      <x:c r="I6139" s="26" t="str">
        <x:v>LOINC 2.80</x:v>
      </x:c>
      <x:c r="J6139" s="29" t="str">
        <x:v>https://loinc.org/</x:v>
      </x:c>
      <x:c r="K6139" s="26" t="str">
        <x:v>vocab.concept concept_id=3005722; field=initial_workup_labs</x:v>
      </x:c>
      <x:c r="L6139" s="26" t="str">
        <x:v>Terminology-source verified; pathway applicability requires coding/clinical review</x:v>
      </x:c>
    </x:row>
    <x:row r="6140" ht="34" customHeight="1">
      <x:c r="A6140" s="30" t="n">
        <x:v>79</x:v>
      </x:c>
      <x:c r="B6140" s="26" t="str">
        <x:v>Female Reproductive Procedures (non-hysterectomy)</x:v>
      </x:c>
      <x:c r="C6140" s="29" t="str">
        <x:v>LOINC</x:v>
      </x:c>
      <x:c r="D6140" s="31" t="str">
        <x:v>3796-0</x:v>
      </x:c>
      <x:c r="E6140" s="26" t="str">
        <x:v>Methotrexate [Mass/volume] in Serum or Plasma --48 hours post dose</x:v>
      </x:c>
      <x:c r="F6140" s="29" t="str">
        <x:v>Measurement</x:v>
      </x:c>
      <x:c r="G6140" s="26" t="str">
        <x:v>exact LOINC name or curated unambiguous abbreviation present in initial_workup_labs</x:v>
      </x:c>
      <x:c r="H6140" s="26" t="str">
        <x:v>methotrexate</x:v>
      </x:c>
      <x:c r="I6140" s="26" t="str">
        <x:v>LOINC 2.80</x:v>
      </x:c>
      <x:c r="J6140" s="29" t="str">
        <x:v>https://loinc.org/</x:v>
      </x:c>
      <x:c r="K6140" s="26" t="str">
        <x:v>vocab.concept concept_id=3027138; field=initial_workup_labs</x:v>
      </x:c>
      <x:c r="L6140" s="26" t="str">
        <x:v>Terminology-source verified; pathway applicability requires coding/clinical review</x:v>
      </x:c>
    </x:row>
    <x:row r="6141" ht="34" customHeight="1">
      <x:c r="A6141" s="30" t="n">
        <x:v>79</x:v>
      </x:c>
      <x:c r="B6141" s="26" t="str">
        <x:v>Female Reproductive Procedures (non-hysterectomy)</x:v>
      </x:c>
      <x:c r="C6141" s="29" t="str">
        <x:v>LOINC</x:v>
      </x:c>
      <x:c r="D6141" s="31" t="str">
        <x:v>3797-8</x:v>
      </x:c>
      <x:c r="E6141" s="26" t="str">
        <x:v>Methotrexate [Mass/volume] in Serum or Plasma --72 hours post dose</x:v>
      </x:c>
      <x:c r="F6141" s="29" t="str">
        <x:v>Measurement</x:v>
      </x:c>
      <x:c r="G6141" s="26" t="str">
        <x:v>exact LOINC name or curated unambiguous abbreviation present in initial_workup_labs</x:v>
      </x:c>
      <x:c r="H6141" s="26" t="str">
        <x:v>methotrexate</x:v>
      </x:c>
      <x:c r="I6141" s="26" t="str">
        <x:v>LOINC 2.80</x:v>
      </x:c>
      <x:c r="J6141" s="29" t="str">
        <x:v>https://loinc.org/</x:v>
      </x:c>
      <x:c r="K6141" s="26" t="str">
        <x:v>vocab.concept concept_id=3028500; field=initial_workup_labs</x:v>
      </x:c>
      <x:c r="L6141" s="26" t="str">
        <x:v>Terminology-source verified; pathway applicability requires coding/clinical review</x:v>
      </x:c>
    </x:row>
    <x:row r="6142" ht="34" customHeight="1">
      <x:c r="A6142" s="30" t="n">
        <x:v>79</x:v>
      </x:c>
      <x:c r="B6142" s="26" t="str">
        <x:v>Female Reproductive Procedures (non-hysterectomy)</x:v>
      </x:c>
      <x:c r="C6142" s="29" t="str">
        <x:v>LOINC</x:v>
      </x:c>
      <x:c r="D6142" s="31" t="str">
        <x:v>38875-1</x:v>
      </x:c>
      <x:c r="E6142" s="26" t="str">
        <x:v>INR in Platelet poor plasma or blood by Coagulation assay</x:v>
      </x:c>
      <x:c r="F6142" s="29" t="str">
        <x:v>Measurement</x:v>
      </x:c>
      <x:c r="G6142" s="26" t="str">
        <x:v>exact LOINC name or curated unambiguous abbreviation present in initial_workup_labs</x:v>
      </x:c>
      <x:c r="H6142" s="26" t="str">
        <x:v>pt inr</x:v>
      </x:c>
      <x:c r="I6142" s="26" t="str">
        <x:v>LOINC 2.80</x:v>
      </x:c>
      <x:c r="J6142" s="29" t="str">
        <x:v>https://loinc.org/</x:v>
      </x:c>
      <x:c r="K6142" s="26" t="str">
        <x:v>vocab.concept concept_id=3042605; field=initial_workup_labs</x:v>
      </x:c>
      <x:c r="L6142" s="26" t="str">
        <x:v>Terminology-source verified; pathway applicability requires coding/clinical review</x:v>
      </x:c>
    </x:row>
    <x:row r="6143" ht="34" customHeight="1">
      <x:c r="A6143" s="30" t="n">
        <x:v>79</x:v>
      </x:c>
      <x:c r="B6143" s="26" t="str">
        <x:v>Female Reproductive Procedures (non-hysterectomy)</x:v>
      </x:c>
      <x:c r="C6143" s="29" t="str">
        <x:v>LOINC</x:v>
      </x:c>
      <x:c r="D6143" s="31" t="str">
        <x:v>4324-0</x:v>
      </x:c>
      <x:c r="E6143" s="26" t="str">
        <x:v>Methotrexate [Mass] of Dose</x:v>
      </x:c>
      <x:c r="F6143" s="29" t="str">
        <x:v>Measurement</x:v>
      </x:c>
      <x:c r="G6143" s="26" t="str">
        <x:v>exact LOINC name or curated unambiguous abbreviation present in initial_workup_labs</x:v>
      </x:c>
      <x:c r="H6143" s="26" t="str">
        <x:v>methotrexate</x:v>
      </x:c>
      <x:c r="I6143" s="26" t="str">
        <x:v>LOINC 2.80</x:v>
      </x:c>
      <x:c r="J6143" s="29" t="str">
        <x:v>https://loinc.org/</x:v>
      </x:c>
      <x:c r="K6143" s="26" t="str">
        <x:v>vocab.concept concept_id=3005189; field=initial_workup_labs</x:v>
      </x:c>
      <x:c r="L6143" s="26" t="str">
        <x:v>Terminology-source verified; pathway applicability requires coding/clinical review</x:v>
      </x:c>
    </x:row>
    <x:row r="6144" ht="34" customHeight="1">
      <x:c r="A6144" s="30" t="n">
        <x:v>79</x:v>
      </x:c>
      <x:c r="B6144" s="26" t="str">
        <x:v>Female Reproductive Procedures (non-hysterectomy)</x:v>
      </x:c>
      <x:c r="C6144" s="29" t="str">
        <x:v>LOINC</x:v>
      </x:c>
      <x:c r="D6144" s="31" t="str">
        <x:v>50197-3</x:v>
      </x:c>
      <x:c r="E6144" s="26" t="str">
        <x:v>aPTT panel - Platelet poor plasma</x:v>
      </x:c>
      <x:c r="F6144" s="29" t="str">
        <x:v>Measurement</x:v>
      </x:c>
      <x:c r="G6144" s="26" t="str">
        <x:v>exact LOINC name or curated unambiguous abbreviation present in initial_workup_labs</x:v>
      </x:c>
      <x:c r="H6144" s="26" t="str">
        <x:v>aptt</x:v>
      </x:c>
      <x:c r="I6144" s="26" t="str">
        <x:v>LOINC 2.80</x:v>
      </x:c>
      <x:c r="J6144" s="29" t="str">
        <x:v>https://loinc.org/</x:v>
      </x:c>
      <x:c r="K6144" s="26" t="str">
        <x:v>vocab.concept concept_id=3031305; field=initial_workup_labs</x:v>
      </x:c>
      <x:c r="L6144" s="26" t="str">
        <x:v>Terminology-source verified; pathway applicability requires coding/clinical review</x:v>
      </x:c>
    </x:row>
    <x:row r="6145" ht="34" customHeight="1">
      <x:c r="A6145" s="30" t="n">
        <x:v>79</x:v>
      </x:c>
      <x:c r="B6145" s="26" t="str">
        <x:v>Female Reproductive Procedures (non-hysterectomy)</x:v>
      </x:c>
      <x:c r="C6145" s="29" t="str">
        <x:v>LOINC</x:v>
      </x:c>
      <x:c r="D6145" s="31" t="str">
        <x:v>51599-9</x:v>
      </x:c>
      <x:c r="E6145" s="26" t="str">
        <x:v>Methotrexate [Moles/volume] in Serum or Plasma --12 hours post dose</x:v>
      </x:c>
      <x:c r="F6145" s="29" t="str">
        <x:v>Measurement</x:v>
      </x:c>
      <x:c r="G6145" s="26" t="str">
        <x:v>exact LOINC name or curated unambiguous abbreviation present in initial_workup_labs</x:v>
      </x:c>
      <x:c r="H6145" s="26" t="str">
        <x:v>methotrexate</x:v>
      </x:c>
      <x:c r="I6145" s="26" t="str">
        <x:v>LOINC 2.80</x:v>
      </x:c>
      <x:c r="J6145" s="29" t="str">
        <x:v>https://loinc.org/</x:v>
      </x:c>
      <x:c r="K6145" s="26" t="str">
        <x:v>vocab.concept concept_id=3038737; field=initial_workup_labs</x:v>
      </x:c>
      <x:c r="L6145" s="26" t="str">
        <x:v>Terminology-source verified; pathway applicability requires coding/clinical review</x:v>
      </x:c>
    </x:row>
    <x:row r="6146" ht="34" customHeight="1">
      <x:c r="A6146" s="30" t="n">
        <x:v>79</x:v>
      </x:c>
      <x:c r="B6146" s="26" t="str">
        <x:v>Female Reproductive Procedures (non-hysterectomy)</x:v>
      </x:c>
      <x:c r="C6146" s="29" t="str">
        <x:v>LOINC</x:v>
      </x:c>
      <x:c r="D6146" s="31" t="str">
        <x:v>51600-5</x:v>
      </x:c>
      <x:c r="E6146" s="26" t="str">
        <x:v>Methotrexate [Moles/volume] in Serum or Plasma --24 hours post dose</x:v>
      </x:c>
      <x:c r="F6146" s="29" t="str">
        <x:v>Measurement</x:v>
      </x:c>
      <x:c r="G6146" s="26" t="str">
        <x:v>exact LOINC name or curated unambiguous abbreviation present in initial_workup_labs</x:v>
      </x:c>
      <x:c r="H6146" s="26" t="str">
        <x:v>methotrexate</x:v>
      </x:c>
      <x:c r="I6146" s="26" t="str">
        <x:v>LOINC 2.80</x:v>
      </x:c>
      <x:c r="J6146" s="29" t="str">
        <x:v>https://loinc.org/</x:v>
      </x:c>
      <x:c r="K6146" s="26" t="str">
        <x:v>vocab.concept concept_id=3042373; field=initial_workup_labs</x:v>
      </x:c>
      <x:c r="L6146" s="26" t="str">
        <x:v>Terminology-source verified; pathway applicability requires coding/clinical review</x:v>
      </x:c>
    </x:row>
    <x:row r="6147" ht="34" customHeight="1">
      <x:c r="A6147" s="30" t="n">
        <x:v>79</x:v>
      </x:c>
      <x:c r="B6147" s="26" t="str">
        <x:v>Female Reproductive Procedures (non-hysterectomy)</x:v>
      </x:c>
      <x:c r="C6147" s="29" t="str">
        <x:v>LOINC</x:v>
      </x:c>
      <x:c r="D6147" s="31" t="str">
        <x:v>51601-3</x:v>
      </x:c>
      <x:c r="E6147" s="26" t="str">
        <x:v>Methotrexate [Moles/volume] in Serum or Plasma --4 hours post dose</x:v>
      </x:c>
      <x:c r="F6147" s="29" t="str">
        <x:v>Measurement</x:v>
      </x:c>
      <x:c r="G6147" s="26" t="str">
        <x:v>exact LOINC name or curated unambiguous abbreviation present in initial_workup_labs</x:v>
      </x:c>
      <x:c r="H6147" s="26" t="str">
        <x:v>methotrexate</x:v>
      </x:c>
      <x:c r="I6147" s="26" t="str">
        <x:v>LOINC 2.80</x:v>
      </x:c>
      <x:c r="J6147" s="29" t="str">
        <x:v>https://loinc.org/</x:v>
      </x:c>
      <x:c r="K6147" s="26" t="str">
        <x:v>vocab.concept concept_id=3040260; field=initial_workup_labs</x:v>
      </x:c>
      <x:c r="L6147" s="26" t="str">
        <x:v>Terminology-source verified; pathway applicability requires coding/clinical review</x:v>
      </x:c>
    </x:row>
    <x:row r="6148" ht="34" customHeight="1">
      <x:c r="A6148" s="30" t="n">
        <x:v>79</x:v>
      </x:c>
      <x:c r="B6148" s="26" t="str">
        <x:v>Female Reproductive Procedures (non-hysterectomy)</x:v>
      </x:c>
      <x:c r="C6148" s="29" t="str">
        <x:v>LOINC</x:v>
      </x:c>
      <x:c r="D6148" s="31" t="str">
        <x:v>51602-1</x:v>
      </x:c>
      <x:c r="E6148" s="26" t="str">
        <x:v>Methotrexate [Moles/volume] in Serum or Plasma --72 hours post dose</x:v>
      </x:c>
      <x:c r="F6148" s="29" t="str">
        <x:v>Measurement</x:v>
      </x:c>
      <x:c r="G6148" s="26" t="str">
        <x:v>exact LOINC name or curated unambiguous abbreviation present in initial_workup_labs</x:v>
      </x:c>
      <x:c r="H6148" s="26" t="str">
        <x:v>methotrexate</x:v>
      </x:c>
      <x:c r="I6148" s="26" t="str">
        <x:v>LOINC 2.80</x:v>
      </x:c>
      <x:c r="J6148" s="29" t="str">
        <x:v>https://loinc.org/</x:v>
      </x:c>
      <x:c r="K6148" s="26" t="str">
        <x:v>vocab.concept concept_id=3039652; field=initial_workup_labs</x:v>
      </x:c>
      <x:c r="L6148" s="26" t="str">
        <x:v>Terminology-source verified; pathway applicability requires coding/clinical review</x:v>
      </x:c>
    </x:row>
    <x:row r="6149" ht="34" customHeight="1">
      <x:c r="A6149" s="30" t="n">
        <x:v>79</x:v>
      </x:c>
      <x:c r="B6149" s="26" t="str">
        <x:v>Female Reproductive Procedures (non-hysterectomy)</x:v>
      </x:c>
      <x:c r="C6149" s="29" t="str">
        <x:v>LOINC</x:v>
      </x:c>
      <x:c r="D6149" s="31" t="str">
        <x:v>51611-2</x:v>
      </x:c>
      <x:c r="E6149" s="26" t="str">
        <x:v>Methotrexate [Moles/volume] in Serum or Plasma --48 hours post dose</x:v>
      </x:c>
      <x:c r="F6149" s="29" t="str">
        <x:v>Measurement</x:v>
      </x:c>
      <x:c r="G6149" s="26" t="str">
        <x:v>exact LOINC name or curated unambiguous abbreviation present in initial_workup_labs</x:v>
      </x:c>
      <x:c r="H6149" s="26" t="str">
        <x:v>methotrexate</x:v>
      </x:c>
      <x:c r="I6149" s="26" t="str">
        <x:v>LOINC 2.80</x:v>
      </x:c>
      <x:c r="J6149" s="29" t="str">
        <x:v>https://loinc.org/</x:v>
      </x:c>
      <x:c r="K6149" s="26" t="str">
        <x:v>vocab.concept concept_id=3039945; field=initial_workup_labs</x:v>
      </x:c>
      <x:c r="L6149" s="26" t="str">
        <x:v>Terminology-source verified; pathway applicability requires coding/clinical review</x:v>
      </x:c>
    </x:row>
    <x:row r="6150" ht="34" customHeight="1">
      <x:c r="A6150" s="30" t="n">
        <x:v>79</x:v>
      </x:c>
      <x:c r="B6150" s="26" t="str">
        <x:v>Female Reproductive Procedures (non-hysterectomy)</x:v>
      </x:c>
      <x:c r="C6150" s="29" t="str">
        <x:v>LOINC</x:v>
      </x:c>
      <x:c r="D6150" s="31" t="str">
        <x:v>55429-5</x:v>
      </x:c>
      <x:c r="E6150" s="26" t="str">
        <x:v>Short blood count panel - Blood</x:v>
      </x:c>
      <x:c r="F6150" s="29" t="str">
        <x:v>Measurement</x:v>
      </x:c>
      <x:c r="G6150" s="26" t="str">
        <x:v>exact LOINC name or curated unambiguous abbreviation present in initial_workup_labs</x:v>
      </x:c>
      <x:c r="H6150" s="26" t="str">
        <x:v>cbc</x:v>
      </x:c>
      <x:c r="I6150" s="26" t="str">
        <x:v>LOINC 2.80</x:v>
      </x:c>
      <x:c r="J6150" s="29" t="str">
        <x:v>https://loinc.org/</x:v>
      </x:c>
      <x:c r="K6150" s="26" t="str">
        <x:v>vocab.concept concept_id=40758558; field=initial_workup_labs</x:v>
      </x:c>
      <x:c r="L6150" s="26" t="str">
        <x:v>Terminology-source verified; pathway applicability requires coding/clinical review</x:v>
      </x:c>
    </x:row>
    <x:row r="6151" ht="34" customHeight="1">
      <x:c r="A6151" s="30" t="n">
        <x:v>79</x:v>
      </x:c>
      <x:c r="B6151" s="26" t="str">
        <x:v>Female Reproductive Procedures (non-hysterectomy)</x:v>
      </x:c>
      <x:c r="C6151" s="29" t="str">
        <x:v>LOINC</x:v>
      </x:c>
      <x:c r="D6151" s="31" t="str">
        <x:v>57019-2</x:v>
      </x:c>
      <x:c r="E6151" s="26" t="str">
        <x:v>Urinalysis dipstick W Reflex Culture panel - Urine</x:v>
      </x:c>
      <x:c r="F6151" s="29" t="str">
        <x:v>Measurement</x:v>
      </x:c>
      <x:c r="G6151" s="26" t="str">
        <x:v>exact LOINC name or curated unambiguous abbreviation present in initial_workup_labs</x:v>
      </x:c>
      <x:c r="H6151" s="26" t="str">
        <x:v>urinalysis</x:v>
      </x:c>
      <x:c r="I6151" s="26" t="str">
        <x:v>LOINC 2.80</x:v>
      </x:c>
      <x:c r="J6151" s="29" t="str">
        <x:v>https://loinc.org/</x:v>
      </x:c>
      <x:c r="K6151" s="26" t="str">
        <x:v>vocab.concept concept_id=40760138; field=initial_workup_labs</x:v>
      </x:c>
      <x:c r="L6151" s="26" t="str">
        <x:v>Terminology-source verified; pathway applicability requires coding/clinical review</x:v>
      </x:c>
    </x:row>
    <x:row r="6152" ht="34" customHeight="1">
      <x:c r="A6152" s="30" t="n">
        <x:v>79</x:v>
      </x:c>
      <x:c r="B6152" s="26" t="str">
        <x:v>Female Reproductive Procedures (non-hysterectomy)</x:v>
      </x:c>
      <x:c r="C6152" s="29" t="str">
        <x:v>LOINC</x:v>
      </x:c>
      <x:c r="D6152" s="31" t="str">
        <x:v>57020-0</x:v>
      </x:c>
      <x:c r="E6152" s="26" t="str">
        <x:v>Urinalysis dipstick W Reflex Microscopic panel - Urine</x:v>
      </x:c>
      <x:c r="F6152" s="29" t="str">
        <x:v>Measurement</x:v>
      </x:c>
      <x:c r="G6152" s="26" t="str">
        <x:v>exact LOINC name or curated unambiguous abbreviation present in initial_workup_labs</x:v>
      </x:c>
      <x:c r="H6152" s="26" t="str">
        <x:v>urinalysis</x:v>
      </x:c>
      <x:c r="I6152" s="26" t="str">
        <x:v>LOINC 2.80</x:v>
      </x:c>
      <x:c r="J6152" s="29" t="str">
        <x:v>https://loinc.org/</x:v>
      </x:c>
      <x:c r="K6152" s="26" t="str">
        <x:v>vocab.concept concept_id=40760139; field=initial_workup_labs</x:v>
      </x:c>
      <x:c r="L6152" s="26" t="str">
        <x:v>Terminology-source verified; pathway applicability requires coding/clinical review</x:v>
      </x:c>
    </x:row>
    <x:row r="6153" ht="34" customHeight="1">
      <x:c r="A6153" s="30" t="n">
        <x:v>79</x:v>
      </x:c>
      <x:c r="B6153" s="26" t="str">
        <x:v>Female Reproductive Procedures (non-hysterectomy)</x:v>
      </x:c>
      <x:c r="C6153" s="29" t="str">
        <x:v>LOINC</x:v>
      </x:c>
      <x:c r="D6153" s="31" t="str">
        <x:v>57021-8</x:v>
      </x:c>
      <x:c r="E6153" s="26" t="str">
        <x:v>CBC W Auto Differential panel - Blood</x:v>
      </x:c>
      <x:c r="F6153" s="29" t="str">
        <x:v>Measurement</x:v>
      </x:c>
      <x:c r="G6153" s="26" t="str">
        <x:v>exact LOINC name or curated unambiguous abbreviation present in initial_workup_labs</x:v>
      </x:c>
      <x:c r="H6153" s="26" t="str">
        <x:v>cbc</x:v>
      </x:c>
      <x:c r="I6153" s="26" t="str">
        <x:v>LOINC 2.80</x:v>
      </x:c>
      <x:c r="J6153" s="29" t="str">
        <x:v>https://loinc.org/</x:v>
      </x:c>
      <x:c r="K6153" s="26" t="str">
        <x:v>vocab.concept concept_id=40760140; field=initial_workup_labs</x:v>
      </x:c>
      <x:c r="L6153" s="26" t="str">
        <x:v>Terminology-source verified; pathway applicability requires coding/clinical review</x:v>
      </x:c>
    </x:row>
    <x:row r="6154" ht="34" customHeight="1">
      <x:c r="A6154" s="30" t="n">
        <x:v>79</x:v>
      </x:c>
      <x:c r="B6154" s="26" t="str">
        <x:v>Female Reproductive Procedures (non-hysterectomy)</x:v>
      </x:c>
      <x:c r="C6154" s="29" t="str">
        <x:v>LOINC</x:v>
      </x:c>
      <x:c r="D6154" s="31" t="str">
        <x:v>57022-6</x:v>
      </x:c>
      <x:c r="E6154" s="26" t="str">
        <x:v>CBC W Reflex Manual Differential panel - Blood</x:v>
      </x:c>
      <x:c r="F6154" s="29" t="str">
        <x:v>Measurement</x:v>
      </x:c>
      <x:c r="G6154" s="26" t="str">
        <x:v>exact LOINC name or curated unambiguous abbreviation present in initial_workup_labs</x:v>
      </x:c>
      <x:c r="H6154" s="26" t="str">
        <x:v>cbc</x:v>
      </x:c>
      <x:c r="I6154" s="26" t="str">
        <x:v>LOINC 2.80</x:v>
      </x:c>
      <x:c r="J6154" s="29" t="str">
        <x:v>https://loinc.org/</x:v>
      </x:c>
      <x:c r="K6154" s="26" t="str">
        <x:v>vocab.concept concept_id=40760141; field=initial_workup_labs</x:v>
      </x:c>
      <x:c r="L6154" s="26" t="str">
        <x:v>Terminology-source verified; pathway applicability requires coding/clinical review</x:v>
      </x:c>
    </x:row>
    <x:row r="6155" ht="34" customHeight="1">
      <x:c r="A6155" s="30" t="n">
        <x:v>79</x:v>
      </x:c>
      <x:c r="B6155" s="26" t="str">
        <x:v>Female Reproductive Procedures (non-hysterectomy)</x:v>
      </x:c>
      <x:c r="C6155" s="29" t="str">
        <x:v>LOINC</x:v>
      </x:c>
      <x:c r="D6155" s="31" t="str">
        <x:v>57782-5</x:v>
      </x:c>
      <x:c r="E6155" s="26" t="str">
        <x:v>CBC W Ordered Manual Differential panel - Blood</x:v>
      </x:c>
      <x:c r="F6155" s="29" t="str">
        <x:v>Measurement</x:v>
      </x:c>
      <x:c r="G6155" s="26" t="str">
        <x:v>exact LOINC name or curated unambiguous abbreviation present in initial_workup_labs</x:v>
      </x:c>
      <x:c r="H6155" s="26" t="str">
        <x:v>cbc</x:v>
      </x:c>
      <x:c r="I6155" s="26" t="str">
        <x:v>LOINC 2.80</x:v>
      </x:c>
      <x:c r="J6155" s="29" t="str">
        <x:v>https://loinc.org/</x:v>
      </x:c>
      <x:c r="K6155" s="26" t="str">
        <x:v>vocab.concept concept_id=40760892; field=initial_workup_labs</x:v>
      </x:c>
      <x:c r="L6155" s="26" t="str">
        <x:v>Terminology-source verified; pathway applicability requires coding/clinical review</x:v>
      </x:c>
    </x:row>
    <x:row r="6156" ht="34" customHeight="1">
      <x:c r="A6156" s="30" t="n">
        <x:v>79</x:v>
      </x:c>
      <x:c r="B6156" s="26" t="str">
        <x:v>Female Reproductive Procedures (non-hysterectomy)</x:v>
      </x:c>
      <x:c r="C6156" s="29" t="str">
        <x:v>LOINC</x:v>
      </x:c>
      <x:c r="D6156" s="31" t="str">
        <x:v>58077-9</x:v>
      </x:c>
      <x:c r="E6156" s="26" t="str">
        <x:v>Urinalysis complete W Reflex Culture panel - Urine</x:v>
      </x:c>
      <x:c r="F6156" s="29" t="str">
        <x:v>Measurement</x:v>
      </x:c>
      <x:c r="G6156" s="26" t="str">
        <x:v>exact LOINC name or curated unambiguous abbreviation present in initial_workup_labs</x:v>
      </x:c>
      <x:c r="H6156" s="26" t="str">
        <x:v>urinalysis</x:v>
      </x:c>
      <x:c r="I6156" s="26" t="str">
        <x:v>LOINC 2.80</x:v>
      </x:c>
      <x:c r="J6156" s="29" t="str">
        <x:v>https://loinc.org/</x:v>
      </x:c>
      <x:c r="K6156" s="26" t="str">
        <x:v>vocab.concept concept_id=40761178; field=initial_workup_labs</x:v>
      </x:c>
      <x:c r="L6156" s="26" t="str">
        <x:v>Terminology-source verified; pathway applicability requires coding/clinical review</x:v>
      </x:c>
    </x:row>
    <x:row r="6157" ht="34" customHeight="1">
      <x:c r="A6157" s="30" t="n">
        <x:v>79</x:v>
      </x:c>
      <x:c r="B6157" s="26" t="str">
        <x:v>Female Reproductive Procedures (non-hysterectomy)</x:v>
      </x:c>
      <x:c r="C6157" s="29" t="str">
        <x:v>LOINC</x:v>
      </x:c>
      <x:c r="D6157" s="31" t="str">
        <x:v>6301-6</x:v>
      </x:c>
      <x:c r="E6157" s="26" t="str">
        <x:v>INR in Platelet poor plasma by Coagulation assay</x:v>
      </x:c>
      <x:c r="F6157" s="29" t="str">
        <x:v>Measurement</x:v>
      </x:c>
      <x:c r="G6157" s="26" t="str">
        <x:v>exact LOINC name or curated unambiguous abbreviation present in initial_workup_labs</x:v>
      </x:c>
      <x:c r="H6157" s="26" t="str">
        <x:v>pt inr</x:v>
      </x:c>
      <x:c r="I6157" s="26" t="str">
        <x:v>LOINC 2.80</x:v>
      </x:c>
      <x:c r="J6157" s="29" t="str">
        <x:v>https://loinc.org/</x:v>
      </x:c>
      <x:c r="K6157" s="26" t="str">
        <x:v>vocab.concept concept_id=3022217; field=initial_workup_labs</x:v>
      </x:c>
      <x:c r="L6157" s="26" t="str">
        <x:v>Terminology-source verified; pathway applicability requires coding/clinical review</x:v>
      </x:c>
    </x:row>
    <x:row r="6158" ht="34" customHeight="1">
      <x:c r="A6158" s="30" t="n">
        <x:v>79</x:v>
      </x:c>
      <x:c r="B6158" s="26" t="str">
        <x:v>Female Reproductive Procedures (non-hysterectomy)</x:v>
      </x:c>
      <x:c r="C6158" s="29" t="str">
        <x:v>LOINC</x:v>
      </x:c>
      <x:c r="D6158" s="31" t="str">
        <x:v>70098-9</x:v>
      </x:c>
      <x:c r="E6158" s="26" t="str">
        <x:v>Methotrexate [Moles/volume] in Serum or Plasma --10th specimen</x:v>
      </x:c>
      <x:c r="F6158" s="29" t="str">
        <x:v>Measurement</x:v>
      </x:c>
      <x:c r="G6158" s="26" t="str">
        <x:v>exact LOINC name or curated unambiguous abbreviation present in initial_workup_labs</x:v>
      </x:c>
      <x:c r="H6158" s="26" t="str">
        <x:v>methotrexate</x:v>
      </x:c>
      <x:c r="I6158" s="26" t="str">
        <x:v>LOINC 2.80</x:v>
      </x:c>
      <x:c r="J6158" s="29" t="str">
        <x:v>https://loinc.org/</x:v>
      </x:c>
      <x:c r="K6158" s="26" t="str">
        <x:v>vocab.concept concept_id=42868581; field=initial_workup_labs</x:v>
      </x:c>
      <x:c r="L6158" s="26" t="str">
        <x:v>Terminology-source verified; pathway applicability requires coding/clinical review</x:v>
      </x:c>
    </x:row>
    <x:row r="6159" ht="34" customHeight="1">
      <x:c r="A6159" s="30" t="n">
        <x:v>79</x:v>
      </x:c>
      <x:c r="B6159" s="26" t="str">
        <x:v>Female Reproductive Procedures (non-hysterectomy)</x:v>
      </x:c>
      <x:c r="C6159" s="29" t="str">
        <x:v>LOINC</x:v>
      </x:c>
      <x:c r="D6159" s="31" t="str">
        <x:v>70102-9</x:v>
      </x:c>
      <x:c r="E6159" s="26" t="str">
        <x:v>Methotrexate [Moles/volume] in Serum or Plasma --5th specimen</x:v>
      </x:c>
      <x:c r="F6159" s="29" t="str">
        <x:v>Measurement</x:v>
      </x:c>
      <x:c r="G6159" s="26" t="str">
        <x:v>exact LOINC name or curated unambiguous abbreviation present in initial_workup_labs</x:v>
      </x:c>
      <x:c r="H6159" s="26" t="str">
        <x:v>methotrexate</x:v>
      </x:c>
      <x:c r="I6159" s="26" t="str">
        <x:v>LOINC 2.80</x:v>
      </x:c>
      <x:c r="J6159" s="29" t="str">
        <x:v>https://loinc.org/</x:v>
      </x:c>
      <x:c r="K6159" s="26" t="str">
        <x:v>vocab.concept concept_id=42868585; field=initial_workup_labs</x:v>
      </x:c>
      <x:c r="L6159" s="26" t="str">
        <x:v>Terminology-source verified; pathway applicability requires coding/clinical review</x:v>
      </x:c>
    </x:row>
    <x:row r="6160" ht="34" customHeight="1">
      <x:c r="A6160" s="30" t="n">
        <x:v>79</x:v>
      </x:c>
      <x:c r="B6160" s="26" t="str">
        <x:v>Female Reproductive Procedures (non-hysterectomy)</x:v>
      </x:c>
      <x:c r="C6160" s="29" t="str">
        <x:v>LOINC</x:v>
      </x:c>
      <x:c r="D6160" s="31" t="str">
        <x:v>70103-7</x:v>
      </x:c>
      <x:c r="E6160" s="26" t="str">
        <x:v>Methotrexate [Moles/volume] in Serum or Plasma --6th specimen</x:v>
      </x:c>
      <x:c r="F6160" s="29" t="str">
        <x:v>Measurement</x:v>
      </x:c>
      <x:c r="G6160" s="26" t="str">
        <x:v>exact LOINC name or curated unambiguous abbreviation present in initial_workup_labs</x:v>
      </x:c>
      <x:c r="H6160" s="26" t="str">
        <x:v>methotrexate</x:v>
      </x:c>
      <x:c r="I6160" s="26" t="str">
        <x:v>LOINC 2.80</x:v>
      </x:c>
      <x:c r="J6160" s="29" t="str">
        <x:v>https://loinc.org/</x:v>
      </x:c>
      <x:c r="K6160" s="26" t="str">
        <x:v>vocab.concept concept_id=42868586; field=initial_workup_labs</x:v>
      </x:c>
      <x:c r="L6160" s="26" t="str">
        <x:v>Terminology-source verified; pathway applicability requires coding/clinical review</x:v>
      </x:c>
    </x:row>
    <x:row r="6161" ht="34" customHeight="1">
      <x:c r="A6161" s="30" t="n">
        <x:v>79</x:v>
      </x:c>
      <x:c r="B6161" s="26" t="str">
        <x:v>Female Reproductive Procedures (non-hysterectomy)</x:v>
      </x:c>
      <x:c r="C6161" s="29" t="str">
        <x:v>LOINC</x:v>
      </x:c>
      <x:c r="D6161" s="31" t="str">
        <x:v>70104-5</x:v>
      </x:c>
      <x:c r="E6161" s="26" t="str">
        <x:v>Methotrexate [Moles/volume] in Serum or Plasma --7th specimen</x:v>
      </x:c>
      <x:c r="F6161" s="29" t="str">
        <x:v>Measurement</x:v>
      </x:c>
      <x:c r="G6161" s="26" t="str">
        <x:v>exact LOINC name or curated unambiguous abbreviation present in initial_workup_labs</x:v>
      </x:c>
      <x:c r="H6161" s="26" t="str">
        <x:v>methotrexate</x:v>
      </x:c>
      <x:c r="I6161" s="26" t="str">
        <x:v>LOINC 2.80</x:v>
      </x:c>
      <x:c r="J6161" s="29" t="str">
        <x:v>https://loinc.org/</x:v>
      </x:c>
      <x:c r="K6161" s="26" t="str">
        <x:v>vocab.concept concept_id=42868587; field=initial_workup_labs</x:v>
      </x:c>
      <x:c r="L6161" s="26" t="str">
        <x:v>Terminology-source verified; pathway applicability requires coding/clinical review</x:v>
      </x:c>
    </x:row>
    <x:row r="6162" ht="34" customHeight="1">
      <x:c r="A6162" s="30" t="n">
        <x:v>79</x:v>
      </x:c>
      <x:c r="B6162" s="26" t="str">
        <x:v>Female Reproductive Procedures (non-hysterectomy)</x:v>
      </x:c>
      <x:c r="C6162" s="29" t="str">
        <x:v>LOINC</x:v>
      </x:c>
      <x:c r="D6162" s="31" t="str">
        <x:v>70105-2</x:v>
      </x:c>
      <x:c r="E6162" s="26" t="str">
        <x:v>Methotrexate [Moles/volume] in Serum or Plasma --8th specimen</x:v>
      </x:c>
      <x:c r="F6162" s="29" t="str">
        <x:v>Measurement</x:v>
      </x:c>
      <x:c r="G6162" s="26" t="str">
        <x:v>exact LOINC name or curated unambiguous abbreviation present in initial_workup_labs</x:v>
      </x:c>
      <x:c r="H6162" s="26" t="str">
        <x:v>methotrexate</x:v>
      </x:c>
      <x:c r="I6162" s="26" t="str">
        <x:v>LOINC 2.80</x:v>
      </x:c>
      <x:c r="J6162" s="29" t="str">
        <x:v>https://loinc.org/</x:v>
      </x:c>
      <x:c r="K6162" s="26" t="str">
        <x:v>vocab.concept concept_id=42868588; field=initial_workup_labs</x:v>
      </x:c>
      <x:c r="L6162" s="26" t="str">
        <x:v>Terminology-source verified; pathway applicability requires coding/clinical review</x:v>
      </x:c>
    </x:row>
    <x:row r="6163" ht="34" customHeight="1">
      <x:c r="A6163" s="30" t="n">
        <x:v>79</x:v>
      </x:c>
      <x:c r="B6163" s="26" t="str">
        <x:v>Female Reproductive Procedures (non-hysterectomy)</x:v>
      </x:c>
      <x:c r="C6163" s="29" t="str">
        <x:v>LOINC</x:v>
      </x:c>
      <x:c r="D6163" s="31" t="str">
        <x:v>70106-0</x:v>
      </x:c>
      <x:c r="E6163" s="26" t="str">
        <x:v>Methotrexate [Moles/volume] in Serum or Plasma --9th specimen</x:v>
      </x:c>
      <x:c r="F6163" s="29" t="str">
        <x:v>Measurement</x:v>
      </x:c>
      <x:c r="G6163" s="26" t="str">
        <x:v>exact LOINC name or curated unambiguous abbreviation present in initial_workup_labs</x:v>
      </x:c>
      <x:c r="H6163" s="26" t="str">
        <x:v>methotrexate</x:v>
      </x:c>
      <x:c r="I6163" s="26" t="str">
        <x:v>LOINC 2.80</x:v>
      </x:c>
      <x:c r="J6163" s="29" t="str">
        <x:v>https://loinc.org/</x:v>
      </x:c>
      <x:c r="K6163" s="26" t="str">
        <x:v>vocab.concept concept_id=42868589; field=initial_workup_labs</x:v>
      </x:c>
      <x:c r="L6163" s="26" t="str">
        <x:v>Terminology-source verified; pathway applicability requires coding/clinical review</x:v>
      </x:c>
    </x:row>
    <x:row r="6164" ht="34" customHeight="1">
      <x:c r="A6164" s="30" t="n">
        <x:v>79</x:v>
      </x:c>
      <x:c r="B6164" s="26" t="str">
        <x:v>Female Reproductive Procedures (non-hysterectomy)</x:v>
      </x:c>
      <x:c r="C6164" s="29" t="str">
        <x:v>LOINC</x:v>
      </x:c>
      <x:c r="D6164" s="31" t="str">
        <x:v>77397-8</x:v>
      </x:c>
      <x:c r="E6164" s="26" t="str">
        <x:v>ABO and Rh group [Type] in Blood by Confirmatory method</x:v>
      </x:c>
      <x:c r="F6164" s="29" t="str">
        <x:v>Measurement</x:v>
      </x:c>
      <x:c r="G6164" s="26" t="str">
        <x:v>exact LOINC name or curated unambiguous abbreviation present in initial_workup_labs</x:v>
      </x:c>
      <x:c r="H6164" s="26" t="str">
        <x:v>blood type</x:v>
      </x:c>
      <x:c r="I6164" s="26" t="str">
        <x:v>LOINC 2.80</x:v>
      </x:c>
      <x:c r="J6164" s="29" t="str">
        <x:v>https://loinc.org/</x:v>
      </x:c>
      <x:c r="K6164" s="26" t="str">
        <x:v>vocab.concept concept_id=46236098; field=initial_workup_labs</x:v>
      </x:c>
      <x:c r="L6164" s="26" t="str">
        <x:v>Terminology-source verified; pathway applicability requires coding/clinical review</x:v>
      </x:c>
    </x:row>
    <x:row r="6165" ht="34" customHeight="1">
      <x:c r="A6165" s="30" t="n">
        <x:v>79</x:v>
      </x:c>
      <x:c r="B6165" s="26" t="str">
        <x:v>Female Reproductive Procedures (non-hysterectomy)</x:v>
      </x:c>
      <x:c r="C6165" s="29" t="str">
        <x:v>LOINC</x:v>
      </x:c>
      <x:c r="D6165" s="31" t="str">
        <x:v>882-1</x:v>
      </x:c>
      <x:c r="E6165" s="26" t="str">
        <x:v>ABO and Rh group [Type] in Blood</x:v>
      </x:c>
      <x:c r="F6165" s="29" t="str">
        <x:v>Measurement</x:v>
      </x:c>
      <x:c r="G6165" s="26" t="str">
        <x:v>exact LOINC name or curated unambiguous abbreviation present in initial_workup_labs</x:v>
      </x:c>
      <x:c r="H6165" s="26" t="str">
        <x:v>blood type</x:v>
      </x:c>
      <x:c r="I6165" s="26" t="str">
        <x:v>LOINC 2.80</x:v>
      </x:c>
      <x:c r="J6165" s="29" t="str">
        <x:v>https://loinc.org/</x:v>
      </x:c>
      <x:c r="K6165" s="26" t="str">
        <x:v>vocab.concept concept_id=3003694; field=initial_workup_labs</x:v>
      </x:c>
      <x:c r="L6165" s="26" t="str">
        <x:v>Terminology-source verified; pathway applicability requires coding/clinical review</x:v>
      </x:c>
    </x:row>
    <x:row r="6166" ht="34" customHeight="1">
      <x:c r="A6166" s="30" t="n">
        <x:v>79</x:v>
      </x:c>
      <x:c r="B6166" s="26" t="str">
        <x:v>Female Reproductive Procedures (non-hysterectomy)</x:v>
      </x:c>
      <x:c r="C6166" s="29" t="str">
        <x:v>LOINC</x:v>
      </x:c>
      <x:c r="D6166" s="31" t="str">
        <x:v>883-9</x:v>
      </x:c>
      <x:c r="E6166" s="26" t="str">
        <x:v>ABO group [Type] in Blood</x:v>
      </x:c>
      <x:c r="F6166" s="29" t="str">
        <x:v>Measurement</x:v>
      </x:c>
      <x:c r="G6166" s="26" t="str">
        <x:v>exact LOINC name or curated unambiguous abbreviation present in initial_workup_labs</x:v>
      </x:c>
      <x:c r="H6166" s="26" t="str">
        <x:v>blood type</x:v>
      </x:c>
      <x:c r="I6166" s="26" t="str">
        <x:v>LOINC 2.80</x:v>
      </x:c>
      <x:c r="J6166" s="29" t="str">
        <x:v>https://loinc.org/</x:v>
      </x:c>
      <x:c r="K6166" s="26" t="str">
        <x:v>vocab.concept concept_id=3002529; field=initial_workup_labs</x:v>
      </x:c>
      <x:c r="L6166" s="26" t="str">
        <x:v>Terminology-source verified; pathway applicability requires coding/clinical review</x:v>
      </x:c>
    </x:row>
    <x:row r="6167" ht="34" customHeight="1">
      <x:c r="A6167" s="30" t="n">
        <x:v>79</x:v>
      </x:c>
      <x:c r="B6167" s="26" t="str">
        <x:v>Female Reproductive Procedures (non-hysterectomy)</x:v>
      </x:c>
      <x:c r="C6167" s="29" t="str">
        <x:v>LOINC</x:v>
      </x:c>
      <x:c r="D6167" s="31" t="str">
        <x:v>98990-5</x:v>
      </x:c>
      <x:c r="E6167" s="26" t="str">
        <x:v>Methotrexate [Moles/volume] in Serum or Plasma --18 hour post dose</x:v>
      </x:c>
      <x:c r="F6167" s="29" t="str">
        <x:v>Measurement</x:v>
      </x:c>
      <x:c r="G6167" s="26" t="str">
        <x:v>exact LOINC name or curated unambiguous abbreviation present in initial_workup_labs</x:v>
      </x:c>
      <x:c r="H6167" s="26" t="str">
        <x:v>methotrexate</x:v>
      </x:c>
      <x:c r="I6167" s="26" t="str">
        <x:v>LOINC 2.80</x:v>
      </x:c>
      <x:c r="J6167" s="29" t="str">
        <x:v>https://loinc.org/</x:v>
      </x:c>
      <x:c r="K6167" s="26" t="str">
        <x:v>vocab.concept concept_id=1989560; field=initial_workup_labs</x:v>
      </x:c>
      <x:c r="L6167" s="26" t="str">
        <x:v>Terminology-source verified; pathway applicability requires coding/clinical review</x:v>
      </x:c>
    </x:row>
    <x:row r="6168" ht="34" customHeight="1">
      <x:c r="A6168" s="30" t="n">
        <x:v>79</x:v>
      </x:c>
      <x:c r="B6168" s="26" t="str">
        <x:v>Female Reproductive Procedures (non-hysterectomy)</x:v>
      </x:c>
      <x:c r="C6168" s="29" t="str">
        <x:v>LOINC</x:v>
      </x:c>
      <x:c r="D6168" s="31" t="str">
        <x:v>98991-3</x:v>
      </x:c>
      <x:c r="E6168" s="26" t="str">
        <x:v>Methotrexate [Moles/volume] in Serum or Plasma --5 minutes post dose</x:v>
      </x:c>
      <x:c r="F6168" s="29" t="str">
        <x:v>Measurement</x:v>
      </x:c>
      <x:c r="G6168" s="26" t="str">
        <x:v>exact LOINC name or curated unambiguous abbreviation present in initial_workup_labs</x:v>
      </x:c>
      <x:c r="H6168" s="26" t="str">
        <x:v>methotrexate</x:v>
      </x:c>
      <x:c r="I6168" s="26" t="str">
        <x:v>LOINC 2.80</x:v>
      </x:c>
      <x:c r="J6168" s="29" t="str">
        <x:v>https://loinc.org/</x:v>
      </x:c>
      <x:c r="K6168" s="26" t="str">
        <x:v>vocab.concept concept_id=1988128; field=initial_workup_labs</x:v>
      </x:c>
      <x:c r="L6168" s="26" t="str">
        <x:v>Terminology-source verified; pathway applicability requires coding/clinical review</x:v>
      </x:c>
    </x:row>
    <x:row r="6169" ht="34" customHeight="1">
      <x:c r="A6169" s="30" t="n">
        <x:v>80</x:v>
      </x:c>
      <x:c r="B6169" s="26" t="str">
        <x:v>Bariatric Surgery</x:v>
      </x:c>
      <x:c r="C6169" s="29" t="str">
        <x:v>ICD-10-CM</x:v>
      </x:c>
      <x:c r="D6169" s="31" t="str">
        <x:v>Z98.84</x:v>
      </x:c>
      <x:c r="E6169" s="26" t="str">
        <x:v>Bariatric surgery status</x:v>
      </x:c>
      <x:c r="F6169" s="29" t="str">
        <x:v>Observation</x:v>
      </x:c>
      <x:c r="G6169" s="26" t="str">
        <x:v>conservative full-token terminology match</x:v>
      </x:c>
      <x:c r="H6169" s="26" t="str">
        <x:v>bariatric surgery</x:v>
      </x:c>
      <x:c r="I6169" s="26" t="str">
        <x:v>ICD-10-CM FY2026 code descriptions</x:v>
      </x:c>
      <x:c r="J6169" s="29" t="str">
        <x:v>https://www.cdc.gov/nchs/icd/icd-10-cm.htm</x:v>
      </x:c>
      <x:c r="K6169" s="26" t="str">
        <x:v>vocab.concept concept_id=45556886</x:v>
      </x:c>
      <x:c r="L6169" s="26" t="str">
        <x:v>Terminology-source verified; pathway applicability requires coding/clinical review</x:v>
      </x:c>
    </x:row>
    <x:row r="6170" ht="34" customHeight="1">
      <x:c r="A6170" s="30" t="n">
        <x:v>80</x:v>
      </x:c>
      <x:c r="B6170" s="26" t="str">
        <x:v>Bariatric Surgery</x:v>
      </x:c>
      <x:c r="C6170" s="29" t="str">
        <x:v>LOINC</x:v>
      </x:c>
      <x:c r="D6170" s="31" t="str">
        <x:v>100898-6</x:v>
      </x:c>
      <x:c r="E6170" s="26" t="str">
        <x:v>Lipid panel - Serum or Plasma</x:v>
      </x:c>
      <x:c r="F6170" s="29" t="str">
        <x:v>Measurement</x:v>
      </x:c>
      <x:c r="G6170" s="26" t="str">
        <x:v>exact LOINC name or curated unambiguous abbreviation present in initial_workup_labs</x:v>
      </x:c>
      <x:c r="H6170" s="26" t="str">
        <x:v>lipid panel</x:v>
      </x:c>
      <x:c r="I6170" s="26" t="str">
        <x:v>LOINC 2.80</x:v>
      </x:c>
      <x:c r="J6170" s="29" t="str">
        <x:v>https://loinc.org/</x:v>
      </x:c>
      <x:c r="K6170" s="26" t="str">
        <x:v>vocab.concept concept_id=1761868; field=initial_workup_labs</x:v>
      </x:c>
      <x:c r="L6170" s="26" t="str">
        <x:v>Terminology-source verified; pathway applicability requires coding/clinical review</x:v>
      </x:c>
    </x:row>
    <x:row r="6171" ht="34" customHeight="1">
      <x:c r="A6171" s="30" t="n">
        <x:v>80</x:v>
      </x:c>
      <x:c r="B6171" s="26" t="str">
        <x:v>Bariatric Surgery</x:v>
      </x:c>
      <x:c r="C6171" s="29" t="str">
        <x:v>LOINC</x:v>
      </x:c>
      <x:c r="D6171" s="31" t="str">
        <x:v>13444-5</x:v>
      </x:c>
      <x:c r="E6171" s="26" t="str">
        <x:v>Calcium/Albumin [Mass Ratio] in Serum or Plasma</x:v>
      </x:c>
      <x:c r="F6171" s="29" t="str">
        <x:v>Measurement</x:v>
      </x:c>
      <x:c r="G6171" s="26" t="str">
        <x:v>exact LOINC name or curated unambiguous abbreviation present in initial_workup_labs</x:v>
      </x:c>
      <x:c r="H6171" s="26" t="str">
        <x:v>calcium albumin</x:v>
      </x:c>
      <x:c r="I6171" s="26" t="str">
        <x:v>LOINC 2.80</x:v>
      </x:c>
      <x:c r="J6171" s="29" t="str">
        <x:v>https://loinc.org/</x:v>
      </x:c>
      <x:c r="K6171" s="26" t="str">
        <x:v>vocab.concept concept_id=3007393; field=initial_workup_labs</x:v>
      </x:c>
      <x:c r="L6171" s="26" t="str">
        <x:v>Terminology-source verified; pathway applicability requires coding/clinical review</x:v>
      </x:c>
    </x:row>
    <x:row r="6172" ht="34" customHeight="1">
      <x:c r="A6172" s="30" t="n">
        <x:v>80</x:v>
      </x:c>
      <x:c r="B6172" s="26" t="str">
        <x:v>Bariatric Surgery</x:v>
      </x:c>
      <x:c r="C6172" s="29" t="str">
        <x:v>LOINC</x:v>
      </x:c>
      <x:c r="D6172" s="31" t="str">
        <x:v>14338-8</x:v>
      </x:c>
      <x:c r="E6172" s="26" t="str">
        <x:v>Prealbumin [Mass/volume] in Serum or Plasma</x:v>
      </x:c>
      <x:c r="F6172" s="29" t="str">
        <x:v>Measurement</x:v>
      </x:c>
      <x:c r="G6172" s="26" t="str">
        <x:v>exact LOINC name or curated unambiguous abbreviation present in initial_workup_labs</x:v>
      </x:c>
      <x:c r="H6172" s="26" t="str">
        <x:v>prealbumin</x:v>
      </x:c>
      <x:c r="I6172" s="26" t="str">
        <x:v>LOINC 2.80</x:v>
      </x:c>
      <x:c r="J6172" s="29" t="str">
        <x:v>https://loinc.org/</x:v>
      </x:c>
      <x:c r="K6172" s="26" t="str">
        <x:v>vocab.concept concept_id=3013742; field=initial_workup_labs</x:v>
      </x:c>
      <x:c r="L6172" s="26" t="str">
        <x:v>Terminology-source verified; pathway applicability requires coding/clinical review</x:v>
      </x:c>
    </x:row>
    <x:row r="6173" ht="34" customHeight="1">
      <x:c r="A6173" s="30" t="n">
        <x:v>80</x:v>
      </x:c>
      <x:c r="B6173" s="26" t="str">
        <x:v>Bariatric Surgery</x:v>
      </x:c>
      <x:c r="C6173" s="29" t="str">
        <x:v>LOINC</x:v>
      </x:c>
      <x:c r="D6173" s="31" t="str">
        <x:v>14723-1</x:v>
      </x:c>
      <x:c r="E6173" s="26" t="str">
        <x:v>Ferritin [Moles/volume] in Serum or Plasma</x:v>
      </x:c>
      <x:c r="F6173" s="29" t="str">
        <x:v>Measurement</x:v>
      </x:c>
      <x:c r="G6173" s="26" t="str">
        <x:v>exact LOINC name or curated unambiguous abbreviation present in initial_workup_labs</x:v>
      </x:c>
      <x:c r="H6173" s="26" t="str">
        <x:v>ferritin</x:v>
      </x:c>
      <x:c r="I6173" s="26" t="str">
        <x:v>LOINC 2.80</x:v>
      </x:c>
      <x:c r="J6173" s="29" t="str">
        <x:v>https://loinc.org/</x:v>
      </x:c>
      <x:c r="K6173" s="26" t="str">
        <x:v>vocab.concept concept_id=3010424; field=initial_workup_labs</x:v>
      </x:c>
      <x:c r="L6173" s="26" t="str">
        <x:v>Terminology-source verified; pathway applicability requires coding/clinical review</x:v>
      </x:c>
    </x:row>
    <x:row r="6174" ht="34" customHeight="1">
      <x:c r="A6174" s="30" t="n">
        <x:v>80</x:v>
      </x:c>
      <x:c r="B6174" s="26" t="str">
        <x:v>Bariatric Surgery</x:v>
      </x:c>
      <x:c r="C6174" s="29" t="str">
        <x:v>LOINC</x:v>
      </x:c>
      <x:c r="D6174" s="31" t="str">
        <x:v>14724-9</x:v>
      </x:c>
      <x:c r="E6174" s="26" t="str">
        <x:v>Ferritin [Interpretation] in Blood</x:v>
      </x:c>
      <x:c r="F6174" s="29" t="str">
        <x:v>Measurement</x:v>
      </x:c>
      <x:c r="G6174" s="26" t="str">
        <x:v>exact LOINC name or curated unambiguous abbreviation present in initial_workup_labs</x:v>
      </x:c>
      <x:c r="H6174" s="26" t="str">
        <x:v>ferritin</x:v>
      </x:c>
      <x:c r="I6174" s="26" t="str">
        <x:v>LOINC 2.80</x:v>
      </x:c>
      <x:c r="J6174" s="29" t="str">
        <x:v>https://loinc.org/</x:v>
      </x:c>
      <x:c r="K6174" s="26" t="str">
        <x:v>vocab.concept concept_id=3014636; field=initial_workup_labs</x:v>
      </x:c>
      <x:c r="L6174" s="26" t="str">
        <x:v>Terminology-source verified; pathway applicability requires coding/clinical review</x:v>
      </x:c>
    </x:row>
    <x:row r="6175" ht="34" customHeight="1">
      <x:c r="A6175" s="30" t="n">
        <x:v>80</x:v>
      </x:c>
      <x:c r="B6175" s="26" t="str">
        <x:v>Bariatric Surgery</x:v>
      </x:c>
      <x:c r="C6175" s="29" t="str">
        <x:v>LOINC</x:v>
      </x:c>
      <x:c r="D6175" s="31" t="str">
        <x:v>14732-2</x:v>
      </x:c>
      <x:c r="E6175" s="26" t="str">
        <x:v>Folate [Moles/volume] in Serum or Plasma</x:v>
      </x:c>
      <x:c r="F6175" s="29" t="str">
        <x:v>Measurement</x:v>
      </x:c>
      <x:c r="G6175" s="26" t="str">
        <x:v>exact LOINC name or curated unambiguous abbreviation present in initial_workup_labs</x:v>
      </x:c>
      <x:c r="H6175" s="26" t="str">
        <x:v>folate</x:v>
      </x:c>
      <x:c r="I6175" s="26" t="str">
        <x:v>LOINC 2.80</x:v>
      </x:c>
      <x:c r="J6175" s="29" t="str">
        <x:v>https://loinc.org/</x:v>
      </x:c>
      <x:c r="K6175" s="26" t="str">
        <x:v>vocab.concept concept_id=3021960; field=initial_workup_labs</x:v>
      </x:c>
      <x:c r="L6175" s="26" t="str">
        <x:v>Terminology-source verified; pathway applicability requires coding/clinical review</x:v>
      </x:c>
    </x:row>
    <x:row r="6176" ht="34" customHeight="1">
      <x:c r="A6176" s="30" t="n">
        <x:v>80</x:v>
      </x:c>
      <x:c r="B6176" s="26" t="str">
        <x:v>Bariatric Surgery</x:v>
      </x:c>
      <x:c r="C6176" s="29" t="str">
        <x:v>LOINC</x:v>
      </x:c>
      <x:c r="D6176" s="31" t="str">
        <x:v>14903-9</x:v>
      </x:c>
      <x:c r="E6176" s="26" t="str">
        <x:v>Folate [Interpretation] in Blood</x:v>
      </x:c>
      <x:c r="F6176" s="29" t="str">
        <x:v>Measurement</x:v>
      </x:c>
      <x:c r="G6176" s="26" t="str">
        <x:v>exact LOINC name or curated unambiguous abbreviation present in initial_workup_labs</x:v>
      </x:c>
      <x:c r="H6176" s="26" t="str">
        <x:v>folate</x:v>
      </x:c>
      <x:c r="I6176" s="26" t="str">
        <x:v>LOINC 2.80</x:v>
      </x:c>
      <x:c r="J6176" s="29" t="str">
        <x:v>https://loinc.org/</x:v>
      </x:c>
      <x:c r="K6176" s="26" t="str">
        <x:v>vocab.concept concept_id=3033826; field=initial_workup_labs</x:v>
      </x:c>
      <x:c r="L6176" s="26" t="str">
        <x:v>Terminology-source verified; pathway applicability requires coding/clinical review</x:v>
      </x:c>
    </x:row>
    <x:row r="6177" ht="34" customHeight="1">
      <x:c r="A6177" s="30" t="n">
        <x:v>80</x:v>
      </x:c>
      <x:c r="B6177" s="26" t="str">
        <x:v>Bariatric Surgery</x:v>
      </x:c>
      <x:c r="C6177" s="29" t="str">
        <x:v>LOINC</x:v>
      </x:c>
      <x:c r="D6177" s="31" t="str">
        <x:v>14979-9</x:v>
      </x:c>
      <x:c r="E6177" s="26" t="str">
        <x:v>aPTT in Platelet poor plasma by Coagulation assay</x:v>
      </x:c>
      <x:c r="F6177" s="29" t="str">
        <x:v>Measurement</x:v>
      </x:c>
      <x:c r="G6177" s="26" t="str">
        <x:v>exact LOINC name or curated unambiguous abbreviation present in initial_workup_labs</x:v>
      </x:c>
      <x:c r="H6177" s="26" t="str">
        <x:v>aptt</x:v>
      </x:c>
      <x:c r="I6177" s="26" t="str">
        <x:v>LOINC 2.80</x:v>
      </x:c>
      <x:c r="J6177" s="29" t="str">
        <x:v>https://loinc.org/</x:v>
      </x:c>
      <x:c r="K6177" s="26" t="str">
        <x:v>vocab.concept concept_id=3018677; field=initial_workup_labs</x:v>
      </x:c>
      <x:c r="L6177" s="26" t="str">
        <x:v>Terminology-source verified; pathway applicability requires coding/clinical review</x:v>
      </x:c>
    </x:row>
    <x:row r="6178" ht="34" customHeight="1">
      <x:c r="A6178" s="30" t="n">
        <x:v>80</x:v>
      </x:c>
      <x:c r="B6178" s="26" t="str">
        <x:v>Bariatric Surgery</x:v>
      </x:c>
      <x:c r="C6178" s="29" t="str">
        <x:v>LOINC</x:v>
      </x:c>
      <x:c r="D6178" s="31" t="str">
        <x:v>17855-8</x:v>
      </x:c>
      <x:c r="E6178" s="26" t="str">
        <x:v>Hemoglobin A1c/Hemoglobin.total in Blood by calculation</x:v>
      </x:c>
      <x:c r="F6178" s="29" t="str">
        <x:v>Measurement</x:v>
      </x:c>
      <x:c r="G6178" s="26" t="str">
        <x:v>exact LOINC name or curated unambiguous abbreviation present in initial_workup_labs</x:v>
      </x:c>
      <x:c r="H6178" s="26" t="str">
        <x:v>hba1c</x:v>
      </x:c>
      <x:c r="I6178" s="26" t="str">
        <x:v>LOINC 2.80</x:v>
      </x:c>
      <x:c r="J6178" s="29" t="str">
        <x:v>https://loinc.org/</x:v>
      </x:c>
      <x:c r="K6178" s="26" t="str">
        <x:v>vocab.concept concept_id=3007263; field=initial_workup_labs</x:v>
      </x:c>
      <x:c r="L6178" s="26" t="str">
        <x:v>Terminology-source verified; pathway applicability requires coding/clinical review</x:v>
      </x:c>
    </x:row>
    <x:row r="6179" ht="34" customHeight="1">
      <x:c r="A6179" s="30" t="n">
        <x:v>80</x:v>
      </x:c>
      <x:c r="B6179" s="26" t="str">
        <x:v>Bariatric Surgery</x:v>
      </x:c>
      <x:c r="C6179" s="29" t="str">
        <x:v>LOINC</x:v>
      </x:c>
      <x:c r="D6179" s="31" t="str">
        <x:v>17856-6</x:v>
      </x:c>
      <x:c r="E6179" s="26" t="str">
        <x:v>Hemoglobin A1c/Hemoglobin.total in Blood by HPLC</x:v>
      </x:c>
      <x:c r="F6179" s="29" t="str">
        <x:v>Measurement</x:v>
      </x:c>
      <x:c r="G6179" s="26" t="str">
        <x:v>exact LOINC name or curated unambiguous abbreviation present in initial_workup_labs</x:v>
      </x:c>
      <x:c r="H6179" s="26" t="str">
        <x:v>hba1c</x:v>
      </x:c>
      <x:c r="I6179" s="26" t="str">
        <x:v>LOINC 2.80</x:v>
      </x:c>
      <x:c r="J6179" s="29" t="str">
        <x:v>https://loinc.org/</x:v>
      </x:c>
      <x:c r="K6179" s="26" t="str">
        <x:v>vocab.concept concept_id=3005673; field=initial_workup_labs</x:v>
      </x:c>
      <x:c r="L6179" s="26" t="str">
        <x:v>Terminology-source verified; pathway applicability requires coding/clinical review</x:v>
      </x:c>
    </x:row>
    <x:row r="6180" ht="34" customHeight="1">
      <x:c r="A6180" s="30" t="n">
        <x:v>80</x:v>
      </x:c>
      <x:c r="B6180" s="26" t="str">
        <x:v>Bariatric Surgery</x:v>
      </x:c>
      <x:c r="C6180" s="29" t="str">
        <x:v>LOINC</x:v>
      </x:c>
      <x:c r="D6180" s="31" t="str">
        <x:v>20468-5</x:v>
      </x:c>
      <x:c r="E6180" s="26" t="str">
        <x:v>Thiamine [Moles/volume] in Serum or Plasma</x:v>
      </x:c>
      <x:c r="F6180" s="29" t="str">
        <x:v>Measurement</x:v>
      </x:c>
      <x:c r="G6180" s="26" t="str">
        <x:v>exact LOINC name or curated unambiguous abbreviation present in initial_workup_labs</x:v>
      </x:c>
      <x:c r="H6180" s="26" t="str">
        <x:v>thiamine</x:v>
      </x:c>
      <x:c r="I6180" s="26" t="str">
        <x:v>LOINC 2.80</x:v>
      </x:c>
      <x:c r="J6180" s="29" t="str">
        <x:v>https://loinc.org/</x:v>
      </x:c>
      <x:c r="K6180" s="26" t="str">
        <x:v>vocab.concept concept_id=3023669; field=initial_workup_labs</x:v>
      </x:c>
      <x:c r="L6180" s="26" t="str">
        <x:v>Terminology-source verified; pathway applicability requires coding/clinical review</x:v>
      </x:c>
    </x:row>
    <x:row r="6181" ht="34" customHeight="1">
      <x:c r="A6181" s="30" t="n">
        <x:v>80</x:v>
      </x:c>
      <x:c r="B6181" s="26" t="str">
        <x:v>Bariatric Surgery</x:v>
      </x:c>
      <x:c r="C6181" s="29" t="str">
        <x:v>LOINC</x:v>
      </x:c>
      <x:c r="D6181" s="31" t="str">
        <x:v>20567-4</x:v>
      </x:c>
      <x:c r="E6181" s="26" t="str">
        <x:v>Ferritin [Mass/volume] in Serum or Plasma by Immunoassay</x:v>
      </x:c>
      <x:c r="F6181" s="29" t="str">
        <x:v>Measurement</x:v>
      </x:c>
      <x:c r="G6181" s="26" t="str">
        <x:v>exact LOINC name or curated unambiguous abbreviation present in initial_workup_labs</x:v>
      </x:c>
      <x:c r="H6181" s="26" t="str">
        <x:v>ferritin</x:v>
      </x:c>
      <x:c r="I6181" s="26" t="str">
        <x:v>LOINC 2.80</x:v>
      </x:c>
      <x:c r="J6181" s="29" t="str">
        <x:v>https://loinc.org/</x:v>
      </x:c>
      <x:c r="K6181" s="26" t="str">
        <x:v>vocab.concept concept_id=3015242; field=initial_workup_labs</x:v>
      </x:c>
      <x:c r="L6181" s="26" t="str">
        <x:v>Terminology-source verified; pathway applicability requires coding/clinical review</x:v>
      </x:c>
    </x:row>
    <x:row r="6182" ht="34" customHeight="1">
      <x:c r="A6182" s="30" t="n">
        <x:v>80</x:v>
      </x:c>
      <x:c r="B6182" s="26" t="str">
        <x:v>Bariatric Surgery</x:v>
      </x:c>
      <x:c r="C6182" s="29" t="str">
        <x:v>LOINC</x:v>
      </x:c>
      <x:c r="D6182" s="31" t="str">
        <x:v>2276-4</x:v>
      </x:c>
      <x:c r="E6182" s="26" t="str">
        <x:v>Ferritin [Mass/volume] in Serum or Plasma</x:v>
      </x:c>
      <x:c r="F6182" s="29" t="str">
        <x:v>Measurement</x:v>
      </x:c>
      <x:c r="G6182" s="26" t="str">
        <x:v>exact LOINC name or curated unambiguous abbreviation present in initial_workup_labs</x:v>
      </x:c>
      <x:c r="H6182" s="26" t="str">
        <x:v>ferritin</x:v>
      </x:c>
      <x:c r="I6182" s="26" t="str">
        <x:v>LOINC 2.80</x:v>
      </x:c>
      <x:c r="J6182" s="29" t="str">
        <x:v>https://loinc.org/</x:v>
      </x:c>
      <x:c r="K6182" s="26" t="str">
        <x:v>vocab.concept concept_id=3001122; field=initial_workup_labs</x:v>
      </x:c>
      <x:c r="L6182" s="26" t="str">
        <x:v>Terminology-source verified; pathway applicability requires coding/clinical review</x:v>
      </x:c>
    </x:row>
    <x:row r="6183" ht="34" customHeight="1">
      <x:c r="A6183" s="30" t="n">
        <x:v>80</x:v>
      </x:c>
      <x:c r="B6183" s="26" t="str">
        <x:v>Bariatric Surgery</x:v>
      </x:c>
      <x:c r="C6183" s="29" t="str">
        <x:v>LOINC</x:v>
      </x:c>
      <x:c r="D6183" s="31" t="str">
        <x:v>2282-2</x:v>
      </x:c>
      <x:c r="E6183" s="26" t="str">
        <x:v>Folate [Mass/volume] in Blood</x:v>
      </x:c>
      <x:c r="F6183" s="29" t="str">
        <x:v>Measurement</x:v>
      </x:c>
      <x:c r="G6183" s="26" t="str">
        <x:v>exact LOINC name or curated unambiguous abbreviation present in initial_workup_labs</x:v>
      </x:c>
      <x:c r="H6183" s="26" t="str">
        <x:v>folate</x:v>
      </x:c>
      <x:c r="I6183" s="26" t="str">
        <x:v>LOINC 2.80</x:v>
      </x:c>
      <x:c r="J6183" s="29" t="str">
        <x:v>https://loinc.org/</x:v>
      </x:c>
      <x:c r="K6183" s="26" t="str">
        <x:v>vocab.concept concept_id=3002112; field=initial_workup_labs</x:v>
      </x:c>
      <x:c r="L6183" s="26" t="str">
        <x:v>Terminology-source verified; pathway applicability requires coding/clinical review</x:v>
      </x:c>
    </x:row>
    <x:row r="6184" ht="34" customHeight="1">
      <x:c r="A6184" s="30" t="n">
        <x:v>80</x:v>
      </x:c>
      <x:c r="B6184" s="26" t="str">
        <x:v>Bariatric Surgery</x:v>
      </x:c>
      <x:c r="C6184" s="29" t="str">
        <x:v>LOINC</x:v>
      </x:c>
      <x:c r="D6184" s="31" t="str">
        <x:v>2284-8</x:v>
      </x:c>
      <x:c r="E6184" s="26" t="str">
        <x:v>Folate [Mass/volume] in Serum or Plasma</x:v>
      </x:c>
      <x:c r="F6184" s="29" t="str">
        <x:v>Measurement</x:v>
      </x:c>
      <x:c r="G6184" s="26" t="str">
        <x:v>exact LOINC name or curated unambiguous abbreviation present in initial_workup_labs</x:v>
      </x:c>
      <x:c r="H6184" s="26" t="str">
        <x:v>folate</x:v>
      </x:c>
      <x:c r="I6184" s="26" t="str">
        <x:v>LOINC 2.80</x:v>
      </x:c>
      <x:c r="J6184" s="29" t="str">
        <x:v>https://loinc.org/</x:v>
      </x:c>
      <x:c r="K6184" s="26" t="str">
        <x:v>vocab.concept concept_id=3036987; field=initial_workup_labs</x:v>
      </x:c>
      <x:c r="L6184" s="26" t="str">
        <x:v>Terminology-source verified; pathway applicability requires coding/clinical review</x:v>
      </x:c>
    </x:row>
    <x:row r="6185" ht="34" customHeight="1">
      <x:c r="A6185" s="30" t="n">
        <x:v>80</x:v>
      </x:c>
      <x:c r="B6185" s="26" t="str">
        <x:v>Bariatric Surgery</x:v>
      </x:c>
      <x:c r="C6185" s="29" t="str">
        <x:v>LOINC</x:v>
      </x:c>
      <x:c r="D6185" s="31" t="str">
        <x:v>24322-0</x:v>
      </x:c>
      <x:c r="E6185" s="26" t="str">
        <x:v>Comprehensive metabolic 1998 panel - Serum or Plasma</x:v>
      </x:c>
      <x:c r="F6185" s="29" t="str">
        <x:v>Measurement</x:v>
      </x:c>
      <x:c r="G6185" s="26" t="str">
        <x:v>exact LOINC name or curated unambiguous abbreviation present in initial_workup_labs</x:v>
      </x:c>
      <x:c r="H6185" s="26" t="str">
        <x:v>cmp</x:v>
      </x:c>
      <x:c r="I6185" s="26" t="str">
        <x:v>LOINC 2.80</x:v>
      </x:c>
      <x:c r="J6185" s="29" t="str">
        <x:v>https://loinc.org/</x:v>
      </x:c>
      <x:c r="K6185" s="26" t="str">
        <x:v>vocab.concept concept_id=3025200; field=initial_workup_labs</x:v>
      </x:c>
      <x:c r="L6185" s="26" t="str">
        <x:v>Terminology-source verified; pathway applicability requires coding/clinical review</x:v>
      </x:c>
    </x:row>
    <x:row r="6186" ht="34" customHeight="1">
      <x:c r="A6186" s="30" t="n">
        <x:v>80</x:v>
      </x:c>
      <x:c r="B6186" s="26" t="str">
        <x:v>Bariatric Surgery</x:v>
      </x:c>
      <x:c r="C6186" s="29" t="str">
        <x:v>LOINC</x:v>
      </x:c>
      <x:c r="D6186" s="31" t="str">
        <x:v>24323-8</x:v>
      </x:c>
      <x:c r="E6186" s="26" t="str">
        <x:v>Comprehensive metabolic 2000 panel - Serum or Plasma</x:v>
      </x:c>
      <x:c r="F6186" s="29" t="str">
        <x:v>Measurement</x:v>
      </x:c>
      <x:c r="G6186" s="26" t="str">
        <x:v>exact LOINC name or curated unambiguous abbreviation present in initial_workup_labs</x:v>
      </x:c>
      <x:c r="H6186" s="26" t="str">
        <x:v>cmp</x:v>
      </x:c>
      <x:c r="I6186" s="26" t="str">
        <x:v>LOINC 2.80</x:v>
      </x:c>
      <x:c r="J6186" s="29" t="str">
        <x:v>https://loinc.org/</x:v>
      </x:c>
      <x:c r="K6186" s="26" t="str">
        <x:v>vocab.concept concept_id=3026023; field=initial_workup_labs</x:v>
      </x:c>
      <x:c r="L6186" s="26" t="str">
        <x:v>Terminology-source verified; pathway applicability requires coding/clinical review</x:v>
      </x:c>
    </x:row>
    <x:row r="6187" ht="34" customHeight="1">
      <x:c r="A6187" s="30" t="n">
        <x:v>80</x:v>
      </x:c>
      <x:c r="B6187" s="26" t="str">
        <x:v>Bariatric Surgery</x:v>
      </x:c>
      <x:c r="C6187" s="29" t="str">
        <x:v>LOINC</x:v>
      </x:c>
      <x:c r="D6187" s="31" t="str">
        <x:v>24373-3</x:v>
      </x:c>
      <x:c r="E6187" s="26" t="str">
        <x:v>Ferritin [Mass/volume] in Blood</x:v>
      </x:c>
      <x:c r="F6187" s="29" t="str">
        <x:v>Measurement</x:v>
      </x:c>
      <x:c r="G6187" s="26" t="str">
        <x:v>exact LOINC name or curated unambiguous abbreviation present in initial_workup_labs</x:v>
      </x:c>
      <x:c r="H6187" s="26" t="str">
        <x:v>ferritin</x:v>
      </x:c>
      <x:c r="I6187" s="26" t="str">
        <x:v>LOINC 2.80</x:v>
      </x:c>
      <x:c r="J6187" s="29" t="str">
        <x:v>https://loinc.org/</x:v>
      </x:c>
      <x:c r="K6187" s="26" t="str">
        <x:v>vocab.concept concept_id=3011961; field=initial_workup_labs</x:v>
      </x:c>
      <x:c r="L6187" s="26" t="str">
        <x:v>Terminology-source verified; pathway applicability requires coding/clinical review</x:v>
      </x:c>
    </x:row>
    <x:row r="6188" ht="34" customHeight="1">
      <x:c r="A6188" s="30" t="n">
        <x:v>80</x:v>
      </x:c>
      <x:c r="B6188" s="26" t="str">
        <x:v>Bariatric Surgery</x:v>
      </x:c>
      <x:c r="C6188" s="29" t="str">
        <x:v>LOINC</x:v>
      </x:c>
      <x:c r="D6188" s="31" t="str">
        <x:v>25415-1</x:v>
      </x:c>
      <x:c r="E6188" s="26" t="str">
        <x:v>Folate [Moles/volume] in Blood</x:v>
      </x:c>
      <x:c r="F6188" s="29" t="str">
        <x:v>Measurement</x:v>
      </x:c>
      <x:c r="G6188" s="26" t="str">
        <x:v>exact LOINC name or curated unambiguous abbreviation present in initial_workup_labs</x:v>
      </x:c>
      <x:c r="H6188" s="26" t="str">
        <x:v>folate</x:v>
      </x:c>
      <x:c r="I6188" s="26" t="str">
        <x:v>LOINC 2.80</x:v>
      </x:c>
      <x:c r="J6188" s="29" t="str">
        <x:v>https://loinc.org/</x:v>
      </x:c>
      <x:c r="K6188" s="26" t="str">
        <x:v>vocab.concept concept_id=3006270; field=initial_workup_labs</x:v>
      </x:c>
      <x:c r="L6188" s="26" t="str">
        <x:v>Terminology-source verified; pathway applicability requires coding/clinical review</x:v>
      </x:c>
    </x:row>
    <x:row r="6189" ht="34" customHeight="1">
      <x:c r="A6189" s="30" t="n">
        <x:v>80</x:v>
      </x:c>
      <x:c r="B6189" s="26" t="str">
        <x:v>Bariatric Surgery</x:v>
      </x:c>
      <x:c r="C6189" s="29" t="str">
        <x:v>LOINC</x:v>
      </x:c>
      <x:c r="D6189" s="31" t="str">
        <x:v>27088-4</x:v>
      </x:c>
      <x:c r="E6189" s="26" t="str">
        <x:v>Folate [Presence] in Blood</x:v>
      </x:c>
      <x:c r="F6189" s="29" t="str">
        <x:v>Measurement</x:v>
      </x:c>
      <x:c r="G6189" s="26" t="str">
        <x:v>exact LOINC name or curated unambiguous abbreviation present in initial_workup_labs</x:v>
      </x:c>
      <x:c r="H6189" s="26" t="str">
        <x:v>folate</x:v>
      </x:c>
      <x:c r="I6189" s="26" t="str">
        <x:v>LOINC 2.80</x:v>
      </x:c>
      <x:c r="J6189" s="29" t="str">
        <x:v>https://loinc.org/</x:v>
      </x:c>
      <x:c r="K6189" s="26" t="str">
        <x:v>vocab.concept concept_id=3005794; field=initial_workup_labs</x:v>
      </x:c>
      <x:c r="L6189" s="26" t="str">
        <x:v>Terminology-source verified; pathway applicability requires coding/clinical review</x:v>
      </x:c>
    </x:row>
    <x:row r="6190" ht="34" customHeight="1">
      <x:c r="A6190" s="30" t="n">
        <x:v>80</x:v>
      </x:c>
      <x:c r="B6190" s="26" t="str">
        <x:v>Bariatric Surgery</x:v>
      </x:c>
      <x:c r="C6190" s="29" t="str">
        <x:v>LOINC</x:v>
      </x:c>
      <x:c r="D6190" s="31" t="str">
        <x:v>27149-4</x:v>
      </x:c>
      <x:c r="E6190" s="26" t="str">
        <x:v>Thiamine [Presence] in Blood</x:v>
      </x:c>
      <x:c r="F6190" s="29" t="str">
        <x:v>Measurement</x:v>
      </x:c>
      <x:c r="G6190" s="26" t="str">
        <x:v>exact LOINC name or curated unambiguous abbreviation present in initial_workup_labs</x:v>
      </x:c>
      <x:c r="H6190" s="26" t="str">
        <x:v>thiamine</x:v>
      </x:c>
      <x:c r="I6190" s="26" t="str">
        <x:v>LOINC 2.80</x:v>
      </x:c>
      <x:c r="J6190" s="29" t="str">
        <x:v>https://loinc.org/</x:v>
      </x:c>
      <x:c r="K6190" s="26" t="str">
        <x:v>vocab.concept concept_id=3015850; field=initial_workup_labs</x:v>
      </x:c>
      <x:c r="L6190" s="26" t="str">
        <x:v>Terminology-source verified; pathway applicability requires coding/clinical review</x:v>
      </x:c>
    </x:row>
    <x:row r="6191" ht="34" customHeight="1">
      <x:c r="A6191" s="30" t="n">
        <x:v>80</x:v>
      </x:c>
      <x:c r="B6191" s="26" t="str">
        <x:v>Bariatric Surgery</x:v>
      </x:c>
      <x:c r="C6191" s="29" t="str">
        <x:v>LOINC</x:v>
      </x:c>
      <x:c r="D6191" s="31" t="str">
        <x:v>2877-9</x:v>
      </x:c>
      <x:c r="E6191" s="26" t="str">
        <x:v>Prealbumin [Mass/volume] in Serum or Plasma by Electrophoresis</x:v>
      </x:c>
      <x:c r="F6191" s="29" t="str">
        <x:v>Measurement</x:v>
      </x:c>
      <x:c r="G6191" s="26" t="str">
        <x:v>exact LOINC name or curated unambiguous abbreviation present in initial_workup_labs</x:v>
      </x:c>
      <x:c r="H6191" s="26" t="str">
        <x:v>prealbumin</x:v>
      </x:c>
      <x:c r="I6191" s="26" t="str">
        <x:v>LOINC 2.80</x:v>
      </x:c>
      <x:c r="J6191" s="29" t="str">
        <x:v>https://loinc.org/</x:v>
      </x:c>
      <x:c r="K6191" s="26" t="str">
        <x:v>vocab.concept concept_id=3002590; field=initial_workup_labs</x:v>
      </x:c>
      <x:c r="L6191" s="26" t="str">
        <x:v>Terminology-source verified; pathway applicability requires coding/clinical review</x:v>
      </x:c>
    </x:row>
    <x:row r="6192" ht="34" customHeight="1">
      <x:c r="A6192" s="30" t="n">
        <x:v>80</x:v>
      </x:c>
      <x:c r="B6192" s="26" t="str">
        <x:v>Bariatric Surgery</x:v>
      </x:c>
      <x:c r="C6192" s="29" t="str">
        <x:v>LOINC</x:v>
      </x:c>
      <x:c r="D6192" s="31" t="str">
        <x:v>2998-3</x:v>
      </x:c>
      <x:c r="E6192" s="26" t="str">
        <x:v>Thiamine [Mass/volume] in Blood</x:v>
      </x:c>
      <x:c r="F6192" s="29" t="str">
        <x:v>Measurement</x:v>
      </x:c>
      <x:c r="G6192" s="26" t="str">
        <x:v>exact LOINC name or curated unambiguous abbreviation present in initial_workup_labs</x:v>
      </x:c>
      <x:c r="H6192" s="26" t="str">
        <x:v>thiamine</x:v>
      </x:c>
      <x:c r="I6192" s="26" t="str">
        <x:v>LOINC 2.80</x:v>
      </x:c>
      <x:c r="J6192" s="29" t="str">
        <x:v>https://loinc.org/</x:v>
      </x:c>
      <x:c r="K6192" s="26" t="str">
        <x:v>vocab.concept concept_id=3028717; field=initial_workup_labs</x:v>
      </x:c>
      <x:c r="L6192" s="26" t="str">
        <x:v>Terminology-source verified; pathway applicability requires coding/clinical review</x:v>
      </x:c>
    </x:row>
    <x:row r="6193" ht="34" customHeight="1">
      <x:c r="A6193" s="30" t="n">
        <x:v>80</x:v>
      </x:c>
      <x:c r="B6193" s="26" t="str">
        <x:v>Bariatric Surgery</x:v>
      </x:c>
      <x:c r="C6193" s="29" t="str">
        <x:v>LOINC</x:v>
      </x:c>
      <x:c r="D6193" s="31" t="str">
        <x:v>2999-1</x:v>
      </x:c>
      <x:c r="E6193" s="26" t="str">
        <x:v>Thiamine [Mass/volume] in Serum or Plasma</x:v>
      </x:c>
      <x:c r="F6193" s="29" t="str">
        <x:v>Measurement</x:v>
      </x:c>
      <x:c r="G6193" s="26" t="str">
        <x:v>exact LOINC name or curated unambiguous abbreviation present in initial_workup_labs</x:v>
      </x:c>
      <x:c r="H6193" s="26" t="str">
        <x:v>thiamine</x:v>
      </x:c>
      <x:c r="I6193" s="26" t="str">
        <x:v>LOINC 2.80</x:v>
      </x:c>
      <x:c r="J6193" s="29" t="str">
        <x:v>https://loinc.org/</x:v>
      </x:c>
      <x:c r="K6193" s="26" t="str">
        <x:v>vocab.concept concept_id=3024120; field=initial_workup_labs</x:v>
      </x:c>
      <x:c r="L6193" s="26" t="str">
        <x:v>Terminology-source verified; pathway applicability requires coding/clinical review</x:v>
      </x:c>
    </x:row>
    <x:row r="6194" ht="34" customHeight="1">
      <x:c r="A6194" s="30" t="n">
        <x:v>80</x:v>
      </x:c>
      <x:c r="B6194" s="26" t="str">
        <x:v>Bariatric Surgery</x:v>
      </x:c>
      <x:c r="C6194" s="29" t="str">
        <x:v>LOINC</x:v>
      </x:c>
      <x:c r="D6194" s="31" t="str">
        <x:v>32554-8</x:v>
      </x:c>
      <x:c r="E6194" s="26" t="str">
        <x:v>Thiamine [Moles/volume] in Blood</x:v>
      </x:c>
      <x:c r="F6194" s="29" t="str">
        <x:v>Measurement</x:v>
      </x:c>
      <x:c r="G6194" s="26" t="str">
        <x:v>exact LOINC name or curated unambiguous abbreviation present in initial_workup_labs</x:v>
      </x:c>
      <x:c r="H6194" s="26" t="str">
        <x:v>thiamine</x:v>
      </x:c>
      <x:c r="I6194" s="26" t="str">
        <x:v>LOINC 2.80</x:v>
      </x:c>
      <x:c r="J6194" s="29" t="str">
        <x:v>https://loinc.org/</x:v>
      </x:c>
      <x:c r="K6194" s="26" t="str">
        <x:v>vocab.concept concept_id=3006653; field=initial_workup_labs</x:v>
      </x:c>
      <x:c r="L6194" s="26" t="str">
        <x:v>Terminology-source verified; pathway applicability requires coding/clinical review</x:v>
      </x:c>
    </x:row>
    <x:row r="6195" ht="34" customHeight="1">
      <x:c r="A6195" s="30" t="n">
        <x:v>80</x:v>
      </x:c>
      <x:c r="B6195" s="26" t="str">
        <x:v>Bariatric Surgery</x:v>
      </x:c>
      <x:c r="C6195" s="29" t="str">
        <x:v>LOINC</x:v>
      </x:c>
      <x:c r="D6195" s="31" t="str">
        <x:v>34714-6</x:v>
      </x:c>
      <x:c r="E6195" s="26" t="str">
        <x:v>INR in Blood by Coagulation assay</x:v>
      </x:c>
      <x:c r="F6195" s="29" t="str">
        <x:v>Measurement</x:v>
      </x:c>
      <x:c r="G6195" s="26" t="str">
        <x:v>exact LOINC name or curated unambiguous abbreviation present in initial_workup_labs</x:v>
      </x:c>
      <x:c r="H6195" s="26" t="str">
        <x:v>pt inr</x:v>
      </x:c>
      <x:c r="I6195" s="26" t="str">
        <x:v>LOINC 2.80</x:v>
      </x:c>
      <x:c r="J6195" s="29" t="str">
        <x:v>https://loinc.org/</x:v>
      </x:c>
      <x:c r="K6195" s="26" t="str">
        <x:v>vocab.concept concept_id=3032080; field=initial_workup_labs</x:v>
      </x:c>
      <x:c r="L6195" s="26" t="str">
        <x:v>Terminology-source verified; pathway applicability requires coding/clinical review</x:v>
      </x:c>
    </x:row>
    <x:row r="6196" ht="34" customHeight="1">
      <x:c r="A6196" s="30" t="n">
        <x:v>80</x:v>
      </x:c>
      <x:c r="B6196" s="26" t="str">
        <x:v>Bariatric Surgery</x:v>
      </x:c>
      <x:c r="C6196" s="29" t="str">
        <x:v>LOINC</x:v>
      </x:c>
      <x:c r="D6196" s="31" t="str">
        <x:v>38875-1</x:v>
      </x:c>
      <x:c r="E6196" s="26" t="str">
        <x:v>INR in Platelet poor plasma or blood by Coagulation assay</x:v>
      </x:c>
      <x:c r="F6196" s="29" t="str">
        <x:v>Measurement</x:v>
      </x:c>
      <x:c r="G6196" s="26" t="str">
        <x:v>exact LOINC name or curated unambiguous abbreviation present in initial_workup_labs</x:v>
      </x:c>
      <x:c r="H6196" s="26" t="str">
        <x:v>pt inr</x:v>
      </x:c>
      <x:c r="I6196" s="26" t="str">
        <x:v>LOINC 2.80</x:v>
      </x:c>
      <x:c r="J6196" s="29" t="str">
        <x:v>https://loinc.org/</x:v>
      </x:c>
      <x:c r="K6196" s="26" t="str">
        <x:v>vocab.concept concept_id=3042605; field=initial_workup_labs</x:v>
      </x:c>
      <x:c r="L6196" s="26" t="str">
        <x:v>Terminology-source verified; pathway applicability requires coding/clinical review</x:v>
      </x:c>
    </x:row>
    <x:row r="6197" ht="34" customHeight="1">
      <x:c r="A6197" s="30" t="n">
        <x:v>80</x:v>
      </x:c>
      <x:c r="B6197" s="26" t="str">
        <x:v>Bariatric Surgery</x:v>
      </x:c>
      <x:c r="C6197" s="29" t="str">
        <x:v>LOINC</x:v>
      </x:c>
      <x:c r="D6197" s="31" t="str">
        <x:v>41995-2</x:v>
      </x:c>
      <x:c r="E6197" s="26" t="str">
        <x:v>Hemoglobin A1c [Mass/volume] in Blood</x:v>
      </x:c>
      <x:c r="F6197" s="29" t="str">
        <x:v>Measurement</x:v>
      </x:c>
      <x:c r="G6197" s="26" t="str">
        <x:v>exact LOINC name or curated unambiguous abbreviation present in initial_workup_labs</x:v>
      </x:c>
      <x:c r="H6197" s="26" t="str">
        <x:v>hba1c</x:v>
      </x:c>
      <x:c r="I6197" s="26" t="str">
        <x:v>LOINC 2.80</x:v>
      </x:c>
      <x:c r="J6197" s="29" t="str">
        <x:v>https://loinc.org/</x:v>
      </x:c>
      <x:c r="K6197" s="26" t="str">
        <x:v>vocab.concept concept_id=3034639; field=initial_workup_labs</x:v>
      </x:c>
      <x:c r="L6197" s="26" t="str">
        <x:v>Terminology-source verified; pathway applicability requires coding/clinical review</x:v>
      </x:c>
    </x:row>
    <x:row r="6198" ht="34" customHeight="1">
      <x:c r="A6198" s="30" t="n">
        <x:v>80</x:v>
      </x:c>
      <x:c r="B6198" s="26" t="str">
        <x:v>Bariatric Surgery</x:v>
      </x:c>
      <x:c r="C6198" s="29" t="str">
        <x:v>LOINC</x:v>
      </x:c>
      <x:c r="D6198" s="31" t="str">
        <x:v>4548-4</x:v>
      </x:c>
      <x:c r="E6198" s="26" t="str">
        <x:v>Hemoglobin A1c/Hemoglobin.total in Blood</x:v>
      </x:c>
      <x:c r="F6198" s="29" t="str">
        <x:v>Measurement</x:v>
      </x:c>
      <x:c r="G6198" s="26" t="str">
        <x:v>exact LOINC name or curated unambiguous abbreviation present in initial_workup_labs</x:v>
      </x:c>
      <x:c r="H6198" s="26" t="str">
        <x:v>hba1c</x:v>
      </x:c>
      <x:c r="I6198" s="26" t="str">
        <x:v>LOINC 2.80</x:v>
      </x:c>
      <x:c r="J6198" s="29" t="str">
        <x:v>https://loinc.org/</x:v>
      </x:c>
      <x:c r="K6198" s="26" t="str">
        <x:v>vocab.concept concept_id=3004410; field=initial_workup_labs</x:v>
      </x:c>
      <x:c r="L6198" s="26" t="str">
        <x:v>Terminology-source verified; pathway applicability requires coding/clinical review</x:v>
      </x:c>
    </x:row>
    <x:row r="6199" ht="34" customHeight="1">
      <x:c r="A6199" s="30" t="n">
        <x:v>80</x:v>
      </x:c>
      <x:c r="B6199" s="26" t="str">
        <x:v>Bariatric Surgery</x:v>
      </x:c>
      <x:c r="C6199" s="29" t="str">
        <x:v>LOINC</x:v>
      </x:c>
      <x:c r="D6199" s="31" t="str">
        <x:v>4549-2</x:v>
      </x:c>
      <x:c r="E6199" s="26" t="str">
        <x:v>Hemoglobin A1c/Hemoglobin.total in Blood by Electrophoresis</x:v>
      </x:c>
      <x:c r="F6199" s="29" t="str">
        <x:v>Measurement</x:v>
      </x:c>
      <x:c r="G6199" s="26" t="str">
        <x:v>exact LOINC name or curated unambiguous abbreviation present in initial_workup_labs</x:v>
      </x:c>
      <x:c r="H6199" s="26" t="str">
        <x:v>hba1c</x:v>
      </x:c>
      <x:c r="I6199" s="26" t="str">
        <x:v>LOINC 2.80</x:v>
      </x:c>
      <x:c r="J6199" s="29" t="str">
        <x:v>https://loinc.org/</x:v>
      </x:c>
      <x:c r="K6199" s="26" t="str">
        <x:v>vocab.concept concept_id=3003309; field=initial_workup_labs</x:v>
      </x:c>
      <x:c r="L6199" s="26" t="str">
        <x:v>Terminology-source verified; pathway applicability requires coding/clinical review</x:v>
      </x:c>
    </x:row>
    <x:row r="6200" ht="34" customHeight="1">
      <x:c r="A6200" s="30" t="n">
        <x:v>80</x:v>
      </x:c>
      <x:c r="B6200" s="26" t="str">
        <x:v>Bariatric Surgery</x:v>
      </x:c>
      <x:c r="C6200" s="29" t="str">
        <x:v>LOINC</x:v>
      </x:c>
      <x:c r="D6200" s="31" t="str">
        <x:v>46130-1</x:v>
      </x:c>
      <x:c r="E6200" s="26" t="str">
        <x:v>Prealbumin [Mass/volume] in Serum or Plasma by Nephelometry</x:v>
      </x:c>
      <x:c r="F6200" s="29" t="str">
        <x:v>Measurement</x:v>
      </x:c>
      <x:c r="G6200" s="26" t="str">
        <x:v>exact LOINC name or curated unambiguous abbreviation present in initial_workup_labs</x:v>
      </x:c>
      <x:c r="H6200" s="26" t="str">
        <x:v>prealbumin</x:v>
      </x:c>
      <x:c r="I6200" s="26" t="str">
        <x:v>LOINC 2.80</x:v>
      </x:c>
      <x:c r="J6200" s="29" t="str">
        <x:v>https://loinc.org/</x:v>
      </x:c>
      <x:c r="K6200" s="26" t="str">
        <x:v>vocab.concept concept_id=3044974; field=initial_workup_labs</x:v>
      </x:c>
      <x:c r="L6200" s="26" t="str">
        <x:v>Terminology-source verified; pathway applicability requires coding/clinical review</x:v>
      </x:c>
    </x:row>
    <x:row r="6201" ht="34" customHeight="1">
      <x:c r="A6201" s="30" t="n">
        <x:v>80</x:v>
      </x:c>
      <x:c r="B6201" s="26" t="str">
        <x:v>Bariatric Surgery</x:v>
      </x:c>
      <x:c r="C6201" s="29" t="str">
        <x:v>LOINC</x:v>
      </x:c>
      <x:c r="D6201" s="31" t="str">
        <x:v>50197-3</x:v>
      </x:c>
      <x:c r="E6201" s="26" t="str">
        <x:v>aPTT panel - Platelet poor plasma</x:v>
      </x:c>
      <x:c r="F6201" s="29" t="str">
        <x:v>Measurement</x:v>
      </x:c>
      <x:c r="G6201" s="26" t="str">
        <x:v>exact LOINC name or curated unambiguous abbreviation present in initial_workup_labs</x:v>
      </x:c>
      <x:c r="H6201" s="26" t="str">
        <x:v>aptt</x:v>
      </x:c>
      <x:c r="I6201" s="26" t="str">
        <x:v>LOINC 2.80</x:v>
      </x:c>
      <x:c r="J6201" s="29" t="str">
        <x:v>https://loinc.org/</x:v>
      </x:c>
      <x:c r="K6201" s="26" t="str">
        <x:v>vocab.concept concept_id=3031305; field=initial_workup_labs</x:v>
      </x:c>
      <x:c r="L6201" s="26" t="str">
        <x:v>Terminology-source verified; pathway applicability requires coding/clinical review</x:v>
      </x:c>
    </x:row>
    <x:row r="6202" ht="34" customHeight="1">
      <x:c r="A6202" s="30" t="n">
        <x:v>80</x:v>
      </x:c>
      <x:c r="B6202" s="26" t="str">
        <x:v>Bariatric Surgery</x:v>
      </x:c>
      <x:c r="C6202" s="29" t="str">
        <x:v>LOINC</x:v>
      </x:c>
      <x:c r="D6202" s="31" t="str">
        <x:v>55429-5</x:v>
      </x:c>
      <x:c r="E6202" s="26" t="str">
        <x:v>Short blood count panel - Blood</x:v>
      </x:c>
      <x:c r="F6202" s="29" t="str">
        <x:v>Measurement</x:v>
      </x:c>
      <x:c r="G6202" s="26" t="str">
        <x:v>exact LOINC name or curated unambiguous abbreviation present in initial_workup_labs</x:v>
      </x:c>
      <x:c r="H6202" s="26" t="str">
        <x:v>cbc</x:v>
      </x:c>
      <x:c r="I6202" s="26" t="str">
        <x:v>LOINC 2.80</x:v>
      </x:c>
      <x:c r="J6202" s="29" t="str">
        <x:v>https://loinc.org/</x:v>
      </x:c>
      <x:c r="K6202" s="26" t="str">
        <x:v>vocab.concept concept_id=40758558; field=initial_workup_labs</x:v>
      </x:c>
      <x:c r="L6202" s="26" t="str">
        <x:v>Terminology-source verified; pathway applicability requires coding/clinical review</x:v>
      </x:c>
    </x:row>
    <x:row r="6203" ht="34" customHeight="1">
      <x:c r="A6203" s="30" t="n">
        <x:v>80</x:v>
      </x:c>
      <x:c r="B6203" s="26" t="str">
        <x:v>Bariatric Surgery</x:v>
      </x:c>
      <x:c r="C6203" s="29" t="str">
        <x:v>LOINC</x:v>
      </x:c>
      <x:c r="D6203" s="31" t="str">
        <x:v>57021-8</x:v>
      </x:c>
      <x:c r="E6203" s="26" t="str">
        <x:v>CBC W Auto Differential panel - Blood</x:v>
      </x:c>
      <x:c r="F6203" s="29" t="str">
        <x:v>Measurement</x:v>
      </x:c>
      <x:c r="G6203" s="26" t="str">
        <x:v>exact LOINC name or curated unambiguous abbreviation present in initial_workup_labs</x:v>
      </x:c>
      <x:c r="H6203" s="26" t="str">
        <x:v>cbc</x:v>
      </x:c>
      <x:c r="I6203" s="26" t="str">
        <x:v>LOINC 2.80</x:v>
      </x:c>
      <x:c r="J6203" s="29" t="str">
        <x:v>https://loinc.org/</x:v>
      </x:c>
      <x:c r="K6203" s="26" t="str">
        <x:v>vocab.concept concept_id=40760140; field=initial_workup_labs</x:v>
      </x:c>
      <x:c r="L6203" s="26" t="str">
        <x:v>Terminology-source verified; pathway applicability requires coding/clinical review</x:v>
      </x:c>
    </x:row>
    <x:row r="6204" ht="34" customHeight="1">
      <x:c r="A6204" s="30" t="n">
        <x:v>80</x:v>
      </x:c>
      <x:c r="B6204" s="26" t="str">
        <x:v>Bariatric Surgery</x:v>
      </x:c>
      <x:c r="C6204" s="29" t="str">
        <x:v>LOINC</x:v>
      </x:c>
      <x:c r="D6204" s="31" t="str">
        <x:v>57022-6</x:v>
      </x:c>
      <x:c r="E6204" s="26" t="str">
        <x:v>CBC W Reflex Manual Differential panel - Blood</x:v>
      </x:c>
      <x:c r="F6204" s="29" t="str">
        <x:v>Measurement</x:v>
      </x:c>
      <x:c r="G6204" s="26" t="str">
        <x:v>exact LOINC name or curated unambiguous abbreviation present in initial_workup_labs</x:v>
      </x:c>
      <x:c r="H6204" s="26" t="str">
        <x:v>cbc</x:v>
      </x:c>
      <x:c r="I6204" s="26" t="str">
        <x:v>LOINC 2.80</x:v>
      </x:c>
      <x:c r="J6204" s="29" t="str">
        <x:v>https://loinc.org/</x:v>
      </x:c>
      <x:c r="K6204" s="26" t="str">
        <x:v>vocab.concept concept_id=40760141; field=initial_workup_labs</x:v>
      </x:c>
      <x:c r="L6204" s="26" t="str">
        <x:v>Terminology-source verified; pathway applicability requires coding/clinical review</x:v>
      </x:c>
    </x:row>
    <x:row r="6205" ht="34" customHeight="1">
      <x:c r="A6205" s="30" t="n">
        <x:v>80</x:v>
      </x:c>
      <x:c r="B6205" s="26" t="str">
        <x:v>Bariatric Surgery</x:v>
      </x:c>
      <x:c r="C6205" s="29" t="str">
        <x:v>LOINC</x:v>
      </x:c>
      <x:c r="D6205" s="31" t="str">
        <x:v>57782-5</x:v>
      </x:c>
      <x:c r="E6205" s="26" t="str">
        <x:v>CBC W Ordered Manual Differential panel - Blood</x:v>
      </x:c>
      <x:c r="F6205" s="29" t="str">
        <x:v>Measurement</x:v>
      </x:c>
      <x:c r="G6205" s="26" t="str">
        <x:v>exact LOINC name or curated unambiguous abbreviation present in initial_workup_labs</x:v>
      </x:c>
      <x:c r="H6205" s="26" t="str">
        <x:v>cbc</x:v>
      </x:c>
      <x:c r="I6205" s="26" t="str">
        <x:v>LOINC 2.80</x:v>
      </x:c>
      <x:c r="J6205" s="29" t="str">
        <x:v>https://loinc.org/</x:v>
      </x:c>
      <x:c r="K6205" s="26" t="str">
        <x:v>vocab.concept concept_id=40760892; field=initial_workup_labs</x:v>
      </x:c>
      <x:c r="L6205" s="26" t="str">
        <x:v>Terminology-source verified; pathway applicability requires coding/clinical review</x:v>
      </x:c>
    </x:row>
    <x:row r="6206" ht="34" customHeight="1">
      <x:c r="A6206" s="30" t="n">
        <x:v>80</x:v>
      </x:c>
      <x:c r="B6206" s="26" t="str">
        <x:v>Bariatric Surgery</x:v>
      </x:c>
      <x:c r="C6206" s="29" t="str">
        <x:v>LOINC</x:v>
      </x:c>
      <x:c r="D6206" s="31" t="str">
        <x:v>59261-8</x:v>
      </x:c>
      <x:c r="E6206" s="26" t="str">
        <x:v>Hemoglobin A1c/Hemoglobin.total in Blood by IFCC protocol</x:v>
      </x:c>
      <x:c r="F6206" s="29" t="str">
        <x:v>Measurement</x:v>
      </x:c>
      <x:c r="G6206" s="26" t="str">
        <x:v>exact LOINC name or curated unambiguous abbreviation present in initial_workup_labs</x:v>
      </x:c>
      <x:c r="H6206" s="26" t="str">
        <x:v>hba1c</x:v>
      </x:c>
      <x:c r="I6206" s="26" t="str">
        <x:v>LOINC 2.80</x:v>
      </x:c>
      <x:c r="J6206" s="29" t="str">
        <x:v>https://loinc.org/</x:v>
      </x:c>
      <x:c r="K6206" s="26" t="str">
        <x:v>vocab.concept concept_id=40762352; field=initial_workup_labs</x:v>
      </x:c>
      <x:c r="L6206" s="26" t="str">
        <x:v>Terminology-source verified; pathway applicability requires coding/clinical review</x:v>
      </x:c>
    </x:row>
    <x:row r="6207" ht="34" customHeight="1">
      <x:c r="A6207" s="30" t="n">
        <x:v>80</x:v>
      </x:c>
      <x:c r="B6207" s="26" t="str">
        <x:v>Bariatric Surgery</x:v>
      </x:c>
      <x:c r="C6207" s="29" t="str">
        <x:v>LOINC</x:v>
      </x:c>
      <x:c r="D6207" s="31" t="str">
        <x:v>62388-4</x:v>
      </x:c>
      <x:c r="E6207" s="26" t="str">
        <x:v>Hemoglobin A1c/Hemoglobin.total in Blood by JDS/JSCC protocol</x:v>
      </x:c>
      <x:c r="F6207" s="29" t="str">
        <x:v>Measurement</x:v>
      </x:c>
      <x:c r="G6207" s="26" t="str">
        <x:v>exact LOINC name or curated unambiguous abbreviation present in initial_workup_labs</x:v>
      </x:c>
      <x:c r="H6207" s="26" t="str">
        <x:v>hba1c</x:v>
      </x:c>
      <x:c r="I6207" s="26" t="str">
        <x:v>LOINC 2.80</x:v>
      </x:c>
      <x:c r="J6207" s="29" t="str">
        <x:v>https://loinc.org/</x:v>
      </x:c>
      <x:c r="K6207" s="26" t="str">
        <x:v>vocab.concept concept_id=40765129; field=initial_workup_labs</x:v>
      </x:c>
      <x:c r="L6207" s="26" t="str">
        <x:v>Terminology-source verified; pathway applicability requires coding/clinical review</x:v>
      </x:c>
    </x:row>
    <x:row r="6208" ht="34" customHeight="1">
      <x:c r="A6208" s="30" t="n">
        <x:v>80</x:v>
      </x:c>
      <x:c r="B6208" s="26" t="str">
        <x:v>Bariatric Surgery</x:v>
      </x:c>
      <x:c r="C6208" s="29" t="str">
        <x:v>LOINC</x:v>
      </x:c>
      <x:c r="D6208" s="31" t="str">
        <x:v>6301-6</x:v>
      </x:c>
      <x:c r="E6208" s="26" t="str">
        <x:v>INR in Platelet poor plasma by Coagulation assay</x:v>
      </x:c>
      <x:c r="F6208" s="29" t="str">
        <x:v>Measurement</x:v>
      </x:c>
      <x:c r="G6208" s="26" t="str">
        <x:v>exact LOINC name or curated unambiguous abbreviation present in initial_workup_labs</x:v>
      </x:c>
      <x:c r="H6208" s="26" t="str">
        <x:v>pt inr</x:v>
      </x:c>
      <x:c r="I6208" s="26" t="str">
        <x:v>LOINC 2.80</x:v>
      </x:c>
      <x:c r="J6208" s="29" t="str">
        <x:v>https://loinc.org/</x:v>
      </x:c>
      <x:c r="K6208" s="26" t="str">
        <x:v>vocab.concept concept_id=3022217; field=initial_workup_labs</x:v>
      </x:c>
      <x:c r="L6208" s="26" t="str">
        <x:v>Terminology-source verified; pathway applicability requires coding/clinical review</x:v>
      </x:c>
    </x:row>
    <x:row r="6209" ht="34" customHeight="1">
      <x:c r="A6209" s="30" t="n">
        <x:v>80</x:v>
      </x:c>
      <x:c r="B6209" s="26" t="str">
        <x:v>Bariatric Surgery</x:v>
      </x:c>
      <x:c r="C6209" s="29" t="str">
        <x:v>LOINC</x:v>
      </x:c>
      <x:c r="D6209" s="31" t="str">
        <x:v>6793-4</x:v>
      </x:c>
      <x:c r="E6209" s="26" t="str">
        <x:v>Prealbumin [Mass/volume] in Serum or Plasma by Immunoassay</x:v>
      </x:c>
      <x:c r="F6209" s="29" t="str">
        <x:v>Measurement</x:v>
      </x:c>
      <x:c r="G6209" s="26" t="str">
        <x:v>exact LOINC name or curated unambiguous abbreviation present in initial_workup_labs</x:v>
      </x:c>
      <x:c r="H6209" s="26" t="str">
        <x:v>prealbumin</x:v>
      </x:c>
      <x:c r="I6209" s="26" t="str">
        <x:v>LOINC 2.80</x:v>
      </x:c>
      <x:c r="J6209" s="29" t="str">
        <x:v>https://loinc.org/</x:v>
      </x:c>
      <x:c r="K6209" s="26" t="str">
        <x:v>vocab.concept concept_id=3017925; field=initial_workup_labs</x:v>
      </x:c>
      <x:c r="L6209" s="26" t="str">
        <x:v>Terminology-source verified; pathway applicability requires coding/clinical review</x:v>
      </x:c>
    </x:row>
    <x:row r="6210" ht="34" customHeight="1">
      <x:c r="A6210" s="30" t="n">
        <x:v>80</x:v>
      </x:c>
      <x:c r="B6210" s="26" t="str">
        <x:v>Bariatric Surgery</x:v>
      </x:c>
      <x:c r="C6210" s="29" t="str">
        <x:v>LOINC</x:v>
      </x:c>
      <x:c r="D6210" s="31" t="str">
        <x:v>71875-9</x:v>
      </x:c>
      <x:c r="E6210" s="26" t="str">
        <x:v>Hemoglobin A1c/Hemoglobin.total [Pure mass fraction] in Blood</x:v>
      </x:c>
      <x:c r="F6210" s="29" t="str">
        <x:v>Measurement</x:v>
      </x:c>
      <x:c r="G6210" s="26" t="str">
        <x:v>exact LOINC name or curated unambiguous abbreviation present in initial_workup_labs</x:v>
      </x:c>
      <x:c r="H6210" s="26" t="str">
        <x:v>hba1c</x:v>
      </x:c>
      <x:c r="I6210" s="26" t="str">
        <x:v>LOINC 2.80</x:v>
      </x:c>
      <x:c r="J6210" s="29" t="str">
        <x:v>https://loinc.org/</x:v>
      </x:c>
      <x:c r="K6210" s="26" t="str">
        <x:v>vocab.concept concept_id=42869630; field=initial_workup_labs</x:v>
      </x:c>
      <x:c r="L6210" s="26" t="str">
        <x:v>Terminology-source verified; pathway applicability requires coding/clinical review</x:v>
      </x:c>
    </x:row>
    <x:row r="6211" ht="34" customHeight="1">
      <x:c r="A6211" s="30" t="n">
        <x:v>80</x:v>
      </x:c>
      <x:c r="B6211" s="26" t="str">
        <x:v>Bariatric Surgery</x:v>
      </x:c>
      <x:c r="C6211" s="29" t="str">
        <x:v>LOINC</x:v>
      </x:c>
      <x:c r="D6211" s="31" t="str">
        <x:v>77192-3</x:v>
      </x:c>
      <x:c r="E6211" s="26" t="str">
        <x:v>Prealbumin [Moles/volume] in Serum or Plasma</x:v>
      </x:c>
      <x:c r="F6211" s="29" t="str">
        <x:v>Measurement</x:v>
      </x:c>
      <x:c r="G6211" s="26" t="str">
        <x:v>exact LOINC name or curated unambiguous abbreviation present in initial_workup_labs</x:v>
      </x:c>
      <x:c r="H6211" s="26" t="str">
        <x:v>prealbumin</x:v>
      </x:c>
      <x:c r="I6211" s="26" t="str">
        <x:v>LOINC 2.80</x:v>
      </x:c>
      <x:c r="J6211" s="29" t="str">
        <x:v>https://loinc.org/</x:v>
      </x:c>
      <x:c r="K6211" s="26" t="str">
        <x:v>vocab.concept concept_id=46237024; field=initial_workup_labs</x:v>
      </x:c>
      <x:c r="L6211" s="26" t="str">
        <x:v>Terminology-source verified; pathway applicability requires coding/clinical review</x:v>
      </x:c>
    </x:row>
    <x:row r="6212" ht="34" customHeight="1">
      <x:c r="A6212" s="30" t="n">
        <x:v>80</x:v>
      </x:c>
      <x:c r="B6212" s="26" t="str">
        <x:v>Bariatric Surgery</x:v>
      </x:c>
      <x:c r="C6212" s="29" t="str">
        <x:v>CPT</x:v>
      </x:c>
      <x:c r="D6212" s="31" t="str">
        <x:v>43644</x:v>
      </x:c>
      <x:c r="E6212" s="26" t="str">
        <x:v>Lap gastric bypass/roux-en-y</x:v>
      </x:c>
      <x:c r="F6212" s="29" t="str">
        <x:v>Procedure</x:v>
      </x:c>
      <x:c r="G6212" s="26" t="str">
        <x:v>official CPT descriptor matches pathway-defining procedure term</x:v>
      </x:c>
      <x:c r="H6212" s="26" t="str">
        <x:v>gastric bypass</x:v>
      </x:c>
      <x:c r="I6212" s="26" t="str">
        <x:v>CY2026 OPPS Addendum B, July 2026 update; CPT copyright 2025 AMA</x:v>
      </x:c>
      <x:c r="J6212" s="29" t="str">
        <x:v>https://www.cms.gov/medicare/payment/prospective-payment-systems/hospital-outpatient-pps/quarterly-addenda-updates/july-2026-addendum-b</x:v>
      </x:c>
      <x:c r="K6212" s="26" t="str">
        <x:v>CMS CY2026 OPPS Addendum B July 2026 row</x:v>
      </x:c>
      <x:c r="L6212" s="26" t="str">
        <x:v>Terminology-source verified; pathway applicability requires coding/clinical review</x:v>
      </x:c>
    </x:row>
    <x:row r="6213" ht="34" customHeight="1">
      <x:c r="A6213" s="30" t="n">
        <x:v>80</x:v>
      </x:c>
      <x:c r="B6213" s="26" t="str">
        <x:v>Bariatric Surgery</x:v>
      </x:c>
      <x:c r="C6213" s="29" t="str">
        <x:v>CPT</x:v>
      </x:c>
      <x:c r="D6213" s="31" t="str">
        <x:v>43645</x:v>
      </x:c>
      <x:c r="E6213" s="26" t="str">
        <x:v>Lap gastr bypass incl smll i</x:v>
      </x:c>
      <x:c r="F6213" s="29" t="str">
        <x:v>Procedure</x:v>
      </x:c>
      <x:c r="G6213" s="26" t="str">
        <x:v>official CPT descriptor matches pathway-defining procedure term</x:v>
      </x:c>
      <x:c r="H6213" s="26" t="str">
        <x:v>gastric bypass</x:v>
      </x:c>
      <x:c r="I6213" s="26" t="str">
        <x:v>CY2026 OPPS Addendum B, July 2026 update; CPT copyright 2025 AMA</x:v>
      </x:c>
      <x:c r="J6213" s="29" t="str">
        <x:v>https://www.cms.gov/medicare/payment/prospective-payment-systems/hospital-outpatient-pps/quarterly-addenda-updates/july-2026-addendum-b</x:v>
      </x:c>
      <x:c r="K6213" s="26" t="str">
        <x:v>CMS CY2026 OPPS Addendum B July 2026 row</x:v>
      </x:c>
      <x:c r="L6213" s="26" t="str">
        <x:v>Terminology-source verified; pathway applicability requires coding/clinical review</x:v>
      </x:c>
    </x:row>
    <x:row r="6214" ht="34" customHeight="1">
      <x:c r="A6214" s="30" t="n">
        <x:v>80</x:v>
      </x:c>
      <x:c r="B6214" s="26" t="str">
        <x:v>Bariatric Surgery</x:v>
      </x:c>
      <x:c r="C6214" s="29" t="str">
        <x:v>CPT</x:v>
      </x:c>
      <x:c r="D6214" s="31" t="str">
        <x:v>43775</x:v>
      </x:c>
      <x:c r="E6214" s="26" t="str">
        <x:v>Lap sleeve gastrectomy</x:v>
      </x:c>
      <x:c r="F6214" s="29" t="str">
        <x:v>Procedure</x:v>
      </x:c>
      <x:c r="G6214" s="26" t="str">
        <x:v>official CPT descriptor matches pathway-defining procedure term</x:v>
      </x:c>
      <x:c r="H6214" s="26" t="str">
        <x:v>sleeve gastrectomy</x:v>
      </x:c>
      <x:c r="I6214" s="26" t="str">
        <x:v>CY2026 OPPS Addendum B, July 2026 update; CPT copyright 2025 AMA</x:v>
      </x:c>
      <x:c r="J6214" s="29" t="str">
        <x:v>https://www.cms.gov/medicare/payment/prospective-payment-systems/hospital-outpatient-pps/quarterly-addenda-updates/july-2026-addendum-b</x:v>
      </x:c>
      <x:c r="K6214" s="26" t="str">
        <x:v>CMS CY2026 OPPS Addendum B July 2026 row</x:v>
      </x:c>
      <x:c r="L6214" s="26" t="str">
        <x:v>Terminology-source verified; pathway applicability requires coding/clinical review</x:v>
      </x:c>
    </x:row>
    <x:row r="6215" ht="34" customHeight="1">
      <x:c r="A6215" s="30" t="n">
        <x:v>80</x:v>
      </x:c>
      <x:c r="B6215" s="26" t="str">
        <x:v>Bariatric Surgery</x:v>
      </x:c>
      <x:c r="C6215" s="29" t="str">
        <x:v>CPT</x:v>
      </x:c>
      <x:c r="D6215" s="31" t="str">
        <x:v>43845</x:v>
      </x:c>
      <x:c r="E6215" s="26" t="str">
        <x:v>Gastroplasty duodenal switch</x:v>
      </x:c>
      <x:c r="F6215" s="29" t="str">
        <x:v>Procedure</x:v>
      </x:c>
      <x:c r="G6215" s="26" t="str">
        <x:v>official CPT descriptor matches pathway-defining procedure term</x:v>
      </x:c>
      <x:c r="H6215" s="26" t="str">
        <x:v>gastroplasty</x:v>
      </x:c>
      <x:c r="I6215" s="26" t="str">
        <x:v>CY2026 OPPS Addendum B, July 2026 update; CPT copyright 2025 AMA</x:v>
      </x:c>
      <x:c r="J6215" s="29" t="str">
        <x:v>https://www.cms.gov/medicare/payment/prospective-payment-systems/hospital-outpatient-pps/quarterly-addenda-updates/july-2026-addendum-b</x:v>
      </x:c>
      <x:c r="K6215" s="26" t="str">
        <x:v>CMS CY2026 OPPS Addendum B July 2026 row</x:v>
      </x:c>
      <x:c r="L6215" s="26" t="str">
        <x:v>Terminology-source verified; pathway applicability requires coding/clinical review</x:v>
      </x:c>
    </x:row>
    <x:row r="6216" ht="34" customHeight="1">
      <x:c r="A6216" s="30" t="n">
        <x:v>81</x:v>
      </x:c>
      <x:c r="B6216" s="26" t="str">
        <x:v>Prostate Procedures (incl. TURP)</x:v>
      </x:c>
      <x:c r="C6216" s="29" t="str">
        <x:v>LOINC</x:v>
      </x:c>
      <x:c r="D6216" s="31" t="str">
        <x:v>102097-3</x:v>
      </x:c>
      <x:c r="E6216" s="26" t="str">
        <x:v>Glomerular filtration rate [Volume Rate/Area] in Serum, Plasma or Blood by Creatinine, Cystatin C and Urea-based formula (CKiD)/1.73 sq M</x:v>
      </x:c>
      <x:c r="F6216" s="29" t="str">
        <x:v>Measurement</x:v>
      </x:c>
      <x:c r="G6216" s="26" t="str">
        <x:v>exact LOINC name or curated unambiguous abbreviation present in initial_workup_labs</x:v>
      </x:c>
      <x:c r="H6216" s="26" t="str">
        <x:v>egfr</x:v>
      </x:c>
      <x:c r="I6216" s="26" t="str">
        <x:v>LOINC 2.80</x:v>
      </x:c>
      <x:c r="J6216" s="29" t="str">
        <x:v>https://loinc.org/</x:v>
      </x:c>
      <x:c r="K6216" s="26" t="str">
        <x:v>vocab.concept concept_id=3965919; field=initial_workup_labs</x:v>
      </x:c>
      <x:c r="L6216" s="26" t="str">
        <x:v>Terminology-source verified; pathway applicability requires coding/clinical review</x:v>
      </x:c>
    </x:row>
    <x:row r="6217" ht="34" customHeight="1">
      <x:c r="A6217" s="30" t="n">
        <x:v>81</x:v>
      </x:c>
      <x:c r="B6217" s="26" t="str">
        <x:v>Prostate Procedures (incl. TURP)</x:v>
      </x:c>
      <x:c r="C6217" s="29" t="str">
        <x:v>LOINC</x:v>
      </x:c>
      <x:c r="D6217" s="31" t="str">
        <x:v>10886-0</x:v>
      </x:c>
      <x:c r="E6217" s="26" t="str">
        <x:v>Prostate Specific Ag Free [Mass/volume] in Serum or Plasma</x:v>
      </x:c>
      <x:c r="F6217" s="29" t="str">
        <x:v>Measurement</x:v>
      </x:c>
      <x:c r="G6217" s="26" t="str">
        <x:v>exact LOINC name or curated unambiguous abbreviation present in initial_workup_labs</x:v>
      </x:c>
      <x:c r="H6217" s="26" t="str">
        <x:v>psa</x:v>
      </x:c>
      <x:c r="I6217" s="26" t="str">
        <x:v>LOINC 2.80</x:v>
      </x:c>
      <x:c r="J6217" s="29" t="str">
        <x:v>https://loinc.org/</x:v>
      </x:c>
      <x:c r="K6217" s="26" t="str">
        <x:v>vocab.concept concept_id=3005013; field=initial_workup_labs</x:v>
      </x:c>
      <x:c r="L6217" s="26" t="str">
        <x:v>Terminology-source verified; pathway applicability requires coding/clinical review</x:v>
      </x:c>
    </x:row>
    <x:row r="6218" ht="34" customHeight="1">
      <x:c r="A6218" s="30" t="n">
        <x:v>81</x:v>
      </x:c>
      <x:c r="B6218" s="26" t="str">
        <x:v>Prostate Procedures (incl. TURP)</x:v>
      </x:c>
      <x:c r="C6218" s="29" t="str">
        <x:v>LOINC</x:v>
      </x:c>
      <x:c r="D6218" s="31" t="str">
        <x:v>12841-3</x:v>
      </x:c>
      <x:c r="E6218" s="26" t="str">
        <x:v>Prostate Specific Ag Free/Prostate specific Ag.total in Serum or Plasma</x:v>
      </x:c>
      <x:c r="F6218" s="29" t="str">
        <x:v>Measurement</x:v>
      </x:c>
      <x:c r="G6218" s="26" t="str">
        <x:v>exact LOINC name or curated unambiguous abbreviation present in initial_workup_labs</x:v>
      </x:c>
      <x:c r="H6218" s="26" t="str">
        <x:v>psa</x:v>
      </x:c>
      <x:c r="I6218" s="26" t="str">
        <x:v>LOINC 2.80</x:v>
      </x:c>
      <x:c r="J6218" s="29" t="str">
        <x:v>https://loinc.org/</x:v>
      </x:c>
      <x:c r="K6218" s="26" t="str">
        <x:v>vocab.concept concept_id=3001784; field=initial_workup_labs</x:v>
      </x:c>
      <x:c r="L6218" s="26" t="str">
        <x:v>Terminology-source verified; pathway applicability requires coding/clinical review</x:v>
      </x:c>
    </x:row>
    <x:row r="6219" ht="34" customHeight="1">
      <x:c r="A6219" s="30" t="n">
        <x:v>81</x:v>
      </x:c>
      <x:c r="B6219" s="26" t="str">
        <x:v>Prostate Procedures (incl. TURP)</x:v>
      </x:c>
      <x:c r="C6219" s="29" t="str">
        <x:v>LOINC</x:v>
      </x:c>
      <x:c r="D6219" s="31" t="str">
        <x:v>14979-9</x:v>
      </x:c>
      <x:c r="E6219" s="26" t="str">
        <x:v>aPTT in Platelet poor plasma by Coagulation assay</x:v>
      </x:c>
      <x:c r="F6219" s="29" t="str">
        <x:v>Measurement</x:v>
      </x:c>
      <x:c r="G6219" s="26" t="str">
        <x:v>exact LOINC name or curated unambiguous abbreviation present in initial_workup_labs</x:v>
      </x:c>
      <x:c r="H6219" s="26" t="str">
        <x:v>aptt</x:v>
      </x:c>
      <x:c r="I6219" s="26" t="str">
        <x:v>LOINC 2.80</x:v>
      </x:c>
      <x:c r="J6219" s="29" t="str">
        <x:v>https://loinc.org/</x:v>
      </x:c>
      <x:c r="K6219" s="26" t="str">
        <x:v>vocab.concept concept_id=3018677; field=initial_workup_labs</x:v>
      </x:c>
      <x:c r="L6219" s="26" t="str">
        <x:v>Terminology-source verified; pathway applicability requires coding/clinical review</x:v>
      </x:c>
    </x:row>
    <x:row r="6220" ht="34" customHeight="1">
      <x:c r="A6220" s="30" t="n">
        <x:v>81</x:v>
      </x:c>
      <x:c r="B6220" s="26" t="str">
        <x:v>Prostate Procedures (incl. TURP)</x:v>
      </x:c>
      <x:c r="C6220" s="29" t="str">
        <x:v>LOINC</x:v>
      </x:c>
      <x:c r="D6220" s="31" t="str">
        <x:v>15211-6</x:v>
      </x:c>
      <x:c r="E6220" s="26" t="str">
        <x:v>Biopsy [Interpretation] in Thyroid Narrative</x:v>
      </x:c>
      <x:c r="F6220" s="29" t="str">
        <x:v>Measurement</x:v>
      </x:c>
      <x:c r="G6220" s="26" t="str">
        <x:v>exact LOINC name or curated unambiguous abbreviation present in initial_workup_labs</x:v>
      </x:c>
      <x:c r="H6220" s="26" t="str">
        <x:v>biopsy</x:v>
      </x:c>
      <x:c r="I6220" s="26" t="str">
        <x:v>LOINC 2.80</x:v>
      </x:c>
      <x:c r="J6220" s="29" t="str">
        <x:v>https://loinc.org/</x:v>
      </x:c>
      <x:c r="K6220" s="26" t="str">
        <x:v>vocab.concept concept_id=3025682; field=initial_workup_labs</x:v>
      </x:c>
      <x:c r="L6220" s="26" t="str">
        <x:v>Terminology-source verified; pathway applicability requires coding/clinical review</x:v>
      </x:c>
    </x:row>
    <x:row r="6221" ht="34" customHeight="1">
      <x:c r="A6221" s="30" t="n">
        <x:v>81</x:v>
      </x:c>
      <x:c r="B6221" s="26" t="str">
        <x:v>Prostate Procedures (incl. TURP)</x:v>
      </x:c>
      <x:c r="C6221" s="29" t="str">
        <x:v>LOINC</x:v>
      </x:c>
      <x:c r="D6221" s="31" t="str">
        <x:v>17855-8</x:v>
      </x:c>
      <x:c r="E6221" s="26" t="str">
        <x:v>Hemoglobin A1c/Hemoglobin.total in Blood by calculation</x:v>
      </x:c>
      <x:c r="F6221" s="29" t="str">
        <x:v>Measurement</x:v>
      </x:c>
      <x:c r="G6221" s="26" t="str">
        <x:v>exact LOINC name or curated unambiguous abbreviation present in initial_workup_labs</x:v>
      </x:c>
      <x:c r="H6221" s="26" t="str">
        <x:v>hba1c</x:v>
      </x:c>
      <x:c r="I6221" s="26" t="str">
        <x:v>LOINC 2.80</x:v>
      </x:c>
      <x:c r="J6221" s="29" t="str">
        <x:v>https://loinc.org/</x:v>
      </x:c>
      <x:c r="K6221" s="26" t="str">
        <x:v>vocab.concept concept_id=3007263; field=initial_workup_labs</x:v>
      </x:c>
      <x:c r="L6221" s="26" t="str">
        <x:v>Terminology-source verified; pathway applicability requires coding/clinical review</x:v>
      </x:c>
    </x:row>
    <x:row r="6222" ht="34" customHeight="1">
      <x:c r="A6222" s="30" t="n">
        <x:v>81</x:v>
      </x:c>
      <x:c r="B6222" s="26" t="str">
        <x:v>Prostate Procedures (incl. TURP)</x:v>
      </x:c>
      <x:c r="C6222" s="29" t="str">
        <x:v>LOINC</x:v>
      </x:c>
      <x:c r="D6222" s="31" t="str">
        <x:v>17856-6</x:v>
      </x:c>
      <x:c r="E6222" s="26" t="str">
        <x:v>Hemoglobin A1c/Hemoglobin.total in Blood by HPLC</x:v>
      </x:c>
      <x:c r="F6222" s="29" t="str">
        <x:v>Measurement</x:v>
      </x:c>
      <x:c r="G6222" s="26" t="str">
        <x:v>exact LOINC name or curated unambiguous abbreviation present in initial_workup_labs</x:v>
      </x:c>
      <x:c r="H6222" s="26" t="str">
        <x:v>hba1c</x:v>
      </x:c>
      <x:c r="I6222" s="26" t="str">
        <x:v>LOINC 2.80</x:v>
      </x:c>
      <x:c r="J6222" s="29" t="str">
        <x:v>https://loinc.org/</x:v>
      </x:c>
      <x:c r="K6222" s="26" t="str">
        <x:v>vocab.concept concept_id=3005673; field=initial_workup_labs</x:v>
      </x:c>
      <x:c r="L6222" s="26" t="str">
        <x:v>Terminology-source verified; pathway applicability requires coding/clinical review</x:v>
      </x:c>
    </x:row>
    <x:row r="6223" ht="34" customHeight="1">
      <x:c r="A6223" s="30" t="n">
        <x:v>81</x:v>
      </x:c>
      <x:c r="B6223" s="26" t="str">
        <x:v>Prostate Procedures (incl. TURP)</x:v>
      </x:c>
      <x:c r="C6223" s="29" t="str">
        <x:v>LOINC</x:v>
      </x:c>
      <x:c r="D6223" s="31" t="str">
        <x:v>19195-7</x:v>
      </x:c>
      <x:c r="E6223" s="26" t="str">
        <x:v>Prostate specific Ag [Units/volume] in Serum or Plasma</x:v>
      </x:c>
      <x:c r="F6223" s="29" t="str">
        <x:v>Measurement</x:v>
      </x:c>
      <x:c r="G6223" s="26" t="str">
        <x:v>exact LOINC name or curated unambiguous abbreviation present in initial_workup_labs</x:v>
      </x:c>
      <x:c r="H6223" s="26" t="str">
        <x:v>psa</x:v>
      </x:c>
      <x:c r="I6223" s="26" t="str">
        <x:v>LOINC 2.80</x:v>
      </x:c>
      <x:c r="J6223" s="29" t="str">
        <x:v>https://loinc.org/</x:v>
      </x:c>
      <x:c r="K6223" s="26" t="str">
        <x:v>vocab.concept concept_id=3002131; field=initial_workup_labs</x:v>
      </x:c>
      <x:c r="L6223" s="26" t="str">
        <x:v>Terminology-source verified; pathway applicability requires coding/clinical review</x:v>
      </x:c>
    </x:row>
    <x:row r="6224" ht="34" customHeight="1">
      <x:c r="A6224" s="30" t="n">
        <x:v>81</x:v>
      </x:c>
      <x:c r="B6224" s="26" t="str">
        <x:v>Prostate Procedures (incl. TURP)</x:v>
      </x:c>
      <x:c r="C6224" s="29" t="str">
        <x:v>LOINC</x:v>
      </x:c>
      <x:c r="D6224" s="31" t="str">
        <x:v>19197-3</x:v>
      </x:c>
      <x:c r="E6224" s="26" t="str">
        <x:v>Prostate specific Ag [Moles/volume] in Serum or Plasma</x:v>
      </x:c>
      <x:c r="F6224" s="29" t="str">
        <x:v>Measurement</x:v>
      </x:c>
      <x:c r="G6224" s="26" t="str">
        <x:v>exact LOINC name or curated unambiguous abbreviation present in initial_workup_labs</x:v>
      </x:c>
      <x:c r="H6224" s="26" t="str">
        <x:v>psa</x:v>
      </x:c>
      <x:c r="I6224" s="26" t="str">
        <x:v>LOINC 2.80</x:v>
      </x:c>
      <x:c r="J6224" s="29" t="str">
        <x:v>https://loinc.org/</x:v>
      </x:c>
      <x:c r="K6224" s="26" t="str">
        <x:v>vocab.concept concept_id=3037249; field=initial_workup_labs</x:v>
      </x:c>
      <x:c r="L6224" s="26" t="str">
        <x:v>Terminology-source verified; pathway applicability requires coding/clinical review</x:v>
      </x:c>
    </x:row>
    <x:row r="6225" ht="34" customHeight="1">
      <x:c r="A6225" s="30" t="n">
        <x:v>81</x:v>
      </x:c>
      <x:c r="B6225" s="26" t="str">
        <x:v>Prostate Procedures (incl. TURP)</x:v>
      </x:c>
      <x:c r="C6225" s="29" t="str">
        <x:v>LOINC</x:v>
      </x:c>
      <x:c r="D6225" s="31" t="str">
        <x:v>19201-3</x:v>
      </x:c>
      <x:c r="E6225" s="26" t="str">
        <x:v>Prostate Specific Ag Free [Units/volume] in Serum or Plasma</x:v>
      </x:c>
      <x:c r="F6225" s="29" t="str">
        <x:v>Measurement</x:v>
      </x:c>
      <x:c r="G6225" s="26" t="str">
        <x:v>exact LOINC name or curated unambiguous abbreviation present in initial_workup_labs</x:v>
      </x:c>
      <x:c r="H6225" s="26" t="str">
        <x:v>psa</x:v>
      </x:c>
      <x:c r="I6225" s="26" t="str">
        <x:v>LOINC 2.80</x:v>
      </x:c>
      <x:c r="J6225" s="29" t="str">
        <x:v>https://loinc.org/</x:v>
      </x:c>
      <x:c r="K6225" s="26" t="str">
        <x:v>vocab.concept concept_id=3001138; field=initial_workup_labs</x:v>
      </x:c>
      <x:c r="L6225" s="26" t="str">
        <x:v>Terminology-source verified; pathway applicability requires coding/clinical review</x:v>
      </x:c>
    </x:row>
    <x:row r="6226" ht="34" customHeight="1">
      <x:c r="A6226" s="30" t="n">
        <x:v>81</x:v>
      </x:c>
      <x:c r="B6226" s="26" t="str">
        <x:v>Prostate Procedures (incl. TURP)</x:v>
      </x:c>
      <x:c r="C6226" s="29" t="str">
        <x:v>LOINC</x:v>
      </x:c>
      <x:c r="D6226" s="31" t="str">
        <x:v>19203-9</x:v>
      </x:c>
      <x:c r="E6226" s="26" t="str">
        <x:v>Prostate Specific Ag Free [Moles/volume] in Serum or Plasma</x:v>
      </x:c>
      <x:c r="F6226" s="29" t="str">
        <x:v>Measurement</x:v>
      </x:c>
      <x:c r="G6226" s="26" t="str">
        <x:v>exact LOINC name or curated unambiguous abbreviation present in initial_workup_labs</x:v>
      </x:c>
      <x:c r="H6226" s="26" t="str">
        <x:v>psa</x:v>
      </x:c>
      <x:c r="I6226" s="26" t="str">
        <x:v>LOINC 2.80</x:v>
      </x:c>
      <x:c r="J6226" s="29" t="str">
        <x:v>https://loinc.org/</x:v>
      </x:c>
      <x:c r="K6226" s="26" t="str">
        <x:v>vocab.concept concept_id=3036349; field=initial_workup_labs</x:v>
      </x:c>
      <x:c r="L6226" s="26" t="str">
        <x:v>Terminology-source verified; pathway applicability requires coding/clinical review</x:v>
      </x:c>
    </x:row>
    <x:row r="6227" ht="34" customHeight="1">
      <x:c r="A6227" s="30" t="n">
        <x:v>81</x:v>
      </x:c>
      <x:c r="B6227" s="26" t="str">
        <x:v>Prostate Procedures (incl. TURP)</x:v>
      </x:c>
      <x:c r="C6227" s="29" t="str">
        <x:v>LOINC</x:v>
      </x:c>
      <x:c r="D6227" s="31" t="str">
        <x:v>24320-4</x:v>
      </x:c>
      <x:c r="E6227" s="26" t="str">
        <x:v>Basic metabolic 1998 panel - Serum or Plasma</x:v>
      </x:c>
      <x:c r="F6227" s="29" t="str">
        <x:v>Measurement</x:v>
      </x:c>
      <x:c r="G6227" s="26" t="str">
        <x:v>exact LOINC name or curated unambiguous abbreviation present in initial_workup_labs</x:v>
      </x:c>
      <x:c r="H6227" s="26" t="str">
        <x:v>bmp</x:v>
      </x:c>
      <x:c r="I6227" s="26" t="str">
        <x:v>LOINC 2.80</x:v>
      </x:c>
      <x:c r="J6227" s="29" t="str">
        <x:v>https://loinc.org/</x:v>
      </x:c>
      <x:c r="K6227" s="26" t="str">
        <x:v>vocab.concept concept_id=3006343; field=initial_workup_labs</x:v>
      </x:c>
      <x:c r="L6227" s="26" t="str">
        <x:v>Terminology-source verified; pathway applicability requires coding/clinical review</x:v>
      </x:c>
    </x:row>
    <x:row r="6228" ht="34" customHeight="1">
      <x:c r="A6228" s="30" t="n">
        <x:v>81</x:v>
      </x:c>
      <x:c r="B6228" s="26" t="str">
        <x:v>Prostate Procedures (incl. TURP)</x:v>
      </x:c>
      <x:c r="C6228" s="29" t="str">
        <x:v>LOINC</x:v>
      </x:c>
      <x:c r="D6228" s="31" t="str">
        <x:v>24321-2</x:v>
      </x:c>
      <x:c r="E6228" s="26" t="str">
        <x:v>Basic metabolic 2000 panel - Serum or Plasma</x:v>
      </x:c>
      <x:c r="F6228" s="29" t="str">
        <x:v>Measurement</x:v>
      </x:c>
      <x:c r="G6228" s="26" t="str">
        <x:v>exact LOINC name or curated unambiguous abbreviation present in initial_workup_labs</x:v>
      </x:c>
      <x:c r="H6228" s="26" t="str">
        <x:v>bmp</x:v>
      </x:c>
      <x:c r="I6228" s="26" t="str">
        <x:v>LOINC 2.80</x:v>
      </x:c>
      <x:c r="J6228" s="29" t="str">
        <x:v>https://loinc.org/</x:v>
      </x:c>
      <x:c r="K6228" s="26" t="str">
        <x:v>vocab.concept concept_id=3022035; field=initial_workup_labs</x:v>
      </x:c>
      <x:c r="L6228" s="26" t="str">
        <x:v>Terminology-source verified; pathway applicability requires coding/clinical review</x:v>
      </x:c>
    </x:row>
    <x:row r="6229" ht="34" customHeight="1">
      <x:c r="A6229" s="30" t="n">
        <x:v>81</x:v>
      </x:c>
      <x:c r="B6229" s="26" t="str">
        <x:v>Prostate Procedures (incl. TURP)</x:v>
      </x:c>
      <x:c r="C6229" s="29" t="str">
        <x:v>LOINC</x:v>
      </x:c>
      <x:c r="D6229" s="31" t="str">
        <x:v>24356-8</x:v>
      </x:c>
      <x:c r="E6229" s="26" t="str">
        <x:v>Urinalysis complete panel - Urine</x:v>
      </x:c>
      <x:c r="F6229" s="29" t="str">
        <x:v>Measurement</x:v>
      </x:c>
      <x:c r="G6229" s="26" t="str">
        <x:v>exact LOINC name or curated unambiguous abbreviation present in initial_workup_labs</x:v>
      </x:c>
      <x:c r="H6229" s="26" t="str">
        <x:v>urinalysis</x:v>
      </x:c>
      <x:c r="I6229" s="26" t="str">
        <x:v>LOINC 2.80</x:v>
      </x:c>
      <x:c r="J6229" s="29" t="str">
        <x:v>https://loinc.org/</x:v>
      </x:c>
      <x:c r="K6229" s="26" t="str">
        <x:v>vocab.concept concept_id=3036941; field=initial_workup_labs</x:v>
      </x:c>
      <x:c r="L6229" s="26" t="str">
        <x:v>Terminology-source verified; pathway applicability requires coding/clinical review</x:v>
      </x:c>
    </x:row>
    <x:row r="6230" ht="34" customHeight="1">
      <x:c r="A6230" s="30" t="n">
        <x:v>81</x:v>
      </x:c>
      <x:c r="B6230" s="26" t="str">
        <x:v>Prostate Procedures (incl. TURP)</x:v>
      </x:c>
      <x:c r="C6230" s="29" t="str">
        <x:v>LOINC</x:v>
      </x:c>
      <x:c r="D6230" s="31" t="str">
        <x:v>24357-6</x:v>
      </x:c>
      <x:c r="E6230" s="26" t="str">
        <x:v>Urinalysis macro (dipstick) panel - Urine</x:v>
      </x:c>
      <x:c r="F6230" s="29" t="str">
        <x:v>Measurement</x:v>
      </x:c>
      <x:c r="G6230" s="26" t="str">
        <x:v>exact LOINC name or curated unambiguous abbreviation present in initial_workup_labs</x:v>
      </x:c>
      <x:c r="H6230" s="26" t="str">
        <x:v>urinalysis</x:v>
      </x:c>
      <x:c r="I6230" s="26" t="str">
        <x:v>LOINC 2.80</x:v>
      </x:c>
      <x:c r="J6230" s="29" t="str">
        <x:v>https://loinc.org/</x:v>
      </x:c>
      <x:c r="K6230" s="26" t="str">
        <x:v>vocab.concept concept_id=3037467; field=initial_workup_labs</x:v>
      </x:c>
      <x:c r="L6230" s="26" t="str">
        <x:v>Terminology-source verified; pathway applicability requires coding/clinical review</x:v>
      </x:c>
    </x:row>
    <x:row r="6231" ht="34" customHeight="1">
      <x:c r="A6231" s="30" t="n">
        <x:v>81</x:v>
      </x:c>
      <x:c r="B6231" s="26" t="str">
        <x:v>Prostate Procedures (incl. TURP)</x:v>
      </x:c>
      <x:c r="C6231" s="29" t="str">
        <x:v>LOINC</x:v>
      </x:c>
      <x:c r="D6231" s="31" t="str">
        <x:v>2857-1</x:v>
      </x:c>
      <x:c r="E6231" s="26" t="str">
        <x:v>Prostate specific Ag [Mass/volume] in Serum or Plasma</x:v>
      </x:c>
      <x:c r="F6231" s="29" t="str">
        <x:v>Measurement</x:v>
      </x:c>
      <x:c r="G6231" s="26" t="str">
        <x:v>exact LOINC name or curated unambiguous abbreviation present in initial_workup_labs</x:v>
      </x:c>
      <x:c r="H6231" s="26" t="str">
        <x:v>psa</x:v>
      </x:c>
      <x:c r="I6231" s="26" t="str">
        <x:v>LOINC 2.80</x:v>
      </x:c>
      <x:c r="J6231" s="29" t="str">
        <x:v>https://loinc.org/</x:v>
      </x:c>
      <x:c r="K6231" s="26" t="str">
        <x:v>vocab.concept concept_id=3013603; field=initial_workup_labs</x:v>
      </x:c>
      <x:c r="L6231" s="26" t="str">
        <x:v>Terminology-source verified; pathway applicability requires coding/clinical review</x:v>
      </x:c>
    </x:row>
    <x:row r="6232" ht="34" customHeight="1">
      <x:c r="A6232" s="30" t="n">
        <x:v>81</x:v>
      </x:c>
      <x:c r="B6232" s="26" t="str">
        <x:v>Prostate Procedures (incl. TURP)</x:v>
      </x:c>
      <x:c r="C6232" s="29" t="str">
        <x:v>LOINC</x:v>
      </x:c>
      <x:c r="D6232" s="31" t="str">
        <x:v>34681-7</x:v>
      </x:c>
      <x:c r="E6232" s="26" t="str">
        <x:v>Biopsy [Interpretation] in Muscle Narrative</x:v>
      </x:c>
      <x:c r="F6232" s="29" t="str">
        <x:v>Measurement</x:v>
      </x:c>
      <x:c r="G6232" s="26" t="str">
        <x:v>exact LOINC name or curated unambiguous abbreviation present in initial_workup_labs</x:v>
      </x:c>
      <x:c r="H6232" s="26" t="str">
        <x:v>biopsy</x:v>
      </x:c>
      <x:c r="I6232" s="26" t="str">
        <x:v>LOINC 2.80</x:v>
      </x:c>
      <x:c r="J6232" s="29" t="str">
        <x:v>https://loinc.org/</x:v>
      </x:c>
      <x:c r="K6232" s="26" t="str">
        <x:v>vocab.concept concept_id=3032885; field=initial_workup_labs</x:v>
      </x:c>
      <x:c r="L6232" s="26" t="str">
        <x:v>Terminology-source verified; pathway applicability requires coding/clinical review</x:v>
      </x:c>
    </x:row>
    <x:row r="6233" ht="34" customHeight="1">
      <x:c r="A6233" s="30" t="n">
        <x:v>81</x:v>
      </x:c>
      <x:c r="B6233" s="26" t="str">
        <x:v>Prostate Procedures (incl. TURP)</x:v>
      </x:c>
      <x:c r="C6233" s="29" t="str">
        <x:v>LOINC</x:v>
      </x:c>
      <x:c r="D6233" s="31" t="str">
        <x:v>34714-6</x:v>
      </x:c>
      <x:c r="E6233" s="26" t="str">
        <x:v>INR in Blood by Coagulation assay</x:v>
      </x:c>
      <x:c r="F6233" s="29" t="str">
        <x:v>Measurement</x:v>
      </x:c>
      <x:c r="G6233" s="26" t="str">
        <x:v>exact LOINC name or curated unambiguous abbreviation present in initial_workup_labs</x:v>
      </x:c>
      <x:c r="H6233" s="26" t="str">
        <x:v>pt inr</x:v>
      </x:c>
      <x:c r="I6233" s="26" t="str">
        <x:v>LOINC 2.80</x:v>
      </x:c>
      <x:c r="J6233" s="29" t="str">
        <x:v>https://loinc.org/</x:v>
      </x:c>
      <x:c r="K6233" s="26" t="str">
        <x:v>vocab.concept concept_id=3032080; field=initial_workup_labs</x:v>
      </x:c>
      <x:c r="L6233" s="26" t="str">
        <x:v>Terminology-source verified; pathway applicability requires coding/clinical review</x:v>
      </x:c>
    </x:row>
    <x:row r="6234" ht="34" customHeight="1">
      <x:c r="A6234" s="30" t="n">
        <x:v>81</x:v>
      </x:c>
      <x:c r="B6234" s="26" t="str">
        <x:v>Prostate Procedures (incl. TURP)</x:v>
      </x:c>
      <x:c r="C6234" s="29" t="str">
        <x:v>LOINC</x:v>
      </x:c>
      <x:c r="D6234" s="31" t="str">
        <x:v>35741-8</x:v>
      </x:c>
      <x:c r="E6234" s="26" t="str">
        <x:v>Prostate specific Ag [Mass/volume] in Serum or Plasma by Detection limit &lt;= 0.01 ng/mL</x:v>
      </x:c>
      <x:c r="F6234" s="29" t="str">
        <x:v>Measurement</x:v>
      </x:c>
      <x:c r="G6234" s="26" t="str">
        <x:v>exact LOINC name or curated unambiguous abbreviation present in initial_workup_labs</x:v>
      </x:c>
      <x:c r="H6234" s="26" t="str">
        <x:v>psa</x:v>
      </x:c>
      <x:c r="I6234" s="26" t="str">
        <x:v>LOINC 2.80</x:v>
      </x:c>
      <x:c r="J6234" s="29" t="str">
        <x:v>https://loinc.org/</x:v>
      </x:c>
      <x:c r="K6234" s="26" t="str">
        <x:v>vocab.concept concept_id=3034548; field=initial_workup_labs</x:v>
      </x:c>
      <x:c r="L6234" s="26" t="str">
        <x:v>Terminology-source verified; pathway applicability requires coding/clinical review</x:v>
      </x:c>
    </x:row>
    <x:row r="6235" ht="34" customHeight="1">
      <x:c r="A6235" s="30" t="n">
        <x:v>81</x:v>
      </x:c>
      <x:c r="B6235" s="26" t="str">
        <x:v>Prostate Procedures (incl. TURP)</x:v>
      </x:c>
      <x:c r="C6235" s="29" t="str">
        <x:v>LOINC</x:v>
      </x:c>
      <x:c r="D6235" s="31" t="str">
        <x:v>38875-1</x:v>
      </x:c>
      <x:c r="E6235" s="26" t="str">
        <x:v>INR in Platelet poor plasma or blood by Coagulation assay</x:v>
      </x:c>
      <x:c r="F6235" s="29" t="str">
        <x:v>Measurement</x:v>
      </x:c>
      <x:c r="G6235" s="26" t="str">
        <x:v>exact LOINC name or curated unambiguous abbreviation present in initial_workup_labs</x:v>
      </x:c>
      <x:c r="H6235" s="26" t="str">
        <x:v>pt inr</x:v>
      </x:c>
      <x:c r="I6235" s="26" t="str">
        <x:v>LOINC 2.80</x:v>
      </x:c>
      <x:c r="J6235" s="29" t="str">
        <x:v>https://loinc.org/</x:v>
      </x:c>
      <x:c r="K6235" s="26" t="str">
        <x:v>vocab.concept concept_id=3042605; field=initial_workup_labs</x:v>
      </x:c>
      <x:c r="L6235" s="26" t="str">
        <x:v>Terminology-source verified; pathway applicability requires coding/clinical review</x:v>
      </x:c>
    </x:row>
    <x:row r="6236" ht="34" customHeight="1">
      <x:c r="A6236" s="30" t="n">
        <x:v>81</x:v>
      </x:c>
      <x:c r="B6236" s="26" t="str">
        <x:v>Prostate Procedures (incl. TURP)</x:v>
      </x:c>
      <x:c r="C6236" s="29" t="str">
        <x:v>LOINC</x:v>
      </x:c>
      <x:c r="D6236" s="31" t="str">
        <x:v>41995-2</x:v>
      </x:c>
      <x:c r="E6236" s="26" t="str">
        <x:v>Hemoglobin A1c [Mass/volume] in Blood</x:v>
      </x:c>
      <x:c r="F6236" s="29" t="str">
        <x:v>Measurement</x:v>
      </x:c>
      <x:c r="G6236" s="26" t="str">
        <x:v>exact LOINC name or curated unambiguous abbreviation present in initial_workup_labs</x:v>
      </x:c>
      <x:c r="H6236" s="26" t="str">
        <x:v>hba1c</x:v>
      </x:c>
      <x:c r="I6236" s="26" t="str">
        <x:v>LOINC 2.80</x:v>
      </x:c>
      <x:c r="J6236" s="29" t="str">
        <x:v>https://loinc.org/</x:v>
      </x:c>
      <x:c r="K6236" s="26" t="str">
        <x:v>vocab.concept concept_id=3034639; field=initial_workup_labs</x:v>
      </x:c>
      <x:c r="L6236" s="26" t="str">
        <x:v>Terminology-source verified; pathway applicability requires coding/clinical review</x:v>
      </x:c>
    </x:row>
    <x:row r="6237" ht="34" customHeight="1">
      <x:c r="A6237" s="30" t="n">
        <x:v>81</x:v>
      </x:c>
      <x:c r="B6237" s="26" t="str">
        <x:v>Prostate Procedures (incl. TURP)</x:v>
      </x:c>
      <x:c r="C6237" s="29" t="str">
        <x:v>LOINC</x:v>
      </x:c>
      <x:c r="D6237" s="31" t="str">
        <x:v>4548-4</x:v>
      </x:c>
      <x:c r="E6237" s="26" t="str">
        <x:v>Hemoglobin A1c/Hemoglobin.total in Blood</x:v>
      </x:c>
      <x:c r="F6237" s="29" t="str">
        <x:v>Measurement</x:v>
      </x:c>
      <x:c r="G6237" s="26" t="str">
        <x:v>exact LOINC name or curated unambiguous abbreviation present in initial_workup_labs</x:v>
      </x:c>
      <x:c r="H6237" s="26" t="str">
        <x:v>hba1c</x:v>
      </x:c>
      <x:c r="I6237" s="26" t="str">
        <x:v>LOINC 2.80</x:v>
      </x:c>
      <x:c r="J6237" s="29" t="str">
        <x:v>https://loinc.org/</x:v>
      </x:c>
      <x:c r="K6237" s="26" t="str">
        <x:v>vocab.concept concept_id=3004410; field=initial_workup_labs</x:v>
      </x:c>
      <x:c r="L6237" s="26" t="str">
        <x:v>Terminology-source verified; pathway applicability requires coding/clinical review</x:v>
      </x:c>
    </x:row>
    <x:row r="6238" ht="34" customHeight="1">
      <x:c r="A6238" s="30" t="n">
        <x:v>81</x:v>
      </x:c>
      <x:c r="B6238" s="26" t="str">
        <x:v>Prostate Procedures (incl. TURP)</x:v>
      </x:c>
      <x:c r="C6238" s="29" t="str">
        <x:v>LOINC</x:v>
      </x:c>
      <x:c r="D6238" s="31" t="str">
        <x:v>4549-2</x:v>
      </x:c>
      <x:c r="E6238" s="26" t="str">
        <x:v>Hemoglobin A1c/Hemoglobin.total in Blood by Electrophoresis</x:v>
      </x:c>
      <x:c r="F6238" s="29" t="str">
        <x:v>Measurement</x:v>
      </x:c>
      <x:c r="G6238" s="26" t="str">
        <x:v>exact LOINC name or curated unambiguous abbreviation present in initial_workup_labs</x:v>
      </x:c>
      <x:c r="H6238" s="26" t="str">
        <x:v>hba1c</x:v>
      </x:c>
      <x:c r="I6238" s="26" t="str">
        <x:v>LOINC 2.80</x:v>
      </x:c>
      <x:c r="J6238" s="29" t="str">
        <x:v>https://loinc.org/</x:v>
      </x:c>
      <x:c r="K6238" s="26" t="str">
        <x:v>vocab.concept concept_id=3003309; field=initial_workup_labs</x:v>
      </x:c>
      <x:c r="L6238" s="26" t="str">
        <x:v>Terminology-source verified; pathway applicability requires coding/clinical review</x:v>
      </x:c>
    </x:row>
    <x:row r="6239" ht="34" customHeight="1">
      <x:c r="A6239" s="30" t="n">
        <x:v>81</x:v>
      </x:c>
      <x:c r="B6239" s="26" t="str">
        <x:v>Prostate Procedures (incl. TURP)</x:v>
      </x:c>
      <x:c r="C6239" s="29" t="str">
        <x:v>LOINC</x:v>
      </x:c>
      <x:c r="D6239" s="31" t="str">
        <x:v>48642-3</x:v>
      </x:c>
      <x:c r="E6239" s="26" t="str">
        <x:v>Glomerular filtration rate [Volume Rate/Area] in Serum, Plasma or Blood by Creatinine-based formula (MDRD)/1.73 sq M among non black population</x:v>
      </x:c>
      <x:c r="F6239" s="29" t="str">
        <x:v>Measurement</x:v>
      </x:c>
      <x:c r="G6239" s="26" t="str">
        <x:v>exact LOINC name or curated unambiguous abbreviation present in initial_workup_labs</x:v>
      </x:c>
      <x:c r="H6239" s="26" t="str">
        <x:v>egfr</x:v>
      </x:c>
      <x:c r="I6239" s="26" t="str">
        <x:v>LOINC 2.80</x:v>
      </x:c>
      <x:c r="J6239" s="29" t="str">
        <x:v>https://loinc.org/</x:v>
      </x:c>
      <x:c r="K6239" s="26" t="str">
        <x:v>vocab.concept concept_id=3049187; field=initial_workup_labs</x:v>
      </x:c>
      <x:c r="L6239" s="26" t="str">
        <x:v>Terminology-source verified; pathway applicability requires coding/clinical review</x:v>
      </x:c>
    </x:row>
    <x:row r="6240" ht="34" customHeight="1">
      <x:c r="A6240" s="30" t="n">
        <x:v>81</x:v>
      </x:c>
      <x:c r="B6240" s="26" t="str">
        <x:v>Prostate Procedures (incl. TURP)</x:v>
      </x:c>
      <x:c r="C6240" s="29" t="str">
        <x:v>LOINC</x:v>
      </x:c>
      <x:c r="D6240" s="31" t="str">
        <x:v>48643-1</x:v>
      </x:c>
      <x:c r="E6240" s="26" t="str">
        <x:v>Glomerular filtration rate [Volume Rate/Area] in Serum, Plasma or Blood by Creatinine-based formula (MDRD)/1.73 sq M among black population</x:v>
      </x:c>
      <x:c r="F6240" s="29" t="str">
        <x:v>Measurement</x:v>
      </x:c>
      <x:c r="G6240" s="26" t="str">
        <x:v>exact LOINC name or curated unambiguous abbreviation present in initial_workup_labs</x:v>
      </x:c>
      <x:c r="H6240" s="26" t="str">
        <x:v>egfr</x:v>
      </x:c>
      <x:c r="I6240" s="26" t="str">
        <x:v>LOINC 2.80</x:v>
      </x:c>
      <x:c r="J6240" s="29" t="str">
        <x:v>https://loinc.org/</x:v>
      </x:c>
      <x:c r="K6240" s="26" t="str">
        <x:v>vocab.concept concept_id=3053283; field=initial_workup_labs</x:v>
      </x:c>
      <x:c r="L6240" s="26" t="str">
        <x:v>Terminology-source verified; pathway applicability requires coding/clinical review</x:v>
      </x:c>
    </x:row>
    <x:row r="6241" ht="34" customHeight="1">
      <x:c r="A6241" s="30" t="n">
        <x:v>81</x:v>
      </x:c>
      <x:c r="B6241" s="26" t="str">
        <x:v>Prostate Procedures (incl. TURP)</x:v>
      </x:c>
      <x:c r="C6241" s="29" t="str">
        <x:v>LOINC</x:v>
      </x:c>
      <x:c r="D6241" s="31" t="str">
        <x:v>50044-7</x:v>
      </x:c>
      <x:c r="E6241" s="26" t="str">
        <x:v>Glomerular filtration rate [Volume Rate/Area] in Serum, Plasma or Blood by Creatinine-based formula (MDRD)/1.73 sq M among female population</x:v>
      </x:c>
      <x:c r="F6241" s="29" t="str">
        <x:v>Measurement</x:v>
      </x:c>
      <x:c r="G6241" s="26" t="str">
        <x:v>exact LOINC name or curated unambiguous abbreviation present in initial_workup_labs</x:v>
      </x:c>
      <x:c r="H6241" s="26" t="str">
        <x:v>egfr</x:v>
      </x:c>
      <x:c r="I6241" s="26" t="str">
        <x:v>LOINC 2.80</x:v>
      </x:c>
      <x:c r="J6241" s="29" t="str">
        <x:v>https://loinc.org/</x:v>
      </x:c>
      <x:c r="K6241" s="26" t="str">
        <x:v>vocab.concept concept_id=3029829; field=initial_workup_labs</x:v>
      </x:c>
      <x:c r="L6241" s="26" t="str">
        <x:v>Terminology-source verified; pathway applicability requires coding/clinical review</x:v>
      </x:c>
    </x:row>
    <x:row r="6242" ht="34" customHeight="1">
      <x:c r="A6242" s="30" t="n">
        <x:v>81</x:v>
      </x:c>
      <x:c r="B6242" s="26" t="str">
        <x:v>Prostate Procedures (incl. TURP)</x:v>
      </x:c>
      <x:c r="C6242" s="29" t="str">
        <x:v>LOINC</x:v>
      </x:c>
      <x:c r="D6242" s="31" t="str">
        <x:v>50197-3</x:v>
      </x:c>
      <x:c r="E6242" s="26" t="str">
        <x:v>aPTT panel - Platelet poor plasma</x:v>
      </x:c>
      <x:c r="F6242" s="29" t="str">
        <x:v>Measurement</x:v>
      </x:c>
      <x:c r="G6242" s="26" t="str">
        <x:v>exact LOINC name or curated unambiguous abbreviation present in initial_workup_labs</x:v>
      </x:c>
      <x:c r="H6242" s="26" t="str">
        <x:v>aptt</x:v>
      </x:c>
      <x:c r="I6242" s="26" t="str">
        <x:v>LOINC 2.80</x:v>
      </x:c>
      <x:c r="J6242" s="29" t="str">
        <x:v>https://loinc.org/</x:v>
      </x:c>
      <x:c r="K6242" s="26" t="str">
        <x:v>vocab.concept concept_id=3031305; field=initial_workup_labs</x:v>
      </x:c>
      <x:c r="L6242" s="26" t="str">
        <x:v>Terminology-source verified; pathway applicability requires coding/clinical review</x:v>
      </x:c>
    </x:row>
    <x:row r="6243" ht="34" customHeight="1">
      <x:c r="A6243" s="30" t="n">
        <x:v>81</x:v>
      </x:c>
      <x:c r="B6243" s="26" t="str">
        <x:v>Prostate Procedures (incl. TURP)</x:v>
      </x:c>
      <x:c r="C6243" s="29" t="str">
        <x:v>LOINC</x:v>
      </x:c>
      <x:c r="D6243" s="31" t="str">
        <x:v>50210-4</x:v>
      </x:c>
      <x:c r="E6243" s="26" t="str">
        <x:v>Glomerular filtration rate [Volume Rate/Area] in Serum, Plasma or Blood by Cystatin C-based formula/1.73 sq M</x:v>
      </x:c>
      <x:c r="F6243" s="29" t="str">
        <x:v>Measurement</x:v>
      </x:c>
      <x:c r="G6243" s="26" t="str">
        <x:v>exact LOINC name or curated unambiguous abbreviation present in initial_workup_labs</x:v>
      </x:c>
      <x:c r="H6243" s="26" t="str">
        <x:v>egfr</x:v>
      </x:c>
      <x:c r="I6243" s="26" t="str">
        <x:v>LOINC 2.80</x:v>
      </x:c>
      <x:c r="J6243" s="29" t="str">
        <x:v>https://loinc.org/</x:v>
      </x:c>
      <x:c r="K6243" s="26" t="str">
        <x:v>vocab.concept concept_id=3029859; field=initial_workup_labs</x:v>
      </x:c>
      <x:c r="L6243" s="26" t="str">
        <x:v>Terminology-source verified; pathway applicability requires coding/clinical review</x:v>
      </x:c>
    </x:row>
    <x:row r="6244" ht="34" customHeight="1">
      <x:c r="A6244" s="30" t="n">
        <x:v>81</x:v>
      </x:c>
      <x:c r="B6244" s="26" t="str">
        <x:v>Prostate Procedures (incl. TURP)</x:v>
      </x:c>
      <x:c r="C6244" s="29" t="str">
        <x:v>LOINC</x:v>
      </x:c>
      <x:c r="D6244" s="31" t="str">
        <x:v>50384-7</x:v>
      </x:c>
      <x:c r="E6244" s="26" t="str">
        <x:v>Glomerular filtration rate [Volume Rate/Area] in Serum, Plasma or Blood by Creatinine-based formula (Schwartz)/1.73 sq M</x:v>
      </x:c>
      <x:c r="F6244" s="29" t="str">
        <x:v>Measurement</x:v>
      </x:c>
      <x:c r="G6244" s="26" t="str">
        <x:v>exact LOINC name or curated unambiguous abbreviation present in initial_workup_labs</x:v>
      </x:c>
      <x:c r="H6244" s="26" t="str">
        <x:v>egfr</x:v>
      </x:c>
      <x:c r="I6244" s="26" t="str">
        <x:v>LOINC 2.80</x:v>
      </x:c>
      <x:c r="J6244" s="29" t="str">
        <x:v>https://loinc.org/</x:v>
      </x:c>
      <x:c r="K6244" s="26" t="str">
        <x:v>vocab.concept concept_id=3030104; field=initial_workup_labs</x:v>
      </x:c>
      <x:c r="L6244" s="26" t="str">
        <x:v>Terminology-source verified; pathway applicability requires coding/clinical review</x:v>
      </x:c>
    </x:row>
    <x:row r="6245" ht="34" customHeight="1">
      <x:c r="A6245" s="30" t="n">
        <x:v>81</x:v>
      </x:c>
      <x:c r="B6245" s="26" t="str">
        <x:v>Prostate Procedures (incl. TURP)</x:v>
      </x:c>
      <x:c r="C6245" s="29" t="str">
        <x:v>LOINC</x:v>
      </x:c>
      <x:c r="D6245" s="31" t="str">
        <x:v>52121-1</x:v>
      </x:c>
      <x:c r="E6245" s="26" t="str">
        <x:v>Biopsy [Interpretation] in Specimen Narrative</x:v>
      </x:c>
      <x:c r="F6245" s="29" t="str">
        <x:v>Measurement</x:v>
      </x:c>
      <x:c r="G6245" s="26" t="str">
        <x:v>exact LOINC name or curated unambiguous abbreviation present in initial_workup_labs</x:v>
      </x:c>
      <x:c r="H6245" s="26" t="str">
        <x:v>biopsy</x:v>
      </x:c>
      <x:c r="I6245" s="26" t="str">
        <x:v>LOINC 2.80</x:v>
      </x:c>
      <x:c r="J6245" s="29" t="str">
        <x:v>https://loinc.org/</x:v>
      </x:c>
      <x:c r="K6245" s="26" t="str">
        <x:v>vocab.concept concept_id=3039150; field=initial_workup_labs</x:v>
      </x:c>
      <x:c r="L6245" s="26" t="str">
        <x:v>Terminology-source verified; pathway applicability requires coding/clinical review</x:v>
      </x:c>
    </x:row>
    <x:row r="6246" ht="34" customHeight="1">
      <x:c r="A6246" s="30" t="n">
        <x:v>81</x:v>
      </x:c>
      <x:c r="B6246" s="26" t="str">
        <x:v>Prostate Procedures (incl. TURP)</x:v>
      </x:c>
      <x:c r="C6246" s="29" t="str">
        <x:v>LOINC</x:v>
      </x:c>
      <x:c r="D6246" s="31" t="str">
        <x:v>55429-5</x:v>
      </x:c>
      <x:c r="E6246" s="26" t="str">
        <x:v>Short blood count panel - Blood</x:v>
      </x:c>
      <x:c r="F6246" s="29" t="str">
        <x:v>Measurement</x:v>
      </x:c>
      <x:c r="G6246" s="26" t="str">
        <x:v>exact LOINC name or curated unambiguous abbreviation present in initial_workup_labs</x:v>
      </x:c>
      <x:c r="H6246" s="26" t="str">
        <x:v>cbc</x:v>
      </x:c>
      <x:c r="I6246" s="26" t="str">
        <x:v>LOINC 2.80</x:v>
      </x:c>
      <x:c r="J6246" s="29" t="str">
        <x:v>https://loinc.org/</x:v>
      </x:c>
      <x:c r="K6246" s="26" t="str">
        <x:v>vocab.concept concept_id=40758558; field=initial_workup_labs</x:v>
      </x:c>
      <x:c r="L6246" s="26" t="str">
        <x:v>Terminology-source verified; pathway applicability requires coding/clinical review</x:v>
      </x:c>
    </x:row>
    <x:row r="6247" ht="34" customHeight="1">
      <x:c r="A6247" s="30" t="n">
        <x:v>81</x:v>
      </x:c>
      <x:c r="B6247" s="26" t="str">
        <x:v>Prostate Procedures (incl. TURP)</x:v>
      </x:c>
      <x:c r="C6247" s="29" t="str">
        <x:v>LOINC</x:v>
      </x:c>
      <x:c r="D6247" s="31" t="str">
        <x:v>57019-2</x:v>
      </x:c>
      <x:c r="E6247" s="26" t="str">
        <x:v>Urinalysis dipstick W Reflex Culture panel - Urine</x:v>
      </x:c>
      <x:c r="F6247" s="29" t="str">
        <x:v>Measurement</x:v>
      </x:c>
      <x:c r="G6247" s="26" t="str">
        <x:v>exact LOINC name or curated unambiguous abbreviation present in initial_workup_labs</x:v>
      </x:c>
      <x:c r="H6247" s="26" t="str">
        <x:v>urinalysis</x:v>
      </x:c>
      <x:c r="I6247" s="26" t="str">
        <x:v>LOINC 2.80</x:v>
      </x:c>
      <x:c r="J6247" s="29" t="str">
        <x:v>https://loinc.org/</x:v>
      </x:c>
      <x:c r="K6247" s="26" t="str">
        <x:v>vocab.concept concept_id=40760138; field=initial_workup_labs</x:v>
      </x:c>
      <x:c r="L6247" s="26" t="str">
        <x:v>Terminology-source verified; pathway applicability requires coding/clinical review</x:v>
      </x:c>
    </x:row>
    <x:row r="6248" ht="34" customHeight="1">
      <x:c r="A6248" s="30" t="n">
        <x:v>81</x:v>
      </x:c>
      <x:c r="B6248" s="26" t="str">
        <x:v>Prostate Procedures (incl. TURP)</x:v>
      </x:c>
      <x:c r="C6248" s="29" t="str">
        <x:v>LOINC</x:v>
      </x:c>
      <x:c r="D6248" s="31" t="str">
        <x:v>57020-0</x:v>
      </x:c>
      <x:c r="E6248" s="26" t="str">
        <x:v>Urinalysis dipstick W Reflex Microscopic panel - Urine</x:v>
      </x:c>
      <x:c r="F6248" s="29" t="str">
        <x:v>Measurement</x:v>
      </x:c>
      <x:c r="G6248" s="26" t="str">
        <x:v>exact LOINC name or curated unambiguous abbreviation present in initial_workup_labs</x:v>
      </x:c>
      <x:c r="H6248" s="26" t="str">
        <x:v>urinalysis</x:v>
      </x:c>
      <x:c r="I6248" s="26" t="str">
        <x:v>LOINC 2.80</x:v>
      </x:c>
      <x:c r="J6248" s="29" t="str">
        <x:v>https://loinc.org/</x:v>
      </x:c>
      <x:c r="K6248" s="26" t="str">
        <x:v>vocab.concept concept_id=40760139; field=initial_workup_labs</x:v>
      </x:c>
      <x:c r="L6248" s="26" t="str">
        <x:v>Terminology-source verified; pathway applicability requires coding/clinical review</x:v>
      </x:c>
    </x:row>
    <x:row r="6249" ht="34" customHeight="1">
      <x:c r="A6249" s="30" t="n">
        <x:v>81</x:v>
      </x:c>
      <x:c r="B6249" s="26" t="str">
        <x:v>Prostate Procedures (incl. TURP)</x:v>
      </x:c>
      <x:c r="C6249" s="29" t="str">
        <x:v>LOINC</x:v>
      </x:c>
      <x:c r="D6249" s="31" t="str">
        <x:v>57021-8</x:v>
      </x:c>
      <x:c r="E6249" s="26" t="str">
        <x:v>CBC W Auto Differential panel - Blood</x:v>
      </x:c>
      <x:c r="F6249" s="29" t="str">
        <x:v>Measurement</x:v>
      </x:c>
      <x:c r="G6249" s="26" t="str">
        <x:v>exact LOINC name or curated unambiguous abbreviation present in initial_workup_labs</x:v>
      </x:c>
      <x:c r="H6249" s="26" t="str">
        <x:v>cbc</x:v>
      </x:c>
      <x:c r="I6249" s="26" t="str">
        <x:v>LOINC 2.80</x:v>
      </x:c>
      <x:c r="J6249" s="29" t="str">
        <x:v>https://loinc.org/</x:v>
      </x:c>
      <x:c r="K6249" s="26" t="str">
        <x:v>vocab.concept concept_id=40760140; field=initial_workup_labs</x:v>
      </x:c>
      <x:c r="L6249" s="26" t="str">
        <x:v>Terminology-source verified; pathway applicability requires coding/clinical review</x:v>
      </x:c>
    </x:row>
    <x:row r="6250" ht="34" customHeight="1">
      <x:c r="A6250" s="30" t="n">
        <x:v>81</x:v>
      </x:c>
      <x:c r="B6250" s="26" t="str">
        <x:v>Prostate Procedures (incl. TURP)</x:v>
      </x:c>
      <x:c r="C6250" s="29" t="str">
        <x:v>LOINC</x:v>
      </x:c>
      <x:c r="D6250" s="31" t="str">
        <x:v>57022-6</x:v>
      </x:c>
      <x:c r="E6250" s="26" t="str">
        <x:v>CBC W Reflex Manual Differential panel - Blood</x:v>
      </x:c>
      <x:c r="F6250" s="29" t="str">
        <x:v>Measurement</x:v>
      </x:c>
      <x:c r="G6250" s="26" t="str">
        <x:v>exact LOINC name or curated unambiguous abbreviation present in initial_workup_labs</x:v>
      </x:c>
      <x:c r="H6250" s="26" t="str">
        <x:v>cbc</x:v>
      </x:c>
      <x:c r="I6250" s="26" t="str">
        <x:v>LOINC 2.80</x:v>
      </x:c>
      <x:c r="J6250" s="29" t="str">
        <x:v>https://loinc.org/</x:v>
      </x:c>
      <x:c r="K6250" s="26" t="str">
        <x:v>vocab.concept concept_id=40760141; field=initial_workup_labs</x:v>
      </x:c>
      <x:c r="L6250" s="26" t="str">
        <x:v>Terminology-source verified; pathway applicability requires coding/clinical review</x:v>
      </x:c>
    </x:row>
    <x:row r="6251" ht="34" customHeight="1">
      <x:c r="A6251" s="30" t="n">
        <x:v>81</x:v>
      </x:c>
      <x:c r="B6251" s="26" t="str">
        <x:v>Prostate Procedures (incl. TURP)</x:v>
      </x:c>
      <x:c r="C6251" s="29" t="str">
        <x:v>LOINC</x:v>
      </x:c>
      <x:c r="D6251" s="31" t="str">
        <x:v>57782-5</x:v>
      </x:c>
      <x:c r="E6251" s="26" t="str">
        <x:v>CBC W Ordered Manual Differential panel - Blood</x:v>
      </x:c>
      <x:c r="F6251" s="29" t="str">
        <x:v>Measurement</x:v>
      </x:c>
      <x:c r="G6251" s="26" t="str">
        <x:v>exact LOINC name or curated unambiguous abbreviation present in initial_workup_labs</x:v>
      </x:c>
      <x:c r="H6251" s="26" t="str">
        <x:v>cbc</x:v>
      </x:c>
      <x:c r="I6251" s="26" t="str">
        <x:v>LOINC 2.80</x:v>
      </x:c>
      <x:c r="J6251" s="29" t="str">
        <x:v>https://loinc.org/</x:v>
      </x:c>
      <x:c r="K6251" s="26" t="str">
        <x:v>vocab.concept concept_id=40760892; field=initial_workup_labs</x:v>
      </x:c>
      <x:c r="L6251" s="26" t="str">
        <x:v>Terminology-source verified; pathway applicability requires coding/clinical review</x:v>
      </x:c>
    </x:row>
    <x:row r="6252" ht="34" customHeight="1">
      <x:c r="A6252" s="30" t="n">
        <x:v>81</x:v>
      </x:c>
      <x:c r="B6252" s="26" t="str">
        <x:v>Prostate Procedures (incl. TURP)</x:v>
      </x:c>
      <x:c r="C6252" s="29" t="str">
        <x:v>LOINC</x:v>
      </x:c>
      <x:c r="D6252" s="31" t="str">
        <x:v>58077-9</x:v>
      </x:c>
      <x:c r="E6252" s="26" t="str">
        <x:v>Urinalysis complete W Reflex Culture panel - Urine</x:v>
      </x:c>
      <x:c r="F6252" s="29" t="str">
        <x:v>Measurement</x:v>
      </x:c>
      <x:c r="G6252" s="26" t="str">
        <x:v>exact LOINC name or curated unambiguous abbreviation present in initial_workup_labs</x:v>
      </x:c>
      <x:c r="H6252" s="26" t="str">
        <x:v>urinalysis</x:v>
      </x:c>
      <x:c r="I6252" s="26" t="str">
        <x:v>LOINC 2.80</x:v>
      </x:c>
      <x:c r="J6252" s="29" t="str">
        <x:v>https://loinc.org/</x:v>
      </x:c>
      <x:c r="K6252" s="26" t="str">
        <x:v>vocab.concept concept_id=40761178; field=initial_workup_labs</x:v>
      </x:c>
      <x:c r="L6252" s="26" t="str">
        <x:v>Terminology-source verified; pathway applicability requires coding/clinical review</x:v>
      </x:c>
    </x:row>
    <x:row r="6253" ht="34" customHeight="1">
      <x:c r="A6253" s="30" t="n">
        <x:v>81</x:v>
      </x:c>
      <x:c r="B6253" s="26" t="str">
        <x:v>Prostate Procedures (incl. TURP)</x:v>
      </x:c>
      <x:c r="C6253" s="29" t="str">
        <x:v>LOINC</x:v>
      </x:c>
      <x:c r="D6253" s="31" t="str">
        <x:v>59261-8</x:v>
      </x:c>
      <x:c r="E6253" s="26" t="str">
        <x:v>Hemoglobin A1c/Hemoglobin.total in Blood by IFCC protocol</x:v>
      </x:c>
      <x:c r="F6253" s="29" t="str">
        <x:v>Measurement</x:v>
      </x:c>
      <x:c r="G6253" s="26" t="str">
        <x:v>exact LOINC name or curated unambiguous abbreviation present in initial_workup_labs</x:v>
      </x:c>
      <x:c r="H6253" s="26" t="str">
        <x:v>hba1c</x:v>
      </x:c>
      <x:c r="I6253" s="26" t="str">
        <x:v>LOINC 2.80</x:v>
      </x:c>
      <x:c r="J6253" s="29" t="str">
        <x:v>https://loinc.org/</x:v>
      </x:c>
      <x:c r="K6253" s="26" t="str">
        <x:v>vocab.concept concept_id=40762352; field=initial_workup_labs</x:v>
      </x:c>
      <x:c r="L6253" s="26" t="str">
        <x:v>Terminology-source verified; pathway applicability requires coding/clinical review</x:v>
      </x:c>
    </x:row>
    <x:row r="6254" ht="34" customHeight="1">
      <x:c r="A6254" s="30" t="n">
        <x:v>81</x:v>
      </x:c>
      <x:c r="B6254" s="26" t="str">
        <x:v>Prostate Procedures (incl. TURP)</x:v>
      </x:c>
      <x:c r="C6254" s="29" t="str">
        <x:v>LOINC</x:v>
      </x:c>
      <x:c r="D6254" s="31" t="str">
        <x:v>62238-1</x:v>
      </x:c>
      <x:c r="E6254" s="26" t="str">
        <x:v>Glomerular filtration rate [Volume Rate/Area] in Serum, Plasma or Blood by Creatinine-based formula (CKD-EPI)/1.73 sq M</x:v>
      </x:c>
      <x:c r="F6254" s="29" t="str">
        <x:v>Measurement</x:v>
      </x:c>
      <x:c r="G6254" s="26" t="str">
        <x:v>exact LOINC name or curated unambiguous abbreviation present in initial_workup_labs</x:v>
      </x:c>
      <x:c r="H6254" s="26" t="str">
        <x:v>egfr</x:v>
      </x:c>
      <x:c r="I6254" s="26" t="str">
        <x:v>LOINC 2.80</x:v>
      </x:c>
      <x:c r="J6254" s="29" t="str">
        <x:v>https://loinc.org/</x:v>
      </x:c>
      <x:c r="K6254" s="26" t="str">
        <x:v>vocab.concept concept_id=40764999; field=initial_workup_labs</x:v>
      </x:c>
      <x:c r="L6254" s="26" t="str">
        <x:v>Terminology-source verified; pathway applicability requires coding/clinical review</x:v>
      </x:c>
    </x:row>
    <x:row r="6255" ht="34" customHeight="1">
      <x:c r="A6255" s="30" t="n">
        <x:v>81</x:v>
      </x:c>
      <x:c r="B6255" s="26" t="str">
        <x:v>Prostate Procedures (incl. TURP)</x:v>
      </x:c>
      <x:c r="C6255" s="29" t="str">
        <x:v>LOINC</x:v>
      </x:c>
      <x:c r="D6255" s="31" t="str">
        <x:v>62388-4</x:v>
      </x:c>
      <x:c r="E6255" s="26" t="str">
        <x:v>Hemoglobin A1c/Hemoglobin.total in Blood by JDS/JSCC protocol</x:v>
      </x:c>
      <x:c r="F6255" s="29" t="str">
        <x:v>Measurement</x:v>
      </x:c>
      <x:c r="G6255" s="26" t="str">
        <x:v>exact LOINC name or curated unambiguous abbreviation present in initial_workup_labs</x:v>
      </x:c>
      <x:c r="H6255" s="26" t="str">
        <x:v>hba1c</x:v>
      </x:c>
      <x:c r="I6255" s="26" t="str">
        <x:v>LOINC 2.80</x:v>
      </x:c>
      <x:c r="J6255" s="29" t="str">
        <x:v>https://loinc.org/</x:v>
      </x:c>
      <x:c r="K6255" s="26" t="str">
        <x:v>vocab.concept concept_id=40765129; field=initial_workup_labs</x:v>
      </x:c>
      <x:c r="L6255" s="26" t="str">
        <x:v>Terminology-source verified; pathway applicability requires coding/clinical review</x:v>
      </x:c>
    </x:row>
    <x:row r="6256" ht="34" customHeight="1">
      <x:c r="A6256" s="30" t="n">
        <x:v>81</x:v>
      </x:c>
      <x:c r="B6256" s="26" t="str">
        <x:v>Prostate Procedures (incl. TURP)</x:v>
      </x:c>
      <x:c r="C6256" s="29" t="str">
        <x:v>LOINC</x:v>
      </x:c>
      <x:c r="D6256" s="31" t="str">
        <x:v>6301-6</x:v>
      </x:c>
      <x:c r="E6256" s="26" t="str">
        <x:v>INR in Platelet poor plasma by Coagulation assay</x:v>
      </x:c>
      <x:c r="F6256" s="29" t="str">
        <x:v>Measurement</x:v>
      </x:c>
      <x:c r="G6256" s="26" t="str">
        <x:v>exact LOINC name or curated unambiguous abbreviation present in initial_workup_labs</x:v>
      </x:c>
      <x:c r="H6256" s="26" t="str">
        <x:v>pt inr</x:v>
      </x:c>
      <x:c r="I6256" s="26" t="str">
        <x:v>LOINC 2.80</x:v>
      </x:c>
      <x:c r="J6256" s="29" t="str">
        <x:v>https://loinc.org/</x:v>
      </x:c>
      <x:c r="K6256" s="26" t="str">
        <x:v>vocab.concept concept_id=3022217; field=initial_workup_labs</x:v>
      </x:c>
      <x:c r="L6256" s="26" t="str">
        <x:v>Terminology-source verified; pathway applicability requires coding/clinical review</x:v>
      </x:c>
    </x:row>
    <x:row r="6257" ht="34" customHeight="1">
      <x:c r="A6257" s="30" t="n">
        <x:v>81</x:v>
      </x:c>
      <x:c r="B6257" s="26" t="str">
        <x:v>Prostate Procedures (incl. TURP)</x:v>
      </x:c>
      <x:c r="C6257" s="29" t="str">
        <x:v>LOINC</x:v>
      </x:c>
      <x:c r="D6257" s="31" t="str">
        <x:v>69405-9</x:v>
      </x:c>
      <x:c r="E6257" s="26" t="str">
        <x:v>Glomerular filtration rate [Volume Rate/Area] in Serum, Plasma or Blood by based on 1.73 sq M</x:v>
      </x:c>
      <x:c r="F6257" s="29" t="str">
        <x:v>Measurement</x:v>
      </x:c>
      <x:c r="G6257" s="26" t="str">
        <x:v>exact LOINC name or curated unambiguous abbreviation present in initial_workup_labs</x:v>
      </x:c>
      <x:c r="H6257" s="26" t="str">
        <x:v>egfr</x:v>
      </x:c>
      <x:c r="I6257" s="26" t="str">
        <x:v>LOINC 2.80</x:v>
      </x:c>
      <x:c r="J6257" s="29" t="str">
        <x:v>https://loinc.org/</x:v>
      </x:c>
      <x:c r="K6257" s="26" t="str">
        <x:v>vocab.concept concept_id=40771922; field=initial_workup_labs</x:v>
      </x:c>
      <x:c r="L6257" s="26" t="str">
        <x:v>Terminology-source verified; pathway applicability requires coding/clinical review</x:v>
      </x:c>
    </x:row>
    <x:row r="6258" ht="34" customHeight="1">
      <x:c r="A6258" s="30" t="n">
        <x:v>81</x:v>
      </x:c>
      <x:c r="B6258" s="26" t="str">
        <x:v>Prostate Procedures (incl. TURP)</x:v>
      </x:c>
      <x:c r="C6258" s="29" t="str">
        <x:v>LOINC</x:v>
      </x:c>
      <x:c r="D6258" s="31" t="str">
        <x:v>70219-1</x:v>
      </x:c>
      <x:c r="E6258" s="26" t="str">
        <x:v>Basic metabolic 2008 panel with ionized calcium - Serum or Plasma</x:v>
      </x:c>
      <x:c r="F6258" s="29" t="str">
        <x:v>Measurement</x:v>
      </x:c>
      <x:c r="G6258" s="26" t="str">
        <x:v>exact LOINC name or curated unambiguous abbreviation present in initial_workup_labs</x:v>
      </x:c>
      <x:c r="H6258" s="26" t="str">
        <x:v>bmp</x:v>
      </x:c>
      <x:c r="I6258" s="26" t="str">
        <x:v>LOINC 2.80</x:v>
      </x:c>
      <x:c r="J6258" s="29" t="str">
        <x:v>https://loinc.org/</x:v>
      </x:c>
      <x:c r="K6258" s="26" t="str">
        <x:v>vocab.concept concept_id=42868693; field=initial_workup_labs</x:v>
      </x:c>
      <x:c r="L6258" s="26" t="str">
        <x:v>Terminology-source verified; pathway applicability requires coding/clinical review</x:v>
      </x:c>
    </x:row>
    <x:row r="6259" ht="34" customHeight="1">
      <x:c r="A6259" s="30" t="n">
        <x:v>81</x:v>
      </x:c>
      <x:c r="B6259" s="26" t="str">
        <x:v>Prostate Procedures (incl. TURP)</x:v>
      </x:c>
      <x:c r="C6259" s="29" t="str">
        <x:v>LOINC</x:v>
      </x:c>
      <x:c r="D6259" s="31" t="str">
        <x:v>70969-1</x:v>
      </x:c>
      <x:c r="E6259" s="26" t="str">
        <x:v>Glomerular filtration rate [Volume Rate/Area] in Serum, Plasma or Blood by Creatinine-based formula (MDRD)/1.73 sq M among male population</x:v>
      </x:c>
      <x:c r="F6259" s="29" t="str">
        <x:v>Measurement</x:v>
      </x:c>
      <x:c r="G6259" s="26" t="str">
        <x:v>exact LOINC name or curated unambiguous abbreviation present in initial_workup_labs</x:v>
      </x:c>
      <x:c r="H6259" s="26" t="str">
        <x:v>egfr</x:v>
      </x:c>
      <x:c r="I6259" s="26" t="str">
        <x:v>LOINC 2.80</x:v>
      </x:c>
      <x:c r="J6259" s="29" t="str">
        <x:v>https://loinc.org/</x:v>
      </x:c>
      <x:c r="K6259" s="26" t="str">
        <x:v>vocab.concept concept_id=42869913; field=initial_workup_labs</x:v>
      </x:c>
      <x:c r="L6259" s="26" t="str">
        <x:v>Terminology-source verified; pathway applicability requires coding/clinical review</x:v>
      </x:c>
    </x:row>
    <x:row r="6260" ht="34" customHeight="1">
      <x:c r="A6260" s="30" t="n">
        <x:v>81</x:v>
      </x:c>
      <x:c r="B6260" s="26" t="str">
        <x:v>Prostate Procedures (incl. TURP)</x:v>
      </x:c>
      <x:c r="C6260" s="29" t="str">
        <x:v>LOINC</x:v>
      </x:c>
      <x:c r="D6260" s="31" t="str">
        <x:v>71875-9</x:v>
      </x:c>
      <x:c r="E6260" s="26" t="str">
        <x:v>Hemoglobin A1c/Hemoglobin.total [Pure mass fraction] in Blood</x:v>
      </x:c>
      <x:c r="F6260" s="29" t="str">
        <x:v>Measurement</x:v>
      </x:c>
      <x:c r="G6260" s="26" t="str">
        <x:v>exact LOINC name or curated unambiguous abbreviation present in initial_workup_labs</x:v>
      </x:c>
      <x:c r="H6260" s="26" t="str">
        <x:v>hba1c</x:v>
      </x:c>
      <x:c r="I6260" s="26" t="str">
        <x:v>LOINC 2.80</x:v>
      </x:c>
      <x:c r="J6260" s="29" t="str">
        <x:v>https://loinc.org/</x:v>
      </x:c>
      <x:c r="K6260" s="26" t="str">
        <x:v>vocab.concept concept_id=42869630; field=initial_workup_labs</x:v>
      </x:c>
      <x:c r="L6260" s="26" t="str">
        <x:v>Terminology-source verified; pathway applicability requires coding/clinical review</x:v>
      </x:c>
    </x:row>
    <x:row r="6261" ht="34" customHeight="1">
      <x:c r="A6261" s="30" t="n">
        <x:v>81</x:v>
      </x:c>
      <x:c r="B6261" s="26" t="str">
        <x:v>Prostate Procedures (incl. TURP)</x:v>
      </x:c>
      <x:c r="C6261" s="29" t="str">
        <x:v>LOINC</x:v>
      </x:c>
      <x:c r="D6261" s="31" t="str">
        <x:v>72576-2</x:v>
      </x:c>
      <x:c r="E6261" s="26" t="str">
        <x:v>Prostate Specific Ag Free/Prostate specific Ag.total [Pure mass fraction] in Serum or Plasma</x:v>
      </x:c>
      <x:c r="F6261" s="29" t="str">
        <x:v>Measurement</x:v>
      </x:c>
      <x:c r="G6261" s="26" t="str">
        <x:v>exact LOINC name or curated unambiguous abbreviation present in initial_workup_labs</x:v>
      </x:c>
      <x:c r="H6261" s="26" t="str">
        <x:v>psa</x:v>
      </x:c>
      <x:c r="I6261" s="26" t="str">
        <x:v>LOINC 2.80</x:v>
      </x:c>
      <x:c r="J6261" s="29" t="str">
        <x:v>https://loinc.org/</x:v>
      </x:c>
      <x:c r="K6261" s="26" t="str">
        <x:v>vocab.concept concept_id=43055410; field=initial_workup_labs</x:v>
      </x:c>
      <x:c r="L6261" s="26" t="str">
        <x:v>Terminology-source verified; pathway applicability requires coding/clinical review</x:v>
      </x:c>
    </x:row>
    <x:row r="6262" ht="34" customHeight="1">
      <x:c r="A6262" s="30" t="n">
        <x:v>81</x:v>
      </x:c>
      <x:c r="B6262" s="26" t="str">
        <x:v>Prostate Procedures (incl. TURP)</x:v>
      </x:c>
      <x:c r="C6262" s="29" t="str">
        <x:v>LOINC</x:v>
      </x:c>
      <x:c r="D6262" s="31" t="str">
        <x:v>77147-7</x:v>
      </x:c>
      <x:c r="E6262" s="26" t="str">
        <x:v>Glomerular filtration rate [Volume Rate/Area] in Serum, Plasma or Blood by Creatinine-based formula (MDRD)/1.73 sq M</x:v>
      </x:c>
      <x:c r="F6262" s="29" t="str">
        <x:v>Measurement</x:v>
      </x:c>
      <x:c r="G6262" s="26" t="str">
        <x:v>exact LOINC name or curated unambiguous abbreviation present in initial_workup_labs</x:v>
      </x:c>
      <x:c r="H6262" s="26" t="str">
        <x:v>egfr</x:v>
      </x:c>
      <x:c r="I6262" s="26" t="str">
        <x:v>LOINC 2.80</x:v>
      </x:c>
      <x:c r="J6262" s="29" t="str">
        <x:v>https://loinc.org/</x:v>
      </x:c>
      <x:c r="K6262" s="26" t="str">
        <x:v>vocab.concept concept_id=46236952; field=initial_workup_labs</x:v>
      </x:c>
      <x:c r="L6262" s="26" t="str">
        <x:v>Terminology-source verified; pathway applicability requires coding/clinical review</x:v>
      </x:c>
    </x:row>
    <x:row r="6263" ht="34" customHeight="1">
      <x:c r="A6263" s="30" t="n">
        <x:v>81</x:v>
      </x:c>
      <x:c r="B6263" s="26" t="str">
        <x:v>Prostate Procedures (incl. TURP)</x:v>
      </x:c>
      <x:c r="C6263" s="29" t="str">
        <x:v>LOINC</x:v>
      </x:c>
      <x:c r="D6263" s="31" t="str">
        <x:v>83112-3</x:v>
      </x:c>
      <x:c r="E6263" s="26" t="str">
        <x:v>Prostate specific Ag [Mass/volume] in Serum or Plasma by Immunoassay</x:v>
      </x:c>
      <x:c r="F6263" s="29" t="str">
        <x:v>Measurement</x:v>
      </x:c>
      <x:c r="G6263" s="26" t="str">
        <x:v>exact LOINC name or curated unambiguous abbreviation present in initial_workup_labs</x:v>
      </x:c>
      <x:c r="H6263" s="26" t="str">
        <x:v>psa</x:v>
      </x:c>
      <x:c r="I6263" s="26" t="str">
        <x:v>LOINC 2.80</x:v>
      </x:c>
      <x:c r="J6263" s="29" t="str">
        <x:v>https://loinc.org/</x:v>
      </x:c>
      <x:c r="K6263" s="26" t="str">
        <x:v>vocab.concept concept_id=42529229; field=initial_workup_labs</x:v>
      </x:c>
      <x:c r="L6263" s="26" t="str">
        <x:v>Terminology-source verified; pathway applicability requires coding/clinical review</x:v>
      </x:c>
    </x:row>
    <x:row r="6264" ht="34" customHeight="1">
      <x:c r="A6264" s="30" t="n">
        <x:v>81</x:v>
      </x:c>
      <x:c r="B6264" s="26" t="str">
        <x:v>Prostate Procedures (incl. TURP)</x:v>
      </x:c>
      <x:c r="C6264" s="29" t="str">
        <x:v>LOINC</x:v>
      </x:c>
      <x:c r="D6264" s="31" t="str">
        <x:v>83113-1</x:v>
      </x:c>
      <x:c r="E6264" s="26" t="str">
        <x:v>Prostate Specific Ag Free [Mass/volume] in Serum or Plasma by Immunoassay</x:v>
      </x:c>
      <x:c r="F6264" s="29" t="str">
        <x:v>Measurement</x:v>
      </x:c>
      <x:c r="G6264" s="26" t="str">
        <x:v>exact LOINC name or curated unambiguous abbreviation present in initial_workup_labs</x:v>
      </x:c>
      <x:c r="H6264" s="26" t="str">
        <x:v>psa</x:v>
      </x:c>
      <x:c r="I6264" s="26" t="str">
        <x:v>LOINC 2.80</x:v>
      </x:c>
      <x:c r="J6264" s="29" t="str">
        <x:v>https://loinc.org/</x:v>
      </x:c>
      <x:c r="K6264" s="26" t="str">
        <x:v>vocab.concept concept_id=42529562; field=initial_workup_labs</x:v>
      </x:c>
      <x:c r="L6264" s="26" t="str">
        <x:v>Terminology-source verified; pathway applicability requires coding/clinical review</x:v>
      </x:c>
    </x:row>
    <x:row r="6265" ht="34" customHeight="1">
      <x:c r="A6265" s="30" t="n">
        <x:v>81</x:v>
      </x:c>
      <x:c r="B6265" s="26" t="str">
        <x:v>Prostate Procedures (incl. TURP)</x:v>
      </x:c>
      <x:c r="C6265" s="29" t="str">
        <x:v>LOINC</x:v>
      </x:c>
      <x:c r="D6265" s="31" t="str">
        <x:v>88293-6</x:v>
      </x:c>
      <x:c r="E6265" s="26" t="str">
        <x:v>Glomerular filtration rate [Volume Rate/Area] in Serum, Plasma or Blood by Creatinine-based formula (CKD-EPI)/1.73 sq M among black population</x:v>
      </x:c>
      <x:c r="F6265" s="29" t="str">
        <x:v>Measurement</x:v>
      </x:c>
      <x:c r="G6265" s="26" t="str">
        <x:v>exact LOINC name or curated unambiguous abbreviation present in initial_workup_labs</x:v>
      </x:c>
      <x:c r="H6265" s="26" t="str">
        <x:v>egfr</x:v>
      </x:c>
      <x:c r="I6265" s="26" t="str">
        <x:v>LOINC 2.80</x:v>
      </x:c>
      <x:c r="J6265" s="29" t="str">
        <x:v>https://loinc.org/</x:v>
      </x:c>
      <x:c r="K6265" s="26" t="str">
        <x:v>vocab.concept concept_id=36306178; field=initial_workup_labs</x:v>
      </x:c>
      <x:c r="L6265" s="26" t="str">
        <x:v>Terminology-source verified; pathway applicability requires coding/clinical review</x:v>
      </x:c>
    </x:row>
    <x:row r="6266" ht="34" customHeight="1">
      <x:c r="A6266" s="30" t="n">
        <x:v>81</x:v>
      </x:c>
      <x:c r="B6266" s="26" t="str">
        <x:v>Prostate Procedures (incl. TURP)</x:v>
      </x:c>
      <x:c r="C6266" s="29" t="str">
        <x:v>LOINC</x:v>
      </x:c>
      <x:c r="D6266" s="31" t="str">
        <x:v>88294-4</x:v>
      </x:c>
      <x:c r="E6266" s="26" t="str">
        <x:v>Glomerular filtration rate [Volume Rate/Area] in Serum, Plasma or Blood by Creatinine-based formula (CKD-EPI)/1.73 sq M among non black population</x:v>
      </x:c>
      <x:c r="F6266" s="29" t="str">
        <x:v>Measurement</x:v>
      </x:c>
      <x:c r="G6266" s="26" t="str">
        <x:v>exact LOINC name or curated unambiguous abbreviation present in initial_workup_labs</x:v>
      </x:c>
      <x:c r="H6266" s="26" t="str">
        <x:v>egfr</x:v>
      </x:c>
      <x:c r="I6266" s="26" t="str">
        <x:v>LOINC 2.80</x:v>
      </x:c>
      <x:c r="J6266" s="29" t="str">
        <x:v>https://loinc.org/</x:v>
      </x:c>
      <x:c r="K6266" s="26" t="str">
        <x:v>vocab.concept concept_id=36303797; field=initial_workup_labs</x:v>
      </x:c>
      <x:c r="L6266" s="26" t="str">
        <x:v>Terminology-source verified; pathway applicability requires coding/clinical review</x:v>
      </x:c>
    </x:row>
    <x:row r="6267" ht="34" customHeight="1">
      <x:c r="A6267" s="30" t="n">
        <x:v>81</x:v>
      </x:c>
      <x:c r="B6267" s="26" t="str">
        <x:v>Prostate Procedures (incl. TURP)</x:v>
      </x:c>
      <x:c r="C6267" s="29" t="str">
        <x:v>LOINC</x:v>
      </x:c>
      <x:c r="D6267" s="31" t="str">
        <x:v>89044-2</x:v>
      </x:c>
      <x:c r="E6267" s="26" t="str">
        <x:v>Basic metabolic and albumin panel - Serum or Plasma</x:v>
      </x:c>
      <x:c r="F6267" s="29" t="str">
        <x:v>Measurement</x:v>
      </x:c>
      <x:c r="G6267" s="26" t="str">
        <x:v>exact LOINC name or curated unambiguous abbreviation present in initial_workup_labs</x:v>
      </x:c>
      <x:c r="H6267" s="26" t="str">
        <x:v>bmp</x:v>
      </x:c>
      <x:c r="I6267" s="26" t="str">
        <x:v>LOINC 2.80</x:v>
      </x:c>
      <x:c r="J6267" s="29" t="str">
        <x:v>https://loinc.org/</x:v>
      </x:c>
      <x:c r="K6267" s="26" t="str">
        <x:v>vocab.concept concept_id=36304850; field=initial_workup_labs</x:v>
      </x:c>
      <x:c r="L6267" s="26" t="str">
        <x:v>Terminology-source verified; pathway applicability requires coding/clinical review</x:v>
      </x:c>
    </x:row>
    <x:row r="6268" ht="34" customHeight="1">
      <x:c r="A6268" s="30" t="n">
        <x:v>81</x:v>
      </x:c>
      <x:c r="B6268" s="26" t="str">
        <x:v>Prostate Procedures (incl. TURP)</x:v>
      </x:c>
      <x:c r="C6268" s="29" t="str">
        <x:v>LOINC</x:v>
      </x:c>
      <x:c r="D6268" s="31" t="str">
        <x:v>94677-2</x:v>
      </x:c>
      <x:c r="E6268" s="26" t="str">
        <x:v>Glomerular filtration rate [Volume Rate/Area] in Serum, Plasma or Blood by Creatinine and Cystatin C-based formula (CKD-EPI)/1.73 sq M</x:v>
      </x:c>
      <x:c r="F6268" s="29" t="str">
        <x:v>Measurement</x:v>
      </x:c>
      <x:c r="G6268" s="26" t="str">
        <x:v>exact LOINC name or curated unambiguous abbreviation present in initial_workup_labs</x:v>
      </x:c>
      <x:c r="H6268" s="26" t="str">
        <x:v>egfr</x:v>
      </x:c>
      <x:c r="I6268" s="26" t="str">
        <x:v>LOINC 2.80</x:v>
      </x:c>
      <x:c r="J6268" s="29" t="str">
        <x:v>https://loinc.org/</x:v>
      </x:c>
      <x:c r="K6268" s="26" t="str">
        <x:v>vocab.concept concept_id=36660257; field=initial_workup_labs</x:v>
      </x:c>
      <x:c r="L6268" s="26" t="str">
        <x:v>Terminology-source verified; pathway applicability requires coding/clinical review</x:v>
      </x:c>
    </x:row>
    <x:row r="6269" ht="34" customHeight="1">
      <x:c r="A6269" s="30" t="n">
        <x:v>81</x:v>
      </x:c>
      <x:c r="B6269" s="26" t="str">
        <x:v>Prostate Procedures (incl. TURP)</x:v>
      </x:c>
      <x:c r="C6269" s="29" t="str">
        <x:v>LOINC</x:v>
      </x:c>
      <x:c r="D6269" s="31" t="str">
        <x:v>98979-8</x:v>
      </x:c>
      <x:c r="E6269" s="26" t="str">
        <x:v>Glomerular filtration rate [Volume Rate/Area] in Serum, Plasma or Blood by Creatinine-based formula (CKD-EPI 2021)/1.73 sq M</x:v>
      </x:c>
      <x:c r="F6269" s="29" t="str">
        <x:v>Measurement</x:v>
      </x:c>
      <x:c r="G6269" s="26" t="str">
        <x:v>exact LOINC name or curated unambiguous abbreviation present in initial_workup_labs</x:v>
      </x:c>
      <x:c r="H6269" s="26" t="str">
        <x:v>egfr</x:v>
      </x:c>
      <x:c r="I6269" s="26" t="str">
        <x:v>LOINC 2.80</x:v>
      </x:c>
      <x:c r="J6269" s="29" t="str">
        <x:v>https://loinc.org/</x:v>
      </x:c>
      <x:c r="K6269" s="26" t="str">
        <x:v>vocab.concept concept_id=1619025; field=initial_workup_labs</x:v>
      </x:c>
      <x:c r="L6269" s="26" t="str">
        <x:v>Terminology-source verified; pathway applicability requires coding/clinical review</x:v>
      </x:c>
    </x:row>
    <x:row r="6270" ht="34" customHeight="1">
      <x:c r="A6270" s="30" t="n">
        <x:v>81</x:v>
      </x:c>
      <x:c r="B6270" s="26" t="str">
        <x:v>Prostate Procedures (incl. TURP)</x:v>
      </x:c>
      <x:c r="C6270" s="29" t="str">
        <x:v>LOINC</x:v>
      </x:c>
      <x:c r="D6270" s="31" t="str">
        <x:v>98980-6</x:v>
      </x:c>
      <x:c r="E6270" s="26" t="str">
        <x:v>Glomerular filtration rate [Volume Rate/Area] in Serum, Plasma or Blood by Creatinine and Cystatin C-based formula (CKD-EPI 2021)/1.73 sq M</x:v>
      </x:c>
      <x:c r="F6270" s="29" t="str">
        <x:v>Measurement</x:v>
      </x:c>
      <x:c r="G6270" s="26" t="str">
        <x:v>exact LOINC name or curated unambiguous abbreviation present in initial_workup_labs</x:v>
      </x:c>
      <x:c r="H6270" s="26" t="str">
        <x:v>egfr</x:v>
      </x:c>
      <x:c r="I6270" s="26" t="str">
        <x:v>LOINC 2.80</x:v>
      </x:c>
      <x:c r="J6270" s="29" t="str">
        <x:v>https://loinc.org/</x:v>
      </x:c>
      <x:c r="K6270" s="26" t="str">
        <x:v>vocab.concept concept_id=1619026; field=initial_workup_labs</x:v>
      </x:c>
      <x:c r="L6270" s="26" t="str">
        <x:v>Terminology-source verified; pathway applicability requires coding/clinical review</x:v>
      </x:c>
    </x:row>
    <x:row r="6271" ht="34" customHeight="1">
      <x:c r="A6271" s="30" t="n">
        <x:v>81</x:v>
      </x:c>
      <x:c r="B6271" s="26" t="str">
        <x:v>Prostate Procedures (incl. TURP)</x:v>
      </x:c>
      <x:c r="C6271" s="29" t="str">
        <x:v>CPT</x:v>
      </x:c>
      <x:c r="D6271" s="31" t="str">
        <x:v>00908</x:v>
      </x:c>
      <x:c r="E6271" s="26" t="str">
        <x:v>Anes perineal prostatectomy</x:v>
      </x:c>
      <x:c r="F6271" s="29" t="str">
        <x:v>Procedure</x:v>
      </x:c>
      <x:c r="G6271" s="26" t="str">
        <x:v>official CPT descriptor matches pathway-defining procedure term</x:v>
      </x:c>
      <x:c r="H6271" s="26" t="str">
        <x:v>prostatectomy</x:v>
      </x:c>
      <x:c r="I6271" s="26" t="str">
        <x:v>CY2026 OPPS Addendum B, July 2026 update; CPT copyright 2025 AMA</x:v>
      </x:c>
      <x:c r="J6271" s="29" t="str">
        <x:v>https://www.cms.gov/medicare/payment/prospective-payment-systems/hospital-outpatient-pps/quarterly-addenda-updates/july-2026-addendum-b</x:v>
      </x:c>
      <x:c r="K6271" s="26" t="str">
        <x:v>CMS CY2026 OPPS Addendum B July 2026 row</x:v>
      </x:c>
      <x:c r="L6271" s="26" t="str">
        <x:v>Terminology-source verified; pathway applicability requires coding/clinical review</x:v>
      </x:c>
    </x:row>
    <x:row r="6272" ht="34" customHeight="1">
      <x:c r="A6272" s="30" t="n">
        <x:v>81</x:v>
      </x:c>
      <x:c r="B6272" s="26" t="str">
        <x:v>Prostate Procedures (incl. TURP)</x:v>
      </x:c>
      <x:c r="C6272" s="29" t="str">
        <x:v>CPT</x:v>
      </x:c>
      <x:c r="D6272" s="31" t="str">
        <x:v>52450</x:v>
      </x:c>
      <x:c r="E6272" s="26" t="str">
        <x:v>Transurethral inc prostate</x:v>
      </x:c>
      <x:c r="F6272" s="29" t="str">
        <x:v>Procedure</x:v>
      </x:c>
      <x:c r="G6272" s="26" t="str">
        <x:v>official CPT descriptor matches pathway-defining procedure term</x:v>
      </x:c>
      <x:c r="H6272" s="26" t="str">
        <x:v>transurethral prostate</x:v>
      </x:c>
      <x:c r="I6272" s="26" t="str">
        <x:v>CY2026 OPPS Addendum B, July 2026 update; CPT copyright 2025 AMA</x:v>
      </x:c>
      <x:c r="J6272" s="29" t="str">
        <x:v>https://www.cms.gov/medicare/payment/prospective-payment-systems/hospital-outpatient-pps/quarterly-addenda-updates/july-2026-addendum-b</x:v>
      </x:c>
      <x:c r="K6272" s="26" t="str">
        <x:v>CMS CY2026 OPPS Addendum B July 2026 row</x:v>
      </x:c>
      <x:c r="L6272" s="26" t="str">
        <x:v>Terminology-source verified; pathway applicability requires coding/clinical review</x:v>
      </x:c>
    </x:row>
    <x:row r="6273" ht="34" customHeight="1">
      <x:c r="A6273" s="30" t="n">
        <x:v>81</x:v>
      </x:c>
      <x:c r="B6273" s="26" t="str">
        <x:v>Prostate Procedures (incl. TURP)</x:v>
      </x:c>
      <x:c r="C6273" s="29" t="str">
        <x:v>CPT</x:v>
      </x:c>
      <x:c r="D6273" s="31" t="str">
        <x:v>52601</x:v>
      </x:c>
      <x:c r="E6273" s="26" t="str">
        <x:v>Prostatectomy (turp)</x:v>
      </x:c>
      <x:c r="F6273" s="29" t="str">
        <x:v>Procedure</x:v>
      </x:c>
      <x:c r="G6273" s="26" t="str">
        <x:v>official CPT descriptor matches pathway-defining procedure term</x:v>
      </x:c>
      <x:c r="H6273" s="26" t="str">
        <x:v>prostatectomy</x:v>
      </x:c>
      <x:c r="I6273" s="26" t="str">
        <x:v>CY2026 OPPS Addendum B, July 2026 update; CPT copyright 2025 AMA</x:v>
      </x:c>
      <x:c r="J6273" s="29" t="str">
        <x:v>https://www.cms.gov/medicare/payment/prospective-payment-systems/hospital-outpatient-pps/quarterly-addenda-updates/july-2026-addendum-b</x:v>
      </x:c>
      <x:c r="K6273" s="26" t="str">
        <x:v>CMS CY2026 OPPS Addendum B July 2026 row</x:v>
      </x:c>
      <x:c r="L6273" s="26" t="str">
        <x:v>Terminology-source verified; pathway applicability requires coding/clinical review</x:v>
      </x:c>
    </x:row>
    <x:row r="6274" ht="34" customHeight="1">
      <x:c r="A6274" s="30" t="n">
        <x:v>82</x:v>
      </x:c>
      <x:c r="B6274" s="26" t="str">
        <x:v>Aortic Aneurysm / Major Vascular Procedures</x:v>
      </x:c>
      <x:c r="C6274" s="29" t="str">
        <x:v>ICD-10-CM</x:v>
      </x:c>
      <x:c r="D6274" s="31" t="str">
        <x:v>I71</x:v>
      </x:c>
      <x:c r="E6274" s="26" t="str">
        <x:v>Aortic aneurysm and dissection</x:v>
      </x:c>
      <x:c r="F6274" s="29" t="str">
        <x:v>Condition</x:v>
      </x:c>
      <x:c r="G6274" s="26" t="str">
        <x:v>conservative full-token terminology match</x:v>
      </x:c>
      <x:c r="H6274" s="26" t="str">
        <x:v>aortic aneurysm</x:v>
      </x:c>
      <x:c r="I6274" s="26" t="str">
        <x:v>ICD-10-CM FY2026 code descriptions</x:v>
      </x:c>
      <x:c r="J6274" s="29" t="str">
        <x:v>https://www.cdc.gov/nchs/icd/icd-10-cm.htm</x:v>
      </x:c>
      <x:c r="K6274" s="26" t="str">
        <x:v>vocab.concept concept_id=1569321</x:v>
      </x:c>
      <x:c r="L6274" s="26" t="str">
        <x:v>Terminology-source verified; pathway applicability requires coding/clinical review</x:v>
      </x:c>
    </x:row>
    <x:row r="6275" ht="34" customHeight="1">
      <x:c r="A6275" s="30" t="n">
        <x:v>82</x:v>
      </x:c>
      <x:c r="B6275" s="26" t="str">
        <x:v>Aortic Aneurysm / Major Vascular Procedures</x:v>
      </x:c>
      <x:c r="C6275" s="29" t="str">
        <x:v>ICD-10-CM</x:v>
      </x:c>
      <x:c r="D6275" s="31" t="str">
        <x:v>I71.0</x:v>
      </x:c>
      <x:c r="E6275" s="26" t="str">
        <x:v>Dissection of aorta</x:v>
      </x:c>
      <x:c r="F6275" s="29" t="str">
        <x:v>Condition</x:v>
      </x:c>
      <x:c r="G6275" s="26" t="str">
        <x:v>active child of exact matched ICD-10-CM category I71</x:v>
      </x:c>
      <x:c r="H6275" s="26" t="str">
        <x:v>aortic aneurysm</x:v>
      </x:c>
      <x:c r="I6275" s="26" t="str">
        <x:v>ICD-10-CM FY2026 code descriptions</x:v>
      </x:c>
      <x:c r="J6275" s="29" t="str">
        <x:v>https://www.cdc.gov/nchs/icd/icd-10-cm.htm</x:v>
      </x:c>
      <x:c r="K6275" s="26" t="str">
        <x:v>vocab.concept concept_id=1569322</x:v>
      </x:c>
      <x:c r="L6275" s="26" t="str">
        <x:v>Terminology-source verified; pathway applicability requires coding/clinical review</x:v>
      </x:c>
    </x:row>
    <x:row r="6276" ht="34" customHeight="1">
      <x:c r="A6276" s="30" t="n">
        <x:v>82</x:v>
      </x:c>
      <x:c r="B6276" s="26" t="str">
        <x:v>Aortic Aneurysm / Major Vascular Procedures</x:v>
      </x:c>
      <x:c r="C6276" s="29" t="str">
        <x:v>ICD-10-CM</x:v>
      </x:c>
      <x:c r="D6276" s="31" t="str">
        <x:v>I71.00</x:v>
      </x:c>
      <x:c r="E6276" s="26" t="str">
        <x:v>Dissection of unspecified site of aorta</x:v>
      </x:c>
      <x:c r="F6276" s="29" t="str">
        <x:v>Condition</x:v>
      </x:c>
      <x:c r="G6276" s="26" t="str">
        <x:v>active child of exact matched ICD-10-CM category I71</x:v>
      </x:c>
      <x:c r="H6276" s="26" t="str">
        <x:v>aortic aneurysm</x:v>
      </x:c>
      <x:c r="I6276" s="26" t="str">
        <x:v>ICD-10-CM FY2026 code descriptions</x:v>
      </x:c>
      <x:c r="J6276" s="29" t="str">
        <x:v>https://www.cdc.gov/nchs/icd/icd-10-cm.htm</x:v>
      </x:c>
      <x:c r="K6276" s="26" t="str">
        <x:v>vocab.concept concept_id=45581811</x:v>
      </x:c>
      <x:c r="L6276" s="26" t="str">
        <x:v>Terminology-source verified; pathway applicability requires coding/clinical review</x:v>
      </x:c>
    </x:row>
    <x:row r="6277" ht="34" customHeight="1">
      <x:c r="A6277" s="30" t="n">
        <x:v>82</x:v>
      </x:c>
      <x:c r="B6277" s="26" t="str">
        <x:v>Aortic Aneurysm / Major Vascular Procedures</x:v>
      </x:c>
      <x:c r="C6277" s="29" t="str">
        <x:v>ICD-10-CM</x:v>
      </x:c>
      <x:c r="D6277" s="31" t="str">
        <x:v>I71.01</x:v>
      </x:c>
      <x:c r="E6277" s="26" t="str">
        <x:v>Dissection of thoracic aorta</x:v>
      </x:c>
      <x:c r="F6277" s="29" t="str">
        <x:v>Condition</x:v>
      </x:c>
      <x:c r="G6277" s="26" t="str">
        <x:v>active child of exact matched ICD-10-CM category I71</x:v>
      </x:c>
      <x:c r="H6277" s="26" t="str">
        <x:v>aortic aneurysm</x:v>
      </x:c>
      <x:c r="I6277" s="26" t="str">
        <x:v>ICD-10-CM FY2026 code descriptions</x:v>
      </x:c>
      <x:c r="J6277" s="29" t="str">
        <x:v>https://www.cdc.gov/nchs/icd/icd-10-cm.htm</x:v>
      </x:c>
      <x:c r="K6277" s="26" t="str">
        <x:v>vocab.concept concept_id=45581812</x:v>
      </x:c>
      <x:c r="L6277" s="26" t="str">
        <x:v>Terminology-source verified; pathway applicability requires coding/clinical review</x:v>
      </x:c>
    </x:row>
    <x:row r="6278" ht="34" customHeight="1">
      <x:c r="A6278" s="30" t="n">
        <x:v>82</x:v>
      </x:c>
      <x:c r="B6278" s="26" t="str">
        <x:v>Aortic Aneurysm / Major Vascular Procedures</x:v>
      </x:c>
      <x:c r="C6278" s="29" t="str">
        <x:v>ICD-10-CM</x:v>
      </x:c>
      <x:c r="D6278" s="31" t="str">
        <x:v>I71.010</x:v>
      </x:c>
      <x:c r="E6278" s="26" t="str">
        <x:v>Dissection of ascending aorta</x:v>
      </x:c>
      <x:c r="F6278" s="29" t="str">
        <x:v>Condition</x:v>
      </x:c>
      <x:c r="G6278" s="26" t="str">
        <x:v>active child of exact matched ICD-10-CM category I71</x:v>
      </x:c>
      <x:c r="H6278" s="26" t="str">
        <x:v>aortic aneurysm</x:v>
      </x:c>
      <x:c r="I6278" s="26" t="str">
        <x:v>ICD-10-CM FY2026 code descriptions</x:v>
      </x:c>
      <x:c r="J6278" s="29" t="str">
        <x:v>https://www.cdc.gov/nchs/icd/icd-10-cm.htm</x:v>
      </x:c>
      <x:c r="K6278" s="26" t="str">
        <x:v>vocab.concept concept_id=37402506</x:v>
      </x:c>
      <x:c r="L6278" s="26" t="str">
        <x:v>Terminology-source verified; pathway applicability requires coding/clinical review</x:v>
      </x:c>
    </x:row>
    <x:row r="6279" ht="34" customHeight="1">
      <x:c r="A6279" s="30" t="n">
        <x:v>82</x:v>
      </x:c>
      <x:c r="B6279" s="26" t="str">
        <x:v>Aortic Aneurysm / Major Vascular Procedures</x:v>
      </x:c>
      <x:c r="C6279" s="29" t="str">
        <x:v>ICD-10-CM</x:v>
      </x:c>
      <x:c r="D6279" s="31" t="str">
        <x:v>I71.011</x:v>
      </x:c>
      <x:c r="E6279" s="26" t="str">
        <x:v>Dissection of aortic arch</x:v>
      </x:c>
      <x:c r="F6279" s="29" t="str">
        <x:v>Condition</x:v>
      </x:c>
      <x:c r="G6279" s="26" t="str">
        <x:v>active child of exact matched ICD-10-CM category I71</x:v>
      </x:c>
      <x:c r="H6279" s="26" t="str">
        <x:v>aortic aneurysm</x:v>
      </x:c>
      <x:c r="I6279" s="26" t="str">
        <x:v>ICD-10-CM FY2026 code descriptions</x:v>
      </x:c>
      <x:c r="J6279" s="29" t="str">
        <x:v>https://www.cdc.gov/nchs/icd/icd-10-cm.htm</x:v>
      </x:c>
      <x:c r="K6279" s="26" t="str">
        <x:v>vocab.concept concept_id=37402507</x:v>
      </x:c>
      <x:c r="L6279" s="26" t="str">
        <x:v>Terminology-source verified; pathway applicability requires coding/clinical review</x:v>
      </x:c>
    </x:row>
    <x:row r="6280" ht="34" customHeight="1">
      <x:c r="A6280" s="30" t="n">
        <x:v>82</x:v>
      </x:c>
      <x:c r="B6280" s="26" t="str">
        <x:v>Aortic Aneurysm / Major Vascular Procedures</x:v>
      </x:c>
      <x:c r="C6280" s="29" t="str">
        <x:v>ICD-10-CM</x:v>
      </x:c>
      <x:c r="D6280" s="31" t="str">
        <x:v>I71.012</x:v>
      </x:c>
      <x:c r="E6280" s="26" t="str">
        <x:v>Dissection of descending thoracic aorta</x:v>
      </x:c>
      <x:c r="F6280" s="29" t="str">
        <x:v>Condition</x:v>
      </x:c>
      <x:c r="G6280" s="26" t="str">
        <x:v>active child of exact matched ICD-10-CM category I71</x:v>
      </x:c>
      <x:c r="H6280" s="26" t="str">
        <x:v>aortic aneurysm</x:v>
      </x:c>
      <x:c r="I6280" s="26" t="str">
        <x:v>ICD-10-CM FY2026 code descriptions</x:v>
      </x:c>
      <x:c r="J6280" s="29" t="str">
        <x:v>https://www.cdc.gov/nchs/icd/icd-10-cm.htm</x:v>
      </x:c>
      <x:c r="K6280" s="26" t="str">
        <x:v>vocab.concept concept_id=37402508</x:v>
      </x:c>
      <x:c r="L6280" s="26" t="str">
        <x:v>Terminology-source verified; pathway applicability requires coding/clinical review</x:v>
      </x:c>
    </x:row>
    <x:row r="6281" ht="34" customHeight="1">
      <x:c r="A6281" s="30" t="n">
        <x:v>82</x:v>
      </x:c>
      <x:c r="B6281" s="26" t="str">
        <x:v>Aortic Aneurysm / Major Vascular Procedures</x:v>
      </x:c>
      <x:c r="C6281" s="29" t="str">
        <x:v>ICD-10-CM</x:v>
      </x:c>
      <x:c r="D6281" s="31" t="str">
        <x:v>I71.019</x:v>
      </x:c>
      <x:c r="E6281" s="26" t="str">
        <x:v>Dissection of thoracic aorta, unspecified</x:v>
      </x:c>
      <x:c r="F6281" s="29" t="str">
        <x:v>Condition</x:v>
      </x:c>
      <x:c r="G6281" s="26" t="str">
        <x:v>active child of exact matched ICD-10-CM category I71</x:v>
      </x:c>
      <x:c r="H6281" s="26" t="str">
        <x:v>aortic aneurysm</x:v>
      </x:c>
      <x:c r="I6281" s="26" t="str">
        <x:v>ICD-10-CM FY2026 code descriptions</x:v>
      </x:c>
      <x:c r="J6281" s="29" t="str">
        <x:v>https://www.cdc.gov/nchs/icd/icd-10-cm.htm</x:v>
      </x:c>
      <x:c r="K6281" s="26" t="str">
        <x:v>vocab.concept concept_id=37402509</x:v>
      </x:c>
      <x:c r="L6281" s="26" t="str">
        <x:v>Terminology-source verified; pathway applicability requires coding/clinical review</x:v>
      </x:c>
    </x:row>
    <x:row r="6282" ht="34" customHeight="1">
      <x:c r="A6282" s="30" t="n">
        <x:v>82</x:v>
      </x:c>
      <x:c r="B6282" s="26" t="str">
        <x:v>Aortic Aneurysm / Major Vascular Procedures</x:v>
      </x:c>
      <x:c r="C6282" s="29" t="str">
        <x:v>ICD-10-CM</x:v>
      </x:c>
      <x:c r="D6282" s="31" t="str">
        <x:v>I71.02</x:v>
      </x:c>
      <x:c r="E6282" s="26" t="str">
        <x:v>Dissection of abdominal aorta</x:v>
      </x:c>
      <x:c r="F6282" s="29" t="str">
        <x:v>Condition</x:v>
      </x:c>
      <x:c r="G6282" s="26" t="str">
        <x:v>active child of exact matched ICD-10-CM category I71</x:v>
      </x:c>
      <x:c r="H6282" s="26" t="str">
        <x:v>aortic aneurysm</x:v>
      </x:c>
      <x:c r="I6282" s="26" t="str">
        <x:v>ICD-10-CM FY2026 code descriptions</x:v>
      </x:c>
      <x:c r="J6282" s="29" t="str">
        <x:v>https://www.cdc.gov/nchs/icd/icd-10-cm.htm</x:v>
      </x:c>
      <x:c r="K6282" s="26" t="str">
        <x:v>vocab.concept concept_id=45572129</x:v>
      </x:c>
      <x:c r="L6282" s="26" t="str">
        <x:v>Terminology-source verified; pathway applicability requires coding/clinical review</x:v>
      </x:c>
    </x:row>
    <x:row r="6283" ht="34" customHeight="1">
      <x:c r="A6283" s="30" t="n">
        <x:v>82</x:v>
      </x:c>
      <x:c r="B6283" s="26" t="str">
        <x:v>Aortic Aneurysm / Major Vascular Procedures</x:v>
      </x:c>
      <x:c r="C6283" s="29" t="str">
        <x:v>ICD-10-CM</x:v>
      </x:c>
      <x:c r="D6283" s="31" t="str">
        <x:v>I71.03</x:v>
      </x:c>
      <x:c r="E6283" s="26" t="str">
        <x:v>Dissection of thoracoabdominal aorta</x:v>
      </x:c>
      <x:c r="F6283" s="29" t="str">
        <x:v>Condition</x:v>
      </x:c>
      <x:c r="G6283" s="26" t="str">
        <x:v>active child of exact matched ICD-10-CM category I71</x:v>
      </x:c>
      <x:c r="H6283" s="26" t="str">
        <x:v>aortic aneurysm</x:v>
      </x:c>
      <x:c r="I6283" s="26" t="str">
        <x:v>ICD-10-CM FY2026 code descriptions</x:v>
      </x:c>
      <x:c r="J6283" s="29" t="str">
        <x:v>https://www.cdc.gov/nchs/icd/icd-10-cm.htm</x:v>
      </x:c>
      <x:c r="K6283" s="26" t="str">
        <x:v>vocab.concept concept_id=45567221</x:v>
      </x:c>
      <x:c r="L6283" s="26" t="str">
        <x:v>Terminology-source verified; pathway applicability requires coding/clinical review</x:v>
      </x:c>
    </x:row>
    <x:row r="6284" ht="34" customHeight="1">
      <x:c r="A6284" s="30" t="n">
        <x:v>82</x:v>
      </x:c>
      <x:c r="B6284" s="26" t="str">
        <x:v>Aortic Aneurysm / Major Vascular Procedures</x:v>
      </x:c>
      <x:c r="C6284" s="29" t="str">
        <x:v>ICD-10-CM</x:v>
      </x:c>
      <x:c r="D6284" s="31" t="str">
        <x:v>I71.1</x:v>
      </x:c>
      <x:c r="E6284" s="26" t="str">
        <x:v>Thoracic aortic aneurysm, ruptured</x:v>
      </x:c>
      <x:c r="F6284" s="29" t="str">
        <x:v>Condition</x:v>
      </x:c>
      <x:c r="G6284" s="26" t="str">
        <x:v>active child of exact matched ICD-10-CM category I71</x:v>
      </x:c>
      <x:c r="H6284" s="26" t="str">
        <x:v>aortic aneurysm</x:v>
      </x:c>
      <x:c r="I6284" s="26" t="str">
        <x:v>ICD-10-CM FY2026 code descriptions</x:v>
      </x:c>
      <x:c r="J6284" s="29" t="str">
        <x:v>https://www.cdc.gov/nchs/icd/icd-10-cm.htm</x:v>
      </x:c>
      <x:c r="K6284" s="26" t="str">
        <x:v>vocab.concept concept_id=35207844</x:v>
      </x:c>
      <x:c r="L6284" s="26" t="str">
        <x:v>Terminology-source verified; pathway applicability requires coding/clinical review</x:v>
      </x:c>
    </x:row>
    <x:row r="6285" ht="34" customHeight="1">
      <x:c r="A6285" s="30" t="n">
        <x:v>82</x:v>
      </x:c>
      <x:c r="B6285" s="26" t="str">
        <x:v>Aortic Aneurysm / Major Vascular Procedures</x:v>
      </x:c>
      <x:c r="C6285" s="29" t="str">
        <x:v>ICD-10-CM</x:v>
      </x:c>
      <x:c r="D6285" s="31" t="str">
        <x:v>I71.10</x:v>
      </x:c>
      <x:c r="E6285" s="26" t="str">
        <x:v>Thoracic aortic aneurysm, ruptured, unspecified</x:v>
      </x:c>
      <x:c r="F6285" s="29" t="str">
        <x:v>Condition</x:v>
      </x:c>
      <x:c r="G6285" s="26" t="str">
        <x:v>active child of exact matched ICD-10-CM category I71</x:v>
      </x:c>
      <x:c r="H6285" s="26" t="str">
        <x:v>aortic aneurysm</x:v>
      </x:c>
      <x:c r="I6285" s="26" t="str">
        <x:v>ICD-10-CM FY2026 code descriptions</x:v>
      </x:c>
      <x:c r="J6285" s="29" t="str">
        <x:v>https://www.cdc.gov/nchs/icd/icd-10-cm.htm</x:v>
      </x:c>
      <x:c r="K6285" s="26" t="str">
        <x:v>vocab.concept concept_id=37402510</x:v>
      </x:c>
      <x:c r="L6285" s="26" t="str">
        <x:v>Terminology-source verified; pathway applicability requires coding/clinical review</x:v>
      </x:c>
    </x:row>
    <x:row r="6286" ht="34" customHeight="1">
      <x:c r="A6286" s="30" t="n">
        <x:v>82</x:v>
      </x:c>
      <x:c r="B6286" s="26" t="str">
        <x:v>Aortic Aneurysm / Major Vascular Procedures</x:v>
      </x:c>
      <x:c r="C6286" s="29" t="str">
        <x:v>ICD-10-CM</x:v>
      </x:c>
      <x:c r="D6286" s="31" t="str">
        <x:v>I71.11</x:v>
      </x:c>
      <x:c r="E6286" s="26" t="str">
        <x:v>Aneurysm of the ascending aorta, ruptured</x:v>
      </x:c>
      <x:c r="F6286" s="29" t="str">
        <x:v>Condition</x:v>
      </x:c>
      <x:c r="G6286" s="26" t="str">
        <x:v>active child of exact matched ICD-10-CM category I71</x:v>
      </x:c>
      <x:c r="H6286" s="26" t="str">
        <x:v>aortic aneurysm</x:v>
      </x:c>
      <x:c r="I6286" s="26" t="str">
        <x:v>ICD-10-CM FY2026 code descriptions</x:v>
      </x:c>
      <x:c r="J6286" s="29" t="str">
        <x:v>https://www.cdc.gov/nchs/icd/icd-10-cm.htm</x:v>
      </x:c>
      <x:c r="K6286" s="26" t="str">
        <x:v>vocab.concept concept_id=37402511</x:v>
      </x:c>
      <x:c r="L6286" s="26" t="str">
        <x:v>Terminology-source verified; pathway applicability requires coding/clinical review</x:v>
      </x:c>
    </x:row>
    <x:row r="6287" ht="34" customHeight="1">
      <x:c r="A6287" s="30" t="n">
        <x:v>82</x:v>
      </x:c>
      <x:c r="B6287" s="26" t="str">
        <x:v>Aortic Aneurysm / Major Vascular Procedures</x:v>
      </x:c>
      <x:c r="C6287" s="29" t="str">
        <x:v>ICD-10-CM</x:v>
      </x:c>
      <x:c r="D6287" s="31" t="str">
        <x:v>I71.12</x:v>
      </x:c>
      <x:c r="E6287" s="26" t="str">
        <x:v>Aneurysm of the aortic arch, ruptured</x:v>
      </x:c>
      <x:c r="F6287" s="29" t="str">
        <x:v>Condition</x:v>
      </x:c>
      <x:c r="G6287" s="26" t="str">
        <x:v>active child of exact matched ICD-10-CM category I71</x:v>
      </x:c>
      <x:c r="H6287" s="26" t="str">
        <x:v>aortic aneurysm</x:v>
      </x:c>
      <x:c r="I6287" s="26" t="str">
        <x:v>ICD-10-CM FY2026 code descriptions</x:v>
      </x:c>
      <x:c r="J6287" s="29" t="str">
        <x:v>https://www.cdc.gov/nchs/icd/icd-10-cm.htm</x:v>
      </x:c>
      <x:c r="K6287" s="26" t="str">
        <x:v>vocab.concept concept_id=37402512</x:v>
      </x:c>
      <x:c r="L6287" s="26" t="str">
        <x:v>Terminology-source verified; pathway applicability requires coding/clinical review</x:v>
      </x:c>
    </x:row>
    <x:row r="6288" ht="34" customHeight="1">
      <x:c r="A6288" s="30" t="n">
        <x:v>82</x:v>
      </x:c>
      <x:c r="B6288" s="26" t="str">
        <x:v>Aortic Aneurysm / Major Vascular Procedures</x:v>
      </x:c>
      <x:c r="C6288" s="29" t="str">
        <x:v>ICD-10-CM</x:v>
      </x:c>
      <x:c r="D6288" s="31" t="str">
        <x:v>I71.13</x:v>
      </x:c>
      <x:c r="E6288" s="26" t="str">
        <x:v>Aneurysm of the descending thoracic aorta, ruptured</x:v>
      </x:c>
      <x:c r="F6288" s="29" t="str">
        <x:v>Condition</x:v>
      </x:c>
      <x:c r="G6288" s="26" t="str">
        <x:v>active child of exact matched ICD-10-CM category I71</x:v>
      </x:c>
      <x:c r="H6288" s="26" t="str">
        <x:v>aortic aneurysm</x:v>
      </x:c>
      <x:c r="I6288" s="26" t="str">
        <x:v>ICD-10-CM FY2026 code descriptions</x:v>
      </x:c>
      <x:c r="J6288" s="29" t="str">
        <x:v>https://www.cdc.gov/nchs/icd/icd-10-cm.htm</x:v>
      </x:c>
      <x:c r="K6288" s="26" t="str">
        <x:v>vocab.concept concept_id=37402513</x:v>
      </x:c>
      <x:c r="L6288" s="26" t="str">
        <x:v>Terminology-source verified; pathway applicability requires coding/clinical review</x:v>
      </x:c>
    </x:row>
    <x:row r="6289" ht="34" customHeight="1">
      <x:c r="A6289" s="30" t="n">
        <x:v>82</x:v>
      </x:c>
      <x:c r="B6289" s="26" t="str">
        <x:v>Aortic Aneurysm / Major Vascular Procedures</x:v>
      </x:c>
      <x:c r="C6289" s="29" t="str">
        <x:v>ICD-10-CM</x:v>
      </x:c>
      <x:c r="D6289" s="31" t="str">
        <x:v>I71.2</x:v>
      </x:c>
      <x:c r="E6289" s="26" t="str">
        <x:v>Thoracic aortic aneurysm, without rupture</x:v>
      </x:c>
      <x:c r="F6289" s="29" t="str">
        <x:v>Condition</x:v>
      </x:c>
      <x:c r="G6289" s="26" t="str">
        <x:v>active child of exact matched ICD-10-CM category I71</x:v>
      </x:c>
      <x:c r="H6289" s="26" t="str">
        <x:v>aortic aneurysm</x:v>
      </x:c>
      <x:c r="I6289" s="26" t="str">
        <x:v>ICD-10-CM FY2026 code descriptions</x:v>
      </x:c>
      <x:c r="J6289" s="29" t="str">
        <x:v>https://www.cdc.gov/nchs/icd/icd-10-cm.htm</x:v>
      </x:c>
      <x:c r="K6289" s="26" t="str">
        <x:v>vocab.concept concept_id=35207845</x:v>
      </x:c>
      <x:c r="L6289" s="26" t="str">
        <x:v>Terminology-source verified; pathway applicability requires coding/clinical review</x:v>
      </x:c>
    </x:row>
    <x:row r="6290" ht="34" customHeight="1">
      <x:c r="A6290" s="30" t="n">
        <x:v>82</x:v>
      </x:c>
      <x:c r="B6290" s="26" t="str">
        <x:v>Aortic Aneurysm / Major Vascular Procedures</x:v>
      </x:c>
      <x:c r="C6290" s="29" t="str">
        <x:v>ICD-10-CM</x:v>
      </x:c>
      <x:c r="D6290" s="31" t="str">
        <x:v>I71.20</x:v>
      </x:c>
      <x:c r="E6290" s="26" t="str">
        <x:v>Thoracic aortic aneurysm, without rupture, unspecified</x:v>
      </x:c>
      <x:c r="F6290" s="29" t="str">
        <x:v>Condition</x:v>
      </x:c>
      <x:c r="G6290" s="26" t="str">
        <x:v>active child of exact matched ICD-10-CM category I71</x:v>
      </x:c>
      <x:c r="H6290" s="26" t="str">
        <x:v>aortic aneurysm</x:v>
      </x:c>
      <x:c r="I6290" s="26" t="str">
        <x:v>ICD-10-CM FY2026 code descriptions</x:v>
      </x:c>
      <x:c r="J6290" s="29" t="str">
        <x:v>https://www.cdc.gov/nchs/icd/icd-10-cm.htm</x:v>
      </x:c>
      <x:c r="K6290" s="26" t="str">
        <x:v>vocab.concept concept_id=37402514</x:v>
      </x:c>
      <x:c r="L6290" s="26" t="str">
        <x:v>Terminology-source verified; pathway applicability requires coding/clinical review</x:v>
      </x:c>
    </x:row>
    <x:row r="6291" ht="34" customHeight="1">
      <x:c r="A6291" s="30" t="n">
        <x:v>82</x:v>
      </x:c>
      <x:c r="B6291" s="26" t="str">
        <x:v>Aortic Aneurysm / Major Vascular Procedures</x:v>
      </x:c>
      <x:c r="C6291" s="29" t="str">
        <x:v>ICD-10-CM</x:v>
      </x:c>
      <x:c r="D6291" s="31" t="str">
        <x:v>I71.21</x:v>
      </x:c>
      <x:c r="E6291" s="26" t="str">
        <x:v>Aneurysm of the ascending aorta, without rupture</x:v>
      </x:c>
      <x:c r="F6291" s="29" t="str">
        <x:v>Condition</x:v>
      </x:c>
      <x:c r="G6291" s="26" t="str">
        <x:v>active child of exact matched ICD-10-CM category I71</x:v>
      </x:c>
      <x:c r="H6291" s="26" t="str">
        <x:v>aortic aneurysm</x:v>
      </x:c>
      <x:c r="I6291" s="26" t="str">
        <x:v>ICD-10-CM FY2026 code descriptions</x:v>
      </x:c>
      <x:c r="J6291" s="29" t="str">
        <x:v>https://www.cdc.gov/nchs/icd/icd-10-cm.htm</x:v>
      </x:c>
      <x:c r="K6291" s="26" t="str">
        <x:v>vocab.concept concept_id=37402515</x:v>
      </x:c>
      <x:c r="L6291" s="26" t="str">
        <x:v>Terminology-source verified; pathway applicability requires coding/clinical review</x:v>
      </x:c>
    </x:row>
    <x:row r="6292" ht="34" customHeight="1">
      <x:c r="A6292" s="30" t="n">
        <x:v>82</x:v>
      </x:c>
      <x:c r="B6292" s="26" t="str">
        <x:v>Aortic Aneurysm / Major Vascular Procedures</x:v>
      </x:c>
      <x:c r="C6292" s="29" t="str">
        <x:v>ICD-10-CM</x:v>
      </x:c>
      <x:c r="D6292" s="31" t="str">
        <x:v>I71.22</x:v>
      </x:c>
      <x:c r="E6292" s="26" t="str">
        <x:v>Aneurysm of the aortic arch, without rupture</x:v>
      </x:c>
      <x:c r="F6292" s="29" t="str">
        <x:v>Condition</x:v>
      </x:c>
      <x:c r="G6292" s="26" t="str">
        <x:v>active child of exact matched ICD-10-CM category I71</x:v>
      </x:c>
      <x:c r="H6292" s="26" t="str">
        <x:v>aortic aneurysm</x:v>
      </x:c>
      <x:c r="I6292" s="26" t="str">
        <x:v>ICD-10-CM FY2026 code descriptions</x:v>
      </x:c>
      <x:c r="J6292" s="29" t="str">
        <x:v>https://www.cdc.gov/nchs/icd/icd-10-cm.htm</x:v>
      </x:c>
      <x:c r="K6292" s="26" t="str">
        <x:v>vocab.concept concept_id=37402516</x:v>
      </x:c>
      <x:c r="L6292" s="26" t="str">
        <x:v>Terminology-source verified; pathway applicability requires coding/clinical review</x:v>
      </x:c>
    </x:row>
    <x:row r="6293" ht="34" customHeight="1">
      <x:c r="A6293" s="30" t="n">
        <x:v>82</x:v>
      </x:c>
      <x:c r="B6293" s="26" t="str">
        <x:v>Aortic Aneurysm / Major Vascular Procedures</x:v>
      </x:c>
      <x:c r="C6293" s="29" t="str">
        <x:v>ICD-10-CM</x:v>
      </x:c>
      <x:c r="D6293" s="31" t="str">
        <x:v>I71.23</x:v>
      </x:c>
      <x:c r="E6293" s="26" t="str">
        <x:v>Aneurysm of the descending thoracic aorta, without rupture</x:v>
      </x:c>
      <x:c r="F6293" s="29" t="str">
        <x:v>Condition</x:v>
      </x:c>
      <x:c r="G6293" s="26" t="str">
        <x:v>active child of exact matched ICD-10-CM category I71</x:v>
      </x:c>
      <x:c r="H6293" s="26" t="str">
        <x:v>aortic aneurysm</x:v>
      </x:c>
      <x:c r="I6293" s="26" t="str">
        <x:v>ICD-10-CM FY2026 code descriptions</x:v>
      </x:c>
      <x:c r="J6293" s="29" t="str">
        <x:v>https://www.cdc.gov/nchs/icd/icd-10-cm.htm</x:v>
      </x:c>
      <x:c r="K6293" s="26" t="str">
        <x:v>vocab.concept concept_id=37402517</x:v>
      </x:c>
      <x:c r="L6293" s="26" t="str">
        <x:v>Terminology-source verified; pathway applicability requires coding/clinical review</x:v>
      </x:c>
    </x:row>
    <x:row r="6294" ht="34" customHeight="1">
      <x:c r="A6294" s="30" t="n">
        <x:v>82</x:v>
      </x:c>
      <x:c r="B6294" s="26" t="str">
        <x:v>Aortic Aneurysm / Major Vascular Procedures</x:v>
      </x:c>
      <x:c r="C6294" s="29" t="str">
        <x:v>ICD-10-CM</x:v>
      </x:c>
      <x:c r="D6294" s="31" t="str">
        <x:v>I71.3</x:v>
      </x:c>
      <x:c r="E6294" s="26" t="str">
        <x:v>Abdominal aortic aneurysm, ruptured</x:v>
      </x:c>
      <x:c r="F6294" s="29" t="str">
        <x:v>Condition</x:v>
      </x:c>
      <x:c r="G6294" s="26" t="str">
        <x:v>active child of exact matched ICD-10-CM category I71</x:v>
      </x:c>
      <x:c r="H6294" s="26" t="str">
        <x:v>aortic aneurysm</x:v>
      </x:c>
      <x:c r="I6294" s="26" t="str">
        <x:v>ICD-10-CM FY2026 code descriptions</x:v>
      </x:c>
      <x:c r="J6294" s="29" t="str">
        <x:v>https://www.cdc.gov/nchs/icd/icd-10-cm.htm</x:v>
      </x:c>
      <x:c r="K6294" s="26" t="str">
        <x:v>vocab.concept concept_id=35207846</x:v>
      </x:c>
      <x:c r="L6294" s="26" t="str">
        <x:v>Terminology-source verified; pathway applicability requires coding/clinical review</x:v>
      </x:c>
    </x:row>
    <x:row r="6295" ht="34" customHeight="1">
      <x:c r="A6295" s="30" t="n">
        <x:v>82</x:v>
      </x:c>
      <x:c r="B6295" s="26" t="str">
        <x:v>Aortic Aneurysm / Major Vascular Procedures</x:v>
      </x:c>
      <x:c r="C6295" s="29" t="str">
        <x:v>ICD-10-CM</x:v>
      </x:c>
      <x:c r="D6295" s="31" t="str">
        <x:v>I71.30</x:v>
      </x:c>
      <x:c r="E6295" s="26" t="str">
        <x:v>Abdominal aortic aneurysm, ruptured, unspecified</x:v>
      </x:c>
      <x:c r="F6295" s="29" t="str">
        <x:v>Condition</x:v>
      </x:c>
      <x:c r="G6295" s="26" t="str">
        <x:v>active child of exact matched ICD-10-CM category I71</x:v>
      </x:c>
      <x:c r="H6295" s="26" t="str">
        <x:v>aortic aneurysm</x:v>
      </x:c>
      <x:c r="I6295" s="26" t="str">
        <x:v>ICD-10-CM FY2026 code descriptions</x:v>
      </x:c>
      <x:c r="J6295" s="29" t="str">
        <x:v>https://www.cdc.gov/nchs/icd/icd-10-cm.htm</x:v>
      </x:c>
      <x:c r="K6295" s="26" t="str">
        <x:v>vocab.concept concept_id=37402518</x:v>
      </x:c>
      <x:c r="L6295" s="26" t="str">
        <x:v>Terminology-source verified; pathway applicability requires coding/clinical review</x:v>
      </x:c>
    </x:row>
    <x:row r="6296" ht="34" customHeight="1">
      <x:c r="A6296" s="30" t="n">
        <x:v>82</x:v>
      </x:c>
      <x:c r="B6296" s="26" t="str">
        <x:v>Aortic Aneurysm / Major Vascular Procedures</x:v>
      </x:c>
      <x:c r="C6296" s="29" t="str">
        <x:v>ICD-10-CM</x:v>
      </x:c>
      <x:c r="D6296" s="31" t="str">
        <x:v>I71.31</x:v>
      </x:c>
      <x:c r="E6296" s="26" t="str">
        <x:v>Pararenal abdominal aortic aneurysm, ruptured</x:v>
      </x:c>
      <x:c r="F6296" s="29" t="str">
        <x:v>Condition</x:v>
      </x:c>
      <x:c r="G6296" s="26" t="str">
        <x:v>active child of exact matched ICD-10-CM category I71</x:v>
      </x:c>
      <x:c r="H6296" s="26" t="str">
        <x:v>aortic aneurysm</x:v>
      </x:c>
      <x:c r="I6296" s="26" t="str">
        <x:v>ICD-10-CM FY2026 code descriptions</x:v>
      </x:c>
      <x:c r="J6296" s="29" t="str">
        <x:v>https://www.cdc.gov/nchs/icd/icd-10-cm.htm</x:v>
      </x:c>
      <x:c r="K6296" s="26" t="str">
        <x:v>vocab.concept concept_id=37402519</x:v>
      </x:c>
      <x:c r="L6296" s="26" t="str">
        <x:v>Terminology-source verified; pathway applicability requires coding/clinical review</x:v>
      </x:c>
    </x:row>
    <x:row r="6297" ht="34" customHeight="1">
      <x:c r="A6297" s="30" t="n">
        <x:v>82</x:v>
      </x:c>
      <x:c r="B6297" s="26" t="str">
        <x:v>Aortic Aneurysm / Major Vascular Procedures</x:v>
      </x:c>
      <x:c r="C6297" s="29" t="str">
        <x:v>ICD-10-CM</x:v>
      </x:c>
      <x:c r="D6297" s="31" t="str">
        <x:v>I71.32</x:v>
      </x:c>
      <x:c r="E6297" s="26" t="str">
        <x:v>Juxtarenal abdominal aortic aneurysm, ruptured</x:v>
      </x:c>
      <x:c r="F6297" s="29" t="str">
        <x:v>Condition</x:v>
      </x:c>
      <x:c r="G6297" s="26" t="str">
        <x:v>active child of exact matched ICD-10-CM category I71</x:v>
      </x:c>
      <x:c r="H6297" s="26" t="str">
        <x:v>aortic aneurysm</x:v>
      </x:c>
      <x:c r="I6297" s="26" t="str">
        <x:v>ICD-10-CM FY2026 code descriptions</x:v>
      </x:c>
      <x:c r="J6297" s="29" t="str">
        <x:v>https://www.cdc.gov/nchs/icd/icd-10-cm.htm</x:v>
      </x:c>
      <x:c r="K6297" s="26" t="str">
        <x:v>vocab.concept concept_id=37402520</x:v>
      </x:c>
      <x:c r="L6297" s="26" t="str">
        <x:v>Terminology-source verified; pathway applicability requires coding/clinical review</x:v>
      </x:c>
    </x:row>
    <x:row r="6298" ht="34" customHeight="1">
      <x:c r="A6298" s="30" t="n">
        <x:v>82</x:v>
      </x:c>
      <x:c r="B6298" s="26" t="str">
        <x:v>Aortic Aneurysm / Major Vascular Procedures</x:v>
      </x:c>
      <x:c r="C6298" s="29" t="str">
        <x:v>ICD-10-CM</x:v>
      </x:c>
      <x:c r="D6298" s="31" t="str">
        <x:v>I71.33</x:v>
      </x:c>
      <x:c r="E6298" s="26" t="str">
        <x:v>Infrarenal abdominal aortic aneurysm, ruptured</x:v>
      </x:c>
      <x:c r="F6298" s="29" t="str">
        <x:v>Condition</x:v>
      </x:c>
      <x:c r="G6298" s="26" t="str">
        <x:v>active child of exact matched ICD-10-CM category I71</x:v>
      </x:c>
      <x:c r="H6298" s="26" t="str">
        <x:v>aortic aneurysm</x:v>
      </x:c>
      <x:c r="I6298" s="26" t="str">
        <x:v>ICD-10-CM FY2026 code descriptions</x:v>
      </x:c>
      <x:c r="J6298" s="29" t="str">
        <x:v>https://www.cdc.gov/nchs/icd/icd-10-cm.htm</x:v>
      </x:c>
      <x:c r="K6298" s="26" t="str">
        <x:v>vocab.concept concept_id=37402521</x:v>
      </x:c>
      <x:c r="L6298" s="26" t="str">
        <x:v>Terminology-source verified; pathway applicability requires coding/clinical review</x:v>
      </x:c>
    </x:row>
    <x:row r="6299" ht="34" customHeight="1">
      <x:c r="A6299" s="30" t="n">
        <x:v>82</x:v>
      </x:c>
      <x:c r="B6299" s="26" t="str">
        <x:v>Aortic Aneurysm / Major Vascular Procedures</x:v>
      </x:c>
      <x:c r="C6299" s="29" t="str">
        <x:v>ICD-10-CM</x:v>
      </x:c>
      <x:c r="D6299" s="31" t="str">
        <x:v>I71.4</x:v>
      </x:c>
      <x:c r="E6299" s="26" t="str">
        <x:v>Abdominal aortic aneurysm, without rupture</x:v>
      </x:c>
      <x:c r="F6299" s="29" t="str">
        <x:v>Condition</x:v>
      </x:c>
      <x:c r="G6299" s="26" t="str">
        <x:v>active child of exact matched ICD-10-CM category I71</x:v>
      </x:c>
      <x:c r="H6299" s="26" t="str">
        <x:v>aortic aneurysm</x:v>
      </x:c>
      <x:c r="I6299" s="26" t="str">
        <x:v>ICD-10-CM FY2026 code descriptions</x:v>
      </x:c>
      <x:c r="J6299" s="29" t="str">
        <x:v>https://www.cdc.gov/nchs/icd/icd-10-cm.htm</x:v>
      </x:c>
      <x:c r="K6299" s="26" t="str">
        <x:v>vocab.concept concept_id=35207847</x:v>
      </x:c>
      <x:c r="L6299" s="26" t="str">
        <x:v>Terminology-source verified; pathway applicability requires coding/clinical review</x:v>
      </x:c>
    </x:row>
    <x:row r="6300" ht="34" customHeight="1">
      <x:c r="A6300" s="30" t="n">
        <x:v>82</x:v>
      </x:c>
      <x:c r="B6300" s="26" t="str">
        <x:v>Aortic Aneurysm / Major Vascular Procedures</x:v>
      </x:c>
      <x:c r="C6300" s="29" t="str">
        <x:v>ICD-10-CM</x:v>
      </x:c>
      <x:c r="D6300" s="31" t="str">
        <x:v>I71.40</x:v>
      </x:c>
      <x:c r="E6300" s="26" t="str">
        <x:v>Abdominal aortic aneurysm, without rupture, unspecified</x:v>
      </x:c>
      <x:c r="F6300" s="29" t="str">
        <x:v>Condition</x:v>
      </x:c>
      <x:c r="G6300" s="26" t="str">
        <x:v>active child of exact matched ICD-10-CM category I71</x:v>
      </x:c>
      <x:c r="H6300" s="26" t="str">
        <x:v>aortic aneurysm</x:v>
      </x:c>
      <x:c r="I6300" s="26" t="str">
        <x:v>ICD-10-CM FY2026 code descriptions</x:v>
      </x:c>
      <x:c r="J6300" s="29" t="str">
        <x:v>https://www.cdc.gov/nchs/icd/icd-10-cm.htm</x:v>
      </x:c>
      <x:c r="K6300" s="26" t="str">
        <x:v>vocab.concept concept_id=37402522</x:v>
      </x:c>
      <x:c r="L6300" s="26" t="str">
        <x:v>Terminology-source verified; pathway applicability requires coding/clinical review</x:v>
      </x:c>
    </x:row>
    <x:row r="6301" ht="34" customHeight="1">
      <x:c r="A6301" s="30" t="n">
        <x:v>82</x:v>
      </x:c>
      <x:c r="B6301" s="26" t="str">
        <x:v>Aortic Aneurysm / Major Vascular Procedures</x:v>
      </x:c>
      <x:c r="C6301" s="29" t="str">
        <x:v>ICD-10-CM</x:v>
      </x:c>
      <x:c r="D6301" s="31" t="str">
        <x:v>I71.41</x:v>
      </x:c>
      <x:c r="E6301" s="26" t="str">
        <x:v>Pararenal abdominal aortic aneurysm, without rupture</x:v>
      </x:c>
      <x:c r="F6301" s="29" t="str">
        <x:v>Condition</x:v>
      </x:c>
      <x:c r="G6301" s="26" t="str">
        <x:v>active child of exact matched ICD-10-CM category I71</x:v>
      </x:c>
      <x:c r="H6301" s="26" t="str">
        <x:v>aortic aneurysm</x:v>
      </x:c>
      <x:c r="I6301" s="26" t="str">
        <x:v>ICD-10-CM FY2026 code descriptions</x:v>
      </x:c>
      <x:c r="J6301" s="29" t="str">
        <x:v>https://www.cdc.gov/nchs/icd/icd-10-cm.htm</x:v>
      </x:c>
      <x:c r="K6301" s="26" t="str">
        <x:v>vocab.concept concept_id=37402523</x:v>
      </x:c>
      <x:c r="L6301" s="26" t="str">
        <x:v>Terminology-source verified; pathway applicability requires coding/clinical review</x:v>
      </x:c>
    </x:row>
    <x:row r="6302" ht="34" customHeight="1">
      <x:c r="A6302" s="30" t="n">
        <x:v>82</x:v>
      </x:c>
      <x:c r="B6302" s="26" t="str">
        <x:v>Aortic Aneurysm / Major Vascular Procedures</x:v>
      </x:c>
      <x:c r="C6302" s="29" t="str">
        <x:v>ICD-10-CM</x:v>
      </x:c>
      <x:c r="D6302" s="31" t="str">
        <x:v>I71.42</x:v>
      </x:c>
      <x:c r="E6302" s="26" t="str">
        <x:v>Juxtarenal abdominal aortic aneurysm, without rupture</x:v>
      </x:c>
      <x:c r="F6302" s="29" t="str">
        <x:v>Condition</x:v>
      </x:c>
      <x:c r="G6302" s="26" t="str">
        <x:v>active child of exact matched ICD-10-CM category I71</x:v>
      </x:c>
      <x:c r="H6302" s="26" t="str">
        <x:v>aortic aneurysm</x:v>
      </x:c>
      <x:c r="I6302" s="26" t="str">
        <x:v>ICD-10-CM FY2026 code descriptions</x:v>
      </x:c>
      <x:c r="J6302" s="29" t="str">
        <x:v>https://www.cdc.gov/nchs/icd/icd-10-cm.htm</x:v>
      </x:c>
      <x:c r="K6302" s="26" t="str">
        <x:v>vocab.concept concept_id=37402524</x:v>
      </x:c>
      <x:c r="L6302" s="26" t="str">
        <x:v>Terminology-source verified; pathway applicability requires coding/clinical review</x:v>
      </x:c>
    </x:row>
    <x:row r="6303" ht="34" customHeight="1">
      <x:c r="A6303" s="30" t="n">
        <x:v>82</x:v>
      </x:c>
      <x:c r="B6303" s="26" t="str">
        <x:v>Aortic Aneurysm / Major Vascular Procedures</x:v>
      </x:c>
      <x:c r="C6303" s="29" t="str">
        <x:v>ICD-10-CM</x:v>
      </x:c>
      <x:c r="D6303" s="31" t="str">
        <x:v>I71.43</x:v>
      </x:c>
      <x:c r="E6303" s="26" t="str">
        <x:v>Infrarenal abdominal aortic aneurysm, without rupture</x:v>
      </x:c>
      <x:c r="F6303" s="29" t="str">
        <x:v>Condition</x:v>
      </x:c>
      <x:c r="G6303" s="26" t="str">
        <x:v>active child of exact matched ICD-10-CM category I71</x:v>
      </x:c>
      <x:c r="H6303" s="26" t="str">
        <x:v>aortic aneurysm</x:v>
      </x:c>
      <x:c r="I6303" s="26" t="str">
        <x:v>ICD-10-CM FY2026 code descriptions</x:v>
      </x:c>
      <x:c r="J6303" s="29" t="str">
        <x:v>https://www.cdc.gov/nchs/icd/icd-10-cm.htm</x:v>
      </x:c>
      <x:c r="K6303" s="26" t="str">
        <x:v>vocab.concept concept_id=37402525</x:v>
      </x:c>
      <x:c r="L6303" s="26" t="str">
        <x:v>Terminology-source verified; pathway applicability requires coding/clinical review</x:v>
      </x:c>
    </x:row>
    <x:row r="6304" ht="34" customHeight="1">
      <x:c r="A6304" s="30" t="n">
        <x:v>82</x:v>
      </x:c>
      <x:c r="B6304" s="26" t="str">
        <x:v>Aortic Aneurysm / Major Vascular Procedures</x:v>
      </x:c>
      <x:c r="C6304" s="29" t="str">
        <x:v>ICD-10-CM</x:v>
      </x:c>
      <x:c r="D6304" s="31" t="str">
        <x:v>I71.5</x:v>
      </x:c>
      <x:c r="E6304" s="26" t="str">
        <x:v>Thoracoabdominal aortic aneurysm, ruptured</x:v>
      </x:c>
      <x:c r="F6304" s="29" t="str">
        <x:v>Condition</x:v>
      </x:c>
      <x:c r="G6304" s="26" t="str">
        <x:v>active child of exact matched ICD-10-CM category I71</x:v>
      </x:c>
      <x:c r="H6304" s="26" t="str">
        <x:v>aortic aneurysm</x:v>
      </x:c>
      <x:c r="I6304" s="26" t="str">
        <x:v>ICD-10-CM FY2026 code descriptions</x:v>
      </x:c>
      <x:c r="J6304" s="29" t="str">
        <x:v>https://www.cdc.gov/nchs/icd/icd-10-cm.htm</x:v>
      </x:c>
      <x:c r="K6304" s="26" t="str">
        <x:v>vocab.concept concept_id=35207848</x:v>
      </x:c>
      <x:c r="L6304" s="26" t="str">
        <x:v>Terminology-source verified; pathway applicability requires coding/clinical review</x:v>
      </x:c>
    </x:row>
    <x:row r="6305" ht="34" customHeight="1">
      <x:c r="A6305" s="30" t="n">
        <x:v>82</x:v>
      </x:c>
      <x:c r="B6305" s="26" t="str">
        <x:v>Aortic Aneurysm / Major Vascular Procedures</x:v>
      </x:c>
      <x:c r="C6305" s="29" t="str">
        <x:v>ICD-10-CM</x:v>
      </x:c>
      <x:c r="D6305" s="31" t="str">
        <x:v>I71.50</x:v>
      </x:c>
      <x:c r="E6305" s="26" t="str">
        <x:v>Thoracoabdominal aortic aneurysm, ruptured, unspecified</x:v>
      </x:c>
      <x:c r="F6305" s="29" t="str">
        <x:v>Condition</x:v>
      </x:c>
      <x:c r="G6305" s="26" t="str">
        <x:v>active child of exact matched ICD-10-CM category I71</x:v>
      </x:c>
      <x:c r="H6305" s="26" t="str">
        <x:v>aortic aneurysm</x:v>
      </x:c>
      <x:c r="I6305" s="26" t="str">
        <x:v>ICD-10-CM FY2026 code descriptions</x:v>
      </x:c>
      <x:c r="J6305" s="29" t="str">
        <x:v>https://www.cdc.gov/nchs/icd/icd-10-cm.htm</x:v>
      </x:c>
      <x:c r="K6305" s="26" t="str">
        <x:v>vocab.concept concept_id=37402526</x:v>
      </x:c>
      <x:c r="L6305" s="26" t="str">
        <x:v>Terminology-source verified; pathway applicability requires coding/clinical review</x:v>
      </x:c>
    </x:row>
    <x:row r="6306" ht="34" customHeight="1">
      <x:c r="A6306" s="30" t="n">
        <x:v>82</x:v>
      </x:c>
      <x:c r="B6306" s="26" t="str">
        <x:v>Aortic Aneurysm / Major Vascular Procedures</x:v>
      </x:c>
      <x:c r="C6306" s="29" t="str">
        <x:v>ICD-10-CM</x:v>
      </x:c>
      <x:c r="D6306" s="31" t="str">
        <x:v>I71.51</x:v>
      </x:c>
      <x:c r="E6306" s="26" t="str">
        <x:v>Supraceliac aneurysm of the thoracoabdominal aorta, ruptured</x:v>
      </x:c>
      <x:c r="F6306" s="29" t="str">
        <x:v>Condition</x:v>
      </x:c>
      <x:c r="G6306" s="26" t="str">
        <x:v>active child of exact matched ICD-10-CM category I71</x:v>
      </x:c>
      <x:c r="H6306" s="26" t="str">
        <x:v>aortic aneurysm</x:v>
      </x:c>
      <x:c r="I6306" s="26" t="str">
        <x:v>ICD-10-CM FY2026 code descriptions</x:v>
      </x:c>
      <x:c r="J6306" s="29" t="str">
        <x:v>https://www.cdc.gov/nchs/icd/icd-10-cm.htm</x:v>
      </x:c>
      <x:c r="K6306" s="26" t="str">
        <x:v>vocab.concept concept_id=37402527</x:v>
      </x:c>
      <x:c r="L6306" s="26" t="str">
        <x:v>Terminology-source verified; pathway applicability requires coding/clinical review</x:v>
      </x:c>
    </x:row>
    <x:row r="6307" ht="34" customHeight="1">
      <x:c r="A6307" s="30" t="n">
        <x:v>82</x:v>
      </x:c>
      <x:c r="B6307" s="26" t="str">
        <x:v>Aortic Aneurysm / Major Vascular Procedures</x:v>
      </x:c>
      <x:c r="C6307" s="29" t="str">
        <x:v>ICD-10-CM</x:v>
      </x:c>
      <x:c r="D6307" s="31" t="str">
        <x:v>I71.52</x:v>
      </x:c>
      <x:c r="E6307" s="26" t="str">
        <x:v>Paravisceral aneurysm of the thoracoabdominal aorta, ruptured</x:v>
      </x:c>
      <x:c r="F6307" s="29" t="str">
        <x:v>Condition</x:v>
      </x:c>
      <x:c r="G6307" s="26" t="str">
        <x:v>active child of exact matched ICD-10-CM category I71</x:v>
      </x:c>
      <x:c r="H6307" s="26" t="str">
        <x:v>aortic aneurysm</x:v>
      </x:c>
      <x:c r="I6307" s="26" t="str">
        <x:v>ICD-10-CM FY2026 code descriptions</x:v>
      </x:c>
      <x:c r="J6307" s="29" t="str">
        <x:v>https://www.cdc.gov/nchs/icd/icd-10-cm.htm</x:v>
      </x:c>
      <x:c r="K6307" s="26" t="str">
        <x:v>vocab.concept concept_id=37402528</x:v>
      </x:c>
      <x:c r="L6307" s="26" t="str">
        <x:v>Terminology-source verified; pathway applicability requires coding/clinical review</x:v>
      </x:c>
    </x:row>
    <x:row r="6308" ht="34" customHeight="1">
      <x:c r="A6308" s="30" t="n">
        <x:v>82</x:v>
      </x:c>
      <x:c r="B6308" s="26" t="str">
        <x:v>Aortic Aneurysm / Major Vascular Procedures</x:v>
      </x:c>
      <x:c r="C6308" s="29" t="str">
        <x:v>ICD-10-CM</x:v>
      </x:c>
      <x:c r="D6308" s="31" t="str">
        <x:v>I71.6</x:v>
      </x:c>
      <x:c r="E6308" s="26" t="str">
        <x:v>Thoracoabdominal aortic aneurysm, without rupture</x:v>
      </x:c>
      <x:c r="F6308" s="29" t="str">
        <x:v>Condition</x:v>
      </x:c>
      <x:c r="G6308" s="26" t="str">
        <x:v>active child of exact matched ICD-10-CM category I71</x:v>
      </x:c>
      <x:c r="H6308" s="26" t="str">
        <x:v>aortic aneurysm</x:v>
      </x:c>
      <x:c r="I6308" s="26" t="str">
        <x:v>ICD-10-CM FY2026 code descriptions</x:v>
      </x:c>
      <x:c r="J6308" s="29" t="str">
        <x:v>https://www.cdc.gov/nchs/icd/icd-10-cm.htm</x:v>
      </x:c>
      <x:c r="K6308" s="26" t="str">
        <x:v>vocab.concept concept_id=35207849</x:v>
      </x:c>
      <x:c r="L6308" s="26" t="str">
        <x:v>Terminology-source verified; pathway applicability requires coding/clinical review</x:v>
      </x:c>
    </x:row>
    <x:row r="6309" ht="34" customHeight="1">
      <x:c r="A6309" s="30" t="n">
        <x:v>82</x:v>
      </x:c>
      <x:c r="B6309" s="26" t="str">
        <x:v>Aortic Aneurysm / Major Vascular Procedures</x:v>
      </x:c>
      <x:c r="C6309" s="29" t="str">
        <x:v>ICD-10-CM</x:v>
      </x:c>
      <x:c r="D6309" s="31" t="str">
        <x:v>I71.60</x:v>
      </x:c>
      <x:c r="E6309" s="26" t="str">
        <x:v>Thoracoabdominal aortic aneurysm, without rupture, unspecified</x:v>
      </x:c>
      <x:c r="F6309" s="29" t="str">
        <x:v>Condition</x:v>
      </x:c>
      <x:c r="G6309" s="26" t="str">
        <x:v>active child of exact matched ICD-10-CM category I71</x:v>
      </x:c>
      <x:c r="H6309" s="26" t="str">
        <x:v>aortic aneurysm</x:v>
      </x:c>
      <x:c r="I6309" s="26" t="str">
        <x:v>ICD-10-CM FY2026 code descriptions</x:v>
      </x:c>
      <x:c r="J6309" s="29" t="str">
        <x:v>https://www.cdc.gov/nchs/icd/icd-10-cm.htm</x:v>
      </x:c>
      <x:c r="K6309" s="26" t="str">
        <x:v>vocab.concept concept_id=37402529</x:v>
      </x:c>
      <x:c r="L6309" s="26" t="str">
        <x:v>Terminology-source verified; pathway applicability requires coding/clinical review</x:v>
      </x:c>
    </x:row>
    <x:row r="6310" ht="34" customHeight="1">
      <x:c r="A6310" s="30" t="n">
        <x:v>82</x:v>
      </x:c>
      <x:c r="B6310" s="26" t="str">
        <x:v>Aortic Aneurysm / Major Vascular Procedures</x:v>
      </x:c>
      <x:c r="C6310" s="29" t="str">
        <x:v>ICD-10-CM</x:v>
      </x:c>
      <x:c r="D6310" s="31" t="str">
        <x:v>I71.61</x:v>
      </x:c>
      <x:c r="E6310" s="26" t="str">
        <x:v>Supraceliac aneurysm of the thoracoabdominal aorta, without rupture</x:v>
      </x:c>
      <x:c r="F6310" s="29" t="str">
        <x:v>Condition</x:v>
      </x:c>
      <x:c r="G6310" s="26" t="str">
        <x:v>active child of exact matched ICD-10-CM category I71</x:v>
      </x:c>
      <x:c r="H6310" s="26" t="str">
        <x:v>aortic aneurysm</x:v>
      </x:c>
      <x:c r="I6310" s="26" t="str">
        <x:v>ICD-10-CM FY2026 code descriptions</x:v>
      </x:c>
      <x:c r="J6310" s="29" t="str">
        <x:v>https://www.cdc.gov/nchs/icd/icd-10-cm.htm</x:v>
      </x:c>
      <x:c r="K6310" s="26" t="str">
        <x:v>vocab.concept concept_id=37402505</x:v>
      </x:c>
      <x:c r="L6310" s="26" t="str">
        <x:v>Terminology-source verified; pathway applicability requires coding/clinical review</x:v>
      </x:c>
    </x:row>
    <x:row r="6311" ht="34" customHeight="1">
      <x:c r="A6311" s="30" t="n">
        <x:v>82</x:v>
      </x:c>
      <x:c r="B6311" s="26" t="str">
        <x:v>Aortic Aneurysm / Major Vascular Procedures</x:v>
      </x:c>
      <x:c r="C6311" s="29" t="str">
        <x:v>ICD-10-CM</x:v>
      </x:c>
      <x:c r="D6311" s="31" t="str">
        <x:v>I71.62</x:v>
      </x:c>
      <x:c r="E6311" s="26" t="str">
        <x:v>Paravisceral aneurysm of the thoracoabdominal aorta, without rupture</x:v>
      </x:c>
      <x:c r="F6311" s="29" t="str">
        <x:v>Condition</x:v>
      </x:c>
      <x:c r="G6311" s="26" t="str">
        <x:v>active child of exact matched ICD-10-CM category I71</x:v>
      </x:c>
      <x:c r="H6311" s="26" t="str">
        <x:v>aortic aneurysm</x:v>
      </x:c>
      <x:c r="I6311" s="26" t="str">
        <x:v>ICD-10-CM FY2026 code descriptions</x:v>
      </x:c>
      <x:c r="J6311" s="29" t="str">
        <x:v>https://www.cdc.gov/nchs/icd/icd-10-cm.htm</x:v>
      </x:c>
      <x:c r="K6311" s="26" t="str">
        <x:v>vocab.concept concept_id=37402530</x:v>
      </x:c>
      <x:c r="L6311" s="26" t="str">
        <x:v>Terminology-source verified; pathway applicability requires coding/clinical review</x:v>
      </x:c>
    </x:row>
    <x:row r="6312" ht="34" customHeight="1">
      <x:c r="A6312" s="30" t="n">
        <x:v>82</x:v>
      </x:c>
      <x:c r="B6312" s="26" t="str">
        <x:v>Aortic Aneurysm / Major Vascular Procedures</x:v>
      </x:c>
      <x:c r="C6312" s="29" t="str">
        <x:v>ICD-10-CM</x:v>
      </x:c>
      <x:c r="D6312" s="31" t="str">
        <x:v>I71.8</x:v>
      </x:c>
      <x:c r="E6312" s="26" t="str">
        <x:v>Aortic aneurysm of unspecified site, ruptured</x:v>
      </x:c>
      <x:c r="F6312" s="29" t="str">
        <x:v>Condition</x:v>
      </x:c>
      <x:c r="G6312" s="26" t="str">
        <x:v>active child of exact matched ICD-10-CM category I71</x:v>
      </x:c>
      <x:c r="H6312" s="26" t="str">
        <x:v>aortic aneurysm</x:v>
      </x:c>
      <x:c r="I6312" s="26" t="str">
        <x:v>ICD-10-CM FY2026 code descriptions</x:v>
      </x:c>
      <x:c r="J6312" s="29" t="str">
        <x:v>https://www.cdc.gov/nchs/icd/icd-10-cm.htm</x:v>
      </x:c>
      <x:c r="K6312" s="26" t="str">
        <x:v>vocab.concept concept_id=35207850</x:v>
      </x:c>
      <x:c r="L6312" s="26" t="str">
        <x:v>Terminology-source verified; pathway applicability requires coding/clinical review</x:v>
      </x:c>
    </x:row>
    <x:row r="6313" ht="34" customHeight="1">
      <x:c r="A6313" s="30" t="n">
        <x:v>82</x:v>
      </x:c>
      <x:c r="B6313" s="26" t="str">
        <x:v>Aortic Aneurysm / Major Vascular Procedures</x:v>
      </x:c>
      <x:c r="C6313" s="29" t="str">
        <x:v>ICD-10-CM</x:v>
      </x:c>
      <x:c r="D6313" s="31" t="str">
        <x:v>I71.9</x:v>
      </x:c>
      <x:c r="E6313" s="26" t="str">
        <x:v>Aortic aneurysm of unspecified site, without rupture</x:v>
      </x:c>
      <x:c r="F6313" s="29" t="str">
        <x:v>Condition</x:v>
      </x:c>
      <x:c r="G6313" s="26" t="str">
        <x:v>active child of exact matched ICD-10-CM category I71</x:v>
      </x:c>
      <x:c r="H6313" s="26" t="str">
        <x:v>aortic aneurysm</x:v>
      </x:c>
      <x:c r="I6313" s="26" t="str">
        <x:v>ICD-10-CM FY2026 code descriptions</x:v>
      </x:c>
      <x:c r="J6313" s="29" t="str">
        <x:v>https://www.cdc.gov/nchs/icd/icd-10-cm.htm</x:v>
      </x:c>
      <x:c r="K6313" s="26" t="str">
        <x:v>vocab.concept concept_id=35207851</x:v>
      </x:c>
      <x:c r="L6313" s="26" t="str">
        <x:v>Terminology-source verified; pathway applicability requires coding/clinical review</x:v>
      </x:c>
    </x:row>
    <x:row r="6314" ht="34" customHeight="1">
      <x:c r="A6314" s="30" t="n">
        <x:v>82</x:v>
      </x:c>
      <x:c r="B6314" s="26" t="str">
        <x:v>Aortic Aneurysm / Major Vascular Procedures</x:v>
      </x:c>
      <x:c r="C6314" s="29" t="str">
        <x:v>SNOMED CT</x:v>
      </x:c>
      <x:c r="D6314" s="31" t="str">
        <x:v>14336007</x:v>
      </x:c>
      <x:c r="E6314" s="26" t="str">
        <x:v>Ruptured abdominal aortic aneurysm</x:v>
      </x:c>
      <x:c r="F6314" s="29" t="str">
        <x:v>Condition</x:v>
      </x:c>
      <x:c r="G6314" s="26" t="str">
        <x:v>OMOP Maps to from ICD-10-CM I71.3</x:v>
      </x:c>
      <x:c r="H6314" s="26" t="str">
        <x:v>I71.3</x:v>
      </x:c>
      <x:c r="I6314" s="26" t="str">
        <x:v>2025-02-01 International; 2025-03-01 US; 2025-04-09 UK editions</x:v>
      </x:c>
      <x:c r="J6314" s="29" t="str">
        <x:v>https://www.snomed.org/</x:v>
      </x:c>
      <x:c r="K6314" s="26" t="str">
        <x:v>vocab.concept concept_id=195559</x:v>
      </x:c>
      <x:c r="L6314" s="26" t="str">
        <x:v>Terminology-source verified; pathway applicability requires coding/clinical review</x:v>
      </x:c>
    </x:row>
    <x:row r="6315" ht="34" customHeight="1">
      <x:c r="A6315" s="30" t="n">
        <x:v>82</x:v>
      </x:c>
      <x:c r="B6315" s="26" t="str">
        <x:v>Aortic Aneurysm / Major Vascular Procedures</x:v>
      </x:c>
      <x:c r="C6315" s="29" t="str">
        <x:v>SNOMED CT</x:v>
      </x:c>
      <x:c r="D6315" s="31" t="str">
        <x:v>195258006</x:v>
      </x:c>
      <x:c r="E6315" s="26" t="str">
        <x:v>Thoracic aortic aneurysm which has ruptured</x:v>
      </x:c>
      <x:c r="F6315" s="29" t="str">
        <x:v>Condition</x:v>
      </x:c>
      <x:c r="G6315" s="26" t="str">
        <x:v>OMOP Maps to from ICD-10-CM I71.1</x:v>
      </x:c>
      <x:c r="H6315" s="26" t="str">
        <x:v>I71.1</x:v>
      </x:c>
      <x:c r="I6315" s="26" t="str">
        <x:v>2025-02-01 International; 2025-03-01 US; 2025-04-09 UK editions</x:v>
      </x:c>
      <x:c r="J6315" s="29" t="str">
        <x:v>https://www.snomed.org/</x:v>
      </x:c>
      <x:c r="K6315" s="26" t="str">
        <x:v>vocab.concept concept_id=441875</x:v>
      </x:c>
      <x:c r="L6315" s="26" t="str">
        <x:v>Terminology-source verified; pathway applicability requires coding/clinical review</x:v>
      </x:c>
    </x:row>
    <x:row r="6316" ht="34" customHeight="1">
      <x:c r="A6316" s="30" t="n">
        <x:v>82</x:v>
      </x:c>
      <x:c r="B6316" s="26" t="str">
        <x:v>Aortic Aneurysm / Major Vascular Procedures</x:v>
      </x:c>
      <x:c r="C6316" s="29" t="str">
        <x:v>SNOMED CT</x:v>
      </x:c>
      <x:c r="D6316" s="31" t="str">
        <x:v>195265003</x:v>
      </x:c>
      <x:c r="E6316" s="26" t="str">
        <x:v>Thoracoabdominal aortic aneurysm, ruptured</x:v>
      </x:c>
      <x:c r="F6316" s="29" t="str">
        <x:v>Condition</x:v>
      </x:c>
      <x:c r="G6316" s="26" t="str">
        <x:v>OMOP Maps to from ICD-10-CM I71.5</x:v>
      </x:c>
      <x:c r="H6316" s="26" t="str">
        <x:v>I71.5</x:v>
      </x:c>
      <x:c r="I6316" s="26" t="str">
        <x:v>2025-02-01 International; 2025-03-01 US; 2025-04-09 UK editions</x:v>
      </x:c>
      <x:c r="J6316" s="29" t="str">
        <x:v>https://www.snomed.org/</x:v>
      </x:c>
      <x:c r="K6316" s="26" t="str">
        <x:v>vocab.concept concept_id=433222</x:v>
      </x:c>
      <x:c r="L6316" s="26" t="str">
        <x:v>Terminology-source verified; pathway applicability requires coding/clinical review</x:v>
      </x:c>
    </x:row>
    <x:row r="6317" ht="34" customHeight="1">
      <x:c r="A6317" s="30" t="n">
        <x:v>82</x:v>
      </x:c>
      <x:c r="B6317" s="26" t="str">
        <x:v>Aortic Aneurysm / Major Vascular Procedures</x:v>
      </x:c>
      <x:c r="C6317" s="29" t="str">
        <x:v>SNOMED CT</x:v>
      </x:c>
      <x:c r="D6317" s="31" t="str">
        <x:v>233984007</x:v>
      </x:c>
      <x:c r="E6317" s="26" t="str">
        <x:v>Thoracoabdominal aortic aneurysm</x:v>
      </x:c>
      <x:c r="F6317" s="29" t="str">
        <x:v>Condition</x:v>
      </x:c>
      <x:c r="G6317" s="26" t="str">
        <x:v>OMOP Maps to from ICD-10-CM I71.6</x:v>
      </x:c>
      <x:c r="H6317" s="26" t="str">
        <x:v>I71.6</x:v>
      </x:c>
      <x:c r="I6317" s="26" t="str">
        <x:v>2025-02-01 International; 2025-03-01 US; 2025-04-09 UK editions</x:v>
      </x:c>
      <x:c r="J6317" s="29" t="str">
        <x:v>https://www.snomed.org/</x:v>
      </x:c>
      <x:c r="K6317" s="26" t="str">
        <x:v>vocab.concept concept_id=436996</x:v>
      </x:c>
      <x:c r="L6317" s="26" t="str">
        <x:v>Terminology-source verified; pathway applicability requires coding/clinical review</x:v>
      </x:c>
    </x:row>
    <x:row r="6318" ht="34" customHeight="1">
      <x:c r="A6318" s="30" t="n">
        <x:v>82</x:v>
      </x:c>
      <x:c r="B6318" s="26" t="str">
        <x:v>Aortic Aneurysm / Major Vascular Procedures</x:v>
      </x:c>
      <x:c r="C6318" s="29" t="str">
        <x:v>SNOMED CT</x:v>
      </x:c>
      <x:c r="D6318" s="31" t="str">
        <x:v>233994002</x:v>
      </x:c>
      <x:c r="E6318" s="26" t="str">
        <x:v>Dissection of thoracic aorta</x:v>
      </x:c>
      <x:c r="F6318" s="29" t="str">
        <x:v>Condition</x:v>
      </x:c>
      <x:c r="G6318" s="26" t="str">
        <x:v>OMOP Maps to from ICD-10-CM I71.01</x:v>
      </x:c>
      <x:c r="H6318" s="26" t="str">
        <x:v>I71.01</x:v>
      </x:c>
      <x:c r="I6318" s="26" t="str">
        <x:v>2025-02-01 International; 2025-03-01 US; 2025-04-09 UK editions</x:v>
      </x:c>
      <x:c r="J6318" s="29" t="str">
        <x:v>https://www.snomed.org/</x:v>
      </x:c>
      <x:c r="K6318" s="26" t="str">
        <x:v>vocab.concept concept_id=436136</x:v>
      </x:c>
      <x:c r="L6318" s="26" t="str">
        <x:v>Terminology-source verified; pathway applicability requires coding/clinical review</x:v>
      </x:c>
    </x:row>
    <x:row r="6319" ht="34" customHeight="1">
      <x:c r="A6319" s="30" t="n">
        <x:v>82</x:v>
      </x:c>
      <x:c r="B6319" s="26" t="str">
        <x:v>Aortic Aneurysm / Major Vascular Procedures</x:v>
      </x:c>
      <x:c r="C6319" s="29" t="str">
        <x:v>SNOMED CT</x:v>
      </x:c>
      <x:c r="D6319" s="31" t="str">
        <x:v>27631000146108</x:v>
      </x:c>
      <x:c r="E6319" s="26" t="str">
        <x:v>Dissection of aortic arch</x:v>
      </x:c>
      <x:c r="F6319" s="29" t="str">
        <x:v>Condition</x:v>
      </x:c>
      <x:c r="G6319" s="26" t="str">
        <x:v>OMOP Maps to from ICD-10-CM I71.011</x:v>
      </x:c>
      <x:c r="H6319" s="26" t="str">
        <x:v>I71.011</x:v>
      </x:c>
      <x:c r="I6319" s="26" t="str">
        <x:v>2025-02-01 International; 2025-03-01 US; 2025-04-09 UK editions</x:v>
      </x:c>
      <x:c r="J6319" s="29" t="str">
        <x:v>https://www.snomed.org/</x:v>
      </x:c>
      <x:c r="K6319" s="26" t="str">
        <x:v>vocab.concept concept_id=37109249</x:v>
      </x:c>
      <x:c r="L6319" s="26" t="str">
        <x:v>Terminology-source verified; pathway applicability requires coding/clinical review</x:v>
      </x:c>
    </x:row>
    <x:row r="6320" ht="34" customHeight="1">
      <x:c r="A6320" s="30" t="n">
        <x:v>82</x:v>
      </x:c>
      <x:c r="B6320" s="26" t="str">
        <x:v>Aortic Aneurysm / Major Vascular Procedures</x:v>
      </x:c>
      <x:c r="C6320" s="29" t="str">
        <x:v>SNOMED CT</x:v>
      </x:c>
      <x:c r="D6320" s="31" t="str">
        <x:v>308546005</x:v>
      </x:c>
      <x:c r="E6320" s="26" t="str">
        <x:v>Dissection of aorta</x:v>
      </x:c>
      <x:c r="F6320" s="29" t="str">
        <x:v>Condition</x:v>
      </x:c>
      <x:c r="G6320" s="26" t="str">
        <x:v>OMOP Maps to from ICD-10-CM I71.0</x:v>
      </x:c>
      <x:c r="H6320" s="26" t="str">
        <x:v>I71.0</x:v>
      </x:c>
      <x:c r="I6320" s="26" t="str">
        <x:v>2025-02-01 International; 2025-03-01 US; 2025-04-09 UK editions</x:v>
      </x:c>
      <x:c r="J6320" s="29" t="str">
        <x:v>https://www.snomed.org/</x:v>
      </x:c>
      <x:c r="K6320" s="26" t="str">
        <x:v>vocab.concept concept_id=320739</x:v>
      </x:c>
      <x:c r="L6320" s="26" t="str">
        <x:v>Terminology-source verified; pathway applicability requires coding/clinical review</x:v>
      </x:c>
    </x:row>
    <x:row r="6321" ht="34" customHeight="1">
      <x:c r="A6321" s="30" t="n">
        <x:v>82</x:v>
      </x:c>
      <x:c r="B6321" s="26" t="str">
        <x:v>Aortic Aneurysm / Major Vascular Procedures</x:v>
      </x:c>
      <x:c r="C6321" s="29" t="str">
        <x:v>SNOMED CT</x:v>
      </x:c>
      <x:c r="D6321" s="31" t="str">
        <x:v>408666009</x:v>
      </x:c>
      <x:c r="E6321" s="26" t="str">
        <x:v>Dissection of abdominal aorta</x:v>
      </x:c>
      <x:c r="F6321" s="29" t="str">
        <x:v>Condition</x:v>
      </x:c>
      <x:c r="G6321" s="26" t="str">
        <x:v>OMOP Maps to from ICD-10-CM I71.02</x:v>
      </x:c>
      <x:c r="H6321" s="26" t="str">
        <x:v>I71.02</x:v>
      </x:c>
      <x:c r="I6321" s="26" t="str">
        <x:v>2025-02-01 International; 2025-03-01 US; 2025-04-09 UK editions</x:v>
      </x:c>
      <x:c r="J6321" s="29" t="str">
        <x:v>https://www.snomed.org/</x:v>
      </x:c>
      <x:c r="K6321" s="26" t="str">
        <x:v>vocab.concept concept_id=4256889</x:v>
      </x:c>
      <x:c r="L6321" s="26" t="str">
        <x:v>Terminology-source verified; pathway applicability requires coding/clinical review</x:v>
      </x:c>
    </x:row>
    <x:row r="6322" ht="34" customHeight="1">
      <x:c r="A6322" s="30" t="n">
        <x:v>82</x:v>
      </x:c>
      <x:c r="B6322" s="26" t="str">
        <x:v>Aortic Aneurysm / Major Vascular Procedures</x:v>
      </x:c>
      <x:c r="C6322" s="29" t="str">
        <x:v>SNOMED CT</x:v>
      </x:c>
      <x:c r="D6322" s="31" t="str">
        <x:v>47040006</x:v>
      </x:c>
      <x:c r="E6322" s="26" t="str">
        <x:v>Disorder of aorta</x:v>
      </x:c>
      <x:c r="F6322" s="29" t="str">
        <x:v>Condition</x:v>
      </x:c>
      <x:c r="G6322" s="26" t="str">
        <x:v>OMOP Maps to from ICD-10-CM I71</x:v>
      </x:c>
      <x:c r="H6322" s="26" t="str">
        <x:v>I71</x:v>
      </x:c>
      <x:c r="I6322" s="26" t="str">
        <x:v>2025-02-01 International; 2025-03-01 US; 2025-04-09 UK editions</x:v>
      </x:c>
      <x:c r="J6322" s="29" t="str">
        <x:v>https://www.snomed.org/</x:v>
      </x:c>
      <x:c r="K6322" s="26" t="str">
        <x:v>vocab.concept concept_id=4187240</x:v>
      </x:c>
      <x:c r="L6322" s="26" t="str">
        <x:v>Terminology-source verified; pathway applicability requires coding/clinical review</x:v>
      </x:c>
    </x:row>
    <x:row r="6323" ht="34" customHeight="1">
      <x:c r="A6323" s="30" t="n">
        <x:v>82</x:v>
      </x:c>
      <x:c r="B6323" s="26" t="str">
        <x:v>Aortic Aneurysm / Major Vascular Procedures</x:v>
      </x:c>
      <x:c r="C6323" s="29" t="str">
        <x:v>SNOMED CT</x:v>
      </x:c>
      <x:c r="D6323" s="31" t="str">
        <x:v>557571231000119105</x:v>
      </x:c>
      <x:c r="E6323" s="26" t="str">
        <x:v>Ruptured aneurysm of ascending aorta</x:v>
      </x:c>
      <x:c r="F6323" s="29" t="str">
        <x:v>Condition</x:v>
      </x:c>
      <x:c r="G6323" s="26" t="str">
        <x:v>OMOP Maps to from ICD-10-CM I71.11</x:v>
      </x:c>
      <x:c r="H6323" s="26" t="str">
        <x:v>I71.11</x:v>
      </x:c>
      <x:c r="I6323" s="26" t="str">
        <x:v>2025-02-01 International; 2025-03-01 US; 2025-04-09 UK editions</x:v>
      </x:c>
      <x:c r="J6323" s="29" t="str">
        <x:v>https://www.snomed.org/</x:v>
      </x:c>
      <x:c r="K6323" s="26" t="str">
        <x:v>vocab.concept concept_id=1077363</x:v>
      </x:c>
      <x:c r="L6323" s="26" t="str">
        <x:v>Terminology-source verified; pathway applicability requires coding/clinical review</x:v>
      </x:c>
    </x:row>
    <x:row r="6324" ht="34" customHeight="1">
      <x:c r="A6324" s="30" t="n">
        <x:v>82</x:v>
      </x:c>
      <x:c r="B6324" s="26" t="str">
        <x:v>Aortic Aneurysm / Major Vascular Procedures</x:v>
      </x:c>
      <x:c r="C6324" s="29" t="str">
        <x:v>SNOMED CT</x:v>
      </x:c>
      <x:c r="D6324" s="31" t="str">
        <x:v>67362008</x:v>
      </x:c>
      <x:c r="E6324" s="26" t="str">
        <x:v>Aortic aneurysm</x:v>
      </x:c>
      <x:c r="F6324" s="29" t="str">
        <x:v>Condition</x:v>
      </x:c>
      <x:c r="G6324" s="26" t="str">
        <x:v>exact terminology match to pathway condition</x:v>
      </x:c>
      <x:c r="H6324" s="26" t="str">
        <x:v>aortic aneurysm</x:v>
      </x:c>
      <x:c r="I6324" s="26" t="str">
        <x:v>2025-02-01 International; 2025-03-01 US; 2025-04-09 UK editions</x:v>
      </x:c>
      <x:c r="J6324" s="29" t="str">
        <x:v>https://www.snomed.org/</x:v>
      </x:c>
      <x:c r="K6324" s="26" t="str">
        <x:v>vocab.concept concept_id=317585</x:v>
      </x:c>
      <x:c r="L6324" s="26" t="str">
        <x:v>Terminology-source verified; pathway applicability requires coding/clinical review</x:v>
      </x:c>
    </x:row>
    <x:row r="6325" ht="34" customHeight="1">
      <x:c r="A6325" s="30" t="n">
        <x:v>82</x:v>
      </x:c>
      <x:c r="B6325" s="26" t="str">
        <x:v>Aortic Aneurysm / Major Vascular Procedures</x:v>
      </x:c>
      <x:c r="C6325" s="29" t="str">
        <x:v>SNOMED CT</x:v>
      </x:c>
      <x:c r="D6325" s="31" t="str">
        <x:v>713029000</x:v>
      </x:c>
      <x:c r="E6325" s="26" t="str">
        <x:v>Dissection of thoracoabdominal aorta</x:v>
      </x:c>
      <x:c r="F6325" s="29" t="str">
        <x:v>Condition</x:v>
      </x:c>
      <x:c r="G6325" s="26" t="str">
        <x:v>OMOP Maps to from ICD-10-CM I71.03</x:v>
      </x:c>
      <x:c r="H6325" s="26" t="str">
        <x:v>I71.03</x:v>
      </x:c>
      <x:c r="I6325" s="26" t="str">
        <x:v>2025-02-01 International; 2025-03-01 US; 2025-04-09 UK editions</x:v>
      </x:c>
      <x:c r="J6325" s="29" t="str">
        <x:v>https://www.snomed.org/</x:v>
      </x:c>
      <x:c r="K6325" s="26" t="str">
        <x:v>vocab.concept concept_id=37016882</x:v>
      </x:c>
      <x:c r="L6325" s="26" t="str">
        <x:v>Terminology-source verified; pathway applicability requires coding/clinical review</x:v>
      </x:c>
    </x:row>
    <x:row r="6326" ht="34" customHeight="1">
      <x:c r="A6326" s="30" t="n">
        <x:v>82</x:v>
      </x:c>
      <x:c r="B6326" s="26" t="str">
        <x:v>Aortic Aneurysm / Major Vascular Procedures</x:v>
      </x:c>
      <x:c r="C6326" s="29" t="str">
        <x:v>SNOMED CT</x:v>
      </x:c>
      <x:c r="D6326" s="31" t="str">
        <x:v>73067008</x:v>
      </x:c>
      <x:c r="E6326" s="26" t="str">
        <x:v>Ruptured aortic aneurysm</x:v>
      </x:c>
      <x:c r="F6326" s="29" t="str">
        <x:v>Condition</x:v>
      </x:c>
      <x:c r="G6326" s="26" t="str">
        <x:v>OMOP Maps to from ICD-10-CM I71.8</x:v>
      </x:c>
      <x:c r="H6326" s="26" t="str">
        <x:v>I71.8</x:v>
      </x:c>
      <x:c r="I6326" s="26" t="str">
        <x:v>2025-02-01 International; 2025-03-01 US; 2025-04-09 UK editions</x:v>
      </x:c>
      <x:c r="J6326" s="29" t="str">
        <x:v>https://www.snomed.org/</x:v>
      </x:c>
      <x:c r="K6326" s="26" t="str">
        <x:v>vocab.concept concept_id=312343</x:v>
      </x:c>
      <x:c r="L6326" s="26" t="str">
        <x:v>Terminology-source verified; pathway applicability requires coding/clinical review</x:v>
      </x:c>
    </x:row>
    <x:row r="6327" ht="34" customHeight="1">
      <x:c r="A6327" s="30" t="n">
        <x:v>82</x:v>
      </x:c>
      <x:c r="B6327" s="26" t="str">
        <x:v>Aortic Aneurysm / Major Vascular Procedures</x:v>
      </x:c>
      <x:c r="C6327" s="29" t="str">
        <x:v>SNOMED CT</x:v>
      </x:c>
      <x:c r="D6327" s="31" t="str">
        <x:v>74883004</x:v>
      </x:c>
      <x:c r="E6327" s="26" t="str">
        <x:v>Thoracic aortic aneurysm without rupture</x:v>
      </x:c>
      <x:c r="F6327" s="29" t="str">
        <x:v>Condition</x:v>
      </x:c>
      <x:c r="G6327" s="26" t="str">
        <x:v>OMOP Maps to from ICD-10-CM I71.2</x:v>
      </x:c>
      <x:c r="H6327" s="26" t="str">
        <x:v>I71.2</x:v>
      </x:c>
      <x:c r="I6327" s="26" t="str">
        <x:v>2025-02-01 International; 2025-03-01 US; 2025-04-09 UK editions</x:v>
      </x:c>
      <x:c r="J6327" s="29" t="str">
        <x:v>https://www.snomed.org/</x:v>
      </x:c>
      <x:c r="K6327" s="26" t="str">
        <x:v>vocab.concept concept_id=441051</x:v>
      </x:c>
      <x:c r="L6327" s="26" t="str">
        <x:v>Terminology-source verified; pathway applicability requires coding/clinical review</x:v>
      </x:c>
    </x:row>
    <x:row r="6328" ht="34" customHeight="1">
      <x:c r="A6328" s="30" t="n">
        <x:v>82</x:v>
      </x:c>
      <x:c r="B6328" s="26" t="str">
        <x:v>Aortic Aneurysm / Major Vascular Procedures</x:v>
      </x:c>
      <x:c r="C6328" s="29" t="str">
        <x:v>SNOMED CT</x:v>
      </x:c>
      <x:c r="D6328" s="31" t="str">
        <x:v>75878002</x:v>
      </x:c>
      <x:c r="E6328" s="26" t="str">
        <x:v>Abdominal aortic aneurysm without rupture</x:v>
      </x:c>
      <x:c r="F6328" s="29" t="str">
        <x:v>Condition</x:v>
      </x:c>
      <x:c r="G6328" s="26" t="str">
        <x:v>OMOP Maps to from ICD-10-CM I71.4</x:v>
      </x:c>
      <x:c r="H6328" s="26" t="str">
        <x:v>I71.4</x:v>
      </x:c>
      <x:c r="I6328" s="26" t="str">
        <x:v>2025-02-01 International; 2025-03-01 US; 2025-04-09 UK editions</x:v>
      </x:c>
      <x:c r="J6328" s="29" t="str">
        <x:v>https://www.snomed.org/</x:v>
      </x:c>
      <x:c r="K6328" s="26" t="str">
        <x:v>vocab.concept concept_id=321314</x:v>
      </x:c>
      <x:c r="L6328" s="26" t="str">
        <x:v>Terminology-source verified; pathway applicability requires coding/clinical review</x:v>
      </x:c>
    </x:row>
    <x:row r="6329" ht="34" customHeight="1">
      <x:c r="A6329" s="30" t="n">
        <x:v>82</x:v>
      </x:c>
      <x:c r="B6329" s="26" t="str">
        <x:v>Aortic Aneurysm / Major Vascular Procedures</x:v>
      </x:c>
      <x:c r="C6329" s="29" t="str">
        <x:v>LOINC</x:v>
      </x:c>
      <x:c r="D6329" s="31" t="str">
        <x:v>101865-4</x:v>
      </x:c>
      <x:c r="E6329" s="26" t="str">
        <x:v>Troponin T. cardiac 2H and 6H 5th generation panel in Serum or Plasma by High sensitivity method</x:v>
      </x:c>
      <x:c r="F6329" s="29" t="str">
        <x:v>Measurement</x:v>
      </x:c>
      <x:c r="G6329" s="26" t="str">
        <x:v>exact LOINC name or curated unambiguous abbreviation present in initial_workup_labs</x:v>
      </x:c>
      <x:c r="H6329" s="26" t="str">
        <x:v>high sensitivity troponin</x:v>
      </x:c>
      <x:c r="I6329" s="26" t="str">
        <x:v>LOINC 2.80</x:v>
      </x:c>
      <x:c r="J6329" s="29" t="str">
        <x:v>https://loinc.org/</x:v>
      </x:c>
      <x:c r="K6329" s="26" t="str">
        <x:v>vocab.concept concept_id=3966432; field=initial_workup_labs</x:v>
      </x:c>
      <x:c r="L6329" s="26" t="str">
        <x:v>Terminology-source verified; pathway applicability requires coding/clinical review</x:v>
      </x:c>
    </x:row>
    <x:row r="6330" ht="34" customHeight="1">
      <x:c r="A6330" s="30" t="n">
        <x:v>82</x:v>
      </x:c>
      <x:c r="B6330" s="26" t="str">
        <x:v>Aortic Aneurysm / Major Vascular Procedures</x:v>
      </x:c>
      <x:c r="C6330" s="29" t="str">
        <x:v>LOINC</x:v>
      </x:c>
      <x:c r="D6330" s="31" t="str">
        <x:v>102097-3</x:v>
      </x:c>
      <x:c r="E6330" s="26" t="str">
        <x:v>Glomerular filtration rate [Volume Rate/Area] in Serum, Plasma or Blood by Creatinine, Cystatin C and Urea-based formula (CKiD)/1.73 sq M</x:v>
      </x:c>
      <x:c r="F6330" s="29" t="str">
        <x:v>Measurement</x:v>
      </x:c>
      <x:c r="G6330" s="26" t="str">
        <x:v>exact LOINC name or curated unambiguous abbreviation present in initial_workup_labs</x:v>
      </x:c>
      <x:c r="H6330" s="26" t="str">
        <x:v>egfr</x:v>
      </x:c>
      <x:c r="I6330" s="26" t="str">
        <x:v>LOINC 2.80</x:v>
      </x:c>
      <x:c r="J6330" s="29" t="str">
        <x:v>https://loinc.org/</x:v>
      </x:c>
      <x:c r="K6330" s="26" t="str">
        <x:v>vocab.concept concept_id=3965919; field=initial_workup_labs</x:v>
      </x:c>
      <x:c r="L6330" s="26" t="str">
        <x:v>Terminology-source verified; pathway applicability requires coding/clinical review</x:v>
      </x:c>
    </x:row>
    <x:row r="6331" ht="34" customHeight="1">
      <x:c r="A6331" s="30" t="n">
        <x:v>82</x:v>
      </x:c>
      <x:c r="B6331" s="26" t="str">
        <x:v>Aortic Aneurysm / Major Vascular Procedures</x:v>
      </x:c>
      <x:c r="C6331" s="29" t="str">
        <x:v>LOINC</x:v>
      </x:c>
      <x:c r="D6331" s="31" t="str">
        <x:v>106733-9</x:v>
      </x:c>
      <x:c r="E6331" s="26" t="str">
        <x:v>Troponin I.cardiac [Mass/volume] in Serum, Plasma or Blood by Rapid immunoassay</x:v>
      </x:c>
      <x:c r="F6331" s="29" t="str">
        <x:v>Measurement</x:v>
      </x:c>
      <x:c r="G6331" s="26" t="str">
        <x:v>exact LOINC name or curated unambiguous abbreviation present in initial_workup_labs</x:v>
      </x:c>
      <x:c r="H6331" s="26" t="str">
        <x:v>troponin</x:v>
      </x:c>
      <x:c r="I6331" s="26" t="str">
        <x:v>LOINC 2.80</x:v>
      </x:c>
      <x:c r="J6331" s="29" t="str">
        <x:v>https://loinc.org/</x:v>
      </x:c>
      <x:c r="K6331" s="26" t="str">
        <x:v>vocab.concept concept_id=1469723; field=initial_workup_labs</x:v>
      </x:c>
      <x:c r="L6331" s="26" t="str">
        <x:v>Terminology-source verified; pathway applicability requires coding/clinical review</x:v>
      </x:c>
    </x:row>
    <x:row r="6332" ht="34" customHeight="1">
      <x:c r="A6332" s="30" t="n">
        <x:v>82</x:v>
      </x:c>
      <x:c r="B6332" s="26" t="str">
        <x:v>Aortic Aneurysm / Major Vascular Procedures</x:v>
      </x:c>
      <x:c r="C6332" s="29" t="str">
        <x:v>LOINC</x:v>
      </x:c>
      <x:c r="D6332" s="31" t="str">
        <x:v>106734-7</x:v>
      </x:c>
      <x:c r="E6332" s="26" t="str">
        <x:v>Troponin T.cardiac [Mass/volume] in Serum, Plasma or Blood by Rapid immunoassay</x:v>
      </x:c>
      <x:c r="F6332" s="29" t="str">
        <x:v>Measurement</x:v>
      </x:c>
      <x:c r="G6332" s="26" t="str">
        <x:v>exact LOINC name or curated unambiguous abbreviation present in initial_workup_labs</x:v>
      </x:c>
      <x:c r="H6332" s="26" t="str">
        <x:v>troponin</x:v>
      </x:c>
      <x:c r="I6332" s="26" t="str">
        <x:v>LOINC 2.80</x:v>
      </x:c>
      <x:c r="J6332" s="29" t="str">
        <x:v>https://loinc.org/</x:v>
      </x:c>
      <x:c r="K6332" s="26" t="str">
        <x:v>vocab.concept concept_id=1469858; field=initial_workup_labs</x:v>
      </x:c>
      <x:c r="L6332" s="26" t="str">
        <x:v>Terminology-source verified; pathway applicability requires coding/clinical review</x:v>
      </x:c>
    </x:row>
    <x:row r="6333" ht="34" customHeight="1">
      <x:c r="A6333" s="30" t="n">
        <x:v>82</x:v>
      </x:c>
      <x:c r="B6333" s="26" t="str">
        <x:v>Aortic Aneurysm / Major Vascular Procedures</x:v>
      </x:c>
      <x:c r="C6333" s="29" t="str">
        <x:v>LOINC</x:v>
      </x:c>
      <x:c r="D6333" s="31" t="str">
        <x:v>106906-1</x:v>
      </x:c>
      <x:c r="E6333" s="26" t="str">
        <x:v>Troponin I.cardiac [Mass/volume] in Serum, Plasma or Blood by High sensitivity method</x:v>
      </x:c>
      <x:c r="F6333" s="29" t="str">
        <x:v>Measurement</x:v>
      </x:c>
      <x:c r="G6333" s="26" t="str">
        <x:v>exact LOINC name or curated unambiguous abbreviation present in initial_workup_labs</x:v>
      </x:c>
      <x:c r="H6333" s="26" t="str">
        <x:v>high sensitivity troponin</x:v>
      </x:c>
      <x:c r="I6333" s="26" t="str">
        <x:v>LOINC 2.80</x:v>
      </x:c>
      <x:c r="J6333" s="29" t="str">
        <x:v>https://loinc.org/</x:v>
      </x:c>
      <x:c r="K6333" s="26" t="str">
        <x:v>vocab.concept concept_id=1469828; field=initial_workup_labs</x:v>
      </x:c>
      <x:c r="L6333" s="26" t="str">
        <x:v>Terminology-source verified; pathway applicability requires coding/clinical review</x:v>
      </x:c>
    </x:row>
    <x:row r="6334" ht="34" customHeight="1">
      <x:c r="A6334" s="30" t="n">
        <x:v>82</x:v>
      </x:c>
      <x:c r="B6334" s="26" t="str">
        <x:v>Aortic Aneurysm / Major Vascular Procedures</x:v>
      </x:c>
      <x:c r="C6334" s="29" t="str">
        <x:v>LOINC</x:v>
      </x:c>
      <x:c r="D6334" s="31" t="str">
        <x:v>10839-9</x:v>
      </x:c>
      <x:c r="E6334" s="26" t="str">
        <x:v>Troponin I.cardiac [Mass/volume] in Serum or Plasma</x:v>
      </x:c>
      <x:c r="F6334" s="29" t="str">
        <x:v>Measurement</x:v>
      </x:c>
      <x:c r="G6334" s="26" t="str">
        <x:v>exact LOINC name or curated unambiguous abbreviation present in initial_workup_labs</x:v>
      </x:c>
      <x:c r="H6334" s="26" t="str">
        <x:v>troponin</x:v>
      </x:c>
      <x:c r="I6334" s="26" t="str">
        <x:v>LOINC 2.80</x:v>
      </x:c>
      <x:c r="J6334" s="29" t="str">
        <x:v>https://loinc.org/</x:v>
      </x:c>
      <x:c r="K6334" s="26" t="str">
        <x:v>vocab.concept concept_id=3021337; field=initial_workup_labs</x:v>
      </x:c>
      <x:c r="L6334" s="26" t="str">
        <x:v>Terminology-source verified; pathway applicability requires coding/clinical review</x:v>
      </x:c>
    </x:row>
    <x:row r="6335" ht="34" customHeight="1">
      <x:c r="A6335" s="30" t="n">
        <x:v>82</x:v>
      </x:c>
      <x:c r="B6335" s="26" t="str">
        <x:v>Aortic Aneurysm / Major Vascular Procedures</x:v>
      </x:c>
      <x:c r="C6335" s="29" t="str">
        <x:v>LOINC</x:v>
      </x:c>
      <x:c r="D6335" s="31" t="str">
        <x:v>14979-9</x:v>
      </x:c>
      <x:c r="E6335" s="26" t="str">
        <x:v>aPTT in Platelet poor plasma by Coagulation assay</x:v>
      </x:c>
      <x:c r="F6335" s="29" t="str">
        <x:v>Measurement</x:v>
      </x:c>
      <x:c r="G6335" s="26" t="str">
        <x:v>exact LOINC name or curated unambiguous abbreviation present in initial_workup_labs</x:v>
      </x:c>
      <x:c r="H6335" s="26" t="str">
        <x:v>aptt</x:v>
      </x:c>
      <x:c r="I6335" s="26" t="str">
        <x:v>LOINC 2.80</x:v>
      </x:c>
      <x:c r="J6335" s="29" t="str">
        <x:v>https://loinc.org/</x:v>
      </x:c>
      <x:c r="K6335" s="26" t="str">
        <x:v>vocab.concept concept_id=3018677; field=initial_workup_labs</x:v>
      </x:c>
      <x:c r="L6335" s="26" t="str">
        <x:v>Terminology-source verified; pathway applicability requires coding/clinical review</x:v>
      </x:c>
    </x:row>
    <x:row r="6336" ht="34" customHeight="1">
      <x:c r="A6336" s="30" t="n">
        <x:v>82</x:v>
      </x:c>
      <x:c r="B6336" s="26" t="str">
        <x:v>Aortic Aneurysm / Major Vascular Procedures</x:v>
      </x:c>
      <x:c r="C6336" s="29" t="str">
        <x:v>LOINC</x:v>
      </x:c>
      <x:c r="D6336" s="31" t="str">
        <x:v>16859-1</x:v>
      </x:c>
      <x:c r="E6336" s="26" t="str">
        <x:v>Fibrinogen [Presence] in Platelet poor plasma</x:v>
      </x:c>
      <x:c r="F6336" s="29" t="str">
        <x:v>Measurement</x:v>
      </x:c>
      <x:c r="G6336" s="26" t="str">
        <x:v>exact LOINC name or curated unambiguous abbreviation present in initial_workup_labs</x:v>
      </x:c>
      <x:c r="H6336" s="26" t="str">
        <x:v>fibrinogen</x:v>
      </x:c>
      <x:c r="I6336" s="26" t="str">
        <x:v>LOINC 2.80</x:v>
      </x:c>
      <x:c r="J6336" s="29" t="str">
        <x:v>https://loinc.org/</x:v>
      </x:c>
      <x:c r="K6336" s="26" t="str">
        <x:v>vocab.concept concept_id=3002937; field=initial_workup_labs</x:v>
      </x:c>
      <x:c r="L6336" s="26" t="str">
        <x:v>Terminology-source verified; pathway applicability requires coding/clinical review</x:v>
      </x:c>
    </x:row>
    <x:row r="6337" ht="34" customHeight="1">
      <x:c r="A6337" s="30" t="n">
        <x:v>82</x:v>
      </x:c>
      <x:c r="B6337" s="26" t="str">
        <x:v>Aortic Aneurysm / Major Vascular Procedures</x:v>
      </x:c>
      <x:c r="C6337" s="29" t="str">
        <x:v>LOINC</x:v>
      </x:c>
      <x:c r="D6337" s="31" t="str">
        <x:v>17855-8</x:v>
      </x:c>
      <x:c r="E6337" s="26" t="str">
        <x:v>Hemoglobin A1c/Hemoglobin.total in Blood by calculation</x:v>
      </x:c>
      <x:c r="F6337" s="29" t="str">
        <x:v>Measurement</x:v>
      </x:c>
      <x:c r="G6337" s="26" t="str">
        <x:v>exact LOINC name or curated unambiguous abbreviation present in initial_workup_labs</x:v>
      </x:c>
      <x:c r="H6337" s="26" t="str">
        <x:v>hba1c</x:v>
      </x:c>
      <x:c r="I6337" s="26" t="str">
        <x:v>LOINC 2.80</x:v>
      </x:c>
      <x:c r="J6337" s="29" t="str">
        <x:v>https://loinc.org/</x:v>
      </x:c>
      <x:c r="K6337" s="26" t="str">
        <x:v>vocab.concept concept_id=3007263; field=initial_workup_labs</x:v>
      </x:c>
      <x:c r="L6337" s="26" t="str">
        <x:v>Terminology-source verified; pathway applicability requires coding/clinical review</x:v>
      </x:c>
    </x:row>
    <x:row r="6338" ht="34" customHeight="1">
      <x:c r="A6338" s="30" t="n">
        <x:v>82</x:v>
      </x:c>
      <x:c r="B6338" s="26" t="str">
        <x:v>Aortic Aneurysm / Major Vascular Procedures</x:v>
      </x:c>
      <x:c r="C6338" s="29" t="str">
        <x:v>LOINC</x:v>
      </x:c>
      <x:c r="D6338" s="31" t="str">
        <x:v>17856-6</x:v>
      </x:c>
      <x:c r="E6338" s="26" t="str">
        <x:v>Hemoglobin A1c/Hemoglobin.total in Blood by HPLC</x:v>
      </x:c>
      <x:c r="F6338" s="29" t="str">
        <x:v>Measurement</x:v>
      </x:c>
      <x:c r="G6338" s="26" t="str">
        <x:v>exact LOINC name or curated unambiguous abbreviation present in initial_workup_labs</x:v>
      </x:c>
      <x:c r="H6338" s="26" t="str">
        <x:v>hba1c</x:v>
      </x:c>
      <x:c r="I6338" s="26" t="str">
        <x:v>LOINC 2.80</x:v>
      </x:c>
      <x:c r="J6338" s="29" t="str">
        <x:v>https://loinc.org/</x:v>
      </x:c>
      <x:c r="K6338" s="26" t="str">
        <x:v>vocab.concept concept_id=3005673; field=initial_workup_labs</x:v>
      </x:c>
      <x:c r="L6338" s="26" t="str">
        <x:v>Terminology-source verified; pathway applicability requires coding/clinical review</x:v>
      </x:c>
    </x:row>
    <x:row r="6339" ht="34" customHeight="1">
      <x:c r="A6339" s="30" t="n">
        <x:v>82</x:v>
      </x:c>
      <x:c r="B6339" s="26" t="str">
        <x:v>Aortic Aneurysm / Major Vascular Procedures</x:v>
      </x:c>
      <x:c r="C6339" s="29" t="str">
        <x:v>LOINC</x:v>
      </x:c>
      <x:c r="D6339" s="31" t="str">
        <x:v>21002-1</x:v>
      </x:c>
      <x:c r="E6339" s="26" t="str">
        <x:v>Fibrinogen [Interpretation] in Platelet poor plasma</x:v>
      </x:c>
      <x:c r="F6339" s="29" t="str">
        <x:v>Measurement</x:v>
      </x:c>
      <x:c r="G6339" s="26" t="str">
        <x:v>exact LOINC name or curated unambiguous abbreviation present in initial_workup_labs</x:v>
      </x:c>
      <x:c r="H6339" s="26" t="str">
        <x:v>fibrinogen</x:v>
      </x:c>
      <x:c r="I6339" s="26" t="str">
        <x:v>LOINC 2.80</x:v>
      </x:c>
      <x:c r="J6339" s="29" t="str">
        <x:v>https://loinc.org/</x:v>
      </x:c>
      <x:c r="K6339" s="26" t="str">
        <x:v>vocab.concept concept_id=3008766; field=initial_workup_labs</x:v>
      </x:c>
      <x:c r="L6339" s="26" t="str">
        <x:v>Terminology-source verified; pathway applicability requires coding/clinical review</x:v>
      </x:c>
    </x:row>
    <x:row r="6340" ht="34" customHeight="1">
      <x:c r="A6340" s="30" t="n">
        <x:v>82</x:v>
      </x:c>
      <x:c r="B6340" s="26" t="str">
        <x:v>Aortic Aneurysm / Major Vascular Procedures</x:v>
      </x:c>
      <x:c r="C6340" s="29" t="str">
        <x:v>LOINC</x:v>
      </x:c>
      <x:c r="D6340" s="31" t="str">
        <x:v>24322-0</x:v>
      </x:c>
      <x:c r="E6340" s="26" t="str">
        <x:v>Comprehensive metabolic 1998 panel - Serum or Plasma</x:v>
      </x:c>
      <x:c r="F6340" s="29" t="str">
        <x:v>Measurement</x:v>
      </x:c>
      <x:c r="G6340" s="26" t="str">
        <x:v>exact LOINC name or curated unambiguous abbreviation present in initial_workup_labs</x:v>
      </x:c>
      <x:c r="H6340" s="26" t="str">
        <x:v>cmp</x:v>
      </x:c>
      <x:c r="I6340" s="26" t="str">
        <x:v>LOINC 2.80</x:v>
      </x:c>
      <x:c r="J6340" s="29" t="str">
        <x:v>https://loinc.org/</x:v>
      </x:c>
      <x:c r="K6340" s="26" t="str">
        <x:v>vocab.concept concept_id=3025200; field=initial_workup_labs</x:v>
      </x:c>
      <x:c r="L6340" s="26" t="str">
        <x:v>Terminology-source verified; pathway applicability requires coding/clinical review</x:v>
      </x:c>
    </x:row>
    <x:row r="6341" ht="34" customHeight="1">
      <x:c r="A6341" s="30" t="n">
        <x:v>82</x:v>
      </x:c>
      <x:c r="B6341" s="26" t="str">
        <x:v>Aortic Aneurysm / Major Vascular Procedures</x:v>
      </x:c>
      <x:c r="C6341" s="29" t="str">
        <x:v>LOINC</x:v>
      </x:c>
      <x:c r="D6341" s="31" t="str">
        <x:v>24323-8</x:v>
      </x:c>
      <x:c r="E6341" s="26" t="str">
        <x:v>Comprehensive metabolic 2000 panel - Serum or Plasma</x:v>
      </x:c>
      <x:c r="F6341" s="29" t="str">
        <x:v>Measurement</x:v>
      </x:c>
      <x:c r="G6341" s="26" t="str">
        <x:v>exact LOINC name or curated unambiguous abbreviation present in initial_workup_labs</x:v>
      </x:c>
      <x:c r="H6341" s="26" t="str">
        <x:v>cmp</x:v>
      </x:c>
      <x:c r="I6341" s="26" t="str">
        <x:v>LOINC 2.80</x:v>
      </x:c>
      <x:c r="J6341" s="29" t="str">
        <x:v>https://loinc.org/</x:v>
      </x:c>
      <x:c r="K6341" s="26" t="str">
        <x:v>vocab.concept concept_id=3026023; field=initial_workup_labs</x:v>
      </x:c>
      <x:c r="L6341" s="26" t="str">
        <x:v>Terminology-source verified; pathway applicability requires coding/clinical review</x:v>
      </x:c>
    </x:row>
    <x:row r="6342" ht="34" customHeight="1">
      <x:c r="A6342" s="30" t="n">
        <x:v>82</x:v>
      </x:c>
      <x:c r="B6342" s="26" t="str">
        <x:v>Aortic Aneurysm / Major Vascular Procedures</x:v>
      </x:c>
      <x:c r="C6342" s="29" t="str">
        <x:v>LOINC</x:v>
      </x:c>
      <x:c r="D6342" s="31" t="str">
        <x:v>24356-8</x:v>
      </x:c>
      <x:c r="E6342" s="26" t="str">
        <x:v>Urinalysis complete panel - Urine</x:v>
      </x:c>
      <x:c r="F6342" s="29" t="str">
        <x:v>Measurement</x:v>
      </x:c>
      <x:c r="G6342" s="26" t="str">
        <x:v>exact LOINC name or curated unambiguous abbreviation present in initial_workup_labs</x:v>
      </x:c>
      <x:c r="H6342" s="26" t="str">
        <x:v>urinalysis</x:v>
      </x:c>
      <x:c r="I6342" s="26" t="str">
        <x:v>LOINC 2.80</x:v>
      </x:c>
      <x:c r="J6342" s="29" t="str">
        <x:v>https://loinc.org/</x:v>
      </x:c>
      <x:c r="K6342" s="26" t="str">
        <x:v>vocab.concept concept_id=3036941; field=initial_workup_labs</x:v>
      </x:c>
      <x:c r="L6342" s="26" t="str">
        <x:v>Terminology-source verified; pathway applicability requires coding/clinical review</x:v>
      </x:c>
    </x:row>
    <x:row r="6343" ht="34" customHeight="1">
      <x:c r="A6343" s="30" t="n">
        <x:v>82</x:v>
      </x:c>
      <x:c r="B6343" s="26" t="str">
        <x:v>Aortic Aneurysm / Major Vascular Procedures</x:v>
      </x:c>
      <x:c r="C6343" s="29" t="str">
        <x:v>LOINC</x:v>
      </x:c>
      <x:c r="D6343" s="31" t="str">
        <x:v>24357-6</x:v>
      </x:c>
      <x:c r="E6343" s="26" t="str">
        <x:v>Urinalysis macro (dipstick) panel - Urine</x:v>
      </x:c>
      <x:c r="F6343" s="29" t="str">
        <x:v>Measurement</x:v>
      </x:c>
      <x:c r="G6343" s="26" t="str">
        <x:v>exact LOINC name or curated unambiguous abbreviation present in initial_workup_labs</x:v>
      </x:c>
      <x:c r="H6343" s="26" t="str">
        <x:v>urinalysis</x:v>
      </x:c>
      <x:c r="I6343" s="26" t="str">
        <x:v>LOINC 2.80</x:v>
      </x:c>
      <x:c r="J6343" s="29" t="str">
        <x:v>https://loinc.org/</x:v>
      </x:c>
      <x:c r="K6343" s="26" t="str">
        <x:v>vocab.concept concept_id=3037467; field=initial_workup_labs</x:v>
      </x:c>
      <x:c r="L6343" s="26" t="str">
        <x:v>Terminology-source verified; pathway applicability requires coding/clinical review</x:v>
      </x:c>
    </x:row>
    <x:row r="6344" ht="34" customHeight="1">
      <x:c r="A6344" s="30" t="n">
        <x:v>82</x:v>
      </x:c>
      <x:c r="B6344" s="26" t="str">
        <x:v>Aortic Aneurysm / Major Vascular Procedures</x:v>
      </x:c>
      <x:c r="C6344" s="29" t="str">
        <x:v>LOINC</x:v>
      </x:c>
      <x:c r="D6344" s="31" t="str">
        <x:v>30902-1</x:v>
      </x:c>
      <x:c r="E6344" s="26" t="str">
        <x:v>Fibrinogen [Mass/volume] in Platelet poor plasma by Heat denaturation</x:v>
      </x:c>
      <x:c r="F6344" s="29" t="str">
        <x:v>Measurement</x:v>
      </x:c>
      <x:c r="G6344" s="26" t="str">
        <x:v>exact LOINC name or curated unambiguous abbreviation present in initial_workup_labs</x:v>
      </x:c>
      <x:c r="H6344" s="26" t="str">
        <x:v>fibrinogen</x:v>
      </x:c>
      <x:c r="I6344" s="26" t="str">
        <x:v>LOINC 2.80</x:v>
      </x:c>
      <x:c r="J6344" s="29" t="str">
        <x:v>https://loinc.org/</x:v>
      </x:c>
      <x:c r="K6344" s="26" t="str">
        <x:v>vocab.concept concept_id=3018928; field=initial_workup_labs</x:v>
      </x:c>
      <x:c r="L6344" s="26" t="str">
        <x:v>Terminology-source verified; pathway applicability requires coding/clinical review</x:v>
      </x:c>
    </x:row>
    <x:row r="6345" ht="34" customHeight="1">
      <x:c r="A6345" s="30" t="n">
        <x:v>82</x:v>
      </x:c>
      <x:c r="B6345" s="26" t="str">
        <x:v>Aortic Aneurysm / Major Vascular Procedures</x:v>
      </x:c>
      <x:c r="C6345" s="29" t="str">
        <x:v>LOINC</x:v>
      </x:c>
      <x:c r="D6345" s="31" t="str">
        <x:v>3255-7</x:v>
      </x:c>
      <x:c r="E6345" s="26" t="str">
        <x:v>Fibrinogen [Mass/volume] in Platelet poor plasma by Coagulation assay</x:v>
      </x:c>
      <x:c r="F6345" s="29" t="str">
        <x:v>Measurement</x:v>
      </x:c>
      <x:c r="G6345" s="26" t="str">
        <x:v>exact LOINC name or curated unambiguous abbreviation present in initial_workup_labs</x:v>
      </x:c>
      <x:c r="H6345" s="26" t="str">
        <x:v>fibrinogen</x:v>
      </x:c>
      <x:c r="I6345" s="26" t="str">
        <x:v>LOINC 2.80</x:v>
      </x:c>
      <x:c r="J6345" s="29" t="str">
        <x:v>https://loinc.org/</x:v>
      </x:c>
      <x:c r="K6345" s="26" t="str">
        <x:v>vocab.concept concept_id=3016407; field=initial_workup_labs</x:v>
      </x:c>
      <x:c r="L6345" s="26" t="str">
        <x:v>Terminology-source verified; pathway applicability requires coding/clinical review</x:v>
      </x:c>
    </x:row>
    <x:row r="6346" ht="34" customHeight="1">
      <x:c r="A6346" s="30" t="n">
        <x:v>82</x:v>
      </x:c>
      <x:c r="B6346" s="26" t="str">
        <x:v>Aortic Aneurysm / Major Vascular Procedures</x:v>
      </x:c>
      <x:c r="C6346" s="29" t="str">
        <x:v>LOINC</x:v>
      </x:c>
      <x:c r="D6346" s="31" t="str">
        <x:v>33204-9</x:v>
      </x:c>
      <x:c r="E6346" s="26" t="str">
        <x:v>Troponin T.cardiac [Presence] in Serum or Plasma</x:v>
      </x:c>
      <x:c r="F6346" s="29" t="str">
        <x:v>Measurement</x:v>
      </x:c>
      <x:c r="G6346" s="26" t="str">
        <x:v>exact LOINC name or curated unambiguous abbreviation present in initial_workup_labs</x:v>
      </x:c>
      <x:c r="H6346" s="26" t="str">
        <x:v>troponin</x:v>
      </x:c>
      <x:c r="I6346" s="26" t="str">
        <x:v>LOINC 2.80</x:v>
      </x:c>
      <x:c r="J6346" s="29" t="str">
        <x:v>https://loinc.org/</x:v>
      </x:c>
      <x:c r="K6346" s="26" t="str">
        <x:v>vocab.concept concept_id=3042837; field=initial_workup_labs</x:v>
      </x:c>
      <x:c r="L6346" s="26" t="str">
        <x:v>Terminology-source verified; pathway applicability requires coding/clinical review</x:v>
      </x:c>
    </x:row>
    <x:row r="6347" ht="34" customHeight="1">
      <x:c r="A6347" s="30" t="n">
        <x:v>82</x:v>
      </x:c>
      <x:c r="B6347" s="26" t="str">
        <x:v>Aortic Aneurysm / Major Vascular Procedures</x:v>
      </x:c>
      <x:c r="C6347" s="29" t="str">
        <x:v>LOINC</x:v>
      </x:c>
      <x:c r="D6347" s="31" t="str">
        <x:v>34714-6</x:v>
      </x:c>
      <x:c r="E6347" s="26" t="str">
        <x:v>INR in Blood by Coagulation assay</x:v>
      </x:c>
      <x:c r="F6347" s="29" t="str">
        <x:v>Measurement</x:v>
      </x:c>
      <x:c r="G6347" s="26" t="str">
        <x:v>exact LOINC name or curated unambiguous abbreviation present in initial_workup_labs</x:v>
      </x:c>
      <x:c r="H6347" s="26" t="str">
        <x:v>pt inr</x:v>
      </x:c>
      <x:c r="I6347" s="26" t="str">
        <x:v>LOINC 2.80</x:v>
      </x:c>
      <x:c r="J6347" s="29" t="str">
        <x:v>https://loinc.org/</x:v>
      </x:c>
      <x:c r="K6347" s="26" t="str">
        <x:v>vocab.concept concept_id=3032080; field=initial_workup_labs</x:v>
      </x:c>
      <x:c r="L6347" s="26" t="str">
        <x:v>Terminology-source verified; pathway applicability requires coding/clinical review</x:v>
      </x:c>
    </x:row>
    <x:row r="6348" ht="34" customHeight="1">
      <x:c r="A6348" s="30" t="n">
        <x:v>82</x:v>
      </x:c>
      <x:c r="B6348" s="26" t="str">
        <x:v>Aortic Aneurysm / Major Vascular Procedures</x:v>
      </x:c>
      <x:c r="C6348" s="29" t="str">
        <x:v>LOINC</x:v>
      </x:c>
      <x:c r="D6348" s="31" t="str">
        <x:v>38875-1</x:v>
      </x:c>
      <x:c r="E6348" s="26" t="str">
        <x:v>INR in Platelet poor plasma or blood by Coagulation assay</x:v>
      </x:c>
      <x:c r="F6348" s="29" t="str">
        <x:v>Measurement</x:v>
      </x:c>
      <x:c r="G6348" s="26" t="str">
        <x:v>exact LOINC name or curated unambiguous abbreviation present in initial_workup_labs</x:v>
      </x:c>
      <x:c r="H6348" s="26" t="str">
        <x:v>pt inr</x:v>
      </x:c>
      <x:c r="I6348" s="26" t="str">
        <x:v>LOINC 2.80</x:v>
      </x:c>
      <x:c r="J6348" s="29" t="str">
        <x:v>https://loinc.org/</x:v>
      </x:c>
      <x:c r="K6348" s="26" t="str">
        <x:v>vocab.concept concept_id=3042605; field=initial_workup_labs</x:v>
      </x:c>
      <x:c r="L6348" s="26" t="str">
        <x:v>Terminology-source verified; pathway applicability requires coding/clinical review</x:v>
      </x:c>
    </x:row>
    <x:row r="6349" ht="34" customHeight="1">
      <x:c r="A6349" s="30" t="n">
        <x:v>82</x:v>
      </x:c>
      <x:c r="B6349" s="26" t="str">
        <x:v>Aortic Aneurysm / Major Vascular Procedures</x:v>
      </x:c>
      <x:c r="C6349" s="29" t="str">
        <x:v>LOINC</x:v>
      </x:c>
      <x:c r="D6349" s="31" t="str">
        <x:v>41995-2</x:v>
      </x:c>
      <x:c r="E6349" s="26" t="str">
        <x:v>Hemoglobin A1c [Mass/volume] in Blood</x:v>
      </x:c>
      <x:c r="F6349" s="29" t="str">
        <x:v>Measurement</x:v>
      </x:c>
      <x:c r="G6349" s="26" t="str">
        <x:v>exact LOINC name or curated unambiguous abbreviation present in initial_workup_labs</x:v>
      </x:c>
      <x:c r="H6349" s="26" t="str">
        <x:v>hba1c</x:v>
      </x:c>
      <x:c r="I6349" s="26" t="str">
        <x:v>LOINC 2.80</x:v>
      </x:c>
      <x:c r="J6349" s="29" t="str">
        <x:v>https://loinc.org/</x:v>
      </x:c>
      <x:c r="K6349" s="26" t="str">
        <x:v>vocab.concept concept_id=3034639; field=initial_workup_labs</x:v>
      </x:c>
      <x:c r="L6349" s="26" t="str">
        <x:v>Terminology-source verified; pathway applicability requires coding/clinical review</x:v>
      </x:c>
    </x:row>
    <x:row r="6350" ht="34" customHeight="1">
      <x:c r="A6350" s="30" t="n">
        <x:v>82</x:v>
      </x:c>
      <x:c r="B6350" s="26" t="str">
        <x:v>Aortic Aneurysm / Major Vascular Procedures</x:v>
      </x:c>
      <x:c r="C6350" s="29" t="str">
        <x:v>LOINC</x:v>
      </x:c>
      <x:c r="D6350" s="31" t="str">
        <x:v>42757-5</x:v>
      </x:c>
      <x:c r="E6350" s="26" t="str">
        <x:v>Troponin I.cardiac [Mass/volume] in Blood</x:v>
      </x:c>
      <x:c r="F6350" s="29" t="str">
        <x:v>Measurement</x:v>
      </x:c>
      <x:c r="G6350" s="26" t="str">
        <x:v>exact LOINC name or curated unambiguous abbreviation present in initial_workup_labs</x:v>
      </x:c>
      <x:c r="H6350" s="26" t="str">
        <x:v>troponin</x:v>
      </x:c>
      <x:c r="I6350" s="26" t="str">
        <x:v>LOINC 2.80</x:v>
      </x:c>
      <x:c r="J6350" s="29" t="str">
        <x:v>https://loinc.org/</x:v>
      </x:c>
      <x:c r="K6350" s="26" t="str">
        <x:v>vocab.concept concept_id=3033745; field=initial_workup_labs</x:v>
      </x:c>
      <x:c r="L6350" s="26" t="str">
        <x:v>Terminology-source verified; pathway applicability requires coding/clinical review</x:v>
      </x:c>
    </x:row>
    <x:row r="6351" ht="34" customHeight="1">
      <x:c r="A6351" s="30" t="n">
        <x:v>82</x:v>
      </x:c>
      <x:c r="B6351" s="26" t="str">
        <x:v>Aortic Aneurysm / Major Vascular Procedures</x:v>
      </x:c>
      <x:c r="C6351" s="29" t="str">
        <x:v>LOINC</x:v>
      </x:c>
      <x:c r="D6351" s="31" t="str">
        <x:v>4548-4</x:v>
      </x:c>
      <x:c r="E6351" s="26" t="str">
        <x:v>Hemoglobin A1c/Hemoglobin.total in Blood</x:v>
      </x:c>
      <x:c r="F6351" s="29" t="str">
        <x:v>Measurement</x:v>
      </x:c>
      <x:c r="G6351" s="26" t="str">
        <x:v>exact LOINC name or curated unambiguous abbreviation present in initial_workup_labs</x:v>
      </x:c>
      <x:c r="H6351" s="26" t="str">
        <x:v>hba1c</x:v>
      </x:c>
      <x:c r="I6351" s="26" t="str">
        <x:v>LOINC 2.80</x:v>
      </x:c>
      <x:c r="J6351" s="29" t="str">
        <x:v>https://loinc.org/</x:v>
      </x:c>
      <x:c r="K6351" s="26" t="str">
        <x:v>vocab.concept concept_id=3004410; field=initial_workup_labs</x:v>
      </x:c>
      <x:c r="L6351" s="26" t="str">
        <x:v>Terminology-source verified; pathway applicability requires coding/clinical review</x:v>
      </x:c>
    </x:row>
    <x:row r="6352" ht="34" customHeight="1">
      <x:c r="A6352" s="30" t="n">
        <x:v>82</x:v>
      </x:c>
      <x:c r="B6352" s="26" t="str">
        <x:v>Aortic Aneurysm / Major Vascular Procedures</x:v>
      </x:c>
      <x:c r="C6352" s="29" t="str">
        <x:v>LOINC</x:v>
      </x:c>
      <x:c r="D6352" s="31" t="str">
        <x:v>4549-2</x:v>
      </x:c>
      <x:c r="E6352" s="26" t="str">
        <x:v>Hemoglobin A1c/Hemoglobin.total in Blood by Electrophoresis</x:v>
      </x:c>
      <x:c r="F6352" s="29" t="str">
        <x:v>Measurement</x:v>
      </x:c>
      <x:c r="G6352" s="26" t="str">
        <x:v>exact LOINC name or curated unambiguous abbreviation present in initial_workup_labs</x:v>
      </x:c>
      <x:c r="H6352" s="26" t="str">
        <x:v>hba1c</x:v>
      </x:c>
      <x:c r="I6352" s="26" t="str">
        <x:v>LOINC 2.80</x:v>
      </x:c>
      <x:c r="J6352" s="29" t="str">
        <x:v>https://loinc.org/</x:v>
      </x:c>
      <x:c r="K6352" s="26" t="str">
        <x:v>vocab.concept concept_id=3003309; field=initial_workup_labs</x:v>
      </x:c>
      <x:c r="L6352" s="26" t="str">
        <x:v>Terminology-source verified; pathway applicability requires coding/clinical review</x:v>
      </x:c>
    </x:row>
    <x:row r="6353" ht="34" customHeight="1">
      <x:c r="A6353" s="30" t="n">
        <x:v>82</x:v>
      </x:c>
      <x:c r="B6353" s="26" t="str">
        <x:v>Aortic Aneurysm / Major Vascular Procedures</x:v>
      </x:c>
      <x:c r="C6353" s="29" t="str">
        <x:v>LOINC</x:v>
      </x:c>
      <x:c r="D6353" s="31" t="str">
        <x:v>48425-3</x:v>
      </x:c>
      <x:c r="E6353" s="26" t="str">
        <x:v>Troponin T.cardiac [Mass/volume] in Blood</x:v>
      </x:c>
      <x:c r="F6353" s="29" t="str">
        <x:v>Measurement</x:v>
      </x:c>
      <x:c r="G6353" s="26" t="str">
        <x:v>exact LOINC name or curated unambiguous abbreviation present in initial_workup_labs</x:v>
      </x:c>
      <x:c r="H6353" s="26" t="str">
        <x:v>troponin</x:v>
      </x:c>
      <x:c r="I6353" s="26" t="str">
        <x:v>LOINC 2.80</x:v>
      </x:c>
      <x:c r="J6353" s="29" t="str">
        <x:v>https://loinc.org/</x:v>
      </x:c>
      <x:c r="K6353" s="26" t="str">
        <x:v>vocab.concept concept_id=3048529; field=initial_workup_labs</x:v>
      </x:c>
      <x:c r="L6353" s="26" t="str">
        <x:v>Terminology-source verified; pathway applicability requires coding/clinical review</x:v>
      </x:c>
    </x:row>
    <x:row r="6354" ht="34" customHeight="1">
      <x:c r="A6354" s="30" t="n">
        <x:v>82</x:v>
      </x:c>
      <x:c r="B6354" s="26" t="str">
        <x:v>Aortic Aneurysm / Major Vascular Procedures</x:v>
      </x:c>
      <x:c r="C6354" s="29" t="str">
        <x:v>LOINC</x:v>
      </x:c>
      <x:c r="D6354" s="31" t="str">
        <x:v>48426-1</x:v>
      </x:c>
      <x:c r="E6354" s="26" t="str">
        <x:v>Troponin T.cardiac [Presence] in Blood</x:v>
      </x:c>
      <x:c r="F6354" s="29" t="str">
        <x:v>Measurement</x:v>
      </x:c>
      <x:c r="G6354" s="26" t="str">
        <x:v>exact LOINC name or curated unambiguous abbreviation present in initial_workup_labs</x:v>
      </x:c>
      <x:c r="H6354" s="26" t="str">
        <x:v>troponin</x:v>
      </x:c>
      <x:c r="I6354" s="26" t="str">
        <x:v>LOINC 2.80</x:v>
      </x:c>
      <x:c r="J6354" s="29" t="str">
        <x:v>https://loinc.org/</x:v>
      </x:c>
      <x:c r="K6354" s="26" t="str">
        <x:v>vocab.concept concept_id=3052931; field=initial_workup_labs</x:v>
      </x:c>
      <x:c r="L6354" s="26" t="str">
        <x:v>Terminology-source verified; pathway applicability requires coding/clinical review</x:v>
      </x:c>
    </x:row>
    <x:row r="6355" ht="34" customHeight="1">
      <x:c r="A6355" s="30" t="n">
        <x:v>82</x:v>
      </x:c>
      <x:c r="B6355" s="26" t="str">
        <x:v>Aortic Aneurysm / Major Vascular Procedures</x:v>
      </x:c>
      <x:c r="C6355" s="29" t="str">
        <x:v>LOINC</x:v>
      </x:c>
      <x:c r="D6355" s="31" t="str">
        <x:v>48642-3</x:v>
      </x:c>
      <x:c r="E6355" s="26" t="str">
        <x:v>Glomerular filtration rate [Volume Rate/Area] in Serum, Plasma or Blood by Creatinine-based formula (MDRD)/1.73 sq M among non black population</x:v>
      </x:c>
      <x:c r="F6355" s="29" t="str">
        <x:v>Measurement</x:v>
      </x:c>
      <x:c r="G6355" s="26" t="str">
        <x:v>exact LOINC name or curated unambiguous abbreviation present in initial_workup_labs</x:v>
      </x:c>
      <x:c r="H6355" s="26" t="str">
        <x:v>egfr</x:v>
      </x:c>
      <x:c r="I6355" s="26" t="str">
        <x:v>LOINC 2.80</x:v>
      </x:c>
      <x:c r="J6355" s="29" t="str">
        <x:v>https://loinc.org/</x:v>
      </x:c>
      <x:c r="K6355" s="26" t="str">
        <x:v>vocab.concept concept_id=3049187; field=initial_workup_labs</x:v>
      </x:c>
      <x:c r="L6355" s="26" t="str">
        <x:v>Terminology-source verified; pathway applicability requires coding/clinical review</x:v>
      </x:c>
    </x:row>
    <x:row r="6356" ht="34" customHeight="1">
      <x:c r="A6356" s="30" t="n">
        <x:v>82</x:v>
      </x:c>
      <x:c r="B6356" s="26" t="str">
        <x:v>Aortic Aneurysm / Major Vascular Procedures</x:v>
      </x:c>
      <x:c r="C6356" s="29" t="str">
        <x:v>LOINC</x:v>
      </x:c>
      <x:c r="D6356" s="31" t="str">
        <x:v>48643-1</x:v>
      </x:c>
      <x:c r="E6356" s="26" t="str">
        <x:v>Glomerular filtration rate [Volume Rate/Area] in Serum, Plasma or Blood by Creatinine-based formula (MDRD)/1.73 sq M among black population</x:v>
      </x:c>
      <x:c r="F6356" s="29" t="str">
        <x:v>Measurement</x:v>
      </x:c>
      <x:c r="G6356" s="26" t="str">
        <x:v>exact LOINC name or curated unambiguous abbreviation present in initial_workup_labs</x:v>
      </x:c>
      <x:c r="H6356" s="26" t="str">
        <x:v>egfr</x:v>
      </x:c>
      <x:c r="I6356" s="26" t="str">
        <x:v>LOINC 2.80</x:v>
      </x:c>
      <x:c r="J6356" s="29" t="str">
        <x:v>https://loinc.org/</x:v>
      </x:c>
      <x:c r="K6356" s="26" t="str">
        <x:v>vocab.concept concept_id=3053283; field=initial_workup_labs</x:v>
      </x:c>
      <x:c r="L6356" s="26" t="str">
        <x:v>Terminology-source verified; pathway applicability requires coding/clinical review</x:v>
      </x:c>
    </x:row>
    <x:row r="6357" ht="34" customHeight="1">
      <x:c r="A6357" s="30" t="n">
        <x:v>82</x:v>
      </x:c>
      <x:c r="B6357" s="26" t="str">
        <x:v>Aortic Aneurysm / Major Vascular Procedures</x:v>
      </x:c>
      <x:c r="C6357" s="29" t="str">
        <x:v>LOINC</x:v>
      </x:c>
      <x:c r="D6357" s="31" t="str">
        <x:v>48664-7</x:v>
      </x:c>
      <x:c r="E6357" s="26" t="str">
        <x:v>Fibrinogen [Mass/volume] in Platelet poor plasma by Coagulation.derived</x:v>
      </x:c>
      <x:c r="F6357" s="29" t="str">
        <x:v>Measurement</x:v>
      </x:c>
      <x:c r="G6357" s="26" t="str">
        <x:v>exact LOINC name or curated unambiguous abbreviation present in initial_workup_labs</x:v>
      </x:c>
      <x:c r="H6357" s="26" t="str">
        <x:v>fibrinogen</x:v>
      </x:c>
      <x:c r="I6357" s="26" t="str">
        <x:v>LOINC 2.80</x:v>
      </x:c>
      <x:c r="J6357" s="29" t="str">
        <x:v>https://loinc.org/</x:v>
      </x:c>
      <x:c r="K6357" s="26" t="str">
        <x:v>vocab.concept concept_id=3052964; field=initial_workup_labs</x:v>
      </x:c>
      <x:c r="L6357" s="26" t="str">
        <x:v>Terminology-source verified; pathway applicability requires coding/clinical review</x:v>
      </x:c>
    </x:row>
    <x:row r="6358" ht="34" customHeight="1">
      <x:c r="A6358" s="30" t="n">
        <x:v>82</x:v>
      </x:c>
      <x:c r="B6358" s="26" t="str">
        <x:v>Aortic Aneurysm / Major Vascular Procedures</x:v>
      </x:c>
      <x:c r="C6358" s="29" t="str">
        <x:v>LOINC</x:v>
      </x:c>
      <x:c r="D6358" s="31" t="str">
        <x:v>49563-0</x:v>
      </x:c>
      <x:c r="E6358" s="26" t="str">
        <x:v>Troponin I.cardiac [Mass/volume] in Serum or Plasma by Detection limit &lt;= 0.01 ng/mL</x:v>
      </x:c>
      <x:c r="F6358" s="29" t="str">
        <x:v>Measurement</x:v>
      </x:c>
      <x:c r="G6358" s="26" t="str">
        <x:v>exact LOINC name or curated unambiguous abbreviation present in initial_workup_labs</x:v>
      </x:c>
      <x:c r="H6358" s="26" t="str">
        <x:v>troponin</x:v>
      </x:c>
      <x:c r="I6358" s="26" t="str">
        <x:v>LOINC 2.80</x:v>
      </x:c>
      <x:c r="J6358" s="29" t="str">
        <x:v>https://loinc.org/</x:v>
      </x:c>
      <x:c r="K6358" s="26" t="str">
        <x:v>vocab.concept concept_id=3032971; field=initial_workup_labs</x:v>
      </x:c>
      <x:c r="L6358" s="26" t="str">
        <x:v>Terminology-source verified; pathway applicability requires coding/clinical review</x:v>
      </x:c>
    </x:row>
    <x:row r="6359" ht="34" customHeight="1">
      <x:c r="A6359" s="30" t="n">
        <x:v>82</x:v>
      </x:c>
      <x:c r="B6359" s="26" t="str">
        <x:v>Aortic Aneurysm / Major Vascular Procedures</x:v>
      </x:c>
      <x:c r="C6359" s="29" t="str">
        <x:v>LOINC</x:v>
      </x:c>
      <x:c r="D6359" s="31" t="str">
        <x:v>50044-7</x:v>
      </x:c>
      <x:c r="E6359" s="26" t="str">
        <x:v>Glomerular filtration rate [Volume Rate/Area] in Serum, Plasma or Blood by Creatinine-based formula (MDRD)/1.73 sq M among female population</x:v>
      </x:c>
      <x:c r="F6359" s="29" t="str">
        <x:v>Measurement</x:v>
      </x:c>
      <x:c r="G6359" s="26" t="str">
        <x:v>exact LOINC name or curated unambiguous abbreviation present in initial_workup_labs</x:v>
      </x:c>
      <x:c r="H6359" s="26" t="str">
        <x:v>egfr</x:v>
      </x:c>
      <x:c r="I6359" s="26" t="str">
        <x:v>LOINC 2.80</x:v>
      </x:c>
      <x:c r="J6359" s="29" t="str">
        <x:v>https://loinc.org/</x:v>
      </x:c>
      <x:c r="K6359" s="26" t="str">
        <x:v>vocab.concept concept_id=3029829; field=initial_workup_labs</x:v>
      </x:c>
      <x:c r="L6359" s="26" t="str">
        <x:v>Terminology-source verified; pathway applicability requires coding/clinical review</x:v>
      </x:c>
    </x:row>
    <x:row r="6360" ht="34" customHeight="1">
      <x:c r="A6360" s="30" t="n">
        <x:v>82</x:v>
      </x:c>
      <x:c r="B6360" s="26" t="str">
        <x:v>Aortic Aneurysm / Major Vascular Procedures</x:v>
      </x:c>
      <x:c r="C6360" s="29" t="str">
        <x:v>LOINC</x:v>
      </x:c>
      <x:c r="D6360" s="31" t="str">
        <x:v>50197-3</x:v>
      </x:c>
      <x:c r="E6360" s="26" t="str">
        <x:v>aPTT panel - Platelet poor plasma</x:v>
      </x:c>
      <x:c r="F6360" s="29" t="str">
        <x:v>Measurement</x:v>
      </x:c>
      <x:c r="G6360" s="26" t="str">
        <x:v>exact LOINC name or curated unambiguous abbreviation present in initial_workup_labs</x:v>
      </x:c>
      <x:c r="H6360" s="26" t="str">
        <x:v>aptt</x:v>
      </x:c>
      <x:c r="I6360" s="26" t="str">
        <x:v>LOINC 2.80</x:v>
      </x:c>
      <x:c r="J6360" s="29" t="str">
        <x:v>https://loinc.org/</x:v>
      </x:c>
      <x:c r="K6360" s="26" t="str">
        <x:v>vocab.concept concept_id=3031305; field=initial_workup_labs</x:v>
      </x:c>
      <x:c r="L6360" s="26" t="str">
        <x:v>Terminology-source verified; pathway applicability requires coding/clinical review</x:v>
      </x:c>
    </x:row>
    <x:row r="6361" ht="34" customHeight="1">
      <x:c r="A6361" s="30" t="n">
        <x:v>82</x:v>
      </x:c>
      <x:c r="B6361" s="26" t="str">
        <x:v>Aortic Aneurysm / Major Vascular Procedures</x:v>
      </x:c>
      <x:c r="C6361" s="29" t="str">
        <x:v>LOINC</x:v>
      </x:c>
      <x:c r="D6361" s="31" t="str">
        <x:v>50210-4</x:v>
      </x:c>
      <x:c r="E6361" s="26" t="str">
        <x:v>Glomerular filtration rate [Volume Rate/Area] in Serum, Plasma or Blood by Cystatin C-based formula/1.73 sq M</x:v>
      </x:c>
      <x:c r="F6361" s="29" t="str">
        <x:v>Measurement</x:v>
      </x:c>
      <x:c r="G6361" s="26" t="str">
        <x:v>exact LOINC name or curated unambiguous abbreviation present in initial_workup_labs</x:v>
      </x:c>
      <x:c r="H6361" s="26" t="str">
        <x:v>egfr</x:v>
      </x:c>
      <x:c r="I6361" s="26" t="str">
        <x:v>LOINC 2.80</x:v>
      </x:c>
      <x:c r="J6361" s="29" t="str">
        <x:v>https://loinc.org/</x:v>
      </x:c>
      <x:c r="K6361" s="26" t="str">
        <x:v>vocab.concept concept_id=3029859; field=initial_workup_labs</x:v>
      </x:c>
      <x:c r="L6361" s="26" t="str">
        <x:v>Terminology-source verified; pathway applicability requires coding/clinical review</x:v>
      </x:c>
    </x:row>
    <x:row r="6362" ht="34" customHeight="1">
      <x:c r="A6362" s="30" t="n">
        <x:v>82</x:v>
      </x:c>
      <x:c r="B6362" s="26" t="str">
        <x:v>Aortic Aneurysm / Major Vascular Procedures</x:v>
      </x:c>
      <x:c r="C6362" s="29" t="str">
        <x:v>LOINC</x:v>
      </x:c>
      <x:c r="D6362" s="31" t="str">
        <x:v>50384-7</x:v>
      </x:c>
      <x:c r="E6362" s="26" t="str">
        <x:v>Glomerular filtration rate [Volume Rate/Area] in Serum, Plasma or Blood by Creatinine-based formula (Schwartz)/1.73 sq M</x:v>
      </x:c>
      <x:c r="F6362" s="29" t="str">
        <x:v>Measurement</x:v>
      </x:c>
      <x:c r="G6362" s="26" t="str">
        <x:v>exact LOINC name or curated unambiguous abbreviation present in initial_workup_labs</x:v>
      </x:c>
      <x:c r="H6362" s="26" t="str">
        <x:v>egfr</x:v>
      </x:c>
      <x:c r="I6362" s="26" t="str">
        <x:v>LOINC 2.80</x:v>
      </x:c>
      <x:c r="J6362" s="29" t="str">
        <x:v>https://loinc.org/</x:v>
      </x:c>
      <x:c r="K6362" s="26" t="str">
        <x:v>vocab.concept concept_id=3030104; field=initial_workup_labs</x:v>
      </x:c>
      <x:c r="L6362" s="26" t="str">
        <x:v>Terminology-source verified; pathway applicability requires coding/clinical review</x:v>
      </x:c>
    </x:row>
    <x:row r="6363" ht="34" customHeight="1">
      <x:c r="A6363" s="30" t="n">
        <x:v>82</x:v>
      </x:c>
      <x:c r="B6363" s="26" t="str">
        <x:v>Aortic Aneurysm / Major Vascular Procedures</x:v>
      </x:c>
      <x:c r="C6363" s="29" t="str">
        <x:v>LOINC</x:v>
      </x:c>
      <x:c r="D6363" s="31" t="str">
        <x:v>55429-5</x:v>
      </x:c>
      <x:c r="E6363" s="26" t="str">
        <x:v>Short blood count panel - Blood</x:v>
      </x:c>
      <x:c r="F6363" s="29" t="str">
        <x:v>Measurement</x:v>
      </x:c>
      <x:c r="G6363" s="26" t="str">
        <x:v>exact LOINC name or curated unambiguous abbreviation present in initial_workup_labs</x:v>
      </x:c>
      <x:c r="H6363" s="26" t="str">
        <x:v>cbc</x:v>
      </x:c>
      <x:c r="I6363" s="26" t="str">
        <x:v>LOINC 2.80</x:v>
      </x:c>
      <x:c r="J6363" s="29" t="str">
        <x:v>https://loinc.org/</x:v>
      </x:c>
      <x:c r="K6363" s="26" t="str">
        <x:v>vocab.concept concept_id=40758558; field=initial_workup_labs</x:v>
      </x:c>
      <x:c r="L6363" s="26" t="str">
        <x:v>Terminology-source verified; pathway applicability requires coding/clinical review</x:v>
      </x:c>
    </x:row>
    <x:row r="6364" ht="34" customHeight="1">
      <x:c r="A6364" s="30" t="n">
        <x:v>82</x:v>
      </x:c>
      <x:c r="B6364" s="26" t="str">
        <x:v>Aortic Aneurysm / Major Vascular Procedures</x:v>
      </x:c>
      <x:c r="C6364" s="29" t="str">
        <x:v>LOINC</x:v>
      </x:c>
      <x:c r="D6364" s="31" t="str">
        <x:v>57019-2</x:v>
      </x:c>
      <x:c r="E6364" s="26" t="str">
        <x:v>Urinalysis dipstick W Reflex Culture panel - Urine</x:v>
      </x:c>
      <x:c r="F6364" s="29" t="str">
        <x:v>Measurement</x:v>
      </x:c>
      <x:c r="G6364" s="26" t="str">
        <x:v>exact LOINC name or curated unambiguous abbreviation present in initial_workup_labs</x:v>
      </x:c>
      <x:c r="H6364" s="26" t="str">
        <x:v>urinalysis</x:v>
      </x:c>
      <x:c r="I6364" s="26" t="str">
        <x:v>LOINC 2.80</x:v>
      </x:c>
      <x:c r="J6364" s="29" t="str">
        <x:v>https://loinc.org/</x:v>
      </x:c>
      <x:c r="K6364" s="26" t="str">
        <x:v>vocab.concept concept_id=40760138; field=initial_workup_labs</x:v>
      </x:c>
      <x:c r="L6364" s="26" t="str">
        <x:v>Terminology-source verified; pathway applicability requires coding/clinical review</x:v>
      </x:c>
    </x:row>
    <x:row r="6365" ht="34" customHeight="1">
      <x:c r="A6365" s="30" t="n">
        <x:v>82</x:v>
      </x:c>
      <x:c r="B6365" s="26" t="str">
        <x:v>Aortic Aneurysm / Major Vascular Procedures</x:v>
      </x:c>
      <x:c r="C6365" s="29" t="str">
        <x:v>LOINC</x:v>
      </x:c>
      <x:c r="D6365" s="31" t="str">
        <x:v>57020-0</x:v>
      </x:c>
      <x:c r="E6365" s="26" t="str">
        <x:v>Urinalysis dipstick W Reflex Microscopic panel - Urine</x:v>
      </x:c>
      <x:c r="F6365" s="29" t="str">
        <x:v>Measurement</x:v>
      </x:c>
      <x:c r="G6365" s="26" t="str">
        <x:v>exact LOINC name or curated unambiguous abbreviation present in initial_workup_labs</x:v>
      </x:c>
      <x:c r="H6365" s="26" t="str">
        <x:v>urinalysis</x:v>
      </x:c>
      <x:c r="I6365" s="26" t="str">
        <x:v>LOINC 2.80</x:v>
      </x:c>
      <x:c r="J6365" s="29" t="str">
        <x:v>https://loinc.org/</x:v>
      </x:c>
      <x:c r="K6365" s="26" t="str">
        <x:v>vocab.concept concept_id=40760139; field=initial_workup_labs</x:v>
      </x:c>
      <x:c r="L6365" s="26" t="str">
        <x:v>Terminology-source verified; pathway applicability requires coding/clinical review</x:v>
      </x:c>
    </x:row>
    <x:row r="6366" ht="34" customHeight="1">
      <x:c r="A6366" s="30" t="n">
        <x:v>82</x:v>
      </x:c>
      <x:c r="B6366" s="26" t="str">
        <x:v>Aortic Aneurysm / Major Vascular Procedures</x:v>
      </x:c>
      <x:c r="C6366" s="29" t="str">
        <x:v>LOINC</x:v>
      </x:c>
      <x:c r="D6366" s="31" t="str">
        <x:v>57021-8</x:v>
      </x:c>
      <x:c r="E6366" s="26" t="str">
        <x:v>CBC W Auto Differential panel - Blood</x:v>
      </x:c>
      <x:c r="F6366" s="29" t="str">
        <x:v>Measurement</x:v>
      </x:c>
      <x:c r="G6366" s="26" t="str">
        <x:v>exact LOINC name or curated unambiguous abbreviation present in initial_workup_labs</x:v>
      </x:c>
      <x:c r="H6366" s="26" t="str">
        <x:v>cbc</x:v>
      </x:c>
      <x:c r="I6366" s="26" t="str">
        <x:v>LOINC 2.80</x:v>
      </x:c>
      <x:c r="J6366" s="29" t="str">
        <x:v>https://loinc.org/</x:v>
      </x:c>
      <x:c r="K6366" s="26" t="str">
        <x:v>vocab.concept concept_id=40760140; field=initial_workup_labs</x:v>
      </x:c>
      <x:c r="L6366" s="26" t="str">
        <x:v>Terminology-source verified; pathway applicability requires coding/clinical review</x:v>
      </x:c>
    </x:row>
    <x:row r="6367" ht="34" customHeight="1">
      <x:c r="A6367" s="30" t="n">
        <x:v>82</x:v>
      </x:c>
      <x:c r="B6367" s="26" t="str">
        <x:v>Aortic Aneurysm / Major Vascular Procedures</x:v>
      </x:c>
      <x:c r="C6367" s="29" t="str">
        <x:v>LOINC</x:v>
      </x:c>
      <x:c r="D6367" s="31" t="str">
        <x:v>57022-6</x:v>
      </x:c>
      <x:c r="E6367" s="26" t="str">
        <x:v>CBC W Reflex Manual Differential panel - Blood</x:v>
      </x:c>
      <x:c r="F6367" s="29" t="str">
        <x:v>Measurement</x:v>
      </x:c>
      <x:c r="G6367" s="26" t="str">
        <x:v>exact LOINC name or curated unambiguous abbreviation present in initial_workup_labs</x:v>
      </x:c>
      <x:c r="H6367" s="26" t="str">
        <x:v>cbc</x:v>
      </x:c>
      <x:c r="I6367" s="26" t="str">
        <x:v>LOINC 2.80</x:v>
      </x:c>
      <x:c r="J6367" s="29" t="str">
        <x:v>https://loinc.org/</x:v>
      </x:c>
      <x:c r="K6367" s="26" t="str">
        <x:v>vocab.concept concept_id=40760141; field=initial_workup_labs</x:v>
      </x:c>
      <x:c r="L6367" s="26" t="str">
        <x:v>Terminology-source verified; pathway applicability requires coding/clinical review</x:v>
      </x:c>
    </x:row>
    <x:row r="6368" ht="34" customHeight="1">
      <x:c r="A6368" s="30" t="n">
        <x:v>82</x:v>
      </x:c>
      <x:c r="B6368" s="26" t="str">
        <x:v>Aortic Aneurysm / Major Vascular Procedures</x:v>
      </x:c>
      <x:c r="C6368" s="29" t="str">
        <x:v>LOINC</x:v>
      </x:c>
      <x:c r="D6368" s="31" t="str">
        <x:v>57782-5</x:v>
      </x:c>
      <x:c r="E6368" s="26" t="str">
        <x:v>CBC W Ordered Manual Differential panel - Blood</x:v>
      </x:c>
      <x:c r="F6368" s="29" t="str">
        <x:v>Measurement</x:v>
      </x:c>
      <x:c r="G6368" s="26" t="str">
        <x:v>exact LOINC name or curated unambiguous abbreviation present in initial_workup_labs</x:v>
      </x:c>
      <x:c r="H6368" s="26" t="str">
        <x:v>cbc</x:v>
      </x:c>
      <x:c r="I6368" s="26" t="str">
        <x:v>LOINC 2.80</x:v>
      </x:c>
      <x:c r="J6368" s="29" t="str">
        <x:v>https://loinc.org/</x:v>
      </x:c>
      <x:c r="K6368" s="26" t="str">
        <x:v>vocab.concept concept_id=40760892; field=initial_workup_labs</x:v>
      </x:c>
      <x:c r="L6368" s="26" t="str">
        <x:v>Terminology-source verified; pathway applicability requires coding/clinical review</x:v>
      </x:c>
    </x:row>
    <x:row r="6369" ht="34" customHeight="1">
      <x:c r="A6369" s="30" t="n">
        <x:v>82</x:v>
      </x:c>
      <x:c r="B6369" s="26" t="str">
        <x:v>Aortic Aneurysm / Major Vascular Procedures</x:v>
      </x:c>
      <x:c r="C6369" s="29" t="str">
        <x:v>LOINC</x:v>
      </x:c>
      <x:c r="D6369" s="31" t="str">
        <x:v>58077-9</x:v>
      </x:c>
      <x:c r="E6369" s="26" t="str">
        <x:v>Urinalysis complete W Reflex Culture panel - Urine</x:v>
      </x:c>
      <x:c r="F6369" s="29" t="str">
        <x:v>Measurement</x:v>
      </x:c>
      <x:c r="G6369" s="26" t="str">
        <x:v>exact LOINC name or curated unambiguous abbreviation present in initial_workup_labs</x:v>
      </x:c>
      <x:c r="H6369" s="26" t="str">
        <x:v>urinalysis</x:v>
      </x:c>
      <x:c r="I6369" s="26" t="str">
        <x:v>LOINC 2.80</x:v>
      </x:c>
      <x:c r="J6369" s="29" t="str">
        <x:v>https://loinc.org/</x:v>
      </x:c>
      <x:c r="K6369" s="26" t="str">
        <x:v>vocab.concept concept_id=40761178; field=initial_workup_labs</x:v>
      </x:c>
      <x:c r="L6369" s="26" t="str">
        <x:v>Terminology-source verified; pathway applicability requires coding/clinical review</x:v>
      </x:c>
    </x:row>
    <x:row r="6370" ht="34" customHeight="1">
      <x:c r="A6370" s="30" t="n">
        <x:v>82</x:v>
      </x:c>
      <x:c r="B6370" s="26" t="str">
        <x:v>Aortic Aneurysm / Major Vascular Procedures</x:v>
      </x:c>
      <x:c r="C6370" s="29" t="str">
        <x:v>LOINC</x:v>
      </x:c>
      <x:c r="D6370" s="31" t="str">
        <x:v>59261-8</x:v>
      </x:c>
      <x:c r="E6370" s="26" t="str">
        <x:v>Hemoglobin A1c/Hemoglobin.total in Blood by IFCC protocol</x:v>
      </x:c>
      <x:c r="F6370" s="29" t="str">
        <x:v>Measurement</x:v>
      </x:c>
      <x:c r="G6370" s="26" t="str">
        <x:v>exact LOINC name or curated unambiguous abbreviation present in initial_workup_labs</x:v>
      </x:c>
      <x:c r="H6370" s="26" t="str">
        <x:v>hba1c</x:v>
      </x:c>
      <x:c r="I6370" s="26" t="str">
        <x:v>LOINC 2.80</x:v>
      </x:c>
      <x:c r="J6370" s="29" t="str">
        <x:v>https://loinc.org/</x:v>
      </x:c>
      <x:c r="K6370" s="26" t="str">
        <x:v>vocab.concept concept_id=40762352; field=initial_workup_labs</x:v>
      </x:c>
      <x:c r="L6370" s="26" t="str">
        <x:v>Terminology-source verified; pathway applicability requires coding/clinical review</x:v>
      </x:c>
    </x:row>
    <x:row r="6371" ht="34" customHeight="1">
      <x:c r="A6371" s="30" t="n">
        <x:v>82</x:v>
      </x:c>
      <x:c r="B6371" s="26" t="str">
        <x:v>Aortic Aneurysm / Major Vascular Procedures</x:v>
      </x:c>
      <x:c r="C6371" s="29" t="str">
        <x:v>LOINC</x:v>
      </x:c>
      <x:c r="D6371" s="31" t="str">
        <x:v>62238-1</x:v>
      </x:c>
      <x:c r="E6371" s="26" t="str">
        <x:v>Glomerular filtration rate [Volume Rate/Area] in Serum, Plasma or Blood by Creatinine-based formula (CKD-EPI)/1.73 sq M</x:v>
      </x:c>
      <x:c r="F6371" s="29" t="str">
        <x:v>Measurement</x:v>
      </x:c>
      <x:c r="G6371" s="26" t="str">
        <x:v>exact LOINC name or curated unambiguous abbreviation present in initial_workup_labs</x:v>
      </x:c>
      <x:c r="H6371" s="26" t="str">
        <x:v>egfr</x:v>
      </x:c>
      <x:c r="I6371" s="26" t="str">
        <x:v>LOINC 2.80</x:v>
      </x:c>
      <x:c r="J6371" s="29" t="str">
        <x:v>https://loinc.org/</x:v>
      </x:c>
      <x:c r="K6371" s="26" t="str">
        <x:v>vocab.concept concept_id=40764999; field=initial_workup_labs</x:v>
      </x:c>
      <x:c r="L6371" s="26" t="str">
        <x:v>Terminology-source verified; pathway applicability requires coding/clinical review</x:v>
      </x:c>
    </x:row>
    <x:row r="6372" ht="34" customHeight="1">
      <x:c r="A6372" s="30" t="n">
        <x:v>82</x:v>
      </x:c>
      <x:c r="B6372" s="26" t="str">
        <x:v>Aortic Aneurysm / Major Vascular Procedures</x:v>
      </x:c>
      <x:c r="C6372" s="29" t="str">
        <x:v>LOINC</x:v>
      </x:c>
      <x:c r="D6372" s="31" t="str">
        <x:v>62388-4</x:v>
      </x:c>
      <x:c r="E6372" s="26" t="str">
        <x:v>Hemoglobin A1c/Hemoglobin.total in Blood by JDS/JSCC protocol</x:v>
      </x:c>
      <x:c r="F6372" s="29" t="str">
        <x:v>Measurement</x:v>
      </x:c>
      <x:c r="G6372" s="26" t="str">
        <x:v>exact LOINC name or curated unambiguous abbreviation present in initial_workup_labs</x:v>
      </x:c>
      <x:c r="H6372" s="26" t="str">
        <x:v>hba1c</x:v>
      </x:c>
      <x:c r="I6372" s="26" t="str">
        <x:v>LOINC 2.80</x:v>
      </x:c>
      <x:c r="J6372" s="29" t="str">
        <x:v>https://loinc.org/</x:v>
      </x:c>
      <x:c r="K6372" s="26" t="str">
        <x:v>vocab.concept concept_id=40765129; field=initial_workup_labs</x:v>
      </x:c>
      <x:c r="L6372" s="26" t="str">
        <x:v>Terminology-source verified; pathway applicability requires coding/clinical review</x:v>
      </x:c>
    </x:row>
    <x:row r="6373" ht="34" customHeight="1">
      <x:c r="A6373" s="30" t="n">
        <x:v>82</x:v>
      </x:c>
      <x:c r="B6373" s="26" t="str">
        <x:v>Aortic Aneurysm / Major Vascular Procedures</x:v>
      </x:c>
      <x:c r="C6373" s="29" t="str">
        <x:v>LOINC</x:v>
      </x:c>
      <x:c r="D6373" s="31" t="str">
        <x:v>6301-6</x:v>
      </x:c>
      <x:c r="E6373" s="26" t="str">
        <x:v>INR in Platelet poor plasma by Coagulation assay</x:v>
      </x:c>
      <x:c r="F6373" s="29" t="str">
        <x:v>Measurement</x:v>
      </x:c>
      <x:c r="G6373" s="26" t="str">
        <x:v>exact LOINC name or curated unambiguous abbreviation present in initial_workup_labs</x:v>
      </x:c>
      <x:c r="H6373" s="26" t="str">
        <x:v>pt inr</x:v>
      </x:c>
      <x:c r="I6373" s="26" t="str">
        <x:v>LOINC 2.80</x:v>
      </x:c>
      <x:c r="J6373" s="29" t="str">
        <x:v>https://loinc.org/</x:v>
      </x:c>
      <x:c r="K6373" s="26" t="str">
        <x:v>vocab.concept concept_id=3022217; field=initial_workup_labs</x:v>
      </x:c>
      <x:c r="L6373" s="26" t="str">
        <x:v>Terminology-source verified; pathway applicability requires coding/clinical review</x:v>
      </x:c>
    </x:row>
    <x:row r="6374" ht="34" customHeight="1">
      <x:c r="A6374" s="30" t="n">
        <x:v>82</x:v>
      </x:c>
      <x:c r="B6374" s="26" t="str">
        <x:v>Aortic Aneurysm / Major Vascular Procedures</x:v>
      </x:c>
      <x:c r="C6374" s="29" t="str">
        <x:v>LOINC</x:v>
      </x:c>
      <x:c r="D6374" s="31" t="str">
        <x:v>6598-7</x:v>
      </x:c>
      <x:c r="E6374" s="26" t="str">
        <x:v>Troponin T.cardiac [Mass/volume] in Serum or Plasma</x:v>
      </x:c>
      <x:c r="F6374" s="29" t="str">
        <x:v>Measurement</x:v>
      </x:c>
      <x:c r="G6374" s="26" t="str">
        <x:v>exact LOINC name or curated unambiguous abbreviation present in initial_workup_labs</x:v>
      </x:c>
      <x:c r="H6374" s="26" t="str">
        <x:v>troponin</x:v>
      </x:c>
      <x:c r="I6374" s="26" t="str">
        <x:v>LOINC 2.80</x:v>
      </x:c>
      <x:c r="J6374" s="29" t="str">
        <x:v>https://loinc.org/</x:v>
      </x:c>
      <x:c r="K6374" s="26" t="str">
        <x:v>vocab.concept concept_id=3019800; field=initial_workup_labs</x:v>
      </x:c>
      <x:c r="L6374" s="26" t="str">
        <x:v>Terminology-source verified; pathway applicability requires coding/clinical review</x:v>
      </x:c>
    </x:row>
    <x:row r="6375" ht="34" customHeight="1">
      <x:c r="A6375" s="30" t="n">
        <x:v>82</x:v>
      </x:c>
      <x:c r="B6375" s="26" t="str">
        <x:v>Aortic Aneurysm / Major Vascular Procedures</x:v>
      </x:c>
      <x:c r="C6375" s="29" t="str">
        <x:v>LOINC</x:v>
      </x:c>
      <x:c r="D6375" s="31" t="str">
        <x:v>67151-1</x:v>
      </x:c>
      <x:c r="E6375" s="26" t="str">
        <x:v>Troponin T.cardiac [Mass/volume] in Serum or Plasma by High sensitivity method</x:v>
      </x:c>
      <x:c r="F6375" s="29" t="str">
        <x:v>Measurement</x:v>
      </x:c>
      <x:c r="G6375" s="26" t="str">
        <x:v>exact LOINC name or curated unambiguous abbreviation present in initial_workup_labs</x:v>
      </x:c>
      <x:c r="H6375" s="26" t="str">
        <x:v>high sensitivity troponin</x:v>
      </x:c>
      <x:c r="I6375" s="26" t="str">
        <x:v>LOINC 2.80</x:v>
      </x:c>
      <x:c r="J6375" s="29" t="str">
        <x:v>https://loinc.org/</x:v>
      </x:c>
      <x:c r="K6375" s="26" t="str">
        <x:v>vocab.concept concept_id=40769783; field=initial_workup_labs</x:v>
      </x:c>
      <x:c r="L6375" s="26" t="str">
        <x:v>Terminology-source verified; pathway applicability requires coding/clinical review</x:v>
      </x:c>
    </x:row>
    <x:row r="6376" ht="34" customHeight="1">
      <x:c r="A6376" s="30" t="n">
        <x:v>82</x:v>
      </x:c>
      <x:c r="B6376" s="26" t="str">
        <x:v>Aortic Aneurysm / Major Vascular Procedures</x:v>
      </x:c>
      <x:c r="C6376" s="29" t="str">
        <x:v>LOINC</x:v>
      </x:c>
      <x:c r="D6376" s="31" t="str">
        <x:v>69405-9</x:v>
      </x:c>
      <x:c r="E6376" s="26" t="str">
        <x:v>Glomerular filtration rate [Volume Rate/Area] in Serum, Plasma or Blood by based on 1.73 sq M</x:v>
      </x:c>
      <x:c r="F6376" s="29" t="str">
        <x:v>Measurement</x:v>
      </x:c>
      <x:c r="G6376" s="26" t="str">
        <x:v>exact LOINC name or curated unambiguous abbreviation present in initial_workup_labs</x:v>
      </x:c>
      <x:c r="H6376" s="26" t="str">
        <x:v>egfr</x:v>
      </x:c>
      <x:c r="I6376" s="26" t="str">
        <x:v>LOINC 2.80</x:v>
      </x:c>
      <x:c r="J6376" s="29" t="str">
        <x:v>https://loinc.org/</x:v>
      </x:c>
      <x:c r="K6376" s="26" t="str">
        <x:v>vocab.concept concept_id=40771922; field=initial_workup_labs</x:v>
      </x:c>
      <x:c r="L6376" s="26" t="str">
        <x:v>Terminology-source verified; pathway applicability requires coding/clinical review</x:v>
      </x:c>
    </x:row>
    <x:row r="6377" ht="34" customHeight="1">
      <x:c r="A6377" s="30" t="n">
        <x:v>82</x:v>
      </x:c>
      <x:c r="B6377" s="26" t="str">
        <x:v>Aortic Aneurysm / Major Vascular Procedures</x:v>
      </x:c>
      <x:c r="C6377" s="29" t="str">
        <x:v>LOINC</x:v>
      </x:c>
      <x:c r="D6377" s="31" t="str">
        <x:v>70969-1</x:v>
      </x:c>
      <x:c r="E6377" s="26" t="str">
        <x:v>Glomerular filtration rate [Volume Rate/Area] in Serum, Plasma or Blood by Creatinine-based formula (MDRD)/1.73 sq M among male population</x:v>
      </x:c>
      <x:c r="F6377" s="29" t="str">
        <x:v>Measurement</x:v>
      </x:c>
      <x:c r="G6377" s="26" t="str">
        <x:v>exact LOINC name or curated unambiguous abbreviation present in initial_workup_labs</x:v>
      </x:c>
      <x:c r="H6377" s="26" t="str">
        <x:v>egfr</x:v>
      </x:c>
      <x:c r="I6377" s="26" t="str">
        <x:v>LOINC 2.80</x:v>
      </x:c>
      <x:c r="J6377" s="29" t="str">
        <x:v>https://loinc.org/</x:v>
      </x:c>
      <x:c r="K6377" s="26" t="str">
        <x:v>vocab.concept concept_id=42869913; field=initial_workup_labs</x:v>
      </x:c>
      <x:c r="L6377" s="26" t="str">
        <x:v>Terminology-source verified; pathway applicability requires coding/clinical review</x:v>
      </x:c>
    </x:row>
    <x:row r="6378" ht="34" customHeight="1">
      <x:c r="A6378" s="30" t="n">
        <x:v>82</x:v>
      </x:c>
      <x:c r="B6378" s="26" t="str">
        <x:v>Aortic Aneurysm / Major Vascular Procedures</x:v>
      </x:c>
      <x:c r="C6378" s="29" t="str">
        <x:v>LOINC</x:v>
      </x:c>
      <x:c r="D6378" s="31" t="str">
        <x:v>71875-9</x:v>
      </x:c>
      <x:c r="E6378" s="26" t="str">
        <x:v>Hemoglobin A1c/Hemoglobin.total [Pure mass fraction] in Blood</x:v>
      </x:c>
      <x:c r="F6378" s="29" t="str">
        <x:v>Measurement</x:v>
      </x:c>
      <x:c r="G6378" s="26" t="str">
        <x:v>exact LOINC name or curated unambiguous abbreviation present in initial_workup_labs</x:v>
      </x:c>
      <x:c r="H6378" s="26" t="str">
        <x:v>hba1c</x:v>
      </x:c>
      <x:c r="I6378" s="26" t="str">
        <x:v>LOINC 2.80</x:v>
      </x:c>
      <x:c r="J6378" s="29" t="str">
        <x:v>https://loinc.org/</x:v>
      </x:c>
      <x:c r="K6378" s="26" t="str">
        <x:v>vocab.concept concept_id=42869630; field=initial_workup_labs</x:v>
      </x:c>
      <x:c r="L6378" s="26" t="str">
        <x:v>Terminology-source verified; pathway applicability requires coding/clinical review</x:v>
      </x:c>
    </x:row>
    <x:row r="6379" ht="34" customHeight="1">
      <x:c r="A6379" s="30" t="n">
        <x:v>82</x:v>
      </x:c>
      <x:c r="B6379" s="26" t="str">
        <x:v>Aortic Aneurysm / Major Vascular Procedures</x:v>
      </x:c>
      <x:c r="C6379" s="29" t="str">
        <x:v>LOINC</x:v>
      </x:c>
      <x:c r="D6379" s="31" t="str">
        <x:v>76399-5</x:v>
      </x:c>
      <x:c r="E6379" s="26" t="str">
        <x:v>Troponin I.cardiac [Presence] in Serum, Plasma or Blood by Rapid immunoassay</x:v>
      </x:c>
      <x:c r="F6379" s="29" t="str">
        <x:v>Measurement</x:v>
      </x:c>
      <x:c r="G6379" s="26" t="str">
        <x:v>exact LOINC name or curated unambiguous abbreviation present in initial_workup_labs</x:v>
      </x:c>
      <x:c r="H6379" s="26" t="str">
        <x:v>troponin</x:v>
      </x:c>
      <x:c r="I6379" s="26" t="str">
        <x:v>LOINC 2.80</x:v>
      </x:c>
      <x:c r="J6379" s="29" t="str">
        <x:v>https://loinc.org/</x:v>
      </x:c>
      <x:c r="K6379" s="26" t="str">
        <x:v>vocab.concept concept_id=46235895; field=initial_workup_labs</x:v>
      </x:c>
      <x:c r="L6379" s="26" t="str">
        <x:v>Terminology-source verified; pathway applicability requires coding/clinical review</x:v>
      </x:c>
    </x:row>
    <x:row r="6380" ht="34" customHeight="1">
      <x:c r="A6380" s="30" t="n">
        <x:v>82</x:v>
      </x:c>
      <x:c r="B6380" s="26" t="str">
        <x:v>Aortic Aneurysm / Major Vascular Procedures</x:v>
      </x:c>
      <x:c r="C6380" s="29" t="str">
        <x:v>LOINC</x:v>
      </x:c>
      <x:c r="D6380" s="31" t="str">
        <x:v>77147-7</x:v>
      </x:c>
      <x:c r="E6380" s="26" t="str">
        <x:v>Glomerular filtration rate [Volume Rate/Area] in Serum, Plasma or Blood by Creatinine-based formula (MDRD)/1.73 sq M</x:v>
      </x:c>
      <x:c r="F6380" s="29" t="str">
        <x:v>Measurement</x:v>
      </x:c>
      <x:c r="G6380" s="26" t="str">
        <x:v>exact LOINC name or curated unambiguous abbreviation present in initial_workup_labs</x:v>
      </x:c>
      <x:c r="H6380" s="26" t="str">
        <x:v>egfr</x:v>
      </x:c>
      <x:c r="I6380" s="26" t="str">
        <x:v>LOINC 2.80</x:v>
      </x:c>
      <x:c r="J6380" s="29" t="str">
        <x:v>https://loinc.org/</x:v>
      </x:c>
      <x:c r="K6380" s="26" t="str">
        <x:v>vocab.concept concept_id=46236952; field=initial_workup_labs</x:v>
      </x:c>
      <x:c r="L6380" s="26" t="str">
        <x:v>Terminology-source verified; pathway applicability requires coding/clinical review</x:v>
      </x:c>
    </x:row>
    <x:row r="6381" ht="34" customHeight="1">
      <x:c r="A6381" s="30" t="n">
        <x:v>82</x:v>
      </x:c>
      <x:c r="B6381" s="26" t="str">
        <x:v>Aortic Aneurysm / Major Vascular Procedures</x:v>
      </x:c>
      <x:c r="C6381" s="29" t="str">
        <x:v>LOINC</x:v>
      </x:c>
      <x:c r="D6381" s="31" t="str">
        <x:v>88293-6</x:v>
      </x:c>
      <x:c r="E6381" s="26" t="str">
        <x:v>Glomerular filtration rate [Volume Rate/Area] in Serum, Plasma or Blood by Creatinine-based formula (CKD-EPI)/1.73 sq M among black population</x:v>
      </x:c>
      <x:c r="F6381" s="29" t="str">
        <x:v>Measurement</x:v>
      </x:c>
      <x:c r="G6381" s="26" t="str">
        <x:v>exact LOINC name or curated unambiguous abbreviation present in initial_workup_labs</x:v>
      </x:c>
      <x:c r="H6381" s="26" t="str">
        <x:v>egfr</x:v>
      </x:c>
      <x:c r="I6381" s="26" t="str">
        <x:v>LOINC 2.80</x:v>
      </x:c>
      <x:c r="J6381" s="29" t="str">
        <x:v>https://loinc.org/</x:v>
      </x:c>
      <x:c r="K6381" s="26" t="str">
        <x:v>vocab.concept concept_id=36306178; field=initial_workup_labs</x:v>
      </x:c>
      <x:c r="L6381" s="26" t="str">
        <x:v>Terminology-source verified; pathway applicability requires coding/clinical review</x:v>
      </x:c>
    </x:row>
    <x:row r="6382" ht="34" customHeight="1">
      <x:c r="A6382" s="30" t="n">
        <x:v>82</x:v>
      </x:c>
      <x:c r="B6382" s="26" t="str">
        <x:v>Aortic Aneurysm / Major Vascular Procedures</x:v>
      </x:c>
      <x:c r="C6382" s="29" t="str">
        <x:v>LOINC</x:v>
      </x:c>
      <x:c r="D6382" s="31" t="str">
        <x:v>88294-4</x:v>
      </x:c>
      <x:c r="E6382" s="26" t="str">
        <x:v>Glomerular filtration rate [Volume Rate/Area] in Serum, Plasma or Blood by Creatinine-based formula (CKD-EPI)/1.73 sq M among non black population</x:v>
      </x:c>
      <x:c r="F6382" s="29" t="str">
        <x:v>Measurement</x:v>
      </x:c>
      <x:c r="G6382" s="26" t="str">
        <x:v>exact LOINC name or curated unambiguous abbreviation present in initial_workup_labs</x:v>
      </x:c>
      <x:c r="H6382" s="26" t="str">
        <x:v>egfr</x:v>
      </x:c>
      <x:c r="I6382" s="26" t="str">
        <x:v>LOINC 2.80</x:v>
      </x:c>
      <x:c r="J6382" s="29" t="str">
        <x:v>https://loinc.org/</x:v>
      </x:c>
      <x:c r="K6382" s="26" t="str">
        <x:v>vocab.concept concept_id=36303797; field=initial_workup_labs</x:v>
      </x:c>
      <x:c r="L6382" s="26" t="str">
        <x:v>Terminology-source verified; pathway applicability requires coding/clinical review</x:v>
      </x:c>
    </x:row>
    <x:row r="6383" ht="34" customHeight="1">
      <x:c r="A6383" s="30" t="n">
        <x:v>82</x:v>
      </x:c>
      <x:c r="B6383" s="26" t="str">
        <x:v>Aortic Aneurysm / Major Vascular Procedures</x:v>
      </x:c>
      <x:c r="C6383" s="29" t="str">
        <x:v>LOINC</x:v>
      </x:c>
      <x:c r="D6383" s="31" t="str">
        <x:v>89575-5</x:v>
      </x:c>
      <x:c r="E6383" s="26" t="str">
        <x:v>Troponin T.cardiac [Interpretation] in Serum or Plasma Qualitative by High sensitivity method</x:v>
      </x:c>
      <x:c r="F6383" s="29" t="str">
        <x:v>Measurement</x:v>
      </x:c>
      <x:c r="G6383" s="26" t="str">
        <x:v>exact LOINC name or curated unambiguous abbreviation present in initial_workup_labs</x:v>
      </x:c>
      <x:c r="H6383" s="26" t="str">
        <x:v>high sensitivity troponin</x:v>
      </x:c>
      <x:c r="I6383" s="26" t="str">
        <x:v>LOINC 2.80</x:v>
      </x:c>
      <x:c r="J6383" s="29" t="str">
        <x:v>https://loinc.org/</x:v>
      </x:c>
      <x:c r="K6383" s="26" t="str">
        <x:v>vocab.concept concept_id=36304662; field=initial_workup_labs</x:v>
      </x:c>
      <x:c r="L6383" s="26" t="str">
        <x:v>Terminology-source verified; pathway applicability requires coding/clinical review</x:v>
      </x:c>
    </x:row>
    <x:row r="6384" ht="34" customHeight="1">
      <x:c r="A6384" s="30" t="n">
        <x:v>82</x:v>
      </x:c>
      <x:c r="B6384" s="26" t="str">
        <x:v>Aortic Aneurysm / Major Vascular Procedures</x:v>
      </x:c>
      <x:c r="C6384" s="29" t="str">
        <x:v>LOINC</x:v>
      </x:c>
      <x:c r="D6384" s="31" t="str">
        <x:v>89578-9</x:v>
      </x:c>
      <x:c r="E6384" s="26" t="str">
        <x:v>Troponin I.cardiac [Interpretation] in Serum or Plasma Qualitative by High sensitivity method</x:v>
      </x:c>
      <x:c r="F6384" s="29" t="str">
        <x:v>Measurement</x:v>
      </x:c>
      <x:c r="G6384" s="26" t="str">
        <x:v>exact LOINC name or curated unambiguous abbreviation present in initial_workup_labs</x:v>
      </x:c>
      <x:c r="H6384" s="26" t="str">
        <x:v>high sensitivity troponin</x:v>
      </x:c>
      <x:c r="I6384" s="26" t="str">
        <x:v>LOINC 2.80</x:v>
      </x:c>
      <x:c r="J6384" s="29" t="str">
        <x:v>https://loinc.org/</x:v>
      </x:c>
      <x:c r="K6384" s="26" t="str">
        <x:v>vocab.concept concept_id=36304114; field=initial_workup_labs</x:v>
      </x:c>
      <x:c r="L6384" s="26" t="str">
        <x:v>Terminology-source verified; pathway applicability requires coding/clinical review</x:v>
      </x:c>
    </x:row>
    <x:row r="6385" ht="34" customHeight="1">
      <x:c r="A6385" s="30" t="n">
        <x:v>82</x:v>
      </x:c>
      <x:c r="B6385" s="26" t="str">
        <x:v>Aortic Aneurysm / Major Vascular Procedures</x:v>
      </x:c>
      <x:c r="C6385" s="29" t="str">
        <x:v>LOINC</x:v>
      </x:c>
      <x:c r="D6385" s="31" t="str">
        <x:v>89579-7</x:v>
      </x:c>
      <x:c r="E6385" s="26" t="str">
        <x:v>Troponin I.cardiac [Mass/volume] in Serum or Plasma by High sensitivity method</x:v>
      </x:c>
      <x:c r="F6385" s="29" t="str">
        <x:v>Measurement</x:v>
      </x:c>
      <x:c r="G6385" s="26" t="str">
        <x:v>exact LOINC name or curated unambiguous abbreviation present in initial_workup_labs</x:v>
      </x:c>
      <x:c r="H6385" s="26" t="str">
        <x:v>high sensitivity troponin</x:v>
      </x:c>
      <x:c r="I6385" s="26" t="str">
        <x:v>LOINC 2.80</x:v>
      </x:c>
      <x:c r="J6385" s="29" t="str">
        <x:v>https://loinc.org/</x:v>
      </x:c>
      <x:c r="K6385" s="26" t="str">
        <x:v>vocab.concept concept_id=36306105; field=initial_workup_labs</x:v>
      </x:c>
      <x:c r="L6385" s="26" t="str">
        <x:v>Terminology-source verified; pathway applicability requires coding/clinical review</x:v>
      </x:c>
    </x:row>
    <x:row r="6386" ht="34" customHeight="1">
      <x:c r="A6386" s="30" t="n">
        <x:v>82</x:v>
      </x:c>
      <x:c r="B6386" s="26" t="str">
        <x:v>Aortic Aneurysm / Major Vascular Procedures</x:v>
      </x:c>
      <x:c r="C6386" s="29" t="str">
        <x:v>LOINC</x:v>
      </x:c>
      <x:c r="D6386" s="31" t="str">
        <x:v>94677-2</x:v>
      </x:c>
      <x:c r="E6386" s="26" t="str">
        <x:v>Glomerular filtration rate [Volume Rate/Area] in Serum, Plasma or Blood by Creatinine and Cystatin C-based formula (CKD-EPI)/1.73 sq M</x:v>
      </x:c>
      <x:c r="F6386" s="29" t="str">
        <x:v>Measurement</x:v>
      </x:c>
      <x:c r="G6386" s="26" t="str">
        <x:v>exact LOINC name or curated unambiguous abbreviation present in initial_workup_labs</x:v>
      </x:c>
      <x:c r="H6386" s="26" t="str">
        <x:v>egfr</x:v>
      </x:c>
      <x:c r="I6386" s="26" t="str">
        <x:v>LOINC 2.80</x:v>
      </x:c>
      <x:c r="J6386" s="29" t="str">
        <x:v>https://loinc.org/</x:v>
      </x:c>
      <x:c r="K6386" s="26" t="str">
        <x:v>vocab.concept concept_id=36660257; field=initial_workup_labs</x:v>
      </x:c>
      <x:c r="L6386" s="26" t="str">
        <x:v>Terminology-source verified; pathway applicability requires coding/clinical review</x:v>
      </x:c>
    </x:row>
    <x:row r="6387" ht="34" customHeight="1">
      <x:c r="A6387" s="30" t="n">
        <x:v>82</x:v>
      </x:c>
      <x:c r="B6387" s="26" t="str">
        <x:v>Aortic Aneurysm / Major Vascular Procedures</x:v>
      </x:c>
      <x:c r="C6387" s="29" t="str">
        <x:v>LOINC</x:v>
      </x:c>
      <x:c r="D6387" s="31" t="str">
        <x:v>97016-0</x:v>
      </x:c>
      <x:c r="E6387" s="26" t="str">
        <x:v>Fibrinogen [Mass/volume] in Blood by calculation</x:v>
      </x:c>
      <x:c r="F6387" s="29" t="str">
        <x:v>Measurement</x:v>
      </x:c>
      <x:c r="G6387" s="26" t="str">
        <x:v>exact LOINC name or curated unambiguous abbreviation present in initial_workup_labs</x:v>
      </x:c>
      <x:c r="H6387" s="26" t="str">
        <x:v>fibrinogen</x:v>
      </x:c>
      <x:c r="I6387" s="26" t="str">
        <x:v>LOINC 2.80</x:v>
      </x:c>
      <x:c r="J6387" s="29" t="str">
        <x:v>https://loinc.org/</x:v>
      </x:c>
      <x:c r="K6387" s="26" t="str">
        <x:v>vocab.concept concept_id=1616312; field=initial_workup_labs</x:v>
      </x:c>
      <x:c r="L6387" s="26" t="str">
        <x:v>Terminology-source verified; pathway applicability requires coding/clinical review</x:v>
      </x:c>
    </x:row>
    <x:row r="6388" ht="34" customHeight="1">
      <x:c r="A6388" s="30" t="n">
        <x:v>82</x:v>
      </x:c>
      <x:c r="B6388" s="26" t="str">
        <x:v>Aortic Aneurysm / Major Vascular Procedures</x:v>
      </x:c>
      <x:c r="C6388" s="29" t="str">
        <x:v>LOINC</x:v>
      </x:c>
      <x:c r="D6388" s="31" t="str">
        <x:v>98979-8</x:v>
      </x:c>
      <x:c r="E6388" s="26" t="str">
        <x:v>Glomerular filtration rate [Volume Rate/Area] in Serum, Plasma or Blood by Creatinine-based formula (CKD-EPI 2021)/1.73 sq M</x:v>
      </x:c>
      <x:c r="F6388" s="29" t="str">
        <x:v>Measurement</x:v>
      </x:c>
      <x:c r="G6388" s="26" t="str">
        <x:v>exact LOINC name or curated unambiguous abbreviation present in initial_workup_labs</x:v>
      </x:c>
      <x:c r="H6388" s="26" t="str">
        <x:v>egfr</x:v>
      </x:c>
      <x:c r="I6388" s="26" t="str">
        <x:v>LOINC 2.80</x:v>
      </x:c>
      <x:c r="J6388" s="29" t="str">
        <x:v>https://loinc.org/</x:v>
      </x:c>
      <x:c r="K6388" s="26" t="str">
        <x:v>vocab.concept concept_id=1619025; field=initial_workup_labs</x:v>
      </x:c>
      <x:c r="L6388" s="26" t="str">
        <x:v>Terminology-source verified; pathway applicability requires coding/clinical review</x:v>
      </x:c>
    </x:row>
    <x:row r="6389" ht="34" customHeight="1">
      <x:c r="A6389" s="30" t="n">
        <x:v>82</x:v>
      </x:c>
      <x:c r="B6389" s="26" t="str">
        <x:v>Aortic Aneurysm / Major Vascular Procedures</x:v>
      </x:c>
      <x:c r="C6389" s="29" t="str">
        <x:v>LOINC</x:v>
      </x:c>
      <x:c r="D6389" s="31" t="str">
        <x:v>98980-6</x:v>
      </x:c>
      <x:c r="E6389" s="26" t="str">
        <x:v>Glomerular filtration rate [Volume Rate/Area] in Serum, Plasma or Blood by Creatinine and Cystatin C-based formula (CKD-EPI 2021)/1.73 sq M</x:v>
      </x:c>
      <x:c r="F6389" s="29" t="str">
        <x:v>Measurement</x:v>
      </x:c>
      <x:c r="G6389" s="26" t="str">
        <x:v>exact LOINC name or curated unambiguous abbreviation present in initial_workup_labs</x:v>
      </x:c>
      <x:c r="H6389" s="26" t="str">
        <x:v>egfr</x:v>
      </x:c>
      <x:c r="I6389" s="26" t="str">
        <x:v>LOINC 2.80</x:v>
      </x:c>
      <x:c r="J6389" s="29" t="str">
        <x:v>https://loinc.org/</x:v>
      </x:c>
      <x:c r="K6389" s="26" t="str">
        <x:v>vocab.concept concept_id=1619026; field=initial_workup_labs</x:v>
      </x:c>
      <x:c r="L6389" s="26" t="str">
        <x:v>Terminology-source verified; pathway applicability requires coding/clinical review</x:v>
      </x:c>
    </x:row>
    <x:row r="6390" ht="34" customHeight="1">
      <x:c r="A6390" s="30" t="n">
        <x:v>83</x:v>
      </x:c>
      <x:c r="B6390" s="26" t="str">
        <x:v>Uterine / Adnexa Procedures for Malignancy</x:v>
      </x:c>
      <x:c r="C6390" s="29" t="str">
        <x:v>LOINC</x:v>
      </x:c>
      <x:c r="D6390" s="31" t="str">
        <x:v>14338-8</x:v>
      </x:c>
      <x:c r="E6390" s="26" t="str">
        <x:v>Prealbumin [Mass/volume] in Serum or Plasma</x:v>
      </x:c>
      <x:c r="F6390" s="29" t="str">
        <x:v>Measurement</x:v>
      </x:c>
      <x:c r="G6390" s="26" t="str">
        <x:v>exact LOINC name or curated unambiguous abbreviation present in initial_workup_labs</x:v>
      </x:c>
      <x:c r="H6390" s="26" t="str">
        <x:v>prealbumin</x:v>
      </x:c>
      <x:c r="I6390" s="26" t="str">
        <x:v>LOINC 2.80</x:v>
      </x:c>
      <x:c r="J6390" s="29" t="str">
        <x:v>https://loinc.org/</x:v>
      </x:c>
      <x:c r="K6390" s="26" t="str">
        <x:v>vocab.concept concept_id=3013742; field=initial_workup_labs</x:v>
      </x:c>
      <x:c r="L6390" s="26" t="str">
        <x:v>Terminology-source verified; pathway applicability requires coding/clinical review</x:v>
      </x:c>
    </x:row>
    <x:row r="6391" ht="34" customHeight="1">
      <x:c r="A6391" s="30" t="n">
        <x:v>83</x:v>
      </x:c>
      <x:c r="B6391" s="26" t="str">
        <x:v>Uterine / Adnexa Procedures for Malignancy</x:v>
      </x:c>
      <x:c r="C6391" s="29" t="str">
        <x:v>LOINC</x:v>
      </x:c>
      <x:c r="D6391" s="31" t="str">
        <x:v>14979-9</x:v>
      </x:c>
      <x:c r="E6391" s="26" t="str">
        <x:v>aPTT in Platelet poor plasma by Coagulation assay</x:v>
      </x:c>
      <x:c r="F6391" s="29" t="str">
        <x:v>Measurement</x:v>
      </x:c>
      <x:c r="G6391" s="26" t="str">
        <x:v>exact LOINC name or curated unambiguous abbreviation present in initial_workup_labs</x:v>
      </x:c>
      <x:c r="H6391" s="26" t="str">
        <x:v>aptt</x:v>
      </x:c>
      <x:c r="I6391" s="26" t="str">
        <x:v>LOINC 2.80</x:v>
      </x:c>
      <x:c r="J6391" s="29" t="str">
        <x:v>https://loinc.org/</x:v>
      </x:c>
      <x:c r="K6391" s="26" t="str">
        <x:v>vocab.concept concept_id=3018677; field=initial_workup_labs</x:v>
      </x:c>
      <x:c r="L6391" s="26" t="str">
        <x:v>Terminology-source verified; pathway applicability requires coding/clinical review</x:v>
      </x:c>
    </x:row>
    <x:row r="6392" ht="34" customHeight="1">
      <x:c r="A6392" s="30" t="n">
        <x:v>83</x:v>
      </x:c>
      <x:c r="B6392" s="26" t="str">
        <x:v>Uterine / Adnexa Procedures for Malignancy</x:v>
      </x:c>
      <x:c r="C6392" s="29" t="str">
        <x:v>LOINC</x:v>
      </x:c>
      <x:c r="D6392" s="31" t="str">
        <x:v>15211-6</x:v>
      </x:c>
      <x:c r="E6392" s="26" t="str">
        <x:v>Biopsy [Interpretation] in Thyroid Narrative</x:v>
      </x:c>
      <x:c r="F6392" s="29" t="str">
        <x:v>Measurement</x:v>
      </x:c>
      <x:c r="G6392" s="26" t="str">
        <x:v>exact LOINC name or curated unambiguous abbreviation present in initial_workup_labs</x:v>
      </x:c>
      <x:c r="H6392" s="26" t="str">
        <x:v>biopsy</x:v>
      </x:c>
      <x:c r="I6392" s="26" t="str">
        <x:v>LOINC 2.80</x:v>
      </x:c>
      <x:c r="J6392" s="29" t="str">
        <x:v>https://loinc.org/</x:v>
      </x:c>
      <x:c r="K6392" s="26" t="str">
        <x:v>vocab.concept concept_id=3025682; field=initial_workup_labs</x:v>
      </x:c>
      <x:c r="L6392" s="26" t="str">
        <x:v>Terminology-source verified; pathway applicability requires coding/clinical review</x:v>
      </x:c>
    </x:row>
    <x:row r="6393" ht="34" customHeight="1">
      <x:c r="A6393" s="30" t="n">
        <x:v>83</x:v>
      </x:c>
      <x:c r="B6393" s="26" t="str">
        <x:v>Uterine / Adnexa Procedures for Malignancy</x:v>
      </x:c>
      <x:c r="C6393" s="29" t="str">
        <x:v>LOINC</x:v>
      </x:c>
      <x:c r="D6393" s="31" t="str">
        <x:v>17855-8</x:v>
      </x:c>
      <x:c r="E6393" s="26" t="str">
        <x:v>Hemoglobin A1c/Hemoglobin.total in Blood by calculation</x:v>
      </x:c>
      <x:c r="F6393" s="29" t="str">
        <x:v>Measurement</x:v>
      </x:c>
      <x:c r="G6393" s="26" t="str">
        <x:v>exact LOINC name or curated unambiguous abbreviation present in initial_workup_labs</x:v>
      </x:c>
      <x:c r="H6393" s="26" t="str">
        <x:v>hba1c</x:v>
      </x:c>
      <x:c r="I6393" s="26" t="str">
        <x:v>LOINC 2.80</x:v>
      </x:c>
      <x:c r="J6393" s="29" t="str">
        <x:v>https://loinc.org/</x:v>
      </x:c>
      <x:c r="K6393" s="26" t="str">
        <x:v>vocab.concept concept_id=3007263; field=initial_workup_labs</x:v>
      </x:c>
      <x:c r="L6393" s="26" t="str">
        <x:v>Terminology-source verified; pathway applicability requires coding/clinical review</x:v>
      </x:c>
    </x:row>
    <x:row r="6394" ht="34" customHeight="1">
      <x:c r="A6394" s="30" t="n">
        <x:v>83</x:v>
      </x:c>
      <x:c r="B6394" s="26" t="str">
        <x:v>Uterine / Adnexa Procedures for Malignancy</x:v>
      </x:c>
      <x:c r="C6394" s="29" t="str">
        <x:v>LOINC</x:v>
      </x:c>
      <x:c r="D6394" s="31" t="str">
        <x:v>17856-6</x:v>
      </x:c>
      <x:c r="E6394" s="26" t="str">
        <x:v>Hemoglobin A1c/Hemoglobin.total in Blood by HPLC</x:v>
      </x:c>
      <x:c r="F6394" s="29" t="str">
        <x:v>Measurement</x:v>
      </x:c>
      <x:c r="G6394" s="26" t="str">
        <x:v>exact LOINC name or curated unambiguous abbreviation present in initial_workup_labs</x:v>
      </x:c>
      <x:c r="H6394" s="26" t="str">
        <x:v>hba1c</x:v>
      </x:c>
      <x:c r="I6394" s="26" t="str">
        <x:v>LOINC 2.80</x:v>
      </x:c>
      <x:c r="J6394" s="29" t="str">
        <x:v>https://loinc.org/</x:v>
      </x:c>
      <x:c r="K6394" s="26" t="str">
        <x:v>vocab.concept concept_id=3005673; field=initial_workup_labs</x:v>
      </x:c>
      <x:c r="L6394" s="26" t="str">
        <x:v>Terminology-source verified; pathway applicability requires coding/clinical review</x:v>
      </x:c>
    </x:row>
    <x:row r="6395" ht="34" customHeight="1">
      <x:c r="A6395" s="30" t="n">
        <x:v>83</x:v>
      </x:c>
      <x:c r="B6395" s="26" t="str">
        <x:v>Uterine / Adnexa Procedures for Malignancy</x:v>
      </x:c>
      <x:c r="C6395" s="29" t="str">
        <x:v>LOINC</x:v>
      </x:c>
      <x:c r="D6395" s="31" t="str">
        <x:v>24322-0</x:v>
      </x:c>
      <x:c r="E6395" s="26" t="str">
        <x:v>Comprehensive metabolic 1998 panel - Serum or Plasma</x:v>
      </x:c>
      <x:c r="F6395" s="29" t="str">
        <x:v>Measurement</x:v>
      </x:c>
      <x:c r="G6395" s="26" t="str">
        <x:v>exact LOINC name or curated unambiguous abbreviation present in initial_workup_labs</x:v>
      </x:c>
      <x:c r="H6395" s="26" t="str">
        <x:v>cmp</x:v>
      </x:c>
      <x:c r="I6395" s="26" t="str">
        <x:v>LOINC 2.80</x:v>
      </x:c>
      <x:c r="J6395" s="29" t="str">
        <x:v>https://loinc.org/</x:v>
      </x:c>
      <x:c r="K6395" s="26" t="str">
        <x:v>vocab.concept concept_id=3025200; field=initial_workup_labs</x:v>
      </x:c>
      <x:c r="L6395" s="26" t="str">
        <x:v>Terminology-source verified; pathway applicability requires coding/clinical review</x:v>
      </x:c>
    </x:row>
    <x:row r="6396" ht="34" customHeight="1">
      <x:c r="A6396" s="30" t="n">
        <x:v>83</x:v>
      </x:c>
      <x:c r="B6396" s="26" t="str">
        <x:v>Uterine / Adnexa Procedures for Malignancy</x:v>
      </x:c>
      <x:c r="C6396" s="29" t="str">
        <x:v>LOINC</x:v>
      </x:c>
      <x:c r="D6396" s="31" t="str">
        <x:v>24323-8</x:v>
      </x:c>
      <x:c r="E6396" s="26" t="str">
        <x:v>Comprehensive metabolic 2000 panel - Serum or Plasma</x:v>
      </x:c>
      <x:c r="F6396" s="29" t="str">
        <x:v>Measurement</x:v>
      </x:c>
      <x:c r="G6396" s="26" t="str">
        <x:v>exact LOINC name or curated unambiguous abbreviation present in initial_workup_labs</x:v>
      </x:c>
      <x:c r="H6396" s="26" t="str">
        <x:v>cmp</x:v>
      </x:c>
      <x:c r="I6396" s="26" t="str">
        <x:v>LOINC 2.80</x:v>
      </x:c>
      <x:c r="J6396" s="29" t="str">
        <x:v>https://loinc.org/</x:v>
      </x:c>
      <x:c r="K6396" s="26" t="str">
        <x:v>vocab.concept concept_id=3026023; field=initial_workup_labs</x:v>
      </x:c>
      <x:c r="L6396" s="26" t="str">
        <x:v>Terminology-source verified; pathway applicability requires coding/clinical review</x:v>
      </x:c>
    </x:row>
    <x:row r="6397" ht="34" customHeight="1">
      <x:c r="A6397" s="30" t="n">
        <x:v>83</x:v>
      </x:c>
      <x:c r="B6397" s="26" t="str">
        <x:v>Uterine / Adnexa Procedures for Malignancy</x:v>
      </x:c>
      <x:c r="C6397" s="29" t="str">
        <x:v>LOINC</x:v>
      </x:c>
      <x:c r="D6397" s="31" t="str">
        <x:v>24356-8</x:v>
      </x:c>
      <x:c r="E6397" s="26" t="str">
        <x:v>Urinalysis complete panel - Urine</x:v>
      </x:c>
      <x:c r="F6397" s="29" t="str">
        <x:v>Measurement</x:v>
      </x:c>
      <x:c r="G6397" s="26" t="str">
        <x:v>exact LOINC name or curated unambiguous abbreviation present in initial_workup_labs</x:v>
      </x:c>
      <x:c r="H6397" s="26" t="str">
        <x:v>urinalysis</x:v>
      </x:c>
      <x:c r="I6397" s="26" t="str">
        <x:v>LOINC 2.80</x:v>
      </x:c>
      <x:c r="J6397" s="29" t="str">
        <x:v>https://loinc.org/</x:v>
      </x:c>
      <x:c r="K6397" s="26" t="str">
        <x:v>vocab.concept concept_id=3036941; field=initial_workup_labs</x:v>
      </x:c>
      <x:c r="L6397" s="26" t="str">
        <x:v>Terminology-source verified; pathway applicability requires coding/clinical review</x:v>
      </x:c>
    </x:row>
    <x:row r="6398" ht="34" customHeight="1">
      <x:c r="A6398" s="30" t="n">
        <x:v>83</x:v>
      </x:c>
      <x:c r="B6398" s="26" t="str">
        <x:v>Uterine / Adnexa Procedures for Malignancy</x:v>
      </x:c>
      <x:c r="C6398" s="29" t="str">
        <x:v>LOINC</x:v>
      </x:c>
      <x:c r="D6398" s="31" t="str">
        <x:v>24357-6</x:v>
      </x:c>
      <x:c r="E6398" s="26" t="str">
        <x:v>Urinalysis macro (dipstick) panel - Urine</x:v>
      </x:c>
      <x:c r="F6398" s="29" t="str">
        <x:v>Measurement</x:v>
      </x:c>
      <x:c r="G6398" s="26" t="str">
        <x:v>exact LOINC name or curated unambiguous abbreviation present in initial_workup_labs</x:v>
      </x:c>
      <x:c r="H6398" s="26" t="str">
        <x:v>urinalysis</x:v>
      </x:c>
      <x:c r="I6398" s="26" t="str">
        <x:v>LOINC 2.80</x:v>
      </x:c>
      <x:c r="J6398" s="29" t="str">
        <x:v>https://loinc.org/</x:v>
      </x:c>
      <x:c r="K6398" s="26" t="str">
        <x:v>vocab.concept concept_id=3037467; field=initial_workup_labs</x:v>
      </x:c>
      <x:c r="L6398" s="26" t="str">
        <x:v>Terminology-source verified; pathway applicability requires coding/clinical review</x:v>
      </x:c>
    </x:row>
    <x:row r="6399" ht="34" customHeight="1">
      <x:c r="A6399" s="30" t="n">
        <x:v>83</x:v>
      </x:c>
      <x:c r="B6399" s="26" t="str">
        <x:v>Uterine / Adnexa Procedures for Malignancy</x:v>
      </x:c>
      <x:c r="C6399" s="29" t="str">
        <x:v>LOINC</x:v>
      </x:c>
      <x:c r="D6399" s="31" t="str">
        <x:v>2877-9</x:v>
      </x:c>
      <x:c r="E6399" s="26" t="str">
        <x:v>Prealbumin [Mass/volume] in Serum or Plasma by Electrophoresis</x:v>
      </x:c>
      <x:c r="F6399" s="29" t="str">
        <x:v>Measurement</x:v>
      </x:c>
      <x:c r="G6399" s="26" t="str">
        <x:v>exact LOINC name or curated unambiguous abbreviation present in initial_workup_labs</x:v>
      </x:c>
      <x:c r="H6399" s="26" t="str">
        <x:v>prealbumin</x:v>
      </x:c>
      <x:c r="I6399" s="26" t="str">
        <x:v>LOINC 2.80</x:v>
      </x:c>
      <x:c r="J6399" s="29" t="str">
        <x:v>https://loinc.org/</x:v>
      </x:c>
      <x:c r="K6399" s="26" t="str">
        <x:v>vocab.concept concept_id=3002590; field=initial_workup_labs</x:v>
      </x:c>
      <x:c r="L6399" s="26" t="str">
        <x:v>Terminology-source verified; pathway applicability requires coding/clinical review</x:v>
      </x:c>
    </x:row>
    <x:row r="6400" ht="34" customHeight="1">
      <x:c r="A6400" s="30" t="n">
        <x:v>83</x:v>
      </x:c>
      <x:c r="B6400" s="26" t="str">
        <x:v>Uterine / Adnexa Procedures for Malignancy</x:v>
      </x:c>
      <x:c r="C6400" s="29" t="str">
        <x:v>LOINC</x:v>
      </x:c>
      <x:c r="D6400" s="31" t="str">
        <x:v>34681-7</x:v>
      </x:c>
      <x:c r="E6400" s="26" t="str">
        <x:v>Biopsy [Interpretation] in Muscle Narrative</x:v>
      </x:c>
      <x:c r="F6400" s="29" t="str">
        <x:v>Measurement</x:v>
      </x:c>
      <x:c r="G6400" s="26" t="str">
        <x:v>exact LOINC name or curated unambiguous abbreviation present in initial_workup_labs</x:v>
      </x:c>
      <x:c r="H6400" s="26" t="str">
        <x:v>biopsy</x:v>
      </x:c>
      <x:c r="I6400" s="26" t="str">
        <x:v>LOINC 2.80</x:v>
      </x:c>
      <x:c r="J6400" s="29" t="str">
        <x:v>https://loinc.org/</x:v>
      </x:c>
      <x:c r="K6400" s="26" t="str">
        <x:v>vocab.concept concept_id=3032885; field=initial_workup_labs</x:v>
      </x:c>
      <x:c r="L6400" s="26" t="str">
        <x:v>Terminology-source verified; pathway applicability requires coding/clinical review</x:v>
      </x:c>
    </x:row>
    <x:row r="6401" ht="34" customHeight="1">
      <x:c r="A6401" s="30" t="n">
        <x:v>83</x:v>
      </x:c>
      <x:c r="B6401" s="26" t="str">
        <x:v>Uterine / Adnexa Procedures for Malignancy</x:v>
      </x:c>
      <x:c r="C6401" s="29" t="str">
        <x:v>LOINC</x:v>
      </x:c>
      <x:c r="D6401" s="31" t="str">
        <x:v>34714-6</x:v>
      </x:c>
      <x:c r="E6401" s="26" t="str">
        <x:v>INR in Blood by Coagulation assay</x:v>
      </x:c>
      <x:c r="F6401" s="29" t="str">
        <x:v>Measurement</x:v>
      </x:c>
      <x:c r="G6401" s="26" t="str">
        <x:v>exact LOINC name or curated unambiguous abbreviation present in initial_workup_labs</x:v>
      </x:c>
      <x:c r="H6401" s="26" t="str">
        <x:v>pt inr</x:v>
      </x:c>
      <x:c r="I6401" s="26" t="str">
        <x:v>LOINC 2.80</x:v>
      </x:c>
      <x:c r="J6401" s="29" t="str">
        <x:v>https://loinc.org/</x:v>
      </x:c>
      <x:c r="K6401" s="26" t="str">
        <x:v>vocab.concept concept_id=3032080; field=initial_workup_labs</x:v>
      </x:c>
      <x:c r="L6401" s="26" t="str">
        <x:v>Terminology-source verified; pathway applicability requires coding/clinical review</x:v>
      </x:c>
    </x:row>
    <x:row r="6402" ht="34" customHeight="1">
      <x:c r="A6402" s="30" t="n">
        <x:v>83</x:v>
      </x:c>
      <x:c r="B6402" s="26" t="str">
        <x:v>Uterine / Adnexa Procedures for Malignancy</x:v>
      </x:c>
      <x:c r="C6402" s="29" t="str">
        <x:v>LOINC</x:v>
      </x:c>
      <x:c r="D6402" s="31" t="str">
        <x:v>38875-1</x:v>
      </x:c>
      <x:c r="E6402" s="26" t="str">
        <x:v>INR in Platelet poor plasma or blood by Coagulation assay</x:v>
      </x:c>
      <x:c r="F6402" s="29" t="str">
        <x:v>Measurement</x:v>
      </x:c>
      <x:c r="G6402" s="26" t="str">
        <x:v>exact LOINC name or curated unambiguous abbreviation present in initial_workup_labs</x:v>
      </x:c>
      <x:c r="H6402" s="26" t="str">
        <x:v>pt inr</x:v>
      </x:c>
      <x:c r="I6402" s="26" t="str">
        <x:v>LOINC 2.80</x:v>
      </x:c>
      <x:c r="J6402" s="29" t="str">
        <x:v>https://loinc.org/</x:v>
      </x:c>
      <x:c r="K6402" s="26" t="str">
        <x:v>vocab.concept concept_id=3042605; field=initial_workup_labs</x:v>
      </x:c>
      <x:c r="L6402" s="26" t="str">
        <x:v>Terminology-source verified; pathway applicability requires coding/clinical review</x:v>
      </x:c>
    </x:row>
    <x:row r="6403" ht="34" customHeight="1">
      <x:c r="A6403" s="30" t="n">
        <x:v>83</x:v>
      </x:c>
      <x:c r="B6403" s="26" t="str">
        <x:v>Uterine / Adnexa Procedures for Malignancy</x:v>
      </x:c>
      <x:c r="C6403" s="29" t="str">
        <x:v>LOINC</x:v>
      </x:c>
      <x:c r="D6403" s="31" t="str">
        <x:v>41995-2</x:v>
      </x:c>
      <x:c r="E6403" s="26" t="str">
        <x:v>Hemoglobin A1c [Mass/volume] in Blood</x:v>
      </x:c>
      <x:c r="F6403" s="29" t="str">
        <x:v>Measurement</x:v>
      </x:c>
      <x:c r="G6403" s="26" t="str">
        <x:v>exact LOINC name or curated unambiguous abbreviation present in initial_workup_labs</x:v>
      </x:c>
      <x:c r="H6403" s="26" t="str">
        <x:v>hba1c</x:v>
      </x:c>
      <x:c r="I6403" s="26" t="str">
        <x:v>LOINC 2.80</x:v>
      </x:c>
      <x:c r="J6403" s="29" t="str">
        <x:v>https://loinc.org/</x:v>
      </x:c>
      <x:c r="K6403" s="26" t="str">
        <x:v>vocab.concept concept_id=3034639; field=initial_workup_labs</x:v>
      </x:c>
      <x:c r="L6403" s="26" t="str">
        <x:v>Terminology-source verified; pathway applicability requires coding/clinical review</x:v>
      </x:c>
    </x:row>
    <x:row r="6404" ht="34" customHeight="1">
      <x:c r="A6404" s="30" t="n">
        <x:v>83</x:v>
      </x:c>
      <x:c r="B6404" s="26" t="str">
        <x:v>Uterine / Adnexa Procedures for Malignancy</x:v>
      </x:c>
      <x:c r="C6404" s="29" t="str">
        <x:v>LOINC</x:v>
      </x:c>
      <x:c r="D6404" s="31" t="str">
        <x:v>4548-4</x:v>
      </x:c>
      <x:c r="E6404" s="26" t="str">
        <x:v>Hemoglobin A1c/Hemoglobin.total in Blood</x:v>
      </x:c>
      <x:c r="F6404" s="29" t="str">
        <x:v>Measurement</x:v>
      </x:c>
      <x:c r="G6404" s="26" t="str">
        <x:v>exact LOINC name or curated unambiguous abbreviation present in initial_workup_labs</x:v>
      </x:c>
      <x:c r="H6404" s="26" t="str">
        <x:v>hba1c</x:v>
      </x:c>
      <x:c r="I6404" s="26" t="str">
        <x:v>LOINC 2.80</x:v>
      </x:c>
      <x:c r="J6404" s="29" t="str">
        <x:v>https://loinc.org/</x:v>
      </x:c>
      <x:c r="K6404" s="26" t="str">
        <x:v>vocab.concept concept_id=3004410; field=initial_workup_labs</x:v>
      </x:c>
      <x:c r="L6404" s="26" t="str">
        <x:v>Terminology-source verified; pathway applicability requires coding/clinical review</x:v>
      </x:c>
    </x:row>
    <x:row r="6405" ht="34" customHeight="1">
      <x:c r="A6405" s="30" t="n">
        <x:v>83</x:v>
      </x:c>
      <x:c r="B6405" s="26" t="str">
        <x:v>Uterine / Adnexa Procedures for Malignancy</x:v>
      </x:c>
      <x:c r="C6405" s="29" t="str">
        <x:v>LOINC</x:v>
      </x:c>
      <x:c r="D6405" s="31" t="str">
        <x:v>4549-2</x:v>
      </x:c>
      <x:c r="E6405" s="26" t="str">
        <x:v>Hemoglobin A1c/Hemoglobin.total in Blood by Electrophoresis</x:v>
      </x:c>
      <x:c r="F6405" s="29" t="str">
        <x:v>Measurement</x:v>
      </x:c>
      <x:c r="G6405" s="26" t="str">
        <x:v>exact LOINC name or curated unambiguous abbreviation present in initial_workup_labs</x:v>
      </x:c>
      <x:c r="H6405" s="26" t="str">
        <x:v>hba1c</x:v>
      </x:c>
      <x:c r="I6405" s="26" t="str">
        <x:v>LOINC 2.80</x:v>
      </x:c>
      <x:c r="J6405" s="29" t="str">
        <x:v>https://loinc.org/</x:v>
      </x:c>
      <x:c r="K6405" s="26" t="str">
        <x:v>vocab.concept concept_id=3003309; field=initial_workup_labs</x:v>
      </x:c>
      <x:c r="L6405" s="26" t="str">
        <x:v>Terminology-source verified; pathway applicability requires coding/clinical review</x:v>
      </x:c>
    </x:row>
    <x:row r="6406" ht="34" customHeight="1">
      <x:c r="A6406" s="30" t="n">
        <x:v>83</x:v>
      </x:c>
      <x:c r="B6406" s="26" t="str">
        <x:v>Uterine / Adnexa Procedures for Malignancy</x:v>
      </x:c>
      <x:c r="C6406" s="29" t="str">
        <x:v>LOINC</x:v>
      </x:c>
      <x:c r="D6406" s="31" t="str">
        <x:v>46130-1</x:v>
      </x:c>
      <x:c r="E6406" s="26" t="str">
        <x:v>Prealbumin [Mass/volume] in Serum or Plasma by Nephelometry</x:v>
      </x:c>
      <x:c r="F6406" s="29" t="str">
        <x:v>Measurement</x:v>
      </x:c>
      <x:c r="G6406" s="26" t="str">
        <x:v>exact LOINC name or curated unambiguous abbreviation present in initial_workup_labs</x:v>
      </x:c>
      <x:c r="H6406" s="26" t="str">
        <x:v>prealbumin</x:v>
      </x:c>
      <x:c r="I6406" s="26" t="str">
        <x:v>LOINC 2.80</x:v>
      </x:c>
      <x:c r="J6406" s="29" t="str">
        <x:v>https://loinc.org/</x:v>
      </x:c>
      <x:c r="K6406" s="26" t="str">
        <x:v>vocab.concept concept_id=3044974; field=initial_workup_labs</x:v>
      </x:c>
      <x:c r="L6406" s="26" t="str">
        <x:v>Terminology-source verified; pathway applicability requires coding/clinical review</x:v>
      </x:c>
    </x:row>
    <x:row r="6407" ht="34" customHeight="1">
      <x:c r="A6407" s="30" t="n">
        <x:v>83</x:v>
      </x:c>
      <x:c r="B6407" s="26" t="str">
        <x:v>Uterine / Adnexa Procedures for Malignancy</x:v>
      </x:c>
      <x:c r="C6407" s="29" t="str">
        <x:v>LOINC</x:v>
      </x:c>
      <x:c r="D6407" s="31" t="str">
        <x:v>50197-3</x:v>
      </x:c>
      <x:c r="E6407" s="26" t="str">
        <x:v>aPTT panel - Platelet poor plasma</x:v>
      </x:c>
      <x:c r="F6407" s="29" t="str">
        <x:v>Measurement</x:v>
      </x:c>
      <x:c r="G6407" s="26" t="str">
        <x:v>exact LOINC name or curated unambiguous abbreviation present in initial_workup_labs</x:v>
      </x:c>
      <x:c r="H6407" s="26" t="str">
        <x:v>aptt</x:v>
      </x:c>
      <x:c r="I6407" s="26" t="str">
        <x:v>LOINC 2.80</x:v>
      </x:c>
      <x:c r="J6407" s="29" t="str">
        <x:v>https://loinc.org/</x:v>
      </x:c>
      <x:c r="K6407" s="26" t="str">
        <x:v>vocab.concept concept_id=3031305; field=initial_workup_labs</x:v>
      </x:c>
      <x:c r="L6407" s="26" t="str">
        <x:v>Terminology-source verified; pathway applicability requires coding/clinical review</x:v>
      </x:c>
    </x:row>
    <x:row r="6408" ht="34" customHeight="1">
      <x:c r="A6408" s="30" t="n">
        <x:v>83</x:v>
      </x:c>
      <x:c r="B6408" s="26" t="str">
        <x:v>Uterine / Adnexa Procedures for Malignancy</x:v>
      </x:c>
      <x:c r="C6408" s="29" t="str">
        <x:v>LOINC</x:v>
      </x:c>
      <x:c r="D6408" s="31" t="str">
        <x:v>52121-1</x:v>
      </x:c>
      <x:c r="E6408" s="26" t="str">
        <x:v>Biopsy [Interpretation] in Specimen Narrative</x:v>
      </x:c>
      <x:c r="F6408" s="29" t="str">
        <x:v>Measurement</x:v>
      </x:c>
      <x:c r="G6408" s="26" t="str">
        <x:v>exact LOINC name or curated unambiguous abbreviation present in initial_workup_labs</x:v>
      </x:c>
      <x:c r="H6408" s="26" t="str">
        <x:v>biopsy</x:v>
      </x:c>
      <x:c r="I6408" s="26" t="str">
        <x:v>LOINC 2.80</x:v>
      </x:c>
      <x:c r="J6408" s="29" t="str">
        <x:v>https://loinc.org/</x:v>
      </x:c>
      <x:c r="K6408" s="26" t="str">
        <x:v>vocab.concept concept_id=3039150; field=initial_workup_labs</x:v>
      </x:c>
      <x:c r="L6408" s="26" t="str">
        <x:v>Terminology-source verified; pathway applicability requires coding/clinical review</x:v>
      </x:c>
    </x:row>
    <x:row r="6409" ht="34" customHeight="1">
      <x:c r="A6409" s="30" t="n">
        <x:v>83</x:v>
      </x:c>
      <x:c r="B6409" s="26" t="str">
        <x:v>Uterine / Adnexa Procedures for Malignancy</x:v>
      </x:c>
      <x:c r="C6409" s="29" t="str">
        <x:v>LOINC</x:v>
      </x:c>
      <x:c r="D6409" s="31" t="str">
        <x:v>55429-5</x:v>
      </x:c>
      <x:c r="E6409" s="26" t="str">
        <x:v>Short blood count panel - Blood</x:v>
      </x:c>
      <x:c r="F6409" s="29" t="str">
        <x:v>Measurement</x:v>
      </x:c>
      <x:c r="G6409" s="26" t="str">
        <x:v>exact LOINC name or curated unambiguous abbreviation present in initial_workup_labs</x:v>
      </x:c>
      <x:c r="H6409" s="26" t="str">
        <x:v>cbc</x:v>
      </x:c>
      <x:c r="I6409" s="26" t="str">
        <x:v>LOINC 2.80</x:v>
      </x:c>
      <x:c r="J6409" s="29" t="str">
        <x:v>https://loinc.org/</x:v>
      </x:c>
      <x:c r="K6409" s="26" t="str">
        <x:v>vocab.concept concept_id=40758558; field=initial_workup_labs</x:v>
      </x:c>
      <x:c r="L6409" s="26" t="str">
        <x:v>Terminology-source verified; pathway applicability requires coding/clinical review</x:v>
      </x:c>
    </x:row>
    <x:row r="6410" ht="34" customHeight="1">
      <x:c r="A6410" s="30" t="n">
        <x:v>83</x:v>
      </x:c>
      <x:c r="B6410" s="26" t="str">
        <x:v>Uterine / Adnexa Procedures for Malignancy</x:v>
      </x:c>
      <x:c r="C6410" s="29" t="str">
        <x:v>LOINC</x:v>
      </x:c>
      <x:c r="D6410" s="31" t="str">
        <x:v>57019-2</x:v>
      </x:c>
      <x:c r="E6410" s="26" t="str">
        <x:v>Urinalysis dipstick W Reflex Culture panel - Urine</x:v>
      </x:c>
      <x:c r="F6410" s="29" t="str">
        <x:v>Measurement</x:v>
      </x:c>
      <x:c r="G6410" s="26" t="str">
        <x:v>exact LOINC name or curated unambiguous abbreviation present in initial_workup_labs</x:v>
      </x:c>
      <x:c r="H6410" s="26" t="str">
        <x:v>urinalysis</x:v>
      </x:c>
      <x:c r="I6410" s="26" t="str">
        <x:v>LOINC 2.80</x:v>
      </x:c>
      <x:c r="J6410" s="29" t="str">
        <x:v>https://loinc.org/</x:v>
      </x:c>
      <x:c r="K6410" s="26" t="str">
        <x:v>vocab.concept concept_id=40760138; field=initial_workup_labs</x:v>
      </x:c>
      <x:c r="L6410" s="26" t="str">
        <x:v>Terminology-source verified; pathway applicability requires coding/clinical review</x:v>
      </x:c>
    </x:row>
    <x:row r="6411" ht="34" customHeight="1">
      <x:c r="A6411" s="30" t="n">
        <x:v>83</x:v>
      </x:c>
      <x:c r="B6411" s="26" t="str">
        <x:v>Uterine / Adnexa Procedures for Malignancy</x:v>
      </x:c>
      <x:c r="C6411" s="29" t="str">
        <x:v>LOINC</x:v>
      </x:c>
      <x:c r="D6411" s="31" t="str">
        <x:v>57020-0</x:v>
      </x:c>
      <x:c r="E6411" s="26" t="str">
        <x:v>Urinalysis dipstick W Reflex Microscopic panel - Urine</x:v>
      </x:c>
      <x:c r="F6411" s="29" t="str">
        <x:v>Measurement</x:v>
      </x:c>
      <x:c r="G6411" s="26" t="str">
        <x:v>exact LOINC name or curated unambiguous abbreviation present in initial_workup_labs</x:v>
      </x:c>
      <x:c r="H6411" s="26" t="str">
        <x:v>urinalysis</x:v>
      </x:c>
      <x:c r="I6411" s="26" t="str">
        <x:v>LOINC 2.80</x:v>
      </x:c>
      <x:c r="J6411" s="29" t="str">
        <x:v>https://loinc.org/</x:v>
      </x:c>
      <x:c r="K6411" s="26" t="str">
        <x:v>vocab.concept concept_id=40760139; field=initial_workup_labs</x:v>
      </x:c>
      <x:c r="L6411" s="26" t="str">
        <x:v>Terminology-source verified; pathway applicability requires coding/clinical review</x:v>
      </x:c>
    </x:row>
    <x:row r="6412" ht="34" customHeight="1">
      <x:c r="A6412" s="30" t="n">
        <x:v>83</x:v>
      </x:c>
      <x:c r="B6412" s="26" t="str">
        <x:v>Uterine / Adnexa Procedures for Malignancy</x:v>
      </x:c>
      <x:c r="C6412" s="29" t="str">
        <x:v>LOINC</x:v>
      </x:c>
      <x:c r="D6412" s="31" t="str">
        <x:v>57021-8</x:v>
      </x:c>
      <x:c r="E6412" s="26" t="str">
        <x:v>CBC W Auto Differential panel - Blood</x:v>
      </x:c>
      <x:c r="F6412" s="29" t="str">
        <x:v>Measurement</x:v>
      </x:c>
      <x:c r="G6412" s="26" t="str">
        <x:v>exact LOINC name or curated unambiguous abbreviation present in initial_workup_labs</x:v>
      </x:c>
      <x:c r="H6412" s="26" t="str">
        <x:v>cbc</x:v>
      </x:c>
      <x:c r="I6412" s="26" t="str">
        <x:v>LOINC 2.80</x:v>
      </x:c>
      <x:c r="J6412" s="29" t="str">
        <x:v>https://loinc.org/</x:v>
      </x:c>
      <x:c r="K6412" s="26" t="str">
        <x:v>vocab.concept concept_id=40760140; field=initial_workup_labs</x:v>
      </x:c>
      <x:c r="L6412" s="26" t="str">
        <x:v>Terminology-source verified; pathway applicability requires coding/clinical review</x:v>
      </x:c>
    </x:row>
    <x:row r="6413" ht="34" customHeight="1">
      <x:c r="A6413" s="30" t="n">
        <x:v>83</x:v>
      </x:c>
      <x:c r="B6413" s="26" t="str">
        <x:v>Uterine / Adnexa Procedures for Malignancy</x:v>
      </x:c>
      <x:c r="C6413" s="29" t="str">
        <x:v>LOINC</x:v>
      </x:c>
      <x:c r="D6413" s="31" t="str">
        <x:v>57022-6</x:v>
      </x:c>
      <x:c r="E6413" s="26" t="str">
        <x:v>CBC W Reflex Manual Differential panel - Blood</x:v>
      </x:c>
      <x:c r="F6413" s="29" t="str">
        <x:v>Measurement</x:v>
      </x:c>
      <x:c r="G6413" s="26" t="str">
        <x:v>exact LOINC name or curated unambiguous abbreviation present in initial_workup_labs</x:v>
      </x:c>
      <x:c r="H6413" s="26" t="str">
        <x:v>cbc</x:v>
      </x:c>
      <x:c r="I6413" s="26" t="str">
        <x:v>LOINC 2.80</x:v>
      </x:c>
      <x:c r="J6413" s="29" t="str">
        <x:v>https://loinc.org/</x:v>
      </x:c>
      <x:c r="K6413" s="26" t="str">
        <x:v>vocab.concept concept_id=40760141; field=initial_workup_labs</x:v>
      </x:c>
      <x:c r="L6413" s="26" t="str">
        <x:v>Terminology-source verified; pathway applicability requires coding/clinical review</x:v>
      </x:c>
    </x:row>
    <x:row r="6414" ht="34" customHeight="1">
      <x:c r="A6414" s="30" t="n">
        <x:v>83</x:v>
      </x:c>
      <x:c r="B6414" s="26" t="str">
        <x:v>Uterine / Adnexa Procedures for Malignancy</x:v>
      </x:c>
      <x:c r="C6414" s="29" t="str">
        <x:v>LOINC</x:v>
      </x:c>
      <x:c r="D6414" s="31" t="str">
        <x:v>57782-5</x:v>
      </x:c>
      <x:c r="E6414" s="26" t="str">
        <x:v>CBC W Ordered Manual Differential panel - Blood</x:v>
      </x:c>
      <x:c r="F6414" s="29" t="str">
        <x:v>Measurement</x:v>
      </x:c>
      <x:c r="G6414" s="26" t="str">
        <x:v>exact LOINC name or curated unambiguous abbreviation present in initial_workup_labs</x:v>
      </x:c>
      <x:c r="H6414" s="26" t="str">
        <x:v>cbc</x:v>
      </x:c>
      <x:c r="I6414" s="26" t="str">
        <x:v>LOINC 2.80</x:v>
      </x:c>
      <x:c r="J6414" s="29" t="str">
        <x:v>https://loinc.org/</x:v>
      </x:c>
      <x:c r="K6414" s="26" t="str">
        <x:v>vocab.concept concept_id=40760892; field=initial_workup_labs</x:v>
      </x:c>
      <x:c r="L6414" s="26" t="str">
        <x:v>Terminology-source verified; pathway applicability requires coding/clinical review</x:v>
      </x:c>
    </x:row>
    <x:row r="6415" ht="34" customHeight="1">
      <x:c r="A6415" s="30" t="n">
        <x:v>83</x:v>
      </x:c>
      <x:c r="B6415" s="26" t="str">
        <x:v>Uterine / Adnexa Procedures for Malignancy</x:v>
      </x:c>
      <x:c r="C6415" s="29" t="str">
        <x:v>LOINC</x:v>
      </x:c>
      <x:c r="D6415" s="31" t="str">
        <x:v>58077-9</x:v>
      </x:c>
      <x:c r="E6415" s="26" t="str">
        <x:v>Urinalysis complete W Reflex Culture panel - Urine</x:v>
      </x:c>
      <x:c r="F6415" s="29" t="str">
        <x:v>Measurement</x:v>
      </x:c>
      <x:c r="G6415" s="26" t="str">
        <x:v>exact LOINC name or curated unambiguous abbreviation present in initial_workup_labs</x:v>
      </x:c>
      <x:c r="H6415" s="26" t="str">
        <x:v>urinalysis</x:v>
      </x:c>
      <x:c r="I6415" s="26" t="str">
        <x:v>LOINC 2.80</x:v>
      </x:c>
      <x:c r="J6415" s="29" t="str">
        <x:v>https://loinc.org/</x:v>
      </x:c>
      <x:c r="K6415" s="26" t="str">
        <x:v>vocab.concept concept_id=40761178; field=initial_workup_labs</x:v>
      </x:c>
      <x:c r="L6415" s="26" t="str">
        <x:v>Terminology-source verified; pathway applicability requires coding/clinical review</x:v>
      </x:c>
    </x:row>
    <x:row r="6416" ht="34" customHeight="1">
      <x:c r="A6416" s="30" t="n">
        <x:v>83</x:v>
      </x:c>
      <x:c r="B6416" s="26" t="str">
        <x:v>Uterine / Adnexa Procedures for Malignancy</x:v>
      </x:c>
      <x:c r="C6416" s="29" t="str">
        <x:v>LOINC</x:v>
      </x:c>
      <x:c r="D6416" s="31" t="str">
        <x:v>59261-8</x:v>
      </x:c>
      <x:c r="E6416" s="26" t="str">
        <x:v>Hemoglobin A1c/Hemoglobin.total in Blood by IFCC protocol</x:v>
      </x:c>
      <x:c r="F6416" s="29" t="str">
        <x:v>Measurement</x:v>
      </x:c>
      <x:c r="G6416" s="26" t="str">
        <x:v>exact LOINC name or curated unambiguous abbreviation present in initial_workup_labs</x:v>
      </x:c>
      <x:c r="H6416" s="26" t="str">
        <x:v>hba1c</x:v>
      </x:c>
      <x:c r="I6416" s="26" t="str">
        <x:v>LOINC 2.80</x:v>
      </x:c>
      <x:c r="J6416" s="29" t="str">
        <x:v>https://loinc.org/</x:v>
      </x:c>
      <x:c r="K6416" s="26" t="str">
        <x:v>vocab.concept concept_id=40762352; field=initial_workup_labs</x:v>
      </x:c>
      <x:c r="L6416" s="26" t="str">
        <x:v>Terminology-source verified; pathway applicability requires coding/clinical review</x:v>
      </x:c>
    </x:row>
    <x:row r="6417" ht="34" customHeight="1">
      <x:c r="A6417" s="30" t="n">
        <x:v>83</x:v>
      </x:c>
      <x:c r="B6417" s="26" t="str">
        <x:v>Uterine / Adnexa Procedures for Malignancy</x:v>
      </x:c>
      <x:c r="C6417" s="29" t="str">
        <x:v>LOINC</x:v>
      </x:c>
      <x:c r="D6417" s="31" t="str">
        <x:v>62388-4</x:v>
      </x:c>
      <x:c r="E6417" s="26" t="str">
        <x:v>Hemoglobin A1c/Hemoglobin.total in Blood by JDS/JSCC protocol</x:v>
      </x:c>
      <x:c r="F6417" s="29" t="str">
        <x:v>Measurement</x:v>
      </x:c>
      <x:c r="G6417" s="26" t="str">
        <x:v>exact LOINC name or curated unambiguous abbreviation present in initial_workup_labs</x:v>
      </x:c>
      <x:c r="H6417" s="26" t="str">
        <x:v>hba1c</x:v>
      </x:c>
      <x:c r="I6417" s="26" t="str">
        <x:v>LOINC 2.80</x:v>
      </x:c>
      <x:c r="J6417" s="29" t="str">
        <x:v>https://loinc.org/</x:v>
      </x:c>
      <x:c r="K6417" s="26" t="str">
        <x:v>vocab.concept concept_id=40765129; field=initial_workup_labs</x:v>
      </x:c>
      <x:c r="L6417" s="26" t="str">
        <x:v>Terminology-source verified; pathway applicability requires coding/clinical review</x:v>
      </x:c>
    </x:row>
    <x:row r="6418" ht="34" customHeight="1">
      <x:c r="A6418" s="30" t="n">
        <x:v>83</x:v>
      </x:c>
      <x:c r="B6418" s="26" t="str">
        <x:v>Uterine / Adnexa Procedures for Malignancy</x:v>
      </x:c>
      <x:c r="C6418" s="29" t="str">
        <x:v>LOINC</x:v>
      </x:c>
      <x:c r="D6418" s="31" t="str">
        <x:v>6301-6</x:v>
      </x:c>
      <x:c r="E6418" s="26" t="str">
        <x:v>INR in Platelet poor plasma by Coagulation assay</x:v>
      </x:c>
      <x:c r="F6418" s="29" t="str">
        <x:v>Measurement</x:v>
      </x:c>
      <x:c r="G6418" s="26" t="str">
        <x:v>exact LOINC name or curated unambiguous abbreviation present in initial_workup_labs</x:v>
      </x:c>
      <x:c r="H6418" s="26" t="str">
        <x:v>pt inr</x:v>
      </x:c>
      <x:c r="I6418" s="26" t="str">
        <x:v>LOINC 2.80</x:v>
      </x:c>
      <x:c r="J6418" s="29" t="str">
        <x:v>https://loinc.org/</x:v>
      </x:c>
      <x:c r="K6418" s="26" t="str">
        <x:v>vocab.concept concept_id=3022217; field=initial_workup_labs</x:v>
      </x:c>
      <x:c r="L6418" s="26" t="str">
        <x:v>Terminology-source verified; pathway applicability requires coding/clinical review</x:v>
      </x:c>
    </x:row>
    <x:row r="6419" ht="34" customHeight="1">
      <x:c r="A6419" s="30" t="n">
        <x:v>83</x:v>
      </x:c>
      <x:c r="B6419" s="26" t="str">
        <x:v>Uterine / Adnexa Procedures for Malignancy</x:v>
      </x:c>
      <x:c r="C6419" s="29" t="str">
        <x:v>LOINC</x:v>
      </x:c>
      <x:c r="D6419" s="31" t="str">
        <x:v>6793-4</x:v>
      </x:c>
      <x:c r="E6419" s="26" t="str">
        <x:v>Prealbumin [Mass/volume] in Serum or Plasma by Immunoassay</x:v>
      </x:c>
      <x:c r="F6419" s="29" t="str">
        <x:v>Measurement</x:v>
      </x:c>
      <x:c r="G6419" s="26" t="str">
        <x:v>exact LOINC name or curated unambiguous abbreviation present in initial_workup_labs</x:v>
      </x:c>
      <x:c r="H6419" s="26" t="str">
        <x:v>prealbumin</x:v>
      </x:c>
      <x:c r="I6419" s="26" t="str">
        <x:v>LOINC 2.80</x:v>
      </x:c>
      <x:c r="J6419" s="29" t="str">
        <x:v>https://loinc.org/</x:v>
      </x:c>
      <x:c r="K6419" s="26" t="str">
        <x:v>vocab.concept concept_id=3017925; field=initial_workup_labs</x:v>
      </x:c>
      <x:c r="L6419" s="26" t="str">
        <x:v>Terminology-source verified; pathway applicability requires coding/clinical review</x:v>
      </x:c>
    </x:row>
    <x:row r="6420" ht="34" customHeight="1">
      <x:c r="A6420" s="30" t="n">
        <x:v>83</x:v>
      </x:c>
      <x:c r="B6420" s="26" t="str">
        <x:v>Uterine / Adnexa Procedures for Malignancy</x:v>
      </x:c>
      <x:c r="C6420" s="29" t="str">
        <x:v>LOINC</x:v>
      </x:c>
      <x:c r="D6420" s="31" t="str">
        <x:v>71875-9</x:v>
      </x:c>
      <x:c r="E6420" s="26" t="str">
        <x:v>Hemoglobin A1c/Hemoglobin.total [Pure mass fraction] in Blood</x:v>
      </x:c>
      <x:c r="F6420" s="29" t="str">
        <x:v>Measurement</x:v>
      </x:c>
      <x:c r="G6420" s="26" t="str">
        <x:v>exact LOINC name or curated unambiguous abbreviation present in initial_workup_labs</x:v>
      </x:c>
      <x:c r="H6420" s="26" t="str">
        <x:v>hba1c</x:v>
      </x:c>
      <x:c r="I6420" s="26" t="str">
        <x:v>LOINC 2.80</x:v>
      </x:c>
      <x:c r="J6420" s="29" t="str">
        <x:v>https://loinc.org/</x:v>
      </x:c>
      <x:c r="K6420" s="26" t="str">
        <x:v>vocab.concept concept_id=42869630; field=initial_workup_labs</x:v>
      </x:c>
      <x:c r="L6420" s="26" t="str">
        <x:v>Terminology-source verified; pathway applicability requires coding/clinical review</x:v>
      </x:c>
    </x:row>
    <x:row r="6421" ht="34" customHeight="1">
      <x:c r="A6421" s="30" t="n">
        <x:v>83</x:v>
      </x:c>
      <x:c r="B6421" s="26" t="str">
        <x:v>Uterine / Adnexa Procedures for Malignancy</x:v>
      </x:c>
      <x:c r="C6421" s="29" t="str">
        <x:v>LOINC</x:v>
      </x:c>
      <x:c r="D6421" s="31" t="str">
        <x:v>77192-3</x:v>
      </x:c>
      <x:c r="E6421" s="26" t="str">
        <x:v>Prealbumin [Moles/volume] in Serum or Plasma</x:v>
      </x:c>
      <x:c r="F6421" s="29" t="str">
        <x:v>Measurement</x:v>
      </x:c>
      <x:c r="G6421" s="26" t="str">
        <x:v>exact LOINC name or curated unambiguous abbreviation present in initial_workup_labs</x:v>
      </x:c>
      <x:c r="H6421" s="26" t="str">
        <x:v>prealbumin</x:v>
      </x:c>
      <x:c r="I6421" s="26" t="str">
        <x:v>LOINC 2.80</x:v>
      </x:c>
      <x:c r="J6421" s="29" t="str">
        <x:v>https://loinc.org/</x:v>
      </x:c>
      <x:c r="K6421" s="26" t="str">
        <x:v>vocab.concept concept_id=46237024; field=initial_workup_labs</x:v>
      </x:c>
      <x:c r="L6421" s="26" t="str">
        <x:v>Terminology-source verified; pathway applicability requires coding/clinical review</x:v>
      </x:c>
    </x:row>
    <x:row r="6422" ht="34" customHeight="1">
      <x:c r="A6422" s="30" t="n">
        <x:v>84</x:v>
      </x:c>
      <x:c r="B6422" s="26" t="str">
        <x:v>Headache / Migraine</x:v>
      </x:c>
      <x:c r="C6422" s="29" t="str">
        <x:v>ICD-10-CM</x:v>
      </x:c>
      <x:c r="D6422" s="31" t="str">
        <x:v>G43</x:v>
      </x:c>
      <x:c r="E6422" s="26" t="str">
        <x:v>Migraine</x:v>
      </x:c>
      <x:c r="F6422" s="29" t="str">
        <x:v>Condition</x:v>
      </x:c>
      <x:c r="G6422" s="26" t="str">
        <x:v>exact terminology match to pathway condition</x:v>
      </x:c>
      <x:c r="H6422" s="26" t="str">
        <x:v>migraine</x:v>
      </x:c>
      <x:c r="I6422" s="26" t="str">
        <x:v>ICD-10-CM FY2026 code descriptions</x:v>
      </x:c>
      <x:c r="J6422" s="29" t="str">
        <x:v>https://www.cdc.gov/nchs/icd/icd-10-cm.htm</x:v>
      </x:c>
      <x:c r="K6422" s="26" t="str">
        <x:v>vocab.concept concept_id=1568330</x:v>
      </x:c>
      <x:c r="L6422" s="26" t="str">
        <x:v>Terminology-source verified; pathway applicability requires coding/clinical review</x:v>
      </x:c>
    </x:row>
    <x:row r="6423" ht="34" customHeight="1">
      <x:c r="A6423" s="30" t="n">
        <x:v>84</x:v>
      </x:c>
      <x:c r="B6423" s="26" t="str">
        <x:v>Headache / Migraine</x:v>
      </x:c>
      <x:c r="C6423" s="29" t="str">
        <x:v>ICD-10-CM</x:v>
      </x:c>
      <x:c r="D6423" s="31" t="str">
        <x:v>G43.0</x:v>
      </x:c>
      <x:c r="E6423" s="26" t="str">
        <x:v>Migraine without aura</x:v>
      </x:c>
      <x:c r="F6423" s="29" t="str">
        <x:v>Condition</x:v>
      </x:c>
      <x:c r="G6423" s="26" t="str">
        <x:v>active child of exact matched ICD-10-CM category G43</x:v>
      </x:c>
      <x:c r="H6423" s="26" t="str">
        <x:v>migraine</x:v>
      </x:c>
      <x:c r="I6423" s="26" t="str">
        <x:v>ICD-10-CM FY2026 code descriptions</x:v>
      </x:c>
      <x:c r="J6423" s="29" t="str">
        <x:v>https://www.cdc.gov/nchs/icd/icd-10-cm.htm</x:v>
      </x:c>
      <x:c r="K6423" s="26" t="str">
        <x:v>vocab.concept concept_id=1568331</x:v>
      </x:c>
      <x:c r="L6423" s="26" t="str">
        <x:v>Terminology-source verified; pathway applicability requires coding/clinical review</x:v>
      </x:c>
    </x:row>
    <x:row r="6424" ht="34" customHeight="1">
      <x:c r="A6424" s="30" t="n">
        <x:v>84</x:v>
      </x:c>
      <x:c r="B6424" s="26" t="str">
        <x:v>Headache / Migraine</x:v>
      </x:c>
      <x:c r="C6424" s="29" t="str">
        <x:v>ICD-10-CM</x:v>
      </x:c>
      <x:c r="D6424" s="31" t="str">
        <x:v>G43.00</x:v>
      </x:c>
      <x:c r="E6424" s="26" t="str">
        <x:v>Migraine without aura, not intractable</x:v>
      </x:c>
      <x:c r="F6424" s="29" t="str">
        <x:v>Condition</x:v>
      </x:c>
      <x:c r="G6424" s="26" t="str">
        <x:v>active child of exact matched ICD-10-CM category G43</x:v>
      </x:c>
      <x:c r="H6424" s="26" t="str">
        <x:v>migraine</x:v>
      </x:c>
      <x:c r="I6424" s="26" t="str">
        <x:v>ICD-10-CM FY2026 code descriptions</x:v>
      </x:c>
      <x:c r="J6424" s="29" t="str">
        <x:v>https://www.cdc.gov/nchs/icd/icd-10-cm.htm</x:v>
      </x:c>
      <x:c r="K6424" s="26" t="str">
        <x:v>vocab.concept concept_id=35207378</x:v>
      </x:c>
      <x:c r="L6424" s="26" t="str">
        <x:v>Terminology-source verified; pathway applicability requires coding/clinical review</x:v>
      </x:c>
    </x:row>
    <x:row r="6425" ht="34" customHeight="1">
      <x:c r="A6425" s="30" t="n">
        <x:v>84</x:v>
      </x:c>
      <x:c r="B6425" s="26" t="str">
        <x:v>Headache / Migraine</x:v>
      </x:c>
      <x:c r="C6425" s="29" t="str">
        <x:v>ICD-10-CM</x:v>
      </x:c>
      <x:c r="D6425" s="31" t="str">
        <x:v>G43.001</x:v>
      </x:c>
      <x:c r="E6425" s="26" t="str">
        <x:v>Migraine without aura, not intractable, with status migrainosus</x:v>
      </x:c>
      <x:c r="F6425" s="29" t="str">
        <x:v>Condition</x:v>
      </x:c>
      <x:c r="G6425" s="26" t="str">
        <x:v>active child of exact matched ICD-10-CM category G43</x:v>
      </x:c>
      <x:c r="H6425" s="26" t="str">
        <x:v>migraine</x:v>
      </x:c>
      <x:c r="I6425" s="26" t="str">
        <x:v>ICD-10-CM FY2026 code descriptions</x:v>
      </x:c>
      <x:c r="J6425" s="29" t="str">
        <x:v>https://www.cdc.gov/nchs/icd/icd-10-cm.htm</x:v>
      </x:c>
      <x:c r="K6425" s="26" t="str">
        <x:v>vocab.concept concept_id=45566874</x:v>
      </x:c>
      <x:c r="L6425" s="26" t="str">
        <x:v>Terminology-source verified; pathway applicability requires coding/clinical review</x:v>
      </x:c>
    </x:row>
    <x:row r="6426" ht="34" customHeight="1">
      <x:c r="A6426" s="30" t="n">
        <x:v>84</x:v>
      </x:c>
      <x:c r="B6426" s="26" t="str">
        <x:v>Headache / Migraine</x:v>
      </x:c>
      <x:c r="C6426" s="29" t="str">
        <x:v>ICD-10-CM</x:v>
      </x:c>
      <x:c r="D6426" s="31" t="str">
        <x:v>G43.009</x:v>
      </x:c>
      <x:c r="E6426" s="26" t="str">
        <x:v>Migraine without aura, not intractable, without status migrainosus</x:v>
      </x:c>
      <x:c r="F6426" s="29" t="str">
        <x:v>Condition</x:v>
      </x:c>
      <x:c r="G6426" s="26" t="str">
        <x:v>active child of exact matched ICD-10-CM category G43</x:v>
      </x:c>
      <x:c r="H6426" s="26" t="str">
        <x:v>migraine</x:v>
      </x:c>
      <x:c r="I6426" s="26" t="str">
        <x:v>ICD-10-CM FY2026 code descriptions</x:v>
      </x:c>
      <x:c r="J6426" s="29" t="str">
        <x:v>https://www.cdc.gov/nchs/icd/icd-10-cm.htm</x:v>
      </x:c>
      <x:c r="K6426" s="26" t="str">
        <x:v>vocab.concept concept_id=45533136</x:v>
      </x:c>
      <x:c r="L6426" s="26" t="str">
        <x:v>Terminology-source verified; pathway applicability requires coding/clinical review</x:v>
      </x:c>
    </x:row>
    <x:row r="6427" ht="34" customHeight="1">
      <x:c r="A6427" s="30" t="n">
        <x:v>84</x:v>
      </x:c>
      <x:c r="B6427" s="26" t="str">
        <x:v>Headache / Migraine</x:v>
      </x:c>
      <x:c r="C6427" s="29" t="str">
        <x:v>ICD-10-CM</x:v>
      </x:c>
      <x:c r="D6427" s="31" t="str">
        <x:v>G43.01</x:v>
      </x:c>
      <x:c r="E6427" s="26" t="str">
        <x:v>Migraine without aura, intractable</x:v>
      </x:c>
      <x:c r="F6427" s="29" t="str">
        <x:v>Condition</x:v>
      </x:c>
      <x:c r="G6427" s="26" t="str">
        <x:v>active child of exact matched ICD-10-CM category G43</x:v>
      </x:c>
      <x:c r="H6427" s="26" t="str">
        <x:v>migraine</x:v>
      </x:c>
      <x:c r="I6427" s="26" t="str">
        <x:v>ICD-10-CM FY2026 code descriptions</x:v>
      </x:c>
      <x:c r="J6427" s="29" t="str">
        <x:v>https://www.cdc.gov/nchs/icd/icd-10-cm.htm</x:v>
      </x:c>
      <x:c r="K6427" s="26" t="str">
        <x:v>vocab.concept concept_id=35207379</x:v>
      </x:c>
      <x:c r="L6427" s="26" t="str">
        <x:v>Terminology-source verified; pathway applicability requires coding/clinical review</x:v>
      </x:c>
    </x:row>
    <x:row r="6428" ht="34" customHeight="1">
      <x:c r="A6428" s="30" t="n">
        <x:v>84</x:v>
      </x:c>
      <x:c r="B6428" s="26" t="str">
        <x:v>Headache / Migraine</x:v>
      </x:c>
      <x:c r="C6428" s="29" t="str">
        <x:v>ICD-10-CM</x:v>
      </x:c>
      <x:c r="D6428" s="31" t="str">
        <x:v>G43.011</x:v>
      </x:c>
      <x:c r="E6428" s="26" t="str">
        <x:v>Migraine without aura, intractable, with status migrainosus</x:v>
      </x:c>
      <x:c r="F6428" s="29" t="str">
        <x:v>Condition</x:v>
      </x:c>
      <x:c r="G6428" s="26" t="str">
        <x:v>active child of exact matched ICD-10-CM category G43</x:v>
      </x:c>
      <x:c r="H6428" s="26" t="str">
        <x:v>migraine</x:v>
      </x:c>
      <x:c r="I6428" s="26" t="str">
        <x:v>ICD-10-CM FY2026 code descriptions</x:v>
      </x:c>
      <x:c r="J6428" s="29" t="str">
        <x:v>https://www.cdc.gov/nchs/icd/icd-10-cm.htm</x:v>
      </x:c>
      <x:c r="K6428" s="26" t="str">
        <x:v>vocab.concept concept_id=45538108</x:v>
      </x:c>
      <x:c r="L6428" s="26" t="str">
        <x:v>Terminology-source verified; pathway applicability requires coding/clinical review</x:v>
      </x:c>
    </x:row>
    <x:row r="6429" ht="34" customHeight="1">
      <x:c r="A6429" s="30" t="n">
        <x:v>84</x:v>
      </x:c>
      <x:c r="B6429" s="26" t="str">
        <x:v>Headache / Migraine</x:v>
      </x:c>
      <x:c r="C6429" s="29" t="str">
        <x:v>ICD-10-CM</x:v>
      </x:c>
      <x:c r="D6429" s="31" t="str">
        <x:v>G43.019</x:v>
      </x:c>
      <x:c r="E6429" s="26" t="str">
        <x:v>Migraine without aura, intractable, without status migrainosus</x:v>
      </x:c>
      <x:c r="F6429" s="29" t="str">
        <x:v>Condition</x:v>
      </x:c>
      <x:c r="G6429" s="26" t="str">
        <x:v>active child of exact matched ICD-10-CM category G43</x:v>
      </x:c>
      <x:c r="H6429" s="26" t="str">
        <x:v>migraine</x:v>
      </x:c>
      <x:c r="I6429" s="26" t="str">
        <x:v>ICD-10-CM FY2026 code descriptions</x:v>
      </x:c>
      <x:c r="J6429" s="29" t="str">
        <x:v>https://www.cdc.gov/nchs/icd/icd-10-cm.htm</x:v>
      </x:c>
      <x:c r="K6429" s="26" t="str">
        <x:v>vocab.concept concept_id=45557236</x:v>
      </x:c>
      <x:c r="L6429" s="26" t="str">
        <x:v>Terminology-source verified; pathway applicability requires coding/clinical review</x:v>
      </x:c>
    </x:row>
    <x:row r="6430" ht="34" customHeight="1">
      <x:c r="A6430" s="30" t="n">
        <x:v>84</x:v>
      </x:c>
      <x:c r="B6430" s="26" t="str">
        <x:v>Headache / Migraine</x:v>
      </x:c>
      <x:c r="C6430" s="29" t="str">
        <x:v>ICD-10-CM</x:v>
      </x:c>
      <x:c r="D6430" s="31" t="str">
        <x:v>G43.1</x:v>
      </x:c>
      <x:c r="E6430" s="26" t="str">
        <x:v>Migraine with aura</x:v>
      </x:c>
      <x:c r="F6430" s="29" t="str">
        <x:v>Condition</x:v>
      </x:c>
      <x:c r="G6430" s="26" t="str">
        <x:v>active child of exact matched ICD-10-CM category G43</x:v>
      </x:c>
      <x:c r="H6430" s="26" t="str">
        <x:v>migraine</x:v>
      </x:c>
      <x:c r="I6430" s="26" t="str">
        <x:v>ICD-10-CM FY2026 code descriptions</x:v>
      </x:c>
      <x:c r="J6430" s="29" t="str">
        <x:v>https://www.cdc.gov/nchs/icd/icd-10-cm.htm</x:v>
      </x:c>
      <x:c r="K6430" s="26" t="str">
        <x:v>vocab.concept concept_id=1568332</x:v>
      </x:c>
      <x:c r="L6430" s="26" t="str">
        <x:v>Terminology-source verified; pathway applicability requires coding/clinical review</x:v>
      </x:c>
    </x:row>
    <x:row r="6431" ht="34" customHeight="1">
      <x:c r="A6431" s="30" t="n">
        <x:v>84</x:v>
      </x:c>
      <x:c r="B6431" s="26" t="str">
        <x:v>Headache / Migraine</x:v>
      </x:c>
      <x:c r="C6431" s="29" t="str">
        <x:v>ICD-10-CM</x:v>
      </x:c>
      <x:c r="D6431" s="31" t="str">
        <x:v>G43.10</x:v>
      </x:c>
      <x:c r="E6431" s="26" t="str">
        <x:v>Migraine with aura, not intractable</x:v>
      </x:c>
      <x:c r="F6431" s="29" t="str">
        <x:v>Condition</x:v>
      </x:c>
      <x:c r="G6431" s="26" t="str">
        <x:v>active child of exact matched ICD-10-CM category G43</x:v>
      </x:c>
      <x:c r="H6431" s="26" t="str">
        <x:v>migraine</x:v>
      </x:c>
      <x:c r="I6431" s="26" t="str">
        <x:v>ICD-10-CM FY2026 code descriptions</x:v>
      </x:c>
      <x:c r="J6431" s="29" t="str">
        <x:v>https://www.cdc.gov/nchs/icd/icd-10-cm.htm</x:v>
      </x:c>
      <x:c r="K6431" s="26" t="str">
        <x:v>vocab.concept concept_id=35207380</x:v>
      </x:c>
      <x:c r="L6431" s="26" t="str">
        <x:v>Terminology-source verified; pathway applicability requires coding/clinical review</x:v>
      </x:c>
    </x:row>
    <x:row r="6432" ht="34" customHeight="1">
      <x:c r="A6432" s="30" t="n">
        <x:v>84</x:v>
      </x:c>
      <x:c r="B6432" s="26" t="str">
        <x:v>Headache / Migraine</x:v>
      </x:c>
      <x:c r="C6432" s="29" t="str">
        <x:v>ICD-10-CM</x:v>
      </x:c>
      <x:c r="D6432" s="31" t="str">
        <x:v>G43.101</x:v>
      </x:c>
      <x:c r="E6432" s="26" t="str">
        <x:v>Migraine with aura, not intractable, with status migrainosus</x:v>
      </x:c>
      <x:c r="F6432" s="29" t="str">
        <x:v>Condition</x:v>
      </x:c>
      <x:c r="G6432" s="26" t="str">
        <x:v>active child of exact matched ICD-10-CM category G43</x:v>
      </x:c>
      <x:c r="H6432" s="26" t="str">
        <x:v>migraine</x:v>
      </x:c>
      <x:c r="I6432" s="26" t="str">
        <x:v>ICD-10-CM FY2026 code descriptions</x:v>
      </x:c>
      <x:c r="J6432" s="29" t="str">
        <x:v>https://www.cdc.gov/nchs/icd/icd-10-cm.htm</x:v>
      </x:c>
      <x:c r="K6432" s="26" t="str">
        <x:v>vocab.concept concept_id=45605543</x:v>
      </x:c>
      <x:c r="L6432" s="26" t="str">
        <x:v>Terminology-source verified; pathway applicability requires coding/clinical review</x:v>
      </x:c>
    </x:row>
    <x:row r="6433" ht="34" customHeight="1">
      <x:c r="A6433" s="30" t="n">
        <x:v>84</x:v>
      </x:c>
      <x:c r="B6433" s="26" t="str">
        <x:v>Headache / Migraine</x:v>
      </x:c>
      <x:c r="C6433" s="29" t="str">
        <x:v>ICD-10-CM</x:v>
      </x:c>
      <x:c r="D6433" s="31" t="str">
        <x:v>G43.109</x:v>
      </x:c>
      <x:c r="E6433" s="26" t="str">
        <x:v>Migraine with aura, not intractable, without status migrainosus</x:v>
      </x:c>
      <x:c r="F6433" s="29" t="str">
        <x:v>Condition</x:v>
      </x:c>
      <x:c r="G6433" s="26" t="str">
        <x:v>active child of exact matched ICD-10-CM category G43</x:v>
      </x:c>
      <x:c r="H6433" s="26" t="str">
        <x:v>migraine</x:v>
      </x:c>
      <x:c r="I6433" s="26" t="str">
        <x:v>ICD-10-CM FY2026 code descriptions</x:v>
      </x:c>
      <x:c r="J6433" s="29" t="str">
        <x:v>https://www.cdc.gov/nchs/icd/icd-10-cm.htm</x:v>
      </x:c>
      <x:c r="K6433" s="26" t="str">
        <x:v>vocab.concept concept_id=45562087</x:v>
      </x:c>
      <x:c r="L6433" s="26" t="str">
        <x:v>Terminology-source verified; pathway applicability requires coding/clinical review</x:v>
      </x:c>
    </x:row>
    <x:row r="6434" ht="34" customHeight="1">
      <x:c r="A6434" s="30" t="n">
        <x:v>84</x:v>
      </x:c>
      <x:c r="B6434" s="26" t="str">
        <x:v>Headache / Migraine</x:v>
      </x:c>
      <x:c r="C6434" s="29" t="str">
        <x:v>ICD-10-CM</x:v>
      </x:c>
      <x:c r="D6434" s="31" t="str">
        <x:v>G43.11</x:v>
      </x:c>
      <x:c r="E6434" s="26" t="str">
        <x:v>Migraine with aura, intractable</x:v>
      </x:c>
      <x:c r="F6434" s="29" t="str">
        <x:v>Condition</x:v>
      </x:c>
      <x:c r="G6434" s="26" t="str">
        <x:v>active child of exact matched ICD-10-CM category G43</x:v>
      </x:c>
      <x:c r="H6434" s="26" t="str">
        <x:v>migraine</x:v>
      </x:c>
      <x:c r="I6434" s="26" t="str">
        <x:v>ICD-10-CM FY2026 code descriptions</x:v>
      </x:c>
      <x:c r="J6434" s="29" t="str">
        <x:v>https://www.cdc.gov/nchs/icd/icd-10-cm.htm</x:v>
      </x:c>
      <x:c r="K6434" s="26" t="str">
        <x:v>vocab.concept concept_id=35207381</x:v>
      </x:c>
      <x:c r="L6434" s="26" t="str">
        <x:v>Terminology-source verified; pathway applicability requires coding/clinical review</x:v>
      </x:c>
    </x:row>
    <x:row r="6435" ht="34" customHeight="1">
      <x:c r="A6435" s="30" t="n">
        <x:v>84</x:v>
      </x:c>
      <x:c r="B6435" s="26" t="str">
        <x:v>Headache / Migraine</x:v>
      </x:c>
      <x:c r="C6435" s="29" t="str">
        <x:v>ICD-10-CM</x:v>
      </x:c>
      <x:c r="D6435" s="31" t="str">
        <x:v>G43.111</x:v>
      </x:c>
      <x:c r="E6435" s="26" t="str">
        <x:v>Migraine with aura, intractable, with status migrainosus</x:v>
      </x:c>
      <x:c r="F6435" s="29" t="str">
        <x:v>Condition</x:v>
      </x:c>
      <x:c r="G6435" s="26" t="str">
        <x:v>active child of exact matched ICD-10-CM category G43</x:v>
      </x:c>
      <x:c r="H6435" s="26" t="str">
        <x:v>migraine</x:v>
      </x:c>
      <x:c r="I6435" s="26" t="str">
        <x:v>ICD-10-CM FY2026 code descriptions</x:v>
      </x:c>
      <x:c r="J6435" s="29" t="str">
        <x:v>https://www.cdc.gov/nchs/icd/icd-10-cm.htm</x:v>
      </x:c>
      <x:c r="K6435" s="26" t="str">
        <x:v>vocab.concept concept_id=45566875</x:v>
      </x:c>
      <x:c r="L6435" s="26" t="str">
        <x:v>Terminology-source verified; pathway applicability requires coding/clinical review</x:v>
      </x:c>
    </x:row>
    <x:row r="6436" ht="34" customHeight="1">
      <x:c r="A6436" s="30" t="n">
        <x:v>84</x:v>
      </x:c>
      <x:c r="B6436" s="26" t="str">
        <x:v>Headache / Migraine</x:v>
      </x:c>
      <x:c r="C6436" s="29" t="str">
        <x:v>ICD-10-CM</x:v>
      </x:c>
      <x:c r="D6436" s="31" t="str">
        <x:v>G43.119</x:v>
      </x:c>
      <x:c r="E6436" s="26" t="str">
        <x:v>Migraine with aura, intractable, without status migrainosus</x:v>
      </x:c>
      <x:c r="F6436" s="29" t="str">
        <x:v>Condition</x:v>
      </x:c>
      <x:c r="G6436" s="26" t="str">
        <x:v>active child of exact matched ICD-10-CM category G43</x:v>
      </x:c>
      <x:c r="H6436" s="26" t="str">
        <x:v>migraine</x:v>
      </x:c>
      <x:c r="I6436" s="26" t="str">
        <x:v>ICD-10-CM FY2026 code descriptions</x:v>
      </x:c>
      <x:c r="J6436" s="29" t="str">
        <x:v>https://www.cdc.gov/nchs/icd/icd-10-cm.htm</x:v>
      </x:c>
      <x:c r="K6436" s="26" t="str">
        <x:v>vocab.concept concept_id=45552527</x:v>
      </x:c>
      <x:c r="L6436" s="26" t="str">
        <x:v>Terminology-source verified; pathway applicability requires coding/clinical review</x:v>
      </x:c>
    </x:row>
    <x:row r="6437" ht="34" customHeight="1">
      <x:c r="A6437" s="30" t="n">
        <x:v>84</x:v>
      </x:c>
      <x:c r="B6437" s="26" t="str">
        <x:v>Headache / Migraine</x:v>
      </x:c>
      <x:c r="C6437" s="29" t="str">
        <x:v>ICD-10-CM</x:v>
      </x:c>
      <x:c r="D6437" s="31" t="str">
        <x:v>G43.4</x:v>
      </x:c>
      <x:c r="E6437" s="26" t="str">
        <x:v>Hemiplegic migraine</x:v>
      </x:c>
      <x:c r="F6437" s="29" t="str">
        <x:v>Condition</x:v>
      </x:c>
      <x:c r="G6437" s="26" t="str">
        <x:v>active child of exact matched ICD-10-CM category G43</x:v>
      </x:c>
      <x:c r="H6437" s="26" t="str">
        <x:v>migraine</x:v>
      </x:c>
      <x:c r="I6437" s="26" t="str">
        <x:v>ICD-10-CM FY2026 code descriptions</x:v>
      </x:c>
      <x:c r="J6437" s="29" t="str">
        <x:v>https://www.cdc.gov/nchs/icd/icd-10-cm.htm</x:v>
      </x:c>
      <x:c r="K6437" s="26" t="str">
        <x:v>vocab.concept concept_id=45562088</x:v>
      </x:c>
      <x:c r="L6437" s="26" t="str">
        <x:v>Terminology-source verified; pathway applicability requires coding/clinical review</x:v>
      </x:c>
    </x:row>
    <x:row r="6438" ht="34" customHeight="1">
      <x:c r="A6438" s="30" t="n">
        <x:v>84</x:v>
      </x:c>
      <x:c r="B6438" s="26" t="str">
        <x:v>Headache / Migraine</x:v>
      </x:c>
      <x:c r="C6438" s="29" t="str">
        <x:v>ICD-10-CM</x:v>
      </x:c>
      <x:c r="D6438" s="31" t="str">
        <x:v>G43.40</x:v>
      </x:c>
      <x:c r="E6438" s="26" t="str">
        <x:v>Hemiplegic migraine, not intractable</x:v>
      </x:c>
      <x:c r="F6438" s="29" t="str">
        <x:v>Condition</x:v>
      </x:c>
      <x:c r="G6438" s="26" t="str">
        <x:v>active child of exact matched ICD-10-CM category G43</x:v>
      </x:c>
      <x:c r="H6438" s="26" t="str">
        <x:v>migraine</x:v>
      </x:c>
      <x:c r="I6438" s="26" t="str">
        <x:v>ICD-10-CM FY2026 code descriptions</x:v>
      </x:c>
      <x:c r="J6438" s="29" t="str">
        <x:v>https://www.cdc.gov/nchs/icd/icd-10-cm.htm</x:v>
      </x:c>
      <x:c r="K6438" s="26" t="str">
        <x:v>vocab.concept concept_id=35207383</x:v>
      </x:c>
      <x:c r="L6438" s="26" t="str">
        <x:v>Terminology-source verified; pathway applicability requires coding/clinical review</x:v>
      </x:c>
    </x:row>
    <x:row r="6439" ht="34" customHeight="1">
      <x:c r="A6439" s="30" t="n">
        <x:v>84</x:v>
      </x:c>
      <x:c r="B6439" s="26" t="str">
        <x:v>Headache / Migraine</x:v>
      </x:c>
      <x:c r="C6439" s="29" t="str">
        <x:v>ICD-10-CM</x:v>
      </x:c>
      <x:c r="D6439" s="31" t="str">
        <x:v>G43.401</x:v>
      </x:c>
      <x:c r="E6439" s="26" t="str">
        <x:v>Hemiplegic migraine, not intractable, with status migrainosus</x:v>
      </x:c>
      <x:c r="F6439" s="29" t="str">
        <x:v>Condition</x:v>
      </x:c>
      <x:c r="G6439" s="26" t="str">
        <x:v>active child of exact matched ICD-10-CM category G43</x:v>
      </x:c>
      <x:c r="H6439" s="26" t="str">
        <x:v>migraine</x:v>
      </x:c>
      <x:c r="I6439" s="26" t="str">
        <x:v>ICD-10-CM FY2026 code descriptions</x:v>
      </x:c>
      <x:c r="J6439" s="29" t="str">
        <x:v>https://www.cdc.gov/nchs/icd/icd-10-cm.htm</x:v>
      </x:c>
      <x:c r="K6439" s="26" t="str">
        <x:v>vocab.concept concept_id=45547732</x:v>
      </x:c>
      <x:c r="L6439" s="26" t="str">
        <x:v>Terminology-source verified; pathway applicability requires coding/clinical review</x:v>
      </x:c>
    </x:row>
    <x:row r="6440" ht="34" customHeight="1">
      <x:c r="A6440" s="30" t="n">
        <x:v>84</x:v>
      </x:c>
      <x:c r="B6440" s="26" t="str">
        <x:v>Headache / Migraine</x:v>
      </x:c>
      <x:c r="C6440" s="29" t="str">
        <x:v>ICD-10-CM</x:v>
      </x:c>
      <x:c r="D6440" s="31" t="str">
        <x:v>G43.409</x:v>
      </x:c>
      <x:c r="E6440" s="26" t="str">
        <x:v>Hemiplegic migraine, not intractable, without status migrainosus</x:v>
      </x:c>
      <x:c r="F6440" s="29" t="str">
        <x:v>Condition</x:v>
      </x:c>
      <x:c r="G6440" s="26" t="str">
        <x:v>active child of exact matched ICD-10-CM category G43</x:v>
      </x:c>
      <x:c r="H6440" s="26" t="str">
        <x:v>migraine</x:v>
      </x:c>
      <x:c r="I6440" s="26" t="str">
        <x:v>ICD-10-CM FY2026 code descriptions</x:v>
      </x:c>
      <x:c r="J6440" s="29" t="str">
        <x:v>https://www.cdc.gov/nchs/icd/icd-10-cm.htm</x:v>
      </x:c>
      <x:c r="K6440" s="26" t="str">
        <x:v>vocab.concept concept_id=45538109</x:v>
      </x:c>
      <x:c r="L6440" s="26" t="str">
        <x:v>Terminology-source verified; pathway applicability requires coding/clinical review</x:v>
      </x:c>
    </x:row>
    <x:row r="6441" ht="34" customHeight="1">
      <x:c r="A6441" s="30" t="n">
        <x:v>84</x:v>
      </x:c>
      <x:c r="B6441" s="26" t="str">
        <x:v>Headache / Migraine</x:v>
      </x:c>
      <x:c r="C6441" s="29" t="str">
        <x:v>ICD-10-CM</x:v>
      </x:c>
      <x:c r="D6441" s="31" t="str">
        <x:v>G43.41</x:v>
      </x:c>
      <x:c r="E6441" s="26" t="str">
        <x:v>Hemiplegic migraine, intractable</x:v>
      </x:c>
      <x:c r="F6441" s="29" t="str">
        <x:v>Condition</x:v>
      </x:c>
      <x:c r="G6441" s="26" t="str">
        <x:v>active child of exact matched ICD-10-CM category G43</x:v>
      </x:c>
      <x:c r="H6441" s="26" t="str">
        <x:v>migraine</x:v>
      </x:c>
      <x:c r="I6441" s="26" t="str">
        <x:v>ICD-10-CM FY2026 code descriptions</x:v>
      </x:c>
      <x:c r="J6441" s="29" t="str">
        <x:v>https://www.cdc.gov/nchs/icd/icd-10-cm.htm</x:v>
      </x:c>
      <x:c r="K6441" s="26" t="str">
        <x:v>vocab.concept concept_id=35207384</x:v>
      </x:c>
      <x:c r="L6441" s="26" t="str">
        <x:v>Terminology-source verified; pathway applicability requires coding/clinical review</x:v>
      </x:c>
    </x:row>
    <x:row r="6442" ht="34" customHeight="1">
      <x:c r="A6442" s="30" t="n">
        <x:v>84</x:v>
      </x:c>
      <x:c r="B6442" s="26" t="str">
        <x:v>Headache / Migraine</x:v>
      </x:c>
      <x:c r="C6442" s="29" t="str">
        <x:v>ICD-10-CM</x:v>
      </x:c>
      <x:c r="D6442" s="31" t="str">
        <x:v>G43.411</x:v>
      </x:c>
      <x:c r="E6442" s="26" t="str">
        <x:v>Hemiplegic migraine, intractable, with status migrainosus</x:v>
      </x:c>
      <x:c r="F6442" s="29" t="str">
        <x:v>Condition</x:v>
      </x:c>
      <x:c r="G6442" s="26" t="str">
        <x:v>active child of exact matched ICD-10-CM category G43</x:v>
      </x:c>
      <x:c r="H6442" s="26" t="str">
        <x:v>migraine</x:v>
      </x:c>
      <x:c r="I6442" s="26" t="str">
        <x:v>ICD-10-CM FY2026 code descriptions</x:v>
      </x:c>
      <x:c r="J6442" s="29" t="str">
        <x:v>https://www.cdc.gov/nchs/icd/icd-10-cm.htm</x:v>
      </x:c>
      <x:c r="K6442" s="26" t="str">
        <x:v>vocab.concept concept_id=45586289</x:v>
      </x:c>
      <x:c r="L6442" s="26" t="str">
        <x:v>Terminology-source verified; pathway applicability requires coding/clinical review</x:v>
      </x:c>
    </x:row>
    <x:row r="6443" ht="34" customHeight="1">
      <x:c r="A6443" s="30" t="n">
        <x:v>84</x:v>
      </x:c>
      <x:c r="B6443" s="26" t="str">
        <x:v>Headache / Migraine</x:v>
      </x:c>
      <x:c r="C6443" s="29" t="str">
        <x:v>ICD-10-CM</x:v>
      </x:c>
      <x:c r="D6443" s="31" t="str">
        <x:v>G43.419</x:v>
      </x:c>
      <x:c r="E6443" s="26" t="str">
        <x:v>Hemiplegic migraine, intractable, without status migrainosus</x:v>
      </x:c>
      <x:c r="F6443" s="29" t="str">
        <x:v>Condition</x:v>
      </x:c>
      <x:c r="G6443" s="26" t="str">
        <x:v>active child of exact matched ICD-10-CM category G43</x:v>
      </x:c>
      <x:c r="H6443" s="26" t="str">
        <x:v>migraine</x:v>
      </x:c>
      <x:c r="I6443" s="26" t="str">
        <x:v>ICD-10-CM FY2026 code descriptions</x:v>
      </x:c>
      <x:c r="J6443" s="29" t="str">
        <x:v>https://www.cdc.gov/nchs/icd/icd-10-cm.htm</x:v>
      </x:c>
      <x:c r="K6443" s="26" t="str">
        <x:v>vocab.concept concept_id=45538110</x:v>
      </x:c>
      <x:c r="L6443" s="26" t="str">
        <x:v>Terminology-source verified; pathway applicability requires coding/clinical review</x:v>
      </x:c>
    </x:row>
    <x:row r="6444" ht="34" customHeight="1">
      <x:c r="A6444" s="30" t="n">
        <x:v>84</x:v>
      </x:c>
      <x:c r="B6444" s="26" t="str">
        <x:v>Headache / Migraine</x:v>
      </x:c>
      <x:c r="C6444" s="29" t="str">
        <x:v>ICD-10-CM</x:v>
      </x:c>
      <x:c r="D6444" s="31" t="str">
        <x:v>G43.5</x:v>
      </x:c>
      <x:c r="E6444" s="26" t="str">
        <x:v>Persistent migraine aura without cerebral infarction</x:v>
      </x:c>
      <x:c r="F6444" s="29" t="str">
        <x:v>Condition</x:v>
      </x:c>
      <x:c r="G6444" s="26" t="str">
        <x:v>active child of exact matched ICD-10-CM category G43</x:v>
      </x:c>
      <x:c r="H6444" s="26" t="str">
        <x:v>migraine</x:v>
      </x:c>
      <x:c r="I6444" s="26" t="str">
        <x:v>ICD-10-CM FY2026 code descriptions</x:v>
      </x:c>
      <x:c r="J6444" s="29" t="str">
        <x:v>https://www.cdc.gov/nchs/icd/icd-10-cm.htm</x:v>
      </x:c>
      <x:c r="K6444" s="26" t="str">
        <x:v>vocab.concept concept_id=1568333</x:v>
      </x:c>
      <x:c r="L6444" s="26" t="str">
        <x:v>Terminology-source verified; pathway applicability requires coding/clinical review</x:v>
      </x:c>
    </x:row>
    <x:row r="6445" ht="34" customHeight="1">
      <x:c r="A6445" s="30" t="n">
        <x:v>84</x:v>
      </x:c>
      <x:c r="B6445" s="26" t="str">
        <x:v>Headache / Migraine</x:v>
      </x:c>
      <x:c r="C6445" s="29" t="str">
        <x:v>ICD-10-CM</x:v>
      </x:c>
      <x:c r="D6445" s="31" t="str">
        <x:v>G43.50</x:v>
      </x:c>
      <x:c r="E6445" s="26" t="str">
        <x:v>Persistent migraine aura without cerebral infarction, not intractable</x:v>
      </x:c>
      <x:c r="F6445" s="29" t="str">
        <x:v>Condition</x:v>
      </x:c>
      <x:c r="G6445" s="26" t="str">
        <x:v>active child of exact matched ICD-10-CM category G43</x:v>
      </x:c>
      <x:c r="H6445" s="26" t="str">
        <x:v>migraine</x:v>
      </x:c>
      <x:c r="I6445" s="26" t="str">
        <x:v>ICD-10-CM FY2026 code descriptions</x:v>
      </x:c>
      <x:c r="J6445" s="29" t="str">
        <x:v>https://www.cdc.gov/nchs/icd/icd-10-cm.htm</x:v>
      </x:c>
      <x:c r="K6445" s="26" t="str">
        <x:v>vocab.concept concept_id=35207385</x:v>
      </x:c>
      <x:c r="L6445" s="26" t="str">
        <x:v>Terminology-source verified; pathway applicability requires coding/clinical review</x:v>
      </x:c>
    </x:row>
    <x:row r="6446" ht="34" customHeight="1">
      <x:c r="A6446" s="30" t="n">
        <x:v>84</x:v>
      </x:c>
      <x:c r="B6446" s="26" t="str">
        <x:v>Headache / Migraine</x:v>
      </x:c>
      <x:c r="C6446" s="29" t="str">
        <x:v>ICD-10-CM</x:v>
      </x:c>
      <x:c r="D6446" s="31" t="str">
        <x:v>G43.501</x:v>
      </x:c>
      <x:c r="E6446" s="26" t="str">
        <x:v>Persistent migraine aura without cerebral infarction, not intractable, with status migrainosus</x:v>
      </x:c>
      <x:c r="F6446" s="29" t="str">
        <x:v>Condition</x:v>
      </x:c>
      <x:c r="G6446" s="26" t="str">
        <x:v>active child of exact matched ICD-10-CM category G43</x:v>
      </x:c>
      <x:c r="H6446" s="26" t="str">
        <x:v>migraine</x:v>
      </x:c>
      <x:c r="I6446" s="26" t="str">
        <x:v>ICD-10-CM FY2026 code descriptions</x:v>
      </x:c>
      <x:c r="J6446" s="29" t="str">
        <x:v>https://www.cdc.gov/nchs/icd/icd-10-cm.htm</x:v>
      </x:c>
      <x:c r="K6446" s="26" t="str">
        <x:v>vocab.concept concept_id=45586290</x:v>
      </x:c>
      <x:c r="L6446" s="26" t="str">
        <x:v>Terminology-source verified; pathway applicability requires coding/clinical review</x:v>
      </x:c>
    </x:row>
    <x:row r="6447" ht="34" customHeight="1">
      <x:c r="A6447" s="30" t="n">
        <x:v>84</x:v>
      </x:c>
      <x:c r="B6447" s="26" t="str">
        <x:v>Headache / Migraine</x:v>
      </x:c>
      <x:c r="C6447" s="29" t="str">
        <x:v>ICD-10-CM</x:v>
      </x:c>
      <x:c r="D6447" s="31" t="str">
        <x:v>G43.509</x:v>
      </x:c>
      <x:c r="E6447" s="26" t="str">
        <x:v>Persistent migraine aura without cerebral infarction, not intractable, without status migrainosus</x:v>
      </x:c>
      <x:c r="F6447" s="29" t="str">
        <x:v>Condition</x:v>
      </x:c>
      <x:c r="G6447" s="26" t="str">
        <x:v>active child of exact matched ICD-10-CM category G43</x:v>
      </x:c>
      <x:c r="H6447" s="26" t="str">
        <x:v>migraine</x:v>
      </x:c>
      <x:c r="I6447" s="26" t="str">
        <x:v>ICD-10-CM FY2026 code descriptions</x:v>
      </x:c>
      <x:c r="J6447" s="29" t="str">
        <x:v>https://www.cdc.gov/nchs/icd/icd-10-cm.htm</x:v>
      </x:c>
      <x:c r="K6447" s="26" t="str">
        <x:v>vocab.concept concept_id=45533137</x:v>
      </x:c>
      <x:c r="L6447" s="26" t="str">
        <x:v>Terminology-source verified; pathway applicability requires coding/clinical review</x:v>
      </x:c>
    </x:row>
    <x:row r="6448" ht="34" customHeight="1">
      <x:c r="A6448" s="30" t="n">
        <x:v>84</x:v>
      </x:c>
      <x:c r="B6448" s="26" t="str">
        <x:v>Headache / Migraine</x:v>
      </x:c>
      <x:c r="C6448" s="29" t="str">
        <x:v>ICD-10-CM</x:v>
      </x:c>
      <x:c r="D6448" s="31" t="str">
        <x:v>G43.51</x:v>
      </x:c>
      <x:c r="E6448" s="26" t="str">
        <x:v>Persistent migraine aura without cerebral infarction, intractable</x:v>
      </x:c>
      <x:c r="F6448" s="29" t="str">
        <x:v>Condition</x:v>
      </x:c>
      <x:c r="G6448" s="26" t="str">
        <x:v>active child of exact matched ICD-10-CM category G43</x:v>
      </x:c>
      <x:c r="H6448" s="26" t="str">
        <x:v>migraine</x:v>
      </x:c>
      <x:c r="I6448" s="26" t="str">
        <x:v>ICD-10-CM FY2026 code descriptions</x:v>
      </x:c>
      <x:c r="J6448" s="29" t="str">
        <x:v>https://www.cdc.gov/nchs/icd/icd-10-cm.htm</x:v>
      </x:c>
      <x:c r="K6448" s="26" t="str">
        <x:v>vocab.concept concept_id=35207386</x:v>
      </x:c>
      <x:c r="L6448" s="26" t="str">
        <x:v>Terminology-source verified; pathway applicability requires coding/clinical review</x:v>
      </x:c>
    </x:row>
    <x:row r="6449" ht="34" customHeight="1">
      <x:c r="A6449" s="30" t="n">
        <x:v>84</x:v>
      </x:c>
      <x:c r="B6449" s="26" t="str">
        <x:v>Headache / Migraine</x:v>
      </x:c>
      <x:c r="C6449" s="29" t="str">
        <x:v>ICD-10-CM</x:v>
      </x:c>
      <x:c r="D6449" s="31" t="str">
        <x:v>G43.511</x:v>
      </x:c>
      <x:c r="E6449" s="26" t="str">
        <x:v>Persistent migraine aura without cerebral infarction, intractable, with status migrainosus</x:v>
      </x:c>
      <x:c r="F6449" s="29" t="str">
        <x:v>Condition</x:v>
      </x:c>
      <x:c r="G6449" s="26" t="str">
        <x:v>active child of exact matched ICD-10-CM category G43</x:v>
      </x:c>
      <x:c r="H6449" s="26" t="str">
        <x:v>migraine</x:v>
      </x:c>
      <x:c r="I6449" s="26" t="str">
        <x:v>ICD-10-CM FY2026 code descriptions</x:v>
      </x:c>
      <x:c r="J6449" s="29" t="str">
        <x:v>https://www.cdc.gov/nchs/icd/icd-10-cm.htm</x:v>
      </x:c>
      <x:c r="K6449" s="26" t="str">
        <x:v>vocab.concept concept_id=45595940</x:v>
      </x:c>
      <x:c r="L6449" s="26" t="str">
        <x:v>Terminology-source verified; pathway applicability requires coding/clinical review</x:v>
      </x:c>
    </x:row>
    <x:row r="6450" ht="34" customHeight="1">
      <x:c r="A6450" s="30" t="n">
        <x:v>84</x:v>
      </x:c>
      <x:c r="B6450" s="26" t="str">
        <x:v>Headache / Migraine</x:v>
      </x:c>
      <x:c r="C6450" s="29" t="str">
        <x:v>ICD-10-CM</x:v>
      </x:c>
      <x:c r="D6450" s="31" t="str">
        <x:v>G43.519</x:v>
      </x:c>
      <x:c r="E6450" s="26" t="str">
        <x:v>Persistent migraine aura without cerebral infarction, intractable, without status migrainosus</x:v>
      </x:c>
      <x:c r="F6450" s="29" t="str">
        <x:v>Condition</x:v>
      </x:c>
      <x:c r="G6450" s="26" t="str">
        <x:v>active child of exact matched ICD-10-CM category G43</x:v>
      </x:c>
      <x:c r="H6450" s="26" t="str">
        <x:v>migraine</x:v>
      </x:c>
      <x:c r="I6450" s="26" t="str">
        <x:v>ICD-10-CM FY2026 code descriptions</x:v>
      </x:c>
      <x:c r="J6450" s="29" t="str">
        <x:v>https://www.cdc.gov/nchs/icd/icd-10-cm.htm</x:v>
      </x:c>
      <x:c r="K6450" s="26" t="str">
        <x:v>vocab.concept concept_id=45586291</x:v>
      </x:c>
      <x:c r="L6450" s="26" t="str">
        <x:v>Terminology-source verified; pathway applicability requires coding/clinical review</x:v>
      </x:c>
    </x:row>
    <x:row r="6451" ht="34" customHeight="1">
      <x:c r="A6451" s="30" t="n">
        <x:v>84</x:v>
      </x:c>
      <x:c r="B6451" s="26" t="str">
        <x:v>Headache / Migraine</x:v>
      </x:c>
      <x:c r="C6451" s="29" t="str">
        <x:v>ICD-10-CM</x:v>
      </x:c>
      <x:c r="D6451" s="31" t="str">
        <x:v>G43.6</x:v>
      </x:c>
      <x:c r="E6451" s="26" t="str">
        <x:v>Persistent migraine aura with cerebral infarction</x:v>
      </x:c>
      <x:c r="F6451" s="29" t="str">
        <x:v>Condition</x:v>
      </x:c>
      <x:c r="G6451" s="26" t="str">
        <x:v>active child of exact matched ICD-10-CM category G43</x:v>
      </x:c>
      <x:c r="H6451" s="26" t="str">
        <x:v>migraine</x:v>
      </x:c>
      <x:c r="I6451" s="26" t="str">
        <x:v>ICD-10-CM FY2026 code descriptions</x:v>
      </x:c>
      <x:c r="J6451" s="29" t="str">
        <x:v>https://www.cdc.gov/nchs/icd/icd-10-cm.htm</x:v>
      </x:c>
      <x:c r="K6451" s="26" t="str">
        <x:v>vocab.concept concept_id=1568334</x:v>
      </x:c>
      <x:c r="L6451" s="26" t="str">
        <x:v>Terminology-source verified; pathway applicability requires coding/clinical review</x:v>
      </x:c>
    </x:row>
    <x:row r="6452" ht="34" customHeight="1">
      <x:c r="A6452" s="30" t="n">
        <x:v>84</x:v>
      </x:c>
      <x:c r="B6452" s="26" t="str">
        <x:v>Headache / Migraine</x:v>
      </x:c>
      <x:c r="C6452" s="29" t="str">
        <x:v>ICD-10-CM</x:v>
      </x:c>
      <x:c r="D6452" s="31" t="str">
        <x:v>G43.60</x:v>
      </x:c>
      <x:c r="E6452" s="26" t="str">
        <x:v>Persistent migraine aura with cerebral infarction, not intractable</x:v>
      </x:c>
      <x:c r="F6452" s="29" t="str">
        <x:v>Condition</x:v>
      </x:c>
      <x:c r="G6452" s="26" t="str">
        <x:v>active child of exact matched ICD-10-CM category G43</x:v>
      </x:c>
      <x:c r="H6452" s="26" t="str">
        <x:v>migraine</x:v>
      </x:c>
      <x:c r="I6452" s="26" t="str">
        <x:v>ICD-10-CM FY2026 code descriptions</x:v>
      </x:c>
      <x:c r="J6452" s="29" t="str">
        <x:v>https://www.cdc.gov/nchs/icd/icd-10-cm.htm</x:v>
      </x:c>
      <x:c r="K6452" s="26" t="str">
        <x:v>vocab.concept concept_id=1568335</x:v>
      </x:c>
      <x:c r="L6452" s="26" t="str">
        <x:v>Terminology-source verified; pathway applicability requires coding/clinical review</x:v>
      </x:c>
    </x:row>
    <x:row r="6453" ht="34" customHeight="1">
      <x:c r="A6453" s="30" t="n">
        <x:v>84</x:v>
      </x:c>
      <x:c r="B6453" s="26" t="str">
        <x:v>Headache / Migraine</x:v>
      </x:c>
      <x:c r="C6453" s="29" t="str">
        <x:v>ICD-10-CM</x:v>
      </x:c>
      <x:c r="D6453" s="31" t="str">
        <x:v>G43.601</x:v>
      </x:c>
      <x:c r="E6453" s="26" t="str">
        <x:v>Persistent migraine aura with cerebral infarction, not intractable, with status migrainosus</x:v>
      </x:c>
      <x:c r="F6453" s="29" t="str">
        <x:v>Condition</x:v>
      </x:c>
      <x:c r="G6453" s="26" t="str">
        <x:v>active child of exact matched ICD-10-CM category G43</x:v>
      </x:c>
      <x:c r="H6453" s="26" t="str">
        <x:v>migraine</x:v>
      </x:c>
      <x:c r="I6453" s="26" t="str">
        <x:v>ICD-10-CM FY2026 code descriptions</x:v>
      </x:c>
      <x:c r="J6453" s="29" t="str">
        <x:v>https://www.cdc.gov/nchs/icd/icd-10-cm.htm</x:v>
      </x:c>
      <x:c r="K6453" s="26" t="str">
        <x:v>vocab.concept concept_id=45547733</x:v>
      </x:c>
      <x:c r="L6453" s="26" t="str">
        <x:v>Terminology-source verified; pathway applicability requires coding/clinical review</x:v>
      </x:c>
    </x:row>
    <x:row r="6454" ht="34" customHeight="1">
      <x:c r="A6454" s="30" t="n">
        <x:v>84</x:v>
      </x:c>
      <x:c r="B6454" s="26" t="str">
        <x:v>Headache / Migraine</x:v>
      </x:c>
      <x:c r="C6454" s="29" t="str">
        <x:v>ICD-10-CM</x:v>
      </x:c>
      <x:c r="D6454" s="31" t="str">
        <x:v>G43.609</x:v>
      </x:c>
      <x:c r="E6454" s="26" t="str">
        <x:v>Persistent migraine aura with cerebral infarction, not intractable, without status migrainosus</x:v>
      </x:c>
      <x:c r="F6454" s="29" t="str">
        <x:v>Condition</x:v>
      </x:c>
      <x:c r="G6454" s="26" t="str">
        <x:v>active child of exact matched ICD-10-CM category G43</x:v>
      </x:c>
      <x:c r="H6454" s="26" t="str">
        <x:v>migraine</x:v>
      </x:c>
      <x:c r="I6454" s="26" t="str">
        <x:v>ICD-10-CM FY2026 code descriptions</x:v>
      </x:c>
      <x:c r="J6454" s="29" t="str">
        <x:v>https://www.cdc.gov/nchs/icd/icd-10-cm.htm</x:v>
      </x:c>
      <x:c r="K6454" s="26" t="str">
        <x:v>vocab.concept concept_id=45605545</x:v>
      </x:c>
      <x:c r="L6454" s="26" t="str">
        <x:v>Terminology-source verified; pathway applicability requires coding/clinical review</x:v>
      </x:c>
    </x:row>
    <x:row r="6455" ht="34" customHeight="1">
      <x:c r="A6455" s="30" t="n">
        <x:v>84</x:v>
      </x:c>
      <x:c r="B6455" s="26" t="str">
        <x:v>Headache / Migraine</x:v>
      </x:c>
      <x:c r="C6455" s="29" t="str">
        <x:v>ICD-10-CM</x:v>
      </x:c>
      <x:c r="D6455" s="31" t="str">
        <x:v>G43.61</x:v>
      </x:c>
      <x:c r="E6455" s="26" t="str">
        <x:v>Persistent migraine aura with cerebral infarction, intractable</x:v>
      </x:c>
      <x:c r="F6455" s="29" t="str">
        <x:v>Condition</x:v>
      </x:c>
      <x:c r="G6455" s="26" t="str">
        <x:v>active child of exact matched ICD-10-CM category G43</x:v>
      </x:c>
      <x:c r="H6455" s="26" t="str">
        <x:v>migraine</x:v>
      </x:c>
      <x:c r="I6455" s="26" t="str">
        <x:v>ICD-10-CM FY2026 code descriptions</x:v>
      </x:c>
      <x:c r="J6455" s="29" t="str">
        <x:v>https://www.cdc.gov/nchs/icd/icd-10-cm.htm</x:v>
      </x:c>
      <x:c r="K6455" s="26" t="str">
        <x:v>vocab.concept concept_id=1568336</x:v>
      </x:c>
      <x:c r="L6455" s="26" t="str">
        <x:v>Terminology-source verified; pathway applicability requires coding/clinical review</x:v>
      </x:c>
    </x:row>
    <x:row r="6456" ht="34" customHeight="1">
      <x:c r="A6456" s="30" t="n">
        <x:v>84</x:v>
      </x:c>
      <x:c r="B6456" s="26" t="str">
        <x:v>Headache / Migraine</x:v>
      </x:c>
      <x:c r="C6456" s="29" t="str">
        <x:v>ICD-10-CM</x:v>
      </x:c>
      <x:c r="D6456" s="31" t="str">
        <x:v>G43.611</x:v>
      </x:c>
      <x:c r="E6456" s="26" t="str">
        <x:v>Persistent migraine aura with cerebral infarction, intractable, with status migrainosus</x:v>
      </x:c>
      <x:c r="F6456" s="29" t="str">
        <x:v>Condition</x:v>
      </x:c>
      <x:c r="G6456" s="26" t="str">
        <x:v>active child of exact matched ICD-10-CM category G43</x:v>
      </x:c>
      <x:c r="H6456" s="26" t="str">
        <x:v>migraine</x:v>
      </x:c>
      <x:c r="I6456" s="26" t="str">
        <x:v>ICD-10-CM FY2026 code descriptions</x:v>
      </x:c>
      <x:c r="J6456" s="29" t="str">
        <x:v>https://www.cdc.gov/nchs/icd/icd-10-cm.htm</x:v>
      </x:c>
      <x:c r="K6456" s="26" t="str">
        <x:v>vocab.concept concept_id=45605546</x:v>
      </x:c>
      <x:c r="L6456" s="26" t="str">
        <x:v>Terminology-source verified; pathway applicability requires coding/clinical review</x:v>
      </x:c>
    </x:row>
    <x:row r="6457" ht="34" customHeight="1">
      <x:c r="A6457" s="30" t="n">
        <x:v>84</x:v>
      </x:c>
      <x:c r="B6457" s="26" t="str">
        <x:v>Headache / Migraine</x:v>
      </x:c>
      <x:c r="C6457" s="29" t="str">
        <x:v>ICD-10-CM</x:v>
      </x:c>
      <x:c r="D6457" s="31" t="str">
        <x:v>G43.619</x:v>
      </x:c>
      <x:c r="E6457" s="26" t="str">
        <x:v>Persistent migraine aura with cerebral infarction, intractable, without status migrainosus</x:v>
      </x:c>
      <x:c r="F6457" s="29" t="str">
        <x:v>Condition</x:v>
      </x:c>
      <x:c r="G6457" s="26" t="str">
        <x:v>active child of exact matched ICD-10-CM category G43</x:v>
      </x:c>
      <x:c r="H6457" s="26" t="str">
        <x:v>migraine</x:v>
      </x:c>
      <x:c r="I6457" s="26" t="str">
        <x:v>ICD-10-CM FY2026 code descriptions</x:v>
      </x:c>
      <x:c r="J6457" s="29" t="str">
        <x:v>https://www.cdc.gov/nchs/icd/icd-10-cm.htm</x:v>
      </x:c>
      <x:c r="K6457" s="26" t="str">
        <x:v>vocab.concept concept_id=45547734</x:v>
      </x:c>
      <x:c r="L6457" s="26" t="str">
        <x:v>Terminology-source verified; pathway applicability requires coding/clinical review</x:v>
      </x:c>
    </x:row>
    <x:row r="6458" ht="34" customHeight="1">
      <x:c r="A6458" s="30" t="n">
        <x:v>84</x:v>
      </x:c>
      <x:c r="B6458" s="26" t="str">
        <x:v>Headache / Migraine</x:v>
      </x:c>
      <x:c r="C6458" s="29" t="str">
        <x:v>ICD-10-CM</x:v>
      </x:c>
      <x:c r="D6458" s="31" t="str">
        <x:v>G43.7</x:v>
      </x:c>
      <x:c r="E6458" s="26" t="str">
        <x:v>Chronic migraine without aura</x:v>
      </x:c>
      <x:c r="F6458" s="29" t="str">
        <x:v>Condition</x:v>
      </x:c>
      <x:c r="G6458" s="26" t="str">
        <x:v>active child of exact matched ICD-10-CM category G43</x:v>
      </x:c>
      <x:c r="H6458" s="26" t="str">
        <x:v>migraine</x:v>
      </x:c>
      <x:c r="I6458" s="26" t="str">
        <x:v>ICD-10-CM FY2026 code descriptions</x:v>
      </x:c>
      <x:c r="J6458" s="29" t="str">
        <x:v>https://www.cdc.gov/nchs/icd/icd-10-cm.htm</x:v>
      </x:c>
      <x:c r="K6458" s="26" t="str">
        <x:v>vocab.concept concept_id=1568337</x:v>
      </x:c>
      <x:c r="L6458" s="26" t="str">
        <x:v>Terminology-source verified; pathway applicability requires coding/clinical review</x:v>
      </x:c>
    </x:row>
    <x:row r="6459" ht="34" customHeight="1">
      <x:c r="A6459" s="30" t="n">
        <x:v>84</x:v>
      </x:c>
      <x:c r="B6459" s="26" t="str">
        <x:v>Headache / Migraine</x:v>
      </x:c>
      <x:c r="C6459" s="29" t="str">
        <x:v>ICD-10-CM</x:v>
      </x:c>
      <x:c r="D6459" s="31" t="str">
        <x:v>G43.70</x:v>
      </x:c>
      <x:c r="E6459" s="26" t="str">
        <x:v>Chronic migraine without aura, not intractable</x:v>
      </x:c>
      <x:c r="F6459" s="29" t="str">
        <x:v>Condition</x:v>
      </x:c>
      <x:c r="G6459" s="26" t="str">
        <x:v>active child of exact matched ICD-10-CM category G43</x:v>
      </x:c>
      <x:c r="H6459" s="26" t="str">
        <x:v>migraine</x:v>
      </x:c>
      <x:c r="I6459" s="26" t="str">
        <x:v>ICD-10-CM FY2026 code descriptions</x:v>
      </x:c>
      <x:c r="J6459" s="29" t="str">
        <x:v>https://www.cdc.gov/nchs/icd/icd-10-cm.htm</x:v>
      </x:c>
      <x:c r="K6459" s="26" t="str">
        <x:v>vocab.concept concept_id=35207387</x:v>
      </x:c>
      <x:c r="L6459" s="26" t="str">
        <x:v>Terminology-source verified; pathway applicability requires coding/clinical review</x:v>
      </x:c>
    </x:row>
    <x:row r="6460" ht="34" customHeight="1">
      <x:c r="A6460" s="30" t="n">
        <x:v>84</x:v>
      </x:c>
      <x:c r="B6460" s="26" t="str">
        <x:v>Headache / Migraine</x:v>
      </x:c>
      <x:c r="C6460" s="29" t="str">
        <x:v>ICD-10-CM</x:v>
      </x:c>
      <x:c r="D6460" s="31" t="str">
        <x:v>G43.701</x:v>
      </x:c>
      <x:c r="E6460" s="26" t="str">
        <x:v>Chronic migraine without aura, not intractable, with status migrainosus</x:v>
      </x:c>
      <x:c r="F6460" s="29" t="str">
        <x:v>Condition</x:v>
      </x:c>
      <x:c r="G6460" s="26" t="str">
        <x:v>active child of exact matched ICD-10-CM category G43</x:v>
      </x:c>
      <x:c r="H6460" s="26" t="str">
        <x:v>migraine</x:v>
      </x:c>
      <x:c r="I6460" s="26" t="str">
        <x:v>ICD-10-CM FY2026 code descriptions</x:v>
      </x:c>
      <x:c r="J6460" s="29" t="str">
        <x:v>https://www.cdc.gov/nchs/icd/icd-10-cm.htm</x:v>
      </x:c>
      <x:c r="K6460" s="26" t="str">
        <x:v>vocab.concept concept_id=45533138</x:v>
      </x:c>
      <x:c r="L6460" s="26" t="str">
        <x:v>Terminology-source verified; pathway applicability requires coding/clinical review</x:v>
      </x:c>
    </x:row>
    <x:row r="6461" ht="34" customHeight="1">
      <x:c r="A6461" s="30" t="n">
        <x:v>84</x:v>
      </x:c>
      <x:c r="B6461" s="26" t="str">
        <x:v>Headache / Migraine</x:v>
      </x:c>
      <x:c r="C6461" s="29" t="str">
        <x:v>ICD-10-CM</x:v>
      </x:c>
      <x:c r="D6461" s="31" t="str">
        <x:v>G43.709</x:v>
      </x:c>
      <x:c r="E6461" s="26" t="str">
        <x:v>Chronic migraine without aura, not intractable, without status migrainosus</x:v>
      </x:c>
      <x:c r="F6461" s="29" t="str">
        <x:v>Condition</x:v>
      </x:c>
      <x:c r="G6461" s="26" t="str">
        <x:v>active child of exact matched ICD-10-CM category G43</x:v>
      </x:c>
      <x:c r="H6461" s="26" t="str">
        <x:v>migraine</x:v>
      </x:c>
      <x:c r="I6461" s="26" t="str">
        <x:v>ICD-10-CM FY2026 code descriptions</x:v>
      </x:c>
      <x:c r="J6461" s="29" t="str">
        <x:v>https://www.cdc.gov/nchs/icd/icd-10-cm.htm</x:v>
      </x:c>
      <x:c r="K6461" s="26" t="str">
        <x:v>vocab.concept concept_id=45591178</x:v>
      </x:c>
      <x:c r="L6461" s="26" t="str">
        <x:v>Terminology-source verified; pathway applicability requires coding/clinical review</x:v>
      </x:c>
    </x:row>
    <x:row r="6462" ht="34" customHeight="1">
      <x:c r="A6462" s="30" t="n">
        <x:v>84</x:v>
      </x:c>
      <x:c r="B6462" s="26" t="str">
        <x:v>Headache / Migraine</x:v>
      </x:c>
      <x:c r="C6462" s="29" t="str">
        <x:v>ICD-10-CM</x:v>
      </x:c>
      <x:c r="D6462" s="31" t="str">
        <x:v>G43.71</x:v>
      </x:c>
      <x:c r="E6462" s="26" t="str">
        <x:v>Chronic migraine without aura, intractable</x:v>
      </x:c>
      <x:c r="F6462" s="29" t="str">
        <x:v>Condition</x:v>
      </x:c>
      <x:c r="G6462" s="26" t="str">
        <x:v>active child of exact matched ICD-10-CM category G43</x:v>
      </x:c>
      <x:c r="H6462" s="26" t="str">
        <x:v>migraine</x:v>
      </x:c>
      <x:c r="I6462" s="26" t="str">
        <x:v>ICD-10-CM FY2026 code descriptions</x:v>
      </x:c>
      <x:c r="J6462" s="29" t="str">
        <x:v>https://www.cdc.gov/nchs/icd/icd-10-cm.htm</x:v>
      </x:c>
      <x:c r="K6462" s="26" t="str">
        <x:v>vocab.concept concept_id=35207388</x:v>
      </x:c>
      <x:c r="L6462" s="26" t="str">
        <x:v>Terminology-source verified; pathway applicability requires coding/clinical review</x:v>
      </x:c>
    </x:row>
    <x:row r="6463" ht="34" customHeight="1">
      <x:c r="A6463" s="30" t="n">
        <x:v>84</x:v>
      </x:c>
      <x:c r="B6463" s="26" t="str">
        <x:v>Headache / Migraine</x:v>
      </x:c>
      <x:c r="C6463" s="29" t="str">
        <x:v>ICD-10-CM</x:v>
      </x:c>
      <x:c r="D6463" s="31" t="str">
        <x:v>G43.711</x:v>
      </x:c>
      <x:c r="E6463" s="26" t="str">
        <x:v>Chronic migraine without aura, intractable, with status migrainosus</x:v>
      </x:c>
      <x:c r="F6463" s="29" t="str">
        <x:v>Condition</x:v>
      </x:c>
      <x:c r="G6463" s="26" t="str">
        <x:v>active child of exact matched ICD-10-CM category G43</x:v>
      </x:c>
      <x:c r="H6463" s="26" t="str">
        <x:v>migraine</x:v>
      </x:c>
      <x:c r="I6463" s="26" t="str">
        <x:v>ICD-10-CM FY2026 code descriptions</x:v>
      </x:c>
      <x:c r="J6463" s="29" t="str">
        <x:v>https://www.cdc.gov/nchs/icd/icd-10-cm.htm</x:v>
      </x:c>
      <x:c r="K6463" s="26" t="str">
        <x:v>vocab.concept concept_id=45581491</x:v>
      </x:c>
      <x:c r="L6463" s="26" t="str">
        <x:v>Terminology-source verified; pathway applicability requires coding/clinical review</x:v>
      </x:c>
    </x:row>
    <x:row r="6464" ht="34" customHeight="1">
      <x:c r="A6464" s="30" t="n">
        <x:v>84</x:v>
      </x:c>
      <x:c r="B6464" s="26" t="str">
        <x:v>Headache / Migraine</x:v>
      </x:c>
      <x:c r="C6464" s="29" t="str">
        <x:v>ICD-10-CM</x:v>
      </x:c>
      <x:c r="D6464" s="31" t="str">
        <x:v>G43.719</x:v>
      </x:c>
      <x:c r="E6464" s="26" t="str">
        <x:v>Chronic migraine without aura, intractable, without status migrainosus</x:v>
      </x:c>
      <x:c r="F6464" s="29" t="str">
        <x:v>Condition</x:v>
      </x:c>
      <x:c r="G6464" s="26" t="str">
        <x:v>active child of exact matched ICD-10-CM category G43</x:v>
      </x:c>
      <x:c r="H6464" s="26" t="str">
        <x:v>migraine</x:v>
      </x:c>
      <x:c r="I6464" s="26" t="str">
        <x:v>ICD-10-CM FY2026 code descriptions</x:v>
      </x:c>
      <x:c r="J6464" s="29" t="str">
        <x:v>https://www.cdc.gov/nchs/icd/icd-10-cm.htm</x:v>
      </x:c>
      <x:c r="K6464" s="26" t="str">
        <x:v>vocab.concept concept_id=45600785</x:v>
      </x:c>
      <x:c r="L6464" s="26" t="str">
        <x:v>Terminology-source verified; pathway applicability requires coding/clinical review</x:v>
      </x:c>
    </x:row>
    <x:row r="6465" ht="34" customHeight="1">
      <x:c r="A6465" s="30" t="n">
        <x:v>84</x:v>
      </x:c>
      <x:c r="B6465" s="26" t="str">
        <x:v>Headache / Migraine</x:v>
      </x:c>
      <x:c r="C6465" s="29" t="str">
        <x:v>ICD-10-CM</x:v>
      </x:c>
      <x:c r="D6465" s="31" t="str">
        <x:v>G43.8</x:v>
      </x:c>
      <x:c r="E6465" s="26" t="str">
        <x:v>Other migraine</x:v>
      </x:c>
      <x:c r="F6465" s="29" t="str">
        <x:v>Condition</x:v>
      </x:c>
      <x:c r="G6465" s="26" t="str">
        <x:v>active child of exact matched ICD-10-CM category G43</x:v>
      </x:c>
      <x:c r="H6465" s="26" t="str">
        <x:v>migraine</x:v>
      </x:c>
      <x:c r="I6465" s="26" t="str">
        <x:v>ICD-10-CM FY2026 code descriptions</x:v>
      </x:c>
      <x:c r="J6465" s="29" t="str">
        <x:v>https://www.cdc.gov/nchs/icd/icd-10-cm.htm</x:v>
      </x:c>
      <x:c r="K6465" s="26" t="str">
        <x:v>vocab.concept concept_id=1568339</x:v>
      </x:c>
      <x:c r="L6465" s="26" t="str">
        <x:v>Terminology-source verified; pathway applicability requires coding/clinical review</x:v>
      </x:c>
    </x:row>
    <x:row r="6466" ht="34" customHeight="1">
      <x:c r="A6466" s="30" t="n">
        <x:v>84</x:v>
      </x:c>
      <x:c r="B6466" s="26" t="str">
        <x:v>Headache / Migraine</x:v>
      </x:c>
      <x:c r="C6466" s="29" t="str">
        <x:v>ICD-10-CM</x:v>
      </x:c>
      <x:c r="D6466" s="31" t="str">
        <x:v>G43.80</x:v>
      </x:c>
      <x:c r="E6466" s="26" t="str">
        <x:v>Other migraine, not intractable</x:v>
      </x:c>
      <x:c r="F6466" s="29" t="str">
        <x:v>Condition</x:v>
      </x:c>
      <x:c r="G6466" s="26" t="str">
        <x:v>active child of exact matched ICD-10-CM category G43</x:v>
      </x:c>
      <x:c r="H6466" s="26" t="str">
        <x:v>migraine</x:v>
      </x:c>
      <x:c r="I6466" s="26" t="str">
        <x:v>ICD-10-CM FY2026 code descriptions</x:v>
      </x:c>
      <x:c r="J6466" s="29" t="str">
        <x:v>https://www.cdc.gov/nchs/icd/icd-10-cm.htm</x:v>
      </x:c>
      <x:c r="K6466" s="26" t="str">
        <x:v>vocab.concept concept_id=1568340</x:v>
      </x:c>
      <x:c r="L6466" s="26" t="str">
        <x:v>Terminology-source verified; pathway applicability requires coding/clinical review</x:v>
      </x:c>
    </x:row>
    <x:row r="6467" ht="34" customHeight="1">
      <x:c r="A6467" s="30" t="n">
        <x:v>84</x:v>
      </x:c>
      <x:c r="B6467" s="26" t="str">
        <x:v>Headache / Migraine</x:v>
      </x:c>
      <x:c r="C6467" s="29" t="str">
        <x:v>ICD-10-CM</x:v>
      </x:c>
      <x:c r="D6467" s="31" t="str">
        <x:v>G43.801</x:v>
      </x:c>
      <x:c r="E6467" s="26" t="str">
        <x:v>Other migraine, not intractable, with status migrainosus</x:v>
      </x:c>
      <x:c r="F6467" s="29" t="str">
        <x:v>Condition</x:v>
      </x:c>
      <x:c r="G6467" s="26" t="str">
        <x:v>active child of exact matched ICD-10-CM category G43</x:v>
      </x:c>
      <x:c r="H6467" s="26" t="str">
        <x:v>migraine</x:v>
      </x:c>
      <x:c r="I6467" s="26" t="str">
        <x:v>ICD-10-CM FY2026 code descriptions</x:v>
      </x:c>
      <x:c r="J6467" s="29" t="str">
        <x:v>https://www.cdc.gov/nchs/icd/icd-10-cm.htm</x:v>
      </x:c>
      <x:c r="K6467" s="26" t="str">
        <x:v>vocab.concept concept_id=45552528</x:v>
      </x:c>
      <x:c r="L6467" s="26" t="str">
        <x:v>Terminology-source verified; pathway applicability requires coding/clinical review</x:v>
      </x:c>
    </x:row>
    <x:row r="6468" ht="34" customHeight="1">
      <x:c r="A6468" s="30" t="n">
        <x:v>84</x:v>
      </x:c>
      <x:c r="B6468" s="26" t="str">
        <x:v>Headache / Migraine</x:v>
      </x:c>
      <x:c r="C6468" s="29" t="str">
        <x:v>ICD-10-CM</x:v>
      </x:c>
      <x:c r="D6468" s="31" t="str">
        <x:v>G43.809</x:v>
      </x:c>
      <x:c r="E6468" s="26" t="str">
        <x:v>Other migraine, not intractable, without status migrainosus</x:v>
      </x:c>
      <x:c r="F6468" s="29" t="str">
        <x:v>Condition</x:v>
      </x:c>
      <x:c r="G6468" s="26" t="str">
        <x:v>active child of exact matched ICD-10-CM category G43</x:v>
      </x:c>
      <x:c r="H6468" s="26" t="str">
        <x:v>migraine</x:v>
      </x:c>
      <x:c r="I6468" s="26" t="str">
        <x:v>ICD-10-CM FY2026 code descriptions</x:v>
      </x:c>
      <x:c r="J6468" s="29" t="str">
        <x:v>https://www.cdc.gov/nchs/icd/icd-10-cm.htm</x:v>
      </x:c>
      <x:c r="K6468" s="26" t="str">
        <x:v>vocab.concept concept_id=45586292</x:v>
      </x:c>
      <x:c r="L6468" s="26" t="str">
        <x:v>Terminology-source verified; pathway applicability requires coding/clinical review</x:v>
      </x:c>
    </x:row>
    <x:row r="6469" ht="34" customHeight="1">
      <x:c r="A6469" s="30" t="n">
        <x:v>84</x:v>
      </x:c>
      <x:c r="B6469" s="26" t="str">
        <x:v>Headache / Migraine</x:v>
      </x:c>
      <x:c r="C6469" s="29" t="str">
        <x:v>ICD-10-CM</x:v>
      </x:c>
      <x:c r="D6469" s="31" t="str">
        <x:v>G43.81</x:v>
      </x:c>
      <x:c r="E6469" s="26" t="str">
        <x:v>Other migraine, intractable</x:v>
      </x:c>
      <x:c r="F6469" s="29" t="str">
        <x:v>Condition</x:v>
      </x:c>
      <x:c r="G6469" s="26" t="str">
        <x:v>active child of exact matched ICD-10-CM category G43</x:v>
      </x:c>
      <x:c r="H6469" s="26" t="str">
        <x:v>migraine</x:v>
      </x:c>
      <x:c r="I6469" s="26" t="str">
        <x:v>ICD-10-CM FY2026 code descriptions</x:v>
      </x:c>
      <x:c r="J6469" s="29" t="str">
        <x:v>https://www.cdc.gov/nchs/icd/icd-10-cm.htm</x:v>
      </x:c>
      <x:c r="K6469" s="26" t="str">
        <x:v>vocab.concept concept_id=1568341</x:v>
      </x:c>
      <x:c r="L6469" s="26" t="str">
        <x:v>Terminology-source verified; pathway applicability requires coding/clinical review</x:v>
      </x:c>
    </x:row>
    <x:row r="6470" ht="34" customHeight="1">
      <x:c r="A6470" s="30" t="n">
        <x:v>84</x:v>
      </x:c>
      <x:c r="B6470" s="26" t="str">
        <x:v>Headache / Migraine</x:v>
      </x:c>
      <x:c r="C6470" s="29" t="str">
        <x:v>ICD-10-CM</x:v>
      </x:c>
      <x:c r="D6470" s="31" t="str">
        <x:v>G43.811</x:v>
      </x:c>
      <x:c r="E6470" s="26" t="str">
        <x:v>Other migraine, intractable, with status migrainosus</x:v>
      </x:c>
      <x:c r="F6470" s="29" t="str">
        <x:v>Condition</x:v>
      </x:c>
      <x:c r="G6470" s="26" t="str">
        <x:v>active child of exact matched ICD-10-CM category G43</x:v>
      </x:c>
      <x:c r="H6470" s="26" t="str">
        <x:v>migraine</x:v>
      </x:c>
      <x:c r="I6470" s="26" t="str">
        <x:v>ICD-10-CM FY2026 code descriptions</x:v>
      </x:c>
      <x:c r="J6470" s="29" t="str">
        <x:v>https://www.cdc.gov/nchs/icd/icd-10-cm.htm</x:v>
      </x:c>
      <x:c r="K6470" s="26" t="str">
        <x:v>vocab.concept concept_id=45557237</x:v>
      </x:c>
      <x:c r="L6470" s="26" t="str">
        <x:v>Terminology-source verified; pathway applicability requires coding/clinical review</x:v>
      </x:c>
    </x:row>
    <x:row r="6471" ht="34" customHeight="1">
      <x:c r="A6471" s="30" t="n">
        <x:v>84</x:v>
      </x:c>
      <x:c r="B6471" s="26" t="str">
        <x:v>Headache / Migraine</x:v>
      </x:c>
      <x:c r="C6471" s="29" t="str">
        <x:v>ICD-10-CM</x:v>
      </x:c>
      <x:c r="D6471" s="31" t="str">
        <x:v>G43.819</x:v>
      </x:c>
      <x:c r="E6471" s="26" t="str">
        <x:v>Other migraine, intractable, without status migrainosus</x:v>
      </x:c>
      <x:c r="F6471" s="29" t="str">
        <x:v>Condition</x:v>
      </x:c>
      <x:c r="G6471" s="26" t="str">
        <x:v>active child of exact matched ICD-10-CM category G43</x:v>
      </x:c>
      <x:c r="H6471" s="26" t="str">
        <x:v>migraine</x:v>
      </x:c>
      <x:c r="I6471" s="26" t="str">
        <x:v>ICD-10-CM FY2026 code descriptions</x:v>
      </x:c>
      <x:c r="J6471" s="29" t="str">
        <x:v>https://www.cdc.gov/nchs/icd/icd-10-cm.htm</x:v>
      </x:c>
      <x:c r="K6471" s="26" t="str">
        <x:v>vocab.concept concept_id=45538111</x:v>
      </x:c>
      <x:c r="L6471" s="26" t="str">
        <x:v>Terminology-source verified; pathway applicability requires coding/clinical review</x:v>
      </x:c>
    </x:row>
    <x:row r="6472" ht="34" customHeight="1">
      <x:c r="A6472" s="30" t="n">
        <x:v>84</x:v>
      </x:c>
      <x:c r="B6472" s="26" t="str">
        <x:v>Headache / Migraine</x:v>
      </x:c>
      <x:c r="C6472" s="29" t="str">
        <x:v>ICD-10-CM</x:v>
      </x:c>
      <x:c r="D6472" s="31" t="str">
        <x:v>G43.82</x:v>
      </x:c>
      <x:c r="E6472" s="26" t="str">
        <x:v>Menstrual migraine, not intractable</x:v>
      </x:c>
      <x:c r="F6472" s="29" t="str">
        <x:v>Condition</x:v>
      </x:c>
      <x:c r="G6472" s="26" t="str">
        <x:v>active child of exact matched ICD-10-CM category G43</x:v>
      </x:c>
      <x:c r="H6472" s="26" t="str">
        <x:v>migraine</x:v>
      </x:c>
      <x:c r="I6472" s="26" t="str">
        <x:v>ICD-10-CM FY2026 code descriptions</x:v>
      </x:c>
      <x:c r="J6472" s="29" t="str">
        <x:v>https://www.cdc.gov/nchs/icd/icd-10-cm.htm</x:v>
      </x:c>
      <x:c r="K6472" s="26" t="str">
        <x:v>vocab.concept concept_id=1568342</x:v>
      </x:c>
      <x:c r="L6472" s="26" t="str">
        <x:v>Terminology-source verified; pathway applicability requires coding/clinical review</x:v>
      </x:c>
    </x:row>
    <x:row r="6473" ht="34" customHeight="1">
      <x:c r="A6473" s="30" t="n">
        <x:v>84</x:v>
      </x:c>
      <x:c r="B6473" s="26" t="str">
        <x:v>Headache / Migraine</x:v>
      </x:c>
      <x:c r="C6473" s="29" t="str">
        <x:v>ICD-10-CM</x:v>
      </x:c>
      <x:c r="D6473" s="31" t="str">
        <x:v>G43.821</x:v>
      </x:c>
      <x:c r="E6473" s="26" t="str">
        <x:v>Menstrual migraine, not intractable, with status migrainosus</x:v>
      </x:c>
      <x:c r="F6473" s="29" t="str">
        <x:v>Condition</x:v>
      </x:c>
      <x:c r="G6473" s="26" t="str">
        <x:v>active child of exact matched ICD-10-CM category G43</x:v>
      </x:c>
      <x:c r="H6473" s="26" t="str">
        <x:v>migraine</x:v>
      </x:c>
      <x:c r="I6473" s="26" t="str">
        <x:v>ICD-10-CM FY2026 code descriptions</x:v>
      </x:c>
      <x:c r="J6473" s="29" t="str">
        <x:v>https://www.cdc.gov/nchs/icd/icd-10-cm.htm</x:v>
      </x:c>
      <x:c r="K6473" s="26" t="str">
        <x:v>vocab.concept concept_id=45571802</x:v>
      </x:c>
      <x:c r="L6473" s="26" t="str">
        <x:v>Terminology-source verified; pathway applicability requires coding/clinical review</x:v>
      </x:c>
    </x:row>
    <x:row r="6474" ht="34" customHeight="1">
      <x:c r="A6474" s="30" t="n">
        <x:v>84</x:v>
      </x:c>
      <x:c r="B6474" s="26" t="str">
        <x:v>Headache / Migraine</x:v>
      </x:c>
      <x:c r="C6474" s="29" t="str">
        <x:v>ICD-10-CM</x:v>
      </x:c>
      <x:c r="D6474" s="31" t="str">
        <x:v>G43.829</x:v>
      </x:c>
      <x:c r="E6474" s="26" t="str">
        <x:v>Menstrual migraine, not intractable, without status migrainosus</x:v>
      </x:c>
      <x:c r="F6474" s="29" t="str">
        <x:v>Condition</x:v>
      </x:c>
      <x:c r="G6474" s="26" t="str">
        <x:v>active child of exact matched ICD-10-CM category G43</x:v>
      </x:c>
      <x:c r="H6474" s="26" t="str">
        <x:v>migraine</x:v>
      </x:c>
      <x:c r="I6474" s="26" t="str">
        <x:v>ICD-10-CM FY2026 code descriptions</x:v>
      </x:c>
      <x:c r="J6474" s="29" t="str">
        <x:v>https://www.cdc.gov/nchs/icd/icd-10-cm.htm</x:v>
      </x:c>
      <x:c r="K6474" s="26" t="str">
        <x:v>vocab.concept concept_id=45571803</x:v>
      </x:c>
      <x:c r="L6474" s="26" t="str">
        <x:v>Terminology-source verified; pathway applicability requires coding/clinical review</x:v>
      </x:c>
    </x:row>
    <x:row r="6475" ht="34" customHeight="1">
      <x:c r="A6475" s="30" t="n">
        <x:v>84</x:v>
      </x:c>
      <x:c r="B6475" s="26" t="str">
        <x:v>Headache / Migraine</x:v>
      </x:c>
      <x:c r="C6475" s="29" t="str">
        <x:v>ICD-10-CM</x:v>
      </x:c>
      <x:c r="D6475" s="31" t="str">
        <x:v>G43.83</x:v>
      </x:c>
      <x:c r="E6475" s="26" t="str">
        <x:v>Menstrual migraine, intractable</x:v>
      </x:c>
      <x:c r="F6475" s="29" t="str">
        <x:v>Condition</x:v>
      </x:c>
      <x:c r="G6475" s="26" t="str">
        <x:v>active child of exact matched ICD-10-CM category G43</x:v>
      </x:c>
      <x:c r="H6475" s="26" t="str">
        <x:v>migraine</x:v>
      </x:c>
      <x:c r="I6475" s="26" t="str">
        <x:v>ICD-10-CM FY2026 code descriptions</x:v>
      </x:c>
      <x:c r="J6475" s="29" t="str">
        <x:v>https://www.cdc.gov/nchs/icd/icd-10-cm.htm</x:v>
      </x:c>
      <x:c r="K6475" s="26" t="str">
        <x:v>vocab.concept concept_id=1568343</x:v>
      </x:c>
      <x:c r="L6475" s="26" t="str">
        <x:v>Terminology-source verified; pathway applicability requires coding/clinical review</x:v>
      </x:c>
    </x:row>
    <x:row r="6476" ht="34" customHeight="1">
      <x:c r="A6476" s="30" t="n">
        <x:v>84</x:v>
      </x:c>
      <x:c r="B6476" s="26" t="str">
        <x:v>Headache / Migraine</x:v>
      </x:c>
      <x:c r="C6476" s="29" t="str">
        <x:v>ICD-10-CM</x:v>
      </x:c>
      <x:c r="D6476" s="31" t="str">
        <x:v>G43.831</x:v>
      </x:c>
      <x:c r="E6476" s="26" t="str">
        <x:v>Menstrual migraine, intractable, with status migrainosus</x:v>
      </x:c>
      <x:c r="F6476" s="29" t="str">
        <x:v>Condition</x:v>
      </x:c>
      <x:c r="G6476" s="26" t="str">
        <x:v>active child of exact matched ICD-10-CM category G43</x:v>
      </x:c>
      <x:c r="H6476" s="26" t="str">
        <x:v>migraine</x:v>
      </x:c>
      <x:c r="I6476" s="26" t="str">
        <x:v>ICD-10-CM FY2026 code descriptions</x:v>
      </x:c>
      <x:c r="J6476" s="29" t="str">
        <x:v>https://www.cdc.gov/nchs/icd/icd-10-cm.htm</x:v>
      </x:c>
      <x:c r="K6476" s="26" t="str">
        <x:v>vocab.concept concept_id=45571804</x:v>
      </x:c>
      <x:c r="L6476" s="26" t="str">
        <x:v>Terminology-source verified; pathway applicability requires coding/clinical review</x:v>
      </x:c>
    </x:row>
    <x:row r="6477" ht="34" customHeight="1">
      <x:c r="A6477" s="30" t="n">
        <x:v>84</x:v>
      </x:c>
      <x:c r="B6477" s="26" t="str">
        <x:v>Headache / Migraine</x:v>
      </x:c>
      <x:c r="C6477" s="29" t="str">
        <x:v>ICD-10-CM</x:v>
      </x:c>
      <x:c r="D6477" s="31" t="str">
        <x:v>G43.839</x:v>
      </x:c>
      <x:c r="E6477" s="26" t="str">
        <x:v>Menstrual migraine, intractable, without status migrainosus</x:v>
      </x:c>
      <x:c r="F6477" s="29" t="str">
        <x:v>Condition</x:v>
      </x:c>
      <x:c r="G6477" s="26" t="str">
        <x:v>active child of exact matched ICD-10-CM category G43</x:v>
      </x:c>
      <x:c r="H6477" s="26" t="str">
        <x:v>migraine</x:v>
      </x:c>
      <x:c r="I6477" s="26" t="str">
        <x:v>ICD-10-CM FY2026 code descriptions</x:v>
      </x:c>
      <x:c r="J6477" s="29" t="str">
        <x:v>https://www.cdc.gov/nchs/icd/icd-10-cm.htm</x:v>
      </x:c>
      <x:c r="K6477" s="26" t="str">
        <x:v>vocab.concept concept_id=45595942</x:v>
      </x:c>
      <x:c r="L6477" s="26" t="str">
        <x:v>Terminology-source verified; pathway applicability requires coding/clinical review</x:v>
      </x:c>
    </x:row>
    <x:row r="6478" ht="34" customHeight="1">
      <x:c r="A6478" s="30" t="n">
        <x:v>84</x:v>
      </x:c>
      <x:c r="B6478" s="26" t="str">
        <x:v>Headache / Migraine</x:v>
      </x:c>
      <x:c r="C6478" s="29" t="str">
        <x:v>ICD-10-CM</x:v>
      </x:c>
      <x:c r="D6478" s="31" t="str">
        <x:v>G43.9</x:v>
      </x:c>
      <x:c r="E6478" s="26" t="str">
        <x:v>Migraine, unspecified</x:v>
      </x:c>
      <x:c r="F6478" s="29" t="str">
        <x:v>Condition</x:v>
      </x:c>
      <x:c r="G6478" s="26" t="str">
        <x:v>active child of exact matched ICD-10-CM category G43</x:v>
      </x:c>
      <x:c r="H6478" s="26" t="str">
        <x:v>migraine</x:v>
      </x:c>
      <x:c r="I6478" s="26" t="str">
        <x:v>ICD-10-CM FY2026 code descriptions</x:v>
      </x:c>
      <x:c r="J6478" s="29" t="str">
        <x:v>https://www.cdc.gov/nchs/icd/icd-10-cm.htm</x:v>
      </x:c>
      <x:c r="K6478" s="26" t="str">
        <x:v>vocab.concept concept_id=1568344</x:v>
      </x:c>
      <x:c r="L6478" s="26" t="str">
        <x:v>Terminology-source verified; pathway applicability requires coding/clinical review</x:v>
      </x:c>
    </x:row>
    <x:row r="6479" ht="34" customHeight="1">
      <x:c r="A6479" s="30" t="n">
        <x:v>84</x:v>
      </x:c>
      <x:c r="B6479" s="26" t="str">
        <x:v>Headache / Migraine</x:v>
      </x:c>
      <x:c r="C6479" s="29" t="str">
        <x:v>ICD-10-CM</x:v>
      </x:c>
      <x:c r="D6479" s="31" t="str">
        <x:v>G43.90</x:v>
      </x:c>
      <x:c r="E6479" s="26" t="str">
        <x:v>Migraine, unspecified, not intractable</x:v>
      </x:c>
      <x:c r="F6479" s="29" t="str">
        <x:v>Condition</x:v>
      </x:c>
      <x:c r="G6479" s="26" t="str">
        <x:v>active child of exact matched ICD-10-CM category G43</x:v>
      </x:c>
      <x:c r="H6479" s="26" t="str">
        <x:v>migraine</x:v>
      </x:c>
      <x:c r="I6479" s="26" t="str">
        <x:v>ICD-10-CM FY2026 code descriptions</x:v>
      </x:c>
      <x:c r="J6479" s="29" t="str">
        <x:v>https://www.cdc.gov/nchs/icd/icd-10-cm.htm</x:v>
      </x:c>
      <x:c r="K6479" s="26" t="str">
        <x:v>vocab.concept concept_id=35207391</x:v>
      </x:c>
      <x:c r="L6479" s="26" t="str">
        <x:v>Terminology-source verified; pathway applicability requires coding/clinical review</x:v>
      </x:c>
    </x:row>
    <x:row r="6480" ht="34" customHeight="1">
      <x:c r="A6480" s="30" t="n">
        <x:v>84</x:v>
      </x:c>
      <x:c r="B6480" s="26" t="str">
        <x:v>Headache / Migraine</x:v>
      </x:c>
      <x:c r="C6480" s="29" t="str">
        <x:v>ICD-10-CM</x:v>
      </x:c>
      <x:c r="D6480" s="31" t="str">
        <x:v>G43.901</x:v>
      </x:c>
      <x:c r="E6480" s="26" t="str">
        <x:v>Migraine, unspecified, not intractable, with status migrainosus</x:v>
      </x:c>
      <x:c r="F6480" s="29" t="str">
        <x:v>Condition</x:v>
      </x:c>
      <x:c r="G6480" s="26" t="str">
        <x:v>active child of exact matched ICD-10-CM category G43</x:v>
      </x:c>
      <x:c r="H6480" s="26" t="str">
        <x:v>migraine</x:v>
      </x:c>
      <x:c r="I6480" s="26" t="str">
        <x:v>ICD-10-CM FY2026 code descriptions</x:v>
      </x:c>
      <x:c r="J6480" s="29" t="str">
        <x:v>https://www.cdc.gov/nchs/icd/icd-10-cm.htm</x:v>
      </x:c>
      <x:c r="K6480" s="26" t="str">
        <x:v>vocab.concept concept_id=45542887</x:v>
      </x:c>
      <x:c r="L6480" s="26" t="str">
        <x:v>Terminology-source verified; pathway applicability requires coding/clinical review</x:v>
      </x:c>
    </x:row>
    <x:row r="6481" ht="34" customHeight="1">
      <x:c r="A6481" s="30" t="n">
        <x:v>84</x:v>
      </x:c>
      <x:c r="B6481" s="26" t="str">
        <x:v>Headache / Migraine</x:v>
      </x:c>
      <x:c r="C6481" s="29" t="str">
        <x:v>ICD-10-CM</x:v>
      </x:c>
      <x:c r="D6481" s="31" t="str">
        <x:v>G43.909</x:v>
      </x:c>
      <x:c r="E6481" s="26" t="str">
        <x:v>Migraine, unspecified, not intractable, without status migrainosus</x:v>
      </x:c>
      <x:c r="F6481" s="29" t="str">
        <x:v>Condition</x:v>
      </x:c>
      <x:c r="G6481" s="26" t="str">
        <x:v>active child of exact matched ICD-10-CM category G43</x:v>
      </x:c>
      <x:c r="H6481" s="26" t="str">
        <x:v>migraine</x:v>
      </x:c>
      <x:c r="I6481" s="26" t="str">
        <x:v>ICD-10-CM FY2026 code descriptions</x:v>
      </x:c>
      <x:c r="J6481" s="29" t="str">
        <x:v>https://www.cdc.gov/nchs/icd/icd-10-cm.htm</x:v>
      </x:c>
      <x:c r="K6481" s="26" t="str">
        <x:v>vocab.concept concept_id=45600786</x:v>
      </x:c>
      <x:c r="L6481" s="26" t="str">
        <x:v>Terminology-source verified; pathway applicability requires coding/clinical review</x:v>
      </x:c>
    </x:row>
    <x:row r="6482" ht="34" customHeight="1">
      <x:c r="A6482" s="30" t="n">
        <x:v>84</x:v>
      </x:c>
      <x:c r="B6482" s="26" t="str">
        <x:v>Headache / Migraine</x:v>
      </x:c>
      <x:c r="C6482" s="29" t="str">
        <x:v>ICD-10-CM</x:v>
      </x:c>
      <x:c r="D6482" s="31" t="str">
        <x:v>G43.91</x:v>
      </x:c>
      <x:c r="E6482" s="26" t="str">
        <x:v>Migraine, unspecified, intractable</x:v>
      </x:c>
      <x:c r="F6482" s="29" t="str">
        <x:v>Condition</x:v>
      </x:c>
      <x:c r="G6482" s="26" t="str">
        <x:v>active child of exact matched ICD-10-CM category G43</x:v>
      </x:c>
      <x:c r="H6482" s="26" t="str">
        <x:v>migraine</x:v>
      </x:c>
      <x:c r="I6482" s="26" t="str">
        <x:v>ICD-10-CM FY2026 code descriptions</x:v>
      </x:c>
      <x:c r="J6482" s="29" t="str">
        <x:v>https://www.cdc.gov/nchs/icd/icd-10-cm.htm</x:v>
      </x:c>
      <x:c r="K6482" s="26" t="str">
        <x:v>vocab.concept concept_id=35207392</x:v>
      </x:c>
      <x:c r="L6482" s="26" t="str">
        <x:v>Terminology-source verified; pathway applicability requires coding/clinical review</x:v>
      </x:c>
    </x:row>
    <x:row r="6483" ht="34" customHeight="1">
      <x:c r="A6483" s="30" t="n">
        <x:v>84</x:v>
      </x:c>
      <x:c r="B6483" s="26" t="str">
        <x:v>Headache / Migraine</x:v>
      </x:c>
      <x:c r="C6483" s="29" t="str">
        <x:v>ICD-10-CM</x:v>
      </x:c>
      <x:c r="D6483" s="31" t="str">
        <x:v>G43.911</x:v>
      </x:c>
      <x:c r="E6483" s="26" t="str">
        <x:v>Migraine, unspecified, intractable, with status migrainosus</x:v>
      </x:c>
      <x:c r="F6483" s="29" t="str">
        <x:v>Condition</x:v>
      </x:c>
      <x:c r="G6483" s="26" t="str">
        <x:v>active child of exact matched ICD-10-CM category G43</x:v>
      </x:c>
      <x:c r="H6483" s="26" t="str">
        <x:v>migraine</x:v>
      </x:c>
      <x:c r="I6483" s="26" t="str">
        <x:v>ICD-10-CM FY2026 code descriptions</x:v>
      </x:c>
      <x:c r="J6483" s="29" t="str">
        <x:v>https://www.cdc.gov/nchs/icd/icd-10-cm.htm</x:v>
      </x:c>
      <x:c r="K6483" s="26" t="str">
        <x:v>vocab.concept concept_id=45557238</x:v>
      </x:c>
      <x:c r="L6483" s="26" t="str">
        <x:v>Terminology-source verified; pathway applicability requires coding/clinical review</x:v>
      </x:c>
    </x:row>
    <x:row r="6484" ht="34" customHeight="1">
      <x:c r="A6484" s="30" t="n">
        <x:v>84</x:v>
      </x:c>
      <x:c r="B6484" s="26" t="str">
        <x:v>Headache / Migraine</x:v>
      </x:c>
      <x:c r="C6484" s="29" t="str">
        <x:v>ICD-10-CM</x:v>
      </x:c>
      <x:c r="D6484" s="31" t="str">
        <x:v>G43.919</x:v>
      </x:c>
      <x:c r="E6484" s="26" t="str">
        <x:v>Migraine, unspecified, intractable, without status migrainosus</x:v>
      </x:c>
      <x:c r="F6484" s="29" t="str">
        <x:v>Condition</x:v>
      </x:c>
      <x:c r="G6484" s="26" t="str">
        <x:v>active child of exact matched ICD-10-CM category G43</x:v>
      </x:c>
      <x:c r="H6484" s="26" t="str">
        <x:v>migraine</x:v>
      </x:c>
      <x:c r="I6484" s="26" t="str">
        <x:v>ICD-10-CM FY2026 code descriptions</x:v>
      </x:c>
      <x:c r="J6484" s="29" t="str">
        <x:v>https://www.cdc.gov/nchs/icd/icd-10-cm.htm</x:v>
      </x:c>
      <x:c r="K6484" s="26" t="str">
        <x:v>vocab.concept concept_id=45571805</x:v>
      </x:c>
      <x:c r="L6484" s="26" t="str">
        <x:v>Terminology-source verified; pathway applicability requires coding/clinical review</x:v>
      </x:c>
    </x:row>
    <x:row r="6485" ht="34" customHeight="1">
      <x:c r="A6485" s="30" t="n">
        <x:v>84</x:v>
      </x:c>
      <x:c r="B6485" s="26" t="str">
        <x:v>Headache / Migraine</x:v>
      </x:c>
      <x:c r="C6485" s="29" t="str">
        <x:v>ICD-10-CM</x:v>
      </x:c>
      <x:c r="D6485" s="31" t="str">
        <x:v>G43.A</x:v>
      </x:c>
      <x:c r="E6485" s="26" t="str">
        <x:v>Cyclical vomiting</x:v>
      </x:c>
      <x:c r="F6485" s="29" t="str">
        <x:v>Condition</x:v>
      </x:c>
      <x:c r="G6485" s="26" t="str">
        <x:v>active child of exact matched ICD-10-CM category G43</x:v>
      </x:c>
      <x:c r="H6485" s="26" t="str">
        <x:v>migraine</x:v>
      </x:c>
      <x:c r="I6485" s="26" t="str">
        <x:v>ICD-10-CM FY2026 code descriptions</x:v>
      </x:c>
      <x:c r="J6485" s="29" t="str">
        <x:v>https://www.cdc.gov/nchs/icd/icd-10-cm.htm</x:v>
      </x:c>
      <x:c r="K6485" s="26" t="str">
        <x:v>vocab.concept concept_id=45581492</x:v>
      </x:c>
      <x:c r="L6485" s="26" t="str">
        <x:v>Terminology-source verified; pathway applicability requires coding/clinical review</x:v>
      </x:c>
    </x:row>
    <x:row r="6486" ht="34" customHeight="1">
      <x:c r="A6486" s="30" t="n">
        <x:v>84</x:v>
      </x:c>
      <x:c r="B6486" s="26" t="str">
        <x:v>Headache / Migraine</x:v>
      </x:c>
      <x:c r="C6486" s="29" t="str">
        <x:v>ICD-10-CM</x:v>
      </x:c>
      <x:c r="D6486" s="31" t="str">
        <x:v>G43.A0</x:v>
      </x:c>
      <x:c r="E6486" s="26" t="str">
        <x:v>Cyclical vomiting, in migraine, not intractable</x:v>
      </x:c>
      <x:c r="F6486" s="29" t="str">
        <x:v>Condition</x:v>
      </x:c>
      <x:c r="G6486" s="26" t="str">
        <x:v>active child of exact matched ICD-10-CM category G43</x:v>
      </x:c>
      <x:c r="H6486" s="26" t="str">
        <x:v>migraine</x:v>
      </x:c>
      <x:c r="I6486" s="26" t="str">
        <x:v>ICD-10-CM FY2026 code descriptions</x:v>
      </x:c>
      <x:c r="J6486" s="29" t="str">
        <x:v>https://www.cdc.gov/nchs/icd/icd-10-cm.htm</x:v>
      </x:c>
      <x:c r="K6486" s="26" t="str">
        <x:v>vocab.concept concept_id=45538112</x:v>
      </x:c>
      <x:c r="L6486" s="26" t="str">
        <x:v>Terminology-source verified; pathway applicability requires coding/clinical review</x:v>
      </x:c>
    </x:row>
    <x:row r="6487" ht="34" customHeight="1">
      <x:c r="A6487" s="30" t="n">
        <x:v>84</x:v>
      </x:c>
      <x:c r="B6487" s="26" t="str">
        <x:v>Headache / Migraine</x:v>
      </x:c>
      <x:c r="C6487" s="29" t="str">
        <x:v>ICD-10-CM</x:v>
      </x:c>
      <x:c r="D6487" s="31" t="str">
        <x:v>G43.A1</x:v>
      </x:c>
      <x:c r="E6487" s="26" t="str">
        <x:v>Cyclical vomiting, in migraine, intractable</x:v>
      </x:c>
      <x:c r="F6487" s="29" t="str">
        <x:v>Condition</x:v>
      </x:c>
      <x:c r="G6487" s="26" t="str">
        <x:v>active child of exact matched ICD-10-CM category G43</x:v>
      </x:c>
      <x:c r="H6487" s="26" t="str">
        <x:v>migraine</x:v>
      </x:c>
      <x:c r="I6487" s="26" t="str">
        <x:v>ICD-10-CM FY2026 code descriptions</x:v>
      </x:c>
      <x:c r="J6487" s="29" t="str">
        <x:v>https://www.cdc.gov/nchs/icd/icd-10-cm.htm</x:v>
      </x:c>
      <x:c r="K6487" s="26" t="str">
        <x:v>vocab.concept concept_id=45605547</x:v>
      </x:c>
      <x:c r="L6487" s="26" t="str">
        <x:v>Terminology-source verified; pathway applicability requires coding/clinical review</x:v>
      </x:c>
    </x:row>
    <x:row r="6488" ht="34" customHeight="1">
      <x:c r="A6488" s="30" t="n">
        <x:v>84</x:v>
      </x:c>
      <x:c r="B6488" s="26" t="str">
        <x:v>Headache / Migraine</x:v>
      </x:c>
      <x:c r="C6488" s="29" t="str">
        <x:v>ICD-10-CM</x:v>
      </x:c>
      <x:c r="D6488" s="31" t="str">
        <x:v>G43.B</x:v>
      </x:c>
      <x:c r="E6488" s="26" t="str">
        <x:v>Ophthalmoplegic migraine</x:v>
      </x:c>
      <x:c r="F6488" s="29" t="str">
        <x:v>Condition</x:v>
      </x:c>
      <x:c r="G6488" s="26" t="str">
        <x:v>active child of exact matched ICD-10-CM category G43</x:v>
      </x:c>
      <x:c r="H6488" s="26" t="str">
        <x:v>migraine</x:v>
      </x:c>
      <x:c r="I6488" s="26" t="str">
        <x:v>ICD-10-CM FY2026 code descriptions</x:v>
      </x:c>
      <x:c r="J6488" s="29" t="str">
        <x:v>https://www.cdc.gov/nchs/icd/icd-10-cm.htm</x:v>
      </x:c>
      <x:c r="K6488" s="26" t="str">
        <x:v>vocab.concept concept_id=45566876</x:v>
      </x:c>
      <x:c r="L6488" s="26" t="str">
        <x:v>Terminology-source verified; pathway applicability requires coding/clinical review</x:v>
      </x:c>
    </x:row>
    <x:row r="6489" ht="34" customHeight="1">
      <x:c r="A6489" s="30" t="n">
        <x:v>84</x:v>
      </x:c>
      <x:c r="B6489" s="26" t="str">
        <x:v>Headache / Migraine</x:v>
      </x:c>
      <x:c r="C6489" s="29" t="str">
        <x:v>ICD-10-CM</x:v>
      </x:c>
      <x:c r="D6489" s="31" t="str">
        <x:v>G43.B0</x:v>
      </x:c>
      <x:c r="E6489" s="26" t="str">
        <x:v>Ophthalmoplegic migraine, not intractable</x:v>
      </x:c>
      <x:c r="F6489" s="29" t="str">
        <x:v>Condition</x:v>
      </x:c>
      <x:c r="G6489" s="26" t="str">
        <x:v>active child of exact matched ICD-10-CM category G43</x:v>
      </x:c>
      <x:c r="H6489" s="26" t="str">
        <x:v>migraine</x:v>
      </x:c>
      <x:c r="I6489" s="26" t="str">
        <x:v>ICD-10-CM FY2026 code descriptions</x:v>
      </x:c>
      <x:c r="J6489" s="29" t="str">
        <x:v>https://www.cdc.gov/nchs/icd/icd-10-cm.htm</x:v>
      </x:c>
      <x:c r="K6489" s="26" t="str">
        <x:v>vocab.concept concept_id=45547735</x:v>
      </x:c>
      <x:c r="L6489" s="26" t="str">
        <x:v>Terminology-source verified; pathway applicability requires coding/clinical review</x:v>
      </x:c>
    </x:row>
    <x:row r="6490" ht="34" customHeight="1">
      <x:c r="A6490" s="30" t="n">
        <x:v>84</x:v>
      </x:c>
      <x:c r="B6490" s="26" t="str">
        <x:v>Headache / Migraine</x:v>
      </x:c>
      <x:c r="C6490" s="29" t="str">
        <x:v>ICD-10-CM</x:v>
      </x:c>
      <x:c r="D6490" s="31" t="str">
        <x:v>G43.B1</x:v>
      </x:c>
      <x:c r="E6490" s="26" t="str">
        <x:v>Ophthalmoplegic migraine, intractable</x:v>
      </x:c>
      <x:c r="F6490" s="29" t="str">
        <x:v>Condition</x:v>
      </x:c>
      <x:c r="G6490" s="26" t="str">
        <x:v>active child of exact matched ICD-10-CM category G43</x:v>
      </x:c>
      <x:c r="H6490" s="26" t="str">
        <x:v>migraine</x:v>
      </x:c>
      <x:c r="I6490" s="26" t="str">
        <x:v>ICD-10-CM FY2026 code descriptions</x:v>
      </x:c>
      <x:c r="J6490" s="29" t="str">
        <x:v>https://www.cdc.gov/nchs/icd/icd-10-cm.htm</x:v>
      </x:c>
      <x:c r="K6490" s="26" t="str">
        <x:v>vocab.concept concept_id=45538114</x:v>
      </x:c>
      <x:c r="L6490" s="26" t="str">
        <x:v>Terminology-source verified; pathway applicability requires coding/clinical review</x:v>
      </x:c>
    </x:row>
    <x:row r="6491" ht="34" customHeight="1">
      <x:c r="A6491" s="30" t="n">
        <x:v>84</x:v>
      </x:c>
      <x:c r="B6491" s="26" t="str">
        <x:v>Headache / Migraine</x:v>
      </x:c>
      <x:c r="C6491" s="29" t="str">
        <x:v>ICD-10-CM</x:v>
      </x:c>
      <x:c r="D6491" s="31" t="str">
        <x:v>G43.C</x:v>
      </x:c>
      <x:c r="E6491" s="26" t="str">
        <x:v>Periodic headache syndromes in child or adult</x:v>
      </x:c>
      <x:c r="F6491" s="29" t="str">
        <x:v>Condition</x:v>
      </x:c>
      <x:c r="G6491" s="26" t="str">
        <x:v>active child of exact matched ICD-10-CM category G43</x:v>
      </x:c>
      <x:c r="H6491" s="26" t="str">
        <x:v>migraine</x:v>
      </x:c>
      <x:c r="I6491" s="26" t="str">
        <x:v>ICD-10-CM FY2026 code descriptions</x:v>
      </x:c>
      <x:c r="J6491" s="29" t="str">
        <x:v>https://www.cdc.gov/nchs/icd/icd-10-cm.htm</x:v>
      </x:c>
      <x:c r="K6491" s="26" t="str">
        <x:v>vocab.concept concept_id=1568338</x:v>
      </x:c>
      <x:c r="L6491" s="26" t="str">
        <x:v>Terminology-source verified; pathway applicability requires coding/clinical review</x:v>
      </x:c>
    </x:row>
    <x:row r="6492" ht="34" customHeight="1">
      <x:c r="A6492" s="30" t="n">
        <x:v>84</x:v>
      </x:c>
      <x:c r="B6492" s="26" t="str">
        <x:v>Headache / Migraine</x:v>
      </x:c>
      <x:c r="C6492" s="29" t="str">
        <x:v>ICD-10-CM</x:v>
      </x:c>
      <x:c r="D6492" s="31" t="str">
        <x:v>G43.C0</x:v>
      </x:c>
      <x:c r="E6492" s="26" t="str">
        <x:v>Periodic headache syndromes in child or adult, not intractable</x:v>
      </x:c>
      <x:c r="F6492" s="29" t="str">
        <x:v>Condition</x:v>
      </x:c>
      <x:c r="G6492" s="26" t="str">
        <x:v>active child of exact matched ICD-10-CM category G43</x:v>
      </x:c>
      <x:c r="H6492" s="26" t="str">
        <x:v>migraine</x:v>
      </x:c>
      <x:c r="I6492" s="26" t="str">
        <x:v>ICD-10-CM FY2026 code descriptions</x:v>
      </x:c>
      <x:c r="J6492" s="29" t="str">
        <x:v>https://www.cdc.gov/nchs/icd/icd-10-cm.htm</x:v>
      </x:c>
      <x:c r="K6492" s="26" t="str">
        <x:v>vocab.concept concept_id=45591181</x:v>
      </x:c>
      <x:c r="L6492" s="26" t="str">
        <x:v>Terminology-source verified; pathway applicability requires coding/clinical review</x:v>
      </x:c>
    </x:row>
    <x:row r="6493" ht="34" customHeight="1">
      <x:c r="A6493" s="30" t="n">
        <x:v>84</x:v>
      </x:c>
      <x:c r="B6493" s="26" t="str">
        <x:v>Headache / Migraine</x:v>
      </x:c>
      <x:c r="C6493" s="29" t="str">
        <x:v>ICD-10-CM</x:v>
      </x:c>
      <x:c r="D6493" s="31" t="str">
        <x:v>G43.C1</x:v>
      </x:c>
      <x:c r="E6493" s="26" t="str">
        <x:v>Periodic headache syndromes in child or adult, intractable</x:v>
      </x:c>
      <x:c r="F6493" s="29" t="str">
        <x:v>Condition</x:v>
      </x:c>
      <x:c r="G6493" s="26" t="str">
        <x:v>active child of exact matched ICD-10-CM category G43</x:v>
      </x:c>
      <x:c r="H6493" s="26" t="str">
        <x:v>migraine</x:v>
      </x:c>
      <x:c r="I6493" s="26" t="str">
        <x:v>ICD-10-CM FY2026 code descriptions</x:v>
      </x:c>
      <x:c r="J6493" s="29" t="str">
        <x:v>https://www.cdc.gov/nchs/icd/icd-10-cm.htm</x:v>
      </x:c>
      <x:c r="K6493" s="26" t="str">
        <x:v>vocab.concept concept_id=45538115</x:v>
      </x:c>
      <x:c r="L6493" s="26" t="str">
        <x:v>Terminology-source verified; pathway applicability requires coding/clinical review</x:v>
      </x:c>
    </x:row>
    <x:row r="6494" ht="34" customHeight="1">
      <x:c r="A6494" s="30" t="n">
        <x:v>84</x:v>
      </x:c>
      <x:c r="B6494" s="26" t="str">
        <x:v>Headache / Migraine</x:v>
      </x:c>
      <x:c r="C6494" s="29" t="str">
        <x:v>ICD-10-CM</x:v>
      </x:c>
      <x:c r="D6494" s="31" t="str">
        <x:v>G43.D</x:v>
      </x:c>
      <x:c r="E6494" s="26" t="str">
        <x:v>Abdominal migraine</x:v>
      </x:c>
      <x:c r="F6494" s="29" t="str">
        <x:v>Condition</x:v>
      </x:c>
      <x:c r="G6494" s="26" t="str">
        <x:v>active child of exact matched ICD-10-CM category G43</x:v>
      </x:c>
      <x:c r="H6494" s="26" t="str">
        <x:v>migraine</x:v>
      </x:c>
      <x:c r="I6494" s="26" t="str">
        <x:v>ICD-10-CM FY2026 code descriptions</x:v>
      </x:c>
      <x:c r="J6494" s="29" t="str">
        <x:v>https://www.cdc.gov/nchs/icd/icd-10-cm.htm</x:v>
      </x:c>
      <x:c r="K6494" s="26" t="str">
        <x:v>vocab.concept concept_id=45600787</x:v>
      </x:c>
      <x:c r="L6494" s="26" t="str">
        <x:v>Terminology-source verified; pathway applicability requires coding/clinical review</x:v>
      </x:c>
    </x:row>
    <x:row r="6495" ht="34" customHeight="1">
      <x:c r="A6495" s="30" t="n">
        <x:v>84</x:v>
      </x:c>
      <x:c r="B6495" s="26" t="str">
        <x:v>Headache / Migraine</x:v>
      </x:c>
      <x:c r="C6495" s="29" t="str">
        <x:v>ICD-10-CM</x:v>
      </x:c>
      <x:c r="D6495" s="31" t="str">
        <x:v>G43.D0</x:v>
      </x:c>
      <x:c r="E6495" s="26" t="str">
        <x:v>Abdominal migraine, not intractable</x:v>
      </x:c>
      <x:c r="F6495" s="29" t="str">
        <x:v>Condition</x:v>
      </x:c>
      <x:c r="G6495" s="26" t="str">
        <x:v>active child of exact matched ICD-10-CM category G43</x:v>
      </x:c>
      <x:c r="H6495" s="26" t="str">
        <x:v>migraine</x:v>
      </x:c>
      <x:c r="I6495" s="26" t="str">
        <x:v>ICD-10-CM FY2026 code descriptions</x:v>
      </x:c>
      <x:c r="J6495" s="29" t="str">
        <x:v>https://www.cdc.gov/nchs/icd/icd-10-cm.htm</x:v>
      </x:c>
      <x:c r="K6495" s="26" t="str">
        <x:v>vocab.concept concept_id=45552530</x:v>
      </x:c>
      <x:c r="L6495" s="26" t="str">
        <x:v>Terminology-source verified; pathway applicability requires coding/clinical review</x:v>
      </x:c>
    </x:row>
    <x:row r="6496" ht="34" customHeight="1">
      <x:c r="A6496" s="30" t="n">
        <x:v>84</x:v>
      </x:c>
      <x:c r="B6496" s="26" t="str">
        <x:v>Headache / Migraine</x:v>
      </x:c>
      <x:c r="C6496" s="29" t="str">
        <x:v>ICD-10-CM</x:v>
      </x:c>
      <x:c r="D6496" s="31" t="str">
        <x:v>G43.D1</x:v>
      </x:c>
      <x:c r="E6496" s="26" t="str">
        <x:v>Abdominal migraine, intractable</x:v>
      </x:c>
      <x:c r="F6496" s="29" t="str">
        <x:v>Condition</x:v>
      </x:c>
      <x:c r="G6496" s="26" t="str">
        <x:v>active child of exact matched ICD-10-CM category G43</x:v>
      </x:c>
      <x:c r="H6496" s="26" t="str">
        <x:v>migraine</x:v>
      </x:c>
      <x:c r="I6496" s="26" t="str">
        <x:v>ICD-10-CM FY2026 code descriptions</x:v>
      </x:c>
      <x:c r="J6496" s="29" t="str">
        <x:v>https://www.cdc.gov/nchs/icd/icd-10-cm.htm</x:v>
      </x:c>
      <x:c r="K6496" s="26" t="str">
        <x:v>vocab.concept concept_id=45533140</x:v>
      </x:c>
      <x:c r="L6496" s="26" t="str">
        <x:v>Terminology-source verified; pathway applicability requires coding/clinical review</x:v>
      </x:c>
    </x:row>
    <x:row r="6497" ht="34" customHeight="1">
      <x:c r="A6497" s="30" t="n">
        <x:v>84</x:v>
      </x:c>
      <x:c r="B6497" s="26" t="str">
        <x:v>Headache / Migraine</x:v>
      </x:c>
      <x:c r="C6497" s="29" t="str">
        <x:v>ICD-10-CM</x:v>
      </x:c>
      <x:c r="D6497" s="31" t="str">
        <x:v>G43.E</x:v>
      </x:c>
      <x:c r="E6497" s="26" t="str">
        <x:v>Chronic migraine with aura</x:v>
      </x:c>
      <x:c r="F6497" s="29" t="str">
        <x:v>Condition</x:v>
      </x:c>
      <x:c r="G6497" s="26" t="str">
        <x:v>active child of exact matched ICD-10-CM category G43</x:v>
      </x:c>
      <x:c r="H6497" s="26" t="str">
        <x:v>migraine</x:v>
      </x:c>
      <x:c r="I6497" s="26" t="str">
        <x:v>ICD-10-CM FY2026 code descriptions</x:v>
      </x:c>
      <x:c r="J6497" s="29" t="str">
        <x:v>https://www.cdc.gov/nchs/icd/icd-10-cm.htm</x:v>
      </x:c>
      <x:c r="K6497" s="26" t="str">
        <x:v>vocab.concept concept_id=785936</x:v>
      </x:c>
      <x:c r="L6497" s="26" t="str">
        <x:v>Terminology-source verified; pathway applicability requires coding/clinical review</x:v>
      </x:c>
    </x:row>
    <x:row r="6498" ht="34" customHeight="1">
      <x:c r="A6498" s="30" t="n">
        <x:v>84</x:v>
      </x:c>
      <x:c r="B6498" s="26" t="str">
        <x:v>Headache / Migraine</x:v>
      </x:c>
      <x:c r="C6498" s="29" t="str">
        <x:v>ICD-10-CM</x:v>
      </x:c>
      <x:c r="D6498" s="31" t="str">
        <x:v>G43.E0</x:v>
      </x:c>
      <x:c r="E6498" s="26" t="str">
        <x:v>Chronic migraine with aura, not intractable</x:v>
      </x:c>
      <x:c r="F6498" s="29" t="str">
        <x:v>Condition</x:v>
      </x:c>
      <x:c r="G6498" s="26" t="str">
        <x:v>active child of exact matched ICD-10-CM category G43</x:v>
      </x:c>
      <x:c r="H6498" s="26" t="str">
        <x:v>migraine</x:v>
      </x:c>
      <x:c r="I6498" s="26" t="str">
        <x:v>ICD-10-CM FY2026 code descriptions</x:v>
      </x:c>
      <x:c r="J6498" s="29" t="str">
        <x:v>https://www.cdc.gov/nchs/icd/icd-10-cm.htm</x:v>
      </x:c>
      <x:c r="K6498" s="26" t="str">
        <x:v>vocab.concept concept_id=785937</x:v>
      </x:c>
      <x:c r="L6498" s="26" t="str">
        <x:v>Terminology-source verified; pathway applicability requires coding/clinical review</x:v>
      </x:c>
    </x:row>
    <x:row r="6499" ht="34" customHeight="1">
      <x:c r="A6499" s="30" t="n">
        <x:v>84</x:v>
      </x:c>
      <x:c r="B6499" s="26" t="str">
        <x:v>Headache / Migraine</x:v>
      </x:c>
      <x:c r="C6499" s="29" t="str">
        <x:v>ICD-10-CM</x:v>
      </x:c>
      <x:c r="D6499" s="31" t="str">
        <x:v>G43.E01</x:v>
      </x:c>
      <x:c r="E6499" s="26" t="str">
        <x:v>Chronic migraine with aura, not intractable, with status migrainosus</x:v>
      </x:c>
      <x:c r="F6499" s="29" t="str">
        <x:v>Condition</x:v>
      </x:c>
      <x:c r="G6499" s="26" t="str">
        <x:v>active child of exact matched ICD-10-CM category G43</x:v>
      </x:c>
      <x:c r="H6499" s="26" t="str">
        <x:v>migraine</x:v>
      </x:c>
      <x:c r="I6499" s="26" t="str">
        <x:v>ICD-10-CM FY2026 code descriptions</x:v>
      </x:c>
      <x:c r="J6499" s="29" t="str">
        <x:v>https://www.cdc.gov/nchs/icd/icd-10-cm.htm</x:v>
      </x:c>
      <x:c r="K6499" s="26" t="str">
        <x:v>vocab.concept concept_id=785938</x:v>
      </x:c>
      <x:c r="L6499" s="26" t="str">
        <x:v>Terminology-source verified; pathway applicability requires coding/clinical review</x:v>
      </x:c>
    </x:row>
    <x:row r="6500" ht="34" customHeight="1">
      <x:c r="A6500" s="30" t="n">
        <x:v>84</x:v>
      </x:c>
      <x:c r="B6500" s="26" t="str">
        <x:v>Headache / Migraine</x:v>
      </x:c>
      <x:c r="C6500" s="29" t="str">
        <x:v>ICD-10-CM</x:v>
      </x:c>
      <x:c r="D6500" s="31" t="str">
        <x:v>G43.E09</x:v>
      </x:c>
      <x:c r="E6500" s="26" t="str">
        <x:v>Chronic migraine with aura, not intractable, without status migrainosus</x:v>
      </x:c>
      <x:c r="F6500" s="29" t="str">
        <x:v>Condition</x:v>
      </x:c>
      <x:c r="G6500" s="26" t="str">
        <x:v>active child of exact matched ICD-10-CM category G43</x:v>
      </x:c>
      <x:c r="H6500" s="26" t="str">
        <x:v>migraine</x:v>
      </x:c>
      <x:c r="I6500" s="26" t="str">
        <x:v>ICD-10-CM FY2026 code descriptions</x:v>
      </x:c>
      <x:c r="J6500" s="29" t="str">
        <x:v>https://www.cdc.gov/nchs/icd/icd-10-cm.htm</x:v>
      </x:c>
      <x:c r="K6500" s="26" t="str">
        <x:v>vocab.concept concept_id=785939</x:v>
      </x:c>
      <x:c r="L6500" s="26" t="str">
        <x:v>Terminology-source verified; pathway applicability requires coding/clinical review</x:v>
      </x:c>
    </x:row>
    <x:row r="6501" ht="34" customHeight="1">
      <x:c r="A6501" s="30" t="n">
        <x:v>84</x:v>
      </x:c>
      <x:c r="B6501" s="26" t="str">
        <x:v>Headache / Migraine</x:v>
      </x:c>
      <x:c r="C6501" s="29" t="str">
        <x:v>ICD-10-CM</x:v>
      </x:c>
      <x:c r="D6501" s="31" t="str">
        <x:v>G43.E1</x:v>
      </x:c>
      <x:c r="E6501" s="26" t="str">
        <x:v>Chronic migraine with aura, intractable</x:v>
      </x:c>
      <x:c r="F6501" s="29" t="str">
        <x:v>Condition</x:v>
      </x:c>
      <x:c r="G6501" s="26" t="str">
        <x:v>active child of exact matched ICD-10-CM category G43</x:v>
      </x:c>
      <x:c r="H6501" s="26" t="str">
        <x:v>migraine</x:v>
      </x:c>
      <x:c r="I6501" s="26" t="str">
        <x:v>ICD-10-CM FY2026 code descriptions</x:v>
      </x:c>
      <x:c r="J6501" s="29" t="str">
        <x:v>https://www.cdc.gov/nchs/icd/icd-10-cm.htm</x:v>
      </x:c>
      <x:c r="K6501" s="26" t="str">
        <x:v>vocab.concept concept_id=785940</x:v>
      </x:c>
      <x:c r="L6501" s="26" t="str">
        <x:v>Terminology-source verified; pathway applicability requires coding/clinical review</x:v>
      </x:c>
    </x:row>
    <x:row r="6502" ht="34" customHeight="1">
      <x:c r="A6502" s="30" t="n">
        <x:v>84</x:v>
      </x:c>
      <x:c r="B6502" s="26" t="str">
        <x:v>Headache / Migraine</x:v>
      </x:c>
      <x:c r="C6502" s="29" t="str">
        <x:v>ICD-10-CM</x:v>
      </x:c>
      <x:c r="D6502" s="31" t="str">
        <x:v>G43.E11</x:v>
      </x:c>
      <x:c r="E6502" s="26" t="str">
        <x:v>Chronic migraine with aura, intractable, with status migrainosus</x:v>
      </x:c>
      <x:c r="F6502" s="29" t="str">
        <x:v>Condition</x:v>
      </x:c>
      <x:c r="G6502" s="26" t="str">
        <x:v>active child of exact matched ICD-10-CM category G43</x:v>
      </x:c>
      <x:c r="H6502" s="26" t="str">
        <x:v>migraine</x:v>
      </x:c>
      <x:c r="I6502" s="26" t="str">
        <x:v>ICD-10-CM FY2026 code descriptions</x:v>
      </x:c>
      <x:c r="J6502" s="29" t="str">
        <x:v>https://www.cdc.gov/nchs/icd/icd-10-cm.htm</x:v>
      </x:c>
      <x:c r="K6502" s="26" t="str">
        <x:v>vocab.concept concept_id=785941</x:v>
      </x:c>
      <x:c r="L6502" s="26" t="str">
        <x:v>Terminology-source verified; pathway applicability requires coding/clinical review</x:v>
      </x:c>
    </x:row>
    <x:row r="6503" ht="34" customHeight="1">
      <x:c r="A6503" s="30" t="n">
        <x:v>84</x:v>
      </x:c>
      <x:c r="B6503" s="26" t="str">
        <x:v>Headache / Migraine</x:v>
      </x:c>
      <x:c r="C6503" s="29" t="str">
        <x:v>ICD-10-CM</x:v>
      </x:c>
      <x:c r="D6503" s="31" t="str">
        <x:v>G43.E19</x:v>
      </x:c>
      <x:c r="E6503" s="26" t="str">
        <x:v>Chronic migraine with aura, intractable, without status migrainosus</x:v>
      </x:c>
      <x:c r="F6503" s="29" t="str">
        <x:v>Condition</x:v>
      </x:c>
      <x:c r="G6503" s="26" t="str">
        <x:v>active child of exact matched ICD-10-CM category G43</x:v>
      </x:c>
      <x:c r="H6503" s="26" t="str">
        <x:v>migraine</x:v>
      </x:c>
      <x:c r="I6503" s="26" t="str">
        <x:v>ICD-10-CM FY2026 code descriptions</x:v>
      </x:c>
      <x:c r="J6503" s="29" t="str">
        <x:v>https://www.cdc.gov/nchs/icd/icd-10-cm.htm</x:v>
      </x:c>
      <x:c r="K6503" s="26" t="str">
        <x:v>vocab.concept concept_id=785942</x:v>
      </x:c>
      <x:c r="L6503" s="26" t="str">
        <x:v>Terminology-source verified; pathway applicability requires coding/clinical review</x:v>
      </x:c>
    </x:row>
    <x:row r="6504" ht="34" customHeight="1">
      <x:c r="A6504" s="30" t="n">
        <x:v>84</x:v>
      </x:c>
      <x:c r="B6504" s="26" t="str">
        <x:v>Headache / Migraine</x:v>
      </x:c>
      <x:c r="C6504" s="29" t="str">
        <x:v>ICD-10-CM</x:v>
      </x:c>
      <x:c r="D6504" s="31" t="str">
        <x:v>R51</x:v>
      </x:c>
      <x:c r="E6504" s="26" t="str">
        <x:v>Headache</x:v>
      </x:c>
      <x:c r="F6504" s="29" t="str">
        <x:v>Condition</x:v>
      </x:c>
      <x:c r="G6504" s="26" t="str">
        <x:v>exact terminology match to pathway condition</x:v>
      </x:c>
      <x:c r="H6504" s="26" t="str">
        <x:v>headache</x:v>
      </x:c>
      <x:c r="I6504" s="26" t="str">
        <x:v>ICD-10-CM FY2026 code descriptions</x:v>
      </x:c>
      <x:c r="J6504" s="29" t="str">
        <x:v>https://www.cdc.gov/nchs/icd/icd-10-cm.htm</x:v>
      </x:c>
      <x:c r="K6504" s="26" t="str">
        <x:v>vocab.concept concept_id=35211388</x:v>
      </x:c>
      <x:c r="L6504" s="26" t="str">
        <x:v>Terminology-source verified; pathway applicability requires coding/clinical review</x:v>
      </x:c>
    </x:row>
    <x:row r="6505" ht="34" customHeight="1">
      <x:c r="A6505" s="30" t="n">
        <x:v>84</x:v>
      </x:c>
      <x:c r="B6505" s="26" t="str">
        <x:v>Headache / Migraine</x:v>
      </x:c>
      <x:c r="C6505" s="29" t="str">
        <x:v>ICD-10-CM</x:v>
      </x:c>
      <x:c r="D6505" s="31" t="str">
        <x:v>R51.0</x:v>
      </x:c>
      <x:c r="E6505" s="26" t="str">
        <x:v>Headache with orthostatic component, not elsewhere classified</x:v>
      </x:c>
      <x:c r="F6505" s="29" t="str">
        <x:v>Condition</x:v>
      </x:c>
      <x:c r="G6505" s="26" t="str">
        <x:v>active child of exact matched ICD-10-CM category R51</x:v>
      </x:c>
      <x:c r="H6505" s="26" t="str">
        <x:v>headache</x:v>
      </x:c>
      <x:c r="I6505" s="26" t="str">
        <x:v>ICD-10-CM FY2026 code descriptions</x:v>
      </x:c>
      <x:c r="J6505" s="29" t="str">
        <x:v>https://www.cdc.gov/nchs/icd/icd-10-cm.htm</x:v>
      </x:c>
      <x:c r="K6505" s="26" t="str">
        <x:v>vocab.concept concept_id=725458</x:v>
      </x:c>
      <x:c r="L6505" s="26" t="str">
        <x:v>Terminology-source verified; pathway applicability requires coding/clinical review</x:v>
      </x:c>
    </x:row>
    <x:row r="6506" ht="34" customHeight="1">
      <x:c r="A6506" s="30" t="n">
        <x:v>84</x:v>
      </x:c>
      <x:c r="B6506" s="26" t="str">
        <x:v>Headache / Migraine</x:v>
      </x:c>
      <x:c r="C6506" s="29" t="str">
        <x:v>ICD-10-CM</x:v>
      </x:c>
      <x:c r="D6506" s="31" t="str">
        <x:v>R51.9</x:v>
      </x:c>
      <x:c r="E6506" s="26" t="str">
        <x:v>Headache, unspecified</x:v>
      </x:c>
      <x:c r="F6506" s="29" t="str">
        <x:v>Condition</x:v>
      </x:c>
      <x:c r="G6506" s="26" t="str">
        <x:v>active child of exact matched ICD-10-CM category R51</x:v>
      </x:c>
      <x:c r="H6506" s="26" t="str">
        <x:v>headache</x:v>
      </x:c>
      <x:c r="I6506" s="26" t="str">
        <x:v>ICD-10-CM FY2026 code descriptions</x:v>
      </x:c>
      <x:c r="J6506" s="29" t="str">
        <x:v>https://www.cdc.gov/nchs/icd/icd-10-cm.htm</x:v>
      </x:c>
      <x:c r="K6506" s="26" t="str">
        <x:v>vocab.concept concept_id=725459</x:v>
      </x:c>
      <x:c r="L6506" s="26" t="str">
        <x:v>Terminology-source verified; pathway applicability requires coding/clinical review</x:v>
      </x:c>
    </x:row>
    <x:row r="6507" ht="34" customHeight="1">
      <x:c r="A6507" s="30" t="n">
        <x:v>84</x:v>
      </x:c>
      <x:c r="B6507" s="26" t="str">
        <x:v>Headache / Migraine</x:v>
      </x:c>
      <x:c r="C6507" s="29" t="str">
        <x:v>SNOMED CT</x:v>
      </x:c>
      <x:c r="D6507" s="31" t="str">
        <x:v>124081000119107</x:v>
      </x:c>
      <x:c r="E6507" s="26" t="str">
        <x:v>Menstrual status migrainosus</x:v>
      </x:c>
      <x:c r="F6507" s="29" t="str">
        <x:v>Condition</x:v>
      </x:c>
      <x:c r="G6507" s="26" t="str">
        <x:v>OMOP Maps to from ICD-10-CM G43.821</x:v>
      </x:c>
      <x:c r="H6507" s="26" t="str">
        <x:v>G43.821</x:v>
      </x:c>
      <x:c r="I6507" s="26" t="str">
        <x:v>2025-02-01 International; 2025-03-01 US; 2025-04-09 UK editions</x:v>
      </x:c>
      <x:c r="J6507" s="29" t="str">
        <x:v>https://www.snomed.org/</x:v>
      </x:c>
      <x:c r="K6507" s="26" t="str">
        <x:v>vocab.concept concept_id=43530650</x:v>
      </x:c>
      <x:c r="L6507" s="26" t="str">
        <x:v>Terminology-source verified; pathway applicability requires coding/clinical review</x:v>
      </x:c>
    </x:row>
    <x:row r="6508" ht="34" customHeight="1">
      <x:c r="A6508" s="30" t="n">
        <x:v>84</x:v>
      </x:c>
      <x:c r="B6508" s="26" t="str">
        <x:v>Headache / Migraine</x:v>
      </x:c>
      <x:c r="C6508" s="29" t="str">
        <x:v>SNOMED CT</x:v>
      </x:c>
      <x:c r="D6508" s="31" t="str">
        <x:v>124171000119105</x:v>
      </x:c>
      <x:c r="E6508" s="26" t="str">
        <x:v>Chronic intractable migraine without aura</x:v>
      </x:c>
      <x:c r="F6508" s="29" t="str">
        <x:v>Condition</x:v>
      </x:c>
      <x:c r="G6508" s="26" t="str">
        <x:v>OMOP Maps to from ICD-10-CM G43.71</x:v>
      </x:c>
      <x:c r="H6508" s="26" t="str">
        <x:v>G43.71</x:v>
      </x:c>
      <x:c r="I6508" s="26" t="str">
        <x:v>2025-02-01 International; 2025-03-01 US; 2025-04-09 UK editions</x:v>
      </x:c>
      <x:c r="J6508" s="29" t="str">
        <x:v>https://www.snomed.org/</x:v>
      </x:c>
      <x:c r="K6508" s="26" t="str">
        <x:v>vocab.concept concept_id=43530652</x:v>
      </x:c>
      <x:c r="L6508" s="26" t="str">
        <x:v>Terminology-source verified; pathway applicability requires coding/clinical review</x:v>
      </x:c>
    </x:row>
    <x:row r="6509" ht="34" customHeight="1">
      <x:c r="A6509" s="30" t="n">
        <x:v>84</x:v>
      </x:c>
      <x:c r="B6509" s="26" t="str">
        <x:v>Headache / Migraine</x:v>
      </x:c>
      <x:c r="C6509" s="29" t="str">
        <x:v>SNOMED CT</x:v>
      </x:c>
      <x:c r="D6509" s="31" t="str">
        <x:v>18773000</x:v>
      </x:c>
      <x:c r="E6509" s="26" t="str">
        <x:v>Cyclical vomiting syndrome</x:v>
      </x:c>
      <x:c r="F6509" s="29" t="str">
        <x:v>Condition</x:v>
      </x:c>
      <x:c r="G6509" s="26" t="str">
        <x:v>OMOP Maps to from ICD-10-CM G43.A</x:v>
      </x:c>
      <x:c r="H6509" s="26" t="str">
        <x:v>G43.A</x:v>
      </x:c>
      <x:c r="I6509" s="26" t="str">
        <x:v>2025-02-01 International; 2025-03-01 US; 2025-04-09 UK editions</x:v>
      </x:c>
      <x:c r="J6509" s="29" t="str">
        <x:v>https://www.snomed.org/</x:v>
      </x:c>
      <x:c r="K6509" s="26" t="str">
        <x:v>vocab.concept concept_id=4077584</x:v>
      </x:c>
      <x:c r="L6509" s="26" t="str">
        <x:v>Terminology-source verified; pathway applicability requires coding/clinical review</x:v>
      </x:c>
    </x:row>
    <x:row r="6510" ht="34" customHeight="1">
      <x:c r="A6510" s="30" t="n">
        <x:v>84</x:v>
      </x:c>
      <x:c r="B6510" s="26" t="str">
        <x:v>Headache / Migraine</x:v>
      </x:c>
      <x:c r="C6510" s="29" t="str">
        <x:v>SNOMED CT</x:v>
      </x:c>
      <x:c r="D6510" s="31" t="str">
        <x:v>230461009</x:v>
      </x:c>
      <x:c r="E6510" s="26" t="str">
        <x:v>Headache disorder</x:v>
      </x:c>
      <x:c r="F6510" s="29" t="str">
        <x:v>Condition</x:v>
      </x:c>
      <x:c r="G6510" s="26" t="str">
        <x:v>OMOP Maps to from ICD-10-CM G43.C</x:v>
      </x:c>
      <x:c r="H6510" s="26" t="str">
        <x:v>G43.C</x:v>
      </x:c>
      <x:c r="I6510" s="26" t="str">
        <x:v>2025-02-01 International; 2025-03-01 US; 2025-04-09 UK editions</x:v>
      </x:c>
      <x:c r="J6510" s="29" t="str">
        <x:v>https://www.snomed.org/</x:v>
      </x:c>
      <x:c r="K6510" s="26" t="str">
        <x:v>vocab.concept concept_id=375527</x:v>
      </x:c>
      <x:c r="L6510" s="26" t="str">
        <x:v>Terminology-source verified; pathway applicability requires coding/clinical review</x:v>
      </x:c>
    </x:row>
    <x:row r="6511" ht="34" customHeight="1">
      <x:c r="A6511" s="30" t="n">
        <x:v>84</x:v>
      </x:c>
      <x:c r="B6511" s="26" t="str">
        <x:v>Headache / Migraine</x:v>
      </x:c>
      <x:c r="C6511" s="29" t="str">
        <x:v>SNOMED CT</x:v>
      </x:c>
      <x:c r="D6511" s="31" t="str">
        <x:v>230467008</x:v>
      </x:c>
      <x:c r="E6511" s="26" t="str">
        <x:v>Status migrainosus</x:v>
      </x:c>
      <x:c r="F6511" s="29" t="str">
        <x:v>Condition</x:v>
      </x:c>
      <x:c r="G6511" s="26" t="str">
        <x:v>OMOP Maps to from ICD-10-CM G43.001</x:v>
      </x:c>
      <x:c r="H6511" s="26" t="str">
        <x:v>G43.001</x:v>
      </x:c>
      <x:c r="I6511" s="26" t="str">
        <x:v>2025-02-01 International; 2025-03-01 US; 2025-04-09 UK editions</x:v>
      </x:c>
      <x:c r="J6511" s="29" t="str">
        <x:v>https://www.snomed.org/</x:v>
      </x:c>
      <x:c r="K6511" s="26" t="str">
        <x:v>vocab.concept concept_id=377844</x:v>
      </x:c>
      <x:c r="L6511" s="26" t="str">
        <x:v>Terminology-source verified; pathway applicability requires coding/clinical review</x:v>
      </x:c>
    </x:row>
    <x:row r="6512" ht="34" customHeight="1">
      <x:c r="A6512" s="30" t="n">
        <x:v>84</x:v>
      </x:c>
      <x:c r="B6512" s="26" t="str">
        <x:v>Headache / Migraine</x:v>
      </x:c>
      <x:c r="C6512" s="29" t="str">
        <x:v>SNOMED CT</x:v>
      </x:c>
      <x:c r="D6512" s="31" t="str">
        <x:v>23186000</x:v>
      </x:c>
      <x:c r="E6512" s="26" t="str">
        <x:v>Menstrual migraine</x:v>
      </x:c>
      <x:c r="F6512" s="29" t="str">
        <x:v>Condition</x:v>
      </x:c>
      <x:c r="G6512" s="26" t="str">
        <x:v>OMOP Maps to from ICD-10-CM G43.82</x:v>
      </x:c>
      <x:c r="H6512" s="26" t="str">
        <x:v>G43.82</x:v>
      </x:c>
      <x:c r="I6512" s="26" t="str">
        <x:v>2025-02-01 International; 2025-03-01 US; 2025-04-09 UK editions</x:v>
      </x:c>
      <x:c r="J6512" s="29" t="str">
        <x:v>https://www.snomed.org/</x:v>
      </x:c>
      <x:c r="K6512" s="26" t="str">
        <x:v>vocab.concept concept_id=376394</x:v>
      </x:c>
      <x:c r="L6512" s="26" t="str">
        <x:v>Terminology-source verified; pathway applicability requires coding/clinical review</x:v>
      </x:c>
    </x:row>
    <x:row r="6513" ht="34" customHeight="1">
      <x:c r="A6513" s="30" t="n">
        <x:v>84</x:v>
      </x:c>
      <x:c r="B6513" s="26" t="str">
        <x:v>Headache / Migraine</x:v>
      </x:c>
      <x:c r="C6513" s="29" t="str">
        <x:v>SNOMED CT</x:v>
      </x:c>
      <x:c r="D6513" s="31" t="str">
        <x:v>25064002</x:v>
      </x:c>
      <x:c r="E6513" s="26" t="str">
        <x:v>Headache</x:v>
      </x:c>
      <x:c r="F6513" s="29" t="str">
        <x:v>Condition</x:v>
      </x:c>
      <x:c r="G6513" s="26" t="str">
        <x:v>exact terminology match to pathway condition</x:v>
      </x:c>
      <x:c r="H6513" s="26" t="str">
        <x:v>headache</x:v>
      </x:c>
      <x:c r="I6513" s="26" t="str">
        <x:v>2025-02-01 International; 2025-03-01 US; 2025-04-09 UK editions</x:v>
      </x:c>
      <x:c r="J6513" s="29" t="str">
        <x:v>https://www.snomed.org/</x:v>
      </x:c>
      <x:c r="K6513" s="26" t="str">
        <x:v>vocab.concept concept_id=378253</x:v>
      </x:c>
      <x:c r="L6513" s="26" t="str">
        <x:v>Terminology-source verified; pathway applicability requires coding/clinical review</x:v>
      </x:c>
    </x:row>
    <x:row r="6514" ht="34" customHeight="1">
      <x:c r="A6514" s="30" t="n">
        <x:v>84</x:v>
      </x:c>
      <x:c r="B6514" s="26" t="str">
        <x:v>Headache / Migraine</x:v>
      </x:c>
      <x:c r="C6514" s="29" t="str">
        <x:v>SNOMED CT</x:v>
      </x:c>
      <x:c r="D6514" s="31" t="str">
        <x:v>37796009</x:v>
      </x:c>
      <x:c r="E6514" s="26" t="str">
        <x:v>Migraine</x:v>
      </x:c>
      <x:c r="F6514" s="29" t="str">
        <x:v>Condition</x:v>
      </x:c>
      <x:c r="G6514" s="26" t="str">
        <x:v>exact terminology match to pathway condition</x:v>
      </x:c>
      <x:c r="H6514" s="26" t="str">
        <x:v>migraine</x:v>
      </x:c>
      <x:c r="I6514" s="26" t="str">
        <x:v>2025-02-01 International; 2025-03-01 US; 2025-04-09 UK editions</x:v>
      </x:c>
      <x:c r="J6514" s="29" t="str">
        <x:v>https://www.snomed.org/</x:v>
      </x:c>
      <x:c r="K6514" s="26" t="str">
        <x:v>vocab.concept concept_id=318736</x:v>
      </x:c>
      <x:c r="L6514" s="26" t="str">
        <x:v>Terminology-source verified; pathway applicability requires coding/clinical review</x:v>
      </x:c>
    </x:row>
    <x:row r="6515" ht="34" customHeight="1">
      <x:c r="A6515" s="30" t="n">
        <x:v>84</x:v>
      </x:c>
      <x:c r="B6515" s="26" t="str">
        <x:v>Headache / Migraine</x:v>
      </x:c>
      <x:c r="C6515" s="29" t="str">
        <x:v>SNOMED CT</x:v>
      </x:c>
      <x:c r="D6515" s="31" t="str">
        <x:v>423279000</x:v>
      </x:c>
      <x:c r="E6515" s="26" t="str">
        <x:v>Refractory migraine without aura</x:v>
      </x:c>
      <x:c r="F6515" s="29" t="str">
        <x:v>Condition</x:v>
      </x:c>
      <x:c r="G6515" s="26" t="str">
        <x:v>OMOP Maps to from ICD-10-CM G43.01</x:v>
      </x:c>
      <x:c r="H6515" s="26" t="str">
        <x:v>G43.01</x:v>
      </x:c>
      <x:c r="I6515" s="26" t="str">
        <x:v>2025-02-01 International; 2025-03-01 US; 2025-04-09 UK editions</x:v>
      </x:c>
      <x:c r="J6515" s="29" t="str">
        <x:v>https://www.snomed.org/</x:v>
      </x:c>
      <x:c r="K6515" s="26" t="str">
        <x:v>vocab.concept concept_id=443616</x:v>
      </x:c>
      <x:c r="L6515" s="26" t="str">
        <x:v>Terminology-source verified; pathway applicability requires coding/clinical review</x:v>
      </x:c>
    </x:row>
    <x:row r="6516" ht="34" customHeight="1">
      <x:c r="A6516" s="30" t="n">
        <x:v>84</x:v>
      </x:c>
      <x:c r="B6516" s="26" t="str">
        <x:v>Headache / Migraine</x:v>
      </x:c>
      <x:c r="C6516" s="29" t="str">
        <x:v>SNOMED CT</x:v>
      </x:c>
      <x:c r="D6516" s="31" t="str">
        <x:v>423683008</x:v>
      </x:c>
      <x:c r="E6516" s="26" t="str">
        <x:v>Refractory migraine with aura</x:v>
      </x:c>
      <x:c r="F6516" s="29" t="str">
        <x:v>Condition</x:v>
      </x:c>
      <x:c r="G6516" s="26" t="str">
        <x:v>OMOP Maps to from ICD-10-CM G43.11</x:v>
      </x:c>
      <x:c r="H6516" s="26" t="str">
        <x:v>G43.11</x:v>
      </x:c>
      <x:c r="I6516" s="26" t="str">
        <x:v>2025-02-01 International; 2025-03-01 US; 2025-04-09 UK editions</x:v>
      </x:c>
      <x:c r="J6516" s="29" t="str">
        <x:v>https://www.snomed.org/</x:v>
      </x:c>
      <x:c r="K6516" s="26" t="str">
        <x:v>vocab.concept concept_id=372886</x:v>
      </x:c>
      <x:c r="L6516" s="26" t="str">
        <x:v>Terminology-source verified; pathway applicability requires coding/clinical review</x:v>
      </x:c>
    </x:row>
    <x:row r="6517" ht="34" customHeight="1">
      <x:c r="A6517" s="30" t="n">
        <x:v>84</x:v>
      </x:c>
      <x:c r="B6517" s="26" t="str">
        <x:v>Headache / Migraine</x:v>
      </x:c>
      <x:c r="C6517" s="29" t="str">
        <x:v>SNOMED CT</x:v>
      </x:c>
      <x:c r="D6517" s="31" t="str">
        <x:v>423894005</x:v>
      </x:c>
      <x:c r="E6517" s="26" t="str">
        <x:v>Refractory migraine</x:v>
      </x:c>
      <x:c r="F6517" s="29" t="str">
        <x:v>Condition</x:v>
      </x:c>
      <x:c r="G6517" s="26" t="str">
        <x:v>OMOP Maps to from ICD-10-CM G43.41</x:v>
      </x:c>
      <x:c r="H6517" s="26" t="str">
        <x:v>G43.41</x:v>
      </x:c>
      <x:c r="I6517" s="26" t="str">
        <x:v>2025-02-01 International; 2025-03-01 US; 2025-04-09 UK editions</x:v>
      </x:c>
      <x:c r="J6517" s="29" t="str">
        <x:v>https://www.snomed.org/</x:v>
      </x:c>
      <x:c r="K6517" s="26" t="str">
        <x:v>vocab.concept concept_id=443615</x:v>
      </x:c>
      <x:c r="L6517" s="26" t="str">
        <x:v>Terminology-source verified; pathway applicability requires coding/clinical review</x:v>
      </x:c>
    </x:row>
    <x:row r="6518" ht="34" customHeight="1">
      <x:c r="A6518" s="30" t="n">
        <x:v>84</x:v>
      </x:c>
      <x:c r="B6518" s="26" t="str">
        <x:v>Headache / Migraine</x:v>
      </x:c>
      <x:c r="C6518" s="29" t="str">
        <x:v>SNOMED CT</x:v>
      </x:c>
      <x:c r="D6518" s="31" t="str">
        <x:v>431061000124100</x:v>
      </x:c>
      <x:c r="E6518" s="26" t="str">
        <x:v>Ophthalmoplegic migraine, refractory</x:v>
      </x:c>
      <x:c r="F6518" s="29" t="str">
        <x:v>Condition</x:v>
      </x:c>
      <x:c r="G6518" s="26" t="str">
        <x:v>OMOP Maps to from ICD-10-CM G43.B1</x:v>
      </x:c>
      <x:c r="H6518" s="26" t="str">
        <x:v>G43.B1</x:v>
      </x:c>
      <x:c r="I6518" s="26" t="str">
        <x:v>2025-02-01 International; 2025-03-01 US; 2025-04-09 UK editions</x:v>
      </x:c>
      <x:c r="J6518" s="29" t="str">
        <x:v>https://www.snomed.org/</x:v>
      </x:c>
      <x:c r="K6518" s="26" t="str">
        <x:v>vocab.concept concept_id=762725</x:v>
      </x:c>
      <x:c r="L6518" s="26" t="str">
        <x:v>Terminology-source verified; pathway applicability requires coding/clinical review</x:v>
      </x:c>
    </x:row>
    <x:row r="6519" ht="34" customHeight="1">
      <x:c r="A6519" s="30" t="n">
        <x:v>84</x:v>
      </x:c>
      <x:c r="B6519" s="26" t="str">
        <x:v>Headache / Migraine</x:v>
      </x:c>
      <x:c r="C6519" s="29" t="str">
        <x:v>SNOMED CT</x:v>
      </x:c>
      <x:c r="D6519" s="31" t="str">
        <x:v>431601000124105</x:v>
      </x:c>
      <x:c r="E6519" s="26" t="str">
        <x:v>Chronic migraine without aura</x:v>
      </x:c>
      <x:c r="F6519" s="29" t="str">
        <x:v>Condition</x:v>
      </x:c>
      <x:c r="G6519" s="26" t="str">
        <x:v>OMOP Maps to from ICD-10-CM G43.7</x:v>
      </x:c>
      <x:c r="H6519" s="26" t="str">
        <x:v>G43.7</x:v>
      </x:c>
      <x:c r="I6519" s="26" t="str">
        <x:v>2025-02-01 International; 2025-03-01 US; 2025-04-09 UK editions</x:v>
      </x:c>
      <x:c r="J6519" s="29" t="str">
        <x:v>https://www.snomed.org/</x:v>
      </x:c>
      <x:c r="K6519" s="26" t="str">
        <x:v>vocab.concept concept_id=762769</x:v>
      </x:c>
      <x:c r="L6519" s="26" t="str">
        <x:v>Terminology-source verified; pathway applicability requires coding/clinical review</x:v>
      </x:c>
    </x:row>
    <x:row r="6520" ht="34" customHeight="1">
      <x:c r="A6520" s="30" t="n">
        <x:v>84</x:v>
      </x:c>
      <x:c r="B6520" s="26" t="str">
        <x:v>Headache / Migraine</x:v>
      </x:c>
      <x:c r="C6520" s="29" t="str">
        <x:v>SNOMED CT</x:v>
      </x:c>
      <x:c r="D6520" s="31" t="str">
        <x:v>432504007</x:v>
      </x:c>
      <x:c r="E6520" s="26" t="str">
        <x:v>Cerebral infarction</x:v>
      </x:c>
      <x:c r="F6520" s="29" t="str">
        <x:v>Condition</x:v>
      </x:c>
      <x:c r="G6520" s="26" t="str">
        <x:v>OMOP Maps to from ICD-10-CM G43.6</x:v>
      </x:c>
      <x:c r="H6520" s="26" t="str">
        <x:v>G43.6</x:v>
      </x:c>
      <x:c r="I6520" s="26" t="str">
        <x:v>2025-02-01 International; 2025-03-01 US; 2025-04-09 UK editions</x:v>
      </x:c>
      <x:c r="J6520" s="29" t="str">
        <x:v>https://www.snomed.org/</x:v>
      </x:c>
      <x:c r="K6520" s="26" t="str">
        <x:v>vocab.concept concept_id=443454</x:v>
      </x:c>
      <x:c r="L6520" s="26" t="str">
        <x:v>Terminology-source verified; pathway applicability requires coding/clinical review</x:v>
      </x:c>
    </x:row>
    <x:row r="6521" ht="34" customHeight="1">
      <x:c r="A6521" s="30" t="n">
        <x:v>84</x:v>
      </x:c>
      <x:c r="B6521" s="26" t="str">
        <x:v>Headache / Migraine</x:v>
      </x:c>
      <x:c r="C6521" s="29" t="str">
        <x:v>SNOMED CT</x:v>
      </x:c>
      <x:c r="D6521" s="31" t="str">
        <x:v>445511002</x:v>
      </x:c>
      <x:c r="E6521" s="26" t="str">
        <x:v>Orthostatic headache</x:v>
      </x:c>
      <x:c r="F6521" s="29" t="str">
        <x:v>Condition</x:v>
      </x:c>
      <x:c r="G6521" s="26" t="str">
        <x:v>OMOP Maps to from ICD-10-CM R51.0</x:v>
      </x:c>
      <x:c r="H6521" s="26" t="str">
        <x:v>R51.0</x:v>
      </x:c>
      <x:c r="I6521" s="26" t="str">
        <x:v>2025-02-01 International; 2025-03-01 US; 2025-04-09 UK editions</x:v>
      </x:c>
      <x:c r="J6521" s="29" t="str">
        <x:v>https://www.snomed.org/</x:v>
      </x:c>
      <x:c r="K6521" s="26" t="str">
        <x:v>vocab.concept concept_id=40483832</x:v>
      </x:c>
      <x:c r="L6521" s="26" t="str">
        <x:v>Terminology-source verified; pathway applicability requires coding/clinical review</x:v>
      </x:c>
    </x:row>
    <x:row r="6522" ht="34" customHeight="1">
      <x:c r="A6522" s="30" t="n">
        <x:v>84</x:v>
      </x:c>
      <x:c r="B6522" s="26" t="str">
        <x:v>Headache / Migraine</x:v>
      </x:c>
      <x:c r="C6522" s="29" t="str">
        <x:v>SNOMED CT</x:v>
      </x:c>
      <x:c r="D6522" s="31" t="str">
        <x:v>4473006</x:v>
      </x:c>
      <x:c r="E6522" s="26" t="str">
        <x:v>Migraine with aura</x:v>
      </x:c>
      <x:c r="F6522" s="29" t="str">
        <x:v>Condition</x:v>
      </x:c>
      <x:c r="G6522" s="26" t="str">
        <x:v>OMOP Maps to from ICD-10-CM G43.1</x:v>
      </x:c>
      <x:c r="H6522" s="26" t="str">
        <x:v>G43.1</x:v>
      </x:c>
      <x:c r="I6522" s="26" t="str">
        <x:v>2025-02-01 International; 2025-03-01 US; 2025-04-09 UK editions</x:v>
      </x:c>
      <x:c r="J6522" s="29" t="str">
        <x:v>https://www.snomed.org/</x:v>
      </x:c>
      <x:c r="K6522" s="26" t="str">
        <x:v>vocab.concept concept_id=381549</x:v>
      </x:c>
      <x:c r="L6522" s="26" t="str">
        <x:v>Terminology-source verified; pathway applicability requires coding/clinical review</x:v>
      </x:c>
    </x:row>
    <x:row r="6523" ht="34" customHeight="1">
      <x:c r="A6523" s="30" t="n">
        <x:v>84</x:v>
      </x:c>
      <x:c r="B6523" s="26" t="str">
        <x:v>Headache / Migraine</x:v>
      </x:c>
      <x:c r="C6523" s="29" t="str">
        <x:v>SNOMED CT</x:v>
      </x:c>
      <x:c r="D6523" s="31" t="str">
        <x:v>49605003</x:v>
      </x:c>
      <x:c r="E6523" s="26" t="str">
        <x:v>Recurrent painful ophthalmoplegic neuropathy</x:v>
      </x:c>
      <x:c r="F6523" s="29" t="str">
        <x:v>Condition</x:v>
      </x:c>
      <x:c r="G6523" s="26" t="str">
        <x:v>OMOP Maps to from ICD-10-CM G43.B</x:v>
      </x:c>
      <x:c r="H6523" s="26" t="str">
        <x:v>G43.B</x:v>
      </x:c>
      <x:c r="I6523" s="26" t="str">
        <x:v>2025-02-01 International; 2025-03-01 US; 2025-04-09 UK editions</x:v>
      </x:c>
      <x:c r="J6523" s="29" t="str">
        <x:v>https://www.snomed.org/</x:v>
      </x:c>
      <x:c r="K6523" s="26" t="str">
        <x:v>vocab.concept concept_id=4175786</x:v>
      </x:c>
      <x:c r="L6523" s="26" t="str">
        <x:v>Terminology-source verified; pathway applicability requires coding/clinical review</x:v>
      </x:c>
    </x:row>
    <x:row r="6524" ht="34" customHeight="1">
      <x:c r="A6524" s="30" t="n">
        <x:v>84</x:v>
      </x:c>
      <x:c r="B6524" s="26" t="str">
        <x:v>Headache / Migraine</x:v>
      </x:c>
      <x:c r="C6524" s="29" t="str">
        <x:v>SNOMED CT</x:v>
      </x:c>
      <x:c r="D6524" s="31" t="str">
        <x:v>56097005</x:v>
      </x:c>
      <x:c r="E6524" s="26" t="str">
        <x:v>Migraine without aura</x:v>
      </x:c>
      <x:c r="F6524" s="29" t="str">
        <x:v>Condition</x:v>
      </x:c>
      <x:c r="G6524" s="26" t="str">
        <x:v>OMOP Maps to from ICD-10-CM G43.0</x:v>
      </x:c>
      <x:c r="H6524" s="26" t="str">
        <x:v>G43.0</x:v>
      </x:c>
      <x:c r="I6524" s="26" t="str">
        <x:v>2025-02-01 International; 2025-03-01 US; 2025-04-09 UK editions</x:v>
      </x:c>
      <x:c r="J6524" s="29" t="str">
        <x:v>https://www.snomed.org/</x:v>
      </x:c>
      <x:c r="K6524" s="26" t="str">
        <x:v>vocab.concept concept_id=378735</x:v>
      </x:c>
      <x:c r="L6524" s="26" t="str">
        <x:v>Terminology-source verified; pathway applicability requires coding/clinical review</x:v>
      </x:c>
    </x:row>
    <x:row r="6525" ht="34" customHeight="1">
      <x:c r="A6525" s="30" t="n">
        <x:v>84</x:v>
      </x:c>
      <x:c r="B6525" s="26" t="str">
        <x:v>Headache / Migraine</x:v>
      </x:c>
      <x:c r="C6525" s="29" t="str">
        <x:v>SNOMED CT</x:v>
      </x:c>
      <x:c r="D6525" s="31" t="str">
        <x:v>59292006</x:v>
      </x:c>
      <x:c r="E6525" s="26" t="str">
        <x:v>Hemiplegic migraine</x:v>
      </x:c>
      <x:c r="F6525" s="29" t="str">
        <x:v>Condition</x:v>
      </x:c>
      <x:c r="G6525" s="26" t="str">
        <x:v>OMOP Maps to from ICD-10-CM G43.4</x:v>
      </x:c>
      <x:c r="H6525" s="26" t="str">
        <x:v>G43.4</x:v>
      </x:c>
      <x:c r="I6525" s="26" t="str">
        <x:v>2025-02-01 International; 2025-03-01 US; 2025-04-09 UK editions</x:v>
      </x:c>
      <x:c r="J6525" s="29" t="str">
        <x:v>https://www.snomed.org/</x:v>
      </x:c>
      <x:c r="K6525" s="26" t="str">
        <x:v>vocab.concept concept_id=433763</x:v>
      </x:c>
      <x:c r="L6525" s="26" t="str">
        <x:v>Terminology-source verified; pathway applicability requires coding/clinical review</x:v>
      </x:c>
    </x:row>
    <x:row r="6526" ht="34" customHeight="1">
      <x:c r="A6526" s="30" t="n">
        <x:v>84</x:v>
      </x:c>
      <x:c r="B6526" s="26" t="str">
        <x:v>Headache / Migraine</x:v>
      </x:c>
      <x:c r="C6526" s="29" t="str">
        <x:v>SNOMED CT</x:v>
      </x:c>
      <x:c r="D6526" s="31" t="str">
        <x:v>699314009</x:v>
      </x:c>
      <x:c r="E6526" s="26" t="str">
        <x:v>Migraine with persistent visual aura</x:v>
      </x:c>
      <x:c r="F6526" s="29" t="str">
        <x:v>Condition</x:v>
      </x:c>
      <x:c r="G6526" s="26" t="str">
        <x:v>OMOP Maps to from ICD-10-CM G43.5</x:v>
      </x:c>
      <x:c r="H6526" s="26" t="str">
        <x:v>G43.5</x:v>
      </x:c>
      <x:c r="I6526" s="26" t="str">
        <x:v>2025-02-01 International; 2025-03-01 US; 2025-04-09 UK editions</x:v>
      </x:c>
      <x:c r="J6526" s="29" t="str">
        <x:v>https://www.snomed.org/</x:v>
      </x:c>
      <x:c r="K6526" s="26" t="str">
        <x:v>vocab.concept concept_id=44782470</x:v>
      </x:c>
      <x:c r="L6526" s="26" t="str">
        <x:v>Terminology-source verified; pathway applicability requires coding/clinical review</x:v>
      </x:c>
    </x:row>
    <x:row r="6527" ht="34" customHeight="1">
      <x:c r="A6527" s="30" t="n">
        <x:v>84</x:v>
      </x:c>
      <x:c r="B6527" s="26" t="str">
        <x:v>Headache / Migraine</x:v>
      </x:c>
      <x:c r="C6527" s="29" t="str">
        <x:v>SNOMED CT</x:v>
      </x:c>
      <x:c r="D6527" s="31" t="str">
        <x:v>75879005</x:v>
      </x:c>
      <x:c r="E6527" s="26" t="str">
        <x:v>Abdominal migraine</x:v>
      </x:c>
      <x:c r="F6527" s="29" t="str">
        <x:v>Condition</x:v>
      </x:c>
      <x:c r="G6527" s="26" t="str">
        <x:v>OMOP Maps to from ICD-10-CM G43.D</x:v>
      </x:c>
      <x:c r="H6527" s="26" t="str">
        <x:v>G43.D</x:v>
      </x:c>
      <x:c r="I6527" s="26" t="str">
        <x:v>2025-02-01 International; 2025-03-01 US; 2025-04-09 UK editions</x:v>
      </x:c>
      <x:c r="J6527" s="29" t="str">
        <x:v>https://www.snomed.org/</x:v>
      </x:c>
      <x:c r="K6527" s="26" t="str">
        <x:v>vocab.concept concept_id=4294246</x:v>
      </x:c>
      <x:c r="L6527" s="26" t="str">
        <x:v>Terminology-source verified; pathway applicability requires coding/clinical review</x:v>
      </x:c>
    </x:row>
    <x:row r="6528" ht="34" customHeight="1">
      <x:c r="A6528" s="30" t="n">
        <x:v>84</x:v>
      </x:c>
      <x:c r="B6528" s="26" t="str">
        <x:v>Headache / Migraine</x:v>
      </x:c>
      <x:c r="C6528" s="29" t="str">
        <x:v>LOINC</x:v>
      </x:c>
      <x:c r="D6528" s="31" t="str">
        <x:v>105050-9</x:v>
      </x:c>
      <x:c r="E6528" s="26" t="str">
        <x:v>Xanthochromia [Presence] of Specimen Qualitative</x:v>
      </x:c>
      <x:c r="F6528" s="29" t="str">
        <x:v>Measurement</x:v>
      </x:c>
      <x:c r="G6528" s="26" t="str">
        <x:v>exact LOINC name or curated unambiguous abbreviation present in initial_workup_labs</x:v>
      </x:c>
      <x:c r="H6528" s="26" t="str">
        <x:v>xanthochromia</x:v>
      </x:c>
      <x:c r="I6528" s="26" t="str">
        <x:v>LOINC 2.80</x:v>
      </x:c>
      <x:c r="J6528" s="29" t="str">
        <x:v>https://loinc.org/</x:v>
      </x:c>
      <x:c r="K6528" s="26" t="str">
        <x:v>vocab.concept concept_id=1092041; field=initial_workup_labs</x:v>
      </x:c>
      <x:c r="L6528" s="26" t="str">
        <x:v>Terminology-source verified; pathway applicability requires coding/clinical review</x:v>
      </x:c>
    </x:row>
    <x:row r="6529" ht="34" customHeight="1">
      <x:c r="A6529" s="30" t="n">
        <x:v>84</x:v>
      </x:c>
      <x:c r="B6529" s="26" t="str">
        <x:v>Headache / Migraine</x:v>
      </x:c>
      <x:c r="C6529" s="29" t="str">
        <x:v>LOINC</x:v>
      </x:c>
      <x:c r="D6529" s="31" t="str">
        <x:v>105126-7</x:v>
      </x:c>
      <x:c r="E6529" s="26" t="str">
        <x:v>C reactive protein [Mass/volume] in Serum, Plasma or Blood</x:v>
      </x:c>
      <x:c r="F6529" s="29" t="str">
        <x:v>Measurement</x:v>
      </x:c>
      <x:c r="G6529" s="26" t="str">
        <x:v>exact LOINC name or curated unambiguous abbreviation present in initial_workup_labs</x:v>
      </x:c>
      <x:c r="H6529" s="26" t="str">
        <x:v>crp</x:v>
      </x:c>
      <x:c r="I6529" s="26" t="str">
        <x:v>LOINC 2.80</x:v>
      </x:c>
      <x:c r="J6529" s="29" t="str">
        <x:v>https://loinc.org/</x:v>
      </x:c>
      <x:c r="K6529" s="26" t="str">
        <x:v>vocab.concept concept_id=1091617; field=initial_workup_labs</x:v>
      </x:c>
      <x:c r="L6529" s="26" t="str">
        <x:v>Terminology-source verified; pathway applicability requires coding/clinical review</x:v>
      </x:c>
    </x:row>
    <x:row r="6530" ht="34" customHeight="1">
      <x:c r="A6530" s="30" t="n">
        <x:v>84</x:v>
      </x:c>
      <x:c r="B6530" s="26" t="str">
        <x:v>Headache / Migraine</x:v>
      </x:c>
      <x:c r="C6530" s="29" t="str">
        <x:v>LOINC</x:v>
      </x:c>
      <x:c r="D6530" s="31" t="str">
        <x:v>106736-2</x:v>
      </x:c>
      <x:c r="E6530" s="26" t="str">
        <x:v>C reactive protein [Mass/volume] in Serum, Plasma or Blood by Rapid immunoassay</x:v>
      </x:c>
      <x:c r="F6530" s="29" t="str">
        <x:v>Measurement</x:v>
      </x:c>
      <x:c r="G6530" s="26" t="str">
        <x:v>exact LOINC name or curated unambiguous abbreviation present in initial_workup_labs</x:v>
      </x:c>
      <x:c r="H6530" s="26" t="str">
        <x:v>crp</x:v>
      </x:c>
      <x:c r="I6530" s="26" t="str">
        <x:v>LOINC 2.80</x:v>
      </x:c>
      <x:c r="J6530" s="29" t="str">
        <x:v>https://loinc.org/</x:v>
      </x:c>
      <x:c r="K6530" s="26" t="str">
        <x:v>vocab.concept concept_id=1469985; field=initial_workup_labs</x:v>
      </x:c>
      <x:c r="L6530" s="26" t="str">
        <x:v>Terminology-source verified; pathway applicability requires coding/clinical review</x:v>
      </x:c>
    </x:row>
    <x:row r="6531" ht="34" customHeight="1">
      <x:c r="A6531" s="30" t="n">
        <x:v>84</x:v>
      </x:c>
      <x:c r="B6531" s="26" t="str">
        <x:v>Headache / Migraine</x:v>
      </x:c>
      <x:c r="C6531" s="29" t="str">
        <x:v>LOINC</x:v>
      </x:c>
      <x:c r="D6531" s="31" t="str">
        <x:v>11039-5</x:v>
      </x:c>
      <x:c r="E6531" s="26" t="str">
        <x:v>C reactive protein [Presence] in Serum or Plasma</x:v>
      </x:c>
      <x:c r="F6531" s="29" t="str">
        <x:v>Measurement</x:v>
      </x:c>
      <x:c r="G6531" s="26" t="str">
        <x:v>exact LOINC name or curated unambiguous abbreviation present in initial_workup_labs</x:v>
      </x:c>
      <x:c r="H6531" s="26" t="str">
        <x:v>crp</x:v>
      </x:c>
      <x:c r="I6531" s="26" t="str">
        <x:v>LOINC 2.80</x:v>
      </x:c>
      <x:c r="J6531" s="29" t="str">
        <x:v>https://loinc.org/</x:v>
      </x:c>
      <x:c r="K6531" s="26" t="str">
        <x:v>vocab.concept concept_id=3000965; field=initial_workup_labs</x:v>
      </x:c>
      <x:c r="L6531" s="26" t="str">
        <x:v>Terminology-source verified; pathway applicability requires coding/clinical review</x:v>
      </x:c>
    </x:row>
    <x:row r="6532" ht="34" customHeight="1">
      <x:c r="A6532" s="30" t="n">
        <x:v>84</x:v>
      </x:c>
      <x:c r="B6532" s="26" t="str">
        <x:v>Headache / Migraine</x:v>
      </x:c>
      <x:c r="C6532" s="29" t="str">
        <x:v>LOINC</x:v>
      </x:c>
      <x:c r="D6532" s="31" t="str">
        <x:v>13548-3</x:v>
      </x:c>
      <x:c r="E6532" s="26" t="str">
        <x:v>chlorproMAZINE [Presence] in Serum or Plasma</x:v>
      </x:c>
      <x:c r="F6532" s="29" t="str">
        <x:v>Measurement</x:v>
      </x:c>
      <x:c r="G6532" s="26" t="str">
        <x:v>exact LOINC name or curated unambiguous abbreviation present in initial_workup_labs</x:v>
      </x:c>
      <x:c r="H6532" s="26" t="str">
        <x:v>chlorpromazine</x:v>
      </x:c>
      <x:c r="I6532" s="26" t="str">
        <x:v>LOINC 2.80</x:v>
      </x:c>
      <x:c r="J6532" s="29" t="str">
        <x:v>https://loinc.org/</x:v>
      </x:c>
      <x:c r="K6532" s="26" t="str">
        <x:v>vocab.concept concept_id=3004614; field=initial_workup_labs</x:v>
      </x:c>
      <x:c r="L6532" s="26" t="str">
        <x:v>Terminology-source verified; pathway applicability requires coding/clinical review</x:v>
      </x:c>
    </x:row>
    <x:row r="6533" ht="34" customHeight="1">
      <x:c r="A6533" s="30" t="n">
        <x:v>84</x:v>
      </x:c>
      <x:c r="B6533" s="26" t="str">
        <x:v>Headache / Migraine</x:v>
      </x:c>
      <x:c r="C6533" s="29" t="str">
        <x:v>LOINC</x:v>
      </x:c>
      <x:c r="D6533" s="31" t="str">
        <x:v>14634-0</x:v>
      </x:c>
      <x:c r="E6533" s="26" t="str">
        <x:v>C reactive protein [Titer] in Serum or Plasma</x:v>
      </x:c>
      <x:c r="F6533" s="29" t="str">
        <x:v>Measurement</x:v>
      </x:c>
      <x:c r="G6533" s="26" t="str">
        <x:v>exact LOINC name or curated unambiguous abbreviation present in initial_workup_labs</x:v>
      </x:c>
      <x:c r="H6533" s="26" t="str">
        <x:v>crp</x:v>
      </x:c>
      <x:c r="I6533" s="26" t="str">
        <x:v>LOINC 2.80</x:v>
      </x:c>
      <x:c r="J6533" s="29" t="str">
        <x:v>https://loinc.org/</x:v>
      </x:c>
      <x:c r="K6533" s="26" t="str">
        <x:v>vocab.concept concept_id=3028766; field=initial_workup_labs</x:v>
      </x:c>
      <x:c r="L6533" s="26" t="str">
        <x:v>Terminology-source verified; pathway applicability requires coding/clinical review</x:v>
      </x:c>
    </x:row>
    <x:row r="6534" ht="34" customHeight="1">
      <x:c r="A6534" s="30" t="n">
        <x:v>84</x:v>
      </x:c>
      <x:c r="B6534" s="26" t="str">
        <x:v>Headache / Migraine</x:v>
      </x:c>
      <x:c r="C6534" s="29" t="str">
        <x:v>LOINC</x:v>
      </x:c>
      <x:c r="D6534" s="31" t="str">
        <x:v>14645-6</x:v>
      </x:c>
      <x:c r="E6534" s="26" t="str">
        <x:v>chlorproMAZINE [Moles/volume] in Serum or Plasma</x:v>
      </x:c>
      <x:c r="F6534" s="29" t="str">
        <x:v>Measurement</x:v>
      </x:c>
      <x:c r="G6534" s="26" t="str">
        <x:v>exact LOINC name or curated unambiguous abbreviation present in initial_workup_labs</x:v>
      </x:c>
      <x:c r="H6534" s="26" t="str">
        <x:v>chlorpromazine</x:v>
      </x:c>
      <x:c r="I6534" s="26" t="str">
        <x:v>LOINC 2.80</x:v>
      </x:c>
      <x:c r="J6534" s="29" t="str">
        <x:v>https://loinc.org/</x:v>
      </x:c>
      <x:c r="K6534" s="26" t="str">
        <x:v>vocab.concept concept_id=3009452; field=initial_workup_labs</x:v>
      </x:c>
      <x:c r="L6534" s="26" t="str">
        <x:v>Terminology-source verified; pathway applicability requires coding/clinical review</x:v>
      </x:c>
    </x:row>
    <x:row r="6535" ht="34" customHeight="1">
      <x:c r="A6535" s="30" t="n">
        <x:v>84</x:v>
      </x:c>
      <x:c r="B6535" s="26" t="str">
        <x:v>Headache / Migraine</x:v>
      </x:c>
      <x:c r="C6535" s="29" t="str">
        <x:v>LOINC</x:v>
      </x:c>
      <x:c r="D6535" s="31" t="str">
        <x:v>14946-8</x:v>
      </x:c>
      <x:c r="E6535" s="26" t="str">
        <x:v>Valproate [Moles/volume] in Serum or Plasma</x:v>
      </x:c>
      <x:c r="F6535" s="29" t="str">
        <x:v>Measurement</x:v>
      </x:c>
      <x:c r="G6535" s="26" t="str">
        <x:v>exact LOINC name or curated unambiguous abbreviation present in initial_workup_labs</x:v>
      </x:c>
      <x:c r="H6535" s="26" t="str">
        <x:v>valproate</x:v>
      </x:c>
      <x:c r="I6535" s="26" t="str">
        <x:v>LOINC 2.80</x:v>
      </x:c>
      <x:c r="J6535" s="29" t="str">
        <x:v>https://loinc.org/</x:v>
      </x:c>
      <x:c r="K6535" s="26" t="str">
        <x:v>vocab.concept concept_id=3009466; field=initial_workup_labs</x:v>
      </x:c>
      <x:c r="L6535" s="26" t="str">
        <x:v>Terminology-source verified; pathway applicability requires coding/clinical review</x:v>
      </x:c>
    </x:row>
    <x:row r="6536" ht="34" customHeight="1">
      <x:c r="A6536" s="30" t="n">
        <x:v>84</x:v>
      </x:c>
      <x:c r="B6536" s="26" t="str">
        <x:v>Headache / Migraine</x:v>
      </x:c>
      <x:c r="C6536" s="29" t="str">
        <x:v>LOINC</x:v>
      </x:c>
      <x:c r="D6536" s="31" t="str">
        <x:v>15211-6</x:v>
      </x:c>
      <x:c r="E6536" s="26" t="str">
        <x:v>Biopsy [Interpretation] in Thyroid Narrative</x:v>
      </x:c>
      <x:c r="F6536" s="29" t="str">
        <x:v>Measurement</x:v>
      </x:c>
      <x:c r="G6536" s="26" t="str">
        <x:v>exact LOINC name or curated unambiguous abbreviation present in initial_workup_labs</x:v>
      </x:c>
      <x:c r="H6536" s="26" t="str">
        <x:v>biopsy</x:v>
      </x:c>
      <x:c r="I6536" s="26" t="str">
        <x:v>LOINC 2.80</x:v>
      </x:c>
      <x:c r="J6536" s="29" t="str">
        <x:v>https://loinc.org/</x:v>
      </x:c>
      <x:c r="K6536" s="26" t="str">
        <x:v>vocab.concept concept_id=3025682; field=initial_workup_labs</x:v>
      </x:c>
      <x:c r="L6536" s="26" t="str">
        <x:v>Terminology-source verified; pathway applicability requires coding/clinical review</x:v>
      </x:c>
    </x:row>
    <x:row r="6537" ht="34" customHeight="1">
      <x:c r="A6537" s="30" t="n">
        <x:v>84</x:v>
      </x:c>
      <x:c r="B6537" s="26" t="str">
        <x:v>Headache / Migraine</x:v>
      </x:c>
      <x:c r="C6537" s="29" t="str">
        <x:v>LOINC</x:v>
      </x:c>
      <x:c r="D6537" s="31" t="str">
        <x:v>16144-8</x:v>
      </x:c>
      <x:c r="E6537" s="26" t="str">
        <x:v>Droperidol [Presence] in Serum or Plasma</x:v>
      </x:c>
      <x:c r="F6537" s="29" t="str">
        <x:v>Measurement</x:v>
      </x:c>
      <x:c r="G6537" s="26" t="str">
        <x:v>exact LOINC name or curated unambiguous abbreviation present in initial_workup_labs</x:v>
      </x:c>
      <x:c r="H6537" s="26" t="str">
        <x:v>droperidol</x:v>
      </x:c>
      <x:c r="I6537" s="26" t="str">
        <x:v>LOINC 2.80</x:v>
      </x:c>
      <x:c r="J6537" s="29" t="str">
        <x:v>https://loinc.org/</x:v>
      </x:c>
      <x:c r="K6537" s="26" t="str">
        <x:v>vocab.concept concept_id=3008709; field=initial_workup_labs</x:v>
      </x:c>
      <x:c r="L6537" s="26" t="str">
        <x:v>Terminology-source verified; pathway applicability requires coding/clinical review</x:v>
      </x:c>
    </x:row>
    <x:row r="6538" ht="34" customHeight="1">
      <x:c r="A6538" s="30" t="n">
        <x:v>84</x:v>
      </x:c>
      <x:c r="B6538" s="26" t="str">
        <x:v>Headache / Migraine</x:v>
      </x:c>
      <x:c r="C6538" s="29" t="str">
        <x:v>LOINC</x:v>
      </x:c>
      <x:c r="D6538" s="31" t="str">
        <x:v>1988-5</x:v>
      </x:c>
      <x:c r="E6538" s="26" t="str">
        <x:v>C reactive protein [Mass/volume] in Serum or Plasma</x:v>
      </x:c>
      <x:c r="F6538" s="29" t="str">
        <x:v>Measurement</x:v>
      </x:c>
      <x:c r="G6538" s="26" t="str">
        <x:v>exact LOINC name or curated unambiguous abbreviation present in initial_workup_labs</x:v>
      </x:c>
      <x:c r="H6538" s="26" t="str">
        <x:v>crp</x:v>
      </x:c>
      <x:c r="I6538" s="26" t="str">
        <x:v>LOINC 2.80</x:v>
      </x:c>
      <x:c r="J6538" s="29" t="str">
        <x:v>https://loinc.org/</x:v>
      </x:c>
      <x:c r="K6538" s="26" t="str">
        <x:v>vocab.concept concept_id=3020460; field=initial_workup_labs</x:v>
      </x:c>
      <x:c r="L6538" s="26" t="str">
        <x:v>Terminology-source verified; pathway applicability requires coding/clinical review</x:v>
      </x:c>
    </x:row>
    <x:row r="6539" ht="34" customHeight="1">
      <x:c r="A6539" s="30" t="n">
        <x:v>84</x:v>
      </x:c>
      <x:c r="B6539" s="26" t="str">
        <x:v>Headache / Migraine</x:v>
      </x:c>
      <x:c r="C6539" s="29" t="str">
        <x:v>LOINC</x:v>
      </x:c>
      <x:c r="D6539" s="31" t="str">
        <x:v>24320-4</x:v>
      </x:c>
      <x:c r="E6539" s="26" t="str">
        <x:v>Basic metabolic 1998 panel - Serum or Plasma</x:v>
      </x:c>
      <x:c r="F6539" s="29" t="str">
        <x:v>Measurement</x:v>
      </x:c>
      <x:c r="G6539" s="26" t="str">
        <x:v>exact LOINC name or curated unambiguous abbreviation present in initial_workup_labs</x:v>
      </x:c>
      <x:c r="H6539" s="26" t="str">
        <x:v>bmp</x:v>
      </x:c>
      <x:c r="I6539" s="26" t="str">
        <x:v>LOINC 2.80</x:v>
      </x:c>
      <x:c r="J6539" s="29" t="str">
        <x:v>https://loinc.org/</x:v>
      </x:c>
      <x:c r="K6539" s="26" t="str">
        <x:v>vocab.concept concept_id=3006343; field=initial_workup_labs</x:v>
      </x:c>
      <x:c r="L6539" s="26" t="str">
        <x:v>Terminology-source verified; pathway applicability requires coding/clinical review</x:v>
      </x:c>
    </x:row>
    <x:row r="6540" ht="34" customHeight="1">
      <x:c r="A6540" s="30" t="n">
        <x:v>84</x:v>
      </x:c>
      <x:c r="B6540" s="26" t="str">
        <x:v>Headache / Migraine</x:v>
      </x:c>
      <x:c r="C6540" s="29" t="str">
        <x:v>LOINC</x:v>
      </x:c>
      <x:c r="D6540" s="31" t="str">
        <x:v>24321-2</x:v>
      </x:c>
      <x:c r="E6540" s="26" t="str">
        <x:v>Basic metabolic 2000 panel - Serum or Plasma</x:v>
      </x:c>
      <x:c r="F6540" s="29" t="str">
        <x:v>Measurement</x:v>
      </x:c>
      <x:c r="G6540" s="26" t="str">
        <x:v>exact LOINC name or curated unambiguous abbreviation present in initial_workup_labs</x:v>
      </x:c>
      <x:c r="H6540" s="26" t="str">
        <x:v>bmp</x:v>
      </x:c>
      <x:c r="I6540" s="26" t="str">
        <x:v>LOINC 2.80</x:v>
      </x:c>
      <x:c r="J6540" s="29" t="str">
        <x:v>https://loinc.org/</x:v>
      </x:c>
      <x:c r="K6540" s="26" t="str">
        <x:v>vocab.concept concept_id=3022035; field=initial_workup_labs</x:v>
      </x:c>
      <x:c r="L6540" s="26" t="str">
        <x:v>Terminology-source verified; pathway applicability requires coding/clinical review</x:v>
      </x:c>
    </x:row>
    <x:row r="6541" ht="34" customHeight="1">
      <x:c r="A6541" s="30" t="n">
        <x:v>84</x:v>
      </x:c>
      <x:c r="B6541" s="26" t="str">
        <x:v>Headache / Migraine</x:v>
      </x:c>
      <x:c r="C6541" s="29" t="str">
        <x:v>LOINC</x:v>
      </x:c>
      <x:c r="D6541" s="31" t="str">
        <x:v>26830-0</x:v>
      </x:c>
      <x:c r="E6541" s="26" t="str">
        <x:v>Prochlorperazine [Presence] in Serum or Plasma</x:v>
      </x:c>
      <x:c r="F6541" s="29" t="str">
        <x:v>Measurement</x:v>
      </x:c>
      <x:c r="G6541" s="26" t="str">
        <x:v>exact LOINC name or curated unambiguous abbreviation present in initial_workup_labs</x:v>
      </x:c>
      <x:c r="H6541" s="26" t="str">
        <x:v>prochlorperazine</x:v>
      </x:c>
      <x:c r="I6541" s="26" t="str">
        <x:v>LOINC 2.80</x:v>
      </x:c>
      <x:c r="J6541" s="29" t="str">
        <x:v>https://loinc.org/</x:v>
      </x:c>
      <x:c r="K6541" s="26" t="str">
        <x:v>vocab.concept concept_id=3005995; field=initial_workup_labs</x:v>
      </x:c>
      <x:c r="L6541" s="26" t="str">
        <x:v>Terminology-source verified; pathway applicability requires coding/clinical review</x:v>
      </x:c>
    </x:row>
    <x:row r="6542" ht="34" customHeight="1">
      <x:c r="A6542" s="30" t="n">
        <x:v>84</x:v>
      </x:c>
      <x:c r="B6542" s="26" t="str">
        <x:v>Headache / Migraine</x:v>
      </x:c>
      <x:c r="C6542" s="29" t="str">
        <x:v>LOINC</x:v>
      </x:c>
      <x:c r="D6542" s="31" t="str">
        <x:v>30522-7</x:v>
      </x:c>
      <x:c r="E6542" s="26" t="str">
        <x:v>C reactive protein [Mass/volume] in Serum or Plasma by High sensitivity method</x:v>
      </x:c>
      <x:c r="F6542" s="29" t="str">
        <x:v>Measurement</x:v>
      </x:c>
      <x:c r="G6542" s="26" t="str">
        <x:v>exact LOINC name or curated unambiguous abbreviation present in initial_workup_labs</x:v>
      </x:c>
      <x:c r="H6542" s="26" t="str">
        <x:v>crp</x:v>
      </x:c>
      <x:c r="I6542" s="26" t="str">
        <x:v>LOINC 2.80</x:v>
      </x:c>
      <x:c r="J6542" s="29" t="str">
        <x:v>https://loinc.org/</x:v>
      </x:c>
      <x:c r="K6542" s="26" t="str">
        <x:v>vocab.concept concept_id=3010156; field=initial_workup_labs</x:v>
      </x:c>
      <x:c r="L6542" s="26" t="str">
        <x:v>Terminology-source verified; pathway applicability requires coding/clinical review</x:v>
      </x:c>
    </x:row>
    <x:row r="6543" ht="34" customHeight="1">
      <x:c r="A6543" s="30" t="n">
        <x:v>84</x:v>
      </x:c>
      <x:c r="B6543" s="26" t="str">
        <x:v>Headache / Migraine</x:v>
      </x:c>
      <x:c r="C6543" s="29" t="str">
        <x:v>LOINC</x:v>
      </x:c>
      <x:c r="D6543" s="31" t="str">
        <x:v>31157-1</x:v>
      </x:c>
      <x:c r="E6543" s="26" t="str">
        <x:v>Carboxyhemoglobin [Mass/volume] in Blood</x:v>
      </x:c>
      <x:c r="F6543" s="29" t="str">
        <x:v>Measurement</x:v>
      </x:c>
      <x:c r="G6543" s="26" t="str">
        <x:v>exact LOINC name or curated unambiguous abbreviation present in initial_workup_labs</x:v>
      </x:c>
      <x:c r="H6543" s="26" t="str">
        <x:v>carboxyhemoglobin</x:v>
      </x:c>
      <x:c r="I6543" s="26" t="str">
        <x:v>LOINC 2.80</x:v>
      </x:c>
      <x:c r="J6543" s="29" t="str">
        <x:v>https://loinc.org/</x:v>
      </x:c>
      <x:c r="K6543" s="26" t="str">
        <x:v>vocab.concept concept_id=3011550; field=initial_workup_labs</x:v>
      </x:c>
      <x:c r="L6543" s="26" t="str">
        <x:v>Terminology-source verified; pathway applicability requires coding/clinical review</x:v>
      </x:c>
    </x:row>
    <x:row r="6544" ht="34" customHeight="1">
      <x:c r="A6544" s="30" t="n">
        <x:v>84</x:v>
      </x:c>
      <x:c r="B6544" s="26" t="str">
        <x:v>Headache / Migraine</x:v>
      </x:c>
      <x:c r="C6544" s="29" t="str">
        <x:v>LOINC</x:v>
      </x:c>
      <x:c r="D6544" s="31" t="str">
        <x:v>32061-4</x:v>
      </x:c>
      <x:c r="E6544" s="26" t="str">
        <x:v>chlorproMAZINE [Presence] in Specimen</x:v>
      </x:c>
      <x:c r="F6544" s="29" t="str">
        <x:v>Measurement</x:v>
      </x:c>
      <x:c r="G6544" s="26" t="str">
        <x:v>exact LOINC name or curated unambiguous abbreviation present in initial_workup_labs</x:v>
      </x:c>
      <x:c r="H6544" s="26" t="str">
        <x:v>chlorpromazine</x:v>
      </x:c>
      <x:c r="I6544" s="26" t="str">
        <x:v>LOINC 2.80</x:v>
      </x:c>
      <x:c r="J6544" s="29" t="str">
        <x:v>https://loinc.org/</x:v>
      </x:c>
      <x:c r="K6544" s="26" t="str">
        <x:v>vocab.concept concept_id=3004646; field=initial_workup_labs</x:v>
      </x:c>
      <x:c r="L6544" s="26" t="str">
        <x:v>Terminology-source verified; pathway applicability requires coding/clinical review</x:v>
      </x:c>
    </x:row>
    <x:row r="6545" ht="34" customHeight="1">
      <x:c r="A6545" s="30" t="n">
        <x:v>84</x:v>
      </x:c>
      <x:c r="B6545" s="26" t="str">
        <x:v>Headache / Migraine</x:v>
      </x:c>
      <x:c r="C6545" s="29" t="str">
        <x:v>LOINC</x:v>
      </x:c>
      <x:c r="D6545" s="31" t="str">
        <x:v>32160-4</x:v>
      </x:c>
      <x:c r="E6545" s="26" t="str">
        <x:v>Carboxyhemoglobin [Presence] in Blood by Screen method</x:v>
      </x:c>
      <x:c r="F6545" s="29" t="str">
        <x:v>Measurement</x:v>
      </x:c>
      <x:c r="G6545" s="26" t="str">
        <x:v>exact LOINC name or curated unambiguous abbreviation present in initial_workup_labs</x:v>
      </x:c>
      <x:c r="H6545" s="26" t="str">
        <x:v>carboxyhemoglobin</x:v>
      </x:c>
      <x:c r="I6545" s="26" t="str">
        <x:v>LOINC 2.80</x:v>
      </x:c>
      <x:c r="J6545" s="29" t="str">
        <x:v>https://loinc.org/</x:v>
      </x:c>
      <x:c r="K6545" s="26" t="str">
        <x:v>vocab.concept concept_id=3009995; field=initial_workup_labs</x:v>
      </x:c>
      <x:c r="L6545" s="26" t="str">
        <x:v>Terminology-source verified; pathway applicability requires coding/clinical review</x:v>
      </x:c>
    </x:row>
    <x:row r="6546" ht="34" customHeight="1">
      <x:c r="A6546" s="30" t="n">
        <x:v>84</x:v>
      </x:c>
      <x:c r="B6546" s="26" t="str">
        <x:v>Headache / Migraine</x:v>
      </x:c>
      <x:c r="C6546" s="29" t="str">
        <x:v>LOINC</x:v>
      </x:c>
      <x:c r="D6546" s="31" t="str">
        <x:v>34681-7</x:v>
      </x:c>
      <x:c r="E6546" s="26" t="str">
        <x:v>Biopsy [Interpretation] in Muscle Narrative</x:v>
      </x:c>
      <x:c r="F6546" s="29" t="str">
        <x:v>Measurement</x:v>
      </x:c>
      <x:c r="G6546" s="26" t="str">
        <x:v>exact LOINC name or curated unambiguous abbreviation present in initial_workup_labs</x:v>
      </x:c>
      <x:c r="H6546" s="26" t="str">
        <x:v>biopsy</x:v>
      </x:c>
      <x:c r="I6546" s="26" t="str">
        <x:v>LOINC 2.80</x:v>
      </x:c>
      <x:c r="J6546" s="29" t="str">
        <x:v>https://loinc.org/</x:v>
      </x:c>
      <x:c r="K6546" s="26" t="str">
        <x:v>vocab.concept concept_id=3032885; field=initial_workup_labs</x:v>
      </x:c>
      <x:c r="L6546" s="26" t="str">
        <x:v>Terminology-source verified; pathway applicability requires coding/clinical review</x:v>
      </x:c>
    </x:row>
    <x:row r="6547" ht="34" customHeight="1">
      <x:c r="A6547" s="30" t="n">
        <x:v>84</x:v>
      </x:c>
      <x:c r="B6547" s="26" t="str">
        <x:v>Headache / Migraine</x:v>
      </x:c>
      <x:c r="C6547" s="29" t="str">
        <x:v>LOINC</x:v>
      </x:c>
      <x:c r="D6547" s="31" t="str">
        <x:v>3471-0</x:v>
      </x:c>
      <x:c r="E6547" s="26" t="str">
        <x:v>chlorproMAZINE [Mass/volume] in Serum or Plasma</x:v>
      </x:c>
      <x:c r="F6547" s="29" t="str">
        <x:v>Measurement</x:v>
      </x:c>
      <x:c r="G6547" s="26" t="str">
        <x:v>exact LOINC name or curated unambiguous abbreviation present in initial_workup_labs</x:v>
      </x:c>
      <x:c r="H6547" s="26" t="str">
        <x:v>chlorpromazine</x:v>
      </x:c>
      <x:c r="I6547" s="26" t="str">
        <x:v>LOINC 2.80</x:v>
      </x:c>
      <x:c r="J6547" s="29" t="str">
        <x:v>https://loinc.org/</x:v>
      </x:c>
      <x:c r="K6547" s="26" t="str">
        <x:v>vocab.concept concept_id=3035636; field=initial_workup_labs</x:v>
      </x:c>
      <x:c r="L6547" s="26" t="str">
        <x:v>Terminology-source verified; pathway applicability requires coding/clinical review</x:v>
      </x:c>
    </x:row>
    <x:row r="6548" ht="34" customHeight="1">
      <x:c r="A6548" s="30" t="n">
        <x:v>84</x:v>
      </x:c>
      <x:c r="B6548" s="26" t="str">
        <x:v>Headache / Migraine</x:v>
      </x:c>
      <x:c r="C6548" s="29" t="str">
        <x:v>LOINC</x:v>
      </x:c>
      <x:c r="D6548" s="31" t="str">
        <x:v>3509-7</x:v>
      </x:c>
      <x:c r="E6548" s="26" t="str">
        <x:v>Prochlorperazine [Mass/volume] in Serum or Plasma</x:v>
      </x:c>
      <x:c r="F6548" s="29" t="str">
        <x:v>Measurement</x:v>
      </x:c>
      <x:c r="G6548" s="26" t="str">
        <x:v>exact LOINC name or curated unambiguous abbreviation present in initial_workup_labs</x:v>
      </x:c>
      <x:c r="H6548" s="26" t="str">
        <x:v>prochlorperazine</x:v>
      </x:c>
      <x:c r="I6548" s="26" t="str">
        <x:v>LOINC 2.80</x:v>
      </x:c>
      <x:c r="J6548" s="29" t="str">
        <x:v>https://loinc.org/</x:v>
      </x:c>
      <x:c r="K6548" s="26" t="str">
        <x:v>vocab.concept concept_id=3022528; field=initial_workup_labs</x:v>
      </x:c>
      <x:c r="L6548" s="26" t="str">
        <x:v>Terminology-source verified; pathway applicability requires coding/clinical review</x:v>
      </x:c>
    </x:row>
    <x:row r="6549" ht="34" customHeight="1">
      <x:c r="A6549" s="30" t="n">
        <x:v>84</x:v>
      </x:c>
      <x:c r="B6549" s="26" t="str">
        <x:v>Headache / Migraine</x:v>
      </x:c>
      <x:c r="C6549" s="29" t="str">
        <x:v>LOINC</x:v>
      </x:c>
      <x:c r="D6549" s="31" t="str">
        <x:v>35601-4</x:v>
      </x:c>
      <x:c r="E6549" s="26" t="str">
        <x:v>chlorproMAZINE [Mass/volume] in Serum or Plasma by Screen method</x:v>
      </x:c>
      <x:c r="F6549" s="29" t="str">
        <x:v>Measurement</x:v>
      </x:c>
      <x:c r="G6549" s="26" t="str">
        <x:v>exact LOINC name or curated unambiguous abbreviation present in initial_workup_labs</x:v>
      </x:c>
      <x:c r="H6549" s="26" t="str">
        <x:v>chlorpromazine</x:v>
      </x:c>
      <x:c r="I6549" s="26" t="str">
        <x:v>LOINC 2.80</x:v>
      </x:c>
      <x:c r="J6549" s="29" t="str">
        <x:v>https://loinc.org/</x:v>
      </x:c>
      <x:c r="K6549" s="26" t="str">
        <x:v>vocab.concept concept_id=3037346; field=initial_workup_labs</x:v>
      </x:c>
      <x:c r="L6549" s="26" t="str">
        <x:v>Terminology-source verified; pathway applicability requires coding/clinical review</x:v>
      </x:c>
    </x:row>
    <x:row r="6550" ht="34" customHeight="1">
      <x:c r="A6550" s="30" t="n">
        <x:v>84</x:v>
      </x:c>
      <x:c r="B6550" s="26" t="str">
        <x:v>Headache / Migraine</x:v>
      </x:c>
      <x:c r="C6550" s="29" t="str">
        <x:v>LOINC</x:v>
      </x:c>
      <x:c r="D6550" s="31" t="str">
        <x:v>35648-5</x:v>
      </x:c>
      <x:c r="E6550" s="26" t="str">
        <x:v>C reactive protein [Quintile] in Serum or Plasma by High sensitivity method</x:v>
      </x:c>
      <x:c r="F6550" s="29" t="str">
        <x:v>Measurement</x:v>
      </x:c>
      <x:c r="G6550" s="26" t="str">
        <x:v>exact LOINC name or curated unambiguous abbreviation present in initial_workup_labs</x:v>
      </x:c>
      <x:c r="H6550" s="26" t="str">
        <x:v>crp</x:v>
      </x:c>
      <x:c r="I6550" s="26" t="str">
        <x:v>LOINC 2.80</x:v>
      </x:c>
      <x:c r="J6550" s="29" t="str">
        <x:v>https://loinc.org/</x:v>
      </x:c>
      <x:c r="K6550" s="26" t="str">
        <x:v>vocab.concept concept_id=3034254; field=initial_workup_labs</x:v>
      </x:c>
      <x:c r="L6550" s="26" t="str">
        <x:v>Terminology-source verified; pathway applicability requires coding/clinical review</x:v>
      </x:c>
    </x:row>
    <x:row r="6551" ht="34" customHeight="1">
      <x:c r="A6551" s="30" t="n">
        <x:v>84</x:v>
      </x:c>
      <x:c r="B6551" s="26" t="str">
        <x:v>Headache / Migraine</x:v>
      </x:c>
      <x:c r="C6551" s="29" t="str">
        <x:v>LOINC</x:v>
      </x:c>
      <x:c r="D6551" s="31" t="str">
        <x:v>39470-0</x:v>
      </x:c>
      <x:c r="E6551" s="26" t="str">
        <x:v>Prochlorperazine [Moles/volume] in Serum or Plasma</x:v>
      </x:c>
      <x:c r="F6551" s="29" t="str">
        <x:v>Measurement</x:v>
      </x:c>
      <x:c r="G6551" s="26" t="str">
        <x:v>exact LOINC name or curated unambiguous abbreviation present in initial_workup_labs</x:v>
      </x:c>
      <x:c r="H6551" s="26" t="str">
        <x:v>prochlorperazine</x:v>
      </x:c>
      <x:c r="I6551" s="26" t="str">
        <x:v>LOINC 2.80</x:v>
      </x:c>
      <x:c r="J6551" s="29" t="str">
        <x:v>https://loinc.org/</x:v>
      </x:c>
      <x:c r="K6551" s="26" t="str">
        <x:v>vocab.concept concept_id=3038289; field=initial_workup_labs</x:v>
      </x:c>
      <x:c r="L6551" s="26" t="str">
        <x:v>Terminology-source verified; pathway applicability requires coding/clinical review</x:v>
      </x:c>
    </x:row>
    <x:row r="6552" ht="34" customHeight="1">
      <x:c r="A6552" s="30" t="n">
        <x:v>84</x:v>
      </x:c>
      <x:c r="B6552" s="26" t="str">
        <x:v>Headache / Migraine</x:v>
      </x:c>
      <x:c r="C6552" s="29" t="str">
        <x:v>LOINC</x:v>
      </x:c>
      <x:c r="D6552" s="31" t="str">
        <x:v>4086-5</x:v>
      </x:c>
      <x:c r="E6552" s="26" t="str">
        <x:v>Valproate [Mass/volume] in Serum or Plasma</x:v>
      </x:c>
      <x:c r="F6552" s="29" t="str">
        <x:v>Measurement</x:v>
      </x:c>
      <x:c r="G6552" s="26" t="str">
        <x:v>exact LOINC name or curated unambiguous abbreviation present in initial_workup_labs</x:v>
      </x:c>
      <x:c r="H6552" s="26" t="str">
        <x:v>valproate</x:v>
      </x:c>
      <x:c r="I6552" s="26" t="str">
        <x:v>LOINC 2.80</x:v>
      </x:c>
      <x:c r="J6552" s="29" t="str">
        <x:v>https://loinc.org/</x:v>
      </x:c>
      <x:c r="K6552" s="26" t="str">
        <x:v>vocab.concept concept_id=3016201; field=initial_workup_labs</x:v>
      </x:c>
      <x:c r="L6552" s="26" t="str">
        <x:v>Terminology-source verified; pathway applicability requires coding/clinical review</x:v>
      </x:c>
    </x:row>
    <x:row r="6553" ht="34" customHeight="1">
      <x:c r="A6553" s="30" t="n">
        <x:v>84</x:v>
      </x:c>
      <x:c r="B6553" s="26" t="str">
        <x:v>Headache / Migraine</x:v>
      </x:c>
      <x:c r="C6553" s="29" t="str">
        <x:v>LOINC</x:v>
      </x:c>
      <x:c r="D6553" s="31" t="str">
        <x:v>4088-1</x:v>
      </x:c>
      <x:c r="E6553" s="26" t="str">
        <x:v>Valproate [Mass/volume] in Serum or Plasma --trough</x:v>
      </x:c>
      <x:c r="F6553" s="29" t="str">
        <x:v>Measurement</x:v>
      </x:c>
      <x:c r="G6553" s="26" t="str">
        <x:v>exact LOINC name or curated unambiguous abbreviation present in initial_workup_labs</x:v>
      </x:c>
      <x:c r="H6553" s="26" t="str">
        <x:v>valproate</x:v>
      </x:c>
      <x:c r="I6553" s="26" t="str">
        <x:v>LOINC 2.80</x:v>
      </x:c>
      <x:c r="J6553" s="29" t="str">
        <x:v>https://loinc.org/</x:v>
      </x:c>
      <x:c r="K6553" s="26" t="str">
        <x:v>vocab.concept concept_id=3022620; field=initial_workup_labs</x:v>
      </x:c>
      <x:c r="L6553" s="26" t="str">
        <x:v>Terminology-source verified; pathway applicability requires coding/clinical review</x:v>
      </x:c>
    </x:row>
    <x:row r="6554" ht="34" customHeight="1">
      <x:c r="A6554" s="30" t="n">
        <x:v>84</x:v>
      </x:c>
      <x:c r="B6554" s="26" t="str">
        <x:v>Headache / Migraine</x:v>
      </x:c>
      <x:c r="C6554" s="29" t="str">
        <x:v>LOINC</x:v>
      </x:c>
      <x:c r="D6554" s="31" t="str">
        <x:v>4179-8</x:v>
      </x:c>
      <x:c r="E6554" s="26" t="str">
        <x:v>chlorproMAZINE [Mass] of Dose</x:v>
      </x:c>
      <x:c r="F6554" s="29" t="str">
        <x:v>Measurement</x:v>
      </x:c>
      <x:c r="G6554" s="26" t="str">
        <x:v>exact LOINC name or curated unambiguous abbreviation present in initial_workup_labs</x:v>
      </x:c>
      <x:c r="H6554" s="26" t="str">
        <x:v>chlorpromazine</x:v>
      </x:c>
      <x:c r="I6554" s="26" t="str">
        <x:v>LOINC 2.80</x:v>
      </x:c>
      <x:c r="J6554" s="29" t="str">
        <x:v>https://loinc.org/</x:v>
      </x:c>
      <x:c r="K6554" s="26" t="str">
        <x:v>vocab.concept concept_id=3037529; field=initial_workup_labs</x:v>
      </x:c>
      <x:c r="L6554" s="26" t="str">
        <x:v>Terminology-source verified; pathway applicability requires coding/clinical review</x:v>
      </x:c>
    </x:row>
    <x:row r="6555" ht="34" customHeight="1">
      <x:c r="A6555" s="30" t="n">
        <x:v>84</x:v>
      </x:c>
      <x:c r="B6555" s="26" t="str">
        <x:v>Headache / Migraine</x:v>
      </x:c>
      <x:c r="C6555" s="29" t="str">
        <x:v>LOINC</x:v>
      </x:c>
      <x:c r="D6555" s="31" t="str">
        <x:v>4200-2</x:v>
      </x:c>
      <x:c r="E6555" s="26" t="str">
        <x:v>Prochlorperazine [Mass] of Dose</x:v>
      </x:c>
      <x:c r="F6555" s="29" t="str">
        <x:v>Measurement</x:v>
      </x:c>
      <x:c r="G6555" s="26" t="str">
        <x:v>exact LOINC name or curated unambiguous abbreviation present in initial_workup_labs</x:v>
      </x:c>
      <x:c r="H6555" s="26" t="str">
        <x:v>prochlorperazine</x:v>
      </x:c>
      <x:c r="I6555" s="26" t="str">
        <x:v>LOINC 2.80</x:v>
      </x:c>
      <x:c r="J6555" s="29" t="str">
        <x:v>https://loinc.org/</x:v>
      </x:c>
      <x:c r="K6555" s="26" t="str">
        <x:v>vocab.concept concept_id=3022470; field=initial_workup_labs</x:v>
      </x:c>
      <x:c r="L6555" s="26" t="str">
        <x:v>Terminology-source verified; pathway applicability requires coding/clinical review</x:v>
      </x:c>
    </x:row>
    <x:row r="6556" ht="34" customHeight="1">
      <x:c r="A6556" s="30" t="n">
        <x:v>84</x:v>
      </x:c>
      <x:c r="B6556" s="26" t="str">
        <x:v>Headache / Migraine</x:v>
      </x:c>
      <x:c r="C6556" s="29" t="str">
        <x:v>LOINC</x:v>
      </x:c>
      <x:c r="D6556" s="31" t="str">
        <x:v>4458-6</x:v>
      </x:c>
      <x:c r="E6556" s="26" t="str">
        <x:v>Valproate [Mass] of Dose</x:v>
      </x:c>
      <x:c r="F6556" s="29" t="str">
        <x:v>Measurement</x:v>
      </x:c>
      <x:c r="G6556" s="26" t="str">
        <x:v>exact LOINC name or curated unambiguous abbreviation present in initial_workup_labs</x:v>
      </x:c>
      <x:c r="H6556" s="26" t="str">
        <x:v>valproate</x:v>
      </x:c>
      <x:c r="I6556" s="26" t="str">
        <x:v>LOINC 2.80</x:v>
      </x:c>
      <x:c r="J6556" s="29" t="str">
        <x:v>https://loinc.org/</x:v>
      </x:c>
      <x:c r="K6556" s="26" t="str">
        <x:v>vocab.concept concept_id=3010490; field=initial_workup_labs</x:v>
      </x:c>
      <x:c r="L6556" s="26" t="str">
        <x:v>Terminology-source verified; pathway applicability requires coding/clinical review</x:v>
      </x:c>
    </x:row>
    <x:row r="6557" ht="34" customHeight="1">
      <x:c r="A6557" s="30" t="n">
        <x:v>84</x:v>
      </x:c>
      <x:c r="B6557" s="26" t="str">
        <x:v>Headache / Migraine</x:v>
      </x:c>
      <x:c r="C6557" s="29" t="str">
        <x:v>LOINC</x:v>
      </x:c>
      <x:c r="D6557" s="31" t="str">
        <x:v>52121-1</x:v>
      </x:c>
      <x:c r="E6557" s="26" t="str">
        <x:v>Biopsy [Interpretation] in Specimen Narrative</x:v>
      </x:c>
      <x:c r="F6557" s="29" t="str">
        <x:v>Measurement</x:v>
      </x:c>
      <x:c r="G6557" s="26" t="str">
        <x:v>exact LOINC name or curated unambiguous abbreviation present in initial_workup_labs</x:v>
      </x:c>
      <x:c r="H6557" s="26" t="str">
        <x:v>biopsy</x:v>
      </x:c>
      <x:c r="I6557" s="26" t="str">
        <x:v>LOINC 2.80</x:v>
      </x:c>
      <x:c r="J6557" s="29" t="str">
        <x:v>https://loinc.org/</x:v>
      </x:c>
      <x:c r="K6557" s="26" t="str">
        <x:v>vocab.concept concept_id=3039150; field=initial_workup_labs</x:v>
      </x:c>
      <x:c r="L6557" s="26" t="str">
        <x:v>Terminology-source verified; pathway applicability requires coding/clinical review</x:v>
      </x:c>
    </x:row>
    <x:row r="6558" ht="34" customHeight="1">
      <x:c r="A6558" s="30" t="n">
        <x:v>84</x:v>
      </x:c>
      <x:c r="B6558" s="26" t="str">
        <x:v>Headache / Migraine</x:v>
      </x:c>
      <x:c r="C6558" s="29" t="str">
        <x:v>LOINC</x:v>
      </x:c>
      <x:c r="D6558" s="31" t="str">
        <x:v>55429-5</x:v>
      </x:c>
      <x:c r="E6558" s="26" t="str">
        <x:v>Short blood count panel - Blood</x:v>
      </x:c>
      <x:c r="F6558" s="29" t="str">
        <x:v>Measurement</x:v>
      </x:c>
      <x:c r="G6558" s="26" t="str">
        <x:v>exact LOINC name or curated unambiguous abbreviation present in initial_workup_labs</x:v>
      </x:c>
      <x:c r="H6558" s="26" t="str">
        <x:v>cbc</x:v>
      </x:c>
      <x:c r="I6558" s="26" t="str">
        <x:v>LOINC 2.80</x:v>
      </x:c>
      <x:c r="J6558" s="29" t="str">
        <x:v>https://loinc.org/</x:v>
      </x:c>
      <x:c r="K6558" s="26" t="str">
        <x:v>vocab.concept concept_id=40758558; field=initial_workup_labs</x:v>
      </x:c>
      <x:c r="L6558" s="26" t="str">
        <x:v>Terminology-source verified; pathway applicability requires coding/clinical review</x:v>
      </x:c>
    </x:row>
    <x:row r="6559" ht="34" customHeight="1">
      <x:c r="A6559" s="30" t="n">
        <x:v>84</x:v>
      </x:c>
      <x:c r="B6559" s="26" t="str">
        <x:v>Headache / Migraine</x:v>
      </x:c>
      <x:c r="C6559" s="29" t="str">
        <x:v>LOINC</x:v>
      </x:c>
      <x:c r="D6559" s="31" t="str">
        <x:v>57021-8</x:v>
      </x:c>
      <x:c r="E6559" s="26" t="str">
        <x:v>CBC W Auto Differential panel - Blood</x:v>
      </x:c>
      <x:c r="F6559" s="29" t="str">
        <x:v>Measurement</x:v>
      </x:c>
      <x:c r="G6559" s="26" t="str">
        <x:v>exact LOINC name or curated unambiguous abbreviation present in initial_workup_labs</x:v>
      </x:c>
      <x:c r="H6559" s="26" t="str">
        <x:v>cbc</x:v>
      </x:c>
      <x:c r="I6559" s="26" t="str">
        <x:v>LOINC 2.80</x:v>
      </x:c>
      <x:c r="J6559" s="29" t="str">
        <x:v>https://loinc.org/</x:v>
      </x:c>
      <x:c r="K6559" s="26" t="str">
        <x:v>vocab.concept concept_id=40760140; field=initial_workup_labs</x:v>
      </x:c>
      <x:c r="L6559" s="26" t="str">
        <x:v>Terminology-source verified; pathway applicability requires coding/clinical review</x:v>
      </x:c>
    </x:row>
    <x:row r="6560" ht="34" customHeight="1">
      <x:c r="A6560" s="30" t="n">
        <x:v>84</x:v>
      </x:c>
      <x:c r="B6560" s="26" t="str">
        <x:v>Headache / Migraine</x:v>
      </x:c>
      <x:c r="C6560" s="29" t="str">
        <x:v>LOINC</x:v>
      </x:c>
      <x:c r="D6560" s="31" t="str">
        <x:v>57022-6</x:v>
      </x:c>
      <x:c r="E6560" s="26" t="str">
        <x:v>CBC W Reflex Manual Differential panel - Blood</x:v>
      </x:c>
      <x:c r="F6560" s="29" t="str">
        <x:v>Measurement</x:v>
      </x:c>
      <x:c r="G6560" s="26" t="str">
        <x:v>exact LOINC name or curated unambiguous abbreviation present in initial_workup_labs</x:v>
      </x:c>
      <x:c r="H6560" s="26" t="str">
        <x:v>cbc</x:v>
      </x:c>
      <x:c r="I6560" s="26" t="str">
        <x:v>LOINC 2.80</x:v>
      </x:c>
      <x:c r="J6560" s="29" t="str">
        <x:v>https://loinc.org/</x:v>
      </x:c>
      <x:c r="K6560" s="26" t="str">
        <x:v>vocab.concept concept_id=40760141; field=initial_workup_labs</x:v>
      </x:c>
      <x:c r="L6560" s="26" t="str">
        <x:v>Terminology-source verified; pathway applicability requires coding/clinical review</x:v>
      </x:c>
    </x:row>
    <x:row r="6561" ht="34" customHeight="1">
      <x:c r="A6561" s="30" t="n">
        <x:v>84</x:v>
      </x:c>
      <x:c r="B6561" s="26" t="str">
        <x:v>Headache / Migraine</x:v>
      </x:c>
      <x:c r="C6561" s="29" t="str">
        <x:v>LOINC</x:v>
      </x:c>
      <x:c r="D6561" s="31" t="str">
        <x:v>57782-5</x:v>
      </x:c>
      <x:c r="E6561" s="26" t="str">
        <x:v>CBC W Ordered Manual Differential panel - Blood</x:v>
      </x:c>
      <x:c r="F6561" s="29" t="str">
        <x:v>Measurement</x:v>
      </x:c>
      <x:c r="G6561" s="26" t="str">
        <x:v>exact LOINC name or curated unambiguous abbreviation present in initial_workup_labs</x:v>
      </x:c>
      <x:c r="H6561" s="26" t="str">
        <x:v>cbc</x:v>
      </x:c>
      <x:c r="I6561" s="26" t="str">
        <x:v>LOINC 2.80</x:v>
      </x:c>
      <x:c r="J6561" s="29" t="str">
        <x:v>https://loinc.org/</x:v>
      </x:c>
      <x:c r="K6561" s="26" t="str">
        <x:v>vocab.concept concept_id=40760892; field=initial_workup_labs</x:v>
      </x:c>
      <x:c r="L6561" s="26" t="str">
        <x:v>Terminology-source verified; pathway applicability requires coding/clinical review</x:v>
      </x:c>
    </x:row>
    <x:row r="6562" ht="34" customHeight="1">
      <x:c r="A6562" s="30" t="n">
        <x:v>84</x:v>
      </x:c>
      <x:c r="B6562" s="26" t="str">
        <x:v>Headache / Migraine</x:v>
      </x:c>
      <x:c r="C6562" s="29" t="str">
        <x:v>LOINC</x:v>
      </x:c>
      <x:c r="D6562" s="31" t="str">
        <x:v>60294-6</x:v>
      </x:c>
      <x:c r="E6562" s="26" t="str">
        <x:v>chlorproMAZINE [Moles/volume] in Specimen</x:v>
      </x:c>
      <x:c r="F6562" s="29" t="str">
        <x:v>Measurement</x:v>
      </x:c>
      <x:c r="G6562" s="26" t="str">
        <x:v>exact LOINC name or curated unambiguous abbreviation present in initial_workup_labs</x:v>
      </x:c>
      <x:c r="H6562" s="26" t="str">
        <x:v>chlorpromazine</x:v>
      </x:c>
      <x:c r="I6562" s="26" t="str">
        <x:v>LOINC 2.80</x:v>
      </x:c>
      <x:c r="J6562" s="29" t="str">
        <x:v>https://loinc.org/</x:v>
      </x:c>
      <x:c r="K6562" s="26" t="str">
        <x:v>vocab.concept concept_id=40763349; field=initial_workup_labs</x:v>
      </x:c>
      <x:c r="L6562" s="26" t="str">
        <x:v>Terminology-source verified; pathway applicability requires coding/clinical review</x:v>
      </x:c>
    </x:row>
    <x:row r="6563" ht="34" customHeight="1">
      <x:c r="A6563" s="30" t="n">
        <x:v>84</x:v>
      </x:c>
      <x:c r="B6563" s="26" t="str">
        <x:v>Headache / Migraine</x:v>
      </x:c>
      <x:c r="C6563" s="29" t="str">
        <x:v>LOINC</x:v>
      </x:c>
      <x:c r="D6563" s="31" t="str">
        <x:v>61104-6</x:v>
      </x:c>
      <x:c r="E6563" s="26" t="str">
        <x:v>Prochlorperazine [Moles/volume] in Specimen</x:v>
      </x:c>
      <x:c r="F6563" s="29" t="str">
        <x:v>Measurement</x:v>
      </x:c>
      <x:c r="G6563" s="26" t="str">
        <x:v>exact LOINC name or curated unambiguous abbreviation present in initial_workup_labs</x:v>
      </x:c>
      <x:c r="H6563" s="26" t="str">
        <x:v>prochlorperazine</x:v>
      </x:c>
      <x:c r="I6563" s="26" t="str">
        <x:v>LOINC 2.80</x:v>
      </x:c>
      <x:c r="J6563" s="29" t="str">
        <x:v>https://loinc.org/</x:v>
      </x:c>
      <x:c r="K6563" s="26" t="str">
        <x:v>vocab.concept concept_id=40763865; field=initial_workup_labs</x:v>
      </x:c>
      <x:c r="L6563" s="26" t="str">
        <x:v>Terminology-source verified; pathway applicability requires coding/clinical review</x:v>
      </x:c>
    </x:row>
    <x:row r="6564" ht="34" customHeight="1">
      <x:c r="A6564" s="30" t="n">
        <x:v>84</x:v>
      </x:c>
      <x:c r="B6564" s="26" t="str">
        <x:v>Headache / Migraine</x:v>
      </x:c>
      <x:c r="C6564" s="29" t="str">
        <x:v>LOINC</x:v>
      </x:c>
      <x:c r="D6564" s="31" t="str">
        <x:v>70219-1</x:v>
      </x:c>
      <x:c r="E6564" s="26" t="str">
        <x:v>Basic metabolic 2008 panel with ionized calcium - Serum or Plasma</x:v>
      </x:c>
      <x:c r="F6564" s="29" t="str">
        <x:v>Measurement</x:v>
      </x:c>
      <x:c r="G6564" s="26" t="str">
        <x:v>exact LOINC name or curated unambiguous abbreviation present in initial_workup_labs</x:v>
      </x:c>
      <x:c r="H6564" s="26" t="str">
        <x:v>bmp</x:v>
      </x:c>
      <x:c r="I6564" s="26" t="str">
        <x:v>LOINC 2.80</x:v>
      </x:c>
      <x:c r="J6564" s="29" t="str">
        <x:v>https://loinc.org/</x:v>
      </x:c>
      <x:c r="K6564" s="26" t="str">
        <x:v>vocab.concept concept_id=42868693; field=initial_workup_labs</x:v>
      </x:c>
      <x:c r="L6564" s="26" t="str">
        <x:v>Terminology-source verified; pathway applicability requires coding/clinical review</x:v>
      </x:c>
    </x:row>
    <x:row r="6565" ht="34" customHeight="1">
      <x:c r="A6565" s="30" t="n">
        <x:v>84</x:v>
      </x:c>
      <x:c r="B6565" s="26" t="str">
        <x:v>Headache / Migraine</x:v>
      </x:c>
      <x:c r="C6565" s="29" t="str">
        <x:v>LOINC</x:v>
      </x:c>
      <x:c r="D6565" s="31" t="str">
        <x:v>71426-1</x:v>
      </x:c>
      <x:c r="E6565" s="26" t="str">
        <x:v>C reactive protein [Mass/volume] in Blood by High sensitivity method</x:v>
      </x:c>
      <x:c r="F6565" s="29" t="str">
        <x:v>Measurement</x:v>
      </x:c>
      <x:c r="G6565" s="26" t="str">
        <x:v>exact LOINC name or curated unambiguous abbreviation present in initial_workup_labs</x:v>
      </x:c>
      <x:c r="H6565" s="26" t="str">
        <x:v>crp</x:v>
      </x:c>
      <x:c r="I6565" s="26" t="str">
        <x:v>LOINC 2.80</x:v>
      </x:c>
      <x:c r="J6565" s="29" t="str">
        <x:v>https://loinc.org/</x:v>
      </x:c>
      <x:c r="K6565" s="26" t="str">
        <x:v>vocab.concept concept_id=42870365; field=initial_workup_labs</x:v>
      </x:c>
      <x:c r="L6565" s="26" t="str">
        <x:v>Terminology-source verified; pathway applicability requires coding/clinical review</x:v>
      </x:c>
    </x:row>
    <x:row r="6566" ht="34" customHeight="1">
      <x:c r="A6566" s="30" t="n">
        <x:v>84</x:v>
      </x:c>
      <x:c r="B6566" s="26" t="str">
        <x:v>Headache / Migraine</x:v>
      </x:c>
      <x:c r="C6566" s="29" t="str">
        <x:v>LOINC</x:v>
      </x:c>
      <x:c r="D6566" s="31" t="str">
        <x:v>73677-7</x:v>
      </x:c>
      <x:c r="E6566" s="26" t="str">
        <x:v>Valproate [Mass/volume] in Serum or Plasma --peak</x:v>
      </x:c>
      <x:c r="F6566" s="29" t="str">
        <x:v>Measurement</x:v>
      </x:c>
      <x:c r="G6566" s="26" t="str">
        <x:v>exact LOINC name or curated unambiguous abbreviation present in initial_workup_labs</x:v>
      </x:c>
      <x:c r="H6566" s="26" t="str">
        <x:v>valproate</x:v>
      </x:c>
      <x:c r="I6566" s="26" t="str">
        <x:v>LOINC 2.80</x:v>
      </x:c>
      <x:c r="J6566" s="29" t="str">
        <x:v>https://loinc.org/</x:v>
      </x:c>
      <x:c r="K6566" s="26" t="str">
        <x:v>vocab.concept concept_id=43533702; field=initial_workup_labs</x:v>
      </x:c>
      <x:c r="L6566" s="26" t="str">
        <x:v>Terminology-source verified; pathway applicability requires coding/clinical review</x:v>
      </x:c>
    </x:row>
    <x:row r="6567" ht="34" customHeight="1">
      <x:c r="A6567" s="30" t="n">
        <x:v>84</x:v>
      </x:c>
      <x:c r="B6567" s="26" t="str">
        <x:v>Headache / Migraine</x:v>
      </x:c>
      <x:c r="C6567" s="29" t="str">
        <x:v>LOINC</x:v>
      </x:c>
      <x:c r="D6567" s="31" t="str">
        <x:v>76485-2</x:v>
      </x:c>
      <x:c r="E6567" s="26" t="str">
        <x:v>C reactive protein [Moles/volume] in Serum or Plasma</x:v>
      </x:c>
      <x:c r="F6567" s="29" t="str">
        <x:v>Measurement</x:v>
      </x:c>
      <x:c r="G6567" s="26" t="str">
        <x:v>exact LOINC name or curated unambiguous abbreviation present in initial_workup_labs</x:v>
      </x:c>
      <x:c r="H6567" s="26" t="str">
        <x:v>crp</x:v>
      </x:c>
      <x:c r="I6567" s="26" t="str">
        <x:v>LOINC 2.80</x:v>
      </x:c>
      <x:c r="J6567" s="29" t="str">
        <x:v>https://loinc.org/</x:v>
      </x:c>
      <x:c r="K6567" s="26" t="str">
        <x:v>vocab.concept concept_id=46234770; field=initial_workup_labs</x:v>
      </x:c>
      <x:c r="L6567" s="26" t="str">
        <x:v>Terminology-source verified; pathway applicability requires coding/clinical review</x:v>
      </x:c>
    </x:row>
    <x:row r="6568" ht="34" customHeight="1">
      <x:c r="A6568" s="30" t="n">
        <x:v>84</x:v>
      </x:c>
      <x:c r="B6568" s="26" t="str">
        <x:v>Headache / Migraine</x:v>
      </x:c>
      <x:c r="C6568" s="29" t="str">
        <x:v>LOINC</x:v>
      </x:c>
      <x:c r="D6568" s="31" t="str">
        <x:v>76486-0</x:v>
      </x:c>
      <x:c r="E6568" s="26" t="str">
        <x:v>C reactive protein [Moles/volume] in Serum or Plasma by High sensitivity method</x:v>
      </x:c>
      <x:c r="F6568" s="29" t="str">
        <x:v>Measurement</x:v>
      </x:c>
      <x:c r="G6568" s="26" t="str">
        <x:v>exact LOINC name or curated unambiguous abbreviation present in initial_workup_labs</x:v>
      </x:c>
      <x:c r="H6568" s="26" t="str">
        <x:v>crp</x:v>
      </x:c>
      <x:c r="I6568" s="26" t="str">
        <x:v>LOINC 2.80</x:v>
      </x:c>
      <x:c r="J6568" s="29" t="str">
        <x:v>https://loinc.org/</x:v>
      </x:c>
      <x:c r="K6568" s="26" t="str">
        <x:v>vocab.concept concept_id=46234771; field=initial_workup_labs</x:v>
      </x:c>
      <x:c r="L6568" s="26" t="str">
        <x:v>Terminology-source verified; pathway applicability requires coding/clinical review</x:v>
      </x:c>
    </x:row>
    <x:row r="6569" ht="34" customHeight="1">
      <x:c r="A6569" s="30" t="n">
        <x:v>84</x:v>
      </x:c>
      <x:c r="B6569" s="26" t="str">
        <x:v>Headache / Migraine</x:v>
      </x:c>
      <x:c r="C6569" s="29" t="str">
        <x:v>LOINC</x:v>
      </x:c>
      <x:c r="D6569" s="31" t="str">
        <x:v>89044-2</x:v>
      </x:c>
      <x:c r="E6569" s="26" t="str">
        <x:v>Basic metabolic and albumin panel - Serum or Plasma</x:v>
      </x:c>
      <x:c r="F6569" s="29" t="str">
        <x:v>Measurement</x:v>
      </x:c>
      <x:c r="G6569" s="26" t="str">
        <x:v>exact LOINC name or curated unambiguous abbreviation present in initial_workup_labs</x:v>
      </x:c>
      <x:c r="H6569" s="26" t="str">
        <x:v>bmp</x:v>
      </x:c>
      <x:c r="I6569" s="26" t="str">
        <x:v>LOINC 2.80</x:v>
      </x:c>
      <x:c r="J6569" s="29" t="str">
        <x:v>https://loinc.org/</x:v>
      </x:c>
      <x:c r="K6569" s="26" t="str">
        <x:v>vocab.concept concept_id=36304850; field=initial_workup_labs</x:v>
      </x:c>
      <x:c r="L6569" s="26" t="str">
        <x:v>Terminology-source verified; pathway applicability requires coding/clinical review</x:v>
      </x:c>
    </x:row>
    <x:row r="6570" ht="34" customHeight="1">
      <x:c r="A6570" s="30" t="n">
        <x:v>85</x:v>
      </x:c>
      <x:c r="B6570" s="26" t="str">
        <x:v>Bladder / Urinary Tract Neoplasm</x:v>
      </x:c>
      <x:c r="C6570" s="29" t="str">
        <x:v>LOINC</x:v>
      </x:c>
      <x:c r="D6570" s="31" t="str">
        <x:v>102097-3</x:v>
      </x:c>
      <x:c r="E6570" s="26" t="str">
        <x:v>Glomerular filtration rate [Volume Rate/Area] in Serum, Plasma or Blood by Creatinine, Cystatin C and Urea-based formula (CKiD)/1.73 sq M</x:v>
      </x:c>
      <x:c r="F6570" s="29" t="str">
        <x:v>Measurement</x:v>
      </x:c>
      <x:c r="G6570" s="26" t="str">
        <x:v>exact LOINC name or curated unambiguous abbreviation present in initial_workup_labs</x:v>
      </x:c>
      <x:c r="H6570" s="26" t="str">
        <x:v>egfr</x:v>
      </x:c>
      <x:c r="I6570" s="26" t="str">
        <x:v>LOINC 2.80</x:v>
      </x:c>
      <x:c r="J6570" s="29" t="str">
        <x:v>https://loinc.org/</x:v>
      </x:c>
      <x:c r="K6570" s="26" t="str">
        <x:v>vocab.concept concept_id=3965919; field=initial_workup_labs</x:v>
      </x:c>
      <x:c r="L6570" s="26" t="str">
        <x:v>Terminology-source verified; pathway applicability requires coding/clinical review</x:v>
      </x:c>
    </x:row>
    <x:row r="6571" ht="34" customHeight="1">
      <x:c r="A6571" s="30" t="n">
        <x:v>85</x:v>
      </x:c>
      <x:c r="B6571" s="26" t="str">
        <x:v>Bladder / Urinary Tract Neoplasm</x:v>
      </x:c>
      <x:c r="C6571" s="29" t="str">
        <x:v>LOINC</x:v>
      </x:c>
      <x:c r="D6571" s="31" t="str">
        <x:v>14804-9</x:v>
      </x:c>
      <x:c r="E6571" s="26" t="str">
        <x:v>Lactate dehydrogenase [Enzymatic activity/volume] in Serum or Plasma by Lactate to pyruvate reaction</x:v>
      </x:c>
      <x:c r="F6571" s="29" t="str">
        <x:v>Measurement</x:v>
      </x:c>
      <x:c r="G6571" s="26" t="str">
        <x:v>exact LOINC name or curated unambiguous abbreviation present in initial_workup_labs</x:v>
      </x:c>
      <x:c r="H6571" s="26" t="str">
        <x:v>ldh</x:v>
      </x:c>
      <x:c r="I6571" s="26" t="str">
        <x:v>LOINC 2.80</x:v>
      </x:c>
      <x:c r="J6571" s="29" t="str">
        <x:v>https://loinc.org/</x:v>
      </x:c>
      <x:c r="K6571" s="26" t="str">
        <x:v>vocab.concept concept_id=3022250; field=initial_workup_labs</x:v>
      </x:c>
      <x:c r="L6571" s="26" t="str">
        <x:v>Terminology-source verified; pathway applicability requires coding/clinical review</x:v>
      </x:c>
    </x:row>
    <x:row r="6572" ht="34" customHeight="1">
      <x:c r="A6572" s="30" t="n">
        <x:v>85</x:v>
      </x:c>
      <x:c r="B6572" s="26" t="str">
        <x:v>Bladder / Urinary Tract Neoplasm</x:v>
      </x:c>
      <x:c r="C6572" s="29" t="str">
        <x:v>LOINC</x:v>
      </x:c>
      <x:c r="D6572" s="31" t="str">
        <x:v>14805-6</x:v>
      </x:c>
      <x:c r="E6572" s="26" t="str">
        <x:v>Lactate dehydrogenase [Enzymatic activity/volume] in Serum or Plasma by Pyruvate to lactate reaction</x:v>
      </x:c>
      <x:c r="F6572" s="29" t="str">
        <x:v>Measurement</x:v>
      </x:c>
      <x:c r="G6572" s="26" t="str">
        <x:v>exact LOINC name or curated unambiguous abbreviation present in initial_workup_labs</x:v>
      </x:c>
      <x:c r="H6572" s="26" t="str">
        <x:v>ldh</x:v>
      </x:c>
      <x:c r="I6572" s="26" t="str">
        <x:v>LOINC 2.80</x:v>
      </x:c>
      <x:c r="J6572" s="29" t="str">
        <x:v>https://loinc.org/</x:v>
      </x:c>
      <x:c r="K6572" s="26" t="str">
        <x:v>vocab.concept concept_id=3005225; field=initial_workup_labs</x:v>
      </x:c>
      <x:c r="L6572" s="26" t="str">
        <x:v>Terminology-source verified; pathway applicability requires coding/clinical review</x:v>
      </x:c>
    </x:row>
    <x:row r="6573" ht="34" customHeight="1">
      <x:c r="A6573" s="30" t="n">
        <x:v>85</x:v>
      </x:c>
      <x:c r="B6573" s="26" t="str">
        <x:v>Bladder / Urinary Tract Neoplasm</x:v>
      </x:c>
      <x:c r="C6573" s="29" t="str">
        <x:v>LOINC</x:v>
      </x:c>
      <x:c r="D6573" s="31" t="str">
        <x:v>14979-9</x:v>
      </x:c>
      <x:c r="E6573" s="26" t="str">
        <x:v>aPTT in Platelet poor plasma by Coagulation assay</x:v>
      </x:c>
      <x:c r="F6573" s="29" t="str">
        <x:v>Measurement</x:v>
      </x:c>
      <x:c r="G6573" s="26" t="str">
        <x:v>exact LOINC name or curated unambiguous abbreviation present in initial_workup_labs</x:v>
      </x:c>
      <x:c r="H6573" s="26" t="str">
        <x:v>aptt</x:v>
      </x:c>
      <x:c r="I6573" s="26" t="str">
        <x:v>LOINC 2.80</x:v>
      </x:c>
      <x:c r="J6573" s="29" t="str">
        <x:v>https://loinc.org/</x:v>
      </x:c>
      <x:c r="K6573" s="26" t="str">
        <x:v>vocab.concept concept_id=3018677; field=initial_workup_labs</x:v>
      </x:c>
      <x:c r="L6573" s="26" t="str">
        <x:v>Terminology-source verified; pathway applicability requires coding/clinical review</x:v>
      </x:c>
    </x:row>
    <x:row r="6574" ht="34" customHeight="1">
      <x:c r="A6574" s="30" t="n">
        <x:v>85</x:v>
      </x:c>
      <x:c r="B6574" s="26" t="str">
        <x:v>Bladder / Urinary Tract Neoplasm</x:v>
      </x:c>
      <x:c r="C6574" s="29" t="str">
        <x:v>LOINC</x:v>
      </x:c>
      <x:c r="D6574" s="31" t="str">
        <x:v>24320-4</x:v>
      </x:c>
      <x:c r="E6574" s="26" t="str">
        <x:v>Basic metabolic 1998 panel - Serum or Plasma</x:v>
      </x:c>
      <x:c r="F6574" s="29" t="str">
        <x:v>Measurement</x:v>
      </x:c>
      <x:c r="G6574" s="26" t="str">
        <x:v>exact LOINC name or curated unambiguous abbreviation present in initial_workup_labs</x:v>
      </x:c>
      <x:c r="H6574" s="26" t="str">
        <x:v>bmp</x:v>
      </x:c>
      <x:c r="I6574" s="26" t="str">
        <x:v>LOINC 2.80</x:v>
      </x:c>
      <x:c r="J6574" s="29" t="str">
        <x:v>https://loinc.org/</x:v>
      </x:c>
      <x:c r="K6574" s="26" t="str">
        <x:v>vocab.concept concept_id=3006343; field=initial_workup_labs</x:v>
      </x:c>
      <x:c r="L6574" s="26" t="str">
        <x:v>Terminology-source verified; pathway applicability requires coding/clinical review</x:v>
      </x:c>
    </x:row>
    <x:row r="6575" ht="34" customHeight="1">
      <x:c r="A6575" s="30" t="n">
        <x:v>85</x:v>
      </x:c>
      <x:c r="B6575" s="26" t="str">
        <x:v>Bladder / Urinary Tract Neoplasm</x:v>
      </x:c>
      <x:c r="C6575" s="29" t="str">
        <x:v>LOINC</x:v>
      </x:c>
      <x:c r="D6575" s="31" t="str">
        <x:v>24321-2</x:v>
      </x:c>
      <x:c r="E6575" s="26" t="str">
        <x:v>Basic metabolic 2000 panel - Serum or Plasma</x:v>
      </x:c>
      <x:c r="F6575" s="29" t="str">
        <x:v>Measurement</x:v>
      </x:c>
      <x:c r="G6575" s="26" t="str">
        <x:v>exact LOINC name or curated unambiguous abbreviation present in initial_workup_labs</x:v>
      </x:c>
      <x:c r="H6575" s="26" t="str">
        <x:v>bmp</x:v>
      </x:c>
      <x:c r="I6575" s="26" t="str">
        <x:v>LOINC 2.80</x:v>
      </x:c>
      <x:c r="J6575" s="29" t="str">
        <x:v>https://loinc.org/</x:v>
      </x:c>
      <x:c r="K6575" s="26" t="str">
        <x:v>vocab.concept concept_id=3022035; field=initial_workup_labs</x:v>
      </x:c>
      <x:c r="L6575" s="26" t="str">
        <x:v>Terminology-source verified; pathway applicability requires coding/clinical review</x:v>
      </x:c>
    </x:row>
    <x:row r="6576" ht="34" customHeight="1">
      <x:c r="A6576" s="30" t="n">
        <x:v>85</x:v>
      </x:c>
      <x:c r="B6576" s="26" t="str">
        <x:v>Bladder / Urinary Tract Neoplasm</x:v>
      </x:c>
      <x:c r="C6576" s="29" t="str">
        <x:v>LOINC</x:v>
      </x:c>
      <x:c r="D6576" s="31" t="str">
        <x:v>24322-0</x:v>
      </x:c>
      <x:c r="E6576" s="26" t="str">
        <x:v>Comprehensive metabolic 1998 panel - Serum or Plasma</x:v>
      </x:c>
      <x:c r="F6576" s="29" t="str">
        <x:v>Measurement</x:v>
      </x:c>
      <x:c r="G6576" s="26" t="str">
        <x:v>exact LOINC name or curated unambiguous abbreviation present in initial_workup_labs</x:v>
      </x:c>
      <x:c r="H6576" s="26" t="str">
        <x:v>cmp</x:v>
      </x:c>
      <x:c r="I6576" s="26" t="str">
        <x:v>LOINC 2.80</x:v>
      </x:c>
      <x:c r="J6576" s="29" t="str">
        <x:v>https://loinc.org/</x:v>
      </x:c>
      <x:c r="K6576" s="26" t="str">
        <x:v>vocab.concept concept_id=3025200; field=initial_workup_labs</x:v>
      </x:c>
      <x:c r="L6576" s="26" t="str">
        <x:v>Terminology-source verified; pathway applicability requires coding/clinical review</x:v>
      </x:c>
    </x:row>
    <x:row r="6577" ht="34" customHeight="1">
      <x:c r="A6577" s="30" t="n">
        <x:v>85</x:v>
      </x:c>
      <x:c r="B6577" s="26" t="str">
        <x:v>Bladder / Urinary Tract Neoplasm</x:v>
      </x:c>
      <x:c r="C6577" s="29" t="str">
        <x:v>LOINC</x:v>
      </x:c>
      <x:c r="D6577" s="31" t="str">
        <x:v>24323-8</x:v>
      </x:c>
      <x:c r="E6577" s="26" t="str">
        <x:v>Comprehensive metabolic 2000 panel - Serum or Plasma</x:v>
      </x:c>
      <x:c r="F6577" s="29" t="str">
        <x:v>Measurement</x:v>
      </x:c>
      <x:c r="G6577" s="26" t="str">
        <x:v>exact LOINC name or curated unambiguous abbreviation present in initial_workup_labs</x:v>
      </x:c>
      <x:c r="H6577" s="26" t="str">
        <x:v>cmp</x:v>
      </x:c>
      <x:c r="I6577" s="26" t="str">
        <x:v>LOINC 2.80</x:v>
      </x:c>
      <x:c r="J6577" s="29" t="str">
        <x:v>https://loinc.org/</x:v>
      </x:c>
      <x:c r="K6577" s="26" t="str">
        <x:v>vocab.concept concept_id=3026023; field=initial_workup_labs</x:v>
      </x:c>
      <x:c r="L6577" s="26" t="str">
        <x:v>Terminology-source verified; pathway applicability requires coding/clinical review</x:v>
      </x:c>
    </x:row>
    <x:row r="6578" ht="34" customHeight="1">
      <x:c r="A6578" s="30" t="n">
        <x:v>85</x:v>
      </x:c>
      <x:c r="B6578" s="26" t="str">
        <x:v>Bladder / Urinary Tract Neoplasm</x:v>
      </x:c>
      <x:c r="C6578" s="29" t="str">
        <x:v>LOINC</x:v>
      </x:c>
      <x:c r="D6578" s="31" t="str">
        <x:v>24356-8</x:v>
      </x:c>
      <x:c r="E6578" s="26" t="str">
        <x:v>Urinalysis complete panel - Urine</x:v>
      </x:c>
      <x:c r="F6578" s="29" t="str">
        <x:v>Measurement</x:v>
      </x:c>
      <x:c r="G6578" s="26" t="str">
        <x:v>exact LOINC name or curated unambiguous abbreviation present in initial_workup_labs</x:v>
      </x:c>
      <x:c r="H6578" s="26" t="str">
        <x:v>urinalysis</x:v>
      </x:c>
      <x:c r="I6578" s="26" t="str">
        <x:v>LOINC 2.80</x:v>
      </x:c>
      <x:c r="J6578" s="29" t="str">
        <x:v>https://loinc.org/</x:v>
      </x:c>
      <x:c r="K6578" s="26" t="str">
        <x:v>vocab.concept concept_id=3036941; field=initial_workup_labs</x:v>
      </x:c>
      <x:c r="L6578" s="26" t="str">
        <x:v>Terminology-source verified; pathway applicability requires coding/clinical review</x:v>
      </x:c>
    </x:row>
    <x:row r="6579" ht="34" customHeight="1">
      <x:c r="A6579" s="30" t="n">
        <x:v>85</x:v>
      </x:c>
      <x:c r="B6579" s="26" t="str">
        <x:v>Bladder / Urinary Tract Neoplasm</x:v>
      </x:c>
      <x:c r="C6579" s="29" t="str">
        <x:v>LOINC</x:v>
      </x:c>
      <x:c r="D6579" s="31" t="str">
        <x:v>24357-6</x:v>
      </x:c>
      <x:c r="E6579" s="26" t="str">
        <x:v>Urinalysis macro (dipstick) panel - Urine</x:v>
      </x:c>
      <x:c r="F6579" s="29" t="str">
        <x:v>Measurement</x:v>
      </x:c>
      <x:c r="G6579" s="26" t="str">
        <x:v>exact LOINC name or curated unambiguous abbreviation present in initial_workup_labs</x:v>
      </x:c>
      <x:c r="H6579" s="26" t="str">
        <x:v>urinalysis</x:v>
      </x:c>
      <x:c r="I6579" s="26" t="str">
        <x:v>LOINC 2.80</x:v>
      </x:c>
      <x:c r="J6579" s="29" t="str">
        <x:v>https://loinc.org/</x:v>
      </x:c>
      <x:c r="K6579" s="26" t="str">
        <x:v>vocab.concept concept_id=3037467; field=initial_workup_labs</x:v>
      </x:c>
      <x:c r="L6579" s="26" t="str">
        <x:v>Terminology-source verified; pathway applicability requires coding/clinical review</x:v>
      </x:c>
    </x:row>
    <x:row r="6580" ht="34" customHeight="1">
      <x:c r="A6580" s="30" t="n">
        <x:v>85</x:v>
      </x:c>
      <x:c r="B6580" s="26" t="str">
        <x:v>Bladder / Urinary Tract Neoplasm</x:v>
      </x:c>
      <x:c r="C6580" s="29" t="str">
        <x:v>LOINC</x:v>
      </x:c>
      <x:c r="D6580" s="31" t="str">
        <x:v>2532-0</x:v>
      </x:c>
      <x:c r="E6580" s="26" t="str">
        <x:v>Lactate dehydrogenase [Enzymatic activity/volume] in Serum or Plasma</x:v>
      </x:c>
      <x:c r="F6580" s="29" t="str">
        <x:v>Measurement</x:v>
      </x:c>
      <x:c r="G6580" s="26" t="str">
        <x:v>exact LOINC name or curated unambiguous abbreviation present in initial_workup_labs</x:v>
      </x:c>
      <x:c r="H6580" s="26" t="str">
        <x:v>ldh</x:v>
      </x:c>
      <x:c r="I6580" s="26" t="str">
        <x:v>LOINC 2.80</x:v>
      </x:c>
      <x:c r="J6580" s="29" t="str">
        <x:v>https://loinc.org/</x:v>
      </x:c>
      <x:c r="K6580" s="26" t="str">
        <x:v>vocab.concept concept_id=3016436; field=initial_workup_labs</x:v>
      </x:c>
      <x:c r="L6580" s="26" t="str">
        <x:v>Terminology-source verified; pathway applicability requires coding/clinical review</x:v>
      </x:c>
    </x:row>
    <x:row r="6581" ht="34" customHeight="1">
      <x:c r="A6581" s="30" t="n">
        <x:v>85</x:v>
      </x:c>
      <x:c r="B6581" s="26" t="str">
        <x:v>Bladder / Urinary Tract Neoplasm</x:v>
      </x:c>
      <x:c r="C6581" s="29" t="str">
        <x:v>LOINC</x:v>
      </x:c>
      <x:c r="D6581" s="31" t="str">
        <x:v>34714-6</x:v>
      </x:c>
      <x:c r="E6581" s="26" t="str">
        <x:v>INR in Blood by Coagulation assay</x:v>
      </x:c>
      <x:c r="F6581" s="29" t="str">
        <x:v>Measurement</x:v>
      </x:c>
      <x:c r="G6581" s="26" t="str">
        <x:v>exact LOINC name or curated unambiguous abbreviation present in initial_workup_labs</x:v>
      </x:c>
      <x:c r="H6581" s="26" t="str">
        <x:v>pt inr</x:v>
      </x:c>
      <x:c r="I6581" s="26" t="str">
        <x:v>LOINC 2.80</x:v>
      </x:c>
      <x:c r="J6581" s="29" t="str">
        <x:v>https://loinc.org/</x:v>
      </x:c>
      <x:c r="K6581" s="26" t="str">
        <x:v>vocab.concept concept_id=3032080; field=initial_workup_labs</x:v>
      </x:c>
      <x:c r="L6581" s="26" t="str">
        <x:v>Terminology-source verified; pathway applicability requires coding/clinical review</x:v>
      </x:c>
    </x:row>
    <x:row r="6582" ht="34" customHeight="1">
      <x:c r="A6582" s="30" t="n">
        <x:v>85</x:v>
      </x:c>
      <x:c r="B6582" s="26" t="str">
        <x:v>Bladder / Urinary Tract Neoplasm</x:v>
      </x:c>
      <x:c r="C6582" s="29" t="str">
        <x:v>LOINC</x:v>
      </x:c>
      <x:c r="D6582" s="31" t="str">
        <x:v>38875-1</x:v>
      </x:c>
      <x:c r="E6582" s="26" t="str">
        <x:v>INR in Platelet poor plasma or blood by Coagulation assay</x:v>
      </x:c>
      <x:c r="F6582" s="29" t="str">
        <x:v>Measurement</x:v>
      </x:c>
      <x:c r="G6582" s="26" t="str">
        <x:v>exact LOINC name or curated unambiguous abbreviation present in initial_workup_labs</x:v>
      </x:c>
      <x:c r="H6582" s="26" t="str">
        <x:v>pt inr</x:v>
      </x:c>
      <x:c r="I6582" s="26" t="str">
        <x:v>LOINC 2.80</x:v>
      </x:c>
      <x:c r="J6582" s="29" t="str">
        <x:v>https://loinc.org/</x:v>
      </x:c>
      <x:c r="K6582" s="26" t="str">
        <x:v>vocab.concept concept_id=3042605; field=initial_workup_labs</x:v>
      </x:c>
      <x:c r="L6582" s="26" t="str">
        <x:v>Terminology-source verified; pathway applicability requires coding/clinical review</x:v>
      </x:c>
    </x:row>
    <x:row r="6583" ht="34" customHeight="1">
      <x:c r="A6583" s="30" t="n">
        <x:v>85</x:v>
      </x:c>
      <x:c r="B6583" s="26" t="str">
        <x:v>Bladder / Urinary Tract Neoplasm</x:v>
      </x:c>
      <x:c r="C6583" s="29" t="str">
        <x:v>LOINC</x:v>
      </x:c>
      <x:c r="D6583" s="31" t="str">
        <x:v>48642-3</x:v>
      </x:c>
      <x:c r="E6583" s="26" t="str">
        <x:v>Glomerular filtration rate [Volume Rate/Area] in Serum, Plasma or Blood by Creatinine-based formula (MDRD)/1.73 sq M among non black population</x:v>
      </x:c>
      <x:c r="F6583" s="29" t="str">
        <x:v>Measurement</x:v>
      </x:c>
      <x:c r="G6583" s="26" t="str">
        <x:v>exact LOINC name or curated unambiguous abbreviation present in initial_workup_labs</x:v>
      </x:c>
      <x:c r="H6583" s="26" t="str">
        <x:v>egfr</x:v>
      </x:c>
      <x:c r="I6583" s="26" t="str">
        <x:v>LOINC 2.80</x:v>
      </x:c>
      <x:c r="J6583" s="29" t="str">
        <x:v>https://loinc.org/</x:v>
      </x:c>
      <x:c r="K6583" s="26" t="str">
        <x:v>vocab.concept concept_id=3049187; field=initial_workup_labs</x:v>
      </x:c>
      <x:c r="L6583" s="26" t="str">
        <x:v>Terminology-source verified; pathway applicability requires coding/clinical review</x:v>
      </x:c>
    </x:row>
    <x:row r="6584" ht="34" customHeight="1">
      <x:c r="A6584" s="30" t="n">
        <x:v>85</x:v>
      </x:c>
      <x:c r="B6584" s="26" t="str">
        <x:v>Bladder / Urinary Tract Neoplasm</x:v>
      </x:c>
      <x:c r="C6584" s="29" t="str">
        <x:v>LOINC</x:v>
      </x:c>
      <x:c r="D6584" s="31" t="str">
        <x:v>48643-1</x:v>
      </x:c>
      <x:c r="E6584" s="26" t="str">
        <x:v>Glomerular filtration rate [Volume Rate/Area] in Serum, Plasma or Blood by Creatinine-based formula (MDRD)/1.73 sq M among black population</x:v>
      </x:c>
      <x:c r="F6584" s="29" t="str">
        <x:v>Measurement</x:v>
      </x:c>
      <x:c r="G6584" s="26" t="str">
        <x:v>exact LOINC name or curated unambiguous abbreviation present in initial_workup_labs</x:v>
      </x:c>
      <x:c r="H6584" s="26" t="str">
        <x:v>egfr</x:v>
      </x:c>
      <x:c r="I6584" s="26" t="str">
        <x:v>LOINC 2.80</x:v>
      </x:c>
      <x:c r="J6584" s="29" t="str">
        <x:v>https://loinc.org/</x:v>
      </x:c>
      <x:c r="K6584" s="26" t="str">
        <x:v>vocab.concept concept_id=3053283; field=initial_workup_labs</x:v>
      </x:c>
      <x:c r="L6584" s="26" t="str">
        <x:v>Terminology-source verified; pathway applicability requires coding/clinical review</x:v>
      </x:c>
    </x:row>
    <x:row r="6585" ht="34" customHeight="1">
      <x:c r="A6585" s="30" t="n">
        <x:v>85</x:v>
      </x:c>
      <x:c r="B6585" s="26" t="str">
        <x:v>Bladder / Urinary Tract Neoplasm</x:v>
      </x:c>
      <x:c r="C6585" s="29" t="str">
        <x:v>LOINC</x:v>
      </x:c>
      <x:c r="D6585" s="31" t="str">
        <x:v>50044-7</x:v>
      </x:c>
      <x:c r="E6585" s="26" t="str">
        <x:v>Glomerular filtration rate [Volume Rate/Area] in Serum, Plasma or Blood by Creatinine-based formula (MDRD)/1.73 sq M among female population</x:v>
      </x:c>
      <x:c r="F6585" s="29" t="str">
        <x:v>Measurement</x:v>
      </x:c>
      <x:c r="G6585" s="26" t="str">
        <x:v>exact LOINC name or curated unambiguous abbreviation present in initial_workup_labs</x:v>
      </x:c>
      <x:c r="H6585" s="26" t="str">
        <x:v>egfr</x:v>
      </x:c>
      <x:c r="I6585" s="26" t="str">
        <x:v>LOINC 2.80</x:v>
      </x:c>
      <x:c r="J6585" s="29" t="str">
        <x:v>https://loinc.org/</x:v>
      </x:c>
      <x:c r="K6585" s="26" t="str">
        <x:v>vocab.concept concept_id=3029829; field=initial_workup_labs</x:v>
      </x:c>
      <x:c r="L6585" s="26" t="str">
        <x:v>Terminology-source verified; pathway applicability requires coding/clinical review</x:v>
      </x:c>
    </x:row>
    <x:row r="6586" ht="34" customHeight="1">
      <x:c r="A6586" s="30" t="n">
        <x:v>85</x:v>
      </x:c>
      <x:c r="B6586" s="26" t="str">
        <x:v>Bladder / Urinary Tract Neoplasm</x:v>
      </x:c>
      <x:c r="C6586" s="29" t="str">
        <x:v>LOINC</x:v>
      </x:c>
      <x:c r="D6586" s="31" t="str">
        <x:v>50197-3</x:v>
      </x:c>
      <x:c r="E6586" s="26" t="str">
        <x:v>aPTT panel - Platelet poor plasma</x:v>
      </x:c>
      <x:c r="F6586" s="29" t="str">
        <x:v>Measurement</x:v>
      </x:c>
      <x:c r="G6586" s="26" t="str">
        <x:v>exact LOINC name or curated unambiguous abbreviation present in initial_workup_labs</x:v>
      </x:c>
      <x:c r="H6586" s="26" t="str">
        <x:v>aptt</x:v>
      </x:c>
      <x:c r="I6586" s="26" t="str">
        <x:v>LOINC 2.80</x:v>
      </x:c>
      <x:c r="J6586" s="29" t="str">
        <x:v>https://loinc.org/</x:v>
      </x:c>
      <x:c r="K6586" s="26" t="str">
        <x:v>vocab.concept concept_id=3031305; field=initial_workup_labs</x:v>
      </x:c>
      <x:c r="L6586" s="26" t="str">
        <x:v>Terminology-source verified; pathway applicability requires coding/clinical review</x:v>
      </x:c>
    </x:row>
    <x:row r="6587" ht="34" customHeight="1">
      <x:c r="A6587" s="30" t="n">
        <x:v>85</x:v>
      </x:c>
      <x:c r="B6587" s="26" t="str">
        <x:v>Bladder / Urinary Tract Neoplasm</x:v>
      </x:c>
      <x:c r="C6587" s="29" t="str">
        <x:v>LOINC</x:v>
      </x:c>
      <x:c r="D6587" s="31" t="str">
        <x:v>50210-4</x:v>
      </x:c>
      <x:c r="E6587" s="26" t="str">
        <x:v>Glomerular filtration rate [Volume Rate/Area] in Serum, Plasma or Blood by Cystatin C-based formula/1.73 sq M</x:v>
      </x:c>
      <x:c r="F6587" s="29" t="str">
        <x:v>Measurement</x:v>
      </x:c>
      <x:c r="G6587" s="26" t="str">
        <x:v>exact LOINC name or curated unambiguous abbreviation present in initial_workup_labs</x:v>
      </x:c>
      <x:c r="H6587" s="26" t="str">
        <x:v>egfr</x:v>
      </x:c>
      <x:c r="I6587" s="26" t="str">
        <x:v>LOINC 2.80</x:v>
      </x:c>
      <x:c r="J6587" s="29" t="str">
        <x:v>https://loinc.org/</x:v>
      </x:c>
      <x:c r="K6587" s="26" t="str">
        <x:v>vocab.concept concept_id=3029859; field=initial_workup_labs</x:v>
      </x:c>
      <x:c r="L6587" s="26" t="str">
        <x:v>Terminology-source verified; pathway applicability requires coding/clinical review</x:v>
      </x:c>
    </x:row>
    <x:row r="6588" ht="34" customHeight="1">
      <x:c r="A6588" s="30" t="n">
        <x:v>85</x:v>
      </x:c>
      <x:c r="B6588" s="26" t="str">
        <x:v>Bladder / Urinary Tract Neoplasm</x:v>
      </x:c>
      <x:c r="C6588" s="29" t="str">
        <x:v>LOINC</x:v>
      </x:c>
      <x:c r="D6588" s="31" t="str">
        <x:v>50384-7</x:v>
      </x:c>
      <x:c r="E6588" s="26" t="str">
        <x:v>Glomerular filtration rate [Volume Rate/Area] in Serum, Plasma or Blood by Creatinine-based formula (Schwartz)/1.73 sq M</x:v>
      </x:c>
      <x:c r="F6588" s="29" t="str">
        <x:v>Measurement</x:v>
      </x:c>
      <x:c r="G6588" s="26" t="str">
        <x:v>exact LOINC name or curated unambiguous abbreviation present in initial_workup_labs</x:v>
      </x:c>
      <x:c r="H6588" s="26" t="str">
        <x:v>egfr</x:v>
      </x:c>
      <x:c r="I6588" s="26" t="str">
        <x:v>LOINC 2.80</x:v>
      </x:c>
      <x:c r="J6588" s="29" t="str">
        <x:v>https://loinc.org/</x:v>
      </x:c>
      <x:c r="K6588" s="26" t="str">
        <x:v>vocab.concept concept_id=3030104; field=initial_workup_labs</x:v>
      </x:c>
      <x:c r="L6588" s="26" t="str">
        <x:v>Terminology-source verified; pathway applicability requires coding/clinical review</x:v>
      </x:c>
    </x:row>
    <x:row r="6589" ht="34" customHeight="1">
      <x:c r="A6589" s="30" t="n">
        <x:v>85</x:v>
      </x:c>
      <x:c r="B6589" s="26" t="str">
        <x:v>Bladder / Urinary Tract Neoplasm</x:v>
      </x:c>
      <x:c r="C6589" s="29" t="str">
        <x:v>LOINC</x:v>
      </x:c>
      <x:c r="D6589" s="31" t="str">
        <x:v>55429-5</x:v>
      </x:c>
      <x:c r="E6589" s="26" t="str">
        <x:v>Short blood count panel - Blood</x:v>
      </x:c>
      <x:c r="F6589" s="29" t="str">
        <x:v>Measurement</x:v>
      </x:c>
      <x:c r="G6589" s="26" t="str">
        <x:v>exact LOINC name or curated unambiguous abbreviation present in initial_workup_labs</x:v>
      </x:c>
      <x:c r="H6589" s="26" t="str">
        <x:v>cbc</x:v>
      </x:c>
      <x:c r="I6589" s="26" t="str">
        <x:v>LOINC 2.80</x:v>
      </x:c>
      <x:c r="J6589" s="29" t="str">
        <x:v>https://loinc.org/</x:v>
      </x:c>
      <x:c r="K6589" s="26" t="str">
        <x:v>vocab.concept concept_id=40758558; field=initial_workup_labs</x:v>
      </x:c>
      <x:c r="L6589" s="26" t="str">
        <x:v>Terminology-source verified; pathway applicability requires coding/clinical review</x:v>
      </x:c>
    </x:row>
    <x:row r="6590" ht="34" customHeight="1">
      <x:c r="A6590" s="30" t="n">
        <x:v>85</x:v>
      </x:c>
      <x:c r="B6590" s="26" t="str">
        <x:v>Bladder / Urinary Tract Neoplasm</x:v>
      </x:c>
      <x:c r="C6590" s="29" t="str">
        <x:v>LOINC</x:v>
      </x:c>
      <x:c r="D6590" s="31" t="str">
        <x:v>57019-2</x:v>
      </x:c>
      <x:c r="E6590" s="26" t="str">
        <x:v>Urinalysis dipstick W Reflex Culture panel - Urine</x:v>
      </x:c>
      <x:c r="F6590" s="29" t="str">
        <x:v>Measurement</x:v>
      </x:c>
      <x:c r="G6590" s="26" t="str">
        <x:v>exact LOINC name or curated unambiguous abbreviation present in initial_workup_labs</x:v>
      </x:c>
      <x:c r="H6590" s="26" t="str">
        <x:v>urinalysis</x:v>
      </x:c>
      <x:c r="I6590" s="26" t="str">
        <x:v>LOINC 2.80</x:v>
      </x:c>
      <x:c r="J6590" s="29" t="str">
        <x:v>https://loinc.org/</x:v>
      </x:c>
      <x:c r="K6590" s="26" t="str">
        <x:v>vocab.concept concept_id=40760138; field=initial_workup_labs</x:v>
      </x:c>
      <x:c r="L6590" s="26" t="str">
        <x:v>Terminology-source verified; pathway applicability requires coding/clinical review</x:v>
      </x:c>
    </x:row>
    <x:row r="6591" ht="34" customHeight="1">
      <x:c r="A6591" s="30" t="n">
        <x:v>85</x:v>
      </x:c>
      <x:c r="B6591" s="26" t="str">
        <x:v>Bladder / Urinary Tract Neoplasm</x:v>
      </x:c>
      <x:c r="C6591" s="29" t="str">
        <x:v>LOINC</x:v>
      </x:c>
      <x:c r="D6591" s="31" t="str">
        <x:v>57020-0</x:v>
      </x:c>
      <x:c r="E6591" s="26" t="str">
        <x:v>Urinalysis dipstick W Reflex Microscopic panel - Urine</x:v>
      </x:c>
      <x:c r="F6591" s="29" t="str">
        <x:v>Measurement</x:v>
      </x:c>
      <x:c r="G6591" s="26" t="str">
        <x:v>exact LOINC name or curated unambiguous abbreviation present in initial_workup_labs</x:v>
      </x:c>
      <x:c r="H6591" s="26" t="str">
        <x:v>urinalysis</x:v>
      </x:c>
      <x:c r="I6591" s="26" t="str">
        <x:v>LOINC 2.80</x:v>
      </x:c>
      <x:c r="J6591" s="29" t="str">
        <x:v>https://loinc.org/</x:v>
      </x:c>
      <x:c r="K6591" s="26" t="str">
        <x:v>vocab.concept concept_id=40760139; field=initial_workup_labs</x:v>
      </x:c>
      <x:c r="L6591" s="26" t="str">
        <x:v>Terminology-source verified; pathway applicability requires coding/clinical review</x:v>
      </x:c>
    </x:row>
    <x:row r="6592" ht="34" customHeight="1">
      <x:c r="A6592" s="30" t="n">
        <x:v>85</x:v>
      </x:c>
      <x:c r="B6592" s="26" t="str">
        <x:v>Bladder / Urinary Tract Neoplasm</x:v>
      </x:c>
      <x:c r="C6592" s="29" t="str">
        <x:v>LOINC</x:v>
      </x:c>
      <x:c r="D6592" s="31" t="str">
        <x:v>57021-8</x:v>
      </x:c>
      <x:c r="E6592" s="26" t="str">
        <x:v>CBC W Auto Differential panel - Blood</x:v>
      </x:c>
      <x:c r="F6592" s="29" t="str">
        <x:v>Measurement</x:v>
      </x:c>
      <x:c r="G6592" s="26" t="str">
        <x:v>exact LOINC name or curated unambiguous abbreviation present in initial_workup_labs</x:v>
      </x:c>
      <x:c r="H6592" s="26" t="str">
        <x:v>cbc</x:v>
      </x:c>
      <x:c r="I6592" s="26" t="str">
        <x:v>LOINC 2.80</x:v>
      </x:c>
      <x:c r="J6592" s="29" t="str">
        <x:v>https://loinc.org/</x:v>
      </x:c>
      <x:c r="K6592" s="26" t="str">
        <x:v>vocab.concept concept_id=40760140; field=initial_workup_labs</x:v>
      </x:c>
      <x:c r="L6592" s="26" t="str">
        <x:v>Terminology-source verified; pathway applicability requires coding/clinical review</x:v>
      </x:c>
    </x:row>
    <x:row r="6593" ht="34" customHeight="1">
      <x:c r="A6593" s="30" t="n">
        <x:v>85</x:v>
      </x:c>
      <x:c r="B6593" s="26" t="str">
        <x:v>Bladder / Urinary Tract Neoplasm</x:v>
      </x:c>
      <x:c r="C6593" s="29" t="str">
        <x:v>LOINC</x:v>
      </x:c>
      <x:c r="D6593" s="31" t="str">
        <x:v>57022-6</x:v>
      </x:c>
      <x:c r="E6593" s="26" t="str">
        <x:v>CBC W Reflex Manual Differential panel - Blood</x:v>
      </x:c>
      <x:c r="F6593" s="29" t="str">
        <x:v>Measurement</x:v>
      </x:c>
      <x:c r="G6593" s="26" t="str">
        <x:v>exact LOINC name or curated unambiguous abbreviation present in initial_workup_labs</x:v>
      </x:c>
      <x:c r="H6593" s="26" t="str">
        <x:v>cbc</x:v>
      </x:c>
      <x:c r="I6593" s="26" t="str">
        <x:v>LOINC 2.80</x:v>
      </x:c>
      <x:c r="J6593" s="29" t="str">
        <x:v>https://loinc.org/</x:v>
      </x:c>
      <x:c r="K6593" s="26" t="str">
        <x:v>vocab.concept concept_id=40760141; field=initial_workup_labs</x:v>
      </x:c>
      <x:c r="L6593" s="26" t="str">
        <x:v>Terminology-source verified; pathway applicability requires coding/clinical review</x:v>
      </x:c>
    </x:row>
    <x:row r="6594" ht="34" customHeight="1">
      <x:c r="A6594" s="30" t="n">
        <x:v>85</x:v>
      </x:c>
      <x:c r="B6594" s="26" t="str">
        <x:v>Bladder / Urinary Tract Neoplasm</x:v>
      </x:c>
      <x:c r="C6594" s="29" t="str">
        <x:v>LOINC</x:v>
      </x:c>
      <x:c r="D6594" s="31" t="str">
        <x:v>57782-5</x:v>
      </x:c>
      <x:c r="E6594" s="26" t="str">
        <x:v>CBC W Ordered Manual Differential panel - Blood</x:v>
      </x:c>
      <x:c r="F6594" s="29" t="str">
        <x:v>Measurement</x:v>
      </x:c>
      <x:c r="G6594" s="26" t="str">
        <x:v>exact LOINC name or curated unambiguous abbreviation present in initial_workup_labs</x:v>
      </x:c>
      <x:c r="H6594" s="26" t="str">
        <x:v>cbc</x:v>
      </x:c>
      <x:c r="I6594" s="26" t="str">
        <x:v>LOINC 2.80</x:v>
      </x:c>
      <x:c r="J6594" s="29" t="str">
        <x:v>https://loinc.org/</x:v>
      </x:c>
      <x:c r="K6594" s="26" t="str">
        <x:v>vocab.concept concept_id=40760892; field=initial_workup_labs</x:v>
      </x:c>
      <x:c r="L6594" s="26" t="str">
        <x:v>Terminology-source verified; pathway applicability requires coding/clinical review</x:v>
      </x:c>
    </x:row>
    <x:row r="6595" ht="34" customHeight="1">
      <x:c r="A6595" s="30" t="n">
        <x:v>85</x:v>
      </x:c>
      <x:c r="B6595" s="26" t="str">
        <x:v>Bladder / Urinary Tract Neoplasm</x:v>
      </x:c>
      <x:c r="C6595" s="29" t="str">
        <x:v>LOINC</x:v>
      </x:c>
      <x:c r="D6595" s="31" t="str">
        <x:v>58077-9</x:v>
      </x:c>
      <x:c r="E6595" s="26" t="str">
        <x:v>Urinalysis complete W Reflex Culture panel - Urine</x:v>
      </x:c>
      <x:c r="F6595" s="29" t="str">
        <x:v>Measurement</x:v>
      </x:c>
      <x:c r="G6595" s="26" t="str">
        <x:v>exact LOINC name or curated unambiguous abbreviation present in initial_workup_labs</x:v>
      </x:c>
      <x:c r="H6595" s="26" t="str">
        <x:v>urinalysis</x:v>
      </x:c>
      <x:c r="I6595" s="26" t="str">
        <x:v>LOINC 2.80</x:v>
      </x:c>
      <x:c r="J6595" s="29" t="str">
        <x:v>https://loinc.org/</x:v>
      </x:c>
      <x:c r="K6595" s="26" t="str">
        <x:v>vocab.concept concept_id=40761178; field=initial_workup_labs</x:v>
      </x:c>
      <x:c r="L6595" s="26" t="str">
        <x:v>Terminology-source verified; pathway applicability requires coding/clinical review</x:v>
      </x:c>
    </x:row>
    <x:row r="6596" ht="34" customHeight="1">
      <x:c r="A6596" s="30" t="n">
        <x:v>85</x:v>
      </x:c>
      <x:c r="B6596" s="26" t="str">
        <x:v>Bladder / Urinary Tract Neoplasm</x:v>
      </x:c>
      <x:c r="C6596" s="29" t="str">
        <x:v>LOINC</x:v>
      </x:c>
      <x:c r="D6596" s="31" t="str">
        <x:v>62238-1</x:v>
      </x:c>
      <x:c r="E6596" s="26" t="str">
        <x:v>Glomerular filtration rate [Volume Rate/Area] in Serum, Plasma or Blood by Creatinine-based formula (CKD-EPI)/1.73 sq M</x:v>
      </x:c>
      <x:c r="F6596" s="29" t="str">
        <x:v>Measurement</x:v>
      </x:c>
      <x:c r="G6596" s="26" t="str">
        <x:v>exact LOINC name or curated unambiguous abbreviation present in initial_workup_labs</x:v>
      </x:c>
      <x:c r="H6596" s="26" t="str">
        <x:v>egfr</x:v>
      </x:c>
      <x:c r="I6596" s="26" t="str">
        <x:v>LOINC 2.80</x:v>
      </x:c>
      <x:c r="J6596" s="29" t="str">
        <x:v>https://loinc.org/</x:v>
      </x:c>
      <x:c r="K6596" s="26" t="str">
        <x:v>vocab.concept concept_id=40764999; field=initial_workup_labs</x:v>
      </x:c>
      <x:c r="L6596" s="26" t="str">
        <x:v>Terminology-source verified; pathway applicability requires coding/clinical review</x:v>
      </x:c>
    </x:row>
    <x:row r="6597" ht="34" customHeight="1">
      <x:c r="A6597" s="30" t="n">
        <x:v>85</x:v>
      </x:c>
      <x:c r="B6597" s="26" t="str">
        <x:v>Bladder / Urinary Tract Neoplasm</x:v>
      </x:c>
      <x:c r="C6597" s="29" t="str">
        <x:v>LOINC</x:v>
      </x:c>
      <x:c r="D6597" s="31" t="str">
        <x:v>6301-6</x:v>
      </x:c>
      <x:c r="E6597" s="26" t="str">
        <x:v>INR in Platelet poor plasma by Coagulation assay</x:v>
      </x:c>
      <x:c r="F6597" s="29" t="str">
        <x:v>Measurement</x:v>
      </x:c>
      <x:c r="G6597" s="26" t="str">
        <x:v>exact LOINC name or curated unambiguous abbreviation present in initial_workup_labs</x:v>
      </x:c>
      <x:c r="H6597" s="26" t="str">
        <x:v>pt inr</x:v>
      </x:c>
      <x:c r="I6597" s="26" t="str">
        <x:v>LOINC 2.80</x:v>
      </x:c>
      <x:c r="J6597" s="29" t="str">
        <x:v>https://loinc.org/</x:v>
      </x:c>
      <x:c r="K6597" s="26" t="str">
        <x:v>vocab.concept concept_id=3022217; field=initial_workup_labs</x:v>
      </x:c>
      <x:c r="L6597" s="26" t="str">
        <x:v>Terminology-source verified; pathway applicability requires coding/clinical review</x:v>
      </x:c>
    </x:row>
    <x:row r="6598" ht="34" customHeight="1">
      <x:c r="A6598" s="30" t="n">
        <x:v>85</x:v>
      </x:c>
      <x:c r="B6598" s="26" t="str">
        <x:v>Bladder / Urinary Tract Neoplasm</x:v>
      </x:c>
      <x:c r="C6598" s="29" t="str">
        <x:v>LOINC</x:v>
      </x:c>
      <x:c r="D6598" s="31" t="str">
        <x:v>69405-9</x:v>
      </x:c>
      <x:c r="E6598" s="26" t="str">
        <x:v>Glomerular filtration rate [Volume Rate/Area] in Serum, Plasma or Blood by based on 1.73 sq M</x:v>
      </x:c>
      <x:c r="F6598" s="29" t="str">
        <x:v>Measurement</x:v>
      </x:c>
      <x:c r="G6598" s="26" t="str">
        <x:v>exact LOINC name or curated unambiguous abbreviation present in initial_workup_labs</x:v>
      </x:c>
      <x:c r="H6598" s="26" t="str">
        <x:v>egfr</x:v>
      </x:c>
      <x:c r="I6598" s="26" t="str">
        <x:v>LOINC 2.80</x:v>
      </x:c>
      <x:c r="J6598" s="29" t="str">
        <x:v>https://loinc.org/</x:v>
      </x:c>
      <x:c r="K6598" s="26" t="str">
        <x:v>vocab.concept concept_id=40771922; field=initial_workup_labs</x:v>
      </x:c>
      <x:c r="L6598" s="26" t="str">
        <x:v>Terminology-source verified; pathway applicability requires coding/clinical review</x:v>
      </x:c>
    </x:row>
    <x:row r="6599" ht="34" customHeight="1">
      <x:c r="A6599" s="30" t="n">
        <x:v>85</x:v>
      </x:c>
      <x:c r="B6599" s="26" t="str">
        <x:v>Bladder / Urinary Tract Neoplasm</x:v>
      </x:c>
      <x:c r="C6599" s="29" t="str">
        <x:v>LOINC</x:v>
      </x:c>
      <x:c r="D6599" s="31" t="str">
        <x:v>70219-1</x:v>
      </x:c>
      <x:c r="E6599" s="26" t="str">
        <x:v>Basic metabolic 2008 panel with ionized calcium - Serum or Plasma</x:v>
      </x:c>
      <x:c r="F6599" s="29" t="str">
        <x:v>Measurement</x:v>
      </x:c>
      <x:c r="G6599" s="26" t="str">
        <x:v>exact LOINC name or curated unambiguous abbreviation present in initial_workup_labs</x:v>
      </x:c>
      <x:c r="H6599" s="26" t="str">
        <x:v>bmp</x:v>
      </x:c>
      <x:c r="I6599" s="26" t="str">
        <x:v>LOINC 2.80</x:v>
      </x:c>
      <x:c r="J6599" s="29" t="str">
        <x:v>https://loinc.org/</x:v>
      </x:c>
      <x:c r="K6599" s="26" t="str">
        <x:v>vocab.concept concept_id=42868693; field=initial_workup_labs</x:v>
      </x:c>
      <x:c r="L6599" s="26" t="str">
        <x:v>Terminology-source verified; pathway applicability requires coding/clinical review</x:v>
      </x:c>
    </x:row>
    <x:row r="6600" ht="34" customHeight="1">
      <x:c r="A6600" s="30" t="n">
        <x:v>85</x:v>
      </x:c>
      <x:c r="B6600" s="26" t="str">
        <x:v>Bladder / Urinary Tract Neoplasm</x:v>
      </x:c>
      <x:c r="C6600" s="29" t="str">
        <x:v>LOINC</x:v>
      </x:c>
      <x:c r="D6600" s="31" t="str">
        <x:v>70969-1</x:v>
      </x:c>
      <x:c r="E6600" s="26" t="str">
        <x:v>Glomerular filtration rate [Volume Rate/Area] in Serum, Plasma or Blood by Creatinine-based formula (MDRD)/1.73 sq M among male population</x:v>
      </x:c>
      <x:c r="F6600" s="29" t="str">
        <x:v>Measurement</x:v>
      </x:c>
      <x:c r="G6600" s="26" t="str">
        <x:v>exact LOINC name or curated unambiguous abbreviation present in initial_workup_labs</x:v>
      </x:c>
      <x:c r="H6600" s="26" t="str">
        <x:v>egfr</x:v>
      </x:c>
      <x:c r="I6600" s="26" t="str">
        <x:v>LOINC 2.80</x:v>
      </x:c>
      <x:c r="J6600" s="29" t="str">
        <x:v>https://loinc.org/</x:v>
      </x:c>
      <x:c r="K6600" s="26" t="str">
        <x:v>vocab.concept concept_id=42869913; field=initial_workup_labs</x:v>
      </x:c>
      <x:c r="L6600" s="26" t="str">
        <x:v>Terminology-source verified; pathway applicability requires coding/clinical review</x:v>
      </x:c>
    </x:row>
    <x:row r="6601" ht="34" customHeight="1">
      <x:c r="A6601" s="30" t="n">
        <x:v>85</x:v>
      </x:c>
      <x:c r="B6601" s="26" t="str">
        <x:v>Bladder / Urinary Tract Neoplasm</x:v>
      </x:c>
      <x:c r="C6601" s="29" t="str">
        <x:v>LOINC</x:v>
      </x:c>
      <x:c r="D6601" s="31" t="str">
        <x:v>77147-7</x:v>
      </x:c>
      <x:c r="E6601" s="26" t="str">
        <x:v>Glomerular filtration rate [Volume Rate/Area] in Serum, Plasma or Blood by Creatinine-based formula (MDRD)/1.73 sq M</x:v>
      </x:c>
      <x:c r="F6601" s="29" t="str">
        <x:v>Measurement</x:v>
      </x:c>
      <x:c r="G6601" s="26" t="str">
        <x:v>exact LOINC name or curated unambiguous abbreviation present in initial_workup_labs</x:v>
      </x:c>
      <x:c r="H6601" s="26" t="str">
        <x:v>egfr</x:v>
      </x:c>
      <x:c r="I6601" s="26" t="str">
        <x:v>LOINC 2.80</x:v>
      </x:c>
      <x:c r="J6601" s="29" t="str">
        <x:v>https://loinc.org/</x:v>
      </x:c>
      <x:c r="K6601" s="26" t="str">
        <x:v>vocab.concept concept_id=46236952; field=initial_workup_labs</x:v>
      </x:c>
      <x:c r="L6601" s="26" t="str">
        <x:v>Terminology-source verified; pathway applicability requires coding/clinical review</x:v>
      </x:c>
    </x:row>
    <x:row r="6602" ht="34" customHeight="1">
      <x:c r="A6602" s="30" t="n">
        <x:v>85</x:v>
      </x:c>
      <x:c r="B6602" s="26" t="str">
        <x:v>Bladder / Urinary Tract Neoplasm</x:v>
      </x:c>
      <x:c r="C6602" s="29" t="str">
        <x:v>LOINC</x:v>
      </x:c>
      <x:c r="D6602" s="31" t="str">
        <x:v>88293-6</x:v>
      </x:c>
      <x:c r="E6602" s="26" t="str">
        <x:v>Glomerular filtration rate [Volume Rate/Area] in Serum, Plasma or Blood by Creatinine-based formula (CKD-EPI)/1.73 sq M among black population</x:v>
      </x:c>
      <x:c r="F6602" s="29" t="str">
        <x:v>Measurement</x:v>
      </x:c>
      <x:c r="G6602" s="26" t="str">
        <x:v>exact LOINC name or curated unambiguous abbreviation present in initial_workup_labs</x:v>
      </x:c>
      <x:c r="H6602" s="26" t="str">
        <x:v>egfr</x:v>
      </x:c>
      <x:c r="I6602" s="26" t="str">
        <x:v>LOINC 2.80</x:v>
      </x:c>
      <x:c r="J6602" s="29" t="str">
        <x:v>https://loinc.org/</x:v>
      </x:c>
      <x:c r="K6602" s="26" t="str">
        <x:v>vocab.concept concept_id=36306178; field=initial_workup_labs</x:v>
      </x:c>
      <x:c r="L6602" s="26" t="str">
        <x:v>Terminology-source verified; pathway applicability requires coding/clinical review</x:v>
      </x:c>
    </x:row>
    <x:row r="6603" ht="34" customHeight="1">
      <x:c r="A6603" s="30" t="n">
        <x:v>85</x:v>
      </x:c>
      <x:c r="B6603" s="26" t="str">
        <x:v>Bladder / Urinary Tract Neoplasm</x:v>
      </x:c>
      <x:c r="C6603" s="29" t="str">
        <x:v>LOINC</x:v>
      </x:c>
      <x:c r="D6603" s="31" t="str">
        <x:v>88294-4</x:v>
      </x:c>
      <x:c r="E6603" s="26" t="str">
        <x:v>Glomerular filtration rate [Volume Rate/Area] in Serum, Plasma or Blood by Creatinine-based formula (CKD-EPI)/1.73 sq M among non black population</x:v>
      </x:c>
      <x:c r="F6603" s="29" t="str">
        <x:v>Measurement</x:v>
      </x:c>
      <x:c r="G6603" s="26" t="str">
        <x:v>exact LOINC name or curated unambiguous abbreviation present in initial_workup_labs</x:v>
      </x:c>
      <x:c r="H6603" s="26" t="str">
        <x:v>egfr</x:v>
      </x:c>
      <x:c r="I6603" s="26" t="str">
        <x:v>LOINC 2.80</x:v>
      </x:c>
      <x:c r="J6603" s="29" t="str">
        <x:v>https://loinc.org/</x:v>
      </x:c>
      <x:c r="K6603" s="26" t="str">
        <x:v>vocab.concept concept_id=36303797; field=initial_workup_labs</x:v>
      </x:c>
      <x:c r="L6603" s="26" t="str">
        <x:v>Terminology-source verified; pathway applicability requires coding/clinical review</x:v>
      </x:c>
    </x:row>
    <x:row r="6604" ht="34" customHeight="1">
      <x:c r="A6604" s="30" t="n">
        <x:v>85</x:v>
      </x:c>
      <x:c r="B6604" s="26" t="str">
        <x:v>Bladder / Urinary Tract Neoplasm</x:v>
      </x:c>
      <x:c r="C6604" s="29" t="str">
        <x:v>LOINC</x:v>
      </x:c>
      <x:c r="D6604" s="31" t="str">
        <x:v>89044-2</x:v>
      </x:c>
      <x:c r="E6604" s="26" t="str">
        <x:v>Basic metabolic and albumin panel - Serum or Plasma</x:v>
      </x:c>
      <x:c r="F6604" s="29" t="str">
        <x:v>Measurement</x:v>
      </x:c>
      <x:c r="G6604" s="26" t="str">
        <x:v>exact LOINC name or curated unambiguous abbreviation present in initial_workup_labs</x:v>
      </x:c>
      <x:c r="H6604" s="26" t="str">
        <x:v>bmp</x:v>
      </x:c>
      <x:c r="I6604" s="26" t="str">
        <x:v>LOINC 2.80</x:v>
      </x:c>
      <x:c r="J6604" s="29" t="str">
        <x:v>https://loinc.org/</x:v>
      </x:c>
      <x:c r="K6604" s="26" t="str">
        <x:v>vocab.concept concept_id=36304850; field=initial_workup_labs</x:v>
      </x:c>
      <x:c r="L6604" s="26" t="str">
        <x:v>Terminology-source verified; pathway applicability requires coding/clinical review</x:v>
      </x:c>
    </x:row>
    <x:row r="6605" ht="34" customHeight="1">
      <x:c r="A6605" s="30" t="n">
        <x:v>85</x:v>
      </x:c>
      <x:c r="B6605" s="26" t="str">
        <x:v>Bladder / Urinary Tract Neoplasm</x:v>
      </x:c>
      <x:c r="C6605" s="29" t="str">
        <x:v>LOINC</x:v>
      </x:c>
      <x:c r="D6605" s="31" t="str">
        <x:v>94677-2</x:v>
      </x:c>
      <x:c r="E6605" s="26" t="str">
        <x:v>Glomerular filtration rate [Volume Rate/Area] in Serum, Plasma or Blood by Creatinine and Cystatin C-based formula (CKD-EPI)/1.73 sq M</x:v>
      </x:c>
      <x:c r="F6605" s="29" t="str">
        <x:v>Measurement</x:v>
      </x:c>
      <x:c r="G6605" s="26" t="str">
        <x:v>exact LOINC name or curated unambiguous abbreviation present in initial_workup_labs</x:v>
      </x:c>
      <x:c r="H6605" s="26" t="str">
        <x:v>egfr</x:v>
      </x:c>
      <x:c r="I6605" s="26" t="str">
        <x:v>LOINC 2.80</x:v>
      </x:c>
      <x:c r="J6605" s="29" t="str">
        <x:v>https://loinc.org/</x:v>
      </x:c>
      <x:c r="K6605" s="26" t="str">
        <x:v>vocab.concept concept_id=36660257; field=initial_workup_labs</x:v>
      </x:c>
      <x:c r="L6605" s="26" t="str">
        <x:v>Terminology-source verified; pathway applicability requires coding/clinical review</x:v>
      </x:c>
    </x:row>
    <x:row r="6606" ht="34" customHeight="1">
      <x:c r="A6606" s="30" t="n">
        <x:v>85</x:v>
      </x:c>
      <x:c r="B6606" s="26" t="str">
        <x:v>Bladder / Urinary Tract Neoplasm</x:v>
      </x:c>
      <x:c r="C6606" s="29" t="str">
        <x:v>LOINC</x:v>
      </x:c>
      <x:c r="D6606" s="31" t="str">
        <x:v>98979-8</x:v>
      </x:c>
      <x:c r="E6606" s="26" t="str">
        <x:v>Glomerular filtration rate [Volume Rate/Area] in Serum, Plasma or Blood by Creatinine-based formula (CKD-EPI 2021)/1.73 sq M</x:v>
      </x:c>
      <x:c r="F6606" s="29" t="str">
        <x:v>Measurement</x:v>
      </x:c>
      <x:c r="G6606" s="26" t="str">
        <x:v>exact LOINC name or curated unambiguous abbreviation present in initial_workup_labs</x:v>
      </x:c>
      <x:c r="H6606" s="26" t="str">
        <x:v>egfr</x:v>
      </x:c>
      <x:c r="I6606" s="26" t="str">
        <x:v>LOINC 2.80</x:v>
      </x:c>
      <x:c r="J6606" s="29" t="str">
        <x:v>https://loinc.org/</x:v>
      </x:c>
      <x:c r="K6606" s="26" t="str">
        <x:v>vocab.concept concept_id=1619025; field=initial_workup_labs</x:v>
      </x:c>
      <x:c r="L6606" s="26" t="str">
        <x:v>Terminology-source verified; pathway applicability requires coding/clinical review</x:v>
      </x:c>
    </x:row>
    <x:row r="6607" ht="34" customHeight="1">
      <x:c r="A6607" s="30" t="n">
        <x:v>85</x:v>
      </x:c>
      <x:c r="B6607" s="26" t="str">
        <x:v>Bladder / Urinary Tract Neoplasm</x:v>
      </x:c>
      <x:c r="C6607" s="29" t="str">
        <x:v>LOINC</x:v>
      </x:c>
      <x:c r="D6607" s="31" t="str">
        <x:v>98980-6</x:v>
      </x:c>
      <x:c r="E6607" s="26" t="str">
        <x:v>Glomerular filtration rate [Volume Rate/Area] in Serum, Plasma or Blood by Creatinine and Cystatin C-based formula (CKD-EPI 2021)/1.73 sq M</x:v>
      </x:c>
      <x:c r="F6607" s="29" t="str">
        <x:v>Measurement</x:v>
      </x:c>
      <x:c r="G6607" s="26" t="str">
        <x:v>exact LOINC name or curated unambiguous abbreviation present in initial_workup_labs</x:v>
      </x:c>
      <x:c r="H6607" s="26" t="str">
        <x:v>egfr</x:v>
      </x:c>
      <x:c r="I6607" s="26" t="str">
        <x:v>LOINC 2.80</x:v>
      </x:c>
      <x:c r="J6607" s="29" t="str">
        <x:v>https://loinc.org/</x:v>
      </x:c>
      <x:c r="K6607" s="26" t="str">
        <x:v>vocab.concept concept_id=1619026; field=initial_workup_labs</x:v>
      </x:c>
      <x:c r="L6607" s="26" t="str">
        <x:v>Terminology-source verified; pathway applicability requires coding/clinical review</x:v>
      </x:c>
    </x:row>
    <x:row r="6608" ht="34" customHeight="1">
      <x:c r="A6608" s="30" t="n">
        <x:v>86</x:v>
      </x:c>
      <x:c r="B6608" s="26" t="str">
        <x:v>Multiple Significant Trauma</x:v>
      </x:c>
      <x:c r="C6608" s="29" t="str">
        <x:v>LOINC</x:v>
      </x:c>
      <x:c r="D6608" s="31" t="str">
        <x:v>101865-4</x:v>
      </x:c>
      <x:c r="E6608" s="26" t="str">
        <x:v>Troponin T. cardiac 2H and 6H 5th generation panel in Serum or Plasma by High sensitivity method</x:v>
      </x:c>
      <x:c r="F6608" s="29" t="str">
        <x:v>Measurement</x:v>
      </x:c>
      <x:c r="G6608" s="26" t="str">
        <x:v>exact LOINC name or curated unambiguous abbreviation present in initial_workup_labs</x:v>
      </x:c>
      <x:c r="H6608" s="26" t="str">
        <x:v>troponin</x:v>
      </x:c>
      <x:c r="I6608" s="26" t="str">
        <x:v>LOINC 2.80</x:v>
      </x:c>
      <x:c r="J6608" s="29" t="str">
        <x:v>https://loinc.org/</x:v>
      </x:c>
      <x:c r="K6608" s="26" t="str">
        <x:v>vocab.concept concept_id=3966432; field=initial_workup_labs</x:v>
      </x:c>
      <x:c r="L6608" s="26" t="str">
        <x:v>Terminology-source verified; pathway applicability requires coding/clinical review</x:v>
      </x:c>
    </x:row>
    <x:row r="6609" ht="34" customHeight="1">
      <x:c r="A6609" s="30" t="n">
        <x:v>86</x:v>
      </x:c>
      <x:c r="B6609" s="26" t="str">
        <x:v>Multiple Significant Trauma</x:v>
      </x:c>
      <x:c r="C6609" s="29" t="str">
        <x:v>LOINC</x:v>
      </x:c>
      <x:c r="D6609" s="31" t="str">
        <x:v>104133-4</x:v>
      </x:c>
      <x:c r="E6609" s="26" t="str">
        <x:v>Ethanol [Presence] in Exhaled gas</x:v>
      </x:c>
      <x:c r="F6609" s="29" t="str">
        <x:v>Measurement</x:v>
      </x:c>
      <x:c r="G6609" s="26" t="str">
        <x:v>exact LOINC name or curated unambiguous abbreviation present in initial_workup_labs</x:v>
      </x:c>
      <x:c r="H6609" s="26" t="str">
        <x:v>ethanol</x:v>
      </x:c>
      <x:c r="I6609" s="26" t="str">
        <x:v>LOINC 2.80</x:v>
      </x:c>
      <x:c r="J6609" s="29" t="str">
        <x:v>https://loinc.org/</x:v>
      </x:c>
      <x:c r="K6609" s="26" t="str">
        <x:v>vocab.concept concept_id=1259647; field=initial_workup_labs</x:v>
      </x:c>
      <x:c r="L6609" s="26" t="str">
        <x:v>Terminology-source verified; pathway applicability requires coding/clinical review</x:v>
      </x:c>
    </x:row>
    <x:row r="6610" ht="34" customHeight="1">
      <x:c r="A6610" s="30" t="n">
        <x:v>86</x:v>
      </x:c>
      <x:c r="B6610" s="26" t="str">
        <x:v>Multiple Significant Trauma</x:v>
      </x:c>
      <x:c r="C6610" s="29" t="str">
        <x:v>LOINC</x:v>
      </x:c>
      <x:c r="D6610" s="31" t="str">
        <x:v>104705-9</x:v>
      </x:c>
      <x:c r="E6610" s="26" t="str">
        <x:v>Platelets [Presence] in Blood</x:v>
      </x:c>
      <x:c r="F6610" s="29" t="str">
        <x:v>Measurement</x:v>
      </x:c>
      <x:c r="G6610" s="26" t="str">
        <x:v>exact LOINC name or curated unambiguous abbreviation present in initial_workup_labs</x:v>
      </x:c>
      <x:c r="H6610" s="26" t="str">
        <x:v>platelets</x:v>
      </x:c>
      <x:c r="I6610" s="26" t="str">
        <x:v>LOINC 2.80</x:v>
      </x:c>
      <x:c r="J6610" s="29" t="str">
        <x:v>https://loinc.org/</x:v>
      </x:c>
      <x:c r="K6610" s="26" t="str">
        <x:v>vocab.concept concept_id=1092269; field=initial_workup_labs</x:v>
      </x:c>
      <x:c r="L6610" s="26" t="str">
        <x:v>Terminology-source verified; pathway applicability requires coding/clinical review</x:v>
      </x:c>
    </x:row>
    <x:row r="6611" ht="34" customHeight="1">
      <x:c r="A6611" s="30" t="n">
        <x:v>86</x:v>
      </x:c>
      <x:c r="B6611" s="26" t="str">
        <x:v>Multiple Significant Trauma</x:v>
      </x:c>
      <x:c r="C6611" s="29" t="str">
        <x:v>LOINC</x:v>
      </x:c>
      <x:c r="D6611" s="31" t="str">
        <x:v>106733-9</x:v>
      </x:c>
      <x:c r="E6611" s="26" t="str">
        <x:v>Troponin I.cardiac [Mass/volume] in Serum, Plasma or Blood by Rapid immunoassay</x:v>
      </x:c>
      <x:c r="F6611" s="29" t="str">
        <x:v>Measurement</x:v>
      </x:c>
      <x:c r="G6611" s="26" t="str">
        <x:v>exact LOINC name or curated unambiguous abbreviation present in initial_workup_labs</x:v>
      </x:c>
      <x:c r="H6611" s="26" t="str">
        <x:v>troponin</x:v>
      </x:c>
      <x:c r="I6611" s="26" t="str">
        <x:v>LOINC 2.80</x:v>
      </x:c>
      <x:c r="J6611" s="29" t="str">
        <x:v>https://loinc.org/</x:v>
      </x:c>
      <x:c r="K6611" s="26" t="str">
        <x:v>vocab.concept concept_id=1469723; field=initial_workup_labs</x:v>
      </x:c>
      <x:c r="L6611" s="26" t="str">
        <x:v>Terminology-source verified; pathway applicability requires coding/clinical review</x:v>
      </x:c>
    </x:row>
    <x:row r="6612" ht="34" customHeight="1">
      <x:c r="A6612" s="30" t="n">
        <x:v>86</x:v>
      </x:c>
      <x:c r="B6612" s="26" t="str">
        <x:v>Multiple Significant Trauma</x:v>
      </x:c>
      <x:c r="C6612" s="29" t="str">
        <x:v>LOINC</x:v>
      </x:c>
      <x:c r="D6612" s="31" t="str">
        <x:v>106734-7</x:v>
      </x:c>
      <x:c r="E6612" s="26" t="str">
        <x:v>Troponin T.cardiac [Mass/volume] in Serum, Plasma or Blood by Rapid immunoassay</x:v>
      </x:c>
      <x:c r="F6612" s="29" t="str">
        <x:v>Measurement</x:v>
      </x:c>
      <x:c r="G6612" s="26" t="str">
        <x:v>exact LOINC name or curated unambiguous abbreviation present in initial_workup_labs</x:v>
      </x:c>
      <x:c r="H6612" s="26" t="str">
        <x:v>troponin</x:v>
      </x:c>
      <x:c r="I6612" s="26" t="str">
        <x:v>LOINC 2.80</x:v>
      </x:c>
      <x:c r="J6612" s="29" t="str">
        <x:v>https://loinc.org/</x:v>
      </x:c>
      <x:c r="K6612" s="26" t="str">
        <x:v>vocab.concept concept_id=1469858; field=initial_workup_labs</x:v>
      </x:c>
      <x:c r="L6612" s="26" t="str">
        <x:v>Terminology-source verified; pathway applicability requires coding/clinical review</x:v>
      </x:c>
    </x:row>
    <x:row r="6613" ht="34" customHeight="1">
      <x:c r="A6613" s="30" t="n">
        <x:v>86</x:v>
      </x:c>
      <x:c r="B6613" s="26" t="str">
        <x:v>Multiple Significant Trauma</x:v>
      </x:c>
      <x:c r="C6613" s="29" t="str">
        <x:v>LOINC</x:v>
      </x:c>
      <x:c r="D6613" s="31" t="str">
        <x:v>106906-1</x:v>
      </x:c>
      <x:c r="E6613" s="26" t="str">
        <x:v>Troponin I.cardiac [Mass/volume] in Serum, Plasma or Blood by High sensitivity method</x:v>
      </x:c>
      <x:c r="F6613" s="29" t="str">
        <x:v>Measurement</x:v>
      </x:c>
      <x:c r="G6613" s="26" t="str">
        <x:v>exact LOINC name or curated unambiguous abbreviation present in initial_workup_labs</x:v>
      </x:c>
      <x:c r="H6613" s="26" t="str">
        <x:v>troponin</x:v>
      </x:c>
      <x:c r="I6613" s="26" t="str">
        <x:v>LOINC 2.80</x:v>
      </x:c>
      <x:c r="J6613" s="29" t="str">
        <x:v>https://loinc.org/</x:v>
      </x:c>
      <x:c r="K6613" s="26" t="str">
        <x:v>vocab.concept concept_id=1469828; field=initial_workup_labs</x:v>
      </x:c>
      <x:c r="L6613" s="26" t="str">
        <x:v>Terminology-source verified; pathway applicability requires coding/clinical review</x:v>
      </x:c>
    </x:row>
    <x:row r="6614" ht="34" customHeight="1">
      <x:c r="A6614" s="30" t="n">
        <x:v>86</x:v>
      </x:c>
      <x:c r="B6614" s="26" t="str">
        <x:v>Multiple Significant Trauma</x:v>
      </x:c>
      <x:c r="C6614" s="29" t="str">
        <x:v>LOINC</x:v>
      </x:c>
      <x:c r="D6614" s="31" t="str">
        <x:v>107193-5</x:v>
      </x:c>
      <x:c r="E6614" s="26" t="str">
        <x:v>Platelets [#/volume] in Blood by Automated count --in presence of EDTA to detect possible clumping</x:v>
      </x:c>
      <x:c r="F6614" s="29" t="str">
        <x:v>Measurement</x:v>
      </x:c>
      <x:c r="G6614" s="26" t="str">
        <x:v>exact LOINC name or curated unambiguous abbreviation present in initial_workup_labs</x:v>
      </x:c>
      <x:c r="H6614" s="26" t="str">
        <x:v>platelets</x:v>
      </x:c>
      <x:c r="I6614" s="26" t="str">
        <x:v>LOINC 2.80</x:v>
      </x:c>
      <x:c r="J6614" s="29" t="str">
        <x:v>https://loinc.org/</x:v>
      </x:c>
      <x:c r="K6614" s="26" t="str">
        <x:v>vocab.concept concept_id=1469714; field=initial_workup_labs</x:v>
      </x:c>
      <x:c r="L6614" s="26" t="str">
        <x:v>Terminology-source verified; pathway applicability requires coding/clinical review</x:v>
      </x:c>
    </x:row>
    <x:row r="6615" ht="34" customHeight="1">
      <x:c r="A6615" s="30" t="n">
        <x:v>86</x:v>
      </x:c>
      <x:c r="B6615" s="26" t="str">
        <x:v>Multiple Significant Trauma</x:v>
      </x:c>
      <x:c r="C6615" s="29" t="str">
        <x:v>LOINC</x:v>
      </x:c>
      <x:c r="D6615" s="31" t="str">
        <x:v>10839-9</x:v>
      </x:c>
      <x:c r="E6615" s="26" t="str">
        <x:v>Troponin I.cardiac [Mass/volume] in Serum or Plasma</x:v>
      </x:c>
      <x:c r="F6615" s="29" t="str">
        <x:v>Measurement</x:v>
      </x:c>
      <x:c r="G6615" s="26" t="str">
        <x:v>exact LOINC name or curated unambiguous abbreviation present in initial_workup_labs</x:v>
      </x:c>
      <x:c r="H6615" s="26" t="str">
        <x:v>troponin</x:v>
      </x:c>
      <x:c r="I6615" s="26" t="str">
        <x:v>LOINC 2.80</x:v>
      </x:c>
      <x:c r="J6615" s="29" t="str">
        <x:v>https://loinc.org/</x:v>
      </x:c>
      <x:c r="K6615" s="26" t="str">
        <x:v>vocab.concept concept_id=3021337; field=initial_workup_labs</x:v>
      </x:c>
      <x:c r="L6615" s="26" t="str">
        <x:v>Terminology-source verified; pathway applicability requires coding/clinical review</x:v>
      </x:c>
    </x:row>
    <x:row r="6616" ht="34" customHeight="1">
      <x:c r="A6616" s="30" t="n">
        <x:v>86</x:v>
      </x:c>
      <x:c r="B6616" s="26" t="str">
        <x:v>Multiple Significant Trauma</x:v>
      </x:c>
      <x:c r="C6616" s="29" t="str">
        <x:v>LOINC</x:v>
      </x:c>
      <x:c r="D6616" s="31" t="str">
        <x:v>12465-1</x:v>
      </x:c>
      <x:c r="E6616" s="26" t="str">
        <x:v>Ethanol [Mass/volume] in Vitreous fluid</x:v>
      </x:c>
      <x:c r="F6616" s="29" t="str">
        <x:v>Measurement</x:v>
      </x:c>
      <x:c r="G6616" s="26" t="str">
        <x:v>exact LOINC name or curated unambiguous abbreviation present in initial_workup_labs</x:v>
      </x:c>
      <x:c r="H6616" s="26" t="str">
        <x:v>ethanol</x:v>
      </x:c>
      <x:c r="I6616" s="26" t="str">
        <x:v>LOINC 2.80</x:v>
      </x:c>
      <x:c r="J6616" s="29" t="str">
        <x:v>https://loinc.org/</x:v>
      </x:c>
      <x:c r="K6616" s="26" t="str">
        <x:v>vocab.concept concept_id=3033869; field=initial_workup_labs</x:v>
      </x:c>
      <x:c r="L6616" s="26" t="str">
        <x:v>Terminology-source verified; pathway applicability requires coding/clinical review</x:v>
      </x:c>
    </x:row>
    <x:row r="6617" ht="34" customHeight="1">
      <x:c r="A6617" s="30" t="n">
        <x:v>86</x:v>
      </x:c>
      <x:c r="B6617" s="26" t="str">
        <x:v>Multiple Significant Trauma</x:v>
      </x:c>
      <x:c r="C6617" s="29" t="str">
        <x:v>LOINC</x:v>
      </x:c>
      <x:c r="D6617" s="31" t="str">
        <x:v>13056-7</x:v>
      </x:c>
      <x:c r="E6617" s="26" t="str">
        <x:v>Platelets [#/volume] in Plasma by Automated count</x:v>
      </x:c>
      <x:c r="F6617" s="29" t="str">
        <x:v>Measurement</x:v>
      </x:c>
      <x:c r="G6617" s="26" t="str">
        <x:v>exact LOINC name or curated unambiguous abbreviation present in initial_workup_labs</x:v>
      </x:c>
      <x:c r="H6617" s="26" t="str">
        <x:v>platelets</x:v>
      </x:c>
      <x:c r="I6617" s="26" t="str">
        <x:v>LOINC 2.80</x:v>
      </x:c>
      <x:c r="J6617" s="29" t="str">
        <x:v>https://loinc.org/</x:v>
      </x:c>
      <x:c r="K6617" s="26" t="str">
        <x:v>vocab.concept concept_id=3016682; field=initial_workup_labs</x:v>
      </x:c>
      <x:c r="L6617" s="26" t="str">
        <x:v>Terminology-source verified; pathway applicability requires coding/clinical review</x:v>
      </x:c>
    </x:row>
    <x:row r="6618" ht="34" customHeight="1">
      <x:c r="A6618" s="30" t="n">
        <x:v>86</x:v>
      </x:c>
      <x:c r="B6618" s="26" t="str">
        <x:v>Multiple Significant Trauma</x:v>
      </x:c>
      <x:c r="C6618" s="29" t="str">
        <x:v>LOINC</x:v>
      </x:c>
      <x:c r="D6618" s="31" t="str">
        <x:v>14336-2</x:v>
      </x:c>
      <x:c r="E6618" s="26" t="str">
        <x:v>Ethanol [Mass/volume] in Serum or Plasma by Gas chromatography</x:v>
      </x:c>
      <x:c r="F6618" s="29" t="str">
        <x:v>Measurement</x:v>
      </x:c>
      <x:c r="G6618" s="26" t="str">
        <x:v>exact LOINC name or curated unambiguous abbreviation present in initial_workup_labs</x:v>
      </x:c>
      <x:c r="H6618" s="26" t="str">
        <x:v>ethanol</x:v>
      </x:c>
      <x:c r="I6618" s="26" t="str">
        <x:v>LOINC 2.80</x:v>
      </x:c>
      <x:c r="J6618" s="29" t="str">
        <x:v>https://loinc.org/</x:v>
      </x:c>
      <x:c r="K6618" s="26" t="str">
        <x:v>vocab.concept concept_id=3010884; field=initial_workup_labs</x:v>
      </x:c>
      <x:c r="L6618" s="26" t="str">
        <x:v>Terminology-source verified; pathway applicability requires coding/clinical review</x:v>
      </x:c>
    </x:row>
    <x:row r="6619" ht="34" customHeight="1">
      <x:c r="A6619" s="30" t="n">
        <x:v>86</x:v>
      </x:c>
      <x:c r="B6619" s="26" t="str">
        <x:v>Multiple Significant Trauma</x:v>
      </x:c>
      <x:c r="C6619" s="29" t="str">
        <x:v>LOINC</x:v>
      </x:c>
      <x:c r="D6619" s="31" t="str">
        <x:v>14719-9</x:v>
      </x:c>
      <x:c r="E6619" s="26" t="str">
        <x:v>Ethanol [Moles/volume] in Serum or Plasma</x:v>
      </x:c>
      <x:c r="F6619" s="29" t="str">
        <x:v>Measurement</x:v>
      </x:c>
      <x:c r="G6619" s="26" t="str">
        <x:v>exact LOINC name or curated unambiguous abbreviation present in initial_workup_labs</x:v>
      </x:c>
      <x:c r="H6619" s="26" t="str">
        <x:v>ethanol</x:v>
      </x:c>
      <x:c r="I6619" s="26" t="str">
        <x:v>LOINC 2.80</x:v>
      </x:c>
      <x:c r="J6619" s="29" t="str">
        <x:v>https://loinc.org/</x:v>
      </x:c>
      <x:c r="K6619" s="26" t="str">
        <x:v>vocab.concept concept_id=3020191; field=initial_workup_labs</x:v>
      </x:c>
      <x:c r="L6619" s="26" t="str">
        <x:v>Terminology-source verified; pathway applicability requires coding/clinical review</x:v>
      </x:c>
    </x:row>
    <x:row r="6620" ht="34" customHeight="1">
      <x:c r="A6620" s="30" t="n">
        <x:v>86</x:v>
      </x:c>
      <x:c r="B6620" s="26" t="str">
        <x:v>Multiple Significant Trauma</x:v>
      </x:c>
      <x:c r="C6620" s="29" t="str">
        <x:v>LOINC</x:v>
      </x:c>
      <x:c r="D6620" s="31" t="str">
        <x:v>14979-9</x:v>
      </x:c>
      <x:c r="E6620" s="26" t="str">
        <x:v>aPTT in Platelet poor plasma by Coagulation assay</x:v>
      </x:c>
      <x:c r="F6620" s="29" t="str">
        <x:v>Measurement</x:v>
      </x:c>
      <x:c r="G6620" s="26" t="str">
        <x:v>exact LOINC name or curated unambiguous abbreviation present in initial_workup_labs</x:v>
      </x:c>
      <x:c r="H6620" s="26" t="str">
        <x:v>aptt</x:v>
      </x:c>
      <x:c r="I6620" s="26" t="str">
        <x:v>LOINC 2.80</x:v>
      </x:c>
      <x:c r="J6620" s="29" t="str">
        <x:v>https://loinc.org/</x:v>
      </x:c>
      <x:c r="K6620" s="26" t="str">
        <x:v>vocab.concept concept_id=3018677; field=initial_workup_labs</x:v>
      </x:c>
      <x:c r="L6620" s="26" t="str">
        <x:v>Terminology-source verified; pathway applicability requires coding/clinical review</x:v>
      </x:c>
    </x:row>
    <x:row r="6621" ht="34" customHeight="1">
      <x:c r="A6621" s="30" t="n">
        <x:v>86</x:v>
      </x:c>
      <x:c r="B6621" s="26" t="str">
        <x:v>Multiple Significant Trauma</x:v>
      </x:c>
      <x:c r="C6621" s="29" t="str">
        <x:v>LOINC</x:v>
      </x:c>
      <x:c r="D6621" s="31" t="str">
        <x:v>15120-9</x:v>
      </x:c>
      <x:c r="E6621" s="26" t="str">
        <x:v>Ethanol [Moles/volume] in Blood</x:v>
      </x:c>
      <x:c r="F6621" s="29" t="str">
        <x:v>Measurement</x:v>
      </x:c>
      <x:c r="G6621" s="26" t="str">
        <x:v>exact LOINC name or curated unambiguous abbreviation present in initial_workup_labs</x:v>
      </x:c>
      <x:c r="H6621" s="26" t="str">
        <x:v>ethanol</x:v>
      </x:c>
      <x:c r="I6621" s="26" t="str">
        <x:v>LOINC 2.80</x:v>
      </x:c>
      <x:c r="J6621" s="29" t="str">
        <x:v>https://loinc.org/</x:v>
      </x:c>
      <x:c r="K6621" s="26" t="str">
        <x:v>vocab.concept concept_id=3016106; field=initial_workup_labs</x:v>
      </x:c>
      <x:c r="L6621" s="26" t="str">
        <x:v>Terminology-source verified; pathway applicability requires coding/clinical review</x:v>
      </x:c>
    </x:row>
    <x:row r="6622" ht="34" customHeight="1">
      <x:c r="A6622" s="30" t="n">
        <x:v>86</x:v>
      </x:c>
      <x:c r="B6622" s="26" t="str">
        <x:v>Multiple Significant Trauma</x:v>
      </x:c>
      <x:c r="C6622" s="29" t="str">
        <x:v>LOINC</x:v>
      </x:c>
      <x:c r="D6622" s="31" t="str">
        <x:v>15402-1</x:v>
      </x:c>
      <x:c r="E6622" s="26" t="str">
        <x:v>Ethanol [Presence] in Meconium</x:v>
      </x:c>
      <x:c r="F6622" s="29" t="str">
        <x:v>Measurement</x:v>
      </x:c>
      <x:c r="G6622" s="26" t="str">
        <x:v>exact LOINC name or curated unambiguous abbreviation present in initial_workup_labs</x:v>
      </x:c>
      <x:c r="H6622" s="26" t="str">
        <x:v>ethanol</x:v>
      </x:c>
      <x:c r="I6622" s="26" t="str">
        <x:v>LOINC 2.80</x:v>
      </x:c>
      <x:c r="J6622" s="29" t="str">
        <x:v>https://loinc.org/</x:v>
      </x:c>
      <x:c r="K6622" s="26" t="str">
        <x:v>vocab.concept concept_id=3034752; field=initial_workup_labs</x:v>
      </x:c>
      <x:c r="L6622" s="26" t="str">
        <x:v>Terminology-source verified; pathway applicability requires coding/clinical review</x:v>
      </x:c>
    </x:row>
    <x:row r="6623" ht="34" customHeight="1">
      <x:c r="A6623" s="30" t="n">
        <x:v>86</x:v>
      </x:c>
      <x:c r="B6623" s="26" t="str">
        <x:v>Multiple Significant Trauma</x:v>
      </x:c>
      <x:c r="C6623" s="29" t="str">
        <x:v>LOINC</x:v>
      </x:c>
      <x:c r="D6623" s="31" t="str">
        <x:v>16842-7</x:v>
      </x:c>
      <x:c r="E6623" s="26" t="str">
        <x:v>Ethanol [Mass/volume] in Unknown substance</x:v>
      </x:c>
      <x:c r="F6623" s="29" t="str">
        <x:v>Measurement</x:v>
      </x:c>
      <x:c r="G6623" s="26" t="str">
        <x:v>exact LOINC name or curated unambiguous abbreviation present in initial_workup_labs</x:v>
      </x:c>
      <x:c r="H6623" s="26" t="str">
        <x:v>ethanol</x:v>
      </x:c>
      <x:c r="I6623" s="26" t="str">
        <x:v>LOINC 2.80</x:v>
      </x:c>
      <x:c r="J6623" s="29" t="str">
        <x:v>https://loinc.org/</x:v>
      </x:c>
      <x:c r="K6623" s="26" t="str">
        <x:v>vocab.concept concept_id=3025384; field=initial_workup_labs</x:v>
      </x:c>
      <x:c r="L6623" s="26" t="str">
        <x:v>Terminology-source verified; pathway applicability requires coding/clinical review</x:v>
      </x:c>
    </x:row>
    <x:row r="6624" ht="34" customHeight="1">
      <x:c r="A6624" s="30" t="n">
        <x:v>86</x:v>
      </x:c>
      <x:c r="B6624" s="26" t="str">
        <x:v>Multiple Significant Trauma</x:v>
      </x:c>
      <x:c r="C6624" s="29" t="str">
        <x:v>LOINC</x:v>
      </x:c>
      <x:c r="D6624" s="31" t="str">
        <x:v>16859-1</x:v>
      </x:c>
      <x:c r="E6624" s="26" t="str">
        <x:v>Fibrinogen [Presence] in Platelet poor plasma</x:v>
      </x:c>
      <x:c r="F6624" s="29" t="str">
        <x:v>Measurement</x:v>
      </x:c>
      <x:c r="G6624" s="26" t="str">
        <x:v>exact LOINC name or curated unambiguous abbreviation present in initial_workup_labs</x:v>
      </x:c>
      <x:c r="H6624" s="26" t="str">
        <x:v>fibrinogen</x:v>
      </x:c>
      <x:c r="I6624" s="26" t="str">
        <x:v>LOINC 2.80</x:v>
      </x:c>
      <x:c r="J6624" s="29" t="str">
        <x:v>https://loinc.org/</x:v>
      </x:c>
      <x:c r="K6624" s="26" t="str">
        <x:v>vocab.concept concept_id=3002937; field=initial_workup_labs</x:v>
      </x:c>
      <x:c r="L6624" s="26" t="str">
        <x:v>Terminology-source verified; pathway applicability requires coding/clinical review</x:v>
      </x:c>
    </x:row>
    <x:row r="6625" ht="34" customHeight="1">
      <x:c r="A6625" s="30" t="n">
        <x:v>86</x:v>
      </x:c>
      <x:c r="B6625" s="26" t="str">
        <x:v>Multiple Significant Trauma</x:v>
      </x:c>
      <x:c r="C6625" s="29" t="str">
        <x:v>LOINC</x:v>
      </x:c>
      <x:c r="D6625" s="31" t="str">
        <x:v>20470-1</x:v>
      </x:c>
      <x:c r="E6625" s="26" t="str">
        <x:v>Ethanol [Presence] in Serum or Plasma by Screen method</x:v>
      </x:c>
      <x:c r="F6625" s="29" t="str">
        <x:v>Measurement</x:v>
      </x:c>
      <x:c r="G6625" s="26" t="str">
        <x:v>exact LOINC name or curated unambiguous abbreviation present in initial_workup_labs</x:v>
      </x:c>
      <x:c r="H6625" s="26" t="str">
        <x:v>ethanol</x:v>
      </x:c>
      <x:c r="I6625" s="26" t="str">
        <x:v>LOINC 2.80</x:v>
      </x:c>
      <x:c r="J6625" s="29" t="str">
        <x:v>https://loinc.org/</x:v>
      </x:c>
      <x:c r="K6625" s="26" t="str">
        <x:v>vocab.concept concept_id=3005668; field=initial_workup_labs</x:v>
      </x:c>
      <x:c r="L6625" s="26" t="str">
        <x:v>Terminology-source verified; pathway applicability requires coding/clinical review</x:v>
      </x:c>
    </x:row>
    <x:row r="6626" ht="34" customHeight="1">
      <x:c r="A6626" s="30" t="n">
        <x:v>86</x:v>
      </x:c>
      <x:c r="B6626" s="26" t="str">
        <x:v>Multiple Significant Trauma</x:v>
      </x:c>
      <x:c r="C6626" s="29" t="str">
        <x:v>LOINC</x:v>
      </x:c>
      <x:c r="D6626" s="31" t="str">
        <x:v>21002-1</x:v>
      </x:c>
      <x:c r="E6626" s="26" t="str">
        <x:v>Fibrinogen [Interpretation] in Platelet poor plasma</x:v>
      </x:c>
      <x:c r="F6626" s="29" t="str">
        <x:v>Measurement</x:v>
      </x:c>
      <x:c r="G6626" s="26" t="str">
        <x:v>exact LOINC name or curated unambiguous abbreviation present in initial_workup_labs</x:v>
      </x:c>
      <x:c r="H6626" s="26" t="str">
        <x:v>fibrinogen</x:v>
      </x:c>
      <x:c r="I6626" s="26" t="str">
        <x:v>LOINC 2.80</x:v>
      </x:c>
      <x:c r="J6626" s="29" t="str">
        <x:v>https://loinc.org/</x:v>
      </x:c>
      <x:c r="K6626" s="26" t="str">
        <x:v>vocab.concept concept_id=3008766; field=initial_workup_labs</x:v>
      </x:c>
      <x:c r="L6626" s="26" t="str">
        <x:v>Terminology-source verified; pathway applicability requires coding/clinical review</x:v>
      </x:c>
    </x:row>
    <x:row r="6627" ht="34" customHeight="1">
      <x:c r="A6627" s="30" t="n">
        <x:v>86</x:v>
      </x:c>
      <x:c r="B6627" s="26" t="str">
        <x:v>Multiple Significant Trauma</x:v>
      </x:c>
      <x:c r="C6627" s="29" t="str">
        <x:v>LOINC</x:v>
      </x:c>
      <x:c r="D6627" s="31" t="str">
        <x:v>24322-0</x:v>
      </x:c>
      <x:c r="E6627" s="26" t="str">
        <x:v>Comprehensive metabolic 1998 panel - Serum or Plasma</x:v>
      </x:c>
      <x:c r="F6627" s="29" t="str">
        <x:v>Measurement</x:v>
      </x:c>
      <x:c r="G6627" s="26" t="str">
        <x:v>exact LOINC name or curated unambiguous abbreviation present in initial_workup_labs</x:v>
      </x:c>
      <x:c r="H6627" s="26" t="str">
        <x:v>cmp</x:v>
      </x:c>
      <x:c r="I6627" s="26" t="str">
        <x:v>LOINC 2.80</x:v>
      </x:c>
      <x:c r="J6627" s="29" t="str">
        <x:v>https://loinc.org/</x:v>
      </x:c>
      <x:c r="K6627" s="26" t="str">
        <x:v>vocab.concept concept_id=3025200; field=initial_workup_labs</x:v>
      </x:c>
      <x:c r="L6627" s="26" t="str">
        <x:v>Terminology-source verified; pathway applicability requires coding/clinical review</x:v>
      </x:c>
    </x:row>
    <x:row r="6628" ht="34" customHeight="1">
      <x:c r="A6628" s="30" t="n">
        <x:v>86</x:v>
      </x:c>
      <x:c r="B6628" s="26" t="str">
        <x:v>Multiple Significant Trauma</x:v>
      </x:c>
      <x:c r="C6628" s="29" t="str">
        <x:v>LOINC</x:v>
      </x:c>
      <x:c r="D6628" s="31" t="str">
        <x:v>24323-8</x:v>
      </x:c>
      <x:c r="E6628" s="26" t="str">
        <x:v>Comprehensive metabolic 2000 panel - Serum or Plasma</x:v>
      </x:c>
      <x:c r="F6628" s="29" t="str">
        <x:v>Measurement</x:v>
      </x:c>
      <x:c r="G6628" s="26" t="str">
        <x:v>exact LOINC name or curated unambiguous abbreviation present in initial_workup_labs</x:v>
      </x:c>
      <x:c r="H6628" s="26" t="str">
        <x:v>cmp</x:v>
      </x:c>
      <x:c r="I6628" s="26" t="str">
        <x:v>LOINC 2.80</x:v>
      </x:c>
      <x:c r="J6628" s="29" t="str">
        <x:v>https://loinc.org/</x:v>
      </x:c>
      <x:c r="K6628" s="26" t="str">
        <x:v>vocab.concept concept_id=3026023; field=initial_workup_labs</x:v>
      </x:c>
      <x:c r="L6628" s="26" t="str">
        <x:v>Terminology-source verified; pathway applicability requires coding/clinical review</x:v>
      </x:c>
    </x:row>
    <x:row r="6629" ht="34" customHeight="1">
      <x:c r="A6629" s="30" t="n">
        <x:v>86</x:v>
      </x:c>
      <x:c r="B6629" s="26" t="str">
        <x:v>Multiple Significant Trauma</x:v>
      </x:c>
      <x:c r="C6629" s="29" t="str">
        <x:v>LOINC</x:v>
      </x:c>
      <x:c r="D6629" s="31" t="str">
        <x:v>26515-7</x:v>
      </x:c>
      <x:c r="E6629" s="26" t="str">
        <x:v>Platelets [#/volume] in Blood</x:v>
      </x:c>
      <x:c r="F6629" s="29" t="str">
        <x:v>Measurement</x:v>
      </x:c>
      <x:c r="G6629" s="26" t="str">
        <x:v>exact LOINC name or curated unambiguous abbreviation present in initial_workup_labs</x:v>
      </x:c>
      <x:c r="H6629" s="26" t="str">
        <x:v>platelets</x:v>
      </x:c>
      <x:c r="I6629" s="26" t="str">
        <x:v>LOINC 2.80</x:v>
      </x:c>
      <x:c r="J6629" s="29" t="str">
        <x:v>https://loinc.org/</x:v>
      </x:c>
      <x:c r="K6629" s="26" t="str">
        <x:v>vocab.concept concept_id=3007461; field=initial_workup_labs</x:v>
      </x:c>
      <x:c r="L6629" s="26" t="str">
        <x:v>Terminology-source verified; pathway applicability requires coding/clinical review</x:v>
      </x:c>
    </x:row>
    <x:row r="6630" ht="34" customHeight="1">
      <x:c r="A6630" s="30" t="n">
        <x:v>86</x:v>
      </x:c>
      <x:c r="B6630" s="26" t="str">
        <x:v>Multiple Significant Trauma</x:v>
      </x:c>
      <x:c r="C6630" s="29" t="str">
        <x:v>LOINC</x:v>
      </x:c>
      <x:c r="D6630" s="31" t="str">
        <x:v>26516-5</x:v>
      </x:c>
      <x:c r="E6630" s="26" t="str">
        <x:v>Platelets [#/volume] in Plasma</x:v>
      </x:c>
      <x:c r="F6630" s="29" t="str">
        <x:v>Measurement</x:v>
      </x:c>
      <x:c r="G6630" s="26" t="str">
        <x:v>exact LOINC name or curated unambiguous abbreviation present in initial_workup_labs</x:v>
      </x:c>
      <x:c r="H6630" s="26" t="str">
        <x:v>platelets</x:v>
      </x:c>
      <x:c r="I6630" s="26" t="str">
        <x:v>LOINC 2.80</x:v>
      </x:c>
      <x:c r="J6630" s="29" t="str">
        <x:v>https://loinc.org/</x:v>
      </x:c>
      <x:c r="K6630" s="26" t="str">
        <x:v>vocab.concept concept_id=3006297; field=initial_workup_labs</x:v>
      </x:c>
      <x:c r="L6630" s="26" t="str">
        <x:v>Terminology-source verified; pathway applicability requires coding/clinical review</x:v>
      </x:c>
    </x:row>
    <x:row r="6631" ht="34" customHeight="1">
      <x:c r="A6631" s="30" t="n">
        <x:v>86</x:v>
      </x:c>
      <x:c r="B6631" s="26" t="str">
        <x:v>Multiple Significant Trauma</x:v>
      </x:c>
      <x:c r="C6631" s="29" t="str">
        <x:v>LOINC</x:v>
      </x:c>
      <x:c r="D6631" s="31" t="str">
        <x:v>28542-9</x:v>
      </x:c>
      <x:c r="E6631" s="26" t="str">
        <x:v>Platelet [Entitic mean volume] in Blood</x:v>
      </x:c>
      <x:c r="F6631" s="29" t="str">
        <x:v>Measurement</x:v>
      </x:c>
      <x:c r="G6631" s="26" t="str">
        <x:v>exact LOINC name or curated unambiguous abbreviation present in initial_workup_labs</x:v>
      </x:c>
      <x:c r="H6631" s="26" t="str">
        <x:v>platelet</x:v>
      </x:c>
      <x:c r="I6631" s="26" t="str">
        <x:v>LOINC 2.80</x:v>
      </x:c>
      <x:c r="J6631" s="29" t="str">
        <x:v>https://loinc.org/</x:v>
      </x:c>
      <x:c r="K6631" s="26" t="str">
        <x:v>vocab.concept concept_id=3001123; field=initial_workup_labs</x:v>
      </x:c>
      <x:c r="L6631" s="26" t="str">
        <x:v>Terminology-source verified; pathway applicability requires coding/clinical review</x:v>
      </x:c>
    </x:row>
    <x:row r="6632" ht="34" customHeight="1">
      <x:c r="A6632" s="30" t="n">
        <x:v>86</x:v>
      </x:c>
      <x:c r="B6632" s="26" t="str">
        <x:v>Multiple Significant Trauma</x:v>
      </x:c>
      <x:c r="C6632" s="29" t="str">
        <x:v>LOINC</x:v>
      </x:c>
      <x:c r="D6632" s="31" t="str">
        <x:v>30902-1</x:v>
      </x:c>
      <x:c r="E6632" s="26" t="str">
        <x:v>Fibrinogen [Mass/volume] in Platelet poor plasma by Heat denaturation</x:v>
      </x:c>
      <x:c r="F6632" s="29" t="str">
        <x:v>Measurement</x:v>
      </x:c>
      <x:c r="G6632" s="26" t="str">
        <x:v>exact LOINC name or curated unambiguous abbreviation present in initial_workup_labs</x:v>
      </x:c>
      <x:c r="H6632" s="26" t="str">
        <x:v>fibrinogen</x:v>
      </x:c>
      <x:c r="I6632" s="26" t="str">
        <x:v>LOINC 2.80</x:v>
      </x:c>
      <x:c r="J6632" s="29" t="str">
        <x:v>https://loinc.org/</x:v>
      </x:c>
      <x:c r="K6632" s="26" t="str">
        <x:v>vocab.concept concept_id=3018928; field=initial_workup_labs</x:v>
      </x:c>
      <x:c r="L6632" s="26" t="str">
        <x:v>Terminology-source verified; pathway applicability requires coding/clinical review</x:v>
      </x:c>
    </x:row>
    <x:row r="6633" ht="34" customHeight="1">
      <x:c r="A6633" s="30" t="n">
        <x:v>86</x:v>
      </x:c>
      <x:c r="B6633" s="26" t="str">
        <x:v>Multiple Significant Trauma</x:v>
      </x:c>
      <x:c r="C6633" s="29" t="str">
        <x:v>LOINC</x:v>
      </x:c>
      <x:c r="D6633" s="31" t="str">
        <x:v>32070-5</x:v>
      </x:c>
      <x:c r="E6633" s="26" t="str">
        <x:v>Ethanol [Moles/volume] in Specimen</x:v>
      </x:c>
      <x:c r="F6633" s="29" t="str">
        <x:v>Measurement</x:v>
      </x:c>
      <x:c r="G6633" s="26" t="str">
        <x:v>exact LOINC name or curated unambiguous abbreviation present in initial_workup_labs</x:v>
      </x:c>
      <x:c r="H6633" s="26" t="str">
        <x:v>ethanol</x:v>
      </x:c>
      <x:c r="I6633" s="26" t="str">
        <x:v>LOINC 2.80</x:v>
      </x:c>
      <x:c r="J6633" s="29" t="str">
        <x:v>https://loinc.org/</x:v>
      </x:c>
      <x:c r="K6633" s="26" t="str">
        <x:v>vocab.concept concept_id=3001626; field=initial_workup_labs</x:v>
      </x:c>
      <x:c r="L6633" s="26" t="str">
        <x:v>Terminology-source verified; pathway applicability requires coding/clinical review</x:v>
      </x:c>
    </x:row>
    <x:row r="6634" ht="34" customHeight="1">
      <x:c r="A6634" s="30" t="n">
        <x:v>86</x:v>
      </x:c>
      <x:c r="B6634" s="26" t="str">
        <x:v>Multiple Significant Trauma</x:v>
      </x:c>
      <x:c r="C6634" s="29" t="str">
        <x:v>LOINC</x:v>
      </x:c>
      <x:c r="D6634" s="31" t="str">
        <x:v>3255-7</x:v>
      </x:c>
      <x:c r="E6634" s="26" t="str">
        <x:v>Fibrinogen [Mass/volume] in Platelet poor plasma by Coagulation assay</x:v>
      </x:c>
      <x:c r="F6634" s="29" t="str">
        <x:v>Measurement</x:v>
      </x:c>
      <x:c r="G6634" s="26" t="str">
        <x:v>exact LOINC name or curated unambiguous abbreviation present in initial_workup_labs</x:v>
      </x:c>
      <x:c r="H6634" s="26" t="str">
        <x:v>fibrinogen</x:v>
      </x:c>
      <x:c r="I6634" s="26" t="str">
        <x:v>LOINC 2.80</x:v>
      </x:c>
      <x:c r="J6634" s="29" t="str">
        <x:v>https://loinc.org/</x:v>
      </x:c>
      <x:c r="K6634" s="26" t="str">
        <x:v>vocab.concept concept_id=3016407; field=initial_workup_labs</x:v>
      </x:c>
      <x:c r="L6634" s="26" t="str">
        <x:v>Terminology-source verified; pathway applicability requires coding/clinical review</x:v>
      </x:c>
    </x:row>
    <x:row r="6635" ht="34" customHeight="1">
      <x:c r="A6635" s="30" t="n">
        <x:v>86</x:v>
      </x:c>
      <x:c r="B6635" s="26" t="str">
        <x:v>Multiple Significant Trauma</x:v>
      </x:c>
      <x:c r="C6635" s="29" t="str">
        <x:v>LOINC</x:v>
      </x:c>
      <x:c r="D6635" s="31" t="str">
        <x:v>32623-1</x:v>
      </x:c>
      <x:c r="E6635" s="26" t="str">
        <x:v>Platelet [Entitic mean volume] in Blood by Automated count</x:v>
      </x:c>
      <x:c r="F6635" s="29" t="str">
        <x:v>Measurement</x:v>
      </x:c>
      <x:c r="G6635" s="26" t="str">
        <x:v>exact LOINC name or curated unambiguous abbreviation present in initial_workup_labs</x:v>
      </x:c>
      <x:c r="H6635" s="26" t="str">
        <x:v>platelet</x:v>
      </x:c>
      <x:c r="I6635" s="26" t="str">
        <x:v>LOINC 2.80</x:v>
      </x:c>
      <x:c r="J6635" s="29" t="str">
        <x:v>https://loinc.org/</x:v>
      </x:c>
      <x:c r="K6635" s="26" t="str">
        <x:v>vocab.concept concept_id=3043111; field=initial_workup_labs</x:v>
      </x:c>
      <x:c r="L6635" s="26" t="str">
        <x:v>Terminology-source verified; pathway applicability requires coding/clinical review</x:v>
      </x:c>
    </x:row>
    <x:row r="6636" ht="34" customHeight="1">
      <x:c r="A6636" s="30" t="n">
        <x:v>86</x:v>
      </x:c>
      <x:c r="B6636" s="26" t="str">
        <x:v>Multiple Significant Trauma</x:v>
      </x:c>
      <x:c r="C6636" s="29" t="str">
        <x:v>LOINC</x:v>
      </x:c>
      <x:c r="D6636" s="31" t="str">
        <x:v>33204-9</x:v>
      </x:c>
      <x:c r="E6636" s="26" t="str">
        <x:v>Troponin T.cardiac [Presence] in Serum or Plasma</x:v>
      </x:c>
      <x:c r="F6636" s="29" t="str">
        <x:v>Measurement</x:v>
      </x:c>
      <x:c r="G6636" s="26" t="str">
        <x:v>exact LOINC name or curated unambiguous abbreviation present in initial_workup_labs</x:v>
      </x:c>
      <x:c r="H6636" s="26" t="str">
        <x:v>troponin</x:v>
      </x:c>
      <x:c r="I6636" s="26" t="str">
        <x:v>LOINC 2.80</x:v>
      </x:c>
      <x:c r="J6636" s="29" t="str">
        <x:v>https://loinc.org/</x:v>
      </x:c>
      <x:c r="K6636" s="26" t="str">
        <x:v>vocab.concept concept_id=3042837; field=initial_workup_labs</x:v>
      </x:c>
      <x:c r="L6636" s="26" t="str">
        <x:v>Terminology-source verified; pathway applicability requires coding/clinical review</x:v>
      </x:c>
    </x:row>
    <x:row r="6637" ht="34" customHeight="1">
      <x:c r="A6637" s="30" t="n">
        <x:v>86</x:v>
      </x:c>
      <x:c r="B6637" s="26" t="str">
        <x:v>Multiple Significant Trauma</x:v>
      </x:c>
      <x:c r="C6637" s="29" t="str">
        <x:v>LOINC</x:v>
      </x:c>
      <x:c r="D6637" s="31" t="str">
        <x:v>34714-6</x:v>
      </x:c>
      <x:c r="E6637" s="26" t="str">
        <x:v>INR in Blood by Coagulation assay</x:v>
      </x:c>
      <x:c r="F6637" s="29" t="str">
        <x:v>Measurement</x:v>
      </x:c>
      <x:c r="G6637" s="26" t="str">
        <x:v>exact LOINC name or curated unambiguous abbreviation present in initial_workup_labs</x:v>
      </x:c>
      <x:c r="H6637" s="26" t="str">
        <x:v>pt inr</x:v>
      </x:c>
      <x:c r="I6637" s="26" t="str">
        <x:v>LOINC 2.80</x:v>
      </x:c>
      <x:c r="J6637" s="29" t="str">
        <x:v>https://loinc.org/</x:v>
      </x:c>
      <x:c r="K6637" s="26" t="str">
        <x:v>vocab.concept concept_id=3032080; field=initial_workup_labs</x:v>
      </x:c>
      <x:c r="L6637" s="26" t="str">
        <x:v>Terminology-source verified; pathway applicability requires coding/clinical review</x:v>
      </x:c>
    </x:row>
    <x:row r="6638" ht="34" customHeight="1">
      <x:c r="A6638" s="30" t="n">
        <x:v>86</x:v>
      </x:c>
      <x:c r="B6638" s="26" t="str">
        <x:v>Multiple Significant Trauma</x:v>
      </x:c>
      <x:c r="C6638" s="29" t="str">
        <x:v>LOINC</x:v>
      </x:c>
      <x:c r="D6638" s="31" t="str">
        <x:v>38875-1</x:v>
      </x:c>
      <x:c r="E6638" s="26" t="str">
        <x:v>INR in Platelet poor plasma or blood by Coagulation assay</x:v>
      </x:c>
      <x:c r="F6638" s="29" t="str">
        <x:v>Measurement</x:v>
      </x:c>
      <x:c r="G6638" s="26" t="str">
        <x:v>exact LOINC name or curated unambiguous abbreviation present in initial_workup_labs</x:v>
      </x:c>
      <x:c r="H6638" s="26" t="str">
        <x:v>pt inr</x:v>
      </x:c>
      <x:c r="I6638" s="26" t="str">
        <x:v>LOINC 2.80</x:v>
      </x:c>
      <x:c r="J6638" s="29" t="str">
        <x:v>https://loinc.org/</x:v>
      </x:c>
      <x:c r="K6638" s="26" t="str">
        <x:v>vocab.concept concept_id=3042605; field=initial_workup_labs</x:v>
      </x:c>
      <x:c r="L6638" s="26" t="str">
        <x:v>Terminology-source verified; pathway applicability requires coding/clinical review</x:v>
      </x:c>
    </x:row>
    <x:row r="6639" ht="34" customHeight="1">
      <x:c r="A6639" s="30" t="n">
        <x:v>86</x:v>
      </x:c>
      <x:c r="B6639" s="26" t="str">
        <x:v>Multiple Significant Trauma</x:v>
      </x:c>
      <x:c r="C6639" s="29" t="str">
        <x:v>LOINC</x:v>
      </x:c>
      <x:c r="D6639" s="31" t="str">
        <x:v>42757-5</x:v>
      </x:c>
      <x:c r="E6639" s="26" t="str">
        <x:v>Troponin I.cardiac [Mass/volume] in Blood</x:v>
      </x:c>
      <x:c r="F6639" s="29" t="str">
        <x:v>Measurement</x:v>
      </x:c>
      <x:c r="G6639" s="26" t="str">
        <x:v>exact LOINC name or curated unambiguous abbreviation present in initial_workup_labs</x:v>
      </x:c>
      <x:c r="H6639" s="26" t="str">
        <x:v>troponin</x:v>
      </x:c>
      <x:c r="I6639" s="26" t="str">
        <x:v>LOINC 2.80</x:v>
      </x:c>
      <x:c r="J6639" s="29" t="str">
        <x:v>https://loinc.org/</x:v>
      </x:c>
      <x:c r="K6639" s="26" t="str">
        <x:v>vocab.concept concept_id=3033745; field=initial_workup_labs</x:v>
      </x:c>
      <x:c r="L6639" s="26" t="str">
        <x:v>Terminology-source verified; pathway applicability requires coding/clinical review</x:v>
      </x:c>
    </x:row>
    <x:row r="6640" ht="34" customHeight="1">
      <x:c r="A6640" s="30" t="n">
        <x:v>86</x:v>
      </x:c>
      <x:c r="B6640" s="26" t="str">
        <x:v>Multiple Significant Trauma</x:v>
      </x:c>
      <x:c r="C6640" s="29" t="str">
        <x:v>LOINC</x:v>
      </x:c>
      <x:c r="D6640" s="31" t="str">
        <x:v>48425-3</x:v>
      </x:c>
      <x:c r="E6640" s="26" t="str">
        <x:v>Troponin T.cardiac [Mass/volume] in Blood</x:v>
      </x:c>
      <x:c r="F6640" s="29" t="str">
        <x:v>Measurement</x:v>
      </x:c>
      <x:c r="G6640" s="26" t="str">
        <x:v>exact LOINC name or curated unambiguous abbreviation present in initial_workup_labs</x:v>
      </x:c>
      <x:c r="H6640" s="26" t="str">
        <x:v>troponin</x:v>
      </x:c>
      <x:c r="I6640" s="26" t="str">
        <x:v>LOINC 2.80</x:v>
      </x:c>
      <x:c r="J6640" s="29" t="str">
        <x:v>https://loinc.org/</x:v>
      </x:c>
      <x:c r="K6640" s="26" t="str">
        <x:v>vocab.concept concept_id=3048529; field=initial_workup_labs</x:v>
      </x:c>
      <x:c r="L6640" s="26" t="str">
        <x:v>Terminology-source verified; pathway applicability requires coding/clinical review</x:v>
      </x:c>
    </x:row>
    <x:row r="6641" ht="34" customHeight="1">
      <x:c r="A6641" s="30" t="n">
        <x:v>86</x:v>
      </x:c>
      <x:c r="B6641" s="26" t="str">
        <x:v>Multiple Significant Trauma</x:v>
      </x:c>
      <x:c r="C6641" s="29" t="str">
        <x:v>LOINC</x:v>
      </x:c>
      <x:c r="D6641" s="31" t="str">
        <x:v>48426-1</x:v>
      </x:c>
      <x:c r="E6641" s="26" t="str">
        <x:v>Troponin T.cardiac [Presence] in Blood</x:v>
      </x:c>
      <x:c r="F6641" s="29" t="str">
        <x:v>Measurement</x:v>
      </x:c>
      <x:c r="G6641" s="26" t="str">
        <x:v>exact LOINC name or curated unambiguous abbreviation present in initial_workup_labs</x:v>
      </x:c>
      <x:c r="H6641" s="26" t="str">
        <x:v>troponin</x:v>
      </x:c>
      <x:c r="I6641" s="26" t="str">
        <x:v>LOINC 2.80</x:v>
      </x:c>
      <x:c r="J6641" s="29" t="str">
        <x:v>https://loinc.org/</x:v>
      </x:c>
      <x:c r="K6641" s="26" t="str">
        <x:v>vocab.concept concept_id=3052931; field=initial_workup_labs</x:v>
      </x:c>
      <x:c r="L6641" s="26" t="str">
        <x:v>Terminology-source verified; pathway applicability requires coding/clinical review</x:v>
      </x:c>
    </x:row>
    <x:row r="6642" ht="34" customHeight="1">
      <x:c r="A6642" s="30" t="n">
        <x:v>86</x:v>
      </x:c>
      <x:c r="B6642" s="26" t="str">
        <x:v>Multiple Significant Trauma</x:v>
      </x:c>
      <x:c r="C6642" s="29" t="str">
        <x:v>LOINC</x:v>
      </x:c>
      <x:c r="D6642" s="31" t="str">
        <x:v>48664-7</x:v>
      </x:c>
      <x:c r="E6642" s="26" t="str">
        <x:v>Fibrinogen [Mass/volume] in Platelet poor plasma by Coagulation.derived</x:v>
      </x:c>
      <x:c r="F6642" s="29" t="str">
        <x:v>Measurement</x:v>
      </x:c>
      <x:c r="G6642" s="26" t="str">
        <x:v>exact LOINC name or curated unambiguous abbreviation present in initial_workup_labs</x:v>
      </x:c>
      <x:c r="H6642" s="26" t="str">
        <x:v>fibrinogen</x:v>
      </x:c>
      <x:c r="I6642" s="26" t="str">
        <x:v>LOINC 2.80</x:v>
      </x:c>
      <x:c r="J6642" s="29" t="str">
        <x:v>https://loinc.org/</x:v>
      </x:c>
      <x:c r="K6642" s="26" t="str">
        <x:v>vocab.concept concept_id=3052964; field=initial_workup_labs</x:v>
      </x:c>
      <x:c r="L6642" s="26" t="str">
        <x:v>Terminology-source verified; pathway applicability requires coding/clinical review</x:v>
      </x:c>
    </x:row>
    <x:row r="6643" ht="34" customHeight="1">
      <x:c r="A6643" s="30" t="n">
        <x:v>86</x:v>
      </x:c>
      <x:c r="B6643" s="26" t="str">
        <x:v>Multiple Significant Trauma</x:v>
      </x:c>
      <x:c r="C6643" s="29" t="str">
        <x:v>LOINC</x:v>
      </x:c>
      <x:c r="D6643" s="31" t="str">
        <x:v>49497-1</x:v>
      </x:c>
      <x:c r="E6643" s="26" t="str">
        <x:v>Platelets [#/volume] in Blood by Estimate</x:v>
      </x:c>
      <x:c r="F6643" s="29" t="str">
        <x:v>Measurement</x:v>
      </x:c>
      <x:c r="G6643" s="26" t="str">
        <x:v>exact LOINC name or curated unambiguous abbreviation present in initial_workup_labs</x:v>
      </x:c>
      <x:c r="H6643" s="26" t="str">
        <x:v>platelets</x:v>
      </x:c>
      <x:c r="I6643" s="26" t="str">
        <x:v>LOINC 2.80</x:v>
      </x:c>
      <x:c r="J6643" s="29" t="str">
        <x:v>https://loinc.org/</x:v>
      </x:c>
      <x:c r="K6643" s="26" t="str">
        <x:v>vocab.concept concept_id=3031586; field=initial_workup_labs</x:v>
      </x:c>
      <x:c r="L6643" s="26" t="str">
        <x:v>Terminology-source verified; pathway applicability requires coding/clinical review</x:v>
      </x:c>
    </x:row>
    <x:row r="6644" ht="34" customHeight="1">
      <x:c r="A6644" s="30" t="n">
        <x:v>86</x:v>
      </x:c>
      <x:c r="B6644" s="26" t="str">
        <x:v>Multiple Significant Trauma</x:v>
      </x:c>
      <x:c r="C6644" s="29" t="str">
        <x:v>LOINC</x:v>
      </x:c>
      <x:c r="D6644" s="31" t="str">
        <x:v>49563-0</x:v>
      </x:c>
      <x:c r="E6644" s="26" t="str">
        <x:v>Troponin I.cardiac [Mass/volume] in Serum or Plasma by Detection limit &lt;= 0.01 ng/mL</x:v>
      </x:c>
      <x:c r="F6644" s="29" t="str">
        <x:v>Measurement</x:v>
      </x:c>
      <x:c r="G6644" s="26" t="str">
        <x:v>exact LOINC name or curated unambiguous abbreviation present in initial_workup_labs</x:v>
      </x:c>
      <x:c r="H6644" s="26" t="str">
        <x:v>troponin</x:v>
      </x:c>
      <x:c r="I6644" s="26" t="str">
        <x:v>LOINC 2.80</x:v>
      </x:c>
      <x:c r="J6644" s="29" t="str">
        <x:v>https://loinc.org/</x:v>
      </x:c>
      <x:c r="K6644" s="26" t="str">
        <x:v>vocab.concept concept_id=3032971; field=initial_workup_labs</x:v>
      </x:c>
      <x:c r="L6644" s="26" t="str">
        <x:v>Terminology-source verified; pathway applicability requires coding/clinical review</x:v>
      </x:c>
    </x:row>
    <x:row r="6645" ht="34" customHeight="1">
      <x:c r="A6645" s="30" t="n">
        <x:v>86</x:v>
      </x:c>
      <x:c r="B6645" s="26" t="str">
        <x:v>Multiple Significant Trauma</x:v>
      </x:c>
      <x:c r="C6645" s="29" t="str">
        <x:v>LOINC</x:v>
      </x:c>
      <x:c r="D6645" s="31" t="str">
        <x:v>50197-3</x:v>
      </x:c>
      <x:c r="E6645" s="26" t="str">
        <x:v>aPTT panel - Platelet poor plasma</x:v>
      </x:c>
      <x:c r="F6645" s="29" t="str">
        <x:v>Measurement</x:v>
      </x:c>
      <x:c r="G6645" s="26" t="str">
        <x:v>exact LOINC name or curated unambiguous abbreviation present in initial_workup_labs</x:v>
      </x:c>
      <x:c r="H6645" s="26" t="str">
        <x:v>aptt</x:v>
      </x:c>
      <x:c r="I6645" s="26" t="str">
        <x:v>LOINC 2.80</x:v>
      </x:c>
      <x:c r="J6645" s="29" t="str">
        <x:v>https://loinc.org/</x:v>
      </x:c>
      <x:c r="K6645" s="26" t="str">
        <x:v>vocab.concept concept_id=3031305; field=initial_workup_labs</x:v>
      </x:c>
      <x:c r="L6645" s="26" t="str">
        <x:v>Terminology-source verified; pathway applicability requires coding/clinical review</x:v>
      </x:c>
    </x:row>
    <x:row r="6646" ht="34" customHeight="1">
      <x:c r="A6646" s="30" t="n">
        <x:v>86</x:v>
      </x:c>
      <x:c r="B6646" s="26" t="str">
        <x:v>Multiple Significant Trauma</x:v>
      </x:c>
      <x:c r="C6646" s="29" t="str">
        <x:v>LOINC</x:v>
      </x:c>
      <x:c r="D6646" s="31" t="str">
        <x:v>55429-5</x:v>
      </x:c>
      <x:c r="E6646" s="26" t="str">
        <x:v>Short blood count panel - Blood</x:v>
      </x:c>
      <x:c r="F6646" s="29" t="str">
        <x:v>Measurement</x:v>
      </x:c>
      <x:c r="G6646" s="26" t="str">
        <x:v>exact LOINC name or curated unambiguous abbreviation present in initial_workup_labs</x:v>
      </x:c>
      <x:c r="H6646" s="26" t="str">
        <x:v>cbc</x:v>
      </x:c>
      <x:c r="I6646" s="26" t="str">
        <x:v>LOINC 2.80</x:v>
      </x:c>
      <x:c r="J6646" s="29" t="str">
        <x:v>https://loinc.org/</x:v>
      </x:c>
      <x:c r="K6646" s="26" t="str">
        <x:v>vocab.concept concept_id=40758558; field=initial_workup_labs</x:v>
      </x:c>
      <x:c r="L6646" s="26" t="str">
        <x:v>Terminology-source verified; pathway applicability requires coding/clinical review</x:v>
      </x:c>
    </x:row>
    <x:row r="6647" ht="34" customHeight="1">
      <x:c r="A6647" s="30" t="n">
        <x:v>86</x:v>
      </x:c>
      <x:c r="B6647" s="26" t="str">
        <x:v>Multiple Significant Trauma</x:v>
      </x:c>
      <x:c r="C6647" s="29" t="str">
        <x:v>LOINC</x:v>
      </x:c>
      <x:c r="D6647" s="31" t="str">
        <x:v>5639-0</x:v>
      </x:c>
      <x:c r="E6647" s="26" t="str">
        <x:v>Ethanol [Presence] in Blood</x:v>
      </x:c>
      <x:c r="F6647" s="29" t="str">
        <x:v>Measurement</x:v>
      </x:c>
      <x:c r="G6647" s="26" t="str">
        <x:v>exact LOINC name or curated unambiguous abbreviation present in initial_workup_labs</x:v>
      </x:c>
      <x:c r="H6647" s="26" t="str">
        <x:v>ethanol</x:v>
      </x:c>
      <x:c r="I6647" s="26" t="str">
        <x:v>LOINC 2.80</x:v>
      </x:c>
      <x:c r="J6647" s="29" t="str">
        <x:v>https://loinc.org/</x:v>
      </x:c>
      <x:c r="K6647" s="26" t="str">
        <x:v>vocab.concept concept_id=3023153; field=initial_workup_labs</x:v>
      </x:c>
      <x:c r="L6647" s="26" t="str">
        <x:v>Terminology-source verified; pathway applicability requires coding/clinical review</x:v>
      </x:c>
    </x:row>
    <x:row r="6648" ht="34" customHeight="1">
      <x:c r="A6648" s="30" t="n">
        <x:v>86</x:v>
      </x:c>
      <x:c r="B6648" s="26" t="str">
        <x:v>Multiple Significant Trauma</x:v>
      </x:c>
      <x:c r="C6648" s="29" t="str">
        <x:v>LOINC</x:v>
      </x:c>
      <x:c r="D6648" s="31" t="str">
        <x:v>5640-8</x:v>
      </x:c>
      <x:c r="E6648" s="26" t="str">
        <x:v>Ethanol [Mass/volume] in Blood</x:v>
      </x:c>
      <x:c r="F6648" s="29" t="str">
        <x:v>Measurement</x:v>
      </x:c>
      <x:c r="G6648" s="26" t="str">
        <x:v>exact LOINC name or curated unambiguous abbreviation present in initial_workup_labs</x:v>
      </x:c>
      <x:c r="H6648" s="26" t="str">
        <x:v>ethanol</x:v>
      </x:c>
      <x:c r="I6648" s="26" t="str">
        <x:v>LOINC 2.80</x:v>
      </x:c>
      <x:c r="J6648" s="29" t="str">
        <x:v>https://loinc.org/</x:v>
      </x:c>
      <x:c r="K6648" s="26" t="str">
        <x:v>vocab.concept concept_id=3025643; field=initial_workup_labs</x:v>
      </x:c>
      <x:c r="L6648" s="26" t="str">
        <x:v>Terminology-source verified; pathway applicability requires coding/clinical review</x:v>
      </x:c>
    </x:row>
    <x:row r="6649" ht="34" customHeight="1">
      <x:c r="A6649" s="30" t="n">
        <x:v>86</x:v>
      </x:c>
      <x:c r="B6649" s="26" t="str">
        <x:v>Multiple Significant Trauma</x:v>
      </x:c>
      <x:c r="C6649" s="29" t="str">
        <x:v>LOINC</x:v>
      </x:c>
      <x:c r="D6649" s="31" t="str">
        <x:v>5641-6</x:v>
      </x:c>
      <x:c r="E6649" s="26" t="str">
        <x:v>Ethanol [Mass/volume] in Exhaled gas</x:v>
      </x:c>
      <x:c r="F6649" s="29" t="str">
        <x:v>Measurement</x:v>
      </x:c>
      <x:c r="G6649" s="26" t="str">
        <x:v>exact LOINC name or curated unambiguous abbreviation present in initial_workup_labs</x:v>
      </x:c>
      <x:c r="H6649" s="26" t="str">
        <x:v>ethanol</x:v>
      </x:c>
      <x:c r="I6649" s="26" t="str">
        <x:v>LOINC 2.80</x:v>
      </x:c>
      <x:c r="J6649" s="29" t="str">
        <x:v>https://loinc.org/</x:v>
      </x:c>
      <x:c r="K6649" s="26" t="str">
        <x:v>vocab.concept concept_id=3012178; field=initial_workup_labs</x:v>
      </x:c>
      <x:c r="L6649" s="26" t="str">
        <x:v>Terminology-source verified; pathway applicability requires coding/clinical review</x:v>
      </x:c>
    </x:row>
    <x:row r="6650" ht="34" customHeight="1">
      <x:c r="A6650" s="30" t="n">
        <x:v>86</x:v>
      </x:c>
      <x:c r="B6650" s="26" t="str">
        <x:v>Multiple Significant Trauma</x:v>
      </x:c>
      <x:c r="C6650" s="29" t="str">
        <x:v>LOINC</x:v>
      </x:c>
      <x:c r="D6650" s="31" t="str">
        <x:v>5642-4</x:v>
      </x:c>
      <x:c r="E6650" s="26" t="str">
        <x:v>Ethanol [Presence] in Serum or Plasma</x:v>
      </x:c>
      <x:c r="F6650" s="29" t="str">
        <x:v>Measurement</x:v>
      </x:c>
      <x:c r="G6650" s="26" t="str">
        <x:v>exact LOINC name or curated unambiguous abbreviation present in initial_workup_labs</x:v>
      </x:c>
      <x:c r="H6650" s="26" t="str">
        <x:v>ethanol</x:v>
      </x:c>
      <x:c r="I6650" s="26" t="str">
        <x:v>LOINC 2.80</x:v>
      </x:c>
      <x:c r="J6650" s="29" t="str">
        <x:v>https://loinc.org/</x:v>
      </x:c>
      <x:c r="K6650" s="26" t="str">
        <x:v>vocab.concept concept_id=3026400; field=initial_workup_labs</x:v>
      </x:c>
      <x:c r="L6650" s="26" t="str">
        <x:v>Terminology-source verified; pathway applicability requires coding/clinical review</x:v>
      </x:c>
    </x:row>
    <x:row r="6651" ht="34" customHeight="1">
      <x:c r="A6651" s="30" t="n">
        <x:v>86</x:v>
      </x:c>
      <x:c r="B6651" s="26" t="str">
        <x:v>Multiple Significant Trauma</x:v>
      </x:c>
      <x:c r="C6651" s="29" t="str">
        <x:v>LOINC</x:v>
      </x:c>
      <x:c r="D6651" s="31" t="str">
        <x:v>5643-2</x:v>
      </x:c>
      <x:c r="E6651" s="26" t="str">
        <x:v>Ethanol [Mass/volume] in Serum or Plasma</x:v>
      </x:c>
      <x:c r="F6651" s="29" t="str">
        <x:v>Measurement</x:v>
      </x:c>
      <x:c r="G6651" s="26" t="str">
        <x:v>exact LOINC name or curated unambiguous abbreviation present in initial_workup_labs</x:v>
      </x:c>
      <x:c r="H6651" s="26" t="str">
        <x:v>ethanol</x:v>
      </x:c>
      <x:c r="I6651" s="26" t="str">
        <x:v>LOINC 2.80</x:v>
      </x:c>
      <x:c r="J6651" s="29" t="str">
        <x:v>https://loinc.org/</x:v>
      </x:c>
      <x:c r="K6651" s="26" t="str">
        <x:v>vocab.concept concept_id=3012920; field=initial_workup_labs</x:v>
      </x:c>
      <x:c r="L6651" s="26" t="str">
        <x:v>Terminology-source verified; pathway applicability requires coding/clinical review</x:v>
      </x:c>
    </x:row>
    <x:row r="6652" ht="34" customHeight="1">
      <x:c r="A6652" s="30" t="n">
        <x:v>86</x:v>
      </x:c>
      <x:c r="B6652" s="26" t="str">
        <x:v>Multiple Significant Trauma</x:v>
      </x:c>
      <x:c r="C6652" s="29" t="str">
        <x:v>LOINC</x:v>
      </x:c>
      <x:c r="D6652" s="31" t="str">
        <x:v>56478-1</x:v>
      </x:c>
      <x:c r="E6652" s="26" t="str">
        <x:v>Ethanol [Mass/volume] in Blood by Gas chromatography</x:v>
      </x:c>
      <x:c r="F6652" s="29" t="str">
        <x:v>Measurement</x:v>
      </x:c>
      <x:c r="G6652" s="26" t="str">
        <x:v>exact LOINC name or curated unambiguous abbreviation present in initial_workup_labs</x:v>
      </x:c>
      <x:c r="H6652" s="26" t="str">
        <x:v>ethanol</x:v>
      </x:c>
      <x:c r="I6652" s="26" t="str">
        <x:v>LOINC 2.80</x:v>
      </x:c>
      <x:c r="J6652" s="29" t="str">
        <x:v>https://loinc.org/</x:v>
      </x:c>
      <x:c r="K6652" s="26" t="str">
        <x:v>vocab.concept concept_id=40759599; field=initial_workup_labs</x:v>
      </x:c>
      <x:c r="L6652" s="26" t="str">
        <x:v>Terminology-source verified; pathway applicability requires coding/clinical review</x:v>
      </x:c>
    </x:row>
    <x:row r="6653" ht="34" customHeight="1">
      <x:c r="A6653" s="30" t="n">
        <x:v>86</x:v>
      </x:c>
      <x:c r="B6653" s="26" t="str">
        <x:v>Multiple Significant Trauma</x:v>
      </x:c>
      <x:c r="C6653" s="29" t="str">
        <x:v>LOINC</x:v>
      </x:c>
      <x:c r="D6653" s="31" t="str">
        <x:v>57021-8</x:v>
      </x:c>
      <x:c r="E6653" s="26" t="str">
        <x:v>CBC W Auto Differential panel - Blood</x:v>
      </x:c>
      <x:c r="F6653" s="29" t="str">
        <x:v>Measurement</x:v>
      </x:c>
      <x:c r="G6653" s="26" t="str">
        <x:v>exact LOINC name or curated unambiguous abbreviation present in initial_workup_labs</x:v>
      </x:c>
      <x:c r="H6653" s="26" t="str">
        <x:v>cbc</x:v>
      </x:c>
      <x:c r="I6653" s="26" t="str">
        <x:v>LOINC 2.80</x:v>
      </x:c>
      <x:c r="J6653" s="29" t="str">
        <x:v>https://loinc.org/</x:v>
      </x:c>
      <x:c r="K6653" s="26" t="str">
        <x:v>vocab.concept concept_id=40760140; field=initial_workup_labs</x:v>
      </x:c>
      <x:c r="L6653" s="26" t="str">
        <x:v>Terminology-source verified; pathway applicability requires coding/clinical review</x:v>
      </x:c>
    </x:row>
    <x:row r="6654" ht="34" customHeight="1">
      <x:c r="A6654" s="30" t="n">
        <x:v>86</x:v>
      </x:c>
      <x:c r="B6654" s="26" t="str">
        <x:v>Multiple Significant Trauma</x:v>
      </x:c>
      <x:c r="C6654" s="29" t="str">
        <x:v>LOINC</x:v>
      </x:c>
      <x:c r="D6654" s="31" t="str">
        <x:v>57022-6</x:v>
      </x:c>
      <x:c r="E6654" s="26" t="str">
        <x:v>CBC W Reflex Manual Differential panel - Blood</x:v>
      </x:c>
      <x:c r="F6654" s="29" t="str">
        <x:v>Measurement</x:v>
      </x:c>
      <x:c r="G6654" s="26" t="str">
        <x:v>exact LOINC name or curated unambiguous abbreviation present in initial_workup_labs</x:v>
      </x:c>
      <x:c r="H6654" s="26" t="str">
        <x:v>cbc</x:v>
      </x:c>
      <x:c r="I6654" s="26" t="str">
        <x:v>LOINC 2.80</x:v>
      </x:c>
      <x:c r="J6654" s="29" t="str">
        <x:v>https://loinc.org/</x:v>
      </x:c>
      <x:c r="K6654" s="26" t="str">
        <x:v>vocab.concept concept_id=40760141; field=initial_workup_labs</x:v>
      </x:c>
      <x:c r="L6654" s="26" t="str">
        <x:v>Terminology-source verified; pathway applicability requires coding/clinical review</x:v>
      </x:c>
    </x:row>
    <x:row r="6655" ht="34" customHeight="1">
      <x:c r="A6655" s="30" t="n">
        <x:v>86</x:v>
      </x:c>
      <x:c r="B6655" s="26" t="str">
        <x:v>Multiple Significant Trauma</x:v>
      </x:c>
      <x:c r="C6655" s="29" t="str">
        <x:v>LOINC</x:v>
      </x:c>
      <x:c r="D6655" s="31" t="str">
        <x:v>57782-5</x:v>
      </x:c>
      <x:c r="E6655" s="26" t="str">
        <x:v>CBC W Ordered Manual Differential panel - Blood</x:v>
      </x:c>
      <x:c r="F6655" s="29" t="str">
        <x:v>Measurement</x:v>
      </x:c>
      <x:c r="G6655" s="26" t="str">
        <x:v>exact LOINC name or curated unambiguous abbreviation present in initial_workup_labs</x:v>
      </x:c>
      <x:c r="H6655" s="26" t="str">
        <x:v>cbc</x:v>
      </x:c>
      <x:c r="I6655" s="26" t="str">
        <x:v>LOINC 2.80</x:v>
      </x:c>
      <x:c r="J6655" s="29" t="str">
        <x:v>https://loinc.org/</x:v>
      </x:c>
      <x:c r="K6655" s="26" t="str">
        <x:v>vocab.concept concept_id=40760892; field=initial_workup_labs</x:v>
      </x:c>
      <x:c r="L6655" s="26" t="str">
        <x:v>Terminology-source verified; pathway applicability requires coding/clinical review</x:v>
      </x:c>
    </x:row>
    <x:row r="6656" ht="34" customHeight="1">
      <x:c r="A6656" s="30" t="n">
        <x:v>86</x:v>
      </x:c>
      <x:c r="B6656" s="26" t="str">
        <x:v>Multiple Significant Trauma</x:v>
      </x:c>
      <x:c r="C6656" s="29" t="str">
        <x:v>LOINC</x:v>
      </x:c>
      <x:c r="D6656" s="31" t="str">
        <x:v>61066-7</x:v>
      </x:c>
      <x:c r="E6656" s="26" t="str">
        <x:v>Ethanol [Presence] in Specimen by Screen method</x:v>
      </x:c>
      <x:c r="F6656" s="29" t="str">
        <x:v>Measurement</x:v>
      </x:c>
      <x:c r="G6656" s="26" t="str">
        <x:v>exact LOINC name or curated unambiguous abbreviation present in initial_workup_labs</x:v>
      </x:c>
      <x:c r="H6656" s="26" t="str">
        <x:v>ethanol</x:v>
      </x:c>
      <x:c r="I6656" s="26" t="str">
        <x:v>LOINC 2.80</x:v>
      </x:c>
      <x:c r="J6656" s="29" t="str">
        <x:v>https://loinc.org/</x:v>
      </x:c>
      <x:c r="K6656" s="26" t="str">
        <x:v>vocab.concept concept_id=40763830; field=initial_workup_labs</x:v>
      </x:c>
      <x:c r="L6656" s="26" t="str">
        <x:v>Terminology-source verified; pathway applicability requires coding/clinical review</x:v>
      </x:c>
    </x:row>
    <x:row r="6657" ht="34" customHeight="1">
      <x:c r="A6657" s="30" t="n">
        <x:v>86</x:v>
      </x:c>
      <x:c r="B6657" s="26" t="str">
        <x:v>Multiple Significant Trauma</x:v>
      </x:c>
      <x:c r="C6657" s="29" t="str">
        <x:v>LOINC</x:v>
      </x:c>
      <x:c r="D6657" s="31" t="str">
        <x:v>6301-6</x:v>
      </x:c>
      <x:c r="E6657" s="26" t="str">
        <x:v>INR in Platelet poor plasma by Coagulation assay</x:v>
      </x:c>
      <x:c r="F6657" s="29" t="str">
        <x:v>Measurement</x:v>
      </x:c>
      <x:c r="G6657" s="26" t="str">
        <x:v>exact LOINC name or curated unambiguous abbreviation present in initial_workup_labs</x:v>
      </x:c>
      <x:c r="H6657" s="26" t="str">
        <x:v>pt inr</x:v>
      </x:c>
      <x:c r="I6657" s="26" t="str">
        <x:v>LOINC 2.80</x:v>
      </x:c>
      <x:c r="J6657" s="29" t="str">
        <x:v>https://loinc.org/</x:v>
      </x:c>
      <x:c r="K6657" s="26" t="str">
        <x:v>vocab.concept concept_id=3022217; field=initial_workup_labs</x:v>
      </x:c>
      <x:c r="L6657" s="26" t="str">
        <x:v>Terminology-source verified; pathway applicability requires coding/clinical review</x:v>
      </x:c>
    </x:row>
    <x:row r="6658" ht="34" customHeight="1">
      <x:c r="A6658" s="30" t="n">
        <x:v>86</x:v>
      </x:c>
      <x:c r="B6658" s="26" t="str">
        <x:v>Multiple Significant Trauma</x:v>
      </x:c>
      <x:c r="C6658" s="29" t="str">
        <x:v>LOINC</x:v>
      </x:c>
      <x:c r="D6658" s="31" t="str">
        <x:v>6598-7</x:v>
      </x:c>
      <x:c r="E6658" s="26" t="str">
        <x:v>Troponin T.cardiac [Mass/volume] in Serum or Plasma</x:v>
      </x:c>
      <x:c r="F6658" s="29" t="str">
        <x:v>Measurement</x:v>
      </x:c>
      <x:c r="G6658" s="26" t="str">
        <x:v>exact LOINC name or curated unambiguous abbreviation present in initial_workup_labs</x:v>
      </x:c>
      <x:c r="H6658" s="26" t="str">
        <x:v>troponin</x:v>
      </x:c>
      <x:c r="I6658" s="26" t="str">
        <x:v>LOINC 2.80</x:v>
      </x:c>
      <x:c r="J6658" s="29" t="str">
        <x:v>https://loinc.org/</x:v>
      </x:c>
      <x:c r="K6658" s="26" t="str">
        <x:v>vocab.concept concept_id=3019800; field=initial_workup_labs</x:v>
      </x:c>
      <x:c r="L6658" s="26" t="str">
        <x:v>Terminology-source verified; pathway applicability requires coding/clinical review</x:v>
      </x:c>
    </x:row>
    <x:row r="6659" ht="34" customHeight="1">
      <x:c r="A6659" s="30" t="n">
        <x:v>86</x:v>
      </x:c>
      <x:c r="B6659" s="26" t="str">
        <x:v>Multiple Significant Trauma</x:v>
      </x:c>
      <x:c r="C6659" s="29" t="str">
        <x:v>LOINC</x:v>
      </x:c>
      <x:c r="D6659" s="31" t="str">
        <x:v>67151-1</x:v>
      </x:c>
      <x:c r="E6659" s="26" t="str">
        <x:v>Troponin T.cardiac [Mass/volume] in Serum or Plasma by High sensitivity method</x:v>
      </x:c>
      <x:c r="F6659" s="29" t="str">
        <x:v>Measurement</x:v>
      </x:c>
      <x:c r="G6659" s="26" t="str">
        <x:v>exact LOINC name or curated unambiguous abbreviation present in initial_workup_labs</x:v>
      </x:c>
      <x:c r="H6659" s="26" t="str">
        <x:v>troponin</x:v>
      </x:c>
      <x:c r="I6659" s="26" t="str">
        <x:v>LOINC 2.80</x:v>
      </x:c>
      <x:c r="J6659" s="29" t="str">
        <x:v>https://loinc.org/</x:v>
      </x:c>
      <x:c r="K6659" s="26" t="str">
        <x:v>vocab.concept concept_id=40769783; field=initial_workup_labs</x:v>
      </x:c>
      <x:c r="L6659" s="26" t="str">
        <x:v>Terminology-source verified; pathway applicability requires coding/clinical review</x:v>
      </x:c>
    </x:row>
    <x:row r="6660" ht="34" customHeight="1">
      <x:c r="A6660" s="30" t="n">
        <x:v>86</x:v>
      </x:c>
      <x:c r="B6660" s="26" t="str">
        <x:v>Multiple Significant Trauma</x:v>
      </x:c>
      <x:c r="C6660" s="29" t="str">
        <x:v>LOINC</x:v>
      </x:c>
      <x:c r="D6660" s="31" t="str">
        <x:v>74859-0</x:v>
      </x:c>
      <x:c r="E6660" s="26" t="str">
        <x:v>Ethanol [Mass/volume] in Blood Estimated from serum or plasma level</x:v>
      </x:c>
      <x:c r="F6660" s="29" t="str">
        <x:v>Measurement</x:v>
      </x:c>
      <x:c r="G6660" s="26" t="str">
        <x:v>exact LOINC name or curated unambiguous abbreviation present in initial_workup_labs</x:v>
      </x:c>
      <x:c r="H6660" s="26" t="str">
        <x:v>ethanol</x:v>
      </x:c>
      <x:c r="I6660" s="26" t="str">
        <x:v>LOINC 2.80</x:v>
      </x:c>
      <x:c r="J6660" s="29" t="str">
        <x:v>https://loinc.org/</x:v>
      </x:c>
      <x:c r="K6660" s="26" t="str">
        <x:v>vocab.concept concept_id=44816751; field=initial_workup_labs</x:v>
      </x:c>
      <x:c r="L6660" s="26" t="str">
        <x:v>Terminology-source verified; pathway applicability requires coding/clinical review</x:v>
      </x:c>
    </x:row>
    <x:row r="6661" ht="34" customHeight="1">
      <x:c r="A6661" s="30" t="n">
        <x:v>86</x:v>
      </x:c>
      <x:c r="B6661" s="26" t="str">
        <x:v>Multiple Significant Trauma</x:v>
      </x:c>
      <x:c r="C6661" s="29" t="str">
        <x:v>LOINC</x:v>
      </x:c>
      <x:c r="D6661" s="31" t="str">
        <x:v>76399-5</x:v>
      </x:c>
      <x:c r="E6661" s="26" t="str">
        <x:v>Troponin I.cardiac [Presence] in Serum, Plasma or Blood by Rapid immunoassay</x:v>
      </x:c>
      <x:c r="F6661" s="29" t="str">
        <x:v>Measurement</x:v>
      </x:c>
      <x:c r="G6661" s="26" t="str">
        <x:v>exact LOINC name or curated unambiguous abbreviation present in initial_workup_labs</x:v>
      </x:c>
      <x:c r="H6661" s="26" t="str">
        <x:v>troponin</x:v>
      </x:c>
      <x:c r="I6661" s="26" t="str">
        <x:v>LOINC 2.80</x:v>
      </x:c>
      <x:c r="J6661" s="29" t="str">
        <x:v>https://loinc.org/</x:v>
      </x:c>
      <x:c r="K6661" s="26" t="str">
        <x:v>vocab.concept concept_id=46235895; field=initial_workup_labs</x:v>
      </x:c>
      <x:c r="L6661" s="26" t="str">
        <x:v>Terminology-source verified; pathway applicability requires coding/clinical review</x:v>
      </x:c>
    </x:row>
    <x:row r="6662" ht="34" customHeight="1">
      <x:c r="A6662" s="30" t="n">
        <x:v>86</x:v>
      </x:c>
      <x:c r="B6662" s="26" t="str">
        <x:v>Multiple Significant Trauma</x:v>
      </x:c>
      <x:c r="C6662" s="29" t="str">
        <x:v>LOINC</x:v>
      </x:c>
      <x:c r="D6662" s="31" t="str">
        <x:v>776-5</x:v>
      </x:c>
      <x:c r="E6662" s="26" t="str">
        <x:v>Platelet [Entitic mean volume] in Blood by Rees-Ecker</x:v>
      </x:c>
      <x:c r="F6662" s="29" t="str">
        <x:v>Measurement</x:v>
      </x:c>
      <x:c r="G6662" s="26" t="str">
        <x:v>exact LOINC name or curated unambiguous abbreviation present in initial_workup_labs</x:v>
      </x:c>
      <x:c r="H6662" s="26" t="str">
        <x:v>platelet</x:v>
      </x:c>
      <x:c r="I6662" s="26" t="str">
        <x:v>LOINC 2.80</x:v>
      </x:c>
      <x:c r="J6662" s="29" t="str">
        <x:v>https://loinc.org/</x:v>
      </x:c>
      <x:c r="K6662" s="26" t="str">
        <x:v>vocab.concept concept_id=3024386; field=initial_workup_labs</x:v>
      </x:c>
      <x:c r="L6662" s="26" t="str">
        <x:v>Terminology-source verified; pathway applicability requires coding/clinical review</x:v>
      </x:c>
    </x:row>
    <x:row r="6663" ht="34" customHeight="1">
      <x:c r="A6663" s="30" t="n">
        <x:v>86</x:v>
      </x:c>
      <x:c r="B6663" s="26" t="str">
        <x:v>Multiple Significant Trauma</x:v>
      </x:c>
      <x:c r="C6663" s="29" t="str">
        <x:v>LOINC</x:v>
      </x:c>
      <x:c r="D6663" s="31" t="str">
        <x:v>777-3</x:v>
      </x:c>
      <x:c r="E6663" s="26" t="str">
        <x:v>Platelets [#/volume] in Blood by Automated count</x:v>
      </x:c>
      <x:c r="F6663" s="29" t="str">
        <x:v>Measurement</x:v>
      </x:c>
      <x:c r="G6663" s="26" t="str">
        <x:v>exact LOINC name or curated unambiguous abbreviation present in initial_workup_labs</x:v>
      </x:c>
      <x:c r="H6663" s="26" t="str">
        <x:v>platelets</x:v>
      </x:c>
      <x:c r="I6663" s="26" t="str">
        <x:v>LOINC 2.80</x:v>
      </x:c>
      <x:c r="J6663" s="29" t="str">
        <x:v>https://loinc.org/</x:v>
      </x:c>
      <x:c r="K6663" s="26" t="str">
        <x:v>vocab.concept concept_id=3024929; field=initial_workup_labs</x:v>
      </x:c>
      <x:c r="L6663" s="26" t="str">
        <x:v>Terminology-source verified; pathway applicability requires coding/clinical review</x:v>
      </x:c>
    </x:row>
    <x:row r="6664" ht="34" customHeight="1">
      <x:c r="A6664" s="30" t="n">
        <x:v>86</x:v>
      </x:c>
      <x:c r="B6664" s="26" t="str">
        <x:v>Multiple Significant Trauma</x:v>
      </x:c>
      <x:c r="C6664" s="29" t="str">
        <x:v>LOINC</x:v>
      </x:c>
      <x:c r="D6664" s="31" t="str">
        <x:v>778-1</x:v>
      </x:c>
      <x:c r="E6664" s="26" t="str">
        <x:v>Platelets [#/volume] in Blood by Manual count</x:v>
      </x:c>
      <x:c r="F6664" s="29" t="str">
        <x:v>Measurement</x:v>
      </x:c>
      <x:c r="G6664" s="26" t="str">
        <x:v>exact LOINC name or curated unambiguous abbreviation present in initial_workup_labs</x:v>
      </x:c>
      <x:c r="H6664" s="26" t="str">
        <x:v>platelets</x:v>
      </x:c>
      <x:c r="I6664" s="26" t="str">
        <x:v>LOINC 2.80</x:v>
      </x:c>
      <x:c r="J6664" s="29" t="str">
        <x:v>https://loinc.org/</x:v>
      </x:c>
      <x:c r="K6664" s="26" t="str">
        <x:v>vocab.concept concept_id=3010834; field=initial_workup_labs</x:v>
      </x:c>
      <x:c r="L6664" s="26" t="str">
        <x:v>Terminology-source verified; pathway applicability requires coding/clinical review</x:v>
      </x:c>
    </x:row>
    <x:row r="6665" ht="34" customHeight="1">
      <x:c r="A6665" s="30" t="n">
        <x:v>86</x:v>
      </x:c>
      <x:c r="B6665" s="26" t="str">
        <x:v>Multiple Significant Trauma</x:v>
      </x:c>
      <x:c r="C6665" s="29" t="str">
        <x:v>LOINC</x:v>
      </x:c>
      <x:c r="D6665" s="31" t="str">
        <x:v>79427-1</x:v>
      </x:c>
      <x:c r="E6665" s="26" t="str">
        <x:v>Platelets [#/area] in Blood by Microscopy high power field</x:v>
      </x:c>
      <x:c r="F6665" s="29" t="str">
        <x:v>Measurement</x:v>
      </x:c>
      <x:c r="G6665" s="26" t="str">
        <x:v>exact LOINC name or curated unambiguous abbreviation present in initial_workup_labs</x:v>
      </x:c>
      <x:c r="H6665" s="26" t="str">
        <x:v>platelets</x:v>
      </x:c>
      <x:c r="I6665" s="26" t="str">
        <x:v>LOINC 2.80</x:v>
      </x:c>
      <x:c r="J6665" s="29" t="str">
        <x:v>https://loinc.org/</x:v>
      </x:c>
      <x:c r="K6665" s="26" t="str">
        <x:v>vocab.concept concept_id=21492791; field=initial_workup_labs</x:v>
      </x:c>
      <x:c r="L6665" s="26" t="str">
        <x:v>Terminology-source verified; pathway applicability requires coding/clinical review</x:v>
      </x:c>
    </x:row>
    <x:row r="6666" ht="34" customHeight="1">
      <x:c r="A6666" s="30" t="n">
        <x:v>86</x:v>
      </x:c>
      <x:c r="B6666" s="26" t="str">
        <x:v>Multiple Significant Trauma</x:v>
      </x:c>
      <x:c r="C6666" s="29" t="str">
        <x:v>LOINC</x:v>
      </x:c>
      <x:c r="D6666" s="31" t="str">
        <x:v>89575-5</x:v>
      </x:c>
      <x:c r="E6666" s="26" t="str">
        <x:v>Troponin T.cardiac [Interpretation] in Serum or Plasma Qualitative by High sensitivity method</x:v>
      </x:c>
      <x:c r="F6666" s="29" t="str">
        <x:v>Measurement</x:v>
      </x:c>
      <x:c r="G6666" s="26" t="str">
        <x:v>exact LOINC name or curated unambiguous abbreviation present in initial_workup_labs</x:v>
      </x:c>
      <x:c r="H6666" s="26" t="str">
        <x:v>troponin</x:v>
      </x:c>
      <x:c r="I6666" s="26" t="str">
        <x:v>LOINC 2.80</x:v>
      </x:c>
      <x:c r="J6666" s="29" t="str">
        <x:v>https://loinc.org/</x:v>
      </x:c>
      <x:c r="K6666" s="26" t="str">
        <x:v>vocab.concept concept_id=36304662; field=initial_workup_labs</x:v>
      </x:c>
      <x:c r="L6666" s="26" t="str">
        <x:v>Terminology-source verified; pathway applicability requires coding/clinical review</x:v>
      </x:c>
    </x:row>
    <x:row r="6667" ht="34" customHeight="1">
      <x:c r="A6667" s="30" t="n">
        <x:v>86</x:v>
      </x:c>
      <x:c r="B6667" s="26" t="str">
        <x:v>Multiple Significant Trauma</x:v>
      </x:c>
      <x:c r="C6667" s="29" t="str">
        <x:v>LOINC</x:v>
      </x:c>
      <x:c r="D6667" s="31" t="str">
        <x:v>89578-9</x:v>
      </x:c>
      <x:c r="E6667" s="26" t="str">
        <x:v>Troponin I.cardiac [Interpretation] in Serum or Plasma Qualitative by High sensitivity method</x:v>
      </x:c>
      <x:c r="F6667" s="29" t="str">
        <x:v>Measurement</x:v>
      </x:c>
      <x:c r="G6667" s="26" t="str">
        <x:v>exact LOINC name or curated unambiguous abbreviation present in initial_workup_labs</x:v>
      </x:c>
      <x:c r="H6667" s="26" t="str">
        <x:v>troponin</x:v>
      </x:c>
      <x:c r="I6667" s="26" t="str">
        <x:v>LOINC 2.80</x:v>
      </x:c>
      <x:c r="J6667" s="29" t="str">
        <x:v>https://loinc.org/</x:v>
      </x:c>
      <x:c r="K6667" s="26" t="str">
        <x:v>vocab.concept concept_id=36304114; field=initial_workup_labs</x:v>
      </x:c>
      <x:c r="L6667" s="26" t="str">
        <x:v>Terminology-source verified; pathway applicability requires coding/clinical review</x:v>
      </x:c>
    </x:row>
    <x:row r="6668" ht="34" customHeight="1">
      <x:c r="A6668" s="30" t="n">
        <x:v>86</x:v>
      </x:c>
      <x:c r="B6668" s="26" t="str">
        <x:v>Multiple Significant Trauma</x:v>
      </x:c>
      <x:c r="C6668" s="29" t="str">
        <x:v>LOINC</x:v>
      </x:c>
      <x:c r="D6668" s="31" t="str">
        <x:v>89579-7</x:v>
      </x:c>
      <x:c r="E6668" s="26" t="str">
        <x:v>Troponin I.cardiac [Mass/volume] in Serum or Plasma by High sensitivity method</x:v>
      </x:c>
      <x:c r="F6668" s="29" t="str">
        <x:v>Measurement</x:v>
      </x:c>
      <x:c r="G6668" s="26" t="str">
        <x:v>exact LOINC name or curated unambiguous abbreviation present in initial_workup_labs</x:v>
      </x:c>
      <x:c r="H6668" s="26" t="str">
        <x:v>troponin</x:v>
      </x:c>
      <x:c r="I6668" s="26" t="str">
        <x:v>LOINC 2.80</x:v>
      </x:c>
      <x:c r="J6668" s="29" t="str">
        <x:v>https://loinc.org/</x:v>
      </x:c>
      <x:c r="K6668" s="26" t="str">
        <x:v>vocab.concept concept_id=36306105; field=initial_workup_labs</x:v>
      </x:c>
      <x:c r="L6668" s="26" t="str">
        <x:v>Terminology-source verified; pathway applicability requires coding/clinical review</x:v>
      </x:c>
    </x:row>
    <x:row r="6669" ht="34" customHeight="1">
      <x:c r="A6669" s="30" t="n">
        <x:v>86</x:v>
      </x:c>
      <x:c r="B6669" s="26" t="str">
        <x:v>Multiple Significant Trauma</x:v>
      </x:c>
      <x:c r="C6669" s="29" t="str">
        <x:v>LOINC</x:v>
      </x:c>
      <x:c r="D6669" s="31" t="str">
        <x:v>97016-0</x:v>
      </x:c>
      <x:c r="E6669" s="26" t="str">
        <x:v>Fibrinogen [Mass/volume] in Blood by calculation</x:v>
      </x:c>
      <x:c r="F6669" s="29" t="str">
        <x:v>Measurement</x:v>
      </x:c>
      <x:c r="G6669" s="26" t="str">
        <x:v>exact LOINC name or curated unambiguous abbreviation present in initial_workup_labs</x:v>
      </x:c>
      <x:c r="H6669" s="26" t="str">
        <x:v>fibrinogen</x:v>
      </x:c>
      <x:c r="I6669" s="26" t="str">
        <x:v>LOINC 2.80</x:v>
      </x:c>
      <x:c r="J6669" s="29" t="str">
        <x:v>https://loinc.org/</x:v>
      </x:c>
      <x:c r="K6669" s="26" t="str">
        <x:v>vocab.concept concept_id=1616312; field=initial_workup_labs</x:v>
      </x:c>
      <x:c r="L6669" s="26" t="str">
        <x:v>Terminology-source verified; pathway applicability requires coding/clinical review</x:v>
      </x:c>
    </x:row>
    <x:row r="6670" ht="34" customHeight="1">
      <x:c r="A6670" s="30" t="n">
        <x:v>86</x:v>
      </x:c>
      <x:c r="B6670" s="26" t="str">
        <x:v>Multiple Significant Trauma</x:v>
      </x:c>
      <x:c r="C6670" s="29" t="str">
        <x:v>LOINC</x:v>
      </x:c>
      <x:c r="D6670" s="31" t="str">
        <x:v>97995-5</x:v>
      </x:c>
      <x:c r="E6670" s="26" t="str">
        <x:v>Platelets [#/volume] in Blood by Automated count.optical</x:v>
      </x:c>
      <x:c r="F6670" s="29" t="str">
        <x:v>Measurement</x:v>
      </x:c>
      <x:c r="G6670" s="26" t="str">
        <x:v>exact LOINC name or curated unambiguous abbreviation present in initial_workup_labs</x:v>
      </x:c>
      <x:c r="H6670" s="26" t="str">
        <x:v>platelets</x:v>
      </x:c>
      <x:c r="I6670" s="26" t="str">
        <x:v>LOINC 2.80</x:v>
      </x:c>
      <x:c r="J6670" s="29" t="str">
        <x:v>https://loinc.org/</x:v>
      </x:c>
      <x:c r="K6670" s="26" t="str">
        <x:v>vocab.concept concept_id=1616298; field=initial_workup_labs</x:v>
      </x:c>
      <x:c r="L6670" s="26" t="str">
        <x:v>Terminology-source verified; pathway applicability requires coding/clinical review</x:v>
      </x:c>
    </x:row>
    <x:row r="6671" ht="34" customHeight="1">
      <x:c r="A6671" s="30" t="n">
        <x:v>87</x:v>
      </x:c>
      <x:c r="B6671" s="26" t="str">
        <x:v>Abortion / Miscarriage (spontaneous &amp; induced)</x:v>
      </x:c>
      <x:c r="C6671" s="29" t="str">
        <x:v>SNOMED CT</x:v>
      </x:c>
      <x:c r="D6671" s="31" t="str">
        <x:v>17369002</x:v>
      </x:c>
      <x:c r="E6671" s="26" t="str">
        <x:v>Miscarriage</x:v>
      </x:c>
      <x:c r="F6671" s="29" t="str">
        <x:v>Condition</x:v>
      </x:c>
      <x:c r="G6671" s="26" t="str">
        <x:v>exact terminology match to pathway condition</x:v>
      </x:c>
      <x:c r="H6671" s="26" t="str">
        <x:v>miscarriage</x:v>
      </x:c>
      <x:c r="I6671" s="26" t="str">
        <x:v>2025-02-01 International; 2025-03-01 US; 2025-04-09 UK editions</x:v>
      </x:c>
      <x:c r="J6671" s="29" t="str">
        <x:v>https://www.snomed.org/</x:v>
      </x:c>
      <x:c r="K6671" s="26" t="str">
        <x:v>vocab.concept concept_id=4067106</x:v>
      </x:c>
      <x:c r="L6671" s="26" t="str">
        <x:v>Terminology-source verified; pathway applicability requires coding/clinical review</x:v>
      </x:c>
    </x:row>
    <x:row r="6672" ht="34" customHeight="1">
      <x:c r="A6672" s="30" t="n">
        <x:v>87</x:v>
      </x:c>
      <x:c r="B6672" s="26" t="str">
        <x:v>Abortion / Miscarriage (spontaneous &amp; induced)</x:v>
      </x:c>
      <x:c r="C6672" s="29" t="str">
        <x:v>LOINC</x:v>
      </x:c>
      <x:c r="D6672" s="31" t="str">
        <x:v>14979-9</x:v>
      </x:c>
      <x:c r="E6672" s="26" t="str">
        <x:v>aPTT in Platelet poor plasma by Coagulation assay</x:v>
      </x:c>
      <x:c r="F6672" s="29" t="str">
        <x:v>Measurement</x:v>
      </x:c>
      <x:c r="G6672" s="26" t="str">
        <x:v>exact LOINC name or curated unambiguous abbreviation present in initial_workup_labs</x:v>
      </x:c>
      <x:c r="H6672" s="26" t="str">
        <x:v>aptt</x:v>
      </x:c>
      <x:c r="I6672" s="26" t="str">
        <x:v>LOINC 2.80</x:v>
      </x:c>
      <x:c r="J6672" s="29" t="str">
        <x:v>https://loinc.org/</x:v>
      </x:c>
      <x:c r="K6672" s="26" t="str">
        <x:v>vocab.concept concept_id=3018677; field=initial_workup_labs</x:v>
      </x:c>
      <x:c r="L6672" s="26" t="str">
        <x:v>Terminology-source verified; pathway applicability requires coding/clinical review</x:v>
      </x:c>
    </x:row>
    <x:row r="6673" ht="34" customHeight="1">
      <x:c r="A6673" s="30" t="n">
        <x:v>87</x:v>
      </x:c>
      <x:c r="B6673" s="26" t="str">
        <x:v>Abortion / Miscarriage (spontaneous &amp; induced)</x:v>
      </x:c>
      <x:c r="C6673" s="29" t="str">
        <x:v>LOINC</x:v>
      </x:c>
      <x:c r="D6673" s="31" t="str">
        <x:v>16859-1</x:v>
      </x:c>
      <x:c r="E6673" s="26" t="str">
        <x:v>Fibrinogen [Presence] in Platelet poor plasma</x:v>
      </x:c>
      <x:c r="F6673" s="29" t="str">
        <x:v>Measurement</x:v>
      </x:c>
      <x:c r="G6673" s="26" t="str">
        <x:v>exact LOINC name or curated unambiguous abbreviation present in initial_workup_labs</x:v>
      </x:c>
      <x:c r="H6673" s="26" t="str">
        <x:v>fibrinogen</x:v>
      </x:c>
      <x:c r="I6673" s="26" t="str">
        <x:v>LOINC 2.80</x:v>
      </x:c>
      <x:c r="J6673" s="29" t="str">
        <x:v>https://loinc.org/</x:v>
      </x:c>
      <x:c r="K6673" s="26" t="str">
        <x:v>vocab.concept concept_id=3002937; field=initial_workup_labs</x:v>
      </x:c>
      <x:c r="L6673" s="26" t="str">
        <x:v>Terminology-source verified; pathway applicability requires coding/clinical review</x:v>
      </x:c>
    </x:row>
    <x:row r="6674" ht="34" customHeight="1">
      <x:c r="A6674" s="30" t="n">
        <x:v>87</x:v>
      </x:c>
      <x:c r="B6674" s="26" t="str">
        <x:v>Abortion / Miscarriage (spontaneous &amp; induced)</x:v>
      </x:c>
      <x:c r="C6674" s="29" t="str">
        <x:v>LOINC</x:v>
      </x:c>
      <x:c r="D6674" s="31" t="str">
        <x:v>21002-1</x:v>
      </x:c>
      <x:c r="E6674" s="26" t="str">
        <x:v>Fibrinogen [Interpretation] in Platelet poor plasma</x:v>
      </x:c>
      <x:c r="F6674" s="29" t="str">
        <x:v>Measurement</x:v>
      </x:c>
      <x:c r="G6674" s="26" t="str">
        <x:v>exact LOINC name or curated unambiguous abbreviation present in initial_workup_labs</x:v>
      </x:c>
      <x:c r="H6674" s="26" t="str">
        <x:v>fibrinogen</x:v>
      </x:c>
      <x:c r="I6674" s="26" t="str">
        <x:v>LOINC 2.80</x:v>
      </x:c>
      <x:c r="J6674" s="29" t="str">
        <x:v>https://loinc.org/</x:v>
      </x:c>
      <x:c r="K6674" s="26" t="str">
        <x:v>vocab.concept concept_id=3008766; field=initial_workup_labs</x:v>
      </x:c>
      <x:c r="L6674" s="26" t="str">
        <x:v>Terminology-source verified; pathway applicability requires coding/clinical review</x:v>
      </x:c>
    </x:row>
    <x:row r="6675" ht="34" customHeight="1">
      <x:c r="A6675" s="30" t="n">
        <x:v>87</x:v>
      </x:c>
      <x:c r="B6675" s="26" t="str">
        <x:v>Abortion / Miscarriage (spontaneous &amp; induced)</x:v>
      </x:c>
      <x:c r="C6675" s="29" t="str">
        <x:v>LOINC</x:v>
      </x:c>
      <x:c r="D6675" s="31" t="str">
        <x:v>24322-0</x:v>
      </x:c>
      <x:c r="E6675" s="26" t="str">
        <x:v>Comprehensive metabolic 1998 panel - Serum or Plasma</x:v>
      </x:c>
      <x:c r="F6675" s="29" t="str">
        <x:v>Measurement</x:v>
      </x:c>
      <x:c r="G6675" s="26" t="str">
        <x:v>exact LOINC name or curated unambiguous abbreviation present in initial_workup_labs</x:v>
      </x:c>
      <x:c r="H6675" s="26" t="str">
        <x:v>cmp</x:v>
      </x:c>
      <x:c r="I6675" s="26" t="str">
        <x:v>LOINC 2.80</x:v>
      </x:c>
      <x:c r="J6675" s="29" t="str">
        <x:v>https://loinc.org/</x:v>
      </x:c>
      <x:c r="K6675" s="26" t="str">
        <x:v>vocab.concept concept_id=3025200; field=initial_workup_labs</x:v>
      </x:c>
      <x:c r="L6675" s="26" t="str">
        <x:v>Terminology-source verified; pathway applicability requires coding/clinical review</x:v>
      </x:c>
    </x:row>
    <x:row r="6676" ht="34" customHeight="1">
      <x:c r="A6676" s="30" t="n">
        <x:v>87</x:v>
      </x:c>
      <x:c r="B6676" s="26" t="str">
        <x:v>Abortion / Miscarriage (spontaneous &amp; induced)</x:v>
      </x:c>
      <x:c r="C6676" s="29" t="str">
        <x:v>LOINC</x:v>
      </x:c>
      <x:c r="D6676" s="31" t="str">
        <x:v>24323-8</x:v>
      </x:c>
      <x:c r="E6676" s="26" t="str">
        <x:v>Comprehensive metabolic 2000 panel - Serum or Plasma</x:v>
      </x:c>
      <x:c r="F6676" s="29" t="str">
        <x:v>Measurement</x:v>
      </x:c>
      <x:c r="G6676" s="26" t="str">
        <x:v>exact LOINC name or curated unambiguous abbreviation present in initial_workup_labs</x:v>
      </x:c>
      <x:c r="H6676" s="26" t="str">
        <x:v>cmp</x:v>
      </x:c>
      <x:c r="I6676" s="26" t="str">
        <x:v>LOINC 2.80</x:v>
      </x:c>
      <x:c r="J6676" s="29" t="str">
        <x:v>https://loinc.org/</x:v>
      </x:c>
      <x:c r="K6676" s="26" t="str">
        <x:v>vocab.concept concept_id=3026023; field=initial_workup_labs</x:v>
      </x:c>
      <x:c r="L6676" s="26" t="str">
        <x:v>Terminology-source verified; pathway applicability requires coding/clinical review</x:v>
      </x:c>
    </x:row>
    <x:row r="6677" ht="34" customHeight="1">
      <x:c r="A6677" s="30" t="n">
        <x:v>87</x:v>
      </x:c>
      <x:c r="B6677" s="26" t="str">
        <x:v>Abortion / Miscarriage (spontaneous &amp; induced)</x:v>
      </x:c>
      <x:c r="C6677" s="29" t="str">
        <x:v>LOINC</x:v>
      </x:c>
      <x:c r="D6677" s="31" t="str">
        <x:v>24356-8</x:v>
      </x:c>
      <x:c r="E6677" s="26" t="str">
        <x:v>Urinalysis complete panel - Urine</x:v>
      </x:c>
      <x:c r="F6677" s="29" t="str">
        <x:v>Measurement</x:v>
      </x:c>
      <x:c r="G6677" s="26" t="str">
        <x:v>exact LOINC name or curated unambiguous abbreviation present in initial_workup_labs</x:v>
      </x:c>
      <x:c r="H6677" s="26" t="str">
        <x:v>urinalysis</x:v>
      </x:c>
      <x:c r="I6677" s="26" t="str">
        <x:v>LOINC 2.80</x:v>
      </x:c>
      <x:c r="J6677" s="29" t="str">
        <x:v>https://loinc.org/</x:v>
      </x:c>
      <x:c r="K6677" s="26" t="str">
        <x:v>vocab.concept concept_id=3036941; field=initial_workup_labs</x:v>
      </x:c>
      <x:c r="L6677" s="26" t="str">
        <x:v>Terminology-source verified; pathway applicability requires coding/clinical review</x:v>
      </x:c>
    </x:row>
    <x:row r="6678" ht="34" customHeight="1">
      <x:c r="A6678" s="30" t="n">
        <x:v>87</x:v>
      </x:c>
      <x:c r="B6678" s="26" t="str">
        <x:v>Abortion / Miscarriage (spontaneous &amp; induced)</x:v>
      </x:c>
      <x:c r="C6678" s="29" t="str">
        <x:v>LOINC</x:v>
      </x:c>
      <x:c r="D6678" s="31" t="str">
        <x:v>24357-6</x:v>
      </x:c>
      <x:c r="E6678" s="26" t="str">
        <x:v>Urinalysis macro (dipstick) panel - Urine</x:v>
      </x:c>
      <x:c r="F6678" s="29" t="str">
        <x:v>Measurement</x:v>
      </x:c>
      <x:c r="G6678" s="26" t="str">
        <x:v>exact LOINC name or curated unambiguous abbreviation present in initial_workup_labs</x:v>
      </x:c>
      <x:c r="H6678" s="26" t="str">
        <x:v>urinalysis</x:v>
      </x:c>
      <x:c r="I6678" s="26" t="str">
        <x:v>LOINC 2.80</x:v>
      </x:c>
      <x:c r="J6678" s="29" t="str">
        <x:v>https://loinc.org/</x:v>
      </x:c>
      <x:c r="K6678" s="26" t="str">
        <x:v>vocab.concept concept_id=3037467; field=initial_workup_labs</x:v>
      </x:c>
      <x:c r="L6678" s="26" t="str">
        <x:v>Terminology-source verified; pathway applicability requires coding/clinical review</x:v>
      </x:c>
    </x:row>
    <x:row r="6679" ht="34" customHeight="1">
      <x:c r="A6679" s="30" t="n">
        <x:v>87</x:v>
      </x:c>
      <x:c r="B6679" s="26" t="str">
        <x:v>Abortion / Miscarriage (spontaneous &amp; induced)</x:v>
      </x:c>
      <x:c r="C6679" s="29" t="str">
        <x:v>LOINC</x:v>
      </x:c>
      <x:c r="D6679" s="31" t="str">
        <x:v>30902-1</x:v>
      </x:c>
      <x:c r="E6679" s="26" t="str">
        <x:v>Fibrinogen [Mass/volume] in Platelet poor plasma by Heat denaturation</x:v>
      </x:c>
      <x:c r="F6679" s="29" t="str">
        <x:v>Measurement</x:v>
      </x:c>
      <x:c r="G6679" s="26" t="str">
        <x:v>exact LOINC name or curated unambiguous abbreviation present in initial_workup_labs</x:v>
      </x:c>
      <x:c r="H6679" s="26" t="str">
        <x:v>fibrinogen</x:v>
      </x:c>
      <x:c r="I6679" s="26" t="str">
        <x:v>LOINC 2.80</x:v>
      </x:c>
      <x:c r="J6679" s="29" t="str">
        <x:v>https://loinc.org/</x:v>
      </x:c>
      <x:c r="K6679" s="26" t="str">
        <x:v>vocab.concept concept_id=3018928; field=initial_workup_labs</x:v>
      </x:c>
      <x:c r="L6679" s="26" t="str">
        <x:v>Terminology-source verified; pathway applicability requires coding/clinical review</x:v>
      </x:c>
    </x:row>
    <x:row r="6680" ht="34" customHeight="1">
      <x:c r="A6680" s="30" t="n">
        <x:v>87</x:v>
      </x:c>
      <x:c r="B6680" s="26" t="str">
        <x:v>Abortion / Miscarriage (spontaneous &amp; induced)</x:v>
      </x:c>
      <x:c r="C6680" s="29" t="str">
        <x:v>LOINC</x:v>
      </x:c>
      <x:c r="D6680" s="31" t="str">
        <x:v>3255-7</x:v>
      </x:c>
      <x:c r="E6680" s="26" t="str">
        <x:v>Fibrinogen [Mass/volume] in Platelet poor plasma by Coagulation assay</x:v>
      </x:c>
      <x:c r="F6680" s="29" t="str">
        <x:v>Measurement</x:v>
      </x:c>
      <x:c r="G6680" s="26" t="str">
        <x:v>exact LOINC name or curated unambiguous abbreviation present in initial_workup_labs</x:v>
      </x:c>
      <x:c r="H6680" s="26" t="str">
        <x:v>fibrinogen</x:v>
      </x:c>
      <x:c r="I6680" s="26" t="str">
        <x:v>LOINC 2.80</x:v>
      </x:c>
      <x:c r="J6680" s="29" t="str">
        <x:v>https://loinc.org/</x:v>
      </x:c>
      <x:c r="K6680" s="26" t="str">
        <x:v>vocab.concept concept_id=3016407; field=initial_workup_labs</x:v>
      </x:c>
      <x:c r="L6680" s="26" t="str">
        <x:v>Terminology-source verified; pathway applicability requires coding/clinical review</x:v>
      </x:c>
    </x:row>
    <x:row r="6681" ht="34" customHeight="1">
      <x:c r="A6681" s="30" t="n">
        <x:v>87</x:v>
      </x:c>
      <x:c r="B6681" s="26" t="str">
        <x:v>Abortion / Miscarriage (spontaneous &amp; induced)</x:v>
      </x:c>
      <x:c r="C6681" s="29" t="str">
        <x:v>LOINC</x:v>
      </x:c>
      <x:c r="D6681" s="31" t="str">
        <x:v>34714-6</x:v>
      </x:c>
      <x:c r="E6681" s="26" t="str">
        <x:v>INR in Blood by Coagulation assay</x:v>
      </x:c>
      <x:c r="F6681" s="29" t="str">
        <x:v>Measurement</x:v>
      </x:c>
      <x:c r="G6681" s="26" t="str">
        <x:v>exact LOINC name or curated unambiguous abbreviation present in initial_workup_labs</x:v>
      </x:c>
      <x:c r="H6681" s="26" t="str">
        <x:v>pt inr</x:v>
      </x:c>
      <x:c r="I6681" s="26" t="str">
        <x:v>LOINC 2.80</x:v>
      </x:c>
      <x:c r="J6681" s="29" t="str">
        <x:v>https://loinc.org/</x:v>
      </x:c>
      <x:c r="K6681" s="26" t="str">
        <x:v>vocab.concept concept_id=3032080; field=initial_workup_labs</x:v>
      </x:c>
      <x:c r="L6681" s="26" t="str">
        <x:v>Terminology-source verified; pathway applicability requires coding/clinical review</x:v>
      </x:c>
    </x:row>
    <x:row r="6682" ht="34" customHeight="1">
      <x:c r="A6682" s="30" t="n">
        <x:v>87</x:v>
      </x:c>
      <x:c r="B6682" s="26" t="str">
        <x:v>Abortion / Miscarriage (spontaneous &amp; induced)</x:v>
      </x:c>
      <x:c r="C6682" s="29" t="str">
        <x:v>LOINC</x:v>
      </x:c>
      <x:c r="D6682" s="31" t="str">
        <x:v>38875-1</x:v>
      </x:c>
      <x:c r="E6682" s="26" t="str">
        <x:v>INR in Platelet poor plasma or blood by Coagulation assay</x:v>
      </x:c>
      <x:c r="F6682" s="29" t="str">
        <x:v>Measurement</x:v>
      </x:c>
      <x:c r="G6682" s="26" t="str">
        <x:v>exact LOINC name or curated unambiguous abbreviation present in initial_workup_labs</x:v>
      </x:c>
      <x:c r="H6682" s="26" t="str">
        <x:v>pt inr</x:v>
      </x:c>
      <x:c r="I6682" s="26" t="str">
        <x:v>LOINC 2.80</x:v>
      </x:c>
      <x:c r="J6682" s="29" t="str">
        <x:v>https://loinc.org/</x:v>
      </x:c>
      <x:c r="K6682" s="26" t="str">
        <x:v>vocab.concept concept_id=3042605; field=initial_workup_labs</x:v>
      </x:c>
      <x:c r="L6682" s="26" t="str">
        <x:v>Terminology-source verified; pathway applicability requires coding/clinical review</x:v>
      </x:c>
    </x:row>
    <x:row r="6683" ht="34" customHeight="1">
      <x:c r="A6683" s="30" t="n">
        <x:v>87</x:v>
      </x:c>
      <x:c r="B6683" s="26" t="str">
        <x:v>Abortion / Miscarriage (spontaneous &amp; induced)</x:v>
      </x:c>
      <x:c r="C6683" s="29" t="str">
        <x:v>LOINC</x:v>
      </x:c>
      <x:c r="D6683" s="31" t="str">
        <x:v>40717-1</x:v>
      </x:c>
      <x:c r="E6683" s="26" t="str">
        <x:v>Haptoglobin [Presence] in Serum or Plasma</x:v>
      </x:c>
      <x:c r="F6683" s="29" t="str">
        <x:v>Measurement</x:v>
      </x:c>
      <x:c r="G6683" s="26" t="str">
        <x:v>exact LOINC name or curated unambiguous abbreviation present in initial_workup_labs</x:v>
      </x:c>
      <x:c r="H6683" s="26" t="str">
        <x:v>haptoglobin</x:v>
      </x:c>
      <x:c r="I6683" s="26" t="str">
        <x:v>LOINC 2.80</x:v>
      </x:c>
      <x:c r="J6683" s="29" t="str">
        <x:v>https://loinc.org/</x:v>
      </x:c>
      <x:c r="K6683" s="26" t="str">
        <x:v>vocab.concept concept_id=3040752; field=initial_workup_labs</x:v>
      </x:c>
      <x:c r="L6683" s="26" t="str">
        <x:v>Terminology-source verified; pathway applicability requires coding/clinical review</x:v>
      </x:c>
    </x:row>
    <x:row r="6684" ht="34" customHeight="1">
      <x:c r="A6684" s="30" t="n">
        <x:v>87</x:v>
      </x:c>
      <x:c r="B6684" s="26" t="str">
        <x:v>Abortion / Miscarriage (spontaneous &amp; induced)</x:v>
      </x:c>
      <x:c r="C6684" s="29" t="str">
        <x:v>LOINC</x:v>
      </x:c>
      <x:c r="D6684" s="31" t="str">
        <x:v>4542-7</x:v>
      </x:c>
      <x:c r="E6684" s="26" t="str">
        <x:v>Haptoglobin [Mass/volume] in Serum or Plasma</x:v>
      </x:c>
      <x:c r="F6684" s="29" t="str">
        <x:v>Measurement</x:v>
      </x:c>
      <x:c r="G6684" s="26" t="str">
        <x:v>exact LOINC name or curated unambiguous abbreviation present in initial_workup_labs</x:v>
      </x:c>
      <x:c r="H6684" s="26" t="str">
        <x:v>haptoglobin</x:v>
      </x:c>
      <x:c r="I6684" s="26" t="str">
        <x:v>LOINC 2.80</x:v>
      </x:c>
      <x:c r="J6684" s="29" t="str">
        <x:v>https://loinc.org/</x:v>
      </x:c>
      <x:c r="K6684" s="26" t="str">
        <x:v>vocab.concept concept_id=3012336; field=initial_workup_labs</x:v>
      </x:c>
      <x:c r="L6684" s="26" t="str">
        <x:v>Terminology-source verified; pathway applicability requires coding/clinical review</x:v>
      </x:c>
    </x:row>
    <x:row r="6685" ht="34" customHeight="1">
      <x:c r="A6685" s="30" t="n">
        <x:v>87</x:v>
      </x:c>
      <x:c r="B6685" s="26" t="str">
        <x:v>Abortion / Miscarriage (spontaneous &amp; induced)</x:v>
      </x:c>
      <x:c r="C6685" s="29" t="str">
        <x:v>LOINC</x:v>
      </x:c>
      <x:c r="D6685" s="31" t="str">
        <x:v>4543-5</x:v>
      </x:c>
      <x:c r="E6685" s="26" t="str">
        <x:v>Haptoglobin [Mass/volume] in Serum or Plasma by Electrophoresis</x:v>
      </x:c>
      <x:c r="F6685" s="29" t="str">
        <x:v>Measurement</x:v>
      </x:c>
      <x:c r="G6685" s="26" t="str">
        <x:v>exact LOINC name or curated unambiguous abbreviation present in initial_workup_labs</x:v>
      </x:c>
      <x:c r="H6685" s="26" t="str">
        <x:v>haptoglobin</x:v>
      </x:c>
      <x:c r="I6685" s="26" t="str">
        <x:v>LOINC 2.80</x:v>
      </x:c>
      <x:c r="J6685" s="29" t="str">
        <x:v>https://loinc.org/</x:v>
      </x:c>
      <x:c r="K6685" s="26" t="str">
        <x:v>vocab.concept concept_id=3009759; field=initial_workup_labs</x:v>
      </x:c>
      <x:c r="L6685" s="26" t="str">
        <x:v>Terminology-source verified; pathway applicability requires coding/clinical review</x:v>
      </x:c>
    </x:row>
    <x:row r="6686" ht="34" customHeight="1">
      <x:c r="A6686" s="30" t="n">
        <x:v>87</x:v>
      </x:c>
      <x:c r="B6686" s="26" t="str">
        <x:v>Abortion / Miscarriage (spontaneous &amp; induced)</x:v>
      </x:c>
      <x:c r="C6686" s="29" t="str">
        <x:v>LOINC</x:v>
      </x:c>
      <x:c r="D6686" s="31" t="str">
        <x:v>46127-7</x:v>
      </x:c>
      <x:c r="E6686" s="26" t="str">
        <x:v>Haptoglobin [Mass/volume] in Serum or Plasma by Nephelometry</x:v>
      </x:c>
      <x:c r="F6686" s="29" t="str">
        <x:v>Measurement</x:v>
      </x:c>
      <x:c r="G6686" s="26" t="str">
        <x:v>exact LOINC name or curated unambiguous abbreviation present in initial_workup_labs</x:v>
      </x:c>
      <x:c r="H6686" s="26" t="str">
        <x:v>haptoglobin</x:v>
      </x:c>
      <x:c r="I6686" s="26" t="str">
        <x:v>LOINC 2.80</x:v>
      </x:c>
      <x:c r="J6686" s="29" t="str">
        <x:v>https://loinc.org/</x:v>
      </x:c>
      <x:c r="K6686" s="26" t="str">
        <x:v>vocab.concept concept_id=3043000; field=initial_workup_labs</x:v>
      </x:c>
      <x:c r="L6686" s="26" t="str">
        <x:v>Terminology-source verified; pathway applicability requires coding/clinical review</x:v>
      </x:c>
    </x:row>
    <x:row r="6687" ht="34" customHeight="1">
      <x:c r="A6687" s="30" t="n">
        <x:v>87</x:v>
      </x:c>
      <x:c r="B6687" s="26" t="str">
        <x:v>Abortion / Miscarriage (spontaneous &amp; induced)</x:v>
      </x:c>
      <x:c r="C6687" s="29" t="str">
        <x:v>LOINC</x:v>
      </x:c>
      <x:c r="D6687" s="31" t="str">
        <x:v>48664-7</x:v>
      </x:c>
      <x:c r="E6687" s="26" t="str">
        <x:v>Fibrinogen [Mass/volume] in Platelet poor plasma by Coagulation.derived</x:v>
      </x:c>
      <x:c r="F6687" s="29" t="str">
        <x:v>Measurement</x:v>
      </x:c>
      <x:c r="G6687" s="26" t="str">
        <x:v>exact LOINC name or curated unambiguous abbreviation present in initial_workup_labs</x:v>
      </x:c>
      <x:c r="H6687" s="26" t="str">
        <x:v>fibrinogen</x:v>
      </x:c>
      <x:c r="I6687" s="26" t="str">
        <x:v>LOINC 2.80</x:v>
      </x:c>
      <x:c r="J6687" s="29" t="str">
        <x:v>https://loinc.org/</x:v>
      </x:c>
      <x:c r="K6687" s="26" t="str">
        <x:v>vocab.concept concept_id=3052964; field=initial_workup_labs</x:v>
      </x:c>
      <x:c r="L6687" s="26" t="str">
        <x:v>Terminology-source verified; pathway applicability requires coding/clinical review</x:v>
      </x:c>
    </x:row>
    <x:row r="6688" ht="34" customHeight="1">
      <x:c r="A6688" s="30" t="n">
        <x:v>87</x:v>
      </x:c>
      <x:c r="B6688" s="26" t="str">
        <x:v>Abortion / Miscarriage (spontaneous &amp; induced)</x:v>
      </x:c>
      <x:c r="C6688" s="29" t="str">
        <x:v>LOINC</x:v>
      </x:c>
      <x:c r="D6688" s="31" t="str">
        <x:v>50197-3</x:v>
      </x:c>
      <x:c r="E6688" s="26" t="str">
        <x:v>aPTT panel - Platelet poor plasma</x:v>
      </x:c>
      <x:c r="F6688" s="29" t="str">
        <x:v>Measurement</x:v>
      </x:c>
      <x:c r="G6688" s="26" t="str">
        <x:v>exact LOINC name or curated unambiguous abbreviation present in initial_workup_labs</x:v>
      </x:c>
      <x:c r="H6688" s="26" t="str">
        <x:v>aptt</x:v>
      </x:c>
      <x:c r="I6688" s="26" t="str">
        <x:v>LOINC 2.80</x:v>
      </x:c>
      <x:c r="J6688" s="29" t="str">
        <x:v>https://loinc.org/</x:v>
      </x:c>
      <x:c r="K6688" s="26" t="str">
        <x:v>vocab.concept concept_id=3031305; field=initial_workup_labs</x:v>
      </x:c>
      <x:c r="L6688" s="26" t="str">
        <x:v>Terminology-source verified; pathway applicability requires coding/clinical review</x:v>
      </x:c>
    </x:row>
    <x:row r="6689" ht="34" customHeight="1">
      <x:c r="A6689" s="30" t="n">
        <x:v>87</x:v>
      </x:c>
      <x:c r="B6689" s="26" t="str">
        <x:v>Abortion / Miscarriage (spontaneous &amp; induced)</x:v>
      </x:c>
      <x:c r="C6689" s="29" t="str">
        <x:v>LOINC</x:v>
      </x:c>
      <x:c r="D6689" s="31" t="str">
        <x:v>55429-5</x:v>
      </x:c>
      <x:c r="E6689" s="26" t="str">
        <x:v>Short blood count panel - Blood</x:v>
      </x:c>
      <x:c r="F6689" s="29" t="str">
        <x:v>Measurement</x:v>
      </x:c>
      <x:c r="G6689" s="26" t="str">
        <x:v>exact LOINC name or curated unambiguous abbreviation present in initial_workup_labs</x:v>
      </x:c>
      <x:c r="H6689" s="26" t="str">
        <x:v>cbc</x:v>
      </x:c>
      <x:c r="I6689" s="26" t="str">
        <x:v>LOINC 2.80</x:v>
      </x:c>
      <x:c r="J6689" s="29" t="str">
        <x:v>https://loinc.org/</x:v>
      </x:c>
      <x:c r="K6689" s="26" t="str">
        <x:v>vocab.concept concept_id=40758558; field=initial_workup_labs</x:v>
      </x:c>
      <x:c r="L6689" s="26" t="str">
        <x:v>Terminology-source verified; pathway applicability requires coding/clinical review</x:v>
      </x:c>
    </x:row>
    <x:row r="6690" ht="34" customHeight="1">
      <x:c r="A6690" s="30" t="n">
        <x:v>87</x:v>
      </x:c>
      <x:c r="B6690" s="26" t="str">
        <x:v>Abortion / Miscarriage (spontaneous &amp; induced)</x:v>
      </x:c>
      <x:c r="C6690" s="29" t="str">
        <x:v>LOINC</x:v>
      </x:c>
      <x:c r="D6690" s="31" t="str">
        <x:v>57019-2</x:v>
      </x:c>
      <x:c r="E6690" s="26" t="str">
        <x:v>Urinalysis dipstick W Reflex Culture panel - Urine</x:v>
      </x:c>
      <x:c r="F6690" s="29" t="str">
        <x:v>Measurement</x:v>
      </x:c>
      <x:c r="G6690" s="26" t="str">
        <x:v>exact LOINC name or curated unambiguous abbreviation present in initial_workup_labs</x:v>
      </x:c>
      <x:c r="H6690" s="26" t="str">
        <x:v>urinalysis</x:v>
      </x:c>
      <x:c r="I6690" s="26" t="str">
        <x:v>LOINC 2.80</x:v>
      </x:c>
      <x:c r="J6690" s="29" t="str">
        <x:v>https://loinc.org/</x:v>
      </x:c>
      <x:c r="K6690" s="26" t="str">
        <x:v>vocab.concept concept_id=40760138; field=initial_workup_labs</x:v>
      </x:c>
      <x:c r="L6690" s="26" t="str">
        <x:v>Terminology-source verified; pathway applicability requires coding/clinical review</x:v>
      </x:c>
    </x:row>
    <x:row r="6691" ht="34" customHeight="1">
      <x:c r="A6691" s="30" t="n">
        <x:v>87</x:v>
      </x:c>
      <x:c r="B6691" s="26" t="str">
        <x:v>Abortion / Miscarriage (spontaneous &amp; induced)</x:v>
      </x:c>
      <x:c r="C6691" s="29" t="str">
        <x:v>LOINC</x:v>
      </x:c>
      <x:c r="D6691" s="31" t="str">
        <x:v>57020-0</x:v>
      </x:c>
      <x:c r="E6691" s="26" t="str">
        <x:v>Urinalysis dipstick W Reflex Microscopic panel - Urine</x:v>
      </x:c>
      <x:c r="F6691" s="29" t="str">
        <x:v>Measurement</x:v>
      </x:c>
      <x:c r="G6691" s="26" t="str">
        <x:v>exact LOINC name or curated unambiguous abbreviation present in initial_workup_labs</x:v>
      </x:c>
      <x:c r="H6691" s="26" t="str">
        <x:v>urinalysis</x:v>
      </x:c>
      <x:c r="I6691" s="26" t="str">
        <x:v>LOINC 2.80</x:v>
      </x:c>
      <x:c r="J6691" s="29" t="str">
        <x:v>https://loinc.org/</x:v>
      </x:c>
      <x:c r="K6691" s="26" t="str">
        <x:v>vocab.concept concept_id=40760139; field=initial_workup_labs</x:v>
      </x:c>
      <x:c r="L6691" s="26" t="str">
        <x:v>Terminology-source verified; pathway applicability requires coding/clinical review</x:v>
      </x:c>
    </x:row>
    <x:row r="6692" ht="34" customHeight="1">
      <x:c r="A6692" s="30" t="n">
        <x:v>87</x:v>
      </x:c>
      <x:c r="B6692" s="26" t="str">
        <x:v>Abortion / Miscarriage (spontaneous &amp; induced)</x:v>
      </x:c>
      <x:c r="C6692" s="29" t="str">
        <x:v>LOINC</x:v>
      </x:c>
      <x:c r="D6692" s="31" t="str">
        <x:v>57021-8</x:v>
      </x:c>
      <x:c r="E6692" s="26" t="str">
        <x:v>CBC W Auto Differential panel - Blood</x:v>
      </x:c>
      <x:c r="F6692" s="29" t="str">
        <x:v>Measurement</x:v>
      </x:c>
      <x:c r="G6692" s="26" t="str">
        <x:v>exact LOINC name or curated unambiguous abbreviation present in initial_workup_labs</x:v>
      </x:c>
      <x:c r="H6692" s="26" t="str">
        <x:v>cbc</x:v>
      </x:c>
      <x:c r="I6692" s="26" t="str">
        <x:v>LOINC 2.80</x:v>
      </x:c>
      <x:c r="J6692" s="29" t="str">
        <x:v>https://loinc.org/</x:v>
      </x:c>
      <x:c r="K6692" s="26" t="str">
        <x:v>vocab.concept concept_id=40760140; field=initial_workup_labs</x:v>
      </x:c>
      <x:c r="L6692" s="26" t="str">
        <x:v>Terminology-source verified; pathway applicability requires coding/clinical review</x:v>
      </x:c>
    </x:row>
    <x:row r="6693" ht="34" customHeight="1">
      <x:c r="A6693" s="30" t="n">
        <x:v>87</x:v>
      </x:c>
      <x:c r="B6693" s="26" t="str">
        <x:v>Abortion / Miscarriage (spontaneous &amp; induced)</x:v>
      </x:c>
      <x:c r="C6693" s="29" t="str">
        <x:v>LOINC</x:v>
      </x:c>
      <x:c r="D6693" s="31" t="str">
        <x:v>57022-6</x:v>
      </x:c>
      <x:c r="E6693" s="26" t="str">
        <x:v>CBC W Reflex Manual Differential panel - Blood</x:v>
      </x:c>
      <x:c r="F6693" s="29" t="str">
        <x:v>Measurement</x:v>
      </x:c>
      <x:c r="G6693" s="26" t="str">
        <x:v>exact LOINC name or curated unambiguous abbreviation present in initial_workup_labs</x:v>
      </x:c>
      <x:c r="H6693" s="26" t="str">
        <x:v>cbc</x:v>
      </x:c>
      <x:c r="I6693" s="26" t="str">
        <x:v>LOINC 2.80</x:v>
      </x:c>
      <x:c r="J6693" s="29" t="str">
        <x:v>https://loinc.org/</x:v>
      </x:c>
      <x:c r="K6693" s="26" t="str">
        <x:v>vocab.concept concept_id=40760141; field=initial_workup_labs</x:v>
      </x:c>
      <x:c r="L6693" s="26" t="str">
        <x:v>Terminology-source verified; pathway applicability requires coding/clinical review</x:v>
      </x:c>
    </x:row>
    <x:row r="6694" ht="34" customHeight="1">
      <x:c r="A6694" s="30" t="n">
        <x:v>87</x:v>
      </x:c>
      <x:c r="B6694" s="26" t="str">
        <x:v>Abortion / Miscarriage (spontaneous &amp; induced)</x:v>
      </x:c>
      <x:c r="C6694" s="29" t="str">
        <x:v>LOINC</x:v>
      </x:c>
      <x:c r="D6694" s="31" t="str">
        <x:v>57782-5</x:v>
      </x:c>
      <x:c r="E6694" s="26" t="str">
        <x:v>CBC W Ordered Manual Differential panel - Blood</x:v>
      </x:c>
      <x:c r="F6694" s="29" t="str">
        <x:v>Measurement</x:v>
      </x:c>
      <x:c r="G6694" s="26" t="str">
        <x:v>exact LOINC name or curated unambiguous abbreviation present in initial_workup_labs</x:v>
      </x:c>
      <x:c r="H6694" s="26" t="str">
        <x:v>cbc</x:v>
      </x:c>
      <x:c r="I6694" s="26" t="str">
        <x:v>LOINC 2.80</x:v>
      </x:c>
      <x:c r="J6694" s="29" t="str">
        <x:v>https://loinc.org/</x:v>
      </x:c>
      <x:c r="K6694" s="26" t="str">
        <x:v>vocab.concept concept_id=40760892; field=initial_workup_labs</x:v>
      </x:c>
      <x:c r="L6694" s="26" t="str">
        <x:v>Terminology-source verified; pathway applicability requires coding/clinical review</x:v>
      </x:c>
    </x:row>
    <x:row r="6695" ht="34" customHeight="1">
      <x:c r="A6695" s="30" t="n">
        <x:v>87</x:v>
      </x:c>
      <x:c r="B6695" s="26" t="str">
        <x:v>Abortion / Miscarriage (spontaneous &amp; induced)</x:v>
      </x:c>
      <x:c r="C6695" s="29" t="str">
        <x:v>LOINC</x:v>
      </x:c>
      <x:c r="D6695" s="31" t="str">
        <x:v>58077-9</x:v>
      </x:c>
      <x:c r="E6695" s="26" t="str">
        <x:v>Urinalysis complete W Reflex Culture panel - Urine</x:v>
      </x:c>
      <x:c r="F6695" s="29" t="str">
        <x:v>Measurement</x:v>
      </x:c>
      <x:c r="G6695" s="26" t="str">
        <x:v>exact LOINC name or curated unambiguous abbreviation present in initial_workup_labs</x:v>
      </x:c>
      <x:c r="H6695" s="26" t="str">
        <x:v>urinalysis</x:v>
      </x:c>
      <x:c r="I6695" s="26" t="str">
        <x:v>LOINC 2.80</x:v>
      </x:c>
      <x:c r="J6695" s="29" t="str">
        <x:v>https://loinc.org/</x:v>
      </x:c>
      <x:c r="K6695" s="26" t="str">
        <x:v>vocab.concept concept_id=40761178; field=initial_workup_labs</x:v>
      </x:c>
      <x:c r="L6695" s="26" t="str">
        <x:v>Terminology-source verified; pathway applicability requires coding/clinical review</x:v>
      </x:c>
    </x:row>
    <x:row r="6696" ht="34" customHeight="1">
      <x:c r="A6696" s="30" t="n">
        <x:v>87</x:v>
      </x:c>
      <x:c r="B6696" s="26" t="str">
        <x:v>Abortion / Miscarriage (spontaneous &amp; induced)</x:v>
      </x:c>
      <x:c r="C6696" s="29" t="str">
        <x:v>LOINC</x:v>
      </x:c>
      <x:c r="D6696" s="31" t="str">
        <x:v>6301-6</x:v>
      </x:c>
      <x:c r="E6696" s="26" t="str">
        <x:v>INR in Platelet poor plasma by Coagulation assay</x:v>
      </x:c>
      <x:c r="F6696" s="29" t="str">
        <x:v>Measurement</x:v>
      </x:c>
      <x:c r="G6696" s="26" t="str">
        <x:v>exact LOINC name or curated unambiguous abbreviation present in initial_workup_labs</x:v>
      </x:c>
      <x:c r="H6696" s="26" t="str">
        <x:v>pt inr</x:v>
      </x:c>
      <x:c r="I6696" s="26" t="str">
        <x:v>LOINC 2.80</x:v>
      </x:c>
      <x:c r="J6696" s="29" t="str">
        <x:v>https://loinc.org/</x:v>
      </x:c>
      <x:c r="K6696" s="26" t="str">
        <x:v>vocab.concept concept_id=3022217; field=initial_workup_labs</x:v>
      </x:c>
      <x:c r="L6696" s="26" t="str">
        <x:v>Terminology-source verified; pathway applicability requires coding/clinical review</x:v>
      </x:c>
    </x:row>
    <x:row r="6697" ht="34" customHeight="1">
      <x:c r="A6697" s="30" t="n">
        <x:v>87</x:v>
      </x:c>
      <x:c r="B6697" s="26" t="str">
        <x:v>Abortion / Miscarriage (spontaneous &amp; induced)</x:v>
      </x:c>
      <x:c r="C6697" s="29" t="str">
        <x:v>LOINC</x:v>
      </x:c>
      <x:c r="D6697" s="31" t="str">
        <x:v>70209-2</x:v>
      </x:c>
      <x:c r="E6697" s="26" t="str">
        <x:v>Haptoglobin [Moles/volume] in Serum or Plasma</x:v>
      </x:c>
      <x:c r="F6697" s="29" t="str">
        <x:v>Measurement</x:v>
      </x:c>
      <x:c r="G6697" s="26" t="str">
        <x:v>exact LOINC name or curated unambiguous abbreviation present in initial_workup_labs</x:v>
      </x:c>
      <x:c r="H6697" s="26" t="str">
        <x:v>haptoglobin</x:v>
      </x:c>
      <x:c r="I6697" s="26" t="str">
        <x:v>LOINC 2.80</x:v>
      </x:c>
      <x:c r="J6697" s="29" t="str">
        <x:v>https://loinc.org/</x:v>
      </x:c>
      <x:c r="K6697" s="26" t="str">
        <x:v>vocab.concept concept_id=42868683; field=initial_workup_labs</x:v>
      </x:c>
      <x:c r="L6697" s="26" t="str">
        <x:v>Terminology-source verified; pathway applicability requires coding/clinical review</x:v>
      </x:c>
    </x:row>
    <x:row r="6698" ht="34" customHeight="1">
      <x:c r="A6698" s="30" t="n">
        <x:v>87</x:v>
      </x:c>
      <x:c r="B6698" s="26" t="str">
        <x:v>Abortion / Miscarriage (spontaneous &amp; induced)</x:v>
      </x:c>
      <x:c r="C6698" s="29" t="str">
        <x:v>LOINC</x:v>
      </x:c>
      <x:c r="D6698" s="31" t="str">
        <x:v>77397-8</x:v>
      </x:c>
      <x:c r="E6698" s="26" t="str">
        <x:v>ABO and Rh group [Type] in Blood by Confirmatory method</x:v>
      </x:c>
      <x:c r="F6698" s="29" t="str">
        <x:v>Measurement</x:v>
      </x:c>
      <x:c r="G6698" s="26" t="str">
        <x:v>exact LOINC name or curated unambiguous abbreviation present in initial_workup_labs</x:v>
      </x:c>
      <x:c r="H6698" s="26" t="str">
        <x:v>blood type</x:v>
      </x:c>
      <x:c r="I6698" s="26" t="str">
        <x:v>LOINC 2.80</x:v>
      </x:c>
      <x:c r="J6698" s="29" t="str">
        <x:v>https://loinc.org/</x:v>
      </x:c>
      <x:c r="K6698" s="26" t="str">
        <x:v>vocab.concept concept_id=46236098; field=initial_workup_labs</x:v>
      </x:c>
      <x:c r="L6698" s="26" t="str">
        <x:v>Terminology-source verified; pathway applicability requires coding/clinical review</x:v>
      </x:c>
    </x:row>
    <x:row r="6699" ht="34" customHeight="1">
      <x:c r="A6699" s="30" t="n">
        <x:v>87</x:v>
      </x:c>
      <x:c r="B6699" s="26" t="str">
        <x:v>Abortion / Miscarriage (spontaneous &amp; induced)</x:v>
      </x:c>
      <x:c r="C6699" s="29" t="str">
        <x:v>LOINC</x:v>
      </x:c>
      <x:c r="D6699" s="31" t="str">
        <x:v>882-1</x:v>
      </x:c>
      <x:c r="E6699" s="26" t="str">
        <x:v>ABO and Rh group [Type] in Blood</x:v>
      </x:c>
      <x:c r="F6699" s="29" t="str">
        <x:v>Measurement</x:v>
      </x:c>
      <x:c r="G6699" s="26" t="str">
        <x:v>exact LOINC name or curated unambiguous abbreviation present in initial_workup_labs</x:v>
      </x:c>
      <x:c r="H6699" s="26" t="str">
        <x:v>blood type</x:v>
      </x:c>
      <x:c r="I6699" s="26" t="str">
        <x:v>LOINC 2.80</x:v>
      </x:c>
      <x:c r="J6699" s="29" t="str">
        <x:v>https://loinc.org/</x:v>
      </x:c>
      <x:c r="K6699" s="26" t="str">
        <x:v>vocab.concept concept_id=3003694; field=initial_workup_labs</x:v>
      </x:c>
      <x:c r="L6699" s="26" t="str">
        <x:v>Terminology-source verified; pathway applicability requires coding/clinical review</x:v>
      </x:c>
    </x:row>
    <x:row r="6700" ht="34" customHeight="1">
      <x:c r="A6700" s="30" t="n">
        <x:v>87</x:v>
      </x:c>
      <x:c r="B6700" s="26" t="str">
        <x:v>Abortion / Miscarriage (spontaneous &amp; induced)</x:v>
      </x:c>
      <x:c r="C6700" s="29" t="str">
        <x:v>LOINC</x:v>
      </x:c>
      <x:c r="D6700" s="31" t="str">
        <x:v>883-9</x:v>
      </x:c>
      <x:c r="E6700" s="26" t="str">
        <x:v>ABO group [Type] in Blood</x:v>
      </x:c>
      <x:c r="F6700" s="29" t="str">
        <x:v>Measurement</x:v>
      </x:c>
      <x:c r="G6700" s="26" t="str">
        <x:v>exact LOINC name or curated unambiguous abbreviation present in initial_workup_labs</x:v>
      </x:c>
      <x:c r="H6700" s="26" t="str">
        <x:v>blood type</x:v>
      </x:c>
      <x:c r="I6700" s="26" t="str">
        <x:v>LOINC 2.80</x:v>
      </x:c>
      <x:c r="J6700" s="29" t="str">
        <x:v>https://loinc.org/</x:v>
      </x:c>
      <x:c r="K6700" s="26" t="str">
        <x:v>vocab.concept concept_id=3002529; field=initial_workup_labs</x:v>
      </x:c>
      <x:c r="L6700" s="26" t="str">
        <x:v>Terminology-source verified; pathway applicability requires coding/clinical review</x:v>
      </x:c>
    </x:row>
    <x:row r="6701" ht="34" customHeight="1">
      <x:c r="A6701" s="30" t="n">
        <x:v>87</x:v>
      </x:c>
      <x:c r="B6701" s="26" t="str">
        <x:v>Abortion / Miscarriage (spontaneous &amp; induced)</x:v>
      </x:c>
      <x:c r="C6701" s="29" t="str">
        <x:v>LOINC</x:v>
      </x:c>
      <x:c r="D6701" s="31" t="str">
        <x:v>97016-0</x:v>
      </x:c>
      <x:c r="E6701" s="26" t="str">
        <x:v>Fibrinogen [Mass/volume] in Blood by calculation</x:v>
      </x:c>
      <x:c r="F6701" s="29" t="str">
        <x:v>Measurement</x:v>
      </x:c>
      <x:c r="G6701" s="26" t="str">
        <x:v>exact LOINC name or curated unambiguous abbreviation present in initial_workup_labs</x:v>
      </x:c>
      <x:c r="H6701" s="26" t="str">
        <x:v>fibrinogen</x:v>
      </x:c>
      <x:c r="I6701" s="26" t="str">
        <x:v>LOINC 2.80</x:v>
      </x:c>
      <x:c r="J6701" s="29" t="str">
        <x:v>https://loinc.org/</x:v>
      </x:c>
      <x:c r="K6701" s="26" t="str">
        <x:v>vocab.concept concept_id=1616312; field=initial_workup_labs</x:v>
      </x:c>
      <x:c r="L6701" s="26" t="str">
        <x:v>Terminology-source verified; pathway applicability requires coding/clinical review</x:v>
      </x:c>
    </x:row>
    <x:row r="6702" ht="34" customHeight="1">
      <x:c r="A6702" s="30" t="n">
        <x:v>88</x:v>
      </x:c>
      <x:c r="B6702" s="26" t="str">
        <x:v>Hip / Knee Joint Revision</x:v>
      </x:c>
      <x:c r="C6702" s="29" t="str">
        <x:v>LOINC</x:v>
      </x:c>
      <x:c r="D6702" s="31" t="str">
        <x:v>105126-7</x:v>
      </x:c>
      <x:c r="E6702" s="26" t="str">
        <x:v>C reactive protein [Mass/volume] in Serum, Plasma or Blood</x:v>
      </x:c>
      <x:c r="F6702" s="29" t="str">
        <x:v>Measurement</x:v>
      </x:c>
      <x:c r="G6702" s="26" t="str">
        <x:v>exact LOINC name or curated unambiguous abbreviation present in initial_workup_labs</x:v>
      </x:c>
      <x:c r="H6702" s="26" t="str">
        <x:v>crp</x:v>
      </x:c>
      <x:c r="I6702" s="26" t="str">
        <x:v>LOINC 2.80</x:v>
      </x:c>
      <x:c r="J6702" s="29" t="str">
        <x:v>https://loinc.org/</x:v>
      </x:c>
      <x:c r="K6702" s="26" t="str">
        <x:v>vocab.concept concept_id=1091617; field=initial_workup_labs</x:v>
      </x:c>
      <x:c r="L6702" s="26" t="str">
        <x:v>Terminology-source verified; pathway applicability requires coding/clinical review</x:v>
      </x:c>
    </x:row>
    <x:row r="6703" ht="34" customHeight="1">
      <x:c r="A6703" s="30" t="n">
        <x:v>88</x:v>
      </x:c>
      <x:c r="B6703" s="26" t="str">
        <x:v>Hip / Knee Joint Revision</x:v>
      </x:c>
      <x:c r="C6703" s="29" t="str">
        <x:v>LOINC</x:v>
      </x:c>
      <x:c r="D6703" s="31" t="str">
        <x:v>106736-2</x:v>
      </x:c>
      <x:c r="E6703" s="26" t="str">
        <x:v>C reactive protein [Mass/volume] in Serum, Plasma or Blood by Rapid immunoassay</x:v>
      </x:c>
      <x:c r="F6703" s="29" t="str">
        <x:v>Measurement</x:v>
      </x:c>
      <x:c r="G6703" s="26" t="str">
        <x:v>exact LOINC name or curated unambiguous abbreviation present in initial_workup_labs</x:v>
      </x:c>
      <x:c r="H6703" s="26" t="str">
        <x:v>crp</x:v>
      </x:c>
      <x:c r="I6703" s="26" t="str">
        <x:v>LOINC 2.80</x:v>
      </x:c>
      <x:c r="J6703" s="29" t="str">
        <x:v>https://loinc.org/</x:v>
      </x:c>
      <x:c r="K6703" s="26" t="str">
        <x:v>vocab.concept concept_id=1469985; field=initial_workup_labs</x:v>
      </x:c>
      <x:c r="L6703" s="26" t="str">
        <x:v>Terminology-source verified; pathway applicability requires coding/clinical review</x:v>
      </x:c>
    </x:row>
    <x:row r="6704" ht="34" customHeight="1">
      <x:c r="A6704" s="30" t="n">
        <x:v>88</x:v>
      </x:c>
      <x:c r="B6704" s="26" t="str">
        <x:v>Hip / Knee Joint Revision</x:v>
      </x:c>
      <x:c r="C6704" s="29" t="str">
        <x:v>LOINC</x:v>
      </x:c>
      <x:c r="D6704" s="31" t="str">
        <x:v>11039-5</x:v>
      </x:c>
      <x:c r="E6704" s="26" t="str">
        <x:v>C reactive protein [Presence] in Serum or Plasma</x:v>
      </x:c>
      <x:c r="F6704" s="29" t="str">
        <x:v>Measurement</x:v>
      </x:c>
      <x:c r="G6704" s="26" t="str">
        <x:v>exact LOINC name or curated unambiguous abbreviation present in initial_workup_labs</x:v>
      </x:c>
      <x:c r="H6704" s="26" t="str">
        <x:v>crp</x:v>
      </x:c>
      <x:c r="I6704" s="26" t="str">
        <x:v>LOINC 2.80</x:v>
      </x:c>
      <x:c r="J6704" s="29" t="str">
        <x:v>https://loinc.org/</x:v>
      </x:c>
      <x:c r="K6704" s="26" t="str">
        <x:v>vocab.concept concept_id=3000965; field=initial_workup_labs</x:v>
      </x:c>
      <x:c r="L6704" s="26" t="str">
        <x:v>Terminology-source verified; pathway applicability requires coding/clinical review</x:v>
      </x:c>
    </x:row>
    <x:row r="6705" ht="34" customHeight="1">
      <x:c r="A6705" s="30" t="n">
        <x:v>88</x:v>
      </x:c>
      <x:c r="B6705" s="26" t="str">
        <x:v>Hip / Knee Joint Revision</x:v>
      </x:c>
      <x:c r="C6705" s="29" t="str">
        <x:v>LOINC</x:v>
      </x:c>
      <x:c r="D6705" s="31" t="str">
        <x:v>14338-8</x:v>
      </x:c>
      <x:c r="E6705" s="26" t="str">
        <x:v>Prealbumin [Mass/volume] in Serum or Plasma</x:v>
      </x:c>
      <x:c r="F6705" s="29" t="str">
        <x:v>Measurement</x:v>
      </x:c>
      <x:c r="G6705" s="26" t="str">
        <x:v>exact LOINC name or curated unambiguous abbreviation present in initial_workup_labs</x:v>
      </x:c>
      <x:c r="H6705" s="26" t="str">
        <x:v>prealbumin</x:v>
      </x:c>
      <x:c r="I6705" s="26" t="str">
        <x:v>LOINC 2.80</x:v>
      </x:c>
      <x:c r="J6705" s="29" t="str">
        <x:v>https://loinc.org/</x:v>
      </x:c>
      <x:c r="K6705" s="26" t="str">
        <x:v>vocab.concept concept_id=3013742; field=initial_workup_labs</x:v>
      </x:c>
      <x:c r="L6705" s="26" t="str">
        <x:v>Terminology-source verified; pathway applicability requires coding/clinical review</x:v>
      </x:c>
    </x:row>
    <x:row r="6706" ht="34" customHeight="1">
      <x:c r="A6706" s="30" t="n">
        <x:v>88</x:v>
      </x:c>
      <x:c r="B6706" s="26" t="str">
        <x:v>Hip / Knee Joint Revision</x:v>
      </x:c>
      <x:c r="C6706" s="29" t="str">
        <x:v>LOINC</x:v>
      </x:c>
      <x:c r="D6706" s="31" t="str">
        <x:v>14634-0</x:v>
      </x:c>
      <x:c r="E6706" s="26" t="str">
        <x:v>C reactive protein [Titer] in Serum or Plasma</x:v>
      </x:c>
      <x:c r="F6706" s="29" t="str">
        <x:v>Measurement</x:v>
      </x:c>
      <x:c r="G6706" s="26" t="str">
        <x:v>exact LOINC name or curated unambiguous abbreviation present in initial_workup_labs</x:v>
      </x:c>
      <x:c r="H6706" s="26" t="str">
        <x:v>crp</x:v>
      </x:c>
      <x:c r="I6706" s="26" t="str">
        <x:v>LOINC 2.80</x:v>
      </x:c>
      <x:c r="J6706" s="29" t="str">
        <x:v>https://loinc.org/</x:v>
      </x:c>
      <x:c r="K6706" s="26" t="str">
        <x:v>vocab.concept concept_id=3028766; field=initial_workup_labs</x:v>
      </x:c>
      <x:c r="L6706" s="26" t="str">
        <x:v>Terminology-source verified; pathway applicability requires coding/clinical review</x:v>
      </x:c>
    </x:row>
    <x:row r="6707" ht="34" customHeight="1">
      <x:c r="A6707" s="30" t="n">
        <x:v>88</x:v>
      </x:c>
      <x:c r="B6707" s="26" t="str">
        <x:v>Hip / Knee Joint Revision</x:v>
      </x:c>
      <x:c r="C6707" s="29" t="str">
        <x:v>LOINC</x:v>
      </x:c>
      <x:c r="D6707" s="31" t="str">
        <x:v>14979-9</x:v>
      </x:c>
      <x:c r="E6707" s="26" t="str">
        <x:v>aPTT in Platelet poor plasma by Coagulation assay</x:v>
      </x:c>
      <x:c r="F6707" s="29" t="str">
        <x:v>Measurement</x:v>
      </x:c>
      <x:c r="G6707" s="26" t="str">
        <x:v>exact LOINC name or curated unambiguous abbreviation present in initial_workup_labs</x:v>
      </x:c>
      <x:c r="H6707" s="26" t="str">
        <x:v>aptt</x:v>
      </x:c>
      <x:c r="I6707" s="26" t="str">
        <x:v>LOINC 2.80</x:v>
      </x:c>
      <x:c r="J6707" s="29" t="str">
        <x:v>https://loinc.org/</x:v>
      </x:c>
      <x:c r="K6707" s="26" t="str">
        <x:v>vocab.concept concept_id=3018677; field=initial_workup_labs</x:v>
      </x:c>
      <x:c r="L6707" s="26" t="str">
        <x:v>Terminology-source verified; pathway applicability requires coding/clinical review</x:v>
      </x:c>
    </x:row>
    <x:row r="6708" ht="34" customHeight="1">
      <x:c r="A6708" s="30" t="n">
        <x:v>88</x:v>
      </x:c>
      <x:c r="B6708" s="26" t="str">
        <x:v>Hip / Knee Joint Revision</x:v>
      </x:c>
      <x:c r="C6708" s="29" t="str">
        <x:v>LOINC</x:v>
      </x:c>
      <x:c r="D6708" s="31" t="str">
        <x:v>17855-8</x:v>
      </x:c>
      <x:c r="E6708" s="26" t="str">
        <x:v>Hemoglobin A1c/Hemoglobin.total in Blood by calculation</x:v>
      </x:c>
      <x:c r="F6708" s="29" t="str">
        <x:v>Measurement</x:v>
      </x:c>
      <x:c r="G6708" s="26" t="str">
        <x:v>exact LOINC name or curated unambiguous abbreviation present in initial_workup_labs</x:v>
      </x:c>
      <x:c r="H6708" s="26" t="str">
        <x:v>hba1c</x:v>
      </x:c>
      <x:c r="I6708" s="26" t="str">
        <x:v>LOINC 2.80</x:v>
      </x:c>
      <x:c r="J6708" s="29" t="str">
        <x:v>https://loinc.org/</x:v>
      </x:c>
      <x:c r="K6708" s="26" t="str">
        <x:v>vocab.concept concept_id=3007263; field=initial_workup_labs</x:v>
      </x:c>
      <x:c r="L6708" s="26" t="str">
        <x:v>Terminology-source verified; pathway applicability requires coding/clinical review</x:v>
      </x:c>
    </x:row>
    <x:row r="6709" ht="34" customHeight="1">
      <x:c r="A6709" s="30" t="n">
        <x:v>88</x:v>
      </x:c>
      <x:c r="B6709" s="26" t="str">
        <x:v>Hip / Knee Joint Revision</x:v>
      </x:c>
      <x:c r="C6709" s="29" t="str">
        <x:v>LOINC</x:v>
      </x:c>
      <x:c r="D6709" s="31" t="str">
        <x:v>17856-6</x:v>
      </x:c>
      <x:c r="E6709" s="26" t="str">
        <x:v>Hemoglobin A1c/Hemoglobin.total in Blood by HPLC</x:v>
      </x:c>
      <x:c r="F6709" s="29" t="str">
        <x:v>Measurement</x:v>
      </x:c>
      <x:c r="G6709" s="26" t="str">
        <x:v>exact LOINC name or curated unambiguous abbreviation present in initial_workup_labs</x:v>
      </x:c>
      <x:c r="H6709" s="26" t="str">
        <x:v>hba1c</x:v>
      </x:c>
      <x:c r="I6709" s="26" t="str">
        <x:v>LOINC 2.80</x:v>
      </x:c>
      <x:c r="J6709" s="29" t="str">
        <x:v>https://loinc.org/</x:v>
      </x:c>
      <x:c r="K6709" s="26" t="str">
        <x:v>vocab.concept concept_id=3005673; field=initial_workup_labs</x:v>
      </x:c>
      <x:c r="L6709" s="26" t="str">
        <x:v>Terminology-source verified; pathway applicability requires coding/clinical review</x:v>
      </x:c>
    </x:row>
    <x:row r="6710" ht="34" customHeight="1">
      <x:c r="A6710" s="30" t="n">
        <x:v>88</x:v>
      </x:c>
      <x:c r="B6710" s="26" t="str">
        <x:v>Hip / Knee Joint Revision</x:v>
      </x:c>
      <x:c r="C6710" s="29" t="str">
        <x:v>LOINC</x:v>
      </x:c>
      <x:c r="D6710" s="31" t="str">
        <x:v>1988-5</x:v>
      </x:c>
      <x:c r="E6710" s="26" t="str">
        <x:v>C reactive protein [Mass/volume] in Serum or Plasma</x:v>
      </x:c>
      <x:c r="F6710" s="29" t="str">
        <x:v>Measurement</x:v>
      </x:c>
      <x:c r="G6710" s="26" t="str">
        <x:v>exact LOINC name or curated unambiguous abbreviation present in initial_workup_labs</x:v>
      </x:c>
      <x:c r="H6710" s="26" t="str">
        <x:v>crp</x:v>
      </x:c>
      <x:c r="I6710" s="26" t="str">
        <x:v>LOINC 2.80</x:v>
      </x:c>
      <x:c r="J6710" s="29" t="str">
        <x:v>https://loinc.org/</x:v>
      </x:c>
      <x:c r="K6710" s="26" t="str">
        <x:v>vocab.concept concept_id=3020460; field=initial_workup_labs</x:v>
      </x:c>
      <x:c r="L6710" s="26" t="str">
        <x:v>Terminology-source verified; pathway applicability requires coding/clinical review</x:v>
      </x:c>
    </x:row>
    <x:row r="6711" ht="34" customHeight="1">
      <x:c r="A6711" s="30" t="n">
        <x:v>88</x:v>
      </x:c>
      <x:c r="B6711" s="26" t="str">
        <x:v>Hip / Knee Joint Revision</x:v>
      </x:c>
      <x:c r="C6711" s="29" t="str">
        <x:v>LOINC</x:v>
      </x:c>
      <x:c r="D6711" s="31" t="str">
        <x:v>20389-3</x:v>
      </x:c>
      <x:c r="E6711" s="26" t="str">
        <x:v>Mupirocin [Susceptibility]</x:v>
      </x:c>
      <x:c r="F6711" s="29" t="str">
        <x:v>Measurement</x:v>
      </x:c>
      <x:c r="G6711" s="26" t="str">
        <x:v>exact LOINC name or curated unambiguous abbreviation present in initial_workup_labs</x:v>
      </x:c>
      <x:c r="H6711" s="26" t="str">
        <x:v>mupirocin</x:v>
      </x:c>
      <x:c r="I6711" s="26" t="str">
        <x:v>LOINC 2.80</x:v>
      </x:c>
      <x:c r="J6711" s="29" t="str">
        <x:v>https://loinc.org/</x:v>
      </x:c>
      <x:c r="K6711" s="26" t="str">
        <x:v>vocab.concept concept_id=3001116; field=initial_workup_labs</x:v>
      </x:c>
      <x:c r="L6711" s="26" t="str">
        <x:v>Terminology-source verified; pathway applicability requires coding/clinical review</x:v>
      </x:c>
    </x:row>
    <x:row r="6712" ht="34" customHeight="1">
      <x:c r="A6712" s="30" t="n">
        <x:v>88</x:v>
      </x:c>
      <x:c r="B6712" s="26" t="str">
        <x:v>Hip / Knee Joint Revision</x:v>
      </x:c>
      <x:c r="C6712" s="29" t="str">
        <x:v>LOINC</x:v>
      </x:c>
      <x:c r="D6712" s="31" t="str">
        <x:v>24322-0</x:v>
      </x:c>
      <x:c r="E6712" s="26" t="str">
        <x:v>Comprehensive metabolic 1998 panel - Serum or Plasma</x:v>
      </x:c>
      <x:c r="F6712" s="29" t="str">
        <x:v>Measurement</x:v>
      </x:c>
      <x:c r="G6712" s="26" t="str">
        <x:v>exact LOINC name or curated unambiguous abbreviation present in initial_workup_labs</x:v>
      </x:c>
      <x:c r="H6712" s="26" t="str">
        <x:v>cmp</x:v>
      </x:c>
      <x:c r="I6712" s="26" t="str">
        <x:v>LOINC 2.80</x:v>
      </x:c>
      <x:c r="J6712" s="29" t="str">
        <x:v>https://loinc.org/</x:v>
      </x:c>
      <x:c r="K6712" s="26" t="str">
        <x:v>vocab.concept concept_id=3025200; field=initial_workup_labs</x:v>
      </x:c>
      <x:c r="L6712" s="26" t="str">
        <x:v>Terminology-source verified; pathway applicability requires coding/clinical review</x:v>
      </x:c>
    </x:row>
    <x:row r="6713" ht="34" customHeight="1">
      <x:c r="A6713" s="30" t="n">
        <x:v>88</x:v>
      </x:c>
      <x:c r="B6713" s="26" t="str">
        <x:v>Hip / Knee Joint Revision</x:v>
      </x:c>
      <x:c r="C6713" s="29" t="str">
        <x:v>LOINC</x:v>
      </x:c>
      <x:c r="D6713" s="31" t="str">
        <x:v>24323-8</x:v>
      </x:c>
      <x:c r="E6713" s="26" t="str">
        <x:v>Comprehensive metabolic 2000 panel - Serum or Plasma</x:v>
      </x:c>
      <x:c r="F6713" s="29" t="str">
        <x:v>Measurement</x:v>
      </x:c>
      <x:c r="G6713" s="26" t="str">
        <x:v>exact LOINC name or curated unambiguous abbreviation present in initial_workup_labs</x:v>
      </x:c>
      <x:c r="H6713" s="26" t="str">
        <x:v>cmp</x:v>
      </x:c>
      <x:c r="I6713" s="26" t="str">
        <x:v>LOINC 2.80</x:v>
      </x:c>
      <x:c r="J6713" s="29" t="str">
        <x:v>https://loinc.org/</x:v>
      </x:c>
      <x:c r="K6713" s="26" t="str">
        <x:v>vocab.concept concept_id=3026023; field=initial_workup_labs</x:v>
      </x:c>
      <x:c r="L6713" s="26" t="str">
        <x:v>Terminology-source verified; pathway applicability requires coding/clinical review</x:v>
      </x:c>
    </x:row>
    <x:row r="6714" ht="34" customHeight="1">
      <x:c r="A6714" s="30" t="n">
        <x:v>88</x:v>
      </x:c>
      <x:c r="B6714" s="26" t="str">
        <x:v>Hip / Knee Joint Revision</x:v>
      </x:c>
      <x:c r="C6714" s="29" t="str">
        <x:v>LOINC</x:v>
      </x:c>
      <x:c r="D6714" s="31" t="str">
        <x:v>24356-8</x:v>
      </x:c>
      <x:c r="E6714" s="26" t="str">
        <x:v>Urinalysis complete panel - Urine</x:v>
      </x:c>
      <x:c r="F6714" s="29" t="str">
        <x:v>Measurement</x:v>
      </x:c>
      <x:c r="G6714" s="26" t="str">
        <x:v>exact LOINC name or curated unambiguous abbreviation present in initial_workup_labs</x:v>
      </x:c>
      <x:c r="H6714" s="26" t="str">
        <x:v>urinalysis</x:v>
      </x:c>
      <x:c r="I6714" s="26" t="str">
        <x:v>LOINC 2.80</x:v>
      </x:c>
      <x:c r="J6714" s="29" t="str">
        <x:v>https://loinc.org/</x:v>
      </x:c>
      <x:c r="K6714" s="26" t="str">
        <x:v>vocab.concept concept_id=3036941; field=initial_workup_labs</x:v>
      </x:c>
      <x:c r="L6714" s="26" t="str">
        <x:v>Terminology-source verified; pathway applicability requires coding/clinical review</x:v>
      </x:c>
    </x:row>
    <x:row r="6715" ht="34" customHeight="1">
      <x:c r="A6715" s="30" t="n">
        <x:v>88</x:v>
      </x:c>
      <x:c r="B6715" s="26" t="str">
        <x:v>Hip / Knee Joint Revision</x:v>
      </x:c>
      <x:c r="C6715" s="29" t="str">
        <x:v>LOINC</x:v>
      </x:c>
      <x:c r="D6715" s="31" t="str">
        <x:v>24357-6</x:v>
      </x:c>
      <x:c r="E6715" s="26" t="str">
        <x:v>Urinalysis macro (dipstick) panel - Urine</x:v>
      </x:c>
      <x:c r="F6715" s="29" t="str">
        <x:v>Measurement</x:v>
      </x:c>
      <x:c r="G6715" s="26" t="str">
        <x:v>exact LOINC name or curated unambiguous abbreviation present in initial_workup_labs</x:v>
      </x:c>
      <x:c r="H6715" s="26" t="str">
        <x:v>urinalysis</x:v>
      </x:c>
      <x:c r="I6715" s="26" t="str">
        <x:v>LOINC 2.80</x:v>
      </x:c>
      <x:c r="J6715" s="29" t="str">
        <x:v>https://loinc.org/</x:v>
      </x:c>
      <x:c r="K6715" s="26" t="str">
        <x:v>vocab.concept concept_id=3037467; field=initial_workup_labs</x:v>
      </x:c>
      <x:c r="L6715" s="26" t="str">
        <x:v>Terminology-source verified; pathway applicability requires coding/clinical review</x:v>
      </x:c>
    </x:row>
    <x:row r="6716" ht="34" customHeight="1">
      <x:c r="A6716" s="30" t="n">
        <x:v>88</x:v>
      </x:c>
      <x:c r="B6716" s="26" t="str">
        <x:v>Hip / Knee Joint Revision</x:v>
      </x:c>
      <x:c r="C6716" s="29" t="str">
        <x:v>LOINC</x:v>
      </x:c>
      <x:c r="D6716" s="31" t="str">
        <x:v>2563-5</x:v>
      </x:c>
      <x:c r="E6716" s="26" t="str">
        <x:v>Leukocyte esterase [Enzymatic activity/volume] in Leukocytes</x:v>
      </x:c>
      <x:c r="F6716" s="29" t="str">
        <x:v>Measurement</x:v>
      </x:c>
      <x:c r="G6716" s="26" t="str">
        <x:v>exact LOINC name or curated unambiguous abbreviation present in initial_workup_labs</x:v>
      </x:c>
      <x:c r="H6716" s="26" t="str">
        <x:v>leukocyte esterase</x:v>
      </x:c>
      <x:c r="I6716" s="26" t="str">
        <x:v>LOINC 2.80</x:v>
      </x:c>
      <x:c r="J6716" s="29" t="str">
        <x:v>https://loinc.org/</x:v>
      </x:c>
      <x:c r="K6716" s="26" t="str">
        <x:v>vocab.concept concept_id=3010169; field=initial_workup_labs</x:v>
      </x:c>
      <x:c r="L6716" s="26" t="str">
        <x:v>Terminology-source verified; pathway applicability requires coding/clinical review</x:v>
      </x:c>
    </x:row>
    <x:row r="6717" ht="34" customHeight="1">
      <x:c r="A6717" s="30" t="n">
        <x:v>88</x:v>
      </x:c>
      <x:c r="B6717" s="26" t="str">
        <x:v>Hip / Knee Joint Revision</x:v>
      </x:c>
      <x:c r="C6717" s="29" t="str">
        <x:v>LOINC</x:v>
      </x:c>
      <x:c r="D6717" s="31" t="str">
        <x:v>2877-9</x:v>
      </x:c>
      <x:c r="E6717" s="26" t="str">
        <x:v>Prealbumin [Mass/volume] in Serum or Plasma by Electrophoresis</x:v>
      </x:c>
      <x:c r="F6717" s="29" t="str">
        <x:v>Measurement</x:v>
      </x:c>
      <x:c r="G6717" s="26" t="str">
        <x:v>exact LOINC name or curated unambiguous abbreviation present in initial_workup_labs</x:v>
      </x:c>
      <x:c r="H6717" s="26" t="str">
        <x:v>prealbumin</x:v>
      </x:c>
      <x:c r="I6717" s="26" t="str">
        <x:v>LOINC 2.80</x:v>
      </x:c>
      <x:c r="J6717" s="29" t="str">
        <x:v>https://loinc.org/</x:v>
      </x:c>
      <x:c r="K6717" s="26" t="str">
        <x:v>vocab.concept concept_id=3002590; field=initial_workup_labs</x:v>
      </x:c>
      <x:c r="L6717" s="26" t="str">
        <x:v>Terminology-source verified; pathway applicability requires coding/clinical review</x:v>
      </x:c>
    </x:row>
    <x:row r="6718" ht="34" customHeight="1">
      <x:c r="A6718" s="30" t="n">
        <x:v>88</x:v>
      </x:c>
      <x:c r="B6718" s="26" t="str">
        <x:v>Hip / Knee Joint Revision</x:v>
      </x:c>
      <x:c r="C6718" s="29" t="str">
        <x:v>LOINC</x:v>
      </x:c>
      <x:c r="D6718" s="31" t="str">
        <x:v>30522-7</x:v>
      </x:c>
      <x:c r="E6718" s="26" t="str">
        <x:v>C reactive protein [Mass/volume] in Serum or Plasma by High sensitivity method</x:v>
      </x:c>
      <x:c r="F6718" s="29" t="str">
        <x:v>Measurement</x:v>
      </x:c>
      <x:c r="G6718" s="26" t="str">
        <x:v>exact LOINC name or curated unambiguous abbreviation present in initial_workup_labs</x:v>
      </x:c>
      <x:c r="H6718" s="26" t="str">
        <x:v>crp</x:v>
      </x:c>
      <x:c r="I6718" s="26" t="str">
        <x:v>LOINC 2.80</x:v>
      </x:c>
      <x:c r="J6718" s="29" t="str">
        <x:v>https://loinc.org/</x:v>
      </x:c>
      <x:c r="K6718" s="26" t="str">
        <x:v>vocab.concept concept_id=3010156; field=initial_workup_labs</x:v>
      </x:c>
      <x:c r="L6718" s="26" t="str">
        <x:v>Terminology-source verified; pathway applicability requires coding/clinical review</x:v>
      </x:c>
    </x:row>
    <x:row r="6719" ht="34" customHeight="1">
      <x:c r="A6719" s="30" t="n">
        <x:v>88</x:v>
      </x:c>
      <x:c r="B6719" s="26" t="str">
        <x:v>Hip / Knee Joint Revision</x:v>
      </x:c>
      <x:c r="C6719" s="29" t="str">
        <x:v>LOINC</x:v>
      </x:c>
      <x:c r="D6719" s="31" t="str">
        <x:v>34714-6</x:v>
      </x:c>
      <x:c r="E6719" s="26" t="str">
        <x:v>INR in Blood by Coagulation assay</x:v>
      </x:c>
      <x:c r="F6719" s="29" t="str">
        <x:v>Measurement</x:v>
      </x:c>
      <x:c r="G6719" s="26" t="str">
        <x:v>exact LOINC name or curated unambiguous abbreviation present in initial_workup_labs</x:v>
      </x:c>
      <x:c r="H6719" s="26" t="str">
        <x:v>pt inr</x:v>
      </x:c>
      <x:c r="I6719" s="26" t="str">
        <x:v>LOINC 2.80</x:v>
      </x:c>
      <x:c r="J6719" s="29" t="str">
        <x:v>https://loinc.org/</x:v>
      </x:c>
      <x:c r="K6719" s="26" t="str">
        <x:v>vocab.concept concept_id=3032080; field=initial_workup_labs</x:v>
      </x:c>
      <x:c r="L6719" s="26" t="str">
        <x:v>Terminology-source verified; pathway applicability requires coding/clinical review</x:v>
      </x:c>
    </x:row>
    <x:row r="6720" ht="34" customHeight="1">
      <x:c r="A6720" s="30" t="n">
        <x:v>88</x:v>
      </x:c>
      <x:c r="B6720" s="26" t="str">
        <x:v>Hip / Knee Joint Revision</x:v>
      </x:c>
      <x:c r="C6720" s="29" t="str">
        <x:v>LOINC</x:v>
      </x:c>
      <x:c r="D6720" s="31" t="str">
        <x:v>35648-5</x:v>
      </x:c>
      <x:c r="E6720" s="26" t="str">
        <x:v>C reactive protein [Quintile] in Serum or Plasma by High sensitivity method</x:v>
      </x:c>
      <x:c r="F6720" s="29" t="str">
        <x:v>Measurement</x:v>
      </x:c>
      <x:c r="G6720" s="26" t="str">
        <x:v>exact LOINC name or curated unambiguous abbreviation present in initial_workup_labs</x:v>
      </x:c>
      <x:c r="H6720" s="26" t="str">
        <x:v>crp</x:v>
      </x:c>
      <x:c r="I6720" s="26" t="str">
        <x:v>LOINC 2.80</x:v>
      </x:c>
      <x:c r="J6720" s="29" t="str">
        <x:v>https://loinc.org/</x:v>
      </x:c>
      <x:c r="K6720" s="26" t="str">
        <x:v>vocab.concept concept_id=3034254; field=initial_workup_labs</x:v>
      </x:c>
      <x:c r="L6720" s="26" t="str">
        <x:v>Terminology-source verified; pathway applicability requires coding/clinical review</x:v>
      </x:c>
    </x:row>
    <x:row r="6721" ht="34" customHeight="1">
      <x:c r="A6721" s="30" t="n">
        <x:v>88</x:v>
      </x:c>
      <x:c r="B6721" s="26" t="str">
        <x:v>Hip / Knee Joint Revision</x:v>
      </x:c>
      <x:c r="C6721" s="29" t="str">
        <x:v>LOINC</x:v>
      </x:c>
      <x:c r="D6721" s="31" t="str">
        <x:v>35822-6</x:v>
      </x:c>
      <x:c r="E6721" s="26" t="str">
        <x:v>Mupirocin [Susceptibility] by Disk diffusion (KB)</x:v>
      </x:c>
      <x:c r="F6721" s="29" t="str">
        <x:v>Measurement</x:v>
      </x:c>
      <x:c r="G6721" s="26" t="str">
        <x:v>exact LOINC name or curated unambiguous abbreviation present in initial_workup_labs</x:v>
      </x:c>
      <x:c r="H6721" s="26" t="str">
        <x:v>mupirocin</x:v>
      </x:c>
      <x:c r="I6721" s="26" t="str">
        <x:v>LOINC 2.80</x:v>
      </x:c>
      <x:c r="J6721" s="29" t="str">
        <x:v>https://loinc.org/</x:v>
      </x:c>
      <x:c r="K6721" s="26" t="str">
        <x:v>vocab.concept concept_id=3034252; field=initial_workup_labs</x:v>
      </x:c>
      <x:c r="L6721" s="26" t="str">
        <x:v>Terminology-source verified; pathway applicability requires coding/clinical review</x:v>
      </x:c>
    </x:row>
    <x:row r="6722" ht="34" customHeight="1">
      <x:c r="A6722" s="30" t="n">
        <x:v>88</x:v>
      </x:c>
      <x:c r="B6722" s="26" t="str">
        <x:v>Hip / Knee Joint Revision</x:v>
      </x:c>
      <x:c r="C6722" s="29" t="str">
        <x:v>LOINC</x:v>
      </x:c>
      <x:c r="D6722" s="31" t="str">
        <x:v>35823-4</x:v>
      </x:c>
      <x:c r="E6722" s="26" t="str">
        <x:v>Mupirocin [Susceptibility] by Minimum inhibitory concentration (MIC)</x:v>
      </x:c>
      <x:c r="F6722" s="29" t="str">
        <x:v>Measurement</x:v>
      </x:c>
      <x:c r="G6722" s="26" t="str">
        <x:v>exact LOINC name or curated unambiguous abbreviation present in initial_workup_labs</x:v>
      </x:c>
      <x:c r="H6722" s="26" t="str">
        <x:v>mupirocin</x:v>
      </x:c>
      <x:c r="I6722" s="26" t="str">
        <x:v>LOINC 2.80</x:v>
      </x:c>
      <x:c r="J6722" s="29" t="str">
        <x:v>https://loinc.org/</x:v>
      </x:c>
      <x:c r="K6722" s="26" t="str">
        <x:v>vocab.concept concept_id=3036405; field=initial_workup_labs</x:v>
      </x:c>
      <x:c r="L6722" s="26" t="str">
        <x:v>Terminology-source verified; pathway applicability requires coding/clinical review</x:v>
      </x:c>
    </x:row>
    <x:row r="6723" ht="34" customHeight="1">
      <x:c r="A6723" s="30" t="n">
        <x:v>88</x:v>
      </x:c>
      <x:c r="B6723" s="26" t="str">
        <x:v>Hip / Knee Joint Revision</x:v>
      </x:c>
      <x:c r="C6723" s="29" t="str">
        <x:v>LOINC</x:v>
      </x:c>
      <x:c r="D6723" s="31" t="str">
        <x:v>38875-1</x:v>
      </x:c>
      <x:c r="E6723" s="26" t="str">
        <x:v>INR in Platelet poor plasma or blood by Coagulation assay</x:v>
      </x:c>
      <x:c r="F6723" s="29" t="str">
        <x:v>Measurement</x:v>
      </x:c>
      <x:c r="G6723" s="26" t="str">
        <x:v>exact LOINC name or curated unambiguous abbreviation present in initial_workup_labs</x:v>
      </x:c>
      <x:c r="H6723" s="26" t="str">
        <x:v>pt inr</x:v>
      </x:c>
      <x:c r="I6723" s="26" t="str">
        <x:v>LOINC 2.80</x:v>
      </x:c>
      <x:c r="J6723" s="29" t="str">
        <x:v>https://loinc.org/</x:v>
      </x:c>
      <x:c r="K6723" s="26" t="str">
        <x:v>vocab.concept concept_id=3042605; field=initial_workup_labs</x:v>
      </x:c>
      <x:c r="L6723" s="26" t="str">
        <x:v>Terminology-source verified; pathway applicability requires coding/clinical review</x:v>
      </x:c>
    </x:row>
    <x:row r="6724" ht="34" customHeight="1">
      <x:c r="A6724" s="30" t="n">
        <x:v>88</x:v>
      </x:c>
      <x:c r="B6724" s="26" t="str">
        <x:v>Hip / Knee Joint Revision</x:v>
      </x:c>
      <x:c r="C6724" s="29" t="str">
        <x:v>LOINC</x:v>
      </x:c>
      <x:c r="D6724" s="31" t="str">
        <x:v>41995-2</x:v>
      </x:c>
      <x:c r="E6724" s="26" t="str">
        <x:v>Hemoglobin A1c [Mass/volume] in Blood</x:v>
      </x:c>
      <x:c r="F6724" s="29" t="str">
        <x:v>Measurement</x:v>
      </x:c>
      <x:c r="G6724" s="26" t="str">
        <x:v>exact LOINC name or curated unambiguous abbreviation present in initial_workup_labs</x:v>
      </x:c>
      <x:c r="H6724" s="26" t="str">
        <x:v>hba1c</x:v>
      </x:c>
      <x:c r="I6724" s="26" t="str">
        <x:v>LOINC 2.80</x:v>
      </x:c>
      <x:c r="J6724" s="29" t="str">
        <x:v>https://loinc.org/</x:v>
      </x:c>
      <x:c r="K6724" s="26" t="str">
        <x:v>vocab.concept concept_id=3034639; field=initial_workup_labs</x:v>
      </x:c>
      <x:c r="L6724" s="26" t="str">
        <x:v>Terminology-source verified; pathway applicability requires coding/clinical review</x:v>
      </x:c>
    </x:row>
    <x:row r="6725" ht="34" customHeight="1">
      <x:c r="A6725" s="30" t="n">
        <x:v>88</x:v>
      </x:c>
      <x:c r="B6725" s="26" t="str">
        <x:v>Hip / Knee Joint Revision</x:v>
      </x:c>
      <x:c r="C6725" s="29" t="str">
        <x:v>LOINC</x:v>
      </x:c>
      <x:c r="D6725" s="31" t="str">
        <x:v>4548-4</x:v>
      </x:c>
      <x:c r="E6725" s="26" t="str">
        <x:v>Hemoglobin A1c/Hemoglobin.total in Blood</x:v>
      </x:c>
      <x:c r="F6725" s="29" t="str">
        <x:v>Measurement</x:v>
      </x:c>
      <x:c r="G6725" s="26" t="str">
        <x:v>exact LOINC name or curated unambiguous abbreviation present in initial_workup_labs</x:v>
      </x:c>
      <x:c r="H6725" s="26" t="str">
        <x:v>hba1c</x:v>
      </x:c>
      <x:c r="I6725" s="26" t="str">
        <x:v>LOINC 2.80</x:v>
      </x:c>
      <x:c r="J6725" s="29" t="str">
        <x:v>https://loinc.org/</x:v>
      </x:c>
      <x:c r="K6725" s="26" t="str">
        <x:v>vocab.concept concept_id=3004410; field=initial_workup_labs</x:v>
      </x:c>
      <x:c r="L6725" s="26" t="str">
        <x:v>Terminology-source verified; pathway applicability requires coding/clinical review</x:v>
      </x:c>
    </x:row>
    <x:row r="6726" ht="34" customHeight="1">
      <x:c r="A6726" s="30" t="n">
        <x:v>88</x:v>
      </x:c>
      <x:c r="B6726" s="26" t="str">
        <x:v>Hip / Knee Joint Revision</x:v>
      </x:c>
      <x:c r="C6726" s="29" t="str">
        <x:v>LOINC</x:v>
      </x:c>
      <x:c r="D6726" s="31" t="str">
        <x:v>4549-2</x:v>
      </x:c>
      <x:c r="E6726" s="26" t="str">
        <x:v>Hemoglobin A1c/Hemoglobin.total in Blood by Electrophoresis</x:v>
      </x:c>
      <x:c r="F6726" s="29" t="str">
        <x:v>Measurement</x:v>
      </x:c>
      <x:c r="G6726" s="26" t="str">
        <x:v>exact LOINC name or curated unambiguous abbreviation present in initial_workup_labs</x:v>
      </x:c>
      <x:c r="H6726" s="26" t="str">
        <x:v>hba1c</x:v>
      </x:c>
      <x:c r="I6726" s="26" t="str">
        <x:v>LOINC 2.80</x:v>
      </x:c>
      <x:c r="J6726" s="29" t="str">
        <x:v>https://loinc.org/</x:v>
      </x:c>
      <x:c r="K6726" s="26" t="str">
        <x:v>vocab.concept concept_id=3003309; field=initial_workup_labs</x:v>
      </x:c>
      <x:c r="L6726" s="26" t="str">
        <x:v>Terminology-source verified; pathway applicability requires coding/clinical review</x:v>
      </x:c>
    </x:row>
    <x:row r="6727" ht="34" customHeight="1">
      <x:c r="A6727" s="30" t="n">
        <x:v>88</x:v>
      </x:c>
      <x:c r="B6727" s="26" t="str">
        <x:v>Hip / Knee Joint Revision</x:v>
      </x:c>
      <x:c r="C6727" s="29" t="str">
        <x:v>LOINC</x:v>
      </x:c>
      <x:c r="D6727" s="31" t="str">
        <x:v>46130-1</x:v>
      </x:c>
      <x:c r="E6727" s="26" t="str">
        <x:v>Prealbumin [Mass/volume] in Serum or Plasma by Nephelometry</x:v>
      </x:c>
      <x:c r="F6727" s="29" t="str">
        <x:v>Measurement</x:v>
      </x:c>
      <x:c r="G6727" s="26" t="str">
        <x:v>exact LOINC name or curated unambiguous abbreviation present in initial_workup_labs</x:v>
      </x:c>
      <x:c r="H6727" s="26" t="str">
        <x:v>prealbumin</x:v>
      </x:c>
      <x:c r="I6727" s="26" t="str">
        <x:v>LOINC 2.80</x:v>
      </x:c>
      <x:c r="J6727" s="29" t="str">
        <x:v>https://loinc.org/</x:v>
      </x:c>
      <x:c r="K6727" s="26" t="str">
        <x:v>vocab.concept concept_id=3044974; field=initial_workup_labs</x:v>
      </x:c>
      <x:c r="L6727" s="26" t="str">
        <x:v>Terminology-source verified; pathway applicability requires coding/clinical review</x:v>
      </x:c>
    </x:row>
    <x:row r="6728" ht="34" customHeight="1">
      <x:c r="A6728" s="30" t="n">
        <x:v>88</x:v>
      </x:c>
      <x:c r="B6728" s="26" t="str">
        <x:v>Hip / Knee Joint Revision</x:v>
      </x:c>
      <x:c r="C6728" s="29" t="str">
        <x:v>LOINC</x:v>
      </x:c>
      <x:c r="D6728" s="31" t="str">
        <x:v>50197-3</x:v>
      </x:c>
      <x:c r="E6728" s="26" t="str">
        <x:v>aPTT panel - Platelet poor plasma</x:v>
      </x:c>
      <x:c r="F6728" s="29" t="str">
        <x:v>Measurement</x:v>
      </x:c>
      <x:c r="G6728" s="26" t="str">
        <x:v>exact LOINC name or curated unambiguous abbreviation present in initial_workup_labs</x:v>
      </x:c>
      <x:c r="H6728" s="26" t="str">
        <x:v>aptt</x:v>
      </x:c>
      <x:c r="I6728" s="26" t="str">
        <x:v>LOINC 2.80</x:v>
      </x:c>
      <x:c r="J6728" s="29" t="str">
        <x:v>https://loinc.org/</x:v>
      </x:c>
      <x:c r="K6728" s="26" t="str">
        <x:v>vocab.concept concept_id=3031305; field=initial_workup_labs</x:v>
      </x:c>
      <x:c r="L6728" s="26" t="str">
        <x:v>Terminology-source verified; pathway applicability requires coding/clinical review</x:v>
      </x:c>
    </x:row>
    <x:row r="6729" ht="34" customHeight="1">
      <x:c r="A6729" s="30" t="n">
        <x:v>88</x:v>
      </x:c>
      <x:c r="B6729" s="26" t="str">
        <x:v>Hip / Knee Joint Revision</x:v>
      </x:c>
      <x:c r="C6729" s="29" t="str">
        <x:v>LOINC</x:v>
      </x:c>
      <x:c r="D6729" s="31" t="str">
        <x:v>55429-5</x:v>
      </x:c>
      <x:c r="E6729" s="26" t="str">
        <x:v>Short blood count panel - Blood</x:v>
      </x:c>
      <x:c r="F6729" s="29" t="str">
        <x:v>Measurement</x:v>
      </x:c>
      <x:c r="G6729" s="26" t="str">
        <x:v>exact LOINC name or curated unambiguous abbreviation present in initial_workup_labs</x:v>
      </x:c>
      <x:c r="H6729" s="26" t="str">
        <x:v>cbc</x:v>
      </x:c>
      <x:c r="I6729" s="26" t="str">
        <x:v>LOINC 2.80</x:v>
      </x:c>
      <x:c r="J6729" s="29" t="str">
        <x:v>https://loinc.org/</x:v>
      </x:c>
      <x:c r="K6729" s="26" t="str">
        <x:v>vocab.concept concept_id=40758558; field=initial_workup_labs</x:v>
      </x:c>
      <x:c r="L6729" s="26" t="str">
        <x:v>Terminology-source verified; pathway applicability requires coding/clinical review</x:v>
      </x:c>
    </x:row>
    <x:row r="6730" ht="34" customHeight="1">
      <x:c r="A6730" s="30" t="n">
        <x:v>88</x:v>
      </x:c>
      <x:c r="B6730" s="26" t="str">
        <x:v>Hip / Knee Joint Revision</x:v>
      </x:c>
      <x:c r="C6730" s="29" t="str">
        <x:v>LOINC</x:v>
      </x:c>
      <x:c r="D6730" s="31" t="str">
        <x:v>57019-2</x:v>
      </x:c>
      <x:c r="E6730" s="26" t="str">
        <x:v>Urinalysis dipstick W Reflex Culture panel - Urine</x:v>
      </x:c>
      <x:c r="F6730" s="29" t="str">
        <x:v>Measurement</x:v>
      </x:c>
      <x:c r="G6730" s="26" t="str">
        <x:v>exact LOINC name or curated unambiguous abbreviation present in initial_workup_labs</x:v>
      </x:c>
      <x:c r="H6730" s="26" t="str">
        <x:v>urinalysis</x:v>
      </x:c>
      <x:c r="I6730" s="26" t="str">
        <x:v>LOINC 2.80</x:v>
      </x:c>
      <x:c r="J6730" s="29" t="str">
        <x:v>https://loinc.org/</x:v>
      </x:c>
      <x:c r="K6730" s="26" t="str">
        <x:v>vocab.concept concept_id=40760138; field=initial_workup_labs</x:v>
      </x:c>
      <x:c r="L6730" s="26" t="str">
        <x:v>Terminology-source verified; pathway applicability requires coding/clinical review</x:v>
      </x:c>
    </x:row>
    <x:row r="6731" ht="34" customHeight="1">
      <x:c r="A6731" s="30" t="n">
        <x:v>88</x:v>
      </x:c>
      <x:c r="B6731" s="26" t="str">
        <x:v>Hip / Knee Joint Revision</x:v>
      </x:c>
      <x:c r="C6731" s="29" t="str">
        <x:v>LOINC</x:v>
      </x:c>
      <x:c r="D6731" s="31" t="str">
        <x:v>57020-0</x:v>
      </x:c>
      <x:c r="E6731" s="26" t="str">
        <x:v>Urinalysis dipstick W Reflex Microscopic panel - Urine</x:v>
      </x:c>
      <x:c r="F6731" s="29" t="str">
        <x:v>Measurement</x:v>
      </x:c>
      <x:c r="G6731" s="26" t="str">
        <x:v>exact LOINC name or curated unambiguous abbreviation present in initial_workup_labs</x:v>
      </x:c>
      <x:c r="H6731" s="26" t="str">
        <x:v>urinalysis</x:v>
      </x:c>
      <x:c r="I6731" s="26" t="str">
        <x:v>LOINC 2.80</x:v>
      </x:c>
      <x:c r="J6731" s="29" t="str">
        <x:v>https://loinc.org/</x:v>
      </x:c>
      <x:c r="K6731" s="26" t="str">
        <x:v>vocab.concept concept_id=40760139; field=initial_workup_labs</x:v>
      </x:c>
      <x:c r="L6731" s="26" t="str">
        <x:v>Terminology-source verified; pathway applicability requires coding/clinical review</x:v>
      </x:c>
    </x:row>
    <x:row r="6732" ht="34" customHeight="1">
      <x:c r="A6732" s="30" t="n">
        <x:v>88</x:v>
      </x:c>
      <x:c r="B6732" s="26" t="str">
        <x:v>Hip / Knee Joint Revision</x:v>
      </x:c>
      <x:c r="C6732" s="29" t="str">
        <x:v>LOINC</x:v>
      </x:c>
      <x:c r="D6732" s="31" t="str">
        <x:v>57021-8</x:v>
      </x:c>
      <x:c r="E6732" s="26" t="str">
        <x:v>CBC W Auto Differential panel - Blood</x:v>
      </x:c>
      <x:c r="F6732" s="29" t="str">
        <x:v>Measurement</x:v>
      </x:c>
      <x:c r="G6732" s="26" t="str">
        <x:v>exact LOINC name or curated unambiguous abbreviation present in initial_workup_labs</x:v>
      </x:c>
      <x:c r="H6732" s="26" t="str">
        <x:v>cbc</x:v>
      </x:c>
      <x:c r="I6732" s="26" t="str">
        <x:v>LOINC 2.80</x:v>
      </x:c>
      <x:c r="J6732" s="29" t="str">
        <x:v>https://loinc.org/</x:v>
      </x:c>
      <x:c r="K6732" s="26" t="str">
        <x:v>vocab.concept concept_id=40760140; field=initial_workup_labs</x:v>
      </x:c>
      <x:c r="L6732" s="26" t="str">
        <x:v>Terminology-source verified; pathway applicability requires coding/clinical review</x:v>
      </x:c>
    </x:row>
    <x:row r="6733" ht="34" customHeight="1">
      <x:c r="A6733" s="30" t="n">
        <x:v>88</x:v>
      </x:c>
      <x:c r="B6733" s="26" t="str">
        <x:v>Hip / Knee Joint Revision</x:v>
      </x:c>
      <x:c r="C6733" s="29" t="str">
        <x:v>LOINC</x:v>
      </x:c>
      <x:c r="D6733" s="31" t="str">
        <x:v>57022-6</x:v>
      </x:c>
      <x:c r="E6733" s="26" t="str">
        <x:v>CBC W Reflex Manual Differential panel - Blood</x:v>
      </x:c>
      <x:c r="F6733" s="29" t="str">
        <x:v>Measurement</x:v>
      </x:c>
      <x:c r="G6733" s="26" t="str">
        <x:v>exact LOINC name or curated unambiguous abbreviation present in initial_workup_labs</x:v>
      </x:c>
      <x:c r="H6733" s="26" t="str">
        <x:v>cbc</x:v>
      </x:c>
      <x:c r="I6733" s="26" t="str">
        <x:v>LOINC 2.80</x:v>
      </x:c>
      <x:c r="J6733" s="29" t="str">
        <x:v>https://loinc.org/</x:v>
      </x:c>
      <x:c r="K6733" s="26" t="str">
        <x:v>vocab.concept concept_id=40760141; field=initial_workup_labs</x:v>
      </x:c>
      <x:c r="L6733" s="26" t="str">
        <x:v>Terminology-source verified; pathway applicability requires coding/clinical review</x:v>
      </x:c>
    </x:row>
    <x:row r="6734" ht="34" customHeight="1">
      <x:c r="A6734" s="30" t="n">
        <x:v>88</x:v>
      </x:c>
      <x:c r="B6734" s="26" t="str">
        <x:v>Hip / Knee Joint Revision</x:v>
      </x:c>
      <x:c r="C6734" s="29" t="str">
        <x:v>LOINC</x:v>
      </x:c>
      <x:c r="D6734" s="31" t="str">
        <x:v>57782-5</x:v>
      </x:c>
      <x:c r="E6734" s="26" t="str">
        <x:v>CBC W Ordered Manual Differential panel - Blood</x:v>
      </x:c>
      <x:c r="F6734" s="29" t="str">
        <x:v>Measurement</x:v>
      </x:c>
      <x:c r="G6734" s="26" t="str">
        <x:v>exact LOINC name or curated unambiguous abbreviation present in initial_workup_labs</x:v>
      </x:c>
      <x:c r="H6734" s="26" t="str">
        <x:v>cbc</x:v>
      </x:c>
      <x:c r="I6734" s="26" t="str">
        <x:v>LOINC 2.80</x:v>
      </x:c>
      <x:c r="J6734" s="29" t="str">
        <x:v>https://loinc.org/</x:v>
      </x:c>
      <x:c r="K6734" s="26" t="str">
        <x:v>vocab.concept concept_id=40760892; field=initial_workup_labs</x:v>
      </x:c>
      <x:c r="L6734" s="26" t="str">
        <x:v>Terminology-source verified; pathway applicability requires coding/clinical review</x:v>
      </x:c>
    </x:row>
    <x:row r="6735" ht="34" customHeight="1">
      <x:c r="A6735" s="30" t="n">
        <x:v>88</x:v>
      </x:c>
      <x:c r="B6735" s="26" t="str">
        <x:v>Hip / Knee Joint Revision</x:v>
      </x:c>
      <x:c r="C6735" s="29" t="str">
        <x:v>LOINC</x:v>
      </x:c>
      <x:c r="D6735" s="31" t="str">
        <x:v>58077-9</x:v>
      </x:c>
      <x:c r="E6735" s="26" t="str">
        <x:v>Urinalysis complete W Reflex Culture panel - Urine</x:v>
      </x:c>
      <x:c r="F6735" s="29" t="str">
        <x:v>Measurement</x:v>
      </x:c>
      <x:c r="G6735" s="26" t="str">
        <x:v>exact LOINC name or curated unambiguous abbreviation present in initial_workup_labs</x:v>
      </x:c>
      <x:c r="H6735" s="26" t="str">
        <x:v>urinalysis</x:v>
      </x:c>
      <x:c r="I6735" s="26" t="str">
        <x:v>LOINC 2.80</x:v>
      </x:c>
      <x:c r="J6735" s="29" t="str">
        <x:v>https://loinc.org/</x:v>
      </x:c>
      <x:c r="K6735" s="26" t="str">
        <x:v>vocab.concept concept_id=40761178; field=initial_workup_labs</x:v>
      </x:c>
      <x:c r="L6735" s="26" t="str">
        <x:v>Terminology-source verified; pathway applicability requires coding/clinical review</x:v>
      </x:c>
    </x:row>
    <x:row r="6736" ht="34" customHeight="1">
      <x:c r="A6736" s="30" t="n">
        <x:v>88</x:v>
      </x:c>
      <x:c r="B6736" s="26" t="str">
        <x:v>Hip / Knee Joint Revision</x:v>
      </x:c>
      <x:c r="C6736" s="29" t="str">
        <x:v>LOINC</x:v>
      </x:c>
      <x:c r="D6736" s="31" t="str">
        <x:v>59261-8</x:v>
      </x:c>
      <x:c r="E6736" s="26" t="str">
        <x:v>Hemoglobin A1c/Hemoglobin.total in Blood by IFCC protocol</x:v>
      </x:c>
      <x:c r="F6736" s="29" t="str">
        <x:v>Measurement</x:v>
      </x:c>
      <x:c r="G6736" s="26" t="str">
        <x:v>exact LOINC name or curated unambiguous abbreviation present in initial_workup_labs</x:v>
      </x:c>
      <x:c r="H6736" s="26" t="str">
        <x:v>hba1c</x:v>
      </x:c>
      <x:c r="I6736" s="26" t="str">
        <x:v>LOINC 2.80</x:v>
      </x:c>
      <x:c r="J6736" s="29" t="str">
        <x:v>https://loinc.org/</x:v>
      </x:c>
      <x:c r="K6736" s="26" t="str">
        <x:v>vocab.concept concept_id=40762352; field=initial_workup_labs</x:v>
      </x:c>
      <x:c r="L6736" s="26" t="str">
        <x:v>Terminology-source verified; pathway applicability requires coding/clinical review</x:v>
      </x:c>
    </x:row>
    <x:row r="6737" ht="34" customHeight="1">
      <x:c r="A6737" s="30" t="n">
        <x:v>88</x:v>
      </x:c>
      <x:c r="B6737" s="26" t="str">
        <x:v>Hip / Knee Joint Revision</x:v>
      </x:c>
      <x:c r="C6737" s="29" t="str">
        <x:v>LOINC</x:v>
      </x:c>
      <x:c r="D6737" s="31" t="str">
        <x:v>62388-4</x:v>
      </x:c>
      <x:c r="E6737" s="26" t="str">
        <x:v>Hemoglobin A1c/Hemoglobin.total in Blood by JDS/JSCC protocol</x:v>
      </x:c>
      <x:c r="F6737" s="29" t="str">
        <x:v>Measurement</x:v>
      </x:c>
      <x:c r="G6737" s="26" t="str">
        <x:v>exact LOINC name or curated unambiguous abbreviation present in initial_workup_labs</x:v>
      </x:c>
      <x:c r="H6737" s="26" t="str">
        <x:v>hba1c</x:v>
      </x:c>
      <x:c r="I6737" s="26" t="str">
        <x:v>LOINC 2.80</x:v>
      </x:c>
      <x:c r="J6737" s="29" t="str">
        <x:v>https://loinc.org/</x:v>
      </x:c>
      <x:c r="K6737" s="26" t="str">
        <x:v>vocab.concept concept_id=40765129; field=initial_workup_labs</x:v>
      </x:c>
      <x:c r="L6737" s="26" t="str">
        <x:v>Terminology-source verified; pathway applicability requires coding/clinical review</x:v>
      </x:c>
    </x:row>
    <x:row r="6738" ht="34" customHeight="1">
      <x:c r="A6738" s="30" t="n">
        <x:v>88</x:v>
      </x:c>
      <x:c r="B6738" s="26" t="str">
        <x:v>Hip / Knee Joint Revision</x:v>
      </x:c>
      <x:c r="C6738" s="29" t="str">
        <x:v>LOINC</x:v>
      </x:c>
      <x:c r="D6738" s="31" t="str">
        <x:v>6301-6</x:v>
      </x:c>
      <x:c r="E6738" s="26" t="str">
        <x:v>INR in Platelet poor plasma by Coagulation assay</x:v>
      </x:c>
      <x:c r="F6738" s="29" t="str">
        <x:v>Measurement</x:v>
      </x:c>
      <x:c r="G6738" s="26" t="str">
        <x:v>exact LOINC name or curated unambiguous abbreviation present in initial_workup_labs</x:v>
      </x:c>
      <x:c r="H6738" s="26" t="str">
        <x:v>pt inr</x:v>
      </x:c>
      <x:c r="I6738" s="26" t="str">
        <x:v>LOINC 2.80</x:v>
      </x:c>
      <x:c r="J6738" s="29" t="str">
        <x:v>https://loinc.org/</x:v>
      </x:c>
      <x:c r="K6738" s="26" t="str">
        <x:v>vocab.concept concept_id=3022217; field=initial_workup_labs</x:v>
      </x:c>
      <x:c r="L6738" s="26" t="str">
        <x:v>Terminology-source verified; pathway applicability requires coding/clinical review</x:v>
      </x:c>
    </x:row>
    <x:row r="6739" ht="34" customHeight="1">
      <x:c r="A6739" s="30" t="n">
        <x:v>88</x:v>
      </x:c>
      <x:c r="B6739" s="26" t="str">
        <x:v>Hip / Knee Joint Revision</x:v>
      </x:c>
      <x:c r="C6739" s="29" t="str">
        <x:v>LOINC</x:v>
      </x:c>
      <x:c r="D6739" s="31" t="str">
        <x:v>6793-4</x:v>
      </x:c>
      <x:c r="E6739" s="26" t="str">
        <x:v>Prealbumin [Mass/volume] in Serum or Plasma by Immunoassay</x:v>
      </x:c>
      <x:c r="F6739" s="29" t="str">
        <x:v>Measurement</x:v>
      </x:c>
      <x:c r="G6739" s="26" t="str">
        <x:v>exact LOINC name or curated unambiguous abbreviation present in initial_workup_labs</x:v>
      </x:c>
      <x:c r="H6739" s="26" t="str">
        <x:v>prealbumin</x:v>
      </x:c>
      <x:c r="I6739" s="26" t="str">
        <x:v>LOINC 2.80</x:v>
      </x:c>
      <x:c r="J6739" s="29" t="str">
        <x:v>https://loinc.org/</x:v>
      </x:c>
      <x:c r="K6739" s="26" t="str">
        <x:v>vocab.concept concept_id=3017925; field=initial_workup_labs</x:v>
      </x:c>
      <x:c r="L6739" s="26" t="str">
        <x:v>Terminology-source verified; pathway applicability requires coding/clinical review</x:v>
      </x:c>
    </x:row>
    <x:row r="6740" ht="34" customHeight="1">
      <x:c r="A6740" s="30" t="n">
        <x:v>88</x:v>
      </x:c>
      <x:c r="B6740" s="26" t="str">
        <x:v>Hip / Knee Joint Revision</x:v>
      </x:c>
      <x:c r="C6740" s="29" t="str">
        <x:v>LOINC</x:v>
      </x:c>
      <x:c r="D6740" s="31" t="str">
        <x:v>7033-4</x:v>
      </x:c>
      <x:c r="E6740" s="26" t="str">
        <x:v>Mupirocin [Susceptibility] by Gradient strip</x:v>
      </x:c>
      <x:c r="F6740" s="29" t="str">
        <x:v>Measurement</x:v>
      </x:c>
      <x:c r="G6740" s="26" t="str">
        <x:v>exact LOINC name or curated unambiguous abbreviation present in initial_workup_labs</x:v>
      </x:c>
      <x:c r="H6740" s="26" t="str">
        <x:v>mupirocin</x:v>
      </x:c>
      <x:c r="I6740" s="26" t="str">
        <x:v>LOINC 2.80</x:v>
      </x:c>
      <x:c r="J6740" s="29" t="str">
        <x:v>https://loinc.org/</x:v>
      </x:c>
      <x:c r="K6740" s="26" t="str">
        <x:v>vocab.concept concept_id=3003474; field=initial_workup_labs</x:v>
      </x:c>
      <x:c r="L6740" s="26" t="str">
        <x:v>Terminology-source verified; pathway applicability requires coding/clinical review</x:v>
      </x:c>
    </x:row>
    <x:row r="6741" ht="34" customHeight="1">
      <x:c r="A6741" s="30" t="n">
        <x:v>88</x:v>
      </x:c>
      <x:c r="B6741" s="26" t="str">
        <x:v>Hip / Knee Joint Revision</x:v>
      </x:c>
      <x:c r="C6741" s="29" t="str">
        <x:v>LOINC</x:v>
      </x:c>
      <x:c r="D6741" s="31" t="str">
        <x:v>71426-1</x:v>
      </x:c>
      <x:c r="E6741" s="26" t="str">
        <x:v>C reactive protein [Mass/volume] in Blood by High sensitivity method</x:v>
      </x:c>
      <x:c r="F6741" s="29" t="str">
        <x:v>Measurement</x:v>
      </x:c>
      <x:c r="G6741" s="26" t="str">
        <x:v>exact LOINC name or curated unambiguous abbreviation present in initial_workup_labs</x:v>
      </x:c>
      <x:c r="H6741" s="26" t="str">
        <x:v>crp</x:v>
      </x:c>
      <x:c r="I6741" s="26" t="str">
        <x:v>LOINC 2.80</x:v>
      </x:c>
      <x:c r="J6741" s="29" t="str">
        <x:v>https://loinc.org/</x:v>
      </x:c>
      <x:c r="K6741" s="26" t="str">
        <x:v>vocab.concept concept_id=42870365; field=initial_workup_labs</x:v>
      </x:c>
      <x:c r="L6741" s="26" t="str">
        <x:v>Terminology-source verified; pathway applicability requires coding/clinical review</x:v>
      </x:c>
    </x:row>
    <x:row r="6742" ht="34" customHeight="1">
      <x:c r="A6742" s="30" t="n">
        <x:v>88</x:v>
      </x:c>
      <x:c r="B6742" s="26" t="str">
        <x:v>Hip / Knee Joint Revision</x:v>
      </x:c>
      <x:c r="C6742" s="29" t="str">
        <x:v>LOINC</x:v>
      </x:c>
      <x:c r="D6742" s="31" t="str">
        <x:v>71875-9</x:v>
      </x:c>
      <x:c r="E6742" s="26" t="str">
        <x:v>Hemoglobin A1c/Hemoglobin.total [Pure mass fraction] in Blood</x:v>
      </x:c>
      <x:c r="F6742" s="29" t="str">
        <x:v>Measurement</x:v>
      </x:c>
      <x:c r="G6742" s="26" t="str">
        <x:v>exact LOINC name or curated unambiguous abbreviation present in initial_workup_labs</x:v>
      </x:c>
      <x:c r="H6742" s="26" t="str">
        <x:v>hba1c</x:v>
      </x:c>
      <x:c r="I6742" s="26" t="str">
        <x:v>LOINC 2.80</x:v>
      </x:c>
      <x:c r="J6742" s="29" t="str">
        <x:v>https://loinc.org/</x:v>
      </x:c>
      <x:c r="K6742" s="26" t="str">
        <x:v>vocab.concept concept_id=42869630; field=initial_workup_labs</x:v>
      </x:c>
      <x:c r="L6742" s="26" t="str">
        <x:v>Terminology-source verified; pathway applicability requires coding/clinical review</x:v>
      </x:c>
    </x:row>
    <x:row r="6743" ht="34" customHeight="1">
      <x:c r="A6743" s="30" t="n">
        <x:v>88</x:v>
      </x:c>
      <x:c r="B6743" s="26" t="str">
        <x:v>Hip / Knee Joint Revision</x:v>
      </x:c>
      <x:c r="C6743" s="29" t="str">
        <x:v>LOINC</x:v>
      </x:c>
      <x:c r="D6743" s="31" t="str">
        <x:v>76485-2</x:v>
      </x:c>
      <x:c r="E6743" s="26" t="str">
        <x:v>C reactive protein [Moles/volume] in Serum or Plasma</x:v>
      </x:c>
      <x:c r="F6743" s="29" t="str">
        <x:v>Measurement</x:v>
      </x:c>
      <x:c r="G6743" s="26" t="str">
        <x:v>exact LOINC name or curated unambiguous abbreviation present in initial_workup_labs</x:v>
      </x:c>
      <x:c r="H6743" s="26" t="str">
        <x:v>crp</x:v>
      </x:c>
      <x:c r="I6743" s="26" t="str">
        <x:v>LOINC 2.80</x:v>
      </x:c>
      <x:c r="J6743" s="29" t="str">
        <x:v>https://loinc.org/</x:v>
      </x:c>
      <x:c r="K6743" s="26" t="str">
        <x:v>vocab.concept concept_id=46234770; field=initial_workup_labs</x:v>
      </x:c>
      <x:c r="L6743" s="26" t="str">
        <x:v>Terminology-source verified; pathway applicability requires coding/clinical review</x:v>
      </x:c>
    </x:row>
    <x:row r="6744" ht="34" customHeight="1">
      <x:c r="A6744" s="30" t="n">
        <x:v>88</x:v>
      </x:c>
      <x:c r="B6744" s="26" t="str">
        <x:v>Hip / Knee Joint Revision</x:v>
      </x:c>
      <x:c r="C6744" s="29" t="str">
        <x:v>LOINC</x:v>
      </x:c>
      <x:c r="D6744" s="31" t="str">
        <x:v>76486-0</x:v>
      </x:c>
      <x:c r="E6744" s="26" t="str">
        <x:v>C reactive protein [Moles/volume] in Serum or Plasma by High sensitivity method</x:v>
      </x:c>
      <x:c r="F6744" s="29" t="str">
        <x:v>Measurement</x:v>
      </x:c>
      <x:c r="G6744" s="26" t="str">
        <x:v>exact LOINC name or curated unambiguous abbreviation present in initial_workup_labs</x:v>
      </x:c>
      <x:c r="H6744" s="26" t="str">
        <x:v>crp</x:v>
      </x:c>
      <x:c r="I6744" s="26" t="str">
        <x:v>LOINC 2.80</x:v>
      </x:c>
      <x:c r="J6744" s="29" t="str">
        <x:v>https://loinc.org/</x:v>
      </x:c>
      <x:c r="K6744" s="26" t="str">
        <x:v>vocab.concept concept_id=46234771; field=initial_workup_labs</x:v>
      </x:c>
      <x:c r="L6744" s="26" t="str">
        <x:v>Terminology-source verified; pathway applicability requires coding/clinical review</x:v>
      </x:c>
    </x:row>
    <x:row r="6745" ht="34" customHeight="1">
      <x:c r="A6745" s="30" t="n">
        <x:v>88</x:v>
      </x:c>
      <x:c r="B6745" s="26" t="str">
        <x:v>Hip / Knee Joint Revision</x:v>
      </x:c>
      <x:c r="C6745" s="29" t="str">
        <x:v>LOINC</x:v>
      </x:c>
      <x:c r="D6745" s="31" t="str">
        <x:v>77192-3</x:v>
      </x:c>
      <x:c r="E6745" s="26" t="str">
        <x:v>Prealbumin [Moles/volume] in Serum or Plasma</x:v>
      </x:c>
      <x:c r="F6745" s="29" t="str">
        <x:v>Measurement</x:v>
      </x:c>
      <x:c r="G6745" s="26" t="str">
        <x:v>exact LOINC name or curated unambiguous abbreviation present in initial_workup_labs</x:v>
      </x:c>
      <x:c r="H6745" s="26" t="str">
        <x:v>prealbumin</x:v>
      </x:c>
      <x:c r="I6745" s="26" t="str">
        <x:v>LOINC 2.80</x:v>
      </x:c>
      <x:c r="J6745" s="29" t="str">
        <x:v>https://loinc.org/</x:v>
      </x:c>
      <x:c r="K6745" s="26" t="str">
        <x:v>vocab.concept concept_id=46237024; field=initial_workup_labs</x:v>
      </x:c>
      <x:c r="L6745" s="26" t="str">
        <x:v>Terminology-source verified; pathway applicability requires coding/clinical review</x:v>
      </x:c>
    </x:row>
    <x:row r="6746" ht="34" customHeight="1">
      <x:c r="A6746" s="30" t="n">
        <x:v>89</x:v>
      </x:c>
      <x:c r="B6746" s="26" t="str">
        <x:v>Nervous System Infection (Meningitis / Encephalitis)</x:v>
      </x:c>
      <x:c r="C6746" s="29" t="str">
        <x:v>SNOMED CT</x:v>
      </x:c>
      <x:c r="D6746" s="31" t="str">
        <x:v>45170000</x:v>
      </x:c>
      <x:c r="E6746" s="26" t="str">
        <x:v>Encephalitis</x:v>
      </x:c>
      <x:c r="F6746" s="29" t="str">
        <x:v>Condition</x:v>
      </x:c>
      <x:c r="G6746" s="26" t="str">
        <x:v>exact terminology match to pathway condition</x:v>
      </x:c>
      <x:c r="H6746" s="26" t="str">
        <x:v>encephalitis</x:v>
      </x:c>
      <x:c r="I6746" s="26" t="str">
        <x:v>2025-02-01 International; 2025-03-01 US; 2025-04-09 UK editions</x:v>
      </x:c>
      <x:c r="J6746" s="29" t="str">
        <x:v>https://www.snomed.org/</x:v>
      </x:c>
      <x:c r="K6746" s="26" t="str">
        <x:v>vocab.concept concept_id=378143</x:v>
      </x:c>
      <x:c r="L6746" s="26" t="str">
        <x:v>Terminology-source verified; pathway applicability requires coding/clinical review</x:v>
      </x:c>
    </x:row>
    <x:row r="6747" ht="34" customHeight="1">
      <x:c r="A6747" s="30" t="n">
        <x:v>89</x:v>
      </x:c>
      <x:c r="B6747" s="26" t="str">
        <x:v>Nervous System Infection (Meningitis / Encephalitis)</x:v>
      </x:c>
      <x:c r="C6747" s="29" t="str">
        <x:v>LOINC</x:v>
      </x:c>
      <x:c r="D6747" s="31" t="str">
        <x:v>105126-7</x:v>
      </x:c>
      <x:c r="E6747" s="26" t="str">
        <x:v>C reactive protein [Mass/volume] in Serum, Plasma or Blood</x:v>
      </x:c>
      <x:c r="F6747" s="29" t="str">
        <x:v>Measurement</x:v>
      </x:c>
      <x:c r="G6747" s="26" t="str">
        <x:v>exact LOINC name or curated unambiguous abbreviation present in initial_workup_labs</x:v>
      </x:c>
      <x:c r="H6747" s="26" t="str">
        <x:v>crp</x:v>
      </x:c>
      <x:c r="I6747" s="26" t="str">
        <x:v>LOINC 2.80</x:v>
      </x:c>
      <x:c r="J6747" s="29" t="str">
        <x:v>https://loinc.org/</x:v>
      </x:c>
      <x:c r="K6747" s="26" t="str">
        <x:v>vocab.concept concept_id=1091617; field=initial_workup_labs</x:v>
      </x:c>
      <x:c r="L6747" s="26" t="str">
        <x:v>Terminology-source verified; pathway applicability requires coding/clinical review</x:v>
      </x:c>
    </x:row>
    <x:row r="6748" ht="34" customHeight="1">
      <x:c r="A6748" s="30" t="n">
        <x:v>89</x:v>
      </x:c>
      <x:c r="B6748" s="26" t="str">
        <x:v>Nervous System Infection (Meningitis / Encephalitis)</x:v>
      </x:c>
      <x:c r="C6748" s="29" t="str">
        <x:v>LOINC</x:v>
      </x:c>
      <x:c r="D6748" s="31" t="str">
        <x:v>106736-2</x:v>
      </x:c>
      <x:c r="E6748" s="26" t="str">
        <x:v>C reactive protein [Mass/volume] in Serum, Plasma or Blood by Rapid immunoassay</x:v>
      </x:c>
      <x:c r="F6748" s="29" t="str">
        <x:v>Measurement</x:v>
      </x:c>
      <x:c r="G6748" s="26" t="str">
        <x:v>exact LOINC name or curated unambiguous abbreviation present in initial_workup_labs</x:v>
      </x:c>
      <x:c r="H6748" s="26" t="str">
        <x:v>crp</x:v>
      </x:c>
      <x:c r="I6748" s="26" t="str">
        <x:v>LOINC 2.80</x:v>
      </x:c>
      <x:c r="J6748" s="29" t="str">
        <x:v>https://loinc.org/</x:v>
      </x:c>
      <x:c r="K6748" s="26" t="str">
        <x:v>vocab.concept concept_id=1469985; field=initial_workup_labs</x:v>
      </x:c>
      <x:c r="L6748" s="26" t="str">
        <x:v>Terminology-source verified; pathway applicability requires coding/clinical review</x:v>
      </x:c>
    </x:row>
    <x:row r="6749" ht="34" customHeight="1">
      <x:c r="A6749" s="30" t="n">
        <x:v>89</x:v>
      </x:c>
      <x:c r="B6749" s="26" t="str">
        <x:v>Nervous System Infection (Meningitis / Encephalitis)</x:v>
      </x:c>
      <x:c r="C6749" s="29" t="str">
        <x:v>LOINC</x:v>
      </x:c>
      <x:c r="D6749" s="31" t="str">
        <x:v>11039-5</x:v>
      </x:c>
      <x:c r="E6749" s="26" t="str">
        <x:v>C reactive protein [Presence] in Serum or Plasma</x:v>
      </x:c>
      <x:c r="F6749" s="29" t="str">
        <x:v>Measurement</x:v>
      </x:c>
      <x:c r="G6749" s="26" t="str">
        <x:v>exact LOINC name or curated unambiguous abbreviation present in initial_workup_labs</x:v>
      </x:c>
      <x:c r="H6749" s="26" t="str">
        <x:v>crp</x:v>
      </x:c>
      <x:c r="I6749" s="26" t="str">
        <x:v>LOINC 2.80</x:v>
      </x:c>
      <x:c r="J6749" s="29" t="str">
        <x:v>https://loinc.org/</x:v>
      </x:c>
      <x:c r="K6749" s="26" t="str">
        <x:v>vocab.concept concept_id=3000965; field=initial_workup_labs</x:v>
      </x:c>
      <x:c r="L6749" s="26" t="str">
        <x:v>Terminology-source verified; pathway applicability requires coding/clinical review</x:v>
      </x:c>
    </x:row>
    <x:row r="6750" ht="34" customHeight="1">
      <x:c r="A6750" s="30" t="n">
        <x:v>89</x:v>
      </x:c>
      <x:c r="B6750" s="26" t="str">
        <x:v>Nervous System Infection (Meningitis / Encephalitis)</x:v>
      </x:c>
      <x:c r="C6750" s="29" t="str">
        <x:v>LOINC</x:v>
      </x:c>
      <x:c r="D6750" s="31" t="str">
        <x:v>14634-0</x:v>
      </x:c>
      <x:c r="E6750" s="26" t="str">
        <x:v>C reactive protein [Titer] in Serum or Plasma</x:v>
      </x:c>
      <x:c r="F6750" s="29" t="str">
        <x:v>Measurement</x:v>
      </x:c>
      <x:c r="G6750" s="26" t="str">
        <x:v>exact LOINC name or curated unambiguous abbreviation present in initial_workup_labs</x:v>
      </x:c>
      <x:c r="H6750" s="26" t="str">
        <x:v>crp</x:v>
      </x:c>
      <x:c r="I6750" s="26" t="str">
        <x:v>LOINC 2.80</x:v>
      </x:c>
      <x:c r="J6750" s="29" t="str">
        <x:v>https://loinc.org/</x:v>
      </x:c>
      <x:c r="K6750" s="26" t="str">
        <x:v>vocab.concept concept_id=3028766; field=initial_workup_labs</x:v>
      </x:c>
      <x:c r="L6750" s="26" t="str">
        <x:v>Terminology-source verified; pathway applicability requires coding/clinical review</x:v>
      </x:c>
    </x:row>
    <x:row r="6751" ht="34" customHeight="1">
      <x:c r="A6751" s="30" t="n">
        <x:v>89</x:v>
      </x:c>
      <x:c r="B6751" s="26" t="str">
        <x:v>Nervous System Infection (Meningitis / Encephalitis)</x:v>
      </x:c>
      <x:c r="C6751" s="29" t="str">
        <x:v>LOINC</x:v>
      </x:c>
      <x:c r="D6751" s="31" t="str">
        <x:v>14979-9</x:v>
      </x:c>
      <x:c r="E6751" s="26" t="str">
        <x:v>aPTT in Platelet poor plasma by Coagulation assay</x:v>
      </x:c>
      <x:c r="F6751" s="29" t="str">
        <x:v>Measurement</x:v>
      </x:c>
      <x:c r="G6751" s="26" t="str">
        <x:v>exact LOINC name or curated unambiguous abbreviation present in initial_workup_labs</x:v>
      </x:c>
      <x:c r="H6751" s="26" t="str">
        <x:v>aptt</x:v>
      </x:c>
      <x:c r="I6751" s="26" t="str">
        <x:v>LOINC 2.80</x:v>
      </x:c>
      <x:c r="J6751" s="29" t="str">
        <x:v>https://loinc.org/</x:v>
      </x:c>
      <x:c r="K6751" s="26" t="str">
        <x:v>vocab.concept concept_id=3018677; field=initial_workup_labs</x:v>
      </x:c>
      <x:c r="L6751" s="26" t="str">
        <x:v>Terminology-source verified; pathway applicability requires coding/clinical review</x:v>
      </x:c>
    </x:row>
    <x:row r="6752" ht="34" customHeight="1">
      <x:c r="A6752" s="30" t="n">
        <x:v>89</x:v>
      </x:c>
      <x:c r="B6752" s="26" t="str">
        <x:v>Nervous System Infection (Meningitis / Encephalitis)</x:v>
      </x:c>
      <x:c r="C6752" s="29" t="str">
        <x:v>LOINC</x:v>
      </x:c>
      <x:c r="D6752" s="31" t="str">
        <x:v>16859-1</x:v>
      </x:c>
      <x:c r="E6752" s="26" t="str">
        <x:v>Fibrinogen [Presence] in Platelet poor plasma</x:v>
      </x:c>
      <x:c r="F6752" s="29" t="str">
        <x:v>Measurement</x:v>
      </x:c>
      <x:c r="G6752" s="26" t="str">
        <x:v>exact LOINC name or curated unambiguous abbreviation present in initial_workup_labs</x:v>
      </x:c>
      <x:c r="H6752" s="26" t="str">
        <x:v>fibrinogen</x:v>
      </x:c>
      <x:c r="I6752" s="26" t="str">
        <x:v>LOINC 2.80</x:v>
      </x:c>
      <x:c r="J6752" s="29" t="str">
        <x:v>https://loinc.org/</x:v>
      </x:c>
      <x:c r="K6752" s="26" t="str">
        <x:v>vocab.concept concept_id=3002937; field=initial_workup_labs</x:v>
      </x:c>
      <x:c r="L6752" s="26" t="str">
        <x:v>Terminology-source verified; pathway applicability requires coding/clinical review</x:v>
      </x:c>
    </x:row>
    <x:row r="6753" ht="34" customHeight="1">
      <x:c r="A6753" s="30" t="n">
        <x:v>89</x:v>
      </x:c>
      <x:c r="B6753" s="26" t="str">
        <x:v>Nervous System Infection (Meningitis / Encephalitis)</x:v>
      </x:c>
      <x:c r="C6753" s="29" t="str">
        <x:v>LOINC</x:v>
      </x:c>
      <x:c r="D6753" s="31" t="str">
        <x:v>1722-8</x:v>
      </x:c>
      <x:c r="E6753" s="26" t="str">
        <x:v>Adenosine deaminase [Enzymatic activity/volume] in Blood</x:v>
      </x:c>
      <x:c r="F6753" s="29" t="str">
        <x:v>Measurement</x:v>
      </x:c>
      <x:c r="G6753" s="26" t="str">
        <x:v>exact LOINC name or curated unambiguous abbreviation present in initial_workup_labs</x:v>
      </x:c>
      <x:c r="H6753" s="26" t="str">
        <x:v>adenosine deaminase</x:v>
      </x:c>
      <x:c r="I6753" s="26" t="str">
        <x:v>LOINC 2.80</x:v>
      </x:c>
      <x:c r="J6753" s="29" t="str">
        <x:v>https://loinc.org/</x:v>
      </x:c>
      <x:c r="K6753" s="26" t="str">
        <x:v>vocab.concept concept_id=3009960; field=initial_workup_labs</x:v>
      </x:c>
      <x:c r="L6753" s="26" t="str">
        <x:v>Terminology-source verified; pathway applicability requires coding/clinical review</x:v>
      </x:c>
    </x:row>
    <x:row r="6754" ht="34" customHeight="1">
      <x:c r="A6754" s="30" t="n">
        <x:v>89</x:v>
      </x:c>
      <x:c r="B6754" s="26" t="str">
        <x:v>Nervous System Infection (Meningitis / Encephalitis)</x:v>
      </x:c>
      <x:c r="C6754" s="29" t="str">
        <x:v>LOINC</x:v>
      </x:c>
      <x:c r="D6754" s="31" t="str">
        <x:v>1988-5</x:v>
      </x:c>
      <x:c r="E6754" s="26" t="str">
        <x:v>C reactive protein [Mass/volume] in Serum or Plasma</x:v>
      </x:c>
      <x:c r="F6754" s="29" t="str">
        <x:v>Measurement</x:v>
      </x:c>
      <x:c r="G6754" s="26" t="str">
        <x:v>exact LOINC name or curated unambiguous abbreviation present in initial_workup_labs</x:v>
      </x:c>
      <x:c r="H6754" s="26" t="str">
        <x:v>crp</x:v>
      </x:c>
      <x:c r="I6754" s="26" t="str">
        <x:v>LOINC 2.80</x:v>
      </x:c>
      <x:c r="J6754" s="29" t="str">
        <x:v>https://loinc.org/</x:v>
      </x:c>
      <x:c r="K6754" s="26" t="str">
        <x:v>vocab.concept concept_id=3020460; field=initial_workup_labs</x:v>
      </x:c>
      <x:c r="L6754" s="26" t="str">
        <x:v>Terminology-source verified; pathway applicability requires coding/clinical review</x:v>
      </x:c>
    </x:row>
    <x:row r="6755" ht="34" customHeight="1">
      <x:c r="A6755" s="30" t="n">
        <x:v>89</x:v>
      </x:c>
      <x:c r="B6755" s="26" t="str">
        <x:v>Nervous System Infection (Meningitis / Encephalitis)</x:v>
      </x:c>
      <x:c r="C6755" s="29" t="str">
        <x:v>LOINC</x:v>
      </x:c>
      <x:c r="D6755" s="31" t="str">
        <x:v>21002-1</x:v>
      </x:c>
      <x:c r="E6755" s="26" t="str">
        <x:v>Fibrinogen [Interpretation] in Platelet poor plasma</x:v>
      </x:c>
      <x:c r="F6755" s="29" t="str">
        <x:v>Measurement</x:v>
      </x:c>
      <x:c r="G6755" s="26" t="str">
        <x:v>exact LOINC name or curated unambiguous abbreviation present in initial_workup_labs</x:v>
      </x:c>
      <x:c r="H6755" s="26" t="str">
        <x:v>fibrinogen</x:v>
      </x:c>
      <x:c r="I6755" s="26" t="str">
        <x:v>LOINC 2.80</x:v>
      </x:c>
      <x:c r="J6755" s="29" t="str">
        <x:v>https://loinc.org/</x:v>
      </x:c>
      <x:c r="K6755" s="26" t="str">
        <x:v>vocab.concept concept_id=3008766; field=initial_workup_labs</x:v>
      </x:c>
      <x:c r="L6755" s="26" t="str">
        <x:v>Terminology-source verified; pathway applicability requires coding/clinical review</x:v>
      </x:c>
    </x:row>
    <x:row r="6756" ht="34" customHeight="1">
      <x:c r="A6756" s="30" t="n">
        <x:v>89</x:v>
      </x:c>
      <x:c r="B6756" s="26" t="str">
        <x:v>Nervous System Infection (Meningitis / Encephalitis)</x:v>
      </x:c>
      <x:c r="C6756" s="29" t="str">
        <x:v>LOINC</x:v>
      </x:c>
      <x:c r="D6756" s="31" t="str">
        <x:v>24322-0</x:v>
      </x:c>
      <x:c r="E6756" s="26" t="str">
        <x:v>Comprehensive metabolic 1998 panel - Serum or Plasma</x:v>
      </x:c>
      <x:c r="F6756" s="29" t="str">
        <x:v>Measurement</x:v>
      </x:c>
      <x:c r="G6756" s="26" t="str">
        <x:v>exact LOINC name or curated unambiguous abbreviation present in initial_workup_labs</x:v>
      </x:c>
      <x:c r="H6756" s="26" t="str">
        <x:v>cmp</x:v>
      </x:c>
      <x:c r="I6756" s="26" t="str">
        <x:v>LOINC 2.80</x:v>
      </x:c>
      <x:c r="J6756" s="29" t="str">
        <x:v>https://loinc.org/</x:v>
      </x:c>
      <x:c r="K6756" s="26" t="str">
        <x:v>vocab.concept concept_id=3025200; field=initial_workup_labs</x:v>
      </x:c>
      <x:c r="L6756" s="26" t="str">
        <x:v>Terminology-source verified; pathway applicability requires coding/clinical review</x:v>
      </x:c>
    </x:row>
    <x:row r="6757" ht="34" customHeight="1">
      <x:c r="A6757" s="30" t="n">
        <x:v>89</x:v>
      </x:c>
      <x:c r="B6757" s="26" t="str">
        <x:v>Nervous System Infection (Meningitis / Encephalitis)</x:v>
      </x:c>
      <x:c r="C6757" s="29" t="str">
        <x:v>LOINC</x:v>
      </x:c>
      <x:c r="D6757" s="31" t="str">
        <x:v>24323-8</x:v>
      </x:c>
      <x:c r="E6757" s="26" t="str">
        <x:v>Comprehensive metabolic 2000 panel - Serum or Plasma</x:v>
      </x:c>
      <x:c r="F6757" s="29" t="str">
        <x:v>Measurement</x:v>
      </x:c>
      <x:c r="G6757" s="26" t="str">
        <x:v>exact LOINC name or curated unambiguous abbreviation present in initial_workup_labs</x:v>
      </x:c>
      <x:c r="H6757" s="26" t="str">
        <x:v>cmp</x:v>
      </x:c>
      <x:c r="I6757" s="26" t="str">
        <x:v>LOINC 2.80</x:v>
      </x:c>
      <x:c r="J6757" s="29" t="str">
        <x:v>https://loinc.org/</x:v>
      </x:c>
      <x:c r="K6757" s="26" t="str">
        <x:v>vocab.concept concept_id=3026023; field=initial_workup_labs</x:v>
      </x:c>
      <x:c r="L6757" s="26" t="str">
        <x:v>Terminology-source verified; pathway applicability requires coding/clinical review</x:v>
      </x:c>
    </x:row>
    <x:row r="6758" ht="34" customHeight="1">
      <x:c r="A6758" s="30" t="n">
        <x:v>89</x:v>
      </x:c>
      <x:c r="B6758" s="26" t="str">
        <x:v>Nervous System Infection (Meningitis / Encephalitis)</x:v>
      </x:c>
      <x:c r="C6758" s="29" t="str">
        <x:v>LOINC</x:v>
      </x:c>
      <x:c r="D6758" s="31" t="str">
        <x:v>30522-7</x:v>
      </x:c>
      <x:c r="E6758" s="26" t="str">
        <x:v>C reactive protein [Mass/volume] in Serum or Plasma by High sensitivity method</x:v>
      </x:c>
      <x:c r="F6758" s="29" t="str">
        <x:v>Measurement</x:v>
      </x:c>
      <x:c r="G6758" s="26" t="str">
        <x:v>exact LOINC name or curated unambiguous abbreviation present in initial_workup_labs</x:v>
      </x:c>
      <x:c r="H6758" s="26" t="str">
        <x:v>crp</x:v>
      </x:c>
      <x:c r="I6758" s="26" t="str">
        <x:v>LOINC 2.80</x:v>
      </x:c>
      <x:c r="J6758" s="29" t="str">
        <x:v>https://loinc.org/</x:v>
      </x:c>
      <x:c r="K6758" s="26" t="str">
        <x:v>vocab.concept concept_id=3010156; field=initial_workup_labs</x:v>
      </x:c>
      <x:c r="L6758" s="26" t="str">
        <x:v>Terminology-source verified; pathway applicability requires coding/clinical review</x:v>
      </x:c>
    </x:row>
    <x:row r="6759" ht="34" customHeight="1">
      <x:c r="A6759" s="30" t="n">
        <x:v>89</x:v>
      </x:c>
      <x:c r="B6759" s="26" t="str">
        <x:v>Nervous System Infection (Meningitis / Encephalitis)</x:v>
      </x:c>
      <x:c r="C6759" s="29" t="str">
        <x:v>LOINC</x:v>
      </x:c>
      <x:c r="D6759" s="31" t="str">
        <x:v>30902-1</x:v>
      </x:c>
      <x:c r="E6759" s="26" t="str">
        <x:v>Fibrinogen [Mass/volume] in Platelet poor plasma by Heat denaturation</x:v>
      </x:c>
      <x:c r="F6759" s="29" t="str">
        <x:v>Measurement</x:v>
      </x:c>
      <x:c r="G6759" s="26" t="str">
        <x:v>exact LOINC name or curated unambiguous abbreviation present in initial_workup_labs</x:v>
      </x:c>
      <x:c r="H6759" s="26" t="str">
        <x:v>fibrinogen</x:v>
      </x:c>
      <x:c r="I6759" s="26" t="str">
        <x:v>LOINC 2.80</x:v>
      </x:c>
      <x:c r="J6759" s="29" t="str">
        <x:v>https://loinc.org/</x:v>
      </x:c>
      <x:c r="K6759" s="26" t="str">
        <x:v>vocab.concept concept_id=3018928; field=initial_workup_labs</x:v>
      </x:c>
      <x:c r="L6759" s="26" t="str">
        <x:v>Terminology-source verified; pathway applicability requires coding/clinical review</x:v>
      </x:c>
    </x:row>
    <x:row r="6760" ht="34" customHeight="1">
      <x:c r="A6760" s="30" t="n">
        <x:v>89</x:v>
      </x:c>
      <x:c r="B6760" s="26" t="str">
        <x:v>Nervous System Infection (Meningitis / Encephalitis)</x:v>
      </x:c>
      <x:c r="C6760" s="29" t="str">
        <x:v>LOINC</x:v>
      </x:c>
      <x:c r="D6760" s="31" t="str">
        <x:v>3255-7</x:v>
      </x:c>
      <x:c r="E6760" s="26" t="str">
        <x:v>Fibrinogen [Mass/volume] in Platelet poor plasma by Coagulation assay</x:v>
      </x:c>
      <x:c r="F6760" s="29" t="str">
        <x:v>Measurement</x:v>
      </x:c>
      <x:c r="G6760" s="26" t="str">
        <x:v>exact LOINC name or curated unambiguous abbreviation present in initial_workup_labs</x:v>
      </x:c>
      <x:c r="H6760" s="26" t="str">
        <x:v>fibrinogen</x:v>
      </x:c>
      <x:c r="I6760" s="26" t="str">
        <x:v>LOINC 2.80</x:v>
      </x:c>
      <x:c r="J6760" s="29" t="str">
        <x:v>https://loinc.org/</x:v>
      </x:c>
      <x:c r="K6760" s="26" t="str">
        <x:v>vocab.concept concept_id=3016407; field=initial_workup_labs</x:v>
      </x:c>
      <x:c r="L6760" s="26" t="str">
        <x:v>Terminology-source verified; pathway applicability requires coding/clinical review</x:v>
      </x:c>
    </x:row>
    <x:row r="6761" ht="34" customHeight="1">
      <x:c r="A6761" s="30" t="n">
        <x:v>89</x:v>
      </x:c>
      <x:c r="B6761" s="26" t="str">
        <x:v>Nervous System Infection (Meningitis / Encephalitis)</x:v>
      </x:c>
      <x:c r="C6761" s="29" t="str">
        <x:v>LOINC</x:v>
      </x:c>
      <x:c r="D6761" s="31" t="str">
        <x:v>33959-8</x:v>
      </x:c>
      <x:c r="E6761" s="26" t="str">
        <x:v>Procalcitonin [Mass/volume] in Serum or Plasma</x:v>
      </x:c>
      <x:c r="F6761" s="29" t="str">
        <x:v>Measurement</x:v>
      </x:c>
      <x:c r="G6761" s="26" t="str">
        <x:v>exact LOINC name or curated unambiguous abbreviation present in initial_workup_labs</x:v>
      </x:c>
      <x:c r="H6761" s="26" t="str">
        <x:v>procalcitonin</x:v>
      </x:c>
      <x:c r="I6761" s="26" t="str">
        <x:v>LOINC 2.80</x:v>
      </x:c>
      <x:c r="J6761" s="29" t="str">
        <x:v>https://loinc.org/</x:v>
      </x:c>
      <x:c r="K6761" s="26" t="str">
        <x:v>vocab.concept concept_id=3046279; field=initial_workup_labs</x:v>
      </x:c>
      <x:c r="L6761" s="26" t="str">
        <x:v>Terminology-source verified; pathway applicability requires coding/clinical review</x:v>
      </x:c>
    </x:row>
    <x:row r="6762" ht="34" customHeight="1">
      <x:c r="A6762" s="30" t="n">
        <x:v>89</x:v>
      </x:c>
      <x:c r="B6762" s="26" t="str">
        <x:v>Nervous System Infection (Meningitis / Encephalitis)</x:v>
      </x:c>
      <x:c r="C6762" s="29" t="str">
        <x:v>LOINC</x:v>
      </x:c>
      <x:c r="D6762" s="31" t="str">
        <x:v>34714-6</x:v>
      </x:c>
      <x:c r="E6762" s="26" t="str">
        <x:v>INR in Blood by Coagulation assay</x:v>
      </x:c>
      <x:c r="F6762" s="29" t="str">
        <x:v>Measurement</x:v>
      </x:c>
      <x:c r="G6762" s="26" t="str">
        <x:v>exact LOINC name or curated unambiguous abbreviation present in initial_workup_labs</x:v>
      </x:c>
      <x:c r="H6762" s="26" t="str">
        <x:v>pt inr</x:v>
      </x:c>
      <x:c r="I6762" s="26" t="str">
        <x:v>LOINC 2.80</x:v>
      </x:c>
      <x:c r="J6762" s="29" t="str">
        <x:v>https://loinc.org/</x:v>
      </x:c>
      <x:c r="K6762" s="26" t="str">
        <x:v>vocab.concept concept_id=3032080; field=initial_workup_labs</x:v>
      </x:c>
      <x:c r="L6762" s="26" t="str">
        <x:v>Terminology-source verified; pathway applicability requires coding/clinical review</x:v>
      </x:c>
    </x:row>
    <x:row r="6763" ht="34" customHeight="1">
      <x:c r="A6763" s="30" t="n">
        <x:v>89</x:v>
      </x:c>
      <x:c r="B6763" s="26" t="str">
        <x:v>Nervous System Infection (Meningitis / Encephalitis)</x:v>
      </x:c>
      <x:c r="C6763" s="29" t="str">
        <x:v>LOINC</x:v>
      </x:c>
      <x:c r="D6763" s="31" t="str">
        <x:v>35648-5</x:v>
      </x:c>
      <x:c r="E6763" s="26" t="str">
        <x:v>C reactive protein [Quintile] in Serum or Plasma by High sensitivity method</x:v>
      </x:c>
      <x:c r="F6763" s="29" t="str">
        <x:v>Measurement</x:v>
      </x:c>
      <x:c r="G6763" s="26" t="str">
        <x:v>exact LOINC name or curated unambiguous abbreviation present in initial_workup_labs</x:v>
      </x:c>
      <x:c r="H6763" s="26" t="str">
        <x:v>crp</x:v>
      </x:c>
      <x:c r="I6763" s="26" t="str">
        <x:v>LOINC 2.80</x:v>
      </x:c>
      <x:c r="J6763" s="29" t="str">
        <x:v>https://loinc.org/</x:v>
      </x:c>
      <x:c r="K6763" s="26" t="str">
        <x:v>vocab.concept concept_id=3034254; field=initial_workup_labs</x:v>
      </x:c>
      <x:c r="L6763" s="26" t="str">
        <x:v>Terminology-source verified; pathway applicability requires coding/clinical review</x:v>
      </x:c>
    </x:row>
    <x:row r="6764" ht="34" customHeight="1">
      <x:c r="A6764" s="30" t="n">
        <x:v>89</x:v>
      </x:c>
      <x:c r="B6764" s="26" t="str">
        <x:v>Nervous System Infection (Meningitis / Encephalitis)</x:v>
      </x:c>
      <x:c r="C6764" s="29" t="str">
        <x:v>LOINC</x:v>
      </x:c>
      <x:c r="D6764" s="31" t="str">
        <x:v>38875-1</x:v>
      </x:c>
      <x:c r="E6764" s="26" t="str">
        <x:v>INR in Platelet poor plasma or blood by Coagulation assay</x:v>
      </x:c>
      <x:c r="F6764" s="29" t="str">
        <x:v>Measurement</x:v>
      </x:c>
      <x:c r="G6764" s="26" t="str">
        <x:v>exact LOINC name or curated unambiguous abbreviation present in initial_workup_labs</x:v>
      </x:c>
      <x:c r="H6764" s="26" t="str">
        <x:v>pt inr</x:v>
      </x:c>
      <x:c r="I6764" s="26" t="str">
        <x:v>LOINC 2.80</x:v>
      </x:c>
      <x:c r="J6764" s="29" t="str">
        <x:v>https://loinc.org/</x:v>
      </x:c>
      <x:c r="K6764" s="26" t="str">
        <x:v>vocab.concept concept_id=3042605; field=initial_workup_labs</x:v>
      </x:c>
      <x:c r="L6764" s="26" t="str">
        <x:v>Terminology-source verified; pathway applicability requires coding/clinical review</x:v>
      </x:c>
    </x:row>
    <x:row r="6765" ht="34" customHeight="1">
      <x:c r="A6765" s="30" t="n">
        <x:v>89</x:v>
      </x:c>
      <x:c r="B6765" s="26" t="str">
        <x:v>Nervous System Infection (Meningitis / Encephalitis)</x:v>
      </x:c>
      <x:c r="C6765" s="29" t="str">
        <x:v>LOINC</x:v>
      </x:c>
      <x:c r="D6765" s="31" t="str">
        <x:v>47548-3</x:v>
      </x:c>
      <x:c r="E6765" s="26" t="str">
        <x:v>Adenosine deaminase [Enzymatic activity/mass] in Fibroblast</x:v>
      </x:c>
      <x:c r="F6765" s="29" t="str">
        <x:v>Measurement</x:v>
      </x:c>
      <x:c r="G6765" s="26" t="str">
        <x:v>exact LOINC name or curated unambiguous abbreviation present in initial_workup_labs</x:v>
      </x:c>
      <x:c r="H6765" s="26" t="str">
        <x:v>adenosine deaminase</x:v>
      </x:c>
      <x:c r="I6765" s="26" t="str">
        <x:v>LOINC 2.80</x:v>
      </x:c>
      <x:c r="J6765" s="29" t="str">
        <x:v>https://loinc.org/</x:v>
      </x:c>
      <x:c r="K6765" s="26" t="str">
        <x:v>vocab.concept concept_id=3049786; field=initial_workup_labs</x:v>
      </x:c>
      <x:c r="L6765" s="26" t="str">
        <x:v>Terminology-source verified; pathway applicability requires coding/clinical review</x:v>
      </x:c>
    </x:row>
    <x:row r="6766" ht="34" customHeight="1">
      <x:c r="A6766" s="30" t="n">
        <x:v>89</x:v>
      </x:c>
      <x:c r="B6766" s="26" t="str">
        <x:v>Nervous System Infection (Meningitis / Encephalitis)</x:v>
      </x:c>
      <x:c r="C6766" s="29" t="str">
        <x:v>LOINC</x:v>
      </x:c>
      <x:c r="D6766" s="31" t="str">
        <x:v>47550-9</x:v>
      </x:c>
      <x:c r="E6766" s="26" t="str">
        <x:v>Adenosine deaminase [Entitic Catalytic Activity] in Leukocytes</x:v>
      </x:c>
      <x:c r="F6766" s="29" t="str">
        <x:v>Measurement</x:v>
      </x:c>
      <x:c r="G6766" s="26" t="str">
        <x:v>exact LOINC name or curated unambiguous abbreviation present in initial_workup_labs</x:v>
      </x:c>
      <x:c r="H6766" s="26" t="str">
        <x:v>adenosine deaminase</x:v>
      </x:c>
      <x:c r="I6766" s="26" t="str">
        <x:v>LOINC 2.80</x:v>
      </x:c>
      <x:c r="J6766" s="29" t="str">
        <x:v>https://loinc.org/</x:v>
      </x:c>
      <x:c r="K6766" s="26" t="str">
        <x:v>vocab.concept concept_id=3051052; field=initial_workup_labs</x:v>
      </x:c>
      <x:c r="L6766" s="26" t="str">
        <x:v>Terminology-source verified; pathway applicability requires coding/clinical review</x:v>
      </x:c>
    </x:row>
    <x:row r="6767" ht="34" customHeight="1">
      <x:c r="A6767" s="30" t="n">
        <x:v>89</x:v>
      </x:c>
      <x:c r="B6767" s="26" t="str">
        <x:v>Nervous System Infection (Meningitis / Encephalitis)</x:v>
      </x:c>
      <x:c r="C6767" s="29" t="str">
        <x:v>LOINC</x:v>
      </x:c>
      <x:c r="D6767" s="31" t="str">
        <x:v>47826-3</x:v>
      </x:c>
      <x:c r="E6767" s="26" t="str">
        <x:v>Adenosine deaminase [Enzymatic activity/volume] in Serum or Plasma</x:v>
      </x:c>
      <x:c r="F6767" s="29" t="str">
        <x:v>Measurement</x:v>
      </x:c>
      <x:c r="G6767" s="26" t="str">
        <x:v>exact LOINC name or curated unambiguous abbreviation present in initial_workup_labs</x:v>
      </x:c>
      <x:c r="H6767" s="26" t="str">
        <x:v>adenosine deaminase</x:v>
      </x:c>
      <x:c r="I6767" s="26" t="str">
        <x:v>LOINC 2.80</x:v>
      </x:c>
      <x:c r="J6767" s="29" t="str">
        <x:v>https://loinc.org/</x:v>
      </x:c>
      <x:c r="K6767" s="26" t="str">
        <x:v>vocab.concept concept_id=3052649; field=initial_workup_labs</x:v>
      </x:c>
      <x:c r="L6767" s="26" t="str">
        <x:v>Terminology-source verified; pathway applicability requires coding/clinical review</x:v>
      </x:c>
    </x:row>
    <x:row r="6768" ht="34" customHeight="1">
      <x:c r="A6768" s="30" t="n">
        <x:v>89</x:v>
      </x:c>
      <x:c r="B6768" s="26" t="str">
        <x:v>Nervous System Infection (Meningitis / Encephalitis)</x:v>
      </x:c>
      <x:c r="C6768" s="29" t="str">
        <x:v>LOINC</x:v>
      </x:c>
      <x:c r="D6768" s="31" t="str">
        <x:v>48664-7</x:v>
      </x:c>
      <x:c r="E6768" s="26" t="str">
        <x:v>Fibrinogen [Mass/volume] in Platelet poor plasma by Coagulation.derived</x:v>
      </x:c>
      <x:c r="F6768" s="29" t="str">
        <x:v>Measurement</x:v>
      </x:c>
      <x:c r="G6768" s="26" t="str">
        <x:v>exact LOINC name or curated unambiguous abbreviation present in initial_workup_labs</x:v>
      </x:c>
      <x:c r="H6768" s="26" t="str">
        <x:v>fibrinogen</x:v>
      </x:c>
      <x:c r="I6768" s="26" t="str">
        <x:v>LOINC 2.80</x:v>
      </x:c>
      <x:c r="J6768" s="29" t="str">
        <x:v>https://loinc.org/</x:v>
      </x:c>
      <x:c r="K6768" s="26" t="str">
        <x:v>vocab.concept concept_id=3052964; field=initial_workup_labs</x:v>
      </x:c>
      <x:c r="L6768" s="26" t="str">
        <x:v>Terminology-source verified; pathway applicability requires coding/clinical review</x:v>
      </x:c>
    </x:row>
    <x:row r="6769" ht="34" customHeight="1">
      <x:c r="A6769" s="30" t="n">
        <x:v>89</x:v>
      </x:c>
      <x:c r="B6769" s="26" t="str">
        <x:v>Nervous System Infection (Meningitis / Encephalitis)</x:v>
      </x:c>
      <x:c r="C6769" s="29" t="str">
        <x:v>LOINC</x:v>
      </x:c>
      <x:c r="D6769" s="31" t="str">
        <x:v>50197-3</x:v>
      </x:c>
      <x:c r="E6769" s="26" t="str">
        <x:v>aPTT panel - Platelet poor plasma</x:v>
      </x:c>
      <x:c r="F6769" s="29" t="str">
        <x:v>Measurement</x:v>
      </x:c>
      <x:c r="G6769" s="26" t="str">
        <x:v>exact LOINC name or curated unambiguous abbreviation present in initial_workup_labs</x:v>
      </x:c>
      <x:c r="H6769" s="26" t="str">
        <x:v>aptt</x:v>
      </x:c>
      <x:c r="I6769" s="26" t="str">
        <x:v>LOINC 2.80</x:v>
      </x:c>
      <x:c r="J6769" s="29" t="str">
        <x:v>https://loinc.org/</x:v>
      </x:c>
      <x:c r="K6769" s="26" t="str">
        <x:v>vocab.concept concept_id=3031305; field=initial_workup_labs</x:v>
      </x:c>
      <x:c r="L6769" s="26" t="str">
        <x:v>Terminology-source verified; pathway applicability requires coding/clinical review</x:v>
      </x:c>
    </x:row>
    <x:row r="6770" ht="34" customHeight="1">
      <x:c r="A6770" s="30" t="n">
        <x:v>89</x:v>
      </x:c>
      <x:c r="B6770" s="26" t="str">
        <x:v>Nervous System Infection (Meningitis / Encephalitis)</x:v>
      </x:c>
      <x:c r="C6770" s="29" t="str">
        <x:v>LOINC</x:v>
      </x:c>
      <x:c r="D6770" s="31" t="str">
        <x:v>50395-3</x:v>
      </x:c>
      <x:c r="E6770" s="26" t="str">
        <x:v>Adenosine deaminase [Enzymatic activity/mass] in Chorionic villus sample</x:v>
      </x:c>
      <x:c r="F6770" s="29" t="str">
        <x:v>Measurement</x:v>
      </x:c>
      <x:c r="G6770" s="26" t="str">
        <x:v>exact LOINC name or curated unambiguous abbreviation present in initial_workup_labs</x:v>
      </x:c>
      <x:c r="H6770" s="26" t="str">
        <x:v>adenosine deaminase</x:v>
      </x:c>
      <x:c r="I6770" s="26" t="str">
        <x:v>LOINC 2.80</x:v>
      </x:c>
      <x:c r="J6770" s="29" t="str">
        <x:v>https://loinc.org/</x:v>
      </x:c>
      <x:c r="K6770" s="26" t="str">
        <x:v>vocab.concept concept_id=3032196; field=initial_workup_labs</x:v>
      </x:c>
      <x:c r="L6770" s="26" t="str">
        <x:v>Terminology-source verified; pathway applicability requires coding/clinical review</x:v>
      </x:c>
    </x:row>
    <x:row r="6771" ht="34" customHeight="1">
      <x:c r="A6771" s="30" t="n">
        <x:v>89</x:v>
      </x:c>
      <x:c r="B6771" s="26" t="str">
        <x:v>Nervous System Infection (Meningitis / Encephalitis)</x:v>
      </x:c>
      <x:c r="C6771" s="29" t="str">
        <x:v>LOINC</x:v>
      </x:c>
      <x:c r="D6771" s="31" t="str">
        <x:v>50591-7</x:v>
      </x:c>
      <x:c r="E6771" s="26" t="str">
        <x:v>Adenosine deaminase [Enzymatic activity/mass] in Trophoblasts</x:v>
      </x:c>
      <x:c r="F6771" s="29" t="str">
        <x:v>Measurement</x:v>
      </x:c>
      <x:c r="G6771" s="26" t="str">
        <x:v>exact LOINC name or curated unambiguous abbreviation present in initial_workup_labs</x:v>
      </x:c>
      <x:c r="H6771" s="26" t="str">
        <x:v>adenosine deaminase</x:v>
      </x:c>
      <x:c r="I6771" s="26" t="str">
        <x:v>LOINC 2.80</x:v>
      </x:c>
      <x:c r="J6771" s="29" t="str">
        <x:v>https://loinc.org/</x:v>
      </x:c>
      <x:c r="K6771" s="26" t="str">
        <x:v>vocab.concept concept_id=3030012; field=initial_workup_labs</x:v>
      </x:c>
      <x:c r="L6771" s="26" t="str">
        <x:v>Terminology-source verified; pathway applicability requires coding/clinical review</x:v>
      </x:c>
    </x:row>
    <x:row r="6772" ht="34" customHeight="1">
      <x:c r="A6772" s="30" t="n">
        <x:v>89</x:v>
      </x:c>
      <x:c r="B6772" s="26" t="str">
        <x:v>Nervous System Infection (Meningitis / Encephalitis)</x:v>
      </x:c>
      <x:c r="C6772" s="29" t="str">
        <x:v>LOINC</x:v>
      </x:c>
      <x:c r="D6772" s="31" t="str">
        <x:v>51799-5</x:v>
      </x:c>
      <x:c r="E6772" s="26" t="str">
        <x:v>Adenosine deaminase [Enzymatic activity/volume] in Synovial fluid</x:v>
      </x:c>
      <x:c r="F6772" s="29" t="str">
        <x:v>Measurement</x:v>
      </x:c>
      <x:c r="G6772" s="26" t="str">
        <x:v>exact LOINC name or curated unambiguous abbreviation present in initial_workup_labs</x:v>
      </x:c>
      <x:c r="H6772" s="26" t="str">
        <x:v>adenosine deaminase</x:v>
      </x:c>
      <x:c r="I6772" s="26" t="str">
        <x:v>LOINC 2.80</x:v>
      </x:c>
      <x:c r="J6772" s="29" t="str">
        <x:v>https://loinc.org/</x:v>
      </x:c>
      <x:c r="K6772" s="26" t="str">
        <x:v>vocab.concept concept_id=3041244; field=initial_workup_labs</x:v>
      </x:c>
      <x:c r="L6772" s="26" t="str">
        <x:v>Terminology-source verified; pathway applicability requires coding/clinical review</x:v>
      </x:c>
    </x:row>
    <x:row r="6773" ht="34" customHeight="1">
      <x:c r="A6773" s="30" t="n">
        <x:v>89</x:v>
      </x:c>
      <x:c r="B6773" s="26" t="str">
        <x:v>Nervous System Infection (Meningitis / Encephalitis)</x:v>
      </x:c>
      <x:c r="C6773" s="29" t="str">
        <x:v>LOINC</x:v>
      </x:c>
      <x:c r="D6773" s="31" t="str">
        <x:v>55429-5</x:v>
      </x:c>
      <x:c r="E6773" s="26" t="str">
        <x:v>Short blood count panel - Blood</x:v>
      </x:c>
      <x:c r="F6773" s="29" t="str">
        <x:v>Measurement</x:v>
      </x:c>
      <x:c r="G6773" s="26" t="str">
        <x:v>exact LOINC name or curated unambiguous abbreviation present in initial_workup_labs</x:v>
      </x:c>
      <x:c r="H6773" s="26" t="str">
        <x:v>cbc</x:v>
      </x:c>
      <x:c r="I6773" s="26" t="str">
        <x:v>LOINC 2.80</x:v>
      </x:c>
      <x:c r="J6773" s="29" t="str">
        <x:v>https://loinc.org/</x:v>
      </x:c>
      <x:c r="K6773" s="26" t="str">
        <x:v>vocab.concept concept_id=40758558; field=initial_workup_labs</x:v>
      </x:c>
      <x:c r="L6773" s="26" t="str">
        <x:v>Terminology-source verified; pathway applicability requires coding/clinical review</x:v>
      </x:c>
    </x:row>
    <x:row r="6774" ht="34" customHeight="1">
      <x:c r="A6774" s="30" t="n">
        <x:v>89</x:v>
      </x:c>
      <x:c r="B6774" s="26" t="str">
        <x:v>Nervous System Infection (Meningitis / Encephalitis)</x:v>
      </x:c>
      <x:c r="C6774" s="29" t="str">
        <x:v>LOINC</x:v>
      </x:c>
      <x:c r="D6774" s="31" t="str">
        <x:v>57021-8</x:v>
      </x:c>
      <x:c r="E6774" s="26" t="str">
        <x:v>CBC W Auto Differential panel - Blood</x:v>
      </x:c>
      <x:c r="F6774" s="29" t="str">
        <x:v>Measurement</x:v>
      </x:c>
      <x:c r="G6774" s="26" t="str">
        <x:v>exact LOINC name or curated unambiguous abbreviation present in initial_workup_labs</x:v>
      </x:c>
      <x:c r="H6774" s="26" t="str">
        <x:v>cbc</x:v>
      </x:c>
      <x:c r="I6774" s="26" t="str">
        <x:v>LOINC 2.80</x:v>
      </x:c>
      <x:c r="J6774" s="29" t="str">
        <x:v>https://loinc.org/</x:v>
      </x:c>
      <x:c r="K6774" s="26" t="str">
        <x:v>vocab.concept concept_id=40760140; field=initial_workup_labs</x:v>
      </x:c>
      <x:c r="L6774" s="26" t="str">
        <x:v>Terminology-source verified; pathway applicability requires coding/clinical review</x:v>
      </x:c>
    </x:row>
    <x:row r="6775" ht="34" customHeight="1">
      <x:c r="A6775" s="30" t="n">
        <x:v>89</x:v>
      </x:c>
      <x:c r="B6775" s="26" t="str">
        <x:v>Nervous System Infection (Meningitis / Encephalitis)</x:v>
      </x:c>
      <x:c r="C6775" s="29" t="str">
        <x:v>LOINC</x:v>
      </x:c>
      <x:c r="D6775" s="31" t="str">
        <x:v>57022-6</x:v>
      </x:c>
      <x:c r="E6775" s="26" t="str">
        <x:v>CBC W Reflex Manual Differential panel - Blood</x:v>
      </x:c>
      <x:c r="F6775" s="29" t="str">
        <x:v>Measurement</x:v>
      </x:c>
      <x:c r="G6775" s="26" t="str">
        <x:v>exact LOINC name or curated unambiguous abbreviation present in initial_workup_labs</x:v>
      </x:c>
      <x:c r="H6775" s="26" t="str">
        <x:v>cbc</x:v>
      </x:c>
      <x:c r="I6775" s="26" t="str">
        <x:v>LOINC 2.80</x:v>
      </x:c>
      <x:c r="J6775" s="29" t="str">
        <x:v>https://loinc.org/</x:v>
      </x:c>
      <x:c r="K6775" s="26" t="str">
        <x:v>vocab.concept concept_id=40760141; field=initial_workup_labs</x:v>
      </x:c>
      <x:c r="L6775" s="26" t="str">
        <x:v>Terminology-source verified; pathway applicability requires coding/clinical review</x:v>
      </x:c>
    </x:row>
    <x:row r="6776" ht="34" customHeight="1">
      <x:c r="A6776" s="30" t="n">
        <x:v>89</x:v>
      </x:c>
      <x:c r="B6776" s="26" t="str">
        <x:v>Nervous System Infection (Meningitis / Encephalitis)</x:v>
      </x:c>
      <x:c r="C6776" s="29" t="str">
        <x:v>LOINC</x:v>
      </x:c>
      <x:c r="D6776" s="31" t="str">
        <x:v>57782-5</x:v>
      </x:c>
      <x:c r="E6776" s="26" t="str">
        <x:v>CBC W Ordered Manual Differential panel - Blood</x:v>
      </x:c>
      <x:c r="F6776" s="29" t="str">
        <x:v>Measurement</x:v>
      </x:c>
      <x:c r="G6776" s="26" t="str">
        <x:v>exact LOINC name or curated unambiguous abbreviation present in initial_workup_labs</x:v>
      </x:c>
      <x:c r="H6776" s="26" t="str">
        <x:v>cbc</x:v>
      </x:c>
      <x:c r="I6776" s="26" t="str">
        <x:v>LOINC 2.80</x:v>
      </x:c>
      <x:c r="J6776" s="29" t="str">
        <x:v>https://loinc.org/</x:v>
      </x:c>
      <x:c r="K6776" s="26" t="str">
        <x:v>vocab.concept concept_id=40760892; field=initial_workup_labs</x:v>
      </x:c>
      <x:c r="L6776" s="26" t="str">
        <x:v>Terminology-source verified; pathway applicability requires coding/clinical review</x:v>
      </x:c>
    </x:row>
    <x:row r="6777" ht="34" customHeight="1">
      <x:c r="A6777" s="30" t="n">
        <x:v>89</x:v>
      </x:c>
      <x:c r="B6777" s="26" t="str">
        <x:v>Nervous System Infection (Meningitis / Encephalitis)</x:v>
      </x:c>
      <x:c r="C6777" s="29" t="str">
        <x:v>LOINC</x:v>
      </x:c>
      <x:c r="D6777" s="31" t="str">
        <x:v>6301-6</x:v>
      </x:c>
      <x:c r="E6777" s="26" t="str">
        <x:v>INR in Platelet poor plasma by Coagulation assay</x:v>
      </x:c>
      <x:c r="F6777" s="29" t="str">
        <x:v>Measurement</x:v>
      </x:c>
      <x:c r="G6777" s="26" t="str">
        <x:v>exact LOINC name or curated unambiguous abbreviation present in initial_workup_labs</x:v>
      </x:c>
      <x:c r="H6777" s="26" t="str">
        <x:v>pt inr</x:v>
      </x:c>
      <x:c r="I6777" s="26" t="str">
        <x:v>LOINC 2.80</x:v>
      </x:c>
      <x:c r="J6777" s="29" t="str">
        <x:v>https://loinc.org/</x:v>
      </x:c>
      <x:c r="K6777" s="26" t="str">
        <x:v>vocab.concept concept_id=3022217; field=initial_workup_labs</x:v>
      </x:c>
      <x:c r="L6777" s="26" t="str">
        <x:v>Terminology-source verified; pathway applicability requires coding/clinical review</x:v>
      </x:c>
    </x:row>
    <x:row r="6778" ht="34" customHeight="1">
      <x:c r="A6778" s="30" t="n">
        <x:v>89</x:v>
      </x:c>
      <x:c r="B6778" s="26" t="str">
        <x:v>Nervous System Infection (Meningitis / Encephalitis)</x:v>
      </x:c>
      <x:c r="C6778" s="29" t="str">
        <x:v>LOINC</x:v>
      </x:c>
      <x:c r="D6778" s="31" t="str">
        <x:v>71426-1</x:v>
      </x:c>
      <x:c r="E6778" s="26" t="str">
        <x:v>C reactive protein [Mass/volume] in Blood by High sensitivity method</x:v>
      </x:c>
      <x:c r="F6778" s="29" t="str">
        <x:v>Measurement</x:v>
      </x:c>
      <x:c r="G6778" s="26" t="str">
        <x:v>exact LOINC name or curated unambiguous abbreviation present in initial_workup_labs</x:v>
      </x:c>
      <x:c r="H6778" s="26" t="str">
        <x:v>crp</x:v>
      </x:c>
      <x:c r="I6778" s="26" t="str">
        <x:v>LOINC 2.80</x:v>
      </x:c>
      <x:c r="J6778" s="29" t="str">
        <x:v>https://loinc.org/</x:v>
      </x:c>
      <x:c r="K6778" s="26" t="str">
        <x:v>vocab.concept concept_id=42870365; field=initial_workup_labs</x:v>
      </x:c>
      <x:c r="L6778" s="26" t="str">
        <x:v>Terminology-source verified; pathway applicability requires coding/clinical review</x:v>
      </x:c>
    </x:row>
    <x:row r="6779" ht="34" customHeight="1">
      <x:c r="A6779" s="30" t="n">
        <x:v>89</x:v>
      </x:c>
      <x:c r="B6779" s="26" t="str">
        <x:v>Nervous System Infection (Meningitis / Encephalitis)</x:v>
      </x:c>
      <x:c r="C6779" s="29" t="str">
        <x:v>LOINC</x:v>
      </x:c>
      <x:c r="D6779" s="31" t="str">
        <x:v>75142-0</x:v>
      </x:c>
      <x:c r="E6779" s="26" t="str">
        <x:v>Adenosine [Moles/volume] in Serum or Plasma</x:v>
      </x:c>
      <x:c r="F6779" s="29" t="str">
        <x:v>Measurement</x:v>
      </x:c>
      <x:c r="G6779" s="26" t="str">
        <x:v>exact LOINC name or curated unambiguous abbreviation present in initial_workup_labs</x:v>
      </x:c>
      <x:c r="H6779" s="26" t="str">
        <x:v>adenosine</x:v>
      </x:c>
      <x:c r="I6779" s="26" t="str">
        <x:v>LOINC 2.80</x:v>
      </x:c>
      <x:c r="J6779" s="29" t="str">
        <x:v>https://loinc.org/</x:v>
      </x:c>
      <x:c r="K6779" s="26" t="str">
        <x:v>vocab.concept concept_id=44817031; field=initial_workup_labs</x:v>
      </x:c>
      <x:c r="L6779" s="26" t="str">
        <x:v>Terminology-source verified; pathway applicability requires coding/clinical review</x:v>
      </x:c>
    </x:row>
    <x:row r="6780" ht="34" customHeight="1">
      <x:c r="A6780" s="30" t="n">
        <x:v>89</x:v>
      </x:c>
      <x:c r="B6780" s="26" t="str">
        <x:v>Nervous System Infection (Meningitis / Encephalitis)</x:v>
      </x:c>
      <x:c r="C6780" s="29" t="str">
        <x:v>LOINC</x:v>
      </x:c>
      <x:c r="D6780" s="31" t="str">
        <x:v>75241-0</x:v>
      </x:c>
      <x:c r="E6780" s="26" t="str">
        <x:v>Procalcitonin [Mass/volume] in Serum or Plasma by Immunoassay</x:v>
      </x:c>
      <x:c r="F6780" s="29" t="str">
        <x:v>Measurement</x:v>
      </x:c>
      <x:c r="G6780" s="26" t="str">
        <x:v>exact LOINC name or curated unambiguous abbreviation present in initial_workup_labs</x:v>
      </x:c>
      <x:c r="H6780" s="26" t="str">
        <x:v>procalcitonin</x:v>
      </x:c>
      <x:c r="I6780" s="26" t="str">
        <x:v>LOINC 2.80</x:v>
      </x:c>
      <x:c r="J6780" s="29" t="str">
        <x:v>https://loinc.org/</x:v>
      </x:c>
      <x:c r="K6780" s="26" t="str">
        <x:v>vocab.concept concept_id=44817130; field=initial_workup_labs</x:v>
      </x:c>
      <x:c r="L6780" s="26" t="str">
        <x:v>Terminology-source verified; pathway applicability requires coding/clinical review</x:v>
      </x:c>
    </x:row>
    <x:row r="6781" ht="34" customHeight="1">
      <x:c r="A6781" s="30" t="n">
        <x:v>89</x:v>
      </x:c>
      <x:c r="B6781" s="26" t="str">
        <x:v>Nervous System Infection (Meningitis / Encephalitis)</x:v>
      </x:c>
      <x:c r="C6781" s="29" t="str">
        <x:v>LOINC</x:v>
      </x:c>
      <x:c r="D6781" s="31" t="str">
        <x:v>76485-2</x:v>
      </x:c>
      <x:c r="E6781" s="26" t="str">
        <x:v>C reactive protein [Moles/volume] in Serum or Plasma</x:v>
      </x:c>
      <x:c r="F6781" s="29" t="str">
        <x:v>Measurement</x:v>
      </x:c>
      <x:c r="G6781" s="26" t="str">
        <x:v>exact LOINC name or curated unambiguous abbreviation present in initial_workup_labs</x:v>
      </x:c>
      <x:c r="H6781" s="26" t="str">
        <x:v>crp</x:v>
      </x:c>
      <x:c r="I6781" s="26" t="str">
        <x:v>LOINC 2.80</x:v>
      </x:c>
      <x:c r="J6781" s="29" t="str">
        <x:v>https://loinc.org/</x:v>
      </x:c>
      <x:c r="K6781" s="26" t="str">
        <x:v>vocab.concept concept_id=46234770; field=initial_workup_labs</x:v>
      </x:c>
      <x:c r="L6781" s="26" t="str">
        <x:v>Terminology-source verified; pathway applicability requires coding/clinical review</x:v>
      </x:c>
    </x:row>
    <x:row r="6782" ht="34" customHeight="1">
      <x:c r="A6782" s="30" t="n">
        <x:v>89</x:v>
      </x:c>
      <x:c r="B6782" s="26" t="str">
        <x:v>Nervous System Infection (Meningitis / Encephalitis)</x:v>
      </x:c>
      <x:c r="C6782" s="29" t="str">
        <x:v>LOINC</x:v>
      </x:c>
      <x:c r="D6782" s="31" t="str">
        <x:v>76486-0</x:v>
      </x:c>
      <x:c r="E6782" s="26" t="str">
        <x:v>C reactive protein [Moles/volume] in Serum or Plasma by High sensitivity method</x:v>
      </x:c>
      <x:c r="F6782" s="29" t="str">
        <x:v>Measurement</x:v>
      </x:c>
      <x:c r="G6782" s="26" t="str">
        <x:v>exact LOINC name or curated unambiguous abbreviation present in initial_workup_labs</x:v>
      </x:c>
      <x:c r="H6782" s="26" t="str">
        <x:v>crp</x:v>
      </x:c>
      <x:c r="I6782" s="26" t="str">
        <x:v>LOINC 2.80</x:v>
      </x:c>
      <x:c r="J6782" s="29" t="str">
        <x:v>https://loinc.org/</x:v>
      </x:c>
      <x:c r="K6782" s="26" t="str">
        <x:v>vocab.concept concept_id=46234771; field=initial_workup_labs</x:v>
      </x:c>
      <x:c r="L6782" s="26" t="str">
        <x:v>Terminology-source verified; pathway applicability requires coding/clinical review</x:v>
      </x:c>
    </x:row>
    <x:row r="6783" ht="34" customHeight="1">
      <x:c r="A6783" s="30" t="n">
        <x:v>89</x:v>
      </x:c>
      <x:c r="B6783" s="26" t="str">
        <x:v>Nervous System Infection (Meningitis / Encephalitis)</x:v>
      </x:c>
      <x:c r="C6783" s="29" t="str">
        <x:v>LOINC</x:v>
      </x:c>
      <x:c r="D6783" s="31" t="str">
        <x:v>79451-1</x:v>
      </x:c>
      <x:c r="E6783" s="26" t="str">
        <x:v>Adenosine deaminase [Enzymatic activity/mass] in Leukocytes</x:v>
      </x:c>
      <x:c r="F6783" s="29" t="str">
        <x:v>Measurement</x:v>
      </x:c>
      <x:c r="G6783" s="26" t="str">
        <x:v>exact LOINC name or curated unambiguous abbreviation present in initial_workup_labs</x:v>
      </x:c>
      <x:c r="H6783" s="26" t="str">
        <x:v>adenosine deaminase</x:v>
      </x:c>
      <x:c r="I6783" s="26" t="str">
        <x:v>LOINC 2.80</x:v>
      </x:c>
      <x:c r="J6783" s="29" t="str">
        <x:v>https://loinc.org/</x:v>
      </x:c>
      <x:c r="K6783" s="26" t="str">
        <x:v>vocab.concept concept_id=21492815; field=initial_workup_labs</x:v>
      </x:c>
      <x:c r="L6783" s="26" t="str">
        <x:v>Terminology-source verified; pathway applicability requires coding/clinical review</x:v>
      </x:c>
    </x:row>
    <x:row r="6784" ht="34" customHeight="1">
      <x:c r="A6784" s="30" t="n">
        <x:v>89</x:v>
      </x:c>
      <x:c r="B6784" s="26" t="str">
        <x:v>Nervous System Infection (Meningitis / Encephalitis)</x:v>
      </x:c>
      <x:c r="C6784" s="29" t="str">
        <x:v>LOINC</x:v>
      </x:c>
      <x:c r="D6784" s="31" t="str">
        <x:v>86322-5</x:v>
      </x:c>
      <x:c r="E6784" s="26" t="str">
        <x:v>Enterovirus [Presence] in Specimen by Organism specific culture</x:v>
      </x:c>
      <x:c r="F6784" s="29" t="str">
        <x:v>Measurement</x:v>
      </x:c>
      <x:c r="G6784" s="26" t="str">
        <x:v>exact LOINC name or curated unambiguous abbreviation present in initial_workup_labs</x:v>
      </x:c>
      <x:c r="H6784" s="26" t="str">
        <x:v>enterovirus</x:v>
      </x:c>
      <x:c r="I6784" s="26" t="str">
        <x:v>LOINC 2.80</x:v>
      </x:c>
      <x:c r="J6784" s="29" t="str">
        <x:v>https://loinc.org/</x:v>
      </x:c>
      <x:c r="K6784" s="26" t="str">
        <x:v>vocab.concept concept_id=36203947; field=initial_workup_labs</x:v>
      </x:c>
      <x:c r="L6784" s="26" t="str">
        <x:v>Terminology-source verified; pathway applicability requires coding/clinical review</x:v>
      </x:c>
    </x:row>
    <x:row r="6785" ht="34" customHeight="1">
      <x:c r="A6785" s="30" t="n">
        <x:v>89</x:v>
      </x:c>
      <x:c r="B6785" s="26" t="str">
        <x:v>Nervous System Infection (Meningitis / Encephalitis)</x:v>
      </x:c>
      <x:c r="C6785" s="29" t="str">
        <x:v>LOINC</x:v>
      </x:c>
      <x:c r="D6785" s="31" t="str">
        <x:v>97016-0</x:v>
      </x:c>
      <x:c r="E6785" s="26" t="str">
        <x:v>Fibrinogen [Mass/volume] in Blood by calculation</x:v>
      </x:c>
      <x:c r="F6785" s="29" t="str">
        <x:v>Measurement</x:v>
      </x:c>
      <x:c r="G6785" s="26" t="str">
        <x:v>exact LOINC name or curated unambiguous abbreviation present in initial_workup_labs</x:v>
      </x:c>
      <x:c r="H6785" s="26" t="str">
        <x:v>fibrinogen</x:v>
      </x:c>
      <x:c r="I6785" s="26" t="str">
        <x:v>LOINC 2.80</x:v>
      </x:c>
      <x:c r="J6785" s="29" t="str">
        <x:v>https://loinc.org/</x:v>
      </x:c>
      <x:c r="K6785" s="26" t="str">
        <x:v>vocab.concept concept_id=1616312; field=initial_workup_labs</x:v>
      </x:c>
      <x:c r="L6785" s="26" t="str">
        <x:v>Terminology-source verified; pathway applicability requires coding/clinical review</x:v>
      </x:c>
    </x:row>
    <x:row r="6786" ht="34" customHeight="1">
      <x:c r="A6786" s="30" t="n">
        <x:v>89</x:v>
      </x:c>
      <x:c r="B6786" s="26" t="str">
        <x:v>Nervous System Infection (Meningitis / Encephalitis)</x:v>
      </x:c>
      <x:c r="C6786" s="29" t="str">
        <x:v>LOINC</x:v>
      </x:c>
      <x:c r="D6786" s="31" t="str">
        <x:v>99099-4</x:v>
      </x:c>
      <x:c r="E6786" s="26" t="str">
        <x:v>Procalcitonin [Moles/volume] in Serum or Plasma</x:v>
      </x:c>
      <x:c r="F6786" s="29" t="str">
        <x:v>Measurement</x:v>
      </x:c>
      <x:c r="G6786" s="26" t="str">
        <x:v>exact LOINC name or curated unambiguous abbreviation present in initial_workup_labs</x:v>
      </x:c>
      <x:c r="H6786" s="26" t="str">
        <x:v>procalcitonin</x:v>
      </x:c>
      <x:c r="I6786" s="26" t="str">
        <x:v>LOINC 2.80</x:v>
      </x:c>
      <x:c r="J6786" s="29" t="str">
        <x:v>https://loinc.org/</x:v>
      </x:c>
      <x:c r="K6786" s="26" t="str">
        <x:v>vocab.concept concept_id=1988947; field=initial_workup_labs</x:v>
      </x:c>
      <x:c r="L6786" s="26" t="str">
        <x:v>Terminology-source verified; pathway applicability requires coding/clinical review</x:v>
      </x:c>
    </x:row>
    <x:row r="6787" ht="34" customHeight="1">
      <x:c r="A6787" s="30" t="n">
        <x:v>90</x:v>
      </x:c>
      <x:c r="B6787" s="26" t="str">
        <x:v>Upper-Extremity &amp; Other Fracture Repair</x:v>
      </x:c>
      <x:c r="C6787" s="29" t="str">
        <x:v>ICD-10-CM</x:v>
      </x:c>
      <x:c r="D6787" s="31" t="str">
        <x:v>I75.01</x:v>
      </x:c>
      <x:c r="E6787" s="26" t="str">
        <x:v>Atheroembolism of upper extremity</x:v>
      </x:c>
      <x:c r="F6787" s="29" t="str">
        <x:v>Condition</x:v>
      </x:c>
      <x:c r="G6787" s="26" t="str">
        <x:v>conservative full-token terminology match</x:v>
      </x:c>
      <x:c r="H6787" s="26" t="str">
        <x:v>upper extremity</x:v>
      </x:c>
      <x:c r="I6787" s="26" t="str">
        <x:v>ICD-10-CM FY2026 code descriptions</x:v>
      </x:c>
      <x:c r="J6787" s="29" t="str">
        <x:v>https://www.cdc.gov/nchs/icd/icd-10-cm.htm</x:v>
      </x:c>
      <x:c r="K6787" s="26" t="str">
        <x:v>vocab.concept concept_id=1569331</x:v>
      </x:c>
      <x:c r="L6787" s="26" t="str">
        <x:v>Terminology-source verified; pathway applicability requires coding/clinical review</x:v>
      </x:c>
    </x:row>
    <x:row r="6788" ht="34" customHeight="1">
      <x:c r="A6788" s="30" t="n">
        <x:v>90</x:v>
      </x:c>
      <x:c r="B6788" s="26" t="str">
        <x:v>Upper-Extremity &amp; Other Fracture Repair</x:v>
      </x:c>
      <x:c r="C6788" s="29" t="str">
        <x:v>SNOMED CT</x:v>
      </x:c>
      <x:c r="D6788" s="31" t="str">
        <x:v>427567003</x:v>
      </x:c>
      <x:c r="E6788" s="26" t="str">
        <x:v>Atheromatous embolus of upper limb</x:v>
      </x:c>
      <x:c r="F6788" s="29" t="str">
        <x:v>Condition</x:v>
      </x:c>
      <x:c r="G6788" s="26" t="str">
        <x:v>OMOP Maps to from ICD-10-CM I75.01</x:v>
      </x:c>
      <x:c r="H6788" s="26" t="str">
        <x:v>I75.01</x:v>
      </x:c>
      <x:c r="I6788" s="26" t="str">
        <x:v>2025-02-01 International; 2025-03-01 US; 2025-04-09 UK editions</x:v>
      </x:c>
      <x:c r="J6788" s="29" t="str">
        <x:v>https://www.snomed.org/</x:v>
      </x:c>
      <x:c r="K6788" s="26" t="str">
        <x:v>vocab.concept concept_id=439836</x:v>
      </x:c>
      <x:c r="L6788" s="26" t="str">
        <x:v>Terminology-source verified; pathway applicability requires coding/clinical review</x:v>
      </x:c>
    </x:row>
    <x:row r="6789" ht="34" customHeight="1">
      <x:c r="A6789" s="30" t="n">
        <x:v>90</x:v>
      </x:c>
      <x:c r="B6789" s="26" t="str">
        <x:v>Upper-Extremity &amp; Other Fracture Repair</x:v>
      </x:c>
      <x:c r="C6789" s="29" t="str">
        <x:v>LOINC</x:v>
      </x:c>
      <x:c r="D6789" s="31" t="str">
        <x:v>105126-7</x:v>
      </x:c>
      <x:c r="E6789" s="26" t="str">
        <x:v>C reactive protein [Mass/volume] in Serum, Plasma or Blood</x:v>
      </x:c>
      <x:c r="F6789" s="29" t="str">
        <x:v>Measurement</x:v>
      </x:c>
      <x:c r="G6789" s="26" t="str">
        <x:v>exact LOINC name or curated unambiguous abbreviation present in initial_workup_labs</x:v>
      </x:c>
      <x:c r="H6789" s="26" t="str">
        <x:v>crp</x:v>
      </x:c>
      <x:c r="I6789" s="26" t="str">
        <x:v>LOINC 2.80</x:v>
      </x:c>
      <x:c r="J6789" s="29" t="str">
        <x:v>https://loinc.org/</x:v>
      </x:c>
      <x:c r="K6789" s="26" t="str">
        <x:v>vocab.concept concept_id=1091617; field=initial_workup_labs</x:v>
      </x:c>
      <x:c r="L6789" s="26" t="str">
        <x:v>Terminology-source verified; pathway applicability requires coding/clinical review</x:v>
      </x:c>
    </x:row>
    <x:row r="6790" ht="34" customHeight="1">
      <x:c r="A6790" s="30" t="n">
        <x:v>90</x:v>
      </x:c>
      <x:c r="B6790" s="26" t="str">
        <x:v>Upper-Extremity &amp; Other Fracture Repair</x:v>
      </x:c>
      <x:c r="C6790" s="29" t="str">
        <x:v>LOINC</x:v>
      </x:c>
      <x:c r="D6790" s="31" t="str">
        <x:v>106736-2</x:v>
      </x:c>
      <x:c r="E6790" s="26" t="str">
        <x:v>C reactive protein [Mass/volume] in Serum, Plasma or Blood by Rapid immunoassay</x:v>
      </x:c>
      <x:c r="F6790" s="29" t="str">
        <x:v>Measurement</x:v>
      </x:c>
      <x:c r="G6790" s="26" t="str">
        <x:v>exact LOINC name or curated unambiguous abbreviation present in initial_workup_labs</x:v>
      </x:c>
      <x:c r="H6790" s="26" t="str">
        <x:v>crp</x:v>
      </x:c>
      <x:c r="I6790" s="26" t="str">
        <x:v>LOINC 2.80</x:v>
      </x:c>
      <x:c r="J6790" s="29" t="str">
        <x:v>https://loinc.org/</x:v>
      </x:c>
      <x:c r="K6790" s="26" t="str">
        <x:v>vocab.concept concept_id=1469985; field=initial_workup_labs</x:v>
      </x:c>
      <x:c r="L6790" s="26" t="str">
        <x:v>Terminology-source verified; pathway applicability requires coding/clinical review</x:v>
      </x:c>
    </x:row>
    <x:row r="6791" ht="34" customHeight="1">
      <x:c r="A6791" s="30" t="n">
        <x:v>90</x:v>
      </x:c>
      <x:c r="B6791" s="26" t="str">
        <x:v>Upper-Extremity &amp; Other Fracture Repair</x:v>
      </x:c>
      <x:c r="C6791" s="29" t="str">
        <x:v>LOINC</x:v>
      </x:c>
      <x:c r="D6791" s="31" t="str">
        <x:v>11039-5</x:v>
      </x:c>
      <x:c r="E6791" s="26" t="str">
        <x:v>C reactive protein [Presence] in Serum or Plasma</x:v>
      </x:c>
      <x:c r="F6791" s="29" t="str">
        <x:v>Measurement</x:v>
      </x:c>
      <x:c r="G6791" s="26" t="str">
        <x:v>exact LOINC name or curated unambiguous abbreviation present in initial_workup_labs</x:v>
      </x:c>
      <x:c r="H6791" s="26" t="str">
        <x:v>crp</x:v>
      </x:c>
      <x:c r="I6791" s="26" t="str">
        <x:v>LOINC 2.80</x:v>
      </x:c>
      <x:c r="J6791" s="29" t="str">
        <x:v>https://loinc.org/</x:v>
      </x:c>
      <x:c r="K6791" s="26" t="str">
        <x:v>vocab.concept concept_id=3000965; field=initial_workup_labs</x:v>
      </x:c>
      <x:c r="L6791" s="26" t="str">
        <x:v>Terminology-source verified; pathway applicability requires coding/clinical review</x:v>
      </x:c>
    </x:row>
    <x:row r="6792" ht="34" customHeight="1">
      <x:c r="A6792" s="30" t="n">
        <x:v>90</x:v>
      </x:c>
      <x:c r="B6792" s="26" t="str">
        <x:v>Upper-Extremity &amp; Other Fracture Repair</x:v>
      </x:c>
      <x:c r="C6792" s="29" t="str">
        <x:v>LOINC</x:v>
      </x:c>
      <x:c r="D6792" s="31" t="str">
        <x:v>13444-5</x:v>
      </x:c>
      <x:c r="E6792" s="26" t="str">
        <x:v>Calcium/Albumin [Mass Ratio] in Serum or Plasma</x:v>
      </x:c>
      <x:c r="F6792" s="29" t="str">
        <x:v>Measurement</x:v>
      </x:c>
      <x:c r="G6792" s="26" t="str">
        <x:v>exact LOINC name or curated unambiguous abbreviation present in initial_workup_labs</x:v>
      </x:c>
      <x:c r="H6792" s="26" t="str">
        <x:v>calcium albumin</x:v>
      </x:c>
      <x:c r="I6792" s="26" t="str">
        <x:v>LOINC 2.80</x:v>
      </x:c>
      <x:c r="J6792" s="29" t="str">
        <x:v>https://loinc.org/</x:v>
      </x:c>
      <x:c r="K6792" s="26" t="str">
        <x:v>vocab.concept concept_id=3007393; field=initial_workup_labs</x:v>
      </x:c>
      <x:c r="L6792" s="26" t="str">
        <x:v>Terminology-source verified; pathway applicability requires coding/clinical review</x:v>
      </x:c>
    </x:row>
    <x:row r="6793" ht="34" customHeight="1">
      <x:c r="A6793" s="30" t="n">
        <x:v>90</x:v>
      </x:c>
      <x:c r="B6793" s="26" t="str">
        <x:v>Upper-Extremity &amp; Other Fracture Repair</x:v>
      </x:c>
      <x:c r="C6793" s="29" t="str">
        <x:v>LOINC</x:v>
      </x:c>
      <x:c r="D6793" s="31" t="str">
        <x:v>14634-0</x:v>
      </x:c>
      <x:c r="E6793" s="26" t="str">
        <x:v>C reactive protein [Titer] in Serum or Plasma</x:v>
      </x:c>
      <x:c r="F6793" s="29" t="str">
        <x:v>Measurement</x:v>
      </x:c>
      <x:c r="G6793" s="26" t="str">
        <x:v>exact LOINC name or curated unambiguous abbreviation present in initial_workup_labs</x:v>
      </x:c>
      <x:c r="H6793" s="26" t="str">
        <x:v>crp</x:v>
      </x:c>
      <x:c r="I6793" s="26" t="str">
        <x:v>LOINC 2.80</x:v>
      </x:c>
      <x:c r="J6793" s="29" t="str">
        <x:v>https://loinc.org/</x:v>
      </x:c>
      <x:c r="K6793" s="26" t="str">
        <x:v>vocab.concept concept_id=3028766; field=initial_workup_labs</x:v>
      </x:c>
      <x:c r="L6793" s="26" t="str">
        <x:v>Terminology-source verified; pathway applicability requires coding/clinical review</x:v>
      </x:c>
    </x:row>
    <x:row r="6794" ht="34" customHeight="1">
      <x:c r="A6794" s="30" t="n">
        <x:v>90</x:v>
      </x:c>
      <x:c r="B6794" s="26" t="str">
        <x:v>Upper-Extremity &amp; Other Fracture Repair</x:v>
      </x:c>
      <x:c r="C6794" s="29" t="str">
        <x:v>LOINC</x:v>
      </x:c>
      <x:c r="D6794" s="31" t="str">
        <x:v>14979-9</x:v>
      </x:c>
      <x:c r="E6794" s="26" t="str">
        <x:v>aPTT in Platelet poor plasma by Coagulation assay</x:v>
      </x:c>
      <x:c r="F6794" s="29" t="str">
        <x:v>Measurement</x:v>
      </x:c>
      <x:c r="G6794" s="26" t="str">
        <x:v>exact LOINC name or curated unambiguous abbreviation present in initial_workup_labs</x:v>
      </x:c>
      <x:c r="H6794" s="26" t="str">
        <x:v>aptt</x:v>
      </x:c>
      <x:c r="I6794" s="26" t="str">
        <x:v>LOINC 2.80</x:v>
      </x:c>
      <x:c r="J6794" s="29" t="str">
        <x:v>https://loinc.org/</x:v>
      </x:c>
      <x:c r="K6794" s="26" t="str">
        <x:v>vocab.concept concept_id=3018677; field=initial_workup_labs</x:v>
      </x:c>
      <x:c r="L6794" s="26" t="str">
        <x:v>Terminology-source verified; pathway applicability requires coding/clinical review</x:v>
      </x:c>
    </x:row>
    <x:row r="6795" ht="34" customHeight="1">
      <x:c r="A6795" s="30" t="n">
        <x:v>90</x:v>
      </x:c>
      <x:c r="B6795" s="26" t="str">
        <x:v>Upper-Extremity &amp; Other Fracture Repair</x:v>
      </x:c>
      <x:c r="C6795" s="29" t="str">
        <x:v>LOINC</x:v>
      </x:c>
      <x:c r="D6795" s="31" t="str">
        <x:v>17855-8</x:v>
      </x:c>
      <x:c r="E6795" s="26" t="str">
        <x:v>Hemoglobin A1c/Hemoglobin.total in Blood by calculation</x:v>
      </x:c>
      <x:c r="F6795" s="29" t="str">
        <x:v>Measurement</x:v>
      </x:c>
      <x:c r="G6795" s="26" t="str">
        <x:v>exact LOINC name or curated unambiguous abbreviation present in initial_workup_labs</x:v>
      </x:c>
      <x:c r="H6795" s="26" t="str">
        <x:v>hba1c</x:v>
      </x:c>
      <x:c r="I6795" s="26" t="str">
        <x:v>LOINC 2.80</x:v>
      </x:c>
      <x:c r="J6795" s="29" t="str">
        <x:v>https://loinc.org/</x:v>
      </x:c>
      <x:c r="K6795" s="26" t="str">
        <x:v>vocab.concept concept_id=3007263; field=initial_workup_labs</x:v>
      </x:c>
      <x:c r="L6795" s="26" t="str">
        <x:v>Terminology-source verified; pathway applicability requires coding/clinical review</x:v>
      </x:c>
    </x:row>
    <x:row r="6796" ht="34" customHeight="1">
      <x:c r="A6796" s="30" t="n">
        <x:v>90</x:v>
      </x:c>
      <x:c r="B6796" s="26" t="str">
        <x:v>Upper-Extremity &amp; Other Fracture Repair</x:v>
      </x:c>
      <x:c r="C6796" s="29" t="str">
        <x:v>LOINC</x:v>
      </x:c>
      <x:c r="D6796" s="31" t="str">
        <x:v>17856-6</x:v>
      </x:c>
      <x:c r="E6796" s="26" t="str">
        <x:v>Hemoglobin A1c/Hemoglobin.total in Blood by HPLC</x:v>
      </x:c>
      <x:c r="F6796" s="29" t="str">
        <x:v>Measurement</x:v>
      </x:c>
      <x:c r="G6796" s="26" t="str">
        <x:v>exact LOINC name or curated unambiguous abbreviation present in initial_workup_labs</x:v>
      </x:c>
      <x:c r="H6796" s="26" t="str">
        <x:v>hba1c</x:v>
      </x:c>
      <x:c r="I6796" s="26" t="str">
        <x:v>LOINC 2.80</x:v>
      </x:c>
      <x:c r="J6796" s="29" t="str">
        <x:v>https://loinc.org/</x:v>
      </x:c>
      <x:c r="K6796" s="26" t="str">
        <x:v>vocab.concept concept_id=3005673; field=initial_workup_labs</x:v>
      </x:c>
      <x:c r="L6796" s="26" t="str">
        <x:v>Terminology-source verified; pathway applicability requires coding/clinical review</x:v>
      </x:c>
    </x:row>
    <x:row r="6797" ht="34" customHeight="1">
      <x:c r="A6797" s="30" t="n">
        <x:v>90</x:v>
      </x:c>
      <x:c r="B6797" s="26" t="str">
        <x:v>Upper-Extremity &amp; Other Fracture Repair</x:v>
      </x:c>
      <x:c r="C6797" s="29" t="str">
        <x:v>LOINC</x:v>
      </x:c>
      <x:c r="D6797" s="31" t="str">
        <x:v>1988-5</x:v>
      </x:c>
      <x:c r="E6797" s="26" t="str">
        <x:v>C reactive protein [Mass/volume] in Serum or Plasma</x:v>
      </x:c>
      <x:c r="F6797" s="29" t="str">
        <x:v>Measurement</x:v>
      </x:c>
      <x:c r="G6797" s="26" t="str">
        <x:v>exact LOINC name or curated unambiguous abbreviation present in initial_workup_labs</x:v>
      </x:c>
      <x:c r="H6797" s="26" t="str">
        <x:v>crp</x:v>
      </x:c>
      <x:c r="I6797" s="26" t="str">
        <x:v>LOINC 2.80</x:v>
      </x:c>
      <x:c r="J6797" s="29" t="str">
        <x:v>https://loinc.org/</x:v>
      </x:c>
      <x:c r="K6797" s="26" t="str">
        <x:v>vocab.concept concept_id=3020460; field=initial_workup_labs</x:v>
      </x:c>
      <x:c r="L6797" s="26" t="str">
        <x:v>Terminology-source verified; pathway applicability requires coding/clinical review</x:v>
      </x:c>
    </x:row>
    <x:row r="6798" ht="34" customHeight="1">
      <x:c r="A6798" s="30" t="n">
        <x:v>90</x:v>
      </x:c>
      <x:c r="B6798" s="26" t="str">
        <x:v>Upper-Extremity &amp; Other Fracture Repair</x:v>
      </x:c>
      <x:c r="C6798" s="29" t="str">
        <x:v>LOINC</x:v>
      </x:c>
      <x:c r="D6798" s="31" t="str">
        <x:v>24320-4</x:v>
      </x:c>
      <x:c r="E6798" s="26" t="str">
        <x:v>Basic metabolic 1998 panel - Serum or Plasma</x:v>
      </x:c>
      <x:c r="F6798" s="29" t="str">
        <x:v>Measurement</x:v>
      </x:c>
      <x:c r="G6798" s="26" t="str">
        <x:v>exact LOINC name or curated unambiguous abbreviation present in initial_workup_labs</x:v>
      </x:c>
      <x:c r="H6798" s="26" t="str">
        <x:v>bmp</x:v>
      </x:c>
      <x:c r="I6798" s="26" t="str">
        <x:v>LOINC 2.80</x:v>
      </x:c>
      <x:c r="J6798" s="29" t="str">
        <x:v>https://loinc.org/</x:v>
      </x:c>
      <x:c r="K6798" s="26" t="str">
        <x:v>vocab.concept concept_id=3006343; field=initial_workup_labs</x:v>
      </x:c>
      <x:c r="L6798" s="26" t="str">
        <x:v>Terminology-source verified; pathway applicability requires coding/clinical review</x:v>
      </x:c>
    </x:row>
    <x:row r="6799" ht="34" customHeight="1">
      <x:c r="A6799" s="30" t="n">
        <x:v>90</x:v>
      </x:c>
      <x:c r="B6799" s="26" t="str">
        <x:v>Upper-Extremity &amp; Other Fracture Repair</x:v>
      </x:c>
      <x:c r="C6799" s="29" t="str">
        <x:v>LOINC</x:v>
      </x:c>
      <x:c r="D6799" s="31" t="str">
        <x:v>24321-2</x:v>
      </x:c>
      <x:c r="E6799" s="26" t="str">
        <x:v>Basic metabolic 2000 panel - Serum or Plasma</x:v>
      </x:c>
      <x:c r="F6799" s="29" t="str">
        <x:v>Measurement</x:v>
      </x:c>
      <x:c r="G6799" s="26" t="str">
        <x:v>exact LOINC name or curated unambiguous abbreviation present in initial_workup_labs</x:v>
      </x:c>
      <x:c r="H6799" s="26" t="str">
        <x:v>bmp</x:v>
      </x:c>
      <x:c r="I6799" s="26" t="str">
        <x:v>LOINC 2.80</x:v>
      </x:c>
      <x:c r="J6799" s="29" t="str">
        <x:v>https://loinc.org/</x:v>
      </x:c>
      <x:c r="K6799" s="26" t="str">
        <x:v>vocab.concept concept_id=3022035; field=initial_workup_labs</x:v>
      </x:c>
      <x:c r="L6799" s="26" t="str">
        <x:v>Terminology-source verified; pathway applicability requires coding/clinical review</x:v>
      </x:c>
    </x:row>
    <x:row r="6800" ht="34" customHeight="1">
      <x:c r="A6800" s="30" t="n">
        <x:v>90</x:v>
      </x:c>
      <x:c r="B6800" s="26" t="str">
        <x:v>Upper-Extremity &amp; Other Fracture Repair</x:v>
      </x:c>
      <x:c r="C6800" s="29" t="str">
        <x:v>LOINC</x:v>
      </x:c>
      <x:c r="D6800" s="31" t="str">
        <x:v>30522-7</x:v>
      </x:c>
      <x:c r="E6800" s="26" t="str">
        <x:v>C reactive protein [Mass/volume] in Serum or Plasma by High sensitivity method</x:v>
      </x:c>
      <x:c r="F6800" s="29" t="str">
        <x:v>Measurement</x:v>
      </x:c>
      <x:c r="G6800" s="26" t="str">
        <x:v>exact LOINC name or curated unambiguous abbreviation present in initial_workup_labs</x:v>
      </x:c>
      <x:c r="H6800" s="26" t="str">
        <x:v>crp</x:v>
      </x:c>
      <x:c r="I6800" s="26" t="str">
        <x:v>LOINC 2.80</x:v>
      </x:c>
      <x:c r="J6800" s="29" t="str">
        <x:v>https://loinc.org/</x:v>
      </x:c>
      <x:c r="K6800" s="26" t="str">
        <x:v>vocab.concept concept_id=3010156; field=initial_workup_labs</x:v>
      </x:c>
      <x:c r="L6800" s="26" t="str">
        <x:v>Terminology-source verified; pathway applicability requires coding/clinical review</x:v>
      </x:c>
    </x:row>
    <x:row r="6801" ht="34" customHeight="1">
      <x:c r="A6801" s="30" t="n">
        <x:v>90</x:v>
      </x:c>
      <x:c r="B6801" s="26" t="str">
        <x:v>Upper-Extremity &amp; Other Fracture Repair</x:v>
      </x:c>
      <x:c r="C6801" s="29" t="str">
        <x:v>LOINC</x:v>
      </x:c>
      <x:c r="D6801" s="31" t="str">
        <x:v>34714-6</x:v>
      </x:c>
      <x:c r="E6801" s="26" t="str">
        <x:v>INR in Blood by Coagulation assay</x:v>
      </x:c>
      <x:c r="F6801" s="29" t="str">
        <x:v>Measurement</x:v>
      </x:c>
      <x:c r="G6801" s="26" t="str">
        <x:v>exact LOINC name or curated unambiguous abbreviation present in initial_workup_labs</x:v>
      </x:c>
      <x:c r="H6801" s="26" t="str">
        <x:v>pt inr</x:v>
      </x:c>
      <x:c r="I6801" s="26" t="str">
        <x:v>LOINC 2.80</x:v>
      </x:c>
      <x:c r="J6801" s="29" t="str">
        <x:v>https://loinc.org/</x:v>
      </x:c>
      <x:c r="K6801" s="26" t="str">
        <x:v>vocab.concept concept_id=3032080; field=initial_workup_labs</x:v>
      </x:c>
      <x:c r="L6801" s="26" t="str">
        <x:v>Terminology-source verified; pathway applicability requires coding/clinical review</x:v>
      </x:c>
    </x:row>
    <x:row r="6802" ht="34" customHeight="1">
      <x:c r="A6802" s="30" t="n">
        <x:v>90</x:v>
      </x:c>
      <x:c r="B6802" s="26" t="str">
        <x:v>Upper-Extremity &amp; Other Fracture Repair</x:v>
      </x:c>
      <x:c r="C6802" s="29" t="str">
        <x:v>LOINC</x:v>
      </x:c>
      <x:c r="D6802" s="31" t="str">
        <x:v>35648-5</x:v>
      </x:c>
      <x:c r="E6802" s="26" t="str">
        <x:v>C reactive protein [Quintile] in Serum or Plasma by High sensitivity method</x:v>
      </x:c>
      <x:c r="F6802" s="29" t="str">
        <x:v>Measurement</x:v>
      </x:c>
      <x:c r="G6802" s="26" t="str">
        <x:v>exact LOINC name or curated unambiguous abbreviation present in initial_workup_labs</x:v>
      </x:c>
      <x:c r="H6802" s="26" t="str">
        <x:v>crp</x:v>
      </x:c>
      <x:c r="I6802" s="26" t="str">
        <x:v>LOINC 2.80</x:v>
      </x:c>
      <x:c r="J6802" s="29" t="str">
        <x:v>https://loinc.org/</x:v>
      </x:c>
      <x:c r="K6802" s="26" t="str">
        <x:v>vocab.concept concept_id=3034254; field=initial_workup_labs</x:v>
      </x:c>
      <x:c r="L6802" s="26" t="str">
        <x:v>Terminology-source verified; pathway applicability requires coding/clinical review</x:v>
      </x:c>
    </x:row>
    <x:row r="6803" ht="34" customHeight="1">
      <x:c r="A6803" s="30" t="n">
        <x:v>90</x:v>
      </x:c>
      <x:c r="B6803" s="26" t="str">
        <x:v>Upper-Extremity &amp; Other Fracture Repair</x:v>
      </x:c>
      <x:c r="C6803" s="29" t="str">
        <x:v>LOINC</x:v>
      </x:c>
      <x:c r="D6803" s="31" t="str">
        <x:v>38875-1</x:v>
      </x:c>
      <x:c r="E6803" s="26" t="str">
        <x:v>INR in Platelet poor plasma or blood by Coagulation assay</x:v>
      </x:c>
      <x:c r="F6803" s="29" t="str">
        <x:v>Measurement</x:v>
      </x:c>
      <x:c r="G6803" s="26" t="str">
        <x:v>exact LOINC name or curated unambiguous abbreviation present in initial_workup_labs</x:v>
      </x:c>
      <x:c r="H6803" s="26" t="str">
        <x:v>pt inr</x:v>
      </x:c>
      <x:c r="I6803" s="26" t="str">
        <x:v>LOINC 2.80</x:v>
      </x:c>
      <x:c r="J6803" s="29" t="str">
        <x:v>https://loinc.org/</x:v>
      </x:c>
      <x:c r="K6803" s="26" t="str">
        <x:v>vocab.concept concept_id=3042605; field=initial_workup_labs</x:v>
      </x:c>
      <x:c r="L6803" s="26" t="str">
        <x:v>Terminology-source verified; pathway applicability requires coding/clinical review</x:v>
      </x:c>
    </x:row>
    <x:row r="6804" ht="34" customHeight="1">
      <x:c r="A6804" s="30" t="n">
        <x:v>90</x:v>
      </x:c>
      <x:c r="B6804" s="26" t="str">
        <x:v>Upper-Extremity &amp; Other Fracture Repair</x:v>
      </x:c>
      <x:c r="C6804" s="29" t="str">
        <x:v>LOINC</x:v>
      </x:c>
      <x:c r="D6804" s="31" t="str">
        <x:v>41995-2</x:v>
      </x:c>
      <x:c r="E6804" s="26" t="str">
        <x:v>Hemoglobin A1c [Mass/volume] in Blood</x:v>
      </x:c>
      <x:c r="F6804" s="29" t="str">
        <x:v>Measurement</x:v>
      </x:c>
      <x:c r="G6804" s="26" t="str">
        <x:v>exact LOINC name or curated unambiguous abbreviation present in initial_workup_labs</x:v>
      </x:c>
      <x:c r="H6804" s="26" t="str">
        <x:v>hba1c</x:v>
      </x:c>
      <x:c r="I6804" s="26" t="str">
        <x:v>LOINC 2.80</x:v>
      </x:c>
      <x:c r="J6804" s="29" t="str">
        <x:v>https://loinc.org/</x:v>
      </x:c>
      <x:c r="K6804" s="26" t="str">
        <x:v>vocab.concept concept_id=3034639; field=initial_workup_labs</x:v>
      </x:c>
      <x:c r="L6804" s="26" t="str">
        <x:v>Terminology-source verified; pathway applicability requires coding/clinical review</x:v>
      </x:c>
    </x:row>
    <x:row r="6805" ht="34" customHeight="1">
      <x:c r="A6805" s="30" t="n">
        <x:v>90</x:v>
      </x:c>
      <x:c r="B6805" s="26" t="str">
        <x:v>Upper-Extremity &amp; Other Fracture Repair</x:v>
      </x:c>
      <x:c r="C6805" s="29" t="str">
        <x:v>LOINC</x:v>
      </x:c>
      <x:c r="D6805" s="31" t="str">
        <x:v>4548-4</x:v>
      </x:c>
      <x:c r="E6805" s="26" t="str">
        <x:v>Hemoglobin A1c/Hemoglobin.total in Blood</x:v>
      </x:c>
      <x:c r="F6805" s="29" t="str">
        <x:v>Measurement</x:v>
      </x:c>
      <x:c r="G6805" s="26" t="str">
        <x:v>exact LOINC name or curated unambiguous abbreviation present in initial_workup_labs</x:v>
      </x:c>
      <x:c r="H6805" s="26" t="str">
        <x:v>hba1c</x:v>
      </x:c>
      <x:c r="I6805" s="26" t="str">
        <x:v>LOINC 2.80</x:v>
      </x:c>
      <x:c r="J6805" s="29" t="str">
        <x:v>https://loinc.org/</x:v>
      </x:c>
      <x:c r="K6805" s="26" t="str">
        <x:v>vocab.concept concept_id=3004410; field=initial_workup_labs</x:v>
      </x:c>
      <x:c r="L6805" s="26" t="str">
        <x:v>Terminology-source verified; pathway applicability requires coding/clinical review</x:v>
      </x:c>
    </x:row>
    <x:row r="6806" ht="34" customHeight="1">
      <x:c r="A6806" s="30" t="n">
        <x:v>90</x:v>
      </x:c>
      <x:c r="B6806" s="26" t="str">
        <x:v>Upper-Extremity &amp; Other Fracture Repair</x:v>
      </x:c>
      <x:c r="C6806" s="29" t="str">
        <x:v>LOINC</x:v>
      </x:c>
      <x:c r="D6806" s="31" t="str">
        <x:v>4549-2</x:v>
      </x:c>
      <x:c r="E6806" s="26" t="str">
        <x:v>Hemoglobin A1c/Hemoglobin.total in Blood by Electrophoresis</x:v>
      </x:c>
      <x:c r="F6806" s="29" t="str">
        <x:v>Measurement</x:v>
      </x:c>
      <x:c r="G6806" s="26" t="str">
        <x:v>exact LOINC name or curated unambiguous abbreviation present in initial_workup_labs</x:v>
      </x:c>
      <x:c r="H6806" s="26" t="str">
        <x:v>hba1c</x:v>
      </x:c>
      <x:c r="I6806" s="26" t="str">
        <x:v>LOINC 2.80</x:v>
      </x:c>
      <x:c r="J6806" s="29" t="str">
        <x:v>https://loinc.org/</x:v>
      </x:c>
      <x:c r="K6806" s="26" t="str">
        <x:v>vocab.concept concept_id=3003309; field=initial_workup_labs</x:v>
      </x:c>
      <x:c r="L6806" s="26" t="str">
        <x:v>Terminology-source verified; pathway applicability requires coding/clinical review</x:v>
      </x:c>
    </x:row>
    <x:row r="6807" ht="34" customHeight="1">
      <x:c r="A6807" s="30" t="n">
        <x:v>90</x:v>
      </x:c>
      <x:c r="B6807" s="26" t="str">
        <x:v>Upper-Extremity &amp; Other Fracture Repair</x:v>
      </x:c>
      <x:c r="C6807" s="29" t="str">
        <x:v>LOINC</x:v>
      </x:c>
      <x:c r="D6807" s="31" t="str">
        <x:v>50197-3</x:v>
      </x:c>
      <x:c r="E6807" s="26" t="str">
        <x:v>aPTT panel - Platelet poor plasma</x:v>
      </x:c>
      <x:c r="F6807" s="29" t="str">
        <x:v>Measurement</x:v>
      </x:c>
      <x:c r="G6807" s="26" t="str">
        <x:v>exact LOINC name or curated unambiguous abbreviation present in initial_workup_labs</x:v>
      </x:c>
      <x:c r="H6807" s="26" t="str">
        <x:v>aptt</x:v>
      </x:c>
      <x:c r="I6807" s="26" t="str">
        <x:v>LOINC 2.80</x:v>
      </x:c>
      <x:c r="J6807" s="29" t="str">
        <x:v>https://loinc.org/</x:v>
      </x:c>
      <x:c r="K6807" s="26" t="str">
        <x:v>vocab.concept concept_id=3031305; field=initial_workup_labs</x:v>
      </x:c>
      <x:c r="L6807" s="26" t="str">
        <x:v>Terminology-source verified; pathway applicability requires coding/clinical review</x:v>
      </x:c>
    </x:row>
    <x:row r="6808" ht="34" customHeight="1">
      <x:c r="A6808" s="30" t="n">
        <x:v>90</x:v>
      </x:c>
      <x:c r="B6808" s="26" t="str">
        <x:v>Upper-Extremity &amp; Other Fracture Repair</x:v>
      </x:c>
      <x:c r="C6808" s="29" t="str">
        <x:v>LOINC</x:v>
      </x:c>
      <x:c r="D6808" s="31" t="str">
        <x:v>55429-5</x:v>
      </x:c>
      <x:c r="E6808" s="26" t="str">
        <x:v>Short blood count panel - Blood</x:v>
      </x:c>
      <x:c r="F6808" s="29" t="str">
        <x:v>Measurement</x:v>
      </x:c>
      <x:c r="G6808" s="26" t="str">
        <x:v>exact LOINC name or curated unambiguous abbreviation present in initial_workup_labs</x:v>
      </x:c>
      <x:c r="H6808" s="26" t="str">
        <x:v>cbc</x:v>
      </x:c>
      <x:c r="I6808" s="26" t="str">
        <x:v>LOINC 2.80</x:v>
      </x:c>
      <x:c r="J6808" s="29" t="str">
        <x:v>https://loinc.org/</x:v>
      </x:c>
      <x:c r="K6808" s="26" t="str">
        <x:v>vocab.concept concept_id=40758558; field=initial_workup_labs</x:v>
      </x:c>
      <x:c r="L6808" s="26" t="str">
        <x:v>Terminology-source verified; pathway applicability requires coding/clinical review</x:v>
      </x:c>
    </x:row>
    <x:row r="6809" ht="34" customHeight="1">
      <x:c r="A6809" s="30" t="n">
        <x:v>90</x:v>
      </x:c>
      <x:c r="B6809" s="26" t="str">
        <x:v>Upper-Extremity &amp; Other Fracture Repair</x:v>
      </x:c>
      <x:c r="C6809" s="29" t="str">
        <x:v>LOINC</x:v>
      </x:c>
      <x:c r="D6809" s="31" t="str">
        <x:v>57021-8</x:v>
      </x:c>
      <x:c r="E6809" s="26" t="str">
        <x:v>CBC W Auto Differential panel - Blood</x:v>
      </x:c>
      <x:c r="F6809" s="29" t="str">
        <x:v>Measurement</x:v>
      </x:c>
      <x:c r="G6809" s="26" t="str">
        <x:v>exact LOINC name or curated unambiguous abbreviation present in initial_workup_labs</x:v>
      </x:c>
      <x:c r="H6809" s="26" t="str">
        <x:v>cbc</x:v>
      </x:c>
      <x:c r="I6809" s="26" t="str">
        <x:v>LOINC 2.80</x:v>
      </x:c>
      <x:c r="J6809" s="29" t="str">
        <x:v>https://loinc.org/</x:v>
      </x:c>
      <x:c r="K6809" s="26" t="str">
        <x:v>vocab.concept concept_id=40760140; field=initial_workup_labs</x:v>
      </x:c>
      <x:c r="L6809" s="26" t="str">
        <x:v>Terminology-source verified; pathway applicability requires coding/clinical review</x:v>
      </x:c>
    </x:row>
    <x:row r="6810" ht="34" customHeight="1">
      <x:c r="A6810" s="30" t="n">
        <x:v>90</x:v>
      </x:c>
      <x:c r="B6810" s="26" t="str">
        <x:v>Upper-Extremity &amp; Other Fracture Repair</x:v>
      </x:c>
      <x:c r="C6810" s="29" t="str">
        <x:v>LOINC</x:v>
      </x:c>
      <x:c r="D6810" s="31" t="str">
        <x:v>57022-6</x:v>
      </x:c>
      <x:c r="E6810" s="26" t="str">
        <x:v>CBC W Reflex Manual Differential panel - Blood</x:v>
      </x:c>
      <x:c r="F6810" s="29" t="str">
        <x:v>Measurement</x:v>
      </x:c>
      <x:c r="G6810" s="26" t="str">
        <x:v>exact LOINC name or curated unambiguous abbreviation present in initial_workup_labs</x:v>
      </x:c>
      <x:c r="H6810" s="26" t="str">
        <x:v>cbc</x:v>
      </x:c>
      <x:c r="I6810" s="26" t="str">
        <x:v>LOINC 2.80</x:v>
      </x:c>
      <x:c r="J6810" s="29" t="str">
        <x:v>https://loinc.org/</x:v>
      </x:c>
      <x:c r="K6810" s="26" t="str">
        <x:v>vocab.concept concept_id=40760141; field=initial_workup_labs</x:v>
      </x:c>
      <x:c r="L6810" s="26" t="str">
        <x:v>Terminology-source verified; pathway applicability requires coding/clinical review</x:v>
      </x:c>
    </x:row>
    <x:row r="6811" ht="34" customHeight="1">
      <x:c r="A6811" s="30" t="n">
        <x:v>90</x:v>
      </x:c>
      <x:c r="B6811" s="26" t="str">
        <x:v>Upper-Extremity &amp; Other Fracture Repair</x:v>
      </x:c>
      <x:c r="C6811" s="29" t="str">
        <x:v>LOINC</x:v>
      </x:c>
      <x:c r="D6811" s="31" t="str">
        <x:v>57782-5</x:v>
      </x:c>
      <x:c r="E6811" s="26" t="str">
        <x:v>CBC W Ordered Manual Differential panel - Blood</x:v>
      </x:c>
      <x:c r="F6811" s="29" t="str">
        <x:v>Measurement</x:v>
      </x:c>
      <x:c r="G6811" s="26" t="str">
        <x:v>exact LOINC name or curated unambiguous abbreviation present in initial_workup_labs</x:v>
      </x:c>
      <x:c r="H6811" s="26" t="str">
        <x:v>cbc</x:v>
      </x:c>
      <x:c r="I6811" s="26" t="str">
        <x:v>LOINC 2.80</x:v>
      </x:c>
      <x:c r="J6811" s="29" t="str">
        <x:v>https://loinc.org/</x:v>
      </x:c>
      <x:c r="K6811" s="26" t="str">
        <x:v>vocab.concept concept_id=40760892; field=initial_workup_labs</x:v>
      </x:c>
      <x:c r="L6811" s="26" t="str">
        <x:v>Terminology-source verified; pathway applicability requires coding/clinical review</x:v>
      </x:c>
    </x:row>
    <x:row r="6812" ht="34" customHeight="1">
      <x:c r="A6812" s="30" t="n">
        <x:v>90</x:v>
      </x:c>
      <x:c r="B6812" s="26" t="str">
        <x:v>Upper-Extremity &amp; Other Fracture Repair</x:v>
      </x:c>
      <x:c r="C6812" s="29" t="str">
        <x:v>LOINC</x:v>
      </x:c>
      <x:c r="D6812" s="31" t="str">
        <x:v>59261-8</x:v>
      </x:c>
      <x:c r="E6812" s="26" t="str">
        <x:v>Hemoglobin A1c/Hemoglobin.total in Blood by IFCC protocol</x:v>
      </x:c>
      <x:c r="F6812" s="29" t="str">
        <x:v>Measurement</x:v>
      </x:c>
      <x:c r="G6812" s="26" t="str">
        <x:v>exact LOINC name or curated unambiguous abbreviation present in initial_workup_labs</x:v>
      </x:c>
      <x:c r="H6812" s="26" t="str">
        <x:v>hba1c</x:v>
      </x:c>
      <x:c r="I6812" s="26" t="str">
        <x:v>LOINC 2.80</x:v>
      </x:c>
      <x:c r="J6812" s="29" t="str">
        <x:v>https://loinc.org/</x:v>
      </x:c>
      <x:c r="K6812" s="26" t="str">
        <x:v>vocab.concept concept_id=40762352; field=initial_workup_labs</x:v>
      </x:c>
      <x:c r="L6812" s="26" t="str">
        <x:v>Terminology-source verified; pathway applicability requires coding/clinical review</x:v>
      </x:c>
    </x:row>
    <x:row r="6813" ht="34" customHeight="1">
      <x:c r="A6813" s="30" t="n">
        <x:v>90</x:v>
      </x:c>
      <x:c r="B6813" s="26" t="str">
        <x:v>Upper-Extremity &amp; Other Fracture Repair</x:v>
      </x:c>
      <x:c r="C6813" s="29" t="str">
        <x:v>LOINC</x:v>
      </x:c>
      <x:c r="D6813" s="31" t="str">
        <x:v>62388-4</x:v>
      </x:c>
      <x:c r="E6813" s="26" t="str">
        <x:v>Hemoglobin A1c/Hemoglobin.total in Blood by JDS/JSCC protocol</x:v>
      </x:c>
      <x:c r="F6813" s="29" t="str">
        <x:v>Measurement</x:v>
      </x:c>
      <x:c r="G6813" s="26" t="str">
        <x:v>exact LOINC name or curated unambiguous abbreviation present in initial_workup_labs</x:v>
      </x:c>
      <x:c r="H6813" s="26" t="str">
        <x:v>hba1c</x:v>
      </x:c>
      <x:c r="I6813" s="26" t="str">
        <x:v>LOINC 2.80</x:v>
      </x:c>
      <x:c r="J6813" s="29" t="str">
        <x:v>https://loinc.org/</x:v>
      </x:c>
      <x:c r="K6813" s="26" t="str">
        <x:v>vocab.concept concept_id=40765129; field=initial_workup_labs</x:v>
      </x:c>
      <x:c r="L6813" s="26" t="str">
        <x:v>Terminology-source verified; pathway applicability requires coding/clinical review</x:v>
      </x:c>
    </x:row>
    <x:row r="6814" ht="34" customHeight="1">
      <x:c r="A6814" s="30" t="n">
        <x:v>90</x:v>
      </x:c>
      <x:c r="B6814" s="26" t="str">
        <x:v>Upper-Extremity &amp; Other Fracture Repair</x:v>
      </x:c>
      <x:c r="C6814" s="29" t="str">
        <x:v>LOINC</x:v>
      </x:c>
      <x:c r="D6814" s="31" t="str">
        <x:v>6301-6</x:v>
      </x:c>
      <x:c r="E6814" s="26" t="str">
        <x:v>INR in Platelet poor plasma by Coagulation assay</x:v>
      </x:c>
      <x:c r="F6814" s="29" t="str">
        <x:v>Measurement</x:v>
      </x:c>
      <x:c r="G6814" s="26" t="str">
        <x:v>exact LOINC name or curated unambiguous abbreviation present in initial_workup_labs</x:v>
      </x:c>
      <x:c r="H6814" s="26" t="str">
        <x:v>pt inr</x:v>
      </x:c>
      <x:c r="I6814" s="26" t="str">
        <x:v>LOINC 2.80</x:v>
      </x:c>
      <x:c r="J6814" s="29" t="str">
        <x:v>https://loinc.org/</x:v>
      </x:c>
      <x:c r="K6814" s="26" t="str">
        <x:v>vocab.concept concept_id=3022217; field=initial_workup_labs</x:v>
      </x:c>
      <x:c r="L6814" s="26" t="str">
        <x:v>Terminology-source verified; pathway applicability requires coding/clinical review</x:v>
      </x:c>
    </x:row>
    <x:row r="6815" ht="34" customHeight="1">
      <x:c r="A6815" s="30" t="n">
        <x:v>90</x:v>
      </x:c>
      <x:c r="B6815" s="26" t="str">
        <x:v>Upper-Extremity &amp; Other Fracture Repair</x:v>
      </x:c>
      <x:c r="C6815" s="29" t="str">
        <x:v>LOINC</x:v>
      </x:c>
      <x:c r="D6815" s="31" t="str">
        <x:v>70219-1</x:v>
      </x:c>
      <x:c r="E6815" s="26" t="str">
        <x:v>Basic metabolic 2008 panel with ionized calcium - Serum or Plasma</x:v>
      </x:c>
      <x:c r="F6815" s="29" t="str">
        <x:v>Measurement</x:v>
      </x:c>
      <x:c r="G6815" s="26" t="str">
        <x:v>exact LOINC name or curated unambiguous abbreviation present in initial_workup_labs</x:v>
      </x:c>
      <x:c r="H6815" s="26" t="str">
        <x:v>bmp</x:v>
      </x:c>
      <x:c r="I6815" s="26" t="str">
        <x:v>LOINC 2.80</x:v>
      </x:c>
      <x:c r="J6815" s="29" t="str">
        <x:v>https://loinc.org/</x:v>
      </x:c>
      <x:c r="K6815" s="26" t="str">
        <x:v>vocab.concept concept_id=42868693; field=initial_workup_labs</x:v>
      </x:c>
      <x:c r="L6815" s="26" t="str">
        <x:v>Terminology-source verified; pathway applicability requires coding/clinical review</x:v>
      </x:c>
    </x:row>
    <x:row r="6816" ht="34" customHeight="1">
      <x:c r="A6816" s="30" t="n">
        <x:v>90</x:v>
      </x:c>
      <x:c r="B6816" s="26" t="str">
        <x:v>Upper-Extremity &amp; Other Fracture Repair</x:v>
      </x:c>
      <x:c r="C6816" s="29" t="str">
        <x:v>LOINC</x:v>
      </x:c>
      <x:c r="D6816" s="31" t="str">
        <x:v>71426-1</x:v>
      </x:c>
      <x:c r="E6816" s="26" t="str">
        <x:v>C reactive protein [Mass/volume] in Blood by High sensitivity method</x:v>
      </x:c>
      <x:c r="F6816" s="29" t="str">
        <x:v>Measurement</x:v>
      </x:c>
      <x:c r="G6816" s="26" t="str">
        <x:v>exact LOINC name or curated unambiguous abbreviation present in initial_workup_labs</x:v>
      </x:c>
      <x:c r="H6816" s="26" t="str">
        <x:v>crp</x:v>
      </x:c>
      <x:c r="I6816" s="26" t="str">
        <x:v>LOINC 2.80</x:v>
      </x:c>
      <x:c r="J6816" s="29" t="str">
        <x:v>https://loinc.org/</x:v>
      </x:c>
      <x:c r="K6816" s="26" t="str">
        <x:v>vocab.concept concept_id=42870365; field=initial_workup_labs</x:v>
      </x:c>
      <x:c r="L6816" s="26" t="str">
        <x:v>Terminology-source verified; pathway applicability requires coding/clinical review</x:v>
      </x:c>
    </x:row>
    <x:row r="6817" ht="34" customHeight="1">
      <x:c r="A6817" s="30" t="n">
        <x:v>90</x:v>
      </x:c>
      <x:c r="B6817" s="26" t="str">
        <x:v>Upper-Extremity &amp; Other Fracture Repair</x:v>
      </x:c>
      <x:c r="C6817" s="29" t="str">
        <x:v>LOINC</x:v>
      </x:c>
      <x:c r="D6817" s="31" t="str">
        <x:v>71875-9</x:v>
      </x:c>
      <x:c r="E6817" s="26" t="str">
        <x:v>Hemoglobin A1c/Hemoglobin.total [Pure mass fraction] in Blood</x:v>
      </x:c>
      <x:c r="F6817" s="29" t="str">
        <x:v>Measurement</x:v>
      </x:c>
      <x:c r="G6817" s="26" t="str">
        <x:v>exact LOINC name or curated unambiguous abbreviation present in initial_workup_labs</x:v>
      </x:c>
      <x:c r="H6817" s="26" t="str">
        <x:v>hba1c</x:v>
      </x:c>
      <x:c r="I6817" s="26" t="str">
        <x:v>LOINC 2.80</x:v>
      </x:c>
      <x:c r="J6817" s="29" t="str">
        <x:v>https://loinc.org/</x:v>
      </x:c>
      <x:c r="K6817" s="26" t="str">
        <x:v>vocab.concept concept_id=42869630; field=initial_workup_labs</x:v>
      </x:c>
      <x:c r="L6817" s="26" t="str">
        <x:v>Terminology-source verified; pathway applicability requires coding/clinical review</x:v>
      </x:c>
    </x:row>
    <x:row r="6818" ht="34" customHeight="1">
      <x:c r="A6818" s="30" t="n">
        <x:v>90</x:v>
      </x:c>
      <x:c r="B6818" s="26" t="str">
        <x:v>Upper-Extremity &amp; Other Fracture Repair</x:v>
      </x:c>
      <x:c r="C6818" s="29" t="str">
        <x:v>LOINC</x:v>
      </x:c>
      <x:c r="D6818" s="31" t="str">
        <x:v>76485-2</x:v>
      </x:c>
      <x:c r="E6818" s="26" t="str">
        <x:v>C reactive protein [Moles/volume] in Serum or Plasma</x:v>
      </x:c>
      <x:c r="F6818" s="29" t="str">
        <x:v>Measurement</x:v>
      </x:c>
      <x:c r="G6818" s="26" t="str">
        <x:v>exact LOINC name or curated unambiguous abbreviation present in initial_workup_labs</x:v>
      </x:c>
      <x:c r="H6818" s="26" t="str">
        <x:v>crp</x:v>
      </x:c>
      <x:c r="I6818" s="26" t="str">
        <x:v>LOINC 2.80</x:v>
      </x:c>
      <x:c r="J6818" s="29" t="str">
        <x:v>https://loinc.org/</x:v>
      </x:c>
      <x:c r="K6818" s="26" t="str">
        <x:v>vocab.concept concept_id=46234770; field=initial_workup_labs</x:v>
      </x:c>
      <x:c r="L6818" s="26" t="str">
        <x:v>Terminology-source verified; pathway applicability requires coding/clinical review</x:v>
      </x:c>
    </x:row>
    <x:row r="6819" ht="34" customHeight="1">
      <x:c r="A6819" s="30" t="n">
        <x:v>90</x:v>
      </x:c>
      <x:c r="B6819" s="26" t="str">
        <x:v>Upper-Extremity &amp; Other Fracture Repair</x:v>
      </x:c>
      <x:c r="C6819" s="29" t="str">
        <x:v>LOINC</x:v>
      </x:c>
      <x:c r="D6819" s="31" t="str">
        <x:v>76486-0</x:v>
      </x:c>
      <x:c r="E6819" s="26" t="str">
        <x:v>C reactive protein [Moles/volume] in Serum or Plasma by High sensitivity method</x:v>
      </x:c>
      <x:c r="F6819" s="29" t="str">
        <x:v>Measurement</x:v>
      </x:c>
      <x:c r="G6819" s="26" t="str">
        <x:v>exact LOINC name or curated unambiguous abbreviation present in initial_workup_labs</x:v>
      </x:c>
      <x:c r="H6819" s="26" t="str">
        <x:v>crp</x:v>
      </x:c>
      <x:c r="I6819" s="26" t="str">
        <x:v>LOINC 2.80</x:v>
      </x:c>
      <x:c r="J6819" s="29" t="str">
        <x:v>https://loinc.org/</x:v>
      </x:c>
      <x:c r="K6819" s="26" t="str">
        <x:v>vocab.concept concept_id=46234771; field=initial_workup_labs</x:v>
      </x:c>
      <x:c r="L6819" s="26" t="str">
        <x:v>Terminology-source verified; pathway applicability requires coding/clinical review</x:v>
      </x:c>
    </x:row>
    <x:row r="6820" ht="34" customHeight="1">
      <x:c r="A6820" s="30" t="n">
        <x:v>90</x:v>
      </x:c>
      <x:c r="B6820" s="26" t="str">
        <x:v>Upper-Extremity &amp; Other Fracture Repair</x:v>
      </x:c>
      <x:c r="C6820" s="29" t="str">
        <x:v>LOINC</x:v>
      </x:c>
      <x:c r="D6820" s="31" t="str">
        <x:v>89044-2</x:v>
      </x:c>
      <x:c r="E6820" s="26" t="str">
        <x:v>Basic metabolic and albumin panel - Serum or Plasma</x:v>
      </x:c>
      <x:c r="F6820" s="29" t="str">
        <x:v>Measurement</x:v>
      </x:c>
      <x:c r="G6820" s="26" t="str">
        <x:v>exact LOINC name or curated unambiguous abbreviation present in initial_workup_labs</x:v>
      </x:c>
      <x:c r="H6820" s="26" t="str">
        <x:v>bmp</x:v>
      </x:c>
      <x:c r="I6820" s="26" t="str">
        <x:v>LOINC 2.80</x:v>
      </x:c>
      <x:c r="J6820" s="29" t="str">
        <x:v>https://loinc.org/</x:v>
      </x:c>
      <x:c r="K6820" s="26" t="str">
        <x:v>vocab.concept concept_id=36304850; field=initial_workup_labs</x:v>
      </x:c>
      <x:c r="L6820" s="26" t="str">
        <x:v>Terminology-source verified; pathway applicability requires coding/clinical review</x:v>
      </x:c>
    </x:row>
    <x:row r="6821" ht="34" customHeight="1">
      <x:c r="A6821" s="30" t="n">
        <x:v>91</x:v>
      </x:c>
      <x:c r="B6821" s="26" t="str">
        <x:v>Kidney &amp; Ureter Procedures (non-transplant, non-neoplasm)</x:v>
      </x:c>
      <x:c r="C6821" s="29" t="str">
        <x:v>ICD-10-CM</x:v>
      </x:c>
      <x:c r="D6821" s="31" t="str">
        <x:v>A18.11</x:v>
      </x:c>
      <x:c r="E6821" s="26" t="str">
        <x:v>Tuberculosis of kidney and ureter</x:v>
      </x:c>
      <x:c r="F6821" s="29" t="str">
        <x:v>Condition</x:v>
      </x:c>
      <x:c r="G6821" s="26" t="str">
        <x:v>conservative full-token terminology match</x:v>
      </x:c>
      <x:c r="H6821" s="26" t="str">
        <x:v>kidney and ureter procedures</x:v>
      </x:c>
      <x:c r="I6821" s="26" t="str">
        <x:v>ICD-10-CM FY2026 code descriptions</x:v>
      </x:c>
      <x:c r="J6821" s="29" t="str">
        <x:v>https://www.cdc.gov/nchs/icd/icd-10-cm.htm</x:v>
      </x:c>
      <x:c r="K6821" s="26" t="str">
        <x:v>vocab.concept concept_id=45600400</x:v>
      </x:c>
      <x:c r="L6821" s="26" t="str">
        <x:v>Terminology-source verified; pathway applicability requires coding/clinical review</x:v>
      </x:c>
    </x:row>
    <x:row r="6822" ht="34" customHeight="1">
      <x:c r="A6822" s="30" t="n">
        <x:v>91</x:v>
      </x:c>
      <x:c r="B6822" s="26" t="str">
        <x:v>Kidney &amp; Ureter Procedures (non-transplant, non-neoplasm)</x:v>
      </x:c>
      <x:c r="C6822" s="29" t="str">
        <x:v>ICD-10-CM</x:v>
      </x:c>
      <x:c r="D6822" s="31" t="str">
        <x:v>A52.75</x:v>
      </x:c>
      <x:c r="E6822" s="26" t="str">
        <x:v>Syphilis of kidney and ureter</x:v>
      </x:c>
      <x:c r="F6822" s="29" t="str">
        <x:v>Condition</x:v>
      </x:c>
      <x:c r="G6822" s="26" t="str">
        <x:v>conservative full-token terminology match</x:v>
      </x:c>
      <x:c r="H6822" s="26" t="str">
        <x:v>kidney and ureter procedures</x:v>
      </x:c>
      <x:c r="I6822" s="26" t="str">
        <x:v>ICD-10-CM FY2026 code descriptions</x:v>
      </x:c>
      <x:c r="J6822" s="29" t="str">
        <x:v>https://www.cdc.gov/nchs/icd/icd-10-cm.htm</x:v>
      </x:c>
      <x:c r="K6822" s="26" t="str">
        <x:v>vocab.concept concept_id=45561716</x:v>
      </x:c>
      <x:c r="L6822" s="26" t="str">
        <x:v>Terminology-source verified; pathway applicability requires coding/clinical review</x:v>
      </x:c>
    </x:row>
    <x:row r="6823" ht="34" customHeight="1">
      <x:c r="A6823" s="30" t="n">
        <x:v>91</x:v>
      </x:c>
      <x:c r="B6823" s="26" t="str">
        <x:v>Kidney &amp; Ureter Procedures (non-transplant, non-neoplasm)</x:v>
      </x:c>
      <x:c r="C6823" s="29" t="str">
        <x:v>ICD-10-CM</x:v>
      </x:c>
      <x:c r="D6823" s="31" t="str">
        <x:v>N20</x:v>
      </x:c>
      <x:c r="E6823" s="26" t="str">
        <x:v>Calculus of kidney and ureter</x:v>
      </x:c>
      <x:c r="F6823" s="29" t="str">
        <x:v>Condition</x:v>
      </x:c>
      <x:c r="G6823" s="26" t="str">
        <x:v>conservative full-token terminology match</x:v>
      </x:c>
      <x:c r="H6823" s="26" t="str">
        <x:v>kidney and ureter procedures</x:v>
      </x:c>
      <x:c r="I6823" s="26" t="str">
        <x:v>ICD-10-CM FY2026 code descriptions</x:v>
      </x:c>
      <x:c r="J6823" s="29" t="str">
        <x:v>https://www.cdc.gov/nchs/icd/icd-10-cm.htm</x:v>
      </x:c>
      <x:c r="K6823" s="26" t="str">
        <x:v>vocab.concept concept_id=1571487</x:v>
      </x:c>
      <x:c r="L6823" s="26" t="str">
        <x:v>Terminology-source verified; pathway applicability requires coding/clinical review</x:v>
      </x:c>
    </x:row>
    <x:row r="6824" ht="34" customHeight="1">
      <x:c r="A6824" s="30" t="n">
        <x:v>91</x:v>
      </x:c>
      <x:c r="B6824" s="26" t="str">
        <x:v>Kidney &amp; Ureter Procedures (non-transplant, non-neoplasm)</x:v>
      </x:c>
      <x:c r="C6824" s="29" t="str">
        <x:v>ICD-10-CM</x:v>
      </x:c>
      <x:c r="D6824" s="31" t="str">
        <x:v>N20.0</x:v>
      </x:c>
      <x:c r="E6824" s="26" t="str">
        <x:v>Calculus of kidney</x:v>
      </x:c>
      <x:c r="F6824" s="29" t="str">
        <x:v>Condition</x:v>
      </x:c>
      <x:c r="G6824" s="26" t="str">
        <x:v>active child of exact matched ICD-10-CM category N20</x:v>
      </x:c>
      <x:c r="H6824" s="26" t="str">
        <x:v>kidney and ureter procedures</x:v>
      </x:c>
      <x:c r="I6824" s="26" t="str">
        <x:v>ICD-10-CM FY2026 code descriptions</x:v>
      </x:c>
      <x:c r="J6824" s="29" t="str">
        <x:v>https://www.cdc.gov/nchs/icd/icd-10-cm.htm</x:v>
      </x:c>
      <x:c r="K6824" s="26" t="str">
        <x:v>vocab.concept concept_id=35209281</x:v>
      </x:c>
      <x:c r="L6824" s="26" t="str">
        <x:v>Terminology-source verified; pathway applicability requires coding/clinical review</x:v>
      </x:c>
    </x:row>
    <x:row r="6825" ht="34" customHeight="1">
      <x:c r="A6825" s="30" t="n">
        <x:v>91</x:v>
      </x:c>
      <x:c r="B6825" s="26" t="str">
        <x:v>Kidney &amp; Ureter Procedures (non-transplant, non-neoplasm)</x:v>
      </x:c>
      <x:c r="C6825" s="29" t="str">
        <x:v>ICD-10-CM</x:v>
      </x:c>
      <x:c r="D6825" s="31" t="str">
        <x:v>N20.1</x:v>
      </x:c>
      <x:c r="E6825" s="26" t="str">
        <x:v>Calculus of ureter</x:v>
      </x:c>
      <x:c r="F6825" s="29" t="str">
        <x:v>Condition</x:v>
      </x:c>
      <x:c r="G6825" s="26" t="str">
        <x:v>active child of exact matched ICD-10-CM category N20</x:v>
      </x:c>
      <x:c r="H6825" s="26" t="str">
        <x:v>kidney and ureter procedures</x:v>
      </x:c>
      <x:c r="I6825" s="26" t="str">
        <x:v>ICD-10-CM FY2026 code descriptions</x:v>
      </x:c>
      <x:c r="J6825" s="29" t="str">
        <x:v>https://www.cdc.gov/nchs/icd/icd-10-cm.htm</x:v>
      </x:c>
      <x:c r="K6825" s="26" t="str">
        <x:v>vocab.concept concept_id=35209282</x:v>
      </x:c>
      <x:c r="L6825" s="26" t="str">
        <x:v>Terminology-source verified; pathway applicability requires coding/clinical review</x:v>
      </x:c>
    </x:row>
    <x:row r="6826" ht="34" customHeight="1">
      <x:c r="A6826" s="30" t="n">
        <x:v>91</x:v>
      </x:c>
      <x:c r="B6826" s="26" t="str">
        <x:v>Kidney &amp; Ureter Procedures (non-transplant, non-neoplasm)</x:v>
      </x:c>
      <x:c r="C6826" s="29" t="str">
        <x:v>ICD-10-CM</x:v>
      </x:c>
      <x:c r="D6826" s="31" t="str">
        <x:v>N20.2</x:v>
      </x:c>
      <x:c r="E6826" s="26" t="str">
        <x:v>Calculus of kidney with calculus of ureter</x:v>
      </x:c>
      <x:c r="F6826" s="29" t="str">
        <x:v>Condition</x:v>
      </x:c>
      <x:c r="G6826" s="26" t="str">
        <x:v>conservative full-token terminology match</x:v>
      </x:c>
      <x:c r="H6826" s="26" t="str">
        <x:v>kidney and ureter procedures</x:v>
      </x:c>
      <x:c r="I6826" s="26" t="str">
        <x:v>ICD-10-CM FY2026 code descriptions</x:v>
      </x:c>
      <x:c r="J6826" s="29" t="str">
        <x:v>https://www.cdc.gov/nchs/icd/icd-10-cm.htm</x:v>
      </x:c>
      <x:c r="K6826" s="26" t="str">
        <x:v>vocab.concept concept_id=35209283</x:v>
      </x:c>
      <x:c r="L6826" s="26" t="str">
        <x:v>Terminology-source verified; pathway applicability requires coding/clinical review</x:v>
      </x:c>
    </x:row>
    <x:row r="6827" ht="34" customHeight="1">
      <x:c r="A6827" s="30" t="n">
        <x:v>91</x:v>
      </x:c>
      <x:c r="B6827" s="26" t="str">
        <x:v>Kidney &amp; Ureter Procedures (non-transplant, non-neoplasm)</x:v>
      </x:c>
      <x:c r="C6827" s="29" t="str">
        <x:v>ICD-10-CM</x:v>
      </x:c>
      <x:c r="D6827" s="31" t="str">
        <x:v>N20.9</x:v>
      </x:c>
      <x:c r="E6827" s="26" t="str">
        <x:v>Urinary calculus, unspecified</x:v>
      </x:c>
      <x:c r="F6827" s="29" t="str">
        <x:v>Condition</x:v>
      </x:c>
      <x:c r="G6827" s="26" t="str">
        <x:v>active child of exact matched ICD-10-CM category N20</x:v>
      </x:c>
      <x:c r="H6827" s="26" t="str">
        <x:v>kidney and ureter procedures</x:v>
      </x:c>
      <x:c r="I6827" s="26" t="str">
        <x:v>ICD-10-CM FY2026 code descriptions</x:v>
      </x:c>
      <x:c r="J6827" s="29" t="str">
        <x:v>https://www.cdc.gov/nchs/icd/icd-10-cm.htm</x:v>
      </x:c>
      <x:c r="K6827" s="26" t="str">
        <x:v>vocab.concept concept_id=35209284</x:v>
      </x:c>
      <x:c r="L6827" s="26" t="str">
        <x:v>Terminology-source verified; pathway applicability requires coding/clinical review</x:v>
      </x:c>
    </x:row>
    <x:row r="6828" ht="34" customHeight="1">
      <x:c r="A6828" s="30" t="n">
        <x:v>91</x:v>
      </x:c>
      <x:c r="B6828" s="26" t="str">
        <x:v>Kidney &amp; Ureter Procedures (non-transplant, non-neoplasm)</x:v>
      </x:c>
      <x:c r="C6828" s="29" t="str">
        <x:v>ICD-10-CM</x:v>
      </x:c>
      <x:c r="D6828" s="31" t="str">
        <x:v>N28.8</x:v>
      </x:c>
      <x:c r="E6828" s="26" t="str">
        <x:v>Other specified disorders of kidney and ureter</x:v>
      </x:c>
      <x:c r="F6828" s="29" t="str">
        <x:v>Condition</x:v>
      </x:c>
      <x:c r="G6828" s="26" t="str">
        <x:v>conservative full-token terminology match</x:v>
      </x:c>
      <x:c r="H6828" s="26" t="str">
        <x:v>kidney and ureter procedures</x:v>
      </x:c>
      <x:c r="I6828" s="26" t="str">
        <x:v>ICD-10-CM FY2026 code descriptions</x:v>
      </x:c>
      <x:c r="J6828" s="29" t="str">
        <x:v>https://www.cdc.gov/nchs/icd/icd-10-cm.htm</x:v>
      </x:c>
      <x:c r="K6828" s="26" t="str">
        <x:v>vocab.concept concept_id=1571494</x:v>
      </x:c>
      <x:c r="L6828" s="26" t="str">
        <x:v>Terminology-source verified; pathway applicability requires coding/clinical review</x:v>
      </x:c>
    </x:row>
    <x:row r="6829" ht="34" customHeight="1">
      <x:c r="A6829" s="30" t="n">
        <x:v>91</x:v>
      </x:c>
      <x:c r="B6829" s="26" t="str">
        <x:v>Kidney &amp; Ureter Procedures (non-transplant, non-neoplasm)</x:v>
      </x:c>
      <x:c r="C6829" s="29" t="str">
        <x:v>ICD-10-CM</x:v>
      </x:c>
      <x:c r="D6829" s="31" t="str">
        <x:v>N28.89</x:v>
      </x:c>
      <x:c r="E6829" s="26" t="str">
        <x:v>Other specified disorders of kidney and ureter</x:v>
      </x:c>
      <x:c r="F6829" s="29" t="str">
        <x:v>Condition</x:v>
      </x:c>
      <x:c r="G6829" s="26" t="str">
        <x:v>conservative full-token terminology match</x:v>
      </x:c>
      <x:c r="H6829" s="26" t="str">
        <x:v>kidney and ureter procedures</x:v>
      </x:c>
      <x:c r="I6829" s="26" t="str">
        <x:v>ICD-10-CM FY2026 code descriptions</x:v>
      </x:c>
      <x:c r="J6829" s="29" t="str">
        <x:v>https://www.cdc.gov/nchs/icd/icd-10-cm.htm</x:v>
      </x:c>
      <x:c r="K6829" s="26" t="str">
        <x:v>vocab.concept concept_id=45558146</x:v>
      </x:c>
      <x:c r="L6829" s="26" t="str">
        <x:v>Terminology-source verified; pathway applicability requires coding/clinical review</x:v>
      </x:c>
    </x:row>
    <x:row r="6830" ht="34" customHeight="1">
      <x:c r="A6830" s="30" t="n">
        <x:v>91</x:v>
      </x:c>
      <x:c r="B6830" s="26" t="str">
        <x:v>Kidney &amp; Ureter Procedures (non-transplant, non-neoplasm)</x:v>
      </x:c>
      <x:c r="C6830" s="29" t="str">
        <x:v>ICD-10-CM</x:v>
      </x:c>
      <x:c r="D6830" s="31" t="str">
        <x:v>N28.9</x:v>
      </x:c>
      <x:c r="E6830" s="26" t="str">
        <x:v>Disorder of kidney and ureter, unspecified</x:v>
      </x:c>
      <x:c r="F6830" s="29" t="str">
        <x:v>Condition</x:v>
      </x:c>
      <x:c r="G6830" s="26" t="str">
        <x:v>conservative full-token terminology match</x:v>
      </x:c>
      <x:c r="H6830" s="26" t="str">
        <x:v>kidney and ureter procedures</x:v>
      </x:c>
      <x:c r="I6830" s="26" t="str">
        <x:v>ICD-10-CM FY2026 code descriptions</x:v>
      </x:c>
      <x:c r="J6830" s="29" t="str">
        <x:v>https://www.cdc.gov/nchs/icd/icd-10-cm.htm</x:v>
      </x:c>
      <x:c r="K6830" s="26" t="str">
        <x:v>vocab.concept concept_id=35209299</x:v>
      </x:c>
      <x:c r="L6830" s="26" t="str">
        <x:v>Terminology-source verified; pathway applicability requires coding/clinical review</x:v>
      </x:c>
    </x:row>
    <x:row r="6831" ht="34" customHeight="1">
      <x:c r="A6831" s="30" t="n">
        <x:v>91</x:v>
      </x:c>
      <x:c r="B6831" s="26" t="str">
        <x:v>Kidney &amp; Ureter Procedures (non-transplant, non-neoplasm)</x:v>
      </x:c>
      <x:c r="C6831" s="29" t="str">
        <x:v>SNOMED CT</x:v>
      </x:c>
      <x:c r="D6831" s="31" t="str">
        <x:v>111830007</x:v>
      </x:c>
      <x:c r="E6831" s="26" t="str">
        <x:v>Tuberculosis of urinary organs</x:v>
      </x:c>
      <x:c r="F6831" s="29" t="str">
        <x:v>Condition</x:v>
      </x:c>
      <x:c r="G6831" s="26" t="str">
        <x:v>OMOP Maps to from ICD-10-CM A18.11</x:v>
      </x:c>
      <x:c r="H6831" s="26" t="str">
        <x:v>A18.11</x:v>
      </x:c>
      <x:c r="I6831" s="26" t="str">
        <x:v>2025-02-01 International; 2025-03-01 US; 2025-04-09 UK editions</x:v>
      </x:c>
      <x:c r="J6831" s="29" t="str">
        <x:v>https://www.snomed.org/</x:v>
      </x:c>
      <x:c r="K6831" s="26" t="str">
        <x:v>vocab.concept concept_id=72817</x:v>
      </x:c>
      <x:c r="L6831" s="26" t="str">
        <x:v>Terminology-source verified; pathway applicability requires coding/clinical review</x:v>
      </x:c>
    </x:row>
    <x:row r="6832" ht="34" customHeight="1">
      <x:c r="A6832" s="30" t="n">
        <x:v>91</x:v>
      </x:c>
      <x:c r="B6832" s="26" t="str">
        <x:v>Kidney &amp; Ureter Procedures (non-transplant, non-neoplasm)</x:v>
      </x:c>
      <x:c r="C6832" s="29" t="str">
        <x:v>SNOMED CT</x:v>
      </x:c>
      <x:c r="D6832" s="31" t="str">
        <x:v>266556005</x:v>
      </x:c>
      <x:c r="E6832" s="26" t="str">
        <x:v>Calculus of kidney and ureter</x:v>
      </x:c>
      <x:c r="F6832" s="29" t="str">
        <x:v>Condition</x:v>
      </x:c>
      <x:c r="G6832" s="26" t="str">
        <x:v>OMOP Maps to from ICD-10-CM N20</x:v>
      </x:c>
      <x:c r="H6832" s="26" t="str">
        <x:v>N20</x:v>
      </x:c>
      <x:c r="I6832" s="26" t="str">
        <x:v>2025-02-01 International; 2025-03-01 US; 2025-04-09 UK editions</x:v>
      </x:c>
      <x:c r="J6832" s="29" t="str">
        <x:v>https://www.snomed.org/</x:v>
      </x:c>
      <x:c r="K6832" s="26" t="str">
        <x:v>vocab.concept concept_id=4148260</x:v>
      </x:c>
      <x:c r="L6832" s="26" t="str">
        <x:v>Terminology-source verified; pathway applicability requires coding/clinical review</x:v>
      </x:c>
    </x:row>
    <x:row r="6833" ht="34" customHeight="1">
      <x:c r="A6833" s="30" t="n">
        <x:v>91</x:v>
      </x:c>
      <x:c r="B6833" s="26" t="str">
        <x:v>Kidney &amp; Ureter Procedures (non-transplant, non-neoplasm)</x:v>
      </x:c>
      <x:c r="C6833" s="29" t="str">
        <x:v>SNOMED CT</x:v>
      </x:c>
      <x:c r="D6833" s="31" t="str">
        <x:v>31054009</x:v>
      </x:c>
      <x:c r="E6833" s="26" t="str">
        <x:v>Ureteric stone</x:v>
      </x:c>
      <x:c r="F6833" s="29" t="str">
        <x:v>Condition</x:v>
      </x:c>
      <x:c r="G6833" s="26" t="str">
        <x:v>OMOP Maps to from ICD-10-CM N20.1</x:v>
      </x:c>
      <x:c r="H6833" s="26" t="str">
        <x:v>N20.1</x:v>
      </x:c>
      <x:c r="I6833" s="26" t="str">
        <x:v>2025-02-01 International; 2025-03-01 US; 2025-04-09 UK editions</x:v>
      </x:c>
      <x:c r="J6833" s="29" t="str">
        <x:v>https://www.snomed.org/</x:v>
      </x:c>
      <x:c r="K6833" s="26" t="str">
        <x:v>vocab.concept concept_id=201916</x:v>
      </x:c>
      <x:c r="L6833" s="26" t="str">
        <x:v>Terminology-source verified; pathway applicability requires coding/clinical review</x:v>
      </x:c>
    </x:row>
    <x:row r="6834" ht="34" customHeight="1">
      <x:c r="A6834" s="30" t="n">
        <x:v>91</x:v>
      </x:c>
      <x:c r="B6834" s="26" t="str">
        <x:v>Kidney &amp; Ureter Procedures (non-transplant, non-neoplasm)</x:v>
      </x:c>
      <x:c r="C6834" s="29" t="str">
        <x:v>SNOMED CT</x:v>
      </x:c>
      <x:c r="D6834" s="31" t="str">
        <x:v>443820000</x:v>
      </x:c>
      <x:c r="E6834" s="26" t="str">
        <x:v>Disorder of kidney and/or ureter</x:v>
      </x:c>
      <x:c r="F6834" s="29" t="str">
        <x:v>Condition</x:v>
      </x:c>
      <x:c r="G6834" s="26" t="str">
        <x:v>OMOP Maps to from ICD-10-CM N28.8</x:v>
      </x:c>
      <x:c r="H6834" s="26" t="str">
        <x:v>N28.8</x:v>
      </x:c>
      <x:c r="I6834" s="26" t="str">
        <x:v>2025-02-01 International; 2025-03-01 US; 2025-04-09 UK editions</x:v>
      </x:c>
      <x:c r="J6834" s="29" t="str">
        <x:v>https://www.snomed.org/</x:v>
      </x:c>
      <x:c r="K6834" s="26" t="str">
        <x:v>vocab.concept concept_id=40483287</x:v>
      </x:c>
      <x:c r="L6834" s="26" t="str">
        <x:v>Terminology-source verified; pathway applicability requires coding/clinical review</x:v>
      </x:c>
    </x:row>
    <x:row r="6835" ht="34" customHeight="1">
      <x:c r="A6835" s="30" t="n">
        <x:v>91</x:v>
      </x:c>
      <x:c r="B6835" s="26" t="str">
        <x:v>Kidney &amp; Ureter Procedures (non-transplant, non-neoplasm)</x:v>
      </x:c>
      <x:c r="C6835" s="29" t="str">
        <x:v>SNOMED CT</x:v>
      </x:c>
      <x:c r="D6835" s="31" t="str">
        <x:v>76272004</x:v>
      </x:c>
      <x:c r="E6835" s="26" t="str">
        <x:v>Syphilis</x:v>
      </x:c>
      <x:c r="F6835" s="29" t="str">
        <x:v>Condition</x:v>
      </x:c>
      <x:c r="G6835" s="26" t="str">
        <x:v>OMOP Maps to from ICD-10-CM A52.75</x:v>
      </x:c>
      <x:c r="H6835" s="26" t="str">
        <x:v>A52.75</x:v>
      </x:c>
      <x:c r="I6835" s="26" t="str">
        <x:v>2025-02-01 International; 2025-03-01 US; 2025-04-09 UK editions</x:v>
      </x:c>
      <x:c r="J6835" s="29" t="str">
        <x:v>https://www.snomed.org/</x:v>
      </x:c>
      <x:c r="K6835" s="26" t="str">
        <x:v>vocab.concept concept_id=436033</x:v>
      </x:c>
      <x:c r="L6835" s="26" t="str">
        <x:v>Terminology-source verified; pathway applicability requires coding/clinical review</x:v>
      </x:c>
    </x:row>
    <x:row r="6836" ht="34" customHeight="1">
      <x:c r="A6836" s="30" t="n">
        <x:v>91</x:v>
      </x:c>
      <x:c r="B6836" s="26" t="str">
        <x:v>Kidney &amp; Ureter Procedures (non-transplant, non-neoplasm)</x:v>
      </x:c>
      <x:c r="C6836" s="29" t="str">
        <x:v>SNOMED CT</x:v>
      </x:c>
      <x:c r="D6836" s="31" t="str">
        <x:v>95566004</x:v>
      </x:c>
      <x:c r="E6836" s="26" t="str">
        <x:v>Urolithiasis</x:v>
      </x:c>
      <x:c r="F6836" s="29" t="str">
        <x:v>Condition</x:v>
      </x:c>
      <x:c r="G6836" s="26" t="str">
        <x:v>OMOP Maps to from ICD-10-CM N20.9</x:v>
      </x:c>
      <x:c r="H6836" s="26" t="str">
        <x:v>N20.9</x:v>
      </x:c>
      <x:c r="I6836" s="26" t="str">
        <x:v>2025-02-01 International; 2025-03-01 US; 2025-04-09 UK editions</x:v>
      </x:c>
      <x:c r="J6836" s="29" t="str">
        <x:v>https://www.snomed.org/</x:v>
      </x:c>
      <x:c r="K6836" s="26" t="str">
        <x:v>vocab.concept concept_id=4319447</x:v>
      </x:c>
      <x:c r="L6836" s="26" t="str">
        <x:v>Terminology-source verified; pathway applicability requires coding/clinical review</x:v>
      </x:c>
    </x:row>
    <x:row r="6837" ht="34" customHeight="1">
      <x:c r="A6837" s="30" t="n">
        <x:v>91</x:v>
      </x:c>
      <x:c r="B6837" s="26" t="str">
        <x:v>Kidney &amp; Ureter Procedures (non-transplant, non-neoplasm)</x:v>
      </x:c>
      <x:c r="C6837" s="29" t="str">
        <x:v>SNOMED CT</x:v>
      </x:c>
      <x:c r="D6837" s="31" t="str">
        <x:v>95570007</x:v>
      </x:c>
      <x:c r="E6837" s="26" t="str">
        <x:v>Kidney stone</x:v>
      </x:c>
      <x:c r="F6837" s="29" t="str">
        <x:v>Condition</x:v>
      </x:c>
      <x:c r="G6837" s="26" t="str">
        <x:v>OMOP Maps to from ICD-10-CM N20.0</x:v>
      </x:c>
      <x:c r="H6837" s="26" t="str">
        <x:v>N20.0</x:v>
      </x:c>
      <x:c r="I6837" s="26" t="str">
        <x:v>2025-02-01 International; 2025-03-01 US; 2025-04-09 UK editions</x:v>
      </x:c>
      <x:c r="J6837" s="29" t="str">
        <x:v>https://www.snomed.org/</x:v>
      </x:c>
      <x:c r="K6837" s="26" t="str">
        <x:v>vocab.concept concept_id=201620</x:v>
      </x:c>
      <x:c r="L6837" s="26" t="str">
        <x:v>Terminology-source verified; pathway applicability requires coding/clinical review</x:v>
      </x:c>
    </x:row>
    <x:row r="6838" ht="34" customHeight="1">
      <x:c r="A6838" s="30" t="n">
        <x:v>91</x:v>
      </x:c>
      <x:c r="B6838" s="26" t="str">
        <x:v>Kidney &amp; Ureter Procedures (non-transplant, non-neoplasm)</x:v>
      </x:c>
      <x:c r="C6838" s="29" t="str">
        <x:v>LOINC</x:v>
      </x:c>
      <x:c r="D6838" s="31" t="str">
        <x:v>102097-3</x:v>
      </x:c>
      <x:c r="E6838" s="26" t="str">
        <x:v>Glomerular filtration rate [Volume Rate/Area] in Serum, Plasma or Blood by Creatinine, Cystatin C and Urea-based formula (CKiD)/1.73 sq M</x:v>
      </x:c>
      <x:c r="F6838" s="29" t="str">
        <x:v>Measurement</x:v>
      </x:c>
      <x:c r="G6838" s="26" t="str">
        <x:v>exact LOINC name or curated unambiguous abbreviation present in initial_workup_labs</x:v>
      </x:c>
      <x:c r="H6838" s="26" t="str">
        <x:v>egfr</x:v>
      </x:c>
      <x:c r="I6838" s="26" t="str">
        <x:v>LOINC 2.80</x:v>
      </x:c>
      <x:c r="J6838" s="29" t="str">
        <x:v>https://loinc.org/</x:v>
      </x:c>
      <x:c r="K6838" s="26" t="str">
        <x:v>vocab.concept concept_id=3965919; field=initial_workup_labs</x:v>
      </x:c>
      <x:c r="L6838" s="26" t="str">
        <x:v>Terminology-source verified; pathway applicability requires coding/clinical review</x:v>
      </x:c>
    </x:row>
    <x:row r="6839" ht="34" customHeight="1">
      <x:c r="A6839" s="30" t="n">
        <x:v>91</x:v>
      </x:c>
      <x:c r="B6839" s="26" t="str">
        <x:v>Kidney &amp; Ureter Procedures (non-transplant, non-neoplasm)</x:v>
      </x:c>
      <x:c r="C6839" s="29" t="str">
        <x:v>LOINC</x:v>
      </x:c>
      <x:c r="D6839" s="31" t="str">
        <x:v>105126-7</x:v>
      </x:c>
      <x:c r="E6839" s="26" t="str">
        <x:v>C reactive protein [Mass/volume] in Serum, Plasma or Blood</x:v>
      </x:c>
      <x:c r="F6839" s="29" t="str">
        <x:v>Measurement</x:v>
      </x:c>
      <x:c r="G6839" s="26" t="str">
        <x:v>exact LOINC name or curated unambiguous abbreviation present in initial_workup_labs</x:v>
      </x:c>
      <x:c r="H6839" s="26" t="str">
        <x:v>crp</x:v>
      </x:c>
      <x:c r="I6839" s="26" t="str">
        <x:v>LOINC 2.80</x:v>
      </x:c>
      <x:c r="J6839" s="29" t="str">
        <x:v>https://loinc.org/</x:v>
      </x:c>
      <x:c r="K6839" s="26" t="str">
        <x:v>vocab.concept concept_id=1091617; field=initial_workup_labs</x:v>
      </x:c>
      <x:c r="L6839" s="26" t="str">
        <x:v>Terminology-source verified; pathway applicability requires coding/clinical review</x:v>
      </x:c>
    </x:row>
    <x:row r="6840" ht="34" customHeight="1">
      <x:c r="A6840" s="30" t="n">
        <x:v>91</x:v>
      </x:c>
      <x:c r="B6840" s="26" t="str">
        <x:v>Kidney &amp; Ureter Procedures (non-transplant, non-neoplasm)</x:v>
      </x:c>
      <x:c r="C6840" s="29" t="str">
        <x:v>LOINC</x:v>
      </x:c>
      <x:c r="D6840" s="31" t="str">
        <x:v>106736-2</x:v>
      </x:c>
      <x:c r="E6840" s="26" t="str">
        <x:v>C reactive protein [Mass/volume] in Serum, Plasma or Blood by Rapid immunoassay</x:v>
      </x:c>
      <x:c r="F6840" s="29" t="str">
        <x:v>Measurement</x:v>
      </x:c>
      <x:c r="G6840" s="26" t="str">
        <x:v>exact LOINC name or curated unambiguous abbreviation present in initial_workup_labs</x:v>
      </x:c>
      <x:c r="H6840" s="26" t="str">
        <x:v>crp</x:v>
      </x:c>
      <x:c r="I6840" s="26" t="str">
        <x:v>LOINC 2.80</x:v>
      </x:c>
      <x:c r="J6840" s="29" t="str">
        <x:v>https://loinc.org/</x:v>
      </x:c>
      <x:c r="K6840" s="26" t="str">
        <x:v>vocab.concept concept_id=1469985; field=initial_workup_labs</x:v>
      </x:c>
      <x:c r="L6840" s="26" t="str">
        <x:v>Terminology-source verified; pathway applicability requires coding/clinical review</x:v>
      </x:c>
    </x:row>
    <x:row r="6841" ht="34" customHeight="1">
      <x:c r="A6841" s="30" t="n">
        <x:v>91</x:v>
      </x:c>
      <x:c r="B6841" s="26" t="str">
        <x:v>Kidney &amp; Ureter Procedures (non-transplant, non-neoplasm)</x:v>
      </x:c>
      <x:c r="C6841" s="29" t="str">
        <x:v>LOINC</x:v>
      </x:c>
      <x:c r="D6841" s="31" t="str">
        <x:v>11039-5</x:v>
      </x:c>
      <x:c r="E6841" s="26" t="str">
        <x:v>C reactive protein [Presence] in Serum or Plasma</x:v>
      </x:c>
      <x:c r="F6841" s="29" t="str">
        <x:v>Measurement</x:v>
      </x:c>
      <x:c r="G6841" s="26" t="str">
        <x:v>exact LOINC name or curated unambiguous abbreviation present in initial_workup_labs</x:v>
      </x:c>
      <x:c r="H6841" s="26" t="str">
        <x:v>crp</x:v>
      </x:c>
      <x:c r="I6841" s="26" t="str">
        <x:v>LOINC 2.80</x:v>
      </x:c>
      <x:c r="J6841" s="29" t="str">
        <x:v>https://loinc.org/</x:v>
      </x:c>
      <x:c r="K6841" s="26" t="str">
        <x:v>vocab.concept concept_id=3000965; field=initial_workup_labs</x:v>
      </x:c>
      <x:c r="L6841" s="26" t="str">
        <x:v>Terminology-source verified; pathway applicability requires coding/clinical review</x:v>
      </x:c>
    </x:row>
    <x:row r="6842" ht="34" customHeight="1">
      <x:c r="A6842" s="30" t="n">
        <x:v>91</x:v>
      </x:c>
      <x:c r="B6842" s="26" t="str">
        <x:v>Kidney &amp; Ureter Procedures (non-transplant, non-neoplasm)</x:v>
      </x:c>
      <x:c r="C6842" s="29" t="str">
        <x:v>LOINC</x:v>
      </x:c>
      <x:c r="D6842" s="31" t="str">
        <x:v>14634-0</x:v>
      </x:c>
      <x:c r="E6842" s="26" t="str">
        <x:v>C reactive protein [Titer] in Serum or Plasma</x:v>
      </x:c>
      <x:c r="F6842" s="29" t="str">
        <x:v>Measurement</x:v>
      </x:c>
      <x:c r="G6842" s="26" t="str">
        <x:v>exact LOINC name or curated unambiguous abbreviation present in initial_workup_labs</x:v>
      </x:c>
      <x:c r="H6842" s="26" t="str">
        <x:v>crp</x:v>
      </x:c>
      <x:c r="I6842" s="26" t="str">
        <x:v>LOINC 2.80</x:v>
      </x:c>
      <x:c r="J6842" s="29" t="str">
        <x:v>https://loinc.org/</x:v>
      </x:c>
      <x:c r="K6842" s="26" t="str">
        <x:v>vocab.concept concept_id=3028766; field=initial_workup_labs</x:v>
      </x:c>
      <x:c r="L6842" s="26" t="str">
        <x:v>Terminology-source verified; pathway applicability requires coding/clinical review</x:v>
      </x:c>
    </x:row>
    <x:row r="6843" ht="34" customHeight="1">
      <x:c r="A6843" s="30" t="n">
        <x:v>91</x:v>
      </x:c>
      <x:c r="B6843" s="26" t="str">
        <x:v>Kidney &amp; Ureter Procedures (non-transplant, non-neoplasm)</x:v>
      </x:c>
      <x:c r="C6843" s="29" t="str">
        <x:v>LOINC</x:v>
      </x:c>
      <x:c r="D6843" s="31" t="str">
        <x:v>1988-5</x:v>
      </x:c>
      <x:c r="E6843" s="26" t="str">
        <x:v>C reactive protein [Mass/volume] in Serum or Plasma</x:v>
      </x:c>
      <x:c r="F6843" s="29" t="str">
        <x:v>Measurement</x:v>
      </x:c>
      <x:c r="G6843" s="26" t="str">
        <x:v>exact LOINC name or curated unambiguous abbreviation present in initial_workup_labs</x:v>
      </x:c>
      <x:c r="H6843" s="26" t="str">
        <x:v>crp</x:v>
      </x:c>
      <x:c r="I6843" s="26" t="str">
        <x:v>LOINC 2.80</x:v>
      </x:c>
      <x:c r="J6843" s="29" t="str">
        <x:v>https://loinc.org/</x:v>
      </x:c>
      <x:c r="K6843" s="26" t="str">
        <x:v>vocab.concept concept_id=3020460; field=initial_workup_labs</x:v>
      </x:c>
      <x:c r="L6843" s="26" t="str">
        <x:v>Terminology-source verified; pathway applicability requires coding/clinical review</x:v>
      </x:c>
    </x:row>
    <x:row r="6844" ht="34" customHeight="1">
      <x:c r="A6844" s="30" t="n">
        <x:v>91</x:v>
      </x:c>
      <x:c r="B6844" s="26" t="str">
        <x:v>Kidney &amp; Ureter Procedures (non-transplant, non-neoplasm)</x:v>
      </x:c>
      <x:c r="C6844" s="29" t="str">
        <x:v>LOINC</x:v>
      </x:c>
      <x:c r="D6844" s="31" t="str">
        <x:v>24322-0</x:v>
      </x:c>
      <x:c r="E6844" s="26" t="str">
        <x:v>Comprehensive metabolic 1998 panel - Serum or Plasma</x:v>
      </x:c>
      <x:c r="F6844" s="29" t="str">
        <x:v>Measurement</x:v>
      </x:c>
      <x:c r="G6844" s="26" t="str">
        <x:v>exact LOINC name or curated unambiguous abbreviation present in initial_workup_labs</x:v>
      </x:c>
      <x:c r="H6844" s="26" t="str">
        <x:v>cmp</x:v>
      </x:c>
      <x:c r="I6844" s="26" t="str">
        <x:v>LOINC 2.80</x:v>
      </x:c>
      <x:c r="J6844" s="29" t="str">
        <x:v>https://loinc.org/</x:v>
      </x:c>
      <x:c r="K6844" s="26" t="str">
        <x:v>vocab.concept concept_id=3025200; field=initial_workup_labs</x:v>
      </x:c>
      <x:c r="L6844" s="26" t="str">
        <x:v>Terminology-source verified; pathway applicability requires coding/clinical review</x:v>
      </x:c>
    </x:row>
    <x:row r="6845" ht="34" customHeight="1">
      <x:c r="A6845" s="30" t="n">
        <x:v>91</x:v>
      </x:c>
      <x:c r="B6845" s="26" t="str">
        <x:v>Kidney &amp; Ureter Procedures (non-transplant, non-neoplasm)</x:v>
      </x:c>
      <x:c r="C6845" s="29" t="str">
        <x:v>LOINC</x:v>
      </x:c>
      <x:c r="D6845" s="31" t="str">
        <x:v>24323-8</x:v>
      </x:c>
      <x:c r="E6845" s="26" t="str">
        <x:v>Comprehensive metabolic 2000 panel - Serum or Plasma</x:v>
      </x:c>
      <x:c r="F6845" s="29" t="str">
        <x:v>Measurement</x:v>
      </x:c>
      <x:c r="G6845" s="26" t="str">
        <x:v>exact LOINC name or curated unambiguous abbreviation present in initial_workup_labs</x:v>
      </x:c>
      <x:c r="H6845" s="26" t="str">
        <x:v>cmp</x:v>
      </x:c>
      <x:c r="I6845" s="26" t="str">
        <x:v>LOINC 2.80</x:v>
      </x:c>
      <x:c r="J6845" s="29" t="str">
        <x:v>https://loinc.org/</x:v>
      </x:c>
      <x:c r="K6845" s="26" t="str">
        <x:v>vocab.concept concept_id=3026023; field=initial_workup_labs</x:v>
      </x:c>
      <x:c r="L6845" s="26" t="str">
        <x:v>Terminology-source verified; pathway applicability requires coding/clinical review</x:v>
      </x:c>
    </x:row>
    <x:row r="6846" ht="34" customHeight="1">
      <x:c r="A6846" s="30" t="n">
        <x:v>91</x:v>
      </x:c>
      <x:c r="B6846" s="26" t="str">
        <x:v>Kidney &amp; Ureter Procedures (non-transplant, non-neoplasm)</x:v>
      </x:c>
      <x:c r="C6846" s="29" t="str">
        <x:v>LOINC</x:v>
      </x:c>
      <x:c r="D6846" s="31" t="str">
        <x:v>24356-8</x:v>
      </x:c>
      <x:c r="E6846" s="26" t="str">
        <x:v>Urinalysis complete panel - Urine</x:v>
      </x:c>
      <x:c r="F6846" s="29" t="str">
        <x:v>Measurement</x:v>
      </x:c>
      <x:c r="G6846" s="26" t="str">
        <x:v>exact LOINC name or curated unambiguous abbreviation present in initial_workup_labs</x:v>
      </x:c>
      <x:c r="H6846" s="26" t="str">
        <x:v>urinalysis</x:v>
      </x:c>
      <x:c r="I6846" s="26" t="str">
        <x:v>LOINC 2.80</x:v>
      </x:c>
      <x:c r="J6846" s="29" t="str">
        <x:v>https://loinc.org/</x:v>
      </x:c>
      <x:c r="K6846" s="26" t="str">
        <x:v>vocab.concept concept_id=3036941; field=initial_workup_labs</x:v>
      </x:c>
      <x:c r="L6846" s="26" t="str">
        <x:v>Terminology-source verified; pathway applicability requires coding/clinical review</x:v>
      </x:c>
    </x:row>
    <x:row r="6847" ht="34" customHeight="1">
      <x:c r="A6847" s="30" t="n">
        <x:v>91</x:v>
      </x:c>
      <x:c r="B6847" s="26" t="str">
        <x:v>Kidney &amp; Ureter Procedures (non-transplant, non-neoplasm)</x:v>
      </x:c>
      <x:c r="C6847" s="29" t="str">
        <x:v>LOINC</x:v>
      </x:c>
      <x:c r="D6847" s="31" t="str">
        <x:v>24357-6</x:v>
      </x:c>
      <x:c r="E6847" s="26" t="str">
        <x:v>Urinalysis macro (dipstick) panel - Urine</x:v>
      </x:c>
      <x:c r="F6847" s="29" t="str">
        <x:v>Measurement</x:v>
      </x:c>
      <x:c r="G6847" s="26" t="str">
        <x:v>exact LOINC name or curated unambiguous abbreviation present in initial_workup_labs</x:v>
      </x:c>
      <x:c r="H6847" s="26" t="str">
        <x:v>urinalysis</x:v>
      </x:c>
      <x:c r="I6847" s="26" t="str">
        <x:v>LOINC 2.80</x:v>
      </x:c>
      <x:c r="J6847" s="29" t="str">
        <x:v>https://loinc.org/</x:v>
      </x:c>
      <x:c r="K6847" s="26" t="str">
        <x:v>vocab.concept concept_id=3037467; field=initial_workup_labs</x:v>
      </x:c>
      <x:c r="L6847" s="26" t="str">
        <x:v>Terminology-source verified; pathway applicability requires coding/clinical review</x:v>
      </x:c>
    </x:row>
    <x:row r="6848" ht="34" customHeight="1">
      <x:c r="A6848" s="30" t="n">
        <x:v>91</x:v>
      </x:c>
      <x:c r="B6848" s="26" t="str">
        <x:v>Kidney &amp; Ureter Procedures (non-transplant, non-neoplasm)</x:v>
      </x:c>
      <x:c r="C6848" s="29" t="str">
        <x:v>LOINC</x:v>
      </x:c>
      <x:c r="D6848" s="31" t="str">
        <x:v>30522-7</x:v>
      </x:c>
      <x:c r="E6848" s="26" t="str">
        <x:v>C reactive protein [Mass/volume] in Serum or Plasma by High sensitivity method</x:v>
      </x:c>
      <x:c r="F6848" s="29" t="str">
        <x:v>Measurement</x:v>
      </x:c>
      <x:c r="G6848" s="26" t="str">
        <x:v>exact LOINC name or curated unambiguous abbreviation present in initial_workup_labs</x:v>
      </x:c>
      <x:c r="H6848" s="26" t="str">
        <x:v>crp</x:v>
      </x:c>
      <x:c r="I6848" s="26" t="str">
        <x:v>LOINC 2.80</x:v>
      </x:c>
      <x:c r="J6848" s="29" t="str">
        <x:v>https://loinc.org/</x:v>
      </x:c>
      <x:c r="K6848" s="26" t="str">
        <x:v>vocab.concept concept_id=3010156; field=initial_workup_labs</x:v>
      </x:c>
      <x:c r="L6848" s="26" t="str">
        <x:v>Terminology-source verified; pathway applicability requires coding/clinical review</x:v>
      </x:c>
    </x:row>
    <x:row r="6849" ht="34" customHeight="1">
      <x:c r="A6849" s="30" t="n">
        <x:v>91</x:v>
      </x:c>
      <x:c r="B6849" s="26" t="str">
        <x:v>Kidney &amp; Ureter Procedures (non-transplant, non-neoplasm)</x:v>
      </x:c>
      <x:c r="C6849" s="29" t="str">
        <x:v>LOINC</x:v>
      </x:c>
      <x:c r="D6849" s="31" t="str">
        <x:v>33959-8</x:v>
      </x:c>
      <x:c r="E6849" s="26" t="str">
        <x:v>Procalcitonin [Mass/volume] in Serum or Plasma</x:v>
      </x:c>
      <x:c r="F6849" s="29" t="str">
        <x:v>Measurement</x:v>
      </x:c>
      <x:c r="G6849" s="26" t="str">
        <x:v>exact LOINC name or curated unambiguous abbreviation present in initial_workup_labs</x:v>
      </x:c>
      <x:c r="H6849" s="26" t="str">
        <x:v>procalcitonin</x:v>
      </x:c>
      <x:c r="I6849" s="26" t="str">
        <x:v>LOINC 2.80</x:v>
      </x:c>
      <x:c r="J6849" s="29" t="str">
        <x:v>https://loinc.org/</x:v>
      </x:c>
      <x:c r="K6849" s="26" t="str">
        <x:v>vocab.concept concept_id=3046279; field=initial_workup_labs</x:v>
      </x:c>
      <x:c r="L6849" s="26" t="str">
        <x:v>Terminology-source verified; pathway applicability requires coding/clinical review</x:v>
      </x:c>
    </x:row>
    <x:row r="6850" ht="34" customHeight="1">
      <x:c r="A6850" s="30" t="n">
        <x:v>91</x:v>
      </x:c>
      <x:c r="B6850" s="26" t="str">
        <x:v>Kidney &amp; Ureter Procedures (non-transplant, non-neoplasm)</x:v>
      </x:c>
      <x:c r="C6850" s="29" t="str">
        <x:v>LOINC</x:v>
      </x:c>
      <x:c r="D6850" s="31" t="str">
        <x:v>35648-5</x:v>
      </x:c>
      <x:c r="E6850" s="26" t="str">
        <x:v>C reactive protein [Quintile] in Serum or Plasma by High sensitivity method</x:v>
      </x:c>
      <x:c r="F6850" s="29" t="str">
        <x:v>Measurement</x:v>
      </x:c>
      <x:c r="G6850" s="26" t="str">
        <x:v>exact LOINC name or curated unambiguous abbreviation present in initial_workup_labs</x:v>
      </x:c>
      <x:c r="H6850" s="26" t="str">
        <x:v>crp</x:v>
      </x:c>
      <x:c r="I6850" s="26" t="str">
        <x:v>LOINC 2.80</x:v>
      </x:c>
      <x:c r="J6850" s="29" t="str">
        <x:v>https://loinc.org/</x:v>
      </x:c>
      <x:c r="K6850" s="26" t="str">
        <x:v>vocab.concept concept_id=3034254; field=initial_workup_labs</x:v>
      </x:c>
      <x:c r="L6850" s="26" t="str">
        <x:v>Terminology-source verified; pathway applicability requires coding/clinical review</x:v>
      </x:c>
    </x:row>
    <x:row r="6851" ht="34" customHeight="1">
      <x:c r="A6851" s="30" t="n">
        <x:v>91</x:v>
      </x:c>
      <x:c r="B6851" s="26" t="str">
        <x:v>Kidney &amp; Ureter Procedures (non-transplant, non-neoplasm)</x:v>
      </x:c>
      <x:c r="C6851" s="29" t="str">
        <x:v>LOINC</x:v>
      </x:c>
      <x:c r="D6851" s="31" t="str">
        <x:v>48642-3</x:v>
      </x:c>
      <x:c r="E6851" s="26" t="str">
        <x:v>Glomerular filtration rate [Volume Rate/Area] in Serum, Plasma or Blood by Creatinine-based formula (MDRD)/1.73 sq M among non black population</x:v>
      </x:c>
      <x:c r="F6851" s="29" t="str">
        <x:v>Measurement</x:v>
      </x:c>
      <x:c r="G6851" s="26" t="str">
        <x:v>exact LOINC name or curated unambiguous abbreviation present in initial_workup_labs</x:v>
      </x:c>
      <x:c r="H6851" s="26" t="str">
        <x:v>egfr</x:v>
      </x:c>
      <x:c r="I6851" s="26" t="str">
        <x:v>LOINC 2.80</x:v>
      </x:c>
      <x:c r="J6851" s="29" t="str">
        <x:v>https://loinc.org/</x:v>
      </x:c>
      <x:c r="K6851" s="26" t="str">
        <x:v>vocab.concept concept_id=3049187; field=initial_workup_labs</x:v>
      </x:c>
      <x:c r="L6851" s="26" t="str">
        <x:v>Terminology-source verified; pathway applicability requires coding/clinical review</x:v>
      </x:c>
    </x:row>
    <x:row r="6852" ht="34" customHeight="1">
      <x:c r="A6852" s="30" t="n">
        <x:v>91</x:v>
      </x:c>
      <x:c r="B6852" s="26" t="str">
        <x:v>Kidney &amp; Ureter Procedures (non-transplant, non-neoplasm)</x:v>
      </x:c>
      <x:c r="C6852" s="29" t="str">
        <x:v>LOINC</x:v>
      </x:c>
      <x:c r="D6852" s="31" t="str">
        <x:v>48643-1</x:v>
      </x:c>
      <x:c r="E6852" s="26" t="str">
        <x:v>Glomerular filtration rate [Volume Rate/Area] in Serum, Plasma or Blood by Creatinine-based formula (MDRD)/1.73 sq M among black population</x:v>
      </x:c>
      <x:c r="F6852" s="29" t="str">
        <x:v>Measurement</x:v>
      </x:c>
      <x:c r="G6852" s="26" t="str">
        <x:v>exact LOINC name or curated unambiguous abbreviation present in initial_workup_labs</x:v>
      </x:c>
      <x:c r="H6852" s="26" t="str">
        <x:v>egfr</x:v>
      </x:c>
      <x:c r="I6852" s="26" t="str">
        <x:v>LOINC 2.80</x:v>
      </x:c>
      <x:c r="J6852" s="29" t="str">
        <x:v>https://loinc.org/</x:v>
      </x:c>
      <x:c r="K6852" s="26" t="str">
        <x:v>vocab.concept concept_id=3053283; field=initial_workup_labs</x:v>
      </x:c>
      <x:c r="L6852" s="26" t="str">
        <x:v>Terminology-source verified; pathway applicability requires coding/clinical review</x:v>
      </x:c>
    </x:row>
    <x:row r="6853" ht="34" customHeight="1">
      <x:c r="A6853" s="30" t="n">
        <x:v>91</x:v>
      </x:c>
      <x:c r="B6853" s="26" t="str">
        <x:v>Kidney &amp; Ureter Procedures (non-transplant, non-neoplasm)</x:v>
      </x:c>
      <x:c r="C6853" s="29" t="str">
        <x:v>LOINC</x:v>
      </x:c>
      <x:c r="D6853" s="31" t="str">
        <x:v>50044-7</x:v>
      </x:c>
      <x:c r="E6853" s="26" t="str">
        <x:v>Glomerular filtration rate [Volume Rate/Area] in Serum, Plasma or Blood by Creatinine-based formula (MDRD)/1.73 sq M among female population</x:v>
      </x:c>
      <x:c r="F6853" s="29" t="str">
        <x:v>Measurement</x:v>
      </x:c>
      <x:c r="G6853" s="26" t="str">
        <x:v>exact LOINC name or curated unambiguous abbreviation present in initial_workup_labs</x:v>
      </x:c>
      <x:c r="H6853" s="26" t="str">
        <x:v>egfr</x:v>
      </x:c>
      <x:c r="I6853" s="26" t="str">
        <x:v>LOINC 2.80</x:v>
      </x:c>
      <x:c r="J6853" s="29" t="str">
        <x:v>https://loinc.org/</x:v>
      </x:c>
      <x:c r="K6853" s="26" t="str">
        <x:v>vocab.concept concept_id=3029829; field=initial_workup_labs</x:v>
      </x:c>
      <x:c r="L6853" s="26" t="str">
        <x:v>Terminology-source verified; pathway applicability requires coding/clinical review</x:v>
      </x:c>
    </x:row>
    <x:row r="6854" ht="34" customHeight="1">
      <x:c r="A6854" s="30" t="n">
        <x:v>91</x:v>
      </x:c>
      <x:c r="B6854" s="26" t="str">
        <x:v>Kidney &amp; Ureter Procedures (non-transplant, non-neoplasm)</x:v>
      </x:c>
      <x:c r="C6854" s="29" t="str">
        <x:v>LOINC</x:v>
      </x:c>
      <x:c r="D6854" s="31" t="str">
        <x:v>50210-4</x:v>
      </x:c>
      <x:c r="E6854" s="26" t="str">
        <x:v>Glomerular filtration rate [Volume Rate/Area] in Serum, Plasma or Blood by Cystatin C-based formula/1.73 sq M</x:v>
      </x:c>
      <x:c r="F6854" s="29" t="str">
        <x:v>Measurement</x:v>
      </x:c>
      <x:c r="G6854" s="26" t="str">
        <x:v>exact LOINC name or curated unambiguous abbreviation present in initial_workup_labs</x:v>
      </x:c>
      <x:c r="H6854" s="26" t="str">
        <x:v>egfr</x:v>
      </x:c>
      <x:c r="I6854" s="26" t="str">
        <x:v>LOINC 2.80</x:v>
      </x:c>
      <x:c r="J6854" s="29" t="str">
        <x:v>https://loinc.org/</x:v>
      </x:c>
      <x:c r="K6854" s="26" t="str">
        <x:v>vocab.concept concept_id=3029859; field=initial_workup_labs</x:v>
      </x:c>
      <x:c r="L6854" s="26" t="str">
        <x:v>Terminology-source verified; pathway applicability requires coding/clinical review</x:v>
      </x:c>
    </x:row>
    <x:row r="6855" ht="34" customHeight="1">
      <x:c r="A6855" s="30" t="n">
        <x:v>91</x:v>
      </x:c>
      <x:c r="B6855" s="26" t="str">
        <x:v>Kidney &amp; Ureter Procedures (non-transplant, non-neoplasm)</x:v>
      </x:c>
      <x:c r="C6855" s="29" t="str">
        <x:v>LOINC</x:v>
      </x:c>
      <x:c r="D6855" s="31" t="str">
        <x:v>50384-7</x:v>
      </x:c>
      <x:c r="E6855" s="26" t="str">
        <x:v>Glomerular filtration rate [Volume Rate/Area] in Serum, Plasma or Blood by Creatinine-based formula (Schwartz)/1.73 sq M</x:v>
      </x:c>
      <x:c r="F6855" s="29" t="str">
        <x:v>Measurement</x:v>
      </x:c>
      <x:c r="G6855" s="26" t="str">
        <x:v>exact LOINC name or curated unambiguous abbreviation present in initial_workup_labs</x:v>
      </x:c>
      <x:c r="H6855" s="26" t="str">
        <x:v>egfr</x:v>
      </x:c>
      <x:c r="I6855" s="26" t="str">
        <x:v>LOINC 2.80</x:v>
      </x:c>
      <x:c r="J6855" s="29" t="str">
        <x:v>https://loinc.org/</x:v>
      </x:c>
      <x:c r="K6855" s="26" t="str">
        <x:v>vocab.concept concept_id=3030104; field=initial_workup_labs</x:v>
      </x:c>
      <x:c r="L6855" s="26" t="str">
        <x:v>Terminology-source verified; pathway applicability requires coding/clinical review</x:v>
      </x:c>
    </x:row>
    <x:row r="6856" ht="34" customHeight="1">
      <x:c r="A6856" s="30" t="n">
        <x:v>91</x:v>
      </x:c>
      <x:c r="B6856" s="26" t="str">
        <x:v>Kidney &amp; Ureter Procedures (non-transplant, non-neoplasm)</x:v>
      </x:c>
      <x:c r="C6856" s="29" t="str">
        <x:v>LOINC</x:v>
      </x:c>
      <x:c r="D6856" s="31" t="str">
        <x:v>55429-5</x:v>
      </x:c>
      <x:c r="E6856" s="26" t="str">
        <x:v>Short blood count panel - Blood</x:v>
      </x:c>
      <x:c r="F6856" s="29" t="str">
        <x:v>Measurement</x:v>
      </x:c>
      <x:c r="G6856" s="26" t="str">
        <x:v>exact LOINC name or curated unambiguous abbreviation present in initial_workup_labs</x:v>
      </x:c>
      <x:c r="H6856" s="26" t="str">
        <x:v>cbc</x:v>
      </x:c>
      <x:c r="I6856" s="26" t="str">
        <x:v>LOINC 2.80</x:v>
      </x:c>
      <x:c r="J6856" s="29" t="str">
        <x:v>https://loinc.org/</x:v>
      </x:c>
      <x:c r="K6856" s="26" t="str">
        <x:v>vocab.concept concept_id=40758558; field=initial_workup_labs</x:v>
      </x:c>
      <x:c r="L6856" s="26" t="str">
        <x:v>Terminology-source verified; pathway applicability requires coding/clinical review</x:v>
      </x:c>
    </x:row>
    <x:row r="6857" ht="34" customHeight="1">
      <x:c r="A6857" s="30" t="n">
        <x:v>91</x:v>
      </x:c>
      <x:c r="B6857" s="26" t="str">
        <x:v>Kidney &amp; Ureter Procedures (non-transplant, non-neoplasm)</x:v>
      </x:c>
      <x:c r="C6857" s="29" t="str">
        <x:v>LOINC</x:v>
      </x:c>
      <x:c r="D6857" s="31" t="str">
        <x:v>57019-2</x:v>
      </x:c>
      <x:c r="E6857" s="26" t="str">
        <x:v>Urinalysis dipstick W Reflex Culture panel - Urine</x:v>
      </x:c>
      <x:c r="F6857" s="29" t="str">
        <x:v>Measurement</x:v>
      </x:c>
      <x:c r="G6857" s="26" t="str">
        <x:v>exact LOINC name or curated unambiguous abbreviation present in initial_workup_labs</x:v>
      </x:c>
      <x:c r="H6857" s="26" t="str">
        <x:v>urinalysis</x:v>
      </x:c>
      <x:c r="I6857" s="26" t="str">
        <x:v>LOINC 2.80</x:v>
      </x:c>
      <x:c r="J6857" s="29" t="str">
        <x:v>https://loinc.org/</x:v>
      </x:c>
      <x:c r="K6857" s="26" t="str">
        <x:v>vocab.concept concept_id=40760138; field=initial_workup_labs</x:v>
      </x:c>
      <x:c r="L6857" s="26" t="str">
        <x:v>Terminology-source verified; pathway applicability requires coding/clinical review</x:v>
      </x:c>
    </x:row>
    <x:row r="6858" ht="34" customHeight="1">
      <x:c r="A6858" s="30" t="n">
        <x:v>91</x:v>
      </x:c>
      <x:c r="B6858" s="26" t="str">
        <x:v>Kidney &amp; Ureter Procedures (non-transplant, non-neoplasm)</x:v>
      </x:c>
      <x:c r="C6858" s="29" t="str">
        <x:v>LOINC</x:v>
      </x:c>
      <x:c r="D6858" s="31" t="str">
        <x:v>57020-0</x:v>
      </x:c>
      <x:c r="E6858" s="26" t="str">
        <x:v>Urinalysis dipstick W Reflex Microscopic panel - Urine</x:v>
      </x:c>
      <x:c r="F6858" s="29" t="str">
        <x:v>Measurement</x:v>
      </x:c>
      <x:c r="G6858" s="26" t="str">
        <x:v>exact LOINC name or curated unambiguous abbreviation present in initial_workup_labs</x:v>
      </x:c>
      <x:c r="H6858" s="26" t="str">
        <x:v>urinalysis</x:v>
      </x:c>
      <x:c r="I6858" s="26" t="str">
        <x:v>LOINC 2.80</x:v>
      </x:c>
      <x:c r="J6858" s="29" t="str">
        <x:v>https://loinc.org/</x:v>
      </x:c>
      <x:c r="K6858" s="26" t="str">
        <x:v>vocab.concept concept_id=40760139; field=initial_workup_labs</x:v>
      </x:c>
      <x:c r="L6858" s="26" t="str">
        <x:v>Terminology-source verified; pathway applicability requires coding/clinical review</x:v>
      </x:c>
    </x:row>
    <x:row r="6859" ht="34" customHeight="1">
      <x:c r="A6859" s="30" t="n">
        <x:v>91</x:v>
      </x:c>
      <x:c r="B6859" s="26" t="str">
        <x:v>Kidney &amp; Ureter Procedures (non-transplant, non-neoplasm)</x:v>
      </x:c>
      <x:c r="C6859" s="29" t="str">
        <x:v>LOINC</x:v>
      </x:c>
      <x:c r="D6859" s="31" t="str">
        <x:v>57021-8</x:v>
      </x:c>
      <x:c r="E6859" s="26" t="str">
        <x:v>CBC W Auto Differential panel - Blood</x:v>
      </x:c>
      <x:c r="F6859" s="29" t="str">
        <x:v>Measurement</x:v>
      </x:c>
      <x:c r="G6859" s="26" t="str">
        <x:v>exact LOINC name or curated unambiguous abbreviation present in initial_workup_labs</x:v>
      </x:c>
      <x:c r="H6859" s="26" t="str">
        <x:v>cbc</x:v>
      </x:c>
      <x:c r="I6859" s="26" t="str">
        <x:v>LOINC 2.80</x:v>
      </x:c>
      <x:c r="J6859" s="29" t="str">
        <x:v>https://loinc.org/</x:v>
      </x:c>
      <x:c r="K6859" s="26" t="str">
        <x:v>vocab.concept concept_id=40760140; field=initial_workup_labs</x:v>
      </x:c>
      <x:c r="L6859" s="26" t="str">
        <x:v>Terminology-source verified; pathway applicability requires coding/clinical review</x:v>
      </x:c>
    </x:row>
    <x:row r="6860" ht="34" customHeight="1">
      <x:c r="A6860" s="30" t="n">
        <x:v>91</x:v>
      </x:c>
      <x:c r="B6860" s="26" t="str">
        <x:v>Kidney &amp; Ureter Procedures (non-transplant, non-neoplasm)</x:v>
      </x:c>
      <x:c r="C6860" s="29" t="str">
        <x:v>LOINC</x:v>
      </x:c>
      <x:c r="D6860" s="31" t="str">
        <x:v>57022-6</x:v>
      </x:c>
      <x:c r="E6860" s="26" t="str">
        <x:v>CBC W Reflex Manual Differential panel - Blood</x:v>
      </x:c>
      <x:c r="F6860" s="29" t="str">
        <x:v>Measurement</x:v>
      </x:c>
      <x:c r="G6860" s="26" t="str">
        <x:v>exact LOINC name or curated unambiguous abbreviation present in initial_workup_labs</x:v>
      </x:c>
      <x:c r="H6860" s="26" t="str">
        <x:v>cbc</x:v>
      </x:c>
      <x:c r="I6860" s="26" t="str">
        <x:v>LOINC 2.80</x:v>
      </x:c>
      <x:c r="J6860" s="29" t="str">
        <x:v>https://loinc.org/</x:v>
      </x:c>
      <x:c r="K6860" s="26" t="str">
        <x:v>vocab.concept concept_id=40760141; field=initial_workup_labs</x:v>
      </x:c>
      <x:c r="L6860" s="26" t="str">
        <x:v>Terminology-source verified; pathway applicability requires coding/clinical review</x:v>
      </x:c>
    </x:row>
    <x:row r="6861" ht="34" customHeight="1">
      <x:c r="A6861" s="30" t="n">
        <x:v>91</x:v>
      </x:c>
      <x:c r="B6861" s="26" t="str">
        <x:v>Kidney &amp; Ureter Procedures (non-transplant, non-neoplasm)</x:v>
      </x:c>
      <x:c r="C6861" s="29" t="str">
        <x:v>LOINC</x:v>
      </x:c>
      <x:c r="D6861" s="31" t="str">
        <x:v>57782-5</x:v>
      </x:c>
      <x:c r="E6861" s="26" t="str">
        <x:v>CBC W Ordered Manual Differential panel - Blood</x:v>
      </x:c>
      <x:c r="F6861" s="29" t="str">
        <x:v>Measurement</x:v>
      </x:c>
      <x:c r="G6861" s="26" t="str">
        <x:v>exact LOINC name or curated unambiguous abbreviation present in initial_workup_labs</x:v>
      </x:c>
      <x:c r="H6861" s="26" t="str">
        <x:v>cbc</x:v>
      </x:c>
      <x:c r="I6861" s="26" t="str">
        <x:v>LOINC 2.80</x:v>
      </x:c>
      <x:c r="J6861" s="29" t="str">
        <x:v>https://loinc.org/</x:v>
      </x:c>
      <x:c r="K6861" s="26" t="str">
        <x:v>vocab.concept concept_id=40760892; field=initial_workup_labs</x:v>
      </x:c>
      <x:c r="L6861" s="26" t="str">
        <x:v>Terminology-source verified; pathway applicability requires coding/clinical review</x:v>
      </x:c>
    </x:row>
    <x:row r="6862" ht="34" customHeight="1">
      <x:c r="A6862" s="30" t="n">
        <x:v>91</x:v>
      </x:c>
      <x:c r="B6862" s="26" t="str">
        <x:v>Kidney &amp; Ureter Procedures (non-transplant, non-neoplasm)</x:v>
      </x:c>
      <x:c r="C6862" s="29" t="str">
        <x:v>LOINC</x:v>
      </x:c>
      <x:c r="D6862" s="31" t="str">
        <x:v>58077-9</x:v>
      </x:c>
      <x:c r="E6862" s="26" t="str">
        <x:v>Urinalysis complete W Reflex Culture panel - Urine</x:v>
      </x:c>
      <x:c r="F6862" s="29" t="str">
        <x:v>Measurement</x:v>
      </x:c>
      <x:c r="G6862" s="26" t="str">
        <x:v>exact LOINC name or curated unambiguous abbreviation present in initial_workup_labs</x:v>
      </x:c>
      <x:c r="H6862" s="26" t="str">
        <x:v>urinalysis</x:v>
      </x:c>
      <x:c r="I6862" s="26" t="str">
        <x:v>LOINC 2.80</x:v>
      </x:c>
      <x:c r="J6862" s="29" t="str">
        <x:v>https://loinc.org/</x:v>
      </x:c>
      <x:c r="K6862" s="26" t="str">
        <x:v>vocab.concept concept_id=40761178; field=initial_workup_labs</x:v>
      </x:c>
      <x:c r="L6862" s="26" t="str">
        <x:v>Terminology-source verified; pathway applicability requires coding/clinical review</x:v>
      </x:c>
    </x:row>
    <x:row r="6863" ht="34" customHeight="1">
      <x:c r="A6863" s="30" t="n">
        <x:v>91</x:v>
      </x:c>
      <x:c r="B6863" s="26" t="str">
        <x:v>Kidney &amp; Ureter Procedures (non-transplant, non-neoplasm)</x:v>
      </x:c>
      <x:c r="C6863" s="29" t="str">
        <x:v>LOINC</x:v>
      </x:c>
      <x:c r="D6863" s="31" t="str">
        <x:v>62238-1</x:v>
      </x:c>
      <x:c r="E6863" s="26" t="str">
        <x:v>Glomerular filtration rate [Volume Rate/Area] in Serum, Plasma or Blood by Creatinine-based formula (CKD-EPI)/1.73 sq M</x:v>
      </x:c>
      <x:c r="F6863" s="29" t="str">
        <x:v>Measurement</x:v>
      </x:c>
      <x:c r="G6863" s="26" t="str">
        <x:v>exact LOINC name or curated unambiguous abbreviation present in initial_workup_labs</x:v>
      </x:c>
      <x:c r="H6863" s="26" t="str">
        <x:v>egfr</x:v>
      </x:c>
      <x:c r="I6863" s="26" t="str">
        <x:v>LOINC 2.80</x:v>
      </x:c>
      <x:c r="J6863" s="29" t="str">
        <x:v>https://loinc.org/</x:v>
      </x:c>
      <x:c r="K6863" s="26" t="str">
        <x:v>vocab.concept concept_id=40764999; field=initial_workup_labs</x:v>
      </x:c>
      <x:c r="L6863" s="26" t="str">
        <x:v>Terminology-source verified; pathway applicability requires coding/clinical review</x:v>
      </x:c>
    </x:row>
    <x:row r="6864" ht="34" customHeight="1">
      <x:c r="A6864" s="30" t="n">
        <x:v>91</x:v>
      </x:c>
      <x:c r="B6864" s="26" t="str">
        <x:v>Kidney &amp; Ureter Procedures (non-transplant, non-neoplasm)</x:v>
      </x:c>
      <x:c r="C6864" s="29" t="str">
        <x:v>LOINC</x:v>
      </x:c>
      <x:c r="D6864" s="31" t="str">
        <x:v>69405-9</x:v>
      </x:c>
      <x:c r="E6864" s="26" t="str">
        <x:v>Glomerular filtration rate [Volume Rate/Area] in Serum, Plasma or Blood by based on 1.73 sq M</x:v>
      </x:c>
      <x:c r="F6864" s="29" t="str">
        <x:v>Measurement</x:v>
      </x:c>
      <x:c r="G6864" s="26" t="str">
        <x:v>exact LOINC name or curated unambiguous abbreviation present in initial_workup_labs</x:v>
      </x:c>
      <x:c r="H6864" s="26" t="str">
        <x:v>egfr</x:v>
      </x:c>
      <x:c r="I6864" s="26" t="str">
        <x:v>LOINC 2.80</x:v>
      </x:c>
      <x:c r="J6864" s="29" t="str">
        <x:v>https://loinc.org/</x:v>
      </x:c>
      <x:c r="K6864" s="26" t="str">
        <x:v>vocab.concept concept_id=40771922; field=initial_workup_labs</x:v>
      </x:c>
      <x:c r="L6864" s="26" t="str">
        <x:v>Terminology-source verified; pathway applicability requires coding/clinical review</x:v>
      </x:c>
    </x:row>
    <x:row r="6865" ht="34" customHeight="1">
      <x:c r="A6865" s="30" t="n">
        <x:v>91</x:v>
      </x:c>
      <x:c r="B6865" s="26" t="str">
        <x:v>Kidney &amp; Ureter Procedures (non-transplant, non-neoplasm)</x:v>
      </x:c>
      <x:c r="C6865" s="29" t="str">
        <x:v>LOINC</x:v>
      </x:c>
      <x:c r="D6865" s="31" t="str">
        <x:v>70969-1</x:v>
      </x:c>
      <x:c r="E6865" s="26" t="str">
        <x:v>Glomerular filtration rate [Volume Rate/Area] in Serum, Plasma or Blood by Creatinine-based formula (MDRD)/1.73 sq M among male population</x:v>
      </x:c>
      <x:c r="F6865" s="29" t="str">
        <x:v>Measurement</x:v>
      </x:c>
      <x:c r="G6865" s="26" t="str">
        <x:v>exact LOINC name or curated unambiguous abbreviation present in initial_workup_labs</x:v>
      </x:c>
      <x:c r="H6865" s="26" t="str">
        <x:v>egfr</x:v>
      </x:c>
      <x:c r="I6865" s="26" t="str">
        <x:v>LOINC 2.80</x:v>
      </x:c>
      <x:c r="J6865" s="29" t="str">
        <x:v>https://loinc.org/</x:v>
      </x:c>
      <x:c r="K6865" s="26" t="str">
        <x:v>vocab.concept concept_id=42869913; field=initial_workup_labs</x:v>
      </x:c>
      <x:c r="L6865" s="26" t="str">
        <x:v>Terminology-source verified; pathway applicability requires coding/clinical review</x:v>
      </x:c>
    </x:row>
    <x:row r="6866" ht="34" customHeight="1">
      <x:c r="A6866" s="30" t="n">
        <x:v>91</x:v>
      </x:c>
      <x:c r="B6866" s="26" t="str">
        <x:v>Kidney &amp; Ureter Procedures (non-transplant, non-neoplasm)</x:v>
      </x:c>
      <x:c r="C6866" s="29" t="str">
        <x:v>LOINC</x:v>
      </x:c>
      <x:c r="D6866" s="31" t="str">
        <x:v>71426-1</x:v>
      </x:c>
      <x:c r="E6866" s="26" t="str">
        <x:v>C reactive protein [Mass/volume] in Blood by High sensitivity method</x:v>
      </x:c>
      <x:c r="F6866" s="29" t="str">
        <x:v>Measurement</x:v>
      </x:c>
      <x:c r="G6866" s="26" t="str">
        <x:v>exact LOINC name or curated unambiguous abbreviation present in initial_workup_labs</x:v>
      </x:c>
      <x:c r="H6866" s="26" t="str">
        <x:v>crp</x:v>
      </x:c>
      <x:c r="I6866" s="26" t="str">
        <x:v>LOINC 2.80</x:v>
      </x:c>
      <x:c r="J6866" s="29" t="str">
        <x:v>https://loinc.org/</x:v>
      </x:c>
      <x:c r="K6866" s="26" t="str">
        <x:v>vocab.concept concept_id=42870365; field=initial_workup_labs</x:v>
      </x:c>
      <x:c r="L6866" s="26" t="str">
        <x:v>Terminology-source verified; pathway applicability requires coding/clinical review</x:v>
      </x:c>
    </x:row>
    <x:row r="6867" ht="34" customHeight="1">
      <x:c r="A6867" s="30" t="n">
        <x:v>91</x:v>
      </x:c>
      <x:c r="B6867" s="26" t="str">
        <x:v>Kidney &amp; Ureter Procedures (non-transplant, non-neoplasm)</x:v>
      </x:c>
      <x:c r="C6867" s="29" t="str">
        <x:v>LOINC</x:v>
      </x:c>
      <x:c r="D6867" s="31" t="str">
        <x:v>75241-0</x:v>
      </x:c>
      <x:c r="E6867" s="26" t="str">
        <x:v>Procalcitonin [Mass/volume] in Serum or Plasma by Immunoassay</x:v>
      </x:c>
      <x:c r="F6867" s="29" t="str">
        <x:v>Measurement</x:v>
      </x:c>
      <x:c r="G6867" s="26" t="str">
        <x:v>exact LOINC name or curated unambiguous abbreviation present in initial_workup_labs</x:v>
      </x:c>
      <x:c r="H6867" s="26" t="str">
        <x:v>procalcitonin</x:v>
      </x:c>
      <x:c r="I6867" s="26" t="str">
        <x:v>LOINC 2.80</x:v>
      </x:c>
      <x:c r="J6867" s="29" t="str">
        <x:v>https://loinc.org/</x:v>
      </x:c>
      <x:c r="K6867" s="26" t="str">
        <x:v>vocab.concept concept_id=44817130; field=initial_workup_labs</x:v>
      </x:c>
      <x:c r="L6867" s="26" t="str">
        <x:v>Terminology-source verified; pathway applicability requires coding/clinical review</x:v>
      </x:c>
    </x:row>
    <x:row r="6868" ht="34" customHeight="1">
      <x:c r="A6868" s="30" t="n">
        <x:v>91</x:v>
      </x:c>
      <x:c r="B6868" s="26" t="str">
        <x:v>Kidney &amp; Ureter Procedures (non-transplant, non-neoplasm)</x:v>
      </x:c>
      <x:c r="C6868" s="29" t="str">
        <x:v>LOINC</x:v>
      </x:c>
      <x:c r="D6868" s="31" t="str">
        <x:v>76485-2</x:v>
      </x:c>
      <x:c r="E6868" s="26" t="str">
        <x:v>C reactive protein [Moles/volume] in Serum or Plasma</x:v>
      </x:c>
      <x:c r="F6868" s="29" t="str">
        <x:v>Measurement</x:v>
      </x:c>
      <x:c r="G6868" s="26" t="str">
        <x:v>exact LOINC name or curated unambiguous abbreviation present in initial_workup_labs</x:v>
      </x:c>
      <x:c r="H6868" s="26" t="str">
        <x:v>crp</x:v>
      </x:c>
      <x:c r="I6868" s="26" t="str">
        <x:v>LOINC 2.80</x:v>
      </x:c>
      <x:c r="J6868" s="29" t="str">
        <x:v>https://loinc.org/</x:v>
      </x:c>
      <x:c r="K6868" s="26" t="str">
        <x:v>vocab.concept concept_id=46234770; field=initial_workup_labs</x:v>
      </x:c>
      <x:c r="L6868" s="26" t="str">
        <x:v>Terminology-source verified; pathway applicability requires coding/clinical review</x:v>
      </x:c>
    </x:row>
    <x:row r="6869" ht="34" customHeight="1">
      <x:c r="A6869" s="30" t="n">
        <x:v>91</x:v>
      </x:c>
      <x:c r="B6869" s="26" t="str">
        <x:v>Kidney &amp; Ureter Procedures (non-transplant, non-neoplasm)</x:v>
      </x:c>
      <x:c r="C6869" s="29" t="str">
        <x:v>LOINC</x:v>
      </x:c>
      <x:c r="D6869" s="31" t="str">
        <x:v>76486-0</x:v>
      </x:c>
      <x:c r="E6869" s="26" t="str">
        <x:v>C reactive protein [Moles/volume] in Serum or Plasma by High sensitivity method</x:v>
      </x:c>
      <x:c r="F6869" s="29" t="str">
        <x:v>Measurement</x:v>
      </x:c>
      <x:c r="G6869" s="26" t="str">
        <x:v>exact LOINC name or curated unambiguous abbreviation present in initial_workup_labs</x:v>
      </x:c>
      <x:c r="H6869" s="26" t="str">
        <x:v>crp</x:v>
      </x:c>
      <x:c r="I6869" s="26" t="str">
        <x:v>LOINC 2.80</x:v>
      </x:c>
      <x:c r="J6869" s="29" t="str">
        <x:v>https://loinc.org/</x:v>
      </x:c>
      <x:c r="K6869" s="26" t="str">
        <x:v>vocab.concept concept_id=46234771; field=initial_workup_labs</x:v>
      </x:c>
      <x:c r="L6869" s="26" t="str">
        <x:v>Terminology-source verified; pathway applicability requires coding/clinical review</x:v>
      </x:c>
    </x:row>
    <x:row r="6870" ht="34" customHeight="1">
      <x:c r="A6870" s="30" t="n">
        <x:v>91</x:v>
      </x:c>
      <x:c r="B6870" s="26" t="str">
        <x:v>Kidney &amp; Ureter Procedures (non-transplant, non-neoplasm)</x:v>
      </x:c>
      <x:c r="C6870" s="29" t="str">
        <x:v>LOINC</x:v>
      </x:c>
      <x:c r="D6870" s="31" t="str">
        <x:v>77147-7</x:v>
      </x:c>
      <x:c r="E6870" s="26" t="str">
        <x:v>Glomerular filtration rate [Volume Rate/Area] in Serum, Plasma or Blood by Creatinine-based formula (MDRD)/1.73 sq M</x:v>
      </x:c>
      <x:c r="F6870" s="29" t="str">
        <x:v>Measurement</x:v>
      </x:c>
      <x:c r="G6870" s="26" t="str">
        <x:v>exact LOINC name or curated unambiguous abbreviation present in initial_workup_labs</x:v>
      </x:c>
      <x:c r="H6870" s="26" t="str">
        <x:v>egfr</x:v>
      </x:c>
      <x:c r="I6870" s="26" t="str">
        <x:v>LOINC 2.80</x:v>
      </x:c>
      <x:c r="J6870" s="29" t="str">
        <x:v>https://loinc.org/</x:v>
      </x:c>
      <x:c r="K6870" s="26" t="str">
        <x:v>vocab.concept concept_id=46236952; field=initial_workup_labs</x:v>
      </x:c>
      <x:c r="L6870" s="26" t="str">
        <x:v>Terminology-source verified; pathway applicability requires coding/clinical review</x:v>
      </x:c>
    </x:row>
    <x:row r="6871" ht="34" customHeight="1">
      <x:c r="A6871" s="30" t="n">
        <x:v>91</x:v>
      </x:c>
      <x:c r="B6871" s="26" t="str">
        <x:v>Kidney &amp; Ureter Procedures (non-transplant, non-neoplasm)</x:v>
      </x:c>
      <x:c r="C6871" s="29" t="str">
        <x:v>LOINC</x:v>
      </x:c>
      <x:c r="D6871" s="31" t="str">
        <x:v>88293-6</x:v>
      </x:c>
      <x:c r="E6871" s="26" t="str">
        <x:v>Glomerular filtration rate [Volume Rate/Area] in Serum, Plasma or Blood by Creatinine-based formula (CKD-EPI)/1.73 sq M among black population</x:v>
      </x:c>
      <x:c r="F6871" s="29" t="str">
        <x:v>Measurement</x:v>
      </x:c>
      <x:c r="G6871" s="26" t="str">
        <x:v>exact LOINC name or curated unambiguous abbreviation present in initial_workup_labs</x:v>
      </x:c>
      <x:c r="H6871" s="26" t="str">
        <x:v>egfr</x:v>
      </x:c>
      <x:c r="I6871" s="26" t="str">
        <x:v>LOINC 2.80</x:v>
      </x:c>
      <x:c r="J6871" s="29" t="str">
        <x:v>https://loinc.org/</x:v>
      </x:c>
      <x:c r="K6871" s="26" t="str">
        <x:v>vocab.concept concept_id=36306178; field=initial_workup_labs</x:v>
      </x:c>
      <x:c r="L6871" s="26" t="str">
        <x:v>Terminology-source verified; pathway applicability requires coding/clinical review</x:v>
      </x:c>
    </x:row>
    <x:row r="6872" ht="34" customHeight="1">
      <x:c r="A6872" s="30" t="n">
        <x:v>91</x:v>
      </x:c>
      <x:c r="B6872" s="26" t="str">
        <x:v>Kidney &amp; Ureter Procedures (non-transplant, non-neoplasm)</x:v>
      </x:c>
      <x:c r="C6872" s="29" t="str">
        <x:v>LOINC</x:v>
      </x:c>
      <x:c r="D6872" s="31" t="str">
        <x:v>88294-4</x:v>
      </x:c>
      <x:c r="E6872" s="26" t="str">
        <x:v>Glomerular filtration rate [Volume Rate/Area] in Serum, Plasma or Blood by Creatinine-based formula (CKD-EPI)/1.73 sq M among non black population</x:v>
      </x:c>
      <x:c r="F6872" s="29" t="str">
        <x:v>Measurement</x:v>
      </x:c>
      <x:c r="G6872" s="26" t="str">
        <x:v>exact LOINC name or curated unambiguous abbreviation present in initial_workup_labs</x:v>
      </x:c>
      <x:c r="H6872" s="26" t="str">
        <x:v>egfr</x:v>
      </x:c>
      <x:c r="I6872" s="26" t="str">
        <x:v>LOINC 2.80</x:v>
      </x:c>
      <x:c r="J6872" s="29" t="str">
        <x:v>https://loinc.org/</x:v>
      </x:c>
      <x:c r="K6872" s="26" t="str">
        <x:v>vocab.concept concept_id=36303797; field=initial_workup_labs</x:v>
      </x:c>
      <x:c r="L6872" s="26" t="str">
        <x:v>Terminology-source verified; pathway applicability requires coding/clinical review</x:v>
      </x:c>
    </x:row>
    <x:row r="6873" ht="34" customHeight="1">
      <x:c r="A6873" s="30" t="n">
        <x:v>91</x:v>
      </x:c>
      <x:c r="B6873" s="26" t="str">
        <x:v>Kidney &amp; Ureter Procedures (non-transplant, non-neoplasm)</x:v>
      </x:c>
      <x:c r="C6873" s="29" t="str">
        <x:v>LOINC</x:v>
      </x:c>
      <x:c r="D6873" s="31" t="str">
        <x:v>94677-2</x:v>
      </x:c>
      <x:c r="E6873" s="26" t="str">
        <x:v>Glomerular filtration rate [Volume Rate/Area] in Serum, Plasma or Blood by Creatinine and Cystatin C-based formula (CKD-EPI)/1.73 sq M</x:v>
      </x:c>
      <x:c r="F6873" s="29" t="str">
        <x:v>Measurement</x:v>
      </x:c>
      <x:c r="G6873" s="26" t="str">
        <x:v>exact LOINC name or curated unambiguous abbreviation present in initial_workup_labs</x:v>
      </x:c>
      <x:c r="H6873" s="26" t="str">
        <x:v>egfr</x:v>
      </x:c>
      <x:c r="I6873" s="26" t="str">
        <x:v>LOINC 2.80</x:v>
      </x:c>
      <x:c r="J6873" s="29" t="str">
        <x:v>https://loinc.org/</x:v>
      </x:c>
      <x:c r="K6873" s="26" t="str">
        <x:v>vocab.concept concept_id=36660257; field=initial_workup_labs</x:v>
      </x:c>
      <x:c r="L6873" s="26" t="str">
        <x:v>Terminology-source verified; pathway applicability requires coding/clinical review</x:v>
      </x:c>
    </x:row>
    <x:row r="6874" ht="34" customHeight="1">
      <x:c r="A6874" s="30" t="n">
        <x:v>91</x:v>
      </x:c>
      <x:c r="B6874" s="26" t="str">
        <x:v>Kidney &amp; Ureter Procedures (non-transplant, non-neoplasm)</x:v>
      </x:c>
      <x:c r="C6874" s="29" t="str">
        <x:v>LOINC</x:v>
      </x:c>
      <x:c r="D6874" s="31" t="str">
        <x:v>98979-8</x:v>
      </x:c>
      <x:c r="E6874" s="26" t="str">
        <x:v>Glomerular filtration rate [Volume Rate/Area] in Serum, Plasma or Blood by Creatinine-based formula (CKD-EPI 2021)/1.73 sq M</x:v>
      </x:c>
      <x:c r="F6874" s="29" t="str">
        <x:v>Measurement</x:v>
      </x:c>
      <x:c r="G6874" s="26" t="str">
        <x:v>exact LOINC name or curated unambiguous abbreviation present in initial_workup_labs</x:v>
      </x:c>
      <x:c r="H6874" s="26" t="str">
        <x:v>egfr</x:v>
      </x:c>
      <x:c r="I6874" s="26" t="str">
        <x:v>LOINC 2.80</x:v>
      </x:c>
      <x:c r="J6874" s="29" t="str">
        <x:v>https://loinc.org/</x:v>
      </x:c>
      <x:c r="K6874" s="26" t="str">
        <x:v>vocab.concept concept_id=1619025; field=initial_workup_labs</x:v>
      </x:c>
      <x:c r="L6874" s="26" t="str">
        <x:v>Terminology-source verified; pathway applicability requires coding/clinical review</x:v>
      </x:c>
    </x:row>
    <x:row r="6875" ht="34" customHeight="1">
      <x:c r="A6875" s="30" t="n">
        <x:v>91</x:v>
      </x:c>
      <x:c r="B6875" s="26" t="str">
        <x:v>Kidney &amp; Ureter Procedures (non-transplant, non-neoplasm)</x:v>
      </x:c>
      <x:c r="C6875" s="29" t="str">
        <x:v>LOINC</x:v>
      </x:c>
      <x:c r="D6875" s="31" t="str">
        <x:v>98980-6</x:v>
      </x:c>
      <x:c r="E6875" s="26" t="str">
        <x:v>Glomerular filtration rate [Volume Rate/Area] in Serum, Plasma or Blood by Creatinine and Cystatin C-based formula (CKD-EPI 2021)/1.73 sq M</x:v>
      </x:c>
      <x:c r="F6875" s="29" t="str">
        <x:v>Measurement</x:v>
      </x:c>
      <x:c r="G6875" s="26" t="str">
        <x:v>exact LOINC name or curated unambiguous abbreviation present in initial_workup_labs</x:v>
      </x:c>
      <x:c r="H6875" s="26" t="str">
        <x:v>egfr</x:v>
      </x:c>
      <x:c r="I6875" s="26" t="str">
        <x:v>LOINC 2.80</x:v>
      </x:c>
      <x:c r="J6875" s="29" t="str">
        <x:v>https://loinc.org/</x:v>
      </x:c>
      <x:c r="K6875" s="26" t="str">
        <x:v>vocab.concept concept_id=1619026; field=initial_workup_labs</x:v>
      </x:c>
      <x:c r="L6875" s="26" t="str">
        <x:v>Terminology-source verified; pathway applicability requires coding/clinical review</x:v>
      </x:c>
    </x:row>
    <x:row r="6876" ht="34" customHeight="1">
      <x:c r="A6876" s="30" t="n">
        <x:v>91</x:v>
      </x:c>
      <x:c r="B6876" s="26" t="str">
        <x:v>Kidney &amp; Ureter Procedures (non-transplant, non-neoplasm)</x:v>
      </x:c>
      <x:c r="C6876" s="29" t="str">
        <x:v>LOINC</x:v>
      </x:c>
      <x:c r="D6876" s="31" t="str">
        <x:v>99099-4</x:v>
      </x:c>
      <x:c r="E6876" s="26" t="str">
        <x:v>Procalcitonin [Moles/volume] in Serum or Plasma</x:v>
      </x:c>
      <x:c r="F6876" s="29" t="str">
        <x:v>Measurement</x:v>
      </x:c>
      <x:c r="G6876" s="26" t="str">
        <x:v>exact LOINC name or curated unambiguous abbreviation present in initial_workup_labs</x:v>
      </x:c>
      <x:c r="H6876" s="26" t="str">
        <x:v>procalcitonin</x:v>
      </x:c>
      <x:c r="I6876" s="26" t="str">
        <x:v>LOINC 2.80</x:v>
      </x:c>
      <x:c r="J6876" s="29" t="str">
        <x:v>https://loinc.org/</x:v>
      </x:c>
      <x:c r="K6876" s="26" t="str">
        <x:v>vocab.concept concept_id=1988947; field=initial_workup_labs</x:v>
      </x:c>
      <x:c r="L6876" s="26" t="str">
        <x:v>Terminology-source verified; pathway applicability requires coding/clinical review</x:v>
      </x:c>
    </x:row>
    <x:row r="6877" ht="34" customHeight="1">
      <x:c r="A6877" s="30" t="n">
        <x:v>92</x:v>
      </x:c>
      <x:c r="B6877" s="26" t="str">
        <x:v>Aftercare / Convalescence / Health Status Factors</x:v>
      </x:c>
      <x:c r="C6877" s="29" t="str">
        <x:v>SNOMED CT</x:v>
      </x:c>
      <x:c r="D6877" s="31" t="str">
        <x:v>105499002</x:v>
      </x:c>
      <x:c r="E6877" s="26" t="str">
        <x:v>Convalescence</x:v>
      </x:c>
      <x:c r="F6877" s="29" t="str">
        <x:v>Observation</x:v>
      </x:c>
      <x:c r="G6877" s="26" t="str">
        <x:v>exact terminology match to pathway condition</x:v>
      </x:c>
      <x:c r="H6877" s="26" t="str">
        <x:v>convalescence</x:v>
      </x:c>
      <x:c r="I6877" s="26" t="str">
        <x:v>2025-02-01 International; 2025-03-01 US; 2025-04-09 UK editions</x:v>
      </x:c>
      <x:c r="J6877" s="29" t="str">
        <x:v>https://www.snomed.org/</x:v>
      </x:c>
      <x:c r="K6877" s="26" t="str">
        <x:v>vocab.concept concept_id=4022071</x:v>
      </x:c>
      <x:c r="L6877" s="26" t="str">
        <x:v>Terminology-source verified; pathway applicability requires coding/clinical review</x:v>
      </x:c>
    </x:row>
    <x:row r="6878" ht="34" customHeight="1">
      <x:c r="A6878" s="30" t="n">
        <x:v>92</x:v>
      </x:c>
      <x:c r="B6878" s="26" t="str">
        <x:v>Aftercare / Convalescence / Health Status Factors</x:v>
      </x:c>
      <x:c r="C6878" s="29" t="str">
        <x:v>SNOMED CT</x:v>
      </x:c>
      <x:c r="D6878" s="31" t="str">
        <x:v>413467001</x:v>
      </x:c>
      <x:c r="E6878" s="26" t="str">
        <x:v>Aftercare</x:v>
      </x:c>
      <x:c r="F6878" s="29" t="str">
        <x:v>Observation</x:v>
      </x:c>
      <x:c r="G6878" s="26" t="str">
        <x:v>exact terminology match to pathway condition</x:v>
      </x:c>
      <x:c r="H6878" s="26" t="str">
        <x:v>aftercare</x:v>
      </x:c>
      <x:c r="I6878" s="26" t="str">
        <x:v>2025-02-01 International; 2025-03-01 US; 2025-04-09 UK editions</x:v>
      </x:c>
      <x:c r="J6878" s="29" t="str">
        <x:v>https://www.snomed.org/</x:v>
      </x:c>
      <x:c r="K6878" s="26" t="str">
        <x:v>vocab.concept concept_id=4186037</x:v>
      </x:c>
      <x:c r="L6878" s="26" t="str">
        <x:v>Terminology-source verified; pathway applicability requires coding/clinical review</x:v>
      </x:c>
    </x:row>
    <x:row r="6879" ht="34" customHeight="1">
      <x:c r="A6879" s="30" t="n">
        <x:v>92</x:v>
      </x:c>
      <x:c r="B6879" s="26" t="str">
        <x:v>Aftercare / Convalescence / Health Status Factors</x:v>
      </x:c>
      <x:c r="C6879" s="29" t="str">
        <x:v>LOINC</x:v>
      </x:c>
      <x:c r="D6879" s="31" t="str">
        <x:v>101865-4</x:v>
      </x:c>
      <x:c r="E6879" s="26" t="str">
        <x:v>Troponin T. cardiac 2H and 6H 5th generation panel in Serum or Plasma by High sensitivity method</x:v>
      </x:c>
      <x:c r="F6879" s="29" t="str">
        <x:v>Measurement</x:v>
      </x:c>
      <x:c r="G6879" s="26" t="str">
        <x:v>exact LOINC name or curated unambiguous abbreviation present in initial_workup_labs</x:v>
      </x:c>
      <x:c r="H6879" s="26" t="str">
        <x:v>troponin</x:v>
      </x:c>
      <x:c r="I6879" s="26" t="str">
        <x:v>LOINC 2.80</x:v>
      </x:c>
      <x:c r="J6879" s="29" t="str">
        <x:v>https://loinc.org/</x:v>
      </x:c>
      <x:c r="K6879" s="26" t="str">
        <x:v>vocab.concept concept_id=3966432; field=initial_workup_labs</x:v>
      </x:c>
      <x:c r="L6879" s="26" t="str">
        <x:v>Terminology-source verified; pathway applicability requires coding/clinical review</x:v>
      </x:c>
    </x:row>
    <x:row r="6880" ht="34" customHeight="1">
      <x:c r="A6880" s="30" t="n">
        <x:v>92</x:v>
      </x:c>
      <x:c r="B6880" s="26" t="str">
        <x:v>Aftercare / Convalescence / Health Status Factors</x:v>
      </x:c>
      <x:c r="C6880" s="29" t="str">
        <x:v>LOINC</x:v>
      </x:c>
      <x:c r="D6880" s="31" t="str">
        <x:v>105126-7</x:v>
      </x:c>
      <x:c r="E6880" s="26" t="str">
        <x:v>C reactive protein [Mass/volume] in Serum, Plasma or Blood</x:v>
      </x:c>
      <x:c r="F6880" s="29" t="str">
        <x:v>Measurement</x:v>
      </x:c>
      <x:c r="G6880" s="26" t="str">
        <x:v>exact LOINC name or curated unambiguous abbreviation present in initial_workup_labs</x:v>
      </x:c>
      <x:c r="H6880" s="26" t="str">
        <x:v>crp</x:v>
      </x:c>
      <x:c r="I6880" s="26" t="str">
        <x:v>LOINC 2.80</x:v>
      </x:c>
      <x:c r="J6880" s="29" t="str">
        <x:v>https://loinc.org/</x:v>
      </x:c>
      <x:c r="K6880" s="26" t="str">
        <x:v>vocab.concept concept_id=1091617; field=initial_workup_labs</x:v>
      </x:c>
      <x:c r="L6880" s="26" t="str">
        <x:v>Terminology-source verified; pathway applicability requires coding/clinical review</x:v>
      </x:c>
    </x:row>
    <x:row r="6881" ht="34" customHeight="1">
      <x:c r="A6881" s="30" t="n">
        <x:v>92</x:v>
      </x:c>
      <x:c r="B6881" s="26" t="str">
        <x:v>Aftercare / Convalescence / Health Status Factors</x:v>
      </x:c>
      <x:c r="C6881" s="29" t="str">
        <x:v>LOINC</x:v>
      </x:c>
      <x:c r="D6881" s="31" t="str">
        <x:v>106733-9</x:v>
      </x:c>
      <x:c r="E6881" s="26" t="str">
        <x:v>Troponin I.cardiac [Mass/volume] in Serum, Plasma or Blood by Rapid immunoassay</x:v>
      </x:c>
      <x:c r="F6881" s="29" t="str">
        <x:v>Measurement</x:v>
      </x:c>
      <x:c r="G6881" s="26" t="str">
        <x:v>exact LOINC name or curated unambiguous abbreviation present in initial_workup_labs</x:v>
      </x:c>
      <x:c r="H6881" s="26" t="str">
        <x:v>troponin</x:v>
      </x:c>
      <x:c r="I6881" s="26" t="str">
        <x:v>LOINC 2.80</x:v>
      </x:c>
      <x:c r="J6881" s="29" t="str">
        <x:v>https://loinc.org/</x:v>
      </x:c>
      <x:c r="K6881" s="26" t="str">
        <x:v>vocab.concept concept_id=1469723; field=initial_workup_labs</x:v>
      </x:c>
      <x:c r="L6881" s="26" t="str">
        <x:v>Terminology-source verified; pathway applicability requires coding/clinical review</x:v>
      </x:c>
    </x:row>
    <x:row r="6882" ht="34" customHeight="1">
      <x:c r="A6882" s="30" t="n">
        <x:v>92</x:v>
      </x:c>
      <x:c r="B6882" s="26" t="str">
        <x:v>Aftercare / Convalescence / Health Status Factors</x:v>
      </x:c>
      <x:c r="C6882" s="29" t="str">
        <x:v>LOINC</x:v>
      </x:c>
      <x:c r="D6882" s="31" t="str">
        <x:v>106734-7</x:v>
      </x:c>
      <x:c r="E6882" s="26" t="str">
        <x:v>Troponin T.cardiac [Mass/volume] in Serum, Plasma or Blood by Rapid immunoassay</x:v>
      </x:c>
      <x:c r="F6882" s="29" t="str">
        <x:v>Measurement</x:v>
      </x:c>
      <x:c r="G6882" s="26" t="str">
        <x:v>exact LOINC name or curated unambiguous abbreviation present in initial_workup_labs</x:v>
      </x:c>
      <x:c r="H6882" s="26" t="str">
        <x:v>troponin</x:v>
      </x:c>
      <x:c r="I6882" s="26" t="str">
        <x:v>LOINC 2.80</x:v>
      </x:c>
      <x:c r="J6882" s="29" t="str">
        <x:v>https://loinc.org/</x:v>
      </x:c>
      <x:c r="K6882" s="26" t="str">
        <x:v>vocab.concept concept_id=1469858; field=initial_workup_labs</x:v>
      </x:c>
      <x:c r="L6882" s="26" t="str">
        <x:v>Terminology-source verified; pathway applicability requires coding/clinical review</x:v>
      </x:c>
    </x:row>
    <x:row r="6883" ht="34" customHeight="1">
      <x:c r="A6883" s="30" t="n">
        <x:v>92</x:v>
      </x:c>
      <x:c r="B6883" s="26" t="str">
        <x:v>Aftercare / Convalescence / Health Status Factors</x:v>
      </x:c>
      <x:c r="C6883" s="29" t="str">
        <x:v>LOINC</x:v>
      </x:c>
      <x:c r="D6883" s="31" t="str">
        <x:v>106736-2</x:v>
      </x:c>
      <x:c r="E6883" s="26" t="str">
        <x:v>C reactive protein [Mass/volume] in Serum, Plasma or Blood by Rapid immunoassay</x:v>
      </x:c>
      <x:c r="F6883" s="29" t="str">
        <x:v>Measurement</x:v>
      </x:c>
      <x:c r="G6883" s="26" t="str">
        <x:v>exact LOINC name or curated unambiguous abbreviation present in initial_workup_labs</x:v>
      </x:c>
      <x:c r="H6883" s="26" t="str">
        <x:v>crp</x:v>
      </x:c>
      <x:c r="I6883" s="26" t="str">
        <x:v>LOINC 2.80</x:v>
      </x:c>
      <x:c r="J6883" s="29" t="str">
        <x:v>https://loinc.org/</x:v>
      </x:c>
      <x:c r="K6883" s="26" t="str">
        <x:v>vocab.concept concept_id=1469985; field=initial_workup_labs</x:v>
      </x:c>
      <x:c r="L6883" s="26" t="str">
        <x:v>Terminology-source verified; pathway applicability requires coding/clinical review</x:v>
      </x:c>
    </x:row>
    <x:row r="6884" ht="34" customHeight="1">
      <x:c r="A6884" s="30" t="n">
        <x:v>92</x:v>
      </x:c>
      <x:c r="B6884" s="26" t="str">
        <x:v>Aftercare / Convalescence / Health Status Factors</x:v>
      </x:c>
      <x:c r="C6884" s="29" t="str">
        <x:v>LOINC</x:v>
      </x:c>
      <x:c r="D6884" s="31" t="str">
        <x:v>106906-1</x:v>
      </x:c>
      <x:c r="E6884" s="26" t="str">
        <x:v>Troponin I.cardiac [Mass/volume] in Serum, Plasma or Blood by High sensitivity method</x:v>
      </x:c>
      <x:c r="F6884" s="29" t="str">
        <x:v>Measurement</x:v>
      </x:c>
      <x:c r="G6884" s="26" t="str">
        <x:v>exact LOINC name or curated unambiguous abbreviation present in initial_workup_labs</x:v>
      </x:c>
      <x:c r="H6884" s="26" t="str">
        <x:v>troponin</x:v>
      </x:c>
      <x:c r="I6884" s="26" t="str">
        <x:v>LOINC 2.80</x:v>
      </x:c>
      <x:c r="J6884" s="29" t="str">
        <x:v>https://loinc.org/</x:v>
      </x:c>
      <x:c r="K6884" s="26" t="str">
        <x:v>vocab.concept concept_id=1469828; field=initial_workup_labs</x:v>
      </x:c>
      <x:c r="L6884" s="26" t="str">
        <x:v>Terminology-source verified; pathway applicability requires coding/clinical review</x:v>
      </x:c>
    </x:row>
    <x:row r="6885" ht="34" customHeight="1">
      <x:c r="A6885" s="30" t="n">
        <x:v>92</x:v>
      </x:c>
      <x:c r="B6885" s="26" t="str">
        <x:v>Aftercare / Convalescence / Health Status Factors</x:v>
      </x:c>
      <x:c r="C6885" s="29" t="str">
        <x:v>LOINC</x:v>
      </x:c>
      <x:c r="D6885" s="31" t="str">
        <x:v>10839-9</x:v>
      </x:c>
      <x:c r="E6885" s="26" t="str">
        <x:v>Troponin I.cardiac [Mass/volume] in Serum or Plasma</x:v>
      </x:c>
      <x:c r="F6885" s="29" t="str">
        <x:v>Measurement</x:v>
      </x:c>
      <x:c r="G6885" s="26" t="str">
        <x:v>exact LOINC name or curated unambiguous abbreviation present in initial_workup_labs</x:v>
      </x:c>
      <x:c r="H6885" s="26" t="str">
        <x:v>troponin</x:v>
      </x:c>
      <x:c r="I6885" s="26" t="str">
        <x:v>LOINC 2.80</x:v>
      </x:c>
      <x:c r="J6885" s="29" t="str">
        <x:v>https://loinc.org/</x:v>
      </x:c>
      <x:c r="K6885" s="26" t="str">
        <x:v>vocab.concept concept_id=3021337; field=initial_workup_labs</x:v>
      </x:c>
      <x:c r="L6885" s="26" t="str">
        <x:v>Terminology-source verified; pathway applicability requires coding/clinical review</x:v>
      </x:c>
    </x:row>
    <x:row r="6886" ht="34" customHeight="1">
      <x:c r="A6886" s="30" t="n">
        <x:v>92</x:v>
      </x:c>
      <x:c r="B6886" s="26" t="str">
        <x:v>Aftercare / Convalescence / Health Status Factors</x:v>
      </x:c>
      <x:c r="C6886" s="29" t="str">
        <x:v>LOINC</x:v>
      </x:c>
      <x:c r="D6886" s="31" t="str">
        <x:v>11039-5</x:v>
      </x:c>
      <x:c r="E6886" s="26" t="str">
        <x:v>C reactive protein [Presence] in Serum or Plasma</x:v>
      </x:c>
      <x:c r="F6886" s="29" t="str">
        <x:v>Measurement</x:v>
      </x:c>
      <x:c r="G6886" s="26" t="str">
        <x:v>exact LOINC name or curated unambiguous abbreviation present in initial_workup_labs</x:v>
      </x:c>
      <x:c r="H6886" s="26" t="str">
        <x:v>crp</x:v>
      </x:c>
      <x:c r="I6886" s="26" t="str">
        <x:v>LOINC 2.80</x:v>
      </x:c>
      <x:c r="J6886" s="29" t="str">
        <x:v>https://loinc.org/</x:v>
      </x:c>
      <x:c r="K6886" s="26" t="str">
        <x:v>vocab.concept concept_id=3000965; field=initial_workup_labs</x:v>
      </x:c>
      <x:c r="L6886" s="26" t="str">
        <x:v>Terminology-source verified; pathway applicability requires coding/clinical review</x:v>
      </x:c>
    </x:row>
    <x:row r="6887" ht="34" customHeight="1">
      <x:c r="A6887" s="30" t="n">
        <x:v>92</x:v>
      </x:c>
      <x:c r="B6887" s="26" t="str">
        <x:v>Aftercare / Convalescence / Health Status Factors</x:v>
      </x:c>
      <x:c r="C6887" s="29" t="str">
        <x:v>LOINC</x:v>
      </x:c>
      <x:c r="D6887" s="31" t="str">
        <x:v>14338-8</x:v>
      </x:c>
      <x:c r="E6887" s="26" t="str">
        <x:v>Prealbumin [Mass/volume] in Serum or Plasma</x:v>
      </x:c>
      <x:c r="F6887" s="29" t="str">
        <x:v>Measurement</x:v>
      </x:c>
      <x:c r="G6887" s="26" t="str">
        <x:v>exact LOINC name or curated unambiguous abbreviation present in initial_workup_labs</x:v>
      </x:c>
      <x:c r="H6887" s="26" t="str">
        <x:v>prealbumin</x:v>
      </x:c>
      <x:c r="I6887" s="26" t="str">
        <x:v>LOINC 2.80</x:v>
      </x:c>
      <x:c r="J6887" s="29" t="str">
        <x:v>https://loinc.org/</x:v>
      </x:c>
      <x:c r="K6887" s="26" t="str">
        <x:v>vocab.concept concept_id=3013742; field=initial_workup_labs</x:v>
      </x:c>
      <x:c r="L6887" s="26" t="str">
        <x:v>Terminology-source verified; pathway applicability requires coding/clinical review</x:v>
      </x:c>
    </x:row>
    <x:row r="6888" ht="34" customHeight="1">
      <x:c r="A6888" s="30" t="n">
        <x:v>92</x:v>
      </x:c>
      <x:c r="B6888" s="26" t="str">
        <x:v>Aftercare / Convalescence / Health Status Factors</x:v>
      </x:c>
      <x:c r="C6888" s="29" t="str">
        <x:v>LOINC</x:v>
      </x:c>
      <x:c r="D6888" s="31" t="str">
        <x:v>14634-0</x:v>
      </x:c>
      <x:c r="E6888" s="26" t="str">
        <x:v>C reactive protein [Titer] in Serum or Plasma</x:v>
      </x:c>
      <x:c r="F6888" s="29" t="str">
        <x:v>Measurement</x:v>
      </x:c>
      <x:c r="G6888" s="26" t="str">
        <x:v>exact LOINC name or curated unambiguous abbreviation present in initial_workup_labs</x:v>
      </x:c>
      <x:c r="H6888" s="26" t="str">
        <x:v>crp</x:v>
      </x:c>
      <x:c r="I6888" s="26" t="str">
        <x:v>LOINC 2.80</x:v>
      </x:c>
      <x:c r="J6888" s="29" t="str">
        <x:v>https://loinc.org/</x:v>
      </x:c>
      <x:c r="K6888" s="26" t="str">
        <x:v>vocab.concept concept_id=3028766; field=initial_workup_labs</x:v>
      </x:c>
      <x:c r="L6888" s="26" t="str">
        <x:v>Terminology-source verified; pathway applicability requires coding/clinical review</x:v>
      </x:c>
    </x:row>
    <x:row r="6889" ht="34" customHeight="1">
      <x:c r="A6889" s="30" t="n">
        <x:v>92</x:v>
      </x:c>
      <x:c r="B6889" s="26" t="str">
        <x:v>Aftercare / Convalescence / Health Status Factors</x:v>
      </x:c>
      <x:c r="C6889" s="29" t="str">
        <x:v>LOINC</x:v>
      </x:c>
      <x:c r="D6889" s="31" t="str">
        <x:v>14732-2</x:v>
      </x:c>
      <x:c r="E6889" s="26" t="str">
        <x:v>Folate [Moles/volume] in Serum or Plasma</x:v>
      </x:c>
      <x:c r="F6889" s="29" t="str">
        <x:v>Measurement</x:v>
      </x:c>
      <x:c r="G6889" s="26" t="str">
        <x:v>exact LOINC name or curated unambiguous abbreviation present in initial_workup_labs</x:v>
      </x:c>
      <x:c r="H6889" s="26" t="str">
        <x:v>folate</x:v>
      </x:c>
      <x:c r="I6889" s="26" t="str">
        <x:v>LOINC 2.80</x:v>
      </x:c>
      <x:c r="J6889" s="29" t="str">
        <x:v>https://loinc.org/</x:v>
      </x:c>
      <x:c r="K6889" s="26" t="str">
        <x:v>vocab.concept concept_id=3021960; field=initial_workup_labs</x:v>
      </x:c>
      <x:c r="L6889" s="26" t="str">
        <x:v>Terminology-source verified; pathway applicability requires coding/clinical review</x:v>
      </x:c>
    </x:row>
    <x:row r="6890" ht="34" customHeight="1">
      <x:c r="A6890" s="30" t="n">
        <x:v>92</x:v>
      </x:c>
      <x:c r="B6890" s="26" t="str">
        <x:v>Aftercare / Convalescence / Health Status Factors</x:v>
      </x:c>
      <x:c r="C6890" s="29" t="str">
        <x:v>LOINC</x:v>
      </x:c>
      <x:c r="D6890" s="31" t="str">
        <x:v>14903-9</x:v>
      </x:c>
      <x:c r="E6890" s="26" t="str">
        <x:v>Folate [Interpretation] in Blood</x:v>
      </x:c>
      <x:c r="F6890" s="29" t="str">
        <x:v>Measurement</x:v>
      </x:c>
      <x:c r="G6890" s="26" t="str">
        <x:v>exact LOINC name or curated unambiguous abbreviation present in initial_workup_labs</x:v>
      </x:c>
      <x:c r="H6890" s="26" t="str">
        <x:v>folate</x:v>
      </x:c>
      <x:c r="I6890" s="26" t="str">
        <x:v>LOINC 2.80</x:v>
      </x:c>
      <x:c r="J6890" s="29" t="str">
        <x:v>https://loinc.org/</x:v>
      </x:c>
      <x:c r="K6890" s="26" t="str">
        <x:v>vocab.concept concept_id=3033826; field=initial_workup_labs</x:v>
      </x:c>
      <x:c r="L6890" s="26" t="str">
        <x:v>Terminology-source verified; pathway applicability requires coding/clinical review</x:v>
      </x:c>
    </x:row>
    <x:row r="6891" ht="34" customHeight="1">
      <x:c r="A6891" s="30" t="n">
        <x:v>92</x:v>
      </x:c>
      <x:c r="B6891" s="26" t="str">
        <x:v>Aftercare / Convalescence / Health Status Factors</x:v>
      </x:c>
      <x:c r="C6891" s="29" t="str">
        <x:v>LOINC</x:v>
      </x:c>
      <x:c r="D6891" s="31" t="str">
        <x:v>1988-5</x:v>
      </x:c>
      <x:c r="E6891" s="26" t="str">
        <x:v>C reactive protein [Mass/volume] in Serum or Plasma</x:v>
      </x:c>
      <x:c r="F6891" s="29" t="str">
        <x:v>Measurement</x:v>
      </x:c>
      <x:c r="G6891" s="26" t="str">
        <x:v>exact LOINC name or curated unambiguous abbreviation present in initial_workup_labs</x:v>
      </x:c>
      <x:c r="H6891" s="26" t="str">
        <x:v>crp</x:v>
      </x:c>
      <x:c r="I6891" s="26" t="str">
        <x:v>LOINC 2.80</x:v>
      </x:c>
      <x:c r="J6891" s="29" t="str">
        <x:v>https://loinc.org/</x:v>
      </x:c>
      <x:c r="K6891" s="26" t="str">
        <x:v>vocab.concept concept_id=3020460; field=initial_workup_labs</x:v>
      </x:c>
      <x:c r="L6891" s="26" t="str">
        <x:v>Terminology-source verified; pathway applicability requires coding/clinical review</x:v>
      </x:c>
    </x:row>
    <x:row r="6892" ht="34" customHeight="1">
      <x:c r="A6892" s="30" t="n">
        <x:v>92</x:v>
      </x:c>
      <x:c r="B6892" s="26" t="str">
        <x:v>Aftercare / Convalescence / Health Status Factors</x:v>
      </x:c>
      <x:c r="C6892" s="29" t="str">
        <x:v>LOINC</x:v>
      </x:c>
      <x:c r="D6892" s="31" t="str">
        <x:v>2282-2</x:v>
      </x:c>
      <x:c r="E6892" s="26" t="str">
        <x:v>Folate [Mass/volume] in Blood</x:v>
      </x:c>
      <x:c r="F6892" s="29" t="str">
        <x:v>Measurement</x:v>
      </x:c>
      <x:c r="G6892" s="26" t="str">
        <x:v>exact LOINC name or curated unambiguous abbreviation present in initial_workup_labs</x:v>
      </x:c>
      <x:c r="H6892" s="26" t="str">
        <x:v>folate</x:v>
      </x:c>
      <x:c r="I6892" s="26" t="str">
        <x:v>LOINC 2.80</x:v>
      </x:c>
      <x:c r="J6892" s="29" t="str">
        <x:v>https://loinc.org/</x:v>
      </x:c>
      <x:c r="K6892" s="26" t="str">
        <x:v>vocab.concept concept_id=3002112; field=initial_workup_labs</x:v>
      </x:c>
      <x:c r="L6892" s="26" t="str">
        <x:v>Terminology-source verified; pathway applicability requires coding/clinical review</x:v>
      </x:c>
    </x:row>
    <x:row r="6893" ht="34" customHeight="1">
      <x:c r="A6893" s="30" t="n">
        <x:v>92</x:v>
      </x:c>
      <x:c r="B6893" s="26" t="str">
        <x:v>Aftercare / Convalescence / Health Status Factors</x:v>
      </x:c>
      <x:c r="C6893" s="29" t="str">
        <x:v>LOINC</x:v>
      </x:c>
      <x:c r="D6893" s="31" t="str">
        <x:v>2284-8</x:v>
      </x:c>
      <x:c r="E6893" s="26" t="str">
        <x:v>Folate [Mass/volume] in Serum or Plasma</x:v>
      </x:c>
      <x:c r="F6893" s="29" t="str">
        <x:v>Measurement</x:v>
      </x:c>
      <x:c r="G6893" s="26" t="str">
        <x:v>exact LOINC name or curated unambiguous abbreviation present in initial_workup_labs</x:v>
      </x:c>
      <x:c r="H6893" s="26" t="str">
        <x:v>folate</x:v>
      </x:c>
      <x:c r="I6893" s="26" t="str">
        <x:v>LOINC 2.80</x:v>
      </x:c>
      <x:c r="J6893" s="29" t="str">
        <x:v>https://loinc.org/</x:v>
      </x:c>
      <x:c r="K6893" s="26" t="str">
        <x:v>vocab.concept concept_id=3036987; field=initial_workup_labs</x:v>
      </x:c>
      <x:c r="L6893" s="26" t="str">
        <x:v>Terminology-source verified; pathway applicability requires coding/clinical review</x:v>
      </x:c>
    </x:row>
    <x:row r="6894" ht="34" customHeight="1">
      <x:c r="A6894" s="30" t="n">
        <x:v>92</x:v>
      </x:c>
      <x:c r="B6894" s="26" t="str">
        <x:v>Aftercare / Convalescence / Health Status Factors</x:v>
      </x:c>
      <x:c r="C6894" s="29" t="str">
        <x:v>LOINC</x:v>
      </x:c>
      <x:c r="D6894" s="31" t="str">
        <x:v>24322-0</x:v>
      </x:c>
      <x:c r="E6894" s="26" t="str">
        <x:v>Comprehensive metabolic 1998 panel - Serum or Plasma</x:v>
      </x:c>
      <x:c r="F6894" s="29" t="str">
        <x:v>Measurement</x:v>
      </x:c>
      <x:c r="G6894" s="26" t="str">
        <x:v>exact LOINC name or curated unambiguous abbreviation present in initial_workup_labs</x:v>
      </x:c>
      <x:c r="H6894" s="26" t="str">
        <x:v>cmp</x:v>
      </x:c>
      <x:c r="I6894" s="26" t="str">
        <x:v>LOINC 2.80</x:v>
      </x:c>
      <x:c r="J6894" s="29" t="str">
        <x:v>https://loinc.org/</x:v>
      </x:c>
      <x:c r="K6894" s="26" t="str">
        <x:v>vocab.concept concept_id=3025200; field=initial_workup_labs</x:v>
      </x:c>
      <x:c r="L6894" s="26" t="str">
        <x:v>Terminology-source verified; pathway applicability requires coding/clinical review</x:v>
      </x:c>
    </x:row>
    <x:row r="6895" ht="34" customHeight="1">
      <x:c r="A6895" s="30" t="n">
        <x:v>92</x:v>
      </x:c>
      <x:c r="B6895" s="26" t="str">
        <x:v>Aftercare / Convalescence / Health Status Factors</x:v>
      </x:c>
      <x:c r="C6895" s="29" t="str">
        <x:v>LOINC</x:v>
      </x:c>
      <x:c r="D6895" s="31" t="str">
        <x:v>24323-8</x:v>
      </x:c>
      <x:c r="E6895" s="26" t="str">
        <x:v>Comprehensive metabolic 2000 panel - Serum or Plasma</x:v>
      </x:c>
      <x:c r="F6895" s="29" t="str">
        <x:v>Measurement</x:v>
      </x:c>
      <x:c r="G6895" s="26" t="str">
        <x:v>exact LOINC name or curated unambiguous abbreviation present in initial_workup_labs</x:v>
      </x:c>
      <x:c r="H6895" s="26" t="str">
        <x:v>cmp</x:v>
      </x:c>
      <x:c r="I6895" s="26" t="str">
        <x:v>LOINC 2.80</x:v>
      </x:c>
      <x:c r="J6895" s="29" t="str">
        <x:v>https://loinc.org/</x:v>
      </x:c>
      <x:c r="K6895" s="26" t="str">
        <x:v>vocab.concept concept_id=3026023; field=initial_workup_labs</x:v>
      </x:c>
      <x:c r="L6895" s="26" t="str">
        <x:v>Terminology-source verified; pathway applicability requires coding/clinical review</x:v>
      </x:c>
    </x:row>
    <x:row r="6896" ht="34" customHeight="1">
      <x:c r="A6896" s="30" t="n">
        <x:v>92</x:v>
      </x:c>
      <x:c r="B6896" s="26" t="str">
        <x:v>Aftercare / Convalescence / Health Status Factors</x:v>
      </x:c>
      <x:c r="C6896" s="29" t="str">
        <x:v>LOINC</x:v>
      </x:c>
      <x:c r="D6896" s="31" t="str">
        <x:v>25415-1</x:v>
      </x:c>
      <x:c r="E6896" s="26" t="str">
        <x:v>Folate [Moles/volume] in Blood</x:v>
      </x:c>
      <x:c r="F6896" s="29" t="str">
        <x:v>Measurement</x:v>
      </x:c>
      <x:c r="G6896" s="26" t="str">
        <x:v>exact LOINC name or curated unambiguous abbreviation present in initial_workup_labs</x:v>
      </x:c>
      <x:c r="H6896" s="26" t="str">
        <x:v>folate</x:v>
      </x:c>
      <x:c r="I6896" s="26" t="str">
        <x:v>LOINC 2.80</x:v>
      </x:c>
      <x:c r="J6896" s="29" t="str">
        <x:v>https://loinc.org/</x:v>
      </x:c>
      <x:c r="K6896" s="26" t="str">
        <x:v>vocab.concept concept_id=3006270; field=initial_workup_labs</x:v>
      </x:c>
      <x:c r="L6896" s="26" t="str">
        <x:v>Terminology-source verified; pathway applicability requires coding/clinical review</x:v>
      </x:c>
    </x:row>
    <x:row r="6897" ht="34" customHeight="1">
      <x:c r="A6897" s="30" t="n">
        <x:v>92</x:v>
      </x:c>
      <x:c r="B6897" s="26" t="str">
        <x:v>Aftercare / Convalescence / Health Status Factors</x:v>
      </x:c>
      <x:c r="C6897" s="29" t="str">
        <x:v>LOINC</x:v>
      </x:c>
      <x:c r="D6897" s="31" t="str">
        <x:v>27088-4</x:v>
      </x:c>
      <x:c r="E6897" s="26" t="str">
        <x:v>Folate [Presence] in Blood</x:v>
      </x:c>
      <x:c r="F6897" s="29" t="str">
        <x:v>Measurement</x:v>
      </x:c>
      <x:c r="G6897" s="26" t="str">
        <x:v>exact LOINC name or curated unambiguous abbreviation present in initial_workup_labs</x:v>
      </x:c>
      <x:c r="H6897" s="26" t="str">
        <x:v>folate</x:v>
      </x:c>
      <x:c r="I6897" s="26" t="str">
        <x:v>LOINC 2.80</x:v>
      </x:c>
      <x:c r="J6897" s="29" t="str">
        <x:v>https://loinc.org/</x:v>
      </x:c>
      <x:c r="K6897" s="26" t="str">
        <x:v>vocab.concept concept_id=3005794; field=initial_workup_labs</x:v>
      </x:c>
      <x:c r="L6897" s="26" t="str">
        <x:v>Terminology-source verified; pathway applicability requires coding/clinical review</x:v>
      </x:c>
    </x:row>
    <x:row r="6898" ht="34" customHeight="1">
      <x:c r="A6898" s="30" t="n">
        <x:v>92</x:v>
      </x:c>
      <x:c r="B6898" s="26" t="str">
        <x:v>Aftercare / Convalescence / Health Status Factors</x:v>
      </x:c>
      <x:c r="C6898" s="29" t="str">
        <x:v>LOINC</x:v>
      </x:c>
      <x:c r="D6898" s="31" t="str">
        <x:v>2877-9</x:v>
      </x:c>
      <x:c r="E6898" s="26" t="str">
        <x:v>Prealbumin [Mass/volume] in Serum or Plasma by Electrophoresis</x:v>
      </x:c>
      <x:c r="F6898" s="29" t="str">
        <x:v>Measurement</x:v>
      </x:c>
      <x:c r="G6898" s="26" t="str">
        <x:v>exact LOINC name or curated unambiguous abbreviation present in initial_workup_labs</x:v>
      </x:c>
      <x:c r="H6898" s="26" t="str">
        <x:v>prealbumin</x:v>
      </x:c>
      <x:c r="I6898" s="26" t="str">
        <x:v>LOINC 2.80</x:v>
      </x:c>
      <x:c r="J6898" s="29" t="str">
        <x:v>https://loinc.org/</x:v>
      </x:c>
      <x:c r="K6898" s="26" t="str">
        <x:v>vocab.concept concept_id=3002590; field=initial_workup_labs</x:v>
      </x:c>
      <x:c r="L6898" s="26" t="str">
        <x:v>Terminology-source verified; pathway applicability requires coding/clinical review</x:v>
      </x:c>
    </x:row>
    <x:row r="6899" ht="34" customHeight="1">
      <x:c r="A6899" s="30" t="n">
        <x:v>92</x:v>
      </x:c>
      <x:c r="B6899" s="26" t="str">
        <x:v>Aftercare / Convalescence / Health Status Factors</x:v>
      </x:c>
      <x:c r="C6899" s="29" t="str">
        <x:v>LOINC</x:v>
      </x:c>
      <x:c r="D6899" s="31" t="str">
        <x:v>30522-7</x:v>
      </x:c>
      <x:c r="E6899" s="26" t="str">
        <x:v>C reactive protein [Mass/volume] in Serum or Plasma by High sensitivity method</x:v>
      </x:c>
      <x:c r="F6899" s="29" t="str">
        <x:v>Measurement</x:v>
      </x:c>
      <x:c r="G6899" s="26" t="str">
        <x:v>exact LOINC name or curated unambiguous abbreviation present in initial_workup_labs</x:v>
      </x:c>
      <x:c r="H6899" s="26" t="str">
        <x:v>crp</x:v>
      </x:c>
      <x:c r="I6899" s="26" t="str">
        <x:v>LOINC 2.80</x:v>
      </x:c>
      <x:c r="J6899" s="29" t="str">
        <x:v>https://loinc.org/</x:v>
      </x:c>
      <x:c r="K6899" s="26" t="str">
        <x:v>vocab.concept concept_id=3010156; field=initial_workup_labs</x:v>
      </x:c>
      <x:c r="L6899" s="26" t="str">
        <x:v>Terminology-source verified; pathway applicability requires coding/clinical review</x:v>
      </x:c>
    </x:row>
    <x:row r="6900" ht="34" customHeight="1">
      <x:c r="A6900" s="30" t="n">
        <x:v>92</x:v>
      </x:c>
      <x:c r="B6900" s="26" t="str">
        <x:v>Aftercare / Convalescence / Health Status Factors</x:v>
      </x:c>
      <x:c r="C6900" s="29" t="str">
        <x:v>LOINC</x:v>
      </x:c>
      <x:c r="D6900" s="31" t="str">
        <x:v>33204-9</x:v>
      </x:c>
      <x:c r="E6900" s="26" t="str">
        <x:v>Troponin T.cardiac [Presence] in Serum or Plasma</x:v>
      </x:c>
      <x:c r="F6900" s="29" t="str">
        <x:v>Measurement</x:v>
      </x:c>
      <x:c r="G6900" s="26" t="str">
        <x:v>exact LOINC name or curated unambiguous abbreviation present in initial_workup_labs</x:v>
      </x:c>
      <x:c r="H6900" s="26" t="str">
        <x:v>troponin</x:v>
      </x:c>
      <x:c r="I6900" s="26" t="str">
        <x:v>LOINC 2.80</x:v>
      </x:c>
      <x:c r="J6900" s="29" t="str">
        <x:v>https://loinc.org/</x:v>
      </x:c>
      <x:c r="K6900" s="26" t="str">
        <x:v>vocab.concept concept_id=3042837; field=initial_workup_labs</x:v>
      </x:c>
      <x:c r="L6900" s="26" t="str">
        <x:v>Terminology-source verified; pathway applicability requires coding/clinical review</x:v>
      </x:c>
    </x:row>
    <x:row r="6901" ht="34" customHeight="1">
      <x:c r="A6901" s="30" t="n">
        <x:v>92</x:v>
      </x:c>
      <x:c r="B6901" s="26" t="str">
        <x:v>Aftercare / Convalescence / Health Status Factors</x:v>
      </x:c>
      <x:c r="C6901" s="29" t="str">
        <x:v>LOINC</x:v>
      </x:c>
      <x:c r="D6901" s="31" t="str">
        <x:v>33959-8</x:v>
      </x:c>
      <x:c r="E6901" s="26" t="str">
        <x:v>Procalcitonin [Mass/volume] in Serum or Plasma</x:v>
      </x:c>
      <x:c r="F6901" s="29" t="str">
        <x:v>Measurement</x:v>
      </x:c>
      <x:c r="G6901" s="26" t="str">
        <x:v>exact LOINC name or curated unambiguous abbreviation present in initial_workup_labs</x:v>
      </x:c>
      <x:c r="H6901" s="26" t="str">
        <x:v>procalcitonin</x:v>
      </x:c>
      <x:c r="I6901" s="26" t="str">
        <x:v>LOINC 2.80</x:v>
      </x:c>
      <x:c r="J6901" s="29" t="str">
        <x:v>https://loinc.org/</x:v>
      </x:c>
      <x:c r="K6901" s="26" t="str">
        <x:v>vocab.concept concept_id=3046279; field=initial_workup_labs</x:v>
      </x:c>
      <x:c r="L6901" s="26" t="str">
        <x:v>Terminology-source verified; pathway applicability requires coding/clinical review</x:v>
      </x:c>
    </x:row>
    <x:row r="6902" ht="34" customHeight="1">
      <x:c r="A6902" s="30" t="n">
        <x:v>92</x:v>
      </x:c>
      <x:c r="B6902" s="26" t="str">
        <x:v>Aftercare / Convalescence / Health Status Factors</x:v>
      </x:c>
      <x:c r="C6902" s="29" t="str">
        <x:v>LOINC</x:v>
      </x:c>
      <x:c r="D6902" s="31" t="str">
        <x:v>34714-6</x:v>
      </x:c>
      <x:c r="E6902" s="26" t="str">
        <x:v>INR in Blood by Coagulation assay</x:v>
      </x:c>
      <x:c r="F6902" s="29" t="str">
        <x:v>Measurement</x:v>
      </x:c>
      <x:c r="G6902" s="26" t="str">
        <x:v>exact LOINC name or curated unambiguous abbreviation present in initial_workup_labs</x:v>
      </x:c>
      <x:c r="H6902" s="26" t="str">
        <x:v>inr</x:v>
      </x:c>
      <x:c r="I6902" s="26" t="str">
        <x:v>LOINC 2.80</x:v>
      </x:c>
      <x:c r="J6902" s="29" t="str">
        <x:v>https://loinc.org/</x:v>
      </x:c>
      <x:c r="K6902" s="26" t="str">
        <x:v>vocab.concept concept_id=3032080; field=initial_workup_labs</x:v>
      </x:c>
      <x:c r="L6902" s="26" t="str">
        <x:v>Terminology-source verified; pathway applicability requires coding/clinical review</x:v>
      </x:c>
    </x:row>
    <x:row r="6903" ht="34" customHeight="1">
      <x:c r="A6903" s="30" t="n">
        <x:v>92</x:v>
      </x:c>
      <x:c r="B6903" s="26" t="str">
        <x:v>Aftercare / Convalescence / Health Status Factors</x:v>
      </x:c>
      <x:c r="C6903" s="29" t="str">
        <x:v>LOINC</x:v>
      </x:c>
      <x:c r="D6903" s="31" t="str">
        <x:v>35648-5</x:v>
      </x:c>
      <x:c r="E6903" s="26" t="str">
        <x:v>C reactive protein [Quintile] in Serum or Plasma by High sensitivity method</x:v>
      </x:c>
      <x:c r="F6903" s="29" t="str">
        <x:v>Measurement</x:v>
      </x:c>
      <x:c r="G6903" s="26" t="str">
        <x:v>exact LOINC name or curated unambiguous abbreviation present in initial_workup_labs</x:v>
      </x:c>
      <x:c r="H6903" s="26" t="str">
        <x:v>crp</x:v>
      </x:c>
      <x:c r="I6903" s="26" t="str">
        <x:v>LOINC 2.80</x:v>
      </x:c>
      <x:c r="J6903" s="29" t="str">
        <x:v>https://loinc.org/</x:v>
      </x:c>
      <x:c r="K6903" s="26" t="str">
        <x:v>vocab.concept concept_id=3034254; field=initial_workup_labs</x:v>
      </x:c>
      <x:c r="L6903" s="26" t="str">
        <x:v>Terminology-source verified; pathway applicability requires coding/clinical review</x:v>
      </x:c>
    </x:row>
    <x:row r="6904" ht="34" customHeight="1">
      <x:c r="A6904" s="30" t="n">
        <x:v>92</x:v>
      </x:c>
      <x:c r="B6904" s="26" t="str">
        <x:v>Aftercare / Convalescence / Health Status Factors</x:v>
      </x:c>
      <x:c r="C6904" s="29" t="str">
        <x:v>LOINC</x:v>
      </x:c>
      <x:c r="D6904" s="31" t="str">
        <x:v>38875-1</x:v>
      </x:c>
      <x:c r="E6904" s="26" t="str">
        <x:v>INR in Platelet poor plasma or blood by Coagulation assay</x:v>
      </x:c>
      <x:c r="F6904" s="29" t="str">
        <x:v>Measurement</x:v>
      </x:c>
      <x:c r="G6904" s="26" t="str">
        <x:v>exact LOINC name or curated unambiguous abbreviation present in initial_workup_labs</x:v>
      </x:c>
      <x:c r="H6904" s="26" t="str">
        <x:v>inr</x:v>
      </x:c>
      <x:c r="I6904" s="26" t="str">
        <x:v>LOINC 2.80</x:v>
      </x:c>
      <x:c r="J6904" s="29" t="str">
        <x:v>https://loinc.org/</x:v>
      </x:c>
      <x:c r="K6904" s="26" t="str">
        <x:v>vocab.concept concept_id=3042605; field=initial_workup_labs</x:v>
      </x:c>
      <x:c r="L6904" s="26" t="str">
        <x:v>Terminology-source verified; pathway applicability requires coding/clinical review</x:v>
      </x:c>
    </x:row>
    <x:row r="6905" ht="34" customHeight="1">
      <x:c r="A6905" s="30" t="n">
        <x:v>92</x:v>
      </x:c>
      <x:c r="B6905" s="26" t="str">
        <x:v>Aftercare / Convalescence / Health Status Factors</x:v>
      </x:c>
      <x:c r="C6905" s="29" t="str">
        <x:v>LOINC</x:v>
      </x:c>
      <x:c r="D6905" s="31" t="str">
        <x:v>42757-5</x:v>
      </x:c>
      <x:c r="E6905" s="26" t="str">
        <x:v>Troponin I.cardiac [Mass/volume] in Blood</x:v>
      </x:c>
      <x:c r="F6905" s="29" t="str">
        <x:v>Measurement</x:v>
      </x:c>
      <x:c r="G6905" s="26" t="str">
        <x:v>exact LOINC name or curated unambiguous abbreviation present in initial_workup_labs</x:v>
      </x:c>
      <x:c r="H6905" s="26" t="str">
        <x:v>troponin</x:v>
      </x:c>
      <x:c r="I6905" s="26" t="str">
        <x:v>LOINC 2.80</x:v>
      </x:c>
      <x:c r="J6905" s="29" t="str">
        <x:v>https://loinc.org/</x:v>
      </x:c>
      <x:c r="K6905" s="26" t="str">
        <x:v>vocab.concept concept_id=3033745; field=initial_workup_labs</x:v>
      </x:c>
      <x:c r="L6905" s="26" t="str">
        <x:v>Terminology-source verified; pathway applicability requires coding/clinical review</x:v>
      </x:c>
    </x:row>
    <x:row r="6906" ht="34" customHeight="1">
      <x:c r="A6906" s="30" t="n">
        <x:v>92</x:v>
      </x:c>
      <x:c r="B6906" s="26" t="str">
        <x:v>Aftercare / Convalescence / Health Status Factors</x:v>
      </x:c>
      <x:c r="C6906" s="29" t="str">
        <x:v>LOINC</x:v>
      </x:c>
      <x:c r="D6906" s="31" t="str">
        <x:v>46130-1</x:v>
      </x:c>
      <x:c r="E6906" s="26" t="str">
        <x:v>Prealbumin [Mass/volume] in Serum or Plasma by Nephelometry</x:v>
      </x:c>
      <x:c r="F6906" s="29" t="str">
        <x:v>Measurement</x:v>
      </x:c>
      <x:c r="G6906" s="26" t="str">
        <x:v>exact LOINC name or curated unambiguous abbreviation present in initial_workup_labs</x:v>
      </x:c>
      <x:c r="H6906" s="26" t="str">
        <x:v>prealbumin</x:v>
      </x:c>
      <x:c r="I6906" s="26" t="str">
        <x:v>LOINC 2.80</x:v>
      </x:c>
      <x:c r="J6906" s="29" t="str">
        <x:v>https://loinc.org/</x:v>
      </x:c>
      <x:c r="K6906" s="26" t="str">
        <x:v>vocab.concept concept_id=3044974; field=initial_workup_labs</x:v>
      </x:c>
      <x:c r="L6906" s="26" t="str">
        <x:v>Terminology-source verified; pathway applicability requires coding/clinical review</x:v>
      </x:c>
    </x:row>
    <x:row r="6907" ht="34" customHeight="1">
      <x:c r="A6907" s="30" t="n">
        <x:v>92</x:v>
      </x:c>
      <x:c r="B6907" s="26" t="str">
        <x:v>Aftercare / Convalescence / Health Status Factors</x:v>
      </x:c>
      <x:c r="C6907" s="29" t="str">
        <x:v>LOINC</x:v>
      </x:c>
      <x:c r="D6907" s="31" t="str">
        <x:v>48425-3</x:v>
      </x:c>
      <x:c r="E6907" s="26" t="str">
        <x:v>Troponin T.cardiac [Mass/volume] in Blood</x:v>
      </x:c>
      <x:c r="F6907" s="29" t="str">
        <x:v>Measurement</x:v>
      </x:c>
      <x:c r="G6907" s="26" t="str">
        <x:v>exact LOINC name or curated unambiguous abbreviation present in initial_workup_labs</x:v>
      </x:c>
      <x:c r="H6907" s="26" t="str">
        <x:v>troponin</x:v>
      </x:c>
      <x:c r="I6907" s="26" t="str">
        <x:v>LOINC 2.80</x:v>
      </x:c>
      <x:c r="J6907" s="29" t="str">
        <x:v>https://loinc.org/</x:v>
      </x:c>
      <x:c r="K6907" s="26" t="str">
        <x:v>vocab.concept concept_id=3048529; field=initial_workup_labs</x:v>
      </x:c>
      <x:c r="L6907" s="26" t="str">
        <x:v>Terminology-source verified; pathway applicability requires coding/clinical review</x:v>
      </x:c>
    </x:row>
    <x:row r="6908" ht="34" customHeight="1">
      <x:c r="A6908" s="30" t="n">
        <x:v>92</x:v>
      </x:c>
      <x:c r="B6908" s="26" t="str">
        <x:v>Aftercare / Convalescence / Health Status Factors</x:v>
      </x:c>
      <x:c r="C6908" s="29" t="str">
        <x:v>LOINC</x:v>
      </x:c>
      <x:c r="D6908" s="31" t="str">
        <x:v>48426-1</x:v>
      </x:c>
      <x:c r="E6908" s="26" t="str">
        <x:v>Troponin T.cardiac [Presence] in Blood</x:v>
      </x:c>
      <x:c r="F6908" s="29" t="str">
        <x:v>Measurement</x:v>
      </x:c>
      <x:c r="G6908" s="26" t="str">
        <x:v>exact LOINC name or curated unambiguous abbreviation present in initial_workup_labs</x:v>
      </x:c>
      <x:c r="H6908" s="26" t="str">
        <x:v>troponin</x:v>
      </x:c>
      <x:c r="I6908" s="26" t="str">
        <x:v>LOINC 2.80</x:v>
      </x:c>
      <x:c r="J6908" s="29" t="str">
        <x:v>https://loinc.org/</x:v>
      </x:c>
      <x:c r="K6908" s="26" t="str">
        <x:v>vocab.concept concept_id=3052931; field=initial_workup_labs</x:v>
      </x:c>
      <x:c r="L6908" s="26" t="str">
        <x:v>Terminology-source verified; pathway applicability requires coding/clinical review</x:v>
      </x:c>
    </x:row>
    <x:row r="6909" ht="34" customHeight="1">
      <x:c r="A6909" s="30" t="n">
        <x:v>92</x:v>
      </x:c>
      <x:c r="B6909" s="26" t="str">
        <x:v>Aftercare / Convalescence / Health Status Factors</x:v>
      </x:c>
      <x:c r="C6909" s="29" t="str">
        <x:v>LOINC</x:v>
      </x:c>
      <x:c r="D6909" s="31" t="str">
        <x:v>49563-0</x:v>
      </x:c>
      <x:c r="E6909" s="26" t="str">
        <x:v>Troponin I.cardiac [Mass/volume] in Serum or Plasma by Detection limit &lt;= 0.01 ng/mL</x:v>
      </x:c>
      <x:c r="F6909" s="29" t="str">
        <x:v>Measurement</x:v>
      </x:c>
      <x:c r="G6909" s="26" t="str">
        <x:v>exact LOINC name or curated unambiguous abbreviation present in initial_workup_labs</x:v>
      </x:c>
      <x:c r="H6909" s="26" t="str">
        <x:v>troponin</x:v>
      </x:c>
      <x:c r="I6909" s="26" t="str">
        <x:v>LOINC 2.80</x:v>
      </x:c>
      <x:c r="J6909" s="29" t="str">
        <x:v>https://loinc.org/</x:v>
      </x:c>
      <x:c r="K6909" s="26" t="str">
        <x:v>vocab.concept concept_id=3032971; field=initial_workup_labs</x:v>
      </x:c>
      <x:c r="L6909" s="26" t="str">
        <x:v>Terminology-source verified; pathway applicability requires coding/clinical review</x:v>
      </x:c>
    </x:row>
    <x:row r="6910" ht="34" customHeight="1">
      <x:c r="A6910" s="30" t="n">
        <x:v>92</x:v>
      </x:c>
      <x:c r="B6910" s="26" t="str">
        <x:v>Aftercare / Convalescence / Health Status Factors</x:v>
      </x:c>
      <x:c r="C6910" s="29" t="str">
        <x:v>LOINC</x:v>
      </x:c>
      <x:c r="D6910" s="31" t="str">
        <x:v>55429-5</x:v>
      </x:c>
      <x:c r="E6910" s="26" t="str">
        <x:v>Short blood count panel - Blood</x:v>
      </x:c>
      <x:c r="F6910" s="29" t="str">
        <x:v>Measurement</x:v>
      </x:c>
      <x:c r="G6910" s="26" t="str">
        <x:v>exact LOINC name or curated unambiguous abbreviation present in initial_workup_labs</x:v>
      </x:c>
      <x:c r="H6910" s="26" t="str">
        <x:v>cbc</x:v>
      </x:c>
      <x:c r="I6910" s="26" t="str">
        <x:v>LOINC 2.80</x:v>
      </x:c>
      <x:c r="J6910" s="29" t="str">
        <x:v>https://loinc.org/</x:v>
      </x:c>
      <x:c r="K6910" s="26" t="str">
        <x:v>vocab.concept concept_id=40758558; field=initial_workup_labs</x:v>
      </x:c>
      <x:c r="L6910" s="26" t="str">
        <x:v>Terminology-source verified; pathway applicability requires coding/clinical review</x:v>
      </x:c>
    </x:row>
    <x:row r="6911" ht="34" customHeight="1">
      <x:c r="A6911" s="30" t="n">
        <x:v>92</x:v>
      </x:c>
      <x:c r="B6911" s="26" t="str">
        <x:v>Aftercare / Convalescence / Health Status Factors</x:v>
      </x:c>
      <x:c r="C6911" s="29" t="str">
        <x:v>LOINC</x:v>
      </x:c>
      <x:c r="D6911" s="31" t="str">
        <x:v>57021-8</x:v>
      </x:c>
      <x:c r="E6911" s="26" t="str">
        <x:v>CBC W Auto Differential panel - Blood</x:v>
      </x:c>
      <x:c r="F6911" s="29" t="str">
        <x:v>Measurement</x:v>
      </x:c>
      <x:c r="G6911" s="26" t="str">
        <x:v>exact LOINC name or curated unambiguous abbreviation present in initial_workup_labs</x:v>
      </x:c>
      <x:c r="H6911" s="26" t="str">
        <x:v>cbc</x:v>
      </x:c>
      <x:c r="I6911" s="26" t="str">
        <x:v>LOINC 2.80</x:v>
      </x:c>
      <x:c r="J6911" s="29" t="str">
        <x:v>https://loinc.org/</x:v>
      </x:c>
      <x:c r="K6911" s="26" t="str">
        <x:v>vocab.concept concept_id=40760140; field=initial_workup_labs</x:v>
      </x:c>
      <x:c r="L6911" s="26" t="str">
        <x:v>Terminology-source verified; pathway applicability requires coding/clinical review</x:v>
      </x:c>
    </x:row>
    <x:row r="6912" ht="34" customHeight="1">
      <x:c r="A6912" s="30" t="n">
        <x:v>92</x:v>
      </x:c>
      <x:c r="B6912" s="26" t="str">
        <x:v>Aftercare / Convalescence / Health Status Factors</x:v>
      </x:c>
      <x:c r="C6912" s="29" t="str">
        <x:v>LOINC</x:v>
      </x:c>
      <x:c r="D6912" s="31" t="str">
        <x:v>57022-6</x:v>
      </x:c>
      <x:c r="E6912" s="26" t="str">
        <x:v>CBC W Reflex Manual Differential panel - Blood</x:v>
      </x:c>
      <x:c r="F6912" s="29" t="str">
        <x:v>Measurement</x:v>
      </x:c>
      <x:c r="G6912" s="26" t="str">
        <x:v>exact LOINC name or curated unambiguous abbreviation present in initial_workup_labs</x:v>
      </x:c>
      <x:c r="H6912" s="26" t="str">
        <x:v>cbc</x:v>
      </x:c>
      <x:c r="I6912" s="26" t="str">
        <x:v>LOINC 2.80</x:v>
      </x:c>
      <x:c r="J6912" s="29" t="str">
        <x:v>https://loinc.org/</x:v>
      </x:c>
      <x:c r="K6912" s="26" t="str">
        <x:v>vocab.concept concept_id=40760141; field=initial_workup_labs</x:v>
      </x:c>
      <x:c r="L6912" s="26" t="str">
        <x:v>Terminology-source verified; pathway applicability requires coding/clinical review</x:v>
      </x:c>
    </x:row>
    <x:row r="6913" ht="34" customHeight="1">
      <x:c r="A6913" s="30" t="n">
        <x:v>92</x:v>
      </x:c>
      <x:c r="B6913" s="26" t="str">
        <x:v>Aftercare / Convalescence / Health Status Factors</x:v>
      </x:c>
      <x:c r="C6913" s="29" t="str">
        <x:v>LOINC</x:v>
      </x:c>
      <x:c r="D6913" s="31" t="str">
        <x:v>57782-5</x:v>
      </x:c>
      <x:c r="E6913" s="26" t="str">
        <x:v>CBC W Ordered Manual Differential panel - Blood</x:v>
      </x:c>
      <x:c r="F6913" s="29" t="str">
        <x:v>Measurement</x:v>
      </x:c>
      <x:c r="G6913" s="26" t="str">
        <x:v>exact LOINC name or curated unambiguous abbreviation present in initial_workup_labs</x:v>
      </x:c>
      <x:c r="H6913" s="26" t="str">
        <x:v>cbc</x:v>
      </x:c>
      <x:c r="I6913" s="26" t="str">
        <x:v>LOINC 2.80</x:v>
      </x:c>
      <x:c r="J6913" s="29" t="str">
        <x:v>https://loinc.org/</x:v>
      </x:c>
      <x:c r="K6913" s="26" t="str">
        <x:v>vocab.concept concept_id=40760892; field=initial_workup_labs</x:v>
      </x:c>
      <x:c r="L6913" s="26" t="str">
        <x:v>Terminology-source verified; pathway applicability requires coding/clinical review</x:v>
      </x:c>
    </x:row>
    <x:row r="6914" ht="34" customHeight="1">
      <x:c r="A6914" s="30" t="n">
        <x:v>92</x:v>
      </x:c>
      <x:c r="B6914" s="26" t="str">
        <x:v>Aftercare / Convalescence / Health Status Factors</x:v>
      </x:c>
      <x:c r="C6914" s="29" t="str">
        <x:v>LOINC</x:v>
      </x:c>
      <x:c r="D6914" s="31" t="str">
        <x:v>6301-6</x:v>
      </x:c>
      <x:c r="E6914" s="26" t="str">
        <x:v>INR in Platelet poor plasma by Coagulation assay</x:v>
      </x:c>
      <x:c r="F6914" s="29" t="str">
        <x:v>Measurement</x:v>
      </x:c>
      <x:c r="G6914" s="26" t="str">
        <x:v>exact LOINC name or curated unambiguous abbreviation present in initial_workup_labs</x:v>
      </x:c>
      <x:c r="H6914" s="26" t="str">
        <x:v>inr</x:v>
      </x:c>
      <x:c r="I6914" s="26" t="str">
        <x:v>LOINC 2.80</x:v>
      </x:c>
      <x:c r="J6914" s="29" t="str">
        <x:v>https://loinc.org/</x:v>
      </x:c>
      <x:c r="K6914" s="26" t="str">
        <x:v>vocab.concept concept_id=3022217; field=initial_workup_labs</x:v>
      </x:c>
      <x:c r="L6914" s="26" t="str">
        <x:v>Terminology-source verified; pathway applicability requires coding/clinical review</x:v>
      </x:c>
    </x:row>
    <x:row r="6915" ht="34" customHeight="1">
      <x:c r="A6915" s="30" t="n">
        <x:v>92</x:v>
      </x:c>
      <x:c r="B6915" s="26" t="str">
        <x:v>Aftercare / Convalescence / Health Status Factors</x:v>
      </x:c>
      <x:c r="C6915" s="29" t="str">
        <x:v>LOINC</x:v>
      </x:c>
      <x:c r="D6915" s="31" t="str">
        <x:v>6598-7</x:v>
      </x:c>
      <x:c r="E6915" s="26" t="str">
        <x:v>Troponin T.cardiac [Mass/volume] in Serum or Plasma</x:v>
      </x:c>
      <x:c r="F6915" s="29" t="str">
        <x:v>Measurement</x:v>
      </x:c>
      <x:c r="G6915" s="26" t="str">
        <x:v>exact LOINC name or curated unambiguous abbreviation present in initial_workup_labs</x:v>
      </x:c>
      <x:c r="H6915" s="26" t="str">
        <x:v>troponin</x:v>
      </x:c>
      <x:c r="I6915" s="26" t="str">
        <x:v>LOINC 2.80</x:v>
      </x:c>
      <x:c r="J6915" s="29" t="str">
        <x:v>https://loinc.org/</x:v>
      </x:c>
      <x:c r="K6915" s="26" t="str">
        <x:v>vocab.concept concept_id=3019800; field=initial_workup_labs</x:v>
      </x:c>
      <x:c r="L6915" s="26" t="str">
        <x:v>Terminology-source verified; pathway applicability requires coding/clinical review</x:v>
      </x:c>
    </x:row>
    <x:row r="6916" ht="34" customHeight="1">
      <x:c r="A6916" s="30" t="n">
        <x:v>92</x:v>
      </x:c>
      <x:c r="B6916" s="26" t="str">
        <x:v>Aftercare / Convalescence / Health Status Factors</x:v>
      </x:c>
      <x:c r="C6916" s="29" t="str">
        <x:v>LOINC</x:v>
      </x:c>
      <x:c r="D6916" s="31" t="str">
        <x:v>67151-1</x:v>
      </x:c>
      <x:c r="E6916" s="26" t="str">
        <x:v>Troponin T.cardiac [Mass/volume] in Serum or Plasma by High sensitivity method</x:v>
      </x:c>
      <x:c r="F6916" s="29" t="str">
        <x:v>Measurement</x:v>
      </x:c>
      <x:c r="G6916" s="26" t="str">
        <x:v>exact LOINC name or curated unambiguous abbreviation present in initial_workup_labs</x:v>
      </x:c>
      <x:c r="H6916" s="26" t="str">
        <x:v>troponin</x:v>
      </x:c>
      <x:c r="I6916" s="26" t="str">
        <x:v>LOINC 2.80</x:v>
      </x:c>
      <x:c r="J6916" s="29" t="str">
        <x:v>https://loinc.org/</x:v>
      </x:c>
      <x:c r="K6916" s="26" t="str">
        <x:v>vocab.concept concept_id=40769783; field=initial_workup_labs</x:v>
      </x:c>
      <x:c r="L6916" s="26" t="str">
        <x:v>Terminology-source verified; pathway applicability requires coding/clinical review</x:v>
      </x:c>
    </x:row>
    <x:row r="6917" ht="34" customHeight="1">
      <x:c r="A6917" s="30" t="n">
        <x:v>92</x:v>
      </x:c>
      <x:c r="B6917" s="26" t="str">
        <x:v>Aftercare / Convalescence / Health Status Factors</x:v>
      </x:c>
      <x:c r="C6917" s="29" t="str">
        <x:v>LOINC</x:v>
      </x:c>
      <x:c r="D6917" s="31" t="str">
        <x:v>6793-4</x:v>
      </x:c>
      <x:c r="E6917" s="26" t="str">
        <x:v>Prealbumin [Mass/volume] in Serum or Plasma by Immunoassay</x:v>
      </x:c>
      <x:c r="F6917" s="29" t="str">
        <x:v>Measurement</x:v>
      </x:c>
      <x:c r="G6917" s="26" t="str">
        <x:v>exact LOINC name or curated unambiguous abbreviation present in initial_workup_labs</x:v>
      </x:c>
      <x:c r="H6917" s="26" t="str">
        <x:v>prealbumin</x:v>
      </x:c>
      <x:c r="I6917" s="26" t="str">
        <x:v>LOINC 2.80</x:v>
      </x:c>
      <x:c r="J6917" s="29" t="str">
        <x:v>https://loinc.org/</x:v>
      </x:c>
      <x:c r="K6917" s="26" t="str">
        <x:v>vocab.concept concept_id=3017925; field=initial_workup_labs</x:v>
      </x:c>
      <x:c r="L6917" s="26" t="str">
        <x:v>Terminology-source verified; pathway applicability requires coding/clinical review</x:v>
      </x:c>
    </x:row>
    <x:row r="6918" ht="34" customHeight="1">
      <x:c r="A6918" s="30" t="n">
        <x:v>92</x:v>
      </x:c>
      <x:c r="B6918" s="26" t="str">
        <x:v>Aftercare / Convalescence / Health Status Factors</x:v>
      </x:c>
      <x:c r="C6918" s="29" t="str">
        <x:v>LOINC</x:v>
      </x:c>
      <x:c r="D6918" s="31" t="str">
        <x:v>71426-1</x:v>
      </x:c>
      <x:c r="E6918" s="26" t="str">
        <x:v>C reactive protein [Mass/volume] in Blood by High sensitivity method</x:v>
      </x:c>
      <x:c r="F6918" s="29" t="str">
        <x:v>Measurement</x:v>
      </x:c>
      <x:c r="G6918" s="26" t="str">
        <x:v>exact LOINC name or curated unambiguous abbreviation present in initial_workup_labs</x:v>
      </x:c>
      <x:c r="H6918" s="26" t="str">
        <x:v>crp</x:v>
      </x:c>
      <x:c r="I6918" s="26" t="str">
        <x:v>LOINC 2.80</x:v>
      </x:c>
      <x:c r="J6918" s="29" t="str">
        <x:v>https://loinc.org/</x:v>
      </x:c>
      <x:c r="K6918" s="26" t="str">
        <x:v>vocab.concept concept_id=42870365; field=initial_workup_labs</x:v>
      </x:c>
      <x:c r="L6918" s="26" t="str">
        <x:v>Terminology-source verified; pathway applicability requires coding/clinical review</x:v>
      </x:c>
    </x:row>
    <x:row r="6919" ht="34" customHeight="1">
      <x:c r="A6919" s="30" t="n">
        <x:v>92</x:v>
      </x:c>
      <x:c r="B6919" s="26" t="str">
        <x:v>Aftercare / Convalescence / Health Status Factors</x:v>
      </x:c>
      <x:c r="C6919" s="29" t="str">
        <x:v>LOINC</x:v>
      </x:c>
      <x:c r="D6919" s="31" t="str">
        <x:v>75241-0</x:v>
      </x:c>
      <x:c r="E6919" s="26" t="str">
        <x:v>Procalcitonin [Mass/volume] in Serum or Plasma by Immunoassay</x:v>
      </x:c>
      <x:c r="F6919" s="29" t="str">
        <x:v>Measurement</x:v>
      </x:c>
      <x:c r="G6919" s="26" t="str">
        <x:v>exact LOINC name or curated unambiguous abbreviation present in initial_workup_labs</x:v>
      </x:c>
      <x:c r="H6919" s="26" t="str">
        <x:v>procalcitonin</x:v>
      </x:c>
      <x:c r="I6919" s="26" t="str">
        <x:v>LOINC 2.80</x:v>
      </x:c>
      <x:c r="J6919" s="29" t="str">
        <x:v>https://loinc.org/</x:v>
      </x:c>
      <x:c r="K6919" s="26" t="str">
        <x:v>vocab.concept concept_id=44817130; field=initial_workup_labs</x:v>
      </x:c>
      <x:c r="L6919" s="26" t="str">
        <x:v>Terminology-source verified; pathway applicability requires coding/clinical review</x:v>
      </x:c>
    </x:row>
    <x:row r="6920" ht="34" customHeight="1">
      <x:c r="A6920" s="30" t="n">
        <x:v>92</x:v>
      </x:c>
      <x:c r="B6920" s="26" t="str">
        <x:v>Aftercare / Convalescence / Health Status Factors</x:v>
      </x:c>
      <x:c r="C6920" s="29" t="str">
        <x:v>LOINC</x:v>
      </x:c>
      <x:c r="D6920" s="31" t="str">
        <x:v>76399-5</x:v>
      </x:c>
      <x:c r="E6920" s="26" t="str">
        <x:v>Troponin I.cardiac [Presence] in Serum, Plasma or Blood by Rapid immunoassay</x:v>
      </x:c>
      <x:c r="F6920" s="29" t="str">
        <x:v>Measurement</x:v>
      </x:c>
      <x:c r="G6920" s="26" t="str">
        <x:v>exact LOINC name or curated unambiguous abbreviation present in initial_workup_labs</x:v>
      </x:c>
      <x:c r="H6920" s="26" t="str">
        <x:v>troponin</x:v>
      </x:c>
      <x:c r="I6920" s="26" t="str">
        <x:v>LOINC 2.80</x:v>
      </x:c>
      <x:c r="J6920" s="29" t="str">
        <x:v>https://loinc.org/</x:v>
      </x:c>
      <x:c r="K6920" s="26" t="str">
        <x:v>vocab.concept concept_id=46235895; field=initial_workup_labs</x:v>
      </x:c>
      <x:c r="L6920" s="26" t="str">
        <x:v>Terminology-source verified; pathway applicability requires coding/clinical review</x:v>
      </x:c>
    </x:row>
    <x:row r="6921" ht="34" customHeight="1">
      <x:c r="A6921" s="30" t="n">
        <x:v>92</x:v>
      </x:c>
      <x:c r="B6921" s="26" t="str">
        <x:v>Aftercare / Convalescence / Health Status Factors</x:v>
      </x:c>
      <x:c r="C6921" s="29" t="str">
        <x:v>LOINC</x:v>
      </x:c>
      <x:c r="D6921" s="31" t="str">
        <x:v>76485-2</x:v>
      </x:c>
      <x:c r="E6921" s="26" t="str">
        <x:v>C reactive protein [Moles/volume] in Serum or Plasma</x:v>
      </x:c>
      <x:c r="F6921" s="29" t="str">
        <x:v>Measurement</x:v>
      </x:c>
      <x:c r="G6921" s="26" t="str">
        <x:v>exact LOINC name or curated unambiguous abbreviation present in initial_workup_labs</x:v>
      </x:c>
      <x:c r="H6921" s="26" t="str">
        <x:v>crp</x:v>
      </x:c>
      <x:c r="I6921" s="26" t="str">
        <x:v>LOINC 2.80</x:v>
      </x:c>
      <x:c r="J6921" s="29" t="str">
        <x:v>https://loinc.org/</x:v>
      </x:c>
      <x:c r="K6921" s="26" t="str">
        <x:v>vocab.concept concept_id=46234770; field=initial_workup_labs</x:v>
      </x:c>
      <x:c r="L6921" s="26" t="str">
        <x:v>Terminology-source verified; pathway applicability requires coding/clinical review</x:v>
      </x:c>
    </x:row>
    <x:row r="6922" ht="34" customHeight="1">
      <x:c r="A6922" s="30" t="n">
        <x:v>92</x:v>
      </x:c>
      <x:c r="B6922" s="26" t="str">
        <x:v>Aftercare / Convalescence / Health Status Factors</x:v>
      </x:c>
      <x:c r="C6922" s="29" t="str">
        <x:v>LOINC</x:v>
      </x:c>
      <x:c r="D6922" s="31" t="str">
        <x:v>76486-0</x:v>
      </x:c>
      <x:c r="E6922" s="26" t="str">
        <x:v>C reactive protein [Moles/volume] in Serum or Plasma by High sensitivity method</x:v>
      </x:c>
      <x:c r="F6922" s="29" t="str">
        <x:v>Measurement</x:v>
      </x:c>
      <x:c r="G6922" s="26" t="str">
        <x:v>exact LOINC name or curated unambiguous abbreviation present in initial_workup_labs</x:v>
      </x:c>
      <x:c r="H6922" s="26" t="str">
        <x:v>crp</x:v>
      </x:c>
      <x:c r="I6922" s="26" t="str">
        <x:v>LOINC 2.80</x:v>
      </x:c>
      <x:c r="J6922" s="29" t="str">
        <x:v>https://loinc.org/</x:v>
      </x:c>
      <x:c r="K6922" s="26" t="str">
        <x:v>vocab.concept concept_id=46234771; field=initial_workup_labs</x:v>
      </x:c>
      <x:c r="L6922" s="26" t="str">
        <x:v>Terminology-source verified; pathway applicability requires coding/clinical review</x:v>
      </x:c>
    </x:row>
    <x:row r="6923" ht="34" customHeight="1">
      <x:c r="A6923" s="30" t="n">
        <x:v>92</x:v>
      </x:c>
      <x:c r="B6923" s="26" t="str">
        <x:v>Aftercare / Convalescence / Health Status Factors</x:v>
      </x:c>
      <x:c r="C6923" s="29" t="str">
        <x:v>LOINC</x:v>
      </x:c>
      <x:c r="D6923" s="31" t="str">
        <x:v>77192-3</x:v>
      </x:c>
      <x:c r="E6923" s="26" t="str">
        <x:v>Prealbumin [Moles/volume] in Serum or Plasma</x:v>
      </x:c>
      <x:c r="F6923" s="29" t="str">
        <x:v>Measurement</x:v>
      </x:c>
      <x:c r="G6923" s="26" t="str">
        <x:v>exact LOINC name or curated unambiguous abbreviation present in initial_workup_labs</x:v>
      </x:c>
      <x:c r="H6923" s="26" t="str">
        <x:v>prealbumin</x:v>
      </x:c>
      <x:c r="I6923" s="26" t="str">
        <x:v>LOINC 2.80</x:v>
      </x:c>
      <x:c r="J6923" s="29" t="str">
        <x:v>https://loinc.org/</x:v>
      </x:c>
      <x:c r="K6923" s="26" t="str">
        <x:v>vocab.concept concept_id=46237024; field=initial_workup_labs</x:v>
      </x:c>
      <x:c r="L6923" s="26" t="str">
        <x:v>Terminology-source verified; pathway applicability requires coding/clinical review</x:v>
      </x:c>
    </x:row>
    <x:row r="6924" ht="34" customHeight="1">
      <x:c r="A6924" s="30" t="n">
        <x:v>92</x:v>
      </x:c>
      <x:c r="B6924" s="26" t="str">
        <x:v>Aftercare / Convalescence / Health Status Factors</x:v>
      </x:c>
      <x:c r="C6924" s="29" t="str">
        <x:v>LOINC</x:v>
      </x:c>
      <x:c r="D6924" s="31" t="str">
        <x:v>89575-5</x:v>
      </x:c>
      <x:c r="E6924" s="26" t="str">
        <x:v>Troponin T.cardiac [Interpretation] in Serum or Plasma Qualitative by High sensitivity method</x:v>
      </x:c>
      <x:c r="F6924" s="29" t="str">
        <x:v>Measurement</x:v>
      </x:c>
      <x:c r="G6924" s="26" t="str">
        <x:v>exact LOINC name or curated unambiguous abbreviation present in initial_workup_labs</x:v>
      </x:c>
      <x:c r="H6924" s="26" t="str">
        <x:v>troponin</x:v>
      </x:c>
      <x:c r="I6924" s="26" t="str">
        <x:v>LOINC 2.80</x:v>
      </x:c>
      <x:c r="J6924" s="29" t="str">
        <x:v>https://loinc.org/</x:v>
      </x:c>
      <x:c r="K6924" s="26" t="str">
        <x:v>vocab.concept concept_id=36304662; field=initial_workup_labs</x:v>
      </x:c>
      <x:c r="L6924" s="26" t="str">
        <x:v>Terminology-source verified; pathway applicability requires coding/clinical review</x:v>
      </x:c>
    </x:row>
    <x:row r="6925" ht="34" customHeight="1">
      <x:c r="A6925" s="30" t="n">
        <x:v>92</x:v>
      </x:c>
      <x:c r="B6925" s="26" t="str">
        <x:v>Aftercare / Convalescence / Health Status Factors</x:v>
      </x:c>
      <x:c r="C6925" s="29" t="str">
        <x:v>LOINC</x:v>
      </x:c>
      <x:c r="D6925" s="31" t="str">
        <x:v>89578-9</x:v>
      </x:c>
      <x:c r="E6925" s="26" t="str">
        <x:v>Troponin I.cardiac [Interpretation] in Serum or Plasma Qualitative by High sensitivity method</x:v>
      </x:c>
      <x:c r="F6925" s="29" t="str">
        <x:v>Measurement</x:v>
      </x:c>
      <x:c r="G6925" s="26" t="str">
        <x:v>exact LOINC name or curated unambiguous abbreviation present in initial_workup_labs</x:v>
      </x:c>
      <x:c r="H6925" s="26" t="str">
        <x:v>troponin</x:v>
      </x:c>
      <x:c r="I6925" s="26" t="str">
        <x:v>LOINC 2.80</x:v>
      </x:c>
      <x:c r="J6925" s="29" t="str">
        <x:v>https://loinc.org/</x:v>
      </x:c>
      <x:c r="K6925" s="26" t="str">
        <x:v>vocab.concept concept_id=36304114; field=initial_workup_labs</x:v>
      </x:c>
      <x:c r="L6925" s="26" t="str">
        <x:v>Terminology-source verified; pathway applicability requires coding/clinical review</x:v>
      </x:c>
    </x:row>
    <x:row r="6926" ht="34" customHeight="1">
      <x:c r="A6926" s="30" t="n">
        <x:v>92</x:v>
      </x:c>
      <x:c r="B6926" s="26" t="str">
        <x:v>Aftercare / Convalescence / Health Status Factors</x:v>
      </x:c>
      <x:c r="C6926" s="29" t="str">
        <x:v>LOINC</x:v>
      </x:c>
      <x:c r="D6926" s="31" t="str">
        <x:v>89579-7</x:v>
      </x:c>
      <x:c r="E6926" s="26" t="str">
        <x:v>Troponin I.cardiac [Mass/volume] in Serum or Plasma by High sensitivity method</x:v>
      </x:c>
      <x:c r="F6926" s="29" t="str">
        <x:v>Measurement</x:v>
      </x:c>
      <x:c r="G6926" s="26" t="str">
        <x:v>exact LOINC name or curated unambiguous abbreviation present in initial_workup_labs</x:v>
      </x:c>
      <x:c r="H6926" s="26" t="str">
        <x:v>troponin</x:v>
      </x:c>
      <x:c r="I6926" s="26" t="str">
        <x:v>LOINC 2.80</x:v>
      </x:c>
      <x:c r="J6926" s="29" t="str">
        <x:v>https://loinc.org/</x:v>
      </x:c>
      <x:c r="K6926" s="26" t="str">
        <x:v>vocab.concept concept_id=36306105; field=initial_workup_labs</x:v>
      </x:c>
      <x:c r="L6926" s="26" t="str">
        <x:v>Terminology-source verified; pathway applicability requires coding/clinical review</x:v>
      </x:c>
    </x:row>
    <x:row r="6927" ht="34" customHeight="1">
      <x:c r="A6927" s="30" t="n">
        <x:v>92</x:v>
      </x:c>
      <x:c r="B6927" s="26" t="str">
        <x:v>Aftercare / Convalescence / Health Status Factors</x:v>
      </x:c>
      <x:c r="C6927" s="29" t="str">
        <x:v>LOINC</x:v>
      </x:c>
      <x:c r="D6927" s="31" t="str">
        <x:v>99099-4</x:v>
      </x:c>
      <x:c r="E6927" s="26" t="str">
        <x:v>Procalcitonin [Moles/volume] in Serum or Plasma</x:v>
      </x:c>
      <x:c r="F6927" s="29" t="str">
        <x:v>Measurement</x:v>
      </x:c>
      <x:c r="G6927" s="26" t="str">
        <x:v>exact LOINC name or curated unambiguous abbreviation present in initial_workup_labs</x:v>
      </x:c>
      <x:c r="H6927" s="26" t="str">
        <x:v>procalcitonin</x:v>
      </x:c>
      <x:c r="I6927" s="26" t="str">
        <x:v>LOINC 2.80</x:v>
      </x:c>
      <x:c r="J6927" s="29" t="str">
        <x:v>https://loinc.org/</x:v>
      </x:c>
      <x:c r="K6927" s="26" t="str">
        <x:v>vocab.concept concept_id=1988947; field=initial_workup_labs</x:v>
      </x:c>
      <x:c r="L6927" s="26" t="str">
        <x:v>Terminology-source verified; pathway applicability requires coding/clinical review</x:v>
      </x:c>
    </x:row>
    <x:row r="6928" ht="34" customHeight="1">
      <x:c r="A6928" s="30" t="n">
        <x:v>93</x:v>
      </x:c>
      <x:c r="B6928" s="26" t="str">
        <x:v>Hyperglycemia / Diabetes without Complication</x:v>
      </x:c>
      <x:c r="C6928" s="29" t="str">
        <x:v>SNOMED CT</x:v>
      </x:c>
      <x:c r="D6928" s="31" t="str">
        <x:v>80394007</x:v>
      </x:c>
      <x:c r="E6928" s="26" t="str">
        <x:v>Hyperglycemia</x:v>
      </x:c>
      <x:c r="F6928" s="29" t="str">
        <x:v>Condition</x:v>
      </x:c>
      <x:c r="G6928" s="26" t="str">
        <x:v>exact terminology match to pathway condition</x:v>
      </x:c>
      <x:c r="H6928" s="26" t="str">
        <x:v>hyperglycemia</x:v>
      </x:c>
      <x:c r="I6928" s="26" t="str">
        <x:v>2025-02-01 International; 2025-03-01 US; 2025-04-09 UK editions</x:v>
      </x:c>
      <x:c r="J6928" s="29" t="str">
        <x:v>https://www.snomed.org/</x:v>
      </x:c>
      <x:c r="K6928" s="26" t="str">
        <x:v>vocab.concept concept_id=4214376</x:v>
      </x:c>
      <x:c r="L6928" s="26" t="str">
        <x:v>Terminology-source verified; pathway applicability requires coding/clinical review</x:v>
      </x:c>
    </x:row>
    <x:row r="6929" ht="34" customHeight="1">
      <x:c r="A6929" s="30" t="n">
        <x:v>93</x:v>
      </x:c>
      <x:c r="B6929" s="26" t="str">
        <x:v>Hyperglycemia / Diabetes without Complication</x:v>
      </x:c>
      <x:c r="C6929" s="29" t="str">
        <x:v>LOINC</x:v>
      </x:c>
      <x:c r="D6929" s="31" t="str">
        <x:v>100898-6</x:v>
      </x:c>
      <x:c r="E6929" s="26" t="str">
        <x:v>Lipid panel - Serum or Plasma</x:v>
      </x:c>
      <x:c r="F6929" s="29" t="str">
        <x:v>Measurement</x:v>
      </x:c>
      <x:c r="G6929" s="26" t="str">
        <x:v>exact LOINC name or curated unambiguous abbreviation present in initial_workup_labs</x:v>
      </x:c>
      <x:c r="H6929" s="26" t="str">
        <x:v>lipid panel</x:v>
      </x:c>
      <x:c r="I6929" s="26" t="str">
        <x:v>LOINC 2.80</x:v>
      </x:c>
      <x:c r="J6929" s="29" t="str">
        <x:v>https://loinc.org/</x:v>
      </x:c>
      <x:c r="K6929" s="26" t="str">
        <x:v>vocab.concept concept_id=1761868; field=initial_workup_labs</x:v>
      </x:c>
      <x:c r="L6929" s="26" t="str">
        <x:v>Terminology-source verified; pathway applicability requires coding/clinical review</x:v>
      </x:c>
    </x:row>
    <x:row r="6930" ht="34" customHeight="1">
      <x:c r="A6930" s="30" t="n">
        <x:v>93</x:v>
      </x:c>
      <x:c r="B6930" s="26" t="str">
        <x:v>Hyperglycemia / Diabetes without Complication</x:v>
      </x:c>
      <x:c r="C6930" s="29" t="str">
        <x:v>LOINC</x:v>
      </x:c>
      <x:c r="D6930" s="31" t="str">
        <x:v>102097-3</x:v>
      </x:c>
      <x:c r="E6930" s="26" t="str">
        <x:v>Glomerular filtration rate [Volume Rate/Area] in Serum, Plasma or Blood by Creatinine, Cystatin C and Urea-based formula (CKiD)/1.73 sq M</x:v>
      </x:c>
      <x:c r="F6930" s="29" t="str">
        <x:v>Measurement</x:v>
      </x:c>
      <x:c r="G6930" s="26" t="str">
        <x:v>exact LOINC name or curated unambiguous abbreviation present in initial_workup_labs</x:v>
      </x:c>
      <x:c r="H6930" s="26" t="str">
        <x:v>egfr</x:v>
      </x:c>
      <x:c r="I6930" s="26" t="str">
        <x:v>LOINC 2.80</x:v>
      </x:c>
      <x:c r="J6930" s="29" t="str">
        <x:v>https://loinc.org/</x:v>
      </x:c>
      <x:c r="K6930" s="26" t="str">
        <x:v>vocab.concept concept_id=3965919; field=initial_workup_labs</x:v>
      </x:c>
      <x:c r="L6930" s="26" t="str">
        <x:v>Terminology-source verified; pathway applicability requires coding/clinical review</x:v>
      </x:c>
    </x:row>
    <x:row r="6931" ht="34" customHeight="1">
      <x:c r="A6931" s="30" t="n">
        <x:v>93</x:v>
      </x:c>
      <x:c r="B6931" s="26" t="str">
        <x:v>Hyperglycemia / Diabetes without Complication</x:v>
      </x:c>
      <x:c r="C6931" s="29" t="str">
        <x:v>LOINC</x:v>
      </x:c>
      <x:c r="D6931" s="31" t="str">
        <x:v>104816-4</x:v>
      </x:c>
      <x:c r="E6931" s="26" t="str">
        <x:v>Beta hydroxybutyrate [Moles/volume] in Blood</x:v>
      </x:c>
      <x:c r="F6931" s="29" t="str">
        <x:v>Measurement</x:v>
      </x:c>
      <x:c r="G6931" s="26" t="str">
        <x:v>exact LOINC name or curated unambiguous abbreviation present in initial_workup_labs</x:v>
      </x:c>
      <x:c r="H6931" s="26" t="str">
        <x:v>beta hydroxybutyrate</x:v>
      </x:c>
      <x:c r="I6931" s="26" t="str">
        <x:v>LOINC 2.80</x:v>
      </x:c>
      <x:c r="J6931" s="29" t="str">
        <x:v>https://loinc.org/</x:v>
      </x:c>
      <x:c r="K6931" s="26" t="str">
        <x:v>vocab.concept concept_id=1092084; field=initial_workup_labs</x:v>
      </x:c>
      <x:c r="L6931" s="26" t="str">
        <x:v>Terminology-source verified; pathway applicability requires coding/clinical review</x:v>
      </x:c>
    </x:row>
    <x:row r="6932" ht="34" customHeight="1">
      <x:c r="A6932" s="30" t="n">
        <x:v>93</x:v>
      </x:c>
      <x:c r="B6932" s="26" t="str">
        <x:v>Hyperglycemia / Diabetes without Complication</x:v>
      </x:c>
      <x:c r="C6932" s="29" t="str">
        <x:v>LOINC</x:v>
      </x:c>
      <x:c r="D6932" s="31" t="str">
        <x:v>17855-8</x:v>
      </x:c>
      <x:c r="E6932" s="26" t="str">
        <x:v>Hemoglobin A1c/Hemoglobin.total in Blood by calculation</x:v>
      </x:c>
      <x:c r="F6932" s="29" t="str">
        <x:v>Measurement</x:v>
      </x:c>
      <x:c r="G6932" s="26" t="str">
        <x:v>exact LOINC name or curated unambiguous abbreviation present in initial_workup_labs</x:v>
      </x:c>
      <x:c r="H6932" s="26" t="str">
        <x:v>a1c</x:v>
      </x:c>
      <x:c r="I6932" s="26" t="str">
        <x:v>LOINC 2.80</x:v>
      </x:c>
      <x:c r="J6932" s="29" t="str">
        <x:v>https://loinc.org/</x:v>
      </x:c>
      <x:c r="K6932" s="26" t="str">
        <x:v>vocab.concept concept_id=3007263; field=initial_workup_labs</x:v>
      </x:c>
      <x:c r="L6932" s="26" t="str">
        <x:v>Terminology-source verified; pathway applicability requires coding/clinical review</x:v>
      </x:c>
    </x:row>
    <x:row r="6933" ht="34" customHeight="1">
      <x:c r="A6933" s="30" t="n">
        <x:v>93</x:v>
      </x:c>
      <x:c r="B6933" s="26" t="str">
        <x:v>Hyperglycemia / Diabetes without Complication</x:v>
      </x:c>
      <x:c r="C6933" s="29" t="str">
        <x:v>LOINC</x:v>
      </x:c>
      <x:c r="D6933" s="31" t="str">
        <x:v>17856-6</x:v>
      </x:c>
      <x:c r="E6933" s="26" t="str">
        <x:v>Hemoglobin A1c/Hemoglobin.total in Blood by HPLC</x:v>
      </x:c>
      <x:c r="F6933" s="29" t="str">
        <x:v>Measurement</x:v>
      </x:c>
      <x:c r="G6933" s="26" t="str">
        <x:v>exact LOINC name or curated unambiguous abbreviation present in initial_workup_labs</x:v>
      </x:c>
      <x:c r="H6933" s="26" t="str">
        <x:v>a1c</x:v>
      </x:c>
      <x:c r="I6933" s="26" t="str">
        <x:v>LOINC 2.80</x:v>
      </x:c>
      <x:c r="J6933" s="29" t="str">
        <x:v>https://loinc.org/</x:v>
      </x:c>
      <x:c r="K6933" s="26" t="str">
        <x:v>vocab.concept concept_id=3005673; field=initial_workup_labs</x:v>
      </x:c>
      <x:c r="L6933" s="26" t="str">
        <x:v>Terminology-source verified; pathway applicability requires coding/clinical review</x:v>
      </x:c>
    </x:row>
    <x:row r="6934" ht="34" customHeight="1">
      <x:c r="A6934" s="30" t="n">
        <x:v>93</x:v>
      </x:c>
      <x:c r="B6934" s="26" t="str">
        <x:v>Hyperglycemia / Diabetes without Complication</x:v>
      </x:c>
      <x:c r="C6934" s="29" t="str">
        <x:v>LOINC</x:v>
      </x:c>
      <x:c r="D6934" s="31" t="str">
        <x:v>24320-4</x:v>
      </x:c>
      <x:c r="E6934" s="26" t="str">
        <x:v>Basic metabolic 1998 panel - Serum or Plasma</x:v>
      </x:c>
      <x:c r="F6934" s="29" t="str">
        <x:v>Measurement</x:v>
      </x:c>
      <x:c r="G6934" s="26" t="str">
        <x:v>exact LOINC name or curated unambiguous abbreviation present in initial_workup_labs</x:v>
      </x:c>
      <x:c r="H6934" s="26" t="str">
        <x:v>bmp</x:v>
      </x:c>
      <x:c r="I6934" s="26" t="str">
        <x:v>LOINC 2.80</x:v>
      </x:c>
      <x:c r="J6934" s="29" t="str">
        <x:v>https://loinc.org/</x:v>
      </x:c>
      <x:c r="K6934" s="26" t="str">
        <x:v>vocab.concept concept_id=3006343; field=initial_workup_labs</x:v>
      </x:c>
      <x:c r="L6934" s="26" t="str">
        <x:v>Terminology-source verified; pathway applicability requires coding/clinical review</x:v>
      </x:c>
    </x:row>
    <x:row r="6935" ht="34" customHeight="1">
      <x:c r="A6935" s="30" t="n">
        <x:v>93</x:v>
      </x:c>
      <x:c r="B6935" s="26" t="str">
        <x:v>Hyperglycemia / Diabetes without Complication</x:v>
      </x:c>
      <x:c r="C6935" s="29" t="str">
        <x:v>LOINC</x:v>
      </x:c>
      <x:c r="D6935" s="31" t="str">
        <x:v>24321-2</x:v>
      </x:c>
      <x:c r="E6935" s="26" t="str">
        <x:v>Basic metabolic 2000 panel - Serum or Plasma</x:v>
      </x:c>
      <x:c r="F6935" s="29" t="str">
        <x:v>Measurement</x:v>
      </x:c>
      <x:c r="G6935" s="26" t="str">
        <x:v>exact LOINC name or curated unambiguous abbreviation present in initial_workup_labs</x:v>
      </x:c>
      <x:c r="H6935" s="26" t="str">
        <x:v>bmp</x:v>
      </x:c>
      <x:c r="I6935" s="26" t="str">
        <x:v>LOINC 2.80</x:v>
      </x:c>
      <x:c r="J6935" s="29" t="str">
        <x:v>https://loinc.org/</x:v>
      </x:c>
      <x:c r="K6935" s="26" t="str">
        <x:v>vocab.concept concept_id=3022035; field=initial_workup_labs</x:v>
      </x:c>
      <x:c r="L6935" s="26" t="str">
        <x:v>Terminology-source verified; pathway applicability requires coding/clinical review</x:v>
      </x:c>
    </x:row>
    <x:row r="6936" ht="34" customHeight="1">
      <x:c r="A6936" s="30" t="n">
        <x:v>93</x:v>
      </x:c>
      <x:c r="B6936" s="26" t="str">
        <x:v>Hyperglycemia / Diabetes without Complication</x:v>
      </x:c>
      <x:c r="C6936" s="29" t="str">
        <x:v>LOINC</x:v>
      </x:c>
      <x:c r="D6936" s="31" t="str">
        <x:v>2513-0</x:v>
      </x:c>
      <x:c r="E6936" s="26" t="str">
        <x:v>Ketones [Presence] in Serum or Plasma</x:v>
      </x:c>
      <x:c r="F6936" s="29" t="str">
        <x:v>Measurement</x:v>
      </x:c>
      <x:c r="G6936" s="26" t="str">
        <x:v>exact LOINC name or curated unambiguous abbreviation present in initial_workup_labs</x:v>
      </x:c>
      <x:c r="H6936" s="26" t="str">
        <x:v>ketones</x:v>
      </x:c>
      <x:c r="I6936" s="26" t="str">
        <x:v>LOINC 2.80</x:v>
      </x:c>
      <x:c r="J6936" s="29" t="str">
        <x:v>https://loinc.org/</x:v>
      </x:c>
      <x:c r="K6936" s="26" t="str">
        <x:v>vocab.concept concept_id=3035132; field=initial_workup_labs</x:v>
      </x:c>
      <x:c r="L6936" s="26" t="str">
        <x:v>Terminology-source verified; pathway applicability requires coding/clinical review</x:v>
      </x:c>
    </x:row>
    <x:row r="6937" ht="34" customHeight="1">
      <x:c r="A6937" s="30" t="n">
        <x:v>93</x:v>
      </x:c>
      <x:c r="B6937" s="26" t="str">
        <x:v>Hyperglycemia / Diabetes without Complication</x:v>
      </x:c>
      <x:c r="C6937" s="29" t="str">
        <x:v>LOINC</x:v>
      </x:c>
      <x:c r="D6937" s="31" t="str">
        <x:v>29512-1</x:v>
      </x:c>
      <x:c r="E6937" s="26" t="str">
        <x:v>Beta hydroxybutyrate [Mass/volume] in Serum or Plasma</x:v>
      </x:c>
      <x:c r="F6937" s="29" t="str">
        <x:v>Measurement</x:v>
      </x:c>
      <x:c r="G6937" s="26" t="str">
        <x:v>exact LOINC name or curated unambiguous abbreviation present in initial_workup_labs</x:v>
      </x:c>
      <x:c r="H6937" s="26" t="str">
        <x:v>beta hydroxybutyrate</x:v>
      </x:c>
      <x:c r="I6937" s="26" t="str">
        <x:v>LOINC 2.80</x:v>
      </x:c>
      <x:c r="J6937" s="29" t="str">
        <x:v>https://loinc.org/</x:v>
      </x:c>
      <x:c r="K6937" s="26" t="str">
        <x:v>vocab.concept concept_id=3018747; field=initial_workup_labs</x:v>
      </x:c>
      <x:c r="L6937" s="26" t="str">
        <x:v>Terminology-source verified; pathway applicability requires coding/clinical review</x:v>
      </x:c>
    </x:row>
    <x:row r="6938" ht="34" customHeight="1">
      <x:c r="A6938" s="30" t="n">
        <x:v>93</x:v>
      </x:c>
      <x:c r="B6938" s="26" t="str">
        <x:v>Hyperglycemia / Diabetes without Complication</x:v>
      </x:c>
      <x:c r="C6938" s="29" t="str">
        <x:v>LOINC</x:v>
      </x:c>
      <x:c r="D6938" s="31" t="str">
        <x:v>32323-8</x:v>
      </x:c>
      <x:c r="E6938" s="26" t="str">
        <x:v>Ketones [Moles/volume] in Specimen</x:v>
      </x:c>
      <x:c r="F6938" s="29" t="str">
        <x:v>Measurement</x:v>
      </x:c>
      <x:c r="G6938" s="26" t="str">
        <x:v>exact LOINC name or curated unambiguous abbreviation present in initial_workup_labs</x:v>
      </x:c>
      <x:c r="H6938" s="26" t="str">
        <x:v>ketones</x:v>
      </x:c>
      <x:c r="I6938" s="26" t="str">
        <x:v>LOINC 2.80</x:v>
      </x:c>
      <x:c r="J6938" s="29" t="str">
        <x:v>https://loinc.org/</x:v>
      </x:c>
      <x:c r="K6938" s="26" t="str">
        <x:v>vocab.concept concept_id=3004707; field=initial_workup_labs</x:v>
      </x:c>
      <x:c r="L6938" s="26" t="str">
        <x:v>Terminology-source verified; pathway applicability requires coding/clinical review</x:v>
      </x:c>
    </x:row>
    <x:row r="6939" ht="34" customHeight="1">
      <x:c r="A6939" s="30" t="n">
        <x:v>93</x:v>
      </x:c>
      <x:c r="B6939" s="26" t="str">
        <x:v>Hyperglycemia / Diabetes without Complication</x:v>
      </x:c>
      <x:c r="C6939" s="29" t="str">
        <x:v>LOINC</x:v>
      </x:c>
      <x:c r="D6939" s="31" t="str">
        <x:v>32547-2</x:v>
      </x:c>
      <x:c r="E6939" s="26" t="str">
        <x:v>Ketones [Moles/volume] in Serum or Plasma by Test strip</x:v>
      </x:c>
      <x:c r="F6939" s="29" t="str">
        <x:v>Measurement</x:v>
      </x:c>
      <x:c r="G6939" s="26" t="str">
        <x:v>exact LOINC name or curated unambiguous abbreviation present in initial_workup_labs</x:v>
      </x:c>
      <x:c r="H6939" s="26" t="str">
        <x:v>ketones</x:v>
      </x:c>
      <x:c r="I6939" s="26" t="str">
        <x:v>LOINC 2.80</x:v>
      </x:c>
      <x:c r="J6939" s="29" t="str">
        <x:v>https://loinc.org/</x:v>
      </x:c>
      <x:c r="K6939" s="26" t="str">
        <x:v>vocab.concept concept_id=3007268; field=initial_workup_labs</x:v>
      </x:c>
      <x:c r="L6939" s="26" t="str">
        <x:v>Terminology-source verified; pathway applicability requires coding/clinical review</x:v>
      </x:c>
    </x:row>
    <x:row r="6940" ht="34" customHeight="1">
      <x:c r="A6940" s="30" t="n">
        <x:v>93</x:v>
      </x:c>
      <x:c r="B6940" s="26" t="str">
        <x:v>Hyperglycemia / Diabetes without Complication</x:v>
      </x:c>
      <x:c r="C6940" s="29" t="str">
        <x:v>LOINC</x:v>
      </x:c>
      <x:c r="D6940" s="31" t="str">
        <x:v>33058-9</x:v>
      </x:c>
      <x:c r="E6940" s="26" t="str">
        <x:v>Ketones [Mass/volume] in Serum or Plasma</x:v>
      </x:c>
      <x:c r="F6940" s="29" t="str">
        <x:v>Measurement</x:v>
      </x:c>
      <x:c r="G6940" s="26" t="str">
        <x:v>exact LOINC name or curated unambiguous abbreviation present in initial_workup_labs</x:v>
      </x:c>
      <x:c r="H6940" s="26" t="str">
        <x:v>ketones</x:v>
      </x:c>
      <x:c r="I6940" s="26" t="str">
        <x:v>LOINC 2.80</x:v>
      </x:c>
      <x:c r="J6940" s="29" t="str">
        <x:v>https://loinc.org/</x:v>
      </x:c>
      <x:c r="K6940" s="26" t="str">
        <x:v>vocab.concept concept_id=3046325; field=initial_workup_labs</x:v>
      </x:c>
      <x:c r="L6940" s="26" t="str">
        <x:v>Terminology-source verified; pathway applicability requires coding/clinical review</x:v>
      </x:c>
    </x:row>
    <x:row r="6941" ht="34" customHeight="1">
      <x:c r="A6941" s="30" t="n">
        <x:v>93</x:v>
      </x:c>
      <x:c r="B6941" s="26" t="str">
        <x:v>Hyperglycemia / Diabetes without Complication</x:v>
      </x:c>
      <x:c r="C6941" s="29" t="str">
        <x:v>LOINC</x:v>
      </x:c>
      <x:c r="D6941" s="31" t="str">
        <x:v>38493-3</x:v>
      </x:c>
      <x:c r="E6941" s="26" t="str">
        <x:v>Ketones [Titer] in Serum or Plasma</x:v>
      </x:c>
      <x:c r="F6941" s="29" t="str">
        <x:v>Measurement</x:v>
      </x:c>
      <x:c r="G6941" s="26" t="str">
        <x:v>exact LOINC name or curated unambiguous abbreviation present in initial_workup_labs</x:v>
      </x:c>
      <x:c r="H6941" s="26" t="str">
        <x:v>ketones</x:v>
      </x:c>
      <x:c r="I6941" s="26" t="str">
        <x:v>LOINC 2.80</x:v>
      </x:c>
      <x:c r="J6941" s="29" t="str">
        <x:v>https://loinc.org/</x:v>
      </x:c>
      <x:c r="K6941" s="26" t="str">
        <x:v>vocab.concept concept_id=3050201; field=initial_workup_labs</x:v>
      </x:c>
      <x:c r="L6941" s="26" t="str">
        <x:v>Terminology-source verified; pathway applicability requires coding/clinical review</x:v>
      </x:c>
    </x:row>
    <x:row r="6942" ht="34" customHeight="1">
      <x:c r="A6942" s="30" t="n">
        <x:v>93</x:v>
      </x:c>
      <x:c r="B6942" s="26" t="str">
        <x:v>Hyperglycemia / Diabetes without Complication</x:v>
      </x:c>
      <x:c r="C6942" s="29" t="str">
        <x:v>LOINC</x:v>
      </x:c>
      <x:c r="D6942" s="31" t="str">
        <x:v>40641-3</x:v>
      </x:c>
      <x:c r="E6942" s="26" t="str">
        <x:v>Ketones [Presence] in Vitreous fluid</x:v>
      </x:c>
      <x:c r="F6942" s="29" t="str">
        <x:v>Measurement</x:v>
      </x:c>
      <x:c r="G6942" s="26" t="str">
        <x:v>exact LOINC name or curated unambiguous abbreviation present in initial_workup_labs</x:v>
      </x:c>
      <x:c r="H6942" s="26" t="str">
        <x:v>ketones</x:v>
      </x:c>
      <x:c r="I6942" s="26" t="str">
        <x:v>LOINC 2.80</x:v>
      </x:c>
      <x:c r="J6942" s="29" t="str">
        <x:v>https://loinc.org/</x:v>
      </x:c>
      <x:c r="K6942" s="26" t="str">
        <x:v>vocab.concept concept_id=3040712; field=initial_workup_labs</x:v>
      </x:c>
      <x:c r="L6942" s="26" t="str">
        <x:v>Terminology-source verified; pathway applicability requires coding/clinical review</x:v>
      </x:c>
    </x:row>
    <x:row r="6943" ht="34" customHeight="1">
      <x:c r="A6943" s="30" t="n">
        <x:v>93</x:v>
      </x:c>
      <x:c r="B6943" s="26" t="str">
        <x:v>Hyperglycemia / Diabetes without Complication</x:v>
      </x:c>
      <x:c r="C6943" s="29" t="str">
        <x:v>LOINC</x:v>
      </x:c>
      <x:c r="D6943" s="31" t="str">
        <x:v>41995-2</x:v>
      </x:c>
      <x:c r="E6943" s="26" t="str">
        <x:v>Hemoglobin A1c [Mass/volume] in Blood</x:v>
      </x:c>
      <x:c r="F6943" s="29" t="str">
        <x:v>Measurement</x:v>
      </x:c>
      <x:c r="G6943" s="26" t="str">
        <x:v>exact LOINC name or curated unambiguous abbreviation present in initial_workup_labs</x:v>
      </x:c>
      <x:c r="H6943" s="26" t="str">
        <x:v>a1c</x:v>
      </x:c>
      <x:c r="I6943" s="26" t="str">
        <x:v>LOINC 2.80</x:v>
      </x:c>
      <x:c r="J6943" s="29" t="str">
        <x:v>https://loinc.org/</x:v>
      </x:c>
      <x:c r="K6943" s="26" t="str">
        <x:v>vocab.concept concept_id=3034639; field=initial_workup_labs</x:v>
      </x:c>
      <x:c r="L6943" s="26" t="str">
        <x:v>Terminology-source verified; pathway applicability requires coding/clinical review</x:v>
      </x:c>
    </x:row>
    <x:row r="6944" ht="34" customHeight="1">
      <x:c r="A6944" s="30" t="n">
        <x:v>93</x:v>
      </x:c>
      <x:c r="B6944" s="26" t="str">
        <x:v>Hyperglycemia / Diabetes without Complication</x:v>
      </x:c>
      <x:c r="C6944" s="29" t="str">
        <x:v>LOINC</x:v>
      </x:c>
      <x:c r="D6944" s="31" t="str">
        <x:v>43923-2</x:v>
      </x:c>
      <x:c r="E6944" s="26" t="str">
        <x:v>Beta hydroxybutyrate [Presence] in Serum or Plasma</x:v>
      </x:c>
      <x:c r="F6944" s="29" t="str">
        <x:v>Measurement</x:v>
      </x:c>
      <x:c r="G6944" s="26" t="str">
        <x:v>exact LOINC name or curated unambiguous abbreviation present in initial_workup_labs</x:v>
      </x:c>
      <x:c r="H6944" s="26" t="str">
        <x:v>beta hydroxybutyrate</x:v>
      </x:c>
      <x:c r="I6944" s="26" t="str">
        <x:v>LOINC 2.80</x:v>
      </x:c>
      <x:c r="J6944" s="29" t="str">
        <x:v>https://loinc.org/</x:v>
      </x:c>
      <x:c r="K6944" s="26" t="str">
        <x:v>vocab.concept concept_id=3043006; field=initial_workup_labs</x:v>
      </x:c>
      <x:c r="L6944" s="26" t="str">
        <x:v>Terminology-source verified; pathway applicability requires coding/clinical review</x:v>
      </x:c>
    </x:row>
    <x:row r="6945" ht="34" customHeight="1">
      <x:c r="A6945" s="30" t="n">
        <x:v>93</x:v>
      </x:c>
      <x:c r="B6945" s="26" t="str">
        <x:v>Hyperglycemia / Diabetes without Complication</x:v>
      </x:c>
      <x:c r="C6945" s="29" t="str">
        <x:v>LOINC</x:v>
      </x:c>
      <x:c r="D6945" s="31" t="str">
        <x:v>4548-4</x:v>
      </x:c>
      <x:c r="E6945" s="26" t="str">
        <x:v>Hemoglobin A1c/Hemoglobin.total in Blood</x:v>
      </x:c>
      <x:c r="F6945" s="29" t="str">
        <x:v>Measurement</x:v>
      </x:c>
      <x:c r="G6945" s="26" t="str">
        <x:v>exact LOINC name or curated unambiguous abbreviation present in initial_workup_labs</x:v>
      </x:c>
      <x:c r="H6945" s="26" t="str">
        <x:v>a1c</x:v>
      </x:c>
      <x:c r="I6945" s="26" t="str">
        <x:v>LOINC 2.80</x:v>
      </x:c>
      <x:c r="J6945" s="29" t="str">
        <x:v>https://loinc.org/</x:v>
      </x:c>
      <x:c r="K6945" s="26" t="str">
        <x:v>vocab.concept concept_id=3004410; field=initial_workup_labs</x:v>
      </x:c>
      <x:c r="L6945" s="26" t="str">
        <x:v>Terminology-source verified; pathway applicability requires coding/clinical review</x:v>
      </x:c>
    </x:row>
    <x:row r="6946" ht="34" customHeight="1">
      <x:c r="A6946" s="30" t="n">
        <x:v>93</x:v>
      </x:c>
      <x:c r="B6946" s="26" t="str">
        <x:v>Hyperglycemia / Diabetes without Complication</x:v>
      </x:c>
      <x:c r="C6946" s="29" t="str">
        <x:v>LOINC</x:v>
      </x:c>
      <x:c r="D6946" s="31" t="str">
        <x:v>4549-2</x:v>
      </x:c>
      <x:c r="E6946" s="26" t="str">
        <x:v>Hemoglobin A1c/Hemoglobin.total in Blood by Electrophoresis</x:v>
      </x:c>
      <x:c r="F6946" s="29" t="str">
        <x:v>Measurement</x:v>
      </x:c>
      <x:c r="G6946" s="26" t="str">
        <x:v>exact LOINC name or curated unambiguous abbreviation present in initial_workup_labs</x:v>
      </x:c>
      <x:c r="H6946" s="26" t="str">
        <x:v>a1c</x:v>
      </x:c>
      <x:c r="I6946" s="26" t="str">
        <x:v>LOINC 2.80</x:v>
      </x:c>
      <x:c r="J6946" s="29" t="str">
        <x:v>https://loinc.org/</x:v>
      </x:c>
      <x:c r="K6946" s="26" t="str">
        <x:v>vocab.concept concept_id=3003309; field=initial_workup_labs</x:v>
      </x:c>
      <x:c r="L6946" s="26" t="str">
        <x:v>Terminology-source verified; pathway applicability requires coding/clinical review</x:v>
      </x:c>
    </x:row>
    <x:row r="6947" ht="34" customHeight="1">
      <x:c r="A6947" s="30" t="n">
        <x:v>93</x:v>
      </x:c>
      <x:c r="B6947" s="26" t="str">
        <x:v>Hyperglycemia / Diabetes without Complication</x:v>
      </x:c>
      <x:c r="C6947" s="29" t="str">
        <x:v>LOINC</x:v>
      </x:c>
      <x:c r="D6947" s="31" t="str">
        <x:v>48642-3</x:v>
      </x:c>
      <x:c r="E6947" s="26" t="str">
        <x:v>Glomerular filtration rate [Volume Rate/Area] in Serum, Plasma or Blood by Creatinine-based formula (MDRD)/1.73 sq M among non black population</x:v>
      </x:c>
      <x:c r="F6947" s="29" t="str">
        <x:v>Measurement</x:v>
      </x:c>
      <x:c r="G6947" s="26" t="str">
        <x:v>exact LOINC name or curated unambiguous abbreviation present in initial_workup_labs</x:v>
      </x:c>
      <x:c r="H6947" s="26" t="str">
        <x:v>egfr</x:v>
      </x:c>
      <x:c r="I6947" s="26" t="str">
        <x:v>LOINC 2.80</x:v>
      </x:c>
      <x:c r="J6947" s="29" t="str">
        <x:v>https://loinc.org/</x:v>
      </x:c>
      <x:c r="K6947" s="26" t="str">
        <x:v>vocab.concept concept_id=3049187; field=initial_workup_labs</x:v>
      </x:c>
      <x:c r="L6947" s="26" t="str">
        <x:v>Terminology-source verified; pathway applicability requires coding/clinical review</x:v>
      </x:c>
    </x:row>
    <x:row r="6948" ht="34" customHeight="1">
      <x:c r="A6948" s="30" t="n">
        <x:v>93</x:v>
      </x:c>
      <x:c r="B6948" s="26" t="str">
        <x:v>Hyperglycemia / Diabetes without Complication</x:v>
      </x:c>
      <x:c r="C6948" s="29" t="str">
        <x:v>LOINC</x:v>
      </x:c>
      <x:c r="D6948" s="31" t="str">
        <x:v>48643-1</x:v>
      </x:c>
      <x:c r="E6948" s="26" t="str">
        <x:v>Glomerular filtration rate [Volume Rate/Area] in Serum, Plasma or Blood by Creatinine-based formula (MDRD)/1.73 sq M among black population</x:v>
      </x:c>
      <x:c r="F6948" s="29" t="str">
        <x:v>Measurement</x:v>
      </x:c>
      <x:c r="G6948" s="26" t="str">
        <x:v>exact LOINC name or curated unambiguous abbreviation present in initial_workup_labs</x:v>
      </x:c>
      <x:c r="H6948" s="26" t="str">
        <x:v>egfr</x:v>
      </x:c>
      <x:c r="I6948" s="26" t="str">
        <x:v>LOINC 2.80</x:v>
      </x:c>
      <x:c r="J6948" s="29" t="str">
        <x:v>https://loinc.org/</x:v>
      </x:c>
      <x:c r="K6948" s="26" t="str">
        <x:v>vocab.concept concept_id=3053283; field=initial_workup_labs</x:v>
      </x:c>
      <x:c r="L6948" s="26" t="str">
        <x:v>Terminology-source verified; pathway applicability requires coding/clinical review</x:v>
      </x:c>
    </x:row>
    <x:row r="6949" ht="34" customHeight="1">
      <x:c r="A6949" s="30" t="n">
        <x:v>93</x:v>
      </x:c>
      <x:c r="B6949" s="26" t="str">
        <x:v>Hyperglycemia / Diabetes without Complication</x:v>
      </x:c>
      <x:c r="C6949" s="29" t="str">
        <x:v>LOINC</x:v>
      </x:c>
      <x:c r="D6949" s="31" t="str">
        <x:v>50044-7</x:v>
      </x:c>
      <x:c r="E6949" s="26" t="str">
        <x:v>Glomerular filtration rate [Volume Rate/Area] in Serum, Plasma or Blood by Creatinine-based formula (MDRD)/1.73 sq M among female population</x:v>
      </x:c>
      <x:c r="F6949" s="29" t="str">
        <x:v>Measurement</x:v>
      </x:c>
      <x:c r="G6949" s="26" t="str">
        <x:v>exact LOINC name or curated unambiguous abbreviation present in initial_workup_labs</x:v>
      </x:c>
      <x:c r="H6949" s="26" t="str">
        <x:v>egfr</x:v>
      </x:c>
      <x:c r="I6949" s="26" t="str">
        <x:v>LOINC 2.80</x:v>
      </x:c>
      <x:c r="J6949" s="29" t="str">
        <x:v>https://loinc.org/</x:v>
      </x:c>
      <x:c r="K6949" s="26" t="str">
        <x:v>vocab.concept concept_id=3029829; field=initial_workup_labs</x:v>
      </x:c>
      <x:c r="L6949" s="26" t="str">
        <x:v>Terminology-source verified; pathway applicability requires coding/clinical review</x:v>
      </x:c>
    </x:row>
    <x:row r="6950" ht="34" customHeight="1">
      <x:c r="A6950" s="30" t="n">
        <x:v>93</x:v>
      </x:c>
      <x:c r="B6950" s="26" t="str">
        <x:v>Hyperglycemia / Diabetes without Complication</x:v>
      </x:c>
      <x:c r="C6950" s="29" t="str">
        <x:v>LOINC</x:v>
      </x:c>
      <x:c r="D6950" s="31" t="str">
        <x:v>50210-4</x:v>
      </x:c>
      <x:c r="E6950" s="26" t="str">
        <x:v>Glomerular filtration rate [Volume Rate/Area] in Serum, Plasma or Blood by Cystatin C-based formula/1.73 sq M</x:v>
      </x:c>
      <x:c r="F6950" s="29" t="str">
        <x:v>Measurement</x:v>
      </x:c>
      <x:c r="G6950" s="26" t="str">
        <x:v>exact LOINC name or curated unambiguous abbreviation present in initial_workup_labs</x:v>
      </x:c>
      <x:c r="H6950" s="26" t="str">
        <x:v>egfr</x:v>
      </x:c>
      <x:c r="I6950" s="26" t="str">
        <x:v>LOINC 2.80</x:v>
      </x:c>
      <x:c r="J6950" s="29" t="str">
        <x:v>https://loinc.org/</x:v>
      </x:c>
      <x:c r="K6950" s="26" t="str">
        <x:v>vocab.concept concept_id=3029859; field=initial_workup_labs</x:v>
      </x:c>
      <x:c r="L6950" s="26" t="str">
        <x:v>Terminology-source verified; pathway applicability requires coding/clinical review</x:v>
      </x:c>
    </x:row>
    <x:row r="6951" ht="34" customHeight="1">
      <x:c r="A6951" s="30" t="n">
        <x:v>93</x:v>
      </x:c>
      <x:c r="B6951" s="26" t="str">
        <x:v>Hyperglycemia / Diabetes without Complication</x:v>
      </x:c>
      <x:c r="C6951" s="29" t="str">
        <x:v>LOINC</x:v>
      </x:c>
      <x:c r="D6951" s="31" t="str">
        <x:v>50384-7</x:v>
      </x:c>
      <x:c r="E6951" s="26" t="str">
        <x:v>Glomerular filtration rate [Volume Rate/Area] in Serum, Plasma or Blood by Creatinine-based formula (Schwartz)/1.73 sq M</x:v>
      </x:c>
      <x:c r="F6951" s="29" t="str">
        <x:v>Measurement</x:v>
      </x:c>
      <x:c r="G6951" s="26" t="str">
        <x:v>exact LOINC name or curated unambiguous abbreviation present in initial_workup_labs</x:v>
      </x:c>
      <x:c r="H6951" s="26" t="str">
        <x:v>egfr</x:v>
      </x:c>
      <x:c r="I6951" s="26" t="str">
        <x:v>LOINC 2.80</x:v>
      </x:c>
      <x:c r="J6951" s="29" t="str">
        <x:v>https://loinc.org/</x:v>
      </x:c>
      <x:c r="K6951" s="26" t="str">
        <x:v>vocab.concept concept_id=3030104; field=initial_workup_labs</x:v>
      </x:c>
      <x:c r="L6951" s="26" t="str">
        <x:v>Terminology-source verified; pathway applicability requires coding/clinical review</x:v>
      </x:c>
    </x:row>
    <x:row r="6952" ht="34" customHeight="1">
      <x:c r="A6952" s="30" t="n">
        <x:v>93</x:v>
      </x:c>
      <x:c r="B6952" s="26" t="str">
        <x:v>Hyperglycemia / Diabetes without Complication</x:v>
      </x:c>
      <x:c r="C6952" s="29" t="str">
        <x:v>LOINC</x:v>
      </x:c>
      <x:c r="D6952" s="31" t="str">
        <x:v>53061-8</x:v>
      </x:c>
      <x:c r="E6952" s="26" t="str">
        <x:v>Ketones [Moles/volume] in Blood</x:v>
      </x:c>
      <x:c r="F6952" s="29" t="str">
        <x:v>Measurement</x:v>
      </x:c>
      <x:c r="G6952" s="26" t="str">
        <x:v>exact LOINC name or curated unambiguous abbreviation present in initial_workup_labs</x:v>
      </x:c>
      <x:c r="H6952" s="26" t="str">
        <x:v>ketones</x:v>
      </x:c>
      <x:c r="I6952" s="26" t="str">
        <x:v>LOINC 2.80</x:v>
      </x:c>
      <x:c r="J6952" s="29" t="str">
        <x:v>https://loinc.org/</x:v>
      </x:c>
      <x:c r="K6952" s="26" t="str">
        <x:v>vocab.concept concept_id=3041426; field=initial_workup_labs</x:v>
      </x:c>
      <x:c r="L6952" s="26" t="str">
        <x:v>Terminology-source verified; pathway applicability requires coding/clinical review</x:v>
      </x:c>
    </x:row>
    <x:row r="6953" ht="34" customHeight="1">
      <x:c r="A6953" s="30" t="n">
        <x:v>93</x:v>
      </x:c>
      <x:c r="B6953" s="26" t="str">
        <x:v>Hyperglycemia / Diabetes without Complication</x:v>
      </x:c>
      <x:c r="C6953" s="29" t="str">
        <x:v>LOINC</x:v>
      </x:c>
      <x:c r="D6953" s="31" t="str">
        <x:v>54147-4</x:v>
      </x:c>
      <x:c r="E6953" s="26" t="str">
        <x:v>Autoantibodies [Interpretation] in Serum by Immunofluorescence (IF) rat liver+stomach+kidney substrate Narrative</x:v>
      </x:c>
      <x:c r="F6953" s="29" t="str">
        <x:v>Measurement</x:v>
      </x:c>
      <x:c r="G6953" s="26" t="str">
        <x:v>exact LOINC name or curated unambiguous abbreviation present in initial_workup_labs</x:v>
      </x:c>
      <x:c r="H6953" s="26" t="str">
        <x:v>autoantibodies</x:v>
      </x:c>
      <x:c r="I6953" s="26" t="str">
        <x:v>LOINC 2.80</x:v>
      </x:c>
      <x:c r="J6953" s="29" t="str">
        <x:v>https://loinc.org/</x:v>
      </x:c>
      <x:c r="K6953" s="26" t="str">
        <x:v>vocab.concept concept_id=40757278; field=initial_workup_labs</x:v>
      </x:c>
      <x:c r="L6953" s="26" t="str">
        <x:v>Terminology-source verified; pathway applicability requires coding/clinical review</x:v>
      </x:c>
    </x:row>
    <x:row r="6954" ht="34" customHeight="1">
      <x:c r="A6954" s="30" t="n">
        <x:v>93</x:v>
      </x:c>
      <x:c r="B6954" s="26" t="str">
        <x:v>Hyperglycemia / Diabetes without Complication</x:v>
      </x:c>
      <x:c r="C6954" s="29" t="str">
        <x:v>LOINC</x:v>
      </x:c>
      <x:c r="D6954" s="31" t="str">
        <x:v>54148-2</x:v>
      </x:c>
      <x:c r="E6954" s="26" t="str">
        <x:v>Autoantibodies [Interpretation] in Serum by Immunofluorescence (IF) Hep2 substrate Narrative</x:v>
      </x:c>
      <x:c r="F6954" s="29" t="str">
        <x:v>Measurement</x:v>
      </x:c>
      <x:c r="G6954" s="26" t="str">
        <x:v>exact LOINC name or curated unambiguous abbreviation present in initial_workup_labs</x:v>
      </x:c>
      <x:c r="H6954" s="26" t="str">
        <x:v>autoantibodies</x:v>
      </x:c>
      <x:c r="I6954" s="26" t="str">
        <x:v>LOINC 2.80</x:v>
      </x:c>
      <x:c r="J6954" s="29" t="str">
        <x:v>https://loinc.org/</x:v>
      </x:c>
      <x:c r="K6954" s="26" t="str">
        <x:v>vocab.concept concept_id=40757279; field=initial_workup_labs</x:v>
      </x:c>
      <x:c r="L6954" s="26" t="str">
        <x:v>Terminology-source verified; pathway applicability requires coding/clinical review</x:v>
      </x:c>
    </x:row>
    <x:row r="6955" ht="34" customHeight="1">
      <x:c r="A6955" s="30" t="n">
        <x:v>93</x:v>
      </x:c>
      <x:c r="B6955" s="26" t="str">
        <x:v>Hyperglycemia / Diabetes without Complication</x:v>
      </x:c>
      <x:c r="C6955" s="29" t="str">
        <x:v>LOINC</x:v>
      </x:c>
      <x:c r="D6955" s="31" t="str">
        <x:v>55429-5</x:v>
      </x:c>
      <x:c r="E6955" s="26" t="str">
        <x:v>Short blood count panel - Blood</x:v>
      </x:c>
      <x:c r="F6955" s="29" t="str">
        <x:v>Measurement</x:v>
      </x:c>
      <x:c r="G6955" s="26" t="str">
        <x:v>exact LOINC name or curated unambiguous abbreviation present in initial_workup_labs</x:v>
      </x:c>
      <x:c r="H6955" s="26" t="str">
        <x:v>cbc</x:v>
      </x:c>
      <x:c r="I6955" s="26" t="str">
        <x:v>LOINC 2.80</x:v>
      </x:c>
      <x:c r="J6955" s="29" t="str">
        <x:v>https://loinc.org/</x:v>
      </x:c>
      <x:c r="K6955" s="26" t="str">
        <x:v>vocab.concept concept_id=40758558; field=initial_workup_labs</x:v>
      </x:c>
      <x:c r="L6955" s="26" t="str">
        <x:v>Terminology-source verified; pathway applicability requires coding/clinical review</x:v>
      </x:c>
    </x:row>
    <x:row r="6956" ht="34" customHeight="1">
      <x:c r="A6956" s="30" t="n">
        <x:v>93</x:v>
      </x:c>
      <x:c r="B6956" s="26" t="str">
        <x:v>Hyperglycemia / Diabetes without Complication</x:v>
      </x:c>
      <x:c r="C6956" s="29" t="str">
        <x:v>LOINC</x:v>
      </x:c>
      <x:c r="D6956" s="31" t="str">
        <x:v>57021-8</x:v>
      </x:c>
      <x:c r="E6956" s="26" t="str">
        <x:v>CBC W Auto Differential panel - Blood</x:v>
      </x:c>
      <x:c r="F6956" s="29" t="str">
        <x:v>Measurement</x:v>
      </x:c>
      <x:c r="G6956" s="26" t="str">
        <x:v>exact LOINC name or curated unambiguous abbreviation present in initial_workup_labs</x:v>
      </x:c>
      <x:c r="H6956" s="26" t="str">
        <x:v>cbc</x:v>
      </x:c>
      <x:c r="I6956" s="26" t="str">
        <x:v>LOINC 2.80</x:v>
      </x:c>
      <x:c r="J6956" s="29" t="str">
        <x:v>https://loinc.org/</x:v>
      </x:c>
      <x:c r="K6956" s="26" t="str">
        <x:v>vocab.concept concept_id=40760140; field=initial_workup_labs</x:v>
      </x:c>
      <x:c r="L6956" s="26" t="str">
        <x:v>Terminology-source verified; pathway applicability requires coding/clinical review</x:v>
      </x:c>
    </x:row>
    <x:row r="6957" ht="34" customHeight="1">
      <x:c r="A6957" s="30" t="n">
        <x:v>93</x:v>
      </x:c>
      <x:c r="B6957" s="26" t="str">
        <x:v>Hyperglycemia / Diabetes without Complication</x:v>
      </x:c>
      <x:c r="C6957" s="29" t="str">
        <x:v>LOINC</x:v>
      </x:c>
      <x:c r="D6957" s="31" t="str">
        <x:v>57022-6</x:v>
      </x:c>
      <x:c r="E6957" s="26" t="str">
        <x:v>CBC W Reflex Manual Differential panel - Blood</x:v>
      </x:c>
      <x:c r="F6957" s="29" t="str">
        <x:v>Measurement</x:v>
      </x:c>
      <x:c r="G6957" s="26" t="str">
        <x:v>exact LOINC name or curated unambiguous abbreviation present in initial_workup_labs</x:v>
      </x:c>
      <x:c r="H6957" s="26" t="str">
        <x:v>cbc</x:v>
      </x:c>
      <x:c r="I6957" s="26" t="str">
        <x:v>LOINC 2.80</x:v>
      </x:c>
      <x:c r="J6957" s="29" t="str">
        <x:v>https://loinc.org/</x:v>
      </x:c>
      <x:c r="K6957" s="26" t="str">
        <x:v>vocab.concept concept_id=40760141; field=initial_workup_labs</x:v>
      </x:c>
      <x:c r="L6957" s="26" t="str">
        <x:v>Terminology-source verified; pathway applicability requires coding/clinical review</x:v>
      </x:c>
    </x:row>
    <x:row r="6958" ht="34" customHeight="1">
      <x:c r="A6958" s="30" t="n">
        <x:v>93</x:v>
      </x:c>
      <x:c r="B6958" s="26" t="str">
        <x:v>Hyperglycemia / Diabetes without Complication</x:v>
      </x:c>
      <x:c r="C6958" s="29" t="str">
        <x:v>LOINC</x:v>
      </x:c>
      <x:c r="D6958" s="31" t="str">
        <x:v>57782-5</x:v>
      </x:c>
      <x:c r="E6958" s="26" t="str">
        <x:v>CBC W Ordered Manual Differential panel - Blood</x:v>
      </x:c>
      <x:c r="F6958" s="29" t="str">
        <x:v>Measurement</x:v>
      </x:c>
      <x:c r="G6958" s="26" t="str">
        <x:v>exact LOINC name or curated unambiguous abbreviation present in initial_workup_labs</x:v>
      </x:c>
      <x:c r="H6958" s="26" t="str">
        <x:v>cbc</x:v>
      </x:c>
      <x:c r="I6958" s="26" t="str">
        <x:v>LOINC 2.80</x:v>
      </x:c>
      <x:c r="J6958" s="29" t="str">
        <x:v>https://loinc.org/</x:v>
      </x:c>
      <x:c r="K6958" s="26" t="str">
        <x:v>vocab.concept concept_id=40760892; field=initial_workup_labs</x:v>
      </x:c>
      <x:c r="L6958" s="26" t="str">
        <x:v>Terminology-source verified; pathway applicability requires coding/clinical review</x:v>
      </x:c>
    </x:row>
    <x:row r="6959" ht="34" customHeight="1">
      <x:c r="A6959" s="30" t="n">
        <x:v>93</x:v>
      </x:c>
      <x:c r="B6959" s="26" t="str">
        <x:v>Hyperglycemia / Diabetes without Complication</x:v>
      </x:c>
      <x:c r="C6959" s="29" t="str">
        <x:v>LOINC</x:v>
      </x:c>
      <x:c r="D6959" s="31" t="str">
        <x:v>58685-9</x:v>
      </x:c>
      <x:c r="E6959" s="26" t="str">
        <x:v>Beta hydroxybutyrate [Moles/volume] in Vitreous fluid</x:v>
      </x:c>
      <x:c r="F6959" s="29" t="str">
        <x:v>Measurement</x:v>
      </x:c>
      <x:c r="G6959" s="26" t="str">
        <x:v>exact LOINC name or curated unambiguous abbreviation present in initial_workup_labs</x:v>
      </x:c>
      <x:c r="H6959" s="26" t="str">
        <x:v>beta hydroxybutyrate</x:v>
      </x:c>
      <x:c r="I6959" s="26" t="str">
        <x:v>LOINC 2.80</x:v>
      </x:c>
      <x:c r="J6959" s="29" t="str">
        <x:v>https://loinc.org/</x:v>
      </x:c>
      <x:c r="K6959" s="26" t="str">
        <x:v>vocab.concept concept_id=40761785; field=initial_workup_labs</x:v>
      </x:c>
      <x:c r="L6959" s="26" t="str">
        <x:v>Terminology-source verified; pathway applicability requires coding/clinical review</x:v>
      </x:c>
    </x:row>
    <x:row r="6960" ht="34" customHeight="1">
      <x:c r="A6960" s="30" t="n">
        <x:v>93</x:v>
      </x:c>
      <x:c r="B6960" s="26" t="str">
        <x:v>Hyperglycemia / Diabetes without Complication</x:v>
      </x:c>
      <x:c r="C6960" s="29" t="str">
        <x:v>LOINC</x:v>
      </x:c>
      <x:c r="D6960" s="31" t="str">
        <x:v>59261-8</x:v>
      </x:c>
      <x:c r="E6960" s="26" t="str">
        <x:v>Hemoglobin A1c/Hemoglobin.total in Blood by IFCC protocol</x:v>
      </x:c>
      <x:c r="F6960" s="29" t="str">
        <x:v>Measurement</x:v>
      </x:c>
      <x:c r="G6960" s="26" t="str">
        <x:v>exact LOINC name or curated unambiguous abbreviation present in initial_workup_labs</x:v>
      </x:c>
      <x:c r="H6960" s="26" t="str">
        <x:v>a1c</x:v>
      </x:c>
      <x:c r="I6960" s="26" t="str">
        <x:v>LOINC 2.80</x:v>
      </x:c>
      <x:c r="J6960" s="29" t="str">
        <x:v>https://loinc.org/</x:v>
      </x:c>
      <x:c r="K6960" s="26" t="str">
        <x:v>vocab.concept concept_id=40762352; field=initial_workup_labs</x:v>
      </x:c>
      <x:c r="L6960" s="26" t="str">
        <x:v>Terminology-source verified; pathway applicability requires coding/clinical review</x:v>
      </x:c>
    </x:row>
    <x:row r="6961" ht="34" customHeight="1">
      <x:c r="A6961" s="30" t="n">
        <x:v>93</x:v>
      </x:c>
      <x:c r="B6961" s="26" t="str">
        <x:v>Hyperglycemia / Diabetes without Complication</x:v>
      </x:c>
      <x:c r="C6961" s="29" t="str">
        <x:v>LOINC</x:v>
      </x:c>
      <x:c r="D6961" s="31" t="str">
        <x:v>62238-1</x:v>
      </x:c>
      <x:c r="E6961" s="26" t="str">
        <x:v>Glomerular filtration rate [Volume Rate/Area] in Serum, Plasma or Blood by Creatinine-based formula (CKD-EPI)/1.73 sq M</x:v>
      </x:c>
      <x:c r="F6961" s="29" t="str">
        <x:v>Measurement</x:v>
      </x:c>
      <x:c r="G6961" s="26" t="str">
        <x:v>exact LOINC name or curated unambiguous abbreviation present in initial_workup_labs</x:v>
      </x:c>
      <x:c r="H6961" s="26" t="str">
        <x:v>egfr</x:v>
      </x:c>
      <x:c r="I6961" s="26" t="str">
        <x:v>LOINC 2.80</x:v>
      </x:c>
      <x:c r="J6961" s="29" t="str">
        <x:v>https://loinc.org/</x:v>
      </x:c>
      <x:c r="K6961" s="26" t="str">
        <x:v>vocab.concept concept_id=40764999; field=initial_workup_labs</x:v>
      </x:c>
      <x:c r="L6961" s="26" t="str">
        <x:v>Terminology-source verified; pathway applicability requires coding/clinical review</x:v>
      </x:c>
    </x:row>
    <x:row r="6962" ht="34" customHeight="1">
      <x:c r="A6962" s="30" t="n">
        <x:v>93</x:v>
      </x:c>
      <x:c r="B6962" s="26" t="str">
        <x:v>Hyperglycemia / Diabetes without Complication</x:v>
      </x:c>
      <x:c r="C6962" s="29" t="str">
        <x:v>LOINC</x:v>
      </x:c>
      <x:c r="D6962" s="31" t="str">
        <x:v>62388-4</x:v>
      </x:c>
      <x:c r="E6962" s="26" t="str">
        <x:v>Hemoglobin A1c/Hemoglobin.total in Blood by JDS/JSCC protocol</x:v>
      </x:c>
      <x:c r="F6962" s="29" t="str">
        <x:v>Measurement</x:v>
      </x:c>
      <x:c r="G6962" s="26" t="str">
        <x:v>exact LOINC name or curated unambiguous abbreviation present in initial_workup_labs</x:v>
      </x:c>
      <x:c r="H6962" s="26" t="str">
        <x:v>a1c</x:v>
      </x:c>
      <x:c r="I6962" s="26" t="str">
        <x:v>LOINC 2.80</x:v>
      </x:c>
      <x:c r="J6962" s="29" t="str">
        <x:v>https://loinc.org/</x:v>
      </x:c>
      <x:c r="K6962" s="26" t="str">
        <x:v>vocab.concept concept_id=40765129; field=initial_workup_labs</x:v>
      </x:c>
      <x:c r="L6962" s="26" t="str">
        <x:v>Terminology-source verified; pathway applicability requires coding/clinical review</x:v>
      </x:c>
    </x:row>
    <x:row r="6963" ht="34" customHeight="1">
      <x:c r="A6963" s="30" t="n">
        <x:v>93</x:v>
      </x:c>
      <x:c r="B6963" s="26" t="str">
        <x:v>Hyperglycemia / Diabetes without Complication</x:v>
      </x:c>
      <x:c r="C6963" s="29" t="str">
        <x:v>LOINC</x:v>
      </x:c>
      <x:c r="D6963" s="31" t="str">
        <x:v>66441-7</x:v>
      </x:c>
      <x:c r="E6963" s="26" t="str">
        <x:v>Beta hydroxybutyrate [Moles/volume] in Blood by Test strip</x:v>
      </x:c>
      <x:c r="F6963" s="29" t="str">
        <x:v>Measurement</x:v>
      </x:c>
      <x:c r="G6963" s="26" t="str">
        <x:v>exact LOINC name or curated unambiguous abbreviation present in initial_workup_labs</x:v>
      </x:c>
      <x:c r="H6963" s="26" t="str">
        <x:v>beta hydroxybutyrate</x:v>
      </x:c>
      <x:c r="I6963" s="26" t="str">
        <x:v>LOINC 2.80</x:v>
      </x:c>
      <x:c r="J6963" s="29" t="str">
        <x:v>https://loinc.org/</x:v>
      </x:c>
      <x:c r="K6963" s="26" t="str">
        <x:v>vocab.concept concept_id=40769111; field=initial_workup_labs</x:v>
      </x:c>
      <x:c r="L6963" s="26" t="str">
        <x:v>Terminology-source verified; pathway applicability requires coding/clinical review</x:v>
      </x:c>
    </x:row>
    <x:row r="6964" ht="34" customHeight="1">
      <x:c r="A6964" s="30" t="n">
        <x:v>93</x:v>
      </x:c>
      <x:c r="B6964" s="26" t="str">
        <x:v>Hyperglycemia / Diabetes without Complication</x:v>
      </x:c>
      <x:c r="C6964" s="29" t="str">
        <x:v>LOINC</x:v>
      </x:c>
      <x:c r="D6964" s="31" t="str">
        <x:v>6873-4</x:v>
      </x:c>
      <x:c r="E6964" s="26" t="str">
        <x:v>Beta hydroxybutyrate [Moles/volume] in Serum or Plasma</x:v>
      </x:c>
      <x:c r="F6964" s="29" t="str">
        <x:v>Measurement</x:v>
      </x:c>
      <x:c r="G6964" s="26" t="str">
        <x:v>exact LOINC name or curated unambiguous abbreviation present in initial_workup_labs</x:v>
      </x:c>
      <x:c r="H6964" s="26" t="str">
        <x:v>beta hydroxybutyrate</x:v>
      </x:c>
      <x:c r="I6964" s="26" t="str">
        <x:v>LOINC 2.80</x:v>
      </x:c>
      <x:c r="J6964" s="29" t="str">
        <x:v>https://loinc.org/</x:v>
      </x:c>
      <x:c r="K6964" s="26" t="str">
        <x:v>vocab.concept concept_id=3003985; field=initial_workup_labs</x:v>
      </x:c>
      <x:c r="L6964" s="26" t="str">
        <x:v>Terminology-source verified; pathway applicability requires coding/clinical review</x:v>
      </x:c>
    </x:row>
    <x:row r="6965" ht="34" customHeight="1">
      <x:c r="A6965" s="30" t="n">
        <x:v>93</x:v>
      </x:c>
      <x:c r="B6965" s="26" t="str">
        <x:v>Hyperglycemia / Diabetes without Complication</x:v>
      </x:c>
      <x:c r="C6965" s="29" t="str">
        <x:v>LOINC</x:v>
      </x:c>
      <x:c r="D6965" s="31" t="str">
        <x:v>68955-4</x:v>
      </x:c>
      <x:c r="E6965" s="26" t="str">
        <x:v>Ketones [Presence] in Blood by Tablet</x:v>
      </x:c>
      <x:c r="F6965" s="29" t="str">
        <x:v>Measurement</x:v>
      </x:c>
      <x:c r="G6965" s="26" t="str">
        <x:v>exact LOINC name or curated unambiguous abbreviation present in initial_workup_labs</x:v>
      </x:c>
      <x:c r="H6965" s="26" t="str">
        <x:v>ketones</x:v>
      </x:c>
      <x:c r="I6965" s="26" t="str">
        <x:v>LOINC 2.80</x:v>
      </x:c>
      <x:c r="J6965" s="29" t="str">
        <x:v>https://loinc.org/</x:v>
      </x:c>
      <x:c r="K6965" s="26" t="str">
        <x:v>vocab.concept concept_id=40771490; field=initial_workup_labs</x:v>
      </x:c>
      <x:c r="L6965" s="26" t="str">
        <x:v>Terminology-source verified; pathway applicability requires coding/clinical review</x:v>
      </x:c>
    </x:row>
    <x:row r="6966" ht="34" customHeight="1">
      <x:c r="A6966" s="30" t="n">
        <x:v>93</x:v>
      </x:c>
      <x:c r="B6966" s="26" t="str">
        <x:v>Hyperglycemia / Diabetes without Complication</x:v>
      </x:c>
      <x:c r="C6966" s="29" t="str">
        <x:v>LOINC</x:v>
      </x:c>
      <x:c r="D6966" s="31" t="str">
        <x:v>69405-9</x:v>
      </x:c>
      <x:c r="E6966" s="26" t="str">
        <x:v>Glomerular filtration rate [Volume Rate/Area] in Serum, Plasma or Blood by based on 1.73 sq M</x:v>
      </x:c>
      <x:c r="F6966" s="29" t="str">
        <x:v>Measurement</x:v>
      </x:c>
      <x:c r="G6966" s="26" t="str">
        <x:v>exact LOINC name or curated unambiguous abbreviation present in initial_workup_labs</x:v>
      </x:c>
      <x:c r="H6966" s="26" t="str">
        <x:v>egfr</x:v>
      </x:c>
      <x:c r="I6966" s="26" t="str">
        <x:v>LOINC 2.80</x:v>
      </x:c>
      <x:c r="J6966" s="29" t="str">
        <x:v>https://loinc.org/</x:v>
      </x:c>
      <x:c r="K6966" s="26" t="str">
        <x:v>vocab.concept concept_id=40771922; field=initial_workup_labs</x:v>
      </x:c>
      <x:c r="L6966" s="26" t="str">
        <x:v>Terminology-source verified; pathway applicability requires coding/clinical review</x:v>
      </x:c>
    </x:row>
    <x:row r="6967" ht="34" customHeight="1">
      <x:c r="A6967" s="30" t="n">
        <x:v>93</x:v>
      </x:c>
      <x:c r="B6967" s="26" t="str">
        <x:v>Hyperglycemia / Diabetes without Complication</x:v>
      </x:c>
      <x:c r="C6967" s="29" t="str">
        <x:v>LOINC</x:v>
      </x:c>
      <x:c r="D6967" s="31" t="str">
        <x:v>70219-1</x:v>
      </x:c>
      <x:c r="E6967" s="26" t="str">
        <x:v>Basic metabolic 2008 panel with ionized calcium - Serum or Plasma</x:v>
      </x:c>
      <x:c r="F6967" s="29" t="str">
        <x:v>Measurement</x:v>
      </x:c>
      <x:c r="G6967" s="26" t="str">
        <x:v>exact LOINC name or curated unambiguous abbreviation present in initial_workup_labs</x:v>
      </x:c>
      <x:c r="H6967" s="26" t="str">
        <x:v>bmp</x:v>
      </x:c>
      <x:c r="I6967" s="26" t="str">
        <x:v>LOINC 2.80</x:v>
      </x:c>
      <x:c r="J6967" s="29" t="str">
        <x:v>https://loinc.org/</x:v>
      </x:c>
      <x:c r="K6967" s="26" t="str">
        <x:v>vocab.concept concept_id=42868693; field=initial_workup_labs</x:v>
      </x:c>
      <x:c r="L6967" s="26" t="str">
        <x:v>Terminology-source verified; pathway applicability requires coding/clinical review</x:v>
      </x:c>
    </x:row>
    <x:row r="6968" ht="34" customHeight="1">
      <x:c r="A6968" s="30" t="n">
        <x:v>93</x:v>
      </x:c>
      <x:c r="B6968" s="26" t="str">
        <x:v>Hyperglycemia / Diabetes without Complication</x:v>
      </x:c>
      <x:c r="C6968" s="29" t="str">
        <x:v>LOINC</x:v>
      </x:c>
      <x:c r="D6968" s="31" t="str">
        <x:v>70969-1</x:v>
      </x:c>
      <x:c r="E6968" s="26" t="str">
        <x:v>Glomerular filtration rate [Volume Rate/Area] in Serum, Plasma or Blood by Creatinine-based formula (MDRD)/1.73 sq M among male population</x:v>
      </x:c>
      <x:c r="F6968" s="29" t="str">
        <x:v>Measurement</x:v>
      </x:c>
      <x:c r="G6968" s="26" t="str">
        <x:v>exact LOINC name or curated unambiguous abbreviation present in initial_workup_labs</x:v>
      </x:c>
      <x:c r="H6968" s="26" t="str">
        <x:v>egfr</x:v>
      </x:c>
      <x:c r="I6968" s="26" t="str">
        <x:v>LOINC 2.80</x:v>
      </x:c>
      <x:c r="J6968" s="29" t="str">
        <x:v>https://loinc.org/</x:v>
      </x:c>
      <x:c r="K6968" s="26" t="str">
        <x:v>vocab.concept concept_id=42869913; field=initial_workup_labs</x:v>
      </x:c>
      <x:c r="L6968" s="26" t="str">
        <x:v>Terminology-source verified; pathway applicability requires coding/clinical review</x:v>
      </x:c>
    </x:row>
    <x:row r="6969" ht="34" customHeight="1">
      <x:c r="A6969" s="30" t="n">
        <x:v>93</x:v>
      </x:c>
      <x:c r="B6969" s="26" t="str">
        <x:v>Hyperglycemia / Diabetes without Complication</x:v>
      </x:c>
      <x:c r="C6969" s="29" t="str">
        <x:v>LOINC</x:v>
      </x:c>
      <x:c r="D6969" s="31" t="str">
        <x:v>71875-9</x:v>
      </x:c>
      <x:c r="E6969" s="26" t="str">
        <x:v>Hemoglobin A1c/Hemoglobin.total [Pure mass fraction] in Blood</x:v>
      </x:c>
      <x:c r="F6969" s="29" t="str">
        <x:v>Measurement</x:v>
      </x:c>
      <x:c r="G6969" s="26" t="str">
        <x:v>exact LOINC name or curated unambiguous abbreviation present in initial_workup_labs</x:v>
      </x:c>
      <x:c r="H6969" s="26" t="str">
        <x:v>a1c</x:v>
      </x:c>
      <x:c r="I6969" s="26" t="str">
        <x:v>LOINC 2.80</x:v>
      </x:c>
      <x:c r="J6969" s="29" t="str">
        <x:v>https://loinc.org/</x:v>
      </x:c>
      <x:c r="K6969" s="26" t="str">
        <x:v>vocab.concept concept_id=42869630; field=initial_workup_labs</x:v>
      </x:c>
      <x:c r="L6969" s="26" t="str">
        <x:v>Terminology-source verified; pathway applicability requires coding/clinical review</x:v>
      </x:c>
    </x:row>
    <x:row r="6970" ht="34" customHeight="1">
      <x:c r="A6970" s="30" t="n">
        <x:v>93</x:v>
      </x:c>
      <x:c r="B6970" s="26" t="str">
        <x:v>Hyperglycemia / Diabetes without Complication</x:v>
      </x:c>
      <x:c r="C6970" s="29" t="str">
        <x:v>LOINC</x:v>
      </x:c>
      <x:c r="D6970" s="31" t="str">
        <x:v>72416-1</x:v>
      </x:c>
      <x:c r="E6970" s="26" t="str">
        <x:v>Beta hydroxybutyrate [Moles/volume] in Blood --post meal</x:v>
      </x:c>
      <x:c r="F6970" s="29" t="str">
        <x:v>Measurement</x:v>
      </x:c>
      <x:c r="G6970" s="26" t="str">
        <x:v>exact LOINC name or curated unambiguous abbreviation present in initial_workup_labs</x:v>
      </x:c>
      <x:c r="H6970" s="26" t="str">
        <x:v>beta hydroxybutyrate</x:v>
      </x:c>
      <x:c r="I6970" s="26" t="str">
        <x:v>LOINC 2.80</x:v>
      </x:c>
      <x:c r="J6970" s="29" t="str">
        <x:v>https://loinc.org/</x:v>
      </x:c>
      <x:c r="K6970" s="26" t="str">
        <x:v>vocab.concept concept_id=43055047; field=initial_workup_labs</x:v>
      </x:c>
      <x:c r="L6970" s="26" t="str">
        <x:v>Terminology-source verified; pathway applicability requires coding/clinical review</x:v>
      </x:c>
    </x:row>
    <x:row r="6971" ht="34" customHeight="1">
      <x:c r="A6971" s="30" t="n">
        <x:v>93</x:v>
      </x:c>
      <x:c r="B6971" s="26" t="str">
        <x:v>Hyperglycemia / Diabetes without Complication</x:v>
      </x:c>
      <x:c r="C6971" s="29" t="str">
        <x:v>LOINC</x:v>
      </x:c>
      <x:c r="D6971" s="31" t="str">
        <x:v>72417-9</x:v>
      </x:c>
      <x:c r="E6971" s="26" t="str">
        <x:v>Beta hydroxybutyrate [Moles/volume] in Blood --pre-meal</x:v>
      </x:c>
      <x:c r="F6971" s="29" t="str">
        <x:v>Measurement</x:v>
      </x:c>
      <x:c r="G6971" s="26" t="str">
        <x:v>exact LOINC name or curated unambiguous abbreviation present in initial_workup_labs</x:v>
      </x:c>
      <x:c r="H6971" s="26" t="str">
        <x:v>beta hydroxybutyrate</x:v>
      </x:c>
      <x:c r="I6971" s="26" t="str">
        <x:v>LOINC 2.80</x:v>
      </x:c>
      <x:c r="J6971" s="29" t="str">
        <x:v>https://loinc.org/</x:v>
      </x:c>
      <x:c r="K6971" s="26" t="str">
        <x:v>vocab.concept concept_id=43055048; field=initial_workup_labs</x:v>
      </x:c>
      <x:c r="L6971" s="26" t="str">
        <x:v>Terminology-source verified; pathway applicability requires coding/clinical review</x:v>
      </x:c>
    </x:row>
    <x:row r="6972" ht="34" customHeight="1">
      <x:c r="A6972" s="30" t="n">
        <x:v>93</x:v>
      </x:c>
      <x:c r="B6972" s="26" t="str">
        <x:v>Hyperglycemia / Diabetes without Complication</x:v>
      </x:c>
      <x:c r="C6972" s="29" t="str">
        <x:v>LOINC</x:v>
      </x:c>
      <x:c r="D6972" s="31" t="str">
        <x:v>77147-7</x:v>
      </x:c>
      <x:c r="E6972" s="26" t="str">
        <x:v>Glomerular filtration rate [Volume Rate/Area] in Serum, Plasma or Blood by Creatinine-based formula (MDRD)/1.73 sq M</x:v>
      </x:c>
      <x:c r="F6972" s="29" t="str">
        <x:v>Measurement</x:v>
      </x:c>
      <x:c r="G6972" s="26" t="str">
        <x:v>exact LOINC name or curated unambiguous abbreviation present in initial_workup_labs</x:v>
      </x:c>
      <x:c r="H6972" s="26" t="str">
        <x:v>egfr</x:v>
      </x:c>
      <x:c r="I6972" s="26" t="str">
        <x:v>LOINC 2.80</x:v>
      </x:c>
      <x:c r="J6972" s="29" t="str">
        <x:v>https://loinc.org/</x:v>
      </x:c>
      <x:c r="K6972" s="26" t="str">
        <x:v>vocab.concept concept_id=46236952; field=initial_workup_labs</x:v>
      </x:c>
      <x:c r="L6972" s="26" t="str">
        <x:v>Terminology-source verified; pathway applicability requires coding/clinical review</x:v>
      </x:c>
    </x:row>
    <x:row r="6973" ht="34" customHeight="1">
      <x:c r="A6973" s="30" t="n">
        <x:v>93</x:v>
      </x:c>
      <x:c r="B6973" s="26" t="str">
        <x:v>Hyperglycemia / Diabetes without Complication</x:v>
      </x:c>
      <x:c r="C6973" s="29" t="str">
        <x:v>LOINC</x:v>
      </x:c>
      <x:c r="D6973" s="31" t="str">
        <x:v>88293-6</x:v>
      </x:c>
      <x:c r="E6973" s="26" t="str">
        <x:v>Glomerular filtration rate [Volume Rate/Area] in Serum, Plasma or Blood by Creatinine-based formula (CKD-EPI)/1.73 sq M among black population</x:v>
      </x:c>
      <x:c r="F6973" s="29" t="str">
        <x:v>Measurement</x:v>
      </x:c>
      <x:c r="G6973" s="26" t="str">
        <x:v>exact LOINC name or curated unambiguous abbreviation present in initial_workup_labs</x:v>
      </x:c>
      <x:c r="H6973" s="26" t="str">
        <x:v>egfr</x:v>
      </x:c>
      <x:c r="I6973" s="26" t="str">
        <x:v>LOINC 2.80</x:v>
      </x:c>
      <x:c r="J6973" s="29" t="str">
        <x:v>https://loinc.org/</x:v>
      </x:c>
      <x:c r="K6973" s="26" t="str">
        <x:v>vocab.concept concept_id=36306178; field=initial_workup_labs</x:v>
      </x:c>
      <x:c r="L6973" s="26" t="str">
        <x:v>Terminology-source verified; pathway applicability requires coding/clinical review</x:v>
      </x:c>
    </x:row>
    <x:row r="6974" ht="34" customHeight="1">
      <x:c r="A6974" s="30" t="n">
        <x:v>93</x:v>
      </x:c>
      <x:c r="B6974" s="26" t="str">
        <x:v>Hyperglycemia / Diabetes without Complication</x:v>
      </x:c>
      <x:c r="C6974" s="29" t="str">
        <x:v>LOINC</x:v>
      </x:c>
      <x:c r="D6974" s="31" t="str">
        <x:v>88294-4</x:v>
      </x:c>
      <x:c r="E6974" s="26" t="str">
        <x:v>Glomerular filtration rate [Volume Rate/Area] in Serum, Plasma or Blood by Creatinine-based formula (CKD-EPI)/1.73 sq M among non black population</x:v>
      </x:c>
      <x:c r="F6974" s="29" t="str">
        <x:v>Measurement</x:v>
      </x:c>
      <x:c r="G6974" s="26" t="str">
        <x:v>exact LOINC name or curated unambiguous abbreviation present in initial_workup_labs</x:v>
      </x:c>
      <x:c r="H6974" s="26" t="str">
        <x:v>egfr</x:v>
      </x:c>
      <x:c r="I6974" s="26" t="str">
        <x:v>LOINC 2.80</x:v>
      </x:c>
      <x:c r="J6974" s="29" t="str">
        <x:v>https://loinc.org/</x:v>
      </x:c>
      <x:c r="K6974" s="26" t="str">
        <x:v>vocab.concept concept_id=36303797; field=initial_workup_labs</x:v>
      </x:c>
      <x:c r="L6974" s="26" t="str">
        <x:v>Terminology-source verified; pathway applicability requires coding/clinical review</x:v>
      </x:c>
    </x:row>
    <x:row r="6975" ht="34" customHeight="1">
      <x:c r="A6975" s="30" t="n">
        <x:v>93</x:v>
      </x:c>
      <x:c r="B6975" s="26" t="str">
        <x:v>Hyperglycemia / Diabetes without Complication</x:v>
      </x:c>
      <x:c r="C6975" s="29" t="str">
        <x:v>LOINC</x:v>
      </x:c>
      <x:c r="D6975" s="31" t="str">
        <x:v>89044-2</x:v>
      </x:c>
      <x:c r="E6975" s="26" t="str">
        <x:v>Basic metabolic and albumin panel - Serum or Plasma</x:v>
      </x:c>
      <x:c r="F6975" s="29" t="str">
        <x:v>Measurement</x:v>
      </x:c>
      <x:c r="G6975" s="26" t="str">
        <x:v>exact LOINC name or curated unambiguous abbreviation present in initial_workup_labs</x:v>
      </x:c>
      <x:c r="H6975" s="26" t="str">
        <x:v>bmp</x:v>
      </x:c>
      <x:c r="I6975" s="26" t="str">
        <x:v>LOINC 2.80</x:v>
      </x:c>
      <x:c r="J6975" s="29" t="str">
        <x:v>https://loinc.org/</x:v>
      </x:c>
      <x:c r="K6975" s="26" t="str">
        <x:v>vocab.concept concept_id=36304850; field=initial_workup_labs</x:v>
      </x:c>
      <x:c r="L6975" s="26" t="str">
        <x:v>Terminology-source verified; pathway applicability requires coding/clinical review</x:v>
      </x:c>
    </x:row>
    <x:row r="6976" ht="34" customHeight="1">
      <x:c r="A6976" s="30" t="n">
        <x:v>93</x:v>
      </x:c>
      <x:c r="B6976" s="26" t="str">
        <x:v>Hyperglycemia / Diabetes without Complication</x:v>
      </x:c>
      <x:c r="C6976" s="29" t="str">
        <x:v>LOINC</x:v>
      </x:c>
      <x:c r="D6976" s="31" t="str">
        <x:v>94677-2</x:v>
      </x:c>
      <x:c r="E6976" s="26" t="str">
        <x:v>Glomerular filtration rate [Volume Rate/Area] in Serum, Plasma or Blood by Creatinine and Cystatin C-based formula (CKD-EPI)/1.73 sq M</x:v>
      </x:c>
      <x:c r="F6976" s="29" t="str">
        <x:v>Measurement</x:v>
      </x:c>
      <x:c r="G6976" s="26" t="str">
        <x:v>exact LOINC name or curated unambiguous abbreviation present in initial_workup_labs</x:v>
      </x:c>
      <x:c r="H6976" s="26" t="str">
        <x:v>egfr</x:v>
      </x:c>
      <x:c r="I6976" s="26" t="str">
        <x:v>LOINC 2.80</x:v>
      </x:c>
      <x:c r="J6976" s="29" t="str">
        <x:v>https://loinc.org/</x:v>
      </x:c>
      <x:c r="K6976" s="26" t="str">
        <x:v>vocab.concept concept_id=36660257; field=initial_workup_labs</x:v>
      </x:c>
      <x:c r="L6976" s="26" t="str">
        <x:v>Terminology-source verified; pathway applicability requires coding/clinical review</x:v>
      </x:c>
    </x:row>
    <x:row r="6977" ht="34" customHeight="1">
      <x:c r="A6977" s="30" t="n">
        <x:v>93</x:v>
      </x:c>
      <x:c r="B6977" s="26" t="str">
        <x:v>Hyperglycemia / Diabetes without Complication</x:v>
      </x:c>
      <x:c r="C6977" s="29" t="str">
        <x:v>LOINC</x:v>
      </x:c>
      <x:c r="D6977" s="31" t="str">
        <x:v>98979-8</x:v>
      </x:c>
      <x:c r="E6977" s="26" t="str">
        <x:v>Glomerular filtration rate [Volume Rate/Area] in Serum, Plasma or Blood by Creatinine-based formula (CKD-EPI 2021)/1.73 sq M</x:v>
      </x:c>
      <x:c r="F6977" s="29" t="str">
        <x:v>Measurement</x:v>
      </x:c>
      <x:c r="G6977" s="26" t="str">
        <x:v>exact LOINC name or curated unambiguous abbreviation present in initial_workup_labs</x:v>
      </x:c>
      <x:c r="H6977" s="26" t="str">
        <x:v>egfr</x:v>
      </x:c>
      <x:c r="I6977" s="26" t="str">
        <x:v>LOINC 2.80</x:v>
      </x:c>
      <x:c r="J6977" s="29" t="str">
        <x:v>https://loinc.org/</x:v>
      </x:c>
      <x:c r="K6977" s="26" t="str">
        <x:v>vocab.concept concept_id=1619025; field=initial_workup_labs</x:v>
      </x:c>
      <x:c r="L6977" s="26" t="str">
        <x:v>Terminology-source verified; pathway applicability requires coding/clinical review</x:v>
      </x:c>
    </x:row>
    <x:row r="6978" ht="34" customHeight="1">
      <x:c r="A6978" s="30" t="n">
        <x:v>93</x:v>
      </x:c>
      <x:c r="B6978" s="26" t="str">
        <x:v>Hyperglycemia / Diabetes without Complication</x:v>
      </x:c>
      <x:c r="C6978" s="29" t="str">
        <x:v>LOINC</x:v>
      </x:c>
      <x:c r="D6978" s="31" t="str">
        <x:v>98980-6</x:v>
      </x:c>
      <x:c r="E6978" s="26" t="str">
        <x:v>Glomerular filtration rate [Volume Rate/Area] in Serum, Plasma or Blood by Creatinine and Cystatin C-based formula (CKD-EPI 2021)/1.73 sq M</x:v>
      </x:c>
      <x:c r="F6978" s="29" t="str">
        <x:v>Measurement</x:v>
      </x:c>
      <x:c r="G6978" s="26" t="str">
        <x:v>exact LOINC name or curated unambiguous abbreviation present in initial_workup_labs</x:v>
      </x:c>
      <x:c r="H6978" s="26" t="str">
        <x:v>egfr</x:v>
      </x:c>
      <x:c r="I6978" s="26" t="str">
        <x:v>LOINC 2.80</x:v>
      </x:c>
      <x:c r="J6978" s="29" t="str">
        <x:v>https://loinc.org/</x:v>
      </x:c>
      <x:c r="K6978" s="26" t="str">
        <x:v>vocab.concept concept_id=1619026; field=initial_workup_labs</x:v>
      </x:c>
      <x:c r="L6978" s="26" t="str">
        <x:v>Terminology-source verified; pathway applicability requires coding/clinical review</x:v>
      </x:c>
    </x:row>
    <x:row r="6979" ht="34" customHeight="1">
      <x:c r="A6979" s="30" t="n">
        <x:v>94</x:v>
      </x:c>
      <x:c r="B6979" s="26" t="str">
        <x:v>ENT / Airway Procedures (T&amp;A, sinus, upper airway)</x:v>
      </x:c>
      <x:c r="C6979" s="29" t="str">
        <x:v>LOINC</x:v>
      </x:c>
      <x:c r="D6979" s="31" t="str">
        <x:v>104705-9</x:v>
      </x:c>
      <x:c r="E6979" s="26" t="str">
        <x:v>Platelets [Presence] in Blood</x:v>
      </x:c>
      <x:c r="F6979" s="29" t="str">
        <x:v>Measurement</x:v>
      </x:c>
      <x:c r="G6979" s="26" t="str">
        <x:v>exact LOINC name or curated unambiguous abbreviation present in initial_workup_labs</x:v>
      </x:c>
      <x:c r="H6979" s="26" t="str">
        <x:v>platelets</x:v>
      </x:c>
      <x:c r="I6979" s="26" t="str">
        <x:v>LOINC 2.80</x:v>
      </x:c>
      <x:c r="J6979" s="29" t="str">
        <x:v>https://loinc.org/</x:v>
      </x:c>
      <x:c r="K6979" s="26" t="str">
        <x:v>vocab.concept concept_id=1092269; field=initial_workup_labs</x:v>
      </x:c>
      <x:c r="L6979" s="26" t="str">
        <x:v>Terminology-source verified; pathway applicability requires coding/clinical review</x:v>
      </x:c>
    </x:row>
    <x:row r="6980" ht="34" customHeight="1">
      <x:c r="A6980" s="30" t="n">
        <x:v>94</x:v>
      </x:c>
      <x:c r="B6980" s="26" t="str">
        <x:v>ENT / Airway Procedures (T&amp;A, sinus, upper airway)</x:v>
      </x:c>
      <x:c r="C6980" s="29" t="str">
        <x:v>LOINC</x:v>
      </x:c>
      <x:c r="D6980" s="31" t="str">
        <x:v>105126-7</x:v>
      </x:c>
      <x:c r="E6980" s="26" t="str">
        <x:v>C reactive protein [Mass/volume] in Serum, Plasma or Blood</x:v>
      </x:c>
      <x:c r="F6980" s="29" t="str">
        <x:v>Measurement</x:v>
      </x:c>
      <x:c r="G6980" s="26" t="str">
        <x:v>exact LOINC name or curated unambiguous abbreviation present in initial_workup_labs</x:v>
      </x:c>
      <x:c r="H6980" s="26" t="str">
        <x:v>crp</x:v>
      </x:c>
      <x:c r="I6980" s="26" t="str">
        <x:v>LOINC 2.80</x:v>
      </x:c>
      <x:c r="J6980" s="29" t="str">
        <x:v>https://loinc.org/</x:v>
      </x:c>
      <x:c r="K6980" s="26" t="str">
        <x:v>vocab.concept concept_id=1091617; field=initial_workup_labs</x:v>
      </x:c>
      <x:c r="L6980" s="26" t="str">
        <x:v>Terminology-source verified; pathway applicability requires coding/clinical review</x:v>
      </x:c>
    </x:row>
    <x:row r="6981" ht="34" customHeight="1">
      <x:c r="A6981" s="30" t="n">
        <x:v>94</x:v>
      </x:c>
      <x:c r="B6981" s="26" t="str">
        <x:v>ENT / Airway Procedures (T&amp;A, sinus, upper airway)</x:v>
      </x:c>
      <x:c r="C6981" s="29" t="str">
        <x:v>LOINC</x:v>
      </x:c>
      <x:c r="D6981" s="31" t="str">
        <x:v>106736-2</x:v>
      </x:c>
      <x:c r="E6981" s="26" t="str">
        <x:v>C reactive protein [Mass/volume] in Serum, Plasma or Blood by Rapid immunoassay</x:v>
      </x:c>
      <x:c r="F6981" s="29" t="str">
        <x:v>Measurement</x:v>
      </x:c>
      <x:c r="G6981" s="26" t="str">
        <x:v>exact LOINC name or curated unambiguous abbreviation present in initial_workup_labs</x:v>
      </x:c>
      <x:c r="H6981" s="26" t="str">
        <x:v>crp</x:v>
      </x:c>
      <x:c r="I6981" s="26" t="str">
        <x:v>LOINC 2.80</x:v>
      </x:c>
      <x:c r="J6981" s="29" t="str">
        <x:v>https://loinc.org/</x:v>
      </x:c>
      <x:c r="K6981" s="26" t="str">
        <x:v>vocab.concept concept_id=1469985; field=initial_workup_labs</x:v>
      </x:c>
      <x:c r="L6981" s="26" t="str">
        <x:v>Terminology-source verified; pathway applicability requires coding/clinical review</x:v>
      </x:c>
    </x:row>
    <x:row r="6982" ht="34" customHeight="1">
      <x:c r="A6982" s="30" t="n">
        <x:v>94</x:v>
      </x:c>
      <x:c r="B6982" s="26" t="str">
        <x:v>ENT / Airway Procedures (T&amp;A, sinus, upper airway)</x:v>
      </x:c>
      <x:c r="C6982" s="29" t="str">
        <x:v>LOINC</x:v>
      </x:c>
      <x:c r="D6982" s="31" t="str">
        <x:v>107193-5</x:v>
      </x:c>
      <x:c r="E6982" s="26" t="str">
        <x:v>Platelets [#/volume] in Blood by Automated count --in presence of EDTA to detect possible clumping</x:v>
      </x:c>
      <x:c r="F6982" s="29" t="str">
        <x:v>Measurement</x:v>
      </x:c>
      <x:c r="G6982" s="26" t="str">
        <x:v>exact LOINC name or curated unambiguous abbreviation present in initial_workup_labs</x:v>
      </x:c>
      <x:c r="H6982" s="26" t="str">
        <x:v>platelets</x:v>
      </x:c>
      <x:c r="I6982" s="26" t="str">
        <x:v>LOINC 2.80</x:v>
      </x:c>
      <x:c r="J6982" s="29" t="str">
        <x:v>https://loinc.org/</x:v>
      </x:c>
      <x:c r="K6982" s="26" t="str">
        <x:v>vocab.concept concept_id=1469714; field=initial_workup_labs</x:v>
      </x:c>
      <x:c r="L6982" s="26" t="str">
        <x:v>Terminology-source verified; pathway applicability requires coding/clinical review</x:v>
      </x:c>
    </x:row>
    <x:row r="6983" ht="34" customHeight="1">
      <x:c r="A6983" s="30" t="n">
        <x:v>94</x:v>
      </x:c>
      <x:c r="B6983" s="26" t="str">
        <x:v>ENT / Airway Procedures (T&amp;A, sinus, upper airway)</x:v>
      </x:c>
      <x:c r="C6983" s="29" t="str">
        <x:v>LOINC</x:v>
      </x:c>
      <x:c r="D6983" s="31" t="str">
        <x:v>11039-5</x:v>
      </x:c>
      <x:c r="E6983" s="26" t="str">
        <x:v>C reactive protein [Presence] in Serum or Plasma</x:v>
      </x:c>
      <x:c r="F6983" s="29" t="str">
        <x:v>Measurement</x:v>
      </x:c>
      <x:c r="G6983" s="26" t="str">
        <x:v>exact LOINC name or curated unambiguous abbreviation present in initial_workup_labs</x:v>
      </x:c>
      <x:c r="H6983" s="26" t="str">
        <x:v>crp</x:v>
      </x:c>
      <x:c r="I6983" s="26" t="str">
        <x:v>LOINC 2.80</x:v>
      </x:c>
      <x:c r="J6983" s="29" t="str">
        <x:v>https://loinc.org/</x:v>
      </x:c>
      <x:c r="K6983" s="26" t="str">
        <x:v>vocab.concept concept_id=3000965; field=initial_workup_labs</x:v>
      </x:c>
      <x:c r="L6983" s="26" t="str">
        <x:v>Terminology-source verified; pathway applicability requires coding/clinical review</x:v>
      </x:c>
    </x:row>
    <x:row r="6984" ht="34" customHeight="1">
      <x:c r="A6984" s="30" t="n">
        <x:v>94</x:v>
      </x:c>
      <x:c r="B6984" s="26" t="str">
        <x:v>ENT / Airway Procedures (T&amp;A, sinus, upper airway)</x:v>
      </x:c>
      <x:c r="C6984" s="29" t="str">
        <x:v>LOINC</x:v>
      </x:c>
      <x:c r="D6984" s="31" t="str">
        <x:v>13056-7</x:v>
      </x:c>
      <x:c r="E6984" s="26" t="str">
        <x:v>Platelets [#/volume] in Plasma by Automated count</x:v>
      </x:c>
      <x:c r="F6984" s="29" t="str">
        <x:v>Measurement</x:v>
      </x:c>
      <x:c r="G6984" s="26" t="str">
        <x:v>exact LOINC name or curated unambiguous abbreviation present in initial_workup_labs</x:v>
      </x:c>
      <x:c r="H6984" s="26" t="str">
        <x:v>platelets</x:v>
      </x:c>
      <x:c r="I6984" s="26" t="str">
        <x:v>LOINC 2.80</x:v>
      </x:c>
      <x:c r="J6984" s="29" t="str">
        <x:v>https://loinc.org/</x:v>
      </x:c>
      <x:c r="K6984" s="26" t="str">
        <x:v>vocab.concept concept_id=3016682; field=initial_workup_labs</x:v>
      </x:c>
      <x:c r="L6984" s="26" t="str">
        <x:v>Terminology-source verified; pathway applicability requires coding/clinical review</x:v>
      </x:c>
    </x:row>
    <x:row r="6985" ht="34" customHeight="1">
      <x:c r="A6985" s="30" t="n">
        <x:v>94</x:v>
      </x:c>
      <x:c r="B6985" s="26" t="str">
        <x:v>ENT / Airway Procedures (T&amp;A, sinus, upper airway)</x:v>
      </x:c>
      <x:c r="C6985" s="29" t="str">
        <x:v>LOINC</x:v>
      </x:c>
      <x:c r="D6985" s="31" t="str">
        <x:v>14634-0</x:v>
      </x:c>
      <x:c r="E6985" s="26" t="str">
        <x:v>C reactive protein [Titer] in Serum or Plasma</x:v>
      </x:c>
      <x:c r="F6985" s="29" t="str">
        <x:v>Measurement</x:v>
      </x:c>
      <x:c r="G6985" s="26" t="str">
        <x:v>exact LOINC name or curated unambiguous abbreviation present in initial_workup_labs</x:v>
      </x:c>
      <x:c r="H6985" s="26" t="str">
        <x:v>crp</x:v>
      </x:c>
      <x:c r="I6985" s="26" t="str">
        <x:v>LOINC 2.80</x:v>
      </x:c>
      <x:c r="J6985" s="29" t="str">
        <x:v>https://loinc.org/</x:v>
      </x:c>
      <x:c r="K6985" s="26" t="str">
        <x:v>vocab.concept concept_id=3028766; field=initial_workup_labs</x:v>
      </x:c>
      <x:c r="L6985" s="26" t="str">
        <x:v>Terminology-source verified; pathway applicability requires coding/clinical review</x:v>
      </x:c>
    </x:row>
    <x:row r="6986" ht="34" customHeight="1">
      <x:c r="A6986" s="30" t="n">
        <x:v>94</x:v>
      </x:c>
      <x:c r="B6986" s="26" t="str">
        <x:v>ENT / Airway Procedures (T&amp;A, sinus, upper airway)</x:v>
      </x:c>
      <x:c r="C6986" s="29" t="str">
        <x:v>LOINC</x:v>
      </x:c>
      <x:c r="D6986" s="31" t="str">
        <x:v>14979-9</x:v>
      </x:c>
      <x:c r="E6986" s="26" t="str">
        <x:v>aPTT in Platelet poor plasma by Coagulation assay</x:v>
      </x:c>
      <x:c r="F6986" s="29" t="str">
        <x:v>Measurement</x:v>
      </x:c>
      <x:c r="G6986" s="26" t="str">
        <x:v>exact LOINC name or curated unambiguous abbreviation present in initial_workup_labs</x:v>
      </x:c>
      <x:c r="H6986" s="26" t="str">
        <x:v>aptt</x:v>
      </x:c>
      <x:c r="I6986" s="26" t="str">
        <x:v>LOINC 2.80</x:v>
      </x:c>
      <x:c r="J6986" s="29" t="str">
        <x:v>https://loinc.org/</x:v>
      </x:c>
      <x:c r="K6986" s="26" t="str">
        <x:v>vocab.concept concept_id=3018677; field=initial_workup_labs</x:v>
      </x:c>
      <x:c r="L6986" s="26" t="str">
        <x:v>Terminology-source verified; pathway applicability requires coding/clinical review</x:v>
      </x:c>
    </x:row>
    <x:row r="6987" ht="34" customHeight="1">
      <x:c r="A6987" s="30" t="n">
        <x:v>94</x:v>
      </x:c>
      <x:c r="B6987" s="26" t="str">
        <x:v>ENT / Airway Procedures (T&amp;A, sinus, upper airway)</x:v>
      </x:c>
      <x:c r="C6987" s="29" t="str">
        <x:v>LOINC</x:v>
      </x:c>
      <x:c r="D6987" s="31" t="str">
        <x:v>17855-8</x:v>
      </x:c>
      <x:c r="E6987" s="26" t="str">
        <x:v>Hemoglobin A1c/Hemoglobin.total in Blood by calculation</x:v>
      </x:c>
      <x:c r="F6987" s="29" t="str">
        <x:v>Measurement</x:v>
      </x:c>
      <x:c r="G6987" s="26" t="str">
        <x:v>exact LOINC name or curated unambiguous abbreviation present in initial_workup_labs</x:v>
      </x:c>
      <x:c r="H6987" s="26" t="str">
        <x:v>hba1c</x:v>
      </x:c>
      <x:c r="I6987" s="26" t="str">
        <x:v>LOINC 2.80</x:v>
      </x:c>
      <x:c r="J6987" s="29" t="str">
        <x:v>https://loinc.org/</x:v>
      </x:c>
      <x:c r="K6987" s="26" t="str">
        <x:v>vocab.concept concept_id=3007263; field=initial_workup_labs</x:v>
      </x:c>
      <x:c r="L6987" s="26" t="str">
        <x:v>Terminology-source verified; pathway applicability requires coding/clinical review</x:v>
      </x:c>
    </x:row>
    <x:row r="6988" ht="34" customHeight="1">
      <x:c r="A6988" s="30" t="n">
        <x:v>94</x:v>
      </x:c>
      <x:c r="B6988" s="26" t="str">
        <x:v>ENT / Airway Procedures (T&amp;A, sinus, upper airway)</x:v>
      </x:c>
      <x:c r="C6988" s="29" t="str">
        <x:v>LOINC</x:v>
      </x:c>
      <x:c r="D6988" s="31" t="str">
        <x:v>17856-6</x:v>
      </x:c>
      <x:c r="E6988" s="26" t="str">
        <x:v>Hemoglobin A1c/Hemoglobin.total in Blood by HPLC</x:v>
      </x:c>
      <x:c r="F6988" s="29" t="str">
        <x:v>Measurement</x:v>
      </x:c>
      <x:c r="G6988" s="26" t="str">
        <x:v>exact LOINC name or curated unambiguous abbreviation present in initial_workup_labs</x:v>
      </x:c>
      <x:c r="H6988" s="26" t="str">
        <x:v>hba1c</x:v>
      </x:c>
      <x:c r="I6988" s="26" t="str">
        <x:v>LOINC 2.80</x:v>
      </x:c>
      <x:c r="J6988" s="29" t="str">
        <x:v>https://loinc.org/</x:v>
      </x:c>
      <x:c r="K6988" s="26" t="str">
        <x:v>vocab.concept concept_id=3005673; field=initial_workup_labs</x:v>
      </x:c>
      <x:c r="L6988" s="26" t="str">
        <x:v>Terminology-source verified; pathway applicability requires coding/clinical review</x:v>
      </x:c>
    </x:row>
    <x:row r="6989" ht="34" customHeight="1">
      <x:c r="A6989" s="30" t="n">
        <x:v>94</x:v>
      </x:c>
      <x:c r="B6989" s="26" t="str">
        <x:v>ENT / Airway Procedures (T&amp;A, sinus, upper airway)</x:v>
      </x:c>
      <x:c r="C6989" s="29" t="str">
        <x:v>LOINC</x:v>
      </x:c>
      <x:c r="D6989" s="31" t="str">
        <x:v>1988-5</x:v>
      </x:c>
      <x:c r="E6989" s="26" t="str">
        <x:v>C reactive protein [Mass/volume] in Serum or Plasma</x:v>
      </x:c>
      <x:c r="F6989" s="29" t="str">
        <x:v>Measurement</x:v>
      </x:c>
      <x:c r="G6989" s="26" t="str">
        <x:v>exact LOINC name or curated unambiguous abbreviation present in initial_workup_labs</x:v>
      </x:c>
      <x:c r="H6989" s="26" t="str">
        <x:v>crp</x:v>
      </x:c>
      <x:c r="I6989" s="26" t="str">
        <x:v>LOINC 2.80</x:v>
      </x:c>
      <x:c r="J6989" s="29" t="str">
        <x:v>https://loinc.org/</x:v>
      </x:c>
      <x:c r="K6989" s="26" t="str">
        <x:v>vocab.concept concept_id=3020460; field=initial_workup_labs</x:v>
      </x:c>
      <x:c r="L6989" s="26" t="str">
        <x:v>Terminology-source verified; pathway applicability requires coding/clinical review</x:v>
      </x:c>
    </x:row>
    <x:row r="6990" ht="34" customHeight="1">
      <x:c r="A6990" s="30" t="n">
        <x:v>94</x:v>
      </x:c>
      <x:c r="B6990" s="26" t="str">
        <x:v>ENT / Airway Procedures (T&amp;A, sinus, upper airway)</x:v>
      </x:c>
      <x:c r="C6990" s="29" t="str">
        <x:v>LOINC</x:v>
      </x:c>
      <x:c r="D6990" s="31" t="str">
        <x:v>24320-4</x:v>
      </x:c>
      <x:c r="E6990" s="26" t="str">
        <x:v>Basic metabolic 1998 panel - Serum or Plasma</x:v>
      </x:c>
      <x:c r="F6990" s="29" t="str">
        <x:v>Measurement</x:v>
      </x:c>
      <x:c r="G6990" s="26" t="str">
        <x:v>exact LOINC name or curated unambiguous abbreviation present in initial_workup_labs</x:v>
      </x:c>
      <x:c r="H6990" s="26" t="str">
        <x:v>bmp</x:v>
      </x:c>
      <x:c r="I6990" s="26" t="str">
        <x:v>LOINC 2.80</x:v>
      </x:c>
      <x:c r="J6990" s="29" t="str">
        <x:v>https://loinc.org/</x:v>
      </x:c>
      <x:c r="K6990" s="26" t="str">
        <x:v>vocab.concept concept_id=3006343; field=initial_workup_labs</x:v>
      </x:c>
      <x:c r="L6990" s="26" t="str">
        <x:v>Terminology-source verified; pathway applicability requires coding/clinical review</x:v>
      </x:c>
    </x:row>
    <x:row r="6991" ht="34" customHeight="1">
      <x:c r="A6991" s="30" t="n">
        <x:v>94</x:v>
      </x:c>
      <x:c r="B6991" s="26" t="str">
        <x:v>ENT / Airway Procedures (T&amp;A, sinus, upper airway)</x:v>
      </x:c>
      <x:c r="C6991" s="29" t="str">
        <x:v>LOINC</x:v>
      </x:c>
      <x:c r="D6991" s="31" t="str">
        <x:v>24321-2</x:v>
      </x:c>
      <x:c r="E6991" s="26" t="str">
        <x:v>Basic metabolic 2000 panel - Serum or Plasma</x:v>
      </x:c>
      <x:c r="F6991" s="29" t="str">
        <x:v>Measurement</x:v>
      </x:c>
      <x:c r="G6991" s="26" t="str">
        <x:v>exact LOINC name or curated unambiguous abbreviation present in initial_workup_labs</x:v>
      </x:c>
      <x:c r="H6991" s="26" t="str">
        <x:v>bmp</x:v>
      </x:c>
      <x:c r="I6991" s="26" t="str">
        <x:v>LOINC 2.80</x:v>
      </x:c>
      <x:c r="J6991" s="29" t="str">
        <x:v>https://loinc.org/</x:v>
      </x:c>
      <x:c r="K6991" s="26" t="str">
        <x:v>vocab.concept concept_id=3022035; field=initial_workup_labs</x:v>
      </x:c>
      <x:c r="L6991" s="26" t="str">
        <x:v>Terminology-source verified; pathway applicability requires coding/clinical review</x:v>
      </x:c>
    </x:row>
    <x:row r="6992" ht="34" customHeight="1">
      <x:c r="A6992" s="30" t="n">
        <x:v>94</x:v>
      </x:c>
      <x:c r="B6992" s="26" t="str">
        <x:v>ENT / Airway Procedures (T&amp;A, sinus, upper airway)</x:v>
      </x:c>
      <x:c r="C6992" s="29" t="str">
        <x:v>LOINC</x:v>
      </x:c>
      <x:c r="D6992" s="31" t="str">
        <x:v>26515-7</x:v>
      </x:c>
      <x:c r="E6992" s="26" t="str">
        <x:v>Platelets [#/volume] in Blood</x:v>
      </x:c>
      <x:c r="F6992" s="29" t="str">
        <x:v>Measurement</x:v>
      </x:c>
      <x:c r="G6992" s="26" t="str">
        <x:v>exact LOINC name or curated unambiguous abbreviation present in initial_workup_labs</x:v>
      </x:c>
      <x:c r="H6992" s="26" t="str">
        <x:v>platelets</x:v>
      </x:c>
      <x:c r="I6992" s="26" t="str">
        <x:v>LOINC 2.80</x:v>
      </x:c>
      <x:c r="J6992" s="29" t="str">
        <x:v>https://loinc.org/</x:v>
      </x:c>
      <x:c r="K6992" s="26" t="str">
        <x:v>vocab.concept concept_id=3007461; field=initial_workup_labs</x:v>
      </x:c>
      <x:c r="L6992" s="26" t="str">
        <x:v>Terminology-source verified; pathway applicability requires coding/clinical review</x:v>
      </x:c>
    </x:row>
    <x:row r="6993" ht="34" customHeight="1">
      <x:c r="A6993" s="30" t="n">
        <x:v>94</x:v>
      </x:c>
      <x:c r="B6993" s="26" t="str">
        <x:v>ENT / Airway Procedures (T&amp;A, sinus, upper airway)</x:v>
      </x:c>
      <x:c r="C6993" s="29" t="str">
        <x:v>LOINC</x:v>
      </x:c>
      <x:c r="D6993" s="31" t="str">
        <x:v>26516-5</x:v>
      </x:c>
      <x:c r="E6993" s="26" t="str">
        <x:v>Platelets [#/volume] in Plasma</x:v>
      </x:c>
      <x:c r="F6993" s="29" t="str">
        <x:v>Measurement</x:v>
      </x:c>
      <x:c r="G6993" s="26" t="str">
        <x:v>exact LOINC name or curated unambiguous abbreviation present in initial_workup_labs</x:v>
      </x:c>
      <x:c r="H6993" s="26" t="str">
        <x:v>platelets</x:v>
      </x:c>
      <x:c r="I6993" s="26" t="str">
        <x:v>LOINC 2.80</x:v>
      </x:c>
      <x:c r="J6993" s="29" t="str">
        <x:v>https://loinc.org/</x:v>
      </x:c>
      <x:c r="K6993" s="26" t="str">
        <x:v>vocab.concept concept_id=3006297; field=initial_workup_labs</x:v>
      </x:c>
      <x:c r="L6993" s="26" t="str">
        <x:v>Terminology-source verified; pathway applicability requires coding/clinical review</x:v>
      </x:c>
    </x:row>
    <x:row r="6994" ht="34" customHeight="1">
      <x:c r="A6994" s="30" t="n">
        <x:v>94</x:v>
      </x:c>
      <x:c r="B6994" s="26" t="str">
        <x:v>ENT / Airway Procedures (T&amp;A, sinus, upper airway)</x:v>
      </x:c>
      <x:c r="C6994" s="29" t="str">
        <x:v>LOINC</x:v>
      </x:c>
      <x:c r="D6994" s="31" t="str">
        <x:v>30522-7</x:v>
      </x:c>
      <x:c r="E6994" s="26" t="str">
        <x:v>C reactive protein [Mass/volume] in Serum or Plasma by High sensitivity method</x:v>
      </x:c>
      <x:c r="F6994" s="29" t="str">
        <x:v>Measurement</x:v>
      </x:c>
      <x:c r="G6994" s="26" t="str">
        <x:v>exact LOINC name or curated unambiguous abbreviation present in initial_workup_labs</x:v>
      </x:c>
      <x:c r="H6994" s="26" t="str">
        <x:v>crp</x:v>
      </x:c>
      <x:c r="I6994" s="26" t="str">
        <x:v>LOINC 2.80</x:v>
      </x:c>
      <x:c r="J6994" s="29" t="str">
        <x:v>https://loinc.org/</x:v>
      </x:c>
      <x:c r="K6994" s="26" t="str">
        <x:v>vocab.concept concept_id=3010156; field=initial_workup_labs</x:v>
      </x:c>
      <x:c r="L6994" s="26" t="str">
        <x:v>Terminology-source verified; pathway applicability requires coding/clinical review</x:v>
      </x:c>
    </x:row>
    <x:row r="6995" ht="34" customHeight="1">
      <x:c r="A6995" s="30" t="n">
        <x:v>94</x:v>
      </x:c>
      <x:c r="B6995" s="26" t="str">
        <x:v>ENT / Airway Procedures (T&amp;A, sinus, upper airway)</x:v>
      </x:c>
      <x:c r="C6995" s="29" t="str">
        <x:v>LOINC</x:v>
      </x:c>
      <x:c r="D6995" s="31" t="str">
        <x:v>34714-6</x:v>
      </x:c>
      <x:c r="E6995" s="26" t="str">
        <x:v>INR in Blood by Coagulation assay</x:v>
      </x:c>
      <x:c r="F6995" s="29" t="str">
        <x:v>Measurement</x:v>
      </x:c>
      <x:c r="G6995" s="26" t="str">
        <x:v>exact LOINC name or curated unambiguous abbreviation present in initial_workup_labs</x:v>
      </x:c>
      <x:c r="H6995" s="26" t="str">
        <x:v>pt inr</x:v>
      </x:c>
      <x:c r="I6995" s="26" t="str">
        <x:v>LOINC 2.80</x:v>
      </x:c>
      <x:c r="J6995" s="29" t="str">
        <x:v>https://loinc.org/</x:v>
      </x:c>
      <x:c r="K6995" s="26" t="str">
        <x:v>vocab.concept concept_id=3032080; field=initial_workup_labs</x:v>
      </x:c>
      <x:c r="L6995" s="26" t="str">
        <x:v>Terminology-source verified; pathway applicability requires coding/clinical review</x:v>
      </x:c>
    </x:row>
    <x:row r="6996" ht="34" customHeight="1">
      <x:c r="A6996" s="30" t="n">
        <x:v>94</x:v>
      </x:c>
      <x:c r="B6996" s="26" t="str">
        <x:v>ENT / Airway Procedures (T&amp;A, sinus, upper airway)</x:v>
      </x:c>
      <x:c r="C6996" s="29" t="str">
        <x:v>LOINC</x:v>
      </x:c>
      <x:c r="D6996" s="31" t="str">
        <x:v>35648-5</x:v>
      </x:c>
      <x:c r="E6996" s="26" t="str">
        <x:v>C reactive protein [Quintile] in Serum or Plasma by High sensitivity method</x:v>
      </x:c>
      <x:c r="F6996" s="29" t="str">
        <x:v>Measurement</x:v>
      </x:c>
      <x:c r="G6996" s="26" t="str">
        <x:v>exact LOINC name or curated unambiguous abbreviation present in initial_workup_labs</x:v>
      </x:c>
      <x:c r="H6996" s="26" t="str">
        <x:v>crp</x:v>
      </x:c>
      <x:c r="I6996" s="26" t="str">
        <x:v>LOINC 2.80</x:v>
      </x:c>
      <x:c r="J6996" s="29" t="str">
        <x:v>https://loinc.org/</x:v>
      </x:c>
      <x:c r="K6996" s="26" t="str">
        <x:v>vocab.concept concept_id=3034254; field=initial_workup_labs</x:v>
      </x:c>
      <x:c r="L6996" s="26" t="str">
        <x:v>Terminology-source verified; pathway applicability requires coding/clinical review</x:v>
      </x:c>
    </x:row>
    <x:row r="6997" ht="34" customHeight="1">
      <x:c r="A6997" s="30" t="n">
        <x:v>94</x:v>
      </x:c>
      <x:c r="B6997" s="26" t="str">
        <x:v>ENT / Airway Procedures (T&amp;A, sinus, upper airway)</x:v>
      </x:c>
      <x:c r="C6997" s="29" t="str">
        <x:v>LOINC</x:v>
      </x:c>
      <x:c r="D6997" s="31" t="str">
        <x:v>38875-1</x:v>
      </x:c>
      <x:c r="E6997" s="26" t="str">
        <x:v>INR in Platelet poor plasma or blood by Coagulation assay</x:v>
      </x:c>
      <x:c r="F6997" s="29" t="str">
        <x:v>Measurement</x:v>
      </x:c>
      <x:c r="G6997" s="26" t="str">
        <x:v>exact LOINC name or curated unambiguous abbreviation present in initial_workup_labs</x:v>
      </x:c>
      <x:c r="H6997" s="26" t="str">
        <x:v>pt inr</x:v>
      </x:c>
      <x:c r="I6997" s="26" t="str">
        <x:v>LOINC 2.80</x:v>
      </x:c>
      <x:c r="J6997" s="29" t="str">
        <x:v>https://loinc.org/</x:v>
      </x:c>
      <x:c r="K6997" s="26" t="str">
        <x:v>vocab.concept concept_id=3042605; field=initial_workup_labs</x:v>
      </x:c>
      <x:c r="L6997" s="26" t="str">
        <x:v>Terminology-source verified; pathway applicability requires coding/clinical review</x:v>
      </x:c>
    </x:row>
    <x:row r="6998" ht="34" customHeight="1">
      <x:c r="A6998" s="30" t="n">
        <x:v>94</x:v>
      </x:c>
      <x:c r="B6998" s="26" t="str">
        <x:v>ENT / Airway Procedures (T&amp;A, sinus, upper airway)</x:v>
      </x:c>
      <x:c r="C6998" s="29" t="str">
        <x:v>LOINC</x:v>
      </x:c>
      <x:c r="D6998" s="31" t="str">
        <x:v>41995-2</x:v>
      </x:c>
      <x:c r="E6998" s="26" t="str">
        <x:v>Hemoglobin A1c [Mass/volume] in Blood</x:v>
      </x:c>
      <x:c r="F6998" s="29" t="str">
        <x:v>Measurement</x:v>
      </x:c>
      <x:c r="G6998" s="26" t="str">
        <x:v>exact LOINC name or curated unambiguous abbreviation present in initial_workup_labs</x:v>
      </x:c>
      <x:c r="H6998" s="26" t="str">
        <x:v>hba1c</x:v>
      </x:c>
      <x:c r="I6998" s="26" t="str">
        <x:v>LOINC 2.80</x:v>
      </x:c>
      <x:c r="J6998" s="29" t="str">
        <x:v>https://loinc.org/</x:v>
      </x:c>
      <x:c r="K6998" s="26" t="str">
        <x:v>vocab.concept concept_id=3034639; field=initial_workup_labs</x:v>
      </x:c>
      <x:c r="L6998" s="26" t="str">
        <x:v>Terminology-source verified; pathway applicability requires coding/clinical review</x:v>
      </x:c>
    </x:row>
    <x:row r="6999" ht="34" customHeight="1">
      <x:c r="A6999" s="30" t="n">
        <x:v>94</x:v>
      </x:c>
      <x:c r="B6999" s="26" t="str">
        <x:v>ENT / Airway Procedures (T&amp;A, sinus, upper airway)</x:v>
      </x:c>
      <x:c r="C6999" s="29" t="str">
        <x:v>LOINC</x:v>
      </x:c>
      <x:c r="D6999" s="31" t="str">
        <x:v>4548-4</x:v>
      </x:c>
      <x:c r="E6999" s="26" t="str">
        <x:v>Hemoglobin A1c/Hemoglobin.total in Blood</x:v>
      </x:c>
      <x:c r="F6999" s="29" t="str">
        <x:v>Measurement</x:v>
      </x:c>
      <x:c r="G6999" s="26" t="str">
        <x:v>exact LOINC name or curated unambiguous abbreviation present in initial_workup_labs</x:v>
      </x:c>
      <x:c r="H6999" s="26" t="str">
        <x:v>hba1c</x:v>
      </x:c>
      <x:c r="I6999" s="26" t="str">
        <x:v>LOINC 2.80</x:v>
      </x:c>
      <x:c r="J6999" s="29" t="str">
        <x:v>https://loinc.org/</x:v>
      </x:c>
      <x:c r="K6999" s="26" t="str">
        <x:v>vocab.concept concept_id=3004410; field=initial_workup_labs</x:v>
      </x:c>
      <x:c r="L6999" s="26" t="str">
        <x:v>Terminology-source verified; pathway applicability requires coding/clinical review</x:v>
      </x:c>
    </x:row>
    <x:row r="7000" ht="34" customHeight="1">
      <x:c r="A7000" s="30" t="n">
        <x:v>94</x:v>
      </x:c>
      <x:c r="B7000" s="26" t="str">
        <x:v>ENT / Airway Procedures (T&amp;A, sinus, upper airway)</x:v>
      </x:c>
      <x:c r="C7000" s="29" t="str">
        <x:v>LOINC</x:v>
      </x:c>
      <x:c r="D7000" s="31" t="str">
        <x:v>4549-2</x:v>
      </x:c>
      <x:c r="E7000" s="26" t="str">
        <x:v>Hemoglobin A1c/Hemoglobin.total in Blood by Electrophoresis</x:v>
      </x:c>
      <x:c r="F7000" s="29" t="str">
        <x:v>Measurement</x:v>
      </x:c>
      <x:c r="G7000" s="26" t="str">
        <x:v>exact LOINC name or curated unambiguous abbreviation present in initial_workup_labs</x:v>
      </x:c>
      <x:c r="H7000" s="26" t="str">
        <x:v>hba1c</x:v>
      </x:c>
      <x:c r="I7000" s="26" t="str">
        <x:v>LOINC 2.80</x:v>
      </x:c>
      <x:c r="J7000" s="29" t="str">
        <x:v>https://loinc.org/</x:v>
      </x:c>
      <x:c r="K7000" s="26" t="str">
        <x:v>vocab.concept concept_id=3003309; field=initial_workup_labs</x:v>
      </x:c>
      <x:c r="L7000" s="26" t="str">
        <x:v>Terminology-source verified; pathway applicability requires coding/clinical review</x:v>
      </x:c>
    </x:row>
    <x:row r="7001" ht="34" customHeight="1">
      <x:c r="A7001" s="30" t="n">
        <x:v>94</x:v>
      </x:c>
      <x:c r="B7001" s="26" t="str">
        <x:v>ENT / Airway Procedures (T&amp;A, sinus, upper airway)</x:v>
      </x:c>
      <x:c r="C7001" s="29" t="str">
        <x:v>LOINC</x:v>
      </x:c>
      <x:c r="D7001" s="31" t="str">
        <x:v>49497-1</x:v>
      </x:c>
      <x:c r="E7001" s="26" t="str">
        <x:v>Platelets [#/volume] in Blood by Estimate</x:v>
      </x:c>
      <x:c r="F7001" s="29" t="str">
        <x:v>Measurement</x:v>
      </x:c>
      <x:c r="G7001" s="26" t="str">
        <x:v>exact LOINC name or curated unambiguous abbreviation present in initial_workup_labs</x:v>
      </x:c>
      <x:c r="H7001" s="26" t="str">
        <x:v>platelets</x:v>
      </x:c>
      <x:c r="I7001" s="26" t="str">
        <x:v>LOINC 2.80</x:v>
      </x:c>
      <x:c r="J7001" s="29" t="str">
        <x:v>https://loinc.org/</x:v>
      </x:c>
      <x:c r="K7001" s="26" t="str">
        <x:v>vocab.concept concept_id=3031586; field=initial_workup_labs</x:v>
      </x:c>
      <x:c r="L7001" s="26" t="str">
        <x:v>Terminology-source verified; pathway applicability requires coding/clinical review</x:v>
      </x:c>
    </x:row>
    <x:row r="7002" ht="34" customHeight="1">
      <x:c r="A7002" s="30" t="n">
        <x:v>94</x:v>
      </x:c>
      <x:c r="B7002" s="26" t="str">
        <x:v>ENT / Airway Procedures (T&amp;A, sinus, upper airway)</x:v>
      </x:c>
      <x:c r="C7002" s="29" t="str">
        <x:v>LOINC</x:v>
      </x:c>
      <x:c r="D7002" s="31" t="str">
        <x:v>50197-3</x:v>
      </x:c>
      <x:c r="E7002" s="26" t="str">
        <x:v>aPTT panel - Platelet poor plasma</x:v>
      </x:c>
      <x:c r="F7002" s="29" t="str">
        <x:v>Measurement</x:v>
      </x:c>
      <x:c r="G7002" s="26" t="str">
        <x:v>exact LOINC name or curated unambiguous abbreviation present in initial_workup_labs</x:v>
      </x:c>
      <x:c r="H7002" s="26" t="str">
        <x:v>aptt</x:v>
      </x:c>
      <x:c r="I7002" s="26" t="str">
        <x:v>LOINC 2.80</x:v>
      </x:c>
      <x:c r="J7002" s="29" t="str">
        <x:v>https://loinc.org/</x:v>
      </x:c>
      <x:c r="K7002" s="26" t="str">
        <x:v>vocab.concept concept_id=3031305; field=initial_workup_labs</x:v>
      </x:c>
      <x:c r="L7002" s="26" t="str">
        <x:v>Terminology-source verified; pathway applicability requires coding/clinical review</x:v>
      </x:c>
    </x:row>
    <x:row r="7003" ht="34" customHeight="1">
      <x:c r="A7003" s="30" t="n">
        <x:v>94</x:v>
      </x:c>
      <x:c r="B7003" s="26" t="str">
        <x:v>ENT / Airway Procedures (T&amp;A, sinus, upper airway)</x:v>
      </x:c>
      <x:c r="C7003" s="29" t="str">
        <x:v>LOINC</x:v>
      </x:c>
      <x:c r="D7003" s="31" t="str">
        <x:v>55429-5</x:v>
      </x:c>
      <x:c r="E7003" s="26" t="str">
        <x:v>Short blood count panel - Blood</x:v>
      </x:c>
      <x:c r="F7003" s="29" t="str">
        <x:v>Measurement</x:v>
      </x:c>
      <x:c r="G7003" s="26" t="str">
        <x:v>exact LOINC name or curated unambiguous abbreviation present in initial_workup_labs</x:v>
      </x:c>
      <x:c r="H7003" s="26" t="str">
        <x:v>cbc</x:v>
      </x:c>
      <x:c r="I7003" s="26" t="str">
        <x:v>LOINC 2.80</x:v>
      </x:c>
      <x:c r="J7003" s="29" t="str">
        <x:v>https://loinc.org/</x:v>
      </x:c>
      <x:c r="K7003" s="26" t="str">
        <x:v>vocab.concept concept_id=40758558; field=initial_workup_labs</x:v>
      </x:c>
      <x:c r="L7003" s="26" t="str">
        <x:v>Terminology-source verified; pathway applicability requires coding/clinical review</x:v>
      </x:c>
    </x:row>
    <x:row r="7004" ht="34" customHeight="1">
      <x:c r="A7004" s="30" t="n">
        <x:v>94</x:v>
      </x:c>
      <x:c r="B7004" s="26" t="str">
        <x:v>ENT / Airway Procedures (T&amp;A, sinus, upper airway)</x:v>
      </x:c>
      <x:c r="C7004" s="29" t="str">
        <x:v>LOINC</x:v>
      </x:c>
      <x:c r="D7004" s="31" t="str">
        <x:v>57021-8</x:v>
      </x:c>
      <x:c r="E7004" s="26" t="str">
        <x:v>CBC W Auto Differential panel - Blood</x:v>
      </x:c>
      <x:c r="F7004" s="29" t="str">
        <x:v>Measurement</x:v>
      </x:c>
      <x:c r="G7004" s="26" t="str">
        <x:v>exact LOINC name or curated unambiguous abbreviation present in initial_workup_labs</x:v>
      </x:c>
      <x:c r="H7004" s="26" t="str">
        <x:v>cbc</x:v>
      </x:c>
      <x:c r="I7004" s="26" t="str">
        <x:v>LOINC 2.80</x:v>
      </x:c>
      <x:c r="J7004" s="29" t="str">
        <x:v>https://loinc.org/</x:v>
      </x:c>
      <x:c r="K7004" s="26" t="str">
        <x:v>vocab.concept concept_id=40760140; field=initial_workup_labs</x:v>
      </x:c>
      <x:c r="L7004" s="26" t="str">
        <x:v>Terminology-source verified; pathway applicability requires coding/clinical review</x:v>
      </x:c>
    </x:row>
    <x:row r="7005" ht="34" customHeight="1">
      <x:c r="A7005" s="30" t="n">
        <x:v>94</x:v>
      </x:c>
      <x:c r="B7005" s="26" t="str">
        <x:v>ENT / Airway Procedures (T&amp;A, sinus, upper airway)</x:v>
      </x:c>
      <x:c r="C7005" s="29" t="str">
        <x:v>LOINC</x:v>
      </x:c>
      <x:c r="D7005" s="31" t="str">
        <x:v>57022-6</x:v>
      </x:c>
      <x:c r="E7005" s="26" t="str">
        <x:v>CBC W Reflex Manual Differential panel - Blood</x:v>
      </x:c>
      <x:c r="F7005" s="29" t="str">
        <x:v>Measurement</x:v>
      </x:c>
      <x:c r="G7005" s="26" t="str">
        <x:v>exact LOINC name or curated unambiguous abbreviation present in initial_workup_labs</x:v>
      </x:c>
      <x:c r="H7005" s="26" t="str">
        <x:v>cbc</x:v>
      </x:c>
      <x:c r="I7005" s="26" t="str">
        <x:v>LOINC 2.80</x:v>
      </x:c>
      <x:c r="J7005" s="29" t="str">
        <x:v>https://loinc.org/</x:v>
      </x:c>
      <x:c r="K7005" s="26" t="str">
        <x:v>vocab.concept concept_id=40760141; field=initial_workup_labs</x:v>
      </x:c>
      <x:c r="L7005" s="26" t="str">
        <x:v>Terminology-source verified; pathway applicability requires coding/clinical review</x:v>
      </x:c>
    </x:row>
    <x:row r="7006" ht="34" customHeight="1">
      <x:c r="A7006" s="30" t="n">
        <x:v>94</x:v>
      </x:c>
      <x:c r="B7006" s="26" t="str">
        <x:v>ENT / Airway Procedures (T&amp;A, sinus, upper airway)</x:v>
      </x:c>
      <x:c r="C7006" s="29" t="str">
        <x:v>LOINC</x:v>
      </x:c>
      <x:c r="D7006" s="31" t="str">
        <x:v>57782-5</x:v>
      </x:c>
      <x:c r="E7006" s="26" t="str">
        <x:v>CBC W Ordered Manual Differential panel - Blood</x:v>
      </x:c>
      <x:c r="F7006" s="29" t="str">
        <x:v>Measurement</x:v>
      </x:c>
      <x:c r="G7006" s="26" t="str">
        <x:v>exact LOINC name or curated unambiguous abbreviation present in initial_workup_labs</x:v>
      </x:c>
      <x:c r="H7006" s="26" t="str">
        <x:v>cbc</x:v>
      </x:c>
      <x:c r="I7006" s="26" t="str">
        <x:v>LOINC 2.80</x:v>
      </x:c>
      <x:c r="J7006" s="29" t="str">
        <x:v>https://loinc.org/</x:v>
      </x:c>
      <x:c r="K7006" s="26" t="str">
        <x:v>vocab.concept concept_id=40760892; field=initial_workup_labs</x:v>
      </x:c>
      <x:c r="L7006" s="26" t="str">
        <x:v>Terminology-source verified; pathway applicability requires coding/clinical review</x:v>
      </x:c>
    </x:row>
    <x:row r="7007" ht="34" customHeight="1">
      <x:c r="A7007" s="30" t="n">
        <x:v>94</x:v>
      </x:c>
      <x:c r="B7007" s="26" t="str">
        <x:v>ENT / Airway Procedures (T&amp;A, sinus, upper airway)</x:v>
      </x:c>
      <x:c r="C7007" s="29" t="str">
        <x:v>LOINC</x:v>
      </x:c>
      <x:c r="D7007" s="31" t="str">
        <x:v>59261-8</x:v>
      </x:c>
      <x:c r="E7007" s="26" t="str">
        <x:v>Hemoglobin A1c/Hemoglobin.total in Blood by IFCC protocol</x:v>
      </x:c>
      <x:c r="F7007" s="29" t="str">
        <x:v>Measurement</x:v>
      </x:c>
      <x:c r="G7007" s="26" t="str">
        <x:v>exact LOINC name or curated unambiguous abbreviation present in initial_workup_labs</x:v>
      </x:c>
      <x:c r="H7007" s="26" t="str">
        <x:v>hba1c</x:v>
      </x:c>
      <x:c r="I7007" s="26" t="str">
        <x:v>LOINC 2.80</x:v>
      </x:c>
      <x:c r="J7007" s="29" t="str">
        <x:v>https://loinc.org/</x:v>
      </x:c>
      <x:c r="K7007" s="26" t="str">
        <x:v>vocab.concept concept_id=40762352; field=initial_workup_labs</x:v>
      </x:c>
      <x:c r="L7007" s="26" t="str">
        <x:v>Terminology-source verified; pathway applicability requires coding/clinical review</x:v>
      </x:c>
    </x:row>
    <x:row r="7008" ht="34" customHeight="1">
      <x:c r="A7008" s="30" t="n">
        <x:v>94</x:v>
      </x:c>
      <x:c r="B7008" s="26" t="str">
        <x:v>ENT / Airway Procedures (T&amp;A, sinus, upper airway)</x:v>
      </x:c>
      <x:c r="C7008" s="29" t="str">
        <x:v>LOINC</x:v>
      </x:c>
      <x:c r="D7008" s="31" t="str">
        <x:v>62388-4</x:v>
      </x:c>
      <x:c r="E7008" s="26" t="str">
        <x:v>Hemoglobin A1c/Hemoglobin.total in Blood by JDS/JSCC protocol</x:v>
      </x:c>
      <x:c r="F7008" s="29" t="str">
        <x:v>Measurement</x:v>
      </x:c>
      <x:c r="G7008" s="26" t="str">
        <x:v>exact LOINC name or curated unambiguous abbreviation present in initial_workup_labs</x:v>
      </x:c>
      <x:c r="H7008" s="26" t="str">
        <x:v>hba1c</x:v>
      </x:c>
      <x:c r="I7008" s="26" t="str">
        <x:v>LOINC 2.80</x:v>
      </x:c>
      <x:c r="J7008" s="29" t="str">
        <x:v>https://loinc.org/</x:v>
      </x:c>
      <x:c r="K7008" s="26" t="str">
        <x:v>vocab.concept concept_id=40765129; field=initial_workup_labs</x:v>
      </x:c>
      <x:c r="L7008" s="26" t="str">
        <x:v>Terminology-source verified; pathway applicability requires coding/clinical review</x:v>
      </x:c>
    </x:row>
    <x:row r="7009" ht="34" customHeight="1">
      <x:c r="A7009" s="30" t="n">
        <x:v>94</x:v>
      </x:c>
      <x:c r="B7009" s="26" t="str">
        <x:v>ENT / Airway Procedures (T&amp;A, sinus, upper airway)</x:v>
      </x:c>
      <x:c r="C7009" s="29" t="str">
        <x:v>LOINC</x:v>
      </x:c>
      <x:c r="D7009" s="31" t="str">
        <x:v>6301-6</x:v>
      </x:c>
      <x:c r="E7009" s="26" t="str">
        <x:v>INR in Platelet poor plasma by Coagulation assay</x:v>
      </x:c>
      <x:c r="F7009" s="29" t="str">
        <x:v>Measurement</x:v>
      </x:c>
      <x:c r="G7009" s="26" t="str">
        <x:v>exact LOINC name or curated unambiguous abbreviation present in initial_workup_labs</x:v>
      </x:c>
      <x:c r="H7009" s="26" t="str">
        <x:v>pt inr</x:v>
      </x:c>
      <x:c r="I7009" s="26" t="str">
        <x:v>LOINC 2.80</x:v>
      </x:c>
      <x:c r="J7009" s="29" t="str">
        <x:v>https://loinc.org/</x:v>
      </x:c>
      <x:c r="K7009" s="26" t="str">
        <x:v>vocab.concept concept_id=3022217; field=initial_workup_labs</x:v>
      </x:c>
      <x:c r="L7009" s="26" t="str">
        <x:v>Terminology-source verified; pathway applicability requires coding/clinical review</x:v>
      </x:c>
    </x:row>
    <x:row r="7010" ht="34" customHeight="1">
      <x:c r="A7010" s="30" t="n">
        <x:v>94</x:v>
      </x:c>
      <x:c r="B7010" s="26" t="str">
        <x:v>ENT / Airway Procedures (T&amp;A, sinus, upper airway)</x:v>
      </x:c>
      <x:c r="C7010" s="29" t="str">
        <x:v>LOINC</x:v>
      </x:c>
      <x:c r="D7010" s="31" t="str">
        <x:v>70219-1</x:v>
      </x:c>
      <x:c r="E7010" s="26" t="str">
        <x:v>Basic metabolic 2008 panel with ionized calcium - Serum or Plasma</x:v>
      </x:c>
      <x:c r="F7010" s="29" t="str">
        <x:v>Measurement</x:v>
      </x:c>
      <x:c r="G7010" s="26" t="str">
        <x:v>exact LOINC name or curated unambiguous abbreviation present in initial_workup_labs</x:v>
      </x:c>
      <x:c r="H7010" s="26" t="str">
        <x:v>bmp</x:v>
      </x:c>
      <x:c r="I7010" s="26" t="str">
        <x:v>LOINC 2.80</x:v>
      </x:c>
      <x:c r="J7010" s="29" t="str">
        <x:v>https://loinc.org/</x:v>
      </x:c>
      <x:c r="K7010" s="26" t="str">
        <x:v>vocab.concept concept_id=42868693; field=initial_workup_labs</x:v>
      </x:c>
      <x:c r="L7010" s="26" t="str">
        <x:v>Terminology-source verified; pathway applicability requires coding/clinical review</x:v>
      </x:c>
    </x:row>
    <x:row r="7011" ht="34" customHeight="1">
      <x:c r="A7011" s="30" t="n">
        <x:v>94</x:v>
      </x:c>
      <x:c r="B7011" s="26" t="str">
        <x:v>ENT / Airway Procedures (T&amp;A, sinus, upper airway)</x:v>
      </x:c>
      <x:c r="C7011" s="29" t="str">
        <x:v>LOINC</x:v>
      </x:c>
      <x:c r="D7011" s="31" t="str">
        <x:v>71426-1</x:v>
      </x:c>
      <x:c r="E7011" s="26" t="str">
        <x:v>C reactive protein [Mass/volume] in Blood by High sensitivity method</x:v>
      </x:c>
      <x:c r="F7011" s="29" t="str">
        <x:v>Measurement</x:v>
      </x:c>
      <x:c r="G7011" s="26" t="str">
        <x:v>exact LOINC name or curated unambiguous abbreviation present in initial_workup_labs</x:v>
      </x:c>
      <x:c r="H7011" s="26" t="str">
        <x:v>crp</x:v>
      </x:c>
      <x:c r="I7011" s="26" t="str">
        <x:v>LOINC 2.80</x:v>
      </x:c>
      <x:c r="J7011" s="29" t="str">
        <x:v>https://loinc.org/</x:v>
      </x:c>
      <x:c r="K7011" s="26" t="str">
        <x:v>vocab.concept concept_id=42870365; field=initial_workup_labs</x:v>
      </x:c>
      <x:c r="L7011" s="26" t="str">
        <x:v>Terminology-source verified; pathway applicability requires coding/clinical review</x:v>
      </x:c>
    </x:row>
    <x:row r="7012" ht="34" customHeight="1">
      <x:c r="A7012" s="30" t="n">
        <x:v>94</x:v>
      </x:c>
      <x:c r="B7012" s="26" t="str">
        <x:v>ENT / Airway Procedures (T&amp;A, sinus, upper airway)</x:v>
      </x:c>
      <x:c r="C7012" s="29" t="str">
        <x:v>LOINC</x:v>
      </x:c>
      <x:c r="D7012" s="31" t="str">
        <x:v>71875-9</x:v>
      </x:c>
      <x:c r="E7012" s="26" t="str">
        <x:v>Hemoglobin A1c/Hemoglobin.total [Pure mass fraction] in Blood</x:v>
      </x:c>
      <x:c r="F7012" s="29" t="str">
        <x:v>Measurement</x:v>
      </x:c>
      <x:c r="G7012" s="26" t="str">
        <x:v>exact LOINC name or curated unambiguous abbreviation present in initial_workup_labs</x:v>
      </x:c>
      <x:c r="H7012" s="26" t="str">
        <x:v>hba1c</x:v>
      </x:c>
      <x:c r="I7012" s="26" t="str">
        <x:v>LOINC 2.80</x:v>
      </x:c>
      <x:c r="J7012" s="29" t="str">
        <x:v>https://loinc.org/</x:v>
      </x:c>
      <x:c r="K7012" s="26" t="str">
        <x:v>vocab.concept concept_id=42869630; field=initial_workup_labs</x:v>
      </x:c>
      <x:c r="L7012" s="26" t="str">
        <x:v>Terminology-source verified; pathway applicability requires coding/clinical review</x:v>
      </x:c>
    </x:row>
    <x:row r="7013" ht="34" customHeight="1">
      <x:c r="A7013" s="30" t="n">
        <x:v>94</x:v>
      </x:c>
      <x:c r="B7013" s="26" t="str">
        <x:v>ENT / Airway Procedures (T&amp;A, sinus, upper airway)</x:v>
      </x:c>
      <x:c r="C7013" s="29" t="str">
        <x:v>LOINC</x:v>
      </x:c>
      <x:c r="D7013" s="31" t="str">
        <x:v>76485-2</x:v>
      </x:c>
      <x:c r="E7013" s="26" t="str">
        <x:v>C reactive protein [Moles/volume] in Serum or Plasma</x:v>
      </x:c>
      <x:c r="F7013" s="29" t="str">
        <x:v>Measurement</x:v>
      </x:c>
      <x:c r="G7013" s="26" t="str">
        <x:v>exact LOINC name or curated unambiguous abbreviation present in initial_workup_labs</x:v>
      </x:c>
      <x:c r="H7013" s="26" t="str">
        <x:v>crp</x:v>
      </x:c>
      <x:c r="I7013" s="26" t="str">
        <x:v>LOINC 2.80</x:v>
      </x:c>
      <x:c r="J7013" s="29" t="str">
        <x:v>https://loinc.org/</x:v>
      </x:c>
      <x:c r="K7013" s="26" t="str">
        <x:v>vocab.concept concept_id=46234770; field=initial_workup_labs</x:v>
      </x:c>
      <x:c r="L7013" s="26" t="str">
        <x:v>Terminology-source verified; pathway applicability requires coding/clinical review</x:v>
      </x:c>
    </x:row>
    <x:row r="7014" ht="34" customHeight="1">
      <x:c r="A7014" s="30" t="n">
        <x:v>94</x:v>
      </x:c>
      <x:c r="B7014" s="26" t="str">
        <x:v>ENT / Airway Procedures (T&amp;A, sinus, upper airway)</x:v>
      </x:c>
      <x:c r="C7014" s="29" t="str">
        <x:v>LOINC</x:v>
      </x:c>
      <x:c r="D7014" s="31" t="str">
        <x:v>76486-0</x:v>
      </x:c>
      <x:c r="E7014" s="26" t="str">
        <x:v>C reactive protein [Moles/volume] in Serum or Plasma by High sensitivity method</x:v>
      </x:c>
      <x:c r="F7014" s="29" t="str">
        <x:v>Measurement</x:v>
      </x:c>
      <x:c r="G7014" s="26" t="str">
        <x:v>exact LOINC name or curated unambiguous abbreviation present in initial_workup_labs</x:v>
      </x:c>
      <x:c r="H7014" s="26" t="str">
        <x:v>crp</x:v>
      </x:c>
      <x:c r="I7014" s="26" t="str">
        <x:v>LOINC 2.80</x:v>
      </x:c>
      <x:c r="J7014" s="29" t="str">
        <x:v>https://loinc.org/</x:v>
      </x:c>
      <x:c r="K7014" s="26" t="str">
        <x:v>vocab.concept concept_id=46234771; field=initial_workup_labs</x:v>
      </x:c>
      <x:c r="L7014" s="26" t="str">
        <x:v>Terminology-source verified; pathway applicability requires coding/clinical review</x:v>
      </x:c>
    </x:row>
    <x:row r="7015" ht="34" customHeight="1">
      <x:c r="A7015" s="30" t="n">
        <x:v>94</x:v>
      </x:c>
      <x:c r="B7015" s="26" t="str">
        <x:v>ENT / Airway Procedures (T&amp;A, sinus, upper airway)</x:v>
      </x:c>
      <x:c r="C7015" s="29" t="str">
        <x:v>LOINC</x:v>
      </x:c>
      <x:c r="D7015" s="31" t="str">
        <x:v>777-3</x:v>
      </x:c>
      <x:c r="E7015" s="26" t="str">
        <x:v>Platelets [#/volume] in Blood by Automated count</x:v>
      </x:c>
      <x:c r="F7015" s="29" t="str">
        <x:v>Measurement</x:v>
      </x:c>
      <x:c r="G7015" s="26" t="str">
        <x:v>exact LOINC name or curated unambiguous abbreviation present in initial_workup_labs</x:v>
      </x:c>
      <x:c r="H7015" s="26" t="str">
        <x:v>platelets</x:v>
      </x:c>
      <x:c r="I7015" s="26" t="str">
        <x:v>LOINC 2.80</x:v>
      </x:c>
      <x:c r="J7015" s="29" t="str">
        <x:v>https://loinc.org/</x:v>
      </x:c>
      <x:c r="K7015" s="26" t="str">
        <x:v>vocab.concept concept_id=3024929; field=initial_workup_labs</x:v>
      </x:c>
      <x:c r="L7015" s="26" t="str">
        <x:v>Terminology-source verified; pathway applicability requires coding/clinical review</x:v>
      </x:c>
    </x:row>
    <x:row r="7016" ht="34" customHeight="1">
      <x:c r="A7016" s="30" t="n">
        <x:v>94</x:v>
      </x:c>
      <x:c r="B7016" s="26" t="str">
        <x:v>ENT / Airway Procedures (T&amp;A, sinus, upper airway)</x:v>
      </x:c>
      <x:c r="C7016" s="29" t="str">
        <x:v>LOINC</x:v>
      </x:c>
      <x:c r="D7016" s="31" t="str">
        <x:v>778-1</x:v>
      </x:c>
      <x:c r="E7016" s="26" t="str">
        <x:v>Platelets [#/volume] in Blood by Manual count</x:v>
      </x:c>
      <x:c r="F7016" s="29" t="str">
        <x:v>Measurement</x:v>
      </x:c>
      <x:c r="G7016" s="26" t="str">
        <x:v>exact LOINC name or curated unambiguous abbreviation present in initial_workup_labs</x:v>
      </x:c>
      <x:c r="H7016" s="26" t="str">
        <x:v>platelets</x:v>
      </x:c>
      <x:c r="I7016" s="26" t="str">
        <x:v>LOINC 2.80</x:v>
      </x:c>
      <x:c r="J7016" s="29" t="str">
        <x:v>https://loinc.org/</x:v>
      </x:c>
      <x:c r="K7016" s="26" t="str">
        <x:v>vocab.concept concept_id=3010834; field=initial_workup_labs</x:v>
      </x:c>
      <x:c r="L7016" s="26" t="str">
        <x:v>Terminology-source verified; pathway applicability requires coding/clinical review</x:v>
      </x:c>
    </x:row>
    <x:row r="7017" ht="34" customHeight="1">
      <x:c r="A7017" s="30" t="n">
        <x:v>94</x:v>
      </x:c>
      <x:c r="B7017" s="26" t="str">
        <x:v>ENT / Airway Procedures (T&amp;A, sinus, upper airway)</x:v>
      </x:c>
      <x:c r="C7017" s="29" t="str">
        <x:v>LOINC</x:v>
      </x:c>
      <x:c r="D7017" s="31" t="str">
        <x:v>79427-1</x:v>
      </x:c>
      <x:c r="E7017" s="26" t="str">
        <x:v>Platelets [#/area] in Blood by Microscopy high power field</x:v>
      </x:c>
      <x:c r="F7017" s="29" t="str">
        <x:v>Measurement</x:v>
      </x:c>
      <x:c r="G7017" s="26" t="str">
        <x:v>exact LOINC name or curated unambiguous abbreviation present in initial_workup_labs</x:v>
      </x:c>
      <x:c r="H7017" s="26" t="str">
        <x:v>platelets</x:v>
      </x:c>
      <x:c r="I7017" s="26" t="str">
        <x:v>LOINC 2.80</x:v>
      </x:c>
      <x:c r="J7017" s="29" t="str">
        <x:v>https://loinc.org/</x:v>
      </x:c>
      <x:c r="K7017" s="26" t="str">
        <x:v>vocab.concept concept_id=21492791; field=initial_workup_labs</x:v>
      </x:c>
      <x:c r="L7017" s="26" t="str">
        <x:v>Terminology-source verified; pathway applicability requires coding/clinical review</x:v>
      </x:c>
    </x:row>
    <x:row r="7018" ht="34" customHeight="1">
      <x:c r="A7018" s="30" t="n">
        <x:v>94</x:v>
      </x:c>
      <x:c r="B7018" s="26" t="str">
        <x:v>ENT / Airway Procedures (T&amp;A, sinus, upper airway)</x:v>
      </x:c>
      <x:c r="C7018" s="29" t="str">
        <x:v>LOINC</x:v>
      </x:c>
      <x:c r="D7018" s="31" t="str">
        <x:v>89044-2</x:v>
      </x:c>
      <x:c r="E7018" s="26" t="str">
        <x:v>Basic metabolic and albumin panel - Serum or Plasma</x:v>
      </x:c>
      <x:c r="F7018" s="29" t="str">
        <x:v>Measurement</x:v>
      </x:c>
      <x:c r="G7018" s="26" t="str">
        <x:v>exact LOINC name or curated unambiguous abbreviation present in initial_workup_labs</x:v>
      </x:c>
      <x:c r="H7018" s="26" t="str">
        <x:v>bmp</x:v>
      </x:c>
      <x:c r="I7018" s="26" t="str">
        <x:v>LOINC 2.80</x:v>
      </x:c>
      <x:c r="J7018" s="29" t="str">
        <x:v>https://loinc.org/</x:v>
      </x:c>
      <x:c r="K7018" s="26" t="str">
        <x:v>vocab.concept concept_id=36304850; field=initial_workup_labs</x:v>
      </x:c>
      <x:c r="L7018" s="26" t="str">
        <x:v>Terminology-source verified; pathway applicability requires coding/clinical review</x:v>
      </x:c>
    </x:row>
    <x:row r="7019" ht="34" customHeight="1">
      <x:c r="A7019" s="30" t="n">
        <x:v>94</x:v>
      </x:c>
      <x:c r="B7019" s="26" t="str">
        <x:v>ENT / Airway Procedures (T&amp;A, sinus, upper airway)</x:v>
      </x:c>
      <x:c r="C7019" s="29" t="str">
        <x:v>LOINC</x:v>
      </x:c>
      <x:c r="D7019" s="31" t="str">
        <x:v>97995-5</x:v>
      </x:c>
      <x:c r="E7019" s="26" t="str">
        <x:v>Platelets [#/volume] in Blood by Automated count.optical</x:v>
      </x:c>
      <x:c r="F7019" s="29" t="str">
        <x:v>Measurement</x:v>
      </x:c>
      <x:c r="G7019" s="26" t="str">
        <x:v>exact LOINC name or curated unambiguous abbreviation present in initial_workup_labs</x:v>
      </x:c>
      <x:c r="H7019" s="26" t="str">
        <x:v>platelets</x:v>
      </x:c>
      <x:c r="I7019" s="26" t="str">
        <x:v>LOINC 2.80</x:v>
      </x:c>
      <x:c r="J7019" s="29" t="str">
        <x:v>https://loinc.org/</x:v>
      </x:c>
      <x:c r="K7019" s="26" t="str">
        <x:v>vocab.concept concept_id=1616298; field=initial_workup_labs</x:v>
      </x:c>
      <x:c r="L7019" s="26" t="str">
        <x:v>Terminology-source verified; pathway applicability requires coding/clinical review</x:v>
      </x:c>
    </x:row>
    <x:row r="7020" ht="34" customHeight="1">
      <x:c r="A7020" s="30" t="n">
        <x:v>95</x:v>
      </x:c>
      <x:c r="B7020" s="26" t="str">
        <x:v>Bronchiolitis / RSV &amp; Other Pediatric Respiratory</x:v>
      </x:c>
      <x:c r="C7020" s="29" t="str">
        <x:v>SNOMED CT</x:v>
      </x:c>
      <x:c r="D7020" s="31" t="str">
        <x:v>4120002</x:v>
      </x:c>
      <x:c r="E7020" s="26" t="str">
        <x:v>Bronchiolitis</x:v>
      </x:c>
      <x:c r="F7020" s="29" t="str">
        <x:v>Condition</x:v>
      </x:c>
      <x:c r="G7020" s="26" t="str">
        <x:v>exact terminology match to pathway condition</x:v>
      </x:c>
      <x:c r="H7020" s="26" t="str">
        <x:v>bronchiolitis</x:v>
      </x:c>
      <x:c r="I7020" s="26" t="str">
        <x:v>2025-02-01 International; 2025-03-01 US; 2025-04-09 UK editions</x:v>
      </x:c>
      <x:c r="J7020" s="29" t="str">
        <x:v>https://www.snomed.org/</x:v>
      </x:c>
      <x:c r="K7020" s="26" t="str">
        <x:v>vocab.concept concept_id=4165112</x:v>
      </x:c>
      <x:c r="L7020" s="26" t="str">
        <x:v>Terminology-source verified; pathway applicability requires coding/clinical review</x:v>
      </x:c>
    </x:row>
    <x:row r="7021" ht="34" customHeight="1">
      <x:c r="A7021" s="30" t="n">
        <x:v>95</x:v>
      </x:c>
      <x:c r="B7021" s="26" t="str">
        <x:v>Bronchiolitis / RSV &amp; Other Pediatric Respiratory</x:v>
      </x:c>
      <x:c r="C7021" s="29" t="str">
        <x:v>SNOMED CT</x:v>
      </x:c>
      <x:c r="D7021" s="31" t="str">
        <x:v>55735004</x:v>
      </x:c>
      <x:c r="E7021" s="26" t="str">
        <x:v>Respiratory syncytial virus infection</x:v>
      </x:c>
      <x:c r="F7021" s="29" t="str">
        <x:v>Condition</x:v>
      </x:c>
      <x:c r="G7021" s="26" t="str">
        <x:v>exact terminology match to pathway condition</x:v>
      </x:c>
      <x:c r="H7021" s="26" t="str">
        <x:v>respiratory syncytial virus infection</x:v>
      </x:c>
      <x:c r="I7021" s="26" t="str">
        <x:v>2025-02-01 International; 2025-03-01 US; 2025-04-09 UK editions</x:v>
      </x:c>
      <x:c r="J7021" s="29" t="str">
        <x:v>https://www.snomed.org/</x:v>
      </x:c>
      <x:c r="K7021" s="26" t="str">
        <x:v>vocab.concept concept_id=437222</x:v>
      </x:c>
      <x:c r="L7021" s="26" t="str">
        <x:v>Terminology-source verified; pathway applicability requires coding/clinical review</x:v>
      </x:c>
    </x:row>
    <x:row r="7022" ht="34" customHeight="1">
      <x:c r="A7022" s="30" t="n">
        <x:v>95</x:v>
      </x:c>
      <x:c r="B7022" s="26" t="str">
        <x:v>Bronchiolitis / RSV &amp; Other Pediatric Respiratory</x:v>
      </x:c>
      <x:c r="C7022" s="29" t="str">
        <x:v>LOINC</x:v>
      </x:c>
      <x:c r="D7022" s="31" t="str">
        <x:v>105126-7</x:v>
      </x:c>
      <x:c r="E7022" s="26" t="str">
        <x:v>C reactive protein [Mass/volume] in Serum, Plasma or Blood</x:v>
      </x:c>
      <x:c r="F7022" s="29" t="str">
        <x:v>Measurement</x:v>
      </x:c>
      <x:c r="G7022" s="26" t="str">
        <x:v>exact LOINC name or curated unambiguous abbreviation present in initial_workup_labs</x:v>
      </x:c>
      <x:c r="H7022" s="26" t="str">
        <x:v>crp</x:v>
      </x:c>
      <x:c r="I7022" s="26" t="str">
        <x:v>LOINC 2.80</x:v>
      </x:c>
      <x:c r="J7022" s="29" t="str">
        <x:v>https://loinc.org/</x:v>
      </x:c>
      <x:c r="K7022" s="26" t="str">
        <x:v>vocab.concept concept_id=1091617; field=initial_workup_labs</x:v>
      </x:c>
      <x:c r="L7022" s="26" t="str">
        <x:v>Terminology-source verified; pathway applicability requires coding/clinical review</x:v>
      </x:c>
    </x:row>
    <x:row r="7023" ht="34" customHeight="1">
      <x:c r="A7023" s="30" t="n">
        <x:v>95</x:v>
      </x:c>
      <x:c r="B7023" s="26" t="str">
        <x:v>Bronchiolitis / RSV &amp; Other Pediatric Respiratory</x:v>
      </x:c>
      <x:c r="C7023" s="29" t="str">
        <x:v>LOINC</x:v>
      </x:c>
      <x:c r="D7023" s="31" t="str">
        <x:v>106736-2</x:v>
      </x:c>
      <x:c r="E7023" s="26" t="str">
        <x:v>C reactive protein [Mass/volume] in Serum, Plasma or Blood by Rapid immunoassay</x:v>
      </x:c>
      <x:c r="F7023" s="29" t="str">
        <x:v>Measurement</x:v>
      </x:c>
      <x:c r="G7023" s="26" t="str">
        <x:v>exact LOINC name or curated unambiguous abbreviation present in initial_workup_labs</x:v>
      </x:c>
      <x:c r="H7023" s="26" t="str">
        <x:v>crp</x:v>
      </x:c>
      <x:c r="I7023" s="26" t="str">
        <x:v>LOINC 2.80</x:v>
      </x:c>
      <x:c r="J7023" s="29" t="str">
        <x:v>https://loinc.org/</x:v>
      </x:c>
      <x:c r="K7023" s="26" t="str">
        <x:v>vocab.concept concept_id=1469985; field=initial_workup_labs</x:v>
      </x:c>
      <x:c r="L7023" s="26" t="str">
        <x:v>Terminology-source verified; pathway applicability requires coding/clinical review</x:v>
      </x:c>
    </x:row>
    <x:row r="7024" ht="34" customHeight="1">
      <x:c r="A7024" s="30" t="n">
        <x:v>95</x:v>
      </x:c>
      <x:c r="B7024" s="26" t="str">
        <x:v>Bronchiolitis / RSV &amp; Other Pediatric Respiratory</x:v>
      </x:c>
      <x:c r="C7024" s="29" t="str">
        <x:v>LOINC</x:v>
      </x:c>
      <x:c r="D7024" s="31" t="str">
        <x:v>11039-5</x:v>
      </x:c>
      <x:c r="E7024" s="26" t="str">
        <x:v>C reactive protein [Presence] in Serum or Plasma</x:v>
      </x:c>
      <x:c r="F7024" s="29" t="str">
        <x:v>Measurement</x:v>
      </x:c>
      <x:c r="G7024" s="26" t="str">
        <x:v>exact LOINC name or curated unambiguous abbreviation present in initial_workup_labs</x:v>
      </x:c>
      <x:c r="H7024" s="26" t="str">
        <x:v>crp</x:v>
      </x:c>
      <x:c r="I7024" s="26" t="str">
        <x:v>LOINC 2.80</x:v>
      </x:c>
      <x:c r="J7024" s="29" t="str">
        <x:v>https://loinc.org/</x:v>
      </x:c>
      <x:c r="K7024" s="26" t="str">
        <x:v>vocab.concept concept_id=3000965; field=initial_workup_labs</x:v>
      </x:c>
      <x:c r="L7024" s="26" t="str">
        <x:v>Terminology-source verified; pathway applicability requires coding/clinical review</x:v>
      </x:c>
    </x:row>
    <x:row r="7025" ht="34" customHeight="1">
      <x:c r="A7025" s="30" t="n">
        <x:v>95</x:v>
      </x:c>
      <x:c r="B7025" s="26" t="str">
        <x:v>Bronchiolitis / RSV &amp; Other Pediatric Respiratory</x:v>
      </x:c>
      <x:c r="C7025" s="29" t="str">
        <x:v>LOINC</x:v>
      </x:c>
      <x:c r="D7025" s="31" t="str">
        <x:v>14634-0</x:v>
      </x:c>
      <x:c r="E7025" s="26" t="str">
        <x:v>C reactive protein [Titer] in Serum or Plasma</x:v>
      </x:c>
      <x:c r="F7025" s="29" t="str">
        <x:v>Measurement</x:v>
      </x:c>
      <x:c r="G7025" s="26" t="str">
        <x:v>exact LOINC name or curated unambiguous abbreviation present in initial_workup_labs</x:v>
      </x:c>
      <x:c r="H7025" s="26" t="str">
        <x:v>crp</x:v>
      </x:c>
      <x:c r="I7025" s="26" t="str">
        <x:v>LOINC 2.80</x:v>
      </x:c>
      <x:c r="J7025" s="29" t="str">
        <x:v>https://loinc.org/</x:v>
      </x:c>
      <x:c r="K7025" s="26" t="str">
        <x:v>vocab.concept concept_id=3028766; field=initial_workup_labs</x:v>
      </x:c>
      <x:c r="L7025" s="26" t="str">
        <x:v>Terminology-source verified; pathway applicability requires coding/clinical review</x:v>
      </x:c>
    </x:row>
    <x:row r="7026" ht="34" customHeight="1">
      <x:c r="A7026" s="30" t="n">
        <x:v>95</x:v>
      </x:c>
      <x:c r="B7026" s="26" t="str">
        <x:v>Bronchiolitis / RSV &amp; Other Pediatric Respiratory</x:v>
      </x:c>
      <x:c r="C7026" s="29" t="str">
        <x:v>LOINC</x:v>
      </x:c>
      <x:c r="D7026" s="31" t="str">
        <x:v>1988-5</x:v>
      </x:c>
      <x:c r="E7026" s="26" t="str">
        <x:v>C reactive protein [Mass/volume] in Serum or Plasma</x:v>
      </x:c>
      <x:c r="F7026" s="29" t="str">
        <x:v>Measurement</x:v>
      </x:c>
      <x:c r="G7026" s="26" t="str">
        <x:v>exact LOINC name or curated unambiguous abbreviation present in initial_workup_labs</x:v>
      </x:c>
      <x:c r="H7026" s="26" t="str">
        <x:v>crp</x:v>
      </x:c>
      <x:c r="I7026" s="26" t="str">
        <x:v>LOINC 2.80</x:v>
      </x:c>
      <x:c r="J7026" s="29" t="str">
        <x:v>https://loinc.org/</x:v>
      </x:c>
      <x:c r="K7026" s="26" t="str">
        <x:v>vocab.concept concept_id=3020460; field=initial_workup_labs</x:v>
      </x:c>
      <x:c r="L7026" s="26" t="str">
        <x:v>Terminology-source verified; pathway applicability requires coding/clinical review</x:v>
      </x:c>
    </x:row>
    <x:row r="7027" ht="34" customHeight="1">
      <x:c r="A7027" s="30" t="n">
        <x:v>95</x:v>
      </x:c>
      <x:c r="B7027" s="26" t="str">
        <x:v>Bronchiolitis / RSV &amp; Other Pediatric Respiratory</x:v>
      </x:c>
      <x:c r="C7027" s="29" t="str">
        <x:v>LOINC</x:v>
      </x:c>
      <x:c r="D7027" s="31" t="str">
        <x:v>30522-7</x:v>
      </x:c>
      <x:c r="E7027" s="26" t="str">
        <x:v>C reactive protein [Mass/volume] in Serum or Plasma by High sensitivity method</x:v>
      </x:c>
      <x:c r="F7027" s="29" t="str">
        <x:v>Measurement</x:v>
      </x:c>
      <x:c r="G7027" s="26" t="str">
        <x:v>exact LOINC name or curated unambiguous abbreviation present in initial_workup_labs</x:v>
      </x:c>
      <x:c r="H7027" s="26" t="str">
        <x:v>crp</x:v>
      </x:c>
      <x:c r="I7027" s="26" t="str">
        <x:v>LOINC 2.80</x:v>
      </x:c>
      <x:c r="J7027" s="29" t="str">
        <x:v>https://loinc.org/</x:v>
      </x:c>
      <x:c r="K7027" s="26" t="str">
        <x:v>vocab.concept concept_id=3010156; field=initial_workup_labs</x:v>
      </x:c>
      <x:c r="L7027" s="26" t="str">
        <x:v>Terminology-source verified; pathway applicability requires coding/clinical review</x:v>
      </x:c>
    </x:row>
    <x:row r="7028" ht="34" customHeight="1">
      <x:c r="A7028" s="30" t="n">
        <x:v>95</x:v>
      </x:c>
      <x:c r="B7028" s="26" t="str">
        <x:v>Bronchiolitis / RSV &amp; Other Pediatric Respiratory</x:v>
      </x:c>
      <x:c r="C7028" s="29" t="str">
        <x:v>LOINC</x:v>
      </x:c>
      <x:c r="D7028" s="31" t="str">
        <x:v>33959-8</x:v>
      </x:c>
      <x:c r="E7028" s="26" t="str">
        <x:v>Procalcitonin [Mass/volume] in Serum or Plasma</x:v>
      </x:c>
      <x:c r="F7028" s="29" t="str">
        <x:v>Measurement</x:v>
      </x:c>
      <x:c r="G7028" s="26" t="str">
        <x:v>exact LOINC name or curated unambiguous abbreviation present in initial_workup_labs</x:v>
      </x:c>
      <x:c r="H7028" s="26" t="str">
        <x:v>procalcitonin</x:v>
      </x:c>
      <x:c r="I7028" s="26" t="str">
        <x:v>LOINC 2.80</x:v>
      </x:c>
      <x:c r="J7028" s="29" t="str">
        <x:v>https://loinc.org/</x:v>
      </x:c>
      <x:c r="K7028" s="26" t="str">
        <x:v>vocab.concept concept_id=3046279; field=initial_workup_labs</x:v>
      </x:c>
      <x:c r="L7028" s="26" t="str">
        <x:v>Terminology-source verified; pathway applicability requires coding/clinical review</x:v>
      </x:c>
    </x:row>
    <x:row r="7029" ht="34" customHeight="1">
      <x:c r="A7029" s="30" t="n">
        <x:v>95</x:v>
      </x:c>
      <x:c r="B7029" s="26" t="str">
        <x:v>Bronchiolitis / RSV &amp; Other Pediatric Respiratory</x:v>
      </x:c>
      <x:c r="C7029" s="29" t="str">
        <x:v>LOINC</x:v>
      </x:c>
      <x:c r="D7029" s="31" t="str">
        <x:v>35648-5</x:v>
      </x:c>
      <x:c r="E7029" s="26" t="str">
        <x:v>C reactive protein [Quintile] in Serum or Plasma by High sensitivity method</x:v>
      </x:c>
      <x:c r="F7029" s="29" t="str">
        <x:v>Measurement</x:v>
      </x:c>
      <x:c r="G7029" s="26" t="str">
        <x:v>exact LOINC name or curated unambiguous abbreviation present in initial_workup_labs</x:v>
      </x:c>
      <x:c r="H7029" s="26" t="str">
        <x:v>crp</x:v>
      </x:c>
      <x:c r="I7029" s="26" t="str">
        <x:v>LOINC 2.80</x:v>
      </x:c>
      <x:c r="J7029" s="29" t="str">
        <x:v>https://loinc.org/</x:v>
      </x:c>
      <x:c r="K7029" s="26" t="str">
        <x:v>vocab.concept concept_id=3034254; field=initial_workup_labs</x:v>
      </x:c>
      <x:c r="L7029" s="26" t="str">
        <x:v>Terminology-source verified; pathway applicability requires coding/clinical review</x:v>
      </x:c>
    </x:row>
    <x:row r="7030" ht="34" customHeight="1">
      <x:c r="A7030" s="30" t="n">
        <x:v>95</x:v>
      </x:c>
      <x:c r="B7030" s="26" t="str">
        <x:v>Bronchiolitis / RSV &amp; Other Pediatric Respiratory</x:v>
      </x:c>
      <x:c r="C7030" s="29" t="str">
        <x:v>LOINC</x:v>
      </x:c>
      <x:c r="D7030" s="31" t="str">
        <x:v>55429-5</x:v>
      </x:c>
      <x:c r="E7030" s="26" t="str">
        <x:v>Short blood count panel - Blood</x:v>
      </x:c>
      <x:c r="F7030" s="29" t="str">
        <x:v>Measurement</x:v>
      </x:c>
      <x:c r="G7030" s="26" t="str">
        <x:v>exact LOINC name or curated unambiguous abbreviation present in initial_workup_labs</x:v>
      </x:c>
      <x:c r="H7030" s="26" t="str">
        <x:v>cbc</x:v>
      </x:c>
      <x:c r="I7030" s="26" t="str">
        <x:v>LOINC 2.80</x:v>
      </x:c>
      <x:c r="J7030" s="29" t="str">
        <x:v>https://loinc.org/</x:v>
      </x:c>
      <x:c r="K7030" s="26" t="str">
        <x:v>vocab.concept concept_id=40758558; field=initial_workup_labs</x:v>
      </x:c>
      <x:c r="L7030" s="26" t="str">
        <x:v>Terminology-source verified; pathway applicability requires coding/clinical review</x:v>
      </x:c>
    </x:row>
    <x:row r="7031" ht="34" customHeight="1">
      <x:c r="A7031" s="30" t="n">
        <x:v>95</x:v>
      </x:c>
      <x:c r="B7031" s="26" t="str">
        <x:v>Bronchiolitis / RSV &amp; Other Pediatric Respiratory</x:v>
      </x:c>
      <x:c r="C7031" s="29" t="str">
        <x:v>LOINC</x:v>
      </x:c>
      <x:c r="D7031" s="31" t="str">
        <x:v>57021-8</x:v>
      </x:c>
      <x:c r="E7031" s="26" t="str">
        <x:v>CBC W Auto Differential panel - Blood</x:v>
      </x:c>
      <x:c r="F7031" s="29" t="str">
        <x:v>Measurement</x:v>
      </x:c>
      <x:c r="G7031" s="26" t="str">
        <x:v>exact LOINC name or curated unambiguous abbreviation present in initial_workup_labs</x:v>
      </x:c>
      <x:c r="H7031" s="26" t="str">
        <x:v>cbc</x:v>
      </x:c>
      <x:c r="I7031" s="26" t="str">
        <x:v>LOINC 2.80</x:v>
      </x:c>
      <x:c r="J7031" s="29" t="str">
        <x:v>https://loinc.org/</x:v>
      </x:c>
      <x:c r="K7031" s="26" t="str">
        <x:v>vocab.concept concept_id=40760140; field=initial_workup_labs</x:v>
      </x:c>
      <x:c r="L7031" s="26" t="str">
        <x:v>Terminology-source verified; pathway applicability requires coding/clinical review</x:v>
      </x:c>
    </x:row>
    <x:row r="7032" ht="34" customHeight="1">
      <x:c r="A7032" s="30" t="n">
        <x:v>95</x:v>
      </x:c>
      <x:c r="B7032" s="26" t="str">
        <x:v>Bronchiolitis / RSV &amp; Other Pediatric Respiratory</x:v>
      </x:c>
      <x:c r="C7032" s="29" t="str">
        <x:v>LOINC</x:v>
      </x:c>
      <x:c r="D7032" s="31" t="str">
        <x:v>57022-6</x:v>
      </x:c>
      <x:c r="E7032" s="26" t="str">
        <x:v>CBC W Reflex Manual Differential panel - Blood</x:v>
      </x:c>
      <x:c r="F7032" s="29" t="str">
        <x:v>Measurement</x:v>
      </x:c>
      <x:c r="G7032" s="26" t="str">
        <x:v>exact LOINC name or curated unambiguous abbreviation present in initial_workup_labs</x:v>
      </x:c>
      <x:c r="H7032" s="26" t="str">
        <x:v>cbc</x:v>
      </x:c>
      <x:c r="I7032" s="26" t="str">
        <x:v>LOINC 2.80</x:v>
      </x:c>
      <x:c r="J7032" s="29" t="str">
        <x:v>https://loinc.org/</x:v>
      </x:c>
      <x:c r="K7032" s="26" t="str">
        <x:v>vocab.concept concept_id=40760141; field=initial_workup_labs</x:v>
      </x:c>
      <x:c r="L7032" s="26" t="str">
        <x:v>Terminology-source verified; pathway applicability requires coding/clinical review</x:v>
      </x:c>
    </x:row>
    <x:row r="7033" ht="34" customHeight="1">
      <x:c r="A7033" s="30" t="n">
        <x:v>95</x:v>
      </x:c>
      <x:c r="B7033" s="26" t="str">
        <x:v>Bronchiolitis / RSV &amp; Other Pediatric Respiratory</x:v>
      </x:c>
      <x:c r="C7033" s="29" t="str">
        <x:v>LOINC</x:v>
      </x:c>
      <x:c r="D7033" s="31" t="str">
        <x:v>57782-5</x:v>
      </x:c>
      <x:c r="E7033" s="26" t="str">
        <x:v>CBC W Ordered Manual Differential panel - Blood</x:v>
      </x:c>
      <x:c r="F7033" s="29" t="str">
        <x:v>Measurement</x:v>
      </x:c>
      <x:c r="G7033" s="26" t="str">
        <x:v>exact LOINC name or curated unambiguous abbreviation present in initial_workup_labs</x:v>
      </x:c>
      <x:c r="H7033" s="26" t="str">
        <x:v>cbc</x:v>
      </x:c>
      <x:c r="I7033" s="26" t="str">
        <x:v>LOINC 2.80</x:v>
      </x:c>
      <x:c r="J7033" s="29" t="str">
        <x:v>https://loinc.org/</x:v>
      </x:c>
      <x:c r="K7033" s="26" t="str">
        <x:v>vocab.concept concept_id=40760892; field=initial_workup_labs</x:v>
      </x:c>
      <x:c r="L7033" s="26" t="str">
        <x:v>Terminology-source verified; pathway applicability requires coding/clinical review</x:v>
      </x:c>
    </x:row>
    <x:row r="7034" ht="34" customHeight="1">
      <x:c r="A7034" s="30" t="n">
        <x:v>95</x:v>
      </x:c>
      <x:c r="B7034" s="26" t="str">
        <x:v>Bronchiolitis / RSV &amp; Other Pediatric Respiratory</x:v>
      </x:c>
      <x:c r="C7034" s="29" t="str">
        <x:v>LOINC</x:v>
      </x:c>
      <x:c r="D7034" s="31" t="str">
        <x:v>71426-1</x:v>
      </x:c>
      <x:c r="E7034" s="26" t="str">
        <x:v>C reactive protein [Mass/volume] in Blood by High sensitivity method</x:v>
      </x:c>
      <x:c r="F7034" s="29" t="str">
        <x:v>Measurement</x:v>
      </x:c>
      <x:c r="G7034" s="26" t="str">
        <x:v>exact LOINC name or curated unambiguous abbreviation present in initial_workup_labs</x:v>
      </x:c>
      <x:c r="H7034" s="26" t="str">
        <x:v>crp</x:v>
      </x:c>
      <x:c r="I7034" s="26" t="str">
        <x:v>LOINC 2.80</x:v>
      </x:c>
      <x:c r="J7034" s="29" t="str">
        <x:v>https://loinc.org/</x:v>
      </x:c>
      <x:c r="K7034" s="26" t="str">
        <x:v>vocab.concept concept_id=42870365; field=initial_workup_labs</x:v>
      </x:c>
      <x:c r="L7034" s="26" t="str">
        <x:v>Terminology-source verified; pathway applicability requires coding/clinical review</x:v>
      </x:c>
    </x:row>
    <x:row r="7035" ht="34" customHeight="1">
      <x:c r="A7035" s="30" t="n">
        <x:v>95</x:v>
      </x:c>
      <x:c r="B7035" s="26" t="str">
        <x:v>Bronchiolitis / RSV &amp; Other Pediatric Respiratory</x:v>
      </x:c>
      <x:c r="C7035" s="29" t="str">
        <x:v>LOINC</x:v>
      </x:c>
      <x:c r="D7035" s="31" t="str">
        <x:v>75241-0</x:v>
      </x:c>
      <x:c r="E7035" s="26" t="str">
        <x:v>Procalcitonin [Mass/volume] in Serum or Plasma by Immunoassay</x:v>
      </x:c>
      <x:c r="F7035" s="29" t="str">
        <x:v>Measurement</x:v>
      </x:c>
      <x:c r="G7035" s="26" t="str">
        <x:v>exact LOINC name or curated unambiguous abbreviation present in initial_workup_labs</x:v>
      </x:c>
      <x:c r="H7035" s="26" t="str">
        <x:v>procalcitonin</x:v>
      </x:c>
      <x:c r="I7035" s="26" t="str">
        <x:v>LOINC 2.80</x:v>
      </x:c>
      <x:c r="J7035" s="29" t="str">
        <x:v>https://loinc.org/</x:v>
      </x:c>
      <x:c r="K7035" s="26" t="str">
        <x:v>vocab.concept concept_id=44817130; field=initial_workup_labs</x:v>
      </x:c>
      <x:c r="L7035" s="26" t="str">
        <x:v>Terminology-source verified; pathway applicability requires coding/clinical review</x:v>
      </x:c>
    </x:row>
    <x:row r="7036" ht="34" customHeight="1">
      <x:c r="A7036" s="30" t="n">
        <x:v>95</x:v>
      </x:c>
      <x:c r="B7036" s="26" t="str">
        <x:v>Bronchiolitis / RSV &amp; Other Pediatric Respiratory</x:v>
      </x:c>
      <x:c r="C7036" s="29" t="str">
        <x:v>LOINC</x:v>
      </x:c>
      <x:c r="D7036" s="31" t="str">
        <x:v>76485-2</x:v>
      </x:c>
      <x:c r="E7036" s="26" t="str">
        <x:v>C reactive protein [Moles/volume] in Serum or Plasma</x:v>
      </x:c>
      <x:c r="F7036" s="29" t="str">
        <x:v>Measurement</x:v>
      </x:c>
      <x:c r="G7036" s="26" t="str">
        <x:v>exact LOINC name or curated unambiguous abbreviation present in initial_workup_labs</x:v>
      </x:c>
      <x:c r="H7036" s="26" t="str">
        <x:v>crp</x:v>
      </x:c>
      <x:c r="I7036" s="26" t="str">
        <x:v>LOINC 2.80</x:v>
      </x:c>
      <x:c r="J7036" s="29" t="str">
        <x:v>https://loinc.org/</x:v>
      </x:c>
      <x:c r="K7036" s="26" t="str">
        <x:v>vocab.concept concept_id=46234770; field=initial_workup_labs</x:v>
      </x:c>
      <x:c r="L7036" s="26" t="str">
        <x:v>Terminology-source verified; pathway applicability requires coding/clinical review</x:v>
      </x:c>
    </x:row>
    <x:row r="7037" ht="34" customHeight="1">
      <x:c r="A7037" s="30" t="n">
        <x:v>95</x:v>
      </x:c>
      <x:c r="B7037" s="26" t="str">
        <x:v>Bronchiolitis / RSV &amp; Other Pediatric Respiratory</x:v>
      </x:c>
      <x:c r="C7037" s="29" t="str">
        <x:v>LOINC</x:v>
      </x:c>
      <x:c r="D7037" s="31" t="str">
        <x:v>76486-0</x:v>
      </x:c>
      <x:c r="E7037" s="26" t="str">
        <x:v>C reactive protein [Moles/volume] in Serum or Plasma by High sensitivity method</x:v>
      </x:c>
      <x:c r="F7037" s="29" t="str">
        <x:v>Measurement</x:v>
      </x:c>
      <x:c r="G7037" s="26" t="str">
        <x:v>exact LOINC name or curated unambiguous abbreviation present in initial_workup_labs</x:v>
      </x:c>
      <x:c r="H7037" s="26" t="str">
        <x:v>crp</x:v>
      </x:c>
      <x:c r="I7037" s="26" t="str">
        <x:v>LOINC 2.80</x:v>
      </x:c>
      <x:c r="J7037" s="29" t="str">
        <x:v>https://loinc.org/</x:v>
      </x:c>
      <x:c r="K7037" s="26" t="str">
        <x:v>vocab.concept concept_id=46234771; field=initial_workup_labs</x:v>
      </x:c>
      <x:c r="L7037" s="26" t="str">
        <x:v>Terminology-source verified; pathway applicability requires coding/clinical review</x:v>
      </x:c>
    </x:row>
    <x:row r="7038" ht="34" customHeight="1">
      <x:c r="A7038" s="30" t="n">
        <x:v>95</x:v>
      </x:c>
      <x:c r="B7038" s="26" t="str">
        <x:v>Bronchiolitis / RSV &amp; Other Pediatric Respiratory</x:v>
      </x:c>
      <x:c r="C7038" s="29" t="str">
        <x:v>LOINC</x:v>
      </x:c>
      <x:c r="D7038" s="31" t="str">
        <x:v>99099-4</x:v>
      </x:c>
      <x:c r="E7038" s="26" t="str">
        <x:v>Procalcitonin [Moles/volume] in Serum or Plasma</x:v>
      </x:c>
      <x:c r="F7038" s="29" t="str">
        <x:v>Measurement</x:v>
      </x:c>
      <x:c r="G7038" s="26" t="str">
        <x:v>exact LOINC name or curated unambiguous abbreviation present in initial_workup_labs</x:v>
      </x:c>
      <x:c r="H7038" s="26" t="str">
        <x:v>procalcitonin</x:v>
      </x:c>
      <x:c r="I7038" s="26" t="str">
        <x:v>LOINC 2.80</x:v>
      </x:c>
      <x:c r="J7038" s="29" t="str">
        <x:v>https://loinc.org/</x:v>
      </x:c>
      <x:c r="K7038" s="26" t="str">
        <x:v>vocab.concept concept_id=1988947; field=initial_workup_labs</x:v>
      </x:c>
      <x:c r="L7038" s="26" t="str">
        <x:v>Terminology-source verified; pathway applicability requires coding/clinical review</x:v>
      </x:c>
    </x:row>
    <x:row r="7039" ht="34" customHeight="1">
      <x:c r="A7039" s="30" t="n">
        <x:v>96</x:v>
      </x:c>
      <x:c r="B7039" s="26" t="str">
        <x:v>Ectopic Pregnancy</x:v>
      </x:c>
      <x:c r="C7039" s="29" t="str">
        <x:v>ICD-10-CM</x:v>
      </x:c>
      <x:c r="D7039" s="31" t="str">
        <x:v>O00</x:v>
      </x:c>
      <x:c r="E7039" s="26" t="str">
        <x:v>Ectopic pregnancy</x:v>
      </x:c>
      <x:c r="F7039" s="29" t="str">
        <x:v>Condition</x:v>
      </x:c>
      <x:c r="G7039" s="26" t="str">
        <x:v>exact terminology match to pathway condition</x:v>
      </x:c>
      <x:c r="H7039" s="26" t="str">
        <x:v>ectopic pregnancy</x:v>
      </x:c>
      <x:c r="I7039" s="26" t="str">
        <x:v>ICD-10-CM FY2026 code descriptions</x:v>
      </x:c>
      <x:c r="J7039" s="29" t="str">
        <x:v>https://www.cdc.gov/nchs/icd/icd-10-cm.htm</x:v>
      </x:c>
      <x:c r="K7039" s="26" t="str">
        <x:v>vocab.concept concept_id=1571602</x:v>
      </x:c>
      <x:c r="L7039" s="26" t="str">
        <x:v>Terminology-source verified; pathway applicability requires coding/clinical review</x:v>
      </x:c>
    </x:row>
    <x:row r="7040" ht="34" customHeight="1">
      <x:c r="A7040" s="30" t="n">
        <x:v>96</x:v>
      </x:c>
      <x:c r="B7040" s="26" t="str">
        <x:v>Ectopic Pregnancy</x:v>
      </x:c>
      <x:c r="C7040" s="29" t="str">
        <x:v>ICD-10-CM</x:v>
      </x:c>
      <x:c r="D7040" s="31" t="str">
        <x:v>O00.0</x:v>
      </x:c>
      <x:c r="E7040" s="26" t="str">
        <x:v>Abdominal pregnancy</x:v>
      </x:c>
      <x:c r="F7040" s="29" t="str">
        <x:v>Condition</x:v>
      </x:c>
      <x:c r="G7040" s="26" t="str">
        <x:v>active child of exact matched ICD-10-CM category O00</x:v>
      </x:c>
      <x:c r="H7040" s="26" t="str">
        <x:v>ectopic pregnancy</x:v>
      </x:c>
      <x:c r="I7040" s="26" t="str">
        <x:v>ICD-10-CM FY2026 code descriptions</x:v>
      </x:c>
      <x:c r="J7040" s="29" t="str">
        <x:v>https://www.cdc.gov/nchs/icd/icd-10-cm.htm</x:v>
      </x:c>
      <x:c r="K7040" s="26" t="str">
        <x:v>vocab.concept concept_id=35209513</x:v>
      </x:c>
      <x:c r="L7040" s="26" t="str">
        <x:v>Terminology-source verified; pathway applicability requires coding/clinical review</x:v>
      </x:c>
    </x:row>
    <x:row r="7041" ht="34" customHeight="1">
      <x:c r="A7041" s="30" t="n">
        <x:v>96</x:v>
      </x:c>
      <x:c r="B7041" s="26" t="str">
        <x:v>Ectopic Pregnancy</x:v>
      </x:c>
      <x:c r="C7041" s="29" t="str">
        <x:v>ICD-10-CM</x:v>
      </x:c>
      <x:c r="D7041" s="31" t="str">
        <x:v>O00.00</x:v>
      </x:c>
      <x:c r="E7041" s="26" t="str">
        <x:v>Abdominal pregnancy without intrauterine pregnancy</x:v>
      </x:c>
      <x:c r="F7041" s="29" t="str">
        <x:v>Condition</x:v>
      </x:c>
      <x:c r="G7041" s="26" t="str">
        <x:v>active child of exact matched ICD-10-CM category O00</x:v>
      </x:c>
      <x:c r="H7041" s="26" t="str">
        <x:v>ectopic pregnancy</x:v>
      </x:c>
      <x:c r="I7041" s="26" t="str">
        <x:v>ICD-10-CM FY2026 code descriptions</x:v>
      </x:c>
      <x:c r="J7041" s="29" t="str">
        <x:v>https://www.cdc.gov/nchs/icd/icd-10-cm.htm</x:v>
      </x:c>
      <x:c r="K7041" s="26" t="str">
        <x:v>vocab.concept concept_id=37200942</x:v>
      </x:c>
      <x:c r="L7041" s="26" t="str">
        <x:v>Terminology-source verified; pathway applicability requires coding/clinical review</x:v>
      </x:c>
    </x:row>
    <x:row r="7042" ht="34" customHeight="1">
      <x:c r="A7042" s="30" t="n">
        <x:v>96</x:v>
      </x:c>
      <x:c r="B7042" s="26" t="str">
        <x:v>Ectopic Pregnancy</x:v>
      </x:c>
      <x:c r="C7042" s="29" t="str">
        <x:v>ICD-10-CM</x:v>
      </x:c>
      <x:c r="D7042" s="31" t="str">
        <x:v>O00.01</x:v>
      </x:c>
      <x:c r="E7042" s="26" t="str">
        <x:v>Abdominal pregnancy with intrauterine pregnancy</x:v>
      </x:c>
      <x:c r="F7042" s="29" t="str">
        <x:v>Condition</x:v>
      </x:c>
      <x:c r="G7042" s="26" t="str">
        <x:v>active child of exact matched ICD-10-CM category O00</x:v>
      </x:c>
      <x:c r="H7042" s="26" t="str">
        <x:v>ectopic pregnancy</x:v>
      </x:c>
      <x:c r="I7042" s="26" t="str">
        <x:v>ICD-10-CM FY2026 code descriptions</x:v>
      </x:c>
      <x:c r="J7042" s="29" t="str">
        <x:v>https://www.cdc.gov/nchs/icd/icd-10-cm.htm</x:v>
      </x:c>
      <x:c r="K7042" s="26" t="str">
        <x:v>vocab.concept concept_id=37200943</x:v>
      </x:c>
      <x:c r="L7042" s="26" t="str">
        <x:v>Terminology-source verified; pathway applicability requires coding/clinical review</x:v>
      </x:c>
    </x:row>
    <x:row r="7043" ht="34" customHeight="1">
      <x:c r="A7043" s="30" t="n">
        <x:v>96</x:v>
      </x:c>
      <x:c r="B7043" s="26" t="str">
        <x:v>Ectopic Pregnancy</x:v>
      </x:c>
      <x:c r="C7043" s="29" t="str">
        <x:v>ICD-10-CM</x:v>
      </x:c>
      <x:c r="D7043" s="31" t="str">
        <x:v>O00.1</x:v>
      </x:c>
      <x:c r="E7043" s="26" t="str">
        <x:v>Tubal pregnancy</x:v>
      </x:c>
      <x:c r="F7043" s="29" t="str">
        <x:v>Condition</x:v>
      </x:c>
      <x:c r="G7043" s="26" t="str">
        <x:v>active child of exact matched ICD-10-CM category O00</x:v>
      </x:c>
      <x:c r="H7043" s="26" t="str">
        <x:v>ectopic pregnancy</x:v>
      </x:c>
      <x:c r="I7043" s="26" t="str">
        <x:v>ICD-10-CM FY2026 code descriptions</x:v>
      </x:c>
      <x:c r="J7043" s="29" t="str">
        <x:v>https://www.cdc.gov/nchs/icd/icd-10-cm.htm</x:v>
      </x:c>
      <x:c r="K7043" s="26" t="str">
        <x:v>vocab.concept concept_id=35209514</x:v>
      </x:c>
      <x:c r="L7043" s="26" t="str">
        <x:v>Terminology-source verified; pathway applicability requires coding/clinical review</x:v>
      </x:c>
    </x:row>
    <x:row r="7044" ht="34" customHeight="1">
      <x:c r="A7044" s="30" t="n">
        <x:v>96</x:v>
      </x:c>
      <x:c r="B7044" s="26" t="str">
        <x:v>Ectopic Pregnancy</x:v>
      </x:c>
      <x:c r="C7044" s="29" t="str">
        <x:v>ICD-10-CM</x:v>
      </x:c>
      <x:c r="D7044" s="31" t="str">
        <x:v>O00.10</x:v>
      </x:c>
      <x:c r="E7044" s="26" t="str">
        <x:v>Tubal pregnancy without intrauterine pregnancy</x:v>
      </x:c>
      <x:c r="F7044" s="29" t="str">
        <x:v>Condition</x:v>
      </x:c>
      <x:c r="G7044" s="26" t="str">
        <x:v>active child of exact matched ICD-10-CM category O00</x:v>
      </x:c>
      <x:c r="H7044" s="26" t="str">
        <x:v>ectopic pregnancy</x:v>
      </x:c>
      <x:c r="I7044" s="26" t="str">
        <x:v>ICD-10-CM FY2026 code descriptions</x:v>
      </x:c>
      <x:c r="J7044" s="29" t="str">
        <x:v>https://www.cdc.gov/nchs/icd/icd-10-cm.htm</x:v>
      </x:c>
      <x:c r="K7044" s="26" t="str">
        <x:v>vocab.concept concept_id=37200944</x:v>
      </x:c>
      <x:c r="L7044" s="26" t="str">
        <x:v>Terminology-source verified; pathway applicability requires coding/clinical review</x:v>
      </x:c>
    </x:row>
    <x:row r="7045" ht="34" customHeight="1">
      <x:c r="A7045" s="30" t="n">
        <x:v>96</x:v>
      </x:c>
      <x:c r="B7045" s="26" t="str">
        <x:v>Ectopic Pregnancy</x:v>
      </x:c>
      <x:c r="C7045" s="29" t="str">
        <x:v>ICD-10-CM</x:v>
      </x:c>
      <x:c r="D7045" s="31" t="str">
        <x:v>O00.101</x:v>
      </x:c>
      <x:c r="E7045" s="26" t="str">
        <x:v>Right tubal pregnancy without intrauterine pregnancy</x:v>
      </x:c>
      <x:c r="F7045" s="29" t="str">
        <x:v>Condition</x:v>
      </x:c>
      <x:c r="G7045" s="26" t="str">
        <x:v>active child of exact matched ICD-10-CM category O00</x:v>
      </x:c>
      <x:c r="H7045" s="26" t="str">
        <x:v>ectopic pregnancy</x:v>
      </x:c>
      <x:c r="I7045" s="26" t="str">
        <x:v>ICD-10-CM FY2026 code descriptions</x:v>
      </x:c>
      <x:c r="J7045" s="29" t="str">
        <x:v>https://www.cdc.gov/nchs/icd/icd-10-cm.htm</x:v>
      </x:c>
      <x:c r="K7045" s="26" t="str">
        <x:v>vocab.concept concept_id=1326728</x:v>
      </x:c>
      <x:c r="L7045" s="26" t="str">
        <x:v>Terminology-source verified; pathway applicability requires coding/clinical review</x:v>
      </x:c>
    </x:row>
    <x:row r="7046" ht="34" customHeight="1">
      <x:c r="A7046" s="30" t="n">
        <x:v>96</x:v>
      </x:c>
      <x:c r="B7046" s="26" t="str">
        <x:v>Ectopic Pregnancy</x:v>
      </x:c>
      <x:c r="C7046" s="29" t="str">
        <x:v>ICD-10-CM</x:v>
      </x:c>
      <x:c r="D7046" s="31" t="str">
        <x:v>O00.102</x:v>
      </x:c>
      <x:c r="E7046" s="26" t="str">
        <x:v>Left tubal pregnancy without intrauterine pregnancy</x:v>
      </x:c>
      <x:c r="F7046" s="29" t="str">
        <x:v>Condition</x:v>
      </x:c>
      <x:c r="G7046" s="26" t="str">
        <x:v>active child of exact matched ICD-10-CM category O00</x:v>
      </x:c>
      <x:c r="H7046" s="26" t="str">
        <x:v>ectopic pregnancy</x:v>
      </x:c>
      <x:c r="I7046" s="26" t="str">
        <x:v>ICD-10-CM FY2026 code descriptions</x:v>
      </x:c>
      <x:c r="J7046" s="29" t="str">
        <x:v>https://www.cdc.gov/nchs/icd/icd-10-cm.htm</x:v>
      </x:c>
      <x:c r="K7046" s="26" t="str">
        <x:v>vocab.concept concept_id=1326729</x:v>
      </x:c>
      <x:c r="L7046" s="26" t="str">
        <x:v>Terminology-source verified; pathway applicability requires coding/clinical review</x:v>
      </x:c>
    </x:row>
    <x:row r="7047" ht="34" customHeight="1">
      <x:c r="A7047" s="30" t="n">
        <x:v>96</x:v>
      </x:c>
      <x:c r="B7047" s="26" t="str">
        <x:v>Ectopic Pregnancy</x:v>
      </x:c>
      <x:c r="C7047" s="29" t="str">
        <x:v>ICD-10-CM</x:v>
      </x:c>
      <x:c r="D7047" s="31" t="str">
        <x:v>O00.109</x:v>
      </x:c>
      <x:c r="E7047" s="26" t="str">
        <x:v>Unspecified tubal pregnancy without intrauterine pregnancy</x:v>
      </x:c>
      <x:c r="F7047" s="29" t="str">
        <x:v>Condition</x:v>
      </x:c>
      <x:c r="G7047" s="26" t="str">
        <x:v>active child of exact matched ICD-10-CM category O00</x:v>
      </x:c>
      <x:c r="H7047" s="26" t="str">
        <x:v>ectopic pregnancy</x:v>
      </x:c>
      <x:c r="I7047" s="26" t="str">
        <x:v>ICD-10-CM FY2026 code descriptions</x:v>
      </x:c>
      <x:c r="J7047" s="29" t="str">
        <x:v>https://www.cdc.gov/nchs/icd/icd-10-cm.htm</x:v>
      </x:c>
      <x:c r="K7047" s="26" t="str">
        <x:v>vocab.concept concept_id=1326730</x:v>
      </x:c>
      <x:c r="L7047" s="26" t="str">
        <x:v>Terminology-source verified; pathway applicability requires coding/clinical review</x:v>
      </x:c>
    </x:row>
    <x:row r="7048" ht="34" customHeight="1">
      <x:c r="A7048" s="30" t="n">
        <x:v>96</x:v>
      </x:c>
      <x:c r="B7048" s="26" t="str">
        <x:v>Ectopic Pregnancy</x:v>
      </x:c>
      <x:c r="C7048" s="29" t="str">
        <x:v>ICD-10-CM</x:v>
      </x:c>
      <x:c r="D7048" s="31" t="str">
        <x:v>O00.11</x:v>
      </x:c>
      <x:c r="E7048" s="26" t="str">
        <x:v>Tubal pregnancy with intrauterine pregnancy</x:v>
      </x:c>
      <x:c r="F7048" s="29" t="str">
        <x:v>Condition</x:v>
      </x:c>
      <x:c r="G7048" s="26" t="str">
        <x:v>active child of exact matched ICD-10-CM category O00</x:v>
      </x:c>
      <x:c r="H7048" s="26" t="str">
        <x:v>ectopic pregnancy</x:v>
      </x:c>
      <x:c r="I7048" s="26" t="str">
        <x:v>ICD-10-CM FY2026 code descriptions</x:v>
      </x:c>
      <x:c r="J7048" s="29" t="str">
        <x:v>https://www.cdc.gov/nchs/icd/icd-10-cm.htm</x:v>
      </x:c>
      <x:c r="K7048" s="26" t="str">
        <x:v>vocab.concept concept_id=37200945</x:v>
      </x:c>
      <x:c r="L7048" s="26" t="str">
        <x:v>Terminology-source verified; pathway applicability requires coding/clinical review</x:v>
      </x:c>
    </x:row>
    <x:row r="7049" ht="34" customHeight="1">
      <x:c r="A7049" s="30" t="n">
        <x:v>96</x:v>
      </x:c>
      <x:c r="B7049" s="26" t="str">
        <x:v>Ectopic Pregnancy</x:v>
      </x:c>
      <x:c r="C7049" s="29" t="str">
        <x:v>ICD-10-CM</x:v>
      </x:c>
      <x:c r="D7049" s="31" t="str">
        <x:v>O00.111</x:v>
      </x:c>
      <x:c r="E7049" s="26" t="str">
        <x:v>Right tubal pregnancy with intrauterine pregnancy</x:v>
      </x:c>
      <x:c r="F7049" s="29" t="str">
        <x:v>Condition</x:v>
      </x:c>
      <x:c r="G7049" s="26" t="str">
        <x:v>active child of exact matched ICD-10-CM category O00</x:v>
      </x:c>
      <x:c r="H7049" s="26" t="str">
        <x:v>ectopic pregnancy</x:v>
      </x:c>
      <x:c r="I7049" s="26" t="str">
        <x:v>ICD-10-CM FY2026 code descriptions</x:v>
      </x:c>
      <x:c r="J7049" s="29" t="str">
        <x:v>https://www.cdc.gov/nchs/icd/icd-10-cm.htm</x:v>
      </x:c>
      <x:c r="K7049" s="26" t="str">
        <x:v>vocab.concept concept_id=1326731</x:v>
      </x:c>
      <x:c r="L7049" s="26" t="str">
        <x:v>Terminology-source verified; pathway applicability requires coding/clinical review</x:v>
      </x:c>
    </x:row>
    <x:row r="7050" ht="34" customHeight="1">
      <x:c r="A7050" s="30" t="n">
        <x:v>96</x:v>
      </x:c>
      <x:c r="B7050" s="26" t="str">
        <x:v>Ectopic Pregnancy</x:v>
      </x:c>
      <x:c r="C7050" s="29" t="str">
        <x:v>ICD-10-CM</x:v>
      </x:c>
      <x:c r="D7050" s="31" t="str">
        <x:v>O00.112</x:v>
      </x:c>
      <x:c r="E7050" s="26" t="str">
        <x:v>Left tubal pregnancy with intrauterine pregnancy</x:v>
      </x:c>
      <x:c r="F7050" s="29" t="str">
        <x:v>Condition</x:v>
      </x:c>
      <x:c r="G7050" s="26" t="str">
        <x:v>active child of exact matched ICD-10-CM category O00</x:v>
      </x:c>
      <x:c r="H7050" s="26" t="str">
        <x:v>ectopic pregnancy</x:v>
      </x:c>
      <x:c r="I7050" s="26" t="str">
        <x:v>ICD-10-CM FY2026 code descriptions</x:v>
      </x:c>
      <x:c r="J7050" s="29" t="str">
        <x:v>https://www.cdc.gov/nchs/icd/icd-10-cm.htm</x:v>
      </x:c>
      <x:c r="K7050" s="26" t="str">
        <x:v>vocab.concept concept_id=1326732</x:v>
      </x:c>
      <x:c r="L7050" s="26" t="str">
        <x:v>Terminology-source verified; pathway applicability requires coding/clinical review</x:v>
      </x:c>
    </x:row>
    <x:row r="7051" ht="34" customHeight="1">
      <x:c r="A7051" s="30" t="n">
        <x:v>96</x:v>
      </x:c>
      <x:c r="B7051" s="26" t="str">
        <x:v>Ectopic Pregnancy</x:v>
      </x:c>
      <x:c r="C7051" s="29" t="str">
        <x:v>ICD-10-CM</x:v>
      </x:c>
      <x:c r="D7051" s="31" t="str">
        <x:v>O00.119</x:v>
      </x:c>
      <x:c r="E7051" s="26" t="str">
        <x:v>Unspecified tubal pregnancy with intrauterine pregnancy</x:v>
      </x:c>
      <x:c r="F7051" s="29" t="str">
        <x:v>Condition</x:v>
      </x:c>
      <x:c r="G7051" s="26" t="str">
        <x:v>active child of exact matched ICD-10-CM category O00</x:v>
      </x:c>
      <x:c r="H7051" s="26" t="str">
        <x:v>ectopic pregnancy</x:v>
      </x:c>
      <x:c r="I7051" s="26" t="str">
        <x:v>ICD-10-CM FY2026 code descriptions</x:v>
      </x:c>
      <x:c r="J7051" s="29" t="str">
        <x:v>https://www.cdc.gov/nchs/icd/icd-10-cm.htm</x:v>
      </x:c>
      <x:c r="K7051" s="26" t="str">
        <x:v>vocab.concept concept_id=1326733</x:v>
      </x:c>
      <x:c r="L7051" s="26" t="str">
        <x:v>Terminology-source verified; pathway applicability requires coding/clinical review</x:v>
      </x:c>
    </x:row>
    <x:row r="7052" ht="34" customHeight="1">
      <x:c r="A7052" s="30" t="n">
        <x:v>96</x:v>
      </x:c>
      <x:c r="B7052" s="26" t="str">
        <x:v>Ectopic Pregnancy</x:v>
      </x:c>
      <x:c r="C7052" s="29" t="str">
        <x:v>ICD-10-CM</x:v>
      </x:c>
      <x:c r="D7052" s="31" t="str">
        <x:v>O00.2</x:v>
      </x:c>
      <x:c r="E7052" s="26" t="str">
        <x:v>Ovarian pregnancy</x:v>
      </x:c>
      <x:c r="F7052" s="29" t="str">
        <x:v>Condition</x:v>
      </x:c>
      <x:c r="G7052" s="26" t="str">
        <x:v>active child of exact matched ICD-10-CM category O00</x:v>
      </x:c>
      <x:c r="H7052" s="26" t="str">
        <x:v>ectopic pregnancy</x:v>
      </x:c>
      <x:c r="I7052" s="26" t="str">
        <x:v>ICD-10-CM FY2026 code descriptions</x:v>
      </x:c>
      <x:c r="J7052" s="29" t="str">
        <x:v>https://www.cdc.gov/nchs/icd/icd-10-cm.htm</x:v>
      </x:c>
      <x:c r="K7052" s="26" t="str">
        <x:v>vocab.concept concept_id=35209515</x:v>
      </x:c>
      <x:c r="L7052" s="26" t="str">
        <x:v>Terminology-source verified; pathway applicability requires coding/clinical review</x:v>
      </x:c>
    </x:row>
    <x:row r="7053" ht="34" customHeight="1">
      <x:c r="A7053" s="30" t="n">
        <x:v>96</x:v>
      </x:c>
      <x:c r="B7053" s="26" t="str">
        <x:v>Ectopic Pregnancy</x:v>
      </x:c>
      <x:c r="C7053" s="29" t="str">
        <x:v>ICD-10-CM</x:v>
      </x:c>
      <x:c r="D7053" s="31" t="str">
        <x:v>O00.20</x:v>
      </x:c>
      <x:c r="E7053" s="26" t="str">
        <x:v>Ovarian pregnancy without intrauterine pregnancy</x:v>
      </x:c>
      <x:c r="F7053" s="29" t="str">
        <x:v>Condition</x:v>
      </x:c>
      <x:c r="G7053" s="26" t="str">
        <x:v>active child of exact matched ICD-10-CM category O00</x:v>
      </x:c>
      <x:c r="H7053" s="26" t="str">
        <x:v>ectopic pregnancy</x:v>
      </x:c>
      <x:c r="I7053" s="26" t="str">
        <x:v>ICD-10-CM FY2026 code descriptions</x:v>
      </x:c>
      <x:c r="J7053" s="29" t="str">
        <x:v>https://www.cdc.gov/nchs/icd/icd-10-cm.htm</x:v>
      </x:c>
      <x:c r="K7053" s="26" t="str">
        <x:v>vocab.concept concept_id=37200946</x:v>
      </x:c>
      <x:c r="L7053" s="26" t="str">
        <x:v>Terminology-source verified; pathway applicability requires coding/clinical review</x:v>
      </x:c>
    </x:row>
    <x:row r="7054" ht="34" customHeight="1">
      <x:c r="A7054" s="30" t="n">
        <x:v>96</x:v>
      </x:c>
      <x:c r="B7054" s="26" t="str">
        <x:v>Ectopic Pregnancy</x:v>
      </x:c>
      <x:c r="C7054" s="29" t="str">
        <x:v>ICD-10-CM</x:v>
      </x:c>
      <x:c r="D7054" s="31" t="str">
        <x:v>O00.201</x:v>
      </x:c>
      <x:c r="E7054" s="26" t="str">
        <x:v>Right ovarian pregnancy without intrauterine pregnancy</x:v>
      </x:c>
      <x:c r="F7054" s="29" t="str">
        <x:v>Condition</x:v>
      </x:c>
      <x:c r="G7054" s="26" t="str">
        <x:v>active child of exact matched ICD-10-CM category O00</x:v>
      </x:c>
      <x:c r="H7054" s="26" t="str">
        <x:v>ectopic pregnancy</x:v>
      </x:c>
      <x:c r="I7054" s="26" t="str">
        <x:v>ICD-10-CM FY2026 code descriptions</x:v>
      </x:c>
      <x:c r="J7054" s="29" t="str">
        <x:v>https://www.cdc.gov/nchs/icd/icd-10-cm.htm</x:v>
      </x:c>
      <x:c r="K7054" s="26" t="str">
        <x:v>vocab.concept concept_id=1326734</x:v>
      </x:c>
      <x:c r="L7054" s="26" t="str">
        <x:v>Terminology-source verified; pathway applicability requires coding/clinical review</x:v>
      </x:c>
    </x:row>
    <x:row r="7055" ht="34" customHeight="1">
      <x:c r="A7055" s="30" t="n">
        <x:v>96</x:v>
      </x:c>
      <x:c r="B7055" s="26" t="str">
        <x:v>Ectopic Pregnancy</x:v>
      </x:c>
      <x:c r="C7055" s="29" t="str">
        <x:v>ICD-10-CM</x:v>
      </x:c>
      <x:c r="D7055" s="31" t="str">
        <x:v>O00.202</x:v>
      </x:c>
      <x:c r="E7055" s="26" t="str">
        <x:v>Left ovarian pregnancy without intrauterine pregnancy</x:v>
      </x:c>
      <x:c r="F7055" s="29" t="str">
        <x:v>Condition</x:v>
      </x:c>
      <x:c r="G7055" s="26" t="str">
        <x:v>active child of exact matched ICD-10-CM category O00</x:v>
      </x:c>
      <x:c r="H7055" s="26" t="str">
        <x:v>ectopic pregnancy</x:v>
      </x:c>
      <x:c r="I7055" s="26" t="str">
        <x:v>ICD-10-CM FY2026 code descriptions</x:v>
      </x:c>
      <x:c r="J7055" s="29" t="str">
        <x:v>https://www.cdc.gov/nchs/icd/icd-10-cm.htm</x:v>
      </x:c>
      <x:c r="K7055" s="26" t="str">
        <x:v>vocab.concept concept_id=1326735</x:v>
      </x:c>
      <x:c r="L7055" s="26" t="str">
        <x:v>Terminology-source verified; pathway applicability requires coding/clinical review</x:v>
      </x:c>
    </x:row>
    <x:row r="7056" ht="34" customHeight="1">
      <x:c r="A7056" s="30" t="n">
        <x:v>96</x:v>
      </x:c>
      <x:c r="B7056" s="26" t="str">
        <x:v>Ectopic Pregnancy</x:v>
      </x:c>
      <x:c r="C7056" s="29" t="str">
        <x:v>ICD-10-CM</x:v>
      </x:c>
      <x:c r="D7056" s="31" t="str">
        <x:v>O00.209</x:v>
      </x:c>
      <x:c r="E7056" s="26" t="str">
        <x:v>Unspecified ovarian pregnancy without intrauterine pregnancy</x:v>
      </x:c>
      <x:c r="F7056" s="29" t="str">
        <x:v>Condition</x:v>
      </x:c>
      <x:c r="G7056" s="26" t="str">
        <x:v>active child of exact matched ICD-10-CM category O00</x:v>
      </x:c>
      <x:c r="H7056" s="26" t="str">
        <x:v>ectopic pregnancy</x:v>
      </x:c>
      <x:c r="I7056" s="26" t="str">
        <x:v>ICD-10-CM FY2026 code descriptions</x:v>
      </x:c>
      <x:c r="J7056" s="29" t="str">
        <x:v>https://www.cdc.gov/nchs/icd/icd-10-cm.htm</x:v>
      </x:c>
      <x:c r="K7056" s="26" t="str">
        <x:v>vocab.concept concept_id=1326736</x:v>
      </x:c>
      <x:c r="L7056" s="26" t="str">
        <x:v>Terminology-source verified; pathway applicability requires coding/clinical review</x:v>
      </x:c>
    </x:row>
    <x:row r="7057" ht="34" customHeight="1">
      <x:c r="A7057" s="30" t="n">
        <x:v>96</x:v>
      </x:c>
      <x:c r="B7057" s="26" t="str">
        <x:v>Ectopic Pregnancy</x:v>
      </x:c>
      <x:c r="C7057" s="29" t="str">
        <x:v>ICD-10-CM</x:v>
      </x:c>
      <x:c r="D7057" s="31" t="str">
        <x:v>O00.21</x:v>
      </x:c>
      <x:c r="E7057" s="26" t="str">
        <x:v>Ovarian pregnancy with intrauterine pregnancy</x:v>
      </x:c>
      <x:c r="F7057" s="29" t="str">
        <x:v>Condition</x:v>
      </x:c>
      <x:c r="G7057" s="26" t="str">
        <x:v>active child of exact matched ICD-10-CM category O00</x:v>
      </x:c>
      <x:c r="H7057" s="26" t="str">
        <x:v>ectopic pregnancy</x:v>
      </x:c>
      <x:c r="I7057" s="26" t="str">
        <x:v>ICD-10-CM FY2026 code descriptions</x:v>
      </x:c>
      <x:c r="J7057" s="29" t="str">
        <x:v>https://www.cdc.gov/nchs/icd/icd-10-cm.htm</x:v>
      </x:c>
      <x:c r="K7057" s="26" t="str">
        <x:v>vocab.concept concept_id=37200947</x:v>
      </x:c>
      <x:c r="L7057" s="26" t="str">
        <x:v>Terminology-source verified; pathway applicability requires coding/clinical review</x:v>
      </x:c>
    </x:row>
    <x:row r="7058" ht="34" customHeight="1">
      <x:c r="A7058" s="30" t="n">
        <x:v>96</x:v>
      </x:c>
      <x:c r="B7058" s="26" t="str">
        <x:v>Ectopic Pregnancy</x:v>
      </x:c>
      <x:c r="C7058" s="29" t="str">
        <x:v>ICD-10-CM</x:v>
      </x:c>
      <x:c r="D7058" s="31" t="str">
        <x:v>O00.211</x:v>
      </x:c>
      <x:c r="E7058" s="26" t="str">
        <x:v>Right ovarian pregnancy with intrauterine pregnancy</x:v>
      </x:c>
      <x:c r="F7058" s="29" t="str">
        <x:v>Condition</x:v>
      </x:c>
      <x:c r="G7058" s="26" t="str">
        <x:v>active child of exact matched ICD-10-CM category O00</x:v>
      </x:c>
      <x:c r="H7058" s="26" t="str">
        <x:v>ectopic pregnancy</x:v>
      </x:c>
      <x:c r="I7058" s="26" t="str">
        <x:v>ICD-10-CM FY2026 code descriptions</x:v>
      </x:c>
      <x:c r="J7058" s="29" t="str">
        <x:v>https://www.cdc.gov/nchs/icd/icd-10-cm.htm</x:v>
      </x:c>
      <x:c r="K7058" s="26" t="str">
        <x:v>vocab.concept concept_id=1326737</x:v>
      </x:c>
      <x:c r="L7058" s="26" t="str">
        <x:v>Terminology-source verified; pathway applicability requires coding/clinical review</x:v>
      </x:c>
    </x:row>
    <x:row r="7059" ht="34" customHeight="1">
      <x:c r="A7059" s="30" t="n">
        <x:v>96</x:v>
      </x:c>
      <x:c r="B7059" s="26" t="str">
        <x:v>Ectopic Pregnancy</x:v>
      </x:c>
      <x:c r="C7059" s="29" t="str">
        <x:v>ICD-10-CM</x:v>
      </x:c>
      <x:c r="D7059" s="31" t="str">
        <x:v>O00.212</x:v>
      </x:c>
      <x:c r="E7059" s="26" t="str">
        <x:v>Left ovarian pregnancy with intrauterine pregnancy</x:v>
      </x:c>
      <x:c r="F7059" s="29" t="str">
        <x:v>Condition</x:v>
      </x:c>
      <x:c r="G7059" s="26" t="str">
        <x:v>active child of exact matched ICD-10-CM category O00</x:v>
      </x:c>
      <x:c r="H7059" s="26" t="str">
        <x:v>ectopic pregnancy</x:v>
      </x:c>
      <x:c r="I7059" s="26" t="str">
        <x:v>ICD-10-CM FY2026 code descriptions</x:v>
      </x:c>
      <x:c r="J7059" s="29" t="str">
        <x:v>https://www.cdc.gov/nchs/icd/icd-10-cm.htm</x:v>
      </x:c>
      <x:c r="K7059" s="26" t="str">
        <x:v>vocab.concept concept_id=1326738</x:v>
      </x:c>
      <x:c r="L7059" s="26" t="str">
        <x:v>Terminology-source verified; pathway applicability requires coding/clinical review</x:v>
      </x:c>
    </x:row>
    <x:row r="7060" ht="34" customHeight="1">
      <x:c r="A7060" s="30" t="n">
        <x:v>96</x:v>
      </x:c>
      <x:c r="B7060" s="26" t="str">
        <x:v>Ectopic Pregnancy</x:v>
      </x:c>
      <x:c r="C7060" s="29" t="str">
        <x:v>ICD-10-CM</x:v>
      </x:c>
      <x:c r="D7060" s="31" t="str">
        <x:v>O00.219</x:v>
      </x:c>
      <x:c r="E7060" s="26" t="str">
        <x:v>Unspecified ovarian pregnancy with intrauterine pregnancy</x:v>
      </x:c>
      <x:c r="F7060" s="29" t="str">
        <x:v>Condition</x:v>
      </x:c>
      <x:c r="G7060" s="26" t="str">
        <x:v>active child of exact matched ICD-10-CM category O00</x:v>
      </x:c>
      <x:c r="H7060" s="26" t="str">
        <x:v>ectopic pregnancy</x:v>
      </x:c>
      <x:c r="I7060" s="26" t="str">
        <x:v>ICD-10-CM FY2026 code descriptions</x:v>
      </x:c>
      <x:c r="J7060" s="29" t="str">
        <x:v>https://www.cdc.gov/nchs/icd/icd-10-cm.htm</x:v>
      </x:c>
      <x:c r="K7060" s="26" t="str">
        <x:v>vocab.concept concept_id=1326739</x:v>
      </x:c>
      <x:c r="L7060" s="26" t="str">
        <x:v>Terminology-source verified; pathway applicability requires coding/clinical review</x:v>
      </x:c>
    </x:row>
    <x:row r="7061" ht="34" customHeight="1">
      <x:c r="A7061" s="30" t="n">
        <x:v>96</x:v>
      </x:c>
      <x:c r="B7061" s="26" t="str">
        <x:v>Ectopic Pregnancy</x:v>
      </x:c>
      <x:c r="C7061" s="29" t="str">
        <x:v>ICD-10-CM</x:v>
      </x:c>
      <x:c r="D7061" s="31" t="str">
        <x:v>O00.8</x:v>
      </x:c>
      <x:c r="E7061" s="26" t="str">
        <x:v>Other ectopic pregnancy</x:v>
      </x:c>
      <x:c r="F7061" s="29" t="str">
        <x:v>Condition</x:v>
      </x:c>
      <x:c r="G7061" s="26" t="str">
        <x:v>conservative full-token terminology match</x:v>
      </x:c>
      <x:c r="H7061" s="26" t="str">
        <x:v>ectopic pregnancy</x:v>
      </x:c>
      <x:c r="I7061" s="26" t="str">
        <x:v>ICD-10-CM FY2026 code descriptions</x:v>
      </x:c>
      <x:c r="J7061" s="29" t="str">
        <x:v>https://www.cdc.gov/nchs/icd/icd-10-cm.htm</x:v>
      </x:c>
      <x:c r="K7061" s="26" t="str">
        <x:v>vocab.concept concept_id=35209516</x:v>
      </x:c>
      <x:c r="L7061" s="26" t="str">
        <x:v>Terminology-source verified; pathway applicability requires coding/clinical review</x:v>
      </x:c>
    </x:row>
    <x:row r="7062" ht="34" customHeight="1">
      <x:c r="A7062" s="30" t="n">
        <x:v>96</x:v>
      </x:c>
      <x:c r="B7062" s="26" t="str">
        <x:v>Ectopic Pregnancy</x:v>
      </x:c>
      <x:c r="C7062" s="29" t="str">
        <x:v>ICD-10-CM</x:v>
      </x:c>
      <x:c r="D7062" s="31" t="str">
        <x:v>O00.80</x:v>
      </x:c>
      <x:c r="E7062" s="26" t="str">
        <x:v>Other ectopic pregnancy without intrauterine pregnancy</x:v>
      </x:c>
      <x:c r="F7062" s="29" t="str">
        <x:v>Condition</x:v>
      </x:c>
      <x:c r="G7062" s="26" t="str">
        <x:v>active child of exact matched ICD-10-CM category O00</x:v>
      </x:c>
      <x:c r="H7062" s="26" t="str">
        <x:v>ectopic pregnancy</x:v>
      </x:c>
      <x:c r="I7062" s="26" t="str">
        <x:v>ICD-10-CM FY2026 code descriptions</x:v>
      </x:c>
      <x:c r="J7062" s="29" t="str">
        <x:v>https://www.cdc.gov/nchs/icd/icd-10-cm.htm</x:v>
      </x:c>
      <x:c r="K7062" s="26" t="str">
        <x:v>vocab.concept concept_id=37200948</x:v>
      </x:c>
      <x:c r="L7062" s="26" t="str">
        <x:v>Terminology-source verified; pathway applicability requires coding/clinical review</x:v>
      </x:c>
    </x:row>
    <x:row r="7063" ht="34" customHeight="1">
      <x:c r="A7063" s="30" t="n">
        <x:v>96</x:v>
      </x:c>
      <x:c r="B7063" s="26" t="str">
        <x:v>Ectopic Pregnancy</x:v>
      </x:c>
      <x:c r="C7063" s="29" t="str">
        <x:v>ICD-10-CM</x:v>
      </x:c>
      <x:c r="D7063" s="31" t="str">
        <x:v>O00.81</x:v>
      </x:c>
      <x:c r="E7063" s="26" t="str">
        <x:v>Other ectopic pregnancy with intrauterine pregnancy</x:v>
      </x:c>
      <x:c r="F7063" s="29" t="str">
        <x:v>Condition</x:v>
      </x:c>
      <x:c r="G7063" s="26" t="str">
        <x:v>active child of exact matched ICD-10-CM category O00</x:v>
      </x:c>
      <x:c r="H7063" s="26" t="str">
        <x:v>ectopic pregnancy</x:v>
      </x:c>
      <x:c r="I7063" s="26" t="str">
        <x:v>ICD-10-CM FY2026 code descriptions</x:v>
      </x:c>
      <x:c r="J7063" s="29" t="str">
        <x:v>https://www.cdc.gov/nchs/icd/icd-10-cm.htm</x:v>
      </x:c>
      <x:c r="K7063" s="26" t="str">
        <x:v>vocab.concept concept_id=37200949</x:v>
      </x:c>
      <x:c r="L7063" s="26" t="str">
        <x:v>Terminology-source verified; pathway applicability requires coding/clinical review</x:v>
      </x:c>
    </x:row>
    <x:row r="7064" ht="34" customHeight="1">
      <x:c r="A7064" s="30" t="n">
        <x:v>96</x:v>
      </x:c>
      <x:c r="B7064" s="26" t="str">
        <x:v>Ectopic Pregnancy</x:v>
      </x:c>
      <x:c r="C7064" s="29" t="str">
        <x:v>ICD-10-CM</x:v>
      </x:c>
      <x:c r="D7064" s="31" t="str">
        <x:v>O00.9</x:v>
      </x:c>
      <x:c r="E7064" s="26" t="str">
        <x:v>Ectopic pregnancy, unspecified</x:v>
      </x:c>
      <x:c r="F7064" s="29" t="str">
        <x:v>Condition</x:v>
      </x:c>
      <x:c r="G7064" s="26" t="str">
        <x:v>active child of exact matched ICD-10-CM category O00</x:v>
      </x:c>
      <x:c r="H7064" s="26" t="str">
        <x:v>ectopic pregnancy</x:v>
      </x:c>
      <x:c r="I7064" s="26" t="str">
        <x:v>ICD-10-CM FY2026 code descriptions</x:v>
      </x:c>
      <x:c r="J7064" s="29" t="str">
        <x:v>https://www.cdc.gov/nchs/icd/icd-10-cm.htm</x:v>
      </x:c>
      <x:c r="K7064" s="26" t="str">
        <x:v>vocab.concept concept_id=35209517</x:v>
      </x:c>
      <x:c r="L7064" s="26" t="str">
        <x:v>Terminology-source verified; pathway applicability requires coding/clinical review</x:v>
      </x:c>
    </x:row>
    <x:row r="7065" ht="34" customHeight="1">
      <x:c r="A7065" s="30" t="n">
        <x:v>96</x:v>
      </x:c>
      <x:c r="B7065" s="26" t="str">
        <x:v>Ectopic Pregnancy</x:v>
      </x:c>
      <x:c r="C7065" s="29" t="str">
        <x:v>ICD-10-CM</x:v>
      </x:c>
      <x:c r="D7065" s="31" t="str">
        <x:v>O00.90</x:v>
      </x:c>
      <x:c r="E7065" s="26" t="str">
        <x:v>Unspecified ectopic pregnancy without intrauterine pregnancy</x:v>
      </x:c>
      <x:c r="F7065" s="29" t="str">
        <x:v>Condition</x:v>
      </x:c>
      <x:c r="G7065" s="26" t="str">
        <x:v>active child of exact matched ICD-10-CM category O00</x:v>
      </x:c>
      <x:c r="H7065" s="26" t="str">
        <x:v>ectopic pregnancy</x:v>
      </x:c>
      <x:c r="I7065" s="26" t="str">
        <x:v>ICD-10-CM FY2026 code descriptions</x:v>
      </x:c>
      <x:c r="J7065" s="29" t="str">
        <x:v>https://www.cdc.gov/nchs/icd/icd-10-cm.htm</x:v>
      </x:c>
      <x:c r="K7065" s="26" t="str">
        <x:v>vocab.concept concept_id=37200950</x:v>
      </x:c>
      <x:c r="L7065" s="26" t="str">
        <x:v>Terminology-source verified; pathway applicability requires coding/clinical review</x:v>
      </x:c>
    </x:row>
    <x:row r="7066" ht="34" customHeight="1">
      <x:c r="A7066" s="30" t="n">
        <x:v>96</x:v>
      </x:c>
      <x:c r="B7066" s="26" t="str">
        <x:v>Ectopic Pregnancy</x:v>
      </x:c>
      <x:c r="C7066" s="29" t="str">
        <x:v>ICD-10-CM</x:v>
      </x:c>
      <x:c r="D7066" s="31" t="str">
        <x:v>O00.91</x:v>
      </x:c>
      <x:c r="E7066" s="26" t="str">
        <x:v>Unspecified ectopic pregnancy with intrauterine pregnancy</x:v>
      </x:c>
      <x:c r="F7066" s="29" t="str">
        <x:v>Condition</x:v>
      </x:c>
      <x:c r="G7066" s="26" t="str">
        <x:v>active child of exact matched ICD-10-CM category O00</x:v>
      </x:c>
      <x:c r="H7066" s="26" t="str">
        <x:v>ectopic pregnancy</x:v>
      </x:c>
      <x:c r="I7066" s="26" t="str">
        <x:v>ICD-10-CM FY2026 code descriptions</x:v>
      </x:c>
      <x:c r="J7066" s="29" t="str">
        <x:v>https://www.cdc.gov/nchs/icd/icd-10-cm.htm</x:v>
      </x:c>
      <x:c r="K7066" s="26" t="str">
        <x:v>vocab.concept concept_id=37200951</x:v>
      </x:c>
      <x:c r="L7066" s="26" t="str">
        <x:v>Terminology-source verified; pathway applicability requires coding/clinical review</x:v>
      </x:c>
    </x:row>
    <x:row r="7067" ht="34" customHeight="1">
      <x:c r="A7067" s="30" t="n">
        <x:v>96</x:v>
      </x:c>
      <x:c r="B7067" s="26" t="str">
        <x:v>Ectopic Pregnancy</x:v>
      </x:c>
      <x:c r="C7067" s="29" t="str">
        <x:v>SNOMED CT</x:v>
      </x:c>
      <x:c r="D7067" s="31" t="str">
        <x:v>276881003</x:v>
      </x:c>
      <x:c r="E7067" s="26" t="str">
        <x:v>Secondary abdominal pregnancy</x:v>
      </x:c>
      <x:c r="F7067" s="29" t="str">
        <x:v>Condition</x:v>
      </x:c>
      <x:c r="G7067" s="26" t="str">
        <x:v>OMOP Maps to from ICD-10-CM O00.01</x:v>
      </x:c>
      <x:c r="H7067" s="26" t="str">
        <x:v>O00.01</x:v>
      </x:c>
      <x:c r="I7067" s="26" t="str">
        <x:v>2025-02-01 International; 2025-03-01 US; 2025-04-09 UK editions</x:v>
      </x:c>
      <x:c r="J7067" s="29" t="str">
        <x:v>https://www.snomed.org/</x:v>
      </x:c>
      <x:c r="K7067" s="26" t="str">
        <x:v>vocab.concept concept_id=4174577</x:v>
      </x:c>
      <x:c r="L7067" s="26" t="str">
        <x:v>Terminology-source verified; pathway applicability requires coding/clinical review</x:v>
      </x:c>
    </x:row>
    <x:row r="7068" ht="34" customHeight="1">
      <x:c r="A7068" s="30" t="n">
        <x:v>96</x:v>
      </x:c>
      <x:c r="B7068" s="26" t="str">
        <x:v>Ectopic Pregnancy</x:v>
      </x:c>
      <x:c r="C7068" s="29" t="str">
        <x:v>SNOMED CT</x:v>
      </x:c>
      <x:c r="D7068" s="31" t="str">
        <x:v>31601007</x:v>
      </x:c>
      <x:c r="E7068" s="26" t="str">
        <x:v>Combined pregnancy</x:v>
      </x:c>
      <x:c r="F7068" s="29" t="str">
        <x:v>Condition</x:v>
      </x:c>
      <x:c r="G7068" s="26" t="str">
        <x:v>OMOP Maps to from ICD-10-CM O00.81</x:v>
      </x:c>
      <x:c r="H7068" s="26" t="str">
        <x:v>O00.81</x:v>
      </x:c>
      <x:c r="I7068" s="26" t="str">
        <x:v>2025-02-01 International; 2025-03-01 US; 2025-04-09 UK editions</x:v>
      </x:c>
      <x:c r="J7068" s="29" t="str">
        <x:v>https://www.snomed.org/</x:v>
      </x:c>
      <x:c r="K7068" s="26" t="str">
        <x:v>vocab.concept concept_id=4135209</x:v>
      </x:c>
      <x:c r="L7068" s="26" t="str">
        <x:v>Terminology-source verified; pathway applicability requires coding/clinical review</x:v>
      </x:c>
    </x:row>
    <x:row r="7069" ht="34" customHeight="1">
      <x:c r="A7069" s="30" t="n">
        <x:v>96</x:v>
      </x:c>
      <x:c r="B7069" s="26" t="str">
        <x:v>Ectopic Pregnancy</x:v>
      </x:c>
      <x:c r="C7069" s="29" t="str">
        <x:v>SNOMED CT</x:v>
      </x:c>
      <x:c r="D7069" s="31" t="str">
        <x:v>34801009</x:v>
      </x:c>
      <x:c r="E7069" s="26" t="str">
        <x:v>Ectopic pregnancy</x:v>
      </x:c>
      <x:c r="F7069" s="29" t="str">
        <x:v>Condition</x:v>
      </x:c>
      <x:c r="G7069" s="26" t="str">
        <x:v>exact terminology match to pathway condition</x:v>
      </x:c>
      <x:c r="H7069" s="26" t="str">
        <x:v>ectopic pregnancy</x:v>
      </x:c>
      <x:c r="I7069" s="26" t="str">
        <x:v>2025-02-01 International; 2025-03-01 US; 2025-04-09 UK editions</x:v>
      </x:c>
      <x:c r="J7069" s="29" t="str">
        <x:v>https://www.snomed.org/</x:v>
      </x:c>
      <x:c r="K7069" s="26" t="str">
        <x:v>vocab.concept concept_id=437611</x:v>
      </x:c>
      <x:c r="L7069" s="26" t="str">
        <x:v>Terminology-source verified; pathway applicability requires coding/clinical review</x:v>
      </x:c>
    </x:row>
    <x:row r="7070" ht="34" customHeight="1">
      <x:c r="A7070" s="30" t="n">
        <x:v>96</x:v>
      </x:c>
      <x:c r="B7070" s="26" t="str">
        <x:v>Ectopic Pregnancy</x:v>
      </x:c>
      <x:c r="C7070" s="29" t="str">
        <x:v>SNOMED CT</x:v>
      </x:c>
      <x:c r="D7070" s="31" t="str">
        <x:v>442478007</x:v>
      </x:c>
      <x:c r="E7070" s="26" t="str">
        <x:v>Combined tubal and intrauterine pregnancy</x:v>
      </x:c>
      <x:c r="F7070" s="29" t="str">
        <x:v>Condition</x:v>
      </x:c>
      <x:c r="G7070" s="26" t="str">
        <x:v>OMOP Maps to from ICD-10-CM O00.11</x:v>
      </x:c>
      <x:c r="H7070" s="26" t="str">
        <x:v>O00.11</x:v>
      </x:c>
      <x:c r="I7070" s="26" t="str">
        <x:v>2025-02-01 International; 2025-03-01 US; 2025-04-09 UK editions</x:v>
      </x:c>
      <x:c r="J7070" s="29" t="str">
        <x:v>https://www.snomed.org/</x:v>
      </x:c>
      <x:c r="K7070" s="26" t="str">
        <x:v>vocab.concept concept_id=40483581</x:v>
      </x:c>
      <x:c r="L7070" s="26" t="str">
        <x:v>Terminology-source verified; pathway applicability requires coding/clinical review</x:v>
      </x:c>
    </x:row>
    <x:row r="7071" ht="34" customHeight="1">
      <x:c r="A7071" s="30" t="n">
        <x:v>96</x:v>
      </x:c>
      <x:c r="B7071" s="26" t="str">
        <x:v>Ectopic Pregnancy</x:v>
      </x:c>
      <x:c r="C7071" s="29" t="str">
        <x:v>SNOMED CT</x:v>
      </x:c>
      <x:c r="D7071" s="31" t="str">
        <x:v>699240001</x:v>
      </x:c>
      <x:c r="E7071" s="26" t="str">
        <x:v>Combined intrauterine and ovarian pregnancy</x:v>
      </x:c>
      <x:c r="F7071" s="29" t="str">
        <x:v>Condition</x:v>
      </x:c>
      <x:c r="G7071" s="26" t="str">
        <x:v>OMOP Maps to from ICD-10-CM O00.202</x:v>
      </x:c>
      <x:c r="H7071" s="26" t="str">
        <x:v>O00.202</x:v>
      </x:c>
      <x:c r="I7071" s="26" t="str">
        <x:v>2025-02-01 International; 2025-03-01 US; 2025-04-09 UK editions</x:v>
      </x:c>
      <x:c r="J7071" s="29" t="str">
        <x:v>https://www.snomed.org/</x:v>
      </x:c>
      <x:c r="K7071" s="26" t="str">
        <x:v>vocab.concept concept_id=44783183</x:v>
      </x:c>
      <x:c r="L7071" s="26" t="str">
        <x:v>Terminology-source verified; pathway applicability requires coding/clinical review</x:v>
      </x:c>
    </x:row>
    <x:row r="7072" ht="34" customHeight="1">
      <x:c r="A7072" s="30" t="n">
        <x:v>96</x:v>
      </x:c>
      <x:c r="B7072" s="26" t="str">
        <x:v>Ectopic Pregnancy</x:v>
      </x:c>
      <x:c r="C7072" s="29" t="str">
        <x:v>SNOMED CT</x:v>
      </x:c>
      <x:c r="D7072" s="31" t="str">
        <x:v>79586000</x:v>
      </x:c>
      <x:c r="E7072" s="26" t="str">
        <x:v>Tubal pregnancy</x:v>
      </x:c>
      <x:c r="F7072" s="29" t="str">
        <x:v>Condition</x:v>
      </x:c>
      <x:c r="G7072" s="26" t="str">
        <x:v>OMOP Maps to from ICD-10-CM O00.1</x:v>
      </x:c>
      <x:c r="H7072" s="26" t="str">
        <x:v>O00.1</x:v>
      </x:c>
      <x:c r="I7072" s="26" t="str">
        <x:v>2025-02-01 International; 2025-03-01 US; 2025-04-09 UK editions</x:v>
      </x:c>
      <x:c r="J7072" s="29" t="str">
        <x:v>https://www.snomed.org/</x:v>
      </x:c>
      <x:c r="K7072" s="26" t="str">
        <x:v>vocab.concept concept_id=199076</x:v>
      </x:c>
      <x:c r="L7072" s="26" t="str">
        <x:v>Terminology-source verified; pathway applicability requires coding/clinical review</x:v>
      </x:c>
    </x:row>
    <x:row r="7073" ht="34" customHeight="1">
      <x:c r="A7073" s="30" t="n">
        <x:v>96</x:v>
      </x:c>
      <x:c r="B7073" s="26" t="str">
        <x:v>Ectopic Pregnancy</x:v>
      </x:c>
      <x:c r="C7073" s="29" t="str">
        <x:v>SNOMED CT</x:v>
      </x:c>
      <x:c r="D7073" s="31" t="str">
        <x:v>82661006</x:v>
      </x:c>
      <x:c r="E7073" s="26" t="str">
        <x:v>Abdominal pregnancy</x:v>
      </x:c>
      <x:c r="F7073" s="29" t="str">
        <x:v>Condition</x:v>
      </x:c>
      <x:c r="G7073" s="26" t="str">
        <x:v>OMOP Maps to from ICD-10-CM O00.0</x:v>
      </x:c>
      <x:c r="H7073" s="26" t="str">
        <x:v>O00.0</x:v>
      </x:c>
      <x:c r="I7073" s="26" t="str">
        <x:v>2025-02-01 International; 2025-03-01 US; 2025-04-09 UK editions</x:v>
      </x:c>
      <x:c r="J7073" s="29" t="str">
        <x:v>https://www.snomed.org/</x:v>
      </x:c>
      <x:c r="K7073" s="26" t="str">
        <x:v>vocab.concept concept_id=193525</x:v>
      </x:c>
      <x:c r="L7073" s="26" t="str">
        <x:v>Terminology-source verified; pathway applicability requires coding/clinical review</x:v>
      </x:c>
    </x:row>
    <x:row r="7074" ht="34" customHeight="1">
      <x:c r="A7074" s="30" t="n">
        <x:v>96</x:v>
      </x:c>
      <x:c r="B7074" s="26" t="str">
        <x:v>Ectopic Pregnancy</x:v>
      </x:c>
      <x:c r="C7074" s="29" t="str">
        <x:v>SNOMED CT</x:v>
      </x:c>
      <x:c r="D7074" s="31" t="str">
        <x:v>9899009</x:v>
      </x:c>
      <x:c r="E7074" s="26" t="str">
        <x:v>Ovarian pregnancy</x:v>
      </x:c>
      <x:c r="F7074" s="29" t="str">
        <x:v>Condition</x:v>
      </x:c>
      <x:c r="G7074" s="26" t="str">
        <x:v>OMOP Maps to from ICD-10-CM O00.2</x:v>
      </x:c>
      <x:c r="H7074" s="26" t="str">
        <x:v>O00.2</x:v>
      </x:c>
      <x:c r="I7074" s="26" t="str">
        <x:v>2025-02-01 International; 2025-03-01 US; 2025-04-09 UK editions</x:v>
      </x:c>
      <x:c r="J7074" s="29" t="str">
        <x:v>https://www.snomed.org/</x:v>
      </x:c>
      <x:c r="K7074" s="26" t="str">
        <x:v>vocab.concept concept_id=200153</x:v>
      </x:c>
      <x:c r="L7074" s="26" t="str">
        <x:v>Terminology-source verified; pathway applicability requires coding/clinical review</x:v>
      </x:c>
    </x:row>
    <x:row r="7075" ht="34" customHeight="1">
      <x:c r="A7075" s="30" t="n">
        <x:v>96</x:v>
      </x:c>
      <x:c r="B7075" s="26" t="str">
        <x:v>Ectopic Pregnancy</x:v>
      </x:c>
      <x:c r="C7075" s="29" t="str">
        <x:v>LOINC</x:v>
      </x:c>
      <x:c r="D7075" s="31" t="str">
        <x:v>14836-1</x:v>
      </x:c>
      <x:c r="E7075" s="26" t="str">
        <x:v>Methotrexate [Moles/volume] in Serum or Plasma</x:v>
      </x:c>
      <x:c r="F7075" s="29" t="str">
        <x:v>Measurement</x:v>
      </x:c>
      <x:c r="G7075" s="26" t="str">
        <x:v>exact LOINC name or curated unambiguous abbreviation present in initial_workup_labs</x:v>
      </x:c>
      <x:c r="H7075" s="26" t="str">
        <x:v>methotrexate</x:v>
      </x:c>
      <x:c r="I7075" s="26" t="str">
        <x:v>LOINC 2.80</x:v>
      </x:c>
      <x:c r="J7075" s="29" t="str">
        <x:v>https://loinc.org/</x:v>
      </x:c>
      <x:c r="K7075" s="26" t="str">
        <x:v>vocab.concept concept_id=3017115; field=initial_workup_labs</x:v>
      </x:c>
      <x:c r="L7075" s="26" t="str">
        <x:v>Terminology-source verified; pathway applicability requires coding/clinical review</x:v>
      </x:c>
    </x:row>
    <x:row r="7076" ht="34" customHeight="1">
      <x:c r="A7076" s="30" t="n">
        <x:v>96</x:v>
      </x:c>
      <x:c r="B7076" s="26" t="str">
        <x:v>Ectopic Pregnancy</x:v>
      </x:c>
      <x:c r="C7076" s="29" t="str">
        <x:v>LOINC</x:v>
      </x:c>
      <x:c r="D7076" s="31" t="str">
        <x:v>14979-9</x:v>
      </x:c>
      <x:c r="E7076" s="26" t="str">
        <x:v>aPTT in Platelet poor plasma by Coagulation assay</x:v>
      </x:c>
      <x:c r="F7076" s="29" t="str">
        <x:v>Measurement</x:v>
      </x:c>
      <x:c r="G7076" s="26" t="str">
        <x:v>exact LOINC name or curated unambiguous abbreviation present in initial_workup_labs</x:v>
      </x:c>
      <x:c r="H7076" s="26" t="str">
        <x:v>aptt</x:v>
      </x:c>
      <x:c r="I7076" s="26" t="str">
        <x:v>LOINC 2.80</x:v>
      </x:c>
      <x:c r="J7076" s="29" t="str">
        <x:v>https://loinc.org/</x:v>
      </x:c>
      <x:c r="K7076" s="26" t="str">
        <x:v>vocab.concept concept_id=3018677; field=initial_workup_labs</x:v>
      </x:c>
      <x:c r="L7076" s="26" t="str">
        <x:v>Terminology-source verified; pathway applicability requires coding/clinical review</x:v>
      </x:c>
    </x:row>
    <x:row r="7077" ht="34" customHeight="1">
      <x:c r="A7077" s="30" t="n">
        <x:v>96</x:v>
      </x:c>
      <x:c r="B7077" s="26" t="str">
        <x:v>Ectopic Pregnancy</x:v>
      </x:c>
      <x:c r="C7077" s="29" t="str">
        <x:v>LOINC</x:v>
      </x:c>
      <x:c r="D7077" s="31" t="str">
        <x:v>24322-0</x:v>
      </x:c>
      <x:c r="E7077" s="26" t="str">
        <x:v>Comprehensive metabolic 1998 panel - Serum or Plasma</x:v>
      </x:c>
      <x:c r="F7077" s="29" t="str">
        <x:v>Measurement</x:v>
      </x:c>
      <x:c r="G7077" s="26" t="str">
        <x:v>exact LOINC name or curated unambiguous abbreviation present in initial_workup_labs</x:v>
      </x:c>
      <x:c r="H7077" s="26" t="str">
        <x:v>cmp</x:v>
      </x:c>
      <x:c r="I7077" s="26" t="str">
        <x:v>LOINC 2.80</x:v>
      </x:c>
      <x:c r="J7077" s="29" t="str">
        <x:v>https://loinc.org/</x:v>
      </x:c>
      <x:c r="K7077" s="26" t="str">
        <x:v>vocab.concept concept_id=3025200; field=initial_workup_labs</x:v>
      </x:c>
      <x:c r="L7077" s="26" t="str">
        <x:v>Terminology-source verified; pathway applicability requires coding/clinical review</x:v>
      </x:c>
    </x:row>
    <x:row r="7078" ht="34" customHeight="1">
      <x:c r="A7078" s="30" t="n">
        <x:v>96</x:v>
      </x:c>
      <x:c r="B7078" s="26" t="str">
        <x:v>Ectopic Pregnancy</x:v>
      </x:c>
      <x:c r="C7078" s="29" t="str">
        <x:v>LOINC</x:v>
      </x:c>
      <x:c r="D7078" s="31" t="str">
        <x:v>24323-8</x:v>
      </x:c>
      <x:c r="E7078" s="26" t="str">
        <x:v>Comprehensive metabolic 2000 panel - Serum or Plasma</x:v>
      </x:c>
      <x:c r="F7078" s="29" t="str">
        <x:v>Measurement</x:v>
      </x:c>
      <x:c r="G7078" s="26" t="str">
        <x:v>exact LOINC name or curated unambiguous abbreviation present in initial_workup_labs</x:v>
      </x:c>
      <x:c r="H7078" s="26" t="str">
        <x:v>cmp</x:v>
      </x:c>
      <x:c r="I7078" s="26" t="str">
        <x:v>LOINC 2.80</x:v>
      </x:c>
      <x:c r="J7078" s="29" t="str">
        <x:v>https://loinc.org/</x:v>
      </x:c>
      <x:c r="K7078" s="26" t="str">
        <x:v>vocab.concept concept_id=3026023; field=initial_workup_labs</x:v>
      </x:c>
      <x:c r="L7078" s="26" t="str">
        <x:v>Terminology-source verified; pathway applicability requires coding/clinical review</x:v>
      </x:c>
    </x:row>
    <x:row r="7079" ht="34" customHeight="1">
      <x:c r="A7079" s="30" t="n">
        <x:v>96</x:v>
      </x:c>
      <x:c r="B7079" s="26" t="str">
        <x:v>Ectopic Pregnancy</x:v>
      </x:c>
      <x:c r="C7079" s="29" t="str">
        <x:v>LOINC</x:v>
      </x:c>
      <x:c r="D7079" s="31" t="str">
        <x:v>34714-6</x:v>
      </x:c>
      <x:c r="E7079" s="26" t="str">
        <x:v>INR in Blood by Coagulation assay</x:v>
      </x:c>
      <x:c r="F7079" s="29" t="str">
        <x:v>Measurement</x:v>
      </x:c>
      <x:c r="G7079" s="26" t="str">
        <x:v>exact LOINC name or curated unambiguous abbreviation present in initial_workup_labs</x:v>
      </x:c>
      <x:c r="H7079" s="26" t="str">
        <x:v>pt inr</x:v>
      </x:c>
      <x:c r="I7079" s="26" t="str">
        <x:v>LOINC 2.80</x:v>
      </x:c>
      <x:c r="J7079" s="29" t="str">
        <x:v>https://loinc.org/</x:v>
      </x:c>
      <x:c r="K7079" s="26" t="str">
        <x:v>vocab.concept concept_id=3032080; field=initial_workup_labs</x:v>
      </x:c>
      <x:c r="L7079" s="26" t="str">
        <x:v>Terminology-source verified; pathway applicability requires coding/clinical review</x:v>
      </x:c>
    </x:row>
    <x:row r="7080" ht="34" customHeight="1">
      <x:c r="A7080" s="30" t="n">
        <x:v>96</x:v>
      </x:c>
      <x:c r="B7080" s="26" t="str">
        <x:v>Ectopic Pregnancy</x:v>
      </x:c>
      <x:c r="C7080" s="29" t="str">
        <x:v>LOINC</x:v>
      </x:c>
      <x:c r="D7080" s="31" t="str">
        <x:v>3793-7</x:v>
      </x:c>
      <x:c r="E7080" s="26" t="str">
        <x:v>Methotrexate [Mass/volume] in Serum or Plasma</x:v>
      </x:c>
      <x:c r="F7080" s="29" t="str">
        <x:v>Measurement</x:v>
      </x:c>
      <x:c r="G7080" s="26" t="str">
        <x:v>exact LOINC name or curated unambiguous abbreviation present in initial_workup_labs</x:v>
      </x:c>
      <x:c r="H7080" s="26" t="str">
        <x:v>methotrexate</x:v>
      </x:c>
      <x:c r="I7080" s="26" t="str">
        <x:v>LOINC 2.80</x:v>
      </x:c>
      <x:c r="J7080" s="29" t="str">
        <x:v>https://loinc.org/</x:v>
      </x:c>
      <x:c r="K7080" s="26" t="str">
        <x:v>vocab.concept concept_id=3004187; field=initial_workup_labs</x:v>
      </x:c>
      <x:c r="L7080" s="26" t="str">
        <x:v>Terminology-source verified; pathway applicability requires coding/clinical review</x:v>
      </x:c>
    </x:row>
    <x:row r="7081" ht="34" customHeight="1">
      <x:c r="A7081" s="30" t="n">
        <x:v>96</x:v>
      </x:c>
      <x:c r="B7081" s="26" t="str">
        <x:v>Ectopic Pregnancy</x:v>
      </x:c>
      <x:c r="C7081" s="29" t="str">
        <x:v>LOINC</x:v>
      </x:c>
      <x:c r="D7081" s="31" t="str">
        <x:v>3794-5</x:v>
      </x:c>
      <x:c r="E7081" s="26" t="str">
        <x:v>Methotrexate [Mass/volume] in Serum or Plasma --1-2 weeks post dose</x:v>
      </x:c>
      <x:c r="F7081" s="29" t="str">
        <x:v>Measurement</x:v>
      </x:c>
      <x:c r="G7081" s="26" t="str">
        <x:v>exact LOINC name or curated unambiguous abbreviation present in initial_workup_labs</x:v>
      </x:c>
      <x:c r="H7081" s="26" t="str">
        <x:v>methotrexate</x:v>
      </x:c>
      <x:c r="I7081" s="26" t="str">
        <x:v>LOINC 2.80</x:v>
      </x:c>
      <x:c r="J7081" s="29" t="str">
        <x:v>https://loinc.org/</x:v>
      </x:c>
      <x:c r="K7081" s="26" t="str">
        <x:v>vocab.concept concept_id=3007371; field=initial_workup_labs</x:v>
      </x:c>
      <x:c r="L7081" s="26" t="str">
        <x:v>Terminology-source verified; pathway applicability requires coding/clinical review</x:v>
      </x:c>
    </x:row>
    <x:row r="7082" ht="34" customHeight="1">
      <x:c r="A7082" s="30" t="n">
        <x:v>96</x:v>
      </x:c>
      <x:c r="B7082" s="26" t="str">
        <x:v>Ectopic Pregnancy</x:v>
      </x:c>
      <x:c r="C7082" s="29" t="str">
        <x:v>LOINC</x:v>
      </x:c>
      <x:c r="D7082" s="31" t="str">
        <x:v>3795-2</x:v>
      </x:c>
      <x:c r="E7082" s="26" t="str">
        <x:v>Methotrexate [Mass/volume] in Serum or Plasma --24 hours post dose</x:v>
      </x:c>
      <x:c r="F7082" s="29" t="str">
        <x:v>Measurement</x:v>
      </x:c>
      <x:c r="G7082" s="26" t="str">
        <x:v>exact LOINC name or curated unambiguous abbreviation present in initial_workup_labs</x:v>
      </x:c>
      <x:c r="H7082" s="26" t="str">
        <x:v>methotrexate</x:v>
      </x:c>
      <x:c r="I7082" s="26" t="str">
        <x:v>LOINC 2.80</x:v>
      </x:c>
      <x:c r="J7082" s="29" t="str">
        <x:v>https://loinc.org/</x:v>
      </x:c>
      <x:c r="K7082" s="26" t="str">
        <x:v>vocab.concept concept_id=3005722; field=initial_workup_labs</x:v>
      </x:c>
      <x:c r="L7082" s="26" t="str">
        <x:v>Terminology-source verified; pathway applicability requires coding/clinical review</x:v>
      </x:c>
    </x:row>
    <x:row r="7083" ht="34" customHeight="1">
      <x:c r="A7083" s="30" t="n">
        <x:v>96</x:v>
      </x:c>
      <x:c r="B7083" s="26" t="str">
        <x:v>Ectopic Pregnancy</x:v>
      </x:c>
      <x:c r="C7083" s="29" t="str">
        <x:v>LOINC</x:v>
      </x:c>
      <x:c r="D7083" s="31" t="str">
        <x:v>3796-0</x:v>
      </x:c>
      <x:c r="E7083" s="26" t="str">
        <x:v>Methotrexate [Mass/volume] in Serum or Plasma --48 hours post dose</x:v>
      </x:c>
      <x:c r="F7083" s="29" t="str">
        <x:v>Measurement</x:v>
      </x:c>
      <x:c r="G7083" s="26" t="str">
        <x:v>exact LOINC name or curated unambiguous abbreviation present in initial_workup_labs</x:v>
      </x:c>
      <x:c r="H7083" s="26" t="str">
        <x:v>methotrexate</x:v>
      </x:c>
      <x:c r="I7083" s="26" t="str">
        <x:v>LOINC 2.80</x:v>
      </x:c>
      <x:c r="J7083" s="29" t="str">
        <x:v>https://loinc.org/</x:v>
      </x:c>
      <x:c r="K7083" s="26" t="str">
        <x:v>vocab.concept concept_id=3027138; field=initial_workup_labs</x:v>
      </x:c>
      <x:c r="L7083" s="26" t="str">
        <x:v>Terminology-source verified; pathway applicability requires coding/clinical review</x:v>
      </x:c>
    </x:row>
    <x:row r="7084" ht="34" customHeight="1">
      <x:c r="A7084" s="30" t="n">
        <x:v>96</x:v>
      </x:c>
      <x:c r="B7084" s="26" t="str">
        <x:v>Ectopic Pregnancy</x:v>
      </x:c>
      <x:c r="C7084" s="29" t="str">
        <x:v>LOINC</x:v>
      </x:c>
      <x:c r="D7084" s="31" t="str">
        <x:v>3797-8</x:v>
      </x:c>
      <x:c r="E7084" s="26" t="str">
        <x:v>Methotrexate [Mass/volume] in Serum or Plasma --72 hours post dose</x:v>
      </x:c>
      <x:c r="F7084" s="29" t="str">
        <x:v>Measurement</x:v>
      </x:c>
      <x:c r="G7084" s="26" t="str">
        <x:v>exact LOINC name or curated unambiguous abbreviation present in initial_workup_labs</x:v>
      </x:c>
      <x:c r="H7084" s="26" t="str">
        <x:v>methotrexate</x:v>
      </x:c>
      <x:c r="I7084" s="26" t="str">
        <x:v>LOINC 2.80</x:v>
      </x:c>
      <x:c r="J7084" s="29" t="str">
        <x:v>https://loinc.org/</x:v>
      </x:c>
      <x:c r="K7084" s="26" t="str">
        <x:v>vocab.concept concept_id=3028500; field=initial_workup_labs</x:v>
      </x:c>
      <x:c r="L7084" s="26" t="str">
        <x:v>Terminology-source verified; pathway applicability requires coding/clinical review</x:v>
      </x:c>
    </x:row>
    <x:row r="7085" ht="34" customHeight="1">
      <x:c r="A7085" s="30" t="n">
        <x:v>96</x:v>
      </x:c>
      <x:c r="B7085" s="26" t="str">
        <x:v>Ectopic Pregnancy</x:v>
      </x:c>
      <x:c r="C7085" s="29" t="str">
        <x:v>LOINC</x:v>
      </x:c>
      <x:c r="D7085" s="31" t="str">
        <x:v>38875-1</x:v>
      </x:c>
      <x:c r="E7085" s="26" t="str">
        <x:v>INR in Platelet poor plasma or blood by Coagulation assay</x:v>
      </x:c>
      <x:c r="F7085" s="29" t="str">
        <x:v>Measurement</x:v>
      </x:c>
      <x:c r="G7085" s="26" t="str">
        <x:v>exact LOINC name or curated unambiguous abbreviation present in initial_workup_labs</x:v>
      </x:c>
      <x:c r="H7085" s="26" t="str">
        <x:v>pt inr</x:v>
      </x:c>
      <x:c r="I7085" s="26" t="str">
        <x:v>LOINC 2.80</x:v>
      </x:c>
      <x:c r="J7085" s="29" t="str">
        <x:v>https://loinc.org/</x:v>
      </x:c>
      <x:c r="K7085" s="26" t="str">
        <x:v>vocab.concept concept_id=3042605; field=initial_workup_labs</x:v>
      </x:c>
      <x:c r="L7085" s="26" t="str">
        <x:v>Terminology-source verified; pathway applicability requires coding/clinical review</x:v>
      </x:c>
    </x:row>
    <x:row r="7086" ht="34" customHeight="1">
      <x:c r="A7086" s="30" t="n">
        <x:v>96</x:v>
      </x:c>
      <x:c r="B7086" s="26" t="str">
        <x:v>Ectopic Pregnancy</x:v>
      </x:c>
      <x:c r="C7086" s="29" t="str">
        <x:v>LOINC</x:v>
      </x:c>
      <x:c r="D7086" s="31" t="str">
        <x:v>4324-0</x:v>
      </x:c>
      <x:c r="E7086" s="26" t="str">
        <x:v>Methotrexate [Mass] of Dose</x:v>
      </x:c>
      <x:c r="F7086" s="29" t="str">
        <x:v>Measurement</x:v>
      </x:c>
      <x:c r="G7086" s="26" t="str">
        <x:v>exact LOINC name or curated unambiguous abbreviation present in initial_workup_labs</x:v>
      </x:c>
      <x:c r="H7086" s="26" t="str">
        <x:v>methotrexate</x:v>
      </x:c>
      <x:c r="I7086" s="26" t="str">
        <x:v>LOINC 2.80</x:v>
      </x:c>
      <x:c r="J7086" s="29" t="str">
        <x:v>https://loinc.org/</x:v>
      </x:c>
      <x:c r="K7086" s="26" t="str">
        <x:v>vocab.concept concept_id=3005189; field=initial_workup_labs</x:v>
      </x:c>
      <x:c r="L7086" s="26" t="str">
        <x:v>Terminology-source verified; pathway applicability requires coding/clinical review</x:v>
      </x:c>
    </x:row>
    <x:row r="7087" ht="34" customHeight="1">
      <x:c r="A7087" s="30" t="n">
        <x:v>96</x:v>
      </x:c>
      <x:c r="B7087" s="26" t="str">
        <x:v>Ectopic Pregnancy</x:v>
      </x:c>
      <x:c r="C7087" s="29" t="str">
        <x:v>LOINC</x:v>
      </x:c>
      <x:c r="D7087" s="31" t="str">
        <x:v>50197-3</x:v>
      </x:c>
      <x:c r="E7087" s="26" t="str">
        <x:v>aPTT panel - Platelet poor plasma</x:v>
      </x:c>
      <x:c r="F7087" s="29" t="str">
        <x:v>Measurement</x:v>
      </x:c>
      <x:c r="G7087" s="26" t="str">
        <x:v>exact LOINC name or curated unambiguous abbreviation present in initial_workup_labs</x:v>
      </x:c>
      <x:c r="H7087" s="26" t="str">
        <x:v>aptt</x:v>
      </x:c>
      <x:c r="I7087" s="26" t="str">
        <x:v>LOINC 2.80</x:v>
      </x:c>
      <x:c r="J7087" s="29" t="str">
        <x:v>https://loinc.org/</x:v>
      </x:c>
      <x:c r="K7087" s="26" t="str">
        <x:v>vocab.concept concept_id=3031305; field=initial_workup_labs</x:v>
      </x:c>
      <x:c r="L7087" s="26" t="str">
        <x:v>Terminology-source verified; pathway applicability requires coding/clinical review</x:v>
      </x:c>
    </x:row>
    <x:row r="7088" ht="34" customHeight="1">
      <x:c r="A7088" s="30" t="n">
        <x:v>96</x:v>
      </x:c>
      <x:c r="B7088" s="26" t="str">
        <x:v>Ectopic Pregnancy</x:v>
      </x:c>
      <x:c r="C7088" s="29" t="str">
        <x:v>LOINC</x:v>
      </x:c>
      <x:c r="D7088" s="31" t="str">
        <x:v>51599-9</x:v>
      </x:c>
      <x:c r="E7088" s="26" t="str">
        <x:v>Methotrexate [Moles/volume] in Serum or Plasma --12 hours post dose</x:v>
      </x:c>
      <x:c r="F7088" s="29" t="str">
        <x:v>Measurement</x:v>
      </x:c>
      <x:c r="G7088" s="26" t="str">
        <x:v>exact LOINC name or curated unambiguous abbreviation present in initial_workup_labs</x:v>
      </x:c>
      <x:c r="H7088" s="26" t="str">
        <x:v>methotrexate</x:v>
      </x:c>
      <x:c r="I7088" s="26" t="str">
        <x:v>LOINC 2.80</x:v>
      </x:c>
      <x:c r="J7088" s="29" t="str">
        <x:v>https://loinc.org/</x:v>
      </x:c>
      <x:c r="K7088" s="26" t="str">
        <x:v>vocab.concept concept_id=3038737; field=initial_workup_labs</x:v>
      </x:c>
      <x:c r="L7088" s="26" t="str">
        <x:v>Terminology-source verified; pathway applicability requires coding/clinical review</x:v>
      </x:c>
    </x:row>
    <x:row r="7089" ht="34" customHeight="1">
      <x:c r="A7089" s="30" t="n">
        <x:v>96</x:v>
      </x:c>
      <x:c r="B7089" s="26" t="str">
        <x:v>Ectopic Pregnancy</x:v>
      </x:c>
      <x:c r="C7089" s="29" t="str">
        <x:v>LOINC</x:v>
      </x:c>
      <x:c r="D7089" s="31" t="str">
        <x:v>51600-5</x:v>
      </x:c>
      <x:c r="E7089" s="26" t="str">
        <x:v>Methotrexate [Moles/volume] in Serum or Plasma --24 hours post dose</x:v>
      </x:c>
      <x:c r="F7089" s="29" t="str">
        <x:v>Measurement</x:v>
      </x:c>
      <x:c r="G7089" s="26" t="str">
        <x:v>exact LOINC name or curated unambiguous abbreviation present in initial_workup_labs</x:v>
      </x:c>
      <x:c r="H7089" s="26" t="str">
        <x:v>methotrexate</x:v>
      </x:c>
      <x:c r="I7089" s="26" t="str">
        <x:v>LOINC 2.80</x:v>
      </x:c>
      <x:c r="J7089" s="29" t="str">
        <x:v>https://loinc.org/</x:v>
      </x:c>
      <x:c r="K7089" s="26" t="str">
        <x:v>vocab.concept concept_id=3042373; field=initial_workup_labs</x:v>
      </x:c>
      <x:c r="L7089" s="26" t="str">
        <x:v>Terminology-source verified; pathway applicability requires coding/clinical review</x:v>
      </x:c>
    </x:row>
    <x:row r="7090" ht="34" customHeight="1">
      <x:c r="A7090" s="30" t="n">
        <x:v>96</x:v>
      </x:c>
      <x:c r="B7090" s="26" t="str">
        <x:v>Ectopic Pregnancy</x:v>
      </x:c>
      <x:c r="C7090" s="29" t="str">
        <x:v>LOINC</x:v>
      </x:c>
      <x:c r="D7090" s="31" t="str">
        <x:v>51601-3</x:v>
      </x:c>
      <x:c r="E7090" s="26" t="str">
        <x:v>Methotrexate [Moles/volume] in Serum or Plasma --4 hours post dose</x:v>
      </x:c>
      <x:c r="F7090" s="29" t="str">
        <x:v>Measurement</x:v>
      </x:c>
      <x:c r="G7090" s="26" t="str">
        <x:v>exact LOINC name or curated unambiguous abbreviation present in initial_workup_labs</x:v>
      </x:c>
      <x:c r="H7090" s="26" t="str">
        <x:v>methotrexate</x:v>
      </x:c>
      <x:c r="I7090" s="26" t="str">
        <x:v>LOINC 2.80</x:v>
      </x:c>
      <x:c r="J7090" s="29" t="str">
        <x:v>https://loinc.org/</x:v>
      </x:c>
      <x:c r="K7090" s="26" t="str">
        <x:v>vocab.concept concept_id=3040260; field=initial_workup_labs</x:v>
      </x:c>
      <x:c r="L7090" s="26" t="str">
        <x:v>Terminology-source verified; pathway applicability requires coding/clinical review</x:v>
      </x:c>
    </x:row>
    <x:row r="7091" ht="34" customHeight="1">
      <x:c r="A7091" s="30" t="n">
        <x:v>96</x:v>
      </x:c>
      <x:c r="B7091" s="26" t="str">
        <x:v>Ectopic Pregnancy</x:v>
      </x:c>
      <x:c r="C7091" s="29" t="str">
        <x:v>LOINC</x:v>
      </x:c>
      <x:c r="D7091" s="31" t="str">
        <x:v>51602-1</x:v>
      </x:c>
      <x:c r="E7091" s="26" t="str">
        <x:v>Methotrexate [Moles/volume] in Serum or Plasma --72 hours post dose</x:v>
      </x:c>
      <x:c r="F7091" s="29" t="str">
        <x:v>Measurement</x:v>
      </x:c>
      <x:c r="G7091" s="26" t="str">
        <x:v>exact LOINC name or curated unambiguous abbreviation present in initial_workup_labs</x:v>
      </x:c>
      <x:c r="H7091" s="26" t="str">
        <x:v>methotrexate</x:v>
      </x:c>
      <x:c r="I7091" s="26" t="str">
        <x:v>LOINC 2.80</x:v>
      </x:c>
      <x:c r="J7091" s="29" t="str">
        <x:v>https://loinc.org/</x:v>
      </x:c>
      <x:c r="K7091" s="26" t="str">
        <x:v>vocab.concept concept_id=3039652; field=initial_workup_labs</x:v>
      </x:c>
      <x:c r="L7091" s="26" t="str">
        <x:v>Terminology-source verified; pathway applicability requires coding/clinical review</x:v>
      </x:c>
    </x:row>
    <x:row r="7092" ht="34" customHeight="1">
      <x:c r="A7092" s="30" t="n">
        <x:v>96</x:v>
      </x:c>
      <x:c r="B7092" s="26" t="str">
        <x:v>Ectopic Pregnancy</x:v>
      </x:c>
      <x:c r="C7092" s="29" t="str">
        <x:v>LOINC</x:v>
      </x:c>
      <x:c r="D7092" s="31" t="str">
        <x:v>51611-2</x:v>
      </x:c>
      <x:c r="E7092" s="26" t="str">
        <x:v>Methotrexate [Moles/volume] in Serum or Plasma --48 hours post dose</x:v>
      </x:c>
      <x:c r="F7092" s="29" t="str">
        <x:v>Measurement</x:v>
      </x:c>
      <x:c r="G7092" s="26" t="str">
        <x:v>exact LOINC name or curated unambiguous abbreviation present in initial_workup_labs</x:v>
      </x:c>
      <x:c r="H7092" s="26" t="str">
        <x:v>methotrexate</x:v>
      </x:c>
      <x:c r="I7092" s="26" t="str">
        <x:v>LOINC 2.80</x:v>
      </x:c>
      <x:c r="J7092" s="29" t="str">
        <x:v>https://loinc.org/</x:v>
      </x:c>
      <x:c r="K7092" s="26" t="str">
        <x:v>vocab.concept concept_id=3039945; field=initial_workup_labs</x:v>
      </x:c>
      <x:c r="L7092" s="26" t="str">
        <x:v>Terminology-source verified; pathway applicability requires coding/clinical review</x:v>
      </x:c>
    </x:row>
    <x:row r="7093" ht="34" customHeight="1">
      <x:c r="A7093" s="30" t="n">
        <x:v>96</x:v>
      </x:c>
      <x:c r="B7093" s="26" t="str">
        <x:v>Ectopic Pregnancy</x:v>
      </x:c>
      <x:c r="C7093" s="29" t="str">
        <x:v>LOINC</x:v>
      </x:c>
      <x:c r="D7093" s="31" t="str">
        <x:v>55429-5</x:v>
      </x:c>
      <x:c r="E7093" s="26" t="str">
        <x:v>Short blood count panel - Blood</x:v>
      </x:c>
      <x:c r="F7093" s="29" t="str">
        <x:v>Measurement</x:v>
      </x:c>
      <x:c r="G7093" s="26" t="str">
        <x:v>exact LOINC name or curated unambiguous abbreviation present in initial_workup_labs</x:v>
      </x:c>
      <x:c r="H7093" s="26" t="str">
        <x:v>cbc</x:v>
      </x:c>
      <x:c r="I7093" s="26" t="str">
        <x:v>LOINC 2.80</x:v>
      </x:c>
      <x:c r="J7093" s="29" t="str">
        <x:v>https://loinc.org/</x:v>
      </x:c>
      <x:c r="K7093" s="26" t="str">
        <x:v>vocab.concept concept_id=40758558; field=initial_workup_labs</x:v>
      </x:c>
      <x:c r="L7093" s="26" t="str">
        <x:v>Terminology-source verified; pathway applicability requires coding/clinical review</x:v>
      </x:c>
    </x:row>
    <x:row r="7094" ht="34" customHeight="1">
      <x:c r="A7094" s="30" t="n">
        <x:v>96</x:v>
      </x:c>
      <x:c r="B7094" s="26" t="str">
        <x:v>Ectopic Pregnancy</x:v>
      </x:c>
      <x:c r="C7094" s="29" t="str">
        <x:v>LOINC</x:v>
      </x:c>
      <x:c r="D7094" s="31" t="str">
        <x:v>57021-8</x:v>
      </x:c>
      <x:c r="E7094" s="26" t="str">
        <x:v>CBC W Auto Differential panel - Blood</x:v>
      </x:c>
      <x:c r="F7094" s="29" t="str">
        <x:v>Measurement</x:v>
      </x:c>
      <x:c r="G7094" s="26" t="str">
        <x:v>exact LOINC name or curated unambiguous abbreviation present in initial_workup_labs</x:v>
      </x:c>
      <x:c r="H7094" s="26" t="str">
        <x:v>cbc</x:v>
      </x:c>
      <x:c r="I7094" s="26" t="str">
        <x:v>LOINC 2.80</x:v>
      </x:c>
      <x:c r="J7094" s="29" t="str">
        <x:v>https://loinc.org/</x:v>
      </x:c>
      <x:c r="K7094" s="26" t="str">
        <x:v>vocab.concept concept_id=40760140; field=initial_workup_labs</x:v>
      </x:c>
      <x:c r="L7094" s="26" t="str">
        <x:v>Terminology-source verified; pathway applicability requires coding/clinical review</x:v>
      </x:c>
    </x:row>
    <x:row r="7095" ht="34" customHeight="1">
      <x:c r="A7095" s="30" t="n">
        <x:v>96</x:v>
      </x:c>
      <x:c r="B7095" s="26" t="str">
        <x:v>Ectopic Pregnancy</x:v>
      </x:c>
      <x:c r="C7095" s="29" t="str">
        <x:v>LOINC</x:v>
      </x:c>
      <x:c r="D7095" s="31" t="str">
        <x:v>57022-6</x:v>
      </x:c>
      <x:c r="E7095" s="26" t="str">
        <x:v>CBC W Reflex Manual Differential panel - Blood</x:v>
      </x:c>
      <x:c r="F7095" s="29" t="str">
        <x:v>Measurement</x:v>
      </x:c>
      <x:c r="G7095" s="26" t="str">
        <x:v>exact LOINC name or curated unambiguous abbreviation present in initial_workup_labs</x:v>
      </x:c>
      <x:c r="H7095" s="26" t="str">
        <x:v>cbc</x:v>
      </x:c>
      <x:c r="I7095" s="26" t="str">
        <x:v>LOINC 2.80</x:v>
      </x:c>
      <x:c r="J7095" s="29" t="str">
        <x:v>https://loinc.org/</x:v>
      </x:c>
      <x:c r="K7095" s="26" t="str">
        <x:v>vocab.concept concept_id=40760141; field=initial_workup_labs</x:v>
      </x:c>
      <x:c r="L7095" s="26" t="str">
        <x:v>Terminology-source verified; pathway applicability requires coding/clinical review</x:v>
      </x:c>
    </x:row>
    <x:row r="7096" ht="34" customHeight="1">
      <x:c r="A7096" s="30" t="n">
        <x:v>96</x:v>
      </x:c>
      <x:c r="B7096" s="26" t="str">
        <x:v>Ectopic Pregnancy</x:v>
      </x:c>
      <x:c r="C7096" s="29" t="str">
        <x:v>LOINC</x:v>
      </x:c>
      <x:c r="D7096" s="31" t="str">
        <x:v>57782-5</x:v>
      </x:c>
      <x:c r="E7096" s="26" t="str">
        <x:v>CBC W Ordered Manual Differential panel - Blood</x:v>
      </x:c>
      <x:c r="F7096" s="29" t="str">
        <x:v>Measurement</x:v>
      </x:c>
      <x:c r="G7096" s="26" t="str">
        <x:v>exact LOINC name or curated unambiguous abbreviation present in initial_workup_labs</x:v>
      </x:c>
      <x:c r="H7096" s="26" t="str">
        <x:v>cbc</x:v>
      </x:c>
      <x:c r="I7096" s="26" t="str">
        <x:v>LOINC 2.80</x:v>
      </x:c>
      <x:c r="J7096" s="29" t="str">
        <x:v>https://loinc.org/</x:v>
      </x:c>
      <x:c r="K7096" s="26" t="str">
        <x:v>vocab.concept concept_id=40760892; field=initial_workup_labs</x:v>
      </x:c>
      <x:c r="L7096" s="26" t="str">
        <x:v>Terminology-source verified; pathway applicability requires coding/clinical review</x:v>
      </x:c>
    </x:row>
    <x:row r="7097" ht="34" customHeight="1">
      <x:c r="A7097" s="30" t="n">
        <x:v>96</x:v>
      </x:c>
      <x:c r="B7097" s="26" t="str">
        <x:v>Ectopic Pregnancy</x:v>
      </x:c>
      <x:c r="C7097" s="29" t="str">
        <x:v>LOINC</x:v>
      </x:c>
      <x:c r="D7097" s="31" t="str">
        <x:v>6301-6</x:v>
      </x:c>
      <x:c r="E7097" s="26" t="str">
        <x:v>INR in Platelet poor plasma by Coagulation assay</x:v>
      </x:c>
      <x:c r="F7097" s="29" t="str">
        <x:v>Measurement</x:v>
      </x:c>
      <x:c r="G7097" s="26" t="str">
        <x:v>exact LOINC name or curated unambiguous abbreviation present in initial_workup_labs</x:v>
      </x:c>
      <x:c r="H7097" s="26" t="str">
        <x:v>pt inr</x:v>
      </x:c>
      <x:c r="I7097" s="26" t="str">
        <x:v>LOINC 2.80</x:v>
      </x:c>
      <x:c r="J7097" s="29" t="str">
        <x:v>https://loinc.org/</x:v>
      </x:c>
      <x:c r="K7097" s="26" t="str">
        <x:v>vocab.concept concept_id=3022217; field=initial_workup_labs</x:v>
      </x:c>
      <x:c r="L7097" s="26" t="str">
        <x:v>Terminology-source verified; pathway applicability requires coding/clinical review</x:v>
      </x:c>
    </x:row>
    <x:row r="7098" ht="34" customHeight="1">
      <x:c r="A7098" s="30" t="n">
        <x:v>96</x:v>
      </x:c>
      <x:c r="B7098" s="26" t="str">
        <x:v>Ectopic Pregnancy</x:v>
      </x:c>
      <x:c r="C7098" s="29" t="str">
        <x:v>LOINC</x:v>
      </x:c>
      <x:c r="D7098" s="31" t="str">
        <x:v>70098-9</x:v>
      </x:c>
      <x:c r="E7098" s="26" t="str">
        <x:v>Methotrexate [Moles/volume] in Serum or Plasma --10th specimen</x:v>
      </x:c>
      <x:c r="F7098" s="29" t="str">
        <x:v>Measurement</x:v>
      </x:c>
      <x:c r="G7098" s="26" t="str">
        <x:v>exact LOINC name or curated unambiguous abbreviation present in initial_workup_labs</x:v>
      </x:c>
      <x:c r="H7098" s="26" t="str">
        <x:v>methotrexate</x:v>
      </x:c>
      <x:c r="I7098" s="26" t="str">
        <x:v>LOINC 2.80</x:v>
      </x:c>
      <x:c r="J7098" s="29" t="str">
        <x:v>https://loinc.org/</x:v>
      </x:c>
      <x:c r="K7098" s="26" t="str">
        <x:v>vocab.concept concept_id=42868581; field=initial_workup_labs</x:v>
      </x:c>
      <x:c r="L7098" s="26" t="str">
        <x:v>Terminology-source verified; pathway applicability requires coding/clinical review</x:v>
      </x:c>
    </x:row>
    <x:row r="7099" ht="34" customHeight="1">
      <x:c r="A7099" s="30" t="n">
        <x:v>96</x:v>
      </x:c>
      <x:c r="B7099" s="26" t="str">
        <x:v>Ectopic Pregnancy</x:v>
      </x:c>
      <x:c r="C7099" s="29" t="str">
        <x:v>LOINC</x:v>
      </x:c>
      <x:c r="D7099" s="31" t="str">
        <x:v>70102-9</x:v>
      </x:c>
      <x:c r="E7099" s="26" t="str">
        <x:v>Methotrexate [Moles/volume] in Serum or Plasma --5th specimen</x:v>
      </x:c>
      <x:c r="F7099" s="29" t="str">
        <x:v>Measurement</x:v>
      </x:c>
      <x:c r="G7099" s="26" t="str">
        <x:v>exact LOINC name or curated unambiguous abbreviation present in initial_workup_labs</x:v>
      </x:c>
      <x:c r="H7099" s="26" t="str">
        <x:v>methotrexate</x:v>
      </x:c>
      <x:c r="I7099" s="26" t="str">
        <x:v>LOINC 2.80</x:v>
      </x:c>
      <x:c r="J7099" s="29" t="str">
        <x:v>https://loinc.org/</x:v>
      </x:c>
      <x:c r="K7099" s="26" t="str">
        <x:v>vocab.concept concept_id=42868585; field=initial_workup_labs</x:v>
      </x:c>
      <x:c r="L7099" s="26" t="str">
        <x:v>Terminology-source verified; pathway applicability requires coding/clinical review</x:v>
      </x:c>
    </x:row>
    <x:row r="7100" ht="34" customHeight="1">
      <x:c r="A7100" s="30" t="n">
        <x:v>96</x:v>
      </x:c>
      <x:c r="B7100" s="26" t="str">
        <x:v>Ectopic Pregnancy</x:v>
      </x:c>
      <x:c r="C7100" s="29" t="str">
        <x:v>LOINC</x:v>
      </x:c>
      <x:c r="D7100" s="31" t="str">
        <x:v>70103-7</x:v>
      </x:c>
      <x:c r="E7100" s="26" t="str">
        <x:v>Methotrexate [Moles/volume] in Serum or Plasma --6th specimen</x:v>
      </x:c>
      <x:c r="F7100" s="29" t="str">
        <x:v>Measurement</x:v>
      </x:c>
      <x:c r="G7100" s="26" t="str">
        <x:v>exact LOINC name or curated unambiguous abbreviation present in initial_workup_labs</x:v>
      </x:c>
      <x:c r="H7100" s="26" t="str">
        <x:v>methotrexate</x:v>
      </x:c>
      <x:c r="I7100" s="26" t="str">
        <x:v>LOINC 2.80</x:v>
      </x:c>
      <x:c r="J7100" s="29" t="str">
        <x:v>https://loinc.org/</x:v>
      </x:c>
      <x:c r="K7100" s="26" t="str">
        <x:v>vocab.concept concept_id=42868586; field=initial_workup_labs</x:v>
      </x:c>
      <x:c r="L7100" s="26" t="str">
        <x:v>Terminology-source verified; pathway applicability requires coding/clinical review</x:v>
      </x:c>
    </x:row>
    <x:row r="7101" ht="34" customHeight="1">
      <x:c r="A7101" s="30" t="n">
        <x:v>96</x:v>
      </x:c>
      <x:c r="B7101" s="26" t="str">
        <x:v>Ectopic Pregnancy</x:v>
      </x:c>
      <x:c r="C7101" s="29" t="str">
        <x:v>LOINC</x:v>
      </x:c>
      <x:c r="D7101" s="31" t="str">
        <x:v>70104-5</x:v>
      </x:c>
      <x:c r="E7101" s="26" t="str">
        <x:v>Methotrexate [Moles/volume] in Serum or Plasma --7th specimen</x:v>
      </x:c>
      <x:c r="F7101" s="29" t="str">
        <x:v>Measurement</x:v>
      </x:c>
      <x:c r="G7101" s="26" t="str">
        <x:v>exact LOINC name or curated unambiguous abbreviation present in initial_workup_labs</x:v>
      </x:c>
      <x:c r="H7101" s="26" t="str">
        <x:v>methotrexate</x:v>
      </x:c>
      <x:c r="I7101" s="26" t="str">
        <x:v>LOINC 2.80</x:v>
      </x:c>
      <x:c r="J7101" s="29" t="str">
        <x:v>https://loinc.org/</x:v>
      </x:c>
      <x:c r="K7101" s="26" t="str">
        <x:v>vocab.concept concept_id=42868587; field=initial_workup_labs</x:v>
      </x:c>
      <x:c r="L7101" s="26" t="str">
        <x:v>Terminology-source verified; pathway applicability requires coding/clinical review</x:v>
      </x:c>
    </x:row>
    <x:row r="7102" ht="34" customHeight="1">
      <x:c r="A7102" s="30" t="n">
        <x:v>96</x:v>
      </x:c>
      <x:c r="B7102" s="26" t="str">
        <x:v>Ectopic Pregnancy</x:v>
      </x:c>
      <x:c r="C7102" s="29" t="str">
        <x:v>LOINC</x:v>
      </x:c>
      <x:c r="D7102" s="31" t="str">
        <x:v>70105-2</x:v>
      </x:c>
      <x:c r="E7102" s="26" t="str">
        <x:v>Methotrexate [Moles/volume] in Serum or Plasma --8th specimen</x:v>
      </x:c>
      <x:c r="F7102" s="29" t="str">
        <x:v>Measurement</x:v>
      </x:c>
      <x:c r="G7102" s="26" t="str">
        <x:v>exact LOINC name or curated unambiguous abbreviation present in initial_workup_labs</x:v>
      </x:c>
      <x:c r="H7102" s="26" t="str">
        <x:v>methotrexate</x:v>
      </x:c>
      <x:c r="I7102" s="26" t="str">
        <x:v>LOINC 2.80</x:v>
      </x:c>
      <x:c r="J7102" s="29" t="str">
        <x:v>https://loinc.org/</x:v>
      </x:c>
      <x:c r="K7102" s="26" t="str">
        <x:v>vocab.concept concept_id=42868588; field=initial_workup_labs</x:v>
      </x:c>
      <x:c r="L7102" s="26" t="str">
        <x:v>Terminology-source verified; pathway applicability requires coding/clinical review</x:v>
      </x:c>
    </x:row>
    <x:row r="7103" ht="34" customHeight="1">
      <x:c r="A7103" s="30" t="n">
        <x:v>96</x:v>
      </x:c>
      <x:c r="B7103" s="26" t="str">
        <x:v>Ectopic Pregnancy</x:v>
      </x:c>
      <x:c r="C7103" s="29" t="str">
        <x:v>LOINC</x:v>
      </x:c>
      <x:c r="D7103" s="31" t="str">
        <x:v>70106-0</x:v>
      </x:c>
      <x:c r="E7103" s="26" t="str">
        <x:v>Methotrexate [Moles/volume] in Serum or Plasma --9th specimen</x:v>
      </x:c>
      <x:c r="F7103" s="29" t="str">
        <x:v>Measurement</x:v>
      </x:c>
      <x:c r="G7103" s="26" t="str">
        <x:v>exact LOINC name or curated unambiguous abbreviation present in initial_workup_labs</x:v>
      </x:c>
      <x:c r="H7103" s="26" t="str">
        <x:v>methotrexate</x:v>
      </x:c>
      <x:c r="I7103" s="26" t="str">
        <x:v>LOINC 2.80</x:v>
      </x:c>
      <x:c r="J7103" s="29" t="str">
        <x:v>https://loinc.org/</x:v>
      </x:c>
      <x:c r="K7103" s="26" t="str">
        <x:v>vocab.concept concept_id=42868589; field=initial_workup_labs</x:v>
      </x:c>
      <x:c r="L7103" s="26" t="str">
        <x:v>Terminology-source verified; pathway applicability requires coding/clinical review</x:v>
      </x:c>
    </x:row>
    <x:row r="7104" ht="34" customHeight="1">
      <x:c r="A7104" s="30" t="n">
        <x:v>96</x:v>
      </x:c>
      <x:c r="B7104" s="26" t="str">
        <x:v>Ectopic Pregnancy</x:v>
      </x:c>
      <x:c r="C7104" s="29" t="str">
        <x:v>LOINC</x:v>
      </x:c>
      <x:c r="D7104" s="31" t="str">
        <x:v>77397-8</x:v>
      </x:c>
      <x:c r="E7104" s="26" t="str">
        <x:v>ABO and Rh group [Type] in Blood by Confirmatory method</x:v>
      </x:c>
      <x:c r="F7104" s="29" t="str">
        <x:v>Measurement</x:v>
      </x:c>
      <x:c r="G7104" s="26" t="str">
        <x:v>exact LOINC name or curated unambiguous abbreviation present in initial_workup_labs</x:v>
      </x:c>
      <x:c r="H7104" s="26" t="str">
        <x:v>blood type</x:v>
      </x:c>
      <x:c r="I7104" s="26" t="str">
        <x:v>LOINC 2.80</x:v>
      </x:c>
      <x:c r="J7104" s="29" t="str">
        <x:v>https://loinc.org/</x:v>
      </x:c>
      <x:c r="K7104" s="26" t="str">
        <x:v>vocab.concept concept_id=46236098; field=initial_workup_labs</x:v>
      </x:c>
      <x:c r="L7104" s="26" t="str">
        <x:v>Terminology-source verified; pathway applicability requires coding/clinical review</x:v>
      </x:c>
    </x:row>
    <x:row r="7105" ht="34" customHeight="1">
      <x:c r="A7105" s="30" t="n">
        <x:v>96</x:v>
      </x:c>
      <x:c r="B7105" s="26" t="str">
        <x:v>Ectopic Pregnancy</x:v>
      </x:c>
      <x:c r="C7105" s="29" t="str">
        <x:v>LOINC</x:v>
      </x:c>
      <x:c r="D7105" s="31" t="str">
        <x:v>882-1</x:v>
      </x:c>
      <x:c r="E7105" s="26" t="str">
        <x:v>ABO and Rh group [Type] in Blood</x:v>
      </x:c>
      <x:c r="F7105" s="29" t="str">
        <x:v>Measurement</x:v>
      </x:c>
      <x:c r="G7105" s="26" t="str">
        <x:v>exact LOINC name or curated unambiguous abbreviation present in initial_workup_labs</x:v>
      </x:c>
      <x:c r="H7105" s="26" t="str">
        <x:v>blood type</x:v>
      </x:c>
      <x:c r="I7105" s="26" t="str">
        <x:v>LOINC 2.80</x:v>
      </x:c>
      <x:c r="J7105" s="29" t="str">
        <x:v>https://loinc.org/</x:v>
      </x:c>
      <x:c r="K7105" s="26" t="str">
        <x:v>vocab.concept concept_id=3003694; field=initial_workup_labs</x:v>
      </x:c>
      <x:c r="L7105" s="26" t="str">
        <x:v>Terminology-source verified; pathway applicability requires coding/clinical review</x:v>
      </x:c>
    </x:row>
    <x:row r="7106" ht="34" customHeight="1">
      <x:c r="A7106" s="30" t="n">
        <x:v>96</x:v>
      </x:c>
      <x:c r="B7106" s="26" t="str">
        <x:v>Ectopic Pregnancy</x:v>
      </x:c>
      <x:c r="C7106" s="29" t="str">
        <x:v>LOINC</x:v>
      </x:c>
      <x:c r="D7106" s="31" t="str">
        <x:v>883-9</x:v>
      </x:c>
      <x:c r="E7106" s="26" t="str">
        <x:v>ABO group [Type] in Blood</x:v>
      </x:c>
      <x:c r="F7106" s="29" t="str">
        <x:v>Measurement</x:v>
      </x:c>
      <x:c r="G7106" s="26" t="str">
        <x:v>exact LOINC name or curated unambiguous abbreviation present in initial_workup_labs</x:v>
      </x:c>
      <x:c r="H7106" s="26" t="str">
        <x:v>blood type</x:v>
      </x:c>
      <x:c r="I7106" s="26" t="str">
        <x:v>LOINC 2.80</x:v>
      </x:c>
      <x:c r="J7106" s="29" t="str">
        <x:v>https://loinc.org/</x:v>
      </x:c>
      <x:c r="K7106" s="26" t="str">
        <x:v>vocab.concept concept_id=3002529; field=initial_workup_labs</x:v>
      </x:c>
      <x:c r="L7106" s="26" t="str">
        <x:v>Terminology-source verified; pathway applicability requires coding/clinical review</x:v>
      </x:c>
    </x:row>
    <x:row r="7107" ht="34" customHeight="1">
      <x:c r="A7107" s="30" t="n">
        <x:v>96</x:v>
      </x:c>
      <x:c r="B7107" s="26" t="str">
        <x:v>Ectopic Pregnancy</x:v>
      </x:c>
      <x:c r="C7107" s="29" t="str">
        <x:v>LOINC</x:v>
      </x:c>
      <x:c r="D7107" s="31" t="str">
        <x:v>98990-5</x:v>
      </x:c>
      <x:c r="E7107" s="26" t="str">
        <x:v>Methotrexate [Moles/volume] in Serum or Plasma --18 hour post dose</x:v>
      </x:c>
      <x:c r="F7107" s="29" t="str">
        <x:v>Measurement</x:v>
      </x:c>
      <x:c r="G7107" s="26" t="str">
        <x:v>exact LOINC name or curated unambiguous abbreviation present in initial_workup_labs</x:v>
      </x:c>
      <x:c r="H7107" s="26" t="str">
        <x:v>methotrexate</x:v>
      </x:c>
      <x:c r="I7107" s="26" t="str">
        <x:v>LOINC 2.80</x:v>
      </x:c>
      <x:c r="J7107" s="29" t="str">
        <x:v>https://loinc.org/</x:v>
      </x:c>
      <x:c r="K7107" s="26" t="str">
        <x:v>vocab.concept concept_id=1989560; field=initial_workup_labs</x:v>
      </x:c>
      <x:c r="L7107" s="26" t="str">
        <x:v>Terminology-source verified; pathway applicability requires coding/clinical review</x:v>
      </x:c>
    </x:row>
    <x:row r="7108" ht="34" customHeight="1">
      <x:c r="A7108" s="30" t="n">
        <x:v>96</x:v>
      </x:c>
      <x:c r="B7108" s="26" t="str">
        <x:v>Ectopic Pregnancy</x:v>
      </x:c>
      <x:c r="C7108" s="29" t="str">
        <x:v>LOINC</x:v>
      </x:c>
      <x:c r="D7108" s="31" t="str">
        <x:v>98991-3</x:v>
      </x:c>
      <x:c r="E7108" s="26" t="str">
        <x:v>Methotrexate [Moles/volume] in Serum or Plasma --5 minutes post dose</x:v>
      </x:c>
      <x:c r="F7108" s="29" t="str">
        <x:v>Measurement</x:v>
      </x:c>
      <x:c r="G7108" s="26" t="str">
        <x:v>exact LOINC name or curated unambiguous abbreviation present in initial_workup_labs</x:v>
      </x:c>
      <x:c r="H7108" s="26" t="str">
        <x:v>methotrexate</x:v>
      </x:c>
      <x:c r="I7108" s="26" t="str">
        <x:v>LOINC 2.80</x:v>
      </x:c>
      <x:c r="J7108" s="29" t="str">
        <x:v>https://loinc.org/</x:v>
      </x:c>
      <x:c r="K7108" s="26" t="str">
        <x:v>vocab.concept concept_id=1988128; field=initial_workup_labs</x:v>
      </x:c>
      <x:c r="L7108" s="26" t="str">
        <x:v>Terminology-source verified; pathway applicability requires coding/clinical review</x:v>
      </x:c>
    </x:row>
    <x:row r="7109" ht="34" customHeight="1">
      <x:c r="A7109" s="30" t="n">
        <x:v>97</x:v>
      </x:c>
      <x:c r="B7109" s="26" t="str">
        <x:v>Interstitial &amp; Other Chronic Lung Disease</x:v>
      </x:c>
      <x:c r="C7109" s="29" t="str">
        <x:v>SNOMED CT</x:v>
      </x:c>
      <x:c r="D7109" s="31" t="str">
        <x:v>413839001</x:v>
      </x:c>
      <x:c r="E7109" s="26" t="str">
        <x:v>Chronic lung disease</x:v>
      </x:c>
      <x:c r="F7109" s="29" t="str">
        <x:v>Condition</x:v>
      </x:c>
      <x:c r="G7109" s="26" t="str">
        <x:v>exact terminology match to pathway condition</x:v>
      </x:c>
      <x:c r="H7109" s="26" t="str">
        <x:v>chronic lung disease</x:v>
      </x:c>
      <x:c r="I7109" s="26" t="str">
        <x:v>2025-02-01 International; 2025-03-01 US; 2025-04-09 UK editions</x:v>
      </x:c>
      <x:c r="J7109" s="29" t="str">
        <x:v>https://www.snomed.org/</x:v>
      </x:c>
      <x:c r="K7109" s="26" t="str">
        <x:v>vocab.concept concept_id=4186898</x:v>
      </x:c>
      <x:c r="L7109" s="26" t="str">
        <x:v>Terminology-source verified; pathway applicability requires coding/clinical review</x:v>
      </x:c>
    </x:row>
    <x:row r="7110" ht="34" customHeight="1">
      <x:c r="A7110" s="30" t="n">
        <x:v>97</x:v>
      </x:c>
      <x:c r="B7110" s="26" t="str">
        <x:v>Interstitial &amp; Other Chronic Lung Disease</x:v>
      </x:c>
      <x:c r="C7110" s="29" t="str">
        <x:v>LOINC</x:v>
      </x:c>
      <x:c r="D7110" s="31" t="str">
        <x:v>101865-4</x:v>
      </x:c>
      <x:c r="E7110" s="26" t="str">
        <x:v>Troponin T. cardiac 2H and 6H 5th generation panel in Serum or Plasma by High sensitivity method</x:v>
      </x:c>
      <x:c r="F7110" s="29" t="str">
        <x:v>Measurement</x:v>
      </x:c>
      <x:c r="G7110" s="26" t="str">
        <x:v>exact LOINC name or curated unambiguous abbreviation present in initial_workup_labs</x:v>
      </x:c>
      <x:c r="H7110" s="26" t="str">
        <x:v>high sensitivity troponin</x:v>
      </x:c>
      <x:c r="I7110" s="26" t="str">
        <x:v>LOINC 2.80</x:v>
      </x:c>
      <x:c r="J7110" s="29" t="str">
        <x:v>https://loinc.org/</x:v>
      </x:c>
      <x:c r="K7110" s="26" t="str">
        <x:v>vocab.concept concept_id=3966432; field=initial_workup_labs</x:v>
      </x:c>
      <x:c r="L7110" s="26" t="str">
        <x:v>Terminology-source verified; pathway applicability requires coding/clinical review</x:v>
      </x:c>
    </x:row>
    <x:row r="7111" ht="34" customHeight="1">
      <x:c r="A7111" s="30" t="n">
        <x:v>97</x:v>
      </x:c>
      <x:c r="B7111" s="26" t="str">
        <x:v>Interstitial &amp; Other Chronic Lung Disease</x:v>
      </x:c>
      <x:c r="C7111" s="29" t="str">
        <x:v>LOINC</x:v>
      </x:c>
      <x:c r="D7111" s="31" t="str">
        <x:v>105126-7</x:v>
      </x:c>
      <x:c r="E7111" s="26" t="str">
        <x:v>C reactive protein [Mass/volume] in Serum, Plasma or Blood</x:v>
      </x:c>
      <x:c r="F7111" s="29" t="str">
        <x:v>Measurement</x:v>
      </x:c>
      <x:c r="G7111" s="26" t="str">
        <x:v>exact LOINC name or curated unambiguous abbreviation present in initial_workup_labs</x:v>
      </x:c>
      <x:c r="H7111" s="26" t="str">
        <x:v>crp</x:v>
      </x:c>
      <x:c r="I7111" s="26" t="str">
        <x:v>LOINC 2.80</x:v>
      </x:c>
      <x:c r="J7111" s="29" t="str">
        <x:v>https://loinc.org/</x:v>
      </x:c>
      <x:c r="K7111" s="26" t="str">
        <x:v>vocab.concept concept_id=1091617; field=initial_workup_labs</x:v>
      </x:c>
      <x:c r="L7111" s="26" t="str">
        <x:v>Terminology-source verified; pathway applicability requires coding/clinical review</x:v>
      </x:c>
    </x:row>
    <x:row r="7112" ht="34" customHeight="1">
      <x:c r="A7112" s="30" t="n">
        <x:v>97</x:v>
      </x:c>
      <x:c r="B7112" s="26" t="str">
        <x:v>Interstitial &amp; Other Chronic Lung Disease</x:v>
      </x:c>
      <x:c r="C7112" s="29" t="str">
        <x:v>LOINC</x:v>
      </x:c>
      <x:c r="D7112" s="31" t="str">
        <x:v>106733-9</x:v>
      </x:c>
      <x:c r="E7112" s="26" t="str">
        <x:v>Troponin I.cardiac [Mass/volume] in Serum, Plasma or Blood by Rapid immunoassay</x:v>
      </x:c>
      <x:c r="F7112" s="29" t="str">
        <x:v>Measurement</x:v>
      </x:c>
      <x:c r="G7112" s="26" t="str">
        <x:v>exact LOINC name or curated unambiguous abbreviation present in initial_workup_labs</x:v>
      </x:c>
      <x:c r="H7112" s="26" t="str">
        <x:v>troponin</x:v>
      </x:c>
      <x:c r="I7112" s="26" t="str">
        <x:v>LOINC 2.80</x:v>
      </x:c>
      <x:c r="J7112" s="29" t="str">
        <x:v>https://loinc.org/</x:v>
      </x:c>
      <x:c r="K7112" s="26" t="str">
        <x:v>vocab.concept concept_id=1469723; field=initial_workup_labs</x:v>
      </x:c>
      <x:c r="L7112" s="26" t="str">
        <x:v>Terminology-source verified; pathway applicability requires coding/clinical review</x:v>
      </x:c>
    </x:row>
    <x:row r="7113" ht="34" customHeight="1">
      <x:c r="A7113" s="30" t="n">
        <x:v>97</x:v>
      </x:c>
      <x:c r="B7113" s="26" t="str">
        <x:v>Interstitial &amp; Other Chronic Lung Disease</x:v>
      </x:c>
      <x:c r="C7113" s="29" t="str">
        <x:v>LOINC</x:v>
      </x:c>
      <x:c r="D7113" s="31" t="str">
        <x:v>106734-7</x:v>
      </x:c>
      <x:c r="E7113" s="26" t="str">
        <x:v>Troponin T.cardiac [Mass/volume] in Serum, Plasma or Blood by Rapid immunoassay</x:v>
      </x:c>
      <x:c r="F7113" s="29" t="str">
        <x:v>Measurement</x:v>
      </x:c>
      <x:c r="G7113" s="26" t="str">
        <x:v>exact LOINC name or curated unambiguous abbreviation present in initial_workup_labs</x:v>
      </x:c>
      <x:c r="H7113" s="26" t="str">
        <x:v>troponin</x:v>
      </x:c>
      <x:c r="I7113" s="26" t="str">
        <x:v>LOINC 2.80</x:v>
      </x:c>
      <x:c r="J7113" s="29" t="str">
        <x:v>https://loinc.org/</x:v>
      </x:c>
      <x:c r="K7113" s="26" t="str">
        <x:v>vocab.concept concept_id=1469858; field=initial_workup_labs</x:v>
      </x:c>
      <x:c r="L7113" s="26" t="str">
        <x:v>Terminology-source verified; pathway applicability requires coding/clinical review</x:v>
      </x:c>
    </x:row>
    <x:row r="7114" ht="34" customHeight="1">
      <x:c r="A7114" s="30" t="n">
        <x:v>97</x:v>
      </x:c>
      <x:c r="B7114" s="26" t="str">
        <x:v>Interstitial &amp; Other Chronic Lung Disease</x:v>
      </x:c>
      <x:c r="C7114" s="29" t="str">
        <x:v>LOINC</x:v>
      </x:c>
      <x:c r="D7114" s="31" t="str">
        <x:v>106735-4</x:v>
      </x:c>
      <x:c r="E7114" s="26" t="str">
        <x:v>Natriuretic peptide.B prohormone N-Terminal [Mass/volume] in Serum, Plasma or Blood by Rapid immunoassay</x:v>
      </x:c>
      <x:c r="F7114" s="29" t="str">
        <x:v>Measurement</x:v>
      </x:c>
      <x:c r="G7114" s="26" t="str">
        <x:v>exact LOINC name or curated unambiguous abbreviation present in initial_workup_labs</x:v>
      </x:c>
      <x:c r="H7114" s="26" t="str">
        <x:v>nt probnp</x:v>
      </x:c>
      <x:c r="I7114" s="26" t="str">
        <x:v>LOINC 2.80</x:v>
      </x:c>
      <x:c r="J7114" s="29" t="str">
        <x:v>https://loinc.org/</x:v>
      </x:c>
      <x:c r="K7114" s="26" t="str">
        <x:v>vocab.concept concept_id=1469712; field=initial_workup_labs</x:v>
      </x:c>
      <x:c r="L7114" s="26" t="str">
        <x:v>Terminology-source verified; pathway applicability requires coding/clinical review</x:v>
      </x:c>
    </x:row>
    <x:row r="7115" ht="34" customHeight="1">
      <x:c r="A7115" s="30" t="n">
        <x:v>97</x:v>
      </x:c>
      <x:c r="B7115" s="26" t="str">
        <x:v>Interstitial &amp; Other Chronic Lung Disease</x:v>
      </x:c>
      <x:c r="C7115" s="29" t="str">
        <x:v>LOINC</x:v>
      </x:c>
      <x:c r="D7115" s="31" t="str">
        <x:v>106736-2</x:v>
      </x:c>
      <x:c r="E7115" s="26" t="str">
        <x:v>C reactive protein [Mass/volume] in Serum, Plasma or Blood by Rapid immunoassay</x:v>
      </x:c>
      <x:c r="F7115" s="29" t="str">
        <x:v>Measurement</x:v>
      </x:c>
      <x:c r="G7115" s="26" t="str">
        <x:v>exact LOINC name or curated unambiguous abbreviation present in initial_workup_labs</x:v>
      </x:c>
      <x:c r="H7115" s="26" t="str">
        <x:v>crp</x:v>
      </x:c>
      <x:c r="I7115" s="26" t="str">
        <x:v>LOINC 2.80</x:v>
      </x:c>
      <x:c r="J7115" s="29" t="str">
        <x:v>https://loinc.org/</x:v>
      </x:c>
      <x:c r="K7115" s="26" t="str">
        <x:v>vocab.concept concept_id=1469985; field=initial_workup_labs</x:v>
      </x:c>
      <x:c r="L7115" s="26" t="str">
        <x:v>Terminology-source verified; pathway applicability requires coding/clinical review</x:v>
      </x:c>
    </x:row>
    <x:row r="7116" ht="34" customHeight="1">
      <x:c r="A7116" s="30" t="n">
        <x:v>97</x:v>
      </x:c>
      <x:c r="B7116" s="26" t="str">
        <x:v>Interstitial &amp; Other Chronic Lung Disease</x:v>
      </x:c>
      <x:c r="C7116" s="29" t="str">
        <x:v>LOINC</x:v>
      </x:c>
      <x:c r="D7116" s="31" t="str">
        <x:v>106906-1</x:v>
      </x:c>
      <x:c r="E7116" s="26" t="str">
        <x:v>Troponin I.cardiac [Mass/volume] in Serum, Plasma or Blood by High sensitivity method</x:v>
      </x:c>
      <x:c r="F7116" s="29" t="str">
        <x:v>Measurement</x:v>
      </x:c>
      <x:c r="G7116" s="26" t="str">
        <x:v>exact LOINC name or curated unambiguous abbreviation present in initial_workup_labs</x:v>
      </x:c>
      <x:c r="H7116" s="26" t="str">
        <x:v>high sensitivity troponin</x:v>
      </x:c>
      <x:c r="I7116" s="26" t="str">
        <x:v>LOINC 2.80</x:v>
      </x:c>
      <x:c r="J7116" s="29" t="str">
        <x:v>https://loinc.org/</x:v>
      </x:c>
      <x:c r="K7116" s="26" t="str">
        <x:v>vocab.concept concept_id=1469828; field=initial_workup_labs</x:v>
      </x:c>
      <x:c r="L7116" s="26" t="str">
        <x:v>Terminology-source verified; pathway applicability requires coding/clinical review</x:v>
      </x:c>
    </x:row>
    <x:row r="7117" ht="34" customHeight="1">
      <x:c r="A7117" s="30" t="n">
        <x:v>97</x:v>
      </x:c>
      <x:c r="B7117" s="26" t="str">
        <x:v>Interstitial &amp; Other Chronic Lung Disease</x:v>
      </x:c>
      <x:c r="C7117" s="29" t="str">
        <x:v>LOINC</x:v>
      </x:c>
      <x:c r="D7117" s="31" t="str">
        <x:v>10839-9</x:v>
      </x:c>
      <x:c r="E7117" s="26" t="str">
        <x:v>Troponin I.cardiac [Mass/volume] in Serum or Plasma</x:v>
      </x:c>
      <x:c r="F7117" s="29" t="str">
        <x:v>Measurement</x:v>
      </x:c>
      <x:c r="G7117" s="26" t="str">
        <x:v>exact LOINC name or curated unambiguous abbreviation present in initial_workup_labs</x:v>
      </x:c>
      <x:c r="H7117" s="26" t="str">
        <x:v>troponin</x:v>
      </x:c>
      <x:c r="I7117" s="26" t="str">
        <x:v>LOINC 2.80</x:v>
      </x:c>
      <x:c r="J7117" s="29" t="str">
        <x:v>https://loinc.org/</x:v>
      </x:c>
      <x:c r="K7117" s="26" t="str">
        <x:v>vocab.concept concept_id=3021337; field=initial_workup_labs</x:v>
      </x:c>
      <x:c r="L7117" s="26" t="str">
        <x:v>Terminology-source verified; pathway applicability requires coding/clinical review</x:v>
      </x:c>
    </x:row>
    <x:row r="7118" ht="34" customHeight="1">
      <x:c r="A7118" s="30" t="n">
        <x:v>97</x:v>
      </x:c>
      <x:c r="B7118" s="26" t="str">
        <x:v>Interstitial &amp; Other Chronic Lung Disease</x:v>
      </x:c>
      <x:c r="C7118" s="29" t="str">
        <x:v>LOINC</x:v>
      </x:c>
      <x:c r="D7118" s="31" t="str">
        <x:v>11039-5</x:v>
      </x:c>
      <x:c r="E7118" s="26" t="str">
        <x:v>C reactive protein [Presence] in Serum or Plasma</x:v>
      </x:c>
      <x:c r="F7118" s="29" t="str">
        <x:v>Measurement</x:v>
      </x:c>
      <x:c r="G7118" s="26" t="str">
        <x:v>exact LOINC name or curated unambiguous abbreviation present in initial_workup_labs</x:v>
      </x:c>
      <x:c r="H7118" s="26" t="str">
        <x:v>crp</x:v>
      </x:c>
      <x:c r="I7118" s="26" t="str">
        <x:v>LOINC 2.80</x:v>
      </x:c>
      <x:c r="J7118" s="29" t="str">
        <x:v>https://loinc.org/</x:v>
      </x:c>
      <x:c r="K7118" s="26" t="str">
        <x:v>vocab.concept concept_id=3000965; field=initial_workup_labs</x:v>
      </x:c>
      <x:c r="L7118" s="26" t="str">
        <x:v>Terminology-source verified; pathway applicability requires coding/clinical review</x:v>
      </x:c>
    </x:row>
    <x:row r="7119" ht="34" customHeight="1">
      <x:c r="A7119" s="30" t="n">
        <x:v>97</x:v>
      </x:c>
      <x:c r="B7119" s="26" t="str">
        <x:v>Interstitial &amp; Other Chronic Lung Disease</x:v>
      </x:c>
      <x:c r="C7119" s="29" t="str">
        <x:v>LOINC</x:v>
      </x:c>
      <x:c r="D7119" s="31" t="str">
        <x:v>14634-0</x:v>
      </x:c>
      <x:c r="E7119" s="26" t="str">
        <x:v>C reactive protein [Titer] in Serum or Plasma</x:v>
      </x:c>
      <x:c r="F7119" s="29" t="str">
        <x:v>Measurement</x:v>
      </x:c>
      <x:c r="G7119" s="26" t="str">
        <x:v>exact LOINC name or curated unambiguous abbreviation present in initial_workup_labs</x:v>
      </x:c>
      <x:c r="H7119" s="26" t="str">
        <x:v>crp</x:v>
      </x:c>
      <x:c r="I7119" s="26" t="str">
        <x:v>LOINC 2.80</x:v>
      </x:c>
      <x:c r="J7119" s="29" t="str">
        <x:v>https://loinc.org/</x:v>
      </x:c>
      <x:c r="K7119" s="26" t="str">
        <x:v>vocab.concept concept_id=3028766; field=initial_workup_labs</x:v>
      </x:c>
      <x:c r="L7119" s="26" t="str">
        <x:v>Terminology-source verified; pathway applicability requires coding/clinical review</x:v>
      </x:c>
    </x:row>
    <x:row r="7120" ht="34" customHeight="1">
      <x:c r="A7120" s="30" t="n">
        <x:v>97</x:v>
      </x:c>
      <x:c r="B7120" s="26" t="str">
        <x:v>Interstitial &amp; Other Chronic Lung Disease</x:v>
      </x:c>
      <x:c r="C7120" s="29" t="str">
        <x:v>LOINC</x:v>
      </x:c>
      <x:c r="D7120" s="31" t="str">
        <x:v>14804-9</x:v>
      </x:c>
      <x:c r="E7120" s="26" t="str">
        <x:v>Lactate dehydrogenase [Enzymatic activity/volume] in Serum or Plasma by Lactate to pyruvate reaction</x:v>
      </x:c>
      <x:c r="F7120" s="29" t="str">
        <x:v>Measurement</x:v>
      </x:c>
      <x:c r="G7120" s="26" t="str">
        <x:v>exact LOINC name or curated unambiguous abbreviation present in initial_workup_labs</x:v>
      </x:c>
      <x:c r="H7120" s="26" t="str">
        <x:v>ldh</x:v>
      </x:c>
      <x:c r="I7120" s="26" t="str">
        <x:v>LOINC 2.80</x:v>
      </x:c>
      <x:c r="J7120" s="29" t="str">
        <x:v>https://loinc.org/</x:v>
      </x:c>
      <x:c r="K7120" s="26" t="str">
        <x:v>vocab.concept concept_id=3022250; field=initial_workup_labs</x:v>
      </x:c>
      <x:c r="L7120" s="26" t="str">
        <x:v>Terminology-source verified; pathway applicability requires coding/clinical review</x:v>
      </x:c>
    </x:row>
    <x:row r="7121" ht="34" customHeight="1">
      <x:c r="A7121" s="30" t="n">
        <x:v>97</x:v>
      </x:c>
      <x:c r="B7121" s="26" t="str">
        <x:v>Interstitial &amp; Other Chronic Lung Disease</x:v>
      </x:c>
      <x:c r="C7121" s="29" t="str">
        <x:v>LOINC</x:v>
      </x:c>
      <x:c r="D7121" s="31" t="str">
        <x:v>14805-6</x:v>
      </x:c>
      <x:c r="E7121" s="26" t="str">
        <x:v>Lactate dehydrogenase [Enzymatic activity/volume] in Serum or Plasma by Pyruvate to lactate reaction</x:v>
      </x:c>
      <x:c r="F7121" s="29" t="str">
        <x:v>Measurement</x:v>
      </x:c>
      <x:c r="G7121" s="26" t="str">
        <x:v>exact LOINC name or curated unambiguous abbreviation present in initial_workup_labs</x:v>
      </x:c>
      <x:c r="H7121" s="26" t="str">
        <x:v>ldh</x:v>
      </x:c>
      <x:c r="I7121" s="26" t="str">
        <x:v>LOINC 2.80</x:v>
      </x:c>
      <x:c r="J7121" s="29" t="str">
        <x:v>https://loinc.org/</x:v>
      </x:c>
      <x:c r="K7121" s="26" t="str">
        <x:v>vocab.concept concept_id=3005225; field=initial_workup_labs</x:v>
      </x:c>
      <x:c r="L7121" s="26" t="str">
        <x:v>Terminology-source verified; pathway applicability requires coding/clinical review</x:v>
      </x:c>
    </x:row>
    <x:row r="7122" ht="34" customHeight="1">
      <x:c r="A7122" s="30" t="n">
        <x:v>97</x:v>
      </x:c>
      <x:c r="B7122" s="26" t="str">
        <x:v>Interstitial &amp; Other Chronic Lung Disease</x:v>
      </x:c>
      <x:c r="C7122" s="29" t="str">
        <x:v>LOINC</x:v>
      </x:c>
      <x:c r="D7122" s="31" t="str">
        <x:v>1761-6</x:v>
      </x:c>
      <x:c r="E7122" s="26" t="str">
        <x:v>Aldolase [Enzymatic activity/volume] in Serum or Plasma</x:v>
      </x:c>
      <x:c r="F7122" s="29" t="str">
        <x:v>Measurement</x:v>
      </x:c>
      <x:c r="G7122" s="26" t="str">
        <x:v>exact LOINC name or curated unambiguous abbreviation present in initial_workup_labs</x:v>
      </x:c>
      <x:c r="H7122" s="26" t="str">
        <x:v>aldolase</x:v>
      </x:c>
      <x:c r="I7122" s="26" t="str">
        <x:v>LOINC 2.80</x:v>
      </x:c>
      <x:c r="J7122" s="29" t="str">
        <x:v>https://loinc.org/</x:v>
      </x:c>
      <x:c r="K7122" s="26" t="str">
        <x:v>vocab.concept concept_id=3027953; field=initial_workup_labs</x:v>
      </x:c>
      <x:c r="L7122" s="26" t="str">
        <x:v>Terminology-source verified; pathway applicability requires coding/clinical review</x:v>
      </x:c>
    </x:row>
    <x:row r="7123" ht="34" customHeight="1">
      <x:c r="A7123" s="30" t="n">
        <x:v>97</x:v>
      </x:c>
      <x:c r="B7123" s="26" t="str">
        <x:v>Interstitial &amp; Other Chronic Lung Disease</x:v>
      </x:c>
      <x:c r="C7123" s="29" t="str">
        <x:v>LOINC</x:v>
      </x:c>
      <x:c r="D7123" s="31" t="str">
        <x:v>1988-5</x:v>
      </x:c>
      <x:c r="E7123" s="26" t="str">
        <x:v>C reactive protein [Mass/volume] in Serum or Plasma</x:v>
      </x:c>
      <x:c r="F7123" s="29" t="str">
        <x:v>Measurement</x:v>
      </x:c>
      <x:c r="G7123" s="26" t="str">
        <x:v>exact LOINC name or curated unambiguous abbreviation present in initial_workup_labs</x:v>
      </x:c>
      <x:c r="H7123" s="26" t="str">
        <x:v>crp</x:v>
      </x:c>
      <x:c r="I7123" s="26" t="str">
        <x:v>LOINC 2.80</x:v>
      </x:c>
      <x:c r="J7123" s="29" t="str">
        <x:v>https://loinc.org/</x:v>
      </x:c>
      <x:c r="K7123" s="26" t="str">
        <x:v>vocab.concept concept_id=3020460; field=initial_workup_labs</x:v>
      </x:c>
      <x:c r="L7123" s="26" t="str">
        <x:v>Terminology-source verified; pathway applicability requires coding/clinical review</x:v>
      </x:c>
    </x:row>
    <x:row r="7124" ht="34" customHeight="1">
      <x:c r="A7124" s="30" t="n">
        <x:v>97</x:v>
      </x:c>
      <x:c r="B7124" s="26" t="str">
        <x:v>Interstitial &amp; Other Chronic Lung Disease</x:v>
      </x:c>
      <x:c r="C7124" s="29" t="str">
        <x:v>LOINC</x:v>
      </x:c>
      <x:c r="D7124" s="31" t="str">
        <x:v>24322-0</x:v>
      </x:c>
      <x:c r="E7124" s="26" t="str">
        <x:v>Comprehensive metabolic 1998 panel - Serum or Plasma</x:v>
      </x:c>
      <x:c r="F7124" s="29" t="str">
        <x:v>Measurement</x:v>
      </x:c>
      <x:c r="G7124" s="26" t="str">
        <x:v>exact LOINC name or curated unambiguous abbreviation present in initial_workup_labs</x:v>
      </x:c>
      <x:c r="H7124" s="26" t="str">
        <x:v>cmp</x:v>
      </x:c>
      <x:c r="I7124" s="26" t="str">
        <x:v>LOINC 2.80</x:v>
      </x:c>
      <x:c r="J7124" s="29" t="str">
        <x:v>https://loinc.org/</x:v>
      </x:c>
      <x:c r="K7124" s="26" t="str">
        <x:v>vocab.concept concept_id=3025200; field=initial_workup_labs</x:v>
      </x:c>
      <x:c r="L7124" s="26" t="str">
        <x:v>Terminology-source verified; pathway applicability requires coding/clinical review</x:v>
      </x:c>
    </x:row>
    <x:row r="7125" ht="34" customHeight="1">
      <x:c r="A7125" s="30" t="n">
        <x:v>97</x:v>
      </x:c>
      <x:c r="B7125" s="26" t="str">
        <x:v>Interstitial &amp; Other Chronic Lung Disease</x:v>
      </x:c>
      <x:c r="C7125" s="29" t="str">
        <x:v>LOINC</x:v>
      </x:c>
      <x:c r="D7125" s="31" t="str">
        <x:v>24323-8</x:v>
      </x:c>
      <x:c r="E7125" s="26" t="str">
        <x:v>Comprehensive metabolic 2000 panel - Serum or Plasma</x:v>
      </x:c>
      <x:c r="F7125" s="29" t="str">
        <x:v>Measurement</x:v>
      </x:c>
      <x:c r="G7125" s="26" t="str">
        <x:v>exact LOINC name or curated unambiguous abbreviation present in initial_workup_labs</x:v>
      </x:c>
      <x:c r="H7125" s="26" t="str">
        <x:v>cmp</x:v>
      </x:c>
      <x:c r="I7125" s="26" t="str">
        <x:v>LOINC 2.80</x:v>
      </x:c>
      <x:c r="J7125" s="29" t="str">
        <x:v>https://loinc.org/</x:v>
      </x:c>
      <x:c r="K7125" s="26" t="str">
        <x:v>vocab.concept concept_id=3026023; field=initial_workup_labs</x:v>
      </x:c>
      <x:c r="L7125" s="26" t="str">
        <x:v>Terminology-source verified; pathway applicability requires coding/clinical review</x:v>
      </x:c>
    </x:row>
    <x:row r="7126" ht="34" customHeight="1">
      <x:c r="A7126" s="30" t="n">
        <x:v>97</x:v>
      </x:c>
      <x:c r="B7126" s="26" t="str">
        <x:v>Interstitial &amp; Other Chronic Lung Disease</x:v>
      </x:c>
      <x:c r="C7126" s="29" t="str">
        <x:v>LOINC</x:v>
      </x:c>
      <x:c r="D7126" s="31" t="str">
        <x:v>2532-0</x:v>
      </x:c>
      <x:c r="E7126" s="26" t="str">
        <x:v>Lactate dehydrogenase [Enzymatic activity/volume] in Serum or Plasma</x:v>
      </x:c>
      <x:c r="F7126" s="29" t="str">
        <x:v>Measurement</x:v>
      </x:c>
      <x:c r="G7126" s="26" t="str">
        <x:v>exact LOINC name or curated unambiguous abbreviation present in initial_workup_labs</x:v>
      </x:c>
      <x:c r="H7126" s="26" t="str">
        <x:v>ldh</x:v>
      </x:c>
      <x:c r="I7126" s="26" t="str">
        <x:v>LOINC 2.80</x:v>
      </x:c>
      <x:c r="J7126" s="29" t="str">
        <x:v>https://loinc.org/</x:v>
      </x:c>
      <x:c r="K7126" s="26" t="str">
        <x:v>vocab.concept concept_id=3016436; field=initial_workup_labs</x:v>
      </x:c>
      <x:c r="L7126" s="26" t="str">
        <x:v>Terminology-source verified; pathway applicability requires coding/clinical review</x:v>
      </x:c>
    </x:row>
    <x:row r="7127" ht="34" customHeight="1">
      <x:c r="A7127" s="30" t="n">
        <x:v>97</x:v>
      </x:c>
      <x:c r="B7127" s="26" t="str">
        <x:v>Interstitial &amp; Other Chronic Lung Disease</x:v>
      </x:c>
      <x:c r="C7127" s="29" t="str">
        <x:v>LOINC</x:v>
      </x:c>
      <x:c r="D7127" s="31" t="str">
        <x:v>30522-7</x:v>
      </x:c>
      <x:c r="E7127" s="26" t="str">
        <x:v>C reactive protein [Mass/volume] in Serum or Plasma by High sensitivity method</x:v>
      </x:c>
      <x:c r="F7127" s="29" t="str">
        <x:v>Measurement</x:v>
      </x:c>
      <x:c r="G7127" s="26" t="str">
        <x:v>exact LOINC name or curated unambiguous abbreviation present in initial_workup_labs</x:v>
      </x:c>
      <x:c r="H7127" s="26" t="str">
        <x:v>crp</x:v>
      </x:c>
      <x:c r="I7127" s="26" t="str">
        <x:v>LOINC 2.80</x:v>
      </x:c>
      <x:c r="J7127" s="29" t="str">
        <x:v>https://loinc.org/</x:v>
      </x:c>
      <x:c r="K7127" s="26" t="str">
        <x:v>vocab.concept concept_id=3010156; field=initial_workup_labs</x:v>
      </x:c>
      <x:c r="L7127" s="26" t="str">
        <x:v>Terminology-source verified; pathway applicability requires coding/clinical review</x:v>
      </x:c>
    </x:row>
    <x:row r="7128" ht="34" customHeight="1">
      <x:c r="A7128" s="30" t="n">
        <x:v>97</x:v>
      </x:c>
      <x:c r="B7128" s="26" t="str">
        <x:v>Interstitial &amp; Other Chronic Lung Disease</x:v>
      </x:c>
      <x:c r="C7128" s="29" t="str">
        <x:v>LOINC</x:v>
      </x:c>
      <x:c r="D7128" s="31" t="str">
        <x:v>33204-9</x:v>
      </x:c>
      <x:c r="E7128" s="26" t="str">
        <x:v>Troponin T.cardiac [Presence] in Serum or Plasma</x:v>
      </x:c>
      <x:c r="F7128" s="29" t="str">
        <x:v>Measurement</x:v>
      </x:c>
      <x:c r="G7128" s="26" t="str">
        <x:v>exact LOINC name or curated unambiguous abbreviation present in initial_workup_labs</x:v>
      </x:c>
      <x:c r="H7128" s="26" t="str">
        <x:v>troponin</x:v>
      </x:c>
      <x:c r="I7128" s="26" t="str">
        <x:v>LOINC 2.80</x:v>
      </x:c>
      <x:c r="J7128" s="29" t="str">
        <x:v>https://loinc.org/</x:v>
      </x:c>
      <x:c r="K7128" s="26" t="str">
        <x:v>vocab.concept concept_id=3042837; field=initial_workup_labs</x:v>
      </x:c>
      <x:c r="L7128" s="26" t="str">
        <x:v>Terminology-source verified; pathway applicability requires coding/clinical review</x:v>
      </x:c>
    </x:row>
    <x:row r="7129" ht="34" customHeight="1">
      <x:c r="A7129" s="30" t="n">
        <x:v>97</x:v>
      </x:c>
      <x:c r="B7129" s="26" t="str">
        <x:v>Interstitial &amp; Other Chronic Lung Disease</x:v>
      </x:c>
      <x:c r="C7129" s="29" t="str">
        <x:v>LOINC</x:v>
      </x:c>
      <x:c r="D7129" s="31" t="str">
        <x:v>33762-6</x:v>
      </x:c>
      <x:c r="E7129" s="26" t="str">
        <x:v>Natriuretic peptide.B prohormone N-Terminal [Mass/volume] in Serum or Plasma</x:v>
      </x:c>
      <x:c r="F7129" s="29" t="str">
        <x:v>Measurement</x:v>
      </x:c>
      <x:c r="G7129" s="26" t="str">
        <x:v>exact LOINC name or curated unambiguous abbreviation present in initial_workup_labs</x:v>
      </x:c>
      <x:c r="H7129" s="26" t="str">
        <x:v>nt probnp</x:v>
      </x:c>
      <x:c r="I7129" s="26" t="str">
        <x:v>LOINC 2.80</x:v>
      </x:c>
      <x:c r="J7129" s="29" t="str">
        <x:v>https://loinc.org/</x:v>
      </x:c>
      <x:c r="K7129" s="26" t="str">
        <x:v>vocab.concept concept_id=3029187; field=initial_workup_labs</x:v>
      </x:c>
      <x:c r="L7129" s="26" t="str">
        <x:v>Terminology-source verified; pathway applicability requires coding/clinical review</x:v>
      </x:c>
    </x:row>
    <x:row r="7130" ht="34" customHeight="1">
      <x:c r="A7130" s="30" t="n">
        <x:v>97</x:v>
      </x:c>
      <x:c r="B7130" s="26" t="str">
        <x:v>Interstitial &amp; Other Chronic Lung Disease</x:v>
      </x:c>
      <x:c r="C7130" s="29" t="str">
        <x:v>LOINC</x:v>
      </x:c>
      <x:c r="D7130" s="31" t="str">
        <x:v>33763-4</x:v>
      </x:c>
      <x:c r="E7130" s="26" t="str">
        <x:v>Natriuretic peptide.B prohormone N-Terminal [Moles/volume] in Serum or Plasma</x:v>
      </x:c>
      <x:c r="F7130" s="29" t="str">
        <x:v>Measurement</x:v>
      </x:c>
      <x:c r="G7130" s="26" t="str">
        <x:v>exact LOINC name or curated unambiguous abbreviation present in initial_workup_labs</x:v>
      </x:c>
      <x:c r="H7130" s="26" t="str">
        <x:v>nt probnp</x:v>
      </x:c>
      <x:c r="I7130" s="26" t="str">
        <x:v>LOINC 2.80</x:v>
      </x:c>
      <x:c r="J7130" s="29" t="str">
        <x:v>https://loinc.org/</x:v>
      </x:c>
      <x:c r="K7130" s="26" t="str">
        <x:v>vocab.concept concept_id=3029435; field=initial_workup_labs</x:v>
      </x:c>
      <x:c r="L7130" s="26" t="str">
        <x:v>Terminology-source verified; pathway applicability requires coding/clinical review</x:v>
      </x:c>
    </x:row>
    <x:row r="7131" ht="34" customHeight="1">
      <x:c r="A7131" s="30" t="n">
        <x:v>97</x:v>
      </x:c>
      <x:c r="B7131" s="26" t="str">
        <x:v>Interstitial &amp; Other Chronic Lung Disease</x:v>
      </x:c>
      <x:c r="C7131" s="29" t="str">
        <x:v>LOINC</x:v>
      </x:c>
      <x:c r="D7131" s="31" t="str">
        <x:v>33959-8</x:v>
      </x:c>
      <x:c r="E7131" s="26" t="str">
        <x:v>Procalcitonin [Mass/volume] in Serum or Plasma</x:v>
      </x:c>
      <x:c r="F7131" s="29" t="str">
        <x:v>Measurement</x:v>
      </x:c>
      <x:c r="G7131" s="26" t="str">
        <x:v>exact LOINC name or curated unambiguous abbreviation present in initial_workup_labs</x:v>
      </x:c>
      <x:c r="H7131" s="26" t="str">
        <x:v>procalcitonin</x:v>
      </x:c>
      <x:c r="I7131" s="26" t="str">
        <x:v>LOINC 2.80</x:v>
      </x:c>
      <x:c r="J7131" s="29" t="str">
        <x:v>https://loinc.org/</x:v>
      </x:c>
      <x:c r="K7131" s="26" t="str">
        <x:v>vocab.concept concept_id=3046279; field=initial_workup_labs</x:v>
      </x:c>
      <x:c r="L7131" s="26" t="str">
        <x:v>Terminology-source verified; pathway applicability requires coding/clinical review</x:v>
      </x:c>
    </x:row>
    <x:row r="7132" ht="34" customHeight="1">
      <x:c r="A7132" s="30" t="n">
        <x:v>97</x:v>
      </x:c>
      <x:c r="B7132" s="26" t="str">
        <x:v>Interstitial &amp; Other Chronic Lung Disease</x:v>
      </x:c>
      <x:c r="C7132" s="29" t="str">
        <x:v>LOINC</x:v>
      </x:c>
      <x:c r="D7132" s="31" t="str">
        <x:v>35648-5</x:v>
      </x:c>
      <x:c r="E7132" s="26" t="str">
        <x:v>C reactive protein [Quintile] in Serum or Plasma by High sensitivity method</x:v>
      </x:c>
      <x:c r="F7132" s="29" t="str">
        <x:v>Measurement</x:v>
      </x:c>
      <x:c r="G7132" s="26" t="str">
        <x:v>exact LOINC name or curated unambiguous abbreviation present in initial_workup_labs</x:v>
      </x:c>
      <x:c r="H7132" s="26" t="str">
        <x:v>crp</x:v>
      </x:c>
      <x:c r="I7132" s="26" t="str">
        <x:v>LOINC 2.80</x:v>
      </x:c>
      <x:c r="J7132" s="29" t="str">
        <x:v>https://loinc.org/</x:v>
      </x:c>
      <x:c r="K7132" s="26" t="str">
        <x:v>vocab.concept concept_id=3034254; field=initial_workup_labs</x:v>
      </x:c>
      <x:c r="L7132" s="26" t="str">
        <x:v>Terminology-source verified; pathway applicability requires coding/clinical review</x:v>
      </x:c>
    </x:row>
    <x:row r="7133" ht="34" customHeight="1">
      <x:c r="A7133" s="30" t="n">
        <x:v>97</x:v>
      </x:c>
      <x:c r="B7133" s="26" t="str">
        <x:v>Interstitial &amp; Other Chronic Lung Disease</x:v>
      </x:c>
      <x:c r="C7133" s="29" t="str">
        <x:v>LOINC</x:v>
      </x:c>
      <x:c r="D7133" s="31" t="str">
        <x:v>42757-5</x:v>
      </x:c>
      <x:c r="E7133" s="26" t="str">
        <x:v>Troponin I.cardiac [Mass/volume] in Blood</x:v>
      </x:c>
      <x:c r="F7133" s="29" t="str">
        <x:v>Measurement</x:v>
      </x:c>
      <x:c r="G7133" s="26" t="str">
        <x:v>exact LOINC name or curated unambiguous abbreviation present in initial_workup_labs</x:v>
      </x:c>
      <x:c r="H7133" s="26" t="str">
        <x:v>troponin</x:v>
      </x:c>
      <x:c r="I7133" s="26" t="str">
        <x:v>LOINC 2.80</x:v>
      </x:c>
      <x:c r="J7133" s="29" t="str">
        <x:v>https://loinc.org/</x:v>
      </x:c>
      <x:c r="K7133" s="26" t="str">
        <x:v>vocab.concept concept_id=3033745; field=initial_workup_labs</x:v>
      </x:c>
      <x:c r="L7133" s="26" t="str">
        <x:v>Terminology-source verified; pathway applicability requires coding/clinical review</x:v>
      </x:c>
    </x:row>
    <x:row r="7134" ht="34" customHeight="1">
      <x:c r="A7134" s="30" t="n">
        <x:v>97</x:v>
      </x:c>
      <x:c r="B7134" s="26" t="str">
        <x:v>Interstitial &amp; Other Chronic Lung Disease</x:v>
      </x:c>
      <x:c r="C7134" s="29" t="str">
        <x:v>LOINC</x:v>
      </x:c>
      <x:c r="D7134" s="31" t="str">
        <x:v>48425-3</x:v>
      </x:c>
      <x:c r="E7134" s="26" t="str">
        <x:v>Troponin T.cardiac [Mass/volume] in Blood</x:v>
      </x:c>
      <x:c r="F7134" s="29" t="str">
        <x:v>Measurement</x:v>
      </x:c>
      <x:c r="G7134" s="26" t="str">
        <x:v>exact LOINC name or curated unambiguous abbreviation present in initial_workup_labs</x:v>
      </x:c>
      <x:c r="H7134" s="26" t="str">
        <x:v>troponin</x:v>
      </x:c>
      <x:c r="I7134" s="26" t="str">
        <x:v>LOINC 2.80</x:v>
      </x:c>
      <x:c r="J7134" s="29" t="str">
        <x:v>https://loinc.org/</x:v>
      </x:c>
      <x:c r="K7134" s="26" t="str">
        <x:v>vocab.concept concept_id=3048529; field=initial_workup_labs</x:v>
      </x:c>
      <x:c r="L7134" s="26" t="str">
        <x:v>Terminology-source verified; pathway applicability requires coding/clinical review</x:v>
      </x:c>
    </x:row>
    <x:row r="7135" ht="34" customHeight="1">
      <x:c r="A7135" s="30" t="n">
        <x:v>97</x:v>
      </x:c>
      <x:c r="B7135" s="26" t="str">
        <x:v>Interstitial &amp; Other Chronic Lung Disease</x:v>
      </x:c>
      <x:c r="C7135" s="29" t="str">
        <x:v>LOINC</x:v>
      </x:c>
      <x:c r="D7135" s="31" t="str">
        <x:v>48426-1</x:v>
      </x:c>
      <x:c r="E7135" s="26" t="str">
        <x:v>Troponin T.cardiac [Presence] in Blood</x:v>
      </x:c>
      <x:c r="F7135" s="29" t="str">
        <x:v>Measurement</x:v>
      </x:c>
      <x:c r="G7135" s="26" t="str">
        <x:v>exact LOINC name or curated unambiguous abbreviation present in initial_workup_labs</x:v>
      </x:c>
      <x:c r="H7135" s="26" t="str">
        <x:v>troponin</x:v>
      </x:c>
      <x:c r="I7135" s="26" t="str">
        <x:v>LOINC 2.80</x:v>
      </x:c>
      <x:c r="J7135" s="29" t="str">
        <x:v>https://loinc.org/</x:v>
      </x:c>
      <x:c r="K7135" s="26" t="str">
        <x:v>vocab.concept concept_id=3052931; field=initial_workup_labs</x:v>
      </x:c>
      <x:c r="L7135" s="26" t="str">
        <x:v>Terminology-source verified; pathway applicability requires coding/clinical review</x:v>
      </x:c>
    </x:row>
    <x:row r="7136" ht="34" customHeight="1">
      <x:c r="A7136" s="30" t="n">
        <x:v>97</x:v>
      </x:c>
      <x:c r="B7136" s="26" t="str">
        <x:v>Interstitial &amp; Other Chronic Lung Disease</x:v>
      </x:c>
      <x:c r="C7136" s="29" t="str">
        <x:v>LOINC</x:v>
      </x:c>
      <x:c r="D7136" s="31" t="str">
        <x:v>49563-0</x:v>
      </x:c>
      <x:c r="E7136" s="26" t="str">
        <x:v>Troponin I.cardiac [Mass/volume] in Serum or Plasma by Detection limit &lt;= 0.01 ng/mL</x:v>
      </x:c>
      <x:c r="F7136" s="29" t="str">
        <x:v>Measurement</x:v>
      </x:c>
      <x:c r="G7136" s="26" t="str">
        <x:v>exact LOINC name or curated unambiguous abbreviation present in initial_workup_labs</x:v>
      </x:c>
      <x:c r="H7136" s="26" t="str">
        <x:v>troponin</x:v>
      </x:c>
      <x:c r="I7136" s="26" t="str">
        <x:v>LOINC 2.80</x:v>
      </x:c>
      <x:c r="J7136" s="29" t="str">
        <x:v>https://loinc.org/</x:v>
      </x:c>
      <x:c r="K7136" s="26" t="str">
        <x:v>vocab.concept concept_id=3032971; field=initial_workup_labs</x:v>
      </x:c>
      <x:c r="L7136" s="26" t="str">
        <x:v>Terminology-source verified; pathway applicability requires coding/clinical review</x:v>
      </x:c>
    </x:row>
    <x:row r="7137" ht="34" customHeight="1">
      <x:c r="A7137" s="30" t="n">
        <x:v>97</x:v>
      </x:c>
      <x:c r="B7137" s="26" t="str">
        <x:v>Interstitial &amp; Other Chronic Lung Disease</x:v>
      </x:c>
      <x:c r="C7137" s="29" t="str">
        <x:v>LOINC</x:v>
      </x:c>
      <x:c r="D7137" s="31" t="str">
        <x:v>55429-5</x:v>
      </x:c>
      <x:c r="E7137" s="26" t="str">
        <x:v>Short blood count panel - Blood</x:v>
      </x:c>
      <x:c r="F7137" s="29" t="str">
        <x:v>Measurement</x:v>
      </x:c>
      <x:c r="G7137" s="26" t="str">
        <x:v>exact LOINC name or curated unambiguous abbreviation present in initial_workup_labs</x:v>
      </x:c>
      <x:c r="H7137" s="26" t="str">
        <x:v>cbc</x:v>
      </x:c>
      <x:c r="I7137" s="26" t="str">
        <x:v>LOINC 2.80</x:v>
      </x:c>
      <x:c r="J7137" s="29" t="str">
        <x:v>https://loinc.org/</x:v>
      </x:c>
      <x:c r="K7137" s="26" t="str">
        <x:v>vocab.concept concept_id=40758558; field=initial_workup_labs</x:v>
      </x:c>
      <x:c r="L7137" s="26" t="str">
        <x:v>Terminology-source verified; pathway applicability requires coding/clinical review</x:v>
      </x:c>
    </x:row>
    <x:row r="7138" ht="34" customHeight="1">
      <x:c r="A7138" s="30" t="n">
        <x:v>97</x:v>
      </x:c>
      <x:c r="B7138" s="26" t="str">
        <x:v>Interstitial &amp; Other Chronic Lung Disease</x:v>
      </x:c>
      <x:c r="C7138" s="29" t="str">
        <x:v>LOINC</x:v>
      </x:c>
      <x:c r="D7138" s="31" t="str">
        <x:v>57021-8</x:v>
      </x:c>
      <x:c r="E7138" s="26" t="str">
        <x:v>CBC W Auto Differential panel - Blood</x:v>
      </x:c>
      <x:c r="F7138" s="29" t="str">
        <x:v>Measurement</x:v>
      </x:c>
      <x:c r="G7138" s="26" t="str">
        <x:v>exact LOINC name or curated unambiguous abbreviation present in initial_workup_labs</x:v>
      </x:c>
      <x:c r="H7138" s="26" t="str">
        <x:v>cbc</x:v>
      </x:c>
      <x:c r="I7138" s="26" t="str">
        <x:v>LOINC 2.80</x:v>
      </x:c>
      <x:c r="J7138" s="29" t="str">
        <x:v>https://loinc.org/</x:v>
      </x:c>
      <x:c r="K7138" s="26" t="str">
        <x:v>vocab.concept concept_id=40760140; field=initial_workup_labs</x:v>
      </x:c>
      <x:c r="L7138" s="26" t="str">
        <x:v>Terminology-source verified; pathway applicability requires coding/clinical review</x:v>
      </x:c>
    </x:row>
    <x:row r="7139" ht="34" customHeight="1">
      <x:c r="A7139" s="30" t="n">
        <x:v>97</x:v>
      </x:c>
      <x:c r="B7139" s="26" t="str">
        <x:v>Interstitial &amp; Other Chronic Lung Disease</x:v>
      </x:c>
      <x:c r="C7139" s="29" t="str">
        <x:v>LOINC</x:v>
      </x:c>
      <x:c r="D7139" s="31" t="str">
        <x:v>57022-6</x:v>
      </x:c>
      <x:c r="E7139" s="26" t="str">
        <x:v>CBC W Reflex Manual Differential panel - Blood</x:v>
      </x:c>
      <x:c r="F7139" s="29" t="str">
        <x:v>Measurement</x:v>
      </x:c>
      <x:c r="G7139" s="26" t="str">
        <x:v>exact LOINC name or curated unambiguous abbreviation present in initial_workup_labs</x:v>
      </x:c>
      <x:c r="H7139" s="26" t="str">
        <x:v>cbc</x:v>
      </x:c>
      <x:c r="I7139" s="26" t="str">
        <x:v>LOINC 2.80</x:v>
      </x:c>
      <x:c r="J7139" s="29" t="str">
        <x:v>https://loinc.org/</x:v>
      </x:c>
      <x:c r="K7139" s="26" t="str">
        <x:v>vocab.concept concept_id=40760141; field=initial_workup_labs</x:v>
      </x:c>
      <x:c r="L7139" s="26" t="str">
        <x:v>Terminology-source verified; pathway applicability requires coding/clinical review</x:v>
      </x:c>
    </x:row>
    <x:row r="7140" ht="34" customHeight="1">
      <x:c r="A7140" s="30" t="n">
        <x:v>97</x:v>
      </x:c>
      <x:c r="B7140" s="26" t="str">
        <x:v>Interstitial &amp; Other Chronic Lung Disease</x:v>
      </x:c>
      <x:c r="C7140" s="29" t="str">
        <x:v>LOINC</x:v>
      </x:c>
      <x:c r="D7140" s="31" t="str">
        <x:v>57782-5</x:v>
      </x:c>
      <x:c r="E7140" s="26" t="str">
        <x:v>CBC W Ordered Manual Differential panel - Blood</x:v>
      </x:c>
      <x:c r="F7140" s="29" t="str">
        <x:v>Measurement</x:v>
      </x:c>
      <x:c r="G7140" s="26" t="str">
        <x:v>exact LOINC name or curated unambiguous abbreviation present in initial_workup_labs</x:v>
      </x:c>
      <x:c r="H7140" s="26" t="str">
        <x:v>cbc</x:v>
      </x:c>
      <x:c r="I7140" s="26" t="str">
        <x:v>LOINC 2.80</x:v>
      </x:c>
      <x:c r="J7140" s="29" t="str">
        <x:v>https://loinc.org/</x:v>
      </x:c>
      <x:c r="K7140" s="26" t="str">
        <x:v>vocab.concept concept_id=40760892; field=initial_workup_labs</x:v>
      </x:c>
      <x:c r="L7140" s="26" t="str">
        <x:v>Terminology-source verified; pathway applicability requires coding/clinical review</x:v>
      </x:c>
    </x:row>
    <x:row r="7141" ht="34" customHeight="1">
      <x:c r="A7141" s="30" t="n">
        <x:v>97</x:v>
      </x:c>
      <x:c r="B7141" s="26" t="str">
        <x:v>Interstitial &amp; Other Chronic Lung Disease</x:v>
      </x:c>
      <x:c r="C7141" s="29" t="str">
        <x:v>LOINC</x:v>
      </x:c>
      <x:c r="D7141" s="31" t="str">
        <x:v>6598-7</x:v>
      </x:c>
      <x:c r="E7141" s="26" t="str">
        <x:v>Troponin T.cardiac [Mass/volume] in Serum or Plasma</x:v>
      </x:c>
      <x:c r="F7141" s="29" t="str">
        <x:v>Measurement</x:v>
      </x:c>
      <x:c r="G7141" s="26" t="str">
        <x:v>exact LOINC name or curated unambiguous abbreviation present in initial_workup_labs</x:v>
      </x:c>
      <x:c r="H7141" s="26" t="str">
        <x:v>troponin</x:v>
      </x:c>
      <x:c r="I7141" s="26" t="str">
        <x:v>LOINC 2.80</x:v>
      </x:c>
      <x:c r="J7141" s="29" t="str">
        <x:v>https://loinc.org/</x:v>
      </x:c>
      <x:c r="K7141" s="26" t="str">
        <x:v>vocab.concept concept_id=3019800; field=initial_workup_labs</x:v>
      </x:c>
      <x:c r="L7141" s="26" t="str">
        <x:v>Terminology-source verified; pathway applicability requires coding/clinical review</x:v>
      </x:c>
    </x:row>
    <x:row r="7142" ht="34" customHeight="1">
      <x:c r="A7142" s="30" t="n">
        <x:v>97</x:v>
      </x:c>
      <x:c r="B7142" s="26" t="str">
        <x:v>Interstitial &amp; Other Chronic Lung Disease</x:v>
      </x:c>
      <x:c r="C7142" s="29" t="str">
        <x:v>LOINC</x:v>
      </x:c>
      <x:c r="D7142" s="31" t="str">
        <x:v>67151-1</x:v>
      </x:c>
      <x:c r="E7142" s="26" t="str">
        <x:v>Troponin T.cardiac [Mass/volume] in Serum or Plasma by High sensitivity method</x:v>
      </x:c>
      <x:c r="F7142" s="29" t="str">
        <x:v>Measurement</x:v>
      </x:c>
      <x:c r="G7142" s="26" t="str">
        <x:v>exact LOINC name or curated unambiguous abbreviation present in initial_workup_labs</x:v>
      </x:c>
      <x:c r="H7142" s="26" t="str">
        <x:v>high sensitivity troponin</x:v>
      </x:c>
      <x:c r="I7142" s="26" t="str">
        <x:v>LOINC 2.80</x:v>
      </x:c>
      <x:c r="J7142" s="29" t="str">
        <x:v>https://loinc.org/</x:v>
      </x:c>
      <x:c r="K7142" s="26" t="str">
        <x:v>vocab.concept concept_id=40769783; field=initial_workup_labs</x:v>
      </x:c>
      <x:c r="L7142" s="26" t="str">
        <x:v>Terminology-source verified; pathway applicability requires coding/clinical review</x:v>
      </x:c>
    </x:row>
    <x:row r="7143" ht="34" customHeight="1">
      <x:c r="A7143" s="30" t="n">
        <x:v>97</x:v>
      </x:c>
      <x:c r="B7143" s="26" t="str">
        <x:v>Interstitial &amp; Other Chronic Lung Disease</x:v>
      </x:c>
      <x:c r="C7143" s="29" t="str">
        <x:v>LOINC</x:v>
      </x:c>
      <x:c r="D7143" s="31" t="str">
        <x:v>71425-3</x:v>
      </x:c>
      <x:c r="E7143" s="26" t="str">
        <x:v>Natriuretic peptide.B prohormone N-Terminal [Mass/volume] in Blood by Immunoassay</x:v>
      </x:c>
      <x:c r="F7143" s="29" t="str">
        <x:v>Measurement</x:v>
      </x:c>
      <x:c r="G7143" s="26" t="str">
        <x:v>exact LOINC name or curated unambiguous abbreviation present in initial_workup_labs</x:v>
      </x:c>
      <x:c r="H7143" s="26" t="str">
        <x:v>nt probnp</x:v>
      </x:c>
      <x:c r="I7143" s="26" t="str">
        <x:v>LOINC 2.80</x:v>
      </x:c>
      <x:c r="J7143" s="29" t="str">
        <x:v>https://loinc.org/</x:v>
      </x:c>
      <x:c r="K7143" s="26" t="str">
        <x:v>vocab.concept concept_id=42870364; field=initial_workup_labs</x:v>
      </x:c>
      <x:c r="L7143" s="26" t="str">
        <x:v>Terminology-source verified; pathway applicability requires coding/clinical review</x:v>
      </x:c>
    </x:row>
    <x:row r="7144" ht="34" customHeight="1">
      <x:c r="A7144" s="30" t="n">
        <x:v>97</x:v>
      </x:c>
      <x:c r="B7144" s="26" t="str">
        <x:v>Interstitial &amp; Other Chronic Lung Disease</x:v>
      </x:c>
      <x:c r="C7144" s="29" t="str">
        <x:v>LOINC</x:v>
      </x:c>
      <x:c r="D7144" s="31" t="str">
        <x:v>71426-1</x:v>
      </x:c>
      <x:c r="E7144" s="26" t="str">
        <x:v>C reactive protein [Mass/volume] in Blood by High sensitivity method</x:v>
      </x:c>
      <x:c r="F7144" s="29" t="str">
        <x:v>Measurement</x:v>
      </x:c>
      <x:c r="G7144" s="26" t="str">
        <x:v>exact LOINC name or curated unambiguous abbreviation present in initial_workup_labs</x:v>
      </x:c>
      <x:c r="H7144" s="26" t="str">
        <x:v>crp</x:v>
      </x:c>
      <x:c r="I7144" s="26" t="str">
        <x:v>LOINC 2.80</x:v>
      </x:c>
      <x:c r="J7144" s="29" t="str">
        <x:v>https://loinc.org/</x:v>
      </x:c>
      <x:c r="K7144" s="26" t="str">
        <x:v>vocab.concept concept_id=42870365; field=initial_workup_labs</x:v>
      </x:c>
      <x:c r="L7144" s="26" t="str">
        <x:v>Terminology-source verified; pathway applicability requires coding/clinical review</x:v>
      </x:c>
    </x:row>
    <x:row r="7145" ht="34" customHeight="1">
      <x:c r="A7145" s="30" t="n">
        <x:v>97</x:v>
      </x:c>
      <x:c r="B7145" s="26" t="str">
        <x:v>Interstitial &amp; Other Chronic Lung Disease</x:v>
      </x:c>
      <x:c r="C7145" s="29" t="str">
        <x:v>LOINC</x:v>
      </x:c>
      <x:c r="D7145" s="31" t="str">
        <x:v>75241-0</x:v>
      </x:c>
      <x:c r="E7145" s="26" t="str">
        <x:v>Procalcitonin [Mass/volume] in Serum or Plasma by Immunoassay</x:v>
      </x:c>
      <x:c r="F7145" s="29" t="str">
        <x:v>Measurement</x:v>
      </x:c>
      <x:c r="G7145" s="26" t="str">
        <x:v>exact LOINC name or curated unambiguous abbreviation present in initial_workup_labs</x:v>
      </x:c>
      <x:c r="H7145" s="26" t="str">
        <x:v>procalcitonin</x:v>
      </x:c>
      <x:c r="I7145" s="26" t="str">
        <x:v>LOINC 2.80</x:v>
      </x:c>
      <x:c r="J7145" s="29" t="str">
        <x:v>https://loinc.org/</x:v>
      </x:c>
      <x:c r="K7145" s="26" t="str">
        <x:v>vocab.concept concept_id=44817130; field=initial_workup_labs</x:v>
      </x:c>
      <x:c r="L7145" s="26" t="str">
        <x:v>Terminology-source verified; pathway applicability requires coding/clinical review</x:v>
      </x:c>
    </x:row>
    <x:row r="7146" ht="34" customHeight="1">
      <x:c r="A7146" s="30" t="n">
        <x:v>97</x:v>
      </x:c>
      <x:c r="B7146" s="26" t="str">
        <x:v>Interstitial &amp; Other Chronic Lung Disease</x:v>
      </x:c>
      <x:c r="C7146" s="29" t="str">
        <x:v>LOINC</x:v>
      </x:c>
      <x:c r="D7146" s="31" t="str">
        <x:v>76399-5</x:v>
      </x:c>
      <x:c r="E7146" s="26" t="str">
        <x:v>Troponin I.cardiac [Presence] in Serum, Plasma or Blood by Rapid immunoassay</x:v>
      </x:c>
      <x:c r="F7146" s="29" t="str">
        <x:v>Measurement</x:v>
      </x:c>
      <x:c r="G7146" s="26" t="str">
        <x:v>exact LOINC name or curated unambiguous abbreviation present in initial_workup_labs</x:v>
      </x:c>
      <x:c r="H7146" s="26" t="str">
        <x:v>troponin</x:v>
      </x:c>
      <x:c r="I7146" s="26" t="str">
        <x:v>LOINC 2.80</x:v>
      </x:c>
      <x:c r="J7146" s="29" t="str">
        <x:v>https://loinc.org/</x:v>
      </x:c>
      <x:c r="K7146" s="26" t="str">
        <x:v>vocab.concept concept_id=46235895; field=initial_workup_labs</x:v>
      </x:c>
      <x:c r="L7146" s="26" t="str">
        <x:v>Terminology-source verified; pathway applicability requires coding/clinical review</x:v>
      </x:c>
    </x:row>
    <x:row r="7147" ht="34" customHeight="1">
      <x:c r="A7147" s="30" t="n">
        <x:v>97</x:v>
      </x:c>
      <x:c r="B7147" s="26" t="str">
        <x:v>Interstitial &amp; Other Chronic Lung Disease</x:v>
      </x:c>
      <x:c r="C7147" s="29" t="str">
        <x:v>LOINC</x:v>
      </x:c>
      <x:c r="D7147" s="31" t="str">
        <x:v>76485-2</x:v>
      </x:c>
      <x:c r="E7147" s="26" t="str">
        <x:v>C reactive protein [Moles/volume] in Serum or Plasma</x:v>
      </x:c>
      <x:c r="F7147" s="29" t="str">
        <x:v>Measurement</x:v>
      </x:c>
      <x:c r="G7147" s="26" t="str">
        <x:v>exact LOINC name or curated unambiguous abbreviation present in initial_workup_labs</x:v>
      </x:c>
      <x:c r="H7147" s="26" t="str">
        <x:v>crp</x:v>
      </x:c>
      <x:c r="I7147" s="26" t="str">
        <x:v>LOINC 2.80</x:v>
      </x:c>
      <x:c r="J7147" s="29" t="str">
        <x:v>https://loinc.org/</x:v>
      </x:c>
      <x:c r="K7147" s="26" t="str">
        <x:v>vocab.concept concept_id=46234770; field=initial_workup_labs</x:v>
      </x:c>
      <x:c r="L7147" s="26" t="str">
        <x:v>Terminology-source verified; pathway applicability requires coding/clinical review</x:v>
      </x:c>
    </x:row>
    <x:row r="7148" ht="34" customHeight="1">
      <x:c r="A7148" s="30" t="n">
        <x:v>97</x:v>
      </x:c>
      <x:c r="B7148" s="26" t="str">
        <x:v>Interstitial &amp; Other Chronic Lung Disease</x:v>
      </x:c>
      <x:c r="C7148" s="29" t="str">
        <x:v>LOINC</x:v>
      </x:c>
      <x:c r="D7148" s="31" t="str">
        <x:v>76486-0</x:v>
      </x:c>
      <x:c r="E7148" s="26" t="str">
        <x:v>C reactive protein [Moles/volume] in Serum or Plasma by High sensitivity method</x:v>
      </x:c>
      <x:c r="F7148" s="29" t="str">
        <x:v>Measurement</x:v>
      </x:c>
      <x:c r="G7148" s="26" t="str">
        <x:v>exact LOINC name or curated unambiguous abbreviation present in initial_workup_labs</x:v>
      </x:c>
      <x:c r="H7148" s="26" t="str">
        <x:v>crp</x:v>
      </x:c>
      <x:c r="I7148" s="26" t="str">
        <x:v>LOINC 2.80</x:v>
      </x:c>
      <x:c r="J7148" s="29" t="str">
        <x:v>https://loinc.org/</x:v>
      </x:c>
      <x:c r="K7148" s="26" t="str">
        <x:v>vocab.concept concept_id=46234771; field=initial_workup_labs</x:v>
      </x:c>
      <x:c r="L7148" s="26" t="str">
        <x:v>Terminology-source verified; pathway applicability requires coding/clinical review</x:v>
      </x:c>
    </x:row>
    <x:row r="7149" ht="34" customHeight="1">
      <x:c r="A7149" s="30" t="n">
        <x:v>97</x:v>
      </x:c>
      <x:c r="B7149" s="26" t="str">
        <x:v>Interstitial &amp; Other Chronic Lung Disease</x:v>
      </x:c>
      <x:c r="C7149" s="29" t="str">
        <x:v>LOINC</x:v>
      </x:c>
      <x:c r="D7149" s="31" t="str">
        <x:v>83107-3</x:v>
      </x:c>
      <x:c r="E7149" s="26" t="str">
        <x:v>Natriuretic peptide.B prohormone N-Terminal [Mass/volume] in Serum or Plasma by Immunoassay</x:v>
      </x:c>
      <x:c r="F7149" s="29" t="str">
        <x:v>Measurement</x:v>
      </x:c>
      <x:c r="G7149" s="26" t="str">
        <x:v>exact LOINC name or curated unambiguous abbreviation present in initial_workup_labs</x:v>
      </x:c>
      <x:c r="H7149" s="26" t="str">
        <x:v>nt probnp</x:v>
      </x:c>
      <x:c r="I7149" s="26" t="str">
        <x:v>LOINC 2.80</x:v>
      </x:c>
      <x:c r="J7149" s="29" t="str">
        <x:v>https://loinc.org/</x:v>
      </x:c>
      <x:c r="K7149" s="26" t="str">
        <x:v>vocab.concept concept_id=42529224; field=initial_workup_labs</x:v>
      </x:c>
      <x:c r="L7149" s="26" t="str">
        <x:v>Terminology-source verified; pathway applicability requires coding/clinical review</x:v>
      </x:c>
    </x:row>
    <x:row r="7150" ht="34" customHeight="1">
      <x:c r="A7150" s="30" t="n">
        <x:v>97</x:v>
      </x:c>
      <x:c r="B7150" s="26" t="str">
        <x:v>Interstitial &amp; Other Chronic Lung Disease</x:v>
      </x:c>
      <x:c r="C7150" s="29" t="str">
        <x:v>LOINC</x:v>
      </x:c>
      <x:c r="D7150" s="31" t="str">
        <x:v>83108-1</x:v>
      </x:c>
      <x:c r="E7150" s="26" t="str">
        <x:v>Natriuretic peptide.B prohormone N-Terminal [Moles/volume] in Serum or Plasma by Immunoassay</x:v>
      </x:c>
      <x:c r="F7150" s="29" t="str">
        <x:v>Measurement</x:v>
      </x:c>
      <x:c r="G7150" s="26" t="str">
        <x:v>exact LOINC name or curated unambiguous abbreviation present in initial_workup_labs</x:v>
      </x:c>
      <x:c r="H7150" s="26" t="str">
        <x:v>nt probnp</x:v>
      </x:c>
      <x:c r="I7150" s="26" t="str">
        <x:v>LOINC 2.80</x:v>
      </x:c>
      <x:c r="J7150" s="29" t="str">
        <x:v>https://loinc.org/</x:v>
      </x:c>
      <x:c r="K7150" s="26" t="str">
        <x:v>vocab.concept concept_id=42529225; field=initial_workup_labs</x:v>
      </x:c>
      <x:c r="L7150" s="26" t="str">
        <x:v>Terminology-source verified; pathway applicability requires coding/clinical review</x:v>
      </x:c>
    </x:row>
    <x:row r="7151" ht="34" customHeight="1">
      <x:c r="A7151" s="30" t="n">
        <x:v>97</x:v>
      </x:c>
      <x:c r="B7151" s="26" t="str">
        <x:v>Interstitial &amp; Other Chronic Lung Disease</x:v>
      </x:c>
      <x:c r="C7151" s="29" t="str">
        <x:v>LOINC</x:v>
      </x:c>
      <x:c r="D7151" s="31" t="str">
        <x:v>89575-5</x:v>
      </x:c>
      <x:c r="E7151" s="26" t="str">
        <x:v>Troponin T.cardiac [Interpretation] in Serum or Plasma Qualitative by High sensitivity method</x:v>
      </x:c>
      <x:c r="F7151" s="29" t="str">
        <x:v>Measurement</x:v>
      </x:c>
      <x:c r="G7151" s="26" t="str">
        <x:v>exact LOINC name or curated unambiguous abbreviation present in initial_workup_labs</x:v>
      </x:c>
      <x:c r="H7151" s="26" t="str">
        <x:v>high sensitivity troponin</x:v>
      </x:c>
      <x:c r="I7151" s="26" t="str">
        <x:v>LOINC 2.80</x:v>
      </x:c>
      <x:c r="J7151" s="29" t="str">
        <x:v>https://loinc.org/</x:v>
      </x:c>
      <x:c r="K7151" s="26" t="str">
        <x:v>vocab.concept concept_id=36304662; field=initial_workup_labs</x:v>
      </x:c>
      <x:c r="L7151" s="26" t="str">
        <x:v>Terminology-source verified; pathway applicability requires coding/clinical review</x:v>
      </x:c>
    </x:row>
    <x:row r="7152" ht="34" customHeight="1">
      <x:c r="A7152" s="30" t="n">
        <x:v>97</x:v>
      </x:c>
      <x:c r="B7152" s="26" t="str">
        <x:v>Interstitial &amp; Other Chronic Lung Disease</x:v>
      </x:c>
      <x:c r="C7152" s="29" t="str">
        <x:v>LOINC</x:v>
      </x:c>
      <x:c r="D7152" s="31" t="str">
        <x:v>89578-9</x:v>
      </x:c>
      <x:c r="E7152" s="26" t="str">
        <x:v>Troponin I.cardiac [Interpretation] in Serum or Plasma Qualitative by High sensitivity method</x:v>
      </x:c>
      <x:c r="F7152" s="29" t="str">
        <x:v>Measurement</x:v>
      </x:c>
      <x:c r="G7152" s="26" t="str">
        <x:v>exact LOINC name or curated unambiguous abbreviation present in initial_workup_labs</x:v>
      </x:c>
      <x:c r="H7152" s="26" t="str">
        <x:v>high sensitivity troponin</x:v>
      </x:c>
      <x:c r="I7152" s="26" t="str">
        <x:v>LOINC 2.80</x:v>
      </x:c>
      <x:c r="J7152" s="29" t="str">
        <x:v>https://loinc.org/</x:v>
      </x:c>
      <x:c r="K7152" s="26" t="str">
        <x:v>vocab.concept concept_id=36304114; field=initial_workup_labs</x:v>
      </x:c>
      <x:c r="L7152" s="26" t="str">
        <x:v>Terminology-source verified; pathway applicability requires coding/clinical review</x:v>
      </x:c>
    </x:row>
    <x:row r="7153" ht="34" customHeight="1">
      <x:c r="A7153" s="30" t="n">
        <x:v>97</x:v>
      </x:c>
      <x:c r="B7153" s="26" t="str">
        <x:v>Interstitial &amp; Other Chronic Lung Disease</x:v>
      </x:c>
      <x:c r="C7153" s="29" t="str">
        <x:v>LOINC</x:v>
      </x:c>
      <x:c r="D7153" s="31" t="str">
        <x:v>89579-7</x:v>
      </x:c>
      <x:c r="E7153" s="26" t="str">
        <x:v>Troponin I.cardiac [Mass/volume] in Serum or Plasma by High sensitivity method</x:v>
      </x:c>
      <x:c r="F7153" s="29" t="str">
        <x:v>Measurement</x:v>
      </x:c>
      <x:c r="G7153" s="26" t="str">
        <x:v>exact LOINC name or curated unambiguous abbreviation present in initial_workup_labs</x:v>
      </x:c>
      <x:c r="H7153" s="26" t="str">
        <x:v>high sensitivity troponin</x:v>
      </x:c>
      <x:c r="I7153" s="26" t="str">
        <x:v>LOINC 2.80</x:v>
      </x:c>
      <x:c r="J7153" s="29" t="str">
        <x:v>https://loinc.org/</x:v>
      </x:c>
      <x:c r="K7153" s="26" t="str">
        <x:v>vocab.concept concept_id=36306105; field=initial_workup_labs</x:v>
      </x:c>
      <x:c r="L7153" s="26" t="str">
        <x:v>Terminology-source verified; pathway applicability requires coding/clinical review</x:v>
      </x:c>
    </x:row>
    <x:row r="7154" ht="34" customHeight="1">
      <x:c r="A7154" s="30" t="n">
        <x:v>97</x:v>
      </x:c>
      <x:c r="B7154" s="26" t="str">
        <x:v>Interstitial &amp; Other Chronic Lung Disease</x:v>
      </x:c>
      <x:c r="C7154" s="29" t="str">
        <x:v>LOINC</x:v>
      </x:c>
      <x:c r="D7154" s="31" t="str">
        <x:v>99099-4</x:v>
      </x:c>
      <x:c r="E7154" s="26" t="str">
        <x:v>Procalcitonin [Moles/volume] in Serum or Plasma</x:v>
      </x:c>
      <x:c r="F7154" s="29" t="str">
        <x:v>Measurement</x:v>
      </x:c>
      <x:c r="G7154" s="26" t="str">
        <x:v>exact LOINC name or curated unambiguous abbreviation present in initial_workup_labs</x:v>
      </x:c>
      <x:c r="H7154" s="26" t="str">
        <x:v>procalcitonin</x:v>
      </x:c>
      <x:c r="I7154" s="26" t="str">
        <x:v>LOINC 2.80</x:v>
      </x:c>
      <x:c r="J7154" s="29" t="str">
        <x:v>https://loinc.org/</x:v>
      </x:c>
      <x:c r="K7154" s="26" t="str">
        <x:v>vocab.concept concept_id=1988947; field=initial_workup_labs</x:v>
      </x:c>
      <x:c r="L7154" s="26" t="str">
        <x:v>Terminology-source verified; pathway applicability requires coding/clinical review</x:v>
      </x:c>
    </x:row>
    <x:row r="7155" ht="34" customHeight="1">
      <x:c r="A7155" s="30" t="n">
        <x:v>98</x:v>
      </x:c>
      <x:c r="B7155" s="26" t="str">
        <x:v>Connective Tissue &amp; Autoimmune Disorders</x:v>
      </x:c>
      <x:c r="C7155" s="29" t="str">
        <x:v>ICD-10-CM</x:v>
      </x:c>
      <x:c r="D7155" s="31" t="str">
        <x:v>L94</x:v>
      </x:c>
      <x:c r="E7155" s="26" t="str">
        <x:v>Other localized connective tissue disorders</x:v>
      </x:c>
      <x:c r="F7155" s="29" t="str">
        <x:v>Condition</x:v>
      </x:c>
      <x:c r="G7155" s="26" t="str">
        <x:v>conservative full-token terminology match</x:v>
      </x:c>
      <x:c r="H7155" s="26" t="str">
        <x:v>connective tissue</x:v>
      </x:c>
      <x:c r="I7155" s="26" t="str">
        <x:v>ICD-10-CM FY2026 code descriptions</x:v>
      </x:c>
      <x:c r="J7155" s="29" t="str">
        <x:v>https://www.cdc.gov/nchs/icd/icd-10-cm.htm</x:v>
      </x:c>
      <x:c r="K7155" s="26" t="str">
        <x:v>vocab.concept concept_id=1569847</x:v>
      </x:c>
      <x:c r="L7155" s="26" t="str">
        <x:v>Terminology-source verified; pathway applicability requires coding/clinical review</x:v>
      </x:c>
    </x:row>
    <x:row r="7156" ht="34" customHeight="1">
      <x:c r="A7156" s="30" t="n">
        <x:v>98</x:v>
      </x:c>
      <x:c r="B7156" s="26" t="str">
        <x:v>Connective Tissue &amp; Autoimmune Disorders</x:v>
      </x:c>
      <x:c r="C7156" s="29" t="str">
        <x:v>ICD-10-CM</x:v>
      </x:c>
      <x:c r="D7156" s="31" t="str">
        <x:v>L94.0</x:v>
      </x:c>
      <x:c r="E7156" s="26" t="str">
        <x:v>Localized scleroderma [morphea]</x:v>
      </x:c>
      <x:c r="F7156" s="29" t="str">
        <x:v>Condition</x:v>
      </x:c>
      <x:c r="G7156" s="26" t="str">
        <x:v>active child of exact matched ICD-10-CM category L94</x:v>
      </x:c>
      <x:c r="H7156" s="26" t="str">
        <x:v>connective tissue</x:v>
      </x:c>
      <x:c r="I7156" s="26" t="str">
        <x:v>ICD-10-CM FY2026 code descriptions</x:v>
      </x:c>
      <x:c r="J7156" s="29" t="str">
        <x:v>https://www.cdc.gov/nchs/icd/icd-10-cm.htm</x:v>
      </x:c>
      <x:c r="K7156" s="26" t="str">
        <x:v>vocab.concept concept_id=35208702</x:v>
      </x:c>
      <x:c r="L7156" s="26" t="str">
        <x:v>Terminology-source verified; pathway applicability requires coding/clinical review</x:v>
      </x:c>
    </x:row>
    <x:row r="7157" ht="34" customHeight="1">
      <x:c r="A7157" s="30" t="n">
        <x:v>98</x:v>
      </x:c>
      <x:c r="B7157" s="26" t="str">
        <x:v>Connective Tissue &amp; Autoimmune Disorders</x:v>
      </x:c>
      <x:c r="C7157" s="29" t="str">
        <x:v>ICD-10-CM</x:v>
      </x:c>
      <x:c r="D7157" s="31" t="str">
        <x:v>L94.1</x:v>
      </x:c>
      <x:c r="E7157" s="26" t="str">
        <x:v>Linear scleroderma</x:v>
      </x:c>
      <x:c r="F7157" s="29" t="str">
        <x:v>Condition</x:v>
      </x:c>
      <x:c r="G7157" s="26" t="str">
        <x:v>active child of exact matched ICD-10-CM category L94</x:v>
      </x:c>
      <x:c r="H7157" s="26" t="str">
        <x:v>connective tissue</x:v>
      </x:c>
      <x:c r="I7157" s="26" t="str">
        <x:v>ICD-10-CM FY2026 code descriptions</x:v>
      </x:c>
      <x:c r="J7157" s="29" t="str">
        <x:v>https://www.cdc.gov/nchs/icd/icd-10-cm.htm</x:v>
      </x:c>
      <x:c r="K7157" s="26" t="str">
        <x:v>vocab.concept concept_id=35208703</x:v>
      </x:c>
      <x:c r="L7157" s="26" t="str">
        <x:v>Terminology-source verified; pathway applicability requires coding/clinical review</x:v>
      </x:c>
    </x:row>
    <x:row r="7158" ht="34" customHeight="1">
      <x:c r="A7158" s="30" t="n">
        <x:v>98</x:v>
      </x:c>
      <x:c r="B7158" s="26" t="str">
        <x:v>Connective Tissue &amp; Autoimmune Disorders</x:v>
      </x:c>
      <x:c r="C7158" s="29" t="str">
        <x:v>ICD-10-CM</x:v>
      </x:c>
      <x:c r="D7158" s="31" t="str">
        <x:v>L94.2</x:v>
      </x:c>
      <x:c r="E7158" s="26" t="str">
        <x:v>Calcinosis cutis</x:v>
      </x:c>
      <x:c r="F7158" s="29" t="str">
        <x:v>Condition</x:v>
      </x:c>
      <x:c r="G7158" s="26" t="str">
        <x:v>active child of exact matched ICD-10-CM category L94</x:v>
      </x:c>
      <x:c r="H7158" s="26" t="str">
        <x:v>connective tissue</x:v>
      </x:c>
      <x:c r="I7158" s="26" t="str">
        <x:v>ICD-10-CM FY2026 code descriptions</x:v>
      </x:c>
      <x:c r="J7158" s="29" t="str">
        <x:v>https://www.cdc.gov/nchs/icd/icd-10-cm.htm</x:v>
      </x:c>
      <x:c r="K7158" s="26" t="str">
        <x:v>vocab.concept concept_id=35208704</x:v>
      </x:c>
      <x:c r="L7158" s="26" t="str">
        <x:v>Terminology-source verified; pathway applicability requires coding/clinical review</x:v>
      </x:c>
    </x:row>
    <x:row r="7159" ht="34" customHeight="1">
      <x:c r="A7159" s="30" t="n">
        <x:v>98</x:v>
      </x:c>
      <x:c r="B7159" s="26" t="str">
        <x:v>Connective Tissue &amp; Autoimmune Disorders</x:v>
      </x:c>
      <x:c r="C7159" s="29" t="str">
        <x:v>ICD-10-CM</x:v>
      </x:c>
      <x:c r="D7159" s="31" t="str">
        <x:v>L94.3</x:v>
      </x:c>
      <x:c r="E7159" s="26" t="str">
        <x:v>Sclerodactyly</x:v>
      </x:c>
      <x:c r="F7159" s="29" t="str">
        <x:v>Condition</x:v>
      </x:c>
      <x:c r="G7159" s="26" t="str">
        <x:v>active child of exact matched ICD-10-CM category L94</x:v>
      </x:c>
      <x:c r="H7159" s="26" t="str">
        <x:v>connective tissue</x:v>
      </x:c>
      <x:c r="I7159" s="26" t="str">
        <x:v>ICD-10-CM FY2026 code descriptions</x:v>
      </x:c>
      <x:c r="J7159" s="29" t="str">
        <x:v>https://www.cdc.gov/nchs/icd/icd-10-cm.htm</x:v>
      </x:c>
      <x:c r="K7159" s="26" t="str">
        <x:v>vocab.concept concept_id=35208705</x:v>
      </x:c>
      <x:c r="L7159" s="26" t="str">
        <x:v>Terminology-source verified; pathway applicability requires coding/clinical review</x:v>
      </x:c>
    </x:row>
    <x:row r="7160" ht="34" customHeight="1">
      <x:c r="A7160" s="30" t="n">
        <x:v>98</x:v>
      </x:c>
      <x:c r="B7160" s="26" t="str">
        <x:v>Connective Tissue &amp; Autoimmune Disorders</x:v>
      </x:c>
      <x:c r="C7160" s="29" t="str">
        <x:v>ICD-10-CM</x:v>
      </x:c>
      <x:c r="D7160" s="31" t="str">
        <x:v>L94.4</x:v>
      </x:c>
      <x:c r="E7160" s="26" t="str">
        <x:v>Gottron's papules</x:v>
      </x:c>
      <x:c r="F7160" s="29" t="str">
        <x:v>Condition</x:v>
      </x:c>
      <x:c r="G7160" s="26" t="str">
        <x:v>active child of exact matched ICD-10-CM category L94</x:v>
      </x:c>
      <x:c r="H7160" s="26" t="str">
        <x:v>connective tissue</x:v>
      </x:c>
      <x:c r="I7160" s="26" t="str">
        <x:v>ICD-10-CM FY2026 code descriptions</x:v>
      </x:c>
      <x:c r="J7160" s="29" t="str">
        <x:v>https://www.cdc.gov/nchs/icd/icd-10-cm.htm</x:v>
      </x:c>
      <x:c r="K7160" s="26" t="str">
        <x:v>vocab.concept concept_id=35208706</x:v>
      </x:c>
      <x:c r="L7160" s="26" t="str">
        <x:v>Terminology-source verified; pathway applicability requires coding/clinical review</x:v>
      </x:c>
    </x:row>
    <x:row r="7161" ht="34" customHeight="1">
      <x:c r="A7161" s="30" t="n">
        <x:v>98</x:v>
      </x:c>
      <x:c r="B7161" s="26" t="str">
        <x:v>Connective Tissue &amp; Autoimmune Disorders</x:v>
      </x:c>
      <x:c r="C7161" s="29" t="str">
        <x:v>ICD-10-CM</x:v>
      </x:c>
      <x:c r="D7161" s="31" t="str">
        <x:v>L94.5</x:v>
      </x:c>
      <x:c r="E7161" s="26" t="str">
        <x:v>Poikiloderma vasculare atrophicans</x:v>
      </x:c>
      <x:c r="F7161" s="29" t="str">
        <x:v>Observation</x:v>
      </x:c>
      <x:c r="G7161" s="26" t="str">
        <x:v>active child of exact matched ICD-10-CM category L94</x:v>
      </x:c>
      <x:c r="H7161" s="26" t="str">
        <x:v>connective tissue</x:v>
      </x:c>
      <x:c r="I7161" s="26" t="str">
        <x:v>ICD-10-CM FY2026 code descriptions</x:v>
      </x:c>
      <x:c r="J7161" s="29" t="str">
        <x:v>https://www.cdc.gov/nchs/icd/icd-10-cm.htm</x:v>
      </x:c>
      <x:c r="K7161" s="26" t="str">
        <x:v>vocab.concept concept_id=35208707</x:v>
      </x:c>
      <x:c r="L7161" s="26" t="str">
        <x:v>Terminology-source verified; pathway applicability requires coding/clinical review</x:v>
      </x:c>
    </x:row>
    <x:row r="7162" ht="34" customHeight="1">
      <x:c r="A7162" s="30" t="n">
        <x:v>98</x:v>
      </x:c>
      <x:c r="B7162" s="26" t="str">
        <x:v>Connective Tissue &amp; Autoimmune Disorders</x:v>
      </x:c>
      <x:c r="C7162" s="29" t="str">
        <x:v>ICD-10-CM</x:v>
      </x:c>
      <x:c r="D7162" s="31" t="str">
        <x:v>L94.6</x:v>
      </x:c>
      <x:c r="E7162" s="26" t="str">
        <x:v>Ainhum</x:v>
      </x:c>
      <x:c r="F7162" s="29" t="str">
        <x:v>Condition</x:v>
      </x:c>
      <x:c r="G7162" s="26" t="str">
        <x:v>active child of exact matched ICD-10-CM category L94</x:v>
      </x:c>
      <x:c r="H7162" s="26" t="str">
        <x:v>connective tissue</x:v>
      </x:c>
      <x:c r="I7162" s="26" t="str">
        <x:v>ICD-10-CM FY2026 code descriptions</x:v>
      </x:c>
      <x:c r="J7162" s="29" t="str">
        <x:v>https://www.cdc.gov/nchs/icd/icd-10-cm.htm</x:v>
      </x:c>
      <x:c r="K7162" s="26" t="str">
        <x:v>vocab.concept concept_id=35208708</x:v>
      </x:c>
      <x:c r="L7162" s="26" t="str">
        <x:v>Terminology-source verified; pathway applicability requires coding/clinical review</x:v>
      </x:c>
    </x:row>
    <x:row r="7163" ht="34" customHeight="1">
      <x:c r="A7163" s="30" t="n">
        <x:v>98</x:v>
      </x:c>
      <x:c r="B7163" s="26" t="str">
        <x:v>Connective Tissue &amp; Autoimmune Disorders</x:v>
      </x:c>
      <x:c r="C7163" s="29" t="str">
        <x:v>ICD-10-CM</x:v>
      </x:c>
      <x:c r="D7163" s="31" t="str">
        <x:v>L94.8</x:v>
      </x:c>
      <x:c r="E7163" s="26" t="str">
        <x:v>Other specified localized connective tissue disorders</x:v>
      </x:c>
      <x:c r="F7163" s="29" t="str">
        <x:v>Condition</x:v>
      </x:c>
      <x:c r="G7163" s="26" t="str">
        <x:v>active child of exact matched ICD-10-CM category L94</x:v>
      </x:c>
      <x:c r="H7163" s="26" t="str">
        <x:v>connective tissue</x:v>
      </x:c>
      <x:c r="I7163" s="26" t="str">
        <x:v>ICD-10-CM FY2026 code descriptions</x:v>
      </x:c>
      <x:c r="J7163" s="29" t="str">
        <x:v>https://www.cdc.gov/nchs/icd/icd-10-cm.htm</x:v>
      </x:c>
      <x:c r="K7163" s="26" t="str">
        <x:v>vocab.concept concept_id=35208709</x:v>
      </x:c>
      <x:c r="L7163" s="26" t="str">
        <x:v>Terminology-source verified; pathway applicability requires coding/clinical review</x:v>
      </x:c>
    </x:row>
    <x:row r="7164" ht="34" customHeight="1">
      <x:c r="A7164" s="30" t="n">
        <x:v>98</x:v>
      </x:c>
      <x:c r="B7164" s="26" t="str">
        <x:v>Connective Tissue &amp; Autoimmune Disorders</x:v>
      </x:c>
      <x:c r="C7164" s="29" t="str">
        <x:v>ICD-10-CM</x:v>
      </x:c>
      <x:c r="D7164" s="31" t="str">
        <x:v>L94.9</x:v>
      </x:c>
      <x:c r="E7164" s="26" t="str">
        <x:v>Localized connective tissue disorder, unspecified</x:v>
      </x:c>
      <x:c r="F7164" s="29" t="str">
        <x:v>Condition</x:v>
      </x:c>
      <x:c r="G7164" s="26" t="str">
        <x:v>active child of exact matched ICD-10-CM category L94</x:v>
      </x:c>
      <x:c r="H7164" s="26" t="str">
        <x:v>connective tissue</x:v>
      </x:c>
      <x:c r="I7164" s="26" t="str">
        <x:v>ICD-10-CM FY2026 code descriptions</x:v>
      </x:c>
      <x:c r="J7164" s="29" t="str">
        <x:v>https://www.cdc.gov/nchs/icd/icd-10-cm.htm</x:v>
      </x:c>
      <x:c r="K7164" s="26" t="str">
        <x:v>vocab.concept concept_id=35208710</x:v>
      </x:c>
      <x:c r="L7164" s="26" t="str">
        <x:v>Terminology-source verified; pathway applicability requires coding/clinical review</x:v>
      </x:c>
    </x:row>
    <x:row r="7165" ht="34" customHeight="1">
      <x:c r="A7165" s="30" t="n">
        <x:v>98</x:v>
      </x:c>
      <x:c r="B7165" s="26" t="str">
        <x:v>Connective Tissue &amp; Autoimmune Disorders</x:v>
      </x:c>
      <x:c r="C7165" s="29" t="str">
        <x:v>SNOMED CT</x:v>
      </x:c>
      <x:c r="D7165" s="31" t="str">
        <x:v>105969002</x:v>
      </x:c>
      <x:c r="E7165" s="26" t="str">
        <x:v>Disorder of connective tissue</x:v>
      </x:c>
      <x:c r="F7165" s="29" t="str">
        <x:v>Condition</x:v>
      </x:c>
      <x:c r="G7165" s="26" t="str">
        <x:v>OMOP Maps to from ICD-10-CM L94</x:v>
      </x:c>
      <x:c r="H7165" s="26" t="str">
        <x:v>L94</x:v>
      </x:c>
      <x:c r="I7165" s="26" t="str">
        <x:v>2025-02-01 International; 2025-03-01 US; 2025-04-09 UK editions</x:v>
      </x:c>
      <x:c r="J7165" s="29" t="str">
        <x:v>https://www.snomed.org/</x:v>
      </x:c>
      <x:c r="K7165" s="26" t="str">
        <x:v>vocab.concept concept_id=253549</x:v>
      </x:c>
      <x:c r="L7165" s="26" t="str">
        <x:v>Terminology-source verified; pathway applicability requires coding/clinical review</x:v>
      </x:c>
    </x:row>
    <x:row r="7166" ht="34" customHeight="1">
      <x:c r="A7166" s="30" t="n">
        <x:v>98</x:v>
      </x:c>
      <x:c r="B7166" s="26" t="str">
        <x:v>Connective Tissue &amp; Autoimmune Disorders</x:v>
      </x:c>
      <x:c r="C7166" s="29" t="str">
        <x:v>SNOMED CT</x:v>
      </x:c>
      <x:c r="D7166" s="31" t="str">
        <x:v>16341002</x:v>
      </x:c>
      <x:c r="E7166" s="26" t="str">
        <x:v>Parapsoriasis lichenoides</x:v>
      </x:c>
      <x:c r="F7166" s="29" t="str">
        <x:v>Observation</x:v>
      </x:c>
      <x:c r="G7166" s="26" t="str">
        <x:v>OMOP Maps to from ICD-10-CM L94.5</x:v>
      </x:c>
      <x:c r="H7166" s="26" t="str">
        <x:v>L94.5</x:v>
      </x:c>
      <x:c r="I7166" s="26" t="str">
        <x:v>2025-02-01 International; 2025-03-01 US; 2025-04-09 UK editions</x:v>
      </x:c>
      <x:c r="J7166" s="29" t="str">
        <x:v>https://www.snomed.org/</x:v>
      </x:c>
      <x:c r="K7166" s="26" t="str">
        <x:v>vocab.concept concept_id=4038606</x:v>
      </x:c>
      <x:c r="L7166" s="26" t="str">
        <x:v>Terminology-source verified; pathway applicability requires coding/clinical review</x:v>
      </x:c>
    </x:row>
    <x:row r="7167" ht="34" customHeight="1">
      <x:c r="A7167" s="30" t="n">
        <x:v>98</x:v>
      </x:c>
      <x:c r="B7167" s="26" t="str">
        <x:v>Connective Tissue &amp; Autoimmune Disorders</x:v>
      </x:c>
      <x:c r="C7167" s="29" t="str">
        <x:v>SNOMED CT</x:v>
      </x:c>
      <x:c r="D7167" s="31" t="str">
        <x:v>181769001</x:v>
      </x:c>
      <x:c r="E7167" s="26" t="str">
        <x:v>Connective tissue</x:v>
      </x:c>
      <x:c r="F7167" s="29" t="str">
        <x:v>Observation</x:v>
      </x:c>
      <x:c r="G7167" s="26" t="str">
        <x:v>exact terminology match to pathway condition</x:v>
      </x:c>
      <x:c r="H7167" s="26" t="str">
        <x:v>connective tissue</x:v>
      </x:c>
      <x:c r="I7167" s="26" t="str">
        <x:v>2025-02-01 International; 2025-03-01 US; 2025-04-09 UK editions</x:v>
      </x:c>
      <x:c r="J7167" s="29" t="str">
        <x:v>https://www.snomed.org/</x:v>
      </x:c>
      <x:c r="K7167" s="26" t="str">
        <x:v>vocab.concept concept_id=4057704</x:v>
      </x:c>
      <x:c r="L7167" s="26" t="str">
        <x:v>Terminology-source verified; pathway applicability requires coding/clinical review</x:v>
      </x:c>
    </x:row>
    <x:row r="7168" ht="34" customHeight="1">
      <x:c r="A7168" s="30" t="n">
        <x:v>98</x:v>
      </x:c>
      <x:c r="B7168" s="26" t="str">
        <x:v>Connective Tissue &amp; Autoimmune Disorders</x:v>
      </x:c>
      <x:c r="C7168" s="29" t="str">
        <x:v>SNOMED CT</x:v>
      </x:c>
      <x:c r="D7168" s="31" t="str">
        <x:v>201048007</x:v>
      </x:c>
      <x:c r="E7168" s="26" t="str">
        <x:v>Localized scleroderma</x:v>
      </x:c>
      <x:c r="F7168" s="29" t="str">
        <x:v>Condition</x:v>
      </x:c>
      <x:c r="G7168" s="26" t="str">
        <x:v>OMOP Maps to from ICD-10-CM L94.0</x:v>
      </x:c>
      <x:c r="H7168" s="26" t="str">
        <x:v>L94.0</x:v>
      </x:c>
      <x:c r="I7168" s="26" t="str">
        <x:v>2025-02-01 International; 2025-03-01 US; 2025-04-09 UK editions</x:v>
      </x:c>
      <x:c r="J7168" s="29" t="str">
        <x:v>https://www.snomed.org/</x:v>
      </x:c>
      <x:c r="K7168" s="26" t="str">
        <x:v>vocab.concept concept_id=441928</x:v>
      </x:c>
      <x:c r="L7168" s="26" t="str">
        <x:v>Terminology-source verified; pathway applicability requires coding/clinical review</x:v>
      </x:c>
    </x:row>
    <x:row r="7169" ht="34" customHeight="1">
      <x:c r="A7169" s="30" t="n">
        <x:v>98</x:v>
      </x:c>
      <x:c r="B7169" s="26" t="str">
        <x:v>Connective Tissue &amp; Autoimmune Disorders</x:v>
      </x:c>
      <x:c r="C7169" s="29" t="str">
        <x:v>SNOMED CT</x:v>
      </x:c>
      <x:c r="D7169" s="31" t="str">
        <x:v>201051000</x:v>
      </x:c>
      <x:c r="E7169" s="26" t="str">
        <x:v>Sclerodactyly</x:v>
      </x:c>
      <x:c r="F7169" s="29" t="str">
        <x:v>Condition</x:v>
      </x:c>
      <x:c r="G7169" s="26" t="str">
        <x:v>OMOP Maps to from ICD-10-CM L94.3</x:v>
      </x:c>
      <x:c r="H7169" s="26" t="str">
        <x:v>L94.3</x:v>
      </x:c>
      <x:c r="I7169" s="26" t="str">
        <x:v>2025-02-01 International; 2025-03-01 US; 2025-04-09 UK editions</x:v>
      </x:c>
      <x:c r="J7169" s="29" t="str">
        <x:v>https://www.snomed.org/</x:v>
      </x:c>
      <x:c r="K7169" s="26" t="str">
        <x:v>vocab.concept concept_id=4308071</x:v>
      </x:c>
      <x:c r="L7169" s="26" t="str">
        <x:v>Terminology-source verified; pathway applicability requires coding/clinical review</x:v>
      </x:c>
    </x:row>
    <x:row r="7170" ht="34" customHeight="1">
      <x:c r="A7170" s="30" t="n">
        <x:v>98</x:v>
      </x:c>
      <x:c r="B7170" s="26" t="str">
        <x:v>Connective Tissue &amp; Autoimmune Disorders</x:v>
      </x:c>
      <x:c r="C7170" s="29" t="str">
        <x:v>SNOMED CT</x:v>
      </x:c>
      <x:c r="D7170" s="31" t="str">
        <x:v>21323007</x:v>
      </x:c>
      <x:c r="E7170" s="26" t="str">
        <x:v>Calcinosis cutis</x:v>
      </x:c>
      <x:c r="F7170" s="29" t="str">
        <x:v>Condition</x:v>
      </x:c>
      <x:c r="G7170" s="26" t="str">
        <x:v>OMOP Maps to from ICD-10-CM L94.2</x:v>
      </x:c>
      <x:c r="H7170" s="26" t="str">
        <x:v>L94.2</x:v>
      </x:c>
      <x:c r="I7170" s="26" t="str">
        <x:v>2025-02-01 International; 2025-03-01 US; 2025-04-09 UK editions</x:v>
      </x:c>
      <x:c r="J7170" s="29" t="str">
        <x:v>https://www.snomed.org/</x:v>
      </x:c>
      <x:c r="K7170" s="26" t="str">
        <x:v>vocab.concept concept_id=4062098</x:v>
      </x:c>
      <x:c r="L7170" s="26" t="str">
        <x:v>Terminology-source verified; pathway applicability requires coding/clinical review</x:v>
      </x:c>
    </x:row>
    <x:row r="7171" ht="34" customHeight="1">
      <x:c r="A7171" s="30" t="n">
        <x:v>98</x:v>
      </x:c>
      <x:c r="B7171" s="26" t="str">
        <x:v>Connective Tissue &amp; Autoimmune Disorders</x:v>
      </x:c>
      <x:c r="C7171" s="29" t="str">
        <x:v>SNOMED CT</x:v>
      </x:c>
      <x:c r="D7171" s="31" t="str">
        <x:v>22784002</x:v>
      </x:c>
      <x:c r="E7171" s="26" t="str">
        <x:v>Linear scleroderma</x:v>
      </x:c>
      <x:c r="F7171" s="29" t="str">
        <x:v>Condition</x:v>
      </x:c>
      <x:c r="G7171" s="26" t="str">
        <x:v>OMOP Maps to from ICD-10-CM L94.1</x:v>
      </x:c>
      <x:c r="H7171" s="26" t="str">
        <x:v>L94.1</x:v>
      </x:c>
      <x:c r="I7171" s="26" t="str">
        <x:v>2025-02-01 International; 2025-03-01 US; 2025-04-09 UK editions</x:v>
      </x:c>
      <x:c r="J7171" s="29" t="str">
        <x:v>https://www.snomed.org/</x:v>
      </x:c>
      <x:c r="K7171" s="26" t="str">
        <x:v>vocab.concept concept_id=4331739</x:v>
      </x:c>
      <x:c r="L7171" s="26" t="str">
        <x:v>Terminology-source verified; pathway applicability requires coding/clinical review</x:v>
      </x:c>
    </x:row>
    <x:row r="7172" ht="34" customHeight="1">
      <x:c r="A7172" s="30" t="n">
        <x:v>98</x:v>
      </x:c>
      <x:c r="B7172" s="26" t="str">
        <x:v>Connective Tissue &amp; Autoimmune Disorders</x:v>
      </x:c>
      <x:c r="C7172" s="29" t="str">
        <x:v>SNOMED CT</x:v>
      </x:c>
      <x:c r="D7172" s="31" t="str">
        <x:v>247455006</x:v>
      </x:c>
      <x:c r="E7172" s="26" t="str">
        <x:v>Gottron's papules</x:v>
      </x:c>
      <x:c r="F7172" s="29" t="str">
        <x:v>Condition</x:v>
      </x:c>
      <x:c r="G7172" s="26" t="str">
        <x:v>OMOP Maps to from ICD-10-CM L94.4</x:v>
      </x:c>
      <x:c r="H7172" s="26" t="str">
        <x:v>L94.4</x:v>
      </x:c>
      <x:c r="I7172" s="26" t="str">
        <x:v>2025-02-01 International; 2025-03-01 US; 2025-04-09 UK editions</x:v>
      </x:c>
      <x:c r="J7172" s="29" t="str">
        <x:v>https://www.snomed.org/</x:v>
      </x:c>
      <x:c r="K7172" s="26" t="str">
        <x:v>vocab.concept concept_id=4083305</x:v>
      </x:c>
      <x:c r="L7172" s="26" t="str">
        <x:v>Terminology-source verified; pathway applicability requires coding/clinical review</x:v>
      </x:c>
    </x:row>
    <x:row r="7173" ht="34" customHeight="1">
      <x:c r="A7173" s="30" t="n">
        <x:v>98</x:v>
      </x:c>
      <x:c r="B7173" s="26" t="str">
        <x:v>Connective Tissue &amp; Autoimmune Disorders</x:v>
      </x:c>
      <x:c r="C7173" s="29" t="str">
        <x:v>SNOMED CT</x:v>
      </x:c>
      <x:c r="D7173" s="31" t="str">
        <x:v>38528001</x:v>
      </x:c>
      <x:c r="E7173" s="26" t="str">
        <x:v>Ainhum</x:v>
      </x:c>
      <x:c r="F7173" s="29" t="str">
        <x:v>Condition</x:v>
      </x:c>
      <x:c r="G7173" s="26" t="str">
        <x:v>OMOP Maps to from ICD-10-CM L94.6</x:v>
      </x:c>
      <x:c r="H7173" s="26" t="str">
        <x:v>L94.6</x:v>
      </x:c>
      <x:c r="I7173" s="26" t="str">
        <x:v>2025-02-01 International; 2025-03-01 US; 2025-04-09 UK editions</x:v>
      </x:c>
      <x:c r="J7173" s="29" t="str">
        <x:v>https://www.snomed.org/</x:v>
      </x:c>
      <x:c r="K7173" s="26" t="str">
        <x:v>vocab.concept concept_id=136912</x:v>
      </x:c>
      <x:c r="L7173" s="26" t="str">
        <x:v>Terminology-source verified; pathway applicability requires coding/clinical review</x:v>
      </x:c>
    </x:row>
    <x:row r="7174" ht="34" customHeight="1">
      <x:c r="A7174" s="30" t="n">
        <x:v>98</x:v>
      </x:c>
      <x:c r="B7174" s="26" t="str">
        <x:v>Connective Tissue &amp; Autoimmune Disorders</x:v>
      </x:c>
      <x:c r="C7174" s="29" t="str">
        <x:v>LOINC</x:v>
      </x:c>
      <x:c r="D7174" s="31" t="str">
        <x:v>105126-7</x:v>
      </x:c>
      <x:c r="E7174" s="26" t="str">
        <x:v>C reactive protein [Mass/volume] in Serum, Plasma or Blood</x:v>
      </x:c>
      <x:c r="F7174" s="29" t="str">
        <x:v>Measurement</x:v>
      </x:c>
      <x:c r="G7174" s="26" t="str">
        <x:v>exact LOINC name or curated unambiguous abbreviation present in initial_workup_labs</x:v>
      </x:c>
      <x:c r="H7174" s="26" t="str">
        <x:v>crp</x:v>
      </x:c>
      <x:c r="I7174" s="26" t="str">
        <x:v>LOINC 2.80</x:v>
      </x:c>
      <x:c r="J7174" s="29" t="str">
        <x:v>https://loinc.org/</x:v>
      </x:c>
      <x:c r="K7174" s="26" t="str">
        <x:v>vocab.concept concept_id=1091617; field=initial_workup_labs</x:v>
      </x:c>
      <x:c r="L7174" s="26" t="str">
        <x:v>Terminology-source verified; pathway applicability requires coding/clinical review</x:v>
      </x:c>
    </x:row>
    <x:row r="7175" ht="34" customHeight="1">
      <x:c r="A7175" s="30" t="n">
        <x:v>98</x:v>
      </x:c>
      <x:c r="B7175" s="26" t="str">
        <x:v>Connective Tissue &amp; Autoimmune Disorders</x:v>
      </x:c>
      <x:c r="C7175" s="29" t="str">
        <x:v>LOINC</x:v>
      </x:c>
      <x:c r="D7175" s="31" t="str">
        <x:v>106736-2</x:v>
      </x:c>
      <x:c r="E7175" s="26" t="str">
        <x:v>C reactive protein [Mass/volume] in Serum, Plasma or Blood by Rapid immunoassay</x:v>
      </x:c>
      <x:c r="F7175" s="29" t="str">
        <x:v>Measurement</x:v>
      </x:c>
      <x:c r="G7175" s="26" t="str">
        <x:v>exact LOINC name or curated unambiguous abbreviation present in initial_workup_labs</x:v>
      </x:c>
      <x:c r="H7175" s="26" t="str">
        <x:v>crp</x:v>
      </x:c>
      <x:c r="I7175" s="26" t="str">
        <x:v>LOINC 2.80</x:v>
      </x:c>
      <x:c r="J7175" s="29" t="str">
        <x:v>https://loinc.org/</x:v>
      </x:c>
      <x:c r="K7175" s="26" t="str">
        <x:v>vocab.concept concept_id=1469985; field=initial_workup_labs</x:v>
      </x:c>
      <x:c r="L7175" s="26" t="str">
        <x:v>Terminology-source verified; pathway applicability requires coding/clinical review</x:v>
      </x:c>
    </x:row>
    <x:row r="7176" ht="34" customHeight="1">
      <x:c r="A7176" s="30" t="n">
        <x:v>98</x:v>
      </x:c>
      <x:c r="B7176" s="26" t="str">
        <x:v>Connective Tissue &amp; Autoimmune Disorders</x:v>
      </x:c>
      <x:c r="C7176" s="29" t="str">
        <x:v>LOINC</x:v>
      </x:c>
      <x:c r="D7176" s="31" t="str">
        <x:v>11039-5</x:v>
      </x:c>
      <x:c r="E7176" s="26" t="str">
        <x:v>C reactive protein [Presence] in Serum or Plasma</x:v>
      </x:c>
      <x:c r="F7176" s="29" t="str">
        <x:v>Measurement</x:v>
      </x:c>
      <x:c r="G7176" s="26" t="str">
        <x:v>exact LOINC name or curated unambiguous abbreviation present in initial_workup_labs</x:v>
      </x:c>
      <x:c r="H7176" s="26" t="str">
        <x:v>crp</x:v>
      </x:c>
      <x:c r="I7176" s="26" t="str">
        <x:v>LOINC 2.80</x:v>
      </x:c>
      <x:c r="J7176" s="29" t="str">
        <x:v>https://loinc.org/</x:v>
      </x:c>
      <x:c r="K7176" s="26" t="str">
        <x:v>vocab.concept concept_id=3000965; field=initial_workup_labs</x:v>
      </x:c>
      <x:c r="L7176" s="26" t="str">
        <x:v>Terminology-source verified; pathway applicability requires coding/clinical review</x:v>
      </x:c>
    </x:row>
    <x:row r="7177" ht="34" customHeight="1">
      <x:c r="A7177" s="30" t="n">
        <x:v>98</x:v>
      </x:c>
      <x:c r="B7177" s="26" t="str">
        <x:v>Connective Tissue &amp; Autoimmune Disorders</x:v>
      </x:c>
      <x:c r="C7177" s="29" t="str">
        <x:v>LOINC</x:v>
      </x:c>
      <x:c r="D7177" s="31" t="str">
        <x:v>14634-0</x:v>
      </x:c>
      <x:c r="E7177" s="26" t="str">
        <x:v>C reactive protein [Titer] in Serum or Plasma</x:v>
      </x:c>
      <x:c r="F7177" s="29" t="str">
        <x:v>Measurement</x:v>
      </x:c>
      <x:c r="G7177" s="26" t="str">
        <x:v>exact LOINC name or curated unambiguous abbreviation present in initial_workup_labs</x:v>
      </x:c>
      <x:c r="H7177" s="26" t="str">
        <x:v>crp</x:v>
      </x:c>
      <x:c r="I7177" s="26" t="str">
        <x:v>LOINC 2.80</x:v>
      </x:c>
      <x:c r="J7177" s="29" t="str">
        <x:v>https://loinc.org/</x:v>
      </x:c>
      <x:c r="K7177" s="26" t="str">
        <x:v>vocab.concept concept_id=3028766; field=initial_workup_labs</x:v>
      </x:c>
      <x:c r="L7177" s="26" t="str">
        <x:v>Terminology-source verified; pathway applicability requires coding/clinical review</x:v>
      </x:c>
    </x:row>
    <x:row r="7178" ht="34" customHeight="1">
      <x:c r="A7178" s="30" t="n">
        <x:v>98</x:v>
      </x:c>
      <x:c r="B7178" s="26" t="str">
        <x:v>Connective Tissue &amp; Autoimmune Disorders</x:v>
      </x:c>
      <x:c r="C7178" s="29" t="str">
        <x:v>LOINC</x:v>
      </x:c>
      <x:c r="D7178" s="31" t="str">
        <x:v>14723-1</x:v>
      </x:c>
      <x:c r="E7178" s="26" t="str">
        <x:v>Ferritin [Moles/volume] in Serum or Plasma</x:v>
      </x:c>
      <x:c r="F7178" s="29" t="str">
        <x:v>Measurement</x:v>
      </x:c>
      <x:c r="G7178" s="26" t="str">
        <x:v>exact LOINC name or curated unambiguous abbreviation present in initial_workup_labs</x:v>
      </x:c>
      <x:c r="H7178" s="26" t="str">
        <x:v>ferritin</x:v>
      </x:c>
      <x:c r="I7178" s="26" t="str">
        <x:v>LOINC 2.80</x:v>
      </x:c>
      <x:c r="J7178" s="29" t="str">
        <x:v>https://loinc.org/</x:v>
      </x:c>
      <x:c r="K7178" s="26" t="str">
        <x:v>vocab.concept concept_id=3010424; field=initial_workup_labs</x:v>
      </x:c>
      <x:c r="L7178" s="26" t="str">
        <x:v>Terminology-source verified; pathway applicability requires coding/clinical review</x:v>
      </x:c>
    </x:row>
    <x:row r="7179" ht="34" customHeight="1">
      <x:c r="A7179" s="30" t="n">
        <x:v>98</x:v>
      </x:c>
      <x:c r="B7179" s="26" t="str">
        <x:v>Connective Tissue &amp; Autoimmune Disorders</x:v>
      </x:c>
      <x:c r="C7179" s="29" t="str">
        <x:v>LOINC</x:v>
      </x:c>
      <x:c r="D7179" s="31" t="str">
        <x:v>14724-9</x:v>
      </x:c>
      <x:c r="E7179" s="26" t="str">
        <x:v>Ferritin [Interpretation] in Blood</x:v>
      </x:c>
      <x:c r="F7179" s="29" t="str">
        <x:v>Measurement</x:v>
      </x:c>
      <x:c r="G7179" s="26" t="str">
        <x:v>exact LOINC name or curated unambiguous abbreviation present in initial_workup_labs</x:v>
      </x:c>
      <x:c r="H7179" s="26" t="str">
        <x:v>ferritin</x:v>
      </x:c>
      <x:c r="I7179" s="26" t="str">
        <x:v>LOINC 2.80</x:v>
      </x:c>
      <x:c r="J7179" s="29" t="str">
        <x:v>https://loinc.org/</x:v>
      </x:c>
      <x:c r="K7179" s="26" t="str">
        <x:v>vocab.concept concept_id=3014636; field=initial_workup_labs</x:v>
      </x:c>
      <x:c r="L7179" s="26" t="str">
        <x:v>Terminology-source verified; pathway applicability requires coding/clinical review</x:v>
      </x:c>
    </x:row>
    <x:row r="7180" ht="34" customHeight="1">
      <x:c r="A7180" s="30" t="n">
        <x:v>98</x:v>
      </x:c>
      <x:c r="B7180" s="26" t="str">
        <x:v>Connective Tissue &amp; Autoimmune Disorders</x:v>
      </x:c>
      <x:c r="C7180" s="29" t="str">
        <x:v>LOINC</x:v>
      </x:c>
      <x:c r="D7180" s="31" t="str">
        <x:v>14804-9</x:v>
      </x:c>
      <x:c r="E7180" s="26" t="str">
        <x:v>Lactate dehydrogenase [Enzymatic activity/volume] in Serum or Plasma by Lactate to pyruvate reaction</x:v>
      </x:c>
      <x:c r="F7180" s="29" t="str">
        <x:v>Measurement</x:v>
      </x:c>
      <x:c r="G7180" s="26" t="str">
        <x:v>exact LOINC name or curated unambiguous abbreviation present in initial_workup_labs</x:v>
      </x:c>
      <x:c r="H7180" s="26" t="str">
        <x:v>ldh</x:v>
      </x:c>
      <x:c r="I7180" s="26" t="str">
        <x:v>LOINC 2.80</x:v>
      </x:c>
      <x:c r="J7180" s="29" t="str">
        <x:v>https://loinc.org/</x:v>
      </x:c>
      <x:c r="K7180" s="26" t="str">
        <x:v>vocab.concept concept_id=3022250; field=initial_workup_labs</x:v>
      </x:c>
      <x:c r="L7180" s="26" t="str">
        <x:v>Terminology-source verified; pathway applicability requires coding/clinical review</x:v>
      </x:c>
    </x:row>
    <x:row r="7181" ht="34" customHeight="1">
      <x:c r="A7181" s="30" t="n">
        <x:v>98</x:v>
      </x:c>
      <x:c r="B7181" s="26" t="str">
        <x:v>Connective Tissue &amp; Autoimmune Disorders</x:v>
      </x:c>
      <x:c r="C7181" s="29" t="str">
        <x:v>LOINC</x:v>
      </x:c>
      <x:c r="D7181" s="31" t="str">
        <x:v>14805-6</x:v>
      </x:c>
      <x:c r="E7181" s="26" t="str">
        <x:v>Lactate dehydrogenase [Enzymatic activity/volume] in Serum or Plasma by Pyruvate to lactate reaction</x:v>
      </x:c>
      <x:c r="F7181" s="29" t="str">
        <x:v>Measurement</x:v>
      </x:c>
      <x:c r="G7181" s="26" t="str">
        <x:v>exact LOINC name or curated unambiguous abbreviation present in initial_workup_labs</x:v>
      </x:c>
      <x:c r="H7181" s="26" t="str">
        <x:v>ldh</x:v>
      </x:c>
      <x:c r="I7181" s="26" t="str">
        <x:v>LOINC 2.80</x:v>
      </x:c>
      <x:c r="J7181" s="29" t="str">
        <x:v>https://loinc.org/</x:v>
      </x:c>
      <x:c r="K7181" s="26" t="str">
        <x:v>vocab.concept concept_id=3005225; field=initial_workup_labs</x:v>
      </x:c>
      <x:c r="L7181" s="26" t="str">
        <x:v>Terminology-source verified; pathway applicability requires coding/clinical review</x:v>
      </x:c>
    </x:row>
    <x:row r="7182" ht="34" customHeight="1">
      <x:c r="A7182" s="30" t="n">
        <x:v>98</x:v>
      </x:c>
      <x:c r="B7182" s="26" t="str">
        <x:v>Connective Tissue &amp; Autoimmune Disorders</x:v>
      </x:c>
      <x:c r="C7182" s="29" t="str">
        <x:v>LOINC</x:v>
      </x:c>
      <x:c r="D7182" s="31" t="str">
        <x:v>1988-5</x:v>
      </x:c>
      <x:c r="E7182" s="26" t="str">
        <x:v>C reactive protein [Mass/volume] in Serum or Plasma</x:v>
      </x:c>
      <x:c r="F7182" s="29" t="str">
        <x:v>Measurement</x:v>
      </x:c>
      <x:c r="G7182" s="26" t="str">
        <x:v>exact LOINC name or curated unambiguous abbreviation present in initial_workup_labs</x:v>
      </x:c>
      <x:c r="H7182" s="26" t="str">
        <x:v>crp</x:v>
      </x:c>
      <x:c r="I7182" s="26" t="str">
        <x:v>LOINC 2.80</x:v>
      </x:c>
      <x:c r="J7182" s="29" t="str">
        <x:v>https://loinc.org/</x:v>
      </x:c>
      <x:c r="K7182" s="26" t="str">
        <x:v>vocab.concept concept_id=3020460; field=initial_workup_labs</x:v>
      </x:c>
      <x:c r="L7182" s="26" t="str">
        <x:v>Terminology-source verified; pathway applicability requires coding/clinical review</x:v>
      </x:c>
    </x:row>
    <x:row r="7183" ht="34" customHeight="1">
      <x:c r="A7183" s="30" t="n">
        <x:v>98</x:v>
      </x:c>
      <x:c r="B7183" s="26" t="str">
        <x:v>Connective Tissue &amp; Autoimmune Disorders</x:v>
      </x:c>
      <x:c r="C7183" s="29" t="str">
        <x:v>LOINC</x:v>
      </x:c>
      <x:c r="D7183" s="31" t="str">
        <x:v>20567-4</x:v>
      </x:c>
      <x:c r="E7183" s="26" t="str">
        <x:v>Ferritin [Mass/volume] in Serum or Plasma by Immunoassay</x:v>
      </x:c>
      <x:c r="F7183" s="29" t="str">
        <x:v>Measurement</x:v>
      </x:c>
      <x:c r="G7183" s="26" t="str">
        <x:v>exact LOINC name or curated unambiguous abbreviation present in initial_workup_labs</x:v>
      </x:c>
      <x:c r="H7183" s="26" t="str">
        <x:v>ferritin</x:v>
      </x:c>
      <x:c r="I7183" s="26" t="str">
        <x:v>LOINC 2.80</x:v>
      </x:c>
      <x:c r="J7183" s="29" t="str">
        <x:v>https://loinc.org/</x:v>
      </x:c>
      <x:c r="K7183" s="26" t="str">
        <x:v>vocab.concept concept_id=3015242; field=initial_workup_labs</x:v>
      </x:c>
      <x:c r="L7183" s="26" t="str">
        <x:v>Terminology-source verified; pathway applicability requires coding/clinical review</x:v>
      </x:c>
    </x:row>
    <x:row r="7184" ht="34" customHeight="1">
      <x:c r="A7184" s="30" t="n">
        <x:v>98</x:v>
      </x:c>
      <x:c r="B7184" s="26" t="str">
        <x:v>Connective Tissue &amp; Autoimmune Disorders</x:v>
      </x:c>
      <x:c r="C7184" s="29" t="str">
        <x:v>LOINC</x:v>
      </x:c>
      <x:c r="D7184" s="31" t="str">
        <x:v>2276-4</x:v>
      </x:c>
      <x:c r="E7184" s="26" t="str">
        <x:v>Ferritin [Mass/volume] in Serum or Plasma</x:v>
      </x:c>
      <x:c r="F7184" s="29" t="str">
        <x:v>Measurement</x:v>
      </x:c>
      <x:c r="G7184" s="26" t="str">
        <x:v>exact LOINC name or curated unambiguous abbreviation present in initial_workup_labs</x:v>
      </x:c>
      <x:c r="H7184" s="26" t="str">
        <x:v>ferritin</x:v>
      </x:c>
      <x:c r="I7184" s="26" t="str">
        <x:v>LOINC 2.80</x:v>
      </x:c>
      <x:c r="J7184" s="29" t="str">
        <x:v>https://loinc.org/</x:v>
      </x:c>
      <x:c r="K7184" s="26" t="str">
        <x:v>vocab.concept concept_id=3001122; field=initial_workup_labs</x:v>
      </x:c>
      <x:c r="L7184" s="26" t="str">
        <x:v>Terminology-source verified; pathway applicability requires coding/clinical review</x:v>
      </x:c>
    </x:row>
    <x:row r="7185" ht="34" customHeight="1">
      <x:c r="A7185" s="30" t="n">
        <x:v>98</x:v>
      </x:c>
      <x:c r="B7185" s="26" t="str">
        <x:v>Connective Tissue &amp; Autoimmune Disorders</x:v>
      </x:c>
      <x:c r="C7185" s="29" t="str">
        <x:v>LOINC</x:v>
      </x:c>
      <x:c r="D7185" s="31" t="str">
        <x:v>24322-0</x:v>
      </x:c>
      <x:c r="E7185" s="26" t="str">
        <x:v>Comprehensive metabolic 1998 panel - Serum or Plasma</x:v>
      </x:c>
      <x:c r="F7185" s="29" t="str">
        <x:v>Measurement</x:v>
      </x:c>
      <x:c r="G7185" s="26" t="str">
        <x:v>exact LOINC name or curated unambiguous abbreviation present in initial_workup_labs</x:v>
      </x:c>
      <x:c r="H7185" s="26" t="str">
        <x:v>cmp</x:v>
      </x:c>
      <x:c r="I7185" s="26" t="str">
        <x:v>LOINC 2.80</x:v>
      </x:c>
      <x:c r="J7185" s="29" t="str">
        <x:v>https://loinc.org/</x:v>
      </x:c>
      <x:c r="K7185" s="26" t="str">
        <x:v>vocab.concept concept_id=3025200; field=initial_workup_labs</x:v>
      </x:c>
      <x:c r="L7185" s="26" t="str">
        <x:v>Terminology-source verified; pathway applicability requires coding/clinical review</x:v>
      </x:c>
    </x:row>
    <x:row r="7186" ht="34" customHeight="1">
      <x:c r="A7186" s="30" t="n">
        <x:v>98</x:v>
      </x:c>
      <x:c r="B7186" s="26" t="str">
        <x:v>Connective Tissue &amp; Autoimmune Disorders</x:v>
      </x:c>
      <x:c r="C7186" s="29" t="str">
        <x:v>LOINC</x:v>
      </x:c>
      <x:c r="D7186" s="31" t="str">
        <x:v>24323-8</x:v>
      </x:c>
      <x:c r="E7186" s="26" t="str">
        <x:v>Comprehensive metabolic 2000 panel - Serum or Plasma</x:v>
      </x:c>
      <x:c r="F7186" s="29" t="str">
        <x:v>Measurement</x:v>
      </x:c>
      <x:c r="G7186" s="26" t="str">
        <x:v>exact LOINC name or curated unambiguous abbreviation present in initial_workup_labs</x:v>
      </x:c>
      <x:c r="H7186" s="26" t="str">
        <x:v>cmp</x:v>
      </x:c>
      <x:c r="I7186" s="26" t="str">
        <x:v>LOINC 2.80</x:v>
      </x:c>
      <x:c r="J7186" s="29" t="str">
        <x:v>https://loinc.org/</x:v>
      </x:c>
      <x:c r="K7186" s="26" t="str">
        <x:v>vocab.concept concept_id=3026023; field=initial_workup_labs</x:v>
      </x:c>
      <x:c r="L7186" s="26" t="str">
        <x:v>Terminology-source verified; pathway applicability requires coding/clinical review</x:v>
      </x:c>
    </x:row>
    <x:row r="7187" ht="34" customHeight="1">
      <x:c r="A7187" s="30" t="n">
        <x:v>98</x:v>
      </x:c>
      <x:c r="B7187" s="26" t="str">
        <x:v>Connective Tissue &amp; Autoimmune Disorders</x:v>
      </x:c>
      <x:c r="C7187" s="29" t="str">
        <x:v>LOINC</x:v>
      </x:c>
      <x:c r="D7187" s="31" t="str">
        <x:v>24373-3</x:v>
      </x:c>
      <x:c r="E7187" s="26" t="str">
        <x:v>Ferritin [Mass/volume] in Blood</x:v>
      </x:c>
      <x:c r="F7187" s="29" t="str">
        <x:v>Measurement</x:v>
      </x:c>
      <x:c r="G7187" s="26" t="str">
        <x:v>exact LOINC name or curated unambiguous abbreviation present in initial_workup_labs</x:v>
      </x:c>
      <x:c r="H7187" s="26" t="str">
        <x:v>ferritin</x:v>
      </x:c>
      <x:c r="I7187" s="26" t="str">
        <x:v>LOINC 2.80</x:v>
      </x:c>
      <x:c r="J7187" s="29" t="str">
        <x:v>https://loinc.org/</x:v>
      </x:c>
      <x:c r="K7187" s="26" t="str">
        <x:v>vocab.concept concept_id=3011961; field=initial_workup_labs</x:v>
      </x:c>
      <x:c r="L7187" s="26" t="str">
        <x:v>Terminology-source verified; pathway applicability requires coding/clinical review</x:v>
      </x:c>
    </x:row>
    <x:row r="7188" ht="34" customHeight="1">
      <x:c r="A7188" s="30" t="n">
        <x:v>98</x:v>
      </x:c>
      <x:c r="B7188" s="26" t="str">
        <x:v>Connective Tissue &amp; Autoimmune Disorders</x:v>
      </x:c>
      <x:c r="C7188" s="29" t="str">
        <x:v>LOINC</x:v>
      </x:c>
      <x:c r="D7188" s="31" t="str">
        <x:v>2532-0</x:v>
      </x:c>
      <x:c r="E7188" s="26" t="str">
        <x:v>Lactate dehydrogenase [Enzymatic activity/volume] in Serum or Plasma</x:v>
      </x:c>
      <x:c r="F7188" s="29" t="str">
        <x:v>Measurement</x:v>
      </x:c>
      <x:c r="G7188" s="26" t="str">
        <x:v>exact LOINC name or curated unambiguous abbreviation present in initial_workup_labs</x:v>
      </x:c>
      <x:c r="H7188" s="26" t="str">
        <x:v>ldh</x:v>
      </x:c>
      <x:c r="I7188" s="26" t="str">
        <x:v>LOINC 2.80</x:v>
      </x:c>
      <x:c r="J7188" s="29" t="str">
        <x:v>https://loinc.org/</x:v>
      </x:c>
      <x:c r="K7188" s="26" t="str">
        <x:v>vocab.concept concept_id=3016436; field=initial_workup_labs</x:v>
      </x:c>
      <x:c r="L7188" s="26" t="str">
        <x:v>Terminology-source verified; pathway applicability requires coding/clinical review</x:v>
      </x:c>
    </x:row>
    <x:row r="7189" ht="34" customHeight="1">
      <x:c r="A7189" s="30" t="n">
        <x:v>98</x:v>
      </x:c>
      <x:c r="B7189" s="26" t="str">
        <x:v>Connective Tissue &amp; Autoimmune Disorders</x:v>
      </x:c>
      <x:c r="C7189" s="29" t="str">
        <x:v>LOINC</x:v>
      </x:c>
      <x:c r="D7189" s="31" t="str">
        <x:v>30522-7</x:v>
      </x:c>
      <x:c r="E7189" s="26" t="str">
        <x:v>C reactive protein [Mass/volume] in Serum or Plasma by High sensitivity method</x:v>
      </x:c>
      <x:c r="F7189" s="29" t="str">
        <x:v>Measurement</x:v>
      </x:c>
      <x:c r="G7189" s="26" t="str">
        <x:v>exact LOINC name or curated unambiguous abbreviation present in initial_workup_labs</x:v>
      </x:c>
      <x:c r="H7189" s="26" t="str">
        <x:v>crp</x:v>
      </x:c>
      <x:c r="I7189" s="26" t="str">
        <x:v>LOINC 2.80</x:v>
      </x:c>
      <x:c r="J7189" s="29" t="str">
        <x:v>https://loinc.org/</x:v>
      </x:c>
      <x:c r="K7189" s="26" t="str">
        <x:v>vocab.concept concept_id=3010156; field=initial_workup_labs</x:v>
      </x:c>
      <x:c r="L7189" s="26" t="str">
        <x:v>Terminology-source verified; pathway applicability requires coding/clinical review</x:v>
      </x:c>
    </x:row>
    <x:row r="7190" ht="34" customHeight="1">
      <x:c r="A7190" s="30" t="n">
        <x:v>98</x:v>
      </x:c>
      <x:c r="B7190" s="26" t="str">
        <x:v>Connective Tissue &amp; Autoimmune Disorders</x:v>
      </x:c>
      <x:c r="C7190" s="29" t="str">
        <x:v>LOINC</x:v>
      </x:c>
      <x:c r="D7190" s="31" t="str">
        <x:v>33959-8</x:v>
      </x:c>
      <x:c r="E7190" s="26" t="str">
        <x:v>Procalcitonin [Mass/volume] in Serum or Plasma</x:v>
      </x:c>
      <x:c r="F7190" s="29" t="str">
        <x:v>Measurement</x:v>
      </x:c>
      <x:c r="G7190" s="26" t="str">
        <x:v>exact LOINC name or curated unambiguous abbreviation present in initial_workup_labs</x:v>
      </x:c>
      <x:c r="H7190" s="26" t="str">
        <x:v>procalcitonin</x:v>
      </x:c>
      <x:c r="I7190" s="26" t="str">
        <x:v>LOINC 2.80</x:v>
      </x:c>
      <x:c r="J7190" s="29" t="str">
        <x:v>https://loinc.org/</x:v>
      </x:c>
      <x:c r="K7190" s="26" t="str">
        <x:v>vocab.concept concept_id=3046279; field=initial_workup_labs</x:v>
      </x:c>
      <x:c r="L7190" s="26" t="str">
        <x:v>Terminology-source verified; pathway applicability requires coding/clinical review</x:v>
      </x:c>
    </x:row>
    <x:row r="7191" ht="34" customHeight="1">
      <x:c r="A7191" s="30" t="n">
        <x:v>98</x:v>
      </x:c>
      <x:c r="B7191" s="26" t="str">
        <x:v>Connective Tissue &amp; Autoimmune Disorders</x:v>
      </x:c>
      <x:c r="C7191" s="29" t="str">
        <x:v>LOINC</x:v>
      </x:c>
      <x:c r="D7191" s="31" t="str">
        <x:v>35648-5</x:v>
      </x:c>
      <x:c r="E7191" s="26" t="str">
        <x:v>C reactive protein [Quintile] in Serum or Plasma by High sensitivity method</x:v>
      </x:c>
      <x:c r="F7191" s="29" t="str">
        <x:v>Measurement</x:v>
      </x:c>
      <x:c r="G7191" s="26" t="str">
        <x:v>exact LOINC name or curated unambiguous abbreviation present in initial_workup_labs</x:v>
      </x:c>
      <x:c r="H7191" s="26" t="str">
        <x:v>crp</x:v>
      </x:c>
      <x:c r="I7191" s="26" t="str">
        <x:v>LOINC 2.80</x:v>
      </x:c>
      <x:c r="J7191" s="29" t="str">
        <x:v>https://loinc.org/</x:v>
      </x:c>
      <x:c r="K7191" s="26" t="str">
        <x:v>vocab.concept concept_id=3034254; field=initial_workup_labs</x:v>
      </x:c>
      <x:c r="L7191" s="26" t="str">
        <x:v>Terminology-source verified; pathway applicability requires coding/clinical review</x:v>
      </x:c>
    </x:row>
    <x:row r="7192" ht="34" customHeight="1">
      <x:c r="A7192" s="30" t="n">
        <x:v>98</x:v>
      </x:c>
      <x:c r="B7192" s="26" t="str">
        <x:v>Connective Tissue &amp; Autoimmune Disorders</x:v>
      </x:c>
      <x:c r="C7192" s="29" t="str">
        <x:v>LOINC</x:v>
      </x:c>
      <x:c r="D7192" s="31" t="str">
        <x:v>38458-6</x:v>
      </x:c>
      <x:c r="E7192" s="26" t="str">
        <x:v>Crystals [Presence] in Synovial fluid by Light microscopy</x:v>
      </x:c>
      <x:c r="F7192" s="29" t="str">
        <x:v>Measurement</x:v>
      </x:c>
      <x:c r="G7192" s="26" t="str">
        <x:v>exact LOINC name or curated unambiguous abbreviation present in initial_workup_labs</x:v>
      </x:c>
      <x:c r="H7192" s="26" t="str">
        <x:v>crystals</x:v>
      </x:c>
      <x:c r="I7192" s="26" t="str">
        <x:v>LOINC 2.80</x:v>
      </x:c>
      <x:c r="J7192" s="29" t="str">
        <x:v>https://loinc.org/</x:v>
      </x:c>
      <x:c r="K7192" s="26" t="str">
        <x:v>vocab.concept concept_id=3050238; field=initial_workup_labs</x:v>
      </x:c>
      <x:c r="L7192" s="26" t="str">
        <x:v>Terminology-source verified; pathway applicability requires coding/clinical review</x:v>
      </x:c>
    </x:row>
    <x:row r="7193" ht="34" customHeight="1">
      <x:c r="A7193" s="30" t="n">
        <x:v>98</x:v>
      </x:c>
      <x:c r="B7193" s="26" t="str">
        <x:v>Connective Tissue &amp; Autoimmune Disorders</x:v>
      </x:c>
      <x:c r="C7193" s="29" t="str">
        <x:v>LOINC</x:v>
      </x:c>
      <x:c r="D7193" s="31" t="str">
        <x:v>40717-1</x:v>
      </x:c>
      <x:c r="E7193" s="26" t="str">
        <x:v>Haptoglobin [Presence] in Serum or Plasma</x:v>
      </x:c>
      <x:c r="F7193" s="29" t="str">
        <x:v>Measurement</x:v>
      </x:c>
      <x:c r="G7193" s="26" t="str">
        <x:v>exact LOINC name or curated unambiguous abbreviation present in initial_workup_labs</x:v>
      </x:c>
      <x:c r="H7193" s="26" t="str">
        <x:v>haptoglobin</x:v>
      </x:c>
      <x:c r="I7193" s="26" t="str">
        <x:v>LOINC 2.80</x:v>
      </x:c>
      <x:c r="J7193" s="29" t="str">
        <x:v>https://loinc.org/</x:v>
      </x:c>
      <x:c r="K7193" s="26" t="str">
        <x:v>vocab.concept concept_id=3040752; field=initial_workup_labs</x:v>
      </x:c>
      <x:c r="L7193" s="26" t="str">
        <x:v>Terminology-source verified; pathway applicability requires coding/clinical review</x:v>
      </x:c>
    </x:row>
    <x:row r="7194" ht="34" customHeight="1">
      <x:c r="A7194" s="30" t="n">
        <x:v>98</x:v>
      </x:c>
      <x:c r="B7194" s="26" t="str">
        <x:v>Connective Tissue &amp; Autoimmune Disorders</x:v>
      </x:c>
      <x:c r="C7194" s="29" t="str">
        <x:v>LOINC</x:v>
      </x:c>
      <x:c r="D7194" s="31" t="str">
        <x:v>42764-1</x:v>
      </x:c>
      <x:c r="E7194" s="26" t="str">
        <x:v>Crystals [type] in Vitreous fluid by Light microscopy</x:v>
      </x:c>
      <x:c r="F7194" s="29" t="str">
        <x:v>Measurement</x:v>
      </x:c>
      <x:c r="G7194" s="26" t="str">
        <x:v>exact LOINC name or curated unambiguous abbreviation present in initial_workup_labs</x:v>
      </x:c>
      <x:c r="H7194" s="26" t="str">
        <x:v>crystals</x:v>
      </x:c>
      <x:c r="I7194" s="26" t="str">
        <x:v>LOINC 2.80</x:v>
      </x:c>
      <x:c r="J7194" s="29" t="str">
        <x:v>https://loinc.org/</x:v>
      </x:c>
      <x:c r="K7194" s="26" t="str">
        <x:v>vocab.concept concept_id=3031848; field=initial_workup_labs</x:v>
      </x:c>
      <x:c r="L7194" s="26" t="str">
        <x:v>Terminology-source verified; pathway applicability requires coding/clinical review</x:v>
      </x:c>
    </x:row>
    <x:row r="7195" ht="34" customHeight="1">
      <x:c r="A7195" s="30" t="n">
        <x:v>98</x:v>
      </x:c>
      <x:c r="B7195" s="26" t="str">
        <x:v>Connective Tissue &amp; Autoimmune Disorders</x:v>
      </x:c>
      <x:c r="C7195" s="29" t="str">
        <x:v>LOINC</x:v>
      </x:c>
      <x:c r="D7195" s="31" t="str">
        <x:v>4542-7</x:v>
      </x:c>
      <x:c r="E7195" s="26" t="str">
        <x:v>Haptoglobin [Mass/volume] in Serum or Plasma</x:v>
      </x:c>
      <x:c r="F7195" s="29" t="str">
        <x:v>Measurement</x:v>
      </x:c>
      <x:c r="G7195" s="26" t="str">
        <x:v>exact LOINC name or curated unambiguous abbreviation present in initial_workup_labs</x:v>
      </x:c>
      <x:c r="H7195" s="26" t="str">
        <x:v>haptoglobin</x:v>
      </x:c>
      <x:c r="I7195" s="26" t="str">
        <x:v>LOINC 2.80</x:v>
      </x:c>
      <x:c r="J7195" s="29" t="str">
        <x:v>https://loinc.org/</x:v>
      </x:c>
      <x:c r="K7195" s="26" t="str">
        <x:v>vocab.concept concept_id=3012336; field=initial_workup_labs</x:v>
      </x:c>
      <x:c r="L7195" s="26" t="str">
        <x:v>Terminology-source verified; pathway applicability requires coding/clinical review</x:v>
      </x:c>
    </x:row>
    <x:row r="7196" ht="34" customHeight="1">
      <x:c r="A7196" s="30" t="n">
        <x:v>98</x:v>
      </x:c>
      <x:c r="B7196" s="26" t="str">
        <x:v>Connective Tissue &amp; Autoimmune Disorders</x:v>
      </x:c>
      <x:c r="C7196" s="29" t="str">
        <x:v>LOINC</x:v>
      </x:c>
      <x:c r="D7196" s="31" t="str">
        <x:v>4543-5</x:v>
      </x:c>
      <x:c r="E7196" s="26" t="str">
        <x:v>Haptoglobin [Mass/volume] in Serum or Plasma by Electrophoresis</x:v>
      </x:c>
      <x:c r="F7196" s="29" t="str">
        <x:v>Measurement</x:v>
      </x:c>
      <x:c r="G7196" s="26" t="str">
        <x:v>exact LOINC name or curated unambiguous abbreviation present in initial_workup_labs</x:v>
      </x:c>
      <x:c r="H7196" s="26" t="str">
        <x:v>haptoglobin</x:v>
      </x:c>
      <x:c r="I7196" s="26" t="str">
        <x:v>LOINC 2.80</x:v>
      </x:c>
      <x:c r="J7196" s="29" t="str">
        <x:v>https://loinc.org/</x:v>
      </x:c>
      <x:c r="K7196" s="26" t="str">
        <x:v>vocab.concept concept_id=3009759; field=initial_workup_labs</x:v>
      </x:c>
      <x:c r="L7196" s="26" t="str">
        <x:v>Terminology-source verified; pathway applicability requires coding/clinical review</x:v>
      </x:c>
    </x:row>
    <x:row r="7197" ht="34" customHeight="1">
      <x:c r="A7197" s="30" t="n">
        <x:v>98</x:v>
      </x:c>
      <x:c r="B7197" s="26" t="str">
        <x:v>Connective Tissue &amp; Autoimmune Disorders</x:v>
      </x:c>
      <x:c r="C7197" s="29" t="str">
        <x:v>LOINC</x:v>
      </x:c>
      <x:c r="D7197" s="31" t="str">
        <x:v>46127-7</x:v>
      </x:c>
      <x:c r="E7197" s="26" t="str">
        <x:v>Haptoglobin [Mass/volume] in Serum or Plasma by Nephelometry</x:v>
      </x:c>
      <x:c r="F7197" s="29" t="str">
        <x:v>Measurement</x:v>
      </x:c>
      <x:c r="G7197" s="26" t="str">
        <x:v>exact LOINC name or curated unambiguous abbreviation present in initial_workup_labs</x:v>
      </x:c>
      <x:c r="H7197" s="26" t="str">
        <x:v>haptoglobin</x:v>
      </x:c>
      <x:c r="I7197" s="26" t="str">
        <x:v>LOINC 2.80</x:v>
      </x:c>
      <x:c r="J7197" s="29" t="str">
        <x:v>https://loinc.org/</x:v>
      </x:c>
      <x:c r="K7197" s="26" t="str">
        <x:v>vocab.concept concept_id=3043000; field=initial_workup_labs</x:v>
      </x:c>
      <x:c r="L7197" s="26" t="str">
        <x:v>Terminology-source verified; pathway applicability requires coding/clinical review</x:v>
      </x:c>
    </x:row>
    <x:row r="7198" ht="34" customHeight="1">
      <x:c r="A7198" s="30" t="n">
        <x:v>98</x:v>
      </x:c>
      <x:c r="B7198" s="26" t="str">
        <x:v>Connective Tissue &amp; Autoimmune Disorders</x:v>
      </x:c>
      <x:c r="C7198" s="29" t="str">
        <x:v>LOINC</x:v>
      </x:c>
      <x:c r="D7198" s="31" t="str">
        <x:v>55429-5</x:v>
      </x:c>
      <x:c r="E7198" s="26" t="str">
        <x:v>Short blood count panel - Blood</x:v>
      </x:c>
      <x:c r="F7198" s="29" t="str">
        <x:v>Measurement</x:v>
      </x:c>
      <x:c r="G7198" s="26" t="str">
        <x:v>exact LOINC name or curated unambiguous abbreviation present in initial_workup_labs</x:v>
      </x:c>
      <x:c r="H7198" s="26" t="str">
        <x:v>cbc</x:v>
      </x:c>
      <x:c r="I7198" s="26" t="str">
        <x:v>LOINC 2.80</x:v>
      </x:c>
      <x:c r="J7198" s="29" t="str">
        <x:v>https://loinc.org/</x:v>
      </x:c>
      <x:c r="K7198" s="26" t="str">
        <x:v>vocab.concept concept_id=40758558; field=initial_workup_labs</x:v>
      </x:c>
      <x:c r="L7198" s="26" t="str">
        <x:v>Terminology-source verified; pathway applicability requires coding/clinical review</x:v>
      </x:c>
    </x:row>
    <x:row r="7199" ht="34" customHeight="1">
      <x:c r="A7199" s="30" t="n">
        <x:v>98</x:v>
      </x:c>
      <x:c r="B7199" s="26" t="str">
        <x:v>Connective Tissue &amp; Autoimmune Disorders</x:v>
      </x:c>
      <x:c r="C7199" s="29" t="str">
        <x:v>LOINC</x:v>
      </x:c>
      <x:c r="D7199" s="31" t="str">
        <x:v>57021-8</x:v>
      </x:c>
      <x:c r="E7199" s="26" t="str">
        <x:v>CBC W Auto Differential panel - Blood</x:v>
      </x:c>
      <x:c r="F7199" s="29" t="str">
        <x:v>Measurement</x:v>
      </x:c>
      <x:c r="G7199" s="26" t="str">
        <x:v>exact LOINC name or curated unambiguous abbreviation present in initial_workup_labs</x:v>
      </x:c>
      <x:c r="H7199" s="26" t="str">
        <x:v>cbc</x:v>
      </x:c>
      <x:c r="I7199" s="26" t="str">
        <x:v>LOINC 2.80</x:v>
      </x:c>
      <x:c r="J7199" s="29" t="str">
        <x:v>https://loinc.org/</x:v>
      </x:c>
      <x:c r="K7199" s="26" t="str">
        <x:v>vocab.concept concept_id=40760140; field=initial_workup_labs</x:v>
      </x:c>
      <x:c r="L7199" s="26" t="str">
        <x:v>Terminology-source verified; pathway applicability requires coding/clinical review</x:v>
      </x:c>
    </x:row>
    <x:row r="7200" ht="34" customHeight="1">
      <x:c r="A7200" s="30" t="n">
        <x:v>98</x:v>
      </x:c>
      <x:c r="B7200" s="26" t="str">
        <x:v>Connective Tissue &amp; Autoimmune Disorders</x:v>
      </x:c>
      <x:c r="C7200" s="29" t="str">
        <x:v>LOINC</x:v>
      </x:c>
      <x:c r="D7200" s="31" t="str">
        <x:v>57022-6</x:v>
      </x:c>
      <x:c r="E7200" s="26" t="str">
        <x:v>CBC W Reflex Manual Differential panel - Blood</x:v>
      </x:c>
      <x:c r="F7200" s="29" t="str">
        <x:v>Measurement</x:v>
      </x:c>
      <x:c r="G7200" s="26" t="str">
        <x:v>exact LOINC name or curated unambiguous abbreviation present in initial_workup_labs</x:v>
      </x:c>
      <x:c r="H7200" s="26" t="str">
        <x:v>cbc</x:v>
      </x:c>
      <x:c r="I7200" s="26" t="str">
        <x:v>LOINC 2.80</x:v>
      </x:c>
      <x:c r="J7200" s="29" t="str">
        <x:v>https://loinc.org/</x:v>
      </x:c>
      <x:c r="K7200" s="26" t="str">
        <x:v>vocab.concept concept_id=40760141; field=initial_workup_labs</x:v>
      </x:c>
      <x:c r="L7200" s="26" t="str">
        <x:v>Terminology-source verified; pathway applicability requires coding/clinical review</x:v>
      </x:c>
    </x:row>
    <x:row r="7201" ht="34" customHeight="1">
      <x:c r="A7201" s="30" t="n">
        <x:v>98</x:v>
      </x:c>
      <x:c r="B7201" s="26" t="str">
        <x:v>Connective Tissue &amp; Autoimmune Disorders</x:v>
      </x:c>
      <x:c r="C7201" s="29" t="str">
        <x:v>LOINC</x:v>
      </x:c>
      <x:c r="D7201" s="31" t="str">
        <x:v>57782-5</x:v>
      </x:c>
      <x:c r="E7201" s="26" t="str">
        <x:v>CBC W Ordered Manual Differential panel - Blood</x:v>
      </x:c>
      <x:c r="F7201" s="29" t="str">
        <x:v>Measurement</x:v>
      </x:c>
      <x:c r="G7201" s="26" t="str">
        <x:v>exact LOINC name or curated unambiguous abbreviation present in initial_workup_labs</x:v>
      </x:c>
      <x:c r="H7201" s="26" t="str">
        <x:v>cbc</x:v>
      </x:c>
      <x:c r="I7201" s="26" t="str">
        <x:v>LOINC 2.80</x:v>
      </x:c>
      <x:c r="J7201" s="29" t="str">
        <x:v>https://loinc.org/</x:v>
      </x:c>
      <x:c r="K7201" s="26" t="str">
        <x:v>vocab.concept concept_id=40760892; field=initial_workup_labs</x:v>
      </x:c>
      <x:c r="L7201" s="26" t="str">
        <x:v>Terminology-source verified; pathway applicability requires coding/clinical review</x:v>
      </x:c>
    </x:row>
    <x:row r="7202" ht="34" customHeight="1">
      <x:c r="A7202" s="30" t="n">
        <x:v>98</x:v>
      </x:c>
      <x:c r="B7202" s="26" t="str">
        <x:v>Connective Tissue &amp; Autoimmune Disorders</x:v>
      </x:c>
      <x:c r="C7202" s="29" t="str">
        <x:v>LOINC</x:v>
      </x:c>
      <x:c r="D7202" s="31" t="str">
        <x:v>5779-4</x:v>
      </x:c>
      <x:c r="E7202" s="26" t="str">
        <x:v>Crystals [type] in Bile fluid by Light microscopy</x:v>
      </x:c>
      <x:c r="F7202" s="29" t="str">
        <x:v>Measurement</x:v>
      </x:c>
      <x:c r="G7202" s="26" t="str">
        <x:v>exact LOINC name or curated unambiguous abbreviation present in initial_workup_labs</x:v>
      </x:c>
      <x:c r="H7202" s="26" t="str">
        <x:v>crystals</x:v>
      </x:c>
      <x:c r="I7202" s="26" t="str">
        <x:v>LOINC 2.80</x:v>
      </x:c>
      <x:c r="J7202" s="29" t="str">
        <x:v>https://loinc.org/</x:v>
      </x:c>
      <x:c r="K7202" s="26" t="str">
        <x:v>vocab.concept concept_id=3013392; field=initial_workup_labs</x:v>
      </x:c>
      <x:c r="L7202" s="26" t="str">
        <x:v>Terminology-source verified; pathway applicability requires coding/clinical review</x:v>
      </x:c>
    </x:row>
    <x:row r="7203" ht="34" customHeight="1">
      <x:c r="A7203" s="30" t="n">
        <x:v>98</x:v>
      </x:c>
      <x:c r="B7203" s="26" t="str">
        <x:v>Connective Tissue &amp; Autoimmune Disorders</x:v>
      </x:c>
      <x:c r="C7203" s="29" t="str">
        <x:v>LOINC</x:v>
      </x:c>
      <x:c r="D7203" s="31" t="str">
        <x:v>5780-2</x:v>
      </x:c>
      <x:c r="E7203" s="26" t="str">
        <x:v>Crystals [type] in Duodenal fluid by Light microscopy</x:v>
      </x:c>
      <x:c r="F7203" s="29" t="str">
        <x:v>Measurement</x:v>
      </x:c>
      <x:c r="G7203" s="26" t="str">
        <x:v>exact LOINC name or curated unambiguous abbreviation present in initial_workup_labs</x:v>
      </x:c>
      <x:c r="H7203" s="26" t="str">
        <x:v>crystals</x:v>
      </x:c>
      <x:c r="I7203" s="26" t="str">
        <x:v>LOINC 2.80</x:v>
      </x:c>
      <x:c r="J7203" s="29" t="str">
        <x:v>https://loinc.org/</x:v>
      </x:c>
      <x:c r="K7203" s="26" t="str">
        <x:v>vocab.concept concept_id=3006436; field=initial_workup_labs</x:v>
      </x:c>
      <x:c r="L7203" s="26" t="str">
        <x:v>Terminology-source verified; pathway applicability requires coding/clinical review</x:v>
      </x:c>
    </x:row>
    <x:row r="7204" ht="34" customHeight="1">
      <x:c r="A7204" s="30" t="n">
        <x:v>98</x:v>
      </x:c>
      <x:c r="B7204" s="26" t="str">
        <x:v>Connective Tissue &amp; Autoimmune Disorders</x:v>
      </x:c>
      <x:c r="C7204" s="29" t="str">
        <x:v>LOINC</x:v>
      </x:c>
      <x:c r="D7204" s="31" t="str">
        <x:v>5781-0</x:v>
      </x:c>
      <x:c r="E7204" s="26" t="str">
        <x:v>Crystals [type] in Synovial fluid by Light microscopy</x:v>
      </x:c>
      <x:c r="F7204" s="29" t="str">
        <x:v>Measurement</x:v>
      </x:c>
      <x:c r="G7204" s="26" t="str">
        <x:v>exact LOINC name or curated unambiguous abbreviation present in initial_workup_labs</x:v>
      </x:c>
      <x:c r="H7204" s="26" t="str">
        <x:v>crystals</x:v>
      </x:c>
      <x:c r="I7204" s="26" t="str">
        <x:v>LOINC 2.80</x:v>
      </x:c>
      <x:c r="J7204" s="29" t="str">
        <x:v>https://loinc.org/</x:v>
      </x:c>
      <x:c r="K7204" s="26" t="str">
        <x:v>vocab.concept concept_id=3022683; field=initial_workup_labs</x:v>
      </x:c>
      <x:c r="L7204" s="26" t="str">
        <x:v>Terminology-source verified; pathway applicability requires coding/clinical review</x:v>
      </x:c>
    </x:row>
    <x:row r="7205" ht="34" customHeight="1">
      <x:c r="A7205" s="30" t="n">
        <x:v>98</x:v>
      </x:c>
      <x:c r="B7205" s="26" t="str">
        <x:v>Connective Tissue &amp; Autoimmune Disorders</x:v>
      </x:c>
      <x:c r="C7205" s="29" t="str">
        <x:v>LOINC</x:v>
      </x:c>
      <x:c r="D7205" s="31" t="str">
        <x:v>70209-2</x:v>
      </x:c>
      <x:c r="E7205" s="26" t="str">
        <x:v>Haptoglobin [Moles/volume] in Serum or Plasma</x:v>
      </x:c>
      <x:c r="F7205" s="29" t="str">
        <x:v>Measurement</x:v>
      </x:c>
      <x:c r="G7205" s="26" t="str">
        <x:v>exact LOINC name or curated unambiguous abbreviation present in initial_workup_labs</x:v>
      </x:c>
      <x:c r="H7205" s="26" t="str">
        <x:v>haptoglobin</x:v>
      </x:c>
      <x:c r="I7205" s="26" t="str">
        <x:v>LOINC 2.80</x:v>
      </x:c>
      <x:c r="J7205" s="29" t="str">
        <x:v>https://loinc.org/</x:v>
      </x:c>
      <x:c r="K7205" s="26" t="str">
        <x:v>vocab.concept concept_id=42868683; field=initial_workup_labs</x:v>
      </x:c>
      <x:c r="L7205" s="26" t="str">
        <x:v>Terminology-source verified; pathway applicability requires coding/clinical review</x:v>
      </x:c>
    </x:row>
    <x:row r="7206" ht="34" customHeight="1">
      <x:c r="A7206" s="30" t="n">
        <x:v>98</x:v>
      </x:c>
      <x:c r="B7206" s="26" t="str">
        <x:v>Connective Tissue &amp; Autoimmune Disorders</x:v>
      </x:c>
      <x:c r="C7206" s="29" t="str">
        <x:v>LOINC</x:v>
      </x:c>
      <x:c r="D7206" s="31" t="str">
        <x:v>71426-1</x:v>
      </x:c>
      <x:c r="E7206" s="26" t="str">
        <x:v>C reactive protein [Mass/volume] in Blood by High sensitivity method</x:v>
      </x:c>
      <x:c r="F7206" s="29" t="str">
        <x:v>Measurement</x:v>
      </x:c>
      <x:c r="G7206" s="26" t="str">
        <x:v>exact LOINC name or curated unambiguous abbreviation present in initial_workup_labs</x:v>
      </x:c>
      <x:c r="H7206" s="26" t="str">
        <x:v>crp</x:v>
      </x:c>
      <x:c r="I7206" s="26" t="str">
        <x:v>LOINC 2.80</x:v>
      </x:c>
      <x:c r="J7206" s="29" t="str">
        <x:v>https://loinc.org/</x:v>
      </x:c>
      <x:c r="K7206" s="26" t="str">
        <x:v>vocab.concept concept_id=42870365; field=initial_workup_labs</x:v>
      </x:c>
      <x:c r="L7206" s="26" t="str">
        <x:v>Terminology-source verified; pathway applicability requires coding/clinical review</x:v>
      </x:c>
    </x:row>
    <x:row r="7207" ht="34" customHeight="1">
      <x:c r="A7207" s="30" t="n">
        <x:v>98</x:v>
      </x:c>
      <x:c r="B7207" s="26" t="str">
        <x:v>Connective Tissue &amp; Autoimmune Disorders</x:v>
      </x:c>
      <x:c r="C7207" s="29" t="str">
        <x:v>LOINC</x:v>
      </x:c>
      <x:c r="D7207" s="31" t="str">
        <x:v>75241-0</x:v>
      </x:c>
      <x:c r="E7207" s="26" t="str">
        <x:v>Procalcitonin [Mass/volume] in Serum or Plasma by Immunoassay</x:v>
      </x:c>
      <x:c r="F7207" s="29" t="str">
        <x:v>Measurement</x:v>
      </x:c>
      <x:c r="G7207" s="26" t="str">
        <x:v>exact LOINC name or curated unambiguous abbreviation present in initial_workup_labs</x:v>
      </x:c>
      <x:c r="H7207" s="26" t="str">
        <x:v>procalcitonin</x:v>
      </x:c>
      <x:c r="I7207" s="26" t="str">
        <x:v>LOINC 2.80</x:v>
      </x:c>
      <x:c r="J7207" s="29" t="str">
        <x:v>https://loinc.org/</x:v>
      </x:c>
      <x:c r="K7207" s="26" t="str">
        <x:v>vocab.concept concept_id=44817130; field=initial_workup_labs</x:v>
      </x:c>
      <x:c r="L7207" s="26" t="str">
        <x:v>Terminology-source verified; pathway applicability requires coding/clinical review</x:v>
      </x:c>
    </x:row>
    <x:row r="7208" ht="34" customHeight="1">
      <x:c r="A7208" s="30" t="n">
        <x:v>98</x:v>
      </x:c>
      <x:c r="B7208" s="26" t="str">
        <x:v>Connective Tissue &amp; Autoimmune Disorders</x:v>
      </x:c>
      <x:c r="C7208" s="29" t="str">
        <x:v>LOINC</x:v>
      </x:c>
      <x:c r="D7208" s="31" t="str">
        <x:v>76485-2</x:v>
      </x:c>
      <x:c r="E7208" s="26" t="str">
        <x:v>C reactive protein [Moles/volume] in Serum or Plasma</x:v>
      </x:c>
      <x:c r="F7208" s="29" t="str">
        <x:v>Measurement</x:v>
      </x:c>
      <x:c r="G7208" s="26" t="str">
        <x:v>exact LOINC name or curated unambiguous abbreviation present in initial_workup_labs</x:v>
      </x:c>
      <x:c r="H7208" s="26" t="str">
        <x:v>crp</x:v>
      </x:c>
      <x:c r="I7208" s="26" t="str">
        <x:v>LOINC 2.80</x:v>
      </x:c>
      <x:c r="J7208" s="29" t="str">
        <x:v>https://loinc.org/</x:v>
      </x:c>
      <x:c r="K7208" s="26" t="str">
        <x:v>vocab.concept concept_id=46234770; field=initial_workup_labs</x:v>
      </x:c>
      <x:c r="L7208" s="26" t="str">
        <x:v>Terminology-source verified; pathway applicability requires coding/clinical review</x:v>
      </x:c>
    </x:row>
    <x:row r="7209" ht="34" customHeight="1">
      <x:c r="A7209" s="30" t="n">
        <x:v>98</x:v>
      </x:c>
      <x:c r="B7209" s="26" t="str">
        <x:v>Connective Tissue &amp; Autoimmune Disorders</x:v>
      </x:c>
      <x:c r="C7209" s="29" t="str">
        <x:v>LOINC</x:v>
      </x:c>
      <x:c r="D7209" s="31" t="str">
        <x:v>76486-0</x:v>
      </x:c>
      <x:c r="E7209" s="26" t="str">
        <x:v>C reactive protein [Moles/volume] in Serum or Plasma by High sensitivity method</x:v>
      </x:c>
      <x:c r="F7209" s="29" t="str">
        <x:v>Measurement</x:v>
      </x:c>
      <x:c r="G7209" s="26" t="str">
        <x:v>exact LOINC name or curated unambiguous abbreviation present in initial_workup_labs</x:v>
      </x:c>
      <x:c r="H7209" s="26" t="str">
        <x:v>crp</x:v>
      </x:c>
      <x:c r="I7209" s="26" t="str">
        <x:v>LOINC 2.80</x:v>
      </x:c>
      <x:c r="J7209" s="29" t="str">
        <x:v>https://loinc.org/</x:v>
      </x:c>
      <x:c r="K7209" s="26" t="str">
        <x:v>vocab.concept concept_id=46234771; field=initial_workup_labs</x:v>
      </x:c>
      <x:c r="L7209" s="26" t="str">
        <x:v>Terminology-source verified; pathway applicability requires coding/clinical review</x:v>
      </x:c>
    </x:row>
    <x:row r="7210" ht="34" customHeight="1">
      <x:c r="A7210" s="30" t="n">
        <x:v>98</x:v>
      </x:c>
      <x:c r="B7210" s="26" t="str">
        <x:v>Connective Tissue &amp; Autoimmune Disorders</x:v>
      </x:c>
      <x:c r="C7210" s="29" t="str">
        <x:v>LOINC</x:v>
      </x:c>
      <x:c r="D7210" s="31" t="str">
        <x:v>99099-4</x:v>
      </x:c>
      <x:c r="E7210" s="26" t="str">
        <x:v>Procalcitonin [Moles/volume] in Serum or Plasma</x:v>
      </x:c>
      <x:c r="F7210" s="29" t="str">
        <x:v>Measurement</x:v>
      </x:c>
      <x:c r="G7210" s="26" t="str">
        <x:v>exact LOINC name or curated unambiguous abbreviation present in initial_workup_labs</x:v>
      </x:c>
      <x:c r="H7210" s="26" t="str">
        <x:v>procalcitonin</x:v>
      </x:c>
      <x:c r="I7210" s="26" t="str">
        <x:v>LOINC 2.80</x:v>
      </x:c>
      <x:c r="J7210" s="29" t="str">
        <x:v>https://loinc.org/</x:v>
      </x:c>
      <x:c r="K7210" s="26" t="str">
        <x:v>vocab.concept concept_id=1988947; field=initial_workup_labs</x:v>
      </x:c>
      <x:c r="L7210" s="26" t="str">
        <x:v>Terminology-source verified; pathway applicability requires coding/clinical review</x:v>
      </x:c>
    </x:row>
    <x:row r="7211" ht="34" customHeight="1">
      <x:c r="A7211" s="30" t="n">
        <x:v>99</x:v>
      </x:c>
      <x:c r="B7211" s="26" t="str">
        <x:v>Nervous System Neoplasm</x:v>
      </x:c>
      <x:c r="C7211" s="29" t="str">
        <x:v>LOINC</x:v>
      </x:c>
      <x:c r="D7211" s="31" t="str">
        <x:v>104705-9</x:v>
      </x:c>
      <x:c r="E7211" s="26" t="str">
        <x:v>Platelets [Presence] in Blood</x:v>
      </x:c>
      <x:c r="F7211" s="29" t="str">
        <x:v>Measurement</x:v>
      </x:c>
      <x:c r="G7211" s="26" t="str">
        <x:v>exact LOINC name or curated unambiguous abbreviation present in initial_workup_labs</x:v>
      </x:c>
      <x:c r="H7211" s="26" t="str">
        <x:v>platelets</x:v>
      </x:c>
      <x:c r="I7211" s="26" t="str">
        <x:v>LOINC 2.80</x:v>
      </x:c>
      <x:c r="J7211" s="29" t="str">
        <x:v>https://loinc.org/</x:v>
      </x:c>
      <x:c r="K7211" s="26" t="str">
        <x:v>vocab.concept concept_id=1092269; field=initial_workup_labs</x:v>
      </x:c>
      <x:c r="L7211" s="26" t="str">
        <x:v>Terminology-source verified; pathway applicability requires coding/clinical review</x:v>
      </x:c>
    </x:row>
    <x:row r="7212" ht="34" customHeight="1">
      <x:c r="A7212" s="30" t="n">
        <x:v>99</x:v>
      </x:c>
      <x:c r="B7212" s="26" t="str">
        <x:v>Nervous System Neoplasm</x:v>
      </x:c>
      <x:c r="C7212" s="29" t="str">
        <x:v>LOINC</x:v>
      </x:c>
      <x:c r="D7212" s="31" t="str">
        <x:v>107193-5</x:v>
      </x:c>
      <x:c r="E7212" s="26" t="str">
        <x:v>Platelets [#/volume] in Blood by Automated count --in presence of EDTA to detect possible clumping</x:v>
      </x:c>
      <x:c r="F7212" s="29" t="str">
        <x:v>Measurement</x:v>
      </x:c>
      <x:c r="G7212" s="26" t="str">
        <x:v>exact LOINC name or curated unambiguous abbreviation present in initial_workup_labs</x:v>
      </x:c>
      <x:c r="H7212" s="26" t="str">
        <x:v>platelets</x:v>
      </x:c>
      <x:c r="I7212" s="26" t="str">
        <x:v>LOINC 2.80</x:v>
      </x:c>
      <x:c r="J7212" s="29" t="str">
        <x:v>https://loinc.org/</x:v>
      </x:c>
      <x:c r="K7212" s="26" t="str">
        <x:v>vocab.concept concept_id=1469714; field=initial_workup_labs</x:v>
      </x:c>
      <x:c r="L7212" s="26" t="str">
        <x:v>Terminology-source verified; pathway applicability requires coding/clinical review</x:v>
      </x:c>
    </x:row>
    <x:row r="7213" ht="34" customHeight="1">
      <x:c r="A7213" s="30" t="n">
        <x:v>99</x:v>
      </x:c>
      <x:c r="B7213" s="26" t="str">
        <x:v>Nervous System Neoplasm</x:v>
      </x:c>
      <x:c r="C7213" s="29" t="str">
        <x:v>LOINC</x:v>
      </x:c>
      <x:c r="D7213" s="31" t="str">
        <x:v>13056-7</x:v>
      </x:c>
      <x:c r="E7213" s="26" t="str">
        <x:v>Platelets [#/volume] in Plasma by Automated count</x:v>
      </x:c>
      <x:c r="F7213" s="29" t="str">
        <x:v>Measurement</x:v>
      </x:c>
      <x:c r="G7213" s="26" t="str">
        <x:v>exact LOINC name or curated unambiguous abbreviation present in initial_workup_labs</x:v>
      </x:c>
      <x:c r="H7213" s="26" t="str">
        <x:v>platelets</x:v>
      </x:c>
      <x:c r="I7213" s="26" t="str">
        <x:v>LOINC 2.80</x:v>
      </x:c>
      <x:c r="J7213" s="29" t="str">
        <x:v>https://loinc.org/</x:v>
      </x:c>
      <x:c r="K7213" s="26" t="str">
        <x:v>vocab.concept concept_id=3016682; field=initial_workup_labs</x:v>
      </x:c>
      <x:c r="L7213" s="26" t="str">
        <x:v>Terminology-source verified; pathway applicability requires coding/clinical review</x:v>
      </x:c>
    </x:row>
    <x:row r="7214" ht="34" customHeight="1">
      <x:c r="A7214" s="30" t="n">
        <x:v>99</x:v>
      </x:c>
      <x:c r="B7214" s="26" t="str">
        <x:v>Nervous System Neoplasm</x:v>
      </x:c>
      <x:c r="C7214" s="29" t="str">
        <x:v>LOINC</x:v>
      </x:c>
      <x:c r="D7214" s="31" t="str">
        <x:v>14804-9</x:v>
      </x:c>
      <x:c r="E7214" s="26" t="str">
        <x:v>Lactate dehydrogenase [Enzymatic activity/volume] in Serum or Plasma by Lactate to pyruvate reaction</x:v>
      </x:c>
      <x:c r="F7214" s="29" t="str">
        <x:v>Measurement</x:v>
      </x:c>
      <x:c r="G7214" s="26" t="str">
        <x:v>exact LOINC name or curated unambiguous abbreviation present in initial_workup_labs</x:v>
      </x:c>
      <x:c r="H7214" s="26" t="str">
        <x:v>ldh</x:v>
      </x:c>
      <x:c r="I7214" s="26" t="str">
        <x:v>LOINC 2.80</x:v>
      </x:c>
      <x:c r="J7214" s="29" t="str">
        <x:v>https://loinc.org/</x:v>
      </x:c>
      <x:c r="K7214" s="26" t="str">
        <x:v>vocab.concept concept_id=3022250; field=initial_workup_labs</x:v>
      </x:c>
      <x:c r="L7214" s="26" t="str">
        <x:v>Terminology-source verified; pathway applicability requires coding/clinical review</x:v>
      </x:c>
    </x:row>
    <x:row r="7215" ht="34" customHeight="1">
      <x:c r="A7215" s="30" t="n">
        <x:v>99</x:v>
      </x:c>
      <x:c r="B7215" s="26" t="str">
        <x:v>Nervous System Neoplasm</x:v>
      </x:c>
      <x:c r="C7215" s="29" t="str">
        <x:v>LOINC</x:v>
      </x:c>
      <x:c r="D7215" s="31" t="str">
        <x:v>14805-6</x:v>
      </x:c>
      <x:c r="E7215" s="26" t="str">
        <x:v>Lactate dehydrogenase [Enzymatic activity/volume] in Serum or Plasma by Pyruvate to lactate reaction</x:v>
      </x:c>
      <x:c r="F7215" s="29" t="str">
        <x:v>Measurement</x:v>
      </x:c>
      <x:c r="G7215" s="26" t="str">
        <x:v>exact LOINC name or curated unambiguous abbreviation present in initial_workup_labs</x:v>
      </x:c>
      <x:c r="H7215" s="26" t="str">
        <x:v>ldh</x:v>
      </x:c>
      <x:c r="I7215" s="26" t="str">
        <x:v>LOINC 2.80</x:v>
      </x:c>
      <x:c r="J7215" s="29" t="str">
        <x:v>https://loinc.org/</x:v>
      </x:c>
      <x:c r="K7215" s="26" t="str">
        <x:v>vocab.concept concept_id=3005225; field=initial_workup_labs</x:v>
      </x:c>
      <x:c r="L7215" s="26" t="str">
        <x:v>Terminology-source verified; pathway applicability requires coding/clinical review</x:v>
      </x:c>
    </x:row>
    <x:row r="7216" ht="34" customHeight="1">
      <x:c r="A7216" s="30" t="n">
        <x:v>99</x:v>
      </x:c>
      <x:c r="B7216" s="26" t="str">
        <x:v>Nervous System Neoplasm</x:v>
      </x:c>
      <x:c r="C7216" s="29" t="str">
        <x:v>LOINC</x:v>
      </x:c>
      <x:c r="D7216" s="31" t="str">
        <x:v>14979-9</x:v>
      </x:c>
      <x:c r="E7216" s="26" t="str">
        <x:v>aPTT in Platelet poor plasma by Coagulation assay</x:v>
      </x:c>
      <x:c r="F7216" s="29" t="str">
        <x:v>Measurement</x:v>
      </x:c>
      <x:c r="G7216" s="26" t="str">
        <x:v>exact LOINC name or curated unambiguous abbreviation present in initial_workup_labs</x:v>
      </x:c>
      <x:c r="H7216" s="26" t="str">
        <x:v>aptt</x:v>
      </x:c>
      <x:c r="I7216" s="26" t="str">
        <x:v>LOINC 2.80</x:v>
      </x:c>
      <x:c r="J7216" s="29" t="str">
        <x:v>https://loinc.org/</x:v>
      </x:c>
      <x:c r="K7216" s="26" t="str">
        <x:v>vocab.concept concept_id=3018677; field=initial_workup_labs</x:v>
      </x:c>
      <x:c r="L7216" s="26" t="str">
        <x:v>Terminology-source verified; pathway applicability requires coding/clinical review</x:v>
      </x:c>
    </x:row>
    <x:row r="7217" ht="34" customHeight="1">
      <x:c r="A7217" s="30" t="n">
        <x:v>99</x:v>
      </x:c>
      <x:c r="B7217" s="26" t="str">
        <x:v>Nervous System Neoplasm</x:v>
      </x:c>
      <x:c r="C7217" s="29" t="str">
        <x:v>LOINC</x:v>
      </x:c>
      <x:c r="D7217" s="31" t="str">
        <x:v>15211-6</x:v>
      </x:c>
      <x:c r="E7217" s="26" t="str">
        <x:v>Biopsy [Interpretation] in Thyroid Narrative</x:v>
      </x:c>
      <x:c r="F7217" s="29" t="str">
        <x:v>Measurement</x:v>
      </x:c>
      <x:c r="G7217" s="26" t="str">
        <x:v>exact LOINC name or curated unambiguous abbreviation present in initial_workup_labs</x:v>
      </x:c>
      <x:c r="H7217" s="26" t="str">
        <x:v>biopsy</x:v>
      </x:c>
      <x:c r="I7217" s="26" t="str">
        <x:v>LOINC 2.80</x:v>
      </x:c>
      <x:c r="J7217" s="29" t="str">
        <x:v>https://loinc.org/</x:v>
      </x:c>
      <x:c r="K7217" s="26" t="str">
        <x:v>vocab.concept concept_id=3025682; field=initial_workup_labs</x:v>
      </x:c>
      <x:c r="L7217" s="26" t="str">
        <x:v>Terminology-source verified; pathway applicability requires coding/clinical review</x:v>
      </x:c>
    </x:row>
    <x:row r="7218" ht="34" customHeight="1">
      <x:c r="A7218" s="30" t="n">
        <x:v>99</x:v>
      </x:c>
      <x:c r="B7218" s="26" t="str">
        <x:v>Nervous System Neoplasm</x:v>
      </x:c>
      <x:c r="C7218" s="29" t="str">
        <x:v>LOINC</x:v>
      </x:c>
      <x:c r="D7218" s="31" t="str">
        <x:v>17855-8</x:v>
      </x:c>
      <x:c r="E7218" s="26" t="str">
        <x:v>Hemoglobin A1c/Hemoglobin.total in Blood by calculation</x:v>
      </x:c>
      <x:c r="F7218" s="29" t="str">
        <x:v>Measurement</x:v>
      </x:c>
      <x:c r="G7218" s="26" t="str">
        <x:v>exact LOINC name or curated unambiguous abbreviation present in initial_workup_labs</x:v>
      </x:c>
      <x:c r="H7218" s="26" t="str">
        <x:v>hba1c</x:v>
      </x:c>
      <x:c r="I7218" s="26" t="str">
        <x:v>LOINC 2.80</x:v>
      </x:c>
      <x:c r="J7218" s="29" t="str">
        <x:v>https://loinc.org/</x:v>
      </x:c>
      <x:c r="K7218" s="26" t="str">
        <x:v>vocab.concept concept_id=3007263; field=initial_workup_labs</x:v>
      </x:c>
      <x:c r="L7218" s="26" t="str">
        <x:v>Terminology-source verified; pathway applicability requires coding/clinical review</x:v>
      </x:c>
    </x:row>
    <x:row r="7219" ht="34" customHeight="1">
      <x:c r="A7219" s="30" t="n">
        <x:v>99</x:v>
      </x:c>
      <x:c r="B7219" s="26" t="str">
        <x:v>Nervous System Neoplasm</x:v>
      </x:c>
      <x:c r="C7219" s="29" t="str">
        <x:v>LOINC</x:v>
      </x:c>
      <x:c r="D7219" s="31" t="str">
        <x:v>17856-6</x:v>
      </x:c>
      <x:c r="E7219" s="26" t="str">
        <x:v>Hemoglobin A1c/Hemoglobin.total in Blood by HPLC</x:v>
      </x:c>
      <x:c r="F7219" s="29" t="str">
        <x:v>Measurement</x:v>
      </x:c>
      <x:c r="G7219" s="26" t="str">
        <x:v>exact LOINC name or curated unambiguous abbreviation present in initial_workup_labs</x:v>
      </x:c>
      <x:c r="H7219" s="26" t="str">
        <x:v>hba1c</x:v>
      </x:c>
      <x:c r="I7219" s="26" t="str">
        <x:v>LOINC 2.80</x:v>
      </x:c>
      <x:c r="J7219" s="29" t="str">
        <x:v>https://loinc.org/</x:v>
      </x:c>
      <x:c r="K7219" s="26" t="str">
        <x:v>vocab.concept concept_id=3005673; field=initial_workup_labs</x:v>
      </x:c>
      <x:c r="L7219" s="26" t="str">
        <x:v>Terminology-source verified; pathway applicability requires coding/clinical review</x:v>
      </x:c>
    </x:row>
    <x:row r="7220" ht="34" customHeight="1">
      <x:c r="A7220" s="30" t="n">
        <x:v>99</x:v>
      </x:c>
      <x:c r="B7220" s="26" t="str">
        <x:v>Nervous System Neoplasm</x:v>
      </x:c>
      <x:c r="C7220" s="29" t="str">
        <x:v>LOINC</x:v>
      </x:c>
      <x:c r="D7220" s="31" t="str">
        <x:v>24322-0</x:v>
      </x:c>
      <x:c r="E7220" s="26" t="str">
        <x:v>Comprehensive metabolic 1998 panel - Serum or Plasma</x:v>
      </x:c>
      <x:c r="F7220" s="29" t="str">
        <x:v>Measurement</x:v>
      </x:c>
      <x:c r="G7220" s="26" t="str">
        <x:v>exact LOINC name or curated unambiguous abbreviation present in initial_workup_labs</x:v>
      </x:c>
      <x:c r="H7220" s="26" t="str">
        <x:v>cmp</x:v>
      </x:c>
      <x:c r="I7220" s="26" t="str">
        <x:v>LOINC 2.80</x:v>
      </x:c>
      <x:c r="J7220" s="29" t="str">
        <x:v>https://loinc.org/</x:v>
      </x:c>
      <x:c r="K7220" s="26" t="str">
        <x:v>vocab.concept concept_id=3025200; field=initial_workup_labs</x:v>
      </x:c>
      <x:c r="L7220" s="26" t="str">
        <x:v>Terminology-source verified; pathway applicability requires coding/clinical review</x:v>
      </x:c>
    </x:row>
    <x:row r="7221" ht="34" customHeight="1">
      <x:c r="A7221" s="30" t="n">
        <x:v>99</x:v>
      </x:c>
      <x:c r="B7221" s="26" t="str">
        <x:v>Nervous System Neoplasm</x:v>
      </x:c>
      <x:c r="C7221" s="29" t="str">
        <x:v>LOINC</x:v>
      </x:c>
      <x:c r="D7221" s="31" t="str">
        <x:v>24323-8</x:v>
      </x:c>
      <x:c r="E7221" s="26" t="str">
        <x:v>Comprehensive metabolic 2000 panel - Serum or Plasma</x:v>
      </x:c>
      <x:c r="F7221" s="29" t="str">
        <x:v>Measurement</x:v>
      </x:c>
      <x:c r="G7221" s="26" t="str">
        <x:v>exact LOINC name or curated unambiguous abbreviation present in initial_workup_labs</x:v>
      </x:c>
      <x:c r="H7221" s="26" t="str">
        <x:v>cmp</x:v>
      </x:c>
      <x:c r="I7221" s="26" t="str">
        <x:v>LOINC 2.80</x:v>
      </x:c>
      <x:c r="J7221" s="29" t="str">
        <x:v>https://loinc.org/</x:v>
      </x:c>
      <x:c r="K7221" s="26" t="str">
        <x:v>vocab.concept concept_id=3026023; field=initial_workup_labs</x:v>
      </x:c>
      <x:c r="L7221" s="26" t="str">
        <x:v>Terminology-source verified; pathway applicability requires coding/clinical review</x:v>
      </x:c>
    </x:row>
    <x:row r="7222" ht="34" customHeight="1">
      <x:c r="A7222" s="30" t="n">
        <x:v>99</x:v>
      </x:c>
      <x:c r="B7222" s="26" t="str">
        <x:v>Nervous System Neoplasm</x:v>
      </x:c>
      <x:c r="C7222" s="29" t="str">
        <x:v>LOINC</x:v>
      </x:c>
      <x:c r="D7222" s="31" t="str">
        <x:v>2532-0</x:v>
      </x:c>
      <x:c r="E7222" s="26" t="str">
        <x:v>Lactate dehydrogenase [Enzymatic activity/volume] in Serum or Plasma</x:v>
      </x:c>
      <x:c r="F7222" s="29" t="str">
        <x:v>Measurement</x:v>
      </x:c>
      <x:c r="G7222" s="26" t="str">
        <x:v>exact LOINC name or curated unambiguous abbreviation present in initial_workup_labs</x:v>
      </x:c>
      <x:c r="H7222" s="26" t="str">
        <x:v>ldh</x:v>
      </x:c>
      <x:c r="I7222" s="26" t="str">
        <x:v>LOINC 2.80</x:v>
      </x:c>
      <x:c r="J7222" s="29" t="str">
        <x:v>https://loinc.org/</x:v>
      </x:c>
      <x:c r="K7222" s="26" t="str">
        <x:v>vocab.concept concept_id=3016436; field=initial_workup_labs</x:v>
      </x:c>
      <x:c r="L7222" s="26" t="str">
        <x:v>Terminology-source verified; pathway applicability requires coding/clinical review</x:v>
      </x:c>
    </x:row>
    <x:row r="7223" ht="34" customHeight="1">
      <x:c r="A7223" s="30" t="n">
        <x:v>99</x:v>
      </x:c>
      <x:c r="B7223" s="26" t="str">
        <x:v>Nervous System Neoplasm</x:v>
      </x:c>
      <x:c r="C7223" s="29" t="str">
        <x:v>LOINC</x:v>
      </x:c>
      <x:c r="D7223" s="31" t="str">
        <x:v>26515-7</x:v>
      </x:c>
      <x:c r="E7223" s="26" t="str">
        <x:v>Platelets [#/volume] in Blood</x:v>
      </x:c>
      <x:c r="F7223" s="29" t="str">
        <x:v>Measurement</x:v>
      </x:c>
      <x:c r="G7223" s="26" t="str">
        <x:v>exact LOINC name or curated unambiguous abbreviation present in initial_workup_labs</x:v>
      </x:c>
      <x:c r="H7223" s="26" t="str">
        <x:v>platelets</x:v>
      </x:c>
      <x:c r="I7223" s="26" t="str">
        <x:v>LOINC 2.80</x:v>
      </x:c>
      <x:c r="J7223" s="29" t="str">
        <x:v>https://loinc.org/</x:v>
      </x:c>
      <x:c r="K7223" s="26" t="str">
        <x:v>vocab.concept concept_id=3007461; field=initial_workup_labs</x:v>
      </x:c>
      <x:c r="L7223" s="26" t="str">
        <x:v>Terminology-source verified; pathway applicability requires coding/clinical review</x:v>
      </x:c>
    </x:row>
    <x:row r="7224" ht="34" customHeight="1">
      <x:c r="A7224" s="30" t="n">
        <x:v>99</x:v>
      </x:c>
      <x:c r="B7224" s="26" t="str">
        <x:v>Nervous System Neoplasm</x:v>
      </x:c>
      <x:c r="C7224" s="29" t="str">
        <x:v>LOINC</x:v>
      </x:c>
      <x:c r="D7224" s="31" t="str">
        <x:v>26516-5</x:v>
      </x:c>
      <x:c r="E7224" s="26" t="str">
        <x:v>Platelets [#/volume] in Plasma</x:v>
      </x:c>
      <x:c r="F7224" s="29" t="str">
        <x:v>Measurement</x:v>
      </x:c>
      <x:c r="G7224" s="26" t="str">
        <x:v>exact LOINC name or curated unambiguous abbreviation present in initial_workup_labs</x:v>
      </x:c>
      <x:c r="H7224" s="26" t="str">
        <x:v>platelets</x:v>
      </x:c>
      <x:c r="I7224" s="26" t="str">
        <x:v>LOINC 2.80</x:v>
      </x:c>
      <x:c r="J7224" s="29" t="str">
        <x:v>https://loinc.org/</x:v>
      </x:c>
      <x:c r="K7224" s="26" t="str">
        <x:v>vocab.concept concept_id=3006297; field=initial_workup_labs</x:v>
      </x:c>
      <x:c r="L7224" s="26" t="str">
        <x:v>Terminology-source verified; pathway applicability requires coding/clinical review</x:v>
      </x:c>
    </x:row>
    <x:row r="7225" ht="34" customHeight="1">
      <x:c r="A7225" s="30" t="n">
        <x:v>99</x:v>
      </x:c>
      <x:c r="B7225" s="26" t="str">
        <x:v>Nervous System Neoplasm</x:v>
      </x:c>
      <x:c r="C7225" s="29" t="str">
        <x:v>LOINC</x:v>
      </x:c>
      <x:c r="D7225" s="31" t="str">
        <x:v>33838-4</x:v>
      </x:c>
      <x:c r="E7225" s="26" t="str">
        <x:v>Mannitol [Moles/volume] in Serum or Plasma</x:v>
      </x:c>
      <x:c r="F7225" s="29" t="str">
        <x:v>Measurement</x:v>
      </x:c>
      <x:c r="G7225" s="26" t="str">
        <x:v>exact LOINC name or curated unambiguous abbreviation present in initial_workup_labs</x:v>
      </x:c>
      <x:c r="H7225" s="26" t="str">
        <x:v>mannitol</x:v>
      </x:c>
      <x:c r="I7225" s="26" t="str">
        <x:v>LOINC 2.80</x:v>
      </x:c>
      <x:c r="J7225" s="29" t="str">
        <x:v>https://loinc.org/</x:v>
      </x:c>
      <x:c r="K7225" s="26" t="str">
        <x:v>vocab.concept concept_id=3029736; field=initial_workup_labs</x:v>
      </x:c>
      <x:c r="L7225" s="26" t="str">
        <x:v>Terminology-source verified; pathway applicability requires coding/clinical review</x:v>
      </x:c>
    </x:row>
    <x:row r="7226" ht="34" customHeight="1">
      <x:c r="A7226" s="30" t="n">
        <x:v>99</x:v>
      </x:c>
      <x:c r="B7226" s="26" t="str">
        <x:v>Nervous System Neoplasm</x:v>
      </x:c>
      <x:c r="C7226" s="29" t="str">
        <x:v>LOINC</x:v>
      </x:c>
      <x:c r="D7226" s="31" t="str">
        <x:v>34681-7</x:v>
      </x:c>
      <x:c r="E7226" s="26" t="str">
        <x:v>Biopsy [Interpretation] in Muscle Narrative</x:v>
      </x:c>
      <x:c r="F7226" s="29" t="str">
        <x:v>Measurement</x:v>
      </x:c>
      <x:c r="G7226" s="26" t="str">
        <x:v>exact LOINC name or curated unambiguous abbreviation present in initial_workup_labs</x:v>
      </x:c>
      <x:c r="H7226" s="26" t="str">
        <x:v>biopsy</x:v>
      </x:c>
      <x:c r="I7226" s="26" t="str">
        <x:v>LOINC 2.80</x:v>
      </x:c>
      <x:c r="J7226" s="29" t="str">
        <x:v>https://loinc.org/</x:v>
      </x:c>
      <x:c r="K7226" s="26" t="str">
        <x:v>vocab.concept concept_id=3032885; field=initial_workup_labs</x:v>
      </x:c>
      <x:c r="L7226" s="26" t="str">
        <x:v>Terminology-source verified; pathway applicability requires coding/clinical review</x:v>
      </x:c>
    </x:row>
    <x:row r="7227" ht="34" customHeight="1">
      <x:c r="A7227" s="30" t="n">
        <x:v>99</x:v>
      </x:c>
      <x:c r="B7227" s="26" t="str">
        <x:v>Nervous System Neoplasm</x:v>
      </x:c>
      <x:c r="C7227" s="29" t="str">
        <x:v>LOINC</x:v>
      </x:c>
      <x:c r="D7227" s="31" t="str">
        <x:v>34714-6</x:v>
      </x:c>
      <x:c r="E7227" s="26" t="str">
        <x:v>INR in Blood by Coagulation assay</x:v>
      </x:c>
      <x:c r="F7227" s="29" t="str">
        <x:v>Measurement</x:v>
      </x:c>
      <x:c r="G7227" s="26" t="str">
        <x:v>exact LOINC name or curated unambiguous abbreviation present in initial_workup_labs</x:v>
      </x:c>
      <x:c r="H7227" s="26" t="str">
        <x:v>pt inr</x:v>
      </x:c>
      <x:c r="I7227" s="26" t="str">
        <x:v>LOINC 2.80</x:v>
      </x:c>
      <x:c r="J7227" s="29" t="str">
        <x:v>https://loinc.org/</x:v>
      </x:c>
      <x:c r="K7227" s="26" t="str">
        <x:v>vocab.concept concept_id=3032080; field=initial_workup_labs</x:v>
      </x:c>
      <x:c r="L7227" s="26" t="str">
        <x:v>Terminology-source verified; pathway applicability requires coding/clinical review</x:v>
      </x:c>
    </x:row>
    <x:row r="7228" ht="34" customHeight="1">
      <x:c r="A7228" s="30" t="n">
        <x:v>99</x:v>
      </x:c>
      <x:c r="B7228" s="26" t="str">
        <x:v>Nervous System Neoplasm</x:v>
      </x:c>
      <x:c r="C7228" s="29" t="str">
        <x:v>LOINC</x:v>
      </x:c>
      <x:c r="D7228" s="31" t="str">
        <x:v>38875-1</x:v>
      </x:c>
      <x:c r="E7228" s="26" t="str">
        <x:v>INR in Platelet poor plasma or blood by Coagulation assay</x:v>
      </x:c>
      <x:c r="F7228" s="29" t="str">
        <x:v>Measurement</x:v>
      </x:c>
      <x:c r="G7228" s="26" t="str">
        <x:v>exact LOINC name or curated unambiguous abbreviation present in initial_workup_labs</x:v>
      </x:c>
      <x:c r="H7228" s="26" t="str">
        <x:v>pt inr</x:v>
      </x:c>
      <x:c r="I7228" s="26" t="str">
        <x:v>LOINC 2.80</x:v>
      </x:c>
      <x:c r="J7228" s="29" t="str">
        <x:v>https://loinc.org/</x:v>
      </x:c>
      <x:c r="K7228" s="26" t="str">
        <x:v>vocab.concept concept_id=3042605; field=initial_workup_labs</x:v>
      </x:c>
      <x:c r="L7228" s="26" t="str">
        <x:v>Terminology-source verified; pathway applicability requires coding/clinical review</x:v>
      </x:c>
    </x:row>
    <x:row r="7229" ht="34" customHeight="1">
      <x:c r="A7229" s="30" t="n">
        <x:v>99</x:v>
      </x:c>
      <x:c r="B7229" s="26" t="str">
        <x:v>Nervous System Neoplasm</x:v>
      </x:c>
      <x:c r="C7229" s="29" t="str">
        <x:v>LOINC</x:v>
      </x:c>
      <x:c r="D7229" s="31" t="str">
        <x:v>41995-2</x:v>
      </x:c>
      <x:c r="E7229" s="26" t="str">
        <x:v>Hemoglobin A1c [Mass/volume] in Blood</x:v>
      </x:c>
      <x:c r="F7229" s="29" t="str">
        <x:v>Measurement</x:v>
      </x:c>
      <x:c r="G7229" s="26" t="str">
        <x:v>exact LOINC name or curated unambiguous abbreviation present in initial_workup_labs</x:v>
      </x:c>
      <x:c r="H7229" s="26" t="str">
        <x:v>hba1c</x:v>
      </x:c>
      <x:c r="I7229" s="26" t="str">
        <x:v>LOINC 2.80</x:v>
      </x:c>
      <x:c r="J7229" s="29" t="str">
        <x:v>https://loinc.org/</x:v>
      </x:c>
      <x:c r="K7229" s="26" t="str">
        <x:v>vocab.concept concept_id=3034639; field=initial_workup_labs</x:v>
      </x:c>
      <x:c r="L7229" s="26" t="str">
        <x:v>Terminology-source verified; pathway applicability requires coding/clinical review</x:v>
      </x:c>
    </x:row>
    <x:row r="7230" ht="34" customHeight="1">
      <x:c r="A7230" s="30" t="n">
        <x:v>99</x:v>
      </x:c>
      <x:c r="B7230" s="26" t="str">
        <x:v>Nervous System Neoplasm</x:v>
      </x:c>
      <x:c r="C7230" s="29" t="str">
        <x:v>LOINC</x:v>
      </x:c>
      <x:c r="D7230" s="31" t="str">
        <x:v>4548-4</x:v>
      </x:c>
      <x:c r="E7230" s="26" t="str">
        <x:v>Hemoglobin A1c/Hemoglobin.total in Blood</x:v>
      </x:c>
      <x:c r="F7230" s="29" t="str">
        <x:v>Measurement</x:v>
      </x:c>
      <x:c r="G7230" s="26" t="str">
        <x:v>exact LOINC name or curated unambiguous abbreviation present in initial_workup_labs</x:v>
      </x:c>
      <x:c r="H7230" s="26" t="str">
        <x:v>hba1c</x:v>
      </x:c>
      <x:c r="I7230" s="26" t="str">
        <x:v>LOINC 2.80</x:v>
      </x:c>
      <x:c r="J7230" s="29" t="str">
        <x:v>https://loinc.org/</x:v>
      </x:c>
      <x:c r="K7230" s="26" t="str">
        <x:v>vocab.concept concept_id=3004410; field=initial_workup_labs</x:v>
      </x:c>
      <x:c r="L7230" s="26" t="str">
        <x:v>Terminology-source verified; pathway applicability requires coding/clinical review</x:v>
      </x:c>
    </x:row>
    <x:row r="7231" ht="34" customHeight="1">
      <x:c r="A7231" s="30" t="n">
        <x:v>99</x:v>
      </x:c>
      <x:c r="B7231" s="26" t="str">
        <x:v>Nervous System Neoplasm</x:v>
      </x:c>
      <x:c r="C7231" s="29" t="str">
        <x:v>LOINC</x:v>
      </x:c>
      <x:c r="D7231" s="31" t="str">
        <x:v>4549-2</x:v>
      </x:c>
      <x:c r="E7231" s="26" t="str">
        <x:v>Hemoglobin A1c/Hemoglobin.total in Blood by Electrophoresis</x:v>
      </x:c>
      <x:c r="F7231" s="29" t="str">
        <x:v>Measurement</x:v>
      </x:c>
      <x:c r="G7231" s="26" t="str">
        <x:v>exact LOINC name or curated unambiguous abbreviation present in initial_workup_labs</x:v>
      </x:c>
      <x:c r="H7231" s="26" t="str">
        <x:v>hba1c</x:v>
      </x:c>
      <x:c r="I7231" s="26" t="str">
        <x:v>LOINC 2.80</x:v>
      </x:c>
      <x:c r="J7231" s="29" t="str">
        <x:v>https://loinc.org/</x:v>
      </x:c>
      <x:c r="K7231" s="26" t="str">
        <x:v>vocab.concept concept_id=3003309; field=initial_workup_labs</x:v>
      </x:c>
      <x:c r="L7231" s="26" t="str">
        <x:v>Terminology-source verified; pathway applicability requires coding/clinical review</x:v>
      </x:c>
    </x:row>
    <x:row r="7232" ht="34" customHeight="1">
      <x:c r="A7232" s="30" t="n">
        <x:v>99</x:v>
      </x:c>
      <x:c r="B7232" s="26" t="str">
        <x:v>Nervous System Neoplasm</x:v>
      </x:c>
      <x:c r="C7232" s="29" t="str">
        <x:v>LOINC</x:v>
      </x:c>
      <x:c r="D7232" s="31" t="str">
        <x:v>49497-1</x:v>
      </x:c>
      <x:c r="E7232" s="26" t="str">
        <x:v>Platelets [#/volume] in Blood by Estimate</x:v>
      </x:c>
      <x:c r="F7232" s="29" t="str">
        <x:v>Measurement</x:v>
      </x:c>
      <x:c r="G7232" s="26" t="str">
        <x:v>exact LOINC name or curated unambiguous abbreviation present in initial_workup_labs</x:v>
      </x:c>
      <x:c r="H7232" s="26" t="str">
        <x:v>platelets</x:v>
      </x:c>
      <x:c r="I7232" s="26" t="str">
        <x:v>LOINC 2.80</x:v>
      </x:c>
      <x:c r="J7232" s="29" t="str">
        <x:v>https://loinc.org/</x:v>
      </x:c>
      <x:c r="K7232" s="26" t="str">
        <x:v>vocab.concept concept_id=3031586; field=initial_workup_labs</x:v>
      </x:c>
      <x:c r="L7232" s="26" t="str">
        <x:v>Terminology-source verified; pathway applicability requires coding/clinical review</x:v>
      </x:c>
    </x:row>
    <x:row r="7233" ht="34" customHeight="1">
      <x:c r="A7233" s="30" t="n">
        <x:v>99</x:v>
      </x:c>
      <x:c r="B7233" s="26" t="str">
        <x:v>Nervous System Neoplasm</x:v>
      </x:c>
      <x:c r="C7233" s="29" t="str">
        <x:v>LOINC</x:v>
      </x:c>
      <x:c r="D7233" s="31" t="str">
        <x:v>50197-3</x:v>
      </x:c>
      <x:c r="E7233" s="26" t="str">
        <x:v>aPTT panel - Platelet poor plasma</x:v>
      </x:c>
      <x:c r="F7233" s="29" t="str">
        <x:v>Measurement</x:v>
      </x:c>
      <x:c r="G7233" s="26" t="str">
        <x:v>exact LOINC name or curated unambiguous abbreviation present in initial_workup_labs</x:v>
      </x:c>
      <x:c r="H7233" s="26" t="str">
        <x:v>aptt</x:v>
      </x:c>
      <x:c r="I7233" s="26" t="str">
        <x:v>LOINC 2.80</x:v>
      </x:c>
      <x:c r="J7233" s="29" t="str">
        <x:v>https://loinc.org/</x:v>
      </x:c>
      <x:c r="K7233" s="26" t="str">
        <x:v>vocab.concept concept_id=3031305; field=initial_workup_labs</x:v>
      </x:c>
      <x:c r="L7233" s="26" t="str">
        <x:v>Terminology-source verified; pathway applicability requires coding/clinical review</x:v>
      </x:c>
    </x:row>
    <x:row r="7234" ht="34" customHeight="1">
      <x:c r="A7234" s="30" t="n">
        <x:v>99</x:v>
      </x:c>
      <x:c r="B7234" s="26" t="str">
        <x:v>Nervous System Neoplasm</x:v>
      </x:c>
      <x:c r="C7234" s="29" t="str">
        <x:v>LOINC</x:v>
      </x:c>
      <x:c r="D7234" s="31" t="str">
        <x:v>52121-1</x:v>
      </x:c>
      <x:c r="E7234" s="26" t="str">
        <x:v>Biopsy [Interpretation] in Specimen Narrative</x:v>
      </x:c>
      <x:c r="F7234" s="29" t="str">
        <x:v>Measurement</x:v>
      </x:c>
      <x:c r="G7234" s="26" t="str">
        <x:v>exact LOINC name or curated unambiguous abbreviation present in initial_workup_labs</x:v>
      </x:c>
      <x:c r="H7234" s="26" t="str">
        <x:v>biopsy</x:v>
      </x:c>
      <x:c r="I7234" s="26" t="str">
        <x:v>LOINC 2.80</x:v>
      </x:c>
      <x:c r="J7234" s="29" t="str">
        <x:v>https://loinc.org/</x:v>
      </x:c>
      <x:c r="K7234" s="26" t="str">
        <x:v>vocab.concept concept_id=3039150; field=initial_workup_labs</x:v>
      </x:c>
      <x:c r="L7234" s="26" t="str">
        <x:v>Terminology-source verified; pathway applicability requires coding/clinical review</x:v>
      </x:c>
    </x:row>
    <x:row r="7235" ht="34" customHeight="1">
      <x:c r="A7235" s="30" t="n">
        <x:v>99</x:v>
      </x:c>
      <x:c r="B7235" s="26" t="str">
        <x:v>Nervous System Neoplasm</x:v>
      </x:c>
      <x:c r="C7235" s="29" t="str">
        <x:v>LOINC</x:v>
      </x:c>
      <x:c r="D7235" s="31" t="str">
        <x:v>54222-5</x:v>
      </x:c>
      <x:c r="E7235" s="26" t="str">
        <x:v>Lymphoma - acute screen markers [Interpretation] in Specimen Narrative</x:v>
      </x:c>
      <x:c r="F7235" s="29" t="str">
        <x:v>Measurement</x:v>
      </x:c>
      <x:c r="G7235" s="26" t="str">
        <x:v>exact LOINC name or curated unambiguous abbreviation present in initial_workup_labs</x:v>
      </x:c>
      <x:c r="H7235" s="26" t="str">
        <x:v>lymphoma</x:v>
      </x:c>
      <x:c r="I7235" s="26" t="str">
        <x:v>LOINC 2.80</x:v>
      </x:c>
      <x:c r="J7235" s="29" t="str">
        <x:v>https://loinc.org/</x:v>
      </x:c>
      <x:c r="K7235" s="26" t="str">
        <x:v>vocab.concept concept_id=40757353; field=initial_workup_labs</x:v>
      </x:c>
      <x:c r="L7235" s="26" t="str">
        <x:v>Terminology-source verified; pathway applicability requires coding/clinical review</x:v>
      </x:c>
    </x:row>
    <x:row r="7236" ht="34" customHeight="1">
      <x:c r="A7236" s="30" t="n">
        <x:v>99</x:v>
      </x:c>
      <x:c r="B7236" s="26" t="str">
        <x:v>Nervous System Neoplasm</x:v>
      </x:c>
      <x:c r="C7236" s="29" t="str">
        <x:v>LOINC</x:v>
      </x:c>
      <x:c r="D7236" s="31" t="str">
        <x:v>54223-3</x:v>
      </x:c>
      <x:c r="E7236" s="26" t="str">
        <x:v>Lymphoma - CLL screen markers [Interpretation] in Specimen Narrative</x:v>
      </x:c>
      <x:c r="F7236" s="29" t="str">
        <x:v>Measurement</x:v>
      </x:c>
      <x:c r="G7236" s="26" t="str">
        <x:v>exact LOINC name or curated unambiguous abbreviation present in initial_workup_labs</x:v>
      </x:c>
      <x:c r="H7236" s="26" t="str">
        <x:v>lymphoma</x:v>
      </x:c>
      <x:c r="I7236" s="26" t="str">
        <x:v>LOINC 2.80</x:v>
      </x:c>
      <x:c r="J7236" s="29" t="str">
        <x:v>https://loinc.org/</x:v>
      </x:c>
      <x:c r="K7236" s="26" t="str">
        <x:v>vocab.concept concept_id=40757354; field=initial_workup_labs</x:v>
      </x:c>
      <x:c r="L7236" s="26" t="str">
        <x:v>Terminology-source verified; pathway applicability requires coding/clinical review</x:v>
      </x:c>
    </x:row>
    <x:row r="7237" ht="34" customHeight="1">
      <x:c r="A7237" s="30" t="n">
        <x:v>99</x:v>
      </x:c>
      <x:c r="B7237" s="26" t="str">
        <x:v>Nervous System Neoplasm</x:v>
      </x:c>
      <x:c r="C7237" s="29" t="str">
        <x:v>LOINC</x:v>
      </x:c>
      <x:c r="D7237" s="31" t="str">
        <x:v>54224-1</x:v>
      </x:c>
      <x:c r="E7237" s="26" t="str">
        <x:v>Lymphoma - T-cell markers [Interpretation] in Specimen Narrative</x:v>
      </x:c>
      <x:c r="F7237" s="29" t="str">
        <x:v>Measurement</x:v>
      </x:c>
      <x:c r="G7237" s="26" t="str">
        <x:v>exact LOINC name or curated unambiguous abbreviation present in initial_workup_labs</x:v>
      </x:c>
      <x:c r="H7237" s="26" t="str">
        <x:v>lymphoma</x:v>
      </x:c>
      <x:c r="I7237" s="26" t="str">
        <x:v>LOINC 2.80</x:v>
      </x:c>
      <x:c r="J7237" s="29" t="str">
        <x:v>https://loinc.org/</x:v>
      </x:c>
      <x:c r="K7237" s="26" t="str">
        <x:v>vocab.concept concept_id=40757355; field=initial_workup_labs</x:v>
      </x:c>
      <x:c r="L7237" s="26" t="str">
        <x:v>Terminology-source verified; pathway applicability requires coding/clinical review</x:v>
      </x:c>
    </x:row>
    <x:row r="7238" ht="34" customHeight="1">
      <x:c r="A7238" s="30" t="n">
        <x:v>99</x:v>
      </x:c>
      <x:c r="B7238" s="26" t="str">
        <x:v>Nervous System Neoplasm</x:v>
      </x:c>
      <x:c r="C7238" s="29" t="str">
        <x:v>LOINC</x:v>
      </x:c>
      <x:c r="D7238" s="31" t="str">
        <x:v>54227-4</x:v>
      </x:c>
      <x:c r="E7238" s="26" t="str">
        <x:v>Lymphoma - acute screen panel - Specimen by Flow cytometry (FC)</x:v>
      </x:c>
      <x:c r="F7238" s="29" t="str">
        <x:v>Measurement</x:v>
      </x:c>
      <x:c r="G7238" s="26" t="str">
        <x:v>exact LOINC name or curated unambiguous abbreviation present in initial_workup_labs</x:v>
      </x:c>
      <x:c r="H7238" s="26" t="str">
        <x:v>lymphoma</x:v>
      </x:c>
      <x:c r="I7238" s="26" t="str">
        <x:v>LOINC 2.80</x:v>
      </x:c>
      <x:c r="J7238" s="29" t="str">
        <x:v>https://loinc.org/</x:v>
      </x:c>
      <x:c r="K7238" s="26" t="str">
        <x:v>vocab.concept concept_id=40757358; field=initial_workup_labs</x:v>
      </x:c>
      <x:c r="L7238" s="26" t="str">
        <x:v>Terminology-source verified; pathway applicability requires coding/clinical review</x:v>
      </x:c>
    </x:row>
    <x:row r="7239" ht="34" customHeight="1">
      <x:c r="A7239" s="30" t="n">
        <x:v>99</x:v>
      </x:c>
      <x:c r="B7239" s="26" t="str">
        <x:v>Nervous System Neoplasm</x:v>
      </x:c>
      <x:c r="C7239" s="29" t="str">
        <x:v>LOINC</x:v>
      </x:c>
      <x:c r="D7239" s="31" t="str">
        <x:v>54228-2</x:v>
      </x:c>
      <x:c r="E7239" s="26" t="str">
        <x:v>Lymphoma - CLL screen panel - Specimen by Flow cytometry (FC)</x:v>
      </x:c>
      <x:c r="F7239" s="29" t="str">
        <x:v>Measurement</x:v>
      </x:c>
      <x:c r="G7239" s="26" t="str">
        <x:v>exact LOINC name or curated unambiguous abbreviation present in initial_workup_labs</x:v>
      </x:c>
      <x:c r="H7239" s="26" t="str">
        <x:v>lymphoma</x:v>
      </x:c>
      <x:c r="I7239" s="26" t="str">
        <x:v>LOINC 2.80</x:v>
      </x:c>
      <x:c r="J7239" s="29" t="str">
        <x:v>https://loinc.org/</x:v>
      </x:c>
      <x:c r="K7239" s="26" t="str">
        <x:v>vocab.concept concept_id=40757359; field=initial_workup_labs</x:v>
      </x:c>
      <x:c r="L7239" s="26" t="str">
        <x:v>Terminology-source verified; pathway applicability requires coding/clinical review</x:v>
      </x:c>
    </x:row>
    <x:row r="7240" ht="34" customHeight="1">
      <x:c r="A7240" s="30" t="n">
        <x:v>99</x:v>
      </x:c>
      <x:c r="B7240" s="26" t="str">
        <x:v>Nervous System Neoplasm</x:v>
      </x:c>
      <x:c r="C7240" s="29" t="str">
        <x:v>LOINC</x:v>
      </x:c>
      <x:c r="D7240" s="31" t="str">
        <x:v>54229-0</x:v>
      </x:c>
      <x:c r="E7240" s="26" t="str">
        <x:v>Lymphoma - T-cell screen panel - Specimen by Flow cytometry (FC)</x:v>
      </x:c>
      <x:c r="F7240" s="29" t="str">
        <x:v>Measurement</x:v>
      </x:c>
      <x:c r="G7240" s="26" t="str">
        <x:v>exact LOINC name or curated unambiguous abbreviation present in initial_workup_labs</x:v>
      </x:c>
      <x:c r="H7240" s="26" t="str">
        <x:v>lymphoma</x:v>
      </x:c>
      <x:c r="I7240" s="26" t="str">
        <x:v>LOINC 2.80</x:v>
      </x:c>
      <x:c r="J7240" s="29" t="str">
        <x:v>https://loinc.org/</x:v>
      </x:c>
      <x:c r="K7240" s="26" t="str">
        <x:v>vocab.concept concept_id=40757360; field=initial_workup_labs</x:v>
      </x:c>
      <x:c r="L7240" s="26" t="str">
        <x:v>Terminology-source verified; pathway applicability requires coding/clinical review</x:v>
      </x:c>
    </x:row>
    <x:row r="7241" ht="34" customHeight="1">
      <x:c r="A7241" s="30" t="n">
        <x:v>99</x:v>
      </x:c>
      <x:c r="B7241" s="26" t="str">
        <x:v>Nervous System Neoplasm</x:v>
      </x:c>
      <x:c r="C7241" s="29" t="str">
        <x:v>LOINC</x:v>
      </x:c>
      <x:c r="D7241" s="31" t="str">
        <x:v>55429-5</x:v>
      </x:c>
      <x:c r="E7241" s="26" t="str">
        <x:v>Short blood count panel - Blood</x:v>
      </x:c>
      <x:c r="F7241" s="29" t="str">
        <x:v>Measurement</x:v>
      </x:c>
      <x:c r="G7241" s="26" t="str">
        <x:v>exact LOINC name or curated unambiguous abbreviation present in initial_workup_labs</x:v>
      </x:c>
      <x:c r="H7241" s="26" t="str">
        <x:v>cbc</x:v>
      </x:c>
      <x:c r="I7241" s="26" t="str">
        <x:v>LOINC 2.80</x:v>
      </x:c>
      <x:c r="J7241" s="29" t="str">
        <x:v>https://loinc.org/</x:v>
      </x:c>
      <x:c r="K7241" s="26" t="str">
        <x:v>vocab.concept concept_id=40758558; field=initial_workup_labs</x:v>
      </x:c>
      <x:c r="L7241" s="26" t="str">
        <x:v>Terminology-source verified; pathway applicability requires coding/clinical review</x:v>
      </x:c>
    </x:row>
    <x:row r="7242" ht="34" customHeight="1">
      <x:c r="A7242" s="30" t="n">
        <x:v>99</x:v>
      </x:c>
      <x:c r="B7242" s="26" t="str">
        <x:v>Nervous System Neoplasm</x:v>
      </x:c>
      <x:c r="C7242" s="29" t="str">
        <x:v>LOINC</x:v>
      </x:c>
      <x:c r="D7242" s="31" t="str">
        <x:v>57021-8</x:v>
      </x:c>
      <x:c r="E7242" s="26" t="str">
        <x:v>CBC W Auto Differential panel - Blood</x:v>
      </x:c>
      <x:c r="F7242" s="29" t="str">
        <x:v>Measurement</x:v>
      </x:c>
      <x:c r="G7242" s="26" t="str">
        <x:v>exact LOINC name or curated unambiguous abbreviation present in initial_workup_labs</x:v>
      </x:c>
      <x:c r="H7242" s="26" t="str">
        <x:v>cbc</x:v>
      </x:c>
      <x:c r="I7242" s="26" t="str">
        <x:v>LOINC 2.80</x:v>
      </x:c>
      <x:c r="J7242" s="29" t="str">
        <x:v>https://loinc.org/</x:v>
      </x:c>
      <x:c r="K7242" s="26" t="str">
        <x:v>vocab.concept concept_id=40760140; field=initial_workup_labs</x:v>
      </x:c>
      <x:c r="L7242" s="26" t="str">
        <x:v>Terminology-source verified; pathway applicability requires coding/clinical review</x:v>
      </x:c>
    </x:row>
    <x:row r="7243" ht="34" customHeight="1">
      <x:c r="A7243" s="30" t="n">
        <x:v>99</x:v>
      </x:c>
      <x:c r="B7243" s="26" t="str">
        <x:v>Nervous System Neoplasm</x:v>
      </x:c>
      <x:c r="C7243" s="29" t="str">
        <x:v>LOINC</x:v>
      </x:c>
      <x:c r="D7243" s="31" t="str">
        <x:v>57022-6</x:v>
      </x:c>
      <x:c r="E7243" s="26" t="str">
        <x:v>CBC W Reflex Manual Differential panel - Blood</x:v>
      </x:c>
      <x:c r="F7243" s="29" t="str">
        <x:v>Measurement</x:v>
      </x:c>
      <x:c r="G7243" s="26" t="str">
        <x:v>exact LOINC name or curated unambiguous abbreviation present in initial_workup_labs</x:v>
      </x:c>
      <x:c r="H7243" s="26" t="str">
        <x:v>cbc</x:v>
      </x:c>
      <x:c r="I7243" s="26" t="str">
        <x:v>LOINC 2.80</x:v>
      </x:c>
      <x:c r="J7243" s="29" t="str">
        <x:v>https://loinc.org/</x:v>
      </x:c>
      <x:c r="K7243" s="26" t="str">
        <x:v>vocab.concept concept_id=40760141; field=initial_workup_labs</x:v>
      </x:c>
      <x:c r="L7243" s="26" t="str">
        <x:v>Terminology-source verified; pathway applicability requires coding/clinical review</x:v>
      </x:c>
    </x:row>
    <x:row r="7244" ht="34" customHeight="1">
      <x:c r="A7244" s="30" t="n">
        <x:v>99</x:v>
      </x:c>
      <x:c r="B7244" s="26" t="str">
        <x:v>Nervous System Neoplasm</x:v>
      </x:c>
      <x:c r="C7244" s="29" t="str">
        <x:v>LOINC</x:v>
      </x:c>
      <x:c r="D7244" s="31" t="str">
        <x:v>57782-5</x:v>
      </x:c>
      <x:c r="E7244" s="26" t="str">
        <x:v>CBC W Ordered Manual Differential panel - Blood</x:v>
      </x:c>
      <x:c r="F7244" s="29" t="str">
        <x:v>Measurement</x:v>
      </x:c>
      <x:c r="G7244" s="26" t="str">
        <x:v>exact LOINC name or curated unambiguous abbreviation present in initial_workup_labs</x:v>
      </x:c>
      <x:c r="H7244" s="26" t="str">
        <x:v>cbc</x:v>
      </x:c>
      <x:c r="I7244" s="26" t="str">
        <x:v>LOINC 2.80</x:v>
      </x:c>
      <x:c r="J7244" s="29" t="str">
        <x:v>https://loinc.org/</x:v>
      </x:c>
      <x:c r="K7244" s="26" t="str">
        <x:v>vocab.concept concept_id=40760892; field=initial_workup_labs</x:v>
      </x:c>
      <x:c r="L7244" s="26" t="str">
        <x:v>Terminology-source verified; pathway applicability requires coding/clinical review</x:v>
      </x:c>
    </x:row>
    <x:row r="7245" ht="34" customHeight="1">
      <x:c r="A7245" s="30" t="n">
        <x:v>99</x:v>
      </x:c>
      <x:c r="B7245" s="26" t="str">
        <x:v>Nervous System Neoplasm</x:v>
      </x:c>
      <x:c r="C7245" s="29" t="str">
        <x:v>LOINC</x:v>
      </x:c>
      <x:c r="D7245" s="31" t="str">
        <x:v>59261-8</x:v>
      </x:c>
      <x:c r="E7245" s="26" t="str">
        <x:v>Hemoglobin A1c/Hemoglobin.total in Blood by IFCC protocol</x:v>
      </x:c>
      <x:c r="F7245" s="29" t="str">
        <x:v>Measurement</x:v>
      </x:c>
      <x:c r="G7245" s="26" t="str">
        <x:v>exact LOINC name or curated unambiguous abbreviation present in initial_workup_labs</x:v>
      </x:c>
      <x:c r="H7245" s="26" t="str">
        <x:v>hba1c</x:v>
      </x:c>
      <x:c r="I7245" s="26" t="str">
        <x:v>LOINC 2.80</x:v>
      </x:c>
      <x:c r="J7245" s="29" t="str">
        <x:v>https://loinc.org/</x:v>
      </x:c>
      <x:c r="K7245" s="26" t="str">
        <x:v>vocab.concept concept_id=40762352; field=initial_workup_labs</x:v>
      </x:c>
      <x:c r="L7245" s="26" t="str">
        <x:v>Terminology-source verified; pathway applicability requires coding/clinical review</x:v>
      </x:c>
    </x:row>
    <x:row r="7246" ht="34" customHeight="1">
      <x:c r="A7246" s="30" t="n">
        <x:v>99</x:v>
      </x:c>
      <x:c r="B7246" s="26" t="str">
        <x:v>Nervous System Neoplasm</x:v>
      </x:c>
      <x:c r="C7246" s="29" t="str">
        <x:v>LOINC</x:v>
      </x:c>
      <x:c r="D7246" s="31" t="str">
        <x:v>62388-4</x:v>
      </x:c>
      <x:c r="E7246" s="26" t="str">
        <x:v>Hemoglobin A1c/Hemoglobin.total in Blood by JDS/JSCC protocol</x:v>
      </x:c>
      <x:c r="F7246" s="29" t="str">
        <x:v>Measurement</x:v>
      </x:c>
      <x:c r="G7246" s="26" t="str">
        <x:v>exact LOINC name or curated unambiguous abbreviation present in initial_workup_labs</x:v>
      </x:c>
      <x:c r="H7246" s="26" t="str">
        <x:v>hba1c</x:v>
      </x:c>
      <x:c r="I7246" s="26" t="str">
        <x:v>LOINC 2.80</x:v>
      </x:c>
      <x:c r="J7246" s="29" t="str">
        <x:v>https://loinc.org/</x:v>
      </x:c>
      <x:c r="K7246" s="26" t="str">
        <x:v>vocab.concept concept_id=40765129; field=initial_workup_labs</x:v>
      </x:c>
      <x:c r="L7246" s="26" t="str">
        <x:v>Terminology-source verified; pathway applicability requires coding/clinical review</x:v>
      </x:c>
    </x:row>
    <x:row r="7247" ht="34" customHeight="1">
      <x:c r="A7247" s="30" t="n">
        <x:v>99</x:v>
      </x:c>
      <x:c r="B7247" s="26" t="str">
        <x:v>Nervous System Neoplasm</x:v>
      </x:c>
      <x:c r="C7247" s="29" t="str">
        <x:v>LOINC</x:v>
      </x:c>
      <x:c r="D7247" s="31" t="str">
        <x:v>6301-6</x:v>
      </x:c>
      <x:c r="E7247" s="26" t="str">
        <x:v>INR in Platelet poor plasma by Coagulation assay</x:v>
      </x:c>
      <x:c r="F7247" s="29" t="str">
        <x:v>Measurement</x:v>
      </x:c>
      <x:c r="G7247" s="26" t="str">
        <x:v>exact LOINC name or curated unambiguous abbreviation present in initial_workup_labs</x:v>
      </x:c>
      <x:c r="H7247" s="26" t="str">
        <x:v>pt inr</x:v>
      </x:c>
      <x:c r="I7247" s="26" t="str">
        <x:v>LOINC 2.80</x:v>
      </x:c>
      <x:c r="J7247" s="29" t="str">
        <x:v>https://loinc.org/</x:v>
      </x:c>
      <x:c r="K7247" s="26" t="str">
        <x:v>vocab.concept concept_id=3022217; field=initial_workup_labs</x:v>
      </x:c>
      <x:c r="L7247" s="26" t="str">
        <x:v>Terminology-source verified; pathway applicability requires coding/clinical review</x:v>
      </x:c>
    </x:row>
    <x:row r="7248" ht="34" customHeight="1">
      <x:c r="A7248" s="30" t="n">
        <x:v>99</x:v>
      </x:c>
      <x:c r="B7248" s="26" t="str">
        <x:v>Nervous System Neoplasm</x:v>
      </x:c>
      <x:c r="C7248" s="29" t="str">
        <x:v>LOINC</x:v>
      </x:c>
      <x:c r="D7248" s="31" t="str">
        <x:v>71875-9</x:v>
      </x:c>
      <x:c r="E7248" s="26" t="str">
        <x:v>Hemoglobin A1c/Hemoglobin.total [Pure mass fraction] in Blood</x:v>
      </x:c>
      <x:c r="F7248" s="29" t="str">
        <x:v>Measurement</x:v>
      </x:c>
      <x:c r="G7248" s="26" t="str">
        <x:v>exact LOINC name or curated unambiguous abbreviation present in initial_workup_labs</x:v>
      </x:c>
      <x:c r="H7248" s="26" t="str">
        <x:v>hba1c</x:v>
      </x:c>
      <x:c r="I7248" s="26" t="str">
        <x:v>LOINC 2.80</x:v>
      </x:c>
      <x:c r="J7248" s="29" t="str">
        <x:v>https://loinc.org/</x:v>
      </x:c>
      <x:c r="K7248" s="26" t="str">
        <x:v>vocab.concept concept_id=42869630; field=initial_workup_labs</x:v>
      </x:c>
      <x:c r="L7248" s="26" t="str">
        <x:v>Terminology-source verified; pathway applicability requires coding/clinical review</x:v>
      </x:c>
    </x:row>
    <x:row r="7249" ht="34" customHeight="1">
      <x:c r="A7249" s="30" t="n">
        <x:v>99</x:v>
      </x:c>
      <x:c r="B7249" s="26" t="str">
        <x:v>Nervous System Neoplasm</x:v>
      </x:c>
      <x:c r="C7249" s="29" t="str">
        <x:v>LOINC</x:v>
      </x:c>
      <x:c r="D7249" s="31" t="str">
        <x:v>777-3</x:v>
      </x:c>
      <x:c r="E7249" s="26" t="str">
        <x:v>Platelets [#/volume] in Blood by Automated count</x:v>
      </x:c>
      <x:c r="F7249" s="29" t="str">
        <x:v>Measurement</x:v>
      </x:c>
      <x:c r="G7249" s="26" t="str">
        <x:v>exact LOINC name or curated unambiguous abbreviation present in initial_workup_labs</x:v>
      </x:c>
      <x:c r="H7249" s="26" t="str">
        <x:v>platelets</x:v>
      </x:c>
      <x:c r="I7249" s="26" t="str">
        <x:v>LOINC 2.80</x:v>
      </x:c>
      <x:c r="J7249" s="29" t="str">
        <x:v>https://loinc.org/</x:v>
      </x:c>
      <x:c r="K7249" s="26" t="str">
        <x:v>vocab.concept concept_id=3024929; field=initial_workup_labs</x:v>
      </x:c>
      <x:c r="L7249" s="26" t="str">
        <x:v>Terminology-source verified; pathway applicability requires coding/clinical review</x:v>
      </x:c>
    </x:row>
    <x:row r="7250" ht="34" customHeight="1">
      <x:c r="A7250" s="30" t="n">
        <x:v>99</x:v>
      </x:c>
      <x:c r="B7250" s="26" t="str">
        <x:v>Nervous System Neoplasm</x:v>
      </x:c>
      <x:c r="C7250" s="29" t="str">
        <x:v>LOINC</x:v>
      </x:c>
      <x:c r="D7250" s="31" t="str">
        <x:v>778-1</x:v>
      </x:c>
      <x:c r="E7250" s="26" t="str">
        <x:v>Platelets [#/volume] in Blood by Manual count</x:v>
      </x:c>
      <x:c r="F7250" s="29" t="str">
        <x:v>Measurement</x:v>
      </x:c>
      <x:c r="G7250" s="26" t="str">
        <x:v>exact LOINC name or curated unambiguous abbreviation present in initial_workup_labs</x:v>
      </x:c>
      <x:c r="H7250" s="26" t="str">
        <x:v>platelets</x:v>
      </x:c>
      <x:c r="I7250" s="26" t="str">
        <x:v>LOINC 2.80</x:v>
      </x:c>
      <x:c r="J7250" s="29" t="str">
        <x:v>https://loinc.org/</x:v>
      </x:c>
      <x:c r="K7250" s="26" t="str">
        <x:v>vocab.concept concept_id=3010834; field=initial_workup_labs</x:v>
      </x:c>
      <x:c r="L7250" s="26" t="str">
        <x:v>Terminology-source verified; pathway applicability requires coding/clinical review</x:v>
      </x:c>
    </x:row>
    <x:row r="7251" ht="34" customHeight="1">
      <x:c r="A7251" s="30" t="n">
        <x:v>99</x:v>
      </x:c>
      <x:c r="B7251" s="26" t="str">
        <x:v>Nervous System Neoplasm</x:v>
      </x:c>
      <x:c r="C7251" s="29" t="str">
        <x:v>LOINC</x:v>
      </x:c>
      <x:c r="D7251" s="31" t="str">
        <x:v>79427-1</x:v>
      </x:c>
      <x:c r="E7251" s="26" t="str">
        <x:v>Platelets [#/area] in Blood by Microscopy high power field</x:v>
      </x:c>
      <x:c r="F7251" s="29" t="str">
        <x:v>Measurement</x:v>
      </x:c>
      <x:c r="G7251" s="26" t="str">
        <x:v>exact LOINC name or curated unambiguous abbreviation present in initial_workup_labs</x:v>
      </x:c>
      <x:c r="H7251" s="26" t="str">
        <x:v>platelets</x:v>
      </x:c>
      <x:c r="I7251" s="26" t="str">
        <x:v>LOINC 2.80</x:v>
      </x:c>
      <x:c r="J7251" s="29" t="str">
        <x:v>https://loinc.org/</x:v>
      </x:c>
      <x:c r="K7251" s="26" t="str">
        <x:v>vocab.concept concept_id=21492791; field=initial_workup_labs</x:v>
      </x:c>
      <x:c r="L7251" s="26" t="str">
        <x:v>Terminology-source verified; pathway applicability requires coding/clinical review</x:v>
      </x:c>
    </x:row>
    <x:row r="7252" ht="34" customHeight="1">
      <x:c r="A7252" s="30" t="n">
        <x:v>99</x:v>
      </x:c>
      <x:c r="B7252" s="26" t="str">
        <x:v>Nervous System Neoplasm</x:v>
      </x:c>
      <x:c r="C7252" s="29" t="str">
        <x:v>LOINC</x:v>
      </x:c>
      <x:c r="D7252" s="31" t="str">
        <x:v>97995-5</x:v>
      </x:c>
      <x:c r="E7252" s="26" t="str">
        <x:v>Platelets [#/volume] in Blood by Automated count.optical</x:v>
      </x:c>
      <x:c r="F7252" s="29" t="str">
        <x:v>Measurement</x:v>
      </x:c>
      <x:c r="G7252" s="26" t="str">
        <x:v>exact LOINC name or curated unambiguous abbreviation present in initial_workup_labs</x:v>
      </x:c>
      <x:c r="H7252" s="26" t="str">
        <x:v>platelets</x:v>
      </x:c>
      <x:c r="I7252" s="26" t="str">
        <x:v>LOINC 2.80</x:v>
      </x:c>
      <x:c r="J7252" s="29" t="str">
        <x:v>https://loinc.org/</x:v>
      </x:c>
      <x:c r="K7252" s="26" t="str">
        <x:v>vocab.concept concept_id=1616298; field=initial_workup_labs</x:v>
      </x:c>
      <x:c r="L7252" s="26" t="str">
        <x:v>Terminology-source verified; pathway applicability requires coding/clinical review</x:v>
      </x:c>
    </x:row>
    <x:row r="7253" ht="34" customHeight="1">
      <x:c r="A7253" s="30" t="n">
        <x:v>100</x:v>
      </x:c>
      <x:c r="B7253" s="26" t="str">
        <x:v>Peptic Ulcer Disease / Gastritis (complicated)</x:v>
      </x:c>
      <x:c r="C7253" s="29" t="str">
        <x:v>ICD-10-CM</x:v>
      </x:c>
      <x:c r="D7253" s="31" t="str">
        <x:v>Z87.11</x:v>
      </x:c>
      <x:c r="E7253" s="26" t="str">
        <x:v>Personal history of peptic ulcer disease</x:v>
      </x:c>
      <x:c r="F7253" s="29" t="str">
        <x:v>Observation</x:v>
      </x:c>
      <x:c r="G7253" s="26" t="str">
        <x:v>conservative full-token terminology match</x:v>
      </x:c>
      <x:c r="H7253" s="26" t="str">
        <x:v>peptic ulcer disease</x:v>
      </x:c>
      <x:c r="I7253" s="26" t="str">
        <x:v>ICD-10-CM FY2026 code descriptions</x:v>
      </x:c>
      <x:c r="J7253" s="29" t="str">
        <x:v>https://www.cdc.gov/nchs/icd/icd-10-cm.htm</x:v>
      </x:c>
      <x:c r="K7253" s="26" t="str">
        <x:v>vocab.concept concept_id=45609985</x:v>
      </x:c>
      <x:c r="L7253" s="26" t="str">
        <x:v>Terminology-source verified; pathway applicability requires coding/clinical review</x:v>
      </x:c>
    </x:row>
    <x:row r="7254" ht="34" customHeight="1">
      <x:c r="A7254" s="30" t="n">
        <x:v>100</x:v>
      </x:c>
      <x:c r="B7254" s="26" t="str">
        <x:v>Peptic Ulcer Disease / Gastritis (complicated)</x:v>
      </x:c>
      <x:c r="C7254" s="29" t="str">
        <x:v>SNOMED CT</x:v>
      </x:c>
      <x:c r="D7254" s="31" t="str">
        <x:v>4556007</x:v>
      </x:c>
      <x:c r="E7254" s="26" t="str">
        <x:v>Gastritis</x:v>
      </x:c>
      <x:c r="F7254" s="29" t="str">
        <x:v>Condition</x:v>
      </x:c>
      <x:c r="G7254" s="26" t="str">
        <x:v>exact terminology match to pathway condition</x:v>
      </x:c>
      <x:c r="H7254" s="26" t="str">
        <x:v>gastritis</x:v>
      </x:c>
      <x:c r="I7254" s="26" t="str">
        <x:v>2025-02-01 International; 2025-03-01 US; 2025-04-09 UK editions</x:v>
      </x:c>
      <x:c r="J7254" s="29" t="str">
        <x:v>https://www.snomed.org/</x:v>
      </x:c>
      <x:c r="K7254" s="26" t="str">
        <x:v>vocab.concept concept_id=201340</x:v>
      </x:c>
      <x:c r="L7254" s="26" t="str">
        <x:v>Terminology-source verified; pathway applicability requires coding/clinical review</x:v>
      </x:c>
    </x:row>
    <x:row r="7255" ht="34" customHeight="1">
      <x:c r="A7255" s="30" t="n">
        <x:v>100</x:v>
      </x:c>
      <x:c r="B7255" s="26" t="str">
        <x:v>Peptic Ulcer Disease / Gastritis (complicated)</x:v>
      </x:c>
      <x:c r="C7255" s="29" t="str">
        <x:v>LOINC</x:v>
      </x:c>
      <x:c r="D7255" s="31" t="str">
        <x:v>101865-4</x:v>
      </x:c>
      <x:c r="E7255" s="26" t="str">
        <x:v>Troponin T. cardiac 2H and 6H 5th generation panel in Serum or Plasma by High sensitivity method</x:v>
      </x:c>
      <x:c r="F7255" s="29" t="str">
        <x:v>Measurement</x:v>
      </x:c>
      <x:c r="G7255" s="26" t="str">
        <x:v>exact LOINC name or curated unambiguous abbreviation present in initial_workup_labs</x:v>
      </x:c>
      <x:c r="H7255" s="26" t="str">
        <x:v>troponin</x:v>
      </x:c>
      <x:c r="I7255" s="26" t="str">
        <x:v>LOINC 2.80</x:v>
      </x:c>
      <x:c r="J7255" s="29" t="str">
        <x:v>https://loinc.org/</x:v>
      </x:c>
      <x:c r="K7255" s="26" t="str">
        <x:v>vocab.concept concept_id=3966432; field=initial_workup_labs</x:v>
      </x:c>
      <x:c r="L7255" s="26" t="str">
        <x:v>Terminology-source verified; pathway applicability requires coding/clinical review</x:v>
      </x:c>
    </x:row>
    <x:row r="7256" ht="34" customHeight="1">
      <x:c r="A7256" s="30" t="n">
        <x:v>100</x:v>
      </x:c>
      <x:c r="B7256" s="26" t="str">
        <x:v>Peptic Ulcer Disease / Gastritis (complicated)</x:v>
      </x:c>
      <x:c r="C7256" s="29" t="str">
        <x:v>LOINC</x:v>
      </x:c>
      <x:c r="D7256" s="31" t="str">
        <x:v>105126-7</x:v>
      </x:c>
      <x:c r="E7256" s="26" t="str">
        <x:v>C reactive protein [Mass/volume] in Serum, Plasma or Blood</x:v>
      </x:c>
      <x:c r="F7256" s="29" t="str">
        <x:v>Measurement</x:v>
      </x:c>
      <x:c r="G7256" s="26" t="str">
        <x:v>exact LOINC name or curated unambiguous abbreviation present in initial_workup_labs</x:v>
      </x:c>
      <x:c r="H7256" s="26" t="str">
        <x:v>crp</x:v>
      </x:c>
      <x:c r="I7256" s="26" t="str">
        <x:v>LOINC 2.80</x:v>
      </x:c>
      <x:c r="J7256" s="29" t="str">
        <x:v>https://loinc.org/</x:v>
      </x:c>
      <x:c r="K7256" s="26" t="str">
        <x:v>vocab.concept concept_id=1091617; field=initial_workup_labs</x:v>
      </x:c>
      <x:c r="L7256" s="26" t="str">
        <x:v>Terminology-source verified; pathway applicability requires coding/clinical review</x:v>
      </x:c>
    </x:row>
    <x:row r="7257" ht="34" customHeight="1">
      <x:c r="A7257" s="30" t="n">
        <x:v>100</x:v>
      </x:c>
      <x:c r="B7257" s="26" t="str">
        <x:v>Peptic Ulcer Disease / Gastritis (complicated)</x:v>
      </x:c>
      <x:c r="C7257" s="29" t="str">
        <x:v>LOINC</x:v>
      </x:c>
      <x:c r="D7257" s="31" t="str">
        <x:v>105610-0</x:v>
      </x:c>
      <x:c r="E7257" s="26" t="str">
        <x:v>Bacteria [#/volume] in Bronchoalveolar lavage by Culture</x:v>
      </x:c>
      <x:c r="F7257" s="29" t="str">
        <x:v>Measurement</x:v>
      </x:c>
      <x:c r="G7257" s="26" t="str">
        <x:v>exact LOINC name or curated unambiguous abbreviation present in initial_workup_labs</x:v>
      </x:c>
      <x:c r="H7257" s="26" t="str">
        <x:v>bacteria</x:v>
      </x:c>
      <x:c r="I7257" s="26" t="str">
        <x:v>LOINC 2.80</x:v>
      </x:c>
      <x:c r="J7257" s="29" t="str">
        <x:v>https://loinc.org/</x:v>
      </x:c>
      <x:c r="K7257" s="26" t="str">
        <x:v>vocab.concept concept_id=1092021; field=initial_workup_labs</x:v>
      </x:c>
      <x:c r="L7257" s="26" t="str">
        <x:v>Terminology-source verified; pathway applicability requires coding/clinical review</x:v>
      </x:c>
    </x:row>
    <x:row r="7258" ht="34" customHeight="1">
      <x:c r="A7258" s="30" t="n">
        <x:v>100</x:v>
      </x:c>
      <x:c r="B7258" s="26" t="str">
        <x:v>Peptic Ulcer Disease / Gastritis (complicated)</x:v>
      </x:c>
      <x:c r="C7258" s="29" t="str">
        <x:v>LOINC</x:v>
      </x:c>
      <x:c r="D7258" s="31" t="str">
        <x:v>106733-9</x:v>
      </x:c>
      <x:c r="E7258" s="26" t="str">
        <x:v>Troponin I.cardiac [Mass/volume] in Serum, Plasma or Blood by Rapid immunoassay</x:v>
      </x:c>
      <x:c r="F7258" s="29" t="str">
        <x:v>Measurement</x:v>
      </x:c>
      <x:c r="G7258" s="26" t="str">
        <x:v>exact LOINC name or curated unambiguous abbreviation present in initial_workup_labs</x:v>
      </x:c>
      <x:c r="H7258" s="26" t="str">
        <x:v>troponin</x:v>
      </x:c>
      <x:c r="I7258" s="26" t="str">
        <x:v>LOINC 2.80</x:v>
      </x:c>
      <x:c r="J7258" s="29" t="str">
        <x:v>https://loinc.org/</x:v>
      </x:c>
      <x:c r="K7258" s="26" t="str">
        <x:v>vocab.concept concept_id=1469723; field=initial_workup_labs</x:v>
      </x:c>
      <x:c r="L7258" s="26" t="str">
        <x:v>Terminology-source verified; pathway applicability requires coding/clinical review</x:v>
      </x:c>
    </x:row>
    <x:row r="7259" ht="34" customHeight="1">
      <x:c r="A7259" s="30" t="n">
        <x:v>100</x:v>
      </x:c>
      <x:c r="B7259" s="26" t="str">
        <x:v>Peptic Ulcer Disease / Gastritis (complicated)</x:v>
      </x:c>
      <x:c r="C7259" s="29" t="str">
        <x:v>LOINC</x:v>
      </x:c>
      <x:c r="D7259" s="31" t="str">
        <x:v>106734-7</x:v>
      </x:c>
      <x:c r="E7259" s="26" t="str">
        <x:v>Troponin T.cardiac [Mass/volume] in Serum, Plasma or Blood by Rapid immunoassay</x:v>
      </x:c>
      <x:c r="F7259" s="29" t="str">
        <x:v>Measurement</x:v>
      </x:c>
      <x:c r="G7259" s="26" t="str">
        <x:v>exact LOINC name or curated unambiguous abbreviation present in initial_workup_labs</x:v>
      </x:c>
      <x:c r="H7259" s="26" t="str">
        <x:v>troponin</x:v>
      </x:c>
      <x:c r="I7259" s="26" t="str">
        <x:v>LOINC 2.80</x:v>
      </x:c>
      <x:c r="J7259" s="29" t="str">
        <x:v>https://loinc.org/</x:v>
      </x:c>
      <x:c r="K7259" s="26" t="str">
        <x:v>vocab.concept concept_id=1469858; field=initial_workup_labs</x:v>
      </x:c>
      <x:c r="L7259" s="26" t="str">
        <x:v>Terminology-source verified; pathway applicability requires coding/clinical review</x:v>
      </x:c>
    </x:row>
    <x:row r="7260" ht="34" customHeight="1">
      <x:c r="A7260" s="30" t="n">
        <x:v>100</x:v>
      </x:c>
      <x:c r="B7260" s="26" t="str">
        <x:v>Peptic Ulcer Disease / Gastritis (complicated)</x:v>
      </x:c>
      <x:c r="C7260" s="29" t="str">
        <x:v>LOINC</x:v>
      </x:c>
      <x:c r="D7260" s="31" t="str">
        <x:v>106736-2</x:v>
      </x:c>
      <x:c r="E7260" s="26" t="str">
        <x:v>C reactive protein [Mass/volume] in Serum, Plasma or Blood by Rapid immunoassay</x:v>
      </x:c>
      <x:c r="F7260" s="29" t="str">
        <x:v>Measurement</x:v>
      </x:c>
      <x:c r="G7260" s="26" t="str">
        <x:v>exact LOINC name or curated unambiguous abbreviation present in initial_workup_labs</x:v>
      </x:c>
      <x:c r="H7260" s="26" t="str">
        <x:v>crp</x:v>
      </x:c>
      <x:c r="I7260" s="26" t="str">
        <x:v>LOINC 2.80</x:v>
      </x:c>
      <x:c r="J7260" s="29" t="str">
        <x:v>https://loinc.org/</x:v>
      </x:c>
      <x:c r="K7260" s="26" t="str">
        <x:v>vocab.concept concept_id=1469985; field=initial_workup_labs</x:v>
      </x:c>
      <x:c r="L7260" s="26" t="str">
        <x:v>Terminology-source verified; pathway applicability requires coding/clinical review</x:v>
      </x:c>
    </x:row>
    <x:row r="7261" ht="34" customHeight="1">
      <x:c r="A7261" s="30" t="n">
        <x:v>100</x:v>
      </x:c>
      <x:c r="B7261" s="26" t="str">
        <x:v>Peptic Ulcer Disease / Gastritis (complicated)</x:v>
      </x:c>
      <x:c r="C7261" s="29" t="str">
        <x:v>LOINC</x:v>
      </x:c>
      <x:c r="D7261" s="31" t="str">
        <x:v>106906-1</x:v>
      </x:c>
      <x:c r="E7261" s="26" t="str">
        <x:v>Troponin I.cardiac [Mass/volume] in Serum, Plasma or Blood by High sensitivity method</x:v>
      </x:c>
      <x:c r="F7261" s="29" t="str">
        <x:v>Measurement</x:v>
      </x:c>
      <x:c r="G7261" s="26" t="str">
        <x:v>exact LOINC name or curated unambiguous abbreviation present in initial_workup_labs</x:v>
      </x:c>
      <x:c r="H7261" s="26" t="str">
        <x:v>troponin</x:v>
      </x:c>
      <x:c r="I7261" s="26" t="str">
        <x:v>LOINC 2.80</x:v>
      </x:c>
      <x:c r="J7261" s="29" t="str">
        <x:v>https://loinc.org/</x:v>
      </x:c>
      <x:c r="K7261" s="26" t="str">
        <x:v>vocab.concept concept_id=1469828; field=initial_workup_labs</x:v>
      </x:c>
      <x:c r="L7261" s="26" t="str">
        <x:v>Terminology-source verified; pathway applicability requires coding/clinical review</x:v>
      </x:c>
    </x:row>
    <x:row r="7262" ht="34" customHeight="1">
      <x:c r="A7262" s="30" t="n">
        <x:v>100</x:v>
      </x:c>
      <x:c r="B7262" s="26" t="str">
        <x:v>Peptic Ulcer Disease / Gastritis (complicated)</x:v>
      </x:c>
      <x:c r="C7262" s="29" t="str">
        <x:v>LOINC</x:v>
      </x:c>
      <x:c r="D7262" s="31" t="str">
        <x:v>10839-9</x:v>
      </x:c>
      <x:c r="E7262" s="26" t="str">
        <x:v>Troponin I.cardiac [Mass/volume] in Serum or Plasma</x:v>
      </x:c>
      <x:c r="F7262" s="29" t="str">
        <x:v>Measurement</x:v>
      </x:c>
      <x:c r="G7262" s="26" t="str">
        <x:v>exact LOINC name or curated unambiguous abbreviation present in initial_workup_labs</x:v>
      </x:c>
      <x:c r="H7262" s="26" t="str">
        <x:v>troponin</x:v>
      </x:c>
      <x:c r="I7262" s="26" t="str">
        <x:v>LOINC 2.80</x:v>
      </x:c>
      <x:c r="J7262" s="29" t="str">
        <x:v>https://loinc.org/</x:v>
      </x:c>
      <x:c r="K7262" s="26" t="str">
        <x:v>vocab.concept concept_id=3021337; field=initial_workup_labs</x:v>
      </x:c>
      <x:c r="L7262" s="26" t="str">
        <x:v>Terminology-source verified; pathway applicability requires coding/clinical review</x:v>
      </x:c>
    </x:row>
    <x:row r="7263" ht="34" customHeight="1">
      <x:c r="A7263" s="30" t="n">
        <x:v>100</x:v>
      </x:c>
      <x:c r="B7263" s="26" t="str">
        <x:v>Peptic Ulcer Disease / Gastritis (complicated)</x:v>
      </x:c>
      <x:c r="C7263" s="29" t="str">
        <x:v>LOINC</x:v>
      </x:c>
      <x:c r="D7263" s="31" t="str">
        <x:v>11039-5</x:v>
      </x:c>
      <x:c r="E7263" s="26" t="str">
        <x:v>C reactive protein [Presence] in Serum or Plasma</x:v>
      </x:c>
      <x:c r="F7263" s="29" t="str">
        <x:v>Measurement</x:v>
      </x:c>
      <x:c r="G7263" s="26" t="str">
        <x:v>exact LOINC name or curated unambiguous abbreviation present in initial_workup_labs</x:v>
      </x:c>
      <x:c r="H7263" s="26" t="str">
        <x:v>crp</x:v>
      </x:c>
      <x:c r="I7263" s="26" t="str">
        <x:v>LOINC 2.80</x:v>
      </x:c>
      <x:c r="J7263" s="29" t="str">
        <x:v>https://loinc.org/</x:v>
      </x:c>
      <x:c r="K7263" s="26" t="str">
        <x:v>vocab.concept concept_id=3000965; field=initial_workup_labs</x:v>
      </x:c>
      <x:c r="L7263" s="26" t="str">
        <x:v>Terminology-source verified; pathway applicability requires coding/clinical review</x:v>
      </x:c>
    </x:row>
    <x:row r="7264" ht="34" customHeight="1">
      <x:c r="A7264" s="30" t="n">
        <x:v>100</x:v>
      </x:c>
      <x:c r="B7264" s="26" t="str">
        <x:v>Peptic Ulcer Disease / Gastritis (complicated)</x:v>
      </x:c>
      <x:c r="C7264" s="29" t="str">
        <x:v>LOINC</x:v>
      </x:c>
      <x:c r="D7264" s="31" t="str">
        <x:v>11101-3</x:v>
      </x:c>
      <x:c r="E7264" s="26" t="str">
        <x:v>Bacteria [#/area] in Synovial fluid by Microscopy high power field</x:v>
      </x:c>
      <x:c r="F7264" s="29" t="str">
        <x:v>Measurement</x:v>
      </x:c>
      <x:c r="G7264" s="26" t="str">
        <x:v>exact LOINC name or curated unambiguous abbreviation present in initial_workup_labs</x:v>
      </x:c>
      <x:c r="H7264" s="26" t="str">
        <x:v>bacteria</x:v>
      </x:c>
      <x:c r="I7264" s="26" t="str">
        <x:v>LOINC 2.80</x:v>
      </x:c>
      <x:c r="J7264" s="29" t="str">
        <x:v>https://loinc.org/</x:v>
      </x:c>
      <x:c r="K7264" s="26" t="str">
        <x:v>vocab.concept concept_id=3026950; field=initial_workup_labs</x:v>
      </x:c>
      <x:c r="L7264" s="26" t="str">
        <x:v>Terminology-source verified; pathway applicability requires coding/clinical review</x:v>
      </x:c>
    </x:row>
    <x:row r="7265" ht="34" customHeight="1">
      <x:c r="A7265" s="30" t="n">
        <x:v>100</x:v>
      </x:c>
      <x:c r="B7265" s="26" t="str">
        <x:v>Peptic Ulcer Disease / Gastritis (complicated)</x:v>
      </x:c>
      <x:c r="C7265" s="29" t="str">
        <x:v>LOINC</x:v>
      </x:c>
      <x:c r="D7265" s="31" t="str">
        <x:v>12178-0</x:v>
      </x:c>
      <x:c r="E7265" s="26" t="str">
        <x:v>Bacteria [Presence] in Genital specimen by Wet preparation</x:v>
      </x:c>
      <x:c r="F7265" s="29" t="str">
        <x:v>Measurement</x:v>
      </x:c>
      <x:c r="G7265" s="26" t="str">
        <x:v>exact LOINC name or curated unambiguous abbreviation present in initial_workup_labs</x:v>
      </x:c>
      <x:c r="H7265" s="26" t="str">
        <x:v>bacteria</x:v>
      </x:c>
      <x:c r="I7265" s="26" t="str">
        <x:v>LOINC 2.80</x:v>
      </x:c>
      <x:c r="J7265" s="29" t="str">
        <x:v>https://loinc.org/</x:v>
      </x:c>
      <x:c r="K7265" s="26" t="str">
        <x:v>vocab.concept concept_id=3015093; field=initial_workup_labs</x:v>
      </x:c>
      <x:c r="L7265" s="26" t="str">
        <x:v>Terminology-source verified; pathway applicability requires coding/clinical review</x:v>
      </x:c>
    </x:row>
    <x:row r="7266" ht="34" customHeight="1">
      <x:c r="A7266" s="30" t="n">
        <x:v>100</x:v>
      </x:c>
      <x:c r="B7266" s="26" t="str">
        <x:v>Peptic Ulcer Disease / Gastritis (complicated)</x:v>
      </x:c>
      <x:c r="C7266" s="29" t="str">
        <x:v>LOINC</x:v>
      </x:c>
      <x:c r="D7266" s="31" t="str">
        <x:v>14338-8</x:v>
      </x:c>
      <x:c r="E7266" s="26" t="str">
        <x:v>Prealbumin [Mass/volume] in Serum or Plasma</x:v>
      </x:c>
      <x:c r="F7266" s="29" t="str">
        <x:v>Measurement</x:v>
      </x:c>
      <x:c r="G7266" s="26" t="str">
        <x:v>exact LOINC name or curated unambiguous abbreviation present in initial_workup_labs</x:v>
      </x:c>
      <x:c r="H7266" s="26" t="str">
        <x:v>prealbumin</x:v>
      </x:c>
      <x:c r="I7266" s="26" t="str">
        <x:v>LOINC 2.80</x:v>
      </x:c>
      <x:c r="J7266" s="29" t="str">
        <x:v>https://loinc.org/</x:v>
      </x:c>
      <x:c r="K7266" s="26" t="str">
        <x:v>vocab.concept concept_id=3013742; field=initial_workup_labs</x:v>
      </x:c>
      <x:c r="L7266" s="26" t="str">
        <x:v>Terminology-source verified; pathway applicability requires coding/clinical review</x:v>
      </x:c>
    </x:row>
    <x:row r="7267" ht="34" customHeight="1">
      <x:c r="A7267" s="30" t="n">
        <x:v>100</x:v>
      </x:c>
      <x:c r="B7267" s="26" t="str">
        <x:v>Peptic Ulcer Disease / Gastritis (complicated)</x:v>
      </x:c>
      <x:c r="C7267" s="29" t="str">
        <x:v>LOINC</x:v>
      </x:c>
      <x:c r="D7267" s="31" t="str">
        <x:v>14634-0</x:v>
      </x:c>
      <x:c r="E7267" s="26" t="str">
        <x:v>C reactive protein [Titer] in Serum or Plasma</x:v>
      </x:c>
      <x:c r="F7267" s="29" t="str">
        <x:v>Measurement</x:v>
      </x:c>
      <x:c r="G7267" s="26" t="str">
        <x:v>exact LOINC name or curated unambiguous abbreviation present in initial_workup_labs</x:v>
      </x:c>
      <x:c r="H7267" s="26" t="str">
        <x:v>crp</x:v>
      </x:c>
      <x:c r="I7267" s="26" t="str">
        <x:v>LOINC 2.80</x:v>
      </x:c>
      <x:c r="J7267" s="29" t="str">
        <x:v>https://loinc.org/</x:v>
      </x:c>
      <x:c r="K7267" s="26" t="str">
        <x:v>vocab.concept concept_id=3028766; field=initial_workup_labs</x:v>
      </x:c>
      <x:c r="L7267" s="26" t="str">
        <x:v>Terminology-source verified; pathway applicability requires coding/clinical review</x:v>
      </x:c>
    </x:row>
    <x:row r="7268" ht="34" customHeight="1">
      <x:c r="A7268" s="30" t="n">
        <x:v>100</x:v>
      </x:c>
      <x:c r="B7268" s="26" t="str">
        <x:v>Peptic Ulcer Disease / Gastritis (complicated)</x:v>
      </x:c>
      <x:c r="C7268" s="29" t="str">
        <x:v>LOINC</x:v>
      </x:c>
      <x:c r="D7268" s="31" t="str">
        <x:v>15211-6</x:v>
      </x:c>
      <x:c r="E7268" s="26" t="str">
        <x:v>Biopsy [Interpretation] in Thyroid Narrative</x:v>
      </x:c>
      <x:c r="F7268" s="29" t="str">
        <x:v>Measurement</x:v>
      </x:c>
      <x:c r="G7268" s="26" t="str">
        <x:v>exact LOINC name or curated unambiguous abbreviation present in initial_workup_labs</x:v>
      </x:c>
      <x:c r="H7268" s="26" t="str">
        <x:v>biopsy</x:v>
      </x:c>
      <x:c r="I7268" s="26" t="str">
        <x:v>LOINC 2.80</x:v>
      </x:c>
      <x:c r="J7268" s="29" t="str">
        <x:v>https://loinc.org/</x:v>
      </x:c>
      <x:c r="K7268" s="26" t="str">
        <x:v>vocab.concept concept_id=3025682; field=initial_workup_labs</x:v>
      </x:c>
      <x:c r="L7268" s="26" t="str">
        <x:v>Terminology-source verified; pathway applicability requires coding/clinical review</x:v>
      </x:c>
    </x:row>
    <x:row r="7269" ht="34" customHeight="1">
      <x:c r="A7269" s="30" t="n">
        <x:v>100</x:v>
      </x:c>
      <x:c r="B7269" s="26" t="str">
        <x:v>Peptic Ulcer Disease / Gastritis (complicated)</x:v>
      </x:c>
      <x:c r="C7269" s="29" t="str">
        <x:v>LOINC</x:v>
      </x:c>
      <x:c r="D7269" s="31" t="str">
        <x:v>18192-5</x:v>
      </x:c>
      <x:c r="E7269" s="26" t="str">
        <x:v>Bacteria [Presence] in Nose by Light microscopy</x:v>
      </x:c>
      <x:c r="F7269" s="29" t="str">
        <x:v>Measurement</x:v>
      </x:c>
      <x:c r="G7269" s="26" t="str">
        <x:v>exact LOINC name or curated unambiguous abbreviation present in initial_workup_labs</x:v>
      </x:c>
      <x:c r="H7269" s="26" t="str">
        <x:v>bacteria</x:v>
      </x:c>
      <x:c r="I7269" s="26" t="str">
        <x:v>LOINC 2.80</x:v>
      </x:c>
      <x:c r="J7269" s="29" t="str">
        <x:v>https://loinc.org/</x:v>
      </x:c>
      <x:c r="K7269" s="26" t="str">
        <x:v>vocab.concept concept_id=3018384; field=initial_workup_labs</x:v>
      </x:c>
      <x:c r="L7269" s="26" t="str">
        <x:v>Terminology-source verified; pathway applicability requires coding/clinical review</x:v>
      </x:c>
    </x:row>
    <x:row r="7270" ht="34" customHeight="1">
      <x:c r="A7270" s="30" t="n">
        <x:v>100</x:v>
      </x:c>
      <x:c r="B7270" s="26" t="str">
        <x:v>Peptic Ulcer Disease / Gastritis (complicated)</x:v>
      </x:c>
      <x:c r="C7270" s="29" t="str">
        <x:v>LOINC</x:v>
      </x:c>
      <x:c r="D7270" s="31" t="str">
        <x:v>1988-5</x:v>
      </x:c>
      <x:c r="E7270" s="26" t="str">
        <x:v>C reactive protein [Mass/volume] in Serum or Plasma</x:v>
      </x:c>
      <x:c r="F7270" s="29" t="str">
        <x:v>Measurement</x:v>
      </x:c>
      <x:c r="G7270" s="26" t="str">
        <x:v>exact LOINC name or curated unambiguous abbreviation present in initial_workup_labs</x:v>
      </x:c>
      <x:c r="H7270" s="26" t="str">
        <x:v>crp</x:v>
      </x:c>
      <x:c r="I7270" s="26" t="str">
        <x:v>LOINC 2.80</x:v>
      </x:c>
      <x:c r="J7270" s="29" t="str">
        <x:v>https://loinc.org/</x:v>
      </x:c>
      <x:c r="K7270" s="26" t="str">
        <x:v>vocab.concept concept_id=3020460; field=initial_workup_labs</x:v>
      </x:c>
      <x:c r="L7270" s="26" t="str">
        <x:v>Terminology-source verified; pathway applicability requires coding/clinical review</x:v>
      </x:c>
    </x:row>
    <x:row r="7271" ht="34" customHeight="1">
      <x:c r="A7271" s="30" t="n">
        <x:v>100</x:v>
      </x:c>
      <x:c r="B7271" s="26" t="str">
        <x:v>Peptic Ulcer Disease / Gastritis (complicated)</x:v>
      </x:c>
      <x:c r="C7271" s="29" t="str">
        <x:v>LOINC</x:v>
      </x:c>
      <x:c r="D7271" s="31" t="str">
        <x:v>24322-0</x:v>
      </x:c>
      <x:c r="E7271" s="26" t="str">
        <x:v>Comprehensive metabolic 1998 panel - Serum or Plasma</x:v>
      </x:c>
      <x:c r="F7271" s="29" t="str">
        <x:v>Measurement</x:v>
      </x:c>
      <x:c r="G7271" s="26" t="str">
        <x:v>exact LOINC name or curated unambiguous abbreviation present in initial_workup_labs</x:v>
      </x:c>
      <x:c r="H7271" s="26" t="str">
        <x:v>cmp</x:v>
      </x:c>
      <x:c r="I7271" s="26" t="str">
        <x:v>LOINC 2.80</x:v>
      </x:c>
      <x:c r="J7271" s="29" t="str">
        <x:v>https://loinc.org/</x:v>
      </x:c>
      <x:c r="K7271" s="26" t="str">
        <x:v>vocab.concept concept_id=3025200; field=initial_workup_labs</x:v>
      </x:c>
      <x:c r="L7271" s="26" t="str">
        <x:v>Terminology-source verified; pathway applicability requires coding/clinical review</x:v>
      </x:c>
    </x:row>
    <x:row r="7272" ht="34" customHeight="1">
      <x:c r="A7272" s="30" t="n">
        <x:v>100</x:v>
      </x:c>
      <x:c r="B7272" s="26" t="str">
        <x:v>Peptic Ulcer Disease / Gastritis (complicated)</x:v>
      </x:c>
      <x:c r="C7272" s="29" t="str">
        <x:v>LOINC</x:v>
      </x:c>
      <x:c r="D7272" s="31" t="str">
        <x:v>24323-8</x:v>
      </x:c>
      <x:c r="E7272" s="26" t="str">
        <x:v>Comprehensive metabolic 2000 panel - Serum or Plasma</x:v>
      </x:c>
      <x:c r="F7272" s="29" t="str">
        <x:v>Measurement</x:v>
      </x:c>
      <x:c r="G7272" s="26" t="str">
        <x:v>exact LOINC name or curated unambiguous abbreviation present in initial_workup_labs</x:v>
      </x:c>
      <x:c r="H7272" s="26" t="str">
        <x:v>cmp</x:v>
      </x:c>
      <x:c r="I7272" s="26" t="str">
        <x:v>LOINC 2.80</x:v>
      </x:c>
      <x:c r="J7272" s="29" t="str">
        <x:v>https://loinc.org/</x:v>
      </x:c>
      <x:c r="K7272" s="26" t="str">
        <x:v>vocab.concept concept_id=3026023; field=initial_workup_labs</x:v>
      </x:c>
      <x:c r="L7272" s="26" t="str">
        <x:v>Terminology-source verified; pathway applicability requires coding/clinical review</x:v>
      </x:c>
    </x:row>
    <x:row r="7273" ht="34" customHeight="1">
      <x:c r="A7273" s="30" t="n">
        <x:v>100</x:v>
      </x:c>
      <x:c r="B7273" s="26" t="str">
        <x:v>Peptic Ulcer Disease / Gastritis (complicated)</x:v>
      </x:c>
      <x:c r="C7273" s="29" t="str">
        <x:v>LOINC</x:v>
      </x:c>
      <x:c r="D7273" s="31" t="str">
        <x:v>2877-9</x:v>
      </x:c>
      <x:c r="E7273" s="26" t="str">
        <x:v>Prealbumin [Mass/volume] in Serum or Plasma by Electrophoresis</x:v>
      </x:c>
      <x:c r="F7273" s="29" t="str">
        <x:v>Measurement</x:v>
      </x:c>
      <x:c r="G7273" s="26" t="str">
        <x:v>exact LOINC name or curated unambiguous abbreviation present in initial_workup_labs</x:v>
      </x:c>
      <x:c r="H7273" s="26" t="str">
        <x:v>prealbumin</x:v>
      </x:c>
      <x:c r="I7273" s="26" t="str">
        <x:v>LOINC 2.80</x:v>
      </x:c>
      <x:c r="J7273" s="29" t="str">
        <x:v>https://loinc.org/</x:v>
      </x:c>
      <x:c r="K7273" s="26" t="str">
        <x:v>vocab.concept concept_id=3002590; field=initial_workup_labs</x:v>
      </x:c>
      <x:c r="L7273" s="26" t="str">
        <x:v>Terminology-source verified; pathway applicability requires coding/clinical review</x:v>
      </x:c>
    </x:row>
    <x:row r="7274" ht="34" customHeight="1">
      <x:c r="A7274" s="30" t="n">
        <x:v>100</x:v>
      </x:c>
      <x:c r="B7274" s="26" t="str">
        <x:v>Peptic Ulcer Disease / Gastritis (complicated)</x:v>
      </x:c>
      <x:c r="C7274" s="29" t="str">
        <x:v>LOINC</x:v>
      </x:c>
      <x:c r="D7274" s="31" t="str">
        <x:v>3040-3</x:v>
      </x:c>
      <x:c r="E7274" s="26" t="str">
        <x:v>Lipase [Enzymatic activity/volume] in Serum or Plasma</x:v>
      </x:c>
      <x:c r="F7274" s="29" t="str">
        <x:v>Measurement</x:v>
      </x:c>
      <x:c r="G7274" s="26" t="str">
        <x:v>exact LOINC name or curated unambiguous abbreviation present in initial_workup_labs</x:v>
      </x:c>
      <x:c r="H7274" s="26" t="str">
        <x:v>lipase</x:v>
      </x:c>
      <x:c r="I7274" s="26" t="str">
        <x:v>LOINC 2.80</x:v>
      </x:c>
      <x:c r="J7274" s="29" t="str">
        <x:v>https://loinc.org/</x:v>
      </x:c>
      <x:c r="K7274" s="26" t="str">
        <x:v>vocab.concept concept_id=3004905; field=initial_workup_labs</x:v>
      </x:c>
      <x:c r="L7274" s="26" t="str">
        <x:v>Terminology-source verified; pathway applicability requires coding/clinical review</x:v>
      </x:c>
    </x:row>
    <x:row r="7275" ht="34" customHeight="1">
      <x:c r="A7275" s="30" t="n">
        <x:v>100</x:v>
      </x:c>
      <x:c r="B7275" s="26" t="str">
        <x:v>Peptic Ulcer Disease / Gastritis (complicated)</x:v>
      </x:c>
      <x:c r="C7275" s="29" t="str">
        <x:v>LOINC</x:v>
      </x:c>
      <x:c r="D7275" s="31" t="str">
        <x:v>30522-7</x:v>
      </x:c>
      <x:c r="E7275" s="26" t="str">
        <x:v>C reactive protein [Mass/volume] in Serum or Plasma by High sensitivity method</x:v>
      </x:c>
      <x:c r="F7275" s="29" t="str">
        <x:v>Measurement</x:v>
      </x:c>
      <x:c r="G7275" s="26" t="str">
        <x:v>exact LOINC name or curated unambiguous abbreviation present in initial_workup_labs</x:v>
      </x:c>
      <x:c r="H7275" s="26" t="str">
        <x:v>crp</x:v>
      </x:c>
      <x:c r="I7275" s="26" t="str">
        <x:v>LOINC 2.80</x:v>
      </x:c>
      <x:c r="J7275" s="29" t="str">
        <x:v>https://loinc.org/</x:v>
      </x:c>
      <x:c r="K7275" s="26" t="str">
        <x:v>vocab.concept concept_id=3010156; field=initial_workup_labs</x:v>
      </x:c>
      <x:c r="L7275" s="26" t="str">
        <x:v>Terminology-source verified; pathway applicability requires coding/clinical review</x:v>
      </x:c>
    </x:row>
    <x:row r="7276" ht="34" customHeight="1">
      <x:c r="A7276" s="30" t="n">
        <x:v>100</x:v>
      </x:c>
      <x:c r="B7276" s="26" t="str">
        <x:v>Peptic Ulcer Disease / Gastritis (complicated)</x:v>
      </x:c>
      <x:c r="C7276" s="29" t="str">
        <x:v>LOINC</x:v>
      </x:c>
      <x:c r="D7276" s="31" t="str">
        <x:v>32722-1</x:v>
      </x:c>
      <x:c r="E7276" s="26" t="str">
        <x:v>Lipase [Enzymatic activity/volume] in Peritoneal fluid</x:v>
      </x:c>
      <x:c r="F7276" s="29" t="str">
        <x:v>Measurement</x:v>
      </x:c>
      <x:c r="G7276" s="26" t="str">
        <x:v>exact LOINC name or curated unambiguous abbreviation present in initial_workup_labs</x:v>
      </x:c>
      <x:c r="H7276" s="26" t="str">
        <x:v>lipase</x:v>
      </x:c>
      <x:c r="I7276" s="26" t="str">
        <x:v>LOINC 2.80</x:v>
      </x:c>
      <x:c r="J7276" s="29" t="str">
        <x:v>https://loinc.org/</x:v>
      </x:c>
      <x:c r="K7276" s="26" t="str">
        <x:v>vocab.concept concept_id=3045996; field=initial_workup_labs</x:v>
      </x:c>
      <x:c r="L7276" s="26" t="str">
        <x:v>Terminology-source verified; pathway applicability requires coding/clinical review</x:v>
      </x:c>
    </x:row>
    <x:row r="7277" ht="34" customHeight="1">
      <x:c r="A7277" s="30" t="n">
        <x:v>100</x:v>
      </x:c>
      <x:c r="B7277" s="26" t="str">
        <x:v>Peptic Ulcer Disease / Gastritis (complicated)</x:v>
      </x:c>
      <x:c r="C7277" s="29" t="str">
        <x:v>LOINC</x:v>
      </x:c>
      <x:c r="D7277" s="31" t="str">
        <x:v>32763-5</x:v>
      </x:c>
      <x:c r="E7277" s="26" t="str">
        <x:v>Bacteria [Presence] in Specimen by Wet preparation</x:v>
      </x:c>
      <x:c r="F7277" s="29" t="str">
        <x:v>Measurement</x:v>
      </x:c>
      <x:c r="G7277" s="26" t="str">
        <x:v>exact LOINC name or curated unambiguous abbreviation present in initial_workup_labs</x:v>
      </x:c>
      <x:c r="H7277" s="26" t="str">
        <x:v>bacteria</x:v>
      </x:c>
      <x:c r="I7277" s="26" t="str">
        <x:v>LOINC 2.80</x:v>
      </x:c>
      <x:c r="J7277" s="29" t="str">
        <x:v>https://loinc.org/</x:v>
      </x:c>
      <x:c r="K7277" s="26" t="str">
        <x:v>vocab.concept concept_id=3046905; field=initial_workup_labs</x:v>
      </x:c>
      <x:c r="L7277" s="26" t="str">
        <x:v>Terminology-source verified; pathway applicability requires coding/clinical review</x:v>
      </x:c>
    </x:row>
    <x:row r="7278" ht="34" customHeight="1">
      <x:c r="A7278" s="30" t="n">
        <x:v>100</x:v>
      </x:c>
      <x:c r="B7278" s="26" t="str">
        <x:v>Peptic Ulcer Disease / Gastritis (complicated)</x:v>
      </x:c>
      <x:c r="C7278" s="29" t="str">
        <x:v>LOINC</x:v>
      </x:c>
      <x:c r="D7278" s="31" t="str">
        <x:v>33204-9</x:v>
      </x:c>
      <x:c r="E7278" s="26" t="str">
        <x:v>Troponin T.cardiac [Presence] in Serum or Plasma</x:v>
      </x:c>
      <x:c r="F7278" s="29" t="str">
        <x:v>Measurement</x:v>
      </x:c>
      <x:c r="G7278" s="26" t="str">
        <x:v>exact LOINC name or curated unambiguous abbreviation present in initial_workup_labs</x:v>
      </x:c>
      <x:c r="H7278" s="26" t="str">
        <x:v>troponin</x:v>
      </x:c>
      <x:c r="I7278" s="26" t="str">
        <x:v>LOINC 2.80</x:v>
      </x:c>
      <x:c r="J7278" s="29" t="str">
        <x:v>https://loinc.org/</x:v>
      </x:c>
      <x:c r="K7278" s="26" t="str">
        <x:v>vocab.concept concept_id=3042837; field=initial_workup_labs</x:v>
      </x:c>
      <x:c r="L7278" s="26" t="str">
        <x:v>Terminology-source verified; pathway applicability requires coding/clinical review</x:v>
      </x:c>
    </x:row>
    <x:row r="7279" ht="34" customHeight="1">
      <x:c r="A7279" s="30" t="n">
        <x:v>100</x:v>
      </x:c>
      <x:c r="B7279" s="26" t="str">
        <x:v>Peptic Ulcer Disease / Gastritis (complicated)</x:v>
      </x:c>
      <x:c r="C7279" s="29" t="str">
        <x:v>LOINC</x:v>
      </x:c>
      <x:c r="D7279" s="31" t="str">
        <x:v>33959-8</x:v>
      </x:c>
      <x:c r="E7279" s="26" t="str">
        <x:v>Procalcitonin [Mass/volume] in Serum or Plasma</x:v>
      </x:c>
      <x:c r="F7279" s="29" t="str">
        <x:v>Measurement</x:v>
      </x:c>
      <x:c r="G7279" s="26" t="str">
        <x:v>exact LOINC name or curated unambiguous abbreviation present in initial_workup_labs</x:v>
      </x:c>
      <x:c r="H7279" s="26" t="str">
        <x:v>procalcitonin</x:v>
      </x:c>
      <x:c r="I7279" s="26" t="str">
        <x:v>LOINC 2.80</x:v>
      </x:c>
      <x:c r="J7279" s="29" t="str">
        <x:v>https://loinc.org/</x:v>
      </x:c>
      <x:c r="K7279" s="26" t="str">
        <x:v>vocab.concept concept_id=3046279; field=initial_workup_labs</x:v>
      </x:c>
      <x:c r="L7279" s="26" t="str">
        <x:v>Terminology-source verified; pathway applicability requires coding/clinical review</x:v>
      </x:c>
    </x:row>
    <x:row r="7280" ht="34" customHeight="1">
      <x:c r="A7280" s="30" t="n">
        <x:v>100</x:v>
      </x:c>
      <x:c r="B7280" s="26" t="str">
        <x:v>Peptic Ulcer Disease / Gastritis (complicated)</x:v>
      </x:c>
      <x:c r="C7280" s="29" t="str">
        <x:v>LOINC</x:v>
      </x:c>
      <x:c r="D7280" s="31" t="str">
        <x:v>34681-7</x:v>
      </x:c>
      <x:c r="E7280" s="26" t="str">
        <x:v>Biopsy [Interpretation] in Muscle Narrative</x:v>
      </x:c>
      <x:c r="F7280" s="29" t="str">
        <x:v>Measurement</x:v>
      </x:c>
      <x:c r="G7280" s="26" t="str">
        <x:v>exact LOINC name or curated unambiguous abbreviation present in initial_workup_labs</x:v>
      </x:c>
      <x:c r="H7280" s="26" t="str">
        <x:v>biopsy</x:v>
      </x:c>
      <x:c r="I7280" s="26" t="str">
        <x:v>LOINC 2.80</x:v>
      </x:c>
      <x:c r="J7280" s="29" t="str">
        <x:v>https://loinc.org/</x:v>
      </x:c>
      <x:c r="K7280" s="26" t="str">
        <x:v>vocab.concept concept_id=3032885; field=initial_workup_labs</x:v>
      </x:c>
      <x:c r="L7280" s="26" t="str">
        <x:v>Terminology-source verified; pathway applicability requires coding/clinical review</x:v>
      </x:c>
    </x:row>
    <x:row r="7281" ht="34" customHeight="1">
      <x:c r="A7281" s="30" t="n">
        <x:v>100</x:v>
      </x:c>
      <x:c r="B7281" s="26" t="str">
        <x:v>Peptic Ulcer Disease / Gastritis (complicated)</x:v>
      </x:c>
      <x:c r="C7281" s="29" t="str">
        <x:v>LOINC</x:v>
      </x:c>
      <x:c r="D7281" s="31" t="str">
        <x:v>34714-6</x:v>
      </x:c>
      <x:c r="E7281" s="26" t="str">
        <x:v>INR in Blood by Coagulation assay</x:v>
      </x:c>
      <x:c r="F7281" s="29" t="str">
        <x:v>Measurement</x:v>
      </x:c>
      <x:c r="G7281" s="26" t="str">
        <x:v>exact LOINC name or curated unambiguous abbreviation present in initial_workup_labs</x:v>
      </x:c>
      <x:c r="H7281" s="26" t="str">
        <x:v>inr</x:v>
      </x:c>
      <x:c r="I7281" s="26" t="str">
        <x:v>LOINC 2.80</x:v>
      </x:c>
      <x:c r="J7281" s="29" t="str">
        <x:v>https://loinc.org/</x:v>
      </x:c>
      <x:c r="K7281" s="26" t="str">
        <x:v>vocab.concept concept_id=3032080; field=initial_workup_labs</x:v>
      </x:c>
      <x:c r="L7281" s="26" t="str">
        <x:v>Terminology-source verified; pathway applicability requires coding/clinical review</x:v>
      </x:c>
    </x:row>
    <x:row r="7282" ht="34" customHeight="1">
      <x:c r="A7282" s="30" t="n">
        <x:v>100</x:v>
      </x:c>
      <x:c r="B7282" s="26" t="str">
        <x:v>Peptic Ulcer Disease / Gastritis (complicated)</x:v>
      </x:c>
      <x:c r="C7282" s="29" t="str">
        <x:v>LOINC</x:v>
      </x:c>
      <x:c r="D7282" s="31" t="str">
        <x:v>35648-5</x:v>
      </x:c>
      <x:c r="E7282" s="26" t="str">
        <x:v>C reactive protein [Quintile] in Serum or Plasma by High sensitivity method</x:v>
      </x:c>
      <x:c r="F7282" s="29" t="str">
        <x:v>Measurement</x:v>
      </x:c>
      <x:c r="G7282" s="26" t="str">
        <x:v>exact LOINC name or curated unambiguous abbreviation present in initial_workup_labs</x:v>
      </x:c>
      <x:c r="H7282" s="26" t="str">
        <x:v>crp</x:v>
      </x:c>
      <x:c r="I7282" s="26" t="str">
        <x:v>LOINC 2.80</x:v>
      </x:c>
      <x:c r="J7282" s="29" t="str">
        <x:v>https://loinc.org/</x:v>
      </x:c>
      <x:c r="K7282" s="26" t="str">
        <x:v>vocab.concept concept_id=3034254; field=initial_workup_labs</x:v>
      </x:c>
      <x:c r="L7282" s="26" t="str">
        <x:v>Terminology-source verified; pathway applicability requires coding/clinical review</x:v>
      </x:c>
    </x:row>
    <x:row r="7283" ht="34" customHeight="1">
      <x:c r="A7283" s="30" t="n">
        <x:v>100</x:v>
      </x:c>
      <x:c r="B7283" s="26" t="str">
        <x:v>Peptic Ulcer Disease / Gastritis (complicated)</x:v>
      </x:c>
      <x:c r="C7283" s="29" t="str">
        <x:v>LOINC</x:v>
      </x:c>
      <x:c r="D7283" s="31" t="str">
        <x:v>38875-1</x:v>
      </x:c>
      <x:c r="E7283" s="26" t="str">
        <x:v>INR in Platelet poor plasma or blood by Coagulation assay</x:v>
      </x:c>
      <x:c r="F7283" s="29" t="str">
        <x:v>Measurement</x:v>
      </x:c>
      <x:c r="G7283" s="26" t="str">
        <x:v>exact LOINC name or curated unambiguous abbreviation present in initial_workup_labs</x:v>
      </x:c>
      <x:c r="H7283" s="26" t="str">
        <x:v>inr</x:v>
      </x:c>
      <x:c r="I7283" s="26" t="str">
        <x:v>LOINC 2.80</x:v>
      </x:c>
      <x:c r="J7283" s="29" t="str">
        <x:v>https://loinc.org/</x:v>
      </x:c>
      <x:c r="K7283" s="26" t="str">
        <x:v>vocab.concept concept_id=3042605; field=initial_workup_labs</x:v>
      </x:c>
      <x:c r="L7283" s="26" t="str">
        <x:v>Terminology-source verified; pathway applicability requires coding/clinical review</x:v>
      </x:c>
    </x:row>
    <x:row r="7284" ht="34" customHeight="1">
      <x:c r="A7284" s="30" t="n">
        <x:v>100</x:v>
      </x:c>
      <x:c r="B7284" s="26" t="str">
        <x:v>Peptic Ulcer Disease / Gastritis (complicated)</x:v>
      </x:c>
      <x:c r="C7284" s="29" t="str">
        <x:v>LOINC</x:v>
      </x:c>
      <x:c r="D7284" s="31" t="str">
        <x:v>41600-8</x:v>
      </x:c>
      <x:c r="E7284" s="26" t="str">
        <x:v>Bacteria [Presence] in Synovial fluid by Light microscopy</x:v>
      </x:c>
      <x:c r="F7284" s="29" t="str">
        <x:v>Measurement</x:v>
      </x:c>
      <x:c r="G7284" s="26" t="str">
        <x:v>exact LOINC name or curated unambiguous abbreviation present in initial_workup_labs</x:v>
      </x:c>
      <x:c r="H7284" s="26" t="str">
        <x:v>bacteria</x:v>
      </x:c>
      <x:c r="I7284" s="26" t="str">
        <x:v>LOINC 2.80</x:v>
      </x:c>
      <x:c r="J7284" s="29" t="str">
        <x:v>https://loinc.org/</x:v>
      </x:c>
      <x:c r="K7284" s="26" t="str">
        <x:v>vocab.concept concept_id=3031505; field=initial_workup_labs</x:v>
      </x:c>
      <x:c r="L7284" s="26" t="str">
        <x:v>Terminology-source verified; pathway applicability requires coding/clinical review</x:v>
      </x:c>
    </x:row>
    <x:row r="7285" ht="34" customHeight="1">
      <x:c r="A7285" s="30" t="n">
        <x:v>100</x:v>
      </x:c>
      <x:c r="B7285" s="26" t="str">
        <x:v>Peptic Ulcer Disease / Gastritis (complicated)</x:v>
      </x:c>
      <x:c r="C7285" s="29" t="str">
        <x:v>LOINC</x:v>
      </x:c>
      <x:c r="D7285" s="31" t="str">
        <x:v>41601-6</x:v>
      </x:c>
      <x:c r="E7285" s="26" t="str">
        <x:v>Bacteria [Presence] in Peritoneal fluid by Light microscopy</x:v>
      </x:c>
      <x:c r="F7285" s="29" t="str">
        <x:v>Measurement</x:v>
      </x:c>
      <x:c r="G7285" s="26" t="str">
        <x:v>exact LOINC name or curated unambiguous abbreviation present in initial_workup_labs</x:v>
      </x:c>
      <x:c r="H7285" s="26" t="str">
        <x:v>bacteria</x:v>
      </x:c>
      <x:c r="I7285" s="26" t="str">
        <x:v>LOINC 2.80</x:v>
      </x:c>
      <x:c r="J7285" s="29" t="str">
        <x:v>https://loinc.org/</x:v>
      </x:c>
      <x:c r="K7285" s="26" t="str">
        <x:v>vocab.concept concept_id=3032846; field=initial_workup_labs</x:v>
      </x:c>
      <x:c r="L7285" s="26" t="str">
        <x:v>Terminology-source verified; pathway applicability requires coding/clinical review</x:v>
      </x:c>
    </x:row>
    <x:row r="7286" ht="34" customHeight="1">
      <x:c r="A7286" s="30" t="n">
        <x:v>100</x:v>
      </x:c>
      <x:c r="B7286" s="26" t="str">
        <x:v>Peptic Ulcer Disease / Gastritis (complicated)</x:v>
      </x:c>
      <x:c r="C7286" s="29" t="str">
        <x:v>LOINC</x:v>
      </x:c>
      <x:c r="D7286" s="31" t="str">
        <x:v>42757-5</x:v>
      </x:c>
      <x:c r="E7286" s="26" t="str">
        <x:v>Troponin I.cardiac [Mass/volume] in Blood</x:v>
      </x:c>
      <x:c r="F7286" s="29" t="str">
        <x:v>Measurement</x:v>
      </x:c>
      <x:c r="G7286" s="26" t="str">
        <x:v>exact LOINC name or curated unambiguous abbreviation present in initial_workup_labs</x:v>
      </x:c>
      <x:c r="H7286" s="26" t="str">
        <x:v>troponin</x:v>
      </x:c>
      <x:c r="I7286" s="26" t="str">
        <x:v>LOINC 2.80</x:v>
      </x:c>
      <x:c r="J7286" s="29" t="str">
        <x:v>https://loinc.org/</x:v>
      </x:c>
      <x:c r="K7286" s="26" t="str">
        <x:v>vocab.concept concept_id=3033745; field=initial_workup_labs</x:v>
      </x:c>
      <x:c r="L7286" s="26" t="str">
        <x:v>Terminology-source verified; pathway applicability requires coding/clinical review</x:v>
      </x:c>
    </x:row>
    <x:row r="7287" ht="34" customHeight="1">
      <x:c r="A7287" s="30" t="n">
        <x:v>100</x:v>
      </x:c>
      <x:c r="B7287" s="26" t="str">
        <x:v>Peptic Ulcer Disease / Gastritis (complicated)</x:v>
      </x:c>
      <x:c r="C7287" s="29" t="str">
        <x:v>LOINC</x:v>
      </x:c>
      <x:c r="D7287" s="31" t="str">
        <x:v>44022-2</x:v>
      </x:c>
      <x:c r="E7287" s="26" t="str">
        <x:v>Bacteria [Presence] in Cervix by Wet preparation</x:v>
      </x:c>
      <x:c r="F7287" s="29" t="str">
        <x:v>Measurement</x:v>
      </x:c>
      <x:c r="G7287" s="26" t="str">
        <x:v>exact LOINC name or curated unambiguous abbreviation present in initial_workup_labs</x:v>
      </x:c>
      <x:c r="H7287" s="26" t="str">
        <x:v>bacteria</x:v>
      </x:c>
      <x:c r="I7287" s="26" t="str">
        <x:v>LOINC 2.80</x:v>
      </x:c>
      <x:c r="J7287" s="29" t="str">
        <x:v>https://loinc.org/</x:v>
      </x:c>
      <x:c r="K7287" s="26" t="str">
        <x:v>vocab.concept concept_id=3045532; field=initial_workup_labs</x:v>
      </x:c>
      <x:c r="L7287" s="26" t="str">
        <x:v>Terminology-source verified; pathway applicability requires coding/clinical review</x:v>
      </x:c>
    </x:row>
    <x:row r="7288" ht="34" customHeight="1">
      <x:c r="A7288" s="30" t="n">
        <x:v>100</x:v>
      </x:c>
      <x:c r="B7288" s="26" t="str">
        <x:v>Peptic Ulcer Disease / Gastritis (complicated)</x:v>
      </x:c>
      <x:c r="C7288" s="29" t="str">
        <x:v>LOINC</x:v>
      </x:c>
      <x:c r="D7288" s="31" t="str">
        <x:v>44023-0</x:v>
      </x:c>
      <x:c r="E7288" s="26" t="str">
        <x:v>Bacteria [Presence] in Vaginal fluid by Wet preparation</x:v>
      </x:c>
      <x:c r="F7288" s="29" t="str">
        <x:v>Measurement</x:v>
      </x:c>
      <x:c r="G7288" s="26" t="str">
        <x:v>exact LOINC name or curated unambiguous abbreviation present in initial_workup_labs</x:v>
      </x:c>
      <x:c r="H7288" s="26" t="str">
        <x:v>bacteria</x:v>
      </x:c>
      <x:c r="I7288" s="26" t="str">
        <x:v>LOINC 2.80</x:v>
      </x:c>
      <x:c r="J7288" s="29" t="str">
        <x:v>https://loinc.org/</x:v>
      </x:c>
      <x:c r="K7288" s="26" t="str">
        <x:v>vocab.concept concept_id=3047074; field=initial_workup_labs</x:v>
      </x:c>
      <x:c r="L7288" s="26" t="str">
        <x:v>Terminology-source verified; pathway applicability requires coding/clinical review</x:v>
      </x:c>
    </x:row>
    <x:row r="7289" ht="34" customHeight="1">
      <x:c r="A7289" s="30" t="n">
        <x:v>100</x:v>
      </x:c>
      <x:c r="B7289" s="26" t="str">
        <x:v>Peptic Ulcer Disease / Gastritis (complicated)</x:v>
      </x:c>
      <x:c r="C7289" s="29" t="str">
        <x:v>LOINC</x:v>
      </x:c>
      <x:c r="D7289" s="31" t="str">
        <x:v>44038-8</x:v>
      </x:c>
      <x:c r="E7289" s="26" t="str">
        <x:v>Bacteria [Presence] in Specimen</x:v>
      </x:c>
      <x:c r="F7289" s="29" t="str">
        <x:v>Measurement</x:v>
      </x:c>
      <x:c r="G7289" s="26" t="str">
        <x:v>exact LOINC name or curated unambiguous abbreviation present in initial_workup_labs</x:v>
      </x:c>
      <x:c r="H7289" s="26" t="str">
        <x:v>bacteria</x:v>
      </x:c>
      <x:c r="I7289" s="26" t="str">
        <x:v>LOINC 2.80</x:v>
      </x:c>
      <x:c r="J7289" s="29" t="str">
        <x:v>https://loinc.org/</x:v>
      </x:c>
      <x:c r="K7289" s="26" t="str">
        <x:v>vocab.concept concept_id=3042736; field=initial_workup_labs</x:v>
      </x:c>
      <x:c r="L7289" s="26" t="str">
        <x:v>Terminology-source verified; pathway applicability requires coding/clinical review</x:v>
      </x:c>
    </x:row>
    <x:row r="7290" ht="34" customHeight="1">
      <x:c r="A7290" s="30" t="n">
        <x:v>100</x:v>
      </x:c>
      <x:c r="B7290" s="26" t="str">
        <x:v>Peptic Ulcer Disease / Gastritis (complicated)</x:v>
      </x:c>
      <x:c r="C7290" s="29" t="str">
        <x:v>LOINC</x:v>
      </x:c>
      <x:c r="D7290" s="31" t="str">
        <x:v>44039-6</x:v>
      </x:c>
      <x:c r="E7290" s="26" t="str">
        <x:v>Bacteria [Presence] in Eye by Light microscopy</x:v>
      </x:c>
      <x:c r="F7290" s="29" t="str">
        <x:v>Measurement</x:v>
      </x:c>
      <x:c r="G7290" s="26" t="str">
        <x:v>exact LOINC name or curated unambiguous abbreviation present in initial_workup_labs</x:v>
      </x:c>
      <x:c r="H7290" s="26" t="str">
        <x:v>bacteria</x:v>
      </x:c>
      <x:c r="I7290" s="26" t="str">
        <x:v>LOINC 2.80</x:v>
      </x:c>
      <x:c r="J7290" s="29" t="str">
        <x:v>https://loinc.org/</x:v>
      </x:c>
      <x:c r="K7290" s="26" t="str">
        <x:v>vocab.concept concept_id=3046346; field=initial_workup_labs</x:v>
      </x:c>
      <x:c r="L7290" s="26" t="str">
        <x:v>Terminology-source verified; pathway applicability requires coding/clinical review</x:v>
      </x:c>
    </x:row>
    <x:row r="7291" ht="34" customHeight="1">
      <x:c r="A7291" s="30" t="n">
        <x:v>100</x:v>
      </x:c>
      <x:c r="B7291" s="26" t="str">
        <x:v>Peptic Ulcer Disease / Gastritis (complicated)</x:v>
      </x:c>
      <x:c r="C7291" s="29" t="str">
        <x:v>LOINC</x:v>
      </x:c>
      <x:c r="D7291" s="31" t="str">
        <x:v>44243-4</x:v>
      </x:c>
      <x:c r="E7291" s="26" t="str">
        <x:v>Bacteria [#/area] in Vaginal fluid by Wet preparation</x:v>
      </x:c>
      <x:c r="F7291" s="29" t="str">
        <x:v>Measurement</x:v>
      </x:c>
      <x:c r="G7291" s="26" t="str">
        <x:v>exact LOINC name or curated unambiguous abbreviation present in initial_workup_labs</x:v>
      </x:c>
      <x:c r="H7291" s="26" t="str">
        <x:v>bacteria</x:v>
      </x:c>
      <x:c r="I7291" s="26" t="str">
        <x:v>LOINC 2.80</x:v>
      </x:c>
      <x:c r="J7291" s="29" t="str">
        <x:v>https://loinc.org/</x:v>
      </x:c>
      <x:c r="K7291" s="26" t="str">
        <x:v>vocab.concept concept_id=3042871; field=initial_workup_labs</x:v>
      </x:c>
      <x:c r="L7291" s="26" t="str">
        <x:v>Terminology-source verified; pathway applicability requires coding/clinical review</x:v>
      </x:c>
    </x:row>
    <x:row r="7292" ht="34" customHeight="1">
      <x:c r="A7292" s="30" t="n">
        <x:v>100</x:v>
      </x:c>
      <x:c r="B7292" s="26" t="str">
        <x:v>Peptic Ulcer Disease / Gastritis (complicated)</x:v>
      </x:c>
      <x:c r="C7292" s="29" t="str">
        <x:v>LOINC</x:v>
      </x:c>
      <x:c r="D7292" s="31" t="str">
        <x:v>46130-1</x:v>
      </x:c>
      <x:c r="E7292" s="26" t="str">
        <x:v>Prealbumin [Mass/volume] in Serum or Plasma by Nephelometry</x:v>
      </x:c>
      <x:c r="F7292" s="29" t="str">
        <x:v>Measurement</x:v>
      </x:c>
      <x:c r="G7292" s="26" t="str">
        <x:v>exact LOINC name or curated unambiguous abbreviation present in initial_workup_labs</x:v>
      </x:c>
      <x:c r="H7292" s="26" t="str">
        <x:v>prealbumin</x:v>
      </x:c>
      <x:c r="I7292" s="26" t="str">
        <x:v>LOINC 2.80</x:v>
      </x:c>
      <x:c r="J7292" s="29" t="str">
        <x:v>https://loinc.org/</x:v>
      </x:c>
      <x:c r="K7292" s="26" t="str">
        <x:v>vocab.concept concept_id=3044974; field=initial_workup_labs</x:v>
      </x:c>
      <x:c r="L7292" s="26" t="str">
        <x:v>Terminology-source verified; pathway applicability requires coding/clinical review</x:v>
      </x:c>
    </x:row>
    <x:row r="7293" ht="34" customHeight="1">
      <x:c r="A7293" s="30" t="n">
        <x:v>100</x:v>
      </x:c>
      <x:c r="B7293" s="26" t="str">
        <x:v>Peptic Ulcer Disease / Gastritis (complicated)</x:v>
      </x:c>
      <x:c r="C7293" s="29" t="str">
        <x:v>LOINC</x:v>
      </x:c>
      <x:c r="D7293" s="31" t="str">
        <x:v>48425-3</x:v>
      </x:c>
      <x:c r="E7293" s="26" t="str">
        <x:v>Troponin T.cardiac [Mass/volume] in Blood</x:v>
      </x:c>
      <x:c r="F7293" s="29" t="str">
        <x:v>Measurement</x:v>
      </x:c>
      <x:c r="G7293" s="26" t="str">
        <x:v>exact LOINC name or curated unambiguous abbreviation present in initial_workup_labs</x:v>
      </x:c>
      <x:c r="H7293" s="26" t="str">
        <x:v>troponin</x:v>
      </x:c>
      <x:c r="I7293" s="26" t="str">
        <x:v>LOINC 2.80</x:v>
      </x:c>
      <x:c r="J7293" s="29" t="str">
        <x:v>https://loinc.org/</x:v>
      </x:c>
      <x:c r="K7293" s="26" t="str">
        <x:v>vocab.concept concept_id=3048529; field=initial_workup_labs</x:v>
      </x:c>
      <x:c r="L7293" s="26" t="str">
        <x:v>Terminology-source verified; pathway applicability requires coding/clinical review</x:v>
      </x:c>
    </x:row>
    <x:row r="7294" ht="34" customHeight="1">
      <x:c r="A7294" s="30" t="n">
        <x:v>100</x:v>
      </x:c>
      <x:c r="B7294" s="26" t="str">
        <x:v>Peptic Ulcer Disease / Gastritis (complicated)</x:v>
      </x:c>
      <x:c r="C7294" s="29" t="str">
        <x:v>LOINC</x:v>
      </x:c>
      <x:c r="D7294" s="31" t="str">
        <x:v>48426-1</x:v>
      </x:c>
      <x:c r="E7294" s="26" t="str">
        <x:v>Troponin T.cardiac [Presence] in Blood</x:v>
      </x:c>
      <x:c r="F7294" s="29" t="str">
        <x:v>Measurement</x:v>
      </x:c>
      <x:c r="G7294" s="26" t="str">
        <x:v>exact LOINC name or curated unambiguous abbreviation present in initial_workup_labs</x:v>
      </x:c>
      <x:c r="H7294" s="26" t="str">
        <x:v>troponin</x:v>
      </x:c>
      <x:c r="I7294" s="26" t="str">
        <x:v>LOINC 2.80</x:v>
      </x:c>
      <x:c r="J7294" s="29" t="str">
        <x:v>https://loinc.org/</x:v>
      </x:c>
      <x:c r="K7294" s="26" t="str">
        <x:v>vocab.concept concept_id=3052931; field=initial_workup_labs</x:v>
      </x:c>
      <x:c r="L7294" s="26" t="str">
        <x:v>Terminology-source verified; pathway applicability requires coding/clinical review</x:v>
      </x:c>
    </x:row>
    <x:row r="7295" ht="34" customHeight="1">
      <x:c r="A7295" s="30" t="n">
        <x:v>100</x:v>
      </x:c>
      <x:c r="B7295" s="26" t="str">
        <x:v>Peptic Ulcer Disease / Gastritis (complicated)</x:v>
      </x:c>
      <x:c r="C7295" s="29" t="str">
        <x:v>LOINC</x:v>
      </x:c>
      <x:c r="D7295" s="31" t="str">
        <x:v>49563-0</x:v>
      </x:c>
      <x:c r="E7295" s="26" t="str">
        <x:v>Troponin I.cardiac [Mass/volume] in Serum or Plasma by Detection limit &lt;= 0.01 ng/mL</x:v>
      </x:c>
      <x:c r="F7295" s="29" t="str">
        <x:v>Measurement</x:v>
      </x:c>
      <x:c r="G7295" s="26" t="str">
        <x:v>exact LOINC name or curated unambiguous abbreviation present in initial_workup_labs</x:v>
      </x:c>
      <x:c r="H7295" s="26" t="str">
        <x:v>troponin</x:v>
      </x:c>
      <x:c r="I7295" s="26" t="str">
        <x:v>LOINC 2.80</x:v>
      </x:c>
      <x:c r="J7295" s="29" t="str">
        <x:v>https://loinc.org/</x:v>
      </x:c>
      <x:c r="K7295" s="26" t="str">
        <x:v>vocab.concept concept_id=3032971; field=initial_workup_labs</x:v>
      </x:c>
      <x:c r="L7295" s="26" t="str">
        <x:v>Terminology-source verified; pathway applicability requires coding/clinical review</x:v>
      </x:c>
    </x:row>
    <x:row r="7296" ht="34" customHeight="1">
      <x:c r="A7296" s="30" t="n">
        <x:v>100</x:v>
      </x:c>
      <x:c r="B7296" s="26" t="str">
        <x:v>Peptic Ulcer Disease / Gastritis (complicated)</x:v>
      </x:c>
      <x:c r="C7296" s="29" t="str">
        <x:v>LOINC</x:v>
      </x:c>
      <x:c r="D7296" s="31" t="str">
        <x:v>52121-1</x:v>
      </x:c>
      <x:c r="E7296" s="26" t="str">
        <x:v>Biopsy [Interpretation] in Specimen Narrative</x:v>
      </x:c>
      <x:c r="F7296" s="29" t="str">
        <x:v>Measurement</x:v>
      </x:c>
      <x:c r="G7296" s="26" t="str">
        <x:v>exact LOINC name or curated unambiguous abbreviation present in initial_workup_labs</x:v>
      </x:c>
      <x:c r="H7296" s="26" t="str">
        <x:v>biopsy</x:v>
      </x:c>
      <x:c r="I7296" s="26" t="str">
        <x:v>LOINC 2.80</x:v>
      </x:c>
      <x:c r="J7296" s="29" t="str">
        <x:v>https://loinc.org/</x:v>
      </x:c>
      <x:c r="K7296" s="26" t="str">
        <x:v>vocab.concept concept_id=3039150; field=initial_workup_labs</x:v>
      </x:c>
      <x:c r="L7296" s="26" t="str">
        <x:v>Terminology-source verified; pathway applicability requires coding/clinical review</x:v>
      </x:c>
    </x:row>
    <x:row r="7297" ht="34" customHeight="1">
      <x:c r="A7297" s="30" t="n">
        <x:v>100</x:v>
      </x:c>
      <x:c r="B7297" s="26" t="str">
        <x:v>Peptic Ulcer Disease / Gastritis (complicated)</x:v>
      </x:c>
      <x:c r="C7297" s="29" t="str">
        <x:v>LOINC</x:v>
      </x:c>
      <x:c r="D7297" s="31" t="str">
        <x:v>55429-5</x:v>
      </x:c>
      <x:c r="E7297" s="26" t="str">
        <x:v>Short blood count panel - Blood</x:v>
      </x:c>
      <x:c r="F7297" s="29" t="str">
        <x:v>Measurement</x:v>
      </x:c>
      <x:c r="G7297" s="26" t="str">
        <x:v>exact LOINC name or curated unambiguous abbreviation present in initial_workup_labs</x:v>
      </x:c>
      <x:c r="H7297" s="26" t="str">
        <x:v>cbc</x:v>
      </x:c>
      <x:c r="I7297" s="26" t="str">
        <x:v>LOINC 2.80</x:v>
      </x:c>
      <x:c r="J7297" s="29" t="str">
        <x:v>https://loinc.org/</x:v>
      </x:c>
      <x:c r="K7297" s="26" t="str">
        <x:v>vocab.concept concept_id=40758558; field=initial_workup_labs</x:v>
      </x:c>
      <x:c r="L7297" s="26" t="str">
        <x:v>Terminology-source verified; pathway applicability requires coding/clinical review</x:v>
      </x:c>
    </x:row>
    <x:row r="7298" ht="34" customHeight="1">
      <x:c r="A7298" s="30" t="n">
        <x:v>100</x:v>
      </x:c>
      <x:c r="B7298" s="26" t="str">
        <x:v>Peptic Ulcer Disease / Gastritis (complicated)</x:v>
      </x:c>
      <x:c r="C7298" s="29" t="str">
        <x:v>LOINC</x:v>
      </x:c>
      <x:c r="D7298" s="31" t="str">
        <x:v>57021-8</x:v>
      </x:c>
      <x:c r="E7298" s="26" t="str">
        <x:v>CBC W Auto Differential panel - Blood</x:v>
      </x:c>
      <x:c r="F7298" s="29" t="str">
        <x:v>Measurement</x:v>
      </x:c>
      <x:c r="G7298" s="26" t="str">
        <x:v>exact LOINC name or curated unambiguous abbreviation present in initial_workup_labs</x:v>
      </x:c>
      <x:c r="H7298" s="26" t="str">
        <x:v>cbc</x:v>
      </x:c>
      <x:c r="I7298" s="26" t="str">
        <x:v>LOINC 2.80</x:v>
      </x:c>
      <x:c r="J7298" s="29" t="str">
        <x:v>https://loinc.org/</x:v>
      </x:c>
      <x:c r="K7298" s="26" t="str">
        <x:v>vocab.concept concept_id=40760140; field=initial_workup_labs</x:v>
      </x:c>
      <x:c r="L7298" s="26" t="str">
        <x:v>Terminology-source verified; pathway applicability requires coding/clinical review</x:v>
      </x:c>
    </x:row>
    <x:row r="7299" ht="34" customHeight="1">
      <x:c r="A7299" s="30" t="n">
        <x:v>100</x:v>
      </x:c>
      <x:c r="B7299" s="26" t="str">
        <x:v>Peptic Ulcer Disease / Gastritis (complicated)</x:v>
      </x:c>
      <x:c r="C7299" s="29" t="str">
        <x:v>LOINC</x:v>
      </x:c>
      <x:c r="D7299" s="31" t="str">
        <x:v>57022-6</x:v>
      </x:c>
      <x:c r="E7299" s="26" t="str">
        <x:v>CBC W Reflex Manual Differential panel - Blood</x:v>
      </x:c>
      <x:c r="F7299" s="29" t="str">
        <x:v>Measurement</x:v>
      </x:c>
      <x:c r="G7299" s="26" t="str">
        <x:v>exact LOINC name or curated unambiguous abbreviation present in initial_workup_labs</x:v>
      </x:c>
      <x:c r="H7299" s="26" t="str">
        <x:v>cbc</x:v>
      </x:c>
      <x:c r="I7299" s="26" t="str">
        <x:v>LOINC 2.80</x:v>
      </x:c>
      <x:c r="J7299" s="29" t="str">
        <x:v>https://loinc.org/</x:v>
      </x:c>
      <x:c r="K7299" s="26" t="str">
        <x:v>vocab.concept concept_id=40760141; field=initial_workup_labs</x:v>
      </x:c>
      <x:c r="L7299" s="26" t="str">
        <x:v>Terminology-source verified; pathway applicability requires coding/clinical review</x:v>
      </x:c>
    </x:row>
    <x:row r="7300" ht="34" customHeight="1">
      <x:c r="A7300" s="30" t="n">
        <x:v>100</x:v>
      </x:c>
      <x:c r="B7300" s="26" t="str">
        <x:v>Peptic Ulcer Disease / Gastritis (complicated)</x:v>
      </x:c>
      <x:c r="C7300" s="29" t="str">
        <x:v>LOINC</x:v>
      </x:c>
      <x:c r="D7300" s="31" t="str">
        <x:v>57782-5</x:v>
      </x:c>
      <x:c r="E7300" s="26" t="str">
        <x:v>CBC W Ordered Manual Differential panel - Blood</x:v>
      </x:c>
      <x:c r="F7300" s="29" t="str">
        <x:v>Measurement</x:v>
      </x:c>
      <x:c r="G7300" s="26" t="str">
        <x:v>exact LOINC name or curated unambiguous abbreviation present in initial_workup_labs</x:v>
      </x:c>
      <x:c r="H7300" s="26" t="str">
        <x:v>cbc</x:v>
      </x:c>
      <x:c r="I7300" s="26" t="str">
        <x:v>LOINC 2.80</x:v>
      </x:c>
      <x:c r="J7300" s="29" t="str">
        <x:v>https://loinc.org/</x:v>
      </x:c>
      <x:c r="K7300" s="26" t="str">
        <x:v>vocab.concept concept_id=40760892; field=initial_workup_labs</x:v>
      </x:c>
      <x:c r="L7300" s="26" t="str">
        <x:v>Terminology-source verified; pathway applicability requires coding/clinical review</x:v>
      </x:c>
    </x:row>
    <x:row r="7301" ht="34" customHeight="1">
      <x:c r="A7301" s="30" t="n">
        <x:v>100</x:v>
      </x:c>
      <x:c r="B7301" s="26" t="str">
        <x:v>Peptic Ulcer Disease / Gastritis (complicated)</x:v>
      </x:c>
      <x:c r="C7301" s="29" t="str">
        <x:v>LOINC</x:v>
      </x:c>
      <x:c r="D7301" s="31" t="str">
        <x:v>6301-6</x:v>
      </x:c>
      <x:c r="E7301" s="26" t="str">
        <x:v>INR in Platelet poor plasma by Coagulation assay</x:v>
      </x:c>
      <x:c r="F7301" s="29" t="str">
        <x:v>Measurement</x:v>
      </x:c>
      <x:c r="G7301" s="26" t="str">
        <x:v>exact LOINC name or curated unambiguous abbreviation present in initial_workup_labs</x:v>
      </x:c>
      <x:c r="H7301" s="26" t="str">
        <x:v>inr</x:v>
      </x:c>
      <x:c r="I7301" s="26" t="str">
        <x:v>LOINC 2.80</x:v>
      </x:c>
      <x:c r="J7301" s="29" t="str">
        <x:v>https://loinc.org/</x:v>
      </x:c>
      <x:c r="K7301" s="26" t="str">
        <x:v>vocab.concept concept_id=3022217; field=initial_workup_labs</x:v>
      </x:c>
      <x:c r="L7301" s="26" t="str">
        <x:v>Terminology-source verified; pathway applicability requires coding/clinical review</x:v>
      </x:c>
    </x:row>
    <x:row r="7302" ht="34" customHeight="1">
      <x:c r="A7302" s="30" t="n">
        <x:v>100</x:v>
      </x:c>
      <x:c r="B7302" s="26" t="str">
        <x:v>Peptic Ulcer Disease / Gastritis (complicated)</x:v>
      </x:c>
      <x:c r="C7302" s="29" t="str">
        <x:v>LOINC</x:v>
      </x:c>
      <x:c r="D7302" s="31" t="str">
        <x:v>6598-7</x:v>
      </x:c>
      <x:c r="E7302" s="26" t="str">
        <x:v>Troponin T.cardiac [Mass/volume] in Serum or Plasma</x:v>
      </x:c>
      <x:c r="F7302" s="29" t="str">
        <x:v>Measurement</x:v>
      </x:c>
      <x:c r="G7302" s="26" t="str">
        <x:v>exact LOINC name or curated unambiguous abbreviation present in initial_workup_labs</x:v>
      </x:c>
      <x:c r="H7302" s="26" t="str">
        <x:v>troponin</x:v>
      </x:c>
      <x:c r="I7302" s="26" t="str">
        <x:v>LOINC 2.80</x:v>
      </x:c>
      <x:c r="J7302" s="29" t="str">
        <x:v>https://loinc.org/</x:v>
      </x:c>
      <x:c r="K7302" s="26" t="str">
        <x:v>vocab.concept concept_id=3019800; field=initial_workup_labs</x:v>
      </x:c>
      <x:c r="L7302" s="26" t="str">
        <x:v>Terminology-source verified; pathway applicability requires coding/clinical review</x:v>
      </x:c>
    </x:row>
    <x:row r="7303" ht="34" customHeight="1">
      <x:c r="A7303" s="30" t="n">
        <x:v>100</x:v>
      </x:c>
      <x:c r="B7303" s="26" t="str">
        <x:v>Peptic Ulcer Disease / Gastritis (complicated)</x:v>
      </x:c>
      <x:c r="C7303" s="29" t="str">
        <x:v>LOINC</x:v>
      </x:c>
      <x:c r="D7303" s="31" t="str">
        <x:v>67151-1</x:v>
      </x:c>
      <x:c r="E7303" s="26" t="str">
        <x:v>Troponin T.cardiac [Mass/volume] in Serum or Plasma by High sensitivity method</x:v>
      </x:c>
      <x:c r="F7303" s="29" t="str">
        <x:v>Measurement</x:v>
      </x:c>
      <x:c r="G7303" s="26" t="str">
        <x:v>exact LOINC name or curated unambiguous abbreviation present in initial_workup_labs</x:v>
      </x:c>
      <x:c r="H7303" s="26" t="str">
        <x:v>troponin</x:v>
      </x:c>
      <x:c r="I7303" s="26" t="str">
        <x:v>LOINC 2.80</x:v>
      </x:c>
      <x:c r="J7303" s="29" t="str">
        <x:v>https://loinc.org/</x:v>
      </x:c>
      <x:c r="K7303" s="26" t="str">
        <x:v>vocab.concept concept_id=40769783; field=initial_workup_labs</x:v>
      </x:c>
      <x:c r="L7303" s="26" t="str">
        <x:v>Terminology-source verified; pathway applicability requires coding/clinical review</x:v>
      </x:c>
    </x:row>
    <x:row r="7304" ht="34" customHeight="1">
      <x:c r="A7304" s="30" t="n">
        <x:v>100</x:v>
      </x:c>
      <x:c r="B7304" s="26" t="str">
        <x:v>Peptic Ulcer Disease / Gastritis (complicated)</x:v>
      </x:c>
      <x:c r="C7304" s="29" t="str">
        <x:v>LOINC</x:v>
      </x:c>
      <x:c r="D7304" s="31" t="str">
        <x:v>6793-4</x:v>
      </x:c>
      <x:c r="E7304" s="26" t="str">
        <x:v>Prealbumin [Mass/volume] in Serum or Plasma by Immunoassay</x:v>
      </x:c>
      <x:c r="F7304" s="29" t="str">
        <x:v>Measurement</x:v>
      </x:c>
      <x:c r="G7304" s="26" t="str">
        <x:v>exact LOINC name or curated unambiguous abbreviation present in initial_workup_labs</x:v>
      </x:c>
      <x:c r="H7304" s="26" t="str">
        <x:v>prealbumin</x:v>
      </x:c>
      <x:c r="I7304" s="26" t="str">
        <x:v>LOINC 2.80</x:v>
      </x:c>
      <x:c r="J7304" s="29" t="str">
        <x:v>https://loinc.org/</x:v>
      </x:c>
      <x:c r="K7304" s="26" t="str">
        <x:v>vocab.concept concept_id=3017925; field=initial_workup_labs</x:v>
      </x:c>
      <x:c r="L7304" s="26" t="str">
        <x:v>Terminology-source verified; pathway applicability requires coding/clinical review</x:v>
      </x:c>
    </x:row>
    <x:row r="7305" ht="34" customHeight="1">
      <x:c r="A7305" s="30" t="n">
        <x:v>100</x:v>
      </x:c>
      <x:c r="B7305" s="26" t="str">
        <x:v>Peptic Ulcer Disease / Gastritis (complicated)</x:v>
      </x:c>
      <x:c r="C7305" s="29" t="str">
        <x:v>LOINC</x:v>
      </x:c>
      <x:c r="D7305" s="31" t="str">
        <x:v>71426-1</x:v>
      </x:c>
      <x:c r="E7305" s="26" t="str">
        <x:v>C reactive protein [Mass/volume] in Blood by High sensitivity method</x:v>
      </x:c>
      <x:c r="F7305" s="29" t="str">
        <x:v>Measurement</x:v>
      </x:c>
      <x:c r="G7305" s="26" t="str">
        <x:v>exact LOINC name or curated unambiguous abbreviation present in initial_workup_labs</x:v>
      </x:c>
      <x:c r="H7305" s="26" t="str">
        <x:v>crp</x:v>
      </x:c>
      <x:c r="I7305" s="26" t="str">
        <x:v>LOINC 2.80</x:v>
      </x:c>
      <x:c r="J7305" s="29" t="str">
        <x:v>https://loinc.org/</x:v>
      </x:c>
      <x:c r="K7305" s="26" t="str">
        <x:v>vocab.concept concept_id=42870365; field=initial_workup_labs</x:v>
      </x:c>
      <x:c r="L7305" s="26" t="str">
        <x:v>Terminology-source verified; pathway applicability requires coding/clinical review</x:v>
      </x:c>
    </x:row>
    <x:row r="7306" ht="34" customHeight="1">
      <x:c r="A7306" s="30" t="n">
        <x:v>100</x:v>
      </x:c>
      <x:c r="B7306" s="26" t="str">
        <x:v>Peptic Ulcer Disease / Gastritis (complicated)</x:v>
      </x:c>
      <x:c r="C7306" s="29" t="str">
        <x:v>LOINC</x:v>
      </x:c>
      <x:c r="D7306" s="31" t="str">
        <x:v>72340-3</x:v>
      </x:c>
      <x:c r="E7306" s="26" t="str">
        <x:v>Bacteria [Presence] in Prostatic fluid by Light microscopy</x:v>
      </x:c>
      <x:c r="F7306" s="29" t="str">
        <x:v>Measurement</x:v>
      </x:c>
      <x:c r="G7306" s="26" t="str">
        <x:v>exact LOINC name or curated unambiguous abbreviation present in initial_workup_labs</x:v>
      </x:c>
      <x:c r="H7306" s="26" t="str">
        <x:v>bacteria</x:v>
      </x:c>
      <x:c r="I7306" s="26" t="str">
        <x:v>LOINC 2.80</x:v>
      </x:c>
      <x:c r="J7306" s="29" t="str">
        <x:v>https://loinc.org/</x:v>
      </x:c>
      <x:c r="K7306" s="26" t="str">
        <x:v>vocab.concept concept_id=43054974; field=initial_workup_labs</x:v>
      </x:c>
      <x:c r="L7306" s="26" t="str">
        <x:v>Terminology-source verified; pathway applicability requires coding/clinical review</x:v>
      </x:c>
    </x:row>
    <x:row r="7307" ht="34" customHeight="1">
      <x:c r="A7307" s="30" t="n">
        <x:v>100</x:v>
      </x:c>
      <x:c r="B7307" s="26" t="str">
        <x:v>Peptic Ulcer Disease / Gastritis (complicated)</x:v>
      </x:c>
      <x:c r="C7307" s="29" t="str">
        <x:v>LOINC</x:v>
      </x:c>
      <x:c r="D7307" s="31" t="str">
        <x:v>75241-0</x:v>
      </x:c>
      <x:c r="E7307" s="26" t="str">
        <x:v>Procalcitonin [Mass/volume] in Serum or Plasma by Immunoassay</x:v>
      </x:c>
      <x:c r="F7307" s="29" t="str">
        <x:v>Measurement</x:v>
      </x:c>
      <x:c r="G7307" s="26" t="str">
        <x:v>exact LOINC name or curated unambiguous abbreviation present in initial_workup_labs</x:v>
      </x:c>
      <x:c r="H7307" s="26" t="str">
        <x:v>procalcitonin</x:v>
      </x:c>
      <x:c r="I7307" s="26" t="str">
        <x:v>LOINC 2.80</x:v>
      </x:c>
      <x:c r="J7307" s="29" t="str">
        <x:v>https://loinc.org/</x:v>
      </x:c>
      <x:c r="K7307" s="26" t="str">
        <x:v>vocab.concept concept_id=44817130; field=initial_workup_labs</x:v>
      </x:c>
      <x:c r="L7307" s="26" t="str">
        <x:v>Terminology-source verified; pathway applicability requires coding/clinical review</x:v>
      </x:c>
    </x:row>
    <x:row r="7308" ht="34" customHeight="1">
      <x:c r="A7308" s="30" t="n">
        <x:v>100</x:v>
      </x:c>
      <x:c r="B7308" s="26" t="str">
        <x:v>Peptic Ulcer Disease / Gastritis (complicated)</x:v>
      </x:c>
      <x:c r="C7308" s="29" t="str">
        <x:v>LOINC</x:v>
      </x:c>
      <x:c r="D7308" s="31" t="str">
        <x:v>76399-5</x:v>
      </x:c>
      <x:c r="E7308" s="26" t="str">
        <x:v>Troponin I.cardiac [Presence] in Serum, Plasma or Blood by Rapid immunoassay</x:v>
      </x:c>
      <x:c r="F7308" s="29" t="str">
        <x:v>Measurement</x:v>
      </x:c>
      <x:c r="G7308" s="26" t="str">
        <x:v>exact LOINC name or curated unambiguous abbreviation present in initial_workup_labs</x:v>
      </x:c>
      <x:c r="H7308" s="26" t="str">
        <x:v>troponin</x:v>
      </x:c>
      <x:c r="I7308" s="26" t="str">
        <x:v>LOINC 2.80</x:v>
      </x:c>
      <x:c r="J7308" s="29" t="str">
        <x:v>https://loinc.org/</x:v>
      </x:c>
      <x:c r="K7308" s="26" t="str">
        <x:v>vocab.concept concept_id=46235895; field=initial_workup_labs</x:v>
      </x:c>
      <x:c r="L7308" s="26" t="str">
        <x:v>Terminology-source verified; pathway applicability requires coding/clinical review</x:v>
      </x:c>
    </x:row>
    <x:row r="7309" ht="34" customHeight="1">
      <x:c r="A7309" s="30" t="n">
        <x:v>100</x:v>
      </x:c>
      <x:c r="B7309" s="26" t="str">
        <x:v>Peptic Ulcer Disease / Gastritis (complicated)</x:v>
      </x:c>
      <x:c r="C7309" s="29" t="str">
        <x:v>LOINC</x:v>
      </x:c>
      <x:c r="D7309" s="31" t="str">
        <x:v>76485-2</x:v>
      </x:c>
      <x:c r="E7309" s="26" t="str">
        <x:v>C reactive protein [Moles/volume] in Serum or Plasma</x:v>
      </x:c>
      <x:c r="F7309" s="29" t="str">
        <x:v>Measurement</x:v>
      </x:c>
      <x:c r="G7309" s="26" t="str">
        <x:v>exact LOINC name or curated unambiguous abbreviation present in initial_workup_labs</x:v>
      </x:c>
      <x:c r="H7309" s="26" t="str">
        <x:v>crp</x:v>
      </x:c>
      <x:c r="I7309" s="26" t="str">
        <x:v>LOINC 2.80</x:v>
      </x:c>
      <x:c r="J7309" s="29" t="str">
        <x:v>https://loinc.org/</x:v>
      </x:c>
      <x:c r="K7309" s="26" t="str">
        <x:v>vocab.concept concept_id=46234770; field=initial_workup_labs</x:v>
      </x:c>
      <x:c r="L7309" s="26" t="str">
        <x:v>Terminology-source verified; pathway applicability requires coding/clinical review</x:v>
      </x:c>
    </x:row>
    <x:row r="7310" ht="34" customHeight="1">
      <x:c r="A7310" s="30" t="n">
        <x:v>100</x:v>
      </x:c>
      <x:c r="B7310" s="26" t="str">
        <x:v>Peptic Ulcer Disease / Gastritis (complicated)</x:v>
      </x:c>
      <x:c r="C7310" s="29" t="str">
        <x:v>LOINC</x:v>
      </x:c>
      <x:c r="D7310" s="31" t="str">
        <x:v>76486-0</x:v>
      </x:c>
      <x:c r="E7310" s="26" t="str">
        <x:v>C reactive protein [Moles/volume] in Serum or Plasma by High sensitivity method</x:v>
      </x:c>
      <x:c r="F7310" s="29" t="str">
        <x:v>Measurement</x:v>
      </x:c>
      <x:c r="G7310" s="26" t="str">
        <x:v>exact LOINC name or curated unambiguous abbreviation present in initial_workup_labs</x:v>
      </x:c>
      <x:c r="H7310" s="26" t="str">
        <x:v>crp</x:v>
      </x:c>
      <x:c r="I7310" s="26" t="str">
        <x:v>LOINC 2.80</x:v>
      </x:c>
      <x:c r="J7310" s="29" t="str">
        <x:v>https://loinc.org/</x:v>
      </x:c>
      <x:c r="K7310" s="26" t="str">
        <x:v>vocab.concept concept_id=46234771; field=initial_workup_labs</x:v>
      </x:c>
      <x:c r="L7310" s="26" t="str">
        <x:v>Terminology-source verified; pathway applicability requires coding/clinical review</x:v>
      </x:c>
    </x:row>
    <x:row r="7311" ht="34" customHeight="1">
      <x:c r="A7311" s="30" t="n">
        <x:v>100</x:v>
      </x:c>
      <x:c r="B7311" s="26" t="str">
        <x:v>Peptic Ulcer Disease / Gastritis (complicated)</x:v>
      </x:c>
      <x:c r="C7311" s="29" t="str">
        <x:v>LOINC</x:v>
      </x:c>
      <x:c r="D7311" s="31" t="str">
        <x:v>77192-3</x:v>
      </x:c>
      <x:c r="E7311" s="26" t="str">
        <x:v>Prealbumin [Moles/volume] in Serum or Plasma</x:v>
      </x:c>
      <x:c r="F7311" s="29" t="str">
        <x:v>Measurement</x:v>
      </x:c>
      <x:c r="G7311" s="26" t="str">
        <x:v>exact LOINC name or curated unambiguous abbreviation present in initial_workup_labs</x:v>
      </x:c>
      <x:c r="H7311" s="26" t="str">
        <x:v>prealbumin</x:v>
      </x:c>
      <x:c r="I7311" s="26" t="str">
        <x:v>LOINC 2.80</x:v>
      </x:c>
      <x:c r="J7311" s="29" t="str">
        <x:v>https://loinc.org/</x:v>
      </x:c>
      <x:c r="K7311" s="26" t="str">
        <x:v>vocab.concept concept_id=46237024; field=initial_workup_labs</x:v>
      </x:c>
      <x:c r="L7311" s="26" t="str">
        <x:v>Terminology-source verified; pathway applicability requires coding/clinical review</x:v>
      </x:c>
    </x:row>
    <x:row r="7312" ht="34" customHeight="1">
      <x:c r="A7312" s="30" t="n">
        <x:v>100</x:v>
      </x:c>
      <x:c r="B7312" s="26" t="str">
        <x:v>Peptic Ulcer Disease / Gastritis (complicated)</x:v>
      </x:c>
      <x:c r="C7312" s="29" t="str">
        <x:v>LOINC</x:v>
      </x:c>
      <x:c r="D7312" s="31" t="str">
        <x:v>89575-5</x:v>
      </x:c>
      <x:c r="E7312" s="26" t="str">
        <x:v>Troponin T.cardiac [Interpretation] in Serum or Plasma Qualitative by High sensitivity method</x:v>
      </x:c>
      <x:c r="F7312" s="29" t="str">
        <x:v>Measurement</x:v>
      </x:c>
      <x:c r="G7312" s="26" t="str">
        <x:v>exact LOINC name or curated unambiguous abbreviation present in initial_workup_labs</x:v>
      </x:c>
      <x:c r="H7312" s="26" t="str">
        <x:v>troponin</x:v>
      </x:c>
      <x:c r="I7312" s="26" t="str">
        <x:v>LOINC 2.80</x:v>
      </x:c>
      <x:c r="J7312" s="29" t="str">
        <x:v>https://loinc.org/</x:v>
      </x:c>
      <x:c r="K7312" s="26" t="str">
        <x:v>vocab.concept concept_id=36304662; field=initial_workup_labs</x:v>
      </x:c>
      <x:c r="L7312" s="26" t="str">
        <x:v>Terminology-source verified; pathway applicability requires coding/clinical review</x:v>
      </x:c>
    </x:row>
    <x:row r="7313" ht="34" customHeight="1">
      <x:c r="A7313" s="30" t="n">
        <x:v>100</x:v>
      </x:c>
      <x:c r="B7313" s="26" t="str">
        <x:v>Peptic Ulcer Disease / Gastritis (complicated)</x:v>
      </x:c>
      <x:c r="C7313" s="29" t="str">
        <x:v>LOINC</x:v>
      </x:c>
      <x:c r="D7313" s="31" t="str">
        <x:v>89578-9</x:v>
      </x:c>
      <x:c r="E7313" s="26" t="str">
        <x:v>Troponin I.cardiac [Interpretation] in Serum or Plasma Qualitative by High sensitivity method</x:v>
      </x:c>
      <x:c r="F7313" s="29" t="str">
        <x:v>Measurement</x:v>
      </x:c>
      <x:c r="G7313" s="26" t="str">
        <x:v>exact LOINC name or curated unambiguous abbreviation present in initial_workup_labs</x:v>
      </x:c>
      <x:c r="H7313" s="26" t="str">
        <x:v>troponin</x:v>
      </x:c>
      <x:c r="I7313" s="26" t="str">
        <x:v>LOINC 2.80</x:v>
      </x:c>
      <x:c r="J7313" s="29" t="str">
        <x:v>https://loinc.org/</x:v>
      </x:c>
      <x:c r="K7313" s="26" t="str">
        <x:v>vocab.concept concept_id=36304114; field=initial_workup_labs</x:v>
      </x:c>
      <x:c r="L7313" s="26" t="str">
        <x:v>Terminology-source verified; pathway applicability requires coding/clinical review</x:v>
      </x:c>
    </x:row>
    <x:row r="7314" ht="34" customHeight="1">
      <x:c r="A7314" s="30" t="n">
        <x:v>100</x:v>
      </x:c>
      <x:c r="B7314" s="26" t="str">
        <x:v>Peptic Ulcer Disease / Gastritis (complicated)</x:v>
      </x:c>
      <x:c r="C7314" s="29" t="str">
        <x:v>LOINC</x:v>
      </x:c>
      <x:c r="D7314" s="31" t="str">
        <x:v>89579-7</x:v>
      </x:c>
      <x:c r="E7314" s="26" t="str">
        <x:v>Troponin I.cardiac [Mass/volume] in Serum or Plasma by High sensitivity method</x:v>
      </x:c>
      <x:c r="F7314" s="29" t="str">
        <x:v>Measurement</x:v>
      </x:c>
      <x:c r="G7314" s="26" t="str">
        <x:v>exact LOINC name or curated unambiguous abbreviation present in initial_workup_labs</x:v>
      </x:c>
      <x:c r="H7314" s="26" t="str">
        <x:v>troponin</x:v>
      </x:c>
      <x:c r="I7314" s="26" t="str">
        <x:v>LOINC 2.80</x:v>
      </x:c>
      <x:c r="J7314" s="29" t="str">
        <x:v>https://loinc.org/</x:v>
      </x:c>
      <x:c r="K7314" s="26" t="str">
        <x:v>vocab.concept concept_id=36306105; field=initial_workup_labs</x:v>
      </x:c>
      <x:c r="L7314" s="26" t="str">
        <x:v>Terminology-source verified; pathway applicability requires coding/clinical review</x:v>
      </x:c>
    </x:row>
    <x:row r="7315" ht="34" customHeight="1">
      <x:c r="A7315" s="30" t="n">
        <x:v>100</x:v>
      </x:c>
      <x:c r="B7315" s="26" t="str">
        <x:v>Peptic Ulcer Disease / Gastritis (complicated)</x:v>
      </x:c>
      <x:c r="C7315" s="29" t="str">
        <x:v>LOINC</x:v>
      </x:c>
      <x:c r="D7315" s="31" t="str">
        <x:v>95074-1</x:v>
      </x:c>
      <x:c r="E7315" s="26" t="str">
        <x:v>Bacteria [Presence] in Bronchoalveolar lavage by Light microscopy</x:v>
      </x:c>
      <x:c r="F7315" s="29" t="str">
        <x:v>Measurement</x:v>
      </x:c>
      <x:c r="G7315" s="26" t="str">
        <x:v>exact LOINC name or curated unambiguous abbreviation present in initial_workup_labs</x:v>
      </x:c>
      <x:c r="H7315" s="26" t="str">
        <x:v>bacteria</x:v>
      </x:c>
      <x:c r="I7315" s="26" t="str">
        <x:v>LOINC 2.80</x:v>
      </x:c>
      <x:c r="J7315" s="29" t="str">
        <x:v>https://loinc.org/</x:v>
      </x:c>
      <x:c r="K7315" s="26" t="str">
        <x:v>vocab.concept concept_id=36659740; field=initial_workup_labs</x:v>
      </x:c>
      <x:c r="L7315" s="26" t="str">
        <x:v>Terminology-source verified; pathway applicability requires coding/clinical review</x:v>
      </x:c>
    </x:row>
    <x:row r="7316" ht="34" customHeight="1">
      <x:c r="A7316" s="30" t="n">
        <x:v>100</x:v>
      </x:c>
      <x:c r="B7316" s="26" t="str">
        <x:v>Peptic Ulcer Disease / Gastritis (complicated)</x:v>
      </x:c>
      <x:c r="C7316" s="29" t="str">
        <x:v>LOINC</x:v>
      </x:c>
      <x:c r="D7316" s="31" t="str">
        <x:v>99099-4</x:v>
      </x:c>
      <x:c r="E7316" s="26" t="str">
        <x:v>Procalcitonin [Moles/volume] in Serum or Plasma</x:v>
      </x:c>
      <x:c r="F7316" s="29" t="str">
        <x:v>Measurement</x:v>
      </x:c>
      <x:c r="G7316" s="26" t="str">
        <x:v>exact LOINC name or curated unambiguous abbreviation present in initial_workup_labs</x:v>
      </x:c>
      <x:c r="H7316" s="26" t="str">
        <x:v>procalcitonin</x:v>
      </x:c>
      <x:c r="I7316" s="26" t="str">
        <x:v>LOINC 2.80</x:v>
      </x:c>
      <x:c r="J7316" s="29" t="str">
        <x:v>https://loinc.org/</x:v>
      </x:c>
      <x:c r="K7316" s="26" t="str">
        <x:v>vocab.concept concept_id=1988947; field=initial_workup_labs</x:v>
      </x:c>
      <x:c r="L7316" s="26" t="str">
        <x:v>Terminology-source verified; pathway applicability requires coding/clinical review</x:v>
      </x:c>
    </x:row>
    <x:row r="7317" ht="34" customHeight="1">
      <x:c r="A7317" s="30" t="n">
        <x:v>101</x:v>
      </x:c>
      <x:c r="B7317" s="26" t="str">
        <x:v>Peripheral &amp; Cranial Nerve Disorders</x:v>
      </x:c>
      <x:c r="C7317" s="29" t="str">
        <x:v>ICD-10-CM</x:v>
      </x:c>
      <x:c r="D7317" s="31" t="str">
        <x:v>G52.9</x:v>
      </x:c>
      <x:c r="E7317" s="26" t="str">
        <x:v>Cranial nerve disorder, unspecified</x:v>
      </x:c>
      <x:c r="F7317" s="29" t="str">
        <x:v>Condition</x:v>
      </x:c>
      <x:c r="G7317" s="26" t="str">
        <x:v>conservative full-token terminology match</x:v>
      </x:c>
      <x:c r="H7317" s="26" t="str">
        <x:v>cranial nerve disorders</x:v>
      </x:c>
      <x:c r="I7317" s="26" t="str">
        <x:v>ICD-10-CM FY2026 code descriptions</x:v>
      </x:c>
      <x:c r="J7317" s="29" t="str">
        <x:v>https://www.cdc.gov/nchs/icd/icd-10-cm.htm</x:v>
      </x:c>
      <x:c r="K7317" s="26" t="str">
        <x:v>vocab.concept concept_id=35207428</x:v>
      </x:c>
      <x:c r="L7317" s="26" t="str">
        <x:v>Terminology-source verified; pathway applicability requires coding/clinical review</x:v>
      </x:c>
    </x:row>
    <x:row r="7318" ht="34" customHeight="1">
      <x:c r="A7318" s="30" t="n">
        <x:v>101</x:v>
      </x:c>
      <x:c r="B7318" s="26" t="str">
        <x:v>Peripheral &amp; Cranial Nerve Disorders</x:v>
      </x:c>
      <x:c r="C7318" s="29" t="str">
        <x:v>ICD-10-CM</x:v>
      </x:c>
      <x:c r="D7318" s="31" t="str">
        <x:v>S04</x:v>
      </x:c>
      <x:c r="E7318" s="26" t="str">
        <x:v>Injury of cranial nerve</x:v>
      </x:c>
      <x:c r="F7318" s="29" t="str">
        <x:v>Condition</x:v>
      </x:c>
      <x:c r="G7318" s="26" t="str">
        <x:v>conservative full-token terminology match</x:v>
      </x:c>
      <x:c r="H7318" s="26" t="str">
        <x:v>cranial nerve disorders</x:v>
      </x:c>
      <x:c r="I7318" s="26" t="str">
        <x:v>ICD-10-CM FY2026 code descriptions</x:v>
      </x:c>
      <x:c r="J7318" s="29" t="str">
        <x:v>https://www.cdc.gov/nchs/icd/icd-10-cm.htm</x:v>
      </x:c>
      <x:c r="K7318" s="26" t="str">
        <x:v>vocab.concept concept_id=1572386</x:v>
      </x:c>
      <x:c r="L7318" s="26" t="str">
        <x:v>Terminology-source verified; pathway applicability requires coding/clinical review</x:v>
      </x:c>
    </x:row>
    <x:row r="7319" ht="34" customHeight="1">
      <x:c r="A7319" s="30" t="n">
        <x:v>101</x:v>
      </x:c>
      <x:c r="B7319" s="26" t="str">
        <x:v>Peripheral &amp; Cranial Nerve Disorders</x:v>
      </x:c>
      <x:c r="C7319" s="29" t="str">
        <x:v>ICD-10-CM</x:v>
      </x:c>
      <x:c r="D7319" s="31" t="str">
        <x:v>S04.0</x:v>
      </x:c>
      <x:c r="E7319" s="26" t="str">
        <x:v>Injury of optic nerve and pathways</x:v>
      </x:c>
      <x:c r="F7319" s="29" t="str">
        <x:v>Condition</x:v>
      </x:c>
      <x:c r="G7319" s="26" t="str">
        <x:v>active child of exact matched ICD-10-CM category S04</x:v>
      </x:c>
      <x:c r="H7319" s="26" t="str">
        <x:v>cranial nerve disorders</x:v>
      </x:c>
      <x:c r="I7319" s="26" t="str">
        <x:v>ICD-10-CM FY2026 code descriptions</x:v>
      </x:c>
      <x:c r="J7319" s="29" t="str">
        <x:v>https://www.cdc.gov/nchs/icd/icd-10-cm.htm</x:v>
      </x:c>
      <x:c r="K7319" s="26" t="str">
        <x:v>vocab.concept concept_id=1572387</x:v>
      </x:c>
      <x:c r="L7319" s="26" t="str">
        <x:v>Terminology-source verified; pathway applicability requires coding/clinical review</x:v>
      </x:c>
    </x:row>
    <x:row r="7320" ht="34" customHeight="1">
      <x:c r="A7320" s="30" t="n">
        <x:v>101</x:v>
      </x:c>
      <x:c r="B7320" s="26" t="str">
        <x:v>Peripheral &amp; Cranial Nerve Disorders</x:v>
      </x:c>
      <x:c r="C7320" s="29" t="str">
        <x:v>ICD-10-CM</x:v>
      </x:c>
      <x:c r="D7320" s="31" t="str">
        <x:v>S04.01</x:v>
      </x:c>
      <x:c r="E7320" s="26" t="str">
        <x:v>Injury of optic nerve</x:v>
      </x:c>
      <x:c r="F7320" s="29" t="str">
        <x:v>Condition</x:v>
      </x:c>
      <x:c r="G7320" s="26" t="str">
        <x:v>active child of exact matched ICD-10-CM category S04</x:v>
      </x:c>
      <x:c r="H7320" s="26" t="str">
        <x:v>cranial nerve disorders</x:v>
      </x:c>
      <x:c r="I7320" s="26" t="str">
        <x:v>ICD-10-CM FY2026 code descriptions</x:v>
      </x:c>
      <x:c r="J7320" s="29" t="str">
        <x:v>https://www.cdc.gov/nchs/icd/icd-10-cm.htm</x:v>
      </x:c>
      <x:c r="K7320" s="26" t="str">
        <x:v>vocab.concept concept_id=1572388</x:v>
      </x:c>
      <x:c r="L7320" s="26" t="str">
        <x:v>Terminology-source verified; pathway applicability requires coding/clinical review</x:v>
      </x:c>
    </x:row>
    <x:row r="7321" ht="34" customHeight="1">
      <x:c r="A7321" s="30" t="n">
        <x:v>101</x:v>
      </x:c>
      <x:c r="B7321" s="26" t="str">
        <x:v>Peripheral &amp; Cranial Nerve Disorders</x:v>
      </x:c>
      <x:c r="C7321" s="29" t="str">
        <x:v>ICD-10-CM</x:v>
      </x:c>
      <x:c r="D7321" s="31" t="str">
        <x:v>S04.011</x:v>
      </x:c>
      <x:c r="E7321" s="26" t="str">
        <x:v>Injury of optic nerve, right eye</x:v>
      </x:c>
      <x:c r="F7321" s="29" t="str">
        <x:v>Condition</x:v>
      </x:c>
      <x:c r="G7321" s="26" t="str">
        <x:v>active child of exact matched ICD-10-CM category S04</x:v>
      </x:c>
      <x:c r="H7321" s="26" t="str">
        <x:v>cranial nerve disorders</x:v>
      </x:c>
      <x:c r="I7321" s="26" t="str">
        <x:v>ICD-10-CM FY2026 code descriptions</x:v>
      </x:c>
      <x:c r="J7321" s="29" t="str">
        <x:v>https://www.cdc.gov/nchs/icd/icd-10-cm.htm</x:v>
      </x:c>
      <x:c r="K7321" s="26" t="str">
        <x:v>vocab.concept concept_id=10397</x:v>
      </x:c>
      <x:c r="L7321" s="26" t="str">
        <x:v>Terminology-source verified; pathway applicability requires coding/clinical review</x:v>
      </x:c>
    </x:row>
    <x:row r="7322" ht="34" customHeight="1">
      <x:c r="A7322" s="30" t="n">
        <x:v>101</x:v>
      </x:c>
      <x:c r="B7322" s="26" t="str">
        <x:v>Peripheral &amp; Cranial Nerve Disorders</x:v>
      </x:c>
      <x:c r="C7322" s="29" t="str">
        <x:v>ICD-10-CM</x:v>
      </x:c>
      <x:c r="D7322" s="31" t="str">
        <x:v>S04.011A</x:v>
      </x:c>
      <x:c r="E7322" s="26" t="str">
        <x:v>Injury of optic nerve, right eye, initial encounter</x:v>
      </x:c>
      <x:c r="F7322" s="29" t="str">
        <x:v>Condition</x:v>
      </x:c>
      <x:c r="G7322" s="26" t="str">
        <x:v>active child of exact matched ICD-10-CM category S04</x:v>
      </x:c>
      <x:c r="H7322" s="26" t="str">
        <x:v>cranial nerve disorders</x:v>
      </x:c>
      <x:c r="I7322" s="26" t="str">
        <x:v>ICD-10-CM FY2026 code descriptions</x:v>
      </x:c>
      <x:c r="J7322" s="29" t="str">
        <x:v>https://www.cdc.gov/nchs/icd/icd-10-cm.htm</x:v>
      </x:c>
      <x:c r="K7322" s="26" t="str">
        <x:v>vocab.concept concept_id=45587588</x:v>
      </x:c>
      <x:c r="L7322" s="26" t="str">
        <x:v>Terminology-source verified; pathway applicability requires coding/clinical review</x:v>
      </x:c>
    </x:row>
    <x:row r="7323" ht="34" customHeight="1">
      <x:c r="A7323" s="30" t="n">
        <x:v>101</x:v>
      </x:c>
      <x:c r="B7323" s="26" t="str">
        <x:v>Peripheral &amp; Cranial Nerve Disorders</x:v>
      </x:c>
      <x:c r="C7323" s="29" t="str">
        <x:v>ICD-10-CM</x:v>
      </x:c>
      <x:c r="D7323" s="31" t="str">
        <x:v>S04.011D</x:v>
      </x:c>
      <x:c r="E7323" s="26" t="str">
        <x:v>Injury of optic nerve, right eye, subsequent encounter</x:v>
      </x:c>
      <x:c r="F7323" s="29" t="str">
        <x:v>Condition</x:v>
      </x:c>
      <x:c r="G7323" s="26" t="str">
        <x:v>active child of exact matched ICD-10-CM category S04</x:v>
      </x:c>
      <x:c r="H7323" s="26" t="str">
        <x:v>cranial nerve disorders</x:v>
      </x:c>
      <x:c r="I7323" s="26" t="str">
        <x:v>ICD-10-CM FY2026 code descriptions</x:v>
      </x:c>
      <x:c r="J7323" s="29" t="str">
        <x:v>https://www.cdc.gov/nchs/icd/icd-10-cm.htm</x:v>
      </x:c>
      <x:c r="K7323" s="26" t="str">
        <x:v>vocab.concept concept_id=45577878</x:v>
      </x:c>
      <x:c r="L7323" s="26" t="str">
        <x:v>Terminology-source verified; pathway applicability requires coding/clinical review</x:v>
      </x:c>
    </x:row>
    <x:row r="7324" ht="34" customHeight="1">
      <x:c r="A7324" s="30" t="n">
        <x:v>101</x:v>
      </x:c>
      <x:c r="B7324" s="26" t="str">
        <x:v>Peripheral &amp; Cranial Nerve Disorders</x:v>
      </x:c>
      <x:c r="C7324" s="29" t="str">
        <x:v>ICD-10-CM</x:v>
      </x:c>
      <x:c r="D7324" s="31" t="str">
        <x:v>S04.011S</x:v>
      </x:c>
      <x:c r="E7324" s="26" t="str">
        <x:v>Injury of optic nerve, right eye, sequela</x:v>
      </x:c>
      <x:c r="F7324" s="29" t="str">
        <x:v>Condition</x:v>
      </x:c>
      <x:c r="G7324" s="26" t="str">
        <x:v>active child of exact matched ICD-10-CM category S04</x:v>
      </x:c>
      <x:c r="H7324" s="26" t="str">
        <x:v>cranial nerve disorders</x:v>
      </x:c>
      <x:c r="I7324" s="26" t="str">
        <x:v>ICD-10-CM FY2026 code descriptions</x:v>
      </x:c>
      <x:c r="J7324" s="29" t="str">
        <x:v>https://www.cdc.gov/nchs/icd/icd-10-cm.htm</x:v>
      </x:c>
      <x:c r="K7324" s="26" t="str">
        <x:v>vocab.concept concept_id=45539426</x:v>
      </x:c>
      <x:c r="L7324" s="26" t="str">
        <x:v>Terminology-source verified; pathway applicability requires coding/clinical review</x:v>
      </x:c>
    </x:row>
    <x:row r="7325" ht="34" customHeight="1">
      <x:c r="A7325" s="30" t="n">
        <x:v>101</x:v>
      </x:c>
      <x:c r="B7325" s="26" t="str">
        <x:v>Peripheral &amp; Cranial Nerve Disorders</x:v>
      </x:c>
      <x:c r="C7325" s="29" t="str">
        <x:v>ICD-10-CM</x:v>
      </x:c>
      <x:c r="D7325" s="31" t="str">
        <x:v>S04.012</x:v>
      </x:c>
      <x:c r="E7325" s="26" t="str">
        <x:v>Injury of optic nerve, left eye</x:v>
      </x:c>
      <x:c r="F7325" s="29" t="str">
        <x:v>Condition</x:v>
      </x:c>
      <x:c r="G7325" s="26" t="str">
        <x:v>active child of exact matched ICD-10-CM category S04</x:v>
      </x:c>
      <x:c r="H7325" s="26" t="str">
        <x:v>cranial nerve disorders</x:v>
      </x:c>
      <x:c r="I7325" s="26" t="str">
        <x:v>ICD-10-CM FY2026 code descriptions</x:v>
      </x:c>
      <x:c r="J7325" s="29" t="str">
        <x:v>https://www.cdc.gov/nchs/icd/icd-10-cm.htm</x:v>
      </x:c>
      <x:c r="K7325" s="26" t="str">
        <x:v>vocab.concept concept_id=10398</x:v>
      </x:c>
      <x:c r="L7325" s="26" t="str">
        <x:v>Terminology-source verified; pathway applicability requires coding/clinical review</x:v>
      </x:c>
    </x:row>
    <x:row r="7326" ht="34" customHeight="1">
      <x:c r="A7326" s="30" t="n">
        <x:v>101</x:v>
      </x:c>
      <x:c r="B7326" s="26" t="str">
        <x:v>Peripheral &amp; Cranial Nerve Disorders</x:v>
      </x:c>
      <x:c r="C7326" s="29" t="str">
        <x:v>ICD-10-CM</x:v>
      </x:c>
      <x:c r="D7326" s="31" t="str">
        <x:v>S04.012A</x:v>
      </x:c>
      <x:c r="E7326" s="26" t="str">
        <x:v>Injury of optic nerve, left eye, initial encounter</x:v>
      </x:c>
      <x:c r="F7326" s="29" t="str">
        <x:v>Condition</x:v>
      </x:c>
      <x:c r="G7326" s="26" t="str">
        <x:v>active child of exact matched ICD-10-CM category S04</x:v>
      </x:c>
      <x:c r="H7326" s="26" t="str">
        <x:v>cranial nerve disorders</x:v>
      </x:c>
      <x:c r="I7326" s="26" t="str">
        <x:v>ICD-10-CM FY2026 code descriptions</x:v>
      </x:c>
      <x:c r="J7326" s="29" t="str">
        <x:v>https://www.cdc.gov/nchs/icd/icd-10-cm.htm</x:v>
      </x:c>
      <x:c r="K7326" s="26" t="str">
        <x:v>vocab.concept concept_id=45539427</x:v>
      </x:c>
      <x:c r="L7326" s="26" t="str">
        <x:v>Terminology-source verified; pathway applicability requires coding/clinical review</x:v>
      </x:c>
    </x:row>
    <x:row r="7327" ht="34" customHeight="1">
      <x:c r="A7327" s="30" t="n">
        <x:v>101</x:v>
      </x:c>
      <x:c r="B7327" s="26" t="str">
        <x:v>Peripheral &amp; Cranial Nerve Disorders</x:v>
      </x:c>
      <x:c r="C7327" s="29" t="str">
        <x:v>ICD-10-CM</x:v>
      </x:c>
      <x:c r="D7327" s="31" t="str">
        <x:v>S04.012D</x:v>
      </x:c>
      <x:c r="E7327" s="26" t="str">
        <x:v>Injury of optic nerve, left eye, subsequent encounter</x:v>
      </x:c>
      <x:c r="F7327" s="29" t="str">
        <x:v>Condition</x:v>
      </x:c>
      <x:c r="G7327" s="26" t="str">
        <x:v>active child of exact matched ICD-10-CM category S04</x:v>
      </x:c>
      <x:c r="H7327" s="26" t="str">
        <x:v>cranial nerve disorders</x:v>
      </x:c>
      <x:c r="I7327" s="26" t="str">
        <x:v>ICD-10-CM FY2026 code descriptions</x:v>
      </x:c>
      <x:c r="J7327" s="29" t="str">
        <x:v>https://www.cdc.gov/nchs/icd/icd-10-cm.htm</x:v>
      </x:c>
      <x:c r="K7327" s="26" t="str">
        <x:v>vocab.concept concept_id=45582787</x:v>
      </x:c>
      <x:c r="L7327" s="26" t="str">
        <x:v>Terminology-source verified; pathway applicability requires coding/clinical review</x:v>
      </x:c>
    </x:row>
    <x:row r="7328" ht="34" customHeight="1">
      <x:c r="A7328" s="30" t="n">
        <x:v>101</x:v>
      </x:c>
      <x:c r="B7328" s="26" t="str">
        <x:v>Peripheral &amp; Cranial Nerve Disorders</x:v>
      </x:c>
      <x:c r="C7328" s="29" t="str">
        <x:v>ICD-10-CM</x:v>
      </x:c>
      <x:c r="D7328" s="31" t="str">
        <x:v>S04.012S</x:v>
      </x:c>
      <x:c r="E7328" s="26" t="str">
        <x:v>Injury of optic nerve, left eye, sequela</x:v>
      </x:c>
      <x:c r="F7328" s="29" t="str">
        <x:v>Condition</x:v>
      </x:c>
      <x:c r="G7328" s="26" t="str">
        <x:v>active child of exact matched ICD-10-CM category S04</x:v>
      </x:c>
      <x:c r="H7328" s="26" t="str">
        <x:v>cranial nerve disorders</x:v>
      </x:c>
      <x:c r="I7328" s="26" t="str">
        <x:v>ICD-10-CM FY2026 code descriptions</x:v>
      </x:c>
      <x:c r="J7328" s="29" t="str">
        <x:v>https://www.cdc.gov/nchs/icd/icd-10-cm.htm</x:v>
      </x:c>
      <x:c r="K7328" s="26" t="str">
        <x:v>vocab.concept concept_id=45539428</x:v>
      </x:c>
      <x:c r="L7328" s="26" t="str">
        <x:v>Terminology-source verified; pathway applicability requires coding/clinical review</x:v>
      </x:c>
    </x:row>
    <x:row r="7329" ht="34" customHeight="1">
      <x:c r="A7329" s="30" t="n">
        <x:v>101</x:v>
      </x:c>
      <x:c r="B7329" s="26" t="str">
        <x:v>Peripheral &amp; Cranial Nerve Disorders</x:v>
      </x:c>
      <x:c r="C7329" s="29" t="str">
        <x:v>ICD-10-CM</x:v>
      </x:c>
      <x:c r="D7329" s="31" t="str">
        <x:v>S04.019</x:v>
      </x:c>
      <x:c r="E7329" s="26" t="str">
        <x:v>Injury of optic nerve, unspecified eye</x:v>
      </x:c>
      <x:c r="F7329" s="29" t="str">
        <x:v>Condition</x:v>
      </x:c>
      <x:c r="G7329" s="26" t="str">
        <x:v>active child of exact matched ICD-10-CM category S04</x:v>
      </x:c>
      <x:c r="H7329" s="26" t="str">
        <x:v>cranial nerve disorders</x:v>
      </x:c>
      <x:c r="I7329" s="26" t="str">
        <x:v>ICD-10-CM FY2026 code descriptions</x:v>
      </x:c>
      <x:c r="J7329" s="29" t="str">
        <x:v>https://www.cdc.gov/nchs/icd/icd-10-cm.htm</x:v>
      </x:c>
      <x:c r="K7329" s="26" t="str">
        <x:v>vocab.concept concept_id=10399</x:v>
      </x:c>
      <x:c r="L7329" s="26" t="str">
        <x:v>Terminology-source verified; pathway applicability requires coding/clinical review</x:v>
      </x:c>
    </x:row>
    <x:row r="7330" ht="34" customHeight="1">
      <x:c r="A7330" s="30" t="n">
        <x:v>101</x:v>
      </x:c>
      <x:c r="B7330" s="26" t="str">
        <x:v>Peripheral &amp; Cranial Nerve Disorders</x:v>
      </x:c>
      <x:c r="C7330" s="29" t="str">
        <x:v>ICD-10-CM</x:v>
      </x:c>
      <x:c r="D7330" s="31" t="str">
        <x:v>S04.019A</x:v>
      </x:c>
      <x:c r="E7330" s="26" t="str">
        <x:v>Injury of optic nerve, unspecified eye, initial encounter</x:v>
      </x:c>
      <x:c r="F7330" s="29" t="str">
        <x:v>Condition</x:v>
      </x:c>
      <x:c r="G7330" s="26" t="str">
        <x:v>active child of exact matched ICD-10-CM category S04</x:v>
      </x:c>
      <x:c r="H7330" s="26" t="str">
        <x:v>cranial nerve disorders</x:v>
      </x:c>
      <x:c r="I7330" s="26" t="str">
        <x:v>ICD-10-CM FY2026 code descriptions</x:v>
      </x:c>
      <x:c r="J7330" s="29" t="str">
        <x:v>https://www.cdc.gov/nchs/icd/icd-10-cm.htm</x:v>
      </x:c>
      <x:c r="K7330" s="26" t="str">
        <x:v>vocab.concept concept_id=45563382</x:v>
      </x:c>
      <x:c r="L7330" s="26" t="str">
        <x:v>Terminology-source verified; pathway applicability requires coding/clinical review</x:v>
      </x:c>
    </x:row>
    <x:row r="7331" ht="34" customHeight="1">
      <x:c r="A7331" s="30" t="n">
        <x:v>101</x:v>
      </x:c>
      <x:c r="B7331" s="26" t="str">
        <x:v>Peripheral &amp; Cranial Nerve Disorders</x:v>
      </x:c>
      <x:c r="C7331" s="29" t="str">
        <x:v>ICD-10-CM</x:v>
      </x:c>
      <x:c r="D7331" s="31" t="str">
        <x:v>S04.019D</x:v>
      </x:c>
      <x:c r="E7331" s="26" t="str">
        <x:v>Injury of optic nerve, unspecified eye, subsequent encounter</x:v>
      </x:c>
      <x:c r="F7331" s="29" t="str">
        <x:v>Condition</x:v>
      </x:c>
      <x:c r="G7331" s="26" t="str">
        <x:v>active child of exact matched ICD-10-CM category S04</x:v>
      </x:c>
      <x:c r="H7331" s="26" t="str">
        <x:v>cranial nerve disorders</x:v>
      </x:c>
      <x:c r="I7331" s="26" t="str">
        <x:v>ICD-10-CM FY2026 code descriptions</x:v>
      </x:c>
      <x:c r="J7331" s="29" t="str">
        <x:v>https://www.cdc.gov/nchs/icd/icd-10-cm.htm</x:v>
      </x:c>
      <x:c r="K7331" s="26" t="str">
        <x:v>vocab.concept concept_id=45558561</x:v>
      </x:c>
      <x:c r="L7331" s="26" t="str">
        <x:v>Terminology-source verified; pathway applicability requires coding/clinical review</x:v>
      </x:c>
    </x:row>
    <x:row r="7332" ht="34" customHeight="1">
      <x:c r="A7332" s="30" t="n">
        <x:v>101</x:v>
      </x:c>
      <x:c r="B7332" s="26" t="str">
        <x:v>Peripheral &amp; Cranial Nerve Disorders</x:v>
      </x:c>
      <x:c r="C7332" s="29" t="str">
        <x:v>ICD-10-CM</x:v>
      </x:c>
      <x:c r="D7332" s="31" t="str">
        <x:v>S04.019S</x:v>
      </x:c>
      <x:c r="E7332" s="26" t="str">
        <x:v>Injury of optic nerve, unspecified eye, sequela</x:v>
      </x:c>
      <x:c r="F7332" s="29" t="str">
        <x:v>Condition</x:v>
      </x:c>
      <x:c r="G7332" s="26" t="str">
        <x:v>active child of exact matched ICD-10-CM category S04</x:v>
      </x:c>
      <x:c r="H7332" s="26" t="str">
        <x:v>cranial nerve disorders</x:v>
      </x:c>
      <x:c r="I7332" s="26" t="str">
        <x:v>ICD-10-CM FY2026 code descriptions</x:v>
      </x:c>
      <x:c r="J7332" s="29" t="str">
        <x:v>https://www.cdc.gov/nchs/icd/icd-10-cm.htm</x:v>
      </x:c>
      <x:c r="K7332" s="26" t="str">
        <x:v>vocab.concept concept_id=45573101</x:v>
      </x:c>
      <x:c r="L7332" s="26" t="str">
        <x:v>Terminology-source verified; pathway applicability requires coding/clinical review</x:v>
      </x:c>
    </x:row>
    <x:row r="7333" ht="34" customHeight="1">
      <x:c r="A7333" s="30" t="n">
        <x:v>101</x:v>
      </x:c>
      <x:c r="B7333" s="26" t="str">
        <x:v>Peripheral &amp; Cranial Nerve Disorders</x:v>
      </x:c>
      <x:c r="C7333" s="29" t="str">
        <x:v>ICD-10-CM</x:v>
      </x:c>
      <x:c r="D7333" s="31" t="str">
        <x:v>S04.02</x:v>
      </x:c>
      <x:c r="E7333" s="26" t="str">
        <x:v>Injury of optic chiasm</x:v>
      </x:c>
      <x:c r="F7333" s="29" t="str">
        <x:v>Condition</x:v>
      </x:c>
      <x:c r="G7333" s="26" t="str">
        <x:v>active child of exact matched ICD-10-CM category S04</x:v>
      </x:c>
      <x:c r="H7333" s="26" t="str">
        <x:v>cranial nerve disorders</x:v>
      </x:c>
      <x:c r="I7333" s="26" t="str">
        <x:v>ICD-10-CM FY2026 code descriptions</x:v>
      </x:c>
      <x:c r="J7333" s="29" t="str">
        <x:v>https://www.cdc.gov/nchs/icd/icd-10-cm.htm</x:v>
      </x:c>
      <x:c r="K7333" s="26" t="str">
        <x:v>vocab.concept concept_id=45592491</x:v>
      </x:c>
      <x:c r="L7333" s="26" t="str">
        <x:v>Terminology-source verified; pathway applicability requires coding/clinical review</x:v>
      </x:c>
    </x:row>
    <x:row r="7334" ht="34" customHeight="1">
      <x:c r="A7334" s="30" t="n">
        <x:v>101</x:v>
      </x:c>
      <x:c r="B7334" s="26" t="str">
        <x:v>Peripheral &amp; Cranial Nerve Disorders</x:v>
      </x:c>
      <x:c r="C7334" s="29" t="str">
        <x:v>ICD-10-CM</x:v>
      </x:c>
      <x:c r="D7334" s="31" t="str">
        <x:v>S04.02XA</x:v>
      </x:c>
      <x:c r="E7334" s="26" t="str">
        <x:v>Injury of optic chiasm, initial encounter</x:v>
      </x:c>
      <x:c r="F7334" s="29" t="str">
        <x:v>Condition</x:v>
      </x:c>
      <x:c r="G7334" s="26" t="str">
        <x:v>active child of exact matched ICD-10-CM category S04</x:v>
      </x:c>
      <x:c r="H7334" s="26" t="str">
        <x:v>cranial nerve disorders</x:v>
      </x:c>
      <x:c r="I7334" s="26" t="str">
        <x:v>ICD-10-CM FY2026 code descriptions</x:v>
      </x:c>
      <x:c r="J7334" s="29" t="str">
        <x:v>https://www.cdc.gov/nchs/icd/icd-10-cm.htm</x:v>
      </x:c>
      <x:c r="K7334" s="26" t="str">
        <x:v>vocab.concept concept_id=45544228</x:v>
      </x:c>
      <x:c r="L7334" s="26" t="str">
        <x:v>Terminology-source verified; pathway applicability requires coding/clinical review</x:v>
      </x:c>
    </x:row>
    <x:row r="7335" ht="34" customHeight="1">
      <x:c r="A7335" s="30" t="n">
        <x:v>101</x:v>
      </x:c>
      <x:c r="B7335" s="26" t="str">
        <x:v>Peripheral &amp; Cranial Nerve Disorders</x:v>
      </x:c>
      <x:c r="C7335" s="29" t="str">
        <x:v>ICD-10-CM</x:v>
      </x:c>
      <x:c r="D7335" s="31" t="str">
        <x:v>S04.02XD</x:v>
      </x:c>
      <x:c r="E7335" s="26" t="str">
        <x:v>Injury of optic chiasm, subsequent encounter</x:v>
      </x:c>
      <x:c r="F7335" s="29" t="str">
        <x:v>Condition</x:v>
      </x:c>
      <x:c r="G7335" s="26" t="str">
        <x:v>active child of exact matched ICD-10-CM category S04</x:v>
      </x:c>
      <x:c r="H7335" s="26" t="str">
        <x:v>cranial nerve disorders</x:v>
      </x:c>
      <x:c r="I7335" s="26" t="str">
        <x:v>ICD-10-CM FY2026 code descriptions</x:v>
      </x:c>
      <x:c r="J7335" s="29" t="str">
        <x:v>https://www.cdc.gov/nchs/icd/icd-10-cm.htm</x:v>
      </x:c>
      <x:c r="K7335" s="26" t="str">
        <x:v>vocab.concept concept_id=45539429</x:v>
      </x:c>
      <x:c r="L7335" s="26" t="str">
        <x:v>Terminology-source verified; pathway applicability requires coding/clinical review</x:v>
      </x:c>
    </x:row>
    <x:row r="7336" ht="34" customHeight="1">
      <x:c r="A7336" s="30" t="n">
        <x:v>101</x:v>
      </x:c>
      <x:c r="B7336" s="26" t="str">
        <x:v>Peripheral &amp; Cranial Nerve Disorders</x:v>
      </x:c>
      <x:c r="C7336" s="29" t="str">
        <x:v>ICD-10-CM</x:v>
      </x:c>
      <x:c r="D7336" s="31" t="str">
        <x:v>S04.02XS</x:v>
      </x:c>
      <x:c r="E7336" s="26" t="str">
        <x:v>Injury of optic chiasm, sequela</x:v>
      </x:c>
      <x:c r="F7336" s="29" t="str">
        <x:v>Condition</x:v>
      </x:c>
      <x:c r="G7336" s="26" t="str">
        <x:v>active child of exact matched ICD-10-CM category S04</x:v>
      </x:c>
      <x:c r="H7336" s="26" t="str">
        <x:v>cranial nerve disorders</x:v>
      </x:c>
      <x:c r="I7336" s="26" t="str">
        <x:v>ICD-10-CM FY2026 code descriptions</x:v>
      </x:c>
      <x:c r="J7336" s="29" t="str">
        <x:v>https://www.cdc.gov/nchs/icd/icd-10-cm.htm</x:v>
      </x:c>
      <x:c r="K7336" s="26" t="str">
        <x:v>vocab.concept concept_id=45587589</x:v>
      </x:c>
      <x:c r="L7336" s="26" t="str">
        <x:v>Terminology-source verified; pathway applicability requires coding/clinical review</x:v>
      </x:c>
    </x:row>
    <x:row r="7337" ht="34" customHeight="1">
      <x:c r="A7337" s="30" t="n">
        <x:v>101</x:v>
      </x:c>
      <x:c r="B7337" s="26" t="str">
        <x:v>Peripheral &amp; Cranial Nerve Disorders</x:v>
      </x:c>
      <x:c r="C7337" s="29" t="str">
        <x:v>ICD-10-CM</x:v>
      </x:c>
      <x:c r="D7337" s="31" t="str">
        <x:v>S04.03</x:v>
      </x:c>
      <x:c r="E7337" s="26" t="str">
        <x:v>Injury of optic tract and pathways</x:v>
      </x:c>
      <x:c r="F7337" s="29" t="str">
        <x:v>Condition</x:v>
      </x:c>
      <x:c r="G7337" s="26" t="str">
        <x:v>active child of exact matched ICD-10-CM category S04</x:v>
      </x:c>
      <x:c r="H7337" s="26" t="str">
        <x:v>cranial nerve disorders</x:v>
      </x:c>
      <x:c r="I7337" s="26" t="str">
        <x:v>ICD-10-CM FY2026 code descriptions</x:v>
      </x:c>
      <x:c r="J7337" s="29" t="str">
        <x:v>https://www.cdc.gov/nchs/icd/icd-10-cm.htm</x:v>
      </x:c>
      <x:c r="K7337" s="26" t="str">
        <x:v>vocab.concept concept_id=1572389</x:v>
      </x:c>
      <x:c r="L7337" s="26" t="str">
        <x:v>Terminology-source verified; pathway applicability requires coding/clinical review</x:v>
      </x:c>
    </x:row>
    <x:row r="7338" ht="34" customHeight="1">
      <x:c r="A7338" s="30" t="n">
        <x:v>101</x:v>
      </x:c>
      <x:c r="B7338" s="26" t="str">
        <x:v>Peripheral &amp; Cranial Nerve Disorders</x:v>
      </x:c>
      <x:c r="C7338" s="29" t="str">
        <x:v>ICD-10-CM</x:v>
      </x:c>
      <x:c r="D7338" s="31" t="str">
        <x:v>S04.031</x:v>
      </x:c>
      <x:c r="E7338" s="26" t="str">
        <x:v>Injury of optic tract and pathways, right side</x:v>
      </x:c>
      <x:c r="F7338" s="29" t="str">
        <x:v>Condition</x:v>
      </x:c>
      <x:c r="G7338" s="26" t="str">
        <x:v>active child of exact matched ICD-10-CM category S04</x:v>
      </x:c>
      <x:c r="H7338" s="26" t="str">
        <x:v>cranial nerve disorders</x:v>
      </x:c>
      <x:c r="I7338" s="26" t="str">
        <x:v>ICD-10-CM FY2026 code descriptions</x:v>
      </x:c>
      <x:c r="J7338" s="29" t="str">
        <x:v>https://www.cdc.gov/nchs/icd/icd-10-cm.htm</x:v>
      </x:c>
      <x:c r="K7338" s="26" t="str">
        <x:v>vocab.concept concept_id=10400</x:v>
      </x:c>
      <x:c r="L7338" s="26" t="str">
        <x:v>Terminology-source verified; pathway applicability requires coding/clinical review</x:v>
      </x:c>
    </x:row>
    <x:row r="7339" ht="34" customHeight="1">
      <x:c r="A7339" s="30" t="n">
        <x:v>101</x:v>
      </x:c>
      <x:c r="B7339" s="26" t="str">
        <x:v>Peripheral &amp; Cranial Nerve Disorders</x:v>
      </x:c>
      <x:c r="C7339" s="29" t="str">
        <x:v>ICD-10-CM</x:v>
      </x:c>
      <x:c r="D7339" s="31" t="str">
        <x:v>S04.031A</x:v>
      </x:c>
      <x:c r="E7339" s="26" t="str">
        <x:v>Injury of optic tract and pathways, right side, initial encounter</x:v>
      </x:c>
      <x:c r="F7339" s="29" t="str">
        <x:v>Condition</x:v>
      </x:c>
      <x:c r="G7339" s="26" t="str">
        <x:v>active child of exact matched ICD-10-CM category S04</x:v>
      </x:c>
      <x:c r="H7339" s="26" t="str">
        <x:v>cranial nerve disorders</x:v>
      </x:c>
      <x:c r="I7339" s="26" t="str">
        <x:v>ICD-10-CM FY2026 code descriptions</x:v>
      </x:c>
      <x:c r="J7339" s="29" t="str">
        <x:v>https://www.cdc.gov/nchs/icd/icd-10-cm.htm</x:v>
      </x:c>
      <x:c r="K7339" s="26" t="str">
        <x:v>vocab.concept concept_id=45582788</x:v>
      </x:c>
      <x:c r="L7339" s="26" t="str">
        <x:v>Terminology-source verified; pathway applicability requires coding/clinical review</x:v>
      </x:c>
    </x:row>
    <x:row r="7340" ht="34" customHeight="1">
      <x:c r="A7340" s="30" t="n">
        <x:v>101</x:v>
      </x:c>
      <x:c r="B7340" s="26" t="str">
        <x:v>Peripheral &amp; Cranial Nerve Disorders</x:v>
      </x:c>
      <x:c r="C7340" s="29" t="str">
        <x:v>ICD-10-CM</x:v>
      </x:c>
      <x:c r="D7340" s="31" t="str">
        <x:v>S04.031D</x:v>
      </x:c>
      <x:c r="E7340" s="26" t="str">
        <x:v>Injury of optic tract and pathways, right side, subsequent encounter</x:v>
      </x:c>
      <x:c r="F7340" s="29" t="str">
        <x:v>Condition</x:v>
      </x:c>
      <x:c r="G7340" s="26" t="str">
        <x:v>active child of exact matched ICD-10-CM category S04</x:v>
      </x:c>
      <x:c r="H7340" s="26" t="str">
        <x:v>cranial nerve disorders</x:v>
      </x:c>
      <x:c r="I7340" s="26" t="str">
        <x:v>ICD-10-CM FY2026 code descriptions</x:v>
      </x:c>
      <x:c r="J7340" s="29" t="str">
        <x:v>https://www.cdc.gov/nchs/icd/icd-10-cm.htm</x:v>
      </x:c>
      <x:c r="K7340" s="26" t="str">
        <x:v>vocab.concept concept_id=45553819</x:v>
      </x:c>
      <x:c r="L7340" s="26" t="str">
        <x:v>Terminology-source verified; pathway applicability requires coding/clinical review</x:v>
      </x:c>
    </x:row>
    <x:row r="7341" ht="34" customHeight="1">
      <x:c r="A7341" s="30" t="n">
        <x:v>101</x:v>
      </x:c>
      <x:c r="B7341" s="26" t="str">
        <x:v>Peripheral &amp; Cranial Nerve Disorders</x:v>
      </x:c>
      <x:c r="C7341" s="29" t="str">
        <x:v>ICD-10-CM</x:v>
      </x:c>
      <x:c r="D7341" s="31" t="str">
        <x:v>S04.031S</x:v>
      </x:c>
      <x:c r="E7341" s="26" t="str">
        <x:v>Injury of optic tract and pathways, right side, sequela</x:v>
      </x:c>
      <x:c r="F7341" s="29" t="str">
        <x:v>Condition</x:v>
      </x:c>
      <x:c r="G7341" s="26" t="str">
        <x:v>active child of exact matched ICD-10-CM category S04</x:v>
      </x:c>
      <x:c r="H7341" s="26" t="str">
        <x:v>cranial nerve disorders</x:v>
      </x:c>
      <x:c r="I7341" s="26" t="str">
        <x:v>ICD-10-CM FY2026 code descriptions</x:v>
      </x:c>
      <x:c r="J7341" s="29" t="str">
        <x:v>https://www.cdc.gov/nchs/icd/icd-10-cm.htm</x:v>
      </x:c>
      <x:c r="K7341" s="26" t="str">
        <x:v>vocab.concept concept_id=45587590</x:v>
      </x:c>
      <x:c r="L7341" s="26" t="str">
        <x:v>Terminology-source verified; pathway applicability requires coding/clinical review</x:v>
      </x:c>
    </x:row>
    <x:row r="7342" ht="34" customHeight="1">
      <x:c r="A7342" s="30" t="n">
        <x:v>101</x:v>
      </x:c>
      <x:c r="B7342" s="26" t="str">
        <x:v>Peripheral &amp; Cranial Nerve Disorders</x:v>
      </x:c>
      <x:c r="C7342" s="29" t="str">
        <x:v>ICD-10-CM</x:v>
      </x:c>
      <x:c r="D7342" s="31" t="str">
        <x:v>S04.032</x:v>
      </x:c>
      <x:c r="E7342" s="26" t="str">
        <x:v>Injury of optic tract and pathways, left side</x:v>
      </x:c>
      <x:c r="F7342" s="29" t="str">
        <x:v>Condition</x:v>
      </x:c>
      <x:c r="G7342" s="26" t="str">
        <x:v>active child of exact matched ICD-10-CM category S04</x:v>
      </x:c>
      <x:c r="H7342" s="26" t="str">
        <x:v>cranial nerve disorders</x:v>
      </x:c>
      <x:c r="I7342" s="26" t="str">
        <x:v>ICD-10-CM FY2026 code descriptions</x:v>
      </x:c>
      <x:c r="J7342" s="29" t="str">
        <x:v>https://www.cdc.gov/nchs/icd/icd-10-cm.htm</x:v>
      </x:c>
      <x:c r="K7342" s="26" t="str">
        <x:v>vocab.concept concept_id=10401</x:v>
      </x:c>
      <x:c r="L7342" s="26" t="str">
        <x:v>Terminology-source verified; pathway applicability requires coding/clinical review</x:v>
      </x:c>
    </x:row>
    <x:row r="7343" ht="34" customHeight="1">
      <x:c r="A7343" s="30" t="n">
        <x:v>101</x:v>
      </x:c>
      <x:c r="B7343" s="26" t="str">
        <x:v>Peripheral &amp; Cranial Nerve Disorders</x:v>
      </x:c>
      <x:c r="C7343" s="29" t="str">
        <x:v>ICD-10-CM</x:v>
      </x:c>
      <x:c r="D7343" s="31" t="str">
        <x:v>S04.032A</x:v>
      </x:c>
      <x:c r="E7343" s="26" t="str">
        <x:v>Injury of optic tract and pathways, left side, initial encounter</x:v>
      </x:c>
      <x:c r="F7343" s="29" t="str">
        <x:v>Condition</x:v>
      </x:c>
      <x:c r="G7343" s="26" t="str">
        <x:v>active child of exact matched ICD-10-CM category S04</x:v>
      </x:c>
      <x:c r="H7343" s="26" t="str">
        <x:v>cranial nerve disorders</x:v>
      </x:c>
      <x:c r="I7343" s="26" t="str">
        <x:v>ICD-10-CM FY2026 code descriptions</x:v>
      </x:c>
      <x:c r="J7343" s="29" t="str">
        <x:v>https://www.cdc.gov/nchs/icd/icd-10-cm.htm</x:v>
      </x:c>
      <x:c r="K7343" s="26" t="str">
        <x:v>vocab.concept concept_id=45582789</x:v>
      </x:c>
      <x:c r="L7343" s="26" t="str">
        <x:v>Terminology-source verified; pathway applicability requires coding/clinical review</x:v>
      </x:c>
    </x:row>
    <x:row r="7344" ht="34" customHeight="1">
      <x:c r="A7344" s="30" t="n">
        <x:v>101</x:v>
      </x:c>
      <x:c r="B7344" s="26" t="str">
        <x:v>Peripheral &amp; Cranial Nerve Disorders</x:v>
      </x:c>
      <x:c r="C7344" s="29" t="str">
        <x:v>ICD-10-CM</x:v>
      </x:c>
      <x:c r="D7344" s="31" t="str">
        <x:v>S04.032D</x:v>
      </x:c>
      <x:c r="E7344" s="26" t="str">
        <x:v>Injury of optic tract and pathways, left side, subsequent encounter</x:v>
      </x:c>
      <x:c r="F7344" s="29" t="str">
        <x:v>Condition</x:v>
      </x:c>
      <x:c r="G7344" s="26" t="str">
        <x:v>active child of exact matched ICD-10-CM category S04</x:v>
      </x:c>
      <x:c r="H7344" s="26" t="str">
        <x:v>cranial nerve disorders</x:v>
      </x:c>
      <x:c r="I7344" s="26" t="str">
        <x:v>ICD-10-CM FY2026 code descriptions</x:v>
      </x:c>
      <x:c r="J7344" s="29" t="str">
        <x:v>https://www.cdc.gov/nchs/icd/icd-10-cm.htm</x:v>
      </x:c>
      <x:c r="K7344" s="26" t="str">
        <x:v>vocab.concept concept_id=45558562</x:v>
      </x:c>
      <x:c r="L7344" s="26" t="str">
        <x:v>Terminology-source verified; pathway applicability requires coding/clinical review</x:v>
      </x:c>
    </x:row>
    <x:row r="7345" ht="34" customHeight="1">
      <x:c r="A7345" s="30" t="n">
        <x:v>101</x:v>
      </x:c>
      <x:c r="B7345" s="26" t="str">
        <x:v>Peripheral &amp; Cranial Nerve Disorders</x:v>
      </x:c>
      <x:c r="C7345" s="29" t="str">
        <x:v>ICD-10-CM</x:v>
      </x:c>
      <x:c r="D7345" s="31" t="str">
        <x:v>S04.032S</x:v>
      </x:c>
      <x:c r="E7345" s="26" t="str">
        <x:v>Injury of optic tract and pathways, left side, sequela</x:v>
      </x:c>
      <x:c r="F7345" s="29" t="str">
        <x:v>Condition</x:v>
      </x:c>
      <x:c r="G7345" s="26" t="str">
        <x:v>active child of exact matched ICD-10-CM category S04</x:v>
      </x:c>
      <x:c r="H7345" s="26" t="str">
        <x:v>cranial nerve disorders</x:v>
      </x:c>
      <x:c r="I7345" s="26" t="str">
        <x:v>ICD-10-CM FY2026 code descriptions</x:v>
      </x:c>
      <x:c r="J7345" s="29" t="str">
        <x:v>https://www.cdc.gov/nchs/icd/icd-10-cm.htm</x:v>
      </x:c>
      <x:c r="K7345" s="26" t="str">
        <x:v>vocab.concept concept_id=45573102</x:v>
      </x:c>
      <x:c r="L7345" s="26" t="str">
        <x:v>Terminology-source verified; pathway applicability requires coding/clinical review</x:v>
      </x:c>
    </x:row>
    <x:row r="7346" ht="34" customHeight="1">
      <x:c r="A7346" s="30" t="n">
        <x:v>101</x:v>
      </x:c>
      <x:c r="B7346" s="26" t="str">
        <x:v>Peripheral &amp; Cranial Nerve Disorders</x:v>
      </x:c>
      <x:c r="C7346" s="29" t="str">
        <x:v>ICD-10-CM</x:v>
      </x:c>
      <x:c r="D7346" s="31" t="str">
        <x:v>S04.039</x:v>
      </x:c>
      <x:c r="E7346" s="26" t="str">
        <x:v>Injury of optic tract and pathways, unspecified side</x:v>
      </x:c>
      <x:c r="F7346" s="29" t="str">
        <x:v>Condition</x:v>
      </x:c>
      <x:c r="G7346" s="26" t="str">
        <x:v>active child of exact matched ICD-10-CM category S04</x:v>
      </x:c>
      <x:c r="H7346" s="26" t="str">
        <x:v>cranial nerve disorders</x:v>
      </x:c>
      <x:c r="I7346" s="26" t="str">
        <x:v>ICD-10-CM FY2026 code descriptions</x:v>
      </x:c>
      <x:c r="J7346" s="29" t="str">
        <x:v>https://www.cdc.gov/nchs/icd/icd-10-cm.htm</x:v>
      </x:c>
      <x:c r="K7346" s="26" t="str">
        <x:v>vocab.concept concept_id=10402</x:v>
      </x:c>
      <x:c r="L7346" s="26" t="str">
        <x:v>Terminology-source verified; pathway applicability requires coding/clinical review</x:v>
      </x:c>
    </x:row>
    <x:row r="7347" ht="34" customHeight="1">
      <x:c r="A7347" s="30" t="n">
        <x:v>101</x:v>
      </x:c>
      <x:c r="B7347" s="26" t="str">
        <x:v>Peripheral &amp; Cranial Nerve Disorders</x:v>
      </x:c>
      <x:c r="C7347" s="29" t="str">
        <x:v>ICD-10-CM</x:v>
      </x:c>
      <x:c r="D7347" s="31" t="str">
        <x:v>S04.039A</x:v>
      </x:c>
      <x:c r="E7347" s="26" t="str">
        <x:v>Injury of optic tract and pathways, unspecified side, initial encounter</x:v>
      </x:c>
      <x:c r="F7347" s="29" t="str">
        <x:v>Condition</x:v>
      </x:c>
      <x:c r="G7347" s="26" t="str">
        <x:v>active child of exact matched ICD-10-CM category S04</x:v>
      </x:c>
      <x:c r="H7347" s="26" t="str">
        <x:v>cranial nerve disorders</x:v>
      </x:c>
      <x:c r="I7347" s="26" t="str">
        <x:v>ICD-10-CM FY2026 code descriptions</x:v>
      </x:c>
      <x:c r="J7347" s="29" t="str">
        <x:v>https://www.cdc.gov/nchs/icd/icd-10-cm.htm</x:v>
      </x:c>
      <x:c r="K7347" s="26" t="str">
        <x:v>vocab.concept concept_id=45544229</x:v>
      </x:c>
      <x:c r="L7347" s="26" t="str">
        <x:v>Terminology-source verified; pathway applicability requires coding/clinical review</x:v>
      </x:c>
    </x:row>
    <x:row r="7348" ht="34" customHeight="1">
      <x:c r="A7348" s="30" t="n">
        <x:v>101</x:v>
      </x:c>
      <x:c r="B7348" s="26" t="str">
        <x:v>Peripheral &amp; Cranial Nerve Disorders</x:v>
      </x:c>
      <x:c r="C7348" s="29" t="str">
        <x:v>ICD-10-CM</x:v>
      </x:c>
      <x:c r="D7348" s="31" t="str">
        <x:v>S04.039D</x:v>
      </x:c>
      <x:c r="E7348" s="26" t="str">
        <x:v>Injury of optic tract and pathways, unspecified side, subsequent encounter</x:v>
      </x:c>
      <x:c r="F7348" s="29" t="str">
        <x:v>Condition</x:v>
      </x:c>
      <x:c r="G7348" s="26" t="str">
        <x:v>active child of exact matched ICD-10-CM category S04</x:v>
      </x:c>
      <x:c r="H7348" s="26" t="str">
        <x:v>cranial nerve disorders</x:v>
      </x:c>
      <x:c r="I7348" s="26" t="str">
        <x:v>ICD-10-CM FY2026 code descriptions</x:v>
      </x:c>
      <x:c r="J7348" s="29" t="str">
        <x:v>https://www.cdc.gov/nchs/icd/icd-10-cm.htm</x:v>
      </x:c>
      <x:c r="K7348" s="26" t="str">
        <x:v>vocab.concept concept_id=45568213</x:v>
      </x:c>
      <x:c r="L7348" s="26" t="str">
        <x:v>Terminology-source verified; pathway applicability requires coding/clinical review</x:v>
      </x:c>
    </x:row>
    <x:row r="7349" ht="34" customHeight="1">
      <x:c r="A7349" s="30" t="n">
        <x:v>101</x:v>
      </x:c>
      <x:c r="B7349" s="26" t="str">
        <x:v>Peripheral &amp; Cranial Nerve Disorders</x:v>
      </x:c>
      <x:c r="C7349" s="29" t="str">
        <x:v>ICD-10-CM</x:v>
      </x:c>
      <x:c r="D7349" s="31" t="str">
        <x:v>S04.039S</x:v>
      </x:c>
      <x:c r="E7349" s="26" t="str">
        <x:v>Injury of optic tract and pathways, unspecified side, sequela</x:v>
      </x:c>
      <x:c r="F7349" s="29" t="str">
        <x:v>Condition</x:v>
      </x:c>
      <x:c r="G7349" s="26" t="str">
        <x:v>active child of exact matched ICD-10-CM category S04</x:v>
      </x:c>
      <x:c r="H7349" s="26" t="str">
        <x:v>cranial nerve disorders</x:v>
      </x:c>
      <x:c r="I7349" s="26" t="str">
        <x:v>ICD-10-CM FY2026 code descriptions</x:v>
      </x:c>
      <x:c r="J7349" s="29" t="str">
        <x:v>https://www.cdc.gov/nchs/icd/icd-10-cm.htm</x:v>
      </x:c>
      <x:c r="K7349" s="26" t="str">
        <x:v>vocab.concept concept_id=45534533</x:v>
      </x:c>
      <x:c r="L7349" s="26" t="str">
        <x:v>Terminology-source verified; pathway applicability requires coding/clinical review</x:v>
      </x:c>
    </x:row>
    <x:row r="7350" ht="34" customHeight="1">
      <x:c r="A7350" s="30" t="n">
        <x:v>101</x:v>
      </x:c>
      <x:c r="B7350" s="26" t="str">
        <x:v>Peripheral &amp; Cranial Nerve Disorders</x:v>
      </x:c>
      <x:c r="C7350" s="29" t="str">
        <x:v>ICD-10-CM</x:v>
      </x:c>
      <x:c r="D7350" s="31" t="str">
        <x:v>S04.04</x:v>
      </x:c>
      <x:c r="E7350" s="26" t="str">
        <x:v>Injury of visual cortex</x:v>
      </x:c>
      <x:c r="F7350" s="29" t="str">
        <x:v>Condition</x:v>
      </x:c>
      <x:c r="G7350" s="26" t="str">
        <x:v>active child of exact matched ICD-10-CM category S04</x:v>
      </x:c>
      <x:c r="H7350" s="26" t="str">
        <x:v>cranial nerve disorders</x:v>
      </x:c>
      <x:c r="I7350" s="26" t="str">
        <x:v>ICD-10-CM FY2026 code descriptions</x:v>
      </x:c>
      <x:c r="J7350" s="29" t="str">
        <x:v>https://www.cdc.gov/nchs/icd/icd-10-cm.htm</x:v>
      </x:c>
      <x:c r="K7350" s="26" t="str">
        <x:v>vocab.concept concept_id=1572390</x:v>
      </x:c>
      <x:c r="L7350" s="26" t="str">
        <x:v>Terminology-source verified; pathway applicability requires coding/clinical review</x:v>
      </x:c>
    </x:row>
    <x:row r="7351" ht="34" customHeight="1">
      <x:c r="A7351" s="30" t="n">
        <x:v>101</x:v>
      </x:c>
      <x:c r="B7351" s="26" t="str">
        <x:v>Peripheral &amp; Cranial Nerve Disorders</x:v>
      </x:c>
      <x:c r="C7351" s="29" t="str">
        <x:v>ICD-10-CM</x:v>
      </x:c>
      <x:c r="D7351" s="31" t="str">
        <x:v>S04.041</x:v>
      </x:c>
      <x:c r="E7351" s="26" t="str">
        <x:v>Injury of visual cortex, right side</x:v>
      </x:c>
      <x:c r="F7351" s="29" t="str">
        <x:v>Condition</x:v>
      </x:c>
      <x:c r="G7351" s="26" t="str">
        <x:v>active child of exact matched ICD-10-CM category S04</x:v>
      </x:c>
      <x:c r="H7351" s="26" t="str">
        <x:v>cranial nerve disorders</x:v>
      </x:c>
      <x:c r="I7351" s="26" t="str">
        <x:v>ICD-10-CM FY2026 code descriptions</x:v>
      </x:c>
      <x:c r="J7351" s="29" t="str">
        <x:v>https://www.cdc.gov/nchs/icd/icd-10-cm.htm</x:v>
      </x:c>
      <x:c r="K7351" s="26" t="str">
        <x:v>vocab.concept concept_id=10403</x:v>
      </x:c>
      <x:c r="L7351" s="26" t="str">
        <x:v>Terminology-source verified; pathway applicability requires coding/clinical review</x:v>
      </x:c>
    </x:row>
    <x:row r="7352" ht="34" customHeight="1">
      <x:c r="A7352" s="30" t="n">
        <x:v>101</x:v>
      </x:c>
      <x:c r="B7352" s="26" t="str">
        <x:v>Peripheral &amp; Cranial Nerve Disorders</x:v>
      </x:c>
      <x:c r="C7352" s="29" t="str">
        <x:v>ICD-10-CM</x:v>
      </x:c>
      <x:c r="D7352" s="31" t="str">
        <x:v>S04.041A</x:v>
      </x:c>
      <x:c r="E7352" s="26" t="str">
        <x:v>Injury of visual cortex, right side, initial encounter</x:v>
      </x:c>
      <x:c r="F7352" s="29" t="str">
        <x:v>Condition</x:v>
      </x:c>
      <x:c r="G7352" s="26" t="str">
        <x:v>active child of exact matched ICD-10-CM category S04</x:v>
      </x:c>
      <x:c r="H7352" s="26" t="str">
        <x:v>cranial nerve disorders</x:v>
      </x:c>
      <x:c r="I7352" s="26" t="str">
        <x:v>ICD-10-CM FY2026 code descriptions</x:v>
      </x:c>
      <x:c r="J7352" s="29" t="str">
        <x:v>https://www.cdc.gov/nchs/icd/icd-10-cm.htm</x:v>
      </x:c>
      <x:c r="K7352" s="26" t="str">
        <x:v>vocab.concept concept_id=45606885</x:v>
      </x:c>
      <x:c r="L7352" s="26" t="str">
        <x:v>Terminology-source verified; pathway applicability requires coding/clinical review</x:v>
      </x:c>
    </x:row>
    <x:row r="7353" ht="34" customHeight="1">
      <x:c r="A7353" s="30" t="n">
        <x:v>101</x:v>
      </x:c>
      <x:c r="B7353" s="26" t="str">
        <x:v>Peripheral &amp; Cranial Nerve Disorders</x:v>
      </x:c>
      <x:c r="C7353" s="29" t="str">
        <x:v>ICD-10-CM</x:v>
      </x:c>
      <x:c r="D7353" s="31" t="str">
        <x:v>S04.041D</x:v>
      </x:c>
      <x:c r="E7353" s="26" t="str">
        <x:v>Injury of visual cortex, right side, subsequent encounter</x:v>
      </x:c>
      <x:c r="F7353" s="29" t="str">
        <x:v>Condition</x:v>
      </x:c>
      <x:c r="G7353" s="26" t="str">
        <x:v>active child of exact matched ICD-10-CM category S04</x:v>
      </x:c>
      <x:c r="H7353" s="26" t="str">
        <x:v>cranial nerve disorders</x:v>
      </x:c>
      <x:c r="I7353" s="26" t="str">
        <x:v>ICD-10-CM FY2026 code descriptions</x:v>
      </x:c>
      <x:c r="J7353" s="29" t="str">
        <x:v>https://www.cdc.gov/nchs/icd/icd-10-cm.htm</x:v>
      </x:c>
      <x:c r="K7353" s="26" t="str">
        <x:v>vocab.concept concept_id=45606886</x:v>
      </x:c>
      <x:c r="L7353" s="26" t="str">
        <x:v>Terminology-source verified; pathway applicability requires coding/clinical review</x:v>
      </x:c>
    </x:row>
    <x:row r="7354" ht="34" customHeight="1">
      <x:c r="A7354" s="30" t="n">
        <x:v>101</x:v>
      </x:c>
      <x:c r="B7354" s="26" t="str">
        <x:v>Peripheral &amp; Cranial Nerve Disorders</x:v>
      </x:c>
      <x:c r="C7354" s="29" t="str">
        <x:v>ICD-10-CM</x:v>
      </x:c>
      <x:c r="D7354" s="31" t="str">
        <x:v>S04.041S</x:v>
      </x:c>
      <x:c r="E7354" s="26" t="str">
        <x:v>Injury of visual cortex, right side, sequela</x:v>
      </x:c>
      <x:c r="F7354" s="29" t="str">
        <x:v>Condition</x:v>
      </x:c>
      <x:c r="G7354" s="26" t="str">
        <x:v>active child of exact matched ICD-10-CM category S04</x:v>
      </x:c>
      <x:c r="H7354" s="26" t="str">
        <x:v>cranial nerve disorders</x:v>
      </x:c>
      <x:c r="I7354" s="26" t="str">
        <x:v>ICD-10-CM FY2026 code descriptions</x:v>
      </x:c>
      <x:c r="J7354" s="29" t="str">
        <x:v>https://www.cdc.gov/nchs/icd/icd-10-cm.htm</x:v>
      </x:c>
      <x:c r="K7354" s="26" t="str">
        <x:v>vocab.concept concept_id=45606887</x:v>
      </x:c>
      <x:c r="L7354" s="26" t="str">
        <x:v>Terminology-source verified; pathway applicability requires coding/clinical review</x:v>
      </x:c>
    </x:row>
    <x:row r="7355" ht="34" customHeight="1">
      <x:c r="A7355" s="30" t="n">
        <x:v>101</x:v>
      </x:c>
      <x:c r="B7355" s="26" t="str">
        <x:v>Peripheral &amp; Cranial Nerve Disorders</x:v>
      </x:c>
      <x:c r="C7355" s="29" t="str">
        <x:v>ICD-10-CM</x:v>
      </x:c>
      <x:c r="D7355" s="31" t="str">
        <x:v>S04.042</x:v>
      </x:c>
      <x:c r="E7355" s="26" t="str">
        <x:v>Injury of visual cortex, left side</x:v>
      </x:c>
      <x:c r="F7355" s="29" t="str">
        <x:v>Condition</x:v>
      </x:c>
      <x:c r="G7355" s="26" t="str">
        <x:v>active child of exact matched ICD-10-CM category S04</x:v>
      </x:c>
      <x:c r="H7355" s="26" t="str">
        <x:v>cranial nerve disorders</x:v>
      </x:c>
      <x:c r="I7355" s="26" t="str">
        <x:v>ICD-10-CM FY2026 code descriptions</x:v>
      </x:c>
      <x:c r="J7355" s="29" t="str">
        <x:v>https://www.cdc.gov/nchs/icd/icd-10-cm.htm</x:v>
      </x:c>
      <x:c r="K7355" s="26" t="str">
        <x:v>vocab.concept concept_id=10404</x:v>
      </x:c>
      <x:c r="L7355" s="26" t="str">
        <x:v>Terminology-source verified; pathway applicability requires coding/clinical review</x:v>
      </x:c>
    </x:row>
    <x:row r="7356" ht="34" customHeight="1">
      <x:c r="A7356" s="30" t="n">
        <x:v>101</x:v>
      </x:c>
      <x:c r="B7356" s="26" t="str">
        <x:v>Peripheral &amp; Cranial Nerve Disorders</x:v>
      </x:c>
      <x:c r="C7356" s="29" t="str">
        <x:v>ICD-10-CM</x:v>
      </x:c>
      <x:c r="D7356" s="31" t="str">
        <x:v>S04.042A</x:v>
      </x:c>
      <x:c r="E7356" s="26" t="str">
        <x:v>Injury of visual cortex, left side, initial encounter</x:v>
      </x:c>
      <x:c r="F7356" s="29" t="str">
        <x:v>Condition</x:v>
      </x:c>
      <x:c r="G7356" s="26" t="str">
        <x:v>active child of exact matched ICD-10-CM category S04</x:v>
      </x:c>
      <x:c r="H7356" s="26" t="str">
        <x:v>cranial nerve disorders</x:v>
      </x:c>
      <x:c r="I7356" s="26" t="str">
        <x:v>ICD-10-CM FY2026 code descriptions</x:v>
      </x:c>
      <x:c r="J7356" s="29" t="str">
        <x:v>https://www.cdc.gov/nchs/icd/icd-10-cm.htm</x:v>
      </x:c>
      <x:c r="K7356" s="26" t="str">
        <x:v>vocab.concept concept_id=45597268</x:v>
      </x:c>
      <x:c r="L7356" s="26" t="str">
        <x:v>Terminology-source verified; pathway applicability requires coding/clinical review</x:v>
      </x:c>
    </x:row>
    <x:row r="7357" ht="34" customHeight="1">
      <x:c r="A7357" s="30" t="n">
        <x:v>101</x:v>
      </x:c>
      <x:c r="B7357" s="26" t="str">
        <x:v>Peripheral &amp; Cranial Nerve Disorders</x:v>
      </x:c>
      <x:c r="C7357" s="29" t="str">
        <x:v>ICD-10-CM</x:v>
      </x:c>
      <x:c r="D7357" s="31" t="str">
        <x:v>S04.042D</x:v>
      </x:c>
      <x:c r="E7357" s="26" t="str">
        <x:v>Injury of visual cortex, left side, subsequent encounter</x:v>
      </x:c>
      <x:c r="F7357" s="29" t="str">
        <x:v>Condition</x:v>
      </x:c>
      <x:c r="G7357" s="26" t="str">
        <x:v>active child of exact matched ICD-10-CM category S04</x:v>
      </x:c>
      <x:c r="H7357" s="26" t="str">
        <x:v>cranial nerve disorders</x:v>
      </x:c>
      <x:c r="I7357" s="26" t="str">
        <x:v>ICD-10-CM FY2026 code descriptions</x:v>
      </x:c>
      <x:c r="J7357" s="29" t="str">
        <x:v>https://www.cdc.gov/nchs/icd/icd-10-cm.htm</x:v>
      </x:c>
      <x:c r="K7357" s="26" t="str">
        <x:v>vocab.concept concept_id=45606888</x:v>
      </x:c>
      <x:c r="L7357" s="26" t="str">
        <x:v>Terminology-source verified; pathway applicability requires coding/clinical review</x:v>
      </x:c>
    </x:row>
    <x:row r="7358" ht="34" customHeight="1">
      <x:c r="A7358" s="30" t="n">
        <x:v>101</x:v>
      </x:c>
      <x:c r="B7358" s="26" t="str">
        <x:v>Peripheral &amp; Cranial Nerve Disorders</x:v>
      </x:c>
      <x:c r="C7358" s="29" t="str">
        <x:v>ICD-10-CM</x:v>
      </x:c>
      <x:c r="D7358" s="31" t="str">
        <x:v>S04.042S</x:v>
      </x:c>
      <x:c r="E7358" s="26" t="str">
        <x:v>Injury of visual cortex, left side, sequela</x:v>
      </x:c>
      <x:c r="F7358" s="29" t="str">
        <x:v>Condition</x:v>
      </x:c>
      <x:c r="G7358" s="26" t="str">
        <x:v>active child of exact matched ICD-10-CM category S04</x:v>
      </x:c>
      <x:c r="H7358" s="26" t="str">
        <x:v>cranial nerve disorders</x:v>
      </x:c>
      <x:c r="I7358" s="26" t="str">
        <x:v>ICD-10-CM FY2026 code descriptions</x:v>
      </x:c>
      <x:c r="J7358" s="29" t="str">
        <x:v>https://www.cdc.gov/nchs/icd/icd-10-cm.htm</x:v>
      </x:c>
      <x:c r="K7358" s="26" t="str">
        <x:v>vocab.concept concept_id=45558563</x:v>
      </x:c>
      <x:c r="L7358" s="26" t="str">
        <x:v>Terminology-source verified; pathway applicability requires coding/clinical review</x:v>
      </x:c>
    </x:row>
    <x:row r="7359" ht="34" customHeight="1">
      <x:c r="A7359" s="30" t="n">
        <x:v>101</x:v>
      </x:c>
      <x:c r="B7359" s="26" t="str">
        <x:v>Peripheral &amp; Cranial Nerve Disorders</x:v>
      </x:c>
      <x:c r="C7359" s="29" t="str">
        <x:v>ICD-10-CM</x:v>
      </x:c>
      <x:c r="D7359" s="31" t="str">
        <x:v>S04.049</x:v>
      </x:c>
      <x:c r="E7359" s="26" t="str">
        <x:v>Injury of visual cortex, unspecified side</x:v>
      </x:c>
      <x:c r="F7359" s="29" t="str">
        <x:v>Condition</x:v>
      </x:c>
      <x:c r="G7359" s="26" t="str">
        <x:v>active child of exact matched ICD-10-CM category S04</x:v>
      </x:c>
      <x:c r="H7359" s="26" t="str">
        <x:v>cranial nerve disorders</x:v>
      </x:c>
      <x:c r="I7359" s="26" t="str">
        <x:v>ICD-10-CM FY2026 code descriptions</x:v>
      </x:c>
      <x:c r="J7359" s="29" t="str">
        <x:v>https://www.cdc.gov/nchs/icd/icd-10-cm.htm</x:v>
      </x:c>
      <x:c r="K7359" s="26" t="str">
        <x:v>vocab.concept concept_id=10405</x:v>
      </x:c>
      <x:c r="L7359" s="26" t="str">
        <x:v>Terminology-source verified; pathway applicability requires coding/clinical review</x:v>
      </x:c>
    </x:row>
    <x:row r="7360" ht="34" customHeight="1">
      <x:c r="A7360" s="30" t="n">
        <x:v>101</x:v>
      </x:c>
      <x:c r="B7360" s="26" t="str">
        <x:v>Peripheral &amp; Cranial Nerve Disorders</x:v>
      </x:c>
      <x:c r="C7360" s="29" t="str">
        <x:v>ICD-10-CM</x:v>
      </x:c>
      <x:c r="D7360" s="31" t="str">
        <x:v>S04.049A</x:v>
      </x:c>
      <x:c r="E7360" s="26" t="str">
        <x:v>Injury of visual cortex, unspecified side, initial encounter</x:v>
      </x:c>
      <x:c r="F7360" s="29" t="str">
        <x:v>Condition</x:v>
      </x:c>
      <x:c r="G7360" s="26" t="str">
        <x:v>active child of exact matched ICD-10-CM category S04</x:v>
      </x:c>
      <x:c r="H7360" s="26" t="str">
        <x:v>cranial nerve disorders</x:v>
      </x:c>
      <x:c r="I7360" s="26" t="str">
        <x:v>ICD-10-CM FY2026 code descriptions</x:v>
      </x:c>
      <x:c r="J7360" s="29" t="str">
        <x:v>https://www.cdc.gov/nchs/icd/icd-10-cm.htm</x:v>
      </x:c>
      <x:c r="K7360" s="26" t="str">
        <x:v>vocab.concept concept_id=45534534</x:v>
      </x:c>
      <x:c r="L7360" s="26" t="str">
        <x:v>Terminology-source verified; pathway applicability requires coding/clinical review</x:v>
      </x:c>
    </x:row>
    <x:row r="7361" ht="34" customHeight="1">
      <x:c r="A7361" s="30" t="n">
        <x:v>101</x:v>
      </x:c>
      <x:c r="B7361" s="26" t="str">
        <x:v>Peripheral &amp; Cranial Nerve Disorders</x:v>
      </x:c>
      <x:c r="C7361" s="29" t="str">
        <x:v>ICD-10-CM</x:v>
      </x:c>
      <x:c r="D7361" s="31" t="str">
        <x:v>S04.049D</x:v>
      </x:c>
      <x:c r="E7361" s="26" t="str">
        <x:v>Injury of visual cortex, unspecified side, subsequent encounter</x:v>
      </x:c>
      <x:c r="F7361" s="29" t="str">
        <x:v>Condition</x:v>
      </x:c>
      <x:c r="G7361" s="26" t="str">
        <x:v>active child of exact matched ICD-10-CM category S04</x:v>
      </x:c>
      <x:c r="H7361" s="26" t="str">
        <x:v>cranial nerve disorders</x:v>
      </x:c>
      <x:c r="I7361" s="26" t="str">
        <x:v>ICD-10-CM FY2026 code descriptions</x:v>
      </x:c>
      <x:c r="J7361" s="29" t="str">
        <x:v>https://www.cdc.gov/nchs/icd/icd-10-cm.htm</x:v>
      </x:c>
      <x:c r="K7361" s="26" t="str">
        <x:v>vocab.concept concept_id=45549047</x:v>
      </x:c>
      <x:c r="L7361" s="26" t="str">
        <x:v>Terminology-source verified; pathway applicability requires coding/clinical review</x:v>
      </x:c>
    </x:row>
    <x:row r="7362" ht="34" customHeight="1">
      <x:c r="A7362" s="30" t="n">
        <x:v>101</x:v>
      </x:c>
      <x:c r="B7362" s="26" t="str">
        <x:v>Peripheral &amp; Cranial Nerve Disorders</x:v>
      </x:c>
      <x:c r="C7362" s="29" t="str">
        <x:v>ICD-10-CM</x:v>
      </x:c>
      <x:c r="D7362" s="31" t="str">
        <x:v>S04.049S</x:v>
      </x:c>
      <x:c r="E7362" s="26" t="str">
        <x:v>Injury of visual cortex, unspecified side, sequela</x:v>
      </x:c>
      <x:c r="F7362" s="29" t="str">
        <x:v>Condition</x:v>
      </x:c>
      <x:c r="G7362" s="26" t="str">
        <x:v>active child of exact matched ICD-10-CM category S04</x:v>
      </x:c>
      <x:c r="H7362" s="26" t="str">
        <x:v>cranial nerve disorders</x:v>
      </x:c>
      <x:c r="I7362" s="26" t="str">
        <x:v>ICD-10-CM FY2026 code descriptions</x:v>
      </x:c>
      <x:c r="J7362" s="29" t="str">
        <x:v>https://www.cdc.gov/nchs/icd/icd-10-cm.htm</x:v>
      </x:c>
      <x:c r="K7362" s="26" t="str">
        <x:v>vocab.concept concept_id=45534535</x:v>
      </x:c>
      <x:c r="L7362" s="26" t="str">
        <x:v>Terminology-source verified; pathway applicability requires coding/clinical review</x:v>
      </x:c>
    </x:row>
    <x:row r="7363" ht="34" customHeight="1">
      <x:c r="A7363" s="30" t="n">
        <x:v>101</x:v>
      </x:c>
      <x:c r="B7363" s="26" t="str">
        <x:v>Peripheral &amp; Cranial Nerve Disorders</x:v>
      </x:c>
      <x:c r="C7363" s="29" t="str">
        <x:v>ICD-10-CM</x:v>
      </x:c>
      <x:c r="D7363" s="31" t="str">
        <x:v>S04.1</x:v>
      </x:c>
      <x:c r="E7363" s="26" t="str">
        <x:v>Injury of oculomotor nerve</x:v>
      </x:c>
      <x:c r="F7363" s="29" t="str">
        <x:v>Condition</x:v>
      </x:c>
      <x:c r="G7363" s="26" t="str">
        <x:v>active child of exact matched ICD-10-CM category S04</x:v>
      </x:c>
      <x:c r="H7363" s="26" t="str">
        <x:v>cranial nerve disorders</x:v>
      </x:c>
      <x:c r="I7363" s="26" t="str">
        <x:v>ICD-10-CM FY2026 code descriptions</x:v>
      </x:c>
      <x:c r="J7363" s="29" t="str">
        <x:v>https://www.cdc.gov/nchs/icd/icd-10-cm.htm</x:v>
      </x:c>
      <x:c r="K7363" s="26" t="str">
        <x:v>vocab.concept concept_id=1572391</x:v>
      </x:c>
      <x:c r="L7363" s="26" t="str">
        <x:v>Terminology-source verified; pathway applicability requires coding/clinical review</x:v>
      </x:c>
    </x:row>
    <x:row r="7364" ht="34" customHeight="1">
      <x:c r="A7364" s="30" t="n">
        <x:v>101</x:v>
      </x:c>
      <x:c r="B7364" s="26" t="str">
        <x:v>Peripheral &amp; Cranial Nerve Disorders</x:v>
      </x:c>
      <x:c r="C7364" s="29" t="str">
        <x:v>ICD-10-CM</x:v>
      </x:c>
      <x:c r="D7364" s="31" t="str">
        <x:v>S04.10</x:v>
      </x:c>
      <x:c r="E7364" s="26" t="str">
        <x:v>Injury of oculomotor nerve, unspecified side</x:v>
      </x:c>
      <x:c r="F7364" s="29" t="str">
        <x:v>Condition</x:v>
      </x:c>
      <x:c r="G7364" s="26" t="str">
        <x:v>active child of exact matched ICD-10-CM category S04</x:v>
      </x:c>
      <x:c r="H7364" s="26" t="str">
        <x:v>cranial nerve disorders</x:v>
      </x:c>
      <x:c r="I7364" s="26" t="str">
        <x:v>ICD-10-CM FY2026 code descriptions</x:v>
      </x:c>
      <x:c r="J7364" s="29" t="str">
        <x:v>https://www.cdc.gov/nchs/icd/icd-10-cm.htm</x:v>
      </x:c>
      <x:c r="K7364" s="26" t="str">
        <x:v>vocab.concept concept_id=10406</x:v>
      </x:c>
      <x:c r="L7364" s="26" t="str">
        <x:v>Terminology-source verified; pathway applicability requires coding/clinical review</x:v>
      </x:c>
    </x:row>
    <x:row r="7365" ht="34" customHeight="1">
      <x:c r="A7365" s="30" t="n">
        <x:v>101</x:v>
      </x:c>
      <x:c r="B7365" s="26" t="str">
        <x:v>Peripheral &amp; Cranial Nerve Disorders</x:v>
      </x:c>
      <x:c r="C7365" s="29" t="str">
        <x:v>ICD-10-CM</x:v>
      </x:c>
      <x:c r="D7365" s="31" t="str">
        <x:v>S04.10XA</x:v>
      </x:c>
      <x:c r="E7365" s="26" t="str">
        <x:v>Injury of oculomotor nerve, unspecified side, initial encounter</x:v>
      </x:c>
      <x:c r="F7365" s="29" t="str">
        <x:v>Condition</x:v>
      </x:c>
      <x:c r="G7365" s="26" t="str">
        <x:v>active child of exact matched ICD-10-CM category S04</x:v>
      </x:c>
      <x:c r="H7365" s="26" t="str">
        <x:v>cranial nerve disorders</x:v>
      </x:c>
      <x:c r="I7365" s="26" t="str">
        <x:v>ICD-10-CM FY2026 code descriptions</x:v>
      </x:c>
      <x:c r="J7365" s="29" t="str">
        <x:v>https://www.cdc.gov/nchs/icd/icd-10-cm.htm</x:v>
      </x:c>
      <x:c r="K7365" s="26" t="str">
        <x:v>vocab.concept concept_id=45568214</x:v>
      </x:c>
      <x:c r="L7365" s="26" t="str">
        <x:v>Terminology-source verified; pathway applicability requires coding/clinical review</x:v>
      </x:c>
    </x:row>
    <x:row r="7366" ht="34" customHeight="1">
      <x:c r="A7366" s="30" t="n">
        <x:v>101</x:v>
      </x:c>
      <x:c r="B7366" s="26" t="str">
        <x:v>Peripheral &amp; Cranial Nerve Disorders</x:v>
      </x:c>
      <x:c r="C7366" s="29" t="str">
        <x:v>ICD-10-CM</x:v>
      </x:c>
      <x:c r="D7366" s="31" t="str">
        <x:v>S04.10XD</x:v>
      </x:c>
      <x:c r="E7366" s="26" t="str">
        <x:v>Injury of oculomotor nerve, unspecified side, subsequent encounter</x:v>
      </x:c>
      <x:c r="F7366" s="29" t="str">
        <x:v>Condition</x:v>
      </x:c>
      <x:c r="G7366" s="26" t="str">
        <x:v>active child of exact matched ICD-10-CM category S04</x:v>
      </x:c>
      <x:c r="H7366" s="26" t="str">
        <x:v>cranial nerve disorders</x:v>
      </x:c>
      <x:c r="I7366" s="26" t="str">
        <x:v>ICD-10-CM FY2026 code descriptions</x:v>
      </x:c>
      <x:c r="J7366" s="29" t="str">
        <x:v>https://www.cdc.gov/nchs/icd/icd-10-cm.htm</x:v>
      </x:c>
      <x:c r="K7366" s="26" t="str">
        <x:v>vocab.concept concept_id=45534536</x:v>
      </x:c>
      <x:c r="L7366" s="26" t="str">
        <x:v>Terminology-source verified; pathway applicability requires coding/clinical review</x:v>
      </x:c>
    </x:row>
    <x:row r="7367" ht="34" customHeight="1">
      <x:c r="A7367" s="30" t="n">
        <x:v>101</x:v>
      </x:c>
      <x:c r="B7367" s="26" t="str">
        <x:v>Peripheral &amp; Cranial Nerve Disorders</x:v>
      </x:c>
      <x:c r="C7367" s="29" t="str">
        <x:v>ICD-10-CM</x:v>
      </x:c>
      <x:c r="D7367" s="31" t="str">
        <x:v>S04.10XS</x:v>
      </x:c>
      <x:c r="E7367" s="26" t="str">
        <x:v>Injury of oculomotor nerve, unspecified side, sequela</x:v>
      </x:c>
      <x:c r="F7367" s="29" t="str">
        <x:v>Condition</x:v>
      </x:c>
      <x:c r="G7367" s="26" t="str">
        <x:v>active child of exact matched ICD-10-CM category S04</x:v>
      </x:c>
      <x:c r="H7367" s="26" t="str">
        <x:v>cranial nerve disorders</x:v>
      </x:c>
      <x:c r="I7367" s="26" t="str">
        <x:v>ICD-10-CM FY2026 code descriptions</x:v>
      </x:c>
      <x:c r="J7367" s="29" t="str">
        <x:v>https://www.cdc.gov/nchs/icd/icd-10-cm.htm</x:v>
      </x:c>
      <x:c r="K7367" s="26" t="str">
        <x:v>vocab.concept concept_id=45534537</x:v>
      </x:c>
      <x:c r="L7367" s="26" t="str">
        <x:v>Terminology-source verified; pathway applicability requires coding/clinical review</x:v>
      </x:c>
    </x:row>
    <x:row r="7368" ht="34" customHeight="1">
      <x:c r="A7368" s="30" t="n">
        <x:v>101</x:v>
      </x:c>
      <x:c r="B7368" s="26" t="str">
        <x:v>Peripheral &amp; Cranial Nerve Disorders</x:v>
      </x:c>
      <x:c r="C7368" s="29" t="str">
        <x:v>ICD-10-CM</x:v>
      </x:c>
      <x:c r="D7368" s="31" t="str">
        <x:v>S04.11</x:v>
      </x:c>
      <x:c r="E7368" s="26" t="str">
        <x:v>Injury of oculomotor nerve, right side</x:v>
      </x:c>
      <x:c r="F7368" s="29" t="str">
        <x:v>Condition</x:v>
      </x:c>
      <x:c r="G7368" s="26" t="str">
        <x:v>active child of exact matched ICD-10-CM category S04</x:v>
      </x:c>
      <x:c r="H7368" s="26" t="str">
        <x:v>cranial nerve disorders</x:v>
      </x:c>
      <x:c r="I7368" s="26" t="str">
        <x:v>ICD-10-CM FY2026 code descriptions</x:v>
      </x:c>
      <x:c r="J7368" s="29" t="str">
        <x:v>https://www.cdc.gov/nchs/icd/icd-10-cm.htm</x:v>
      </x:c>
      <x:c r="K7368" s="26" t="str">
        <x:v>vocab.concept concept_id=10407</x:v>
      </x:c>
      <x:c r="L7368" s="26" t="str">
        <x:v>Terminology-source verified; pathway applicability requires coding/clinical review</x:v>
      </x:c>
    </x:row>
    <x:row r="7369" ht="34" customHeight="1">
      <x:c r="A7369" s="30" t="n">
        <x:v>101</x:v>
      </x:c>
      <x:c r="B7369" s="26" t="str">
        <x:v>Peripheral &amp; Cranial Nerve Disorders</x:v>
      </x:c>
      <x:c r="C7369" s="29" t="str">
        <x:v>ICD-10-CM</x:v>
      </x:c>
      <x:c r="D7369" s="31" t="str">
        <x:v>S04.11XA</x:v>
      </x:c>
      <x:c r="E7369" s="26" t="str">
        <x:v>Injury of oculomotor nerve, right side, initial encounter</x:v>
      </x:c>
      <x:c r="F7369" s="29" t="str">
        <x:v>Condition</x:v>
      </x:c>
      <x:c r="G7369" s="26" t="str">
        <x:v>active child of exact matched ICD-10-CM category S04</x:v>
      </x:c>
      <x:c r="H7369" s="26" t="str">
        <x:v>cranial nerve disorders</x:v>
      </x:c>
      <x:c r="I7369" s="26" t="str">
        <x:v>ICD-10-CM FY2026 code descriptions</x:v>
      </x:c>
      <x:c r="J7369" s="29" t="str">
        <x:v>https://www.cdc.gov/nchs/icd/icd-10-cm.htm</x:v>
      </x:c>
      <x:c r="K7369" s="26" t="str">
        <x:v>vocab.concept concept_id=45582790</x:v>
      </x:c>
      <x:c r="L7369" s="26" t="str">
        <x:v>Terminology-source verified; pathway applicability requires coding/clinical review</x:v>
      </x:c>
    </x:row>
    <x:row r="7370" ht="34" customHeight="1">
      <x:c r="A7370" s="30" t="n">
        <x:v>101</x:v>
      </x:c>
      <x:c r="B7370" s="26" t="str">
        <x:v>Peripheral &amp; Cranial Nerve Disorders</x:v>
      </x:c>
      <x:c r="C7370" s="29" t="str">
        <x:v>ICD-10-CM</x:v>
      </x:c>
      <x:c r="D7370" s="31" t="str">
        <x:v>S04.11XD</x:v>
      </x:c>
      <x:c r="E7370" s="26" t="str">
        <x:v>Injury of oculomotor nerve, right side, subsequent encounter</x:v>
      </x:c>
      <x:c r="F7370" s="29" t="str">
        <x:v>Condition</x:v>
      </x:c>
      <x:c r="G7370" s="26" t="str">
        <x:v>active child of exact matched ICD-10-CM category S04</x:v>
      </x:c>
      <x:c r="H7370" s="26" t="str">
        <x:v>cranial nerve disorders</x:v>
      </x:c>
      <x:c r="I7370" s="26" t="str">
        <x:v>ICD-10-CM FY2026 code descriptions</x:v>
      </x:c>
      <x:c r="J7370" s="29" t="str">
        <x:v>https://www.cdc.gov/nchs/icd/icd-10-cm.htm</x:v>
      </x:c>
      <x:c r="K7370" s="26" t="str">
        <x:v>vocab.concept concept_id=45582791</x:v>
      </x:c>
      <x:c r="L7370" s="26" t="str">
        <x:v>Terminology-source verified; pathway applicability requires coding/clinical review</x:v>
      </x:c>
    </x:row>
    <x:row r="7371" ht="34" customHeight="1">
      <x:c r="A7371" s="30" t="n">
        <x:v>101</x:v>
      </x:c>
      <x:c r="B7371" s="26" t="str">
        <x:v>Peripheral &amp; Cranial Nerve Disorders</x:v>
      </x:c>
      <x:c r="C7371" s="29" t="str">
        <x:v>ICD-10-CM</x:v>
      </x:c>
      <x:c r="D7371" s="31" t="str">
        <x:v>S04.11XS</x:v>
      </x:c>
      <x:c r="E7371" s="26" t="str">
        <x:v>Injury of oculomotor nerve, right side, sequela</x:v>
      </x:c>
      <x:c r="F7371" s="29" t="str">
        <x:v>Condition</x:v>
      </x:c>
      <x:c r="G7371" s="26" t="str">
        <x:v>active child of exact matched ICD-10-CM category S04</x:v>
      </x:c>
      <x:c r="H7371" s="26" t="str">
        <x:v>cranial nerve disorders</x:v>
      </x:c>
      <x:c r="I7371" s="26" t="str">
        <x:v>ICD-10-CM FY2026 code descriptions</x:v>
      </x:c>
      <x:c r="J7371" s="29" t="str">
        <x:v>https://www.cdc.gov/nchs/icd/icd-10-cm.htm</x:v>
      </x:c>
      <x:c r="K7371" s="26" t="str">
        <x:v>vocab.concept concept_id=45558564</x:v>
      </x:c>
      <x:c r="L7371" s="26" t="str">
        <x:v>Terminology-source verified; pathway applicability requires coding/clinical review</x:v>
      </x:c>
    </x:row>
    <x:row r="7372" ht="34" customHeight="1">
      <x:c r="A7372" s="30" t="n">
        <x:v>101</x:v>
      </x:c>
      <x:c r="B7372" s="26" t="str">
        <x:v>Peripheral &amp; Cranial Nerve Disorders</x:v>
      </x:c>
      <x:c r="C7372" s="29" t="str">
        <x:v>ICD-10-CM</x:v>
      </x:c>
      <x:c r="D7372" s="31" t="str">
        <x:v>S04.12</x:v>
      </x:c>
      <x:c r="E7372" s="26" t="str">
        <x:v>Injury of oculomotor nerve, left side</x:v>
      </x:c>
      <x:c r="F7372" s="29" t="str">
        <x:v>Condition</x:v>
      </x:c>
      <x:c r="G7372" s="26" t="str">
        <x:v>active child of exact matched ICD-10-CM category S04</x:v>
      </x:c>
      <x:c r="H7372" s="26" t="str">
        <x:v>cranial nerve disorders</x:v>
      </x:c>
      <x:c r="I7372" s="26" t="str">
        <x:v>ICD-10-CM FY2026 code descriptions</x:v>
      </x:c>
      <x:c r="J7372" s="29" t="str">
        <x:v>https://www.cdc.gov/nchs/icd/icd-10-cm.htm</x:v>
      </x:c>
      <x:c r="K7372" s="26" t="str">
        <x:v>vocab.concept concept_id=10408</x:v>
      </x:c>
      <x:c r="L7372" s="26" t="str">
        <x:v>Terminology-source verified; pathway applicability requires coding/clinical review</x:v>
      </x:c>
    </x:row>
    <x:row r="7373" ht="34" customHeight="1">
      <x:c r="A7373" s="30" t="n">
        <x:v>101</x:v>
      </x:c>
      <x:c r="B7373" s="26" t="str">
        <x:v>Peripheral &amp; Cranial Nerve Disorders</x:v>
      </x:c>
      <x:c r="C7373" s="29" t="str">
        <x:v>ICD-10-CM</x:v>
      </x:c>
      <x:c r="D7373" s="31" t="str">
        <x:v>S04.12XA</x:v>
      </x:c>
      <x:c r="E7373" s="26" t="str">
        <x:v>Injury of oculomotor nerve, left side, initial encounter</x:v>
      </x:c>
      <x:c r="F7373" s="29" t="str">
        <x:v>Condition</x:v>
      </x:c>
      <x:c r="G7373" s="26" t="str">
        <x:v>active child of exact matched ICD-10-CM category S04</x:v>
      </x:c>
      <x:c r="H7373" s="26" t="str">
        <x:v>cranial nerve disorders</x:v>
      </x:c>
      <x:c r="I7373" s="26" t="str">
        <x:v>ICD-10-CM FY2026 code descriptions</x:v>
      </x:c>
      <x:c r="J7373" s="29" t="str">
        <x:v>https://www.cdc.gov/nchs/icd/icd-10-cm.htm</x:v>
      </x:c>
      <x:c r="K7373" s="26" t="str">
        <x:v>vocab.concept concept_id=45597269</x:v>
      </x:c>
      <x:c r="L7373" s="26" t="str">
        <x:v>Terminology-source verified; pathway applicability requires coding/clinical review</x:v>
      </x:c>
    </x:row>
    <x:row r="7374" ht="34" customHeight="1">
      <x:c r="A7374" s="30" t="n">
        <x:v>101</x:v>
      </x:c>
      <x:c r="B7374" s="26" t="str">
        <x:v>Peripheral &amp; Cranial Nerve Disorders</x:v>
      </x:c>
      <x:c r="C7374" s="29" t="str">
        <x:v>ICD-10-CM</x:v>
      </x:c>
      <x:c r="D7374" s="31" t="str">
        <x:v>S04.12XD</x:v>
      </x:c>
      <x:c r="E7374" s="26" t="str">
        <x:v>Injury of oculomotor nerve, left side, subsequent encounter</x:v>
      </x:c>
      <x:c r="F7374" s="29" t="str">
        <x:v>Condition</x:v>
      </x:c>
      <x:c r="G7374" s="26" t="str">
        <x:v>active child of exact matched ICD-10-CM category S04</x:v>
      </x:c>
      <x:c r="H7374" s="26" t="str">
        <x:v>cranial nerve disorders</x:v>
      </x:c>
      <x:c r="I7374" s="26" t="str">
        <x:v>ICD-10-CM FY2026 code descriptions</x:v>
      </x:c>
      <x:c r="J7374" s="29" t="str">
        <x:v>https://www.cdc.gov/nchs/icd/icd-10-cm.htm</x:v>
      </x:c>
      <x:c r="K7374" s="26" t="str">
        <x:v>vocab.concept concept_id=45597270</x:v>
      </x:c>
      <x:c r="L7374" s="26" t="str">
        <x:v>Terminology-source verified; pathway applicability requires coding/clinical review</x:v>
      </x:c>
    </x:row>
    <x:row r="7375" ht="34" customHeight="1">
      <x:c r="A7375" s="30" t="n">
        <x:v>101</x:v>
      </x:c>
      <x:c r="B7375" s="26" t="str">
        <x:v>Peripheral &amp; Cranial Nerve Disorders</x:v>
      </x:c>
      <x:c r="C7375" s="29" t="str">
        <x:v>ICD-10-CM</x:v>
      </x:c>
      <x:c r="D7375" s="31" t="str">
        <x:v>S04.12XS</x:v>
      </x:c>
      <x:c r="E7375" s="26" t="str">
        <x:v>Injury of oculomotor nerve, left side, sequela</x:v>
      </x:c>
      <x:c r="F7375" s="29" t="str">
        <x:v>Condition</x:v>
      </x:c>
      <x:c r="G7375" s="26" t="str">
        <x:v>active child of exact matched ICD-10-CM category S04</x:v>
      </x:c>
      <x:c r="H7375" s="26" t="str">
        <x:v>cranial nerve disorders</x:v>
      </x:c>
      <x:c r="I7375" s="26" t="str">
        <x:v>ICD-10-CM FY2026 code descriptions</x:v>
      </x:c>
      <x:c r="J7375" s="29" t="str">
        <x:v>https://www.cdc.gov/nchs/icd/icd-10-cm.htm</x:v>
      </x:c>
      <x:c r="K7375" s="26" t="str">
        <x:v>vocab.concept concept_id=45544230</x:v>
      </x:c>
      <x:c r="L7375" s="26" t="str">
        <x:v>Terminology-source verified; pathway applicability requires coding/clinical review</x:v>
      </x:c>
    </x:row>
    <x:row r="7376" ht="34" customHeight="1">
      <x:c r="A7376" s="30" t="n">
        <x:v>101</x:v>
      </x:c>
      <x:c r="B7376" s="26" t="str">
        <x:v>Peripheral &amp; Cranial Nerve Disorders</x:v>
      </x:c>
      <x:c r="C7376" s="29" t="str">
        <x:v>ICD-10-CM</x:v>
      </x:c>
      <x:c r="D7376" s="31" t="str">
        <x:v>S04.2</x:v>
      </x:c>
      <x:c r="E7376" s="26" t="str">
        <x:v>Injury of trochlear nerve</x:v>
      </x:c>
      <x:c r="F7376" s="29" t="str">
        <x:v>Condition</x:v>
      </x:c>
      <x:c r="G7376" s="26" t="str">
        <x:v>active child of exact matched ICD-10-CM category S04</x:v>
      </x:c>
      <x:c r="H7376" s="26" t="str">
        <x:v>cranial nerve disorders</x:v>
      </x:c>
      <x:c r="I7376" s="26" t="str">
        <x:v>ICD-10-CM FY2026 code descriptions</x:v>
      </x:c>
      <x:c r="J7376" s="29" t="str">
        <x:v>https://www.cdc.gov/nchs/icd/icd-10-cm.htm</x:v>
      </x:c>
      <x:c r="K7376" s="26" t="str">
        <x:v>vocab.concept concept_id=1572392</x:v>
      </x:c>
      <x:c r="L7376" s="26" t="str">
        <x:v>Terminology-source verified; pathway applicability requires coding/clinical review</x:v>
      </x:c>
    </x:row>
    <x:row r="7377" ht="34" customHeight="1">
      <x:c r="A7377" s="30" t="n">
        <x:v>101</x:v>
      </x:c>
      <x:c r="B7377" s="26" t="str">
        <x:v>Peripheral &amp; Cranial Nerve Disorders</x:v>
      </x:c>
      <x:c r="C7377" s="29" t="str">
        <x:v>ICD-10-CM</x:v>
      </x:c>
      <x:c r="D7377" s="31" t="str">
        <x:v>S04.20</x:v>
      </x:c>
      <x:c r="E7377" s="26" t="str">
        <x:v>Injury of trochlear nerve, unspecified side</x:v>
      </x:c>
      <x:c r="F7377" s="29" t="str">
        <x:v>Condition</x:v>
      </x:c>
      <x:c r="G7377" s="26" t="str">
        <x:v>active child of exact matched ICD-10-CM category S04</x:v>
      </x:c>
      <x:c r="H7377" s="26" t="str">
        <x:v>cranial nerve disorders</x:v>
      </x:c>
      <x:c r="I7377" s="26" t="str">
        <x:v>ICD-10-CM FY2026 code descriptions</x:v>
      </x:c>
      <x:c r="J7377" s="29" t="str">
        <x:v>https://www.cdc.gov/nchs/icd/icd-10-cm.htm</x:v>
      </x:c>
      <x:c r="K7377" s="26" t="str">
        <x:v>vocab.concept concept_id=10409</x:v>
      </x:c>
      <x:c r="L7377" s="26" t="str">
        <x:v>Terminology-source verified; pathway applicability requires coding/clinical review</x:v>
      </x:c>
    </x:row>
    <x:row r="7378" ht="34" customHeight="1">
      <x:c r="A7378" s="30" t="n">
        <x:v>101</x:v>
      </x:c>
      <x:c r="B7378" s="26" t="str">
        <x:v>Peripheral &amp; Cranial Nerve Disorders</x:v>
      </x:c>
      <x:c r="C7378" s="29" t="str">
        <x:v>ICD-10-CM</x:v>
      </x:c>
      <x:c r="D7378" s="31" t="str">
        <x:v>S04.20XA</x:v>
      </x:c>
      <x:c r="E7378" s="26" t="str">
        <x:v>Injury of trochlear nerve, unspecified side, initial encounter</x:v>
      </x:c>
      <x:c r="F7378" s="29" t="str">
        <x:v>Condition</x:v>
      </x:c>
      <x:c r="G7378" s="26" t="str">
        <x:v>active child of exact matched ICD-10-CM category S04</x:v>
      </x:c>
      <x:c r="H7378" s="26" t="str">
        <x:v>cranial nerve disorders</x:v>
      </x:c>
      <x:c r="I7378" s="26" t="str">
        <x:v>ICD-10-CM FY2026 code descriptions</x:v>
      </x:c>
      <x:c r="J7378" s="29" t="str">
        <x:v>https://www.cdc.gov/nchs/icd/icd-10-cm.htm</x:v>
      </x:c>
      <x:c r="K7378" s="26" t="str">
        <x:v>vocab.concept concept_id=45597271</x:v>
      </x:c>
      <x:c r="L7378" s="26" t="str">
        <x:v>Terminology-source verified; pathway applicability requires coding/clinical review</x:v>
      </x:c>
    </x:row>
    <x:row r="7379" ht="34" customHeight="1">
      <x:c r="A7379" s="30" t="n">
        <x:v>101</x:v>
      </x:c>
      <x:c r="B7379" s="26" t="str">
        <x:v>Peripheral &amp; Cranial Nerve Disorders</x:v>
      </x:c>
      <x:c r="C7379" s="29" t="str">
        <x:v>ICD-10-CM</x:v>
      </x:c>
      <x:c r="D7379" s="31" t="str">
        <x:v>S04.20XD</x:v>
      </x:c>
      <x:c r="E7379" s="26" t="str">
        <x:v>Injury of trochlear nerve, unspecified side, subsequent encounter</x:v>
      </x:c>
      <x:c r="F7379" s="29" t="str">
        <x:v>Condition</x:v>
      </x:c>
      <x:c r="G7379" s="26" t="str">
        <x:v>active child of exact matched ICD-10-CM category S04</x:v>
      </x:c>
      <x:c r="H7379" s="26" t="str">
        <x:v>cranial nerve disorders</x:v>
      </x:c>
      <x:c r="I7379" s="26" t="str">
        <x:v>ICD-10-CM FY2026 code descriptions</x:v>
      </x:c>
      <x:c r="J7379" s="29" t="str">
        <x:v>https://www.cdc.gov/nchs/icd/icd-10-cm.htm</x:v>
      </x:c>
      <x:c r="K7379" s="26" t="str">
        <x:v>vocab.concept concept_id=45534538</x:v>
      </x:c>
      <x:c r="L7379" s="26" t="str">
        <x:v>Terminology-source verified; pathway applicability requires coding/clinical review</x:v>
      </x:c>
    </x:row>
    <x:row r="7380" ht="34" customHeight="1">
      <x:c r="A7380" s="30" t="n">
        <x:v>101</x:v>
      </x:c>
      <x:c r="B7380" s="26" t="str">
        <x:v>Peripheral &amp; Cranial Nerve Disorders</x:v>
      </x:c>
      <x:c r="C7380" s="29" t="str">
        <x:v>ICD-10-CM</x:v>
      </x:c>
      <x:c r="D7380" s="31" t="str">
        <x:v>S04.20XS</x:v>
      </x:c>
      <x:c r="E7380" s="26" t="str">
        <x:v>Injury of trochlear nerve, unspecified side, sequela</x:v>
      </x:c>
      <x:c r="F7380" s="29" t="str">
        <x:v>Condition</x:v>
      </x:c>
      <x:c r="G7380" s="26" t="str">
        <x:v>active child of exact matched ICD-10-CM category S04</x:v>
      </x:c>
      <x:c r="H7380" s="26" t="str">
        <x:v>cranial nerve disorders</x:v>
      </x:c>
      <x:c r="I7380" s="26" t="str">
        <x:v>ICD-10-CM FY2026 code descriptions</x:v>
      </x:c>
      <x:c r="J7380" s="29" t="str">
        <x:v>https://www.cdc.gov/nchs/icd/icd-10-cm.htm</x:v>
      </x:c>
      <x:c r="K7380" s="26" t="str">
        <x:v>vocab.concept concept_id=45553820</x:v>
      </x:c>
      <x:c r="L7380" s="26" t="str">
        <x:v>Terminology-source verified; pathway applicability requires coding/clinical review</x:v>
      </x:c>
    </x:row>
    <x:row r="7381" ht="34" customHeight="1">
      <x:c r="A7381" s="30" t="n">
        <x:v>101</x:v>
      </x:c>
      <x:c r="B7381" s="26" t="str">
        <x:v>Peripheral &amp; Cranial Nerve Disorders</x:v>
      </x:c>
      <x:c r="C7381" s="29" t="str">
        <x:v>ICD-10-CM</x:v>
      </x:c>
      <x:c r="D7381" s="31" t="str">
        <x:v>S04.21</x:v>
      </x:c>
      <x:c r="E7381" s="26" t="str">
        <x:v>Injury of trochlear nerve, right side</x:v>
      </x:c>
      <x:c r="F7381" s="29" t="str">
        <x:v>Condition</x:v>
      </x:c>
      <x:c r="G7381" s="26" t="str">
        <x:v>active child of exact matched ICD-10-CM category S04</x:v>
      </x:c>
      <x:c r="H7381" s="26" t="str">
        <x:v>cranial nerve disorders</x:v>
      </x:c>
      <x:c r="I7381" s="26" t="str">
        <x:v>ICD-10-CM FY2026 code descriptions</x:v>
      </x:c>
      <x:c r="J7381" s="29" t="str">
        <x:v>https://www.cdc.gov/nchs/icd/icd-10-cm.htm</x:v>
      </x:c>
      <x:c r="K7381" s="26" t="str">
        <x:v>vocab.concept concept_id=10410</x:v>
      </x:c>
      <x:c r="L7381" s="26" t="str">
        <x:v>Terminology-source verified; pathway applicability requires coding/clinical review</x:v>
      </x:c>
    </x:row>
    <x:row r="7382" ht="34" customHeight="1">
      <x:c r="A7382" s="30" t="n">
        <x:v>101</x:v>
      </x:c>
      <x:c r="B7382" s="26" t="str">
        <x:v>Peripheral &amp; Cranial Nerve Disorders</x:v>
      </x:c>
      <x:c r="C7382" s="29" t="str">
        <x:v>ICD-10-CM</x:v>
      </x:c>
      <x:c r="D7382" s="31" t="str">
        <x:v>S04.21XA</x:v>
      </x:c>
      <x:c r="E7382" s="26" t="str">
        <x:v>Injury of trochlear nerve, right side, initial encounter</x:v>
      </x:c>
      <x:c r="F7382" s="29" t="str">
        <x:v>Condition</x:v>
      </x:c>
      <x:c r="G7382" s="26" t="str">
        <x:v>active child of exact matched ICD-10-CM category S04</x:v>
      </x:c>
      <x:c r="H7382" s="26" t="str">
        <x:v>cranial nerve disorders</x:v>
      </x:c>
      <x:c r="I7382" s="26" t="str">
        <x:v>ICD-10-CM FY2026 code descriptions</x:v>
      </x:c>
      <x:c r="J7382" s="29" t="str">
        <x:v>https://www.cdc.gov/nchs/icd/icd-10-cm.htm</x:v>
      </x:c>
      <x:c r="K7382" s="26" t="str">
        <x:v>vocab.concept concept_id=45582792</x:v>
      </x:c>
      <x:c r="L7382" s="26" t="str">
        <x:v>Terminology-source verified; pathway applicability requires coding/clinical review</x:v>
      </x:c>
    </x:row>
    <x:row r="7383" ht="34" customHeight="1">
      <x:c r="A7383" s="30" t="n">
        <x:v>101</x:v>
      </x:c>
      <x:c r="B7383" s="26" t="str">
        <x:v>Peripheral &amp; Cranial Nerve Disorders</x:v>
      </x:c>
      <x:c r="C7383" s="29" t="str">
        <x:v>ICD-10-CM</x:v>
      </x:c>
      <x:c r="D7383" s="31" t="str">
        <x:v>S04.21XD</x:v>
      </x:c>
      <x:c r="E7383" s="26" t="str">
        <x:v>Injury of trochlear nerve, right side, subsequent encounter</x:v>
      </x:c>
      <x:c r="F7383" s="29" t="str">
        <x:v>Condition</x:v>
      </x:c>
      <x:c r="G7383" s="26" t="str">
        <x:v>active child of exact matched ICD-10-CM category S04</x:v>
      </x:c>
      <x:c r="H7383" s="26" t="str">
        <x:v>cranial nerve disorders</x:v>
      </x:c>
      <x:c r="I7383" s="26" t="str">
        <x:v>ICD-10-CM FY2026 code descriptions</x:v>
      </x:c>
      <x:c r="J7383" s="29" t="str">
        <x:v>https://www.cdc.gov/nchs/icd/icd-10-cm.htm</x:v>
      </x:c>
      <x:c r="K7383" s="26" t="str">
        <x:v>vocab.concept concept_id=45602080</x:v>
      </x:c>
      <x:c r="L7383" s="26" t="str">
        <x:v>Terminology-source verified; pathway applicability requires coding/clinical review</x:v>
      </x:c>
    </x:row>
    <x:row r="7384" ht="34" customHeight="1">
      <x:c r="A7384" s="30" t="n">
        <x:v>101</x:v>
      </x:c>
      <x:c r="B7384" s="26" t="str">
        <x:v>Peripheral &amp; Cranial Nerve Disorders</x:v>
      </x:c>
      <x:c r="C7384" s="29" t="str">
        <x:v>ICD-10-CM</x:v>
      </x:c>
      <x:c r="D7384" s="31" t="str">
        <x:v>S04.21XS</x:v>
      </x:c>
      <x:c r="E7384" s="26" t="str">
        <x:v>Injury of trochlear nerve, right side, sequela</x:v>
      </x:c>
      <x:c r="F7384" s="29" t="str">
        <x:v>Condition</x:v>
      </x:c>
      <x:c r="G7384" s="26" t="str">
        <x:v>active child of exact matched ICD-10-CM category S04</x:v>
      </x:c>
      <x:c r="H7384" s="26" t="str">
        <x:v>cranial nerve disorders</x:v>
      </x:c>
      <x:c r="I7384" s="26" t="str">
        <x:v>ICD-10-CM FY2026 code descriptions</x:v>
      </x:c>
      <x:c r="J7384" s="29" t="str">
        <x:v>https://www.cdc.gov/nchs/icd/icd-10-cm.htm</x:v>
      </x:c>
      <x:c r="K7384" s="26" t="str">
        <x:v>vocab.concept concept_id=45549049</x:v>
      </x:c>
      <x:c r="L7384" s="26" t="str">
        <x:v>Terminology-source verified; pathway applicability requires coding/clinical review</x:v>
      </x:c>
    </x:row>
    <x:row r="7385" ht="34" customHeight="1">
      <x:c r="A7385" s="30" t="n">
        <x:v>101</x:v>
      </x:c>
      <x:c r="B7385" s="26" t="str">
        <x:v>Peripheral &amp; Cranial Nerve Disorders</x:v>
      </x:c>
      <x:c r="C7385" s="29" t="str">
        <x:v>ICD-10-CM</x:v>
      </x:c>
      <x:c r="D7385" s="31" t="str">
        <x:v>S04.22</x:v>
      </x:c>
      <x:c r="E7385" s="26" t="str">
        <x:v>Injury of trochlear nerve, left side</x:v>
      </x:c>
      <x:c r="F7385" s="29" t="str">
        <x:v>Condition</x:v>
      </x:c>
      <x:c r="G7385" s="26" t="str">
        <x:v>active child of exact matched ICD-10-CM category S04</x:v>
      </x:c>
      <x:c r="H7385" s="26" t="str">
        <x:v>cranial nerve disorders</x:v>
      </x:c>
      <x:c r="I7385" s="26" t="str">
        <x:v>ICD-10-CM FY2026 code descriptions</x:v>
      </x:c>
      <x:c r="J7385" s="29" t="str">
        <x:v>https://www.cdc.gov/nchs/icd/icd-10-cm.htm</x:v>
      </x:c>
      <x:c r="K7385" s="26" t="str">
        <x:v>vocab.concept concept_id=10411</x:v>
      </x:c>
      <x:c r="L7385" s="26" t="str">
        <x:v>Terminology-source verified; pathway applicability requires coding/clinical review</x:v>
      </x:c>
    </x:row>
    <x:row r="7386" ht="34" customHeight="1">
      <x:c r="A7386" s="30" t="n">
        <x:v>101</x:v>
      </x:c>
      <x:c r="B7386" s="26" t="str">
        <x:v>Peripheral &amp; Cranial Nerve Disorders</x:v>
      </x:c>
      <x:c r="C7386" s="29" t="str">
        <x:v>ICD-10-CM</x:v>
      </x:c>
      <x:c r="D7386" s="31" t="str">
        <x:v>S04.22XA</x:v>
      </x:c>
      <x:c r="E7386" s="26" t="str">
        <x:v>Injury of trochlear nerve, left side, initial encounter</x:v>
      </x:c>
      <x:c r="F7386" s="29" t="str">
        <x:v>Condition</x:v>
      </x:c>
      <x:c r="G7386" s="26" t="str">
        <x:v>active child of exact matched ICD-10-CM category S04</x:v>
      </x:c>
      <x:c r="H7386" s="26" t="str">
        <x:v>cranial nerve disorders</x:v>
      </x:c>
      <x:c r="I7386" s="26" t="str">
        <x:v>ICD-10-CM FY2026 code descriptions</x:v>
      </x:c>
      <x:c r="J7386" s="29" t="str">
        <x:v>https://www.cdc.gov/nchs/icd/icd-10-cm.htm</x:v>
      </x:c>
      <x:c r="K7386" s="26" t="str">
        <x:v>vocab.concept concept_id=45558565</x:v>
      </x:c>
      <x:c r="L7386" s="26" t="str">
        <x:v>Terminology-source verified; pathway applicability requires coding/clinical review</x:v>
      </x:c>
    </x:row>
    <x:row r="7387" ht="34" customHeight="1">
      <x:c r="A7387" s="30" t="n">
        <x:v>101</x:v>
      </x:c>
      <x:c r="B7387" s="26" t="str">
        <x:v>Peripheral &amp; Cranial Nerve Disorders</x:v>
      </x:c>
      <x:c r="C7387" s="29" t="str">
        <x:v>ICD-10-CM</x:v>
      </x:c>
      <x:c r="D7387" s="31" t="str">
        <x:v>S04.22XD</x:v>
      </x:c>
      <x:c r="E7387" s="26" t="str">
        <x:v>Injury of trochlear nerve, left side, subsequent encounter</x:v>
      </x:c>
      <x:c r="F7387" s="29" t="str">
        <x:v>Condition</x:v>
      </x:c>
      <x:c r="G7387" s="26" t="str">
        <x:v>active child of exact matched ICD-10-CM category S04</x:v>
      </x:c>
      <x:c r="H7387" s="26" t="str">
        <x:v>cranial nerve disorders</x:v>
      </x:c>
      <x:c r="I7387" s="26" t="str">
        <x:v>ICD-10-CM FY2026 code descriptions</x:v>
      </x:c>
      <x:c r="J7387" s="29" t="str">
        <x:v>https://www.cdc.gov/nchs/icd/icd-10-cm.htm</x:v>
      </x:c>
      <x:c r="K7387" s="26" t="str">
        <x:v>vocab.concept concept_id=45587591</x:v>
      </x:c>
      <x:c r="L7387" s="26" t="str">
        <x:v>Terminology-source verified; pathway applicability requires coding/clinical review</x:v>
      </x:c>
    </x:row>
    <x:row r="7388" ht="34" customHeight="1">
      <x:c r="A7388" s="30" t="n">
        <x:v>101</x:v>
      </x:c>
      <x:c r="B7388" s="26" t="str">
        <x:v>Peripheral &amp; Cranial Nerve Disorders</x:v>
      </x:c>
      <x:c r="C7388" s="29" t="str">
        <x:v>ICD-10-CM</x:v>
      </x:c>
      <x:c r="D7388" s="31" t="str">
        <x:v>S04.22XS</x:v>
      </x:c>
      <x:c r="E7388" s="26" t="str">
        <x:v>Injury of trochlear nerve, left side, sequela</x:v>
      </x:c>
      <x:c r="F7388" s="29" t="str">
        <x:v>Condition</x:v>
      </x:c>
      <x:c r="G7388" s="26" t="str">
        <x:v>active child of exact matched ICD-10-CM category S04</x:v>
      </x:c>
      <x:c r="H7388" s="26" t="str">
        <x:v>cranial nerve disorders</x:v>
      </x:c>
      <x:c r="I7388" s="26" t="str">
        <x:v>ICD-10-CM FY2026 code descriptions</x:v>
      </x:c>
      <x:c r="J7388" s="29" t="str">
        <x:v>https://www.cdc.gov/nchs/icd/icd-10-cm.htm</x:v>
      </x:c>
      <x:c r="K7388" s="26" t="str">
        <x:v>vocab.concept concept_id=45558566</x:v>
      </x:c>
      <x:c r="L7388" s="26" t="str">
        <x:v>Terminology-source verified; pathway applicability requires coding/clinical review</x:v>
      </x:c>
    </x:row>
    <x:row r="7389" ht="34" customHeight="1">
      <x:c r="A7389" s="30" t="n">
        <x:v>101</x:v>
      </x:c>
      <x:c r="B7389" s="26" t="str">
        <x:v>Peripheral &amp; Cranial Nerve Disorders</x:v>
      </x:c>
      <x:c r="C7389" s="29" t="str">
        <x:v>ICD-10-CM</x:v>
      </x:c>
      <x:c r="D7389" s="31" t="str">
        <x:v>S04.3</x:v>
      </x:c>
      <x:c r="E7389" s="26" t="str">
        <x:v>Injury of trigeminal nerve</x:v>
      </x:c>
      <x:c r="F7389" s="29" t="str">
        <x:v>Condition</x:v>
      </x:c>
      <x:c r="G7389" s="26" t="str">
        <x:v>active child of exact matched ICD-10-CM category S04</x:v>
      </x:c>
      <x:c r="H7389" s="26" t="str">
        <x:v>cranial nerve disorders</x:v>
      </x:c>
      <x:c r="I7389" s="26" t="str">
        <x:v>ICD-10-CM FY2026 code descriptions</x:v>
      </x:c>
      <x:c r="J7389" s="29" t="str">
        <x:v>https://www.cdc.gov/nchs/icd/icd-10-cm.htm</x:v>
      </x:c>
      <x:c r="K7389" s="26" t="str">
        <x:v>vocab.concept concept_id=1572393</x:v>
      </x:c>
      <x:c r="L7389" s="26" t="str">
        <x:v>Terminology-source verified; pathway applicability requires coding/clinical review</x:v>
      </x:c>
    </x:row>
    <x:row r="7390" ht="34" customHeight="1">
      <x:c r="A7390" s="30" t="n">
        <x:v>101</x:v>
      </x:c>
      <x:c r="B7390" s="26" t="str">
        <x:v>Peripheral &amp; Cranial Nerve Disorders</x:v>
      </x:c>
      <x:c r="C7390" s="29" t="str">
        <x:v>ICD-10-CM</x:v>
      </x:c>
      <x:c r="D7390" s="31" t="str">
        <x:v>S04.30</x:v>
      </x:c>
      <x:c r="E7390" s="26" t="str">
        <x:v>Injury of trigeminal nerve, unspecified side</x:v>
      </x:c>
      <x:c r="F7390" s="29" t="str">
        <x:v>Condition</x:v>
      </x:c>
      <x:c r="G7390" s="26" t="str">
        <x:v>active child of exact matched ICD-10-CM category S04</x:v>
      </x:c>
      <x:c r="H7390" s="26" t="str">
        <x:v>cranial nerve disorders</x:v>
      </x:c>
      <x:c r="I7390" s="26" t="str">
        <x:v>ICD-10-CM FY2026 code descriptions</x:v>
      </x:c>
      <x:c r="J7390" s="29" t="str">
        <x:v>https://www.cdc.gov/nchs/icd/icd-10-cm.htm</x:v>
      </x:c>
      <x:c r="K7390" s="26" t="str">
        <x:v>vocab.concept concept_id=10412</x:v>
      </x:c>
      <x:c r="L7390" s="26" t="str">
        <x:v>Terminology-source verified; pathway applicability requires coding/clinical review</x:v>
      </x:c>
    </x:row>
    <x:row r="7391" ht="34" customHeight="1">
      <x:c r="A7391" s="30" t="n">
        <x:v>101</x:v>
      </x:c>
      <x:c r="B7391" s="26" t="str">
        <x:v>Peripheral &amp; Cranial Nerve Disorders</x:v>
      </x:c>
      <x:c r="C7391" s="29" t="str">
        <x:v>ICD-10-CM</x:v>
      </x:c>
      <x:c r="D7391" s="31" t="str">
        <x:v>S04.30XA</x:v>
      </x:c>
      <x:c r="E7391" s="26" t="str">
        <x:v>Injury of trigeminal nerve, unspecified side, initial encounter</x:v>
      </x:c>
      <x:c r="F7391" s="29" t="str">
        <x:v>Condition</x:v>
      </x:c>
      <x:c r="G7391" s="26" t="str">
        <x:v>active child of exact matched ICD-10-CM category S04</x:v>
      </x:c>
      <x:c r="H7391" s="26" t="str">
        <x:v>cranial nerve disorders</x:v>
      </x:c>
      <x:c r="I7391" s="26" t="str">
        <x:v>ICD-10-CM FY2026 code descriptions</x:v>
      </x:c>
      <x:c r="J7391" s="29" t="str">
        <x:v>https://www.cdc.gov/nchs/icd/icd-10-cm.htm</x:v>
      </x:c>
      <x:c r="K7391" s="26" t="str">
        <x:v>vocab.concept concept_id=45592492</x:v>
      </x:c>
      <x:c r="L7391" s="26" t="str">
        <x:v>Terminology-source verified; pathway applicability requires coding/clinical review</x:v>
      </x:c>
    </x:row>
    <x:row r="7392" ht="34" customHeight="1">
      <x:c r="A7392" s="30" t="n">
        <x:v>101</x:v>
      </x:c>
      <x:c r="B7392" s="26" t="str">
        <x:v>Peripheral &amp; Cranial Nerve Disorders</x:v>
      </x:c>
      <x:c r="C7392" s="29" t="str">
        <x:v>ICD-10-CM</x:v>
      </x:c>
      <x:c r="D7392" s="31" t="str">
        <x:v>S04.30XD</x:v>
      </x:c>
      <x:c r="E7392" s="26" t="str">
        <x:v>Injury of trigeminal nerve, unspecified side, subsequent encounter</x:v>
      </x:c>
      <x:c r="F7392" s="29" t="str">
        <x:v>Condition</x:v>
      </x:c>
      <x:c r="G7392" s="26" t="str">
        <x:v>active child of exact matched ICD-10-CM category S04</x:v>
      </x:c>
      <x:c r="H7392" s="26" t="str">
        <x:v>cranial nerve disorders</x:v>
      </x:c>
      <x:c r="I7392" s="26" t="str">
        <x:v>ICD-10-CM FY2026 code descriptions</x:v>
      </x:c>
      <x:c r="J7392" s="29" t="str">
        <x:v>https://www.cdc.gov/nchs/icd/icd-10-cm.htm</x:v>
      </x:c>
      <x:c r="K7392" s="26" t="str">
        <x:v>vocab.concept concept_id=45558567</x:v>
      </x:c>
      <x:c r="L7392" s="26" t="str">
        <x:v>Terminology-source verified; pathway applicability requires coding/clinical review</x:v>
      </x:c>
    </x:row>
    <x:row r="7393" ht="34" customHeight="1">
      <x:c r="A7393" s="30" t="n">
        <x:v>101</x:v>
      </x:c>
      <x:c r="B7393" s="26" t="str">
        <x:v>Peripheral &amp; Cranial Nerve Disorders</x:v>
      </x:c>
      <x:c r="C7393" s="29" t="str">
        <x:v>ICD-10-CM</x:v>
      </x:c>
      <x:c r="D7393" s="31" t="str">
        <x:v>S04.30XS</x:v>
      </x:c>
      <x:c r="E7393" s="26" t="str">
        <x:v>Injury of trigeminal nerve, unspecified side, sequela</x:v>
      </x:c>
      <x:c r="F7393" s="29" t="str">
        <x:v>Condition</x:v>
      </x:c>
      <x:c r="G7393" s="26" t="str">
        <x:v>active child of exact matched ICD-10-CM category S04</x:v>
      </x:c>
      <x:c r="H7393" s="26" t="str">
        <x:v>cranial nerve disorders</x:v>
      </x:c>
      <x:c r="I7393" s="26" t="str">
        <x:v>ICD-10-CM FY2026 code descriptions</x:v>
      </x:c>
      <x:c r="J7393" s="29" t="str">
        <x:v>https://www.cdc.gov/nchs/icd/icd-10-cm.htm</x:v>
      </x:c>
      <x:c r="K7393" s="26" t="str">
        <x:v>vocab.concept concept_id=45544231</x:v>
      </x:c>
      <x:c r="L7393" s="26" t="str">
        <x:v>Terminology-source verified; pathway applicability requires coding/clinical review</x:v>
      </x:c>
    </x:row>
    <x:row r="7394" ht="34" customHeight="1">
      <x:c r="A7394" s="30" t="n">
        <x:v>101</x:v>
      </x:c>
      <x:c r="B7394" s="26" t="str">
        <x:v>Peripheral &amp; Cranial Nerve Disorders</x:v>
      </x:c>
      <x:c r="C7394" s="29" t="str">
        <x:v>ICD-10-CM</x:v>
      </x:c>
      <x:c r="D7394" s="31" t="str">
        <x:v>S04.31</x:v>
      </x:c>
      <x:c r="E7394" s="26" t="str">
        <x:v>Injury of trigeminal nerve, right side</x:v>
      </x:c>
      <x:c r="F7394" s="29" t="str">
        <x:v>Condition</x:v>
      </x:c>
      <x:c r="G7394" s="26" t="str">
        <x:v>active child of exact matched ICD-10-CM category S04</x:v>
      </x:c>
      <x:c r="H7394" s="26" t="str">
        <x:v>cranial nerve disorders</x:v>
      </x:c>
      <x:c r="I7394" s="26" t="str">
        <x:v>ICD-10-CM FY2026 code descriptions</x:v>
      </x:c>
      <x:c r="J7394" s="29" t="str">
        <x:v>https://www.cdc.gov/nchs/icd/icd-10-cm.htm</x:v>
      </x:c>
      <x:c r="K7394" s="26" t="str">
        <x:v>vocab.concept concept_id=10413</x:v>
      </x:c>
      <x:c r="L7394" s="26" t="str">
        <x:v>Terminology-source verified; pathway applicability requires coding/clinical review</x:v>
      </x:c>
    </x:row>
    <x:row r="7395" ht="34" customHeight="1">
      <x:c r="A7395" s="30" t="n">
        <x:v>101</x:v>
      </x:c>
      <x:c r="B7395" s="26" t="str">
        <x:v>Peripheral &amp; Cranial Nerve Disorders</x:v>
      </x:c>
      <x:c r="C7395" s="29" t="str">
        <x:v>ICD-10-CM</x:v>
      </x:c>
      <x:c r="D7395" s="31" t="str">
        <x:v>S04.31XA</x:v>
      </x:c>
      <x:c r="E7395" s="26" t="str">
        <x:v>Injury of trigeminal nerve, right side, initial encounter</x:v>
      </x:c>
      <x:c r="F7395" s="29" t="str">
        <x:v>Condition</x:v>
      </x:c>
      <x:c r="G7395" s="26" t="str">
        <x:v>active child of exact matched ICD-10-CM category S04</x:v>
      </x:c>
      <x:c r="H7395" s="26" t="str">
        <x:v>cranial nerve disorders</x:v>
      </x:c>
      <x:c r="I7395" s="26" t="str">
        <x:v>ICD-10-CM FY2026 code descriptions</x:v>
      </x:c>
      <x:c r="J7395" s="29" t="str">
        <x:v>https://www.cdc.gov/nchs/icd/icd-10-cm.htm</x:v>
      </x:c>
      <x:c r="K7395" s="26" t="str">
        <x:v>vocab.concept concept_id=45539430</x:v>
      </x:c>
      <x:c r="L7395" s="26" t="str">
        <x:v>Terminology-source verified; pathway applicability requires coding/clinical review</x:v>
      </x:c>
    </x:row>
    <x:row r="7396" ht="34" customHeight="1">
      <x:c r="A7396" s="30" t="n">
        <x:v>101</x:v>
      </x:c>
      <x:c r="B7396" s="26" t="str">
        <x:v>Peripheral &amp; Cranial Nerve Disorders</x:v>
      </x:c>
      <x:c r="C7396" s="29" t="str">
        <x:v>ICD-10-CM</x:v>
      </x:c>
      <x:c r="D7396" s="31" t="str">
        <x:v>S04.31XD</x:v>
      </x:c>
      <x:c r="E7396" s="26" t="str">
        <x:v>Injury of trigeminal nerve, right side, subsequent encounter</x:v>
      </x:c>
      <x:c r="F7396" s="29" t="str">
        <x:v>Condition</x:v>
      </x:c>
      <x:c r="G7396" s="26" t="str">
        <x:v>active child of exact matched ICD-10-CM category S04</x:v>
      </x:c>
      <x:c r="H7396" s="26" t="str">
        <x:v>cranial nerve disorders</x:v>
      </x:c>
      <x:c r="I7396" s="26" t="str">
        <x:v>ICD-10-CM FY2026 code descriptions</x:v>
      </x:c>
      <x:c r="J7396" s="29" t="str">
        <x:v>https://www.cdc.gov/nchs/icd/icd-10-cm.htm</x:v>
      </x:c>
      <x:c r="K7396" s="26" t="str">
        <x:v>vocab.concept concept_id=45606889</x:v>
      </x:c>
      <x:c r="L7396" s="26" t="str">
        <x:v>Terminology-source verified; pathway applicability requires coding/clinical review</x:v>
      </x:c>
    </x:row>
    <x:row r="7397" ht="34" customHeight="1">
      <x:c r="A7397" s="30" t="n">
        <x:v>101</x:v>
      </x:c>
      <x:c r="B7397" s="26" t="str">
        <x:v>Peripheral &amp; Cranial Nerve Disorders</x:v>
      </x:c>
      <x:c r="C7397" s="29" t="str">
        <x:v>ICD-10-CM</x:v>
      </x:c>
      <x:c r="D7397" s="31" t="str">
        <x:v>S04.31XS</x:v>
      </x:c>
      <x:c r="E7397" s="26" t="str">
        <x:v>Injury of trigeminal nerve, right side, sequela</x:v>
      </x:c>
      <x:c r="F7397" s="29" t="str">
        <x:v>Condition</x:v>
      </x:c>
      <x:c r="G7397" s="26" t="str">
        <x:v>active child of exact matched ICD-10-CM category S04</x:v>
      </x:c>
      <x:c r="H7397" s="26" t="str">
        <x:v>cranial nerve disorders</x:v>
      </x:c>
      <x:c r="I7397" s="26" t="str">
        <x:v>ICD-10-CM FY2026 code descriptions</x:v>
      </x:c>
      <x:c r="J7397" s="29" t="str">
        <x:v>https://www.cdc.gov/nchs/icd/icd-10-cm.htm</x:v>
      </x:c>
      <x:c r="K7397" s="26" t="str">
        <x:v>vocab.concept concept_id=45549050</x:v>
      </x:c>
      <x:c r="L7397" s="26" t="str">
        <x:v>Terminology-source verified; pathway applicability requires coding/clinical review</x:v>
      </x:c>
    </x:row>
    <x:row r="7398" ht="34" customHeight="1">
      <x:c r="A7398" s="30" t="n">
        <x:v>101</x:v>
      </x:c>
      <x:c r="B7398" s="26" t="str">
        <x:v>Peripheral &amp; Cranial Nerve Disorders</x:v>
      </x:c>
      <x:c r="C7398" s="29" t="str">
        <x:v>ICD-10-CM</x:v>
      </x:c>
      <x:c r="D7398" s="31" t="str">
        <x:v>S04.32</x:v>
      </x:c>
      <x:c r="E7398" s="26" t="str">
        <x:v>Injury of trigeminal nerve, left side</x:v>
      </x:c>
      <x:c r="F7398" s="29" t="str">
        <x:v>Condition</x:v>
      </x:c>
      <x:c r="G7398" s="26" t="str">
        <x:v>active child of exact matched ICD-10-CM category S04</x:v>
      </x:c>
      <x:c r="H7398" s="26" t="str">
        <x:v>cranial nerve disorders</x:v>
      </x:c>
      <x:c r="I7398" s="26" t="str">
        <x:v>ICD-10-CM FY2026 code descriptions</x:v>
      </x:c>
      <x:c r="J7398" s="29" t="str">
        <x:v>https://www.cdc.gov/nchs/icd/icd-10-cm.htm</x:v>
      </x:c>
      <x:c r="K7398" s="26" t="str">
        <x:v>vocab.concept concept_id=10414</x:v>
      </x:c>
      <x:c r="L7398" s="26" t="str">
        <x:v>Terminology-source verified; pathway applicability requires coding/clinical review</x:v>
      </x:c>
    </x:row>
    <x:row r="7399" ht="34" customHeight="1">
      <x:c r="A7399" s="30" t="n">
        <x:v>101</x:v>
      </x:c>
      <x:c r="B7399" s="26" t="str">
        <x:v>Peripheral &amp; Cranial Nerve Disorders</x:v>
      </x:c>
      <x:c r="C7399" s="29" t="str">
        <x:v>ICD-10-CM</x:v>
      </x:c>
      <x:c r="D7399" s="31" t="str">
        <x:v>S04.32XA</x:v>
      </x:c>
      <x:c r="E7399" s="26" t="str">
        <x:v>Injury of trigeminal nerve, left side, initial encounter</x:v>
      </x:c>
      <x:c r="F7399" s="29" t="str">
        <x:v>Condition</x:v>
      </x:c>
      <x:c r="G7399" s="26" t="str">
        <x:v>active child of exact matched ICD-10-CM category S04</x:v>
      </x:c>
      <x:c r="H7399" s="26" t="str">
        <x:v>cranial nerve disorders</x:v>
      </x:c>
      <x:c r="I7399" s="26" t="str">
        <x:v>ICD-10-CM FY2026 code descriptions</x:v>
      </x:c>
      <x:c r="J7399" s="29" t="str">
        <x:v>https://www.cdc.gov/nchs/icd/icd-10-cm.htm</x:v>
      </x:c>
      <x:c r="K7399" s="26" t="str">
        <x:v>vocab.concept concept_id=45587592</x:v>
      </x:c>
      <x:c r="L7399" s="26" t="str">
        <x:v>Terminology-source verified; pathway applicability requires coding/clinical review</x:v>
      </x:c>
    </x:row>
    <x:row r="7400" ht="34" customHeight="1">
      <x:c r="A7400" s="30" t="n">
        <x:v>101</x:v>
      </x:c>
      <x:c r="B7400" s="26" t="str">
        <x:v>Peripheral &amp; Cranial Nerve Disorders</x:v>
      </x:c>
      <x:c r="C7400" s="29" t="str">
        <x:v>ICD-10-CM</x:v>
      </x:c>
      <x:c r="D7400" s="31" t="str">
        <x:v>S04.32XD</x:v>
      </x:c>
      <x:c r="E7400" s="26" t="str">
        <x:v>Injury of trigeminal nerve, left side, subsequent encounter</x:v>
      </x:c>
      <x:c r="F7400" s="29" t="str">
        <x:v>Condition</x:v>
      </x:c>
      <x:c r="G7400" s="26" t="str">
        <x:v>active child of exact matched ICD-10-CM category S04</x:v>
      </x:c>
      <x:c r="H7400" s="26" t="str">
        <x:v>cranial nerve disorders</x:v>
      </x:c>
      <x:c r="I7400" s="26" t="str">
        <x:v>ICD-10-CM FY2026 code descriptions</x:v>
      </x:c>
      <x:c r="J7400" s="29" t="str">
        <x:v>https://www.cdc.gov/nchs/icd/icd-10-cm.htm</x:v>
      </x:c>
      <x:c r="K7400" s="26" t="str">
        <x:v>vocab.concept concept_id=45534539</x:v>
      </x:c>
      <x:c r="L7400" s="26" t="str">
        <x:v>Terminology-source verified; pathway applicability requires coding/clinical review</x:v>
      </x:c>
    </x:row>
    <x:row r="7401" ht="34" customHeight="1">
      <x:c r="A7401" s="30" t="n">
        <x:v>101</x:v>
      </x:c>
      <x:c r="B7401" s="26" t="str">
        <x:v>Peripheral &amp; Cranial Nerve Disorders</x:v>
      </x:c>
      <x:c r="C7401" s="29" t="str">
        <x:v>ICD-10-CM</x:v>
      </x:c>
      <x:c r="D7401" s="31" t="str">
        <x:v>S04.32XS</x:v>
      </x:c>
      <x:c r="E7401" s="26" t="str">
        <x:v>Injury of trigeminal nerve, left side, sequela</x:v>
      </x:c>
      <x:c r="F7401" s="29" t="str">
        <x:v>Condition</x:v>
      </x:c>
      <x:c r="G7401" s="26" t="str">
        <x:v>active child of exact matched ICD-10-CM category S04</x:v>
      </x:c>
      <x:c r="H7401" s="26" t="str">
        <x:v>cranial nerve disorders</x:v>
      </x:c>
      <x:c r="I7401" s="26" t="str">
        <x:v>ICD-10-CM FY2026 code descriptions</x:v>
      </x:c>
      <x:c r="J7401" s="29" t="str">
        <x:v>https://www.cdc.gov/nchs/icd/icd-10-cm.htm</x:v>
      </x:c>
      <x:c r="K7401" s="26" t="str">
        <x:v>vocab.concept concept_id=45534540</x:v>
      </x:c>
      <x:c r="L7401" s="26" t="str">
        <x:v>Terminology-source verified; pathway applicability requires coding/clinical review</x:v>
      </x:c>
    </x:row>
    <x:row r="7402" ht="34" customHeight="1">
      <x:c r="A7402" s="30" t="n">
        <x:v>101</x:v>
      </x:c>
      <x:c r="B7402" s="26" t="str">
        <x:v>Peripheral &amp; Cranial Nerve Disorders</x:v>
      </x:c>
      <x:c r="C7402" s="29" t="str">
        <x:v>ICD-10-CM</x:v>
      </x:c>
      <x:c r="D7402" s="31" t="str">
        <x:v>S04.4</x:v>
      </x:c>
      <x:c r="E7402" s="26" t="str">
        <x:v>Injury of abducent nerve</x:v>
      </x:c>
      <x:c r="F7402" s="29" t="str">
        <x:v>Condition</x:v>
      </x:c>
      <x:c r="G7402" s="26" t="str">
        <x:v>active child of exact matched ICD-10-CM category S04</x:v>
      </x:c>
      <x:c r="H7402" s="26" t="str">
        <x:v>cranial nerve disorders</x:v>
      </x:c>
      <x:c r="I7402" s="26" t="str">
        <x:v>ICD-10-CM FY2026 code descriptions</x:v>
      </x:c>
      <x:c r="J7402" s="29" t="str">
        <x:v>https://www.cdc.gov/nchs/icd/icd-10-cm.htm</x:v>
      </x:c>
      <x:c r="K7402" s="26" t="str">
        <x:v>vocab.concept concept_id=1572394</x:v>
      </x:c>
      <x:c r="L7402" s="26" t="str">
        <x:v>Terminology-source verified; pathway applicability requires coding/clinical review</x:v>
      </x:c>
    </x:row>
    <x:row r="7403" ht="34" customHeight="1">
      <x:c r="A7403" s="30" t="n">
        <x:v>101</x:v>
      </x:c>
      <x:c r="B7403" s="26" t="str">
        <x:v>Peripheral &amp; Cranial Nerve Disorders</x:v>
      </x:c>
      <x:c r="C7403" s="29" t="str">
        <x:v>ICD-10-CM</x:v>
      </x:c>
      <x:c r="D7403" s="31" t="str">
        <x:v>S04.40</x:v>
      </x:c>
      <x:c r="E7403" s="26" t="str">
        <x:v>Injury of abducent nerve, unspecified side</x:v>
      </x:c>
      <x:c r="F7403" s="29" t="str">
        <x:v>Condition</x:v>
      </x:c>
      <x:c r="G7403" s="26" t="str">
        <x:v>active child of exact matched ICD-10-CM category S04</x:v>
      </x:c>
      <x:c r="H7403" s="26" t="str">
        <x:v>cranial nerve disorders</x:v>
      </x:c>
      <x:c r="I7403" s="26" t="str">
        <x:v>ICD-10-CM FY2026 code descriptions</x:v>
      </x:c>
      <x:c r="J7403" s="29" t="str">
        <x:v>https://www.cdc.gov/nchs/icd/icd-10-cm.htm</x:v>
      </x:c>
      <x:c r="K7403" s="26" t="str">
        <x:v>vocab.concept concept_id=10415</x:v>
      </x:c>
      <x:c r="L7403" s="26" t="str">
        <x:v>Terminology-source verified; pathway applicability requires coding/clinical review</x:v>
      </x:c>
    </x:row>
    <x:row r="7404" ht="34" customHeight="1">
      <x:c r="A7404" s="30" t="n">
        <x:v>101</x:v>
      </x:c>
      <x:c r="B7404" s="26" t="str">
        <x:v>Peripheral &amp; Cranial Nerve Disorders</x:v>
      </x:c>
      <x:c r="C7404" s="29" t="str">
        <x:v>ICD-10-CM</x:v>
      </x:c>
      <x:c r="D7404" s="31" t="str">
        <x:v>S04.40XA</x:v>
      </x:c>
      <x:c r="E7404" s="26" t="str">
        <x:v>Injury of abducent nerve, unspecified side, initial encounter</x:v>
      </x:c>
      <x:c r="F7404" s="29" t="str">
        <x:v>Condition</x:v>
      </x:c>
      <x:c r="G7404" s="26" t="str">
        <x:v>active child of exact matched ICD-10-CM category S04</x:v>
      </x:c>
      <x:c r="H7404" s="26" t="str">
        <x:v>cranial nerve disorders</x:v>
      </x:c>
      <x:c r="I7404" s="26" t="str">
        <x:v>ICD-10-CM FY2026 code descriptions</x:v>
      </x:c>
      <x:c r="J7404" s="29" t="str">
        <x:v>https://www.cdc.gov/nchs/icd/icd-10-cm.htm</x:v>
      </x:c>
      <x:c r="K7404" s="26" t="str">
        <x:v>vocab.concept concept_id=45606890</x:v>
      </x:c>
      <x:c r="L7404" s="26" t="str">
        <x:v>Terminology-source verified; pathway applicability requires coding/clinical review</x:v>
      </x:c>
    </x:row>
    <x:row r="7405" ht="34" customHeight="1">
      <x:c r="A7405" s="30" t="n">
        <x:v>101</x:v>
      </x:c>
      <x:c r="B7405" s="26" t="str">
        <x:v>Peripheral &amp; Cranial Nerve Disorders</x:v>
      </x:c>
      <x:c r="C7405" s="29" t="str">
        <x:v>ICD-10-CM</x:v>
      </x:c>
      <x:c r="D7405" s="31" t="str">
        <x:v>S04.40XD</x:v>
      </x:c>
      <x:c r="E7405" s="26" t="str">
        <x:v>Injury of abducent nerve, unspecified side, subsequent encounter</x:v>
      </x:c>
      <x:c r="F7405" s="29" t="str">
        <x:v>Condition</x:v>
      </x:c>
      <x:c r="G7405" s="26" t="str">
        <x:v>active child of exact matched ICD-10-CM category S04</x:v>
      </x:c>
      <x:c r="H7405" s="26" t="str">
        <x:v>cranial nerve disorders</x:v>
      </x:c>
      <x:c r="I7405" s="26" t="str">
        <x:v>ICD-10-CM FY2026 code descriptions</x:v>
      </x:c>
      <x:c r="J7405" s="29" t="str">
        <x:v>https://www.cdc.gov/nchs/icd/icd-10-cm.htm</x:v>
      </x:c>
      <x:c r="K7405" s="26" t="str">
        <x:v>vocab.concept concept_id=45544232</x:v>
      </x:c>
      <x:c r="L7405" s="26" t="str">
        <x:v>Terminology-source verified; pathway applicability requires coding/clinical review</x:v>
      </x:c>
    </x:row>
    <x:row r="7406" ht="34" customHeight="1">
      <x:c r="A7406" s="30" t="n">
        <x:v>101</x:v>
      </x:c>
      <x:c r="B7406" s="26" t="str">
        <x:v>Peripheral &amp; Cranial Nerve Disorders</x:v>
      </x:c>
      <x:c r="C7406" s="29" t="str">
        <x:v>ICD-10-CM</x:v>
      </x:c>
      <x:c r="D7406" s="31" t="str">
        <x:v>S04.40XS</x:v>
      </x:c>
      <x:c r="E7406" s="26" t="str">
        <x:v>Injury of abducent nerve, unspecified side, sequela</x:v>
      </x:c>
      <x:c r="F7406" s="29" t="str">
        <x:v>Condition</x:v>
      </x:c>
      <x:c r="G7406" s="26" t="str">
        <x:v>active child of exact matched ICD-10-CM category S04</x:v>
      </x:c>
      <x:c r="H7406" s="26" t="str">
        <x:v>cranial nerve disorders</x:v>
      </x:c>
      <x:c r="I7406" s="26" t="str">
        <x:v>ICD-10-CM FY2026 code descriptions</x:v>
      </x:c>
      <x:c r="J7406" s="29" t="str">
        <x:v>https://www.cdc.gov/nchs/icd/icd-10-cm.htm</x:v>
      </x:c>
      <x:c r="K7406" s="26" t="str">
        <x:v>vocab.concept concept_id=45582793</x:v>
      </x:c>
      <x:c r="L7406" s="26" t="str">
        <x:v>Terminology-source verified; pathway applicability requires coding/clinical review</x:v>
      </x:c>
    </x:row>
    <x:row r="7407" ht="34" customHeight="1">
      <x:c r="A7407" s="30" t="n">
        <x:v>101</x:v>
      </x:c>
      <x:c r="B7407" s="26" t="str">
        <x:v>Peripheral &amp; Cranial Nerve Disorders</x:v>
      </x:c>
      <x:c r="C7407" s="29" t="str">
        <x:v>ICD-10-CM</x:v>
      </x:c>
      <x:c r="D7407" s="31" t="str">
        <x:v>S04.41</x:v>
      </x:c>
      <x:c r="E7407" s="26" t="str">
        <x:v>Injury of abducent nerve, right side</x:v>
      </x:c>
      <x:c r="F7407" s="29" t="str">
        <x:v>Condition</x:v>
      </x:c>
      <x:c r="G7407" s="26" t="str">
        <x:v>active child of exact matched ICD-10-CM category S04</x:v>
      </x:c>
      <x:c r="H7407" s="26" t="str">
        <x:v>cranial nerve disorders</x:v>
      </x:c>
      <x:c r="I7407" s="26" t="str">
        <x:v>ICD-10-CM FY2026 code descriptions</x:v>
      </x:c>
      <x:c r="J7407" s="29" t="str">
        <x:v>https://www.cdc.gov/nchs/icd/icd-10-cm.htm</x:v>
      </x:c>
      <x:c r="K7407" s="26" t="str">
        <x:v>vocab.concept concept_id=10416</x:v>
      </x:c>
      <x:c r="L7407" s="26" t="str">
        <x:v>Terminology-source verified; pathway applicability requires coding/clinical review</x:v>
      </x:c>
    </x:row>
    <x:row r="7408" ht="34" customHeight="1">
      <x:c r="A7408" s="30" t="n">
        <x:v>101</x:v>
      </x:c>
      <x:c r="B7408" s="26" t="str">
        <x:v>Peripheral &amp; Cranial Nerve Disorders</x:v>
      </x:c>
      <x:c r="C7408" s="29" t="str">
        <x:v>ICD-10-CM</x:v>
      </x:c>
      <x:c r="D7408" s="31" t="str">
        <x:v>S04.41XA</x:v>
      </x:c>
      <x:c r="E7408" s="26" t="str">
        <x:v>Injury of abducent nerve, right side, initial encounter</x:v>
      </x:c>
      <x:c r="F7408" s="29" t="str">
        <x:v>Condition</x:v>
      </x:c>
      <x:c r="G7408" s="26" t="str">
        <x:v>active child of exact matched ICD-10-CM category S04</x:v>
      </x:c>
      <x:c r="H7408" s="26" t="str">
        <x:v>cranial nerve disorders</x:v>
      </x:c>
      <x:c r="I7408" s="26" t="str">
        <x:v>ICD-10-CM FY2026 code descriptions</x:v>
      </x:c>
      <x:c r="J7408" s="29" t="str">
        <x:v>https://www.cdc.gov/nchs/icd/icd-10-cm.htm</x:v>
      </x:c>
      <x:c r="K7408" s="26" t="str">
        <x:v>vocab.concept concept_id=45563383</x:v>
      </x:c>
      <x:c r="L7408" s="26" t="str">
        <x:v>Terminology-source verified; pathway applicability requires coding/clinical review</x:v>
      </x:c>
    </x:row>
    <x:row r="7409" ht="34" customHeight="1">
      <x:c r="A7409" s="30" t="n">
        <x:v>101</x:v>
      </x:c>
      <x:c r="B7409" s="26" t="str">
        <x:v>Peripheral &amp; Cranial Nerve Disorders</x:v>
      </x:c>
      <x:c r="C7409" s="29" t="str">
        <x:v>ICD-10-CM</x:v>
      </x:c>
      <x:c r="D7409" s="31" t="str">
        <x:v>S04.41XD</x:v>
      </x:c>
      <x:c r="E7409" s="26" t="str">
        <x:v>Injury of abducent nerve, right side, subsequent encounter</x:v>
      </x:c>
      <x:c r="F7409" s="29" t="str">
        <x:v>Condition</x:v>
      </x:c>
      <x:c r="G7409" s="26" t="str">
        <x:v>active child of exact matched ICD-10-CM category S04</x:v>
      </x:c>
      <x:c r="H7409" s="26" t="str">
        <x:v>cranial nerve disorders</x:v>
      </x:c>
      <x:c r="I7409" s="26" t="str">
        <x:v>ICD-10-CM FY2026 code descriptions</x:v>
      </x:c>
      <x:c r="J7409" s="29" t="str">
        <x:v>https://www.cdc.gov/nchs/icd/icd-10-cm.htm</x:v>
      </x:c>
      <x:c r="K7409" s="26" t="str">
        <x:v>vocab.concept concept_id=45597273</x:v>
      </x:c>
      <x:c r="L7409" s="26" t="str">
        <x:v>Terminology-source verified; pathway applicability requires coding/clinical review</x:v>
      </x:c>
    </x:row>
    <x:row r="7410" ht="34" customHeight="1">
      <x:c r="A7410" s="30" t="n">
        <x:v>101</x:v>
      </x:c>
      <x:c r="B7410" s="26" t="str">
        <x:v>Peripheral &amp; Cranial Nerve Disorders</x:v>
      </x:c>
      <x:c r="C7410" s="29" t="str">
        <x:v>ICD-10-CM</x:v>
      </x:c>
      <x:c r="D7410" s="31" t="str">
        <x:v>S04.41XS</x:v>
      </x:c>
      <x:c r="E7410" s="26" t="str">
        <x:v>Injury of abducent nerve, right side, sequela</x:v>
      </x:c>
      <x:c r="F7410" s="29" t="str">
        <x:v>Condition</x:v>
      </x:c>
      <x:c r="G7410" s="26" t="str">
        <x:v>active child of exact matched ICD-10-CM category S04</x:v>
      </x:c>
      <x:c r="H7410" s="26" t="str">
        <x:v>cranial nerve disorders</x:v>
      </x:c>
      <x:c r="I7410" s="26" t="str">
        <x:v>ICD-10-CM FY2026 code descriptions</x:v>
      </x:c>
      <x:c r="J7410" s="29" t="str">
        <x:v>https://www.cdc.gov/nchs/icd/icd-10-cm.htm</x:v>
      </x:c>
      <x:c r="K7410" s="26" t="str">
        <x:v>vocab.concept concept_id=45582794</x:v>
      </x:c>
      <x:c r="L7410" s="26" t="str">
        <x:v>Terminology-source verified; pathway applicability requires coding/clinical review</x:v>
      </x:c>
    </x:row>
    <x:row r="7411" ht="34" customHeight="1">
      <x:c r="A7411" s="30" t="n">
        <x:v>101</x:v>
      </x:c>
      <x:c r="B7411" s="26" t="str">
        <x:v>Peripheral &amp; Cranial Nerve Disorders</x:v>
      </x:c>
      <x:c r="C7411" s="29" t="str">
        <x:v>ICD-10-CM</x:v>
      </x:c>
      <x:c r="D7411" s="31" t="str">
        <x:v>S04.42</x:v>
      </x:c>
      <x:c r="E7411" s="26" t="str">
        <x:v>Injury of abducent nerve, left side</x:v>
      </x:c>
      <x:c r="F7411" s="29" t="str">
        <x:v>Condition</x:v>
      </x:c>
      <x:c r="G7411" s="26" t="str">
        <x:v>active child of exact matched ICD-10-CM category S04</x:v>
      </x:c>
      <x:c r="H7411" s="26" t="str">
        <x:v>cranial nerve disorders</x:v>
      </x:c>
      <x:c r="I7411" s="26" t="str">
        <x:v>ICD-10-CM FY2026 code descriptions</x:v>
      </x:c>
      <x:c r="J7411" s="29" t="str">
        <x:v>https://www.cdc.gov/nchs/icd/icd-10-cm.htm</x:v>
      </x:c>
      <x:c r="K7411" s="26" t="str">
        <x:v>vocab.concept concept_id=10417</x:v>
      </x:c>
      <x:c r="L7411" s="26" t="str">
        <x:v>Terminology-source verified; pathway applicability requires coding/clinical review</x:v>
      </x:c>
    </x:row>
    <x:row r="7412" ht="34" customHeight="1">
      <x:c r="A7412" s="30" t="n">
        <x:v>101</x:v>
      </x:c>
      <x:c r="B7412" s="26" t="str">
        <x:v>Peripheral &amp; Cranial Nerve Disorders</x:v>
      </x:c>
      <x:c r="C7412" s="29" t="str">
        <x:v>ICD-10-CM</x:v>
      </x:c>
      <x:c r="D7412" s="31" t="str">
        <x:v>S04.42XA</x:v>
      </x:c>
      <x:c r="E7412" s="26" t="str">
        <x:v>Injury of abducent nerve, left side, initial encounter</x:v>
      </x:c>
      <x:c r="F7412" s="29" t="str">
        <x:v>Condition</x:v>
      </x:c>
      <x:c r="G7412" s="26" t="str">
        <x:v>active child of exact matched ICD-10-CM category S04</x:v>
      </x:c>
      <x:c r="H7412" s="26" t="str">
        <x:v>cranial nerve disorders</x:v>
      </x:c>
      <x:c r="I7412" s="26" t="str">
        <x:v>ICD-10-CM FY2026 code descriptions</x:v>
      </x:c>
      <x:c r="J7412" s="29" t="str">
        <x:v>https://www.cdc.gov/nchs/icd/icd-10-cm.htm</x:v>
      </x:c>
      <x:c r="K7412" s="26" t="str">
        <x:v>vocab.concept concept_id=45597274</x:v>
      </x:c>
      <x:c r="L7412" s="26" t="str">
        <x:v>Terminology-source verified; pathway applicability requires coding/clinical review</x:v>
      </x:c>
    </x:row>
    <x:row r="7413" ht="34" customHeight="1">
      <x:c r="A7413" s="30" t="n">
        <x:v>101</x:v>
      </x:c>
      <x:c r="B7413" s="26" t="str">
        <x:v>Peripheral &amp; Cranial Nerve Disorders</x:v>
      </x:c>
      <x:c r="C7413" s="29" t="str">
        <x:v>ICD-10-CM</x:v>
      </x:c>
      <x:c r="D7413" s="31" t="str">
        <x:v>S04.42XD</x:v>
      </x:c>
      <x:c r="E7413" s="26" t="str">
        <x:v>Injury of abducent nerve, left side, subsequent encounter</x:v>
      </x:c>
      <x:c r="F7413" s="29" t="str">
        <x:v>Condition</x:v>
      </x:c>
      <x:c r="G7413" s="26" t="str">
        <x:v>active child of exact matched ICD-10-CM category S04</x:v>
      </x:c>
      <x:c r="H7413" s="26" t="str">
        <x:v>cranial nerve disorders</x:v>
      </x:c>
      <x:c r="I7413" s="26" t="str">
        <x:v>ICD-10-CM FY2026 code descriptions</x:v>
      </x:c>
      <x:c r="J7413" s="29" t="str">
        <x:v>https://www.cdc.gov/nchs/icd/icd-10-cm.htm</x:v>
      </x:c>
      <x:c r="K7413" s="26" t="str">
        <x:v>vocab.concept concept_id=45577879</x:v>
      </x:c>
      <x:c r="L7413" s="26" t="str">
        <x:v>Terminology-source verified; pathway applicability requires coding/clinical review</x:v>
      </x:c>
    </x:row>
    <x:row r="7414" ht="34" customHeight="1">
      <x:c r="A7414" s="30" t="n">
        <x:v>101</x:v>
      </x:c>
      <x:c r="B7414" s="26" t="str">
        <x:v>Peripheral &amp; Cranial Nerve Disorders</x:v>
      </x:c>
      <x:c r="C7414" s="29" t="str">
        <x:v>ICD-10-CM</x:v>
      </x:c>
      <x:c r="D7414" s="31" t="str">
        <x:v>S04.42XS</x:v>
      </x:c>
      <x:c r="E7414" s="26" t="str">
        <x:v>Injury of abducent nerve, left side, sequela</x:v>
      </x:c>
      <x:c r="F7414" s="29" t="str">
        <x:v>Condition</x:v>
      </x:c>
      <x:c r="G7414" s="26" t="str">
        <x:v>active child of exact matched ICD-10-CM category S04</x:v>
      </x:c>
      <x:c r="H7414" s="26" t="str">
        <x:v>cranial nerve disorders</x:v>
      </x:c>
      <x:c r="I7414" s="26" t="str">
        <x:v>ICD-10-CM FY2026 code descriptions</x:v>
      </x:c>
      <x:c r="J7414" s="29" t="str">
        <x:v>https://www.cdc.gov/nchs/icd/icd-10-cm.htm</x:v>
      </x:c>
      <x:c r="K7414" s="26" t="str">
        <x:v>vocab.concept concept_id=45573103</x:v>
      </x:c>
      <x:c r="L7414" s="26" t="str">
        <x:v>Terminology-source verified; pathway applicability requires coding/clinical review</x:v>
      </x:c>
    </x:row>
    <x:row r="7415" ht="34" customHeight="1">
      <x:c r="A7415" s="30" t="n">
        <x:v>101</x:v>
      </x:c>
      <x:c r="B7415" s="26" t="str">
        <x:v>Peripheral &amp; Cranial Nerve Disorders</x:v>
      </x:c>
      <x:c r="C7415" s="29" t="str">
        <x:v>ICD-10-CM</x:v>
      </x:c>
      <x:c r="D7415" s="31" t="str">
        <x:v>S04.5</x:v>
      </x:c>
      <x:c r="E7415" s="26" t="str">
        <x:v>Injury of facial nerve</x:v>
      </x:c>
      <x:c r="F7415" s="29" t="str">
        <x:v>Condition</x:v>
      </x:c>
      <x:c r="G7415" s="26" t="str">
        <x:v>active child of exact matched ICD-10-CM category S04</x:v>
      </x:c>
      <x:c r="H7415" s="26" t="str">
        <x:v>cranial nerve disorders</x:v>
      </x:c>
      <x:c r="I7415" s="26" t="str">
        <x:v>ICD-10-CM FY2026 code descriptions</x:v>
      </x:c>
      <x:c r="J7415" s="29" t="str">
        <x:v>https://www.cdc.gov/nchs/icd/icd-10-cm.htm</x:v>
      </x:c>
      <x:c r="K7415" s="26" t="str">
        <x:v>vocab.concept concept_id=1572395</x:v>
      </x:c>
      <x:c r="L7415" s="26" t="str">
        <x:v>Terminology-source verified; pathway applicability requires coding/clinical review</x:v>
      </x:c>
    </x:row>
    <x:row r="7416" ht="34" customHeight="1">
      <x:c r="A7416" s="30" t="n">
        <x:v>101</x:v>
      </x:c>
      <x:c r="B7416" s="26" t="str">
        <x:v>Peripheral &amp; Cranial Nerve Disorders</x:v>
      </x:c>
      <x:c r="C7416" s="29" t="str">
        <x:v>ICD-10-CM</x:v>
      </x:c>
      <x:c r="D7416" s="31" t="str">
        <x:v>S04.50</x:v>
      </x:c>
      <x:c r="E7416" s="26" t="str">
        <x:v>Injury of facial nerve, unspecified side</x:v>
      </x:c>
      <x:c r="F7416" s="29" t="str">
        <x:v>Condition</x:v>
      </x:c>
      <x:c r="G7416" s="26" t="str">
        <x:v>active child of exact matched ICD-10-CM category S04</x:v>
      </x:c>
      <x:c r="H7416" s="26" t="str">
        <x:v>cranial nerve disorders</x:v>
      </x:c>
      <x:c r="I7416" s="26" t="str">
        <x:v>ICD-10-CM FY2026 code descriptions</x:v>
      </x:c>
      <x:c r="J7416" s="29" t="str">
        <x:v>https://www.cdc.gov/nchs/icd/icd-10-cm.htm</x:v>
      </x:c>
      <x:c r="K7416" s="26" t="str">
        <x:v>vocab.concept concept_id=10418</x:v>
      </x:c>
      <x:c r="L7416" s="26" t="str">
        <x:v>Terminology-source verified; pathway applicability requires coding/clinical review</x:v>
      </x:c>
    </x:row>
    <x:row r="7417" ht="34" customHeight="1">
      <x:c r="A7417" s="30" t="n">
        <x:v>101</x:v>
      </x:c>
      <x:c r="B7417" s="26" t="str">
        <x:v>Peripheral &amp; Cranial Nerve Disorders</x:v>
      </x:c>
      <x:c r="C7417" s="29" t="str">
        <x:v>ICD-10-CM</x:v>
      </x:c>
      <x:c r="D7417" s="31" t="str">
        <x:v>S04.50XA</x:v>
      </x:c>
      <x:c r="E7417" s="26" t="str">
        <x:v>Injury of facial nerve, unspecified side, initial encounter</x:v>
      </x:c>
      <x:c r="F7417" s="29" t="str">
        <x:v>Condition</x:v>
      </x:c>
      <x:c r="G7417" s="26" t="str">
        <x:v>active child of exact matched ICD-10-CM category S04</x:v>
      </x:c>
      <x:c r="H7417" s="26" t="str">
        <x:v>cranial nerve disorders</x:v>
      </x:c>
      <x:c r="I7417" s="26" t="str">
        <x:v>ICD-10-CM FY2026 code descriptions</x:v>
      </x:c>
      <x:c r="J7417" s="29" t="str">
        <x:v>https://www.cdc.gov/nchs/icd/icd-10-cm.htm</x:v>
      </x:c>
      <x:c r="K7417" s="26" t="str">
        <x:v>vocab.concept concept_id=45553821</x:v>
      </x:c>
      <x:c r="L7417" s="26" t="str">
        <x:v>Terminology-source verified; pathway applicability requires coding/clinical review</x:v>
      </x:c>
    </x:row>
    <x:row r="7418" ht="34" customHeight="1">
      <x:c r="A7418" s="30" t="n">
        <x:v>101</x:v>
      </x:c>
      <x:c r="B7418" s="26" t="str">
        <x:v>Peripheral &amp; Cranial Nerve Disorders</x:v>
      </x:c>
      <x:c r="C7418" s="29" t="str">
        <x:v>ICD-10-CM</x:v>
      </x:c>
      <x:c r="D7418" s="31" t="str">
        <x:v>S04.50XD</x:v>
      </x:c>
      <x:c r="E7418" s="26" t="str">
        <x:v>Injury of facial nerve, unspecified side, subsequent encounter</x:v>
      </x:c>
      <x:c r="F7418" s="29" t="str">
        <x:v>Condition</x:v>
      </x:c>
      <x:c r="G7418" s="26" t="str">
        <x:v>active child of exact matched ICD-10-CM category S04</x:v>
      </x:c>
      <x:c r="H7418" s="26" t="str">
        <x:v>cranial nerve disorders</x:v>
      </x:c>
      <x:c r="I7418" s="26" t="str">
        <x:v>ICD-10-CM FY2026 code descriptions</x:v>
      </x:c>
      <x:c r="J7418" s="29" t="str">
        <x:v>https://www.cdc.gov/nchs/icd/icd-10-cm.htm</x:v>
      </x:c>
      <x:c r="K7418" s="26" t="str">
        <x:v>vocab.concept concept_id=45549051</x:v>
      </x:c>
      <x:c r="L7418" s="26" t="str">
        <x:v>Terminology-source verified; pathway applicability requires coding/clinical review</x:v>
      </x:c>
    </x:row>
    <x:row r="7419" ht="34" customHeight="1">
      <x:c r="A7419" s="30" t="n">
        <x:v>101</x:v>
      </x:c>
      <x:c r="B7419" s="26" t="str">
        <x:v>Peripheral &amp; Cranial Nerve Disorders</x:v>
      </x:c>
      <x:c r="C7419" s="29" t="str">
        <x:v>ICD-10-CM</x:v>
      </x:c>
      <x:c r="D7419" s="31" t="str">
        <x:v>S04.50XS</x:v>
      </x:c>
      <x:c r="E7419" s="26" t="str">
        <x:v>Injury of facial nerve, unspecified side, sequela</x:v>
      </x:c>
      <x:c r="F7419" s="29" t="str">
        <x:v>Condition</x:v>
      </x:c>
      <x:c r="G7419" s="26" t="str">
        <x:v>active child of exact matched ICD-10-CM category S04</x:v>
      </x:c>
      <x:c r="H7419" s="26" t="str">
        <x:v>cranial nerve disorders</x:v>
      </x:c>
      <x:c r="I7419" s="26" t="str">
        <x:v>ICD-10-CM FY2026 code descriptions</x:v>
      </x:c>
      <x:c r="J7419" s="29" t="str">
        <x:v>https://www.cdc.gov/nchs/icd/icd-10-cm.htm</x:v>
      </x:c>
      <x:c r="K7419" s="26" t="str">
        <x:v>vocab.concept concept_id=45582795</x:v>
      </x:c>
      <x:c r="L7419" s="26" t="str">
        <x:v>Terminology-source verified; pathway applicability requires coding/clinical review</x:v>
      </x:c>
    </x:row>
    <x:row r="7420" ht="34" customHeight="1">
      <x:c r="A7420" s="30" t="n">
        <x:v>101</x:v>
      </x:c>
      <x:c r="B7420" s="26" t="str">
        <x:v>Peripheral &amp; Cranial Nerve Disorders</x:v>
      </x:c>
      <x:c r="C7420" s="29" t="str">
        <x:v>ICD-10-CM</x:v>
      </x:c>
      <x:c r="D7420" s="31" t="str">
        <x:v>S04.51</x:v>
      </x:c>
      <x:c r="E7420" s="26" t="str">
        <x:v>Injury of facial nerve, right side</x:v>
      </x:c>
      <x:c r="F7420" s="29" t="str">
        <x:v>Condition</x:v>
      </x:c>
      <x:c r="G7420" s="26" t="str">
        <x:v>active child of exact matched ICD-10-CM category S04</x:v>
      </x:c>
      <x:c r="H7420" s="26" t="str">
        <x:v>cranial nerve disorders</x:v>
      </x:c>
      <x:c r="I7420" s="26" t="str">
        <x:v>ICD-10-CM FY2026 code descriptions</x:v>
      </x:c>
      <x:c r="J7420" s="29" t="str">
        <x:v>https://www.cdc.gov/nchs/icd/icd-10-cm.htm</x:v>
      </x:c>
      <x:c r="K7420" s="26" t="str">
        <x:v>vocab.concept concept_id=10419</x:v>
      </x:c>
      <x:c r="L7420" s="26" t="str">
        <x:v>Terminology-source verified; pathway applicability requires coding/clinical review</x:v>
      </x:c>
    </x:row>
    <x:row r="7421" ht="34" customHeight="1">
      <x:c r="A7421" s="30" t="n">
        <x:v>101</x:v>
      </x:c>
      <x:c r="B7421" s="26" t="str">
        <x:v>Peripheral &amp; Cranial Nerve Disorders</x:v>
      </x:c>
      <x:c r="C7421" s="29" t="str">
        <x:v>ICD-10-CM</x:v>
      </x:c>
      <x:c r="D7421" s="31" t="str">
        <x:v>S04.51XA</x:v>
      </x:c>
      <x:c r="E7421" s="26" t="str">
        <x:v>Injury of facial nerve, right side, initial encounter</x:v>
      </x:c>
      <x:c r="F7421" s="29" t="str">
        <x:v>Condition</x:v>
      </x:c>
      <x:c r="G7421" s="26" t="str">
        <x:v>active child of exact matched ICD-10-CM category S04</x:v>
      </x:c>
      <x:c r="H7421" s="26" t="str">
        <x:v>cranial nerve disorders</x:v>
      </x:c>
      <x:c r="I7421" s="26" t="str">
        <x:v>ICD-10-CM FY2026 code descriptions</x:v>
      </x:c>
      <x:c r="J7421" s="29" t="str">
        <x:v>https://www.cdc.gov/nchs/icd/icd-10-cm.htm</x:v>
      </x:c>
      <x:c r="K7421" s="26" t="str">
        <x:v>vocab.concept concept_id=45544233</x:v>
      </x:c>
      <x:c r="L7421" s="26" t="str">
        <x:v>Terminology-source verified; pathway applicability requires coding/clinical review</x:v>
      </x:c>
    </x:row>
    <x:row r="7422" ht="34" customHeight="1">
      <x:c r="A7422" s="30" t="n">
        <x:v>101</x:v>
      </x:c>
      <x:c r="B7422" s="26" t="str">
        <x:v>Peripheral &amp; Cranial Nerve Disorders</x:v>
      </x:c>
      <x:c r="C7422" s="29" t="str">
        <x:v>ICD-10-CM</x:v>
      </x:c>
      <x:c r="D7422" s="31" t="str">
        <x:v>S04.51XD</x:v>
      </x:c>
      <x:c r="E7422" s="26" t="str">
        <x:v>Injury of facial nerve, right side, subsequent encounter</x:v>
      </x:c>
      <x:c r="F7422" s="29" t="str">
        <x:v>Condition</x:v>
      </x:c>
      <x:c r="G7422" s="26" t="str">
        <x:v>active child of exact matched ICD-10-CM category S04</x:v>
      </x:c>
      <x:c r="H7422" s="26" t="str">
        <x:v>cranial nerve disorders</x:v>
      </x:c>
      <x:c r="I7422" s="26" t="str">
        <x:v>ICD-10-CM FY2026 code descriptions</x:v>
      </x:c>
      <x:c r="J7422" s="29" t="str">
        <x:v>https://www.cdc.gov/nchs/icd/icd-10-cm.htm</x:v>
      </x:c>
      <x:c r="K7422" s="26" t="str">
        <x:v>vocab.concept concept_id=45553822</x:v>
      </x:c>
      <x:c r="L7422" s="26" t="str">
        <x:v>Terminology-source verified; pathway applicability requires coding/clinical review</x:v>
      </x:c>
    </x:row>
    <x:row r="7423" ht="34" customHeight="1">
      <x:c r="A7423" s="30" t="n">
        <x:v>101</x:v>
      </x:c>
      <x:c r="B7423" s="26" t="str">
        <x:v>Peripheral &amp; Cranial Nerve Disorders</x:v>
      </x:c>
      <x:c r="C7423" s="29" t="str">
        <x:v>ICD-10-CM</x:v>
      </x:c>
      <x:c r="D7423" s="31" t="str">
        <x:v>S04.51XS</x:v>
      </x:c>
      <x:c r="E7423" s="26" t="str">
        <x:v>Injury of facial nerve, right side, sequela</x:v>
      </x:c>
      <x:c r="F7423" s="29" t="str">
        <x:v>Condition</x:v>
      </x:c>
      <x:c r="G7423" s="26" t="str">
        <x:v>active child of exact matched ICD-10-CM category S04</x:v>
      </x:c>
      <x:c r="H7423" s="26" t="str">
        <x:v>cranial nerve disorders</x:v>
      </x:c>
      <x:c r="I7423" s="26" t="str">
        <x:v>ICD-10-CM FY2026 code descriptions</x:v>
      </x:c>
      <x:c r="J7423" s="29" t="str">
        <x:v>https://www.cdc.gov/nchs/icd/icd-10-cm.htm</x:v>
      </x:c>
      <x:c r="K7423" s="26" t="str">
        <x:v>vocab.concept concept_id=45606891</x:v>
      </x:c>
      <x:c r="L7423" s="26" t="str">
        <x:v>Terminology-source verified; pathway applicability requires coding/clinical review</x:v>
      </x:c>
    </x:row>
    <x:row r="7424" ht="34" customHeight="1">
      <x:c r="A7424" s="30" t="n">
        <x:v>101</x:v>
      </x:c>
      <x:c r="B7424" s="26" t="str">
        <x:v>Peripheral &amp; Cranial Nerve Disorders</x:v>
      </x:c>
      <x:c r="C7424" s="29" t="str">
        <x:v>ICD-10-CM</x:v>
      </x:c>
      <x:c r="D7424" s="31" t="str">
        <x:v>S04.52</x:v>
      </x:c>
      <x:c r="E7424" s="26" t="str">
        <x:v>Injury of facial nerve, left side</x:v>
      </x:c>
      <x:c r="F7424" s="29" t="str">
        <x:v>Condition</x:v>
      </x:c>
      <x:c r="G7424" s="26" t="str">
        <x:v>active child of exact matched ICD-10-CM category S04</x:v>
      </x:c>
      <x:c r="H7424" s="26" t="str">
        <x:v>cranial nerve disorders</x:v>
      </x:c>
      <x:c r="I7424" s="26" t="str">
        <x:v>ICD-10-CM FY2026 code descriptions</x:v>
      </x:c>
      <x:c r="J7424" s="29" t="str">
        <x:v>https://www.cdc.gov/nchs/icd/icd-10-cm.htm</x:v>
      </x:c>
      <x:c r="K7424" s="26" t="str">
        <x:v>vocab.concept concept_id=10420</x:v>
      </x:c>
      <x:c r="L7424" s="26" t="str">
        <x:v>Terminology-source verified; pathway applicability requires coding/clinical review</x:v>
      </x:c>
    </x:row>
    <x:row r="7425" ht="34" customHeight="1">
      <x:c r="A7425" s="30" t="n">
        <x:v>101</x:v>
      </x:c>
      <x:c r="B7425" s="26" t="str">
        <x:v>Peripheral &amp; Cranial Nerve Disorders</x:v>
      </x:c>
      <x:c r="C7425" s="29" t="str">
        <x:v>ICD-10-CM</x:v>
      </x:c>
      <x:c r="D7425" s="31" t="str">
        <x:v>S04.52XA</x:v>
      </x:c>
      <x:c r="E7425" s="26" t="str">
        <x:v>Injury of facial nerve, left side, initial encounter</x:v>
      </x:c>
      <x:c r="F7425" s="29" t="str">
        <x:v>Condition</x:v>
      </x:c>
      <x:c r="G7425" s="26" t="str">
        <x:v>active child of exact matched ICD-10-CM category S04</x:v>
      </x:c>
      <x:c r="H7425" s="26" t="str">
        <x:v>cranial nerve disorders</x:v>
      </x:c>
      <x:c r="I7425" s="26" t="str">
        <x:v>ICD-10-CM FY2026 code descriptions</x:v>
      </x:c>
      <x:c r="J7425" s="29" t="str">
        <x:v>https://www.cdc.gov/nchs/icd/icd-10-cm.htm</x:v>
      </x:c>
      <x:c r="K7425" s="26" t="str">
        <x:v>vocab.concept concept_id=45558568</x:v>
      </x:c>
      <x:c r="L7425" s="26" t="str">
        <x:v>Terminology-source verified; pathway applicability requires coding/clinical review</x:v>
      </x:c>
    </x:row>
    <x:row r="7426" ht="34" customHeight="1">
      <x:c r="A7426" s="30" t="n">
        <x:v>101</x:v>
      </x:c>
      <x:c r="B7426" s="26" t="str">
        <x:v>Peripheral &amp; Cranial Nerve Disorders</x:v>
      </x:c>
      <x:c r="C7426" s="29" t="str">
        <x:v>ICD-10-CM</x:v>
      </x:c>
      <x:c r="D7426" s="31" t="str">
        <x:v>S04.52XD</x:v>
      </x:c>
      <x:c r="E7426" s="26" t="str">
        <x:v>Injury of facial nerve, left side, subsequent encounter</x:v>
      </x:c>
      <x:c r="F7426" s="29" t="str">
        <x:v>Condition</x:v>
      </x:c>
      <x:c r="G7426" s="26" t="str">
        <x:v>active child of exact matched ICD-10-CM category S04</x:v>
      </x:c>
      <x:c r="H7426" s="26" t="str">
        <x:v>cranial nerve disorders</x:v>
      </x:c>
      <x:c r="I7426" s="26" t="str">
        <x:v>ICD-10-CM FY2026 code descriptions</x:v>
      </x:c>
      <x:c r="J7426" s="29" t="str">
        <x:v>https://www.cdc.gov/nchs/icd/icd-10-cm.htm</x:v>
      </x:c>
      <x:c r="K7426" s="26" t="str">
        <x:v>vocab.concept concept_id=45592493</x:v>
      </x:c>
      <x:c r="L7426" s="26" t="str">
        <x:v>Terminology-source verified; pathway applicability requires coding/clinical review</x:v>
      </x:c>
    </x:row>
    <x:row r="7427" ht="34" customHeight="1">
      <x:c r="A7427" s="30" t="n">
        <x:v>101</x:v>
      </x:c>
      <x:c r="B7427" s="26" t="str">
        <x:v>Peripheral &amp; Cranial Nerve Disorders</x:v>
      </x:c>
      <x:c r="C7427" s="29" t="str">
        <x:v>ICD-10-CM</x:v>
      </x:c>
      <x:c r="D7427" s="31" t="str">
        <x:v>S04.52XS</x:v>
      </x:c>
      <x:c r="E7427" s="26" t="str">
        <x:v>Injury of facial nerve, left side, sequela</x:v>
      </x:c>
      <x:c r="F7427" s="29" t="str">
        <x:v>Condition</x:v>
      </x:c>
      <x:c r="G7427" s="26" t="str">
        <x:v>active child of exact matched ICD-10-CM category S04</x:v>
      </x:c>
      <x:c r="H7427" s="26" t="str">
        <x:v>cranial nerve disorders</x:v>
      </x:c>
      <x:c r="I7427" s="26" t="str">
        <x:v>ICD-10-CM FY2026 code descriptions</x:v>
      </x:c>
      <x:c r="J7427" s="29" t="str">
        <x:v>https://www.cdc.gov/nchs/icd/icd-10-cm.htm</x:v>
      </x:c>
      <x:c r="K7427" s="26" t="str">
        <x:v>vocab.concept concept_id=45553823</x:v>
      </x:c>
      <x:c r="L7427" s="26" t="str">
        <x:v>Terminology-source verified; pathway applicability requires coding/clinical review</x:v>
      </x:c>
    </x:row>
    <x:row r="7428" ht="34" customHeight="1">
      <x:c r="A7428" s="30" t="n">
        <x:v>101</x:v>
      </x:c>
      <x:c r="B7428" s="26" t="str">
        <x:v>Peripheral &amp; Cranial Nerve Disorders</x:v>
      </x:c>
      <x:c r="C7428" s="29" t="str">
        <x:v>ICD-10-CM</x:v>
      </x:c>
      <x:c r="D7428" s="31" t="str">
        <x:v>S04.6</x:v>
      </x:c>
      <x:c r="E7428" s="26" t="str">
        <x:v>Injury of acoustic nerve</x:v>
      </x:c>
      <x:c r="F7428" s="29" t="str">
        <x:v>Condition</x:v>
      </x:c>
      <x:c r="G7428" s="26" t="str">
        <x:v>active child of exact matched ICD-10-CM category S04</x:v>
      </x:c>
      <x:c r="H7428" s="26" t="str">
        <x:v>cranial nerve disorders</x:v>
      </x:c>
      <x:c r="I7428" s="26" t="str">
        <x:v>ICD-10-CM FY2026 code descriptions</x:v>
      </x:c>
      <x:c r="J7428" s="29" t="str">
        <x:v>https://www.cdc.gov/nchs/icd/icd-10-cm.htm</x:v>
      </x:c>
      <x:c r="K7428" s="26" t="str">
        <x:v>vocab.concept concept_id=1572396</x:v>
      </x:c>
      <x:c r="L7428" s="26" t="str">
        <x:v>Terminology-source verified; pathway applicability requires coding/clinical review</x:v>
      </x:c>
    </x:row>
    <x:row r="7429" ht="34" customHeight="1">
      <x:c r="A7429" s="30" t="n">
        <x:v>101</x:v>
      </x:c>
      <x:c r="B7429" s="26" t="str">
        <x:v>Peripheral &amp; Cranial Nerve Disorders</x:v>
      </x:c>
      <x:c r="C7429" s="29" t="str">
        <x:v>ICD-10-CM</x:v>
      </x:c>
      <x:c r="D7429" s="31" t="str">
        <x:v>S04.60</x:v>
      </x:c>
      <x:c r="E7429" s="26" t="str">
        <x:v>Injury of acoustic nerve, unspecified side</x:v>
      </x:c>
      <x:c r="F7429" s="29" t="str">
        <x:v>Condition</x:v>
      </x:c>
      <x:c r="G7429" s="26" t="str">
        <x:v>active child of exact matched ICD-10-CM category S04</x:v>
      </x:c>
      <x:c r="H7429" s="26" t="str">
        <x:v>cranial nerve disorders</x:v>
      </x:c>
      <x:c r="I7429" s="26" t="str">
        <x:v>ICD-10-CM FY2026 code descriptions</x:v>
      </x:c>
      <x:c r="J7429" s="29" t="str">
        <x:v>https://www.cdc.gov/nchs/icd/icd-10-cm.htm</x:v>
      </x:c>
      <x:c r="K7429" s="26" t="str">
        <x:v>vocab.concept concept_id=10421</x:v>
      </x:c>
      <x:c r="L7429" s="26" t="str">
        <x:v>Terminology-source verified; pathway applicability requires coding/clinical review</x:v>
      </x:c>
    </x:row>
    <x:row r="7430" ht="34" customHeight="1">
      <x:c r="A7430" s="30" t="n">
        <x:v>101</x:v>
      </x:c>
      <x:c r="B7430" s="26" t="str">
        <x:v>Peripheral &amp; Cranial Nerve Disorders</x:v>
      </x:c>
      <x:c r="C7430" s="29" t="str">
        <x:v>ICD-10-CM</x:v>
      </x:c>
      <x:c r="D7430" s="31" t="str">
        <x:v>S04.60XA</x:v>
      </x:c>
      <x:c r="E7430" s="26" t="str">
        <x:v>Injury of acoustic nerve, unspecified side, initial encounter</x:v>
      </x:c>
      <x:c r="F7430" s="29" t="str">
        <x:v>Condition</x:v>
      </x:c>
      <x:c r="G7430" s="26" t="str">
        <x:v>active child of exact matched ICD-10-CM category S04</x:v>
      </x:c>
      <x:c r="H7430" s="26" t="str">
        <x:v>cranial nerve disorders</x:v>
      </x:c>
      <x:c r="I7430" s="26" t="str">
        <x:v>ICD-10-CM FY2026 code descriptions</x:v>
      </x:c>
      <x:c r="J7430" s="29" t="str">
        <x:v>https://www.cdc.gov/nchs/icd/icd-10-cm.htm</x:v>
      </x:c>
      <x:c r="K7430" s="26" t="str">
        <x:v>vocab.concept concept_id=45582796</x:v>
      </x:c>
      <x:c r="L7430" s="26" t="str">
        <x:v>Terminology-source verified; pathway applicability requires coding/clinical review</x:v>
      </x:c>
    </x:row>
    <x:row r="7431" ht="34" customHeight="1">
      <x:c r="A7431" s="30" t="n">
        <x:v>101</x:v>
      </x:c>
      <x:c r="B7431" s="26" t="str">
        <x:v>Peripheral &amp; Cranial Nerve Disorders</x:v>
      </x:c>
      <x:c r="C7431" s="29" t="str">
        <x:v>ICD-10-CM</x:v>
      </x:c>
      <x:c r="D7431" s="31" t="str">
        <x:v>S04.60XD</x:v>
      </x:c>
      <x:c r="E7431" s="26" t="str">
        <x:v>Injury of acoustic nerve, unspecified side, subsequent encounter</x:v>
      </x:c>
      <x:c r="F7431" s="29" t="str">
        <x:v>Condition</x:v>
      </x:c>
      <x:c r="G7431" s="26" t="str">
        <x:v>active child of exact matched ICD-10-CM category S04</x:v>
      </x:c>
      <x:c r="H7431" s="26" t="str">
        <x:v>cranial nerve disorders</x:v>
      </x:c>
      <x:c r="I7431" s="26" t="str">
        <x:v>ICD-10-CM FY2026 code descriptions</x:v>
      </x:c>
      <x:c r="J7431" s="29" t="str">
        <x:v>https://www.cdc.gov/nchs/icd/icd-10-cm.htm</x:v>
      </x:c>
      <x:c r="K7431" s="26" t="str">
        <x:v>vocab.concept concept_id=45534541</x:v>
      </x:c>
      <x:c r="L7431" s="26" t="str">
        <x:v>Terminology-source verified; pathway applicability requires coding/clinical review</x:v>
      </x:c>
    </x:row>
    <x:row r="7432" ht="34" customHeight="1">
      <x:c r="A7432" s="30" t="n">
        <x:v>101</x:v>
      </x:c>
      <x:c r="B7432" s="26" t="str">
        <x:v>Peripheral &amp; Cranial Nerve Disorders</x:v>
      </x:c>
      <x:c r="C7432" s="29" t="str">
        <x:v>ICD-10-CM</x:v>
      </x:c>
      <x:c r="D7432" s="31" t="str">
        <x:v>S04.60XS</x:v>
      </x:c>
      <x:c r="E7432" s="26" t="str">
        <x:v>Injury of acoustic nerve, unspecified side, sequela</x:v>
      </x:c>
      <x:c r="F7432" s="29" t="str">
        <x:v>Condition</x:v>
      </x:c>
      <x:c r="G7432" s="26" t="str">
        <x:v>active child of exact matched ICD-10-CM category S04</x:v>
      </x:c>
      <x:c r="H7432" s="26" t="str">
        <x:v>cranial nerve disorders</x:v>
      </x:c>
      <x:c r="I7432" s="26" t="str">
        <x:v>ICD-10-CM FY2026 code descriptions</x:v>
      </x:c>
      <x:c r="J7432" s="29" t="str">
        <x:v>https://www.cdc.gov/nchs/icd/icd-10-cm.htm</x:v>
      </x:c>
      <x:c r="K7432" s="26" t="str">
        <x:v>vocab.concept concept_id=45558569</x:v>
      </x:c>
      <x:c r="L7432" s="26" t="str">
        <x:v>Terminology-source verified; pathway applicability requires coding/clinical review</x:v>
      </x:c>
    </x:row>
    <x:row r="7433" ht="34" customHeight="1">
      <x:c r="A7433" s="30" t="n">
        <x:v>101</x:v>
      </x:c>
      <x:c r="B7433" s="26" t="str">
        <x:v>Peripheral &amp; Cranial Nerve Disorders</x:v>
      </x:c>
      <x:c r="C7433" s="29" t="str">
        <x:v>ICD-10-CM</x:v>
      </x:c>
      <x:c r="D7433" s="31" t="str">
        <x:v>S04.61</x:v>
      </x:c>
      <x:c r="E7433" s="26" t="str">
        <x:v>Injury of acoustic nerve, right side</x:v>
      </x:c>
      <x:c r="F7433" s="29" t="str">
        <x:v>Condition</x:v>
      </x:c>
      <x:c r="G7433" s="26" t="str">
        <x:v>active child of exact matched ICD-10-CM category S04</x:v>
      </x:c>
      <x:c r="H7433" s="26" t="str">
        <x:v>cranial nerve disorders</x:v>
      </x:c>
      <x:c r="I7433" s="26" t="str">
        <x:v>ICD-10-CM FY2026 code descriptions</x:v>
      </x:c>
      <x:c r="J7433" s="29" t="str">
        <x:v>https://www.cdc.gov/nchs/icd/icd-10-cm.htm</x:v>
      </x:c>
      <x:c r="K7433" s="26" t="str">
        <x:v>vocab.concept concept_id=10422</x:v>
      </x:c>
      <x:c r="L7433" s="26" t="str">
        <x:v>Terminology-source verified; pathway applicability requires coding/clinical review</x:v>
      </x:c>
    </x:row>
    <x:row r="7434" ht="34" customHeight="1">
      <x:c r="A7434" s="30" t="n">
        <x:v>101</x:v>
      </x:c>
      <x:c r="B7434" s="26" t="str">
        <x:v>Peripheral &amp; Cranial Nerve Disorders</x:v>
      </x:c>
      <x:c r="C7434" s="29" t="str">
        <x:v>ICD-10-CM</x:v>
      </x:c>
      <x:c r="D7434" s="31" t="str">
        <x:v>S04.61XA</x:v>
      </x:c>
      <x:c r="E7434" s="26" t="str">
        <x:v>Injury of acoustic nerve, right side, initial encounter</x:v>
      </x:c>
      <x:c r="F7434" s="29" t="str">
        <x:v>Condition</x:v>
      </x:c>
      <x:c r="G7434" s="26" t="str">
        <x:v>active child of exact matched ICD-10-CM category S04</x:v>
      </x:c>
      <x:c r="H7434" s="26" t="str">
        <x:v>cranial nerve disorders</x:v>
      </x:c>
      <x:c r="I7434" s="26" t="str">
        <x:v>ICD-10-CM FY2026 code descriptions</x:v>
      </x:c>
      <x:c r="J7434" s="29" t="str">
        <x:v>https://www.cdc.gov/nchs/icd/icd-10-cm.htm</x:v>
      </x:c>
      <x:c r="K7434" s="26" t="str">
        <x:v>vocab.concept concept_id=45577880</x:v>
      </x:c>
      <x:c r="L7434" s="26" t="str">
        <x:v>Terminology-source verified; pathway applicability requires coding/clinical review</x:v>
      </x:c>
    </x:row>
    <x:row r="7435" ht="34" customHeight="1">
      <x:c r="A7435" s="30" t="n">
        <x:v>101</x:v>
      </x:c>
      <x:c r="B7435" s="26" t="str">
        <x:v>Peripheral &amp; Cranial Nerve Disorders</x:v>
      </x:c>
      <x:c r="C7435" s="29" t="str">
        <x:v>ICD-10-CM</x:v>
      </x:c>
      <x:c r="D7435" s="31" t="str">
        <x:v>S04.61XD</x:v>
      </x:c>
      <x:c r="E7435" s="26" t="str">
        <x:v>Injury of acoustic nerve, right side, subsequent encounter</x:v>
      </x:c>
      <x:c r="F7435" s="29" t="str">
        <x:v>Condition</x:v>
      </x:c>
      <x:c r="G7435" s="26" t="str">
        <x:v>active child of exact matched ICD-10-CM category S04</x:v>
      </x:c>
      <x:c r="H7435" s="26" t="str">
        <x:v>cranial nerve disorders</x:v>
      </x:c>
      <x:c r="I7435" s="26" t="str">
        <x:v>ICD-10-CM FY2026 code descriptions</x:v>
      </x:c>
      <x:c r="J7435" s="29" t="str">
        <x:v>https://www.cdc.gov/nchs/icd/icd-10-cm.htm</x:v>
      </x:c>
      <x:c r="K7435" s="26" t="str">
        <x:v>vocab.concept concept_id=45544234</x:v>
      </x:c>
      <x:c r="L7435" s="26" t="str">
        <x:v>Terminology-source verified; pathway applicability requires coding/clinical review</x:v>
      </x:c>
    </x:row>
    <x:row r="7436" ht="34" customHeight="1">
      <x:c r="A7436" s="30" t="n">
        <x:v>101</x:v>
      </x:c>
      <x:c r="B7436" s="26" t="str">
        <x:v>Peripheral &amp; Cranial Nerve Disorders</x:v>
      </x:c>
      <x:c r="C7436" s="29" t="str">
        <x:v>ICD-10-CM</x:v>
      </x:c>
      <x:c r="D7436" s="31" t="str">
        <x:v>S04.61XS</x:v>
      </x:c>
      <x:c r="E7436" s="26" t="str">
        <x:v>Injury of acoustic nerve, right side, sequela</x:v>
      </x:c>
      <x:c r="F7436" s="29" t="str">
        <x:v>Condition</x:v>
      </x:c>
      <x:c r="G7436" s="26" t="str">
        <x:v>active child of exact matched ICD-10-CM category S04</x:v>
      </x:c>
      <x:c r="H7436" s="26" t="str">
        <x:v>cranial nerve disorders</x:v>
      </x:c>
      <x:c r="I7436" s="26" t="str">
        <x:v>ICD-10-CM FY2026 code descriptions</x:v>
      </x:c>
      <x:c r="J7436" s="29" t="str">
        <x:v>https://www.cdc.gov/nchs/icd/icd-10-cm.htm</x:v>
      </x:c>
      <x:c r="K7436" s="26" t="str">
        <x:v>vocab.concept concept_id=45558570</x:v>
      </x:c>
      <x:c r="L7436" s="26" t="str">
        <x:v>Terminology-source verified; pathway applicability requires coding/clinical review</x:v>
      </x:c>
    </x:row>
    <x:row r="7437" ht="34" customHeight="1">
      <x:c r="A7437" s="30" t="n">
        <x:v>101</x:v>
      </x:c>
      <x:c r="B7437" s="26" t="str">
        <x:v>Peripheral &amp; Cranial Nerve Disorders</x:v>
      </x:c>
      <x:c r="C7437" s="29" t="str">
        <x:v>ICD-10-CM</x:v>
      </x:c>
      <x:c r="D7437" s="31" t="str">
        <x:v>S04.62</x:v>
      </x:c>
      <x:c r="E7437" s="26" t="str">
        <x:v>Injury of acoustic nerve, left side</x:v>
      </x:c>
      <x:c r="F7437" s="29" t="str">
        <x:v>Condition</x:v>
      </x:c>
      <x:c r="G7437" s="26" t="str">
        <x:v>active child of exact matched ICD-10-CM category S04</x:v>
      </x:c>
      <x:c r="H7437" s="26" t="str">
        <x:v>cranial nerve disorders</x:v>
      </x:c>
      <x:c r="I7437" s="26" t="str">
        <x:v>ICD-10-CM FY2026 code descriptions</x:v>
      </x:c>
      <x:c r="J7437" s="29" t="str">
        <x:v>https://www.cdc.gov/nchs/icd/icd-10-cm.htm</x:v>
      </x:c>
      <x:c r="K7437" s="26" t="str">
        <x:v>vocab.concept concept_id=10423</x:v>
      </x:c>
      <x:c r="L7437" s="26" t="str">
        <x:v>Terminology-source verified; pathway applicability requires coding/clinical review</x:v>
      </x:c>
    </x:row>
    <x:row r="7438" ht="34" customHeight="1">
      <x:c r="A7438" s="30" t="n">
        <x:v>101</x:v>
      </x:c>
      <x:c r="B7438" s="26" t="str">
        <x:v>Peripheral &amp; Cranial Nerve Disorders</x:v>
      </x:c>
      <x:c r="C7438" s="29" t="str">
        <x:v>ICD-10-CM</x:v>
      </x:c>
      <x:c r="D7438" s="31" t="str">
        <x:v>S04.62XA</x:v>
      </x:c>
      <x:c r="E7438" s="26" t="str">
        <x:v>Injury of acoustic nerve, left side, initial encounter</x:v>
      </x:c>
      <x:c r="F7438" s="29" t="str">
        <x:v>Condition</x:v>
      </x:c>
      <x:c r="G7438" s="26" t="str">
        <x:v>active child of exact matched ICD-10-CM category S04</x:v>
      </x:c>
      <x:c r="H7438" s="26" t="str">
        <x:v>cranial nerve disorders</x:v>
      </x:c>
      <x:c r="I7438" s="26" t="str">
        <x:v>ICD-10-CM FY2026 code descriptions</x:v>
      </x:c>
      <x:c r="J7438" s="29" t="str">
        <x:v>https://www.cdc.gov/nchs/icd/icd-10-cm.htm</x:v>
      </x:c>
      <x:c r="K7438" s="26" t="str">
        <x:v>vocab.concept concept_id=45563384</x:v>
      </x:c>
      <x:c r="L7438" s="26" t="str">
        <x:v>Terminology-source verified; pathway applicability requires coding/clinical review</x:v>
      </x:c>
    </x:row>
    <x:row r="7439" ht="34" customHeight="1">
      <x:c r="A7439" s="30" t="n">
        <x:v>101</x:v>
      </x:c>
      <x:c r="B7439" s="26" t="str">
        <x:v>Peripheral &amp; Cranial Nerve Disorders</x:v>
      </x:c>
      <x:c r="C7439" s="29" t="str">
        <x:v>ICD-10-CM</x:v>
      </x:c>
      <x:c r="D7439" s="31" t="str">
        <x:v>S04.62XD</x:v>
      </x:c>
      <x:c r="E7439" s="26" t="str">
        <x:v>Injury of acoustic nerve, left side, subsequent encounter</x:v>
      </x:c>
      <x:c r="F7439" s="29" t="str">
        <x:v>Condition</x:v>
      </x:c>
      <x:c r="G7439" s="26" t="str">
        <x:v>active child of exact matched ICD-10-CM category S04</x:v>
      </x:c>
      <x:c r="H7439" s="26" t="str">
        <x:v>cranial nerve disorders</x:v>
      </x:c>
      <x:c r="I7439" s="26" t="str">
        <x:v>ICD-10-CM FY2026 code descriptions</x:v>
      </x:c>
      <x:c r="J7439" s="29" t="str">
        <x:v>https://www.cdc.gov/nchs/icd/icd-10-cm.htm</x:v>
      </x:c>
      <x:c r="K7439" s="26" t="str">
        <x:v>vocab.concept concept_id=45563385</x:v>
      </x:c>
      <x:c r="L7439" s="26" t="str">
        <x:v>Terminology-source verified; pathway applicability requires coding/clinical review</x:v>
      </x:c>
    </x:row>
    <x:row r="7440" ht="34" customHeight="1">
      <x:c r="A7440" s="30" t="n">
        <x:v>101</x:v>
      </x:c>
      <x:c r="B7440" s="26" t="str">
        <x:v>Peripheral &amp; Cranial Nerve Disorders</x:v>
      </x:c>
      <x:c r="C7440" s="29" t="str">
        <x:v>ICD-10-CM</x:v>
      </x:c>
      <x:c r="D7440" s="31" t="str">
        <x:v>S04.62XS</x:v>
      </x:c>
      <x:c r="E7440" s="26" t="str">
        <x:v>Injury of acoustic nerve, left side, sequela</x:v>
      </x:c>
      <x:c r="F7440" s="29" t="str">
        <x:v>Condition</x:v>
      </x:c>
      <x:c r="G7440" s="26" t="str">
        <x:v>active child of exact matched ICD-10-CM category S04</x:v>
      </x:c>
      <x:c r="H7440" s="26" t="str">
        <x:v>cranial nerve disorders</x:v>
      </x:c>
      <x:c r="I7440" s="26" t="str">
        <x:v>ICD-10-CM FY2026 code descriptions</x:v>
      </x:c>
      <x:c r="J7440" s="29" t="str">
        <x:v>https://www.cdc.gov/nchs/icd/icd-10-cm.htm</x:v>
      </x:c>
      <x:c r="K7440" s="26" t="str">
        <x:v>vocab.concept concept_id=45539434</x:v>
      </x:c>
      <x:c r="L7440" s="26" t="str">
        <x:v>Terminology-source verified; pathway applicability requires coding/clinical review</x:v>
      </x:c>
    </x:row>
    <x:row r="7441" ht="34" customHeight="1">
      <x:c r="A7441" s="30" t="n">
        <x:v>101</x:v>
      </x:c>
      <x:c r="B7441" s="26" t="str">
        <x:v>Peripheral &amp; Cranial Nerve Disorders</x:v>
      </x:c>
      <x:c r="C7441" s="29" t="str">
        <x:v>ICD-10-CM</x:v>
      </x:c>
      <x:c r="D7441" s="31" t="str">
        <x:v>S04.7</x:v>
      </x:c>
      <x:c r="E7441" s="26" t="str">
        <x:v>Injury of accessory nerve</x:v>
      </x:c>
      <x:c r="F7441" s="29" t="str">
        <x:v>Condition</x:v>
      </x:c>
      <x:c r="G7441" s="26" t="str">
        <x:v>active child of exact matched ICD-10-CM category S04</x:v>
      </x:c>
      <x:c r="H7441" s="26" t="str">
        <x:v>cranial nerve disorders</x:v>
      </x:c>
      <x:c r="I7441" s="26" t="str">
        <x:v>ICD-10-CM FY2026 code descriptions</x:v>
      </x:c>
      <x:c r="J7441" s="29" t="str">
        <x:v>https://www.cdc.gov/nchs/icd/icd-10-cm.htm</x:v>
      </x:c>
      <x:c r="K7441" s="26" t="str">
        <x:v>vocab.concept concept_id=1572397</x:v>
      </x:c>
      <x:c r="L7441" s="26" t="str">
        <x:v>Terminology-source verified; pathway applicability requires coding/clinical review</x:v>
      </x:c>
    </x:row>
    <x:row r="7442" ht="34" customHeight="1">
      <x:c r="A7442" s="30" t="n">
        <x:v>101</x:v>
      </x:c>
      <x:c r="B7442" s="26" t="str">
        <x:v>Peripheral &amp; Cranial Nerve Disorders</x:v>
      </x:c>
      <x:c r="C7442" s="29" t="str">
        <x:v>ICD-10-CM</x:v>
      </x:c>
      <x:c r="D7442" s="31" t="str">
        <x:v>S04.70</x:v>
      </x:c>
      <x:c r="E7442" s="26" t="str">
        <x:v>Injury of accessory nerve, unspecified side</x:v>
      </x:c>
      <x:c r="F7442" s="29" t="str">
        <x:v>Condition</x:v>
      </x:c>
      <x:c r="G7442" s="26" t="str">
        <x:v>active child of exact matched ICD-10-CM category S04</x:v>
      </x:c>
      <x:c r="H7442" s="26" t="str">
        <x:v>cranial nerve disorders</x:v>
      </x:c>
      <x:c r="I7442" s="26" t="str">
        <x:v>ICD-10-CM FY2026 code descriptions</x:v>
      </x:c>
      <x:c r="J7442" s="29" t="str">
        <x:v>https://www.cdc.gov/nchs/icd/icd-10-cm.htm</x:v>
      </x:c>
      <x:c r="K7442" s="26" t="str">
        <x:v>vocab.concept concept_id=10424</x:v>
      </x:c>
      <x:c r="L7442" s="26" t="str">
        <x:v>Terminology-source verified; pathway applicability requires coding/clinical review</x:v>
      </x:c>
    </x:row>
    <x:row r="7443" ht="34" customHeight="1">
      <x:c r="A7443" s="30" t="n">
        <x:v>101</x:v>
      </x:c>
      <x:c r="B7443" s="26" t="str">
        <x:v>Peripheral &amp; Cranial Nerve Disorders</x:v>
      </x:c>
      <x:c r="C7443" s="29" t="str">
        <x:v>ICD-10-CM</x:v>
      </x:c>
      <x:c r="D7443" s="31" t="str">
        <x:v>S04.70XA</x:v>
      </x:c>
      <x:c r="E7443" s="26" t="str">
        <x:v>Injury of accessory nerve, unspecified side, initial encounter</x:v>
      </x:c>
      <x:c r="F7443" s="29" t="str">
        <x:v>Condition</x:v>
      </x:c>
      <x:c r="G7443" s="26" t="str">
        <x:v>active child of exact matched ICD-10-CM category S04</x:v>
      </x:c>
      <x:c r="H7443" s="26" t="str">
        <x:v>cranial nerve disorders</x:v>
      </x:c>
      <x:c r="I7443" s="26" t="str">
        <x:v>ICD-10-CM FY2026 code descriptions</x:v>
      </x:c>
      <x:c r="J7443" s="29" t="str">
        <x:v>https://www.cdc.gov/nchs/icd/icd-10-cm.htm</x:v>
      </x:c>
      <x:c r="K7443" s="26" t="str">
        <x:v>vocab.concept concept_id=45592495</x:v>
      </x:c>
      <x:c r="L7443" s="26" t="str">
        <x:v>Terminology-source verified; pathway applicability requires coding/clinical review</x:v>
      </x:c>
    </x:row>
    <x:row r="7444" ht="34" customHeight="1">
      <x:c r="A7444" s="30" t="n">
        <x:v>101</x:v>
      </x:c>
      <x:c r="B7444" s="26" t="str">
        <x:v>Peripheral &amp; Cranial Nerve Disorders</x:v>
      </x:c>
      <x:c r="C7444" s="29" t="str">
        <x:v>ICD-10-CM</x:v>
      </x:c>
      <x:c r="D7444" s="31" t="str">
        <x:v>S04.70XD</x:v>
      </x:c>
      <x:c r="E7444" s="26" t="str">
        <x:v>Injury of accessory nerve, unspecified side, subsequent encounter</x:v>
      </x:c>
      <x:c r="F7444" s="29" t="str">
        <x:v>Condition</x:v>
      </x:c>
      <x:c r="G7444" s="26" t="str">
        <x:v>active child of exact matched ICD-10-CM category S04</x:v>
      </x:c>
      <x:c r="H7444" s="26" t="str">
        <x:v>cranial nerve disorders</x:v>
      </x:c>
      <x:c r="I7444" s="26" t="str">
        <x:v>ICD-10-CM FY2026 code descriptions</x:v>
      </x:c>
      <x:c r="J7444" s="29" t="str">
        <x:v>https://www.cdc.gov/nchs/icd/icd-10-cm.htm</x:v>
      </x:c>
      <x:c r="K7444" s="26" t="str">
        <x:v>vocab.concept concept_id=45587593</x:v>
      </x:c>
      <x:c r="L7444" s="26" t="str">
        <x:v>Terminology-source verified; pathway applicability requires coding/clinical review</x:v>
      </x:c>
    </x:row>
    <x:row r="7445" ht="34" customHeight="1">
      <x:c r="A7445" s="30" t="n">
        <x:v>101</x:v>
      </x:c>
      <x:c r="B7445" s="26" t="str">
        <x:v>Peripheral &amp; Cranial Nerve Disorders</x:v>
      </x:c>
      <x:c r="C7445" s="29" t="str">
        <x:v>ICD-10-CM</x:v>
      </x:c>
      <x:c r="D7445" s="31" t="str">
        <x:v>S04.70XS</x:v>
      </x:c>
      <x:c r="E7445" s="26" t="str">
        <x:v>Injury of accessory nerve, unspecified side, sequela</x:v>
      </x:c>
      <x:c r="F7445" s="29" t="str">
        <x:v>Condition</x:v>
      </x:c>
      <x:c r="G7445" s="26" t="str">
        <x:v>active child of exact matched ICD-10-CM category S04</x:v>
      </x:c>
      <x:c r="H7445" s="26" t="str">
        <x:v>cranial nerve disorders</x:v>
      </x:c>
      <x:c r="I7445" s="26" t="str">
        <x:v>ICD-10-CM FY2026 code descriptions</x:v>
      </x:c>
      <x:c r="J7445" s="29" t="str">
        <x:v>https://www.cdc.gov/nchs/icd/icd-10-cm.htm</x:v>
      </x:c>
      <x:c r="K7445" s="26" t="str">
        <x:v>vocab.concept concept_id=45602081</x:v>
      </x:c>
      <x:c r="L7445" s="26" t="str">
        <x:v>Terminology-source verified; pathway applicability requires coding/clinical review</x:v>
      </x:c>
    </x:row>
    <x:row r="7446" ht="34" customHeight="1">
      <x:c r="A7446" s="30" t="n">
        <x:v>101</x:v>
      </x:c>
      <x:c r="B7446" s="26" t="str">
        <x:v>Peripheral &amp; Cranial Nerve Disorders</x:v>
      </x:c>
      <x:c r="C7446" s="29" t="str">
        <x:v>ICD-10-CM</x:v>
      </x:c>
      <x:c r="D7446" s="31" t="str">
        <x:v>S04.71</x:v>
      </x:c>
      <x:c r="E7446" s="26" t="str">
        <x:v>Injury of accessory nerve, right side</x:v>
      </x:c>
      <x:c r="F7446" s="29" t="str">
        <x:v>Condition</x:v>
      </x:c>
      <x:c r="G7446" s="26" t="str">
        <x:v>active child of exact matched ICD-10-CM category S04</x:v>
      </x:c>
      <x:c r="H7446" s="26" t="str">
        <x:v>cranial nerve disorders</x:v>
      </x:c>
      <x:c r="I7446" s="26" t="str">
        <x:v>ICD-10-CM FY2026 code descriptions</x:v>
      </x:c>
      <x:c r="J7446" s="29" t="str">
        <x:v>https://www.cdc.gov/nchs/icd/icd-10-cm.htm</x:v>
      </x:c>
      <x:c r="K7446" s="26" t="str">
        <x:v>vocab.concept concept_id=10425</x:v>
      </x:c>
      <x:c r="L7446" s="26" t="str">
        <x:v>Terminology-source verified; pathway applicability requires coding/clinical review</x:v>
      </x:c>
    </x:row>
    <x:row r="7447" ht="34" customHeight="1">
      <x:c r="A7447" s="30" t="n">
        <x:v>101</x:v>
      </x:c>
      <x:c r="B7447" s="26" t="str">
        <x:v>Peripheral &amp; Cranial Nerve Disorders</x:v>
      </x:c>
      <x:c r="C7447" s="29" t="str">
        <x:v>ICD-10-CM</x:v>
      </x:c>
      <x:c r="D7447" s="31" t="str">
        <x:v>S04.71XA</x:v>
      </x:c>
      <x:c r="E7447" s="26" t="str">
        <x:v>Injury of accessory nerve, right side, initial encounter</x:v>
      </x:c>
      <x:c r="F7447" s="29" t="str">
        <x:v>Condition</x:v>
      </x:c>
      <x:c r="G7447" s="26" t="str">
        <x:v>active child of exact matched ICD-10-CM category S04</x:v>
      </x:c>
      <x:c r="H7447" s="26" t="str">
        <x:v>cranial nerve disorders</x:v>
      </x:c>
      <x:c r="I7447" s="26" t="str">
        <x:v>ICD-10-CM FY2026 code descriptions</x:v>
      </x:c>
      <x:c r="J7447" s="29" t="str">
        <x:v>https://www.cdc.gov/nchs/icd/icd-10-cm.htm</x:v>
      </x:c>
      <x:c r="K7447" s="26" t="str">
        <x:v>vocab.concept concept_id=45587594</x:v>
      </x:c>
      <x:c r="L7447" s="26" t="str">
        <x:v>Terminology-source verified; pathway applicability requires coding/clinical review</x:v>
      </x:c>
    </x:row>
    <x:row r="7448" ht="34" customHeight="1">
      <x:c r="A7448" s="30" t="n">
        <x:v>101</x:v>
      </x:c>
      <x:c r="B7448" s="26" t="str">
        <x:v>Peripheral &amp; Cranial Nerve Disorders</x:v>
      </x:c>
      <x:c r="C7448" s="29" t="str">
        <x:v>ICD-10-CM</x:v>
      </x:c>
      <x:c r="D7448" s="31" t="str">
        <x:v>S04.71XD</x:v>
      </x:c>
      <x:c r="E7448" s="26" t="str">
        <x:v>Injury of accessory nerve, right side, subsequent encounter</x:v>
      </x:c>
      <x:c r="F7448" s="29" t="str">
        <x:v>Condition</x:v>
      </x:c>
      <x:c r="G7448" s="26" t="str">
        <x:v>active child of exact matched ICD-10-CM category S04</x:v>
      </x:c>
      <x:c r="H7448" s="26" t="str">
        <x:v>cranial nerve disorders</x:v>
      </x:c>
      <x:c r="I7448" s="26" t="str">
        <x:v>ICD-10-CM FY2026 code descriptions</x:v>
      </x:c>
      <x:c r="J7448" s="29" t="str">
        <x:v>https://www.cdc.gov/nchs/icd/icd-10-cm.htm</x:v>
      </x:c>
      <x:c r="K7448" s="26" t="str">
        <x:v>vocab.concept concept_id=45549052</x:v>
      </x:c>
      <x:c r="L7448" s="26" t="str">
        <x:v>Terminology-source verified; pathway applicability requires coding/clinical review</x:v>
      </x:c>
    </x:row>
    <x:row r="7449" ht="34" customHeight="1">
      <x:c r="A7449" s="30" t="n">
        <x:v>101</x:v>
      </x:c>
      <x:c r="B7449" s="26" t="str">
        <x:v>Peripheral &amp; Cranial Nerve Disorders</x:v>
      </x:c>
      <x:c r="C7449" s="29" t="str">
        <x:v>ICD-10-CM</x:v>
      </x:c>
      <x:c r="D7449" s="31" t="str">
        <x:v>S04.71XS</x:v>
      </x:c>
      <x:c r="E7449" s="26" t="str">
        <x:v>Injury of accessory nerve, right side, sequela</x:v>
      </x:c>
      <x:c r="F7449" s="29" t="str">
        <x:v>Condition</x:v>
      </x:c>
      <x:c r="G7449" s="26" t="str">
        <x:v>active child of exact matched ICD-10-CM category S04</x:v>
      </x:c>
      <x:c r="H7449" s="26" t="str">
        <x:v>cranial nerve disorders</x:v>
      </x:c>
      <x:c r="I7449" s="26" t="str">
        <x:v>ICD-10-CM FY2026 code descriptions</x:v>
      </x:c>
      <x:c r="J7449" s="29" t="str">
        <x:v>https://www.cdc.gov/nchs/icd/icd-10-cm.htm</x:v>
      </x:c>
      <x:c r="K7449" s="26" t="str">
        <x:v>vocab.concept concept_id=45582797</x:v>
      </x:c>
      <x:c r="L7449" s="26" t="str">
        <x:v>Terminology-source verified; pathway applicability requires coding/clinical review</x:v>
      </x:c>
    </x:row>
    <x:row r="7450" ht="34" customHeight="1">
      <x:c r="A7450" s="30" t="n">
        <x:v>101</x:v>
      </x:c>
      <x:c r="B7450" s="26" t="str">
        <x:v>Peripheral &amp; Cranial Nerve Disorders</x:v>
      </x:c>
      <x:c r="C7450" s="29" t="str">
        <x:v>ICD-10-CM</x:v>
      </x:c>
      <x:c r="D7450" s="31" t="str">
        <x:v>S04.72</x:v>
      </x:c>
      <x:c r="E7450" s="26" t="str">
        <x:v>Injury of accessory nerve, left side</x:v>
      </x:c>
      <x:c r="F7450" s="29" t="str">
        <x:v>Condition</x:v>
      </x:c>
      <x:c r="G7450" s="26" t="str">
        <x:v>active child of exact matched ICD-10-CM category S04</x:v>
      </x:c>
      <x:c r="H7450" s="26" t="str">
        <x:v>cranial nerve disorders</x:v>
      </x:c>
      <x:c r="I7450" s="26" t="str">
        <x:v>ICD-10-CM FY2026 code descriptions</x:v>
      </x:c>
      <x:c r="J7450" s="29" t="str">
        <x:v>https://www.cdc.gov/nchs/icd/icd-10-cm.htm</x:v>
      </x:c>
      <x:c r="K7450" s="26" t="str">
        <x:v>vocab.concept concept_id=10426</x:v>
      </x:c>
      <x:c r="L7450" s="26" t="str">
        <x:v>Terminology-source verified; pathway applicability requires coding/clinical review</x:v>
      </x:c>
    </x:row>
    <x:row r="7451" ht="34" customHeight="1">
      <x:c r="A7451" s="30" t="n">
        <x:v>101</x:v>
      </x:c>
      <x:c r="B7451" s="26" t="str">
        <x:v>Peripheral &amp; Cranial Nerve Disorders</x:v>
      </x:c>
      <x:c r="C7451" s="29" t="str">
        <x:v>ICD-10-CM</x:v>
      </x:c>
      <x:c r="D7451" s="31" t="str">
        <x:v>S04.72XA</x:v>
      </x:c>
      <x:c r="E7451" s="26" t="str">
        <x:v>Injury of accessory nerve, left side, initial encounter</x:v>
      </x:c>
      <x:c r="F7451" s="29" t="str">
        <x:v>Condition</x:v>
      </x:c>
      <x:c r="G7451" s="26" t="str">
        <x:v>active child of exact matched ICD-10-CM category S04</x:v>
      </x:c>
      <x:c r="H7451" s="26" t="str">
        <x:v>cranial nerve disorders</x:v>
      </x:c>
      <x:c r="I7451" s="26" t="str">
        <x:v>ICD-10-CM FY2026 code descriptions</x:v>
      </x:c>
      <x:c r="J7451" s="29" t="str">
        <x:v>https://www.cdc.gov/nchs/icd/icd-10-cm.htm</x:v>
      </x:c>
      <x:c r="K7451" s="26" t="str">
        <x:v>vocab.concept concept_id=45563386</x:v>
      </x:c>
      <x:c r="L7451" s="26" t="str">
        <x:v>Terminology-source verified; pathway applicability requires coding/clinical review</x:v>
      </x:c>
    </x:row>
    <x:row r="7452" ht="34" customHeight="1">
      <x:c r="A7452" s="30" t="n">
        <x:v>101</x:v>
      </x:c>
      <x:c r="B7452" s="26" t="str">
        <x:v>Peripheral &amp; Cranial Nerve Disorders</x:v>
      </x:c>
      <x:c r="C7452" s="29" t="str">
        <x:v>ICD-10-CM</x:v>
      </x:c>
      <x:c r="D7452" s="31" t="str">
        <x:v>S04.72XD</x:v>
      </x:c>
      <x:c r="E7452" s="26" t="str">
        <x:v>Injury of accessory nerve, left side, subsequent encounter</x:v>
      </x:c>
      <x:c r="F7452" s="29" t="str">
        <x:v>Condition</x:v>
      </x:c>
      <x:c r="G7452" s="26" t="str">
        <x:v>active child of exact matched ICD-10-CM category S04</x:v>
      </x:c>
      <x:c r="H7452" s="26" t="str">
        <x:v>cranial nerve disorders</x:v>
      </x:c>
      <x:c r="I7452" s="26" t="str">
        <x:v>ICD-10-CM FY2026 code descriptions</x:v>
      </x:c>
      <x:c r="J7452" s="29" t="str">
        <x:v>https://www.cdc.gov/nchs/icd/icd-10-cm.htm</x:v>
      </x:c>
      <x:c r="K7452" s="26" t="str">
        <x:v>vocab.concept concept_id=45606892</x:v>
      </x:c>
      <x:c r="L7452" s="26" t="str">
        <x:v>Terminology-source verified; pathway applicability requires coding/clinical review</x:v>
      </x:c>
    </x:row>
    <x:row r="7453" ht="34" customHeight="1">
      <x:c r="A7453" s="30" t="n">
        <x:v>101</x:v>
      </x:c>
      <x:c r="B7453" s="26" t="str">
        <x:v>Peripheral &amp; Cranial Nerve Disorders</x:v>
      </x:c>
      <x:c r="C7453" s="29" t="str">
        <x:v>ICD-10-CM</x:v>
      </x:c>
      <x:c r="D7453" s="31" t="str">
        <x:v>S04.72XS</x:v>
      </x:c>
      <x:c r="E7453" s="26" t="str">
        <x:v>Injury of accessory nerve, left side, sequela</x:v>
      </x:c>
      <x:c r="F7453" s="29" t="str">
        <x:v>Condition</x:v>
      </x:c>
      <x:c r="G7453" s="26" t="str">
        <x:v>active child of exact matched ICD-10-CM category S04</x:v>
      </x:c>
      <x:c r="H7453" s="26" t="str">
        <x:v>cranial nerve disorders</x:v>
      </x:c>
      <x:c r="I7453" s="26" t="str">
        <x:v>ICD-10-CM FY2026 code descriptions</x:v>
      </x:c>
      <x:c r="J7453" s="29" t="str">
        <x:v>https://www.cdc.gov/nchs/icd/icd-10-cm.htm</x:v>
      </x:c>
      <x:c r="K7453" s="26" t="str">
        <x:v>vocab.concept concept_id=45606893</x:v>
      </x:c>
      <x:c r="L7453" s="26" t="str">
        <x:v>Terminology-source verified; pathway applicability requires coding/clinical review</x:v>
      </x:c>
    </x:row>
    <x:row r="7454" ht="34" customHeight="1">
      <x:c r="A7454" s="30" t="n">
        <x:v>101</x:v>
      </x:c>
      <x:c r="B7454" s="26" t="str">
        <x:v>Peripheral &amp; Cranial Nerve Disorders</x:v>
      </x:c>
      <x:c r="C7454" s="29" t="str">
        <x:v>ICD-10-CM</x:v>
      </x:c>
      <x:c r="D7454" s="31" t="str">
        <x:v>S04.8</x:v>
      </x:c>
      <x:c r="E7454" s="26" t="str">
        <x:v>Injury of other cranial nerves</x:v>
      </x:c>
      <x:c r="F7454" s="29" t="str">
        <x:v>Condition</x:v>
      </x:c>
      <x:c r="G7454" s="26" t="str">
        <x:v>active child of exact matched ICD-10-CM category S04</x:v>
      </x:c>
      <x:c r="H7454" s="26" t="str">
        <x:v>cranial nerve disorders</x:v>
      </x:c>
      <x:c r="I7454" s="26" t="str">
        <x:v>ICD-10-CM FY2026 code descriptions</x:v>
      </x:c>
      <x:c r="J7454" s="29" t="str">
        <x:v>https://www.cdc.gov/nchs/icd/icd-10-cm.htm</x:v>
      </x:c>
      <x:c r="K7454" s="26" t="str">
        <x:v>vocab.concept concept_id=1572398</x:v>
      </x:c>
      <x:c r="L7454" s="26" t="str">
        <x:v>Terminology-source verified; pathway applicability requires coding/clinical review</x:v>
      </x:c>
    </x:row>
    <x:row r="7455" ht="34" customHeight="1">
      <x:c r="A7455" s="30" t="n">
        <x:v>101</x:v>
      </x:c>
      <x:c r="B7455" s="26" t="str">
        <x:v>Peripheral &amp; Cranial Nerve Disorders</x:v>
      </x:c>
      <x:c r="C7455" s="29" t="str">
        <x:v>ICD-10-CM</x:v>
      </x:c>
      <x:c r="D7455" s="31" t="str">
        <x:v>S04.81</x:v>
      </x:c>
      <x:c r="E7455" s="26" t="str">
        <x:v>Injury of olfactory [1st ] nerve</x:v>
      </x:c>
      <x:c r="F7455" s="29" t="str">
        <x:v>Condition</x:v>
      </x:c>
      <x:c r="G7455" s="26" t="str">
        <x:v>active child of exact matched ICD-10-CM category S04</x:v>
      </x:c>
      <x:c r="H7455" s="26" t="str">
        <x:v>cranial nerve disorders</x:v>
      </x:c>
      <x:c r="I7455" s="26" t="str">
        <x:v>ICD-10-CM FY2026 code descriptions</x:v>
      </x:c>
      <x:c r="J7455" s="29" t="str">
        <x:v>https://www.cdc.gov/nchs/icd/icd-10-cm.htm</x:v>
      </x:c>
      <x:c r="K7455" s="26" t="str">
        <x:v>vocab.concept concept_id=1572399</x:v>
      </x:c>
      <x:c r="L7455" s="26" t="str">
        <x:v>Terminology-source verified; pathway applicability requires coding/clinical review</x:v>
      </x:c>
    </x:row>
    <x:row r="7456" ht="34" customHeight="1">
      <x:c r="A7456" s="30" t="n">
        <x:v>101</x:v>
      </x:c>
      <x:c r="B7456" s="26" t="str">
        <x:v>Peripheral &amp; Cranial Nerve Disorders</x:v>
      </x:c>
      <x:c r="C7456" s="29" t="str">
        <x:v>ICD-10-CM</x:v>
      </x:c>
      <x:c r="D7456" s="31" t="str">
        <x:v>S04.811</x:v>
      </x:c>
      <x:c r="E7456" s="26" t="str">
        <x:v>Injury of olfactory [1st ] nerve, right side</x:v>
      </x:c>
      <x:c r="F7456" s="29" t="str">
        <x:v>Condition</x:v>
      </x:c>
      <x:c r="G7456" s="26" t="str">
        <x:v>active child of exact matched ICD-10-CM category S04</x:v>
      </x:c>
      <x:c r="H7456" s="26" t="str">
        <x:v>cranial nerve disorders</x:v>
      </x:c>
      <x:c r="I7456" s="26" t="str">
        <x:v>ICD-10-CM FY2026 code descriptions</x:v>
      </x:c>
      <x:c r="J7456" s="29" t="str">
        <x:v>https://www.cdc.gov/nchs/icd/icd-10-cm.htm</x:v>
      </x:c>
      <x:c r="K7456" s="26" t="str">
        <x:v>vocab.concept concept_id=10427</x:v>
      </x:c>
      <x:c r="L7456" s="26" t="str">
        <x:v>Terminology-source verified; pathway applicability requires coding/clinical review</x:v>
      </x:c>
    </x:row>
    <x:row r="7457" ht="34" customHeight="1">
      <x:c r="A7457" s="30" t="n">
        <x:v>101</x:v>
      </x:c>
      <x:c r="B7457" s="26" t="str">
        <x:v>Peripheral &amp; Cranial Nerve Disorders</x:v>
      </x:c>
      <x:c r="C7457" s="29" t="str">
        <x:v>ICD-10-CM</x:v>
      </x:c>
      <x:c r="D7457" s="31" t="str">
        <x:v>S04.811A</x:v>
      </x:c>
      <x:c r="E7457" s="26" t="str">
        <x:v>Injury of olfactory [1st ] nerve, right side, initial encounter</x:v>
      </x:c>
      <x:c r="F7457" s="29" t="str">
        <x:v>Condition</x:v>
      </x:c>
      <x:c r="G7457" s="26" t="str">
        <x:v>active child of exact matched ICD-10-CM category S04</x:v>
      </x:c>
      <x:c r="H7457" s="26" t="str">
        <x:v>cranial nerve disorders</x:v>
      </x:c>
      <x:c r="I7457" s="26" t="str">
        <x:v>ICD-10-CM FY2026 code descriptions</x:v>
      </x:c>
      <x:c r="J7457" s="29" t="str">
        <x:v>https://www.cdc.gov/nchs/icd/icd-10-cm.htm</x:v>
      </x:c>
      <x:c r="K7457" s="26" t="str">
        <x:v>vocab.concept concept_id=45577881</x:v>
      </x:c>
      <x:c r="L7457" s="26" t="str">
        <x:v>Terminology-source verified; pathway applicability requires coding/clinical review</x:v>
      </x:c>
    </x:row>
    <x:row r="7458" ht="34" customHeight="1">
      <x:c r="A7458" s="30" t="n">
        <x:v>101</x:v>
      </x:c>
      <x:c r="B7458" s="26" t="str">
        <x:v>Peripheral &amp; Cranial Nerve Disorders</x:v>
      </x:c>
      <x:c r="C7458" s="29" t="str">
        <x:v>ICD-10-CM</x:v>
      </x:c>
      <x:c r="D7458" s="31" t="str">
        <x:v>S04.811D</x:v>
      </x:c>
      <x:c r="E7458" s="26" t="str">
        <x:v>Injury of olfactory [1st ] nerve, right side, subsequent encounter</x:v>
      </x:c>
      <x:c r="F7458" s="29" t="str">
        <x:v>Condition</x:v>
      </x:c>
      <x:c r="G7458" s="26" t="str">
        <x:v>active child of exact matched ICD-10-CM category S04</x:v>
      </x:c>
      <x:c r="H7458" s="26" t="str">
        <x:v>cranial nerve disorders</x:v>
      </x:c>
      <x:c r="I7458" s="26" t="str">
        <x:v>ICD-10-CM FY2026 code descriptions</x:v>
      </x:c>
      <x:c r="J7458" s="29" t="str">
        <x:v>https://www.cdc.gov/nchs/icd/icd-10-cm.htm</x:v>
      </x:c>
      <x:c r="K7458" s="26" t="str">
        <x:v>vocab.concept concept_id=45582798</x:v>
      </x:c>
      <x:c r="L7458" s="26" t="str">
        <x:v>Terminology-source verified; pathway applicability requires coding/clinical review</x:v>
      </x:c>
    </x:row>
    <x:row r="7459" ht="34" customHeight="1">
      <x:c r="A7459" s="30" t="n">
        <x:v>101</x:v>
      </x:c>
      <x:c r="B7459" s="26" t="str">
        <x:v>Peripheral &amp; Cranial Nerve Disorders</x:v>
      </x:c>
      <x:c r="C7459" s="29" t="str">
        <x:v>ICD-10-CM</x:v>
      </x:c>
      <x:c r="D7459" s="31" t="str">
        <x:v>S04.811S</x:v>
      </x:c>
      <x:c r="E7459" s="26" t="str">
        <x:v>Injury of olfactory [1st ] nerve, right side, sequela</x:v>
      </x:c>
      <x:c r="F7459" s="29" t="str">
        <x:v>Condition</x:v>
      </x:c>
      <x:c r="G7459" s="26" t="str">
        <x:v>active child of exact matched ICD-10-CM category S04</x:v>
      </x:c>
      <x:c r="H7459" s="26" t="str">
        <x:v>cranial nerve disorders</x:v>
      </x:c>
      <x:c r="I7459" s="26" t="str">
        <x:v>ICD-10-CM FY2026 code descriptions</x:v>
      </x:c>
      <x:c r="J7459" s="29" t="str">
        <x:v>https://www.cdc.gov/nchs/icd/icd-10-cm.htm</x:v>
      </x:c>
      <x:c r="K7459" s="26" t="str">
        <x:v>vocab.concept concept_id=45573104</x:v>
      </x:c>
      <x:c r="L7459" s="26" t="str">
        <x:v>Terminology-source verified; pathway applicability requires coding/clinical review</x:v>
      </x:c>
    </x:row>
    <x:row r="7460" ht="34" customHeight="1">
      <x:c r="A7460" s="30" t="n">
        <x:v>101</x:v>
      </x:c>
      <x:c r="B7460" s="26" t="str">
        <x:v>Peripheral &amp; Cranial Nerve Disorders</x:v>
      </x:c>
      <x:c r="C7460" s="29" t="str">
        <x:v>ICD-10-CM</x:v>
      </x:c>
      <x:c r="D7460" s="31" t="str">
        <x:v>S04.812</x:v>
      </x:c>
      <x:c r="E7460" s="26" t="str">
        <x:v>Injury of olfactory [1st ] nerve, left side</x:v>
      </x:c>
      <x:c r="F7460" s="29" t="str">
        <x:v>Condition</x:v>
      </x:c>
      <x:c r="G7460" s="26" t="str">
        <x:v>active child of exact matched ICD-10-CM category S04</x:v>
      </x:c>
      <x:c r="H7460" s="26" t="str">
        <x:v>cranial nerve disorders</x:v>
      </x:c>
      <x:c r="I7460" s="26" t="str">
        <x:v>ICD-10-CM FY2026 code descriptions</x:v>
      </x:c>
      <x:c r="J7460" s="29" t="str">
        <x:v>https://www.cdc.gov/nchs/icd/icd-10-cm.htm</x:v>
      </x:c>
      <x:c r="K7460" s="26" t="str">
        <x:v>vocab.concept concept_id=10428</x:v>
      </x:c>
      <x:c r="L7460" s="26" t="str">
        <x:v>Terminology-source verified; pathway applicability requires coding/clinical review</x:v>
      </x:c>
    </x:row>
    <x:row r="7461" ht="34" customHeight="1">
      <x:c r="A7461" s="30" t="n">
        <x:v>101</x:v>
      </x:c>
      <x:c r="B7461" s="26" t="str">
        <x:v>Peripheral &amp; Cranial Nerve Disorders</x:v>
      </x:c>
      <x:c r="C7461" s="29" t="str">
        <x:v>ICD-10-CM</x:v>
      </x:c>
      <x:c r="D7461" s="31" t="str">
        <x:v>S04.812A</x:v>
      </x:c>
      <x:c r="E7461" s="26" t="str">
        <x:v>Injury of olfactory [1st ] nerve, left side, initial encounter</x:v>
      </x:c>
      <x:c r="F7461" s="29" t="str">
        <x:v>Condition</x:v>
      </x:c>
      <x:c r="G7461" s="26" t="str">
        <x:v>active child of exact matched ICD-10-CM category S04</x:v>
      </x:c>
      <x:c r="H7461" s="26" t="str">
        <x:v>cranial nerve disorders</x:v>
      </x:c>
      <x:c r="I7461" s="26" t="str">
        <x:v>ICD-10-CM FY2026 code descriptions</x:v>
      </x:c>
      <x:c r="J7461" s="29" t="str">
        <x:v>https://www.cdc.gov/nchs/icd/icd-10-cm.htm</x:v>
      </x:c>
      <x:c r="K7461" s="26" t="str">
        <x:v>vocab.concept concept_id=45606894</x:v>
      </x:c>
      <x:c r="L7461" s="26" t="str">
        <x:v>Terminology-source verified; pathway applicability requires coding/clinical review</x:v>
      </x:c>
    </x:row>
    <x:row r="7462" ht="34" customHeight="1">
      <x:c r="A7462" s="30" t="n">
        <x:v>101</x:v>
      </x:c>
      <x:c r="B7462" s="26" t="str">
        <x:v>Peripheral &amp; Cranial Nerve Disorders</x:v>
      </x:c>
      <x:c r="C7462" s="29" t="str">
        <x:v>ICD-10-CM</x:v>
      </x:c>
      <x:c r="D7462" s="31" t="str">
        <x:v>S04.812D</x:v>
      </x:c>
      <x:c r="E7462" s="26" t="str">
        <x:v>Injury of olfactory [1st ] nerve, left side, subsequent encounter</x:v>
      </x:c>
      <x:c r="F7462" s="29" t="str">
        <x:v>Condition</x:v>
      </x:c>
      <x:c r="G7462" s="26" t="str">
        <x:v>active child of exact matched ICD-10-CM category S04</x:v>
      </x:c>
      <x:c r="H7462" s="26" t="str">
        <x:v>cranial nerve disorders</x:v>
      </x:c>
      <x:c r="I7462" s="26" t="str">
        <x:v>ICD-10-CM FY2026 code descriptions</x:v>
      </x:c>
      <x:c r="J7462" s="29" t="str">
        <x:v>https://www.cdc.gov/nchs/icd/icd-10-cm.htm</x:v>
      </x:c>
      <x:c r="K7462" s="26" t="str">
        <x:v>vocab.concept concept_id=45597275</x:v>
      </x:c>
      <x:c r="L7462" s="26" t="str">
        <x:v>Terminology-source verified; pathway applicability requires coding/clinical review</x:v>
      </x:c>
    </x:row>
    <x:row r="7463" ht="34" customHeight="1">
      <x:c r="A7463" s="30" t="n">
        <x:v>101</x:v>
      </x:c>
      <x:c r="B7463" s="26" t="str">
        <x:v>Peripheral &amp; Cranial Nerve Disorders</x:v>
      </x:c>
      <x:c r="C7463" s="29" t="str">
        <x:v>ICD-10-CM</x:v>
      </x:c>
      <x:c r="D7463" s="31" t="str">
        <x:v>S04.812S</x:v>
      </x:c>
      <x:c r="E7463" s="26" t="str">
        <x:v>Injury of olfactory [1st ] nerve, left side, sequela</x:v>
      </x:c>
      <x:c r="F7463" s="29" t="str">
        <x:v>Condition</x:v>
      </x:c>
      <x:c r="G7463" s="26" t="str">
        <x:v>active child of exact matched ICD-10-CM category S04</x:v>
      </x:c>
      <x:c r="H7463" s="26" t="str">
        <x:v>cranial nerve disorders</x:v>
      </x:c>
      <x:c r="I7463" s="26" t="str">
        <x:v>ICD-10-CM FY2026 code descriptions</x:v>
      </x:c>
      <x:c r="J7463" s="29" t="str">
        <x:v>https://www.cdc.gov/nchs/icd/icd-10-cm.htm</x:v>
      </x:c>
      <x:c r="K7463" s="26" t="str">
        <x:v>vocab.concept concept_id=45544235</x:v>
      </x:c>
      <x:c r="L7463" s="26" t="str">
        <x:v>Terminology-source verified; pathway applicability requires coding/clinical review</x:v>
      </x:c>
    </x:row>
    <x:row r="7464" ht="34" customHeight="1">
      <x:c r="A7464" s="30" t="n">
        <x:v>101</x:v>
      </x:c>
      <x:c r="B7464" s="26" t="str">
        <x:v>Peripheral &amp; Cranial Nerve Disorders</x:v>
      </x:c>
      <x:c r="C7464" s="29" t="str">
        <x:v>ICD-10-CM</x:v>
      </x:c>
      <x:c r="D7464" s="31" t="str">
        <x:v>S04.819</x:v>
      </x:c>
      <x:c r="E7464" s="26" t="str">
        <x:v>Injury of olfactory [1st ] nerve, unspecified side</x:v>
      </x:c>
      <x:c r="F7464" s="29" t="str">
        <x:v>Condition</x:v>
      </x:c>
      <x:c r="G7464" s="26" t="str">
        <x:v>active child of exact matched ICD-10-CM category S04</x:v>
      </x:c>
      <x:c r="H7464" s="26" t="str">
        <x:v>cranial nerve disorders</x:v>
      </x:c>
      <x:c r="I7464" s="26" t="str">
        <x:v>ICD-10-CM FY2026 code descriptions</x:v>
      </x:c>
      <x:c r="J7464" s="29" t="str">
        <x:v>https://www.cdc.gov/nchs/icd/icd-10-cm.htm</x:v>
      </x:c>
      <x:c r="K7464" s="26" t="str">
        <x:v>vocab.concept concept_id=10429</x:v>
      </x:c>
      <x:c r="L7464" s="26" t="str">
        <x:v>Terminology-source verified; pathway applicability requires coding/clinical review</x:v>
      </x:c>
    </x:row>
    <x:row r="7465" ht="34" customHeight="1">
      <x:c r="A7465" s="30" t="n">
        <x:v>101</x:v>
      </x:c>
      <x:c r="B7465" s="26" t="str">
        <x:v>Peripheral &amp; Cranial Nerve Disorders</x:v>
      </x:c>
      <x:c r="C7465" s="29" t="str">
        <x:v>ICD-10-CM</x:v>
      </x:c>
      <x:c r="D7465" s="31" t="str">
        <x:v>S04.819A</x:v>
      </x:c>
      <x:c r="E7465" s="26" t="str">
        <x:v>Injury of olfactory [1st ] nerve, unspecified side, initial encounter</x:v>
      </x:c>
      <x:c r="F7465" s="29" t="str">
        <x:v>Condition</x:v>
      </x:c>
      <x:c r="G7465" s="26" t="str">
        <x:v>active child of exact matched ICD-10-CM category S04</x:v>
      </x:c>
      <x:c r="H7465" s="26" t="str">
        <x:v>cranial nerve disorders</x:v>
      </x:c>
      <x:c r="I7465" s="26" t="str">
        <x:v>ICD-10-CM FY2026 code descriptions</x:v>
      </x:c>
      <x:c r="J7465" s="29" t="str">
        <x:v>https://www.cdc.gov/nchs/icd/icd-10-cm.htm</x:v>
      </x:c>
      <x:c r="K7465" s="26" t="str">
        <x:v>vocab.concept concept_id=45606895</x:v>
      </x:c>
      <x:c r="L7465" s="26" t="str">
        <x:v>Terminology-source verified; pathway applicability requires coding/clinical review</x:v>
      </x:c>
    </x:row>
    <x:row r="7466" ht="34" customHeight="1">
      <x:c r="A7466" s="30" t="n">
        <x:v>101</x:v>
      </x:c>
      <x:c r="B7466" s="26" t="str">
        <x:v>Peripheral &amp; Cranial Nerve Disorders</x:v>
      </x:c>
      <x:c r="C7466" s="29" t="str">
        <x:v>ICD-10-CM</x:v>
      </x:c>
      <x:c r="D7466" s="31" t="str">
        <x:v>S04.819D</x:v>
      </x:c>
      <x:c r="E7466" s="26" t="str">
        <x:v>Injury of olfactory [1st ] nerve, unspecified side, subsequent encounter</x:v>
      </x:c>
      <x:c r="F7466" s="29" t="str">
        <x:v>Condition</x:v>
      </x:c>
      <x:c r="G7466" s="26" t="str">
        <x:v>active child of exact matched ICD-10-CM category S04</x:v>
      </x:c>
      <x:c r="H7466" s="26" t="str">
        <x:v>cranial nerve disorders</x:v>
      </x:c>
      <x:c r="I7466" s="26" t="str">
        <x:v>ICD-10-CM FY2026 code descriptions</x:v>
      </x:c>
      <x:c r="J7466" s="29" t="str">
        <x:v>https://www.cdc.gov/nchs/icd/icd-10-cm.htm</x:v>
      </x:c>
      <x:c r="K7466" s="26" t="str">
        <x:v>vocab.concept concept_id=45573105</x:v>
      </x:c>
      <x:c r="L7466" s="26" t="str">
        <x:v>Terminology-source verified; pathway applicability requires coding/clinical review</x:v>
      </x:c>
    </x:row>
    <x:row r="7467" ht="34" customHeight="1">
      <x:c r="A7467" s="30" t="n">
        <x:v>101</x:v>
      </x:c>
      <x:c r="B7467" s="26" t="str">
        <x:v>Peripheral &amp; Cranial Nerve Disorders</x:v>
      </x:c>
      <x:c r="C7467" s="29" t="str">
        <x:v>ICD-10-CM</x:v>
      </x:c>
      <x:c r="D7467" s="31" t="str">
        <x:v>S04.819S</x:v>
      </x:c>
      <x:c r="E7467" s="26" t="str">
        <x:v>Injury of olfactory [1st ] nerve, unspecified side, sequela</x:v>
      </x:c>
      <x:c r="F7467" s="29" t="str">
        <x:v>Condition</x:v>
      </x:c>
      <x:c r="G7467" s="26" t="str">
        <x:v>active child of exact matched ICD-10-CM category S04</x:v>
      </x:c>
      <x:c r="H7467" s="26" t="str">
        <x:v>cranial nerve disorders</x:v>
      </x:c>
      <x:c r="I7467" s="26" t="str">
        <x:v>ICD-10-CM FY2026 code descriptions</x:v>
      </x:c>
      <x:c r="J7467" s="29" t="str">
        <x:v>https://www.cdc.gov/nchs/icd/icd-10-cm.htm</x:v>
      </x:c>
      <x:c r="K7467" s="26" t="str">
        <x:v>vocab.concept concept_id=45558571</x:v>
      </x:c>
      <x:c r="L7467" s="26" t="str">
        <x:v>Terminology-source verified; pathway applicability requires coding/clinical review</x:v>
      </x:c>
    </x:row>
    <x:row r="7468" ht="34" customHeight="1">
      <x:c r="A7468" s="30" t="n">
        <x:v>101</x:v>
      </x:c>
      <x:c r="B7468" s="26" t="str">
        <x:v>Peripheral &amp; Cranial Nerve Disorders</x:v>
      </x:c>
      <x:c r="C7468" s="29" t="str">
        <x:v>ICD-10-CM</x:v>
      </x:c>
      <x:c r="D7468" s="31" t="str">
        <x:v>S04.89</x:v>
      </x:c>
      <x:c r="E7468" s="26" t="str">
        <x:v>Injury of other cranial nerves</x:v>
      </x:c>
      <x:c r="F7468" s="29" t="str">
        <x:v>Condition</x:v>
      </x:c>
      <x:c r="G7468" s="26" t="str">
        <x:v>active child of exact matched ICD-10-CM category S04</x:v>
      </x:c>
      <x:c r="H7468" s="26" t="str">
        <x:v>cranial nerve disorders</x:v>
      </x:c>
      <x:c r="I7468" s="26" t="str">
        <x:v>ICD-10-CM FY2026 code descriptions</x:v>
      </x:c>
      <x:c r="J7468" s="29" t="str">
        <x:v>https://www.cdc.gov/nchs/icd/icd-10-cm.htm</x:v>
      </x:c>
      <x:c r="K7468" s="26" t="str">
        <x:v>vocab.concept concept_id=1572400</x:v>
      </x:c>
      <x:c r="L7468" s="26" t="str">
        <x:v>Terminology-source verified; pathway applicability requires coding/clinical review</x:v>
      </x:c>
    </x:row>
    <x:row r="7469" ht="34" customHeight="1">
      <x:c r="A7469" s="30" t="n">
        <x:v>101</x:v>
      </x:c>
      <x:c r="B7469" s="26" t="str">
        <x:v>Peripheral &amp; Cranial Nerve Disorders</x:v>
      </x:c>
      <x:c r="C7469" s="29" t="str">
        <x:v>ICD-10-CM</x:v>
      </x:c>
      <x:c r="D7469" s="31" t="str">
        <x:v>S04.891</x:v>
      </x:c>
      <x:c r="E7469" s="26" t="str">
        <x:v>Injury of other cranial nerves, right side</x:v>
      </x:c>
      <x:c r="F7469" s="29" t="str">
        <x:v>Condition</x:v>
      </x:c>
      <x:c r="G7469" s="26" t="str">
        <x:v>active child of exact matched ICD-10-CM category S04</x:v>
      </x:c>
      <x:c r="H7469" s="26" t="str">
        <x:v>cranial nerve disorders</x:v>
      </x:c>
      <x:c r="I7469" s="26" t="str">
        <x:v>ICD-10-CM FY2026 code descriptions</x:v>
      </x:c>
      <x:c r="J7469" s="29" t="str">
        <x:v>https://www.cdc.gov/nchs/icd/icd-10-cm.htm</x:v>
      </x:c>
      <x:c r="K7469" s="26" t="str">
        <x:v>vocab.concept concept_id=10430</x:v>
      </x:c>
      <x:c r="L7469" s="26" t="str">
        <x:v>Terminology-source verified; pathway applicability requires coding/clinical review</x:v>
      </x:c>
    </x:row>
    <x:row r="7470" ht="34" customHeight="1">
      <x:c r="A7470" s="30" t="n">
        <x:v>101</x:v>
      </x:c>
      <x:c r="B7470" s="26" t="str">
        <x:v>Peripheral &amp; Cranial Nerve Disorders</x:v>
      </x:c>
      <x:c r="C7470" s="29" t="str">
        <x:v>ICD-10-CM</x:v>
      </x:c>
      <x:c r="D7470" s="31" t="str">
        <x:v>S04.891A</x:v>
      </x:c>
      <x:c r="E7470" s="26" t="str">
        <x:v>Injury of other cranial nerves, right side, initial encounter</x:v>
      </x:c>
      <x:c r="F7470" s="29" t="str">
        <x:v>Condition</x:v>
      </x:c>
      <x:c r="G7470" s="26" t="str">
        <x:v>active child of exact matched ICD-10-CM category S04</x:v>
      </x:c>
      <x:c r="H7470" s="26" t="str">
        <x:v>cranial nerve disorders</x:v>
      </x:c>
      <x:c r="I7470" s="26" t="str">
        <x:v>ICD-10-CM FY2026 code descriptions</x:v>
      </x:c>
      <x:c r="J7470" s="29" t="str">
        <x:v>https://www.cdc.gov/nchs/icd/icd-10-cm.htm</x:v>
      </x:c>
      <x:c r="K7470" s="26" t="str">
        <x:v>vocab.concept concept_id=45587595</x:v>
      </x:c>
      <x:c r="L7470" s="26" t="str">
        <x:v>Terminology-source verified; pathway applicability requires coding/clinical review</x:v>
      </x:c>
    </x:row>
    <x:row r="7471" ht="34" customHeight="1">
      <x:c r="A7471" s="30" t="n">
        <x:v>101</x:v>
      </x:c>
      <x:c r="B7471" s="26" t="str">
        <x:v>Peripheral &amp; Cranial Nerve Disorders</x:v>
      </x:c>
      <x:c r="C7471" s="29" t="str">
        <x:v>ICD-10-CM</x:v>
      </x:c>
      <x:c r="D7471" s="31" t="str">
        <x:v>S04.891D</x:v>
      </x:c>
      <x:c r="E7471" s="26" t="str">
        <x:v>Injury of other cranial nerves, right side, subsequent encounter</x:v>
      </x:c>
      <x:c r="F7471" s="29" t="str">
        <x:v>Condition</x:v>
      </x:c>
      <x:c r="G7471" s="26" t="str">
        <x:v>active child of exact matched ICD-10-CM category S04</x:v>
      </x:c>
      <x:c r="H7471" s="26" t="str">
        <x:v>cranial nerve disorders</x:v>
      </x:c>
      <x:c r="I7471" s="26" t="str">
        <x:v>ICD-10-CM FY2026 code descriptions</x:v>
      </x:c>
      <x:c r="J7471" s="29" t="str">
        <x:v>https://www.cdc.gov/nchs/icd/icd-10-cm.htm</x:v>
      </x:c>
      <x:c r="K7471" s="26" t="str">
        <x:v>vocab.concept concept_id=45606896</x:v>
      </x:c>
      <x:c r="L7471" s="26" t="str">
        <x:v>Terminology-source verified; pathway applicability requires coding/clinical review</x:v>
      </x:c>
    </x:row>
    <x:row r="7472" ht="34" customHeight="1">
      <x:c r="A7472" s="30" t="n">
        <x:v>101</x:v>
      </x:c>
      <x:c r="B7472" s="26" t="str">
        <x:v>Peripheral &amp; Cranial Nerve Disorders</x:v>
      </x:c>
      <x:c r="C7472" s="29" t="str">
        <x:v>ICD-10-CM</x:v>
      </x:c>
      <x:c r="D7472" s="31" t="str">
        <x:v>S04.891S</x:v>
      </x:c>
      <x:c r="E7472" s="26" t="str">
        <x:v>Injury of other cranial nerves, right side, sequela</x:v>
      </x:c>
      <x:c r="F7472" s="29" t="str">
        <x:v>Condition</x:v>
      </x:c>
      <x:c r="G7472" s="26" t="str">
        <x:v>active child of exact matched ICD-10-CM category S04</x:v>
      </x:c>
      <x:c r="H7472" s="26" t="str">
        <x:v>cranial nerve disorders</x:v>
      </x:c>
      <x:c r="I7472" s="26" t="str">
        <x:v>ICD-10-CM FY2026 code descriptions</x:v>
      </x:c>
      <x:c r="J7472" s="29" t="str">
        <x:v>https://www.cdc.gov/nchs/icd/icd-10-cm.htm</x:v>
      </x:c>
      <x:c r="K7472" s="26" t="str">
        <x:v>vocab.concept concept_id=45553824</x:v>
      </x:c>
      <x:c r="L7472" s="26" t="str">
        <x:v>Terminology-source verified; pathway applicability requires coding/clinical review</x:v>
      </x:c>
    </x:row>
    <x:row r="7473" ht="34" customHeight="1">
      <x:c r="A7473" s="30" t="n">
        <x:v>101</x:v>
      </x:c>
      <x:c r="B7473" s="26" t="str">
        <x:v>Peripheral &amp; Cranial Nerve Disorders</x:v>
      </x:c>
      <x:c r="C7473" s="29" t="str">
        <x:v>ICD-10-CM</x:v>
      </x:c>
      <x:c r="D7473" s="31" t="str">
        <x:v>S04.892</x:v>
      </x:c>
      <x:c r="E7473" s="26" t="str">
        <x:v>Injury of other cranial nerves, left side</x:v>
      </x:c>
      <x:c r="F7473" s="29" t="str">
        <x:v>Condition</x:v>
      </x:c>
      <x:c r="G7473" s="26" t="str">
        <x:v>active child of exact matched ICD-10-CM category S04</x:v>
      </x:c>
      <x:c r="H7473" s="26" t="str">
        <x:v>cranial nerve disorders</x:v>
      </x:c>
      <x:c r="I7473" s="26" t="str">
        <x:v>ICD-10-CM FY2026 code descriptions</x:v>
      </x:c>
      <x:c r="J7473" s="29" t="str">
        <x:v>https://www.cdc.gov/nchs/icd/icd-10-cm.htm</x:v>
      </x:c>
      <x:c r="K7473" s="26" t="str">
        <x:v>vocab.concept concept_id=10431</x:v>
      </x:c>
      <x:c r="L7473" s="26" t="str">
        <x:v>Terminology-source verified; pathway applicability requires coding/clinical review</x:v>
      </x:c>
    </x:row>
    <x:row r="7474" ht="34" customHeight="1">
      <x:c r="A7474" s="30" t="n">
        <x:v>101</x:v>
      </x:c>
      <x:c r="B7474" s="26" t="str">
        <x:v>Peripheral &amp; Cranial Nerve Disorders</x:v>
      </x:c>
      <x:c r="C7474" s="29" t="str">
        <x:v>ICD-10-CM</x:v>
      </x:c>
      <x:c r="D7474" s="31" t="str">
        <x:v>S04.892A</x:v>
      </x:c>
      <x:c r="E7474" s="26" t="str">
        <x:v>Injury of other cranial nerves, left side, initial encounter</x:v>
      </x:c>
      <x:c r="F7474" s="29" t="str">
        <x:v>Condition</x:v>
      </x:c>
      <x:c r="G7474" s="26" t="str">
        <x:v>active child of exact matched ICD-10-CM category S04</x:v>
      </x:c>
      <x:c r="H7474" s="26" t="str">
        <x:v>cranial nerve disorders</x:v>
      </x:c>
      <x:c r="I7474" s="26" t="str">
        <x:v>ICD-10-CM FY2026 code descriptions</x:v>
      </x:c>
      <x:c r="J7474" s="29" t="str">
        <x:v>https://www.cdc.gov/nchs/icd/icd-10-cm.htm</x:v>
      </x:c>
      <x:c r="K7474" s="26" t="str">
        <x:v>vocab.concept concept_id=45587596</x:v>
      </x:c>
      <x:c r="L7474" s="26" t="str">
        <x:v>Terminology-source verified; pathway applicability requires coding/clinical review</x:v>
      </x:c>
    </x:row>
    <x:row r="7475" ht="34" customHeight="1">
      <x:c r="A7475" s="30" t="n">
        <x:v>101</x:v>
      </x:c>
      <x:c r="B7475" s="26" t="str">
        <x:v>Peripheral &amp; Cranial Nerve Disorders</x:v>
      </x:c>
      <x:c r="C7475" s="29" t="str">
        <x:v>ICD-10-CM</x:v>
      </x:c>
      <x:c r="D7475" s="31" t="str">
        <x:v>S04.892D</x:v>
      </x:c>
      <x:c r="E7475" s="26" t="str">
        <x:v>Injury of other cranial nerves, left side, subsequent encounter</x:v>
      </x:c>
      <x:c r="F7475" s="29" t="str">
        <x:v>Condition</x:v>
      </x:c>
      <x:c r="G7475" s="26" t="str">
        <x:v>active child of exact matched ICD-10-CM category S04</x:v>
      </x:c>
      <x:c r="H7475" s="26" t="str">
        <x:v>cranial nerve disorders</x:v>
      </x:c>
      <x:c r="I7475" s="26" t="str">
        <x:v>ICD-10-CM FY2026 code descriptions</x:v>
      </x:c>
      <x:c r="J7475" s="29" t="str">
        <x:v>https://www.cdc.gov/nchs/icd/icd-10-cm.htm</x:v>
      </x:c>
      <x:c r="K7475" s="26" t="str">
        <x:v>vocab.concept concept_id=45534542</x:v>
      </x:c>
      <x:c r="L7475" s="26" t="str">
        <x:v>Terminology-source verified; pathway applicability requires coding/clinical review</x:v>
      </x:c>
    </x:row>
    <x:row r="7476" ht="34" customHeight="1">
      <x:c r="A7476" s="30" t="n">
        <x:v>101</x:v>
      </x:c>
      <x:c r="B7476" s="26" t="str">
        <x:v>Peripheral &amp; Cranial Nerve Disorders</x:v>
      </x:c>
      <x:c r="C7476" s="29" t="str">
        <x:v>ICD-10-CM</x:v>
      </x:c>
      <x:c r="D7476" s="31" t="str">
        <x:v>S04.892S</x:v>
      </x:c>
      <x:c r="E7476" s="26" t="str">
        <x:v>Injury of other cranial nerves, left side, sequela</x:v>
      </x:c>
      <x:c r="F7476" s="29" t="str">
        <x:v>Condition</x:v>
      </x:c>
      <x:c r="G7476" s="26" t="str">
        <x:v>active child of exact matched ICD-10-CM category S04</x:v>
      </x:c>
      <x:c r="H7476" s="26" t="str">
        <x:v>cranial nerve disorders</x:v>
      </x:c>
      <x:c r="I7476" s="26" t="str">
        <x:v>ICD-10-CM FY2026 code descriptions</x:v>
      </x:c>
      <x:c r="J7476" s="29" t="str">
        <x:v>https://www.cdc.gov/nchs/icd/icd-10-cm.htm</x:v>
      </x:c>
      <x:c r="K7476" s="26" t="str">
        <x:v>vocab.concept concept_id=45602082</x:v>
      </x:c>
      <x:c r="L7476" s="26" t="str">
        <x:v>Terminology-source verified; pathway applicability requires coding/clinical review</x:v>
      </x:c>
    </x:row>
    <x:row r="7477" ht="34" customHeight="1">
      <x:c r="A7477" s="30" t="n">
        <x:v>101</x:v>
      </x:c>
      <x:c r="B7477" s="26" t="str">
        <x:v>Peripheral &amp; Cranial Nerve Disorders</x:v>
      </x:c>
      <x:c r="C7477" s="29" t="str">
        <x:v>ICD-10-CM</x:v>
      </x:c>
      <x:c r="D7477" s="31" t="str">
        <x:v>S04.899</x:v>
      </x:c>
      <x:c r="E7477" s="26" t="str">
        <x:v>Injury of other cranial nerves, unspecified side</x:v>
      </x:c>
      <x:c r="F7477" s="29" t="str">
        <x:v>Condition</x:v>
      </x:c>
      <x:c r="G7477" s="26" t="str">
        <x:v>active child of exact matched ICD-10-CM category S04</x:v>
      </x:c>
      <x:c r="H7477" s="26" t="str">
        <x:v>cranial nerve disorders</x:v>
      </x:c>
      <x:c r="I7477" s="26" t="str">
        <x:v>ICD-10-CM FY2026 code descriptions</x:v>
      </x:c>
      <x:c r="J7477" s="29" t="str">
        <x:v>https://www.cdc.gov/nchs/icd/icd-10-cm.htm</x:v>
      </x:c>
      <x:c r="K7477" s="26" t="str">
        <x:v>vocab.concept concept_id=10432</x:v>
      </x:c>
      <x:c r="L7477" s="26" t="str">
        <x:v>Terminology-source verified; pathway applicability requires coding/clinical review</x:v>
      </x:c>
    </x:row>
    <x:row r="7478" ht="34" customHeight="1">
      <x:c r="A7478" s="30" t="n">
        <x:v>101</x:v>
      </x:c>
      <x:c r="B7478" s="26" t="str">
        <x:v>Peripheral &amp; Cranial Nerve Disorders</x:v>
      </x:c>
      <x:c r="C7478" s="29" t="str">
        <x:v>ICD-10-CM</x:v>
      </x:c>
      <x:c r="D7478" s="31" t="str">
        <x:v>S04.899A</x:v>
      </x:c>
      <x:c r="E7478" s="26" t="str">
        <x:v>Injury of other cranial nerves, unspecified side, initial encounter</x:v>
      </x:c>
      <x:c r="F7478" s="29" t="str">
        <x:v>Condition</x:v>
      </x:c>
      <x:c r="G7478" s="26" t="str">
        <x:v>active child of exact matched ICD-10-CM category S04</x:v>
      </x:c>
      <x:c r="H7478" s="26" t="str">
        <x:v>cranial nerve disorders</x:v>
      </x:c>
      <x:c r="I7478" s="26" t="str">
        <x:v>ICD-10-CM FY2026 code descriptions</x:v>
      </x:c>
      <x:c r="J7478" s="29" t="str">
        <x:v>https://www.cdc.gov/nchs/icd/icd-10-cm.htm</x:v>
      </x:c>
      <x:c r="K7478" s="26" t="str">
        <x:v>vocab.concept concept_id=45573106</x:v>
      </x:c>
      <x:c r="L7478" s="26" t="str">
        <x:v>Terminology-source verified; pathway applicability requires coding/clinical review</x:v>
      </x:c>
    </x:row>
    <x:row r="7479" ht="34" customHeight="1">
      <x:c r="A7479" s="30" t="n">
        <x:v>101</x:v>
      </x:c>
      <x:c r="B7479" s="26" t="str">
        <x:v>Peripheral &amp; Cranial Nerve Disorders</x:v>
      </x:c>
      <x:c r="C7479" s="29" t="str">
        <x:v>ICD-10-CM</x:v>
      </x:c>
      <x:c r="D7479" s="31" t="str">
        <x:v>S04.899D</x:v>
      </x:c>
      <x:c r="E7479" s="26" t="str">
        <x:v>Injury of other cranial nerves, unspecified side, subsequent encounter</x:v>
      </x:c>
      <x:c r="F7479" s="29" t="str">
        <x:v>Condition</x:v>
      </x:c>
      <x:c r="G7479" s="26" t="str">
        <x:v>active child of exact matched ICD-10-CM category S04</x:v>
      </x:c>
      <x:c r="H7479" s="26" t="str">
        <x:v>cranial nerve disorders</x:v>
      </x:c>
      <x:c r="I7479" s="26" t="str">
        <x:v>ICD-10-CM FY2026 code descriptions</x:v>
      </x:c>
      <x:c r="J7479" s="29" t="str">
        <x:v>https://www.cdc.gov/nchs/icd/icd-10-cm.htm</x:v>
      </x:c>
      <x:c r="K7479" s="26" t="str">
        <x:v>vocab.concept concept_id=45573107</x:v>
      </x:c>
      <x:c r="L7479" s="26" t="str">
        <x:v>Terminology-source verified; pathway applicability requires coding/clinical review</x:v>
      </x:c>
    </x:row>
    <x:row r="7480" ht="34" customHeight="1">
      <x:c r="A7480" s="30" t="n">
        <x:v>101</x:v>
      </x:c>
      <x:c r="B7480" s="26" t="str">
        <x:v>Peripheral &amp; Cranial Nerve Disorders</x:v>
      </x:c>
      <x:c r="C7480" s="29" t="str">
        <x:v>ICD-10-CM</x:v>
      </x:c>
      <x:c r="D7480" s="31" t="str">
        <x:v>S04.899S</x:v>
      </x:c>
      <x:c r="E7480" s="26" t="str">
        <x:v>Injury of other cranial nerves, unspecified side, sequela</x:v>
      </x:c>
      <x:c r="F7480" s="29" t="str">
        <x:v>Condition</x:v>
      </x:c>
      <x:c r="G7480" s="26" t="str">
        <x:v>active child of exact matched ICD-10-CM category S04</x:v>
      </x:c>
      <x:c r="H7480" s="26" t="str">
        <x:v>cranial nerve disorders</x:v>
      </x:c>
      <x:c r="I7480" s="26" t="str">
        <x:v>ICD-10-CM FY2026 code descriptions</x:v>
      </x:c>
      <x:c r="J7480" s="29" t="str">
        <x:v>https://www.cdc.gov/nchs/icd/icd-10-cm.htm</x:v>
      </x:c>
      <x:c r="K7480" s="26" t="str">
        <x:v>vocab.concept concept_id=45606897</x:v>
      </x:c>
      <x:c r="L7480" s="26" t="str">
        <x:v>Terminology-source verified; pathway applicability requires coding/clinical review</x:v>
      </x:c>
    </x:row>
    <x:row r="7481" ht="34" customHeight="1">
      <x:c r="A7481" s="30" t="n">
        <x:v>101</x:v>
      </x:c>
      <x:c r="B7481" s="26" t="str">
        <x:v>Peripheral &amp; Cranial Nerve Disorders</x:v>
      </x:c>
      <x:c r="C7481" s="29" t="str">
        <x:v>ICD-10-CM</x:v>
      </x:c>
      <x:c r="D7481" s="31" t="str">
        <x:v>S04.9</x:v>
      </x:c>
      <x:c r="E7481" s="26" t="str">
        <x:v>Injury of unspecified cranial nerve</x:v>
      </x:c>
      <x:c r="F7481" s="29" t="str">
        <x:v>Condition</x:v>
      </x:c>
      <x:c r="G7481" s="26" t="str">
        <x:v>active child of exact matched ICD-10-CM category S04</x:v>
      </x:c>
      <x:c r="H7481" s="26" t="str">
        <x:v>cranial nerve disorders</x:v>
      </x:c>
      <x:c r="I7481" s="26" t="str">
        <x:v>ICD-10-CM FY2026 code descriptions</x:v>
      </x:c>
      <x:c r="J7481" s="29" t="str">
        <x:v>https://www.cdc.gov/nchs/icd/icd-10-cm.htm</x:v>
      </x:c>
      <x:c r="K7481" s="26" t="str">
        <x:v>vocab.concept concept_id=10433</x:v>
      </x:c>
      <x:c r="L7481" s="26" t="str">
        <x:v>Terminology-source verified; pathway applicability requires coding/clinical review</x:v>
      </x:c>
    </x:row>
    <x:row r="7482" ht="34" customHeight="1">
      <x:c r="A7482" s="30" t="n">
        <x:v>101</x:v>
      </x:c>
      <x:c r="B7482" s="26" t="str">
        <x:v>Peripheral &amp; Cranial Nerve Disorders</x:v>
      </x:c>
      <x:c r="C7482" s="29" t="str">
        <x:v>ICD-10-CM</x:v>
      </x:c>
      <x:c r="D7482" s="31" t="str">
        <x:v>S04.9XXA</x:v>
      </x:c>
      <x:c r="E7482" s="26" t="str">
        <x:v>Injury of unspecified cranial nerve, initial encounter</x:v>
      </x:c>
      <x:c r="F7482" s="29" t="str">
        <x:v>Condition</x:v>
      </x:c>
      <x:c r="G7482" s="26" t="str">
        <x:v>active child of exact matched ICD-10-CM category S04</x:v>
      </x:c>
      <x:c r="H7482" s="26" t="str">
        <x:v>cranial nerve disorders</x:v>
      </x:c>
      <x:c r="I7482" s="26" t="str">
        <x:v>ICD-10-CM FY2026 code descriptions</x:v>
      </x:c>
      <x:c r="J7482" s="29" t="str">
        <x:v>https://www.cdc.gov/nchs/icd/icd-10-cm.htm</x:v>
      </x:c>
      <x:c r="K7482" s="26" t="str">
        <x:v>vocab.concept concept_id=45553825</x:v>
      </x:c>
      <x:c r="L7482" s="26" t="str">
        <x:v>Terminology-source verified; pathway applicability requires coding/clinical review</x:v>
      </x:c>
    </x:row>
    <x:row r="7483" ht="34" customHeight="1">
      <x:c r="A7483" s="30" t="n">
        <x:v>101</x:v>
      </x:c>
      <x:c r="B7483" s="26" t="str">
        <x:v>Peripheral &amp; Cranial Nerve Disorders</x:v>
      </x:c>
      <x:c r="C7483" s="29" t="str">
        <x:v>ICD-10-CM</x:v>
      </x:c>
      <x:c r="D7483" s="31" t="str">
        <x:v>S04.9XXD</x:v>
      </x:c>
      <x:c r="E7483" s="26" t="str">
        <x:v>Injury of unspecified cranial nerve, subsequent encounter</x:v>
      </x:c>
      <x:c r="F7483" s="29" t="str">
        <x:v>Condition</x:v>
      </x:c>
      <x:c r="G7483" s="26" t="str">
        <x:v>active child of exact matched ICD-10-CM category S04</x:v>
      </x:c>
      <x:c r="H7483" s="26" t="str">
        <x:v>cranial nerve disorders</x:v>
      </x:c>
      <x:c r="I7483" s="26" t="str">
        <x:v>ICD-10-CM FY2026 code descriptions</x:v>
      </x:c>
      <x:c r="J7483" s="29" t="str">
        <x:v>https://www.cdc.gov/nchs/icd/icd-10-cm.htm</x:v>
      </x:c>
      <x:c r="K7483" s="26" t="str">
        <x:v>vocab.concept concept_id=45573108</x:v>
      </x:c>
      <x:c r="L7483" s="26" t="str">
        <x:v>Terminology-source verified; pathway applicability requires coding/clinical review</x:v>
      </x:c>
    </x:row>
    <x:row r="7484" ht="34" customHeight="1">
      <x:c r="A7484" s="30" t="n">
        <x:v>101</x:v>
      </x:c>
      <x:c r="B7484" s="26" t="str">
        <x:v>Peripheral &amp; Cranial Nerve Disorders</x:v>
      </x:c>
      <x:c r="C7484" s="29" t="str">
        <x:v>ICD-10-CM</x:v>
      </x:c>
      <x:c r="D7484" s="31" t="str">
        <x:v>S04.9XXS</x:v>
      </x:c>
      <x:c r="E7484" s="26" t="str">
        <x:v>Injury of unspecified cranial nerve, sequela</x:v>
      </x:c>
      <x:c r="F7484" s="29" t="str">
        <x:v>Condition</x:v>
      </x:c>
      <x:c r="G7484" s="26" t="str">
        <x:v>active child of exact matched ICD-10-CM category S04</x:v>
      </x:c>
      <x:c r="H7484" s="26" t="str">
        <x:v>cranial nerve disorders</x:v>
      </x:c>
      <x:c r="I7484" s="26" t="str">
        <x:v>ICD-10-CM FY2026 code descriptions</x:v>
      </x:c>
      <x:c r="J7484" s="29" t="str">
        <x:v>https://www.cdc.gov/nchs/icd/icd-10-cm.htm</x:v>
      </x:c>
      <x:c r="K7484" s="26" t="str">
        <x:v>vocab.concept concept_id=45553826</x:v>
      </x:c>
      <x:c r="L7484" s="26" t="str">
        <x:v>Terminology-source verified; pathway applicability requires coding/clinical review</x:v>
      </x:c>
    </x:row>
    <x:row r="7485" ht="34" customHeight="1">
      <x:c r="A7485" s="30" t="n">
        <x:v>101</x:v>
      </x:c>
      <x:c r="B7485" s="26" t="str">
        <x:v>Peripheral &amp; Cranial Nerve Disorders</x:v>
      </x:c>
      <x:c r="C7485" s="29" t="str">
        <x:v>SNOMED CT</x:v>
      </x:c>
      <x:c r="D7485" s="31" t="str">
        <x:v>17769000</x:v>
      </x:c>
      <x:c r="E7485" s="26" t="str">
        <x:v>Injury of cranial nerve</x:v>
      </x:c>
      <x:c r="F7485" s="29" t="str">
        <x:v>Condition</x:v>
      </x:c>
      <x:c r="G7485" s="26" t="str">
        <x:v>OMOP Maps to from ICD-10-CM S04</x:v>
      </x:c>
      <x:c r="H7485" s="26" t="str">
        <x:v>S04</x:v>
      </x:c>
      <x:c r="I7485" s="26" t="str">
        <x:v>2025-02-01 International; 2025-03-01 US; 2025-04-09 UK editions</x:v>
      </x:c>
      <x:c r="J7485" s="29" t="str">
        <x:v>https://www.snomed.org/</x:v>
      </x:c>
      <x:c r="K7485" s="26" t="str">
        <x:v>vocab.concept concept_id=434824</x:v>
      </x:c>
      <x:c r="L7485" s="26" t="str">
        <x:v>Terminology-source verified; pathway applicability requires coding/clinical review</x:v>
      </x:c>
    </x:row>
    <x:row r="7486" ht="34" customHeight="1">
      <x:c r="A7486" s="30" t="n">
        <x:v>101</x:v>
      </x:c>
      <x:c r="B7486" s="26" t="str">
        <x:v>Peripheral &amp; Cranial Nerve Disorders</x:v>
      </x:c>
      <x:c r="C7486" s="29" t="str">
        <x:v>SNOMED CT</x:v>
      </x:c>
      <x:c r="D7486" s="31" t="str">
        <x:v>1852004</x:v>
      </x:c>
      <x:c r="E7486" s="26" t="str">
        <x:v>Traumatic injury of abducens nerve</x:v>
      </x:c>
      <x:c r="F7486" s="29" t="str">
        <x:v>Condition</x:v>
      </x:c>
      <x:c r="G7486" s="26" t="str">
        <x:v>OMOP Maps to from ICD-10-CM S04.4</x:v>
      </x:c>
      <x:c r="H7486" s="26" t="str">
        <x:v>S04.4</x:v>
      </x:c>
      <x:c r="I7486" s="26" t="str">
        <x:v>2025-02-01 International; 2025-03-01 US; 2025-04-09 UK editions</x:v>
      </x:c>
      <x:c r="J7486" s="29" t="str">
        <x:v>https://www.snomed.org/</x:v>
      </x:c>
      <x:c r="K7486" s="26" t="str">
        <x:v>vocab.concept concept_id=375716</x:v>
      </x:c>
      <x:c r="L7486" s="26" t="str">
        <x:v>Terminology-source verified; pathway applicability requires coding/clinical review</x:v>
      </x:c>
    </x:row>
    <x:row r="7487" ht="34" customHeight="1">
      <x:c r="A7487" s="30" t="n">
        <x:v>101</x:v>
      </x:c>
      <x:c r="B7487" s="26" t="str">
        <x:v>Peripheral &amp; Cranial Nerve Disorders</x:v>
      </x:c>
      <x:c r="C7487" s="29" t="str">
        <x:v>SNOMED CT</x:v>
      </x:c>
      <x:c r="D7487" s="31" t="str">
        <x:v>212141007</x:v>
      </x:c>
      <x:c r="E7487" s="26" t="str">
        <x:v>Optic nerve and pathway injury</x:v>
      </x:c>
      <x:c r="F7487" s="29" t="str">
        <x:v>Condition</x:v>
      </x:c>
      <x:c r="G7487" s="26" t="str">
        <x:v>OMOP Maps to from ICD-10-CM S04.0</x:v>
      </x:c>
      <x:c r="H7487" s="26" t="str">
        <x:v>S04.0</x:v>
      </x:c>
      <x:c r="I7487" s="26" t="str">
        <x:v>2025-02-01 International; 2025-03-01 US; 2025-04-09 UK editions</x:v>
      </x:c>
      <x:c r="J7487" s="29" t="str">
        <x:v>https://www.snomed.org/</x:v>
      </x:c>
      <x:c r="K7487" s="26" t="str">
        <x:v>vocab.concept concept_id=255711</x:v>
      </x:c>
      <x:c r="L7487" s="26" t="str">
        <x:v>Terminology-source verified; pathway applicability requires coding/clinical review</x:v>
      </x:c>
    </x:row>
    <x:row r="7488" ht="34" customHeight="1">
      <x:c r="A7488" s="30" t="n">
        <x:v>101</x:v>
      </x:c>
      <x:c r="B7488" s="26" t="str">
        <x:v>Peripheral &amp; Cranial Nerve Disorders</x:v>
      </x:c>
      <x:c r="C7488" s="29" t="str">
        <x:v>SNOMED CT</x:v>
      </x:c>
      <x:c r="D7488" s="31" t="str">
        <x:v>212142000</x:v>
      </x:c>
      <x:c r="E7488" s="26" t="str">
        <x:v>Visual cortex injury</x:v>
      </x:c>
      <x:c r="F7488" s="29" t="str">
        <x:v>Condition</x:v>
      </x:c>
      <x:c r="G7488" s="26" t="str">
        <x:v>OMOP Maps to from ICD-10-CM S04.04</x:v>
      </x:c>
      <x:c r="H7488" s="26" t="str">
        <x:v>S04.04</x:v>
      </x:c>
      <x:c r="I7488" s="26" t="str">
        <x:v>2025-02-01 International; 2025-03-01 US; 2025-04-09 UK editions</x:v>
      </x:c>
      <x:c r="J7488" s="29" t="str">
        <x:v>https://www.snomed.org/</x:v>
      </x:c>
      <x:c r="K7488" s="26" t="str">
        <x:v>vocab.concept concept_id=377439</x:v>
      </x:c>
      <x:c r="L7488" s="26" t="str">
        <x:v>Terminology-source verified; pathway applicability requires coding/clinical review</x:v>
      </x:c>
    </x:row>
    <x:row r="7489" ht="34" customHeight="1">
      <x:c r="A7489" s="30" t="n">
        <x:v>101</x:v>
      </x:c>
      <x:c r="B7489" s="26" t="str">
        <x:v>Peripheral &amp; Cranial Nerve Disorders</x:v>
      </x:c>
      <x:c r="C7489" s="29" t="str">
        <x:v>SNOMED CT</x:v>
      </x:c>
      <x:c r="D7489" s="31" t="str">
        <x:v>212145003</x:v>
      </x:c>
      <x:c r="E7489" s="26" t="str">
        <x:v>Injury to oculomotor nerve</x:v>
      </x:c>
      <x:c r="F7489" s="29" t="str">
        <x:v>Condition</x:v>
      </x:c>
      <x:c r="G7489" s="26" t="str">
        <x:v>OMOP Maps to from ICD-10-CM S04.1</x:v>
      </x:c>
      <x:c r="H7489" s="26" t="str">
        <x:v>S04.1</x:v>
      </x:c>
      <x:c r="I7489" s="26" t="str">
        <x:v>2025-02-01 International; 2025-03-01 US; 2025-04-09 UK editions</x:v>
      </x:c>
      <x:c r="J7489" s="29" t="str">
        <x:v>https://www.snomed.org/</x:v>
      </x:c>
      <x:c r="K7489" s="26" t="str">
        <x:v>vocab.concept concept_id=380265</x:v>
      </x:c>
      <x:c r="L7489" s="26" t="str">
        <x:v>Terminology-source verified; pathway applicability requires coding/clinical review</x:v>
      </x:c>
    </x:row>
    <x:row r="7490" ht="34" customHeight="1">
      <x:c r="A7490" s="30" t="n">
        <x:v>101</x:v>
      </x:c>
      <x:c r="B7490" s="26" t="str">
        <x:v>Peripheral &amp; Cranial Nerve Disorders</x:v>
      </x:c>
      <x:c r="C7490" s="29" t="str">
        <x:v>SNOMED CT</x:v>
      </x:c>
      <x:c r="D7490" s="31" t="str">
        <x:v>304838007</x:v>
      </x:c>
      <x:c r="E7490" s="26" t="str">
        <x:v>Injury of trochlear nerve</x:v>
      </x:c>
      <x:c r="F7490" s="29" t="str">
        <x:v>Condition</x:v>
      </x:c>
      <x:c r="G7490" s="26" t="str">
        <x:v>OMOP Maps to from ICD-10-CM S04.2</x:v>
      </x:c>
      <x:c r="H7490" s="26" t="str">
        <x:v>S04.2</x:v>
      </x:c>
      <x:c r="I7490" s="26" t="str">
        <x:v>2025-02-01 International; 2025-03-01 US; 2025-04-09 UK editions</x:v>
      </x:c>
      <x:c r="J7490" s="29" t="str">
        <x:v>https://www.snomed.org/</x:v>
      </x:c>
      <x:c r="K7490" s="26" t="str">
        <x:v>vocab.concept concept_id=373082</x:v>
      </x:c>
      <x:c r="L7490" s="26" t="str">
        <x:v>Terminology-source verified; pathway applicability requires coding/clinical review</x:v>
      </x:c>
    </x:row>
    <x:row r="7491" ht="34" customHeight="1">
      <x:c r="A7491" s="30" t="n">
        <x:v>101</x:v>
      </x:c>
      <x:c r="B7491" s="26" t="str">
        <x:v>Peripheral &amp; Cranial Nerve Disorders</x:v>
      </x:c>
      <x:c r="C7491" s="29" t="str">
        <x:v>SNOMED CT</x:v>
      </x:c>
      <x:c r="D7491" s="31" t="str">
        <x:v>36539009</x:v>
      </x:c>
      <x:c r="E7491" s="26" t="str">
        <x:v>Disorder due to and following injury of cranial nerve</x:v>
      </x:c>
      <x:c r="F7491" s="29" t="str">
        <x:v>Condition</x:v>
      </x:c>
      <x:c r="G7491" s="26" t="str">
        <x:v>OMOP Maps to from ICD-10-CM S04.011S</x:v>
      </x:c>
      <x:c r="H7491" s="26" t="str">
        <x:v>S04.011S</x:v>
      </x:c>
      <x:c r="I7491" s="26" t="str">
        <x:v>2025-02-01 International; 2025-03-01 US; 2025-04-09 UK editions</x:v>
      </x:c>
      <x:c r="J7491" s="29" t="str">
        <x:v>https://www.snomed.org/</x:v>
      </x:c>
      <x:c r="K7491" s="26" t="str">
        <x:v>vocab.concept concept_id=437727</x:v>
      </x:c>
      <x:c r="L7491" s="26" t="str">
        <x:v>Terminology-source verified; pathway applicability requires coding/clinical review</x:v>
      </x:c>
    </x:row>
    <x:row r="7492" ht="34" customHeight="1">
      <x:c r="A7492" s="30" t="n">
        <x:v>101</x:v>
      </x:c>
      <x:c r="B7492" s="26" t="str">
        <x:v>Peripheral &amp; Cranial Nerve Disorders</x:v>
      </x:c>
      <x:c r="C7492" s="29" t="str">
        <x:v>SNOMED CT</x:v>
      </x:c>
      <x:c r="D7492" s="31" t="str">
        <x:v>48233004</x:v>
      </x:c>
      <x:c r="E7492" s="26" t="str">
        <x:v>Traumatic optic nerve injury</x:v>
      </x:c>
      <x:c r="F7492" s="29" t="str">
        <x:v>Condition</x:v>
      </x:c>
      <x:c r="G7492" s="26" t="str">
        <x:v>OMOP Maps to from ICD-10-CM S04.01</x:v>
      </x:c>
      <x:c r="H7492" s="26" t="str">
        <x:v>S04.01</x:v>
      </x:c>
      <x:c r="I7492" s="26" t="str">
        <x:v>2025-02-01 International; 2025-03-01 US; 2025-04-09 UK editions</x:v>
      </x:c>
      <x:c r="J7492" s="29" t="str">
        <x:v>https://www.snomed.org/</x:v>
      </x:c>
      <x:c r="K7492" s="26" t="str">
        <x:v>vocab.concept concept_id=375428</x:v>
      </x:c>
      <x:c r="L7492" s="26" t="str">
        <x:v>Terminology-source verified; pathway applicability requires coding/clinical review</x:v>
      </x:c>
    </x:row>
    <x:row r="7493" ht="34" customHeight="1">
      <x:c r="A7493" s="30" t="n">
        <x:v>101</x:v>
      </x:c>
      <x:c r="B7493" s="26" t="str">
        <x:v>Peripheral &amp; Cranial Nerve Disorders</x:v>
      </x:c>
      <x:c r="C7493" s="29" t="str">
        <x:v>SNOMED CT</x:v>
      </x:c>
      <x:c r="D7493" s="31" t="str">
        <x:v>53933002</x:v>
      </x:c>
      <x:c r="E7493" s="26" t="str">
        <x:v>Injury of facial nerve</x:v>
      </x:c>
      <x:c r="F7493" s="29" t="str">
        <x:v>Condition</x:v>
      </x:c>
      <x:c r="G7493" s="26" t="str">
        <x:v>OMOP Maps to from ICD-10-CM S04.5</x:v>
      </x:c>
      <x:c r="H7493" s="26" t="str">
        <x:v>S04.5</x:v>
      </x:c>
      <x:c r="I7493" s="26" t="str">
        <x:v>2025-02-01 International; 2025-03-01 US; 2025-04-09 UK editions</x:v>
      </x:c>
      <x:c r="J7493" s="29" t="str">
        <x:v>https://www.snomed.org/</x:v>
      </x:c>
      <x:c r="K7493" s="26" t="str">
        <x:v>vocab.concept concept_id=382014</x:v>
      </x:c>
      <x:c r="L7493" s="26" t="str">
        <x:v>Terminology-source verified; pathway applicability requires coding/clinical review</x:v>
      </x:c>
    </x:row>
    <x:row r="7494" ht="34" customHeight="1">
      <x:c r="A7494" s="30" t="n">
        <x:v>101</x:v>
      </x:c>
      <x:c r="B7494" s="26" t="str">
        <x:v>Peripheral &amp; Cranial Nerve Disorders</x:v>
      </x:c>
      <x:c r="C7494" s="29" t="str">
        <x:v>SNOMED CT</x:v>
      </x:c>
      <x:c r="D7494" s="31" t="str">
        <x:v>69820004</x:v>
      </x:c>
      <x:c r="E7494" s="26" t="str">
        <x:v>Injury of optic chiasm</x:v>
      </x:c>
      <x:c r="F7494" s="29" t="str">
        <x:v>Condition</x:v>
      </x:c>
      <x:c r="G7494" s="26" t="str">
        <x:v>OMOP Maps to from ICD-10-CM S04.02</x:v>
      </x:c>
      <x:c r="H7494" s="26" t="str">
        <x:v>S04.02</x:v>
      </x:c>
      <x:c r="I7494" s="26" t="str">
        <x:v>2025-02-01 International; 2025-03-01 US; 2025-04-09 UK editions</x:v>
      </x:c>
      <x:c r="J7494" s="29" t="str">
        <x:v>https://www.snomed.org/</x:v>
      </x:c>
      <x:c r="K7494" s="26" t="str">
        <x:v>vocab.concept concept_id=436303</x:v>
      </x:c>
      <x:c r="L7494" s="26" t="str">
        <x:v>Terminology-source verified; pathway applicability requires coding/clinical review</x:v>
      </x:c>
    </x:row>
    <x:row r="7495" ht="34" customHeight="1">
      <x:c r="A7495" s="30" t="n">
        <x:v>101</x:v>
      </x:c>
      <x:c r="B7495" s="26" t="str">
        <x:v>Peripheral &amp; Cranial Nerve Disorders</x:v>
      </x:c>
      <x:c r="C7495" s="29" t="str">
        <x:v>SNOMED CT</x:v>
      </x:c>
      <x:c r="D7495" s="31" t="str">
        <x:v>72556006</x:v>
      </x:c>
      <x:c r="E7495" s="26" t="str">
        <x:v>Injury of trigeminal nerve</x:v>
      </x:c>
      <x:c r="F7495" s="29" t="str">
        <x:v>Condition</x:v>
      </x:c>
      <x:c r="G7495" s="26" t="str">
        <x:v>OMOP Maps to from ICD-10-CM S04.3</x:v>
      </x:c>
      <x:c r="H7495" s="26" t="str">
        <x:v>S04.3</x:v>
      </x:c>
      <x:c r="I7495" s="26" t="str">
        <x:v>2025-02-01 International; 2025-03-01 US; 2025-04-09 UK editions</x:v>
      </x:c>
      <x:c r="J7495" s="29" t="str">
        <x:v>https://www.snomed.org/</x:v>
      </x:c>
      <x:c r="K7495" s="26" t="str">
        <x:v>vocab.concept concept_id=435701</x:v>
      </x:c>
      <x:c r="L7495" s="26" t="str">
        <x:v>Terminology-source verified; pathway applicability requires coding/clinical review</x:v>
      </x:c>
    </x:row>
    <x:row r="7496" ht="34" customHeight="1">
      <x:c r="A7496" s="30" t="n">
        <x:v>101</x:v>
      </x:c>
      <x:c r="B7496" s="26" t="str">
        <x:v>Peripheral &amp; Cranial Nerve Disorders</x:v>
      </x:c>
      <x:c r="C7496" s="29" t="str">
        <x:v>SNOMED CT</x:v>
      </x:c>
      <x:c r="D7496" s="31" t="str">
        <x:v>72758005</x:v>
      </x:c>
      <x:c r="E7496" s="26" t="str">
        <x:v>Injury of olfactory nerve</x:v>
      </x:c>
      <x:c r="F7496" s="29" t="str">
        <x:v>Condition</x:v>
      </x:c>
      <x:c r="G7496" s="26" t="str">
        <x:v>OMOP Maps to from ICD-10-CM S04.81</x:v>
      </x:c>
      <x:c r="H7496" s="26" t="str">
        <x:v>S04.81</x:v>
      </x:c>
      <x:c r="I7496" s="26" t="str">
        <x:v>2025-02-01 International; 2025-03-01 US; 2025-04-09 UK editions</x:v>
      </x:c>
      <x:c r="J7496" s="29" t="str">
        <x:v>https://www.snomed.org/</x:v>
      </x:c>
      <x:c r="K7496" s="26" t="str">
        <x:v>vocab.concept concept_id=4248131</x:v>
      </x:c>
      <x:c r="L7496" s="26" t="str">
        <x:v>Terminology-source verified; pathway applicability requires coding/clinical review</x:v>
      </x:c>
    </x:row>
    <x:row r="7497" ht="34" customHeight="1">
      <x:c r="A7497" s="30" t="n">
        <x:v>101</x:v>
      </x:c>
      <x:c r="B7497" s="26" t="str">
        <x:v>Peripheral &amp; Cranial Nerve Disorders</x:v>
      </x:c>
      <x:c r="C7497" s="29" t="str">
        <x:v>SNOMED CT</x:v>
      </x:c>
      <x:c r="D7497" s="31" t="str">
        <x:v>73013002</x:v>
      </x:c>
      <x:c r="E7497" s="26" t="str">
        <x:v>Cranial nerve disorder</x:v>
      </x:c>
      <x:c r="F7497" s="29" t="str">
        <x:v>Condition</x:v>
      </x:c>
      <x:c r="G7497" s="26" t="str">
        <x:v>OMOP Maps to from ICD-10-CM G52.9</x:v>
      </x:c>
      <x:c r="H7497" s="26" t="str">
        <x:v>G52.9</x:v>
      </x:c>
      <x:c r="I7497" s="26" t="str">
        <x:v>2025-02-01 International; 2025-03-01 US; 2025-04-09 UK editions</x:v>
      </x:c>
      <x:c r="J7497" s="29" t="str">
        <x:v>https://www.snomed.org/</x:v>
      </x:c>
      <x:c r="K7497" s="26" t="str">
        <x:v>vocab.concept concept_id=441848</x:v>
      </x:c>
      <x:c r="L7497" s="26" t="str">
        <x:v>Terminology-source verified; pathway applicability requires coding/clinical review</x:v>
      </x:c>
    </x:row>
    <x:row r="7498" ht="34" customHeight="1">
      <x:c r="A7498" s="30" t="n">
        <x:v>101</x:v>
      </x:c>
      <x:c r="B7498" s="26" t="str">
        <x:v>Peripheral &amp; Cranial Nerve Disorders</x:v>
      </x:c>
      <x:c r="C7498" s="29" t="str">
        <x:v>SNOMED CT</x:v>
      </x:c>
      <x:c r="D7498" s="31" t="str">
        <x:v>90630009</x:v>
      </x:c>
      <x:c r="E7498" s="26" t="str">
        <x:v>Injury of accessory nerve</x:v>
      </x:c>
      <x:c r="F7498" s="29" t="str">
        <x:v>Condition</x:v>
      </x:c>
      <x:c r="G7498" s="26" t="str">
        <x:v>OMOP Maps to from ICD-10-CM S04.7</x:v>
      </x:c>
      <x:c r="H7498" s="26" t="str">
        <x:v>S04.7</x:v>
      </x:c>
      <x:c r="I7498" s="26" t="str">
        <x:v>2025-02-01 International; 2025-03-01 US; 2025-04-09 UK editions</x:v>
      </x:c>
      <x:c r="J7498" s="29" t="str">
        <x:v>https://www.snomed.org/</x:v>
      </x:c>
      <x:c r="K7498" s="26" t="str">
        <x:v>vocab.concept concept_id=437161</x:v>
      </x:c>
      <x:c r="L7498" s="26" t="str">
        <x:v>Terminology-source verified; pathway applicability requires coding/clinical review</x:v>
      </x:c>
    </x:row>
    <x:row r="7499" ht="34" customHeight="1">
      <x:c r="A7499" s="30" t="n">
        <x:v>101</x:v>
      </x:c>
      <x:c r="B7499" s="26" t="str">
        <x:v>Peripheral &amp; Cranial Nerve Disorders</x:v>
      </x:c>
      <x:c r="C7499" s="29" t="str">
        <x:v>SNOMED CT</x:v>
      </x:c>
      <x:c r="D7499" s="31" t="str">
        <x:v>9441002</x:v>
      </x:c>
      <x:c r="E7499" s="26" t="str">
        <x:v>Injury of acoustic nerve</x:v>
      </x:c>
      <x:c r="F7499" s="29" t="str">
        <x:v>Condition</x:v>
      </x:c>
      <x:c r="G7499" s="26" t="str">
        <x:v>OMOP Maps to from ICD-10-CM S04.6</x:v>
      </x:c>
      <x:c r="H7499" s="26" t="str">
        <x:v>S04.6</x:v>
      </x:c>
      <x:c r="I7499" s="26" t="str">
        <x:v>2025-02-01 International; 2025-03-01 US; 2025-04-09 UK editions</x:v>
      </x:c>
      <x:c r="J7499" s="29" t="str">
        <x:v>https://www.snomed.org/</x:v>
      </x:c>
      <x:c r="K7499" s="26" t="str">
        <x:v>vocab.concept concept_id=434530</x:v>
      </x:c>
      <x:c r="L7499" s="26" t="str">
        <x:v>Terminology-source verified; pathway applicability requires coding/clinical review</x:v>
      </x:c>
    </x:row>
    <x:row r="7500" ht="34" customHeight="1">
      <x:c r="A7500" s="30" t="n">
        <x:v>101</x:v>
      </x:c>
      <x:c r="B7500" s="26" t="str">
        <x:v>Peripheral &amp; Cranial Nerve Disorders</x:v>
      </x:c>
      <x:c r="C7500" s="29" t="str">
        <x:v>LOINC</x:v>
      </x:c>
      <x:c r="D7500" s="31" t="str">
        <x:v>105126-7</x:v>
      </x:c>
      <x:c r="E7500" s="26" t="str">
        <x:v>C reactive protein [Mass/volume] in Serum, Plasma or Blood</x:v>
      </x:c>
      <x:c r="F7500" s="29" t="str">
        <x:v>Measurement</x:v>
      </x:c>
      <x:c r="G7500" s="26" t="str">
        <x:v>exact LOINC name or curated unambiguous abbreviation present in initial_workup_labs</x:v>
      </x:c>
      <x:c r="H7500" s="26" t="str">
        <x:v>crp</x:v>
      </x:c>
      <x:c r="I7500" s="26" t="str">
        <x:v>LOINC 2.80</x:v>
      </x:c>
      <x:c r="J7500" s="29" t="str">
        <x:v>https://loinc.org/</x:v>
      </x:c>
      <x:c r="K7500" s="26" t="str">
        <x:v>vocab.concept concept_id=1091617; field=initial_workup_labs</x:v>
      </x:c>
      <x:c r="L7500" s="26" t="str">
        <x:v>Terminology-source verified; pathway applicability requires coding/clinical review</x:v>
      </x:c>
    </x:row>
    <x:row r="7501" ht="34" customHeight="1">
      <x:c r="A7501" s="30" t="n">
        <x:v>101</x:v>
      </x:c>
      <x:c r="B7501" s="26" t="str">
        <x:v>Peripheral &amp; Cranial Nerve Disorders</x:v>
      </x:c>
      <x:c r="C7501" s="29" t="str">
        <x:v>LOINC</x:v>
      </x:c>
      <x:c r="D7501" s="31" t="str">
        <x:v>106736-2</x:v>
      </x:c>
      <x:c r="E7501" s="26" t="str">
        <x:v>C reactive protein [Mass/volume] in Serum, Plasma or Blood by Rapid immunoassay</x:v>
      </x:c>
      <x:c r="F7501" s="29" t="str">
        <x:v>Measurement</x:v>
      </x:c>
      <x:c r="G7501" s="26" t="str">
        <x:v>exact LOINC name or curated unambiguous abbreviation present in initial_workup_labs</x:v>
      </x:c>
      <x:c r="H7501" s="26" t="str">
        <x:v>crp</x:v>
      </x:c>
      <x:c r="I7501" s="26" t="str">
        <x:v>LOINC 2.80</x:v>
      </x:c>
      <x:c r="J7501" s="29" t="str">
        <x:v>https://loinc.org/</x:v>
      </x:c>
      <x:c r="K7501" s="26" t="str">
        <x:v>vocab.concept concept_id=1469985; field=initial_workup_labs</x:v>
      </x:c>
      <x:c r="L7501" s="26" t="str">
        <x:v>Terminology-source verified; pathway applicability requires coding/clinical review</x:v>
      </x:c>
    </x:row>
    <x:row r="7502" ht="34" customHeight="1">
      <x:c r="A7502" s="30" t="n">
        <x:v>101</x:v>
      </x:c>
      <x:c r="B7502" s="26" t="str">
        <x:v>Peripheral &amp; Cranial Nerve Disorders</x:v>
      </x:c>
      <x:c r="C7502" s="29" t="str">
        <x:v>LOINC</x:v>
      </x:c>
      <x:c r="D7502" s="31" t="str">
        <x:v>11039-5</x:v>
      </x:c>
      <x:c r="E7502" s="26" t="str">
        <x:v>C reactive protein [Presence] in Serum or Plasma</x:v>
      </x:c>
      <x:c r="F7502" s="29" t="str">
        <x:v>Measurement</x:v>
      </x:c>
      <x:c r="G7502" s="26" t="str">
        <x:v>exact LOINC name or curated unambiguous abbreviation present in initial_workup_labs</x:v>
      </x:c>
      <x:c r="H7502" s="26" t="str">
        <x:v>crp</x:v>
      </x:c>
      <x:c r="I7502" s="26" t="str">
        <x:v>LOINC 2.80</x:v>
      </x:c>
      <x:c r="J7502" s="29" t="str">
        <x:v>https://loinc.org/</x:v>
      </x:c>
      <x:c r="K7502" s="26" t="str">
        <x:v>vocab.concept concept_id=3000965; field=initial_workup_labs</x:v>
      </x:c>
      <x:c r="L7502" s="26" t="str">
        <x:v>Terminology-source verified; pathway applicability requires coding/clinical review</x:v>
      </x:c>
    </x:row>
    <x:row r="7503" ht="34" customHeight="1">
      <x:c r="A7503" s="30" t="n">
        <x:v>101</x:v>
      </x:c>
      <x:c r="B7503" s="26" t="str">
        <x:v>Peripheral &amp; Cranial Nerve Disorders</x:v>
      </x:c>
      <x:c r="C7503" s="29" t="str">
        <x:v>LOINC</x:v>
      </x:c>
      <x:c r="D7503" s="31" t="str">
        <x:v>14634-0</x:v>
      </x:c>
      <x:c r="E7503" s="26" t="str">
        <x:v>C reactive protein [Titer] in Serum or Plasma</x:v>
      </x:c>
      <x:c r="F7503" s="29" t="str">
        <x:v>Measurement</x:v>
      </x:c>
      <x:c r="G7503" s="26" t="str">
        <x:v>exact LOINC name or curated unambiguous abbreviation present in initial_workup_labs</x:v>
      </x:c>
      <x:c r="H7503" s="26" t="str">
        <x:v>crp</x:v>
      </x:c>
      <x:c r="I7503" s="26" t="str">
        <x:v>LOINC 2.80</x:v>
      </x:c>
      <x:c r="J7503" s="29" t="str">
        <x:v>https://loinc.org/</x:v>
      </x:c>
      <x:c r="K7503" s="26" t="str">
        <x:v>vocab.concept concept_id=3028766; field=initial_workup_labs</x:v>
      </x:c>
      <x:c r="L7503" s="26" t="str">
        <x:v>Terminology-source verified; pathway applicability requires coding/clinical review</x:v>
      </x:c>
    </x:row>
    <x:row r="7504" ht="34" customHeight="1">
      <x:c r="A7504" s="30" t="n">
        <x:v>101</x:v>
      </x:c>
      <x:c r="B7504" s="26" t="str">
        <x:v>Peripheral &amp; Cranial Nerve Disorders</x:v>
      </x:c>
      <x:c r="C7504" s="29" t="str">
        <x:v>LOINC</x:v>
      </x:c>
      <x:c r="D7504" s="31" t="str">
        <x:v>17855-8</x:v>
      </x:c>
      <x:c r="E7504" s="26" t="str">
        <x:v>Hemoglobin A1c/Hemoglobin.total in Blood by calculation</x:v>
      </x:c>
      <x:c r="F7504" s="29" t="str">
        <x:v>Measurement</x:v>
      </x:c>
      <x:c r="G7504" s="26" t="str">
        <x:v>exact LOINC name or curated unambiguous abbreviation present in initial_workup_labs</x:v>
      </x:c>
      <x:c r="H7504" s="26" t="str">
        <x:v>hba1c</x:v>
      </x:c>
      <x:c r="I7504" s="26" t="str">
        <x:v>LOINC 2.80</x:v>
      </x:c>
      <x:c r="J7504" s="29" t="str">
        <x:v>https://loinc.org/</x:v>
      </x:c>
      <x:c r="K7504" s="26" t="str">
        <x:v>vocab.concept concept_id=3007263; field=initial_workup_labs</x:v>
      </x:c>
      <x:c r="L7504" s="26" t="str">
        <x:v>Terminology-source verified; pathway applicability requires coding/clinical review</x:v>
      </x:c>
    </x:row>
    <x:row r="7505" ht="34" customHeight="1">
      <x:c r="A7505" s="30" t="n">
        <x:v>101</x:v>
      </x:c>
      <x:c r="B7505" s="26" t="str">
        <x:v>Peripheral &amp; Cranial Nerve Disorders</x:v>
      </x:c>
      <x:c r="C7505" s="29" t="str">
        <x:v>LOINC</x:v>
      </x:c>
      <x:c r="D7505" s="31" t="str">
        <x:v>17856-6</x:v>
      </x:c>
      <x:c r="E7505" s="26" t="str">
        <x:v>Hemoglobin A1c/Hemoglobin.total in Blood by HPLC</x:v>
      </x:c>
      <x:c r="F7505" s="29" t="str">
        <x:v>Measurement</x:v>
      </x:c>
      <x:c r="G7505" s="26" t="str">
        <x:v>exact LOINC name or curated unambiguous abbreviation present in initial_workup_labs</x:v>
      </x:c>
      <x:c r="H7505" s="26" t="str">
        <x:v>hba1c</x:v>
      </x:c>
      <x:c r="I7505" s="26" t="str">
        <x:v>LOINC 2.80</x:v>
      </x:c>
      <x:c r="J7505" s="29" t="str">
        <x:v>https://loinc.org/</x:v>
      </x:c>
      <x:c r="K7505" s="26" t="str">
        <x:v>vocab.concept concept_id=3005673; field=initial_workup_labs</x:v>
      </x:c>
      <x:c r="L7505" s="26" t="str">
        <x:v>Terminology-source verified; pathway applicability requires coding/clinical review</x:v>
      </x:c>
    </x:row>
    <x:row r="7506" ht="34" customHeight="1">
      <x:c r="A7506" s="30" t="n">
        <x:v>101</x:v>
      </x:c>
      <x:c r="B7506" s="26" t="str">
        <x:v>Peripheral &amp; Cranial Nerve Disorders</x:v>
      </x:c>
      <x:c r="C7506" s="29" t="str">
        <x:v>LOINC</x:v>
      </x:c>
      <x:c r="D7506" s="31" t="str">
        <x:v>1988-5</x:v>
      </x:c>
      <x:c r="E7506" s="26" t="str">
        <x:v>C reactive protein [Mass/volume] in Serum or Plasma</x:v>
      </x:c>
      <x:c r="F7506" s="29" t="str">
        <x:v>Measurement</x:v>
      </x:c>
      <x:c r="G7506" s="26" t="str">
        <x:v>exact LOINC name or curated unambiguous abbreviation present in initial_workup_labs</x:v>
      </x:c>
      <x:c r="H7506" s="26" t="str">
        <x:v>crp</x:v>
      </x:c>
      <x:c r="I7506" s="26" t="str">
        <x:v>LOINC 2.80</x:v>
      </x:c>
      <x:c r="J7506" s="29" t="str">
        <x:v>https://loinc.org/</x:v>
      </x:c>
      <x:c r="K7506" s="26" t="str">
        <x:v>vocab.concept concept_id=3020460; field=initial_workup_labs</x:v>
      </x:c>
      <x:c r="L7506" s="26" t="str">
        <x:v>Terminology-source verified; pathway applicability requires coding/clinical review</x:v>
      </x:c>
    </x:row>
    <x:row r="7507" ht="34" customHeight="1">
      <x:c r="A7507" s="30" t="n">
        <x:v>101</x:v>
      </x:c>
      <x:c r="B7507" s="26" t="str">
        <x:v>Peripheral &amp; Cranial Nerve Disorders</x:v>
      </x:c>
      <x:c r="C7507" s="29" t="str">
        <x:v>LOINC</x:v>
      </x:c>
      <x:c r="D7507" s="31" t="str">
        <x:v>24322-0</x:v>
      </x:c>
      <x:c r="E7507" s="26" t="str">
        <x:v>Comprehensive metabolic 1998 panel - Serum or Plasma</x:v>
      </x:c>
      <x:c r="F7507" s="29" t="str">
        <x:v>Measurement</x:v>
      </x:c>
      <x:c r="G7507" s="26" t="str">
        <x:v>exact LOINC name or curated unambiguous abbreviation present in initial_workup_labs</x:v>
      </x:c>
      <x:c r="H7507" s="26" t="str">
        <x:v>cmp</x:v>
      </x:c>
      <x:c r="I7507" s="26" t="str">
        <x:v>LOINC 2.80</x:v>
      </x:c>
      <x:c r="J7507" s="29" t="str">
        <x:v>https://loinc.org/</x:v>
      </x:c>
      <x:c r="K7507" s="26" t="str">
        <x:v>vocab.concept concept_id=3025200; field=initial_workup_labs</x:v>
      </x:c>
      <x:c r="L7507" s="26" t="str">
        <x:v>Terminology-source verified; pathway applicability requires coding/clinical review</x:v>
      </x:c>
    </x:row>
    <x:row r="7508" ht="34" customHeight="1">
      <x:c r="A7508" s="30" t="n">
        <x:v>101</x:v>
      </x:c>
      <x:c r="B7508" s="26" t="str">
        <x:v>Peripheral &amp; Cranial Nerve Disorders</x:v>
      </x:c>
      <x:c r="C7508" s="29" t="str">
        <x:v>LOINC</x:v>
      </x:c>
      <x:c r="D7508" s="31" t="str">
        <x:v>24323-8</x:v>
      </x:c>
      <x:c r="E7508" s="26" t="str">
        <x:v>Comprehensive metabolic 2000 panel - Serum or Plasma</x:v>
      </x:c>
      <x:c r="F7508" s="29" t="str">
        <x:v>Measurement</x:v>
      </x:c>
      <x:c r="G7508" s="26" t="str">
        <x:v>exact LOINC name or curated unambiguous abbreviation present in initial_workup_labs</x:v>
      </x:c>
      <x:c r="H7508" s="26" t="str">
        <x:v>cmp</x:v>
      </x:c>
      <x:c r="I7508" s="26" t="str">
        <x:v>LOINC 2.80</x:v>
      </x:c>
      <x:c r="J7508" s="29" t="str">
        <x:v>https://loinc.org/</x:v>
      </x:c>
      <x:c r="K7508" s="26" t="str">
        <x:v>vocab.concept concept_id=3026023; field=initial_workup_labs</x:v>
      </x:c>
      <x:c r="L7508" s="26" t="str">
        <x:v>Terminology-source verified; pathway applicability requires coding/clinical review</x:v>
      </x:c>
    </x:row>
    <x:row r="7509" ht="34" customHeight="1">
      <x:c r="A7509" s="30" t="n">
        <x:v>101</x:v>
      </x:c>
      <x:c r="B7509" s="26" t="str">
        <x:v>Peripheral &amp; Cranial Nerve Disorders</x:v>
      </x:c>
      <x:c r="C7509" s="29" t="str">
        <x:v>LOINC</x:v>
      </x:c>
      <x:c r="D7509" s="31" t="str">
        <x:v>30522-7</x:v>
      </x:c>
      <x:c r="E7509" s="26" t="str">
        <x:v>C reactive protein [Mass/volume] in Serum or Plasma by High sensitivity method</x:v>
      </x:c>
      <x:c r="F7509" s="29" t="str">
        <x:v>Measurement</x:v>
      </x:c>
      <x:c r="G7509" s="26" t="str">
        <x:v>exact LOINC name or curated unambiguous abbreviation present in initial_workup_labs</x:v>
      </x:c>
      <x:c r="H7509" s="26" t="str">
        <x:v>crp</x:v>
      </x:c>
      <x:c r="I7509" s="26" t="str">
        <x:v>LOINC 2.80</x:v>
      </x:c>
      <x:c r="J7509" s="29" t="str">
        <x:v>https://loinc.org/</x:v>
      </x:c>
      <x:c r="K7509" s="26" t="str">
        <x:v>vocab.concept concept_id=3010156; field=initial_workup_labs</x:v>
      </x:c>
      <x:c r="L7509" s="26" t="str">
        <x:v>Terminology-source verified; pathway applicability requires coding/clinical review</x:v>
      </x:c>
    </x:row>
    <x:row r="7510" ht="34" customHeight="1">
      <x:c r="A7510" s="30" t="n">
        <x:v>101</x:v>
      </x:c>
      <x:c r="B7510" s="26" t="str">
        <x:v>Peripheral &amp; Cranial Nerve Disorders</x:v>
      </x:c>
      <x:c r="C7510" s="29" t="str">
        <x:v>LOINC</x:v>
      </x:c>
      <x:c r="D7510" s="31" t="str">
        <x:v>35648-5</x:v>
      </x:c>
      <x:c r="E7510" s="26" t="str">
        <x:v>C reactive protein [Quintile] in Serum or Plasma by High sensitivity method</x:v>
      </x:c>
      <x:c r="F7510" s="29" t="str">
        <x:v>Measurement</x:v>
      </x:c>
      <x:c r="G7510" s="26" t="str">
        <x:v>exact LOINC name or curated unambiguous abbreviation present in initial_workup_labs</x:v>
      </x:c>
      <x:c r="H7510" s="26" t="str">
        <x:v>crp</x:v>
      </x:c>
      <x:c r="I7510" s="26" t="str">
        <x:v>LOINC 2.80</x:v>
      </x:c>
      <x:c r="J7510" s="29" t="str">
        <x:v>https://loinc.org/</x:v>
      </x:c>
      <x:c r="K7510" s="26" t="str">
        <x:v>vocab.concept concept_id=3034254; field=initial_workup_labs</x:v>
      </x:c>
      <x:c r="L7510" s="26" t="str">
        <x:v>Terminology-source verified; pathway applicability requires coding/clinical review</x:v>
      </x:c>
    </x:row>
    <x:row r="7511" ht="34" customHeight="1">
      <x:c r="A7511" s="30" t="n">
        <x:v>101</x:v>
      </x:c>
      <x:c r="B7511" s="26" t="str">
        <x:v>Peripheral &amp; Cranial Nerve Disorders</x:v>
      </x:c>
      <x:c r="C7511" s="29" t="str">
        <x:v>LOINC</x:v>
      </x:c>
      <x:c r="D7511" s="31" t="str">
        <x:v>41995-2</x:v>
      </x:c>
      <x:c r="E7511" s="26" t="str">
        <x:v>Hemoglobin A1c [Mass/volume] in Blood</x:v>
      </x:c>
      <x:c r="F7511" s="29" t="str">
        <x:v>Measurement</x:v>
      </x:c>
      <x:c r="G7511" s="26" t="str">
        <x:v>exact LOINC name or curated unambiguous abbreviation present in initial_workup_labs</x:v>
      </x:c>
      <x:c r="H7511" s="26" t="str">
        <x:v>hba1c</x:v>
      </x:c>
      <x:c r="I7511" s="26" t="str">
        <x:v>LOINC 2.80</x:v>
      </x:c>
      <x:c r="J7511" s="29" t="str">
        <x:v>https://loinc.org/</x:v>
      </x:c>
      <x:c r="K7511" s="26" t="str">
        <x:v>vocab.concept concept_id=3034639; field=initial_workup_labs</x:v>
      </x:c>
      <x:c r="L7511" s="26" t="str">
        <x:v>Terminology-source verified; pathway applicability requires coding/clinical review</x:v>
      </x:c>
    </x:row>
    <x:row r="7512" ht="34" customHeight="1">
      <x:c r="A7512" s="30" t="n">
        <x:v>101</x:v>
      </x:c>
      <x:c r="B7512" s="26" t="str">
        <x:v>Peripheral &amp; Cranial Nerve Disorders</x:v>
      </x:c>
      <x:c r="C7512" s="29" t="str">
        <x:v>LOINC</x:v>
      </x:c>
      <x:c r="D7512" s="31" t="str">
        <x:v>4548-4</x:v>
      </x:c>
      <x:c r="E7512" s="26" t="str">
        <x:v>Hemoglobin A1c/Hemoglobin.total in Blood</x:v>
      </x:c>
      <x:c r="F7512" s="29" t="str">
        <x:v>Measurement</x:v>
      </x:c>
      <x:c r="G7512" s="26" t="str">
        <x:v>exact LOINC name or curated unambiguous abbreviation present in initial_workup_labs</x:v>
      </x:c>
      <x:c r="H7512" s="26" t="str">
        <x:v>hba1c</x:v>
      </x:c>
      <x:c r="I7512" s="26" t="str">
        <x:v>LOINC 2.80</x:v>
      </x:c>
      <x:c r="J7512" s="29" t="str">
        <x:v>https://loinc.org/</x:v>
      </x:c>
      <x:c r="K7512" s="26" t="str">
        <x:v>vocab.concept concept_id=3004410; field=initial_workup_labs</x:v>
      </x:c>
      <x:c r="L7512" s="26" t="str">
        <x:v>Terminology-source verified; pathway applicability requires coding/clinical review</x:v>
      </x:c>
    </x:row>
    <x:row r="7513" ht="34" customHeight="1">
      <x:c r="A7513" s="30" t="n">
        <x:v>101</x:v>
      </x:c>
      <x:c r="B7513" s="26" t="str">
        <x:v>Peripheral &amp; Cranial Nerve Disorders</x:v>
      </x:c>
      <x:c r="C7513" s="29" t="str">
        <x:v>LOINC</x:v>
      </x:c>
      <x:c r="D7513" s="31" t="str">
        <x:v>4549-2</x:v>
      </x:c>
      <x:c r="E7513" s="26" t="str">
        <x:v>Hemoglobin A1c/Hemoglobin.total in Blood by Electrophoresis</x:v>
      </x:c>
      <x:c r="F7513" s="29" t="str">
        <x:v>Measurement</x:v>
      </x:c>
      <x:c r="G7513" s="26" t="str">
        <x:v>exact LOINC name or curated unambiguous abbreviation present in initial_workup_labs</x:v>
      </x:c>
      <x:c r="H7513" s="26" t="str">
        <x:v>hba1c</x:v>
      </x:c>
      <x:c r="I7513" s="26" t="str">
        <x:v>LOINC 2.80</x:v>
      </x:c>
      <x:c r="J7513" s="29" t="str">
        <x:v>https://loinc.org/</x:v>
      </x:c>
      <x:c r="K7513" s="26" t="str">
        <x:v>vocab.concept concept_id=3003309; field=initial_workup_labs</x:v>
      </x:c>
      <x:c r="L7513" s="26" t="str">
        <x:v>Terminology-source verified; pathway applicability requires coding/clinical review</x:v>
      </x:c>
    </x:row>
    <x:row r="7514" ht="34" customHeight="1">
      <x:c r="A7514" s="30" t="n">
        <x:v>101</x:v>
      </x:c>
      <x:c r="B7514" s="26" t="str">
        <x:v>Peripheral &amp; Cranial Nerve Disorders</x:v>
      </x:c>
      <x:c r="C7514" s="29" t="str">
        <x:v>LOINC</x:v>
      </x:c>
      <x:c r="D7514" s="31" t="str">
        <x:v>55429-5</x:v>
      </x:c>
      <x:c r="E7514" s="26" t="str">
        <x:v>Short blood count panel - Blood</x:v>
      </x:c>
      <x:c r="F7514" s="29" t="str">
        <x:v>Measurement</x:v>
      </x:c>
      <x:c r="G7514" s="26" t="str">
        <x:v>exact LOINC name or curated unambiguous abbreviation present in initial_workup_labs</x:v>
      </x:c>
      <x:c r="H7514" s="26" t="str">
        <x:v>cbc</x:v>
      </x:c>
      <x:c r="I7514" s="26" t="str">
        <x:v>LOINC 2.80</x:v>
      </x:c>
      <x:c r="J7514" s="29" t="str">
        <x:v>https://loinc.org/</x:v>
      </x:c>
      <x:c r="K7514" s="26" t="str">
        <x:v>vocab.concept concept_id=40758558; field=initial_workup_labs</x:v>
      </x:c>
      <x:c r="L7514" s="26" t="str">
        <x:v>Terminology-source verified; pathway applicability requires coding/clinical review</x:v>
      </x:c>
    </x:row>
    <x:row r="7515" ht="34" customHeight="1">
      <x:c r="A7515" s="30" t="n">
        <x:v>101</x:v>
      </x:c>
      <x:c r="B7515" s="26" t="str">
        <x:v>Peripheral &amp; Cranial Nerve Disorders</x:v>
      </x:c>
      <x:c r="C7515" s="29" t="str">
        <x:v>LOINC</x:v>
      </x:c>
      <x:c r="D7515" s="31" t="str">
        <x:v>57021-8</x:v>
      </x:c>
      <x:c r="E7515" s="26" t="str">
        <x:v>CBC W Auto Differential panel - Blood</x:v>
      </x:c>
      <x:c r="F7515" s="29" t="str">
        <x:v>Measurement</x:v>
      </x:c>
      <x:c r="G7515" s="26" t="str">
        <x:v>exact LOINC name or curated unambiguous abbreviation present in initial_workup_labs</x:v>
      </x:c>
      <x:c r="H7515" s="26" t="str">
        <x:v>cbc</x:v>
      </x:c>
      <x:c r="I7515" s="26" t="str">
        <x:v>LOINC 2.80</x:v>
      </x:c>
      <x:c r="J7515" s="29" t="str">
        <x:v>https://loinc.org/</x:v>
      </x:c>
      <x:c r="K7515" s="26" t="str">
        <x:v>vocab.concept concept_id=40760140; field=initial_workup_labs</x:v>
      </x:c>
      <x:c r="L7515" s="26" t="str">
        <x:v>Terminology-source verified; pathway applicability requires coding/clinical review</x:v>
      </x:c>
    </x:row>
    <x:row r="7516" ht="34" customHeight="1">
      <x:c r="A7516" s="30" t="n">
        <x:v>101</x:v>
      </x:c>
      <x:c r="B7516" s="26" t="str">
        <x:v>Peripheral &amp; Cranial Nerve Disorders</x:v>
      </x:c>
      <x:c r="C7516" s="29" t="str">
        <x:v>LOINC</x:v>
      </x:c>
      <x:c r="D7516" s="31" t="str">
        <x:v>57022-6</x:v>
      </x:c>
      <x:c r="E7516" s="26" t="str">
        <x:v>CBC W Reflex Manual Differential panel - Blood</x:v>
      </x:c>
      <x:c r="F7516" s="29" t="str">
        <x:v>Measurement</x:v>
      </x:c>
      <x:c r="G7516" s="26" t="str">
        <x:v>exact LOINC name or curated unambiguous abbreviation present in initial_workup_labs</x:v>
      </x:c>
      <x:c r="H7516" s="26" t="str">
        <x:v>cbc</x:v>
      </x:c>
      <x:c r="I7516" s="26" t="str">
        <x:v>LOINC 2.80</x:v>
      </x:c>
      <x:c r="J7516" s="29" t="str">
        <x:v>https://loinc.org/</x:v>
      </x:c>
      <x:c r="K7516" s="26" t="str">
        <x:v>vocab.concept concept_id=40760141; field=initial_workup_labs</x:v>
      </x:c>
      <x:c r="L7516" s="26" t="str">
        <x:v>Terminology-source verified; pathway applicability requires coding/clinical review</x:v>
      </x:c>
    </x:row>
    <x:row r="7517" ht="34" customHeight="1">
      <x:c r="A7517" s="30" t="n">
        <x:v>101</x:v>
      </x:c>
      <x:c r="B7517" s="26" t="str">
        <x:v>Peripheral &amp; Cranial Nerve Disorders</x:v>
      </x:c>
      <x:c r="C7517" s="29" t="str">
        <x:v>LOINC</x:v>
      </x:c>
      <x:c r="D7517" s="31" t="str">
        <x:v>57782-5</x:v>
      </x:c>
      <x:c r="E7517" s="26" t="str">
        <x:v>CBC W Ordered Manual Differential panel - Blood</x:v>
      </x:c>
      <x:c r="F7517" s="29" t="str">
        <x:v>Measurement</x:v>
      </x:c>
      <x:c r="G7517" s="26" t="str">
        <x:v>exact LOINC name or curated unambiguous abbreviation present in initial_workup_labs</x:v>
      </x:c>
      <x:c r="H7517" s="26" t="str">
        <x:v>cbc</x:v>
      </x:c>
      <x:c r="I7517" s="26" t="str">
        <x:v>LOINC 2.80</x:v>
      </x:c>
      <x:c r="J7517" s="29" t="str">
        <x:v>https://loinc.org/</x:v>
      </x:c>
      <x:c r="K7517" s="26" t="str">
        <x:v>vocab.concept concept_id=40760892; field=initial_workup_labs</x:v>
      </x:c>
      <x:c r="L7517" s="26" t="str">
        <x:v>Terminology-source verified; pathway applicability requires coding/clinical review</x:v>
      </x:c>
    </x:row>
    <x:row r="7518" ht="34" customHeight="1">
      <x:c r="A7518" s="30" t="n">
        <x:v>101</x:v>
      </x:c>
      <x:c r="B7518" s="26" t="str">
        <x:v>Peripheral &amp; Cranial Nerve Disorders</x:v>
      </x:c>
      <x:c r="C7518" s="29" t="str">
        <x:v>LOINC</x:v>
      </x:c>
      <x:c r="D7518" s="31" t="str">
        <x:v>59261-8</x:v>
      </x:c>
      <x:c r="E7518" s="26" t="str">
        <x:v>Hemoglobin A1c/Hemoglobin.total in Blood by IFCC protocol</x:v>
      </x:c>
      <x:c r="F7518" s="29" t="str">
        <x:v>Measurement</x:v>
      </x:c>
      <x:c r="G7518" s="26" t="str">
        <x:v>exact LOINC name or curated unambiguous abbreviation present in initial_workup_labs</x:v>
      </x:c>
      <x:c r="H7518" s="26" t="str">
        <x:v>hba1c</x:v>
      </x:c>
      <x:c r="I7518" s="26" t="str">
        <x:v>LOINC 2.80</x:v>
      </x:c>
      <x:c r="J7518" s="29" t="str">
        <x:v>https://loinc.org/</x:v>
      </x:c>
      <x:c r="K7518" s="26" t="str">
        <x:v>vocab.concept concept_id=40762352; field=initial_workup_labs</x:v>
      </x:c>
      <x:c r="L7518" s="26" t="str">
        <x:v>Terminology-source verified; pathway applicability requires coding/clinical review</x:v>
      </x:c>
    </x:row>
    <x:row r="7519" ht="34" customHeight="1">
      <x:c r="A7519" s="30" t="n">
        <x:v>101</x:v>
      </x:c>
      <x:c r="B7519" s="26" t="str">
        <x:v>Peripheral &amp; Cranial Nerve Disorders</x:v>
      </x:c>
      <x:c r="C7519" s="29" t="str">
        <x:v>LOINC</x:v>
      </x:c>
      <x:c r="D7519" s="31" t="str">
        <x:v>62388-4</x:v>
      </x:c>
      <x:c r="E7519" s="26" t="str">
        <x:v>Hemoglobin A1c/Hemoglobin.total in Blood by JDS/JSCC protocol</x:v>
      </x:c>
      <x:c r="F7519" s="29" t="str">
        <x:v>Measurement</x:v>
      </x:c>
      <x:c r="G7519" s="26" t="str">
        <x:v>exact LOINC name or curated unambiguous abbreviation present in initial_workup_labs</x:v>
      </x:c>
      <x:c r="H7519" s="26" t="str">
        <x:v>hba1c</x:v>
      </x:c>
      <x:c r="I7519" s="26" t="str">
        <x:v>LOINC 2.80</x:v>
      </x:c>
      <x:c r="J7519" s="29" t="str">
        <x:v>https://loinc.org/</x:v>
      </x:c>
      <x:c r="K7519" s="26" t="str">
        <x:v>vocab.concept concept_id=40765129; field=initial_workup_labs</x:v>
      </x:c>
      <x:c r="L7519" s="26" t="str">
        <x:v>Terminology-source verified; pathway applicability requires coding/clinical review</x:v>
      </x:c>
    </x:row>
    <x:row r="7520" ht="34" customHeight="1">
      <x:c r="A7520" s="30" t="n">
        <x:v>101</x:v>
      </x:c>
      <x:c r="B7520" s="26" t="str">
        <x:v>Peripheral &amp; Cranial Nerve Disorders</x:v>
      </x:c>
      <x:c r="C7520" s="29" t="str">
        <x:v>LOINC</x:v>
      </x:c>
      <x:c r="D7520" s="31" t="str">
        <x:v>71426-1</x:v>
      </x:c>
      <x:c r="E7520" s="26" t="str">
        <x:v>C reactive protein [Mass/volume] in Blood by High sensitivity method</x:v>
      </x:c>
      <x:c r="F7520" s="29" t="str">
        <x:v>Measurement</x:v>
      </x:c>
      <x:c r="G7520" s="26" t="str">
        <x:v>exact LOINC name or curated unambiguous abbreviation present in initial_workup_labs</x:v>
      </x:c>
      <x:c r="H7520" s="26" t="str">
        <x:v>crp</x:v>
      </x:c>
      <x:c r="I7520" s="26" t="str">
        <x:v>LOINC 2.80</x:v>
      </x:c>
      <x:c r="J7520" s="29" t="str">
        <x:v>https://loinc.org/</x:v>
      </x:c>
      <x:c r="K7520" s="26" t="str">
        <x:v>vocab.concept concept_id=42870365; field=initial_workup_labs</x:v>
      </x:c>
      <x:c r="L7520" s="26" t="str">
        <x:v>Terminology-source verified; pathway applicability requires coding/clinical review</x:v>
      </x:c>
    </x:row>
    <x:row r="7521" ht="34" customHeight="1">
      <x:c r="A7521" s="30" t="n">
        <x:v>101</x:v>
      </x:c>
      <x:c r="B7521" s="26" t="str">
        <x:v>Peripheral &amp; Cranial Nerve Disorders</x:v>
      </x:c>
      <x:c r="C7521" s="29" t="str">
        <x:v>LOINC</x:v>
      </x:c>
      <x:c r="D7521" s="31" t="str">
        <x:v>71875-9</x:v>
      </x:c>
      <x:c r="E7521" s="26" t="str">
        <x:v>Hemoglobin A1c/Hemoglobin.total [Pure mass fraction] in Blood</x:v>
      </x:c>
      <x:c r="F7521" s="29" t="str">
        <x:v>Measurement</x:v>
      </x:c>
      <x:c r="G7521" s="26" t="str">
        <x:v>exact LOINC name or curated unambiguous abbreviation present in initial_workup_labs</x:v>
      </x:c>
      <x:c r="H7521" s="26" t="str">
        <x:v>hba1c</x:v>
      </x:c>
      <x:c r="I7521" s="26" t="str">
        <x:v>LOINC 2.80</x:v>
      </x:c>
      <x:c r="J7521" s="29" t="str">
        <x:v>https://loinc.org/</x:v>
      </x:c>
      <x:c r="K7521" s="26" t="str">
        <x:v>vocab.concept concept_id=42869630; field=initial_workup_labs</x:v>
      </x:c>
      <x:c r="L7521" s="26" t="str">
        <x:v>Terminology-source verified; pathway applicability requires coding/clinical review</x:v>
      </x:c>
    </x:row>
    <x:row r="7522" ht="34" customHeight="1">
      <x:c r="A7522" s="30" t="n">
        <x:v>101</x:v>
      </x:c>
      <x:c r="B7522" s="26" t="str">
        <x:v>Peripheral &amp; Cranial Nerve Disorders</x:v>
      </x:c>
      <x:c r="C7522" s="29" t="str">
        <x:v>LOINC</x:v>
      </x:c>
      <x:c r="D7522" s="31" t="str">
        <x:v>76485-2</x:v>
      </x:c>
      <x:c r="E7522" s="26" t="str">
        <x:v>C reactive protein [Moles/volume] in Serum or Plasma</x:v>
      </x:c>
      <x:c r="F7522" s="29" t="str">
        <x:v>Measurement</x:v>
      </x:c>
      <x:c r="G7522" s="26" t="str">
        <x:v>exact LOINC name or curated unambiguous abbreviation present in initial_workup_labs</x:v>
      </x:c>
      <x:c r="H7522" s="26" t="str">
        <x:v>crp</x:v>
      </x:c>
      <x:c r="I7522" s="26" t="str">
        <x:v>LOINC 2.80</x:v>
      </x:c>
      <x:c r="J7522" s="29" t="str">
        <x:v>https://loinc.org/</x:v>
      </x:c>
      <x:c r="K7522" s="26" t="str">
        <x:v>vocab.concept concept_id=46234770; field=initial_workup_labs</x:v>
      </x:c>
      <x:c r="L7522" s="26" t="str">
        <x:v>Terminology-source verified; pathway applicability requires coding/clinical review</x:v>
      </x:c>
    </x:row>
    <x:row r="7523" ht="34" customHeight="1">
      <x:c r="A7523" s="30" t="n">
        <x:v>101</x:v>
      </x:c>
      <x:c r="B7523" s="26" t="str">
        <x:v>Peripheral &amp; Cranial Nerve Disorders</x:v>
      </x:c>
      <x:c r="C7523" s="29" t="str">
        <x:v>LOINC</x:v>
      </x:c>
      <x:c r="D7523" s="31" t="str">
        <x:v>76486-0</x:v>
      </x:c>
      <x:c r="E7523" s="26" t="str">
        <x:v>C reactive protein [Moles/volume] in Serum or Plasma by High sensitivity method</x:v>
      </x:c>
      <x:c r="F7523" s="29" t="str">
        <x:v>Measurement</x:v>
      </x:c>
      <x:c r="G7523" s="26" t="str">
        <x:v>exact LOINC name or curated unambiguous abbreviation present in initial_workup_labs</x:v>
      </x:c>
      <x:c r="H7523" s="26" t="str">
        <x:v>crp</x:v>
      </x:c>
      <x:c r="I7523" s="26" t="str">
        <x:v>LOINC 2.80</x:v>
      </x:c>
      <x:c r="J7523" s="29" t="str">
        <x:v>https://loinc.org/</x:v>
      </x:c>
      <x:c r="K7523" s="26" t="str">
        <x:v>vocab.concept concept_id=46234771; field=initial_workup_labs</x:v>
      </x:c>
      <x:c r="L7523" s="26" t="str">
        <x:v>Terminology-source verified; pathway applicability requires coding/clinical review</x:v>
      </x:c>
    </x:row>
    <x:row r="7524" ht="34" customHeight="1">
      <x:c r="A7524" s="30" t="n">
        <x:v>102</x:v>
      </x:c>
      <x:c r="B7524" s="26" t="str">
        <x:v>Childhood / Adjustment / Anxiety Disorders</x:v>
      </x:c>
      <x:c r="C7524" s="29" t="str">
        <x:v>SNOMED CT</x:v>
      </x:c>
      <x:c r="D7524" s="31" t="str">
        <x:v>410616005</x:v>
      </x:c>
      <x:c r="E7524" s="26" t="str">
        <x:v>Adjustment</x:v>
      </x:c>
      <x:c r="F7524" s="29" t="str">
        <x:v>Observation</x:v>
      </x:c>
      <x:c r="G7524" s="26" t="str">
        <x:v>exact terminology match to pathway condition</x:v>
      </x:c>
      <x:c r="H7524" s="26" t="str">
        <x:v>adjustment</x:v>
      </x:c>
      <x:c r="I7524" s="26" t="str">
        <x:v>2025-02-01 International; 2025-03-01 US; 2025-04-09 UK editions</x:v>
      </x:c>
      <x:c r="J7524" s="29" t="str">
        <x:v>https://www.snomed.org/</x:v>
      </x:c>
      <x:c r="K7524" s="26" t="str">
        <x:v>vocab.concept concept_id=4259634</x:v>
      </x:c>
      <x:c r="L7524" s="26" t="str">
        <x:v>Terminology-source verified; pathway applicability requires coding/clinical review</x:v>
      </x:c>
    </x:row>
    <x:row r="7525" ht="34" customHeight="1">
      <x:c r="A7525" s="30" t="n">
        <x:v>102</x:v>
      </x:c>
      <x:c r="B7525" s="26" t="str">
        <x:v>Childhood / Adjustment / Anxiety Disorders</x:v>
      </x:c>
      <x:c r="C7525" s="29" t="str">
        <x:v>SNOMED CT</x:v>
      </x:c>
      <x:c r="D7525" s="31" t="str">
        <x:v>410617001</x:v>
      </x:c>
      <x:c r="E7525" s="26" t="str">
        <x:v>Adjustment</x:v>
      </x:c>
      <x:c r="F7525" s="29" t="str">
        <x:v>Procedure</x:v>
      </x:c>
      <x:c r="G7525" s="26" t="str">
        <x:v>exact terminology match to pathway condition</x:v>
      </x:c>
      <x:c r="H7525" s="26" t="str">
        <x:v>adjustment</x:v>
      </x:c>
      <x:c r="I7525" s="26" t="str">
        <x:v>2025-02-01 International; 2025-03-01 US; 2025-04-09 UK editions</x:v>
      </x:c>
      <x:c r="J7525" s="29" t="str">
        <x:v>https://www.snomed.org/</x:v>
      </x:c>
      <x:c r="K7525" s="26" t="str">
        <x:v>vocab.concept concept_id=4253750</x:v>
      </x:c>
      <x:c r="L7525" s="26" t="str">
        <x:v>Terminology-source verified; pathway applicability requires coding/clinical review</x:v>
      </x:c>
    </x:row>
    <x:row r="7526" ht="34" customHeight="1">
      <x:c r="A7526" s="30" t="n">
        <x:v>102</x:v>
      </x:c>
      <x:c r="B7526" s="26" t="str">
        <x:v>Childhood / Adjustment / Anxiety Disorders</x:v>
      </x:c>
      <x:c r="C7526" s="29" t="str">
        <x:v>SNOMED CT</x:v>
      </x:c>
      <x:c r="D7526" s="31" t="str">
        <x:v>48694002</x:v>
      </x:c>
      <x:c r="E7526" s="26" t="str">
        <x:v>Anxiety</x:v>
      </x:c>
      <x:c r="F7526" s="29" t="str">
        <x:v>Condition</x:v>
      </x:c>
      <x:c r="G7526" s="26" t="str">
        <x:v>exact terminology match to pathway condition</x:v>
      </x:c>
      <x:c r="H7526" s="26" t="str">
        <x:v>anxiety</x:v>
      </x:c>
      <x:c r="I7526" s="26" t="str">
        <x:v>2025-02-01 International; 2025-03-01 US; 2025-04-09 UK editions</x:v>
      </x:c>
      <x:c r="J7526" s="29" t="str">
        <x:v>https://www.snomed.org/</x:v>
      </x:c>
      <x:c r="K7526" s="26" t="str">
        <x:v>vocab.concept concept_id=441542</x:v>
      </x:c>
      <x:c r="L7526" s="26" t="str">
        <x:v>Terminology-source verified; pathway applicability requires coding/clinical review</x:v>
      </x:c>
    </x:row>
    <x:row r="7527" ht="34" customHeight="1">
      <x:c r="A7527" s="30" t="n">
        <x:v>102</x:v>
      </x:c>
      <x:c r="B7527" s="26" t="str">
        <x:v>Childhood / Adjustment / Anxiety Disorders</x:v>
      </x:c>
      <x:c r="C7527" s="29" t="str">
        <x:v>SNOMED CT</x:v>
      </x:c>
      <x:c r="D7527" s="31" t="str">
        <x:v>68433009</x:v>
      </x:c>
      <x:c r="E7527" s="26" t="str">
        <x:v>Childhood</x:v>
      </x:c>
      <x:c r="F7527" s="29" t="str">
        <x:v>Observation</x:v>
      </x:c>
      <x:c r="G7527" s="26" t="str">
        <x:v>exact terminology match to pathway condition</x:v>
      </x:c>
      <x:c r="H7527" s="26" t="str">
        <x:v>childhood</x:v>
      </x:c>
      <x:c r="I7527" s="26" t="str">
        <x:v>2025-02-01 International; 2025-03-01 US; 2025-04-09 UK editions</x:v>
      </x:c>
      <x:c r="J7527" s="29" t="str">
        <x:v>https://www.snomed.org/</x:v>
      </x:c>
      <x:c r="K7527" s="26" t="str">
        <x:v>vocab.concept concept_id=4286638</x:v>
      </x:c>
      <x:c r="L7527" s="26" t="str">
        <x:v>Terminology-source verified; pathway applicability requires coding/clinical review</x:v>
      </x:c>
    </x:row>
    <x:row r="7528" ht="34" customHeight="1">
      <x:c r="A7528" s="30" t="n">
        <x:v>102</x:v>
      </x:c>
      <x:c r="B7528" s="26" t="str">
        <x:v>Childhood / Adjustment / Anxiety Disorders</x:v>
      </x:c>
      <x:c r="C7528" s="29" t="str">
        <x:v>LOINC</x:v>
      </x:c>
      <x:c r="D7528" s="31" t="str">
        <x:v>101476-0</x:v>
      </x:c>
      <x:c r="E7528" s="26" t="str">
        <x:v>Fasting glucose [Moles/volume] in Venous blood</x:v>
      </x:c>
      <x:c r="F7528" s="29" t="str">
        <x:v>Measurement</x:v>
      </x:c>
      <x:c r="G7528" s="26" t="str">
        <x:v>exact LOINC name or curated unambiguous abbreviation present in initial_workup_labs</x:v>
      </x:c>
      <x:c r="H7528" s="26" t="str">
        <x:v>fasting glucose</x:v>
      </x:c>
      <x:c r="I7528" s="26" t="str">
        <x:v>LOINC 2.80</x:v>
      </x:c>
      <x:c r="J7528" s="29" t="str">
        <x:v>https://loinc.org/</x:v>
      </x:c>
      <x:c r="K7528" s="26" t="str">
        <x:v>vocab.concept concept_id=3966401; field=initial_workup_labs</x:v>
      </x:c>
      <x:c r="L7528" s="26" t="str">
        <x:v>Terminology-source verified; pathway applicability requires coding/clinical review</x:v>
      </x:c>
    </x:row>
    <x:row r="7529" ht="34" customHeight="1">
      <x:c r="A7529" s="30" t="n">
        <x:v>102</x:v>
      </x:c>
      <x:c r="B7529" s="26" t="str">
        <x:v>Childhood / Adjustment / Anxiety Disorders</x:v>
      </x:c>
      <x:c r="C7529" s="29" t="str">
        <x:v>LOINC</x:v>
      </x:c>
      <x:c r="D7529" s="31" t="str">
        <x:v>104133-4</x:v>
      </x:c>
      <x:c r="E7529" s="26" t="str">
        <x:v>Ethanol [Presence] in Exhaled gas</x:v>
      </x:c>
      <x:c r="F7529" s="29" t="str">
        <x:v>Measurement</x:v>
      </x:c>
      <x:c r="G7529" s="26" t="str">
        <x:v>exact LOINC name or curated unambiguous abbreviation present in initial_workup_labs</x:v>
      </x:c>
      <x:c r="H7529" s="26" t="str">
        <x:v>ethanol</x:v>
      </x:c>
      <x:c r="I7529" s="26" t="str">
        <x:v>LOINC 2.80</x:v>
      </x:c>
      <x:c r="J7529" s="29" t="str">
        <x:v>https://loinc.org/</x:v>
      </x:c>
      <x:c r="K7529" s="26" t="str">
        <x:v>vocab.concept concept_id=1259647; field=initial_workup_labs</x:v>
      </x:c>
      <x:c r="L7529" s="26" t="str">
        <x:v>Terminology-source verified; pathway applicability requires coding/clinical review</x:v>
      </x:c>
    </x:row>
    <x:row r="7530" ht="34" customHeight="1">
      <x:c r="A7530" s="30" t="n">
        <x:v>102</x:v>
      </x:c>
      <x:c r="B7530" s="26" t="str">
        <x:v>Childhood / Adjustment / Anxiety Disorders</x:v>
      </x:c>
      <x:c r="C7530" s="29" t="str">
        <x:v>LOINC</x:v>
      </x:c>
      <x:c r="D7530" s="31" t="str">
        <x:v>12344-8</x:v>
      </x:c>
      <x:c r="E7530" s="26" t="str">
        <x:v>Antipsychotics [Identifier] in Serum or Plasma</x:v>
      </x:c>
      <x:c r="F7530" s="29" t="str">
        <x:v>Measurement</x:v>
      </x:c>
      <x:c r="G7530" s="26" t="str">
        <x:v>exact LOINC name or curated unambiguous abbreviation present in initial_workup_labs</x:v>
      </x:c>
      <x:c r="H7530" s="26" t="str">
        <x:v>antipsychotics</x:v>
      </x:c>
      <x:c r="I7530" s="26" t="str">
        <x:v>LOINC 2.80</x:v>
      </x:c>
      <x:c r="J7530" s="29" t="str">
        <x:v>https://loinc.org/</x:v>
      </x:c>
      <x:c r="K7530" s="26" t="str">
        <x:v>vocab.concept concept_id=3006807; field=initial_workup_labs</x:v>
      </x:c>
      <x:c r="L7530" s="26" t="str">
        <x:v>Terminology-source verified; pathway applicability requires coding/clinical review</x:v>
      </x:c>
    </x:row>
    <x:row r="7531" ht="34" customHeight="1">
      <x:c r="A7531" s="30" t="n">
        <x:v>102</x:v>
      </x:c>
      <x:c r="B7531" s="26" t="str">
        <x:v>Childhood / Adjustment / Anxiety Disorders</x:v>
      </x:c>
      <x:c r="C7531" s="29" t="str">
        <x:v>LOINC</x:v>
      </x:c>
      <x:c r="D7531" s="31" t="str">
        <x:v>12442-0</x:v>
      </x:c>
      <x:c r="E7531" s="26" t="str">
        <x:v>Acetaminophen [Mass/volume] in Specimen</x:v>
      </x:c>
      <x:c r="F7531" s="29" t="str">
        <x:v>Measurement</x:v>
      </x:c>
      <x:c r="G7531" s="26" t="str">
        <x:v>exact LOINC name or curated unambiguous abbreviation present in initial_workup_labs</x:v>
      </x:c>
      <x:c r="H7531" s="26" t="str">
        <x:v>acetaminophen</x:v>
      </x:c>
      <x:c r="I7531" s="26" t="str">
        <x:v>LOINC 2.80</x:v>
      </x:c>
      <x:c r="J7531" s="29" t="str">
        <x:v>https://loinc.org/</x:v>
      </x:c>
      <x:c r="K7531" s="26" t="str">
        <x:v>vocab.concept concept_id=3011427; field=initial_workup_labs</x:v>
      </x:c>
      <x:c r="L7531" s="26" t="str">
        <x:v>Terminology-source verified; pathway applicability requires coding/clinical review</x:v>
      </x:c>
    </x:row>
    <x:row r="7532" ht="34" customHeight="1">
      <x:c r="A7532" s="30" t="n">
        <x:v>102</x:v>
      </x:c>
      <x:c r="B7532" s="26" t="str">
        <x:v>Childhood / Adjustment / Anxiety Disorders</x:v>
      </x:c>
      <x:c r="C7532" s="29" t="str">
        <x:v>LOINC</x:v>
      </x:c>
      <x:c r="D7532" s="31" t="str">
        <x:v>12465-1</x:v>
      </x:c>
      <x:c r="E7532" s="26" t="str">
        <x:v>Ethanol [Mass/volume] in Vitreous fluid</x:v>
      </x:c>
      <x:c r="F7532" s="29" t="str">
        <x:v>Measurement</x:v>
      </x:c>
      <x:c r="G7532" s="26" t="str">
        <x:v>exact LOINC name or curated unambiguous abbreviation present in initial_workup_labs</x:v>
      </x:c>
      <x:c r="H7532" s="26" t="str">
        <x:v>ethanol</x:v>
      </x:c>
      <x:c r="I7532" s="26" t="str">
        <x:v>LOINC 2.80</x:v>
      </x:c>
      <x:c r="J7532" s="29" t="str">
        <x:v>https://loinc.org/</x:v>
      </x:c>
      <x:c r="K7532" s="26" t="str">
        <x:v>vocab.concept concept_id=3033869; field=initial_workup_labs</x:v>
      </x:c>
      <x:c r="L7532" s="26" t="str">
        <x:v>Terminology-source verified; pathway applicability requires coding/clinical review</x:v>
      </x:c>
    </x:row>
    <x:row r="7533" ht="34" customHeight="1">
      <x:c r="A7533" s="30" t="n">
        <x:v>102</x:v>
      </x:c>
      <x:c r="B7533" s="26" t="str">
        <x:v>Childhood / Adjustment / Anxiety Disorders</x:v>
      </x:c>
      <x:c r="C7533" s="29" t="str">
        <x:v>LOINC</x:v>
      </x:c>
      <x:c r="D7533" s="31" t="str">
        <x:v>14336-2</x:v>
      </x:c>
      <x:c r="E7533" s="26" t="str">
        <x:v>Ethanol [Mass/volume] in Serum or Plasma by Gas chromatography</x:v>
      </x:c>
      <x:c r="F7533" s="29" t="str">
        <x:v>Measurement</x:v>
      </x:c>
      <x:c r="G7533" s="26" t="str">
        <x:v>exact LOINC name or curated unambiguous abbreviation present in initial_workup_labs</x:v>
      </x:c>
      <x:c r="H7533" s="26" t="str">
        <x:v>ethanol</x:v>
      </x:c>
      <x:c r="I7533" s="26" t="str">
        <x:v>LOINC 2.80</x:v>
      </x:c>
      <x:c r="J7533" s="29" t="str">
        <x:v>https://loinc.org/</x:v>
      </x:c>
      <x:c r="K7533" s="26" t="str">
        <x:v>vocab.concept concept_id=3010884; field=initial_workup_labs</x:v>
      </x:c>
      <x:c r="L7533" s="26" t="str">
        <x:v>Terminology-source verified; pathway applicability requires coding/clinical review</x:v>
      </x:c>
    </x:row>
    <x:row r="7534" ht="34" customHeight="1">
      <x:c r="A7534" s="30" t="n">
        <x:v>102</x:v>
      </x:c>
      <x:c r="B7534" s="26" t="str">
        <x:v>Childhood / Adjustment / Anxiety Disorders</x:v>
      </x:c>
      <x:c r="C7534" s="29" t="str">
        <x:v>LOINC</x:v>
      </x:c>
      <x:c r="D7534" s="31" t="str">
        <x:v>14581-3</x:v>
      </x:c>
      <x:c r="E7534" s="26" t="str">
        <x:v>Acetaminophen [Moles/volume] in Serum or Plasma</x:v>
      </x:c>
      <x:c r="F7534" s="29" t="str">
        <x:v>Measurement</x:v>
      </x:c>
      <x:c r="G7534" s="26" t="str">
        <x:v>exact LOINC name or curated unambiguous abbreviation present in initial_workup_labs</x:v>
      </x:c>
      <x:c r="H7534" s="26" t="str">
        <x:v>acetaminophen</x:v>
      </x:c>
      <x:c r="I7534" s="26" t="str">
        <x:v>LOINC 2.80</x:v>
      </x:c>
      <x:c r="J7534" s="29" t="str">
        <x:v>https://loinc.org/</x:v>
      </x:c>
      <x:c r="K7534" s="26" t="str">
        <x:v>vocab.concept concept_id=3020485; field=initial_workup_labs</x:v>
      </x:c>
      <x:c r="L7534" s="26" t="str">
        <x:v>Terminology-source verified; pathway applicability requires coding/clinical review</x:v>
      </x:c>
    </x:row>
    <x:row r="7535" ht="34" customHeight="1">
      <x:c r="A7535" s="30" t="n">
        <x:v>102</x:v>
      </x:c>
      <x:c r="B7535" s="26" t="str">
        <x:v>Childhood / Adjustment / Anxiety Disorders</x:v>
      </x:c>
      <x:c r="C7535" s="29" t="str">
        <x:v>LOINC</x:v>
      </x:c>
      <x:c r="D7535" s="31" t="str">
        <x:v>14719-9</x:v>
      </x:c>
      <x:c r="E7535" s="26" t="str">
        <x:v>Ethanol [Moles/volume] in Serum or Plasma</x:v>
      </x:c>
      <x:c r="F7535" s="29" t="str">
        <x:v>Measurement</x:v>
      </x:c>
      <x:c r="G7535" s="26" t="str">
        <x:v>exact LOINC name or curated unambiguous abbreviation present in initial_workup_labs</x:v>
      </x:c>
      <x:c r="H7535" s="26" t="str">
        <x:v>ethanol</x:v>
      </x:c>
      <x:c r="I7535" s="26" t="str">
        <x:v>LOINC 2.80</x:v>
      </x:c>
      <x:c r="J7535" s="29" t="str">
        <x:v>https://loinc.org/</x:v>
      </x:c>
      <x:c r="K7535" s="26" t="str">
        <x:v>vocab.concept concept_id=3020191; field=initial_workup_labs</x:v>
      </x:c>
      <x:c r="L7535" s="26" t="str">
        <x:v>Terminology-source verified; pathway applicability requires coding/clinical review</x:v>
      </x:c>
    </x:row>
    <x:row r="7536" ht="34" customHeight="1">
      <x:c r="A7536" s="30" t="n">
        <x:v>102</x:v>
      </x:c>
      <x:c r="B7536" s="26" t="str">
        <x:v>Childhood / Adjustment / Anxiety Disorders</x:v>
      </x:c>
      <x:c r="C7536" s="29" t="str">
        <x:v>LOINC</x:v>
      </x:c>
      <x:c r="D7536" s="31" t="str">
        <x:v>14732-2</x:v>
      </x:c>
      <x:c r="E7536" s="26" t="str">
        <x:v>Folate [Moles/volume] in Serum or Plasma</x:v>
      </x:c>
      <x:c r="F7536" s="29" t="str">
        <x:v>Measurement</x:v>
      </x:c>
      <x:c r="G7536" s="26" t="str">
        <x:v>exact LOINC name or curated unambiguous abbreviation present in initial_workup_labs</x:v>
      </x:c>
      <x:c r="H7536" s="26" t="str">
        <x:v>folate</x:v>
      </x:c>
      <x:c r="I7536" s="26" t="str">
        <x:v>LOINC 2.80</x:v>
      </x:c>
      <x:c r="J7536" s="29" t="str">
        <x:v>https://loinc.org/</x:v>
      </x:c>
      <x:c r="K7536" s="26" t="str">
        <x:v>vocab.concept concept_id=3021960; field=initial_workup_labs</x:v>
      </x:c>
      <x:c r="L7536" s="26" t="str">
        <x:v>Terminology-source verified; pathway applicability requires coding/clinical review</x:v>
      </x:c>
    </x:row>
    <x:row r="7537" ht="34" customHeight="1">
      <x:c r="A7537" s="30" t="n">
        <x:v>102</x:v>
      </x:c>
      <x:c r="B7537" s="26" t="str">
        <x:v>Childhood / Adjustment / Anxiety Disorders</x:v>
      </x:c>
      <x:c r="C7537" s="29" t="str">
        <x:v>LOINC</x:v>
      </x:c>
      <x:c r="D7537" s="31" t="str">
        <x:v>14771-0</x:v>
      </x:c>
      <x:c r="E7537" s="26" t="str">
        <x:v>Fasting glucose [Moles/volume] in Serum or Plasma</x:v>
      </x:c>
      <x:c r="F7537" s="29" t="str">
        <x:v>Measurement</x:v>
      </x:c>
      <x:c r="G7537" s="26" t="str">
        <x:v>exact LOINC name or curated unambiguous abbreviation present in initial_workup_labs</x:v>
      </x:c>
      <x:c r="H7537" s="26" t="str">
        <x:v>fasting glucose</x:v>
      </x:c>
      <x:c r="I7537" s="26" t="str">
        <x:v>LOINC 2.80</x:v>
      </x:c>
      <x:c r="J7537" s="29" t="str">
        <x:v>https://loinc.org/</x:v>
      </x:c>
      <x:c r="K7537" s="26" t="str">
        <x:v>vocab.concept concept_id=3018251; field=initial_workup_labs</x:v>
      </x:c>
      <x:c r="L7537" s="26" t="str">
        <x:v>Terminology-source verified; pathway applicability requires coding/clinical review</x:v>
      </x:c>
    </x:row>
    <x:row r="7538" ht="34" customHeight="1">
      <x:c r="A7538" s="30" t="n">
        <x:v>102</x:v>
      </x:c>
      <x:c r="B7538" s="26" t="str">
        <x:v>Childhood / Adjustment / Anxiety Disorders</x:v>
      </x:c>
      <x:c r="C7538" s="29" t="str">
        <x:v>LOINC</x:v>
      </x:c>
      <x:c r="D7538" s="31" t="str">
        <x:v>14903-9</x:v>
      </x:c>
      <x:c r="E7538" s="26" t="str">
        <x:v>Folate [Interpretation] in Blood</x:v>
      </x:c>
      <x:c r="F7538" s="29" t="str">
        <x:v>Measurement</x:v>
      </x:c>
      <x:c r="G7538" s="26" t="str">
        <x:v>exact LOINC name or curated unambiguous abbreviation present in initial_workup_labs</x:v>
      </x:c>
      <x:c r="H7538" s="26" t="str">
        <x:v>folate</x:v>
      </x:c>
      <x:c r="I7538" s="26" t="str">
        <x:v>LOINC 2.80</x:v>
      </x:c>
      <x:c r="J7538" s="29" t="str">
        <x:v>https://loinc.org/</x:v>
      </x:c>
      <x:c r="K7538" s="26" t="str">
        <x:v>vocab.concept concept_id=3033826; field=initial_workup_labs</x:v>
      </x:c>
      <x:c r="L7538" s="26" t="str">
        <x:v>Terminology-source verified; pathway applicability requires coding/clinical review</x:v>
      </x:c>
    </x:row>
    <x:row r="7539" ht="34" customHeight="1">
      <x:c r="A7539" s="30" t="n">
        <x:v>102</x:v>
      </x:c>
      <x:c r="B7539" s="26" t="str">
        <x:v>Childhood / Adjustment / Anxiety Disorders</x:v>
      </x:c>
      <x:c r="C7539" s="29" t="str">
        <x:v>LOINC</x:v>
      </x:c>
      <x:c r="D7539" s="31" t="str">
        <x:v>15120-9</x:v>
      </x:c>
      <x:c r="E7539" s="26" t="str">
        <x:v>Ethanol [Moles/volume] in Blood</x:v>
      </x:c>
      <x:c r="F7539" s="29" t="str">
        <x:v>Measurement</x:v>
      </x:c>
      <x:c r="G7539" s="26" t="str">
        <x:v>exact LOINC name or curated unambiguous abbreviation present in initial_workup_labs</x:v>
      </x:c>
      <x:c r="H7539" s="26" t="str">
        <x:v>ethanol</x:v>
      </x:c>
      <x:c r="I7539" s="26" t="str">
        <x:v>LOINC 2.80</x:v>
      </x:c>
      <x:c r="J7539" s="29" t="str">
        <x:v>https://loinc.org/</x:v>
      </x:c>
      <x:c r="K7539" s="26" t="str">
        <x:v>vocab.concept concept_id=3016106; field=initial_workup_labs</x:v>
      </x:c>
      <x:c r="L7539" s="26" t="str">
        <x:v>Terminology-source verified; pathway applicability requires coding/clinical review</x:v>
      </x:c>
    </x:row>
    <x:row r="7540" ht="34" customHeight="1">
      <x:c r="A7540" s="30" t="n">
        <x:v>102</x:v>
      </x:c>
      <x:c r="B7540" s="26" t="str">
        <x:v>Childhood / Adjustment / Anxiety Disorders</x:v>
      </x:c>
      <x:c r="C7540" s="29" t="str">
        <x:v>LOINC</x:v>
      </x:c>
      <x:c r="D7540" s="31" t="str">
        <x:v>15402-1</x:v>
      </x:c>
      <x:c r="E7540" s="26" t="str">
        <x:v>Ethanol [Presence] in Meconium</x:v>
      </x:c>
      <x:c r="F7540" s="29" t="str">
        <x:v>Measurement</x:v>
      </x:c>
      <x:c r="G7540" s="26" t="str">
        <x:v>exact LOINC name or curated unambiguous abbreviation present in initial_workup_labs</x:v>
      </x:c>
      <x:c r="H7540" s="26" t="str">
        <x:v>ethanol</x:v>
      </x:c>
      <x:c r="I7540" s="26" t="str">
        <x:v>LOINC 2.80</x:v>
      </x:c>
      <x:c r="J7540" s="29" t="str">
        <x:v>https://loinc.org/</x:v>
      </x:c>
      <x:c r="K7540" s="26" t="str">
        <x:v>vocab.concept concept_id=3034752; field=initial_workup_labs</x:v>
      </x:c>
      <x:c r="L7540" s="26" t="str">
        <x:v>Terminology-source verified; pathway applicability requires coding/clinical review</x:v>
      </x:c>
    </x:row>
    <x:row r="7541" ht="34" customHeight="1">
      <x:c r="A7541" s="30" t="n">
        <x:v>102</x:v>
      </x:c>
      <x:c r="B7541" s="26" t="str">
        <x:v>Childhood / Adjustment / Anxiety Disorders</x:v>
      </x:c>
      <x:c r="C7541" s="29" t="str">
        <x:v>LOINC</x:v>
      </x:c>
      <x:c r="D7541" s="31" t="str">
        <x:v>1557-8</x:v>
      </x:c>
      <x:c r="E7541" s="26" t="str">
        <x:v>Fasting glucose [Mass/volume] in Venous blood</x:v>
      </x:c>
      <x:c r="F7541" s="29" t="str">
        <x:v>Measurement</x:v>
      </x:c>
      <x:c r="G7541" s="26" t="str">
        <x:v>exact LOINC name or curated unambiguous abbreviation present in initial_workup_labs</x:v>
      </x:c>
      <x:c r="H7541" s="26" t="str">
        <x:v>fasting glucose</x:v>
      </x:c>
      <x:c r="I7541" s="26" t="str">
        <x:v>LOINC 2.80</x:v>
      </x:c>
      <x:c r="J7541" s="29" t="str">
        <x:v>https://loinc.org/</x:v>
      </x:c>
      <x:c r="K7541" s="26" t="str">
        <x:v>vocab.concept concept_id=3037187; field=initial_workup_labs</x:v>
      </x:c>
      <x:c r="L7541" s="26" t="str">
        <x:v>Terminology-source verified; pathway applicability requires coding/clinical review</x:v>
      </x:c>
    </x:row>
    <x:row r="7542" ht="34" customHeight="1">
      <x:c r="A7542" s="30" t="n">
        <x:v>102</x:v>
      </x:c>
      <x:c r="B7542" s="26" t="str">
        <x:v>Childhood / Adjustment / Anxiety Disorders</x:v>
      </x:c>
      <x:c r="C7542" s="29" t="str">
        <x:v>LOINC</x:v>
      </x:c>
      <x:c r="D7542" s="31" t="str">
        <x:v>1558-6</x:v>
      </x:c>
      <x:c r="E7542" s="26" t="str">
        <x:v>Fasting glucose [Mass/volume] in Serum or Plasma</x:v>
      </x:c>
      <x:c r="F7542" s="29" t="str">
        <x:v>Measurement</x:v>
      </x:c>
      <x:c r="G7542" s="26" t="str">
        <x:v>exact LOINC name or curated unambiguous abbreviation present in initial_workup_labs</x:v>
      </x:c>
      <x:c r="H7542" s="26" t="str">
        <x:v>fasting glucose</x:v>
      </x:c>
      <x:c r="I7542" s="26" t="str">
        <x:v>LOINC 2.80</x:v>
      </x:c>
      <x:c r="J7542" s="29" t="str">
        <x:v>https://loinc.org/</x:v>
      </x:c>
      <x:c r="K7542" s="26" t="str">
        <x:v>vocab.concept concept_id=3037110; field=initial_workup_labs</x:v>
      </x:c>
      <x:c r="L7542" s="26" t="str">
        <x:v>Terminology-source verified; pathway applicability requires coding/clinical review</x:v>
      </x:c>
    </x:row>
    <x:row r="7543" ht="34" customHeight="1">
      <x:c r="A7543" s="30" t="n">
        <x:v>102</x:v>
      </x:c>
      <x:c r="B7543" s="26" t="str">
        <x:v>Childhood / Adjustment / Anxiety Disorders</x:v>
      </x:c>
      <x:c r="C7543" s="29" t="str">
        <x:v>LOINC</x:v>
      </x:c>
      <x:c r="D7543" s="31" t="str">
        <x:v>16842-7</x:v>
      </x:c>
      <x:c r="E7543" s="26" t="str">
        <x:v>Ethanol [Mass/volume] in Unknown substance</x:v>
      </x:c>
      <x:c r="F7543" s="29" t="str">
        <x:v>Measurement</x:v>
      </x:c>
      <x:c r="G7543" s="26" t="str">
        <x:v>exact LOINC name or curated unambiguous abbreviation present in initial_workup_labs</x:v>
      </x:c>
      <x:c r="H7543" s="26" t="str">
        <x:v>ethanol</x:v>
      </x:c>
      <x:c r="I7543" s="26" t="str">
        <x:v>LOINC 2.80</x:v>
      </x:c>
      <x:c r="J7543" s="29" t="str">
        <x:v>https://loinc.org/</x:v>
      </x:c>
      <x:c r="K7543" s="26" t="str">
        <x:v>vocab.concept concept_id=3025384; field=initial_workup_labs</x:v>
      </x:c>
      <x:c r="L7543" s="26" t="str">
        <x:v>Terminology-source verified; pathway applicability requires coding/clinical review</x:v>
      </x:c>
    </x:row>
    <x:row r="7544" ht="34" customHeight="1">
      <x:c r="A7544" s="30" t="n">
        <x:v>102</x:v>
      </x:c>
      <x:c r="B7544" s="26" t="str">
        <x:v>Childhood / Adjustment / Anxiety Disorders</x:v>
      </x:c>
      <x:c r="C7544" s="29" t="str">
        <x:v>LOINC</x:v>
      </x:c>
      <x:c r="D7544" s="31" t="str">
        <x:v>20470-1</x:v>
      </x:c>
      <x:c r="E7544" s="26" t="str">
        <x:v>Ethanol [Presence] in Serum or Plasma by Screen method</x:v>
      </x:c>
      <x:c r="F7544" s="29" t="str">
        <x:v>Measurement</x:v>
      </x:c>
      <x:c r="G7544" s="26" t="str">
        <x:v>exact LOINC name or curated unambiguous abbreviation present in initial_workup_labs</x:v>
      </x:c>
      <x:c r="H7544" s="26" t="str">
        <x:v>ethanol</x:v>
      </x:c>
      <x:c r="I7544" s="26" t="str">
        <x:v>LOINC 2.80</x:v>
      </x:c>
      <x:c r="J7544" s="29" t="str">
        <x:v>https://loinc.org/</x:v>
      </x:c>
      <x:c r="K7544" s="26" t="str">
        <x:v>vocab.concept concept_id=3005668; field=initial_workup_labs</x:v>
      </x:c>
      <x:c r="L7544" s="26" t="str">
        <x:v>Terminology-source verified; pathway applicability requires coding/clinical review</x:v>
      </x:c>
    </x:row>
    <x:row r="7545" ht="34" customHeight="1">
      <x:c r="A7545" s="30" t="n">
        <x:v>102</x:v>
      </x:c>
      <x:c r="B7545" s="26" t="str">
        <x:v>Childhood / Adjustment / Anxiety Disorders</x:v>
      </x:c>
      <x:c r="C7545" s="29" t="str">
        <x:v>LOINC</x:v>
      </x:c>
      <x:c r="D7545" s="31" t="str">
        <x:v>22736-3</x:v>
      </x:c>
      <x:c r="E7545" s="26" t="str">
        <x:v>Acetaminophen [Moles/volume] in Specimen</x:v>
      </x:c>
      <x:c r="F7545" s="29" t="str">
        <x:v>Measurement</x:v>
      </x:c>
      <x:c r="G7545" s="26" t="str">
        <x:v>exact LOINC name or curated unambiguous abbreviation present in initial_workup_labs</x:v>
      </x:c>
      <x:c r="H7545" s="26" t="str">
        <x:v>acetaminophen</x:v>
      </x:c>
      <x:c r="I7545" s="26" t="str">
        <x:v>LOINC 2.80</x:v>
      </x:c>
      <x:c r="J7545" s="29" t="str">
        <x:v>https://loinc.org/</x:v>
      </x:c>
      <x:c r="K7545" s="26" t="str">
        <x:v>vocab.concept concept_id=3020846; field=initial_workup_labs</x:v>
      </x:c>
      <x:c r="L7545" s="26" t="str">
        <x:v>Terminology-source verified; pathway applicability requires coding/clinical review</x:v>
      </x:c>
    </x:row>
    <x:row r="7546" ht="34" customHeight="1">
      <x:c r="A7546" s="30" t="n">
        <x:v>102</x:v>
      </x:c>
      <x:c r="B7546" s="26" t="str">
        <x:v>Childhood / Adjustment / Anxiety Disorders</x:v>
      </x:c>
      <x:c r="C7546" s="29" t="str">
        <x:v>LOINC</x:v>
      </x:c>
      <x:c r="D7546" s="31" t="str">
        <x:v>2282-2</x:v>
      </x:c>
      <x:c r="E7546" s="26" t="str">
        <x:v>Folate [Mass/volume] in Blood</x:v>
      </x:c>
      <x:c r="F7546" s="29" t="str">
        <x:v>Measurement</x:v>
      </x:c>
      <x:c r="G7546" s="26" t="str">
        <x:v>exact LOINC name or curated unambiguous abbreviation present in initial_workup_labs</x:v>
      </x:c>
      <x:c r="H7546" s="26" t="str">
        <x:v>folate</x:v>
      </x:c>
      <x:c r="I7546" s="26" t="str">
        <x:v>LOINC 2.80</x:v>
      </x:c>
      <x:c r="J7546" s="29" t="str">
        <x:v>https://loinc.org/</x:v>
      </x:c>
      <x:c r="K7546" s="26" t="str">
        <x:v>vocab.concept concept_id=3002112; field=initial_workup_labs</x:v>
      </x:c>
      <x:c r="L7546" s="26" t="str">
        <x:v>Terminology-source verified; pathway applicability requires coding/clinical review</x:v>
      </x:c>
    </x:row>
    <x:row r="7547" ht="34" customHeight="1">
      <x:c r="A7547" s="30" t="n">
        <x:v>102</x:v>
      </x:c>
      <x:c r="B7547" s="26" t="str">
        <x:v>Childhood / Adjustment / Anxiety Disorders</x:v>
      </x:c>
      <x:c r="C7547" s="29" t="str">
        <x:v>LOINC</x:v>
      </x:c>
      <x:c r="D7547" s="31" t="str">
        <x:v>2284-8</x:v>
      </x:c>
      <x:c r="E7547" s="26" t="str">
        <x:v>Folate [Mass/volume] in Serum or Plasma</x:v>
      </x:c>
      <x:c r="F7547" s="29" t="str">
        <x:v>Measurement</x:v>
      </x:c>
      <x:c r="G7547" s="26" t="str">
        <x:v>exact LOINC name or curated unambiguous abbreviation present in initial_workup_labs</x:v>
      </x:c>
      <x:c r="H7547" s="26" t="str">
        <x:v>folate</x:v>
      </x:c>
      <x:c r="I7547" s="26" t="str">
        <x:v>LOINC 2.80</x:v>
      </x:c>
      <x:c r="J7547" s="29" t="str">
        <x:v>https://loinc.org/</x:v>
      </x:c>
      <x:c r="K7547" s="26" t="str">
        <x:v>vocab.concept concept_id=3036987; field=initial_workup_labs</x:v>
      </x:c>
      <x:c r="L7547" s="26" t="str">
        <x:v>Terminology-source verified; pathway applicability requires coding/clinical review</x:v>
      </x:c>
    </x:row>
    <x:row r="7548" ht="34" customHeight="1">
      <x:c r="A7548" s="30" t="n">
        <x:v>102</x:v>
      </x:c>
      <x:c r="B7548" s="26" t="str">
        <x:v>Childhood / Adjustment / Anxiety Disorders</x:v>
      </x:c>
      <x:c r="C7548" s="29" t="str">
        <x:v>LOINC</x:v>
      </x:c>
      <x:c r="D7548" s="31" t="str">
        <x:v>24322-0</x:v>
      </x:c>
      <x:c r="E7548" s="26" t="str">
        <x:v>Comprehensive metabolic 1998 panel - Serum or Plasma</x:v>
      </x:c>
      <x:c r="F7548" s="29" t="str">
        <x:v>Measurement</x:v>
      </x:c>
      <x:c r="G7548" s="26" t="str">
        <x:v>exact LOINC name or curated unambiguous abbreviation present in initial_workup_labs</x:v>
      </x:c>
      <x:c r="H7548" s="26" t="str">
        <x:v>cmp</x:v>
      </x:c>
      <x:c r="I7548" s="26" t="str">
        <x:v>LOINC 2.80</x:v>
      </x:c>
      <x:c r="J7548" s="29" t="str">
        <x:v>https://loinc.org/</x:v>
      </x:c>
      <x:c r="K7548" s="26" t="str">
        <x:v>vocab.concept concept_id=3025200; field=initial_workup_labs</x:v>
      </x:c>
      <x:c r="L7548" s="26" t="str">
        <x:v>Terminology-source verified; pathway applicability requires coding/clinical review</x:v>
      </x:c>
    </x:row>
    <x:row r="7549" ht="34" customHeight="1">
      <x:c r="A7549" s="30" t="n">
        <x:v>102</x:v>
      </x:c>
      <x:c r="B7549" s="26" t="str">
        <x:v>Childhood / Adjustment / Anxiety Disorders</x:v>
      </x:c>
      <x:c r="C7549" s="29" t="str">
        <x:v>LOINC</x:v>
      </x:c>
      <x:c r="D7549" s="31" t="str">
        <x:v>24323-8</x:v>
      </x:c>
      <x:c r="E7549" s="26" t="str">
        <x:v>Comprehensive metabolic 2000 panel - Serum or Plasma</x:v>
      </x:c>
      <x:c r="F7549" s="29" t="str">
        <x:v>Measurement</x:v>
      </x:c>
      <x:c r="G7549" s="26" t="str">
        <x:v>exact LOINC name or curated unambiguous abbreviation present in initial_workup_labs</x:v>
      </x:c>
      <x:c r="H7549" s="26" t="str">
        <x:v>cmp</x:v>
      </x:c>
      <x:c r="I7549" s="26" t="str">
        <x:v>LOINC 2.80</x:v>
      </x:c>
      <x:c r="J7549" s="29" t="str">
        <x:v>https://loinc.org/</x:v>
      </x:c>
      <x:c r="K7549" s="26" t="str">
        <x:v>vocab.concept concept_id=3026023; field=initial_workup_labs</x:v>
      </x:c>
      <x:c r="L7549" s="26" t="str">
        <x:v>Terminology-source verified; pathway applicability requires coding/clinical review</x:v>
      </x:c>
    </x:row>
    <x:row r="7550" ht="34" customHeight="1">
      <x:c r="A7550" s="30" t="n">
        <x:v>102</x:v>
      </x:c>
      <x:c r="B7550" s="26" t="str">
        <x:v>Childhood / Adjustment / Anxiety Disorders</x:v>
      </x:c>
      <x:c r="C7550" s="29" t="str">
        <x:v>LOINC</x:v>
      </x:c>
      <x:c r="D7550" s="31" t="str">
        <x:v>25415-1</x:v>
      </x:c>
      <x:c r="E7550" s="26" t="str">
        <x:v>Folate [Moles/volume] in Blood</x:v>
      </x:c>
      <x:c r="F7550" s="29" t="str">
        <x:v>Measurement</x:v>
      </x:c>
      <x:c r="G7550" s="26" t="str">
        <x:v>exact LOINC name or curated unambiguous abbreviation present in initial_workup_labs</x:v>
      </x:c>
      <x:c r="H7550" s="26" t="str">
        <x:v>folate</x:v>
      </x:c>
      <x:c r="I7550" s="26" t="str">
        <x:v>LOINC 2.80</x:v>
      </x:c>
      <x:c r="J7550" s="29" t="str">
        <x:v>https://loinc.org/</x:v>
      </x:c>
      <x:c r="K7550" s="26" t="str">
        <x:v>vocab.concept concept_id=3006270; field=initial_workup_labs</x:v>
      </x:c>
      <x:c r="L7550" s="26" t="str">
        <x:v>Terminology-source verified; pathway applicability requires coding/clinical review</x:v>
      </x:c>
    </x:row>
    <x:row r="7551" ht="34" customHeight="1">
      <x:c r="A7551" s="30" t="n">
        <x:v>102</x:v>
      </x:c>
      <x:c r="B7551" s="26" t="str">
        <x:v>Childhood / Adjustment / Anxiety Disorders</x:v>
      </x:c>
      <x:c r="C7551" s="29" t="str">
        <x:v>LOINC</x:v>
      </x:c>
      <x:c r="D7551" s="31" t="str">
        <x:v>2569-2</x:v>
      </x:c>
      <x:c r="E7551" s="26" t="str">
        <x:v>Lipids [Mass/volume] in Serum</x:v>
      </x:c>
      <x:c r="F7551" s="29" t="str">
        <x:v>Measurement</x:v>
      </x:c>
      <x:c r="G7551" s="26" t="str">
        <x:v>exact LOINC name or curated unambiguous abbreviation present in initial_workup_labs</x:v>
      </x:c>
      <x:c r="H7551" s="26" t="str">
        <x:v>lipids</x:v>
      </x:c>
      <x:c r="I7551" s="26" t="str">
        <x:v>LOINC 2.80</x:v>
      </x:c>
      <x:c r="J7551" s="29" t="str">
        <x:v>https://loinc.org/</x:v>
      </x:c>
      <x:c r="K7551" s="26" t="str">
        <x:v>vocab.concept concept_id=3003624; field=initial_workup_labs</x:v>
      </x:c>
      <x:c r="L7551" s="26" t="str">
        <x:v>Terminology-source verified; pathway applicability requires coding/clinical review</x:v>
      </x:c>
    </x:row>
    <x:row r="7552" ht="34" customHeight="1">
      <x:c r="A7552" s="30" t="n">
        <x:v>102</x:v>
      </x:c>
      <x:c r="B7552" s="26" t="str">
        <x:v>Childhood / Adjustment / Anxiety Disorders</x:v>
      </x:c>
      <x:c r="C7552" s="29" t="str">
        <x:v>LOINC</x:v>
      </x:c>
      <x:c r="D7552" s="31" t="str">
        <x:v>27088-4</x:v>
      </x:c>
      <x:c r="E7552" s="26" t="str">
        <x:v>Folate [Presence] in Blood</x:v>
      </x:c>
      <x:c r="F7552" s="29" t="str">
        <x:v>Measurement</x:v>
      </x:c>
      <x:c r="G7552" s="26" t="str">
        <x:v>exact LOINC name or curated unambiguous abbreviation present in initial_workup_labs</x:v>
      </x:c>
      <x:c r="H7552" s="26" t="str">
        <x:v>folate</x:v>
      </x:c>
      <x:c r="I7552" s="26" t="str">
        <x:v>LOINC 2.80</x:v>
      </x:c>
      <x:c r="J7552" s="29" t="str">
        <x:v>https://loinc.org/</x:v>
      </x:c>
      <x:c r="K7552" s="26" t="str">
        <x:v>vocab.concept concept_id=3005794; field=initial_workup_labs</x:v>
      </x:c>
      <x:c r="L7552" s="26" t="str">
        <x:v>Terminology-source verified; pathway applicability requires coding/clinical review</x:v>
      </x:c>
    </x:row>
    <x:row r="7553" ht="34" customHeight="1">
      <x:c r="A7553" s="30" t="n">
        <x:v>102</x:v>
      </x:c>
      <x:c r="B7553" s="26" t="str">
        <x:v>Childhood / Adjustment / Anxiety Disorders</x:v>
      </x:c>
      <x:c r="C7553" s="29" t="str">
        <x:v>LOINC</x:v>
      </x:c>
      <x:c r="D7553" s="31" t="str">
        <x:v>29529-5</x:v>
      </x:c>
      <x:c r="E7553" s="26" t="str">
        <x:v>Acetaminophen [Presence] in Specimen</x:v>
      </x:c>
      <x:c r="F7553" s="29" t="str">
        <x:v>Measurement</x:v>
      </x:c>
      <x:c r="G7553" s="26" t="str">
        <x:v>exact LOINC name or curated unambiguous abbreviation present in initial_workup_labs</x:v>
      </x:c>
      <x:c r="H7553" s="26" t="str">
        <x:v>acetaminophen</x:v>
      </x:c>
      <x:c r="I7553" s="26" t="str">
        <x:v>LOINC 2.80</x:v>
      </x:c>
      <x:c r="J7553" s="29" t="str">
        <x:v>https://loinc.org/</x:v>
      </x:c>
      <x:c r="K7553" s="26" t="str">
        <x:v>vocab.concept concept_id=3024418; field=initial_workup_labs</x:v>
      </x:c>
      <x:c r="L7553" s="26" t="str">
        <x:v>Terminology-source verified; pathway applicability requires coding/clinical review</x:v>
      </x:c>
    </x:row>
    <x:row r="7554" ht="34" customHeight="1">
      <x:c r="A7554" s="30" t="n">
        <x:v>102</x:v>
      </x:c>
      <x:c r="B7554" s="26" t="str">
        <x:v>Childhood / Adjustment / Anxiety Disorders</x:v>
      </x:c>
      <x:c r="C7554" s="29" t="str">
        <x:v>LOINC</x:v>
      </x:c>
      <x:c r="D7554" s="31" t="str">
        <x:v>31089-6</x:v>
      </x:c>
      <x:c r="E7554" s="26" t="str">
        <x:v>Acetaminophen [Presence] in Bile fluid</x:v>
      </x:c>
      <x:c r="F7554" s="29" t="str">
        <x:v>Measurement</x:v>
      </x:c>
      <x:c r="G7554" s="26" t="str">
        <x:v>exact LOINC name or curated unambiguous abbreviation present in initial_workup_labs</x:v>
      </x:c>
      <x:c r="H7554" s="26" t="str">
        <x:v>acetaminophen</x:v>
      </x:c>
      <x:c r="I7554" s="26" t="str">
        <x:v>LOINC 2.80</x:v>
      </x:c>
      <x:c r="J7554" s="29" t="str">
        <x:v>https://loinc.org/</x:v>
      </x:c>
      <x:c r="K7554" s="26" t="str">
        <x:v>vocab.concept concept_id=3023109; field=initial_workup_labs</x:v>
      </x:c>
      <x:c r="L7554" s="26" t="str">
        <x:v>Terminology-source verified; pathway applicability requires coding/clinical review</x:v>
      </x:c>
    </x:row>
    <x:row r="7555" ht="34" customHeight="1">
      <x:c r="A7555" s="30" t="n">
        <x:v>102</x:v>
      </x:c>
      <x:c r="B7555" s="26" t="str">
        <x:v>Childhood / Adjustment / Anxiety Disorders</x:v>
      </x:c>
      <x:c r="C7555" s="29" t="str">
        <x:v>LOINC</x:v>
      </x:c>
      <x:c r="D7555" s="31" t="str">
        <x:v>32070-5</x:v>
      </x:c>
      <x:c r="E7555" s="26" t="str">
        <x:v>Ethanol [Moles/volume] in Specimen</x:v>
      </x:c>
      <x:c r="F7555" s="29" t="str">
        <x:v>Measurement</x:v>
      </x:c>
      <x:c r="G7555" s="26" t="str">
        <x:v>exact LOINC name or curated unambiguous abbreviation present in initial_workup_labs</x:v>
      </x:c>
      <x:c r="H7555" s="26" t="str">
        <x:v>ethanol</x:v>
      </x:c>
      <x:c r="I7555" s="26" t="str">
        <x:v>LOINC 2.80</x:v>
      </x:c>
      <x:c r="J7555" s="29" t="str">
        <x:v>https://loinc.org/</x:v>
      </x:c>
      <x:c r="K7555" s="26" t="str">
        <x:v>vocab.concept concept_id=3001626; field=initial_workup_labs</x:v>
      </x:c>
      <x:c r="L7555" s="26" t="str">
        <x:v>Terminology-source verified; pathway applicability requires coding/clinical review</x:v>
      </x:c>
    </x:row>
    <x:row r="7556" ht="34" customHeight="1">
      <x:c r="A7556" s="30" t="n">
        <x:v>102</x:v>
      </x:c>
      <x:c r="B7556" s="26" t="str">
        <x:v>Childhood / Adjustment / Anxiety Disorders</x:v>
      </x:c>
      <x:c r="C7556" s="29" t="str">
        <x:v>LOINC</x:v>
      </x:c>
      <x:c r="D7556" s="31" t="str">
        <x:v>3297-9</x:v>
      </x:c>
      <x:c r="E7556" s="26" t="str">
        <x:v>Acetaminophen [Presence] in Serum or Plasma</x:v>
      </x:c>
      <x:c r="F7556" s="29" t="str">
        <x:v>Measurement</x:v>
      </x:c>
      <x:c r="G7556" s="26" t="str">
        <x:v>exact LOINC name or curated unambiguous abbreviation present in initial_workup_labs</x:v>
      </x:c>
      <x:c r="H7556" s="26" t="str">
        <x:v>acetaminophen</x:v>
      </x:c>
      <x:c r="I7556" s="26" t="str">
        <x:v>LOINC 2.80</x:v>
      </x:c>
      <x:c r="J7556" s="29" t="str">
        <x:v>https://loinc.org/</x:v>
      </x:c>
      <x:c r="K7556" s="26" t="str">
        <x:v>vocab.concept concept_id=3003709; field=initial_workup_labs</x:v>
      </x:c>
      <x:c r="L7556" s="26" t="str">
        <x:v>Terminology-source verified; pathway applicability requires coding/clinical review</x:v>
      </x:c>
    </x:row>
    <x:row r="7557" ht="34" customHeight="1">
      <x:c r="A7557" s="30" t="n">
        <x:v>102</x:v>
      </x:c>
      <x:c r="B7557" s="26" t="str">
        <x:v>Childhood / Adjustment / Anxiety Disorders</x:v>
      </x:c>
      <x:c r="C7557" s="29" t="str">
        <x:v>LOINC</x:v>
      </x:c>
      <x:c r="D7557" s="31" t="str">
        <x:v>3298-7</x:v>
      </x:c>
      <x:c r="E7557" s="26" t="str">
        <x:v>Acetaminophen [Mass/volume] in Serum or Plasma</x:v>
      </x:c>
      <x:c r="F7557" s="29" t="str">
        <x:v>Measurement</x:v>
      </x:c>
      <x:c r="G7557" s="26" t="str">
        <x:v>exact LOINC name or curated unambiguous abbreviation present in initial_workup_labs</x:v>
      </x:c>
      <x:c r="H7557" s="26" t="str">
        <x:v>acetaminophen</x:v>
      </x:c>
      <x:c r="I7557" s="26" t="str">
        <x:v>LOINC 2.80</x:v>
      </x:c>
      <x:c r="J7557" s="29" t="str">
        <x:v>https://loinc.org/</x:v>
      </x:c>
      <x:c r="K7557" s="26" t="str">
        <x:v>vocab.concept concept_id=3002617; field=initial_workup_labs</x:v>
      </x:c>
      <x:c r="L7557" s="26" t="str">
        <x:v>Terminology-source verified; pathway applicability requires coding/clinical review</x:v>
      </x:c>
    </x:row>
    <x:row r="7558" ht="34" customHeight="1">
      <x:c r="A7558" s="30" t="n">
        <x:v>102</x:v>
      </x:c>
      <x:c r="B7558" s="26" t="str">
        <x:v>Childhood / Adjustment / Anxiety Disorders</x:v>
      </x:c>
      <x:c r="C7558" s="29" t="str">
        <x:v>LOINC</x:v>
      </x:c>
      <x:c r="D7558" s="31" t="str">
        <x:v>35595-8</x:v>
      </x:c>
      <x:c r="E7558" s="26" t="str">
        <x:v>Acetaminophen [Mass/volume] in Serum or Plasma by Screen method</x:v>
      </x:c>
      <x:c r="F7558" s="29" t="str">
        <x:v>Measurement</x:v>
      </x:c>
      <x:c r="G7558" s="26" t="str">
        <x:v>exact LOINC name or curated unambiguous abbreviation present in initial_workup_labs</x:v>
      </x:c>
      <x:c r="H7558" s="26" t="str">
        <x:v>acetaminophen</x:v>
      </x:c>
      <x:c r="I7558" s="26" t="str">
        <x:v>LOINC 2.80</x:v>
      </x:c>
      <x:c r="J7558" s="29" t="str">
        <x:v>https://loinc.org/</x:v>
      </x:c>
      <x:c r="K7558" s="26" t="str">
        <x:v>vocab.concept concept_id=3034866; field=initial_workup_labs</x:v>
      </x:c>
      <x:c r="L7558" s="26" t="str">
        <x:v>Terminology-source verified; pathway applicability requires coding/clinical review</x:v>
      </x:c>
    </x:row>
    <x:row r="7559" ht="34" customHeight="1">
      <x:c r="A7559" s="30" t="n">
        <x:v>102</x:v>
      </x:c>
      <x:c r="B7559" s="26" t="str">
        <x:v>Childhood / Adjustment / Anxiety Disorders</x:v>
      </x:c>
      <x:c r="C7559" s="29" t="str">
        <x:v>LOINC</x:v>
      </x:c>
      <x:c r="D7559" s="31" t="str">
        <x:v>4105-3</x:v>
      </x:c>
      <x:c r="E7559" s="26" t="str">
        <x:v>Acetaminophen [Mass] of Dose</x:v>
      </x:c>
      <x:c r="F7559" s="29" t="str">
        <x:v>Measurement</x:v>
      </x:c>
      <x:c r="G7559" s="26" t="str">
        <x:v>exact LOINC name or curated unambiguous abbreviation present in initial_workup_labs</x:v>
      </x:c>
      <x:c r="H7559" s="26" t="str">
        <x:v>acetaminophen</x:v>
      </x:c>
      <x:c r="I7559" s="26" t="str">
        <x:v>LOINC 2.80</x:v>
      </x:c>
      <x:c r="J7559" s="29" t="str">
        <x:v>https://loinc.org/</x:v>
      </x:c>
      <x:c r="K7559" s="26" t="str">
        <x:v>vocab.concept concept_id=3001483; field=initial_workup_labs</x:v>
      </x:c>
      <x:c r="L7559" s="26" t="str">
        <x:v>Terminology-source verified; pathway applicability requires coding/clinical review</x:v>
      </x:c>
    </x:row>
    <x:row r="7560" ht="34" customHeight="1">
      <x:c r="A7560" s="30" t="n">
        <x:v>102</x:v>
      </x:c>
      <x:c r="B7560" s="26" t="str">
        <x:v>Childhood / Adjustment / Anxiety Disorders</x:v>
      </x:c>
      <x:c r="C7560" s="29" t="str">
        <x:v>LOINC</x:v>
      </x:c>
      <x:c r="D7560" s="31" t="str">
        <x:v>55429-5</x:v>
      </x:c>
      <x:c r="E7560" s="26" t="str">
        <x:v>Short blood count panel - Blood</x:v>
      </x:c>
      <x:c r="F7560" s="29" t="str">
        <x:v>Measurement</x:v>
      </x:c>
      <x:c r="G7560" s="26" t="str">
        <x:v>exact LOINC name or curated unambiguous abbreviation present in initial_workup_labs</x:v>
      </x:c>
      <x:c r="H7560" s="26" t="str">
        <x:v>cbc</x:v>
      </x:c>
      <x:c r="I7560" s="26" t="str">
        <x:v>LOINC 2.80</x:v>
      </x:c>
      <x:c r="J7560" s="29" t="str">
        <x:v>https://loinc.org/</x:v>
      </x:c>
      <x:c r="K7560" s="26" t="str">
        <x:v>vocab.concept concept_id=40758558; field=initial_workup_labs</x:v>
      </x:c>
      <x:c r="L7560" s="26" t="str">
        <x:v>Terminology-source verified; pathway applicability requires coding/clinical review</x:v>
      </x:c>
    </x:row>
    <x:row r="7561" ht="34" customHeight="1">
      <x:c r="A7561" s="30" t="n">
        <x:v>102</x:v>
      </x:c>
      <x:c r="B7561" s="26" t="str">
        <x:v>Childhood / Adjustment / Anxiety Disorders</x:v>
      </x:c>
      <x:c r="C7561" s="29" t="str">
        <x:v>LOINC</x:v>
      </x:c>
      <x:c r="D7561" s="31" t="str">
        <x:v>5639-0</x:v>
      </x:c>
      <x:c r="E7561" s="26" t="str">
        <x:v>Ethanol [Presence] in Blood</x:v>
      </x:c>
      <x:c r="F7561" s="29" t="str">
        <x:v>Measurement</x:v>
      </x:c>
      <x:c r="G7561" s="26" t="str">
        <x:v>exact LOINC name or curated unambiguous abbreviation present in initial_workup_labs</x:v>
      </x:c>
      <x:c r="H7561" s="26" t="str">
        <x:v>ethanol</x:v>
      </x:c>
      <x:c r="I7561" s="26" t="str">
        <x:v>LOINC 2.80</x:v>
      </x:c>
      <x:c r="J7561" s="29" t="str">
        <x:v>https://loinc.org/</x:v>
      </x:c>
      <x:c r="K7561" s="26" t="str">
        <x:v>vocab.concept concept_id=3023153; field=initial_workup_labs</x:v>
      </x:c>
      <x:c r="L7561" s="26" t="str">
        <x:v>Terminology-source verified; pathway applicability requires coding/clinical review</x:v>
      </x:c>
    </x:row>
    <x:row r="7562" ht="34" customHeight="1">
      <x:c r="A7562" s="30" t="n">
        <x:v>102</x:v>
      </x:c>
      <x:c r="B7562" s="26" t="str">
        <x:v>Childhood / Adjustment / Anxiety Disorders</x:v>
      </x:c>
      <x:c r="C7562" s="29" t="str">
        <x:v>LOINC</x:v>
      </x:c>
      <x:c r="D7562" s="31" t="str">
        <x:v>5640-8</x:v>
      </x:c>
      <x:c r="E7562" s="26" t="str">
        <x:v>Ethanol [Mass/volume] in Blood</x:v>
      </x:c>
      <x:c r="F7562" s="29" t="str">
        <x:v>Measurement</x:v>
      </x:c>
      <x:c r="G7562" s="26" t="str">
        <x:v>exact LOINC name or curated unambiguous abbreviation present in initial_workup_labs</x:v>
      </x:c>
      <x:c r="H7562" s="26" t="str">
        <x:v>ethanol</x:v>
      </x:c>
      <x:c r="I7562" s="26" t="str">
        <x:v>LOINC 2.80</x:v>
      </x:c>
      <x:c r="J7562" s="29" t="str">
        <x:v>https://loinc.org/</x:v>
      </x:c>
      <x:c r="K7562" s="26" t="str">
        <x:v>vocab.concept concept_id=3025643; field=initial_workup_labs</x:v>
      </x:c>
      <x:c r="L7562" s="26" t="str">
        <x:v>Terminology-source verified; pathway applicability requires coding/clinical review</x:v>
      </x:c>
    </x:row>
    <x:row r="7563" ht="34" customHeight="1">
      <x:c r="A7563" s="30" t="n">
        <x:v>102</x:v>
      </x:c>
      <x:c r="B7563" s="26" t="str">
        <x:v>Childhood / Adjustment / Anxiety Disorders</x:v>
      </x:c>
      <x:c r="C7563" s="29" t="str">
        <x:v>LOINC</x:v>
      </x:c>
      <x:c r="D7563" s="31" t="str">
        <x:v>5641-6</x:v>
      </x:c>
      <x:c r="E7563" s="26" t="str">
        <x:v>Ethanol [Mass/volume] in Exhaled gas</x:v>
      </x:c>
      <x:c r="F7563" s="29" t="str">
        <x:v>Measurement</x:v>
      </x:c>
      <x:c r="G7563" s="26" t="str">
        <x:v>exact LOINC name or curated unambiguous abbreviation present in initial_workup_labs</x:v>
      </x:c>
      <x:c r="H7563" s="26" t="str">
        <x:v>ethanol</x:v>
      </x:c>
      <x:c r="I7563" s="26" t="str">
        <x:v>LOINC 2.80</x:v>
      </x:c>
      <x:c r="J7563" s="29" t="str">
        <x:v>https://loinc.org/</x:v>
      </x:c>
      <x:c r="K7563" s="26" t="str">
        <x:v>vocab.concept concept_id=3012178; field=initial_workup_labs</x:v>
      </x:c>
      <x:c r="L7563" s="26" t="str">
        <x:v>Terminology-source verified; pathway applicability requires coding/clinical review</x:v>
      </x:c>
    </x:row>
    <x:row r="7564" ht="34" customHeight="1">
      <x:c r="A7564" s="30" t="n">
        <x:v>102</x:v>
      </x:c>
      <x:c r="B7564" s="26" t="str">
        <x:v>Childhood / Adjustment / Anxiety Disorders</x:v>
      </x:c>
      <x:c r="C7564" s="29" t="str">
        <x:v>LOINC</x:v>
      </x:c>
      <x:c r="D7564" s="31" t="str">
        <x:v>5642-4</x:v>
      </x:c>
      <x:c r="E7564" s="26" t="str">
        <x:v>Ethanol [Presence] in Serum or Plasma</x:v>
      </x:c>
      <x:c r="F7564" s="29" t="str">
        <x:v>Measurement</x:v>
      </x:c>
      <x:c r="G7564" s="26" t="str">
        <x:v>exact LOINC name or curated unambiguous abbreviation present in initial_workup_labs</x:v>
      </x:c>
      <x:c r="H7564" s="26" t="str">
        <x:v>ethanol</x:v>
      </x:c>
      <x:c r="I7564" s="26" t="str">
        <x:v>LOINC 2.80</x:v>
      </x:c>
      <x:c r="J7564" s="29" t="str">
        <x:v>https://loinc.org/</x:v>
      </x:c>
      <x:c r="K7564" s="26" t="str">
        <x:v>vocab.concept concept_id=3026400; field=initial_workup_labs</x:v>
      </x:c>
      <x:c r="L7564" s="26" t="str">
        <x:v>Terminology-source verified; pathway applicability requires coding/clinical review</x:v>
      </x:c>
    </x:row>
    <x:row r="7565" ht="34" customHeight="1">
      <x:c r="A7565" s="30" t="n">
        <x:v>102</x:v>
      </x:c>
      <x:c r="B7565" s="26" t="str">
        <x:v>Childhood / Adjustment / Anxiety Disorders</x:v>
      </x:c>
      <x:c r="C7565" s="29" t="str">
        <x:v>LOINC</x:v>
      </x:c>
      <x:c r="D7565" s="31" t="str">
        <x:v>5643-2</x:v>
      </x:c>
      <x:c r="E7565" s="26" t="str">
        <x:v>Ethanol [Mass/volume] in Serum or Plasma</x:v>
      </x:c>
      <x:c r="F7565" s="29" t="str">
        <x:v>Measurement</x:v>
      </x:c>
      <x:c r="G7565" s="26" t="str">
        <x:v>exact LOINC name or curated unambiguous abbreviation present in initial_workup_labs</x:v>
      </x:c>
      <x:c r="H7565" s="26" t="str">
        <x:v>ethanol</x:v>
      </x:c>
      <x:c r="I7565" s="26" t="str">
        <x:v>LOINC 2.80</x:v>
      </x:c>
      <x:c r="J7565" s="29" t="str">
        <x:v>https://loinc.org/</x:v>
      </x:c>
      <x:c r="K7565" s="26" t="str">
        <x:v>vocab.concept concept_id=3012920; field=initial_workup_labs</x:v>
      </x:c>
      <x:c r="L7565" s="26" t="str">
        <x:v>Terminology-source verified; pathway applicability requires coding/clinical review</x:v>
      </x:c>
    </x:row>
    <x:row r="7566" ht="34" customHeight="1">
      <x:c r="A7566" s="30" t="n">
        <x:v>102</x:v>
      </x:c>
      <x:c r="B7566" s="26" t="str">
        <x:v>Childhood / Adjustment / Anxiety Disorders</x:v>
      </x:c>
      <x:c r="C7566" s="29" t="str">
        <x:v>LOINC</x:v>
      </x:c>
      <x:c r="D7566" s="31" t="str">
        <x:v>56478-1</x:v>
      </x:c>
      <x:c r="E7566" s="26" t="str">
        <x:v>Ethanol [Mass/volume] in Blood by Gas chromatography</x:v>
      </x:c>
      <x:c r="F7566" s="29" t="str">
        <x:v>Measurement</x:v>
      </x:c>
      <x:c r="G7566" s="26" t="str">
        <x:v>exact LOINC name or curated unambiguous abbreviation present in initial_workup_labs</x:v>
      </x:c>
      <x:c r="H7566" s="26" t="str">
        <x:v>ethanol</x:v>
      </x:c>
      <x:c r="I7566" s="26" t="str">
        <x:v>LOINC 2.80</x:v>
      </x:c>
      <x:c r="J7566" s="29" t="str">
        <x:v>https://loinc.org/</x:v>
      </x:c>
      <x:c r="K7566" s="26" t="str">
        <x:v>vocab.concept concept_id=40759599; field=initial_workup_labs</x:v>
      </x:c>
      <x:c r="L7566" s="26" t="str">
        <x:v>Terminology-source verified; pathway applicability requires coding/clinical review</x:v>
      </x:c>
    </x:row>
    <x:row r="7567" ht="34" customHeight="1">
      <x:c r="A7567" s="30" t="n">
        <x:v>102</x:v>
      </x:c>
      <x:c r="B7567" s="26" t="str">
        <x:v>Childhood / Adjustment / Anxiety Disorders</x:v>
      </x:c>
      <x:c r="C7567" s="29" t="str">
        <x:v>LOINC</x:v>
      </x:c>
      <x:c r="D7567" s="31" t="str">
        <x:v>57021-8</x:v>
      </x:c>
      <x:c r="E7567" s="26" t="str">
        <x:v>CBC W Auto Differential panel - Blood</x:v>
      </x:c>
      <x:c r="F7567" s="29" t="str">
        <x:v>Measurement</x:v>
      </x:c>
      <x:c r="G7567" s="26" t="str">
        <x:v>exact LOINC name or curated unambiguous abbreviation present in initial_workup_labs</x:v>
      </x:c>
      <x:c r="H7567" s="26" t="str">
        <x:v>cbc</x:v>
      </x:c>
      <x:c r="I7567" s="26" t="str">
        <x:v>LOINC 2.80</x:v>
      </x:c>
      <x:c r="J7567" s="29" t="str">
        <x:v>https://loinc.org/</x:v>
      </x:c>
      <x:c r="K7567" s="26" t="str">
        <x:v>vocab.concept concept_id=40760140; field=initial_workup_labs</x:v>
      </x:c>
      <x:c r="L7567" s="26" t="str">
        <x:v>Terminology-source verified; pathway applicability requires coding/clinical review</x:v>
      </x:c>
    </x:row>
    <x:row r="7568" ht="34" customHeight="1">
      <x:c r="A7568" s="30" t="n">
        <x:v>102</x:v>
      </x:c>
      <x:c r="B7568" s="26" t="str">
        <x:v>Childhood / Adjustment / Anxiety Disorders</x:v>
      </x:c>
      <x:c r="C7568" s="29" t="str">
        <x:v>LOINC</x:v>
      </x:c>
      <x:c r="D7568" s="31" t="str">
        <x:v>57022-6</x:v>
      </x:c>
      <x:c r="E7568" s="26" t="str">
        <x:v>CBC W Reflex Manual Differential panel - Blood</x:v>
      </x:c>
      <x:c r="F7568" s="29" t="str">
        <x:v>Measurement</x:v>
      </x:c>
      <x:c r="G7568" s="26" t="str">
        <x:v>exact LOINC name or curated unambiguous abbreviation present in initial_workup_labs</x:v>
      </x:c>
      <x:c r="H7568" s="26" t="str">
        <x:v>cbc</x:v>
      </x:c>
      <x:c r="I7568" s="26" t="str">
        <x:v>LOINC 2.80</x:v>
      </x:c>
      <x:c r="J7568" s="29" t="str">
        <x:v>https://loinc.org/</x:v>
      </x:c>
      <x:c r="K7568" s="26" t="str">
        <x:v>vocab.concept concept_id=40760141; field=initial_workup_labs</x:v>
      </x:c>
      <x:c r="L7568" s="26" t="str">
        <x:v>Terminology-source verified; pathway applicability requires coding/clinical review</x:v>
      </x:c>
    </x:row>
    <x:row r="7569" ht="34" customHeight="1">
      <x:c r="A7569" s="30" t="n">
        <x:v>102</x:v>
      </x:c>
      <x:c r="B7569" s="26" t="str">
        <x:v>Childhood / Adjustment / Anxiety Disorders</x:v>
      </x:c>
      <x:c r="C7569" s="29" t="str">
        <x:v>LOINC</x:v>
      </x:c>
      <x:c r="D7569" s="31" t="str">
        <x:v>57782-5</x:v>
      </x:c>
      <x:c r="E7569" s="26" t="str">
        <x:v>CBC W Ordered Manual Differential panel - Blood</x:v>
      </x:c>
      <x:c r="F7569" s="29" t="str">
        <x:v>Measurement</x:v>
      </x:c>
      <x:c r="G7569" s="26" t="str">
        <x:v>exact LOINC name or curated unambiguous abbreviation present in initial_workup_labs</x:v>
      </x:c>
      <x:c r="H7569" s="26" t="str">
        <x:v>cbc</x:v>
      </x:c>
      <x:c r="I7569" s="26" t="str">
        <x:v>LOINC 2.80</x:v>
      </x:c>
      <x:c r="J7569" s="29" t="str">
        <x:v>https://loinc.org/</x:v>
      </x:c>
      <x:c r="K7569" s="26" t="str">
        <x:v>vocab.concept concept_id=40760892; field=initial_workup_labs</x:v>
      </x:c>
      <x:c r="L7569" s="26" t="str">
        <x:v>Terminology-source verified; pathway applicability requires coding/clinical review</x:v>
      </x:c>
    </x:row>
    <x:row r="7570" ht="34" customHeight="1">
      <x:c r="A7570" s="30" t="n">
        <x:v>102</x:v>
      </x:c>
      <x:c r="B7570" s="26" t="str">
        <x:v>Childhood / Adjustment / Anxiety Disorders</x:v>
      </x:c>
      <x:c r="C7570" s="29" t="str">
        <x:v>LOINC</x:v>
      </x:c>
      <x:c r="D7570" s="31" t="str">
        <x:v>60048-6</x:v>
      </x:c>
      <x:c r="E7570" s="26" t="str">
        <x:v>Acetaminophen [Mass/volume] in Blood</x:v>
      </x:c>
      <x:c r="F7570" s="29" t="str">
        <x:v>Measurement</x:v>
      </x:c>
      <x:c r="G7570" s="26" t="str">
        <x:v>exact LOINC name or curated unambiguous abbreviation present in initial_workup_labs</x:v>
      </x:c>
      <x:c r="H7570" s="26" t="str">
        <x:v>acetaminophen</x:v>
      </x:c>
      <x:c r="I7570" s="26" t="str">
        <x:v>LOINC 2.80</x:v>
      </x:c>
      <x:c r="J7570" s="29" t="str">
        <x:v>https://loinc.org/</x:v>
      </x:c>
      <x:c r="K7570" s="26" t="str">
        <x:v>vocab.concept concept_id=40763107; field=initial_workup_labs</x:v>
      </x:c>
      <x:c r="L7570" s="26" t="str">
        <x:v>Terminology-source verified; pathway applicability requires coding/clinical review</x:v>
      </x:c>
    </x:row>
    <x:row r="7571" ht="34" customHeight="1">
      <x:c r="A7571" s="30" t="n">
        <x:v>102</x:v>
      </x:c>
      <x:c r="B7571" s="26" t="str">
        <x:v>Childhood / Adjustment / Anxiety Disorders</x:v>
      </x:c>
      <x:c r="C7571" s="29" t="str">
        <x:v>LOINC</x:v>
      </x:c>
      <x:c r="D7571" s="31" t="str">
        <x:v>61066-7</x:v>
      </x:c>
      <x:c r="E7571" s="26" t="str">
        <x:v>Ethanol [Presence] in Specimen by Screen method</x:v>
      </x:c>
      <x:c r="F7571" s="29" t="str">
        <x:v>Measurement</x:v>
      </x:c>
      <x:c r="G7571" s="26" t="str">
        <x:v>exact LOINC name or curated unambiguous abbreviation present in initial_workup_labs</x:v>
      </x:c>
      <x:c r="H7571" s="26" t="str">
        <x:v>ethanol</x:v>
      </x:c>
      <x:c r="I7571" s="26" t="str">
        <x:v>LOINC 2.80</x:v>
      </x:c>
      <x:c r="J7571" s="29" t="str">
        <x:v>https://loinc.org/</x:v>
      </x:c>
      <x:c r="K7571" s="26" t="str">
        <x:v>vocab.concept concept_id=40763830; field=initial_workup_labs</x:v>
      </x:c>
      <x:c r="L7571" s="26" t="str">
        <x:v>Terminology-source verified; pathway applicability requires coding/clinical review</x:v>
      </x:c>
    </x:row>
    <x:row r="7572" ht="34" customHeight="1">
      <x:c r="A7572" s="30" t="n">
        <x:v>102</x:v>
      </x:c>
      <x:c r="B7572" s="26" t="str">
        <x:v>Childhood / Adjustment / Anxiety Disorders</x:v>
      </x:c>
      <x:c r="C7572" s="29" t="str">
        <x:v>LOINC</x:v>
      </x:c>
      <x:c r="D7572" s="31" t="str">
        <x:v>70198-7</x:v>
      </x:c>
      <x:c r="E7572" s="26" t="str">
        <x:v>Acetaminophen [Moles/volume] in Serum or Plasma by Screen method</x:v>
      </x:c>
      <x:c r="F7572" s="29" t="str">
        <x:v>Measurement</x:v>
      </x:c>
      <x:c r="G7572" s="26" t="str">
        <x:v>exact LOINC name or curated unambiguous abbreviation present in initial_workup_labs</x:v>
      </x:c>
      <x:c r="H7572" s="26" t="str">
        <x:v>acetaminophen</x:v>
      </x:c>
      <x:c r="I7572" s="26" t="str">
        <x:v>LOINC 2.80</x:v>
      </x:c>
      <x:c r="J7572" s="29" t="str">
        <x:v>https://loinc.org/</x:v>
      </x:c>
      <x:c r="K7572" s="26" t="str">
        <x:v>vocab.concept concept_id=42868672; field=initial_workup_labs</x:v>
      </x:c>
      <x:c r="L7572" s="26" t="str">
        <x:v>Terminology-source verified; pathway applicability requires coding/clinical review</x:v>
      </x:c>
    </x:row>
    <x:row r="7573" ht="34" customHeight="1">
      <x:c r="A7573" s="30" t="n">
        <x:v>102</x:v>
      </x:c>
      <x:c r="B7573" s="26" t="str">
        <x:v>Childhood / Adjustment / Anxiety Disorders</x:v>
      </x:c>
      <x:c r="C7573" s="29" t="str">
        <x:v>LOINC</x:v>
      </x:c>
      <x:c r="D7573" s="31" t="str">
        <x:v>74859-0</x:v>
      </x:c>
      <x:c r="E7573" s="26" t="str">
        <x:v>Ethanol [Mass/volume] in Blood Estimated from serum or plasma level</x:v>
      </x:c>
      <x:c r="F7573" s="29" t="str">
        <x:v>Measurement</x:v>
      </x:c>
      <x:c r="G7573" s="26" t="str">
        <x:v>exact LOINC name or curated unambiguous abbreviation present in initial_workup_labs</x:v>
      </x:c>
      <x:c r="H7573" s="26" t="str">
        <x:v>ethanol</x:v>
      </x:c>
      <x:c r="I7573" s="26" t="str">
        <x:v>LOINC 2.80</x:v>
      </x:c>
      <x:c r="J7573" s="29" t="str">
        <x:v>https://loinc.org/</x:v>
      </x:c>
      <x:c r="K7573" s="26" t="str">
        <x:v>vocab.concept concept_id=44816751; field=initial_workup_labs</x:v>
      </x:c>
      <x:c r="L7573" s="26" t="str">
        <x:v>Terminology-source verified; pathway applicability requires coding/clinical review</x:v>
      </x:c>
    </x:row>
    <x:row r="7574" ht="34" customHeight="1">
      <x:c r="A7574" s="30" t="n">
        <x:v>102</x:v>
      </x:c>
      <x:c r="B7574" s="26" t="str">
        <x:v>Childhood / Adjustment / Anxiety Disorders</x:v>
      </x:c>
      <x:c r="C7574" s="29" t="str">
        <x:v>LOINC</x:v>
      </x:c>
      <x:c r="D7574" s="31" t="str">
        <x:v>76629-5</x:v>
      </x:c>
      <x:c r="E7574" s="26" t="str">
        <x:v>Fasting glucose [Moles/volume] in Blood</x:v>
      </x:c>
      <x:c r="F7574" s="29" t="str">
        <x:v>Measurement</x:v>
      </x:c>
      <x:c r="G7574" s="26" t="str">
        <x:v>exact LOINC name or curated unambiguous abbreviation present in initial_workup_labs</x:v>
      </x:c>
      <x:c r="H7574" s="26" t="str">
        <x:v>fasting glucose</x:v>
      </x:c>
      <x:c r="I7574" s="26" t="str">
        <x:v>LOINC 2.80</x:v>
      </x:c>
      <x:c r="J7574" s="29" t="str">
        <x:v>https://loinc.org/</x:v>
      </x:c>
      <x:c r="K7574" s="26" t="str">
        <x:v>vocab.concept concept_id=46235168; field=initial_workup_labs</x:v>
      </x:c>
      <x:c r="L7574" s="26" t="str">
        <x:v>Terminology-source verified; pathway applicability requires coding/clinical review</x:v>
      </x:c>
    </x:row>
    <x:row r="7575" ht="34" customHeight="1">
      <x:c r="A7575" s="30" t="n">
        <x:v>102</x:v>
      </x:c>
      <x:c r="B7575" s="26" t="str">
        <x:v>Childhood / Adjustment / Anxiety Disorders</x:v>
      </x:c>
      <x:c r="C7575" s="29" t="str">
        <x:v>LOINC</x:v>
      </x:c>
      <x:c r="D7575" s="31" t="str">
        <x:v>77145-1</x:v>
      </x:c>
      <x:c r="E7575" s="26" t="str">
        <x:v>Fasting glucose [Moles/volume] in Serum, Plasma or Blood</x:v>
      </x:c>
      <x:c r="F7575" s="29" t="str">
        <x:v>Measurement</x:v>
      </x:c>
      <x:c r="G7575" s="26" t="str">
        <x:v>exact LOINC name or curated unambiguous abbreviation present in initial_workup_labs</x:v>
      </x:c>
      <x:c r="H7575" s="26" t="str">
        <x:v>fasting glucose</x:v>
      </x:c>
      <x:c r="I7575" s="26" t="str">
        <x:v>LOINC 2.80</x:v>
      </x:c>
      <x:c r="J7575" s="29" t="str">
        <x:v>https://loinc.org/</x:v>
      </x:c>
      <x:c r="K7575" s="26" t="str">
        <x:v>vocab.concept concept_id=46236950; field=initial_workup_labs</x:v>
      </x:c>
      <x:c r="L7575" s="26" t="str">
        <x:v>Terminology-source verified; pathway applicability requires coding/clinical review</x:v>
      </x:c>
    </x:row>
    <x:row r="7576" ht="34" customHeight="1">
      <x:c r="A7576" s="30" t="n">
        <x:v>102</x:v>
      </x:c>
      <x:c r="B7576" s="26" t="str">
        <x:v>Childhood / Adjustment / Anxiety Disorders</x:v>
      </x:c>
      <x:c r="C7576" s="29" t="str">
        <x:v>LOINC</x:v>
      </x:c>
      <x:c r="D7576" s="31" t="str">
        <x:v>88059-1</x:v>
      </x:c>
      <x:c r="E7576" s="26" t="str">
        <x:v>Acetaminophen [Presence] in Blood by Screen method</x:v>
      </x:c>
      <x:c r="F7576" s="29" t="str">
        <x:v>Measurement</x:v>
      </x:c>
      <x:c r="G7576" s="26" t="str">
        <x:v>exact LOINC name or curated unambiguous abbreviation present in initial_workup_labs</x:v>
      </x:c>
      <x:c r="H7576" s="26" t="str">
        <x:v>acetaminophen</x:v>
      </x:c>
      <x:c r="I7576" s="26" t="str">
        <x:v>LOINC 2.80</x:v>
      </x:c>
      <x:c r="J7576" s="29" t="str">
        <x:v>https://loinc.org/</x:v>
      </x:c>
      <x:c r="K7576" s="26" t="str">
        <x:v>vocab.concept concept_id=36306212; field=initial_workup_labs</x:v>
      </x:c>
      <x:c r="L7576" s="26" t="str">
        <x:v>Terminology-source verified; pathway applicability requires coding/clinical review</x:v>
      </x:c>
    </x:row>
    <x:row r="7577" ht="34" customHeight="1">
      <x:c r="A7577" s="30" t="n">
        <x:v>103</x:v>
      </x:c>
      <x:c r="B7577" s="26" t="str">
        <x:v>Burns</x:v>
      </x:c>
      <x:c r="C7577" s="29" t="str">
        <x:v>LOINC</x:v>
      </x:c>
      <x:c r="D7577" s="31" t="str">
        <x:v>101865-4</x:v>
      </x:c>
      <x:c r="E7577" s="26" t="str">
        <x:v>Troponin T. cardiac 2H and 6H 5th generation panel in Serum or Plasma by High sensitivity method</x:v>
      </x:c>
      <x:c r="F7577" s="29" t="str">
        <x:v>Measurement</x:v>
      </x:c>
      <x:c r="G7577" s="26" t="str">
        <x:v>exact LOINC name or curated unambiguous abbreviation present in initial_workup_labs</x:v>
      </x:c>
      <x:c r="H7577" s="26" t="str">
        <x:v>troponin</x:v>
      </x:c>
      <x:c r="I7577" s="26" t="str">
        <x:v>LOINC 2.80</x:v>
      </x:c>
      <x:c r="J7577" s="29" t="str">
        <x:v>https://loinc.org/</x:v>
      </x:c>
      <x:c r="K7577" s="26" t="str">
        <x:v>vocab.concept concept_id=3966432; field=initial_workup_labs</x:v>
      </x:c>
      <x:c r="L7577" s="26" t="str">
        <x:v>Terminology-source verified; pathway applicability requires coding/clinical review</x:v>
      </x:c>
    </x:row>
    <x:row r="7578" ht="34" customHeight="1">
      <x:c r="A7578" s="30" t="n">
        <x:v>103</x:v>
      </x:c>
      <x:c r="B7578" s="26" t="str">
        <x:v>Burns</x:v>
      </x:c>
      <x:c r="C7578" s="29" t="str">
        <x:v>LOINC</x:v>
      </x:c>
      <x:c r="D7578" s="31" t="str">
        <x:v>106733-9</x:v>
      </x:c>
      <x:c r="E7578" s="26" t="str">
        <x:v>Troponin I.cardiac [Mass/volume] in Serum, Plasma or Blood by Rapid immunoassay</x:v>
      </x:c>
      <x:c r="F7578" s="29" t="str">
        <x:v>Measurement</x:v>
      </x:c>
      <x:c r="G7578" s="26" t="str">
        <x:v>exact LOINC name or curated unambiguous abbreviation present in initial_workup_labs</x:v>
      </x:c>
      <x:c r="H7578" s="26" t="str">
        <x:v>troponin</x:v>
      </x:c>
      <x:c r="I7578" s="26" t="str">
        <x:v>LOINC 2.80</x:v>
      </x:c>
      <x:c r="J7578" s="29" t="str">
        <x:v>https://loinc.org/</x:v>
      </x:c>
      <x:c r="K7578" s="26" t="str">
        <x:v>vocab.concept concept_id=1469723; field=initial_workup_labs</x:v>
      </x:c>
      <x:c r="L7578" s="26" t="str">
        <x:v>Terminology-source verified; pathway applicability requires coding/clinical review</x:v>
      </x:c>
    </x:row>
    <x:row r="7579" ht="34" customHeight="1">
      <x:c r="A7579" s="30" t="n">
        <x:v>103</x:v>
      </x:c>
      <x:c r="B7579" s="26" t="str">
        <x:v>Burns</x:v>
      </x:c>
      <x:c r="C7579" s="29" t="str">
        <x:v>LOINC</x:v>
      </x:c>
      <x:c r="D7579" s="31" t="str">
        <x:v>106734-7</x:v>
      </x:c>
      <x:c r="E7579" s="26" t="str">
        <x:v>Troponin T.cardiac [Mass/volume] in Serum, Plasma or Blood by Rapid immunoassay</x:v>
      </x:c>
      <x:c r="F7579" s="29" t="str">
        <x:v>Measurement</x:v>
      </x:c>
      <x:c r="G7579" s="26" t="str">
        <x:v>exact LOINC name or curated unambiguous abbreviation present in initial_workup_labs</x:v>
      </x:c>
      <x:c r="H7579" s="26" t="str">
        <x:v>troponin</x:v>
      </x:c>
      <x:c r="I7579" s="26" t="str">
        <x:v>LOINC 2.80</x:v>
      </x:c>
      <x:c r="J7579" s="29" t="str">
        <x:v>https://loinc.org/</x:v>
      </x:c>
      <x:c r="K7579" s="26" t="str">
        <x:v>vocab.concept concept_id=1469858; field=initial_workup_labs</x:v>
      </x:c>
      <x:c r="L7579" s="26" t="str">
        <x:v>Terminology-source verified; pathway applicability requires coding/clinical review</x:v>
      </x:c>
    </x:row>
    <x:row r="7580" ht="34" customHeight="1">
      <x:c r="A7580" s="30" t="n">
        <x:v>103</x:v>
      </x:c>
      <x:c r="B7580" s="26" t="str">
        <x:v>Burns</x:v>
      </x:c>
      <x:c r="C7580" s="29" t="str">
        <x:v>LOINC</x:v>
      </x:c>
      <x:c r="D7580" s="31" t="str">
        <x:v>106906-1</x:v>
      </x:c>
      <x:c r="E7580" s="26" t="str">
        <x:v>Troponin I.cardiac [Mass/volume] in Serum, Plasma or Blood by High sensitivity method</x:v>
      </x:c>
      <x:c r="F7580" s="29" t="str">
        <x:v>Measurement</x:v>
      </x:c>
      <x:c r="G7580" s="26" t="str">
        <x:v>exact LOINC name or curated unambiguous abbreviation present in initial_workup_labs</x:v>
      </x:c>
      <x:c r="H7580" s="26" t="str">
        <x:v>troponin</x:v>
      </x:c>
      <x:c r="I7580" s="26" t="str">
        <x:v>LOINC 2.80</x:v>
      </x:c>
      <x:c r="J7580" s="29" t="str">
        <x:v>https://loinc.org/</x:v>
      </x:c>
      <x:c r="K7580" s="26" t="str">
        <x:v>vocab.concept concept_id=1469828; field=initial_workup_labs</x:v>
      </x:c>
      <x:c r="L7580" s="26" t="str">
        <x:v>Terminology-source verified; pathway applicability requires coding/clinical review</x:v>
      </x:c>
    </x:row>
    <x:row r="7581" ht="34" customHeight="1">
      <x:c r="A7581" s="30" t="n">
        <x:v>103</x:v>
      </x:c>
      <x:c r="B7581" s="26" t="str">
        <x:v>Burns</x:v>
      </x:c>
      <x:c r="C7581" s="29" t="str">
        <x:v>LOINC</x:v>
      </x:c>
      <x:c r="D7581" s="31" t="str">
        <x:v>10839-9</x:v>
      </x:c>
      <x:c r="E7581" s="26" t="str">
        <x:v>Troponin I.cardiac [Mass/volume] in Serum or Plasma</x:v>
      </x:c>
      <x:c r="F7581" s="29" t="str">
        <x:v>Measurement</x:v>
      </x:c>
      <x:c r="G7581" s="26" t="str">
        <x:v>exact LOINC name or curated unambiguous abbreviation present in initial_workup_labs</x:v>
      </x:c>
      <x:c r="H7581" s="26" t="str">
        <x:v>troponin</x:v>
      </x:c>
      <x:c r="I7581" s="26" t="str">
        <x:v>LOINC 2.80</x:v>
      </x:c>
      <x:c r="J7581" s="29" t="str">
        <x:v>https://loinc.org/</x:v>
      </x:c>
      <x:c r="K7581" s="26" t="str">
        <x:v>vocab.concept concept_id=3021337; field=initial_workup_labs</x:v>
      </x:c>
      <x:c r="L7581" s="26" t="str">
        <x:v>Terminology-source verified; pathway applicability requires coding/clinical review</x:v>
      </x:c>
    </x:row>
    <x:row r="7582" ht="34" customHeight="1">
      <x:c r="A7582" s="30" t="n">
        <x:v>103</x:v>
      </x:c>
      <x:c r="B7582" s="26" t="str">
        <x:v>Burns</x:v>
      </x:c>
      <x:c r="C7582" s="29" t="str">
        <x:v>LOINC</x:v>
      </x:c>
      <x:c r="D7582" s="31" t="str">
        <x:v>14338-8</x:v>
      </x:c>
      <x:c r="E7582" s="26" t="str">
        <x:v>Prealbumin [Mass/volume] in Serum or Plasma</x:v>
      </x:c>
      <x:c r="F7582" s="29" t="str">
        <x:v>Measurement</x:v>
      </x:c>
      <x:c r="G7582" s="26" t="str">
        <x:v>exact LOINC name or curated unambiguous abbreviation present in initial_workup_labs</x:v>
      </x:c>
      <x:c r="H7582" s="26" t="str">
        <x:v>prealbumin</x:v>
      </x:c>
      <x:c r="I7582" s="26" t="str">
        <x:v>LOINC 2.80</x:v>
      </x:c>
      <x:c r="J7582" s="29" t="str">
        <x:v>https://loinc.org/</x:v>
      </x:c>
      <x:c r="K7582" s="26" t="str">
        <x:v>vocab.concept concept_id=3013742; field=initial_workup_labs</x:v>
      </x:c>
      <x:c r="L7582" s="26" t="str">
        <x:v>Terminology-source verified; pathway applicability requires coding/clinical review</x:v>
      </x:c>
    </x:row>
    <x:row r="7583" ht="34" customHeight="1">
      <x:c r="A7583" s="30" t="n">
        <x:v>103</x:v>
      </x:c>
      <x:c r="B7583" s="26" t="str">
        <x:v>Burns</x:v>
      </x:c>
      <x:c r="C7583" s="29" t="str">
        <x:v>LOINC</x:v>
      </x:c>
      <x:c r="D7583" s="31" t="str">
        <x:v>15045-8</x:v>
      </x:c>
      <x:c r="E7583" s="26" t="str">
        <x:v>Creatine [Moles/volume] in Serum or Plasma</x:v>
      </x:c>
      <x:c r="F7583" s="29" t="str">
        <x:v>Measurement</x:v>
      </x:c>
      <x:c r="G7583" s="26" t="str">
        <x:v>exact LOINC name or curated unambiguous abbreviation present in initial_workup_labs</x:v>
      </x:c>
      <x:c r="H7583" s="26" t="str">
        <x:v>creatine</x:v>
      </x:c>
      <x:c r="I7583" s="26" t="str">
        <x:v>LOINC 2.80</x:v>
      </x:c>
      <x:c r="J7583" s="29" t="str">
        <x:v>https://loinc.org/</x:v>
      </x:c>
      <x:c r="K7583" s="26" t="str">
        <x:v>vocab.concept concept_id=3006442; field=initial_workup_labs</x:v>
      </x:c>
      <x:c r="L7583" s="26" t="str">
        <x:v>Terminology-source verified; pathway applicability requires coding/clinical review</x:v>
      </x:c>
    </x:row>
    <x:row r="7584" ht="34" customHeight="1">
      <x:c r="A7584" s="30" t="n">
        <x:v>103</x:v>
      </x:c>
      <x:c r="B7584" s="26" t="str">
        <x:v>Burns</x:v>
      </x:c>
      <x:c r="C7584" s="29" t="str">
        <x:v>LOINC</x:v>
      </x:c>
      <x:c r="D7584" s="31" t="str">
        <x:v>15082-1</x:v>
      </x:c>
      <x:c r="E7584" s="26" t="str">
        <x:v>Methemoglobin [Mass/volume] in Blood</x:v>
      </x:c>
      <x:c r="F7584" s="29" t="str">
        <x:v>Measurement</x:v>
      </x:c>
      <x:c r="G7584" s="26" t="str">
        <x:v>exact LOINC name or curated unambiguous abbreviation present in initial_workup_labs</x:v>
      </x:c>
      <x:c r="H7584" s="26" t="str">
        <x:v>methemoglobin</x:v>
      </x:c>
      <x:c r="I7584" s="26" t="str">
        <x:v>LOINC 2.80</x:v>
      </x:c>
      <x:c r="J7584" s="29" t="str">
        <x:v>https://loinc.org/</x:v>
      </x:c>
      <x:c r="K7584" s="26" t="str">
        <x:v>vocab.concept concept_id=3005147; field=initial_workup_labs</x:v>
      </x:c>
      <x:c r="L7584" s="26" t="str">
        <x:v>Terminology-source verified; pathway applicability requires coding/clinical review</x:v>
      </x:c>
    </x:row>
    <x:row r="7585" ht="34" customHeight="1">
      <x:c r="A7585" s="30" t="n">
        <x:v>103</x:v>
      </x:c>
      <x:c r="B7585" s="26" t="str">
        <x:v>Burns</x:v>
      </x:c>
      <x:c r="C7585" s="29" t="str">
        <x:v>LOINC</x:v>
      </x:c>
      <x:c r="D7585" s="31" t="str">
        <x:v>16687-6</x:v>
      </x:c>
      <x:c r="E7585" s="26" t="str">
        <x:v>Creatine [Mass/volume] in Vitreous fluid</x:v>
      </x:c>
      <x:c r="F7585" s="29" t="str">
        <x:v>Measurement</x:v>
      </x:c>
      <x:c r="G7585" s="26" t="str">
        <x:v>exact LOINC name or curated unambiguous abbreviation present in initial_workup_labs</x:v>
      </x:c>
      <x:c r="H7585" s="26" t="str">
        <x:v>creatine</x:v>
      </x:c>
      <x:c r="I7585" s="26" t="str">
        <x:v>LOINC 2.80</x:v>
      </x:c>
      <x:c r="J7585" s="29" t="str">
        <x:v>https://loinc.org/</x:v>
      </x:c>
      <x:c r="K7585" s="26" t="str">
        <x:v>vocab.concept concept_id=3024059; field=initial_workup_labs</x:v>
      </x:c>
      <x:c r="L7585" s="26" t="str">
        <x:v>Terminology-source verified; pathway applicability requires coding/clinical review</x:v>
      </x:c>
    </x:row>
    <x:row r="7586" ht="34" customHeight="1">
      <x:c r="A7586" s="30" t="n">
        <x:v>103</x:v>
      </x:c>
      <x:c r="B7586" s="26" t="str">
        <x:v>Burns</x:v>
      </x:c>
      <x:c r="C7586" s="29" t="str">
        <x:v>LOINC</x:v>
      </x:c>
      <x:c r="D7586" s="31" t="str">
        <x:v>16859-1</x:v>
      </x:c>
      <x:c r="E7586" s="26" t="str">
        <x:v>Fibrinogen [Presence] in Platelet poor plasma</x:v>
      </x:c>
      <x:c r="F7586" s="29" t="str">
        <x:v>Measurement</x:v>
      </x:c>
      <x:c r="G7586" s="26" t="str">
        <x:v>exact LOINC name or curated unambiguous abbreviation present in initial_workup_labs</x:v>
      </x:c>
      <x:c r="H7586" s="26" t="str">
        <x:v>fibrinogen</x:v>
      </x:c>
      <x:c r="I7586" s="26" t="str">
        <x:v>LOINC 2.80</x:v>
      </x:c>
      <x:c r="J7586" s="29" t="str">
        <x:v>https://loinc.org/</x:v>
      </x:c>
      <x:c r="K7586" s="26" t="str">
        <x:v>vocab.concept concept_id=3002937; field=initial_workup_labs</x:v>
      </x:c>
      <x:c r="L7586" s="26" t="str">
        <x:v>Terminology-source verified; pathway applicability requires coding/clinical review</x:v>
      </x:c>
    </x:row>
    <x:row r="7587" ht="34" customHeight="1">
      <x:c r="A7587" s="30" t="n">
        <x:v>103</x:v>
      </x:c>
      <x:c r="B7587" s="26" t="str">
        <x:v>Burns</x:v>
      </x:c>
      <x:c r="C7587" s="29" t="str">
        <x:v>LOINC</x:v>
      </x:c>
      <x:c r="D7587" s="31" t="str">
        <x:v>20782-9</x:v>
      </x:c>
      <x:c r="E7587" s="26" t="str">
        <x:v>Cyanide [Mass/mass] in Plant</x:v>
      </x:c>
      <x:c r="F7587" s="29" t="str">
        <x:v>Measurement</x:v>
      </x:c>
      <x:c r="G7587" s="26" t="str">
        <x:v>exact LOINC name or curated unambiguous abbreviation present in initial_workup_labs</x:v>
      </x:c>
      <x:c r="H7587" s="26" t="str">
        <x:v>cyanide</x:v>
      </x:c>
      <x:c r="I7587" s="26" t="str">
        <x:v>LOINC 2.80</x:v>
      </x:c>
      <x:c r="J7587" s="29" t="str">
        <x:v>https://loinc.org/</x:v>
      </x:c>
      <x:c r="K7587" s="26" t="str">
        <x:v>vocab.concept concept_id=3033636; field=initial_workup_labs</x:v>
      </x:c>
      <x:c r="L7587" s="26" t="str">
        <x:v>Terminology-source verified; pathway applicability requires coding/clinical review</x:v>
      </x:c>
    </x:row>
    <x:row r="7588" ht="34" customHeight="1">
      <x:c r="A7588" s="30" t="n">
        <x:v>103</x:v>
      </x:c>
      <x:c r="B7588" s="26" t="str">
        <x:v>Burns</x:v>
      </x:c>
      <x:c r="C7588" s="29" t="str">
        <x:v>LOINC</x:v>
      </x:c>
      <x:c r="D7588" s="31" t="str">
        <x:v>20783-7</x:v>
      </x:c>
      <x:c r="E7588" s="26" t="str">
        <x:v>Cyanide [Units/mass] in Plant Qualitative</x:v>
      </x:c>
      <x:c r="F7588" s="29" t="str">
        <x:v>Measurement</x:v>
      </x:c>
      <x:c r="G7588" s="26" t="str">
        <x:v>exact LOINC name or curated unambiguous abbreviation present in initial_workup_labs</x:v>
      </x:c>
      <x:c r="H7588" s="26" t="str">
        <x:v>cyanide</x:v>
      </x:c>
      <x:c r="I7588" s="26" t="str">
        <x:v>LOINC 2.80</x:v>
      </x:c>
      <x:c r="J7588" s="29" t="str">
        <x:v>https://loinc.org/</x:v>
      </x:c>
      <x:c r="K7588" s="26" t="str">
        <x:v>vocab.concept concept_id=3034478; field=initial_workup_labs</x:v>
      </x:c>
      <x:c r="L7588" s="26" t="str">
        <x:v>Terminology-source verified; pathway applicability requires coding/clinical review</x:v>
      </x:c>
    </x:row>
    <x:row r="7589" ht="34" customHeight="1">
      <x:c r="A7589" s="30" t="n">
        <x:v>103</x:v>
      </x:c>
      <x:c r="B7589" s="26" t="str">
        <x:v>Burns</x:v>
      </x:c>
      <x:c r="C7589" s="29" t="str">
        <x:v>LOINC</x:v>
      </x:c>
      <x:c r="D7589" s="31" t="str">
        <x:v>20784-5</x:v>
      </x:c>
      <x:c r="E7589" s="26" t="str">
        <x:v>Cyanide [Mass/volume] in Specimen</x:v>
      </x:c>
      <x:c r="F7589" s="29" t="str">
        <x:v>Measurement</x:v>
      </x:c>
      <x:c r="G7589" s="26" t="str">
        <x:v>exact LOINC name or curated unambiguous abbreviation present in initial_workup_labs</x:v>
      </x:c>
      <x:c r="H7589" s="26" t="str">
        <x:v>cyanide</x:v>
      </x:c>
      <x:c r="I7589" s="26" t="str">
        <x:v>LOINC 2.80</x:v>
      </x:c>
      <x:c r="J7589" s="29" t="str">
        <x:v>https://loinc.org/</x:v>
      </x:c>
      <x:c r="K7589" s="26" t="str">
        <x:v>vocab.concept concept_id=3035011; field=initial_workup_labs</x:v>
      </x:c>
      <x:c r="L7589" s="26" t="str">
        <x:v>Terminology-source verified; pathway applicability requires coding/clinical review</x:v>
      </x:c>
    </x:row>
    <x:row r="7590" ht="34" customHeight="1">
      <x:c r="A7590" s="30" t="n">
        <x:v>103</x:v>
      </x:c>
      <x:c r="B7590" s="26" t="str">
        <x:v>Burns</x:v>
      </x:c>
      <x:c r="C7590" s="29" t="str">
        <x:v>LOINC</x:v>
      </x:c>
      <x:c r="D7590" s="31" t="str">
        <x:v>21002-1</x:v>
      </x:c>
      <x:c r="E7590" s="26" t="str">
        <x:v>Fibrinogen [Interpretation] in Platelet poor plasma</x:v>
      </x:c>
      <x:c r="F7590" s="29" t="str">
        <x:v>Measurement</x:v>
      </x:c>
      <x:c r="G7590" s="26" t="str">
        <x:v>exact LOINC name or curated unambiguous abbreviation present in initial_workup_labs</x:v>
      </x:c>
      <x:c r="H7590" s="26" t="str">
        <x:v>fibrinogen</x:v>
      </x:c>
      <x:c r="I7590" s="26" t="str">
        <x:v>LOINC 2.80</x:v>
      </x:c>
      <x:c r="J7590" s="29" t="str">
        <x:v>https://loinc.org/</x:v>
      </x:c>
      <x:c r="K7590" s="26" t="str">
        <x:v>vocab.concept concept_id=3008766; field=initial_workup_labs</x:v>
      </x:c>
      <x:c r="L7590" s="26" t="str">
        <x:v>Terminology-source verified; pathway applicability requires coding/clinical review</x:v>
      </x:c>
    </x:row>
    <x:row r="7591" ht="34" customHeight="1">
      <x:c r="A7591" s="30" t="n">
        <x:v>103</x:v>
      </x:c>
      <x:c r="B7591" s="26" t="str">
        <x:v>Burns</x:v>
      </x:c>
      <x:c r="C7591" s="29" t="str">
        <x:v>LOINC</x:v>
      </x:c>
      <x:c r="D7591" s="31" t="str">
        <x:v>2148-5</x:v>
      </x:c>
      <x:c r="E7591" s="26" t="str">
        <x:v>Creatine [Mass/volume] in Serum or Plasma</x:v>
      </x:c>
      <x:c r="F7591" s="29" t="str">
        <x:v>Measurement</x:v>
      </x:c>
      <x:c r="G7591" s="26" t="str">
        <x:v>exact LOINC name or curated unambiguous abbreviation present in initial_workup_labs</x:v>
      </x:c>
      <x:c r="H7591" s="26" t="str">
        <x:v>creatine</x:v>
      </x:c>
      <x:c r="I7591" s="26" t="str">
        <x:v>LOINC 2.80</x:v>
      </x:c>
      <x:c r="J7591" s="29" t="str">
        <x:v>https://loinc.org/</x:v>
      </x:c>
      <x:c r="K7591" s="26" t="str">
        <x:v>vocab.concept concept_id=3015160; field=initial_workup_labs</x:v>
      </x:c>
      <x:c r="L7591" s="26" t="str">
        <x:v>Terminology-source verified; pathway applicability requires coding/clinical review</x:v>
      </x:c>
    </x:row>
    <x:row r="7592" ht="34" customHeight="1">
      <x:c r="A7592" s="30" t="n">
        <x:v>103</x:v>
      </x:c>
      <x:c r="B7592" s="26" t="str">
        <x:v>Burns</x:v>
      </x:c>
      <x:c r="C7592" s="29" t="str">
        <x:v>LOINC</x:v>
      </x:c>
      <x:c r="D7592" s="31" t="str">
        <x:v>2157-6</x:v>
      </x:c>
      <x:c r="E7592" s="26" t="str">
        <x:v>Creatine kinase [Enzymatic activity/volume] in Serum or Plasma</x:v>
      </x:c>
      <x:c r="F7592" s="29" t="str">
        <x:v>Measurement</x:v>
      </x:c>
      <x:c r="G7592" s="26" t="str">
        <x:v>exact LOINC name or curated unambiguous abbreviation present in initial_workup_labs</x:v>
      </x:c>
      <x:c r="H7592" s="26" t="str">
        <x:v>creatine kinase</x:v>
      </x:c>
      <x:c r="I7592" s="26" t="str">
        <x:v>LOINC 2.80</x:v>
      </x:c>
      <x:c r="J7592" s="29" t="str">
        <x:v>https://loinc.org/</x:v>
      </x:c>
      <x:c r="K7592" s="26" t="str">
        <x:v>vocab.concept concept_id=3007220; field=initial_workup_labs</x:v>
      </x:c>
      <x:c r="L7592" s="26" t="str">
        <x:v>Terminology-source verified; pathway applicability requires coding/clinical review</x:v>
      </x:c>
    </x:row>
    <x:row r="7593" ht="34" customHeight="1">
      <x:c r="A7593" s="30" t="n">
        <x:v>103</x:v>
      </x:c>
      <x:c r="B7593" s="26" t="str">
        <x:v>Burns</x:v>
      </x:c>
      <x:c r="C7593" s="29" t="str">
        <x:v>LOINC</x:v>
      </x:c>
      <x:c r="D7593" s="31" t="str">
        <x:v>24322-0</x:v>
      </x:c>
      <x:c r="E7593" s="26" t="str">
        <x:v>Comprehensive metabolic 1998 panel - Serum or Plasma</x:v>
      </x:c>
      <x:c r="F7593" s="29" t="str">
        <x:v>Measurement</x:v>
      </x:c>
      <x:c r="G7593" s="26" t="str">
        <x:v>exact LOINC name or curated unambiguous abbreviation present in initial_workup_labs</x:v>
      </x:c>
      <x:c r="H7593" s="26" t="str">
        <x:v>cmp</x:v>
      </x:c>
      <x:c r="I7593" s="26" t="str">
        <x:v>LOINC 2.80</x:v>
      </x:c>
      <x:c r="J7593" s="29" t="str">
        <x:v>https://loinc.org/</x:v>
      </x:c>
      <x:c r="K7593" s="26" t="str">
        <x:v>vocab.concept concept_id=3025200; field=initial_workup_labs</x:v>
      </x:c>
      <x:c r="L7593" s="26" t="str">
        <x:v>Terminology-source verified; pathway applicability requires coding/clinical review</x:v>
      </x:c>
    </x:row>
    <x:row r="7594" ht="34" customHeight="1">
      <x:c r="A7594" s="30" t="n">
        <x:v>103</x:v>
      </x:c>
      <x:c r="B7594" s="26" t="str">
        <x:v>Burns</x:v>
      </x:c>
      <x:c r="C7594" s="29" t="str">
        <x:v>LOINC</x:v>
      </x:c>
      <x:c r="D7594" s="31" t="str">
        <x:v>24323-8</x:v>
      </x:c>
      <x:c r="E7594" s="26" t="str">
        <x:v>Comprehensive metabolic 2000 panel - Serum or Plasma</x:v>
      </x:c>
      <x:c r="F7594" s="29" t="str">
        <x:v>Measurement</x:v>
      </x:c>
      <x:c r="G7594" s="26" t="str">
        <x:v>exact LOINC name or curated unambiguous abbreviation present in initial_workup_labs</x:v>
      </x:c>
      <x:c r="H7594" s="26" t="str">
        <x:v>cmp</x:v>
      </x:c>
      <x:c r="I7594" s="26" t="str">
        <x:v>LOINC 2.80</x:v>
      </x:c>
      <x:c r="J7594" s="29" t="str">
        <x:v>https://loinc.org/</x:v>
      </x:c>
      <x:c r="K7594" s="26" t="str">
        <x:v>vocab.concept concept_id=3026023; field=initial_workup_labs</x:v>
      </x:c>
      <x:c r="L7594" s="26" t="str">
        <x:v>Terminology-source verified; pathway applicability requires coding/clinical review</x:v>
      </x:c>
    </x:row>
    <x:row r="7595" ht="34" customHeight="1">
      <x:c r="A7595" s="30" t="n">
        <x:v>103</x:v>
      </x:c>
      <x:c r="B7595" s="26" t="str">
        <x:v>Burns</x:v>
      </x:c>
      <x:c r="C7595" s="29" t="str">
        <x:v>LOINC</x:v>
      </x:c>
      <x:c r="D7595" s="31" t="str">
        <x:v>24356-8</x:v>
      </x:c>
      <x:c r="E7595" s="26" t="str">
        <x:v>Urinalysis complete panel - Urine</x:v>
      </x:c>
      <x:c r="F7595" s="29" t="str">
        <x:v>Measurement</x:v>
      </x:c>
      <x:c r="G7595" s="26" t="str">
        <x:v>exact LOINC name or curated unambiguous abbreviation present in initial_workup_labs</x:v>
      </x:c>
      <x:c r="H7595" s="26" t="str">
        <x:v>urinalysis</x:v>
      </x:c>
      <x:c r="I7595" s="26" t="str">
        <x:v>LOINC 2.80</x:v>
      </x:c>
      <x:c r="J7595" s="29" t="str">
        <x:v>https://loinc.org/</x:v>
      </x:c>
      <x:c r="K7595" s="26" t="str">
        <x:v>vocab.concept concept_id=3036941; field=initial_workup_labs</x:v>
      </x:c>
      <x:c r="L7595" s="26" t="str">
        <x:v>Terminology-source verified; pathway applicability requires coding/clinical review</x:v>
      </x:c>
    </x:row>
    <x:row r="7596" ht="34" customHeight="1">
      <x:c r="A7596" s="30" t="n">
        <x:v>103</x:v>
      </x:c>
      <x:c r="B7596" s="26" t="str">
        <x:v>Burns</x:v>
      </x:c>
      <x:c r="C7596" s="29" t="str">
        <x:v>LOINC</x:v>
      </x:c>
      <x:c r="D7596" s="31" t="str">
        <x:v>24357-6</x:v>
      </x:c>
      <x:c r="E7596" s="26" t="str">
        <x:v>Urinalysis macro (dipstick) panel - Urine</x:v>
      </x:c>
      <x:c r="F7596" s="29" t="str">
        <x:v>Measurement</x:v>
      </x:c>
      <x:c r="G7596" s="26" t="str">
        <x:v>exact LOINC name or curated unambiguous abbreviation present in initial_workup_labs</x:v>
      </x:c>
      <x:c r="H7596" s="26" t="str">
        <x:v>urinalysis</x:v>
      </x:c>
      <x:c r="I7596" s="26" t="str">
        <x:v>LOINC 2.80</x:v>
      </x:c>
      <x:c r="J7596" s="29" t="str">
        <x:v>https://loinc.org/</x:v>
      </x:c>
      <x:c r="K7596" s="26" t="str">
        <x:v>vocab.concept concept_id=3037467; field=initial_workup_labs</x:v>
      </x:c>
      <x:c r="L7596" s="26" t="str">
        <x:v>Terminology-source verified; pathway applicability requires coding/clinical review</x:v>
      </x:c>
    </x:row>
    <x:row r="7597" ht="34" customHeight="1">
      <x:c r="A7597" s="30" t="n">
        <x:v>103</x:v>
      </x:c>
      <x:c r="B7597" s="26" t="str">
        <x:v>Burns</x:v>
      </x:c>
      <x:c r="C7597" s="29" t="str">
        <x:v>LOINC</x:v>
      </x:c>
      <x:c r="D7597" s="31" t="str">
        <x:v>2440-6</x:v>
      </x:c>
      <x:c r="E7597" s="26" t="str">
        <x:v>Hydroxocobalamin [Mass/volume] in Serum or Plasma</x:v>
      </x:c>
      <x:c r="F7597" s="29" t="str">
        <x:v>Measurement</x:v>
      </x:c>
      <x:c r="G7597" s="26" t="str">
        <x:v>exact LOINC name or curated unambiguous abbreviation present in initial_workup_labs</x:v>
      </x:c>
      <x:c r="H7597" s="26" t="str">
        <x:v>hydroxocobalamin</x:v>
      </x:c>
      <x:c r="I7597" s="26" t="str">
        <x:v>LOINC 2.80</x:v>
      </x:c>
      <x:c r="J7597" s="29" t="str">
        <x:v>https://loinc.org/</x:v>
      </x:c>
      <x:c r="K7597" s="26" t="str">
        <x:v>vocab.concept concept_id=3019133; field=initial_workup_labs</x:v>
      </x:c>
      <x:c r="L7597" s="26" t="str">
        <x:v>Terminology-source verified; pathway applicability requires coding/clinical review</x:v>
      </x:c>
    </x:row>
    <x:row r="7598" ht="34" customHeight="1">
      <x:c r="A7598" s="30" t="n">
        <x:v>103</x:v>
      </x:c>
      <x:c r="B7598" s="26" t="str">
        <x:v>Burns</x:v>
      </x:c>
      <x:c r="C7598" s="29" t="str">
        <x:v>LOINC</x:v>
      </x:c>
      <x:c r="D7598" s="31" t="str">
        <x:v>25387-2</x:v>
      </x:c>
      <x:c r="E7598" s="26" t="str">
        <x:v>Cyanide [Moles/volume] in Serum or Plasma</x:v>
      </x:c>
      <x:c r="F7598" s="29" t="str">
        <x:v>Measurement</x:v>
      </x:c>
      <x:c r="G7598" s="26" t="str">
        <x:v>exact LOINC name or curated unambiguous abbreviation present in initial_workup_labs</x:v>
      </x:c>
      <x:c r="H7598" s="26" t="str">
        <x:v>cyanide</x:v>
      </x:c>
      <x:c r="I7598" s="26" t="str">
        <x:v>LOINC 2.80</x:v>
      </x:c>
      <x:c r="J7598" s="29" t="str">
        <x:v>https://loinc.org/</x:v>
      </x:c>
      <x:c r="K7598" s="26" t="str">
        <x:v>vocab.concept concept_id=3038067; field=initial_workup_labs</x:v>
      </x:c>
      <x:c r="L7598" s="26" t="str">
        <x:v>Terminology-source verified; pathway applicability requires coding/clinical review</x:v>
      </x:c>
    </x:row>
    <x:row r="7599" ht="34" customHeight="1">
      <x:c r="A7599" s="30" t="n">
        <x:v>103</x:v>
      </x:c>
      <x:c r="B7599" s="26" t="str">
        <x:v>Burns</x:v>
      </x:c>
      <x:c r="C7599" s="29" t="str">
        <x:v>LOINC</x:v>
      </x:c>
      <x:c r="D7599" s="31" t="str">
        <x:v>2613-8</x:v>
      </x:c>
      <x:c r="E7599" s="26" t="str">
        <x:v>Methemoglobin [Presence] in Blood</x:v>
      </x:c>
      <x:c r="F7599" s="29" t="str">
        <x:v>Measurement</x:v>
      </x:c>
      <x:c r="G7599" s="26" t="str">
        <x:v>exact LOINC name or curated unambiguous abbreviation present in initial_workup_labs</x:v>
      </x:c>
      <x:c r="H7599" s="26" t="str">
        <x:v>methemoglobin</x:v>
      </x:c>
      <x:c r="I7599" s="26" t="str">
        <x:v>LOINC 2.80</x:v>
      </x:c>
      <x:c r="J7599" s="29" t="str">
        <x:v>https://loinc.org/</x:v>
      </x:c>
      <x:c r="K7599" s="26" t="str">
        <x:v>vocab.concept concept_id=3004831; field=initial_workup_labs</x:v>
      </x:c>
      <x:c r="L7599" s="26" t="str">
        <x:v>Terminology-source verified; pathway applicability requires coding/clinical review</x:v>
      </x:c>
    </x:row>
    <x:row r="7600" ht="34" customHeight="1">
      <x:c r="A7600" s="30" t="n">
        <x:v>103</x:v>
      </x:c>
      <x:c r="B7600" s="26" t="str">
        <x:v>Burns</x:v>
      </x:c>
      <x:c r="C7600" s="29" t="str">
        <x:v>LOINC</x:v>
      </x:c>
      <x:c r="D7600" s="31" t="str">
        <x:v>2639-3</x:v>
      </x:c>
      <x:c r="E7600" s="26" t="str">
        <x:v>Myoglobin [Mass/volume] in Serum or Plasma</x:v>
      </x:c>
      <x:c r="F7600" s="29" t="str">
        <x:v>Measurement</x:v>
      </x:c>
      <x:c r="G7600" s="26" t="str">
        <x:v>exact LOINC name or curated unambiguous abbreviation present in initial_workup_labs</x:v>
      </x:c>
      <x:c r="H7600" s="26" t="str">
        <x:v>myoglobin</x:v>
      </x:c>
      <x:c r="I7600" s="26" t="str">
        <x:v>LOINC 2.80</x:v>
      </x:c>
      <x:c r="J7600" s="29" t="str">
        <x:v>https://loinc.org/</x:v>
      </x:c>
      <x:c r="K7600" s="26" t="str">
        <x:v>vocab.concept concept_id=3005895; field=initial_workup_labs</x:v>
      </x:c>
      <x:c r="L7600" s="26" t="str">
        <x:v>Terminology-source verified; pathway applicability requires coding/clinical review</x:v>
      </x:c>
    </x:row>
    <x:row r="7601" ht="34" customHeight="1">
      <x:c r="A7601" s="30" t="n">
        <x:v>103</x:v>
      </x:c>
      <x:c r="B7601" s="26" t="str">
        <x:v>Burns</x:v>
      </x:c>
      <x:c r="C7601" s="29" t="str">
        <x:v>LOINC</x:v>
      </x:c>
      <x:c r="D7601" s="31" t="str">
        <x:v>2877-9</x:v>
      </x:c>
      <x:c r="E7601" s="26" t="str">
        <x:v>Prealbumin [Mass/volume] in Serum or Plasma by Electrophoresis</x:v>
      </x:c>
      <x:c r="F7601" s="29" t="str">
        <x:v>Measurement</x:v>
      </x:c>
      <x:c r="G7601" s="26" t="str">
        <x:v>exact LOINC name or curated unambiguous abbreviation present in initial_workup_labs</x:v>
      </x:c>
      <x:c r="H7601" s="26" t="str">
        <x:v>prealbumin</x:v>
      </x:c>
      <x:c r="I7601" s="26" t="str">
        <x:v>LOINC 2.80</x:v>
      </x:c>
      <x:c r="J7601" s="29" t="str">
        <x:v>https://loinc.org/</x:v>
      </x:c>
      <x:c r="K7601" s="26" t="str">
        <x:v>vocab.concept concept_id=3002590; field=initial_workup_labs</x:v>
      </x:c>
      <x:c r="L7601" s="26" t="str">
        <x:v>Terminology-source verified; pathway applicability requires coding/clinical review</x:v>
      </x:c>
    </x:row>
    <x:row r="7602" ht="34" customHeight="1">
      <x:c r="A7602" s="30" t="n">
        <x:v>103</x:v>
      </x:c>
      <x:c r="B7602" s="26" t="str">
        <x:v>Burns</x:v>
      </x:c>
      <x:c r="C7602" s="29" t="str">
        <x:v>LOINC</x:v>
      </x:c>
      <x:c r="D7602" s="31" t="str">
        <x:v>30902-1</x:v>
      </x:c>
      <x:c r="E7602" s="26" t="str">
        <x:v>Fibrinogen [Mass/volume] in Platelet poor plasma by Heat denaturation</x:v>
      </x:c>
      <x:c r="F7602" s="29" t="str">
        <x:v>Measurement</x:v>
      </x:c>
      <x:c r="G7602" s="26" t="str">
        <x:v>exact LOINC name or curated unambiguous abbreviation present in initial_workup_labs</x:v>
      </x:c>
      <x:c r="H7602" s="26" t="str">
        <x:v>fibrinogen</x:v>
      </x:c>
      <x:c r="I7602" s="26" t="str">
        <x:v>LOINC 2.80</x:v>
      </x:c>
      <x:c r="J7602" s="29" t="str">
        <x:v>https://loinc.org/</x:v>
      </x:c>
      <x:c r="K7602" s="26" t="str">
        <x:v>vocab.concept concept_id=3018928; field=initial_workup_labs</x:v>
      </x:c>
      <x:c r="L7602" s="26" t="str">
        <x:v>Terminology-source verified; pathway applicability requires coding/clinical review</x:v>
      </x:c>
    </x:row>
    <x:row r="7603" ht="34" customHeight="1">
      <x:c r="A7603" s="30" t="n">
        <x:v>103</x:v>
      </x:c>
      <x:c r="B7603" s="26" t="str">
        <x:v>Burns</x:v>
      </x:c>
      <x:c r="C7603" s="29" t="str">
        <x:v>LOINC</x:v>
      </x:c>
      <x:c r="D7603" s="31" t="str">
        <x:v>31157-1</x:v>
      </x:c>
      <x:c r="E7603" s="26" t="str">
        <x:v>Carboxyhemoglobin [Mass/volume] in Blood</x:v>
      </x:c>
      <x:c r="F7603" s="29" t="str">
        <x:v>Measurement</x:v>
      </x:c>
      <x:c r="G7603" s="26" t="str">
        <x:v>exact LOINC name or curated unambiguous abbreviation present in initial_workup_labs</x:v>
      </x:c>
      <x:c r="H7603" s="26" t="str">
        <x:v>carboxyhemoglobin</x:v>
      </x:c>
      <x:c r="I7603" s="26" t="str">
        <x:v>LOINC 2.80</x:v>
      </x:c>
      <x:c r="J7603" s="29" t="str">
        <x:v>https://loinc.org/</x:v>
      </x:c>
      <x:c r="K7603" s="26" t="str">
        <x:v>vocab.concept concept_id=3011550; field=initial_workup_labs</x:v>
      </x:c>
      <x:c r="L7603" s="26" t="str">
        <x:v>Terminology-source verified; pathway applicability requires coding/clinical review</x:v>
      </x:c>
    </x:row>
    <x:row r="7604" ht="34" customHeight="1">
      <x:c r="A7604" s="30" t="n">
        <x:v>103</x:v>
      </x:c>
      <x:c r="B7604" s="26" t="str">
        <x:v>Burns</x:v>
      </x:c>
      <x:c r="C7604" s="29" t="str">
        <x:v>LOINC</x:v>
      </x:c>
      <x:c r="D7604" s="31" t="str">
        <x:v>32160-4</x:v>
      </x:c>
      <x:c r="E7604" s="26" t="str">
        <x:v>Carboxyhemoglobin [Presence] in Blood by Screen method</x:v>
      </x:c>
      <x:c r="F7604" s="29" t="str">
        <x:v>Measurement</x:v>
      </x:c>
      <x:c r="G7604" s="26" t="str">
        <x:v>exact LOINC name or curated unambiguous abbreviation present in initial_workup_labs</x:v>
      </x:c>
      <x:c r="H7604" s="26" t="str">
        <x:v>carboxyhemoglobin</x:v>
      </x:c>
      <x:c r="I7604" s="26" t="str">
        <x:v>LOINC 2.80</x:v>
      </x:c>
      <x:c r="J7604" s="29" t="str">
        <x:v>https://loinc.org/</x:v>
      </x:c>
      <x:c r="K7604" s="26" t="str">
        <x:v>vocab.concept concept_id=3009995; field=initial_workup_labs</x:v>
      </x:c>
      <x:c r="L7604" s="26" t="str">
        <x:v>Terminology-source verified; pathway applicability requires coding/clinical review</x:v>
      </x:c>
    </x:row>
    <x:row r="7605" ht="34" customHeight="1">
      <x:c r="A7605" s="30" t="n">
        <x:v>103</x:v>
      </x:c>
      <x:c r="B7605" s="26" t="str">
        <x:v>Burns</x:v>
      </x:c>
      <x:c r="C7605" s="29" t="str">
        <x:v>LOINC</x:v>
      </x:c>
      <x:c r="D7605" s="31" t="str">
        <x:v>32331-1</x:v>
      </x:c>
      <x:c r="E7605" s="26" t="str">
        <x:v>Myoglobin [Presence] in Serum or Plasma</x:v>
      </x:c>
      <x:c r="F7605" s="29" t="str">
        <x:v>Measurement</x:v>
      </x:c>
      <x:c r="G7605" s="26" t="str">
        <x:v>exact LOINC name or curated unambiguous abbreviation present in initial_workup_labs</x:v>
      </x:c>
      <x:c r="H7605" s="26" t="str">
        <x:v>myoglobin</x:v>
      </x:c>
      <x:c r="I7605" s="26" t="str">
        <x:v>LOINC 2.80</x:v>
      </x:c>
      <x:c r="J7605" s="29" t="str">
        <x:v>https://loinc.org/</x:v>
      </x:c>
      <x:c r="K7605" s="26" t="str">
        <x:v>vocab.concept concept_id=3006346; field=initial_workup_labs</x:v>
      </x:c>
      <x:c r="L7605" s="26" t="str">
        <x:v>Terminology-source verified; pathway applicability requires coding/clinical review</x:v>
      </x:c>
    </x:row>
    <x:row r="7606" ht="34" customHeight="1">
      <x:c r="A7606" s="30" t="n">
        <x:v>103</x:v>
      </x:c>
      <x:c r="B7606" s="26" t="str">
        <x:v>Burns</x:v>
      </x:c>
      <x:c r="C7606" s="29" t="str">
        <x:v>LOINC</x:v>
      </x:c>
      <x:c r="D7606" s="31" t="str">
        <x:v>3255-7</x:v>
      </x:c>
      <x:c r="E7606" s="26" t="str">
        <x:v>Fibrinogen [Mass/volume] in Platelet poor plasma by Coagulation assay</x:v>
      </x:c>
      <x:c r="F7606" s="29" t="str">
        <x:v>Measurement</x:v>
      </x:c>
      <x:c r="G7606" s="26" t="str">
        <x:v>exact LOINC name or curated unambiguous abbreviation present in initial_workup_labs</x:v>
      </x:c>
      <x:c r="H7606" s="26" t="str">
        <x:v>fibrinogen</x:v>
      </x:c>
      <x:c r="I7606" s="26" t="str">
        <x:v>LOINC 2.80</x:v>
      </x:c>
      <x:c r="J7606" s="29" t="str">
        <x:v>https://loinc.org/</x:v>
      </x:c>
      <x:c r="K7606" s="26" t="str">
        <x:v>vocab.concept concept_id=3016407; field=initial_workup_labs</x:v>
      </x:c>
      <x:c r="L7606" s="26" t="str">
        <x:v>Terminology-source verified; pathway applicability requires coding/clinical review</x:v>
      </x:c>
    </x:row>
    <x:row r="7607" ht="34" customHeight="1">
      <x:c r="A7607" s="30" t="n">
        <x:v>103</x:v>
      </x:c>
      <x:c r="B7607" s="26" t="str">
        <x:v>Burns</x:v>
      </x:c>
      <x:c r="C7607" s="29" t="str">
        <x:v>LOINC</x:v>
      </x:c>
      <x:c r="D7607" s="31" t="str">
        <x:v>33204-9</x:v>
      </x:c>
      <x:c r="E7607" s="26" t="str">
        <x:v>Troponin T.cardiac [Presence] in Serum or Plasma</x:v>
      </x:c>
      <x:c r="F7607" s="29" t="str">
        <x:v>Measurement</x:v>
      </x:c>
      <x:c r="G7607" s="26" t="str">
        <x:v>exact LOINC name or curated unambiguous abbreviation present in initial_workup_labs</x:v>
      </x:c>
      <x:c r="H7607" s="26" t="str">
        <x:v>troponin</x:v>
      </x:c>
      <x:c r="I7607" s="26" t="str">
        <x:v>LOINC 2.80</x:v>
      </x:c>
      <x:c r="J7607" s="29" t="str">
        <x:v>https://loinc.org/</x:v>
      </x:c>
      <x:c r="K7607" s="26" t="str">
        <x:v>vocab.concept concept_id=3042837; field=initial_workup_labs</x:v>
      </x:c>
      <x:c r="L7607" s="26" t="str">
        <x:v>Terminology-source verified; pathway applicability requires coding/clinical review</x:v>
      </x:c>
    </x:row>
    <x:row r="7608" ht="34" customHeight="1">
      <x:c r="A7608" s="30" t="n">
        <x:v>103</x:v>
      </x:c>
      <x:c r="B7608" s="26" t="str">
        <x:v>Burns</x:v>
      </x:c>
      <x:c r="C7608" s="29" t="str">
        <x:v>LOINC</x:v>
      </x:c>
      <x:c r="D7608" s="31" t="str">
        <x:v>38338-0</x:v>
      </x:c>
      <x:c r="E7608" s="26" t="str">
        <x:v>Cyanide [Mass/volume] in Water</x:v>
      </x:c>
      <x:c r="F7608" s="29" t="str">
        <x:v>Measurement</x:v>
      </x:c>
      <x:c r="G7608" s="26" t="str">
        <x:v>exact LOINC name or curated unambiguous abbreviation present in initial_workup_labs</x:v>
      </x:c>
      <x:c r="H7608" s="26" t="str">
        <x:v>cyanide</x:v>
      </x:c>
      <x:c r="I7608" s="26" t="str">
        <x:v>LOINC 2.80</x:v>
      </x:c>
      <x:c r="J7608" s="29" t="str">
        <x:v>https://loinc.org/</x:v>
      </x:c>
      <x:c r="K7608" s="26" t="str">
        <x:v>vocab.concept concept_id=3034921; field=initial_workup_labs</x:v>
      </x:c>
      <x:c r="L7608" s="26" t="str">
        <x:v>Terminology-source verified; pathway applicability requires coding/clinical review</x:v>
      </x:c>
    </x:row>
    <x:row r="7609" ht="34" customHeight="1">
      <x:c r="A7609" s="30" t="n">
        <x:v>103</x:v>
      </x:c>
      <x:c r="B7609" s="26" t="str">
        <x:v>Burns</x:v>
      </x:c>
      <x:c r="C7609" s="29" t="str">
        <x:v>LOINC</x:v>
      </x:c>
      <x:c r="D7609" s="31" t="str">
        <x:v>42757-5</x:v>
      </x:c>
      <x:c r="E7609" s="26" t="str">
        <x:v>Troponin I.cardiac [Mass/volume] in Blood</x:v>
      </x:c>
      <x:c r="F7609" s="29" t="str">
        <x:v>Measurement</x:v>
      </x:c>
      <x:c r="G7609" s="26" t="str">
        <x:v>exact LOINC name or curated unambiguous abbreviation present in initial_workup_labs</x:v>
      </x:c>
      <x:c r="H7609" s="26" t="str">
        <x:v>troponin</x:v>
      </x:c>
      <x:c r="I7609" s="26" t="str">
        <x:v>LOINC 2.80</x:v>
      </x:c>
      <x:c r="J7609" s="29" t="str">
        <x:v>https://loinc.org/</x:v>
      </x:c>
      <x:c r="K7609" s="26" t="str">
        <x:v>vocab.concept concept_id=3033745; field=initial_workup_labs</x:v>
      </x:c>
      <x:c r="L7609" s="26" t="str">
        <x:v>Terminology-source verified; pathway applicability requires coding/clinical review</x:v>
      </x:c>
    </x:row>
    <x:row r="7610" ht="34" customHeight="1">
      <x:c r="A7610" s="30" t="n">
        <x:v>103</x:v>
      </x:c>
      <x:c r="B7610" s="26" t="str">
        <x:v>Burns</x:v>
      </x:c>
      <x:c r="C7610" s="29" t="str">
        <x:v>LOINC</x:v>
      </x:c>
      <x:c r="D7610" s="31" t="str">
        <x:v>43183-3</x:v>
      </x:c>
      <x:c r="E7610" s="26" t="str">
        <x:v>Cyanide [Mass/volume] in Blood by Confirmatory method</x:v>
      </x:c>
      <x:c r="F7610" s="29" t="str">
        <x:v>Measurement</x:v>
      </x:c>
      <x:c r="G7610" s="26" t="str">
        <x:v>exact LOINC name or curated unambiguous abbreviation present in initial_workup_labs</x:v>
      </x:c>
      <x:c r="H7610" s="26" t="str">
        <x:v>cyanide</x:v>
      </x:c>
      <x:c r="I7610" s="26" t="str">
        <x:v>LOINC 2.80</x:v>
      </x:c>
      <x:c r="J7610" s="29" t="str">
        <x:v>https://loinc.org/</x:v>
      </x:c>
      <x:c r="K7610" s="26" t="str">
        <x:v>vocab.concept concept_id=3043226; field=initial_workup_labs</x:v>
      </x:c>
      <x:c r="L7610" s="26" t="str">
        <x:v>Terminology-source verified; pathway applicability requires coding/clinical review</x:v>
      </x:c>
    </x:row>
    <x:row r="7611" ht="34" customHeight="1">
      <x:c r="A7611" s="30" t="n">
        <x:v>103</x:v>
      </x:c>
      <x:c r="B7611" s="26" t="str">
        <x:v>Burns</x:v>
      </x:c>
      <x:c r="C7611" s="29" t="str">
        <x:v>LOINC</x:v>
      </x:c>
      <x:c r="D7611" s="31" t="str">
        <x:v>46130-1</x:v>
      </x:c>
      <x:c r="E7611" s="26" t="str">
        <x:v>Prealbumin [Mass/volume] in Serum or Plasma by Nephelometry</x:v>
      </x:c>
      <x:c r="F7611" s="29" t="str">
        <x:v>Measurement</x:v>
      </x:c>
      <x:c r="G7611" s="26" t="str">
        <x:v>exact LOINC name or curated unambiguous abbreviation present in initial_workup_labs</x:v>
      </x:c>
      <x:c r="H7611" s="26" t="str">
        <x:v>prealbumin</x:v>
      </x:c>
      <x:c r="I7611" s="26" t="str">
        <x:v>LOINC 2.80</x:v>
      </x:c>
      <x:c r="J7611" s="29" t="str">
        <x:v>https://loinc.org/</x:v>
      </x:c>
      <x:c r="K7611" s="26" t="str">
        <x:v>vocab.concept concept_id=3044974; field=initial_workup_labs</x:v>
      </x:c>
      <x:c r="L7611" s="26" t="str">
        <x:v>Terminology-source verified; pathway applicability requires coding/clinical review</x:v>
      </x:c>
    </x:row>
    <x:row r="7612" ht="34" customHeight="1">
      <x:c r="A7612" s="30" t="n">
        <x:v>103</x:v>
      </x:c>
      <x:c r="B7612" s="26" t="str">
        <x:v>Burns</x:v>
      </x:c>
      <x:c r="C7612" s="29" t="str">
        <x:v>LOINC</x:v>
      </x:c>
      <x:c r="D7612" s="31" t="str">
        <x:v>46698-7</x:v>
      </x:c>
      <x:c r="E7612" s="26" t="str">
        <x:v>Cyanide [Presence] in Blood</x:v>
      </x:c>
      <x:c r="F7612" s="29" t="str">
        <x:v>Measurement</x:v>
      </x:c>
      <x:c r="G7612" s="26" t="str">
        <x:v>exact LOINC name or curated unambiguous abbreviation present in initial_workup_labs</x:v>
      </x:c>
      <x:c r="H7612" s="26" t="str">
        <x:v>cyanide</x:v>
      </x:c>
      <x:c r="I7612" s="26" t="str">
        <x:v>LOINC 2.80</x:v>
      </x:c>
      <x:c r="J7612" s="29" t="str">
        <x:v>https://loinc.org/</x:v>
      </x:c>
      <x:c r="K7612" s="26" t="str">
        <x:v>vocab.concept concept_id=3051349; field=initial_workup_labs</x:v>
      </x:c>
      <x:c r="L7612" s="26" t="str">
        <x:v>Terminology-source verified; pathway applicability requires coding/clinical review</x:v>
      </x:c>
    </x:row>
    <x:row r="7613" ht="34" customHeight="1">
      <x:c r="A7613" s="30" t="n">
        <x:v>103</x:v>
      </x:c>
      <x:c r="B7613" s="26" t="str">
        <x:v>Burns</x:v>
      </x:c>
      <x:c r="C7613" s="29" t="str">
        <x:v>LOINC</x:v>
      </x:c>
      <x:c r="D7613" s="31" t="str">
        <x:v>48425-3</x:v>
      </x:c>
      <x:c r="E7613" s="26" t="str">
        <x:v>Troponin T.cardiac [Mass/volume] in Blood</x:v>
      </x:c>
      <x:c r="F7613" s="29" t="str">
        <x:v>Measurement</x:v>
      </x:c>
      <x:c r="G7613" s="26" t="str">
        <x:v>exact LOINC name or curated unambiguous abbreviation present in initial_workup_labs</x:v>
      </x:c>
      <x:c r="H7613" s="26" t="str">
        <x:v>troponin</x:v>
      </x:c>
      <x:c r="I7613" s="26" t="str">
        <x:v>LOINC 2.80</x:v>
      </x:c>
      <x:c r="J7613" s="29" t="str">
        <x:v>https://loinc.org/</x:v>
      </x:c>
      <x:c r="K7613" s="26" t="str">
        <x:v>vocab.concept concept_id=3048529; field=initial_workup_labs</x:v>
      </x:c>
      <x:c r="L7613" s="26" t="str">
        <x:v>Terminology-source verified; pathway applicability requires coding/clinical review</x:v>
      </x:c>
    </x:row>
    <x:row r="7614" ht="34" customHeight="1">
      <x:c r="A7614" s="30" t="n">
        <x:v>103</x:v>
      </x:c>
      <x:c r="B7614" s="26" t="str">
        <x:v>Burns</x:v>
      </x:c>
      <x:c r="C7614" s="29" t="str">
        <x:v>LOINC</x:v>
      </x:c>
      <x:c r="D7614" s="31" t="str">
        <x:v>48426-1</x:v>
      </x:c>
      <x:c r="E7614" s="26" t="str">
        <x:v>Troponin T.cardiac [Presence] in Blood</x:v>
      </x:c>
      <x:c r="F7614" s="29" t="str">
        <x:v>Measurement</x:v>
      </x:c>
      <x:c r="G7614" s="26" t="str">
        <x:v>exact LOINC name or curated unambiguous abbreviation present in initial_workup_labs</x:v>
      </x:c>
      <x:c r="H7614" s="26" t="str">
        <x:v>troponin</x:v>
      </x:c>
      <x:c r="I7614" s="26" t="str">
        <x:v>LOINC 2.80</x:v>
      </x:c>
      <x:c r="J7614" s="29" t="str">
        <x:v>https://loinc.org/</x:v>
      </x:c>
      <x:c r="K7614" s="26" t="str">
        <x:v>vocab.concept concept_id=3052931; field=initial_workup_labs</x:v>
      </x:c>
      <x:c r="L7614" s="26" t="str">
        <x:v>Terminology-source verified; pathway applicability requires coding/clinical review</x:v>
      </x:c>
    </x:row>
    <x:row r="7615" ht="34" customHeight="1">
      <x:c r="A7615" s="30" t="n">
        <x:v>103</x:v>
      </x:c>
      <x:c r="B7615" s="26" t="str">
        <x:v>Burns</x:v>
      </x:c>
      <x:c r="C7615" s="29" t="str">
        <x:v>LOINC</x:v>
      </x:c>
      <x:c r="D7615" s="31" t="str">
        <x:v>48664-7</x:v>
      </x:c>
      <x:c r="E7615" s="26" t="str">
        <x:v>Fibrinogen [Mass/volume] in Platelet poor plasma by Coagulation.derived</x:v>
      </x:c>
      <x:c r="F7615" s="29" t="str">
        <x:v>Measurement</x:v>
      </x:c>
      <x:c r="G7615" s="26" t="str">
        <x:v>exact LOINC name or curated unambiguous abbreviation present in initial_workup_labs</x:v>
      </x:c>
      <x:c r="H7615" s="26" t="str">
        <x:v>fibrinogen</x:v>
      </x:c>
      <x:c r="I7615" s="26" t="str">
        <x:v>LOINC 2.80</x:v>
      </x:c>
      <x:c r="J7615" s="29" t="str">
        <x:v>https://loinc.org/</x:v>
      </x:c>
      <x:c r="K7615" s="26" t="str">
        <x:v>vocab.concept concept_id=3052964; field=initial_workup_labs</x:v>
      </x:c>
      <x:c r="L7615" s="26" t="str">
        <x:v>Terminology-source verified; pathway applicability requires coding/clinical review</x:v>
      </x:c>
    </x:row>
    <x:row r="7616" ht="34" customHeight="1">
      <x:c r="A7616" s="30" t="n">
        <x:v>103</x:v>
      </x:c>
      <x:c r="B7616" s="26" t="str">
        <x:v>Burns</x:v>
      </x:c>
      <x:c r="C7616" s="29" t="str">
        <x:v>LOINC</x:v>
      </x:c>
      <x:c r="D7616" s="31" t="str">
        <x:v>49563-0</x:v>
      </x:c>
      <x:c r="E7616" s="26" t="str">
        <x:v>Troponin I.cardiac [Mass/volume] in Serum or Plasma by Detection limit &lt;= 0.01 ng/mL</x:v>
      </x:c>
      <x:c r="F7616" s="29" t="str">
        <x:v>Measurement</x:v>
      </x:c>
      <x:c r="G7616" s="26" t="str">
        <x:v>exact LOINC name or curated unambiguous abbreviation present in initial_workup_labs</x:v>
      </x:c>
      <x:c r="H7616" s="26" t="str">
        <x:v>troponin</x:v>
      </x:c>
      <x:c r="I7616" s="26" t="str">
        <x:v>LOINC 2.80</x:v>
      </x:c>
      <x:c r="J7616" s="29" t="str">
        <x:v>https://loinc.org/</x:v>
      </x:c>
      <x:c r="K7616" s="26" t="str">
        <x:v>vocab.concept concept_id=3032971; field=initial_workup_labs</x:v>
      </x:c>
      <x:c r="L7616" s="26" t="str">
        <x:v>Terminology-source verified; pathway applicability requires coding/clinical review</x:v>
      </x:c>
    </x:row>
    <x:row r="7617" ht="34" customHeight="1">
      <x:c r="A7617" s="30" t="n">
        <x:v>103</x:v>
      </x:c>
      <x:c r="B7617" s="26" t="str">
        <x:v>Burns</x:v>
      </x:c>
      <x:c r="C7617" s="29" t="str">
        <x:v>LOINC</x:v>
      </x:c>
      <x:c r="D7617" s="31" t="str">
        <x:v>50756-6</x:v>
      </x:c>
      <x:c r="E7617" s="26" t="str">
        <x:v>Creatine kinase [Mass/volume] in Blood</x:v>
      </x:c>
      <x:c r="F7617" s="29" t="str">
        <x:v>Measurement</x:v>
      </x:c>
      <x:c r="G7617" s="26" t="str">
        <x:v>exact LOINC name or curated unambiguous abbreviation present in initial_workup_labs</x:v>
      </x:c>
      <x:c r="H7617" s="26" t="str">
        <x:v>creatine kinase</x:v>
      </x:c>
      <x:c r="I7617" s="26" t="str">
        <x:v>LOINC 2.80</x:v>
      </x:c>
      <x:c r="J7617" s="29" t="str">
        <x:v>https://loinc.org/</x:v>
      </x:c>
      <x:c r="K7617" s="26" t="str">
        <x:v>vocab.concept concept_id=3030170; field=initial_workup_labs</x:v>
      </x:c>
      <x:c r="L7617" s="26" t="str">
        <x:v>Terminology-source verified; pathway applicability requires coding/clinical review</x:v>
      </x:c>
    </x:row>
    <x:row r="7618" ht="34" customHeight="1">
      <x:c r="A7618" s="30" t="n">
        <x:v>103</x:v>
      </x:c>
      <x:c r="B7618" s="26" t="str">
        <x:v>Burns</x:v>
      </x:c>
      <x:c r="C7618" s="29" t="str">
        <x:v>LOINC</x:v>
      </x:c>
      <x:c r="D7618" s="31" t="str">
        <x:v>53833-0</x:v>
      </x:c>
      <x:c r="E7618" s="26" t="str">
        <x:v>Myoglobin [Mass/volume] in Blood</x:v>
      </x:c>
      <x:c r="F7618" s="29" t="str">
        <x:v>Measurement</x:v>
      </x:c>
      <x:c r="G7618" s="26" t="str">
        <x:v>exact LOINC name or curated unambiguous abbreviation present in initial_workup_labs</x:v>
      </x:c>
      <x:c r="H7618" s="26" t="str">
        <x:v>myoglobin</x:v>
      </x:c>
      <x:c r="I7618" s="26" t="str">
        <x:v>LOINC 2.80</x:v>
      </x:c>
      <x:c r="J7618" s="29" t="str">
        <x:v>https://loinc.org/</x:v>
      </x:c>
      <x:c r="K7618" s="26" t="str">
        <x:v>vocab.concept concept_id=3051245; field=initial_workup_labs</x:v>
      </x:c>
      <x:c r="L7618" s="26" t="str">
        <x:v>Terminology-source verified; pathway applicability requires coding/clinical review</x:v>
      </x:c>
    </x:row>
    <x:row r="7619" ht="34" customHeight="1">
      <x:c r="A7619" s="30" t="n">
        <x:v>103</x:v>
      </x:c>
      <x:c r="B7619" s="26" t="str">
        <x:v>Burns</x:v>
      </x:c>
      <x:c r="C7619" s="29" t="str">
        <x:v>LOINC</x:v>
      </x:c>
      <x:c r="D7619" s="31" t="str">
        <x:v>55429-5</x:v>
      </x:c>
      <x:c r="E7619" s="26" t="str">
        <x:v>Short blood count panel - Blood</x:v>
      </x:c>
      <x:c r="F7619" s="29" t="str">
        <x:v>Measurement</x:v>
      </x:c>
      <x:c r="G7619" s="26" t="str">
        <x:v>exact LOINC name or curated unambiguous abbreviation present in initial_workup_labs</x:v>
      </x:c>
      <x:c r="H7619" s="26" t="str">
        <x:v>cbc</x:v>
      </x:c>
      <x:c r="I7619" s="26" t="str">
        <x:v>LOINC 2.80</x:v>
      </x:c>
      <x:c r="J7619" s="29" t="str">
        <x:v>https://loinc.org/</x:v>
      </x:c>
      <x:c r="K7619" s="26" t="str">
        <x:v>vocab.concept concept_id=40758558; field=initial_workup_labs</x:v>
      </x:c>
      <x:c r="L7619" s="26" t="str">
        <x:v>Terminology-source verified; pathway applicability requires coding/clinical review</x:v>
      </x:c>
    </x:row>
    <x:row r="7620" ht="34" customHeight="1">
      <x:c r="A7620" s="30" t="n">
        <x:v>103</x:v>
      </x:c>
      <x:c r="B7620" s="26" t="str">
        <x:v>Burns</x:v>
      </x:c>
      <x:c r="C7620" s="29" t="str">
        <x:v>LOINC</x:v>
      </x:c>
      <x:c r="D7620" s="31" t="str">
        <x:v>55881-7</x:v>
      </x:c>
      <x:c r="E7620" s="26" t="str">
        <x:v>Hydroxocobalamin [Moles/volume] in Serum or Plasma</x:v>
      </x:c>
      <x:c r="F7620" s="29" t="str">
        <x:v>Measurement</x:v>
      </x:c>
      <x:c r="G7620" s="26" t="str">
        <x:v>exact LOINC name or curated unambiguous abbreviation present in initial_workup_labs</x:v>
      </x:c>
      <x:c r="H7620" s="26" t="str">
        <x:v>hydroxocobalamin</x:v>
      </x:c>
      <x:c r="I7620" s="26" t="str">
        <x:v>LOINC 2.80</x:v>
      </x:c>
      <x:c r="J7620" s="29" t="str">
        <x:v>https://loinc.org/</x:v>
      </x:c>
      <x:c r="K7620" s="26" t="str">
        <x:v>vocab.concept concept_id=40759002; field=initial_workup_labs</x:v>
      </x:c>
      <x:c r="L7620" s="26" t="str">
        <x:v>Terminology-source verified; pathway applicability requires coding/clinical review</x:v>
      </x:c>
    </x:row>
    <x:row r="7621" ht="34" customHeight="1">
      <x:c r="A7621" s="30" t="n">
        <x:v>103</x:v>
      </x:c>
      <x:c r="B7621" s="26" t="str">
        <x:v>Burns</x:v>
      </x:c>
      <x:c r="C7621" s="29" t="str">
        <x:v>LOINC</x:v>
      </x:c>
      <x:c r="D7621" s="31" t="str">
        <x:v>56040-9</x:v>
      </x:c>
      <x:c r="E7621" s="26" t="str">
        <x:v>Methemoglobin [Moles/volume] in Blood</x:v>
      </x:c>
      <x:c r="F7621" s="29" t="str">
        <x:v>Measurement</x:v>
      </x:c>
      <x:c r="G7621" s="26" t="str">
        <x:v>exact LOINC name or curated unambiguous abbreviation present in initial_workup_labs</x:v>
      </x:c>
      <x:c r="H7621" s="26" t="str">
        <x:v>methemoglobin</x:v>
      </x:c>
      <x:c r="I7621" s="26" t="str">
        <x:v>LOINC 2.80</x:v>
      </x:c>
      <x:c r="J7621" s="29" t="str">
        <x:v>https://loinc.org/</x:v>
      </x:c>
      <x:c r="K7621" s="26" t="str">
        <x:v>vocab.concept concept_id=40759161; field=initial_workup_labs</x:v>
      </x:c>
      <x:c r="L7621" s="26" t="str">
        <x:v>Terminology-source verified; pathway applicability requires coding/clinical review</x:v>
      </x:c>
    </x:row>
    <x:row r="7622" ht="34" customHeight="1">
      <x:c r="A7622" s="30" t="n">
        <x:v>103</x:v>
      </x:c>
      <x:c r="B7622" s="26" t="str">
        <x:v>Burns</x:v>
      </x:c>
      <x:c r="C7622" s="29" t="str">
        <x:v>LOINC</x:v>
      </x:c>
      <x:c r="D7622" s="31" t="str">
        <x:v>5634-1</x:v>
      </x:c>
      <x:c r="E7622" s="26" t="str">
        <x:v>Cyanide [Mass/volume] in Blood</x:v>
      </x:c>
      <x:c r="F7622" s="29" t="str">
        <x:v>Measurement</x:v>
      </x:c>
      <x:c r="G7622" s="26" t="str">
        <x:v>exact LOINC name or curated unambiguous abbreviation present in initial_workup_labs</x:v>
      </x:c>
      <x:c r="H7622" s="26" t="str">
        <x:v>cyanide</x:v>
      </x:c>
      <x:c r="I7622" s="26" t="str">
        <x:v>LOINC 2.80</x:v>
      </x:c>
      <x:c r="J7622" s="29" t="str">
        <x:v>https://loinc.org/</x:v>
      </x:c>
      <x:c r="K7622" s="26" t="str">
        <x:v>vocab.concept concept_id=3024987; field=initial_workup_labs</x:v>
      </x:c>
      <x:c r="L7622" s="26" t="str">
        <x:v>Terminology-source verified; pathway applicability requires coding/clinical review</x:v>
      </x:c>
    </x:row>
    <x:row r="7623" ht="34" customHeight="1">
      <x:c r="A7623" s="30" t="n">
        <x:v>103</x:v>
      </x:c>
      <x:c r="B7623" s="26" t="str">
        <x:v>Burns</x:v>
      </x:c>
      <x:c r="C7623" s="29" t="str">
        <x:v>LOINC</x:v>
      </x:c>
      <x:c r="D7623" s="31" t="str">
        <x:v>5635-8</x:v>
      </x:c>
      <x:c r="E7623" s="26" t="str">
        <x:v>Cyanide [Mass/volume] in Serum or Plasma</x:v>
      </x:c>
      <x:c r="F7623" s="29" t="str">
        <x:v>Measurement</x:v>
      </x:c>
      <x:c r="G7623" s="26" t="str">
        <x:v>exact LOINC name or curated unambiguous abbreviation present in initial_workup_labs</x:v>
      </x:c>
      <x:c r="H7623" s="26" t="str">
        <x:v>cyanide</x:v>
      </x:c>
      <x:c r="I7623" s="26" t="str">
        <x:v>LOINC 2.80</x:v>
      </x:c>
      <x:c r="J7623" s="29" t="str">
        <x:v>https://loinc.org/</x:v>
      </x:c>
      <x:c r="K7623" s="26" t="str">
        <x:v>vocab.concept concept_id=3011279; field=initial_workup_labs</x:v>
      </x:c>
      <x:c r="L7623" s="26" t="str">
        <x:v>Terminology-source verified; pathway applicability requires coding/clinical review</x:v>
      </x:c>
    </x:row>
    <x:row r="7624" ht="34" customHeight="1">
      <x:c r="A7624" s="30" t="n">
        <x:v>103</x:v>
      </x:c>
      <x:c r="B7624" s="26" t="str">
        <x:v>Burns</x:v>
      </x:c>
      <x:c r="C7624" s="29" t="str">
        <x:v>LOINC</x:v>
      </x:c>
      <x:c r="D7624" s="31" t="str">
        <x:v>56887-3</x:v>
      </x:c>
      <x:c r="E7624" s="26" t="str">
        <x:v>Myoglobin [Moles/volume] in Serum or Plasma</x:v>
      </x:c>
      <x:c r="F7624" s="29" t="str">
        <x:v>Measurement</x:v>
      </x:c>
      <x:c r="G7624" s="26" t="str">
        <x:v>exact LOINC name or curated unambiguous abbreviation present in initial_workup_labs</x:v>
      </x:c>
      <x:c r="H7624" s="26" t="str">
        <x:v>myoglobin</x:v>
      </x:c>
      <x:c r="I7624" s="26" t="str">
        <x:v>LOINC 2.80</x:v>
      </x:c>
      <x:c r="J7624" s="29" t="str">
        <x:v>https://loinc.org/</x:v>
      </x:c>
      <x:c r="K7624" s="26" t="str">
        <x:v>vocab.concept concept_id=40760006; field=initial_workup_labs</x:v>
      </x:c>
      <x:c r="L7624" s="26" t="str">
        <x:v>Terminology-source verified; pathway applicability requires coding/clinical review</x:v>
      </x:c>
    </x:row>
    <x:row r="7625" ht="34" customHeight="1">
      <x:c r="A7625" s="30" t="n">
        <x:v>103</x:v>
      </x:c>
      <x:c r="B7625" s="26" t="str">
        <x:v>Burns</x:v>
      </x:c>
      <x:c r="C7625" s="29" t="str">
        <x:v>LOINC</x:v>
      </x:c>
      <x:c r="D7625" s="31" t="str">
        <x:v>57019-2</x:v>
      </x:c>
      <x:c r="E7625" s="26" t="str">
        <x:v>Urinalysis dipstick W Reflex Culture panel - Urine</x:v>
      </x:c>
      <x:c r="F7625" s="29" t="str">
        <x:v>Measurement</x:v>
      </x:c>
      <x:c r="G7625" s="26" t="str">
        <x:v>exact LOINC name or curated unambiguous abbreviation present in initial_workup_labs</x:v>
      </x:c>
      <x:c r="H7625" s="26" t="str">
        <x:v>urinalysis</x:v>
      </x:c>
      <x:c r="I7625" s="26" t="str">
        <x:v>LOINC 2.80</x:v>
      </x:c>
      <x:c r="J7625" s="29" t="str">
        <x:v>https://loinc.org/</x:v>
      </x:c>
      <x:c r="K7625" s="26" t="str">
        <x:v>vocab.concept concept_id=40760138; field=initial_workup_labs</x:v>
      </x:c>
      <x:c r="L7625" s="26" t="str">
        <x:v>Terminology-source verified; pathway applicability requires coding/clinical review</x:v>
      </x:c>
    </x:row>
    <x:row r="7626" ht="34" customHeight="1">
      <x:c r="A7626" s="30" t="n">
        <x:v>103</x:v>
      </x:c>
      <x:c r="B7626" s="26" t="str">
        <x:v>Burns</x:v>
      </x:c>
      <x:c r="C7626" s="29" t="str">
        <x:v>LOINC</x:v>
      </x:c>
      <x:c r="D7626" s="31" t="str">
        <x:v>57020-0</x:v>
      </x:c>
      <x:c r="E7626" s="26" t="str">
        <x:v>Urinalysis dipstick W Reflex Microscopic panel - Urine</x:v>
      </x:c>
      <x:c r="F7626" s="29" t="str">
        <x:v>Measurement</x:v>
      </x:c>
      <x:c r="G7626" s="26" t="str">
        <x:v>exact LOINC name or curated unambiguous abbreviation present in initial_workup_labs</x:v>
      </x:c>
      <x:c r="H7626" s="26" t="str">
        <x:v>urinalysis</x:v>
      </x:c>
      <x:c r="I7626" s="26" t="str">
        <x:v>LOINC 2.80</x:v>
      </x:c>
      <x:c r="J7626" s="29" t="str">
        <x:v>https://loinc.org/</x:v>
      </x:c>
      <x:c r="K7626" s="26" t="str">
        <x:v>vocab.concept concept_id=40760139; field=initial_workup_labs</x:v>
      </x:c>
      <x:c r="L7626" s="26" t="str">
        <x:v>Terminology-source verified; pathway applicability requires coding/clinical review</x:v>
      </x:c>
    </x:row>
    <x:row r="7627" ht="34" customHeight="1">
      <x:c r="A7627" s="30" t="n">
        <x:v>103</x:v>
      </x:c>
      <x:c r="B7627" s="26" t="str">
        <x:v>Burns</x:v>
      </x:c>
      <x:c r="C7627" s="29" t="str">
        <x:v>LOINC</x:v>
      </x:c>
      <x:c r="D7627" s="31" t="str">
        <x:v>57021-8</x:v>
      </x:c>
      <x:c r="E7627" s="26" t="str">
        <x:v>CBC W Auto Differential panel - Blood</x:v>
      </x:c>
      <x:c r="F7627" s="29" t="str">
        <x:v>Measurement</x:v>
      </x:c>
      <x:c r="G7627" s="26" t="str">
        <x:v>exact LOINC name or curated unambiguous abbreviation present in initial_workup_labs</x:v>
      </x:c>
      <x:c r="H7627" s="26" t="str">
        <x:v>cbc</x:v>
      </x:c>
      <x:c r="I7627" s="26" t="str">
        <x:v>LOINC 2.80</x:v>
      </x:c>
      <x:c r="J7627" s="29" t="str">
        <x:v>https://loinc.org/</x:v>
      </x:c>
      <x:c r="K7627" s="26" t="str">
        <x:v>vocab.concept concept_id=40760140; field=initial_workup_labs</x:v>
      </x:c>
      <x:c r="L7627" s="26" t="str">
        <x:v>Terminology-source verified; pathway applicability requires coding/clinical review</x:v>
      </x:c>
    </x:row>
    <x:row r="7628" ht="34" customHeight="1">
      <x:c r="A7628" s="30" t="n">
        <x:v>103</x:v>
      </x:c>
      <x:c r="B7628" s="26" t="str">
        <x:v>Burns</x:v>
      </x:c>
      <x:c r="C7628" s="29" t="str">
        <x:v>LOINC</x:v>
      </x:c>
      <x:c r="D7628" s="31" t="str">
        <x:v>57022-6</x:v>
      </x:c>
      <x:c r="E7628" s="26" t="str">
        <x:v>CBC W Reflex Manual Differential panel - Blood</x:v>
      </x:c>
      <x:c r="F7628" s="29" t="str">
        <x:v>Measurement</x:v>
      </x:c>
      <x:c r="G7628" s="26" t="str">
        <x:v>exact LOINC name or curated unambiguous abbreviation present in initial_workup_labs</x:v>
      </x:c>
      <x:c r="H7628" s="26" t="str">
        <x:v>cbc</x:v>
      </x:c>
      <x:c r="I7628" s="26" t="str">
        <x:v>LOINC 2.80</x:v>
      </x:c>
      <x:c r="J7628" s="29" t="str">
        <x:v>https://loinc.org/</x:v>
      </x:c>
      <x:c r="K7628" s="26" t="str">
        <x:v>vocab.concept concept_id=40760141; field=initial_workup_labs</x:v>
      </x:c>
      <x:c r="L7628" s="26" t="str">
        <x:v>Terminology-source verified; pathway applicability requires coding/clinical review</x:v>
      </x:c>
    </x:row>
    <x:row r="7629" ht="34" customHeight="1">
      <x:c r="A7629" s="30" t="n">
        <x:v>103</x:v>
      </x:c>
      <x:c r="B7629" s="26" t="str">
        <x:v>Burns</x:v>
      </x:c>
      <x:c r="C7629" s="29" t="str">
        <x:v>LOINC</x:v>
      </x:c>
      <x:c r="D7629" s="31" t="str">
        <x:v>57782-5</x:v>
      </x:c>
      <x:c r="E7629" s="26" t="str">
        <x:v>CBC W Ordered Manual Differential panel - Blood</x:v>
      </x:c>
      <x:c r="F7629" s="29" t="str">
        <x:v>Measurement</x:v>
      </x:c>
      <x:c r="G7629" s="26" t="str">
        <x:v>exact LOINC name or curated unambiguous abbreviation present in initial_workup_labs</x:v>
      </x:c>
      <x:c r="H7629" s="26" t="str">
        <x:v>cbc</x:v>
      </x:c>
      <x:c r="I7629" s="26" t="str">
        <x:v>LOINC 2.80</x:v>
      </x:c>
      <x:c r="J7629" s="29" t="str">
        <x:v>https://loinc.org/</x:v>
      </x:c>
      <x:c r="K7629" s="26" t="str">
        <x:v>vocab.concept concept_id=40760892; field=initial_workup_labs</x:v>
      </x:c>
      <x:c r="L7629" s="26" t="str">
        <x:v>Terminology-source verified; pathway applicability requires coding/clinical review</x:v>
      </x:c>
    </x:row>
    <x:row r="7630" ht="34" customHeight="1">
      <x:c r="A7630" s="30" t="n">
        <x:v>103</x:v>
      </x:c>
      <x:c r="B7630" s="26" t="str">
        <x:v>Burns</x:v>
      </x:c>
      <x:c r="C7630" s="29" t="str">
        <x:v>LOINC</x:v>
      </x:c>
      <x:c r="D7630" s="31" t="str">
        <x:v>58077-9</x:v>
      </x:c>
      <x:c r="E7630" s="26" t="str">
        <x:v>Urinalysis complete W Reflex Culture panel - Urine</x:v>
      </x:c>
      <x:c r="F7630" s="29" t="str">
        <x:v>Measurement</x:v>
      </x:c>
      <x:c r="G7630" s="26" t="str">
        <x:v>exact LOINC name or curated unambiguous abbreviation present in initial_workup_labs</x:v>
      </x:c>
      <x:c r="H7630" s="26" t="str">
        <x:v>urinalysis</x:v>
      </x:c>
      <x:c r="I7630" s="26" t="str">
        <x:v>LOINC 2.80</x:v>
      </x:c>
      <x:c r="J7630" s="29" t="str">
        <x:v>https://loinc.org/</x:v>
      </x:c>
      <x:c r="K7630" s="26" t="str">
        <x:v>vocab.concept concept_id=40761178; field=initial_workup_labs</x:v>
      </x:c>
      <x:c r="L7630" s="26" t="str">
        <x:v>Terminology-source verified; pathway applicability requires coding/clinical review</x:v>
      </x:c>
    </x:row>
    <x:row r="7631" ht="34" customHeight="1">
      <x:c r="A7631" s="30" t="n">
        <x:v>103</x:v>
      </x:c>
      <x:c r="B7631" s="26" t="str">
        <x:v>Burns</x:v>
      </x:c>
      <x:c r="C7631" s="29" t="str">
        <x:v>LOINC</x:v>
      </x:c>
      <x:c r="D7631" s="31" t="str">
        <x:v>59186-7</x:v>
      </x:c>
      <x:c r="E7631" s="26" t="str">
        <x:v>Cyanide [Moles/volume] in Blood</x:v>
      </x:c>
      <x:c r="F7631" s="29" t="str">
        <x:v>Measurement</x:v>
      </x:c>
      <x:c r="G7631" s="26" t="str">
        <x:v>exact LOINC name or curated unambiguous abbreviation present in initial_workup_labs</x:v>
      </x:c>
      <x:c r="H7631" s="26" t="str">
        <x:v>cyanide</x:v>
      </x:c>
      <x:c r="I7631" s="26" t="str">
        <x:v>LOINC 2.80</x:v>
      </x:c>
      <x:c r="J7631" s="29" t="str">
        <x:v>https://loinc.org/</x:v>
      </x:c>
      <x:c r="K7631" s="26" t="str">
        <x:v>vocab.concept concept_id=40762277; field=initial_workup_labs</x:v>
      </x:c>
      <x:c r="L7631" s="26" t="str">
        <x:v>Terminology-source verified; pathway applicability requires coding/clinical review</x:v>
      </x:c>
    </x:row>
    <x:row r="7632" ht="34" customHeight="1">
      <x:c r="A7632" s="30" t="n">
        <x:v>103</x:v>
      </x:c>
      <x:c r="B7632" s="26" t="str">
        <x:v>Burns</x:v>
      </x:c>
      <x:c r="C7632" s="29" t="str">
        <x:v>LOINC</x:v>
      </x:c>
      <x:c r="D7632" s="31" t="str">
        <x:v>6598-7</x:v>
      </x:c>
      <x:c r="E7632" s="26" t="str">
        <x:v>Troponin T.cardiac [Mass/volume] in Serum or Plasma</x:v>
      </x:c>
      <x:c r="F7632" s="29" t="str">
        <x:v>Measurement</x:v>
      </x:c>
      <x:c r="G7632" s="26" t="str">
        <x:v>exact LOINC name or curated unambiguous abbreviation present in initial_workup_labs</x:v>
      </x:c>
      <x:c r="H7632" s="26" t="str">
        <x:v>troponin</x:v>
      </x:c>
      <x:c r="I7632" s="26" t="str">
        <x:v>LOINC 2.80</x:v>
      </x:c>
      <x:c r="J7632" s="29" t="str">
        <x:v>https://loinc.org/</x:v>
      </x:c>
      <x:c r="K7632" s="26" t="str">
        <x:v>vocab.concept concept_id=3019800; field=initial_workup_labs</x:v>
      </x:c>
      <x:c r="L7632" s="26" t="str">
        <x:v>Terminology-source verified; pathway applicability requires coding/clinical review</x:v>
      </x:c>
    </x:row>
    <x:row r="7633" ht="34" customHeight="1">
      <x:c r="A7633" s="30" t="n">
        <x:v>103</x:v>
      </x:c>
      <x:c r="B7633" s="26" t="str">
        <x:v>Burns</x:v>
      </x:c>
      <x:c r="C7633" s="29" t="str">
        <x:v>LOINC</x:v>
      </x:c>
      <x:c r="D7633" s="31" t="str">
        <x:v>67151-1</x:v>
      </x:c>
      <x:c r="E7633" s="26" t="str">
        <x:v>Troponin T.cardiac [Mass/volume] in Serum or Plasma by High sensitivity method</x:v>
      </x:c>
      <x:c r="F7633" s="29" t="str">
        <x:v>Measurement</x:v>
      </x:c>
      <x:c r="G7633" s="26" t="str">
        <x:v>exact LOINC name or curated unambiguous abbreviation present in initial_workup_labs</x:v>
      </x:c>
      <x:c r="H7633" s="26" t="str">
        <x:v>troponin</x:v>
      </x:c>
      <x:c r="I7633" s="26" t="str">
        <x:v>LOINC 2.80</x:v>
      </x:c>
      <x:c r="J7633" s="29" t="str">
        <x:v>https://loinc.org/</x:v>
      </x:c>
      <x:c r="K7633" s="26" t="str">
        <x:v>vocab.concept concept_id=40769783; field=initial_workup_labs</x:v>
      </x:c>
      <x:c r="L7633" s="26" t="str">
        <x:v>Terminology-source verified; pathway applicability requires coding/clinical review</x:v>
      </x:c>
    </x:row>
    <x:row r="7634" ht="34" customHeight="1">
      <x:c r="A7634" s="30" t="n">
        <x:v>103</x:v>
      </x:c>
      <x:c r="B7634" s="26" t="str">
        <x:v>Burns</x:v>
      </x:c>
      <x:c r="C7634" s="29" t="str">
        <x:v>LOINC</x:v>
      </x:c>
      <x:c r="D7634" s="31" t="str">
        <x:v>6793-4</x:v>
      </x:c>
      <x:c r="E7634" s="26" t="str">
        <x:v>Prealbumin [Mass/volume] in Serum or Plasma by Immunoassay</x:v>
      </x:c>
      <x:c r="F7634" s="29" t="str">
        <x:v>Measurement</x:v>
      </x:c>
      <x:c r="G7634" s="26" t="str">
        <x:v>exact LOINC name or curated unambiguous abbreviation present in initial_workup_labs</x:v>
      </x:c>
      <x:c r="H7634" s="26" t="str">
        <x:v>prealbumin</x:v>
      </x:c>
      <x:c r="I7634" s="26" t="str">
        <x:v>LOINC 2.80</x:v>
      </x:c>
      <x:c r="J7634" s="29" t="str">
        <x:v>https://loinc.org/</x:v>
      </x:c>
      <x:c r="K7634" s="26" t="str">
        <x:v>vocab.concept concept_id=3017925; field=initial_workup_labs</x:v>
      </x:c>
      <x:c r="L7634" s="26" t="str">
        <x:v>Terminology-source verified; pathway applicability requires coding/clinical review</x:v>
      </x:c>
    </x:row>
    <x:row r="7635" ht="34" customHeight="1">
      <x:c r="A7635" s="30" t="n">
        <x:v>103</x:v>
      </x:c>
      <x:c r="B7635" s="26" t="str">
        <x:v>Burns</x:v>
      </x:c>
      <x:c r="C7635" s="29" t="str">
        <x:v>LOINC</x:v>
      </x:c>
      <x:c r="D7635" s="31" t="str">
        <x:v>76399-5</x:v>
      </x:c>
      <x:c r="E7635" s="26" t="str">
        <x:v>Troponin I.cardiac [Presence] in Serum, Plasma or Blood by Rapid immunoassay</x:v>
      </x:c>
      <x:c r="F7635" s="29" t="str">
        <x:v>Measurement</x:v>
      </x:c>
      <x:c r="G7635" s="26" t="str">
        <x:v>exact LOINC name or curated unambiguous abbreviation present in initial_workup_labs</x:v>
      </x:c>
      <x:c r="H7635" s="26" t="str">
        <x:v>troponin</x:v>
      </x:c>
      <x:c r="I7635" s="26" t="str">
        <x:v>LOINC 2.80</x:v>
      </x:c>
      <x:c r="J7635" s="29" t="str">
        <x:v>https://loinc.org/</x:v>
      </x:c>
      <x:c r="K7635" s="26" t="str">
        <x:v>vocab.concept concept_id=46235895; field=initial_workup_labs</x:v>
      </x:c>
      <x:c r="L7635" s="26" t="str">
        <x:v>Terminology-source verified; pathway applicability requires coding/clinical review</x:v>
      </x:c>
    </x:row>
    <x:row r="7636" ht="34" customHeight="1">
      <x:c r="A7636" s="30" t="n">
        <x:v>103</x:v>
      </x:c>
      <x:c r="B7636" s="26" t="str">
        <x:v>Burns</x:v>
      </x:c>
      <x:c r="C7636" s="29" t="str">
        <x:v>LOINC</x:v>
      </x:c>
      <x:c r="D7636" s="31" t="str">
        <x:v>77192-3</x:v>
      </x:c>
      <x:c r="E7636" s="26" t="str">
        <x:v>Prealbumin [Moles/volume] in Serum or Plasma</x:v>
      </x:c>
      <x:c r="F7636" s="29" t="str">
        <x:v>Measurement</x:v>
      </x:c>
      <x:c r="G7636" s="26" t="str">
        <x:v>exact LOINC name or curated unambiguous abbreviation present in initial_workup_labs</x:v>
      </x:c>
      <x:c r="H7636" s="26" t="str">
        <x:v>prealbumin</x:v>
      </x:c>
      <x:c r="I7636" s="26" t="str">
        <x:v>LOINC 2.80</x:v>
      </x:c>
      <x:c r="J7636" s="29" t="str">
        <x:v>https://loinc.org/</x:v>
      </x:c>
      <x:c r="K7636" s="26" t="str">
        <x:v>vocab.concept concept_id=46237024; field=initial_workup_labs</x:v>
      </x:c>
      <x:c r="L7636" s="26" t="str">
        <x:v>Terminology-source verified; pathway applicability requires coding/clinical review</x:v>
      </x:c>
    </x:row>
    <x:row r="7637" ht="34" customHeight="1">
      <x:c r="A7637" s="30" t="n">
        <x:v>103</x:v>
      </x:c>
      <x:c r="B7637" s="26" t="str">
        <x:v>Burns</x:v>
      </x:c>
      <x:c r="C7637" s="29" t="str">
        <x:v>LOINC</x:v>
      </x:c>
      <x:c r="D7637" s="31" t="str">
        <x:v>77321-8</x:v>
      </x:c>
      <x:c r="E7637" s="26" t="str">
        <x:v>Cyanide [Moles/volume] in Specimen</x:v>
      </x:c>
      <x:c r="F7637" s="29" t="str">
        <x:v>Measurement</x:v>
      </x:c>
      <x:c r="G7637" s="26" t="str">
        <x:v>exact LOINC name or curated unambiguous abbreviation present in initial_workup_labs</x:v>
      </x:c>
      <x:c r="H7637" s="26" t="str">
        <x:v>cyanide</x:v>
      </x:c>
      <x:c r="I7637" s="26" t="str">
        <x:v>LOINC 2.80</x:v>
      </x:c>
      <x:c r="J7637" s="29" t="str">
        <x:v>https://loinc.org/</x:v>
      </x:c>
      <x:c r="K7637" s="26" t="str">
        <x:v>vocab.concept concept_id=46236031; field=initial_workup_labs</x:v>
      </x:c>
      <x:c r="L7637" s="26" t="str">
        <x:v>Terminology-source verified; pathway applicability requires coding/clinical review</x:v>
      </x:c>
    </x:row>
    <x:row r="7638" ht="34" customHeight="1">
      <x:c r="A7638" s="30" t="n">
        <x:v>103</x:v>
      </x:c>
      <x:c r="B7638" s="26" t="str">
        <x:v>Burns</x:v>
      </x:c>
      <x:c r="C7638" s="29" t="str">
        <x:v>LOINC</x:v>
      </x:c>
      <x:c r="D7638" s="31" t="str">
        <x:v>83106-5</x:v>
      </x:c>
      <x:c r="E7638" s="26" t="str">
        <x:v>Myoglobin [Mass/volume] in Serum or Plasma by Immunoassay</x:v>
      </x:c>
      <x:c r="F7638" s="29" t="str">
        <x:v>Measurement</x:v>
      </x:c>
      <x:c r="G7638" s="26" t="str">
        <x:v>exact LOINC name or curated unambiguous abbreviation present in initial_workup_labs</x:v>
      </x:c>
      <x:c r="H7638" s="26" t="str">
        <x:v>myoglobin</x:v>
      </x:c>
      <x:c r="I7638" s="26" t="str">
        <x:v>LOINC 2.80</x:v>
      </x:c>
      <x:c r="J7638" s="29" t="str">
        <x:v>https://loinc.org/</x:v>
      </x:c>
      <x:c r="K7638" s="26" t="str">
        <x:v>vocab.concept concept_id=42529223; field=initial_workup_labs</x:v>
      </x:c>
      <x:c r="L7638" s="26" t="str">
        <x:v>Terminology-source verified; pathway applicability requires coding/clinical review</x:v>
      </x:c>
    </x:row>
    <x:row r="7639" ht="34" customHeight="1">
      <x:c r="A7639" s="30" t="n">
        <x:v>103</x:v>
      </x:c>
      <x:c r="B7639" s="26" t="str">
        <x:v>Burns</x:v>
      </x:c>
      <x:c r="C7639" s="29" t="str">
        <x:v>LOINC</x:v>
      </x:c>
      <x:c r="D7639" s="31" t="str">
        <x:v>87618-5</x:v>
      </x:c>
      <x:c r="E7639" s="26" t="str">
        <x:v>Cyanide [Mass/mass] in Specimen</x:v>
      </x:c>
      <x:c r="F7639" s="29" t="str">
        <x:v>Measurement</x:v>
      </x:c>
      <x:c r="G7639" s="26" t="str">
        <x:v>exact LOINC name or curated unambiguous abbreviation present in initial_workup_labs</x:v>
      </x:c>
      <x:c r="H7639" s="26" t="str">
        <x:v>cyanide</x:v>
      </x:c>
      <x:c r="I7639" s="26" t="str">
        <x:v>LOINC 2.80</x:v>
      </x:c>
      <x:c r="J7639" s="29" t="str">
        <x:v>https://loinc.org/</x:v>
      </x:c>
      <x:c r="K7639" s="26" t="str">
        <x:v>vocab.concept concept_id=36305808; field=initial_workup_labs</x:v>
      </x:c>
      <x:c r="L7639" s="26" t="str">
        <x:v>Terminology-source verified; pathway applicability requires coding/clinical review</x:v>
      </x:c>
    </x:row>
    <x:row r="7640" ht="34" customHeight="1">
      <x:c r="A7640" s="30" t="n">
        <x:v>103</x:v>
      </x:c>
      <x:c r="B7640" s="26" t="str">
        <x:v>Burns</x:v>
      </x:c>
      <x:c r="C7640" s="29" t="str">
        <x:v>LOINC</x:v>
      </x:c>
      <x:c r="D7640" s="31" t="str">
        <x:v>89575-5</x:v>
      </x:c>
      <x:c r="E7640" s="26" t="str">
        <x:v>Troponin T.cardiac [Interpretation] in Serum or Plasma Qualitative by High sensitivity method</x:v>
      </x:c>
      <x:c r="F7640" s="29" t="str">
        <x:v>Measurement</x:v>
      </x:c>
      <x:c r="G7640" s="26" t="str">
        <x:v>exact LOINC name or curated unambiguous abbreviation present in initial_workup_labs</x:v>
      </x:c>
      <x:c r="H7640" s="26" t="str">
        <x:v>troponin</x:v>
      </x:c>
      <x:c r="I7640" s="26" t="str">
        <x:v>LOINC 2.80</x:v>
      </x:c>
      <x:c r="J7640" s="29" t="str">
        <x:v>https://loinc.org/</x:v>
      </x:c>
      <x:c r="K7640" s="26" t="str">
        <x:v>vocab.concept concept_id=36304662; field=initial_workup_labs</x:v>
      </x:c>
      <x:c r="L7640" s="26" t="str">
        <x:v>Terminology-source verified; pathway applicability requires coding/clinical review</x:v>
      </x:c>
    </x:row>
    <x:row r="7641" ht="34" customHeight="1">
      <x:c r="A7641" s="30" t="n">
        <x:v>103</x:v>
      </x:c>
      <x:c r="B7641" s="26" t="str">
        <x:v>Burns</x:v>
      </x:c>
      <x:c r="C7641" s="29" t="str">
        <x:v>LOINC</x:v>
      </x:c>
      <x:c r="D7641" s="31" t="str">
        <x:v>89578-9</x:v>
      </x:c>
      <x:c r="E7641" s="26" t="str">
        <x:v>Troponin I.cardiac [Interpretation] in Serum or Plasma Qualitative by High sensitivity method</x:v>
      </x:c>
      <x:c r="F7641" s="29" t="str">
        <x:v>Measurement</x:v>
      </x:c>
      <x:c r="G7641" s="26" t="str">
        <x:v>exact LOINC name or curated unambiguous abbreviation present in initial_workup_labs</x:v>
      </x:c>
      <x:c r="H7641" s="26" t="str">
        <x:v>troponin</x:v>
      </x:c>
      <x:c r="I7641" s="26" t="str">
        <x:v>LOINC 2.80</x:v>
      </x:c>
      <x:c r="J7641" s="29" t="str">
        <x:v>https://loinc.org/</x:v>
      </x:c>
      <x:c r="K7641" s="26" t="str">
        <x:v>vocab.concept concept_id=36304114; field=initial_workup_labs</x:v>
      </x:c>
      <x:c r="L7641" s="26" t="str">
        <x:v>Terminology-source verified; pathway applicability requires coding/clinical review</x:v>
      </x:c>
    </x:row>
    <x:row r="7642" ht="34" customHeight="1">
      <x:c r="A7642" s="30" t="n">
        <x:v>103</x:v>
      </x:c>
      <x:c r="B7642" s="26" t="str">
        <x:v>Burns</x:v>
      </x:c>
      <x:c r="C7642" s="29" t="str">
        <x:v>LOINC</x:v>
      </x:c>
      <x:c r="D7642" s="31" t="str">
        <x:v>89579-7</x:v>
      </x:c>
      <x:c r="E7642" s="26" t="str">
        <x:v>Troponin I.cardiac [Mass/volume] in Serum or Plasma by High sensitivity method</x:v>
      </x:c>
      <x:c r="F7642" s="29" t="str">
        <x:v>Measurement</x:v>
      </x:c>
      <x:c r="G7642" s="26" t="str">
        <x:v>exact LOINC name or curated unambiguous abbreviation present in initial_workup_labs</x:v>
      </x:c>
      <x:c r="H7642" s="26" t="str">
        <x:v>troponin</x:v>
      </x:c>
      <x:c r="I7642" s="26" t="str">
        <x:v>LOINC 2.80</x:v>
      </x:c>
      <x:c r="J7642" s="29" t="str">
        <x:v>https://loinc.org/</x:v>
      </x:c>
      <x:c r="K7642" s="26" t="str">
        <x:v>vocab.concept concept_id=36306105; field=initial_workup_labs</x:v>
      </x:c>
      <x:c r="L7642" s="26" t="str">
        <x:v>Terminology-source verified; pathway applicability requires coding/clinical review</x:v>
      </x:c>
    </x:row>
    <x:row r="7643" ht="34" customHeight="1">
      <x:c r="A7643" s="30" t="n">
        <x:v>103</x:v>
      </x:c>
      <x:c r="B7643" s="26" t="str">
        <x:v>Burns</x:v>
      </x:c>
      <x:c r="C7643" s="29" t="str">
        <x:v>LOINC</x:v>
      </x:c>
      <x:c r="D7643" s="31" t="str">
        <x:v>97016-0</x:v>
      </x:c>
      <x:c r="E7643" s="26" t="str">
        <x:v>Fibrinogen [Mass/volume] in Blood by calculation</x:v>
      </x:c>
      <x:c r="F7643" s="29" t="str">
        <x:v>Measurement</x:v>
      </x:c>
      <x:c r="G7643" s="26" t="str">
        <x:v>exact LOINC name or curated unambiguous abbreviation present in initial_workup_labs</x:v>
      </x:c>
      <x:c r="H7643" s="26" t="str">
        <x:v>fibrinogen</x:v>
      </x:c>
      <x:c r="I7643" s="26" t="str">
        <x:v>LOINC 2.80</x:v>
      </x:c>
      <x:c r="J7643" s="29" t="str">
        <x:v>https://loinc.org/</x:v>
      </x:c>
      <x:c r="K7643" s="26" t="str">
        <x:v>vocab.concept concept_id=1616312; field=initial_workup_labs</x:v>
      </x:c>
      <x:c r="L7643" s="26" t="str">
        <x:v>Terminology-source verified; pathway applicability requires coding/clinical review</x:v>
      </x:c>
    </x:row>
    <x:row r="7644" ht="34" customHeight="1">
      <x:c r="A7644" s="30" t="n">
        <x:v>104</x:v>
      </x:c>
      <x:c r="B7644" s="26" t="str">
        <x:v>Peritonitis / Intra-abdominal Abscess</x:v>
      </x:c>
      <x:c r="C7644" s="29" t="str">
        <x:v>ICD-10-CM</x:v>
      </x:c>
      <x:c r="D7644" s="31" t="str">
        <x:v>K65</x:v>
      </x:c>
      <x:c r="E7644" s="26" t="str">
        <x:v>Peritonitis</x:v>
      </x:c>
      <x:c r="F7644" s="29" t="str">
        <x:v>Condition</x:v>
      </x:c>
      <x:c r="G7644" s="26" t="str">
        <x:v>exact terminology match to pathway condition</x:v>
      </x:c>
      <x:c r="H7644" s="26" t="str">
        <x:v>peritonitis</x:v>
      </x:c>
      <x:c r="I7644" s="26" t="str">
        <x:v>ICD-10-CM FY2026 code descriptions</x:v>
      </x:c>
      <x:c r="J7644" s="29" t="str">
        <x:v>https://www.cdc.gov/nchs/icd/icd-10-cm.htm</x:v>
      </x:c>
      <x:c r="K7644" s="26" t="str">
        <x:v>vocab.concept concept_id=1569666</x:v>
      </x:c>
      <x:c r="L7644" s="26" t="str">
        <x:v>Terminology-source verified; pathway applicability requires coding/clinical review</x:v>
      </x:c>
    </x:row>
    <x:row r="7645" ht="34" customHeight="1">
      <x:c r="A7645" s="30" t="n">
        <x:v>104</x:v>
      </x:c>
      <x:c r="B7645" s="26" t="str">
        <x:v>Peritonitis / Intra-abdominal Abscess</x:v>
      </x:c>
      <x:c r="C7645" s="29" t="str">
        <x:v>ICD-10-CM</x:v>
      </x:c>
      <x:c r="D7645" s="31" t="str">
        <x:v>K65.0</x:v>
      </x:c>
      <x:c r="E7645" s="26" t="str">
        <x:v>Generalized (acute) peritonitis</x:v>
      </x:c>
      <x:c r="F7645" s="29" t="str">
        <x:v>Condition</x:v>
      </x:c>
      <x:c r="G7645" s="26" t="str">
        <x:v>active child of exact matched ICD-10-CM category K65</x:v>
      </x:c>
      <x:c r="H7645" s="26" t="str">
        <x:v>peritonitis</x:v>
      </x:c>
      <x:c r="I7645" s="26" t="str">
        <x:v>ICD-10-CM FY2026 code descriptions</x:v>
      </x:c>
      <x:c r="J7645" s="29" t="str">
        <x:v>https://www.cdc.gov/nchs/icd/icd-10-cm.htm</x:v>
      </x:c>
      <x:c r="K7645" s="26" t="str">
        <x:v>vocab.concept concept_id=35208322</x:v>
      </x:c>
      <x:c r="L7645" s="26" t="str">
        <x:v>Terminology-source verified; pathway applicability requires coding/clinical review</x:v>
      </x:c>
    </x:row>
    <x:row r="7646" ht="34" customHeight="1">
      <x:c r="A7646" s="30" t="n">
        <x:v>104</x:v>
      </x:c>
      <x:c r="B7646" s="26" t="str">
        <x:v>Peritonitis / Intra-abdominal Abscess</x:v>
      </x:c>
      <x:c r="C7646" s="29" t="str">
        <x:v>ICD-10-CM</x:v>
      </x:c>
      <x:c r="D7646" s="31" t="str">
        <x:v>K65.1</x:v>
      </x:c>
      <x:c r="E7646" s="26" t="str">
        <x:v>Peritoneal abscess</x:v>
      </x:c>
      <x:c r="F7646" s="29" t="str">
        <x:v>Condition</x:v>
      </x:c>
      <x:c r="G7646" s="26" t="str">
        <x:v>active child of exact matched ICD-10-CM category K65</x:v>
      </x:c>
      <x:c r="H7646" s="26" t="str">
        <x:v>peritonitis</x:v>
      </x:c>
      <x:c r="I7646" s="26" t="str">
        <x:v>ICD-10-CM FY2026 code descriptions</x:v>
      </x:c>
      <x:c r="J7646" s="29" t="str">
        <x:v>https://www.cdc.gov/nchs/icd/icd-10-cm.htm</x:v>
      </x:c>
      <x:c r="K7646" s="26" t="str">
        <x:v>vocab.concept concept_id=45538543</x:v>
      </x:c>
      <x:c r="L7646" s="26" t="str">
        <x:v>Terminology-source verified; pathway applicability requires coding/clinical review</x:v>
      </x:c>
    </x:row>
    <x:row r="7647" ht="34" customHeight="1">
      <x:c r="A7647" s="30" t="n">
        <x:v>104</x:v>
      </x:c>
      <x:c r="B7647" s="26" t="str">
        <x:v>Peritonitis / Intra-abdominal Abscess</x:v>
      </x:c>
      <x:c r="C7647" s="29" t="str">
        <x:v>ICD-10-CM</x:v>
      </x:c>
      <x:c r="D7647" s="31" t="str">
        <x:v>K65.2</x:v>
      </x:c>
      <x:c r="E7647" s="26" t="str">
        <x:v>Spontaneous bacterial peritonitis</x:v>
      </x:c>
      <x:c r="F7647" s="29" t="str">
        <x:v>Condition</x:v>
      </x:c>
      <x:c r="G7647" s="26" t="str">
        <x:v>active child of exact matched ICD-10-CM category K65</x:v>
      </x:c>
      <x:c r="H7647" s="26" t="str">
        <x:v>peritonitis</x:v>
      </x:c>
      <x:c r="I7647" s="26" t="str">
        <x:v>ICD-10-CM FY2026 code descriptions</x:v>
      </x:c>
      <x:c r="J7647" s="29" t="str">
        <x:v>https://www.cdc.gov/nchs/icd/icd-10-cm.htm</x:v>
      </x:c>
      <x:c r="K7647" s="26" t="str">
        <x:v>vocab.concept concept_id=45543331</x:v>
      </x:c>
      <x:c r="L7647" s="26" t="str">
        <x:v>Terminology-source verified; pathway applicability requires coding/clinical review</x:v>
      </x:c>
    </x:row>
    <x:row r="7648" ht="34" customHeight="1">
      <x:c r="A7648" s="30" t="n">
        <x:v>104</x:v>
      </x:c>
      <x:c r="B7648" s="26" t="str">
        <x:v>Peritonitis / Intra-abdominal Abscess</x:v>
      </x:c>
      <x:c r="C7648" s="29" t="str">
        <x:v>ICD-10-CM</x:v>
      </x:c>
      <x:c r="D7648" s="31" t="str">
        <x:v>K65.3</x:v>
      </x:c>
      <x:c r="E7648" s="26" t="str">
        <x:v>Choleperitonitis</x:v>
      </x:c>
      <x:c r="F7648" s="29" t="str">
        <x:v>Condition</x:v>
      </x:c>
      <x:c r="G7648" s="26" t="str">
        <x:v>active child of exact matched ICD-10-CM category K65</x:v>
      </x:c>
      <x:c r="H7648" s="26" t="str">
        <x:v>peritonitis</x:v>
      </x:c>
      <x:c r="I7648" s="26" t="str">
        <x:v>ICD-10-CM FY2026 code descriptions</x:v>
      </x:c>
      <x:c r="J7648" s="29" t="str">
        <x:v>https://www.cdc.gov/nchs/icd/icd-10-cm.htm</x:v>
      </x:c>
      <x:c r="K7648" s="26" t="str">
        <x:v>vocab.concept concept_id=45596342</x:v>
      </x:c>
      <x:c r="L7648" s="26" t="str">
        <x:v>Terminology-source verified; pathway applicability requires coding/clinical review</x:v>
      </x:c>
    </x:row>
    <x:row r="7649" ht="34" customHeight="1">
      <x:c r="A7649" s="30" t="n">
        <x:v>104</x:v>
      </x:c>
      <x:c r="B7649" s="26" t="str">
        <x:v>Peritonitis / Intra-abdominal Abscess</x:v>
      </x:c>
      <x:c r="C7649" s="29" t="str">
        <x:v>ICD-10-CM</x:v>
      </x:c>
      <x:c r="D7649" s="31" t="str">
        <x:v>K65.4</x:v>
      </x:c>
      <x:c r="E7649" s="26" t="str">
        <x:v>Sclerosing mesenteritis</x:v>
      </x:c>
      <x:c r="F7649" s="29" t="str">
        <x:v>Condition</x:v>
      </x:c>
      <x:c r="G7649" s="26" t="str">
        <x:v>active child of exact matched ICD-10-CM category K65</x:v>
      </x:c>
      <x:c r="H7649" s="26" t="str">
        <x:v>peritonitis</x:v>
      </x:c>
      <x:c r="I7649" s="26" t="str">
        <x:v>ICD-10-CM FY2026 code descriptions</x:v>
      </x:c>
      <x:c r="J7649" s="29" t="str">
        <x:v>https://www.cdc.gov/nchs/icd/icd-10-cm.htm</x:v>
      </x:c>
      <x:c r="K7649" s="26" t="str">
        <x:v>vocab.concept concept_id=45552944</x:v>
      </x:c>
      <x:c r="L7649" s="26" t="str">
        <x:v>Terminology-source verified; pathway applicability requires coding/clinical review</x:v>
      </x:c>
    </x:row>
    <x:row r="7650" ht="34" customHeight="1">
      <x:c r="A7650" s="30" t="n">
        <x:v>104</x:v>
      </x:c>
      <x:c r="B7650" s="26" t="str">
        <x:v>Peritonitis / Intra-abdominal Abscess</x:v>
      </x:c>
      <x:c r="C7650" s="29" t="str">
        <x:v>ICD-10-CM</x:v>
      </x:c>
      <x:c r="D7650" s="31" t="str">
        <x:v>K65.8</x:v>
      </x:c>
      <x:c r="E7650" s="26" t="str">
        <x:v>Other peritonitis</x:v>
      </x:c>
      <x:c r="F7650" s="29" t="str">
        <x:v>Condition</x:v>
      </x:c>
      <x:c r="G7650" s="26" t="str">
        <x:v>active child of exact matched ICD-10-CM category K65</x:v>
      </x:c>
      <x:c r="H7650" s="26" t="str">
        <x:v>peritonitis</x:v>
      </x:c>
      <x:c r="I7650" s="26" t="str">
        <x:v>ICD-10-CM FY2026 code descriptions</x:v>
      </x:c>
      <x:c r="J7650" s="29" t="str">
        <x:v>https://www.cdc.gov/nchs/icd/icd-10-cm.htm</x:v>
      </x:c>
      <x:c r="K7650" s="26" t="str">
        <x:v>vocab.concept concept_id=35208323</x:v>
      </x:c>
      <x:c r="L7650" s="26" t="str">
        <x:v>Terminology-source verified; pathway applicability requires coding/clinical review</x:v>
      </x:c>
    </x:row>
    <x:row r="7651" ht="34" customHeight="1">
      <x:c r="A7651" s="30" t="n">
        <x:v>104</x:v>
      </x:c>
      <x:c r="B7651" s="26" t="str">
        <x:v>Peritonitis / Intra-abdominal Abscess</x:v>
      </x:c>
      <x:c r="C7651" s="29" t="str">
        <x:v>ICD-10-CM</x:v>
      </x:c>
      <x:c r="D7651" s="31" t="str">
        <x:v>K65.9</x:v>
      </x:c>
      <x:c r="E7651" s="26" t="str">
        <x:v>Peritonitis, unspecified</x:v>
      </x:c>
      <x:c r="F7651" s="29" t="str">
        <x:v>Condition</x:v>
      </x:c>
      <x:c r="G7651" s="26" t="str">
        <x:v>active child of exact matched ICD-10-CM category K65</x:v>
      </x:c>
      <x:c r="H7651" s="26" t="str">
        <x:v>peritonitis</x:v>
      </x:c>
      <x:c r="I7651" s="26" t="str">
        <x:v>ICD-10-CM FY2026 code descriptions</x:v>
      </x:c>
      <x:c r="J7651" s="29" t="str">
        <x:v>https://www.cdc.gov/nchs/icd/icd-10-cm.htm</x:v>
      </x:c>
      <x:c r="K7651" s="26" t="str">
        <x:v>vocab.concept concept_id=35208324</x:v>
      </x:c>
      <x:c r="L7651" s="26" t="str">
        <x:v>Terminology-source verified; pathway applicability requires coding/clinical review</x:v>
      </x:c>
    </x:row>
    <x:row r="7652" ht="34" customHeight="1">
      <x:c r="A7652" s="30" t="n">
        <x:v>104</x:v>
      </x:c>
      <x:c r="B7652" s="26" t="str">
        <x:v>Peritonitis / Intra-abdominal Abscess</x:v>
      </x:c>
      <x:c r="C7652" s="29" t="str">
        <x:v>SNOMED CT</x:v>
      </x:c>
      <x:c r="D7652" s="31" t="str">
        <x:v>1092381000119100</x:v>
      </x:c>
      <x:c r="E7652" s="26" t="str">
        <x:v>Sclerosing mesenteritis</x:v>
      </x:c>
      <x:c r="F7652" s="29" t="str">
        <x:v>Condition</x:v>
      </x:c>
      <x:c r="G7652" s="26" t="str">
        <x:v>OMOP Maps to from ICD-10-CM K65.4</x:v>
      </x:c>
      <x:c r="H7652" s="26" t="str">
        <x:v>K65.4</x:v>
      </x:c>
      <x:c r="I7652" s="26" t="str">
        <x:v>2025-02-01 International; 2025-03-01 US; 2025-04-09 UK editions</x:v>
      </x:c>
      <x:c r="J7652" s="29" t="str">
        <x:v>https://www.snomed.org/</x:v>
      </x:c>
      <x:c r="K7652" s="26" t="str">
        <x:v>vocab.concept concept_id=45757269</x:v>
      </x:c>
      <x:c r="L7652" s="26" t="str">
        <x:v>Terminology-source verified; pathway applicability requires coding/clinical review</x:v>
      </x:c>
    </x:row>
    <x:row r="7653" ht="34" customHeight="1">
      <x:c r="A7653" s="30" t="n">
        <x:v>104</x:v>
      </x:c>
      <x:c r="B7653" s="26" t="str">
        <x:v>Peritonitis / Intra-abdominal Abscess</x:v>
      </x:c>
      <x:c r="C7653" s="29" t="str">
        <x:v>SNOMED CT</x:v>
      </x:c>
      <x:c r="D7653" s="31" t="str">
        <x:v>11836002</x:v>
      </x:c>
      <x:c r="E7653" s="26" t="str">
        <x:v>Primary bacterial peritonitis</x:v>
      </x:c>
      <x:c r="F7653" s="29" t="str">
        <x:v>Condition</x:v>
      </x:c>
      <x:c r="G7653" s="26" t="str">
        <x:v>OMOP Maps to from ICD-10-CM K65.2</x:v>
      </x:c>
      <x:c r="H7653" s="26" t="str">
        <x:v>K65.2</x:v>
      </x:c>
      <x:c r="I7653" s="26" t="str">
        <x:v>2025-02-01 International; 2025-03-01 US; 2025-04-09 UK editions</x:v>
      </x:c>
      <x:c r="J7653" s="29" t="str">
        <x:v>https://www.snomed.org/</x:v>
      </x:c>
      <x:c r="K7653" s="26" t="str">
        <x:v>vocab.concept concept_id=199863</x:v>
      </x:c>
      <x:c r="L7653" s="26" t="str">
        <x:v>Terminology-source verified; pathway applicability requires coding/clinical review</x:v>
      </x:c>
    </x:row>
    <x:row r="7654" ht="34" customHeight="1">
      <x:c r="A7654" s="30" t="n">
        <x:v>104</x:v>
      </x:c>
      <x:c r="B7654" s="26" t="str">
        <x:v>Peritonitis / Intra-abdominal Abscess</x:v>
      </x:c>
      <x:c r="C7654" s="29" t="str">
        <x:v>SNOMED CT</x:v>
      </x:c>
      <x:c r="D7654" s="31" t="str">
        <x:v>36746002</x:v>
      </x:c>
      <x:c r="E7654" s="26" t="str">
        <x:v>Bile peritonitis</x:v>
      </x:c>
      <x:c r="F7654" s="29" t="str">
        <x:v>Condition</x:v>
      </x:c>
      <x:c r="G7654" s="26" t="str">
        <x:v>OMOP Maps to from ICD-10-CM K65.3</x:v>
      </x:c>
      <x:c r="H7654" s="26" t="str">
        <x:v>K65.3</x:v>
      </x:c>
      <x:c r="I7654" s="26" t="str">
        <x:v>2025-02-01 International; 2025-03-01 US; 2025-04-09 UK editions</x:v>
      </x:c>
      <x:c r="J7654" s="29" t="str">
        <x:v>https://www.snomed.org/</x:v>
      </x:c>
      <x:c r="K7654" s="26" t="str">
        <x:v>vocab.concept concept_id=200440</x:v>
      </x:c>
      <x:c r="L7654" s="26" t="str">
        <x:v>Terminology-source verified; pathway applicability requires coding/clinical review</x:v>
      </x:c>
    </x:row>
    <x:row r="7655" ht="34" customHeight="1">
      <x:c r="A7655" s="30" t="n">
        <x:v>104</x:v>
      </x:c>
      <x:c r="B7655" s="26" t="str">
        <x:v>Peritonitis / Intra-abdominal Abscess</x:v>
      </x:c>
      <x:c r="C7655" s="29" t="str">
        <x:v>SNOMED CT</x:v>
      </x:c>
      <x:c r="D7655" s="31" t="str">
        <x:v>48661000</x:v>
      </x:c>
      <x:c r="E7655" s="26" t="str">
        <x:v>Peritonitis</x:v>
      </x:c>
      <x:c r="F7655" s="29" t="str">
        <x:v>Condition</x:v>
      </x:c>
      <x:c r="G7655" s="26" t="str">
        <x:v>exact terminology match to pathway condition</x:v>
      </x:c>
      <x:c r="H7655" s="26" t="str">
        <x:v>peritonitis</x:v>
      </x:c>
      <x:c r="I7655" s="26" t="str">
        <x:v>2025-02-01 International; 2025-03-01 US; 2025-04-09 UK editions</x:v>
      </x:c>
      <x:c r="J7655" s="29" t="str">
        <x:v>https://www.snomed.org/</x:v>
      </x:c>
      <x:c r="K7655" s="26" t="str">
        <x:v>vocab.concept concept_id=196152</x:v>
      </x:c>
      <x:c r="L7655" s="26" t="str">
        <x:v>Terminology-source verified; pathway applicability requires coding/clinical review</x:v>
      </x:c>
    </x:row>
    <x:row r="7656" ht="34" customHeight="1">
      <x:c r="A7656" s="30" t="n">
        <x:v>104</x:v>
      </x:c>
      <x:c r="B7656" s="26" t="str">
        <x:v>Peritonitis / Intra-abdominal Abscess</x:v>
      </x:c>
      <x:c r="C7656" s="29" t="str">
        <x:v>SNOMED CT</x:v>
      </x:c>
      <x:c r="D7656" s="31" t="str">
        <x:v>67602004</x:v>
      </x:c>
      <x:c r="E7656" s="26" t="str">
        <x:v>Acute peritonitis</x:v>
      </x:c>
      <x:c r="F7656" s="29" t="str">
        <x:v>Condition</x:v>
      </x:c>
      <x:c r="G7656" s="26" t="str">
        <x:v>OMOP Maps to from ICD-10-CM K65.0</x:v>
      </x:c>
      <x:c r="H7656" s="26" t="str">
        <x:v>K65.0</x:v>
      </x:c>
      <x:c r="I7656" s="26" t="str">
        <x:v>2025-02-01 International; 2025-03-01 US; 2025-04-09 UK editions</x:v>
      </x:c>
      <x:c r="J7656" s="29" t="str">
        <x:v>https://www.snomed.org/</x:v>
      </x:c>
      <x:c r="K7656" s="26" t="str">
        <x:v>vocab.concept concept_id=4195847</x:v>
      </x:c>
      <x:c r="L7656" s="26" t="str">
        <x:v>Terminology-source verified; pathway applicability requires coding/clinical review</x:v>
      </x:c>
    </x:row>
    <x:row r="7657" ht="34" customHeight="1">
      <x:c r="A7657" s="30" t="n">
        <x:v>104</x:v>
      </x:c>
      <x:c r="B7657" s="26" t="str">
        <x:v>Peritonitis / Intra-abdominal Abscess</x:v>
      </x:c>
      <x:c r="C7657" s="29" t="str">
        <x:v>SNOMED CT</x:v>
      </x:c>
      <x:c r="D7657" s="31" t="str">
        <x:v>73962000</x:v>
      </x:c>
      <x:c r="E7657" s="26" t="str">
        <x:v>Abscess of peritoneum</x:v>
      </x:c>
      <x:c r="F7657" s="29" t="str">
        <x:v>Condition</x:v>
      </x:c>
      <x:c r="G7657" s="26" t="str">
        <x:v>OMOP Maps to from ICD-10-CM K65.1</x:v>
      </x:c>
      <x:c r="H7657" s="26" t="str">
        <x:v>K65.1</x:v>
      </x:c>
      <x:c r="I7657" s="26" t="str">
        <x:v>2025-02-01 International; 2025-03-01 US; 2025-04-09 UK editions</x:v>
      </x:c>
      <x:c r="J7657" s="29" t="str">
        <x:v>https://www.snomed.org/</x:v>
      </x:c>
      <x:c r="K7657" s="26" t="str">
        <x:v>vocab.concept concept_id=200757</x:v>
      </x:c>
      <x:c r="L7657" s="26" t="str">
        <x:v>Terminology-source verified; pathway applicability requires coding/clinical review</x:v>
      </x:c>
    </x:row>
    <x:row r="7658" ht="34" customHeight="1">
      <x:c r="A7658" s="30" t="n">
        <x:v>104</x:v>
      </x:c>
      <x:c r="B7658" s="26" t="str">
        <x:v>Peritonitis / Intra-abdominal Abscess</x:v>
      </x:c>
      <x:c r="C7658" s="29" t="str">
        <x:v>LOINC</x:v>
      </x:c>
      <x:c r="D7658" s="31" t="str">
        <x:v>105126-7</x:v>
      </x:c>
      <x:c r="E7658" s="26" t="str">
        <x:v>C reactive protein [Mass/volume] in Serum, Plasma or Blood</x:v>
      </x:c>
      <x:c r="F7658" s="29" t="str">
        <x:v>Measurement</x:v>
      </x:c>
      <x:c r="G7658" s="26" t="str">
        <x:v>exact LOINC name or curated unambiguous abbreviation present in initial_workup_labs</x:v>
      </x:c>
      <x:c r="H7658" s="26" t="str">
        <x:v>crp</x:v>
      </x:c>
      <x:c r="I7658" s="26" t="str">
        <x:v>LOINC 2.80</x:v>
      </x:c>
      <x:c r="J7658" s="29" t="str">
        <x:v>https://loinc.org/</x:v>
      </x:c>
      <x:c r="K7658" s="26" t="str">
        <x:v>vocab.concept concept_id=1091617; field=initial_workup_labs</x:v>
      </x:c>
      <x:c r="L7658" s="26" t="str">
        <x:v>Terminology-source verified; pathway applicability requires coding/clinical review</x:v>
      </x:c>
    </x:row>
    <x:row r="7659" ht="34" customHeight="1">
      <x:c r="A7659" s="30" t="n">
        <x:v>104</x:v>
      </x:c>
      <x:c r="B7659" s="26" t="str">
        <x:v>Peritonitis / Intra-abdominal Abscess</x:v>
      </x:c>
      <x:c r="C7659" s="29" t="str">
        <x:v>LOINC</x:v>
      </x:c>
      <x:c r="D7659" s="31" t="str">
        <x:v>106736-2</x:v>
      </x:c>
      <x:c r="E7659" s="26" t="str">
        <x:v>C reactive protein [Mass/volume] in Serum, Plasma or Blood by Rapid immunoassay</x:v>
      </x:c>
      <x:c r="F7659" s="29" t="str">
        <x:v>Measurement</x:v>
      </x:c>
      <x:c r="G7659" s="26" t="str">
        <x:v>exact LOINC name or curated unambiguous abbreviation present in initial_workup_labs</x:v>
      </x:c>
      <x:c r="H7659" s="26" t="str">
        <x:v>crp</x:v>
      </x:c>
      <x:c r="I7659" s="26" t="str">
        <x:v>LOINC 2.80</x:v>
      </x:c>
      <x:c r="J7659" s="29" t="str">
        <x:v>https://loinc.org/</x:v>
      </x:c>
      <x:c r="K7659" s="26" t="str">
        <x:v>vocab.concept concept_id=1469985; field=initial_workup_labs</x:v>
      </x:c>
      <x:c r="L7659" s="26" t="str">
        <x:v>Terminology-source verified; pathway applicability requires coding/clinical review</x:v>
      </x:c>
    </x:row>
    <x:row r="7660" ht="34" customHeight="1">
      <x:c r="A7660" s="30" t="n">
        <x:v>104</x:v>
      </x:c>
      <x:c r="B7660" s="26" t="str">
        <x:v>Peritonitis / Intra-abdominal Abscess</x:v>
      </x:c>
      <x:c r="C7660" s="29" t="str">
        <x:v>LOINC</x:v>
      </x:c>
      <x:c r="D7660" s="31" t="str">
        <x:v>11039-5</x:v>
      </x:c>
      <x:c r="E7660" s="26" t="str">
        <x:v>C reactive protein [Presence] in Serum or Plasma</x:v>
      </x:c>
      <x:c r="F7660" s="29" t="str">
        <x:v>Measurement</x:v>
      </x:c>
      <x:c r="G7660" s="26" t="str">
        <x:v>exact LOINC name or curated unambiguous abbreviation present in initial_workup_labs</x:v>
      </x:c>
      <x:c r="H7660" s="26" t="str">
        <x:v>crp</x:v>
      </x:c>
      <x:c r="I7660" s="26" t="str">
        <x:v>LOINC 2.80</x:v>
      </x:c>
      <x:c r="J7660" s="29" t="str">
        <x:v>https://loinc.org/</x:v>
      </x:c>
      <x:c r="K7660" s="26" t="str">
        <x:v>vocab.concept concept_id=3000965; field=initial_workup_labs</x:v>
      </x:c>
      <x:c r="L7660" s="26" t="str">
        <x:v>Terminology-source verified; pathway applicability requires coding/clinical review</x:v>
      </x:c>
    </x:row>
    <x:row r="7661" ht="34" customHeight="1">
      <x:c r="A7661" s="30" t="n">
        <x:v>104</x:v>
      </x:c>
      <x:c r="B7661" s="26" t="str">
        <x:v>Peritonitis / Intra-abdominal Abscess</x:v>
      </x:c>
      <x:c r="C7661" s="29" t="str">
        <x:v>LOINC</x:v>
      </x:c>
      <x:c r="D7661" s="31" t="str">
        <x:v>14634-0</x:v>
      </x:c>
      <x:c r="E7661" s="26" t="str">
        <x:v>C reactive protein [Titer] in Serum or Plasma</x:v>
      </x:c>
      <x:c r="F7661" s="29" t="str">
        <x:v>Measurement</x:v>
      </x:c>
      <x:c r="G7661" s="26" t="str">
        <x:v>exact LOINC name or curated unambiguous abbreviation present in initial_workup_labs</x:v>
      </x:c>
      <x:c r="H7661" s="26" t="str">
        <x:v>crp</x:v>
      </x:c>
      <x:c r="I7661" s="26" t="str">
        <x:v>LOINC 2.80</x:v>
      </x:c>
      <x:c r="J7661" s="29" t="str">
        <x:v>https://loinc.org/</x:v>
      </x:c>
      <x:c r="K7661" s="26" t="str">
        <x:v>vocab.concept concept_id=3028766; field=initial_workup_labs</x:v>
      </x:c>
      <x:c r="L7661" s="26" t="str">
        <x:v>Terminology-source verified; pathway applicability requires coding/clinical review</x:v>
      </x:c>
    </x:row>
    <x:row r="7662" ht="34" customHeight="1">
      <x:c r="A7662" s="30" t="n">
        <x:v>104</x:v>
      </x:c>
      <x:c r="B7662" s="26" t="str">
        <x:v>Peritonitis / Intra-abdominal Abscess</x:v>
      </x:c>
      <x:c r="C7662" s="29" t="str">
        <x:v>LOINC</x:v>
      </x:c>
      <x:c r="D7662" s="31" t="str">
        <x:v>1988-5</x:v>
      </x:c>
      <x:c r="E7662" s="26" t="str">
        <x:v>C reactive protein [Mass/volume] in Serum or Plasma</x:v>
      </x:c>
      <x:c r="F7662" s="29" t="str">
        <x:v>Measurement</x:v>
      </x:c>
      <x:c r="G7662" s="26" t="str">
        <x:v>exact LOINC name or curated unambiguous abbreviation present in initial_workup_labs</x:v>
      </x:c>
      <x:c r="H7662" s="26" t="str">
        <x:v>crp</x:v>
      </x:c>
      <x:c r="I7662" s="26" t="str">
        <x:v>LOINC 2.80</x:v>
      </x:c>
      <x:c r="J7662" s="29" t="str">
        <x:v>https://loinc.org/</x:v>
      </x:c>
      <x:c r="K7662" s="26" t="str">
        <x:v>vocab.concept concept_id=3020460; field=initial_workup_labs</x:v>
      </x:c>
      <x:c r="L7662" s="26" t="str">
        <x:v>Terminology-source verified; pathway applicability requires coding/clinical review</x:v>
      </x:c>
    </x:row>
    <x:row r="7663" ht="34" customHeight="1">
      <x:c r="A7663" s="30" t="n">
        <x:v>104</x:v>
      </x:c>
      <x:c r="B7663" s="26" t="str">
        <x:v>Peritonitis / Intra-abdominal Abscess</x:v>
      </x:c>
      <x:c r="C7663" s="29" t="str">
        <x:v>LOINC</x:v>
      </x:c>
      <x:c r="D7663" s="31" t="str">
        <x:v>24322-0</x:v>
      </x:c>
      <x:c r="E7663" s="26" t="str">
        <x:v>Comprehensive metabolic 1998 panel - Serum or Plasma</x:v>
      </x:c>
      <x:c r="F7663" s="29" t="str">
        <x:v>Measurement</x:v>
      </x:c>
      <x:c r="G7663" s="26" t="str">
        <x:v>exact LOINC name or curated unambiguous abbreviation present in initial_workup_labs</x:v>
      </x:c>
      <x:c r="H7663" s="26" t="str">
        <x:v>cmp</x:v>
      </x:c>
      <x:c r="I7663" s="26" t="str">
        <x:v>LOINC 2.80</x:v>
      </x:c>
      <x:c r="J7663" s="29" t="str">
        <x:v>https://loinc.org/</x:v>
      </x:c>
      <x:c r="K7663" s="26" t="str">
        <x:v>vocab.concept concept_id=3025200; field=initial_workup_labs</x:v>
      </x:c>
      <x:c r="L7663" s="26" t="str">
        <x:v>Terminology-source verified; pathway applicability requires coding/clinical review</x:v>
      </x:c>
    </x:row>
    <x:row r="7664" ht="34" customHeight="1">
      <x:c r="A7664" s="30" t="n">
        <x:v>104</x:v>
      </x:c>
      <x:c r="B7664" s="26" t="str">
        <x:v>Peritonitis / Intra-abdominal Abscess</x:v>
      </x:c>
      <x:c r="C7664" s="29" t="str">
        <x:v>LOINC</x:v>
      </x:c>
      <x:c r="D7664" s="31" t="str">
        <x:v>24323-8</x:v>
      </x:c>
      <x:c r="E7664" s="26" t="str">
        <x:v>Comprehensive metabolic 2000 panel - Serum or Plasma</x:v>
      </x:c>
      <x:c r="F7664" s="29" t="str">
        <x:v>Measurement</x:v>
      </x:c>
      <x:c r="G7664" s="26" t="str">
        <x:v>exact LOINC name or curated unambiguous abbreviation present in initial_workup_labs</x:v>
      </x:c>
      <x:c r="H7664" s="26" t="str">
        <x:v>cmp</x:v>
      </x:c>
      <x:c r="I7664" s="26" t="str">
        <x:v>LOINC 2.80</x:v>
      </x:c>
      <x:c r="J7664" s="29" t="str">
        <x:v>https://loinc.org/</x:v>
      </x:c>
      <x:c r="K7664" s="26" t="str">
        <x:v>vocab.concept concept_id=3026023; field=initial_workup_labs</x:v>
      </x:c>
      <x:c r="L7664" s="26" t="str">
        <x:v>Terminology-source verified; pathway applicability requires coding/clinical review</x:v>
      </x:c>
    </x:row>
    <x:row r="7665" ht="34" customHeight="1">
      <x:c r="A7665" s="30" t="n">
        <x:v>104</x:v>
      </x:c>
      <x:c r="B7665" s="26" t="str">
        <x:v>Peritonitis / Intra-abdominal Abscess</x:v>
      </x:c>
      <x:c r="C7665" s="29" t="str">
        <x:v>LOINC</x:v>
      </x:c>
      <x:c r="D7665" s="31" t="str">
        <x:v>3040-3</x:v>
      </x:c>
      <x:c r="E7665" s="26" t="str">
        <x:v>Lipase [Enzymatic activity/volume] in Serum or Plasma</x:v>
      </x:c>
      <x:c r="F7665" s="29" t="str">
        <x:v>Measurement</x:v>
      </x:c>
      <x:c r="G7665" s="26" t="str">
        <x:v>exact LOINC name or curated unambiguous abbreviation present in initial_workup_labs</x:v>
      </x:c>
      <x:c r="H7665" s="26" t="str">
        <x:v>lipase</x:v>
      </x:c>
      <x:c r="I7665" s="26" t="str">
        <x:v>LOINC 2.80</x:v>
      </x:c>
      <x:c r="J7665" s="29" t="str">
        <x:v>https://loinc.org/</x:v>
      </x:c>
      <x:c r="K7665" s="26" t="str">
        <x:v>vocab.concept concept_id=3004905; field=initial_workup_labs</x:v>
      </x:c>
      <x:c r="L7665" s="26" t="str">
        <x:v>Terminology-source verified; pathway applicability requires coding/clinical review</x:v>
      </x:c>
    </x:row>
    <x:row r="7666" ht="34" customHeight="1">
      <x:c r="A7666" s="30" t="n">
        <x:v>104</x:v>
      </x:c>
      <x:c r="B7666" s="26" t="str">
        <x:v>Peritonitis / Intra-abdominal Abscess</x:v>
      </x:c>
      <x:c r="C7666" s="29" t="str">
        <x:v>LOINC</x:v>
      </x:c>
      <x:c r="D7666" s="31" t="str">
        <x:v>30522-7</x:v>
      </x:c>
      <x:c r="E7666" s="26" t="str">
        <x:v>C reactive protein [Mass/volume] in Serum or Plasma by High sensitivity method</x:v>
      </x:c>
      <x:c r="F7666" s="29" t="str">
        <x:v>Measurement</x:v>
      </x:c>
      <x:c r="G7666" s="26" t="str">
        <x:v>exact LOINC name or curated unambiguous abbreviation present in initial_workup_labs</x:v>
      </x:c>
      <x:c r="H7666" s="26" t="str">
        <x:v>crp</x:v>
      </x:c>
      <x:c r="I7666" s="26" t="str">
        <x:v>LOINC 2.80</x:v>
      </x:c>
      <x:c r="J7666" s="29" t="str">
        <x:v>https://loinc.org/</x:v>
      </x:c>
      <x:c r="K7666" s="26" t="str">
        <x:v>vocab.concept concept_id=3010156; field=initial_workup_labs</x:v>
      </x:c>
      <x:c r="L7666" s="26" t="str">
        <x:v>Terminology-source verified; pathway applicability requires coding/clinical review</x:v>
      </x:c>
    </x:row>
    <x:row r="7667" ht="34" customHeight="1">
      <x:c r="A7667" s="30" t="n">
        <x:v>104</x:v>
      </x:c>
      <x:c r="B7667" s="26" t="str">
        <x:v>Peritonitis / Intra-abdominal Abscess</x:v>
      </x:c>
      <x:c r="C7667" s="29" t="str">
        <x:v>LOINC</x:v>
      </x:c>
      <x:c r="D7667" s="31" t="str">
        <x:v>33959-8</x:v>
      </x:c>
      <x:c r="E7667" s="26" t="str">
        <x:v>Procalcitonin [Mass/volume] in Serum or Plasma</x:v>
      </x:c>
      <x:c r="F7667" s="29" t="str">
        <x:v>Measurement</x:v>
      </x:c>
      <x:c r="G7667" s="26" t="str">
        <x:v>exact LOINC name or curated unambiguous abbreviation present in initial_workup_labs</x:v>
      </x:c>
      <x:c r="H7667" s="26" t="str">
        <x:v>procalcitonin</x:v>
      </x:c>
      <x:c r="I7667" s="26" t="str">
        <x:v>LOINC 2.80</x:v>
      </x:c>
      <x:c r="J7667" s="29" t="str">
        <x:v>https://loinc.org/</x:v>
      </x:c>
      <x:c r="K7667" s="26" t="str">
        <x:v>vocab.concept concept_id=3046279; field=initial_workup_labs</x:v>
      </x:c>
      <x:c r="L7667" s="26" t="str">
        <x:v>Terminology-source verified; pathway applicability requires coding/clinical review</x:v>
      </x:c>
    </x:row>
    <x:row r="7668" ht="34" customHeight="1">
      <x:c r="A7668" s="30" t="n">
        <x:v>104</x:v>
      </x:c>
      <x:c r="B7668" s="26" t="str">
        <x:v>Peritonitis / Intra-abdominal Abscess</x:v>
      </x:c>
      <x:c r="C7668" s="29" t="str">
        <x:v>LOINC</x:v>
      </x:c>
      <x:c r="D7668" s="31" t="str">
        <x:v>34714-6</x:v>
      </x:c>
      <x:c r="E7668" s="26" t="str">
        <x:v>INR in Blood by Coagulation assay</x:v>
      </x:c>
      <x:c r="F7668" s="29" t="str">
        <x:v>Measurement</x:v>
      </x:c>
      <x:c r="G7668" s="26" t="str">
        <x:v>exact LOINC name or curated unambiguous abbreviation present in initial_workup_labs</x:v>
      </x:c>
      <x:c r="H7668" s="26" t="str">
        <x:v>inr</x:v>
      </x:c>
      <x:c r="I7668" s="26" t="str">
        <x:v>LOINC 2.80</x:v>
      </x:c>
      <x:c r="J7668" s="29" t="str">
        <x:v>https://loinc.org/</x:v>
      </x:c>
      <x:c r="K7668" s="26" t="str">
        <x:v>vocab.concept concept_id=3032080; field=initial_workup_labs</x:v>
      </x:c>
      <x:c r="L7668" s="26" t="str">
        <x:v>Terminology-source verified; pathway applicability requires coding/clinical review</x:v>
      </x:c>
    </x:row>
    <x:row r="7669" ht="34" customHeight="1">
      <x:c r="A7669" s="30" t="n">
        <x:v>104</x:v>
      </x:c>
      <x:c r="B7669" s="26" t="str">
        <x:v>Peritonitis / Intra-abdominal Abscess</x:v>
      </x:c>
      <x:c r="C7669" s="29" t="str">
        <x:v>LOINC</x:v>
      </x:c>
      <x:c r="D7669" s="31" t="str">
        <x:v>35648-5</x:v>
      </x:c>
      <x:c r="E7669" s="26" t="str">
        <x:v>C reactive protein [Quintile] in Serum or Plasma by High sensitivity method</x:v>
      </x:c>
      <x:c r="F7669" s="29" t="str">
        <x:v>Measurement</x:v>
      </x:c>
      <x:c r="G7669" s="26" t="str">
        <x:v>exact LOINC name or curated unambiguous abbreviation present in initial_workup_labs</x:v>
      </x:c>
      <x:c r="H7669" s="26" t="str">
        <x:v>crp</x:v>
      </x:c>
      <x:c r="I7669" s="26" t="str">
        <x:v>LOINC 2.80</x:v>
      </x:c>
      <x:c r="J7669" s="29" t="str">
        <x:v>https://loinc.org/</x:v>
      </x:c>
      <x:c r="K7669" s="26" t="str">
        <x:v>vocab.concept concept_id=3034254; field=initial_workup_labs</x:v>
      </x:c>
      <x:c r="L7669" s="26" t="str">
        <x:v>Terminology-source verified; pathway applicability requires coding/clinical review</x:v>
      </x:c>
    </x:row>
    <x:row r="7670" ht="34" customHeight="1">
      <x:c r="A7670" s="30" t="n">
        <x:v>104</x:v>
      </x:c>
      <x:c r="B7670" s="26" t="str">
        <x:v>Peritonitis / Intra-abdominal Abscess</x:v>
      </x:c>
      <x:c r="C7670" s="29" t="str">
        <x:v>LOINC</x:v>
      </x:c>
      <x:c r="D7670" s="31" t="str">
        <x:v>38875-1</x:v>
      </x:c>
      <x:c r="E7670" s="26" t="str">
        <x:v>INR in Platelet poor plasma or blood by Coagulation assay</x:v>
      </x:c>
      <x:c r="F7670" s="29" t="str">
        <x:v>Measurement</x:v>
      </x:c>
      <x:c r="G7670" s="26" t="str">
        <x:v>exact LOINC name or curated unambiguous abbreviation present in initial_workup_labs</x:v>
      </x:c>
      <x:c r="H7670" s="26" t="str">
        <x:v>inr</x:v>
      </x:c>
      <x:c r="I7670" s="26" t="str">
        <x:v>LOINC 2.80</x:v>
      </x:c>
      <x:c r="J7670" s="29" t="str">
        <x:v>https://loinc.org/</x:v>
      </x:c>
      <x:c r="K7670" s="26" t="str">
        <x:v>vocab.concept concept_id=3042605; field=initial_workup_labs</x:v>
      </x:c>
      <x:c r="L7670" s="26" t="str">
        <x:v>Terminology-source verified; pathway applicability requires coding/clinical review</x:v>
      </x:c>
    </x:row>
    <x:row r="7671" ht="34" customHeight="1">
      <x:c r="A7671" s="30" t="n">
        <x:v>104</x:v>
      </x:c>
      <x:c r="B7671" s="26" t="str">
        <x:v>Peritonitis / Intra-abdominal Abscess</x:v>
      </x:c>
      <x:c r="C7671" s="29" t="str">
        <x:v>LOINC</x:v>
      </x:c>
      <x:c r="D7671" s="31" t="str">
        <x:v>55429-5</x:v>
      </x:c>
      <x:c r="E7671" s="26" t="str">
        <x:v>Short blood count panel - Blood</x:v>
      </x:c>
      <x:c r="F7671" s="29" t="str">
        <x:v>Measurement</x:v>
      </x:c>
      <x:c r="G7671" s="26" t="str">
        <x:v>exact LOINC name or curated unambiguous abbreviation present in initial_workup_labs</x:v>
      </x:c>
      <x:c r="H7671" s="26" t="str">
        <x:v>cbc</x:v>
      </x:c>
      <x:c r="I7671" s="26" t="str">
        <x:v>LOINC 2.80</x:v>
      </x:c>
      <x:c r="J7671" s="29" t="str">
        <x:v>https://loinc.org/</x:v>
      </x:c>
      <x:c r="K7671" s="26" t="str">
        <x:v>vocab.concept concept_id=40758558; field=initial_workup_labs</x:v>
      </x:c>
      <x:c r="L7671" s="26" t="str">
        <x:v>Terminology-source verified; pathway applicability requires coding/clinical review</x:v>
      </x:c>
    </x:row>
    <x:row r="7672" ht="34" customHeight="1">
      <x:c r="A7672" s="30" t="n">
        <x:v>104</x:v>
      </x:c>
      <x:c r="B7672" s="26" t="str">
        <x:v>Peritonitis / Intra-abdominal Abscess</x:v>
      </x:c>
      <x:c r="C7672" s="29" t="str">
        <x:v>LOINC</x:v>
      </x:c>
      <x:c r="D7672" s="31" t="str">
        <x:v>57021-8</x:v>
      </x:c>
      <x:c r="E7672" s="26" t="str">
        <x:v>CBC W Auto Differential panel - Blood</x:v>
      </x:c>
      <x:c r="F7672" s="29" t="str">
        <x:v>Measurement</x:v>
      </x:c>
      <x:c r="G7672" s="26" t="str">
        <x:v>exact LOINC name or curated unambiguous abbreviation present in initial_workup_labs</x:v>
      </x:c>
      <x:c r="H7672" s="26" t="str">
        <x:v>cbc</x:v>
      </x:c>
      <x:c r="I7672" s="26" t="str">
        <x:v>LOINC 2.80</x:v>
      </x:c>
      <x:c r="J7672" s="29" t="str">
        <x:v>https://loinc.org/</x:v>
      </x:c>
      <x:c r="K7672" s="26" t="str">
        <x:v>vocab.concept concept_id=40760140; field=initial_workup_labs</x:v>
      </x:c>
      <x:c r="L7672" s="26" t="str">
        <x:v>Terminology-source verified; pathway applicability requires coding/clinical review</x:v>
      </x:c>
    </x:row>
    <x:row r="7673" ht="34" customHeight="1">
      <x:c r="A7673" s="30" t="n">
        <x:v>104</x:v>
      </x:c>
      <x:c r="B7673" s="26" t="str">
        <x:v>Peritonitis / Intra-abdominal Abscess</x:v>
      </x:c>
      <x:c r="C7673" s="29" t="str">
        <x:v>LOINC</x:v>
      </x:c>
      <x:c r="D7673" s="31" t="str">
        <x:v>57022-6</x:v>
      </x:c>
      <x:c r="E7673" s="26" t="str">
        <x:v>CBC W Reflex Manual Differential panel - Blood</x:v>
      </x:c>
      <x:c r="F7673" s="29" t="str">
        <x:v>Measurement</x:v>
      </x:c>
      <x:c r="G7673" s="26" t="str">
        <x:v>exact LOINC name or curated unambiguous abbreviation present in initial_workup_labs</x:v>
      </x:c>
      <x:c r="H7673" s="26" t="str">
        <x:v>cbc</x:v>
      </x:c>
      <x:c r="I7673" s="26" t="str">
        <x:v>LOINC 2.80</x:v>
      </x:c>
      <x:c r="J7673" s="29" t="str">
        <x:v>https://loinc.org/</x:v>
      </x:c>
      <x:c r="K7673" s="26" t="str">
        <x:v>vocab.concept concept_id=40760141; field=initial_workup_labs</x:v>
      </x:c>
      <x:c r="L7673" s="26" t="str">
        <x:v>Terminology-source verified; pathway applicability requires coding/clinical review</x:v>
      </x:c>
    </x:row>
    <x:row r="7674" ht="34" customHeight="1">
      <x:c r="A7674" s="30" t="n">
        <x:v>104</x:v>
      </x:c>
      <x:c r="B7674" s="26" t="str">
        <x:v>Peritonitis / Intra-abdominal Abscess</x:v>
      </x:c>
      <x:c r="C7674" s="29" t="str">
        <x:v>LOINC</x:v>
      </x:c>
      <x:c r="D7674" s="31" t="str">
        <x:v>57782-5</x:v>
      </x:c>
      <x:c r="E7674" s="26" t="str">
        <x:v>CBC W Ordered Manual Differential panel - Blood</x:v>
      </x:c>
      <x:c r="F7674" s="29" t="str">
        <x:v>Measurement</x:v>
      </x:c>
      <x:c r="G7674" s="26" t="str">
        <x:v>exact LOINC name or curated unambiguous abbreviation present in initial_workup_labs</x:v>
      </x:c>
      <x:c r="H7674" s="26" t="str">
        <x:v>cbc</x:v>
      </x:c>
      <x:c r="I7674" s="26" t="str">
        <x:v>LOINC 2.80</x:v>
      </x:c>
      <x:c r="J7674" s="29" t="str">
        <x:v>https://loinc.org/</x:v>
      </x:c>
      <x:c r="K7674" s="26" t="str">
        <x:v>vocab.concept concept_id=40760892; field=initial_workup_labs</x:v>
      </x:c>
      <x:c r="L7674" s="26" t="str">
        <x:v>Terminology-source verified; pathway applicability requires coding/clinical review</x:v>
      </x:c>
    </x:row>
    <x:row r="7675" ht="34" customHeight="1">
      <x:c r="A7675" s="30" t="n">
        <x:v>104</x:v>
      </x:c>
      <x:c r="B7675" s="26" t="str">
        <x:v>Peritonitis / Intra-abdominal Abscess</x:v>
      </x:c>
      <x:c r="C7675" s="29" t="str">
        <x:v>LOINC</x:v>
      </x:c>
      <x:c r="D7675" s="31" t="str">
        <x:v>6301-6</x:v>
      </x:c>
      <x:c r="E7675" s="26" t="str">
        <x:v>INR in Platelet poor plasma by Coagulation assay</x:v>
      </x:c>
      <x:c r="F7675" s="29" t="str">
        <x:v>Measurement</x:v>
      </x:c>
      <x:c r="G7675" s="26" t="str">
        <x:v>exact LOINC name or curated unambiguous abbreviation present in initial_workup_labs</x:v>
      </x:c>
      <x:c r="H7675" s="26" t="str">
        <x:v>inr</x:v>
      </x:c>
      <x:c r="I7675" s="26" t="str">
        <x:v>LOINC 2.80</x:v>
      </x:c>
      <x:c r="J7675" s="29" t="str">
        <x:v>https://loinc.org/</x:v>
      </x:c>
      <x:c r="K7675" s="26" t="str">
        <x:v>vocab.concept concept_id=3022217; field=initial_workup_labs</x:v>
      </x:c>
      <x:c r="L7675" s="26" t="str">
        <x:v>Terminology-source verified; pathway applicability requires coding/clinical review</x:v>
      </x:c>
    </x:row>
    <x:row r="7676" ht="34" customHeight="1">
      <x:c r="A7676" s="30" t="n">
        <x:v>104</x:v>
      </x:c>
      <x:c r="B7676" s="26" t="str">
        <x:v>Peritonitis / Intra-abdominal Abscess</x:v>
      </x:c>
      <x:c r="C7676" s="29" t="str">
        <x:v>LOINC</x:v>
      </x:c>
      <x:c r="D7676" s="31" t="str">
        <x:v>71426-1</x:v>
      </x:c>
      <x:c r="E7676" s="26" t="str">
        <x:v>C reactive protein [Mass/volume] in Blood by High sensitivity method</x:v>
      </x:c>
      <x:c r="F7676" s="29" t="str">
        <x:v>Measurement</x:v>
      </x:c>
      <x:c r="G7676" s="26" t="str">
        <x:v>exact LOINC name or curated unambiguous abbreviation present in initial_workup_labs</x:v>
      </x:c>
      <x:c r="H7676" s="26" t="str">
        <x:v>crp</x:v>
      </x:c>
      <x:c r="I7676" s="26" t="str">
        <x:v>LOINC 2.80</x:v>
      </x:c>
      <x:c r="J7676" s="29" t="str">
        <x:v>https://loinc.org/</x:v>
      </x:c>
      <x:c r="K7676" s="26" t="str">
        <x:v>vocab.concept concept_id=42870365; field=initial_workup_labs</x:v>
      </x:c>
      <x:c r="L7676" s="26" t="str">
        <x:v>Terminology-source verified; pathway applicability requires coding/clinical review</x:v>
      </x:c>
    </x:row>
    <x:row r="7677" ht="34" customHeight="1">
      <x:c r="A7677" s="30" t="n">
        <x:v>104</x:v>
      </x:c>
      <x:c r="B7677" s="26" t="str">
        <x:v>Peritonitis / Intra-abdominal Abscess</x:v>
      </x:c>
      <x:c r="C7677" s="29" t="str">
        <x:v>LOINC</x:v>
      </x:c>
      <x:c r="D7677" s="31" t="str">
        <x:v>75241-0</x:v>
      </x:c>
      <x:c r="E7677" s="26" t="str">
        <x:v>Procalcitonin [Mass/volume] in Serum or Plasma by Immunoassay</x:v>
      </x:c>
      <x:c r="F7677" s="29" t="str">
        <x:v>Measurement</x:v>
      </x:c>
      <x:c r="G7677" s="26" t="str">
        <x:v>exact LOINC name or curated unambiguous abbreviation present in initial_workup_labs</x:v>
      </x:c>
      <x:c r="H7677" s="26" t="str">
        <x:v>procalcitonin</x:v>
      </x:c>
      <x:c r="I7677" s="26" t="str">
        <x:v>LOINC 2.80</x:v>
      </x:c>
      <x:c r="J7677" s="29" t="str">
        <x:v>https://loinc.org/</x:v>
      </x:c>
      <x:c r="K7677" s="26" t="str">
        <x:v>vocab.concept concept_id=44817130; field=initial_workup_labs</x:v>
      </x:c>
      <x:c r="L7677" s="26" t="str">
        <x:v>Terminology-source verified; pathway applicability requires coding/clinical review</x:v>
      </x:c>
    </x:row>
    <x:row r="7678" ht="34" customHeight="1">
      <x:c r="A7678" s="30" t="n">
        <x:v>104</x:v>
      </x:c>
      <x:c r="B7678" s="26" t="str">
        <x:v>Peritonitis / Intra-abdominal Abscess</x:v>
      </x:c>
      <x:c r="C7678" s="29" t="str">
        <x:v>LOINC</x:v>
      </x:c>
      <x:c r="D7678" s="31" t="str">
        <x:v>76485-2</x:v>
      </x:c>
      <x:c r="E7678" s="26" t="str">
        <x:v>C reactive protein [Moles/volume] in Serum or Plasma</x:v>
      </x:c>
      <x:c r="F7678" s="29" t="str">
        <x:v>Measurement</x:v>
      </x:c>
      <x:c r="G7678" s="26" t="str">
        <x:v>exact LOINC name or curated unambiguous abbreviation present in initial_workup_labs</x:v>
      </x:c>
      <x:c r="H7678" s="26" t="str">
        <x:v>crp</x:v>
      </x:c>
      <x:c r="I7678" s="26" t="str">
        <x:v>LOINC 2.80</x:v>
      </x:c>
      <x:c r="J7678" s="29" t="str">
        <x:v>https://loinc.org/</x:v>
      </x:c>
      <x:c r="K7678" s="26" t="str">
        <x:v>vocab.concept concept_id=46234770; field=initial_workup_labs</x:v>
      </x:c>
      <x:c r="L7678" s="26" t="str">
        <x:v>Terminology-source verified; pathway applicability requires coding/clinical review</x:v>
      </x:c>
    </x:row>
    <x:row r="7679" ht="34" customHeight="1">
      <x:c r="A7679" s="30" t="n">
        <x:v>104</x:v>
      </x:c>
      <x:c r="B7679" s="26" t="str">
        <x:v>Peritonitis / Intra-abdominal Abscess</x:v>
      </x:c>
      <x:c r="C7679" s="29" t="str">
        <x:v>LOINC</x:v>
      </x:c>
      <x:c r="D7679" s="31" t="str">
        <x:v>76486-0</x:v>
      </x:c>
      <x:c r="E7679" s="26" t="str">
        <x:v>C reactive protein [Moles/volume] in Serum or Plasma by High sensitivity method</x:v>
      </x:c>
      <x:c r="F7679" s="29" t="str">
        <x:v>Measurement</x:v>
      </x:c>
      <x:c r="G7679" s="26" t="str">
        <x:v>exact LOINC name or curated unambiguous abbreviation present in initial_workup_labs</x:v>
      </x:c>
      <x:c r="H7679" s="26" t="str">
        <x:v>crp</x:v>
      </x:c>
      <x:c r="I7679" s="26" t="str">
        <x:v>LOINC 2.80</x:v>
      </x:c>
      <x:c r="J7679" s="29" t="str">
        <x:v>https://loinc.org/</x:v>
      </x:c>
      <x:c r="K7679" s="26" t="str">
        <x:v>vocab.concept concept_id=46234771; field=initial_workup_labs</x:v>
      </x:c>
      <x:c r="L7679" s="26" t="str">
        <x:v>Terminology-source verified; pathway applicability requires coding/clinical review</x:v>
      </x:c>
    </x:row>
    <x:row r="7680" ht="34" customHeight="1">
      <x:c r="A7680" s="30" t="n">
        <x:v>104</x:v>
      </x:c>
      <x:c r="B7680" s="26" t="str">
        <x:v>Peritonitis / Intra-abdominal Abscess</x:v>
      </x:c>
      <x:c r="C7680" s="29" t="str">
        <x:v>LOINC</x:v>
      </x:c>
      <x:c r="D7680" s="31" t="str">
        <x:v>99099-4</x:v>
      </x:c>
      <x:c r="E7680" s="26" t="str">
        <x:v>Procalcitonin [Moles/volume] in Serum or Plasma</x:v>
      </x:c>
      <x:c r="F7680" s="29" t="str">
        <x:v>Measurement</x:v>
      </x:c>
      <x:c r="G7680" s="26" t="str">
        <x:v>exact LOINC name or curated unambiguous abbreviation present in initial_workup_labs</x:v>
      </x:c>
      <x:c r="H7680" s="26" t="str">
        <x:v>procalcitonin</x:v>
      </x:c>
      <x:c r="I7680" s="26" t="str">
        <x:v>LOINC 2.80</x:v>
      </x:c>
      <x:c r="J7680" s="29" t="str">
        <x:v>https://loinc.org/</x:v>
      </x:c>
      <x:c r="K7680" s="26" t="str">
        <x:v>vocab.concept concept_id=1988947; field=initial_workup_labs</x:v>
      </x:c>
      <x:c r="L7680" s="26" t="str">
        <x:v>Terminology-source verified; pathway applicability requires coding/clinical review</x:v>
      </x:c>
    </x:row>
    <x:row r="7681" ht="34" customHeight="1">
      <x:c r="A7681" s="30" t="n">
        <x:v>105</x:v>
      </x:c>
      <x:c r="B7681" s="26" t="str">
        <x:v>HIV Infection / Complications</x:v>
      </x:c>
      <x:c r="C7681" s="29" t="str">
        <x:v>ICD-10-CM</x:v>
      </x:c>
      <x:c r="D7681" s="31" t="str">
        <x:v>Z21</x:v>
      </x:c>
      <x:c r="E7681" s="26" t="str">
        <x:v>Asymptomatic human immunodeficiency virus [HIV] infection status</x:v>
      </x:c>
      <x:c r="F7681" s="29" t="str">
        <x:v>Condition</x:v>
      </x:c>
      <x:c r="G7681" s="26" t="str">
        <x:v>conservative full-token terminology match</x:v>
      </x:c>
      <x:c r="H7681" s="26" t="str">
        <x:v>human immunodeficiency virus infection infection</x:v>
      </x:c>
      <x:c r="I7681" s="26" t="str">
        <x:v>ICD-10-CM FY2026 code descriptions</x:v>
      </x:c>
      <x:c r="J7681" s="29" t="str">
        <x:v>https://www.cdc.gov/nchs/icd/icd-10-cm.htm</x:v>
      </x:c>
      <x:c r="K7681" s="26" t="str">
        <x:v>vocab.concept concept_id=35225089</x:v>
      </x:c>
      <x:c r="L7681" s="26" t="str">
        <x:v>Terminology-source verified; pathway applicability requires coding/clinical review</x:v>
      </x:c>
    </x:row>
    <x:row r="7682" ht="34" customHeight="1">
      <x:c r="A7682" s="30" t="n">
        <x:v>105</x:v>
      </x:c>
      <x:c r="B7682" s="26" t="str">
        <x:v>HIV Infection / Complications</x:v>
      </x:c>
      <x:c r="C7682" s="29" t="str">
        <x:v>SNOMED CT</x:v>
      </x:c>
      <x:c r="D7682" s="31" t="str">
        <x:v>91947003</x:v>
      </x:c>
      <x:c r="E7682" s="26" t="str">
        <x:v>Asymptomatic human immunodeficiency virus infection</x:v>
      </x:c>
      <x:c r="F7682" s="29" t="str">
        <x:v>Condition</x:v>
      </x:c>
      <x:c r="G7682" s="26" t="str">
        <x:v>OMOP Maps to from ICD-10-CM Z21</x:v>
      </x:c>
      <x:c r="H7682" s="26" t="str">
        <x:v>Z21</x:v>
      </x:c>
      <x:c r="I7682" s="26" t="str">
        <x:v>2025-02-01 International; 2025-03-01 US; 2025-04-09 UK editions</x:v>
      </x:c>
      <x:c r="J7682" s="29" t="str">
        <x:v>https://www.snomed.org/</x:v>
      </x:c>
      <x:c r="K7682" s="26" t="str">
        <x:v>vocab.concept concept_id=4241530</x:v>
      </x:c>
      <x:c r="L7682" s="26" t="str">
        <x:v>Terminology-source verified; pathway applicability requires coding/clinical review</x:v>
      </x:c>
    </x:row>
    <x:row r="7683" ht="34" customHeight="1">
      <x:c r="A7683" s="30" t="n">
        <x:v>105</x:v>
      </x:c>
      <x:c r="B7683" s="26" t="str">
        <x:v>HIV Infection / Complications</x:v>
      </x:c>
      <x:c r="C7683" s="29" t="str">
        <x:v>LOINC</x:v>
      </x:c>
      <x:c r="D7683" s="31" t="str">
        <x:v>10351-5</x:v>
      </x:c>
      <x:c r="E7683" s="26" t="str">
        <x:v>HIV 1 RNA [Units/volume] (viral load) in Serum or Plasma by Probe with amplification</x:v>
      </x:c>
      <x:c r="F7683" s="29" t="str">
        <x:v>Measurement</x:v>
      </x:c>
      <x:c r="G7683" s="26" t="str">
        <x:v>exact LOINC name or curated unambiguous abbreviation present in initial_workup_labs</x:v>
      </x:c>
      <x:c r="H7683" s="26" t="str">
        <x:v>hiv 1 rna</x:v>
      </x:c>
      <x:c r="I7683" s="26" t="str">
        <x:v>LOINC 2.80</x:v>
      </x:c>
      <x:c r="J7683" s="29" t="str">
        <x:v>https://loinc.org/</x:v>
      </x:c>
      <x:c r="K7683" s="26" t="str">
        <x:v>vocab.concept concept_id=3013180; field=initial_workup_labs</x:v>
      </x:c>
      <x:c r="L7683" s="26" t="str">
        <x:v>Terminology-source verified; pathway applicability requires coding/clinical review</x:v>
      </x:c>
    </x:row>
    <x:row r="7684" ht="34" customHeight="1">
      <x:c r="A7684" s="30" t="n">
        <x:v>105</x:v>
      </x:c>
      <x:c r="B7684" s="26" t="str">
        <x:v>HIV Infection / Complications</x:v>
      </x:c>
      <x:c r="C7684" s="29" t="str">
        <x:v>LOINC</x:v>
      </x:c>
      <x:c r="D7684" s="31" t="str">
        <x:v>104762-0</x:v>
      </x:c>
      <x:c r="E7684" s="26" t="str">
        <x:v>HIV 1 RNA [Log #/volume] in Serum or Plasma by Molecular genetics method</x:v>
      </x:c>
      <x:c r="F7684" s="29" t="str">
        <x:v>Measurement</x:v>
      </x:c>
      <x:c r="G7684" s="26" t="str">
        <x:v>exact LOINC name or curated unambiguous abbreviation present in initial_workup_labs</x:v>
      </x:c>
      <x:c r="H7684" s="26" t="str">
        <x:v>hiv 1 rna</x:v>
      </x:c>
      <x:c r="I7684" s="26" t="str">
        <x:v>LOINC 2.80</x:v>
      </x:c>
      <x:c r="J7684" s="29" t="str">
        <x:v>https://loinc.org/</x:v>
      </x:c>
      <x:c r="K7684" s="26" t="str">
        <x:v>vocab.concept concept_id=1092109; field=initial_workup_labs</x:v>
      </x:c>
      <x:c r="L7684" s="26" t="str">
        <x:v>Terminology-source verified; pathway applicability requires coding/clinical review</x:v>
      </x:c>
    </x:row>
    <x:row r="7685" ht="34" customHeight="1">
      <x:c r="A7685" s="30" t="n">
        <x:v>105</x:v>
      </x:c>
      <x:c r="B7685" s="26" t="str">
        <x:v>HIV Infection / Complications</x:v>
      </x:c>
      <x:c r="C7685" s="29" t="str">
        <x:v>LOINC</x:v>
      </x:c>
      <x:c r="D7685" s="31" t="str">
        <x:v>104781-0</x:v>
      </x:c>
      <x:c r="E7685" s="26" t="str">
        <x:v>HIV 1 RNA [#/volume] in Serum or Plasma by Molecular genetics method</x:v>
      </x:c>
      <x:c r="F7685" s="29" t="str">
        <x:v>Measurement</x:v>
      </x:c>
      <x:c r="G7685" s="26" t="str">
        <x:v>exact LOINC name or curated unambiguous abbreviation present in initial_workup_labs</x:v>
      </x:c>
      <x:c r="H7685" s="26" t="str">
        <x:v>hiv 1 rna</x:v>
      </x:c>
      <x:c r="I7685" s="26" t="str">
        <x:v>LOINC 2.80</x:v>
      </x:c>
      <x:c r="J7685" s="29" t="str">
        <x:v>https://loinc.org/</x:v>
      </x:c>
      <x:c r="K7685" s="26" t="str">
        <x:v>vocab.concept concept_id=1091089; field=initial_workup_labs</x:v>
      </x:c>
      <x:c r="L7685" s="26" t="str">
        <x:v>Terminology-source verified; pathway applicability requires coding/clinical review</x:v>
      </x:c>
    </x:row>
    <x:row r="7686" ht="34" customHeight="1">
      <x:c r="A7686" s="30" t="n">
        <x:v>105</x:v>
      </x:c>
      <x:c r="B7686" s="26" t="str">
        <x:v>HIV Infection / Complications</x:v>
      </x:c>
      <x:c r="C7686" s="29" t="str">
        <x:v>LOINC</x:v>
      </x:c>
      <x:c r="D7686" s="31" t="str">
        <x:v>13299-3</x:v>
      </x:c>
      <x:c r="E7686" s="26" t="str">
        <x:v>HLA-B [Type]</x:v>
      </x:c>
      <x:c r="F7686" s="29" t="str">
        <x:v>Measurement</x:v>
      </x:c>
      <x:c r="G7686" s="26" t="str">
        <x:v>exact LOINC name or curated unambiguous abbreviation present in initial_workup_labs</x:v>
      </x:c>
      <x:c r="H7686" s="26" t="str">
        <x:v>hla b</x:v>
      </x:c>
      <x:c r="I7686" s="26" t="str">
        <x:v>LOINC 2.80</x:v>
      </x:c>
      <x:c r="J7686" s="29" t="str">
        <x:v>https://loinc.org/</x:v>
      </x:c>
      <x:c r="K7686" s="26" t="str">
        <x:v>vocab.concept concept_id=3025311; field=initial_workup_labs</x:v>
      </x:c>
      <x:c r="L7686" s="26" t="str">
        <x:v>Terminology-source verified; pathway applicability requires coding/clinical review</x:v>
      </x:c>
    </x:row>
    <x:row r="7687" ht="34" customHeight="1">
      <x:c r="A7687" s="30" t="n">
        <x:v>105</x:v>
      </x:c>
      <x:c r="B7687" s="26" t="str">
        <x:v>HIV Infection / Complications</x:v>
      </x:c>
      <x:c r="C7687" s="29" t="str">
        <x:v>LOINC</x:v>
      </x:c>
      <x:c r="D7687" s="31" t="str">
        <x:v>14804-9</x:v>
      </x:c>
      <x:c r="E7687" s="26" t="str">
        <x:v>Lactate dehydrogenase [Enzymatic activity/volume] in Serum or Plasma by Lactate to pyruvate reaction</x:v>
      </x:c>
      <x:c r="F7687" s="29" t="str">
        <x:v>Measurement</x:v>
      </x:c>
      <x:c r="G7687" s="26" t="str">
        <x:v>exact LOINC name or curated unambiguous abbreviation present in initial_workup_labs</x:v>
      </x:c>
      <x:c r="H7687" s="26" t="str">
        <x:v>ldh</x:v>
      </x:c>
      <x:c r="I7687" s="26" t="str">
        <x:v>LOINC 2.80</x:v>
      </x:c>
      <x:c r="J7687" s="29" t="str">
        <x:v>https://loinc.org/</x:v>
      </x:c>
      <x:c r="K7687" s="26" t="str">
        <x:v>vocab.concept concept_id=3022250; field=initial_workup_labs</x:v>
      </x:c>
      <x:c r="L7687" s="26" t="str">
        <x:v>Terminology-source verified; pathway applicability requires coding/clinical review</x:v>
      </x:c>
    </x:row>
    <x:row r="7688" ht="34" customHeight="1">
      <x:c r="A7688" s="30" t="n">
        <x:v>105</x:v>
      </x:c>
      <x:c r="B7688" s="26" t="str">
        <x:v>HIV Infection / Complications</x:v>
      </x:c>
      <x:c r="C7688" s="29" t="str">
        <x:v>LOINC</x:v>
      </x:c>
      <x:c r="D7688" s="31" t="str">
        <x:v>14805-6</x:v>
      </x:c>
      <x:c r="E7688" s="26" t="str">
        <x:v>Lactate dehydrogenase [Enzymatic activity/volume] in Serum or Plasma by Pyruvate to lactate reaction</x:v>
      </x:c>
      <x:c r="F7688" s="29" t="str">
        <x:v>Measurement</x:v>
      </x:c>
      <x:c r="G7688" s="26" t="str">
        <x:v>exact LOINC name or curated unambiguous abbreviation present in initial_workup_labs</x:v>
      </x:c>
      <x:c r="H7688" s="26" t="str">
        <x:v>ldh</x:v>
      </x:c>
      <x:c r="I7688" s="26" t="str">
        <x:v>LOINC 2.80</x:v>
      </x:c>
      <x:c r="J7688" s="29" t="str">
        <x:v>https://loinc.org/</x:v>
      </x:c>
      <x:c r="K7688" s="26" t="str">
        <x:v>vocab.concept concept_id=3005225; field=initial_workup_labs</x:v>
      </x:c>
      <x:c r="L7688" s="26" t="str">
        <x:v>Terminology-source verified; pathway applicability requires coding/clinical review</x:v>
      </x:c>
    </x:row>
    <x:row r="7689" ht="34" customHeight="1">
      <x:c r="A7689" s="30" t="n">
        <x:v>105</x:v>
      </x:c>
      <x:c r="B7689" s="26" t="str">
        <x:v>HIV Infection / Complications</x:v>
      </x:c>
      <x:c r="C7689" s="29" t="str">
        <x:v>LOINC</x:v>
      </x:c>
      <x:c r="D7689" s="31" t="str">
        <x:v>20447-9</x:v>
      </x:c>
      <x:c r="E7689" s="26" t="str">
        <x:v>HIV 1 RNA [#/volume] (viral load) in Serum or Plasma by NAA with probe detection</x:v>
      </x:c>
      <x:c r="F7689" s="29" t="str">
        <x:v>Measurement</x:v>
      </x:c>
      <x:c r="G7689" s="26" t="str">
        <x:v>exact LOINC name or curated unambiguous abbreviation present in initial_workup_labs</x:v>
      </x:c>
      <x:c r="H7689" s="26" t="str">
        <x:v>hiv 1 rna</x:v>
      </x:c>
      <x:c r="I7689" s="26" t="str">
        <x:v>LOINC 2.80</x:v>
      </x:c>
      <x:c r="J7689" s="29" t="str">
        <x:v>https://loinc.org/</x:v>
      </x:c>
      <x:c r="K7689" s="26" t="str">
        <x:v>vocab.concept concept_id=3010747; field=initial_workup_labs</x:v>
      </x:c>
      <x:c r="L7689" s="26" t="str">
        <x:v>Terminology-source verified; pathway applicability requires coding/clinical review</x:v>
      </x:c>
    </x:row>
    <x:row r="7690" ht="34" customHeight="1">
      <x:c r="A7690" s="30" t="n">
        <x:v>105</x:v>
      </x:c>
      <x:c r="B7690" s="26" t="str">
        <x:v>HIV Infection / Complications</x:v>
      </x:c>
      <x:c r="C7690" s="29" t="str">
        <x:v>LOINC</x:v>
      </x:c>
      <x:c r="D7690" s="31" t="str">
        <x:v>20507-0</x:v>
      </x:c>
      <x:c r="E7690" s="26" t="str">
        <x:v>Reagin Ab [Presence] in Serum by RPR</x:v>
      </x:c>
      <x:c r="F7690" s="29" t="str">
        <x:v>Measurement</x:v>
      </x:c>
      <x:c r="G7690" s="26" t="str">
        <x:v>exact LOINC name or curated unambiguous abbreviation present in initial_workup_labs</x:v>
      </x:c>
      <x:c r="H7690" s="26" t="str">
        <x:v>rpr</x:v>
      </x:c>
      <x:c r="I7690" s="26" t="str">
        <x:v>LOINC 2.80</x:v>
      </x:c>
      <x:c r="J7690" s="29" t="str">
        <x:v>https://loinc.org/</x:v>
      </x:c>
      <x:c r="K7690" s="26" t="str">
        <x:v>vocab.concept concept_id=3021461; field=initial_workup_labs</x:v>
      </x:c>
      <x:c r="L7690" s="26" t="str">
        <x:v>Terminology-source verified; pathway applicability requires coding/clinical review</x:v>
      </x:c>
    </x:row>
    <x:row r="7691" ht="34" customHeight="1">
      <x:c r="A7691" s="30" t="n">
        <x:v>105</x:v>
      </x:c>
      <x:c r="B7691" s="26" t="str">
        <x:v>HIV Infection / Complications</x:v>
      </x:c>
      <x:c r="C7691" s="29" t="str">
        <x:v>LOINC</x:v>
      </x:c>
      <x:c r="D7691" s="31" t="str">
        <x:v>20508-8</x:v>
      </x:c>
      <x:c r="E7691" s="26" t="str">
        <x:v>Reagin Ab [Units/volume] in Serum or Plasma by RPR</x:v>
      </x:c>
      <x:c r="F7691" s="29" t="str">
        <x:v>Measurement</x:v>
      </x:c>
      <x:c r="G7691" s="26" t="str">
        <x:v>exact LOINC name or curated unambiguous abbreviation present in initial_workup_labs</x:v>
      </x:c>
      <x:c r="H7691" s="26" t="str">
        <x:v>rpr</x:v>
      </x:c>
      <x:c r="I7691" s="26" t="str">
        <x:v>LOINC 2.80</x:v>
      </x:c>
      <x:c r="J7691" s="29" t="str">
        <x:v>https://loinc.org/</x:v>
      </x:c>
      <x:c r="K7691" s="26" t="str">
        <x:v>vocab.concept concept_id=3026355; field=initial_workup_labs</x:v>
      </x:c>
      <x:c r="L7691" s="26" t="str">
        <x:v>Terminology-source verified; pathway applicability requires coding/clinical review</x:v>
      </x:c>
    </x:row>
    <x:row r="7692" ht="34" customHeight="1">
      <x:c r="A7692" s="30" t="n">
        <x:v>105</x:v>
      </x:c>
      <x:c r="B7692" s="26" t="str">
        <x:v>HIV Infection / Complications</x:v>
      </x:c>
      <x:c r="C7692" s="29" t="str">
        <x:v>LOINC</x:v>
      </x:c>
      <x:c r="D7692" s="31" t="str">
        <x:v>21008-8</x:v>
      </x:c>
      <x:c r="E7692" s="26" t="str">
        <x:v>HIV 1 RNA [#/volume] (viral load) in Serum or Plasma by Probe</x:v>
      </x:c>
      <x:c r="F7692" s="29" t="str">
        <x:v>Measurement</x:v>
      </x:c>
      <x:c r="G7692" s="26" t="str">
        <x:v>exact LOINC name or curated unambiguous abbreviation present in initial_workup_labs</x:v>
      </x:c>
      <x:c r="H7692" s="26" t="str">
        <x:v>hiv 1 rna</x:v>
      </x:c>
      <x:c r="I7692" s="26" t="str">
        <x:v>LOINC 2.80</x:v>
      </x:c>
      <x:c r="J7692" s="29" t="str">
        <x:v>https://loinc.org/</x:v>
      </x:c>
      <x:c r="K7692" s="26" t="str">
        <x:v>vocab.concept concept_id=3028148; field=initial_workup_labs</x:v>
      </x:c>
      <x:c r="L7692" s="26" t="str">
        <x:v>Terminology-source verified; pathway applicability requires coding/clinical review</x:v>
      </x:c>
    </x:row>
    <x:row r="7693" ht="34" customHeight="1">
      <x:c r="A7693" s="30" t="n">
        <x:v>105</x:v>
      </x:c>
      <x:c r="B7693" s="26" t="str">
        <x:v>HIV Infection / Complications</x:v>
      </x:c>
      <x:c r="C7693" s="29" t="str">
        <x:v>LOINC</x:v>
      </x:c>
      <x:c r="D7693" s="31" t="str">
        <x:v>21333-0</x:v>
      </x:c>
      <x:c r="E7693" s="26" t="str">
        <x:v>HIV 1 RNA [#/volume] in Serum</x:v>
      </x:c>
      <x:c r="F7693" s="29" t="str">
        <x:v>Measurement</x:v>
      </x:c>
      <x:c r="G7693" s="26" t="str">
        <x:v>exact LOINC name or curated unambiguous abbreviation present in initial_workup_labs</x:v>
      </x:c>
      <x:c r="H7693" s="26" t="str">
        <x:v>hiv 1 rna</x:v>
      </x:c>
      <x:c r="I7693" s="26" t="str">
        <x:v>LOINC 2.80</x:v>
      </x:c>
      <x:c r="J7693" s="29" t="str">
        <x:v>https://loinc.org/</x:v>
      </x:c>
      <x:c r="K7693" s="26" t="str">
        <x:v>vocab.concept concept_id=3014347; field=initial_workup_labs</x:v>
      </x:c>
      <x:c r="L7693" s="26" t="str">
        <x:v>Terminology-source verified; pathway applicability requires coding/clinical review</x:v>
      </x:c>
    </x:row>
    <x:row r="7694" ht="34" customHeight="1">
      <x:c r="A7694" s="30" t="n">
        <x:v>105</x:v>
      </x:c>
      <x:c r="B7694" s="26" t="str">
        <x:v>HIV Infection / Complications</x:v>
      </x:c>
      <x:c r="C7694" s="29" t="str">
        <x:v>LOINC</x:v>
      </x:c>
      <x:c r="D7694" s="31" t="str">
        <x:v>23876-6</x:v>
      </x:c>
      <x:c r="E7694" s="26" t="str">
        <x:v>HIV 1 RNA [Units/volume] (viral load) in Plasma by Probe with signal amplification</x:v>
      </x:c>
      <x:c r="F7694" s="29" t="str">
        <x:v>Measurement</x:v>
      </x:c>
      <x:c r="G7694" s="26" t="str">
        <x:v>exact LOINC name or curated unambiguous abbreviation present in initial_workup_labs</x:v>
      </x:c>
      <x:c r="H7694" s="26" t="str">
        <x:v>hiv 1 rna</x:v>
      </x:c>
      <x:c r="I7694" s="26" t="str">
        <x:v>LOINC 2.80</x:v>
      </x:c>
      <x:c r="J7694" s="29" t="str">
        <x:v>https://loinc.org/</x:v>
      </x:c>
      <x:c r="K7694" s="26" t="str">
        <x:v>vocab.concept concept_id=3017385; field=initial_workup_labs</x:v>
      </x:c>
      <x:c r="L7694" s="26" t="str">
        <x:v>Terminology-source verified; pathway applicability requires coding/clinical review</x:v>
      </x:c>
    </x:row>
    <x:row r="7695" ht="34" customHeight="1">
      <x:c r="A7695" s="30" t="n">
        <x:v>105</x:v>
      </x:c>
      <x:c r="B7695" s="26" t="str">
        <x:v>HIV Infection / Complications</x:v>
      </x:c>
      <x:c r="C7695" s="29" t="str">
        <x:v>LOINC</x:v>
      </x:c>
      <x:c r="D7695" s="31" t="str">
        <x:v>24013-5</x:v>
      </x:c>
      <x:c r="E7695" s="26" t="str">
        <x:v>HIV 1 RNA [Interpretation] in Serum</x:v>
      </x:c>
      <x:c r="F7695" s="29" t="str">
        <x:v>Measurement</x:v>
      </x:c>
      <x:c r="G7695" s="26" t="str">
        <x:v>exact LOINC name or curated unambiguous abbreviation present in initial_workup_labs</x:v>
      </x:c>
      <x:c r="H7695" s="26" t="str">
        <x:v>hiv 1 rna</x:v>
      </x:c>
      <x:c r="I7695" s="26" t="str">
        <x:v>LOINC 2.80</x:v>
      </x:c>
      <x:c r="J7695" s="29" t="str">
        <x:v>https://loinc.org/</x:v>
      </x:c>
      <x:c r="K7695" s="26" t="str">
        <x:v>vocab.concept concept_id=3006826; field=initial_workup_labs</x:v>
      </x:c>
      <x:c r="L7695" s="26" t="str">
        <x:v>Terminology-source verified; pathway applicability requires coding/clinical review</x:v>
      </x:c>
    </x:row>
    <x:row r="7696" ht="34" customHeight="1">
      <x:c r="A7696" s="30" t="n">
        <x:v>105</x:v>
      </x:c>
      <x:c r="B7696" s="26" t="str">
        <x:v>HIV Infection / Complications</x:v>
      </x:c>
      <x:c r="C7696" s="29" t="str">
        <x:v>LOINC</x:v>
      </x:c>
      <x:c r="D7696" s="31" t="str">
        <x:v>24322-0</x:v>
      </x:c>
      <x:c r="E7696" s="26" t="str">
        <x:v>Comprehensive metabolic 1998 panel - Serum or Plasma</x:v>
      </x:c>
      <x:c r="F7696" s="29" t="str">
        <x:v>Measurement</x:v>
      </x:c>
      <x:c r="G7696" s="26" t="str">
        <x:v>exact LOINC name or curated unambiguous abbreviation present in initial_workup_labs</x:v>
      </x:c>
      <x:c r="H7696" s="26" t="str">
        <x:v>cmp</x:v>
      </x:c>
      <x:c r="I7696" s="26" t="str">
        <x:v>LOINC 2.80</x:v>
      </x:c>
      <x:c r="J7696" s="29" t="str">
        <x:v>https://loinc.org/</x:v>
      </x:c>
      <x:c r="K7696" s="26" t="str">
        <x:v>vocab.concept concept_id=3025200; field=initial_workup_labs</x:v>
      </x:c>
      <x:c r="L7696" s="26" t="str">
        <x:v>Terminology-source verified; pathway applicability requires coding/clinical review</x:v>
      </x:c>
    </x:row>
    <x:row r="7697" ht="34" customHeight="1">
      <x:c r="A7697" s="30" t="n">
        <x:v>105</x:v>
      </x:c>
      <x:c r="B7697" s="26" t="str">
        <x:v>HIV Infection / Complications</x:v>
      </x:c>
      <x:c r="C7697" s="29" t="str">
        <x:v>LOINC</x:v>
      </x:c>
      <x:c r="D7697" s="31" t="str">
        <x:v>24323-8</x:v>
      </x:c>
      <x:c r="E7697" s="26" t="str">
        <x:v>Comprehensive metabolic 2000 panel - Serum or Plasma</x:v>
      </x:c>
      <x:c r="F7697" s="29" t="str">
        <x:v>Measurement</x:v>
      </x:c>
      <x:c r="G7697" s="26" t="str">
        <x:v>exact LOINC name or curated unambiguous abbreviation present in initial_workup_labs</x:v>
      </x:c>
      <x:c r="H7697" s="26" t="str">
        <x:v>cmp</x:v>
      </x:c>
      <x:c r="I7697" s="26" t="str">
        <x:v>LOINC 2.80</x:v>
      </x:c>
      <x:c r="J7697" s="29" t="str">
        <x:v>https://loinc.org/</x:v>
      </x:c>
      <x:c r="K7697" s="26" t="str">
        <x:v>vocab.concept concept_id=3026023; field=initial_workup_labs</x:v>
      </x:c>
      <x:c r="L7697" s="26" t="str">
        <x:v>Terminology-source verified; pathway applicability requires coding/clinical review</x:v>
      </x:c>
    </x:row>
    <x:row r="7698" ht="34" customHeight="1">
      <x:c r="A7698" s="30" t="n">
        <x:v>105</x:v>
      </x:c>
      <x:c r="B7698" s="26" t="str">
        <x:v>HIV Infection / Complications</x:v>
      </x:c>
      <x:c r="C7698" s="29" t="str">
        <x:v>LOINC</x:v>
      </x:c>
      <x:c r="D7698" s="31" t="str">
        <x:v>2532-0</x:v>
      </x:c>
      <x:c r="E7698" s="26" t="str">
        <x:v>Lactate dehydrogenase [Enzymatic activity/volume] in Serum or Plasma</x:v>
      </x:c>
      <x:c r="F7698" s="29" t="str">
        <x:v>Measurement</x:v>
      </x:c>
      <x:c r="G7698" s="26" t="str">
        <x:v>exact LOINC name or curated unambiguous abbreviation present in initial_workup_labs</x:v>
      </x:c>
      <x:c r="H7698" s="26" t="str">
        <x:v>ldh</x:v>
      </x:c>
      <x:c r="I7698" s="26" t="str">
        <x:v>LOINC 2.80</x:v>
      </x:c>
      <x:c r="J7698" s="29" t="str">
        <x:v>https://loinc.org/</x:v>
      </x:c>
      <x:c r="K7698" s="26" t="str">
        <x:v>vocab.concept concept_id=3016436; field=initial_workup_labs</x:v>
      </x:c>
      <x:c r="L7698" s="26" t="str">
        <x:v>Terminology-source verified; pathway applicability requires coding/clinical review</x:v>
      </x:c>
    </x:row>
    <x:row r="7699" ht="34" customHeight="1">
      <x:c r="A7699" s="30" t="n">
        <x:v>105</x:v>
      </x:c>
      <x:c r="B7699" s="26" t="str">
        <x:v>HIV Infection / Complications</x:v>
      </x:c>
      <x:c r="C7699" s="29" t="str">
        <x:v>LOINC</x:v>
      </x:c>
      <x:c r="D7699" s="31" t="str">
        <x:v>25835-0</x:v>
      </x:c>
      <x:c r="E7699" s="26" t="str">
        <x:v>HIV 1 RNA [Presence] in Serum or Plasma by NAA with probe detection</x:v>
      </x:c>
      <x:c r="F7699" s="29" t="str">
        <x:v>Measurement</x:v>
      </x:c>
      <x:c r="G7699" s="26" t="str">
        <x:v>exact LOINC name or curated unambiguous abbreviation present in initial_workup_labs</x:v>
      </x:c>
      <x:c r="H7699" s="26" t="str">
        <x:v>hiv 1 rna</x:v>
      </x:c>
      <x:c r="I7699" s="26" t="str">
        <x:v>LOINC 2.80</x:v>
      </x:c>
      <x:c r="J7699" s="29" t="str">
        <x:v>https://loinc.org/</x:v>
      </x:c>
      <x:c r="K7699" s="26" t="str">
        <x:v>vocab.concept concept_id=3000685; field=initial_workup_labs</x:v>
      </x:c>
      <x:c r="L7699" s="26" t="str">
        <x:v>Terminology-source verified; pathway applicability requires coding/clinical review</x:v>
      </x:c>
    </x:row>
    <x:row r="7700" ht="34" customHeight="1">
      <x:c r="A7700" s="30" t="n">
        <x:v>105</x:v>
      </x:c>
      <x:c r="B7700" s="26" t="str">
        <x:v>HIV Infection / Complications</x:v>
      </x:c>
      <x:c r="C7700" s="29" t="str">
        <x:v>LOINC</x:v>
      </x:c>
      <x:c r="D7700" s="31" t="str">
        <x:v>25836-8</x:v>
      </x:c>
      <x:c r="E7700" s="26" t="str">
        <x:v>HIV 1 RNA [#/volume] (viral load) in Specimen by NAA with probe detection</x:v>
      </x:c>
      <x:c r="F7700" s="29" t="str">
        <x:v>Measurement</x:v>
      </x:c>
      <x:c r="G7700" s="26" t="str">
        <x:v>exact LOINC name or curated unambiguous abbreviation present in initial_workup_labs</x:v>
      </x:c>
      <x:c r="H7700" s="26" t="str">
        <x:v>hiv 1 rna</x:v>
      </x:c>
      <x:c r="I7700" s="26" t="str">
        <x:v>LOINC 2.80</x:v>
      </x:c>
      <x:c r="J7700" s="29" t="str">
        <x:v>https://loinc.org/</x:v>
      </x:c>
      <x:c r="K7700" s="26" t="str">
        <x:v>vocab.concept concept_id=3038207; field=initial_workup_labs</x:v>
      </x:c>
      <x:c r="L7700" s="26" t="str">
        <x:v>Terminology-source verified; pathway applicability requires coding/clinical review</x:v>
      </x:c>
    </x:row>
    <x:row r="7701" ht="34" customHeight="1">
      <x:c r="A7701" s="30" t="n">
        <x:v>105</x:v>
      </x:c>
      <x:c r="B7701" s="26" t="str">
        <x:v>HIV Infection / Complications</x:v>
      </x:c>
      <x:c r="C7701" s="29" t="str">
        <x:v>LOINC</x:v>
      </x:c>
      <x:c r="D7701" s="31" t="str">
        <x:v>29539-4</x:v>
      </x:c>
      <x:c r="E7701" s="26" t="str">
        <x:v>HIV 1 RNA [Log #/volume] (viral load) in Plasma by Probe with signal amplification</x:v>
      </x:c>
      <x:c r="F7701" s="29" t="str">
        <x:v>Measurement</x:v>
      </x:c>
      <x:c r="G7701" s="26" t="str">
        <x:v>exact LOINC name or curated unambiguous abbreviation present in initial_workup_labs</x:v>
      </x:c>
      <x:c r="H7701" s="26" t="str">
        <x:v>hiv 1 rna</x:v>
      </x:c>
      <x:c r="I7701" s="26" t="str">
        <x:v>LOINC 2.80</x:v>
      </x:c>
      <x:c r="J7701" s="29" t="str">
        <x:v>https://loinc.org/</x:v>
      </x:c>
      <x:c r="K7701" s="26" t="str">
        <x:v>vocab.concept concept_id=3010074; field=initial_workup_labs</x:v>
      </x:c>
      <x:c r="L7701" s="26" t="str">
        <x:v>Terminology-source verified; pathway applicability requires coding/clinical review</x:v>
      </x:c>
    </x:row>
    <x:row r="7702" ht="34" customHeight="1">
      <x:c r="A7702" s="30" t="n">
        <x:v>105</x:v>
      </x:c>
      <x:c r="B7702" s="26" t="str">
        <x:v>HIV Infection / Complications</x:v>
      </x:c>
      <x:c r="C7702" s="29" t="str">
        <x:v>LOINC</x:v>
      </x:c>
      <x:c r="D7702" s="31" t="str">
        <x:v>29541-0</x:v>
      </x:c>
      <x:c r="E7702" s="26" t="str">
        <x:v>HIV 1 RNA [Log #/volume] (viral load) in Serum or Plasma by NAA with probe detection</x:v>
      </x:c>
      <x:c r="F7702" s="29" t="str">
        <x:v>Measurement</x:v>
      </x:c>
      <x:c r="G7702" s="26" t="str">
        <x:v>exact LOINC name or curated unambiguous abbreviation present in initial_workup_labs</x:v>
      </x:c>
      <x:c r="H7702" s="26" t="str">
        <x:v>hiv 1 rna</x:v>
      </x:c>
      <x:c r="I7702" s="26" t="str">
        <x:v>LOINC 2.80</x:v>
      </x:c>
      <x:c r="J7702" s="29" t="str">
        <x:v>https://loinc.org/</x:v>
      </x:c>
      <x:c r="K7702" s="26" t="str">
        <x:v>vocab.concept concept_id=3026532; field=initial_workup_labs</x:v>
      </x:c>
      <x:c r="L7702" s="26" t="str">
        <x:v>Terminology-source verified; pathway applicability requires coding/clinical review</x:v>
      </x:c>
    </x:row>
    <x:row r="7703" ht="34" customHeight="1">
      <x:c r="A7703" s="30" t="n">
        <x:v>105</x:v>
      </x:c>
      <x:c r="B7703" s="26" t="str">
        <x:v>HIV Infection / Complications</x:v>
      </x:c>
      <x:c r="C7703" s="29" t="str">
        <x:v>LOINC</x:v>
      </x:c>
      <x:c r="D7703" s="31" t="str">
        <x:v>31147-2</x:v>
      </x:c>
      <x:c r="E7703" s="26" t="str">
        <x:v>Reagin Ab [Titer] in Serum by RPR</x:v>
      </x:c>
      <x:c r="F7703" s="29" t="str">
        <x:v>Measurement</x:v>
      </x:c>
      <x:c r="G7703" s="26" t="str">
        <x:v>exact LOINC name or curated unambiguous abbreviation present in initial_workup_labs</x:v>
      </x:c>
      <x:c r="H7703" s="26" t="str">
        <x:v>rpr</x:v>
      </x:c>
      <x:c r="I7703" s="26" t="str">
        <x:v>LOINC 2.80</x:v>
      </x:c>
      <x:c r="J7703" s="29" t="str">
        <x:v>https://loinc.org/</x:v>
      </x:c>
      <x:c r="K7703" s="26" t="str">
        <x:v>vocab.concept concept_id=3026501; field=initial_workup_labs</x:v>
      </x:c>
      <x:c r="L7703" s="26" t="str">
        <x:v>Terminology-source verified; pathway applicability requires coding/clinical review</x:v>
      </x:c>
    </x:row>
    <x:row r="7704" ht="34" customHeight="1">
      <x:c r="A7704" s="30" t="n">
        <x:v>105</x:v>
      </x:c>
      <x:c r="B7704" s="26" t="str">
        <x:v>HIV Infection / Complications</x:v>
      </x:c>
      <x:c r="C7704" s="29" t="str">
        <x:v>LOINC</x:v>
      </x:c>
      <x:c r="D7704" s="31" t="str">
        <x:v>41513-3</x:v>
      </x:c>
      <x:c r="E7704" s="26" t="str">
        <x:v>HIV 1 RNA [#/volume] (viral load) in Serum or Plasma by Probe with amplification detection limit = 400 copies/mL</x:v>
      </x:c>
      <x:c r="F7704" s="29" t="str">
        <x:v>Measurement</x:v>
      </x:c>
      <x:c r="G7704" s="26" t="str">
        <x:v>exact LOINC name or curated unambiguous abbreviation present in initial_workup_labs</x:v>
      </x:c>
      <x:c r="H7704" s="26" t="str">
        <x:v>hiv 1 rna</x:v>
      </x:c>
      <x:c r="I7704" s="26" t="str">
        <x:v>LOINC 2.80</x:v>
      </x:c>
      <x:c r="J7704" s="29" t="str">
        <x:v>https://loinc.org/</x:v>
      </x:c>
      <x:c r="K7704" s="26" t="str">
        <x:v>vocab.concept concept_id=3032527; field=initial_workup_labs</x:v>
      </x:c>
      <x:c r="L7704" s="26" t="str">
        <x:v>Terminology-source verified; pathway applicability requires coding/clinical review</x:v>
      </x:c>
    </x:row>
    <x:row r="7705" ht="34" customHeight="1">
      <x:c r="A7705" s="30" t="n">
        <x:v>105</x:v>
      </x:c>
      <x:c r="B7705" s="26" t="str">
        <x:v>HIV Infection / Complications</x:v>
      </x:c>
      <x:c r="C7705" s="29" t="str">
        <x:v>LOINC</x:v>
      </x:c>
      <x:c r="D7705" s="31" t="str">
        <x:v>41514-1</x:v>
      </x:c>
      <x:c r="E7705" s="26" t="str">
        <x:v>HIV 1 RNA [Log #/volume] (viral load) in Serum or Plasma by Probe with amplification detection limit = 2.6 log copies/mL</x:v>
      </x:c>
      <x:c r="F7705" s="29" t="str">
        <x:v>Measurement</x:v>
      </x:c>
      <x:c r="G7705" s="26" t="str">
        <x:v>exact LOINC name or curated unambiguous abbreviation present in initial_workup_labs</x:v>
      </x:c>
      <x:c r="H7705" s="26" t="str">
        <x:v>hiv 1 rna</x:v>
      </x:c>
      <x:c r="I7705" s="26" t="str">
        <x:v>LOINC 2.80</x:v>
      </x:c>
      <x:c r="J7705" s="29" t="str">
        <x:v>https://loinc.org/</x:v>
      </x:c>
      <x:c r="K7705" s="26" t="str">
        <x:v>vocab.concept concept_id=3031382; field=initial_workup_labs</x:v>
      </x:c>
      <x:c r="L7705" s="26" t="str">
        <x:v>Terminology-source verified; pathway applicability requires coding/clinical review</x:v>
      </x:c>
    </x:row>
    <x:row r="7706" ht="34" customHeight="1">
      <x:c r="A7706" s="30" t="n">
        <x:v>105</x:v>
      </x:c>
      <x:c r="B7706" s="26" t="str">
        <x:v>HIV Infection / Complications</x:v>
      </x:c>
      <x:c r="C7706" s="29" t="str">
        <x:v>LOINC</x:v>
      </x:c>
      <x:c r="D7706" s="31" t="str">
        <x:v>41515-8</x:v>
      </x:c>
      <x:c r="E7706" s="26" t="str">
        <x:v>HIV 1 RNA [#/volume] (viral load) in Serum or Plasma by Probe with amplification detection limit = 75 copies/mL</x:v>
      </x:c>
      <x:c r="F7706" s="29" t="str">
        <x:v>Measurement</x:v>
      </x:c>
      <x:c r="G7706" s="26" t="str">
        <x:v>exact LOINC name or curated unambiguous abbreviation present in initial_workup_labs</x:v>
      </x:c>
      <x:c r="H7706" s="26" t="str">
        <x:v>hiv 1 rna</x:v>
      </x:c>
      <x:c r="I7706" s="26" t="str">
        <x:v>LOINC 2.80</x:v>
      </x:c>
      <x:c r="J7706" s="29" t="str">
        <x:v>https://loinc.org/</x:v>
      </x:c>
      <x:c r="K7706" s="26" t="str">
        <x:v>vocab.concept concept_id=3031527; field=initial_workup_labs</x:v>
      </x:c>
      <x:c r="L7706" s="26" t="str">
        <x:v>Terminology-source verified; pathway applicability requires coding/clinical review</x:v>
      </x:c>
    </x:row>
    <x:row r="7707" ht="34" customHeight="1">
      <x:c r="A7707" s="30" t="n">
        <x:v>105</x:v>
      </x:c>
      <x:c r="B7707" s="26" t="str">
        <x:v>HIV Infection / Complications</x:v>
      </x:c>
      <x:c r="C7707" s="29" t="str">
        <x:v>LOINC</x:v>
      </x:c>
      <x:c r="D7707" s="31" t="str">
        <x:v>41516-6</x:v>
      </x:c>
      <x:c r="E7707" s="26" t="str">
        <x:v>HIV 1 RNA [Log #/volume] (viral load) in Serum or Plasma by Probe with amplification detection limit = 1.9 log copies/mL</x:v>
      </x:c>
      <x:c r="F7707" s="29" t="str">
        <x:v>Measurement</x:v>
      </x:c>
      <x:c r="G7707" s="26" t="str">
        <x:v>exact LOINC name or curated unambiguous abbreviation present in initial_workup_labs</x:v>
      </x:c>
      <x:c r="H7707" s="26" t="str">
        <x:v>hiv 1 rna</x:v>
      </x:c>
      <x:c r="I7707" s="26" t="str">
        <x:v>LOINC 2.80</x:v>
      </x:c>
      <x:c r="J7707" s="29" t="str">
        <x:v>https://loinc.org/</x:v>
      </x:c>
      <x:c r="K7707" s="26" t="str">
        <x:v>vocab.concept concept_id=3031839; field=initial_workup_labs</x:v>
      </x:c>
      <x:c r="L7707" s="26" t="str">
        <x:v>Terminology-source verified; pathway applicability requires coding/clinical review</x:v>
      </x:c>
    </x:row>
    <x:row r="7708" ht="34" customHeight="1">
      <x:c r="A7708" s="30" t="n">
        <x:v>105</x:v>
      </x:c>
      <x:c r="B7708" s="26" t="str">
        <x:v>HIV Infection / Complications</x:v>
      </x:c>
      <x:c r="C7708" s="29" t="str">
        <x:v>LOINC</x:v>
      </x:c>
      <x:c r="D7708" s="31" t="str">
        <x:v>44607-0</x:v>
      </x:c>
      <x:c r="E7708" s="26" t="str">
        <x:v>HIV 1 [Interpretation] in Serum or Plasma by Immunoassay</x:v>
      </x:c>
      <x:c r="F7708" s="29" t="str">
        <x:v>Measurement</x:v>
      </x:c>
      <x:c r="G7708" s="26" t="str">
        <x:v>exact LOINC name or curated unambiguous abbreviation present in initial_workup_labs</x:v>
      </x:c>
      <x:c r="H7708" s="26" t="str">
        <x:v>hiv 1</x:v>
      </x:c>
      <x:c r="I7708" s="26" t="str">
        <x:v>LOINC 2.80</x:v>
      </x:c>
      <x:c r="J7708" s="29" t="str">
        <x:v>https://loinc.org/</x:v>
      </x:c>
      <x:c r="K7708" s="26" t="str">
        <x:v>vocab.concept concept_id=3042661; field=initial_workup_labs</x:v>
      </x:c>
      <x:c r="L7708" s="26" t="str">
        <x:v>Terminology-source verified; pathway applicability requires coding/clinical review</x:v>
      </x:c>
    </x:row>
    <x:row r="7709" ht="34" customHeight="1">
      <x:c r="A7709" s="30" t="n">
        <x:v>105</x:v>
      </x:c>
      <x:c r="B7709" s="26" t="str">
        <x:v>HIV Infection / Complications</x:v>
      </x:c>
      <x:c r="C7709" s="29" t="str">
        <x:v>LOINC</x:v>
      </x:c>
      <x:c r="D7709" s="31" t="str">
        <x:v>48510-2</x:v>
      </x:c>
      <x:c r="E7709" s="26" t="str">
        <x:v>HIV 1 RNA [Log #/volume] (viral load) in Serum or Plasma by Probe and target amplification method detection limit = 1.7 log copies/mL</x:v>
      </x:c>
      <x:c r="F7709" s="29" t="str">
        <x:v>Measurement</x:v>
      </x:c>
      <x:c r="G7709" s="26" t="str">
        <x:v>exact LOINC name or curated unambiguous abbreviation present in initial_workup_labs</x:v>
      </x:c>
      <x:c r="H7709" s="26" t="str">
        <x:v>hiv 1 rna</x:v>
      </x:c>
      <x:c r="I7709" s="26" t="str">
        <x:v>LOINC 2.80</x:v>
      </x:c>
      <x:c r="J7709" s="29" t="str">
        <x:v>https://loinc.org/</x:v>
      </x:c>
      <x:c r="K7709" s="26" t="str">
        <x:v>vocab.concept concept_id=3048528; field=initial_workup_labs</x:v>
      </x:c>
      <x:c r="L7709" s="26" t="str">
        <x:v>Terminology-source verified; pathway applicability requires coding/clinical review</x:v>
      </x:c>
    </x:row>
    <x:row r="7710" ht="34" customHeight="1">
      <x:c r="A7710" s="30" t="n">
        <x:v>105</x:v>
      </x:c>
      <x:c r="B7710" s="26" t="str">
        <x:v>HIV Infection / Complications</x:v>
      </x:c>
      <x:c r="C7710" s="29" t="str">
        <x:v>LOINC</x:v>
      </x:c>
      <x:c r="D7710" s="31" t="str">
        <x:v>48511-0</x:v>
      </x:c>
      <x:c r="E7710" s="26" t="str">
        <x:v>HIV 1 RNA [#/volume] (viral load) in Serum or Plasma by Probe and target amplification method detection limit = 50 copies/mL</x:v>
      </x:c>
      <x:c r="F7710" s="29" t="str">
        <x:v>Measurement</x:v>
      </x:c>
      <x:c r="G7710" s="26" t="str">
        <x:v>exact LOINC name or curated unambiguous abbreviation present in initial_workup_labs</x:v>
      </x:c>
      <x:c r="H7710" s="26" t="str">
        <x:v>hiv 1 rna</x:v>
      </x:c>
      <x:c r="I7710" s="26" t="str">
        <x:v>LOINC 2.80</x:v>
      </x:c>
      <x:c r="J7710" s="29" t="str">
        <x:v>https://loinc.org/</x:v>
      </x:c>
      <x:c r="K7710" s="26" t="str">
        <x:v>vocab.concept concept_id=3048506; field=initial_workup_labs</x:v>
      </x:c>
      <x:c r="L7710" s="26" t="str">
        <x:v>Terminology-source verified; pathway applicability requires coding/clinical review</x:v>
      </x:c>
    </x:row>
    <x:row r="7711" ht="34" customHeight="1">
      <x:c r="A7711" s="30" t="n">
        <x:v>105</x:v>
      </x:c>
      <x:c r="B7711" s="26" t="str">
        <x:v>HIV Infection / Complications</x:v>
      </x:c>
      <x:c r="C7711" s="29" t="str">
        <x:v>LOINC</x:v>
      </x:c>
      <x:c r="D7711" s="31" t="str">
        <x:v>48551-6</x:v>
      </x:c>
      <x:c r="E7711" s="26" t="str">
        <x:v>HIV 1 RNA [#/volume] (viral load) in Serum or Plasma by Probe and target amplification method detection limit = 400 copies/mL</x:v>
      </x:c>
      <x:c r="F7711" s="29" t="str">
        <x:v>Measurement</x:v>
      </x:c>
      <x:c r="G7711" s="26" t="str">
        <x:v>exact LOINC name or curated unambiguous abbreviation present in initial_workup_labs</x:v>
      </x:c>
      <x:c r="H7711" s="26" t="str">
        <x:v>hiv 1 rna</x:v>
      </x:c>
      <x:c r="I7711" s="26" t="str">
        <x:v>LOINC 2.80</x:v>
      </x:c>
      <x:c r="J7711" s="29" t="str">
        <x:v>https://loinc.org/</x:v>
      </x:c>
      <x:c r="K7711" s="26" t="str">
        <x:v>vocab.concept concept_id=3048535; field=initial_workup_labs</x:v>
      </x:c>
      <x:c r="L7711" s="26" t="str">
        <x:v>Terminology-source verified; pathway applicability requires coding/clinical review</x:v>
      </x:c>
    </x:row>
    <x:row r="7712" ht="34" customHeight="1">
      <x:c r="A7712" s="30" t="n">
        <x:v>105</x:v>
      </x:c>
      <x:c r="B7712" s="26" t="str">
        <x:v>HIV Infection / Complications</x:v>
      </x:c>
      <x:c r="C7712" s="29" t="str">
        <x:v>LOINC</x:v>
      </x:c>
      <x:c r="D7712" s="31" t="str">
        <x:v>48552-4</x:v>
      </x:c>
      <x:c r="E7712" s="26" t="str">
        <x:v>HIV 1 RNA [Log #/volume] (viral load) in Serum or Plasma by Probe and target amplification method detection limit = 2.6 log copies/mL</x:v>
      </x:c>
      <x:c r="F7712" s="29" t="str">
        <x:v>Measurement</x:v>
      </x:c>
      <x:c r="G7712" s="26" t="str">
        <x:v>exact LOINC name or curated unambiguous abbreviation present in initial_workup_labs</x:v>
      </x:c>
      <x:c r="H7712" s="26" t="str">
        <x:v>hiv 1 rna</x:v>
      </x:c>
      <x:c r="I7712" s="26" t="str">
        <x:v>LOINC 2.80</x:v>
      </x:c>
      <x:c r="J7712" s="29" t="str">
        <x:v>https://loinc.org/</x:v>
      </x:c>
      <x:c r="K7712" s="26" t="str">
        <x:v>vocab.concept concept_id=3052999; field=initial_workup_labs</x:v>
      </x:c>
      <x:c r="L7712" s="26" t="str">
        <x:v>Terminology-source verified; pathway applicability requires coding/clinical review</x:v>
      </x:c>
    </x:row>
    <x:row r="7713" ht="34" customHeight="1">
      <x:c r="A7713" s="30" t="n">
        <x:v>105</x:v>
      </x:c>
      <x:c r="B7713" s="26" t="str">
        <x:v>HIV Infection / Complications</x:v>
      </x:c>
      <x:c r="C7713" s="29" t="str">
        <x:v>LOINC</x:v>
      </x:c>
      <x:c r="D7713" s="31" t="str">
        <x:v>48558-1</x:v>
      </x:c>
      <x:c r="E7713" s="26" t="str">
        <x:v>HIV genotype [Susceptibility]</x:v>
      </x:c>
      <x:c r="F7713" s="29" t="str">
        <x:v>Measurement</x:v>
      </x:c>
      <x:c r="G7713" s="26" t="str">
        <x:v>exact LOINC name or curated unambiguous abbreviation present in initial_workup_labs</x:v>
      </x:c>
      <x:c r="H7713" s="26" t="str">
        <x:v>hiv genotype</x:v>
      </x:c>
      <x:c r="I7713" s="26" t="str">
        <x:v>LOINC 2.80</x:v>
      </x:c>
      <x:c r="J7713" s="29" t="str">
        <x:v>https://loinc.org/</x:v>
      </x:c>
      <x:c r="K7713" s="26" t="str">
        <x:v>vocab.concept concept_id=3048236; field=initial_workup_labs</x:v>
      </x:c>
      <x:c r="L7713" s="26" t="str">
        <x:v>Terminology-source verified; pathway applicability requires coding/clinical review</x:v>
      </x:c>
    </x:row>
    <x:row r="7714" ht="34" customHeight="1">
      <x:c r="A7714" s="30" t="n">
        <x:v>105</x:v>
      </x:c>
      <x:c r="B7714" s="26" t="str">
        <x:v>HIV Infection / Complications</x:v>
      </x:c>
      <x:c r="C7714" s="29" t="str">
        <x:v>LOINC</x:v>
      </x:c>
      <x:c r="D7714" s="31" t="str">
        <x:v>49483-1</x:v>
      </x:c>
      <x:c r="E7714" s="26" t="str">
        <x:v>HIV 1 [Interpretation] in Serum or Plasma by Immunoassay Narrative</x:v>
      </x:c>
      <x:c r="F7714" s="29" t="str">
        <x:v>Measurement</x:v>
      </x:c>
      <x:c r="G7714" s="26" t="str">
        <x:v>exact LOINC name or curated unambiguous abbreviation present in initial_workup_labs</x:v>
      </x:c>
      <x:c r="H7714" s="26" t="str">
        <x:v>hiv 1</x:v>
      </x:c>
      <x:c r="I7714" s="26" t="str">
        <x:v>LOINC 2.80</x:v>
      </x:c>
      <x:c r="J7714" s="29" t="str">
        <x:v>https://loinc.org/</x:v>
      </x:c>
      <x:c r="K7714" s="26" t="str">
        <x:v>vocab.concept concept_id=3032152; field=initial_workup_labs</x:v>
      </x:c>
      <x:c r="L7714" s="26" t="str">
        <x:v>Terminology-source verified; pathway applicability requires coding/clinical review</x:v>
      </x:c>
    </x:row>
    <x:row r="7715" ht="34" customHeight="1">
      <x:c r="A7715" s="30" t="n">
        <x:v>105</x:v>
      </x:c>
      <x:c r="B7715" s="26" t="str">
        <x:v>HIV Infection / Complications</x:v>
      </x:c>
      <x:c r="C7715" s="29" t="str">
        <x:v>LOINC</x:v>
      </x:c>
      <x:c r="D7715" s="31" t="str">
        <x:v>49573-9</x:v>
      </x:c>
      <x:c r="E7715" s="26" t="str">
        <x:v>HIV genotype [Susceptibility] in Isolate by Genotype method Narrative</x:v>
      </x:c>
      <x:c r="F7715" s="29" t="str">
        <x:v>Measurement</x:v>
      </x:c>
      <x:c r="G7715" s="26" t="str">
        <x:v>exact LOINC name or curated unambiguous abbreviation present in initial_workup_labs</x:v>
      </x:c>
      <x:c r="H7715" s="26" t="str">
        <x:v>hiv genotype</x:v>
      </x:c>
      <x:c r="I7715" s="26" t="str">
        <x:v>LOINC 2.80</x:v>
      </x:c>
      <x:c r="J7715" s="29" t="str">
        <x:v>https://loinc.org/</x:v>
      </x:c>
      <x:c r="K7715" s="26" t="str">
        <x:v>vocab.concept concept_id=3032728; field=initial_workup_labs</x:v>
      </x:c>
      <x:c r="L7715" s="26" t="str">
        <x:v>Terminology-source verified; pathway applicability requires coding/clinical review</x:v>
      </x:c>
    </x:row>
    <x:row r="7716" ht="34" customHeight="1">
      <x:c r="A7716" s="30" t="n">
        <x:v>105</x:v>
      </x:c>
      <x:c r="B7716" s="26" t="str">
        <x:v>HIV Infection / Complications</x:v>
      </x:c>
      <x:c r="C7716" s="29" t="str">
        <x:v>LOINC</x:v>
      </x:c>
      <x:c r="D7716" s="31" t="str">
        <x:v>49890-7</x:v>
      </x:c>
      <x:c r="E7716" s="26" t="str">
        <x:v>HIV 1 RNA [Log #/volume] (viral load) in Specimen by NAA with probe detection</x:v>
      </x:c>
      <x:c r="F7716" s="29" t="str">
        <x:v>Measurement</x:v>
      </x:c>
      <x:c r="G7716" s="26" t="str">
        <x:v>exact LOINC name or curated unambiguous abbreviation present in initial_workup_labs</x:v>
      </x:c>
      <x:c r="H7716" s="26" t="str">
        <x:v>hiv 1 rna</x:v>
      </x:c>
      <x:c r="I7716" s="26" t="str">
        <x:v>LOINC 2.80</x:v>
      </x:c>
      <x:c r="J7716" s="29" t="str">
        <x:v>https://loinc.org/</x:v>
      </x:c>
      <x:c r="K7716" s="26" t="str">
        <x:v>vocab.concept concept_id=3032756; field=initial_workup_labs</x:v>
      </x:c>
      <x:c r="L7716" s="26" t="str">
        <x:v>Terminology-source verified; pathway applicability requires coding/clinical review</x:v>
      </x:c>
    </x:row>
    <x:row r="7717" ht="34" customHeight="1">
      <x:c r="A7717" s="30" t="n">
        <x:v>105</x:v>
      </x:c>
      <x:c r="B7717" s="26" t="str">
        <x:v>HIV Infection / Complications</x:v>
      </x:c>
      <x:c r="C7717" s="29" t="str">
        <x:v>LOINC</x:v>
      </x:c>
      <x:c r="D7717" s="31" t="str">
        <x:v>5017-9</x:v>
      </x:c>
      <x:c r="E7717" s="26" t="str">
        <x:v>HIV 1 RNA [Presence] in Blood by NAA with probe detection</x:v>
      </x:c>
      <x:c r="F7717" s="29" t="str">
        <x:v>Measurement</x:v>
      </x:c>
      <x:c r="G7717" s="26" t="str">
        <x:v>exact LOINC name or curated unambiguous abbreviation present in initial_workup_labs</x:v>
      </x:c>
      <x:c r="H7717" s="26" t="str">
        <x:v>hiv 1 rna</x:v>
      </x:c>
      <x:c r="I7717" s="26" t="str">
        <x:v>LOINC 2.80</x:v>
      </x:c>
      <x:c r="J7717" s="29" t="str">
        <x:v>https://loinc.org/</x:v>
      </x:c>
      <x:c r="K7717" s="26" t="str">
        <x:v>vocab.concept concept_id=3025907; field=initial_workup_labs</x:v>
      </x:c>
      <x:c r="L7717" s="26" t="str">
        <x:v>Terminology-source verified; pathway applicability requires coding/clinical review</x:v>
      </x:c>
    </x:row>
    <x:row r="7718" ht="34" customHeight="1">
      <x:c r="A7718" s="30" t="n">
        <x:v>105</x:v>
      </x:c>
      <x:c r="B7718" s="26" t="str">
        <x:v>HIV Infection / Complications</x:v>
      </x:c>
      <x:c r="C7718" s="29" t="str">
        <x:v>LOINC</x:v>
      </x:c>
      <x:c r="D7718" s="31" t="str">
        <x:v>5018-7</x:v>
      </x:c>
      <x:c r="E7718" s="26" t="str">
        <x:v>HIV 1 RNA [Presence] in Specimen by NAA with probe detection</x:v>
      </x:c>
      <x:c r="F7718" s="29" t="str">
        <x:v>Measurement</x:v>
      </x:c>
      <x:c r="G7718" s="26" t="str">
        <x:v>exact LOINC name or curated unambiguous abbreviation present in initial_workup_labs</x:v>
      </x:c>
      <x:c r="H7718" s="26" t="str">
        <x:v>hiv 1 rna</x:v>
      </x:c>
      <x:c r="I7718" s="26" t="str">
        <x:v>LOINC 2.80</x:v>
      </x:c>
      <x:c r="J7718" s="29" t="str">
        <x:v>https://loinc.org/</x:v>
      </x:c>
      <x:c r="K7718" s="26" t="str">
        <x:v>vocab.concept concept_id=3027287; field=initial_workup_labs</x:v>
      </x:c>
      <x:c r="L7718" s="26" t="str">
        <x:v>Terminology-source verified; pathway applicability requires coding/clinical review</x:v>
      </x:c>
    </x:row>
    <x:row r="7719" ht="34" customHeight="1">
      <x:c r="A7719" s="30" t="n">
        <x:v>105</x:v>
      </x:c>
      <x:c r="B7719" s="26" t="str">
        <x:v>HIV Infection / Complications</x:v>
      </x:c>
      <x:c r="C7719" s="29" t="str">
        <x:v>LOINC</x:v>
      </x:c>
      <x:c r="D7719" s="31" t="str">
        <x:v>51650-0</x:v>
      </x:c>
      <x:c r="E7719" s="26" t="str">
        <x:v>HLA-B [Interpretation] by NAA with probe detection</x:v>
      </x:c>
      <x:c r="F7719" s="29" t="str">
        <x:v>Measurement</x:v>
      </x:c>
      <x:c r="G7719" s="26" t="str">
        <x:v>exact LOINC name or curated unambiguous abbreviation present in initial_workup_labs</x:v>
      </x:c>
      <x:c r="H7719" s="26" t="str">
        <x:v>hla b</x:v>
      </x:c>
      <x:c r="I7719" s="26" t="str">
        <x:v>LOINC 2.80</x:v>
      </x:c>
      <x:c r="J7719" s="29" t="str">
        <x:v>https://loinc.org/</x:v>
      </x:c>
      <x:c r="K7719" s="26" t="str">
        <x:v>vocab.concept concept_id=3041251; field=initial_workup_labs</x:v>
      </x:c>
      <x:c r="L7719" s="26" t="str">
        <x:v>Terminology-source verified; pathway applicability requires coding/clinical review</x:v>
      </x:c>
    </x:row>
    <x:row r="7720" ht="34" customHeight="1">
      <x:c r="A7720" s="30" t="n">
        <x:v>105</x:v>
      </x:c>
      <x:c r="B7720" s="26" t="str">
        <x:v>HIV Infection / Complications</x:v>
      </x:c>
      <x:c r="C7720" s="29" t="str">
        <x:v>LOINC</x:v>
      </x:c>
      <x:c r="D7720" s="31" t="str">
        <x:v>51698-9</x:v>
      </x:c>
      <x:c r="E7720" s="26" t="str">
        <x:v>Dapsone [Susceptibility]</x:v>
      </x:c>
      <x:c r="F7720" s="29" t="str">
        <x:v>Measurement</x:v>
      </x:c>
      <x:c r="G7720" s="26" t="str">
        <x:v>exact LOINC name or curated unambiguous abbreviation present in initial_workup_labs</x:v>
      </x:c>
      <x:c r="H7720" s="26" t="str">
        <x:v>dapsone</x:v>
      </x:c>
      <x:c r="I7720" s="26" t="str">
        <x:v>LOINC 2.80</x:v>
      </x:c>
      <x:c r="J7720" s="29" t="str">
        <x:v>https://loinc.org/</x:v>
      </x:c>
      <x:c r="K7720" s="26" t="str">
        <x:v>vocab.concept concept_id=3041562; field=initial_workup_labs</x:v>
      </x:c>
      <x:c r="L7720" s="26" t="str">
        <x:v>Terminology-source verified; pathway applicability requires coding/clinical review</x:v>
      </x:c>
    </x:row>
    <x:row r="7721" ht="34" customHeight="1">
      <x:c r="A7721" s="30" t="n">
        <x:v>105</x:v>
      </x:c>
      <x:c r="B7721" s="26" t="str">
        <x:v>HIV Infection / Complications</x:v>
      </x:c>
      <x:c r="C7721" s="29" t="str">
        <x:v>LOINC</x:v>
      </x:c>
      <x:c r="D7721" s="31" t="str">
        <x:v>51780-5</x:v>
      </x:c>
      <x:c r="E7721" s="26" t="str">
        <x:v>HIV 1 RNA [Log #/volume] (viral load) in Serum or Plasma by Probe and target amplification method detection limit = 0.5 log copies/mL</x:v>
      </x:c>
      <x:c r="F7721" s="29" t="str">
        <x:v>Measurement</x:v>
      </x:c>
      <x:c r="G7721" s="26" t="str">
        <x:v>exact LOINC name or curated unambiguous abbreviation present in initial_workup_labs</x:v>
      </x:c>
      <x:c r="H7721" s="26" t="str">
        <x:v>hiv 1 rna</x:v>
      </x:c>
      <x:c r="I7721" s="26" t="str">
        <x:v>LOINC 2.80</x:v>
      </x:c>
      <x:c r="J7721" s="29" t="str">
        <x:v>https://loinc.org/</x:v>
      </x:c>
      <x:c r="K7721" s="26" t="str">
        <x:v>vocab.concept concept_id=3039421; field=initial_workup_labs</x:v>
      </x:c>
      <x:c r="L7721" s="26" t="str">
        <x:v>Terminology-source verified; pathway applicability requires coding/clinical review</x:v>
      </x:c>
    </x:row>
    <x:row r="7722" ht="34" customHeight="1">
      <x:c r="A7722" s="30" t="n">
        <x:v>105</x:v>
      </x:c>
      <x:c r="B7722" s="26" t="str">
        <x:v>HIV Infection / Complications</x:v>
      </x:c>
      <x:c r="C7722" s="29" t="str">
        <x:v>LOINC</x:v>
      </x:c>
      <x:c r="D7722" s="31" t="str">
        <x:v>55429-5</x:v>
      </x:c>
      <x:c r="E7722" s="26" t="str">
        <x:v>Short blood count panel - Blood</x:v>
      </x:c>
      <x:c r="F7722" s="29" t="str">
        <x:v>Measurement</x:v>
      </x:c>
      <x:c r="G7722" s="26" t="str">
        <x:v>exact LOINC name or curated unambiguous abbreviation present in initial_workup_labs</x:v>
      </x:c>
      <x:c r="H7722" s="26" t="str">
        <x:v>cbc</x:v>
      </x:c>
      <x:c r="I7722" s="26" t="str">
        <x:v>LOINC 2.80</x:v>
      </x:c>
      <x:c r="J7722" s="29" t="str">
        <x:v>https://loinc.org/</x:v>
      </x:c>
      <x:c r="K7722" s="26" t="str">
        <x:v>vocab.concept concept_id=40758558; field=initial_workup_labs</x:v>
      </x:c>
      <x:c r="L7722" s="26" t="str">
        <x:v>Terminology-source verified; pathway applicability requires coding/clinical review</x:v>
      </x:c>
    </x:row>
    <x:row r="7723" ht="34" customHeight="1">
      <x:c r="A7723" s="30" t="n">
        <x:v>105</x:v>
      </x:c>
      <x:c r="B7723" s="26" t="str">
        <x:v>HIV Infection / Complications</x:v>
      </x:c>
      <x:c r="C7723" s="29" t="str">
        <x:v>LOINC</x:v>
      </x:c>
      <x:c r="D7723" s="31" t="str">
        <x:v>57021-8</x:v>
      </x:c>
      <x:c r="E7723" s="26" t="str">
        <x:v>CBC W Auto Differential panel - Blood</x:v>
      </x:c>
      <x:c r="F7723" s="29" t="str">
        <x:v>Measurement</x:v>
      </x:c>
      <x:c r="G7723" s="26" t="str">
        <x:v>exact LOINC name or curated unambiguous abbreviation present in initial_workup_labs</x:v>
      </x:c>
      <x:c r="H7723" s="26" t="str">
        <x:v>cbc</x:v>
      </x:c>
      <x:c r="I7723" s="26" t="str">
        <x:v>LOINC 2.80</x:v>
      </x:c>
      <x:c r="J7723" s="29" t="str">
        <x:v>https://loinc.org/</x:v>
      </x:c>
      <x:c r="K7723" s="26" t="str">
        <x:v>vocab.concept concept_id=40760140; field=initial_workup_labs</x:v>
      </x:c>
      <x:c r="L7723" s="26" t="str">
        <x:v>Terminology-source verified; pathway applicability requires coding/clinical review</x:v>
      </x:c>
    </x:row>
    <x:row r="7724" ht="34" customHeight="1">
      <x:c r="A7724" s="30" t="n">
        <x:v>105</x:v>
      </x:c>
      <x:c r="B7724" s="26" t="str">
        <x:v>HIV Infection / Complications</x:v>
      </x:c>
      <x:c r="C7724" s="29" t="str">
        <x:v>LOINC</x:v>
      </x:c>
      <x:c r="D7724" s="31" t="str">
        <x:v>57022-6</x:v>
      </x:c>
      <x:c r="E7724" s="26" t="str">
        <x:v>CBC W Reflex Manual Differential panel - Blood</x:v>
      </x:c>
      <x:c r="F7724" s="29" t="str">
        <x:v>Measurement</x:v>
      </x:c>
      <x:c r="G7724" s="26" t="str">
        <x:v>exact LOINC name or curated unambiguous abbreviation present in initial_workup_labs</x:v>
      </x:c>
      <x:c r="H7724" s="26" t="str">
        <x:v>cbc</x:v>
      </x:c>
      <x:c r="I7724" s="26" t="str">
        <x:v>LOINC 2.80</x:v>
      </x:c>
      <x:c r="J7724" s="29" t="str">
        <x:v>https://loinc.org/</x:v>
      </x:c>
      <x:c r="K7724" s="26" t="str">
        <x:v>vocab.concept concept_id=40760141; field=initial_workup_labs</x:v>
      </x:c>
      <x:c r="L7724" s="26" t="str">
        <x:v>Terminology-source verified; pathway applicability requires coding/clinical review</x:v>
      </x:c>
    </x:row>
    <x:row r="7725" ht="34" customHeight="1">
      <x:c r="A7725" s="30" t="n">
        <x:v>105</x:v>
      </x:c>
      <x:c r="B7725" s="26" t="str">
        <x:v>HIV Infection / Complications</x:v>
      </x:c>
      <x:c r="C7725" s="29" t="str">
        <x:v>LOINC</x:v>
      </x:c>
      <x:c r="D7725" s="31" t="str">
        <x:v>57291-7</x:v>
      </x:c>
      <x:c r="E7725" s="26" t="str">
        <x:v>HLA-B [Type] by High resolution</x:v>
      </x:c>
      <x:c r="F7725" s="29" t="str">
        <x:v>Measurement</x:v>
      </x:c>
      <x:c r="G7725" s="26" t="str">
        <x:v>exact LOINC name or curated unambiguous abbreviation present in initial_workup_labs</x:v>
      </x:c>
      <x:c r="H7725" s="26" t="str">
        <x:v>hla b</x:v>
      </x:c>
      <x:c r="I7725" s="26" t="str">
        <x:v>LOINC 2.80</x:v>
      </x:c>
      <x:c r="J7725" s="29" t="str">
        <x:v>https://loinc.org/</x:v>
      </x:c>
      <x:c r="K7725" s="26" t="str">
        <x:v>vocab.concept concept_id=40760410; field=initial_workup_labs</x:v>
      </x:c>
      <x:c r="L7725" s="26" t="str">
        <x:v>Terminology-source verified; pathway applicability requires coding/clinical review</x:v>
      </x:c>
    </x:row>
    <x:row r="7726" ht="34" customHeight="1">
      <x:c r="A7726" s="30" t="n">
        <x:v>105</x:v>
      </x:c>
      <x:c r="B7726" s="26" t="str">
        <x:v>HIV Infection / Complications</x:v>
      </x:c>
      <x:c r="C7726" s="29" t="str">
        <x:v>LOINC</x:v>
      </x:c>
      <x:c r="D7726" s="31" t="str">
        <x:v>57782-5</x:v>
      </x:c>
      <x:c r="E7726" s="26" t="str">
        <x:v>CBC W Ordered Manual Differential panel - Blood</x:v>
      </x:c>
      <x:c r="F7726" s="29" t="str">
        <x:v>Measurement</x:v>
      </x:c>
      <x:c r="G7726" s="26" t="str">
        <x:v>exact LOINC name or curated unambiguous abbreviation present in initial_workup_labs</x:v>
      </x:c>
      <x:c r="H7726" s="26" t="str">
        <x:v>cbc</x:v>
      </x:c>
      <x:c r="I7726" s="26" t="str">
        <x:v>LOINC 2.80</x:v>
      </x:c>
      <x:c r="J7726" s="29" t="str">
        <x:v>https://loinc.org/</x:v>
      </x:c>
      <x:c r="K7726" s="26" t="str">
        <x:v>vocab.concept concept_id=40760892; field=initial_workup_labs</x:v>
      </x:c>
      <x:c r="L7726" s="26" t="str">
        <x:v>Terminology-source verified; pathway applicability requires coding/clinical review</x:v>
      </x:c>
    </x:row>
    <x:row r="7727" ht="34" customHeight="1">
      <x:c r="A7727" s="30" t="n">
        <x:v>105</x:v>
      </x:c>
      <x:c r="B7727" s="26" t="str">
        <x:v>HIV Infection / Complications</x:v>
      </x:c>
      <x:c r="C7727" s="29" t="str">
        <x:v>LOINC</x:v>
      </x:c>
      <x:c r="D7727" s="31" t="str">
        <x:v>59419-2</x:v>
      </x:c>
      <x:c r="E7727" s="26" t="str">
        <x:v>HIV 1 RNA [#/volume] (viral load) in Plasma by Probe with signal amplification</x:v>
      </x:c>
      <x:c r="F7727" s="29" t="str">
        <x:v>Measurement</x:v>
      </x:c>
      <x:c r="G7727" s="26" t="str">
        <x:v>exact LOINC name or curated unambiguous abbreviation present in initial_workup_labs</x:v>
      </x:c>
      <x:c r="H7727" s="26" t="str">
        <x:v>hiv 1 rna</x:v>
      </x:c>
      <x:c r="I7727" s="26" t="str">
        <x:v>LOINC 2.80</x:v>
      </x:c>
      <x:c r="J7727" s="29" t="str">
        <x:v>https://loinc.org/</x:v>
      </x:c>
      <x:c r="K7727" s="26" t="str">
        <x:v>vocab.concept concept_id=40762510; field=initial_workup_labs</x:v>
      </x:c>
      <x:c r="L7727" s="26" t="str">
        <x:v>Terminology-source verified; pathway applicability requires coding/clinical review</x:v>
      </x:c>
    </x:row>
    <x:row r="7728" ht="34" customHeight="1">
      <x:c r="A7728" s="30" t="n">
        <x:v>105</x:v>
      </x:c>
      <x:c r="B7728" s="26" t="str">
        <x:v>HIV Infection / Complications</x:v>
      </x:c>
      <x:c r="C7728" s="29" t="str">
        <x:v>LOINC</x:v>
      </x:c>
      <x:c r="D7728" s="31" t="str">
        <x:v>62469-2</x:v>
      </x:c>
      <x:c r="E7728" s="26" t="str">
        <x:v>HIV 1 RNA [Units/volume] (viral load) in Serum or Plasma by NAA with probe detection</x:v>
      </x:c>
      <x:c r="F7728" s="29" t="str">
        <x:v>Measurement</x:v>
      </x:c>
      <x:c r="G7728" s="26" t="str">
        <x:v>exact LOINC name or curated unambiguous abbreviation present in initial_workup_labs</x:v>
      </x:c>
      <x:c r="H7728" s="26" t="str">
        <x:v>hiv 1 rna</x:v>
      </x:c>
      <x:c r="I7728" s="26" t="str">
        <x:v>LOINC 2.80</x:v>
      </x:c>
      <x:c r="J7728" s="29" t="str">
        <x:v>https://loinc.org/</x:v>
      </x:c>
      <x:c r="K7728" s="26" t="str">
        <x:v>vocab.concept concept_id=40765206; field=initial_workup_labs</x:v>
      </x:c>
      <x:c r="L7728" s="26" t="str">
        <x:v>Terminology-source verified; pathway applicability requires coding/clinical review</x:v>
      </x:c>
    </x:row>
    <x:row r="7729" ht="34" customHeight="1">
      <x:c r="A7729" s="30" t="n">
        <x:v>105</x:v>
      </x:c>
      <x:c r="B7729" s="26" t="str">
        <x:v>HIV Infection / Complications</x:v>
      </x:c>
      <x:c r="C7729" s="29" t="str">
        <x:v>LOINC</x:v>
      </x:c>
      <x:c r="D7729" s="31" t="str">
        <x:v>70241-5</x:v>
      </x:c>
      <x:c r="E7729" s="26" t="str">
        <x:v>HIV 1 RNA [#/volume] (viral load) in Plasma by Probe and target amplification method detection limit = 20 copies/mL</x:v>
      </x:c>
      <x:c r="F7729" s="29" t="str">
        <x:v>Measurement</x:v>
      </x:c>
      <x:c r="G7729" s="26" t="str">
        <x:v>exact LOINC name or curated unambiguous abbreviation present in initial_workup_labs</x:v>
      </x:c>
      <x:c r="H7729" s="26" t="str">
        <x:v>hiv 1 rna</x:v>
      </x:c>
      <x:c r="I7729" s="26" t="str">
        <x:v>LOINC 2.80</x:v>
      </x:c>
      <x:c r="J7729" s="29" t="str">
        <x:v>https://loinc.org/</x:v>
      </x:c>
      <x:c r="K7729" s="26" t="str">
        <x:v>vocab.concept concept_id=42868715; field=initial_workup_labs</x:v>
      </x:c>
      <x:c r="L7729" s="26" t="str">
        <x:v>Terminology-source verified; pathway applicability requires coding/clinical review</x:v>
      </x:c>
    </x:row>
    <x:row r="7730" ht="34" customHeight="1">
      <x:c r="A7730" s="30" t="n">
        <x:v>105</x:v>
      </x:c>
      <x:c r="B7730" s="26" t="str">
        <x:v>HIV Infection / Complications</x:v>
      </x:c>
      <x:c r="C7730" s="29" t="str">
        <x:v>LOINC</x:v>
      </x:c>
      <x:c r="D7730" s="31" t="str">
        <x:v>78015-5</x:v>
      </x:c>
      <x:c r="E7730" s="26" t="str">
        <x:v>HLA-B [Type] by Low resolution</x:v>
      </x:c>
      <x:c r="F7730" s="29" t="str">
        <x:v>Measurement</x:v>
      </x:c>
      <x:c r="G7730" s="26" t="str">
        <x:v>exact LOINC name or curated unambiguous abbreviation present in initial_workup_labs</x:v>
      </x:c>
      <x:c r="H7730" s="26" t="str">
        <x:v>hla b</x:v>
      </x:c>
      <x:c r="I7730" s="26" t="str">
        <x:v>LOINC 2.80</x:v>
      </x:c>
      <x:c r="J7730" s="29" t="str">
        <x:v>https://loinc.org/</x:v>
      </x:c>
      <x:c r="K7730" s="26" t="str">
        <x:v>vocab.concept concept_id=46236983; field=initial_workup_labs</x:v>
      </x:c>
      <x:c r="L7730" s="26" t="str">
        <x:v>Terminology-source verified; pathway applicability requires coding/clinical review</x:v>
      </x:c>
    </x:row>
    <x:row r="7731" ht="34" customHeight="1">
      <x:c r="A7731" s="30" t="n">
        <x:v>105</x:v>
      </x:c>
      <x:c r="B7731" s="26" t="str">
        <x:v>HIV Infection / Complications</x:v>
      </x:c>
      <x:c r="C7731" s="29" t="str">
        <x:v>LOINC</x:v>
      </x:c>
      <x:c r="D7731" s="31" t="str">
        <x:v>88161-5</x:v>
      </x:c>
      <x:c r="E7731" s="26" t="str">
        <x:v>Toxoplasma gondii [Presence] in Ocular fluid by Organism specific culture</x:v>
      </x:c>
      <x:c r="F7731" s="29" t="str">
        <x:v>Measurement</x:v>
      </x:c>
      <x:c r="G7731" s="26" t="str">
        <x:v>exact LOINC name or curated unambiguous abbreviation present in initial_workup_labs</x:v>
      </x:c>
      <x:c r="H7731" s="26" t="str">
        <x:v>toxoplasma gondii</x:v>
      </x:c>
      <x:c r="I7731" s="26" t="str">
        <x:v>LOINC 2.80</x:v>
      </x:c>
      <x:c r="J7731" s="29" t="str">
        <x:v>https://loinc.org/</x:v>
      </x:c>
      <x:c r="K7731" s="26" t="str">
        <x:v>vocab.concept concept_id=36303456; field=initial_workup_labs</x:v>
      </x:c>
      <x:c r="L7731" s="26" t="str">
        <x:v>Terminology-source verified; pathway applicability requires coding/clinical review</x:v>
      </x:c>
    </x:row>
    <x:row r="7732" ht="34" customHeight="1">
      <x:c r="A7732" s="30" t="n">
        <x:v>105</x:v>
      </x:c>
      <x:c r="B7732" s="26" t="str">
        <x:v>HIV Infection / Complications</x:v>
      </x:c>
      <x:c r="C7732" s="29" t="str">
        <x:v>LOINC</x:v>
      </x:c>
      <x:c r="D7732" s="31" t="str">
        <x:v>89632-4</x:v>
      </x:c>
      <x:c r="E7732" s="26" t="str">
        <x:v>Toxoplasma gondii [Presence] in Placenta by Organism specific culture</x:v>
      </x:c>
      <x:c r="F7732" s="29" t="str">
        <x:v>Measurement</x:v>
      </x:c>
      <x:c r="G7732" s="26" t="str">
        <x:v>exact LOINC name or curated unambiguous abbreviation present in initial_workup_labs</x:v>
      </x:c>
      <x:c r="H7732" s="26" t="str">
        <x:v>toxoplasma gondii</x:v>
      </x:c>
      <x:c r="I7732" s="26" t="str">
        <x:v>LOINC 2.80</x:v>
      </x:c>
      <x:c r="J7732" s="29" t="str">
        <x:v>https://loinc.org/</x:v>
      </x:c>
      <x:c r="K7732" s="26" t="str">
        <x:v>vocab.concept concept_id=1175640; field=initial_workup_labs</x:v>
      </x:c>
      <x:c r="L7732" s="26" t="str">
        <x:v>Terminology-source verified; pathway applicability requires coding/clinical review</x:v>
      </x:c>
    </x:row>
    <x:row r="7733" ht="34" customHeight="1">
      <x:c r="A7733" s="30" t="n">
        <x:v>105</x:v>
      </x:c>
      <x:c r="B7733" s="26" t="str">
        <x:v>HIV Infection / Complications</x:v>
      </x:c>
      <x:c r="C7733" s="29" t="str">
        <x:v>LOINC</x:v>
      </x:c>
      <x:c r="D7733" s="31" t="str">
        <x:v>9747-7</x:v>
      </x:c>
      <x:c r="E7733" s="26" t="str">
        <x:v>Dapsone [Mass/volume] in Serum or Plasma</x:v>
      </x:c>
      <x:c r="F7733" s="29" t="str">
        <x:v>Measurement</x:v>
      </x:c>
      <x:c r="G7733" s="26" t="str">
        <x:v>exact LOINC name or curated unambiguous abbreviation present in initial_workup_labs</x:v>
      </x:c>
      <x:c r="H7733" s="26" t="str">
        <x:v>dapsone</x:v>
      </x:c>
      <x:c r="I7733" s="26" t="str">
        <x:v>LOINC 2.80</x:v>
      </x:c>
      <x:c r="J7733" s="29" t="str">
        <x:v>https://loinc.org/</x:v>
      </x:c>
      <x:c r="K7733" s="26" t="str">
        <x:v>vocab.concept concept_id=3010444; field=initial_workup_labs</x:v>
      </x:c>
      <x:c r="L7733" s="26" t="str">
        <x:v>Terminology-source verified; pathway applicability requires coding/clinical review</x:v>
      </x:c>
    </x:row>
    <x:row r="7734" ht="34" customHeight="1">
      <x:c r="A7734" s="30" t="n">
        <x:v>106</x:v>
      </x:c>
      <x:c r="B7734" s="26" t="str">
        <x:v>Diabetic Foot / Lower-Extremity Ulcer</x:v>
      </x:c>
      <x:c r="C7734" s="29" t="str">
        <x:v>SNOMED CT</x:v>
      </x:c>
      <x:c r="D7734" s="31" t="str">
        <x:v>280137006</x:v>
      </x:c>
      <x:c r="E7734" s="26" t="str">
        <x:v>Diabetic foot</x:v>
      </x:c>
      <x:c r="F7734" s="29" t="str">
        <x:v>Condition</x:v>
      </x:c>
      <x:c r="G7734" s="26" t="str">
        <x:v>exact terminology match to pathway condition</x:v>
      </x:c>
      <x:c r="H7734" s="26" t="str">
        <x:v>diabetic foot</x:v>
      </x:c>
      <x:c r="I7734" s="26" t="str">
        <x:v>2025-02-01 International; 2025-03-01 US; 2025-04-09 UK editions</x:v>
      </x:c>
      <x:c r="J7734" s="29" t="str">
        <x:v>https://www.snomed.org/</x:v>
      </x:c>
      <x:c r="K7734" s="26" t="str">
        <x:v>vocab.concept concept_id=4087682</x:v>
      </x:c>
      <x:c r="L7734" s="26" t="str">
        <x:v>Terminology-source verified; pathway applicability requires coding/clinical review</x:v>
      </x:c>
    </x:row>
    <x:row r="7735" ht="34" customHeight="1">
      <x:c r="A7735" s="30" t="n">
        <x:v>106</x:v>
      </x:c>
      <x:c r="B7735" s="26" t="str">
        <x:v>Diabetic Foot / Lower-Extremity Ulcer</x:v>
      </x:c>
      <x:c r="C7735" s="29" t="str">
        <x:v>LOINC</x:v>
      </x:c>
      <x:c r="D7735" s="31" t="str">
        <x:v>102097-3</x:v>
      </x:c>
      <x:c r="E7735" s="26" t="str">
        <x:v>Glomerular filtration rate [Volume Rate/Area] in Serum, Plasma or Blood by Creatinine, Cystatin C and Urea-based formula (CKiD)/1.73 sq M</x:v>
      </x:c>
      <x:c r="F7735" s="29" t="str">
        <x:v>Measurement</x:v>
      </x:c>
      <x:c r="G7735" s="26" t="str">
        <x:v>exact LOINC name or curated unambiguous abbreviation present in initial_workup_labs</x:v>
      </x:c>
      <x:c r="H7735" s="26" t="str">
        <x:v>egfr</x:v>
      </x:c>
      <x:c r="I7735" s="26" t="str">
        <x:v>LOINC 2.80</x:v>
      </x:c>
      <x:c r="J7735" s="29" t="str">
        <x:v>https://loinc.org/</x:v>
      </x:c>
      <x:c r="K7735" s="26" t="str">
        <x:v>vocab.concept concept_id=3965919; field=initial_workup_labs</x:v>
      </x:c>
      <x:c r="L7735" s="26" t="str">
        <x:v>Terminology-source verified; pathway applicability requires coding/clinical review</x:v>
      </x:c>
    </x:row>
    <x:row r="7736" ht="34" customHeight="1">
      <x:c r="A7736" s="30" t="n">
        <x:v>106</x:v>
      </x:c>
      <x:c r="B7736" s="26" t="str">
        <x:v>Diabetic Foot / Lower-Extremity Ulcer</x:v>
      </x:c>
      <x:c r="C7736" s="29" t="str">
        <x:v>LOINC</x:v>
      </x:c>
      <x:c r="D7736" s="31" t="str">
        <x:v>105126-7</x:v>
      </x:c>
      <x:c r="E7736" s="26" t="str">
        <x:v>C reactive protein [Mass/volume] in Serum, Plasma or Blood</x:v>
      </x:c>
      <x:c r="F7736" s="29" t="str">
        <x:v>Measurement</x:v>
      </x:c>
      <x:c r="G7736" s="26" t="str">
        <x:v>exact LOINC name or curated unambiguous abbreviation present in initial_workup_labs</x:v>
      </x:c>
      <x:c r="H7736" s="26" t="str">
        <x:v>crp</x:v>
      </x:c>
      <x:c r="I7736" s="26" t="str">
        <x:v>LOINC 2.80</x:v>
      </x:c>
      <x:c r="J7736" s="29" t="str">
        <x:v>https://loinc.org/</x:v>
      </x:c>
      <x:c r="K7736" s="26" t="str">
        <x:v>vocab.concept concept_id=1091617; field=initial_workup_labs</x:v>
      </x:c>
      <x:c r="L7736" s="26" t="str">
        <x:v>Terminology-source verified; pathway applicability requires coding/clinical review</x:v>
      </x:c>
    </x:row>
    <x:row r="7737" ht="34" customHeight="1">
      <x:c r="A7737" s="30" t="n">
        <x:v>106</x:v>
      </x:c>
      <x:c r="B7737" s="26" t="str">
        <x:v>Diabetic Foot / Lower-Extremity Ulcer</x:v>
      </x:c>
      <x:c r="C7737" s="29" t="str">
        <x:v>LOINC</x:v>
      </x:c>
      <x:c r="D7737" s="31" t="str">
        <x:v>106736-2</x:v>
      </x:c>
      <x:c r="E7737" s="26" t="str">
        <x:v>C reactive protein [Mass/volume] in Serum, Plasma or Blood by Rapid immunoassay</x:v>
      </x:c>
      <x:c r="F7737" s="29" t="str">
        <x:v>Measurement</x:v>
      </x:c>
      <x:c r="G7737" s="26" t="str">
        <x:v>exact LOINC name or curated unambiguous abbreviation present in initial_workup_labs</x:v>
      </x:c>
      <x:c r="H7737" s="26" t="str">
        <x:v>crp</x:v>
      </x:c>
      <x:c r="I7737" s="26" t="str">
        <x:v>LOINC 2.80</x:v>
      </x:c>
      <x:c r="J7737" s="29" t="str">
        <x:v>https://loinc.org/</x:v>
      </x:c>
      <x:c r="K7737" s="26" t="str">
        <x:v>vocab.concept concept_id=1469985; field=initial_workup_labs</x:v>
      </x:c>
      <x:c r="L7737" s="26" t="str">
        <x:v>Terminology-source verified; pathway applicability requires coding/clinical review</x:v>
      </x:c>
    </x:row>
    <x:row r="7738" ht="34" customHeight="1">
      <x:c r="A7738" s="30" t="n">
        <x:v>106</x:v>
      </x:c>
      <x:c r="B7738" s="26" t="str">
        <x:v>Diabetic Foot / Lower-Extremity Ulcer</x:v>
      </x:c>
      <x:c r="C7738" s="29" t="str">
        <x:v>LOINC</x:v>
      </x:c>
      <x:c r="D7738" s="31" t="str">
        <x:v>11039-5</x:v>
      </x:c>
      <x:c r="E7738" s="26" t="str">
        <x:v>C reactive protein [Presence] in Serum or Plasma</x:v>
      </x:c>
      <x:c r="F7738" s="29" t="str">
        <x:v>Measurement</x:v>
      </x:c>
      <x:c r="G7738" s="26" t="str">
        <x:v>exact LOINC name or curated unambiguous abbreviation present in initial_workup_labs</x:v>
      </x:c>
      <x:c r="H7738" s="26" t="str">
        <x:v>crp</x:v>
      </x:c>
      <x:c r="I7738" s="26" t="str">
        <x:v>LOINC 2.80</x:v>
      </x:c>
      <x:c r="J7738" s="29" t="str">
        <x:v>https://loinc.org/</x:v>
      </x:c>
      <x:c r="K7738" s="26" t="str">
        <x:v>vocab.concept concept_id=3000965; field=initial_workup_labs</x:v>
      </x:c>
      <x:c r="L7738" s="26" t="str">
        <x:v>Terminology-source verified; pathway applicability requires coding/clinical review</x:v>
      </x:c>
    </x:row>
    <x:row r="7739" ht="34" customHeight="1">
      <x:c r="A7739" s="30" t="n">
        <x:v>106</x:v>
      </x:c>
      <x:c r="B7739" s="26" t="str">
        <x:v>Diabetic Foot / Lower-Extremity Ulcer</x:v>
      </x:c>
      <x:c r="C7739" s="29" t="str">
        <x:v>LOINC</x:v>
      </x:c>
      <x:c r="D7739" s="31" t="str">
        <x:v>14338-8</x:v>
      </x:c>
      <x:c r="E7739" s="26" t="str">
        <x:v>Prealbumin [Mass/volume] in Serum or Plasma</x:v>
      </x:c>
      <x:c r="F7739" s="29" t="str">
        <x:v>Measurement</x:v>
      </x:c>
      <x:c r="G7739" s="26" t="str">
        <x:v>exact LOINC name or curated unambiguous abbreviation present in initial_workup_labs</x:v>
      </x:c>
      <x:c r="H7739" s="26" t="str">
        <x:v>prealbumin</x:v>
      </x:c>
      <x:c r="I7739" s="26" t="str">
        <x:v>LOINC 2.80</x:v>
      </x:c>
      <x:c r="J7739" s="29" t="str">
        <x:v>https://loinc.org/</x:v>
      </x:c>
      <x:c r="K7739" s="26" t="str">
        <x:v>vocab.concept concept_id=3013742; field=initial_workup_labs</x:v>
      </x:c>
      <x:c r="L7739" s="26" t="str">
        <x:v>Terminology-source verified; pathway applicability requires coding/clinical review</x:v>
      </x:c>
    </x:row>
    <x:row r="7740" ht="34" customHeight="1">
      <x:c r="A7740" s="30" t="n">
        <x:v>106</x:v>
      </x:c>
      <x:c r="B7740" s="26" t="str">
        <x:v>Diabetic Foot / Lower-Extremity Ulcer</x:v>
      </x:c>
      <x:c r="C7740" s="29" t="str">
        <x:v>LOINC</x:v>
      </x:c>
      <x:c r="D7740" s="31" t="str">
        <x:v>14634-0</x:v>
      </x:c>
      <x:c r="E7740" s="26" t="str">
        <x:v>C reactive protein [Titer] in Serum or Plasma</x:v>
      </x:c>
      <x:c r="F7740" s="29" t="str">
        <x:v>Measurement</x:v>
      </x:c>
      <x:c r="G7740" s="26" t="str">
        <x:v>exact LOINC name or curated unambiguous abbreviation present in initial_workup_labs</x:v>
      </x:c>
      <x:c r="H7740" s="26" t="str">
        <x:v>crp</x:v>
      </x:c>
      <x:c r="I7740" s="26" t="str">
        <x:v>LOINC 2.80</x:v>
      </x:c>
      <x:c r="J7740" s="29" t="str">
        <x:v>https://loinc.org/</x:v>
      </x:c>
      <x:c r="K7740" s="26" t="str">
        <x:v>vocab.concept concept_id=3028766; field=initial_workup_labs</x:v>
      </x:c>
      <x:c r="L7740" s="26" t="str">
        <x:v>Terminology-source verified; pathway applicability requires coding/clinical review</x:v>
      </x:c>
    </x:row>
    <x:row r="7741" ht="34" customHeight="1">
      <x:c r="A7741" s="30" t="n">
        <x:v>106</x:v>
      </x:c>
      <x:c r="B7741" s="26" t="str">
        <x:v>Diabetic Foot / Lower-Extremity Ulcer</x:v>
      </x:c>
      <x:c r="C7741" s="29" t="str">
        <x:v>LOINC</x:v>
      </x:c>
      <x:c r="D7741" s="31" t="str">
        <x:v>15211-6</x:v>
      </x:c>
      <x:c r="E7741" s="26" t="str">
        <x:v>Biopsy [Interpretation] in Thyroid Narrative</x:v>
      </x:c>
      <x:c r="F7741" s="29" t="str">
        <x:v>Measurement</x:v>
      </x:c>
      <x:c r="G7741" s="26" t="str">
        <x:v>exact LOINC name or curated unambiguous abbreviation present in initial_workup_labs</x:v>
      </x:c>
      <x:c r="H7741" s="26" t="str">
        <x:v>biopsy</x:v>
      </x:c>
      <x:c r="I7741" s="26" t="str">
        <x:v>LOINC 2.80</x:v>
      </x:c>
      <x:c r="J7741" s="29" t="str">
        <x:v>https://loinc.org/</x:v>
      </x:c>
      <x:c r="K7741" s="26" t="str">
        <x:v>vocab.concept concept_id=3025682; field=initial_workup_labs</x:v>
      </x:c>
      <x:c r="L7741" s="26" t="str">
        <x:v>Terminology-source verified; pathway applicability requires coding/clinical review</x:v>
      </x:c>
    </x:row>
    <x:row r="7742" ht="34" customHeight="1">
      <x:c r="A7742" s="30" t="n">
        <x:v>106</x:v>
      </x:c>
      <x:c r="B7742" s="26" t="str">
        <x:v>Diabetic Foot / Lower-Extremity Ulcer</x:v>
      </x:c>
      <x:c r="C7742" s="29" t="str">
        <x:v>LOINC</x:v>
      </x:c>
      <x:c r="D7742" s="31" t="str">
        <x:v>17855-8</x:v>
      </x:c>
      <x:c r="E7742" s="26" t="str">
        <x:v>Hemoglobin A1c/Hemoglobin.total in Blood by calculation</x:v>
      </x:c>
      <x:c r="F7742" s="29" t="str">
        <x:v>Measurement</x:v>
      </x:c>
      <x:c r="G7742" s="26" t="str">
        <x:v>exact LOINC name or curated unambiguous abbreviation present in initial_workup_labs</x:v>
      </x:c>
      <x:c r="H7742" s="26" t="str">
        <x:v>hba1c</x:v>
      </x:c>
      <x:c r="I7742" s="26" t="str">
        <x:v>LOINC 2.80</x:v>
      </x:c>
      <x:c r="J7742" s="29" t="str">
        <x:v>https://loinc.org/</x:v>
      </x:c>
      <x:c r="K7742" s="26" t="str">
        <x:v>vocab.concept concept_id=3007263; field=initial_workup_labs</x:v>
      </x:c>
      <x:c r="L7742" s="26" t="str">
        <x:v>Terminology-source verified; pathway applicability requires coding/clinical review</x:v>
      </x:c>
    </x:row>
    <x:row r="7743" ht="34" customHeight="1">
      <x:c r="A7743" s="30" t="n">
        <x:v>106</x:v>
      </x:c>
      <x:c r="B7743" s="26" t="str">
        <x:v>Diabetic Foot / Lower-Extremity Ulcer</x:v>
      </x:c>
      <x:c r="C7743" s="29" t="str">
        <x:v>LOINC</x:v>
      </x:c>
      <x:c r="D7743" s="31" t="str">
        <x:v>17856-6</x:v>
      </x:c>
      <x:c r="E7743" s="26" t="str">
        <x:v>Hemoglobin A1c/Hemoglobin.total in Blood by HPLC</x:v>
      </x:c>
      <x:c r="F7743" s="29" t="str">
        <x:v>Measurement</x:v>
      </x:c>
      <x:c r="G7743" s="26" t="str">
        <x:v>exact LOINC name or curated unambiguous abbreviation present in initial_workup_labs</x:v>
      </x:c>
      <x:c r="H7743" s="26" t="str">
        <x:v>hba1c</x:v>
      </x:c>
      <x:c r="I7743" s="26" t="str">
        <x:v>LOINC 2.80</x:v>
      </x:c>
      <x:c r="J7743" s="29" t="str">
        <x:v>https://loinc.org/</x:v>
      </x:c>
      <x:c r="K7743" s="26" t="str">
        <x:v>vocab.concept concept_id=3005673; field=initial_workup_labs</x:v>
      </x:c>
      <x:c r="L7743" s="26" t="str">
        <x:v>Terminology-source verified; pathway applicability requires coding/clinical review</x:v>
      </x:c>
    </x:row>
    <x:row r="7744" ht="34" customHeight="1">
      <x:c r="A7744" s="30" t="n">
        <x:v>106</x:v>
      </x:c>
      <x:c r="B7744" s="26" t="str">
        <x:v>Diabetic Foot / Lower-Extremity Ulcer</x:v>
      </x:c>
      <x:c r="C7744" s="29" t="str">
        <x:v>LOINC</x:v>
      </x:c>
      <x:c r="D7744" s="31" t="str">
        <x:v>1988-5</x:v>
      </x:c>
      <x:c r="E7744" s="26" t="str">
        <x:v>C reactive protein [Mass/volume] in Serum or Plasma</x:v>
      </x:c>
      <x:c r="F7744" s="29" t="str">
        <x:v>Measurement</x:v>
      </x:c>
      <x:c r="G7744" s="26" t="str">
        <x:v>exact LOINC name or curated unambiguous abbreviation present in initial_workup_labs</x:v>
      </x:c>
      <x:c r="H7744" s="26" t="str">
        <x:v>crp</x:v>
      </x:c>
      <x:c r="I7744" s="26" t="str">
        <x:v>LOINC 2.80</x:v>
      </x:c>
      <x:c r="J7744" s="29" t="str">
        <x:v>https://loinc.org/</x:v>
      </x:c>
      <x:c r="K7744" s="26" t="str">
        <x:v>vocab.concept concept_id=3020460; field=initial_workup_labs</x:v>
      </x:c>
      <x:c r="L7744" s="26" t="str">
        <x:v>Terminology-source verified; pathway applicability requires coding/clinical review</x:v>
      </x:c>
    </x:row>
    <x:row r="7745" ht="34" customHeight="1">
      <x:c r="A7745" s="30" t="n">
        <x:v>106</x:v>
      </x:c>
      <x:c r="B7745" s="26" t="str">
        <x:v>Diabetic Foot / Lower-Extremity Ulcer</x:v>
      </x:c>
      <x:c r="C7745" s="29" t="str">
        <x:v>LOINC</x:v>
      </x:c>
      <x:c r="D7745" s="31" t="str">
        <x:v>24322-0</x:v>
      </x:c>
      <x:c r="E7745" s="26" t="str">
        <x:v>Comprehensive metabolic 1998 panel - Serum or Plasma</x:v>
      </x:c>
      <x:c r="F7745" s="29" t="str">
        <x:v>Measurement</x:v>
      </x:c>
      <x:c r="G7745" s="26" t="str">
        <x:v>exact LOINC name or curated unambiguous abbreviation present in initial_workup_labs</x:v>
      </x:c>
      <x:c r="H7745" s="26" t="str">
        <x:v>cmp</x:v>
      </x:c>
      <x:c r="I7745" s="26" t="str">
        <x:v>LOINC 2.80</x:v>
      </x:c>
      <x:c r="J7745" s="29" t="str">
        <x:v>https://loinc.org/</x:v>
      </x:c>
      <x:c r="K7745" s="26" t="str">
        <x:v>vocab.concept concept_id=3025200; field=initial_workup_labs</x:v>
      </x:c>
      <x:c r="L7745" s="26" t="str">
        <x:v>Terminology-source verified; pathway applicability requires coding/clinical review</x:v>
      </x:c>
    </x:row>
    <x:row r="7746" ht="34" customHeight="1">
      <x:c r="A7746" s="30" t="n">
        <x:v>106</x:v>
      </x:c>
      <x:c r="B7746" s="26" t="str">
        <x:v>Diabetic Foot / Lower-Extremity Ulcer</x:v>
      </x:c>
      <x:c r="C7746" s="29" t="str">
        <x:v>LOINC</x:v>
      </x:c>
      <x:c r="D7746" s="31" t="str">
        <x:v>24323-8</x:v>
      </x:c>
      <x:c r="E7746" s="26" t="str">
        <x:v>Comprehensive metabolic 2000 panel - Serum or Plasma</x:v>
      </x:c>
      <x:c r="F7746" s="29" t="str">
        <x:v>Measurement</x:v>
      </x:c>
      <x:c r="G7746" s="26" t="str">
        <x:v>exact LOINC name or curated unambiguous abbreviation present in initial_workup_labs</x:v>
      </x:c>
      <x:c r="H7746" s="26" t="str">
        <x:v>cmp</x:v>
      </x:c>
      <x:c r="I7746" s="26" t="str">
        <x:v>LOINC 2.80</x:v>
      </x:c>
      <x:c r="J7746" s="29" t="str">
        <x:v>https://loinc.org/</x:v>
      </x:c>
      <x:c r="K7746" s="26" t="str">
        <x:v>vocab.concept concept_id=3026023; field=initial_workup_labs</x:v>
      </x:c>
      <x:c r="L7746" s="26" t="str">
        <x:v>Terminology-source verified; pathway applicability requires coding/clinical review</x:v>
      </x:c>
    </x:row>
    <x:row r="7747" ht="34" customHeight="1">
      <x:c r="A7747" s="30" t="n">
        <x:v>106</x:v>
      </x:c>
      <x:c r="B7747" s="26" t="str">
        <x:v>Diabetic Foot / Lower-Extremity Ulcer</x:v>
      </x:c>
      <x:c r="C7747" s="29" t="str">
        <x:v>LOINC</x:v>
      </x:c>
      <x:c r="D7747" s="31" t="str">
        <x:v>2877-9</x:v>
      </x:c>
      <x:c r="E7747" s="26" t="str">
        <x:v>Prealbumin [Mass/volume] in Serum or Plasma by Electrophoresis</x:v>
      </x:c>
      <x:c r="F7747" s="29" t="str">
        <x:v>Measurement</x:v>
      </x:c>
      <x:c r="G7747" s="26" t="str">
        <x:v>exact LOINC name or curated unambiguous abbreviation present in initial_workup_labs</x:v>
      </x:c>
      <x:c r="H7747" s="26" t="str">
        <x:v>prealbumin</x:v>
      </x:c>
      <x:c r="I7747" s="26" t="str">
        <x:v>LOINC 2.80</x:v>
      </x:c>
      <x:c r="J7747" s="29" t="str">
        <x:v>https://loinc.org/</x:v>
      </x:c>
      <x:c r="K7747" s="26" t="str">
        <x:v>vocab.concept concept_id=3002590; field=initial_workup_labs</x:v>
      </x:c>
      <x:c r="L7747" s="26" t="str">
        <x:v>Terminology-source verified; pathway applicability requires coding/clinical review</x:v>
      </x:c>
    </x:row>
    <x:row r="7748" ht="34" customHeight="1">
      <x:c r="A7748" s="30" t="n">
        <x:v>106</x:v>
      </x:c>
      <x:c r="B7748" s="26" t="str">
        <x:v>Diabetic Foot / Lower-Extremity Ulcer</x:v>
      </x:c>
      <x:c r="C7748" s="29" t="str">
        <x:v>LOINC</x:v>
      </x:c>
      <x:c r="D7748" s="31" t="str">
        <x:v>30522-7</x:v>
      </x:c>
      <x:c r="E7748" s="26" t="str">
        <x:v>C reactive protein [Mass/volume] in Serum or Plasma by High sensitivity method</x:v>
      </x:c>
      <x:c r="F7748" s="29" t="str">
        <x:v>Measurement</x:v>
      </x:c>
      <x:c r="G7748" s="26" t="str">
        <x:v>exact LOINC name or curated unambiguous abbreviation present in initial_workup_labs</x:v>
      </x:c>
      <x:c r="H7748" s="26" t="str">
        <x:v>crp</x:v>
      </x:c>
      <x:c r="I7748" s="26" t="str">
        <x:v>LOINC 2.80</x:v>
      </x:c>
      <x:c r="J7748" s="29" t="str">
        <x:v>https://loinc.org/</x:v>
      </x:c>
      <x:c r="K7748" s="26" t="str">
        <x:v>vocab.concept concept_id=3010156; field=initial_workup_labs</x:v>
      </x:c>
      <x:c r="L7748" s="26" t="str">
        <x:v>Terminology-source verified; pathway applicability requires coding/clinical review</x:v>
      </x:c>
    </x:row>
    <x:row r="7749" ht="34" customHeight="1">
      <x:c r="A7749" s="30" t="n">
        <x:v>106</x:v>
      </x:c>
      <x:c r="B7749" s="26" t="str">
        <x:v>Diabetic Foot / Lower-Extremity Ulcer</x:v>
      </x:c>
      <x:c r="C7749" s="29" t="str">
        <x:v>LOINC</x:v>
      </x:c>
      <x:c r="D7749" s="31" t="str">
        <x:v>33959-8</x:v>
      </x:c>
      <x:c r="E7749" s="26" t="str">
        <x:v>Procalcitonin [Mass/volume] in Serum or Plasma</x:v>
      </x:c>
      <x:c r="F7749" s="29" t="str">
        <x:v>Measurement</x:v>
      </x:c>
      <x:c r="G7749" s="26" t="str">
        <x:v>exact LOINC name or curated unambiguous abbreviation present in initial_workup_labs</x:v>
      </x:c>
      <x:c r="H7749" s="26" t="str">
        <x:v>procalcitonin</x:v>
      </x:c>
      <x:c r="I7749" s="26" t="str">
        <x:v>LOINC 2.80</x:v>
      </x:c>
      <x:c r="J7749" s="29" t="str">
        <x:v>https://loinc.org/</x:v>
      </x:c>
      <x:c r="K7749" s="26" t="str">
        <x:v>vocab.concept concept_id=3046279; field=initial_workup_labs</x:v>
      </x:c>
      <x:c r="L7749" s="26" t="str">
        <x:v>Terminology-source verified; pathway applicability requires coding/clinical review</x:v>
      </x:c>
    </x:row>
    <x:row r="7750" ht="34" customHeight="1">
      <x:c r="A7750" s="30" t="n">
        <x:v>106</x:v>
      </x:c>
      <x:c r="B7750" s="26" t="str">
        <x:v>Diabetic Foot / Lower-Extremity Ulcer</x:v>
      </x:c>
      <x:c r="C7750" s="29" t="str">
        <x:v>LOINC</x:v>
      </x:c>
      <x:c r="D7750" s="31" t="str">
        <x:v>34681-7</x:v>
      </x:c>
      <x:c r="E7750" s="26" t="str">
        <x:v>Biopsy [Interpretation] in Muscle Narrative</x:v>
      </x:c>
      <x:c r="F7750" s="29" t="str">
        <x:v>Measurement</x:v>
      </x:c>
      <x:c r="G7750" s="26" t="str">
        <x:v>exact LOINC name or curated unambiguous abbreviation present in initial_workup_labs</x:v>
      </x:c>
      <x:c r="H7750" s="26" t="str">
        <x:v>biopsy</x:v>
      </x:c>
      <x:c r="I7750" s="26" t="str">
        <x:v>LOINC 2.80</x:v>
      </x:c>
      <x:c r="J7750" s="29" t="str">
        <x:v>https://loinc.org/</x:v>
      </x:c>
      <x:c r="K7750" s="26" t="str">
        <x:v>vocab.concept concept_id=3032885; field=initial_workup_labs</x:v>
      </x:c>
      <x:c r="L7750" s="26" t="str">
        <x:v>Terminology-source verified; pathway applicability requires coding/clinical review</x:v>
      </x:c>
    </x:row>
    <x:row r="7751" ht="34" customHeight="1">
      <x:c r="A7751" s="30" t="n">
        <x:v>106</x:v>
      </x:c>
      <x:c r="B7751" s="26" t="str">
        <x:v>Diabetic Foot / Lower-Extremity Ulcer</x:v>
      </x:c>
      <x:c r="C7751" s="29" t="str">
        <x:v>LOINC</x:v>
      </x:c>
      <x:c r="D7751" s="31" t="str">
        <x:v>35648-5</x:v>
      </x:c>
      <x:c r="E7751" s="26" t="str">
        <x:v>C reactive protein [Quintile] in Serum or Plasma by High sensitivity method</x:v>
      </x:c>
      <x:c r="F7751" s="29" t="str">
        <x:v>Measurement</x:v>
      </x:c>
      <x:c r="G7751" s="26" t="str">
        <x:v>exact LOINC name or curated unambiguous abbreviation present in initial_workup_labs</x:v>
      </x:c>
      <x:c r="H7751" s="26" t="str">
        <x:v>crp</x:v>
      </x:c>
      <x:c r="I7751" s="26" t="str">
        <x:v>LOINC 2.80</x:v>
      </x:c>
      <x:c r="J7751" s="29" t="str">
        <x:v>https://loinc.org/</x:v>
      </x:c>
      <x:c r="K7751" s="26" t="str">
        <x:v>vocab.concept concept_id=3034254; field=initial_workup_labs</x:v>
      </x:c>
      <x:c r="L7751" s="26" t="str">
        <x:v>Terminology-source verified; pathway applicability requires coding/clinical review</x:v>
      </x:c>
    </x:row>
    <x:row r="7752" ht="34" customHeight="1">
      <x:c r="A7752" s="30" t="n">
        <x:v>106</x:v>
      </x:c>
      <x:c r="B7752" s="26" t="str">
        <x:v>Diabetic Foot / Lower-Extremity Ulcer</x:v>
      </x:c>
      <x:c r="C7752" s="29" t="str">
        <x:v>LOINC</x:v>
      </x:c>
      <x:c r="D7752" s="31" t="str">
        <x:v>41995-2</x:v>
      </x:c>
      <x:c r="E7752" s="26" t="str">
        <x:v>Hemoglobin A1c [Mass/volume] in Blood</x:v>
      </x:c>
      <x:c r="F7752" s="29" t="str">
        <x:v>Measurement</x:v>
      </x:c>
      <x:c r="G7752" s="26" t="str">
        <x:v>exact LOINC name or curated unambiguous abbreviation present in initial_workup_labs</x:v>
      </x:c>
      <x:c r="H7752" s="26" t="str">
        <x:v>hba1c</x:v>
      </x:c>
      <x:c r="I7752" s="26" t="str">
        <x:v>LOINC 2.80</x:v>
      </x:c>
      <x:c r="J7752" s="29" t="str">
        <x:v>https://loinc.org/</x:v>
      </x:c>
      <x:c r="K7752" s="26" t="str">
        <x:v>vocab.concept concept_id=3034639; field=initial_workup_labs</x:v>
      </x:c>
      <x:c r="L7752" s="26" t="str">
        <x:v>Terminology-source verified; pathway applicability requires coding/clinical review</x:v>
      </x:c>
    </x:row>
    <x:row r="7753" ht="34" customHeight="1">
      <x:c r="A7753" s="30" t="n">
        <x:v>106</x:v>
      </x:c>
      <x:c r="B7753" s="26" t="str">
        <x:v>Diabetic Foot / Lower-Extremity Ulcer</x:v>
      </x:c>
      <x:c r="C7753" s="29" t="str">
        <x:v>LOINC</x:v>
      </x:c>
      <x:c r="D7753" s="31" t="str">
        <x:v>4548-4</x:v>
      </x:c>
      <x:c r="E7753" s="26" t="str">
        <x:v>Hemoglobin A1c/Hemoglobin.total in Blood</x:v>
      </x:c>
      <x:c r="F7753" s="29" t="str">
        <x:v>Measurement</x:v>
      </x:c>
      <x:c r="G7753" s="26" t="str">
        <x:v>exact LOINC name or curated unambiguous abbreviation present in initial_workup_labs</x:v>
      </x:c>
      <x:c r="H7753" s="26" t="str">
        <x:v>hba1c</x:v>
      </x:c>
      <x:c r="I7753" s="26" t="str">
        <x:v>LOINC 2.80</x:v>
      </x:c>
      <x:c r="J7753" s="29" t="str">
        <x:v>https://loinc.org/</x:v>
      </x:c>
      <x:c r="K7753" s="26" t="str">
        <x:v>vocab.concept concept_id=3004410; field=initial_workup_labs</x:v>
      </x:c>
      <x:c r="L7753" s="26" t="str">
        <x:v>Terminology-source verified; pathway applicability requires coding/clinical review</x:v>
      </x:c>
    </x:row>
    <x:row r="7754" ht="34" customHeight="1">
      <x:c r="A7754" s="30" t="n">
        <x:v>106</x:v>
      </x:c>
      <x:c r="B7754" s="26" t="str">
        <x:v>Diabetic Foot / Lower-Extremity Ulcer</x:v>
      </x:c>
      <x:c r="C7754" s="29" t="str">
        <x:v>LOINC</x:v>
      </x:c>
      <x:c r="D7754" s="31" t="str">
        <x:v>4549-2</x:v>
      </x:c>
      <x:c r="E7754" s="26" t="str">
        <x:v>Hemoglobin A1c/Hemoglobin.total in Blood by Electrophoresis</x:v>
      </x:c>
      <x:c r="F7754" s="29" t="str">
        <x:v>Measurement</x:v>
      </x:c>
      <x:c r="G7754" s="26" t="str">
        <x:v>exact LOINC name or curated unambiguous abbreviation present in initial_workup_labs</x:v>
      </x:c>
      <x:c r="H7754" s="26" t="str">
        <x:v>hba1c</x:v>
      </x:c>
      <x:c r="I7754" s="26" t="str">
        <x:v>LOINC 2.80</x:v>
      </x:c>
      <x:c r="J7754" s="29" t="str">
        <x:v>https://loinc.org/</x:v>
      </x:c>
      <x:c r="K7754" s="26" t="str">
        <x:v>vocab.concept concept_id=3003309; field=initial_workup_labs</x:v>
      </x:c>
      <x:c r="L7754" s="26" t="str">
        <x:v>Terminology-source verified; pathway applicability requires coding/clinical review</x:v>
      </x:c>
    </x:row>
    <x:row r="7755" ht="34" customHeight="1">
      <x:c r="A7755" s="30" t="n">
        <x:v>106</x:v>
      </x:c>
      <x:c r="B7755" s="26" t="str">
        <x:v>Diabetic Foot / Lower-Extremity Ulcer</x:v>
      </x:c>
      <x:c r="C7755" s="29" t="str">
        <x:v>LOINC</x:v>
      </x:c>
      <x:c r="D7755" s="31" t="str">
        <x:v>46130-1</x:v>
      </x:c>
      <x:c r="E7755" s="26" t="str">
        <x:v>Prealbumin [Mass/volume] in Serum or Plasma by Nephelometry</x:v>
      </x:c>
      <x:c r="F7755" s="29" t="str">
        <x:v>Measurement</x:v>
      </x:c>
      <x:c r="G7755" s="26" t="str">
        <x:v>exact LOINC name or curated unambiguous abbreviation present in initial_workup_labs</x:v>
      </x:c>
      <x:c r="H7755" s="26" t="str">
        <x:v>prealbumin</x:v>
      </x:c>
      <x:c r="I7755" s="26" t="str">
        <x:v>LOINC 2.80</x:v>
      </x:c>
      <x:c r="J7755" s="29" t="str">
        <x:v>https://loinc.org/</x:v>
      </x:c>
      <x:c r="K7755" s="26" t="str">
        <x:v>vocab.concept concept_id=3044974; field=initial_workup_labs</x:v>
      </x:c>
      <x:c r="L7755" s="26" t="str">
        <x:v>Terminology-source verified; pathway applicability requires coding/clinical review</x:v>
      </x:c>
    </x:row>
    <x:row r="7756" ht="34" customHeight="1">
      <x:c r="A7756" s="30" t="n">
        <x:v>106</x:v>
      </x:c>
      <x:c r="B7756" s="26" t="str">
        <x:v>Diabetic Foot / Lower-Extremity Ulcer</x:v>
      </x:c>
      <x:c r="C7756" s="29" t="str">
        <x:v>LOINC</x:v>
      </x:c>
      <x:c r="D7756" s="31" t="str">
        <x:v>48642-3</x:v>
      </x:c>
      <x:c r="E7756" s="26" t="str">
        <x:v>Glomerular filtration rate [Volume Rate/Area] in Serum, Plasma or Blood by Creatinine-based formula (MDRD)/1.73 sq M among non black population</x:v>
      </x:c>
      <x:c r="F7756" s="29" t="str">
        <x:v>Measurement</x:v>
      </x:c>
      <x:c r="G7756" s="26" t="str">
        <x:v>exact LOINC name or curated unambiguous abbreviation present in initial_workup_labs</x:v>
      </x:c>
      <x:c r="H7756" s="26" t="str">
        <x:v>egfr</x:v>
      </x:c>
      <x:c r="I7756" s="26" t="str">
        <x:v>LOINC 2.80</x:v>
      </x:c>
      <x:c r="J7756" s="29" t="str">
        <x:v>https://loinc.org/</x:v>
      </x:c>
      <x:c r="K7756" s="26" t="str">
        <x:v>vocab.concept concept_id=3049187; field=initial_workup_labs</x:v>
      </x:c>
      <x:c r="L7756" s="26" t="str">
        <x:v>Terminology-source verified; pathway applicability requires coding/clinical review</x:v>
      </x:c>
    </x:row>
    <x:row r="7757" ht="34" customHeight="1">
      <x:c r="A7757" s="30" t="n">
        <x:v>106</x:v>
      </x:c>
      <x:c r="B7757" s="26" t="str">
        <x:v>Diabetic Foot / Lower-Extremity Ulcer</x:v>
      </x:c>
      <x:c r="C7757" s="29" t="str">
        <x:v>LOINC</x:v>
      </x:c>
      <x:c r="D7757" s="31" t="str">
        <x:v>48643-1</x:v>
      </x:c>
      <x:c r="E7757" s="26" t="str">
        <x:v>Glomerular filtration rate [Volume Rate/Area] in Serum, Plasma or Blood by Creatinine-based formula (MDRD)/1.73 sq M among black population</x:v>
      </x:c>
      <x:c r="F7757" s="29" t="str">
        <x:v>Measurement</x:v>
      </x:c>
      <x:c r="G7757" s="26" t="str">
        <x:v>exact LOINC name or curated unambiguous abbreviation present in initial_workup_labs</x:v>
      </x:c>
      <x:c r="H7757" s="26" t="str">
        <x:v>egfr</x:v>
      </x:c>
      <x:c r="I7757" s="26" t="str">
        <x:v>LOINC 2.80</x:v>
      </x:c>
      <x:c r="J7757" s="29" t="str">
        <x:v>https://loinc.org/</x:v>
      </x:c>
      <x:c r="K7757" s="26" t="str">
        <x:v>vocab.concept concept_id=3053283; field=initial_workup_labs</x:v>
      </x:c>
      <x:c r="L7757" s="26" t="str">
        <x:v>Terminology-source verified; pathway applicability requires coding/clinical review</x:v>
      </x:c>
    </x:row>
    <x:row r="7758" ht="34" customHeight="1">
      <x:c r="A7758" s="30" t="n">
        <x:v>106</x:v>
      </x:c>
      <x:c r="B7758" s="26" t="str">
        <x:v>Diabetic Foot / Lower-Extremity Ulcer</x:v>
      </x:c>
      <x:c r="C7758" s="29" t="str">
        <x:v>LOINC</x:v>
      </x:c>
      <x:c r="D7758" s="31" t="str">
        <x:v>50044-7</x:v>
      </x:c>
      <x:c r="E7758" s="26" t="str">
        <x:v>Glomerular filtration rate [Volume Rate/Area] in Serum, Plasma or Blood by Creatinine-based formula (MDRD)/1.73 sq M among female population</x:v>
      </x:c>
      <x:c r="F7758" s="29" t="str">
        <x:v>Measurement</x:v>
      </x:c>
      <x:c r="G7758" s="26" t="str">
        <x:v>exact LOINC name or curated unambiguous abbreviation present in initial_workup_labs</x:v>
      </x:c>
      <x:c r="H7758" s="26" t="str">
        <x:v>egfr</x:v>
      </x:c>
      <x:c r="I7758" s="26" t="str">
        <x:v>LOINC 2.80</x:v>
      </x:c>
      <x:c r="J7758" s="29" t="str">
        <x:v>https://loinc.org/</x:v>
      </x:c>
      <x:c r="K7758" s="26" t="str">
        <x:v>vocab.concept concept_id=3029829; field=initial_workup_labs</x:v>
      </x:c>
      <x:c r="L7758" s="26" t="str">
        <x:v>Terminology-source verified; pathway applicability requires coding/clinical review</x:v>
      </x:c>
    </x:row>
    <x:row r="7759" ht="34" customHeight="1">
      <x:c r="A7759" s="30" t="n">
        <x:v>106</x:v>
      </x:c>
      <x:c r="B7759" s="26" t="str">
        <x:v>Diabetic Foot / Lower-Extremity Ulcer</x:v>
      </x:c>
      <x:c r="C7759" s="29" t="str">
        <x:v>LOINC</x:v>
      </x:c>
      <x:c r="D7759" s="31" t="str">
        <x:v>50210-4</x:v>
      </x:c>
      <x:c r="E7759" s="26" t="str">
        <x:v>Glomerular filtration rate [Volume Rate/Area] in Serum, Plasma or Blood by Cystatin C-based formula/1.73 sq M</x:v>
      </x:c>
      <x:c r="F7759" s="29" t="str">
        <x:v>Measurement</x:v>
      </x:c>
      <x:c r="G7759" s="26" t="str">
        <x:v>exact LOINC name or curated unambiguous abbreviation present in initial_workup_labs</x:v>
      </x:c>
      <x:c r="H7759" s="26" t="str">
        <x:v>egfr</x:v>
      </x:c>
      <x:c r="I7759" s="26" t="str">
        <x:v>LOINC 2.80</x:v>
      </x:c>
      <x:c r="J7759" s="29" t="str">
        <x:v>https://loinc.org/</x:v>
      </x:c>
      <x:c r="K7759" s="26" t="str">
        <x:v>vocab.concept concept_id=3029859; field=initial_workup_labs</x:v>
      </x:c>
      <x:c r="L7759" s="26" t="str">
        <x:v>Terminology-source verified; pathway applicability requires coding/clinical review</x:v>
      </x:c>
    </x:row>
    <x:row r="7760" ht="34" customHeight="1">
      <x:c r="A7760" s="30" t="n">
        <x:v>106</x:v>
      </x:c>
      <x:c r="B7760" s="26" t="str">
        <x:v>Diabetic Foot / Lower-Extremity Ulcer</x:v>
      </x:c>
      <x:c r="C7760" s="29" t="str">
        <x:v>LOINC</x:v>
      </x:c>
      <x:c r="D7760" s="31" t="str">
        <x:v>50384-7</x:v>
      </x:c>
      <x:c r="E7760" s="26" t="str">
        <x:v>Glomerular filtration rate [Volume Rate/Area] in Serum, Plasma or Blood by Creatinine-based formula (Schwartz)/1.73 sq M</x:v>
      </x:c>
      <x:c r="F7760" s="29" t="str">
        <x:v>Measurement</x:v>
      </x:c>
      <x:c r="G7760" s="26" t="str">
        <x:v>exact LOINC name or curated unambiguous abbreviation present in initial_workup_labs</x:v>
      </x:c>
      <x:c r="H7760" s="26" t="str">
        <x:v>egfr</x:v>
      </x:c>
      <x:c r="I7760" s="26" t="str">
        <x:v>LOINC 2.80</x:v>
      </x:c>
      <x:c r="J7760" s="29" t="str">
        <x:v>https://loinc.org/</x:v>
      </x:c>
      <x:c r="K7760" s="26" t="str">
        <x:v>vocab.concept concept_id=3030104; field=initial_workup_labs</x:v>
      </x:c>
      <x:c r="L7760" s="26" t="str">
        <x:v>Terminology-source verified; pathway applicability requires coding/clinical review</x:v>
      </x:c>
    </x:row>
    <x:row r="7761" ht="34" customHeight="1">
      <x:c r="A7761" s="30" t="n">
        <x:v>106</x:v>
      </x:c>
      <x:c r="B7761" s="26" t="str">
        <x:v>Diabetic Foot / Lower-Extremity Ulcer</x:v>
      </x:c>
      <x:c r="C7761" s="29" t="str">
        <x:v>LOINC</x:v>
      </x:c>
      <x:c r="D7761" s="31" t="str">
        <x:v>52121-1</x:v>
      </x:c>
      <x:c r="E7761" s="26" t="str">
        <x:v>Biopsy [Interpretation] in Specimen Narrative</x:v>
      </x:c>
      <x:c r="F7761" s="29" t="str">
        <x:v>Measurement</x:v>
      </x:c>
      <x:c r="G7761" s="26" t="str">
        <x:v>exact LOINC name or curated unambiguous abbreviation present in initial_workup_labs</x:v>
      </x:c>
      <x:c r="H7761" s="26" t="str">
        <x:v>biopsy</x:v>
      </x:c>
      <x:c r="I7761" s="26" t="str">
        <x:v>LOINC 2.80</x:v>
      </x:c>
      <x:c r="J7761" s="29" t="str">
        <x:v>https://loinc.org/</x:v>
      </x:c>
      <x:c r="K7761" s="26" t="str">
        <x:v>vocab.concept concept_id=3039150; field=initial_workup_labs</x:v>
      </x:c>
      <x:c r="L7761" s="26" t="str">
        <x:v>Terminology-source verified; pathway applicability requires coding/clinical review</x:v>
      </x:c>
    </x:row>
    <x:row r="7762" ht="34" customHeight="1">
      <x:c r="A7762" s="30" t="n">
        <x:v>106</x:v>
      </x:c>
      <x:c r="B7762" s="26" t="str">
        <x:v>Diabetic Foot / Lower-Extremity Ulcer</x:v>
      </x:c>
      <x:c r="C7762" s="29" t="str">
        <x:v>LOINC</x:v>
      </x:c>
      <x:c r="D7762" s="31" t="str">
        <x:v>55429-5</x:v>
      </x:c>
      <x:c r="E7762" s="26" t="str">
        <x:v>Short blood count panel - Blood</x:v>
      </x:c>
      <x:c r="F7762" s="29" t="str">
        <x:v>Measurement</x:v>
      </x:c>
      <x:c r="G7762" s="26" t="str">
        <x:v>exact LOINC name or curated unambiguous abbreviation present in initial_workup_labs</x:v>
      </x:c>
      <x:c r="H7762" s="26" t="str">
        <x:v>cbc</x:v>
      </x:c>
      <x:c r="I7762" s="26" t="str">
        <x:v>LOINC 2.80</x:v>
      </x:c>
      <x:c r="J7762" s="29" t="str">
        <x:v>https://loinc.org/</x:v>
      </x:c>
      <x:c r="K7762" s="26" t="str">
        <x:v>vocab.concept concept_id=40758558; field=initial_workup_labs</x:v>
      </x:c>
      <x:c r="L7762" s="26" t="str">
        <x:v>Terminology-source verified; pathway applicability requires coding/clinical review</x:v>
      </x:c>
    </x:row>
    <x:row r="7763" ht="34" customHeight="1">
      <x:c r="A7763" s="30" t="n">
        <x:v>106</x:v>
      </x:c>
      <x:c r="B7763" s="26" t="str">
        <x:v>Diabetic Foot / Lower-Extremity Ulcer</x:v>
      </x:c>
      <x:c r="C7763" s="29" t="str">
        <x:v>LOINC</x:v>
      </x:c>
      <x:c r="D7763" s="31" t="str">
        <x:v>57021-8</x:v>
      </x:c>
      <x:c r="E7763" s="26" t="str">
        <x:v>CBC W Auto Differential panel - Blood</x:v>
      </x:c>
      <x:c r="F7763" s="29" t="str">
        <x:v>Measurement</x:v>
      </x:c>
      <x:c r="G7763" s="26" t="str">
        <x:v>exact LOINC name or curated unambiguous abbreviation present in initial_workup_labs</x:v>
      </x:c>
      <x:c r="H7763" s="26" t="str">
        <x:v>cbc</x:v>
      </x:c>
      <x:c r="I7763" s="26" t="str">
        <x:v>LOINC 2.80</x:v>
      </x:c>
      <x:c r="J7763" s="29" t="str">
        <x:v>https://loinc.org/</x:v>
      </x:c>
      <x:c r="K7763" s="26" t="str">
        <x:v>vocab.concept concept_id=40760140; field=initial_workup_labs</x:v>
      </x:c>
      <x:c r="L7763" s="26" t="str">
        <x:v>Terminology-source verified; pathway applicability requires coding/clinical review</x:v>
      </x:c>
    </x:row>
    <x:row r="7764" ht="34" customHeight="1">
      <x:c r="A7764" s="30" t="n">
        <x:v>106</x:v>
      </x:c>
      <x:c r="B7764" s="26" t="str">
        <x:v>Diabetic Foot / Lower-Extremity Ulcer</x:v>
      </x:c>
      <x:c r="C7764" s="29" t="str">
        <x:v>LOINC</x:v>
      </x:c>
      <x:c r="D7764" s="31" t="str">
        <x:v>57022-6</x:v>
      </x:c>
      <x:c r="E7764" s="26" t="str">
        <x:v>CBC W Reflex Manual Differential panel - Blood</x:v>
      </x:c>
      <x:c r="F7764" s="29" t="str">
        <x:v>Measurement</x:v>
      </x:c>
      <x:c r="G7764" s="26" t="str">
        <x:v>exact LOINC name or curated unambiguous abbreviation present in initial_workup_labs</x:v>
      </x:c>
      <x:c r="H7764" s="26" t="str">
        <x:v>cbc</x:v>
      </x:c>
      <x:c r="I7764" s="26" t="str">
        <x:v>LOINC 2.80</x:v>
      </x:c>
      <x:c r="J7764" s="29" t="str">
        <x:v>https://loinc.org/</x:v>
      </x:c>
      <x:c r="K7764" s="26" t="str">
        <x:v>vocab.concept concept_id=40760141; field=initial_workup_labs</x:v>
      </x:c>
      <x:c r="L7764" s="26" t="str">
        <x:v>Terminology-source verified; pathway applicability requires coding/clinical review</x:v>
      </x:c>
    </x:row>
    <x:row r="7765" ht="34" customHeight="1">
      <x:c r="A7765" s="30" t="n">
        <x:v>106</x:v>
      </x:c>
      <x:c r="B7765" s="26" t="str">
        <x:v>Diabetic Foot / Lower-Extremity Ulcer</x:v>
      </x:c>
      <x:c r="C7765" s="29" t="str">
        <x:v>LOINC</x:v>
      </x:c>
      <x:c r="D7765" s="31" t="str">
        <x:v>57782-5</x:v>
      </x:c>
      <x:c r="E7765" s="26" t="str">
        <x:v>CBC W Ordered Manual Differential panel - Blood</x:v>
      </x:c>
      <x:c r="F7765" s="29" t="str">
        <x:v>Measurement</x:v>
      </x:c>
      <x:c r="G7765" s="26" t="str">
        <x:v>exact LOINC name or curated unambiguous abbreviation present in initial_workup_labs</x:v>
      </x:c>
      <x:c r="H7765" s="26" t="str">
        <x:v>cbc</x:v>
      </x:c>
      <x:c r="I7765" s="26" t="str">
        <x:v>LOINC 2.80</x:v>
      </x:c>
      <x:c r="J7765" s="29" t="str">
        <x:v>https://loinc.org/</x:v>
      </x:c>
      <x:c r="K7765" s="26" t="str">
        <x:v>vocab.concept concept_id=40760892; field=initial_workup_labs</x:v>
      </x:c>
      <x:c r="L7765" s="26" t="str">
        <x:v>Terminology-source verified; pathway applicability requires coding/clinical review</x:v>
      </x:c>
    </x:row>
    <x:row r="7766" ht="34" customHeight="1">
      <x:c r="A7766" s="30" t="n">
        <x:v>106</x:v>
      </x:c>
      <x:c r="B7766" s="26" t="str">
        <x:v>Diabetic Foot / Lower-Extremity Ulcer</x:v>
      </x:c>
      <x:c r="C7766" s="29" t="str">
        <x:v>LOINC</x:v>
      </x:c>
      <x:c r="D7766" s="31" t="str">
        <x:v>59261-8</x:v>
      </x:c>
      <x:c r="E7766" s="26" t="str">
        <x:v>Hemoglobin A1c/Hemoglobin.total in Blood by IFCC protocol</x:v>
      </x:c>
      <x:c r="F7766" s="29" t="str">
        <x:v>Measurement</x:v>
      </x:c>
      <x:c r="G7766" s="26" t="str">
        <x:v>exact LOINC name or curated unambiguous abbreviation present in initial_workup_labs</x:v>
      </x:c>
      <x:c r="H7766" s="26" t="str">
        <x:v>hba1c</x:v>
      </x:c>
      <x:c r="I7766" s="26" t="str">
        <x:v>LOINC 2.80</x:v>
      </x:c>
      <x:c r="J7766" s="29" t="str">
        <x:v>https://loinc.org/</x:v>
      </x:c>
      <x:c r="K7766" s="26" t="str">
        <x:v>vocab.concept concept_id=40762352; field=initial_workup_labs</x:v>
      </x:c>
      <x:c r="L7766" s="26" t="str">
        <x:v>Terminology-source verified; pathway applicability requires coding/clinical review</x:v>
      </x:c>
    </x:row>
    <x:row r="7767" ht="34" customHeight="1">
      <x:c r="A7767" s="30" t="n">
        <x:v>106</x:v>
      </x:c>
      <x:c r="B7767" s="26" t="str">
        <x:v>Diabetic Foot / Lower-Extremity Ulcer</x:v>
      </x:c>
      <x:c r="C7767" s="29" t="str">
        <x:v>LOINC</x:v>
      </x:c>
      <x:c r="D7767" s="31" t="str">
        <x:v>62238-1</x:v>
      </x:c>
      <x:c r="E7767" s="26" t="str">
        <x:v>Glomerular filtration rate [Volume Rate/Area] in Serum, Plasma or Blood by Creatinine-based formula (CKD-EPI)/1.73 sq M</x:v>
      </x:c>
      <x:c r="F7767" s="29" t="str">
        <x:v>Measurement</x:v>
      </x:c>
      <x:c r="G7767" s="26" t="str">
        <x:v>exact LOINC name or curated unambiguous abbreviation present in initial_workup_labs</x:v>
      </x:c>
      <x:c r="H7767" s="26" t="str">
        <x:v>egfr</x:v>
      </x:c>
      <x:c r="I7767" s="26" t="str">
        <x:v>LOINC 2.80</x:v>
      </x:c>
      <x:c r="J7767" s="29" t="str">
        <x:v>https://loinc.org/</x:v>
      </x:c>
      <x:c r="K7767" s="26" t="str">
        <x:v>vocab.concept concept_id=40764999; field=initial_workup_labs</x:v>
      </x:c>
      <x:c r="L7767" s="26" t="str">
        <x:v>Terminology-source verified; pathway applicability requires coding/clinical review</x:v>
      </x:c>
    </x:row>
    <x:row r="7768" ht="34" customHeight="1">
      <x:c r="A7768" s="30" t="n">
        <x:v>106</x:v>
      </x:c>
      <x:c r="B7768" s="26" t="str">
        <x:v>Diabetic Foot / Lower-Extremity Ulcer</x:v>
      </x:c>
      <x:c r="C7768" s="29" t="str">
        <x:v>LOINC</x:v>
      </x:c>
      <x:c r="D7768" s="31" t="str">
        <x:v>62388-4</x:v>
      </x:c>
      <x:c r="E7768" s="26" t="str">
        <x:v>Hemoglobin A1c/Hemoglobin.total in Blood by JDS/JSCC protocol</x:v>
      </x:c>
      <x:c r="F7768" s="29" t="str">
        <x:v>Measurement</x:v>
      </x:c>
      <x:c r="G7768" s="26" t="str">
        <x:v>exact LOINC name or curated unambiguous abbreviation present in initial_workup_labs</x:v>
      </x:c>
      <x:c r="H7768" s="26" t="str">
        <x:v>hba1c</x:v>
      </x:c>
      <x:c r="I7768" s="26" t="str">
        <x:v>LOINC 2.80</x:v>
      </x:c>
      <x:c r="J7768" s="29" t="str">
        <x:v>https://loinc.org/</x:v>
      </x:c>
      <x:c r="K7768" s="26" t="str">
        <x:v>vocab.concept concept_id=40765129; field=initial_workup_labs</x:v>
      </x:c>
      <x:c r="L7768" s="26" t="str">
        <x:v>Terminology-source verified; pathway applicability requires coding/clinical review</x:v>
      </x:c>
    </x:row>
    <x:row r="7769" ht="34" customHeight="1">
      <x:c r="A7769" s="30" t="n">
        <x:v>106</x:v>
      </x:c>
      <x:c r="B7769" s="26" t="str">
        <x:v>Diabetic Foot / Lower-Extremity Ulcer</x:v>
      </x:c>
      <x:c r="C7769" s="29" t="str">
        <x:v>LOINC</x:v>
      </x:c>
      <x:c r="D7769" s="31" t="str">
        <x:v>6793-4</x:v>
      </x:c>
      <x:c r="E7769" s="26" t="str">
        <x:v>Prealbumin [Mass/volume] in Serum or Plasma by Immunoassay</x:v>
      </x:c>
      <x:c r="F7769" s="29" t="str">
        <x:v>Measurement</x:v>
      </x:c>
      <x:c r="G7769" s="26" t="str">
        <x:v>exact LOINC name or curated unambiguous abbreviation present in initial_workup_labs</x:v>
      </x:c>
      <x:c r="H7769" s="26" t="str">
        <x:v>prealbumin</x:v>
      </x:c>
      <x:c r="I7769" s="26" t="str">
        <x:v>LOINC 2.80</x:v>
      </x:c>
      <x:c r="J7769" s="29" t="str">
        <x:v>https://loinc.org/</x:v>
      </x:c>
      <x:c r="K7769" s="26" t="str">
        <x:v>vocab.concept concept_id=3017925; field=initial_workup_labs</x:v>
      </x:c>
      <x:c r="L7769" s="26" t="str">
        <x:v>Terminology-source verified; pathway applicability requires coding/clinical review</x:v>
      </x:c>
    </x:row>
    <x:row r="7770" ht="34" customHeight="1">
      <x:c r="A7770" s="30" t="n">
        <x:v>106</x:v>
      </x:c>
      <x:c r="B7770" s="26" t="str">
        <x:v>Diabetic Foot / Lower-Extremity Ulcer</x:v>
      </x:c>
      <x:c r="C7770" s="29" t="str">
        <x:v>LOINC</x:v>
      </x:c>
      <x:c r="D7770" s="31" t="str">
        <x:v>69405-9</x:v>
      </x:c>
      <x:c r="E7770" s="26" t="str">
        <x:v>Glomerular filtration rate [Volume Rate/Area] in Serum, Plasma or Blood by based on 1.73 sq M</x:v>
      </x:c>
      <x:c r="F7770" s="29" t="str">
        <x:v>Measurement</x:v>
      </x:c>
      <x:c r="G7770" s="26" t="str">
        <x:v>exact LOINC name or curated unambiguous abbreviation present in initial_workup_labs</x:v>
      </x:c>
      <x:c r="H7770" s="26" t="str">
        <x:v>egfr</x:v>
      </x:c>
      <x:c r="I7770" s="26" t="str">
        <x:v>LOINC 2.80</x:v>
      </x:c>
      <x:c r="J7770" s="29" t="str">
        <x:v>https://loinc.org/</x:v>
      </x:c>
      <x:c r="K7770" s="26" t="str">
        <x:v>vocab.concept concept_id=40771922; field=initial_workup_labs</x:v>
      </x:c>
      <x:c r="L7770" s="26" t="str">
        <x:v>Terminology-source verified; pathway applicability requires coding/clinical review</x:v>
      </x:c>
    </x:row>
    <x:row r="7771" ht="34" customHeight="1">
      <x:c r="A7771" s="30" t="n">
        <x:v>106</x:v>
      </x:c>
      <x:c r="B7771" s="26" t="str">
        <x:v>Diabetic Foot / Lower-Extremity Ulcer</x:v>
      </x:c>
      <x:c r="C7771" s="29" t="str">
        <x:v>LOINC</x:v>
      </x:c>
      <x:c r="D7771" s="31" t="str">
        <x:v>70969-1</x:v>
      </x:c>
      <x:c r="E7771" s="26" t="str">
        <x:v>Glomerular filtration rate [Volume Rate/Area] in Serum, Plasma or Blood by Creatinine-based formula (MDRD)/1.73 sq M among male population</x:v>
      </x:c>
      <x:c r="F7771" s="29" t="str">
        <x:v>Measurement</x:v>
      </x:c>
      <x:c r="G7771" s="26" t="str">
        <x:v>exact LOINC name or curated unambiguous abbreviation present in initial_workup_labs</x:v>
      </x:c>
      <x:c r="H7771" s="26" t="str">
        <x:v>egfr</x:v>
      </x:c>
      <x:c r="I7771" s="26" t="str">
        <x:v>LOINC 2.80</x:v>
      </x:c>
      <x:c r="J7771" s="29" t="str">
        <x:v>https://loinc.org/</x:v>
      </x:c>
      <x:c r="K7771" s="26" t="str">
        <x:v>vocab.concept concept_id=42869913; field=initial_workup_labs</x:v>
      </x:c>
      <x:c r="L7771" s="26" t="str">
        <x:v>Terminology-source verified; pathway applicability requires coding/clinical review</x:v>
      </x:c>
    </x:row>
    <x:row r="7772" ht="34" customHeight="1">
      <x:c r="A7772" s="30" t="n">
        <x:v>106</x:v>
      </x:c>
      <x:c r="B7772" s="26" t="str">
        <x:v>Diabetic Foot / Lower-Extremity Ulcer</x:v>
      </x:c>
      <x:c r="C7772" s="29" t="str">
        <x:v>LOINC</x:v>
      </x:c>
      <x:c r="D7772" s="31" t="str">
        <x:v>71426-1</x:v>
      </x:c>
      <x:c r="E7772" s="26" t="str">
        <x:v>C reactive protein [Mass/volume] in Blood by High sensitivity method</x:v>
      </x:c>
      <x:c r="F7772" s="29" t="str">
        <x:v>Measurement</x:v>
      </x:c>
      <x:c r="G7772" s="26" t="str">
        <x:v>exact LOINC name or curated unambiguous abbreviation present in initial_workup_labs</x:v>
      </x:c>
      <x:c r="H7772" s="26" t="str">
        <x:v>crp</x:v>
      </x:c>
      <x:c r="I7772" s="26" t="str">
        <x:v>LOINC 2.80</x:v>
      </x:c>
      <x:c r="J7772" s="29" t="str">
        <x:v>https://loinc.org/</x:v>
      </x:c>
      <x:c r="K7772" s="26" t="str">
        <x:v>vocab.concept concept_id=42870365; field=initial_workup_labs</x:v>
      </x:c>
      <x:c r="L7772" s="26" t="str">
        <x:v>Terminology-source verified; pathway applicability requires coding/clinical review</x:v>
      </x:c>
    </x:row>
    <x:row r="7773" ht="34" customHeight="1">
      <x:c r="A7773" s="30" t="n">
        <x:v>106</x:v>
      </x:c>
      <x:c r="B7773" s="26" t="str">
        <x:v>Diabetic Foot / Lower-Extremity Ulcer</x:v>
      </x:c>
      <x:c r="C7773" s="29" t="str">
        <x:v>LOINC</x:v>
      </x:c>
      <x:c r="D7773" s="31" t="str">
        <x:v>71875-9</x:v>
      </x:c>
      <x:c r="E7773" s="26" t="str">
        <x:v>Hemoglobin A1c/Hemoglobin.total [Pure mass fraction] in Blood</x:v>
      </x:c>
      <x:c r="F7773" s="29" t="str">
        <x:v>Measurement</x:v>
      </x:c>
      <x:c r="G7773" s="26" t="str">
        <x:v>exact LOINC name or curated unambiguous abbreviation present in initial_workup_labs</x:v>
      </x:c>
      <x:c r="H7773" s="26" t="str">
        <x:v>hba1c</x:v>
      </x:c>
      <x:c r="I7773" s="26" t="str">
        <x:v>LOINC 2.80</x:v>
      </x:c>
      <x:c r="J7773" s="29" t="str">
        <x:v>https://loinc.org/</x:v>
      </x:c>
      <x:c r="K7773" s="26" t="str">
        <x:v>vocab.concept concept_id=42869630; field=initial_workup_labs</x:v>
      </x:c>
      <x:c r="L7773" s="26" t="str">
        <x:v>Terminology-source verified; pathway applicability requires coding/clinical review</x:v>
      </x:c>
    </x:row>
    <x:row r="7774" ht="34" customHeight="1">
      <x:c r="A7774" s="30" t="n">
        <x:v>106</x:v>
      </x:c>
      <x:c r="B7774" s="26" t="str">
        <x:v>Diabetic Foot / Lower-Extremity Ulcer</x:v>
      </x:c>
      <x:c r="C7774" s="29" t="str">
        <x:v>LOINC</x:v>
      </x:c>
      <x:c r="D7774" s="31" t="str">
        <x:v>75241-0</x:v>
      </x:c>
      <x:c r="E7774" s="26" t="str">
        <x:v>Procalcitonin [Mass/volume] in Serum or Plasma by Immunoassay</x:v>
      </x:c>
      <x:c r="F7774" s="29" t="str">
        <x:v>Measurement</x:v>
      </x:c>
      <x:c r="G7774" s="26" t="str">
        <x:v>exact LOINC name or curated unambiguous abbreviation present in initial_workup_labs</x:v>
      </x:c>
      <x:c r="H7774" s="26" t="str">
        <x:v>procalcitonin</x:v>
      </x:c>
      <x:c r="I7774" s="26" t="str">
        <x:v>LOINC 2.80</x:v>
      </x:c>
      <x:c r="J7774" s="29" t="str">
        <x:v>https://loinc.org/</x:v>
      </x:c>
      <x:c r="K7774" s="26" t="str">
        <x:v>vocab.concept concept_id=44817130; field=initial_workup_labs</x:v>
      </x:c>
      <x:c r="L7774" s="26" t="str">
        <x:v>Terminology-source verified; pathway applicability requires coding/clinical review</x:v>
      </x:c>
    </x:row>
    <x:row r="7775" ht="34" customHeight="1">
      <x:c r="A7775" s="30" t="n">
        <x:v>106</x:v>
      </x:c>
      <x:c r="B7775" s="26" t="str">
        <x:v>Diabetic Foot / Lower-Extremity Ulcer</x:v>
      </x:c>
      <x:c r="C7775" s="29" t="str">
        <x:v>LOINC</x:v>
      </x:c>
      <x:c r="D7775" s="31" t="str">
        <x:v>76485-2</x:v>
      </x:c>
      <x:c r="E7775" s="26" t="str">
        <x:v>C reactive protein [Moles/volume] in Serum or Plasma</x:v>
      </x:c>
      <x:c r="F7775" s="29" t="str">
        <x:v>Measurement</x:v>
      </x:c>
      <x:c r="G7775" s="26" t="str">
        <x:v>exact LOINC name or curated unambiguous abbreviation present in initial_workup_labs</x:v>
      </x:c>
      <x:c r="H7775" s="26" t="str">
        <x:v>crp</x:v>
      </x:c>
      <x:c r="I7775" s="26" t="str">
        <x:v>LOINC 2.80</x:v>
      </x:c>
      <x:c r="J7775" s="29" t="str">
        <x:v>https://loinc.org/</x:v>
      </x:c>
      <x:c r="K7775" s="26" t="str">
        <x:v>vocab.concept concept_id=46234770; field=initial_workup_labs</x:v>
      </x:c>
      <x:c r="L7775" s="26" t="str">
        <x:v>Terminology-source verified; pathway applicability requires coding/clinical review</x:v>
      </x:c>
    </x:row>
    <x:row r="7776" ht="34" customHeight="1">
      <x:c r="A7776" s="30" t="n">
        <x:v>106</x:v>
      </x:c>
      <x:c r="B7776" s="26" t="str">
        <x:v>Diabetic Foot / Lower-Extremity Ulcer</x:v>
      </x:c>
      <x:c r="C7776" s="29" t="str">
        <x:v>LOINC</x:v>
      </x:c>
      <x:c r="D7776" s="31" t="str">
        <x:v>76486-0</x:v>
      </x:c>
      <x:c r="E7776" s="26" t="str">
        <x:v>C reactive protein [Moles/volume] in Serum or Plasma by High sensitivity method</x:v>
      </x:c>
      <x:c r="F7776" s="29" t="str">
        <x:v>Measurement</x:v>
      </x:c>
      <x:c r="G7776" s="26" t="str">
        <x:v>exact LOINC name or curated unambiguous abbreviation present in initial_workup_labs</x:v>
      </x:c>
      <x:c r="H7776" s="26" t="str">
        <x:v>crp</x:v>
      </x:c>
      <x:c r="I7776" s="26" t="str">
        <x:v>LOINC 2.80</x:v>
      </x:c>
      <x:c r="J7776" s="29" t="str">
        <x:v>https://loinc.org/</x:v>
      </x:c>
      <x:c r="K7776" s="26" t="str">
        <x:v>vocab.concept concept_id=46234771; field=initial_workup_labs</x:v>
      </x:c>
      <x:c r="L7776" s="26" t="str">
        <x:v>Terminology-source verified; pathway applicability requires coding/clinical review</x:v>
      </x:c>
    </x:row>
    <x:row r="7777" ht="34" customHeight="1">
      <x:c r="A7777" s="30" t="n">
        <x:v>106</x:v>
      </x:c>
      <x:c r="B7777" s="26" t="str">
        <x:v>Diabetic Foot / Lower-Extremity Ulcer</x:v>
      </x:c>
      <x:c r="C7777" s="29" t="str">
        <x:v>LOINC</x:v>
      </x:c>
      <x:c r="D7777" s="31" t="str">
        <x:v>77147-7</x:v>
      </x:c>
      <x:c r="E7777" s="26" t="str">
        <x:v>Glomerular filtration rate [Volume Rate/Area] in Serum, Plasma or Blood by Creatinine-based formula (MDRD)/1.73 sq M</x:v>
      </x:c>
      <x:c r="F7777" s="29" t="str">
        <x:v>Measurement</x:v>
      </x:c>
      <x:c r="G7777" s="26" t="str">
        <x:v>exact LOINC name or curated unambiguous abbreviation present in initial_workup_labs</x:v>
      </x:c>
      <x:c r="H7777" s="26" t="str">
        <x:v>egfr</x:v>
      </x:c>
      <x:c r="I7777" s="26" t="str">
        <x:v>LOINC 2.80</x:v>
      </x:c>
      <x:c r="J7777" s="29" t="str">
        <x:v>https://loinc.org/</x:v>
      </x:c>
      <x:c r="K7777" s="26" t="str">
        <x:v>vocab.concept concept_id=46236952; field=initial_workup_labs</x:v>
      </x:c>
      <x:c r="L7777" s="26" t="str">
        <x:v>Terminology-source verified; pathway applicability requires coding/clinical review</x:v>
      </x:c>
    </x:row>
    <x:row r="7778" ht="34" customHeight="1">
      <x:c r="A7778" s="30" t="n">
        <x:v>106</x:v>
      </x:c>
      <x:c r="B7778" s="26" t="str">
        <x:v>Diabetic Foot / Lower-Extremity Ulcer</x:v>
      </x:c>
      <x:c r="C7778" s="29" t="str">
        <x:v>LOINC</x:v>
      </x:c>
      <x:c r="D7778" s="31" t="str">
        <x:v>77192-3</x:v>
      </x:c>
      <x:c r="E7778" s="26" t="str">
        <x:v>Prealbumin [Moles/volume] in Serum or Plasma</x:v>
      </x:c>
      <x:c r="F7778" s="29" t="str">
        <x:v>Measurement</x:v>
      </x:c>
      <x:c r="G7778" s="26" t="str">
        <x:v>exact LOINC name or curated unambiguous abbreviation present in initial_workup_labs</x:v>
      </x:c>
      <x:c r="H7778" s="26" t="str">
        <x:v>prealbumin</x:v>
      </x:c>
      <x:c r="I7778" s="26" t="str">
        <x:v>LOINC 2.80</x:v>
      </x:c>
      <x:c r="J7778" s="29" t="str">
        <x:v>https://loinc.org/</x:v>
      </x:c>
      <x:c r="K7778" s="26" t="str">
        <x:v>vocab.concept concept_id=46237024; field=initial_workup_labs</x:v>
      </x:c>
      <x:c r="L7778" s="26" t="str">
        <x:v>Terminology-source verified; pathway applicability requires coding/clinical review</x:v>
      </x:c>
    </x:row>
    <x:row r="7779" ht="34" customHeight="1">
      <x:c r="A7779" s="30" t="n">
        <x:v>106</x:v>
      </x:c>
      <x:c r="B7779" s="26" t="str">
        <x:v>Diabetic Foot / Lower-Extremity Ulcer</x:v>
      </x:c>
      <x:c r="C7779" s="29" t="str">
        <x:v>LOINC</x:v>
      </x:c>
      <x:c r="D7779" s="31" t="str">
        <x:v>88293-6</x:v>
      </x:c>
      <x:c r="E7779" s="26" t="str">
        <x:v>Glomerular filtration rate [Volume Rate/Area] in Serum, Plasma or Blood by Creatinine-based formula (CKD-EPI)/1.73 sq M among black population</x:v>
      </x:c>
      <x:c r="F7779" s="29" t="str">
        <x:v>Measurement</x:v>
      </x:c>
      <x:c r="G7779" s="26" t="str">
        <x:v>exact LOINC name or curated unambiguous abbreviation present in initial_workup_labs</x:v>
      </x:c>
      <x:c r="H7779" s="26" t="str">
        <x:v>egfr</x:v>
      </x:c>
      <x:c r="I7779" s="26" t="str">
        <x:v>LOINC 2.80</x:v>
      </x:c>
      <x:c r="J7779" s="29" t="str">
        <x:v>https://loinc.org/</x:v>
      </x:c>
      <x:c r="K7779" s="26" t="str">
        <x:v>vocab.concept concept_id=36306178; field=initial_workup_labs</x:v>
      </x:c>
      <x:c r="L7779" s="26" t="str">
        <x:v>Terminology-source verified; pathway applicability requires coding/clinical review</x:v>
      </x:c>
    </x:row>
    <x:row r="7780" ht="34" customHeight="1">
      <x:c r="A7780" s="30" t="n">
        <x:v>106</x:v>
      </x:c>
      <x:c r="B7780" s="26" t="str">
        <x:v>Diabetic Foot / Lower-Extremity Ulcer</x:v>
      </x:c>
      <x:c r="C7780" s="29" t="str">
        <x:v>LOINC</x:v>
      </x:c>
      <x:c r="D7780" s="31" t="str">
        <x:v>88294-4</x:v>
      </x:c>
      <x:c r="E7780" s="26" t="str">
        <x:v>Glomerular filtration rate [Volume Rate/Area] in Serum, Plasma or Blood by Creatinine-based formula (CKD-EPI)/1.73 sq M among non black population</x:v>
      </x:c>
      <x:c r="F7780" s="29" t="str">
        <x:v>Measurement</x:v>
      </x:c>
      <x:c r="G7780" s="26" t="str">
        <x:v>exact LOINC name or curated unambiguous abbreviation present in initial_workup_labs</x:v>
      </x:c>
      <x:c r="H7780" s="26" t="str">
        <x:v>egfr</x:v>
      </x:c>
      <x:c r="I7780" s="26" t="str">
        <x:v>LOINC 2.80</x:v>
      </x:c>
      <x:c r="J7780" s="29" t="str">
        <x:v>https://loinc.org/</x:v>
      </x:c>
      <x:c r="K7780" s="26" t="str">
        <x:v>vocab.concept concept_id=36303797; field=initial_workup_labs</x:v>
      </x:c>
      <x:c r="L7780" s="26" t="str">
        <x:v>Terminology-source verified; pathway applicability requires coding/clinical review</x:v>
      </x:c>
    </x:row>
    <x:row r="7781" ht="34" customHeight="1">
      <x:c r="A7781" s="30" t="n">
        <x:v>106</x:v>
      </x:c>
      <x:c r="B7781" s="26" t="str">
        <x:v>Diabetic Foot / Lower-Extremity Ulcer</x:v>
      </x:c>
      <x:c r="C7781" s="29" t="str">
        <x:v>LOINC</x:v>
      </x:c>
      <x:c r="D7781" s="31" t="str">
        <x:v>94677-2</x:v>
      </x:c>
      <x:c r="E7781" s="26" t="str">
        <x:v>Glomerular filtration rate [Volume Rate/Area] in Serum, Plasma or Blood by Creatinine and Cystatin C-based formula (CKD-EPI)/1.73 sq M</x:v>
      </x:c>
      <x:c r="F7781" s="29" t="str">
        <x:v>Measurement</x:v>
      </x:c>
      <x:c r="G7781" s="26" t="str">
        <x:v>exact LOINC name or curated unambiguous abbreviation present in initial_workup_labs</x:v>
      </x:c>
      <x:c r="H7781" s="26" t="str">
        <x:v>egfr</x:v>
      </x:c>
      <x:c r="I7781" s="26" t="str">
        <x:v>LOINC 2.80</x:v>
      </x:c>
      <x:c r="J7781" s="29" t="str">
        <x:v>https://loinc.org/</x:v>
      </x:c>
      <x:c r="K7781" s="26" t="str">
        <x:v>vocab.concept concept_id=36660257; field=initial_workup_labs</x:v>
      </x:c>
      <x:c r="L7781" s="26" t="str">
        <x:v>Terminology-source verified; pathway applicability requires coding/clinical review</x:v>
      </x:c>
    </x:row>
    <x:row r="7782" ht="34" customHeight="1">
      <x:c r="A7782" s="30" t="n">
        <x:v>106</x:v>
      </x:c>
      <x:c r="B7782" s="26" t="str">
        <x:v>Diabetic Foot / Lower-Extremity Ulcer</x:v>
      </x:c>
      <x:c r="C7782" s="29" t="str">
        <x:v>LOINC</x:v>
      </x:c>
      <x:c r="D7782" s="31" t="str">
        <x:v>98979-8</x:v>
      </x:c>
      <x:c r="E7782" s="26" t="str">
        <x:v>Glomerular filtration rate [Volume Rate/Area] in Serum, Plasma or Blood by Creatinine-based formula (CKD-EPI 2021)/1.73 sq M</x:v>
      </x:c>
      <x:c r="F7782" s="29" t="str">
        <x:v>Measurement</x:v>
      </x:c>
      <x:c r="G7782" s="26" t="str">
        <x:v>exact LOINC name or curated unambiguous abbreviation present in initial_workup_labs</x:v>
      </x:c>
      <x:c r="H7782" s="26" t="str">
        <x:v>egfr</x:v>
      </x:c>
      <x:c r="I7782" s="26" t="str">
        <x:v>LOINC 2.80</x:v>
      </x:c>
      <x:c r="J7782" s="29" t="str">
        <x:v>https://loinc.org/</x:v>
      </x:c>
      <x:c r="K7782" s="26" t="str">
        <x:v>vocab.concept concept_id=1619025; field=initial_workup_labs</x:v>
      </x:c>
      <x:c r="L7782" s="26" t="str">
        <x:v>Terminology-source verified; pathway applicability requires coding/clinical review</x:v>
      </x:c>
    </x:row>
    <x:row r="7783" ht="34" customHeight="1">
      <x:c r="A7783" s="30" t="n">
        <x:v>106</x:v>
      </x:c>
      <x:c r="B7783" s="26" t="str">
        <x:v>Diabetic Foot / Lower-Extremity Ulcer</x:v>
      </x:c>
      <x:c r="C7783" s="29" t="str">
        <x:v>LOINC</x:v>
      </x:c>
      <x:c r="D7783" s="31" t="str">
        <x:v>98980-6</x:v>
      </x:c>
      <x:c r="E7783" s="26" t="str">
        <x:v>Glomerular filtration rate [Volume Rate/Area] in Serum, Plasma or Blood by Creatinine and Cystatin C-based formula (CKD-EPI 2021)/1.73 sq M</x:v>
      </x:c>
      <x:c r="F7783" s="29" t="str">
        <x:v>Measurement</x:v>
      </x:c>
      <x:c r="G7783" s="26" t="str">
        <x:v>exact LOINC name or curated unambiguous abbreviation present in initial_workup_labs</x:v>
      </x:c>
      <x:c r="H7783" s="26" t="str">
        <x:v>egfr</x:v>
      </x:c>
      <x:c r="I7783" s="26" t="str">
        <x:v>LOINC 2.80</x:v>
      </x:c>
      <x:c r="J7783" s="29" t="str">
        <x:v>https://loinc.org/</x:v>
      </x:c>
      <x:c r="K7783" s="26" t="str">
        <x:v>vocab.concept concept_id=1619026; field=initial_workup_labs</x:v>
      </x:c>
      <x:c r="L7783" s="26" t="str">
        <x:v>Terminology-source verified; pathway applicability requires coding/clinical review</x:v>
      </x:c>
    </x:row>
    <x:row r="7784" ht="34" customHeight="1">
      <x:c r="A7784" s="30" t="n">
        <x:v>106</x:v>
      </x:c>
      <x:c r="B7784" s="26" t="str">
        <x:v>Diabetic Foot / Lower-Extremity Ulcer</x:v>
      </x:c>
      <x:c r="C7784" s="29" t="str">
        <x:v>LOINC</x:v>
      </x:c>
      <x:c r="D7784" s="31" t="str">
        <x:v>99099-4</x:v>
      </x:c>
      <x:c r="E7784" s="26" t="str">
        <x:v>Procalcitonin [Moles/volume] in Serum or Plasma</x:v>
      </x:c>
      <x:c r="F7784" s="29" t="str">
        <x:v>Measurement</x:v>
      </x:c>
      <x:c r="G7784" s="26" t="str">
        <x:v>exact LOINC name or curated unambiguous abbreviation present in initial_workup_labs</x:v>
      </x:c>
      <x:c r="H7784" s="26" t="str">
        <x:v>procalcitonin</x:v>
      </x:c>
      <x:c r="I7784" s="26" t="str">
        <x:v>LOINC 2.80</x:v>
      </x:c>
      <x:c r="J7784" s="29" t="str">
        <x:v>https://loinc.org/</x:v>
      </x:c>
      <x:c r="K7784" s="26" t="str">
        <x:v>vocab.concept concept_id=1988947; field=initial_workup_labs</x:v>
      </x:c>
      <x:c r="L7784" s="26" t="str">
        <x:v>Terminology-source verified; pathway applicability requires coding/clinical review</x:v>
      </x:c>
    </x:row>
    <x:row r="7785" ht="34" customHeight="1">
      <x:c r="A7785" s="30" t="n">
        <x:v>107</x:v>
      </x:c>
      <x:c r="B7785" s="26" t="str">
        <x:v>Thyroid / Parathyroid Procedures</x:v>
      </x:c>
      <x:c r="C7785" s="29" t="str">
        <x:v>LOINC</x:v>
      </x:c>
      <x:c r="D7785" s="31" t="str">
        <x:v>102097-3</x:v>
      </x:c>
      <x:c r="E7785" s="26" t="str">
        <x:v>Glomerular filtration rate [Volume Rate/Area] in Serum, Plasma or Blood by Creatinine, Cystatin C and Urea-based formula (CKiD)/1.73 sq M</x:v>
      </x:c>
      <x:c r="F7785" s="29" t="str">
        <x:v>Measurement</x:v>
      </x:c>
      <x:c r="G7785" s="26" t="str">
        <x:v>exact LOINC name or curated unambiguous abbreviation present in initial_workup_labs</x:v>
      </x:c>
      <x:c r="H7785" s="26" t="str">
        <x:v>egfr</x:v>
      </x:c>
      <x:c r="I7785" s="26" t="str">
        <x:v>LOINC 2.80</x:v>
      </x:c>
      <x:c r="J7785" s="29" t="str">
        <x:v>https://loinc.org/</x:v>
      </x:c>
      <x:c r="K7785" s="26" t="str">
        <x:v>vocab.concept concept_id=3965919; field=initial_workup_labs</x:v>
      </x:c>
      <x:c r="L7785" s="26" t="str">
        <x:v>Terminology-source verified; pathway applicability requires coding/clinical review</x:v>
      </x:c>
    </x:row>
    <x:row r="7786" ht="34" customHeight="1">
      <x:c r="A7786" s="30" t="n">
        <x:v>107</x:v>
      </x:c>
      <x:c r="B7786" s="26" t="str">
        <x:v>Thyroid / Parathyroid Procedures</x:v>
      </x:c>
      <x:c r="C7786" s="29" t="str">
        <x:v>LOINC</x:v>
      </x:c>
      <x:c r="D7786" s="31" t="str">
        <x:v>13444-5</x:v>
      </x:c>
      <x:c r="E7786" s="26" t="str">
        <x:v>Calcium/Albumin [Mass Ratio] in Serum or Plasma</x:v>
      </x:c>
      <x:c r="F7786" s="29" t="str">
        <x:v>Measurement</x:v>
      </x:c>
      <x:c r="G7786" s="26" t="str">
        <x:v>exact LOINC name or curated unambiguous abbreviation present in initial_workup_labs</x:v>
      </x:c>
      <x:c r="H7786" s="26" t="str">
        <x:v>calcium albumin</x:v>
      </x:c>
      <x:c r="I7786" s="26" t="str">
        <x:v>LOINC 2.80</x:v>
      </x:c>
      <x:c r="J7786" s="29" t="str">
        <x:v>https://loinc.org/</x:v>
      </x:c>
      <x:c r="K7786" s="26" t="str">
        <x:v>vocab.concept concept_id=3007393; field=initial_workup_labs</x:v>
      </x:c>
      <x:c r="L7786" s="26" t="str">
        <x:v>Terminology-source verified; pathway applicability requires coding/clinical review</x:v>
      </x:c>
    </x:row>
    <x:row r="7787" ht="34" customHeight="1">
      <x:c r="A7787" s="30" t="n">
        <x:v>107</x:v>
      </x:c>
      <x:c r="B7787" s="26" t="str">
        <x:v>Thyroid / Parathyroid Procedures</x:v>
      </x:c>
      <x:c r="C7787" s="29" t="str">
        <x:v>LOINC</x:v>
      </x:c>
      <x:c r="D7787" s="31" t="str">
        <x:v>14566-4</x:v>
      </x:c>
      <x:c r="E7787" s="26" t="str">
        <x:v>Calcitriol [Moles/volume] in Serum or Plasma</x:v>
      </x:c>
      <x:c r="F7787" s="29" t="str">
        <x:v>Measurement</x:v>
      </x:c>
      <x:c r="G7787" s="26" t="str">
        <x:v>exact LOINC name or curated unambiguous abbreviation present in initial_workup_labs</x:v>
      </x:c>
      <x:c r="H7787" s="26" t="str">
        <x:v>calcitriol</x:v>
      </x:c>
      <x:c r="I7787" s="26" t="str">
        <x:v>LOINC 2.80</x:v>
      </x:c>
      <x:c r="J7787" s="29" t="str">
        <x:v>https://loinc.org/</x:v>
      </x:c>
      <x:c r="K7787" s="26" t="str">
        <x:v>vocab.concept concept_id=3011391; field=initial_workup_labs</x:v>
      </x:c>
      <x:c r="L7787" s="26" t="str">
        <x:v>Terminology-source verified; pathway applicability requires coding/clinical review</x:v>
      </x:c>
    </x:row>
    <x:row r="7788" ht="34" customHeight="1">
      <x:c r="A7788" s="30" t="n">
        <x:v>107</x:v>
      </x:c>
      <x:c r="B7788" s="26" t="str">
        <x:v>Thyroid / Parathyroid Procedures</x:v>
      </x:c>
      <x:c r="C7788" s="29" t="str">
        <x:v>LOINC</x:v>
      </x:c>
      <x:c r="D7788" s="31" t="str">
        <x:v>14918-7</x:v>
      </x:c>
      <x:c r="E7788" s="26" t="str">
        <x:v>Thyroglobulin [Moles/volume] in Serum or Plasma</x:v>
      </x:c>
      <x:c r="F7788" s="29" t="str">
        <x:v>Measurement</x:v>
      </x:c>
      <x:c r="G7788" s="26" t="str">
        <x:v>exact LOINC name or curated unambiguous abbreviation present in initial_workup_labs</x:v>
      </x:c>
      <x:c r="H7788" s="26" t="str">
        <x:v>thyroglobulin</x:v>
      </x:c>
      <x:c r="I7788" s="26" t="str">
        <x:v>LOINC 2.80</x:v>
      </x:c>
      <x:c r="J7788" s="29" t="str">
        <x:v>https://loinc.org/</x:v>
      </x:c>
      <x:c r="K7788" s="26" t="str">
        <x:v>vocab.concept concept_id=3007446; field=initial_workup_labs</x:v>
      </x:c>
      <x:c r="L7788" s="26" t="str">
        <x:v>Terminology-source verified; pathway applicability requires coding/clinical review</x:v>
      </x:c>
    </x:row>
    <x:row r="7789" ht="34" customHeight="1">
      <x:c r="A7789" s="30" t="n">
        <x:v>107</x:v>
      </x:c>
      <x:c r="B7789" s="26" t="str">
        <x:v>Thyroid / Parathyroid Procedures</x:v>
      </x:c>
      <x:c r="C7789" s="29" t="str">
        <x:v>LOINC</x:v>
      </x:c>
      <x:c r="D7789" s="31" t="str">
        <x:v>1649-3</x:v>
      </x:c>
      <x:c r="E7789" s="26" t="str">
        <x:v>Calcitriol [Mass/volume] in Serum or Plasma</x:v>
      </x:c>
      <x:c r="F7789" s="29" t="str">
        <x:v>Measurement</x:v>
      </x:c>
      <x:c r="G7789" s="26" t="str">
        <x:v>exact LOINC name or curated unambiguous abbreviation present in initial_workup_labs</x:v>
      </x:c>
      <x:c r="H7789" s="26" t="str">
        <x:v>calcitriol</x:v>
      </x:c>
      <x:c r="I7789" s="26" t="str">
        <x:v>LOINC 2.80</x:v>
      </x:c>
      <x:c r="J7789" s="29" t="str">
        <x:v>https://loinc.org/</x:v>
      </x:c>
      <x:c r="K7789" s="26" t="str">
        <x:v>vocab.concept concept_id=3014173; field=initial_workup_labs</x:v>
      </x:c>
      <x:c r="L7789" s="26" t="str">
        <x:v>Terminology-source verified; pathway applicability requires coding/clinical review</x:v>
      </x:c>
    </x:row>
    <x:row r="7790" ht="34" customHeight="1">
      <x:c r="A7790" s="30" t="n">
        <x:v>107</x:v>
      </x:c>
      <x:c r="B7790" s="26" t="str">
        <x:v>Thyroid / Parathyroid Procedures</x:v>
      </x:c>
      <x:c r="C7790" s="29" t="str">
        <x:v>LOINC</x:v>
      </x:c>
      <x:c r="D7790" s="31" t="str">
        <x:v>24320-4</x:v>
      </x:c>
      <x:c r="E7790" s="26" t="str">
        <x:v>Basic metabolic 1998 panel - Serum or Plasma</x:v>
      </x:c>
      <x:c r="F7790" s="29" t="str">
        <x:v>Measurement</x:v>
      </x:c>
      <x:c r="G7790" s="26" t="str">
        <x:v>exact LOINC name or curated unambiguous abbreviation present in initial_workup_labs</x:v>
      </x:c>
      <x:c r="H7790" s="26" t="str">
        <x:v>bmp</x:v>
      </x:c>
      <x:c r="I7790" s="26" t="str">
        <x:v>LOINC 2.80</x:v>
      </x:c>
      <x:c r="J7790" s="29" t="str">
        <x:v>https://loinc.org/</x:v>
      </x:c>
      <x:c r="K7790" s="26" t="str">
        <x:v>vocab.concept concept_id=3006343; field=initial_workup_labs</x:v>
      </x:c>
      <x:c r="L7790" s="26" t="str">
        <x:v>Terminology-source verified; pathway applicability requires coding/clinical review</x:v>
      </x:c>
    </x:row>
    <x:row r="7791" ht="34" customHeight="1">
      <x:c r="A7791" s="30" t="n">
        <x:v>107</x:v>
      </x:c>
      <x:c r="B7791" s="26" t="str">
        <x:v>Thyroid / Parathyroid Procedures</x:v>
      </x:c>
      <x:c r="C7791" s="29" t="str">
        <x:v>LOINC</x:v>
      </x:c>
      <x:c r="D7791" s="31" t="str">
        <x:v>24321-2</x:v>
      </x:c>
      <x:c r="E7791" s="26" t="str">
        <x:v>Basic metabolic 2000 panel - Serum or Plasma</x:v>
      </x:c>
      <x:c r="F7791" s="29" t="str">
        <x:v>Measurement</x:v>
      </x:c>
      <x:c r="G7791" s="26" t="str">
        <x:v>exact LOINC name or curated unambiguous abbreviation present in initial_workup_labs</x:v>
      </x:c>
      <x:c r="H7791" s="26" t="str">
        <x:v>bmp</x:v>
      </x:c>
      <x:c r="I7791" s="26" t="str">
        <x:v>LOINC 2.80</x:v>
      </x:c>
      <x:c r="J7791" s="29" t="str">
        <x:v>https://loinc.org/</x:v>
      </x:c>
      <x:c r="K7791" s="26" t="str">
        <x:v>vocab.concept concept_id=3022035; field=initial_workup_labs</x:v>
      </x:c>
      <x:c r="L7791" s="26" t="str">
        <x:v>Terminology-source verified; pathway applicability requires coding/clinical review</x:v>
      </x:c>
    </x:row>
    <x:row r="7792" ht="34" customHeight="1">
      <x:c r="A7792" s="30" t="n">
        <x:v>107</x:v>
      </x:c>
      <x:c r="B7792" s="26" t="str">
        <x:v>Thyroid / Parathyroid Procedures</x:v>
      </x:c>
      <x:c r="C7792" s="29" t="str">
        <x:v>LOINC</x:v>
      </x:c>
      <x:c r="D7792" s="31" t="str">
        <x:v>3013-0</x:v>
      </x:c>
      <x:c r="E7792" s="26" t="str">
        <x:v>Thyroglobulin [Mass/volume] in Serum or Plasma</x:v>
      </x:c>
      <x:c r="F7792" s="29" t="str">
        <x:v>Measurement</x:v>
      </x:c>
      <x:c r="G7792" s="26" t="str">
        <x:v>exact LOINC name or curated unambiguous abbreviation present in initial_workup_labs</x:v>
      </x:c>
      <x:c r="H7792" s="26" t="str">
        <x:v>thyroglobulin</x:v>
      </x:c>
      <x:c r="I7792" s="26" t="str">
        <x:v>LOINC 2.80</x:v>
      </x:c>
      <x:c r="J7792" s="29" t="str">
        <x:v>https://loinc.org/</x:v>
      </x:c>
      <x:c r="K7792" s="26" t="str">
        <x:v>vocab.concept concept_id=3036535; field=initial_workup_labs</x:v>
      </x:c>
      <x:c r="L7792" s="26" t="str">
        <x:v>Terminology-source verified; pathway applicability requires coding/clinical review</x:v>
      </x:c>
    </x:row>
    <x:row r="7793" ht="34" customHeight="1">
      <x:c r="A7793" s="30" t="n">
        <x:v>107</x:v>
      </x:c>
      <x:c r="B7793" s="26" t="str">
        <x:v>Thyroid / Parathyroid Procedures</x:v>
      </x:c>
      <x:c r="C7793" s="29" t="str">
        <x:v>LOINC</x:v>
      </x:c>
      <x:c r="D7793" s="31" t="str">
        <x:v>48642-3</x:v>
      </x:c>
      <x:c r="E7793" s="26" t="str">
        <x:v>Glomerular filtration rate [Volume Rate/Area] in Serum, Plasma or Blood by Creatinine-based formula (MDRD)/1.73 sq M among non black population</x:v>
      </x:c>
      <x:c r="F7793" s="29" t="str">
        <x:v>Measurement</x:v>
      </x:c>
      <x:c r="G7793" s="26" t="str">
        <x:v>exact LOINC name or curated unambiguous abbreviation present in initial_workup_labs</x:v>
      </x:c>
      <x:c r="H7793" s="26" t="str">
        <x:v>egfr</x:v>
      </x:c>
      <x:c r="I7793" s="26" t="str">
        <x:v>LOINC 2.80</x:v>
      </x:c>
      <x:c r="J7793" s="29" t="str">
        <x:v>https://loinc.org/</x:v>
      </x:c>
      <x:c r="K7793" s="26" t="str">
        <x:v>vocab.concept concept_id=3049187; field=initial_workup_labs</x:v>
      </x:c>
      <x:c r="L7793" s="26" t="str">
        <x:v>Terminology-source verified; pathway applicability requires coding/clinical review</x:v>
      </x:c>
    </x:row>
    <x:row r="7794" ht="34" customHeight="1">
      <x:c r="A7794" s="30" t="n">
        <x:v>107</x:v>
      </x:c>
      <x:c r="B7794" s="26" t="str">
        <x:v>Thyroid / Parathyroid Procedures</x:v>
      </x:c>
      <x:c r="C7794" s="29" t="str">
        <x:v>LOINC</x:v>
      </x:c>
      <x:c r="D7794" s="31" t="str">
        <x:v>48643-1</x:v>
      </x:c>
      <x:c r="E7794" s="26" t="str">
        <x:v>Glomerular filtration rate [Volume Rate/Area] in Serum, Plasma or Blood by Creatinine-based formula (MDRD)/1.73 sq M among black population</x:v>
      </x:c>
      <x:c r="F7794" s="29" t="str">
        <x:v>Measurement</x:v>
      </x:c>
      <x:c r="G7794" s="26" t="str">
        <x:v>exact LOINC name or curated unambiguous abbreviation present in initial_workup_labs</x:v>
      </x:c>
      <x:c r="H7794" s="26" t="str">
        <x:v>egfr</x:v>
      </x:c>
      <x:c r="I7794" s="26" t="str">
        <x:v>LOINC 2.80</x:v>
      </x:c>
      <x:c r="J7794" s="29" t="str">
        <x:v>https://loinc.org/</x:v>
      </x:c>
      <x:c r="K7794" s="26" t="str">
        <x:v>vocab.concept concept_id=3053283; field=initial_workup_labs</x:v>
      </x:c>
      <x:c r="L7794" s="26" t="str">
        <x:v>Terminology-source verified; pathway applicability requires coding/clinical review</x:v>
      </x:c>
    </x:row>
    <x:row r="7795" ht="34" customHeight="1">
      <x:c r="A7795" s="30" t="n">
        <x:v>107</x:v>
      </x:c>
      <x:c r="B7795" s="26" t="str">
        <x:v>Thyroid / Parathyroid Procedures</x:v>
      </x:c>
      <x:c r="C7795" s="29" t="str">
        <x:v>LOINC</x:v>
      </x:c>
      <x:c r="D7795" s="31" t="str">
        <x:v>50044-7</x:v>
      </x:c>
      <x:c r="E7795" s="26" t="str">
        <x:v>Glomerular filtration rate [Volume Rate/Area] in Serum, Plasma or Blood by Creatinine-based formula (MDRD)/1.73 sq M among female population</x:v>
      </x:c>
      <x:c r="F7795" s="29" t="str">
        <x:v>Measurement</x:v>
      </x:c>
      <x:c r="G7795" s="26" t="str">
        <x:v>exact LOINC name or curated unambiguous abbreviation present in initial_workup_labs</x:v>
      </x:c>
      <x:c r="H7795" s="26" t="str">
        <x:v>egfr</x:v>
      </x:c>
      <x:c r="I7795" s="26" t="str">
        <x:v>LOINC 2.80</x:v>
      </x:c>
      <x:c r="J7795" s="29" t="str">
        <x:v>https://loinc.org/</x:v>
      </x:c>
      <x:c r="K7795" s="26" t="str">
        <x:v>vocab.concept concept_id=3029829; field=initial_workup_labs</x:v>
      </x:c>
      <x:c r="L7795" s="26" t="str">
        <x:v>Terminology-source verified; pathway applicability requires coding/clinical review</x:v>
      </x:c>
    </x:row>
    <x:row r="7796" ht="34" customHeight="1">
      <x:c r="A7796" s="30" t="n">
        <x:v>107</x:v>
      </x:c>
      <x:c r="B7796" s="26" t="str">
        <x:v>Thyroid / Parathyroid Procedures</x:v>
      </x:c>
      <x:c r="C7796" s="29" t="str">
        <x:v>LOINC</x:v>
      </x:c>
      <x:c r="D7796" s="31" t="str">
        <x:v>50210-4</x:v>
      </x:c>
      <x:c r="E7796" s="26" t="str">
        <x:v>Glomerular filtration rate [Volume Rate/Area] in Serum, Plasma or Blood by Cystatin C-based formula/1.73 sq M</x:v>
      </x:c>
      <x:c r="F7796" s="29" t="str">
        <x:v>Measurement</x:v>
      </x:c>
      <x:c r="G7796" s="26" t="str">
        <x:v>exact LOINC name or curated unambiguous abbreviation present in initial_workup_labs</x:v>
      </x:c>
      <x:c r="H7796" s="26" t="str">
        <x:v>egfr</x:v>
      </x:c>
      <x:c r="I7796" s="26" t="str">
        <x:v>LOINC 2.80</x:v>
      </x:c>
      <x:c r="J7796" s="29" t="str">
        <x:v>https://loinc.org/</x:v>
      </x:c>
      <x:c r="K7796" s="26" t="str">
        <x:v>vocab.concept concept_id=3029859; field=initial_workup_labs</x:v>
      </x:c>
      <x:c r="L7796" s="26" t="str">
        <x:v>Terminology-source verified; pathway applicability requires coding/clinical review</x:v>
      </x:c>
    </x:row>
    <x:row r="7797" ht="34" customHeight="1">
      <x:c r="A7797" s="30" t="n">
        <x:v>107</x:v>
      </x:c>
      <x:c r="B7797" s="26" t="str">
        <x:v>Thyroid / Parathyroid Procedures</x:v>
      </x:c>
      <x:c r="C7797" s="29" t="str">
        <x:v>LOINC</x:v>
      </x:c>
      <x:c r="D7797" s="31" t="str">
        <x:v>50384-7</x:v>
      </x:c>
      <x:c r="E7797" s="26" t="str">
        <x:v>Glomerular filtration rate [Volume Rate/Area] in Serum, Plasma or Blood by Creatinine-based formula (Schwartz)/1.73 sq M</x:v>
      </x:c>
      <x:c r="F7797" s="29" t="str">
        <x:v>Measurement</x:v>
      </x:c>
      <x:c r="G7797" s="26" t="str">
        <x:v>exact LOINC name or curated unambiguous abbreviation present in initial_workup_labs</x:v>
      </x:c>
      <x:c r="H7797" s="26" t="str">
        <x:v>egfr</x:v>
      </x:c>
      <x:c r="I7797" s="26" t="str">
        <x:v>LOINC 2.80</x:v>
      </x:c>
      <x:c r="J7797" s="29" t="str">
        <x:v>https://loinc.org/</x:v>
      </x:c>
      <x:c r="K7797" s="26" t="str">
        <x:v>vocab.concept concept_id=3030104; field=initial_workup_labs</x:v>
      </x:c>
      <x:c r="L7797" s="26" t="str">
        <x:v>Terminology-source verified; pathway applicability requires coding/clinical review</x:v>
      </x:c>
    </x:row>
    <x:row r="7798" ht="34" customHeight="1">
      <x:c r="A7798" s="30" t="n">
        <x:v>107</x:v>
      </x:c>
      <x:c r="B7798" s="26" t="str">
        <x:v>Thyroid / Parathyroid Procedures</x:v>
      </x:c>
      <x:c r="C7798" s="29" t="str">
        <x:v>LOINC</x:v>
      </x:c>
      <x:c r="D7798" s="31" t="str">
        <x:v>53920-5</x:v>
      </x:c>
      <x:c r="E7798" s="26" t="str">
        <x:v>Thyroglobulin [Mass/volume] in Lymph node fine needle aspirate</x:v>
      </x:c>
      <x:c r="F7798" s="29" t="str">
        <x:v>Measurement</x:v>
      </x:c>
      <x:c r="G7798" s="26" t="str">
        <x:v>exact LOINC name or curated unambiguous abbreviation present in initial_workup_labs</x:v>
      </x:c>
      <x:c r="H7798" s="26" t="str">
        <x:v>thyroglobulin</x:v>
      </x:c>
      <x:c r="I7798" s="26" t="str">
        <x:v>LOINC 2.80</x:v>
      </x:c>
      <x:c r="J7798" s="29" t="str">
        <x:v>https://loinc.org/</x:v>
      </x:c>
      <x:c r="K7798" s="26" t="str">
        <x:v>vocab.concept concept_id=3040331; field=initial_workup_labs</x:v>
      </x:c>
      <x:c r="L7798" s="26" t="str">
        <x:v>Terminology-source verified; pathway applicability requires coding/clinical review</x:v>
      </x:c>
    </x:row>
    <x:row r="7799" ht="34" customHeight="1">
      <x:c r="A7799" s="30" t="n">
        <x:v>107</x:v>
      </x:c>
      <x:c r="B7799" s="26" t="str">
        <x:v>Thyroid / Parathyroid Procedures</x:v>
      </x:c>
      <x:c r="C7799" s="29" t="str">
        <x:v>LOINC</x:v>
      </x:c>
      <x:c r="D7799" s="31" t="str">
        <x:v>55429-5</x:v>
      </x:c>
      <x:c r="E7799" s="26" t="str">
        <x:v>Short blood count panel - Blood</x:v>
      </x:c>
      <x:c r="F7799" s="29" t="str">
        <x:v>Measurement</x:v>
      </x:c>
      <x:c r="G7799" s="26" t="str">
        <x:v>exact LOINC name or curated unambiguous abbreviation present in initial_workup_labs</x:v>
      </x:c>
      <x:c r="H7799" s="26" t="str">
        <x:v>cbc</x:v>
      </x:c>
      <x:c r="I7799" s="26" t="str">
        <x:v>LOINC 2.80</x:v>
      </x:c>
      <x:c r="J7799" s="29" t="str">
        <x:v>https://loinc.org/</x:v>
      </x:c>
      <x:c r="K7799" s="26" t="str">
        <x:v>vocab.concept concept_id=40758558; field=initial_workup_labs</x:v>
      </x:c>
      <x:c r="L7799" s="26" t="str">
        <x:v>Terminology-source verified; pathway applicability requires coding/clinical review</x:v>
      </x:c>
    </x:row>
    <x:row r="7800" ht="34" customHeight="1">
      <x:c r="A7800" s="30" t="n">
        <x:v>107</x:v>
      </x:c>
      <x:c r="B7800" s="26" t="str">
        <x:v>Thyroid / Parathyroid Procedures</x:v>
      </x:c>
      <x:c r="C7800" s="29" t="str">
        <x:v>LOINC</x:v>
      </x:c>
      <x:c r="D7800" s="31" t="str">
        <x:v>57021-8</x:v>
      </x:c>
      <x:c r="E7800" s="26" t="str">
        <x:v>CBC W Auto Differential panel - Blood</x:v>
      </x:c>
      <x:c r="F7800" s="29" t="str">
        <x:v>Measurement</x:v>
      </x:c>
      <x:c r="G7800" s="26" t="str">
        <x:v>exact LOINC name or curated unambiguous abbreviation present in initial_workup_labs</x:v>
      </x:c>
      <x:c r="H7800" s="26" t="str">
        <x:v>cbc</x:v>
      </x:c>
      <x:c r="I7800" s="26" t="str">
        <x:v>LOINC 2.80</x:v>
      </x:c>
      <x:c r="J7800" s="29" t="str">
        <x:v>https://loinc.org/</x:v>
      </x:c>
      <x:c r="K7800" s="26" t="str">
        <x:v>vocab.concept concept_id=40760140; field=initial_workup_labs</x:v>
      </x:c>
      <x:c r="L7800" s="26" t="str">
        <x:v>Terminology-source verified; pathway applicability requires coding/clinical review</x:v>
      </x:c>
    </x:row>
    <x:row r="7801" ht="34" customHeight="1">
      <x:c r="A7801" s="30" t="n">
        <x:v>107</x:v>
      </x:c>
      <x:c r="B7801" s="26" t="str">
        <x:v>Thyroid / Parathyroid Procedures</x:v>
      </x:c>
      <x:c r="C7801" s="29" t="str">
        <x:v>LOINC</x:v>
      </x:c>
      <x:c r="D7801" s="31" t="str">
        <x:v>57022-6</x:v>
      </x:c>
      <x:c r="E7801" s="26" t="str">
        <x:v>CBC W Reflex Manual Differential panel - Blood</x:v>
      </x:c>
      <x:c r="F7801" s="29" t="str">
        <x:v>Measurement</x:v>
      </x:c>
      <x:c r="G7801" s="26" t="str">
        <x:v>exact LOINC name or curated unambiguous abbreviation present in initial_workup_labs</x:v>
      </x:c>
      <x:c r="H7801" s="26" t="str">
        <x:v>cbc</x:v>
      </x:c>
      <x:c r="I7801" s="26" t="str">
        <x:v>LOINC 2.80</x:v>
      </x:c>
      <x:c r="J7801" s="29" t="str">
        <x:v>https://loinc.org/</x:v>
      </x:c>
      <x:c r="K7801" s="26" t="str">
        <x:v>vocab.concept concept_id=40760141; field=initial_workup_labs</x:v>
      </x:c>
      <x:c r="L7801" s="26" t="str">
        <x:v>Terminology-source verified; pathway applicability requires coding/clinical review</x:v>
      </x:c>
    </x:row>
    <x:row r="7802" ht="34" customHeight="1">
      <x:c r="A7802" s="30" t="n">
        <x:v>107</x:v>
      </x:c>
      <x:c r="B7802" s="26" t="str">
        <x:v>Thyroid / Parathyroid Procedures</x:v>
      </x:c>
      <x:c r="C7802" s="29" t="str">
        <x:v>LOINC</x:v>
      </x:c>
      <x:c r="D7802" s="31" t="str">
        <x:v>57467-3</x:v>
      </x:c>
      <x:c r="E7802" s="26" t="str">
        <x:v>Calcitriol [Mass/volume] in Serum or Plasma --pre dose calcium</x:v>
      </x:c>
      <x:c r="F7802" s="29" t="str">
        <x:v>Measurement</x:v>
      </x:c>
      <x:c r="G7802" s="26" t="str">
        <x:v>exact LOINC name or curated unambiguous abbreviation present in initial_workup_labs</x:v>
      </x:c>
      <x:c r="H7802" s="26" t="str">
        <x:v>calcitriol</x:v>
      </x:c>
      <x:c r="I7802" s="26" t="str">
        <x:v>LOINC 2.80</x:v>
      </x:c>
      <x:c r="J7802" s="29" t="str">
        <x:v>https://loinc.org/</x:v>
      </x:c>
      <x:c r="K7802" s="26" t="str">
        <x:v>vocab.concept concept_id=40760579; field=initial_workup_labs</x:v>
      </x:c>
      <x:c r="L7802" s="26" t="str">
        <x:v>Terminology-source verified; pathway applicability requires coding/clinical review</x:v>
      </x:c>
    </x:row>
    <x:row r="7803" ht="34" customHeight="1">
      <x:c r="A7803" s="30" t="n">
        <x:v>107</x:v>
      </x:c>
      <x:c r="B7803" s="26" t="str">
        <x:v>Thyroid / Parathyroid Procedures</x:v>
      </x:c>
      <x:c r="C7803" s="29" t="str">
        <x:v>LOINC</x:v>
      </x:c>
      <x:c r="D7803" s="31" t="str">
        <x:v>57468-1</x:v>
      </x:c>
      <x:c r="E7803" s="26" t="str">
        <x:v>Calcitriol [Moles/volume] in Serum or Plasma --pre dose calcium</x:v>
      </x:c>
      <x:c r="F7803" s="29" t="str">
        <x:v>Measurement</x:v>
      </x:c>
      <x:c r="G7803" s="26" t="str">
        <x:v>exact LOINC name or curated unambiguous abbreviation present in initial_workup_labs</x:v>
      </x:c>
      <x:c r="H7803" s="26" t="str">
        <x:v>calcitriol</x:v>
      </x:c>
      <x:c r="I7803" s="26" t="str">
        <x:v>LOINC 2.80</x:v>
      </x:c>
      <x:c r="J7803" s="29" t="str">
        <x:v>https://loinc.org/</x:v>
      </x:c>
      <x:c r="K7803" s="26" t="str">
        <x:v>vocab.concept concept_id=40760580; field=initial_workup_labs</x:v>
      </x:c>
      <x:c r="L7803" s="26" t="str">
        <x:v>Terminology-source verified; pathway applicability requires coding/clinical review</x:v>
      </x:c>
    </x:row>
    <x:row r="7804" ht="34" customHeight="1">
      <x:c r="A7804" s="30" t="n">
        <x:v>107</x:v>
      </x:c>
      <x:c r="B7804" s="26" t="str">
        <x:v>Thyroid / Parathyroid Procedures</x:v>
      </x:c>
      <x:c r="C7804" s="29" t="str">
        <x:v>LOINC</x:v>
      </x:c>
      <x:c r="D7804" s="31" t="str">
        <x:v>57469-9</x:v>
      </x:c>
      <x:c r="E7804" s="26" t="str">
        <x:v>Calcitriol [Moles/volume] in Serum or Plasma --2 hours post dose calcium</x:v>
      </x:c>
      <x:c r="F7804" s="29" t="str">
        <x:v>Measurement</x:v>
      </x:c>
      <x:c r="G7804" s="26" t="str">
        <x:v>exact LOINC name or curated unambiguous abbreviation present in initial_workup_labs</x:v>
      </x:c>
      <x:c r="H7804" s="26" t="str">
        <x:v>calcitriol</x:v>
      </x:c>
      <x:c r="I7804" s="26" t="str">
        <x:v>LOINC 2.80</x:v>
      </x:c>
      <x:c r="J7804" s="29" t="str">
        <x:v>https://loinc.org/</x:v>
      </x:c>
      <x:c r="K7804" s="26" t="str">
        <x:v>vocab.concept concept_id=40760581; field=initial_workup_labs</x:v>
      </x:c>
      <x:c r="L7804" s="26" t="str">
        <x:v>Terminology-source verified; pathway applicability requires coding/clinical review</x:v>
      </x:c>
    </x:row>
    <x:row r="7805" ht="34" customHeight="1">
      <x:c r="A7805" s="30" t="n">
        <x:v>107</x:v>
      </x:c>
      <x:c r="B7805" s="26" t="str">
        <x:v>Thyroid / Parathyroid Procedures</x:v>
      </x:c>
      <x:c r="C7805" s="29" t="str">
        <x:v>LOINC</x:v>
      </x:c>
      <x:c r="D7805" s="31" t="str">
        <x:v>57470-7</x:v>
      </x:c>
      <x:c r="E7805" s="26" t="str">
        <x:v>Calcitriol [Mass/volume] in Serum or Plasma --2 hours post dose calcium</x:v>
      </x:c>
      <x:c r="F7805" s="29" t="str">
        <x:v>Measurement</x:v>
      </x:c>
      <x:c r="G7805" s="26" t="str">
        <x:v>exact LOINC name or curated unambiguous abbreviation present in initial_workup_labs</x:v>
      </x:c>
      <x:c r="H7805" s="26" t="str">
        <x:v>calcitriol</x:v>
      </x:c>
      <x:c r="I7805" s="26" t="str">
        <x:v>LOINC 2.80</x:v>
      </x:c>
      <x:c r="J7805" s="29" t="str">
        <x:v>https://loinc.org/</x:v>
      </x:c>
      <x:c r="K7805" s="26" t="str">
        <x:v>vocab.concept concept_id=40760582; field=initial_workup_labs</x:v>
      </x:c>
      <x:c r="L7805" s="26" t="str">
        <x:v>Terminology-source verified; pathway applicability requires coding/clinical review</x:v>
      </x:c>
    </x:row>
    <x:row r="7806" ht="34" customHeight="1">
      <x:c r="A7806" s="30" t="n">
        <x:v>107</x:v>
      </x:c>
      <x:c r="B7806" s="26" t="str">
        <x:v>Thyroid / Parathyroid Procedures</x:v>
      </x:c>
      <x:c r="C7806" s="29" t="str">
        <x:v>LOINC</x:v>
      </x:c>
      <x:c r="D7806" s="31" t="str">
        <x:v>57471-5</x:v>
      </x:c>
      <x:c r="E7806" s="26" t="str">
        <x:v>Calcitriol [Moles/volume] in Serum or Plasma --3 hours post dose calcium</x:v>
      </x:c>
      <x:c r="F7806" s="29" t="str">
        <x:v>Measurement</x:v>
      </x:c>
      <x:c r="G7806" s="26" t="str">
        <x:v>exact LOINC name or curated unambiguous abbreviation present in initial_workup_labs</x:v>
      </x:c>
      <x:c r="H7806" s="26" t="str">
        <x:v>calcitriol</x:v>
      </x:c>
      <x:c r="I7806" s="26" t="str">
        <x:v>LOINC 2.80</x:v>
      </x:c>
      <x:c r="J7806" s="29" t="str">
        <x:v>https://loinc.org/</x:v>
      </x:c>
      <x:c r="K7806" s="26" t="str">
        <x:v>vocab.concept concept_id=40760583; field=initial_workup_labs</x:v>
      </x:c>
      <x:c r="L7806" s="26" t="str">
        <x:v>Terminology-source verified; pathway applicability requires coding/clinical review</x:v>
      </x:c>
    </x:row>
    <x:row r="7807" ht="34" customHeight="1">
      <x:c r="A7807" s="30" t="n">
        <x:v>107</x:v>
      </x:c>
      <x:c r="B7807" s="26" t="str">
        <x:v>Thyroid / Parathyroid Procedures</x:v>
      </x:c>
      <x:c r="C7807" s="29" t="str">
        <x:v>LOINC</x:v>
      </x:c>
      <x:c r="D7807" s="31" t="str">
        <x:v>57472-3</x:v>
      </x:c>
      <x:c r="E7807" s="26" t="str">
        <x:v>Calcitriol [Mass/volume] in Serum or Plasma --3 hours post dose calcium</x:v>
      </x:c>
      <x:c r="F7807" s="29" t="str">
        <x:v>Measurement</x:v>
      </x:c>
      <x:c r="G7807" s="26" t="str">
        <x:v>exact LOINC name or curated unambiguous abbreviation present in initial_workup_labs</x:v>
      </x:c>
      <x:c r="H7807" s="26" t="str">
        <x:v>calcitriol</x:v>
      </x:c>
      <x:c r="I7807" s="26" t="str">
        <x:v>LOINC 2.80</x:v>
      </x:c>
      <x:c r="J7807" s="29" t="str">
        <x:v>https://loinc.org/</x:v>
      </x:c>
      <x:c r="K7807" s="26" t="str">
        <x:v>vocab.concept concept_id=40760584; field=initial_workup_labs</x:v>
      </x:c>
      <x:c r="L7807" s="26" t="str">
        <x:v>Terminology-source verified; pathway applicability requires coding/clinical review</x:v>
      </x:c>
    </x:row>
    <x:row r="7808" ht="34" customHeight="1">
      <x:c r="A7808" s="30" t="n">
        <x:v>107</x:v>
      </x:c>
      <x:c r="B7808" s="26" t="str">
        <x:v>Thyroid / Parathyroid Procedures</x:v>
      </x:c>
      <x:c r="C7808" s="29" t="str">
        <x:v>LOINC</x:v>
      </x:c>
      <x:c r="D7808" s="31" t="str">
        <x:v>57473-1</x:v>
      </x:c>
      <x:c r="E7808" s="26" t="str">
        <x:v>Calcitriol [Moles/volume] in Serum or Plasma --1 hour post dose calcium</x:v>
      </x:c>
      <x:c r="F7808" s="29" t="str">
        <x:v>Measurement</x:v>
      </x:c>
      <x:c r="G7808" s="26" t="str">
        <x:v>exact LOINC name or curated unambiguous abbreviation present in initial_workup_labs</x:v>
      </x:c>
      <x:c r="H7808" s="26" t="str">
        <x:v>calcitriol</x:v>
      </x:c>
      <x:c r="I7808" s="26" t="str">
        <x:v>LOINC 2.80</x:v>
      </x:c>
      <x:c r="J7808" s="29" t="str">
        <x:v>https://loinc.org/</x:v>
      </x:c>
      <x:c r="K7808" s="26" t="str">
        <x:v>vocab.concept concept_id=40760585; field=initial_workup_labs</x:v>
      </x:c>
      <x:c r="L7808" s="26" t="str">
        <x:v>Terminology-source verified; pathway applicability requires coding/clinical review</x:v>
      </x:c>
    </x:row>
    <x:row r="7809" ht="34" customHeight="1">
      <x:c r="A7809" s="30" t="n">
        <x:v>107</x:v>
      </x:c>
      <x:c r="B7809" s="26" t="str">
        <x:v>Thyroid / Parathyroid Procedures</x:v>
      </x:c>
      <x:c r="C7809" s="29" t="str">
        <x:v>LOINC</x:v>
      </x:c>
      <x:c r="D7809" s="31" t="str">
        <x:v>57474-9</x:v>
      </x:c>
      <x:c r="E7809" s="26" t="str">
        <x:v>Calcitriol [Mass/volume] in Serum or Plasma --1 hour post dose calcium</x:v>
      </x:c>
      <x:c r="F7809" s="29" t="str">
        <x:v>Measurement</x:v>
      </x:c>
      <x:c r="G7809" s="26" t="str">
        <x:v>exact LOINC name or curated unambiguous abbreviation present in initial_workup_labs</x:v>
      </x:c>
      <x:c r="H7809" s="26" t="str">
        <x:v>calcitriol</x:v>
      </x:c>
      <x:c r="I7809" s="26" t="str">
        <x:v>LOINC 2.80</x:v>
      </x:c>
      <x:c r="J7809" s="29" t="str">
        <x:v>https://loinc.org/</x:v>
      </x:c>
      <x:c r="K7809" s="26" t="str">
        <x:v>vocab.concept concept_id=40760586; field=initial_workup_labs</x:v>
      </x:c>
      <x:c r="L7809" s="26" t="str">
        <x:v>Terminology-source verified; pathway applicability requires coding/clinical review</x:v>
      </x:c>
    </x:row>
    <x:row r="7810" ht="34" customHeight="1">
      <x:c r="A7810" s="30" t="n">
        <x:v>107</x:v>
      </x:c>
      <x:c r="B7810" s="26" t="str">
        <x:v>Thyroid / Parathyroid Procedures</x:v>
      </x:c>
      <x:c r="C7810" s="29" t="str">
        <x:v>LOINC</x:v>
      </x:c>
      <x:c r="D7810" s="31" t="str">
        <x:v>57782-5</x:v>
      </x:c>
      <x:c r="E7810" s="26" t="str">
        <x:v>CBC W Ordered Manual Differential panel - Blood</x:v>
      </x:c>
      <x:c r="F7810" s="29" t="str">
        <x:v>Measurement</x:v>
      </x:c>
      <x:c r="G7810" s="26" t="str">
        <x:v>exact LOINC name or curated unambiguous abbreviation present in initial_workup_labs</x:v>
      </x:c>
      <x:c r="H7810" s="26" t="str">
        <x:v>cbc</x:v>
      </x:c>
      <x:c r="I7810" s="26" t="str">
        <x:v>LOINC 2.80</x:v>
      </x:c>
      <x:c r="J7810" s="29" t="str">
        <x:v>https://loinc.org/</x:v>
      </x:c>
      <x:c r="K7810" s="26" t="str">
        <x:v>vocab.concept concept_id=40760892; field=initial_workup_labs</x:v>
      </x:c>
      <x:c r="L7810" s="26" t="str">
        <x:v>Terminology-source verified; pathway applicability requires coding/clinical review</x:v>
      </x:c>
    </x:row>
    <x:row r="7811" ht="34" customHeight="1">
      <x:c r="A7811" s="30" t="n">
        <x:v>107</x:v>
      </x:c>
      <x:c r="B7811" s="26" t="str">
        <x:v>Thyroid / Parathyroid Procedures</x:v>
      </x:c>
      <x:c r="C7811" s="29" t="str">
        <x:v>LOINC</x:v>
      </x:c>
      <x:c r="D7811" s="31" t="str">
        <x:v>62238-1</x:v>
      </x:c>
      <x:c r="E7811" s="26" t="str">
        <x:v>Glomerular filtration rate [Volume Rate/Area] in Serum, Plasma or Blood by Creatinine-based formula (CKD-EPI)/1.73 sq M</x:v>
      </x:c>
      <x:c r="F7811" s="29" t="str">
        <x:v>Measurement</x:v>
      </x:c>
      <x:c r="G7811" s="26" t="str">
        <x:v>exact LOINC name or curated unambiguous abbreviation present in initial_workup_labs</x:v>
      </x:c>
      <x:c r="H7811" s="26" t="str">
        <x:v>egfr</x:v>
      </x:c>
      <x:c r="I7811" s="26" t="str">
        <x:v>LOINC 2.80</x:v>
      </x:c>
      <x:c r="J7811" s="29" t="str">
        <x:v>https://loinc.org/</x:v>
      </x:c>
      <x:c r="K7811" s="26" t="str">
        <x:v>vocab.concept concept_id=40764999; field=initial_workup_labs</x:v>
      </x:c>
      <x:c r="L7811" s="26" t="str">
        <x:v>Terminology-source verified; pathway applicability requires coding/clinical review</x:v>
      </x:c>
    </x:row>
    <x:row r="7812" ht="34" customHeight="1">
      <x:c r="A7812" s="30" t="n">
        <x:v>107</x:v>
      </x:c>
      <x:c r="B7812" s="26" t="str">
        <x:v>Thyroid / Parathyroid Procedures</x:v>
      </x:c>
      <x:c r="C7812" s="29" t="str">
        <x:v>LOINC</x:v>
      </x:c>
      <x:c r="D7812" s="31" t="str">
        <x:v>69405-9</x:v>
      </x:c>
      <x:c r="E7812" s="26" t="str">
        <x:v>Glomerular filtration rate [Volume Rate/Area] in Serum, Plasma or Blood by based on 1.73 sq M</x:v>
      </x:c>
      <x:c r="F7812" s="29" t="str">
        <x:v>Measurement</x:v>
      </x:c>
      <x:c r="G7812" s="26" t="str">
        <x:v>exact LOINC name or curated unambiguous abbreviation present in initial_workup_labs</x:v>
      </x:c>
      <x:c r="H7812" s="26" t="str">
        <x:v>egfr</x:v>
      </x:c>
      <x:c r="I7812" s="26" t="str">
        <x:v>LOINC 2.80</x:v>
      </x:c>
      <x:c r="J7812" s="29" t="str">
        <x:v>https://loinc.org/</x:v>
      </x:c>
      <x:c r="K7812" s="26" t="str">
        <x:v>vocab.concept concept_id=40771922; field=initial_workup_labs</x:v>
      </x:c>
      <x:c r="L7812" s="26" t="str">
        <x:v>Terminology-source verified; pathway applicability requires coding/clinical review</x:v>
      </x:c>
    </x:row>
    <x:row r="7813" ht="34" customHeight="1">
      <x:c r="A7813" s="30" t="n">
        <x:v>107</x:v>
      </x:c>
      <x:c r="B7813" s="26" t="str">
        <x:v>Thyroid / Parathyroid Procedures</x:v>
      </x:c>
      <x:c r="C7813" s="29" t="str">
        <x:v>LOINC</x:v>
      </x:c>
      <x:c r="D7813" s="31" t="str">
        <x:v>70219-1</x:v>
      </x:c>
      <x:c r="E7813" s="26" t="str">
        <x:v>Basic metabolic 2008 panel with ionized calcium - Serum or Plasma</x:v>
      </x:c>
      <x:c r="F7813" s="29" t="str">
        <x:v>Measurement</x:v>
      </x:c>
      <x:c r="G7813" s="26" t="str">
        <x:v>exact LOINC name or curated unambiguous abbreviation present in initial_workup_labs</x:v>
      </x:c>
      <x:c r="H7813" s="26" t="str">
        <x:v>bmp</x:v>
      </x:c>
      <x:c r="I7813" s="26" t="str">
        <x:v>LOINC 2.80</x:v>
      </x:c>
      <x:c r="J7813" s="29" t="str">
        <x:v>https://loinc.org/</x:v>
      </x:c>
      <x:c r="K7813" s="26" t="str">
        <x:v>vocab.concept concept_id=42868693; field=initial_workup_labs</x:v>
      </x:c>
      <x:c r="L7813" s="26" t="str">
        <x:v>Terminology-source verified; pathway applicability requires coding/clinical review</x:v>
      </x:c>
    </x:row>
    <x:row r="7814" ht="34" customHeight="1">
      <x:c r="A7814" s="30" t="n">
        <x:v>107</x:v>
      </x:c>
      <x:c r="B7814" s="26" t="str">
        <x:v>Thyroid / Parathyroid Procedures</x:v>
      </x:c>
      <x:c r="C7814" s="29" t="str">
        <x:v>LOINC</x:v>
      </x:c>
      <x:c r="D7814" s="31" t="str">
        <x:v>70969-1</x:v>
      </x:c>
      <x:c r="E7814" s="26" t="str">
        <x:v>Glomerular filtration rate [Volume Rate/Area] in Serum, Plasma or Blood by Creatinine-based formula (MDRD)/1.73 sq M among male population</x:v>
      </x:c>
      <x:c r="F7814" s="29" t="str">
        <x:v>Measurement</x:v>
      </x:c>
      <x:c r="G7814" s="26" t="str">
        <x:v>exact LOINC name or curated unambiguous abbreviation present in initial_workup_labs</x:v>
      </x:c>
      <x:c r="H7814" s="26" t="str">
        <x:v>egfr</x:v>
      </x:c>
      <x:c r="I7814" s="26" t="str">
        <x:v>LOINC 2.80</x:v>
      </x:c>
      <x:c r="J7814" s="29" t="str">
        <x:v>https://loinc.org/</x:v>
      </x:c>
      <x:c r="K7814" s="26" t="str">
        <x:v>vocab.concept concept_id=42869913; field=initial_workup_labs</x:v>
      </x:c>
      <x:c r="L7814" s="26" t="str">
        <x:v>Terminology-source verified; pathway applicability requires coding/clinical review</x:v>
      </x:c>
    </x:row>
    <x:row r="7815" ht="34" customHeight="1">
      <x:c r="A7815" s="30" t="n">
        <x:v>107</x:v>
      </x:c>
      <x:c r="B7815" s="26" t="str">
        <x:v>Thyroid / Parathyroid Procedures</x:v>
      </x:c>
      <x:c r="C7815" s="29" t="str">
        <x:v>LOINC</x:v>
      </x:c>
      <x:c r="D7815" s="31" t="str">
        <x:v>77147-7</x:v>
      </x:c>
      <x:c r="E7815" s="26" t="str">
        <x:v>Glomerular filtration rate [Volume Rate/Area] in Serum, Plasma or Blood by Creatinine-based formula (MDRD)/1.73 sq M</x:v>
      </x:c>
      <x:c r="F7815" s="29" t="str">
        <x:v>Measurement</x:v>
      </x:c>
      <x:c r="G7815" s="26" t="str">
        <x:v>exact LOINC name or curated unambiguous abbreviation present in initial_workup_labs</x:v>
      </x:c>
      <x:c r="H7815" s="26" t="str">
        <x:v>egfr</x:v>
      </x:c>
      <x:c r="I7815" s="26" t="str">
        <x:v>LOINC 2.80</x:v>
      </x:c>
      <x:c r="J7815" s="29" t="str">
        <x:v>https://loinc.org/</x:v>
      </x:c>
      <x:c r="K7815" s="26" t="str">
        <x:v>vocab.concept concept_id=46236952; field=initial_workup_labs</x:v>
      </x:c>
      <x:c r="L7815" s="26" t="str">
        <x:v>Terminology-source verified; pathway applicability requires coding/clinical review</x:v>
      </x:c>
    </x:row>
    <x:row r="7816" ht="34" customHeight="1">
      <x:c r="A7816" s="30" t="n">
        <x:v>107</x:v>
      </x:c>
      <x:c r="B7816" s="26" t="str">
        <x:v>Thyroid / Parathyroid Procedures</x:v>
      </x:c>
      <x:c r="C7816" s="29" t="str">
        <x:v>LOINC</x:v>
      </x:c>
      <x:c r="D7816" s="31" t="str">
        <x:v>88293-6</x:v>
      </x:c>
      <x:c r="E7816" s="26" t="str">
        <x:v>Glomerular filtration rate [Volume Rate/Area] in Serum, Plasma or Blood by Creatinine-based formula (CKD-EPI)/1.73 sq M among black population</x:v>
      </x:c>
      <x:c r="F7816" s="29" t="str">
        <x:v>Measurement</x:v>
      </x:c>
      <x:c r="G7816" s="26" t="str">
        <x:v>exact LOINC name or curated unambiguous abbreviation present in initial_workup_labs</x:v>
      </x:c>
      <x:c r="H7816" s="26" t="str">
        <x:v>egfr</x:v>
      </x:c>
      <x:c r="I7816" s="26" t="str">
        <x:v>LOINC 2.80</x:v>
      </x:c>
      <x:c r="J7816" s="29" t="str">
        <x:v>https://loinc.org/</x:v>
      </x:c>
      <x:c r="K7816" s="26" t="str">
        <x:v>vocab.concept concept_id=36306178; field=initial_workup_labs</x:v>
      </x:c>
      <x:c r="L7816" s="26" t="str">
        <x:v>Terminology-source verified; pathway applicability requires coding/clinical review</x:v>
      </x:c>
    </x:row>
    <x:row r="7817" ht="34" customHeight="1">
      <x:c r="A7817" s="30" t="n">
        <x:v>107</x:v>
      </x:c>
      <x:c r="B7817" s="26" t="str">
        <x:v>Thyroid / Parathyroid Procedures</x:v>
      </x:c>
      <x:c r="C7817" s="29" t="str">
        <x:v>LOINC</x:v>
      </x:c>
      <x:c r="D7817" s="31" t="str">
        <x:v>88294-4</x:v>
      </x:c>
      <x:c r="E7817" s="26" t="str">
        <x:v>Glomerular filtration rate [Volume Rate/Area] in Serum, Plasma or Blood by Creatinine-based formula (CKD-EPI)/1.73 sq M among non black population</x:v>
      </x:c>
      <x:c r="F7817" s="29" t="str">
        <x:v>Measurement</x:v>
      </x:c>
      <x:c r="G7817" s="26" t="str">
        <x:v>exact LOINC name or curated unambiguous abbreviation present in initial_workup_labs</x:v>
      </x:c>
      <x:c r="H7817" s="26" t="str">
        <x:v>egfr</x:v>
      </x:c>
      <x:c r="I7817" s="26" t="str">
        <x:v>LOINC 2.80</x:v>
      </x:c>
      <x:c r="J7817" s="29" t="str">
        <x:v>https://loinc.org/</x:v>
      </x:c>
      <x:c r="K7817" s="26" t="str">
        <x:v>vocab.concept concept_id=36303797; field=initial_workup_labs</x:v>
      </x:c>
      <x:c r="L7817" s="26" t="str">
        <x:v>Terminology-source verified; pathway applicability requires coding/clinical review</x:v>
      </x:c>
    </x:row>
    <x:row r="7818" ht="34" customHeight="1">
      <x:c r="A7818" s="30" t="n">
        <x:v>107</x:v>
      </x:c>
      <x:c r="B7818" s="26" t="str">
        <x:v>Thyroid / Parathyroid Procedures</x:v>
      </x:c>
      <x:c r="C7818" s="29" t="str">
        <x:v>LOINC</x:v>
      </x:c>
      <x:c r="D7818" s="31" t="str">
        <x:v>89044-2</x:v>
      </x:c>
      <x:c r="E7818" s="26" t="str">
        <x:v>Basic metabolic and albumin panel - Serum or Plasma</x:v>
      </x:c>
      <x:c r="F7818" s="29" t="str">
        <x:v>Measurement</x:v>
      </x:c>
      <x:c r="G7818" s="26" t="str">
        <x:v>exact LOINC name or curated unambiguous abbreviation present in initial_workup_labs</x:v>
      </x:c>
      <x:c r="H7818" s="26" t="str">
        <x:v>bmp</x:v>
      </x:c>
      <x:c r="I7818" s="26" t="str">
        <x:v>LOINC 2.80</x:v>
      </x:c>
      <x:c r="J7818" s="29" t="str">
        <x:v>https://loinc.org/</x:v>
      </x:c>
      <x:c r="K7818" s="26" t="str">
        <x:v>vocab.concept concept_id=36304850; field=initial_workup_labs</x:v>
      </x:c>
      <x:c r="L7818" s="26" t="str">
        <x:v>Terminology-source verified; pathway applicability requires coding/clinical review</x:v>
      </x:c>
    </x:row>
    <x:row r="7819" ht="34" customHeight="1">
      <x:c r="A7819" s="30" t="n">
        <x:v>107</x:v>
      </x:c>
      <x:c r="B7819" s="26" t="str">
        <x:v>Thyroid / Parathyroid Procedures</x:v>
      </x:c>
      <x:c r="C7819" s="29" t="str">
        <x:v>LOINC</x:v>
      </x:c>
      <x:c r="D7819" s="31" t="str">
        <x:v>94677-2</x:v>
      </x:c>
      <x:c r="E7819" s="26" t="str">
        <x:v>Glomerular filtration rate [Volume Rate/Area] in Serum, Plasma or Blood by Creatinine and Cystatin C-based formula (CKD-EPI)/1.73 sq M</x:v>
      </x:c>
      <x:c r="F7819" s="29" t="str">
        <x:v>Measurement</x:v>
      </x:c>
      <x:c r="G7819" s="26" t="str">
        <x:v>exact LOINC name or curated unambiguous abbreviation present in initial_workup_labs</x:v>
      </x:c>
      <x:c r="H7819" s="26" t="str">
        <x:v>egfr</x:v>
      </x:c>
      <x:c r="I7819" s="26" t="str">
        <x:v>LOINC 2.80</x:v>
      </x:c>
      <x:c r="J7819" s="29" t="str">
        <x:v>https://loinc.org/</x:v>
      </x:c>
      <x:c r="K7819" s="26" t="str">
        <x:v>vocab.concept concept_id=36660257; field=initial_workup_labs</x:v>
      </x:c>
      <x:c r="L7819" s="26" t="str">
        <x:v>Terminology-source verified; pathway applicability requires coding/clinical review</x:v>
      </x:c>
    </x:row>
    <x:row r="7820" ht="34" customHeight="1">
      <x:c r="A7820" s="30" t="n">
        <x:v>107</x:v>
      </x:c>
      <x:c r="B7820" s="26" t="str">
        <x:v>Thyroid / Parathyroid Procedures</x:v>
      </x:c>
      <x:c r="C7820" s="29" t="str">
        <x:v>LOINC</x:v>
      </x:c>
      <x:c r="D7820" s="31" t="str">
        <x:v>96460-1</x:v>
      </x:c>
      <x:c r="E7820" s="26" t="str">
        <x:v>Thyroglobulin [Mass/volume] in Serum or Plasma by Immunoassay --post thyroglobulin antibody neutralization</x:v>
      </x:c>
      <x:c r="F7820" s="29" t="str">
        <x:v>Measurement</x:v>
      </x:c>
      <x:c r="G7820" s="26" t="str">
        <x:v>exact LOINC name or curated unambiguous abbreviation present in initial_workup_labs</x:v>
      </x:c>
      <x:c r="H7820" s="26" t="str">
        <x:v>thyroglobulin</x:v>
      </x:c>
      <x:c r="I7820" s="26" t="str">
        <x:v>LOINC 2.80</x:v>
      </x:c>
      <x:c r="J7820" s="29" t="str">
        <x:v>https://loinc.org/</x:v>
      </x:c>
      <x:c r="K7820" s="26" t="str">
        <x:v>vocab.concept concept_id=36031650; field=initial_workup_labs</x:v>
      </x:c>
      <x:c r="L7820" s="26" t="str">
        <x:v>Terminology-source verified; pathway applicability requires coding/clinical review</x:v>
      </x:c>
    </x:row>
    <x:row r="7821" ht="34" customHeight="1">
      <x:c r="A7821" s="30" t="n">
        <x:v>107</x:v>
      </x:c>
      <x:c r="B7821" s="26" t="str">
        <x:v>Thyroid / Parathyroid Procedures</x:v>
      </x:c>
      <x:c r="C7821" s="29" t="str">
        <x:v>LOINC</x:v>
      </x:c>
      <x:c r="D7821" s="31" t="str">
        <x:v>98979-8</x:v>
      </x:c>
      <x:c r="E7821" s="26" t="str">
        <x:v>Glomerular filtration rate [Volume Rate/Area] in Serum, Plasma or Blood by Creatinine-based formula (CKD-EPI 2021)/1.73 sq M</x:v>
      </x:c>
      <x:c r="F7821" s="29" t="str">
        <x:v>Measurement</x:v>
      </x:c>
      <x:c r="G7821" s="26" t="str">
        <x:v>exact LOINC name or curated unambiguous abbreviation present in initial_workup_labs</x:v>
      </x:c>
      <x:c r="H7821" s="26" t="str">
        <x:v>egfr</x:v>
      </x:c>
      <x:c r="I7821" s="26" t="str">
        <x:v>LOINC 2.80</x:v>
      </x:c>
      <x:c r="J7821" s="29" t="str">
        <x:v>https://loinc.org/</x:v>
      </x:c>
      <x:c r="K7821" s="26" t="str">
        <x:v>vocab.concept concept_id=1619025; field=initial_workup_labs</x:v>
      </x:c>
      <x:c r="L7821" s="26" t="str">
        <x:v>Terminology-source verified; pathway applicability requires coding/clinical review</x:v>
      </x:c>
    </x:row>
    <x:row r="7822" ht="34" customHeight="1">
      <x:c r="A7822" s="30" t="n">
        <x:v>107</x:v>
      </x:c>
      <x:c r="B7822" s="26" t="str">
        <x:v>Thyroid / Parathyroid Procedures</x:v>
      </x:c>
      <x:c r="C7822" s="29" t="str">
        <x:v>LOINC</x:v>
      </x:c>
      <x:c r="D7822" s="31" t="str">
        <x:v>98980-6</x:v>
      </x:c>
      <x:c r="E7822" s="26" t="str">
        <x:v>Glomerular filtration rate [Volume Rate/Area] in Serum, Plasma or Blood by Creatinine and Cystatin C-based formula (CKD-EPI 2021)/1.73 sq M</x:v>
      </x:c>
      <x:c r="F7822" s="29" t="str">
        <x:v>Measurement</x:v>
      </x:c>
      <x:c r="G7822" s="26" t="str">
        <x:v>exact LOINC name or curated unambiguous abbreviation present in initial_workup_labs</x:v>
      </x:c>
      <x:c r="H7822" s="26" t="str">
        <x:v>egfr</x:v>
      </x:c>
      <x:c r="I7822" s="26" t="str">
        <x:v>LOINC 2.80</x:v>
      </x:c>
      <x:c r="J7822" s="29" t="str">
        <x:v>https://loinc.org/</x:v>
      </x:c>
      <x:c r="K7822" s="26" t="str">
        <x:v>vocab.concept concept_id=1619026; field=initial_workup_labs</x:v>
      </x:c>
      <x:c r="L7822" s="26" t="str">
        <x:v>Terminology-source verified; pathway applicability requires coding/clinical review</x:v>
      </x:c>
    </x:row>
    <x:row r="7823" ht="34" customHeight="1">
      <x:c r="A7823" s="30" t="n">
        <x:v>108</x:v>
      </x:c>
      <x:c r="B7823" s="26" t="str">
        <x:v>Cholangitis / Bile Duct Obstruction</x:v>
      </x:c>
      <x:c r="C7823" s="29" t="str">
        <x:v>ICD-10-CM</x:v>
      </x:c>
      <x:c r="D7823" s="31" t="str">
        <x:v>K80.30</x:v>
      </x:c>
      <x:c r="E7823" s="26" t="str">
        <x:v>Calculus of bile duct with cholangitis, unspecified, without obstruction</x:v>
      </x:c>
      <x:c r="F7823" s="29" t="str">
        <x:v>Condition</x:v>
      </x:c>
      <x:c r="G7823" s="26" t="str">
        <x:v>conservative full-token terminology match</x:v>
      </x:c>
      <x:c r="H7823" s="26" t="str">
        <x:v>cholangitis bile duct obstruction</x:v>
      </x:c>
      <x:c r="I7823" s="26" t="str">
        <x:v>ICD-10-CM FY2026 code descriptions</x:v>
      </x:c>
      <x:c r="J7823" s="29" t="str">
        <x:v>https://www.cdc.gov/nchs/icd/icd-10-cm.htm</x:v>
      </x:c>
      <x:c r="K7823" s="26" t="str">
        <x:v>vocab.concept concept_id=45557679</x:v>
      </x:c>
      <x:c r="L7823" s="26" t="str">
        <x:v>Terminology-source verified; pathway applicability requires coding/clinical review</x:v>
      </x:c>
    </x:row>
    <x:row r="7824" ht="34" customHeight="1">
      <x:c r="A7824" s="30" t="n">
        <x:v>108</x:v>
      </x:c>
      <x:c r="B7824" s="26" t="str">
        <x:v>Cholangitis / Bile Duct Obstruction</x:v>
      </x:c>
      <x:c r="C7824" s="29" t="str">
        <x:v>ICD-10-CM</x:v>
      </x:c>
      <x:c r="D7824" s="31" t="str">
        <x:v>K80.31</x:v>
      </x:c>
      <x:c r="E7824" s="26" t="str">
        <x:v>Calculus of bile duct with cholangitis, unspecified, with obstruction</x:v>
      </x:c>
      <x:c r="F7824" s="29" t="str">
        <x:v>Condition</x:v>
      </x:c>
      <x:c r="G7824" s="26" t="str">
        <x:v>conservative full-token terminology match</x:v>
      </x:c>
      <x:c r="H7824" s="26" t="str">
        <x:v>cholangitis bile duct obstruction</x:v>
      </x:c>
      <x:c r="I7824" s="26" t="str">
        <x:v>ICD-10-CM FY2026 code descriptions</x:v>
      </x:c>
      <x:c r="J7824" s="29" t="str">
        <x:v>https://www.cdc.gov/nchs/icd/icd-10-cm.htm</x:v>
      </x:c>
      <x:c r="K7824" s="26" t="str">
        <x:v>vocab.concept concept_id=45601192</x:v>
      </x:c>
      <x:c r="L7824" s="26" t="str">
        <x:v>Terminology-source verified; pathway applicability requires coding/clinical review</x:v>
      </x:c>
    </x:row>
    <x:row r="7825" ht="34" customHeight="1">
      <x:c r="A7825" s="30" t="n">
        <x:v>108</x:v>
      </x:c>
      <x:c r="B7825" s="26" t="str">
        <x:v>Cholangitis / Bile Duct Obstruction</x:v>
      </x:c>
      <x:c r="C7825" s="29" t="str">
        <x:v>ICD-10-CM</x:v>
      </x:c>
      <x:c r="D7825" s="31" t="str">
        <x:v>K80.32</x:v>
      </x:c>
      <x:c r="E7825" s="26" t="str">
        <x:v>Calculus of bile duct with acute cholangitis without obstruction</x:v>
      </x:c>
      <x:c r="F7825" s="29" t="str">
        <x:v>Condition</x:v>
      </x:c>
      <x:c r="G7825" s="26" t="str">
        <x:v>conservative full-token terminology match</x:v>
      </x:c>
      <x:c r="H7825" s="26" t="str">
        <x:v>cholangitis bile duct obstruction</x:v>
      </x:c>
      <x:c r="I7825" s="26" t="str">
        <x:v>ICD-10-CM FY2026 code descriptions</x:v>
      </x:c>
      <x:c r="J7825" s="29" t="str">
        <x:v>https://www.cdc.gov/nchs/icd/icd-10-cm.htm</x:v>
      </x:c>
      <x:c r="K7825" s="26" t="str">
        <x:v>vocab.concept concept_id=45581915</x:v>
      </x:c>
      <x:c r="L7825" s="26" t="str">
        <x:v>Terminology-source verified; pathway applicability requires coding/clinical review</x:v>
      </x:c>
    </x:row>
    <x:row r="7826" ht="34" customHeight="1">
      <x:c r="A7826" s="30" t="n">
        <x:v>108</x:v>
      </x:c>
      <x:c r="B7826" s="26" t="str">
        <x:v>Cholangitis / Bile Duct Obstruction</x:v>
      </x:c>
      <x:c r="C7826" s="29" t="str">
        <x:v>ICD-10-CM</x:v>
      </x:c>
      <x:c r="D7826" s="31" t="str">
        <x:v>K80.33</x:v>
      </x:c>
      <x:c r="E7826" s="26" t="str">
        <x:v>Calculus of bile duct with acute cholangitis with obstruction</x:v>
      </x:c>
      <x:c r="F7826" s="29" t="str">
        <x:v>Condition</x:v>
      </x:c>
      <x:c r="G7826" s="26" t="str">
        <x:v>conservative full-token terminology match</x:v>
      </x:c>
      <x:c r="H7826" s="26" t="str">
        <x:v>cholangitis bile duct obstruction</x:v>
      </x:c>
      <x:c r="I7826" s="26" t="str">
        <x:v>ICD-10-CM FY2026 code descriptions</x:v>
      </x:c>
      <x:c r="J7826" s="29" t="str">
        <x:v>https://www.cdc.gov/nchs/icd/icd-10-cm.htm</x:v>
      </x:c>
      <x:c r="K7826" s="26" t="str">
        <x:v>vocab.concept concept_id=45591609</x:v>
      </x:c>
      <x:c r="L7826" s="26" t="str">
        <x:v>Terminology-source verified; pathway applicability requires coding/clinical review</x:v>
      </x:c>
    </x:row>
    <x:row r="7827" ht="34" customHeight="1">
      <x:c r="A7827" s="30" t="n">
        <x:v>108</x:v>
      </x:c>
      <x:c r="B7827" s="26" t="str">
        <x:v>Cholangitis / Bile Duct Obstruction</x:v>
      </x:c>
      <x:c r="C7827" s="29" t="str">
        <x:v>ICD-10-CM</x:v>
      </x:c>
      <x:c r="D7827" s="31" t="str">
        <x:v>K80.34</x:v>
      </x:c>
      <x:c r="E7827" s="26" t="str">
        <x:v>Calculus of bile duct with chronic cholangitis without obstruction</x:v>
      </x:c>
      <x:c r="F7827" s="29" t="str">
        <x:v>Condition</x:v>
      </x:c>
      <x:c r="G7827" s="26" t="str">
        <x:v>conservative full-token terminology match</x:v>
      </x:c>
      <x:c r="H7827" s="26" t="str">
        <x:v>cholangitis bile duct obstruction</x:v>
      </x:c>
      <x:c r="I7827" s="26" t="str">
        <x:v>ICD-10-CM FY2026 code descriptions</x:v>
      </x:c>
      <x:c r="J7827" s="29" t="str">
        <x:v>https://www.cdc.gov/nchs/icd/icd-10-cm.htm</x:v>
      </x:c>
      <x:c r="K7827" s="26" t="str">
        <x:v>vocab.concept concept_id=45543343</x:v>
      </x:c>
      <x:c r="L7827" s="26" t="str">
        <x:v>Terminology-source verified; pathway applicability requires coding/clinical review</x:v>
      </x:c>
    </x:row>
    <x:row r="7828" ht="34" customHeight="1">
      <x:c r="A7828" s="30" t="n">
        <x:v>108</x:v>
      </x:c>
      <x:c r="B7828" s="26" t="str">
        <x:v>Cholangitis / Bile Duct Obstruction</x:v>
      </x:c>
      <x:c r="C7828" s="29" t="str">
        <x:v>ICD-10-CM</x:v>
      </x:c>
      <x:c r="D7828" s="31" t="str">
        <x:v>K80.35</x:v>
      </x:c>
      <x:c r="E7828" s="26" t="str">
        <x:v>Calculus of bile duct with chronic cholangitis with obstruction</x:v>
      </x:c>
      <x:c r="F7828" s="29" t="str">
        <x:v>Condition</x:v>
      </x:c>
      <x:c r="G7828" s="26" t="str">
        <x:v>conservative full-token terminology match</x:v>
      </x:c>
      <x:c r="H7828" s="26" t="str">
        <x:v>cholangitis bile duct obstruction</x:v>
      </x:c>
      <x:c r="I7828" s="26" t="str">
        <x:v>ICD-10-CM FY2026 code descriptions</x:v>
      </x:c>
      <x:c r="J7828" s="29" t="str">
        <x:v>https://www.cdc.gov/nchs/icd/icd-10-cm.htm</x:v>
      </x:c>
      <x:c r="K7828" s="26" t="str">
        <x:v>vocab.concept concept_id=45562514</x:v>
      </x:c>
      <x:c r="L7828" s="26" t="str">
        <x:v>Terminology-source verified; pathway applicability requires coding/clinical review</x:v>
      </x:c>
    </x:row>
    <x:row r="7829" ht="34" customHeight="1">
      <x:c r="A7829" s="30" t="n">
        <x:v>108</x:v>
      </x:c>
      <x:c r="B7829" s="26" t="str">
        <x:v>Cholangitis / Bile Duct Obstruction</x:v>
      </x:c>
      <x:c r="C7829" s="29" t="str">
        <x:v>ICD-10-CM</x:v>
      </x:c>
      <x:c r="D7829" s="31" t="str">
        <x:v>K80.50</x:v>
      </x:c>
      <x:c r="E7829" s="26" t="str">
        <x:v>Calculus of bile duct without cholangitis or cholecystitis without obstruction</x:v>
      </x:c>
      <x:c r="F7829" s="29" t="str">
        <x:v>Condition</x:v>
      </x:c>
      <x:c r="G7829" s="26" t="str">
        <x:v>conservative full-token terminology match</x:v>
      </x:c>
      <x:c r="H7829" s="26" t="str">
        <x:v>cholangitis bile duct obstruction</x:v>
      </x:c>
      <x:c r="I7829" s="26" t="str">
        <x:v>ICD-10-CM FY2026 code descriptions</x:v>
      </x:c>
      <x:c r="J7829" s="29" t="str">
        <x:v>https://www.cdc.gov/nchs/icd/icd-10-cm.htm</x:v>
      </x:c>
      <x:c r="K7829" s="26" t="str">
        <x:v>vocab.concept concept_id=45577000</x:v>
      </x:c>
      <x:c r="L7829" s="26" t="str">
        <x:v>Terminology-source verified; pathway applicability requires coding/clinical review</x:v>
      </x:c>
    </x:row>
    <x:row r="7830" ht="34" customHeight="1">
      <x:c r="A7830" s="30" t="n">
        <x:v>108</x:v>
      </x:c>
      <x:c r="B7830" s="26" t="str">
        <x:v>Cholangitis / Bile Duct Obstruction</x:v>
      </x:c>
      <x:c r="C7830" s="29" t="str">
        <x:v>ICD-10-CM</x:v>
      </x:c>
      <x:c r="D7830" s="31" t="str">
        <x:v>K80.51</x:v>
      </x:c>
      <x:c r="E7830" s="26" t="str">
        <x:v>Calculus of bile duct without cholangitis or cholecystitis with obstruction</x:v>
      </x:c>
      <x:c r="F7830" s="29" t="str">
        <x:v>Condition</x:v>
      </x:c>
      <x:c r="G7830" s="26" t="str">
        <x:v>conservative full-token terminology match</x:v>
      </x:c>
      <x:c r="H7830" s="26" t="str">
        <x:v>cholangitis bile duct obstruction</x:v>
      </x:c>
      <x:c r="I7830" s="26" t="str">
        <x:v>ICD-10-CM FY2026 code descriptions</x:v>
      </x:c>
      <x:c r="J7830" s="29" t="str">
        <x:v>https://www.cdc.gov/nchs/icd/icd-10-cm.htm</x:v>
      </x:c>
      <x:c r="K7830" s="26" t="str">
        <x:v>vocab.concept concept_id=45581916</x:v>
      </x:c>
      <x:c r="L7830" s="26" t="str">
        <x:v>Terminology-source verified; pathway applicability requires coding/clinical review</x:v>
      </x:c>
    </x:row>
    <x:row r="7831" ht="34" customHeight="1">
      <x:c r="A7831" s="30" t="n">
        <x:v>108</x:v>
      </x:c>
      <x:c r="B7831" s="26" t="str">
        <x:v>Cholangitis / Bile Duct Obstruction</x:v>
      </x:c>
      <x:c r="C7831" s="29" t="str">
        <x:v>ICD-10-CM</x:v>
      </x:c>
      <x:c r="D7831" s="31" t="str">
        <x:v>K83.0</x:v>
      </x:c>
      <x:c r="E7831" s="26" t="str">
        <x:v>Cholangitis</x:v>
      </x:c>
      <x:c r="F7831" s="29" t="str">
        <x:v>Condition</x:v>
      </x:c>
      <x:c r="G7831" s="26" t="str">
        <x:v>exact terminology match to pathway condition</x:v>
      </x:c>
      <x:c r="H7831" s="26" t="str">
        <x:v>cholangitis</x:v>
      </x:c>
      <x:c r="I7831" s="26" t="str">
        <x:v>ICD-10-CM FY2026 code descriptions</x:v>
      </x:c>
      <x:c r="J7831" s="29" t="str">
        <x:v>https://www.cdc.gov/nchs/icd/icd-10-cm.htm</x:v>
      </x:c>
      <x:c r="K7831" s="26" t="str">
        <x:v>vocab.concept concept_id=35208380</x:v>
      </x:c>
      <x:c r="L7831" s="26" t="str">
        <x:v>Terminology-source verified; pathway applicability requires coding/clinical review</x:v>
      </x:c>
    </x:row>
    <x:row r="7832" ht="34" customHeight="1">
      <x:c r="A7832" s="30" t="n">
        <x:v>108</x:v>
      </x:c>
      <x:c r="B7832" s="26" t="str">
        <x:v>Cholangitis / Bile Duct Obstruction</x:v>
      </x:c>
      <x:c r="C7832" s="29" t="str">
        <x:v>ICD-10-CM</x:v>
      </x:c>
      <x:c r="D7832" s="31" t="str">
        <x:v>K83.1</x:v>
      </x:c>
      <x:c r="E7832" s="26" t="str">
        <x:v>Obstruction of bile duct</x:v>
      </x:c>
      <x:c r="F7832" s="29" t="str">
        <x:v>Condition</x:v>
      </x:c>
      <x:c r="G7832" s="26" t="str">
        <x:v>conservative full-token terminology match</x:v>
      </x:c>
      <x:c r="H7832" s="26" t="str">
        <x:v>bile duct obstruction</x:v>
      </x:c>
      <x:c r="I7832" s="26" t="str">
        <x:v>ICD-10-CM FY2026 code descriptions</x:v>
      </x:c>
      <x:c r="J7832" s="29" t="str">
        <x:v>https://www.cdc.gov/nchs/icd/icd-10-cm.htm</x:v>
      </x:c>
      <x:c r="K7832" s="26" t="str">
        <x:v>vocab.concept concept_id=35208381</x:v>
      </x:c>
      <x:c r="L7832" s="26" t="str">
        <x:v>Terminology-source verified; pathway applicability requires coding/clinical review</x:v>
      </x:c>
    </x:row>
    <x:row r="7833" ht="34" customHeight="1">
      <x:c r="A7833" s="30" t="n">
        <x:v>108</x:v>
      </x:c>
      <x:c r="B7833" s="26" t="str">
        <x:v>Cholangitis / Bile Duct Obstruction</x:v>
      </x:c>
      <x:c r="C7833" s="29" t="str">
        <x:v>SNOMED CT</x:v>
      </x:c>
      <x:c r="D7833" s="31" t="str">
        <x:v>1084891000119101</x:v>
      </x:c>
      <x:c r="E7833" s="26" t="str">
        <x:v>Cholangitis due to bile duct calculus with obstruction</x:v>
      </x:c>
      <x:c r="F7833" s="29" t="str">
        <x:v>Condition</x:v>
      </x:c>
      <x:c r="G7833" s="26" t="str">
        <x:v>OMOP Maps to from ICD-10-CM K80.31</x:v>
      </x:c>
      <x:c r="H7833" s="26" t="str">
        <x:v>K80.31</x:v>
      </x:c>
      <x:c r="I7833" s="26" t="str">
        <x:v>2025-02-01 International; 2025-03-01 US; 2025-04-09 UK editions</x:v>
      </x:c>
      <x:c r="J7833" s="29" t="str">
        <x:v>https://www.snomed.org/</x:v>
      </x:c>
      <x:c r="K7833" s="26" t="str">
        <x:v>vocab.concept concept_id=46269831</x:v>
      </x:c>
      <x:c r="L7833" s="26" t="str">
        <x:v>Terminology-source verified; pathway applicability requires coding/clinical review</x:v>
      </x:c>
    </x:row>
    <x:row r="7834" ht="34" customHeight="1">
      <x:c r="A7834" s="30" t="n">
        <x:v>108</x:v>
      </x:c>
      <x:c r="B7834" s="26" t="str">
        <x:v>Cholangitis / Bile Duct Obstruction</x:v>
      </x:c>
      <x:c r="C7834" s="29" t="str">
        <x:v>SNOMED CT</x:v>
      </x:c>
      <x:c r="D7834" s="31" t="str">
        <x:v>197402000</x:v>
      </x:c>
      <x:c r="E7834" s="26" t="str">
        <x:v>Calculus of bile duct with cholangitis</x:v>
      </x:c>
      <x:c r="F7834" s="29" t="str">
        <x:v>Condition</x:v>
      </x:c>
      <x:c r="G7834" s="26" t="str">
        <x:v>OMOP Maps to from ICD-10-CM K80.30</x:v>
      </x:c>
      <x:c r="H7834" s="26" t="str">
        <x:v>K80.30</x:v>
      </x:c>
      <x:c r="I7834" s="26" t="str">
        <x:v>2025-02-01 International; 2025-03-01 US; 2025-04-09 UK editions</x:v>
      </x:c>
      <x:c r="J7834" s="29" t="str">
        <x:v>https://www.snomed.org/</x:v>
      </x:c>
      <x:c r="K7834" s="26" t="str">
        <x:v>vocab.concept concept_id=4055341</x:v>
      </x:c>
      <x:c r="L7834" s="26" t="str">
        <x:v>Terminology-source verified; pathway applicability requires coding/clinical review</x:v>
      </x:c>
    </x:row>
    <x:row r="7835" ht="34" customHeight="1">
      <x:c r="A7835" s="30" t="n">
        <x:v>108</x:v>
      </x:c>
      <x:c r="B7835" s="26" t="str">
        <x:v>Cholangitis / Bile Duct Obstruction</x:v>
      </x:c>
      <x:c r="C7835" s="29" t="str">
        <x:v>SNOMED CT</x:v>
      </x:c>
      <x:c r="D7835" s="31" t="str">
        <x:v>30093007</x:v>
      </x:c>
      <x:c r="E7835" s="26" t="str">
        <x:v>Calculus of bile duct</x:v>
      </x:c>
      <x:c r="F7835" s="29" t="str">
        <x:v>Condition</x:v>
      </x:c>
      <x:c r="G7835" s="26" t="str">
        <x:v>OMOP Maps to from ICD-10-CM K80.50</x:v>
      </x:c>
      <x:c r="H7835" s="26" t="str">
        <x:v>K80.50</x:v>
      </x:c>
      <x:c r="I7835" s="26" t="str">
        <x:v>2025-02-01 International; 2025-03-01 US; 2025-04-09 UK editions</x:v>
      </x:c>
      <x:c r="J7835" s="29" t="str">
        <x:v>https://www.snomed.org/</x:v>
      </x:c>
      <x:c r="K7835" s="26" t="str">
        <x:v>vocab.concept concept_id=443792</x:v>
      </x:c>
      <x:c r="L7835" s="26" t="str">
        <x:v>Terminology-source verified; pathway applicability requires coding/clinical review</x:v>
      </x:c>
    </x:row>
    <x:row r="7836" ht="34" customHeight="1">
      <x:c r="A7836" s="30" t="n">
        <x:v>108</x:v>
      </x:c>
      <x:c r="B7836" s="26" t="str">
        <x:v>Cholangitis / Bile Duct Obstruction</x:v>
      </x:c>
      <x:c r="C7836" s="29" t="str">
        <x:v>SNOMED CT</x:v>
      </x:c>
      <x:c r="D7836" s="31" t="str">
        <x:v>30144000</x:v>
      </x:c>
      <x:c r="E7836" s="26" t="str">
        <x:v>Obstruction of bile duct</x:v>
      </x:c>
      <x:c r="F7836" s="29" t="str">
        <x:v>Condition</x:v>
      </x:c>
      <x:c r="G7836" s="26" t="str">
        <x:v>OMOP Maps to from ICD-10-CM K83.1</x:v>
      </x:c>
      <x:c r="H7836" s="26" t="str">
        <x:v>K83.1</x:v>
      </x:c>
      <x:c r="I7836" s="26" t="str">
        <x:v>2025-02-01 International; 2025-03-01 US; 2025-04-09 UK editions</x:v>
      </x:c>
      <x:c r="J7836" s="29" t="str">
        <x:v>https://www.snomed.org/</x:v>
      </x:c>
      <x:c r="K7836" s="26" t="str">
        <x:v>vocab.concept concept_id=201066</x:v>
      </x:c>
      <x:c r="L7836" s="26" t="str">
        <x:v>Terminology-source verified; pathway applicability requires coding/clinical review</x:v>
      </x:c>
    </x:row>
    <x:row r="7837" ht="34" customHeight="1">
      <x:c r="A7837" s="30" t="n">
        <x:v>108</x:v>
      </x:c>
      <x:c r="B7837" s="26" t="str">
        <x:v>Cholangitis / Bile Duct Obstruction</x:v>
      </x:c>
      <x:c r="C7837" s="29" t="str">
        <x:v>SNOMED CT</x:v>
      </x:c>
      <x:c r="D7837" s="31" t="str">
        <x:v>4661003</x:v>
      </x:c>
      <x:c r="E7837" s="26" t="str">
        <x:v>Calculus of bile duct with obstruction</x:v>
      </x:c>
      <x:c r="F7837" s="29" t="str">
        <x:v>Condition</x:v>
      </x:c>
      <x:c r="G7837" s="26" t="str">
        <x:v>OMOP Maps to from ICD-10-CM K80.51</x:v>
      </x:c>
      <x:c r="H7837" s="26" t="str">
        <x:v>K80.51</x:v>
      </x:c>
      <x:c r="I7837" s="26" t="str">
        <x:v>2025-02-01 International; 2025-03-01 US; 2025-04-09 UK editions</x:v>
      </x:c>
      <x:c r="J7837" s="29" t="str">
        <x:v>https://www.snomed.org/</x:v>
      </x:c>
      <x:c r="K7837" s="26" t="str">
        <x:v>vocab.concept concept_id=444122</x:v>
      </x:c>
      <x:c r="L7837" s="26" t="str">
        <x:v>Terminology-source verified; pathway applicability requires coding/clinical review</x:v>
      </x:c>
    </x:row>
    <x:row r="7838" ht="34" customHeight="1">
      <x:c r="A7838" s="30" t="n">
        <x:v>108</x:v>
      </x:c>
      <x:c r="B7838" s="26" t="str">
        <x:v>Cholangitis / Bile Duct Obstruction</x:v>
      </x:c>
      <x:c r="C7838" s="29" t="str">
        <x:v>SNOMED CT</x:v>
      </x:c>
      <x:c r="D7838" s="31" t="str">
        <x:v>82403002</x:v>
      </x:c>
      <x:c r="E7838" s="26" t="str">
        <x:v>Cholangitis</x:v>
      </x:c>
      <x:c r="F7838" s="29" t="str">
        <x:v>Condition</x:v>
      </x:c>
      <x:c r="G7838" s="26" t="str">
        <x:v>exact terminology match to pathway condition</x:v>
      </x:c>
      <x:c r="H7838" s="26" t="str">
        <x:v>cholangitis</x:v>
      </x:c>
      <x:c r="I7838" s="26" t="str">
        <x:v>2025-02-01 International; 2025-03-01 US; 2025-04-09 UK editions</x:v>
      </x:c>
      <x:c r="J7838" s="29" t="str">
        <x:v>https://www.snomed.org/</x:v>
      </x:c>
      <x:c r="K7838" s="26" t="str">
        <x:v>vocab.concept concept_id=195856</x:v>
      </x:c>
      <x:c r="L7838" s="26" t="str">
        <x:v>Terminology-source verified; pathway applicability requires coding/clinical review</x:v>
      </x:c>
    </x:row>
    <x:row r="7839" ht="34" customHeight="1">
      <x:c r="A7839" s="30" t="n">
        <x:v>108</x:v>
      </x:c>
      <x:c r="B7839" s="26" t="str">
        <x:v>Cholangitis / Bile Duct Obstruction</x:v>
      </x:c>
      <x:c r="C7839" s="29" t="str">
        <x:v>LOINC</x:v>
      </x:c>
      <x:c r="D7839" s="31" t="str">
        <x:v>104705-9</x:v>
      </x:c>
      <x:c r="E7839" s="26" t="str">
        <x:v>Platelets [Presence] in Blood</x:v>
      </x:c>
      <x:c r="F7839" s="29" t="str">
        <x:v>Measurement</x:v>
      </x:c>
      <x:c r="G7839" s="26" t="str">
        <x:v>exact LOINC name or curated unambiguous abbreviation present in initial_workup_labs</x:v>
      </x:c>
      <x:c r="H7839" s="26" t="str">
        <x:v>platelets</x:v>
      </x:c>
      <x:c r="I7839" s="26" t="str">
        <x:v>LOINC 2.80</x:v>
      </x:c>
      <x:c r="J7839" s="29" t="str">
        <x:v>https://loinc.org/</x:v>
      </x:c>
      <x:c r="K7839" s="26" t="str">
        <x:v>vocab.concept concept_id=1092269; field=initial_workup_labs</x:v>
      </x:c>
      <x:c r="L7839" s="26" t="str">
        <x:v>Terminology-source verified; pathway applicability requires coding/clinical review</x:v>
      </x:c>
    </x:row>
    <x:row r="7840" ht="34" customHeight="1">
      <x:c r="A7840" s="30" t="n">
        <x:v>108</x:v>
      </x:c>
      <x:c r="B7840" s="26" t="str">
        <x:v>Cholangitis / Bile Duct Obstruction</x:v>
      </x:c>
      <x:c r="C7840" s="29" t="str">
        <x:v>LOINC</x:v>
      </x:c>
      <x:c r="D7840" s="31" t="str">
        <x:v>105126-7</x:v>
      </x:c>
      <x:c r="E7840" s="26" t="str">
        <x:v>C reactive protein [Mass/volume] in Serum, Plasma or Blood</x:v>
      </x:c>
      <x:c r="F7840" s="29" t="str">
        <x:v>Measurement</x:v>
      </x:c>
      <x:c r="G7840" s="26" t="str">
        <x:v>exact LOINC name or curated unambiguous abbreviation present in initial_workup_labs</x:v>
      </x:c>
      <x:c r="H7840" s="26" t="str">
        <x:v>crp</x:v>
      </x:c>
      <x:c r="I7840" s="26" t="str">
        <x:v>LOINC 2.80</x:v>
      </x:c>
      <x:c r="J7840" s="29" t="str">
        <x:v>https://loinc.org/</x:v>
      </x:c>
      <x:c r="K7840" s="26" t="str">
        <x:v>vocab.concept concept_id=1091617; field=initial_workup_labs</x:v>
      </x:c>
      <x:c r="L7840" s="26" t="str">
        <x:v>Terminology-source verified; pathway applicability requires coding/clinical review</x:v>
      </x:c>
    </x:row>
    <x:row r="7841" ht="34" customHeight="1">
      <x:c r="A7841" s="30" t="n">
        <x:v>108</x:v>
      </x:c>
      <x:c r="B7841" s="26" t="str">
        <x:v>Cholangitis / Bile Duct Obstruction</x:v>
      </x:c>
      <x:c r="C7841" s="29" t="str">
        <x:v>LOINC</x:v>
      </x:c>
      <x:c r="D7841" s="31" t="str">
        <x:v>106736-2</x:v>
      </x:c>
      <x:c r="E7841" s="26" t="str">
        <x:v>C reactive protein [Mass/volume] in Serum, Plasma or Blood by Rapid immunoassay</x:v>
      </x:c>
      <x:c r="F7841" s="29" t="str">
        <x:v>Measurement</x:v>
      </x:c>
      <x:c r="G7841" s="26" t="str">
        <x:v>exact LOINC name or curated unambiguous abbreviation present in initial_workup_labs</x:v>
      </x:c>
      <x:c r="H7841" s="26" t="str">
        <x:v>crp</x:v>
      </x:c>
      <x:c r="I7841" s="26" t="str">
        <x:v>LOINC 2.80</x:v>
      </x:c>
      <x:c r="J7841" s="29" t="str">
        <x:v>https://loinc.org/</x:v>
      </x:c>
      <x:c r="K7841" s="26" t="str">
        <x:v>vocab.concept concept_id=1469985; field=initial_workup_labs</x:v>
      </x:c>
      <x:c r="L7841" s="26" t="str">
        <x:v>Terminology-source verified; pathway applicability requires coding/clinical review</x:v>
      </x:c>
    </x:row>
    <x:row r="7842" ht="34" customHeight="1">
      <x:c r="A7842" s="30" t="n">
        <x:v>108</x:v>
      </x:c>
      <x:c r="B7842" s="26" t="str">
        <x:v>Cholangitis / Bile Duct Obstruction</x:v>
      </x:c>
      <x:c r="C7842" s="29" t="str">
        <x:v>LOINC</x:v>
      </x:c>
      <x:c r="D7842" s="31" t="str">
        <x:v>107193-5</x:v>
      </x:c>
      <x:c r="E7842" s="26" t="str">
        <x:v>Platelets [#/volume] in Blood by Automated count --in presence of EDTA to detect possible clumping</x:v>
      </x:c>
      <x:c r="F7842" s="29" t="str">
        <x:v>Measurement</x:v>
      </x:c>
      <x:c r="G7842" s="26" t="str">
        <x:v>exact LOINC name or curated unambiguous abbreviation present in initial_workup_labs</x:v>
      </x:c>
      <x:c r="H7842" s="26" t="str">
        <x:v>platelets</x:v>
      </x:c>
      <x:c r="I7842" s="26" t="str">
        <x:v>LOINC 2.80</x:v>
      </x:c>
      <x:c r="J7842" s="29" t="str">
        <x:v>https://loinc.org/</x:v>
      </x:c>
      <x:c r="K7842" s="26" t="str">
        <x:v>vocab.concept concept_id=1469714; field=initial_workup_labs</x:v>
      </x:c>
      <x:c r="L7842" s="26" t="str">
        <x:v>Terminology-source verified; pathway applicability requires coding/clinical review</x:v>
      </x:c>
    </x:row>
    <x:row r="7843" ht="34" customHeight="1">
      <x:c r="A7843" s="30" t="n">
        <x:v>108</x:v>
      </x:c>
      <x:c r="B7843" s="26" t="str">
        <x:v>Cholangitis / Bile Duct Obstruction</x:v>
      </x:c>
      <x:c r="C7843" s="29" t="str">
        <x:v>LOINC</x:v>
      </x:c>
      <x:c r="D7843" s="31" t="str">
        <x:v>11039-5</x:v>
      </x:c>
      <x:c r="E7843" s="26" t="str">
        <x:v>C reactive protein [Presence] in Serum or Plasma</x:v>
      </x:c>
      <x:c r="F7843" s="29" t="str">
        <x:v>Measurement</x:v>
      </x:c>
      <x:c r="G7843" s="26" t="str">
        <x:v>exact LOINC name or curated unambiguous abbreviation present in initial_workup_labs</x:v>
      </x:c>
      <x:c r="H7843" s="26" t="str">
        <x:v>crp</x:v>
      </x:c>
      <x:c r="I7843" s="26" t="str">
        <x:v>LOINC 2.80</x:v>
      </x:c>
      <x:c r="J7843" s="29" t="str">
        <x:v>https://loinc.org/</x:v>
      </x:c>
      <x:c r="K7843" s="26" t="str">
        <x:v>vocab.concept concept_id=3000965; field=initial_workup_labs</x:v>
      </x:c>
      <x:c r="L7843" s="26" t="str">
        <x:v>Terminology-source verified; pathway applicability requires coding/clinical review</x:v>
      </x:c>
    </x:row>
    <x:row r="7844" ht="34" customHeight="1">
      <x:c r="A7844" s="30" t="n">
        <x:v>108</x:v>
      </x:c>
      <x:c r="B7844" s="26" t="str">
        <x:v>Cholangitis / Bile Duct Obstruction</x:v>
      </x:c>
      <x:c r="C7844" s="29" t="str">
        <x:v>LOINC</x:v>
      </x:c>
      <x:c r="D7844" s="31" t="str">
        <x:v>13056-7</x:v>
      </x:c>
      <x:c r="E7844" s="26" t="str">
        <x:v>Platelets [#/volume] in Plasma by Automated count</x:v>
      </x:c>
      <x:c r="F7844" s="29" t="str">
        <x:v>Measurement</x:v>
      </x:c>
      <x:c r="G7844" s="26" t="str">
        <x:v>exact LOINC name or curated unambiguous abbreviation present in initial_workup_labs</x:v>
      </x:c>
      <x:c r="H7844" s="26" t="str">
        <x:v>platelets</x:v>
      </x:c>
      <x:c r="I7844" s="26" t="str">
        <x:v>LOINC 2.80</x:v>
      </x:c>
      <x:c r="J7844" s="29" t="str">
        <x:v>https://loinc.org/</x:v>
      </x:c>
      <x:c r="K7844" s="26" t="str">
        <x:v>vocab.concept concept_id=3016682; field=initial_workup_labs</x:v>
      </x:c>
      <x:c r="L7844" s="26" t="str">
        <x:v>Terminology-source verified; pathway applicability requires coding/clinical review</x:v>
      </x:c>
    </x:row>
    <x:row r="7845" ht="34" customHeight="1">
      <x:c r="A7845" s="30" t="n">
        <x:v>108</x:v>
      </x:c>
      <x:c r="B7845" s="26" t="str">
        <x:v>Cholangitis / Bile Duct Obstruction</x:v>
      </x:c>
      <x:c r="C7845" s="29" t="str">
        <x:v>LOINC</x:v>
      </x:c>
      <x:c r="D7845" s="31" t="str">
        <x:v>14634-0</x:v>
      </x:c>
      <x:c r="E7845" s="26" t="str">
        <x:v>C reactive protein [Titer] in Serum or Plasma</x:v>
      </x:c>
      <x:c r="F7845" s="29" t="str">
        <x:v>Measurement</x:v>
      </x:c>
      <x:c r="G7845" s="26" t="str">
        <x:v>exact LOINC name or curated unambiguous abbreviation present in initial_workup_labs</x:v>
      </x:c>
      <x:c r="H7845" s="26" t="str">
        <x:v>crp</x:v>
      </x:c>
      <x:c r="I7845" s="26" t="str">
        <x:v>LOINC 2.80</x:v>
      </x:c>
      <x:c r="J7845" s="29" t="str">
        <x:v>https://loinc.org/</x:v>
      </x:c>
      <x:c r="K7845" s="26" t="str">
        <x:v>vocab.concept concept_id=3028766; field=initial_workup_labs</x:v>
      </x:c>
      <x:c r="L7845" s="26" t="str">
        <x:v>Terminology-source verified; pathway applicability requires coding/clinical review</x:v>
      </x:c>
    </x:row>
    <x:row r="7846" ht="34" customHeight="1">
      <x:c r="A7846" s="30" t="n">
        <x:v>108</x:v>
      </x:c>
      <x:c r="B7846" s="26" t="str">
        <x:v>Cholangitis / Bile Duct Obstruction</x:v>
      </x:c>
      <x:c r="C7846" s="29" t="str">
        <x:v>LOINC</x:v>
      </x:c>
      <x:c r="D7846" s="31" t="str">
        <x:v>14979-9</x:v>
      </x:c>
      <x:c r="E7846" s="26" t="str">
        <x:v>aPTT in Platelet poor plasma by Coagulation assay</x:v>
      </x:c>
      <x:c r="F7846" s="29" t="str">
        <x:v>Measurement</x:v>
      </x:c>
      <x:c r="G7846" s="26" t="str">
        <x:v>exact LOINC name or curated unambiguous abbreviation present in initial_workup_labs</x:v>
      </x:c>
      <x:c r="H7846" s="26" t="str">
        <x:v>aptt</x:v>
      </x:c>
      <x:c r="I7846" s="26" t="str">
        <x:v>LOINC 2.80</x:v>
      </x:c>
      <x:c r="J7846" s="29" t="str">
        <x:v>https://loinc.org/</x:v>
      </x:c>
      <x:c r="K7846" s="26" t="str">
        <x:v>vocab.concept concept_id=3018677; field=initial_workup_labs</x:v>
      </x:c>
      <x:c r="L7846" s="26" t="str">
        <x:v>Terminology-source verified; pathway applicability requires coding/clinical review</x:v>
      </x:c>
    </x:row>
    <x:row r="7847" ht="34" customHeight="1">
      <x:c r="A7847" s="30" t="n">
        <x:v>108</x:v>
      </x:c>
      <x:c r="B7847" s="26" t="str">
        <x:v>Cholangitis / Bile Duct Obstruction</x:v>
      </x:c>
      <x:c r="C7847" s="29" t="str">
        <x:v>LOINC</x:v>
      </x:c>
      <x:c r="D7847" s="31" t="str">
        <x:v>1988-5</x:v>
      </x:c>
      <x:c r="E7847" s="26" t="str">
        <x:v>C reactive protein [Mass/volume] in Serum or Plasma</x:v>
      </x:c>
      <x:c r="F7847" s="29" t="str">
        <x:v>Measurement</x:v>
      </x:c>
      <x:c r="G7847" s="26" t="str">
        <x:v>exact LOINC name or curated unambiguous abbreviation present in initial_workup_labs</x:v>
      </x:c>
      <x:c r="H7847" s="26" t="str">
        <x:v>crp</x:v>
      </x:c>
      <x:c r="I7847" s="26" t="str">
        <x:v>LOINC 2.80</x:v>
      </x:c>
      <x:c r="J7847" s="29" t="str">
        <x:v>https://loinc.org/</x:v>
      </x:c>
      <x:c r="K7847" s="26" t="str">
        <x:v>vocab.concept concept_id=3020460; field=initial_workup_labs</x:v>
      </x:c>
      <x:c r="L7847" s="26" t="str">
        <x:v>Terminology-source verified; pathway applicability requires coding/clinical review</x:v>
      </x:c>
    </x:row>
    <x:row r="7848" ht="34" customHeight="1">
      <x:c r="A7848" s="30" t="n">
        <x:v>108</x:v>
      </x:c>
      <x:c r="B7848" s="26" t="str">
        <x:v>Cholangitis / Bile Duct Obstruction</x:v>
      </x:c>
      <x:c r="C7848" s="29" t="str">
        <x:v>LOINC</x:v>
      </x:c>
      <x:c r="D7848" s="31" t="str">
        <x:v>24320-4</x:v>
      </x:c>
      <x:c r="E7848" s="26" t="str">
        <x:v>Basic metabolic 1998 panel - Serum or Plasma</x:v>
      </x:c>
      <x:c r="F7848" s="29" t="str">
        <x:v>Measurement</x:v>
      </x:c>
      <x:c r="G7848" s="26" t="str">
        <x:v>exact LOINC name or curated unambiguous abbreviation present in initial_workup_labs</x:v>
      </x:c>
      <x:c r="H7848" s="26" t="str">
        <x:v>bmp</x:v>
      </x:c>
      <x:c r="I7848" s="26" t="str">
        <x:v>LOINC 2.80</x:v>
      </x:c>
      <x:c r="J7848" s="29" t="str">
        <x:v>https://loinc.org/</x:v>
      </x:c>
      <x:c r="K7848" s="26" t="str">
        <x:v>vocab.concept concept_id=3006343; field=initial_workup_labs</x:v>
      </x:c>
      <x:c r="L7848" s="26" t="str">
        <x:v>Terminology-source verified; pathway applicability requires coding/clinical review</x:v>
      </x:c>
    </x:row>
    <x:row r="7849" ht="34" customHeight="1">
      <x:c r="A7849" s="30" t="n">
        <x:v>108</x:v>
      </x:c>
      <x:c r="B7849" s="26" t="str">
        <x:v>Cholangitis / Bile Duct Obstruction</x:v>
      </x:c>
      <x:c r="C7849" s="29" t="str">
        <x:v>LOINC</x:v>
      </x:c>
      <x:c r="D7849" s="31" t="str">
        <x:v>24321-2</x:v>
      </x:c>
      <x:c r="E7849" s="26" t="str">
        <x:v>Basic metabolic 2000 panel - Serum or Plasma</x:v>
      </x:c>
      <x:c r="F7849" s="29" t="str">
        <x:v>Measurement</x:v>
      </x:c>
      <x:c r="G7849" s="26" t="str">
        <x:v>exact LOINC name or curated unambiguous abbreviation present in initial_workup_labs</x:v>
      </x:c>
      <x:c r="H7849" s="26" t="str">
        <x:v>bmp</x:v>
      </x:c>
      <x:c r="I7849" s="26" t="str">
        <x:v>LOINC 2.80</x:v>
      </x:c>
      <x:c r="J7849" s="29" t="str">
        <x:v>https://loinc.org/</x:v>
      </x:c>
      <x:c r="K7849" s="26" t="str">
        <x:v>vocab.concept concept_id=3022035; field=initial_workup_labs</x:v>
      </x:c>
      <x:c r="L7849" s="26" t="str">
        <x:v>Terminology-source verified; pathway applicability requires coding/clinical review</x:v>
      </x:c>
    </x:row>
    <x:row r="7850" ht="34" customHeight="1">
      <x:c r="A7850" s="30" t="n">
        <x:v>108</x:v>
      </x:c>
      <x:c r="B7850" s="26" t="str">
        <x:v>Cholangitis / Bile Duct Obstruction</x:v>
      </x:c>
      <x:c r="C7850" s="29" t="str">
        <x:v>LOINC</x:v>
      </x:c>
      <x:c r="D7850" s="31" t="str">
        <x:v>24322-0</x:v>
      </x:c>
      <x:c r="E7850" s="26" t="str">
        <x:v>Comprehensive metabolic 1998 panel - Serum or Plasma</x:v>
      </x:c>
      <x:c r="F7850" s="29" t="str">
        <x:v>Measurement</x:v>
      </x:c>
      <x:c r="G7850" s="26" t="str">
        <x:v>exact LOINC name or curated unambiguous abbreviation present in initial_workup_labs</x:v>
      </x:c>
      <x:c r="H7850" s="26" t="str">
        <x:v>cmp</x:v>
      </x:c>
      <x:c r="I7850" s="26" t="str">
        <x:v>LOINC 2.80</x:v>
      </x:c>
      <x:c r="J7850" s="29" t="str">
        <x:v>https://loinc.org/</x:v>
      </x:c>
      <x:c r="K7850" s="26" t="str">
        <x:v>vocab.concept concept_id=3025200; field=initial_workup_labs</x:v>
      </x:c>
      <x:c r="L7850" s="26" t="str">
        <x:v>Terminology-source verified; pathway applicability requires coding/clinical review</x:v>
      </x:c>
    </x:row>
    <x:row r="7851" ht="34" customHeight="1">
      <x:c r="A7851" s="30" t="n">
        <x:v>108</x:v>
      </x:c>
      <x:c r="B7851" s="26" t="str">
        <x:v>Cholangitis / Bile Duct Obstruction</x:v>
      </x:c>
      <x:c r="C7851" s="29" t="str">
        <x:v>LOINC</x:v>
      </x:c>
      <x:c r="D7851" s="31" t="str">
        <x:v>24323-8</x:v>
      </x:c>
      <x:c r="E7851" s="26" t="str">
        <x:v>Comprehensive metabolic 2000 panel - Serum or Plasma</x:v>
      </x:c>
      <x:c r="F7851" s="29" t="str">
        <x:v>Measurement</x:v>
      </x:c>
      <x:c r="G7851" s="26" t="str">
        <x:v>exact LOINC name or curated unambiguous abbreviation present in initial_workup_labs</x:v>
      </x:c>
      <x:c r="H7851" s="26" t="str">
        <x:v>cmp</x:v>
      </x:c>
      <x:c r="I7851" s="26" t="str">
        <x:v>LOINC 2.80</x:v>
      </x:c>
      <x:c r="J7851" s="29" t="str">
        <x:v>https://loinc.org/</x:v>
      </x:c>
      <x:c r="K7851" s="26" t="str">
        <x:v>vocab.concept concept_id=3026023; field=initial_workup_labs</x:v>
      </x:c>
      <x:c r="L7851" s="26" t="str">
        <x:v>Terminology-source verified; pathway applicability requires coding/clinical review</x:v>
      </x:c>
    </x:row>
    <x:row r="7852" ht="34" customHeight="1">
      <x:c r="A7852" s="30" t="n">
        <x:v>108</x:v>
      </x:c>
      <x:c r="B7852" s="26" t="str">
        <x:v>Cholangitis / Bile Duct Obstruction</x:v>
      </x:c>
      <x:c r="C7852" s="29" t="str">
        <x:v>LOINC</x:v>
      </x:c>
      <x:c r="D7852" s="31" t="str">
        <x:v>26515-7</x:v>
      </x:c>
      <x:c r="E7852" s="26" t="str">
        <x:v>Platelets [#/volume] in Blood</x:v>
      </x:c>
      <x:c r="F7852" s="29" t="str">
        <x:v>Measurement</x:v>
      </x:c>
      <x:c r="G7852" s="26" t="str">
        <x:v>exact LOINC name or curated unambiguous abbreviation present in initial_workup_labs</x:v>
      </x:c>
      <x:c r="H7852" s="26" t="str">
        <x:v>platelets</x:v>
      </x:c>
      <x:c r="I7852" s="26" t="str">
        <x:v>LOINC 2.80</x:v>
      </x:c>
      <x:c r="J7852" s="29" t="str">
        <x:v>https://loinc.org/</x:v>
      </x:c>
      <x:c r="K7852" s="26" t="str">
        <x:v>vocab.concept concept_id=3007461; field=initial_workup_labs</x:v>
      </x:c>
      <x:c r="L7852" s="26" t="str">
        <x:v>Terminology-source verified; pathway applicability requires coding/clinical review</x:v>
      </x:c>
    </x:row>
    <x:row r="7853" ht="34" customHeight="1">
      <x:c r="A7853" s="30" t="n">
        <x:v>108</x:v>
      </x:c>
      <x:c r="B7853" s="26" t="str">
        <x:v>Cholangitis / Bile Duct Obstruction</x:v>
      </x:c>
      <x:c r="C7853" s="29" t="str">
        <x:v>LOINC</x:v>
      </x:c>
      <x:c r="D7853" s="31" t="str">
        <x:v>26516-5</x:v>
      </x:c>
      <x:c r="E7853" s="26" t="str">
        <x:v>Platelets [#/volume] in Plasma</x:v>
      </x:c>
      <x:c r="F7853" s="29" t="str">
        <x:v>Measurement</x:v>
      </x:c>
      <x:c r="G7853" s="26" t="str">
        <x:v>exact LOINC name or curated unambiguous abbreviation present in initial_workup_labs</x:v>
      </x:c>
      <x:c r="H7853" s="26" t="str">
        <x:v>platelets</x:v>
      </x:c>
      <x:c r="I7853" s="26" t="str">
        <x:v>LOINC 2.80</x:v>
      </x:c>
      <x:c r="J7853" s="29" t="str">
        <x:v>https://loinc.org/</x:v>
      </x:c>
      <x:c r="K7853" s="26" t="str">
        <x:v>vocab.concept concept_id=3006297; field=initial_workup_labs</x:v>
      </x:c>
      <x:c r="L7853" s="26" t="str">
        <x:v>Terminology-source verified; pathway applicability requires coding/clinical review</x:v>
      </x:c>
    </x:row>
    <x:row r="7854" ht="34" customHeight="1">
      <x:c r="A7854" s="30" t="n">
        <x:v>108</x:v>
      </x:c>
      <x:c r="B7854" s="26" t="str">
        <x:v>Cholangitis / Bile Duct Obstruction</x:v>
      </x:c>
      <x:c r="C7854" s="29" t="str">
        <x:v>LOINC</x:v>
      </x:c>
      <x:c r="D7854" s="31" t="str">
        <x:v>3040-3</x:v>
      </x:c>
      <x:c r="E7854" s="26" t="str">
        <x:v>Lipase [Enzymatic activity/volume] in Serum or Plasma</x:v>
      </x:c>
      <x:c r="F7854" s="29" t="str">
        <x:v>Measurement</x:v>
      </x:c>
      <x:c r="G7854" s="26" t="str">
        <x:v>exact LOINC name or curated unambiguous abbreviation present in initial_workup_labs</x:v>
      </x:c>
      <x:c r="H7854" s="26" t="str">
        <x:v>lipase</x:v>
      </x:c>
      <x:c r="I7854" s="26" t="str">
        <x:v>LOINC 2.80</x:v>
      </x:c>
      <x:c r="J7854" s="29" t="str">
        <x:v>https://loinc.org/</x:v>
      </x:c>
      <x:c r="K7854" s="26" t="str">
        <x:v>vocab.concept concept_id=3004905; field=initial_workup_labs</x:v>
      </x:c>
      <x:c r="L7854" s="26" t="str">
        <x:v>Terminology-source verified; pathway applicability requires coding/clinical review</x:v>
      </x:c>
    </x:row>
    <x:row r="7855" ht="34" customHeight="1">
      <x:c r="A7855" s="30" t="n">
        <x:v>108</x:v>
      </x:c>
      <x:c r="B7855" s="26" t="str">
        <x:v>Cholangitis / Bile Duct Obstruction</x:v>
      </x:c>
      <x:c r="C7855" s="29" t="str">
        <x:v>LOINC</x:v>
      </x:c>
      <x:c r="D7855" s="31" t="str">
        <x:v>30522-7</x:v>
      </x:c>
      <x:c r="E7855" s="26" t="str">
        <x:v>C reactive protein [Mass/volume] in Serum or Plasma by High sensitivity method</x:v>
      </x:c>
      <x:c r="F7855" s="29" t="str">
        <x:v>Measurement</x:v>
      </x:c>
      <x:c r="G7855" s="26" t="str">
        <x:v>exact LOINC name or curated unambiguous abbreviation present in initial_workup_labs</x:v>
      </x:c>
      <x:c r="H7855" s="26" t="str">
        <x:v>crp</x:v>
      </x:c>
      <x:c r="I7855" s="26" t="str">
        <x:v>LOINC 2.80</x:v>
      </x:c>
      <x:c r="J7855" s="29" t="str">
        <x:v>https://loinc.org/</x:v>
      </x:c>
      <x:c r="K7855" s="26" t="str">
        <x:v>vocab.concept concept_id=3010156; field=initial_workup_labs</x:v>
      </x:c>
      <x:c r="L7855" s="26" t="str">
        <x:v>Terminology-source verified; pathway applicability requires coding/clinical review</x:v>
      </x:c>
    </x:row>
    <x:row r="7856" ht="34" customHeight="1">
      <x:c r="A7856" s="30" t="n">
        <x:v>108</x:v>
      </x:c>
      <x:c r="B7856" s="26" t="str">
        <x:v>Cholangitis / Bile Duct Obstruction</x:v>
      </x:c>
      <x:c r="C7856" s="29" t="str">
        <x:v>LOINC</x:v>
      </x:c>
      <x:c r="D7856" s="31" t="str">
        <x:v>33959-8</x:v>
      </x:c>
      <x:c r="E7856" s="26" t="str">
        <x:v>Procalcitonin [Mass/volume] in Serum or Plasma</x:v>
      </x:c>
      <x:c r="F7856" s="29" t="str">
        <x:v>Measurement</x:v>
      </x:c>
      <x:c r="G7856" s="26" t="str">
        <x:v>exact LOINC name or curated unambiguous abbreviation present in initial_workup_labs</x:v>
      </x:c>
      <x:c r="H7856" s="26" t="str">
        <x:v>procalcitonin</x:v>
      </x:c>
      <x:c r="I7856" s="26" t="str">
        <x:v>LOINC 2.80</x:v>
      </x:c>
      <x:c r="J7856" s="29" t="str">
        <x:v>https://loinc.org/</x:v>
      </x:c>
      <x:c r="K7856" s="26" t="str">
        <x:v>vocab.concept concept_id=3046279; field=initial_workup_labs</x:v>
      </x:c>
      <x:c r="L7856" s="26" t="str">
        <x:v>Terminology-source verified; pathway applicability requires coding/clinical review</x:v>
      </x:c>
    </x:row>
    <x:row r="7857" ht="34" customHeight="1">
      <x:c r="A7857" s="30" t="n">
        <x:v>108</x:v>
      </x:c>
      <x:c r="B7857" s="26" t="str">
        <x:v>Cholangitis / Bile Duct Obstruction</x:v>
      </x:c>
      <x:c r="C7857" s="29" t="str">
        <x:v>LOINC</x:v>
      </x:c>
      <x:c r="D7857" s="31" t="str">
        <x:v>34714-6</x:v>
      </x:c>
      <x:c r="E7857" s="26" t="str">
        <x:v>INR in Blood by Coagulation assay</x:v>
      </x:c>
      <x:c r="F7857" s="29" t="str">
        <x:v>Measurement</x:v>
      </x:c>
      <x:c r="G7857" s="26" t="str">
        <x:v>exact LOINC name or curated unambiguous abbreviation present in initial_workup_labs</x:v>
      </x:c>
      <x:c r="H7857" s="26" t="str">
        <x:v>pt inr</x:v>
      </x:c>
      <x:c r="I7857" s="26" t="str">
        <x:v>LOINC 2.80</x:v>
      </x:c>
      <x:c r="J7857" s="29" t="str">
        <x:v>https://loinc.org/</x:v>
      </x:c>
      <x:c r="K7857" s="26" t="str">
        <x:v>vocab.concept concept_id=3032080; field=initial_workup_labs</x:v>
      </x:c>
      <x:c r="L7857" s="26" t="str">
        <x:v>Terminology-source verified; pathway applicability requires coding/clinical review</x:v>
      </x:c>
    </x:row>
    <x:row r="7858" ht="34" customHeight="1">
      <x:c r="A7858" s="30" t="n">
        <x:v>108</x:v>
      </x:c>
      <x:c r="B7858" s="26" t="str">
        <x:v>Cholangitis / Bile Duct Obstruction</x:v>
      </x:c>
      <x:c r="C7858" s="29" t="str">
        <x:v>LOINC</x:v>
      </x:c>
      <x:c r="D7858" s="31" t="str">
        <x:v>35648-5</x:v>
      </x:c>
      <x:c r="E7858" s="26" t="str">
        <x:v>C reactive protein [Quintile] in Serum or Plasma by High sensitivity method</x:v>
      </x:c>
      <x:c r="F7858" s="29" t="str">
        <x:v>Measurement</x:v>
      </x:c>
      <x:c r="G7858" s="26" t="str">
        <x:v>exact LOINC name or curated unambiguous abbreviation present in initial_workup_labs</x:v>
      </x:c>
      <x:c r="H7858" s="26" t="str">
        <x:v>crp</x:v>
      </x:c>
      <x:c r="I7858" s="26" t="str">
        <x:v>LOINC 2.80</x:v>
      </x:c>
      <x:c r="J7858" s="29" t="str">
        <x:v>https://loinc.org/</x:v>
      </x:c>
      <x:c r="K7858" s="26" t="str">
        <x:v>vocab.concept concept_id=3034254; field=initial_workup_labs</x:v>
      </x:c>
      <x:c r="L7858" s="26" t="str">
        <x:v>Terminology-source verified; pathway applicability requires coding/clinical review</x:v>
      </x:c>
    </x:row>
    <x:row r="7859" ht="34" customHeight="1">
      <x:c r="A7859" s="30" t="n">
        <x:v>108</x:v>
      </x:c>
      <x:c r="B7859" s="26" t="str">
        <x:v>Cholangitis / Bile Duct Obstruction</x:v>
      </x:c>
      <x:c r="C7859" s="29" t="str">
        <x:v>LOINC</x:v>
      </x:c>
      <x:c r="D7859" s="31" t="str">
        <x:v>38875-1</x:v>
      </x:c>
      <x:c r="E7859" s="26" t="str">
        <x:v>INR in Platelet poor plasma or blood by Coagulation assay</x:v>
      </x:c>
      <x:c r="F7859" s="29" t="str">
        <x:v>Measurement</x:v>
      </x:c>
      <x:c r="G7859" s="26" t="str">
        <x:v>exact LOINC name or curated unambiguous abbreviation present in initial_workup_labs</x:v>
      </x:c>
      <x:c r="H7859" s="26" t="str">
        <x:v>pt inr</x:v>
      </x:c>
      <x:c r="I7859" s="26" t="str">
        <x:v>LOINC 2.80</x:v>
      </x:c>
      <x:c r="J7859" s="29" t="str">
        <x:v>https://loinc.org/</x:v>
      </x:c>
      <x:c r="K7859" s="26" t="str">
        <x:v>vocab.concept concept_id=3042605; field=initial_workup_labs</x:v>
      </x:c>
      <x:c r="L7859" s="26" t="str">
        <x:v>Terminology-source verified; pathway applicability requires coding/clinical review</x:v>
      </x:c>
    </x:row>
    <x:row r="7860" ht="34" customHeight="1">
      <x:c r="A7860" s="30" t="n">
        <x:v>108</x:v>
      </x:c>
      <x:c r="B7860" s="26" t="str">
        <x:v>Cholangitis / Bile Duct Obstruction</x:v>
      </x:c>
      <x:c r="C7860" s="29" t="str">
        <x:v>LOINC</x:v>
      </x:c>
      <x:c r="D7860" s="31" t="str">
        <x:v>49497-1</x:v>
      </x:c>
      <x:c r="E7860" s="26" t="str">
        <x:v>Platelets [#/volume] in Blood by Estimate</x:v>
      </x:c>
      <x:c r="F7860" s="29" t="str">
        <x:v>Measurement</x:v>
      </x:c>
      <x:c r="G7860" s="26" t="str">
        <x:v>exact LOINC name or curated unambiguous abbreviation present in initial_workup_labs</x:v>
      </x:c>
      <x:c r="H7860" s="26" t="str">
        <x:v>platelets</x:v>
      </x:c>
      <x:c r="I7860" s="26" t="str">
        <x:v>LOINC 2.80</x:v>
      </x:c>
      <x:c r="J7860" s="29" t="str">
        <x:v>https://loinc.org/</x:v>
      </x:c>
      <x:c r="K7860" s="26" t="str">
        <x:v>vocab.concept concept_id=3031586; field=initial_workup_labs</x:v>
      </x:c>
      <x:c r="L7860" s="26" t="str">
        <x:v>Terminology-source verified; pathway applicability requires coding/clinical review</x:v>
      </x:c>
    </x:row>
    <x:row r="7861" ht="34" customHeight="1">
      <x:c r="A7861" s="30" t="n">
        <x:v>108</x:v>
      </x:c>
      <x:c r="B7861" s="26" t="str">
        <x:v>Cholangitis / Bile Duct Obstruction</x:v>
      </x:c>
      <x:c r="C7861" s="29" t="str">
        <x:v>LOINC</x:v>
      </x:c>
      <x:c r="D7861" s="31" t="str">
        <x:v>50197-3</x:v>
      </x:c>
      <x:c r="E7861" s="26" t="str">
        <x:v>aPTT panel - Platelet poor plasma</x:v>
      </x:c>
      <x:c r="F7861" s="29" t="str">
        <x:v>Measurement</x:v>
      </x:c>
      <x:c r="G7861" s="26" t="str">
        <x:v>exact LOINC name or curated unambiguous abbreviation present in initial_workup_labs</x:v>
      </x:c>
      <x:c r="H7861" s="26" t="str">
        <x:v>aptt</x:v>
      </x:c>
      <x:c r="I7861" s="26" t="str">
        <x:v>LOINC 2.80</x:v>
      </x:c>
      <x:c r="J7861" s="29" t="str">
        <x:v>https://loinc.org/</x:v>
      </x:c>
      <x:c r="K7861" s="26" t="str">
        <x:v>vocab.concept concept_id=3031305; field=initial_workup_labs</x:v>
      </x:c>
      <x:c r="L7861" s="26" t="str">
        <x:v>Terminology-source verified; pathway applicability requires coding/clinical review</x:v>
      </x:c>
    </x:row>
    <x:row r="7862" ht="34" customHeight="1">
      <x:c r="A7862" s="30" t="n">
        <x:v>108</x:v>
      </x:c>
      <x:c r="B7862" s="26" t="str">
        <x:v>Cholangitis / Bile Duct Obstruction</x:v>
      </x:c>
      <x:c r="C7862" s="29" t="str">
        <x:v>LOINC</x:v>
      </x:c>
      <x:c r="D7862" s="31" t="str">
        <x:v>55429-5</x:v>
      </x:c>
      <x:c r="E7862" s="26" t="str">
        <x:v>Short blood count panel - Blood</x:v>
      </x:c>
      <x:c r="F7862" s="29" t="str">
        <x:v>Measurement</x:v>
      </x:c>
      <x:c r="G7862" s="26" t="str">
        <x:v>exact LOINC name or curated unambiguous abbreviation present in initial_workup_labs</x:v>
      </x:c>
      <x:c r="H7862" s="26" t="str">
        <x:v>cbc</x:v>
      </x:c>
      <x:c r="I7862" s="26" t="str">
        <x:v>LOINC 2.80</x:v>
      </x:c>
      <x:c r="J7862" s="29" t="str">
        <x:v>https://loinc.org/</x:v>
      </x:c>
      <x:c r="K7862" s="26" t="str">
        <x:v>vocab.concept concept_id=40758558; field=initial_workup_labs</x:v>
      </x:c>
      <x:c r="L7862" s="26" t="str">
        <x:v>Terminology-source verified; pathway applicability requires coding/clinical review</x:v>
      </x:c>
    </x:row>
    <x:row r="7863" ht="34" customHeight="1">
      <x:c r="A7863" s="30" t="n">
        <x:v>108</x:v>
      </x:c>
      <x:c r="B7863" s="26" t="str">
        <x:v>Cholangitis / Bile Duct Obstruction</x:v>
      </x:c>
      <x:c r="C7863" s="29" t="str">
        <x:v>LOINC</x:v>
      </x:c>
      <x:c r="D7863" s="31" t="str">
        <x:v>57021-8</x:v>
      </x:c>
      <x:c r="E7863" s="26" t="str">
        <x:v>CBC W Auto Differential panel - Blood</x:v>
      </x:c>
      <x:c r="F7863" s="29" t="str">
        <x:v>Measurement</x:v>
      </x:c>
      <x:c r="G7863" s="26" t="str">
        <x:v>exact LOINC name or curated unambiguous abbreviation present in initial_workup_labs</x:v>
      </x:c>
      <x:c r="H7863" s="26" t="str">
        <x:v>cbc</x:v>
      </x:c>
      <x:c r="I7863" s="26" t="str">
        <x:v>LOINC 2.80</x:v>
      </x:c>
      <x:c r="J7863" s="29" t="str">
        <x:v>https://loinc.org/</x:v>
      </x:c>
      <x:c r="K7863" s="26" t="str">
        <x:v>vocab.concept concept_id=40760140; field=initial_workup_labs</x:v>
      </x:c>
      <x:c r="L7863" s="26" t="str">
        <x:v>Terminology-source verified; pathway applicability requires coding/clinical review</x:v>
      </x:c>
    </x:row>
    <x:row r="7864" ht="34" customHeight="1">
      <x:c r="A7864" s="30" t="n">
        <x:v>108</x:v>
      </x:c>
      <x:c r="B7864" s="26" t="str">
        <x:v>Cholangitis / Bile Duct Obstruction</x:v>
      </x:c>
      <x:c r="C7864" s="29" t="str">
        <x:v>LOINC</x:v>
      </x:c>
      <x:c r="D7864" s="31" t="str">
        <x:v>57022-6</x:v>
      </x:c>
      <x:c r="E7864" s="26" t="str">
        <x:v>CBC W Reflex Manual Differential panel - Blood</x:v>
      </x:c>
      <x:c r="F7864" s="29" t="str">
        <x:v>Measurement</x:v>
      </x:c>
      <x:c r="G7864" s="26" t="str">
        <x:v>exact LOINC name or curated unambiguous abbreviation present in initial_workup_labs</x:v>
      </x:c>
      <x:c r="H7864" s="26" t="str">
        <x:v>cbc</x:v>
      </x:c>
      <x:c r="I7864" s="26" t="str">
        <x:v>LOINC 2.80</x:v>
      </x:c>
      <x:c r="J7864" s="29" t="str">
        <x:v>https://loinc.org/</x:v>
      </x:c>
      <x:c r="K7864" s="26" t="str">
        <x:v>vocab.concept concept_id=40760141; field=initial_workup_labs</x:v>
      </x:c>
      <x:c r="L7864" s="26" t="str">
        <x:v>Terminology-source verified; pathway applicability requires coding/clinical review</x:v>
      </x:c>
    </x:row>
    <x:row r="7865" ht="34" customHeight="1">
      <x:c r="A7865" s="30" t="n">
        <x:v>108</x:v>
      </x:c>
      <x:c r="B7865" s="26" t="str">
        <x:v>Cholangitis / Bile Duct Obstruction</x:v>
      </x:c>
      <x:c r="C7865" s="29" t="str">
        <x:v>LOINC</x:v>
      </x:c>
      <x:c r="D7865" s="31" t="str">
        <x:v>57782-5</x:v>
      </x:c>
      <x:c r="E7865" s="26" t="str">
        <x:v>CBC W Ordered Manual Differential panel - Blood</x:v>
      </x:c>
      <x:c r="F7865" s="29" t="str">
        <x:v>Measurement</x:v>
      </x:c>
      <x:c r="G7865" s="26" t="str">
        <x:v>exact LOINC name or curated unambiguous abbreviation present in initial_workup_labs</x:v>
      </x:c>
      <x:c r="H7865" s="26" t="str">
        <x:v>cbc</x:v>
      </x:c>
      <x:c r="I7865" s="26" t="str">
        <x:v>LOINC 2.80</x:v>
      </x:c>
      <x:c r="J7865" s="29" t="str">
        <x:v>https://loinc.org/</x:v>
      </x:c>
      <x:c r="K7865" s="26" t="str">
        <x:v>vocab.concept concept_id=40760892; field=initial_workup_labs</x:v>
      </x:c>
      <x:c r="L7865" s="26" t="str">
        <x:v>Terminology-source verified; pathway applicability requires coding/clinical review</x:v>
      </x:c>
    </x:row>
    <x:row r="7866" ht="34" customHeight="1">
      <x:c r="A7866" s="30" t="n">
        <x:v>108</x:v>
      </x:c>
      <x:c r="B7866" s="26" t="str">
        <x:v>Cholangitis / Bile Duct Obstruction</x:v>
      </x:c>
      <x:c r="C7866" s="29" t="str">
        <x:v>LOINC</x:v>
      </x:c>
      <x:c r="D7866" s="31" t="str">
        <x:v>6301-6</x:v>
      </x:c>
      <x:c r="E7866" s="26" t="str">
        <x:v>INR in Platelet poor plasma by Coagulation assay</x:v>
      </x:c>
      <x:c r="F7866" s="29" t="str">
        <x:v>Measurement</x:v>
      </x:c>
      <x:c r="G7866" s="26" t="str">
        <x:v>exact LOINC name or curated unambiguous abbreviation present in initial_workup_labs</x:v>
      </x:c>
      <x:c r="H7866" s="26" t="str">
        <x:v>pt inr</x:v>
      </x:c>
      <x:c r="I7866" s="26" t="str">
        <x:v>LOINC 2.80</x:v>
      </x:c>
      <x:c r="J7866" s="29" t="str">
        <x:v>https://loinc.org/</x:v>
      </x:c>
      <x:c r="K7866" s="26" t="str">
        <x:v>vocab.concept concept_id=3022217; field=initial_workup_labs</x:v>
      </x:c>
      <x:c r="L7866" s="26" t="str">
        <x:v>Terminology-source verified; pathway applicability requires coding/clinical review</x:v>
      </x:c>
    </x:row>
    <x:row r="7867" ht="34" customHeight="1">
      <x:c r="A7867" s="30" t="n">
        <x:v>108</x:v>
      </x:c>
      <x:c r="B7867" s="26" t="str">
        <x:v>Cholangitis / Bile Duct Obstruction</x:v>
      </x:c>
      <x:c r="C7867" s="29" t="str">
        <x:v>LOINC</x:v>
      </x:c>
      <x:c r="D7867" s="31" t="str">
        <x:v>70219-1</x:v>
      </x:c>
      <x:c r="E7867" s="26" t="str">
        <x:v>Basic metabolic 2008 panel with ionized calcium - Serum or Plasma</x:v>
      </x:c>
      <x:c r="F7867" s="29" t="str">
        <x:v>Measurement</x:v>
      </x:c>
      <x:c r="G7867" s="26" t="str">
        <x:v>exact LOINC name or curated unambiguous abbreviation present in initial_workup_labs</x:v>
      </x:c>
      <x:c r="H7867" s="26" t="str">
        <x:v>bmp</x:v>
      </x:c>
      <x:c r="I7867" s="26" t="str">
        <x:v>LOINC 2.80</x:v>
      </x:c>
      <x:c r="J7867" s="29" t="str">
        <x:v>https://loinc.org/</x:v>
      </x:c>
      <x:c r="K7867" s="26" t="str">
        <x:v>vocab.concept concept_id=42868693; field=initial_workup_labs</x:v>
      </x:c>
      <x:c r="L7867" s="26" t="str">
        <x:v>Terminology-source verified; pathway applicability requires coding/clinical review</x:v>
      </x:c>
    </x:row>
    <x:row r="7868" ht="34" customHeight="1">
      <x:c r="A7868" s="30" t="n">
        <x:v>108</x:v>
      </x:c>
      <x:c r="B7868" s="26" t="str">
        <x:v>Cholangitis / Bile Duct Obstruction</x:v>
      </x:c>
      <x:c r="C7868" s="29" t="str">
        <x:v>LOINC</x:v>
      </x:c>
      <x:c r="D7868" s="31" t="str">
        <x:v>71426-1</x:v>
      </x:c>
      <x:c r="E7868" s="26" t="str">
        <x:v>C reactive protein [Mass/volume] in Blood by High sensitivity method</x:v>
      </x:c>
      <x:c r="F7868" s="29" t="str">
        <x:v>Measurement</x:v>
      </x:c>
      <x:c r="G7868" s="26" t="str">
        <x:v>exact LOINC name or curated unambiguous abbreviation present in initial_workup_labs</x:v>
      </x:c>
      <x:c r="H7868" s="26" t="str">
        <x:v>crp</x:v>
      </x:c>
      <x:c r="I7868" s="26" t="str">
        <x:v>LOINC 2.80</x:v>
      </x:c>
      <x:c r="J7868" s="29" t="str">
        <x:v>https://loinc.org/</x:v>
      </x:c>
      <x:c r="K7868" s="26" t="str">
        <x:v>vocab.concept concept_id=42870365; field=initial_workup_labs</x:v>
      </x:c>
      <x:c r="L7868" s="26" t="str">
        <x:v>Terminology-source verified; pathway applicability requires coding/clinical review</x:v>
      </x:c>
    </x:row>
    <x:row r="7869" ht="34" customHeight="1">
      <x:c r="A7869" s="30" t="n">
        <x:v>108</x:v>
      </x:c>
      <x:c r="B7869" s="26" t="str">
        <x:v>Cholangitis / Bile Duct Obstruction</x:v>
      </x:c>
      <x:c r="C7869" s="29" t="str">
        <x:v>LOINC</x:v>
      </x:c>
      <x:c r="D7869" s="31" t="str">
        <x:v>75241-0</x:v>
      </x:c>
      <x:c r="E7869" s="26" t="str">
        <x:v>Procalcitonin [Mass/volume] in Serum or Plasma by Immunoassay</x:v>
      </x:c>
      <x:c r="F7869" s="29" t="str">
        <x:v>Measurement</x:v>
      </x:c>
      <x:c r="G7869" s="26" t="str">
        <x:v>exact LOINC name or curated unambiguous abbreviation present in initial_workup_labs</x:v>
      </x:c>
      <x:c r="H7869" s="26" t="str">
        <x:v>procalcitonin</x:v>
      </x:c>
      <x:c r="I7869" s="26" t="str">
        <x:v>LOINC 2.80</x:v>
      </x:c>
      <x:c r="J7869" s="29" t="str">
        <x:v>https://loinc.org/</x:v>
      </x:c>
      <x:c r="K7869" s="26" t="str">
        <x:v>vocab.concept concept_id=44817130; field=initial_workup_labs</x:v>
      </x:c>
      <x:c r="L7869" s="26" t="str">
        <x:v>Terminology-source verified; pathway applicability requires coding/clinical review</x:v>
      </x:c>
    </x:row>
    <x:row r="7870" ht="34" customHeight="1">
      <x:c r="A7870" s="30" t="n">
        <x:v>108</x:v>
      </x:c>
      <x:c r="B7870" s="26" t="str">
        <x:v>Cholangitis / Bile Duct Obstruction</x:v>
      </x:c>
      <x:c r="C7870" s="29" t="str">
        <x:v>LOINC</x:v>
      </x:c>
      <x:c r="D7870" s="31" t="str">
        <x:v>76485-2</x:v>
      </x:c>
      <x:c r="E7870" s="26" t="str">
        <x:v>C reactive protein [Moles/volume] in Serum or Plasma</x:v>
      </x:c>
      <x:c r="F7870" s="29" t="str">
        <x:v>Measurement</x:v>
      </x:c>
      <x:c r="G7870" s="26" t="str">
        <x:v>exact LOINC name or curated unambiguous abbreviation present in initial_workup_labs</x:v>
      </x:c>
      <x:c r="H7870" s="26" t="str">
        <x:v>crp</x:v>
      </x:c>
      <x:c r="I7870" s="26" t="str">
        <x:v>LOINC 2.80</x:v>
      </x:c>
      <x:c r="J7870" s="29" t="str">
        <x:v>https://loinc.org/</x:v>
      </x:c>
      <x:c r="K7870" s="26" t="str">
        <x:v>vocab.concept concept_id=46234770; field=initial_workup_labs</x:v>
      </x:c>
      <x:c r="L7870" s="26" t="str">
        <x:v>Terminology-source verified; pathway applicability requires coding/clinical review</x:v>
      </x:c>
    </x:row>
    <x:row r="7871" ht="34" customHeight="1">
      <x:c r="A7871" s="30" t="n">
        <x:v>108</x:v>
      </x:c>
      <x:c r="B7871" s="26" t="str">
        <x:v>Cholangitis / Bile Duct Obstruction</x:v>
      </x:c>
      <x:c r="C7871" s="29" t="str">
        <x:v>LOINC</x:v>
      </x:c>
      <x:c r="D7871" s="31" t="str">
        <x:v>76486-0</x:v>
      </x:c>
      <x:c r="E7871" s="26" t="str">
        <x:v>C reactive protein [Moles/volume] in Serum or Plasma by High sensitivity method</x:v>
      </x:c>
      <x:c r="F7871" s="29" t="str">
        <x:v>Measurement</x:v>
      </x:c>
      <x:c r="G7871" s="26" t="str">
        <x:v>exact LOINC name or curated unambiguous abbreviation present in initial_workup_labs</x:v>
      </x:c>
      <x:c r="H7871" s="26" t="str">
        <x:v>crp</x:v>
      </x:c>
      <x:c r="I7871" s="26" t="str">
        <x:v>LOINC 2.80</x:v>
      </x:c>
      <x:c r="J7871" s="29" t="str">
        <x:v>https://loinc.org/</x:v>
      </x:c>
      <x:c r="K7871" s="26" t="str">
        <x:v>vocab.concept concept_id=46234771; field=initial_workup_labs</x:v>
      </x:c>
      <x:c r="L7871" s="26" t="str">
        <x:v>Terminology-source verified; pathway applicability requires coding/clinical review</x:v>
      </x:c>
    </x:row>
    <x:row r="7872" ht="34" customHeight="1">
      <x:c r="A7872" s="30" t="n">
        <x:v>108</x:v>
      </x:c>
      <x:c r="B7872" s="26" t="str">
        <x:v>Cholangitis / Bile Duct Obstruction</x:v>
      </x:c>
      <x:c r="C7872" s="29" t="str">
        <x:v>LOINC</x:v>
      </x:c>
      <x:c r="D7872" s="31" t="str">
        <x:v>777-3</x:v>
      </x:c>
      <x:c r="E7872" s="26" t="str">
        <x:v>Platelets [#/volume] in Blood by Automated count</x:v>
      </x:c>
      <x:c r="F7872" s="29" t="str">
        <x:v>Measurement</x:v>
      </x:c>
      <x:c r="G7872" s="26" t="str">
        <x:v>exact LOINC name or curated unambiguous abbreviation present in initial_workup_labs</x:v>
      </x:c>
      <x:c r="H7872" s="26" t="str">
        <x:v>platelets</x:v>
      </x:c>
      <x:c r="I7872" s="26" t="str">
        <x:v>LOINC 2.80</x:v>
      </x:c>
      <x:c r="J7872" s="29" t="str">
        <x:v>https://loinc.org/</x:v>
      </x:c>
      <x:c r="K7872" s="26" t="str">
        <x:v>vocab.concept concept_id=3024929; field=initial_workup_labs</x:v>
      </x:c>
      <x:c r="L7872" s="26" t="str">
        <x:v>Terminology-source verified; pathway applicability requires coding/clinical review</x:v>
      </x:c>
    </x:row>
    <x:row r="7873" ht="34" customHeight="1">
      <x:c r="A7873" s="30" t="n">
        <x:v>108</x:v>
      </x:c>
      <x:c r="B7873" s="26" t="str">
        <x:v>Cholangitis / Bile Duct Obstruction</x:v>
      </x:c>
      <x:c r="C7873" s="29" t="str">
        <x:v>LOINC</x:v>
      </x:c>
      <x:c r="D7873" s="31" t="str">
        <x:v>778-1</x:v>
      </x:c>
      <x:c r="E7873" s="26" t="str">
        <x:v>Platelets [#/volume] in Blood by Manual count</x:v>
      </x:c>
      <x:c r="F7873" s="29" t="str">
        <x:v>Measurement</x:v>
      </x:c>
      <x:c r="G7873" s="26" t="str">
        <x:v>exact LOINC name or curated unambiguous abbreviation present in initial_workup_labs</x:v>
      </x:c>
      <x:c r="H7873" s="26" t="str">
        <x:v>platelets</x:v>
      </x:c>
      <x:c r="I7873" s="26" t="str">
        <x:v>LOINC 2.80</x:v>
      </x:c>
      <x:c r="J7873" s="29" t="str">
        <x:v>https://loinc.org/</x:v>
      </x:c>
      <x:c r="K7873" s="26" t="str">
        <x:v>vocab.concept concept_id=3010834; field=initial_workup_labs</x:v>
      </x:c>
      <x:c r="L7873" s="26" t="str">
        <x:v>Terminology-source verified; pathway applicability requires coding/clinical review</x:v>
      </x:c>
    </x:row>
    <x:row r="7874" ht="34" customHeight="1">
      <x:c r="A7874" s="30" t="n">
        <x:v>108</x:v>
      </x:c>
      <x:c r="B7874" s="26" t="str">
        <x:v>Cholangitis / Bile Duct Obstruction</x:v>
      </x:c>
      <x:c r="C7874" s="29" t="str">
        <x:v>LOINC</x:v>
      </x:c>
      <x:c r="D7874" s="31" t="str">
        <x:v>79427-1</x:v>
      </x:c>
      <x:c r="E7874" s="26" t="str">
        <x:v>Platelets [#/area] in Blood by Microscopy high power field</x:v>
      </x:c>
      <x:c r="F7874" s="29" t="str">
        <x:v>Measurement</x:v>
      </x:c>
      <x:c r="G7874" s="26" t="str">
        <x:v>exact LOINC name or curated unambiguous abbreviation present in initial_workup_labs</x:v>
      </x:c>
      <x:c r="H7874" s="26" t="str">
        <x:v>platelets</x:v>
      </x:c>
      <x:c r="I7874" s="26" t="str">
        <x:v>LOINC 2.80</x:v>
      </x:c>
      <x:c r="J7874" s="29" t="str">
        <x:v>https://loinc.org/</x:v>
      </x:c>
      <x:c r="K7874" s="26" t="str">
        <x:v>vocab.concept concept_id=21492791; field=initial_workup_labs</x:v>
      </x:c>
      <x:c r="L7874" s="26" t="str">
        <x:v>Terminology-source verified; pathway applicability requires coding/clinical review</x:v>
      </x:c>
    </x:row>
    <x:row r="7875" ht="34" customHeight="1">
      <x:c r="A7875" s="30" t="n">
        <x:v>108</x:v>
      </x:c>
      <x:c r="B7875" s="26" t="str">
        <x:v>Cholangitis / Bile Duct Obstruction</x:v>
      </x:c>
      <x:c r="C7875" s="29" t="str">
        <x:v>LOINC</x:v>
      </x:c>
      <x:c r="D7875" s="31" t="str">
        <x:v>89044-2</x:v>
      </x:c>
      <x:c r="E7875" s="26" t="str">
        <x:v>Basic metabolic and albumin panel - Serum or Plasma</x:v>
      </x:c>
      <x:c r="F7875" s="29" t="str">
        <x:v>Measurement</x:v>
      </x:c>
      <x:c r="G7875" s="26" t="str">
        <x:v>exact LOINC name or curated unambiguous abbreviation present in initial_workup_labs</x:v>
      </x:c>
      <x:c r="H7875" s="26" t="str">
        <x:v>bmp</x:v>
      </x:c>
      <x:c r="I7875" s="26" t="str">
        <x:v>LOINC 2.80</x:v>
      </x:c>
      <x:c r="J7875" s="29" t="str">
        <x:v>https://loinc.org/</x:v>
      </x:c>
      <x:c r="K7875" s="26" t="str">
        <x:v>vocab.concept concept_id=36304850; field=initial_workup_labs</x:v>
      </x:c>
      <x:c r="L7875" s="26" t="str">
        <x:v>Terminology-source verified; pathway applicability requires coding/clinical review</x:v>
      </x:c>
    </x:row>
    <x:row r="7876" ht="34" customHeight="1">
      <x:c r="A7876" s="30" t="n">
        <x:v>108</x:v>
      </x:c>
      <x:c r="B7876" s="26" t="str">
        <x:v>Cholangitis / Bile Duct Obstruction</x:v>
      </x:c>
      <x:c r="C7876" s="29" t="str">
        <x:v>LOINC</x:v>
      </x:c>
      <x:c r="D7876" s="31" t="str">
        <x:v>97995-5</x:v>
      </x:c>
      <x:c r="E7876" s="26" t="str">
        <x:v>Platelets [#/volume] in Blood by Automated count.optical</x:v>
      </x:c>
      <x:c r="F7876" s="29" t="str">
        <x:v>Measurement</x:v>
      </x:c>
      <x:c r="G7876" s="26" t="str">
        <x:v>exact LOINC name or curated unambiguous abbreviation present in initial_workup_labs</x:v>
      </x:c>
      <x:c r="H7876" s="26" t="str">
        <x:v>platelets</x:v>
      </x:c>
      <x:c r="I7876" s="26" t="str">
        <x:v>LOINC 2.80</x:v>
      </x:c>
      <x:c r="J7876" s="29" t="str">
        <x:v>https://loinc.org/</x:v>
      </x:c>
      <x:c r="K7876" s="26" t="str">
        <x:v>vocab.concept concept_id=1616298; field=initial_workup_labs</x:v>
      </x:c>
      <x:c r="L7876" s="26" t="str">
        <x:v>Terminology-source verified; pathway applicability requires coding/clinical review</x:v>
      </x:c>
    </x:row>
    <x:row r="7877" ht="34" customHeight="1">
      <x:c r="A7877" s="30" t="n">
        <x:v>108</x:v>
      </x:c>
      <x:c r="B7877" s="26" t="str">
        <x:v>Cholangitis / Bile Duct Obstruction</x:v>
      </x:c>
      <x:c r="C7877" s="29" t="str">
        <x:v>LOINC</x:v>
      </x:c>
      <x:c r="D7877" s="31" t="str">
        <x:v>99099-4</x:v>
      </x:c>
      <x:c r="E7877" s="26" t="str">
        <x:v>Procalcitonin [Moles/volume] in Serum or Plasma</x:v>
      </x:c>
      <x:c r="F7877" s="29" t="str">
        <x:v>Measurement</x:v>
      </x:c>
      <x:c r="G7877" s="26" t="str">
        <x:v>exact LOINC name or curated unambiguous abbreviation present in initial_workup_labs</x:v>
      </x:c>
      <x:c r="H7877" s="26" t="str">
        <x:v>procalcitonin</x:v>
      </x:c>
      <x:c r="I7877" s="26" t="str">
        <x:v>LOINC 2.80</x:v>
      </x:c>
      <x:c r="J7877" s="29" t="str">
        <x:v>https://loinc.org/</x:v>
      </x:c>
      <x:c r="K7877" s="26" t="str">
        <x:v>vocab.concept concept_id=1988947; field=initial_workup_labs</x:v>
      </x:c>
      <x:c r="L7877" s="26" t="str">
        <x:v>Terminology-source verified; pathway applicability requires coding/clinical review</x:v>
      </x:c>
    </x:row>
    <x:row r="7878" ht="34" customHeight="1">
      <x:c r="A7878" s="30" t="n">
        <x:v>109</x:v>
      </x:c>
      <x:c r="B7878" s="26" t="str">
        <x:v>Gastrointestinal Feeding Tube / Other GI OR Procedures</x:v>
      </x:c>
      <x:c r="C7878" s="29" t="str">
        <x:v>LOINC</x:v>
      </x:c>
      <x:c r="D7878" s="31" t="str">
        <x:v>105126-7</x:v>
      </x:c>
      <x:c r="E7878" s="26" t="str">
        <x:v>C reactive protein [Mass/volume] in Serum, Plasma or Blood</x:v>
      </x:c>
      <x:c r="F7878" s="29" t="str">
        <x:v>Measurement</x:v>
      </x:c>
      <x:c r="G7878" s="26" t="str">
        <x:v>exact LOINC name or curated unambiguous abbreviation present in initial_workup_labs</x:v>
      </x:c>
      <x:c r="H7878" s="26" t="str">
        <x:v>crp</x:v>
      </x:c>
      <x:c r="I7878" s="26" t="str">
        <x:v>LOINC 2.80</x:v>
      </x:c>
      <x:c r="J7878" s="29" t="str">
        <x:v>https://loinc.org/</x:v>
      </x:c>
      <x:c r="K7878" s="26" t="str">
        <x:v>vocab.concept concept_id=1091617; field=initial_workup_labs</x:v>
      </x:c>
      <x:c r="L7878" s="26" t="str">
        <x:v>Terminology-source verified; pathway applicability requires coding/clinical review</x:v>
      </x:c>
    </x:row>
    <x:row r="7879" ht="34" customHeight="1">
      <x:c r="A7879" s="30" t="n">
        <x:v>109</x:v>
      </x:c>
      <x:c r="B7879" s="26" t="str">
        <x:v>Gastrointestinal Feeding Tube / Other GI OR Procedures</x:v>
      </x:c>
      <x:c r="C7879" s="29" t="str">
        <x:v>LOINC</x:v>
      </x:c>
      <x:c r="D7879" s="31" t="str">
        <x:v>106736-2</x:v>
      </x:c>
      <x:c r="E7879" s="26" t="str">
        <x:v>C reactive protein [Mass/volume] in Serum, Plasma or Blood by Rapid immunoassay</x:v>
      </x:c>
      <x:c r="F7879" s="29" t="str">
        <x:v>Measurement</x:v>
      </x:c>
      <x:c r="G7879" s="26" t="str">
        <x:v>exact LOINC name or curated unambiguous abbreviation present in initial_workup_labs</x:v>
      </x:c>
      <x:c r="H7879" s="26" t="str">
        <x:v>crp</x:v>
      </x:c>
      <x:c r="I7879" s="26" t="str">
        <x:v>LOINC 2.80</x:v>
      </x:c>
      <x:c r="J7879" s="29" t="str">
        <x:v>https://loinc.org/</x:v>
      </x:c>
      <x:c r="K7879" s="26" t="str">
        <x:v>vocab.concept concept_id=1469985; field=initial_workup_labs</x:v>
      </x:c>
      <x:c r="L7879" s="26" t="str">
        <x:v>Terminology-source verified; pathway applicability requires coding/clinical review</x:v>
      </x:c>
    </x:row>
    <x:row r="7880" ht="34" customHeight="1">
      <x:c r="A7880" s="30" t="n">
        <x:v>109</x:v>
      </x:c>
      <x:c r="B7880" s="26" t="str">
        <x:v>Gastrointestinal Feeding Tube / Other GI OR Procedures</x:v>
      </x:c>
      <x:c r="C7880" s="29" t="str">
        <x:v>LOINC</x:v>
      </x:c>
      <x:c r="D7880" s="31" t="str">
        <x:v>11039-5</x:v>
      </x:c>
      <x:c r="E7880" s="26" t="str">
        <x:v>C reactive protein [Presence] in Serum or Plasma</x:v>
      </x:c>
      <x:c r="F7880" s="29" t="str">
        <x:v>Measurement</x:v>
      </x:c>
      <x:c r="G7880" s="26" t="str">
        <x:v>exact LOINC name or curated unambiguous abbreviation present in initial_workup_labs</x:v>
      </x:c>
      <x:c r="H7880" s="26" t="str">
        <x:v>crp</x:v>
      </x:c>
      <x:c r="I7880" s="26" t="str">
        <x:v>LOINC 2.80</x:v>
      </x:c>
      <x:c r="J7880" s="29" t="str">
        <x:v>https://loinc.org/</x:v>
      </x:c>
      <x:c r="K7880" s="26" t="str">
        <x:v>vocab.concept concept_id=3000965; field=initial_workup_labs</x:v>
      </x:c>
      <x:c r="L7880" s="26" t="str">
        <x:v>Terminology-source verified; pathway applicability requires coding/clinical review</x:v>
      </x:c>
    </x:row>
    <x:row r="7881" ht="34" customHeight="1">
      <x:c r="A7881" s="30" t="n">
        <x:v>109</x:v>
      </x:c>
      <x:c r="B7881" s="26" t="str">
        <x:v>Gastrointestinal Feeding Tube / Other GI OR Procedures</x:v>
      </x:c>
      <x:c r="C7881" s="29" t="str">
        <x:v>LOINC</x:v>
      </x:c>
      <x:c r="D7881" s="31" t="str">
        <x:v>14338-8</x:v>
      </x:c>
      <x:c r="E7881" s="26" t="str">
        <x:v>Prealbumin [Mass/volume] in Serum or Plasma</x:v>
      </x:c>
      <x:c r="F7881" s="29" t="str">
        <x:v>Measurement</x:v>
      </x:c>
      <x:c r="G7881" s="26" t="str">
        <x:v>exact LOINC name or curated unambiguous abbreviation present in initial_workup_labs</x:v>
      </x:c>
      <x:c r="H7881" s="26" t="str">
        <x:v>prealbumin</x:v>
      </x:c>
      <x:c r="I7881" s="26" t="str">
        <x:v>LOINC 2.80</x:v>
      </x:c>
      <x:c r="J7881" s="29" t="str">
        <x:v>https://loinc.org/</x:v>
      </x:c>
      <x:c r="K7881" s="26" t="str">
        <x:v>vocab.concept concept_id=3013742; field=initial_workup_labs</x:v>
      </x:c>
      <x:c r="L7881" s="26" t="str">
        <x:v>Terminology-source verified; pathway applicability requires coding/clinical review</x:v>
      </x:c>
    </x:row>
    <x:row r="7882" ht="34" customHeight="1">
      <x:c r="A7882" s="30" t="n">
        <x:v>109</x:v>
      </x:c>
      <x:c r="B7882" s="26" t="str">
        <x:v>Gastrointestinal Feeding Tube / Other GI OR Procedures</x:v>
      </x:c>
      <x:c r="C7882" s="29" t="str">
        <x:v>LOINC</x:v>
      </x:c>
      <x:c r="D7882" s="31" t="str">
        <x:v>14634-0</x:v>
      </x:c>
      <x:c r="E7882" s="26" t="str">
        <x:v>C reactive protein [Titer] in Serum or Plasma</x:v>
      </x:c>
      <x:c r="F7882" s="29" t="str">
        <x:v>Measurement</x:v>
      </x:c>
      <x:c r="G7882" s="26" t="str">
        <x:v>exact LOINC name or curated unambiguous abbreviation present in initial_workup_labs</x:v>
      </x:c>
      <x:c r="H7882" s="26" t="str">
        <x:v>crp</x:v>
      </x:c>
      <x:c r="I7882" s="26" t="str">
        <x:v>LOINC 2.80</x:v>
      </x:c>
      <x:c r="J7882" s="29" t="str">
        <x:v>https://loinc.org/</x:v>
      </x:c>
      <x:c r="K7882" s="26" t="str">
        <x:v>vocab.concept concept_id=3028766; field=initial_workup_labs</x:v>
      </x:c>
      <x:c r="L7882" s="26" t="str">
        <x:v>Terminology-source verified; pathway applicability requires coding/clinical review</x:v>
      </x:c>
    </x:row>
    <x:row r="7883" ht="34" customHeight="1">
      <x:c r="A7883" s="30" t="n">
        <x:v>109</x:v>
      </x:c>
      <x:c r="B7883" s="26" t="str">
        <x:v>Gastrointestinal Feeding Tube / Other GI OR Procedures</x:v>
      </x:c>
      <x:c r="C7883" s="29" t="str">
        <x:v>LOINC</x:v>
      </x:c>
      <x:c r="D7883" s="31" t="str">
        <x:v>14979-9</x:v>
      </x:c>
      <x:c r="E7883" s="26" t="str">
        <x:v>aPTT in Platelet poor plasma by Coagulation assay</x:v>
      </x:c>
      <x:c r="F7883" s="29" t="str">
        <x:v>Measurement</x:v>
      </x:c>
      <x:c r="G7883" s="26" t="str">
        <x:v>exact LOINC name or curated unambiguous abbreviation present in initial_workup_labs</x:v>
      </x:c>
      <x:c r="H7883" s="26" t="str">
        <x:v>aptt</x:v>
      </x:c>
      <x:c r="I7883" s="26" t="str">
        <x:v>LOINC 2.80</x:v>
      </x:c>
      <x:c r="J7883" s="29" t="str">
        <x:v>https://loinc.org/</x:v>
      </x:c>
      <x:c r="K7883" s="26" t="str">
        <x:v>vocab.concept concept_id=3018677; field=initial_workup_labs</x:v>
      </x:c>
      <x:c r="L7883" s="26" t="str">
        <x:v>Terminology-source verified; pathway applicability requires coding/clinical review</x:v>
      </x:c>
    </x:row>
    <x:row r="7884" ht="34" customHeight="1">
      <x:c r="A7884" s="30" t="n">
        <x:v>109</x:v>
      </x:c>
      <x:c r="B7884" s="26" t="str">
        <x:v>Gastrointestinal Feeding Tube / Other GI OR Procedures</x:v>
      </x:c>
      <x:c r="C7884" s="29" t="str">
        <x:v>LOINC</x:v>
      </x:c>
      <x:c r="D7884" s="31" t="str">
        <x:v>17855-8</x:v>
      </x:c>
      <x:c r="E7884" s="26" t="str">
        <x:v>Hemoglobin A1c/Hemoglobin.total in Blood by calculation</x:v>
      </x:c>
      <x:c r="F7884" s="29" t="str">
        <x:v>Measurement</x:v>
      </x:c>
      <x:c r="G7884" s="26" t="str">
        <x:v>exact LOINC name or curated unambiguous abbreviation present in initial_workup_labs</x:v>
      </x:c>
      <x:c r="H7884" s="26" t="str">
        <x:v>hba1c</x:v>
      </x:c>
      <x:c r="I7884" s="26" t="str">
        <x:v>LOINC 2.80</x:v>
      </x:c>
      <x:c r="J7884" s="29" t="str">
        <x:v>https://loinc.org/</x:v>
      </x:c>
      <x:c r="K7884" s="26" t="str">
        <x:v>vocab.concept concept_id=3007263; field=initial_workup_labs</x:v>
      </x:c>
      <x:c r="L7884" s="26" t="str">
        <x:v>Terminology-source verified; pathway applicability requires coding/clinical review</x:v>
      </x:c>
    </x:row>
    <x:row r="7885" ht="34" customHeight="1">
      <x:c r="A7885" s="30" t="n">
        <x:v>109</x:v>
      </x:c>
      <x:c r="B7885" s="26" t="str">
        <x:v>Gastrointestinal Feeding Tube / Other GI OR Procedures</x:v>
      </x:c>
      <x:c r="C7885" s="29" t="str">
        <x:v>LOINC</x:v>
      </x:c>
      <x:c r="D7885" s="31" t="str">
        <x:v>17856-6</x:v>
      </x:c>
      <x:c r="E7885" s="26" t="str">
        <x:v>Hemoglobin A1c/Hemoglobin.total in Blood by HPLC</x:v>
      </x:c>
      <x:c r="F7885" s="29" t="str">
        <x:v>Measurement</x:v>
      </x:c>
      <x:c r="G7885" s="26" t="str">
        <x:v>exact LOINC name or curated unambiguous abbreviation present in initial_workup_labs</x:v>
      </x:c>
      <x:c r="H7885" s="26" t="str">
        <x:v>hba1c</x:v>
      </x:c>
      <x:c r="I7885" s="26" t="str">
        <x:v>LOINC 2.80</x:v>
      </x:c>
      <x:c r="J7885" s="29" t="str">
        <x:v>https://loinc.org/</x:v>
      </x:c>
      <x:c r="K7885" s="26" t="str">
        <x:v>vocab.concept concept_id=3005673; field=initial_workup_labs</x:v>
      </x:c>
      <x:c r="L7885" s="26" t="str">
        <x:v>Terminology-source verified; pathway applicability requires coding/clinical review</x:v>
      </x:c>
    </x:row>
    <x:row r="7886" ht="34" customHeight="1">
      <x:c r="A7886" s="30" t="n">
        <x:v>109</x:v>
      </x:c>
      <x:c r="B7886" s="26" t="str">
        <x:v>Gastrointestinal Feeding Tube / Other GI OR Procedures</x:v>
      </x:c>
      <x:c r="C7886" s="29" t="str">
        <x:v>LOINC</x:v>
      </x:c>
      <x:c r="D7886" s="31" t="str">
        <x:v>1988-5</x:v>
      </x:c>
      <x:c r="E7886" s="26" t="str">
        <x:v>C reactive protein [Mass/volume] in Serum or Plasma</x:v>
      </x:c>
      <x:c r="F7886" s="29" t="str">
        <x:v>Measurement</x:v>
      </x:c>
      <x:c r="G7886" s="26" t="str">
        <x:v>exact LOINC name or curated unambiguous abbreviation present in initial_workup_labs</x:v>
      </x:c>
      <x:c r="H7886" s="26" t="str">
        <x:v>crp</x:v>
      </x:c>
      <x:c r="I7886" s="26" t="str">
        <x:v>LOINC 2.80</x:v>
      </x:c>
      <x:c r="J7886" s="29" t="str">
        <x:v>https://loinc.org/</x:v>
      </x:c>
      <x:c r="K7886" s="26" t="str">
        <x:v>vocab.concept concept_id=3020460; field=initial_workup_labs</x:v>
      </x:c>
      <x:c r="L7886" s="26" t="str">
        <x:v>Terminology-source verified; pathway applicability requires coding/clinical review</x:v>
      </x:c>
    </x:row>
    <x:row r="7887" ht="34" customHeight="1">
      <x:c r="A7887" s="30" t="n">
        <x:v>109</x:v>
      </x:c>
      <x:c r="B7887" s="26" t="str">
        <x:v>Gastrointestinal Feeding Tube / Other GI OR Procedures</x:v>
      </x:c>
      <x:c r="C7887" s="29" t="str">
        <x:v>LOINC</x:v>
      </x:c>
      <x:c r="D7887" s="31" t="str">
        <x:v>24320-4</x:v>
      </x:c>
      <x:c r="E7887" s="26" t="str">
        <x:v>Basic metabolic 1998 panel - Serum or Plasma</x:v>
      </x:c>
      <x:c r="F7887" s="29" t="str">
        <x:v>Measurement</x:v>
      </x:c>
      <x:c r="G7887" s="26" t="str">
        <x:v>exact LOINC name or curated unambiguous abbreviation present in initial_workup_labs</x:v>
      </x:c>
      <x:c r="H7887" s="26" t="str">
        <x:v>bmp</x:v>
      </x:c>
      <x:c r="I7887" s="26" t="str">
        <x:v>LOINC 2.80</x:v>
      </x:c>
      <x:c r="J7887" s="29" t="str">
        <x:v>https://loinc.org/</x:v>
      </x:c>
      <x:c r="K7887" s="26" t="str">
        <x:v>vocab.concept concept_id=3006343; field=initial_workup_labs</x:v>
      </x:c>
      <x:c r="L7887" s="26" t="str">
        <x:v>Terminology-source verified; pathway applicability requires coding/clinical review</x:v>
      </x:c>
    </x:row>
    <x:row r="7888" ht="34" customHeight="1">
      <x:c r="A7888" s="30" t="n">
        <x:v>109</x:v>
      </x:c>
      <x:c r="B7888" s="26" t="str">
        <x:v>Gastrointestinal Feeding Tube / Other GI OR Procedures</x:v>
      </x:c>
      <x:c r="C7888" s="29" t="str">
        <x:v>LOINC</x:v>
      </x:c>
      <x:c r="D7888" s="31" t="str">
        <x:v>24321-2</x:v>
      </x:c>
      <x:c r="E7888" s="26" t="str">
        <x:v>Basic metabolic 2000 panel - Serum or Plasma</x:v>
      </x:c>
      <x:c r="F7888" s="29" t="str">
        <x:v>Measurement</x:v>
      </x:c>
      <x:c r="G7888" s="26" t="str">
        <x:v>exact LOINC name or curated unambiguous abbreviation present in initial_workup_labs</x:v>
      </x:c>
      <x:c r="H7888" s="26" t="str">
        <x:v>bmp</x:v>
      </x:c>
      <x:c r="I7888" s="26" t="str">
        <x:v>LOINC 2.80</x:v>
      </x:c>
      <x:c r="J7888" s="29" t="str">
        <x:v>https://loinc.org/</x:v>
      </x:c>
      <x:c r="K7888" s="26" t="str">
        <x:v>vocab.concept concept_id=3022035; field=initial_workup_labs</x:v>
      </x:c>
      <x:c r="L7888" s="26" t="str">
        <x:v>Terminology-source verified; pathway applicability requires coding/clinical review</x:v>
      </x:c>
    </x:row>
    <x:row r="7889" ht="34" customHeight="1">
      <x:c r="A7889" s="30" t="n">
        <x:v>109</x:v>
      </x:c>
      <x:c r="B7889" s="26" t="str">
        <x:v>Gastrointestinal Feeding Tube / Other GI OR Procedures</x:v>
      </x:c>
      <x:c r="C7889" s="29" t="str">
        <x:v>LOINC</x:v>
      </x:c>
      <x:c r="D7889" s="31" t="str">
        <x:v>24322-0</x:v>
      </x:c>
      <x:c r="E7889" s="26" t="str">
        <x:v>Comprehensive metabolic 1998 panel - Serum or Plasma</x:v>
      </x:c>
      <x:c r="F7889" s="29" t="str">
        <x:v>Measurement</x:v>
      </x:c>
      <x:c r="G7889" s="26" t="str">
        <x:v>exact LOINC name or curated unambiguous abbreviation present in initial_workup_labs</x:v>
      </x:c>
      <x:c r="H7889" s="26" t="str">
        <x:v>cmp</x:v>
      </x:c>
      <x:c r="I7889" s="26" t="str">
        <x:v>LOINC 2.80</x:v>
      </x:c>
      <x:c r="J7889" s="29" t="str">
        <x:v>https://loinc.org/</x:v>
      </x:c>
      <x:c r="K7889" s="26" t="str">
        <x:v>vocab.concept concept_id=3025200; field=initial_workup_labs</x:v>
      </x:c>
      <x:c r="L7889" s="26" t="str">
        <x:v>Terminology-source verified; pathway applicability requires coding/clinical review</x:v>
      </x:c>
    </x:row>
    <x:row r="7890" ht="34" customHeight="1">
      <x:c r="A7890" s="30" t="n">
        <x:v>109</x:v>
      </x:c>
      <x:c r="B7890" s="26" t="str">
        <x:v>Gastrointestinal Feeding Tube / Other GI OR Procedures</x:v>
      </x:c>
      <x:c r="C7890" s="29" t="str">
        <x:v>LOINC</x:v>
      </x:c>
      <x:c r="D7890" s="31" t="str">
        <x:v>24323-8</x:v>
      </x:c>
      <x:c r="E7890" s="26" t="str">
        <x:v>Comprehensive metabolic 2000 panel - Serum or Plasma</x:v>
      </x:c>
      <x:c r="F7890" s="29" t="str">
        <x:v>Measurement</x:v>
      </x:c>
      <x:c r="G7890" s="26" t="str">
        <x:v>exact LOINC name or curated unambiguous abbreviation present in initial_workup_labs</x:v>
      </x:c>
      <x:c r="H7890" s="26" t="str">
        <x:v>cmp</x:v>
      </x:c>
      <x:c r="I7890" s="26" t="str">
        <x:v>LOINC 2.80</x:v>
      </x:c>
      <x:c r="J7890" s="29" t="str">
        <x:v>https://loinc.org/</x:v>
      </x:c>
      <x:c r="K7890" s="26" t="str">
        <x:v>vocab.concept concept_id=3026023; field=initial_workup_labs</x:v>
      </x:c>
      <x:c r="L7890" s="26" t="str">
        <x:v>Terminology-source verified; pathway applicability requires coding/clinical review</x:v>
      </x:c>
    </x:row>
    <x:row r="7891" ht="34" customHeight="1">
      <x:c r="A7891" s="30" t="n">
        <x:v>109</x:v>
      </x:c>
      <x:c r="B7891" s="26" t="str">
        <x:v>Gastrointestinal Feeding Tube / Other GI OR Procedures</x:v>
      </x:c>
      <x:c r="C7891" s="29" t="str">
        <x:v>LOINC</x:v>
      </x:c>
      <x:c r="D7891" s="31" t="str">
        <x:v>2877-9</x:v>
      </x:c>
      <x:c r="E7891" s="26" t="str">
        <x:v>Prealbumin [Mass/volume] in Serum or Plasma by Electrophoresis</x:v>
      </x:c>
      <x:c r="F7891" s="29" t="str">
        <x:v>Measurement</x:v>
      </x:c>
      <x:c r="G7891" s="26" t="str">
        <x:v>exact LOINC name or curated unambiguous abbreviation present in initial_workup_labs</x:v>
      </x:c>
      <x:c r="H7891" s="26" t="str">
        <x:v>prealbumin</x:v>
      </x:c>
      <x:c r="I7891" s="26" t="str">
        <x:v>LOINC 2.80</x:v>
      </x:c>
      <x:c r="J7891" s="29" t="str">
        <x:v>https://loinc.org/</x:v>
      </x:c>
      <x:c r="K7891" s="26" t="str">
        <x:v>vocab.concept concept_id=3002590; field=initial_workup_labs</x:v>
      </x:c>
      <x:c r="L7891" s="26" t="str">
        <x:v>Terminology-source verified; pathway applicability requires coding/clinical review</x:v>
      </x:c>
    </x:row>
    <x:row r="7892" ht="34" customHeight="1">
      <x:c r="A7892" s="30" t="n">
        <x:v>109</x:v>
      </x:c>
      <x:c r="B7892" s="26" t="str">
        <x:v>Gastrointestinal Feeding Tube / Other GI OR Procedures</x:v>
      </x:c>
      <x:c r="C7892" s="29" t="str">
        <x:v>LOINC</x:v>
      </x:c>
      <x:c r="D7892" s="31" t="str">
        <x:v>30522-7</x:v>
      </x:c>
      <x:c r="E7892" s="26" t="str">
        <x:v>C reactive protein [Mass/volume] in Serum or Plasma by High sensitivity method</x:v>
      </x:c>
      <x:c r="F7892" s="29" t="str">
        <x:v>Measurement</x:v>
      </x:c>
      <x:c r="G7892" s="26" t="str">
        <x:v>exact LOINC name or curated unambiguous abbreviation present in initial_workup_labs</x:v>
      </x:c>
      <x:c r="H7892" s="26" t="str">
        <x:v>crp</x:v>
      </x:c>
      <x:c r="I7892" s="26" t="str">
        <x:v>LOINC 2.80</x:v>
      </x:c>
      <x:c r="J7892" s="29" t="str">
        <x:v>https://loinc.org/</x:v>
      </x:c>
      <x:c r="K7892" s="26" t="str">
        <x:v>vocab.concept concept_id=3010156; field=initial_workup_labs</x:v>
      </x:c>
      <x:c r="L7892" s="26" t="str">
        <x:v>Terminology-source verified; pathway applicability requires coding/clinical review</x:v>
      </x:c>
    </x:row>
    <x:row r="7893" ht="34" customHeight="1">
      <x:c r="A7893" s="30" t="n">
        <x:v>109</x:v>
      </x:c>
      <x:c r="B7893" s="26" t="str">
        <x:v>Gastrointestinal Feeding Tube / Other GI OR Procedures</x:v>
      </x:c>
      <x:c r="C7893" s="29" t="str">
        <x:v>LOINC</x:v>
      </x:c>
      <x:c r="D7893" s="31" t="str">
        <x:v>34714-6</x:v>
      </x:c>
      <x:c r="E7893" s="26" t="str">
        <x:v>INR in Blood by Coagulation assay</x:v>
      </x:c>
      <x:c r="F7893" s="29" t="str">
        <x:v>Measurement</x:v>
      </x:c>
      <x:c r="G7893" s="26" t="str">
        <x:v>exact LOINC name or curated unambiguous abbreviation present in initial_workup_labs</x:v>
      </x:c>
      <x:c r="H7893" s="26" t="str">
        <x:v>inr</x:v>
      </x:c>
      <x:c r="I7893" s="26" t="str">
        <x:v>LOINC 2.80</x:v>
      </x:c>
      <x:c r="J7893" s="29" t="str">
        <x:v>https://loinc.org/</x:v>
      </x:c>
      <x:c r="K7893" s="26" t="str">
        <x:v>vocab.concept concept_id=3032080; field=initial_workup_labs</x:v>
      </x:c>
      <x:c r="L7893" s="26" t="str">
        <x:v>Terminology-source verified; pathway applicability requires coding/clinical review</x:v>
      </x:c>
    </x:row>
    <x:row r="7894" ht="34" customHeight="1">
      <x:c r="A7894" s="30" t="n">
        <x:v>109</x:v>
      </x:c>
      <x:c r="B7894" s="26" t="str">
        <x:v>Gastrointestinal Feeding Tube / Other GI OR Procedures</x:v>
      </x:c>
      <x:c r="C7894" s="29" t="str">
        <x:v>LOINC</x:v>
      </x:c>
      <x:c r="D7894" s="31" t="str">
        <x:v>35648-5</x:v>
      </x:c>
      <x:c r="E7894" s="26" t="str">
        <x:v>C reactive protein [Quintile] in Serum or Plasma by High sensitivity method</x:v>
      </x:c>
      <x:c r="F7894" s="29" t="str">
        <x:v>Measurement</x:v>
      </x:c>
      <x:c r="G7894" s="26" t="str">
        <x:v>exact LOINC name or curated unambiguous abbreviation present in initial_workup_labs</x:v>
      </x:c>
      <x:c r="H7894" s="26" t="str">
        <x:v>crp</x:v>
      </x:c>
      <x:c r="I7894" s="26" t="str">
        <x:v>LOINC 2.80</x:v>
      </x:c>
      <x:c r="J7894" s="29" t="str">
        <x:v>https://loinc.org/</x:v>
      </x:c>
      <x:c r="K7894" s="26" t="str">
        <x:v>vocab.concept concept_id=3034254; field=initial_workup_labs</x:v>
      </x:c>
      <x:c r="L7894" s="26" t="str">
        <x:v>Terminology-source verified; pathway applicability requires coding/clinical review</x:v>
      </x:c>
    </x:row>
    <x:row r="7895" ht="34" customHeight="1">
      <x:c r="A7895" s="30" t="n">
        <x:v>109</x:v>
      </x:c>
      <x:c r="B7895" s="26" t="str">
        <x:v>Gastrointestinal Feeding Tube / Other GI OR Procedures</x:v>
      </x:c>
      <x:c r="C7895" s="29" t="str">
        <x:v>LOINC</x:v>
      </x:c>
      <x:c r="D7895" s="31" t="str">
        <x:v>38875-1</x:v>
      </x:c>
      <x:c r="E7895" s="26" t="str">
        <x:v>INR in Platelet poor plasma or blood by Coagulation assay</x:v>
      </x:c>
      <x:c r="F7895" s="29" t="str">
        <x:v>Measurement</x:v>
      </x:c>
      <x:c r="G7895" s="26" t="str">
        <x:v>exact LOINC name or curated unambiguous abbreviation present in initial_workup_labs</x:v>
      </x:c>
      <x:c r="H7895" s="26" t="str">
        <x:v>inr</x:v>
      </x:c>
      <x:c r="I7895" s="26" t="str">
        <x:v>LOINC 2.80</x:v>
      </x:c>
      <x:c r="J7895" s="29" t="str">
        <x:v>https://loinc.org/</x:v>
      </x:c>
      <x:c r="K7895" s="26" t="str">
        <x:v>vocab.concept concept_id=3042605; field=initial_workup_labs</x:v>
      </x:c>
      <x:c r="L7895" s="26" t="str">
        <x:v>Terminology-source verified; pathway applicability requires coding/clinical review</x:v>
      </x:c>
    </x:row>
    <x:row r="7896" ht="34" customHeight="1">
      <x:c r="A7896" s="30" t="n">
        <x:v>109</x:v>
      </x:c>
      <x:c r="B7896" s="26" t="str">
        <x:v>Gastrointestinal Feeding Tube / Other GI OR Procedures</x:v>
      </x:c>
      <x:c r="C7896" s="29" t="str">
        <x:v>LOINC</x:v>
      </x:c>
      <x:c r="D7896" s="31" t="str">
        <x:v>41995-2</x:v>
      </x:c>
      <x:c r="E7896" s="26" t="str">
        <x:v>Hemoglobin A1c [Mass/volume] in Blood</x:v>
      </x:c>
      <x:c r="F7896" s="29" t="str">
        <x:v>Measurement</x:v>
      </x:c>
      <x:c r="G7896" s="26" t="str">
        <x:v>exact LOINC name or curated unambiguous abbreviation present in initial_workup_labs</x:v>
      </x:c>
      <x:c r="H7896" s="26" t="str">
        <x:v>hba1c</x:v>
      </x:c>
      <x:c r="I7896" s="26" t="str">
        <x:v>LOINC 2.80</x:v>
      </x:c>
      <x:c r="J7896" s="29" t="str">
        <x:v>https://loinc.org/</x:v>
      </x:c>
      <x:c r="K7896" s="26" t="str">
        <x:v>vocab.concept concept_id=3034639; field=initial_workup_labs</x:v>
      </x:c>
      <x:c r="L7896" s="26" t="str">
        <x:v>Terminology-source verified; pathway applicability requires coding/clinical review</x:v>
      </x:c>
    </x:row>
    <x:row r="7897" ht="34" customHeight="1">
      <x:c r="A7897" s="30" t="n">
        <x:v>109</x:v>
      </x:c>
      <x:c r="B7897" s="26" t="str">
        <x:v>Gastrointestinal Feeding Tube / Other GI OR Procedures</x:v>
      </x:c>
      <x:c r="C7897" s="29" t="str">
        <x:v>LOINC</x:v>
      </x:c>
      <x:c r="D7897" s="31" t="str">
        <x:v>4548-4</x:v>
      </x:c>
      <x:c r="E7897" s="26" t="str">
        <x:v>Hemoglobin A1c/Hemoglobin.total in Blood</x:v>
      </x:c>
      <x:c r="F7897" s="29" t="str">
        <x:v>Measurement</x:v>
      </x:c>
      <x:c r="G7897" s="26" t="str">
        <x:v>exact LOINC name or curated unambiguous abbreviation present in initial_workup_labs</x:v>
      </x:c>
      <x:c r="H7897" s="26" t="str">
        <x:v>hba1c</x:v>
      </x:c>
      <x:c r="I7897" s="26" t="str">
        <x:v>LOINC 2.80</x:v>
      </x:c>
      <x:c r="J7897" s="29" t="str">
        <x:v>https://loinc.org/</x:v>
      </x:c>
      <x:c r="K7897" s="26" t="str">
        <x:v>vocab.concept concept_id=3004410; field=initial_workup_labs</x:v>
      </x:c>
      <x:c r="L7897" s="26" t="str">
        <x:v>Terminology-source verified; pathway applicability requires coding/clinical review</x:v>
      </x:c>
    </x:row>
    <x:row r="7898" ht="34" customHeight="1">
      <x:c r="A7898" s="30" t="n">
        <x:v>109</x:v>
      </x:c>
      <x:c r="B7898" s="26" t="str">
        <x:v>Gastrointestinal Feeding Tube / Other GI OR Procedures</x:v>
      </x:c>
      <x:c r="C7898" s="29" t="str">
        <x:v>LOINC</x:v>
      </x:c>
      <x:c r="D7898" s="31" t="str">
        <x:v>4549-2</x:v>
      </x:c>
      <x:c r="E7898" s="26" t="str">
        <x:v>Hemoglobin A1c/Hemoglobin.total in Blood by Electrophoresis</x:v>
      </x:c>
      <x:c r="F7898" s="29" t="str">
        <x:v>Measurement</x:v>
      </x:c>
      <x:c r="G7898" s="26" t="str">
        <x:v>exact LOINC name or curated unambiguous abbreviation present in initial_workup_labs</x:v>
      </x:c>
      <x:c r="H7898" s="26" t="str">
        <x:v>hba1c</x:v>
      </x:c>
      <x:c r="I7898" s="26" t="str">
        <x:v>LOINC 2.80</x:v>
      </x:c>
      <x:c r="J7898" s="29" t="str">
        <x:v>https://loinc.org/</x:v>
      </x:c>
      <x:c r="K7898" s="26" t="str">
        <x:v>vocab.concept concept_id=3003309; field=initial_workup_labs</x:v>
      </x:c>
      <x:c r="L7898" s="26" t="str">
        <x:v>Terminology-source verified; pathway applicability requires coding/clinical review</x:v>
      </x:c>
    </x:row>
    <x:row r="7899" ht="34" customHeight="1">
      <x:c r="A7899" s="30" t="n">
        <x:v>109</x:v>
      </x:c>
      <x:c r="B7899" s="26" t="str">
        <x:v>Gastrointestinal Feeding Tube / Other GI OR Procedures</x:v>
      </x:c>
      <x:c r="C7899" s="29" t="str">
        <x:v>LOINC</x:v>
      </x:c>
      <x:c r="D7899" s="31" t="str">
        <x:v>46130-1</x:v>
      </x:c>
      <x:c r="E7899" s="26" t="str">
        <x:v>Prealbumin [Mass/volume] in Serum or Plasma by Nephelometry</x:v>
      </x:c>
      <x:c r="F7899" s="29" t="str">
        <x:v>Measurement</x:v>
      </x:c>
      <x:c r="G7899" s="26" t="str">
        <x:v>exact LOINC name or curated unambiguous abbreviation present in initial_workup_labs</x:v>
      </x:c>
      <x:c r="H7899" s="26" t="str">
        <x:v>prealbumin</x:v>
      </x:c>
      <x:c r="I7899" s="26" t="str">
        <x:v>LOINC 2.80</x:v>
      </x:c>
      <x:c r="J7899" s="29" t="str">
        <x:v>https://loinc.org/</x:v>
      </x:c>
      <x:c r="K7899" s="26" t="str">
        <x:v>vocab.concept concept_id=3044974; field=initial_workup_labs</x:v>
      </x:c>
      <x:c r="L7899" s="26" t="str">
        <x:v>Terminology-source verified; pathway applicability requires coding/clinical review</x:v>
      </x:c>
    </x:row>
    <x:row r="7900" ht="34" customHeight="1">
      <x:c r="A7900" s="30" t="n">
        <x:v>109</x:v>
      </x:c>
      <x:c r="B7900" s="26" t="str">
        <x:v>Gastrointestinal Feeding Tube / Other GI OR Procedures</x:v>
      </x:c>
      <x:c r="C7900" s="29" t="str">
        <x:v>LOINC</x:v>
      </x:c>
      <x:c r="D7900" s="31" t="str">
        <x:v>50197-3</x:v>
      </x:c>
      <x:c r="E7900" s="26" t="str">
        <x:v>aPTT panel - Platelet poor plasma</x:v>
      </x:c>
      <x:c r="F7900" s="29" t="str">
        <x:v>Measurement</x:v>
      </x:c>
      <x:c r="G7900" s="26" t="str">
        <x:v>exact LOINC name or curated unambiguous abbreviation present in initial_workup_labs</x:v>
      </x:c>
      <x:c r="H7900" s="26" t="str">
        <x:v>aptt</x:v>
      </x:c>
      <x:c r="I7900" s="26" t="str">
        <x:v>LOINC 2.80</x:v>
      </x:c>
      <x:c r="J7900" s="29" t="str">
        <x:v>https://loinc.org/</x:v>
      </x:c>
      <x:c r="K7900" s="26" t="str">
        <x:v>vocab.concept concept_id=3031305; field=initial_workup_labs</x:v>
      </x:c>
      <x:c r="L7900" s="26" t="str">
        <x:v>Terminology-source verified; pathway applicability requires coding/clinical review</x:v>
      </x:c>
    </x:row>
    <x:row r="7901" ht="34" customHeight="1">
      <x:c r="A7901" s="30" t="n">
        <x:v>109</x:v>
      </x:c>
      <x:c r="B7901" s="26" t="str">
        <x:v>Gastrointestinal Feeding Tube / Other GI OR Procedures</x:v>
      </x:c>
      <x:c r="C7901" s="29" t="str">
        <x:v>LOINC</x:v>
      </x:c>
      <x:c r="D7901" s="31" t="str">
        <x:v>55429-5</x:v>
      </x:c>
      <x:c r="E7901" s="26" t="str">
        <x:v>Short blood count panel - Blood</x:v>
      </x:c>
      <x:c r="F7901" s="29" t="str">
        <x:v>Measurement</x:v>
      </x:c>
      <x:c r="G7901" s="26" t="str">
        <x:v>exact LOINC name or curated unambiguous abbreviation present in initial_workup_labs</x:v>
      </x:c>
      <x:c r="H7901" s="26" t="str">
        <x:v>cbc</x:v>
      </x:c>
      <x:c r="I7901" s="26" t="str">
        <x:v>LOINC 2.80</x:v>
      </x:c>
      <x:c r="J7901" s="29" t="str">
        <x:v>https://loinc.org/</x:v>
      </x:c>
      <x:c r="K7901" s="26" t="str">
        <x:v>vocab.concept concept_id=40758558; field=initial_workup_labs</x:v>
      </x:c>
      <x:c r="L7901" s="26" t="str">
        <x:v>Terminology-source verified; pathway applicability requires coding/clinical review</x:v>
      </x:c>
    </x:row>
    <x:row r="7902" ht="34" customHeight="1">
      <x:c r="A7902" s="30" t="n">
        <x:v>109</x:v>
      </x:c>
      <x:c r="B7902" s="26" t="str">
        <x:v>Gastrointestinal Feeding Tube / Other GI OR Procedures</x:v>
      </x:c>
      <x:c r="C7902" s="29" t="str">
        <x:v>LOINC</x:v>
      </x:c>
      <x:c r="D7902" s="31" t="str">
        <x:v>57021-8</x:v>
      </x:c>
      <x:c r="E7902" s="26" t="str">
        <x:v>CBC W Auto Differential panel - Blood</x:v>
      </x:c>
      <x:c r="F7902" s="29" t="str">
        <x:v>Measurement</x:v>
      </x:c>
      <x:c r="G7902" s="26" t="str">
        <x:v>exact LOINC name or curated unambiguous abbreviation present in initial_workup_labs</x:v>
      </x:c>
      <x:c r="H7902" s="26" t="str">
        <x:v>cbc</x:v>
      </x:c>
      <x:c r="I7902" s="26" t="str">
        <x:v>LOINC 2.80</x:v>
      </x:c>
      <x:c r="J7902" s="29" t="str">
        <x:v>https://loinc.org/</x:v>
      </x:c>
      <x:c r="K7902" s="26" t="str">
        <x:v>vocab.concept concept_id=40760140; field=initial_workup_labs</x:v>
      </x:c>
      <x:c r="L7902" s="26" t="str">
        <x:v>Terminology-source verified; pathway applicability requires coding/clinical review</x:v>
      </x:c>
    </x:row>
    <x:row r="7903" ht="34" customHeight="1">
      <x:c r="A7903" s="30" t="n">
        <x:v>109</x:v>
      </x:c>
      <x:c r="B7903" s="26" t="str">
        <x:v>Gastrointestinal Feeding Tube / Other GI OR Procedures</x:v>
      </x:c>
      <x:c r="C7903" s="29" t="str">
        <x:v>LOINC</x:v>
      </x:c>
      <x:c r="D7903" s="31" t="str">
        <x:v>57022-6</x:v>
      </x:c>
      <x:c r="E7903" s="26" t="str">
        <x:v>CBC W Reflex Manual Differential panel - Blood</x:v>
      </x:c>
      <x:c r="F7903" s="29" t="str">
        <x:v>Measurement</x:v>
      </x:c>
      <x:c r="G7903" s="26" t="str">
        <x:v>exact LOINC name or curated unambiguous abbreviation present in initial_workup_labs</x:v>
      </x:c>
      <x:c r="H7903" s="26" t="str">
        <x:v>cbc</x:v>
      </x:c>
      <x:c r="I7903" s="26" t="str">
        <x:v>LOINC 2.80</x:v>
      </x:c>
      <x:c r="J7903" s="29" t="str">
        <x:v>https://loinc.org/</x:v>
      </x:c>
      <x:c r="K7903" s="26" t="str">
        <x:v>vocab.concept concept_id=40760141; field=initial_workup_labs</x:v>
      </x:c>
      <x:c r="L7903" s="26" t="str">
        <x:v>Terminology-source verified; pathway applicability requires coding/clinical review</x:v>
      </x:c>
    </x:row>
    <x:row r="7904" ht="34" customHeight="1">
      <x:c r="A7904" s="30" t="n">
        <x:v>109</x:v>
      </x:c>
      <x:c r="B7904" s="26" t="str">
        <x:v>Gastrointestinal Feeding Tube / Other GI OR Procedures</x:v>
      </x:c>
      <x:c r="C7904" s="29" t="str">
        <x:v>LOINC</x:v>
      </x:c>
      <x:c r="D7904" s="31" t="str">
        <x:v>57782-5</x:v>
      </x:c>
      <x:c r="E7904" s="26" t="str">
        <x:v>CBC W Ordered Manual Differential panel - Blood</x:v>
      </x:c>
      <x:c r="F7904" s="29" t="str">
        <x:v>Measurement</x:v>
      </x:c>
      <x:c r="G7904" s="26" t="str">
        <x:v>exact LOINC name or curated unambiguous abbreviation present in initial_workup_labs</x:v>
      </x:c>
      <x:c r="H7904" s="26" t="str">
        <x:v>cbc</x:v>
      </x:c>
      <x:c r="I7904" s="26" t="str">
        <x:v>LOINC 2.80</x:v>
      </x:c>
      <x:c r="J7904" s="29" t="str">
        <x:v>https://loinc.org/</x:v>
      </x:c>
      <x:c r="K7904" s="26" t="str">
        <x:v>vocab.concept concept_id=40760892; field=initial_workup_labs</x:v>
      </x:c>
      <x:c r="L7904" s="26" t="str">
        <x:v>Terminology-source verified; pathway applicability requires coding/clinical review</x:v>
      </x:c>
    </x:row>
    <x:row r="7905" ht="34" customHeight="1">
      <x:c r="A7905" s="30" t="n">
        <x:v>109</x:v>
      </x:c>
      <x:c r="B7905" s="26" t="str">
        <x:v>Gastrointestinal Feeding Tube / Other GI OR Procedures</x:v>
      </x:c>
      <x:c r="C7905" s="29" t="str">
        <x:v>LOINC</x:v>
      </x:c>
      <x:c r="D7905" s="31" t="str">
        <x:v>59261-8</x:v>
      </x:c>
      <x:c r="E7905" s="26" t="str">
        <x:v>Hemoglobin A1c/Hemoglobin.total in Blood by IFCC protocol</x:v>
      </x:c>
      <x:c r="F7905" s="29" t="str">
        <x:v>Measurement</x:v>
      </x:c>
      <x:c r="G7905" s="26" t="str">
        <x:v>exact LOINC name or curated unambiguous abbreviation present in initial_workup_labs</x:v>
      </x:c>
      <x:c r="H7905" s="26" t="str">
        <x:v>hba1c</x:v>
      </x:c>
      <x:c r="I7905" s="26" t="str">
        <x:v>LOINC 2.80</x:v>
      </x:c>
      <x:c r="J7905" s="29" t="str">
        <x:v>https://loinc.org/</x:v>
      </x:c>
      <x:c r="K7905" s="26" t="str">
        <x:v>vocab.concept concept_id=40762352; field=initial_workup_labs</x:v>
      </x:c>
      <x:c r="L7905" s="26" t="str">
        <x:v>Terminology-source verified; pathway applicability requires coding/clinical review</x:v>
      </x:c>
    </x:row>
    <x:row r="7906" ht="34" customHeight="1">
      <x:c r="A7906" s="30" t="n">
        <x:v>109</x:v>
      </x:c>
      <x:c r="B7906" s="26" t="str">
        <x:v>Gastrointestinal Feeding Tube / Other GI OR Procedures</x:v>
      </x:c>
      <x:c r="C7906" s="29" t="str">
        <x:v>LOINC</x:v>
      </x:c>
      <x:c r="D7906" s="31" t="str">
        <x:v>62388-4</x:v>
      </x:c>
      <x:c r="E7906" s="26" t="str">
        <x:v>Hemoglobin A1c/Hemoglobin.total in Blood by JDS/JSCC protocol</x:v>
      </x:c>
      <x:c r="F7906" s="29" t="str">
        <x:v>Measurement</x:v>
      </x:c>
      <x:c r="G7906" s="26" t="str">
        <x:v>exact LOINC name or curated unambiguous abbreviation present in initial_workup_labs</x:v>
      </x:c>
      <x:c r="H7906" s="26" t="str">
        <x:v>hba1c</x:v>
      </x:c>
      <x:c r="I7906" s="26" t="str">
        <x:v>LOINC 2.80</x:v>
      </x:c>
      <x:c r="J7906" s="29" t="str">
        <x:v>https://loinc.org/</x:v>
      </x:c>
      <x:c r="K7906" s="26" t="str">
        <x:v>vocab.concept concept_id=40765129; field=initial_workup_labs</x:v>
      </x:c>
      <x:c r="L7906" s="26" t="str">
        <x:v>Terminology-source verified; pathway applicability requires coding/clinical review</x:v>
      </x:c>
    </x:row>
    <x:row r="7907" ht="34" customHeight="1">
      <x:c r="A7907" s="30" t="n">
        <x:v>109</x:v>
      </x:c>
      <x:c r="B7907" s="26" t="str">
        <x:v>Gastrointestinal Feeding Tube / Other GI OR Procedures</x:v>
      </x:c>
      <x:c r="C7907" s="29" t="str">
        <x:v>LOINC</x:v>
      </x:c>
      <x:c r="D7907" s="31" t="str">
        <x:v>6301-6</x:v>
      </x:c>
      <x:c r="E7907" s="26" t="str">
        <x:v>INR in Platelet poor plasma by Coagulation assay</x:v>
      </x:c>
      <x:c r="F7907" s="29" t="str">
        <x:v>Measurement</x:v>
      </x:c>
      <x:c r="G7907" s="26" t="str">
        <x:v>exact LOINC name or curated unambiguous abbreviation present in initial_workup_labs</x:v>
      </x:c>
      <x:c r="H7907" s="26" t="str">
        <x:v>inr</x:v>
      </x:c>
      <x:c r="I7907" s="26" t="str">
        <x:v>LOINC 2.80</x:v>
      </x:c>
      <x:c r="J7907" s="29" t="str">
        <x:v>https://loinc.org/</x:v>
      </x:c>
      <x:c r="K7907" s="26" t="str">
        <x:v>vocab.concept concept_id=3022217; field=initial_workup_labs</x:v>
      </x:c>
      <x:c r="L7907" s="26" t="str">
        <x:v>Terminology-source verified; pathway applicability requires coding/clinical review</x:v>
      </x:c>
    </x:row>
    <x:row r="7908" ht="34" customHeight="1">
      <x:c r="A7908" s="30" t="n">
        <x:v>109</x:v>
      </x:c>
      <x:c r="B7908" s="26" t="str">
        <x:v>Gastrointestinal Feeding Tube / Other GI OR Procedures</x:v>
      </x:c>
      <x:c r="C7908" s="29" t="str">
        <x:v>LOINC</x:v>
      </x:c>
      <x:c r="D7908" s="31" t="str">
        <x:v>6793-4</x:v>
      </x:c>
      <x:c r="E7908" s="26" t="str">
        <x:v>Prealbumin [Mass/volume] in Serum or Plasma by Immunoassay</x:v>
      </x:c>
      <x:c r="F7908" s="29" t="str">
        <x:v>Measurement</x:v>
      </x:c>
      <x:c r="G7908" s="26" t="str">
        <x:v>exact LOINC name or curated unambiguous abbreviation present in initial_workup_labs</x:v>
      </x:c>
      <x:c r="H7908" s="26" t="str">
        <x:v>prealbumin</x:v>
      </x:c>
      <x:c r="I7908" s="26" t="str">
        <x:v>LOINC 2.80</x:v>
      </x:c>
      <x:c r="J7908" s="29" t="str">
        <x:v>https://loinc.org/</x:v>
      </x:c>
      <x:c r="K7908" s="26" t="str">
        <x:v>vocab.concept concept_id=3017925; field=initial_workup_labs</x:v>
      </x:c>
      <x:c r="L7908" s="26" t="str">
        <x:v>Terminology-source verified; pathway applicability requires coding/clinical review</x:v>
      </x:c>
    </x:row>
    <x:row r="7909" ht="34" customHeight="1">
      <x:c r="A7909" s="30" t="n">
        <x:v>109</x:v>
      </x:c>
      <x:c r="B7909" s="26" t="str">
        <x:v>Gastrointestinal Feeding Tube / Other GI OR Procedures</x:v>
      </x:c>
      <x:c r="C7909" s="29" t="str">
        <x:v>LOINC</x:v>
      </x:c>
      <x:c r="D7909" s="31" t="str">
        <x:v>70219-1</x:v>
      </x:c>
      <x:c r="E7909" s="26" t="str">
        <x:v>Basic metabolic 2008 panel with ionized calcium - Serum or Plasma</x:v>
      </x:c>
      <x:c r="F7909" s="29" t="str">
        <x:v>Measurement</x:v>
      </x:c>
      <x:c r="G7909" s="26" t="str">
        <x:v>exact LOINC name or curated unambiguous abbreviation present in initial_workup_labs</x:v>
      </x:c>
      <x:c r="H7909" s="26" t="str">
        <x:v>bmp</x:v>
      </x:c>
      <x:c r="I7909" s="26" t="str">
        <x:v>LOINC 2.80</x:v>
      </x:c>
      <x:c r="J7909" s="29" t="str">
        <x:v>https://loinc.org/</x:v>
      </x:c>
      <x:c r="K7909" s="26" t="str">
        <x:v>vocab.concept concept_id=42868693; field=initial_workup_labs</x:v>
      </x:c>
      <x:c r="L7909" s="26" t="str">
        <x:v>Terminology-source verified; pathway applicability requires coding/clinical review</x:v>
      </x:c>
    </x:row>
    <x:row r="7910" ht="34" customHeight="1">
      <x:c r="A7910" s="30" t="n">
        <x:v>109</x:v>
      </x:c>
      <x:c r="B7910" s="26" t="str">
        <x:v>Gastrointestinal Feeding Tube / Other GI OR Procedures</x:v>
      </x:c>
      <x:c r="C7910" s="29" t="str">
        <x:v>LOINC</x:v>
      </x:c>
      <x:c r="D7910" s="31" t="str">
        <x:v>71426-1</x:v>
      </x:c>
      <x:c r="E7910" s="26" t="str">
        <x:v>C reactive protein [Mass/volume] in Blood by High sensitivity method</x:v>
      </x:c>
      <x:c r="F7910" s="29" t="str">
        <x:v>Measurement</x:v>
      </x:c>
      <x:c r="G7910" s="26" t="str">
        <x:v>exact LOINC name or curated unambiguous abbreviation present in initial_workup_labs</x:v>
      </x:c>
      <x:c r="H7910" s="26" t="str">
        <x:v>crp</x:v>
      </x:c>
      <x:c r="I7910" s="26" t="str">
        <x:v>LOINC 2.80</x:v>
      </x:c>
      <x:c r="J7910" s="29" t="str">
        <x:v>https://loinc.org/</x:v>
      </x:c>
      <x:c r="K7910" s="26" t="str">
        <x:v>vocab.concept concept_id=42870365; field=initial_workup_labs</x:v>
      </x:c>
      <x:c r="L7910" s="26" t="str">
        <x:v>Terminology-source verified; pathway applicability requires coding/clinical review</x:v>
      </x:c>
    </x:row>
    <x:row r="7911" ht="34" customHeight="1">
      <x:c r="A7911" s="30" t="n">
        <x:v>109</x:v>
      </x:c>
      <x:c r="B7911" s="26" t="str">
        <x:v>Gastrointestinal Feeding Tube / Other GI OR Procedures</x:v>
      </x:c>
      <x:c r="C7911" s="29" t="str">
        <x:v>LOINC</x:v>
      </x:c>
      <x:c r="D7911" s="31" t="str">
        <x:v>71875-9</x:v>
      </x:c>
      <x:c r="E7911" s="26" t="str">
        <x:v>Hemoglobin A1c/Hemoglobin.total [Pure mass fraction] in Blood</x:v>
      </x:c>
      <x:c r="F7911" s="29" t="str">
        <x:v>Measurement</x:v>
      </x:c>
      <x:c r="G7911" s="26" t="str">
        <x:v>exact LOINC name or curated unambiguous abbreviation present in initial_workup_labs</x:v>
      </x:c>
      <x:c r="H7911" s="26" t="str">
        <x:v>hba1c</x:v>
      </x:c>
      <x:c r="I7911" s="26" t="str">
        <x:v>LOINC 2.80</x:v>
      </x:c>
      <x:c r="J7911" s="29" t="str">
        <x:v>https://loinc.org/</x:v>
      </x:c>
      <x:c r="K7911" s="26" t="str">
        <x:v>vocab.concept concept_id=42869630; field=initial_workup_labs</x:v>
      </x:c>
      <x:c r="L7911" s="26" t="str">
        <x:v>Terminology-source verified; pathway applicability requires coding/clinical review</x:v>
      </x:c>
    </x:row>
    <x:row r="7912" ht="34" customHeight="1">
      <x:c r="A7912" s="30" t="n">
        <x:v>109</x:v>
      </x:c>
      <x:c r="B7912" s="26" t="str">
        <x:v>Gastrointestinal Feeding Tube / Other GI OR Procedures</x:v>
      </x:c>
      <x:c r="C7912" s="29" t="str">
        <x:v>LOINC</x:v>
      </x:c>
      <x:c r="D7912" s="31" t="str">
        <x:v>76485-2</x:v>
      </x:c>
      <x:c r="E7912" s="26" t="str">
        <x:v>C reactive protein [Moles/volume] in Serum or Plasma</x:v>
      </x:c>
      <x:c r="F7912" s="29" t="str">
        <x:v>Measurement</x:v>
      </x:c>
      <x:c r="G7912" s="26" t="str">
        <x:v>exact LOINC name or curated unambiguous abbreviation present in initial_workup_labs</x:v>
      </x:c>
      <x:c r="H7912" s="26" t="str">
        <x:v>crp</x:v>
      </x:c>
      <x:c r="I7912" s="26" t="str">
        <x:v>LOINC 2.80</x:v>
      </x:c>
      <x:c r="J7912" s="29" t="str">
        <x:v>https://loinc.org/</x:v>
      </x:c>
      <x:c r="K7912" s="26" t="str">
        <x:v>vocab.concept concept_id=46234770; field=initial_workup_labs</x:v>
      </x:c>
      <x:c r="L7912" s="26" t="str">
        <x:v>Terminology-source verified; pathway applicability requires coding/clinical review</x:v>
      </x:c>
    </x:row>
    <x:row r="7913" ht="34" customHeight="1">
      <x:c r="A7913" s="30" t="n">
        <x:v>109</x:v>
      </x:c>
      <x:c r="B7913" s="26" t="str">
        <x:v>Gastrointestinal Feeding Tube / Other GI OR Procedures</x:v>
      </x:c>
      <x:c r="C7913" s="29" t="str">
        <x:v>LOINC</x:v>
      </x:c>
      <x:c r="D7913" s="31" t="str">
        <x:v>76486-0</x:v>
      </x:c>
      <x:c r="E7913" s="26" t="str">
        <x:v>C reactive protein [Moles/volume] in Serum or Plasma by High sensitivity method</x:v>
      </x:c>
      <x:c r="F7913" s="29" t="str">
        <x:v>Measurement</x:v>
      </x:c>
      <x:c r="G7913" s="26" t="str">
        <x:v>exact LOINC name or curated unambiguous abbreviation present in initial_workup_labs</x:v>
      </x:c>
      <x:c r="H7913" s="26" t="str">
        <x:v>crp</x:v>
      </x:c>
      <x:c r="I7913" s="26" t="str">
        <x:v>LOINC 2.80</x:v>
      </x:c>
      <x:c r="J7913" s="29" t="str">
        <x:v>https://loinc.org/</x:v>
      </x:c>
      <x:c r="K7913" s="26" t="str">
        <x:v>vocab.concept concept_id=46234771; field=initial_workup_labs</x:v>
      </x:c>
      <x:c r="L7913" s="26" t="str">
        <x:v>Terminology-source verified; pathway applicability requires coding/clinical review</x:v>
      </x:c>
    </x:row>
    <x:row r="7914" ht="34" customHeight="1">
      <x:c r="A7914" s="30" t="n">
        <x:v>109</x:v>
      </x:c>
      <x:c r="B7914" s="26" t="str">
        <x:v>Gastrointestinal Feeding Tube / Other GI OR Procedures</x:v>
      </x:c>
      <x:c r="C7914" s="29" t="str">
        <x:v>LOINC</x:v>
      </x:c>
      <x:c r="D7914" s="31" t="str">
        <x:v>77192-3</x:v>
      </x:c>
      <x:c r="E7914" s="26" t="str">
        <x:v>Prealbumin [Moles/volume] in Serum or Plasma</x:v>
      </x:c>
      <x:c r="F7914" s="29" t="str">
        <x:v>Measurement</x:v>
      </x:c>
      <x:c r="G7914" s="26" t="str">
        <x:v>exact LOINC name or curated unambiguous abbreviation present in initial_workup_labs</x:v>
      </x:c>
      <x:c r="H7914" s="26" t="str">
        <x:v>prealbumin</x:v>
      </x:c>
      <x:c r="I7914" s="26" t="str">
        <x:v>LOINC 2.80</x:v>
      </x:c>
      <x:c r="J7914" s="29" t="str">
        <x:v>https://loinc.org/</x:v>
      </x:c>
      <x:c r="K7914" s="26" t="str">
        <x:v>vocab.concept concept_id=46237024; field=initial_workup_labs</x:v>
      </x:c>
      <x:c r="L7914" s="26" t="str">
        <x:v>Terminology-source verified; pathway applicability requires coding/clinical review</x:v>
      </x:c>
    </x:row>
    <x:row r="7915" ht="34" customHeight="1">
      <x:c r="A7915" s="30" t="n">
        <x:v>109</x:v>
      </x:c>
      <x:c r="B7915" s="26" t="str">
        <x:v>Gastrointestinal Feeding Tube / Other GI OR Procedures</x:v>
      </x:c>
      <x:c r="C7915" s="29" t="str">
        <x:v>LOINC</x:v>
      </x:c>
      <x:c r="D7915" s="31" t="str">
        <x:v>89044-2</x:v>
      </x:c>
      <x:c r="E7915" s="26" t="str">
        <x:v>Basic metabolic and albumin panel - Serum or Plasma</x:v>
      </x:c>
      <x:c r="F7915" s="29" t="str">
        <x:v>Measurement</x:v>
      </x:c>
      <x:c r="G7915" s="26" t="str">
        <x:v>exact LOINC name or curated unambiguous abbreviation present in initial_workup_labs</x:v>
      </x:c>
      <x:c r="H7915" s="26" t="str">
        <x:v>bmp</x:v>
      </x:c>
      <x:c r="I7915" s="26" t="str">
        <x:v>LOINC 2.80</x:v>
      </x:c>
      <x:c r="J7915" s="29" t="str">
        <x:v>https://loinc.org/</x:v>
      </x:c>
      <x:c r="K7915" s="26" t="str">
        <x:v>vocab.concept concept_id=36304850; field=initial_workup_labs</x:v>
      </x:c>
      <x:c r="L7915" s="26" t="str">
        <x:v>Terminology-source verified; pathway applicability requires coding/clinical review</x:v>
      </x:c>
    </x:row>
    <x:row r="7916" ht="34" customHeight="1">
      <x:c r="A7916" s="30" t="n">
        <x:v>110</x:v>
      </x:c>
      <x:c r="B7916" s="26" t="str">
        <x:v>Postpartum &amp; Post-abortion Complications</x:v>
      </x:c>
      <x:c r="C7916" s="29" t="str">
        <x:v>LOINC</x:v>
      </x:c>
      <x:c r="D7916" s="31" t="str">
        <x:v>104705-9</x:v>
      </x:c>
      <x:c r="E7916" s="26" t="str">
        <x:v>Platelets [Presence] in Blood</x:v>
      </x:c>
      <x:c r="F7916" s="29" t="str">
        <x:v>Measurement</x:v>
      </x:c>
      <x:c r="G7916" s="26" t="str">
        <x:v>exact LOINC name or curated unambiguous abbreviation present in initial_workup_labs</x:v>
      </x:c>
      <x:c r="H7916" s="26" t="str">
        <x:v>platelets</x:v>
      </x:c>
      <x:c r="I7916" s="26" t="str">
        <x:v>LOINC 2.80</x:v>
      </x:c>
      <x:c r="J7916" s="29" t="str">
        <x:v>https://loinc.org/</x:v>
      </x:c>
      <x:c r="K7916" s="26" t="str">
        <x:v>vocab.concept concept_id=1092269; field=initial_workup_labs</x:v>
      </x:c>
      <x:c r="L7916" s="26" t="str">
        <x:v>Terminology-source verified; pathway applicability requires coding/clinical review</x:v>
      </x:c>
    </x:row>
    <x:row r="7917" ht="34" customHeight="1">
      <x:c r="A7917" s="30" t="n">
        <x:v>110</x:v>
      </x:c>
      <x:c r="B7917" s="26" t="str">
        <x:v>Postpartum &amp; Post-abortion Complications</x:v>
      </x:c>
      <x:c r="C7917" s="29" t="str">
        <x:v>LOINC</x:v>
      </x:c>
      <x:c r="D7917" s="31" t="str">
        <x:v>107193-5</x:v>
      </x:c>
      <x:c r="E7917" s="26" t="str">
        <x:v>Platelets [#/volume] in Blood by Automated count --in presence of EDTA to detect possible clumping</x:v>
      </x:c>
      <x:c r="F7917" s="29" t="str">
        <x:v>Measurement</x:v>
      </x:c>
      <x:c r="G7917" s="26" t="str">
        <x:v>exact LOINC name or curated unambiguous abbreviation present in initial_workup_labs</x:v>
      </x:c>
      <x:c r="H7917" s="26" t="str">
        <x:v>platelets</x:v>
      </x:c>
      <x:c r="I7917" s="26" t="str">
        <x:v>LOINC 2.80</x:v>
      </x:c>
      <x:c r="J7917" s="29" t="str">
        <x:v>https://loinc.org/</x:v>
      </x:c>
      <x:c r="K7917" s="26" t="str">
        <x:v>vocab.concept concept_id=1469714; field=initial_workup_labs</x:v>
      </x:c>
      <x:c r="L7917" s="26" t="str">
        <x:v>Terminology-source verified; pathway applicability requires coding/clinical review</x:v>
      </x:c>
    </x:row>
    <x:row r="7918" ht="34" customHeight="1">
      <x:c r="A7918" s="30" t="n">
        <x:v>110</x:v>
      </x:c>
      <x:c r="B7918" s="26" t="str">
        <x:v>Postpartum &amp; Post-abortion Complications</x:v>
      </x:c>
      <x:c r="C7918" s="29" t="str">
        <x:v>LOINC</x:v>
      </x:c>
      <x:c r="D7918" s="31" t="str">
        <x:v>13056-7</x:v>
      </x:c>
      <x:c r="E7918" s="26" t="str">
        <x:v>Platelets [#/volume] in Plasma by Automated count</x:v>
      </x:c>
      <x:c r="F7918" s="29" t="str">
        <x:v>Measurement</x:v>
      </x:c>
      <x:c r="G7918" s="26" t="str">
        <x:v>exact LOINC name or curated unambiguous abbreviation present in initial_workup_labs</x:v>
      </x:c>
      <x:c r="H7918" s="26" t="str">
        <x:v>platelets</x:v>
      </x:c>
      <x:c r="I7918" s="26" t="str">
        <x:v>LOINC 2.80</x:v>
      </x:c>
      <x:c r="J7918" s="29" t="str">
        <x:v>https://loinc.org/</x:v>
      </x:c>
      <x:c r="K7918" s="26" t="str">
        <x:v>vocab.concept concept_id=3016682; field=initial_workup_labs</x:v>
      </x:c>
      <x:c r="L7918" s="26" t="str">
        <x:v>Terminology-source verified; pathway applicability requires coding/clinical review</x:v>
      </x:c>
    </x:row>
    <x:row r="7919" ht="34" customHeight="1">
      <x:c r="A7919" s="30" t="n">
        <x:v>110</x:v>
      </x:c>
      <x:c r="B7919" s="26" t="str">
        <x:v>Postpartum &amp; Post-abortion Complications</x:v>
      </x:c>
      <x:c r="C7919" s="29" t="str">
        <x:v>LOINC</x:v>
      </x:c>
      <x:c r="D7919" s="31" t="str">
        <x:v>14979-9</x:v>
      </x:c>
      <x:c r="E7919" s="26" t="str">
        <x:v>aPTT in Platelet poor plasma by Coagulation assay</x:v>
      </x:c>
      <x:c r="F7919" s="29" t="str">
        <x:v>Measurement</x:v>
      </x:c>
      <x:c r="G7919" s="26" t="str">
        <x:v>exact LOINC name or curated unambiguous abbreviation present in initial_workup_labs</x:v>
      </x:c>
      <x:c r="H7919" s="26" t="str">
        <x:v>aptt</x:v>
      </x:c>
      <x:c r="I7919" s="26" t="str">
        <x:v>LOINC 2.80</x:v>
      </x:c>
      <x:c r="J7919" s="29" t="str">
        <x:v>https://loinc.org/</x:v>
      </x:c>
      <x:c r="K7919" s="26" t="str">
        <x:v>vocab.concept concept_id=3018677; field=initial_workup_labs</x:v>
      </x:c>
      <x:c r="L7919" s="26" t="str">
        <x:v>Terminology-source verified; pathway applicability requires coding/clinical review</x:v>
      </x:c>
    </x:row>
    <x:row r="7920" ht="34" customHeight="1">
      <x:c r="A7920" s="30" t="n">
        <x:v>110</x:v>
      </x:c>
      <x:c r="B7920" s="26" t="str">
        <x:v>Postpartum &amp; Post-abortion Complications</x:v>
      </x:c>
      <x:c r="C7920" s="29" t="str">
        <x:v>LOINC</x:v>
      </x:c>
      <x:c r="D7920" s="31" t="str">
        <x:v>16859-1</x:v>
      </x:c>
      <x:c r="E7920" s="26" t="str">
        <x:v>Fibrinogen [Presence] in Platelet poor plasma</x:v>
      </x:c>
      <x:c r="F7920" s="29" t="str">
        <x:v>Measurement</x:v>
      </x:c>
      <x:c r="G7920" s="26" t="str">
        <x:v>exact LOINC name or curated unambiguous abbreviation present in initial_workup_labs</x:v>
      </x:c>
      <x:c r="H7920" s="26" t="str">
        <x:v>fibrinogen</x:v>
      </x:c>
      <x:c r="I7920" s="26" t="str">
        <x:v>LOINC 2.80</x:v>
      </x:c>
      <x:c r="J7920" s="29" t="str">
        <x:v>https://loinc.org/</x:v>
      </x:c>
      <x:c r="K7920" s="26" t="str">
        <x:v>vocab.concept concept_id=3002937; field=initial_workup_labs</x:v>
      </x:c>
      <x:c r="L7920" s="26" t="str">
        <x:v>Terminology-source verified; pathway applicability requires coding/clinical review</x:v>
      </x:c>
    </x:row>
    <x:row r="7921" ht="34" customHeight="1">
      <x:c r="A7921" s="30" t="n">
        <x:v>110</x:v>
      </x:c>
      <x:c r="B7921" s="26" t="str">
        <x:v>Postpartum &amp; Post-abortion Complications</x:v>
      </x:c>
      <x:c r="C7921" s="29" t="str">
        <x:v>LOINC</x:v>
      </x:c>
      <x:c r="D7921" s="31" t="str">
        <x:v>21002-1</x:v>
      </x:c>
      <x:c r="E7921" s="26" t="str">
        <x:v>Fibrinogen [Interpretation] in Platelet poor plasma</x:v>
      </x:c>
      <x:c r="F7921" s="29" t="str">
        <x:v>Measurement</x:v>
      </x:c>
      <x:c r="G7921" s="26" t="str">
        <x:v>exact LOINC name or curated unambiguous abbreviation present in initial_workup_labs</x:v>
      </x:c>
      <x:c r="H7921" s="26" t="str">
        <x:v>fibrinogen</x:v>
      </x:c>
      <x:c r="I7921" s="26" t="str">
        <x:v>LOINC 2.80</x:v>
      </x:c>
      <x:c r="J7921" s="29" t="str">
        <x:v>https://loinc.org/</x:v>
      </x:c>
      <x:c r="K7921" s="26" t="str">
        <x:v>vocab.concept concept_id=3008766; field=initial_workup_labs</x:v>
      </x:c>
      <x:c r="L7921" s="26" t="str">
        <x:v>Terminology-source verified; pathway applicability requires coding/clinical review</x:v>
      </x:c>
    </x:row>
    <x:row r="7922" ht="34" customHeight="1">
      <x:c r="A7922" s="30" t="n">
        <x:v>110</x:v>
      </x:c>
      <x:c r="B7922" s="26" t="str">
        <x:v>Postpartum &amp; Post-abortion Complications</x:v>
      </x:c>
      <x:c r="C7922" s="29" t="str">
        <x:v>LOINC</x:v>
      </x:c>
      <x:c r="D7922" s="31" t="str">
        <x:v>24320-4</x:v>
      </x:c>
      <x:c r="E7922" s="26" t="str">
        <x:v>Basic metabolic 1998 panel - Serum or Plasma</x:v>
      </x:c>
      <x:c r="F7922" s="29" t="str">
        <x:v>Measurement</x:v>
      </x:c>
      <x:c r="G7922" s="26" t="str">
        <x:v>exact LOINC name or curated unambiguous abbreviation present in initial_workup_labs</x:v>
      </x:c>
      <x:c r="H7922" s="26" t="str">
        <x:v>bmp</x:v>
      </x:c>
      <x:c r="I7922" s="26" t="str">
        <x:v>LOINC 2.80</x:v>
      </x:c>
      <x:c r="J7922" s="29" t="str">
        <x:v>https://loinc.org/</x:v>
      </x:c>
      <x:c r="K7922" s="26" t="str">
        <x:v>vocab.concept concept_id=3006343; field=initial_workup_labs</x:v>
      </x:c>
      <x:c r="L7922" s="26" t="str">
        <x:v>Terminology-source verified; pathway applicability requires coding/clinical review</x:v>
      </x:c>
    </x:row>
    <x:row r="7923" ht="34" customHeight="1">
      <x:c r="A7923" s="30" t="n">
        <x:v>110</x:v>
      </x:c>
      <x:c r="B7923" s="26" t="str">
        <x:v>Postpartum &amp; Post-abortion Complications</x:v>
      </x:c>
      <x:c r="C7923" s="29" t="str">
        <x:v>LOINC</x:v>
      </x:c>
      <x:c r="D7923" s="31" t="str">
        <x:v>24321-2</x:v>
      </x:c>
      <x:c r="E7923" s="26" t="str">
        <x:v>Basic metabolic 2000 panel - Serum or Plasma</x:v>
      </x:c>
      <x:c r="F7923" s="29" t="str">
        <x:v>Measurement</x:v>
      </x:c>
      <x:c r="G7923" s="26" t="str">
        <x:v>exact LOINC name or curated unambiguous abbreviation present in initial_workup_labs</x:v>
      </x:c>
      <x:c r="H7923" s="26" t="str">
        <x:v>bmp</x:v>
      </x:c>
      <x:c r="I7923" s="26" t="str">
        <x:v>LOINC 2.80</x:v>
      </x:c>
      <x:c r="J7923" s="29" t="str">
        <x:v>https://loinc.org/</x:v>
      </x:c>
      <x:c r="K7923" s="26" t="str">
        <x:v>vocab.concept concept_id=3022035; field=initial_workup_labs</x:v>
      </x:c>
      <x:c r="L7923" s="26" t="str">
        <x:v>Terminology-source verified; pathway applicability requires coding/clinical review</x:v>
      </x:c>
    </x:row>
    <x:row r="7924" ht="34" customHeight="1">
      <x:c r="A7924" s="30" t="n">
        <x:v>110</x:v>
      </x:c>
      <x:c r="B7924" s="26" t="str">
        <x:v>Postpartum &amp; Post-abortion Complications</x:v>
      </x:c>
      <x:c r="C7924" s="29" t="str">
        <x:v>LOINC</x:v>
      </x:c>
      <x:c r="D7924" s="31" t="str">
        <x:v>26515-7</x:v>
      </x:c>
      <x:c r="E7924" s="26" t="str">
        <x:v>Platelets [#/volume] in Blood</x:v>
      </x:c>
      <x:c r="F7924" s="29" t="str">
        <x:v>Measurement</x:v>
      </x:c>
      <x:c r="G7924" s="26" t="str">
        <x:v>exact LOINC name or curated unambiguous abbreviation present in initial_workup_labs</x:v>
      </x:c>
      <x:c r="H7924" s="26" t="str">
        <x:v>platelets</x:v>
      </x:c>
      <x:c r="I7924" s="26" t="str">
        <x:v>LOINC 2.80</x:v>
      </x:c>
      <x:c r="J7924" s="29" t="str">
        <x:v>https://loinc.org/</x:v>
      </x:c>
      <x:c r="K7924" s="26" t="str">
        <x:v>vocab.concept concept_id=3007461; field=initial_workup_labs</x:v>
      </x:c>
      <x:c r="L7924" s="26" t="str">
        <x:v>Terminology-source verified; pathway applicability requires coding/clinical review</x:v>
      </x:c>
    </x:row>
    <x:row r="7925" ht="34" customHeight="1">
      <x:c r="A7925" s="30" t="n">
        <x:v>110</x:v>
      </x:c>
      <x:c r="B7925" s="26" t="str">
        <x:v>Postpartum &amp; Post-abortion Complications</x:v>
      </x:c>
      <x:c r="C7925" s="29" t="str">
        <x:v>LOINC</x:v>
      </x:c>
      <x:c r="D7925" s="31" t="str">
        <x:v>26516-5</x:v>
      </x:c>
      <x:c r="E7925" s="26" t="str">
        <x:v>Platelets [#/volume] in Plasma</x:v>
      </x:c>
      <x:c r="F7925" s="29" t="str">
        <x:v>Measurement</x:v>
      </x:c>
      <x:c r="G7925" s="26" t="str">
        <x:v>exact LOINC name or curated unambiguous abbreviation present in initial_workup_labs</x:v>
      </x:c>
      <x:c r="H7925" s="26" t="str">
        <x:v>platelets</x:v>
      </x:c>
      <x:c r="I7925" s="26" t="str">
        <x:v>LOINC 2.80</x:v>
      </x:c>
      <x:c r="J7925" s="29" t="str">
        <x:v>https://loinc.org/</x:v>
      </x:c>
      <x:c r="K7925" s="26" t="str">
        <x:v>vocab.concept concept_id=3006297; field=initial_workup_labs</x:v>
      </x:c>
      <x:c r="L7925" s="26" t="str">
        <x:v>Terminology-source verified; pathway applicability requires coding/clinical review</x:v>
      </x:c>
    </x:row>
    <x:row r="7926" ht="34" customHeight="1">
      <x:c r="A7926" s="30" t="n">
        <x:v>110</x:v>
      </x:c>
      <x:c r="B7926" s="26" t="str">
        <x:v>Postpartum &amp; Post-abortion Complications</x:v>
      </x:c>
      <x:c r="C7926" s="29" t="str">
        <x:v>LOINC</x:v>
      </x:c>
      <x:c r="D7926" s="31" t="str">
        <x:v>30902-1</x:v>
      </x:c>
      <x:c r="E7926" s="26" t="str">
        <x:v>Fibrinogen [Mass/volume] in Platelet poor plasma by Heat denaturation</x:v>
      </x:c>
      <x:c r="F7926" s="29" t="str">
        <x:v>Measurement</x:v>
      </x:c>
      <x:c r="G7926" s="26" t="str">
        <x:v>exact LOINC name or curated unambiguous abbreviation present in initial_workup_labs</x:v>
      </x:c>
      <x:c r="H7926" s="26" t="str">
        <x:v>fibrinogen</x:v>
      </x:c>
      <x:c r="I7926" s="26" t="str">
        <x:v>LOINC 2.80</x:v>
      </x:c>
      <x:c r="J7926" s="29" t="str">
        <x:v>https://loinc.org/</x:v>
      </x:c>
      <x:c r="K7926" s="26" t="str">
        <x:v>vocab.concept concept_id=3018928; field=initial_workup_labs</x:v>
      </x:c>
      <x:c r="L7926" s="26" t="str">
        <x:v>Terminology-source verified; pathway applicability requires coding/clinical review</x:v>
      </x:c>
    </x:row>
    <x:row r="7927" ht="34" customHeight="1">
      <x:c r="A7927" s="30" t="n">
        <x:v>110</x:v>
      </x:c>
      <x:c r="B7927" s="26" t="str">
        <x:v>Postpartum &amp; Post-abortion Complications</x:v>
      </x:c>
      <x:c r="C7927" s="29" t="str">
        <x:v>LOINC</x:v>
      </x:c>
      <x:c r="D7927" s="31" t="str">
        <x:v>3255-7</x:v>
      </x:c>
      <x:c r="E7927" s="26" t="str">
        <x:v>Fibrinogen [Mass/volume] in Platelet poor plasma by Coagulation assay</x:v>
      </x:c>
      <x:c r="F7927" s="29" t="str">
        <x:v>Measurement</x:v>
      </x:c>
      <x:c r="G7927" s="26" t="str">
        <x:v>exact LOINC name or curated unambiguous abbreviation present in initial_workup_labs</x:v>
      </x:c>
      <x:c r="H7927" s="26" t="str">
        <x:v>fibrinogen</x:v>
      </x:c>
      <x:c r="I7927" s="26" t="str">
        <x:v>LOINC 2.80</x:v>
      </x:c>
      <x:c r="J7927" s="29" t="str">
        <x:v>https://loinc.org/</x:v>
      </x:c>
      <x:c r="K7927" s="26" t="str">
        <x:v>vocab.concept concept_id=3016407; field=initial_workup_labs</x:v>
      </x:c>
      <x:c r="L7927" s="26" t="str">
        <x:v>Terminology-source verified; pathway applicability requires coding/clinical review</x:v>
      </x:c>
    </x:row>
    <x:row r="7928" ht="34" customHeight="1">
      <x:c r="A7928" s="30" t="n">
        <x:v>110</x:v>
      </x:c>
      <x:c r="B7928" s="26" t="str">
        <x:v>Postpartum &amp; Post-abortion Complications</x:v>
      </x:c>
      <x:c r="C7928" s="29" t="str">
        <x:v>LOINC</x:v>
      </x:c>
      <x:c r="D7928" s="31" t="str">
        <x:v>34714-6</x:v>
      </x:c>
      <x:c r="E7928" s="26" t="str">
        <x:v>INR in Blood by Coagulation assay</x:v>
      </x:c>
      <x:c r="F7928" s="29" t="str">
        <x:v>Measurement</x:v>
      </x:c>
      <x:c r="G7928" s="26" t="str">
        <x:v>exact LOINC name or curated unambiguous abbreviation present in initial_workup_labs</x:v>
      </x:c>
      <x:c r="H7928" s="26" t="str">
        <x:v>inr</x:v>
      </x:c>
      <x:c r="I7928" s="26" t="str">
        <x:v>LOINC 2.80</x:v>
      </x:c>
      <x:c r="J7928" s="29" t="str">
        <x:v>https://loinc.org/</x:v>
      </x:c>
      <x:c r="K7928" s="26" t="str">
        <x:v>vocab.concept concept_id=3032080; field=initial_workup_labs</x:v>
      </x:c>
      <x:c r="L7928" s="26" t="str">
        <x:v>Terminology-source verified; pathway applicability requires coding/clinical review</x:v>
      </x:c>
    </x:row>
    <x:row r="7929" ht="34" customHeight="1">
      <x:c r="A7929" s="30" t="n">
        <x:v>110</x:v>
      </x:c>
      <x:c r="B7929" s="26" t="str">
        <x:v>Postpartum &amp; Post-abortion Complications</x:v>
      </x:c>
      <x:c r="C7929" s="29" t="str">
        <x:v>LOINC</x:v>
      </x:c>
      <x:c r="D7929" s="31" t="str">
        <x:v>38875-1</x:v>
      </x:c>
      <x:c r="E7929" s="26" t="str">
        <x:v>INR in Platelet poor plasma or blood by Coagulation assay</x:v>
      </x:c>
      <x:c r="F7929" s="29" t="str">
        <x:v>Measurement</x:v>
      </x:c>
      <x:c r="G7929" s="26" t="str">
        <x:v>exact LOINC name or curated unambiguous abbreviation present in initial_workup_labs</x:v>
      </x:c>
      <x:c r="H7929" s="26" t="str">
        <x:v>inr</x:v>
      </x:c>
      <x:c r="I7929" s="26" t="str">
        <x:v>LOINC 2.80</x:v>
      </x:c>
      <x:c r="J7929" s="29" t="str">
        <x:v>https://loinc.org/</x:v>
      </x:c>
      <x:c r="K7929" s="26" t="str">
        <x:v>vocab.concept concept_id=3042605; field=initial_workup_labs</x:v>
      </x:c>
      <x:c r="L7929" s="26" t="str">
        <x:v>Terminology-source verified; pathway applicability requires coding/clinical review</x:v>
      </x:c>
    </x:row>
    <x:row r="7930" ht="34" customHeight="1">
      <x:c r="A7930" s="30" t="n">
        <x:v>110</x:v>
      </x:c>
      <x:c r="B7930" s="26" t="str">
        <x:v>Postpartum &amp; Post-abortion Complications</x:v>
      </x:c>
      <x:c r="C7930" s="29" t="str">
        <x:v>LOINC</x:v>
      </x:c>
      <x:c r="D7930" s="31" t="str">
        <x:v>48664-7</x:v>
      </x:c>
      <x:c r="E7930" s="26" t="str">
        <x:v>Fibrinogen [Mass/volume] in Platelet poor plasma by Coagulation.derived</x:v>
      </x:c>
      <x:c r="F7930" s="29" t="str">
        <x:v>Measurement</x:v>
      </x:c>
      <x:c r="G7930" s="26" t="str">
        <x:v>exact LOINC name or curated unambiguous abbreviation present in initial_workup_labs</x:v>
      </x:c>
      <x:c r="H7930" s="26" t="str">
        <x:v>fibrinogen</x:v>
      </x:c>
      <x:c r="I7930" s="26" t="str">
        <x:v>LOINC 2.80</x:v>
      </x:c>
      <x:c r="J7930" s="29" t="str">
        <x:v>https://loinc.org/</x:v>
      </x:c>
      <x:c r="K7930" s="26" t="str">
        <x:v>vocab.concept concept_id=3052964; field=initial_workup_labs</x:v>
      </x:c>
      <x:c r="L7930" s="26" t="str">
        <x:v>Terminology-source verified; pathway applicability requires coding/clinical review</x:v>
      </x:c>
    </x:row>
    <x:row r="7931" ht="34" customHeight="1">
      <x:c r="A7931" s="30" t="n">
        <x:v>110</x:v>
      </x:c>
      <x:c r="B7931" s="26" t="str">
        <x:v>Postpartum &amp; Post-abortion Complications</x:v>
      </x:c>
      <x:c r="C7931" s="29" t="str">
        <x:v>LOINC</x:v>
      </x:c>
      <x:c r="D7931" s="31" t="str">
        <x:v>49497-1</x:v>
      </x:c>
      <x:c r="E7931" s="26" t="str">
        <x:v>Platelets [#/volume] in Blood by Estimate</x:v>
      </x:c>
      <x:c r="F7931" s="29" t="str">
        <x:v>Measurement</x:v>
      </x:c>
      <x:c r="G7931" s="26" t="str">
        <x:v>exact LOINC name or curated unambiguous abbreviation present in initial_workup_labs</x:v>
      </x:c>
      <x:c r="H7931" s="26" t="str">
        <x:v>platelets</x:v>
      </x:c>
      <x:c r="I7931" s="26" t="str">
        <x:v>LOINC 2.80</x:v>
      </x:c>
      <x:c r="J7931" s="29" t="str">
        <x:v>https://loinc.org/</x:v>
      </x:c>
      <x:c r="K7931" s="26" t="str">
        <x:v>vocab.concept concept_id=3031586; field=initial_workup_labs</x:v>
      </x:c>
      <x:c r="L7931" s="26" t="str">
        <x:v>Terminology-source verified; pathway applicability requires coding/clinical review</x:v>
      </x:c>
    </x:row>
    <x:row r="7932" ht="34" customHeight="1">
      <x:c r="A7932" s="30" t="n">
        <x:v>110</x:v>
      </x:c>
      <x:c r="B7932" s="26" t="str">
        <x:v>Postpartum &amp; Post-abortion Complications</x:v>
      </x:c>
      <x:c r="C7932" s="29" t="str">
        <x:v>LOINC</x:v>
      </x:c>
      <x:c r="D7932" s="31" t="str">
        <x:v>50197-3</x:v>
      </x:c>
      <x:c r="E7932" s="26" t="str">
        <x:v>aPTT panel - Platelet poor plasma</x:v>
      </x:c>
      <x:c r="F7932" s="29" t="str">
        <x:v>Measurement</x:v>
      </x:c>
      <x:c r="G7932" s="26" t="str">
        <x:v>exact LOINC name or curated unambiguous abbreviation present in initial_workup_labs</x:v>
      </x:c>
      <x:c r="H7932" s="26" t="str">
        <x:v>aptt</x:v>
      </x:c>
      <x:c r="I7932" s="26" t="str">
        <x:v>LOINC 2.80</x:v>
      </x:c>
      <x:c r="J7932" s="29" t="str">
        <x:v>https://loinc.org/</x:v>
      </x:c>
      <x:c r="K7932" s="26" t="str">
        <x:v>vocab.concept concept_id=3031305; field=initial_workup_labs</x:v>
      </x:c>
      <x:c r="L7932" s="26" t="str">
        <x:v>Terminology-source verified; pathway applicability requires coding/clinical review</x:v>
      </x:c>
    </x:row>
    <x:row r="7933" ht="34" customHeight="1">
      <x:c r="A7933" s="30" t="n">
        <x:v>110</x:v>
      </x:c>
      <x:c r="B7933" s="26" t="str">
        <x:v>Postpartum &amp; Post-abortion Complications</x:v>
      </x:c>
      <x:c r="C7933" s="29" t="str">
        <x:v>LOINC</x:v>
      </x:c>
      <x:c r="D7933" s="31" t="str">
        <x:v>55429-5</x:v>
      </x:c>
      <x:c r="E7933" s="26" t="str">
        <x:v>Short blood count panel - Blood</x:v>
      </x:c>
      <x:c r="F7933" s="29" t="str">
        <x:v>Measurement</x:v>
      </x:c>
      <x:c r="G7933" s="26" t="str">
        <x:v>exact LOINC name or curated unambiguous abbreviation present in initial_workup_labs</x:v>
      </x:c>
      <x:c r="H7933" s="26" t="str">
        <x:v>cbc</x:v>
      </x:c>
      <x:c r="I7933" s="26" t="str">
        <x:v>LOINC 2.80</x:v>
      </x:c>
      <x:c r="J7933" s="29" t="str">
        <x:v>https://loinc.org/</x:v>
      </x:c>
      <x:c r="K7933" s="26" t="str">
        <x:v>vocab.concept concept_id=40758558; field=initial_workup_labs</x:v>
      </x:c>
      <x:c r="L7933" s="26" t="str">
        <x:v>Terminology-source verified; pathway applicability requires coding/clinical review</x:v>
      </x:c>
    </x:row>
    <x:row r="7934" ht="34" customHeight="1">
      <x:c r="A7934" s="30" t="n">
        <x:v>110</x:v>
      </x:c>
      <x:c r="B7934" s="26" t="str">
        <x:v>Postpartum &amp; Post-abortion Complications</x:v>
      </x:c>
      <x:c r="C7934" s="29" t="str">
        <x:v>LOINC</x:v>
      </x:c>
      <x:c r="D7934" s="31" t="str">
        <x:v>57021-8</x:v>
      </x:c>
      <x:c r="E7934" s="26" t="str">
        <x:v>CBC W Auto Differential panel - Blood</x:v>
      </x:c>
      <x:c r="F7934" s="29" t="str">
        <x:v>Measurement</x:v>
      </x:c>
      <x:c r="G7934" s="26" t="str">
        <x:v>exact LOINC name or curated unambiguous abbreviation present in initial_workup_labs</x:v>
      </x:c>
      <x:c r="H7934" s="26" t="str">
        <x:v>cbc</x:v>
      </x:c>
      <x:c r="I7934" s="26" t="str">
        <x:v>LOINC 2.80</x:v>
      </x:c>
      <x:c r="J7934" s="29" t="str">
        <x:v>https://loinc.org/</x:v>
      </x:c>
      <x:c r="K7934" s="26" t="str">
        <x:v>vocab.concept concept_id=40760140; field=initial_workup_labs</x:v>
      </x:c>
      <x:c r="L7934" s="26" t="str">
        <x:v>Terminology-source verified; pathway applicability requires coding/clinical review</x:v>
      </x:c>
    </x:row>
    <x:row r="7935" ht="34" customHeight="1">
      <x:c r="A7935" s="30" t="n">
        <x:v>110</x:v>
      </x:c>
      <x:c r="B7935" s="26" t="str">
        <x:v>Postpartum &amp; Post-abortion Complications</x:v>
      </x:c>
      <x:c r="C7935" s="29" t="str">
        <x:v>LOINC</x:v>
      </x:c>
      <x:c r="D7935" s="31" t="str">
        <x:v>57022-6</x:v>
      </x:c>
      <x:c r="E7935" s="26" t="str">
        <x:v>CBC W Reflex Manual Differential panel - Blood</x:v>
      </x:c>
      <x:c r="F7935" s="29" t="str">
        <x:v>Measurement</x:v>
      </x:c>
      <x:c r="G7935" s="26" t="str">
        <x:v>exact LOINC name or curated unambiguous abbreviation present in initial_workup_labs</x:v>
      </x:c>
      <x:c r="H7935" s="26" t="str">
        <x:v>cbc</x:v>
      </x:c>
      <x:c r="I7935" s="26" t="str">
        <x:v>LOINC 2.80</x:v>
      </x:c>
      <x:c r="J7935" s="29" t="str">
        <x:v>https://loinc.org/</x:v>
      </x:c>
      <x:c r="K7935" s="26" t="str">
        <x:v>vocab.concept concept_id=40760141; field=initial_workup_labs</x:v>
      </x:c>
      <x:c r="L7935" s="26" t="str">
        <x:v>Terminology-source verified; pathway applicability requires coding/clinical review</x:v>
      </x:c>
    </x:row>
    <x:row r="7936" ht="34" customHeight="1">
      <x:c r="A7936" s="30" t="n">
        <x:v>110</x:v>
      </x:c>
      <x:c r="B7936" s="26" t="str">
        <x:v>Postpartum &amp; Post-abortion Complications</x:v>
      </x:c>
      <x:c r="C7936" s="29" t="str">
        <x:v>LOINC</x:v>
      </x:c>
      <x:c r="D7936" s="31" t="str">
        <x:v>57782-5</x:v>
      </x:c>
      <x:c r="E7936" s="26" t="str">
        <x:v>CBC W Ordered Manual Differential panel - Blood</x:v>
      </x:c>
      <x:c r="F7936" s="29" t="str">
        <x:v>Measurement</x:v>
      </x:c>
      <x:c r="G7936" s="26" t="str">
        <x:v>exact LOINC name or curated unambiguous abbreviation present in initial_workup_labs</x:v>
      </x:c>
      <x:c r="H7936" s="26" t="str">
        <x:v>cbc</x:v>
      </x:c>
      <x:c r="I7936" s="26" t="str">
        <x:v>LOINC 2.80</x:v>
      </x:c>
      <x:c r="J7936" s="29" t="str">
        <x:v>https://loinc.org/</x:v>
      </x:c>
      <x:c r="K7936" s="26" t="str">
        <x:v>vocab.concept concept_id=40760892; field=initial_workup_labs</x:v>
      </x:c>
      <x:c r="L7936" s="26" t="str">
        <x:v>Terminology-source verified; pathway applicability requires coding/clinical review</x:v>
      </x:c>
    </x:row>
    <x:row r="7937" ht="34" customHeight="1">
      <x:c r="A7937" s="30" t="n">
        <x:v>110</x:v>
      </x:c>
      <x:c r="B7937" s="26" t="str">
        <x:v>Postpartum &amp; Post-abortion Complications</x:v>
      </x:c>
      <x:c r="C7937" s="29" t="str">
        <x:v>LOINC</x:v>
      </x:c>
      <x:c r="D7937" s="31" t="str">
        <x:v>6301-6</x:v>
      </x:c>
      <x:c r="E7937" s="26" t="str">
        <x:v>INR in Platelet poor plasma by Coagulation assay</x:v>
      </x:c>
      <x:c r="F7937" s="29" t="str">
        <x:v>Measurement</x:v>
      </x:c>
      <x:c r="G7937" s="26" t="str">
        <x:v>exact LOINC name or curated unambiguous abbreviation present in initial_workup_labs</x:v>
      </x:c>
      <x:c r="H7937" s="26" t="str">
        <x:v>inr</x:v>
      </x:c>
      <x:c r="I7937" s="26" t="str">
        <x:v>LOINC 2.80</x:v>
      </x:c>
      <x:c r="J7937" s="29" t="str">
        <x:v>https://loinc.org/</x:v>
      </x:c>
      <x:c r="K7937" s="26" t="str">
        <x:v>vocab.concept concept_id=3022217; field=initial_workup_labs</x:v>
      </x:c>
      <x:c r="L7937" s="26" t="str">
        <x:v>Terminology-source verified; pathway applicability requires coding/clinical review</x:v>
      </x:c>
    </x:row>
    <x:row r="7938" ht="34" customHeight="1">
      <x:c r="A7938" s="30" t="n">
        <x:v>110</x:v>
      </x:c>
      <x:c r="B7938" s="26" t="str">
        <x:v>Postpartum &amp; Post-abortion Complications</x:v>
      </x:c>
      <x:c r="C7938" s="29" t="str">
        <x:v>LOINC</x:v>
      </x:c>
      <x:c r="D7938" s="31" t="str">
        <x:v>70219-1</x:v>
      </x:c>
      <x:c r="E7938" s="26" t="str">
        <x:v>Basic metabolic 2008 panel with ionized calcium - Serum or Plasma</x:v>
      </x:c>
      <x:c r="F7938" s="29" t="str">
        <x:v>Measurement</x:v>
      </x:c>
      <x:c r="G7938" s="26" t="str">
        <x:v>exact LOINC name or curated unambiguous abbreviation present in initial_workup_labs</x:v>
      </x:c>
      <x:c r="H7938" s="26" t="str">
        <x:v>bmp</x:v>
      </x:c>
      <x:c r="I7938" s="26" t="str">
        <x:v>LOINC 2.80</x:v>
      </x:c>
      <x:c r="J7938" s="29" t="str">
        <x:v>https://loinc.org/</x:v>
      </x:c>
      <x:c r="K7938" s="26" t="str">
        <x:v>vocab.concept concept_id=42868693; field=initial_workup_labs</x:v>
      </x:c>
      <x:c r="L7938" s="26" t="str">
        <x:v>Terminology-source verified; pathway applicability requires coding/clinical review</x:v>
      </x:c>
    </x:row>
    <x:row r="7939" ht="34" customHeight="1">
      <x:c r="A7939" s="30" t="n">
        <x:v>110</x:v>
      </x:c>
      <x:c r="B7939" s="26" t="str">
        <x:v>Postpartum &amp; Post-abortion Complications</x:v>
      </x:c>
      <x:c r="C7939" s="29" t="str">
        <x:v>LOINC</x:v>
      </x:c>
      <x:c r="D7939" s="31" t="str">
        <x:v>777-3</x:v>
      </x:c>
      <x:c r="E7939" s="26" t="str">
        <x:v>Platelets [#/volume] in Blood by Automated count</x:v>
      </x:c>
      <x:c r="F7939" s="29" t="str">
        <x:v>Measurement</x:v>
      </x:c>
      <x:c r="G7939" s="26" t="str">
        <x:v>exact LOINC name or curated unambiguous abbreviation present in initial_workup_labs</x:v>
      </x:c>
      <x:c r="H7939" s="26" t="str">
        <x:v>platelets</x:v>
      </x:c>
      <x:c r="I7939" s="26" t="str">
        <x:v>LOINC 2.80</x:v>
      </x:c>
      <x:c r="J7939" s="29" t="str">
        <x:v>https://loinc.org/</x:v>
      </x:c>
      <x:c r="K7939" s="26" t="str">
        <x:v>vocab.concept concept_id=3024929; field=initial_workup_labs</x:v>
      </x:c>
      <x:c r="L7939" s="26" t="str">
        <x:v>Terminology-source verified; pathway applicability requires coding/clinical review</x:v>
      </x:c>
    </x:row>
    <x:row r="7940" ht="34" customHeight="1">
      <x:c r="A7940" s="30" t="n">
        <x:v>110</x:v>
      </x:c>
      <x:c r="B7940" s="26" t="str">
        <x:v>Postpartum &amp; Post-abortion Complications</x:v>
      </x:c>
      <x:c r="C7940" s="29" t="str">
        <x:v>LOINC</x:v>
      </x:c>
      <x:c r="D7940" s="31" t="str">
        <x:v>778-1</x:v>
      </x:c>
      <x:c r="E7940" s="26" t="str">
        <x:v>Platelets [#/volume] in Blood by Manual count</x:v>
      </x:c>
      <x:c r="F7940" s="29" t="str">
        <x:v>Measurement</x:v>
      </x:c>
      <x:c r="G7940" s="26" t="str">
        <x:v>exact LOINC name or curated unambiguous abbreviation present in initial_workup_labs</x:v>
      </x:c>
      <x:c r="H7940" s="26" t="str">
        <x:v>platelets</x:v>
      </x:c>
      <x:c r="I7940" s="26" t="str">
        <x:v>LOINC 2.80</x:v>
      </x:c>
      <x:c r="J7940" s="29" t="str">
        <x:v>https://loinc.org/</x:v>
      </x:c>
      <x:c r="K7940" s="26" t="str">
        <x:v>vocab.concept concept_id=3010834; field=initial_workup_labs</x:v>
      </x:c>
      <x:c r="L7940" s="26" t="str">
        <x:v>Terminology-source verified; pathway applicability requires coding/clinical review</x:v>
      </x:c>
    </x:row>
    <x:row r="7941" ht="34" customHeight="1">
      <x:c r="A7941" s="30" t="n">
        <x:v>110</x:v>
      </x:c>
      <x:c r="B7941" s="26" t="str">
        <x:v>Postpartum &amp; Post-abortion Complications</x:v>
      </x:c>
      <x:c r="C7941" s="29" t="str">
        <x:v>LOINC</x:v>
      </x:c>
      <x:c r="D7941" s="31" t="str">
        <x:v>79427-1</x:v>
      </x:c>
      <x:c r="E7941" s="26" t="str">
        <x:v>Platelets [#/area] in Blood by Microscopy high power field</x:v>
      </x:c>
      <x:c r="F7941" s="29" t="str">
        <x:v>Measurement</x:v>
      </x:c>
      <x:c r="G7941" s="26" t="str">
        <x:v>exact LOINC name or curated unambiguous abbreviation present in initial_workup_labs</x:v>
      </x:c>
      <x:c r="H7941" s="26" t="str">
        <x:v>platelets</x:v>
      </x:c>
      <x:c r="I7941" s="26" t="str">
        <x:v>LOINC 2.80</x:v>
      </x:c>
      <x:c r="J7941" s="29" t="str">
        <x:v>https://loinc.org/</x:v>
      </x:c>
      <x:c r="K7941" s="26" t="str">
        <x:v>vocab.concept concept_id=21492791; field=initial_workup_labs</x:v>
      </x:c>
      <x:c r="L7941" s="26" t="str">
        <x:v>Terminology-source verified; pathway applicability requires coding/clinical review</x:v>
      </x:c>
    </x:row>
    <x:row r="7942" ht="34" customHeight="1">
      <x:c r="A7942" s="30" t="n">
        <x:v>110</x:v>
      </x:c>
      <x:c r="B7942" s="26" t="str">
        <x:v>Postpartum &amp; Post-abortion Complications</x:v>
      </x:c>
      <x:c r="C7942" s="29" t="str">
        <x:v>LOINC</x:v>
      </x:c>
      <x:c r="D7942" s="31" t="str">
        <x:v>89044-2</x:v>
      </x:c>
      <x:c r="E7942" s="26" t="str">
        <x:v>Basic metabolic and albumin panel - Serum or Plasma</x:v>
      </x:c>
      <x:c r="F7942" s="29" t="str">
        <x:v>Measurement</x:v>
      </x:c>
      <x:c r="G7942" s="26" t="str">
        <x:v>exact LOINC name or curated unambiguous abbreviation present in initial_workup_labs</x:v>
      </x:c>
      <x:c r="H7942" s="26" t="str">
        <x:v>bmp</x:v>
      </x:c>
      <x:c r="I7942" s="26" t="str">
        <x:v>LOINC 2.80</x:v>
      </x:c>
      <x:c r="J7942" s="29" t="str">
        <x:v>https://loinc.org/</x:v>
      </x:c>
      <x:c r="K7942" s="26" t="str">
        <x:v>vocab.concept concept_id=36304850; field=initial_workup_labs</x:v>
      </x:c>
      <x:c r="L7942" s="26" t="str">
        <x:v>Terminology-source verified; pathway applicability requires coding/clinical review</x:v>
      </x:c>
    </x:row>
    <x:row r="7943" ht="34" customHeight="1">
      <x:c r="A7943" s="30" t="n">
        <x:v>110</x:v>
      </x:c>
      <x:c r="B7943" s="26" t="str">
        <x:v>Postpartum &amp; Post-abortion Complications</x:v>
      </x:c>
      <x:c r="C7943" s="29" t="str">
        <x:v>LOINC</x:v>
      </x:c>
      <x:c r="D7943" s="31" t="str">
        <x:v>97016-0</x:v>
      </x:c>
      <x:c r="E7943" s="26" t="str">
        <x:v>Fibrinogen [Mass/volume] in Blood by calculation</x:v>
      </x:c>
      <x:c r="F7943" s="29" t="str">
        <x:v>Measurement</x:v>
      </x:c>
      <x:c r="G7943" s="26" t="str">
        <x:v>exact LOINC name or curated unambiguous abbreviation present in initial_workup_labs</x:v>
      </x:c>
      <x:c r="H7943" s="26" t="str">
        <x:v>fibrinogen</x:v>
      </x:c>
      <x:c r="I7943" s="26" t="str">
        <x:v>LOINC 2.80</x:v>
      </x:c>
      <x:c r="J7943" s="29" t="str">
        <x:v>https://loinc.org/</x:v>
      </x:c>
      <x:c r="K7943" s="26" t="str">
        <x:v>vocab.concept concept_id=1616312; field=initial_workup_labs</x:v>
      </x:c>
      <x:c r="L7943" s="26" t="str">
        <x:v>Terminology-source verified; pathway applicability requires coding/clinical review</x:v>
      </x:c>
    </x:row>
    <x:row r="7944" ht="34" customHeight="1">
      <x:c r="A7944" s="30" t="n">
        <x:v>110</x:v>
      </x:c>
      <x:c r="B7944" s="26" t="str">
        <x:v>Postpartum &amp; Post-abortion Complications</x:v>
      </x:c>
      <x:c r="C7944" s="29" t="str">
        <x:v>LOINC</x:v>
      </x:c>
      <x:c r="D7944" s="31" t="str">
        <x:v>97995-5</x:v>
      </x:c>
      <x:c r="E7944" s="26" t="str">
        <x:v>Platelets [#/volume] in Blood by Automated count.optical</x:v>
      </x:c>
      <x:c r="F7944" s="29" t="str">
        <x:v>Measurement</x:v>
      </x:c>
      <x:c r="G7944" s="26" t="str">
        <x:v>exact LOINC name or curated unambiguous abbreviation present in initial_workup_labs</x:v>
      </x:c>
      <x:c r="H7944" s="26" t="str">
        <x:v>platelets</x:v>
      </x:c>
      <x:c r="I7944" s="26" t="str">
        <x:v>LOINC 2.80</x:v>
      </x:c>
      <x:c r="J7944" s="29" t="str">
        <x:v>https://loinc.org/</x:v>
      </x:c>
      <x:c r="K7944" s="26" t="str">
        <x:v>vocab.concept concept_id=1616298; field=initial_workup_labs</x:v>
      </x:c>
      <x:c r="L7944" s="26" t="str">
        <x:v>Terminology-source verified; pathway applicability requires coding/clinical review</x:v>
      </x:c>
    </x:row>
    <x:row r="7945" ht="34" customHeight="1">
      <x:c r="A7945" s="30" t="n">
        <x:v>111</x:v>
      </x:c>
      <x:c r="B7945" s="26" t="str">
        <x:v>Allergic Reactions / Anaphylaxis</x:v>
      </x:c>
      <x:c r="C7945" s="29" t="str">
        <x:v>SNOMED CT</x:v>
      </x:c>
      <x:c r="D7945" s="31" t="str">
        <x:v>39579001</x:v>
      </x:c>
      <x:c r="E7945" s="26" t="str">
        <x:v>Anaphylaxis</x:v>
      </x:c>
      <x:c r="F7945" s="29" t="str">
        <x:v>Condition</x:v>
      </x:c>
      <x:c r="G7945" s="26" t="str">
        <x:v>exact terminology match to pathway condition</x:v>
      </x:c>
      <x:c r="H7945" s="26" t="str">
        <x:v>anaphylaxis</x:v>
      </x:c>
      <x:c r="I7945" s="26" t="str">
        <x:v>2025-02-01 International; 2025-03-01 US; 2025-04-09 UK editions</x:v>
      </x:c>
      <x:c r="J7945" s="29" t="str">
        <x:v>https://www.snomed.org/</x:v>
      </x:c>
      <x:c r="K7945" s="26" t="str">
        <x:v>vocab.concept concept_id=441202</x:v>
      </x:c>
      <x:c r="L7945" s="26" t="str">
        <x:v>Terminology-source verified; pathway applicability requires coding/clinical review</x:v>
      </x:c>
    </x:row>
    <x:row r="7946" ht="34" customHeight="1">
      <x:c r="A7946" s="30" t="n">
        <x:v>111</x:v>
      </x:c>
      <x:c r="B7946" s="26" t="str">
        <x:v>Allergic Reactions / Anaphylaxis</x:v>
      </x:c>
      <x:c r="C7946" s="29" t="str">
        <x:v>LOINC</x:v>
      </x:c>
      <x:c r="D7946" s="31" t="str">
        <x:v>101865-4</x:v>
      </x:c>
      <x:c r="E7946" s="26" t="str">
        <x:v>Troponin T. cardiac 2H and 6H 5th generation panel in Serum or Plasma by High sensitivity method</x:v>
      </x:c>
      <x:c r="F7946" s="29" t="str">
        <x:v>Measurement</x:v>
      </x:c>
      <x:c r="G7946" s="26" t="str">
        <x:v>exact LOINC name or curated unambiguous abbreviation present in initial_workup_labs</x:v>
      </x:c>
      <x:c r="H7946" s="26" t="str">
        <x:v>troponin</x:v>
      </x:c>
      <x:c r="I7946" s="26" t="str">
        <x:v>LOINC 2.80</x:v>
      </x:c>
      <x:c r="J7946" s="29" t="str">
        <x:v>https://loinc.org/</x:v>
      </x:c>
      <x:c r="K7946" s="26" t="str">
        <x:v>vocab.concept concept_id=3966432; field=initial_workup_labs</x:v>
      </x:c>
      <x:c r="L7946" s="26" t="str">
        <x:v>Terminology-source verified; pathway applicability requires coding/clinical review</x:v>
      </x:c>
    </x:row>
    <x:row r="7947" ht="34" customHeight="1">
      <x:c r="A7947" s="30" t="n">
        <x:v>111</x:v>
      </x:c>
      <x:c r="B7947" s="26" t="str">
        <x:v>Allergic Reactions / Anaphylaxis</x:v>
      </x:c>
      <x:c r="C7947" s="29" t="str">
        <x:v>LOINC</x:v>
      </x:c>
      <x:c r="D7947" s="31" t="str">
        <x:v>106733-9</x:v>
      </x:c>
      <x:c r="E7947" s="26" t="str">
        <x:v>Troponin I.cardiac [Mass/volume] in Serum, Plasma or Blood by Rapid immunoassay</x:v>
      </x:c>
      <x:c r="F7947" s="29" t="str">
        <x:v>Measurement</x:v>
      </x:c>
      <x:c r="G7947" s="26" t="str">
        <x:v>exact LOINC name or curated unambiguous abbreviation present in initial_workup_labs</x:v>
      </x:c>
      <x:c r="H7947" s="26" t="str">
        <x:v>troponin</x:v>
      </x:c>
      <x:c r="I7947" s="26" t="str">
        <x:v>LOINC 2.80</x:v>
      </x:c>
      <x:c r="J7947" s="29" t="str">
        <x:v>https://loinc.org/</x:v>
      </x:c>
      <x:c r="K7947" s="26" t="str">
        <x:v>vocab.concept concept_id=1469723; field=initial_workup_labs</x:v>
      </x:c>
      <x:c r="L7947" s="26" t="str">
        <x:v>Terminology-source verified; pathway applicability requires coding/clinical review</x:v>
      </x:c>
    </x:row>
    <x:row r="7948" ht="34" customHeight="1">
      <x:c r="A7948" s="30" t="n">
        <x:v>111</x:v>
      </x:c>
      <x:c r="B7948" s="26" t="str">
        <x:v>Allergic Reactions / Anaphylaxis</x:v>
      </x:c>
      <x:c r="C7948" s="29" t="str">
        <x:v>LOINC</x:v>
      </x:c>
      <x:c r="D7948" s="31" t="str">
        <x:v>106734-7</x:v>
      </x:c>
      <x:c r="E7948" s="26" t="str">
        <x:v>Troponin T.cardiac [Mass/volume] in Serum, Plasma or Blood by Rapid immunoassay</x:v>
      </x:c>
      <x:c r="F7948" s="29" t="str">
        <x:v>Measurement</x:v>
      </x:c>
      <x:c r="G7948" s="26" t="str">
        <x:v>exact LOINC name or curated unambiguous abbreviation present in initial_workup_labs</x:v>
      </x:c>
      <x:c r="H7948" s="26" t="str">
        <x:v>troponin</x:v>
      </x:c>
      <x:c r="I7948" s="26" t="str">
        <x:v>LOINC 2.80</x:v>
      </x:c>
      <x:c r="J7948" s="29" t="str">
        <x:v>https://loinc.org/</x:v>
      </x:c>
      <x:c r="K7948" s="26" t="str">
        <x:v>vocab.concept concept_id=1469858; field=initial_workup_labs</x:v>
      </x:c>
      <x:c r="L7948" s="26" t="str">
        <x:v>Terminology-source verified; pathway applicability requires coding/clinical review</x:v>
      </x:c>
    </x:row>
    <x:row r="7949" ht="34" customHeight="1">
      <x:c r="A7949" s="30" t="n">
        <x:v>111</x:v>
      </x:c>
      <x:c r="B7949" s="26" t="str">
        <x:v>Allergic Reactions / Anaphylaxis</x:v>
      </x:c>
      <x:c r="C7949" s="29" t="str">
        <x:v>LOINC</x:v>
      </x:c>
      <x:c r="D7949" s="31" t="str">
        <x:v>106906-1</x:v>
      </x:c>
      <x:c r="E7949" s="26" t="str">
        <x:v>Troponin I.cardiac [Mass/volume] in Serum, Plasma or Blood by High sensitivity method</x:v>
      </x:c>
      <x:c r="F7949" s="29" t="str">
        <x:v>Measurement</x:v>
      </x:c>
      <x:c r="G7949" s="26" t="str">
        <x:v>exact LOINC name or curated unambiguous abbreviation present in initial_workup_labs</x:v>
      </x:c>
      <x:c r="H7949" s="26" t="str">
        <x:v>troponin</x:v>
      </x:c>
      <x:c r="I7949" s="26" t="str">
        <x:v>LOINC 2.80</x:v>
      </x:c>
      <x:c r="J7949" s="29" t="str">
        <x:v>https://loinc.org/</x:v>
      </x:c>
      <x:c r="K7949" s="26" t="str">
        <x:v>vocab.concept concept_id=1469828; field=initial_workup_labs</x:v>
      </x:c>
      <x:c r="L7949" s="26" t="str">
        <x:v>Terminology-source verified; pathway applicability requires coding/clinical review</x:v>
      </x:c>
    </x:row>
    <x:row r="7950" ht="34" customHeight="1">
      <x:c r="A7950" s="30" t="n">
        <x:v>111</x:v>
      </x:c>
      <x:c r="B7950" s="26" t="str">
        <x:v>Allergic Reactions / Anaphylaxis</x:v>
      </x:c>
      <x:c r="C7950" s="29" t="str">
        <x:v>LOINC</x:v>
      </x:c>
      <x:c r="D7950" s="31" t="str">
        <x:v>10839-9</x:v>
      </x:c>
      <x:c r="E7950" s="26" t="str">
        <x:v>Troponin I.cardiac [Mass/volume] in Serum or Plasma</x:v>
      </x:c>
      <x:c r="F7950" s="29" t="str">
        <x:v>Measurement</x:v>
      </x:c>
      <x:c r="G7950" s="26" t="str">
        <x:v>exact LOINC name or curated unambiguous abbreviation present in initial_workup_labs</x:v>
      </x:c>
      <x:c r="H7950" s="26" t="str">
        <x:v>troponin</x:v>
      </x:c>
      <x:c r="I7950" s="26" t="str">
        <x:v>LOINC 2.80</x:v>
      </x:c>
      <x:c r="J7950" s="29" t="str">
        <x:v>https://loinc.org/</x:v>
      </x:c>
      <x:c r="K7950" s="26" t="str">
        <x:v>vocab.concept concept_id=3021337; field=initial_workup_labs</x:v>
      </x:c>
      <x:c r="L7950" s="26" t="str">
        <x:v>Terminology-source verified; pathway applicability requires coding/clinical review</x:v>
      </x:c>
    </x:row>
    <x:row r="7951" ht="34" customHeight="1">
      <x:c r="A7951" s="30" t="n">
        <x:v>111</x:v>
      </x:c>
      <x:c r="B7951" s="26" t="str">
        <x:v>Allergic Reactions / Anaphylaxis</x:v>
      </x:c>
      <x:c r="C7951" s="29" t="str">
        <x:v>LOINC</x:v>
      </x:c>
      <x:c r="D7951" s="31" t="str">
        <x:v>12733-2</x:v>
      </x:c>
      <x:c r="E7951" s="26" t="str">
        <x:v>Tryptase [Enzymatic activity/volume] in Serum or Plasma</x:v>
      </x:c>
      <x:c r="F7951" s="29" t="str">
        <x:v>Measurement</x:v>
      </x:c>
      <x:c r="G7951" s="26" t="str">
        <x:v>exact LOINC name or curated unambiguous abbreviation present in initial_workup_labs</x:v>
      </x:c>
      <x:c r="H7951" s="26" t="str">
        <x:v>tryptase</x:v>
      </x:c>
      <x:c r="I7951" s="26" t="str">
        <x:v>LOINC 2.80</x:v>
      </x:c>
      <x:c r="J7951" s="29" t="str">
        <x:v>https://loinc.org/</x:v>
      </x:c>
      <x:c r="K7951" s="26" t="str">
        <x:v>vocab.concept concept_id=3027502; field=initial_workup_labs</x:v>
      </x:c>
      <x:c r="L7951" s="26" t="str">
        <x:v>Terminology-source verified; pathway applicability requires coding/clinical review</x:v>
      </x:c>
    </x:row>
    <x:row r="7952" ht="34" customHeight="1">
      <x:c r="A7952" s="30" t="n">
        <x:v>111</x:v>
      </x:c>
      <x:c r="B7952" s="26" t="str">
        <x:v>Allergic Reactions / Anaphylaxis</x:v>
      </x:c>
      <x:c r="C7952" s="29" t="str">
        <x:v>LOINC</x:v>
      </x:c>
      <x:c r="D7952" s="31" t="str">
        <x:v>1983-6</x:v>
      </x:c>
      <x:c r="E7952" s="26" t="str">
        <x:v>Bradykinin [Mass/volume] in Serum or Plasma</x:v>
      </x:c>
      <x:c r="F7952" s="29" t="str">
        <x:v>Measurement</x:v>
      </x:c>
      <x:c r="G7952" s="26" t="str">
        <x:v>exact LOINC name or curated unambiguous abbreviation present in initial_workup_labs</x:v>
      </x:c>
      <x:c r="H7952" s="26" t="str">
        <x:v>bradykinin</x:v>
      </x:c>
      <x:c r="I7952" s="26" t="str">
        <x:v>LOINC 2.80</x:v>
      </x:c>
      <x:c r="J7952" s="29" t="str">
        <x:v>https://loinc.org/</x:v>
      </x:c>
      <x:c r="K7952" s="26" t="str">
        <x:v>vocab.concept concept_id=3012163; field=initial_workup_labs</x:v>
      </x:c>
      <x:c r="L7952" s="26" t="str">
        <x:v>Terminology-source verified; pathway applicability requires coding/clinical review</x:v>
      </x:c>
    </x:row>
    <x:row r="7953" ht="34" customHeight="1">
      <x:c r="A7953" s="30" t="n">
        <x:v>111</x:v>
      </x:c>
      <x:c r="B7953" s="26" t="str">
        <x:v>Allergic Reactions / Anaphylaxis</x:v>
      </x:c>
      <x:c r="C7953" s="29" t="str">
        <x:v>LOINC</x:v>
      </x:c>
      <x:c r="D7953" s="31" t="str">
        <x:v>21582-2</x:v>
      </x:c>
      <x:c r="E7953" s="26" t="str">
        <x:v>Tryptase [Mass/volume] in Serum or Plasma</x:v>
      </x:c>
      <x:c r="F7953" s="29" t="str">
        <x:v>Measurement</x:v>
      </x:c>
      <x:c r="G7953" s="26" t="str">
        <x:v>exact LOINC name or curated unambiguous abbreviation present in initial_workup_labs</x:v>
      </x:c>
      <x:c r="H7953" s="26" t="str">
        <x:v>tryptase</x:v>
      </x:c>
      <x:c r="I7953" s="26" t="str">
        <x:v>LOINC 2.80</x:v>
      </x:c>
      <x:c r="J7953" s="29" t="str">
        <x:v>https://loinc.org/</x:v>
      </x:c>
      <x:c r="K7953" s="26" t="str">
        <x:v>vocab.concept concept_id=3019420; field=initial_workup_labs</x:v>
      </x:c>
      <x:c r="L7953" s="26" t="str">
        <x:v>Terminology-source verified; pathway applicability requires coding/clinical review</x:v>
      </x:c>
    </x:row>
    <x:row r="7954" ht="34" customHeight="1">
      <x:c r="A7954" s="30" t="n">
        <x:v>111</x:v>
      </x:c>
      <x:c r="B7954" s="26" t="str">
        <x:v>Allergic Reactions / Anaphylaxis</x:v>
      </x:c>
      <x:c r="C7954" s="29" t="str">
        <x:v>LOINC</x:v>
      </x:c>
      <x:c r="D7954" s="31" t="str">
        <x:v>24322-0</x:v>
      </x:c>
      <x:c r="E7954" s="26" t="str">
        <x:v>Comprehensive metabolic 1998 panel - Serum or Plasma</x:v>
      </x:c>
      <x:c r="F7954" s="29" t="str">
        <x:v>Measurement</x:v>
      </x:c>
      <x:c r="G7954" s="26" t="str">
        <x:v>exact LOINC name or curated unambiguous abbreviation present in initial_workup_labs</x:v>
      </x:c>
      <x:c r="H7954" s="26" t="str">
        <x:v>cmp</x:v>
      </x:c>
      <x:c r="I7954" s="26" t="str">
        <x:v>LOINC 2.80</x:v>
      </x:c>
      <x:c r="J7954" s="29" t="str">
        <x:v>https://loinc.org/</x:v>
      </x:c>
      <x:c r="K7954" s="26" t="str">
        <x:v>vocab.concept concept_id=3025200; field=initial_workup_labs</x:v>
      </x:c>
      <x:c r="L7954" s="26" t="str">
        <x:v>Terminology-source verified; pathway applicability requires coding/clinical review</x:v>
      </x:c>
    </x:row>
    <x:row r="7955" ht="34" customHeight="1">
      <x:c r="A7955" s="30" t="n">
        <x:v>111</x:v>
      </x:c>
      <x:c r="B7955" s="26" t="str">
        <x:v>Allergic Reactions / Anaphylaxis</x:v>
      </x:c>
      <x:c r="C7955" s="29" t="str">
        <x:v>LOINC</x:v>
      </x:c>
      <x:c r="D7955" s="31" t="str">
        <x:v>24323-8</x:v>
      </x:c>
      <x:c r="E7955" s="26" t="str">
        <x:v>Comprehensive metabolic 2000 panel - Serum or Plasma</x:v>
      </x:c>
      <x:c r="F7955" s="29" t="str">
        <x:v>Measurement</x:v>
      </x:c>
      <x:c r="G7955" s="26" t="str">
        <x:v>exact LOINC name or curated unambiguous abbreviation present in initial_workup_labs</x:v>
      </x:c>
      <x:c r="H7955" s="26" t="str">
        <x:v>cmp</x:v>
      </x:c>
      <x:c r="I7955" s="26" t="str">
        <x:v>LOINC 2.80</x:v>
      </x:c>
      <x:c r="J7955" s="29" t="str">
        <x:v>https://loinc.org/</x:v>
      </x:c>
      <x:c r="K7955" s="26" t="str">
        <x:v>vocab.concept concept_id=3026023; field=initial_workup_labs</x:v>
      </x:c>
      <x:c r="L7955" s="26" t="str">
        <x:v>Terminology-source verified; pathway applicability requires coding/clinical review</x:v>
      </x:c>
    </x:row>
    <x:row r="7956" ht="34" customHeight="1">
      <x:c r="A7956" s="30" t="n">
        <x:v>111</x:v>
      </x:c>
      <x:c r="B7956" s="26" t="str">
        <x:v>Allergic Reactions / Anaphylaxis</x:v>
      </x:c>
      <x:c r="C7956" s="29" t="str">
        <x:v>LOINC</x:v>
      </x:c>
      <x:c r="D7956" s="31" t="str">
        <x:v>33204-9</x:v>
      </x:c>
      <x:c r="E7956" s="26" t="str">
        <x:v>Troponin T.cardiac [Presence] in Serum or Plasma</x:v>
      </x:c>
      <x:c r="F7956" s="29" t="str">
        <x:v>Measurement</x:v>
      </x:c>
      <x:c r="G7956" s="26" t="str">
        <x:v>exact LOINC name or curated unambiguous abbreviation present in initial_workup_labs</x:v>
      </x:c>
      <x:c r="H7956" s="26" t="str">
        <x:v>troponin</x:v>
      </x:c>
      <x:c r="I7956" s="26" t="str">
        <x:v>LOINC 2.80</x:v>
      </x:c>
      <x:c r="J7956" s="29" t="str">
        <x:v>https://loinc.org/</x:v>
      </x:c>
      <x:c r="K7956" s="26" t="str">
        <x:v>vocab.concept concept_id=3042837; field=initial_workup_labs</x:v>
      </x:c>
      <x:c r="L7956" s="26" t="str">
        <x:v>Terminology-source verified; pathway applicability requires coding/clinical review</x:v>
      </x:c>
    </x:row>
    <x:row r="7957" ht="34" customHeight="1">
      <x:c r="A7957" s="30" t="n">
        <x:v>111</x:v>
      </x:c>
      <x:c r="B7957" s="26" t="str">
        <x:v>Allergic Reactions / Anaphylaxis</x:v>
      </x:c>
      <x:c r="C7957" s="29" t="str">
        <x:v>LOINC</x:v>
      </x:c>
      <x:c r="D7957" s="31" t="str">
        <x:v>42757-5</x:v>
      </x:c>
      <x:c r="E7957" s="26" t="str">
        <x:v>Troponin I.cardiac [Mass/volume] in Blood</x:v>
      </x:c>
      <x:c r="F7957" s="29" t="str">
        <x:v>Measurement</x:v>
      </x:c>
      <x:c r="G7957" s="26" t="str">
        <x:v>exact LOINC name or curated unambiguous abbreviation present in initial_workup_labs</x:v>
      </x:c>
      <x:c r="H7957" s="26" t="str">
        <x:v>troponin</x:v>
      </x:c>
      <x:c r="I7957" s="26" t="str">
        <x:v>LOINC 2.80</x:v>
      </x:c>
      <x:c r="J7957" s="29" t="str">
        <x:v>https://loinc.org/</x:v>
      </x:c>
      <x:c r="K7957" s="26" t="str">
        <x:v>vocab.concept concept_id=3033745; field=initial_workup_labs</x:v>
      </x:c>
      <x:c r="L7957" s="26" t="str">
        <x:v>Terminology-source verified; pathway applicability requires coding/clinical review</x:v>
      </x:c>
    </x:row>
    <x:row r="7958" ht="34" customHeight="1">
      <x:c r="A7958" s="30" t="n">
        <x:v>111</x:v>
      </x:c>
      <x:c r="B7958" s="26" t="str">
        <x:v>Allergic Reactions / Anaphylaxis</x:v>
      </x:c>
      <x:c r="C7958" s="29" t="str">
        <x:v>LOINC</x:v>
      </x:c>
      <x:c r="D7958" s="31" t="str">
        <x:v>48425-3</x:v>
      </x:c>
      <x:c r="E7958" s="26" t="str">
        <x:v>Troponin T.cardiac [Mass/volume] in Blood</x:v>
      </x:c>
      <x:c r="F7958" s="29" t="str">
        <x:v>Measurement</x:v>
      </x:c>
      <x:c r="G7958" s="26" t="str">
        <x:v>exact LOINC name or curated unambiguous abbreviation present in initial_workup_labs</x:v>
      </x:c>
      <x:c r="H7958" s="26" t="str">
        <x:v>troponin</x:v>
      </x:c>
      <x:c r="I7958" s="26" t="str">
        <x:v>LOINC 2.80</x:v>
      </x:c>
      <x:c r="J7958" s="29" t="str">
        <x:v>https://loinc.org/</x:v>
      </x:c>
      <x:c r="K7958" s="26" t="str">
        <x:v>vocab.concept concept_id=3048529; field=initial_workup_labs</x:v>
      </x:c>
      <x:c r="L7958" s="26" t="str">
        <x:v>Terminology-source verified; pathway applicability requires coding/clinical review</x:v>
      </x:c>
    </x:row>
    <x:row r="7959" ht="34" customHeight="1">
      <x:c r="A7959" s="30" t="n">
        <x:v>111</x:v>
      </x:c>
      <x:c r="B7959" s="26" t="str">
        <x:v>Allergic Reactions / Anaphylaxis</x:v>
      </x:c>
      <x:c r="C7959" s="29" t="str">
        <x:v>LOINC</x:v>
      </x:c>
      <x:c r="D7959" s="31" t="str">
        <x:v>48426-1</x:v>
      </x:c>
      <x:c r="E7959" s="26" t="str">
        <x:v>Troponin T.cardiac [Presence] in Blood</x:v>
      </x:c>
      <x:c r="F7959" s="29" t="str">
        <x:v>Measurement</x:v>
      </x:c>
      <x:c r="G7959" s="26" t="str">
        <x:v>exact LOINC name or curated unambiguous abbreviation present in initial_workup_labs</x:v>
      </x:c>
      <x:c r="H7959" s="26" t="str">
        <x:v>troponin</x:v>
      </x:c>
      <x:c r="I7959" s="26" t="str">
        <x:v>LOINC 2.80</x:v>
      </x:c>
      <x:c r="J7959" s="29" t="str">
        <x:v>https://loinc.org/</x:v>
      </x:c>
      <x:c r="K7959" s="26" t="str">
        <x:v>vocab.concept concept_id=3052931; field=initial_workup_labs</x:v>
      </x:c>
      <x:c r="L7959" s="26" t="str">
        <x:v>Terminology-source verified; pathway applicability requires coding/clinical review</x:v>
      </x:c>
    </x:row>
    <x:row r="7960" ht="34" customHeight="1">
      <x:c r="A7960" s="30" t="n">
        <x:v>111</x:v>
      </x:c>
      <x:c r="B7960" s="26" t="str">
        <x:v>Allergic Reactions / Anaphylaxis</x:v>
      </x:c>
      <x:c r="C7960" s="29" t="str">
        <x:v>LOINC</x:v>
      </x:c>
      <x:c r="D7960" s="31" t="str">
        <x:v>49563-0</x:v>
      </x:c>
      <x:c r="E7960" s="26" t="str">
        <x:v>Troponin I.cardiac [Mass/volume] in Serum or Plasma by Detection limit &lt;= 0.01 ng/mL</x:v>
      </x:c>
      <x:c r="F7960" s="29" t="str">
        <x:v>Measurement</x:v>
      </x:c>
      <x:c r="G7960" s="26" t="str">
        <x:v>exact LOINC name or curated unambiguous abbreviation present in initial_workup_labs</x:v>
      </x:c>
      <x:c r="H7960" s="26" t="str">
        <x:v>troponin</x:v>
      </x:c>
      <x:c r="I7960" s="26" t="str">
        <x:v>LOINC 2.80</x:v>
      </x:c>
      <x:c r="J7960" s="29" t="str">
        <x:v>https://loinc.org/</x:v>
      </x:c>
      <x:c r="K7960" s="26" t="str">
        <x:v>vocab.concept concept_id=3032971; field=initial_workup_labs</x:v>
      </x:c>
      <x:c r="L7960" s="26" t="str">
        <x:v>Terminology-source verified; pathway applicability requires coding/clinical review</x:v>
      </x:c>
    </x:row>
    <x:row r="7961" ht="34" customHeight="1">
      <x:c r="A7961" s="30" t="n">
        <x:v>111</x:v>
      </x:c>
      <x:c r="B7961" s="26" t="str">
        <x:v>Allergic Reactions / Anaphylaxis</x:v>
      </x:c>
      <x:c r="C7961" s="29" t="str">
        <x:v>LOINC</x:v>
      </x:c>
      <x:c r="D7961" s="31" t="str">
        <x:v>51834-0</x:v>
      </x:c>
      <x:c r="E7961" s="26" t="str">
        <x:v>Tryptase [Moles/volume] in Serum or Plasma</x:v>
      </x:c>
      <x:c r="F7961" s="29" t="str">
        <x:v>Measurement</x:v>
      </x:c>
      <x:c r="G7961" s="26" t="str">
        <x:v>exact LOINC name or curated unambiguous abbreviation present in initial_workup_labs</x:v>
      </x:c>
      <x:c r="H7961" s="26" t="str">
        <x:v>tryptase</x:v>
      </x:c>
      <x:c r="I7961" s="26" t="str">
        <x:v>LOINC 2.80</x:v>
      </x:c>
      <x:c r="J7961" s="29" t="str">
        <x:v>https://loinc.org/</x:v>
      </x:c>
      <x:c r="K7961" s="26" t="str">
        <x:v>vocab.concept concept_id=3042084; field=initial_workup_labs</x:v>
      </x:c>
      <x:c r="L7961" s="26" t="str">
        <x:v>Terminology-source verified; pathway applicability requires coding/clinical review</x:v>
      </x:c>
    </x:row>
    <x:row r="7962" ht="34" customHeight="1">
      <x:c r="A7962" s="30" t="n">
        <x:v>111</x:v>
      </x:c>
      <x:c r="B7962" s="26" t="str">
        <x:v>Allergic Reactions / Anaphylaxis</x:v>
      </x:c>
      <x:c r="C7962" s="29" t="str">
        <x:v>LOINC</x:v>
      </x:c>
      <x:c r="D7962" s="31" t="str">
        <x:v>55429-5</x:v>
      </x:c>
      <x:c r="E7962" s="26" t="str">
        <x:v>Short blood count panel - Blood</x:v>
      </x:c>
      <x:c r="F7962" s="29" t="str">
        <x:v>Measurement</x:v>
      </x:c>
      <x:c r="G7962" s="26" t="str">
        <x:v>exact LOINC name or curated unambiguous abbreviation present in initial_workup_labs</x:v>
      </x:c>
      <x:c r="H7962" s="26" t="str">
        <x:v>cbc</x:v>
      </x:c>
      <x:c r="I7962" s="26" t="str">
        <x:v>LOINC 2.80</x:v>
      </x:c>
      <x:c r="J7962" s="29" t="str">
        <x:v>https://loinc.org/</x:v>
      </x:c>
      <x:c r="K7962" s="26" t="str">
        <x:v>vocab.concept concept_id=40758558; field=initial_workup_labs</x:v>
      </x:c>
      <x:c r="L7962" s="26" t="str">
        <x:v>Terminology-source verified; pathway applicability requires coding/clinical review</x:v>
      </x:c>
    </x:row>
    <x:row r="7963" ht="34" customHeight="1">
      <x:c r="A7963" s="30" t="n">
        <x:v>111</x:v>
      </x:c>
      <x:c r="B7963" s="26" t="str">
        <x:v>Allergic Reactions / Anaphylaxis</x:v>
      </x:c>
      <x:c r="C7963" s="29" t="str">
        <x:v>LOINC</x:v>
      </x:c>
      <x:c r="D7963" s="31" t="str">
        <x:v>57021-8</x:v>
      </x:c>
      <x:c r="E7963" s="26" t="str">
        <x:v>CBC W Auto Differential panel - Blood</x:v>
      </x:c>
      <x:c r="F7963" s="29" t="str">
        <x:v>Measurement</x:v>
      </x:c>
      <x:c r="G7963" s="26" t="str">
        <x:v>exact LOINC name or curated unambiguous abbreviation present in initial_workup_labs</x:v>
      </x:c>
      <x:c r="H7963" s="26" t="str">
        <x:v>cbc</x:v>
      </x:c>
      <x:c r="I7963" s="26" t="str">
        <x:v>LOINC 2.80</x:v>
      </x:c>
      <x:c r="J7963" s="29" t="str">
        <x:v>https://loinc.org/</x:v>
      </x:c>
      <x:c r="K7963" s="26" t="str">
        <x:v>vocab.concept concept_id=40760140; field=initial_workup_labs</x:v>
      </x:c>
      <x:c r="L7963" s="26" t="str">
        <x:v>Terminology-source verified; pathway applicability requires coding/clinical review</x:v>
      </x:c>
    </x:row>
    <x:row r="7964" ht="34" customHeight="1">
      <x:c r="A7964" s="30" t="n">
        <x:v>111</x:v>
      </x:c>
      <x:c r="B7964" s="26" t="str">
        <x:v>Allergic Reactions / Anaphylaxis</x:v>
      </x:c>
      <x:c r="C7964" s="29" t="str">
        <x:v>LOINC</x:v>
      </x:c>
      <x:c r="D7964" s="31" t="str">
        <x:v>57022-6</x:v>
      </x:c>
      <x:c r="E7964" s="26" t="str">
        <x:v>CBC W Reflex Manual Differential panel - Blood</x:v>
      </x:c>
      <x:c r="F7964" s="29" t="str">
        <x:v>Measurement</x:v>
      </x:c>
      <x:c r="G7964" s="26" t="str">
        <x:v>exact LOINC name or curated unambiguous abbreviation present in initial_workup_labs</x:v>
      </x:c>
      <x:c r="H7964" s="26" t="str">
        <x:v>cbc</x:v>
      </x:c>
      <x:c r="I7964" s="26" t="str">
        <x:v>LOINC 2.80</x:v>
      </x:c>
      <x:c r="J7964" s="29" t="str">
        <x:v>https://loinc.org/</x:v>
      </x:c>
      <x:c r="K7964" s="26" t="str">
        <x:v>vocab.concept concept_id=40760141; field=initial_workup_labs</x:v>
      </x:c>
      <x:c r="L7964" s="26" t="str">
        <x:v>Terminology-source verified; pathway applicability requires coding/clinical review</x:v>
      </x:c>
    </x:row>
    <x:row r="7965" ht="34" customHeight="1">
      <x:c r="A7965" s="30" t="n">
        <x:v>111</x:v>
      </x:c>
      <x:c r="B7965" s="26" t="str">
        <x:v>Allergic Reactions / Anaphylaxis</x:v>
      </x:c>
      <x:c r="C7965" s="29" t="str">
        <x:v>LOINC</x:v>
      </x:c>
      <x:c r="D7965" s="31" t="str">
        <x:v>57782-5</x:v>
      </x:c>
      <x:c r="E7965" s="26" t="str">
        <x:v>CBC W Ordered Manual Differential panel - Blood</x:v>
      </x:c>
      <x:c r="F7965" s="29" t="str">
        <x:v>Measurement</x:v>
      </x:c>
      <x:c r="G7965" s="26" t="str">
        <x:v>exact LOINC name or curated unambiguous abbreviation present in initial_workup_labs</x:v>
      </x:c>
      <x:c r="H7965" s="26" t="str">
        <x:v>cbc</x:v>
      </x:c>
      <x:c r="I7965" s="26" t="str">
        <x:v>LOINC 2.80</x:v>
      </x:c>
      <x:c r="J7965" s="29" t="str">
        <x:v>https://loinc.org/</x:v>
      </x:c>
      <x:c r="K7965" s="26" t="str">
        <x:v>vocab.concept concept_id=40760892; field=initial_workup_labs</x:v>
      </x:c>
      <x:c r="L7965" s="26" t="str">
        <x:v>Terminology-source verified; pathway applicability requires coding/clinical review</x:v>
      </x:c>
    </x:row>
    <x:row r="7966" ht="34" customHeight="1">
      <x:c r="A7966" s="30" t="n">
        <x:v>111</x:v>
      </x:c>
      <x:c r="B7966" s="26" t="str">
        <x:v>Allergic Reactions / Anaphylaxis</x:v>
      </x:c>
      <x:c r="C7966" s="29" t="str">
        <x:v>LOINC</x:v>
      </x:c>
      <x:c r="D7966" s="31" t="str">
        <x:v>6598-7</x:v>
      </x:c>
      <x:c r="E7966" s="26" t="str">
        <x:v>Troponin T.cardiac [Mass/volume] in Serum or Plasma</x:v>
      </x:c>
      <x:c r="F7966" s="29" t="str">
        <x:v>Measurement</x:v>
      </x:c>
      <x:c r="G7966" s="26" t="str">
        <x:v>exact LOINC name or curated unambiguous abbreviation present in initial_workup_labs</x:v>
      </x:c>
      <x:c r="H7966" s="26" t="str">
        <x:v>troponin</x:v>
      </x:c>
      <x:c r="I7966" s="26" t="str">
        <x:v>LOINC 2.80</x:v>
      </x:c>
      <x:c r="J7966" s="29" t="str">
        <x:v>https://loinc.org/</x:v>
      </x:c>
      <x:c r="K7966" s="26" t="str">
        <x:v>vocab.concept concept_id=3019800; field=initial_workup_labs</x:v>
      </x:c>
      <x:c r="L7966" s="26" t="str">
        <x:v>Terminology-source verified; pathway applicability requires coding/clinical review</x:v>
      </x:c>
    </x:row>
    <x:row r="7967" ht="34" customHeight="1">
      <x:c r="A7967" s="30" t="n">
        <x:v>111</x:v>
      </x:c>
      <x:c r="B7967" s="26" t="str">
        <x:v>Allergic Reactions / Anaphylaxis</x:v>
      </x:c>
      <x:c r="C7967" s="29" t="str">
        <x:v>LOINC</x:v>
      </x:c>
      <x:c r="D7967" s="31" t="str">
        <x:v>67151-1</x:v>
      </x:c>
      <x:c r="E7967" s="26" t="str">
        <x:v>Troponin T.cardiac [Mass/volume] in Serum or Plasma by High sensitivity method</x:v>
      </x:c>
      <x:c r="F7967" s="29" t="str">
        <x:v>Measurement</x:v>
      </x:c>
      <x:c r="G7967" s="26" t="str">
        <x:v>exact LOINC name or curated unambiguous abbreviation present in initial_workup_labs</x:v>
      </x:c>
      <x:c r="H7967" s="26" t="str">
        <x:v>troponin</x:v>
      </x:c>
      <x:c r="I7967" s="26" t="str">
        <x:v>LOINC 2.80</x:v>
      </x:c>
      <x:c r="J7967" s="29" t="str">
        <x:v>https://loinc.org/</x:v>
      </x:c>
      <x:c r="K7967" s="26" t="str">
        <x:v>vocab.concept concept_id=40769783; field=initial_workup_labs</x:v>
      </x:c>
      <x:c r="L7967" s="26" t="str">
        <x:v>Terminology-source verified; pathway applicability requires coding/clinical review</x:v>
      </x:c>
    </x:row>
    <x:row r="7968" ht="34" customHeight="1">
      <x:c r="A7968" s="30" t="n">
        <x:v>111</x:v>
      </x:c>
      <x:c r="B7968" s="26" t="str">
        <x:v>Allergic Reactions / Anaphylaxis</x:v>
      </x:c>
      <x:c r="C7968" s="29" t="str">
        <x:v>LOINC</x:v>
      </x:c>
      <x:c r="D7968" s="31" t="str">
        <x:v>76399-5</x:v>
      </x:c>
      <x:c r="E7968" s="26" t="str">
        <x:v>Troponin I.cardiac [Presence] in Serum, Plasma or Blood by Rapid immunoassay</x:v>
      </x:c>
      <x:c r="F7968" s="29" t="str">
        <x:v>Measurement</x:v>
      </x:c>
      <x:c r="G7968" s="26" t="str">
        <x:v>exact LOINC name or curated unambiguous abbreviation present in initial_workup_labs</x:v>
      </x:c>
      <x:c r="H7968" s="26" t="str">
        <x:v>troponin</x:v>
      </x:c>
      <x:c r="I7968" s="26" t="str">
        <x:v>LOINC 2.80</x:v>
      </x:c>
      <x:c r="J7968" s="29" t="str">
        <x:v>https://loinc.org/</x:v>
      </x:c>
      <x:c r="K7968" s="26" t="str">
        <x:v>vocab.concept concept_id=46235895; field=initial_workup_labs</x:v>
      </x:c>
      <x:c r="L7968" s="26" t="str">
        <x:v>Terminology-source verified; pathway applicability requires coding/clinical review</x:v>
      </x:c>
    </x:row>
    <x:row r="7969" ht="34" customHeight="1">
      <x:c r="A7969" s="30" t="n">
        <x:v>111</x:v>
      </x:c>
      <x:c r="B7969" s="26" t="str">
        <x:v>Allergic Reactions / Anaphylaxis</x:v>
      </x:c>
      <x:c r="C7969" s="29" t="str">
        <x:v>LOINC</x:v>
      </x:c>
      <x:c r="D7969" s="31" t="str">
        <x:v>89575-5</x:v>
      </x:c>
      <x:c r="E7969" s="26" t="str">
        <x:v>Troponin T.cardiac [Interpretation] in Serum or Plasma Qualitative by High sensitivity method</x:v>
      </x:c>
      <x:c r="F7969" s="29" t="str">
        <x:v>Measurement</x:v>
      </x:c>
      <x:c r="G7969" s="26" t="str">
        <x:v>exact LOINC name or curated unambiguous abbreviation present in initial_workup_labs</x:v>
      </x:c>
      <x:c r="H7969" s="26" t="str">
        <x:v>troponin</x:v>
      </x:c>
      <x:c r="I7969" s="26" t="str">
        <x:v>LOINC 2.80</x:v>
      </x:c>
      <x:c r="J7969" s="29" t="str">
        <x:v>https://loinc.org/</x:v>
      </x:c>
      <x:c r="K7969" s="26" t="str">
        <x:v>vocab.concept concept_id=36304662; field=initial_workup_labs</x:v>
      </x:c>
      <x:c r="L7969" s="26" t="str">
        <x:v>Terminology-source verified; pathway applicability requires coding/clinical review</x:v>
      </x:c>
    </x:row>
    <x:row r="7970" ht="34" customHeight="1">
      <x:c r="A7970" s="30" t="n">
        <x:v>111</x:v>
      </x:c>
      <x:c r="B7970" s="26" t="str">
        <x:v>Allergic Reactions / Anaphylaxis</x:v>
      </x:c>
      <x:c r="C7970" s="29" t="str">
        <x:v>LOINC</x:v>
      </x:c>
      <x:c r="D7970" s="31" t="str">
        <x:v>89578-9</x:v>
      </x:c>
      <x:c r="E7970" s="26" t="str">
        <x:v>Troponin I.cardiac [Interpretation] in Serum or Plasma Qualitative by High sensitivity method</x:v>
      </x:c>
      <x:c r="F7970" s="29" t="str">
        <x:v>Measurement</x:v>
      </x:c>
      <x:c r="G7970" s="26" t="str">
        <x:v>exact LOINC name or curated unambiguous abbreviation present in initial_workup_labs</x:v>
      </x:c>
      <x:c r="H7970" s="26" t="str">
        <x:v>troponin</x:v>
      </x:c>
      <x:c r="I7970" s="26" t="str">
        <x:v>LOINC 2.80</x:v>
      </x:c>
      <x:c r="J7970" s="29" t="str">
        <x:v>https://loinc.org/</x:v>
      </x:c>
      <x:c r="K7970" s="26" t="str">
        <x:v>vocab.concept concept_id=36304114; field=initial_workup_labs</x:v>
      </x:c>
      <x:c r="L7970" s="26" t="str">
        <x:v>Terminology-source verified; pathway applicability requires coding/clinical review</x:v>
      </x:c>
    </x:row>
    <x:row r="7971" ht="34" customHeight="1">
      <x:c r="A7971" s="30" t="n">
        <x:v>111</x:v>
      </x:c>
      <x:c r="B7971" s="26" t="str">
        <x:v>Allergic Reactions / Anaphylaxis</x:v>
      </x:c>
      <x:c r="C7971" s="29" t="str">
        <x:v>LOINC</x:v>
      </x:c>
      <x:c r="D7971" s="31" t="str">
        <x:v>89579-7</x:v>
      </x:c>
      <x:c r="E7971" s="26" t="str">
        <x:v>Troponin I.cardiac [Mass/volume] in Serum or Plasma by High sensitivity method</x:v>
      </x:c>
      <x:c r="F7971" s="29" t="str">
        <x:v>Measurement</x:v>
      </x:c>
      <x:c r="G7971" s="26" t="str">
        <x:v>exact LOINC name or curated unambiguous abbreviation present in initial_workup_labs</x:v>
      </x:c>
      <x:c r="H7971" s="26" t="str">
        <x:v>troponin</x:v>
      </x:c>
      <x:c r="I7971" s="26" t="str">
        <x:v>LOINC 2.80</x:v>
      </x:c>
      <x:c r="J7971" s="29" t="str">
        <x:v>https://loinc.org/</x:v>
      </x:c>
      <x:c r="K7971" s="26" t="str">
        <x:v>vocab.concept concept_id=36306105; field=initial_workup_labs</x:v>
      </x:c>
      <x:c r="L7971" s="26" t="str">
        <x:v>Terminology-source verified; pathway applicability requires coding/clinical review</x:v>
      </x:c>
    </x:row>
    <x:row r="7972" ht="34" customHeight="1">
      <x:c r="A7972" s="30" t="n">
        <x:v>112</x:v>
      </x:c>
      <x:c r="B7972" s="26" t="str">
        <x:v>Gastroparesis / Nausea &amp; Vomiting</x:v>
      </x:c>
      <x:c r="C7972" s="29" t="str">
        <x:v>ICD-10-CM</x:v>
      </x:c>
      <x:c r="D7972" s="31" t="str">
        <x:v>K31.84</x:v>
      </x:c>
      <x:c r="E7972" s="26" t="str">
        <x:v>Gastroparesis</x:v>
      </x:c>
      <x:c r="F7972" s="29" t="str">
        <x:v>Condition</x:v>
      </x:c>
      <x:c r="G7972" s="26" t="str">
        <x:v>exact terminology match to pathway condition</x:v>
      </x:c>
      <x:c r="H7972" s="26" t="str">
        <x:v>gastroparesis</x:v>
      </x:c>
      <x:c r="I7972" s="26" t="str">
        <x:v>ICD-10-CM FY2026 code descriptions</x:v>
      </x:c>
      <x:c r="J7972" s="29" t="str">
        <x:v>https://www.cdc.gov/nchs/icd/icd-10-cm.htm</x:v>
      </x:c>
      <x:c r="K7972" s="26" t="str">
        <x:v>vocab.concept concept_id=45591585</x:v>
      </x:c>
      <x:c r="L7972" s="26" t="str">
        <x:v>Terminology-source verified; pathway applicability requires coding/clinical review</x:v>
      </x:c>
    </x:row>
    <x:row r="7973" ht="34" customHeight="1">
      <x:c r="A7973" s="30" t="n">
        <x:v>112</x:v>
      </x:c>
      <x:c r="B7973" s="26" t="str">
        <x:v>Gastroparesis / Nausea &amp; Vomiting</x:v>
      </x:c>
      <x:c r="C7973" s="29" t="str">
        <x:v>ICD-10-CM</x:v>
      </x:c>
      <x:c r="D7973" s="31" t="str">
        <x:v>R11.0</x:v>
      </x:c>
      <x:c r="E7973" s="26" t="str">
        <x:v>Nausea</x:v>
      </x:c>
      <x:c r="F7973" s="29" t="str">
        <x:v>Condition</x:v>
      </x:c>
      <x:c r="G7973" s="26" t="str">
        <x:v>exact terminology match to pathway condition</x:v>
      </x:c>
      <x:c r="H7973" s="26" t="str">
        <x:v>nausea</x:v>
      </x:c>
      <x:c r="I7973" s="26" t="str">
        <x:v>ICD-10-CM FY2026 code descriptions</x:v>
      </x:c>
      <x:c r="J7973" s="29" t="str">
        <x:v>https://www.cdc.gov/nchs/icd/icd-10-cm.htm</x:v>
      </x:c>
      <x:c r="K7973" s="26" t="str">
        <x:v>vocab.concept concept_id=45534429</x:v>
      </x:c>
      <x:c r="L7973" s="26" t="str">
        <x:v>Terminology-source verified; pathway applicability requires coding/clinical review</x:v>
      </x:c>
    </x:row>
    <x:row r="7974" ht="34" customHeight="1">
      <x:c r="A7974" s="30" t="n">
        <x:v>112</x:v>
      </x:c>
      <x:c r="B7974" s="26" t="str">
        <x:v>Gastroparesis / Nausea &amp; Vomiting</x:v>
      </x:c>
      <x:c r="C7974" s="29" t="str">
        <x:v>ICD-10-CM</x:v>
      </x:c>
      <x:c r="D7974" s="31" t="str">
        <x:v>R11.1</x:v>
      </x:c>
      <x:c r="E7974" s="26" t="str">
        <x:v>Vomiting</x:v>
      </x:c>
      <x:c r="F7974" s="29" t="str">
        <x:v>Condition</x:v>
      </x:c>
      <x:c r="G7974" s="26" t="str">
        <x:v>exact terminology match to pathway condition</x:v>
      </x:c>
      <x:c r="H7974" s="26" t="str">
        <x:v>vomiting</x:v>
      </x:c>
      <x:c r="I7974" s="26" t="str">
        <x:v>ICD-10-CM FY2026 code descriptions</x:v>
      </x:c>
      <x:c r="J7974" s="29" t="str">
        <x:v>https://www.cdc.gov/nchs/icd/icd-10-cm.htm</x:v>
      </x:c>
      <x:c r="K7974" s="26" t="str">
        <x:v>vocab.concept concept_id=45534430</x:v>
      </x:c>
      <x:c r="L7974" s="26" t="str">
        <x:v>Terminology-source verified; pathway applicability requires coding/clinical review</x:v>
      </x:c>
    </x:row>
    <x:row r="7975" ht="34" customHeight="1">
      <x:c r="A7975" s="30" t="n">
        <x:v>112</x:v>
      </x:c>
      <x:c r="B7975" s="26" t="str">
        <x:v>Gastroparesis / Nausea &amp; Vomiting</x:v>
      </x:c>
      <x:c r="C7975" s="29" t="str">
        <x:v>SNOMED CT</x:v>
      </x:c>
      <x:c r="D7975" s="31" t="str">
        <x:v>235675006</x:v>
      </x:c>
      <x:c r="E7975" s="26" t="str">
        <x:v>Gastroparesis syndrome</x:v>
      </x:c>
      <x:c r="F7975" s="29" t="str">
        <x:v>Condition</x:v>
      </x:c>
      <x:c r="G7975" s="26" t="str">
        <x:v>OMOP Maps to from ICD-10-CM K31.84</x:v>
      </x:c>
      <x:c r="H7975" s="26" t="str">
        <x:v>K31.84</x:v>
      </x:c>
      <x:c r="I7975" s="26" t="str">
        <x:v>2025-02-01 International; 2025-03-01 US; 2025-04-09 UK editions</x:v>
      </x:c>
      <x:c r="J7975" s="29" t="str">
        <x:v>https://www.snomed.org/</x:v>
      </x:c>
      <x:c r="K7975" s="26" t="str">
        <x:v>vocab.concept concept_id=195847</x:v>
      </x:c>
      <x:c r="L7975" s="26" t="str">
        <x:v>Terminology-source verified; pathway applicability requires coding/clinical review</x:v>
      </x:c>
    </x:row>
    <x:row r="7976" ht="34" customHeight="1">
      <x:c r="A7976" s="30" t="n">
        <x:v>112</x:v>
      </x:c>
      <x:c r="B7976" s="26" t="str">
        <x:v>Gastroparesis / Nausea &amp; Vomiting</x:v>
      </x:c>
      <x:c r="C7976" s="29" t="str">
        <x:v>SNOMED CT</x:v>
      </x:c>
      <x:c r="D7976" s="31" t="str">
        <x:v>422400008</x:v>
      </x:c>
      <x:c r="E7976" s="26" t="str">
        <x:v>Vomiting</x:v>
      </x:c>
      <x:c r="F7976" s="29" t="str">
        <x:v>Condition</x:v>
      </x:c>
      <x:c r="G7976" s="26" t="str">
        <x:v>exact terminology match to pathway condition</x:v>
      </x:c>
      <x:c r="H7976" s="26" t="str">
        <x:v>vomiting</x:v>
      </x:c>
      <x:c r="I7976" s="26" t="str">
        <x:v>2025-02-01 International; 2025-03-01 US; 2025-04-09 UK editions</x:v>
      </x:c>
      <x:c r="J7976" s="29" t="str">
        <x:v>https://www.snomed.org/</x:v>
      </x:c>
      <x:c r="K7976" s="26" t="str">
        <x:v>vocab.concept concept_id=441408</x:v>
      </x:c>
      <x:c r="L7976" s="26" t="str">
        <x:v>Terminology-source verified; pathway applicability requires coding/clinical review</x:v>
      </x:c>
    </x:row>
    <x:row r="7977" ht="34" customHeight="1">
      <x:c r="A7977" s="30" t="n">
        <x:v>112</x:v>
      </x:c>
      <x:c r="B7977" s="26" t="str">
        <x:v>Gastroparesis / Nausea &amp; Vomiting</x:v>
      </x:c>
      <x:c r="C7977" s="29" t="str">
        <x:v>SNOMED CT</x:v>
      </x:c>
      <x:c r="D7977" s="31" t="str">
        <x:v>422587007</x:v>
      </x:c>
      <x:c r="E7977" s="26" t="str">
        <x:v>Nausea</x:v>
      </x:c>
      <x:c r="F7977" s="29" t="str">
        <x:v>Condition</x:v>
      </x:c>
      <x:c r="G7977" s="26" t="str">
        <x:v>exact terminology match to pathway condition</x:v>
      </x:c>
      <x:c r="H7977" s="26" t="str">
        <x:v>nausea</x:v>
      </x:c>
      <x:c r="I7977" s="26" t="str">
        <x:v>2025-02-01 International; 2025-03-01 US; 2025-04-09 UK editions</x:v>
      </x:c>
      <x:c r="J7977" s="29" t="str">
        <x:v>https://www.snomed.org/</x:v>
      </x:c>
      <x:c r="K7977" s="26" t="str">
        <x:v>vocab.concept concept_id=31967</x:v>
      </x:c>
      <x:c r="L7977" s="26" t="str">
        <x:v>Terminology-source verified; pathway applicability requires coding/clinical review</x:v>
      </x:c>
    </x:row>
    <x:row r="7978" ht="34" customHeight="1">
      <x:c r="A7978" s="30" t="n">
        <x:v>112</x:v>
      </x:c>
      <x:c r="B7978" s="26" t="str">
        <x:v>Gastroparesis / Nausea &amp; Vomiting</x:v>
      </x:c>
      <x:c r="C7978" s="29" t="str">
        <x:v>LOINC</x:v>
      </x:c>
      <x:c r="D7978" s="31" t="str">
        <x:v>104816-4</x:v>
      </x:c>
      <x:c r="E7978" s="26" t="str">
        <x:v>Beta hydroxybutyrate [Moles/volume] in Blood</x:v>
      </x:c>
      <x:c r="F7978" s="29" t="str">
        <x:v>Measurement</x:v>
      </x:c>
      <x:c r="G7978" s="26" t="str">
        <x:v>exact LOINC name or curated unambiguous abbreviation present in initial_workup_labs</x:v>
      </x:c>
      <x:c r="H7978" s="26" t="str">
        <x:v>beta hydroxybutyrate</x:v>
      </x:c>
      <x:c r="I7978" s="26" t="str">
        <x:v>LOINC 2.80</x:v>
      </x:c>
      <x:c r="J7978" s="29" t="str">
        <x:v>https://loinc.org/</x:v>
      </x:c>
      <x:c r="K7978" s="26" t="str">
        <x:v>vocab.concept concept_id=1092084; field=initial_workup_labs</x:v>
      </x:c>
      <x:c r="L7978" s="26" t="str">
        <x:v>Terminology-source verified; pathway applicability requires coding/clinical review</x:v>
      </x:c>
    </x:row>
    <x:row r="7979" ht="34" customHeight="1">
      <x:c r="A7979" s="30" t="n">
        <x:v>112</x:v>
      </x:c>
      <x:c r="B7979" s="26" t="str">
        <x:v>Gastroparesis / Nausea &amp; Vomiting</x:v>
      </x:c>
      <x:c r="C7979" s="29" t="str">
        <x:v>LOINC</x:v>
      </x:c>
      <x:c r="D7979" s="31" t="str">
        <x:v>14338-8</x:v>
      </x:c>
      <x:c r="E7979" s="26" t="str">
        <x:v>Prealbumin [Mass/volume] in Serum or Plasma</x:v>
      </x:c>
      <x:c r="F7979" s="29" t="str">
        <x:v>Measurement</x:v>
      </x:c>
      <x:c r="G7979" s="26" t="str">
        <x:v>exact LOINC name or curated unambiguous abbreviation present in initial_workup_labs</x:v>
      </x:c>
      <x:c r="H7979" s="26" t="str">
        <x:v>prealbumin</x:v>
      </x:c>
      <x:c r="I7979" s="26" t="str">
        <x:v>LOINC 2.80</x:v>
      </x:c>
      <x:c r="J7979" s="29" t="str">
        <x:v>https://loinc.org/</x:v>
      </x:c>
      <x:c r="K7979" s="26" t="str">
        <x:v>vocab.concept concept_id=3013742; field=initial_workup_labs</x:v>
      </x:c>
      <x:c r="L7979" s="26" t="str">
        <x:v>Terminology-source verified; pathway applicability requires coding/clinical review</x:v>
      </x:c>
    </x:row>
    <x:row r="7980" ht="34" customHeight="1">
      <x:c r="A7980" s="30" t="n">
        <x:v>112</x:v>
      </x:c>
      <x:c r="B7980" s="26" t="str">
        <x:v>Gastroparesis / Nausea &amp; Vomiting</x:v>
      </x:c>
      <x:c r="C7980" s="29" t="str">
        <x:v>LOINC</x:v>
      </x:c>
      <x:c r="D7980" s="31" t="str">
        <x:v>17855-8</x:v>
      </x:c>
      <x:c r="E7980" s="26" t="str">
        <x:v>Hemoglobin A1c/Hemoglobin.total in Blood by calculation</x:v>
      </x:c>
      <x:c r="F7980" s="29" t="str">
        <x:v>Measurement</x:v>
      </x:c>
      <x:c r="G7980" s="26" t="str">
        <x:v>exact LOINC name or curated unambiguous abbreviation present in initial_workup_labs</x:v>
      </x:c>
      <x:c r="H7980" s="26" t="str">
        <x:v>hba1c</x:v>
      </x:c>
      <x:c r="I7980" s="26" t="str">
        <x:v>LOINC 2.80</x:v>
      </x:c>
      <x:c r="J7980" s="29" t="str">
        <x:v>https://loinc.org/</x:v>
      </x:c>
      <x:c r="K7980" s="26" t="str">
        <x:v>vocab.concept concept_id=3007263; field=initial_workup_labs</x:v>
      </x:c>
      <x:c r="L7980" s="26" t="str">
        <x:v>Terminology-source verified; pathway applicability requires coding/clinical review</x:v>
      </x:c>
    </x:row>
    <x:row r="7981" ht="34" customHeight="1">
      <x:c r="A7981" s="30" t="n">
        <x:v>112</x:v>
      </x:c>
      <x:c r="B7981" s="26" t="str">
        <x:v>Gastroparesis / Nausea &amp; Vomiting</x:v>
      </x:c>
      <x:c r="C7981" s="29" t="str">
        <x:v>LOINC</x:v>
      </x:c>
      <x:c r="D7981" s="31" t="str">
        <x:v>17856-6</x:v>
      </x:c>
      <x:c r="E7981" s="26" t="str">
        <x:v>Hemoglobin A1c/Hemoglobin.total in Blood by HPLC</x:v>
      </x:c>
      <x:c r="F7981" s="29" t="str">
        <x:v>Measurement</x:v>
      </x:c>
      <x:c r="G7981" s="26" t="str">
        <x:v>exact LOINC name or curated unambiguous abbreviation present in initial_workup_labs</x:v>
      </x:c>
      <x:c r="H7981" s="26" t="str">
        <x:v>hba1c</x:v>
      </x:c>
      <x:c r="I7981" s="26" t="str">
        <x:v>LOINC 2.80</x:v>
      </x:c>
      <x:c r="J7981" s="29" t="str">
        <x:v>https://loinc.org/</x:v>
      </x:c>
      <x:c r="K7981" s="26" t="str">
        <x:v>vocab.concept concept_id=3005673; field=initial_workup_labs</x:v>
      </x:c>
      <x:c r="L7981" s="26" t="str">
        <x:v>Terminology-source verified; pathway applicability requires coding/clinical review</x:v>
      </x:c>
    </x:row>
    <x:row r="7982" ht="34" customHeight="1">
      <x:c r="A7982" s="30" t="n">
        <x:v>112</x:v>
      </x:c>
      <x:c r="B7982" s="26" t="str">
        <x:v>Gastroparesis / Nausea &amp; Vomiting</x:v>
      </x:c>
      <x:c r="C7982" s="29" t="str">
        <x:v>LOINC</x:v>
      </x:c>
      <x:c r="D7982" s="31" t="str">
        <x:v>24320-4</x:v>
      </x:c>
      <x:c r="E7982" s="26" t="str">
        <x:v>Basic metabolic 1998 panel - Serum or Plasma</x:v>
      </x:c>
      <x:c r="F7982" s="29" t="str">
        <x:v>Measurement</x:v>
      </x:c>
      <x:c r="G7982" s="26" t="str">
        <x:v>exact LOINC name or curated unambiguous abbreviation present in initial_workup_labs</x:v>
      </x:c>
      <x:c r="H7982" s="26" t="str">
        <x:v>bmp</x:v>
      </x:c>
      <x:c r="I7982" s="26" t="str">
        <x:v>LOINC 2.80</x:v>
      </x:c>
      <x:c r="J7982" s="29" t="str">
        <x:v>https://loinc.org/</x:v>
      </x:c>
      <x:c r="K7982" s="26" t="str">
        <x:v>vocab.concept concept_id=3006343; field=initial_workup_labs</x:v>
      </x:c>
      <x:c r="L7982" s="26" t="str">
        <x:v>Terminology-source verified; pathway applicability requires coding/clinical review</x:v>
      </x:c>
    </x:row>
    <x:row r="7983" ht="34" customHeight="1">
      <x:c r="A7983" s="30" t="n">
        <x:v>112</x:v>
      </x:c>
      <x:c r="B7983" s="26" t="str">
        <x:v>Gastroparesis / Nausea &amp; Vomiting</x:v>
      </x:c>
      <x:c r="C7983" s="29" t="str">
        <x:v>LOINC</x:v>
      </x:c>
      <x:c r="D7983" s="31" t="str">
        <x:v>24321-2</x:v>
      </x:c>
      <x:c r="E7983" s="26" t="str">
        <x:v>Basic metabolic 2000 panel - Serum or Plasma</x:v>
      </x:c>
      <x:c r="F7983" s="29" t="str">
        <x:v>Measurement</x:v>
      </x:c>
      <x:c r="G7983" s="26" t="str">
        <x:v>exact LOINC name or curated unambiguous abbreviation present in initial_workup_labs</x:v>
      </x:c>
      <x:c r="H7983" s="26" t="str">
        <x:v>bmp</x:v>
      </x:c>
      <x:c r="I7983" s="26" t="str">
        <x:v>LOINC 2.80</x:v>
      </x:c>
      <x:c r="J7983" s="29" t="str">
        <x:v>https://loinc.org/</x:v>
      </x:c>
      <x:c r="K7983" s="26" t="str">
        <x:v>vocab.concept concept_id=3022035; field=initial_workup_labs</x:v>
      </x:c>
      <x:c r="L7983" s="26" t="str">
        <x:v>Terminology-source verified; pathway applicability requires coding/clinical review</x:v>
      </x:c>
    </x:row>
    <x:row r="7984" ht="34" customHeight="1">
      <x:c r="A7984" s="30" t="n">
        <x:v>112</x:v>
      </x:c>
      <x:c r="B7984" s="26" t="str">
        <x:v>Gastroparesis / Nausea &amp; Vomiting</x:v>
      </x:c>
      <x:c r="C7984" s="29" t="str">
        <x:v>LOINC</x:v>
      </x:c>
      <x:c r="D7984" s="31" t="str">
        <x:v>24322-0</x:v>
      </x:c>
      <x:c r="E7984" s="26" t="str">
        <x:v>Comprehensive metabolic 1998 panel - Serum or Plasma</x:v>
      </x:c>
      <x:c r="F7984" s="29" t="str">
        <x:v>Measurement</x:v>
      </x:c>
      <x:c r="G7984" s="26" t="str">
        <x:v>exact LOINC name or curated unambiguous abbreviation present in initial_workup_labs</x:v>
      </x:c>
      <x:c r="H7984" s="26" t="str">
        <x:v>cmp</x:v>
      </x:c>
      <x:c r="I7984" s="26" t="str">
        <x:v>LOINC 2.80</x:v>
      </x:c>
      <x:c r="J7984" s="29" t="str">
        <x:v>https://loinc.org/</x:v>
      </x:c>
      <x:c r="K7984" s="26" t="str">
        <x:v>vocab.concept concept_id=3025200; field=initial_workup_labs</x:v>
      </x:c>
      <x:c r="L7984" s="26" t="str">
        <x:v>Terminology-source verified; pathway applicability requires coding/clinical review</x:v>
      </x:c>
    </x:row>
    <x:row r="7985" ht="34" customHeight="1">
      <x:c r="A7985" s="30" t="n">
        <x:v>112</x:v>
      </x:c>
      <x:c r="B7985" s="26" t="str">
        <x:v>Gastroparesis / Nausea &amp; Vomiting</x:v>
      </x:c>
      <x:c r="C7985" s="29" t="str">
        <x:v>LOINC</x:v>
      </x:c>
      <x:c r="D7985" s="31" t="str">
        <x:v>24323-8</x:v>
      </x:c>
      <x:c r="E7985" s="26" t="str">
        <x:v>Comprehensive metabolic 2000 panel - Serum or Plasma</x:v>
      </x:c>
      <x:c r="F7985" s="29" t="str">
        <x:v>Measurement</x:v>
      </x:c>
      <x:c r="G7985" s="26" t="str">
        <x:v>exact LOINC name or curated unambiguous abbreviation present in initial_workup_labs</x:v>
      </x:c>
      <x:c r="H7985" s="26" t="str">
        <x:v>cmp</x:v>
      </x:c>
      <x:c r="I7985" s="26" t="str">
        <x:v>LOINC 2.80</x:v>
      </x:c>
      <x:c r="J7985" s="29" t="str">
        <x:v>https://loinc.org/</x:v>
      </x:c>
      <x:c r="K7985" s="26" t="str">
        <x:v>vocab.concept concept_id=3026023; field=initial_workup_labs</x:v>
      </x:c>
      <x:c r="L7985" s="26" t="str">
        <x:v>Terminology-source verified; pathway applicability requires coding/clinical review</x:v>
      </x:c>
    </x:row>
    <x:row r="7986" ht="34" customHeight="1">
      <x:c r="A7986" s="30" t="n">
        <x:v>112</x:v>
      </x:c>
      <x:c r="B7986" s="26" t="str">
        <x:v>Gastroparesis / Nausea &amp; Vomiting</x:v>
      </x:c>
      <x:c r="C7986" s="29" t="str">
        <x:v>LOINC</x:v>
      </x:c>
      <x:c r="D7986" s="31" t="str">
        <x:v>24356-8</x:v>
      </x:c>
      <x:c r="E7986" s="26" t="str">
        <x:v>Urinalysis complete panel - Urine</x:v>
      </x:c>
      <x:c r="F7986" s="29" t="str">
        <x:v>Measurement</x:v>
      </x:c>
      <x:c r="G7986" s="26" t="str">
        <x:v>exact LOINC name or curated unambiguous abbreviation present in initial_workup_labs</x:v>
      </x:c>
      <x:c r="H7986" s="26" t="str">
        <x:v>urinalysis</x:v>
      </x:c>
      <x:c r="I7986" s="26" t="str">
        <x:v>LOINC 2.80</x:v>
      </x:c>
      <x:c r="J7986" s="29" t="str">
        <x:v>https://loinc.org/</x:v>
      </x:c>
      <x:c r="K7986" s="26" t="str">
        <x:v>vocab.concept concept_id=3036941; field=initial_workup_labs</x:v>
      </x:c>
      <x:c r="L7986" s="26" t="str">
        <x:v>Terminology-source verified; pathway applicability requires coding/clinical review</x:v>
      </x:c>
    </x:row>
    <x:row r="7987" ht="34" customHeight="1">
      <x:c r="A7987" s="30" t="n">
        <x:v>112</x:v>
      </x:c>
      <x:c r="B7987" s="26" t="str">
        <x:v>Gastroparesis / Nausea &amp; Vomiting</x:v>
      </x:c>
      <x:c r="C7987" s="29" t="str">
        <x:v>LOINC</x:v>
      </x:c>
      <x:c r="D7987" s="31" t="str">
        <x:v>24357-6</x:v>
      </x:c>
      <x:c r="E7987" s="26" t="str">
        <x:v>Urinalysis macro (dipstick) panel - Urine</x:v>
      </x:c>
      <x:c r="F7987" s="29" t="str">
        <x:v>Measurement</x:v>
      </x:c>
      <x:c r="G7987" s="26" t="str">
        <x:v>exact LOINC name or curated unambiguous abbreviation present in initial_workup_labs</x:v>
      </x:c>
      <x:c r="H7987" s="26" t="str">
        <x:v>urinalysis</x:v>
      </x:c>
      <x:c r="I7987" s="26" t="str">
        <x:v>LOINC 2.80</x:v>
      </x:c>
      <x:c r="J7987" s="29" t="str">
        <x:v>https://loinc.org/</x:v>
      </x:c>
      <x:c r="K7987" s="26" t="str">
        <x:v>vocab.concept concept_id=3037467; field=initial_workup_labs</x:v>
      </x:c>
      <x:c r="L7987" s="26" t="str">
        <x:v>Terminology-source verified; pathway applicability requires coding/clinical review</x:v>
      </x:c>
    </x:row>
    <x:row r="7988" ht="34" customHeight="1">
      <x:c r="A7988" s="30" t="n">
        <x:v>112</x:v>
      </x:c>
      <x:c r="B7988" s="26" t="str">
        <x:v>Gastroparesis / Nausea &amp; Vomiting</x:v>
      </x:c>
      <x:c r="C7988" s="29" t="str">
        <x:v>LOINC</x:v>
      </x:c>
      <x:c r="D7988" s="31" t="str">
        <x:v>2513-0</x:v>
      </x:c>
      <x:c r="E7988" s="26" t="str">
        <x:v>Ketones [Presence] in Serum or Plasma</x:v>
      </x:c>
      <x:c r="F7988" s="29" t="str">
        <x:v>Measurement</x:v>
      </x:c>
      <x:c r="G7988" s="26" t="str">
        <x:v>exact LOINC name or curated unambiguous abbreviation present in initial_workup_labs</x:v>
      </x:c>
      <x:c r="H7988" s="26" t="str">
        <x:v>ketones</x:v>
      </x:c>
      <x:c r="I7988" s="26" t="str">
        <x:v>LOINC 2.80</x:v>
      </x:c>
      <x:c r="J7988" s="29" t="str">
        <x:v>https://loinc.org/</x:v>
      </x:c>
      <x:c r="K7988" s="26" t="str">
        <x:v>vocab.concept concept_id=3035132; field=initial_workup_labs</x:v>
      </x:c>
      <x:c r="L7988" s="26" t="str">
        <x:v>Terminology-source verified; pathway applicability requires coding/clinical review</x:v>
      </x:c>
    </x:row>
    <x:row r="7989" ht="34" customHeight="1">
      <x:c r="A7989" s="30" t="n">
        <x:v>112</x:v>
      </x:c>
      <x:c r="B7989" s="26" t="str">
        <x:v>Gastroparesis / Nausea &amp; Vomiting</x:v>
      </x:c>
      <x:c r="C7989" s="29" t="str">
        <x:v>LOINC</x:v>
      </x:c>
      <x:c r="D7989" s="31" t="str">
        <x:v>2877-9</x:v>
      </x:c>
      <x:c r="E7989" s="26" t="str">
        <x:v>Prealbumin [Mass/volume] in Serum or Plasma by Electrophoresis</x:v>
      </x:c>
      <x:c r="F7989" s="29" t="str">
        <x:v>Measurement</x:v>
      </x:c>
      <x:c r="G7989" s="26" t="str">
        <x:v>exact LOINC name or curated unambiguous abbreviation present in initial_workup_labs</x:v>
      </x:c>
      <x:c r="H7989" s="26" t="str">
        <x:v>prealbumin</x:v>
      </x:c>
      <x:c r="I7989" s="26" t="str">
        <x:v>LOINC 2.80</x:v>
      </x:c>
      <x:c r="J7989" s="29" t="str">
        <x:v>https://loinc.org/</x:v>
      </x:c>
      <x:c r="K7989" s="26" t="str">
        <x:v>vocab.concept concept_id=3002590; field=initial_workup_labs</x:v>
      </x:c>
      <x:c r="L7989" s="26" t="str">
        <x:v>Terminology-source verified; pathway applicability requires coding/clinical review</x:v>
      </x:c>
    </x:row>
    <x:row r="7990" ht="34" customHeight="1">
      <x:c r="A7990" s="30" t="n">
        <x:v>112</x:v>
      </x:c>
      <x:c r="B7990" s="26" t="str">
        <x:v>Gastroparesis / Nausea &amp; Vomiting</x:v>
      </x:c>
      <x:c r="C7990" s="29" t="str">
        <x:v>LOINC</x:v>
      </x:c>
      <x:c r="D7990" s="31" t="str">
        <x:v>29512-1</x:v>
      </x:c>
      <x:c r="E7990" s="26" t="str">
        <x:v>Beta hydroxybutyrate [Mass/volume] in Serum or Plasma</x:v>
      </x:c>
      <x:c r="F7990" s="29" t="str">
        <x:v>Measurement</x:v>
      </x:c>
      <x:c r="G7990" s="26" t="str">
        <x:v>exact LOINC name or curated unambiguous abbreviation present in initial_workup_labs</x:v>
      </x:c>
      <x:c r="H7990" s="26" t="str">
        <x:v>beta hydroxybutyrate</x:v>
      </x:c>
      <x:c r="I7990" s="26" t="str">
        <x:v>LOINC 2.80</x:v>
      </x:c>
      <x:c r="J7990" s="29" t="str">
        <x:v>https://loinc.org/</x:v>
      </x:c>
      <x:c r="K7990" s="26" t="str">
        <x:v>vocab.concept concept_id=3018747; field=initial_workup_labs</x:v>
      </x:c>
      <x:c r="L7990" s="26" t="str">
        <x:v>Terminology-source verified; pathway applicability requires coding/clinical review</x:v>
      </x:c>
    </x:row>
    <x:row r="7991" ht="34" customHeight="1">
      <x:c r="A7991" s="30" t="n">
        <x:v>112</x:v>
      </x:c>
      <x:c r="B7991" s="26" t="str">
        <x:v>Gastroparesis / Nausea &amp; Vomiting</x:v>
      </x:c>
      <x:c r="C7991" s="29" t="str">
        <x:v>LOINC</x:v>
      </x:c>
      <x:c r="D7991" s="31" t="str">
        <x:v>3040-3</x:v>
      </x:c>
      <x:c r="E7991" s="26" t="str">
        <x:v>Lipase [Enzymatic activity/volume] in Serum or Plasma</x:v>
      </x:c>
      <x:c r="F7991" s="29" t="str">
        <x:v>Measurement</x:v>
      </x:c>
      <x:c r="G7991" s="26" t="str">
        <x:v>exact LOINC name or curated unambiguous abbreviation present in initial_workup_labs</x:v>
      </x:c>
      <x:c r="H7991" s="26" t="str">
        <x:v>lipase</x:v>
      </x:c>
      <x:c r="I7991" s="26" t="str">
        <x:v>LOINC 2.80</x:v>
      </x:c>
      <x:c r="J7991" s="29" t="str">
        <x:v>https://loinc.org/</x:v>
      </x:c>
      <x:c r="K7991" s="26" t="str">
        <x:v>vocab.concept concept_id=3004905; field=initial_workup_labs</x:v>
      </x:c>
      <x:c r="L7991" s="26" t="str">
        <x:v>Terminology-source verified; pathway applicability requires coding/clinical review</x:v>
      </x:c>
    </x:row>
    <x:row r="7992" ht="34" customHeight="1">
      <x:c r="A7992" s="30" t="n">
        <x:v>112</x:v>
      </x:c>
      <x:c r="B7992" s="26" t="str">
        <x:v>Gastroparesis / Nausea &amp; Vomiting</x:v>
      </x:c>
      <x:c r="C7992" s="29" t="str">
        <x:v>LOINC</x:v>
      </x:c>
      <x:c r="D7992" s="31" t="str">
        <x:v>32323-8</x:v>
      </x:c>
      <x:c r="E7992" s="26" t="str">
        <x:v>Ketones [Moles/volume] in Specimen</x:v>
      </x:c>
      <x:c r="F7992" s="29" t="str">
        <x:v>Measurement</x:v>
      </x:c>
      <x:c r="G7992" s="26" t="str">
        <x:v>exact LOINC name or curated unambiguous abbreviation present in initial_workup_labs</x:v>
      </x:c>
      <x:c r="H7992" s="26" t="str">
        <x:v>ketones</x:v>
      </x:c>
      <x:c r="I7992" s="26" t="str">
        <x:v>LOINC 2.80</x:v>
      </x:c>
      <x:c r="J7992" s="29" t="str">
        <x:v>https://loinc.org/</x:v>
      </x:c>
      <x:c r="K7992" s="26" t="str">
        <x:v>vocab.concept concept_id=3004707; field=initial_workup_labs</x:v>
      </x:c>
      <x:c r="L7992" s="26" t="str">
        <x:v>Terminology-source verified; pathway applicability requires coding/clinical review</x:v>
      </x:c>
    </x:row>
    <x:row r="7993" ht="34" customHeight="1">
      <x:c r="A7993" s="30" t="n">
        <x:v>112</x:v>
      </x:c>
      <x:c r="B7993" s="26" t="str">
        <x:v>Gastroparesis / Nausea &amp; Vomiting</x:v>
      </x:c>
      <x:c r="C7993" s="29" t="str">
        <x:v>LOINC</x:v>
      </x:c>
      <x:c r="D7993" s="31" t="str">
        <x:v>32547-2</x:v>
      </x:c>
      <x:c r="E7993" s="26" t="str">
        <x:v>Ketones [Moles/volume] in Serum or Plasma by Test strip</x:v>
      </x:c>
      <x:c r="F7993" s="29" t="str">
        <x:v>Measurement</x:v>
      </x:c>
      <x:c r="G7993" s="26" t="str">
        <x:v>exact LOINC name or curated unambiguous abbreviation present in initial_workup_labs</x:v>
      </x:c>
      <x:c r="H7993" s="26" t="str">
        <x:v>ketones</x:v>
      </x:c>
      <x:c r="I7993" s="26" t="str">
        <x:v>LOINC 2.80</x:v>
      </x:c>
      <x:c r="J7993" s="29" t="str">
        <x:v>https://loinc.org/</x:v>
      </x:c>
      <x:c r="K7993" s="26" t="str">
        <x:v>vocab.concept concept_id=3007268; field=initial_workup_labs</x:v>
      </x:c>
      <x:c r="L7993" s="26" t="str">
        <x:v>Terminology-source verified; pathway applicability requires coding/clinical review</x:v>
      </x:c>
    </x:row>
    <x:row r="7994" ht="34" customHeight="1">
      <x:c r="A7994" s="30" t="n">
        <x:v>112</x:v>
      </x:c>
      <x:c r="B7994" s="26" t="str">
        <x:v>Gastroparesis / Nausea &amp; Vomiting</x:v>
      </x:c>
      <x:c r="C7994" s="29" t="str">
        <x:v>LOINC</x:v>
      </x:c>
      <x:c r="D7994" s="31" t="str">
        <x:v>33058-9</x:v>
      </x:c>
      <x:c r="E7994" s="26" t="str">
        <x:v>Ketones [Mass/volume] in Serum or Plasma</x:v>
      </x:c>
      <x:c r="F7994" s="29" t="str">
        <x:v>Measurement</x:v>
      </x:c>
      <x:c r="G7994" s="26" t="str">
        <x:v>exact LOINC name or curated unambiguous abbreviation present in initial_workup_labs</x:v>
      </x:c>
      <x:c r="H7994" s="26" t="str">
        <x:v>ketones</x:v>
      </x:c>
      <x:c r="I7994" s="26" t="str">
        <x:v>LOINC 2.80</x:v>
      </x:c>
      <x:c r="J7994" s="29" t="str">
        <x:v>https://loinc.org/</x:v>
      </x:c>
      <x:c r="K7994" s="26" t="str">
        <x:v>vocab.concept concept_id=3046325; field=initial_workup_labs</x:v>
      </x:c>
      <x:c r="L7994" s="26" t="str">
        <x:v>Terminology-source verified; pathway applicability requires coding/clinical review</x:v>
      </x:c>
    </x:row>
    <x:row r="7995" ht="34" customHeight="1">
      <x:c r="A7995" s="30" t="n">
        <x:v>112</x:v>
      </x:c>
      <x:c r="B7995" s="26" t="str">
        <x:v>Gastroparesis / Nausea &amp; Vomiting</x:v>
      </x:c>
      <x:c r="C7995" s="29" t="str">
        <x:v>LOINC</x:v>
      </x:c>
      <x:c r="D7995" s="31" t="str">
        <x:v>38493-3</x:v>
      </x:c>
      <x:c r="E7995" s="26" t="str">
        <x:v>Ketones [Titer] in Serum or Plasma</x:v>
      </x:c>
      <x:c r="F7995" s="29" t="str">
        <x:v>Measurement</x:v>
      </x:c>
      <x:c r="G7995" s="26" t="str">
        <x:v>exact LOINC name or curated unambiguous abbreviation present in initial_workup_labs</x:v>
      </x:c>
      <x:c r="H7995" s="26" t="str">
        <x:v>ketones</x:v>
      </x:c>
      <x:c r="I7995" s="26" t="str">
        <x:v>LOINC 2.80</x:v>
      </x:c>
      <x:c r="J7995" s="29" t="str">
        <x:v>https://loinc.org/</x:v>
      </x:c>
      <x:c r="K7995" s="26" t="str">
        <x:v>vocab.concept concept_id=3050201; field=initial_workup_labs</x:v>
      </x:c>
      <x:c r="L7995" s="26" t="str">
        <x:v>Terminology-source verified; pathway applicability requires coding/clinical review</x:v>
      </x:c>
    </x:row>
    <x:row r="7996" ht="34" customHeight="1">
      <x:c r="A7996" s="30" t="n">
        <x:v>112</x:v>
      </x:c>
      <x:c r="B7996" s="26" t="str">
        <x:v>Gastroparesis / Nausea &amp; Vomiting</x:v>
      </x:c>
      <x:c r="C7996" s="29" t="str">
        <x:v>LOINC</x:v>
      </x:c>
      <x:c r="D7996" s="31" t="str">
        <x:v>40641-3</x:v>
      </x:c>
      <x:c r="E7996" s="26" t="str">
        <x:v>Ketones [Presence] in Vitreous fluid</x:v>
      </x:c>
      <x:c r="F7996" s="29" t="str">
        <x:v>Measurement</x:v>
      </x:c>
      <x:c r="G7996" s="26" t="str">
        <x:v>exact LOINC name or curated unambiguous abbreviation present in initial_workup_labs</x:v>
      </x:c>
      <x:c r="H7996" s="26" t="str">
        <x:v>ketones</x:v>
      </x:c>
      <x:c r="I7996" s="26" t="str">
        <x:v>LOINC 2.80</x:v>
      </x:c>
      <x:c r="J7996" s="29" t="str">
        <x:v>https://loinc.org/</x:v>
      </x:c>
      <x:c r="K7996" s="26" t="str">
        <x:v>vocab.concept concept_id=3040712; field=initial_workup_labs</x:v>
      </x:c>
      <x:c r="L7996" s="26" t="str">
        <x:v>Terminology-source verified; pathway applicability requires coding/clinical review</x:v>
      </x:c>
    </x:row>
    <x:row r="7997" ht="34" customHeight="1">
      <x:c r="A7997" s="30" t="n">
        <x:v>112</x:v>
      </x:c>
      <x:c r="B7997" s="26" t="str">
        <x:v>Gastroparesis / Nausea &amp; Vomiting</x:v>
      </x:c>
      <x:c r="C7997" s="29" t="str">
        <x:v>LOINC</x:v>
      </x:c>
      <x:c r="D7997" s="31" t="str">
        <x:v>41995-2</x:v>
      </x:c>
      <x:c r="E7997" s="26" t="str">
        <x:v>Hemoglobin A1c [Mass/volume] in Blood</x:v>
      </x:c>
      <x:c r="F7997" s="29" t="str">
        <x:v>Measurement</x:v>
      </x:c>
      <x:c r="G7997" s="26" t="str">
        <x:v>exact LOINC name or curated unambiguous abbreviation present in initial_workup_labs</x:v>
      </x:c>
      <x:c r="H7997" s="26" t="str">
        <x:v>hba1c</x:v>
      </x:c>
      <x:c r="I7997" s="26" t="str">
        <x:v>LOINC 2.80</x:v>
      </x:c>
      <x:c r="J7997" s="29" t="str">
        <x:v>https://loinc.org/</x:v>
      </x:c>
      <x:c r="K7997" s="26" t="str">
        <x:v>vocab.concept concept_id=3034639; field=initial_workup_labs</x:v>
      </x:c>
      <x:c r="L7997" s="26" t="str">
        <x:v>Terminology-source verified; pathway applicability requires coding/clinical review</x:v>
      </x:c>
    </x:row>
    <x:row r="7998" ht="34" customHeight="1">
      <x:c r="A7998" s="30" t="n">
        <x:v>112</x:v>
      </x:c>
      <x:c r="B7998" s="26" t="str">
        <x:v>Gastroparesis / Nausea &amp; Vomiting</x:v>
      </x:c>
      <x:c r="C7998" s="29" t="str">
        <x:v>LOINC</x:v>
      </x:c>
      <x:c r="D7998" s="31" t="str">
        <x:v>43923-2</x:v>
      </x:c>
      <x:c r="E7998" s="26" t="str">
        <x:v>Beta hydroxybutyrate [Presence] in Serum or Plasma</x:v>
      </x:c>
      <x:c r="F7998" s="29" t="str">
        <x:v>Measurement</x:v>
      </x:c>
      <x:c r="G7998" s="26" t="str">
        <x:v>exact LOINC name or curated unambiguous abbreviation present in initial_workup_labs</x:v>
      </x:c>
      <x:c r="H7998" s="26" t="str">
        <x:v>beta hydroxybutyrate</x:v>
      </x:c>
      <x:c r="I7998" s="26" t="str">
        <x:v>LOINC 2.80</x:v>
      </x:c>
      <x:c r="J7998" s="29" t="str">
        <x:v>https://loinc.org/</x:v>
      </x:c>
      <x:c r="K7998" s="26" t="str">
        <x:v>vocab.concept concept_id=3043006; field=initial_workup_labs</x:v>
      </x:c>
      <x:c r="L7998" s="26" t="str">
        <x:v>Terminology-source verified; pathway applicability requires coding/clinical review</x:v>
      </x:c>
    </x:row>
    <x:row r="7999" ht="34" customHeight="1">
      <x:c r="A7999" s="30" t="n">
        <x:v>112</x:v>
      </x:c>
      <x:c r="B7999" s="26" t="str">
        <x:v>Gastroparesis / Nausea &amp; Vomiting</x:v>
      </x:c>
      <x:c r="C7999" s="29" t="str">
        <x:v>LOINC</x:v>
      </x:c>
      <x:c r="D7999" s="31" t="str">
        <x:v>4548-4</x:v>
      </x:c>
      <x:c r="E7999" s="26" t="str">
        <x:v>Hemoglobin A1c/Hemoglobin.total in Blood</x:v>
      </x:c>
      <x:c r="F7999" s="29" t="str">
        <x:v>Measurement</x:v>
      </x:c>
      <x:c r="G7999" s="26" t="str">
        <x:v>exact LOINC name or curated unambiguous abbreviation present in initial_workup_labs</x:v>
      </x:c>
      <x:c r="H7999" s="26" t="str">
        <x:v>hba1c</x:v>
      </x:c>
      <x:c r="I7999" s="26" t="str">
        <x:v>LOINC 2.80</x:v>
      </x:c>
      <x:c r="J7999" s="29" t="str">
        <x:v>https://loinc.org/</x:v>
      </x:c>
      <x:c r="K7999" s="26" t="str">
        <x:v>vocab.concept concept_id=3004410; field=initial_workup_labs</x:v>
      </x:c>
      <x:c r="L7999" s="26" t="str">
        <x:v>Terminology-source verified; pathway applicability requires coding/clinical review</x:v>
      </x:c>
    </x:row>
    <x:row r="8000" ht="34" customHeight="1">
      <x:c r="A8000" s="30" t="n">
        <x:v>112</x:v>
      </x:c>
      <x:c r="B8000" s="26" t="str">
        <x:v>Gastroparesis / Nausea &amp; Vomiting</x:v>
      </x:c>
      <x:c r="C8000" s="29" t="str">
        <x:v>LOINC</x:v>
      </x:c>
      <x:c r="D8000" s="31" t="str">
        <x:v>4549-2</x:v>
      </x:c>
      <x:c r="E8000" s="26" t="str">
        <x:v>Hemoglobin A1c/Hemoglobin.total in Blood by Electrophoresis</x:v>
      </x:c>
      <x:c r="F8000" s="29" t="str">
        <x:v>Measurement</x:v>
      </x:c>
      <x:c r="G8000" s="26" t="str">
        <x:v>exact LOINC name or curated unambiguous abbreviation present in initial_workup_labs</x:v>
      </x:c>
      <x:c r="H8000" s="26" t="str">
        <x:v>hba1c</x:v>
      </x:c>
      <x:c r="I8000" s="26" t="str">
        <x:v>LOINC 2.80</x:v>
      </x:c>
      <x:c r="J8000" s="29" t="str">
        <x:v>https://loinc.org/</x:v>
      </x:c>
      <x:c r="K8000" s="26" t="str">
        <x:v>vocab.concept concept_id=3003309; field=initial_workup_labs</x:v>
      </x:c>
      <x:c r="L8000" s="26" t="str">
        <x:v>Terminology-source verified; pathway applicability requires coding/clinical review</x:v>
      </x:c>
    </x:row>
    <x:row r="8001" ht="34" customHeight="1">
      <x:c r="A8001" s="30" t="n">
        <x:v>112</x:v>
      </x:c>
      <x:c r="B8001" s="26" t="str">
        <x:v>Gastroparesis / Nausea &amp; Vomiting</x:v>
      </x:c>
      <x:c r="C8001" s="29" t="str">
        <x:v>LOINC</x:v>
      </x:c>
      <x:c r="D8001" s="31" t="str">
        <x:v>46130-1</x:v>
      </x:c>
      <x:c r="E8001" s="26" t="str">
        <x:v>Prealbumin [Mass/volume] in Serum or Plasma by Nephelometry</x:v>
      </x:c>
      <x:c r="F8001" s="29" t="str">
        <x:v>Measurement</x:v>
      </x:c>
      <x:c r="G8001" s="26" t="str">
        <x:v>exact LOINC name or curated unambiguous abbreviation present in initial_workup_labs</x:v>
      </x:c>
      <x:c r="H8001" s="26" t="str">
        <x:v>prealbumin</x:v>
      </x:c>
      <x:c r="I8001" s="26" t="str">
        <x:v>LOINC 2.80</x:v>
      </x:c>
      <x:c r="J8001" s="29" t="str">
        <x:v>https://loinc.org/</x:v>
      </x:c>
      <x:c r="K8001" s="26" t="str">
        <x:v>vocab.concept concept_id=3044974; field=initial_workup_labs</x:v>
      </x:c>
      <x:c r="L8001" s="26" t="str">
        <x:v>Terminology-source verified; pathway applicability requires coding/clinical review</x:v>
      </x:c>
    </x:row>
    <x:row r="8002" ht="34" customHeight="1">
      <x:c r="A8002" s="30" t="n">
        <x:v>112</x:v>
      </x:c>
      <x:c r="B8002" s="26" t="str">
        <x:v>Gastroparesis / Nausea &amp; Vomiting</x:v>
      </x:c>
      <x:c r="C8002" s="29" t="str">
        <x:v>LOINC</x:v>
      </x:c>
      <x:c r="D8002" s="31" t="str">
        <x:v>53061-8</x:v>
      </x:c>
      <x:c r="E8002" s="26" t="str">
        <x:v>Ketones [Moles/volume] in Blood</x:v>
      </x:c>
      <x:c r="F8002" s="29" t="str">
        <x:v>Measurement</x:v>
      </x:c>
      <x:c r="G8002" s="26" t="str">
        <x:v>exact LOINC name or curated unambiguous abbreviation present in initial_workup_labs</x:v>
      </x:c>
      <x:c r="H8002" s="26" t="str">
        <x:v>ketones</x:v>
      </x:c>
      <x:c r="I8002" s="26" t="str">
        <x:v>LOINC 2.80</x:v>
      </x:c>
      <x:c r="J8002" s="29" t="str">
        <x:v>https://loinc.org/</x:v>
      </x:c>
      <x:c r="K8002" s="26" t="str">
        <x:v>vocab.concept concept_id=3041426; field=initial_workup_labs</x:v>
      </x:c>
      <x:c r="L8002" s="26" t="str">
        <x:v>Terminology-source verified; pathway applicability requires coding/clinical review</x:v>
      </x:c>
    </x:row>
    <x:row r="8003" ht="34" customHeight="1">
      <x:c r="A8003" s="30" t="n">
        <x:v>112</x:v>
      </x:c>
      <x:c r="B8003" s="26" t="str">
        <x:v>Gastroparesis / Nausea &amp; Vomiting</x:v>
      </x:c>
      <x:c r="C8003" s="29" t="str">
        <x:v>LOINC</x:v>
      </x:c>
      <x:c r="D8003" s="31" t="str">
        <x:v>55429-5</x:v>
      </x:c>
      <x:c r="E8003" s="26" t="str">
        <x:v>Short blood count panel - Blood</x:v>
      </x:c>
      <x:c r="F8003" s="29" t="str">
        <x:v>Measurement</x:v>
      </x:c>
      <x:c r="G8003" s="26" t="str">
        <x:v>exact LOINC name or curated unambiguous abbreviation present in initial_workup_labs</x:v>
      </x:c>
      <x:c r="H8003" s="26" t="str">
        <x:v>cbc</x:v>
      </x:c>
      <x:c r="I8003" s="26" t="str">
        <x:v>LOINC 2.80</x:v>
      </x:c>
      <x:c r="J8003" s="29" t="str">
        <x:v>https://loinc.org/</x:v>
      </x:c>
      <x:c r="K8003" s="26" t="str">
        <x:v>vocab.concept concept_id=40758558; field=initial_workup_labs</x:v>
      </x:c>
      <x:c r="L8003" s="26" t="str">
        <x:v>Terminology-source verified; pathway applicability requires coding/clinical review</x:v>
      </x:c>
    </x:row>
    <x:row r="8004" ht="34" customHeight="1">
      <x:c r="A8004" s="30" t="n">
        <x:v>112</x:v>
      </x:c>
      <x:c r="B8004" s="26" t="str">
        <x:v>Gastroparesis / Nausea &amp; Vomiting</x:v>
      </x:c>
      <x:c r="C8004" s="29" t="str">
        <x:v>LOINC</x:v>
      </x:c>
      <x:c r="D8004" s="31" t="str">
        <x:v>57019-2</x:v>
      </x:c>
      <x:c r="E8004" s="26" t="str">
        <x:v>Urinalysis dipstick W Reflex Culture panel - Urine</x:v>
      </x:c>
      <x:c r="F8004" s="29" t="str">
        <x:v>Measurement</x:v>
      </x:c>
      <x:c r="G8004" s="26" t="str">
        <x:v>exact LOINC name or curated unambiguous abbreviation present in initial_workup_labs</x:v>
      </x:c>
      <x:c r="H8004" s="26" t="str">
        <x:v>urinalysis</x:v>
      </x:c>
      <x:c r="I8004" s="26" t="str">
        <x:v>LOINC 2.80</x:v>
      </x:c>
      <x:c r="J8004" s="29" t="str">
        <x:v>https://loinc.org/</x:v>
      </x:c>
      <x:c r="K8004" s="26" t="str">
        <x:v>vocab.concept concept_id=40760138; field=initial_workup_labs</x:v>
      </x:c>
      <x:c r="L8004" s="26" t="str">
        <x:v>Terminology-source verified; pathway applicability requires coding/clinical review</x:v>
      </x:c>
    </x:row>
    <x:row r="8005" ht="34" customHeight="1">
      <x:c r="A8005" s="30" t="n">
        <x:v>112</x:v>
      </x:c>
      <x:c r="B8005" s="26" t="str">
        <x:v>Gastroparesis / Nausea &amp; Vomiting</x:v>
      </x:c>
      <x:c r="C8005" s="29" t="str">
        <x:v>LOINC</x:v>
      </x:c>
      <x:c r="D8005" s="31" t="str">
        <x:v>57020-0</x:v>
      </x:c>
      <x:c r="E8005" s="26" t="str">
        <x:v>Urinalysis dipstick W Reflex Microscopic panel - Urine</x:v>
      </x:c>
      <x:c r="F8005" s="29" t="str">
        <x:v>Measurement</x:v>
      </x:c>
      <x:c r="G8005" s="26" t="str">
        <x:v>exact LOINC name or curated unambiguous abbreviation present in initial_workup_labs</x:v>
      </x:c>
      <x:c r="H8005" s="26" t="str">
        <x:v>urinalysis</x:v>
      </x:c>
      <x:c r="I8005" s="26" t="str">
        <x:v>LOINC 2.80</x:v>
      </x:c>
      <x:c r="J8005" s="29" t="str">
        <x:v>https://loinc.org/</x:v>
      </x:c>
      <x:c r="K8005" s="26" t="str">
        <x:v>vocab.concept concept_id=40760139; field=initial_workup_labs</x:v>
      </x:c>
      <x:c r="L8005" s="26" t="str">
        <x:v>Terminology-source verified; pathway applicability requires coding/clinical review</x:v>
      </x:c>
    </x:row>
    <x:row r="8006" ht="34" customHeight="1">
      <x:c r="A8006" s="30" t="n">
        <x:v>112</x:v>
      </x:c>
      <x:c r="B8006" s="26" t="str">
        <x:v>Gastroparesis / Nausea &amp; Vomiting</x:v>
      </x:c>
      <x:c r="C8006" s="29" t="str">
        <x:v>LOINC</x:v>
      </x:c>
      <x:c r="D8006" s="31" t="str">
        <x:v>57021-8</x:v>
      </x:c>
      <x:c r="E8006" s="26" t="str">
        <x:v>CBC W Auto Differential panel - Blood</x:v>
      </x:c>
      <x:c r="F8006" s="29" t="str">
        <x:v>Measurement</x:v>
      </x:c>
      <x:c r="G8006" s="26" t="str">
        <x:v>exact LOINC name or curated unambiguous abbreviation present in initial_workup_labs</x:v>
      </x:c>
      <x:c r="H8006" s="26" t="str">
        <x:v>cbc</x:v>
      </x:c>
      <x:c r="I8006" s="26" t="str">
        <x:v>LOINC 2.80</x:v>
      </x:c>
      <x:c r="J8006" s="29" t="str">
        <x:v>https://loinc.org/</x:v>
      </x:c>
      <x:c r="K8006" s="26" t="str">
        <x:v>vocab.concept concept_id=40760140; field=initial_workup_labs</x:v>
      </x:c>
      <x:c r="L8006" s="26" t="str">
        <x:v>Terminology-source verified; pathway applicability requires coding/clinical review</x:v>
      </x:c>
    </x:row>
    <x:row r="8007" ht="34" customHeight="1">
      <x:c r="A8007" s="30" t="n">
        <x:v>112</x:v>
      </x:c>
      <x:c r="B8007" s="26" t="str">
        <x:v>Gastroparesis / Nausea &amp; Vomiting</x:v>
      </x:c>
      <x:c r="C8007" s="29" t="str">
        <x:v>LOINC</x:v>
      </x:c>
      <x:c r="D8007" s="31" t="str">
        <x:v>57022-6</x:v>
      </x:c>
      <x:c r="E8007" s="26" t="str">
        <x:v>CBC W Reflex Manual Differential panel - Blood</x:v>
      </x:c>
      <x:c r="F8007" s="29" t="str">
        <x:v>Measurement</x:v>
      </x:c>
      <x:c r="G8007" s="26" t="str">
        <x:v>exact LOINC name or curated unambiguous abbreviation present in initial_workup_labs</x:v>
      </x:c>
      <x:c r="H8007" s="26" t="str">
        <x:v>cbc</x:v>
      </x:c>
      <x:c r="I8007" s="26" t="str">
        <x:v>LOINC 2.80</x:v>
      </x:c>
      <x:c r="J8007" s="29" t="str">
        <x:v>https://loinc.org/</x:v>
      </x:c>
      <x:c r="K8007" s="26" t="str">
        <x:v>vocab.concept concept_id=40760141; field=initial_workup_labs</x:v>
      </x:c>
      <x:c r="L8007" s="26" t="str">
        <x:v>Terminology-source verified; pathway applicability requires coding/clinical review</x:v>
      </x:c>
    </x:row>
    <x:row r="8008" ht="34" customHeight="1">
      <x:c r="A8008" s="30" t="n">
        <x:v>112</x:v>
      </x:c>
      <x:c r="B8008" s="26" t="str">
        <x:v>Gastroparesis / Nausea &amp; Vomiting</x:v>
      </x:c>
      <x:c r="C8008" s="29" t="str">
        <x:v>LOINC</x:v>
      </x:c>
      <x:c r="D8008" s="31" t="str">
        <x:v>57782-5</x:v>
      </x:c>
      <x:c r="E8008" s="26" t="str">
        <x:v>CBC W Ordered Manual Differential panel - Blood</x:v>
      </x:c>
      <x:c r="F8008" s="29" t="str">
        <x:v>Measurement</x:v>
      </x:c>
      <x:c r="G8008" s="26" t="str">
        <x:v>exact LOINC name or curated unambiguous abbreviation present in initial_workup_labs</x:v>
      </x:c>
      <x:c r="H8008" s="26" t="str">
        <x:v>cbc</x:v>
      </x:c>
      <x:c r="I8008" s="26" t="str">
        <x:v>LOINC 2.80</x:v>
      </x:c>
      <x:c r="J8008" s="29" t="str">
        <x:v>https://loinc.org/</x:v>
      </x:c>
      <x:c r="K8008" s="26" t="str">
        <x:v>vocab.concept concept_id=40760892; field=initial_workup_labs</x:v>
      </x:c>
      <x:c r="L8008" s="26" t="str">
        <x:v>Terminology-source verified; pathway applicability requires coding/clinical review</x:v>
      </x:c>
    </x:row>
    <x:row r="8009" ht="34" customHeight="1">
      <x:c r="A8009" s="30" t="n">
        <x:v>112</x:v>
      </x:c>
      <x:c r="B8009" s="26" t="str">
        <x:v>Gastroparesis / Nausea &amp; Vomiting</x:v>
      </x:c>
      <x:c r="C8009" s="29" t="str">
        <x:v>LOINC</x:v>
      </x:c>
      <x:c r="D8009" s="31" t="str">
        <x:v>58077-9</x:v>
      </x:c>
      <x:c r="E8009" s="26" t="str">
        <x:v>Urinalysis complete W Reflex Culture panel - Urine</x:v>
      </x:c>
      <x:c r="F8009" s="29" t="str">
        <x:v>Measurement</x:v>
      </x:c>
      <x:c r="G8009" s="26" t="str">
        <x:v>exact LOINC name or curated unambiguous abbreviation present in initial_workup_labs</x:v>
      </x:c>
      <x:c r="H8009" s="26" t="str">
        <x:v>urinalysis</x:v>
      </x:c>
      <x:c r="I8009" s="26" t="str">
        <x:v>LOINC 2.80</x:v>
      </x:c>
      <x:c r="J8009" s="29" t="str">
        <x:v>https://loinc.org/</x:v>
      </x:c>
      <x:c r="K8009" s="26" t="str">
        <x:v>vocab.concept concept_id=40761178; field=initial_workup_labs</x:v>
      </x:c>
      <x:c r="L8009" s="26" t="str">
        <x:v>Terminology-source verified; pathway applicability requires coding/clinical review</x:v>
      </x:c>
    </x:row>
    <x:row r="8010" ht="34" customHeight="1">
      <x:c r="A8010" s="30" t="n">
        <x:v>112</x:v>
      </x:c>
      <x:c r="B8010" s="26" t="str">
        <x:v>Gastroparesis / Nausea &amp; Vomiting</x:v>
      </x:c>
      <x:c r="C8010" s="29" t="str">
        <x:v>LOINC</x:v>
      </x:c>
      <x:c r="D8010" s="31" t="str">
        <x:v>58685-9</x:v>
      </x:c>
      <x:c r="E8010" s="26" t="str">
        <x:v>Beta hydroxybutyrate [Moles/volume] in Vitreous fluid</x:v>
      </x:c>
      <x:c r="F8010" s="29" t="str">
        <x:v>Measurement</x:v>
      </x:c>
      <x:c r="G8010" s="26" t="str">
        <x:v>exact LOINC name or curated unambiguous abbreviation present in initial_workup_labs</x:v>
      </x:c>
      <x:c r="H8010" s="26" t="str">
        <x:v>beta hydroxybutyrate</x:v>
      </x:c>
      <x:c r="I8010" s="26" t="str">
        <x:v>LOINC 2.80</x:v>
      </x:c>
      <x:c r="J8010" s="29" t="str">
        <x:v>https://loinc.org/</x:v>
      </x:c>
      <x:c r="K8010" s="26" t="str">
        <x:v>vocab.concept concept_id=40761785; field=initial_workup_labs</x:v>
      </x:c>
      <x:c r="L8010" s="26" t="str">
        <x:v>Terminology-source verified; pathway applicability requires coding/clinical review</x:v>
      </x:c>
    </x:row>
    <x:row r="8011" ht="34" customHeight="1">
      <x:c r="A8011" s="30" t="n">
        <x:v>112</x:v>
      </x:c>
      <x:c r="B8011" s="26" t="str">
        <x:v>Gastroparesis / Nausea &amp; Vomiting</x:v>
      </x:c>
      <x:c r="C8011" s="29" t="str">
        <x:v>LOINC</x:v>
      </x:c>
      <x:c r="D8011" s="31" t="str">
        <x:v>59261-8</x:v>
      </x:c>
      <x:c r="E8011" s="26" t="str">
        <x:v>Hemoglobin A1c/Hemoglobin.total in Blood by IFCC protocol</x:v>
      </x:c>
      <x:c r="F8011" s="29" t="str">
        <x:v>Measurement</x:v>
      </x:c>
      <x:c r="G8011" s="26" t="str">
        <x:v>exact LOINC name or curated unambiguous abbreviation present in initial_workup_labs</x:v>
      </x:c>
      <x:c r="H8011" s="26" t="str">
        <x:v>hba1c</x:v>
      </x:c>
      <x:c r="I8011" s="26" t="str">
        <x:v>LOINC 2.80</x:v>
      </x:c>
      <x:c r="J8011" s="29" t="str">
        <x:v>https://loinc.org/</x:v>
      </x:c>
      <x:c r="K8011" s="26" t="str">
        <x:v>vocab.concept concept_id=40762352; field=initial_workup_labs</x:v>
      </x:c>
      <x:c r="L8011" s="26" t="str">
        <x:v>Terminology-source verified; pathway applicability requires coding/clinical review</x:v>
      </x:c>
    </x:row>
    <x:row r="8012" ht="34" customHeight="1">
      <x:c r="A8012" s="30" t="n">
        <x:v>112</x:v>
      </x:c>
      <x:c r="B8012" s="26" t="str">
        <x:v>Gastroparesis / Nausea &amp; Vomiting</x:v>
      </x:c>
      <x:c r="C8012" s="29" t="str">
        <x:v>LOINC</x:v>
      </x:c>
      <x:c r="D8012" s="31" t="str">
        <x:v>62388-4</x:v>
      </x:c>
      <x:c r="E8012" s="26" t="str">
        <x:v>Hemoglobin A1c/Hemoglobin.total in Blood by JDS/JSCC protocol</x:v>
      </x:c>
      <x:c r="F8012" s="29" t="str">
        <x:v>Measurement</x:v>
      </x:c>
      <x:c r="G8012" s="26" t="str">
        <x:v>exact LOINC name or curated unambiguous abbreviation present in initial_workup_labs</x:v>
      </x:c>
      <x:c r="H8012" s="26" t="str">
        <x:v>hba1c</x:v>
      </x:c>
      <x:c r="I8012" s="26" t="str">
        <x:v>LOINC 2.80</x:v>
      </x:c>
      <x:c r="J8012" s="29" t="str">
        <x:v>https://loinc.org/</x:v>
      </x:c>
      <x:c r="K8012" s="26" t="str">
        <x:v>vocab.concept concept_id=40765129; field=initial_workup_labs</x:v>
      </x:c>
      <x:c r="L8012" s="26" t="str">
        <x:v>Terminology-source verified; pathway applicability requires coding/clinical review</x:v>
      </x:c>
    </x:row>
    <x:row r="8013" ht="34" customHeight="1">
      <x:c r="A8013" s="30" t="n">
        <x:v>112</x:v>
      </x:c>
      <x:c r="B8013" s="26" t="str">
        <x:v>Gastroparesis / Nausea &amp; Vomiting</x:v>
      </x:c>
      <x:c r="C8013" s="29" t="str">
        <x:v>LOINC</x:v>
      </x:c>
      <x:c r="D8013" s="31" t="str">
        <x:v>65818-7</x:v>
      </x:c>
      <x:c r="E8013" s="26" t="str">
        <x:v>Medication [Mass/volume] Dose</x:v>
      </x:c>
      <x:c r="F8013" s="29" t="str">
        <x:v>Measurement</x:v>
      </x:c>
      <x:c r="G8013" s="26" t="str">
        <x:v>exact LOINC name or curated unambiguous abbreviation present in initial_workup_labs</x:v>
      </x:c>
      <x:c r="H8013" s="26" t="str">
        <x:v>medication</x:v>
      </x:c>
      <x:c r="I8013" s="26" t="str">
        <x:v>LOINC 2.80</x:v>
      </x:c>
      <x:c r="J8013" s="29" t="str">
        <x:v>https://loinc.org/</x:v>
      </x:c>
      <x:c r="K8013" s="26" t="str">
        <x:v>vocab.concept concept_id=40768505; field=initial_workup_labs</x:v>
      </x:c>
      <x:c r="L8013" s="26" t="str">
        <x:v>Terminology-source verified; pathway applicability requires coding/clinical review</x:v>
      </x:c>
    </x:row>
    <x:row r="8014" ht="34" customHeight="1">
      <x:c r="A8014" s="30" t="n">
        <x:v>112</x:v>
      </x:c>
      <x:c r="B8014" s="26" t="str">
        <x:v>Gastroparesis / Nausea &amp; Vomiting</x:v>
      </x:c>
      <x:c r="C8014" s="29" t="str">
        <x:v>LOINC</x:v>
      </x:c>
      <x:c r="D8014" s="31" t="str">
        <x:v>66441-7</x:v>
      </x:c>
      <x:c r="E8014" s="26" t="str">
        <x:v>Beta hydroxybutyrate [Moles/volume] in Blood by Test strip</x:v>
      </x:c>
      <x:c r="F8014" s="29" t="str">
        <x:v>Measurement</x:v>
      </x:c>
      <x:c r="G8014" s="26" t="str">
        <x:v>exact LOINC name or curated unambiguous abbreviation present in initial_workup_labs</x:v>
      </x:c>
      <x:c r="H8014" s="26" t="str">
        <x:v>beta hydroxybutyrate</x:v>
      </x:c>
      <x:c r="I8014" s="26" t="str">
        <x:v>LOINC 2.80</x:v>
      </x:c>
      <x:c r="J8014" s="29" t="str">
        <x:v>https://loinc.org/</x:v>
      </x:c>
      <x:c r="K8014" s="26" t="str">
        <x:v>vocab.concept concept_id=40769111; field=initial_workup_labs</x:v>
      </x:c>
      <x:c r="L8014" s="26" t="str">
        <x:v>Terminology-source verified; pathway applicability requires coding/clinical review</x:v>
      </x:c>
    </x:row>
    <x:row r="8015" ht="34" customHeight="1">
      <x:c r="A8015" s="30" t="n">
        <x:v>112</x:v>
      </x:c>
      <x:c r="B8015" s="26" t="str">
        <x:v>Gastroparesis / Nausea &amp; Vomiting</x:v>
      </x:c>
      <x:c r="C8015" s="29" t="str">
        <x:v>LOINC</x:v>
      </x:c>
      <x:c r="D8015" s="31" t="str">
        <x:v>6793-4</x:v>
      </x:c>
      <x:c r="E8015" s="26" t="str">
        <x:v>Prealbumin [Mass/volume] in Serum or Plasma by Immunoassay</x:v>
      </x:c>
      <x:c r="F8015" s="29" t="str">
        <x:v>Measurement</x:v>
      </x:c>
      <x:c r="G8015" s="26" t="str">
        <x:v>exact LOINC name or curated unambiguous abbreviation present in initial_workup_labs</x:v>
      </x:c>
      <x:c r="H8015" s="26" t="str">
        <x:v>prealbumin</x:v>
      </x:c>
      <x:c r="I8015" s="26" t="str">
        <x:v>LOINC 2.80</x:v>
      </x:c>
      <x:c r="J8015" s="29" t="str">
        <x:v>https://loinc.org/</x:v>
      </x:c>
      <x:c r="K8015" s="26" t="str">
        <x:v>vocab.concept concept_id=3017925; field=initial_workup_labs</x:v>
      </x:c>
      <x:c r="L8015" s="26" t="str">
        <x:v>Terminology-source verified; pathway applicability requires coding/clinical review</x:v>
      </x:c>
    </x:row>
    <x:row r="8016" ht="34" customHeight="1">
      <x:c r="A8016" s="30" t="n">
        <x:v>112</x:v>
      </x:c>
      <x:c r="B8016" s="26" t="str">
        <x:v>Gastroparesis / Nausea &amp; Vomiting</x:v>
      </x:c>
      <x:c r="C8016" s="29" t="str">
        <x:v>LOINC</x:v>
      </x:c>
      <x:c r="D8016" s="31" t="str">
        <x:v>6873-4</x:v>
      </x:c>
      <x:c r="E8016" s="26" t="str">
        <x:v>Beta hydroxybutyrate [Moles/volume] in Serum or Plasma</x:v>
      </x:c>
      <x:c r="F8016" s="29" t="str">
        <x:v>Measurement</x:v>
      </x:c>
      <x:c r="G8016" s="26" t="str">
        <x:v>exact LOINC name or curated unambiguous abbreviation present in initial_workup_labs</x:v>
      </x:c>
      <x:c r="H8016" s="26" t="str">
        <x:v>beta hydroxybutyrate</x:v>
      </x:c>
      <x:c r="I8016" s="26" t="str">
        <x:v>LOINC 2.80</x:v>
      </x:c>
      <x:c r="J8016" s="29" t="str">
        <x:v>https://loinc.org/</x:v>
      </x:c>
      <x:c r="K8016" s="26" t="str">
        <x:v>vocab.concept concept_id=3003985; field=initial_workup_labs</x:v>
      </x:c>
      <x:c r="L8016" s="26" t="str">
        <x:v>Terminology-source verified; pathway applicability requires coding/clinical review</x:v>
      </x:c>
    </x:row>
    <x:row r="8017" ht="34" customHeight="1">
      <x:c r="A8017" s="30" t="n">
        <x:v>112</x:v>
      </x:c>
      <x:c r="B8017" s="26" t="str">
        <x:v>Gastroparesis / Nausea &amp; Vomiting</x:v>
      </x:c>
      <x:c r="C8017" s="29" t="str">
        <x:v>LOINC</x:v>
      </x:c>
      <x:c r="D8017" s="31" t="str">
        <x:v>68955-4</x:v>
      </x:c>
      <x:c r="E8017" s="26" t="str">
        <x:v>Ketones [Presence] in Blood by Tablet</x:v>
      </x:c>
      <x:c r="F8017" s="29" t="str">
        <x:v>Measurement</x:v>
      </x:c>
      <x:c r="G8017" s="26" t="str">
        <x:v>exact LOINC name or curated unambiguous abbreviation present in initial_workup_labs</x:v>
      </x:c>
      <x:c r="H8017" s="26" t="str">
        <x:v>ketones</x:v>
      </x:c>
      <x:c r="I8017" s="26" t="str">
        <x:v>LOINC 2.80</x:v>
      </x:c>
      <x:c r="J8017" s="29" t="str">
        <x:v>https://loinc.org/</x:v>
      </x:c>
      <x:c r="K8017" s="26" t="str">
        <x:v>vocab.concept concept_id=40771490; field=initial_workup_labs</x:v>
      </x:c>
      <x:c r="L8017" s="26" t="str">
        <x:v>Terminology-source verified; pathway applicability requires coding/clinical review</x:v>
      </x:c>
    </x:row>
    <x:row r="8018" ht="34" customHeight="1">
      <x:c r="A8018" s="30" t="n">
        <x:v>112</x:v>
      </x:c>
      <x:c r="B8018" s="26" t="str">
        <x:v>Gastroparesis / Nausea &amp; Vomiting</x:v>
      </x:c>
      <x:c r="C8018" s="29" t="str">
        <x:v>LOINC</x:v>
      </x:c>
      <x:c r="D8018" s="31" t="str">
        <x:v>70219-1</x:v>
      </x:c>
      <x:c r="E8018" s="26" t="str">
        <x:v>Basic metabolic 2008 panel with ionized calcium - Serum or Plasma</x:v>
      </x:c>
      <x:c r="F8018" s="29" t="str">
        <x:v>Measurement</x:v>
      </x:c>
      <x:c r="G8018" s="26" t="str">
        <x:v>exact LOINC name or curated unambiguous abbreviation present in initial_workup_labs</x:v>
      </x:c>
      <x:c r="H8018" s="26" t="str">
        <x:v>bmp</x:v>
      </x:c>
      <x:c r="I8018" s="26" t="str">
        <x:v>LOINC 2.80</x:v>
      </x:c>
      <x:c r="J8018" s="29" t="str">
        <x:v>https://loinc.org/</x:v>
      </x:c>
      <x:c r="K8018" s="26" t="str">
        <x:v>vocab.concept concept_id=42868693; field=initial_workup_labs</x:v>
      </x:c>
      <x:c r="L8018" s="26" t="str">
        <x:v>Terminology-source verified; pathway applicability requires coding/clinical review</x:v>
      </x:c>
    </x:row>
    <x:row r="8019" ht="34" customHeight="1">
      <x:c r="A8019" s="30" t="n">
        <x:v>112</x:v>
      </x:c>
      <x:c r="B8019" s="26" t="str">
        <x:v>Gastroparesis / Nausea &amp; Vomiting</x:v>
      </x:c>
      <x:c r="C8019" s="29" t="str">
        <x:v>LOINC</x:v>
      </x:c>
      <x:c r="D8019" s="31" t="str">
        <x:v>71875-9</x:v>
      </x:c>
      <x:c r="E8019" s="26" t="str">
        <x:v>Hemoglobin A1c/Hemoglobin.total [Pure mass fraction] in Blood</x:v>
      </x:c>
      <x:c r="F8019" s="29" t="str">
        <x:v>Measurement</x:v>
      </x:c>
      <x:c r="G8019" s="26" t="str">
        <x:v>exact LOINC name or curated unambiguous abbreviation present in initial_workup_labs</x:v>
      </x:c>
      <x:c r="H8019" s="26" t="str">
        <x:v>hba1c</x:v>
      </x:c>
      <x:c r="I8019" s="26" t="str">
        <x:v>LOINC 2.80</x:v>
      </x:c>
      <x:c r="J8019" s="29" t="str">
        <x:v>https://loinc.org/</x:v>
      </x:c>
      <x:c r="K8019" s="26" t="str">
        <x:v>vocab.concept concept_id=42869630; field=initial_workup_labs</x:v>
      </x:c>
      <x:c r="L8019" s="26" t="str">
        <x:v>Terminology-source verified; pathway applicability requires coding/clinical review</x:v>
      </x:c>
    </x:row>
    <x:row r="8020" ht="34" customHeight="1">
      <x:c r="A8020" s="30" t="n">
        <x:v>112</x:v>
      </x:c>
      <x:c r="B8020" s="26" t="str">
        <x:v>Gastroparesis / Nausea &amp; Vomiting</x:v>
      </x:c>
      <x:c r="C8020" s="29" t="str">
        <x:v>LOINC</x:v>
      </x:c>
      <x:c r="D8020" s="31" t="str">
        <x:v>72416-1</x:v>
      </x:c>
      <x:c r="E8020" s="26" t="str">
        <x:v>Beta hydroxybutyrate [Moles/volume] in Blood --post meal</x:v>
      </x:c>
      <x:c r="F8020" s="29" t="str">
        <x:v>Measurement</x:v>
      </x:c>
      <x:c r="G8020" s="26" t="str">
        <x:v>exact LOINC name or curated unambiguous abbreviation present in initial_workup_labs</x:v>
      </x:c>
      <x:c r="H8020" s="26" t="str">
        <x:v>beta hydroxybutyrate</x:v>
      </x:c>
      <x:c r="I8020" s="26" t="str">
        <x:v>LOINC 2.80</x:v>
      </x:c>
      <x:c r="J8020" s="29" t="str">
        <x:v>https://loinc.org/</x:v>
      </x:c>
      <x:c r="K8020" s="26" t="str">
        <x:v>vocab.concept concept_id=43055047; field=initial_workup_labs</x:v>
      </x:c>
      <x:c r="L8020" s="26" t="str">
        <x:v>Terminology-source verified; pathway applicability requires coding/clinical review</x:v>
      </x:c>
    </x:row>
    <x:row r="8021" ht="34" customHeight="1">
      <x:c r="A8021" s="30" t="n">
        <x:v>112</x:v>
      </x:c>
      <x:c r="B8021" s="26" t="str">
        <x:v>Gastroparesis / Nausea &amp; Vomiting</x:v>
      </x:c>
      <x:c r="C8021" s="29" t="str">
        <x:v>LOINC</x:v>
      </x:c>
      <x:c r="D8021" s="31" t="str">
        <x:v>72417-9</x:v>
      </x:c>
      <x:c r="E8021" s="26" t="str">
        <x:v>Beta hydroxybutyrate [Moles/volume] in Blood --pre-meal</x:v>
      </x:c>
      <x:c r="F8021" s="29" t="str">
        <x:v>Measurement</x:v>
      </x:c>
      <x:c r="G8021" s="26" t="str">
        <x:v>exact LOINC name or curated unambiguous abbreviation present in initial_workup_labs</x:v>
      </x:c>
      <x:c r="H8021" s="26" t="str">
        <x:v>beta hydroxybutyrate</x:v>
      </x:c>
      <x:c r="I8021" s="26" t="str">
        <x:v>LOINC 2.80</x:v>
      </x:c>
      <x:c r="J8021" s="29" t="str">
        <x:v>https://loinc.org/</x:v>
      </x:c>
      <x:c r="K8021" s="26" t="str">
        <x:v>vocab.concept concept_id=43055048; field=initial_workup_labs</x:v>
      </x:c>
      <x:c r="L8021" s="26" t="str">
        <x:v>Terminology-source verified; pathway applicability requires coding/clinical review</x:v>
      </x:c>
    </x:row>
    <x:row r="8022" ht="34" customHeight="1">
      <x:c r="A8022" s="30" t="n">
        <x:v>112</x:v>
      </x:c>
      <x:c r="B8022" s="26" t="str">
        <x:v>Gastroparesis / Nausea &amp; Vomiting</x:v>
      </x:c>
      <x:c r="C8022" s="29" t="str">
        <x:v>LOINC</x:v>
      </x:c>
      <x:c r="D8022" s="31" t="str">
        <x:v>77192-3</x:v>
      </x:c>
      <x:c r="E8022" s="26" t="str">
        <x:v>Prealbumin [Moles/volume] in Serum or Plasma</x:v>
      </x:c>
      <x:c r="F8022" s="29" t="str">
        <x:v>Measurement</x:v>
      </x:c>
      <x:c r="G8022" s="26" t="str">
        <x:v>exact LOINC name or curated unambiguous abbreviation present in initial_workup_labs</x:v>
      </x:c>
      <x:c r="H8022" s="26" t="str">
        <x:v>prealbumin</x:v>
      </x:c>
      <x:c r="I8022" s="26" t="str">
        <x:v>LOINC 2.80</x:v>
      </x:c>
      <x:c r="J8022" s="29" t="str">
        <x:v>https://loinc.org/</x:v>
      </x:c>
      <x:c r="K8022" s="26" t="str">
        <x:v>vocab.concept concept_id=46237024; field=initial_workup_labs</x:v>
      </x:c>
      <x:c r="L8022" s="26" t="str">
        <x:v>Terminology-source verified; pathway applicability requires coding/clinical review</x:v>
      </x:c>
    </x:row>
    <x:row r="8023" ht="34" customHeight="1">
      <x:c r="A8023" s="30" t="n">
        <x:v>112</x:v>
      </x:c>
      <x:c r="B8023" s="26" t="str">
        <x:v>Gastroparesis / Nausea &amp; Vomiting</x:v>
      </x:c>
      <x:c r="C8023" s="29" t="str">
        <x:v>LOINC</x:v>
      </x:c>
      <x:c r="D8023" s="31" t="str">
        <x:v>89044-2</x:v>
      </x:c>
      <x:c r="E8023" s="26" t="str">
        <x:v>Basic metabolic and albumin panel - Serum or Plasma</x:v>
      </x:c>
      <x:c r="F8023" s="29" t="str">
        <x:v>Measurement</x:v>
      </x:c>
      <x:c r="G8023" s="26" t="str">
        <x:v>exact LOINC name or curated unambiguous abbreviation present in initial_workup_labs</x:v>
      </x:c>
      <x:c r="H8023" s="26" t="str">
        <x:v>bmp</x:v>
      </x:c>
      <x:c r="I8023" s="26" t="str">
        <x:v>LOINC 2.80</x:v>
      </x:c>
      <x:c r="J8023" s="29" t="str">
        <x:v>https://loinc.org/</x:v>
      </x:c>
      <x:c r="K8023" s="26" t="str">
        <x:v>vocab.concept concept_id=36304850; field=initial_workup_labs</x:v>
      </x:c>
      <x:c r="L8023" s="26" t="str">
        <x:v>Terminology-source verified; pathway applicability requires coding/clinical review</x:v>
      </x:c>
    </x:row>
    <x:row r="8024" ht="34" customHeight="1">
      <x:c r="A8024" s="30" t="n">
        <x:v>113</x:v>
      </x:c>
      <x:c r="B8024" s="26" t="str">
        <x:v>Viral Illness / Fever of Unknown Origin</x:v>
      </x:c>
      <x:c r="C8024" s="29" t="str">
        <x:v>ICD-10-CM</x:v>
      </x:c>
      <x:c r="D8024" s="31" t="str">
        <x:v>R50</x:v>
      </x:c>
      <x:c r="E8024" s="26" t="str">
        <x:v>Fever of other and unknown origin</x:v>
      </x:c>
      <x:c r="F8024" s="29" t="str">
        <x:v>Condition</x:v>
      </x:c>
      <x:c r="G8024" s="26" t="str">
        <x:v>conservative full-token terminology match</x:v>
      </x:c>
      <x:c r="H8024" s="26" t="str">
        <x:v>fever of unknown origin</x:v>
      </x:c>
      <x:c r="I8024" s="26" t="str">
        <x:v>ICD-10-CM FY2026 code descriptions</x:v>
      </x:c>
      <x:c r="J8024" s="29" t="str">
        <x:v>https://www.cdc.gov/nchs/icd/icd-10-cm.htm</x:v>
      </x:c>
      <x:c r="K8024" s="26" t="str">
        <x:v>vocab.concept concept_id=1572254</x:v>
      </x:c>
      <x:c r="L8024" s="26" t="str">
        <x:v>Terminology-source verified; pathway applicability requires coding/clinical review</x:v>
      </x:c>
    </x:row>
    <x:row r="8025" ht="34" customHeight="1">
      <x:c r="A8025" s="30" t="n">
        <x:v>113</x:v>
      </x:c>
      <x:c r="B8025" s="26" t="str">
        <x:v>Viral Illness / Fever of Unknown Origin</x:v>
      </x:c>
      <x:c r="C8025" s="29" t="str">
        <x:v>ICD-10-CM</x:v>
      </x:c>
      <x:c r="D8025" s="31" t="str">
        <x:v>R50.2</x:v>
      </x:c>
      <x:c r="E8025" s="26" t="str">
        <x:v>Drug induced fever</x:v>
      </x:c>
      <x:c r="F8025" s="29" t="str">
        <x:v>Condition</x:v>
      </x:c>
      <x:c r="G8025" s="26" t="str">
        <x:v>active child of exact matched ICD-10-CM category R50</x:v>
      </x:c>
      <x:c r="H8025" s="26" t="str">
        <x:v>fever of unknown origin</x:v>
      </x:c>
      <x:c r="I8025" s="26" t="str">
        <x:v>ICD-10-CM FY2026 code descriptions</x:v>
      </x:c>
      <x:c r="J8025" s="29" t="str">
        <x:v>https://www.cdc.gov/nchs/icd/icd-10-cm.htm</x:v>
      </x:c>
      <x:c r="K8025" s="26" t="str">
        <x:v>vocab.concept concept_id=35211385</x:v>
      </x:c>
      <x:c r="L8025" s="26" t="str">
        <x:v>Terminology-source verified; pathway applicability requires coding/clinical review</x:v>
      </x:c>
    </x:row>
    <x:row r="8026" ht="34" customHeight="1">
      <x:c r="A8026" s="30" t="n">
        <x:v>113</x:v>
      </x:c>
      <x:c r="B8026" s="26" t="str">
        <x:v>Viral Illness / Fever of Unknown Origin</x:v>
      </x:c>
      <x:c r="C8026" s="29" t="str">
        <x:v>ICD-10-CM</x:v>
      </x:c>
      <x:c r="D8026" s="31" t="str">
        <x:v>R50.8</x:v>
      </x:c>
      <x:c r="E8026" s="26" t="str">
        <x:v>Other specified fever</x:v>
      </x:c>
      <x:c r="F8026" s="29" t="str">
        <x:v>Condition</x:v>
      </x:c>
      <x:c r="G8026" s="26" t="str">
        <x:v>active child of exact matched ICD-10-CM category R50</x:v>
      </x:c>
      <x:c r="H8026" s="26" t="str">
        <x:v>fever of unknown origin</x:v>
      </x:c>
      <x:c r="I8026" s="26" t="str">
        <x:v>ICD-10-CM FY2026 code descriptions</x:v>
      </x:c>
      <x:c r="J8026" s="29" t="str">
        <x:v>https://www.cdc.gov/nchs/icd/icd-10-cm.htm</x:v>
      </x:c>
      <x:c r="K8026" s="26" t="str">
        <x:v>vocab.concept concept_id=35211386</x:v>
      </x:c>
      <x:c r="L8026" s="26" t="str">
        <x:v>Terminology-source verified; pathway applicability requires coding/clinical review</x:v>
      </x:c>
    </x:row>
    <x:row r="8027" ht="34" customHeight="1">
      <x:c r="A8027" s="30" t="n">
        <x:v>113</x:v>
      </x:c>
      <x:c r="B8027" s="26" t="str">
        <x:v>Viral Illness / Fever of Unknown Origin</x:v>
      </x:c>
      <x:c r="C8027" s="29" t="str">
        <x:v>ICD-10-CM</x:v>
      </x:c>
      <x:c r="D8027" s="31" t="str">
        <x:v>R50.81</x:v>
      </x:c>
      <x:c r="E8027" s="26" t="str">
        <x:v>Fever presenting with conditions classified elsewhere</x:v>
      </x:c>
      <x:c r="F8027" s="29" t="str">
        <x:v>Condition</x:v>
      </x:c>
      <x:c r="G8027" s="26" t="str">
        <x:v>active child of exact matched ICD-10-CM category R50</x:v>
      </x:c>
      <x:c r="H8027" s="26" t="str">
        <x:v>fever of unknown origin</x:v>
      </x:c>
      <x:c r="I8027" s="26" t="str">
        <x:v>ICD-10-CM FY2026 code descriptions</x:v>
      </x:c>
      <x:c r="J8027" s="29" t="str">
        <x:v>https://www.cdc.gov/nchs/icd/icd-10-cm.htm</x:v>
      </x:c>
      <x:c r="K8027" s="26" t="str">
        <x:v>vocab.concept concept_id=45606818</x:v>
      </x:c>
      <x:c r="L8027" s="26" t="str">
        <x:v>Terminology-source verified; pathway applicability requires coding/clinical review</x:v>
      </x:c>
    </x:row>
    <x:row r="8028" ht="34" customHeight="1">
      <x:c r="A8028" s="30" t="n">
        <x:v>113</x:v>
      </x:c>
      <x:c r="B8028" s="26" t="str">
        <x:v>Viral Illness / Fever of Unknown Origin</x:v>
      </x:c>
      <x:c r="C8028" s="29" t="str">
        <x:v>ICD-10-CM</x:v>
      </x:c>
      <x:c r="D8028" s="31" t="str">
        <x:v>R50.82</x:v>
      </x:c>
      <x:c r="E8028" s="26" t="str">
        <x:v>Postprocedural fever</x:v>
      </x:c>
      <x:c r="F8028" s="29" t="str">
        <x:v>Condition</x:v>
      </x:c>
      <x:c r="G8028" s="26" t="str">
        <x:v>active child of exact matched ICD-10-CM category R50</x:v>
      </x:c>
      <x:c r="H8028" s="26" t="str">
        <x:v>fever of unknown origin</x:v>
      </x:c>
      <x:c r="I8028" s="26" t="str">
        <x:v>ICD-10-CM FY2026 code descriptions</x:v>
      </x:c>
      <x:c r="J8028" s="29" t="str">
        <x:v>https://www.cdc.gov/nchs/icd/icd-10-cm.htm</x:v>
      </x:c>
      <x:c r="K8028" s="26" t="str">
        <x:v>vocab.concept concept_id=45597189</x:v>
      </x:c>
      <x:c r="L8028" s="26" t="str">
        <x:v>Terminology-source verified; pathway applicability requires coding/clinical review</x:v>
      </x:c>
    </x:row>
    <x:row r="8029" ht="34" customHeight="1">
      <x:c r="A8029" s="30" t="n">
        <x:v>113</x:v>
      </x:c>
      <x:c r="B8029" s="26" t="str">
        <x:v>Viral Illness / Fever of Unknown Origin</x:v>
      </x:c>
      <x:c r="C8029" s="29" t="str">
        <x:v>ICD-10-CM</x:v>
      </x:c>
      <x:c r="D8029" s="31" t="str">
        <x:v>R50.83</x:v>
      </x:c>
      <x:c r="E8029" s="26" t="str">
        <x:v>Postvaccination fever</x:v>
      </x:c>
      <x:c r="F8029" s="29" t="str">
        <x:v>Condition</x:v>
      </x:c>
      <x:c r="G8029" s="26" t="str">
        <x:v>active child of exact matched ICD-10-CM category R50</x:v>
      </x:c>
      <x:c r="H8029" s="26" t="str">
        <x:v>fever of unknown origin</x:v>
      </x:c>
      <x:c r="I8029" s="26" t="str">
        <x:v>ICD-10-CM FY2026 code descriptions</x:v>
      </x:c>
      <x:c r="J8029" s="29" t="str">
        <x:v>https://www.cdc.gov/nchs/icd/icd-10-cm.htm</x:v>
      </x:c>
      <x:c r="K8029" s="26" t="str">
        <x:v>vocab.concept concept_id=45592424</x:v>
      </x:c>
      <x:c r="L8029" s="26" t="str">
        <x:v>Terminology-source verified; pathway applicability requires coding/clinical review</x:v>
      </x:c>
    </x:row>
    <x:row r="8030" ht="34" customHeight="1">
      <x:c r="A8030" s="30" t="n">
        <x:v>113</x:v>
      </x:c>
      <x:c r="B8030" s="26" t="str">
        <x:v>Viral Illness / Fever of Unknown Origin</x:v>
      </x:c>
      <x:c r="C8030" s="29" t="str">
        <x:v>ICD-10-CM</x:v>
      </x:c>
      <x:c r="D8030" s="31" t="str">
        <x:v>R50.84</x:v>
      </x:c>
      <x:c r="E8030" s="26" t="str">
        <x:v>Febrile nonhemolytic transfusion reaction</x:v>
      </x:c>
      <x:c r="F8030" s="29" t="str">
        <x:v>Condition</x:v>
      </x:c>
      <x:c r="G8030" s="26" t="str">
        <x:v>active child of exact matched ICD-10-CM category R50</x:v>
      </x:c>
      <x:c r="H8030" s="26" t="str">
        <x:v>fever of unknown origin</x:v>
      </x:c>
      <x:c r="I8030" s="26" t="str">
        <x:v>ICD-10-CM FY2026 code descriptions</x:v>
      </x:c>
      <x:c r="J8030" s="29" t="str">
        <x:v>https://www.cdc.gov/nchs/icd/icd-10-cm.htm</x:v>
      </x:c>
      <x:c r="K8030" s="26" t="str">
        <x:v>vocab.concept concept_id=45597190</x:v>
      </x:c>
      <x:c r="L8030" s="26" t="str">
        <x:v>Terminology-source verified; pathway applicability requires coding/clinical review</x:v>
      </x:c>
    </x:row>
    <x:row r="8031" ht="34" customHeight="1">
      <x:c r="A8031" s="30" t="n">
        <x:v>113</x:v>
      </x:c>
      <x:c r="B8031" s="26" t="str">
        <x:v>Viral Illness / Fever of Unknown Origin</x:v>
      </x:c>
      <x:c r="C8031" s="29" t="str">
        <x:v>ICD-10-CM</x:v>
      </x:c>
      <x:c r="D8031" s="31" t="str">
        <x:v>R50.9</x:v>
      </x:c>
      <x:c r="E8031" s="26" t="str">
        <x:v>Fever, unspecified</x:v>
      </x:c>
      <x:c r="F8031" s="29" t="str">
        <x:v>Condition</x:v>
      </x:c>
      <x:c r="G8031" s="26" t="str">
        <x:v>active child of exact matched ICD-10-CM category R50</x:v>
      </x:c>
      <x:c r="H8031" s="26" t="str">
        <x:v>fever of unknown origin</x:v>
      </x:c>
      <x:c r="I8031" s="26" t="str">
        <x:v>ICD-10-CM FY2026 code descriptions</x:v>
      </x:c>
      <x:c r="J8031" s="29" t="str">
        <x:v>https://www.cdc.gov/nchs/icd/icd-10-cm.htm</x:v>
      </x:c>
      <x:c r="K8031" s="26" t="str">
        <x:v>vocab.concept concept_id=35211387</x:v>
      </x:c>
      <x:c r="L8031" s="26" t="str">
        <x:v>Terminology-source verified; pathway applicability requires coding/clinical review</x:v>
      </x:c>
    </x:row>
    <x:row r="8032" ht="34" customHeight="1">
      <x:c r="A8032" s="30" t="n">
        <x:v>113</x:v>
      </x:c>
      <x:c r="B8032" s="26" t="str">
        <x:v>Viral Illness / Fever of Unknown Origin</x:v>
      </x:c>
      <x:c r="C8032" s="29" t="str">
        <x:v>SNOMED CT</x:v>
      </x:c>
      <x:c r="D8032" s="31" t="str">
        <x:v>123471000119103</x:v>
      </x:c>
      <x:c r="E8032" s="26" t="str">
        <x:v>Post vaccination fever</x:v>
      </x:c>
      <x:c r="F8032" s="29" t="str">
        <x:v>Condition</x:v>
      </x:c>
      <x:c r="G8032" s="26" t="str">
        <x:v>OMOP Maps to from ICD-10-CM R50.83</x:v>
      </x:c>
      <x:c r="H8032" s="26" t="str">
        <x:v>R50.83</x:v>
      </x:c>
      <x:c r="I8032" s="26" t="str">
        <x:v>2025-02-01 International; 2025-03-01 US; 2025-04-09 UK editions</x:v>
      </x:c>
      <x:c r="J8032" s="29" t="str">
        <x:v>https://www.snomed.org/</x:v>
      </x:c>
      <x:c r="K8032" s="26" t="str">
        <x:v>vocab.concept concept_id=43530646</x:v>
      </x:c>
      <x:c r="L8032" s="26" t="str">
        <x:v>Terminology-source verified; pathway applicability requires coding/clinical review</x:v>
      </x:c>
    </x:row>
    <x:row r="8033" ht="34" customHeight="1">
      <x:c r="A8033" s="30" t="n">
        <x:v>113</x:v>
      </x:c>
      <x:c r="B8033" s="26" t="str">
        <x:v>Viral Illness / Fever of Unknown Origin</x:v>
      </x:c>
      <x:c r="C8033" s="29" t="str">
        <x:v>SNOMED CT</x:v>
      </x:c>
      <x:c r="D8033" s="31" t="str">
        <x:v>130091000119103</x:v>
      </x:c>
      <x:c r="E8033" s="26" t="str">
        <x:v>Postprocedural fever</x:v>
      </x:c>
      <x:c r="F8033" s="29" t="str">
        <x:v>Condition</x:v>
      </x:c>
      <x:c r="G8033" s="26" t="str">
        <x:v>OMOP Maps to from ICD-10-CM R50.82</x:v>
      </x:c>
      <x:c r="H8033" s="26" t="str">
        <x:v>R50.82</x:v>
      </x:c>
      <x:c r="I8033" s="26" t="str">
        <x:v>2025-02-01 International; 2025-03-01 US; 2025-04-09 UK editions</x:v>
      </x:c>
      <x:c r="J8033" s="29" t="str">
        <x:v>https://www.snomed.org/</x:v>
      </x:c>
      <x:c r="K8033" s="26" t="str">
        <x:v>vocab.concept concept_id=43530637</x:v>
      </x:c>
      <x:c r="L8033" s="26" t="str">
        <x:v>Terminology-source verified; pathway applicability requires coding/clinical review</x:v>
      </x:c>
    </x:row>
    <x:row r="8034" ht="34" customHeight="1">
      <x:c r="A8034" s="30" t="n">
        <x:v>113</x:v>
      </x:c>
      <x:c r="B8034" s="26" t="str">
        <x:v>Viral Illness / Fever of Unknown Origin</x:v>
      </x:c>
      <x:c r="C8034" s="29" t="str">
        <x:v>SNOMED CT</x:v>
      </x:c>
      <x:c r="D8034" s="31" t="str">
        <x:v>386661006</x:v>
      </x:c>
      <x:c r="E8034" s="26" t="str">
        <x:v>Fever</x:v>
      </x:c>
      <x:c r="F8034" s="29" t="str">
        <x:v>Condition</x:v>
      </x:c>
      <x:c r="G8034" s="26" t="str">
        <x:v>OMOP Maps to from ICD-10-CM R50</x:v>
      </x:c>
      <x:c r="H8034" s="26" t="str">
        <x:v>R50</x:v>
      </x:c>
      <x:c r="I8034" s="26" t="str">
        <x:v>2025-02-01 International; 2025-03-01 US; 2025-04-09 UK editions</x:v>
      </x:c>
      <x:c r="J8034" s="29" t="str">
        <x:v>https://www.snomed.org/</x:v>
      </x:c>
      <x:c r="K8034" s="26" t="str">
        <x:v>vocab.concept concept_id=437663</x:v>
      </x:c>
      <x:c r="L8034" s="26" t="str">
        <x:v>Terminology-source verified; pathway applicability requires coding/clinical review</x:v>
      </x:c>
    </x:row>
    <x:row r="8035" ht="34" customHeight="1">
      <x:c r="A8035" s="30" t="n">
        <x:v>113</x:v>
      </x:c>
      <x:c r="B8035" s="26" t="str">
        <x:v>Viral Illness / Fever of Unknown Origin</x:v>
      </x:c>
      <x:c r="C8035" s="29" t="str">
        <x:v>SNOMED CT</x:v>
      </x:c>
      <x:c r="D8035" s="31" t="str">
        <x:v>405543000</x:v>
      </x:c>
      <x:c r="E8035" s="26" t="str">
        <x:v>Drug-induced hyperpyrexia</x:v>
      </x:c>
      <x:c r="F8035" s="29" t="str">
        <x:v>Condition</x:v>
      </x:c>
      <x:c r="G8035" s="26" t="str">
        <x:v>OMOP Maps to from ICD-10-CM R50.2</x:v>
      </x:c>
      <x:c r="H8035" s="26" t="str">
        <x:v>R50.2</x:v>
      </x:c>
      <x:c r="I8035" s="26" t="str">
        <x:v>2025-02-01 International; 2025-03-01 US; 2025-04-09 UK editions</x:v>
      </x:c>
      <x:c r="J8035" s="29" t="str">
        <x:v>https://www.snomed.org/</x:v>
      </x:c>
      <x:c r="K8035" s="26" t="str">
        <x:v>vocab.concept concept_id=4226022</x:v>
      </x:c>
      <x:c r="L8035" s="26" t="str">
        <x:v>Terminology-source verified; pathway applicability requires coding/clinical review</x:v>
      </x:c>
    </x:row>
    <x:row r="8036" ht="34" customHeight="1">
      <x:c r="A8036" s="30" t="n">
        <x:v>113</x:v>
      </x:c>
      <x:c r="B8036" s="26" t="str">
        <x:v>Viral Illness / Fever of Unknown Origin</x:v>
      </x:c>
      <x:c r="C8036" s="29" t="str">
        <x:v>SNOMED CT</x:v>
      </x:c>
      <x:c r="D8036" s="31" t="str">
        <x:v>73301000</x:v>
      </x:c>
      <x:c r="E8036" s="26" t="str">
        <x:v>Febrile transfusion reaction</x:v>
      </x:c>
      <x:c r="F8036" s="29" t="str">
        <x:v>Condition</x:v>
      </x:c>
      <x:c r="G8036" s="26" t="str">
        <x:v>OMOP Maps to from ICD-10-CM R50.84</x:v>
      </x:c>
      <x:c r="H8036" s="26" t="str">
        <x:v>R50.84</x:v>
      </x:c>
      <x:c r="I8036" s="26" t="str">
        <x:v>2025-02-01 International; 2025-03-01 US; 2025-04-09 UK editions</x:v>
      </x:c>
      <x:c r="J8036" s="29" t="str">
        <x:v>https://www.snomed.org/</x:v>
      </x:c>
      <x:c r="K8036" s="26" t="str">
        <x:v>vocab.concept concept_id=4249735</x:v>
      </x:c>
      <x:c r="L8036" s="26" t="str">
        <x:v>Terminology-source verified; pathway applicability requires coding/clinical review</x:v>
      </x:c>
    </x:row>
    <x:row r="8037" ht="34" customHeight="1">
      <x:c r="A8037" s="30" t="n">
        <x:v>113</x:v>
      </x:c>
      <x:c r="B8037" s="26" t="str">
        <x:v>Viral Illness / Fever of Unknown Origin</x:v>
      </x:c>
      <x:c r="C8037" s="29" t="str">
        <x:v>LOINC</x:v>
      </x:c>
      <x:c r="D8037" s="31" t="str">
        <x:v>105126-7</x:v>
      </x:c>
      <x:c r="E8037" s="26" t="str">
        <x:v>C reactive protein [Mass/volume] in Serum, Plasma or Blood</x:v>
      </x:c>
      <x:c r="F8037" s="29" t="str">
        <x:v>Measurement</x:v>
      </x:c>
      <x:c r="G8037" s="26" t="str">
        <x:v>exact LOINC name or curated unambiguous abbreviation present in initial_workup_labs</x:v>
      </x:c>
      <x:c r="H8037" s="26" t="str">
        <x:v>crp</x:v>
      </x:c>
      <x:c r="I8037" s="26" t="str">
        <x:v>LOINC 2.80</x:v>
      </x:c>
      <x:c r="J8037" s="29" t="str">
        <x:v>https://loinc.org/</x:v>
      </x:c>
      <x:c r="K8037" s="26" t="str">
        <x:v>vocab.concept concept_id=1091617; field=initial_workup_labs</x:v>
      </x:c>
      <x:c r="L8037" s="26" t="str">
        <x:v>Terminology-source verified; pathway applicability requires coding/clinical review</x:v>
      </x:c>
    </x:row>
    <x:row r="8038" ht="34" customHeight="1">
      <x:c r="A8038" s="30" t="n">
        <x:v>113</x:v>
      </x:c>
      <x:c r="B8038" s="26" t="str">
        <x:v>Viral Illness / Fever of Unknown Origin</x:v>
      </x:c>
      <x:c r="C8038" s="29" t="str">
        <x:v>LOINC</x:v>
      </x:c>
      <x:c r="D8038" s="31" t="str">
        <x:v>105870-0</x:v>
      </x:c>
      <x:c r="E8038" s="26" t="str">
        <x:v>Lymphocytes [#/volume] in Specimen</x:v>
      </x:c>
      <x:c r="F8038" s="29" t="str">
        <x:v>Measurement</x:v>
      </x:c>
      <x:c r="G8038" s="26" t="str">
        <x:v>exact LOINC name or curated unambiguous abbreviation present in initial_workup_labs</x:v>
      </x:c>
      <x:c r="H8038" s="26" t="str">
        <x:v>lymphocytes</x:v>
      </x:c>
      <x:c r="I8038" s="26" t="str">
        <x:v>LOINC 2.80</x:v>
      </x:c>
      <x:c r="J8038" s="29" t="str">
        <x:v>https://loinc.org/</x:v>
      </x:c>
      <x:c r="K8038" s="26" t="str">
        <x:v>vocab.concept concept_id=1091665; field=initial_workup_labs</x:v>
      </x:c>
      <x:c r="L8038" s="26" t="str">
        <x:v>Terminology-source verified; pathway applicability requires coding/clinical review</x:v>
      </x:c>
    </x:row>
    <x:row r="8039" ht="34" customHeight="1">
      <x:c r="A8039" s="30" t="n">
        <x:v>113</x:v>
      </x:c>
      <x:c r="B8039" s="26" t="str">
        <x:v>Viral Illness / Fever of Unknown Origin</x:v>
      </x:c>
      <x:c r="C8039" s="29" t="str">
        <x:v>LOINC</x:v>
      </x:c>
      <x:c r="D8039" s="31" t="str">
        <x:v>106736-2</x:v>
      </x:c>
      <x:c r="E8039" s="26" t="str">
        <x:v>C reactive protein [Mass/volume] in Serum, Plasma or Blood by Rapid immunoassay</x:v>
      </x:c>
      <x:c r="F8039" s="29" t="str">
        <x:v>Measurement</x:v>
      </x:c>
      <x:c r="G8039" s="26" t="str">
        <x:v>exact LOINC name or curated unambiguous abbreviation present in initial_workup_labs</x:v>
      </x:c>
      <x:c r="H8039" s="26" t="str">
        <x:v>crp</x:v>
      </x:c>
      <x:c r="I8039" s="26" t="str">
        <x:v>LOINC 2.80</x:v>
      </x:c>
      <x:c r="J8039" s="29" t="str">
        <x:v>https://loinc.org/</x:v>
      </x:c>
      <x:c r="K8039" s="26" t="str">
        <x:v>vocab.concept concept_id=1469985; field=initial_workup_labs</x:v>
      </x:c>
      <x:c r="L8039" s="26" t="str">
        <x:v>Terminology-source verified; pathway applicability requires coding/clinical review</x:v>
      </x:c>
    </x:row>
    <x:row r="8040" ht="34" customHeight="1">
      <x:c r="A8040" s="30" t="n">
        <x:v>113</x:v>
      </x:c>
      <x:c r="B8040" s="26" t="str">
        <x:v>Viral Illness / Fever of Unknown Origin</x:v>
      </x:c>
      <x:c r="C8040" s="29" t="str">
        <x:v>LOINC</x:v>
      </x:c>
      <x:c r="D8040" s="31" t="str">
        <x:v>11039-5</x:v>
      </x:c>
      <x:c r="E8040" s="26" t="str">
        <x:v>C reactive protein [Presence] in Serum or Plasma</x:v>
      </x:c>
      <x:c r="F8040" s="29" t="str">
        <x:v>Measurement</x:v>
      </x:c>
      <x:c r="G8040" s="26" t="str">
        <x:v>exact LOINC name or curated unambiguous abbreviation present in initial_workup_labs</x:v>
      </x:c>
      <x:c r="H8040" s="26" t="str">
        <x:v>crp</x:v>
      </x:c>
      <x:c r="I8040" s="26" t="str">
        <x:v>LOINC 2.80</x:v>
      </x:c>
      <x:c r="J8040" s="29" t="str">
        <x:v>https://loinc.org/</x:v>
      </x:c>
      <x:c r="K8040" s="26" t="str">
        <x:v>vocab.concept concept_id=3000965; field=initial_workup_labs</x:v>
      </x:c>
      <x:c r="L8040" s="26" t="str">
        <x:v>Terminology-source verified; pathway applicability requires coding/clinical review</x:v>
      </x:c>
    </x:row>
    <x:row r="8041" ht="34" customHeight="1">
      <x:c r="A8041" s="30" t="n">
        <x:v>113</x:v>
      </x:c>
      <x:c r="B8041" s="26" t="str">
        <x:v>Viral Illness / Fever of Unknown Origin</x:v>
      </x:c>
      <x:c r="C8041" s="29" t="str">
        <x:v>LOINC</x:v>
      </x:c>
      <x:c r="D8041" s="31" t="str">
        <x:v>14634-0</x:v>
      </x:c>
      <x:c r="E8041" s="26" t="str">
        <x:v>C reactive protein [Titer] in Serum or Plasma</x:v>
      </x:c>
      <x:c r="F8041" s="29" t="str">
        <x:v>Measurement</x:v>
      </x:c>
      <x:c r="G8041" s="26" t="str">
        <x:v>exact LOINC name or curated unambiguous abbreviation present in initial_workup_labs</x:v>
      </x:c>
      <x:c r="H8041" s="26" t="str">
        <x:v>crp</x:v>
      </x:c>
      <x:c r="I8041" s="26" t="str">
        <x:v>LOINC 2.80</x:v>
      </x:c>
      <x:c r="J8041" s="29" t="str">
        <x:v>https://loinc.org/</x:v>
      </x:c>
      <x:c r="K8041" s="26" t="str">
        <x:v>vocab.concept concept_id=3028766; field=initial_workup_labs</x:v>
      </x:c>
      <x:c r="L8041" s="26" t="str">
        <x:v>Terminology-source verified; pathway applicability requires coding/clinical review</x:v>
      </x:c>
    </x:row>
    <x:row r="8042" ht="34" customHeight="1">
      <x:c r="A8042" s="30" t="n">
        <x:v>113</x:v>
      </x:c>
      <x:c r="B8042" s="26" t="str">
        <x:v>Viral Illness / Fever of Unknown Origin</x:v>
      </x:c>
      <x:c r="C8042" s="29" t="str">
        <x:v>LOINC</x:v>
      </x:c>
      <x:c r="D8042" s="31" t="str">
        <x:v>14723-1</x:v>
      </x:c>
      <x:c r="E8042" s="26" t="str">
        <x:v>Ferritin [Moles/volume] in Serum or Plasma</x:v>
      </x:c>
      <x:c r="F8042" s="29" t="str">
        <x:v>Measurement</x:v>
      </x:c>
      <x:c r="G8042" s="26" t="str">
        <x:v>exact LOINC name or curated unambiguous abbreviation present in initial_workup_labs</x:v>
      </x:c>
      <x:c r="H8042" s="26" t="str">
        <x:v>ferritin</x:v>
      </x:c>
      <x:c r="I8042" s="26" t="str">
        <x:v>LOINC 2.80</x:v>
      </x:c>
      <x:c r="J8042" s="29" t="str">
        <x:v>https://loinc.org/</x:v>
      </x:c>
      <x:c r="K8042" s="26" t="str">
        <x:v>vocab.concept concept_id=3010424; field=initial_workup_labs</x:v>
      </x:c>
      <x:c r="L8042" s="26" t="str">
        <x:v>Terminology-source verified; pathway applicability requires coding/clinical review</x:v>
      </x:c>
    </x:row>
    <x:row r="8043" ht="34" customHeight="1">
      <x:c r="A8043" s="30" t="n">
        <x:v>113</x:v>
      </x:c>
      <x:c r="B8043" s="26" t="str">
        <x:v>Viral Illness / Fever of Unknown Origin</x:v>
      </x:c>
      <x:c r="C8043" s="29" t="str">
        <x:v>LOINC</x:v>
      </x:c>
      <x:c r="D8043" s="31" t="str">
        <x:v>14724-9</x:v>
      </x:c>
      <x:c r="E8043" s="26" t="str">
        <x:v>Ferritin [Interpretation] in Blood</x:v>
      </x:c>
      <x:c r="F8043" s="29" t="str">
        <x:v>Measurement</x:v>
      </x:c>
      <x:c r="G8043" s="26" t="str">
        <x:v>exact LOINC name or curated unambiguous abbreviation present in initial_workup_labs</x:v>
      </x:c>
      <x:c r="H8043" s="26" t="str">
        <x:v>ferritin</x:v>
      </x:c>
      <x:c r="I8043" s="26" t="str">
        <x:v>LOINC 2.80</x:v>
      </x:c>
      <x:c r="J8043" s="29" t="str">
        <x:v>https://loinc.org/</x:v>
      </x:c>
      <x:c r="K8043" s="26" t="str">
        <x:v>vocab.concept concept_id=3014636; field=initial_workup_labs</x:v>
      </x:c>
      <x:c r="L8043" s="26" t="str">
        <x:v>Terminology-source verified; pathway applicability requires coding/clinical review</x:v>
      </x:c>
    </x:row>
    <x:row r="8044" ht="34" customHeight="1">
      <x:c r="A8044" s="30" t="n">
        <x:v>113</x:v>
      </x:c>
      <x:c r="B8044" s="26" t="str">
        <x:v>Viral Illness / Fever of Unknown Origin</x:v>
      </x:c>
      <x:c r="C8044" s="29" t="str">
        <x:v>LOINC</x:v>
      </x:c>
      <x:c r="D8044" s="31" t="str">
        <x:v>1988-5</x:v>
      </x:c>
      <x:c r="E8044" s="26" t="str">
        <x:v>C reactive protein [Mass/volume] in Serum or Plasma</x:v>
      </x:c>
      <x:c r="F8044" s="29" t="str">
        <x:v>Measurement</x:v>
      </x:c>
      <x:c r="G8044" s="26" t="str">
        <x:v>exact LOINC name or curated unambiguous abbreviation present in initial_workup_labs</x:v>
      </x:c>
      <x:c r="H8044" s="26" t="str">
        <x:v>crp</x:v>
      </x:c>
      <x:c r="I8044" s="26" t="str">
        <x:v>LOINC 2.80</x:v>
      </x:c>
      <x:c r="J8044" s="29" t="str">
        <x:v>https://loinc.org/</x:v>
      </x:c>
      <x:c r="K8044" s="26" t="str">
        <x:v>vocab.concept concept_id=3020460; field=initial_workup_labs</x:v>
      </x:c>
      <x:c r="L8044" s="26" t="str">
        <x:v>Terminology-source verified; pathway applicability requires coding/clinical review</x:v>
      </x:c>
    </x:row>
    <x:row r="8045" ht="34" customHeight="1">
      <x:c r="A8045" s="30" t="n">
        <x:v>113</x:v>
      </x:c>
      <x:c r="B8045" s="26" t="str">
        <x:v>Viral Illness / Fever of Unknown Origin</x:v>
      </x:c>
      <x:c r="C8045" s="29" t="str">
        <x:v>LOINC</x:v>
      </x:c>
      <x:c r="D8045" s="31" t="str">
        <x:v>20567-4</x:v>
      </x:c>
      <x:c r="E8045" s="26" t="str">
        <x:v>Ferritin [Mass/volume] in Serum or Plasma by Immunoassay</x:v>
      </x:c>
      <x:c r="F8045" s="29" t="str">
        <x:v>Measurement</x:v>
      </x:c>
      <x:c r="G8045" s="26" t="str">
        <x:v>exact LOINC name or curated unambiguous abbreviation present in initial_workup_labs</x:v>
      </x:c>
      <x:c r="H8045" s="26" t="str">
        <x:v>ferritin</x:v>
      </x:c>
      <x:c r="I8045" s="26" t="str">
        <x:v>LOINC 2.80</x:v>
      </x:c>
      <x:c r="J8045" s="29" t="str">
        <x:v>https://loinc.org/</x:v>
      </x:c>
      <x:c r="K8045" s="26" t="str">
        <x:v>vocab.concept concept_id=3015242; field=initial_workup_labs</x:v>
      </x:c>
      <x:c r="L8045" s="26" t="str">
        <x:v>Terminology-source verified; pathway applicability requires coding/clinical review</x:v>
      </x:c>
    </x:row>
    <x:row r="8046" ht="34" customHeight="1">
      <x:c r="A8046" s="30" t="n">
        <x:v>113</x:v>
      </x:c>
      <x:c r="B8046" s="26" t="str">
        <x:v>Viral Illness / Fever of Unknown Origin</x:v>
      </x:c>
      <x:c r="C8046" s="29" t="str">
        <x:v>LOINC</x:v>
      </x:c>
      <x:c r="D8046" s="31" t="str">
        <x:v>20585-6</x:v>
      </x:c>
      <x:c r="E8046" s="26" t="str">
        <x:v>Lymphocytes [#/volume] in Specimen by Automated count</x:v>
      </x:c>
      <x:c r="F8046" s="29" t="str">
        <x:v>Measurement</x:v>
      </x:c>
      <x:c r="G8046" s="26" t="str">
        <x:v>exact LOINC name or curated unambiguous abbreviation present in initial_workup_labs</x:v>
      </x:c>
      <x:c r="H8046" s="26" t="str">
        <x:v>lymphocytes</x:v>
      </x:c>
      <x:c r="I8046" s="26" t="str">
        <x:v>LOINC 2.80</x:v>
      </x:c>
      <x:c r="J8046" s="29" t="str">
        <x:v>https://loinc.org/</x:v>
      </x:c>
      <x:c r="K8046" s="26" t="str">
        <x:v>vocab.concept concept_id=3028022; field=initial_workup_labs</x:v>
      </x:c>
      <x:c r="L8046" s="26" t="str">
        <x:v>Terminology-source verified; pathway applicability requires coding/clinical review</x:v>
      </x:c>
    </x:row>
    <x:row r="8047" ht="34" customHeight="1">
      <x:c r="A8047" s="30" t="n">
        <x:v>113</x:v>
      </x:c>
      <x:c r="B8047" s="26" t="str">
        <x:v>Viral Illness / Fever of Unknown Origin</x:v>
      </x:c>
      <x:c r="C8047" s="29" t="str">
        <x:v>LOINC</x:v>
      </x:c>
      <x:c r="D8047" s="31" t="str">
        <x:v>2276-4</x:v>
      </x:c>
      <x:c r="E8047" s="26" t="str">
        <x:v>Ferritin [Mass/volume] in Serum or Plasma</x:v>
      </x:c>
      <x:c r="F8047" s="29" t="str">
        <x:v>Measurement</x:v>
      </x:c>
      <x:c r="G8047" s="26" t="str">
        <x:v>exact LOINC name or curated unambiguous abbreviation present in initial_workup_labs</x:v>
      </x:c>
      <x:c r="H8047" s="26" t="str">
        <x:v>ferritin</x:v>
      </x:c>
      <x:c r="I8047" s="26" t="str">
        <x:v>LOINC 2.80</x:v>
      </x:c>
      <x:c r="J8047" s="29" t="str">
        <x:v>https://loinc.org/</x:v>
      </x:c>
      <x:c r="K8047" s="26" t="str">
        <x:v>vocab.concept concept_id=3001122; field=initial_workup_labs</x:v>
      </x:c>
      <x:c r="L8047" s="26" t="str">
        <x:v>Terminology-source verified; pathway applicability requires coding/clinical review</x:v>
      </x:c>
    </x:row>
    <x:row r="8048" ht="34" customHeight="1">
      <x:c r="A8048" s="30" t="n">
        <x:v>113</x:v>
      </x:c>
      <x:c r="B8048" s="26" t="str">
        <x:v>Viral Illness / Fever of Unknown Origin</x:v>
      </x:c>
      <x:c r="C8048" s="29" t="str">
        <x:v>LOINC</x:v>
      </x:c>
      <x:c r="D8048" s="31" t="str">
        <x:v>24322-0</x:v>
      </x:c>
      <x:c r="E8048" s="26" t="str">
        <x:v>Comprehensive metabolic 1998 panel - Serum or Plasma</x:v>
      </x:c>
      <x:c r="F8048" s="29" t="str">
        <x:v>Measurement</x:v>
      </x:c>
      <x:c r="G8048" s="26" t="str">
        <x:v>exact LOINC name or curated unambiguous abbreviation present in initial_workup_labs</x:v>
      </x:c>
      <x:c r="H8048" s="26" t="str">
        <x:v>cmp</x:v>
      </x:c>
      <x:c r="I8048" s="26" t="str">
        <x:v>LOINC 2.80</x:v>
      </x:c>
      <x:c r="J8048" s="29" t="str">
        <x:v>https://loinc.org/</x:v>
      </x:c>
      <x:c r="K8048" s="26" t="str">
        <x:v>vocab.concept concept_id=3025200; field=initial_workup_labs</x:v>
      </x:c>
      <x:c r="L8048" s="26" t="str">
        <x:v>Terminology-source verified; pathway applicability requires coding/clinical review</x:v>
      </x:c>
    </x:row>
    <x:row r="8049" ht="34" customHeight="1">
      <x:c r="A8049" s="30" t="n">
        <x:v>113</x:v>
      </x:c>
      <x:c r="B8049" s="26" t="str">
        <x:v>Viral Illness / Fever of Unknown Origin</x:v>
      </x:c>
      <x:c r="C8049" s="29" t="str">
        <x:v>LOINC</x:v>
      </x:c>
      <x:c r="D8049" s="31" t="str">
        <x:v>24323-8</x:v>
      </x:c>
      <x:c r="E8049" s="26" t="str">
        <x:v>Comprehensive metabolic 2000 panel - Serum or Plasma</x:v>
      </x:c>
      <x:c r="F8049" s="29" t="str">
        <x:v>Measurement</x:v>
      </x:c>
      <x:c r="G8049" s="26" t="str">
        <x:v>exact LOINC name or curated unambiguous abbreviation present in initial_workup_labs</x:v>
      </x:c>
      <x:c r="H8049" s="26" t="str">
        <x:v>cmp</x:v>
      </x:c>
      <x:c r="I8049" s="26" t="str">
        <x:v>LOINC 2.80</x:v>
      </x:c>
      <x:c r="J8049" s="29" t="str">
        <x:v>https://loinc.org/</x:v>
      </x:c>
      <x:c r="K8049" s="26" t="str">
        <x:v>vocab.concept concept_id=3026023; field=initial_workup_labs</x:v>
      </x:c>
      <x:c r="L8049" s="26" t="str">
        <x:v>Terminology-source verified; pathway applicability requires coding/clinical review</x:v>
      </x:c>
    </x:row>
    <x:row r="8050" ht="34" customHeight="1">
      <x:c r="A8050" s="30" t="n">
        <x:v>113</x:v>
      </x:c>
      <x:c r="B8050" s="26" t="str">
        <x:v>Viral Illness / Fever of Unknown Origin</x:v>
      </x:c>
      <x:c r="C8050" s="29" t="str">
        <x:v>LOINC</x:v>
      </x:c>
      <x:c r="D8050" s="31" t="str">
        <x:v>24356-8</x:v>
      </x:c>
      <x:c r="E8050" s="26" t="str">
        <x:v>Urinalysis complete panel - Urine</x:v>
      </x:c>
      <x:c r="F8050" s="29" t="str">
        <x:v>Measurement</x:v>
      </x:c>
      <x:c r="G8050" s="26" t="str">
        <x:v>exact LOINC name or curated unambiguous abbreviation present in initial_workup_labs</x:v>
      </x:c>
      <x:c r="H8050" s="26" t="str">
        <x:v>urinalysis</x:v>
      </x:c>
      <x:c r="I8050" s="26" t="str">
        <x:v>LOINC 2.80</x:v>
      </x:c>
      <x:c r="J8050" s="29" t="str">
        <x:v>https://loinc.org/</x:v>
      </x:c>
      <x:c r="K8050" s="26" t="str">
        <x:v>vocab.concept concept_id=3036941; field=initial_workup_labs</x:v>
      </x:c>
      <x:c r="L8050" s="26" t="str">
        <x:v>Terminology-source verified; pathway applicability requires coding/clinical review</x:v>
      </x:c>
    </x:row>
    <x:row r="8051" ht="34" customHeight="1">
      <x:c r="A8051" s="30" t="n">
        <x:v>113</x:v>
      </x:c>
      <x:c r="B8051" s="26" t="str">
        <x:v>Viral Illness / Fever of Unknown Origin</x:v>
      </x:c>
      <x:c r="C8051" s="29" t="str">
        <x:v>LOINC</x:v>
      </x:c>
      <x:c r="D8051" s="31" t="str">
        <x:v>24357-6</x:v>
      </x:c>
      <x:c r="E8051" s="26" t="str">
        <x:v>Urinalysis macro (dipstick) panel - Urine</x:v>
      </x:c>
      <x:c r="F8051" s="29" t="str">
        <x:v>Measurement</x:v>
      </x:c>
      <x:c r="G8051" s="26" t="str">
        <x:v>exact LOINC name or curated unambiguous abbreviation present in initial_workup_labs</x:v>
      </x:c>
      <x:c r="H8051" s="26" t="str">
        <x:v>urinalysis</x:v>
      </x:c>
      <x:c r="I8051" s="26" t="str">
        <x:v>LOINC 2.80</x:v>
      </x:c>
      <x:c r="J8051" s="29" t="str">
        <x:v>https://loinc.org/</x:v>
      </x:c>
      <x:c r="K8051" s="26" t="str">
        <x:v>vocab.concept concept_id=3037467; field=initial_workup_labs</x:v>
      </x:c>
      <x:c r="L8051" s="26" t="str">
        <x:v>Terminology-source verified; pathway applicability requires coding/clinical review</x:v>
      </x:c>
    </x:row>
    <x:row r="8052" ht="34" customHeight="1">
      <x:c r="A8052" s="30" t="n">
        <x:v>113</x:v>
      </x:c>
      <x:c r="B8052" s="26" t="str">
        <x:v>Viral Illness / Fever of Unknown Origin</x:v>
      </x:c>
      <x:c r="C8052" s="29" t="str">
        <x:v>LOINC</x:v>
      </x:c>
      <x:c r="D8052" s="31" t="str">
        <x:v>24373-3</x:v>
      </x:c>
      <x:c r="E8052" s="26" t="str">
        <x:v>Ferritin [Mass/volume] in Blood</x:v>
      </x:c>
      <x:c r="F8052" s="29" t="str">
        <x:v>Measurement</x:v>
      </x:c>
      <x:c r="G8052" s="26" t="str">
        <x:v>exact LOINC name or curated unambiguous abbreviation present in initial_workup_labs</x:v>
      </x:c>
      <x:c r="H8052" s="26" t="str">
        <x:v>ferritin</x:v>
      </x:c>
      <x:c r="I8052" s="26" t="str">
        <x:v>LOINC 2.80</x:v>
      </x:c>
      <x:c r="J8052" s="29" t="str">
        <x:v>https://loinc.org/</x:v>
      </x:c>
      <x:c r="K8052" s="26" t="str">
        <x:v>vocab.concept concept_id=3011961; field=initial_workup_labs</x:v>
      </x:c>
      <x:c r="L8052" s="26" t="str">
        <x:v>Terminology-source verified; pathway applicability requires coding/clinical review</x:v>
      </x:c>
    </x:row>
    <x:row r="8053" ht="34" customHeight="1">
      <x:c r="A8053" s="30" t="n">
        <x:v>113</x:v>
      </x:c>
      <x:c r="B8053" s="26" t="str">
        <x:v>Viral Illness / Fever of Unknown Origin</x:v>
      </x:c>
      <x:c r="C8053" s="29" t="str">
        <x:v>LOINC</x:v>
      </x:c>
      <x:c r="D8053" s="31" t="str">
        <x:v>26474-7</x:v>
      </x:c>
      <x:c r="E8053" s="26" t="str">
        <x:v>Lymphocytes [#/volume] in Blood</x:v>
      </x:c>
      <x:c r="F8053" s="29" t="str">
        <x:v>Measurement</x:v>
      </x:c>
      <x:c r="G8053" s="26" t="str">
        <x:v>exact LOINC name or curated unambiguous abbreviation present in initial_workup_labs</x:v>
      </x:c>
      <x:c r="H8053" s="26" t="str">
        <x:v>lymphocytes</x:v>
      </x:c>
      <x:c r="I8053" s="26" t="str">
        <x:v>LOINC 2.80</x:v>
      </x:c>
      <x:c r="J8053" s="29" t="str">
        <x:v>https://loinc.org/</x:v>
      </x:c>
      <x:c r="K8053" s="26" t="str">
        <x:v>vocab.concept concept_id=3019198; field=initial_workup_labs</x:v>
      </x:c>
      <x:c r="L8053" s="26" t="str">
        <x:v>Terminology-source verified; pathway applicability requires coding/clinical review</x:v>
      </x:c>
    </x:row>
    <x:row r="8054" ht="34" customHeight="1">
      <x:c r="A8054" s="30" t="n">
        <x:v>113</x:v>
      </x:c>
      <x:c r="B8054" s="26" t="str">
        <x:v>Viral Illness / Fever of Unknown Origin</x:v>
      </x:c>
      <x:c r="C8054" s="29" t="str">
        <x:v>LOINC</x:v>
      </x:c>
      <x:c r="D8054" s="31" t="str">
        <x:v>30364-4</x:v>
      </x:c>
      <x:c r="E8054" s="26" t="str">
        <x:v>Lymphocytes [#/volume] in Blood by Flow cytometry (FC)</x:v>
      </x:c>
      <x:c r="F8054" s="29" t="str">
        <x:v>Measurement</x:v>
      </x:c>
      <x:c r="G8054" s="26" t="str">
        <x:v>exact LOINC name or curated unambiguous abbreviation present in initial_workup_labs</x:v>
      </x:c>
      <x:c r="H8054" s="26" t="str">
        <x:v>lymphocytes</x:v>
      </x:c>
      <x:c r="I8054" s="26" t="str">
        <x:v>LOINC 2.80</x:v>
      </x:c>
      <x:c r="J8054" s="29" t="str">
        <x:v>https://loinc.org/</x:v>
      </x:c>
      <x:c r="K8054" s="26" t="str">
        <x:v>vocab.concept concept_id=3026710; field=initial_workup_labs</x:v>
      </x:c>
      <x:c r="L8054" s="26" t="str">
        <x:v>Terminology-source verified; pathway applicability requires coding/clinical review</x:v>
      </x:c>
    </x:row>
    <x:row r="8055" ht="34" customHeight="1">
      <x:c r="A8055" s="30" t="n">
        <x:v>113</x:v>
      </x:c>
      <x:c r="B8055" s="26" t="str">
        <x:v>Viral Illness / Fever of Unknown Origin</x:v>
      </x:c>
      <x:c r="C8055" s="29" t="str">
        <x:v>LOINC</x:v>
      </x:c>
      <x:c r="D8055" s="31" t="str">
        <x:v>30522-7</x:v>
      </x:c>
      <x:c r="E8055" s="26" t="str">
        <x:v>C reactive protein [Mass/volume] in Serum or Plasma by High sensitivity method</x:v>
      </x:c>
      <x:c r="F8055" s="29" t="str">
        <x:v>Measurement</x:v>
      </x:c>
      <x:c r="G8055" s="26" t="str">
        <x:v>exact LOINC name or curated unambiguous abbreviation present in initial_workup_labs</x:v>
      </x:c>
      <x:c r="H8055" s="26" t="str">
        <x:v>crp</x:v>
      </x:c>
      <x:c r="I8055" s="26" t="str">
        <x:v>LOINC 2.80</x:v>
      </x:c>
      <x:c r="J8055" s="29" t="str">
        <x:v>https://loinc.org/</x:v>
      </x:c>
      <x:c r="K8055" s="26" t="str">
        <x:v>vocab.concept concept_id=3010156; field=initial_workup_labs</x:v>
      </x:c>
      <x:c r="L8055" s="26" t="str">
        <x:v>Terminology-source verified; pathway applicability requires coding/clinical review</x:v>
      </x:c>
    </x:row>
    <x:row r="8056" ht="34" customHeight="1">
      <x:c r="A8056" s="30" t="n">
        <x:v>113</x:v>
      </x:c>
      <x:c r="B8056" s="26" t="str">
        <x:v>Viral Illness / Fever of Unknown Origin</x:v>
      </x:c>
      <x:c r="C8056" s="29" t="str">
        <x:v>LOINC</x:v>
      </x:c>
      <x:c r="D8056" s="31" t="str">
        <x:v>32697-5</x:v>
      </x:c>
      <x:c r="E8056" s="26" t="str">
        <x:v>Lymphocytes [#/volume] in Synovial fluid by Manual count</x:v>
      </x:c>
      <x:c r="F8056" s="29" t="str">
        <x:v>Measurement</x:v>
      </x:c>
      <x:c r="G8056" s="26" t="str">
        <x:v>exact LOINC name or curated unambiguous abbreviation present in initial_workup_labs</x:v>
      </x:c>
      <x:c r="H8056" s="26" t="str">
        <x:v>lymphocytes</x:v>
      </x:c>
      <x:c r="I8056" s="26" t="str">
        <x:v>LOINC 2.80</x:v>
      </x:c>
      <x:c r="J8056" s="29" t="str">
        <x:v>https://loinc.org/</x:v>
      </x:c>
      <x:c r="K8056" s="26" t="str">
        <x:v>vocab.concept concept_id=3046868; field=initial_workup_labs</x:v>
      </x:c>
      <x:c r="L8056" s="26" t="str">
        <x:v>Terminology-source verified; pathway applicability requires coding/clinical review</x:v>
      </x:c>
    </x:row>
    <x:row r="8057" ht="34" customHeight="1">
      <x:c r="A8057" s="30" t="n">
        <x:v>113</x:v>
      </x:c>
      <x:c r="B8057" s="26" t="str">
        <x:v>Viral Illness / Fever of Unknown Origin</x:v>
      </x:c>
      <x:c r="C8057" s="29" t="str">
        <x:v>LOINC</x:v>
      </x:c>
      <x:c r="D8057" s="31" t="str">
        <x:v>33959-8</x:v>
      </x:c>
      <x:c r="E8057" s="26" t="str">
        <x:v>Procalcitonin [Mass/volume] in Serum or Plasma</x:v>
      </x:c>
      <x:c r="F8057" s="29" t="str">
        <x:v>Measurement</x:v>
      </x:c>
      <x:c r="G8057" s="26" t="str">
        <x:v>exact LOINC name or curated unambiguous abbreviation present in initial_workup_labs</x:v>
      </x:c>
      <x:c r="H8057" s="26" t="str">
        <x:v>procalcitonin</x:v>
      </x:c>
      <x:c r="I8057" s="26" t="str">
        <x:v>LOINC 2.80</x:v>
      </x:c>
      <x:c r="J8057" s="29" t="str">
        <x:v>https://loinc.org/</x:v>
      </x:c>
      <x:c r="K8057" s="26" t="str">
        <x:v>vocab.concept concept_id=3046279; field=initial_workup_labs</x:v>
      </x:c>
      <x:c r="L8057" s="26" t="str">
        <x:v>Terminology-source verified; pathway applicability requires coding/clinical review</x:v>
      </x:c>
    </x:row>
    <x:row r="8058" ht="34" customHeight="1">
      <x:c r="A8058" s="30" t="n">
        <x:v>113</x:v>
      </x:c>
      <x:c r="B8058" s="26" t="str">
        <x:v>Viral Illness / Fever of Unknown Origin</x:v>
      </x:c>
      <x:c r="C8058" s="29" t="str">
        <x:v>LOINC</x:v>
      </x:c>
      <x:c r="D8058" s="31" t="str">
        <x:v>35049-6</x:v>
      </x:c>
      <x:c r="E8058" s="26" t="str">
        <x:v>Lymphocytes [#/volume] in Synovial fluid</x:v>
      </x:c>
      <x:c r="F8058" s="29" t="str">
        <x:v>Measurement</x:v>
      </x:c>
      <x:c r="G8058" s="26" t="str">
        <x:v>exact LOINC name or curated unambiguous abbreviation present in initial_workup_labs</x:v>
      </x:c>
      <x:c r="H8058" s="26" t="str">
        <x:v>lymphocytes</x:v>
      </x:c>
      <x:c r="I8058" s="26" t="str">
        <x:v>LOINC 2.80</x:v>
      </x:c>
      <x:c r="J8058" s="29" t="str">
        <x:v>https://loinc.org/</x:v>
      </x:c>
      <x:c r="K8058" s="26" t="str">
        <x:v>vocab.concept concept_id=3032064; field=initial_workup_labs</x:v>
      </x:c>
      <x:c r="L8058" s="26" t="str">
        <x:v>Terminology-source verified; pathway applicability requires coding/clinical review</x:v>
      </x:c>
    </x:row>
    <x:row r="8059" ht="34" customHeight="1">
      <x:c r="A8059" s="30" t="n">
        <x:v>113</x:v>
      </x:c>
      <x:c r="B8059" s="26" t="str">
        <x:v>Viral Illness / Fever of Unknown Origin</x:v>
      </x:c>
      <x:c r="C8059" s="29" t="str">
        <x:v>LOINC</x:v>
      </x:c>
      <x:c r="D8059" s="31" t="str">
        <x:v>35648-5</x:v>
      </x:c>
      <x:c r="E8059" s="26" t="str">
        <x:v>C reactive protein [Quintile] in Serum or Plasma by High sensitivity method</x:v>
      </x:c>
      <x:c r="F8059" s="29" t="str">
        <x:v>Measurement</x:v>
      </x:c>
      <x:c r="G8059" s="26" t="str">
        <x:v>exact LOINC name or curated unambiguous abbreviation present in initial_workup_labs</x:v>
      </x:c>
      <x:c r="H8059" s="26" t="str">
        <x:v>crp</x:v>
      </x:c>
      <x:c r="I8059" s="26" t="str">
        <x:v>LOINC 2.80</x:v>
      </x:c>
      <x:c r="J8059" s="29" t="str">
        <x:v>https://loinc.org/</x:v>
      </x:c>
      <x:c r="K8059" s="26" t="str">
        <x:v>vocab.concept concept_id=3034254; field=initial_workup_labs</x:v>
      </x:c>
      <x:c r="L8059" s="26" t="str">
        <x:v>Terminology-source verified; pathway applicability requires coding/clinical review</x:v>
      </x:c>
    </x:row>
    <x:row r="8060" ht="34" customHeight="1">
      <x:c r="A8060" s="30" t="n">
        <x:v>113</x:v>
      </x:c>
      <x:c r="B8060" s="26" t="str">
        <x:v>Viral Illness / Fever of Unknown Origin</x:v>
      </x:c>
      <x:c r="C8060" s="29" t="str">
        <x:v>LOINC</x:v>
      </x:c>
      <x:c r="D8060" s="31" t="str">
        <x:v>55429-5</x:v>
      </x:c>
      <x:c r="E8060" s="26" t="str">
        <x:v>Short blood count panel - Blood</x:v>
      </x:c>
      <x:c r="F8060" s="29" t="str">
        <x:v>Measurement</x:v>
      </x:c>
      <x:c r="G8060" s="26" t="str">
        <x:v>exact LOINC name or curated unambiguous abbreviation present in initial_workup_labs</x:v>
      </x:c>
      <x:c r="H8060" s="26" t="str">
        <x:v>cbc</x:v>
      </x:c>
      <x:c r="I8060" s="26" t="str">
        <x:v>LOINC 2.80</x:v>
      </x:c>
      <x:c r="J8060" s="29" t="str">
        <x:v>https://loinc.org/</x:v>
      </x:c>
      <x:c r="K8060" s="26" t="str">
        <x:v>vocab.concept concept_id=40758558; field=initial_workup_labs</x:v>
      </x:c>
      <x:c r="L8060" s="26" t="str">
        <x:v>Terminology-source verified; pathway applicability requires coding/clinical review</x:v>
      </x:c>
    </x:row>
    <x:row r="8061" ht="34" customHeight="1">
      <x:c r="A8061" s="30" t="n">
        <x:v>113</x:v>
      </x:c>
      <x:c r="B8061" s="26" t="str">
        <x:v>Viral Illness / Fever of Unknown Origin</x:v>
      </x:c>
      <x:c r="C8061" s="29" t="str">
        <x:v>LOINC</x:v>
      </x:c>
      <x:c r="D8061" s="31" t="str">
        <x:v>57019-2</x:v>
      </x:c>
      <x:c r="E8061" s="26" t="str">
        <x:v>Urinalysis dipstick W Reflex Culture panel - Urine</x:v>
      </x:c>
      <x:c r="F8061" s="29" t="str">
        <x:v>Measurement</x:v>
      </x:c>
      <x:c r="G8061" s="26" t="str">
        <x:v>exact LOINC name or curated unambiguous abbreviation present in initial_workup_labs</x:v>
      </x:c>
      <x:c r="H8061" s="26" t="str">
        <x:v>urinalysis</x:v>
      </x:c>
      <x:c r="I8061" s="26" t="str">
        <x:v>LOINC 2.80</x:v>
      </x:c>
      <x:c r="J8061" s="29" t="str">
        <x:v>https://loinc.org/</x:v>
      </x:c>
      <x:c r="K8061" s="26" t="str">
        <x:v>vocab.concept concept_id=40760138; field=initial_workup_labs</x:v>
      </x:c>
      <x:c r="L8061" s="26" t="str">
        <x:v>Terminology-source verified; pathway applicability requires coding/clinical review</x:v>
      </x:c>
    </x:row>
    <x:row r="8062" ht="34" customHeight="1">
      <x:c r="A8062" s="30" t="n">
        <x:v>113</x:v>
      </x:c>
      <x:c r="B8062" s="26" t="str">
        <x:v>Viral Illness / Fever of Unknown Origin</x:v>
      </x:c>
      <x:c r="C8062" s="29" t="str">
        <x:v>LOINC</x:v>
      </x:c>
      <x:c r="D8062" s="31" t="str">
        <x:v>57020-0</x:v>
      </x:c>
      <x:c r="E8062" s="26" t="str">
        <x:v>Urinalysis dipstick W Reflex Microscopic panel - Urine</x:v>
      </x:c>
      <x:c r="F8062" s="29" t="str">
        <x:v>Measurement</x:v>
      </x:c>
      <x:c r="G8062" s="26" t="str">
        <x:v>exact LOINC name or curated unambiguous abbreviation present in initial_workup_labs</x:v>
      </x:c>
      <x:c r="H8062" s="26" t="str">
        <x:v>urinalysis</x:v>
      </x:c>
      <x:c r="I8062" s="26" t="str">
        <x:v>LOINC 2.80</x:v>
      </x:c>
      <x:c r="J8062" s="29" t="str">
        <x:v>https://loinc.org/</x:v>
      </x:c>
      <x:c r="K8062" s="26" t="str">
        <x:v>vocab.concept concept_id=40760139; field=initial_workup_labs</x:v>
      </x:c>
      <x:c r="L8062" s="26" t="str">
        <x:v>Terminology-source verified; pathway applicability requires coding/clinical review</x:v>
      </x:c>
    </x:row>
    <x:row r="8063" ht="34" customHeight="1">
      <x:c r="A8063" s="30" t="n">
        <x:v>113</x:v>
      </x:c>
      <x:c r="B8063" s="26" t="str">
        <x:v>Viral Illness / Fever of Unknown Origin</x:v>
      </x:c>
      <x:c r="C8063" s="29" t="str">
        <x:v>LOINC</x:v>
      </x:c>
      <x:c r="D8063" s="31" t="str">
        <x:v>57021-8</x:v>
      </x:c>
      <x:c r="E8063" s="26" t="str">
        <x:v>CBC W Auto Differential panel - Blood</x:v>
      </x:c>
      <x:c r="F8063" s="29" t="str">
        <x:v>Measurement</x:v>
      </x:c>
      <x:c r="G8063" s="26" t="str">
        <x:v>exact LOINC name or curated unambiguous abbreviation present in initial_workup_labs</x:v>
      </x:c>
      <x:c r="H8063" s="26" t="str">
        <x:v>cbc</x:v>
      </x:c>
      <x:c r="I8063" s="26" t="str">
        <x:v>LOINC 2.80</x:v>
      </x:c>
      <x:c r="J8063" s="29" t="str">
        <x:v>https://loinc.org/</x:v>
      </x:c>
      <x:c r="K8063" s="26" t="str">
        <x:v>vocab.concept concept_id=40760140; field=initial_workup_labs</x:v>
      </x:c>
      <x:c r="L8063" s="26" t="str">
        <x:v>Terminology-source verified; pathway applicability requires coding/clinical review</x:v>
      </x:c>
    </x:row>
    <x:row r="8064" ht="34" customHeight="1">
      <x:c r="A8064" s="30" t="n">
        <x:v>113</x:v>
      </x:c>
      <x:c r="B8064" s="26" t="str">
        <x:v>Viral Illness / Fever of Unknown Origin</x:v>
      </x:c>
      <x:c r="C8064" s="29" t="str">
        <x:v>LOINC</x:v>
      </x:c>
      <x:c r="D8064" s="31" t="str">
        <x:v>57022-6</x:v>
      </x:c>
      <x:c r="E8064" s="26" t="str">
        <x:v>CBC W Reflex Manual Differential panel - Blood</x:v>
      </x:c>
      <x:c r="F8064" s="29" t="str">
        <x:v>Measurement</x:v>
      </x:c>
      <x:c r="G8064" s="26" t="str">
        <x:v>exact LOINC name or curated unambiguous abbreviation present in initial_workup_labs</x:v>
      </x:c>
      <x:c r="H8064" s="26" t="str">
        <x:v>cbc</x:v>
      </x:c>
      <x:c r="I8064" s="26" t="str">
        <x:v>LOINC 2.80</x:v>
      </x:c>
      <x:c r="J8064" s="29" t="str">
        <x:v>https://loinc.org/</x:v>
      </x:c>
      <x:c r="K8064" s="26" t="str">
        <x:v>vocab.concept concept_id=40760141; field=initial_workup_labs</x:v>
      </x:c>
      <x:c r="L8064" s="26" t="str">
        <x:v>Terminology-source verified; pathway applicability requires coding/clinical review</x:v>
      </x:c>
    </x:row>
    <x:row r="8065" ht="34" customHeight="1">
      <x:c r="A8065" s="30" t="n">
        <x:v>113</x:v>
      </x:c>
      <x:c r="B8065" s="26" t="str">
        <x:v>Viral Illness / Fever of Unknown Origin</x:v>
      </x:c>
      <x:c r="C8065" s="29" t="str">
        <x:v>LOINC</x:v>
      </x:c>
      <x:c r="D8065" s="31" t="str">
        <x:v>57782-5</x:v>
      </x:c>
      <x:c r="E8065" s="26" t="str">
        <x:v>CBC W Ordered Manual Differential panel - Blood</x:v>
      </x:c>
      <x:c r="F8065" s="29" t="str">
        <x:v>Measurement</x:v>
      </x:c>
      <x:c r="G8065" s="26" t="str">
        <x:v>exact LOINC name or curated unambiguous abbreviation present in initial_workup_labs</x:v>
      </x:c>
      <x:c r="H8065" s="26" t="str">
        <x:v>cbc</x:v>
      </x:c>
      <x:c r="I8065" s="26" t="str">
        <x:v>LOINC 2.80</x:v>
      </x:c>
      <x:c r="J8065" s="29" t="str">
        <x:v>https://loinc.org/</x:v>
      </x:c>
      <x:c r="K8065" s="26" t="str">
        <x:v>vocab.concept concept_id=40760892; field=initial_workup_labs</x:v>
      </x:c>
      <x:c r="L8065" s="26" t="str">
        <x:v>Terminology-source verified; pathway applicability requires coding/clinical review</x:v>
      </x:c>
    </x:row>
    <x:row r="8066" ht="34" customHeight="1">
      <x:c r="A8066" s="30" t="n">
        <x:v>113</x:v>
      </x:c>
      <x:c r="B8066" s="26" t="str">
        <x:v>Viral Illness / Fever of Unknown Origin</x:v>
      </x:c>
      <x:c r="C8066" s="29" t="str">
        <x:v>LOINC</x:v>
      </x:c>
      <x:c r="D8066" s="31" t="str">
        <x:v>58077-9</x:v>
      </x:c>
      <x:c r="E8066" s="26" t="str">
        <x:v>Urinalysis complete W Reflex Culture panel - Urine</x:v>
      </x:c>
      <x:c r="F8066" s="29" t="str">
        <x:v>Measurement</x:v>
      </x:c>
      <x:c r="G8066" s="26" t="str">
        <x:v>exact LOINC name or curated unambiguous abbreviation present in initial_workup_labs</x:v>
      </x:c>
      <x:c r="H8066" s="26" t="str">
        <x:v>urinalysis</x:v>
      </x:c>
      <x:c r="I8066" s="26" t="str">
        <x:v>LOINC 2.80</x:v>
      </x:c>
      <x:c r="J8066" s="29" t="str">
        <x:v>https://loinc.org/</x:v>
      </x:c>
      <x:c r="K8066" s="26" t="str">
        <x:v>vocab.concept concept_id=40761178; field=initial_workup_labs</x:v>
      </x:c>
      <x:c r="L8066" s="26" t="str">
        <x:v>Terminology-source verified; pathway applicability requires coding/clinical review</x:v>
      </x:c>
    </x:row>
    <x:row r="8067" ht="34" customHeight="1">
      <x:c r="A8067" s="30" t="n">
        <x:v>113</x:v>
      </x:c>
      <x:c r="B8067" s="26" t="str">
        <x:v>Viral Illness / Fever of Unknown Origin</x:v>
      </x:c>
      <x:c r="C8067" s="29" t="str">
        <x:v>LOINC</x:v>
      </x:c>
      <x:c r="D8067" s="31" t="str">
        <x:v>68407-6</x:v>
      </x:c>
      <x:c r="E8067" s="26" t="str">
        <x:v>Lymphocytes [#/volume] in Vitreous fluid by Manual count</x:v>
      </x:c>
      <x:c r="F8067" s="29" t="str">
        <x:v>Measurement</x:v>
      </x:c>
      <x:c r="G8067" s="26" t="str">
        <x:v>exact LOINC name or curated unambiguous abbreviation present in initial_workup_labs</x:v>
      </x:c>
      <x:c r="H8067" s="26" t="str">
        <x:v>lymphocytes</x:v>
      </x:c>
      <x:c r="I8067" s="26" t="str">
        <x:v>LOINC 2.80</x:v>
      </x:c>
      <x:c r="J8067" s="29" t="str">
        <x:v>https://loinc.org/</x:v>
      </x:c>
      <x:c r="K8067" s="26" t="str">
        <x:v>vocab.concept concept_id=40770994; field=initial_workup_labs</x:v>
      </x:c>
      <x:c r="L8067" s="26" t="str">
        <x:v>Terminology-source verified; pathway applicability requires coding/clinical review</x:v>
      </x:c>
    </x:row>
    <x:row r="8068" ht="34" customHeight="1">
      <x:c r="A8068" s="30" t="n">
        <x:v>113</x:v>
      </x:c>
      <x:c r="B8068" s="26" t="str">
        <x:v>Viral Illness / Fever of Unknown Origin</x:v>
      </x:c>
      <x:c r="C8068" s="29" t="str">
        <x:v>LOINC</x:v>
      </x:c>
      <x:c r="D8068" s="31" t="str">
        <x:v>71426-1</x:v>
      </x:c>
      <x:c r="E8068" s="26" t="str">
        <x:v>C reactive protein [Mass/volume] in Blood by High sensitivity method</x:v>
      </x:c>
      <x:c r="F8068" s="29" t="str">
        <x:v>Measurement</x:v>
      </x:c>
      <x:c r="G8068" s="26" t="str">
        <x:v>exact LOINC name or curated unambiguous abbreviation present in initial_workup_labs</x:v>
      </x:c>
      <x:c r="H8068" s="26" t="str">
        <x:v>crp</x:v>
      </x:c>
      <x:c r="I8068" s="26" t="str">
        <x:v>LOINC 2.80</x:v>
      </x:c>
      <x:c r="J8068" s="29" t="str">
        <x:v>https://loinc.org/</x:v>
      </x:c>
      <x:c r="K8068" s="26" t="str">
        <x:v>vocab.concept concept_id=42870365; field=initial_workup_labs</x:v>
      </x:c>
      <x:c r="L8068" s="26" t="str">
        <x:v>Terminology-source verified; pathway applicability requires coding/clinical review</x:v>
      </x:c>
    </x:row>
    <x:row r="8069" ht="34" customHeight="1">
      <x:c r="A8069" s="30" t="n">
        <x:v>113</x:v>
      </x:c>
      <x:c r="B8069" s="26" t="str">
        <x:v>Viral Illness / Fever of Unknown Origin</x:v>
      </x:c>
      <x:c r="C8069" s="29" t="str">
        <x:v>LOINC</x:v>
      </x:c>
      <x:c r="D8069" s="31" t="str">
        <x:v>731-0</x:v>
      </x:c>
      <x:c r="E8069" s="26" t="str">
        <x:v>Lymphocytes [#/volume] in Blood by Automated count</x:v>
      </x:c>
      <x:c r="F8069" s="29" t="str">
        <x:v>Measurement</x:v>
      </x:c>
      <x:c r="G8069" s="26" t="str">
        <x:v>exact LOINC name or curated unambiguous abbreviation present in initial_workup_labs</x:v>
      </x:c>
      <x:c r="H8069" s="26" t="str">
        <x:v>lymphocytes</x:v>
      </x:c>
      <x:c r="I8069" s="26" t="str">
        <x:v>LOINC 2.80</x:v>
      </x:c>
      <x:c r="J8069" s="29" t="str">
        <x:v>https://loinc.org/</x:v>
      </x:c>
      <x:c r="K8069" s="26" t="str">
        <x:v>vocab.concept concept_id=3004327; field=initial_workup_labs</x:v>
      </x:c>
      <x:c r="L8069" s="26" t="str">
        <x:v>Terminology-source verified; pathway applicability requires coding/clinical review</x:v>
      </x:c>
    </x:row>
    <x:row r="8070" ht="34" customHeight="1">
      <x:c r="A8070" s="30" t="n">
        <x:v>113</x:v>
      </x:c>
      <x:c r="B8070" s="26" t="str">
        <x:v>Viral Illness / Fever of Unknown Origin</x:v>
      </x:c>
      <x:c r="C8070" s="29" t="str">
        <x:v>LOINC</x:v>
      </x:c>
      <x:c r="D8070" s="31" t="str">
        <x:v>732-8</x:v>
      </x:c>
      <x:c r="E8070" s="26" t="str">
        <x:v>Lymphocytes [#/volume] in Blood by Manual count</x:v>
      </x:c>
      <x:c r="F8070" s="29" t="str">
        <x:v>Measurement</x:v>
      </x:c>
      <x:c r="G8070" s="26" t="str">
        <x:v>exact LOINC name or curated unambiguous abbreviation present in initial_workup_labs</x:v>
      </x:c>
      <x:c r="H8070" s="26" t="str">
        <x:v>lymphocytes</x:v>
      </x:c>
      <x:c r="I8070" s="26" t="str">
        <x:v>LOINC 2.80</x:v>
      </x:c>
      <x:c r="J8070" s="29" t="str">
        <x:v>https://loinc.org/</x:v>
      </x:c>
      <x:c r="K8070" s="26" t="str">
        <x:v>vocab.concept concept_id=3003215; field=initial_workup_labs</x:v>
      </x:c>
      <x:c r="L8070" s="26" t="str">
        <x:v>Terminology-source verified; pathway applicability requires coding/clinical review</x:v>
      </x:c>
    </x:row>
    <x:row r="8071" ht="34" customHeight="1">
      <x:c r="A8071" s="30" t="n">
        <x:v>113</x:v>
      </x:c>
      <x:c r="B8071" s="26" t="str">
        <x:v>Viral Illness / Fever of Unknown Origin</x:v>
      </x:c>
      <x:c r="C8071" s="29" t="str">
        <x:v>LOINC</x:v>
      </x:c>
      <x:c r="D8071" s="31" t="str">
        <x:v>75241-0</x:v>
      </x:c>
      <x:c r="E8071" s="26" t="str">
        <x:v>Procalcitonin [Mass/volume] in Serum or Plasma by Immunoassay</x:v>
      </x:c>
      <x:c r="F8071" s="29" t="str">
        <x:v>Measurement</x:v>
      </x:c>
      <x:c r="G8071" s="26" t="str">
        <x:v>exact LOINC name or curated unambiguous abbreviation present in initial_workup_labs</x:v>
      </x:c>
      <x:c r="H8071" s="26" t="str">
        <x:v>procalcitonin</x:v>
      </x:c>
      <x:c r="I8071" s="26" t="str">
        <x:v>LOINC 2.80</x:v>
      </x:c>
      <x:c r="J8071" s="29" t="str">
        <x:v>https://loinc.org/</x:v>
      </x:c>
      <x:c r="K8071" s="26" t="str">
        <x:v>vocab.concept concept_id=44817130; field=initial_workup_labs</x:v>
      </x:c>
      <x:c r="L8071" s="26" t="str">
        <x:v>Terminology-source verified; pathway applicability requires coding/clinical review</x:v>
      </x:c>
    </x:row>
    <x:row r="8072" ht="34" customHeight="1">
      <x:c r="A8072" s="30" t="n">
        <x:v>113</x:v>
      </x:c>
      <x:c r="B8072" s="26" t="str">
        <x:v>Viral Illness / Fever of Unknown Origin</x:v>
      </x:c>
      <x:c r="C8072" s="29" t="str">
        <x:v>LOINC</x:v>
      </x:c>
      <x:c r="D8072" s="31" t="str">
        <x:v>76485-2</x:v>
      </x:c>
      <x:c r="E8072" s="26" t="str">
        <x:v>C reactive protein [Moles/volume] in Serum or Plasma</x:v>
      </x:c>
      <x:c r="F8072" s="29" t="str">
        <x:v>Measurement</x:v>
      </x:c>
      <x:c r="G8072" s="26" t="str">
        <x:v>exact LOINC name or curated unambiguous abbreviation present in initial_workup_labs</x:v>
      </x:c>
      <x:c r="H8072" s="26" t="str">
        <x:v>crp</x:v>
      </x:c>
      <x:c r="I8072" s="26" t="str">
        <x:v>LOINC 2.80</x:v>
      </x:c>
      <x:c r="J8072" s="29" t="str">
        <x:v>https://loinc.org/</x:v>
      </x:c>
      <x:c r="K8072" s="26" t="str">
        <x:v>vocab.concept concept_id=46234770; field=initial_workup_labs</x:v>
      </x:c>
      <x:c r="L8072" s="26" t="str">
        <x:v>Terminology-source verified; pathway applicability requires coding/clinical review</x:v>
      </x:c>
    </x:row>
    <x:row r="8073" ht="34" customHeight="1">
      <x:c r="A8073" s="30" t="n">
        <x:v>113</x:v>
      </x:c>
      <x:c r="B8073" s="26" t="str">
        <x:v>Viral Illness / Fever of Unknown Origin</x:v>
      </x:c>
      <x:c r="C8073" s="29" t="str">
        <x:v>LOINC</x:v>
      </x:c>
      <x:c r="D8073" s="31" t="str">
        <x:v>76486-0</x:v>
      </x:c>
      <x:c r="E8073" s="26" t="str">
        <x:v>C reactive protein [Moles/volume] in Serum or Plasma by High sensitivity method</x:v>
      </x:c>
      <x:c r="F8073" s="29" t="str">
        <x:v>Measurement</x:v>
      </x:c>
      <x:c r="G8073" s="26" t="str">
        <x:v>exact LOINC name or curated unambiguous abbreviation present in initial_workup_labs</x:v>
      </x:c>
      <x:c r="H8073" s="26" t="str">
        <x:v>crp</x:v>
      </x:c>
      <x:c r="I8073" s="26" t="str">
        <x:v>LOINC 2.80</x:v>
      </x:c>
      <x:c r="J8073" s="29" t="str">
        <x:v>https://loinc.org/</x:v>
      </x:c>
      <x:c r="K8073" s="26" t="str">
        <x:v>vocab.concept concept_id=46234771; field=initial_workup_labs</x:v>
      </x:c>
      <x:c r="L8073" s="26" t="str">
        <x:v>Terminology-source verified; pathway applicability requires coding/clinical review</x:v>
      </x:c>
    </x:row>
    <x:row r="8074" ht="34" customHeight="1">
      <x:c r="A8074" s="30" t="n">
        <x:v>113</x:v>
      </x:c>
      <x:c r="B8074" s="26" t="str">
        <x:v>Viral Illness / Fever of Unknown Origin</x:v>
      </x:c>
      <x:c r="C8074" s="29" t="str">
        <x:v>LOINC</x:v>
      </x:c>
      <x:c r="D8074" s="31" t="str">
        <x:v>99099-4</x:v>
      </x:c>
      <x:c r="E8074" s="26" t="str">
        <x:v>Procalcitonin [Moles/volume] in Serum or Plasma</x:v>
      </x:c>
      <x:c r="F8074" s="29" t="str">
        <x:v>Measurement</x:v>
      </x:c>
      <x:c r="G8074" s="26" t="str">
        <x:v>exact LOINC name or curated unambiguous abbreviation present in initial_workup_labs</x:v>
      </x:c>
      <x:c r="H8074" s="26" t="str">
        <x:v>procalcitonin</x:v>
      </x:c>
      <x:c r="I8074" s="26" t="str">
        <x:v>LOINC 2.80</x:v>
      </x:c>
      <x:c r="J8074" s="29" t="str">
        <x:v>https://loinc.org/</x:v>
      </x:c>
      <x:c r="K8074" s="26" t="str">
        <x:v>vocab.concept concept_id=1988947; field=initial_workup_labs</x:v>
      </x:c>
      <x:c r="L8074" s="26" t="str">
        <x:v>Terminology-source verified; pathway applicability requires coding/clinical review</x:v>
      </x:c>
    </x:row>
    <x:row r="8075" ht="34" customHeight="1">
      <x:c r="A8075" s="30" t="n">
        <x:v>114</x:v>
      </x:c>
      <x:c r="B8075" s="26" t="str">
        <x:v>Spinal Cord Injury / Spinal Disorders</x:v>
      </x:c>
      <x:c r="C8075" s="29" t="str">
        <x:v>ICD-10-CM</x:v>
      </x:c>
      <x:c r="D8075" s="31" t="str">
        <x:v>P11.5</x:v>
      </x:c>
      <x:c r="E8075" s="26" t="str">
        <x:v>Birth injury to spine and spinal cord</x:v>
      </x:c>
      <x:c r="F8075" s="29" t="str">
        <x:v>Condition</x:v>
      </x:c>
      <x:c r="G8075" s="26" t="str">
        <x:v>conservative full-token terminology match</x:v>
      </x:c>
      <x:c r="H8075" s="26" t="str">
        <x:v>spinal cord injury spinal disorders</x:v>
      </x:c>
      <x:c r="I8075" s="26" t="str">
        <x:v>ICD-10-CM FY2026 code descriptions</x:v>
      </x:c>
      <x:c r="J8075" s="29" t="str">
        <x:v>https://www.cdc.gov/nchs/icd/icd-10-cm.htm</x:v>
      </x:c>
      <x:c r="K8075" s="26" t="str">
        <x:v>vocab.concept concept_id=35210454</x:v>
      </x:c>
      <x:c r="L8075" s="26" t="str">
        <x:v>Terminology-source verified; pathway applicability requires coding/clinical review</x:v>
      </x:c>
    </x:row>
    <x:row r="8076" ht="34" customHeight="1">
      <x:c r="A8076" s="30" t="n">
        <x:v>114</x:v>
      </x:c>
      <x:c r="B8076" s="26" t="str">
        <x:v>Spinal Cord Injury / Spinal Disorders</x:v>
      </x:c>
      <x:c r="C8076" s="29" t="str">
        <x:v>ICD-10-CM</x:v>
      </x:c>
      <x:c r="D8076" s="31" t="str">
        <x:v>S14.10</x:v>
      </x:c>
      <x:c r="E8076" s="26" t="str">
        <x:v>Unspecified injury of cervical spinal cord</x:v>
      </x:c>
      <x:c r="F8076" s="29" t="str">
        <x:v>Condition</x:v>
      </x:c>
      <x:c r="G8076" s="26" t="str">
        <x:v>conservative full-token terminology match</x:v>
      </x:c>
      <x:c r="H8076" s="26" t="str">
        <x:v>spinal cord injury spinal disorders</x:v>
      </x:c>
      <x:c r="I8076" s="26" t="str">
        <x:v>ICD-10-CM FY2026 code descriptions</x:v>
      </x:c>
      <x:c r="J8076" s="29" t="str">
        <x:v>https://www.cdc.gov/nchs/icd/icd-10-cm.htm</x:v>
      </x:c>
      <x:c r="K8076" s="26" t="str">
        <x:v>vocab.concept concept_id=1572516</x:v>
      </x:c>
      <x:c r="L8076" s="26" t="str">
        <x:v>Terminology-source verified; pathway applicability requires coding/clinical review</x:v>
      </x:c>
    </x:row>
    <x:row r="8077" ht="34" customHeight="1">
      <x:c r="A8077" s="30" t="n">
        <x:v>114</x:v>
      </x:c>
      <x:c r="B8077" s="26" t="str">
        <x:v>Spinal Cord Injury / Spinal Disorders</x:v>
      </x:c>
      <x:c r="C8077" s="29" t="str">
        <x:v>ICD-10-CM</x:v>
      </x:c>
      <x:c r="D8077" s="31" t="str">
        <x:v>S24.10</x:v>
      </x:c>
      <x:c r="E8077" s="26" t="str">
        <x:v>Unspecified injury of thoracic spinal cord</x:v>
      </x:c>
      <x:c r="F8077" s="29" t="str">
        <x:v>Condition</x:v>
      </x:c>
      <x:c r="G8077" s="26" t="str">
        <x:v>conservative full-token terminology match</x:v>
      </x:c>
      <x:c r="H8077" s="26" t="str">
        <x:v>spinal cord injury spinal disorders</x:v>
      </x:c>
      <x:c r="I8077" s="26" t="str">
        <x:v>ICD-10-CM FY2026 code descriptions</x:v>
      </x:c>
      <x:c r="J8077" s="29" t="str">
        <x:v>https://www.cdc.gov/nchs/icd/icd-10-cm.htm</x:v>
      </x:c>
      <x:c r="K8077" s="26" t="str">
        <x:v>vocab.concept concept_id=1572642</x:v>
      </x:c>
      <x:c r="L8077" s="26" t="str">
        <x:v>Terminology-source verified; pathway applicability requires coding/clinical review</x:v>
      </x:c>
    </x:row>
    <x:row r="8078" ht="34" customHeight="1">
      <x:c r="A8078" s="30" t="n">
        <x:v>114</x:v>
      </x:c>
      <x:c r="B8078" s="26" t="str">
        <x:v>Spinal Cord Injury / Spinal Disorders</x:v>
      </x:c>
      <x:c r="C8078" s="29" t="str">
        <x:v>ICD-10-CM</x:v>
      </x:c>
      <x:c r="D8078" s="31" t="str">
        <x:v>S34.10</x:v>
      </x:c>
      <x:c r="E8078" s="26" t="str">
        <x:v>Unspecified injury to lumbar spinal cord</x:v>
      </x:c>
      <x:c r="F8078" s="29" t="str">
        <x:v>Condition</x:v>
      </x:c>
      <x:c r="G8078" s="26" t="str">
        <x:v>conservative full-token terminology match</x:v>
      </x:c>
      <x:c r="H8078" s="26" t="str">
        <x:v>spinal cord injury spinal disorders</x:v>
      </x:c>
      <x:c r="I8078" s="26" t="str">
        <x:v>ICD-10-CM FY2026 code descriptions</x:v>
      </x:c>
      <x:c r="J8078" s="29" t="str">
        <x:v>https://www.cdc.gov/nchs/icd/icd-10-cm.htm</x:v>
      </x:c>
      <x:c r="K8078" s="26" t="str">
        <x:v>vocab.concept concept_id=1572799</x:v>
      </x:c>
      <x:c r="L8078" s="26" t="str">
        <x:v>Terminology-source verified; pathway applicability requires coding/clinical review</x:v>
      </x:c>
    </x:row>
    <x:row r="8079" ht="34" customHeight="1">
      <x:c r="A8079" s="30" t="n">
        <x:v>114</x:v>
      </x:c>
      <x:c r="B8079" s="26" t="str">
        <x:v>Spinal Cord Injury / Spinal Disorders</x:v>
      </x:c>
      <x:c r="C8079" s="29" t="str">
        <x:v>ICD-10-CM</x:v>
      </x:c>
      <x:c r="D8079" s="31" t="str">
        <x:v>S34.13</x:v>
      </x:c>
      <x:c r="E8079" s="26" t="str">
        <x:v>Other and unspecified injury to sacral spinal cord</x:v>
      </x:c>
      <x:c r="F8079" s="29" t="str">
        <x:v>Condition</x:v>
      </x:c>
      <x:c r="G8079" s="26" t="str">
        <x:v>conservative full-token terminology match</x:v>
      </x:c>
      <x:c r="H8079" s="26" t="str">
        <x:v>spinal cord injury spinal disorders</x:v>
      </x:c>
      <x:c r="I8079" s="26" t="str">
        <x:v>ICD-10-CM FY2026 code descriptions</x:v>
      </x:c>
      <x:c r="J8079" s="29" t="str">
        <x:v>https://www.cdc.gov/nchs/icd/icd-10-cm.htm</x:v>
      </x:c>
      <x:c r="K8079" s="26" t="str">
        <x:v>vocab.concept concept_id=1572802</x:v>
      </x:c>
      <x:c r="L8079" s="26" t="str">
        <x:v>Terminology-source verified; pathway applicability requires coding/clinical review</x:v>
      </x:c>
    </x:row>
    <x:row r="8080" ht="34" customHeight="1">
      <x:c r="A8080" s="30" t="n">
        <x:v>114</x:v>
      </x:c>
      <x:c r="B8080" s="26" t="str">
        <x:v>Spinal Cord Injury / Spinal Disorders</x:v>
      </x:c>
      <x:c r="C8080" s="29" t="str">
        <x:v>ICD-10-CM</x:v>
      </x:c>
      <x:c r="D8080" s="31" t="str">
        <x:v>S34.139</x:v>
      </x:c>
      <x:c r="E8080" s="26" t="str">
        <x:v>Unspecified injury to sacral spinal cord</x:v>
      </x:c>
      <x:c r="F8080" s="29" t="str">
        <x:v>Condition</x:v>
      </x:c>
      <x:c r="G8080" s="26" t="str">
        <x:v>conservative full-token terminology match</x:v>
      </x:c>
      <x:c r="H8080" s="26" t="str">
        <x:v>spinal cord injury spinal disorders</x:v>
      </x:c>
      <x:c r="I8080" s="26" t="str">
        <x:v>ICD-10-CM FY2026 code descriptions</x:v>
      </x:c>
      <x:c r="J8080" s="29" t="str">
        <x:v>https://www.cdc.gov/nchs/icd/icd-10-cm.htm</x:v>
      </x:c>
      <x:c r="K8080" s="26" t="str">
        <x:v>vocab.concept concept_id=11828</x:v>
      </x:c>
      <x:c r="L8080" s="26" t="str">
        <x:v>Terminology-source verified; pathway applicability requires coding/clinical review</x:v>
      </x:c>
    </x:row>
    <x:row r="8081" ht="34" customHeight="1">
      <x:c r="A8081" s="30" t="n">
        <x:v>114</x:v>
      </x:c>
      <x:c r="B8081" s="26" t="str">
        <x:v>Spinal Cord Injury / Spinal Disorders</x:v>
      </x:c>
      <x:c r="C8081" s="29" t="str">
        <x:v>SNOMED CT</x:v>
      </x:c>
      <x:c r="D8081" s="31" t="str">
        <x:v>405754008</x:v>
      </x:c>
      <x:c r="E8081" s="26" t="str">
        <x:v>Cervical spinal cord injury</x:v>
      </x:c>
      <x:c r="F8081" s="29" t="str">
        <x:v>Condition</x:v>
      </x:c>
      <x:c r="G8081" s="26" t="str">
        <x:v>OMOP Maps to from ICD-10-CM S14.10</x:v>
      </x:c>
      <x:c r="H8081" s="26" t="str">
        <x:v>S14.10</x:v>
      </x:c>
      <x:c r="I8081" s="26" t="str">
        <x:v>2025-02-01 International; 2025-03-01 US; 2025-04-09 UK editions</x:v>
      </x:c>
      <x:c r="J8081" s="29" t="str">
        <x:v>https://www.snomed.org/</x:v>
      </x:c>
      <x:c r="K8081" s="26" t="str">
        <x:v>vocab.concept concept_id=4226266</x:v>
      </x:c>
      <x:c r="L8081" s="26" t="str">
        <x:v>Terminology-source verified; pathway applicability requires coding/clinical review</x:v>
      </x:c>
    </x:row>
    <x:row r="8082" ht="34" customHeight="1">
      <x:c r="A8082" s="30" t="n">
        <x:v>114</x:v>
      </x:c>
      <x:c r="B8082" s="26" t="str">
        <x:v>Spinal Cord Injury / Spinal Disorders</x:v>
      </x:c>
      <x:c r="C8082" s="29" t="str">
        <x:v>SNOMED CT</x:v>
      </x:c>
      <x:c r="D8082" s="31" t="str">
        <x:v>446835008</x:v>
      </x:c>
      <x:c r="E8082" s="26" t="str">
        <x:v>Traumatic injury of sacral spinal cord</x:v>
      </x:c>
      <x:c r="F8082" s="29" t="str">
        <x:v>Condition</x:v>
      </x:c>
      <x:c r="G8082" s="26" t="str">
        <x:v>OMOP Maps to from ICD-10-CM S34.13</x:v>
      </x:c>
      <x:c r="H8082" s="26" t="str">
        <x:v>S34.13</x:v>
      </x:c>
      <x:c r="I8082" s="26" t="str">
        <x:v>2025-02-01 International; 2025-03-01 US; 2025-04-09 UK editions</x:v>
      </x:c>
      <x:c r="J8082" s="29" t="str">
        <x:v>https://www.snomed.org/</x:v>
      </x:c>
      <x:c r="K8082" s="26" t="str">
        <x:v>vocab.concept concept_id=40489826</x:v>
      </x:c>
      <x:c r="L8082" s="26" t="str">
        <x:v>Terminology-source verified; pathway applicability requires coding/clinical review</x:v>
      </x:c>
    </x:row>
    <x:row r="8083" ht="34" customHeight="1">
      <x:c r="A8083" s="30" t="n">
        <x:v>114</x:v>
      </x:c>
      <x:c r="B8083" s="26" t="str">
        <x:v>Spinal Cord Injury / Spinal Disorders</x:v>
      </x:c>
      <x:c r="C8083" s="29" t="str">
        <x:v>SNOMED CT</x:v>
      </x:c>
      <x:c r="D8083" s="31" t="str">
        <x:v>698499006</x:v>
      </x:c>
      <x:c r="E8083" s="26" t="str">
        <x:v>Spine injury due to birth trauma</x:v>
      </x:c>
      <x:c r="F8083" s="29" t="str">
        <x:v>Condition</x:v>
      </x:c>
      <x:c r="G8083" s="26" t="str">
        <x:v>OMOP Maps to from ICD-10-CM P11.5</x:v>
      </x:c>
      <x:c r="H8083" s="26" t="str">
        <x:v>P11.5</x:v>
      </x:c>
      <x:c r="I8083" s="26" t="str">
        <x:v>2025-02-01 International; 2025-03-01 US; 2025-04-09 UK editions</x:v>
      </x:c>
      <x:c r="J8083" s="29" t="str">
        <x:v>https://www.snomed.org/</x:v>
      </x:c>
      <x:c r="K8083" s="26" t="str">
        <x:v>vocab.concept concept_id=44784364</x:v>
      </x:c>
      <x:c r="L8083" s="26" t="str">
        <x:v>Terminology-source verified; pathway applicability requires coding/clinical review</x:v>
      </x:c>
    </x:row>
    <x:row r="8084" ht="34" customHeight="1">
      <x:c r="A8084" s="30" t="n">
        <x:v>114</x:v>
      </x:c>
      <x:c r="B8084" s="26" t="str">
        <x:v>Spinal Cord Injury / Spinal Disorders</x:v>
      </x:c>
      <x:c r="C8084" s="29" t="str">
        <x:v>SNOMED CT</x:v>
      </x:c>
      <x:c r="D8084" s="31" t="str">
        <x:v>721428008</x:v>
      </x:c>
      <x:c r="E8084" s="26" t="str">
        <x:v>Injury of thoracic spinal cord</x:v>
      </x:c>
      <x:c r="F8084" s="29" t="str">
        <x:v>Condition</x:v>
      </x:c>
      <x:c r="G8084" s="26" t="str">
        <x:v>OMOP Maps to from ICD-10-CM S24.10</x:v>
      </x:c>
      <x:c r="H8084" s="26" t="str">
        <x:v>S24.10</x:v>
      </x:c>
      <x:c r="I8084" s="26" t="str">
        <x:v>2025-02-01 International; 2025-03-01 US; 2025-04-09 UK editions</x:v>
      </x:c>
      <x:c r="J8084" s="29" t="str">
        <x:v>https://www.snomed.org/</x:v>
      </x:c>
      <x:c r="K8084" s="26" t="str">
        <x:v>vocab.concept concept_id=36717471</x:v>
      </x:c>
      <x:c r="L8084" s="26" t="str">
        <x:v>Terminology-source verified; pathway applicability requires coding/clinical review</x:v>
      </x:c>
    </x:row>
    <x:row r="8085" ht="34" customHeight="1">
      <x:c r="A8085" s="30" t="n">
        <x:v>114</x:v>
      </x:c>
      <x:c r="B8085" s="26" t="str">
        <x:v>Spinal Cord Injury / Spinal Disorders</x:v>
      </x:c>
      <x:c r="C8085" s="29" t="str">
        <x:v>SNOMED CT</x:v>
      </x:c>
      <x:c r="D8085" s="31" t="str">
        <x:v>722653002</x:v>
      </x:c>
      <x:c r="E8085" s="26" t="str">
        <x:v>Injury of lumbar spinal cord</x:v>
      </x:c>
      <x:c r="F8085" s="29" t="str">
        <x:v>Condition</x:v>
      </x:c>
      <x:c r="G8085" s="26" t="str">
        <x:v>OMOP Maps to from ICD-10-CM S34.10</x:v>
      </x:c>
      <x:c r="H8085" s="26" t="str">
        <x:v>S34.10</x:v>
      </x:c>
      <x:c r="I8085" s="26" t="str">
        <x:v>2025-02-01 International; 2025-03-01 US; 2025-04-09 UK editions</x:v>
      </x:c>
      <x:c r="J8085" s="29" t="str">
        <x:v>https://www.snomed.org/</x:v>
      </x:c>
      <x:c r="K8085" s="26" t="str">
        <x:v>vocab.concept concept_id=36717576</x:v>
      </x:c>
      <x:c r="L8085" s="26" t="str">
        <x:v>Terminology-source verified; pathway applicability requires coding/clinical review</x:v>
      </x:c>
    </x:row>
    <x:row r="8086" ht="34" customHeight="1">
      <x:c r="A8086" s="30" t="n">
        <x:v>114</x:v>
      </x:c>
      <x:c r="B8086" s="26" t="str">
        <x:v>Spinal Cord Injury / Spinal Disorders</x:v>
      </x:c>
      <x:c r="C8086" s="29" t="str">
        <x:v>SNOMED CT</x:v>
      </x:c>
      <x:c r="D8086" s="31" t="str">
        <x:v>90584004</x:v>
      </x:c>
      <x:c r="E8086" s="26" t="str">
        <x:v>Spinal cord injury</x:v>
      </x:c>
      <x:c r="F8086" s="29" t="str">
        <x:v>Condition</x:v>
      </x:c>
      <x:c r="G8086" s="26" t="str">
        <x:v>exact terminology match to pathway condition</x:v>
      </x:c>
      <x:c r="H8086" s="26" t="str">
        <x:v>spinal cord injury</x:v>
      </x:c>
      <x:c r="I8086" s="26" t="str">
        <x:v>2025-02-01 International; 2025-03-01 US; 2025-04-09 UK editions</x:v>
      </x:c>
      <x:c r="J8086" s="29" t="str">
        <x:v>https://www.snomed.org/</x:v>
      </x:c>
      <x:c r="K8086" s="26" t="str">
        <x:v>vocab.concept concept_id=4235863</x:v>
      </x:c>
      <x:c r="L8086" s="26" t="str">
        <x:v>Terminology-source verified; pathway applicability requires coding/clinical review</x:v>
      </x:c>
    </x:row>
    <x:row r="8087" ht="34" customHeight="1">
      <x:c r="A8087" s="30" t="n">
        <x:v>114</x:v>
      </x:c>
      <x:c r="B8087" s="26" t="str">
        <x:v>Spinal Cord Injury / Spinal Disorders</x:v>
      </x:c>
      <x:c r="C8087" s="29" t="str">
        <x:v>LOINC</x:v>
      </x:c>
      <x:c r="D8087" s="31" t="str">
        <x:v>101865-4</x:v>
      </x:c>
      <x:c r="E8087" s="26" t="str">
        <x:v>Troponin T. cardiac 2H and 6H 5th generation panel in Serum or Plasma by High sensitivity method</x:v>
      </x:c>
      <x:c r="F8087" s="29" t="str">
        <x:v>Measurement</x:v>
      </x:c>
      <x:c r="G8087" s="26" t="str">
        <x:v>exact LOINC name or curated unambiguous abbreviation present in initial_workup_labs</x:v>
      </x:c>
      <x:c r="H8087" s="26" t="str">
        <x:v>troponin</x:v>
      </x:c>
      <x:c r="I8087" s="26" t="str">
        <x:v>LOINC 2.80</x:v>
      </x:c>
      <x:c r="J8087" s="29" t="str">
        <x:v>https://loinc.org/</x:v>
      </x:c>
      <x:c r="K8087" s="26" t="str">
        <x:v>vocab.concept concept_id=3966432; field=initial_workup_labs</x:v>
      </x:c>
      <x:c r="L8087" s="26" t="str">
        <x:v>Terminology-source verified; pathway applicability requires coding/clinical review</x:v>
      </x:c>
    </x:row>
    <x:row r="8088" ht="34" customHeight="1">
      <x:c r="A8088" s="30" t="n">
        <x:v>114</x:v>
      </x:c>
      <x:c r="B8088" s="26" t="str">
        <x:v>Spinal Cord Injury / Spinal Disorders</x:v>
      </x:c>
      <x:c r="C8088" s="29" t="str">
        <x:v>LOINC</x:v>
      </x:c>
      <x:c r="D8088" s="31" t="str">
        <x:v>104705-9</x:v>
      </x:c>
      <x:c r="E8088" s="26" t="str">
        <x:v>Platelets [Presence] in Blood</x:v>
      </x:c>
      <x:c r="F8088" s="29" t="str">
        <x:v>Measurement</x:v>
      </x:c>
      <x:c r="G8088" s="26" t="str">
        <x:v>exact LOINC name or curated unambiguous abbreviation present in initial_workup_labs</x:v>
      </x:c>
      <x:c r="H8088" s="26" t="str">
        <x:v>platelets</x:v>
      </x:c>
      <x:c r="I8088" s="26" t="str">
        <x:v>LOINC 2.80</x:v>
      </x:c>
      <x:c r="J8088" s="29" t="str">
        <x:v>https://loinc.org/</x:v>
      </x:c>
      <x:c r="K8088" s="26" t="str">
        <x:v>vocab.concept concept_id=1092269; field=initial_workup_labs</x:v>
      </x:c>
      <x:c r="L8088" s="26" t="str">
        <x:v>Terminology-source verified; pathway applicability requires coding/clinical review</x:v>
      </x:c>
    </x:row>
    <x:row r="8089" ht="34" customHeight="1">
      <x:c r="A8089" s="30" t="n">
        <x:v>114</x:v>
      </x:c>
      <x:c r="B8089" s="26" t="str">
        <x:v>Spinal Cord Injury / Spinal Disorders</x:v>
      </x:c>
      <x:c r="C8089" s="29" t="str">
        <x:v>LOINC</x:v>
      </x:c>
      <x:c r="D8089" s="31" t="str">
        <x:v>105126-7</x:v>
      </x:c>
      <x:c r="E8089" s="26" t="str">
        <x:v>C reactive protein [Mass/volume] in Serum, Plasma or Blood</x:v>
      </x:c>
      <x:c r="F8089" s="29" t="str">
        <x:v>Measurement</x:v>
      </x:c>
      <x:c r="G8089" s="26" t="str">
        <x:v>exact LOINC name or curated unambiguous abbreviation present in initial_workup_labs</x:v>
      </x:c>
      <x:c r="H8089" s="26" t="str">
        <x:v>crp</x:v>
      </x:c>
      <x:c r="I8089" s="26" t="str">
        <x:v>LOINC 2.80</x:v>
      </x:c>
      <x:c r="J8089" s="29" t="str">
        <x:v>https://loinc.org/</x:v>
      </x:c>
      <x:c r="K8089" s="26" t="str">
        <x:v>vocab.concept concept_id=1091617; field=initial_workup_labs</x:v>
      </x:c>
      <x:c r="L8089" s="26" t="str">
        <x:v>Terminology-source verified; pathway applicability requires coding/clinical review</x:v>
      </x:c>
    </x:row>
    <x:row r="8090" ht="34" customHeight="1">
      <x:c r="A8090" s="30" t="n">
        <x:v>114</x:v>
      </x:c>
      <x:c r="B8090" s="26" t="str">
        <x:v>Spinal Cord Injury / Spinal Disorders</x:v>
      </x:c>
      <x:c r="C8090" s="29" t="str">
        <x:v>LOINC</x:v>
      </x:c>
      <x:c r="D8090" s="31" t="str">
        <x:v>106733-9</x:v>
      </x:c>
      <x:c r="E8090" s="26" t="str">
        <x:v>Troponin I.cardiac [Mass/volume] in Serum, Plasma or Blood by Rapid immunoassay</x:v>
      </x:c>
      <x:c r="F8090" s="29" t="str">
        <x:v>Measurement</x:v>
      </x:c>
      <x:c r="G8090" s="26" t="str">
        <x:v>exact LOINC name or curated unambiguous abbreviation present in initial_workup_labs</x:v>
      </x:c>
      <x:c r="H8090" s="26" t="str">
        <x:v>troponin</x:v>
      </x:c>
      <x:c r="I8090" s="26" t="str">
        <x:v>LOINC 2.80</x:v>
      </x:c>
      <x:c r="J8090" s="29" t="str">
        <x:v>https://loinc.org/</x:v>
      </x:c>
      <x:c r="K8090" s="26" t="str">
        <x:v>vocab.concept concept_id=1469723; field=initial_workup_labs</x:v>
      </x:c>
      <x:c r="L8090" s="26" t="str">
        <x:v>Terminology-source verified; pathway applicability requires coding/clinical review</x:v>
      </x:c>
    </x:row>
    <x:row r="8091" ht="34" customHeight="1">
      <x:c r="A8091" s="30" t="n">
        <x:v>114</x:v>
      </x:c>
      <x:c r="B8091" s="26" t="str">
        <x:v>Spinal Cord Injury / Spinal Disorders</x:v>
      </x:c>
      <x:c r="C8091" s="29" t="str">
        <x:v>LOINC</x:v>
      </x:c>
      <x:c r="D8091" s="31" t="str">
        <x:v>106734-7</x:v>
      </x:c>
      <x:c r="E8091" s="26" t="str">
        <x:v>Troponin T.cardiac [Mass/volume] in Serum, Plasma or Blood by Rapid immunoassay</x:v>
      </x:c>
      <x:c r="F8091" s="29" t="str">
        <x:v>Measurement</x:v>
      </x:c>
      <x:c r="G8091" s="26" t="str">
        <x:v>exact LOINC name or curated unambiguous abbreviation present in initial_workup_labs</x:v>
      </x:c>
      <x:c r="H8091" s="26" t="str">
        <x:v>troponin</x:v>
      </x:c>
      <x:c r="I8091" s="26" t="str">
        <x:v>LOINC 2.80</x:v>
      </x:c>
      <x:c r="J8091" s="29" t="str">
        <x:v>https://loinc.org/</x:v>
      </x:c>
      <x:c r="K8091" s="26" t="str">
        <x:v>vocab.concept concept_id=1469858; field=initial_workup_labs</x:v>
      </x:c>
      <x:c r="L8091" s="26" t="str">
        <x:v>Terminology-source verified; pathway applicability requires coding/clinical review</x:v>
      </x:c>
    </x:row>
    <x:row r="8092" ht="34" customHeight="1">
      <x:c r="A8092" s="30" t="n">
        <x:v>114</x:v>
      </x:c>
      <x:c r="B8092" s="26" t="str">
        <x:v>Spinal Cord Injury / Spinal Disorders</x:v>
      </x:c>
      <x:c r="C8092" s="29" t="str">
        <x:v>LOINC</x:v>
      </x:c>
      <x:c r="D8092" s="31" t="str">
        <x:v>106736-2</x:v>
      </x:c>
      <x:c r="E8092" s="26" t="str">
        <x:v>C reactive protein [Mass/volume] in Serum, Plasma or Blood by Rapid immunoassay</x:v>
      </x:c>
      <x:c r="F8092" s="29" t="str">
        <x:v>Measurement</x:v>
      </x:c>
      <x:c r="G8092" s="26" t="str">
        <x:v>exact LOINC name or curated unambiguous abbreviation present in initial_workup_labs</x:v>
      </x:c>
      <x:c r="H8092" s="26" t="str">
        <x:v>crp</x:v>
      </x:c>
      <x:c r="I8092" s="26" t="str">
        <x:v>LOINC 2.80</x:v>
      </x:c>
      <x:c r="J8092" s="29" t="str">
        <x:v>https://loinc.org/</x:v>
      </x:c>
      <x:c r="K8092" s="26" t="str">
        <x:v>vocab.concept concept_id=1469985; field=initial_workup_labs</x:v>
      </x:c>
      <x:c r="L8092" s="26" t="str">
        <x:v>Terminology-source verified; pathway applicability requires coding/clinical review</x:v>
      </x:c>
    </x:row>
    <x:row r="8093" ht="34" customHeight="1">
      <x:c r="A8093" s="30" t="n">
        <x:v>114</x:v>
      </x:c>
      <x:c r="B8093" s="26" t="str">
        <x:v>Spinal Cord Injury / Spinal Disorders</x:v>
      </x:c>
      <x:c r="C8093" s="29" t="str">
        <x:v>LOINC</x:v>
      </x:c>
      <x:c r="D8093" s="31" t="str">
        <x:v>106906-1</x:v>
      </x:c>
      <x:c r="E8093" s="26" t="str">
        <x:v>Troponin I.cardiac [Mass/volume] in Serum, Plasma or Blood by High sensitivity method</x:v>
      </x:c>
      <x:c r="F8093" s="29" t="str">
        <x:v>Measurement</x:v>
      </x:c>
      <x:c r="G8093" s="26" t="str">
        <x:v>exact LOINC name or curated unambiguous abbreviation present in initial_workup_labs</x:v>
      </x:c>
      <x:c r="H8093" s="26" t="str">
        <x:v>troponin</x:v>
      </x:c>
      <x:c r="I8093" s="26" t="str">
        <x:v>LOINC 2.80</x:v>
      </x:c>
      <x:c r="J8093" s="29" t="str">
        <x:v>https://loinc.org/</x:v>
      </x:c>
      <x:c r="K8093" s="26" t="str">
        <x:v>vocab.concept concept_id=1469828; field=initial_workup_labs</x:v>
      </x:c>
      <x:c r="L8093" s="26" t="str">
        <x:v>Terminology-source verified; pathway applicability requires coding/clinical review</x:v>
      </x:c>
    </x:row>
    <x:row r="8094" ht="34" customHeight="1">
      <x:c r="A8094" s="30" t="n">
        <x:v>114</x:v>
      </x:c>
      <x:c r="B8094" s="26" t="str">
        <x:v>Spinal Cord Injury / Spinal Disorders</x:v>
      </x:c>
      <x:c r="C8094" s="29" t="str">
        <x:v>LOINC</x:v>
      </x:c>
      <x:c r="D8094" s="31" t="str">
        <x:v>107193-5</x:v>
      </x:c>
      <x:c r="E8094" s="26" t="str">
        <x:v>Platelets [#/volume] in Blood by Automated count --in presence of EDTA to detect possible clumping</x:v>
      </x:c>
      <x:c r="F8094" s="29" t="str">
        <x:v>Measurement</x:v>
      </x:c>
      <x:c r="G8094" s="26" t="str">
        <x:v>exact LOINC name or curated unambiguous abbreviation present in initial_workup_labs</x:v>
      </x:c>
      <x:c r="H8094" s="26" t="str">
        <x:v>platelets</x:v>
      </x:c>
      <x:c r="I8094" s="26" t="str">
        <x:v>LOINC 2.80</x:v>
      </x:c>
      <x:c r="J8094" s="29" t="str">
        <x:v>https://loinc.org/</x:v>
      </x:c>
      <x:c r="K8094" s="26" t="str">
        <x:v>vocab.concept concept_id=1469714; field=initial_workup_labs</x:v>
      </x:c>
      <x:c r="L8094" s="26" t="str">
        <x:v>Terminology-source verified; pathway applicability requires coding/clinical review</x:v>
      </x:c>
    </x:row>
    <x:row r="8095" ht="34" customHeight="1">
      <x:c r="A8095" s="30" t="n">
        <x:v>114</x:v>
      </x:c>
      <x:c r="B8095" s="26" t="str">
        <x:v>Spinal Cord Injury / Spinal Disorders</x:v>
      </x:c>
      <x:c r="C8095" s="29" t="str">
        <x:v>LOINC</x:v>
      </x:c>
      <x:c r="D8095" s="31" t="str">
        <x:v>10839-9</x:v>
      </x:c>
      <x:c r="E8095" s="26" t="str">
        <x:v>Troponin I.cardiac [Mass/volume] in Serum or Plasma</x:v>
      </x:c>
      <x:c r="F8095" s="29" t="str">
        <x:v>Measurement</x:v>
      </x:c>
      <x:c r="G8095" s="26" t="str">
        <x:v>exact LOINC name or curated unambiguous abbreviation present in initial_workup_labs</x:v>
      </x:c>
      <x:c r="H8095" s="26" t="str">
        <x:v>troponin</x:v>
      </x:c>
      <x:c r="I8095" s="26" t="str">
        <x:v>LOINC 2.80</x:v>
      </x:c>
      <x:c r="J8095" s="29" t="str">
        <x:v>https://loinc.org/</x:v>
      </x:c>
      <x:c r="K8095" s="26" t="str">
        <x:v>vocab.concept concept_id=3021337; field=initial_workup_labs</x:v>
      </x:c>
      <x:c r="L8095" s="26" t="str">
        <x:v>Terminology-source verified; pathway applicability requires coding/clinical review</x:v>
      </x:c>
    </x:row>
    <x:row r="8096" ht="34" customHeight="1">
      <x:c r="A8096" s="30" t="n">
        <x:v>114</x:v>
      </x:c>
      <x:c r="B8096" s="26" t="str">
        <x:v>Spinal Cord Injury / Spinal Disorders</x:v>
      </x:c>
      <x:c r="C8096" s="29" t="str">
        <x:v>LOINC</x:v>
      </x:c>
      <x:c r="D8096" s="31" t="str">
        <x:v>10886-0</x:v>
      </x:c>
      <x:c r="E8096" s="26" t="str">
        <x:v>Prostate Specific Ag Free [Mass/volume] in Serum or Plasma</x:v>
      </x:c>
      <x:c r="F8096" s="29" t="str">
        <x:v>Measurement</x:v>
      </x:c>
      <x:c r="G8096" s="26" t="str">
        <x:v>exact LOINC name or curated unambiguous abbreviation present in initial_workup_labs</x:v>
      </x:c>
      <x:c r="H8096" s="26" t="str">
        <x:v>psa</x:v>
      </x:c>
      <x:c r="I8096" s="26" t="str">
        <x:v>LOINC 2.80</x:v>
      </x:c>
      <x:c r="J8096" s="29" t="str">
        <x:v>https://loinc.org/</x:v>
      </x:c>
      <x:c r="K8096" s="26" t="str">
        <x:v>vocab.concept concept_id=3005013; field=initial_workup_labs</x:v>
      </x:c>
      <x:c r="L8096" s="26" t="str">
        <x:v>Terminology-source verified; pathway applicability requires coding/clinical review</x:v>
      </x:c>
    </x:row>
    <x:row r="8097" ht="34" customHeight="1">
      <x:c r="A8097" s="30" t="n">
        <x:v>114</x:v>
      </x:c>
      <x:c r="B8097" s="26" t="str">
        <x:v>Spinal Cord Injury / Spinal Disorders</x:v>
      </x:c>
      <x:c r="C8097" s="29" t="str">
        <x:v>LOINC</x:v>
      </x:c>
      <x:c r="D8097" s="31" t="str">
        <x:v>11039-5</x:v>
      </x:c>
      <x:c r="E8097" s="26" t="str">
        <x:v>C reactive protein [Presence] in Serum or Plasma</x:v>
      </x:c>
      <x:c r="F8097" s="29" t="str">
        <x:v>Measurement</x:v>
      </x:c>
      <x:c r="G8097" s="26" t="str">
        <x:v>exact LOINC name or curated unambiguous abbreviation present in initial_workup_labs</x:v>
      </x:c>
      <x:c r="H8097" s="26" t="str">
        <x:v>crp</x:v>
      </x:c>
      <x:c r="I8097" s="26" t="str">
        <x:v>LOINC 2.80</x:v>
      </x:c>
      <x:c r="J8097" s="29" t="str">
        <x:v>https://loinc.org/</x:v>
      </x:c>
      <x:c r="K8097" s="26" t="str">
        <x:v>vocab.concept concept_id=3000965; field=initial_workup_labs</x:v>
      </x:c>
      <x:c r="L8097" s="26" t="str">
        <x:v>Terminology-source verified; pathway applicability requires coding/clinical review</x:v>
      </x:c>
    </x:row>
    <x:row r="8098" ht="34" customHeight="1">
      <x:c r="A8098" s="30" t="n">
        <x:v>114</x:v>
      </x:c>
      <x:c r="B8098" s="26" t="str">
        <x:v>Spinal Cord Injury / Spinal Disorders</x:v>
      </x:c>
      <x:c r="C8098" s="29" t="str">
        <x:v>LOINC</x:v>
      </x:c>
      <x:c r="D8098" s="31" t="str">
        <x:v>12841-3</x:v>
      </x:c>
      <x:c r="E8098" s="26" t="str">
        <x:v>Prostate Specific Ag Free/Prostate specific Ag.total in Serum or Plasma</x:v>
      </x:c>
      <x:c r="F8098" s="29" t="str">
        <x:v>Measurement</x:v>
      </x:c>
      <x:c r="G8098" s="26" t="str">
        <x:v>exact LOINC name or curated unambiguous abbreviation present in initial_workup_labs</x:v>
      </x:c>
      <x:c r="H8098" s="26" t="str">
        <x:v>psa</x:v>
      </x:c>
      <x:c r="I8098" s="26" t="str">
        <x:v>LOINC 2.80</x:v>
      </x:c>
      <x:c r="J8098" s="29" t="str">
        <x:v>https://loinc.org/</x:v>
      </x:c>
      <x:c r="K8098" s="26" t="str">
        <x:v>vocab.concept concept_id=3001784; field=initial_workup_labs</x:v>
      </x:c>
      <x:c r="L8098" s="26" t="str">
        <x:v>Terminology-source verified; pathway applicability requires coding/clinical review</x:v>
      </x:c>
    </x:row>
    <x:row r="8099" ht="34" customHeight="1">
      <x:c r="A8099" s="30" t="n">
        <x:v>114</x:v>
      </x:c>
      <x:c r="B8099" s="26" t="str">
        <x:v>Spinal Cord Injury / Spinal Disorders</x:v>
      </x:c>
      <x:c r="C8099" s="29" t="str">
        <x:v>LOINC</x:v>
      </x:c>
      <x:c r="D8099" s="31" t="str">
        <x:v>13056-7</x:v>
      </x:c>
      <x:c r="E8099" s="26" t="str">
        <x:v>Platelets [#/volume] in Plasma by Automated count</x:v>
      </x:c>
      <x:c r="F8099" s="29" t="str">
        <x:v>Measurement</x:v>
      </x:c>
      <x:c r="G8099" s="26" t="str">
        <x:v>exact LOINC name or curated unambiguous abbreviation present in initial_workup_labs</x:v>
      </x:c>
      <x:c r="H8099" s="26" t="str">
        <x:v>platelets</x:v>
      </x:c>
      <x:c r="I8099" s="26" t="str">
        <x:v>LOINC 2.80</x:v>
      </x:c>
      <x:c r="J8099" s="29" t="str">
        <x:v>https://loinc.org/</x:v>
      </x:c>
      <x:c r="K8099" s="26" t="str">
        <x:v>vocab.concept concept_id=3016682; field=initial_workup_labs</x:v>
      </x:c>
      <x:c r="L8099" s="26" t="str">
        <x:v>Terminology-source verified; pathway applicability requires coding/clinical review</x:v>
      </x:c>
    </x:row>
    <x:row r="8100" ht="34" customHeight="1">
      <x:c r="A8100" s="30" t="n">
        <x:v>114</x:v>
      </x:c>
      <x:c r="B8100" s="26" t="str">
        <x:v>Spinal Cord Injury / Spinal Disorders</x:v>
      </x:c>
      <x:c r="C8100" s="29" t="str">
        <x:v>LOINC</x:v>
      </x:c>
      <x:c r="D8100" s="31" t="str">
        <x:v>14634-0</x:v>
      </x:c>
      <x:c r="E8100" s="26" t="str">
        <x:v>C reactive protein [Titer] in Serum or Plasma</x:v>
      </x:c>
      <x:c r="F8100" s="29" t="str">
        <x:v>Measurement</x:v>
      </x:c>
      <x:c r="G8100" s="26" t="str">
        <x:v>exact LOINC name or curated unambiguous abbreviation present in initial_workup_labs</x:v>
      </x:c>
      <x:c r="H8100" s="26" t="str">
        <x:v>crp</x:v>
      </x:c>
      <x:c r="I8100" s="26" t="str">
        <x:v>LOINC 2.80</x:v>
      </x:c>
      <x:c r="J8100" s="29" t="str">
        <x:v>https://loinc.org/</x:v>
      </x:c>
      <x:c r="K8100" s="26" t="str">
        <x:v>vocab.concept concept_id=3028766; field=initial_workup_labs</x:v>
      </x:c>
      <x:c r="L8100" s="26" t="str">
        <x:v>Terminology-source verified; pathway applicability requires coding/clinical review</x:v>
      </x:c>
    </x:row>
    <x:row r="8101" ht="34" customHeight="1">
      <x:c r="A8101" s="30" t="n">
        <x:v>114</x:v>
      </x:c>
      <x:c r="B8101" s="26" t="str">
        <x:v>Spinal Cord Injury / Spinal Disorders</x:v>
      </x:c>
      <x:c r="C8101" s="29" t="str">
        <x:v>LOINC</x:v>
      </x:c>
      <x:c r="D8101" s="31" t="str">
        <x:v>14979-9</x:v>
      </x:c>
      <x:c r="E8101" s="26" t="str">
        <x:v>aPTT in Platelet poor plasma by Coagulation assay</x:v>
      </x:c>
      <x:c r="F8101" s="29" t="str">
        <x:v>Measurement</x:v>
      </x:c>
      <x:c r="G8101" s="26" t="str">
        <x:v>exact LOINC name or curated unambiguous abbreviation present in initial_workup_labs</x:v>
      </x:c>
      <x:c r="H8101" s="26" t="str">
        <x:v>aptt</x:v>
      </x:c>
      <x:c r="I8101" s="26" t="str">
        <x:v>LOINC 2.80</x:v>
      </x:c>
      <x:c r="J8101" s="29" t="str">
        <x:v>https://loinc.org/</x:v>
      </x:c>
      <x:c r="K8101" s="26" t="str">
        <x:v>vocab.concept concept_id=3018677; field=initial_workup_labs</x:v>
      </x:c>
      <x:c r="L8101" s="26" t="str">
        <x:v>Terminology-source verified; pathway applicability requires coding/clinical review</x:v>
      </x:c>
    </x:row>
    <x:row r="8102" ht="34" customHeight="1">
      <x:c r="A8102" s="30" t="n">
        <x:v>114</x:v>
      </x:c>
      <x:c r="B8102" s="26" t="str">
        <x:v>Spinal Cord Injury / Spinal Disorders</x:v>
      </x:c>
      <x:c r="C8102" s="29" t="str">
        <x:v>LOINC</x:v>
      </x:c>
      <x:c r="D8102" s="31" t="str">
        <x:v>19195-7</x:v>
      </x:c>
      <x:c r="E8102" s="26" t="str">
        <x:v>Prostate specific Ag [Units/volume] in Serum or Plasma</x:v>
      </x:c>
      <x:c r="F8102" s="29" t="str">
        <x:v>Measurement</x:v>
      </x:c>
      <x:c r="G8102" s="26" t="str">
        <x:v>exact LOINC name or curated unambiguous abbreviation present in initial_workup_labs</x:v>
      </x:c>
      <x:c r="H8102" s="26" t="str">
        <x:v>psa</x:v>
      </x:c>
      <x:c r="I8102" s="26" t="str">
        <x:v>LOINC 2.80</x:v>
      </x:c>
      <x:c r="J8102" s="29" t="str">
        <x:v>https://loinc.org/</x:v>
      </x:c>
      <x:c r="K8102" s="26" t="str">
        <x:v>vocab.concept concept_id=3002131; field=initial_workup_labs</x:v>
      </x:c>
      <x:c r="L8102" s="26" t="str">
        <x:v>Terminology-source verified; pathway applicability requires coding/clinical review</x:v>
      </x:c>
    </x:row>
    <x:row r="8103" ht="34" customHeight="1">
      <x:c r="A8103" s="30" t="n">
        <x:v>114</x:v>
      </x:c>
      <x:c r="B8103" s="26" t="str">
        <x:v>Spinal Cord Injury / Spinal Disorders</x:v>
      </x:c>
      <x:c r="C8103" s="29" t="str">
        <x:v>LOINC</x:v>
      </x:c>
      <x:c r="D8103" s="31" t="str">
        <x:v>19197-3</x:v>
      </x:c>
      <x:c r="E8103" s="26" t="str">
        <x:v>Prostate specific Ag [Moles/volume] in Serum or Plasma</x:v>
      </x:c>
      <x:c r="F8103" s="29" t="str">
        <x:v>Measurement</x:v>
      </x:c>
      <x:c r="G8103" s="26" t="str">
        <x:v>exact LOINC name or curated unambiguous abbreviation present in initial_workup_labs</x:v>
      </x:c>
      <x:c r="H8103" s="26" t="str">
        <x:v>psa</x:v>
      </x:c>
      <x:c r="I8103" s="26" t="str">
        <x:v>LOINC 2.80</x:v>
      </x:c>
      <x:c r="J8103" s="29" t="str">
        <x:v>https://loinc.org/</x:v>
      </x:c>
      <x:c r="K8103" s="26" t="str">
        <x:v>vocab.concept concept_id=3037249; field=initial_workup_labs</x:v>
      </x:c>
      <x:c r="L8103" s="26" t="str">
        <x:v>Terminology-source verified; pathway applicability requires coding/clinical review</x:v>
      </x:c>
    </x:row>
    <x:row r="8104" ht="34" customHeight="1">
      <x:c r="A8104" s="30" t="n">
        <x:v>114</x:v>
      </x:c>
      <x:c r="B8104" s="26" t="str">
        <x:v>Spinal Cord Injury / Spinal Disorders</x:v>
      </x:c>
      <x:c r="C8104" s="29" t="str">
        <x:v>LOINC</x:v>
      </x:c>
      <x:c r="D8104" s="31" t="str">
        <x:v>19201-3</x:v>
      </x:c>
      <x:c r="E8104" s="26" t="str">
        <x:v>Prostate Specific Ag Free [Units/volume] in Serum or Plasma</x:v>
      </x:c>
      <x:c r="F8104" s="29" t="str">
        <x:v>Measurement</x:v>
      </x:c>
      <x:c r="G8104" s="26" t="str">
        <x:v>exact LOINC name or curated unambiguous abbreviation present in initial_workup_labs</x:v>
      </x:c>
      <x:c r="H8104" s="26" t="str">
        <x:v>psa</x:v>
      </x:c>
      <x:c r="I8104" s="26" t="str">
        <x:v>LOINC 2.80</x:v>
      </x:c>
      <x:c r="J8104" s="29" t="str">
        <x:v>https://loinc.org/</x:v>
      </x:c>
      <x:c r="K8104" s="26" t="str">
        <x:v>vocab.concept concept_id=3001138; field=initial_workup_labs</x:v>
      </x:c>
      <x:c r="L8104" s="26" t="str">
        <x:v>Terminology-source verified; pathway applicability requires coding/clinical review</x:v>
      </x:c>
    </x:row>
    <x:row r="8105" ht="34" customHeight="1">
      <x:c r="A8105" s="30" t="n">
        <x:v>114</x:v>
      </x:c>
      <x:c r="B8105" s="26" t="str">
        <x:v>Spinal Cord Injury / Spinal Disorders</x:v>
      </x:c>
      <x:c r="C8105" s="29" t="str">
        <x:v>LOINC</x:v>
      </x:c>
      <x:c r="D8105" s="31" t="str">
        <x:v>19203-9</x:v>
      </x:c>
      <x:c r="E8105" s="26" t="str">
        <x:v>Prostate Specific Ag Free [Moles/volume] in Serum or Plasma</x:v>
      </x:c>
      <x:c r="F8105" s="29" t="str">
        <x:v>Measurement</x:v>
      </x:c>
      <x:c r="G8105" s="26" t="str">
        <x:v>exact LOINC name or curated unambiguous abbreviation present in initial_workup_labs</x:v>
      </x:c>
      <x:c r="H8105" s="26" t="str">
        <x:v>psa</x:v>
      </x:c>
      <x:c r="I8105" s="26" t="str">
        <x:v>LOINC 2.80</x:v>
      </x:c>
      <x:c r="J8105" s="29" t="str">
        <x:v>https://loinc.org/</x:v>
      </x:c>
      <x:c r="K8105" s="26" t="str">
        <x:v>vocab.concept concept_id=3036349; field=initial_workup_labs</x:v>
      </x:c>
      <x:c r="L8105" s="26" t="str">
        <x:v>Terminology-source verified; pathway applicability requires coding/clinical review</x:v>
      </x:c>
    </x:row>
    <x:row r="8106" ht="34" customHeight="1">
      <x:c r="A8106" s="30" t="n">
        <x:v>114</x:v>
      </x:c>
      <x:c r="B8106" s="26" t="str">
        <x:v>Spinal Cord Injury / Spinal Disorders</x:v>
      </x:c>
      <x:c r="C8106" s="29" t="str">
        <x:v>LOINC</x:v>
      </x:c>
      <x:c r="D8106" s="31" t="str">
        <x:v>1988-5</x:v>
      </x:c>
      <x:c r="E8106" s="26" t="str">
        <x:v>C reactive protein [Mass/volume] in Serum or Plasma</x:v>
      </x:c>
      <x:c r="F8106" s="29" t="str">
        <x:v>Measurement</x:v>
      </x:c>
      <x:c r="G8106" s="26" t="str">
        <x:v>exact LOINC name or curated unambiguous abbreviation present in initial_workup_labs</x:v>
      </x:c>
      <x:c r="H8106" s="26" t="str">
        <x:v>crp</x:v>
      </x:c>
      <x:c r="I8106" s="26" t="str">
        <x:v>LOINC 2.80</x:v>
      </x:c>
      <x:c r="J8106" s="29" t="str">
        <x:v>https://loinc.org/</x:v>
      </x:c>
      <x:c r="K8106" s="26" t="str">
        <x:v>vocab.concept concept_id=3020460; field=initial_workup_labs</x:v>
      </x:c>
      <x:c r="L8106" s="26" t="str">
        <x:v>Terminology-source verified; pathway applicability requires coding/clinical review</x:v>
      </x:c>
    </x:row>
    <x:row r="8107" ht="34" customHeight="1">
      <x:c r="A8107" s="30" t="n">
        <x:v>114</x:v>
      </x:c>
      <x:c r="B8107" s="26" t="str">
        <x:v>Spinal Cord Injury / Spinal Disorders</x:v>
      </x:c>
      <x:c r="C8107" s="29" t="str">
        <x:v>LOINC</x:v>
      </x:c>
      <x:c r="D8107" s="31" t="str">
        <x:v>24322-0</x:v>
      </x:c>
      <x:c r="E8107" s="26" t="str">
        <x:v>Comprehensive metabolic 1998 panel - Serum or Plasma</x:v>
      </x:c>
      <x:c r="F8107" s="29" t="str">
        <x:v>Measurement</x:v>
      </x:c>
      <x:c r="G8107" s="26" t="str">
        <x:v>exact LOINC name or curated unambiguous abbreviation present in initial_workup_labs</x:v>
      </x:c>
      <x:c r="H8107" s="26" t="str">
        <x:v>cmp</x:v>
      </x:c>
      <x:c r="I8107" s="26" t="str">
        <x:v>LOINC 2.80</x:v>
      </x:c>
      <x:c r="J8107" s="29" t="str">
        <x:v>https://loinc.org/</x:v>
      </x:c>
      <x:c r="K8107" s="26" t="str">
        <x:v>vocab.concept concept_id=3025200; field=initial_workup_labs</x:v>
      </x:c>
      <x:c r="L8107" s="26" t="str">
        <x:v>Terminology-source verified; pathway applicability requires coding/clinical review</x:v>
      </x:c>
    </x:row>
    <x:row r="8108" ht="34" customHeight="1">
      <x:c r="A8108" s="30" t="n">
        <x:v>114</x:v>
      </x:c>
      <x:c r="B8108" s="26" t="str">
        <x:v>Spinal Cord Injury / Spinal Disorders</x:v>
      </x:c>
      <x:c r="C8108" s="29" t="str">
        <x:v>LOINC</x:v>
      </x:c>
      <x:c r="D8108" s="31" t="str">
        <x:v>24323-8</x:v>
      </x:c>
      <x:c r="E8108" s="26" t="str">
        <x:v>Comprehensive metabolic 2000 panel - Serum or Plasma</x:v>
      </x:c>
      <x:c r="F8108" s="29" t="str">
        <x:v>Measurement</x:v>
      </x:c>
      <x:c r="G8108" s="26" t="str">
        <x:v>exact LOINC name or curated unambiguous abbreviation present in initial_workup_labs</x:v>
      </x:c>
      <x:c r="H8108" s="26" t="str">
        <x:v>cmp</x:v>
      </x:c>
      <x:c r="I8108" s="26" t="str">
        <x:v>LOINC 2.80</x:v>
      </x:c>
      <x:c r="J8108" s="29" t="str">
        <x:v>https://loinc.org/</x:v>
      </x:c>
      <x:c r="K8108" s="26" t="str">
        <x:v>vocab.concept concept_id=3026023; field=initial_workup_labs</x:v>
      </x:c>
      <x:c r="L8108" s="26" t="str">
        <x:v>Terminology-source verified; pathway applicability requires coding/clinical review</x:v>
      </x:c>
    </x:row>
    <x:row r="8109" ht="34" customHeight="1">
      <x:c r="A8109" s="30" t="n">
        <x:v>114</x:v>
      </x:c>
      <x:c r="B8109" s="26" t="str">
        <x:v>Spinal Cord Injury / Spinal Disorders</x:v>
      </x:c>
      <x:c r="C8109" s="29" t="str">
        <x:v>LOINC</x:v>
      </x:c>
      <x:c r="D8109" s="31" t="str">
        <x:v>24356-8</x:v>
      </x:c>
      <x:c r="E8109" s="26" t="str">
        <x:v>Urinalysis complete panel - Urine</x:v>
      </x:c>
      <x:c r="F8109" s="29" t="str">
        <x:v>Measurement</x:v>
      </x:c>
      <x:c r="G8109" s="26" t="str">
        <x:v>exact LOINC name or curated unambiguous abbreviation present in initial_workup_labs</x:v>
      </x:c>
      <x:c r="H8109" s="26" t="str">
        <x:v>urinalysis</x:v>
      </x:c>
      <x:c r="I8109" s="26" t="str">
        <x:v>LOINC 2.80</x:v>
      </x:c>
      <x:c r="J8109" s="29" t="str">
        <x:v>https://loinc.org/</x:v>
      </x:c>
      <x:c r="K8109" s="26" t="str">
        <x:v>vocab.concept concept_id=3036941; field=initial_workup_labs</x:v>
      </x:c>
      <x:c r="L8109" s="26" t="str">
        <x:v>Terminology-source verified; pathway applicability requires coding/clinical review</x:v>
      </x:c>
    </x:row>
    <x:row r="8110" ht="34" customHeight="1">
      <x:c r="A8110" s="30" t="n">
        <x:v>114</x:v>
      </x:c>
      <x:c r="B8110" s="26" t="str">
        <x:v>Spinal Cord Injury / Spinal Disorders</x:v>
      </x:c>
      <x:c r="C8110" s="29" t="str">
        <x:v>LOINC</x:v>
      </x:c>
      <x:c r="D8110" s="31" t="str">
        <x:v>24357-6</x:v>
      </x:c>
      <x:c r="E8110" s="26" t="str">
        <x:v>Urinalysis macro (dipstick) panel - Urine</x:v>
      </x:c>
      <x:c r="F8110" s="29" t="str">
        <x:v>Measurement</x:v>
      </x:c>
      <x:c r="G8110" s="26" t="str">
        <x:v>exact LOINC name or curated unambiguous abbreviation present in initial_workup_labs</x:v>
      </x:c>
      <x:c r="H8110" s="26" t="str">
        <x:v>urinalysis</x:v>
      </x:c>
      <x:c r="I8110" s="26" t="str">
        <x:v>LOINC 2.80</x:v>
      </x:c>
      <x:c r="J8110" s="29" t="str">
        <x:v>https://loinc.org/</x:v>
      </x:c>
      <x:c r="K8110" s="26" t="str">
        <x:v>vocab.concept concept_id=3037467; field=initial_workup_labs</x:v>
      </x:c>
      <x:c r="L8110" s="26" t="str">
        <x:v>Terminology-source verified; pathway applicability requires coding/clinical review</x:v>
      </x:c>
    </x:row>
    <x:row r="8111" ht="34" customHeight="1">
      <x:c r="A8111" s="30" t="n">
        <x:v>114</x:v>
      </x:c>
      <x:c r="B8111" s="26" t="str">
        <x:v>Spinal Cord Injury / Spinal Disorders</x:v>
      </x:c>
      <x:c r="C8111" s="29" t="str">
        <x:v>LOINC</x:v>
      </x:c>
      <x:c r="D8111" s="31" t="str">
        <x:v>26515-7</x:v>
      </x:c>
      <x:c r="E8111" s="26" t="str">
        <x:v>Platelets [#/volume] in Blood</x:v>
      </x:c>
      <x:c r="F8111" s="29" t="str">
        <x:v>Measurement</x:v>
      </x:c>
      <x:c r="G8111" s="26" t="str">
        <x:v>exact LOINC name or curated unambiguous abbreviation present in initial_workup_labs</x:v>
      </x:c>
      <x:c r="H8111" s="26" t="str">
        <x:v>platelets</x:v>
      </x:c>
      <x:c r="I8111" s="26" t="str">
        <x:v>LOINC 2.80</x:v>
      </x:c>
      <x:c r="J8111" s="29" t="str">
        <x:v>https://loinc.org/</x:v>
      </x:c>
      <x:c r="K8111" s="26" t="str">
        <x:v>vocab.concept concept_id=3007461; field=initial_workup_labs</x:v>
      </x:c>
      <x:c r="L8111" s="26" t="str">
        <x:v>Terminology-source verified; pathway applicability requires coding/clinical review</x:v>
      </x:c>
    </x:row>
    <x:row r="8112" ht="34" customHeight="1">
      <x:c r="A8112" s="30" t="n">
        <x:v>114</x:v>
      </x:c>
      <x:c r="B8112" s="26" t="str">
        <x:v>Spinal Cord Injury / Spinal Disorders</x:v>
      </x:c>
      <x:c r="C8112" s="29" t="str">
        <x:v>LOINC</x:v>
      </x:c>
      <x:c r="D8112" s="31" t="str">
        <x:v>26516-5</x:v>
      </x:c>
      <x:c r="E8112" s="26" t="str">
        <x:v>Platelets [#/volume] in Plasma</x:v>
      </x:c>
      <x:c r="F8112" s="29" t="str">
        <x:v>Measurement</x:v>
      </x:c>
      <x:c r="G8112" s="26" t="str">
        <x:v>exact LOINC name or curated unambiguous abbreviation present in initial_workup_labs</x:v>
      </x:c>
      <x:c r="H8112" s="26" t="str">
        <x:v>platelets</x:v>
      </x:c>
      <x:c r="I8112" s="26" t="str">
        <x:v>LOINC 2.80</x:v>
      </x:c>
      <x:c r="J8112" s="29" t="str">
        <x:v>https://loinc.org/</x:v>
      </x:c>
      <x:c r="K8112" s="26" t="str">
        <x:v>vocab.concept concept_id=3006297; field=initial_workup_labs</x:v>
      </x:c>
      <x:c r="L8112" s="26" t="str">
        <x:v>Terminology-source verified; pathway applicability requires coding/clinical review</x:v>
      </x:c>
    </x:row>
    <x:row r="8113" ht="34" customHeight="1">
      <x:c r="A8113" s="30" t="n">
        <x:v>114</x:v>
      </x:c>
      <x:c r="B8113" s="26" t="str">
        <x:v>Spinal Cord Injury / Spinal Disorders</x:v>
      </x:c>
      <x:c r="C8113" s="29" t="str">
        <x:v>LOINC</x:v>
      </x:c>
      <x:c r="D8113" s="31" t="str">
        <x:v>2857-1</x:v>
      </x:c>
      <x:c r="E8113" s="26" t="str">
        <x:v>Prostate specific Ag [Mass/volume] in Serum or Plasma</x:v>
      </x:c>
      <x:c r="F8113" s="29" t="str">
        <x:v>Measurement</x:v>
      </x:c>
      <x:c r="G8113" s="26" t="str">
        <x:v>exact LOINC name or curated unambiguous abbreviation present in initial_workup_labs</x:v>
      </x:c>
      <x:c r="H8113" s="26" t="str">
        <x:v>psa</x:v>
      </x:c>
      <x:c r="I8113" s="26" t="str">
        <x:v>LOINC 2.80</x:v>
      </x:c>
      <x:c r="J8113" s="29" t="str">
        <x:v>https://loinc.org/</x:v>
      </x:c>
      <x:c r="K8113" s="26" t="str">
        <x:v>vocab.concept concept_id=3013603; field=initial_workup_labs</x:v>
      </x:c>
      <x:c r="L8113" s="26" t="str">
        <x:v>Terminology-source verified; pathway applicability requires coding/clinical review</x:v>
      </x:c>
    </x:row>
    <x:row r="8114" ht="34" customHeight="1">
      <x:c r="A8114" s="30" t="n">
        <x:v>114</x:v>
      </x:c>
      <x:c r="B8114" s="26" t="str">
        <x:v>Spinal Cord Injury / Spinal Disorders</x:v>
      </x:c>
      <x:c r="C8114" s="29" t="str">
        <x:v>LOINC</x:v>
      </x:c>
      <x:c r="D8114" s="31" t="str">
        <x:v>30522-7</x:v>
      </x:c>
      <x:c r="E8114" s="26" t="str">
        <x:v>C reactive protein [Mass/volume] in Serum or Plasma by High sensitivity method</x:v>
      </x:c>
      <x:c r="F8114" s="29" t="str">
        <x:v>Measurement</x:v>
      </x:c>
      <x:c r="G8114" s="26" t="str">
        <x:v>exact LOINC name or curated unambiguous abbreviation present in initial_workup_labs</x:v>
      </x:c>
      <x:c r="H8114" s="26" t="str">
        <x:v>crp</x:v>
      </x:c>
      <x:c r="I8114" s="26" t="str">
        <x:v>LOINC 2.80</x:v>
      </x:c>
      <x:c r="J8114" s="29" t="str">
        <x:v>https://loinc.org/</x:v>
      </x:c>
      <x:c r="K8114" s="26" t="str">
        <x:v>vocab.concept concept_id=3010156; field=initial_workup_labs</x:v>
      </x:c>
      <x:c r="L8114" s="26" t="str">
        <x:v>Terminology-source verified; pathway applicability requires coding/clinical review</x:v>
      </x:c>
    </x:row>
    <x:row r="8115" ht="34" customHeight="1">
      <x:c r="A8115" s="30" t="n">
        <x:v>114</x:v>
      </x:c>
      <x:c r="B8115" s="26" t="str">
        <x:v>Spinal Cord Injury / Spinal Disorders</x:v>
      </x:c>
      <x:c r="C8115" s="29" t="str">
        <x:v>LOINC</x:v>
      </x:c>
      <x:c r="D8115" s="31" t="str">
        <x:v>33204-9</x:v>
      </x:c>
      <x:c r="E8115" s="26" t="str">
        <x:v>Troponin T.cardiac [Presence] in Serum or Plasma</x:v>
      </x:c>
      <x:c r="F8115" s="29" t="str">
        <x:v>Measurement</x:v>
      </x:c>
      <x:c r="G8115" s="26" t="str">
        <x:v>exact LOINC name or curated unambiguous abbreviation present in initial_workup_labs</x:v>
      </x:c>
      <x:c r="H8115" s="26" t="str">
        <x:v>troponin</x:v>
      </x:c>
      <x:c r="I8115" s="26" t="str">
        <x:v>LOINC 2.80</x:v>
      </x:c>
      <x:c r="J8115" s="29" t="str">
        <x:v>https://loinc.org/</x:v>
      </x:c>
      <x:c r="K8115" s="26" t="str">
        <x:v>vocab.concept concept_id=3042837; field=initial_workup_labs</x:v>
      </x:c>
      <x:c r="L8115" s="26" t="str">
        <x:v>Terminology-source verified; pathway applicability requires coding/clinical review</x:v>
      </x:c>
    </x:row>
    <x:row r="8116" ht="34" customHeight="1">
      <x:c r="A8116" s="30" t="n">
        <x:v>114</x:v>
      </x:c>
      <x:c r="B8116" s="26" t="str">
        <x:v>Spinal Cord Injury / Spinal Disorders</x:v>
      </x:c>
      <x:c r="C8116" s="29" t="str">
        <x:v>LOINC</x:v>
      </x:c>
      <x:c r="D8116" s="31" t="str">
        <x:v>34714-6</x:v>
      </x:c>
      <x:c r="E8116" s="26" t="str">
        <x:v>INR in Blood by Coagulation assay</x:v>
      </x:c>
      <x:c r="F8116" s="29" t="str">
        <x:v>Measurement</x:v>
      </x:c>
      <x:c r="G8116" s="26" t="str">
        <x:v>exact LOINC name or curated unambiguous abbreviation present in initial_workup_labs</x:v>
      </x:c>
      <x:c r="H8116" s="26" t="str">
        <x:v>pt inr</x:v>
      </x:c>
      <x:c r="I8116" s="26" t="str">
        <x:v>LOINC 2.80</x:v>
      </x:c>
      <x:c r="J8116" s="29" t="str">
        <x:v>https://loinc.org/</x:v>
      </x:c>
      <x:c r="K8116" s="26" t="str">
        <x:v>vocab.concept concept_id=3032080; field=initial_workup_labs</x:v>
      </x:c>
      <x:c r="L8116" s="26" t="str">
        <x:v>Terminology-source verified; pathway applicability requires coding/clinical review</x:v>
      </x:c>
    </x:row>
    <x:row r="8117" ht="34" customHeight="1">
      <x:c r="A8117" s="30" t="n">
        <x:v>114</x:v>
      </x:c>
      <x:c r="B8117" s="26" t="str">
        <x:v>Spinal Cord Injury / Spinal Disorders</x:v>
      </x:c>
      <x:c r="C8117" s="29" t="str">
        <x:v>LOINC</x:v>
      </x:c>
      <x:c r="D8117" s="31" t="str">
        <x:v>35648-5</x:v>
      </x:c>
      <x:c r="E8117" s="26" t="str">
        <x:v>C reactive protein [Quintile] in Serum or Plasma by High sensitivity method</x:v>
      </x:c>
      <x:c r="F8117" s="29" t="str">
        <x:v>Measurement</x:v>
      </x:c>
      <x:c r="G8117" s="26" t="str">
        <x:v>exact LOINC name or curated unambiguous abbreviation present in initial_workup_labs</x:v>
      </x:c>
      <x:c r="H8117" s="26" t="str">
        <x:v>crp</x:v>
      </x:c>
      <x:c r="I8117" s="26" t="str">
        <x:v>LOINC 2.80</x:v>
      </x:c>
      <x:c r="J8117" s="29" t="str">
        <x:v>https://loinc.org/</x:v>
      </x:c>
      <x:c r="K8117" s="26" t="str">
        <x:v>vocab.concept concept_id=3034254; field=initial_workup_labs</x:v>
      </x:c>
      <x:c r="L8117" s="26" t="str">
        <x:v>Terminology-source verified; pathway applicability requires coding/clinical review</x:v>
      </x:c>
    </x:row>
    <x:row r="8118" ht="34" customHeight="1">
      <x:c r="A8118" s="30" t="n">
        <x:v>114</x:v>
      </x:c>
      <x:c r="B8118" s="26" t="str">
        <x:v>Spinal Cord Injury / Spinal Disorders</x:v>
      </x:c>
      <x:c r="C8118" s="29" t="str">
        <x:v>LOINC</x:v>
      </x:c>
      <x:c r="D8118" s="31" t="str">
        <x:v>35741-8</x:v>
      </x:c>
      <x:c r="E8118" s="26" t="str">
        <x:v>Prostate specific Ag [Mass/volume] in Serum or Plasma by Detection limit &lt;= 0.01 ng/mL</x:v>
      </x:c>
      <x:c r="F8118" s="29" t="str">
        <x:v>Measurement</x:v>
      </x:c>
      <x:c r="G8118" s="26" t="str">
        <x:v>exact LOINC name or curated unambiguous abbreviation present in initial_workup_labs</x:v>
      </x:c>
      <x:c r="H8118" s="26" t="str">
        <x:v>psa</x:v>
      </x:c>
      <x:c r="I8118" s="26" t="str">
        <x:v>LOINC 2.80</x:v>
      </x:c>
      <x:c r="J8118" s="29" t="str">
        <x:v>https://loinc.org/</x:v>
      </x:c>
      <x:c r="K8118" s="26" t="str">
        <x:v>vocab.concept concept_id=3034548; field=initial_workup_labs</x:v>
      </x:c>
      <x:c r="L8118" s="26" t="str">
        <x:v>Terminology-source verified; pathway applicability requires coding/clinical review</x:v>
      </x:c>
    </x:row>
    <x:row r="8119" ht="34" customHeight="1">
      <x:c r="A8119" s="30" t="n">
        <x:v>114</x:v>
      </x:c>
      <x:c r="B8119" s="26" t="str">
        <x:v>Spinal Cord Injury / Spinal Disorders</x:v>
      </x:c>
      <x:c r="C8119" s="29" t="str">
        <x:v>LOINC</x:v>
      </x:c>
      <x:c r="D8119" s="31" t="str">
        <x:v>38875-1</x:v>
      </x:c>
      <x:c r="E8119" s="26" t="str">
        <x:v>INR in Platelet poor plasma or blood by Coagulation assay</x:v>
      </x:c>
      <x:c r="F8119" s="29" t="str">
        <x:v>Measurement</x:v>
      </x:c>
      <x:c r="G8119" s="26" t="str">
        <x:v>exact LOINC name or curated unambiguous abbreviation present in initial_workup_labs</x:v>
      </x:c>
      <x:c r="H8119" s="26" t="str">
        <x:v>pt inr</x:v>
      </x:c>
      <x:c r="I8119" s="26" t="str">
        <x:v>LOINC 2.80</x:v>
      </x:c>
      <x:c r="J8119" s="29" t="str">
        <x:v>https://loinc.org/</x:v>
      </x:c>
      <x:c r="K8119" s="26" t="str">
        <x:v>vocab.concept concept_id=3042605; field=initial_workup_labs</x:v>
      </x:c>
      <x:c r="L8119" s="26" t="str">
        <x:v>Terminology-source verified; pathway applicability requires coding/clinical review</x:v>
      </x:c>
    </x:row>
    <x:row r="8120" ht="34" customHeight="1">
      <x:c r="A8120" s="30" t="n">
        <x:v>114</x:v>
      </x:c>
      <x:c r="B8120" s="26" t="str">
        <x:v>Spinal Cord Injury / Spinal Disorders</x:v>
      </x:c>
      <x:c r="C8120" s="29" t="str">
        <x:v>LOINC</x:v>
      </x:c>
      <x:c r="D8120" s="31" t="str">
        <x:v>42757-5</x:v>
      </x:c>
      <x:c r="E8120" s="26" t="str">
        <x:v>Troponin I.cardiac [Mass/volume] in Blood</x:v>
      </x:c>
      <x:c r="F8120" s="29" t="str">
        <x:v>Measurement</x:v>
      </x:c>
      <x:c r="G8120" s="26" t="str">
        <x:v>exact LOINC name or curated unambiguous abbreviation present in initial_workup_labs</x:v>
      </x:c>
      <x:c r="H8120" s="26" t="str">
        <x:v>troponin</x:v>
      </x:c>
      <x:c r="I8120" s="26" t="str">
        <x:v>LOINC 2.80</x:v>
      </x:c>
      <x:c r="J8120" s="29" t="str">
        <x:v>https://loinc.org/</x:v>
      </x:c>
      <x:c r="K8120" s="26" t="str">
        <x:v>vocab.concept concept_id=3033745; field=initial_workup_labs</x:v>
      </x:c>
      <x:c r="L8120" s="26" t="str">
        <x:v>Terminology-source verified; pathway applicability requires coding/clinical review</x:v>
      </x:c>
    </x:row>
    <x:row r="8121" ht="34" customHeight="1">
      <x:c r="A8121" s="30" t="n">
        <x:v>114</x:v>
      </x:c>
      <x:c r="B8121" s="26" t="str">
        <x:v>Spinal Cord Injury / Spinal Disorders</x:v>
      </x:c>
      <x:c r="C8121" s="29" t="str">
        <x:v>LOINC</x:v>
      </x:c>
      <x:c r="D8121" s="31" t="str">
        <x:v>47284-5</x:v>
      </x:c>
      <x:c r="E8121" s="26" t="str">
        <x:v>Platelets [#/volume] in Cord blood</x:v>
      </x:c>
      <x:c r="F8121" s="29" t="str">
        <x:v>Measurement</x:v>
      </x:c>
      <x:c r="G8121" s="26" t="str">
        <x:v>exact LOINC name or curated unambiguous abbreviation present in initial_workup_labs</x:v>
      </x:c>
      <x:c r="H8121" s="26" t="str">
        <x:v>platelets</x:v>
      </x:c>
      <x:c r="I8121" s="26" t="str">
        <x:v>LOINC 2.80</x:v>
      </x:c>
      <x:c r="J8121" s="29" t="str">
        <x:v>https://loinc.org/</x:v>
      </x:c>
      <x:c r="K8121" s="26" t="str">
        <x:v>vocab.concept concept_id=3051319; field=initial_workup_labs</x:v>
      </x:c>
      <x:c r="L8121" s="26" t="str">
        <x:v>Terminology-source verified; pathway applicability requires coding/clinical review</x:v>
      </x:c>
    </x:row>
    <x:row r="8122" ht="34" customHeight="1">
      <x:c r="A8122" s="30" t="n">
        <x:v>114</x:v>
      </x:c>
      <x:c r="B8122" s="26" t="str">
        <x:v>Spinal Cord Injury / Spinal Disorders</x:v>
      </x:c>
      <x:c r="C8122" s="29" t="str">
        <x:v>LOINC</x:v>
      </x:c>
      <x:c r="D8122" s="31" t="str">
        <x:v>48425-3</x:v>
      </x:c>
      <x:c r="E8122" s="26" t="str">
        <x:v>Troponin T.cardiac [Mass/volume] in Blood</x:v>
      </x:c>
      <x:c r="F8122" s="29" t="str">
        <x:v>Measurement</x:v>
      </x:c>
      <x:c r="G8122" s="26" t="str">
        <x:v>exact LOINC name or curated unambiguous abbreviation present in initial_workup_labs</x:v>
      </x:c>
      <x:c r="H8122" s="26" t="str">
        <x:v>troponin</x:v>
      </x:c>
      <x:c r="I8122" s="26" t="str">
        <x:v>LOINC 2.80</x:v>
      </x:c>
      <x:c r="J8122" s="29" t="str">
        <x:v>https://loinc.org/</x:v>
      </x:c>
      <x:c r="K8122" s="26" t="str">
        <x:v>vocab.concept concept_id=3048529; field=initial_workup_labs</x:v>
      </x:c>
      <x:c r="L8122" s="26" t="str">
        <x:v>Terminology-source verified; pathway applicability requires coding/clinical review</x:v>
      </x:c>
    </x:row>
    <x:row r="8123" ht="34" customHeight="1">
      <x:c r="A8123" s="30" t="n">
        <x:v>114</x:v>
      </x:c>
      <x:c r="B8123" s="26" t="str">
        <x:v>Spinal Cord Injury / Spinal Disorders</x:v>
      </x:c>
      <x:c r="C8123" s="29" t="str">
        <x:v>LOINC</x:v>
      </x:c>
      <x:c r="D8123" s="31" t="str">
        <x:v>48426-1</x:v>
      </x:c>
      <x:c r="E8123" s="26" t="str">
        <x:v>Troponin T.cardiac [Presence] in Blood</x:v>
      </x:c>
      <x:c r="F8123" s="29" t="str">
        <x:v>Measurement</x:v>
      </x:c>
      <x:c r="G8123" s="26" t="str">
        <x:v>exact LOINC name or curated unambiguous abbreviation present in initial_workup_labs</x:v>
      </x:c>
      <x:c r="H8123" s="26" t="str">
        <x:v>troponin</x:v>
      </x:c>
      <x:c r="I8123" s="26" t="str">
        <x:v>LOINC 2.80</x:v>
      </x:c>
      <x:c r="J8123" s="29" t="str">
        <x:v>https://loinc.org/</x:v>
      </x:c>
      <x:c r="K8123" s="26" t="str">
        <x:v>vocab.concept concept_id=3052931; field=initial_workup_labs</x:v>
      </x:c>
      <x:c r="L8123" s="26" t="str">
        <x:v>Terminology-source verified; pathway applicability requires coding/clinical review</x:v>
      </x:c>
    </x:row>
    <x:row r="8124" ht="34" customHeight="1">
      <x:c r="A8124" s="30" t="n">
        <x:v>114</x:v>
      </x:c>
      <x:c r="B8124" s="26" t="str">
        <x:v>Spinal Cord Injury / Spinal Disorders</x:v>
      </x:c>
      <x:c r="C8124" s="29" t="str">
        <x:v>LOINC</x:v>
      </x:c>
      <x:c r="D8124" s="31" t="str">
        <x:v>49497-1</x:v>
      </x:c>
      <x:c r="E8124" s="26" t="str">
        <x:v>Platelets [#/volume] in Blood by Estimate</x:v>
      </x:c>
      <x:c r="F8124" s="29" t="str">
        <x:v>Measurement</x:v>
      </x:c>
      <x:c r="G8124" s="26" t="str">
        <x:v>exact LOINC name or curated unambiguous abbreviation present in initial_workup_labs</x:v>
      </x:c>
      <x:c r="H8124" s="26" t="str">
        <x:v>platelets</x:v>
      </x:c>
      <x:c r="I8124" s="26" t="str">
        <x:v>LOINC 2.80</x:v>
      </x:c>
      <x:c r="J8124" s="29" t="str">
        <x:v>https://loinc.org/</x:v>
      </x:c>
      <x:c r="K8124" s="26" t="str">
        <x:v>vocab.concept concept_id=3031586; field=initial_workup_labs</x:v>
      </x:c>
      <x:c r="L8124" s="26" t="str">
        <x:v>Terminology-source verified; pathway applicability requires coding/clinical review</x:v>
      </x:c>
    </x:row>
    <x:row r="8125" ht="34" customHeight="1">
      <x:c r="A8125" s="30" t="n">
        <x:v>114</x:v>
      </x:c>
      <x:c r="B8125" s="26" t="str">
        <x:v>Spinal Cord Injury / Spinal Disorders</x:v>
      </x:c>
      <x:c r="C8125" s="29" t="str">
        <x:v>LOINC</x:v>
      </x:c>
      <x:c r="D8125" s="31" t="str">
        <x:v>49563-0</x:v>
      </x:c>
      <x:c r="E8125" s="26" t="str">
        <x:v>Troponin I.cardiac [Mass/volume] in Serum or Plasma by Detection limit &lt;= 0.01 ng/mL</x:v>
      </x:c>
      <x:c r="F8125" s="29" t="str">
        <x:v>Measurement</x:v>
      </x:c>
      <x:c r="G8125" s="26" t="str">
        <x:v>exact LOINC name or curated unambiguous abbreviation present in initial_workup_labs</x:v>
      </x:c>
      <x:c r="H8125" s="26" t="str">
        <x:v>troponin</x:v>
      </x:c>
      <x:c r="I8125" s="26" t="str">
        <x:v>LOINC 2.80</x:v>
      </x:c>
      <x:c r="J8125" s="29" t="str">
        <x:v>https://loinc.org/</x:v>
      </x:c>
      <x:c r="K8125" s="26" t="str">
        <x:v>vocab.concept concept_id=3032971; field=initial_workup_labs</x:v>
      </x:c>
      <x:c r="L8125" s="26" t="str">
        <x:v>Terminology-source verified; pathway applicability requires coding/clinical review</x:v>
      </x:c>
    </x:row>
    <x:row r="8126" ht="34" customHeight="1">
      <x:c r="A8126" s="30" t="n">
        <x:v>114</x:v>
      </x:c>
      <x:c r="B8126" s="26" t="str">
        <x:v>Spinal Cord Injury / Spinal Disorders</x:v>
      </x:c>
      <x:c r="C8126" s="29" t="str">
        <x:v>LOINC</x:v>
      </x:c>
      <x:c r="D8126" s="31" t="str">
        <x:v>50197-3</x:v>
      </x:c>
      <x:c r="E8126" s="26" t="str">
        <x:v>aPTT panel - Platelet poor plasma</x:v>
      </x:c>
      <x:c r="F8126" s="29" t="str">
        <x:v>Measurement</x:v>
      </x:c>
      <x:c r="G8126" s="26" t="str">
        <x:v>exact LOINC name or curated unambiguous abbreviation present in initial_workup_labs</x:v>
      </x:c>
      <x:c r="H8126" s="26" t="str">
        <x:v>aptt</x:v>
      </x:c>
      <x:c r="I8126" s="26" t="str">
        <x:v>LOINC 2.80</x:v>
      </x:c>
      <x:c r="J8126" s="29" t="str">
        <x:v>https://loinc.org/</x:v>
      </x:c>
      <x:c r="K8126" s="26" t="str">
        <x:v>vocab.concept concept_id=3031305; field=initial_workup_labs</x:v>
      </x:c>
      <x:c r="L8126" s="26" t="str">
        <x:v>Terminology-source verified; pathway applicability requires coding/clinical review</x:v>
      </x:c>
    </x:row>
    <x:row r="8127" ht="34" customHeight="1">
      <x:c r="A8127" s="30" t="n">
        <x:v>114</x:v>
      </x:c>
      <x:c r="B8127" s="26" t="str">
        <x:v>Spinal Cord Injury / Spinal Disorders</x:v>
      </x:c>
      <x:c r="C8127" s="29" t="str">
        <x:v>LOINC</x:v>
      </x:c>
      <x:c r="D8127" s="31" t="str">
        <x:v>55429-5</x:v>
      </x:c>
      <x:c r="E8127" s="26" t="str">
        <x:v>Short blood count panel - Blood</x:v>
      </x:c>
      <x:c r="F8127" s="29" t="str">
        <x:v>Measurement</x:v>
      </x:c>
      <x:c r="G8127" s="26" t="str">
        <x:v>exact LOINC name or curated unambiguous abbreviation present in initial_workup_labs</x:v>
      </x:c>
      <x:c r="H8127" s="26" t="str">
        <x:v>cbc</x:v>
      </x:c>
      <x:c r="I8127" s="26" t="str">
        <x:v>LOINC 2.80</x:v>
      </x:c>
      <x:c r="J8127" s="29" t="str">
        <x:v>https://loinc.org/</x:v>
      </x:c>
      <x:c r="K8127" s="26" t="str">
        <x:v>vocab.concept concept_id=40758558; field=initial_workup_labs</x:v>
      </x:c>
      <x:c r="L8127" s="26" t="str">
        <x:v>Terminology-source verified; pathway applicability requires coding/clinical review</x:v>
      </x:c>
    </x:row>
    <x:row r="8128" ht="34" customHeight="1">
      <x:c r="A8128" s="30" t="n">
        <x:v>114</x:v>
      </x:c>
      <x:c r="B8128" s="26" t="str">
        <x:v>Spinal Cord Injury / Spinal Disorders</x:v>
      </x:c>
      <x:c r="C8128" s="29" t="str">
        <x:v>LOINC</x:v>
      </x:c>
      <x:c r="D8128" s="31" t="str">
        <x:v>55802-3</x:v>
      </x:c>
      <x:c r="E8128" s="26" t="str">
        <x:v>Platelets [#/volume] in Cord blood by Estimate</x:v>
      </x:c>
      <x:c r="F8128" s="29" t="str">
        <x:v>Measurement</x:v>
      </x:c>
      <x:c r="G8128" s="26" t="str">
        <x:v>exact LOINC name or curated unambiguous abbreviation present in initial_workup_labs</x:v>
      </x:c>
      <x:c r="H8128" s="26" t="str">
        <x:v>platelets</x:v>
      </x:c>
      <x:c r="I8128" s="26" t="str">
        <x:v>LOINC 2.80</x:v>
      </x:c>
      <x:c r="J8128" s="29" t="str">
        <x:v>https://loinc.org/</x:v>
      </x:c>
      <x:c r="K8128" s="26" t="str">
        <x:v>vocab.concept concept_id=40758923; field=initial_workup_labs</x:v>
      </x:c>
      <x:c r="L8128" s="26" t="str">
        <x:v>Terminology-source verified; pathway applicability requires coding/clinical review</x:v>
      </x:c>
    </x:row>
    <x:row r="8129" ht="34" customHeight="1">
      <x:c r="A8129" s="30" t="n">
        <x:v>114</x:v>
      </x:c>
      <x:c r="B8129" s="26" t="str">
        <x:v>Spinal Cord Injury / Spinal Disorders</x:v>
      </x:c>
      <x:c r="C8129" s="29" t="str">
        <x:v>LOINC</x:v>
      </x:c>
      <x:c r="D8129" s="31" t="str">
        <x:v>57019-2</x:v>
      </x:c>
      <x:c r="E8129" s="26" t="str">
        <x:v>Urinalysis dipstick W Reflex Culture panel - Urine</x:v>
      </x:c>
      <x:c r="F8129" s="29" t="str">
        <x:v>Measurement</x:v>
      </x:c>
      <x:c r="G8129" s="26" t="str">
        <x:v>exact LOINC name or curated unambiguous abbreviation present in initial_workup_labs</x:v>
      </x:c>
      <x:c r="H8129" s="26" t="str">
        <x:v>urinalysis</x:v>
      </x:c>
      <x:c r="I8129" s="26" t="str">
        <x:v>LOINC 2.80</x:v>
      </x:c>
      <x:c r="J8129" s="29" t="str">
        <x:v>https://loinc.org/</x:v>
      </x:c>
      <x:c r="K8129" s="26" t="str">
        <x:v>vocab.concept concept_id=40760138; field=initial_workup_labs</x:v>
      </x:c>
      <x:c r="L8129" s="26" t="str">
        <x:v>Terminology-source verified; pathway applicability requires coding/clinical review</x:v>
      </x:c>
    </x:row>
    <x:row r="8130" ht="34" customHeight="1">
      <x:c r="A8130" s="30" t="n">
        <x:v>114</x:v>
      </x:c>
      <x:c r="B8130" s="26" t="str">
        <x:v>Spinal Cord Injury / Spinal Disorders</x:v>
      </x:c>
      <x:c r="C8130" s="29" t="str">
        <x:v>LOINC</x:v>
      </x:c>
      <x:c r="D8130" s="31" t="str">
        <x:v>57020-0</x:v>
      </x:c>
      <x:c r="E8130" s="26" t="str">
        <x:v>Urinalysis dipstick W Reflex Microscopic panel - Urine</x:v>
      </x:c>
      <x:c r="F8130" s="29" t="str">
        <x:v>Measurement</x:v>
      </x:c>
      <x:c r="G8130" s="26" t="str">
        <x:v>exact LOINC name or curated unambiguous abbreviation present in initial_workup_labs</x:v>
      </x:c>
      <x:c r="H8130" s="26" t="str">
        <x:v>urinalysis</x:v>
      </x:c>
      <x:c r="I8130" s="26" t="str">
        <x:v>LOINC 2.80</x:v>
      </x:c>
      <x:c r="J8130" s="29" t="str">
        <x:v>https://loinc.org/</x:v>
      </x:c>
      <x:c r="K8130" s="26" t="str">
        <x:v>vocab.concept concept_id=40760139; field=initial_workup_labs</x:v>
      </x:c>
      <x:c r="L8130" s="26" t="str">
        <x:v>Terminology-source verified; pathway applicability requires coding/clinical review</x:v>
      </x:c>
    </x:row>
    <x:row r="8131" ht="34" customHeight="1">
      <x:c r="A8131" s="30" t="n">
        <x:v>114</x:v>
      </x:c>
      <x:c r="B8131" s="26" t="str">
        <x:v>Spinal Cord Injury / Spinal Disorders</x:v>
      </x:c>
      <x:c r="C8131" s="29" t="str">
        <x:v>LOINC</x:v>
      </x:c>
      <x:c r="D8131" s="31" t="str">
        <x:v>57021-8</x:v>
      </x:c>
      <x:c r="E8131" s="26" t="str">
        <x:v>CBC W Auto Differential panel - Blood</x:v>
      </x:c>
      <x:c r="F8131" s="29" t="str">
        <x:v>Measurement</x:v>
      </x:c>
      <x:c r="G8131" s="26" t="str">
        <x:v>exact LOINC name or curated unambiguous abbreviation present in initial_workup_labs</x:v>
      </x:c>
      <x:c r="H8131" s="26" t="str">
        <x:v>cbc</x:v>
      </x:c>
      <x:c r="I8131" s="26" t="str">
        <x:v>LOINC 2.80</x:v>
      </x:c>
      <x:c r="J8131" s="29" t="str">
        <x:v>https://loinc.org/</x:v>
      </x:c>
      <x:c r="K8131" s="26" t="str">
        <x:v>vocab.concept concept_id=40760140; field=initial_workup_labs</x:v>
      </x:c>
      <x:c r="L8131" s="26" t="str">
        <x:v>Terminology-source verified; pathway applicability requires coding/clinical review</x:v>
      </x:c>
    </x:row>
    <x:row r="8132" ht="34" customHeight="1">
      <x:c r="A8132" s="30" t="n">
        <x:v>114</x:v>
      </x:c>
      <x:c r="B8132" s="26" t="str">
        <x:v>Spinal Cord Injury / Spinal Disorders</x:v>
      </x:c>
      <x:c r="C8132" s="29" t="str">
        <x:v>LOINC</x:v>
      </x:c>
      <x:c r="D8132" s="31" t="str">
        <x:v>57022-6</x:v>
      </x:c>
      <x:c r="E8132" s="26" t="str">
        <x:v>CBC W Reflex Manual Differential panel - Blood</x:v>
      </x:c>
      <x:c r="F8132" s="29" t="str">
        <x:v>Measurement</x:v>
      </x:c>
      <x:c r="G8132" s="26" t="str">
        <x:v>exact LOINC name or curated unambiguous abbreviation present in initial_workup_labs</x:v>
      </x:c>
      <x:c r="H8132" s="26" t="str">
        <x:v>cbc</x:v>
      </x:c>
      <x:c r="I8132" s="26" t="str">
        <x:v>LOINC 2.80</x:v>
      </x:c>
      <x:c r="J8132" s="29" t="str">
        <x:v>https://loinc.org/</x:v>
      </x:c>
      <x:c r="K8132" s="26" t="str">
        <x:v>vocab.concept concept_id=40760141; field=initial_workup_labs</x:v>
      </x:c>
      <x:c r="L8132" s="26" t="str">
        <x:v>Terminology-source verified; pathway applicability requires coding/clinical review</x:v>
      </x:c>
    </x:row>
    <x:row r="8133" ht="34" customHeight="1">
      <x:c r="A8133" s="30" t="n">
        <x:v>114</x:v>
      </x:c>
      <x:c r="B8133" s="26" t="str">
        <x:v>Spinal Cord Injury / Spinal Disorders</x:v>
      </x:c>
      <x:c r="C8133" s="29" t="str">
        <x:v>LOINC</x:v>
      </x:c>
      <x:c r="D8133" s="31" t="str">
        <x:v>57782-5</x:v>
      </x:c>
      <x:c r="E8133" s="26" t="str">
        <x:v>CBC W Ordered Manual Differential panel - Blood</x:v>
      </x:c>
      <x:c r="F8133" s="29" t="str">
        <x:v>Measurement</x:v>
      </x:c>
      <x:c r="G8133" s="26" t="str">
        <x:v>exact LOINC name or curated unambiguous abbreviation present in initial_workup_labs</x:v>
      </x:c>
      <x:c r="H8133" s="26" t="str">
        <x:v>cbc</x:v>
      </x:c>
      <x:c r="I8133" s="26" t="str">
        <x:v>LOINC 2.80</x:v>
      </x:c>
      <x:c r="J8133" s="29" t="str">
        <x:v>https://loinc.org/</x:v>
      </x:c>
      <x:c r="K8133" s="26" t="str">
        <x:v>vocab.concept concept_id=40760892; field=initial_workup_labs</x:v>
      </x:c>
      <x:c r="L8133" s="26" t="str">
        <x:v>Terminology-source verified; pathway applicability requires coding/clinical review</x:v>
      </x:c>
    </x:row>
    <x:row r="8134" ht="34" customHeight="1">
      <x:c r="A8134" s="30" t="n">
        <x:v>114</x:v>
      </x:c>
      <x:c r="B8134" s="26" t="str">
        <x:v>Spinal Cord Injury / Spinal Disorders</x:v>
      </x:c>
      <x:c r="C8134" s="29" t="str">
        <x:v>LOINC</x:v>
      </x:c>
      <x:c r="D8134" s="31" t="str">
        <x:v>58077-9</x:v>
      </x:c>
      <x:c r="E8134" s="26" t="str">
        <x:v>Urinalysis complete W Reflex Culture panel - Urine</x:v>
      </x:c>
      <x:c r="F8134" s="29" t="str">
        <x:v>Measurement</x:v>
      </x:c>
      <x:c r="G8134" s="26" t="str">
        <x:v>exact LOINC name or curated unambiguous abbreviation present in initial_workup_labs</x:v>
      </x:c>
      <x:c r="H8134" s="26" t="str">
        <x:v>urinalysis</x:v>
      </x:c>
      <x:c r="I8134" s="26" t="str">
        <x:v>LOINC 2.80</x:v>
      </x:c>
      <x:c r="J8134" s="29" t="str">
        <x:v>https://loinc.org/</x:v>
      </x:c>
      <x:c r="K8134" s="26" t="str">
        <x:v>vocab.concept concept_id=40761178; field=initial_workup_labs</x:v>
      </x:c>
      <x:c r="L8134" s="26" t="str">
        <x:v>Terminology-source verified; pathway applicability requires coding/clinical review</x:v>
      </x:c>
    </x:row>
    <x:row r="8135" ht="34" customHeight="1">
      <x:c r="A8135" s="30" t="n">
        <x:v>114</x:v>
      </x:c>
      <x:c r="B8135" s="26" t="str">
        <x:v>Spinal Cord Injury / Spinal Disorders</x:v>
      </x:c>
      <x:c r="C8135" s="29" t="str">
        <x:v>LOINC</x:v>
      </x:c>
      <x:c r="D8135" s="31" t="str">
        <x:v>6301-6</x:v>
      </x:c>
      <x:c r="E8135" s="26" t="str">
        <x:v>INR in Platelet poor plasma by Coagulation assay</x:v>
      </x:c>
      <x:c r="F8135" s="29" t="str">
        <x:v>Measurement</x:v>
      </x:c>
      <x:c r="G8135" s="26" t="str">
        <x:v>exact LOINC name or curated unambiguous abbreviation present in initial_workup_labs</x:v>
      </x:c>
      <x:c r="H8135" s="26" t="str">
        <x:v>pt inr</x:v>
      </x:c>
      <x:c r="I8135" s="26" t="str">
        <x:v>LOINC 2.80</x:v>
      </x:c>
      <x:c r="J8135" s="29" t="str">
        <x:v>https://loinc.org/</x:v>
      </x:c>
      <x:c r="K8135" s="26" t="str">
        <x:v>vocab.concept concept_id=3022217; field=initial_workup_labs</x:v>
      </x:c>
      <x:c r="L8135" s="26" t="str">
        <x:v>Terminology-source verified; pathway applicability requires coding/clinical review</x:v>
      </x:c>
    </x:row>
    <x:row r="8136" ht="34" customHeight="1">
      <x:c r="A8136" s="30" t="n">
        <x:v>114</x:v>
      </x:c>
      <x:c r="B8136" s="26" t="str">
        <x:v>Spinal Cord Injury / Spinal Disorders</x:v>
      </x:c>
      <x:c r="C8136" s="29" t="str">
        <x:v>LOINC</x:v>
      </x:c>
      <x:c r="D8136" s="31" t="str">
        <x:v>6598-7</x:v>
      </x:c>
      <x:c r="E8136" s="26" t="str">
        <x:v>Troponin T.cardiac [Mass/volume] in Serum or Plasma</x:v>
      </x:c>
      <x:c r="F8136" s="29" t="str">
        <x:v>Measurement</x:v>
      </x:c>
      <x:c r="G8136" s="26" t="str">
        <x:v>exact LOINC name or curated unambiguous abbreviation present in initial_workup_labs</x:v>
      </x:c>
      <x:c r="H8136" s="26" t="str">
        <x:v>troponin</x:v>
      </x:c>
      <x:c r="I8136" s="26" t="str">
        <x:v>LOINC 2.80</x:v>
      </x:c>
      <x:c r="J8136" s="29" t="str">
        <x:v>https://loinc.org/</x:v>
      </x:c>
      <x:c r="K8136" s="26" t="str">
        <x:v>vocab.concept concept_id=3019800; field=initial_workup_labs</x:v>
      </x:c>
      <x:c r="L8136" s="26" t="str">
        <x:v>Terminology-source verified; pathway applicability requires coding/clinical review</x:v>
      </x:c>
    </x:row>
    <x:row r="8137" ht="34" customHeight="1">
      <x:c r="A8137" s="30" t="n">
        <x:v>114</x:v>
      </x:c>
      <x:c r="B8137" s="26" t="str">
        <x:v>Spinal Cord Injury / Spinal Disorders</x:v>
      </x:c>
      <x:c r="C8137" s="29" t="str">
        <x:v>LOINC</x:v>
      </x:c>
      <x:c r="D8137" s="31" t="str">
        <x:v>67151-1</x:v>
      </x:c>
      <x:c r="E8137" s="26" t="str">
        <x:v>Troponin T.cardiac [Mass/volume] in Serum or Plasma by High sensitivity method</x:v>
      </x:c>
      <x:c r="F8137" s="29" t="str">
        <x:v>Measurement</x:v>
      </x:c>
      <x:c r="G8137" s="26" t="str">
        <x:v>exact LOINC name or curated unambiguous abbreviation present in initial_workup_labs</x:v>
      </x:c>
      <x:c r="H8137" s="26" t="str">
        <x:v>troponin</x:v>
      </x:c>
      <x:c r="I8137" s="26" t="str">
        <x:v>LOINC 2.80</x:v>
      </x:c>
      <x:c r="J8137" s="29" t="str">
        <x:v>https://loinc.org/</x:v>
      </x:c>
      <x:c r="K8137" s="26" t="str">
        <x:v>vocab.concept concept_id=40769783; field=initial_workup_labs</x:v>
      </x:c>
      <x:c r="L8137" s="26" t="str">
        <x:v>Terminology-source verified; pathway applicability requires coding/clinical review</x:v>
      </x:c>
    </x:row>
    <x:row r="8138" ht="34" customHeight="1">
      <x:c r="A8138" s="30" t="n">
        <x:v>114</x:v>
      </x:c>
      <x:c r="B8138" s="26" t="str">
        <x:v>Spinal Cord Injury / Spinal Disorders</x:v>
      </x:c>
      <x:c r="C8138" s="29" t="str">
        <x:v>LOINC</x:v>
      </x:c>
      <x:c r="D8138" s="31" t="str">
        <x:v>71426-1</x:v>
      </x:c>
      <x:c r="E8138" s="26" t="str">
        <x:v>C reactive protein [Mass/volume] in Blood by High sensitivity method</x:v>
      </x:c>
      <x:c r="F8138" s="29" t="str">
        <x:v>Measurement</x:v>
      </x:c>
      <x:c r="G8138" s="26" t="str">
        <x:v>exact LOINC name or curated unambiguous abbreviation present in initial_workup_labs</x:v>
      </x:c>
      <x:c r="H8138" s="26" t="str">
        <x:v>crp</x:v>
      </x:c>
      <x:c r="I8138" s="26" t="str">
        <x:v>LOINC 2.80</x:v>
      </x:c>
      <x:c r="J8138" s="29" t="str">
        <x:v>https://loinc.org/</x:v>
      </x:c>
      <x:c r="K8138" s="26" t="str">
        <x:v>vocab.concept concept_id=42870365; field=initial_workup_labs</x:v>
      </x:c>
      <x:c r="L8138" s="26" t="str">
        <x:v>Terminology-source verified; pathway applicability requires coding/clinical review</x:v>
      </x:c>
    </x:row>
    <x:row r="8139" ht="34" customHeight="1">
      <x:c r="A8139" s="30" t="n">
        <x:v>114</x:v>
      </x:c>
      <x:c r="B8139" s="26" t="str">
        <x:v>Spinal Cord Injury / Spinal Disorders</x:v>
      </x:c>
      <x:c r="C8139" s="29" t="str">
        <x:v>LOINC</x:v>
      </x:c>
      <x:c r="D8139" s="31" t="str">
        <x:v>72576-2</x:v>
      </x:c>
      <x:c r="E8139" s="26" t="str">
        <x:v>Prostate Specific Ag Free/Prostate specific Ag.total [Pure mass fraction] in Serum or Plasma</x:v>
      </x:c>
      <x:c r="F8139" s="29" t="str">
        <x:v>Measurement</x:v>
      </x:c>
      <x:c r="G8139" s="26" t="str">
        <x:v>exact LOINC name or curated unambiguous abbreviation present in initial_workup_labs</x:v>
      </x:c>
      <x:c r="H8139" s="26" t="str">
        <x:v>psa</x:v>
      </x:c>
      <x:c r="I8139" s="26" t="str">
        <x:v>LOINC 2.80</x:v>
      </x:c>
      <x:c r="J8139" s="29" t="str">
        <x:v>https://loinc.org/</x:v>
      </x:c>
      <x:c r="K8139" s="26" t="str">
        <x:v>vocab.concept concept_id=43055410; field=initial_workup_labs</x:v>
      </x:c>
      <x:c r="L8139" s="26" t="str">
        <x:v>Terminology-source verified; pathway applicability requires coding/clinical review</x:v>
      </x:c>
    </x:row>
    <x:row r="8140" ht="34" customHeight="1">
      <x:c r="A8140" s="30" t="n">
        <x:v>114</x:v>
      </x:c>
      <x:c r="B8140" s="26" t="str">
        <x:v>Spinal Cord Injury / Spinal Disorders</x:v>
      </x:c>
      <x:c r="C8140" s="29" t="str">
        <x:v>LOINC</x:v>
      </x:c>
      <x:c r="D8140" s="31" t="str">
        <x:v>76399-5</x:v>
      </x:c>
      <x:c r="E8140" s="26" t="str">
        <x:v>Troponin I.cardiac [Presence] in Serum, Plasma or Blood by Rapid immunoassay</x:v>
      </x:c>
      <x:c r="F8140" s="29" t="str">
        <x:v>Measurement</x:v>
      </x:c>
      <x:c r="G8140" s="26" t="str">
        <x:v>exact LOINC name or curated unambiguous abbreviation present in initial_workup_labs</x:v>
      </x:c>
      <x:c r="H8140" s="26" t="str">
        <x:v>troponin</x:v>
      </x:c>
      <x:c r="I8140" s="26" t="str">
        <x:v>LOINC 2.80</x:v>
      </x:c>
      <x:c r="J8140" s="29" t="str">
        <x:v>https://loinc.org/</x:v>
      </x:c>
      <x:c r="K8140" s="26" t="str">
        <x:v>vocab.concept concept_id=46235895; field=initial_workup_labs</x:v>
      </x:c>
      <x:c r="L8140" s="26" t="str">
        <x:v>Terminology-source verified; pathway applicability requires coding/clinical review</x:v>
      </x:c>
    </x:row>
    <x:row r="8141" ht="34" customHeight="1">
      <x:c r="A8141" s="30" t="n">
        <x:v>114</x:v>
      </x:c>
      <x:c r="B8141" s="26" t="str">
        <x:v>Spinal Cord Injury / Spinal Disorders</x:v>
      </x:c>
      <x:c r="C8141" s="29" t="str">
        <x:v>LOINC</x:v>
      </x:c>
      <x:c r="D8141" s="31" t="str">
        <x:v>76485-2</x:v>
      </x:c>
      <x:c r="E8141" s="26" t="str">
        <x:v>C reactive protein [Moles/volume] in Serum or Plasma</x:v>
      </x:c>
      <x:c r="F8141" s="29" t="str">
        <x:v>Measurement</x:v>
      </x:c>
      <x:c r="G8141" s="26" t="str">
        <x:v>exact LOINC name or curated unambiguous abbreviation present in initial_workup_labs</x:v>
      </x:c>
      <x:c r="H8141" s="26" t="str">
        <x:v>crp</x:v>
      </x:c>
      <x:c r="I8141" s="26" t="str">
        <x:v>LOINC 2.80</x:v>
      </x:c>
      <x:c r="J8141" s="29" t="str">
        <x:v>https://loinc.org/</x:v>
      </x:c>
      <x:c r="K8141" s="26" t="str">
        <x:v>vocab.concept concept_id=46234770; field=initial_workup_labs</x:v>
      </x:c>
      <x:c r="L8141" s="26" t="str">
        <x:v>Terminology-source verified; pathway applicability requires coding/clinical review</x:v>
      </x:c>
    </x:row>
    <x:row r="8142" ht="34" customHeight="1">
      <x:c r="A8142" s="30" t="n">
        <x:v>114</x:v>
      </x:c>
      <x:c r="B8142" s="26" t="str">
        <x:v>Spinal Cord Injury / Spinal Disorders</x:v>
      </x:c>
      <x:c r="C8142" s="29" t="str">
        <x:v>LOINC</x:v>
      </x:c>
      <x:c r="D8142" s="31" t="str">
        <x:v>76486-0</x:v>
      </x:c>
      <x:c r="E8142" s="26" t="str">
        <x:v>C reactive protein [Moles/volume] in Serum or Plasma by High sensitivity method</x:v>
      </x:c>
      <x:c r="F8142" s="29" t="str">
        <x:v>Measurement</x:v>
      </x:c>
      <x:c r="G8142" s="26" t="str">
        <x:v>exact LOINC name or curated unambiguous abbreviation present in initial_workup_labs</x:v>
      </x:c>
      <x:c r="H8142" s="26" t="str">
        <x:v>crp</x:v>
      </x:c>
      <x:c r="I8142" s="26" t="str">
        <x:v>LOINC 2.80</x:v>
      </x:c>
      <x:c r="J8142" s="29" t="str">
        <x:v>https://loinc.org/</x:v>
      </x:c>
      <x:c r="K8142" s="26" t="str">
        <x:v>vocab.concept concept_id=46234771; field=initial_workup_labs</x:v>
      </x:c>
      <x:c r="L8142" s="26" t="str">
        <x:v>Terminology-source verified; pathway applicability requires coding/clinical review</x:v>
      </x:c>
    </x:row>
    <x:row r="8143" ht="34" customHeight="1">
      <x:c r="A8143" s="30" t="n">
        <x:v>114</x:v>
      </x:c>
      <x:c r="B8143" s="26" t="str">
        <x:v>Spinal Cord Injury / Spinal Disorders</x:v>
      </x:c>
      <x:c r="C8143" s="29" t="str">
        <x:v>LOINC</x:v>
      </x:c>
      <x:c r="D8143" s="31" t="str">
        <x:v>777-3</x:v>
      </x:c>
      <x:c r="E8143" s="26" t="str">
        <x:v>Platelets [#/volume] in Blood by Automated count</x:v>
      </x:c>
      <x:c r="F8143" s="29" t="str">
        <x:v>Measurement</x:v>
      </x:c>
      <x:c r="G8143" s="26" t="str">
        <x:v>exact LOINC name or curated unambiguous abbreviation present in initial_workup_labs</x:v>
      </x:c>
      <x:c r="H8143" s="26" t="str">
        <x:v>platelets</x:v>
      </x:c>
      <x:c r="I8143" s="26" t="str">
        <x:v>LOINC 2.80</x:v>
      </x:c>
      <x:c r="J8143" s="29" t="str">
        <x:v>https://loinc.org/</x:v>
      </x:c>
      <x:c r="K8143" s="26" t="str">
        <x:v>vocab.concept concept_id=3024929; field=initial_workup_labs</x:v>
      </x:c>
      <x:c r="L8143" s="26" t="str">
        <x:v>Terminology-source verified; pathway applicability requires coding/clinical review</x:v>
      </x:c>
    </x:row>
    <x:row r="8144" ht="34" customHeight="1">
      <x:c r="A8144" s="30" t="n">
        <x:v>114</x:v>
      </x:c>
      <x:c r="B8144" s="26" t="str">
        <x:v>Spinal Cord Injury / Spinal Disorders</x:v>
      </x:c>
      <x:c r="C8144" s="29" t="str">
        <x:v>LOINC</x:v>
      </x:c>
      <x:c r="D8144" s="31" t="str">
        <x:v>778-1</x:v>
      </x:c>
      <x:c r="E8144" s="26" t="str">
        <x:v>Platelets [#/volume] in Blood by Manual count</x:v>
      </x:c>
      <x:c r="F8144" s="29" t="str">
        <x:v>Measurement</x:v>
      </x:c>
      <x:c r="G8144" s="26" t="str">
        <x:v>exact LOINC name or curated unambiguous abbreviation present in initial_workup_labs</x:v>
      </x:c>
      <x:c r="H8144" s="26" t="str">
        <x:v>platelets</x:v>
      </x:c>
      <x:c r="I8144" s="26" t="str">
        <x:v>LOINC 2.80</x:v>
      </x:c>
      <x:c r="J8144" s="29" t="str">
        <x:v>https://loinc.org/</x:v>
      </x:c>
      <x:c r="K8144" s="26" t="str">
        <x:v>vocab.concept concept_id=3010834; field=initial_workup_labs</x:v>
      </x:c>
      <x:c r="L8144" s="26" t="str">
        <x:v>Terminology-source verified; pathway applicability requires coding/clinical review</x:v>
      </x:c>
    </x:row>
    <x:row r="8145" ht="34" customHeight="1">
      <x:c r="A8145" s="30" t="n">
        <x:v>114</x:v>
      </x:c>
      <x:c r="B8145" s="26" t="str">
        <x:v>Spinal Cord Injury / Spinal Disorders</x:v>
      </x:c>
      <x:c r="C8145" s="29" t="str">
        <x:v>LOINC</x:v>
      </x:c>
      <x:c r="D8145" s="31" t="str">
        <x:v>79427-1</x:v>
      </x:c>
      <x:c r="E8145" s="26" t="str">
        <x:v>Platelets [#/area] in Blood by Microscopy high power field</x:v>
      </x:c>
      <x:c r="F8145" s="29" t="str">
        <x:v>Measurement</x:v>
      </x:c>
      <x:c r="G8145" s="26" t="str">
        <x:v>exact LOINC name or curated unambiguous abbreviation present in initial_workup_labs</x:v>
      </x:c>
      <x:c r="H8145" s="26" t="str">
        <x:v>platelets</x:v>
      </x:c>
      <x:c r="I8145" s="26" t="str">
        <x:v>LOINC 2.80</x:v>
      </x:c>
      <x:c r="J8145" s="29" t="str">
        <x:v>https://loinc.org/</x:v>
      </x:c>
      <x:c r="K8145" s="26" t="str">
        <x:v>vocab.concept concept_id=21492791; field=initial_workup_labs</x:v>
      </x:c>
      <x:c r="L8145" s="26" t="str">
        <x:v>Terminology-source verified; pathway applicability requires coding/clinical review</x:v>
      </x:c>
    </x:row>
    <x:row r="8146" ht="34" customHeight="1">
      <x:c r="A8146" s="30" t="n">
        <x:v>114</x:v>
      </x:c>
      <x:c r="B8146" s="26" t="str">
        <x:v>Spinal Cord Injury / Spinal Disorders</x:v>
      </x:c>
      <x:c r="C8146" s="29" t="str">
        <x:v>LOINC</x:v>
      </x:c>
      <x:c r="D8146" s="31" t="str">
        <x:v>83112-3</x:v>
      </x:c>
      <x:c r="E8146" s="26" t="str">
        <x:v>Prostate specific Ag [Mass/volume] in Serum or Plasma by Immunoassay</x:v>
      </x:c>
      <x:c r="F8146" s="29" t="str">
        <x:v>Measurement</x:v>
      </x:c>
      <x:c r="G8146" s="26" t="str">
        <x:v>exact LOINC name or curated unambiguous abbreviation present in initial_workup_labs</x:v>
      </x:c>
      <x:c r="H8146" s="26" t="str">
        <x:v>psa</x:v>
      </x:c>
      <x:c r="I8146" s="26" t="str">
        <x:v>LOINC 2.80</x:v>
      </x:c>
      <x:c r="J8146" s="29" t="str">
        <x:v>https://loinc.org/</x:v>
      </x:c>
      <x:c r="K8146" s="26" t="str">
        <x:v>vocab.concept concept_id=42529229; field=initial_workup_labs</x:v>
      </x:c>
      <x:c r="L8146" s="26" t="str">
        <x:v>Terminology-source verified; pathway applicability requires coding/clinical review</x:v>
      </x:c>
    </x:row>
    <x:row r="8147" ht="34" customHeight="1">
      <x:c r="A8147" s="30" t="n">
        <x:v>114</x:v>
      </x:c>
      <x:c r="B8147" s="26" t="str">
        <x:v>Spinal Cord Injury / Spinal Disorders</x:v>
      </x:c>
      <x:c r="C8147" s="29" t="str">
        <x:v>LOINC</x:v>
      </x:c>
      <x:c r="D8147" s="31" t="str">
        <x:v>83113-1</x:v>
      </x:c>
      <x:c r="E8147" s="26" t="str">
        <x:v>Prostate Specific Ag Free [Mass/volume] in Serum or Plasma by Immunoassay</x:v>
      </x:c>
      <x:c r="F8147" s="29" t="str">
        <x:v>Measurement</x:v>
      </x:c>
      <x:c r="G8147" s="26" t="str">
        <x:v>exact LOINC name or curated unambiguous abbreviation present in initial_workup_labs</x:v>
      </x:c>
      <x:c r="H8147" s="26" t="str">
        <x:v>psa</x:v>
      </x:c>
      <x:c r="I8147" s="26" t="str">
        <x:v>LOINC 2.80</x:v>
      </x:c>
      <x:c r="J8147" s="29" t="str">
        <x:v>https://loinc.org/</x:v>
      </x:c>
      <x:c r="K8147" s="26" t="str">
        <x:v>vocab.concept concept_id=42529562; field=initial_workup_labs</x:v>
      </x:c>
      <x:c r="L8147" s="26" t="str">
        <x:v>Terminology-source verified; pathway applicability requires coding/clinical review</x:v>
      </x:c>
    </x:row>
    <x:row r="8148" ht="34" customHeight="1">
      <x:c r="A8148" s="30" t="n">
        <x:v>114</x:v>
      </x:c>
      <x:c r="B8148" s="26" t="str">
        <x:v>Spinal Cord Injury / Spinal Disorders</x:v>
      </x:c>
      <x:c r="C8148" s="29" t="str">
        <x:v>LOINC</x:v>
      </x:c>
      <x:c r="D8148" s="31" t="str">
        <x:v>89575-5</x:v>
      </x:c>
      <x:c r="E8148" s="26" t="str">
        <x:v>Troponin T.cardiac [Interpretation] in Serum or Plasma Qualitative by High sensitivity method</x:v>
      </x:c>
      <x:c r="F8148" s="29" t="str">
        <x:v>Measurement</x:v>
      </x:c>
      <x:c r="G8148" s="26" t="str">
        <x:v>exact LOINC name or curated unambiguous abbreviation present in initial_workup_labs</x:v>
      </x:c>
      <x:c r="H8148" s="26" t="str">
        <x:v>troponin</x:v>
      </x:c>
      <x:c r="I8148" s="26" t="str">
        <x:v>LOINC 2.80</x:v>
      </x:c>
      <x:c r="J8148" s="29" t="str">
        <x:v>https://loinc.org/</x:v>
      </x:c>
      <x:c r="K8148" s="26" t="str">
        <x:v>vocab.concept concept_id=36304662; field=initial_workup_labs</x:v>
      </x:c>
      <x:c r="L8148" s="26" t="str">
        <x:v>Terminology-source verified; pathway applicability requires coding/clinical review</x:v>
      </x:c>
    </x:row>
    <x:row r="8149" ht="34" customHeight="1">
      <x:c r="A8149" s="30" t="n">
        <x:v>114</x:v>
      </x:c>
      <x:c r="B8149" s="26" t="str">
        <x:v>Spinal Cord Injury / Spinal Disorders</x:v>
      </x:c>
      <x:c r="C8149" s="29" t="str">
        <x:v>LOINC</x:v>
      </x:c>
      <x:c r="D8149" s="31" t="str">
        <x:v>89578-9</x:v>
      </x:c>
      <x:c r="E8149" s="26" t="str">
        <x:v>Troponin I.cardiac [Interpretation] in Serum or Plasma Qualitative by High sensitivity method</x:v>
      </x:c>
      <x:c r="F8149" s="29" t="str">
        <x:v>Measurement</x:v>
      </x:c>
      <x:c r="G8149" s="26" t="str">
        <x:v>exact LOINC name or curated unambiguous abbreviation present in initial_workup_labs</x:v>
      </x:c>
      <x:c r="H8149" s="26" t="str">
        <x:v>troponin</x:v>
      </x:c>
      <x:c r="I8149" s="26" t="str">
        <x:v>LOINC 2.80</x:v>
      </x:c>
      <x:c r="J8149" s="29" t="str">
        <x:v>https://loinc.org/</x:v>
      </x:c>
      <x:c r="K8149" s="26" t="str">
        <x:v>vocab.concept concept_id=36304114; field=initial_workup_labs</x:v>
      </x:c>
      <x:c r="L8149" s="26" t="str">
        <x:v>Terminology-source verified; pathway applicability requires coding/clinical review</x:v>
      </x:c>
    </x:row>
    <x:row r="8150" ht="34" customHeight="1">
      <x:c r="A8150" s="30" t="n">
        <x:v>114</x:v>
      </x:c>
      <x:c r="B8150" s="26" t="str">
        <x:v>Spinal Cord Injury / Spinal Disorders</x:v>
      </x:c>
      <x:c r="C8150" s="29" t="str">
        <x:v>LOINC</x:v>
      </x:c>
      <x:c r="D8150" s="31" t="str">
        <x:v>89579-7</x:v>
      </x:c>
      <x:c r="E8150" s="26" t="str">
        <x:v>Troponin I.cardiac [Mass/volume] in Serum or Plasma by High sensitivity method</x:v>
      </x:c>
      <x:c r="F8150" s="29" t="str">
        <x:v>Measurement</x:v>
      </x:c>
      <x:c r="G8150" s="26" t="str">
        <x:v>exact LOINC name or curated unambiguous abbreviation present in initial_workup_labs</x:v>
      </x:c>
      <x:c r="H8150" s="26" t="str">
        <x:v>troponin</x:v>
      </x:c>
      <x:c r="I8150" s="26" t="str">
        <x:v>LOINC 2.80</x:v>
      </x:c>
      <x:c r="J8150" s="29" t="str">
        <x:v>https://loinc.org/</x:v>
      </x:c>
      <x:c r="K8150" s="26" t="str">
        <x:v>vocab.concept concept_id=36306105; field=initial_workup_labs</x:v>
      </x:c>
      <x:c r="L8150" s="26" t="str">
        <x:v>Terminology-source verified; pathway applicability requires coding/clinical review</x:v>
      </x:c>
    </x:row>
    <x:row r="8151" ht="34" customHeight="1">
      <x:c r="A8151" s="30" t="n">
        <x:v>114</x:v>
      </x:c>
      <x:c r="B8151" s="26" t="str">
        <x:v>Spinal Cord Injury / Spinal Disorders</x:v>
      </x:c>
      <x:c r="C8151" s="29" t="str">
        <x:v>LOINC</x:v>
      </x:c>
      <x:c r="D8151" s="31" t="str">
        <x:v>97995-5</x:v>
      </x:c>
      <x:c r="E8151" s="26" t="str">
        <x:v>Platelets [#/volume] in Blood by Automated count.optical</x:v>
      </x:c>
      <x:c r="F8151" s="29" t="str">
        <x:v>Measurement</x:v>
      </x:c>
      <x:c r="G8151" s="26" t="str">
        <x:v>exact LOINC name or curated unambiguous abbreviation present in initial_workup_labs</x:v>
      </x:c>
      <x:c r="H8151" s="26" t="str">
        <x:v>platelets</x:v>
      </x:c>
      <x:c r="I8151" s="26" t="str">
        <x:v>LOINC 2.80</x:v>
      </x:c>
      <x:c r="J8151" s="29" t="str">
        <x:v>https://loinc.org/</x:v>
      </x:c>
      <x:c r="K8151" s="26" t="str">
        <x:v>vocab.concept concept_id=1616298; field=initial_workup_labs</x:v>
      </x:c>
      <x:c r="L8151" s="26" t="str">
        <x:v>Terminology-source verified; pathway applicability requires coding/clinical review</x:v>
      </x:c>
    </x:row>
    <x:row r="8152" ht="34" customHeight="1">
      <x:c r="A8152" s="30" t="n">
        <x:v>115</x:v>
      </x:c>
      <x:c r="B8152" s="26" t="str">
        <x:v>Pneumothorax / Chest Trauma</x:v>
      </x:c>
      <x:c r="C8152" s="29" t="str">
        <x:v>SNOMED CT</x:v>
      </x:c>
      <x:c r="D8152" s="31" t="str">
        <x:v>36118008</x:v>
      </x:c>
      <x:c r="E8152" s="26" t="str">
        <x:v>Pneumothorax</x:v>
      </x:c>
      <x:c r="F8152" s="29" t="str">
        <x:v>Condition</x:v>
      </x:c>
      <x:c r="G8152" s="26" t="str">
        <x:v>exact terminology match to pathway condition</x:v>
      </x:c>
      <x:c r="H8152" s="26" t="str">
        <x:v>pneumothorax</x:v>
      </x:c>
      <x:c r="I8152" s="26" t="str">
        <x:v>2025-02-01 International; 2025-03-01 US; 2025-04-09 UK editions</x:v>
      </x:c>
      <x:c r="J8152" s="29" t="str">
        <x:v>https://www.snomed.org/</x:v>
      </x:c>
      <x:c r="K8152" s="26" t="str">
        <x:v>vocab.concept concept_id=253796</x:v>
      </x:c>
      <x:c r="L8152" s="26" t="str">
        <x:v>Terminology-source verified; pathway applicability requires coding/clinical review</x:v>
      </x:c>
    </x:row>
    <x:row r="8153" ht="34" customHeight="1">
      <x:c r="A8153" s="30" t="n">
        <x:v>115</x:v>
      </x:c>
      <x:c r="B8153" s="26" t="str">
        <x:v>Pneumothorax / Chest Trauma</x:v>
      </x:c>
      <x:c r="C8153" s="29" t="str">
        <x:v>LOINC</x:v>
      </x:c>
      <x:c r="D8153" s="31" t="str">
        <x:v>101865-4</x:v>
      </x:c>
      <x:c r="E8153" s="26" t="str">
        <x:v>Troponin T. cardiac 2H and 6H 5th generation panel in Serum or Plasma by High sensitivity method</x:v>
      </x:c>
      <x:c r="F8153" s="29" t="str">
        <x:v>Measurement</x:v>
      </x:c>
      <x:c r="G8153" s="26" t="str">
        <x:v>exact LOINC name or curated unambiguous abbreviation present in initial_workup_labs</x:v>
      </x:c>
      <x:c r="H8153" s="26" t="str">
        <x:v>troponin</x:v>
      </x:c>
      <x:c r="I8153" s="26" t="str">
        <x:v>LOINC 2.80</x:v>
      </x:c>
      <x:c r="J8153" s="29" t="str">
        <x:v>https://loinc.org/</x:v>
      </x:c>
      <x:c r="K8153" s="26" t="str">
        <x:v>vocab.concept concept_id=3966432; field=initial_workup_labs</x:v>
      </x:c>
      <x:c r="L8153" s="26" t="str">
        <x:v>Terminology-source verified; pathway applicability requires coding/clinical review</x:v>
      </x:c>
    </x:row>
    <x:row r="8154" ht="34" customHeight="1">
      <x:c r="A8154" s="30" t="n">
        <x:v>115</x:v>
      </x:c>
      <x:c r="B8154" s="26" t="str">
        <x:v>Pneumothorax / Chest Trauma</x:v>
      </x:c>
      <x:c r="C8154" s="29" t="str">
        <x:v>LOINC</x:v>
      </x:c>
      <x:c r="D8154" s="31" t="str">
        <x:v>104705-9</x:v>
      </x:c>
      <x:c r="E8154" s="26" t="str">
        <x:v>Platelets [Presence] in Blood</x:v>
      </x:c>
      <x:c r="F8154" s="29" t="str">
        <x:v>Measurement</x:v>
      </x:c>
      <x:c r="G8154" s="26" t="str">
        <x:v>exact LOINC name or curated unambiguous abbreviation present in initial_workup_labs</x:v>
      </x:c>
      <x:c r="H8154" s="26" t="str">
        <x:v>platelets</x:v>
      </x:c>
      <x:c r="I8154" s="26" t="str">
        <x:v>LOINC 2.80</x:v>
      </x:c>
      <x:c r="J8154" s="29" t="str">
        <x:v>https://loinc.org/</x:v>
      </x:c>
      <x:c r="K8154" s="26" t="str">
        <x:v>vocab.concept concept_id=1092269; field=initial_workup_labs</x:v>
      </x:c>
      <x:c r="L8154" s="26" t="str">
        <x:v>Terminology-source verified; pathway applicability requires coding/clinical review</x:v>
      </x:c>
    </x:row>
    <x:row r="8155" ht="34" customHeight="1">
      <x:c r="A8155" s="30" t="n">
        <x:v>115</x:v>
      </x:c>
      <x:c r="B8155" s="26" t="str">
        <x:v>Pneumothorax / Chest Trauma</x:v>
      </x:c>
      <x:c r="C8155" s="29" t="str">
        <x:v>LOINC</x:v>
      </x:c>
      <x:c r="D8155" s="31" t="str">
        <x:v>106733-9</x:v>
      </x:c>
      <x:c r="E8155" s="26" t="str">
        <x:v>Troponin I.cardiac [Mass/volume] in Serum, Plasma or Blood by Rapid immunoassay</x:v>
      </x:c>
      <x:c r="F8155" s="29" t="str">
        <x:v>Measurement</x:v>
      </x:c>
      <x:c r="G8155" s="26" t="str">
        <x:v>exact LOINC name or curated unambiguous abbreviation present in initial_workup_labs</x:v>
      </x:c>
      <x:c r="H8155" s="26" t="str">
        <x:v>troponin</x:v>
      </x:c>
      <x:c r="I8155" s="26" t="str">
        <x:v>LOINC 2.80</x:v>
      </x:c>
      <x:c r="J8155" s="29" t="str">
        <x:v>https://loinc.org/</x:v>
      </x:c>
      <x:c r="K8155" s="26" t="str">
        <x:v>vocab.concept concept_id=1469723; field=initial_workup_labs</x:v>
      </x:c>
      <x:c r="L8155" s="26" t="str">
        <x:v>Terminology-source verified; pathway applicability requires coding/clinical review</x:v>
      </x:c>
    </x:row>
    <x:row r="8156" ht="34" customHeight="1">
      <x:c r="A8156" s="30" t="n">
        <x:v>115</x:v>
      </x:c>
      <x:c r="B8156" s="26" t="str">
        <x:v>Pneumothorax / Chest Trauma</x:v>
      </x:c>
      <x:c r="C8156" s="29" t="str">
        <x:v>LOINC</x:v>
      </x:c>
      <x:c r="D8156" s="31" t="str">
        <x:v>106734-7</x:v>
      </x:c>
      <x:c r="E8156" s="26" t="str">
        <x:v>Troponin T.cardiac [Mass/volume] in Serum, Plasma or Blood by Rapid immunoassay</x:v>
      </x:c>
      <x:c r="F8156" s="29" t="str">
        <x:v>Measurement</x:v>
      </x:c>
      <x:c r="G8156" s="26" t="str">
        <x:v>exact LOINC name or curated unambiguous abbreviation present in initial_workup_labs</x:v>
      </x:c>
      <x:c r="H8156" s="26" t="str">
        <x:v>troponin</x:v>
      </x:c>
      <x:c r="I8156" s="26" t="str">
        <x:v>LOINC 2.80</x:v>
      </x:c>
      <x:c r="J8156" s="29" t="str">
        <x:v>https://loinc.org/</x:v>
      </x:c>
      <x:c r="K8156" s="26" t="str">
        <x:v>vocab.concept concept_id=1469858; field=initial_workup_labs</x:v>
      </x:c>
      <x:c r="L8156" s="26" t="str">
        <x:v>Terminology-source verified; pathway applicability requires coding/clinical review</x:v>
      </x:c>
    </x:row>
    <x:row r="8157" ht="34" customHeight="1">
      <x:c r="A8157" s="30" t="n">
        <x:v>115</x:v>
      </x:c>
      <x:c r="B8157" s="26" t="str">
        <x:v>Pneumothorax / Chest Trauma</x:v>
      </x:c>
      <x:c r="C8157" s="29" t="str">
        <x:v>LOINC</x:v>
      </x:c>
      <x:c r="D8157" s="31" t="str">
        <x:v>106906-1</x:v>
      </x:c>
      <x:c r="E8157" s="26" t="str">
        <x:v>Troponin I.cardiac [Mass/volume] in Serum, Plasma or Blood by High sensitivity method</x:v>
      </x:c>
      <x:c r="F8157" s="29" t="str">
        <x:v>Measurement</x:v>
      </x:c>
      <x:c r="G8157" s="26" t="str">
        <x:v>exact LOINC name or curated unambiguous abbreviation present in initial_workup_labs</x:v>
      </x:c>
      <x:c r="H8157" s="26" t="str">
        <x:v>troponin</x:v>
      </x:c>
      <x:c r="I8157" s="26" t="str">
        <x:v>LOINC 2.80</x:v>
      </x:c>
      <x:c r="J8157" s="29" t="str">
        <x:v>https://loinc.org/</x:v>
      </x:c>
      <x:c r="K8157" s="26" t="str">
        <x:v>vocab.concept concept_id=1469828; field=initial_workup_labs</x:v>
      </x:c>
      <x:c r="L8157" s="26" t="str">
        <x:v>Terminology-source verified; pathway applicability requires coding/clinical review</x:v>
      </x:c>
    </x:row>
    <x:row r="8158" ht="34" customHeight="1">
      <x:c r="A8158" s="30" t="n">
        <x:v>115</x:v>
      </x:c>
      <x:c r="B8158" s="26" t="str">
        <x:v>Pneumothorax / Chest Trauma</x:v>
      </x:c>
      <x:c r="C8158" s="29" t="str">
        <x:v>LOINC</x:v>
      </x:c>
      <x:c r="D8158" s="31" t="str">
        <x:v>107193-5</x:v>
      </x:c>
      <x:c r="E8158" s="26" t="str">
        <x:v>Platelets [#/volume] in Blood by Automated count --in presence of EDTA to detect possible clumping</x:v>
      </x:c>
      <x:c r="F8158" s="29" t="str">
        <x:v>Measurement</x:v>
      </x:c>
      <x:c r="G8158" s="26" t="str">
        <x:v>exact LOINC name or curated unambiguous abbreviation present in initial_workup_labs</x:v>
      </x:c>
      <x:c r="H8158" s="26" t="str">
        <x:v>platelets</x:v>
      </x:c>
      <x:c r="I8158" s="26" t="str">
        <x:v>LOINC 2.80</x:v>
      </x:c>
      <x:c r="J8158" s="29" t="str">
        <x:v>https://loinc.org/</x:v>
      </x:c>
      <x:c r="K8158" s="26" t="str">
        <x:v>vocab.concept concept_id=1469714; field=initial_workup_labs</x:v>
      </x:c>
      <x:c r="L8158" s="26" t="str">
        <x:v>Terminology-source verified; pathway applicability requires coding/clinical review</x:v>
      </x:c>
    </x:row>
    <x:row r="8159" ht="34" customHeight="1">
      <x:c r="A8159" s="30" t="n">
        <x:v>115</x:v>
      </x:c>
      <x:c r="B8159" s="26" t="str">
        <x:v>Pneumothorax / Chest Trauma</x:v>
      </x:c>
      <x:c r="C8159" s="29" t="str">
        <x:v>LOINC</x:v>
      </x:c>
      <x:c r="D8159" s="31" t="str">
        <x:v>10839-9</x:v>
      </x:c>
      <x:c r="E8159" s="26" t="str">
        <x:v>Troponin I.cardiac [Mass/volume] in Serum or Plasma</x:v>
      </x:c>
      <x:c r="F8159" s="29" t="str">
        <x:v>Measurement</x:v>
      </x:c>
      <x:c r="G8159" s="26" t="str">
        <x:v>exact LOINC name or curated unambiguous abbreviation present in initial_workup_labs</x:v>
      </x:c>
      <x:c r="H8159" s="26" t="str">
        <x:v>troponin</x:v>
      </x:c>
      <x:c r="I8159" s="26" t="str">
        <x:v>LOINC 2.80</x:v>
      </x:c>
      <x:c r="J8159" s="29" t="str">
        <x:v>https://loinc.org/</x:v>
      </x:c>
      <x:c r="K8159" s="26" t="str">
        <x:v>vocab.concept concept_id=3021337; field=initial_workup_labs</x:v>
      </x:c>
      <x:c r="L8159" s="26" t="str">
        <x:v>Terminology-source verified; pathway applicability requires coding/clinical review</x:v>
      </x:c>
    </x:row>
    <x:row r="8160" ht="34" customHeight="1">
      <x:c r="A8160" s="30" t="n">
        <x:v>115</x:v>
      </x:c>
      <x:c r="B8160" s="26" t="str">
        <x:v>Pneumothorax / Chest Trauma</x:v>
      </x:c>
      <x:c r="C8160" s="29" t="str">
        <x:v>LOINC</x:v>
      </x:c>
      <x:c r="D8160" s="31" t="str">
        <x:v>13056-7</x:v>
      </x:c>
      <x:c r="E8160" s="26" t="str">
        <x:v>Platelets [#/volume] in Plasma by Automated count</x:v>
      </x:c>
      <x:c r="F8160" s="29" t="str">
        <x:v>Measurement</x:v>
      </x:c>
      <x:c r="G8160" s="26" t="str">
        <x:v>exact LOINC name or curated unambiguous abbreviation present in initial_workup_labs</x:v>
      </x:c>
      <x:c r="H8160" s="26" t="str">
        <x:v>platelets</x:v>
      </x:c>
      <x:c r="I8160" s="26" t="str">
        <x:v>LOINC 2.80</x:v>
      </x:c>
      <x:c r="J8160" s="29" t="str">
        <x:v>https://loinc.org/</x:v>
      </x:c>
      <x:c r="K8160" s="26" t="str">
        <x:v>vocab.concept concept_id=3016682; field=initial_workup_labs</x:v>
      </x:c>
      <x:c r="L8160" s="26" t="str">
        <x:v>Terminology-source verified; pathway applicability requires coding/clinical review</x:v>
      </x:c>
    </x:row>
    <x:row r="8161" ht="34" customHeight="1">
      <x:c r="A8161" s="30" t="n">
        <x:v>115</x:v>
      </x:c>
      <x:c r="B8161" s="26" t="str">
        <x:v>Pneumothorax / Chest Trauma</x:v>
      </x:c>
      <x:c r="C8161" s="29" t="str">
        <x:v>LOINC</x:v>
      </x:c>
      <x:c r="D8161" s="31" t="str">
        <x:v>14979-9</x:v>
      </x:c>
      <x:c r="E8161" s="26" t="str">
        <x:v>aPTT in Platelet poor plasma by Coagulation assay</x:v>
      </x:c>
      <x:c r="F8161" s="29" t="str">
        <x:v>Measurement</x:v>
      </x:c>
      <x:c r="G8161" s="26" t="str">
        <x:v>exact LOINC name or curated unambiguous abbreviation present in initial_workup_labs</x:v>
      </x:c>
      <x:c r="H8161" s="26" t="str">
        <x:v>aptt</x:v>
      </x:c>
      <x:c r="I8161" s="26" t="str">
        <x:v>LOINC 2.80</x:v>
      </x:c>
      <x:c r="J8161" s="29" t="str">
        <x:v>https://loinc.org/</x:v>
      </x:c>
      <x:c r="K8161" s="26" t="str">
        <x:v>vocab.concept concept_id=3018677; field=initial_workup_labs</x:v>
      </x:c>
      <x:c r="L8161" s="26" t="str">
        <x:v>Terminology-source verified; pathway applicability requires coding/clinical review</x:v>
      </x:c>
    </x:row>
    <x:row r="8162" ht="34" customHeight="1">
      <x:c r="A8162" s="30" t="n">
        <x:v>115</x:v>
      </x:c>
      <x:c r="B8162" s="26" t="str">
        <x:v>Pneumothorax / Chest Trauma</x:v>
      </x:c>
      <x:c r="C8162" s="29" t="str">
        <x:v>LOINC</x:v>
      </x:c>
      <x:c r="D8162" s="31" t="str">
        <x:v>1825-9</x:v>
      </x:c>
      <x:c r="E8162" s="26" t="str">
        <x:v>Alpha 1 antitrypsin [Mass/volume] in Serum or Plasma</x:v>
      </x:c>
      <x:c r="F8162" s="29" t="str">
        <x:v>Measurement</x:v>
      </x:c>
      <x:c r="G8162" s="26" t="str">
        <x:v>exact LOINC name or curated unambiguous abbreviation present in initial_workup_labs</x:v>
      </x:c>
      <x:c r="H8162" s="26" t="str">
        <x:v>alpha 1 antitrypsin</x:v>
      </x:c>
      <x:c r="I8162" s="26" t="str">
        <x:v>LOINC 2.80</x:v>
      </x:c>
      <x:c r="J8162" s="29" t="str">
        <x:v>https://loinc.org/</x:v>
      </x:c>
      <x:c r="K8162" s="26" t="str">
        <x:v>vocab.concept concept_id=3026285; field=initial_workup_labs</x:v>
      </x:c>
      <x:c r="L8162" s="26" t="str">
        <x:v>Terminology-source verified; pathway applicability requires coding/clinical review</x:v>
      </x:c>
    </x:row>
    <x:row r="8163" ht="34" customHeight="1">
      <x:c r="A8163" s="30" t="n">
        <x:v>115</x:v>
      </x:c>
      <x:c r="B8163" s="26" t="str">
        <x:v>Pneumothorax / Chest Trauma</x:v>
      </x:c>
      <x:c r="C8163" s="29" t="str">
        <x:v>LOINC</x:v>
      </x:c>
      <x:c r="D8163" s="31" t="str">
        <x:v>24320-4</x:v>
      </x:c>
      <x:c r="E8163" s="26" t="str">
        <x:v>Basic metabolic 1998 panel - Serum or Plasma</x:v>
      </x:c>
      <x:c r="F8163" s="29" t="str">
        <x:v>Measurement</x:v>
      </x:c>
      <x:c r="G8163" s="26" t="str">
        <x:v>exact LOINC name or curated unambiguous abbreviation present in initial_workup_labs</x:v>
      </x:c>
      <x:c r="H8163" s="26" t="str">
        <x:v>bmp</x:v>
      </x:c>
      <x:c r="I8163" s="26" t="str">
        <x:v>LOINC 2.80</x:v>
      </x:c>
      <x:c r="J8163" s="29" t="str">
        <x:v>https://loinc.org/</x:v>
      </x:c>
      <x:c r="K8163" s="26" t="str">
        <x:v>vocab.concept concept_id=3006343; field=initial_workup_labs</x:v>
      </x:c>
      <x:c r="L8163" s="26" t="str">
        <x:v>Terminology-source verified; pathway applicability requires coding/clinical review</x:v>
      </x:c>
    </x:row>
    <x:row r="8164" ht="34" customHeight="1">
      <x:c r="A8164" s="30" t="n">
        <x:v>115</x:v>
      </x:c>
      <x:c r="B8164" s="26" t="str">
        <x:v>Pneumothorax / Chest Trauma</x:v>
      </x:c>
      <x:c r="C8164" s="29" t="str">
        <x:v>LOINC</x:v>
      </x:c>
      <x:c r="D8164" s="31" t="str">
        <x:v>24321-2</x:v>
      </x:c>
      <x:c r="E8164" s="26" t="str">
        <x:v>Basic metabolic 2000 panel - Serum or Plasma</x:v>
      </x:c>
      <x:c r="F8164" s="29" t="str">
        <x:v>Measurement</x:v>
      </x:c>
      <x:c r="G8164" s="26" t="str">
        <x:v>exact LOINC name or curated unambiguous abbreviation present in initial_workup_labs</x:v>
      </x:c>
      <x:c r="H8164" s="26" t="str">
        <x:v>bmp</x:v>
      </x:c>
      <x:c r="I8164" s="26" t="str">
        <x:v>LOINC 2.80</x:v>
      </x:c>
      <x:c r="J8164" s="29" t="str">
        <x:v>https://loinc.org/</x:v>
      </x:c>
      <x:c r="K8164" s="26" t="str">
        <x:v>vocab.concept concept_id=3022035; field=initial_workup_labs</x:v>
      </x:c>
      <x:c r="L8164" s="26" t="str">
        <x:v>Terminology-source verified; pathway applicability requires coding/clinical review</x:v>
      </x:c>
    </x:row>
    <x:row r="8165" ht="34" customHeight="1">
      <x:c r="A8165" s="30" t="n">
        <x:v>115</x:v>
      </x:c>
      <x:c r="B8165" s="26" t="str">
        <x:v>Pneumothorax / Chest Trauma</x:v>
      </x:c>
      <x:c r="C8165" s="29" t="str">
        <x:v>LOINC</x:v>
      </x:c>
      <x:c r="D8165" s="31" t="str">
        <x:v>26515-7</x:v>
      </x:c>
      <x:c r="E8165" s="26" t="str">
        <x:v>Platelets [#/volume] in Blood</x:v>
      </x:c>
      <x:c r="F8165" s="29" t="str">
        <x:v>Measurement</x:v>
      </x:c>
      <x:c r="G8165" s="26" t="str">
        <x:v>exact LOINC name or curated unambiguous abbreviation present in initial_workup_labs</x:v>
      </x:c>
      <x:c r="H8165" s="26" t="str">
        <x:v>platelets</x:v>
      </x:c>
      <x:c r="I8165" s="26" t="str">
        <x:v>LOINC 2.80</x:v>
      </x:c>
      <x:c r="J8165" s="29" t="str">
        <x:v>https://loinc.org/</x:v>
      </x:c>
      <x:c r="K8165" s="26" t="str">
        <x:v>vocab.concept concept_id=3007461; field=initial_workup_labs</x:v>
      </x:c>
      <x:c r="L8165" s="26" t="str">
        <x:v>Terminology-source verified; pathway applicability requires coding/clinical review</x:v>
      </x:c>
    </x:row>
    <x:row r="8166" ht="34" customHeight="1">
      <x:c r="A8166" s="30" t="n">
        <x:v>115</x:v>
      </x:c>
      <x:c r="B8166" s="26" t="str">
        <x:v>Pneumothorax / Chest Trauma</x:v>
      </x:c>
      <x:c r="C8166" s="29" t="str">
        <x:v>LOINC</x:v>
      </x:c>
      <x:c r="D8166" s="31" t="str">
        <x:v>26516-5</x:v>
      </x:c>
      <x:c r="E8166" s="26" t="str">
        <x:v>Platelets [#/volume] in Plasma</x:v>
      </x:c>
      <x:c r="F8166" s="29" t="str">
        <x:v>Measurement</x:v>
      </x:c>
      <x:c r="G8166" s="26" t="str">
        <x:v>exact LOINC name or curated unambiguous abbreviation present in initial_workup_labs</x:v>
      </x:c>
      <x:c r="H8166" s="26" t="str">
        <x:v>platelets</x:v>
      </x:c>
      <x:c r="I8166" s="26" t="str">
        <x:v>LOINC 2.80</x:v>
      </x:c>
      <x:c r="J8166" s="29" t="str">
        <x:v>https://loinc.org/</x:v>
      </x:c>
      <x:c r="K8166" s="26" t="str">
        <x:v>vocab.concept concept_id=3006297; field=initial_workup_labs</x:v>
      </x:c>
      <x:c r="L8166" s="26" t="str">
        <x:v>Terminology-source verified; pathway applicability requires coding/clinical review</x:v>
      </x:c>
    </x:row>
    <x:row r="8167" ht="34" customHeight="1">
      <x:c r="A8167" s="30" t="n">
        <x:v>115</x:v>
      </x:c>
      <x:c r="B8167" s="26" t="str">
        <x:v>Pneumothorax / Chest Trauma</x:v>
      </x:c>
      <x:c r="C8167" s="29" t="str">
        <x:v>LOINC</x:v>
      </x:c>
      <x:c r="D8167" s="31" t="str">
        <x:v>33204-9</x:v>
      </x:c>
      <x:c r="E8167" s="26" t="str">
        <x:v>Troponin T.cardiac [Presence] in Serum or Plasma</x:v>
      </x:c>
      <x:c r="F8167" s="29" t="str">
        <x:v>Measurement</x:v>
      </x:c>
      <x:c r="G8167" s="26" t="str">
        <x:v>exact LOINC name or curated unambiguous abbreviation present in initial_workup_labs</x:v>
      </x:c>
      <x:c r="H8167" s="26" t="str">
        <x:v>troponin</x:v>
      </x:c>
      <x:c r="I8167" s="26" t="str">
        <x:v>LOINC 2.80</x:v>
      </x:c>
      <x:c r="J8167" s="29" t="str">
        <x:v>https://loinc.org/</x:v>
      </x:c>
      <x:c r="K8167" s="26" t="str">
        <x:v>vocab.concept concept_id=3042837; field=initial_workup_labs</x:v>
      </x:c>
      <x:c r="L8167" s="26" t="str">
        <x:v>Terminology-source verified; pathway applicability requires coding/clinical review</x:v>
      </x:c>
    </x:row>
    <x:row r="8168" ht="34" customHeight="1">
      <x:c r="A8168" s="30" t="n">
        <x:v>115</x:v>
      </x:c>
      <x:c r="B8168" s="26" t="str">
        <x:v>Pneumothorax / Chest Trauma</x:v>
      </x:c>
      <x:c r="C8168" s="29" t="str">
        <x:v>LOINC</x:v>
      </x:c>
      <x:c r="D8168" s="31" t="str">
        <x:v>34714-6</x:v>
      </x:c>
      <x:c r="E8168" s="26" t="str">
        <x:v>INR in Blood by Coagulation assay</x:v>
      </x:c>
      <x:c r="F8168" s="29" t="str">
        <x:v>Measurement</x:v>
      </x:c>
      <x:c r="G8168" s="26" t="str">
        <x:v>exact LOINC name or curated unambiguous abbreviation present in initial_workup_labs</x:v>
      </x:c>
      <x:c r="H8168" s="26" t="str">
        <x:v>pt inr</x:v>
      </x:c>
      <x:c r="I8168" s="26" t="str">
        <x:v>LOINC 2.80</x:v>
      </x:c>
      <x:c r="J8168" s="29" t="str">
        <x:v>https://loinc.org/</x:v>
      </x:c>
      <x:c r="K8168" s="26" t="str">
        <x:v>vocab.concept concept_id=3032080; field=initial_workup_labs</x:v>
      </x:c>
      <x:c r="L8168" s="26" t="str">
        <x:v>Terminology-source verified; pathway applicability requires coding/clinical review</x:v>
      </x:c>
    </x:row>
    <x:row r="8169" ht="34" customHeight="1">
      <x:c r="A8169" s="30" t="n">
        <x:v>115</x:v>
      </x:c>
      <x:c r="B8169" s="26" t="str">
        <x:v>Pneumothorax / Chest Trauma</x:v>
      </x:c>
      <x:c r="C8169" s="29" t="str">
        <x:v>LOINC</x:v>
      </x:c>
      <x:c r="D8169" s="31" t="str">
        <x:v>38875-1</x:v>
      </x:c>
      <x:c r="E8169" s="26" t="str">
        <x:v>INR in Platelet poor plasma or blood by Coagulation assay</x:v>
      </x:c>
      <x:c r="F8169" s="29" t="str">
        <x:v>Measurement</x:v>
      </x:c>
      <x:c r="G8169" s="26" t="str">
        <x:v>exact LOINC name or curated unambiguous abbreviation present in initial_workup_labs</x:v>
      </x:c>
      <x:c r="H8169" s="26" t="str">
        <x:v>pt inr</x:v>
      </x:c>
      <x:c r="I8169" s="26" t="str">
        <x:v>LOINC 2.80</x:v>
      </x:c>
      <x:c r="J8169" s="29" t="str">
        <x:v>https://loinc.org/</x:v>
      </x:c>
      <x:c r="K8169" s="26" t="str">
        <x:v>vocab.concept concept_id=3042605; field=initial_workup_labs</x:v>
      </x:c>
      <x:c r="L8169" s="26" t="str">
        <x:v>Terminology-source verified; pathway applicability requires coding/clinical review</x:v>
      </x:c>
    </x:row>
    <x:row r="8170" ht="34" customHeight="1">
      <x:c r="A8170" s="30" t="n">
        <x:v>115</x:v>
      </x:c>
      <x:c r="B8170" s="26" t="str">
        <x:v>Pneumothorax / Chest Trauma</x:v>
      </x:c>
      <x:c r="C8170" s="29" t="str">
        <x:v>LOINC</x:v>
      </x:c>
      <x:c r="D8170" s="31" t="str">
        <x:v>40603-3</x:v>
      </x:c>
      <x:c r="E8170" s="26" t="str">
        <x:v>Alpha 1 antitrypsin [Presence] in Serum or Plasma by Immunoelectrophoresis</x:v>
      </x:c>
      <x:c r="F8170" s="29" t="str">
        <x:v>Measurement</x:v>
      </x:c>
      <x:c r="G8170" s="26" t="str">
        <x:v>exact LOINC name or curated unambiguous abbreviation present in initial_workup_labs</x:v>
      </x:c>
      <x:c r="H8170" s="26" t="str">
        <x:v>alpha 1 antitrypsin</x:v>
      </x:c>
      <x:c r="I8170" s="26" t="str">
        <x:v>LOINC 2.80</x:v>
      </x:c>
      <x:c r="J8170" s="29" t="str">
        <x:v>https://loinc.org/</x:v>
      </x:c>
      <x:c r="K8170" s="26" t="str">
        <x:v>vocab.concept concept_id=3040462; field=initial_workup_labs</x:v>
      </x:c>
      <x:c r="L8170" s="26" t="str">
        <x:v>Terminology-source verified; pathway applicability requires coding/clinical review</x:v>
      </x:c>
    </x:row>
    <x:row r="8171" ht="34" customHeight="1">
      <x:c r="A8171" s="30" t="n">
        <x:v>115</x:v>
      </x:c>
      <x:c r="B8171" s="26" t="str">
        <x:v>Pneumothorax / Chest Trauma</x:v>
      </x:c>
      <x:c r="C8171" s="29" t="str">
        <x:v>LOINC</x:v>
      </x:c>
      <x:c r="D8171" s="31" t="str">
        <x:v>42757-5</x:v>
      </x:c>
      <x:c r="E8171" s="26" t="str">
        <x:v>Troponin I.cardiac [Mass/volume] in Blood</x:v>
      </x:c>
      <x:c r="F8171" s="29" t="str">
        <x:v>Measurement</x:v>
      </x:c>
      <x:c r="G8171" s="26" t="str">
        <x:v>exact LOINC name or curated unambiguous abbreviation present in initial_workup_labs</x:v>
      </x:c>
      <x:c r="H8171" s="26" t="str">
        <x:v>troponin</x:v>
      </x:c>
      <x:c r="I8171" s="26" t="str">
        <x:v>LOINC 2.80</x:v>
      </x:c>
      <x:c r="J8171" s="29" t="str">
        <x:v>https://loinc.org/</x:v>
      </x:c>
      <x:c r="K8171" s="26" t="str">
        <x:v>vocab.concept concept_id=3033745; field=initial_workup_labs</x:v>
      </x:c>
      <x:c r="L8171" s="26" t="str">
        <x:v>Terminology-source verified; pathway applicability requires coding/clinical review</x:v>
      </x:c>
    </x:row>
    <x:row r="8172" ht="34" customHeight="1">
      <x:c r="A8172" s="30" t="n">
        <x:v>115</x:v>
      </x:c>
      <x:c r="B8172" s="26" t="str">
        <x:v>Pneumothorax / Chest Trauma</x:v>
      </x:c>
      <x:c r="C8172" s="29" t="str">
        <x:v>LOINC</x:v>
      </x:c>
      <x:c r="D8172" s="31" t="str">
        <x:v>48425-3</x:v>
      </x:c>
      <x:c r="E8172" s="26" t="str">
        <x:v>Troponin T.cardiac [Mass/volume] in Blood</x:v>
      </x:c>
      <x:c r="F8172" s="29" t="str">
        <x:v>Measurement</x:v>
      </x:c>
      <x:c r="G8172" s="26" t="str">
        <x:v>exact LOINC name or curated unambiguous abbreviation present in initial_workup_labs</x:v>
      </x:c>
      <x:c r="H8172" s="26" t="str">
        <x:v>troponin</x:v>
      </x:c>
      <x:c r="I8172" s="26" t="str">
        <x:v>LOINC 2.80</x:v>
      </x:c>
      <x:c r="J8172" s="29" t="str">
        <x:v>https://loinc.org/</x:v>
      </x:c>
      <x:c r="K8172" s="26" t="str">
        <x:v>vocab.concept concept_id=3048529; field=initial_workup_labs</x:v>
      </x:c>
      <x:c r="L8172" s="26" t="str">
        <x:v>Terminology-source verified; pathway applicability requires coding/clinical review</x:v>
      </x:c>
    </x:row>
    <x:row r="8173" ht="34" customHeight="1">
      <x:c r="A8173" s="30" t="n">
        <x:v>115</x:v>
      </x:c>
      <x:c r="B8173" s="26" t="str">
        <x:v>Pneumothorax / Chest Trauma</x:v>
      </x:c>
      <x:c r="C8173" s="29" t="str">
        <x:v>LOINC</x:v>
      </x:c>
      <x:c r="D8173" s="31" t="str">
        <x:v>48426-1</x:v>
      </x:c>
      <x:c r="E8173" s="26" t="str">
        <x:v>Troponin T.cardiac [Presence] in Blood</x:v>
      </x:c>
      <x:c r="F8173" s="29" t="str">
        <x:v>Measurement</x:v>
      </x:c>
      <x:c r="G8173" s="26" t="str">
        <x:v>exact LOINC name or curated unambiguous abbreviation present in initial_workup_labs</x:v>
      </x:c>
      <x:c r="H8173" s="26" t="str">
        <x:v>troponin</x:v>
      </x:c>
      <x:c r="I8173" s="26" t="str">
        <x:v>LOINC 2.80</x:v>
      </x:c>
      <x:c r="J8173" s="29" t="str">
        <x:v>https://loinc.org/</x:v>
      </x:c>
      <x:c r="K8173" s="26" t="str">
        <x:v>vocab.concept concept_id=3052931; field=initial_workup_labs</x:v>
      </x:c>
      <x:c r="L8173" s="26" t="str">
        <x:v>Terminology-source verified; pathway applicability requires coding/clinical review</x:v>
      </x:c>
    </x:row>
    <x:row r="8174" ht="34" customHeight="1">
      <x:c r="A8174" s="30" t="n">
        <x:v>115</x:v>
      </x:c>
      <x:c r="B8174" s="26" t="str">
        <x:v>Pneumothorax / Chest Trauma</x:v>
      </x:c>
      <x:c r="C8174" s="29" t="str">
        <x:v>LOINC</x:v>
      </x:c>
      <x:c r="D8174" s="31" t="str">
        <x:v>49497-1</x:v>
      </x:c>
      <x:c r="E8174" s="26" t="str">
        <x:v>Platelets [#/volume] in Blood by Estimate</x:v>
      </x:c>
      <x:c r="F8174" s="29" t="str">
        <x:v>Measurement</x:v>
      </x:c>
      <x:c r="G8174" s="26" t="str">
        <x:v>exact LOINC name or curated unambiguous abbreviation present in initial_workup_labs</x:v>
      </x:c>
      <x:c r="H8174" s="26" t="str">
        <x:v>platelets</x:v>
      </x:c>
      <x:c r="I8174" s="26" t="str">
        <x:v>LOINC 2.80</x:v>
      </x:c>
      <x:c r="J8174" s="29" t="str">
        <x:v>https://loinc.org/</x:v>
      </x:c>
      <x:c r="K8174" s="26" t="str">
        <x:v>vocab.concept concept_id=3031586; field=initial_workup_labs</x:v>
      </x:c>
      <x:c r="L8174" s="26" t="str">
        <x:v>Terminology-source verified; pathway applicability requires coding/clinical review</x:v>
      </x:c>
    </x:row>
    <x:row r="8175" ht="34" customHeight="1">
      <x:c r="A8175" s="30" t="n">
        <x:v>115</x:v>
      </x:c>
      <x:c r="B8175" s="26" t="str">
        <x:v>Pneumothorax / Chest Trauma</x:v>
      </x:c>
      <x:c r="C8175" s="29" t="str">
        <x:v>LOINC</x:v>
      </x:c>
      <x:c r="D8175" s="31" t="str">
        <x:v>49563-0</x:v>
      </x:c>
      <x:c r="E8175" s="26" t="str">
        <x:v>Troponin I.cardiac [Mass/volume] in Serum or Plasma by Detection limit &lt;= 0.01 ng/mL</x:v>
      </x:c>
      <x:c r="F8175" s="29" t="str">
        <x:v>Measurement</x:v>
      </x:c>
      <x:c r="G8175" s="26" t="str">
        <x:v>exact LOINC name or curated unambiguous abbreviation present in initial_workup_labs</x:v>
      </x:c>
      <x:c r="H8175" s="26" t="str">
        <x:v>troponin</x:v>
      </x:c>
      <x:c r="I8175" s="26" t="str">
        <x:v>LOINC 2.80</x:v>
      </x:c>
      <x:c r="J8175" s="29" t="str">
        <x:v>https://loinc.org/</x:v>
      </x:c>
      <x:c r="K8175" s="26" t="str">
        <x:v>vocab.concept concept_id=3032971; field=initial_workup_labs</x:v>
      </x:c>
      <x:c r="L8175" s="26" t="str">
        <x:v>Terminology-source verified; pathway applicability requires coding/clinical review</x:v>
      </x:c>
    </x:row>
    <x:row r="8176" ht="34" customHeight="1">
      <x:c r="A8176" s="30" t="n">
        <x:v>115</x:v>
      </x:c>
      <x:c r="B8176" s="26" t="str">
        <x:v>Pneumothorax / Chest Trauma</x:v>
      </x:c>
      <x:c r="C8176" s="29" t="str">
        <x:v>LOINC</x:v>
      </x:c>
      <x:c r="D8176" s="31" t="str">
        <x:v>50197-3</x:v>
      </x:c>
      <x:c r="E8176" s="26" t="str">
        <x:v>aPTT panel - Platelet poor plasma</x:v>
      </x:c>
      <x:c r="F8176" s="29" t="str">
        <x:v>Measurement</x:v>
      </x:c>
      <x:c r="G8176" s="26" t="str">
        <x:v>exact LOINC name or curated unambiguous abbreviation present in initial_workup_labs</x:v>
      </x:c>
      <x:c r="H8176" s="26" t="str">
        <x:v>aptt</x:v>
      </x:c>
      <x:c r="I8176" s="26" t="str">
        <x:v>LOINC 2.80</x:v>
      </x:c>
      <x:c r="J8176" s="29" t="str">
        <x:v>https://loinc.org/</x:v>
      </x:c>
      <x:c r="K8176" s="26" t="str">
        <x:v>vocab.concept concept_id=3031305; field=initial_workup_labs</x:v>
      </x:c>
      <x:c r="L8176" s="26" t="str">
        <x:v>Terminology-source verified; pathway applicability requires coding/clinical review</x:v>
      </x:c>
    </x:row>
    <x:row r="8177" ht="34" customHeight="1">
      <x:c r="A8177" s="30" t="n">
        <x:v>115</x:v>
      </x:c>
      <x:c r="B8177" s="26" t="str">
        <x:v>Pneumothorax / Chest Trauma</x:v>
      </x:c>
      <x:c r="C8177" s="29" t="str">
        <x:v>LOINC</x:v>
      </x:c>
      <x:c r="D8177" s="31" t="str">
        <x:v>55429-5</x:v>
      </x:c>
      <x:c r="E8177" s="26" t="str">
        <x:v>Short blood count panel - Blood</x:v>
      </x:c>
      <x:c r="F8177" s="29" t="str">
        <x:v>Measurement</x:v>
      </x:c>
      <x:c r="G8177" s="26" t="str">
        <x:v>exact LOINC name or curated unambiguous abbreviation present in initial_workup_labs</x:v>
      </x:c>
      <x:c r="H8177" s="26" t="str">
        <x:v>cbc</x:v>
      </x:c>
      <x:c r="I8177" s="26" t="str">
        <x:v>LOINC 2.80</x:v>
      </x:c>
      <x:c r="J8177" s="29" t="str">
        <x:v>https://loinc.org/</x:v>
      </x:c>
      <x:c r="K8177" s="26" t="str">
        <x:v>vocab.concept concept_id=40758558; field=initial_workup_labs</x:v>
      </x:c>
      <x:c r="L8177" s="26" t="str">
        <x:v>Terminology-source verified; pathway applicability requires coding/clinical review</x:v>
      </x:c>
    </x:row>
    <x:row r="8178" ht="34" customHeight="1">
      <x:c r="A8178" s="30" t="n">
        <x:v>115</x:v>
      </x:c>
      <x:c r="B8178" s="26" t="str">
        <x:v>Pneumothorax / Chest Trauma</x:v>
      </x:c>
      <x:c r="C8178" s="29" t="str">
        <x:v>LOINC</x:v>
      </x:c>
      <x:c r="D8178" s="31" t="str">
        <x:v>57021-8</x:v>
      </x:c>
      <x:c r="E8178" s="26" t="str">
        <x:v>CBC W Auto Differential panel - Blood</x:v>
      </x:c>
      <x:c r="F8178" s="29" t="str">
        <x:v>Measurement</x:v>
      </x:c>
      <x:c r="G8178" s="26" t="str">
        <x:v>exact LOINC name or curated unambiguous abbreviation present in initial_workup_labs</x:v>
      </x:c>
      <x:c r="H8178" s="26" t="str">
        <x:v>cbc</x:v>
      </x:c>
      <x:c r="I8178" s="26" t="str">
        <x:v>LOINC 2.80</x:v>
      </x:c>
      <x:c r="J8178" s="29" t="str">
        <x:v>https://loinc.org/</x:v>
      </x:c>
      <x:c r="K8178" s="26" t="str">
        <x:v>vocab.concept concept_id=40760140; field=initial_workup_labs</x:v>
      </x:c>
      <x:c r="L8178" s="26" t="str">
        <x:v>Terminology-source verified; pathway applicability requires coding/clinical review</x:v>
      </x:c>
    </x:row>
    <x:row r="8179" ht="34" customHeight="1">
      <x:c r="A8179" s="30" t="n">
        <x:v>115</x:v>
      </x:c>
      <x:c r="B8179" s="26" t="str">
        <x:v>Pneumothorax / Chest Trauma</x:v>
      </x:c>
      <x:c r="C8179" s="29" t="str">
        <x:v>LOINC</x:v>
      </x:c>
      <x:c r="D8179" s="31" t="str">
        <x:v>57022-6</x:v>
      </x:c>
      <x:c r="E8179" s="26" t="str">
        <x:v>CBC W Reflex Manual Differential panel - Blood</x:v>
      </x:c>
      <x:c r="F8179" s="29" t="str">
        <x:v>Measurement</x:v>
      </x:c>
      <x:c r="G8179" s="26" t="str">
        <x:v>exact LOINC name or curated unambiguous abbreviation present in initial_workup_labs</x:v>
      </x:c>
      <x:c r="H8179" s="26" t="str">
        <x:v>cbc</x:v>
      </x:c>
      <x:c r="I8179" s="26" t="str">
        <x:v>LOINC 2.80</x:v>
      </x:c>
      <x:c r="J8179" s="29" t="str">
        <x:v>https://loinc.org/</x:v>
      </x:c>
      <x:c r="K8179" s="26" t="str">
        <x:v>vocab.concept concept_id=40760141; field=initial_workup_labs</x:v>
      </x:c>
      <x:c r="L8179" s="26" t="str">
        <x:v>Terminology-source verified; pathway applicability requires coding/clinical review</x:v>
      </x:c>
    </x:row>
    <x:row r="8180" ht="34" customHeight="1">
      <x:c r="A8180" s="30" t="n">
        <x:v>115</x:v>
      </x:c>
      <x:c r="B8180" s="26" t="str">
        <x:v>Pneumothorax / Chest Trauma</x:v>
      </x:c>
      <x:c r="C8180" s="29" t="str">
        <x:v>LOINC</x:v>
      </x:c>
      <x:c r="D8180" s="31" t="str">
        <x:v>57782-5</x:v>
      </x:c>
      <x:c r="E8180" s="26" t="str">
        <x:v>CBC W Ordered Manual Differential panel - Blood</x:v>
      </x:c>
      <x:c r="F8180" s="29" t="str">
        <x:v>Measurement</x:v>
      </x:c>
      <x:c r="G8180" s="26" t="str">
        <x:v>exact LOINC name or curated unambiguous abbreviation present in initial_workup_labs</x:v>
      </x:c>
      <x:c r="H8180" s="26" t="str">
        <x:v>cbc</x:v>
      </x:c>
      <x:c r="I8180" s="26" t="str">
        <x:v>LOINC 2.80</x:v>
      </x:c>
      <x:c r="J8180" s="29" t="str">
        <x:v>https://loinc.org/</x:v>
      </x:c>
      <x:c r="K8180" s="26" t="str">
        <x:v>vocab.concept concept_id=40760892; field=initial_workup_labs</x:v>
      </x:c>
      <x:c r="L8180" s="26" t="str">
        <x:v>Terminology-source verified; pathway applicability requires coding/clinical review</x:v>
      </x:c>
    </x:row>
    <x:row r="8181" ht="34" customHeight="1">
      <x:c r="A8181" s="30" t="n">
        <x:v>115</x:v>
      </x:c>
      <x:c r="B8181" s="26" t="str">
        <x:v>Pneumothorax / Chest Trauma</x:v>
      </x:c>
      <x:c r="C8181" s="29" t="str">
        <x:v>LOINC</x:v>
      </x:c>
      <x:c r="D8181" s="31" t="str">
        <x:v>6301-6</x:v>
      </x:c>
      <x:c r="E8181" s="26" t="str">
        <x:v>INR in Platelet poor plasma by Coagulation assay</x:v>
      </x:c>
      <x:c r="F8181" s="29" t="str">
        <x:v>Measurement</x:v>
      </x:c>
      <x:c r="G8181" s="26" t="str">
        <x:v>exact LOINC name or curated unambiguous abbreviation present in initial_workup_labs</x:v>
      </x:c>
      <x:c r="H8181" s="26" t="str">
        <x:v>pt inr</x:v>
      </x:c>
      <x:c r="I8181" s="26" t="str">
        <x:v>LOINC 2.80</x:v>
      </x:c>
      <x:c r="J8181" s="29" t="str">
        <x:v>https://loinc.org/</x:v>
      </x:c>
      <x:c r="K8181" s="26" t="str">
        <x:v>vocab.concept concept_id=3022217; field=initial_workup_labs</x:v>
      </x:c>
      <x:c r="L8181" s="26" t="str">
        <x:v>Terminology-source verified; pathway applicability requires coding/clinical review</x:v>
      </x:c>
    </x:row>
    <x:row r="8182" ht="34" customHeight="1">
      <x:c r="A8182" s="30" t="n">
        <x:v>115</x:v>
      </x:c>
      <x:c r="B8182" s="26" t="str">
        <x:v>Pneumothorax / Chest Trauma</x:v>
      </x:c>
      <x:c r="C8182" s="29" t="str">
        <x:v>LOINC</x:v>
      </x:c>
      <x:c r="D8182" s="31" t="str">
        <x:v>6598-7</x:v>
      </x:c>
      <x:c r="E8182" s="26" t="str">
        <x:v>Troponin T.cardiac [Mass/volume] in Serum or Plasma</x:v>
      </x:c>
      <x:c r="F8182" s="29" t="str">
        <x:v>Measurement</x:v>
      </x:c>
      <x:c r="G8182" s="26" t="str">
        <x:v>exact LOINC name or curated unambiguous abbreviation present in initial_workup_labs</x:v>
      </x:c>
      <x:c r="H8182" s="26" t="str">
        <x:v>troponin</x:v>
      </x:c>
      <x:c r="I8182" s="26" t="str">
        <x:v>LOINC 2.80</x:v>
      </x:c>
      <x:c r="J8182" s="29" t="str">
        <x:v>https://loinc.org/</x:v>
      </x:c>
      <x:c r="K8182" s="26" t="str">
        <x:v>vocab.concept concept_id=3019800; field=initial_workup_labs</x:v>
      </x:c>
      <x:c r="L8182" s="26" t="str">
        <x:v>Terminology-source verified; pathway applicability requires coding/clinical review</x:v>
      </x:c>
    </x:row>
    <x:row r="8183" ht="34" customHeight="1">
      <x:c r="A8183" s="30" t="n">
        <x:v>115</x:v>
      </x:c>
      <x:c r="B8183" s="26" t="str">
        <x:v>Pneumothorax / Chest Trauma</x:v>
      </x:c>
      <x:c r="C8183" s="29" t="str">
        <x:v>LOINC</x:v>
      </x:c>
      <x:c r="D8183" s="31" t="str">
        <x:v>67151-1</x:v>
      </x:c>
      <x:c r="E8183" s="26" t="str">
        <x:v>Troponin T.cardiac [Mass/volume] in Serum or Plasma by High sensitivity method</x:v>
      </x:c>
      <x:c r="F8183" s="29" t="str">
        <x:v>Measurement</x:v>
      </x:c>
      <x:c r="G8183" s="26" t="str">
        <x:v>exact LOINC name or curated unambiguous abbreviation present in initial_workup_labs</x:v>
      </x:c>
      <x:c r="H8183" s="26" t="str">
        <x:v>troponin</x:v>
      </x:c>
      <x:c r="I8183" s="26" t="str">
        <x:v>LOINC 2.80</x:v>
      </x:c>
      <x:c r="J8183" s="29" t="str">
        <x:v>https://loinc.org/</x:v>
      </x:c>
      <x:c r="K8183" s="26" t="str">
        <x:v>vocab.concept concept_id=40769783; field=initial_workup_labs</x:v>
      </x:c>
      <x:c r="L8183" s="26" t="str">
        <x:v>Terminology-source verified; pathway applicability requires coding/clinical review</x:v>
      </x:c>
    </x:row>
    <x:row r="8184" ht="34" customHeight="1">
      <x:c r="A8184" s="30" t="n">
        <x:v>115</x:v>
      </x:c>
      <x:c r="B8184" s="26" t="str">
        <x:v>Pneumothorax / Chest Trauma</x:v>
      </x:c>
      <x:c r="C8184" s="29" t="str">
        <x:v>LOINC</x:v>
      </x:c>
      <x:c r="D8184" s="31" t="str">
        <x:v>6771-0</x:v>
      </x:c>
      <x:c r="E8184" s="26" t="str">
        <x:v>Alpha 1 antitrypsin [Mass/volume] in Serum or Plasma by Nephelometry</x:v>
      </x:c>
      <x:c r="F8184" s="29" t="str">
        <x:v>Measurement</x:v>
      </x:c>
      <x:c r="G8184" s="26" t="str">
        <x:v>exact LOINC name or curated unambiguous abbreviation present in initial_workup_labs</x:v>
      </x:c>
      <x:c r="H8184" s="26" t="str">
        <x:v>alpha 1 antitrypsin</x:v>
      </x:c>
      <x:c r="I8184" s="26" t="str">
        <x:v>LOINC 2.80</x:v>
      </x:c>
      <x:c r="J8184" s="29" t="str">
        <x:v>https://loinc.org/</x:v>
      </x:c>
      <x:c r="K8184" s="26" t="str">
        <x:v>vocab.concept concept_id=3001127; field=initial_workup_labs</x:v>
      </x:c>
      <x:c r="L8184" s="26" t="str">
        <x:v>Terminology-source verified; pathway applicability requires coding/clinical review</x:v>
      </x:c>
    </x:row>
    <x:row r="8185" ht="34" customHeight="1">
      <x:c r="A8185" s="30" t="n">
        <x:v>115</x:v>
      </x:c>
      <x:c r="B8185" s="26" t="str">
        <x:v>Pneumothorax / Chest Trauma</x:v>
      </x:c>
      <x:c r="C8185" s="29" t="str">
        <x:v>LOINC</x:v>
      </x:c>
      <x:c r="D8185" s="31" t="str">
        <x:v>70219-1</x:v>
      </x:c>
      <x:c r="E8185" s="26" t="str">
        <x:v>Basic metabolic 2008 panel with ionized calcium - Serum or Plasma</x:v>
      </x:c>
      <x:c r="F8185" s="29" t="str">
        <x:v>Measurement</x:v>
      </x:c>
      <x:c r="G8185" s="26" t="str">
        <x:v>exact LOINC name or curated unambiguous abbreviation present in initial_workup_labs</x:v>
      </x:c>
      <x:c r="H8185" s="26" t="str">
        <x:v>bmp</x:v>
      </x:c>
      <x:c r="I8185" s="26" t="str">
        <x:v>LOINC 2.80</x:v>
      </x:c>
      <x:c r="J8185" s="29" t="str">
        <x:v>https://loinc.org/</x:v>
      </x:c>
      <x:c r="K8185" s="26" t="str">
        <x:v>vocab.concept concept_id=42868693; field=initial_workup_labs</x:v>
      </x:c>
      <x:c r="L8185" s="26" t="str">
        <x:v>Terminology-source verified; pathway applicability requires coding/clinical review</x:v>
      </x:c>
    </x:row>
    <x:row r="8186" ht="34" customHeight="1">
      <x:c r="A8186" s="30" t="n">
        <x:v>115</x:v>
      </x:c>
      <x:c r="B8186" s="26" t="str">
        <x:v>Pneumothorax / Chest Trauma</x:v>
      </x:c>
      <x:c r="C8186" s="29" t="str">
        <x:v>LOINC</x:v>
      </x:c>
      <x:c r="D8186" s="31" t="str">
        <x:v>76399-5</x:v>
      </x:c>
      <x:c r="E8186" s="26" t="str">
        <x:v>Troponin I.cardiac [Presence] in Serum, Plasma or Blood by Rapid immunoassay</x:v>
      </x:c>
      <x:c r="F8186" s="29" t="str">
        <x:v>Measurement</x:v>
      </x:c>
      <x:c r="G8186" s="26" t="str">
        <x:v>exact LOINC name or curated unambiguous abbreviation present in initial_workup_labs</x:v>
      </x:c>
      <x:c r="H8186" s="26" t="str">
        <x:v>troponin</x:v>
      </x:c>
      <x:c r="I8186" s="26" t="str">
        <x:v>LOINC 2.80</x:v>
      </x:c>
      <x:c r="J8186" s="29" t="str">
        <x:v>https://loinc.org/</x:v>
      </x:c>
      <x:c r="K8186" s="26" t="str">
        <x:v>vocab.concept concept_id=46235895; field=initial_workup_labs</x:v>
      </x:c>
      <x:c r="L8186" s="26" t="str">
        <x:v>Terminology-source verified; pathway applicability requires coding/clinical review</x:v>
      </x:c>
    </x:row>
    <x:row r="8187" ht="34" customHeight="1">
      <x:c r="A8187" s="30" t="n">
        <x:v>115</x:v>
      </x:c>
      <x:c r="B8187" s="26" t="str">
        <x:v>Pneumothorax / Chest Trauma</x:v>
      </x:c>
      <x:c r="C8187" s="29" t="str">
        <x:v>LOINC</x:v>
      </x:c>
      <x:c r="D8187" s="31" t="str">
        <x:v>76481-1</x:v>
      </x:c>
      <x:c r="E8187" s="26" t="str">
        <x:v>Alpha 1 antitrypsin [Moles/volume] in Serum or Plasma</x:v>
      </x:c>
      <x:c r="F8187" s="29" t="str">
        <x:v>Measurement</x:v>
      </x:c>
      <x:c r="G8187" s="26" t="str">
        <x:v>exact LOINC name or curated unambiguous abbreviation present in initial_workup_labs</x:v>
      </x:c>
      <x:c r="H8187" s="26" t="str">
        <x:v>alpha 1 antitrypsin</x:v>
      </x:c>
      <x:c r="I8187" s="26" t="str">
        <x:v>LOINC 2.80</x:v>
      </x:c>
      <x:c r="J8187" s="29" t="str">
        <x:v>https://loinc.org/</x:v>
      </x:c>
      <x:c r="K8187" s="26" t="str">
        <x:v>vocab.concept concept_id=46234766; field=initial_workup_labs</x:v>
      </x:c>
      <x:c r="L8187" s="26" t="str">
        <x:v>Terminology-source verified; pathway applicability requires coding/clinical review</x:v>
      </x:c>
    </x:row>
    <x:row r="8188" ht="34" customHeight="1">
      <x:c r="A8188" s="30" t="n">
        <x:v>115</x:v>
      </x:c>
      <x:c r="B8188" s="26" t="str">
        <x:v>Pneumothorax / Chest Trauma</x:v>
      </x:c>
      <x:c r="C8188" s="29" t="str">
        <x:v>LOINC</x:v>
      </x:c>
      <x:c r="D8188" s="31" t="str">
        <x:v>777-3</x:v>
      </x:c>
      <x:c r="E8188" s="26" t="str">
        <x:v>Platelets [#/volume] in Blood by Automated count</x:v>
      </x:c>
      <x:c r="F8188" s="29" t="str">
        <x:v>Measurement</x:v>
      </x:c>
      <x:c r="G8188" s="26" t="str">
        <x:v>exact LOINC name or curated unambiguous abbreviation present in initial_workup_labs</x:v>
      </x:c>
      <x:c r="H8188" s="26" t="str">
        <x:v>platelets</x:v>
      </x:c>
      <x:c r="I8188" s="26" t="str">
        <x:v>LOINC 2.80</x:v>
      </x:c>
      <x:c r="J8188" s="29" t="str">
        <x:v>https://loinc.org/</x:v>
      </x:c>
      <x:c r="K8188" s="26" t="str">
        <x:v>vocab.concept concept_id=3024929; field=initial_workup_labs</x:v>
      </x:c>
      <x:c r="L8188" s="26" t="str">
        <x:v>Terminology-source verified; pathway applicability requires coding/clinical review</x:v>
      </x:c>
    </x:row>
    <x:row r="8189" ht="34" customHeight="1">
      <x:c r="A8189" s="30" t="n">
        <x:v>115</x:v>
      </x:c>
      <x:c r="B8189" s="26" t="str">
        <x:v>Pneumothorax / Chest Trauma</x:v>
      </x:c>
      <x:c r="C8189" s="29" t="str">
        <x:v>LOINC</x:v>
      </x:c>
      <x:c r="D8189" s="31" t="str">
        <x:v>778-1</x:v>
      </x:c>
      <x:c r="E8189" s="26" t="str">
        <x:v>Platelets [#/volume] in Blood by Manual count</x:v>
      </x:c>
      <x:c r="F8189" s="29" t="str">
        <x:v>Measurement</x:v>
      </x:c>
      <x:c r="G8189" s="26" t="str">
        <x:v>exact LOINC name or curated unambiguous abbreviation present in initial_workup_labs</x:v>
      </x:c>
      <x:c r="H8189" s="26" t="str">
        <x:v>platelets</x:v>
      </x:c>
      <x:c r="I8189" s="26" t="str">
        <x:v>LOINC 2.80</x:v>
      </x:c>
      <x:c r="J8189" s="29" t="str">
        <x:v>https://loinc.org/</x:v>
      </x:c>
      <x:c r="K8189" s="26" t="str">
        <x:v>vocab.concept concept_id=3010834; field=initial_workup_labs</x:v>
      </x:c>
      <x:c r="L8189" s="26" t="str">
        <x:v>Terminology-source verified; pathway applicability requires coding/clinical review</x:v>
      </x:c>
    </x:row>
    <x:row r="8190" ht="34" customHeight="1">
      <x:c r="A8190" s="30" t="n">
        <x:v>115</x:v>
      </x:c>
      <x:c r="B8190" s="26" t="str">
        <x:v>Pneumothorax / Chest Trauma</x:v>
      </x:c>
      <x:c r="C8190" s="29" t="str">
        <x:v>LOINC</x:v>
      </x:c>
      <x:c r="D8190" s="31" t="str">
        <x:v>79427-1</x:v>
      </x:c>
      <x:c r="E8190" s="26" t="str">
        <x:v>Platelets [#/area] in Blood by Microscopy high power field</x:v>
      </x:c>
      <x:c r="F8190" s="29" t="str">
        <x:v>Measurement</x:v>
      </x:c>
      <x:c r="G8190" s="26" t="str">
        <x:v>exact LOINC name or curated unambiguous abbreviation present in initial_workup_labs</x:v>
      </x:c>
      <x:c r="H8190" s="26" t="str">
        <x:v>platelets</x:v>
      </x:c>
      <x:c r="I8190" s="26" t="str">
        <x:v>LOINC 2.80</x:v>
      </x:c>
      <x:c r="J8190" s="29" t="str">
        <x:v>https://loinc.org/</x:v>
      </x:c>
      <x:c r="K8190" s="26" t="str">
        <x:v>vocab.concept concept_id=21492791; field=initial_workup_labs</x:v>
      </x:c>
      <x:c r="L8190" s="26" t="str">
        <x:v>Terminology-source verified; pathway applicability requires coding/clinical review</x:v>
      </x:c>
    </x:row>
    <x:row r="8191" ht="34" customHeight="1">
      <x:c r="A8191" s="30" t="n">
        <x:v>115</x:v>
      </x:c>
      <x:c r="B8191" s="26" t="str">
        <x:v>Pneumothorax / Chest Trauma</x:v>
      </x:c>
      <x:c r="C8191" s="29" t="str">
        <x:v>LOINC</x:v>
      </x:c>
      <x:c r="D8191" s="31" t="str">
        <x:v>89044-2</x:v>
      </x:c>
      <x:c r="E8191" s="26" t="str">
        <x:v>Basic metabolic and albumin panel - Serum or Plasma</x:v>
      </x:c>
      <x:c r="F8191" s="29" t="str">
        <x:v>Measurement</x:v>
      </x:c>
      <x:c r="G8191" s="26" t="str">
        <x:v>exact LOINC name or curated unambiguous abbreviation present in initial_workup_labs</x:v>
      </x:c>
      <x:c r="H8191" s="26" t="str">
        <x:v>bmp</x:v>
      </x:c>
      <x:c r="I8191" s="26" t="str">
        <x:v>LOINC 2.80</x:v>
      </x:c>
      <x:c r="J8191" s="29" t="str">
        <x:v>https://loinc.org/</x:v>
      </x:c>
      <x:c r="K8191" s="26" t="str">
        <x:v>vocab.concept concept_id=36304850; field=initial_workup_labs</x:v>
      </x:c>
      <x:c r="L8191" s="26" t="str">
        <x:v>Terminology-source verified; pathway applicability requires coding/clinical review</x:v>
      </x:c>
    </x:row>
    <x:row r="8192" ht="34" customHeight="1">
      <x:c r="A8192" s="30" t="n">
        <x:v>115</x:v>
      </x:c>
      <x:c r="B8192" s="26" t="str">
        <x:v>Pneumothorax / Chest Trauma</x:v>
      </x:c>
      <x:c r="C8192" s="29" t="str">
        <x:v>LOINC</x:v>
      </x:c>
      <x:c r="D8192" s="31" t="str">
        <x:v>89575-5</x:v>
      </x:c>
      <x:c r="E8192" s="26" t="str">
        <x:v>Troponin T.cardiac [Interpretation] in Serum or Plasma Qualitative by High sensitivity method</x:v>
      </x:c>
      <x:c r="F8192" s="29" t="str">
        <x:v>Measurement</x:v>
      </x:c>
      <x:c r="G8192" s="26" t="str">
        <x:v>exact LOINC name or curated unambiguous abbreviation present in initial_workup_labs</x:v>
      </x:c>
      <x:c r="H8192" s="26" t="str">
        <x:v>troponin</x:v>
      </x:c>
      <x:c r="I8192" s="26" t="str">
        <x:v>LOINC 2.80</x:v>
      </x:c>
      <x:c r="J8192" s="29" t="str">
        <x:v>https://loinc.org/</x:v>
      </x:c>
      <x:c r="K8192" s="26" t="str">
        <x:v>vocab.concept concept_id=36304662; field=initial_workup_labs</x:v>
      </x:c>
      <x:c r="L8192" s="26" t="str">
        <x:v>Terminology-source verified; pathway applicability requires coding/clinical review</x:v>
      </x:c>
    </x:row>
    <x:row r="8193" ht="34" customHeight="1">
      <x:c r="A8193" s="30" t="n">
        <x:v>115</x:v>
      </x:c>
      <x:c r="B8193" s="26" t="str">
        <x:v>Pneumothorax / Chest Trauma</x:v>
      </x:c>
      <x:c r="C8193" s="29" t="str">
        <x:v>LOINC</x:v>
      </x:c>
      <x:c r="D8193" s="31" t="str">
        <x:v>89578-9</x:v>
      </x:c>
      <x:c r="E8193" s="26" t="str">
        <x:v>Troponin I.cardiac [Interpretation] in Serum or Plasma Qualitative by High sensitivity method</x:v>
      </x:c>
      <x:c r="F8193" s="29" t="str">
        <x:v>Measurement</x:v>
      </x:c>
      <x:c r="G8193" s="26" t="str">
        <x:v>exact LOINC name or curated unambiguous abbreviation present in initial_workup_labs</x:v>
      </x:c>
      <x:c r="H8193" s="26" t="str">
        <x:v>troponin</x:v>
      </x:c>
      <x:c r="I8193" s="26" t="str">
        <x:v>LOINC 2.80</x:v>
      </x:c>
      <x:c r="J8193" s="29" t="str">
        <x:v>https://loinc.org/</x:v>
      </x:c>
      <x:c r="K8193" s="26" t="str">
        <x:v>vocab.concept concept_id=36304114; field=initial_workup_labs</x:v>
      </x:c>
      <x:c r="L8193" s="26" t="str">
        <x:v>Terminology-source verified; pathway applicability requires coding/clinical review</x:v>
      </x:c>
    </x:row>
    <x:row r="8194" ht="34" customHeight="1">
      <x:c r="A8194" s="30" t="n">
        <x:v>115</x:v>
      </x:c>
      <x:c r="B8194" s="26" t="str">
        <x:v>Pneumothorax / Chest Trauma</x:v>
      </x:c>
      <x:c r="C8194" s="29" t="str">
        <x:v>LOINC</x:v>
      </x:c>
      <x:c r="D8194" s="31" t="str">
        <x:v>89579-7</x:v>
      </x:c>
      <x:c r="E8194" s="26" t="str">
        <x:v>Troponin I.cardiac [Mass/volume] in Serum or Plasma by High sensitivity method</x:v>
      </x:c>
      <x:c r="F8194" s="29" t="str">
        <x:v>Measurement</x:v>
      </x:c>
      <x:c r="G8194" s="26" t="str">
        <x:v>exact LOINC name or curated unambiguous abbreviation present in initial_workup_labs</x:v>
      </x:c>
      <x:c r="H8194" s="26" t="str">
        <x:v>troponin</x:v>
      </x:c>
      <x:c r="I8194" s="26" t="str">
        <x:v>LOINC 2.80</x:v>
      </x:c>
      <x:c r="J8194" s="29" t="str">
        <x:v>https://loinc.org/</x:v>
      </x:c>
      <x:c r="K8194" s="26" t="str">
        <x:v>vocab.concept concept_id=36306105; field=initial_workup_labs</x:v>
      </x:c>
      <x:c r="L8194" s="26" t="str">
        <x:v>Terminology-source verified; pathway applicability requires coding/clinical review</x:v>
      </x:c>
    </x:row>
    <x:row r="8195" ht="34" customHeight="1">
      <x:c r="A8195" s="30" t="n">
        <x:v>115</x:v>
      </x:c>
      <x:c r="B8195" s="26" t="str">
        <x:v>Pneumothorax / Chest Trauma</x:v>
      </x:c>
      <x:c r="C8195" s="29" t="str">
        <x:v>LOINC</x:v>
      </x:c>
      <x:c r="D8195" s="31" t="str">
        <x:v>97995-5</x:v>
      </x:c>
      <x:c r="E8195" s="26" t="str">
        <x:v>Platelets [#/volume] in Blood by Automated count.optical</x:v>
      </x:c>
      <x:c r="F8195" s="29" t="str">
        <x:v>Measurement</x:v>
      </x:c>
      <x:c r="G8195" s="26" t="str">
        <x:v>exact LOINC name or curated unambiguous abbreviation present in initial_workup_labs</x:v>
      </x:c>
      <x:c r="H8195" s="26" t="str">
        <x:v>platelets</x:v>
      </x:c>
      <x:c r="I8195" s="26" t="str">
        <x:v>LOINC 2.80</x:v>
      </x:c>
      <x:c r="J8195" s="29" t="str">
        <x:v>https://loinc.org/</x:v>
      </x:c>
      <x:c r="K8195" s="26" t="str">
        <x:v>vocab.concept concept_id=1616298; field=initial_workup_labs</x:v>
      </x:c>
      <x:c r="L8195" s="26" t="str">
        <x:v>Terminology-source verified; pathway applicability requires coding/clinical review</x:v>
      </x:c>
    </x:row>
    <x:row r="8196" ht="34" customHeight="1">
      <x:c r="A8196" s="30" t="n">
        <x:v>115</x:v>
      </x:c>
      <x:c r="B8196" s="26" t="str">
        <x:v>Pneumothorax / Chest Trauma</x:v>
      </x:c>
      <x:c r="C8196" s="29" t="str">
        <x:v>LOINC</x:v>
      </x:c>
      <x:c r="D8196" s="31" t="str">
        <x:v>98994-7</x:v>
      </x:c>
      <x:c r="E8196" s="26" t="str">
        <x:v>Alpha 1 antitrypsin [Mass/volume] in Serum or Plasma by Electrophoresis</x:v>
      </x:c>
      <x:c r="F8196" s="29" t="str">
        <x:v>Measurement</x:v>
      </x:c>
      <x:c r="G8196" s="26" t="str">
        <x:v>exact LOINC name or curated unambiguous abbreviation present in initial_workup_labs</x:v>
      </x:c>
      <x:c r="H8196" s="26" t="str">
        <x:v>alpha 1 antitrypsin</x:v>
      </x:c>
      <x:c r="I8196" s="26" t="str">
        <x:v>LOINC 2.80</x:v>
      </x:c>
      <x:c r="J8196" s="29" t="str">
        <x:v>https://loinc.org/</x:v>
      </x:c>
      <x:c r="K8196" s="26" t="str">
        <x:v>vocab.concept concept_id=1988171; field=initial_workup_labs</x:v>
      </x:c>
      <x:c r="L8196" s="26" t="str">
        <x:v>Terminology-source verified; pathway applicability requires coding/clinical review</x:v>
      </x:c>
    </x:row>
    <x:row r="8197" ht="34" customHeight="1">
      <x:c r="A8197" s="30" t="n">
        <x:v>116</x:v>
      </x:c>
      <x:c r="B8197" s="26" t="str">
        <x:v>Skin Malignancy / Other Skin Procedures</x:v>
      </x:c>
      <x:c r="C8197" s="29" t="str">
        <x:v>LOINC</x:v>
      </x:c>
      <x:c r="D8197" s="31" t="str">
        <x:v>105870-0</x:v>
      </x:c>
      <x:c r="E8197" s="26" t="str">
        <x:v>Lymphocytes [#/volume] in Specimen</x:v>
      </x:c>
      <x:c r="F8197" s="29" t="str">
        <x:v>Measurement</x:v>
      </x:c>
      <x:c r="G8197" s="26" t="str">
        <x:v>exact LOINC name or curated unambiguous abbreviation present in initial_workup_labs</x:v>
      </x:c>
      <x:c r="H8197" s="26" t="str">
        <x:v>lymphocytes</x:v>
      </x:c>
      <x:c r="I8197" s="26" t="str">
        <x:v>LOINC 2.80</x:v>
      </x:c>
      <x:c r="J8197" s="29" t="str">
        <x:v>https://loinc.org/</x:v>
      </x:c>
      <x:c r="K8197" s="26" t="str">
        <x:v>vocab.concept concept_id=1091665; field=initial_workup_labs</x:v>
      </x:c>
      <x:c r="L8197" s="26" t="str">
        <x:v>Terminology-source verified; pathway applicability requires coding/clinical review</x:v>
      </x:c>
    </x:row>
    <x:row r="8198" ht="34" customHeight="1">
      <x:c r="A8198" s="30" t="n">
        <x:v>116</x:v>
      </x:c>
      <x:c r="B8198" s="26" t="str">
        <x:v>Skin Malignancy / Other Skin Procedures</x:v>
      </x:c>
      <x:c r="C8198" s="29" t="str">
        <x:v>LOINC</x:v>
      </x:c>
      <x:c r="D8198" s="31" t="str">
        <x:v>12513-8</x:v>
      </x:c>
      <x:c r="E8198" s="26" t="str">
        <x:v>Bicarbonate [Moles/volume] in Water</x:v>
      </x:c>
      <x:c r="F8198" s="29" t="str">
        <x:v>Measurement</x:v>
      </x:c>
      <x:c r="G8198" s="26" t="str">
        <x:v>exact LOINC name or curated unambiguous abbreviation present in initial_workup_labs</x:v>
      </x:c>
      <x:c r="H8198" s="26" t="str">
        <x:v>bicarbonate</x:v>
      </x:c>
      <x:c r="I8198" s="26" t="str">
        <x:v>LOINC 2.80</x:v>
      </x:c>
      <x:c r="J8198" s="29" t="str">
        <x:v>https://loinc.org/</x:v>
      </x:c>
      <x:c r="K8198" s="26" t="str">
        <x:v>vocab.concept concept_id=3011510; field=initial_workup_labs</x:v>
      </x:c>
      <x:c r="L8198" s="26" t="str">
        <x:v>Terminology-source verified; pathway applicability requires coding/clinical review</x:v>
      </x:c>
    </x:row>
    <x:row r="8199" ht="34" customHeight="1">
      <x:c r="A8199" s="30" t="n">
        <x:v>116</x:v>
      </x:c>
      <x:c r="B8199" s="26" t="str">
        <x:v>Skin Malignancy / Other Skin Procedures</x:v>
      </x:c>
      <x:c r="C8199" s="29" t="str">
        <x:v>LOINC</x:v>
      </x:c>
      <x:c r="D8199" s="31" t="str">
        <x:v>14338-8</x:v>
      </x:c>
      <x:c r="E8199" s="26" t="str">
        <x:v>Prealbumin [Mass/volume] in Serum or Plasma</x:v>
      </x:c>
      <x:c r="F8199" s="29" t="str">
        <x:v>Measurement</x:v>
      </x:c>
      <x:c r="G8199" s="26" t="str">
        <x:v>exact LOINC name or curated unambiguous abbreviation present in initial_workup_labs</x:v>
      </x:c>
      <x:c r="H8199" s="26" t="str">
        <x:v>prealbumin</x:v>
      </x:c>
      <x:c r="I8199" s="26" t="str">
        <x:v>LOINC 2.80</x:v>
      </x:c>
      <x:c r="J8199" s="29" t="str">
        <x:v>https://loinc.org/</x:v>
      </x:c>
      <x:c r="K8199" s="26" t="str">
        <x:v>vocab.concept concept_id=3013742; field=initial_workup_labs</x:v>
      </x:c>
      <x:c r="L8199" s="26" t="str">
        <x:v>Terminology-source verified; pathway applicability requires coding/clinical review</x:v>
      </x:c>
    </x:row>
    <x:row r="8200" ht="34" customHeight="1">
      <x:c r="A8200" s="30" t="n">
        <x:v>116</x:v>
      </x:c>
      <x:c r="B8200" s="26" t="str">
        <x:v>Skin Malignancy / Other Skin Procedures</x:v>
      </x:c>
      <x:c r="C8200" s="29" t="str">
        <x:v>LOINC</x:v>
      </x:c>
      <x:c r="D8200" s="31" t="str">
        <x:v>14627-4</x:v>
      </x:c>
      <x:c r="E8200" s="26" t="str">
        <x:v>Bicarbonate [Moles/volume] in Venous blood</x:v>
      </x:c>
      <x:c r="F8200" s="29" t="str">
        <x:v>Measurement</x:v>
      </x:c>
      <x:c r="G8200" s="26" t="str">
        <x:v>exact LOINC name or curated unambiguous abbreviation present in initial_workup_labs</x:v>
      </x:c>
      <x:c r="H8200" s="26" t="str">
        <x:v>bicarbonate</x:v>
      </x:c>
      <x:c r="I8200" s="26" t="str">
        <x:v>LOINC 2.80</x:v>
      </x:c>
      <x:c r="J8200" s="29" t="str">
        <x:v>https://loinc.org/</x:v>
      </x:c>
      <x:c r="K8200" s="26" t="str">
        <x:v>vocab.concept concept_id=3027273; field=initial_workup_labs</x:v>
      </x:c>
      <x:c r="L8200" s="26" t="str">
        <x:v>Terminology-source verified; pathway applicability requires coding/clinical review</x:v>
      </x:c>
    </x:row>
    <x:row r="8201" ht="34" customHeight="1">
      <x:c r="A8201" s="30" t="n">
        <x:v>116</x:v>
      </x:c>
      <x:c r="B8201" s="26" t="str">
        <x:v>Skin Malignancy / Other Skin Procedures</x:v>
      </x:c>
      <x:c r="C8201" s="29" t="str">
        <x:v>LOINC</x:v>
      </x:c>
      <x:c r="D8201" s="31" t="str">
        <x:v>14804-9</x:v>
      </x:c>
      <x:c r="E8201" s="26" t="str">
        <x:v>Lactate dehydrogenase [Enzymatic activity/volume] in Serum or Plasma by Lactate to pyruvate reaction</x:v>
      </x:c>
      <x:c r="F8201" s="29" t="str">
        <x:v>Measurement</x:v>
      </x:c>
      <x:c r="G8201" s="26" t="str">
        <x:v>exact LOINC name or curated unambiguous abbreviation present in initial_workup_labs</x:v>
      </x:c>
      <x:c r="H8201" s="26" t="str">
        <x:v>ldh</x:v>
      </x:c>
      <x:c r="I8201" s="26" t="str">
        <x:v>LOINC 2.80</x:v>
      </x:c>
      <x:c r="J8201" s="29" t="str">
        <x:v>https://loinc.org/</x:v>
      </x:c>
      <x:c r="K8201" s="26" t="str">
        <x:v>vocab.concept concept_id=3022250; field=initial_workup_labs</x:v>
      </x:c>
      <x:c r="L8201" s="26" t="str">
        <x:v>Terminology-source verified; pathway applicability requires coding/clinical review</x:v>
      </x:c>
    </x:row>
    <x:row r="8202" ht="34" customHeight="1">
      <x:c r="A8202" s="30" t="n">
        <x:v>116</x:v>
      </x:c>
      <x:c r="B8202" s="26" t="str">
        <x:v>Skin Malignancy / Other Skin Procedures</x:v>
      </x:c>
      <x:c r="C8202" s="29" t="str">
        <x:v>LOINC</x:v>
      </x:c>
      <x:c r="D8202" s="31" t="str">
        <x:v>14805-6</x:v>
      </x:c>
      <x:c r="E8202" s="26" t="str">
        <x:v>Lactate dehydrogenase [Enzymatic activity/volume] in Serum or Plasma by Pyruvate to lactate reaction</x:v>
      </x:c>
      <x:c r="F8202" s="29" t="str">
        <x:v>Measurement</x:v>
      </x:c>
      <x:c r="G8202" s="26" t="str">
        <x:v>exact LOINC name or curated unambiguous abbreviation present in initial_workup_labs</x:v>
      </x:c>
      <x:c r="H8202" s="26" t="str">
        <x:v>ldh</x:v>
      </x:c>
      <x:c r="I8202" s="26" t="str">
        <x:v>LOINC 2.80</x:v>
      </x:c>
      <x:c r="J8202" s="29" t="str">
        <x:v>https://loinc.org/</x:v>
      </x:c>
      <x:c r="K8202" s="26" t="str">
        <x:v>vocab.concept concept_id=3005225; field=initial_workup_labs</x:v>
      </x:c>
      <x:c r="L8202" s="26" t="str">
        <x:v>Terminology-source verified; pathway applicability requires coding/clinical review</x:v>
      </x:c>
    </x:row>
    <x:row r="8203" ht="34" customHeight="1">
      <x:c r="A8203" s="30" t="n">
        <x:v>116</x:v>
      </x:c>
      <x:c r="B8203" s="26" t="str">
        <x:v>Skin Malignancy / Other Skin Procedures</x:v>
      </x:c>
      <x:c r="C8203" s="29" t="str">
        <x:v>LOINC</x:v>
      </x:c>
      <x:c r="D8203" s="31" t="str">
        <x:v>15211-6</x:v>
      </x:c>
      <x:c r="E8203" s="26" t="str">
        <x:v>Biopsy [Interpretation] in Thyroid Narrative</x:v>
      </x:c>
      <x:c r="F8203" s="29" t="str">
        <x:v>Measurement</x:v>
      </x:c>
      <x:c r="G8203" s="26" t="str">
        <x:v>exact LOINC name or curated unambiguous abbreviation present in initial_workup_labs</x:v>
      </x:c>
      <x:c r="H8203" s="26" t="str">
        <x:v>biopsy</x:v>
      </x:c>
      <x:c r="I8203" s="26" t="str">
        <x:v>LOINC 2.80</x:v>
      </x:c>
      <x:c r="J8203" s="29" t="str">
        <x:v>https://loinc.org/</x:v>
      </x:c>
      <x:c r="K8203" s="26" t="str">
        <x:v>vocab.concept concept_id=3025682; field=initial_workup_labs</x:v>
      </x:c>
      <x:c r="L8203" s="26" t="str">
        <x:v>Terminology-source verified; pathway applicability requires coding/clinical review</x:v>
      </x:c>
    </x:row>
    <x:row r="8204" ht="34" customHeight="1">
      <x:c r="A8204" s="30" t="n">
        <x:v>116</x:v>
      </x:c>
      <x:c r="B8204" s="26" t="str">
        <x:v>Skin Malignancy / Other Skin Procedures</x:v>
      </x:c>
      <x:c r="C8204" s="29" t="str">
        <x:v>LOINC</x:v>
      </x:c>
      <x:c r="D8204" s="31" t="str">
        <x:v>19229-4</x:v>
      </x:c>
      <x:c r="E8204" s="26" t="str">
        <x:v>Bicarbonate [Moles/volume] in Mixed venous blood</x:v>
      </x:c>
      <x:c r="F8204" s="29" t="str">
        <x:v>Measurement</x:v>
      </x:c>
      <x:c r="G8204" s="26" t="str">
        <x:v>exact LOINC name or curated unambiguous abbreviation present in initial_workup_labs</x:v>
      </x:c>
      <x:c r="H8204" s="26" t="str">
        <x:v>bicarbonate</x:v>
      </x:c>
      <x:c r="I8204" s="26" t="str">
        <x:v>LOINC 2.80</x:v>
      </x:c>
      <x:c r="J8204" s="29" t="str">
        <x:v>https://loinc.org/</x:v>
      </x:c>
      <x:c r="K8204" s="26" t="str">
        <x:v>vocab.concept concept_id=3025817; field=initial_workup_labs</x:v>
      </x:c>
      <x:c r="L8204" s="26" t="str">
        <x:v>Terminology-source verified; pathway applicability requires coding/clinical review</x:v>
      </x:c>
    </x:row>
    <x:row r="8205" ht="34" customHeight="1">
      <x:c r="A8205" s="30" t="n">
        <x:v>116</x:v>
      </x:c>
      <x:c r="B8205" s="26" t="str">
        <x:v>Skin Malignancy / Other Skin Procedures</x:v>
      </x:c>
      <x:c r="C8205" s="29" t="str">
        <x:v>LOINC</x:v>
      </x:c>
      <x:c r="D8205" s="31" t="str">
        <x:v>19230-2</x:v>
      </x:c>
      <x:c r="E8205" s="26" t="str">
        <x:v>Bicarbonate [Moles/volume] standard in Arterial blood</x:v>
      </x:c>
      <x:c r="F8205" s="29" t="str">
        <x:v>Measurement</x:v>
      </x:c>
      <x:c r="G8205" s="26" t="str">
        <x:v>exact LOINC name or curated unambiguous abbreviation present in initial_workup_labs</x:v>
      </x:c>
      <x:c r="H8205" s="26" t="str">
        <x:v>bicarbonate</x:v>
      </x:c>
      <x:c r="I8205" s="26" t="str">
        <x:v>LOINC 2.80</x:v>
      </x:c>
      <x:c r="J8205" s="29" t="str">
        <x:v>https://loinc.org/</x:v>
      </x:c>
      <x:c r="K8205" s="26" t="str">
        <x:v>vocab.concept concept_id=3014218; field=initial_workup_labs</x:v>
      </x:c>
      <x:c r="L8205" s="26" t="str">
        <x:v>Terminology-source verified; pathway applicability requires coding/clinical review</x:v>
      </x:c>
    </x:row>
    <x:row r="8206" ht="34" customHeight="1">
      <x:c r="A8206" s="30" t="n">
        <x:v>116</x:v>
      </x:c>
      <x:c r="B8206" s="26" t="str">
        <x:v>Skin Malignancy / Other Skin Procedures</x:v>
      </x:c>
      <x:c r="C8206" s="29" t="str">
        <x:v>LOINC</x:v>
      </x:c>
      <x:c r="D8206" s="31" t="str">
        <x:v>19232-8</x:v>
      </x:c>
      <x:c r="E8206" s="26" t="str">
        <x:v>Bicarbonate [Moles/volume] standard in Venous blood</x:v>
      </x:c>
      <x:c r="F8206" s="29" t="str">
        <x:v>Measurement</x:v>
      </x:c>
      <x:c r="G8206" s="26" t="str">
        <x:v>exact LOINC name or curated unambiguous abbreviation present in initial_workup_labs</x:v>
      </x:c>
      <x:c r="H8206" s="26" t="str">
        <x:v>bicarbonate</x:v>
      </x:c>
      <x:c r="I8206" s="26" t="str">
        <x:v>LOINC 2.80</x:v>
      </x:c>
      <x:c r="J8206" s="29" t="str">
        <x:v>https://loinc.org/</x:v>
      </x:c>
      <x:c r="K8206" s="26" t="str">
        <x:v>vocab.concept concept_id=3007628; field=initial_workup_labs</x:v>
      </x:c>
      <x:c r="L8206" s="26" t="str">
        <x:v>Terminology-source verified; pathway applicability requires coding/clinical review</x:v>
      </x:c>
    </x:row>
    <x:row r="8207" ht="34" customHeight="1">
      <x:c r="A8207" s="30" t="n">
        <x:v>116</x:v>
      </x:c>
      <x:c r="B8207" s="26" t="str">
        <x:v>Skin Malignancy / Other Skin Procedures</x:v>
      </x:c>
      <x:c r="C8207" s="29" t="str">
        <x:v>LOINC</x:v>
      </x:c>
      <x:c r="D8207" s="31" t="str">
        <x:v>19233-6</x:v>
      </x:c>
      <x:c r="E8207" s="26" t="str">
        <x:v>Bicarbonate [Moles/volume] standard in Mixed venous blood</x:v>
      </x:c>
      <x:c r="F8207" s="29" t="str">
        <x:v>Measurement</x:v>
      </x:c>
      <x:c r="G8207" s="26" t="str">
        <x:v>exact LOINC name or curated unambiguous abbreviation present in initial_workup_labs</x:v>
      </x:c>
      <x:c r="H8207" s="26" t="str">
        <x:v>bicarbonate</x:v>
      </x:c>
      <x:c r="I8207" s="26" t="str">
        <x:v>LOINC 2.80</x:v>
      </x:c>
      <x:c r="J8207" s="29" t="str">
        <x:v>https://loinc.org/</x:v>
      </x:c>
      <x:c r="K8207" s="26" t="str">
        <x:v>vocab.concept concept_id=3006538; field=initial_workup_labs</x:v>
      </x:c>
      <x:c r="L8207" s="26" t="str">
        <x:v>Terminology-source verified; pathway applicability requires coding/clinical review</x:v>
      </x:c>
    </x:row>
    <x:row r="8208" ht="34" customHeight="1">
      <x:c r="A8208" s="30" t="n">
        <x:v>116</x:v>
      </x:c>
      <x:c r="B8208" s="26" t="str">
        <x:v>Skin Malignancy / Other Skin Procedures</x:v>
      </x:c>
      <x:c r="C8208" s="29" t="str">
        <x:v>LOINC</x:v>
      </x:c>
      <x:c r="D8208" s="31" t="str">
        <x:v>1959-6</x:v>
      </x:c>
      <x:c r="E8208" s="26" t="str">
        <x:v>Bicarbonate [Moles/volume] in Blood</x:v>
      </x:c>
      <x:c r="F8208" s="29" t="str">
        <x:v>Measurement</x:v>
      </x:c>
      <x:c r="G8208" s="26" t="str">
        <x:v>exact LOINC name or curated unambiguous abbreviation present in initial_workup_labs</x:v>
      </x:c>
      <x:c r="H8208" s="26" t="str">
        <x:v>bicarbonate</x:v>
      </x:c>
      <x:c r="I8208" s="26" t="str">
        <x:v>LOINC 2.80</x:v>
      </x:c>
      <x:c r="J8208" s="29" t="str">
        <x:v>https://loinc.org/</x:v>
      </x:c>
      <x:c r="K8208" s="26" t="str">
        <x:v>vocab.concept concept_id=3006576; field=initial_workup_labs</x:v>
      </x:c>
      <x:c r="L8208" s="26" t="str">
        <x:v>Terminology-source verified; pathway applicability requires coding/clinical review</x:v>
      </x:c>
    </x:row>
    <x:row r="8209" ht="34" customHeight="1">
      <x:c r="A8209" s="30" t="n">
        <x:v>116</x:v>
      </x:c>
      <x:c r="B8209" s="26" t="str">
        <x:v>Skin Malignancy / Other Skin Procedures</x:v>
      </x:c>
      <x:c r="C8209" s="29" t="str">
        <x:v>LOINC</x:v>
      </x:c>
      <x:c r="D8209" s="31" t="str">
        <x:v>1960-4</x:v>
      </x:c>
      <x:c r="E8209" s="26" t="str">
        <x:v>Bicarbonate [Moles/volume] in Arterial blood</x:v>
      </x:c>
      <x:c r="F8209" s="29" t="str">
        <x:v>Measurement</x:v>
      </x:c>
      <x:c r="G8209" s="26" t="str">
        <x:v>exact LOINC name or curated unambiguous abbreviation present in initial_workup_labs</x:v>
      </x:c>
      <x:c r="H8209" s="26" t="str">
        <x:v>bicarbonate</x:v>
      </x:c>
      <x:c r="I8209" s="26" t="str">
        <x:v>LOINC 2.80</x:v>
      </x:c>
      <x:c r="J8209" s="29" t="str">
        <x:v>https://loinc.org/</x:v>
      </x:c>
      <x:c r="K8209" s="26" t="str">
        <x:v>vocab.concept concept_id=3008152; field=initial_workup_labs</x:v>
      </x:c>
      <x:c r="L8209" s="26" t="str">
        <x:v>Terminology-source verified; pathway applicability requires coding/clinical review</x:v>
      </x:c>
    </x:row>
    <x:row r="8210" ht="34" customHeight="1">
      <x:c r="A8210" s="30" t="n">
        <x:v>116</x:v>
      </x:c>
      <x:c r="B8210" s="26" t="str">
        <x:v>Skin Malignancy / Other Skin Procedures</x:v>
      </x:c>
      <x:c r="C8210" s="29" t="str">
        <x:v>LOINC</x:v>
      </x:c>
      <x:c r="D8210" s="31" t="str">
        <x:v>1963-8</x:v>
      </x:c>
      <x:c r="E8210" s="26" t="str">
        <x:v>Bicarbonate [Moles/volume] in Serum or Plasma</x:v>
      </x:c>
      <x:c r="F8210" s="29" t="str">
        <x:v>Measurement</x:v>
      </x:c>
      <x:c r="G8210" s="26" t="str">
        <x:v>exact LOINC name or curated unambiguous abbreviation present in initial_workup_labs</x:v>
      </x:c>
      <x:c r="H8210" s="26" t="str">
        <x:v>bicarbonate</x:v>
      </x:c>
      <x:c r="I8210" s="26" t="str">
        <x:v>LOINC 2.80</x:v>
      </x:c>
      <x:c r="J8210" s="29" t="str">
        <x:v>https://loinc.org/</x:v>
      </x:c>
      <x:c r="K8210" s="26" t="str">
        <x:v>vocab.concept concept_id=3016293; field=initial_workup_labs</x:v>
      </x:c>
      <x:c r="L8210" s="26" t="str">
        <x:v>Terminology-source verified; pathway applicability requires coding/clinical review</x:v>
      </x:c>
    </x:row>
    <x:row r="8211" ht="34" customHeight="1">
      <x:c r="A8211" s="30" t="n">
        <x:v>116</x:v>
      </x:c>
      <x:c r="B8211" s="26" t="str">
        <x:v>Skin Malignancy / Other Skin Procedures</x:v>
      </x:c>
      <x:c r="C8211" s="29" t="str">
        <x:v>LOINC</x:v>
      </x:c>
      <x:c r="D8211" s="31" t="str">
        <x:v>20585-6</x:v>
      </x:c>
      <x:c r="E8211" s="26" t="str">
        <x:v>Lymphocytes [#/volume] in Specimen by Automated count</x:v>
      </x:c>
      <x:c r="F8211" s="29" t="str">
        <x:v>Measurement</x:v>
      </x:c>
      <x:c r="G8211" s="26" t="str">
        <x:v>exact LOINC name or curated unambiguous abbreviation present in initial_workup_labs</x:v>
      </x:c>
      <x:c r="H8211" s="26" t="str">
        <x:v>lymphocytes</x:v>
      </x:c>
      <x:c r="I8211" s="26" t="str">
        <x:v>LOINC 2.80</x:v>
      </x:c>
      <x:c r="J8211" s="29" t="str">
        <x:v>https://loinc.org/</x:v>
      </x:c>
      <x:c r="K8211" s="26" t="str">
        <x:v>vocab.concept concept_id=3028022; field=initial_workup_labs</x:v>
      </x:c>
      <x:c r="L8211" s="26" t="str">
        <x:v>Terminology-source verified; pathway applicability requires coding/clinical review</x:v>
      </x:c>
    </x:row>
    <x:row r="8212" ht="34" customHeight="1">
      <x:c r="A8212" s="30" t="n">
        <x:v>116</x:v>
      </x:c>
      <x:c r="B8212" s="26" t="str">
        <x:v>Skin Malignancy / Other Skin Procedures</x:v>
      </x:c>
      <x:c r="C8212" s="29" t="str">
        <x:v>LOINC</x:v>
      </x:c>
      <x:c r="D8212" s="31" t="str">
        <x:v>22735-5</x:v>
      </x:c>
      <x:c r="E8212" s="26" t="str">
        <x:v>Bicarbonate [Moles/volume] in Specimen</x:v>
      </x:c>
      <x:c r="F8212" s="29" t="str">
        <x:v>Measurement</x:v>
      </x:c>
      <x:c r="G8212" s="26" t="str">
        <x:v>exact LOINC name or curated unambiguous abbreviation present in initial_workup_labs</x:v>
      </x:c>
      <x:c r="H8212" s="26" t="str">
        <x:v>bicarbonate</x:v>
      </x:c>
      <x:c r="I8212" s="26" t="str">
        <x:v>LOINC 2.80</x:v>
      </x:c>
      <x:c r="J8212" s="29" t="str">
        <x:v>https://loinc.org/</x:v>
      </x:c>
      <x:c r="K8212" s="26" t="str">
        <x:v>vocab.concept concept_id=3014637; field=initial_workup_labs</x:v>
      </x:c>
      <x:c r="L8212" s="26" t="str">
        <x:v>Terminology-source verified; pathway applicability requires coding/clinical review</x:v>
      </x:c>
    </x:row>
    <x:row r="8213" ht="34" customHeight="1">
      <x:c r="A8213" s="30" t="n">
        <x:v>116</x:v>
      </x:c>
      <x:c r="B8213" s="26" t="str">
        <x:v>Skin Malignancy / Other Skin Procedures</x:v>
      </x:c>
      <x:c r="C8213" s="29" t="str">
        <x:v>LOINC</x:v>
      </x:c>
      <x:c r="D8213" s="31" t="str">
        <x:v>24322-0</x:v>
      </x:c>
      <x:c r="E8213" s="26" t="str">
        <x:v>Comprehensive metabolic 1998 panel - Serum or Plasma</x:v>
      </x:c>
      <x:c r="F8213" s="29" t="str">
        <x:v>Measurement</x:v>
      </x:c>
      <x:c r="G8213" s="26" t="str">
        <x:v>exact LOINC name or curated unambiguous abbreviation present in initial_workup_labs</x:v>
      </x:c>
      <x:c r="H8213" s="26" t="str">
        <x:v>cmp</x:v>
      </x:c>
      <x:c r="I8213" s="26" t="str">
        <x:v>LOINC 2.80</x:v>
      </x:c>
      <x:c r="J8213" s="29" t="str">
        <x:v>https://loinc.org/</x:v>
      </x:c>
      <x:c r="K8213" s="26" t="str">
        <x:v>vocab.concept concept_id=3025200; field=initial_workup_labs</x:v>
      </x:c>
      <x:c r="L8213" s="26" t="str">
        <x:v>Terminology-source verified; pathway applicability requires coding/clinical review</x:v>
      </x:c>
    </x:row>
    <x:row r="8214" ht="34" customHeight="1">
      <x:c r="A8214" s="30" t="n">
        <x:v>116</x:v>
      </x:c>
      <x:c r="B8214" s="26" t="str">
        <x:v>Skin Malignancy / Other Skin Procedures</x:v>
      </x:c>
      <x:c r="C8214" s="29" t="str">
        <x:v>LOINC</x:v>
      </x:c>
      <x:c r="D8214" s="31" t="str">
        <x:v>24323-8</x:v>
      </x:c>
      <x:c r="E8214" s="26" t="str">
        <x:v>Comprehensive metabolic 2000 panel - Serum or Plasma</x:v>
      </x:c>
      <x:c r="F8214" s="29" t="str">
        <x:v>Measurement</x:v>
      </x:c>
      <x:c r="G8214" s="26" t="str">
        <x:v>exact LOINC name or curated unambiguous abbreviation present in initial_workup_labs</x:v>
      </x:c>
      <x:c r="H8214" s="26" t="str">
        <x:v>cmp</x:v>
      </x:c>
      <x:c r="I8214" s="26" t="str">
        <x:v>LOINC 2.80</x:v>
      </x:c>
      <x:c r="J8214" s="29" t="str">
        <x:v>https://loinc.org/</x:v>
      </x:c>
      <x:c r="K8214" s="26" t="str">
        <x:v>vocab.concept concept_id=3026023; field=initial_workup_labs</x:v>
      </x:c>
      <x:c r="L8214" s="26" t="str">
        <x:v>Terminology-source verified; pathway applicability requires coding/clinical review</x:v>
      </x:c>
    </x:row>
    <x:row r="8215" ht="34" customHeight="1">
      <x:c r="A8215" s="30" t="n">
        <x:v>116</x:v>
      </x:c>
      <x:c r="B8215" s="26" t="str">
        <x:v>Skin Malignancy / Other Skin Procedures</x:v>
      </x:c>
      <x:c r="C8215" s="29" t="str">
        <x:v>LOINC</x:v>
      </x:c>
      <x:c r="D8215" s="31" t="str">
        <x:v>2532-0</x:v>
      </x:c>
      <x:c r="E8215" s="26" t="str">
        <x:v>Lactate dehydrogenase [Enzymatic activity/volume] in Serum or Plasma</x:v>
      </x:c>
      <x:c r="F8215" s="29" t="str">
        <x:v>Measurement</x:v>
      </x:c>
      <x:c r="G8215" s="26" t="str">
        <x:v>exact LOINC name or curated unambiguous abbreviation present in initial_workup_labs</x:v>
      </x:c>
      <x:c r="H8215" s="26" t="str">
        <x:v>ldh</x:v>
      </x:c>
      <x:c r="I8215" s="26" t="str">
        <x:v>LOINC 2.80</x:v>
      </x:c>
      <x:c r="J8215" s="29" t="str">
        <x:v>https://loinc.org/</x:v>
      </x:c>
      <x:c r="K8215" s="26" t="str">
        <x:v>vocab.concept concept_id=3016436; field=initial_workup_labs</x:v>
      </x:c>
      <x:c r="L8215" s="26" t="str">
        <x:v>Terminology-source verified; pathway applicability requires coding/clinical review</x:v>
      </x:c>
    </x:row>
    <x:row r="8216" ht="34" customHeight="1">
      <x:c r="A8216" s="30" t="n">
        <x:v>116</x:v>
      </x:c>
      <x:c r="B8216" s="26" t="str">
        <x:v>Skin Malignancy / Other Skin Procedures</x:v>
      </x:c>
      <x:c r="C8216" s="29" t="str">
        <x:v>LOINC</x:v>
      </x:c>
      <x:c r="D8216" s="31" t="str">
        <x:v>26474-7</x:v>
      </x:c>
      <x:c r="E8216" s="26" t="str">
        <x:v>Lymphocytes [#/volume] in Blood</x:v>
      </x:c>
      <x:c r="F8216" s="29" t="str">
        <x:v>Measurement</x:v>
      </x:c>
      <x:c r="G8216" s="26" t="str">
        <x:v>exact LOINC name or curated unambiguous abbreviation present in initial_workup_labs</x:v>
      </x:c>
      <x:c r="H8216" s="26" t="str">
        <x:v>lymphocytes</x:v>
      </x:c>
      <x:c r="I8216" s="26" t="str">
        <x:v>LOINC 2.80</x:v>
      </x:c>
      <x:c r="J8216" s="29" t="str">
        <x:v>https://loinc.org/</x:v>
      </x:c>
      <x:c r="K8216" s="26" t="str">
        <x:v>vocab.concept concept_id=3019198; field=initial_workup_labs</x:v>
      </x:c>
      <x:c r="L8216" s="26" t="str">
        <x:v>Terminology-source verified; pathway applicability requires coding/clinical review</x:v>
      </x:c>
    </x:row>
    <x:row r="8217" ht="34" customHeight="1">
      <x:c r="A8217" s="30" t="n">
        <x:v>116</x:v>
      </x:c>
      <x:c r="B8217" s="26" t="str">
        <x:v>Skin Malignancy / Other Skin Procedures</x:v>
      </x:c>
      <x:c r="C8217" s="29" t="str">
        <x:v>LOINC</x:v>
      </x:c>
      <x:c r="D8217" s="31" t="str">
        <x:v>2877-9</x:v>
      </x:c>
      <x:c r="E8217" s="26" t="str">
        <x:v>Prealbumin [Mass/volume] in Serum or Plasma by Electrophoresis</x:v>
      </x:c>
      <x:c r="F8217" s="29" t="str">
        <x:v>Measurement</x:v>
      </x:c>
      <x:c r="G8217" s="26" t="str">
        <x:v>exact LOINC name or curated unambiguous abbreviation present in initial_workup_labs</x:v>
      </x:c>
      <x:c r="H8217" s="26" t="str">
        <x:v>prealbumin</x:v>
      </x:c>
      <x:c r="I8217" s="26" t="str">
        <x:v>LOINC 2.80</x:v>
      </x:c>
      <x:c r="J8217" s="29" t="str">
        <x:v>https://loinc.org/</x:v>
      </x:c>
      <x:c r="K8217" s="26" t="str">
        <x:v>vocab.concept concept_id=3002590; field=initial_workup_labs</x:v>
      </x:c>
      <x:c r="L8217" s="26" t="str">
        <x:v>Terminology-source verified; pathway applicability requires coding/clinical review</x:v>
      </x:c>
    </x:row>
    <x:row r="8218" ht="34" customHeight="1">
      <x:c r="A8218" s="30" t="n">
        <x:v>116</x:v>
      </x:c>
      <x:c r="B8218" s="26" t="str">
        <x:v>Skin Malignancy / Other Skin Procedures</x:v>
      </x:c>
      <x:c r="C8218" s="29" t="str">
        <x:v>LOINC</x:v>
      </x:c>
      <x:c r="D8218" s="31" t="str">
        <x:v>30364-4</x:v>
      </x:c>
      <x:c r="E8218" s="26" t="str">
        <x:v>Lymphocytes [#/volume] in Blood by Flow cytometry (FC)</x:v>
      </x:c>
      <x:c r="F8218" s="29" t="str">
        <x:v>Measurement</x:v>
      </x:c>
      <x:c r="G8218" s="26" t="str">
        <x:v>exact LOINC name or curated unambiguous abbreviation present in initial_workup_labs</x:v>
      </x:c>
      <x:c r="H8218" s="26" t="str">
        <x:v>lymphocytes</x:v>
      </x:c>
      <x:c r="I8218" s="26" t="str">
        <x:v>LOINC 2.80</x:v>
      </x:c>
      <x:c r="J8218" s="29" t="str">
        <x:v>https://loinc.org/</x:v>
      </x:c>
      <x:c r="K8218" s="26" t="str">
        <x:v>vocab.concept concept_id=3026710; field=initial_workup_labs</x:v>
      </x:c>
      <x:c r="L8218" s="26" t="str">
        <x:v>Terminology-source verified; pathway applicability requires coding/clinical review</x:v>
      </x:c>
    </x:row>
    <x:row r="8219" ht="34" customHeight="1">
      <x:c r="A8219" s="30" t="n">
        <x:v>116</x:v>
      </x:c>
      <x:c r="B8219" s="26" t="str">
        <x:v>Skin Malignancy / Other Skin Procedures</x:v>
      </x:c>
      <x:c r="C8219" s="29" t="str">
        <x:v>LOINC</x:v>
      </x:c>
      <x:c r="D8219" s="31" t="str">
        <x:v>32697-5</x:v>
      </x:c>
      <x:c r="E8219" s="26" t="str">
        <x:v>Lymphocytes [#/volume] in Synovial fluid by Manual count</x:v>
      </x:c>
      <x:c r="F8219" s="29" t="str">
        <x:v>Measurement</x:v>
      </x:c>
      <x:c r="G8219" s="26" t="str">
        <x:v>exact LOINC name or curated unambiguous abbreviation present in initial_workup_labs</x:v>
      </x:c>
      <x:c r="H8219" s="26" t="str">
        <x:v>lymphocytes</x:v>
      </x:c>
      <x:c r="I8219" s="26" t="str">
        <x:v>LOINC 2.80</x:v>
      </x:c>
      <x:c r="J8219" s="29" t="str">
        <x:v>https://loinc.org/</x:v>
      </x:c>
      <x:c r="K8219" s="26" t="str">
        <x:v>vocab.concept concept_id=3046868; field=initial_workup_labs</x:v>
      </x:c>
      <x:c r="L8219" s="26" t="str">
        <x:v>Terminology-source verified; pathway applicability requires coding/clinical review</x:v>
      </x:c>
    </x:row>
    <x:row r="8220" ht="34" customHeight="1">
      <x:c r="A8220" s="30" t="n">
        <x:v>116</x:v>
      </x:c>
      <x:c r="B8220" s="26" t="str">
        <x:v>Skin Malignancy / Other Skin Procedures</x:v>
      </x:c>
      <x:c r="C8220" s="29" t="str">
        <x:v>LOINC</x:v>
      </x:c>
      <x:c r="D8220" s="31" t="str">
        <x:v>34681-7</x:v>
      </x:c>
      <x:c r="E8220" s="26" t="str">
        <x:v>Biopsy [Interpretation] in Muscle Narrative</x:v>
      </x:c>
      <x:c r="F8220" s="29" t="str">
        <x:v>Measurement</x:v>
      </x:c>
      <x:c r="G8220" s="26" t="str">
        <x:v>exact LOINC name or curated unambiguous abbreviation present in initial_workup_labs</x:v>
      </x:c>
      <x:c r="H8220" s="26" t="str">
        <x:v>biopsy</x:v>
      </x:c>
      <x:c r="I8220" s="26" t="str">
        <x:v>LOINC 2.80</x:v>
      </x:c>
      <x:c r="J8220" s="29" t="str">
        <x:v>https://loinc.org/</x:v>
      </x:c>
      <x:c r="K8220" s="26" t="str">
        <x:v>vocab.concept concept_id=3032885; field=initial_workup_labs</x:v>
      </x:c>
      <x:c r="L8220" s="26" t="str">
        <x:v>Terminology-source verified; pathway applicability requires coding/clinical review</x:v>
      </x:c>
    </x:row>
    <x:row r="8221" ht="34" customHeight="1">
      <x:c r="A8221" s="30" t="n">
        <x:v>116</x:v>
      </x:c>
      <x:c r="B8221" s="26" t="str">
        <x:v>Skin Malignancy / Other Skin Procedures</x:v>
      </x:c>
      <x:c r="C8221" s="29" t="str">
        <x:v>LOINC</x:v>
      </x:c>
      <x:c r="D8221" s="31" t="str">
        <x:v>35049-6</x:v>
      </x:c>
      <x:c r="E8221" s="26" t="str">
        <x:v>Lymphocytes [#/volume] in Synovial fluid</x:v>
      </x:c>
      <x:c r="F8221" s="29" t="str">
        <x:v>Measurement</x:v>
      </x:c>
      <x:c r="G8221" s="26" t="str">
        <x:v>exact LOINC name or curated unambiguous abbreviation present in initial_workup_labs</x:v>
      </x:c>
      <x:c r="H8221" s="26" t="str">
        <x:v>lymphocytes</x:v>
      </x:c>
      <x:c r="I8221" s="26" t="str">
        <x:v>LOINC 2.80</x:v>
      </x:c>
      <x:c r="J8221" s="29" t="str">
        <x:v>https://loinc.org/</x:v>
      </x:c>
      <x:c r="K8221" s="26" t="str">
        <x:v>vocab.concept concept_id=3032064; field=initial_workup_labs</x:v>
      </x:c>
      <x:c r="L8221" s="26" t="str">
        <x:v>Terminology-source verified; pathway applicability requires coding/clinical review</x:v>
      </x:c>
    </x:row>
    <x:row r="8222" ht="34" customHeight="1">
      <x:c r="A8222" s="30" t="n">
        <x:v>116</x:v>
      </x:c>
      <x:c r="B8222" s="26" t="str">
        <x:v>Skin Malignancy / Other Skin Procedures</x:v>
      </x:c>
      <x:c r="C8222" s="29" t="str">
        <x:v>LOINC</x:v>
      </x:c>
      <x:c r="D8222" s="31" t="str">
        <x:v>46130-1</x:v>
      </x:c>
      <x:c r="E8222" s="26" t="str">
        <x:v>Prealbumin [Mass/volume] in Serum or Plasma by Nephelometry</x:v>
      </x:c>
      <x:c r="F8222" s="29" t="str">
        <x:v>Measurement</x:v>
      </x:c>
      <x:c r="G8222" s="26" t="str">
        <x:v>exact LOINC name or curated unambiguous abbreviation present in initial_workup_labs</x:v>
      </x:c>
      <x:c r="H8222" s="26" t="str">
        <x:v>prealbumin</x:v>
      </x:c>
      <x:c r="I8222" s="26" t="str">
        <x:v>LOINC 2.80</x:v>
      </x:c>
      <x:c r="J8222" s="29" t="str">
        <x:v>https://loinc.org/</x:v>
      </x:c>
      <x:c r="K8222" s="26" t="str">
        <x:v>vocab.concept concept_id=3044974; field=initial_workup_labs</x:v>
      </x:c>
      <x:c r="L8222" s="26" t="str">
        <x:v>Terminology-source verified; pathway applicability requires coding/clinical review</x:v>
      </x:c>
    </x:row>
    <x:row r="8223" ht="34" customHeight="1">
      <x:c r="A8223" s="30" t="n">
        <x:v>116</x:v>
      </x:c>
      <x:c r="B8223" s="26" t="str">
        <x:v>Skin Malignancy / Other Skin Procedures</x:v>
      </x:c>
      <x:c r="C8223" s="29" t="str">
        <x:v>LOINC</x:v>
      </x:c>
      <x:c r="D8223" s="31" t="str">
        <x:v>52121-1</x:v>
      </x:c>
      <x:c r="E8223" s="26" t="str">
        <x:v>Biopsy [Interpretation] in Specimen Narrative</x:v>
      </x:c>
      <x:c r="F8223" s="29" t="str">
        <x:v>Measurement</x:v>
      </x:c>
      <x:c r="G8223" s="26" t="str">
        <x:v>exact LOINC name or curated unambiguous abbreviation present in initial_workup_labs</x:v>
      </x:c>
      <x:c r="H8223" s="26" t="str">
        <x:v>biopsy</x:v>
      </x:c>
      <x:c r="I8223" s="26" t="str">
        <x:v>LOINC 2.80</x:v>
      </x:c>
      <x:c r="J8223" s="29" t="str">
        <x:v>https://loinc.org/</x:v>
      </x:c>
      <x:c r="K8223" s="26" t="str">
        <x:v>vocab.concept concept_id=3039150; field=initial_workup_labs</x:v>
      </x:c>
      <x:c r="L8223" s="26" t="str">
        <x:v>Terminology-source verified; pathway applicability requires coding/clinical review</x:v>
      </x:c>
    </x:row>
    <x:row r="8224" ht="34" customHeight="1">
      <x:c r="A8224" s="30" t="n">
        <x:v>116</x:v>
      </x:c>
      <x:c r="B8224" s="26" t="str">
        <x:v>Skin Malignancy / Other Skin Procedures</x:v>
      </x:c>
      <x:c r="C8224" s="29" t="str">
        <x:v>LOINC</x:v>
      </x:c>
      <x:c r="D8224" s="31" t="str">
        <x:v>53086-5</x:v>
      </x:c>
      <x:c r="E8224" s="26" t="str">
        <x:v>Bicarbonate [Moles/volume] in Nonbiological fluid</x:v>
      </x:c>
      <x:c r="F8224" s="29" t="str">
        <x:v>Measurement</x:v>
      </x:c>
      <x:c r="G8224" s="26" t="str">
        <x:v>exact LOINC name or curated unambiguous abbreviation present in initial_workup_labs</x:v>
      </x:c>
      <x:c r="H8224" s="26" t="str">
        <x:v>bicarbonate</x:v>
      </x:c>
      <x:c r="I8224" s="26" t="str">
        <x:v>LOINC 2.80</x:v>
      </x:c>
      <x:c r="J8224" s="29" t="str">
        <x:v>https://loinc.org/</x:v>
      </x:c>
      <x:c r="K8224" s="26" t="str">
        <x:v>vocab.concept concept_id=3040836; field=initial_workup_labs</x:v>
      </x:c>
      <x:c r="L8224" s="26" t="str">
        <x:v>Terminology-source verified; pathway applicability requires coding/clinical review</x:v>
      </x:c>
    </x:row>
    <x:row r="8225" ht="34" customHeight="1">
      <x:c r="A8225" s="30" t="n">
        <x:v>116</x:v>
      </x:c>
      <x:c r="B8225" s="26" t="str">
        <x:v>Skin Malignancy / Other Skin Procedures</x:v>
      </x:c>
      <x:c r="C8225" s="29" t="str">
        <x:v>LOINC</x:v>
      </x:c>
      <x:c r="D8225" s="31" t="str">
        <x:v>55429-5</x:v>
      </x:c>
      <x:c r="E8225" s="26" t="str">
        <x:v>Short blood count panel - Blood</x:v>
      </x:c>
      <x:c r="F8225" s="29" t="str">
        <x:v>Measurement</x:v>
      </x:c>
      <x:c r="G8225" s="26" t="str">
        <x:v>exact LOINC name or curated unambiguous abbreviation present in initial_workup_labs</x:v>
      </x:c>
      <x:c r="H8225" s="26" t="str">
        <x:v>cbc</x:v>
      </x:c>
      <x:c r="I8225" s="26" t="str">
        <x:v>LOINC 2.80</x:v>
      </x:c>
      <x:c r="J8225" s="29" t="str">
        <x:v>https://loinc.org/</x:v>
      </x:c>
      <x:c r="K8225" s="26" t="str">
        <x:v>vocab.concept concept_id=40758558; field=initial_workup_labs</x:v>
      </x:c>
      <x:c r="L8225" s="26" t="str">
        <x:v>Terminology-source verified; pathway applicability requires coding/clinical review</x:v>
      </x:c>
    </x:row>
    <x:row r="8226" ht="34" customHeight="1">
      <x:c r="A8226" s="30" t="n">
        <x:v>116</x:v>
      </x:c>
      <x:c r="B8226" s="26" t="str">
        <x:v>Skin Malignancy / Other Skin Procedures</x:v>
      </x:c>
      <x:c r="C8226" s="29" t="str">
        <x:v>LOINC</x:v>
      </x:c>
      <x:c r="D8226" s="31" t="str">
        <x:v>57021-8</x:v>
      </x:c>
      <x:c r="E8226" s="26" t="str">
        <x:v>CBC W Auto Differential panel - Blood</x:v>
      </x:c>
      <x:c r="F8226" s="29" t="str">
        <x:v>Measurement</x:v>
      </x:c>
      <x:c r="G8226" s="26" t="str">
        <x:v>exact LOINC name or curated unambiguous abbreviation present in initial_workup_labs</x:v>
      </x:c>
      <x:c r="H8226" s="26" t="str">
        <x:v>cbc</x:v>
      </x:c>
      <x:c r="I8226" s="26" t="str">
        <x:v>LOINC 2.80</x:v>
      </x:c>
      <x:c r="J8226" s="29" t="str">
        <x:v>https://loinc.org/</x:v>
      </x:c>
      <x:c r="K8226" s="26" t="str">
        <x:v>vocab.concept concept_id=40760140; field=initial_workup_labs</x:v>
      </x:c>
      <x:c r="L8226" s="26" t="str">
        <x:v>Terminology-source verified; pathway applicability requires coding/clinical review</x:v>
      </x:c>
    </x:row>
    <x:row r="8227" ht="34" customHeight="1">
      <x:c r="A8227" s="30" t="n">
        <x:v>116</x:v>
      </x:c>
      <x:c r="B8227" s="26" t="str">
        <x:v>Skin Malignancy / Other Skin Procedures</x:v>
      </x:c>
      <x:c r="C8227" s="29" t="str">
        <x:v>LOINC</x:v>
      </x:c>
      <x:c r="D8227" s="31" t="str">
        <x:v>57022-6</x:v>
      </x:c>
      <x:c r="E8227" s="26" t="str">
        <x:v>CBC W Reflex Manual Differential panel - Blood</x:v>
      </x:c>
      <x:c r="F8227" s="29" t="str">
        <x:v>Measurement</x:v>
      </x:c>
      <x:c r="G8227" s="26" t="str">
        <x:v>exact LOINC name or curated unambiguous abbreviation present in initial_workup_labs</x:v>
      </x:c>
      <x:c r="H8227" s="26" t="str">
        <x:v>cbc</x:v>
      </x:c>
      <x:c r="I8227" s="26" t="str">
        <x:v>LOINC 2.80</x:v>
      </x:c>
      <x:c r="J8227" s="29" t="str">
        <x:v>https://loinc.org/</x:v>
      </x:c>
      <x:c r="K8227" s="26" t="str">
        <x:v>vocab.concept concept_id=40760141; field=initial_workup_labs</x:v>
      </x:c>
      <x:c r="L8227" s="26" t="str">
        <x:v>Terminology-source verified; pathway applicability requires coding/clinical review</x:v>
      </x:c>
    </x:row>
    <x:row r="8228" ht="34" customHeight="1">
      <x:c r="A8228" s="30" t="n">
        <x:v>116</x:v>
      </x:c>
      <x:c r="B8228" s="26" t="str">
        <x:v>Skin Malignancy / Other Skin Procedures</x:v>
      </x:c>
      <x:c r="C8228" s="29" t="str">
        <x:v>LOINC</x:v>
      </x:c>
      <x:c r="D8228" s="31" t="str">
        <x:v>57782-5</x:v>
      </x:c>
      <x:c r="E8228" s="26" t="str">
        <x:v>CBC W Ordered Manual Differential panel - Blood</x:v>
      </x:c>
      <x:c r="F8228" s="29" t="str">
        <x:v>Measurement</x:v>
      </x:c>
      <x:c r="G8228" s="26" t="str">
        <x:v>exact LOINC name or curated unambiguous abbreviation present in initial_workup_labs</x:v>
      </x:c>
      <x:c r="H8228" s="26" t="str">
        <x:v>cbc</x:v>
      </x:c>
      <x:c r="I8228" s="26" t="str">
        <x:v>LOINC 2.80</x:v>
      </x:c>
      <x:c r="J8228" s="29" t="str">
        <x:v>https://loinc.org/</x:v>
      </x:c>
      <x:c r="K8228" s="26" t="str">
        <x:v>vocab.concept concept_id=40760892; field=initial_workup_labs</x:v>
      </x:c>
      <x:c r="L8228" s="26" t="str">
        <x:v>Terminology-source verified; pathway applicability requires coding/clinical review</x:v>
      </x:c>
    </x:row>
    <x:row r="8229" ht="34" customHeight="1">
      <x:c r="A8229" s="30" t="n">
        <x:v>116</x:v>
      </x:c>
      <x:c r="B8229" s="26" t="str">
        <x:v>Skin Malignancy / Other Skin Procedures</x:v>
      </x:c>
      <x:c r="C8229" s="29" t="str">
        <x:v>LOINC</x:v>
      </x:c>
      <x:c r="D8229" s="31" t="str">
        <x:v>6793-4</x:v>
      </x:c>
      <x:c r="E8229" s="26" t="str">
        <x:v>Prealbumin [Mass/volume] in Serum or Plasma by Immunoassay</x:v>
      </x:c>
      <x:c r="F8229" s="29" t="str">
        <x:v>Measurement</x:v>
      </x:c>
      <x:c r="G8229" s="26" t="str">
        <x:v>exact LOINC name or curated unambiguous abbreviation present in initial_workup_labs</x:v>
      </x:c>
      <x:c r="H8229" s="26" t="str">
        <x:v>prealbumin</x:v>
      </x:c>
      <x:c r="I8229" s="26" t="str">
        <x:v>LOINC 2.80</x:v>
      </x:c>
      <x:c r="J8229" s="29" t="str">
        <x:v>https://loinc.org/</x:v>
      </x:c>
      <x:c r="K8229" s="26" t="str">
        <x:v>vocab.concept concept_id=3017925; field=initial_workup_labs</x:v>
      </x:c>
      <x:c r="L8229" s="26" t="str">
        <x:v>Terminology-source verified; pathway applicability requires coding/clinical review</x:v>
      </x:c>
    </x:row>
    <x:row r="8230" ht="34" customHeight="1">
      <x:c r="A8230" s="30" t="n">
        <x:v>116</x:v>
      </x:c>
      <x:c r="B8230" s="26" t="str">
        <x:v>Skin Malignancy / Other Skin Procedures</x:v>
      </x:c>
      <x:c r="C8230" s="29" t="str">
        <x:v>LOINC</x:v>
      </x:c>
      <x:c r="D8230" s="31" t="str">
        <x:v>68407-6</x:v>
      </x:c>
      <x:c r="E8230" s="26" t="str">
        <x:v>Lymphocytes [#/volume] in Vitreous fluid by Manual count</x:v>
      </x:c>
      <x:c r="F8230" s="29" t="str">
        <x:v>Measurement</x:v>
      </x:c>
      <x:c r="G8230" s="26" t="str">
        <x:v>exact LOINC name or curated unambiguous abbreviation present in initial_workup_labs</x:v>
      </x:c>
      <x:c r="H8230" s="26" t="str">
        <x:v>lymphocytes</x:v>
      </x:c>
      <x:c r="I8230" s="26" t="str">
        <x:v>LOINC 2.80</x:v>
      </x:c>
      <x:c r="J8230" s="29" t="str">
        <x:v>https://loinc.org/</x:v>
      </x:c>
      <x:c r="K8230" s="26" t="str">
        <x:v>vocab.concept concept_id=40770994; field=initial_workup_labs</x:v>
      </x:c>
      <x:c r="L8230" s="26" t="str">
        <x:v>Terminology-source verified; pathway applicability requires coding/clinical review</x:v>
      </x:c>
    </x:row>
    <x:row r="8231" ht="34" customHeight="1">
      <x:c r="A8231" s="30" t="n">
        <x:v>116</x:v>
      </x:c>
      <x:c r="B8231" s="26" t="str">
        <x:v>Skin Malignancy / Other Skin Procedures</x:v>
      </x:c>
      <x:c r="C8231" s="29" t="str">
        <x:v>LOINC</x:v>
      </x:c>
      <x:c r="D8231" s="31" t="str">
        <x:v>69964-5</x:v>
      </x:c>
      <x:c r="E8231" s="26" t="str">
        <x:v>Bicarbonate [Moles/volume] standard in Plasma</x:v>
      </x:c>
      <x:c r="F8231" s="29" t="str">
        <x:v>Measurement</x:v>
      </x:c>
      <x:c r="G8231" s="26" t="str">
        <x:v>exact LOINC name or curated unambiguous abbreviation present in initial_workup_labs</x:v>
      </x:c>
      <x:c r="H8231" s="26" t="str">
        <x:v>bicarbonate</x:v>
      </x:c>
      <x:c r="I8231" s="26" t="str">
        <x:v>LOINC 2.80</x:v>
      </x:c>
      <x:c r="J8231" s="29" t="str">
        <x:v>https://loinc.org/</x:v>
      </x:c>
      <x:c r="K8231" s="26" t="str">
        <x:v>vocab.concept concept_id=42868453; field=initial_workup_labs</x:v>
      </x:c>
      <x:c r="L8231" s="26" t="str">
        <x:v>Terminology-source verified; pathway applicability requires coding/clinical review</x:v>
      </x:c>
    </x:row>
    <x:row r="8232" ht="34" customHeight="1">
      <x:c r="A8232" s="30" t="n">
        <x:v>116</x:v>
      </x:c>
      <x:c r="B8232" s="26" t="str">
        <x:v>Skin Malignancy / Other Skin Procedures</x:v>
      </x:c>
      <x:c r="C8232" s="29" t="str">
        <x:v>LOINC</x:v>
      </x:c>
      <x:c r="D8232" s="31" t="str">
        <x:v>731-0</x:v>
      </x:c>
      <x:c r="E8232" s="26" t="str">
        <x:v>Lymphocytes [#/volume] in Blood by Automated count</x:v>
      </x:c>
      <x:c r="F8232" s="29" t="str">
        <x:v>Measurement</x:v>
      </x:c>
      <x:c r="G8232" s="26" t="str">
        <x:v>exact LOINC name or curated unambiguous abbreviation present in initial_workup_labs</x:v>
      </x:c>
      <x:c r="H8232" s="26" t="str">
        <x:v>lymphocytes</x:v>
      </x:c>
      <x:c r="I8232" s="26" t="str">
        <x:v>LOINC 2.80</x:v>
      </x:c>
      <x:c r="J8232" s="29" t="str">
        <x:v>https://loinc.org/</x:v>
      </x:c>
      <x:c r="K8232" s="26" t="str">
        <x:v>vocab.concept concept_id=3004327; field=initial_workup_labs</x:v>
      </x:c>
      <x:c r="L8232" s="26" t="str">
        <x:v>Terminology-source verified; pathway applicability requires coding/clinical review</x:v>
      </x:c>
    </x:row>
    <x:row r="8233" ht="34" customHeight="1">
      <x:c r="A8233" s="30" t="n">
        <x:v>116</x:v>
      </x:c>
      <x:c r="B8233" s="26" t="str">
        <x:v>Skin Malignancy / Other Skin Procedures</x:v>
      </x:c>
      <x:c r="C8233" s="29" t="str">
        <x:v>LOINC</x:v>
      </x:c>
      <x:c r="D8233" s="31" t="str">
        <x:v>732-8</x:v>
      </x:c>
      <x:c r="E8233" s="26" t="str">
        <x:v>Lymphocytes [#/volume] in Blood by Manual count</x:v>
      </x:c>
      <x:c r="F8233" s="29" t="str">
        <x:v>Measurement</x:v>
      </x:c>
      <x:c r="G8233" s="26" t="str">
        <x:v>exact LOINC name or curated unambiguous abbreviation present in initial_workup_labs</x:v>
      </x:c>
      <x:c r="H8233" s="26" t="str">
        <x:v>lymphocytes</x:v>
      </x:c>
      <x:c r="I8233" s="26" t="str">
        <x:v>LOINC 2.80</x:v>
      </x:c>
      <x:c r="J8233" s="29" t="str">
        <x:v>https://loinc.org/</x:v>
      </x:c>
      <x:c r="K8233" s="26" t="str">
        <x:v>vocab.concept concept_id=3003215; field=initial_workup_labs</x:v>
      </x:c>
      <x:c r="L8233" s="26" t="str">
        <x:v>Terminology-source verified; pathway applicability requires coding/clinical review</x:v>
      </x:c>
    </x:row>
    <x:row r="8234" ht="34" customHeight="1">
      <x:c r="A8234" s="30" t="n">
        <x:v>116</x:v>
      </x:c>
      <x:c r="B8234" s="26" t="str">
        <x:v>Skin Malignancy / Other Skin Procedures</x:v>
      </x:c>
      <x:c r="C8234" s="29" t="str">
        <x:v>LOINC</x:v>
      </x:c>
      <x:c r="D8234" s="31" t="str">
        <x:v>77192-3</x:v>
      </x:c>
      <x:c r="E8234" s="26" t="str">
        <x:v>Prealbumin [Moles/volume] in Serum or Plasma</x:v>
      </x:c>
      <x:c r="F8234" s="29" t="str">
        <x:v>Measurement</x:v>
      </x:c>
      <x:c r="G8234" s="26" t="str">
        <x:v>exact LOINC name or curated unambiguous abbreviation present in initial_workup_labs</x:v>
      </x:c>
      <x:c r="H8234" s="26" t="str">
        <x:v>prealbumin</x:v>
      </x:c>
      <x:c r="I8234" s="26" t="str">
        <x:v>LOINC 2.80</x:v>
      </x:c>
      <x:c r="J8234" s="29" t="str">
        <x:v>https://loinc.org/</x:v>
      </x:c>
      <x:c r="K8234" s="26" t="str">
        <x:v>vocab.concept concept_id=46237024; field=initial_workup_labs</x:v>
      </x:c>
      <x:c r="L8234" s="26" t="str">
        <x:v>Terminology-source verified; pathway applicability requires coding/clinical review</x:v>
      </x:c>
    </x:row>
    <x:row r="8235" ht="34" customHeight="1">
      <x:c r="A8235" s="30" t="n">
        <x:v>116</x:v>
      </x:c>
      <x:c r="B8235" s="26" t="str">
        <x:v>Skin Malignancy / Other Skin Procedures</x:v>
      </x:c>
      <x:c r="C8235" s="29" t="str">
        <x:v>LOINC</x:v>
      </x:c>
      <x:c r="D8235" s="31" t="str">
        <x:v>94001-5</x:v>
      </x:c>
      <x:c r="E8235" s="26" t="str">
        <x:v>Bicarbonate [Moles/volume] in Serum or Plasma --1 hour post dose vasopressin</x:v>
      </x:c>
      <x:c r="F8235" s="29" t="str">
        <x:v>Measurement</x:v>
      </x:c>
      <x:c r="G8235" s="26" t="str">
        <x:v>exact LOINC name or curated unambiguous abbreviation present in initial_workup_labs</x:v>
      </x:c>
      <x:c r="H8235" s="26" t="str">
        <x:v>bicarbonate</x:v>
      </x:c>
      <x:c r="I8235" s="26" t="str">
        <x:v>LOINC 2.80</x:v>
      </x:c>
      <x:c r="J8235" s="29" t="str">
        <x:v>https://loinc.org/</x:v>
      </x:c>
      <x:c r="K8235" s="26" t="str">
        <x:v>vocab.concept concept_id=1002192; field=initial_workup_labs</x:v>
      </x:c>
      <x:c r="L8235" s="26" t="str">
        <x:v>Terminology-source verified; pathway applicability requires coding/clinical review</x:v>
      </x:c>
    </x:row>
    <x:row r="8236" ht="34" customHeight="1">
      <x:c r="A8236" s="30" t="n">
        <x:v>116</x:v>
      </x:c>
      <x:c r="B8236" s="26" t="str">
        <x:v>Skin Malignancy / Other Skin Procedures</x:v>
      </x:c>
      <x:c r="C8236" s="29" t="str">
        <x:v>LOINC</x:v>
      </x:c>
      <x:c r="D8236" s="31" t="str">
        <x:v>94010-6</x:v>
      </x:c>
      <x:c r="E8236" s="26" t="str">
        <x:v>Bicarbonate [Moles/volume] in Serum or Plasma --2 hours post dose vasopressin</x:v>
      </x:c>
      <x:c r="F8236" s="29" t="str">
        <x:v>Measurement</x:v>
      </x:c>
      <x:c r="G8236" s="26" t="str">
        <x:v>exact LOINC name or curated unambiguous abbreviation present in initial_workup_labs</x:v>
      </x:c>
      <x:c r="H8236" s="26" t="str">
        <x:v>bicarbonate</x:v>
      </x:c>
      <x:c r="I8236" s="26" t="str">
        <x:v>LOINC 2.80</x:v>
      </x:c>
      <x:c r="J8236" s="29" t="str">
        <x:v>https://loinc.org/</x:v>
      </x:c>
      <x:c r="K8236" s="26" t="str">
        <x:v>vocab.concept concept_id=1001686; field=initial_workup_labs</x:v>
      </x:c>
      <x:c r="L8236" s="26" t="str">
        <x:v>Terminology-source verified; pathway applicability requires coding/clinical review</x:v>
      </x:c>
    </x:row>
    <x:row r="8237" ht="34" customHeight="1">
      <x:c r="A8237" s="30" t="n">
        <x:v>116</x:v>
      </x:c>
      <x:c r="B8237" s="26" t="str">
        <x:v>Skin Malignancy / Other Skin Procedures</x:v>
      </x:c>
      <x:c r="C8237" s="29" t="str">
        <x:v>LOINC</x:v>
      </x:c>
      <x:c r="D8237" s="31" t="str">
        <x:v>97543-3</x:v>
      </x:c>
      <x:c r="E8237" s="26" t="str">
        <x:v>Bicarbonate [Moles/volume] in Central venous blood</x:v>
      </x:c>
      <x:c r="F8237" s="29" t="str">
        <x:v>Measurement</x:v>
      </x:c>
      <x:c r="G8237" s="26" t="str">
        <x:v>exact LOINC name or curated unambiguous abbreviation present in initial_workup_labs</x:v>
      </x:c>
      <x:c r="H8237" s="26" t="str">
        <x:v>bicarbonate</x:v>
      </x:c>
      <x:c r="I8237" s="26" t="str">
        <x:v>LOINC 2.80</x:v>
      </x:c>
      <x:c r="J8237" s="29" t="str">
        <x:v>https://loinc.org/</x:v>
      </x:c>
      <x:c r="K8237" s="26" t="str">
        <x:v>vocab.concept concept_id=1616794; field=initial_workup_labs</x:v>
      </x:c>
      <x:c r="L8237" s="26" t="str">
        <x:v>Terminology-source verified; pathway applicability requires coding/clinical review</x:v>
      </x:c>
    </x:row>
    <x:row r="8238" ht="34" customHeight="1">
      <x:c r="A8238" s="30" t="n">
        <x:v>116</x:v>
      </x:c>
      <x:c r="B8238" s="26" t="str">
        <x:v>Skin Malignancy / Other Skin Procedures</x:v>
      </x:c>
      <x:c r="C8238" s="29" t="str">
        <x:v>LOINC</x:v>
      </x:c>
      <x:c r="D8238" s="31" t="str">
        <x:v>97544-1</x:v>
      </x:c>
      <x:c r="E8238" s="26" t="str">
        <x:v>Bicarbonate [Moles/volume] standard in Central venous blood</x:v>
      </x:c>
      <x:c r="F8238" s="29" t="str">
        <x:v>Measurement</x:v>
      </x:c>
      <x:c r="G8238" s="26" t="str">
        <x:v>exact LOINC name or curated unambiguous abbreviation present in initial_workup_labs</x:v>
      </x:c>
      <x:c r="H8238" s="26" t="str">
        <x:v>bicarbonate</x:v>
      </x:c>
      <x:c r="I8238" s="26" t="str">
        <x:v>LOINC 2.80</x:v>
      </x:c>
      <x:c r="J8238" s="29" t="str">
        <x:v>https://loinc.org/</x:v>
      </x:c>
      <x:c r="K8238" s="26" t="str">
        <x:v>vocab.concept concept_id=1617100; field=initial_workup_labs</x:v>
      </x:c>
      <x:c r="L8238" s="26" t="str">
        <x:v>Terminology-source verified; pathway applicability requires coding/clinical review</x:v>
      </x:c>
    </x:row>
    <x:row r="8239" ht="34" customHeight="1">
      <x:c r="A8239" s="30" t="n">
        <x:v>117</x:v>
      </x:c>
      <x:c r="B8239" s="26" t="str">
        <x:v>Nephrectomy (Kidney Neoplasm)</x:v>
      </x:c>
      <x:c r="C8239" s="29" t="str">
        <x:v>ICD-10-CM</x:v>
      </x:c>
      <x:c r="D8239" s="31" t="str">
        <x:v>D30.0</x:v>
      </x:c>
      <x:c r="E8239" s="26" t="str">
        <x:v>Benign neoplasm of kidney</x:v>
      </x:c>
      <x:c r="F8239" s="29" t="str">
        <x:v>Condition</x:v>
      </x:c>
      <x:c r="G8239" s="26" t="str">
        <x:v>conservative full-token terminology match</x:v>
      </x:c>
      <x:c r="H8239" s="26" t="str">
        <x:v>kidney neoplasm</x:v>
      </x:c>
      <x:c r="I8239" s="26" t="str">
        <x:v>ICD-10-CM FY2026 code descriptions</x:v>
      </x:c>
      <x:c r="J8239" s="29" t="str">
        <x:v>https://www.cdc.gov/nchs/icd/icd-10-cm.htm</x:v>
      </x:c>
      <x:c r="K8239" s="26" t="str">
        <x:v>vocab.concept concept_id=1567792</x:v>
      </x:c>
      <x:c r="L8239" s="26" t="str">
        <x:v>Terminology-source verified; pathway applicability requires coding/clinical review</x:v>
      </x:c>
    </x:row>
    <x:row r="8240" ht="34" customHeight="1">
      <x:c r="A8240" s="30" t="n">
        <x:v>117</x:v>
      </x:c>
      <x:c r="B8240" s="26" t="str">
        <x:v>Nephrectomy (Kidney Neoplasm)</x:v>
      </x:c>
      <x:c r="C8240" s="29" t="str">
        <x:v>SNOMED CT</x:v>
      </x:c>
      <x:c r="D8240" s="31" t="str">
        <x:v>92165001</x:v>
      </x:c>
      <x:c r="E8240" s="26" t="str">
        <x:v>Benign neoplasm of kidney</x:v>
      </x:c>
      <x:c r="F8240" s="29" t="str">
        <x:v>Condition</x:v>
      </x:c>
      <x:c r="G8240" s="26" t="str">
        <x:v>OMOP Maps to from ICD-10-CM D30.0</x:v>
      </x:c>
      <x:c r="H8240" s="26" t="str">
        <x:v>D30.0</x:v>
      </x:c>
      <x:c r="I8240" s="26" t="str">
        <x:v>2025-02-01 International; 2025-03-01 US; 2025-04-09 UK editions</x:v>
      </x:c>
      <x:c r="J8240" s="29" t="str">
        <x:v>https://www.snomed.org/</x:v>
      </x:c>
      <x:c r="K8240" s="26" t="str">
        <x:v>vocab.concept concept_id=195498</x:v>
      </x:c>
      <x:c r="L8240" s="26" t="str">
        <x:v>Terminology-source verified; pathway applicability requires coding/clinical review</x:v>
      </x:c>
    </x:row>
    <x:row r="8241" ht="34" customHeight="1">
      <x:c r="A8241" s="30" t="n">
        <x:v>117</x:v>
      </x:c>
      <x:c r="B8241" s="26" t="str">
        <x:v>Nephrectomy (Kidney Neoplasm)</x:v>
      </x:c>
      <x:c r="C8241" s="29" t="str">
        <x:v>LOINC</x:v>
      </x:c>
      <x:c r="D8241" s="31" t="str">
        <x:v>102097-3</x:v>
      </x:c>
      <x:c r="E8241" s="26" t="str">
        <x:v>Glomerular filtration rate [Volume Rate/Area] in Serum, Plasma or Blood by Creatinine, Cystatin C and Urea-based formula (CKiD)/1.73 sq M</x:v>
      </x:c>
      <x:c r="F8241" s="29" t="str">
        <x:v>Measurement</x:v>
      </x:c>
      <x:c r="G8241" s="26" t="str">
        <x:v>exact LOINC name or curated unambiguous abbreviation present in initial_workup_labs</x:v>
      </x:c>
      <x:c r="H8241" s="26" t="str">
        <x:v>egfr</x:v>
      </x:c>
      <x:c r="I8241" s="26" t="str">
        <x:v>LOINC 2.80</x:v>
      </x:c>
      <x:c r="J8241" s="29" t="str">
        <x:v>https://loinc.org/</x:v>
      </x:c>
      <x:c r="K8241" s="26" t="str">
        <x:v>vocab.concept concept_id=3965919; field=initial_workup_labs</x:v>
      </x:c>
      <x:c r="L8241" s="26" t="str">
        <x:v>Terminology-source verified; pathway applicability requires coding/clinical review</x:v>
      </x:c>
    </x:row>
    <x:row r="8242" ht="34" customHeight="1">
      <x:c r="A8242" s="30" t="n">
        <x:v>117</x:v>
      </x:c>
      <x:c r="B8242" s="26" t="str">
        <x:v>Nephrectomy (Kidney Neoplasm)</x:v>
      </x:c>
      <x:c r="C8242" s="29" t="str">
        <x:v>LOINC</x:v>
      </x:c>
      <x:c r="D8242" s="31" t="str">
        <x:v>14804-9</x:v>
      </x:c>
      <x:c r="E8242" s="26" t="str">
        <x:v>Lactate dehydrogenase [Enzymatic activity/volume] in Serum or Plasma by Lactate to pyruvate reaction</x:v>
      </x:c>
      <x:c r="F8242" s="29" t="str">
        <x:v>Measurement</x:v>
      </x:c>
      <x:c r="G8242" s="26" t="str">
        <x:v>exact LOINC name or curated unambiguous abbreviation present in initial_workup_labs</x:v>
      </x:c>
      <x:c r="H8242" s="26" t="str">
        <x:v>ldh</x:v>
      </x:c>
      <x:c r="I8242" s="26" t="str">
        <x:v>LOINC 2.80</x:v>
      </x:c>
      <x:c r="J8242" s="29" t="str">
        <x:v>https://loinc.org/</x:v>
      </x:c>
      <x:c r="K8242" s="26" t="str">
        <x:v>vocab.concept concept_id=3022250; field=initial_workup_labs</x:v>
      </x:c>
      <x:c r="L8242" s="26" t="str">
        <x:v>Terminology-source verified; pathway applicability requires coding/clinical review</x:v>
      </x:c>
    </x:row>
    <x:row r="8243" ht="34" customHeight="1">
      <x:c r="A8243" s="30" t="n">
        <x:v>117</x:v>
      </x:c>
      <x:c r="B8243" s="26" t="str">
        <x:v>Nephrectomy (Kidney Neoplasm)</x:v>
      </x:c>
      <x:c r="C8243" s="29" t="str">
        <x:v>LOINC</x:v>
      </x:c>
      <x:c r="D8243" s="31" t="str">
        <x:v>14805-6</x:v>
      </x:c>
      <x:c r="E8243" s="26" t="str">
        <x:v>Lactate dehydrogenase [Enzymatic activity/volume] in Serum or Plasma by Pyruvate to lactate reaction</x:v>
      </x:c>
      <x:c r="F8243" s="29" t="str">
        <x:v>Measurement</x:v>
      </x:c>
      <x:c r="G8243" s="26" t="str">
        <x:v>exact LOINC name or curated unambiguous abbreviation present in initial_workup_labs</x:v>
      </x:c>
      <x:c r="H8243" s="26" t="str">
        <x:v>ldh</x:v>
      </x:c>
      <x:c r="I8243" s="26" t="str">
        <x:v>LOINC 2.80</x:v>
      </x:c>
      <x:c r="J8243" s="29" t="str">
        <x:v>https://loinc.org/</x:v>
      </x:c>
      <x:c r="K8243" s="26" t="str">
        <x:v>vocab.concept concept_id=3005225; field=initial_workup_labs</x:v>
      </x:c>
      <x:c r="L8243" s="26" t="str">
        <x:v>Terminology-source verified; pathway applicability requires coding/clinical review</x:v>
      </x:c>
    </x:row>
    <x:row r="8244" ht="34" customHeight="1">
      <x:c r="A8244" s="30" t="n">
        <x:v>117</x:v>
      </x:c>
      <x:c r="B8244" s="26" t="str">
        <x:v>Nephrectomy (Kidney Neoplasm)</x:v>
      </x:c>
      <x:c r="C8244" s="29" t="str">
        <x:v>LOINC</x:v>
      </x:c>
      <x:c r="D8244" s="31" t="str">
        <x:v>14979-9</x:v>
      </x:c>
      <x:c r="E8244" s="26" t="str">
        <x:v>aPTT in Platelet poor plasma by Coagulation assay</x:v>
      </x:c>
      <x:c r="F8244" s="29" t="str">
        <x:v>Measurement</x:v>
      </x:c>
      <x:c r="G8244" s="26" t="str">
        <x:v>exact LOINC name or curated unambiguous abbreviation present in initial_workup_labs</x:v>
      </x:c>
      <x:c r="H8244" s="26" t="str">
        <x:v>aptt</x:v>
      </x:c>
      <x:c r="I8244" s="26" t="str">
        <x:v>LOINC 2.80</x:v>
      </x:c>
      <x:c r="J8244" s="29" t="str">
        <x:v>https://loinc.org/</x:v>
      </x:c>
      <x:c r="K8244" s="26" t="str">
        <x:v>vocab.concept concept_id=3018677; field=initial_workup_labs</x:v>
      </x:c>
      <x:c r="L8244" s="26" t="str">
        <x:v>Terminology-source verified; pathway applicability requires coding/clinical review</x:v>
      </x:c>
    </x:row>
    <x:row r="8245" ht="34" customHeight="1">
      <x:c r="A8245" s="30" t="n">
        <x:v>117</x:v>
      </x:c>
      <x:c r="B8245" s="26" t="str">
        <x:v>Nephrectomy (Kidney Neoplasm)</x:v>
      </x:c>
      <x:c r="C8245" s="29" t="str">
        <x:v>LOINC</x:v>
      </x:c>
      <x:c r="D8245" s="31" t="str">
        <x:v>24320-4</x:v>
      </x:c>
      <x:c r="E8245" s="26" t="str">
        <x:v>Basic metabolic 1998 panel - Serum or Plasma</x:v>
      </x:c>
      <x:c r="F8245" s="29" t="str">
        <x:v>Measurement</x:v>
      </x:c>
      <x:c r="G8245" s="26" t="str">
        <x:v>exact LOINC name or curated unambiguous abbreviation present in initial_workup_labs</x:v>
      </x:c>
      <x:c r="H8245" s="26" t="str">
        <x:v>bmp</x:v>
      </x:c>
      <x:c r="I8245" s="26" t="str">
        <x:v>LOINC 2.80</x:v>
      </x:c>
      <x:c r="J8245" s="29" t="str">
        <x:v>https://loinc.org/</x:v>
      </x:c>
      <x:c r="K8245" s="26" t="str">
        <x:v>vocab.concept concept_id=3006343; field=initial_workup_labs</x:v>
      </x:c>
      <x:c r="L8245" s="26" t="str">
        <x:v>Terminology-source verified; pathway applicability requires coding/clinical review</x:v>
      </x:c>
    </x:row>
    <x:row r="8246" ht="34" customHeight="1">
      <x:c r="A8246" s="30" t="n">
        <x:v>117</x:v>
      </x:c>
      <x:c r="B8246" s="26" t="str">
        <x:v>Nephrectomy (Kidney Neoplasm)</x:v>
      </x:c>
      <x:c r="C8246" s="29" t="str">
        <x:v>LOINC</x:v>
      </x:c>
      <x:c r="D8246" s="31" t="str">
        <x:v>24321-2</x:v>
      </x:c>
      <x:c r="E8246" s="26" t="str">
        <x:v>Basic metabolic 2000 panel - Serum or Plasma</x:v>
      </x:c>
      <x:c r="F8246" s="29" t="str">
        <x:v>Measurement</x:v>
      </x:c>
      <x:c r="G8246" s="26" t="str">
        <x:v>exact LOINC name or curated unambiguous abbreviation present in initial_workup_labs</x:v>
      </x:c>
      <x:c r="H8246" s="26" t="str">
        <x:v>bmp</x:v>
      </x:c>
      <x:c r="I8246" s="26" t="str">
        <x:v>LOINC 2.80</x:v>
      </x:c>
      <x:c r="J8246" s="29" t="str">
        <x:v>https://loinc.org/</x:v>
      </x:c>
      <x:c r="K8246" s="26" t="str">
        <x:v>vocab.concept concept_id=3022035; field=initial_workup_labs</x:v>
      </x:c>
      <x:c r="L8246" s="26" t="str">
        <x:v>Terminology-source verified; pathway applicability requires coding/clinical review</x:v>
      </x:c>
    </x:row>
    <x:row r="8247" ht="34" customHeight="1">
      <x:c r="A8247" s="30" t="n">
        <x:v>117</x:v>
      </x:c>
      <x:c r="B8247" s="26" t="str">
        <x:v>Nephrectomy (Kidney Neoplasm)</x:v>
      </x:c>
      <x:c r="C8247" s="29" t="str">
        <x:v>LOINC</x:v>
      </x:c>
      <x:c r="D8247" s="31" t="str">
        <x:v>24322-0</x:v>
      </x:c>
      <x:c r="E8247" s="26" t="str">
        <x:v>Comprehensive metabolic 1998 panel - Serum or Plasma</x:v>
      </x:c>
      <x:c r="F8247" s="29" t="str">
        <x:v>Measurement</x:v>
      </x:c>
      <x:c r="G8247" s="26" t="str">
        <x:v>exact LOINC name or curated unambiguous abbreviation present in initial_workup_labs</x:v>
      </x:c>
      <x:c r="H8247" s="26" t="str">
        <x:v>cmp</x:v>
      </x:c>
      <x:c r="I8247" s="26" t="str">
        <x:v>LOINC 2.80</x:v>
      </x:c>
      <x:c r="J8247" s="29" t="str">
        <x:v>https://loinc.org/</x:v>
      </x:c>
      <x:c r="K8247" s="26" t="str">
        <x:v>vocab.concept concept_id=3025200; field=initial_workup_labs</x:v>
      </x:c>
      <x:c r="L8247" s="26" t="str">
        <x:v>Terminology-source verified; pathway applicability requires coding/clinical review</x:v>
      </x:c>
    </x:row>
    <x:row r="8248" ht="34" customHeight="1">
      <x:c r="A8248" s="30" t="n">
        <x:v>117</x:v>
      </x:c>
      <x:c r="B8248" s="26" t="str">
        <x:v>Nephrectomy (Kidney Neoplasm)</x:v>
      </x:c>
      <x:c r="C8248" s="29" t="str">
        <x:v>LOINC</x:v>
      </x:c>
      <x:c r="D8248" s="31" t="str">
        <x:v>24323-8</x:v>
      </x:c>
      <x:c r="E8248" s="26" t="str">
        <x:v>Comprehensive metabolic 2000 panel - Serum or Plasma</x:v>
      </x:c>
      <x:c r="F8248" s="29" t="str">
        <x:v>Measurement</x:v>
      </x:c>
      <x:c r="G8248" s="26" t="str">
        <x:v>exact LOINC name or curated unambiguous abbreviation present in initial_workup_labs</x:v>
      </x:c>
      <x:c r="H8248" s="26" t="str">
        <x:v>cmp</x:v>
      </x:c>
      <x:c r="I8248" s="26" t="str">
        <x:v>LOINC 2.80</x:v>
      </x:c>
      <x:c r="J8248" s="29" t="str">
        <x:v>https://loinc.org/</x:v>
      </x:c>
      <x:c r="K8248" s="26" t="str">
        <x:v>vocab.concept concept_id=3026023; field=initial_workup_labs</x:v>
      </x:c>
      <x:c r="L8248" s="26" t="str">
        <x:v>Terminology-source verified; pathway applicability requires coding/clinical review</x:v>
      </x:c>
    </x:row>
    <x:row r="8249" ht="34" customHeight="1">
      <x:c r="A8249" s="30" t="n">
        <x:v>117</x:v>
      </x:c>
      <x:c r="B8249" s="26" t="str">
        <x:v>Nephrectomy (Kidney Neoplasm)</x:v>
      </x:c>
      <x:c r="C8249" s="29" t="str">
        <x:v>LOINC</x:v>
      </x:c>
      <x:c r="D8249" s="31" t="str">
        <x:v>24356-8</x:v>
      </x:c>
      <x:c r="E8249" s="26" t="str">
        <x:v>Urinalysis complete panel - Urine</x:v>
      </x:c>
      <x:c r="F8249" s="29" t="str">
        <x:v>Measurement</x:v>
      </x:c>
      <x:c r="G8249" s="26" t="str">
        <x:v>exact LOINC name or curated unambiguous abbreviation present in initial_workup_labs</x:v>
      </x:c>
      <x:c r="H8249" s="26" t="str">
        <x:v>urinalysis</x:v>
      </x:c>
      <x:c r="I8249" s="26" t="str">
        <x:v>LOINC 2.80</x:v>
      </x:c>
      <x:c r="J8249" s="29" t="str">
        <x:v>https://loinc.org/</x:v>
      </x:c>
      <x:c r="K8249" s="26" t="str">
        <x:v>vocab.concept concept_id=3036941; field=initial_workup_labs</x:v>
      </x:c>
      <x:c r="L8249" s="26" t="str">
        <x:v>Terminology-source verified; pathway applicability requires coding/clinical review</x:v>
      </x:c>
    </x:row>
    <x:row r="8250" ht="34" customHeight="1">
      <x:c r="A8250" s="30" t="n">
        <x:v>117</x:v>
      </x:c>
      <x:c r="B8250" s="26" t="str">
        <x:v>Nephrectomy (Kidney Neoplasm)</x:v>
      </x:c>
      <x:c r="C8250" s="29" t="str">
        <x:v>LOINC</x:v>
      </x:c>
      <x:c r="D8250" s="31" t="str">
        <x:v>24357-6</x:v>
      </x:c>
      <x:c r="E8250" s="26" t="str">
        <x:v>Urinalysis macro (dipstick) panel - Urine</x:v>
      </x:c>
      <x:c r="F8250" s="29" t="str">
        <x:v>Measurement</x:v>
      </x:c>
      <x:c r="G8250" s="26" t="str">
        <x:v>exact LOINC name or curated unambiguous abbreviation present in initial_workup_labs</x:v>
      </x:c>
      <x:c r="H8250" s="26" t="str">
        <x:v>urinalysis</x:v>
      </x:c>
      <x:c r="I8250" s="26" t="str">
        <x:v>LOINC 2.80</x:v>
      </x:c>
      <x:c r="J8250" s="29" t="str">
        <x:v>https://loinc.org/</x:v>
      </x:c>
      <x:c r="K8250" s="26" t="str">
        <x:v>vocab.concept concept_id=3037467; field=initial_workup_labs</x:v>
      </x:c>
      <x:c r="L8250" s="26" t="str">
        <x:v>Terminology-source verified; pathway applicability requires coding/clinical review</x:v>
      </x:c>
    </x:row>
    <x:row r="8251" ht="34" customHeight="1">
      <x:c r="A8251" s="30" t="n">
        <x:v>117</x:v>
      </x:c>
      <x:c r="B8251" s="26" t="str">
        <x:v>Nephrectomy (Kidney Neoplasm)</x:v>
      </x:c>
      <x:c r="C8251" s="29" t="str">
        <x:v>LOINC</x:v>
      </x:c>
      <x:c r="D8251" s="31" t="str">
        <x:v>2532-0</x:v>
      </x:c>
      <x:c r="E8251" s="26" t="str">
        <x:v>Lactate dehydrogenase [Enzymatic activity/volume] in Serum or Plasma</x:v>
      </x:c>
      <x:c r="F8251" s="29" t="str">
        <x:v>Measurement</x:v>
      </x:c>
      <x:c r="G8251" s="26" t="str">
        <x:v>exact LOINC name or curated unambiguous abbreviation present in initial_workup_labs</x:v>
      </x:c>
      <x:c r="H8251" s="26" t="str">
        <x:v>ldh</x:v>
      </x:c>
      <x:c r="I8251" s="26" t="str">
        <x:v>LOINC 2.80</x:v>
      </x:c>
      <x:c r="J8251" s="29" t="str">
        <x:v>https://loinc.org/</x:v>
      </x:c>
      <x:c r="K8251" s="26" t="str">
        <x:v>vocab.concept concept_id=3016436; field=initial_workup_labs</x:v>
      </x:c>
      <x:c r="L8251" s="26" t="str">
        <x:v>Terminology-source verified; pathway applicability requires coding/clinical review</x:v>
      </x:c>
    </x:row>
    <x:row r="8252" ht="34" customHeight="1">
      <x:c r="A8252" s="30" t="n">
        <x:v>117</x:v>
      </x:c>
      <x:c r="B8252" s="26" t="str">
        <x:v>Nephrectomy (Kidney Neoplasm)</x:v>
      </x:c>
      <x:c r="C8252" s="29" t="str">
        <x:v>LOINC</x:v>
      </x:c>
      <x:c r="D8252" s="31" t="str">
        <x:v>34714-6</x:v>
      </x:c>
      <x:c r="E8252" s="26" t="str">
        <x:v>INR in Blood by Coagulation assay</x:v>
      </x:c>
      <x:c r="F8252" s="29" t="str">
        <x:v>Measurement</x:v>
      </x:c>
      <x:c r="G8252" s="26" t="str">
        <x:v>exact LOINC name or curated unambiguous abbreviation present in initial_workup_labs</x:v>
      </x:c>
      <x:c r="H8252" s="26" t="str">
        <x:v>pt inr</x:v>
      </x:c>
      <x:c r="I8252" s="26" t="str">
        <x:v>LOINC 2.80</x:v>
      </x:c>
      <x:c r="J8252" s="29" t="str">
        <x:v>https://loinc.org/</x:v>
      </x:c>
      <x:c r="K8252" s="26" t="str">
        <x:v>vocab.concept concept_id=3032080; field=initial_workup_labs</x:v>
      </x:c>
      <x:c r="L8252" s="26" t="str">
        <x:v>Terminology-source verified; pathway applicability requires coding/clinical review</x:v>
      </x:c>
    </x:row>
    <x:row r="8253" ht="34" customHeight="1">
      <x:c r="A8253" s="30" t="n">
        <x:v>117</x:v>
      </x:c>
      <x:c r="B8253" s="26" t="str">
        <x:v>Nephrectomy (Kidney Neoplasm)</x:v>
      </x:c>
      <x:c r="C8253" s="29" t="str">
        <x:v>LOINC</x:v>
      </x:c>
      <x:c r="D8253" s="31" t="str">
        <x:v>38875-1</x:v>
      </x:c>
      <x:c r="E8253" s="26" t="str">
        <x:v>INR in Platelet poor plasma or blood by Coagulation assay</x:v>
      </x:c>
      <x:c r="F8253" s="29" t="str">
        <x:v>Measurement</x:v>
      </x:c>
      <x:c r="G8253" s="26" t="str">
        <x:v>exact LOINC name or curated unambiguous abbreviation present in initial_workup_labs</x:v>
      </x:c>
      <x:c r="H8253" s="26" t="str">
        <x:v>pt inr</x:v>
      </x:c>
      <x:c r="I8253" s="26" t="str">
        <x:v>LOINC 2.80</x:v>
      </x:c>
      <x:c r="J8253" s="29" t="str">
        <x:v>https://loinc.org/</x:v>
      </x:c>
      <x:c r="K8253" s="26" t="str">
        <x:v>vocab.concept concept_id=3042605; field=initial_workup_labs</x:v>
      </x:c>
      <x:c r="L8253" s="26" t="str">
        <x:v>Terminology-source verified; pathway applicability requires coding/clinical review</x:v>
      </x:c>
    </x:row>
    <x:row r="8254" ht="34" customHeight="1">
      <x:c r="A8254" s="30" t="n">
        <x:v>117</x:v>
      </x:c>
      <x:c r="B8254" s="26" t="str">
        <x:v>Nephrectomy (Kidney Neoplasm)</x:v>
      </x:c>
      <x:c r="C8254" s="29" t="str">
        <x:v>LOINC</x:v>
      </x:c>
      <x:c r="D8254" s="31" t="str">
        <x:v>48642-3</x:v>
      </x:c>
      <x:c r="E8254" s="26" t="str">
        <x:v>Glomerular filtration rate [Volume Rate/Area] in Serum, Plasma or Blood by Creatinine-based formula (MDRD)/1.73 sq M among non black population</x:v>
      </x:c>
      <x:c r="F8254" s="29" t="str">
        <x:v>Measurement</x:v>
      </x:c>
      <x:c r="G8254" s="26" t="str">
        <x:v>exact LOINC name or curated unambiguous abbreviation present in initial_workup_labs</x:v>
      </x:c>
      <x:c r="H8254" s="26" t="str">
        <x:v>egfr</x:v>
      </x:c>
      <x:c r="I8254" s="26" t="str">
        <x:v>LOINC 2.80</x:v>
      </x:c>
      <x:c r="J8254" s="29" t="str">
        <x:v>https://loinc.org/</x:v>
      </x:c>
      <x:c r="K8254" s="26" t="str">
        <x:v>vocab.concept concept_id=3049187; field=initial_workup_labs</x:v>
      </x:c>
      <x:c r="L8254" s="26" t="str">
        <x:v>Terminology-source verified; pathway applicability requires coding/clinical review</x:v>
      </x:c>
    </x:row>
    <x:row r="8255" ht="34" customHeight="1">
      <x:c r="A8255" s="30" t="n">
        <x:v>117</x:v>
      </x:c>
      <x:c r="B8255" s="26" t="str">
        <x:v>Nephrectomy (Kidney Neoplasm)</x:v>
      </x:c>
      <x:c r="C8255" s="29" t="str">
        <x:v>LOINC</x:v>
      </x:c>
      <x:c r="D8255" s="31" t="str">
        <x:v>48643-1</x:v>
      </x:c>
      <x:c r="E8255" s="26" t="str">
        <x:v>Glomerular filtration rate [Volume Rate/Area] in Serum, Plasma or Blood by Creatinine-based formula (MDRD)/1.73 sq M among black population</x:v>
      </x:c>
      <x:c r="F8255" s="29" t="str">
        <x:v>Measurement</x:v>
      </x:c>
      <x:c r="G8255" s="26" t="str">
        <x:v>exact LOINC name or curated unambiguous abbreviation present in initial_workup_labs</x:v>
      </x:c>
      <x:c r="H8255" s="26" t="str">
        <x:v>egfr</x:v>
      </x:c>
      <x:c r="I8255" s="26" t="str">
        <x:v>LOINC 2.80</x:v>
      </x:c>
      <x:c r="J8255" s="29" t="str">
        <x:v>https://loinc.org/</x:v>
      </x:c>
      <x:c r="K8255" s="26" t="str">
        <x:v>vocab.concept concept_id=3053283; field=initial_workup_labs</x:v>
      </x:c>
      <x:c r="L8255" s="26" t="str">
        <x:v>Terminology-source verified; pathway applicability requires coding/clinical review</x:v>
      </x:c>
    </x:row>
    <x:row r="8256" ht="34" customHeight="1">
      <x:c r="A8256" s="30" t="n">
        <x:v>117</x:v>
      </x:c>
      <x:c r="B8256" s="26" t="str">
        <x:v>Nephrectomy (Kidney Neoplasm)</x:v>
      </x:c>
      <x:c r="C8256" s="29" t="str">
        <x:v>LOINC</x:v>
      </x:c>
      <x:c r="D8256" s="31" t="str">
        <x:v>50044-7</x:v>
      </x:c>
      <x:c r="E8256" s="26" t="str">
        <x:v>Glomerular filtration rate [Volume Rate/Area] in Serum, Plasma or Blood by Creatinine-based formula (MDRD)/1.73 sq M among female population</x:v>
      </x:c>
      <x:c r="F8256" s="29" t="str">
        <x:v>Measurement</x:v>
      </x:c>
      <x:c r="G8256" s="26" t="str">
        <x:v>exact LOINC name or curated unambiguous abbreviation present in initial_workup_labs</x:v>
      </x:c>
      <x:c r="H8256" s="26" t="str">
        <x:v>egfr</x:v>
      </x:c>
      <x:c r="I8256" s="26" t="str">
        <x:v>LOINC 2.80</x:v>
      </x:c>
      <x:c r="J8256" s="29" t="str">
        <x:v>https://loinc.org/</x:v>
      </x:c>
      <x:c r="K8256" s="26" t="str">
        <x:v>vocab.concept concept_id=3029829; field=initial_workup_labs</x:v>
      </x:c>
      <x:c r="L8256" s="26" t="str">
        <x:v>Terminology-source verified; pathway applicability requires coding/clinical review</x:v>
      </x:c>
    </x:row>
    <x:row r="8257" ht="34" customHeight="1">
      <x:c r="A8257" s="30" t="n">
        <x:v>117</x:v>
      </x:c>
      <x:c r="B8257" s="26" t="str">
        <x:v>Nephrectomy (Kidney Neoplasm)</x:v>
      </x:c>
      <x:c r="C8257" s="29" t="str">
        <x:v>LOINC</x:v>
      </x:c>
      <x:c r="D8257" s="31" t="str">
        <x:v>50197-3</x:v>
      </x:c>
      <x:c r="E8257" s="26" t="str">
        <x:v>aPTT panel - Platelet poor plasma</x:v>
      </x:c>
      <x:c r="F8257" s="29" t="str">
        <x:v>Measurement</x:v>
      </x:c>
      <x:c r="G8257" s="26" t="str">
        <x:v>exact LOINC name or curated unambiguous abbreviation present in initial_workup_labs</x:v>
      </x:c>
      <x:c r="H8257" s="26" t="str">
        <x:v>aptt</x:v>
      </x:c>
      <x:c r="I8257" s="26" t="str">
        <x:v>LOINC 2.80</x:v>
      </x:c>
      <x:c r="J8257" s="29" t="str">
        <x:v>https://loinc.org/</x:v>
      </x:c>
      <x:c r="K8257" s="26" t="str">
        <x:v>vocab.concept concept_id=3031305; field=initial_workup_labs</x:v>
      </x:c>
      <x:c r="L8257" s="26" t="str">
        <x:v>Terminology-source verified; pathway applicability requires coding/clinical review</x:v>
      </x:c>
    </x:row>
    <x:row r="8258" ht="34" customHeight="1">
      <x:c r="A8258" s="30" t="n">
        <x:v>117</x:v>
      </x:c>
      <x:c r="B8258" s="26" t="str">
        <x:v>Nephrectomy (Kidney Neoplasm)</x:v>
      </x:c>
      <x:c r="C8258" s="29" t="str">
        <x:v>LOINC</x:v>
      </x:c>
      <x:c r="D8258" s="31" t="str">
        <x:v>50210-4</x:v>
      </x:c>
      <x:c r="E8258" s="26" t="str">
        <x:v>Glomerular filtration rate [Volume Rate/Area] in Serum, Plasma or Blood by Cystatin C-based formula/1.73 sq M</x:v>
      </x:c>
      <x:c r="F8258" s="29" t="str">
        <x:v>Measurement</x:v>
      </x:c>
      <x:c r="G8258" s="26" t="str">
        <x:v>exact LOINC name or curated unambiguous abbreviation present in initial_workup_labs</x:v>
      </x:c>
      <x:c r="H8258" s="26" t="str">
        <x:v>egfr</x:v>
      </x:c>
      <x:c r="I8258" s="26" t="str">
        <x:v>LOINC 2.80</x:v>
      </x:c>
      <x:c r="J8258" s="29" t="str">
        <x:v>https://loinc.org/</x:v>
      </x:c>
      <x:c r="K8258" s="26" t="str">
        <x:v>vocab.concept concept_id=3029859; field=initial_workup_labs</x:v>
      </x:c>
      <x:c r="L8258" s="26" t="str">
        <x:v>Terminology-source verified; pathway applicability requires coding/clinical review</x:v>
      </x:c>
    </x:row>
    <x:row r="8259" ht="34" customHeight="1">
      <x:c r="A8259" s="30" t="n">
        <x:v>117</x:v>
      </x:c>
      <x:c r="B8259" s="26" t="str">
        <x:v>Nephrectomy (Kidney Neoplasm)</x:v>
      </x:c>
      <x:c r="C8259" s="29" t="str">
        <x:v>LOINC</x:v>
      </x:c>
      <x:c r="D8259" s="31" t="str">
        <x:v>50384-7</x:v>
      </x:c>
      <x:c r="E8259" s="26" t="str">
        <x:v>Glomerular filtration rate [Volume Rate/Area] in Serum, Plasma or Blood by Creatinine-based formula (Schwartz)/1.73 sq M</x:v>
      </x:c>
      <x:c r="F8259" s="29" t="str">
        <x:v>Measurement</x:v>
      </x:c>
      <x:c r="G8259" s="26" t="str">
        <x:v>exact LOINC name or curated unambiguous abbreviation present in initial_workup_labs</x:v>
      </x:c>
      <x:c r="H8259" s="26" t="str">
        <x:v>egfr</x:v>
      </x:c>
      <x:c r="I8259" s="26" t="str">
        <x:v>LOINC 2.80</x:v>
      </x:c>
      <x:c r="J8259" s="29" t="str">
        <x:v>https://loinc.org/</x:v>
      </x:c>
      <x:c r="K8259" s="26" t="str">
        <x:v>vocab.concept concept_id=3030104; field=initial_workup_labs</x:v>
      </x:c>
      <x:c r="L8259" s="26" t="str">
        <x:v>Terminology-source verified; pathway applicability requires coding/clinical review</x:v>
      </x:c>
    </x:row>
    <x:row r="8260" ht="34" customHeight="1">
      <x:c r="A8260" s="30" t="n">
        <x:v>117</x:v>
      </x:c>
      <x:c r="B8260" s="26" t="str">
        <x:v>Nephrectomy (Kidney Neoplasm)</x:v>
      </x:c>
      <x:c r="C8260" s="29" t="str">
        <x:v>LOINC</x:v>
      </x:c>
      <x:c r="D8260" s="31" t="str">
        <x:v>55429-5</x:v>
      </x:c>
      <x:c r="E8260" s="26" t="str">
        <x:v>Short blood count panel - Blood</x:v>
      </x:c>
      <x:c r="F8260" s="29" t="str">
        <x:v>Measurement</x:v>
      </x:c>
      <x:c r="G8260" s="26" t="str">
        <x:v>exact LOINC name or curated unambiguous abbreviation present in initial_workup_labs</x:v>
      </x:c>
      <x:c r="H8260" s="26" t="str">
        <x:v>cbc</x:v>
      </x:c>
      <x:c r="I8260" s="26" t="str">
        <x:v>LOINC 2.80</x:v>
      </x:c>
      <x:c r="J8260" s="29" t="str">
        <x:v>https://loinc.org/</x:v>
      </x:c>
      <x:c r="K8260" s="26" t="str">
        <x:v>vocab.concept concept_id=40758558; field=initial_workup_labs</x:v>
      </x:c>
      <x:c r="L8260" s="26" t="str">
        <x:v>Terminology-source verified; pathway applicability requires coding/clinical review</x:v>
      </x:c>
    </x:row>
    <x:row r="8261" ht="34" customHeight="1">
      <x:c r="A8261" s="30" t="n">
        <x:v>117</x:v>
      </x:c>
      <x:c r="B8261" s="26" t="str">
        <x:v>Nephrectomy (Kidney Neoplasm)</x:v>
      </x:c>
      <x:c r="C8261" s="29" t="str">
        <x:v>LOINC</x:v>
      </x:c>
      <x:c r="D8261" s="31" t="str">
        <x:v>57019-2</x:v>
      </x:c>
      <x:c r="E8261" s="26" t="str">
        <x:v>Urinalysis dipstick W Reflex Culture panel - Urine</x:v>
      </x:c>
      <x:c r="F8261" s="29" t="str">
        <x:v>Measurement</x:v>
      </x:c>
      <x:c r="G8261" s="26" t="str">
        <x:v>exact LOINC name or curated unambiguous abbreviation present in initial_workup_labs</x:v>
      </x:c>
      <x:c r="H8261" s="26" t="str">
        <x:v>urinalysis</x:v>
      </x:c>
      <x:c r="I8261" s="26" t="str">
        <x:v>LOINC 2.80</x:v>
      </x:c>
      <x:c r="J8261" s="29" t="str">
        <x:v>https://loinc.org/</x:v>
      </x:c>
      <x:c r="K8261" s="26" t="str">
        <x:v>vocab.concept concept_id=40760138; field=initial_workup_labs</x:v>
      </x:c>
      <x:c r="L8261" s="26" t="str">
        <x:v>Terminology-source verified; pathway applicability requires coding/clinical review</x:v>
      </x:c>
    </x:row>
    <x:row r="8262" ht="34" customHeight="1">
      <x:c r="A8262" s="30" t="n">
        <x:v>117</x:v>
      </x:c>
      <x:c r="B8262" s="26" t="str">
        <x:v>Nephrectomy (Kidney Neoplasm)</x:v>
      </x:c>
      <x:c r="C8262" s="29" t="str">
        <x:v>LOINC</x:v>
      </x:c>
      <x:c r="D8262" s="31" t="str">
        <x:v>57020-0</x:v>
      </x:c>
      <x:c r="E8262" s="26" t="str">
        <x:v>Urinalysis dipstick W Reflex Microscopic panel - Urine</x:v>
      </x:c>
      <x:c r="F8262" s="29" t="str">
        <x:v>Measurement</x:v>
      </x:c>
      <x:c r="G8262" s="26" t="str">
        <x:v>exact LOINC name or curated unambiguous abbreviation present in initial_workup_labs</x:v>
      </x:c>
      <x:c r="H8262" s="26" t="str">
        <x:v>urinalysis</x:v>
      </x:c>
      <x:c r="I8262" s="26" t="str">
        <x:v>LOINC 2.80</x:v>
      </x:c>
      <x:c r="J8262" s="29" t="str">
        <x:v>https://loinc.org/</x:v>
      </x:c>
      <x:c r="K8262" s="26" t="str">
        <x:v>vocab.concept concept_id=40760139; field=initial_workup_labs</x:v>
      </x:c>
      <x:c r="L8262" s="26" t="str">
        <x:v>Terminology-source verified; pathway applicability requires coding/clinical review</x:v>
      </x:c>
    </x:row>
    <x:row r="8263" ht="34" customHeight="1">
      <x:c r="A8263" s="30" t="n">
        <x:v>117</x:v>
      </x:c>
      <x:c r="B8263" s="26" t="str">
        <x:v>Nephrectomy (Kidney Neoplasm)</x:v>
      </x:c>
      <x:c r="C8263" s="29" t="str">
        <x:v>LOINC</x:v>
      </x:c>
      <x:c r="D8263" s="31" t="str">
        <x:v>57021-8</x:v>
      </x:c>
      <x:c r="E8263" s="26" t="str">
        <x:v>CBC W Auto Differential panel - Blood</x:v>
      </x:c>
      <x:c r="F8263" s="29" t="str">
        <x:v>Measurement</x:v>
      </x:c>
      <x:c r="G8263" s="26" t="str">
        <x:v>exact LOINC name or curated unambiguous abbreviation present in initial_workup_labs</x:v>
      </x:c>
      <x:c r="H8263" s="26" t="str">
        <x:v>cbc</x:v>
      </x:c>
      <x:c r="I8263" s="26" t="str">
        <x:v>LOINC 2.80</x:v>
      </x:c>
      <x:c r="J8263" s="29" t="str">
        <x:v>https://loinc.org/</x:v>
      </x:c>
      <x:c r="K8263" s="26" t="str">
        <x:v>vocab.concept concept_id=40760140; field=initial_workup_labs</x:v>
      </x:c>
      <x:c r="L8263" s="26" t="str">
        <x:v>Terminology-source verified; pathway applicability requires coding/clinical review</x:v>
      </x:c>
    </x:row>
    <x:row r="8264" ht="34" customHeight="1">
      <x:c r="A8264" s="30" t="n">
        <x:v>117</x:v>
      </x:c>
      <x:c r="B8264" s="26" t="str">
        <x:v>Nephrectomy (Kidney Neoplasm)</x:v>
      </x:c>
      <x:c r="C8264" s="29" t="str">
        <x:v>LOINC</x:v>
      </x:c>
      <x:c r="D8264" s="31" t="str">
        <x:v>57022-6</x:v>
      </x:c>
      <x:c r="E8264" s="26" t="str">
        <x:v>CBC W Reflex Manual Differential panel - Blood</x:v>
      </x:c>
      <x:c r="F8264" s="29" t="str">
        <x:v>Measurement</x:v>
      </x:c>
      <x:c r="G8264" s="26" t="str">
        <x:v>exact LOINC name or curated unambiguous abbreviation present in initial_workup_labs</x:v>
      </x:c>
      <x:c r="H8264" s="26" t="str">
        <x:v>cbc</x:v>
      </x:c>
      <x:c r="I8264" s="26" t="str">
        <x:v>LOINC 2.80</x:v>
      </x:c>
      <x:c r="J8264" s="29" t="str">
        <x:v>https://loinc.org/</x:v>
      </x:c>
      <x:c r="K8264" s="26" t="str">
        <x:v>vocab.concept concept_id=40760141; field=initial_workup_labs</x:v>
      </x:c>
      <x:c r="L8264" s="26" t="str">
        <x:v>Terminology-source verified; pathway applicability requires coding/clinical review</x:v>
      </x:c>
    </x:row>
    <x:row r="8265" ht="34" customHeight="1">
      <x:c r="A8265" s="30" t="n">
        <x:v>117</x:v>
      </x:c>
      <x:c r="B8265" s="26" t="str">
        <x:v>Nephrectomy (Kidney Neoplasm)</x:v>
      </x:c>
      <x:c r="C8265" s="29" t="str">
        <x:v>LOINC</x:v>
      </x:c>
      <x:c r="D8265" s="31" t="str">
        <x:v>57782-5</x:v>
      </x:c>
      <x:c r="E8265" s="26" t="str">
        <x:v>CBC W Ordered Manual Differential panel - Blood</x:v>
      </x:c>
      <x:c r="F8265" s="29" t="str">
        <x:v>Measurement</x:v>
      </x:c>
      <x:c r="G8265" s="26" t="str">
        <x:v>exact LOINC name or curated unambiguous abbreviation present in initial_workup_labs</x:v>
      </x:c>
      <x:c r="H8265" s="26" t="str">
        <x:v>cbc</x:v>
      </x:c>
      <x:c r="I8265" s="26" t="str">
        <x:v>LOINC 2.80</x:v>
      </x:c>
      <x:c r="J8265" s="29" t="str">
        <x:v>https://loinc.org/</x:v>
      </x:c>
      <x:c r="K8265" s="26" t="str">
        <x:v>vocab.concept concept_id=40760892; field=initial_workup_labs</x:v>
      </x:c>
      <x:c r="L8265" s="26" t="str">
        <x:v>Terminology-source verified; pathway applicability requires coding/clinical review</x:v>
      </x:c>
    </x:row>
    <x:row r="8266" ht="34" customHeight="1">
      <x:c r="A8266" s="30" t="n">
        <x:v>117</x:v>
      </x:c>
      <x:c r="B8266" s="26" t="str">
        <x:v>Nephrectomy (Kidney Neoplasm)</x:v>
      </x:c>
      <x:c r="C8266" s="29" t="str">
        <x:v>LOINC</x:v>
      </x:c>
      <x:c r="D8266" s="31" t="str">
        <x:v>58077-9</x:v>
      </x:c>
      <x:c r="E8266" s="26" t="str">
        <x:v>Urinalysis complete W Reflex Culture panel - Urine</x:v>
      </x:c>
      <x:c r="F8266" s="29" t="str">
        <x:v>Measurement</x:v>
      </x:c>
      <x:c r="G8266" s="26" t="str">
        <x:v>exact LOINC name or curated unambiguous abbreviation present in initial_workup_labs</x:v>
      </x:c>
      <x:c r="H8266" s="26" t="str">
        <x:v>urinalysis</x:v>
      </x:c>
      <x:c r="I8266" s="26" t="str">
        <x:v>LOINC 2.80</x:v>
      </x:c>
      <x:c r="J8266" s="29" t="str">
        <x:v>https://loinc.org/</x:v>
      </x:c>
      <x:c r="K8266" s="26" t="str">
        <x:v>vocab.concept concept_id=40761178; field=initial_workup_labs</x:v>
      </x:c>
      <x:c r="L8266" s="26" t="str">
        <x:v>Terminology-source verified; pathway applicability requires coding/clinical review</x:v>
      </x:c>
    </x:row>
    <x:row r="8267" ht="34" customHeight="1">
      <x:c r="A8267" s="30" t="n">
        <x:v>117</x:v>
      </x:c>
      <x:c r="B8267" s="26" t="str">
        <x:v>Nephrectomy (Kidney Neoplasm)</x:v>
      </x:c>
      <x:c r="C8267" s="29" t="str">
        <x:v>LOINC</x:v>
      </x:c>
      <x:c r="D8267" s="31" t="str">
        <x:v>62238-1</x:v>
      </x:c>
      <x:c r="E8267" s="26" t="str">
        <x:v>Glomerular filtration rate [Volume Rate/Area] in Serum, Plasma or Blood by Creatinine-based formula (CKD-EPI)/1.73 sq M</x:v>
      </x:c>
      <x:c r="F8267" s="29" t="str">
        <x:v>Measurement</x:v>
      </x:c>
      <x:c r="G8267" s="26" t="str">
        <x:v>exact LOINC name or curated unambiguous abbreviation present in initial_workup_labs</x:v>
      </x:c>
      <x:c r="H8267" s="26" t="str">
        <x:v>egfr</x:v>
      </x:c>
      <x:c r="I8267" s="26" t="str">
        <x:v>LOINC 2.80</x:v>
      </x:c>
      <x:c r="J8267" s="29" t="str">
        <x:v>https://loinc.org/</x:v>
      </x:c>
      <x:c r="K8267" s="26" t="str">
        <x:v>vocab.concept concept_id=40764999; field=initial_workup_labs</x:v>
      </x:c>
      <x:c r="L8267" s="26" t="str">
        <x:v>Terminology-source verified; pathway applicability requires coding/clinical review</x:v>
      </x:c>
    </x:row>
    <x:row r="8268" ht="34" customHeight="1">
      <x:c r="A8268" s="30" t="n">
        <x:v>117</x:v>
      </x:c>
      <x:c r="B8268" s="26" t="str">
        <x:v>Nephrectomy (Kidney Neoplasm)</x:v>
      </x:c>
      <x:c r="C8268" s="29" t="str">
        <x:v>LOINC</x:v>
      </x:c>
      <x:c r="D8268" s="31" t="str">
        <x:v>6301-6</x:v>
      </x:c>
      <x:c r="E8268" s="26" t="str">
        <x:v>INR in Platelet poor plasma by Coagulation assay</x:v>
      </x:c>
      <x:c r="F8268" s="29" t="str">
        <x:v>Measurement</x:v>
      </x:c>
      <x:c r="G8268" s="26" t="str">
        <x:v>exact LOINC name or curated unambiguous abbreviation present in initial_workup_labs</x:v>
      </x:c>
      <x:c r="H8268" s="26" t="str">
        <x:v>pt inr</x:v>
      </x:c>
      <x:c r="I8268" s="26" t="str">
        <x:v>LOINC 2.80</x:v>
      </x:c>
      <x:c r="J8268" s="29" t="str">
        <x:v>https://loinc.org/</x:v>
      </x:c>
      <x:c r="K8268" s="26" t="str">
        <x:v>vocab.concept concept_id=3022217; field=initial_workup_labs</x:v>
      </x:c>
      <x:c r="L8268" s="26" t="str">
        <x:v>Terminology-source verified; pathway applicability requires coding/clinical review</x:v>
      </x:c>
    </x:row>
    <x:row r="8269" ht="34" customHeight="1">
      <x:c r="A8269" s="30" t="n">
        <x:v>117</x:v>
      </x:c>
      <x:c r="B8269" s="26" t="str">
        <x:v>Nephrectomy (Kidney Neoplasm)</x:v>
      </x:c>
      <x:c r="C8269" s="29" t="str">
        <x:v>LOINC</x:v>
      </x:c>
      <x:c r="D8269" s="31" t="str">
        <x:v>69405-9</x:v>
      </x:c>
      <x:c r="E8269" s="26" t="str">
        <x:v>Glomerular filtration rate [Volume Rate/Area] in Serum, Plasma or Blood by based on 1.73 sq M</x:v>
      </x:c>
      <x:c r="F8269" s="29" t="str">
        <x:v>Measurement</x:v>
      </x:c>
      <x:c r="G8269" s="26" t="str">
        <x:v>exact LOINC name or curated unambiguous abbreviation present in initial_workup_labs</x:v>
      </x:c>
      <x:c r="H8269" s="26" t="str">
        <x:v>egfr</x:v>
      </x:c>
      <x:c r="I8269" s="26" t="str">
        <x:v>LOINC 2.80</x:v>
      </x:c>
      <x:c r="J8269" s="29" t="str">
        <x:v>https://loinc.org/</x:v>
      </x:c>
      <x:c r="K8269" s="26" t="str">
        <x:v>vocab.concept concept_id=40771922; field=initial_workup_labs</x:v>
      </x:c>
      <x:c r="L8269" s="26" t="str">
        <x:v>Terminology-source verified; pathway applicability requires coding/clinical review</x:v>
      </x:c>
    </x:row>
    <x:row r="8270" ht="34" customHeight="1">
      <x:c r="A8270" s="30" t="n">
        <x:v>117</x:v>
      </x:c>
      <x:c r="B8270" s="26" t="str">
        <x:v>Nephrectomy (Kidney Neoplasm)</x:v>
      </x:c>
      <x:c r="C8270" s="29" t="str">
        <x:v>LOINC</x:v>
      </x:c>
      <x:c r="D8270" s="31" t="str">
        <x:v>70219-1</x:v>
      </x:c>
      <x:c r="E8270" s="26" t="str">
        <x:v>Basic metabolic 2008 panel with ionized calcium - Serum or Plasma</x:v>
      </x:c>
      <x:c r="F8270" s="29" t="str">
        <x:v>Measurement</x:v>
      </x:c>
      <x:c r="G8270" s="26" t="str">
        <x:v>exact LOINC name or curated unambiguous abbreviation present in initial_workup_labs</x:v>
      </x:c>
      <x:c r="H8270" s="26" t="str">
        <x:v>bmp</x:v>
      </x:c>
      <x:c r="I8270" s="26" t="str">
        <x:v>LOINC 2.80</x:v>
      </x:c>
      <x:c r="J8270" s="29" t="str">
        <x:v>https://loinc.org/</x:v>
      </x:c>
      <x:c r="K8270" s="26" t="str">
        <x:v>vocab.concept concept_id=42868693; field=initial_workup_labs</x:v>
      </x:c>
      <x:c r="L8270" s="26" t="str">
        <x:v>Terminology-source verified; pathway applicability requires coding/clinical review</x:v>
      </x:c>
    </x:row>
    <x:row r="8271" ht="34" customHeight="1">
      <x:c r="A8271" s="30" t="n">
        <x:v>117</x:v>
      </x:c>
      <x:c r="B8271" s="26" t="str">
        <x:v>Nephrectomy (Kidney Neoplasm)</x:v>
      </x:c>
      <x:c r="C8271" s="29" t="str">
        <x:v>LOINC</x:v>
      </x:c>
      <x:c r="D8271" s="31" t="str">
        <x:v>70969-1</x:v>
      </x:c>
      <x:c r="E8271" s="26" t="str">
        <x:v>Glomerular filtration rate [Volume Rate/Area] in Serum, Plasma or Blood by Creatinine-based formula (MDRD)/1.73 sq M among male population</x:v>
      </x:c>
      <x:c r="F8271" s="29" t="str">
        <x:v>Measurement</x:v>
      </x:c>
      <x:c r="G8271" s="26" t="str">
        <x:v>exact LOINC name or curated unambiguous abbreviation present in initial_workup_labs</x:v>
      </x:c>
      <x:c r="H8271" s="26" t="str">
        <x:v>egfr</x:v>
      </x:c>
      <x:c r="I8271" s="26" t="str">
        <x:v>LOINC 2.80</x:v>
      </x:c>
      <x:c r="J8271" s="29" t="str">
        <x:v>https://loinc.org/</x:v>
      </x:c>
      <x:c r="K8271" s="26" t="str">
        <x:v>vocab.concept concept_id=42869913; field=initial_workup_labs</x:v>
      </x:c>
      <x:c r="L8271" s="26" t="str">
        <x:v>Terminology-source verified; pathway applicability requires coding/clinical review</x:v>
      </x:c>
    </x:row>
    <x:row r="8272" ht="34" customHeight="1">
      <x:c r="A8272" s="30" t="n">
        <x:v>117</x:v>
      </x:c>
      <x:c r="B8272" s="26" t="str">
        <x:v>Nephrectomy (Kidney Neoplasm)</x:v>
      </x:c>
      <x:c r="C8272" s="29" t="str">
        <x:v>LOINC</x:v>
      </x:c>
      <x:c r="D8272" s="31" t="str">
        <x:v>77147-7</x:v>
      </x:c>
      <x:c r="E8272" s="26" t="str">
        <x:v>Glomerular filtration rate [Volume Rate/Area] in Serum, Plasma or Blood by Creatinine-based formula (MDRD)/1.73 sq M</x:v>
      </x:c>
      <x:c r="F8272" s="29" t="str">
        <x:v>Measurement</x:v>
      </x:c>
      <x:c r="G8272" s="26" t="str">
        <x:v>exact LOINC name or curated unambiguous abbreviation present in initial_workup_labs</x:v>
      </x:c>
      <x:c r="H8272" s="26" t="str">
        <x:v>egfr</x:v>
      </x:c>
      <x:c r="I8272" s="26" t="str">
        <x:v>LOINC 2.80</x:v>
      </x:c>
      <x:c r="J8272" s="29" t="str">
        <x:v>https://loinc.org/</x:v>
      </x:c>
      <x:c r="K8272" s="26" t="str">
        <x:v>vocab.concept concept_id=46236952; field=initial_workup_labs</x:v>
      </x:c>
      <x:c r="L8272" s="26" t="str">
        <x:v>Terminology-source verified; pathway applicability requires coding/clinical review</x:v>
      </x:c>
    </x:row>
    <x:row r="8273" ht="34" customHeight="1">
      <x:c r="A8273" s="30" t="n">
        <x:v>117</x:v>
      </x:c>
      <x:c r="B8273" s="26" t="str">
        <x:v>Nephrectomy (Kidney Neoplasm)</x:v>
      </x:c>
      <x:c r="C8273" s="29" t="str">
        <x:v>LOINC</x:v>
      </x:c>
      <x:c r="D8273" s="31" t="str">
        <x:v>88293-6</x:v>
      </x:c>
      <x:c r="E8273" s="26" t="str">
        <x:v>Glomerular filtration rate [Volume Rate/Area] in Serum, Plasma or Blood by Creatinine-based formula (CKD-EPI)/1.73 sq M among black population</x:v>
      </x:c>
      <x:c r="F8273" s="29" t="str">
        <x:v>Measurement</x:v>
      </x:c>
      <x:c r="G8273" s="26" t="str">
        <x:v>exact LOINC name or curated unambiguous abbreviation present in initial_workup_labs</x:v>
      </x:c>
      <x:c r="H8273" s="26" t="str">
        <x:v>egfr</x:v>
      </x:c>
      <x:c r="I8273" s="26" t="str">
        <x:v>LOINC 2.80</x:v>
      </x:c>
      <x:c r="J8273" s="29" t="str">
        <x:v>https://loinc.org/</x:v>
      </x:c>
      <x:c r="K8273" s="26" t="str">
        <x:v>vocab.concept concept_id=36306178; field=initial_workup_labs</x:v>
      </x:c>
      <x:c r="L8273" s="26" t="str">
        <x:v>Terminology-source verified; pathway applicability requires coding/clinical review</x:v>
      </x:c>
    </x:row>
    <x:row r="8274" ht="34" customHeight="1">
      <x:c r="A8274" s="30" t="n">
        <x:v>117</x:v>
      </x:c>
      <x:c r="B8274" s="26" t="str">
        <x:v>Nephrectomy (Kidney Neoplasm)</x:v>
      </x:c>
      <x:c r="C8274" s="29" t="str">
        <x:v>LOINC</x:v>
      </x:c>
      <x:c r="D8274" s="31" t="str">
        <x:v>88294-4</x:v>
      </x:c>
      <x:c r="E8274" s="26" t="str">
        <x:v>Glomerular filtration rate [Volume Rate/Area] in Serum, Plasma or Blood by Creatinine-based formula (CKD-EPI)/1.73 sq M among non black population</x:v>
      </x:c>
      <x:c r="F8274" s="29" t="str">
        <x:v>Measurement</x:v>
      </x:c>
      <x:c r="G8274" s="26" t="str">
        <x:v>exact LOINC name or curated unambiguous abbreviation present in initial_workup_labs</x:v>
      </x:c>
      <x:c r="H8274" s="26" t="str">
        <x:v>egfr</x:v>
      </x:c>
      <x:c r="I8274" s="26" t="str">
        <x:v>LOINC 2.80</x:v>
      </x:c>
      <x:c r="J8274" s="29" t="str">
        <x:v>https://loinc.org/</x:v>
      </x:c>
      <x:c r="K8274" s="26" t="str">
        <x:v>vocab.concept concept_id=36303797; field=initial_workup_labs</x:v>
      </x:c>
      <x:c r="L8274" s="26" t="str">
        <x:v>Terminology-source verified; pathway applicability requires coding/clinical review</x:v>
      </x:c>
    </x:row>
    <x:row r="8275" ht="34" customHeight="1">
      <x:c r="A8275" s="30" t="n">
        <x:v>117</x:v>
      </x:c>
      <x:c r="B8275" s="26" t="str">
        <x:v>Nephrectomy (Kidney Neoplasm)</x:v>
      </x:c>
      <x:c r="C8275" s="29" t="str">
        <x:v>LOINC</x:v>
      </x:c>
      <x:c r="D8275" s="31" t="str">
        <x:v>89044-2</x:v>
      </x:c>
      <x:c r="E8275" s="26" t="str">
        <x:v>Basic metabolic and albumin panel - Serum or Plasma</x:v>
      </x:c>
      <x:c r="F8275" s="29" t="str">
        <x:v>Measurement</x:v>
      </x:c>
      <x:c r="G8275" s="26" t="str">
        <x:v>exact LOINC name or curated unambiguous abbreviation present in initial_workup_labs</x:v>
      </x:c>
      <x:c r="H8275" s="26" t="str">
        <x:v>bmp</x:v>
      </x:c>
      <x:c r="I8275" s="26" t="str">
        <x:v>LOINC 2.80</x:v>
      </x:c>
      <x:c r="J8275" s="29" t="str">
        <x:v>https://loinc.org/</x:v>
      </x:c>
      <x:c r="K8275" s="26" t="str">
        <x:v>vocab.concept concept_id=36304850; field=initial_workup_labs</x:v>
      </x:c>
      <x:c r="L8275" s="26" t="str">
        <x:v>Terminology-source verified; pathway applicability requires coding/clinical review</x:v>
      </x:c>
    </x:row>
    <x:row r="8276" ht="34" customHeight="1">
      <x:c r="A8276" s="30" t="n">
        <x:v>117</x:v>
      </x:c>
      <x:c r="B8276" s="26" t="str">
        <x:v>Nephrectomy (Kidney Neoplasm)</x:v>
      </x:c>
      <x:c r="C8276" s="29" t="str">
        <x:v>LOINC</x:v>
      </x:c>
      <x:c r="D8276" s="31" t="str">
        <x:v>94677-2</x:v>
      </x:c>
      <x:c r="E8276" s="26" t="str">
        <x:v>Glomerular filtration rate [Volume Rate/Area] in Serum, Plasma or Blood by Creatinine and Cystatin C-based formula (CKD-EPI)/1.73 sq M</x:v>
      </x:c>
      <x:c r="F8276" s="29" t="str">
        <x:v>Measurement</x:v>
      </x:c>
      <x:c r="G8276" s="26" t="str">
        <x:v>exact LOINC name or curated unambiguous abbreviation present in initial_workup_labs</x:v>
      </x:c>
      <x:c r="H8276" s="26" t="str">
        <x:v>egfr</x:v>
      </x:c>
      <x:c r="I8276" s="26" t="str">
        <x:v>LOINC 2.80</x:v>
      </x:c>
      <x:c r="J8276" s="29" t="str">
        <x:v>https://loinc.org/</x:v>
      </x:c>
      <x:c r="K8276" s="26" t="str">
        <x:v>vocab.concept concept_id=36660257; field=initial_workup_labs</x:v>
      </x:c>
      <x:c r="L8276" s="26" t="str">
        <x:v>Terminology-source verified; pathway applicability requires coding/clinical review</x:v>
      </x:c>
    </x:row>
    <x:row r="8277" ht="34" customHeight="1">
      <x:c r="A8277" s="30" t="n">
        <x:v>117</x:v>
      </x:c>
      <x:c r="B8277" s="26" t="str">
        <x:v>Nephrectomy (Kidney Neoplasm)</x:v>
      </x:c>
      <x:c r="C8277" s="29" t="str">
        <x:v>LOINC</x:v>
      </x:c>
      <x:c r="D8277" s="31" t="str">
        <x:v>98979-8</x:v>
      </x:c>
      <x:c r="E8277" s="26" t="str">
        <x:v>Glomerular filtration rate [Volume Rate/Area] in Serum, Plasma or Blood by Creatinine-based formula (CKD-EPI 2021)/1.73 sq M</x:v>
      </x:c>
      <x:c r="F8277" s="29" t="str">
        <x:v>Measurement</x:v>
      </x:c>
      <x:c r="G8277" s="26" t="str">
        <x:v>exact LOINC name or curated unambiguous abbreviation present in initial_workup_labs</x:v>
      </x:c>
      <x:c r="H8277" s="26" t="str">
        <x:v>egfr</x:v>
      </x:c>
      <x:c r="I8277" s="26" t="str">
        <x:v>LOINC 2.80</x:v>
      </x:c>
      <x:c r="J8277" s="29" t="str">
        <x:v>https://loinc.org/</x:v>
      </x:c>
      <x:c r="K8277" s="26" t="str">
        <x:v>vocab.concept concept_id=1619025; field=initial_workup_labs</x:v>
      </x:c>
      <x:c r="L8277" s="26" t="str">
        <x:v>Terminology-source verified; pathway applicability requires coding/clinical review</x:v>
      </x:c>
    </x:row>
    <x:row r="8278" ht="34" customHeight="1">
      <x:c r="A8278" s="30" t="n">
        <x:v>117</x:v>
      </x:c>
      <x:c r="B8278" s="26" t="str">
        <x:v>Nephrectomy (Kidney Neoplasm)</x:v>
      </x:c>
      <x:c r="C8278" s="29" t="str">
        <x:v>LOINC</x:v>
      </x:c>
      <x:c r="D8278" s="31" t="str">
        <x:v>98980-6</x:v>
      </x:c>
      <x:c r="E8278" s="26" t="str">
        <x:v>Glomerular filtration rate [Volume Rate/Area] in Serum, Plasma or Blood by Creatinine and Cystatin C-based formula (CKD-EPI 2021)/1.73 sq M</x:v>
      </x:c>
      <x:c r="F8278" s="29" t="str">
        <x:v>Measurement</x:v>
      </x:c>
      <x:c r="G8278" s="26" t="str">
        <x:v>exact LOINC name or curated unambiguous abbreviation present in initial_workup_labs</x:v>
      </x:c>
      <x:c r="H8278" s="26" t="str">
        <x:v>egfr</x:v>
      </x:c>
      <x:c r="I8278" s="26" t="str">
        <x:v>LOINC 2.80</x:v>
      </x:c>
      <x:c r="J8278" s="29" t="str">
        <x:v>https://loinc.org/</x:v>
      </x:c>
      <x:c r="K8278" s="26" t="str">
        <x:v>vocab.concept concept_id=1619026; field=initial_workup_labs</x:v>
      </x:c>
      <x:c r="L8278" s="26" t="str">
        <x:v>Terminology-source verified; pathway applicability requires coding/clinical review</x:v>
      </x:c>
    </x:row>
    <x:row r="8279" ht="34" customHeight="1">
      <x:c r="A8279" s="30" t="n">
        <x:v>117</x:v>
      </x:c>
      <x:c r="B8279" s="26" t="str">
        <x:v>Nephrectomy (Kidney Neoplasm)</x:v>
      </x:c>
      <x:c r="C8279" s="29" t="str">
        <x:v>CPT</x:v>
      </x:c>
      <x:c r="D8279" s="31" t="str">
        <x:v>50240</x:v>
      </x:c>
      <x:c r="E8279" s="26" t="str">
        <x:v>Nephrectomy partial</x:v>
      </x:c>
      <x:c r="F8279" s="29" t="str">
        <x:v>Procedure</x:v>
      </x:c>
      <x:c r="G8279" s="26" t="str">
        <x:v>official CPT descriptor matches pathway-defining procedure term</x:v>
      </x:c>
      <x:c r="H8279" s="26" t="str">
        <x:v>nephrectomy</x:v>
      </x:c>
      <x:c r="I8279" s="26" t="str">
        <x:v>CY2026 OPPS Addendum B, July 2026 update; CPT copyright 2025 AMA</x:v>
      </x:c>
      <x:c r="J8279" s="29" t="str">
        <x:v>https://www.cms.gov/medicare/payment/prospective-payment-systems/hospital-outpatient-pps/quarterly-addenda-updates/july-2026-addendum-b</x:v>
      </x:c>
      <x:c r="K8279" s="26" t="str">
        <x:v>CMS CY2026 OPPS Addendum B July 2026 row</x:v>
      </x:c>
      <x:c r="L8279" s="26" t="str">
        <x:v>Terminology-source verified; pathway applicability requires coding/clinical review</x:v>
      </x:c>
    </x:row>
    <x:row r="8280" ht="34" customHeight="1">
      <x:c r="A8280" s="30" t="n">
        <x:v>117</x:v>
      </x:c>
      <x:c r="B8280" s="26" t="str">
        <x:v>Nephrectomy (Kidney Neoplasm)</x:v>
      </x:c>
      <x:c r="C8280" s="29" t="str">
        <x:v>CPT</x:v>
      </x:c>
      <x:c r="D8280" s="31" t="str">
        <x:v>50340</x:v>
      </x:c>
      <x:c r="E8280" s="26" t="str">
        <x:v>Recipient nephrectomy</x:v>
      </x:c>
      <x:c r="F8280" s="29" t="str">
        <x:v>Procedure</x:v>
      </x:c>
      <x:c r="G8280" s="26" t="str">
        <x:v>official CPT descriptor matches pathway-defining procedure term</x:v>
      </x:c>
      <x:c r="H8280" s="26" t="str">
        <x:v>nephrectomy</x:v>
      </x:c>
      <x:c r="I8280" s="26" t="str">
        <x:v>CY2026 OPPS Addendum B, July 2026 update; CPT copyright 2025 AMA</x:v>
      </x:c>
      <x:c r="J8280" s="29" t="str">
        <x:v>https://www.cms.gov/medicare/payment/prospective-payment-systems/hospital-outpatient-pps/quarterly-addenda-updates/july-2026-addendum-b</x:v>
      </x:c>
      <x:c r="K8280" s="26" t="str">
        <x:v>CMS CY2026 OPPS Addendum B July 2026 row</x:v>
      </x:c>
      <x:c r="L8280" s="26" t="str">
        <x:v>Terminology-source verified; pathway applicability requires coding/clinical review</x:v>
      </x:c>
    </x:row>
    <x:row r="8281" ht="34" customHeight="1">
      <x:c r="A8281" s="30" t="n">
        <x:v>117</x:v>
      </x:c>
      <x:c r="B8281" s="26" t="str">
        <x:v>Nephrectomy (Kidney Neoplasm)</x:v>
      </x:c>
      <x:c r="C8281" s="29" t="str">
        <x:v>CPT</x:v>
      </x:c>
      <x:c r="D8281" s="31" t="str">
        <x:v>50543</x:v>
      </x:c>
      <x:c r="E8281" s="26" t="str">
        <x:v>Laparo partial nephrectomy</x:v>
      </x:c>
      <x:c r="F8281" s="29" t="str">
        <x:v>Procedure</x:v>
      </x:c>
      <x:c r="G8281" s="26" t="str">
        <x:v>official CPT descriptor matches pathway-defining procedure term</x:v>
      </x:c>
      <x:c r="H8281" s="26" t="str">
        <x:v>nephrectomy</x:v>
      </x:c>
      <x:c r="I8281" s="26" t="str">
        <x:v>CY2026 OPPS Addendum B, July 2026 update; CPT copyright 2025 AMA</x:v>
      </x:c>
      <x:c r="J8281" s="29" t="str">
        <x:v>https://www.cms.gov/medicare/payment/prospective-payment-systems/hospital-outpatient-pps/quarterly-addenda-updates/july-2026-addendum-b</x:v>
      </x:c>
      <x:c r="K8281" s="26" t="str">
        <x:v>CMS CY2026 OPPS Addendum B July 2026 row</x:v>
      </x:c>
      <x:c r="L8281" s="26" t="str">
        <x:v>Terminology-source verified; pathway applicability requires coding/clinical review</x:v>
      </x:c>
    </x:row>
    <x:row r="8282" ht="34" customHeight="1">
      <x:c r="A8282" s="30" t="n">
        <x:v>117</x:v>
      </x:c>
      <x:c r="B8282" s="26" t="str">
        <x:v>Nephrectomy (Kidney Neoplasm)</x:v>
      </x:c>
      <x:c r="C8282" s="29" t="str">
        <x:v>CPT</x:v>
      </x:c>
      <x:c r="D8282" s="31" t="str">
        <x:v>50545</x:v>
      </x:c>
      <x:c r="E8282" s="26" t="str">
        <x:v>Laparo radical nephrectomy</x:v>
      </x:c>
      <x:c r="F8282" s="29" t="str">
        <x:v>Procedure</x:v>
      </x:c>
      <x:c r="G8282" s="26" t="str">
        <x:v>official CPT descriptor matches pathway-defining procedure term</x:v>
      </x:c>
      <x:c r="H8282" s="26" t="str">
        <x:v>nephrectomy</x:v>
      </x:c>
      <x:c r="I8282" s="26" t="str">
        <x:v>CY2026 OPPS Addendum B, July 2026 update; CPT copyright 2025 AMA</x:v>
      </x:c>
      <x:c r="J8282" s="29" t="str">
        <x:v>https://www.cms.gov/medicare/payment/prospective-payment-systems/hospital-outpatient-pps/quarterly-addenda-updates/july-2026-addendum-b</x:v>
      </x:c>
      <x:c r="K8282" s="26" t="str">
        <x:v>CMS CY2026 OPPS Addendum B July 2026 row</x:v>
      </x:c>
      <x:c r="L8282" s="26" t="str">
        <x:v>Terminology-source verified; pathway applicability requires coding/clinical review</x:v>
      </x:c>
    </x:row>
    <x:row r="8283" ht="34" customHeight="1">
      <x:c r="A8283" s="30" t="n">
        <x:v>117</x:v>
      </x:c>
      <x:c r="B8283" s="26" t="str">
        <x:v>Nephrectomy (Kidney Neoplasm)</x:v>
      </x:c>
      <x:c r="C8283" s="29" t="str">
        <x:v>CPT</x:v>
      </x:c>
      <x:c r="D8283" s="31" t="str">
        <x:v>50546</x:v>
      </x:c>
      <x:c r="E8283" s="26" t="str">
        <x:v>Laparoscopic nephrectomy</x:v>
      </x:c>
      <x:c r="F8283" s="29" t="str">
        <x:v>Procedure</x:v>
      </x:c>
      <x:c r="G8283" s="26" t="str">
        <x:v>official CPT descriptor matches pathway-defining procedure term</x:v>
      </x:c>
      <x:c r="H8283" s="26" t="str">
        <x:v>nephrectomy</x:v>
      </x:c>
      <x:c r="I8283" s="26" t="str">
        <x:v>CY2026 OPPS Addendum B, July 2026 update; CPT copyright 2025 AMA</x:v>
      </x:c>
      <x:c r="J8283" s="29" t="str">
        <x:v>https://www.cms.gov/medicare/payment/prospective-payment-systems/hospital-outpatient-pps/quarterly-addenda-updates/july-2026-addendum-b</x:v>
      </x:c>
      <x:c r="K8283" s="26" t="str">
        <x:v>CMS CY2026 OPPS Addendum B July 2026 row</x:v>
      </x:c>
      <x:c r="L8283" s="26" t="str">
        <x:v>Terminology-source verified; pathway applicability requires coding/clinical review</x:v>
      </x:c>
    </x:row>
    <x:row r="8284" ht="34" customHeight="1">
      <x:c r="A8284" s="30" t="n">
        <x:v>118</x:v>
      </x:c>
      <x:c r="B8284" s="26" t="str">
        <x:v>Cardiac Congenital &amp; Valvular Medical Disorders</x:v>
      </x:c>
      <x:c r="C8284" s="29" t="str">
        <x:v>LOINC</x:v>
      </x:c>
      <x:c r="D8284" s="31" t="str">
        <x:v>101865-4</x:v>
      </x:c>
      <x:c r="E8284" s="26" t="str">
        <x:v>Troponin T. cardiac 2H and 6H 5th generation panel in Serum or Plasma by High sensitivity method</x:v>
      </x:c>
      <x:c r="F8284" s="29" t="str">
        <x:v>Measurement</x:v>
      </x:c>
      <x:c r="G8284" s="26" t="str">
        <x:v>exact LOINC name or curated unambiguous abbreviation present in initial_workup_labs</x:v>
      </x:c>
      <x:c r="H8284" s="26" t="str">
        <x:v>high sensitivity troponin</x:v>
      </x:c>
      <x:c r="I8284" s="26" t="str">
        <x:v>LOINC 2.80</x:v>
      </x:c>
      <x:c r="J8284" s="29" t="str">
        <x:v>https://loinc.org/</x:v>
      </x:c>
      <x:c r="K8284" s="26" t="str">
        <x:v>vocab.concept concept_id=3966432; field=initial_workup_labs</x:v>
      </x:c>
      <x:c r="L8284" s="26" t="str">
        <x:v>Terminology-source verified; pathway applicability requires coding/clinical review</x:v>
      </x:c>
    </x:row>
    <x:row r="8285" ht="34" customHeight="1">
      <x:c r="A8285" s="30" t="n">
        <x:v>118</x:v>
      </x:c>
      <x:c r="B8285" s="26" t="str">
        <x:v>Cardiac Congenital &amp; Valvular Medical Disorders</x:v>
      </x:c>
      <x:c r="C8285" s="29" t="str">
        <x:v>LOINC</x:v>
      </x:c>
      <x:c r="D8285" s="31" t="str">
        <x:v>105126-7</x:v>
      </x:c>
      <x:c r="E8285" s="26" t="str">
        <x:v>C reactive protein [Mass/volume] in Serum, Plasma or Blood</x:v>
      </x:c>
      <x:c r="F8285" s="29" t="str">
        <x:v>Measurement</x:v>
      </x:c>
      <x:c r="G8285" s="26" t="str">
        <x:v>exact LOINC name or curated unambiguous abbreviation present in initial_workup_labs</x:v>
      </x:c>
      <x:c r="H8285" s="26" t="str">
        <x:v>crp</x:v>
      </x:c>
      <x:c r="I8285" s="26" t="str">
        <x:v>LOINC 2.80</x:v>
      </x:c>
      <x:c r="J8285" s="29" t="str">
        <x:v>https://loinc.org/</x:v>
      </x:c>
      <x:c r="K8285" s="26" t="str">
        <x:v>vocab.concept concept_id=1091617; field=initial_workup_labs</x:v>
      </x:c>
      <x:c r="L8285" s="26" t="str">
        <x:v>Terminology-source verified; pathway applicability requires coding/clinical review</x:v>
      </x:c>
    </x:row>
    <x:row r="8286" ht="34" customHeight="1">
      <x:c r="A8286" s="30" t="n">
        <x:v>118</x:v>
      </x:c>
      <x:c r="B8286" s="26" t="str">
        <x:v>Cardiac Congenital &amp; Valvular Medical Disorders</x:v>
      </x:c>
      <x:c r="C8286" s="29" t="str">
        <x:v>LOINC</x:v>
      </x:c>
      <x:c r="D8286" s="31" t="str">
        <x:v>106733-9</x:v>
      </x:c>
      <x:c r="E8286" s="26" t="str">
        <x:v>Troponin I.cardiac [Mass/volume] in Serum, Plasma or Blood by Rapid immunoassay</x:v>
      </x:c>
      <x:c r="F8286" s="29" t="str">
        <x:v>Measurement</x:v>
      </x:c>
      <x:c r="G8286" s="26" t="str">
        <x:v>exact LOINC name or curated unambiguous abbreviation present in initial_workup_labs</x:v>
      </x:c>
      <x:c r="H8286" s="26" t="str">
        <x:v>troponin</x:v>
      </x:c>
      <x:c r="I8286" s="26" t="str">
        <x:v>LOINC 2.80</x:v>
      </x:c>
      <x:c r="J8286" s="29" t="str">
        <x:v>https://loinc.org/</x:v>
      </x:c>
      <x:c r="K8286" s="26" t="str">
        <x:v>vocab.concept concept_id=1469723; field=initial_workup_labs</x:v>
      </x:c>
      <x:c r="L8286" s="26" t="str">
        <x:v>Terminology-source verified; pathway applicability requires coding/clinical review</x:v>
      </x:c>
    </x:row>
    <x:row r="8287" ht="34" customHeight="1">
      <x:c r="A8287" s="30" t="n">
        <x:v>118</x:v>
      </x:c>
      <x:c r="B8287" s="26" t="str">
        <x:v>Cardiac Congenital &amp; Valvular Medical Disorders</x:v>
      </x:c>
      <x:c r="C8287" s="29" t="str">
        <x:v>LOINC</x:v>
      </x:c>
      <x:c r="D8287" s="31" t="str">
        <x:v>106734-7</x:v>
      </x:c>
      <x:c r="E8287" s="26" t="str">
        <x:v>Troponin T.cardiac [Mass/volume] in Serum, Plasma or Blood by Rapid immunoassay</x:v>
      </x:c>
      <x:c r="F8287" s="29" t="str">
        <x:v>Measurement</x:v>
      </x:c>
      <x:c r="G8287" s="26" t="str">
        <x:v>exact LOINC name or curated unambiguous abbreviation present in initial_workup_labs</x:v>
      </x:c>
      <x:c r="H8287" s="26" t="str">
        <x:v>troponin</x:v>
      </x:c>
      <x:c r="I8287" s="26" t="str">
        <x:v>LOINC 2.80</x:v>
      </x:c>
      <x:c r="J8287" s="29" t="str">
        <x:v>https://loinc.org/</x:v>
      </x:c>
      <x:c r="K8287" s="26" t="str">
        <x:v>vocab.concept concept_id=1469858; field=initial_workup_labs</x:v>
      </x:c>
      <x:c r="L8287" s="26" t="str">
        <x:v>Terminology-source verified; pathway applicability requires coding/clinical review</x:v>
      </x:c>
    </x:row>
    <x:row r="8288" ht="34" customHeight="1">
      <x:c r="A8288" s="30" t="n">
        <x:v>118</x:v>
      </x:c>
      <x:c r="B8288" s="26" t="str">
        <x:v>Cardiac Congenital &amp; Valvular Medical Disorders</x:v>
      </x:c>
      <x:c r="C8288" s="29" t="str">
        <x:v>LOINC</x:v>
      </x:c>
      <x:c r="D8288" s="31" t="str">
        <x:v>106735-4</x:v>
      </x:c>
      <x:c r="E8288" s="26" t="str">
        <x:v>Natriuretic peptide.B prohormone N-Terminal [Mass/volume] in Serum, Plasma or Blood by Rapid immunoassay</x:v>
      </x:c>
      <x:c r="F8288" s="29" t="str">
        <x:v>Measurement</x:v>
      </x:c>
      <x:c r="G8288" s="26" t="str">
        <x:v>exact LOINC name or curated unambiguous abbreviation present in initial_workup_labs</x:v>
      </x:c>
      <x:c r="H8288" s="26" t="str">
        <x:v>nt probnp</x:v>
      </x:c>
      <x:c r="I8288" s="26" t="str">
        <x:v>LOINC 2.80</x:v>
      </x:c>
      <x:c r="J8288" s="29" t="str">
        <x:v>https://loinc.org/</x:v>
      </x:c>
      <x:c r="K8288" s="26" t="str">
        <x:v>vocab.concept concept_id=1469712; field=initial_workup_labs</x:v>
      </x:c>
      <x:c r="L8288" s="26" t="str">
        <x:v>Terminology-source verified; pathway applicability requires coding/clinical review</x:v>
      </x:c>
    </x:row>
    <x:row r="8289" ht="34" customHeight="1">
      <x:c r="A8289" s="30" t="n">
        <x:v>118</x:v>
      </x:c>
      <x:c r="B8289" s="26" t="str">
        <x:v>Cardiac Congenital &amp; Valvular Medical Disorders</x:v>
      </x:c>
      <x:c r="C8289" s="29" t="str">
        <x:v>LOINC</x:v>
      </x:c>
      <x:c r="D8289" s="31" t="str">
        <x:v>106736-2</x:v>
      </x:c>
      <x:c r="E8289" s="26" t="str">
        <x:v>C reactive protein [Mass/volume] in Serum, Plasma or Blood by Rapid immunoassay</x:v>
      </x:c>
      <x:c r="F8289" s="29" t="str">
        <x:v>Measurement</x:v>
      </x:c>
      <x:c r="G8289" s="26" t="str">
        <x:v>exact LOINC name or curated unambiguous abbreviation present in initial_workup_labs</x:v>
      </x:c>
      <x:c r="H8289" s="26" t="str">
        <x:v>crp</x:v>
      </x:c>
      <x:c r="I8289" s="26" t="str">
        <x:v>LOINC 2.80</x:v>
      </x:c>
      <x:c r="J8289" s="29" t="str">
        <x:v>https://loinc.org/</x:v>
      </x:c>
      <x:c r="K8289" s="26" t="str">
        <x:v>vocab.concept concept_id=1469985; field=initial_workup_labs</x:v>
      </x:c>
      <x:c r="L8289" s="26" t="str">
        <x:v>Terminology-source verified; pathway applicability requires coding/clinical review</x:v>
      </x:c>
    </x:row>
    <x:row r="8290" ht="34" customHeight="1">
      <x:c r="A8290" s="30" t="n">
        <x:v>118</x:v>
      </x:c>
      <x:c r="B8290" s="26" t="str">
        <x:v>Cardiac Congenital &amp; Valvular Medical Disorders</x:v>
      </x:c>
      <x:c r="C8290" s="29" t="str">
        <x:v>LOINC</x:v>
      </x:c>
      <x:c r="D8290" s="31" t="str">
        <x:v>106906-1</x:v>
      </x:c>
      <x:c r="E8290" s="26" t="str">
        <x:v>Troponin I.cardiac [Mass/volume] in Serum, Plasma or Blood by High sensitivity method</x:v>
      </x:c>
      <x:c r="F8290" s="29" t="str">
        <x:v>Measurement</x:v>
      </x:c>
      <x:c r="G8290" s="26" t="str">
        <x:v>exact LOINC name or curated unambiguous abbreviation present in initial_workup_labs</x:v>
      </x:c>
      <x:c r="H8290" s="26" t="str">
        <x:v>high sensitivity troponin</x:v>
      </x:c>
      <x:c r="I8290" s="26" t="str">
        <x:v>LOINC 2.80</x:v>
      </x:c>
      <x:c r="J8290" s="29" t="str">
        <x:v>https://loinc.org/</x:v>
      </x:c>
      <x:c r="K8290" s="26" t="str">
        <x:v>vocab.concept concept_id=1469828; field=initial_workup_labs</x:v>
      </x:c>
      <x:c r="L8290" s="26" t="str">
        <x:v>Terminology-source verified; pathway applicability requires coding/clinical review</x:v>
      </x:c>
    </x:row>
    <x:row r="8291" ht="34" customHeight="1">
      <x:c r="A8291" s="30" t="n">
        <x:v>118</x:v>
      </x:c>
      <x:c r="B8291" s="26" t="str">
        <x:v>Cardiac Congenital &amp; Valvular Medical Disorders</x:v>
      </x:c>
      <x:c r="C8291" s="29" t="str">
        <x:v>LOINC</x:v>
      </x:c>
      <x:c r="D8291" s="31" t="str">
        <x:v>10839-9</x:v>
      </x:c>
      <x:c r="E8291" s="26" t="str">
        <x:v>Troponin I.cardiac [Mass/volume] in Serum or Plasma</x:v>
      </x:c>
      <x:c r="F8291" s="29" t="str">
        <x:v>Measurement</x:v>
      </x:c>
      <x:c r="G8291" s="26" t="str">
        <x:v>exact LOINC name or curated unambiguous abbreviation present in initial_workup_labs</x:v>
      </x:c>
      <x:c r="H8291" s="26" t="str">
        <x:v>troponin</x:v>
      </x:c>
      <x:c r="I8291" s="26" t="str">
        <x:v>LOINC 2.80</x:v>
      </x:c>
      <x:c r="J8291" s="29" t="str">
        <x:v>https://loinc.org/</x:v>
      </x:c>
      <x:c r="K8291" s="26" t="str">
        <x:v>vocab.concept concept_id=3021337; field=initial_workup_labs</x:v>
      </x:c>
      <x:c r="L8291" s="26" t="str">
        <x:v>Terminology-source verified; pathway applicability requires coding/clinical review</x:v>
      </x:c>
    </x:row>
    <x:row r="8292" ht="34" customHeight="1">
      <x:c r="A8292" s="30" t="n">
        <x:v>118</x:v>
      </x:c>
      <x:c r="B8292" s="26" t="str">
        <x:v>Cardiac Congenital &amp; Valvular Medical Disorders</x:v>
      </x:c>
      <x:c r="C8292" s="29" t="str">
        <x:v>LOINC</x:v>
      </x:c>
      <x:c r="D8292" s="31" t="str">
        <x:v>11039-5</x:v>
      </x:c>
      <x:c r="E8292" s="26" t="str">
        <x:v>C reactive protein [Presence] in Serum or Plasma</x:v>
      </x:c>
      <x:c r="F8292" s="29" t="str">
        <x:v>Measurement</x:v>
      </x:c>
      <x:c r="G8292" s="26" t="str">
        <x:v>exact LOINC name or curated unambiguous abbreviation present in initial_workup_labs</x:v>
      </x:c>
      <x:c r="H8292" s="26" t="str">
        <x:v>crp</x:v>
      </x:c>
      <x:c r="I8292" s="26" t="str">
        <x:v>LOINC 2.80</x:v>
      </x:c>
      <x:c r="J8292" s="29" t="str">
        <x:v>https://loinc.org/</x:v>
      </x:c>
      <x:c r="K8292" s="26" t="str">
        <x:v>vocab.concept concept_id=3000965; field=initial_workup_labs</x:v>
      </x:c>
      <x:c r="L8292" s="26" t="str">
        <x:v>Terminology-source verified; pathway applicability requires coding/clinical review</x:v>
      </x:c>
    </x:row>
    <x:row r="8293" ht="34" customHeight="1">
      <x:c r="A8293" s="30" t="n">
        <x:v>118</x:v>
      </x:c>
      <x:c r="B8293" s="26" t="str">
        <x:v>Cardiac Congenital &amp; Valvular Medical Disorders</x:v>
      </x:c>
      <x:c r="C8293" s="29" t="str">
        <x:v>LOINC</x:v>
      </x:c>
      <x:c r="D8293" s="31" t="str">
        <x:v>14634-0</x:v>
      </x:c>
      <x:c r="E8293" s="26" t="str">
        <x:v>C reactive protein [Titer] in Serum or Plasma</x:v>
      </x:c>
      <x:c r="F8293" s="29" t="str">
        <x:v>Measurement</x:v>
      </x:c>
      <x:c r="G8293" s="26" t="str">
        <x:v>exact LOINC name or curated unambiguous abbreviation present in initial_workup_labs</x:v>
      </x:c>
      <x:c r="H8293" s="26" t="str">
        <x:v>crp</x:v>
      </x:c>
      <x:c r="I8293" s="26" t="str">
        <x:v>LOINC 2.80</x:v>
      </x:c>
      <x:c r="J8293" s="29" t="str">
        <x:v>https://loinc.org/</x:v>
      </x:c>
      <x:c r="K8293" s="26" t="str">
        <x:v>vocab.concept concept_id=3028766; field=initial_workup_labs</x:v>
      </x:c>
      <x:c r="L8293" s="26" t="str">
        <x:v>Terminology-source verified; pathway applicability requires coding/clinical review</x:v>
      </x:c>
    </x:row>
    <x:row r="8294" ht="34" customHeight="1">
      <x:c r="A8294" s="30" t="n">
        <x:v>118</x:v>
      </x:c>
      <x:c r="B8294" s="26" t="str">
        <x:v>Cardiac Congenital &amp; Valvular Medical Disorders</x:v>
      </x:c>
      <x:c r="C8294" s="29" t="str">
        <x:v>LOINC</x:v>
      </x:c>
      <x:c r="D8294" s="31" t="str">
        <x:v>14723-1</x:v>
      </x:c>
      <x:c r="E8294" s="26" t="str">
        <x:v>Ferritin [Moles/volume] in Serum or Plasma</x:v>
      </x:c>
      <x:c r="F8294" s="29" t="str">
        <x:v>Measurement</x:v>
      </x:c>
      <x:c r="G8294" s="26" t="str">
        <x:v>exact LOINC name or curated unambiguous abbreviation present in initial_workup_labs</x:v>
      </x:c>
      <x:c r="H8294" s="26" t="str">
        <x:v>ferritin</x:v>
      </x:c>
      <x:c r="I8294" s="26" t="str">
        <x:v>LOINC 2.80</x:v>
      </x:c>
      <x:c r="J8294" s="29" t="str">
        <x:v>https://loinc.org/</x:v>
      </x:c>
      <x:c r="K8294" s="26" t="str">
        <x:v>vocab.concept concept_id=3010424; field=initial_workup_labs</x:v>
      </x:c>
      <x:c r="L8294" s="26" t="str">
        <x:v>Terminology-source verified; pathway applicability requires coding/clinical review</x:v>
      </x:c>
    </x:row>
    <x:row r="8295" ht="34" customHeight="1">
      <x:c r="A8295" s="30" t="n">
        <x:v>118</x:v>
      </x:c>
      <x:c r="B8295" s="26" t="str">
        <x:v>Cardiac Congenital &amp; Valvular Medical Disorders</x:v>
      </x:c>
      <x:c r="C8295" s="29" t="str">
        <x:v>LOINC</x:v>
      </x:c>
      <x:c r="D8295" s="31" t="str">
        <x:v>14724-9</x:v>
      </x:c>
      <x:c r="E8295" s="26" t="str">
        <x:v>Ferritin [Interpretation] in Blood</x:v>
      </x:c>
      <x:c r="F8295" s="29" t="str">
        <x:v>Measurement</x:v>
      </x:c>
      <x:c r="G8295" s="26" t="str">
        <x:v>exact LOINC name or curated unambiguous abbreviation present in initial_workup_labs</x:v>
      </x:c>
      <x:c r="H8295" s="26" t="str">
        <x:v>ferritin</x:v>
      </x:c>
      <x:c r="I8295" s="26" t="str">
        <x:v>LOINC 2.80</x:v>
      </x:c>
      <x:c r="J8295" s="29" t="str">
        <x:v>https://loinc.org/</x:v>
      </x:c>
      <x:c r="K8295" s="26" t="str">
        <x:v>vocab.concept concept_id=3014636; field=initial_workup_labs</x:v>
      </x:c>
      <x:c r="L8295" s="26" t="str">
        <x:v>Terminology-source verified; pathway applicability requires coding/clinical review</x:v>
      </x:c>
    </x:row>
    <x:row r="8296" ht="34" customHeight="1">
      <x:c r="A8296" s="30" t="n">
        <x:v>118</x:v>
      </x:c>
      <x:c r="B8296" s="26" t="str">
        <x:v>Cardiac Congenital &amp; Valvular Medical Disorders</x:v>
      </x:c>
      <x:c r="C8296" s="29" t="str">
        <x:v>LOINC</x:v>
      </x:c>
      <x:c r="D8296" s="31" t="str">
        <x:v>14979-9</x:v>
      </x:c>
      <x:c r="E8296" s="26" t="str">
        <x:v>aPTT in Platelet poor plasma by Coagulation assay</x:v>
      </x:c>
      <x:c r="F8296" s="29" t="str">
        <x:v>Measurement</x:v>
      </x:c>
      <x:c r="G8296" s="26" t="str">
        <x:v>exact LOINC name or curated unambiguous abbreviation present in initial_workup_labs</x:v>
      </x:c>
      <x:c r="H8296" s="26" t="str">
        <x:v>aptt</x:v>
      </x:c>
      <x:c r="I8296" s="26" t="str">
        <x:v>LOINC 2.80</x:v>
      </x:c>
      <x:c r="J8296" s="29" t="str">
        <x:v>https://loinc.org/</x:v>
      </x:c>
      <x:c r="K8296" s="26" t="str">
        <x:v>vocab.concept concept_id=3018677; field=initial_workup_labs</x:v>
      </x:c>
      <x:c r="L8296" s="26" t="str">
        <x:v>Terminology-source verified; pathway applicability requires coding/clinical review</x:v>
      </x:c>
    </x:row>
    <x:row r="8297" ht="34" customHeight="1">
      <x:c r="A8297" s="30" t="n">
        <x:v>118</x:v>
      </x:c>
      <x:c r="B8297" s="26" t="str">
        <x:v>Cardiac Congenital &amp; Valvular Medical Disorders</x:v>
      </x:c>
      <x:c r="C8297" s="29" t="str">
        <x:v>LOINC</x:v>
      </x:c>
      <x:c r="D8297" s="31" t="str">
        <x:v>17855-8</x:v>
      </x:c>
      <x:c r="E8297" s="26" t="str">
        <x:v>Hemoglobin A1c/Hemoglobin.total in Blood by calculation</x:v>
      </x:c>
      <x:c r="F8297" s="29" t="str">
        <x:v>Measurement</x:v>
      </x:c>
      <x:c r="G8297" s="26" t="str">
        <x:v>exact LOINC name or curated unambiguous abbreviation present in initial_workup_labs</x:v>
      </x:c>
      <x:c r="H8297" s="26" t="str">
        <x:v>hba1c</x:v>
      </x:c>
      <x:c r="I8297" s="26" t="str">
        <x:v>LOINC 2.80</x:v>
      </x:c>
      <x:c r="J8297" s="29" t="str">
        <x:v>https://loinc.org/</x:v>
      </x:c>
      <x:c r="K8297" s="26" t="str">
        <x:v>vocab.concept concept_id=3007263; field=initial_workup_labs</x:v>
      </x:c>
      <x:c r="L8297" s="26" t="str">
        <x:v>Terminology-source verified; pathway applicability requires coding/clinical review</x:v>
      </x:c>
    </x:row>
    <x:row r="8298" ht="34" customHeight="1">
      <x:c r="A8298" s="30" t="n">
        <x:v>118</x:v>
      </x:c>
      <x:c r="B8298" s="26" t="str">
        <x:v>Cardiac Congenital &amp; Valvular Medical Disorders</x:v>
      </x:c>
      <x:c r="C8298" s="29" t="str">
        <x:v>LOINC</x:v>
      </x:c>
      <x:c r="D8298" s="31" t="str">
        <x:v>17856-6</x:v>
      </x:c>
      <x:c r="E8298" s="26" t="str">
        <x:v>Hemoglobin A1c/Hemoglobin.total in Blood by HPLC</x:v>
      </x:c>
      <x:c r="F8298" s="29" t="str">
        <x:v>Measurement</x:v>
      </x:c>
      <x:c r="G8298" s="26" t="str">
        <x:v>exact LOINC name or curated unambiguous abbreviation present in initial_workup_labs</x:v>
      </x:c>
      <x:c r="H8298" s="26" t="str">
        <x:v>hba1c</x:v>
      </x:c>
      <x:c r="I8298" s="26" t="str">
        <x:v>LOINC 2.80</x:v>
      </x:c>
      <x:c r="J8298" s="29" t="str">
        <x:v>https://loinc.org/</x:v>
      </x:c>
      <x:c r="K8298" s="26" t="str">
        <x:v>vocab.concept concept_id=3005673; field=initial_workup_labs</x:v>
      </x:c>
      <x:c r="L8298" s="26" t="str">
        <x:v>Terminology-source verified; pathway applicability requires coding/clinical review</x:v>
      </x:c>
    </x:row>
    <x:row r="8299" ht="34" customHeight="1">
      <x:c r="A8299" s="30" t="n">
        <x:v>118</x:v>
      </x:c>
      <x:c r="B8299" s="26" t="str">
        <x:v>Cardiac Congenital &amp; Valvular Medical Disorders</x:v>
      </x:c>
      <x:c r="C8299" s="29" t="str">
        <x:v>LOINC</x:v>
      </x:c>
      <x:c r="D8299" s="31" t="str">
        <x:v>1988-5</x:v>
      </x:c>
      <x:c r="E8299" s="26" t="str">
        <x:v>C reactive protein [Mass/volume] in Serum or Plasma</x:v>
      </x:c>
      <x:c r="F8299" s="29" t="str">
        <x:v>Measurement</x:v>
      </x:c>
      <x:c r="G8299" s="26" t="str">
        <x:v>exact LOINC name or curated unambiguous abbreviation present in initial_workup_labs</x:v>
      </x:c>
      <x:c r="H8299" s="26" t="str">
        <x:v>crp</x:v>
      </x:c>
      <x:c r="I8299" s="26" t="str">
        <x:v>LOINC 2.80</x:v>
      </x:c>
      <x:c r="J8299" s="29" t="str">
        <x:v>https://loinc.org/</x:v>
      </x:c>
      <x:c r="K8299" s="26" t="str">
        <x:v>vocab.concept concept_id=3020460; field=initial_workup_labs</x:v>
      </x:c>
      <x:c r="L8299" s="26" t="str">
        <x:v>Terminology-source verified; pathway applicability requires coding/clinical review</x:v>
      </x:c>
    </x:row>
    <x:row r="8300" ht="34" customHeight="1">
      <x:c r="A8300" s="30" t="n">
        <x:v>118</x:v>
      </x:c>
      <x:c r="B8300" s="26" t="str">
        <x:v>Cardiac Congenital &amp; Valvular Medical Disorders</x:v>
      </x:c>
      <x:c r="C8300" s="29" t="str">
        <x:v>LOINC</x:v>
      </x:c>
      <x:c r="D8300" s="31" t="str">
        <x:v>20567-4</x:v>
      </x:c>
      <x:c r="E8300" s="26" t="str">
        <x:v>Ferritin [Mass/volume] in Serum or Plasma by Immunoassay</x:v>
      </x:c>
      <x:c r="F8300" s="29" t="str">
        <x:v>Measurement</x:v>
      </x:c>
      <x:c r="G8300" s="26" t="str">
        <x:v>exact LOINC name or curated unambiguous abbreviation present in initial_workup_labs</x:v>
      </x:c>
      <x:c r="H8300" s="26" t="str">
        <x:v>ferritin</x:v>
      </x:c>
      <x:c r="I8300" s="26" t="str">
        <x:v>LOINC 2.80</x:v>
      </x:c>
      <x:c r="J8300" s="29" t="str">
        <x:v>https://loinc.org/</x:v>
      </x:c>
      <x:c r="K8300" s="26" t="str">
        <x:v>vocab.concept concept_id=3015242; field=initial_workup_labs</x:v>
      </x:c>
      <x:c r="L8300" s="26" t="str">
        <x:v>Terminology-source verified; pathway applicability requires coding/clinical review</x:v>
      </x:c>
    </x:row>
    <x:row r="8301" ht="34" customHeight="1">
      <x:c r="A8301" s="30" t="n">
        <x:v>118</x:v>
      </x:c>
      <x:c r="B8301" s="26" t="str">
        <x:v>Cardiac Congenital &amp; Valvular Medical Disorders</x:v>
      </x:c>
      <x:c r="C8301" s="29" t="str">
        <x:v>LOINC</x:v>
      </x:c>
      <x:c r="D8301" s="31" t="str">
        <x:v>2276-4</x:v>
      </x:c>
      <x:c r="E8301" s="26" t="str">
        <x:v>Ferritin [Mass/volume] in Serum or Plasma</x:v>
      </x:c>
      <x:c r="F8301" s="29" t="str">
        <x:v>Measurement</x:v>
      </x:c>
      <x:c r="G8301" s="26" t="str">
        <x:v>exact LOINC name or curated unambiguous abbreviation present in initial_workup_labs</x:v>
      </x:c>
      <x:c r="H8301" s="26" t="str">
        <x:v>ferritin</x:v>
      </x:c>
      <x:c r="I8301" s="26" t="str">
        <x:v>LOINC 2.80</x:v>
      </x:c>
      <x:c r="J8301" s="29" t="str">
        <x:v>https://loinc.org/</x:v>
      </x:c>
      <x:c r="K8301" s="26" t="str">
        <x:v>vocab.concept concept_id=3001122; field=initial_workup_labs</x:v>
      </x:c>
      <x:c r="L8301" s="26" t="str">
        <x:v>Terminology-source verified; pathway applicability requires coding/clinical review</x:v>
      </x:c>
    </x:row>
    <x:row r="8302" ht="34" customHeight="1">
      <x:c r="A8302" s="30" t="n">
        <x:v>118</x:v>
      </x:c>
      <x:c r="B8302" s="26" t="str">
        <x:v>Cardiac Congenital &amp; Valvular Medical Disorders</x:v>
      </x:c>
      <x:c r="C8302" s="29" t="str">
        <x:v>LOINC</x:v>
      </x:c>
      <x:c r="D8302" s="31" t="str">
        <x:v>24322-0</x:v>
      </x:c>
      <x:c r="E8302" s="26" t="str">
        <x:v>Comprehensive metabolic 1998 panel - Serum or Plasma</x:v>
      </x:c>
      <x:c r="F8302" s="29" t="str">
        <x:v>Measurement</x:v>
      </x:c>
      <x:c r="G8302" s="26" t="str">
        <x:v>exact LOINC name or curated unambiguous abbreviation present in initial_workup_labs</x:v>
      </x:c>
      <x:c r="H8302" s="26" t="str">
        <x:v>cmp</x:v>
      </x:c>
      <x:c r="I8302" s="26" t="str">
        <x:v>LOINC 2.80</x:v>
      </x:c>
      <x:c r="J8302" s="29" t="str">
        <x:v>https://loinc.org/</x:v>
      </x:c>
      <x:c r="K8302" s="26" t="str">
        <x:v>vocab.concept concept_id=3025200; field=initial_workup_labs</x:v>
      </x:c>
      <x:c r="L8302" s="26" t="str">
        <x:v>Terminology-source verified; pathway applicability requires coding/clinical review</x:v>
      </x:c>
    </x:row>
    <x:row r="8303" ht="34" customHeight="1">
      <x:c r="A8303" s="30" t="n">
        <x:v>118</x:v>
      </x:c>
      <x:c r="B8303" s="26" t="str">
        <x:v>Cardiac Congenital &amp; Valvular Medical Disorders</x:v>
      </x:c>
      <x:c r="C8303" s="29" t="str">
        <x:v>LOINC</x:v>
      </x:c>
      <x:c r="D8303" s="31" t="str">
        <x:v>24323-8</x:v>
      </x:c>
      <x:c r="E8303" s="26" t="str">
        <x:v>Comprehensive metabolic 2000 panel - Serum or Plasma</x:v>
      </x:c>
      <x:c r="F8303" s="29" t="str">
        <x:v>Measurement</x:v>
      </x:c>
      <x:c r="G8303" s="26" t="str">
        <x:v>exact LOINC name or curated unambiguous abbreviation present in initial_workup_labs</x:v>
      </x:c>
      <x:c r="H8303" s="26" t="str">
        <x:v>cmp</x:v>
      </x:c>
      <x:c r="I8303" s="26" t="str">
        <x:v>LOINC 2.80</x:v>
      </x:c>
      <x:c r="J8303" s="29" t="str">
        <x:v>https://loinc.org/</x:v>
      </x:c>
      <x:c r="K8303" s="26" t="str">
        <x:v>vocab.concept concept_id=3026023; field=initial_workup_labs</x:v>
      </x:c>
      <x:c r="L8303" s="26" t="str">
        <x:v>Terminology-source verified; pathway applicability requires coding/clinical review</x:v>
      </x:c>
    </x:row>
    <x:row r="8304" ht="34" customHeight="1">
      <x:c r="A8304" s="30" t="n">
        <x:v>118</x:v>
      </x:c>
      <x:c r="B8304" s="26" t="str">
        <x:v>Cardiac Congenital &amp; Valvular Medical Disorders</x:v>
      </x:c>
      <x:c r="C8304" s="29" t="str">
        <x:v>LOINC</x:v>
      </x:c>
      <x:c r="D8304" s="31" t="str">
        <x:v>24373-3</x:v>
      </x:c>
      <x:c r="E8304" s="26" t="str">
        <x:v>Ferritin [Mass/volume] in Blood</x:v>
      </x:c>
      <x:c r="F8304" s="29" t="str">
        <x:v>Measurement</x:v>
      </x:c>
      <x:c r="G8304" s="26" t="str">
        <x:v>exact LOINC name or curated unambiguous abbreviation present in initial_workup_labs</x:v>
      </x:c>
      <x:c r="H8304" s="26" t="str">
        <x:v>ferritin</x:v>
      </x:c>
      <x:c r="I8304" s="26" t="str">
        <x:v>LOINC 2.80</x:v>
      </x:c>
      <x:c r="J8304" s="29" t="str">
        <x:v>https://loinc.org/</x:v>
      </x:c>
      <x:c r="K8304" s="26" t="str">
        <x:v>vocab.concept concept_id=3011961; field=initial_workup_labs</x:v>
      </x:c>
      <x:c r="L8304" s="26" t="str">
        <x:v>Terminology-source verified; pathway applicability requires coding/clinical review</x:v>
      </x:c>
    </x:row>
    <x:row r="8305" ht="34" customHeight="1">
      <x:c r="A8305" s="30" t="n">
        <x:v>118</x:v>
      </x:c>
      <x:c r="B8305" s="26" t="str">
        <x:v>Cardiac Congenital &amp; Valvular Medical Disorders</x:v>
      </x:c>
      <x:c r="C8305" s="29" t="str">
        <x:v>LOINC</x:v>
      </x:c>
      <x:c r="D8305" s="31" t="str">
        <x:v>2569-2</x:v>
      </x:c>
      <x:c r="E8305" s="26" t="str">
        <x:v>Lipids [Mass/volume] in Serum</x:v>
      </x:c>
      <x:c r="F8305" s="29" t="str">
        <x:v>Measurement</x:v>
      </x:c>
      <x:c r="G8305" s="26" t="str">
        <x:v>exact LOINC name or curated unambiguous abbreviation present in initial_workup_labs</x:v>
      </x:c>
      <x:c r="H8305" s="26" t="str">
        <x:v>lipids</x:v>
      </x:c>
      <x:c r="I8305" s="26" t="str">
        <x:v>LOINC 2.80</x:v>
      </x:c>
      <x:c r="J8305" s="29" t="str">
        <x:v>https://loinc.org/</x:v>
      </x:c>
      <x:c r="K8305" s="26" t="str">
        <x:v>vocab.concept concept_id=3003624; field=initial_workup_labs</x:v>
      </x:c>
      <x:c r="L8305" s="26" t="str">
        <x:v>Terminology-source verified; pathway applicability requires coding/clinical review</x:v>
      </x:c>
    </x:row>
    <x:row r="8306" ht="34" customHeight="1">
      <x:c r="A8306" s="30" t="n">
        <x:v>118</x:v>
      </x:c>
      <x:c r="B8306" s="26" t="str">
        <x:v>Cardiac Congenital &amp; Valvular Medical Disorders</x:v>
      </x:c>
      <x:c r="C8306" s="29" t="str">
        <x:v>LOINC</x:v>
      </x:c>
      <x:c r="D8306" s="31" t="str">
        <x:v>30522-7</x:v>
      </x:c>
      <x:c r="E8306" s="26" t="str">
        <x:v>C reactive protein [Mass/volume] in Serum or Plasma by High sensitivity method</x:v>
      </x:c>
      <x:c r="F8306" s="29" t="str">
        <x:v>Measurement</x:v>
      </x:c>
      <x:c r="G8306" s="26" t="str">
        <x:v>exact LOINC name or curated unambiguous abbreviation present in initial_workup_labs</x:v>
      </x:c>
      <x:c r="H8306" s="26" t="str">
        <x:v>crp</x:v>
      </x:c>
      <x:c r="I8306" s="26" t="str">
        <x:v>LOINC 2.80</x:v>
      </x:c>
      <x:c r="J8306" s="29" t="str">
        <x:v>https://loinc.org/</x:v>
      </x:c>
      <x:c r="K8306" s="26" t="str">
        <x:v>vocab.concept concept_id=3010156; field=initial_workup_labs</x:v>
      </x:c>
      <x:c r="L8306" s="26" t="str">
        <x:v>Terminology-source verified; pathway applicability requires coding/clinical review</x:v>
      </x:c>
    </x:row>
    <x:row r="8307" ht="34" customHeight="1">
      <x:c r="A8307" s="30" t="n">
        <x:v>118</x:v>
      </x:c>
      <x:c r="B8307" s="26" t="str">
        <x:v>Cardiac Congenital &amp; Valvular Medical Disorders</x:v>
      </x:c>
      <x:c r="C8307" s="29" t="str">
        <x:v>LOINC</x:v>
      </x:c>
      <x:c r="D8307" s="31" t="str">
        <x:v>33204-9</x:v>
      </x:c>
      <x:c r="E8307" s="26" t="str">
        <x:v>Troponin T.cardiac [Presence] in Serum or Plasma</x:v>
      </x:c>
      <x:c r="F8307" s="29" t="str">
        <x:v>Measurement</x:v>
      </x:c>
      <x:c r="G8307" s="26" t="str">
        <x:v>exact LOINC name or curated unambiguous abbreviation present in initial_workup_labs</x:v>
      </x:c>
      <x:c r="H8307" s="26" t="str">
        <x:v>troponin</x:v>
      </x:c>
      <x:c r="I8307" s="26" t="str">
        <x:v>LOINC 2.80</x:v>
      </x:c>
      <x:c r="J8307" s="29" t="str">
        <x:v>https://loinc.org/</x:v>
      </x:c>
      <x:c r="K8307" s="26" t="str">
        <x:v>vocab.concept concept_id=3042837; field=initial_workup_labs</x:v>
      </x:c>
      <x:c r="L8307" s="26" t="str">
        <x:v>Terminology-source verified; pathway applicability requires coding/clinical review</x:v>
      </x:c>
    </x:row>
    <x:row r="8308" ht="34" customHeight="1">
      <x:c r="A8308" s="30" t="n">
        <x:v>118</x:v>
      </x:c>
      <x:c r="B8308" s="26" t="str">
        <x:v>Cardiac Congenital &amp; Valvular Medical Disorders</x:v>
      </x:c>
      <x:c r="C8308" s="29" t="str">
        <x:v>LOINC</x:v>
      </x:c>
      <x:c r="D8308" s="31" t="str">
        <x:v>33762-6</x:v>
      </x:c>
      <x:c r="E8308" s="26" t="str">
        <x:v>Natriuretic peptide.B prohormone N-Terminal [Mass/volume] in Serum or Plasma</x:v>
      </x:c>
      <x:c r="F8308" s="29" t="str">
        <x:v>Measurement</x:v>
      </x:c>
      <x:c r="G8308" s="26" t="str">
        <x:v>exact LOINC name or curated unambiguous abbreviation present in initial_workup_labs</x:v>
      </x:c>
      <x:c r="H8308" s="26" t="str">
        <x:v>nt probnp</x:v>
      </x:c>
      <x:c r="I8308" s="26" t="str">
        <x:v>LOINC 2.80</x:v>
      </x:c>
      <x:c r="J8308" s="29" t="str">
        <x:v>https://loinc.org/</x:v>
      </x:c>
      <x:c r="K8308" s="26" t="str">
        <x:v>vocab.concept concept_id=3029187; field=initial_workup_labs</x:v>
      </x:c>
      <x:c r="L8308" s="26" t="str">
        <x:v>Terminology-source verified; pathway applicability requires coding/clinical review</x:v>
      </x:c>
    </x:row>
    <x:row r="8309" ht="34" customHeight="1">
      <x:c r="A8309" s="30" t="n">
        <x:v>118</x:v>
      </x:c>
      <x:c r="B8309" s="26" t="str">
        <x:v>Cardiac Congenital &amp; Valvular Medical Disorders</x:v>
      </x:c>
      <x:c r="C8309" s="29" t="str">
        <x:v>LOINC</x:v>
      </x:c>
      <x:c r="D8309" s="31" t="str">
        <x:v>33763-4</x:v>
      </x:c>
      <x:c r="E8309" s="26" t="str">
        <x:v>Natriuretic peptide.B prohormone N-Terminal [Moles/volume] in Serum or Plasma</x:v>
      </x:c>
      <x:c r="F8309" s="29" t="str">
        <x:v>Measurement</x:v>
      </x:c>
      <x:c r="G8309" s="26" t="str">
        <x:v>exact LOINC name or curated unambiguous abbreviation present in initial_workup_labs</x:v>
      </x:c>
      <x:c r="H8309" s="26" t="str">
        <x:v>nt probnp</x:v>
      </x:c>
      <x:c r="I8309" s="26" t="str">
        <x:v>LOINC 2.80</x:v>
      </x:c>
      <x:c r="J8309" s="29" t="str">
        <x:v>https://loinc.org/</x:v>
      </x:c>
      <x:c r="K8309" s="26" t="str">
        <x:v>vocab.concept concept_id=3029435; field=initial_workup_labs</x:v>
      </x:c>
      <x:c r="L8309" s="26" t="str">
        <x:v>Terminology-source verified; pathway applicability requires coding/clinical review</x:v>
      </x:c>
    </x:row>
    <x:row r="8310" ht="34" customHeight="1">
      <x:c r="A8310" s="30" t="n">
        <x:v>118</x:v>
      </x:c>
      <x:c r="B8310" s="26" t="str">
        <x:v>Cardiac Congenital &amp; Valvular Medical Disorders</x:v>
      </x:c>
      <x:c r="C8310" s="29" t="str">
        <x:v>LOINC</x:v>
      </x:c>
      <x:c r="D8310" s="31" t="str">
        <x:v>33959-8</x:v>
      </x:c>
      <x:c r="E8310" s="26" t="str">
        <x:v>Procalcitonin [Mass/volume] in Serum or Plasma</x:v>
      </x:c>
      <x:c r="F8310" s="29" t="str">
        <x:v>Measurement</x:v>
      </x:c>
      <x:c r="G8310" s="26" t="str">
        <x:v>exact LOINC name or curated unambiguous abbreviation present in initial_workup_labs</x:v>
      </x:c>
      <x:c r="H8310" s="26" t="str">
        <x:v>procalcitonin</x:v>
      </x:c>
      <x:c r="I8310" s="26" t="str">
        <x:v>LOINC 2.80</x:v>
      </x:c>
      <x:c r="J8310" s="29" t="str">
        <x:v>https://loinc.org/</x:v>
      </x:c>
      <x:c r="K8310" s="26" t="str">
        <x:v>vocab.concept concept_id=3046279; field=initial_workup_labs</x:v>
      </x:c>
      <x:c r="L8310" s="26" t="str">
        <x:v>Terminology-source verified; pathway applicability requires coding/clinical review</x:v>
      </x:c>
    </x:row>
    <x:row r="8311" ht="34" customHeight="1">
      <x:c r="A8311" s="30" t="n">
        <x:v>118</x:v>
      </x:c>
      <x:c r="B8311" s="26" t="str">
        <x:v>Cardiac Congenital &amp; Valvular Medical Disorders</x:v>
      </x:c>
      <x:c r="C8311" s="29" t="str">
        <x:v>LOINC</x:v>
      </x:c>
      <x:c r="D8311" s="31" t="str">
        <x:v>34714-6</x:v>
      </x:c>
      <x:c r="E8311" s="26" t="str">
        <x:v>INR in Blood by Coagulation assay</x:v>
      </x:c>
      <x:c r="F8311" s="29" t="str">
        <x:v>Measurement</x:v>
      </x:c>
      <x:c r="G8311" s="26" t="str">
        <x:v>exact LOINC name or curated unambiguous abbreviation present in initial_workup_labs</x:v>
      </x:c>
      <x:c r="H8311" s="26" t="str">
        <x:v>inr</x:v>
      </x:c>
      <x:c r="I8311" s="26" t="str">
        <x:v>LOINC 2.80</x:v>
      </x:c>
      <x:c r="J8311" s="29" t="str">
        <x:v>https://loinc.org/</x:v>
      </x:c>
      <x:c r="K8311" s="26" t="str">
        <x:v>vocab.concept concept_id=3032080; field=initial_workup_labs</x:v>
      </x:c>
      <x:c r="L8311" s="26" t="str">
        <x:v>Terminology-source verified; pathway applicability requires coding/clinical review</x:v>
      </x:c>
    </x:row>
    <x:row r="8312" ht="34" customHeight="1">
      <x:c r="A8312" s="30" t="n">
        <x:v>118</x:v>
      </x:c>
      <x:c r="B8312" s="26" t="str">
        <x:v>Cardiac Congenital &amp; Valvular Medical Disorders</x:v>
      </x:c>
      <x:c r="C8312" s="29" t="str">
        <x:v>LOINC</x:v>
      </x:c>
      <x:c r="D8312" s="31" t="str">
        <x:v>35648-5</x:v>
      </x:c>
      <x:c r="E8312" s="26" t="str">
        <x:v>C reactive protein [Quintile] in Serum or Plasma by High sensitivity method</x:v>
      </x:c>
      <x:c r="F8312" s="29" t="str">
        <x:v>Measurement</x:v>
      </x:c>
      <x:c r="G8312" s="26" t="str">
        <x:v>exact LOINC name or curated unambiguous abbreviation present in initial_workup_labs</x:v>
      </x:c>
      <x:c r="H8312" s="26" t="str">
        <x:v>crp</x:v>
      </x:c>
      <x:c r="I8312" s="26" t="str">
        <x:v>LOINC 2.80</x:v>
      </x:c>
      <x:c r="J8312" s="29" t="str">
        <x:v>https://loinc.org/</x:v>
      </x:c>
      <x:c r="K8312" s="26" t="str">
        <x:v>vocab.concept concept_id=3034254; field=initial_workup_labs</x:v>
      </x:c>
      <x:c r="L8312" s="26" t="str">
        <x:v>Terminology-source verified; pathway applicability requires coding/clinical review</x:v>
      </x:c>
    </x:row>
    <x:row r="8313" ht="34" customHeight="1">
      <x:c r="A8313" s="30" t="n">
        <x:v>118</x:v>
      </x:c>
      <x:c r="B8313" s="26" t="str">
        <x:v>Cardiac Congenital &amp; Valvular Medical Disorders</x:v>
      </x:c>
      <x:c r="C8313" s="29" t="str">
        <x:v>LOINC</x:v>
      </x:c>
      <x:c r="D8313" s="31" t="str">
        <x:v>38875-1</x:v>
      </x:c>
      <x:c r="E8313" s="26" t="str">
        <x:v>INR in Platelet poor plasma or blood by Coagulation assay</x:v>
      </x:c>
      <x:c r="F8313" s="29" t="str">
        <x:v>Measurement</x:v>
      </x:c>
      <x:c r="G8313" s="26" t="str">
        <x:v>exact LOINC name or curated unambiguous abbreviation present in initial_workup_labs</x:v>
      </x:c>
      <x:c r="H8313" s="26" t="str">
        <x:v>inr</x:v>
      </x:c>
      <x:c r="I8313" s="26" t="str">
        <x:v>LOINC 2.80</x:v>
      </x:c>
      <x:c r="J8313" s="29" t="str">
        <x:v>https://loinc.org/</x:v>
      </x:c>
      <x:c r="K8313" s="26" t="str">
        <x:v>vocab.concept concept_id=3042605; field=initial_workup_labs</x:v>
      </x:c>
      <x:c r="L8313" s="26" t="str">
        <x:v>Terminology-source verified; pathway applicability requires coding/clinical review</x:v>
      </x:c>
    </x:row>
    <x:row r="8314" ht="34" customHeight="1">
      <x:c r="A8314" s="30" t="n">
        <x:v>118</x:v>
      </x:c>
      <x:c r="B8314" s="26" t="str">
        <x:v>Cardiac Congenital &amp; Valvular Medical Disorders</x:v>
      </x:c>
      <x:c r="C8314" s="29" t="str">
        <x:v>LOINC</x:v>
      </x:c>
      <x:c r="D8314" s="31" t="str">
        <x:v>41995-2</x:v>
      </x:c>
      <x:c r="E8314" s="26" t="str">
        <x:v>Hemoglobin A1c [Mass/volume] in Blood</x:v>
      </x:c>
      <x:c r="F8314" s="29" t="str">
        <x:v>Measurement</x:v>
      </x:c>
      <x:c r="G8314" s="26" t="str">
        <x:v>exact LOINC name or curated unambiguous abbreviation present in initial_workup_labs</x:v>
      </x:c>
      <x:c r="H8314" s="26" t="str">
        <x:v>hba1c</x:v>
      </x:c>
      <x:c r="I8314" s="26" t="str">
        <x:v>LOINC 2.80</x:v>
      </x:c>
      <x:c r="J8314" s="29" t="str">
        <x:v>https://loinc.org/</x:v>
      </x:c>
      <x:c r="K8314" s="26" t="str">
        <x:v>vocab.concept concept_id=3034639; field=initial_workup_labs</x:v>
      </x:c>
      <x:c r="L8314" s="26" t="str">
        <x:v>Terminology-source verified; pathway applicability requires coding/clinical review</x:v>
      </x:c>
    </x:row>
    <x:row r="8315" ht="34" customHeight="1">
      <x:c r="A8315" s="30" t="n">
        <x:v>118</x:v>
      </x:c>
      <x:c r="B8315" s="26" t="str">
        <x:v>Cardiac Congenital &amp; Valvular Medical Disorders</x:v>
      </x:c>
      <x:c r="C8315" s="29" t="str">
        <x:v>LOINC</x:v>
      </x:c>
      <x:c r="D8315" s="31" t="str">
        <x:v>42757-5</x:v>
      </x:c>
      <x:c r="E8315" s="26" t="str">
        <x:v>Troponin I.cardiac [Mass/volume] in Blood</x:v>
      </x:c>
      <x:c r="F8315" s="29" t="str">
        <x:v>Measurement</x:v>
      </x:c>
      <x:c r="G8315" s="26" t="str">
        <x:v>exact LOINC name or curated unambiguous abbreviation present in initial_workup_labs</x:v>
      </x:c>
      <x:c r="H8315" s="26" t="str">
        <x:v>troponin</x:v>
      </x:c>
      <x:c r="I8315" s="26" t="str">
        <x:v>LOINC 2.80</x:v>
      </x:c>
      <x:c r="J8315" s="29" t="str">
        <x:v>https://loinc.org/</x:v>
      </x:c>
      <x:c r="K8315" s="26" t="str">
        <x:v>vocab.concept concept_id=3033745; field=initial_workup_labs</x:v>
      </x:c>
      <x:c r="L8315" s="26" t="str">
        <x:v>Terminology-source verified; pathway applicability requires coding/clinical review</x:v>
      </x:c>
    </x:row>
    <x:row r="8316" ht="34" customHeight="1">
      <x:c r="A8316" s="30" t="n">
        <x:v>118</x:v>
      </x:c>
      <x:c r="B8316" s="26" t="str">
        <x:v>Cardiac Congenital &amp; Valvular Medical Disorders</x:v>
      </x:c>
      <x:c r="C8316" s="29" t="str">
        <x:v>LOINC</x:v>
      </x:c>
      <x:c r="D8316" s="31" t="str">
        <x:v>4548-4</x:v>
      </x:c>
      <x:c r="E8316" s="26" t="str">
        <x:v>Hemoglobin A1c/Hemoglobin.total in Blood</x:v>
      </x:c>
      <x:c r="F8316" s="29" t="str">
        <x:v>Measurement</x:v>
      </x:c>
      <x:c r="G8316" s="26" t="str">
        <x:v>exact LOINC name or curated unambiguous abbreviation present in initial_workup_labs</x:v>
      </x:c>
      <x:c r="H8316" s="26" t="str">
        <x:v>hba1c</x:v>
      </x:c>
      <x:c r="I8316" s="26" t="str">
        <x:v>LOINC 2.80</x:v>
      </x:c>
      <x:c r="J8316" s="29" t="str">
        <x:v>https://loinc.org/</x:v>
      </x:c>
      <x:c r="K8316" s="26" t="str">
        <x:v>vocab.concept concept_id=3004410; field=initial_workup_labs</x:v>
      </x:c>
      <x:c r="L8316" s="26" t="str">
        <x:v>Terminology-source verified; pathway applicability requires coding/clinical review</x:v>
      </x:c>
    </x:row>
    <x:row r="8317" ht="34" customHeight="1">
      <x:c r="A8317" s="30" t="n">
        <x:v>118</x:v>
      </x:c>
      <x:c r="B8317" s="26" t="str">
        <x:v>Cardiac Congenital &amp; Valvular Medical Disorders</x:v>
      </x:c>
      <x:c r="C8317" s="29" t="str">
        <x:v>LOINC</x:v>
      </x:c>
      <x:c r="D8317" s="31" t="str">
        <x:v>4549-2</x:v>
      </x:c>
      <x:c r="E8317" s="26" t="str">
        <x:v>Hemoglobin A1c/Hemoglobin.total in Blood by Electrophoresis</x:v>
      </x:c>
      <x:c r="F8317" s="29" t="str">
        <x:v>Measurement</x:v>
      </x:c>
      <x:c r="G8317" s="26" t="str">
        <x:v>exact LOINC name or curated unambiguous abbreviation present in initial_workup_labs</x:v>
      </x:c>
      <x:c r="H8317" s="26" t="str">
        <x:v>hba1c</x:v>
      </x:c>
      <x:c r="I8317" s="26" t="str">
        <x:v>LOINC 2.80</x:v>
      </x:c>
      <x:c r="J8317" s="29" t="str">
        <x:v>https://loinc.org/</x:v>
      </x:c>
      <x:c r="K8317" s="26" t="str">
        <x:v>vocab.concept concept_id=3003309; field=initial_workup_labs</x:v>
      </x:c>
      <x:c r="L8317" s="26" t="str">
        <x:v>Terminology-source verified; pathway applicability requires coding/clinical review</x:v>
      </x:c>
    </x:row>
    <x:row r="8318" ht="34" customHeight="1">
      <x:c r="A8318" s="30" t="n">
        <x:v>118</x:v>
      </x:c>
      <x:c r="B8318" s="26" t="str">
        <x:v>Cardiac Congenital &amp; Valvular Medical Disorders</x:v>
      </x:c>
      <x:c r="C8318" s="29" t="str">
        <x:v>LOINC</x:v>
      </x:c>
      <x:c r="D8318" s="31" t="str">
        <x:v>48425-3</x:v>
      </x:c>
      <x:c r="E8318" s="26" t="str">
        <x:v>Troponin T.cardiac [Mass/volume] in Blood</x:v>
      </x:c>
      <x:c r="F8318" s="29" t="str">
        <x:v>Measurement</x:v>
      </x:c>
      <x:c r="G8318" s="26" t="str">
        <x:v>exact LOINC name or curated unambiguous abbreviation present in initial_workup_labs</x:v>
      </x:c>
      <x:c r="H8318" s="26" t="str">
        <x:v>troponin</x:v>
      </x:c>
      <x:c r="I8318" s="26" t="str">
        <x:v>LOINC 2.80</x:v>
      </x:c>
      <x:c r="J8318" s="29" t="str">
        <x:v>https://loinc.org/</x:v>
      </x:c>
      <x:c r="K8318" s="26" t="str">
        <x:v>vocab.concept concept_id=3048529; field=initial_workup_labs</x:v>
      </x:c>
      <x:c r="L8318" s="26" t="str">
        <x:v>Terminology-source verified; pathway applicability requires coding/clinical review</x:v>
      </x:c>
    </x:row>
    <x:row r="8319" ht="34" customHeight="1">
      <x:c r="A8319" s="30" t="n">
        <x:v>118</x:v>
      </x:c>
      <x:c r="B8319" s="26" t="str">
        <x:v>Cardiac Congenital &amp; Valvular Medical Disorders</x:v>
      </x:c>
      <x:c r="C8319" s="29" t="str">
        <x:v>LOINC</x:v>
      </x:c>
      <x:c r="D8319" s="31" t="str">
        <x:v>48426-1</x:v>
      </x:c>
      <x:c r="E8319" s="26" t="str">
        <x:v>Troponin T.cardiac [Presence] in Blood</x:v>
      </x:c>
      <x:c r="F8319" s="29" t="str">
        <x:v>Measurement</x:v>
      </x:c>
      <x:c r="G8319" s="26" t="str">
        <x:v>exact LOINC name or curated unambiguous abbreviation present in initial_workup_labs</x:v>
      </x:c>
      <x:c r="H8319" s="26" t="str">
        <x:v>troponin</x:v>
      </x:c>
      <x:c r="I8319" s="26" t="str">
        <x:v>LOINC 2.80</x:v>
      </x:c>
      <x:c r="J8319" s="29" t="str">
        <x:v>https://loinc.org/</x:v>
      </x:c>
      <x:c r="K8319" s="26" t="str">
        <x:v>vocab.concept concept_id=3052931; field=initial_workup_labs</x:v>
      </x:c>
      <x:c r="L8319" s="26" t="str">
        <x:v>Terminology-source verified; pathway applicability requires coding/clinical review</x:v>
      </x:c>
    </x:row>
    <x:row r="8320" ht="34" customHeight="1">
      <x:c r="A8320" s="30" t="n">
        <x:v>118</x:v>
      </x:c>
      <x:c r="B8320" s="26" t="str">
        <x:v>Cardiac Congenital &amp; Valvular Medical Disorders</x:v>
      </x:c>
      <x:c r="C8320" s="29" t="str">
        <x:v>LOINC</x:v>
      </x:c>
      <x:c r="D8320" s="31" t="str">
        <x:v>49563-0</x:v>
      </x:c>
      <x:c r="E8320" s="26" t="str">
        <x:v>Troponin I.cardiac [Mass/volume] in Serum or Plasma by Detection limit &lt;= 0.01 ng/mL</x:v>
      </x:c>
      <x:c r="F8320" s="29" t="str">
        <x:v>Measurement</x:v>
      </x:c>
      <x:c r="G8320" s="26" t="str">
        <x:v>exact LOINC name or curated unambiguous abbreviation present in initial_workup_labs</x:v>
      </x:c>
      <x:c r="H8320" s="26" t="str">
        <x:v>troponin</x:v>
      </x:c>
      <x:c r="I8320" s="26" t="str">
        <x:v>LOINC 2.80</x:v>
      </x:c>
      <x:c r="J8320" s="29" t="str">
        <x:v>https://loinc.org/</x:v>
      </x:c>
      <x:c r="K8320" s="26" t="str">
        <x:v>vocab.concept concept_id=3032971; field=initial_workup_labs</x:v>
      </x:c>
      <x:c r="L8320" s="26" t="str">
        <x:v>Terminology-source verified; pathway applicability requires coding/clinical review</x:v>
      </x:c>
    </x:row>
    <x:row r="8321" ht="34" customHeight="1">
      <x:c r="A8321" s="30" t="n">
        <x:v>118</x:v>
      </x:c>
      <x:c r="B8321" s="26" t="str">
        <x:v>Cardiac Congenital &amp; Valvular Medical Disorders</x:v>
      </x:c>
      <x:c r="C8321" s="29" t="str">
        <x:v>LOINC</x:v>
      </x:c>
      <x:c r="D8321" s="31" t="str">
        <x:v>50197-3</x:v>
      </x:c>
      <x:c r="E8321" s="26" t="str">
        <x:v>aPTT panel - Platelet poor plasma</x:v>
      </x:c>
      <x:c r="F8321" s="29" t="str">
        <x:v>Measurement</x:v>
      </x:c>
      <x:c r="G8321" s="26" t="str">
        <x:v>exact LOINC name or curated unambiguous abbreviation present in initial_workup_labs</x:v>
      </x:c>
      <x:c r="H8321" s="26" t="str">
        <x:v>aptt</x:v>
      </x:c>
      <x:c r="I8321" s="26" t="str">
        <x:v>LOINC 2.80</x:v>
      </x:c>
      <x:c r="J8321" s="29" t="str">
        <x:v>https://loinc.org/</x:v>
      </x:c>
      <x:c r="K8321" s="26" t="str">
        <x:v>vocab.concept concept_id=3031305; field=initial_workup_labs</x:v>
      </x:c>
      <x:c r="L8321" s="26" t="str">
        <x:v>Terminology-source verified; pathway applicability requires coding/clinical review</x:v>
      </x:c>
    </x:row>
    <x:row r="8322" ht="34" customHeight="1">
      <x:c r="A8322" s="30" t="n">
        <x:v>118</x:v>
      </x:c>
      <x:c r="B8322" s="26" t="str">
        <x:v>Cardiac Congenital &amp; Valvular Medical Disorders</x:v>
      </x:c>
      <x:c r="C8322" s="29" t="str">
        <x:v>LOINC</x:v>
      </x:c>
      <x:c r="D8322" s="31" t="str">
        <x:v>55429-5</x:v>
      </x:c>
      <x:c r="E8322" s="26" t="str">
        <x:v>Short blood count panel - Blood</x:v>
      </x:c>
      <x:c r="F8322" s="29" t="str">
        <x:v>Measurement</x:v>
      </x:c>
      <x:c r="G8322" s="26" t="str">
        <x:v>exact LOINC name or curated unambiguous abbreviation present in initial_workup_labs</x:v>
      </x:c>
      <x:c r="H8322" s="26" t="str">
        <x:v>cbc</x:v>
      </x:c>
      <x:c r="I8322" s="26" t="str">
        <x:v>LOINC 2.80</x:v>
      </x:c>
      <x:c r="J8322" s="29" t="str">
        <x:v>https://loinc.org/</x:v>
      </x:c>
      <x:c r="K8322" s="26" t="str">
        <x:v>vocab.concept concept_id=40758558; field=initial_workup_labs</x:v>
      </x:c>
      <x:c r="L8322" s="26" t="str">
        <x:v>Terminology-source verified; pathway applicability requires coding/clinical review</x:v>
      </x:c>
    </x:row>
    <x:row r="8323" ht="34" customHeight="1">
      <x:c r="A8323" s="30" t="n">
        <x:v>118</x:v>
      </x:c>
      <x:c r="B8323" s="26" t="str">
        <x:v>Cardiac Congenital &amp; Valvular Medical Disorders</x:v>
      </x:c>
      <x:c r="C8323" s="29" t="str">
        <x:v>LOINC</x:v>
      </x:c>
      <x:c r="D8323" s="31" t="str">
        <x:v>57021-8</x:v>
      </x:c>
      <x:c r="E8323" s="26" t="str">
        <x:v>CBC W Auto Differential panel - Blood</x:v>
      </x:c>
      <x:c r="F8323" s="29" t="str">
        <x:v>Measurement</x:v>
      </x:c>
      <x:c r="G8323" s="26" t="str">
        <x:v>exact LOINC name or curated unambiguous abbreviation present in initial_workup_labs</x:v>
      </x:c>
      <x:c r="H8323" s="26" t="str">
        <x:v>cbc</x:v>
      </x:c>
      <x:c r="I8323" s="26" t="str">
        <x:v>LOINC 2.80</x:v>
      </x:c>
      <x:c r="J8323" s="29" t="str">
        <x:v>https://loinc.org/</x:v>
      </x:c>
      <x:c r="K8323" s="26" t="str">
        <x:v>vocab.concept concept_id=40760140; field=initial_workup_labs</x:v>
      </x:c>
      <x:c r="L8323" s="26" t="str">
        <x:v>Terminology-source verified; pathway applicability requires coding/clinical review</x:v>
      </x:c>
    </x:row>
    <x:row r="8324" ht="34" customHeight="1">
      <x:c r="A8324" s="30" t="n">
        <x:v>118</x:v>
      </x:c>
      <x:c r="B8324" s="26" t="str">
        <x:v>Cardiac Congenital &amp; Valvular Medical Disorders</x:v>
      </x:c>
      <x:c r="C8324" s="29" t="str">
        <x:v>LOINC</x:v>
      </x:c>
      <x:c r="D8324" s="31" t="str">
        <x:v>57022-6</x:v>
      </x:c>
      <x:c r="E8324" s="26" t="str">
        <x:v>CBC W Reflex Manual Differential panel - Blood</x:v>
      </x:c>
      <x:c r="F8324" s="29" t="str">
        <x:v>Measurement</x:v>
      </x:c>
      <x:c r="G8324" s="26" t="str">
        <x:v>exact LOINC name or curated unambiguous abbreviation present in initial_workup_labs</x:v>
      </x:c>
      <x:c r="H8324" s="26" t="str">
        <x:v>cbc</x:v>
      </x:c>
      <x:c r="I8324" s="26" t="str">
        <x:v>LOINC 2.80</x:v>
      </x:c>
      <x:c r="J8324" s="29" t="str">
        <x:v>https://loinc.org/</x:v>
      </x:c>
      <x:c r="K8324" s="26" t="str">
        <x:v>vocab.concept concept_id=40760141; field=initial_workup_labs</x:v>
      </x:c>
      <x:c r="L8324" s="26" t="str">
        <x:v>Terminology-source verified; pathway applicability requires coding/clinical review</x:v>
      </x:c>
    </x:row>
    <x:row r="8325" ht="34" customHeight="1">
      <x:c r="A8325" s="30" t="n">
        <x:v>118</x:v>
      </x:c>
      <x:c r="B8325" s="26" t="str">
        <x:v>Cardiac Congenital &amp; Valvular Medical Disorders</x:v>
      </x:c>
      <x:c r="C8325" s="29" t="str">
        <x:v>LOINC</x:v>
      </x:c>
      <x:c r="D8325" s="31" t="str">
        <x:v>57782-5</x:v>
      </x:c>
      <x:c r="E8325" s="26" t="str">
        <x:v>CBC W Ordered Manual Differential panel - Blood</x:v>
      </x:c>
      <x:c r="F8325" s="29" t="str">
        <x:v>Measurement</x:v>
      </x:c>
      <x:c r="G8325" s="26" t="str">
        <x:v>exact LOINC name or curated unambiguous abbreviation present in initial_workup_labs</x:v>
      </x:c>
      <x:c r="H8325" s="26" t="str">
        <x:v>cbc</x:v>
      </x:c>
      <x:c r="I8325" s="26" t="str">
        <x:v>LOINC 2.80</x:v>
      </x:c>
      <x:c r="J8325" s="29" t="str">
        <x:v>https://loinc.org/</x:v>
      </x:c>
      <x:c r="K8325" s="26" t="str">
        <x:v>vocab.concept concept_id=40760892; field=initial_workup_labs</x:v>
      </x:c>
      <x:c r="L8325" s="26" t="str">
        <x:v>Terminology-source verified; pathway applicability requires coding/clinical review</x:v>
      </x:c>
    </x:row>
    <x:row r="8326" ht="34" customHeight="1">
      <x:c r="A8326" s="30" t="n">
        <x:v>118</x:v>
      </x:c>
      <x:c r="B8326" s="26" t="str">
        <x:v>Cardiac Congenital &amp; Valvular Medical Disorders</x:v>
      </x:c>
      <x:c r="C8326" s="29" t="str">
        <x:v>LOINC</x:v>
      </x:c>
      <x:c r="D8326" s="31" t="str">
        <x:v>59261-8</x:v>
      </x:c>
      <x:c r="E8326" s="26" t="str">
        <x:v>Hemoglobin A1c/Hemoglobin.total in Blood by IFCC protocol</x:v>
      </x:c>
      <x:c r="F8326" s="29" t="str">
        <x:v>Measurement</x:v>
      </x:c>
      <x:c r="G8326" s="26" t="str">
        <x:v>exact LOINC name or curated unambiguous abbreviation present in initial_workup_labs</x:v>
      </x:c>
      <x:c r="H8326" s="26" t="str">
        <x:v>hba1c</x:v>
      </x:c>
      <x:c r="I8326" s="26" t="str">
        <x:v>LOINC 2.80</x:v>
      </x:c>
      <x:c r="J8326" s="29" t="str">
        <x:v>https://loinc.org/</x:v>
      </x:c>
      <x:c r="K8326" s="26" t="str">
        <x:v>vocab.concept concept_id=40762352; field=initial_workup_labs</x:v>
      </x:c>
      <x:c r="L8326" s="26" t="str">
        <x:v>Terminology-source verified; pathway applicability requires coding/clinical review</x:v>
      </x:c>
    </x:row>
    <x:row r="8327" ht="34" customHeight="1">
      <x:c r="A8327" s="30" t="n">
        <x:v>118</x:v>
      </x:c>
      <x:c r="B8327" s="26" t="str">
        <x:v>Cardiac Congenital &amp; Valvular Medical Disorders</x:v>
      </x:c>
      <x:c r="C8327" s="29" t="str">
        <x:v>LOINC</x:v>
      </x:c>
      <x:c r="D8327" s="31" t="str">
        <x:v>62388-4</x:v>
      </x:c>
      <x:c r="E8327" s="26" t="str">
        <x:v>Hemoglobin A1c/Hemoglobin.total in Blood by JDS/JSCC protocol</x:v>
      </x:c>
      <x:c r="F8327" s="29" t="str">
        <x:v>Measurement</x:v>
      </x:c>
      <x:c r="G8327" s="26" t="str">
        <x:v>exact LOINC name or curated unambiguous abbreviation present in initial_workup_labs</x:v>
      </x:c>
      <x:c r="H8327" s="26" t="str">
        <x:v>hba1c</x:v>
      </x:c>
      <x:c r="I8327" s="26" t="str">
        <x:v>LOINC 2.80</x:v>
      </x:c>
      <x:c r="J8327" s="29" t="str">
        <x:v>https://loinc.org/</x:v>
      </x:c>
      <x:c r="K8327" s="26" t="str">
        <x:v>vocab.concept concept_id=40765129; field=initial_workup_labs</x:v>
      </x:c>
      <x:c r="L8327" s="26" t="str">
        <x:v>Terminology-source verified; pathway applicability requires coding/clinical review</x:v>
      </x:c>
    </x:row>
    <x:row r="8328" ht="34" customHeight="1">
      <x:c r="A8328" s="30" t="n">
        <x:v>118</x:v>
      </x:c>
      <x:c r="B8328" s="26" t="str">
        <x:v>Cardiac Congenital &amp; Valvular Medical Disorders</x:v>
      </x:c>
      <x:c r="C8328" s="29" t="str">
        <x:v>LOINC</x:v>
      </x:c>
      <x:c r="D8328" s="31" t="str">
        <x:v>6301-6</x:v>
      </x:c>
      <x:c r="E8328" s="26" t="str">
        <x:v>INR in Platelet poor plasma by Coagulation assay</x:v>
      </x:c>
      <x:c r="F8328" s="29" t="str">
        <x:v>Measurement</x:v>
      </x:c>
      <x:c r="G8328" s="26" t="str">
        <x:v>exact LOINC name or curated unambiguous abbreviation present in initial_workup_labs</x:v>
      </x:c>
      <x:c r="H8328" s="26" t="str">
        <x:v>inr</x:v>
      </x:c>
      <x:c r="I8328" s="26" t="str">
        <x:v>LOINC 2.80</x:v>
      </x:c>
      <x:c r="J8328" s="29" t="str">
        <x:v>https://loinc.org/</x:v>
      </x:c>
      <x:c r="K8328" s="26" t="str">
        <x:v>vocab.concept concept_id=3022217; field=initial_workup_labs</x:v>
      </x:c>
      <x:c r="L8328" s="26" t="str">
        <x:v>Terminology-source verified; pathway applicability requires coding/clinical review</x:v>
      </x:c>
    </x:row>
    <x:row r="8329" ht="34" customHeight="1">
      <x:c r="A8329" s="30" t="n">
        <x:v>118</x:v>
      </x:c>
      <x:c r="B8329" s="26" t="str">
        <x:v>Cardiac Congenital &amp; Valvular Medical Disorders</x:v>
      </x:c>
      <x:c r="C8329" s="29" t="str">
        <x:v>LOINC</x:v>
      </x:c>
      <x:c r="D8329" s="31" t="str">
        <x:v>6598-7</x:v>
      </x:c>
      <x:c r="E8329" s="26" t="str">
        <x:v>Troponin T.cardiac [Mass/volume] in Serum or Plasma</x:v>
      </x:c>
      <x:c r="F8329" s="29" t="str">
        <x:v>Measurement</x:v>
      </x:c>
      <x:c r="G8329" s="26" t="str">
        <x:v>exact LOINC name or curated unambiguous abbreviation present in initial_workup_labs</x:v>
      </x:c>
      <x:c r="H8329" s="26" t="str">
        <x:v>troponin</x:v>
      </x:c>
      <x:c r="I8329" s="26" t="str">
        <x:v>LOINC 2.80</x:v>
      </x:c>
      <x:c r="J8329" s="29" t="str">
        <x:v>https://loinc.org/</x:v>
      </x:c>
      <x:c r="K8329" s="26" t="str">
        <x:v>vocab.concept concept_id=3019800; field=initial_workup_labs</x:v>
      </x:c>
      <x:c r="L8329" s="26" t="str">
        <x:v>Terminology-source verified; pathway applicability requires coding/clinical review</x:v>
      </x:c>
    </x:row>
    <x:row r="8330" ht="34" customHeight="1">
      <x:c r="A8330" s="30" t="n">
        <x:v>118</x:v>
      </x:c>
      <x:c r="B8330" s="26" t="str">
        <x:v>Cardiac Congenital &amp; Valvular Medical Disorders</x:v>
      </x:c>
      <x:c r="C8330" s="29" t="str">
        <x:v>LOINC</x:v>
      </x:c>
      <x:c r="D8330" s="31" t="str">
        <x:v>67151-1</x:v>
      </x:c>
      <x:c r="E8330" s="26" t="str">
        <x:v>Troponin T.cardiac [Mass/volume] in Serum or Plasma by High sensitivity method</x:v>
      </x:c>
      <x:c r="F8330" s="29" t="str">
        <x:v>Measurement</x:v>
      </x:c>
      <x:c r="G8330" s="26" t="str">
        <x:v>exact LOINC name or curated unambiguous abbreviation present in initial_workup_labs</x:v>
      </x:c>
      <x:c r="H8330" s="26" t="str">
        <x:v>high sensitivity troponin</x:v>
      </x:c>
      <x:c r="I8330" s="26" t="str">
        <x:v>LOINC 2.80</x:v>
      </x:c>
      <x:c r="J8330" s="29" t="str">
        <x:v>https://loinc.org/</x:v>
      </x:c>
      <x:c r="K8330" s="26" t="str">
        <x:v>vocab.concept concept_id=40769783; field=initial_workup_labs</x:v>
      </x:c>
      <x:c r="L8330" s="26" t="str">
        <x:v>Terminology-source verified; pathway applicability requires coding/clinical review</x:v>
      </x:c>
    </x:row>
    <x:row r="8331" ht="34" customHeight="1">
      <x:c r="A8331" s="30" t="n">
        <x:v>118</x:v>
      </x:c>
      <x:c r="B8331" s="26" t="str">
        <x:v>Cardiac Congenital &amp; Valvular Medical Disorders</x:v>
      </x:c>
      <x:c r="C8331" s="29" t="str">
        <x:v>LOINC</x:v>
      </x:c>
      <x:c r="D8331" s="31" t="str">
        <x:v>71425-3</x:v>
      </x:c>
      <x:c r="E8331" s="26" t="str">
        <x:v>Natriuretic peptide.B prohormone N-Terminal [Mass/volume] in Blood by Immunoassay</x:v>
      </x:c>
      <x:c r="F8331" s="29" t="str">
        <x:v>Measurement</x:v>
      </x:c>
      <x:c r="G8331" s="26" t="str">
        <x:v>exact LOINC name or curated unambiguous abbreviation present in initial_workup_labs</x:v>
      </x:c>
      <x:c r="H8331" s="26" t="str">
        <x:v>nt probnp</x:v>
      </x:c>
      <x:c r="I8331" s="26" t="str">
        <x:v>LOINC 2.80</x:v>
      </x:c>
      <x:c r="J8331" s="29" t="str">
        <x:v>https://loinc.org/</x:v>
      </x:c>
      <x:c r="K8331" s="26" t="str">
        <x:v>vocab.concept concept_id=42870364; field=initial_workup_labs</x:v>
      </x:c>
      <x:c r="L8331" s="26" t="str">
        <x:v>Terminology-source verified; pathway applicability requires coding/clinical review</x:v>
      </x:c>
    </x:row>
    <x:row r="8332" ht="34" customHeight="1">
      <x:c r="A8332" s="30" t="n">
        <x:v>118</x:v>
      </x:c>
      <x:c r="B8332" s="26" t="str">
        <x:v>Cardiac Congenital &amp; Valvular Medical Disorders</x:v>
      </x:c>
      <x:c r="C8332" s="29" t="str">
        <x:v>LOINC</x:v>
      </x:c>
      <x:c r="D8332" s="31" t="str">
        <x:v>71426-1</x:v>
      </x:c>
      <x:c r="E8332" s="26" t="str">
        <x:v>C reactive protein [Mass/volume] in Blood by High sensitivity method</x:v>
      </x:c>
      <x:c r="F8332" s="29" t="str">
        <x:v>Measurement</x:v>
      </x:c>
      <x:c r="G8332" s="26" t="str">
        <x:v>exact LOINC name or curated unambiguous abbreviation present in initial_workup_labs</x:v>
      </x:c>
      <x:c r="H8332" s="26" t="str">
        <x:v>crp</x:v>
      </x:c>
      <x:c r="I8332" s="26" t="str">
        <x:v>LOINC 2.80</x:v>
      </x:c>
      <x:c r="J8332" s="29" t="str">
        <x:v>https://loinc.org/</x:v>
      </x:c>
      <x:c r="K8332" s="26" t="str">
        <x:v>vocab.concept concept_id=42870365; field=initial_workup_labs</x:v>
      </x:c>
      <x:c r="L8332" s="26" t="str">
        <x:v>Terminology-source verified; pathway applicability requires coding/clinical review</x:v>
      </x:c>
    </x:row>
    <x:row r="8333" ht="34" customHeight="1">
      <x:c r="A8333" s="30" t="n">
        <x:v>118</x:v>
      </x:c>
      <x:c r="B8333" s="26" t="str">
        <x:v>Cardiac Congenital &amp; Valvular Medical Disorders</x:v>
      </x:c>
      <x:c r="C8333" s="29" t="str">
        <x:v>LOINC</x:v>
      </x:c>
      <x:c r="D8333" s="31" t="str">
        <x:v>71875-9</x:v>
      </x:c>
      <x:c r="E8333" s="26" t="str">
        <x:v>Hemoglobin A1c/Hemoglobin.total [Pure mass fraction] in Blood</x:v>
      </x:c>
      <x:c r="F8333" s="29" t="str">
        <x:v>Measurement</x:v>
      </x:c>
      <x:c r="G8333" s="26" t="str">
        <x:v>exact LOINC name or curated unambiguous abbreviation present in initial_workup_labs</x:v>
      </x:c>
      <x:c r="H8333" s="26" t="str">
        <x:v>hba1c</x:v>
      </x:c>
      <x:c r="I8333" s="26" t="str">
        <x:v>LOINC 2.80</x:v>
      </x:c>
      <x:c r="J8333" s="29" t="str">
        <x:v>https://loinc.org/</x:v>
      </x:c>
      <x:c r="K8333" s="26" t="str">
        <x:v>vocab.concept concept_id=42869630; field=initial_workup_labs</x:v>
      </x:c>
      <x:c r="L8333" s="26" t="str">
        <x:v>Terminology-source verified; pathway applicability requires coding/clinical review</x:v>
      </x:c>
    </x:row>
    <x:row r="8334" ht="34" customHeight="1">
      <x:c r="A8334" s="30" t="n">
        <x:v>118</x:v>
      </x:c>
      <x:c r="B8334" s="26" t="str">
        <x:v>Cardiac Congenital &amp; Valvular Medical Disorders</x:v>
      </x:c>
      <x:c r="C8334" s="29" t="str">
        <x:v>LOINC</x:v>
      </x:c>
      <x:c r="D8334" s="31" t="str">
        <x:v>75241-0</x:v>
      </x:c>
      <x:c r="E8334" s="26" t="str">
        <x:v>Procalcitonin [Mass/volume] in Serum or Plasma by Immunoassay</x:v>
      </x:c>
      <x:c r="F8334" s="29" t="str">
        <x:v>Measurement</x:v>
      </x:c>
      <x:c r="G8334" s="26" t="str">
        <x:v>exact LOINC name or curated unambiguous abbreviation present in initial_workup_labs</x:v>
      </x:c>
      <x:c r="H8334" s="26" t="str">
        <x:v>procalcitonin</x:v>
      </x:c>
      <x:c r="I8334" s="26" t="str">
        <x:v>LOINC 2.80</x:v>
      </x:c>
      <x:c r="J8334" s="29" t="str">
        <x:v>https://loinc.org/</x:v>
      </x:c>
      <x:c r="K8334" s="26" t="str">
        <x:v>vocab.concept concept_id=44817130; field=initial_workup_labs</x:v>
      </x:c>
      <x:c r="L8334" s="26" t="str">
        <x:v>Terminology-source verified; pathway applicability requires coding/clinical review</x:v>
      </x:c>
    </x:row>
    <x:row r="8335" ht="34" customHeight="1">
      <x:c r="A8335" s="30" t="n">
        <x:v>118</x:v>
      </x:c>
      <x:c r="B8335" s="26" t="str">
        <x:v>Cardiac Congenital &amp; Valvular Medical Disorders</x:v>
      </x:c>
      <x:c r="C8335" s="29" t="str">
        <x:v>LOINC</x:v>
      </x:c>
      <x:c r="D8335" s="31" t="str">
        <x:v>76399-5</x:v>
      </x:c>
      <x:c r="E8335" s="26" t="str">
        <x:v>Troponin I.cardiac [Presence] in Serum, Plasma or Blood by Rapid immunoassay</x:v>
      </x:c>
      <x:c r="F8335" s="29" t="str">
        <x:v>Measurement</x:v>
      </x:c>
      <x:c r="G8335" s="26" t="str">
        <x:v>exact LOINC name or curated unambiguous abbreviation present in initial_workup_labs</x:v>
      </x:c>
      <x:c r="H8335" s="26" t="str">
        <x:v>troponin</x:v>
      </x:c>
      <x:c r="I8335" s="26" t="str">
        <x:v>LOINC 2.80</x:v>
      </x:c>
      <x:c r="J8335" s="29" t="str">
        <x:v>https://loinc.org/</x:v>
      </x:c>
      <x:c r="K8335" s="26" t="str">
        <x:v>vocab.concept concept_id=46235895; field=initial_workup_labs</x:v>
      </x:c>
      <x:c r="L8335" s="26" t="str">
        <x:v>Terminology-source verified; pathway applicability requires coding/clinical review</x:v>
      </x:c>
    </x:row>
    <x:row r="8336" ht="34" customHeight="1">
      <x:c r="A8336" s="30" t="n">
        <x:v>118</x:v>
      </x:c>
      <x:c r="B8336" s="26" t="str">
        <x:v>Cardiac Congenital &amp; Valvular Medical Disorders</x:v>
      </x:c>
      <x:c r="C8336" s="29" t="str">
        <x:v>LOINC</x:v>
      </x:c>
      <x:c r="D8336" s="31" t="str">
        <x:v>76485-2</x:v>
      </x:c>
      <x:c r="E8336" s="26" t="str">
        <x:v>C reactive protein [Moles/volume] in Serum or Plasma</x:v>
      </x:c>
      <x:c r="F8336" s="29" t="str">
        <x:v>Measurement</x:v>
      </x:c>
      <x:c r="G8336" s="26" t="str">
        <x:v>exact LOINC name or curated unambiguous abbreviation present in initial_workup_labs</x:v>
      </x:c>
      <x:c r="H8336" s="26" t="str">
        <x:v>crp</x:v>
      </x:c>
      <x:c r="I8336" s="26" t="str">
        <x:v>LOINC 2.80</x:v>
      </x:c>
      <x:c r="J8336" s="29" t="str">
        <x:v>https://loinc.org/</x:v>
      </x:c>
      <x:c r="K8336" s="26" t="str">
        <x:v>vocab.concept concept_id=46234770; field=initial_workup_labs</x:v>
      </x:c>
      <x:c r="L8336" s="26" t="str">
        <x:v>Terminology-source verified; pathway applicability requires coding/clinical review</x:v>
      </x:c>
    </x:row>
    <x:row r="8337" ht="34" customHeight="1">
      <x:c r="A8337" s="30" t="n">
        <x:v>118</x:v>
      </x:c>
      <x:c r="B8337" s="26" t="str">
        <x:v>Cardiac Congenital &amp; Valvular Medical Disorders</x:v>
      </x:c>
      <x:c r="C8337" s="29" t="str">
        <x:v>LOINC</x:v>
      </x:c>
      <x:c r="D8337" s="31" t="str">
        <x:v>76486-0</x:v>
      </x:c>
      <x:c r="E8337" s="26" t="str">
        <x:v>C reactive protein [Moles/volume] in Serum or Plasma by High sensitivity method</x:v>
      </x:c>
      <x:c r="F8337" s="29" t="str">
        <x:v>Measurement</x:v>
      </x:c>
      <x:c r="G8337" s="26" t="str">
        <x:v>exact LOINC name or curated unambiguous abbreviation present in initial_workup_labs</x:v>
      </x:c>
      <x:c r="H8337" s="26" t="str">
        <x:v>crp</x:v>
      </x:c>
      <x:c r="I8337" s="26" t="str">
        <x:v>LOINC 2.80</x:v>
      </x:c>
      <x:c r="J8337" s="29" t="str">
        <x:v>https://loinc.org/</x:v>
      </x:c>
      <x:c r="K8337" s="26" t="str">
        <x:v>vocab.concept concept_id=46234771; field=initial_workup_labs</x:v>
      </x:c>
      <x:c r="L8337" s="26" t="str">
        <x:v>Terminology-source verified; pathway applicability requires coding/clinical review</x:v>
      </x:c>
    </x:row>
    <x:row r="8338" ht="34" customHeight="1">
      <x:c r="A8338" s="30" t="n">
        <x:v>118</x:v>
      </x:c>
      <x:c r="B8338" s="26" t="str">
        <x:v>Cardiac Congenital &amp; Valvular Medical Disorders</x:v>
      </x:c>
      <x:c r="C8338" s="29" t="str">
        <x:v>LOINC</x:v>
      </x:c>
      <x:c r="D8338" s="31" t="str">
        <x:v>83107-3</x:v>
      </x:c>
      <x:c r="E8338" s="26" t="str">
        <x:v>Natriuretic peptide.B prohormone N-Terminal [Mass/volume] in Serum or Plasma by Immunoassay</x:v>
      </x:c>
      <x:c r="F8338" s="29" t="str">
        <x:v>Measurement</x:v>
      </x:c>
      <x:c r="G8338" s="26" t="str">
        <x:v>exact LOINC name or curated unambiguous abbreviation present in initial_workup_labs</x:v>
      </x:c>
      <x:c r="H8338" s="26" t="str">
        <x:v>nt probnp</x:v>
      </x:c>
      <x:c r="I8338" s="26" t="str">
        <x:v>LOINC 2.80</x:v>
      </x:c>
      <x:c r="J8338" s="29" t="str">
        <x:v>https://loinc.org/</x:v>
      </x:c>
      <x:c r="K8338" s="26" t="str">
        <x:v>vocab.concept concept_id=42529224; field=initial_workup_labs</x:v>
      </x:c>
      <x:c r="L8338" s="26" t="str">
        <x:v>Terminology-source verified; pathway applicability requires coding/clinical review</x:v>
      </x:c>
    </x:row>
    <x:row r="8339" ht="34" customHeight="1">
      <x:c r="A8339" s="30" t="n">
        <x:v>118</x:v>
      </x:c>
      <x:c r="B8339" s="26" t="str">
        <x:v>Cardiac Congenital &amp; Valvular Medical Disorders</x:v>
      </x:c>
      <x:c r="C8339" s="29" t="str">
        <x:v>LOINC</x:v>
      </x:c>
      <x:c r="D8339" s="31" t="str">
        <x:v>83108-1</x:v>
      </x:c>
      <x:c r="E8339" s="26" t="str">
        <x:v>Natriuretic peptide.B prohormone N-Terminal [Moles/volume] in Serum or Plasma by Immunoassay</x:v>
      </x:c>
      <x:c r="F8339" s="29" t="str">
        <x:v>Measurement</x:v>
      </x:c>
      <x:c r="G8339" s="26" t="str">
        <x:v>exact LOINC name or curated unambiguous abbreviation present in initial_workup_labs</x:v>
      </x:c>
      <x:c r="H8339" s="26" t="str">
        <x:v>nt probnp</x:v>
      </x:c>
      <x:c r="I8339" s="26" t="str">
        <x:v>LOINC 2.80</x:v>
      </x:c>
      <x:c r="J8339" s="29" t="str">
        <x:v>https://loinc.org/</x:v>
      </x:c>
      <x:c r="K8339" s="26" t="str">
        <x:v>vocab.concept concept_id=42529225; field=initial_workup_labs</x:v>
      </x:c>
      <x:c r="L8339" s="26" t="str">
        <x:v>Terminology-source verified; pathway applicability requires coding/clinical review</x:v>
      </x:c>
    </x:row>
    <x:row r="8340" ht="34" customHeight="1">
      <x:c r="A8340" s="30" t="n">
        <x:v>118</x:v>
      </x:c>
      <x:c r="B8340" s="26" t="str">
        <x:v>Cardiac Congenital &amp; Valvular Medical Disorders</x:v>
      </x:c>
      <x:c r="C8340" s="29" t="str">
        <x:v>LOINC</x:v>
      </x:c>
      <x:c r="D8340" s="31" t="str">
        <x:v>89575-5</x:v>
      </x:c>
      <x:c r="E8340" s="26" t="str">
        <x:v>Troponin T.cardiac [Interpretation] in Serum or Plasma Qualitative by High sensitivity method</x:v>
      </x:c>
      <x:c r="F8340" s="29" t="str">
        <x:v>Measurement</x:v>
      </x:c>
      <x:c r="G8340" s="26" t="str">
        <x:v>exact LOINC name or curated unambiguous abbreviation present in initial_workup_labs</x:v>
      </x:c>
      <x:c r="H8340" s="26" t="str">
        <x:v>high sensitivity troponin</x:v>
      </x:c>
      <x:c r="I8340" s="26" t="str">
        <x:v>LOINC 2.80</x:v>
      </x:c>
      <x:c r="J8340" s="29" t="str">
        <x:v>https://loinc.org/</x:v>
      </x:c>
      <x:c r="K8340" s="26" t="str">
        <x:v>vocab.concept concept_id=36304662; field=initial_workup_labs</x:v>
      </x:c>
      <x:c r="L8340" s="26" t="str">
        <x:v>Terminology-source verified; pathway applicability requires coding/clinical review</x:v>
      </x:c>
    </x:row>
    <x:row r="8341" ht="34" customHeight="1">
      <x:c r="A8341" s="30" t="n">
        <x:v>118</x:v>
      </x:c>
      <x:c r="B8341" s="26" t="str">
        <x:v>Cardiac Congenital &amp; Valvular Medical Disorders</x:v>
      </x:c>
      <x:c r="C8341" s="29" t="str">
        <x:v>LOINC</x:v>
      </x:c>
      <x:c r="D8341" s="31" t="str">
        <x:v>89578-9</x:v>
      </x:c>
      <x:c r="E8341" s="26" t="str">
        <x:v>Troponin I.cardiac [Interpretation] in Serum or Plasma Qualitative by High sensitivity method</x:v>
      </x:c>
      <x:c r="F8341" s="29" t="str">
        <x:v>Measurement</x:v>
      </x:c>
      <x:c r="G8341" s="26" t="str">
        <x:v>exact LOINC name or curated unambiguous abbreviation present in initial_workup_labs</x:v>
      </x:c>
      <x:c r="H8341" s="26" t="str">
        <x:v>high sensitivity troponin</x:v>
      </x:c>
      <x:c r="I8341" s="26" t="str">
        <x:v>LOINC 2.80</x:v>
      </x:c>
      <x:c r="J8341" s="29" t="str">
        <x:v>https://loinc.org/</x:v>
      </x:c>
      <x:c r="K8341" s="26" t="str">
        <x:v>vocab.concept concept_id=36304114; field=initial_workup_labs</x:v>
      </x:c>
      <x:c r="L8341" s="26" t="str">
        <x:v>Terminology-source verified; pathway applicability requires coding/clinical review</x:v>
      </x:c>
    </x:row>
    <x:row r="8342" ht="34" customHeight="1">
      <x:c r="A8342" s="30" t="n">
        <x:v>118</x:v>
      </x:c>
      <x:c r="B8342" s="26" t="str">
        <x:v>Cardiac Congenital &amp; Valvular Medical Disorders</x:v>
      </x:c>
      <x:c r="C8342" s="29" t="str">
        <x:v>LOINC</x:v>
      </x:c>
      <x:c r="D8342" s="31" t="str">
        <x:v>89579-7</x:v>
      </x:c>
      <x:c r="E8342" s="26" t="str">
        <x:v>Troponin I.cardiac [Mass/volume] in Serum or Plasma by High sensitivity method</x:v>
      </x:c>
      <x:c r="F8342" s="29" t="str">
        <x:v>Measurement</x:v>
      </x:c>
      <x:c r="G8342" s="26" t="str">
        <x:v>exact LOINC name or curated unambiguous abbreviation present in initial_workup_labs</x:v>
      </x:c>
      <x:c r="H8342" s="26" t="str">
        <x:v>high sensitivity troponin</x:v>
      </x:c>
      <x:c r="I8342" s="26" t="str">
        <x:v>LOINC 2.80</x:v>
      </x:c>
      <x:c r="J8342" s="29" t="str">
        <x:v>https://loinc.org/</x:v>
      </x:c>
      <x:c r="K8342" s="26" t="str">
        <x:v>vocab.concept concept_id=36306105; field=initial_workup_labs</x:v>
      </x:c>
      <x:c r="L8342" s="26" t="str">
        <x:v>Terminology-source verified; pathway applicability requires coding/clinical review</x:v>
      </x:c>
    </x:row>
    <x:row r="8343" ht="34" customHeight="1">
      <x:c r="A8343" s="30" t="n">
        <x:v>118</x:v>
      </x:c>
      <x:c r="B8343" s="26" t="str">
        <x:v>Cardiac Congenital &amp; Valvular Medical Disorders</x:v>
      </x:c>
      <x:c r="C8343" s="29" t="str">
        <x:v>LOINC</x:v>
      </x:c>
      <x:c r="D8343" s="31" t="str">
        <x:v>99099-4</x:v>
      </x:c>
      <x:c r="E8343" s="26" t="str">
        <x:v>Procalcitonin [Moles/volume] in Serum or Plasma</x:v>
      </x:c>
      <x:c r="F8343" s="29" t="str">
        <x:v>Measurement</x:v>
      </x:c>
      <x:c r="G8343" s="26" t="str">
        <x:v>exact LOINC name or curated unambiguous abbreviation present in initial_workup_labs</x:v>
      </x:c>
      <x:c r="H8343" s="26" t="str">
        <x:v>procalcitonin</x:v>
      </x:c>
      <x:c r="I8343" s="26" t="str">
        <x:v>LOINC 2.80</x:v>
      </x:c>
      <x:c r="J8343" s="29" t="str">
        <x:v>https://loinc.org/</x:v>
      </x:c>
      <x:c r="K8343" s="26" t="str">
        <x:v>vocab.concept concept_id=1988947; field=initial_workup_labs</x:v>
      </x:c>
      <x:c r="L8343" s="26" t="str">
        <x:v>Terminology-source verified; pathway applicability requires coding/clinical review</x:v>
      </x:c>
    </x:row>
    <x:row r="8344" ht="34" customHeight="1">
      <x:c r="A8344" s="30" t="n">
        <x:v>119</x:v>
      </x:c>
      <x:c r="B8344" s="26" t="str">
        <x:v>Major Bladder Procedures (Cystectomy)</x:v>
      </x:c>
      <x:c r="C8344" s="29" t="str">
        <x:v>LOINC</x:v>
      </x:c>
      <x:c r="D8344" s="31" t="str">
        <x:v>102097-3</x:v>
      </x:c>
      <x:c r="E8344" s="26" t="str">
        <x:v>Glomerular filtration rate [Volume Rate/Area] in Serum, Plasma or Blood by Creatinine, Cystatin C and Urea-based formula (CKiD)/1.73 sq M</x:v>
      </x:c>
      <x:c r="F8344" s="29" t="str">
        <x:v>Measurement</x:v>
      </x:c>
      <x:c r="G8344" s="26" t="str">
        <x:v>exact LOINC name or curated unambiguous abbreviation present in initial_workup_labs</x:v>
      </x:c>
      <x:c r="H8344" s="26" t="str">
        <x:v>egfr</x:v>
      </x:c>
      <x:c r="I8344" s="26" t="str">
        <x:v>LOINC 2.80</x:v>
      </x:c>
      <x:c r="J8344" s="29" t="str">
        <x:v>https://loinc.org/</x:v>
      </x:c>
      <x:c r="K8344" s="26" t="str">
        <x:v>vocab.concept concept_id=3965919; field=initial_workup_labs</x:v>
      </x:c>
      <x:c r="L8344" s="26" t="str">
        <x:v>Terminology-source verified; pathway applicability requires coding/clinical review</x:v>
      </x:c>
    </x:row>
    <x:row r="8345" ht="34" customHeight="1">
      <x:c r="A8345" s="30" t="n">
        <x:v>119</x:v>
      </x:c>
      <x:c r="B8345" s="26" t="str">
        <x:v>Major Bladder Procedures (Cystectomy)</x:v>
      </x:c>
      <x:c r="C8345" s="29" t="str">
        <x:v>LOINC</x:v>
      </x:c>
      <x:c r="D8345" s="31" t="str">
        <x:v>14338-8</x:v>
      </x:c>
      <x:c r="E8345" s="26" t="str">
        <x:v>Prealbumin [Mass/volume] in Serum or Plasma</x:v>
      </x:c>
      <x:c r="F8345" s="29" t="str">
        <x:v>Measurement</x:v>
      </x:c>
      <x:c r="G8345" s="26" t="str">
        <x:v>exact LOINC name or curated unambiguous abbreviation present in initial_workup_labs</x:v>
      </x:c>
      <x:c r="H8345" s="26" t="str">
        <x:v>prealbumin</x:v>
      </x:c>
      <x:c r="I8345" s="26" t="str">
        <x:v>LOINC 2.80</x:v>
      </x:c>
      <x:c r="J8345" s="29" t="str">
        <x:v>https://loinc.org/</x:v>
      </x:c>
      <x:c r="K8345" s="26" t="str">
        <x:v>vocab.concept concept_id=3013742; field=initial_workup_labs</x:v>
      </x:c>
      <x:c r="L8345" s="26" t="str">
        <x:v>Terminology-source verified; pathway applicability requires coding/clinical review</x:v>
      </x:c>
    </x:row>
    <x:row r="8346" ht="34" customHeight="1">
      <x:c r="A8346" s="30" t="n">
        <x:v>119</x:v>
      </x:c>
      <x:c r="B8346" s="26" t="str">
        <x:v>Major Bladder Procedures (Cystectomy)</x:v>
      </x:c>
      <x:c r="C8346" s="29" t="str">
        <x:v>LOINC</x:v>
      </x:c>
      <x:c r="D8346" s="31" t="str">
        <x:v>14979-9</x:v>
      </x:c>
      <x:c r="E8346" s="26" t="str">
        <x:v>aPTT in Platelet poor plasma by Coagulation assay</x:v>
      </x:c>
      <x:c r="F8346" s="29" t="str">
        <x:v>Measurement</x:v>
      </x:c>
      <x:c r="G8346" s="26" t="str">
        <x:v>exact LOINC name or curated unambiguous abbreviation present in initial_workup_labs</x:v>
      </x:c>
      <x:c r="H8346" s="26" t="str">
        <x:v>aptt</x:v>
      </x:c>
      <x:c r="I8346" s="26" t="str">
        <x:v>LOINC 2.80</x:v>
      </x:c>
      <x:c r="J8346" s="29" t="str">
        <x:v>https://loinc.org/</x:v>
      </x:c>
      <x:c r="K8346" s="26" t="str">
        <x:v>vocab.concept concept_id=3018677; field=initial_workup_labs</x:v>
      </x:c>
      <x:c r="L8346" s="26" t="str">
        <x:v>Terminology-source verified; pathway applicability requires coding/clinical review</x:v>
      </x:c>
    </x:row>
    <x:row r="8347" ht="34" customHeight="1">
      <x:c r="A8347" s="30" t="n">
        <x:v>119</x:v>
      </x:c>
      <x:c r="B8347" s="26" t="str">
        <x:v>Major Bladder Procedures (Cystectomy)</x:v>
      </x:c>
      <x:c r="C8347" s="29" t="str">
        <x:v>LOINC</x:v>
      </x:c>
      <x:c r="D8347" s="31" t="str">
        <x:v>17855-8</x:v>
      </x:c>
      <x:c r="E8347" s="26" t="str">
        <x:v>Hemoglobin A1c/Hemoglobin.total in Blood by calculation</x:v>
      </x:c>
      <x:c r="F8347" s="29" t="str">
        <x:v>Measurement</x:v>
      </x:c>
      <x:c r="G8347" s="26" t="str">
        <x:v>exact LOINC name or curated unambiguous abbreviation present in initial_workup_labs</x:v>
      </x:c>
      <x:c r="H8347" s="26" t="str">
        <x:v>hba1c</x:v>
      </x:c>
      <x:c r="I8347" s="26" t="str">
        <x:v>LOINC 2.80</x:v>
      </x:c>
      <x:c r="J8347" s="29" t="str">
        <x:v>https://loinc.org/</x:v>
      </x:c>
      <x:c r="K8347" s="26" t="str">
        <x:v>vocab.concept concept_id=3007263; field=initial_workup_labs</x:v>
      </x:c>
      <x:c r="L8347" s="26" t="str">
        <x:v>Terminology-source verified; pathway applicability requires coding/clinical review</x:v>
      </x:c>
    </x:row>
    <x:row r="8348" ht="34" customHeight="1">
      <x:c r="A8348" s="30" t="n">
        <x:v>119</x:v>
      </x:c>
      <x:c r="B8348" s="26" t="str">
        <x:v>Major Bladder Procedures (Cystectomy)</x:v>
      </x:c>
      <x:c r="C8348" s="29" t="str">
        <x:v>LOINC</x:v>
      </x:c>
      <x:c r="D8348" s="31" t="str">
        <x:v>17856-6</x:v>
      </x:c>
      <x:c r="E8348" s="26" t="str">
        <x:v>Hemoglobin A1c/Hemoglobin.total in Blood by HPLC</x:v>
      </x:c>
      <x:c r="F8348" s="29" t="str">
        <x:v>Measurement</x:v>
      </x:c>
      <x:c r="G8348" s="26" t="str">
        <x:v>exact LOINC name or curated unambiguous abbreviation present in initial_workup_labs</x:v>
      </x:c>
      <x:c r="H8348" s="26" t="str">
        <x:v>hba1c</x:v>
      </x:c>
      <x:c r="I8348" s="26" t="str">
        <x:v>LOINC 2.80</x:v>
      </x:c>
      <x:c r="J8348" s="29" t="str">
        <x:v>https://loinc.org/</x:v>
      </x:c>
      <x:c r="K8348" s="26" t="str">
        <x:v>vocab.concept concept_id=3005673; field=initial_workup_labs</x:v>
      </x:c>
      <x:c r="L8348" s="26" t="str">
        <x:v>Terminology-source verified; pathway applicability requires coding/clinical review</x:v>
      </x:c>
    </x:row>
    <x:row r="8349" ht="34" customHeight="1">
      <x:c r="A8349" s="30" t="n">
        <x:v>119</x:v>
      </x:c>
      <x:c r="B8349" s="26" t="str">
        <x:v>Major Bladder Procedures (Cystectomy)</x:v>
      </x:c>
      <x:c r="C8349" s="29" t="str">
        <x:v>LOINC</x:v>
      </x:c>
      <x:c r="D8349" s="31" t="str">
        <x:v>24322-0</x:v>
      </x:c>
      <x:c r="E8349" s="26" t="str">
        <x:v>Comprehensive metabolic 1998 panel - Serum or Plasma</x:v>
      </x:c>
      <x:c r="F8349" s="29" t="str">
        <x:v>Measurement</x:v>
      </x:c>
      <x:c r="G8349" s="26" t="str">
        <x:v>exact LOINC name or curated unambiguous abbreviation present in initial_workup_labs</x:v>
      </x:c>
      <x:c r="H8349" s="26" t="str">
        <x:v>cmp</x:v>
      </x:c>
      <x:c r="I8349" s="26" t="str">
        <x:v>LOINC 2.80</x:v>
      </x:c>
      <x:c r="J8349" s="29" t="str">
        <x:v>https://loinc.org/</x:v>
      </x:c>
      <x:c r="K8349" s="26" t="str">
        <x:v>vocab.concept concept_id=3025200; field=initial_workup_labs</x:v>
      </x:c>
      <x:c r="L8349" s="26" t="str">
        <x:v>Terminology-source verified; pathway applicability requires coding/clinical review</x:v>
      </x:c>
    </x:row>
    <x:row r="8350" ht="34" customHeight="1">
      <x:c r="A8350" s="30" t="n">
        <x:v>119</x:v>
      </x:c>
      <x:c r="B8350" s="26" t="str">
        <x:v>Major Bladder Procedures (Cystectomy)</x:v>
      </x:c>
      <x:c r="C8350" s="29" t="str">
        <x:v>LOINC</x:v>
      </x:c>
      <x:c r="D8350" s="31" t="str">
        <x:v>24323-8</x:v>
      </x:c>
      <x:c r="E8350" s="26" t="str">
        <x:v>Comprehensive metabolic 2000 panel - Serum or Plasma</x:v>
      </x:c>
      <x:c r="F8350" s="29" t="str">
        <x:v>Measurement</x:v>
      </x:c>
      <x:c r="G8350" s="26" t="str">
        <x:v>exact LOINC name or curated unambiguous abbreviation present in initial_workup_labs</x:v>
      </x:c>
      <x:c r="H8350" s="26" t="str">
        <x:v>cmp</x:v>
      </x:c>
      <x:c r="I8350" s="26" t="str">
        <x:v>LOINC 2.80</x:v>
      </x:c>
      <x:c r="J8350" s="29" t="str">
        <x:v>https://loinc.org/</x:v>
      </x:c>
      <x:c r="K8350" s="26" t="str">
        <x:v>vocab.concept concept_id=3026023; field=initial_workup_labs</x:v>
      </x:c>
      <x:c r="L8350" s="26" t="str">
        <x:v>Terminology-source verified; pathway applicability requires coding/clinical review</x:v>
      </x:c>
    </x:row>
    <x:row r="8351" ht="34" customHeight="1">
      <x:c r="A8351" s="30" t="n">
        <x:v>119</x:v>
      </x:c>
      <x:c r="B8351" s="26" t="str">
        <x:v>Major Bladder Procedures (Cystectomy)</x:v>
      </x:c>
      <x:c r="C8351" s="29" t="str">
        <x:v>LOINC</x:v>
      </x:c>
      <x:c r="D8351" s="31" t="str">
        <x:v>24356-8</x:v>
      </x:c>
      <x:c r="E8351" s="26" t="str">
        <x:v>Urinalysis complete panel - Urine</x:v>
      </x:c>
      <x:c r="F8351" s="29" t="str">
        <x:v>Measurement</x:v>
      </x:c>
      <x:c r="G8351" s="26" t="str">
        <x:v>exact LOINC name or curated unambiguous abbreviation present in initial_workup_labs</x:v>
      </x:c>
      <x:c r="H8351" s="26" t="str">
        <x:v>urinalysis</x:v>
      </x:c>
      <x:c r="I8351" s="26" t="str">
        <x:v>LOINC 2.80</x:v>
      </x:c>
      <x:c r="J8351" s="29" t="str">
        <x:v>https://loinc.org/</x:v>
      </x:c>
      <x:c r="K8351" s="26" t="str">
        <x:v>vocab.concept concept_id=3036941; field=initial_workup_labs</x:v>
      </x:c>
      <x:c r="L8351" s="26" t="str">
        <x:v>Terminology-source verified; pathway applicability requires coding/clinical review</x:v>
      </x:c>
    </x:row>
    <x:row r="8352" ht="34" customHeight="1">
      <x:c r="A8352" s="30" t="n">
        <x:v>119</x:v>
      </x:c>
      <x:c r="B8352" s="26" t="str">
        <x:v>Major Bladder Procedures (Cystectomy)</x:v>
      </x:c>
      <x:c r="C8352" s="29" t="str">
        <x:v>LOINC</x:v>
      </x:c>
      <x:c r="D8352" s="31" t="str">
        <x:v>24357-6</x:v>
      </x:c>
      <x:c r="E8352" s="26" t="str">
        <x:v>Urinalysis macro (dipstick) panel - Urine</x:v>
      </x:c>
      <x:c r="F8352" s="29" t="str">
        <x:v>Measurement</x:v>
      </x:c>
      <x:c r="G8352" s="26" t="str">
        <x:v>exact LOINC name or curated unambiguous abbreviation present in initial_workup_labs</x:v>
      </x:c>
      <x:c r="H8352" s="26" t="str">
        <x:v>urinalysis</x:v>
      </x:c>
      <x:c r="I8352" s="26" t="str">
        <x:v>LOINC 2.80</x:v>
      </x:c>
      <x:c r="J8352" s="29" t="str">
        <x:v>https://loinc.org/</x:v>
      </x:c>
      <x:c r="K8352" s="26" t="str">
        <x:v>vocab.concept concept_id=3037467; field=initial_workup_labs</x:v>
      </x:c>
      <x:c r="L8352" s="26" t="str">
        <x:v>Terminology-source verified; pathway applicability requires coding/clinical review</x:v>
      </x:c>
    </x:row>
    <x:row r="8353" ht="34" customHeight="1">
      <x:c r="A8353" s="30" t="n">
        <x:v>119</x:v>
      </x:c>
      <x:c r="B8353" s="26" t="str">
        <x:v>Major Bladder Procedures (Cystectomy)</x:v>
      </x:c>
      <x:c r="C8353" s="29" t="str">
        <x:v>LOINC</x:v>
      </x:c>
      <x:c r="D8353" s="31" t="str">
        <x:v>2877-9</x:v>
      </x:c>
      <x:c r="E8353" s="26" t="str">
        <x:v>Prealbumin [Mass/volume] in Serum or Plasma by Electrophoresis</x:v>
      </x:c>
      <x:c r="F8353" s="29" t="str">
        <x:v>Measurement</x:v>
      </x:c>
      <x:c r="G8353" s="26" t="str">
        <x:v>exact LOINC name or curated unambiguous abbreviation present in initial_workup_labs</x:v>
      </x:c>
      <x:c r="H8353" s="26" t="str">
        <x:v>prealbumin</x:v>
      </x:c>
      <x:c r="I8353" s="26" t="str">
        <x:v>LOINC 2.80</x:v>
      </x:c>
      <x:c r="J8353" s="29" t="str">
        <x:v>https://loinc.org/</x:v>
      </x:c>
      <x:c r="K8353" s="26" t="str">
        <x:v>vocab.concept concept_id=3002590; field=initial_workup_labs</x:v>
      </x:c>
      <x:c r="L8353" s="26" t="str">
        <x:v>Terminology-source verified; pathway applicability requires coding/clinical review</x:v>
      </x:c>
    </x:row>
    <x:row r="8354" ht="34" customHeight="1">
      <x:c r="A8354" s="30" t="n">
        <x:v>119</x:v>
      </x:c>
      <x:c r="B8354" s="26" t="str">
        <x:v>Major Bladder Procedures (Cystectomy)</x:v>
      </x:c>
      <x:c r="C8354" s="29" t="str">
        <x:v>LOINC</x:v>
      </x:c>
      <x:c r="D8354" s="31" t="str">
        <x:v>34714-6</x:v>
      </x:c>
      <x:c r="E8354" s="26" t="str">
        <x:v>INR in Blood by Coagulation assay</x:v>
      </x:c>
      <x:c r="F8354" s="29" t="str">
        <x:v>Measurement</x:v>
      </x:c>
      <x:c r="G8354" s="26" t="str">
        <x:v>exact LOINC name or curated unambiguous abbreviation present in initial_workup_labs</x:v>
      </x:c>
      <x:c r="H8354" s="26" t="str">
        <x:v>pt inr</x:v>
      </x:c>
      <x:c r="I8354" s="26" t="str">
        <x:v>LOINC 2.80</x:v>
      </x:c>
      <x:c r="J8354" s="29" t="str">
        <x:v>https://loinc.org/</x:v>
      </x:c>
      <x:c r="K8354" s="26" t="str">
        <x:v>vocab.concept concept_id=3032080; field=initial_workup_labs</x:v>
      </x:c>
      <x:c r="L8354" s="26" t="str">
        <x:v>Terminology-source verified; pathway applicability requires coding/clinical review</x:v>
      </x:c>
    </x:row>
    <x:row r="8355" ht="34" customHeight="1">
      <x:c r="A8355" s="30" t="n">
        <x:v>119</x:v>
      </x:c>
      <x:c r="B8355" s="26" t="str">
        <x:v>Major Bladder Procedures (Cystectomy)</x:v>
      </x:c>
      <x:c r="C8355" s="29" t="str">
        <x:v>LOINC</x:v>
      </x:c>
      <x:c r="D8355" s="31" t="str">
        <x:v>3485-0</x:v>
      </x:c>
      <x:c r="E8355" s="26" t="str">
        <x:v>CISplatin [Mass/volume] in Serum or Plasma</x:v>
      </x:c>
      <x:c r="F8355" s="29" t="str">
        <x:v>Measurement</x:v>
      </x:c>
      <x:c r="G8355" s="26" t="str">
        <x:v>exact LOINC name or curated unambiguous abbreviation present in initial_workup_labs</x:v>
      </x:c>
      <x:c r="H8355" s="26" t="str">
        <x:v>cisplatin</x:v>
      </x:c>
      <x:c r="I8355" s="26" t="str">
        <x:v>LOINC 2.80</x:v>
      </x:c>
      <x:c r="J8355" s="29" t="str">
        <x:v>https://loinc.org/</x:v>
      </x:c>
      <x:c r="K8355" s="26" t="str">
        <x:v>vocab.concept concept_id=3016912; field=initial_workup_labs</x:v>
      </x:c>
      <x:c r="L8355" s="26" t="str">
        <x:v>Terminology-source verified; pathway applicability requires coding/clinical review</x:v>
      </x:c>
    </x:row>
    <x:row r="8356" ht="34" customHeight="1">
      <x:c r="A8356" s="30" t="n">
        <x:v>119</x:v>
      </x:c>
      <x:c r="B8356" s="26" t="str">
        <x:v>Major Bladder Procedures (Cystectomy)</x:v>
      </x:c>
      <x:c r="C8356" s="29" t="str">
        <x:v>LOINC</x:v>
      </x:c>
      <x:c r="D8356" s="31" t="str">
        <x:v>38875-1</x:v>
      </x:c>
      <x:c r="E8356" s="26" t="str">
        <x:v>INR in Platelet poor plasma or blood by Coagulation assay</x:v>
      </x:c>
      <x:c r="F8356" s="29" t="str">
        <x:v>Measurement</x:v>
      </x:c>
      <x:c r="G8356" s="26" t="str">
        <x:v>exact LOINC name or curated unambiguous abbreviation present in initial_workup_labs</x:v>
      </x:c>
      <x:c r="H8356" s="26" t="str">
        <x:v>pt inr</x:v>
      </x:c>
      <x:c r="I8356" s="26" t="str">
        <x:v>LOINC 2.80</x:v>
      </x:c>
      <x:c r="J8356" s="29" t="str">
        <x:v>https://loinc.org/</x:v>
      </x:c>
      <x:c r="K8356" s="26" t="str">
        <x:v>vocab.concept concept_id=3042605; field=initial_workup_labs</x:v>
      </x:c>
      <x:c r="L8356" s="26" t="str">
        <x:v>Terminology-source verified; pathway applicability requires coding/clinical review</x:v>
      </x:c>
    </x:row>
    <x:row r="8357" ht="34" customHeight="1">
      <x:c r="A8357" s="30" t="n">
        <x:v>119</x:v>
      </x:c>
      <x:c r="B8357" s="26" t="str">
        <x:v>Major Bladder Procedures (Cystectomy)</x:v>
      </x:c>
      <x:c r="C8357" s="29" t="str">
        <x:v>LOINC</x:v>
      </x:c>
      <x:c r="D8357" s="31" t="str">
        <x:v>4187-1</x:v>
      </x:c>
      <x:c r="E8357" s="26" t="str">
        <x:v>CISplatin [Mass] of Dose</x:v>
      </x:c>
      <x:c r="F8357" s="29" t="str">
        <x:v>Measurement</x:v>
      </x:c>
      <x:c r="G8357" s="26" t="str">
        <x:v>exact LOINC name or curated unambiguous abbreviation present in initial_workup_labs</x:v>
      </x:c>
      <x:c r="H8357" s="26" t="str">
        <x:v>cisplatin</x:v>
      </x:c>
      <x:c r="I8357" s="26" t="str">
        <x:v>LOINC 2.80</x:v>
      </x:c>
      <x:c r="J8357" s="29" t="str">
        <x:v>https://loinc.org/</x:v>
      </x:c>
      <x:c r="K8357" s="26" t="str">
        <x:v>vocab.concept concept_id=3034425; field=initial_workup_labs</x:v>
      </x:c>
      <x:c r="L8357" s="26" t="str">
        <x:v>Terminology-source verified; pathway applicability requires coding/clinical review</x:v>
      </x:c>
    </x:row>
    <x:row r="8358" ht="34" customHeight="1">
      <x:c r="A8358" s="30" t="n">
        <x:v>119</x:v>
      </x:c>
      <x:c r="B8358" s="26" t="str">
        <x:v>Major Bladder Procedures (Cystectomy)</x:v>
      </x:c>
      <x:c r="C8358" s="29" t="str">
        <x:v>LOINC</x:v>
      </x:c>
      <x:c r="D8358" s="31" t="str">
        <x:v>41995-2</x:v>
      </x:c>
      <x:c r="E8358" s="26" t="str">
        <x:v>Hemoglobin A1c [Mass/volume] in Blood</x:v>
      </x:c>
      <x:c r="F8358" s="29" t="str">
        <x:v>Measurement</x:v>
      </x:c>
      <x:c r="G8358" s="26" t="str">
        <x:v>exact LOINC name or curated unambiguous abbreviation present in initial_workup_labs</x:v>
      </x:c>
      <x:c r="H8358" s="26" t="str">
        <x:v>hba1c</x:v>
      </x:c>
      <x:c r="I8358" s="26" t="str">
        <x:v>LOINC 2.80</x:v>
      </x:c>
      <x:c r="J8358" s="29" t="str">
        <x:v>https://loinc.org/</x:v>
      </x:c>
      <x:c r="K8358" s="26" t="str">
        <x:v>vocab.concept concept_id=3034639; field=initial_workup_labs</x:v>
      </x:c>
      <x:c r="L8358" s="26" t="str">
        <x:v>Terminology-source verified; pathway applicability requires coding/clinical review</x:v>
      </x:c>
    </x:row>
    <x:row r="8359" ht="34" customHeight="1">
      <x:c r="A8359" s="30" t="n">
        <x:v>119</x:v>
      </x:c>
      <x:c r="B8359" s="26" t="str">
        <x:v>Major Bladder Procedures (Cystectomy)</x:v>
      </x:c>
      <x:c r="C8359" s="29" t="str">
        <x:v>LOINC</x:v>
      </x:c>
      <x:c r="D8359" s="31" t="str">
        <x:v>4548-4</x:v>
      </x:c>
      <x:c r="E8359" s="26" t="str">
        <x:v>Hemoglobin A1c/Hemoglobin.total in Blood</x:v>
      </x:c>
      <x:c r="F8359" s="29" t="str">
        <x:v>Measurement</x:v>
      </x:c>
      <x:c r="G8359" s="26" t="str">
        <x:v>exact LOINC name or curated unambiguous abbreviation present in initial_workup_labs</x:v>
      </x:c>
      <x:c r="H8359" s="26" t="str">
        <x:v>hba1c</x:v>
      </x:c>
      <x:c r="I8359" s="26" t="str">
        <x:v>LOINC 2.80</x:v>
      </x:c>
      <x:c r="J8359" s="29" t="str">
        <x:v>https://loinc.org/</x:v>
      </x:c>
      <x:c r="K8359" s="26" t="str">
        <x:v>vocab.concept concept_id=3004410; field=initial_workup_labs</x:v>
      </x:c>
      <x:c r="L8359" s="26" t="str">
        <x:v>Terminology-source verified; pathway applicability requires coding/clinical review</x:v>
      </x:c>
    </x:row>
    <x:row r="8360" ht="34" customHeight="1">
      <x:c r="A8360" s="30" t="n">
        <x:v>119</x:v>
      </x:c>
      <x:c r="B8360" s="26" t="str">
        <x:v>Major Bladder Procedures (Cystectomy)</x:v>
      </x:c>
      <x:c r="C8360" s="29" t="str">
        <x:v>LOINC</x:v>
      </x:c>
      <x:c r="D8360" s="31" t="str">
        <x:v>4549-2</x:v>
      </x:c>
      <x:c r="E8360" s="26" t="str">
        <x:v>Hemoglobin A1c/Hemoglobin.total in Blood by Electrophoresis</x:v>
      </x:c>
      <x:c r="F8360" s="29" t="str">
        <x:v>Measurement</x:v>
      </x:c>
      <x:c r="G8360" s="26" t="str">
        <x:v>exact LOINC name or curated unambiguous abbreviation present in initial_workup_labs</x:v>
      </x:c>
      <x:c r="H8360" s="26" t="str">
        <x:v>hba1c</x:v>
      </x:c>
      <x:c r="I8360" s="26" t="str">
        <x:v>LOINC 2.80</x:v>
      </x:c>
      <x:c r="J8360" s="29" t="str">
        <x:v>https://loinc.org/</x:v>
      </x:c>
      <x:c r="K8360" s="26" t="str">
        <x:v>vocab.concept concept_id=3003309; field=initial_workup_labs</x:v>
      </x:c>
      <x:c r="L8360" s="26" t="str">
        <x:v>Terminology-source verified; pathway applicability requires coding/clinical review</x:v>
      </x:c>
    </x:row>
    <x:row r="8361" ht="34" customHeight="1">
      <x:c r="A8361" s="30" t="n">
        <x:v>119</x:v>
      </x:c>
      <x:c r="B8361" s="26" t="str">
        <x:v>Major Bladder Procedures (Cystectomy)</x:v>
      </x:c>
      <x:c r="C8361" s="29" t="str">
        <x:v>LOINC</x:v>
      </x:c>
      <x:c r="D8361" s="31" t="str">
        <x:v>46130-1</x:v>
      </x:c>
      <x:c r="E8361" s="26" t="str">
        <x:v>Prealbumin [Mass/volume] in Serum or Plasma by Nephelometry</x:v>
      </x:c>
      <x:c r="F8361" s="29" t="str">
        <x:v>Measurement</x:v>
      </x:c>
      <x:c r="G8361" s="26" t="str">
        <x:v>exact LOINC name or curated unambiguous abbreviation present in initial_workup_labs</x:v>
      </x:c>
      <x:c r="H8361" s="26" t="str">
        <x:v>prealbumin</x:v>
      </x:c>
      <x:c r="I8361" s="26" t="str">
        <x:v>LOINC 2.80</x:v>
      </x:c>
      <x:c r="J8361" s="29" t="str">
        <x:v>https://loinc.org/</x:v>
      </x:c>
      <x:c r="K8361" s="26" t="str">
        <x:v>vocab.concept concept_id=3044974; field=initial_workup_labs</x:v>
      </x:c>
      <x:c r="L8361" s="26" t="str">
        <x:v>Terminology-source verified; pathway applicability requires coding/clinical review</x:v>
      </x:c>
    </x:row>
    <x:row r="8362" ht="34" customHeight="1">
      <x:c r="A8362" s="30" t="n">
        <x:v>119</x:v>
      </x:c>
      <x:c r="B8362" s="26" t="str">
        <x:v>Major Bladder Procedures (Cystectomy)</x:v>
      </x:c>
      <x:c r="C8362" s="29" t="str">
        <x:v>LOINC</x:v>
      </x:c>
      <x:c r="D8362" s="31" t="str">
        <x:v>48642-3</x:v>
      </x:c>
      <x:c r="E8362" s="26" t="str">
        <x:v>Glomerular filtration rate [Volume Rate/Area] in Serum, Plasma or Blood by Creatinine-based formula (MDRD)/1.73 sq M among non black population</x:v>
      </x:c>
      <x:c r="F8362" s="29" t="str">
        <x:v>Measurement</x:v>
      </x:c>
      <x:c r="G8362" s="26" t="str">
        <x:v>exact LOINC name or curated unambiguous abbreviation present in initial_workup_labs</x:v>
      </x:c>
      <x:c r="H8362" s="26" t="str">
        <x:v>egfr</x:v>
      </x:c>
      <x:c r="I8362" s="26" t="str">
        <x:v>LOINC 2.80</x:v>
      </x:c>
      <x:c r="J8362" s="29" t="str">
        <x:v>https://loinc.org/</x:v>
      </x:c>
      <x:c r="K8362" s="26" t="str">
        <x:v>vocab.concept concept_id=3049187; field=initial_workup_labs</x:v>
      </x:c>
      <x:c r="L8362" s="26" t="str">
        <x:v>Terminology-source verified; pathway applicability requires coding/clinical review</x:v>
      </x:c>
    </x:row>
    <x:row r="8363" ht="34" customHeight="1">
      <x:c r="A8363" s="30" t="n">
        <x:v>119</x:v>
      </x:c>
      <x:c r="B8363" s="26" t="str">
        <x:v>Major Bladder Procedures (Cystectomy)</x:v>
      </x:c>
      <x:c r="C8363" s="29" t="str">
        <x:v>LOINC</x:v>
      </x:c>
      <x:c r="D8363" s="31" t="str">
        <x:v>48643-1</x:v>
      </x:c>
      <x:c r="E8363" s="26" t="str">
        <x:v>Glomerular filtration rate [Volume Rate/Area] in Serum, Plasma or Blood by Creatinine-based formula (MDRD)/1.73 sq M among black population</x:v>
      </x:c>
      <x:c r="F8363" s="29" t="str">
        <x:v>Measurement</x:v>
      </x:c>
      <x:c r="G8363" s="26" t="str">
        <x:v>exact LOINC name or curated unambiguous abbreviation present in initial_workup_labs</x:v>
      </x:c>
      <x:c r="H8363" s="26" t="str">
        <x:v>egfr</x:v>
      </x:c>
      <x:c r="I8363" s="26" t="str">
        <x:v>LOINC 2.80</x:v>
      </x:c>
      <x:c r="J8363" s="29" t="str">
        <x:v>https://loinc.org/</x:v>
      </x:c>
      <x:c r="K8363" s="26" t="str">
        <x:v>vocab.concept concept_id=3053283; field=initial_workup_labs</x:v>
      </x:c>
      <x:c r="L8363" s="26" t="str">
        <x:v>Terminology-source verified; pathway applicability requires coding/clinical review</x:v>
      </x:c>
    </x:row>
    <x:row r="8364" ht="34" customHeight="1">
      <x:c r="A8364" s="30" t="n">
        <x:v>119</x:v>
      </x:c>
      <x:c r="B8364" s="26" t="str">
        <x:v>Major Bladder Procedures (Cystectomy)</x:v>
      </x:c>
      <x:c r="C8364" s="29" t="str">
        <x:v>LOINC</x:v>
      </x:c>
      <x:c r="D8364" s="31" t="str">
        <x:v>50044-7</x:v>
      </x:c>
      <x:c r="E8364" s="26" t="str">
        <x:v>Glomerular filtration rate [Volume Rate/Area] in Serum, Plasma or Blood by Creatinine-based formula (MDRD)/1.73 sq M among female population</x:v>
      </x:c>
      <x:c r="F8364" s="29" t="str">
        <x:v>Measurement</x:v>
      </x:c>
      <x:c r="G8364" s="26" t="str">
        <x:v>exact LOINC name or curated unambiguous abbreviation present in initial_workup_labs</x:v>
      </x:c>
      <x:c r="H8364" s="26" t="str">
        <x:v>egfr</x:v>
      </x:c>
      <x:c r="I8364" s="26" t="str">
        <x:v>LOINC 2.80</x:v>
      </x:c>
      <x:c r="J8364" s="29" t="str">
        <x:v>https://loinc.org/</x:v>
      </x:c>
      <x:c r="K8364" s="26" t="str">
        <x:v>vocab.concept concept_id=3029829; field=initial_workup_labs</x:v>
      </x:c>
      <x:c r="L8364" s="26" t="str">
        <x:v>Terminology-source verified; pathway applicability requires coding/clinical review</x:v>
      </x:c>
    </x:row>
    <x:row r="8365" ht="34" customHeight="1">
      <x:c r="A8365" s="30" t="n">
        <x:v>119</x:v>
      </x:c>
      <x:c r="B8365" s="26" t="str">
        <x:v>Major Bladder Procedures (Cystectomy)</x:v>
      </x:c>
      <x:c r="C8365" s="29" t="str">
        <x:v>LOINC</x:v>
      </x:c>
      <x:c r="D8365" s="31" t="str">
        <x:v>50197-3</x:v>
      </x:c>
      <x:c r="E8365" s="26" t="str">
        <x:v>aPTT panel - Platelet poor plasma</x:v>
      </x:c>
      <x:c r="F8365" s="29" t="str">
        <x:v>Measurement</x:v>
      </x:c>
      <x:c r="G8365" s="26" t="str">
        <x:v>exact LOINC name or curated unambiguous abbreviation present in initial_workup_labs</x:v>
      </x:c>
      <x:c r="H8365" s="26" t="str">
        <x:v>aptt</x:v>
      </x:c>
      <x:c r="I8365" s="26" t="str">
        <x:v>LOINC 2.80</x:v>
      </x:c>
      <x:c r="J8365" s="29" t="str">
        <x:v>https://loinc.org/</x:v>
      </x:c>
      <x:c r="K8365" s="26" t="str">
        <x:v>vocab.concept concept_id=3031305; field=initial_workup_labs</x:v>
      </x:c>
      <x:c r="L8365" s="26" t="str">
        <x:v>Terminology-source verified; pathway applicability requires coding/clinical review</x:v>
      </x:c>
    </x:row>
    <x:row r="8366" ht="34" customHeight="1">
      <x:c r="A8366" s="30" t="n">
        <x:v>119</x:v>
      </x:c>
      <x:c r="B8366" s="26" t="str">
        <x:v>Major Bladder Procedures (Cystectomy)</x:v>
      </x:c>
      <x:c r="C8366" s="29" t="str">
        <x:v>LOINC</x:v>
      </x:c>
      <x:c r="D8366" s="31" t="str">
        <x:v>50210-4</x:v>
      </x:c>
      <x:c r="E8366" s="26" t="str">
        <x:v>Glomerular filtration rate [Volume Rate/Area] in Serum, Plasma or Blood by Cystatin C-based formula/1.73 sq M</x:v>
      </x:c>
      <x:c r="F8366" s="29" t="str">
        <x:v>Measurement</x:v>
      </x:c>
      <x:c r="G8366" s="26" t="str">
        <x:v>exact LOINC name or curated unambiguous abbreviation present in initial_workup_labs</x:v>
      </x:c>
      <x:c r="H8366" s="26" t="str">
        <x:v>egfr</x:v>
      </x:c>
      <x:c r="I8366" s="26" t="str">
        <x:v>LOINC 2.80</x:v>
      </x:c>
      <x:c r="J8366" s="29" t="str">
        <x:v>https://loinc.org/</x:v>
      </x:c>
      <x:c r="K8366" s="26" t="str">
        <x:v>vocab.concept concept_id=3029859; field=initial_workup_labs</x:v>
      </x:c>
      <x:c r="L8366" s="26" t="str">
        <x:v>Terminology-source verified; pathway applicability requires coding/clinical review</x:v>
      </x:c>
    </x:row>
    <x:row r="8367" ht="34" customHeight="1">
      <x:c r="A8367" s="30" t="n">
        <x:v>119</x:v>
      </x:c>
      <x:c r="B8367" s="26" t="str">
        <x:v>Major Bladder Procedures (Cystectomy)</x:v>
      </x:c>
      <x:c r="C8367" s="29" t="str">
        <x:v>LOINC</x:v>
      </x:c>
      <x:c r="D8367" s="31" t="str">
        <x:v>50384-7</x:v>
      </x:c>
      <x:c r="E8367" s="26" t="str">
        <x:v>Glomerular filtration rate [Volume Rate/Area] in Serum, Plasma or Blood by Creatinine-based formula (Schwartz)/1.73 sq M</x:v>
      </x:c>
      <x:c r="F8367" s="29" t="str">
        <x:v>Measurement</x:v>
      </x:c>
      <x:c r="G8367" s="26" t="str">
        <x:v>exact LOINC name or curated unambiguous abbreviation present in initial_workup_labs</x:v>
      </x:c>
      <x:c r="H8367" s="26" t="str">
        <x:v>egfr</x:v>
      </x:c>
      <x:c r="I8367" s="26" t="str">
        <x:v>LOINC 2.80</x:v>
      </x:c>
      <x:c r="J8367" s="29" t="str">
        <x:v>https://loinc.org/</x:v>
      </x:c>
      <x:c r="K8367" s="26" t="str">
        <x:v>vocab.concept concept_id=3030104; field=initial_workup_labs</x:v>
      </x:c>
      <x:c r="L8367" s="26" t="str">
        <x:v>Terminology-source verified; pathway applicability requires coding/clinical review</x:v>
      </x:c>
    </x:row>
    <x:row r="8368" ht="34" customHeight="1">
      <x:c r="A8368" s="30" t="n">
        <x:v>119</x:v>
      </x:c>
      <x:c r="B8368" s="26" t="str">
        <x:v>Major Bladder Procedures (Cystectomy)</x:v>
      </x:c>
      <x:c r="C8368" s="29" t="str">
        <x:v>LOINC</x:v>
      </x:c>
      <x:c r="D8368" s="31" t="str">
        <x:v>55429-5</x:v>
      </x:c>
      <x:c r="E8368" s="26" t="str">
        <x:v>Short blood count panel - Blood</x:v>
      </x:c>
      <x:c r="F8368" s="29" t="str">
        <x:v>Measurement</x:v>
      </x:c>
      <x:c r="G8368" s="26" t="str">
        <x:v>exact LOINC name or curated unambiguous abbreviation present in initial_workup_labs</x:v>
      </x:c>
      <x:c r="H8368" s="26" t="str">
        <x:v>cbc</x:v>
      </x:c>
      <x:c r="I8368" s="26" t="str">
        <x:v>LOINC 2.80</x:v>
      </x:c>
      <x:c r="J8368" s="29" t="str">
        <x:v>https://loinc.org/</x:v>
      </x:c>
      <x:c r="K8368" s="26" t="str">
        <x:v>vocab.concept concept_id=40758558; field=initial_workup_labs</x:v>
      </x:c>
      <x:c r="L8368" s="26" t="str">
        <x:v>Terminology-source verified; pathway applicability requires coding/clinical review</x:v>
      </x:c>
    </x:row>
    <x:row r="8369" ht="34" customHeight="1">
      <x:c r="A8369" s="30" t="n">
        <x:v>119</x:v>
      </x:c>
      <x:c r="B8369" s="26" t="str">
        <x:v>Major Bladder Procedures (Cystectomy)</x:v>
      </x:c>
      <x:c r="C8369" s="29" t="str">
        <x:v>LOINC</x:v>
      </x:c>
      <x:c r="D8369" s="31" t="str">
        <x:v>57019-2</x:v>
      </x:c>
      <x:c r="E8369" s="26" t="str">
        <x:v>Urinalysis dipstick W Reflex Culture panel - Urine</x:v>
      </x:c>
      <x:c r="F8369" s="29" t="str">
        <x:v>Measurement</x:v>
      </x:c>
      <x:c r="G8369" s="26" t="str">
        <x:v>exact LOINC name or curated unambiguous abbreviation present in initial_workup_labs</x:v>
      </x:c>
      <x:c r="H8369" s="26" t="str">
        <x:v>urinalysis</x:v>
      </x:c>
      <x:c r="I8369" s="26" t="str">
        <x:v>LOINC 2.80</x:v>
      </x:c>
      <x:c r="J8369" s="29" t="str">
        <x:v>https://loinc.org/</x:v>
      </x:c>
      <x:c r="K8369" s="26" t="str">
        <x:v>vocab.concept concept_id=40760138; field=initial_workup_labs</x:v>
      </x:c>
      <x:c r="L8369" s="26" t="str">
        <x:v>Terminology-source verified; pathway applicability requires coding/clinical review</x:v>
      </x:c>
    </x:row>
    <x:row r="8370" ht="34" customHeight="1">
      <x:c r="A8370" s="30" t="n">
        <x:v>119</x:v>
      </x:c>
      <x:c r="B8370" s="26" t="str">
        <x:v>Major Bladder Procedures (Cystectomy)</x:v>
      </x:c>
      <x:c r="C8370" s="29" t="str">
        <x:v>LOINC</x:v>
      </x:c>
      <x:c r="D8370" s="31" t="str">
        <x:v>57020-0</x:v>
      </x:c>
      <x:c r="E8370" s="26" t="str">
        <x:v>Urinalysis dipstick W Reflex Microscopic panel - Urine</x:v>
      </x:c>
      <x:c r="F8370" s="29" t="str">
        <x:v>Measurement</x:v>
      </x:c>
      <x:c r="G8370" s="26" t="str">
        <x:v>exact LOINC name or curated unambiguous abbreviation present in initial_workup_labs</x:v>
      </x:c>
      <x:c r="H8370" s="26" t="str">
        <x:v>urinalysis</x:v>
      </x:c>
      <x:c r="I8370" s="26" t="str">
        <x:v>LOINC 2.80</x:v>
      </x:c>
      <x:c r="J8370" s="29" t="str">
        <x:v>https://loinc.org/</x:v>
      </x:c>
      <x:c r="K8370" s="26" t="str">
        <x:v>vocab.concept concept_id=40760139; field=initial_workup_labs</x:v>
      </x:c>
      <x:c r="L8370" s="26" t="str">
        <x:v>Terminology-source verified; pathway applicability requires coding/clinical review</x:v>
      </x:c>
    </x:row>
    <x:row r="8371" ht="34" customHeight="1">
      <x:c r="A8371" s="30" t="n">
        <x:v>119</x:v>
      </x:c>
      <x:c r="B8371" s="26" t="str">
        <x:v>Major Bladder Procedures (Cystectomy)</x:v>
      </x:c>
      <x:c r="C8371" s="29" t="str">
        <x:v>LOINC</x:v>
      </x:c>
      <x:c r="D8371" s="31" t="str">
        <x:v>57021-8</x:v>
      </x:c>
      <x:c r="E8371" s="26" t="str">
        <x:v>CBC W Auto Differential panel - Blood</x:v>
      </x:c>
      <x:c r="F8371" s="29" t="str">
        <x:v>Measurement</x:v>
      </x:c>
      <x:c r="G8371" s="26" t="str">
        <x:v>exact LOINC name or curated unambiguous abbreviation present in initial_workup_labs</x:v>
      </x:c>
      <x:c r="H8371" s="26" t="str">
        <x:v>cbc</x:v>
      </x:c>
      <x:c r="I8371" s="26" t="str">
        <x:v>LOINC 2.80</x:v>
      </x:c>
      <x:c r="J8371" s="29" t="str">
        <x:v>https://loinc.org/</x:v>
      </x:c>
      <x:c r="K8371" s="26" t="str">
        <x:v>vocab.concept concept_id=40760140; field=initial_workup_labs</x:v>
      </x:c>
      <x:c r="L8371" s="26" t="str">
        <x:v>Terminology-source verified; pathway applicability requires coding/clinical review</x:v>
      </x:c>
    </x:row>
    <x:row r="8372" ht="34" customHeight="1">
      <x:c r="A8372" s="30" t="n">
        <x:v>119</x:v>
      </x:c>
      <x:c r="B8372" s="26" t="str">
        <x:v>Major Bladder Procedures (Cystectomy)</x:v>
      </x:c>
      <x:c r="C8372" s="29" t="str">
        <x:v>LOINC</x:v>
      </x:c>
      <x:c r="D8372" s="31" t="str">
        <x:v>57022-6</x:v>
      </x:c>
      <x:c r="E8372" s="26" t="str">
        <x:v>CBC W Reflex Manual Differential panel - Blood</x:v>
      </x:c>
      <x:c r="F8372" s="29" t="str">
        <x:v>Measurement</x:v>
      </x:c>
      <x:c r="G8372" s="26" t="str">
        <x:v>exact LOINC name or curated unambiguous abbreviation present in initial_workup_labs</x:v>
      </x:c>
      <x:c r="H8372" s="26" t="str">
        <x:v>cbc</x:v>
      </x:c>
      <x:c r="I8372" s="26" t="str">
        <x:v>LOINC 2.80</x:v>
      </x:c>
      <x:c r="J8372" s="29" t="str">
        <x:v>https://loinc.org/</x:v>
      </x:c>
      <x:c r="K8372" s="26" t="str">
        <x:v>vocab.concept concept_id=40760141; field=initial_workup_labs</x:v>
      </x:c>
      <x:c r="L8372" s="26" t="str">
        <x:v>Terminology-source verified; pathway applicability requires coding/clinical review</x:v>
      </x:c>
    </x:row>
    <x:row r="8373" ht="34" customHeight="1">
      <x:c r="A8373" s="30" t="n">
        <x:v>119</x:v>
      </x:c>
      <x:c r="B8373" s="26" t="str">
        <x:v>Major Bladder Procedures (Cystectomy)</x:v>
      </x:c>
      <x:c r="C8373" s="29" t="str">
        <x:v>LOINC</x:v>
      </x:c>
      <x:c r="D8373" s="31" t="str">
        <x:v>57782-5</x:v>
      </x:c>
      <x:c r="E8373" s="26" t="str">
        <x:v>CBC W Ordered Manual Differential panel - Blood</x:v>
      </x:c>
      <x:c r="F8373" s="29" t="str">
        <x:v>Measurement</x:v>
      </x:c>
      <x:c r="G8373" s="26" t="str">
        <x:v>exact LOINC name or curated unambiguous abbreviation present in initial_workup_labs</x:v>
      </x:c>
      <x:c r="H8373" s="26" t="str">
        <x:v>cbc</x:v>
      </x:c>
      <x:c r="I8373" s="26" t="str">
        <x:v>LOINC 2.80</x:v>
      </x:c>
      <x:c r="J8373" s="29" t="str">
        <x:v>https://loinc.org/</x:v>
      </x:c>
      <x:c r="K8373" s="26" t="str">
        <x:v>vocab.concept concept_id=40760892; field=initial_workup_labs</x:v>
      </x:c>
      <x:c r="L8373" s="26" t="str">
        <x:v>Terminology-source verified; pathway applicability requires coding/clinical review</x:v>
      </x:c>
    </x:row>
    <x:row r="8374" ht="34" customHeight="1">
      <x:c r="A8374" s="30" t="n">
        <x:v>119</x:v>
      </x:c>
      <x:c r="B8374" s="26" t="str">
        <x:v>Major Bladder Procedures (Cystectomy)</x:v>
      </x:c>
      <x:c r="C8374" s="29" t="str">
        <x:v>LOINC</x:v>
      </x:c>
      <x:c r="D8374" s="31" t="str">
        <x:v>58077-9</x:v>
      </x:c>
      <x:c r="E8374" s="26" t="str">
        <x:v>Urinalysis complete W Reflex Culture panel - Urine</x:v>
      </x:c>
      <x:c r="F8374" s="29" t="str">
        <x:v>Measurement</x:v>
      </x:c>
      <x:c r="G8374" s="26" t="str">
        <x:v>exact LOINC name or curated unambiguous abbreviation present in initial_workup_labs</x:v>
      </x:c>
      <x:c r="H8374" s="26" t="str">
        <x:v>urinalysis</x:v>
      </x:c>
      <x:c r="I8374" s="26" t="str">
        <x:v>LOINC 2.80</x:v>
      </x:c>
      <x:c r="J8374" s="29" t="str">
        <x:v>https://loinc.org/</x:v>
      </x:c>
      <x:c r="K8374" s="26" t="str">
        <x:v>vocab.concept concept_id=40761178; field=initial_workup_labs</x:v>
      </x:c>
      <x:c r="L8374" s="26" t="str">
        <x:v>Terminology-source verified; pathway applicability requires coding/clinical review</x:v>
      </x:c>
    </x:row>
    <x:row r="8375" ht="34" customHeight="1">
      <x:c r="A8375" s="30" t="n">
        <x:v>119</x:v>
      </x:c>
      <x:c r="B8375" s="26" t="str">
        <x:v>Major Bladder Procedures (Cystectomy)</x:v>
      </x:c>
      <x:c r="C8375" s="29" t="str">
        <x:v>LOINC</x:v>
      </x:c>
      <x:c r="D8375" s="31" t="str">
        <x:v>59261-8</x:v>
      </x:c>
      <x:c r="E8375" s="26" t="str">
        <x:v>Hemoglobin A1c/Hemoglobin.total in Blood by IFCC protocol</x:v>
      </x:c>
      <x:c r="F8375" s="29" t="str">
        <x:v>Measurement</x:v>
      </x:c>
      <x:c r="G8375" s="26" t="str">
        <x:v>exact LOINC name or curated unambiguous abbreviation present in initial_workup_labs</x:v>
      </x:c>
      <x:c r="H8375" s="26" t="str">
        <x:v>hba1c</x:v>
      </x:c>
      <x:c r="I8375" s="26" t="str">
        <x:v>LOINC 2.80</x:v>
      </x:c>
      <x:c r="J8375" s="29" t="str">
        <x:v>https://loinc.org/</x:v>
      </x:c>
      <x:c r="K8375" s="26" t="str">
        <x:v>vocab.concept concept_id=40762352; field=initial_workup_labs</x:v>
      </x:c>
      <x:c r="L8375" s="26" t="str">
        <x:v>Terminology-source verified; pathway applicability requires coding/clinical review</x:v>
      </x:c>
    </x:row>
    <x:row r="8376" ht="34" customHeight="1">
      <x:c r="A8376" s="30" t="n">
        <x:v>119</x:v>
      </x:c>
      <x:c r="B8376" s="26" t="str">
        <x:v>Major Bladder Procedures (Cystectomy)</x:v>
      </x:c>
      <x:c r="C8376" s="29" t="str">
        <x:v>LOINC</x:v>
      </x:c>
      <x:c r="D8376" s="31" t="str">
        <x:v>62238-1</x:v>
      </x:c>
      <x:c r="E8376" s="26" t="str">
        <x:v>Glomerular filtration rate [Volume Rate/Area] in Serum, Plasma or Blood by Creatinine-based formula (CKD-EPI)/1.73 sq M</x:v>
      </x:c>
      <x:c r="F8376" s="29" t="str">
        <x:v>Measurement</x:v>
      </x:c>
      <x:c r="G8376" s="26" t="str">
        <x:v>exact LOINC name or curated unambiguous abbreviation present in initial_workup_labs</x:v>
      </x:c>
      <x:c r="H8376" s="26" t="str">
        <x:v>egfr</x:v>
      </x:c>
      <x:c r="I8376" s="26" t="str">
        <x:v>LOINC 2.80</x:v>
      </x:c>
      <x:c r="J8376" s="29" t="str">
        <x:v>https://loinc.org/</x:v>
      </x:c>
      <x:c r="K8376" s="26" t="str">
        <x:v>vocab.concept concept_id=40764999; field=initial_workup_labs</x:v>
      </x:c>
      <x:c r="L8376" s="26" t="str">
        <x:v>Terminology-source verified; pathway applicability requires coding/clinical review</x:v>
      </x:c>
    </x:row>
    <x:row r="8377" ht="34" customHeight="1">
      <x:c r="A8377" s="30" t="n">
        <x:v>119</x:v>
      </x:c>
      <x:c r="B8377" s="26" t="str">
        <x:v>Major Bladder Procedures (Cystectomy)</x:v>
      </x:c>
      <x:c r="C8377" s="29" t="str">
        <x:v>LOINC</x:v>
      </x:c>
      <x:c r="D8377" s="31" t="str">
        <x:v>62388-4</x:v>
      </x:c>
      <x:c r="E8377" s="26" t="str">
        <x:v>Hemoglobin A1c/Hemoglobin.total in Blood by JDS/JSCC protocol</x:v>
      </x:c>
      <x:c r="F8377" s="29" t="str">
        <x:v>Measurement</x:v>
      </x:c>
      <x:c r="G8377" s="26" t="str">
        <x:v>exact LOINC name or curated unambiguous abbreviation present in initial_workup_labs</x:v>
      </x:c>
      <x:c r="H8377" s="26" t="str">
        <x:v>hba1c</x:v>
      </x:c>
      <x:c r="I8377" s="26" t="str">
        <x:v>LOINC 2.80</x:v>
      </x:c>
      <x:c r="J8377" s="29" t="str">
        <x:v>https://loinc.org/</x:v>
      </x:c>
      <x:c r="K8377" s="26" t="str">
        <x:v>vocab.concept concept_id=40765129; field=initial_workup_labs</x:v>
      </x:c>
      <x:c r="L8377" s="26" t="str">
        <x:v>Terminology-source verified; pathway applicability requires coding/clinical review</x:v>
      </x:c>
    </x:row>
    <x:row r="8378" ht="34" customHeight="1">
      <x:c r="A8378" s="30" t="n">
        <x:v>119</x:v>
      </x:c>
      <x:c r="B8378" s="26" t="str">
        <x:v>Major Bladder Procedures (Cystectomy)</x:v>
      </x:c>
      <x:c r="C8378" s="29" t="str">
        <x:v>LOINC</x:v>
      </x:c>
      <x:c r="D8378" s="31" t="str">
        <x:v>6301-6</x:v>
      </x:c>
      <x:c r="E8378" s="26" t="str">
        <x:v>INR in Platelet poor plasma by Coagulation assay</x:v>
      </x:c>
      <x:c r="F8378" s="29" t="str">
        <x:v>Measurement</x:v>
      </x:c>
      <x:c r="G8378" s="26" t="str">
        <x:v>exact LOINC name or curated unambiguous abbreviation present in initial_workup_labs</x:v>
      </x:c>
      <x:c r="H8378" s="26" t="str">
        <x:v>pt inr</x:v>
      </x:c>
      <x:c r="I8378" s="26" t="str">
        <x:v>LOINC 2.80</x:v>
      </x:c>
      <x:c r="J8378" s="29" t="str">
        <x:v>https://loinc.org/</x:v>
      </x:c>
      <x:c r="K8378" s="26" t="str">
        <x:v>vocab.concept concept_id=3022217; field=initial_workup_labs</x:v>
      </x:c>
      <x:c r="L8378" s="26" t="str">
        <x:v>Terminology-source verified; pathway applicability requires coding/clinical review</x:v>
      </x:c>
    </x:row>
    <x:row r="8379" ht="34" customHeight="1">
      <x:c r="A8379" s="30" t="n">
        <x:v>119</x:v>
      </x:c>
      <x:c r="B8379" s="26" t="str">
        <x:v>Major Bladder Procedures (Cystectomy)</x:v>
      </x:c>
      <x:c r="C8379" s="29" t="str">
        <x:v>LOINC</x:v>
      </x:c>
      <x:c r="D8379" s="31" t="str">
        <x:v>6793-4</x:v>
      </x:c>
      <x:c r="E8379" s="26" t="str">
        <x:v>Prealbumin [Mass/volume] in Serum or Plasma by Immunoassay</x:v>
      </x:c>
      <x:c r="F8379" s="29" t="str">
        <x:v>Measurement</x:v>
      </x:c>
      <x:c r="G8379" s="26" t="str">
        <x:v>exact LOINC name or curated unambiguous abbreviation present in initial_workup_labs</x:v>
      </x:c>
      <x:c r="H8379" s="26" t="str">
        <x:v>prealbumin</x:v>
      </x:c>
      <x:c r="I8379" s="26" t="str">
        <x:v>LOINC 2.80</x:v>
      </x:c>
      <x:c r="J8379" s="29" t="str">
        <x:v>https://loinc.org/</x:v>
      </x:c>
      <x:c r="K8379" s="26" t="str">
        <x:v>vocab.concept concept_id=3017925; field=initial_workup_labs</x:v>
      </x:c>
      <x:c r="L8379" s="26" t="str">
        <x:v>Terminology-source verified; pathway applicability requires coding/clinical review</x:v>
      </x:c>
    </x:row>
    <x:row r="8380" ht="34" customHeight="1">
      <x:c r="A8380" s="30" t="n">
        <x:v>119</x:v>
      </x:c>
      <x:c r="B8380" s="26" t="str">
        <x:v>Major Bladder Procedures (Cystectomy)</x:v>
      </x:c>
      <x:c r="C8380" s="29" t="str">
        <x:v>LOINC</x:v>
      </x:c>
      <x:c r="D8380" s="31" t="str">
        <x:v>69405-9</x:v>
      </x:c>
      <x:c r="E8380" s="26" t="str">
        <x:v>Glomerular filtration rate [Volume Rate/Area] in Serum, Plasma or Blood by based on 1.73 sq M</x:v>
      </x:c>
      <x:c r="F8380" s="29" t="str">
        <x:v>Measurement</x:v>
      </x:c>
      <x:c r="G8380" s="26" t="str">
        <x:v>exact LOINC name or curated unambiguous abbreviation present in initial_workup_labs</x:v>
      </x:c>
      <x:c r="H8380" s="26" t="str">
        <x:v>egfr</x:v>
      </x:c>
      <x:c r="I8380" s="26" t="str">
        <x:v>LOINC 2.80</x:v>
      </x:c>
      <x:c r="J8380" s="29" t="str">
        <x:v>https://loinc.org/</x:v>
      </x:c>
      <x:c r="K8380" s="26" t="str">
        <x:v>vocab.concept concept_id=40771922; field=initial_workup_labs</x:v>
      </x:c>
      <x:c r="L8380" s="26" t="str">
        <x:v>Terminology-source verified; pathway applicability requires coding/clinical review</x:v>
      </x:c>
    </x:row>
    <x:row r="8381" ht="34" customHeight="1">
      <x:c r="A8381" s="30" t="n">
        <x:v>119</x:v>
      </x:c>
      <x:c r="B8381" s="26" t="str">
        <x:v>Major Bladder Procedures (Cystectomy)</x:v>
      </x:c>
      <x:c r="C8381" s="29" t="str">
        <x:v>LOINC</x:v>
      </x:c>
      <x:c r="D8381" s="31" t="str">
        <x:v>70969-1</x:v>
      </x:c>
      <x:c r="E8381" s="26" t="str">
        <x:v>Glomerular filtration rate [Volume Rate/Area] in Serum, Plasma or Blood by Creatinine-based formula (MDRD)/1.73 sq M among male population</x:v>
      </x:c>
      <x:c r="F8381" s="29" t="str">
        <x:v>Measurement</x:v>
      </x:c>
      <x:c r="G8381" s="26" t="str">
        <x:v>exact LOINC name or curated unambiguous abbreviation present in initial_workup_labs</x:v>
      </x:c>
      <x:c r="H8381" s="26" t="str">
        <x:v>egfr</x:v>
      </x:c>
      <x:c r="I8381" s="26" t="str">
        <x:v>LOINC 2.80</x:v>
      </x:c>
      <x:c r="J8381" s="29" t="str">
        <x:v>https://loinc.org/</x:v>
      </x:c>
      <x:c r="K8381" s="26" t="str">
        <x:v>vocab.concept concept_id=42869913; field=initial_workup_labs</x:v>
      </x:c>
      <x:c r="L8381" s="26" t="str">
        <x:v>Terminology-source verified; pathway applicability requires coding/clinical review</x:v>
      </x:c>
    </x:row>
    <x:row r="8382" ht="34" customHeight="1">
      <x:c r="A8382" s="30" t="n">
        <x:v>119</x:v>
      </x:c>
      <x:c r="B8382" s="26" t="str">
        <x:v>Major Bladder Procedures (Cystectomy)</x:v>
      </x:c>
      <x:c r="C8382" s="29" t="str">
        <x:v>LOINC</x:v>
      </x:c>
      <x:c r="D8382" s="31" t="str">
        <x:v>71875-9</x:v>
      </x:c>
      <x:c r="E8382" s="26" t="str">
        <x:v>Hemoglobin A1c/Hemoglobin.total [Pure mass fraction] in Blood</x:v>
      </x:c>
      <x:c r="F8382" s="29" t="str">
        <x:v>Measurement</x:v>
      </x:c>
      <x:c r="G8382" s="26" t="str">
        <x:v>exact LOINC name or curated unambiguous abbreviation present in initial_workup_labs</x:v>
      </x:c>
      <x:c r="H8382" s="26" t="str">
        <x:v>hba1c</x:v>
      </x:c>
      <x:c r="I8382" s="26" t="str">
        <x:v>LOINC 2.80</x:v>
      </x:c>
      <x:c r="J8382" s="29" t="str">
        <x:v>https://loinc.org/</x:v>
      </x:c>
      <x:c r="K8382" s="26" t="str">
        <x:v>vocab.concept concept_id=42869630; field=initial_workup_labs</x:v>
      </x:c>
      <x:c r="L8382" s="26" t="str">
        <x:v>Terminology-source verified; pathway applicability requires coding/clinical review</x:v>
      </x:c>
    </x:row>
    <x:row r="8383" ht="34" customHeight="1">
      <x:c r="A8383" s="30" t="n">
        <x:v>119</x:v>
      </x:c>
      <x:c r="B8383" s="26" t="str">
        <x:v>Major Bladder Procedures (Cystectomy)</x:v>
      </x:c>
      <x:c r="C8383" s="29" t="str">
        <x:v>LOINC</x:v>
      </x:c>
      <x:c r="D8383" s="31" t="str">
        <x:v>77147-7</x:v>
      </x:c>
      <x:c r="E8383" s="26" t="str">
        <x:v>Glomerular filtration rate [Volume Rate/Area] in Serum, Plasma or Blood by Creatinine-based formula (MDRD)/1.73 sq M</x:v>
      </x:c>
      <x:c r="F8383" s="29" t="str">
        <x:v>Measurement</x:v>
      </x:c>
      <x:c r="G8383" s="26" t="str">
        <x:v>exact LOINC name or curated unambiguous abbreviation present in initial_workup_labs</x:v>
      </x:c>
      <x:c r="H8383" s="26" t="str">
        <x:v>egfr</x:v>
      </x:c>
      <x:c r="I8383" s="26" t="str">
        <x:v>LOINC 2.80</x:v>
      </x:c>
      <x:c r="J8383" s="29" t="str">
        <x:v>https://loinc.org/</x:v>
      </x:c>
      <x:c r="K8383" s="26" t="str">
        <x:v>vocab.concept concept_id=46236952; field=initial_workup_labs</x:v>
      </x:c>
      <x:c r="L8383" s="26" t="str">
        <x:v>Terminology-source verified; pathway applicability requires coding/clinical review</x:v>
      </x:c>
    </x:row>
    <x:row r="8384" ht="34" customHeight="1">
      <x:c r="A8384" s="30" t="n">
        <x:v>119</x:v>
      </x:c>
      <x:c r="B8384" s="26" t="str">
        <x:v>Major Bladder Procedures (Cystectomy)</x:v>
      </x:c>
      <x:c r="C8384" s="29" t="str">
        <x:v>LOINC</x:v>
      </x:c>
      <x:c r="D8384" s="31" t="str">
        <x:v>77192-3</x:v>
      </x:c>
      <x:c r="E8384" s="26" t="str">
        <x:v>Prealbumin [Moles/volume] in Serum or Plasma</x:v>
      </x:c>
      <x:c r="F8384" s="29" t="str">
        <x:v>Measurement</x:v>
      </x:c>
      <x:c r="G8384" s="26" t="str">
        <x:v>exact LOINC name or curated unambiguous abbreviation present in initial_workup_labs</x:v>
      </x:c>
      <x:c r="H8384" s="26" t="str">
        <x:v>prealbumin</x:v>
      </x:c>
      <x:c r="I8384" s="26" t="str">
        <x:v>LOINC 2.80</x:v>
      </x:c>
      <x:c r="J8384" s="29" t="str">
        <x:v>https://loinc.org/</x:v>
      </x:c>
      <x:c r="K8384" s="26" t="str">
        <x:v>vocab.concept concept_id=46237024; field=initial_workup_labs</x:v>
      </x:c>
      <x:c r="L8384" s="26" t="str">
        <x:v>Terminology-source verified; pathway applicability requires coding/clinical review</x:v>
      </x:c>
    </x:row>
    <x:row r="8385" ht="34" customHeight="1">
      <x:c r="A8385" s="30" t="n">
        <x:v>119</x:v>
      </x:c>
      <x:c r="B8385" s="26" t="str">
        <x:v>Major Bladder Procedures (Cystectomy)</x:v>
      </x:c>
      <x:c r="C8385" s="29" t="str">
        <x:v>LOINC</x:v>
      </x:c>
      <x:c r="D8385" s="31" t="str">
        <x:v>88293-6</x:v>
      </x:c>
      <x:c r="E8385" s="26" t="str">
        <x:v>Glomerular filtration rate [Volume Rate/Area] in Serum, Plasma or Blood by Creatinine-based formula (CKD-EPI)/1.73 sq M among black population</x:v>
      </x:c>
      <x:c r="F8385" s="29" t="str">
        <x:v>Measurement</x:v>
      </x:c>
      <x:c r="G8385" s="26" t="str">
        <x:v>exact LOINC name or curated unambiguous abbreviation present in initial_workup_labs</x:v>
      </x:c>
      <x:c r="H8385" s="26" t="str">
        <x:v>egfr</x:v>
      </x:c>
      <x:c r="I8385" s="26" t="str">
        <x:v>LOINC 2.80</x:v>
      </x:c>
      <x:c r="J8385" s="29" t="str">
        <x:v>https://loinc.org/</x:v>
      </x:c>
      <x:c r="K8385" s="26" t="str">
        <x:v>vocab.concept concept_id=36306178; field=initial_workup_labs</x:v>
      </x:c>
      <x:c r="L8385" s="26" t="str">
        <x:v>Terminology-source verified; pathway applicability requires coding/clinical review</x:v>
      </x:c>
    </x:row>
    <x:row r="8386" ht="34" customHeight="1">
      <x:c r="A8386" s="30" t="n">
        <x:v>119</x:v>
      </x:c>
      <x:c r="B8386" s="26" t="str">
        <x:v>Major Bladder Procedures (Cystectomy)</x:v>
      </x:c>
      <x:c r="C8386" s="29" t="str">
        <x:v>LOINC</x:v>
      </x:c>
      <x:c r="D8386" s="31" t="str">
        <x:v>88294-4</x:v>
      </x:c>
      <x:c r="E8386" s="26" t="str">
        <x:v>Glomerular filtration rate [Volume Rate/Area] in Serum, Plasma or Blood by Creatinine-based formula (CKD-EPI)/1.73 sq M among non black population</x:v>
      </x:c>
      <x:c r="F8386" s="29" t="str">
        <x:v>Measurement</x:v>
      </x:c>
      <x:c r="G8386" s="26" t="str">
        <x:v>exact LOINC name or curated unambiguous abbreviation present in initial_workup_labs</x:v>
      </x:c>
      <x:c r="H8386" s="26" t="str">
        <x:v>egfr</x:v>
      </x:c>
      <x:c r="I8386" s="26" t="str">
        <x:v>LOINC 2.80</x:v>
      </x:c>
      <x:c r="J8386" s="29" t="str">
        <x:v>https://loinc.org/</x:v>
      </x:c>
      <x:c r="K8386" s="26" t="str">
        <x:v>vocab.concept concept_id=36303797; field=initial_workup_labs</x:v>
      </x:c>
      <x:c r="L8386" s="26" t="str">
        <x:v>Terminology-source verified; pathway applicability requires coding/clinical review</x:v>
      </x:c>
    </x:row>
    <x:row r="8387" ht="34" customHeight="1">
      <x:c r="A8387" s="30" t="n">
        <x:v>119</x:v>
      </x:c>
      <x:c r="B8387" s="26" t="str">
        <x:v>Major Bladder Procedures (Cystectomy)</x:v>
      </x:c>
      <x:c r="C8387" s="29" t="str">
        <x:v>LOINC</x:v>
      </x:c>
      <x:c r="D8387" s="31" t="str">
        <x:v>94677-2</x:v>
      </x:c>
      <x:c r="E8387" s="26" t="str">
        <x:v>Glomerular filtration rate [Volume Rate/Area] in Serum, Plasma or Blood by Creatinine and Cystatin C-based formula (CKD-EPI)/1.73 sq M</x:v>
      </x:c>
      <x:c r="F8387" s="29" t="str">
        <x:v>Measurement</x:v>
      </x:c>
      <x:c r="G8387" s="26" t="str">
        <x:v>exact LOINC name or curated unambiguous abbreviation present in initial_workup_labs</x:v>
      </x:c>
      <x:c r="H8387" s="26" t="str">
        <x:v>egfr</x:v>
      </x:c>
      <x:c r="I8387" s="26" t="str">
        <x:v>LOINC 2.80</x:v>
      </x:c>
      <x:c r="J8387" s="29" t="str">
        <x:v>https://loinc.org/</x:v>
      </x:c>
      <x:c r="K8387" s="26" t="str">
        <x:v>vocab.concept concept_id=36660257; field=initial_workup_labs</x:v>
      </x:c>
      <x:c r="L8387" s="26" t="str">
        <x:v>Terminology-source verified; pathway applicability requires coding/clinical review</x:v>
      </x:c>
    </x:row>
    <x:row r="8388" ht="34" customHeight="1">
      <x:c r="A8388" s="30" t="n">
        <x:v>119</x:v>
      </x:c>
      <x:c r="B8388" s="26" t="str">
        <x:v>Major Bladder Procedures (Cystectomy)</x:v>
      </x:c>
      <x:c r="C8388" s="29" t="str">
        <x:v>LOINC</x:v>
      </x:c>
      <x:c r="D8388" s="31" t="str">
        <x:v>98979-8</x:v>
      </x:c>
      <x:c r="E8388" s="26" t="str">
        <x:v>Glomerular filtration rate [Volume Rate/Area] in Serum, Plasma or Blood by Creatinine-based formula (CKD-EPI 2021)/1.73 sq M</x:v>
      </x:c>
      <x:c r="F8388" s="29" t="str">
        <x:v>Measurement</x:v>
      </x:c>
      <x:c r="G8388" s="26" t="str">
        <x:v>exact LOINC name or curated unambiguous abbreviation present in initial_workup_labs</x:v>
      </x:c>
      <x:c r="H8388" s="26" t="str">
        <x:v>egfr</x:v>
      </x:c>
      <x:c r="I8388" s="26" t="str">
        <x:v>LOINC 2.80</x:v>
      </x:c>
      <x:c r="J8388" s="29" t="str">
        <x:v>https://loinc.org/</x:v>
      </x:c>
      <x:c r="K8388" s="26" t="str">
        <x:v>vocab.concept concept_id=1619025; field=initial_workup_labs</x:v>
      </x:c>
      <x:c r="L8388" s="26" t="str">
        <x:v>Terminology-source verified; pathway applicability requires coding/clinical review</x:v>
      </x:c>
    </x:row>
    <x:row r="8389" ht="34" customHeight="1">
      <x:c r="A8389" s="30" t="n">
        <x:v>119</x:v>
      </x:c>
      <x:c r="B8389" s="26" t="str">
        <x:v>Major Bladder Procedures (Cystectomy)</x:v>
      </x:c>
      <x:c r="C8389" s="29" t="str">
        <x:v>LOINC</x:v>
      </x:c>
      <x:c r="D8389" s="31" t="str">
        <x:v>98980-6</x:v>
      </x:c>
      <x:c r="E8389" s="26" t="str">
        <x:v>Glomerular filtration rate [Volume Rate/Area] in Serum, Plasma or Blood by Creatinine and Cystatin C-based formula (CKD-EPI 2021)/1.73 sq M</x:v>
      </x:c>
      <x:c r="F8389" s="29" t="str">
        <x:v>Measurement</x:v>
      </x:c>
      <x:c r="G8389" s="26" t="str">
        <x:v>exact LOINC name or curated unambiguous abbreviation present in initial_workup_labs</x:v>
      </x:c>
      <x:c r="H8389" s="26" t="str">
        <x:v>egfr</x:v>
      </x:c>
      <x:c r="I8389" s="26" t="str">
        <x:v>LOINC 2.80</x:v>
      </x:c>
      <x:c r="J8389" s="29" t="str">
        <x:v>https://loinc.org/</x:v>
      </x:c>
      <x:c r="K8389" s="26" t="str">
        <x:v>vocab.concept concept_id=1619026; field=initial_workup_labs</x:v>
      </x:c>
      <x:c r="L8389" s="26" t="str">
        <x:v>Terminology-source verified; pathway applicability requires coding/clinical review</x:v>
      </x:c>
    </x:row>
    <x:row r="8390" ht="34" customHeight="1">
      <x:c r="A8390" s="30" t="n">
        <x:v>120</x:v>
      </x:c>
      <x:c r="B8390" s="26" t="str">
        <x:v>Bone Marrow / Stem Cell Transplant</x:v>
      </x:c>
      <x:c r="C8390" s="29" t="str">
        <x:v>ICD-10-CM</x:v>
      </x:c>
      <x:c r="D8390" s="31" t="str">
        <x:v>T86.5</x:v>
      </x:c>
      <x:c r="E8390" s="26" t="str">
        <x:v>Complications of stem cell transplant</x:v>
      </x:c>
      <x:c r="F8390" s="29" t="str">
        <x:v>Condition</x:v>
      </x:c>
      <x:c r="G8390" s="26" t="str">
        <x:v>conservative full-token terminology match</x:v>
      </x:c>
      <x:c r="H8390" s="26" t="str">
        <x:v>stem cell transplant</x:v>
      </x:c>
      <x:c r="I8390" s="26" t="str">
        <x:v>ICD-10-CM FY2026 code descriptions</x:v>
      </x:c>
      <x:c r="J8390" s="29" t="str">
        <x:v>https://www.cdc.gov/nchs/icd/icd-10-cm.htm</x:v>
      </x:c>
      <x:c r="K8390" s="26" t="str">
        <x:v>vocab.concept concept_id=45570778</x:v>
      </x:c>
      <x:c r="L8390" s="26" t="str">
        <x:v>Terminology-source verified; pathway applicability requires coding/clinical review</x:v>
      </x:c>
    </x:row>
    <x:row r="8391" ht="34" customHeight="1">
      <x:c r="A8391" s="30" t="n">
        <x:v>120</x:v>
      </x:c>
      <x:c r="B8391" s="26" t="str">
        <x:v>Bone Marrow / Stem Cell Transplant</x:v>
      </x:c>
      <x:c r="C8391" s="29" t="str">
        <x:v>SNOMED CT</x:v>
      </x:c>
      <x:c r="D8391" s="31" t="str">
        <x:v>1269349006</x:v>
      </x:c>
      <x:c r="E8391" s="26" t="str">
        <x:v>Stem cell transplant</x:v>
      </x:c>
      <x:c r="F8391" s="29" t="str">
        <x:v>Procedure</x:v>
      </x:c>
      <x:c r="G8391" s="26" t="str">
        <x:v>exact terminology match to pathway condition</x:v>
      </x:c>
      <x:c r="H8391" s="26" t="str">
        <x:v>stem cell transplant</x:v>
      </x:c>
      <x:c r="I8391" s="26" t="str">
        <x:v>2025-02-01 International; 2025-03-01 US; 2025-04-09 UK editions</x:v>
      </x:c>
      <x:c r="J8391" s="29" t="str">
        <x:v>https://www.snomed.org/</x:v>
      </x:c>
      <x:c r="K8391" s="26" t="str">
        <x:v>vocab.concept concept_id=37154552</x:v>
      </x:c>
      <x:c r="L8391" s="26" t="str">
        <x:v>Terminology-source verified; pathway applicability requires coding/clinical review</x:v>
      </x:c>
    </x:row>
    <x:row r="8392" ht="34" customHeight="1">
      <x:c r="A8392" s="30" t="n">
        <x:v>120</x:v>
      </x:c>
      <x:c r="B8392" s="26" t="str">
        <x:v>Bone Marrow / Stem Cell Transplant</x:v>
      </x:c>
      <x:c r="C8392" s="29" t="str">
        <x:v>SNOMED CT</x:v>
      </x:c>
      <x:c r="D8392" s="31" t="str">
        <x:v>429490004</x:v>
      </x:c>
      <x:c r="E8392" s="26" t="str">
        <x:v>Disorder affecting transplanted structure</x:v>
      </x:c>
      <x:c r="F8392" s="29" t="str">
        <x:v>Condition</x:v>
      </x:c>
      <x:c r="G8392" s="26" t="str">
        <x:v>OMOP Maps to from ICD-10-CM T86.5</x:v>
      </x:c>
      <x:c r="H8392" s="26" t="str">
        <x:v>T86.5</x:v>
      </x:c>
      <x:c r="I8392" s="26" t="str">
        <x:v>2025-02-01 International; 2025-03-01 US; 2025-04-09 UK editions</x:v>
      </x:c>
      <x:c r="J8392" s="29" t="str">
        <x:v>https://www.snomed.org/</x:v>
      </x:c>
      <x:c r="K8392" s="26" t="str">
        <x:v>vocab.concept concept_id=201461</x:v>
      </x:c>
      <x:c r="L8392" s="26" t="str">
        <x:v>Terminology-source verified; pathway applicability requires coding/clinical review</x:v>
      </x:c>
    </x:row>
    <x:row r="8393" ht="34" customHeight="1">
      <x:c r="A8393" s="30" t="n">
        <x:v>120</x:v>
      </x:c>
      <x:c r="B8393" s="26" t="str">
        <x:v>Bone Marrow / Stem Cell Transplant</x:v>
      </x:c>
      <x:c r="C8393" s="29" t="str">
        <x:v>LOINC</x:v>
      </x:c>
      <x:c r="D8393" s="31" t="str">
        <x:v>104705-9</x:v>
      </x:c>
      <x:c r="E8393" s="26" t="str">
        <x:v>Platelets [Presence] in Blood</x:v>
      </x:c>
      <x:c r="F8393" s="29" t="str">
        <x:v>Measurement</x:v>
      </x:c>
      <x:c r="G8393" s="26" t="str">
        <x:v>exact LOINC name or curated unambiguous abbreviation present in initial_workup_labs</x:v>
      </x:c>
      <x:c r="H8393" s="26" t="str">
        <x:v>platelets</x:v>
      </x:c>
      <x:c r="I8393" s="26" t="str">
        <x:v>LOINC 2.80</x:v>
      </x:c>
      <x:c r="J8393" s="29" t="str">
        <x:v>https://loinc.org/</x:v>
      </x:c>
      <x:c r="K8393" s="26" t="str">
        <x:v>vocab.concept concept_id=1092269; field=initial_workup_labs</x:v>
      </x:c>
      <x:c r="L8393" s="26" t="str">
        <x:v>Terminology-source verified; pathway applicability requires coding/clinical review</x:v>
      </x:c>
    </x:row>
    <x:row r="8394" ht="34" customHeight="1">
      <x:c r="A8394" s="30" t="n">
        <x:v>120</x:v>
      </x:c>
      <x:c r="B8394" s="26" t="str">
        <x:v>Bone Marrow / Stem Cell Transplant</x:v>
      </x:c>
      <x:c r="C8394" s="29" t="str">
        <x:v>LOINC</x:v>
      </x:c>
      <x:c r="D8394" s="31" t="str">
        <x:v>104779-4</x:v>
      </x:c>
      <x:c r="E8394" s="26" t="str">
        <x:v>Schistocytes [Presence] in Blood</x:v>
      </x:c>
      <x:c r="F8394" s="29" t="str">
        <x:v>Measurement</x:v>
      </x:c>
      <x:c r="G8394" s="26" t="str">
        <x:v>exact LOINC name or curated unambiguous abbreviation present in initial_workup_labs</x:v>
      </x:c>
      <x:c r="H8394" s="26" t="str">
        <x:v>schistocytes</x:v>
      </x:c>
      <x:c r="I8394" s="26" t="str">
        <x:v>LOINC 2.80</x:v>
      </x:c>
      <x:c r="J8394" s="29" t="str">
        <x:v>https://loinc.org/</x:v>
      </x:c>
      <x:c r="K8394" s="26" t="str">
        <x:v>vocab.concept concept_id=1091726; field=initial_workup_labs</x:v>
      </x:c>
      <x:c r="L8394" s="26" t="str">
        <x:v>Terminology-source verified; pathway applicability requires coding/clinical review</x:v>
      </x:c>
    </x:row>
    <x:row r="8395" ht="34" customHeight="1">
      <x:c r="A8395" s="30" t="n">
        <x:v>120</x:v>
      </x:c>
      <x:c r="B8395" s="26" t="str">
        <x:v>Bone Marrow / Stem Cell Transplant</x:v>
      </x:c>
      <x:c r="C8395" s="29" t="str">
        <x:v>LOINC</x:v>
      </x:c>
      <x:c r="D8395" s="31" t="str">
        <x:v>107193-5</x:v>
      </x:c>
      <x:c r="E8395" s="26" t="str">
        <x:v>Platelets [#/volume] in Blood by Automated count --in presence of EDTA to detect possible clumping</x:v>
      </x:c>
      <x:c r="F8395" s="29" t="str">
        <x:v>Measurement</x:v>
      </x:c>
      <x:c r="G8395" s="26" t="str">
        <x:v>exact LOINC name or curated unambiguous abbreviation present in initial_workup_labs</x:v>
      </x:c>
      <x:c r="H8395" s="26" t="str">
        <x:v>platelets</x:v>
      </x:c>
      <x:c r="I8395" s="26" t="str">
        <x:v>LOINC 2.80</x:v>
      </x:c>
      <x:c r="J8395" s="29" t="str">
        <x:v>https://loinc.org/</x:v>
      </x:c>
      <x:c r="K8395" s="26" t="str">
        <x:v>vocab.concept concept_id=1469714; field=initial_workup_labs</x:v>
      </x:c>
      <x:c r="L8395" s="26" t="str">
        <x:v>Terminology-source verified; pathway applicability requires coding/clinical review</x:v>
      </x:c>
    </x:row>
    <x:row r="8396" ht="34" customHeight="1">
      <x:c r="A8396" s="30" t="n">
        <x:v>120</x:v>
      </x:c>
      <x:c r="B8396" s="26" t="str">
        <x:v>Bone Marrow / Stem Cell Transplant</x:v>
      </x:c>
      <x:c r="C8396" s="29" t="str">
        <x:v>LOINC</x:v>
      </x:c>
      <x:c r="D8396" s="31" t="str">
        <x:v>11253-2</x:v>
      </x:c>
      <x:c r="E8396" s="26" t="str">
        <x:v>Tacrolimus [Mass/volume] in Blood</x:v>
      </x:c>
      <x:c r="F8396" s="29" t="str">
        <x:v>Measurement</x:v>
      </x:c>
      <x:c r="G8396" s="26" t="str">
        <x:v>exact LOINC name or curated unambiguous abbreviation present in initial_workup_labs</x:v>
      </x:c>
      <x:c r="H8396" s="26" t="str">
        <x:v>tacrolimus</x:v>
      </x:c>
      <x:c r="I8396" s="26" t="str">
        <x:v>LOINC 2.80</x:v>
      </x:c>
      <x:c r="J8396" s="29" t="str">
        <x:v>https://loinc.org/</x:v>
      </x:c>
      <x:c r="K8396" s="26" t="str">
        <x:v>vocab.concept concept_id=3026250; field=initial_workup_labs</x:v>
      </x:c>
      <x:c r="L8396" s="26" t="str">
        <x:v>Terminology-source verified; pathway applicability requires coding/clinical review</x:v>
      </x:c>
    </x:row>
    <x:row r="8397" ht="34" customHeight="1">
      <x:c r="A8397" s="30" t="n">
        <x:v>120</x:v>
      </x:c>
      <x:c r="B8397" s="26" t="str">
        <x:v>Bone Marrow / Stem Cell Transplant</x:v>
      </x:c>
      <x:c r="C8397" s="29" t="str">
        <x:v>LOINC</x:v>
      </x:c>
      <x:c r="D8397" s="31" t="str">
        <x:v>13056-7</x:v>
      </x:c>
      <x:c r="E8397" s="26" t="str">
        <x:v>Platelets [#/volume] in Plasma by Automated count</x:v>
      </x:c>
      <x:c r="F8397" s="29" t="str">
        <x:v>Measurement</x:v>
      </x:c>
      <x:c r="G8397" s="26" t="str">
        <x:v>exact LOINC name or curated unambiguous abbreviation present in initial_workup_labs</x:v>
      </x:c>
      <x:c r="H8397" s="26" t="str">
        <x:v>platelets</x:v>
      </x:c>
      <x:c r="I8397" s="26" t="str">
        <x:v>LOINC 2.80</x:v>
      </x:c>
      <x:c r="J8397" s="29" t="str">
        <x:v>https://loinc.org/</x:v>
      </x:c>
      <x:c r="K8397" s="26" t="str">
        <x:v>vocab.concept concept_id=3016682; field=initial_workup_labs</x:v>
      </x:c>
      <x:c r="L8397" s="26" t="str">
        <x:v>Terminology-source verified; pathway applicability requires coding/clinical review</x:v>
      </x:c>
    </x:row>
    <x:row r="8398" ht="34" customHeight="1">
      <x:c r="A8398" s="30" t="n">
        <x:v>120</x:v>
      </x:c>
      <x:c r="B8398" s="26" t="str">
        <x:v>Bone Marrow / Stem Cell Transplant</x:v>
      </x:c>
      <x:c r="C8398" s="29" t="str">
        <x:v>LOINC</x:v>
      </x:c>
      <x:c r="D8398" s="31" t="str">
        <x:v>14723-1</x:v>
      </x:c>
      <x:c r="E8398" s="26" t="str">
        <x:v>Ferritin [Moles/volume] in Serum or Plasma</x:v>
      </x:c>
      <x:c r="F8398" s="29" t="str">
        <x:v>Measurement</x:v>
      </x:c>
      <x:c r="G8398" s="26" t="str">
        <x:v>exact LOINC name or curated unambiguous abbreviation present in initial_workup_labs</x:v>
      </x:c>
      <x:c r="H8398" s="26" t="str">
        <x:v>ferritin</x:v>
      </x:c>
      <x:c r="I8398" s="26" t="str">
        <x:v>LOINC 2.80</x:v>
      </x:c>
      <x:c r="J8398" s="29" t="str">
        <x:v>https://loinc.org/</x:v>
      </x:c>
      <x:c r="K8398" s="26" t="str">
        <x:v>vocab.concept concept_id=3010424; field=initial_workup_labs</x:v>
      </x:c>
      <x:c r="L8398" s="26" t="str">
        <x:v>Terminology-source verified; pathway applicability requires coding/clinical review</x:v>
      </x:c>
    </x:row>
    <x:row r="8399" ht="34" customHeight="1">
      <x:c r="A8399" s="30" t="n">
        <x:v>120</x:v>
      </x:c>
      <x:c r="B8399" s="26" t="str">
        <x:v>Bone Marrow / Stem Cell Transplant</x:v>
      </x:c>
      <x:c r="C8399" s="29" t="str">
        <x:v>LOINC</x:v>
      </x:c>
      <x:c r="D8399" s="31" t="str">
        <x:v>14724-9</x:v>
      </x:c>
      <x:c r="E8399" s="26" t="str">
        <x:v>Ferritin [Interpretation] in Blood</x:v>
      </x:c>
      <x:c r="F8399" s="29" t="str">
        <x:v>Measurement</x:v>
      </x:c>
      <x:c r="G8399" s="26" t="str">
        <x:v>exact LOINC name or curated unambiguous abbreviation present in initial_workup_labs</x:v>
      </x:c>
      <x:c r="H8399" s="26" t="str">
        <x:v>ferritin</x:v>
      </x:c>
      <x:c r="I8399" s="26" t="str">
        <x:v>LOINC 2.80</x:v>
      </x:c>
      <x:c r="J8399" s="29" t="str">
        <x:v>https://loinc.org/</x:v>
      </x:c>
      <x:c r="K8399" s="26" t="str">
        <x:v>vocab.concept concept_id=3014636; field=initial_workup_labs</x:v>
      </x:c>
      <x:c r="L8399" s="26" t="str">
        <x:v>Terminology-source verified; pathway applicability requires coding/clinical review</x:v>
      </x:c>
    </x:row>
    <x:row r="8400" ht="34" customHeight="1">
      <x:c r="A8400" s="30" t="n">
        <x:v>120</x:v>
      </x:c>
      <x:c r="B8400" s="26" t="str">
        <x:v>Bone Marrow / Stem Cell Transplant</x:v>
      </x:c>
      <x:c r="C8400" s="29" t="str">
        <x:v>LOINC</x:v>
      </x:c>
      <x:c r="D8400" s="31" t="str">
        <x:v>14804-9</x:v>
      </x:c>
      <x:c r="E8400" s="26" t="str">
        <x:v>Lactate dehydrogenase [Enzymatic activity/volume] in Serum or Plasma by Lactate to pyruvate reaction</x:v>
      </x:c>
      <x:c r="F8400" s="29" t="str">
        <x:v>Measurement</x:v>
      </x:c>
      <x:c r="G8400" s="26" t="str">
        <x:v>exact LOINC name or curated unambiguous abbreviation present in initial_workup_labs</x:v>
      </x:c>
      <x:c r="H8400" s="26" t="str">
        <x:v>ldh</x:v>
      </x:c>
      <x:c r="I8400" s="26" t="str">
        <x:v>LOINC 2.80</x:v>
      </x:c>
      <x:c r="J8400" s="29" t="str">
        <x:v>https://loinc.org/</x:v>
      </x:c>
      <x:c r="K8400" s="26" t="str">
        <x:v>vocab.concept concept_id=3022250; field=initial_workup_labs</x:v>
      </x:c>
      <x:c r="L8400" s="26" t="str">
        <x:v>Terminology-source verified; pathway applicability requires coding/clinical review</x:v>
      </x:c>
    </x:row>
    <x:row r="8401" ht="34" customHeight="1">
      <x:c r="A8401" s="30" t="n">
        <x:v>120</x:v>
      </x:c>
      <x:c r="B8401" s="26" t="str">
        <x:v>Bone Marrow / Stem Cell Transplant</x:v>
      </x:c>
      <x:c r="C8401" s="29" t="str">
        <x:v>LOINC</x:v>
      </x:c>
      <x:c r="D8401" s="31" t="str">
        <x:v>14805-6</x:v>
      </x:c>
      <x:c r="E8401" s="26" t="str">
        <x:v>Lactate dehydrogenase [Enzymatic activity/volume] in Serum or Plasma by Pyruvate to lactate reaction</x:v>
      </x:c>
      <x:c r="F8401" s="29" t="str">
        <x:v>Measurement</x:v>
      </x:c>
      <x:c r="G8401" s="26" t="str">
        <x:v>exact LOINC name or curated unambiguous abbreviation present in initial_workup_labs</x:v>
      </x:c>
      <x:c r="H8401" s="26" t="str">
        <x:v>ldh</x:v>
      </x:c>
      <x:c r="I8401" s="26" t="str">
        <x:v>LOINC 2.80</x:v>
      </x:c>
      <x:c r="J8401" s="29" t="str">
        <x:v>https://loinc.org/</x:v>
      </x:c>
      <x:c r="K8401" s="26" t="str">
        <x:v>vocab.concept concept_id=3005225; field=initial_workup_labs</x:v>
      </x:c>
      <x:c r="L8401" s="26" t="str">
        <x:v>Terminology-source verified; pathway applicability requires coding/clinical review</x:v>
      </x:c>
    </x:row>
    <x:row r="8402" ht="34" customHeight="1">
      <x:c r="A8402" s="30" t="n">
        <x:v>120</x:v>
      </x:c>
      <x:c r="B8402" s="26" t="str">
        <x:v>Bone Marrow / Stem Cell Transplant</x:v>
      </x:c>
      <x:c r="C8402" s="29" t="str">
        <x:v>LOINC</x:v>
      </x:c>
      <x:c r="D8402" s="31" t="str">
        <x:v>14978-1</x:v>
      </x:c>
      <x:c r="E8402" s="26" t="str">
        <x:v>cycloSPORINE [Mass/volume] in Blood by Immunoassay</x:v>
      </x:c>
      <x:c r="F8402" s="29" t="str">
        <x:v>Measurement</x:v>
      </x:c>
      <x:c r="G8402" s="26" t="str">
        <x:v>exact LOINC name or curated unambiguous abbreviation present in initial_workup_labs</x:v>
      </x:c>
      <x:c r="H8402" s="26" t="str">
        <x:v>cyclosporine</x:v>
      </x:c>
      <x:c r="I8402" s="26" t="str">
        <x:v>LOINC 2.80</x:v>
      </x:c>
      <x:c r="J8402" s="29" t="str">
        <x:v>https://loinc.org/</x:v>
      </x:c>
      <x:c r="K8402" s="26" t="str">
        <x:v>vocab.concept concept_id=3013480; field=initial_workup_labs</x:v>
      </x:c>
      <x:c r="L8402" s="26" t="str">
        <x:v>Terminology-source verified; pathway applicability requires coding/clinical review</x:v>
      </x:c>
    </x:row>
    <x:row r="8403" ht="34" customHeight="1">
      <x:c r="A8403" s="30" t="n">
        <x:v>120</x:v>
      </x:c>
      <x:c r="B8403" s="26" t="str">
        <x:v>Bone Marrow / Stem Cell Transplant</x:v>
      </x:c>
      <x:c r="C8403" s="29" t="str">
        <x:v>LOINC</x:v>
      </x:c>
      <x:c r="D8403" s="31" t="str">
        <x:v>15103-5</x:v>
      </x:c>
      <x:c r="E8403" s="26" t="str">
        <x:v>cycloSPORINE [Moles/volume] in Serum</x:v>
      </x:c>
      <x:c r="F8403" s="29" t="str">
        <x:v>Measurement</x:v>
      </x:c>
      <x:c r="G8403" s="26" t="str">
        <x:v>exact LOINC name or curated unambiguous abbreviation present in initial_workup_labs</x:v>
      </x:c>
      <x:c r="H8403" s="26" t="str">
        <x:v>cyclosporine</x:v>
      </x:c>
      <x:c r="I8403" s="26" t="str">
        <x:v>LOINC 2.80</x:v>
      </x:c>
      <x:c r="J8403" s="29" t="str">
        <x:v>https://loinc.org/</x:v>
      </x:c>
      <x:c r="K8403" s="26" t="str">
        <x:v>vocab.concept concept_id=3013972; field=initial_workup_labs</x:v>
      </x:c>
      <x:c r="L8403" s="26" t="str">
        <x:v>Terminology-source verified; pathway applicability requires coding/clinical review</x:v>
      </x:c>
    </x:row>
    <x:row r="8404" ht="34" customHeight="1">
      <x:c r="A8404" s="30" t="n">
        <x:v>120</x:v>
      </x:c>
      <x:c r="B8404" s="26" t="str">
        <x:v>Bone Marrow / Stem Cell Transplant</x:v>
      </x:c>
      <x:c r="C8404" s="29" t="str">
        <x:v>LOINC</x:v>
      </x:c>
      <x:c r="D8404" s="31" t="str">
        <x:v>16703-1</x:v>
      </x:c>
      <x:c r="E8404" s="26" t="str">
        <x:v>cycloSPORINE [Mass/volume] in Plasma</x:v>
      </x:c>
      <x:c r="F8404" s="29" t="str">
        <x:v>Measurement</x:v>
      </x:c>
      <x:c r="G8404" s="26" t="str">
        <x:v>exact LOINC name or curated unambiguous abbreviation present in initial_workup_labs</x:v>
      </x:c>
      <x:c r="H8404" s="26" t="str">
        <x:v>cyclosporine</x:v>
      </x:c>
      <x:c r="I8404" s="26" t="str">
        <x:v>LOINC 2.80</x:v>
      </x:c>
      <x:c r="J8404" s="29" t="str">
        <x:v>https://loinc.org/</x:v>
      </x:c>
      <x:c r="K8404" s="26" t="str">
        <x:v>vocab.concept concept_id=3018950; field=initial_workup_labs</x:v>
      </x:c>
      <x:c r="L8404" s="26" t="str">
        <x:v>Terminology-source verified; pathway applicability requires coding/clinical review</x:v>
      </x:c>
    </x:row>
    <x:row r="8405" ht="34" customHeight="1">
      <x:c r="A8405" s="30" t="n">
        <x:v>120</x:v>
      </x:c>
      <x:c r="B8405" s="26" t="str">
        <x:v>Bone Marrow / Stem Cell Transplant</x:v>
      </x:c>
      <x:c r="C8405" s="29" t="str">
        <x:v>LOINC</x:v>
      </x:c>
      <x:c r="D8405" s="31" t="str">
        <x:v>16859-1</x:v>
      </x:c>
      <x:c r="E8405" s="26" t="str">
        <x:v>Fibrinogen [Presence] in Platelet poor plasma</x:v>
      </x:c>
      <x:c r="F8405" s="29" t="str">
        <x:v>Measurement</x:v>
      </x:c>
      <x:c r="G8405" s="26" t="str">
        <x:v>exact LOINC name or curated unambiguous abbreviation present in initial_workup_labs</x:v>
      </x:c>
      <x:c r="H8405" s="26" t="str">
        <x:v>fibrinogen</x:v>
      </x:c>
      <x:c r="I8405" s="26" t="str">
        <x:v>LOINC 2.80</x:v>
      </x:c>
      <x:c r="J8405" s="29" t="str">
        <x:v>https://loinc.org/</x:v>
      </x:c>
      <x:c r="K8405" s="26" t="str">
        <x:v>vocab.concept concept_id=3002937; field=initial_workup_labs</x:v>
      </x:c>
      <x:c r="L8405" s="26" t="str">
        <x:v>Terminology-source verified; pathway applicability requires coding/clinical review</x:v>
      </x:c>
    </x:row>
    <x:row r="8406" ht="34" customHeight="1">
      <x:c r="A8406" s="30" t="n">
        <x:v>120</x:v>
      </x:c>
      <x:c r="B8406" s="26" t="str">
        <x:v>Bone Marrow / Stem Cell Transplant</x:v>
      </x:c>
      <x:c r="C8406" s="29" t="str">
        <x:v>LOINC</x:v>
      </x:c>
      <x:c r="D8406" s="31" t="str">
        <x:v>20567-4</x:v>
      </x:c>
      <x:c r="E8406" s="26" t="str">
        <x:v>Ferritin [Mass/volume] in Serum or Plasma by Immunoassay</x:v>
      </x:c>
      <x:c r="F8406" s="29" t="str">
        <x:v>Measurement</x:v>
      </x:c>
      <x:c r="G8406" s="26" t="str">
        <x:v>exact LOINC name or curated unambiguous abbreviation present in initial_workup_labs</x:v>
      </x:c>
      <x:c r="H8406" s="26" t="str">
        <x:v>ferritin</x:v>
      </x:c>
      <x:c r="I8406" s="26" t="str">
        <x:v>LOINC 2.80</x:v>
      </x:c>
      <x:c r="J8406" s="29" t="str">
        <x:v>https://loinc.org/</x:v>
      </x:c>
      <x:c r="K8406" s="26" t="str">
        <x:v>vocab.concept concept_id=3015242; field=initial_workup_labs</x:v>
      </x:c>
      <x:c r="L8406" s="26" t="str">
        <x:v>Terminology-source verified; pathway applicability requires coding/clinical review</x:v>
      </x:c>
    </x:row>
    <x:row r="8407" ht="34" customHeight="1">
      <x:c r="A8407" s="30" t="n">
        <x:v>120</x:v>
      </x:c>
      <x:c r="B8407" s="26" t="str">
        <x:v>Bone Marrow / Stem Cell Transplant</x:v>
      </x:c>
      <x:c r="C8407" s="29" t="str">
        <x:v>LOINC</x:v>
      </x:c>
      <x:c r="D8407" s="31" t="str">
        <x:v>21002-1</x:v>
      </x:c>
      <x:c r="E8407" s="26" t="str">
        <x:v>Fibrinogen [Interpretation] in Platelet poor plasma</x:v>
      </x:c>
      <x:c r="F8407" s="29" t="str">
        <x:v>Measurement</x:v>
      </x:c>
      <x:c r="G8407" s="26" t="str">
        <x:v>exact LOINC name or curated unambiguous abbreviation present in initial_workup_labs</x:v>
      </x:c>
      <x:c r="H8407" s="26" t="str">
        <x:v>fibrinogen</x:v>
      </x:c>
      <x:c r="I8407" s="26" t="str">
        <x:v>LOINC 2.80</x:v>
      </x:c>
      <x:c r="J8407" s="29" t="str">
        <x:v>https://loinc.org/</x:v>
      </x:c>
      <x:c r="K8407" s="26" t="str">
        <x:v>vocab.concept concept_id=3008766; field=initial_workup_labs</x:v>
      </x:c>
      <x:c r="L8407" s="26" t="str">
        <x:v>Terminology-source verified; pathway applicability requires coding/clinical review</x:v>
      </x:c>
    </x:row>
    <x:row r="8408" ht="34" customHeight="1">
      <x:c r="A8408" s="30" t="n">
        <x:v>120</x:v>
      </x:c>
      <x:c r="B8408" s="26" t="str">
        <x:v>Bone Marrow / Stem Cell Transplant</x:v>
      </x:c>
      <x:c r="C8408" s="29" t="str">
        <x:v>LOINC</x:v>
      </x:c>
      <x:c r="D8408" s="31" t="str">
        <x:v>2276-4</x:v>
      </x:c>
      <x:c r="E8408" s="26" t="str">
        <x:v>Ferritin [Mass/volume] in Serum or Plasma</x:v>
      </x:c>
      <x:c r="F8408" s="29" t="str">
        <x:v>Measurement</x:v>
      </x:c>
      <x:c r="G8408" s="26" t="str">
        <x:v>exact LOINC name or curated unambiguous abbreviation present in initial_workup_labs</x:v>
      </x:c>
      <x:c r="H8408" s="26" t="str">
        <x:v>ferritin</x:v>
      </x:c>
      <x:c r="I8408" s="26" t="str">
        <x:v>LOINC 2.80</x:v>
      </x:c>
      <x:c r="J8408" s="29" t="str">
        <x:v>https://loinc.org/</x:v>
      </x:c>
      <x:c r="K8408" s="26" t="str">
        <x:v>vocab.concept concept_id=3001122; field=initial_workup_labs</x:v>
      </x:c>
      <x:c r="L8408" s="26" t="str">
        <x:v>Terminology-source verified; pathway applicability requires coding/clinical review</x:v>
      </x:c>
    </x:row>
    <x:row r="8409" ht="34" customHeight="1">
      <x:c r="A8409" s="30" t="n">
        <x:v>120</x:v>
      </x:c>
      <x:c r="B8409" s="26" t="str">
        <x:v>Bone Marrow / Stem Cell Transplant</x:v>
      </x:c>
      <x:c r="C8409" s="29" t="str">
        <x:v>LOINC</x:v>
      </x:c>
      <x:c r="D8409" s="31" t="str">
        <x:v>24322-0</x:v>
      </x:c>
      <x:c r="E8409" s="26" t="str">
        <x:v>Comprehensive metabolic 1998 panel - Serum or Plasma</x:v>
      </x:c>
      <x:c r="F8409" s="29" t="str">
        <x:v>Measurement</x:v>
      </x:c>
      <x:c r="G8409" s="26" t="str">
        <x:v>exact LOINC name or curated unambiguous abbreviation present in initial_workup_labs</x:v>
      </x:c>
      <x:c r="H8409" s="26" t="str">
        <x:v>cmp</x:v>
      </x:c>
      <x:c r="I8409" s="26" t="str">
        <x:v>LOINC 2.80</x:v>
      </x:c>
      <x:c r="J8409" s="29" t="str">
        <x:v>https://loinc.org/</x:v>
      </x:c>
      <x:c r="K8409" s="26" t="str">
        <x:v>vocab.concept concept_id=3025200; field=initial_workup_labs</x:v>
      </x:c>
      <x:c r="L8409" s="26" t="str">
        <x:v>Terminology-source verified; pathway applicability requires coding/clinical review</x:v>
      </x:c>
    </x:row>
    <x:row r="8410" ht="34" customHeight="1">
      <x:c r="A8410" s="30" t="n">
        <x:v>120</x:v>
      </x:c>
      <x:c r="B8410" s="26" t="str">
        <x:v>Bone Marrow / Stem Cell Transplant</x:v>
      </x:c>
      <x:c r="C8410" s="29" t="str">
        <x:v>LOINC</x:v>
      </x:c>
      <x:c r="D8410" s="31" t="str">
        <x:v>24323-8</x:v>
      </x:c>
      <x:c r="E8410" s="26" t="str">
        <x:v>Comprehensive metabolic 2000 panel - Serum or Plasma</x:v>
      </x:c>
      <x:c r="F8410" s="29" t="str">
        <x:v>Measurement</x:v>
      </x:c>
      <x:c r="G8410" s="26" t="str">
        <x:v>exact LOINC name or curated unambiguous abbreviation present in initial_workup_labs</x:v>
      </x:c>
      <x:c r="H8410" s="26" t="str">
        <x:v>cmp</x:v>
      </x:c>
      <x:c r="I8410" s="26" t="str">
        <x:v>LOINC 2.80</x:v>
      </x:c>
      <x:c r="J8410" s="29" t="str">
        <x:v>https://loinc.org/</x:v>
      </x:c>
      <x:c r="K8410" s="26" t="str">
        <x:v>vocab.concept concept_id=3026023; field=initial_workup_labs</x:v>
      </x:c>
      <x:c r="L8410" s="26" t="str">
        <x:v>Terminology-source verified; pathway applicability requires coding/clinical review</x:v>
      </x:c>
    </x:row>
    <x:row r="8411" ht="34" customHeight="1">
      <x:c r="A8411" s="30" t="n">
        <x:v>120</x:v>
      </x:c>
      <x:c r="B8411" s="26" t="str">
        <x:v>Bone Marrow / Stem Cell Transplant</x:v>
      </x:c>
      <x:c r="C8411" s="29" t="str">
        <x:v>LOINC</x:v>
      </x:c>
      <x:c r="D8411" s="31" t="str">
        <x:v>24373-3</x:v>
      </x:c>
      <x:c r="E8411" s="26" t="str">
        <x:v>Ferritin [Mass/volume] in Blood</x:v>
      </x:c>
      <x:c r="F8411" s="29" t="str">
        <x:v>Measurement</x:v>
      </x:c>
      <x:c r="G8411" s="26" t="str">
        <x:v>exact LOINC name or curated unambiguous abbreviation present in initial_workup_labs</x:v>
      </x:c>
      <x:c r="H8411" s="26" t="str">
        <x:v>ferritin</x:v>
      </x:c>
      <x:c r="I8411" s="26" t="str">
        <x:v>LOINC 2.80</x:v>
      </x:c>
      <x:c r="J8411" s="29" t="str">
        <x:v>https://loinc.org/</x:v>
      </x:c>
      <x:c r="K8411" s="26" t="str">
        <x:v>vocab.concept concept_id=3011961; field=initial_workup_labs</x:v>
      </x:c>
      <x:c r="L8411" s="26" t="str">
        <x:v>Terminology-source verified; pathway applicability requires coding/clinical review</x:v>
      </x:c>
    </x:row>
    <x:row r="8412" ht="34" customHeight="1">
      <x:c r="A8412" s="30" t="n">
        <x:v>120</x:v>
      </x:c>
      <x:c r="B8412" s="26" t="str">
        <x:v>Bone Marrow / Stem Cell Transplant</x:v>
      </x:c>
      <x:c r="C8412" s="29" t="str">
        <x:v>LOINC</x:v>
      </x:c>
      <x:c r="D8412" s="31" t="str">
        <x:v>2532-0</x:v>
      </x:c>
      <x:c r="E8412" s="26" t="str">
        <x:v>Lactate dehydrogenase [Enzymatic activity/volume] in Serum or Plasma</x:v>
      </x:c>
      <x:c r="F8412" s="29" t="str">
        <x:v>Measurement</x:v>
      </x:c>
      <x:c r="G8412" s="26" t="str">
        <x:v>exact LOINC name or curated unambiguous abbreviation present in initial_workup_labs</x:v>
      </x:c>
      <x:c r="H8412" s="26" t="str">
        <x:v>ldh</x:v>
      </x:c>
      <x:c r="I8412" s="26" t="str">
        <x:v>LOINC 2.80</x:v>
      </x:c>
      <x:c r="J8412" s="29" t="str">
        <x:v>https://loinc.org/</x:v>
      </x:c>
      <x:c r="K8412" s="26" t="str">
        <x:v>vocab.concept concept_id=3016436; field=initial_workup_labs</x:v>
      </x:c>
      <x:c r="L8412" s="26" t="str">
        <x:v>Terminology-source verified; pathway applicability requires coding/clinical review</x:v>
      </x:c>
    </x:row>
    <x:row r="8413" ht="34" customHeight="1">
      <x:c r="A8413" s="30" t="n">
        <x:v>120</x:v>
      </x:c>
      <x:c r="B8413" s="26" t="str">
        <x:v>Bone Marrow / Stem Cell Transplant</x:v>
      </x:c>
      <x:c r="C8413" s="29" t="str">
        <x:v>LOINC</x:v>
      </x:c>
      <x:c r="D8413" s="31" t="str">
        <x:v>26515-7</x:v>
      </x:c>
      <x:c r="E8413" s="26" t="str">
        <x:v>Platelets [#/volume] in Blood</x:v>
      </x:c>
      <x:c r="F8413" s="29" t="str">
        <x:v>Measurement</x:v>
      </x:c>
      <x:c r="G8413" s="26" t="str">
        <x:v>exact LOINC name or curated unambiguous abbreviation present in initial_workup_labs</x:v>
      </x:c>
      <x:c r="H8413" s="26" t="str">
        <x:v>platelets</x:v>
      </x:c>
      <x:c r="I8413" s="26" t="str">
        <x:v>LOINC 2.80</x:v>
      </x:c>
      <x:c r="J8413" s="29" t="str">
        <x:v>https://loinc.org/</x:v>
      </x:c>
      <x:c r="K8413" s="26" t="str">
        <x:v>vocab.concept concept_id=3007461; field=initial_workup_labs</x:v>
      </x:c>
      <x:c r="L8413" s="26" t="str">
        <x:v>Terminology-source verified; pathway applicability requires coding/clinical review</x:v>
      </x:c>
    </x:row>
    <x:row r="8414" ht="34" customHeight="1">
      <x:c r="A8414" s="30" t="n">
        <x:v>120</x:v>
      </x:c>
      <x:c r="B8414" s="26" t="str">
        <x:v>Bone Marrow / Stem Cell Transplant</x:v>
      </x:c>
      <x:c r="C8414" s="29" t="str">
        <x:v>LOINC</x:v>
      </x:c>
      <x:c r="D8414" s="31" t="str">
        <x:v>26516-5</x:v>
      </x:c>
      <x:c r="E8414" s="26" t="str">
        <x:v>Platelets [#/volume] in Plasma</x:v>
      </x:c>
      <x:c r="F8414" s="29" t="str">
        <x:v>Measurement</x:v>
      </x:c>
      <x:c r="G8414" s="26" t="str">
        <x:v>exact LOINC name or curated unambiguous abbreviation present in initial_workup_labs</x:v>
      </x:c>
      <x:c r="H8414" s="26" t="str">
        <x:v>platelets</x:v>
      </x:c>
      <x:c r="I8414" s="26" t="str">
        <x:v>LOINC 2.80</x:v>
      </x:c>
      <x:c r="J8414" s="29" t="str">
        <x:v>https://loinc.org/</x:v>
      </x:c>
      <x:c r="K8414" s="26" t="str">
        <x:v>vocab.concept concept_id=3006297; field=initial_workup_labs</x:v>
      </x:c>
      <x:c r="L8414" s="26" t="str">
        <x:v>Terminology-source verified; pathway applicability requires coding/clinical review</x:v>
      </x:c>
    </x:row>
    <x:row r="8415" ht="34" customHeight="1">
      <x:c r="A8415" s="30" t="n">
        <x:v>120</x:v>
      </x:c>
      <x:c r="B8415" s="26" t="str">
        <x:v>Bone Marrow / Stem Cell Transplant</x:v>
      </x:c>
      <x:c r="C8415" s="29" t="str">
        <x:v>LOINC</x:v>
      </x:c>
      <x:c r="D8415" s="31" t="str">
        <x:v>29247-4</x:v>
      </x:c>
      <x:c r="E8415" s="26" t="str">
        <x:v>Sirolimus [Mass/volume] in Blood</x:v>
      </x:c>
      <x:c r="F8415" s="29" t="str">
        <x:v>Measurement</x:v>
      </x:c>
      <x:c r="G8415" s="26" t="str">
        <x:v>exact LOINC name or curated unambiguous abbreviation present in initial_workup_labs</x:v>
      </x:c>
      <x:c r="H8415" s="26" t="str">
        <x:v>sirolimus</x:v>
      </x:c>
      <x:c r="I8415" s="26" t="str">
        <x:v>LOINC 2.80</x:v>
      </x:c>
      <x:c r="J8415" s="29" t="str">
        <x:v>https://loinc.org/</x:v>
      </x:c>
      <x:c r="K8415" s="26" t="str">
        <x:v>vocab.concept concept_id=3021374; field=initial_workup_labs</x:v>
      </x:c>
      <x:c r="L8415" s="26" t="str">
        <x:v>Terminology-source verified; pathway applicability requires coding/clinical review</x:v>
      </x:c>
    </x:row>
    <x:row r="8416" ht="34" customHeight="1">
      <x:c r="A8416" s="30" t="n">
        <x:v>120</x:v>
      </x:c>
      <x:c r="B8416" s="26" t="str">
        <x:v>Bone Marrow / Stem Cell Transplant</x:v>
      </x:c>
      <x:c r="C8416" s="29" t="str">
        <x:v>LOINC</x:v>
      </x:c>
      <x:c r="D8416" s="31" t="str">
        <x:v>30902-1</x:v>
      </x:c>
      <x:c r="E8416" s="26" t="str">
        <x:v>Fibrinogen [Mass/volume] in Platelet poor plasma by Heat denaturation</x:v>
      </x:c>
      <x:c r="F8416" s="29" t="str">
        <x:v>Measurement</x:v>
      </x:c>
      <x:c r="G8416" s="26" t="str">
        <x:v>exact LOINC name or curated unambiguous abbreviation present in initial_workup_labs</x:v>
      </x:c>
      <x:c r="H8416" s="26" t="str">
        <x:v>fibrinogen</x:v>
      </x:c>
      <x:c r="I8416" s="26" t="str">
        <x:v>LOINC 2.80</x:v>
      </x:c>
      <x:c r="J8416" s="29" t="str">
        <x:v>https://loinc.org/</x:v>
      </x:c>
      <x:c r="K8416" s="26" t="str">
        <x:v>vocab.concept concept_id=3018928; field=initial_workup_labs</x:v>
      </x:c>
      <x:c r="L8416" s="26" t="str">
        <x:v>Terminology-source verified; pathway applicability requires coding/clinical review</x:v>
      </x:c>
    </x:row>
    <x:row r="8417" ht="34" customHeight="1">
      <x:c r="A8417" s="30" t="n">
        <x:v>120</x:v>
      </x:c>
      <x:c r="B8417" s="26" t="str">
        <x:v>Bone Marrow / Stem Cell Transplant</x:v>
      </x:c>
      <x:c r="C8417" s="29" t="str">
        <x:v>LOINC</x:v>
      </x:c>
      <x:c r="D8417" s="31" t="str">
        <x:v>3255-7</x:v>
      </x:c>
      <x:c r="E8417" s="26" t="str">
        <x:v>Fibrinogen [Mass/volume] in Platelet poor plasma by Coagulation assay</x:v>
      </x:c>
      <x:c r="F8417" s="29" t="str">
        <x:v>Measurement</x:v>
      </x:c>
      <x:c r="G8417" s="26" t="str">
        <x:v>exact LOINC name or curated unambiguous abbreviation present in initial_workup_labs</x:v>
      </x:c>
      <x:c r="H8417" s="26" t="str">
        <x:v>fibrinogen</x:v>
      </x:c>
      <x:c r="I8417" s="26" t="str">
        <x:v>LOINC 2.80</x:v>
      </x:c>
      <x:c r="J8417" s="29" t="str">
        <x:v>https://loinc.org/</x:v>
      </x:c>
      <x:c r="K8417" s="26" t="str">
        <x:v>vocab.concept concept_id=3016407; field=initial_workup_labs</x:v>
      </x:c>
      <x:c r="L8417" s="26" t="str">
        <x:v>Terminology-source verified; pathway applicability requires coding/clinical review</x:v>
      </x:c>
    </x:row>
    <x:row r="8418" ht="34" customHeight="1">
      <x:c r="A8418" s="30" t="n">
        <x:v>120</x:v>
      </x:c>
      <x:c r="B8418" s="26" t="str">
        <x:v>Bone Marrow / Stem Cell Transplant</x:v>
      </x:c>
      <x:c r="C8418" s="29" t="str">
        <x:v>LOINC</x:v>
      </x:c>
      <x:c r="D8418" s="31" t="str">
        <x:v>32594-4</x:v>
      </x:c>
      <x:c r="E8418" s="26" t="str">
        <x:v>Tacrolimus [Mass] of Dose</x:v>
      </x:c>
      <x:c r="F8418" s="29" t="str">
        <x:v>Measurement</x:v>
      </x:c>
      <x:c r="G8418" s="26" t="str">
        <x:v>exact LOINC name or curated unambiguous abbreviation present in initial_workup_labs</x:v>
      </x:c>
      <x:c r="H8418" s="26" t="str">
        <x:v>tacrolimus</x:v>
      </x:c>
      <x:c r="I8418" s="26" t="str">
        <x:v>LOINC 2.80</x:v>
      </x:c>
      <x:c r="J8418" s="29" t="str">
        <x:v>https://loinc.org/</x:v>
      </x:c>
      <x:c r="K8418" s="26" t="str">
        <x:v>vocab.concept concept_id=3001949; field=initial_workup_labs</x:v>
      </x:c>
      <x:c r="L8418" s="26" t="str">
        <x:v>Terminology-source verified; pathway applicability requires coding/clinical review</x:v>
      </x:c>
    </x:row>
    <x:row r="8419" ht="34" customHeight="1">
      <x:c r="A8419" s="30" t="n">
        <x:v>120</x:v>
      </x:c>
      <x:c r="B8419" s="26" t="str">
        <x:v>Bone Marrow / Stem Cell Transplant</x:v>
      </x:c>
      <x:c r="C8419" s="29" t="str">
        <x:v>LOINC</x:v>
      </x:c>
      <x:c r="D8419" s="31" t="str">
        <x:v>32721-3</x:v>
      </x:c>
      <x:c r="E8419" s="26" t="str">
        <x:v>Tacrolimus [Mass/volume] in Serum or Plasma</x:v>
      </x:c>
      <x:c r="F8419" s="29" t="str">
        <x:v>Measurement</x:v>
      </x:c>
      <x:c r="G8419" s="26" t="str">
        <x:v>exact LOINC name or curated unambiguous abbreviation present in initial_workup_labs</x:v>
      </x:c>
      <x:c r="H8419" s="26" t="str">
        <x:v>tacrolimus</x:v>
      </x:c>
      <x:c r="I8419" s="26" t="str">
        <x:v>LOINC 2.80</x:v>
      </x:c>
      <x:c r="J8419" s="29" t="str">
        <x:v>https://loinc.org/</x:v>
      </x:c>
      <x:c r="K8419" s="26" t="str">
        <x:v>vocab.concept concept_id=3046310; field=initial_workup_labs</x:v>
      </x:c>
      <x:c r="L8419" s="26" t="str">
        <x:v>Terminology-source verified; pathway applicability requires coding/clinical review</x:v>
      </x:c>
    </x:row>
    <x:row r="8420" ht="34" customHeight="1">
      <x:c r="A8420" s="30" t="n">
        <x:v>120</x:v>
      </x:c>
      <x:c r="B8420" s="26" t="str">
        <x:v>Bone Marrow / Stem Cell Transplant</x:v>
      </x:c>
      <x:c r="C8420" s="29" t="str">
        <x:v>LOINC</x:v>
      </x:c>
      <x:c r="D8420" s="31" t="str">
        <x:v>32997-9</x:v>
      </x:c>
      <x:c r="E8420" s="26" t="str">
        <x:v>cycloSPORINE [Mass/volume] in Blood --2 hours post dose</x:v>
      </x:c>
      <x:c r="F8420" s="29" t="str">
        <x:v>Measurement</x:v>
      </x:c>
      <x:c r="G8420" s="26" t="str">
        <x:v>exact LOINC name or curated unambiguous abbreviation present in initial_workup_labs</x:v>
      </x:c>
      <x:c r="H8420" s="26" t="str">
        <x:v>cyclosporine</x:v>
      </x:c>
      <x:c r="I8420" s="26" t="str">
        <x:v>LOINC 2.80</x:v>
      </x:c>
      <x:c r="J8420" s="29" t="str">
        <x:v>https://loinc.org/</x:v>
      </x:c>
      <x:c r="K8420" s="26" t="str">
        <x:v>vocab.concept concept_id=3046333; field=initial_workup_labs</x:v>
      </x:c>
      <x:c r="L8420" s="26" t="str">
        <x:v>Terminology-source verified; pathway applicability requires coding/clinical review</x:v>
      </x:c>
    </x:row>
    <x:row r="8421" ht="34" customHeight="1">
      <x:c r="A8421" s="30" t="n">
        <x:v>120</x:v>
      </x:c>
      <x:c r="B8421" s="26" t="str">
        <x:v>Bone Marrow / Stem Cell Transplant</x:v>
      </x:c>
      <x:c r="C8421" s="29" t="str">
        <x:v>LOINC</x:v>
      </x:c>
      <x:c r="D8421" s="31" t="str">
        <x:v>33929-1</x:v>
      </x:c>
      <x:c r="E8421" s="26" t="str">
        <x:v>Tacrolimus [Mass/volume] in Serum or Plasma --trough</x:v>
      </x:c>
      <x:c r="F8421" s="29" t="str">
        <x:v>Measurement</x:v>
      </x:c>
      <x:c r="G8421" s="26" t="str">
        <x:v>exact LOINC name or curated unambiguous abbreviation present in initial_workup_labs</x:v>
      </x:c>
      <x:c r="H8421" s="26" t="str">
        <x:v>tacrolimus</x:v>
      </x:c>
      <x:c r="I8421" s="26" t="str">
        <x:v>LOINC 2.80</x:v>
      </x:c>
      <x:c r="J8421" s="29" t="str">
        <x:v>https://loinc.org/</x:v>
      </x:c>
      <x:c r="K8421" s="26" t="str">
        <x:v>vocab.concept concept_id=3046878; field=initial_workup_labs</x:v>
      </x:c>
      <x:c r="L8421" s="26" t="str">
        <x:v>Terminology-source verified; pathway applicability requires coding/clinical review</x:v>
      </x:c>
    </x:row>
    <x:row r="8422" ht="34" customHeight="1">
      <x:c r="A8422" s="30" t="n">
        <x:v>120</x:v>
      </x:c>
      <x:c r="B8422" s="26" t="str">
        <x:v>Bone Marrow / Stem Cell Transplant</x:v>
      </x:c>
      <x:c r="C8422" s="29" t="str">
        <x:v>LOINC</x:v>
      </x:c>
      <x:c r="D8422" s="31" t="str">
        <x:v>34714-6</x:v>
      </x:c>
      <x:c r="E8422" s="26" t="str">
        <x:v>INR in Blood by Coagulation assay</x:v>
      </x:c>
      <x:c r="F8422" s="29" t="str">
        <x:v>Measurement</x:v>
      </x:c>
      <x:c r="G8422" s="26" t="str">
        <x:v>exact LOINC name or curated unambiguous abbreviation present in initial_workup_labs</x:v>
      </x:c>
      <x:c r="H8422" s="26" t="str">
        <x:v>pt inr</x:v>
      </x:c>
      <x:c r="I8422" s="26" t="str">
        <x:v>LOINC 2.80</x:v>
      </x:c>
      <x:c r="J8422" s="29" t="str">
        <x:v>https://loinc.org/</x:v>
      </x:c>
      <x:c r="K8422" s="26" t="str">
        <x:v>vocab.concept concept_id=3032080; field=initial_workup_labs</x:v>
      </x:c>
      <x:c r="L8422" s="26" t="str">
        <x:v>Terminology-source verified; pathway applicability requires coding/clinical review</x:v>
      </x:c>
    </x:row>
    <x:row r="8423" ht="34" customHeight="1">
      <x:c r="A8423" s="30" t="n">
        <x:v>120</x:v>
      </x:c>
      <x:c r="B8423" s="26" t="str">
        <x:v>Bone Marrow / Stem Cell Transplant</x:v>
      </x:c>
      <x:c r="C8423" s="29" t="str">
        <x:v>LOINC</x:v>
      </x:c>
      <x:c r="D8423" s="31" t="str">
        <x:v>3520-4</x:v>
      </x:c>
      <x:c r="E8423" s="26" t="str">
        <x:v>cycloSPORINE [Mass/volume] in Blood</x:v>
      </x:c>
      <x:c r="F8423" s="29" t="str">
        <x:v>Measurement</x:v>
      </x:c>
      <x:c r="G8423" s="26" t="str">
        <x:v>exact LOINC name or curated unambiguous abbreviation present in initial_workup_labs</x:v>
      </x:c>
      <x:c r="H8423" s="26" t="str">
        <x:v>cyclosporine</x:v>
      </x:c>
      <x:c r="I8423" s="26" t="str">
        <x:v>LOINC 2.80</x:v>
      </x:c>
      <x:c r="J8423" s="29" t="str">
        <x:v>https://loinc.org/</x:v>
      </x:c>
      <x:c r="K8423" s="26" t="str">
        <x:v>vocab.concept concept_id=3010375; field=initial_workup_labs</x:v>
      </x:c>
      <x:c r="L8423" s="26" t="str">
        <x:v>Terminology-source verified; pathway applicability requires coding/clinical review</x:v>
      </x:c>
    </x:row>
    <x:row r="8424" ht="34" customHeight="1">
      <x:c r="A8424" s="30" t="n">
        <x:v>120</x:v>
      </x:c>
      <x:c r="B8424" s="26" t="str">
        <x:v>Bone Marrow / Stem Cell Transplant</x:v>
      </x:c>
      <x:c r="C8424" s="29" t="str">
        <x:v>LOINC</x:v>
      </x:c>
      <x:c r="D8424" s="31" t="str">
        <x:v>3521-2</x:v>
      </x:c>
      <x:c r="E8424" s="26" t="str">
        <x:v>cycloSPORINE [Mass/volume] in Serum</x:v>
      </x:c>
      <x:c r="F8424" s="29" t="str">
        <x:v>Measurement</x:v>
      </x:c>
      <x:c r="G8424" s="26" t="str">
        <x:v>exact LOINC name or curated unambiguous abbreviation present in initial_workup_labs</x:v>
      </x:c>
      <x:c r="H8424" s="26" t="str">
        <x:v>cyclosporine</x:v>
      </x:c>
      <x:c r="I8424" s="26" t="str">
        <x:v>LOINC 2.80</x:v>
      </x:c>
      <x:c r="J8424" s="29" t="str">
        <x:v>https://loinc.org/</x:v>
      </x:c>
      <x:c r="K8424" s="26" t="str">
        <x:v>vocab.concept concept_id=3010612; field=initial_workup_labs</x:v>
      </x:c>
      <x:c r="L8424" s="26" t="str">
        <x:v>Terminology-source verified; pathway applicability requires coding/clinical review</x:v>
      </x:c>
    </x:row>
    <x:row r="8425" ht="34" customHeight="1">
      <x:c r="A8425" s="30" t="n">
        <x:v>120</x:v>
      </x:c>
      <x:c r="B8425" s="26" t="str">
        <x:v>Bone Marrow / Stem Cell Transplant</x:v>
      </x:c>
      <x:c r="C8425" s="29" t="str">
        <x:v>LOINC</x:v>
      </x:c>
      <x:c r="D8425" s="31" t="str">
        <x:v>3523-8</x:v>
      </x:c>
      <x:c r="E8425" s="26" t="str">
        <x:v>cycloSPORINE [Mass/volume] in Blood --12 hours post dose</x:v>
      </x:c>
      <x:c r="F8425" s="29" t="str">
        <x:v>Measurement</x:v>
      </x:c>
      <x:c r="G8425" s="26" t="str">
        <x:v>exact LOINC name or curated unambiguous abbreviation present in initial_workup_labs</x:v>
      </x:c>
      <x:c r="H8425" s="26" t="str">
        <x:v>cyclosporine</x:v>
      </x:c>
      <x:c r="I8425" s="26" t="str">
        <x:v>LOINC 2.80</x:v>
      </x:c>
      <x:c r="J8425" s="29" t="str">
        <x:v>https://loinc.org/</x:v>
      </x:c>
      <x:c r="K8425" s="26" t="str">
        <x:v>vocab.concept concept_id=3020729; field=initial_workup_labs</x:v>
      </x:c>
      <x:c r="L8425" s="26" t="str">
        <x:v>Terminology-source verified; pathway applicability requires coding/clinical review</x:v>
      </x:c>
    </x:row>
    <x:row r="8426" ht="34" customHeight="1">
      <x:c r="A8426" s="30" t="n">
        <x:v>120</x:v>
      </x:c>
      <x:c r="B8426" s="26" t="str">
        <x:v>Bone Marrow / Stem Cell Transplant</x:v>
      </x:c>
      <x:c r="C8426" s="29" t="str">
        <x:v>LOINC</x:v>
      </x:c>
      <x:c r="D8426" s="31" t="str">
        <x:v>3524-6</x:v>
      </x:c>
      <x:c r="E8426" s="26" t="str">
        <x:v>cycloSPORINE [Mass/volume] in Serum --12 hours post dose</x:v>
      </x:c>
      <x:c r="F8426" s="29" t="str">
        <x:v>Measurement</x:v>
      </x:c>
      <x:c r="G8426" s="26" t="str">
        <x:v>exact LOINC name or curated unambiguous abbreviation present in initial_workup_labs</x:v>
      </x:c>
      <x:c r="H8426" s="26" t="str">
        <x:v>cyclosporine</x:v>
      </x:c>
      <x:c r="I8426" s="26" t="str">
        <x:v>LOINC 2.80</x:v>
      </x:c>
      <x:c r="J8426" s="29" t="str">
        <x:v>https://loinc.org/</x:v>
      </x:c>
      <x:c r="K8426" s="26" t="str">
        <x:v>vocab.concept concept_id=3005651; field=initial_workup_labs</x:v>
      </x:c>
      <x:c r="L8426" s="26" t="str">
        <x:v>Terminology-source verified; pathway applicability requires coding/clinical review</x:v>
      </x:c>
    </x:row>
    <x:row r="8427" ht="34" customHeight="1">
      <x:c r="A8427" s="30" t="n">
        <x:v>120</x:v>
      </x:c>
      <x:c r="B8427" s="26" t="str">
        <x:v>Bone Marrow / Stem Cell Transplant</x:v>
      </x:c>
      <x:c r="C8427" s="29" t="str">
        <x:v>LOINC</x:v>
      </x:c>
      <x:c r="D8427" s="31" t="str">
        <x:v>3525-3</x:v>
      </x:c>
      <x:c r="E8427" s="26" t="str">
        <x:v>cycloSPORINE [Mass/volume] in Blood --24 hours post dose</x:v>
      </x:c>
      <x:c r="F8427" s="29" t="str">
        <x:v>Measurement</x:v>
      </x:c>
      <x:c r="G8427" s="26" t="str">
        <x:v>exact LOINC name or curated unambiguous abbreviation present in initial_workup_labs</x:v>
      </x:c>
      <x:c r="H8427" s="26" t="str">
        <x:v>cyclosporine</x:v>
      </x:c>
      <x:c r="I8427" s="26" t="str">
        <x:v>LOINC 2.80</x:v>
      </x:c>
      <x:c r="J8427" s="29" t="str">
        <x:v>https://loinc.org/</x:v>
      </x:c>
      <x:c r="K8427" s="26" t="str">
        <x:v>vocab.concept concept_id=3000365; field=initial_workup_labs</x:v>
      </x:c>
      <x:c r="L8427" s="26" t="str">
        <x:v>Terminology-source verified; pathway applicability requires coding/clinical review</x:v>
      </x:c>
    </x:row>
    <x:row r="8428" ht="34" customHeight="1">
      <x:c r="A8428" s="30" t="n">
        <x:v>120</x:v>
      </x:c>
      <x:c r="B8428" s="26" t="str">
        <x:v>Bone Marrow / Stem Cell Transplant</x:v>
      </x:c>
      <x:c r="C8428" s="29" t="str">
        <x:v>LOINC</x:v>
      </x:c>
      <x:c r="D8428" s="31" t="str">
        <x:v>3526-1</x:v>
      </x:c>
      <x:c r="E8428" s="26" t="str">
        <x:v>cycloSPORINE [Mass/volume] in Serum --24 hours post dose</x:v>
      </x:c>
      <x:c r="F8428" s="29" t="str">
        <x:v>Measurement</x:v>
      </x:c>
      <x:c r="G8428" s="26" t="str">
        <x:v>exact LOINC name or curated unambiguous abbreviation present in initial_workup_labs</x:v>
      </x:c>
      <x:c r="H8428" s="26" t="str">
        <x:v>cyclosporine</x:v>
      </x:c>
      <x:c r="I8428" s="26" t="str">
        <x:v>LOINC 2.80</x:v>
      </x:c>
      <x:c r="J8428" s="29" t="str">
        <x:v>https://loinc.org/</x:v>
      </x:c>
      <x:c r="K8428" s="26" t="str">
        <x:v>vocab.concept concept_id=3002836; field=initial_workup_labs</x:v>
      </x:c>
      <x:c r="L8428" s="26" t="str">
        <x:v>Terminology-source verified; pathway applicability requires coding/clinical review</x:v>
      </x:c>
    </x:row>
    <x:row r="8429" ht="34" customHeight="1">
      <x:c r="A8429" s="30" t="n">
        <x:v>120</x:v>
      </x:c>
      <x:c r="B8429" s="26" t="str">
        <x:v>Bone Marrow / Stem Cell Transplant</x:v>
      </x:c>
      <x:c r="C8429" s="29" t="str">
        <x:v>LOINC</x:v>
      </x:c>
      <x:c r="D8429" s="31" t="str">
        <x:v>38875-1</x:v>
      </x:c>
      <x:c r="E8429" s="26" t="str">
        <x:v>INR in Platelet poor plasma or blood by Coagulation assay</x:v>
      </x:c>
      <x:c r="F8429" s="29" t="str">
        <x:v>Measurement</x:v>
      </x:c>
      <x:c r="G8429" s="26" t="str">
        <x:v>exact LOINC name or curated unambiguous abbreviation present in initial_workup_labs</x:v>
      </x:c>
      <x:c r="H8429" s="26" t="str">
        <x:v>pt inr</x:v>
      </x:c>
      <x:c r="I8429" s="26" t="str">
        <x:v>LOINC 2.80</x:v>
      </x:c>
      <x:c r="J8429" s="29" t="str">
        <x:v>https://loinc.org/</x:v>
      </x:c>
      <x:c r="K8429" s="26" t="str">
        <x:v>vocab.concept concept_id=3042605; field=initial_workup_labs</x:v>
      </x:c>
      <x:c r="L8429" s="26" t="str">
        <x:v>Terminology-source verified; pathway applicability requires coding/clinical review</x:v>
      </x:c>
    </x:row>
    <x:row r="8430" ht="34" customHeight="1">
      <x:c r="A8430" s="30" t="n">
        <x:v>120</x:v>
      </x:c>
      <x:c r="B8430" s="26" t="str">
        <x:v>Bone Marrow / Stem Cell Transplant</x:v>
      </x:c>
      <x:c r="C8430" s="29" t="str">
        <x:v>LOINC</x:v>
      </x:c>
      <x:c r="D8430" s="31" t="str">
        <x:v>38910-6</x:v>
      </x:c>
      <x:c r="E8430" s="26" t="str">
        <x:v>Schistocytes [Presence] in Blood by Automated count</x:v>
      </x:c>
      <x:c r="F8430" s="29" t="str">
        <x:v>Measurement</x:v>
      </x:c>
      <x:c r="G8430" s="26" t="str">
        <x:v>exact LOINC name or curated unambiguous abbreviation present in initial_workup_labs</x:v>
      </x:c>
      <x:c r="H8430" s="26" t="str">
        <x:v>schistocytes</x:v>
      </x:c>
      <x:c r="I8430" s="26" t="str">
        <x:v>LOINC 2.80</x:v>
      </x:c>
      <x:c r="J8430" s="29" t="str">
        <x:v>https://loinc.org/</x:v>
      </x:c>
      <x:c r="K8430" s="26" t="str">
        <x:v>vocab.concept concept_id=3041899; field=initial_workup_labs</x:v>
      </x:c>
      <x:c r="L8430" s="26" t="str">
        <x:v>Terminology-source verified; pathway applicability requires coding/clinical review</x:v>
      </x:c>
    </x:row>
    <x:row r="8431" ht="34" customHeight="1">
      <x:c r="A8431" s="30" t="n">
        <x:v>120</x:v>
      </x:c>
      <x:c r="B8431" s="26" t="str">
        <x:v>Bone Marrow / Stem Cell Transplant</x:v>
      </x:c>
      <x:c r="C8431" s="29" t="str">
        <x:v>LOINC</x:v>
      </x:c>
      <x:c r="D8431" s="31" t="str">
        <x:v>40717-1</x:v>
      </x:c>
      <x:c r="E8431" s="26" t="str">
        <x:v>Haptoglobin [Presence] in Serum or Plasma</x:v>
      </x:c>
      <x:c r="F8431" s="29" t="str">
        <x:v>Measurement</x:v>
      </x:c>
      <x:c r="G8431" s="26" t="str">
        <x:v>exact LOINC name or curated unambiguous abbreviation present in initial_workup_labs</x:v>
      </x:c>
      <x:c r="H8431" s="26" t="str">
        <x:v>haptoglobin</x:v>
      </x:c>
      <x:c r="I8431" s="26" t="str">
        <x:v>LOINC 2.80</x:v>
      </x:c>
      <x:c r="J8431" s="29" t="str">
        <x:v>https://loinc.org/</x:v>
      </x:c>
      <x:c r="K8431" s="26" t="str">
        <x:v>vocab.concept concept_id=3040752; field=initial_workup_labs</x:v>
      </x:c>
      <x:c r="L8431" s="26" t="str">
        <x:v>Terminology-source verified; pathway applicability requires coding/clinical review</x:v>
      </x:c>
    </x:row>
    <x:row r="8432" ht="34" customHeight="1">
      <x:c r="A8432" s="30" t="n">
        <x:v>120</x:v>
      </x:c>
      <x:c r="B8432" s="26" t="str">
        <x:v>Bone Marrow / Stem Cell Transplant</x:v>
      </x:c>
      <x:c r="C8432" s="29" t="str">
        <x:v>LOINC</x:v>
      </x:c>
      <x:c r="D8432" s="31" t="str">
        <x:v>4207-7</x:v>
      </x:c>
      <x:c r="E8432" s="26" t="str">
        <x:v>cycloSPORINE [Mass] of Dose</x:v>
      </x:c>
      <x:c r="F8432" s="29" t="str">
        <x:v>Measurement</x:v>
      </x:c>
      <x:c r="G8432" s="26" t="str">
        <x:v>exact LOINC name or curated unambiguous abbreviation present in initial_workup_labs</x:v>
      </x:c>
      <x:c r="H8432" s="26" t="str">
        <x:v>cyclosporine</x:v>
      </x:c>
      <x:c r="I8432" s="26" t="str">
        <x:v>LOINC 2.80</x:v>
      </x:c>
      <x:c r="J8432" s="29" t="str">
        <x:v>https://loinc.org/</x:v>
      </x:c>
      <x:c r="K8432" s="26" t="str">
        <x:v>vocab.concept concept_id=3004953; field=initial_workup_labs</x:v>
      </x:c>
      <x:c r="L8432" s="26" t="str">
        <x:v>Terminology-source verified; pathway applicability requires coding/clinical review</x:v>
      </x:c>
    </x:row>
    <x:row r="8433" ht="34" customHeight="1">
      <x:c r="A8433" s="30" t="n">
        <x:v>120</x:v>
      </x:c>
      <x:c r="B8433" s="26" t="str">
        <x:v>Bone Marrow / Stem Cell Transplant</x:v>
      </x:c>
      <x:c r="C8433" s="29" t="str">
        <x:v>LOINC</x:v>
      </x:c>
      <x:c r="D8433" s="31" t="str">
        <x:v>4542-7</x:v>
      </x:c>
      <x:c r="E8433" s="26" t="str">
        <x:v>Haptoglobin [Mass/volume] in Serum or Plasma</x:v>
      </x:c>
      <x:c r="F8433" s="29" t="str">
        <x:v>Measurement</x:v>
      </x:c>
      <x:c r="G8433" s="26" t="str">
        <x:v>exact LOINC name or curated unambiguous abbreviation present in initial_workup_labs</x:v>
      </x:c>
      <x:c r="H8433" s="26" t="str">
        <x:v>haptoglobin</x:v>
      </x:c>
      <x:c r="I8433" s="26" t="str">
        <x:v>LOINC 2.80</x:v>
      </x:c>
      <x:c r="J8433" s="29" t="str">
        <x:v>https://loinc.org/</x:v>
      </x:c>
      <x:c r="K8433" s="26" t="str">
        <x:v>vocab.concept concept_id=3012336; field=initial_workup_labs</x:v>
      </x:c>
      <x:c r="L8433" s="26" t="str">
        <x:v>Terminology-source verified; pathway applicability requires coding/clinical review</x:v>
      </x:c>
    </x:row>
    <x:row r="8434" ht="34" customHeight="1">
      <x:c r="A8434" s="30" t="n">
        <x:v>120</x:v>
      </x:c>
      <x:c r="B8434" s="26" t="str">
        <x:v>Bone Marrow / Stem Cell Transplant</x:v>
      </x:c>
      <x:c r="C8434" s="29" t="str">
        <x:v>LOINC</x:v>
      </x:c>
      <x:c r="D8434" s="31" t="str">
        <x:v>4543-5</x:v>
      </x:c>
      <x:c r="E8434" s="26" t="str">
        <x:v>Haptoglobin [Mass/volume] in Serum or Plasma by Electrophoresis</x:v>
      </x:c>
      <x:c r="F8434" s="29" t="str">
        <x:v>Measurement</x:v>
      </x:c>
      <x:c r="G8434" s="26" t="str">
        <x:v>exact LOINC name or curated unambiguous abbreviation present in initial_workup_labs</x:v>
      </x:c>
      <x:c r="H8434" s="26" t="str">
        <x:v>haptoglobin</x:v>
      </x:c>
      <x:c r="I8434" s="26" t="str">
        <x:v>LOINC 2.80</x:v>
      </x:c>
      <x:c r="J8434" s="29" t="str">
        <x:v>https://loinc.org/</x:v>
      </x:c>
      <x:c r="K8434" s="26" t="str">
        <x:v>vocab.concept concept_id=3009759; field=initial_workup_labs</x:v>
      </x:c>
      <x:c r="L8434" s="26" t="str">
        <x:v>Terminology-source verified; pathway applicability requires coding/clinical review</x:v>
      </x:c>
    </x:row>
    <x:row r="8435" ht="34" customHeight="1">
      <x:c r="A8435" s="30" t="n">
        <x:v>120</x:v>
      </x:c>
      <x:c r="B8435" s="26" t="str">
        <x:v>Bone Marrow / Stem Cell Transplant</x:v>
      </x:c>
      <x:c r="C8435" s="29" t="str">
        <x:v>LOINC</x:v>
      </x:c>
      <x:c r="D8435" s="31" t="str">
        <x:v>46127-7</x:v>
      </x:c>
      <x:c r="E8435" s="26" t="str">
        <x:v>Haptoglobin [Mass/volume] in Serum or Plasma by Nephelometry</x:v>
      </x:c>
      <x:c r="F8435" s="29" t="str">
        <x:v>Measurement</x:v>
      </x:c>
      <x:c r="G8435" s="26" t="str">
        <x:v>exact LOINC name or curated unambiguous abbreviation present in initial_workup_labs</x:v>
      </x:c>
      <x:c r="H8435" s="26" t="str">
        <x:v>haptoglobin</x:v>
      </x:c>
      <x:c r="I8435" s="26" t="str">
        <x:v>LOINC 2.80</x:v>
      </x:c>
      <x:c r="J8435" s="29" t="str">
        <x:v>https://loinc.org/</x:v>
      </x:c>
      <x:c r="K8435" s="26" t="str">
        <x:v>vocab.concept concept_id=3043000; field=initial_workup_labs</x:v>
      </x:c>
      <x:c r="L8435" s="26" t="str">
        <x:v>Terminology-source verified; pathway applicability requires coding/clinical review</x:v>
      </x:c>
    </x:row>
    <x:row r="8436" ht="34" customHeight="1">
      <x:c r="A8436" s="30" t="n">
        <x:v>120</x:v>
      </x:c>
      <x:c r="B8436" s="26" t="str">
        <x:v>Bone Marrow / Stem Cell Transplant</x:v>
      </x:c>
      <x:c r="C8436" s="29" t="str">
        <x:v>LOINC</x:v>
      </x:c>
      <x:c r="D8436" s="31" t="str">
        <x:v>48597-9</x:v>
      </x:c>
      <x:c r="E8436" s="26" t="str">
        <x:v>cycloSPORINE [Mass/volume] in Blood by Immunoassay --trough</x:v>
      </x:c>
      <x:c r="F8436" s="29" t="str">
        <x:v>Measurement</x:v>
      </x:c>
      <x:c r="G8436" s="26" t="str">
        <x:v>exact LOINC name or curated unambiguous abbreviation present in initial_workup_labs</x:v>
      </x:c>
      <x:c r="H8436" s="26" t="str">
        <x:v>cyclosporine</x:v>
      </x:c>
      <x:c r="I8436" s="26" t="str">
        <x:v>LOINC 2.80</x:v>
      </x:c>
      <x:c r="J8436" s="29" t="str">
        <x:v>https://loinc.org/</x:v>
      </x:c>
      <x:c r="K8436" s="26" t="str">
        <x:v>vocab.concept concept_id=3048544; field=initial_workup_labs</x:v>
      </x:c>
      <x:c r="L8436" s="26" t="str">
        <x:v>Terminology-source verified; pathway applicability requires coding/clinical review</x:v>
      </x:c>
    </x:row>
    <x:row r="8437" ht="34" customHeight="1">
      <x:c r="A8437" s="30" t="n">
        <x:v>120</x:v>
      </x:c>
      <x:c r="B8437" s="26" t="str">
        <x:v>Bone Marrow / Stem Cell Transplant</x:v>
      </x:c>
      <x:c r="C8437" s="29" t="str">
        <x:v>LOINC</x:v>
      </x:c>
      <x:c r="D8437" s="31" t="str">
        <x:v>48664-7</x:v>
      </x:c>
      <x:c r="E8437" s="26" t="str">
        <x:v>Fibrinogen [Mass/volume] in Platelet poor plasma by Coagulation.derived</x:v>
      </x:c>
      <x:c r="F8437" s="29" t="str">
        <x:v>Measurement</x:v>
      </x:c>
      <x:c r="G8437" s="26" t="str">
        <x:v>exact LOINC name or curated unambiguous abbreviation present in initial_workup_labs</x:v>
      </x:c>
      <x:c r="H8437" s="26" t="str">
        <x:v>fibrinogen</x:v>
      </x:c>
      <x:c r="I8437" s="26" t="str">
        <x:v>LOINC 2.80</x:v>
      </x:c>
      <x:c r="J8437" s="29" t="str">
        <x:v>https://loinc.org/</x:v>
      </x:c>
      <x:c r="K8437" s="26" t="str">
        <x:v>vocab.concept concept_id=3052964; field=initial_workup_labs</x:v>
      </x:c>
      <x:c r="L8437" s="26" t="str">
        <x:v>Terminology-source verified; pathway applicability requires coding/clinical review</x:v>
      </x:c>
    </x:row>
    <x:row r="8438" ht="34" customHeight="1">
      <x:c r="A8438" s="30" t="n">
        <x:v>120</x:v>
      </x:c>
      <x:c r="B8438" s="26" t="str">
        <x:v>Bone Marrow / Stem Cell Transplant</x:v>
      </x:c>
      <x:c r="C8438" s="29" t="str">
        <x:v>LOINC</x:v>
      </x:c>
      <x:c r="D8438" s="31" t="str">
        <x:v>49497-1</x:v>
      </x:c>
      <x:c r="E8438" s="26" t="str">
        <x:v>Platelets [#/volume] in Blood by Estimate</x:v>
      </x:c>
      <x:c r="F8438" s="29" t="str">
        <x:v>Measurement</x:v>
      </x:c>
      <x:c r="G8438" s="26" t="str">
        <x:v>exact LOINC name or curated unambiguous abbreviation present in initial_workup_labs</x:v>
      </x:c>
      <x:c r="H8438" s="26" t="str">
        <x:v>platelets</x:v>
      </x:c>
      <x:c r="I8438" s="26" t="str">
        <x:v>LOINC 2.80</x:v>
      </x:c>
      <x:c r="J8438" s="29" t="str">
        <x:v>https://loinc.org/</x:v>
      </x:c>
      <x:c r="K8438" s="26" t="str">
        <x:v>vocab.concept concept_id=3031586; field=initial_workup_labs</x:v>
      </x:c>
      <x:c r="L8438" s="26" t="str">
        <x:v>Terminology-source verified; pathway applicability requires coding/clinical review</x:v>
      </x:c>
    </x:row>
    <x:row r="8439" ht="34" customHeight="1">
      <x:c r="A8439" s="30" t="n">
        <x:v>120</x:v>
      </x:c>
      <x:c r="B8439" s="26" t="str">
        <x:v>Bone Marrow / Stem Cell Transplant</x:v>
      </x:c>
      <x:c r="C8439" s="29" t="str">
        <x:v>LOINC</x:v>
      </x:c>
      <x:c r="D8439" s="31" t="str">
        <x:v>49737-0</x:v>
      </x:c>
      <x:c r="E8439" s="26" t="str">
        <x:v>Sirolimus [Mass] of Dose</x:v>
      </x:c>
      <x:c r="F8439" s="29" t="str">
        <x:v>Measurement</x:v>
      </x:c>
      <x:c r="G8439" s="26" t="str">
        <x:v>exact LOINC name or curated unambiguous abbreviation present in initial_workup_labs</x:v>
      </x:c>
      <x:c r="H8439" s="26" t="str">
        <x:v>sirolimus</x:v>
      </x:c>
      <x:c r="I8439" s="26" t="str">
        <x:v>LOINC 2.80</x:v>
      </x:c>
      <x:c r="J8439" s="29" t="str">
        <x:v>https://loinc.org/</x:v>
      </x:c>
      <x:c r="K8439" s="26" t="str">
        <x:v>vocab.concept concept_id=3031312; field=initial_workup_labs</x:v>
      </x:c>
      <x:c r="L8439" s="26" t="str">
        <x:v>Terminology-source verified; pathway applicability requires coding/clinical review</x:v>
      </x:c>
    </x:row>
    <x:row r="8440" ht="34" customHeight="1">
      <x:c r="A8440" s="30" t="n">
        <x:v>120</x:v>
      </x:c>
      <x:c r="B8440" s="26" t="str">
        <x:v>Bone Marrow / Stem Cell Transplant</x:v>
      </x:c>
      <x:c r="C8440" s="29" t="str">
        <x:v>LOINC</x:v>
      </x:c>
      <x:c r="D8440" s="31" t="str">
        <x:v>51698-9</x:v>
      </x:c>
      <x:c r="E8440" s="26" t="str">
        <x:v>Dapsone [Susceptibility]</x:v>
      </x:c>
      <x:c r="F8440" s="29" t="str">
        <x:v>Measurement</x:v>
      </x:c>
      <x:c r="G8440" s="26" t="str">
        <x:v>exact LOINC name or curated unambiguous abbreviation present in initial_workup_labs</x:v>
      </x:c>
      <x:c r="H8440" s="26" t="str">
        <x:v>dapsone</x:v>
      </x:c>
      <x:c r="I8440" s="26" t="str">
        <x:v>LOINC 2.80</x:v>
      </x:c>
      <x:c r="J8440" s="29" t="str">
        <x:v>https://loinc.org/</x:v>
      </x:c>
      <x:c r="K8440" s="26" t="str">
        <x:v>vocab.concept concept_id=3041562; field=initial_workup_labs</x:v>
      </x:c>
      <x:c r="L8440" s="26" t="str">
        <x:v>Terminology-source verified; pathway applicability requires coding/clinical review</x:v>
      </x:c>
    </x:row>
    <x:row r="8441" ht="34" customHeight="1">
      <x:c r="A8441" s="30" t="n">
        <x:v>120</x:v>
      </x:c>
      <x:c r="B8441" s="26" t="str">
        <x:v>Bone Marrow / Stem Cell Transplant</x:v>
      </x:c>
      <x:c r="C8441" s="29" t="str">
        <x:v>LOINC</x:v>
      </x:c>
      <x:c r="D8441" s="31" t="str">
        <x:v>53573-2</x:v>
      </x:c>
      <x:c r="E8441" s="26" t="str">
        <x:v>cycloSPORINE [Mass/volume] in Blood --post dose</x:v>
      </x:c>
      <x:c r="F8441" s="29" t="str">
        <x:v>Measurement</x:v>
      </x:c>
      <x:c r="G8441" s="26" t="str">
        <x:v>exact LOINC name or curated unambiguous abbreviation present in initial_workup_labs</x:v>
      </x:c>
      <x:c r="H8441" s="26" t="str">
        <x:v>cyclosporine</x:v>
      </x:c>
      <x:c r="I8441" s="26" t="str">
        <x:v>LOINC 2.80</x:v>
      </x:c>
      <x:c r="J8441" s="29" t="str">
        <x:v>https://loinc.org/</x:v>
      </x:c>
      <x:c r="K8441" s="26" t="str">
        <x:v>vocab.concept concept_id=3040003; field=initial_workup_labs</x:v>
      </x:c>
      <x:c r="L8441" s="26" t="str">
        <x:v>Terminology-source verified; pathway applicability requires coding/clinical review</x:v>
      </x:c>
    </x:row>
    <x:row r="8442" ht="34" customHeight="1">
      <x:c r="A8442" s="30" t="n">
        <x:v>120</x:v>
      </x:c>
      <x:c r="B8442" s="26" t="str">
        <x:v>Bone Marrow / Stem Cell Transplant</x:v>
      </x:c>
      <x:c r="C8442" s="29" t="str">
        <x:v>LOINC</x:v>
      </x:c>
      <x:c r="D8442" s="31" t="str">
        <x:v>53828-0</x:v>
      </x:c>
      <x:c r="E8442" s="26" t="str">
        <x:v>cycloSPORINE [Mass/volume] in Blood --trough</x:v>
      </x:c>
      <x:c r="F8442" s="29" t="str">
        <x:v>Measurement</x:v>
      </x:c>
      <x:c r="G8442" s="26" t="str">
        <x:v>exact LOINC name or curated unambiguous abbreviation present in initial_workup_labs</x:v>
      </x:c>
      <x:c r="H8442" s="26" t="str">
        <x:v>cyclosporine</x:v>
      </x:c>
      <x:c r="I8442" s="26" t="str">
        <x:v>LOINC 2.80</x:v>
      </x:c>
      <x:c r="J8442" s="29" t="str">
        <x:v>https://loinc.org/</x:v>
      </x:c>
      <x:c r="K8442" s="26" t="str">
        <x:v>vocab.concept concept_id=3042505; field=initial_workup_labs</x:v>
      </x:c>
      <x:c r="L8442" s="26" t="str">
        <x:v>Terminology-source verified; pathway applicability requires coding/clinical review</x:v>
      </x:c>
    </x:row>
    <x:row r="8443" ht="34" customHeight="1">
      <x:c r="A8443" s="30" t="n">
        <x:v>120</x:v>
      </x:c>
      <x:c r="B8443" s="26" t="str">
        <x:v>Bone Marrow / Stem Cell Transplant</x:v>
      </x:c>
      <x:c r="C8443" s="29" t="str">
        <x:v>LOINC</x:v>
      </x:c>
      <x:c r="D8443" s="31" t="str">
        <x:v>53834-8</x:v>
      </x:c>
      <x:c r="E8443" s="26" t="str">
        <x:v>cycloSPORINE [Mass/volume] in Blood --peak</x:v>
      </x:c>
      <x:c r="F8443" s="29" t="str">
        <x:v>Measurement</x:v>
      </x:c>
      <x:c r="G8443" s="26" t="str">
        <x:v>exact LOINC name or curated unambiguous abbreviation present in initial_workup_labs</x:v>
      </x:c>
      <x:c r="H8443" s="26" t="str">
        <x:v>cyclosporine</x:v>
      </x:c>
      <x:c r="I8443" s="26" t="str">
        <x:v>LOINC 2.80</x:v>
      </x:c>
      <x:c r="J8443" s="29" t="str">
        <x:v>https://loinc.org/</x:v>
      </x:c>
      <x:c r="K8443" s="26" t="str">
        <x:v>vocab.concept concept_id=3039199; field=initial_workup_labs</x:v>
      </x:c>
      <x:c r="L8443" s="26" t="str">
        <x:v>Terminology-source verified; pathway applicability requires coding/clinical review</x:v>
      </x:c>
    </x:row>
    <x:row r="8444" ht="34" customHeight="1">
      <x:c r="A8444" s="30" t="n">
        <x:v>120</x:v>
      </x:c>
      <x:c r="B8444" s="26" t="str">
        <x:v>Bone Marrow / Stem Cell Transplant</x:v>
      </x:c>
      <x:c r="C8444" s="29" t="str">
        <x:v>LOINC</x:v>
      </x:c>
      <x:c r="D8444" s="31" t="str">
        <x:v>55095-4</x:v>
      </x:c>
      <x:c r="E8444" s="26" t="str">
        <x:v>Adenovirus [Presence] in Specimen by Organism specific culture</x:v>
      </x:c>
      <x:c r="F8444" s="29" t="str">
        <x:v>Measurement</x:v>
      </x:c>
      <x:c r="G8444" s="26" t="str">
        <x:v>exact LOINC name or curated unambiguous abbreviation present in initial_workup_labs</x:v>
      </x:c>
      <x:c r="H8444" s="26" t="str">
        <x:v>adenovirus</x:v>
      </x:c>
      <x:c r="I8444" s="26" t="str">
        <x:v>LOINC 2.80</x:v>
      </x:c>
      <x:c r="J8444" s="29" t="str">
        <x:v>https://loinc.org/</x:v>
      </x:c>
      <x:c r="K8444" s="26" t="str">
        <x:v>vocab.concept concept_id=40758225; field=initial_workup_labs</x:v>
      </x:c>
      <x:c r="L8444" s="26" t="str">
        <x:v>Terminology-source verified; pathway applicability requires coding/clinical review</x:v>
      </x:c>
    </x:row>
    <x:row r="8445" ht="34" customHeight="1">
      <x:c r="A8445" s="30" t="n">
        <x:v>120</x:v>
      </x:c>
      <x:c r="B8445" s="26" t="str">
        <x:v>Bone Marrow / Stem Cell Transplant</x:v>
      </x:c>
      <x:c r="C8445" s="29" t="str">
        <x:v>LOINC</x:v>
      </x:c>
      <x:c r="D8445" s="31" t="str">
        <x:v>55429-5</x:v>
      </x:c>
      <x:c r="E8445" s="26" t="str">
        <x:v>Short blood count panel - Blood</x:v>
      </x:c>
      <x:c r="F8445" s="29" t="str">
        <x:v>Measurement</x:v>
      </x:c>
      <x:c r="G8445" s="26" t="str">
        <x:v>exact LOINC name or curated unambiguous abbreviation present in initial_workup_labs</x:v>
      </x:c>
      <x:c r="H8445" s="26" t="str">
        <x:v>cbc</x:v>
      </x:c>
      <x:c r="I8445" s="26" t="str">
        <x:v>LOINC 2.80</x:v>
      </x:c>
      <x:c r="J8445" s="29" t="str">
        <x:v>https://loinc.org/</x:v>
      </x:c>
      <x:c r="K8445" s="26" t="str">
        <x:v>vocab.concept concept_id=40758558; field=initial_workup_labs</x:v>
      </x:c>
      <x:c r="L8445" s="26" t="str">
        <x:v>Terminology-source verified; pathway applicability requires coding/clinical review</x:v>
      </x:c>
    </x:row>
    <x:row r="8446" ht="34" customHeight="1">
      <x:c r="A8446" s="30" t="n">
        <x:v>120</x:v>
      </x:c>
      <x:c r="B8446" s="26" t="str">
        <x:v>Bone Marrow / Stem Cell Transplant</x:v>
      </x:c>
      <x:c r="C8446" s="29" t="str">
        <x:v>LOINC</x:v>
      </x:c>
      <x:c r="D8446" s="31" t="str">
        <x:v>55805-6</x:v>
      </x:c>
      <x:c r="E8446" s="26" t="str">
        <x:v>cycloSPORINE [Mass/volume] in Blood by LC/MS/MS</x:v>
      </x:c>
      <x:c r="F8446" s="29" t="str">
        <x:v>Measurement</x:v>
      </x:c>
      <x:c r="G8446" s="26" t="str">
        <x:v>exact LOINC name or curated unambiguous abbreviation present in initial_workup_labs</x:v>
      </x:c>
      <x:c r="H8446" s="26" t="str">
        <x:v>cyclosporine</x:v>
      </x:c>
      <x:c r="I8446" s="26" t="str">
        <x:v>LOINC 2.80</x:v>
      </x:c>
      <x:c r="J8446" s="29" t="str">
        <x:v>https://loinc.org/</x:v>
      </x:c>
      <x:c r="K8446" s="26" t="str">
        <x:v>vocab.concept concept_id=40758926; field=initial_workup_labs</x:v>
      </x:c>
      <x:c r="L8446" s="26" t="str">
        <x:v>Terminology-source verified; pathway applicability requires coding/clinical review</x:v>
      </x:c>
    </x:row>
    <x:row r="8447" ht="34" customHeight="1">
      <x:c r="A8447" s="30" t="n">
        <x:v>120</x:v>
      </x:c>
      <x:c r="B8447" s="26" t="str">
        <x:v>Bone Marrow / Stem Cell Transplant</x:v>
      </x:c>
      <x:c r="C8447" s="29" t="str">
        <x:v>LOINC</x:v>
      </x:c>
      <x:c r="D8447" s="31" t="str">
        <x:v>57021-8</x:v>
      </x:c>
      <x:c r="E8447" s="26" t="str">
        <x:v>CBC W Auto Differential panel - Blood</x:v>
      </x:c>
      <x:c r="F8447" s="29" t="str">
        <x:v>Measurement</x:v>
      </x:c>
      <x:c r="G8447" s="26" t="str">
        <x:v>exact LOINC name or curated unambiguous abbreviation present in initial_workup_labs</x:v>
      </x:c>
      <x:c r="H8447" s="26" t="str">
        <x:v>cbc</x:v>
      </x:c>
      <x:c r="I8447" s="26" t="str">
        <x:v>LOINC 2.80</x:v>
      </x:c>
      <x:c r="J8447" s="29" t="str">
        <x:v>https://loinc.org/</x:v>
      </x:c>
      <x:c r="K8447" s="26" t="str">
        <x:v>vocab.concept concept_id=40760140; field=initial_workup_labs</x:v>
      </x:c>
      <x:c r="L8447" s="26" t="str">
        <x:v>Terminology-source verified; pathway applicability requires coding/clinical review</x:v>
      </x:c>
    </x:row>
    <x:row r="8448" ht="34" customHeight="1">
      <x:c r="A8448" s="30" t="n">
        <x:v>120</x:v>
      </x:c>
      <x:c r="B8448" s="26" t="str">
        <x:v>Bone Marrow / Stem Cell Transplant</x:v>
      </x:c>
      <x:c r="C8448" s="29" t="str">
        <x:v>LOINC</x:v>
      </x:c>
      <x:c r="D8448" s="31" t="str">
        <x:v>57022-6</x:v>
      </x:c>
      <x:c r="E8448" s="26" t="str">
        <x:v>CBC W Reflex Manual Differential panel - Blood</x:v>
      </x:c>
      <x:c r="F8448" s="29" t="str">
        <x:v>Measurement</x:v>
      </x:c>
      <x:c r="G8448" s="26" t="str">
        <x:v>exact LOINC name or curated unambiguous abbreviation present in initial_workup_labs</x:v>
      </x:c>
      <x:c r="H8448" s="26" t="str">
        <x:v>cbc</x:v>
      </x:c>
      <x:c r="I8448" s="26" t="str">
        <x:v>LOINC 2.80</x:v>
      </x:c>
      <x:c r="J8448" s="29" t="str">
        <x:v>https://loinc.org/</x:v>
      </x:c>
      <x:c r="K8448" s="26" t="str">
        <x:v>vocab.concept concept_id=40760141; field=initial_workup_labs</x:v>
      </x:c>
      <x:c r="L8448" s="26" t="str">
        <x:v>Terminology-source verified; pathway applicability requires coding/clinical review</x:v>
      </x:c>
    </x:row>
    <x:row r="8449" ht="34" customHeight="1">
      <x:c r="A8449" s="30" t="n">
        <x:v>120</x:v>
      </x:c>
      <x:c r="B8449" s="26" t="str">
        <x:v>Bone Marrow / Stem Cell Transplant</x:v>
      </x:c>
      <x:c r="C8449" s="29" t="str">
        <x:v>LOINC</x:v>
      </x:c>
      <x:c r="D8449" s="31" t="str">
        <x:v>57782-5</x:v>
      </x:c>
      <x:c r="E8449" s="26" t="str">
        <x:v>CBC W Ordered Manual Differential panel - Blood</x:v>
      </x:c>
      <x:c r="F8449" s="29" t="str">
        <x:v>Measurement</x:v>
      </x:c>
      <x:c r="G8449" s="26" t="str">
        <x:v>exact LOINC name or curated unambiguous abbreviation present in initial_workup_labs</x:v>
      </x:c>
      <x:c r="H8449" s="26" t="str">
        <x:v>cbc</x:v>
      </x:c>
      <x:c r="I8449" s="26" t="str">
        <x:v>LOINC 2.80</x:v>
      </x:c>
      <x:c r="J8449" s="29" t="str">
        <x:v>https://loinc.org/</x:v>
      </x:c>
      <x:c r="K8449" s="26" t="str">
        <x:v>vocab.concept concept_id=40760892; field=initial_workup_labs</x:v>
      </x:c>
      <x:c r="L8449" s="26" t="str">
        <x:v>Terminology-source verified; pathway applicability requires coding/clinical review</x:v>
      </x:c>
    </x:row>
    <x:row r="8450" ht="34" customHeight="1">
      <x:c r="A8450" s="30" t="n">
        <x:v>120</x:v>
      </x:c>
      <x:c r="B8450" s="26" t="str">
        <x:v>Bone Marrow / Stem Cell Transplant</x:v>
      </x:c>
      <x:c r="C8450" s="29" t="str">
        <x:v>LOINC</x:v>
      </x:c>
      <x:c r="D8450" s="31" t="str">
        <x:v>59822-7</x:v>
      </x:c>
      <x:c r="E8450" s="26" t="str">
        <x:v>Tacrolimus [Mass/volume] in Serum or Plasma --4 hours post dose</x:v>
      </x:c>
      <x:c r="F8450" s="29" t="str">
        <x:v>Measurement</x:v>
      </x:c>
      <x:c r="G8450" s="26" t="str">
        <x:v>exact LOINC name or curated unambiguous abbreviation present in initial_workup_labs</x:v>
      </x:c>
      <x:c r="H8450" s="26" t="str">
        <x:v>tacrolimus</x:v>
      </x:c>
      <x:c r="I8450" s="26" t="str">
        <x:v>LOINC 2.80</x:v>
      </x:c>
      <x:c r="J8450" s="29" t="str">
        <x:v>https://loinc.org/</x:v>
      </x:c>
      <x:c r="K8450" s="26" t="str">
        <x:v>vocab.concept concept_id=40762883; field=initial_workup_labs</x:v>
      </x:c>
      <x:c r="L8450" s="26" t="str">
        <x:v>Terminology-source verified; pathway applicability requires coding/clinical review</x:v>
      </x:c>
    </x:row>
    <x:row r="8451" ht="34" customHeight="1">
      <x:c r="A8451" s="30" t="n">
        <x:v>120</x:v>
      </x:c>
      <x:c r="B8451" s="26" t="str">
        <x:v>Bone Marrow / Stem Cell Transplant</x:v>
      </x:c>
      <x:c r="C8451" s="29" t="str">
        <x:v>LOINC</x:v>
      </x:c>
      <x:c r="D8451" s="31" t="str">
        <x:v>59823-5</x:v>
      </x:c>
      <x:c r="E8451" s="26" t="str">
        <x:v>Tacrolimus [Mass/volume] in Serum or Plasma --2 hours post dose</x:v>
      </x:c>
      <x:c r="F8451" s="29" t="str">
        <x:v>Measurement</x:v>
      </x:c>
      <x:c r="G8451" s="26" t="str">
        <x:v>exact LOINC name or curated unambiguous abbreviation present in initial_workup_labs</x:v>
      </x:c>
      <x:c r="H8451" s="26" t="str">
        <x:v>tacrolimus</x:v>
      </x:c>
      <x:c r="I8451" s="26" t="str">
        <x:v>LOINC 2.80</x:v>
      </x:c>
      <x:c r="J8451" s="29" t="str">
        <x:v>https://loinc.org/</x:v>
      </x:c>
      <x:c r="K8451" s="26" t="str">
        <x:v>vocab.concept concept_id=40762884; field=initial_workup_labs</x:v>
      </x:c>
      <x:c r="L8451" s="26" t="str">
        <x:v>Terminology-source verified; pathway applicability requires coding/clinical review</x:v>
      </x:c>
    </x:row>
    <x:row r="8452" ht="34" customHeight="1">
      <x:c r="A8452" s="30" t="n">
        <x:v>120</x:v>
      </x:c>
      <x:c r="B8452" s="26" t="str">
        <x:v>Bone Marrow / Stem Cell Transplant</x:v>
      </x:c>
      <x:c r="C8452" s="29" t="str">
        <x:v>LOINC</x:v>
      </x:c>
      <x:c r="D8452" s="31" t="str">
        <x:v>6301-6</x:v>
      </x:c>
      <x:c r="E8452" s="26" t="str">
        <x:v>INR in Platelet poor plasma by Coagulation assay</x:v>
      </x:c>
      <x:c r="F8452" s="29" t="str">
        <x:v>Measurement</x:v>
      </x:c>
      <x:c r="G8452" s="26" t="str">
        <x:v>exact LOINC name or curated unambiguous abbreviation present in initial_workup_labs</x:v>
      </x:c>
      <x:c r="H8452" s="26" t="str">
        <x:v>pt inr</x:v>
      </x:c>
      <x:c r="I8452" s="26" t="str">
        <x:v>LOINC 2.80</x:v>
      </x:c>
      <x:c r="J8452" s="29" t="str">
        <x:v>https://loinc.org/</x:v>
      </x:c>
      <x:c r="K8452" s="26" t="str">
        <x:v>vocab.concept concept_id=3022217; field=initial_workup_labs</x:v>
      </x:c>
      <x:c r="L8452" s="26" t="str">
        <x:v>Terminology-source verified; pathway applicability requires coding/clinical review</x:v>
      </x:c>
    </x:row>
    <x:row r="8453" ht="34" customHeight="1">
      <x:c r="A8453" s="30" t="n">
        <x:v>120</x:v>
      </x:c>
      <x:c r="B8453" s="26" t="str">
        <x:v>Bone Marrow / Stem Cell Transplant</x:v>
      </x:c>
      <x:c r="C8453" s="29" t="str">
        <x:v>LOINC</x:v>
      </x:c>
      <x:c r="D8453" s="31" t="str">
        <x:v>70209-2</x:v>
      </x:c>
      <x:c r="E8453" s="26" t="str">
        <x:v>Haptoglobin [Moles/volume] in Serum or Plasma</x:v>
      </x:c>
      <x:c r="F8453" s="29" t="str">
        <x:v>Measurement</x:v>
      </x:c>
      <x:c r="G8453" s="26" t="str">
        <x:v>exact LOINC name or curated unambiguous abbreviation present in initial_workup_labs</x:v>
      </x:c>
      <x:c r="H8453" s="26" t="str">
        <x:v>haptoglobin</x:v>
      </x:c>
      <x:c r="I8453" s="26" t="str">
        <x:v>LOINC 2.80</x:v>
      </x:c>
      <x:c r="J8453" s="29" t="str">
        <x:v>https://loinc.org/</x:v>
      </x:c>
      <x:c r="K8453" s="26" t="str">
        <x:v>vocab.concept concept_id=42868683; field=initial_workup_labs</x:v>
      </x:c>
      <x:c r="L8453" s="26" t="str">
        <x:v>Terminology-source verified; pathway applicability requires coding/clinical review</x:v>
      </x:c>
    </x:row>
    <x:row r="8454" ht="34" customHeight="1">
      <x:c r="A8454" s="30" t="n">
        <x:v>120</x:v>
      </x:c>
      <x:c r="B8454" s="26" t="str">
        <x:v>Bone Marrow / Stem Cell Transplant</x:v>
      </x:c>
      <x:c r="C8454" s="29" t="str">
        <x:v>LOINC</x:v>
      </x:c>
      <x:c r="D8454" s="31" t="str">
        <x:v>72676-0</x:v>
      </x:c>
      <x:c r="E8454" s="26" t="str">
        <x:v>Sirolimus [Mass/volume] in Plasma --trough</x:v>
      </x:c>
      <x:c r="F8454" s="29" t="str">
        <x:v>Measurement</x:v>
      </x:c>
      <x:c r="G8454" s="26" t="str">
        <x:v>exact LOINC name or curated unambiguous abbreviation present in initial_workup_labs</x:v>
      </x:c>
      <x:c r="H8454" s="26" t="str">
        <x:v>sirolimus</x:v>
      </x:c>
      <x:c r="I8454" s="26" t="str">
        <x:v>LOINC 2.80</x:v>
      </x:c>
      <x:c r="J8454" s="29" t="str">
        <x:v>https://loinc.org/</x:v>
      </x:c>
      <x:c r="K8454" s="26" t="str">
        <x:v>vocab.concept concept_id=43055510; field=initial_workup_labs</x:v>
      </x:c>
      <x:c r="L8454" s="26" t="str">
        <x:v>Terminology-source verified; pathway applicability requires coding/clinical review</x:v>
      </x:c>
    </x:row>
    <x:row r="8455" ht="34" customHeight="1">
      <x:c r="A8455" s="30" t="n">
        <x:v>120</x:v>
      </x:c>
      <x:c r="B8455" s="26" t="str">
        <x:v>Bone Marrow / Stem Cell Transplant</x:v>
      </x:c>
      <x:c r="C8455" s="29" t="str">
        <x:v>LOINC</x:v>
      </x:c>
      <x:c r="D8455" s="31" t="str">
        <x:v>74096-9</x:v>
      </x:c>
      <x:c r="E8455" s="26" t="str">
        <x:v>Tacrolimus [Mass/volume] in Blood by Immunoassay</x:v>
      </x:c>
      <x:c r="F8455" s="29" t="str">
        <x:v>Measurement</x:v>
      </x:c>
      <x:c r="G8455" s="26" t="str">
        <x:v>exact LOINC name or curated unambiguous abbreviation present in initial_workup_labs</x:v>
      </x:c>
      <x:c r="H8455" s="26" t="str">
        <x:v>tacrolimus</x:v>
      </x:c>
      <x:c r="I8455" s="26" t="str">
        <x:v>LOINC 2.80</x:v>
      </x:c>
      <x:c r="J8455" s="29" t="str">
        <x:v>https://loinc.org/</x:v>
      </x:c>
      <x:c r="K8455" s="26" t="str">
        <x:v>vocab.concept concept_id=44786753; field=initial_workup_labs</x:v>
      </x:c>
      <x:c r="L8455" s="26" t="str">
        <x:v>Terminology-source verified; pathway applicability requires coding/clinical review</x:v>
      </x:c>
    </x:row>
    <x:row r="8456" ht="34" customHeight="1">
      <x:c r="A8456" s="30" t="n">
        <x:v>120</x:v>
      </x:c>
      <x:c r="B8456" s="26" t="str">
        <x:v>Bone Marrow / Stem Cell Transplant</x:v>
      </x:c>
      <x:c r="C8456" s="29" t="str">
        <x:v>LOINC</x:v>
      </x:c>
      <x:c r="D8456" s="31" t="str">
        <x:v>74097-7</x:v>
      </x:c>
      <x:c r="E8456" s="26" t="str">
        <x:v>Tacrolimus [Mass/volume] in Blood by LC/MS/MS</x:v>
      </x:c>
      <x:c r="F8456" s="29" t="str">
        <x:v>Measurement</x:v>
      </x:c>
      <x:c r="G8456" s="26" t="str">
        <x:v>exact LOINC name or curated unambiguous abbreviation present in initial_workup_labs</x:v>
      </x:c>
      <x:c r="H8456" s="26" t="str">
        <x:v>tacrolimus</x:v>
      </x:c>
      <x:c r="I8456" s="26" t="str">
        <x:v>LOINC 2.80</x:v>
      </x:c>
      <x:c r="J8456" s="29" t="str">
        <x:v>https://loinc.org/</x:v>
      </x:c>
      <x:c r="K8456" s="26" t="str">
        <x:v>vocab.concept concept_id=44786754; field=initial_workup_labs</x:v>
      </x:c>
      <x:c r="L8456" s="26" t="str">
        <x:v>Terminology-source verified; pathway applicability requires coding/clinical review</x:v>
      </x:c>
    </x:row>
    <x:row r="8457" ht="34" customHeight="1">
      <x:c r="A8457" s="30" t="n">
        <x:v>120</x:v>
      </x:c>
      <x:c r="B8457" s="26" t="str">
        <x:v>Bone Marrow / Stem Cell Transplant</x:v>
      </x:c>
      <x:c r="C8457" s="29" t="str">
        <x:v>LOINC</x:v>
      </x:c>
      <x:c r="D8457" s="31" t="str">
        <x:v>76494-4</x:v>
      </x:c>
      <x:c r="E8457" s="26" t="str">
        <x:v>Tacrolimus [Moles/volume] in Blood by Immunoassay</x:v>
      </x:c>
      <x:c r="F8457" s="29" t="str">
        <x:v>Measurement</x:v>
      </x:c>
      <x:c r="G8457" s="26" t="str">
        <x:v>exact LOINC name or curated unambiguous abbreviation present in initial_workup_labs</x:v>
      </x:c>
      <x:c r="H8457" s="26" t="str">
        <x:v>tacrolimus</x:v>
      </x:c>
      <x:c r="I8457" s="26" t="str">
        <x:v>LOINC 2.80</x:v>
      </x:c>
      <x:c r="J8457" s="29" t="str">
        <x:v>https://loinc.org/</x:v>
      </x:c>
      <x:c r="K8457" s="26" t="str">
        <x:v>vocab.concept concept_id=46234779; field=initial_workup_labs</x:v>
      </x:c>
      <x:c r="L8457" s="26" t="str">
        <x:v>Terminology-source verified; pathway applicability requires coding/clinical review</x:v>
      </x:c>
    </x:row>
    <x:row r="8458" ht="34" customHeight="1">
      <x:c r="A8458" s="30" t="n">
        <x:v>120</x:v>
      </x:c>
      <x:c r="B8458" s="26" t="str">
        <x:v>Bone Marrow / Stem Cell Transplant</x:v>
      </x:c>
      <x:c r="C8458" s="29" t="str">
        <x:v>LOINC</x:v>
      </x:c>
      <x:c r="D8458" s="31" t="str">
        <x:v>77167-5</x:v>
      </x:c>
      <x:c r="E8458" s="26" t="str">
        <x:v>cycloSPORINE [Mass/volume] in Blood --3 hours post dose</x:v>
      </x:c>
      <x:c r="F8458" s="29" t="str">
        <x:v>Measurement</x:v>
      </x:c>
      <x:c r="G8458" s="26" t="str">
        <x:v>exact LOINC name or curated unambiguous abbreviation present in initial_workup_labs</x:v>
      </x:c>
      <x:c r="H8458" s="26" t="str">
        <x:v>cyclosporine</x:v>
      </x:c>
      <x:c r="I8458" s="26" t="str">
        <x:v>LOINC 2.80</x:v>
      </x:c>
      <x:c r="J8458" s="29" t="str">
        <x:v>https://loinc.org/</x:v>
      </x:c>
      <x:c r="K8458" s="26" t="str">
        <x:v>vocab.concept concept_id=46237009; field=initial_workup_labs</x:v>
      </x:c>
      <x:c r="L8458" s="26" t="str">
        <x:v>Terminology-source verified; pathway applicability requires coding/clinical review</x:v>
      </x:c>
    </x:row>
    <x:row r="8459" ht="34" customHeight="1">
      <x:c r="A8459" s="30" t="n">
        <x:v>120</x:v>
      </x:c>
      <x:c r="B8459" s="26" t="str">
        <x:v>Bone Marrow / Stem Cell Transplant</x:v>
      </x:c>
      <x:c r="C8459" s="29" t="str">
        <x:v>LOINC</x:v>
      </x:c>
      <x:c r="D8459" s="31" t="str">
        <x:v>77168-3</x:v>
      </x:c>
      <x:c r="E8459" s="26" t="str">
        <x:v>cycloSPORINE [Mass/volume] in Blood --4 hours post dose</x:v>
      </x:c>
      <x:c r="F8459" s="29" t="str">
        <x:v>Measurement</x:v>
      </x:c>
      <x:c r="G8459" s="26" t="str">
        <x:v>exact LOINC name or curated unambiguous abbreviation present in initial_workup_labs</x:v>
      </x:c>
      <x:c r="H8459" s="26" t="str">
        <x:v>cyclosporine</x:v>
      </x:c>
      <x:c r="I8459" s="26" t="str">
        <x:v>LOINC 2.80</x:v>
      </x:c>
      <x:c r="J8459" s="29" t="str">
        <x:v>https://loinc.org/</x:v>
      </x:c>
      <x:c r="K8459" s="26" t="str">
        <x:v>vocab.concept concept_id=46237010; field=initial_workup_labs</x:v>
      </x:c>
      <x:c r="L8459" s="26" t="str">
        <x:v>Terminology-source verified; pathway applicability requires coding/clinical review</x:v>
      </x:c>
    </x:row>
    <x:row r="8460" ht="34" customHeight="1">
      <x:c r="A8460" s="30" t="n">
        <x:v>120</x:v>
      </x:c>
      <x:c r="B8460" s="26" t="str">
        <x:v>Bone Marrow / Stem Cell Transplant</x:v>
      </x:c>
      <x:c r="C8460" s="29" t="str">
        <x:v>LOINC</x:v>
      </x:c>
      <x:c r="D8460" s="31" t="str">
        <x:v>77169-1</x:v>
      </x:c>
      <x:c r="E8460" s="26" t="str">
        <x:v>cycloSPORINE [Mass/volume] in Blood --1 hour post dose</x:v>
      </x:c>
      <x:c r="F8460" s="29" t="str">
        <x:v>Measurement</x:v>
      </x:c>
      <x:c r="G8460" s="26" t="str">
        <x:v>exact LOINC name or curated unambiguous abbreviation present in initial_workup_labs</x:v>
      </x:c>
      <x:c r="H8460" s="26" t="str">
        <x:v>cyclosporine</x:v>
      </x:c>
      <x:c r="I8460" s="26" t="str">
        <x:v>LOINC 2.80</x:v>
      </x:c>
      <x:c r="J8460" s="29" t="str">
        <x:v>https://loinc.org/</x:v>
      </x:c>
      <x:c r="K8460" s="26" t="str">
        <x:v>vocab.concept concept_id=46237011; field=initial_workup_labs</x:v>
      </x:c>
      <x:c r="L8460" s="26" t="str">
        <x:v>Terminology-source verified; pathway applicability requires coding/clinical review</x:v>
      </x:c>
    </x:row>
    <x:row r="8461" ht="34" customHeight="1">
      <x:c r="A8461" s="30" t="n">
        <x:v>120</x:v>
      </x:c>
      <x:c r="B8461" s="26" t="str">
        <x:v>Bone Marrow / Stem Cell Transplant</x:v>
      </x:c>
      <x:c r="C8461" s="29" t="str">
        <x:v>LOINC</x:v>
      </x:c>
      <x:c r="D8461" s="31" t="str">
        <x:v>77348-1</x:v>
      </x:c>
      <x:c r="E8461" s="26" t="str">
        <x:v>Tacrolimus [Mass/volume] in Blood --trough</x:v>
      </x:c>
      <x:c r="F8461" s="29" t="str">
        <x:v>Measurement</x:v>
      </x:c>
      <x:c r="G8461" s="26" t="str">
        <x:v>exact LOINC name or curated unambiguous abbreviation present in initial_workup_labs</x:v>
      </x:c>
      <x:c r="H8461" s="26" t="str">
        <x:v>tacrolimus</x:v>
      </x:c>
      <x:c r="I8461" s="26" t="str">
        <x:v>LOINC 2.80</x:v>
      </x:c>
      <x:c r="J8461" s="29" t="str">
        <x:v>https://loinc.org/</x:v>
      </x:c>
      <x:c r="K8461" s="26" t="str">
        <x:v>vocab.concept concept_id=46236053; field=initial_workup_labs</x:v>
      </x:c>
      <x:c r="L8461" s="26" t="str">
        <x:v>Terminology-source verified; pathway applicability requires coding/clinical review</x:v>
      </x:c>
    </x:row>
    <x:row r="8462" ht="34" customHeight="1">
      <x:c r="A8462" s="30" t="n">
        <x:v>120</x:v>
      </x:c>
      <x:c r="B8462" s="26" t="str">
        <x:v>Bone Marrow / Stem Cell Transplant</x:v>
      </x:c>
      <x:c r="C8462" s="29" t="str">
        <x:v>LOINC</x:v>
      </x:c>
      <x:c r="D8462" s="31" t="str">
        <x:v>777-3</x:v>
      </x:c>
      <x:c r="E8462" s="26" t="str">
        <x:v>Platelets [#/volume] in Blood by Automated count</x:v>
      </x:c>
      <x:c r="F8462" s="29" t="str">
        <x:v>Measurement</x:v>
      </x:c>
      <x:c r="G8462" s="26" t="str">
        <x:v>exact LOINC name or curated unambiguous abbreviation present in initial_workup_labs</x:v>
      </x:c>
      <x:c r="H8462" s="26" t="str">
        <x:v>platelets</x:v>
      </x:c>
      <x:c r="I8462" s="26" t="str">
        <x:v>LOINC 2.80</x:v>
      </x:c>
      <x:c r="J8462" s="29" t="str">
        <x:v>https://loinc.org/</x:v>
      </x:c>
      <x:c r="K8462" s="26" t="str">
        <x:v>vocab.concept concept_id=3024929; field=initial_workup_labs</x:v>
      </x:c>
      <x:c r="L8462" s="26" t="str">
        <x:v>Terminology-source verified; pathway applicability requires coding/clinical review</x:v>
      </x:c>
    </x:row>
    <x:row r="8463" ht="34" customHeight="1">
      <x:c r="A8463" s="30" t="n">
        <x:v>120</x:v>
      </x:c>
      <x:c r="B8463" s="26" t="str">
        <x:v>Bone Marrow / Stem Cell Transplant</x:v>
      </x:c>
      <x:c r="C8463" s="29" t="str">
        <x:v>LOINC</x:v>
      </x:c>
      <x:c r="D8463" s="31" t="str">
        <x:v>778-1</x:v>
      </x:c>
      <x:c r="E8463" s="26" t="str">
        <x:v>Platelets [#/volume] in Blood by Manual count</x:v>
      </x:c>
      <x:c r="F8463" s="29" t="str">
        <x:v>Measurement</x:v>
      </x:c>
      <x:c r="G8463" s="26" t="str">
        <x:v>exact LOINC name or curated unambiguous abbreviation present in initial_workup_labs</x:v>
      </x:c>
      <x:c r="H8463" s="26" t="str">
        <x:v>platelets</x:v>
      </x:c>
      <x:c r="I8463" s="26" t="str">
        <x:v>LOINC 2.80</x:v>
      </x:c>
      <x:c r="J8463" s="29" t="str">
        <x:v>https://loinc.org/</x:v>
      </x:c>
      <x:c r="K8463" s="26" t="str">
        <x:v>vocab.concept concept_id=3010834; field=initial_workup_labs</x:v>
      </x:c>
      <x:c r="L8463" s="26" t="str">
        <x:v>Terminology-source verified; pathway applicability requires coding/clinical review</x:v>
      </x:c>
    </x:row>
    <x:row r="8464" ht="34" customHeight="1">
      <x:c r="A8464" s="30" t="n">
        <x:v>120</x:v>
      </x:c>
      <x:c r="B8464" s="26" t="str">
        <x:v>Bone Marrow / Stem Cell Transplant</x:v>
      </x:c>
      <x:c r="C8464" s="29" t="str">
        <x:v>LOINC</x:v>
      </x:c>
      <x:c r="D8464" s="31" t="str">
        <x:v>78920-6</x:v>
      </x:c>
      <x:c r="E8464" s="26" t="str">
        <x:v>cycloSPORINE [Moles/volume] in Blood by Immunoassay</x:v>
      </x:c>
      <x:c r="F8464" s="29" t="str">
        <x:v>Measurement</x:v>
      </x:c>
      <x:c r="G8464" s="26" t="str">
        <x:v>exact LOINC name or curated unambiguous abbreviation present in initial_workup_labs</x:v>
      </x:c>
      <x:c r="H8464" s="26" t="str">
        <x:v>cyclosporine</x:v>
      </x:c>
      <x:c r="I8464" s="26" t="str">
        <x:v>LOINC 2.80</x:v>
      </x:c>
      <x:c r="J8464" s="29" t="str">
        <x:v>https://loinc.org/</x:v>
      </x:c>
      <x:c r="K8464" s="26" t="str">
        <x:v>vocab.concept concept_id=21491675; field=initial_workup_labs</x:v>
      </x:c>
      <x:c r="L8464" s="26" t="str">
        <x:v>Terminology-source verified; pathway applicability requires coding/clinical review</x:v>
      </x:c>
    </x:row>
    <x:row r="8465" ht="34" customHeight="1">
      <x:c r="A8465" s="30" t="n">
        <x:v>120</x:v>
      </x:c>
      <x:c r="B8465" s="26" t="str">
        <x:v>Bone Marrow / Stem Cell Transplant</x:v>
      </x:c>
      <x:c r="C8465" s="29" t="str">
        <x:v>LOINC</x:v>
      </x:c>
      <x:c r="D8465" s="31" t="str">
        <x:v>79427-1</x:v>
      </x:c>
      <x:c r="E8465" s="26" t="str">
        <x:v>Platelets [#/area] in Blood by Microscopy high power field</x:v>
      </x:c>
      <x:c r="F8465" s="29" t="str">
        <x:v>Measurement</x:v>
      </x:c>
      <x:c r="G8465" s="26" t="str">
        <x:v>exact LOINC name or curated unambiguous abbreviation present in initial_workup_labs</x:v>
      </x:c>
      <x:c r="H8465" s="26" t="str">
        <x:v>platelets</x:v>
      </x:c>
      <x:c r="I8465" s="26" t="str">
        <x:v>LOINC 2.80</x:v>
      </x:c>
      <x:c r="J8465" s="29" t="str">
        <x:v>https://loinc.org/</x:v>
      </x:c>
      <x:c r="K8465" s="26" t="str">
        <x:v>vocab.concept concept_id=21492791; field=initial_workup_labs</x:v>
      </x:c>
      <x:c r="L8465" s="26" t="str">
        <x:v>Terminology-source verified; pathway applicability requires coding/clinical review</x:v>
      </x:c>
    </x:row>
    <x:row r="8466" ht="34" customHeight="1">
      <x:c r="A8466" s="30" t="n">
        <x:v>120</x:v>
      </x:c>
      <x:c r="B8466" s="26" t="str">
        <x:v>Bone Marrow / Stem Cell Transplant</x:v>
      </x:c>
      <x:c r="C8466" s="29" t="str">
        <x:v>LOINC</x:v>
      </x:c>
      <x:c r="D8466" s="31" t="str">
        <x:v>800-3</x:v>
      </x:c>
      <x:c r="E8466" s="26" t="str">
        <x:v>Schistocytes [Presence] in Blood by Light microscopy</x:v>
      </x:c>
      <x:c r="F8466" s="29" t="str">
        <x:v>Measurement</x:v>
      </x:c>
      <x:c r="G8466" s="26" t="str">
        <x:v>exact LOINC name or curated unambiguous abbreviation present in initial_workup_labs</x:v>
      </x:c>
      <x:c r="H8466" s="26" t="str">
        <x:v>schistocytes</x:v>
      </x:c>
      <x:c r="I8466" s="26" t="str">
        <x:v>LOINC 2.80</x:v>
      </x:c>
      <x:c r="J8466" s="29" t="str">
        <x:v>https://loinc.org/</x:v>
      </x:c>
      <x:c r="K8466" s="26" t="str">
        <x:v>vocab.concept concept_id=3019880; field=initial_workup_labs</x:v>
      </x:c>
      <x:c r="L8466" s="26" t="str">
        <x:v>Terminology-source verified; pathway applicability requires coding/clinical review</x:v>
      </x:c>
    </x:row>
    <x:row r="8467" ht="34" customHeight="1">
      <x:c r="A8467" s="30" t="n">
        <x:v>120</x:v>
      </x:c>
      <x:c r="B8467" s="26" t="str">
        <x:v>Bone Marrow / Stem Cell Transplant</x:v>
      </x:c>
      <x:c r="C8467" s="29" t="str">
        <x:v>LOINC</x:v>
      </x:c>
      <x:c r="D8467" s="31" t="str">
        <x:v>88898-2</x:v>
      </x:c>
      <x:c r="E8467" s="26" t="str">
        <x:v>Adenovirus [Presence] in Lower respiratory specimen by Organism specific culture</x:v>
      </x:c>
      <x:c r="F8467" s="29" t="str">
        <x:v>Measurement</x:v>
      </x:c>
      <x:c r="G8467" s="26" t="str">
        <x:v>exact LOINC name or curated unambiguous abbreviation present in initial_workup_labs</x:v>
      </x:c>
      <x:c r="H8467" s="26" t="str">
        <x:v>adenovirus</x:v>
      </x:c>
      <x:c r="I8467" s="26" t="str">
        <x:v>LOINC 2.80</x:v>
      </x:c>
      <x:c r="J8467" s="29" t="str">
        <x:v>https://loinc.org/</x:v>
      </x:c>
      <x:c r="K8467" s="26" t="str">
        <x:v>vocab.concept concept_id=36304357; field=initial_workup_labs</x:v>
      </x:c>
      <x:c r="L8467" s="26" t="str">
        <x:v>Terminology-source verified; pathway applicability requires coding/clinical review</x:v>
      </x:c>
    </x:row>
    <x:row r="8468" ht="34" customHeight="1">
      <x:c r="A8468" s="30" t="n">
        <x:v>120</x:v>
      </x:c>
      <x:c r="B8468" s="26" t="str">
        <x:v>Bone Marrow / Stem Cell Transplant</x:v>
      </x:c>
      <x:c r="C8468" s="29" t="str">
        <x:v>LOINC</x:v>
      </x:c>
      <x:c r="D8468" s="31" t="str">
        <x:v>88899-0</x:v>
      </x:c>
      <x:c r="E8468" s="26" t="str">
        <x:v>Adenovirus [Presence] in Cornea or Conjunctiva by Organism specific culture</x:v>
      </x:c>
      <x:c r="F8468" s="29" t="str">
        <x:v>Measurement</x:v>
      </x:c>
      <x:c r="G8468" s="26" t="str">
        <x:v>exact LOINC name or curated unambiguous abbreviation present in initial_workup_labs</x:v>
      </x:c>
      <x:c r="H8468" s="26" t="str">
        <x:v>adenovirus</x:v>
      </x:c>
      <x:c r="I8468" s="26" t="str">
        <x:v>LOINC 2.80</x:v>
      </x:c>
      <x:c r="J8468" s="29" t="str">
        <x:v>https://loinc.org/</x:v>
      </x:c>
      <x:c r="K8468" s="26" t="str">
        <x:v>vocab.concept concept_id=36303699; field=initial_workup_labs</x:v>
      </x:c>
      <x:c r="L8468" s="26" t="str">
        <x:v>Terminology-source verified; pathway applicability requires coding/clinical review</x:v>
      </x:c>
    </x:row>
    <x:row r="8469" ht="34" customHeight="1">
      <x:c r="A8469" s="30" t="n">
        <x:v>120</x:v>
      </x:c>
      <x:c r="B8469" s="26" t="str">
        <x:v>Bone Marrow / Stem Cell Transplant</x:v>
      </x:c>
      <x:c r="C8469" s="29" t="str">
        <x:v>LOINC</x:v>
      </x:c>
      <x:c r="D8469" s="31" t="str">
        <x:v>88900-6</x:v>
      </x:c>
      <x:c r="E8469" s="26" t="str">
        <x:v>Adenovirus [Presence] in Upper respiratory specimen by Organism specific culture</x:v>
      </x:c>
      <x:c r="F8469" s="29" t="str">
        <x:v>Measurement</x:v>
      </x:c>
      <x:c r="G8469" s="26" t="str">
        <x:v>exact LOINC name or curated unambiguous abbreviation present in initial_workup_labs</x:v>
      </x:c>
      <x:c r="H8469" s="26" t="str">
        <x:v>adenovirus</x:v>
      </x:c>
      <x:c r="I8469" s="26" t="str">
        <x:v>LOINC 2.80</x:v>
      </x:c>
      <x:c r="J8469" s="29" t="str">
        <x:v>https://loinc.org/</x:v>
      </x:c>
      <x:c r="K8469" s="26" t="str">
        <x:v>vocab.concept concept_id=36303631; field=initial_workup_labs</x:v>
      </x:c>
      <x:c r="L8469" s="26" t="str">
        <x:v>Terminology-source verified; pathway applicability requires coding/clinical review</x:v>
      </x:c>
    </x:row>
    <x:row r="8470" ht="34" customHeight="1">
      <x:c r="A8470" s="30" t="n">
        <x:v>120</x:v>
      </x:c>
      <x:c r="B8470" s="26" t="str">
        <x:v>Bone Marrow / Stem Cell Transplant</x:v>
      </x:c>
      <x:c r="C8470" s="29" t="str">
        <x:v>LOINC</x:v>
      </x:c>
      <x:c r="D8470" s="31" t="str">
        <x:v>92727-7</x:v>
      </x:c>
      <x:c r="E8470" s="26" t="str">
        <x:v>Tacrolimus [AUC] in Blood</x:v>
      </x:c>
      <x:c r="F8470" s="29" t="str">
        <x:v>Measurement</x:v>
      </x:c>
      <x:c r="G8470" s="26" t="str">
        <x:v>exact LOINC name or curated unambiguous abbreviation present in initial_workup_labs</x:v>
      </x:c>
      <x:c r="H8470" s="26" t="str">
        <x:v>tacrolimus</x:v>
      </x:c>
      <x:c r="I8470" s="26" t="str">
        <x:v>LOINC 2.80</x:v>
      </x:c>
      <x:c r="J8470" s="29" t="str">
        <x:v>https://loinc.org/</x:v>
      </x:c>
      <x:c r="K8470" s="26" t="str">
        <x:v>vocab.concept concept_id=37020458; field=initial_workup_labs</x:v>
      </x:c>
      <x:c r="L8470" s="26" t="str">
        <x:v>Terminology-source verified; pathway applicability requires coding/clinical review</x:v>
      </x:c>
    </x:row>
    <x:row r="8471" ht="34" customHeight="1">
      <x:c r="A8471" s="30" t="n">
        <x:v>120</x:v>
      </x:c>
      <x:c r="B8471" s="26" t="str">
        <x:v>Bone Marrow / Stem Cell Transplant</x:v>
      </x:c>
      <x:c r="C8471" s="29" t="str">
        <x:v>LOINC</x:v>
      </x:c>
      <x:c r="D8471" s="31" t="str">
        <x:v>92728-5</x:v>
      </x:c>
      <x:c r="E8471" s="26" t="str">
        <x:v>Tacrolimus [Mass/volume] in Blood --4 hours post dose</x:v>
      </x:c>
      <x:c r="F8471" s="29" t="str">
        <x:v>Measurement</x:v>
      </x:c>
      <x:c r="G8471" s="26" t="str">
        <x:v>exact LOINC name or curated unambiguous abbreviation present in initial_workup_labs</x:v>
      </x:c>
      <x:c r="H8471" s="26" t="str">
        <x:v>tacrolimus</x:v>
      </x:c>
      <x:c r="I8471" s="26" t="str">
        <x:v>LOINC 2.80</x:v>
      </x:c>
      <x:c r="J8471" s="29" t="str">
        <x:v>https://loinc.org/</x:v>
      </x:c>
      <x:c r="K8471" s="26" t="str">
        <x:v>vocab.concept concept_id=37020008; field=initial_workup_labs</x:v>
      </x:c>
      <x:c r="L8471" s="26" t="str">
        <x:v>Terminology-source verified; pathway applicability requires coding/clinical review</x:v>
      </x:c>
    </x:row>
    <x:row r="8472" ht="34" customHeight="1">
      <x:c r="A8472" s="30" t="n">
        <x:v>120</x:v>
      </x:c>
      <x:c r="B8472" s="26" t="str">
        <x:v>Bone Marrow / Stem Cell Transplant</x:v>
      </x:c>
      <x:c r="C8472" s="29" t="str">
        <x:v>LOINC</x:v>
      </x:c>
      <x:c r="D8472" s="31" t="str">
        <x:v>92729-3</x:v>
      </x:c>
      <x:c r="E8472" s="26" t="str">
        <x:v>Tacrolimus [Mass/volume] in Blood --2 hours post dose</x:v>
      </x:c>
      <x:c r="F8472" s="29" t="str">
        <x:v>Measurement</x:v>
      </x:c>
      <x:c r="G8472" s="26" t="str">
        <x:v>exact LOINC name or curated unambiguous abbreviation present in initial_workup_labs</x:v>
      </x:c>
      <x:c r="H8472" s="26" t="str">
        <x:v>tacrolimus</x:v>
      </x:c>
      <x:c r="I8472" s="26" t="str">
        <x:v>LOINC 2.80</x:v>
      </x:c>
      <x:c r="J8472" s="29" t="str">
        <x:v>https://loinc.org/</x:v>
      </x:c>
      <x:c r="K8472" s="26" t="str">
        <x:v>vocab.concept concept_id=37020504; field=initial_workup_labs</x:v>
      </x:c>
      <x:c r="L8472" s="26" t="str">
        <x:v>Terminology-source verified; pathway applicability requires coding/clinical review</x:v>
      </x:c>
    </x:row>
    <x:row r="8473" ht="34" customHeight="1">
      <x:c r="A8473" s="30" t="n">
        <x:v>120</x:v>
      </x:c>
      <x:c r="B8473" s="26" t="str">
        <x:v>Bone Marrow / Stem Cell Transplant</x:v>
      </x:c>
      <x:c r="C8473" s="29" t="str">
        <x:v>LOINC</x:v>
      </x:c>
      <x:c r="D8473" s="31" t="str">
        <x:v>92730-1</x:v>
      </x:c>
      <x:c r="E8473" s="26" t="str">
        <x:v>Tacrolimus [Mass/volume] in Blood --1 hour post dose</x:v>
      </x:c>
      <x:c r="F8473" s="29" t="str">
        <x:v>Measurement</x:v>
      </x:c>
      <x:c r="G8473" s="26" t="str">
        <x:v>exact LOINC name or curated unambiguous abbreviation present in initial_workup_labs</x:v>
      </x:c>
      <x:c r="H8473" s="26" t="str">
        <x:v>tacrolimus</x:v>
      </x:c>
      <x:c r="I8473" s="26" t="str">
        <x:v>LOINC 2.80</x:v>
      </x:c>
      <x:c r="J8473" s="29" t="str">
        <x:v>https://loinc.org/</x:v>
      </x:c>
      <x:c r="K8473" s="26" t="str">
        <x:v>vocab.concept concept_id=37020499; field=initial_workup_labs</x:v>
      </x:c>
      <x:c r="L8473" s="26" t="str">
        <x:v>Terminology-source verified; pathway applicability requires coding/clinical review</x:v>
      </x:c>
    </x:row>
    <x:row r="8474" ht="34" customHeight="1">
      <x:c r="A8474" s="30" t="n">
        <x:v>120</x:v>
      </x:c>
      <x:c r="B8474" s="26" t="str">
        <x:v>Bone Marrow / Stem Cell Transplant</x:v>
      </x:c>
      <x:c r="C8474" s="29" t="str">
        <x:v>LOINC</x:v>
      </x:c>
      <x:c r="D8474" s="31" t="str">
        <x:v>96462-7</x:v>
      </x:c>
      <x:c r="E8474" s="26" t="str">
        <x:v>Sirolimus [Moles/volume] in Blood by Immunoassay</x:v>
      </x:c>
      <x:c r="F8474" s="29" t="str">
        <x:v>Measurement</x:v>
      </x:c>
      <x:c r="G8474" s="26" t="str">
        <x:v>exact LOINC name or curated unambiguous abbreviation present in initial_workup_labs</x:v>
      </x:c>
      <x:c r="H8474" s="26" t="str">
        <x:v>sirolimus</x:v>
      </x:c>
      <x:c r="I8474" s="26" t="str">
        <x:v>LOINC 2.80</x:v>
      </x:c>
      <x:c r="J8474" s="29" t="str">
        <x:v>https://loinc.org/</x:v>
      </x:c>
      <x:c r="K8474" s="26" t="str">
        <x:v>vocab.concept concept_id=36032083; field=initial_workup_labs</x:v>
      </x:c>
      <x:c r="L8474" s="26" t="str">
        <x:v>Terminology-source verified; pathway applicability requires coding/clinical review</x:v>
      </x:c>
    </x:row>
    <x:row r="8475" ht="34" customHeight="1">
      <x:c r="A8475" s="30" t="n">
        <x:v>120</x:v>
      </x:c>
      <x:c r="B8475" s="26" t="str">
        <x:v>Bone Marrow / Stem Cell Transplant</x:v>
      </x:c>
      <x:c r="C8475" s="29" t="str">
        <x:v>LOINC</x:v>
      </x:c>
      <x:c r="D8475" s="31" t="str">
        <x:v>97016-0</x:v>
      </x:c>
      <x:c r="E8475" s="26" t="str">
        <x:v>Fibrinogen [Mass/volume] in Blood by calculation</x:v>
      </x:c>
      <x:c r="F8475" s="29" t="str">
        <x:v>Measurement</x:v>
      </x:c>
      <x:c r="G8475" s="26" t="str">
        <x:v>exact LOINC name or curated unambiguous abbreviation present in initial_workup_labs</x:v>
      </x:c>
      <x:c r="H8475" s="26" t="str">
        <x:v>fibrinogen</x:v>
      </x:c>
      <x:c r="I8475" s="26" t="str">
        <x:v>LOINC 2.80</x:v>
      </x:c>
      <x:c r="J8475" s="29" t="str">
        <x:v>https://loinc.org/</x:v>
      </x:c>
      <x:c r="K8475" s="26" t="str">
        <x:v>vocab.concept concept_id=1616312; field=initial_workup_labs</x:v>
      </x:c>
      <x:c r="L8475" s="26" t="str">
        <x:v>Terminology-source verified; pathway applicability requires coding/clinical review</x:v>
      </x:c>
    </x:row>
    <x:row r="8476" ht="34" customHeight="1">
      <x:c r="A8476" s="30" t="n">
        <x:v>120</x:v>
      </x:c>
      <x:c r="B8476" s="26" t="str">
        <x:v>Bone Marrow / Stem Cell Transplant</x:v>
      </x:c>
      <x:c r="C8476" s="29" t="str">
        <x:v>LOINC</x:v>
      </x:c>
      <x:c r="D8476" s="31" t="str">
        <x:v>9747-7</x:v>
      </x:c>
      <x:c r="E8476" s="26" t="str">
        <x:v>Dapsone [Mass/volume] in Serum or Plasma</x:v>
      </x:c>
      <x:c r="F8476" s="29" t="str">
        <x:v>Measurement</x:v>
      </x:c>
      <x:c r="G8476" s="26" t="str">
        <x:v>exact LOINC name or curated unambiguous abbreviation present in initial_workup_labs</x:v>
      </x:c>
      <x:c r="H8476" s="26" t="str">
        <x:v>dapsone</x:v>
      </x:c>
      <x:c r="I8476" s="26" t="str">
        <x:v>LOINC 2.80</x:v>
      </x:c>
      <x:c r="J8476" s="29" t="str">
        <x:v>https://loinc.org/</x:v>
      </x:c>
      <x:c r="K8476" s="26" t="str">
        <x:v>vocab.concept concept_id=3010444; field=initial_workup_labs</x:v>
      </x:c>
      <x:c r="L8476" s="26" t="str">
        <x:v>Terminology-source verified; pathway applicability requires coding/clinical review</x:v>
      </x:c>
    </x:row>
    <x:row r="8477" ht="34" customHeight="1">
      <x:c r="A8477" s="30" t="n">
        <x:v>120</x:v>
      </x:c>
      <x:c r="B8477" s="26" t="str">
        <x:v>Bone Marrow / Stem Cell Transplant</x:v>
      </x:c>
      <x:c r="C8477" s="29" t="str">
        <x:v>LOINC</x:v>
      </x:c>
      <x:c r="D8477" s="31" t="str">
        <x:v>97995-5</x:v>
      </x:c>
      <x:c r="E8477" s="26" t="str">
        <x:v>Platelets [#/volume] in Blood by Automated count.optical</x:v>
      </x:c>
      <x:c r="F8477" s="29" t="str">
        <x:v>Measurement</x:v>
      </x:c>
      <x:c r="G8477" s="26" t="str">
        <x:v>exact LOINC name or curated unambiguous abbreviation present in initial_workup_labs</x:v>
      </x:c>
      <x:c r="H8477" s="26" t="str">
        <x:v>platelets</x:v>
      </x:c>
      <x:c r="I8477" s="26" t="str">
        <x:v>LOINC 2.80</x:v>
      </x:c>
      <x:c r="J8477" s="29" t="str">
        <x:v>https://loinc.org/</x:v>
      </x:c>
      <x:c r="K8477" s="26" t="str">
        <x:v>vocab.concept concept_id=1616298; field=initial_workup_labs</x:v>
      </x:c>
      <x:c r="L8477" s="26" t="str">
        <x:v>Terminology-source verified; pathway applicability requires coding/clinical review</x:v>
      </x:c>
    </x:row>
    <x:row r="8478" ht="34" customHeight="1">
      <x:c r="A8478" s="30" t="n">
        <x:v>120</x:v>
      </x:c>
      <x:c r="B8478" s="26" t="str">
        <x:v>Bone Marrow / Stem Cell Transplant</x:v>
      </x:c>
      <x:c r="C8478" s="29" t="str">
        <x:v>LOINC</x:v>
      </x:c>
      <x:c r="D8478" s="31" t="str">
        <x:v>99413-7</x:v>
      </x:c>
      <x:c r="E8478" s="26" t="str">
        <x:v>cycloSPORINE [AUC] in Blood</x:v>
      </x:c>
      <x:c r="F8478" s="29" t="str">
        <x:v>Measurement</x:v>
      </x:c>
      <x:c r="G8478" s="26" t="str">
        <x:v>exact LOINC name or curated unambiguous abbreviation present in initial_workup_labs</x:v>
      </x:c>
      <x:c r="H8478" s="26" t="str">
        <x:v>cyclosporine</x:v>
      </x:c>
      <x:c r="I8478" s="26" t="str">
        <x:v>LOINC 2.80</x:v>
      </x:c>
      <x:c r="J8478" s="29" t="str">
        <x:v>https://loinc.org/</x:v>
      </x:c>
      <x:c r="K8478" s="26" t="str">
        <x:v>vocab.concept concept_id=1989318; field=initial_workup_labs</x:v>
      </x:c>
      <x:c r="L8478" s="26" t="str">
        <x:v>Terminology-source verified; pathway applicability requires coding/clinical review</x:v>
      </x:c>
    </x:row>
    <x:row r="8479" ht="34" customHeight="1">
      <x:c r="A8479" s="30" t="n">
        <x:v>121</x:v>
      </x:c>
      <x:c r="B8479" s="26" t="str">
        <x:v>Pelvic Inflammatory Disease / Female Infection</x:v>
      </x:c>
      <x:c r="C8479" s="29" t="str">
        <x:v>ICD-10-CM</x:v>
      </x:c>
      <x:c r="D8479" s="31" t="str">
        <x:v>A18.17</x:v>
      </x:c>
      <x:c r="E8479" s="26" t="str">
        <x:v>Tuberculous female pelvic inflammatory disease</x:v>
      </x:c>
      <x:c r="F8479" s="29" t="str">
        <x:v>Condition</x:v>
      </x:c>
      <x:c r="G8479" s="26" t="str">
        <x:v>conservative full-token terminology match</x:v>
      </x:c>
      <x:c r="H8479" s="26" t="str">
        <x:v>pelvic inflammatory disease</x:v>
      </x:c>
      <x:c r="I8479" s="26" t="str">
        <x:v>ICD-10-CM FY2026 code descriptions</x:v>
      </x:c>
      <x:c r="J8479" s="29" t="str">
        <x:v>https://www.cdc.gov/nchs/icd/icd-10-cm.htm</x:v>
      </x:c>
      <x:c r="K8479" s="26" t="str">
        <x:v>vocab.concept concept_id=45571417</x:v>
      </x:c>
      <x:c r="L8479" s="26" t="str">
        <x:v>Terminology-source verified; pathway applicability requires coding/clinical review</x:v>
      </x:c>
    </x:row>
    <x:row r="8480" ht="34" customHeight="1">
      <x:c r="A8480" s="30" t="n">
        <x:v>121</x:v>
      </x:c>
      <x:c r="B8480" s="26" t="str">
        <x:v>Pelvic Inflammatory Disease / Female Infection</x:v>
      </x:c>
      <x:c r="C8480" s="29" t="str">
        <x:v>ICD-10-CM</x:v>
      </x:c>
      <x:c r="D8480" s="31" t="str">
        <x:v>A54.24</x:v>
      </x:c>
      <x:c r="E8480" s="26" t="str">
        <x:v>Gonococcal female pelvic inflammatory disease</x:v>
      </x:c>
      <x:c r="F8480" s="29" t="str">
        <x:v>Condition</x:v>
      </x:c>
      <x:c r="G8480" s="26" t="str">
        <x:v>conservative full-token terminology match</x:v>
      </x:c>
      <x:c r="H8480" s="26" t="str">
        <x:v>pelvic inflammatory disease</x:v>
      </x:c>
      <x:c r="I8480" s="26" t="str">
        <x:v>ICD-10-CM FY2026 code descriptions</x:v>
      </x:c>
      <x:c r="J8480" s="29" t="str">
        <x:v>https://www.cdc.gov/nchs/icd/icd-10-cm.htm</x:v>
      </x:c>
      <x:c r="K8480" s="26" t="str">
        <x:v>vocab.concept concept_id=45532845</x:v>
      </x:c>
      <x:c r="L8480" s="26" t="str">
        <x:v>Terminology-source verified; pathway applicability requires coding/clinical review</x:v>
      </x:c>
    </x:row>
    <x:row r="8481" ht="34" customHeight="1">
      <x:c r="A8481" s="30" t="n">
        <x:v>121</x:v>
      </x:c>
      <x:c r="B8481" s="26" t="str">
        <x:v>Pelvic Inflammatory Disease / Female Infection</x:v>
      </x:c>
      <x:c r="C8481" s="29" t="str">
        <x:v>ICD-10-CM</x:v>
      </x:c>
      <x:c r="D8481" s="31" t="str">
        <x:v>A56.11</x:v>
      </x:c>
      <x:c r="E8481" s="26" t="str">
        <x:v>Chlamydial female pelvic inflammatory disease</x:v>
      </x:c>
      <x:c r="F8481" s="29" t="str">
        <x:v>Condition</x:v>
      </x:c>
      <x:c r="G8481" s="26" t="str">
        <x:v>conservative full-token terminology match</x:v>
      </x:c>
      <x:c r="H8481" s="26" t="str">
        <x:v>pelvic inflammatory disease</x:v>
      </x:c>
      <x:c r="I8481" s="26" t="str">
        <x:v>ICD-10-CM FY2026 code descriptions</x:v>
      </x:c>
      <x:c r="J8481" s="29" t="str">
        <x:v>https://www.cdc.gov/nchs/icd/icd-10-cm.htm</x:v>
      </x:c>
      <x:c r="K8481" s="26" t="str">
        <x:v>vocab.concept concept_id=45561720</x:v>
      </x:c>
      <x:c r="L8481" s="26" t="str">
        <x:v>Terminology-source verified; pathway applicability requires coding/clinical review</x:v>
      </x:c>
    </x:row>
    <x:row r="8482" ht="34" customHeight="1">
      <x:c r="A8482" s="30" t="n">
        <x:v>121</x:v>
      </x:c>
      <x:c r="B8482" s="26" t="str">
        <x:v>Pelvic Inflammatory Disease / Female Infection</x:v>
      </x:c>
      <x:c r="C8482" s="29" t="str">
        <x:v>ICD-10-CM</x:v>
      </x:c>
      <x:c r="D8482" s="31" t="str">
        <x:v>N73.9</x:v>
      </x:c>
      <x:c r="E8482" s="26" t="str">
        <x:v>Female pelvic inflammatory disease, unspecified</x:v>
      </x:c>
      <x:c r="F8482" s="29" t="str">
        <x:v>Condition</x:v>
      </x:c>
      <x:c r="G8482" s="26" t="str">
        <x:v>conservative full-token terminology match</x:v>
      </x:c>
      <x:c r="H8482" s="26" t="str">
        <x:v>pelvic inflammatory disease</x:v>
      </x:c>
      <x:c r="I8482" s="26" t="str">
        <x:v>ICD-10-CM FY2026 code descriptions</x:v>
      </x:c>
      <x:c r="J8482" s="29" t="str">
        <x:v>https://www.cdc.gov/nchs/icd/icd-10-cm.htm</x:v>
      </x:c>
      <x:c r="K8482" s="26" t="str">
        <x:v>vocab.concept concept_id=35209377</x:v>
      </x:c>
      <x:c r="L8482" s="26" t="str">
        <x:v>Terminology-source verified; pathway applicability requires coding/clinical review</x:v>
      </x:c>
    </x:row>
    <x:row r="8483" ht="34" customHeight="1">
      <x:c r="A8483" s="30" t="n">
        <x:v>121</x:v>
      </x:c>
      <x:c r="B8483" s="26" t="str">
        <x:v>Pelvic Inflammatory Disease / Female Infection</x:v>
      </x:c>
      <x:c r="C8483" s="29" t="str">
        <x:v>SNOMED CT</x:v>
      </x:c>
      <x:c r="D8483" s="31" t="str">
        <x:v>198130006</x:v>
      </x:c>
      <x:c r="E8483" s="26" t="str">
        <x:v>Female pelvic inflammatory disease</x:v>
      </x:c>
      <x:c r="F8483" s="29" t="str">
        <x:v>Condition</x:v>
      </x:c>
      <x:c r="G8483" s="26" t="str">
        <x:v>OMOP Maps to from ICD-10-CM N73.9</x:v>
      </x:c>
      <x:c r="H8483" s="26" t="str">
        <x:v>N73.9</x:v>
      </x:c>
      <x:c r="I8483" s="26" t="str">
        <x:v>2025-02-01 International; 2025-03-01 US; 2025-04-09 UK editions</x:v>
      </x:c>
      <x:c r="J8483" s="29" t="str">
        <x:v>https://www.snomed.org/</x:v>
      </x:c>
      <x:c r="K8483" s="26" t="str">
        <x:v>vocab.concept concept_id=199067</x:v>
      </x:c>
      <x:c r="L8483" s="26" t="str">
        <x:v>Terminology-source verified; pathway applicability requires coding/clinical review</x:v>
      </x:c>
    </x:row>
    <x:row r="8484" ht="34" customHeight="1">
      <x:c r="A8484" s="30" t="n">
        <x:v>121</x:v>
      </x:c>
      <x:c r="B8484" s="26" t="str">
        <x:v>Pelvic Inflammatory Disease / Female Infection</x:v>
      </x:c>
      <x:c r="C8484" s="29" t="str">
        <x:v>SNOMED CT</x:v>
      </x:c>
      <x:c r="D8484" s="31" t="str">
        <x:v>198241002</x:v>
      </x:c>
      <x:c r="E8484" s="26" t="str">
        <x:v>Female tuberculous pelvic inflammatory disease</x:v>
      </x:c>
      <x:c r="F8484" s="29" t="str">
        <x:v>Condition</x:v>
      </x:c>
      <x:c r="G8484" s="26" t="str">
        <x:v>OMOP Maps to from ICD-10-CM A18.17</x:v>
      </x:c>
      <x:c r="H8484" s="26" t="str">
        <x:v>A18.17</x:v>
      </x:c>
      <x:c r="I8484" s="26" t="str">
        <x:v>2025-02-01 International; 2025-03-01 US; 2025-04-09 UK editions</x:v>
      </x:c>
      <x:c r="J8484" s="29" t="str">
        <x:v>https://www.snomed.org/</x:v>
      </x:c>
      <x:c r="K8484" s="26" t="str">
        <x:v>vocab.concept concept_id=4056331</x:v>
      </x:c>
      <x:c r="L8484" s="26" t="str">
        <x:v>Terminology-source verified; pathway applicability requires coding/clinical review</x:v>
      </x:c>
    </x:row>
    <x:row r="8485" ht="34" customHeight="1">
      <x:c r="A8485" s="30" t="n">
        <x:v>121</x:v>
      </x:c>
      <x:c r="B8485" s="26" t="str">
        <x:v>Pelvic Inflammatory Disease / Female Infection</x:v>
      </x:c>
      <x:c r="C8485" s="29" t="str">
        <x:v>SNOMED CT</x:v>
      </x:c>
      <x:c r="D8485" s="31" t="str">
        <x:v>198242009</x:v>
      </x:c>
      <x:c r="E8485" s="26" t="str">
        <x:v>Female gonococcal pelvic inflammatory disease</x:v>
      </x:c>
      <x:c r="F8485" s="29" t="str">
        <x:v>Condition</x:v>
      </x:c>
      <x:c r="G8485" s="26" t="str">
        <x:v>OMOP Maps to from ICD-10-CM A54.24</x:v>
      </x:c>
      <x:c r="H8485" s="26" t="str">
        <x:v>A54.24</x:v>
      </x:c>
      <x:c r="I8485" s="26" t="str">
        <x:v>2025-02-01 International; 2025-03-01 US; 2025-04-09 UK editions</x:v>
      </x:c>
      <x:c r="J8485" s="29" t="str">
        <x:v>https://www.snomed.org/</x:v>
      </x:c>
      <x:c r="K8485" s="26" t="str">
        <x:v>vocab.concept concept_id=4061217</x:v>
      </x:c>
      <x:c r="L8485" s="26" t="str">
        <x:v>Terminology-source verified; pathway applicability requires coding/clinical review</x:v>
      </x:c>
    </x:row>
    <x:row r="8486" ht="34" customHeight="1">
      <x:c r="A8486" s="30" t="n">
        <x:v>121</x:v>
      </x:c>
      <x:c r="B8486" s="26" t="str">
        <x:v>Pelvic Inflammatory Disease / Female Infection</x:v>
      </x:c>
      <x:c r="C8486" s="29" t="str">
        <x:v>SNOMED CT</x:v>
      </x:c>
      <x:c r="D8486" s="31" t="str">
        <x:v>788012008</x:v>
      </x:c>
      <x:c r="E8486" s="26" t="str">
        <x:v>Inflammation of pelvis caused by Chlamydia trachomatis</x:v>
      </x:c>
      <x:c r="F8486" s="29" t="str">
        <x:v>Condition</x:v>
      </x:c>
      <x:c r="G8486" s="26" t="str">
        <x:v>OMOP Maps to from ICD-10-CM A56.11</x:v>
      </x:c>
      <x:c r="H8486" s="26" t="str">
        <x:v>A56.11</x:v>
      </x:c>
      <x:c r="I8486" s="26" t="str">
        <x:v>2025-02-01 International; 2025-03-01 US; 2025-04-09 UK editions</x:v>
      </x:c>
      <x:c r="J8486" s="29" t="str">
        <x:v>https://www.snomed.org/</x:v>
      </x:c>
      <x:c r="K8486" s="26" t="str">
        <x:v>vocab.concept concept_id=37312673</x:v>
      </x:c>
      <x:c r="L8486" s="26" t="str">
        <x:v>Terminology-source verified; pathway applicability requires coding/clinical review</x:v>
      </x:c>
    </x:row>
    <x:row r="8487" ht="34" customHeight="1">
      <x:c r="A8487" s="30" t="n">
        <x:v>121</x:v>
      </x:c>
      <x:c r="B8487" s="26" t="str">
        <x:v>Pelvic Inflammatory Disease / Female Infection</x:v>
      </x:c>
      <x:c r="C8487" s="29" t="str">
        <x:v>LOINC</x:v>
      </x:c>
      <x:c r="D8487" s="31" t="str">
        <x:v>105126-7</x:v>
      </x:c>
      <x:c r="E8487" s="26" t="str">
        <x:v>C reactive protein [Mass/volume] in Serum, Plasma or Blood</x:v>
      </x:c>
      <x:c r="F8487" s="29" t="str">
        <x:v>Measurement</x:v>
      </x:c>
      <x:c r="G8487" s="26" t="str">
        <x:v>exact LOINC name or curated unambiguous abbreviation present in initial_workup_labs</x:v>
      </x:c>
      <x:c r="H8487" s="26" t="str">
        <x:v>crp</x:v>
      </x:c>
      <x:c r="I8487" s="26" t="str">
        <x:v>LOINC 2.80</x:v>
      </x:c>
      <x:c r="J8487" s="29" t="str">
        <x:v>https://loinc.org/</x:v>
      </x:c>
      <x:c r="K8487" s="26" t="str">
        <x:v>vocab.concept concept_id=1091617; field=initial_workup_labs</x:v>
      </x:c>
      <x:c r="L8487" s="26" t="str">
        <x:v>Terminology-source verified; pathway applicability requires coding/clinical review</x:v>
      </x:c>
    </x:row>
    <x:row r="8488" ht="34" customHeight="1">
      <x:c r="A8488" s="30" t="n">
        <x:v>121</x:v>
      </x:c>
      <x:c r="B8488" s="26" t="str">
        <x:v>Pelvic Inflammatory Disease / Female Infection</x:v>
      </x:c>
      <x:c r="C8488" s="29" t="str">
        <x:v>LOINC</x:v>
      </x:c>
      <x:c r="D8488" s="31" t="str">
        <x:v>106736-2</x:v>
      </x:c>
      <x:c r="E8488" s="26" t="str">
        <x:v>C reactive protein [Mass/volume] in Serum, Plasma or Blood by Rapid immunoassay</x:v>
      </x:c>
      <x:c r="F8488" s="29" t="str">
        <x:v>Measurement</x:v>
      </x:c>
      <x:c r="G8488" s="26" t="str">
        <x:v>exact LOINC name or curated unambiguous abbreviation present in initial_workup_labs</x:v>
      </x:c>
      <x:c r="H8488" s="26" t="str">
        <x:v>crp</x:v>
      </x:c>
      <x:c r="I8488" s="26" t="str">
        <x:v>LOINC 2.80</x:v>
      </x:c>
      <x:c r="J8488" s="29" t="str">
        <x:v>https://loinc.org/</x:v>
      </x:c>
      <x:c r="K8488" s="26" t="str">
        <x:v>vocab.concept concept_id=1469985; field=initial_workup_labs</x:v>
      </x:c>
      <x:c r="L8488" s="26" t="str">
        <x:v>Terminology-source verified; pathway applicability requires coding/clinical review</x:v>
      </x:c>
    </x:row>
    <x:row r="8489" ht="34" customHeight="1">
      <x:c r="A8489" s="30" t="n">
        <x:v>121</x:v>
      </x:c>
      <x:c r="B8489" s="26" t="str">
        <x:v>Pelvic Inflammatory Disease / Female Infection</x:v>
      </x:c>
      <x:c r="C8489" s="29" t="str">
        <x:v>LOINC</x:v>
      </x:c>
      <x:c r="D8489" s="31" t="str">
        <x:v>10986-8</x:v>
      </x:c>
      <x:c r="E8489" s="26" t="str">
        <x:v>Doxycycline [Mass/volume] in Serum or Plasma</x:v>
      </x:c>
      <x:c r="F8489" s="29" t="str">
        <x:v>Measurement</x:v>
      </x:c>
      <x:c r="G8489" s="26" t="str">
        <x:v>exact LOINC name or curated unambiguous abbreviation present in initial_workup_labs</x:v>
      </x:c>
      <x:c r="H8489" s="26" t="str">
        <x:v>doxycycline</x:v>
      </x:c>
      <x:c r="I8489" s="26" t="str">
        <x:v>LOINC 2.80</x:v>
      </x:c>
      <x:c r="J8489" s="29" t="str">
        <x:v>https://loinc.org/</x:v>
      </x:c>
      <x:c r="K8489" s="26" t="str">
        <x:v>vocab.concept concept_id=3012023; field=initial_workup_labs</x:v>
      </x:c>
      <x:c r="L8489" s="26" t="str">
        <x:v>Terminology-source verified; pathway applicability requires coding/clinical review</x:v>
      </x:c>
    </x:row>
    <x:row r="8490" ht="34" customHeight="1">
      <x:c r="A8490" s="30" t="n">
        <x:v>121</x:v>
      </x:c>
      <x:c r="B8490" s="26" t="str">
        <x:v>Pelvic Inflammatory Disease / Female Infection</x:v>
      </x:c>
      <x:c r="C8490" s="29" t="str">
        <x:v>LOINC</x:v>
      </x:c>
      <x:c r="D8490" s="31" t="str">
        <x:v>11039-5</x:v>
      </x:c>
      <x:c r="E8490" s="26" t="str">
        <x:v>C reactive protein [Presence] in Serum or Plasma</x:v>
      </x:c>
      <x:c r="F8490" s="29" t="str">
        <x:v>Measurement</x:v>
      </x:c>
      <x:c r="G8490" s="26" t="str">
        <x:v>exact LOINC name or curated unambiguous abbreviation present in initial_workup_labs</x:v>
      </x:c>
      <x:c r="H8490" s="26" t="str">
        <x:v>crp</x:v>
      </x:c>
      <x:c r="I8490" s="26" t="str">
        <x:v>LOINC 2.80</x:v>
      </x:c>
      <x:c r="J8490" s="29" t="str">
        <x:v>https://loinc.org/</x:v>
      </x:c>
      <x:c r="K8490" s="26" t="str">
        <x:v>vocab.concept concept_id=3000965; field=initial_workup_labs</x:v>
      </x:c>
      <x:c r="L8490" s="26" t="str">
        <x:v>Terminology-source verified; pathway applicability requires coding/clinical review</x:v>
      </x:c>
    </x:row>
    <x:row r="8491" ht="34" customHeight="1">
      <x:c r="A8491" s="30" t="n">
        <x:v>121</x:v>
      </x:c>
      <x:c r="B8491" s="26" t="str">
        <x:v>Pelvic Inflammatory Disease / Female Infection</x:v>
      </x:c>
      <x:c r="C8491" s="29" t="str">
        <x:v>LOINC</x:v>
      </x:c>
      <x:c r="D8491" s="31" t="str">
        <x:v>14634-0</x:v>
      </x:c>
      <x:c r="E8491" s="26" t="str">
        <x:v>C reactive protein [Titer] in Serum or Plasma</x:v>
      </x:c>
      <x:c r="F8491" s="29" t="str">
        <x:v>Measurement</x:v>
      </x:c>
      <x:c r="G8491" s="26" t="str">
        <x:v>exact LOINC name or curated unambiguous abbreviation present in initial_workup_labs</x:v>
      </x:c>
      <x:c r="H8491" s="26" t="str">
        <x:v>crp</x:v>
      </x:c>
      <x:c r="I8491" s="26" t="str">
        <x:v>LOINC 2.80</x:v>
      </x:c>
      <x:c r="J8491" s="29" t="str">
        <x:v>https://loinc.org/</x:v>
      </x:c>
      <x:c r="K8491" s="26" t="str">
        <x:v>vocab.concept concept_id=3028766; field=initial_workup_labs</x:v>
      </x:c>
      <x:c r="L8491" s="26" t="str">
        <x:v>Terminology-source verified; pathway applicability requires coding/clinical review</x:v>
      </x:c>
    </x:row>
    <x:row r="8492" ht="34" customHeight="1">
      <x:c r="A8492" s="30" t="n">
        <x:v>121</x:v>
      </x:c>
      <x:c r="B8492" s="26" t="str">
        <x:v>Pelvic Inflammatory Disease / Female Infection</x:v>
      </x:c>
      <x:c r="C8492" s="29" t="str">
        <x:v>LOINC</x:v>
      </x:c>
      <x:c r="D8492" s="31" t="str">
        <x:v>18917-5</x:v>
      </x:c>
      <x:c r="E8492" s="26" t="str">
        <x:v>Doxycycline [Susceptibility]</x:v>
      </x:c>
      <x:c r="F8492" s="29" t="str">
        <x:v>Measurement</x:v>
      </x:c>
      <x:c r="G8492" s="26" t="str">
        <x:v>exact LOINC name or curated unambiguous abbreviation present in initial_workup_labs</x:v>
      </x:c>
      <x:c r="H8492" s="26" t="str">
        <x:v>doxycycline</x:v>
      </x:c>
      <x:c r="I8492" s="26" t="str">
        <x:v>LOINC 2.80</x:v>
      </x:c>
      <x:c r="J8492" s="29" t="str">
        <x:v>https://loinc.org/</x:v>
      </x:c>
      <x:c r="K8492" s="26" t="str">
        <x:v>vocab.concept concept_id=3002794; field=initial_workup_labs</x:v>
      </x:c>
      <x:c r="L8492" s="26" t="str">
        <x:v>Terminology-source verified; pathway applicability requires coding/clinical review</x:v>
      </x:c>
    </x:row>
    <x:row r="8493" ht="34" customHeight="1">
      <x:c r="A8493" s="30" t="n">
        <x:v>121</x:v>
      </x:c>
      <x:c r="B8493" s="26" t="str">
        <x:v>Pelvic Inflammatory Disease / Female Infection</x:v>
      </x:c>
      <x:c r="C8493" s="29" t="str">
        <x:v>LOINC</x:v>
      </x:c>
      <x:c r="D8493" s="31" t="str">
        <x:v>1988-5</x:v>
      </x:c>
      <x:c r="E8493" s="26" t="str">
        <x:v>C reactive protein [Mass/volume] in Serum or Plasma</x:v>
      </x:c>
      <x:c r="F8493" s="29" t="str">
        <x:v>Measurement</x:v>
      </x:c>
      <x:c r="G8493" s="26" t="str">
        <x:v>exact LOINC name or curated unambiguous abbreviation present in initial_workup_labs</x:v>
      </x:c>
      <x:c r="H8493" s="26" t="str">
        <x:v>crp</x:v>
      </x:c>
      <x:c r="I8493" s="26" t="str">
        <x:v>LOINC 2.80</x:v>
      </x:c>
      <x:c r="J8493" s="29" t="str">
        <x:v>https://loinc.org/</x:v>
      </x:c>
      <x:c r="K8493" s="26" t="str">
        <x:v>vocab.concept concept_id=3020460; field=initial_workup_labs</x:v>
      </x:c>
      <x:c r="L8493" s="26" t="str">
        <x:v>Terminology-source verified; pathway applicability requires coding/clinical review</x:v>
      </x:c>
    </x:row>
    <x:row r="8494" ht="34" customHeight="1">
      <x:c r="A8494" s="30" t="n">
        <x:v>121</x:v>
      </x:c>
      <x:c r="B8494" s="26" t="str">
        <x:v>Pelvic Inflammatory Disease / Female Infection</x:v>
      </x:c>
      <x:c r="C8494" s="29" t="str">
        <x:v>LOINC</x:v>
      </x:c>
      <x:c r="D8494" s="31" t="str">
        <x:v>20379-4</x:v>
      </x:c>
      <x:c r="E8494" s="26" t="str">
        <x:v>Doxycycline [Susceptibility] by Method for Slow-growing mycobacteria</x:v>
      </x:c>
      <x:c r="F8494" s="29" t="str">
        <x:v>Measurement</x:v>
      </x:c>
      <x:c r="G8494" s="26" t="str">
        <x:v>exact LOINC name or curated unambiguous abbreviation present in initial_workup_labs</x:v>
      </x:c>
      <x:c r="H8494" s="26" t="str">
        <x:v>doxycycline</x:v>
      </x:c>
      <x:c r="I8494" s="26" t="str">
        <x:v>LOINC 2.80</x:v>
      </x:c>
      <x:c r="J8494" s="29" t="str">
        <x:v>https://loinc.org/</x:v>
      </x:c>
      <x:c r="K8494" s="26" t="str">
        <x:v>vocab.concept concept_id=3005863; field=initial_workup_labs</x:v>
      </x:c>
      <x:c r="L8494" s="26" t="str">
        <x:v>Terminology-source verified; pathway applicability requires coding/clinical review</x:v>
      </x:c>
    </x:row>
    <x:row r="8495" ht="34" customHeight="1">
      <x:c r="A8495" s="30" t="n">
        <x:v>121</x:v>
      </x:c>
      <x:c r="B8495" s="26" t="str">
        <x:v>Pelvic Inflammatory Disease / Female Infection</x:v>
      </x:c>
      <x:c r="C8495" s="29" t="str">
        <x:v>LOINC</x:v>
      </x:c>
      <x:c r="D8495" s="31" t="str">
        <x:v>20502-1</x:v>
      </x:c>
      <x:c r="E8495" s="26" t="str">
        <x:v>Clue cells [Presence] in Vaginal fluid by Wet preparation</x:v>
      </x:c>
      <x:c r="F8495" s="29" t="str">
        <x:v>Measurement</x:v>
      </x:c>
      <x:c r="G8495" s="26" t="str">
        <x:v>exact LOINC name or curated unambiguous abbreviation present in initial_workup_labs</x:v>
      </x:c>
      <x:c r="H8495" s="26" t="str">
        <x:v>clue cells</x:v>
      </x:c>
      <x:c r="I8495" s="26" t="str">
        <x:v>LOINC 2.80</x:v>
      </x:c>
      <x:c r="J8495" s="29" t="str">
        <x:v>https://loinc.org/</x:v>
      </x:c>
      <x:c r="K8495" s="26" t="str">
        <x:v>vocab.concept concept_id=3014792; field=initial_workup_labs</x:v>
      </x:c>
      <x:c r="L8495" s="26" t="str">
        <x:v>Terminology-source verified; pathway applicability requires coding/clinical review</x:v>
      </x:c>
    </x:row>
    <x:row r="8496" ht="34" customHeight="1">
      <x:c r="A8496" s="30" t="n">
        <x:v>121</x:v>
      </x:c>
      <x:c r="B8496" s="26" t="str">
        <x:v>Pelvic Inflammatory Disease / Female Infection</x:v>
      </x:c>
      <x:c r="C8496" s="29" t="str">
        <x:v>LOINC</x:v>
      </x:c>
      <x:c r="D8496" s="31" t="str">
        <x:v>20507-0</x:v>
      </x:c>
      <x:c r="E8496" s="26" t="str">
        <x:v>Reagin Ab [Presence] in Serum by RPR</x:v>
      </x:c>
      <x:c r="F8496" s="29" t="str">
        <x:v>Measurement</x:v>
      </x:c>
      <x:c r="G8496" s="26" t="str">
        <x:v>exact LOINC name or curated unambiguous abbreviation present in initial_workup_labs</x:v>
      </x:c>
      <x:c r="H8496" s="26" t="str">
        <x:v>rpr</x:v>
      </x:c>
      <x:c r="I8496" s="26" t="str">
        <x:v>LOINC 2.80</x:v>
      </x:c>
      <x:c r="J8496" s="29" t="str">
        <x:v>https://loinc.org/</x:v>
      </x:c>
      <x:c r="K8496" s="26" t="str">
        <x:v>vocab.concept concept_id=3021461; field=initial_workup_labs</x:v>
      </x:c>
      <x:c r="L8496" s="26" t="str">
        <x:v>Terminology-source verified; pathway applicability requires coding/clinical review</x:v>
      </x:c>
    </x:row>
    <x:row r="8497" ht="34" customHeight="1">
      <x:c r="A8497" s="30" t="n">
        <x:v>121</x:v>
      </x:c>
      <x:c r="B8497" s="26" t="str">
        <x:v>Pelvic Inflammatory Disease / Female Infection</x:v>
      </x:c>
      <x:c r="C8497" s="29" t="str">
        <x:v>LOINC</x:v>
      </x:c>
      <x:c r="D8497" s="31" t="str">
        <x:v>20508-8</x:v>
      </x:c>
      <x:c r="E8497" s="26" t="str">
        <x:v>Reagin Ab [Units/volume] in Serum or Plasma by RPR</x:v>
      </x:c>
      <x:c r="F8497" s="29" t="str">
        <x:v>Measurement</x:v>
      </x:c>
      <x:c r="G8497" s="26" t="str">
        <x:v>exact LOINC name or curated unambiguous abbreviation present in initial_workup_labs</x:v>
      </x:c>
      <x:c r="H8497" s="26" t="str">
        <x:v>rpr</x:v>
      </x:c>
      <x:c r="I8497" s="26" t="str">
        <x:v>LOINC 2.80</x:v>
      </x:c>
      <x:c r="J8497" s="29" t="str">
        <x:v>https://loinc.org/</x:v>
      </x:c>
      <x:c r="K8497" s="26" t="str">
        <x:v>vocab.concept concept_id=3026355; field=initial_workup_labs</x:v>
      </x:c>
      <x:c r="L8497" s="26" t="str">
        <x:v>Terminology-source verified; pathway applicability requires coding/clinical review</x:v>
      </x:c>
    </x:row>
    <x:row r="8498" ht="34" customHeight="1">
      <x:c r="A8498" s="30" t="n">
        <x:v>121</x:v>
      </x:c>
      <x:c r="B8498" s="26" t="str">
        <x:v>Pelvic Inflammatory Disease / Female Infection</x:v>
      </x:c>
      <x:c r="C8498" s="29" t="str">
        <x:v>LOINC</x:v>
      </x:c>
      <x:c r="D8498" s="31" t="str">
        <x:v>21250-6</x:v>
      </x:c>
      <x:c r="E8498" s="26" t="str">
        <x:v>Doxycycline [Mass/volume] in Specimen</x:v>
      </x:c>
      <x:c r="F8498" s="29" t="str">
        <x:v>Measurement</x:v>
      </x:c>
      <x:c r="G8498" s="26" t="str">
        <x:v>exact LOINC name or curated unambiguous abbreviation present in initial_workup_labs</x:v>
      </x:c>
      <x:c r="H8498" s="26" t="str">
        <x:v>doxycycline</x:v>
      </x:c>
      <x:c r="I8498" s="26" t="str">
        <x:v>LOINC 2.80</x:v>
      </x:c>
      <x:c r="J8498" s="29" t="str">
        <x:v>https://loinc.org/</x:v>
      </x:c>
      <x:c r="K8498" s="26" t="str">
        <x:v>vocab.concept concept_id=3024996; field=initial_workup_labs</x:v>
      </x:c>
      <x:c r="L8498" s="26" t="str">
        <x:v>Terminology-source verified; pathway applicability requires coding/clinical review</x:v>
      </x:c>
    </x:row>
    <x:row r="8499" ht="34" customHeight="1">
      <x:c r="A8499" s="30" t="n">
        <x:v>121</x:v>
      </x:c>
      <x:c r="B8499" s="26" t="str">
        <x:v>Pelvic Inflammatory Disease / Female Infection</x:v>
      </x:c>
      <x:c r="C8499" s="29" t="str">
        <x:v>LOINC</x:v>
      </x:c>
      <x:c r="D8499" s="31" t="str">
        <x:v>224-6</x:v>
      </x:c>
      <x:c r="E8499" s="26" t="str">
        <x:v>Doxycycline [Susceptibility] by Minimum lethal concentration (MLC)</x:v>
      </x:c>
      <x:c r="F8499" s="29" t="str">
        <x:v>Measurement</x:v>
      </x:c>
      <x:c r="G8499" s="26" t="str">
        <x:v>exact LOINC name or curated unambiguous abbreviation present in initial_workup_labs</x:v>
      </x:c>
      <x:c r="H8499" s="26" t="str">
        <x:v>doxycycline</x:v>
      </x:c>
      <x:c r="I8499" s="26" t="str">
        <x:v>LOINC 2.80</x:v>
      </x:c>
      <x:c r="J8499" s="29" t="str">
        <x:v>https://loinc.org/</x:v>
      </x:c>
      <x:c r="K8499" s="26" t="str">
        <x:v>vocab.concept concept_id=3008479; field=initial_workup_labs</x:v>
      </x:c>
      <x:c r="L8499" s="26" t="str">
        <x:v>Terminology-source verified; pathway applicability requires coding/clinical review</x:v>
      </x:c>
    </x:row>
    <x:row r="8500" ht="34" customHeight="1">
      <x:c r="A8500" s="30" t="n">
        <x:v>121</x:v>
      </x:c>
      <x:c r="B8500" s="26" t="str">
        <x:v>Pelvic Inflammatory Disease / Female Infection</x:v>
      </x:c>
      <x:c r="C8500" s="29" t="str">
        <x:v>LOINC</x:v>
      </x:c>
      <x:c r="D8500" s="31" t="str">
        <x:v>225-3</x:v>
      </x:c>
      <x:c r="E8500" s="26" t="str">
        <x:v>Doxycycline [Susceptibility] by Minimum inhibitory concentration (MIC)</x:v>
      </x:c>
      <x:c r="F8500" s="29" t="str">
        <x:v>Measurement</x:v>
      </x:c>
      <x:c r="G8500" s="26" t="str">
        <x:v>exact LOINC name or curated unambiguous abbreviation present in initial_workup_labs</x:v>
      </x:c>
      <x:c r="H8500" s="26" t="str">
        <x:v>doxycycline</x:v>
      </x:c>
      <x:c r="I8500" s="26" t="str">
        <x:v>LOINC 2.80</x:v>
      </x:c>
      <x:c r="J8500" s="29" t="str">
        <x:v>https://loinc.org/</x:v>
      </x:c>
      <x:c r="K8500" s="26" t="str">
        <x:v>vocab.concept concept_id=3014569; field=initial_workup_labs</x:v>
      </x:c>
      <x:c r="L8500" s="26" t="str">
        <x:v>Terminology-source verified; pathway applicability requires coding/clinical review</x:v>
      </x:c>
    </x:row>
    <x:row r="8501" ht="34" customHeight="1">
      <x:c r="A8501" s="30" t="n">
        <x:v>121</x:v>
      </x:c>
      <x:c r="B8501" s="26" t="str">
        <x:v>Pelvic Inflammatory Disease / Female Infection</x:v>
      </x:c>
      <x:c r="C8501" s="29" t="str">
        <x:v>LOINC</x:v>
      </x:c>
      <x:c r="D8501" s="31" t="str">
        <x:v>226-1</x:v>
      </x:c>
      <x:c r="E8501" s="26" t="str">
        <x:v>Doxycycline [Susceptibility] by Disk diffusion (KB)</x:v>
      </x:c>
      <x:c r="F8501" s="29" t="str">
        <x:v>Measurement</x:v>
      </x:c>
      <x:c r="G8501" s="26" t="str">
        <x:v>exact LOINC name or curated unambiguous abbreviation present in initial_workup_labs</x:v>
      </x:c>
      <x:c r="H8501" s="26" t="str">
        <x:v>doxycycline</x:v>
      </x:c>
      <x:c r="I8501" s="26" t="str">
        <x:v>LOINC 2.80</x:v>
      </x:c>
      <x:c r="J8501" s="29" t="str">
        <x:v>https://loinc.org/</x:v>
      </x:c>
      <x:c r="K8501" s="26" t="str">
        <x:v>vocab.concept concept_id=3015155; field=initial_workup_labs</x:v>
      </x:c>
      <x:c r="L8501" s="26" t="str">
        <x:v>Terminology-source verified; pathway applicability requires coding/clinical review</x:v>
      </x:c>
    </x:row>
    <x:row r="8502" ht="34" customHeight="1">
      <x:c r="A8502" s="30" t="n">
        <x:v>121</x:v>
      </x:c>
      <x:c r="B8502" s="26" t="str">
        <x:v>Pelvic Inflammatory Disease / Female Infection</x:v>
      </x:c>
      <x:c r="C8502" s="29" t="str">
        <x:v>LOINC</x:v>
      </x:c>
      <x:c r="D8502" s="31" t="str">
        <x:v>227-9</x:v>
      </x:c>
      <x:c r="E8502" s="26" t="str">
        <x:v>Doxycycline [Susceptibility] by Serum bactericidal titer</x:v>
      </x:c>
      <x:c r="F8502" s="29" t="str">
        <x:v>Measurement</x:v>
      </x:c>
      <x:c r="G8502" s="26" t="str">
        <x:v>exact LOINC name or curated unambiguous abbreviation present in initial_workup_labs</x:v>
      </x:c>
      <x:c r="H8502" s="26" t="str">
        <x:v>doxycycline</x:v>
      </x:c>
      <x:c r="I8502" s="26" t="str">
        <x:v>LOINC 2.80</x:v>
      </x:c>
      <x:c r="J8502" s="29" t="str">
        <x:v>https://loinc.org/</x:v>
      </x:c>
      <x:c r="K8502" s="26" t="str">
        <x:v>vocab.concept concept_id=3008899; field=initial_workup_labs</x:v>
      </x:c>
      <x:c r="L8502" s="26" t="str">
        <x:v>Terminology-source verified; pathway applicability requires coding/clinical review</x:v>
      </x:c>
    </x:row>
    <x:row r="8503" ht="34" customHeight="1">
      <x:c r="A8503" s="30" t="n">
        <x:v>121</x:v>
      </x:c>
      <x:c r="B8503" s="26" t="str">
        <x:v>Pelvic Inflammatory Disease / Female Infection</x:v>
      </x:c>
      <x:c r="C8503" s="29" t="str">
        <x:v>LOINC</x:v>
      </x:c>
      <x:c r="D8503" s="31" t="str">
        <x:v>24322-0</x:v>
      </x:c>
      <x:c r="E8503" s="26" t="str">
        <x:v>Comprehensive metabolic 1998 panel - Serum or Plasma</x:v>
      </x:c>
      <x:c r="F8503" s="29" t="str">
        <x:v>Measurement</x:v>
      </x:c>
      <x:c r="G8503" s="26" t="str">
        <x:v>exact LOINC name or curated unambiguous abbreviation present in initial_workup_labs</x:v>
      </x:c>
      <x:c r="H8503" s="26" t="str">
        <x:v>cmp</x:v>
      </x:c>
      <x:c r="I8503" s="26" t="str">
        <x:v>LOINC 2.80</x:v>
      </x:c>
      <x:c r="J8503" s="29" t="str">
        <x:v>https://loinc.org/</x:v>
      </x:c>
      <x:c r="K8503" s="26" t="str">
        <x:v>vocab.concept concept_id=3025200; field=initial_workup_labs</x:v>
      </x:c>
      <x:c r="L8503" s="26" t="str">
        <x:v>Terminology-source verified; pathway applicability requires coding/clinical review</x:v>
      </x:c>
    </x:row>
    <x:row r="8504" ht="34" customHeight="1">
      <x:c r="A8504" s="30" t="n">
        <x:v>121</x:v>
      </x:c>
      <x:c r="B8504" s="26" t="str">
        <x:v>Pelvic Inflammatory Disease / Female Infection</x:v>
      </x:c>
      <x:c r="C8504" s="29" t="str">
        <x:v>LOINC</x:v>
      </x:c>
      <x:c r="D8504" s="31" t="str">
        <x:v>24323-8</x:v>
      </x:c>
      <x:c r="E8504" s="26" t="str">
        <x:v>Comprehensive metabolic 2000 panel - Serum or Plasma</x:v>
      </x:c>
      <x:c r="F8504" s="29" t="str">
        <x:v>Measurement</x:v>
      </x:c>
      <x:c r="G8504" s="26" t="str">
        <x:v>exact LOINC name or curated unambiguous abbreviation present in initial_workup_labs</x:v>
      </x:c>
      <x:c r="H8504" s="26" t="str">
        <x:v>cmp</x:v>
      </x:c>
      <x:c r="I8504" s="26" t="str">
        <x:v>LOINC 2.80</x:v>
      </x:c>
      <x:c r="J8504" s="29" t="str">
        <x:v>https://loinc.org/</x:v>
      </x:c>
      <x:c r="K8504" s="26" t="str">
        <x:v>vocab.concept concept_id=3026023; field=initial_workup_labs</x:v>
      </x:c>
      <x:c r="L8504" s="26" t="str">
        <x:v>Terminology-source verified; pathway applicability requires coding/clinical review</x:v>
      </x:c>
    </x:row>
    <x:row r="8505" ht="34" customHeight="1">
      <x:c r="A8505" s="30" t="n">
        <x:v>121</x:v>
      </x:c>
      <x:c r="B8505" s="26" t="str">
        <x:v>Pelvic Inflammatory Disease / Female Infection</x:v>
      </x:c>
      <x:c r="C8505" s="29" t="str">
        <x:v>LOINC</x:v>
      </x:c>
      <x:c r="D8505" s="31" t="str">
        <x:v>24356-8</x:v>
      </x:c>
      <x:c r="E8505" s="26" t="str">
        <x:v>Urinalysis complete panel - Urine</x:v>
      </x:c>
      <x:c r="F8505" s="29" t="str">
        <x:v>Measurement</x:v>
      </x:c>
      <x:c r="G8505" s="26" t="str">
        <x:v>exact LOINC name or curated unambiguous abbreviation present in initial_workup_labs</x:v>
      </x:c>
      <x:c r="H8505" s="26" t="str">
        <x:v>urinalysis</x:v>
      </x:c>
      <x:c r="I8505" s="26" t="str">
        <x:v>LOINC 2.80</x:v>
      </x:c>
      <x:c r="J8505" s="29" t="str">
        <x:v>https://loinc.org/</x:v>
      </x:c>
      <x:c r="K8505" s="26" t="str">
        <x:v>vocab.concept concept_id=3036941; field=initial_workup_labs</x:v>
      </x:c>
      <x:c r="L8505" s="26" t="str">
        <x:v>Terminology-source verified; pathway applicability requires coding/clinical review</x:v>
      </x:c>
    </x:row>
    <x:row r="8506" ht="34" customHeight="1">
      <x:c r="A8506" s="30" t="n">
        <x:v>121</x:v>
      </x:c>
      <x:c r="B8506" s="26" t="str">
        <x:v>Pelvic Inflammatory Disease / Female Infection</x:v>
      </x:c>
      <x:c r="C8506" s="29" t="str">
        <x:v>LOINC</x:v>
      </x:c>
      <x:c r="D8506" s="31" t="str">
        <x:v>24357-6</x:v>
      </x:c>
      <x:c r="E8506" s="26" t="str">
        <x:v>Urinalysis macro (dipstick) panel - Urine</x:v>
      </x:c>
      <x:c r="F8506" s="29" t="str">
        <x:v>Measurement</x:v>
      </x:c>
      <x:c r="G8506" s="26" t="str">
        <x:v>exact LOINC name or curated unambiguous abbreviation present in initial_workup_labs</x:v>
      </x:c>
      <x:c r="H8506" s="26" t="str">
        <x:v>urinalysis</x:v>
      </x:c>
      <x:c r="I8506" s="26" t="str">
        <x:v>LOINC 2.80</x:v>
      </x:c>
      <x:c r="J8506" s="29" t="str">
        <x:v>https://loinc.org/</x:v>
      </x:c>
      <x:c r="K8506" s="26" t="str">
        <x:v>vocab.concept concept_id=3037467; field=initial_workup_labs</x:v>
      </x:c>
      <x:c r="L8506" s="26" t="str">
        <x:v>Terminology-source verified; pathway applicability requires coding/clinical review</x:v>
      </x:c>
    </x:row>
    <x:row r="8507" ht="34" customHeight="1">
      <x:c r="A8507" s="30" t="n">
        <x:v>121</x:v>
      </x:c>
      <x:c r="B8507" s="26" t="str">
        <x:v>Pelvic Inflammatory Disease / Female Infection</x:v>
      </x:c>
      <x:c r="C8507" s="29" t="str">
        <x:v>LOINC</x:v>
      </x:c>
      <x:c r="D8507" s="31" t="str">
        <x:v>30522-7</x:v>
      </x:c>
      <x:c r="E8507" s="26" t="str">
        <x:v>C reactive protein [Mass/volume] in Serum or Plasma by High sensitivity method</x:v>
      </x:c>
      <x:c r="F8507" s="29" t="str">
        <x:v>Measurement</x:v>
      </x:c>
      <x:c r="G8507" s="26" t="str">
        <x:v>exact LOINC name or curated unambiguous abbreviation present in initial_workup_labs</x:v>
      </x:c>
      <x:c r="H8507" s="26" t="str">
        <x:v>crp</x:v>
      </x:c>
      <x:c r="I8507" s="26" t="str">
        <x:v>LOINC 2.80</x:v>
      </x:c>
      <x:c r="J8507" s="29" t="str">
        <x:v>https://loinc.org/</x:v>
      </x:c>
      <x:c r="K8507" s="26" t="str">
        <x:v>vocab.concept concept_id=3010156; field=initial_workup_labs</x:v>
      </x:c>
      <x:c r="L8507" s="26" t="str">
        <x:v>Terminology-source verified; pathway applicability requires coding/clinical review</x:v>
      </x:c>
    </x:row>
    <x:row r="8508" ht="34" customHeight="1">
      <x:c r="A8508" s="30" t="n">
        <x:v>121</x:v>
      </x:c>
      <x:c r="B8508" s="26" t="str">
        <x:v>Pelvic Inflammatory Disease / Female Infection</x:v>
      </x:c>
      <x:c r="C8508" s="29" t="str">
        <x:v>LOINC</x:v>
      </x:c>
      <x:c r="D8508" s="31" t="str">
        <x:v>31147-2</x:v>
      </x:c>
      <x:c r="E8508" s="26" t="str">
        <x:v>Reagin Ab [Titer] in Serum by RPR</x:v>
      </x:c>
      <x:c r="F8508" s="29" t="str">
        <x:v>Measurement</x:v>
      </x:c>
      <x:c r="G8508" s="26" t="str">
        <x:v>exact LOINC name or curated unambiguous abbreviation present in initial_workup_labs</x:v>
      </x:c>
      <x:c r="H8508" s="26" t="str">
        <x:v>rpr</x:v>
      </x:c>
      <x:c r="I8508" s="26" t="str">
        <x:v>LOINC 2.80</x:v>
      </x:c>
      <x:c r="J8508" s="29" t="str">
        <x:v>https://loinc.org/</x:v>
      </x:c>
      <x:c r="K8508" s="26" t="str">
        <x:v>vocab.concept concept_id=3026501; field=initial_workup_labs</x:v>
      </x:c>
      <x:c r="L8508" s="26" t="str">
        <x:v>Terminology-source verified; pathway applicability requires coding/clinical review</x:v>
      </x:c>
    </x:row>
    <x:row r="8509" ht="34" customHeight="1">
      <x:c r="A8509" s="30" t="n">
        <x:v>121</x:v>
      </x:c>
      <x:c r="B8509" s="26" t="str">
        <x:v>Pelvic Inflammatory Disease / Female Infection</x:v>
      </x:c>
      <x:c r="C8509" s="29" t="str">
        <x:v>LOINC</x:v>
      </x:c>
      <x:c r="D8509" s="31" t="str">
        <x:v>32764-3</x:v>
      </x:c>
      <x:c r="E8509" s="26" t="str">
        <x:v>Clue cells [Presence] in Specimen by Wet preparation</x:v>
      </x:c>
      <x:c r="F8509" s="29" t="str">
        <x:v>Measurement</x:v>
      </x:c>
      <x:c r="G8509" s="26" t="str">
        <x:v>exact LOINC name or curated unambiguous abbreviation present in initial_workup_labs</x:v>
      </x:c>
      <x:c r="H8509" s="26" t="str">
        <x:v>clue cells</x:v>
      </x:c>
      <x:c r="I8509" s="26" t="str">
        <x:v>LOINC 2.80</x:v>
      </x:c>
      <x:c r="J8509" s="29" t="str">
        <x:v>https://loinc.org/</x:v>
      </x:c>
      <x:c r="K8509" s="26" t="str">
        <x:v>vocab.concept concept_id=3047152; field=initial_workup_labs</x:v>
      </x:c>
      <x:c r="L8509" s="26" t="str">
        <x:v>Terminology-source verified; pathway applicability requires coding/clinical review</x:v>
      </x:c>
    </x:row>
    <x:row r="8510" ht="34" customHeight="1">
      <x:c r="A8510" s="30" t="n">
        <x:v>121</x:v>
      </x:c>
      <x:c r="B8510" s="26" t="str">
        <x:v>Pelvic Inflammatory Disease / Female Infection</x:v>
      </x:c>
      <x:c r="C8510" s="29" t="str">
        <x:v>LOINC</x:v>
      </x:c>
      <x:c r="D8510" s="31" t="str">
        <x:v>35648-5</x:v>
      </x:c>
      <x:c r="E8510" s="26" t="str">
        <x:v>C reactive protein [Quintile] in Serum or Plasma by High sensitivity method</x:v>
      </x:c>
      <x:c r="F8510" s="29" t="str">
        <x:v>Measurement</x:v>
      </x:c>
      <x:c r="G8510" s="26" t="str">
        <x:v>exact LOINC name or curated unambiguous abbreviation present in initial_workup_labs</x:v>
      </x:c>
      <x:c r="H8510" s="26" t="str">
        <x:v>crp</x:v>
      </x:c>
      <x:c r="I8510" s="26" t="str">
        <x:v>LOINC 2.80</x:v>
      </x:c>
      <x:c r="J8510" s="29" t="str">
        <x:v>https://loinc.org/</x:v>
      </x:c>
      <x:c r="K8510" s="26" t="str">
        <x:v>vocab.concept concept_id=3034254; field=initial_workup_labs</x:v>
      </x:c>
      <x:c r="L8510" s="26" t="str">
        <x:v>Terminology-source verified; pathway applicability requires coding/clinical review</x:v>
      </x:c>
    </x:row>
    <x:row r="8511" ht="34" customHeight="1">
      <x:c r="A8511" s="30" t="n">
        <x:v>121</x:v>
      </x:c>
      <x:c r="B8511" s="26" t="str">
        <x:v>Pelvic Inflammatory Disease / Female Infection</x:v>
      </x:c>
      <x:c r="C8511" s="29" t="str">
        <x:v>LOINC</x:v>
      </x:c>
      <x:c r="D8511" s="31" t="str">
        <x:v>44241-8</x:v>
      </x:c>
      <x:c r="E8511" s="26" t="str">
        <x:v>Clue cells [#/area] in Vaginal fluid by Microscopy low power field</x:v>
      </x:c>
      <x:c r="F8511" s="29" t="str">
        <x:v>Measurement</x:v>
      </x:c>
      <x:c r="G8511" s="26" t="str">
        <x:v>exact LOINC name or curated unambiguous abbreviation present in initial_workup_labs</x:v>
      </x:c>
      <x:c r="H8511" s="26" t="str">
        <x:v>clue cells</x:v>
      </x:c>
      <x:c r="I8511" s="26" t="str">
        <x:v>LOINC 2.80</x:v>
      </x:c>
      <x:c r="J8511" s="29" t="str">
        <x:v>https://loinc.org/</x:v>
      </x:c>
      <x:c r="K8511" s="26" t="str">
        <x:v>vocab.concept concept_id=3045918; field=initial_workup_labs</x:v>
      </x:c>
      <x:c r="L8511" s="26" t="str">
        <x:v>Terminology-source verified; pathway applicability requires coding/clinical review</x:v>
      </x:c>
    </x:row>
    <x:row r="8512" ht="34" customHeight="1">
      <x:c r="A8512" s="30" t="n">
        <x:v>121</x:v>
      </x:c>
      <x:c r="B8512" s="26" t="str">
        <x:v>Pelvic Inflammatory Disease / Female Infection</x:v>
      </x:c>
      <x:c r="C8512" s="29" t="str">
        <x:v>LOINC</x:v>
      </x:c>
      <x:c r="D8512" s="31" t="str">
        <x:v>55429-5</x:v>
      </x:c>
      <x:c r="E8512" s="26" t="str">
        <x:v>Short blood count panel - Blood</x:v>
      </x:c>
      <x:c r="F8512" s="29" t="str">
        <x:v>Measurement</x:v>
      </x:c>
      <x:c r="G8512" s="26" t="str">
        <x:v>exact LOINC name or curated unambiguous abbreviation present in initial_workup_labs</x:v>
      </x:c>
      <x:c r="H8512" s="26" t="str">
        <x:v>cbc</x:v>
      </x:c>
      <x:c r="I8512" s="26" t="str">
        <x:v>LOINC 2.80</x:v>
      </x:c>
      <x:c r="J8512" s="29" t="str">
        <x:v>https://loinc.org/</x:v>
      </x:c>
      <x:c r="K8512" s="26" t="str">
        <x:v>vocab.concept concept_id=40758558; field=initial_workup_labs</x:v>
      </x:c>
      <x:c r="L8512" s="26" t="str">
        <x:v>Terminology-source verified; pathway applicability requires coding/clinical review</x:v>
      </x:c>
    </x:row>
    <x:row r="8513" ht="34" customHeight="1">
      <x:c r="A8513" s="30" t="n">
        <x:v>121</x:v>
      </x:c>
      <x:c r="B8513" s="26" t="str">
        <x:v>Pelvic Inflammatory Disease / Female Infection</x:v>
      </x:c>
      <x:c r="C8513" s="29" t="str">
        <x:v>LOINC</x:v>
      </x:c>
      <x:c r="D8513" s="31" t="str">
        <x:v>57019-2</x:v>
      </x:c>
      <x:c r="E8513" s="26" t="str">
        <x:v>Urinalysis dipstick W Reflex Culture panel - Urine</x:v>
      </x:c>
      <x:c r="F8513" s="29" t="str">
        <x:v>Measurement</x:v>
      </x:c>
      <x:c r="G8513" s="26" t="str">
        <x:v>exact LOINC name or curated unambiguous abbreviation present in initial_workup_labs</x:v>
      </x:c>
      <x:c r="H8513" s="26" t="str">
        <x:v>urinalysis</x:v>
      </x:c>
      <x:c r="I8513" s="26" t="str">
        <x:v>LOINC 2.80</x:v>
      </x:c>
      <x:c r="J8513" s="29" t="str">
        <x:v>https://loinc.org/</x:v>
      </x:c>
      <x:c r="K8513" s="26" t="str">
        <x:v>vocab.concept concept_id=40760138; field=initial_workup_labs</x:v>
      </x:c>
      <x:c r="L8513" s="26" t="str">
        <x:v>Terminology-source verified; pathway applicability requires coding/clinical review</x:v>
      </x:c>
    </x:row>
    <x:row r="8514" ht="34" customHeight="1">
      <x:c r="A8514" s="30" t="n">
        <x:v>121</x:v>
      </x:c>
      <x:c r="B8514" s="26" t="str">
        <x:v>Pelvic Inflammatory Disease / Female Infection</x:v>
      </x:c>
      <x:c r="C8514" s="29" t="str">
        <x:v>LOINC</x:v>
      </x:c>
      <x:c r="D8514" s="31" t="str">
        <x:v>57020-0</x:v>
      </x:c>
      <x:c r="E8514" s="26" t="str">
        <x:v>Urinalysis dipstick W Reflex Microscopic panel - Urine</x:v>
      </x:c>
      <x:c r="F8514" s="29" t="str">
        <x:v>Measurement</x:v>
      </x:c>
      <x:c r="G8514" s="26" t="str">
        <x:v>exact LOINC name or curated unambiguous abbreviation present in initial_workup_labs</x:v>
      </x:c>
      <x:c r="H8514" s="26" t="str">
        <x:v>urinalysis</x:v>
      </x:c>
      <x:c r="I8514" s="26" t="str">
        <x:v>LOINC 2.80</x:v>
      </x:c>
      <x:c r="J8514" s="29" t="str">
        <x:v>https://loinc.org/</x:v>
      </x:c>
      <x:c r="K8514" s="26" t="str">
        <x:v>vocab.concept concept_id=40760139; field=initial_workup_labs</x:v>
      </x:c>
      <x:c r="L8514" s="26" t="str">
        <x:v>Terminology-source verified; pathway applicability requires coding/clinical review</x:v>
      </x:c>
    </x:row>
    <x:row r="8515" ht="34" customHeight="1">
      <x:c r="A8515" s="30" t="n">
        <x:v>121</x:v>
      </x:c>
      <x:c r="B8515" s="26" t="str">
        <x:v>Pelvic Inflammatory Disease / Female Infection</x:v>
      </x:c>
      <x:c r="C8515" s="29" t="str">
        <x:v>LOINC</x:v>
      </x:c>
      <x:c r="D8515" s="31" t="str">
        <x:v>57021-8</x:v>
      </x:c>
      <x:c r="E8515" s="26" t="str">
        <x:v>CBC W Auto Differential panel - Blood</x:v>
      </x:c>
      <x:c r="F8515" s="29" t="str">
        <x:v>Measurement</x:v>
      </x:c>
      <x:c r="G8515" s="26" t="str">
        <x:v>exact LOINC name or curated unambiguous abbreviation present in initial_workup_labs</x:v>
      </x:c>
      <x:c r="H8515" s="26" t="str">
        <x:v>cbc</x:v>
      </x:c>
      <x:c r="I8515" s="26" t="str">
        <x:v>LOINC 2.80</x:v>
      </x:c>
      <x:c r="J8515" s="29" t="str">
        <x:v>https://loinc.org/</x:v>
      </x:c>
      <x:c r="K8515" s="26" t="str">
        <x:v>vocab.concept concept_id=40760140; field=initial_workup_labs</x:v>
      </x:c>
      <x:c r="L8515" s="26" t="str">
        <x:v>Terminology-source verified; pathway applicability requires coding/clinical review</x:v>
      </x:c>
    </x:row>
    <x:row r="8516" ht="34" customHeight="1">
      <x:c r="A8516" s="30" t="n">
        <x:v>121</x:v>
      </x:c>
      <x:c r="B8516" s="26" t="str">
        <x:v>Pelvic Inflammatory Disease / Female Infection</x:v>
      </x:c>
      <x:c r="C8516" s="29" t="str">
        <x:v>LOINC</x:v>
      </x:c>
      <x:c r="D8516" s="31" t="str">
        <x:v>57022-6</x:v>
      </x:c>
      <x:c r="E8516" s="26" t="str">
        <x:v>CBC W Reflex Manual Differential panel - Blood</x:v>
      </x:c>
      <x:c r="F8516" s="29" t="str">
        <x:v>Measurement</x:v>
      </x:c>
      <x:c r="G8516" s="26" t="str">
        <x:v>exact LOINC name or curated unambiguous abbreviation present in initial_workup_labs</x:v>
      </x:c>
      <x:c r="H8516" s="26" t="str">
        <x:v>cbc</x:v>
      </x:c>
      <x:c r="I8516" s="26" t="str">
        <x:v>LOINC 2.80</x:v>
      </x:c>
      <x:c r="J8516" s="29" t="str">
        <x:v>https://loinc.org/</x:v>
      </x:c>
      <x:c r="K8516" s="26" t="str">
        <x:v>vocab.concept concept_id=40760141; field=initial_workup_labs</x:v>
      </x:c>
      <x:c r="L8516" s="26" t="str">
        <x:v>Terminology-source verified; pathway applicability requires coding/clinical review</x:v>
      </x:c>
    </x:row>
    <x:row r="8517" ht="34" customHeight="1">
      <x:c r="A8517" s="30" t="n">
        <x:v>121</x:v>
      </x:c>
      <x:c r="B8517" s="26" t="str">
        <x:v>Pelvic Inflammatory Disease / Female Infection</x:v>
      </x:c>
      <x:c r="C8517" s="29" t="str">
        <x:v>LOINC</x:v>
      </x:c>
      <x:c r="D8517" s="31" t="str">
        <x:v>57782-5</x:v>
      </x:c>
      <x:c r="E8517" s="26" t="str">
        <x:v>CBC W Ordered Manual Differential panel - Blood</x:v>
      </x:c>
      <x:c r="F8517" s="29" t="str">
        <x:v>Measurement</x:v>
      </x:c>
      <x:c r="G8517" s="26" t="str">
        <x:v>exact LOINC name or curated unambiguous abbreviation present in initial_workup_labs</x:v>
      </x:c>
      <x:c r="H8517" s="26" t="str">
        <x:v>cbc</x:v>
      </x:c>
      <x:c r="I8517" s="26" t="str">
        <x:v>LOINC 2.80</x:v>
      </x:c>
      <x:c r="J8517" s="29" t="str">
        <x:v>https://loinc.org/</x:v>
      </x:c>
      <x:c r="K8517" s="26" t="str">
        <x:v>vocab.concept concept_id=40760892; field=initial_workup_labs</x:v>
      </x:c>
      <x:c r="L8517" s="26" t="str">
        <x:v>Terminology-source verified; pathway applicability requires coding/clinical review</x:v>
      </x:c>
    </x:row>
    <x:row r="8518" ht="34" customHeight="1">
      <x:c r="A8518" s="30" t="n">
        <x:v>121</x:v>
      </x:c>
      <x:c r="B8518" s="26" t="str">
        <x:v>Pelvic Inflammatory Disease / Female Infection</x:v>
      </x:c>
      <x:c r="C8518" s="29" t="str">
        <x:v>LOINC</x:v>
      </x:c>
      <x:c r="D8518" s="31" t="str">
        <x:v>58077-9</x:v>
      </x:c>
      <x:c r="E8518" s="26" t="str">
        <x:v>Urinalysis complete W Reflex Culture panel - Urine</x:v>
      </x:c>
      <x:c r="F8518" s="29" t="str">
        <x:v>Measurement</x:v>
      </x:c>
      <x:c r="G8518" s="26" t="str">
        <x:v>exact LOINC name or curated unambiguous abbreviation present in initial_workup_labs</x:v>
      </x:c>
      <x:c r="H8518" s="26" t="str">
        <x:v>urinalysis</x:v>
      </x:c>
      <x:c r="I8518" s="26" t="str">
        <x:v>LOINC 2.80</x:v>
      </x:c>
      <x:c r="J8518" s="29" t="str">
        <x:v>https://loinc.org/</x:v>
      </x:c>
      <x:c r="K8518" s="26" t="str">
        <x:v>vocab.concept concept_id=40761178; field=initial_workup_labs</x:v>
      </x:c>
      <x:c r="L8518" s="26" t="str">
        <x:v>Terminology-source verified; pathway applicability requires coding/clinical review</x:v>
      </x:c>
    </x:row>
    <x:row r="8519" ht="34" customHeight="1">
      <x:c r="A8519" s="30" t="n">
        <x:v>121</x:v>
      </x:c>
      <x:c r="B8519" s="26" t="str">
        <x:v>Pelvic Inflammatory Disease / Female Infection</x:v>
      </x:c>
      <x:c r="C8519" s="29" t="str">
        <x:v>LOINC</x:v>
      </x:c>
      <x:c r="D8519" s="31" t="str">
        <x:v>7008-6</x:v>
      </x:c>
      <x:c r="E8519" s="26" t="str">
        <x:v>Doxycycline [Susceptibility] by Gradient strip</x:v>
      </x:c>
      <x:c r="F8519" s="29" t="str">
        <x:v>Measurement</x:v>
      </x:c>
      <x:c r="G8519" s="26" t="str">
        <x:v>exact LOINC name or curated unambiguous abbreviation present in initial_workup_labs</x:v>
      </x:c>
      <x:c r="H8519" s="26" t="str">
        <x:v>doxycycline</x:v>
      </x:c>
      <x:c r="I8519" s="26" t="str">
        <x:v>LOINC 2.80</x:v>
      </x:c>
      <x:c r="J8519" s="29" t="str">
        <x:v>https://loinc.org/</x:v>
      </x:c>
      <x:c r="K8519" s="26" t="str">
        <x:v>vocab.concept concept_id=3013857; field=initial_workup_labs</x:v>
      </x:c>
      <x:c r="L8519" s="26" t="str">
        <x:v>Terminology-source verified; pathway applicability requires coding/clinical review</x:v>
      </x:c>
    </x:row>
    <x:row r="8520" ht="34" customHeight="1">
      <x:c r="A8520" s="30" t="n">
        <x:v>121</x:v>
      </x:c>
      <x:c r="B8520" s="26" t="str">
        <x:v>Pelvic Inflammatory Disease / Female Infection</x:v>
      </x:c>
      <x:c r="C8520" s="29" t="str">
        <x:v>LOINC</x:v>
      </x:c>
      <x:c r="D8520" s="31" t="str">
        <x:v>71426-1</x:v>
      </x:c>
      <x:c r="E8520" s="26" t="str">
        <x:v>C reactive protein [Mass/volume] in Blood by High sensitivity method</x:v>
      </x:c>
      <x:c r="F8520" s="29" t="str">
        <x:v>Measurement</x:v>
      </x:c>
      <x:c r="G8520" s="26" t="str">
        <x:v>exact LOINC name or curated unambiguous abbreviation present in initial_workup_labs</x:v>
      </x:c>
      <x:c r="H8520" s="26" t="str">
        <x:v>crp</x:v>
      </x:c>
      <x:c r="I8520" s="26" t="str">
        <x:v>LOINC 2.80</x:v>
      </x:c>
      <x:c r="J8520" s="29" t="str">
        <x:v>https://loinc.org/</x:v>
      </x:c>
      <x:c r="K8520" s="26" t="str">
        <x:v>vocab.concept concept_id=42870365; field=initial_workup_labs</x:v>
      </x:c>
      <x:c r="L8520" s="26" t="str">
        <x:v>Terminology-source verified; pathway applicability requires coding/clinical review</x:v>
      </x:c>
    </x:row>
    <x:row r="8521" ht="34" customHeight="1">
      <x:c r="A8521" s="30" t="n">
        <x:v>121</x:v>
      </x:c>
      <x:c r="B8521" s="26" t="str">
        <x:v>Pelvic Inflammatory Disease / Female Infection</x:v>
      </x:c>
      <x:c r="C8521" s="29" t="str">
        <x:v>LOINC</x:v>
      </x:c>
      <x:c r="D8521" s="31" t="str">
        <x:v>76485-2</x:v>
      </x:c>
      <x:c r="E8521" s="26" t="str">
        <x:v>C reactive protein [Moles/volume] in Serum or Plasma</x:v>
      </x:c>
      <x:c r="F8521" s="29" t="str">
        <x:v>Measurement</x:v>
      </x:c>
      <x:c r="G8521" s="26" t="str">
        <x:v>exact LOINC name or curated unambiguous abbreviation present in initial_workup_labs</x:v>
      </x:c>
      <x:c r="H8521" s="26" t="str">
        <x:v>crp</x:v>
      </x:c>
      <x:c r="I8521" s="26" t="str">
        <x:v>LOINC 2.80</x:v>
      </x:c>
      <x:c r="J8521" s="29" t="str">
        <x:v>https://loinc.org/</x:v>
      </x:c>
      <x:c r="K8521" s="26" t="str">
        <x:v>vocab.concept concept_id=46234770; field=initial_workup_labs</x:v>
      </x:c>
      <x:c r="L8521" s="26" t="str">
        <x:v>Terminology-source verified; pathway applicability requires coding/clinical review</x:v>
      </x:c>
    </x:row>
    <x:row r="8522" ht="34" customHeight="1">
      <x:c r="A8522" s="30" t="n">
        <x:v>121</x:v>
      </x:c>
      <x:c r="B8522" s="26" t="str">
        <x:v>Pelvic Inflammatory Disease / Female Infection</x:v>
      </x:c>
      <x:c r="C8522" s="29" t="str">
        <x:v>LOINC</x:v>
      </x:c>
      <x:c r="D8522" s="31" t="str">
        <x:v>76486-0</x:v>
      </x:c>
      <x:c r="E8522" s="26" t="str">
        <x:v>C reactive protein [Moles/volume] in Serum or Plasma by High sensitivity method</x:v>
      </x:c>
      <x:c r="F8522" s="29" t="str">
        <x:v>Measurement</x:v>
      </x:c>
      <x:c r="G8522" s="26" t="str">
        <x:v>exact LOINC name or curated unambiguous abbreviation present in initial_workup_labs</x:v>
      </x:c>
      <x:c r="H8522" s="26" t="str">
        <x:v>crp</x:v>
      </x:c>
      <x:c r="I8522" s="26" t="str">
        <x:v>LOINC 2.80</x:v>
      </x:c>
      <x:c r="J8522" s="29" t="str">
        <x:v>https://loinc.org/</x:v>
      </x:c>
      <x:c r="K8522" s="26" t="str">
        <x:v>vocab.concept concept_id=46234771; field=initial_workup_labs</x:v>
      </x:c>
      <x:c r="L8522" s="26" t="str">
        <x:v>Terminology-source verified; pathway applicability requires coding/clinical review</x:v>
      </x:c>
    </x:row>
    <x:row r="8523" ht="34" customHeight="1">
      <x:c r="A8523" s="30" t="n">
        <x:v>122</x:v>
      </x:c>
      <x:c r="B8523" s="26" t="str">
        <x:v>Male Reproductive Disorders (medical &amp; minor procedures)</x:v>
      </x:c>
      <x:c r="C8523" s="29" t="str">
        <x:v>LOINC</x:v>
      </x:c>
      <x:c r="D8523" s="31" t="str">
        <x:v>105126-7</x:v>
      </x:c>
      <x:c r="E8523" s="26" t="str">
        <x:v>C reactive protein [Mass/volume] in Serum, Plasma or Blood</x:v>
      </x:c>
      <x:c r="F8523" s="29" t="str">
        <x:v>Measurement</x:v>
      </x:c>
      <x:c r="G8523" s="26" t="str">
        <x:v>exact LOINC name or curated unambiguous abbreviation present in initial_workup_labs</x:v>
      </x:c>
      <x:c r="H8523" s="26" t="str">
        <x:v>crp</x:v>
      </x:c>
      <x:c r="I8523" s="26" t="str">
        <x:v>LOINC 2.80</x:v>
      </x:c>
      <x:c r="J8523" s="29" t="str">
        <x:v>https://loinc.org/</x:v>
      </x:c>
      <x:c r="K8523" s="26" t="str">
        <x:v>vocab.concept concept_id=1091617; field=initial_workup_labs</x:v>
      </x:c>
      <x:c r="L8523" s="26" t="str">
        <x:v>Terminology-source verified; pathway applicability requires coding/clinical review</x:v>
      </x:c>
    </x:row>
    <x:row r="8524" ht="34" customHeight="1">
      <x:c r="A8524" s="30" t="n">
        <x:v>122</x:v>
      </x:c>
      <x:c r="B8524" s="26" t="str">
        <x:v>Male Reproductive Disorders (medical &amp; minor procedures)</x:v>
      </x:c>
      <x:c r="C8524" s="29" t="str">
        <x:v>LOINC</x:v>
      </x:c>
      <x:c r="D8524" s="31" t="str">
        <x:v>106736-2</x:v>
      </x:c>
      <x:c r="E8524" s="26" t="str">
        <x:v>C reactive protein [Mass/volume] in Serum, Plasma or Blood by Rapid immunoassay</x:v>
      </x:c>
      <x:c r="F8524" s="29" t="str">
        <x:v>Measurement</x:v>
      </x:c>
      <x:c r="G8524" s="26" t="str">
        <x:v>exact LOINC name or curated unambiguous abbreviation present in initial_workup_labs</x:v>
      </x:c>
      <x:c r="H8524" s="26" t="str">
        <x:v>crp</x:v>
      </x:c>
      <x:c r="I8524" s="26" t="str">
        <x:v>LOINC 2.80</x:v>
      </x:c>
      <x:c r="J8524" s="29" t="str">
        <x:v>https://loinc.org/</x:v>
      </x:c>
      <x:c r="K8524" s="26" t="str">
        <x:v>vocab.concept concept_id=1469985; field=initial_workup_labs</x:v>
      </x:c>
      <x:c r="L8524" s="26" t="str">
        <x:v>Terminology-source verified; pathway applicability requires coding/clinical review</x:v>
      </x:c>
    </x:row>
    <x:row r="8525" ht="34" customHeight="1">
      <x:c r="A8525" s="30" t="n">
        <x:v>122</x:v>
      </x:c>
      <x:c r="B8525" s="26" t="str">
        <x:v>Male Reproductive Disorders (medical &amp; minor procedures)</x:v>
      </x:c>
      <x:c r="C8525" s="29" t="str">
        <x:v>LOINC</x:v>
      </x:c>
      <x:c r="D8525" s="31" t="str">
        <x:v>11039-5</x:v>
      </x:c>
      <x:c r="E8525" s="26" t="str">
        <x:v>C reactive protein [Presence] in Serum or Plasma</x:v>
      </x:c>
      <x:c r="F8525" s="29" t="str">
        <x:v>Measurement</x:v>
      </x:c>
      <x:c r="G8525" s="26" t="str">
        <x:v>exact LOINC name or curated unambiguous abbreviation present in initial_workup_labs</x:v>
      </x:c>
      <x:c r="H8525" s="26" t="str">
        <x:v>crp</x:v>
      </x:c>
      <x:c r="I8525" s="26" t="str">
        <x:v>LOINC 2.80</x:v>
      </x:c>
      <x:c r="J8525" s="29" t="str">
        <x:v>https://loinc.org/</x:v>
      </x:c>
      <x:c r="K8525" s="26" t="str">
        <x:v>vocab.concept concept_id=3000965; field=initial_workup_labs</x:v>
      </x:c>
      <x:c r="L8525" s="26" t="str">
        <x:v>Terminology-source verified; pathway applicability requires coding/clinical review</x:v>
      </x:c>
    </x:row>
    <x:row r="8526" ht="34" customHeight="1">
      <x:c r="A8526" s="30" t="n">
        <x:v>122</x:v>
      </x:c>
      <x:c r="B8526" s="26" t="str">
        <x:v>Male Reproductive Disorders (medical &amp; minor procedures)</x:v>
      </x:c>
      <x:c r="C8526" s="29" t="str">
        <x:v>LOINC</x:v>
      </x:c>
      <x:c r="D8526" s="31" t="str">
        <x:v>14634-0</x:v>
      </x:c>
      <x:c r="E8526" s="26" t="str">
        <x:v>C reactive protein [Titer] in Serum or Plasma</x:v>
      </x:c>
      <x:c r="F8526" s="29" t="str">
        <x:v>Measurement</x:v>
      </x:c>
      <x:c r="G8526" s="26" t="str">
        <x:v>exact LOINC name or curated unambiguous abbreviation present in initial_workup_labs</x:v>
      </x:c>
      <x:c r="H8526" s="26" t="str">
        <x:v>crp</x:v>
      </x:c>
      <x:c r="I8526" s="26" t="str">
        <x:v>LOINC 2.80</x:v>
      </x:c>
      <x:c r="J8526" s="29" t="str">
        <x:v>https://loinc.org/</x:v>
      </x:c>
      <x:c r="K8526" s="26" t="str">
        <x:v>vocab.concept concept_id=3028766; field=initial_workup_labs</x:v>
      </x:c>
      <x:c r="L8526" s="26" t="str">
        <x:v>Terminology-source verified; pathway applicability requires coding/clinical review</x:v>
      </x:c>
    </x:row>
    <x:row r="8527" ht="34" customHeight="1">
      <x:c r="A8527" s="30" t="n">
        <x:v>122</x:v>
      </x:c>
      <x:c r="B8527" s="26" t="str">
        <x:v>Male Reproductive Disorders (medical &amp; minor procedures)</x:v>
      </x:c>
      <x:c r="C8527" s="29" t="str">
        <x:v>LOINC</x:v>
      </x:c>
      <x:c r="D8527" s="31" t="str">
        <x:v>14979-9</x:v>
      </x:c>
      <x:c r="E8527" s="26" t="str">
        <x:v>aPTT in Platelet poor plasma by Coagulation assay</x:v>
      </x:c>
      <x:c r="F8527" s="29" t="str">
        <x:v>Measurement</x:v>
      </x:c>
      <x:c r="G8527" s="26" t="str">
        <x:v>exact LOINC name or curated unambiguous abbreviation present in initial_workup_labs</x:v>
      </x:c>
      <x:c r="H8527" s="26" t="str">
        <x:v>aptt</x:v>
      </x:c>
      <x:c r="I8527" s="26" t="str">
        <x:v>LOINC 2.80</x:v>
      </x:c>
      <x:c r="J8527" s="29" t="str">
        <x:v>https://loinc.org/</x:v>
      </x:c>
      <x:c r="K8527" s="26" t="str">
        <x:v>vocab.concept concept_id=3018677; field=initial_workup_labs</x:v>
      </x:c>
      <x:c r="L8527" s="26" t="str">
        <x:v>Terminology-source verified; pathway applicability requires coding/clinical review</x:v>
      </x:c>
    </x:row>
    <x:row r="8528" ht="34" customHeight="1">
      <x:c r="A8528" s="30" t="n">
        <x:v>122</x:v>
      </x:c>
      <x:c r="B8528" s="26" t="str">
        <x:v>Male Reproductive Disorders (medical &amp; minor procedures)</x:v>
      </x:c>
      <x:c r="C8528" s="29" t="str">
        <x:v>LOINC</x:v>
      </x:c>
      <x:c r="D8528" s="31" t="str">
        <x:v>15045-8</x:v>
      </x:c>
      <x:c r="E8528" s="26" t="str">
        <x:v>Creatine [Moles/volume] in Serum or Plasma</x:v>
      </x:c>
      <x:c r="F8528" s="29" t="str">
        <x:v>Measurement</x:v>
      </x:c>
      <x:c r="G8528" s="26" t="str">
        <x:v>exact LOINC name or curated unambiguous abbreviation present in initial_workup_labs</x:v>
      </x:c>
      <x:c r="H8528" s="26" t="str">
        <x:v>creatine</x:v>
      </x:c>
      <x:c r="I8528" s="26" t="str">
        <x:v>LOINC 2.80</x:v>
      </x:c>
      <x:c r="J8528" s="29" t="str">
        <x:v>https://loinc.org/</x:v>
      </x:c>
      <x:c r="K8528" s="26" t="str">
        <x:v>vocab.concept concept_id=3006442; field=initial_workup_labs</x:v>
      </x:c>
      <x:c r="L8528" s="26" t="str">
        <x:v>Terminology-source verified; pathway applicability requires coding/clinical review</x:v>
      </x:c>
    </x:row>
    <x:row r="8529" ht="34" customHeight="1">
      <x:c r="A8529" s="30" t="n">
        <x:v>122</x:v>
      </x:c>
      <x:c r="B8529" s="26" t="str">
        <x:v>Male Reproductive Disorders (medical &amp; minor procedures)</x:v>
      </x:c>
      <x:c r="C8529" s="29" t="str">
        <x:v>LOINC</x:v>
      </x:c>
      <x:c r="D8529" s="31" t="str">
        <x:v>16687-6</x:v>
      </x:c>
      <x:c r="E8529" s="26" t="str">
        <x:v>Creatine [Mass/volume] in Vitreous fluid</x:v>
      </x:c>
      <x:c r="F8529" s="29" t="str">
        <x:v>Measurement</x:v>
      </x:c>
      <x:c r="G8529" s="26" t="str">
        <x:v>exact LOINC name or curated unambiguous abbreviation present in initial_workup_labs</x:v>
      </x:c>
      <x:c r="H8529" s="26" t="str">
        <x:v>creatine</x:v>
      </x:c>
      <x:c r="I8529" s="26" t="str">
        <x:v>LOINC 2.80</x:v>
      </x:c>
      <x:c r="J8529" s="29" t="str">
        <x:v>https://loinc.org/</x:v>
      </x:c>
      <x:c r="K8529" s="26" t="str">
        <x:v>vocab.concept concept_id=3024059; field=initial_workup_labs</x:v>
      </x:c>
      <x:c r="L8529" s="26" t="str">
        <x:v>Terminology-source verified; pathway applicability requires coding/clinical review</x:v>
      </x:c>
    </x:row>
    <x:row r="8530" ht="34" customHeight="1">
      <x:c r="A8530" s="30" t="n">
        <x:v>122</x:v>
      </x:c>
      <x:c r="B8530" s="26" t="str">
        <x:v>Male Reproductive Disorders (medical &amp; minor procedures)</x:v>
      </x:c>
      <x:c r="C8530" s="29" t="str">
        <x:v>LOINC</x:v>
      </x:c>
      <x:c r="D8530" s="31" t="str">
        <x:v>16859-1</x:v>
      </x:c>
      <x:c r="E8530" s="26" t="str">
        <x:v>Fibrinogen [Presence] in Platelet poor plasma</x:v>
      </x:c>
      <x:c r="F8530" s="29" t="str">
        <x:v>Measurement</x:v>
      </x:c>
      <x:c r="G8530" s="26" t="str">
        <x:v>exact LOINC name or curated unambiguous abbreviation present in initial_workup_labs</x:v>
      </x:c>
      <x:c r="H8530" s="26" t="str">
        <x:v>fibrinogen</x:v>
      </x:c>
      <x:c r="I8530" s="26" t="str">
        <x:v>LOINC 2.80</x:v>
      </x:c>
      <x:c r="J8530" s="29" t="str">
        <x:v>https://loinc.org/</x:v>
      </x:c>
      <x:c r="K8530" s="26" t="str">
        <x:v>vocab.concept concept_id=3002937; field=initial_workup_labs</x:v>
      </x:c>
      <x:c r="L8530" s="26" t="str">
        <x:v>Terminology-source verified; pathway applicability requires coding/clinical review</x:v>
      </x:c>
    </x:row>
    <x:row r="8531" ht="34" customHeight="1">
      <x:c r="A8531" s="30" t="n">
        <x:v>122</x:v>
      </x:c>
      <x:c r="B8531" s="26" t="str">
        <x:v>Male Reproductive Disorders (medical &amp; minor procedures)</x:v>
      </x:c>
      <x:c r="C8531" s="29" t="str">
        <x:v>LOINC</x:v>
      </x:c>
      <x:c r="D8531" s="31" t="str">
        <x:v>17855-8</x:v>
      </x:c>
      <x:c r="E8531" s="26" t="str">
        <x:v>Hemoglobin A1c/Hemoglobin.total in Blood by calculation</x:v>
      </x:c>
      <x:c r="F8531" s="29" t="str">
        <x:v>Measurement</x:v>
      </x:c>
      <x:c r="G8531" s="26" t="str">
        <x:v>exact LOINC name or curated unambiguous abbreviation present in initial_workup_labs</x:v>
      </x:c>
      <x:c r="H8531" s="26" t="str">
        <x:v>hba1c</x:v>
      </x:c>
      <x:c r="I8531" s="26" t="str">
        <x:v>LOINC 2.80</x:v>
      </x:c>
      <x:c r="J8531" s="29" t="str">
        <x:v>https://loinc.org/</x:v>
      </x:c>
      <x:c r="K8531" s="26" t="str">
        <x:v>vocab.concept concept_id=3007263; field=initial_workup_labs</x:v>
      </x:c>
      <x:c r="L8531" s="26" t="str">
        <x:v>Terminology-source verified; pathway applicability requires coding/clinical review</x:v>
      </x:c>
    </x:row>
    <x:row r="8532" ht="34" customHeight="1">
      <x:c r="A8532" s="30" t="n">
        <x:v>122</x:v>
      </x:c>
      <x:c r="B8532" s="26" t="str">
        <x:v>Male Reproductive Disorders (medical &amp; minor procedures)</x:v>
      </x:c>
      <x:c r="C8532" s="29" t="str">
        <x:v>LOINC</x:v>
      </x:c>
      <x:c r="D8532" s="31" t="str">
        <x:v>17856-6</x:v>
      </x:c>
      <x:c r="E8532" s="26" t="str">
        <x:v>Hemoglobin A1c/Hemoglobin.total in Blood by HPLC</x:v>
      </x:c>
      <x:c r="F8532" s="29" t="str">
        <x:v>Measurement</x:v>
      </x:c>
      <x:c r="G8532" s="26" t="str">
        <x:v>exact LOINC name or curated unambiguous abbreviation present in initial_workup_labs</x:v>
      </x:c>
      <x:c r="H8532" s="26" t="str">
        <x:v>hba1c</x:v>
      </x:c>
      <x:c r="I8532" s="26" t="str">
        <x:v>LOINC 2.80</x:v>
      </x:c>
      <x:c r="J8532" s="29" t="str">
        <x:v>https://loinc.org/</x:v>
      </x:c>
      <x:c r="K8532" s="26" t="str">
        <x:v>vocab.concept concept_id=3005673; field=initial_workup_labs</x:v>
      </x:c>
      <x:c r="L8532" s="26" t="str">
        <x:v>Terminology-source verified; pathway applicability requires coding/clinical review</x:v>
      </x:c>
    </x:row>
    <x:row r="8533" ht="34" customHeight="1">
      <x:c r="A8533" s="30" t="n">
        <x:v>122</x:v>
      </x:c>
      <x:c r="B8533" s="26" t="str">
        <x:v>Male Reproductive Disorders (medical &amp; minor procedures)</x:v>
      </x:c>
      <x:c r="C8533" s="29" t="str">
        <x:v>LOINC</x:v>
      </x:c>
      <x:c r="D8533" s="31" t="str">
        <x:v>1988-5</x:v>
      </x:c>
      <x:c r="E8533" s="26" t="str">
        <x:v>C reactive protein [Mass/volume] in Serum or Plasma</x:v>
      </x:c>
      <x:c r="F8533" s="29" t="str">
        <x:v>Measurement</x:v>
      </x:c>
      <x:c r="G8533" s="26" t="str">
        <x:v>exact LOINC name or curated unambiguous abbreviation present in initial_workup_labs</x:v>
      </x:c>
      <x:c r="H8533" s="26" t="str">
        <x:v>crp</x:v>
      </x:c>
      <x:c r="I8533" s="26" t="str">
        <x:v>LOINC 2.80</x:v>
      </x:c>
      <x:c r="J8533" s="29" t="str">
        <x:v>https://loinc.org/</x:v>
      </x:c>
      <x:c r="K8533" s="26" t="str">
        <x:v>vocab.concept concept_id=3020460; field=initial_workup_labs</x:v>
      </x:c>
      <x:c r="L8533" s="26" t="str">
        <x:v>Terminology-source verified; pathway applicability requires coding/clinical review</x:v>
      </x:c>
    </x:row>
    <x:row r="8534" ht="34" customHeight="1">
      <x:c r="A8534" s="30" t="n">
        <x:v>122</x:v>
      </x:c>
      <x:c r="B8534" s="26" t="str">
        <x:v>Male Reproductive Disorders (medical &amp; minor procedures)</x:v>
      </x:c>
      <x:c r="C8534" s="29" t="str">
        <x:v>LOINC</x:v>
      </x:c>
      <x:c r="D8534" s="31" t="str">
        <x:v>21002-1</x:v>
      </x:c>
      <x:c r="E8534" s="26" t="str">
        <x:v>Fibrinogen [Interpretation] in Platelet poor plasma</x:v>
      </x:c>
      <x:c r="F8534" s="29" t="str">
        <x:v>Measurement</x:v>
      </x:c>
      <x:c r="G8534" s="26" t="str">
        <x:v>exact LOINC name or curated unambiguous abbreviation present in initial_workup_labs</x:v>
      </x:c>
      <x:c r="H8534" s="26" t="str">
        <x:v>fibrinogen</x:v>
      </x:c>
      <x:c r="I8534" s="26" t="str">
        <x:v>LOINC 2.80</x:v>
      </x:c>
      <x:c r="J8534" s="29" t="str">
        <x:v>https://loinc.org/</x:v>
      </x:c>
      <x:c r="K8534" s="26" t="str">
        <x:v>vocab.concept concept_id=3008766; field=initial_workup_labs</x:v>
      </x:c>
      <x:c r="L8534" s="26" t="str">
        <x:v>Terminology-source verified; pathway applicability requires coding/clinical review</x:v>
      </x:c>
    </x:row>
    <x:row r="8535" ht="34" customHeight="1">
      <x:c r="A8535" s="30" t="n">
        <x:v>122</x:v>
      </x:c>
      <x:c r="B8535" s="26" t="str">
        <x:v>Male Reproductive Disorders (medical &amp; minor procedures)</x:v>
      </x:c>
      <x:c r="C8535" s="29" t="str">
        <x:v>LOINC</x:v>
      </x:c>
      <x:c r="D8535" s="31" t="str">
        <x:v>2148-5</x:v>
      </x:c>
      <x:c r="E8535" s="26" t="str">
        <x:v>Creatine [Mass/volume] in Serum or Plasma</x:v>
      </x:c>
      <x:c r="F8535" s="29" t="str">
        <x:v>Measurement</x:v>
      </x:c>
      <x:c r="G8535" s="26" t="str">
        <x:v>exact LOINC name or curated unambiguous abbreviation present in initial_workup_labs</x:v>
      </x:c>
      <x:c r="H8535" s="26" t="str">
        <x:v>creatine</x:v>
      </x:c>
      <x:c r="I8535" s="26" t="str">
        <x:v>LOINC 2.80</x:v>
      </x:c>
      <x:c r="J8535" s="29" t="str">
        <x:v>https://loinc.org/</x:v>
      </x:c>
      <x:c r="K8535" s="26" t="str">
        <x:v>vocab.concept concept_id=3015160; field=initial_workup_labs</x:v>
      </x:c>
      <x:c r="L8535" s="26" t="str">
        <x:v>Terminology-source verified; pathway applicability requires coding/clinical review</x:v>
      </x:c>
    </x:row>
    <x:row r="8536" ht="34" customHeight="1">
      <x:c r="A8536" s="30" t="n">
        <x:v>122</x:v>
      </x:c>
      <x:c r="B8536" s="26" t="str">
        <x:v>Male Reproductive Disorders (medical &amp; minor procedures)</x:v>
      </x:c>
      <x:c r="C8536" s="29" t="str">
        <x:v>LOINC</x:v>
      </x:c>
      <x:c r="D8536" s="31" t="str">
        <x:v>2157-6</x:v>
      </x:c>
      <x:c r="E8536" s="26" t="str">
        <x:v>Creatine kinase [Enzymatic activity/volume] in Serum or Plasma</x:v>
      </x:c>
      <x:c r="F8536" s="29" t="str">
        <x:v>Measurement</x:v>
      </x:c>
      <x:c r="G8536" s="26" t="str">
        <x:v>exact LOINC name or curated unambiguous abbreviation present in initial_workup_labs</x:v>
      </x:c>
      <x:c r="H8536" s="26" t="str">
        <x:v>creatine kinase</x:v>
      </x:c>
      <x:c r="I8536" s="26" t="str">
        <x:v>LOINC 2.80</x:v>
      </x:c>
      <x:c r="J8536" s="29" t="str">
        <x:v>https://loinc.org/</x:v>
      </x:c>
      <x:c r="K8536" s="26" t="str">
        <x:v>vocab.concept concept_id=3007220; field=initial_workup_labs</x:v>
      </x:c>
      <x:c r="L8536" s="26" t="str">
        <x:v>Terminology-source verified; pathway applicability requires coding/clinical review</x:v>
      </x:c>
    </x:row>
    <x:row r="8537" ht="34" customHeight="1">
      <x:c r="A8537" s="30" t="n">
        <x:v>122</x:v>
      </x:c>
      <x:c r="B8537" s="26" t="str">
        <x:v>Male Reproductive Disorders (medical &amp; minor procedures)</x:v>
      </x:c>
      <x:c r="C8537" s="29" t="str">
        <x:v>LOINC</x:v>
      </x:c>
      <x:c r="D8537" s="31" t="str">
        <x:v>24320-4</x:v>
      </x:c>
      <x:c r="E8537" s="26" t="str">
        <x:v>Basic metabolic 1998 panel - Serum or Plasma</x:v>
      </x:c>
      <x:c r="F8537" s="29" t="str">
        <x:v>Measurement</x:v>
      </x:c>
      <x:c r="G8537" s="26" t="str">
        <x:v>exact LOINC name or curated unambiguous abbreviation present in initial_workup_labs</x:v>
      </x:c>
      <x:c r="H8537" s="26" t="str">
        <x:v>bmp</x:v>
      </x:c>
      <x:c r="I8537" s="26" t="str">
        <x:v>LOINC 2.80</x:v>
      </x:c>
      <x:c r="J8537" s="29" t="str">
        <x:v>https://loinc.org/</x:v>
      </x:c>
      <x:c r="K8537" s="26" t="str">
        <x:v>vocab.concept concept_id=3006343; field=initial_workup_labs</x:v>
      </x:c>
      <x:c r="L8537" s="26" t="str">
        <x:v>Terminology-source verified; pathway applicability requires coding/clinical review</x:v>
      </x:c>
    </x:row>
    <x:row r="8538" ht="34" customHeight="1">
      <x:c r="A8538" s="30" t="n">
        <x:v>122</x:v>
      </x:c>
      <x:c r="B8538" s="26" t="str">
        <x:v>Male Reproductive Disorders (medical &amp; minor procedures)</x:v>
      </x:c>
      <x:c r="C8538" s="29" t="str">
        <x:v>LOINC</x:v>
      </x:c>
      <x:c r="D8538" s="31" t="str">
        <x:v>24321-2</x:v>
      </x:c>
      <x:c r="E8538" s="26" t="str">
        <x:v>Basic metabolic 2000 panel - Serum or Plasma</x:v>
      </x:c>
      <x:c r="F8538" s="29" t="str">
        <x:v>Measurement</x:v>
      </x:c>
      <x:c r="G8538" s="26" t="str">
        <x:v>exact LOINC name or curated unambiguous abbreviation present in initial_workup_labs</x:v>
      </x:c>
      <x:c r="H8538" s="26" t="str">
        <x:v>bmp</x:v>
      </x:c>
      <x:c r="I8538" s="26" t="str">
        <x:v>LOINC 2.80</x:v>
      </x:c>
      <x:c r="J8538" s="29" t="str">
        <x:v>https://loinc.org/</x:v>
      </x:c>
      <x:c r="K8538" s="26" t="str">
        <x:v>vocab.concept concept_id=3022035; field=initial_workup_labs</x:v>
      </x:c>
      <x:c r="L8538" s="26" t="str">
        <x:v>Terminology-source verified; pathway applicability requires coding/clinical review</x:v>
      </x:c>
    </x:row>
    <x:row r="8539" ht="34" customHeight="1">
      <x:c r="A8539" s="30" t="n">
        <x:v>122</x:v>
      </x:c>
      <x:c r="B8539" s="26" t="str">
        <x:v>Male Reproductive Disorders (medical &amp; minor procedures)</x:v>
      </x:c>
      <x:c r="C8539" s="29" t="str">
        <x:v>LOINC</x:v>
      </x:c>
      <x:c r="D8539" s="31" t="str">
        <x:v>24322-0</x:v>
      </x:c>
      <x:c r="E8539" s="26" t="str">
        <x:v>Comprehensive metabolic 1998 panel - Serum or Plasma</x:v>
      </x:c>
      <x:c r="F8539" s="29" t="str">
        <x:v>Measurement</x:v>
      </x:c>
      <x:c r="G8539" s="26" t="str">
        <x:v>exact LOINC name or curated unambiguous abbreviation present in initial_workup_labs</x:v>
      </x:c>
      <x:c r="H8539" s="26" t="str">
        <x:v>cmp</x:v>
      </x:c>
      <x:c r="I8539" s="26" t="str">
        <x:v>LOINC 2.80</x:v>
      </x:c>
      <x:c r="J8539" s="29" t="str">
        <x:v>https://loinc.org/</x:v>
      </x:c>
      <x:c r="K8539" s="26" t="str">
        <x:v>vocab.concept concept_id=3025200; field=initial_workup_labs</x:v>
      </x:c>
      <x:c r="L8539" s="26" t="str">
        <x:v>Terminology-source verified; pathway applicability requires coding/clinical review</x:v>
      </x:c>
    </x:row>
    <x:row r="8540" ht="34" customHeight="1">
      <x:c r="A8540" s="30" t="n">
        <x:v>122</x:v>
      </x:c>
      <x:c r="B8540" s="26" t="str">
        <x:v>Male Reproductive Disorders (medical &amp; minor procedures)</x:v>
      </x:c>
      <x:c r="C8540" s="29" t="str">
        <x:v>LOINC</x:v>
      </x:c>
      <x:c r="D8540" s="31" t="str">
        <x:v>24323-8</x:v>
      </x:c>
      <x:c r="E8540" s="26" t="str">
        <x:v>Comprehensive metabolic 2000 panel - Serum or Plasma</x:v>
      </x:c>
      <x:c r="F8540" s="29" t="str">
        <x:v>Measurement</x:v>
      </x:c>
      <x:c r="G8540" s="26" t="str">
        <x:v>exact LOINC name or curated unambiguous abbreviation present in initial_workup_labs</x:v>
      </x:c>
      <x:c r="H8540" s="26" t="str">
        <x:v>cmp</x:v>
      </x:c>
      <x:c r="I8540" s="26" t="str">
        <x:v>LOINC 2.80</x:v>
      </x:c>
      <x:c r="J8540" s="29" t="str">
        <x:v>https://loinc.org/</x:v>
      </x:c>
      <x:c r="K8540" s="26" t="str">
        <x:v>vocab.concept concept_id=3026023; field=initial_workup_labs</x:v>
      </x:c>
      <x:c r="L8540" s="26" t="str">
        <x:v>Terminology-source verified; pathway applicability requires coding/clinical review</x:v>
      </x:c>
    </x:row>
    <x:row r="8541" ht="34" customHeight="1">
      <x:c r="A8541" s="30" t="n">
        <x:v>122</x:v>
      </x:c>
      <x:c r="B8541" s="26" t="str">
        <x:v>Male Reproductive Disorders (medical &amp; minor procedures)</x:v>
      </x:c>
      <x:c r="C8541" s="29" t="str">
        <x:v>LOINC</x:v>
      </x:c>
      <x:c r="D8541" s="31" t="str">
        <x:v>24356-8</x:v>
      </x:c>
      <x:c r="E8541" s="26" t="str">
        <x:v>Urinalysis complete panel - Urine</x:v>
      </x:c>
      <x:c r="F8541" s="29" t="str">
        <x:v>Measurement</x:v>
      </x:c>
      <x:c r="G8541" s="26" t="str">
        <x:v>exact LOINC name or curated unambiguous abbreviation present in initial_workup_labs</x:v>
      </x:c>
      <x:c r="H8541" s="26" t="str">
        <x:v>urinalysis</x:v>
      </x:c>
      <x:c r="I8541" s="26" t="str">
        <x:v>LOINC 2.80</x:v>
      </x:c>
      <x:c r="J8541" s="29" t="str">
        <x:v>https://loinc.org/</x:v>
      </x:c>
      <x:c r="K8541" s="26" t="str">
        <x:v>vocab.concept concept_id=3036941; field=initial_workup_labs</x:v>
      </x:c>
      <x:c r="L8541" s="26" t="str">
        <x:v>Terminology-source verified; pathway applicability requires coding/clinical review</x:v>
      </x:c>
    </x:row>
    <x:row r="8542" ht="34" customHeight="1">
      <x:c r="A8542" s="30" t="n">
        <x:v>122</x:v>
      </x:c>
      <x:c r="B8542" s="26" t="str">
        <x:v>Male Reproductive Disorders (medical &amp; minor procedures)</x:v>
      </x:c>
      <x:c r="C8542" s="29" t="str">
        <x:v>LOINC</x:v>
      </x:c>
      <x:c r="D8542" s="31" t="str">
        <x:v>24357-6</x:v>
      </x:c>
      <x:c r="E8542" s="26" t="str">
        <x:v>Urinalysis macro (dipstick) panel - Urine</x:v>
      </x:c>
      <x:c r="F8542" s="29" t="str">
        <x:v>Measurement</x:v>
      </x:c>
      <x:c r="G8542" s="26" t="str">
        <x:v>exact LOINC name or curated unambiguous abbreviation present in initial_workup_labs</x:v>
      </x:c>
      <x:c r="H8542" s="26" t="str">
        <x:v>urinalysis</x:v>
      </x:c>
      <x:c r="I8542" s="26" t="str">
        <x:v>LOINC 2.80</x:v>
      </x:c>
      <x:c r="J8542" s="29" t="str">
        <x:v>https://loinc.org/</x:v>
      </x:c>
      <x:c r="K8542" s="26" t="str">
        <x:v>vocab.concept concept_id=3037467; field=initial_workup_labs</x:v>
      </x:c>
      <x:c r="L8542" s="26" t="str">
        <x:v>Terminology-source verified; pathway applicability requires coding/clinical review</x:v>
      </x:c>
    </x:row>
    <x:row r="8543" ht="34" customHeight="1">
      <x:c r="A8543" s="30" t="n">
        <x:v>122</x:v>
      </x:c>
      <x:c r="B8543" s="26" t="str">
        <x:v>Male Reproductive Disorders (medical &amp; minor procedures)</x:v>
      </x:c>
      <x:c r="C8543" s="29" t="str">
        <x:v>LOINC</x:v>
      </x:c>
      <x:c r="D8543" s="31" t="str">
        <x:v>30522-7</x:v>
      </x:c>
      <x:c r="E8543" s="26" t="str">
        <x:v>C reactive protein [Mass/volume] in Serum or Plasma by High sensitivity method</x:v>
      </x:c>
      <x:c r="F8543" s="29" t="str">
        <x:v>Measurement</x:v>
      </x:c>
      <x:c r="G8543" s="26" t="str">
        <x:v>exact LOINC name or curated unambiguous abbreviation present in initial_workup_labs</x:v>
      </x:c>
      <x:c r="H8543" s="26" t="str">
        <x:v>crp</x:v>
      </x:c>
      <x:c r="I8543" s="26" t="str">
        <x:v>LOINC 2.80</x:v>
      </x:c>
      <x:c r="J8543" s="29" t="str">
        <x:v>https://loinc.org/</x:v>
      </x:c>
      <x:c r="K8543" s="26" t="str">
        <x:v>vocab.concept concept_id=3010156; field=initial_workup_labs</x:v>
      </x:c>
      <x:c r="L8543" s="26" t="str">
        <x:v>Terminology-source verified; pathway applicability requires coding/clinical review</x:v>
      </x:c>
    </x:row>
    <x:row r="8544" ht="34" customHeight="1">
      <x:c r="A8544" s="30" t="n">
        <x:v>122</x:v>
      </x:c>
      <x:c r="B8544" s="26" t="str">
        <x:v>Male Reproductive Disorders (medical &amp; minor procedures)</x:v>
      </x:c>
      <x:c r="C8544" s="29" t="str">
        <x:v>LOINC</x:v>
      </x:c>
      <x:c r="D8544" s="31" t="str">
        <x:v>30902-1</x:v>
      </x:c>
      <x:c r="E8544" s="26" t="str">
        <x:v>Fibrinogen [Mass/volume] in Platelet poor plasma by Heat denaturation</x:v>
      </x:c>
      <x:c r="F8544" s="29" t="str">
        <x:v>Measurement</x:v>
      </x:c>
      <x:c r="G8544" s="26" t="str">
        <x:v>exact LOINC name or curated unambiguous abbreviation present in initial_workup_labs</x:v>
      </x:c>
      <x:c r="H8544" s="26" t="str">
        <x:v>fibrinogen</x:v>
      </x:c>
      <x:c r="I8544" s="26" t="str">
        <x:v>LOINC 2.80</x:v>
      </x:c>
      <x:c r="J8544" s="29" t="str">
        <x:v>https://loinc.org/</x:v>
      </x:c>
      <x:c r="K8544" s="26" t="str">
        <x:v>vocab.concept concept_id=3018928; field=initial_workup_labs</x:v>
      </x:c>
      <x:c r="L8544" s="26" t="str">
        <x:v>Terminology-source verified; pathway applicability requires coding/clinical review</x:v>
      </x:c>
    </x:row>
    <x:row r="8545" ht="34" customHeight="1">
      <x:c r="A8545" s="30" t="n">
        <x:v>122</x:v>
      </x:c>
      <x:c r="B8545" s="26" t="str">
        <x:v>Male Reproductive Disorders (medical &amp; minor procedures)</x:v>
      </x:c>
      <x:c r="C8545" s="29" t="str">
        <x:v>LOINC</x:v>
      </x:c>
      <x:c r="D8545" s="31" t="str">
        <x:v>3255-7</x:v>
      </x:c>
      <x:c r="E8545" s="26" t="str">
        <x:v>Fibrinogen [Mass/volume] in Platelet poor plasma by Coagulation assay</x:v>
      </x:c>
      <x:c r="F8545" s="29" t="str">
        <x:v>Measurement</x:v>
      </x:c>
      <x:c r="G8545" s="26" t="str">
        <x:v>exact LOINC name or curated unambiguous abbreviation present in initial_workup_labs</x:v>
      </x:c>
      <x:c r="H8545" s="26" t="str">
        <x:v>fibrinogen</x:v>
      </x:c>
      <x:c r="I8545" s="26" t="str">
        <x:v>LOINC 2.80</x:v>
      </x:c>
      <x:c r="J8545" s="29" t="str">
        <x:v>https://loinc.org/</x:v>
      </x:c>
      <x:c r="K8545" s="26" t="str">
        <x:v>vocab.concept concept_id=3016407; field=initial_workup_labs</x:v>
      </x:c>
      <x:c r="L8545" s="26" t="str">
        <x:v>Terminology-source verified; pathway applicability requires coding/clinical review</x:v>
      </x:c>
    </x:row>
    <x:row r="8546" ht="34" customHeight="1">
      <x:c r="A8546" s="30" t="n">
        <x:v>122</x:v>
      </x:c>
      <x:c r="B8546" s="26" t="str">
        <x:v>Male Reproductive Disorders (medical &amp; minor procedures)</x:v>
      </x:c>
      <x:c r="C8546" s="29" t="str">
        <x:v>LOINC</x:v>
      </x:c>
      <x:c r="D8546" s="31" t="str">
        <x:v>33959-8</x:v>
      </x:c>
      <x:c r="E8546" s="26" t="str">
        <x:v>Procalcitonin [Mass/volume] in Serum or Plasma</x:v>
      </x:c>
      <x:c r="F8546" s="29" t="str">
        <x:v>Measurement</x:v>
      </x:c>
      <x:c r="G8546" s="26" t="str">
        <x:v>exact LOINC name or curated unambiguous abbreviation present in initial_workup_labs</x:v>
      </x:c>
      <x:c r="H8546" s="26" t="str">
        <x:v>procalcitonin</x:v>
      </x:c>
      <x:c r="I8546" s="26" t="str">
        <x:v>LOINC 2.80</x:v>
      </x:c>
      <x:c r="J8546" s="29" t="str">
        <x:v>https://loinc.org/</x:v>
      </x:c>
      <x:c r="K8546" s="26" t="str">
        <x:v>vocab.concept concept_id=3046279; field=initial_workup_labs</x:v>
      </x:c>
      <x:c r="L8546" s="26" t="str">
        <x:v>Terminology-source verified; pathway applicability requires coding/clinical review</x:v>
      </x:c>
    </x:row>
    <x:row r="8547" ht="34" customHeight="1">
      <x:c r="A8547" s="30" t="n">
        <x:v>122</x:v>
      </x:c>
      <x:c r="B8547" s="26" t="str">
        <x:v>Male Reproductive Disorders (medical &amp; minor procedures)</x:v>
      </x:c>
      <x:c r="C8547" s="29" t="str">
        <x:v>LOINC</x:v>
      </x:c>
      <x:c r="D8547" s="31" t="str">
        <x:v>34714-6</x:v>
      </x:c>
      <x:c r="E8547" s="26" t="str">
        <x:v>INR in Blood by Coagulation assay</x:v>
      </x:c>
      <x:c r="F8547" s="29" t="str">
        <x:v>Measurement</x:v>
      </x:c>
      <x:c r="G8547" s="26" t="str">
        <x:v>exact LOINC name or curated unambiguous abbreviation present in initial_workup_labs</x:v>
      </x:c>
      <x:c r="H8547" s="26" t="str">
        <x:v>pt inr</x:v>
      </x:c>
      <x:c r="I8547" s="26" t="str">
        <x:v>LOINC 2.80</x:v>
      </x:c>
      <x:c r="J8547" s="29" t="str">
        <x:v>https://loinc.org/</x:v>
      </x:c>
      <x:c r="K8547" s="26" t="str">
        <x:v>vocab.concept concept_id=3032080; field=initial_workup_labs</x:v>
      </x:c>
      <x:c r="L8547" s="26" t="str">
        <x:v>Terminology-source verified; pathway applicability requires coding/clinical review</x:v>
      </x:c>
    </x:row>
    <x:row r="8548" ht="34" customHeight="1">
      <x:c r="A8548" s="30" t="n">
        <x:v>122</x:v>
      </x:c>
      <x:c r="B8548" s="26" t="str">
        <x:v>Male Reproductive Disorders (medical &amp; minor procedures)</x:v>
      </x:c>
      <x:c r="C8548" s="29" t="str">
        <x:v>LOINC</x:v>
      </x:c>
      <x:c r="D8548" s="31" t="str">
        <x:v>35648-5</x:v>
      </x:c>
      <x:c r="E8548" s="26" t="str">
        <x:v>C reactive protein [Quintile] in Serum or Plasma by High sensitivity method</x:v>
      </x:c>
      <x:c r="F8548" s="29" t="str">
        <x:v>Measurement</x:v>
      </x:c>
      <x:c r="G8548" s="26" t="str">
        <x:v>exact LOINC name or curated unambiguous abbreviation present in initial_workup_labs</x:v>
      </x:c>
      <x:c r="H8548" s="26" t="str">
        <x:v>crp</x:v>
      </x:c>
      <x:c r="I8548" s="26" t="str">
        <x:v>LOINC 2.80</x:v>
      </x:c>
      <x:c r="J8548" s="29" t="str">
        <x:v>https://loinc.org/</x:v>
      </x:c>
      <x:c r="K8548" s="26" t="str">
        <x:v>vocab.concept concept_id=3034254; field=initial_workup_labs</x:v>
      </x:c>
      <x:c r="L8548" s="26" t="str">
        <x:v>Terminology-source verified; pathway applicability requires coding/clinical review</x:v>
      </x:c>
    </x:row>
    <x:row r="8549" ht="34" customHeight="1">
      <x:c r="A8549" s="30" t="n">
        <x:v>122</x:v>
      </x:c>
      <x:c r="B8549" s="26" t="str">
        <x:v>Male Reproductive Disorders (medical &amp; minor procedures)</x:v>
      </x:c>
      <x:c r="C8549" s="29" t="str">
        <x:v>LOINC</x:v>
      </x:c>
      <x:c r="D8549" s="31" t="str">
        <x:v>38875-1</x:v>
      </x:c>
      <x:c r="E8549" s="26" t="str">
        <x:v>INR in Platelet poor plasma or blood by Coagulation assay</x:v>
      </x:c>
      <x:c r="F8549" s="29" t="str">
        <x:v>Measurement</x:v>
      </x:c>
      <x:c r="G8549" s="26" t="str">
        <x:v>exact LOINC name or curated unambiguous abbreviation present in initial_workup_labs</x:v>
      </x:c>
      <x:c r="H8549" s="26" t="str">
        <x:v>pt inr</x:v>
      </x:c>
      <x:c r="I8549" s="26" t="str">
        <x:v>LOINC 2.80</x:v>
      </x:c>
      <x:c r="J8549" s="29" t="str">
        <x:v>https://loinc.org/</x:v>
      </x:c>
      <x:c r="K8549" s="26" t="str">
        <x:v>vocab.concept concept_id=3042605; field=initial_workup_labs</x:v>
      </x:c>
      <x:c r="L8549" s="26" t="str">
        <x:v>Terminology-source verified; pathway applicability requires coding/clinical review</x:v>
      </x:c>
    </x:row>
    <x:row r="8550" ht="34" customHeight="1">
      <x:c r="A8550" s="30" t="n">
        <x:v>122</x:v>
      </x:c>
      <x:c r="B8550" s="26" t="str">
        <x:v>Male Reproductive Disorders (medical &amp; minor procedures)</x:v>
      </x:c>
      <x:c r="C8550" s="29" t="str">
        <x:v>LOINC</x:v>
      </x:c>
      <x:c r="D8550" s="31" t="str">
        <x:v>41995-2</x:v>
      </x:c>
      <x:c r="E8550" s="26" t="str">
        <x:v>Hemoglobin A1c [Mass/volume] in Blood</x:v>
      </x:c>
      <x:c r="F8550" s="29" t="str">
        <x:v>Measurement</x:v>
      </x:c>
      <x:c r="G8550" s="26" t="str">
        <x:v>exact LOINC name or curated unambiguous abbreviation present in initial_workup_labs</x:v>
      </x:c>
      <x:c r="H8550" s="26" t="str">
        <x:v>hba1c</x:v>
      </x:c>
      <x:c r="I8550" s="26" t="str">
        <x:v>LOINC 2.80</x:v>
      </x:c>
      <x:c r="J8550" s="29" t="str">
        <x:v>https://loinc.org/</x:v>
      </x:c>
      <x:c r="K8550" s="26" t="str">
        <x:v>vocab.concept concept_id=3034639; field=initial_workup_labs</x:v>
      </x:c>
      <x:c r="L8550" s="26" t="str">
        <x:v>Terminology-source verified; pathway applicability requires coding/clinical review</x:v>
      </x:c>
    </x:row>
    <x:row r="8551" ht="34" customHeight="1">
      <x:c r="A8551" s="30" t="n">
        <x:v>122</x:v>
      </x:c>
      <x:c r="B8551" s="26" t="str">
        <x:v>Male Reproductive Disorders (medical &amp; minor procedures)</x:v>
      </x:c>
      <x:c r="C8551" s="29" t="str">
        <x:v>LOINC</x:v>
      </x:c>
      <x:c r="D8551" s="31" t="str">
        <x:v>4548-4</x:v>
      </x:c>
      <x:c r="E8551" s="26" t="str">
        <x:v>Hemoglobin A1c/Hemoglobin.total in Blood</x:v>
      </x:c>
      <x:c r="F8551" s="29" t="str">
        <x:v>Measurement</x:v>
      </x:c>
      <x:c r="G8551" s="26" t="str">
        <x:v>exact LOINC name or curated unambiguous abbreviation present in initial_workup_labs</x:v>
      </x:c>
      <x:c r="H8551" s="26" t="str">
        <x:v>hba1c</x:v>
      </x:c>
      <x:c r="I8551" s="26" t="str">
        <x:v>LOINC 2.80</x:v>
      </x:c>
      <x:c r="J8551" s="29" t="str">
        <x:v>https://loinc.org/</x:v>
      </x:c>
      <x:c r="K8551" s="26" t="str">
        <x:v>vocab.concept concept_id=3004410; field=initial_workup_labs</x:v>
      </x:c>
      <x:c r="L8551" s="26" t="str">
        <x:v>Terminology-source verified; pathway applicability requires coding/clinical review</x:v>
      </x:c>
    </x:row>
    <x:row r="8552" ht="34" customHeight="1">
      <x:c r="A8552" s="30" t="n">
        <x:v>122</x:v>
      </x:c>
      <x:c r="B8552" s="26" t="str">
        <x:v>Male Reproductive Disorders (medical &amp; minor procedures)</x:v>
      </x:c>
      <x:c r="C8552" s="29" t="str">
        <x:v>LOINC</x:v>
      </x:c>
      <x:c r="D8552" s="31" t="str">
        <x:v>4549-2</x:v>
      </x:c>
      <x:c r="E8552" s="26" t="str">
        <x:v>Hemoglobin A1c/Hemoglobin.total in Blood by Electrophoresis</x:v>
      </x:c>
      <x:c r="F8552" s="29" t="str">
        <x:v>Measurement</x:v>
      </x:c>
      <x:c r="G8552" s="26" t="str">
        <x:v>exact LOINC name or curated unambiguous abbreviation present in initial_workup_labs</x:v>
      </x:c>
      <x:c r="H8552" s="26" t="str">
        <x:v>hba1c</x:v>
      </x:c>
      <x:c r="I8552" s="26" t="str">
        <x:v>LOINC 2.80</x:v>
      </x:c>
      <x:c r="J8552" s="29" t="str">
        <x:v>https://loinc.org/</x:v>
      </x:c>
      <x:c r="K8552" s="26" t="str">
        <x:v>vocab.concept concept_id=3003309; field=initial_workup_labs</x:v>
      </x:c>
      <x:c r="L8552" s="26" t="str">
        <x:v>Terminology-source verified; pathway applicability requires coding/clinical review</x:v>
      </x:c>
    </x:row>
    <x:row r="8553" ht="34" customHeight="1">
      <x:c r="A8553" s="30" t="n">
        <x:v>122</x:v>
      </x:c>
      <x:c r="B8553" s="26" t="str">
        <x:v>Male Reproductive Disorders (medical &amp; minor procedures)</x:v>
      </x:c>
      <x:c r="C8553" s="29" t="str">
        <x:v>LOINC</x:v>
      </x:c>
      <x:c r="D8553" s="31" t="str">
        <x:v>48664-7</x:v>
      </x:c>
      <x:c r="E8553" s="26" t="str">
        <x:v>Fibrinogen [Mass/volume] in Platelet poor plasma by Coagulation.derived</x:v>
      </x:c>
      <x:c r="F8553" s="29" t="str">
        <x:v>Measurement</x:v>
      </x:c>
      <x:c r="G8553" s="26" t="str">
        <x:v>exact LOINC name or curated unambiguous abbreviation present in initial_workup_labs</x:v>
      </x:c>
      <x:c r="H8553" s="26" t="str">
        <x:v>fibrinogen</x:v>
      </x:c>
      <x:c r="I8553" s="26" t="str">
        <x:v>LOINC 2.80</x:v>
      </x:c>
      <x:c r="J8553" s="29" t="str">
        <x:v>https://loinc.org/</x:v>
      </x:c>
      <x:c r="K8553" s="26" t="str">
        <x:v>vocab.concept concept_id=3052964; field=initial_workup_labs</x:v>
      </x:c>
      <x:c r="L8553" s="26" t="str">
        <x:v>Terminology-source verified; pathway applicability requires coding/clinical review</x:v>
      </x:c>
    </x:row>
    <x:row r="8554" ht="34" customHeight="1">
      <x:c r="A8554" s="30" t="n">
        <x:v>122</x:v>
      </x:c>
      <x:c r="B8554" s="26" t="str">
        <x:v>Male Reproductive Disorders (medical &amp; minor procedures)</x:v>
      </x:c>
      <x:c r="C8554" s="29" t="str">
        <x:v>LOINC</x:v>
      </x:c>
      <x:c r="D8554" s="31" t="str">
        <x:v>50197-3</x:v>
      </x:c>
      <x:c r="E8554" s="26" t="str">
        <x:v>aPTT panel - Platelet poor plasma</x:v>
      </x:c>
      <x:c r="F8554" s="29" t="str">
        <x:v>Measurement</x:v>
      </x:c>
      <x:c r="G8554" s="26" t="str">
        <x:v>exact LOINC name or curated unambiguous abbreviation present in initial_workup_labs</x:v>
      </x:c>
      <x:c r="H8554" s="26" t="str">
        <x:v>aptt</x:v>
      </x:c>
      <x:c r="I8554" s="26" t="str">
        <x:v>LOINC 2.80</x:v>
      </x:c>
      <x:c r="J8554" s="29" t="str">
        <x:v>https://loinc.org/</x:v>
      </x:c>
      <x:c r="K8554" s="26" t="str">
        <x:v>vocab.concept concept_id=3031305; field=initial_workup_labs</x:v>
      </x:c>
      <x:c r="L8554" s="26" t="str">
        <x:v>Terminology-source verified; pathway applicability requires coding/clinical review</x:v>
      </x:c>
    </x:row>
    <x:row r="8555" ht="34" customHeight="1">
      <x:c r="A8555" s="30" t="n">
        <x:v>122</x:v>
      </x:c>
      <x:c r="B8555" s="26" t="str">
        <x:v>Male Reproductive Disorders (medical &amp; minor procedures)</x:v>
      </x:c>
      <x:c r="C8555" s="29" t="str">
        <x:v>LOINC</x:v>
      </x:c>
      <x:c r="D8555" s="31" t="str">
        <x:v>50756-6</x:v>
      </x:c>
      <x:c r="E8555" s="26" t="str">
        <x:v>Creatine kinase [Mass/volume] in Blood</x:v>
      </x:c>
      <x:c r="F8555" s="29" t="str">
        <x:v>Measurement</x:v>
      </x:c>
      <x:c r="G8555" s="26" t="str">
        <x:v>exact LOINC name or curated unambiguous abbreviation present in initial_workup_labs</x:v>
      </x:c>
      <x:c r="H8555" s="26" t="str">
        <x:v>creatine kinase</x:v>
      </x:c>
      <x:c r="I8555" s="26" t="str">
        <x:v>LOINC 2.80</x:v>
      </x:c>
      <x:c r="J8555" s="29" t="str">
        <x:v>https://loinc.org/</x:v>
      </x:c>
      <x:c r="K8555" s="26" t="str">
        <x:v>vocab.concept concept_id=3030170; field=initial_workup_labs</x:v>
      </x:c>
      <x:c r="L8555" s="26" t="str">
        <x:v>Terminology-source verified; pathway applicability requires coding/clinical review</x:v>
      </x:c>
    </x:row>
    <x:row r="8556" ht="34" customHeight="1">
      <x:c r="A8556" s="30" t="n">
        <x:v>122</x:v>
      </x:c>
      <x:c r="B8556" s="26" t="str">
        <x:v>Male Reproductive Disorders (medical &amp; minor procedures)</x:v>
      </x:c>
      <x:c r="C8556" s="29" t="str">
        <x:v>LOINC</x:v>
      </x:c>
      <x:c r="D8556" s="31" t="str">
        <x:v>55429-5</x:v>
      </x:c>
      <x:c r="E8556" s="26" t="str">
        <x:v>Short blood count panel - Blood</x:v>
      </x:c>
      <x:c r="F8556" s="29" t="str">
        <x:v>Measurement</x:v>
      </x:c>
      <x:c r="G8556" s="26" t="str">
        <x:v>exact LOINC name or curated unambiguous abbreviation present in initial_workup_labs</x:v>
      </x:c>
      <x:c r="H8556" s="26" t="str">
        <x:v>cbc</x:v>
      </x:c>
      <x:c r="I8556" s="26" t="str">
        <x:v>LOINC 2.80</x:v>
      </x:c>
      <x:c r="J8556" s="29" t="str">
        <x:v>https://loinc.org/</x:v>
      </x:c>
      <x:c r="K8556" s="26" t="str">
        <x:v>vocab.concept concept_id=40758558; field=initial_workup_labs</x:v>
      </x:c>
      <x:c r="L8556" s="26" t="str">
        <x:v>Terminology-source verified; pathway applicability requires coding/clinical review</x:v>
      </x:c>
    </x:row>
    <x:row r="8557" ht="34" customHeight="1">
      <x:c r="A8557" s="30" t="n">
        <x:v>122</x:v>
      </x:c>
      <x:c r="B8557" s="26" t="str">
        <x:v>Male Reproductive Disorders (medical &amp; minor procedures)</x:v>
      </x:c>
      <x:c r="C8557" s="29" t="str">
        <x:v>LOINC</x:v>
      </x:c>
      <x:c r="D8557" s="31" t="str">
        <x:v>57019-2</x:v>
      </x:c>
      <x:c r="E8557" s="26" t="str">
        <x:v>Urinalysis dipstick W Reflex Culture panel - Urine</x:v>
      </x:c>
      <x:c r="F8557" s="29" t="str">
        <x:v>Measurement</x:v>
      </x:c>
      <x:c r="G8557" s="26" t="str">
        <x:v>exact LOINC name or curated unambiguous abbreviation present in initial_workup_labs</x:v>
      </x:c>
      <x:c r="H8557" s="26" t="str">
        <x:v>urinalysis</x:v>
      </x:c>
      <x:c r="I8557" s="26" t="str">
        <x:v>LOINC 2.80</x:v>
      </x:c>
      <x:c r="J8557" s="29" t="str">
        <x:v>https://loinc.org/</x:v>
      </x:c>
      <x:c r="K8557" s="26" t="str">
        <x:v>vocab.concept concept_id=40760138; field=initial_workup_labs</x:v>
      </x:c>
      <x:c r="L8557" s="26" t="str">
        <x:v>Terminology-source verified; pathway applicability requires coding/clinical review</x:v>
      </x:c>
    </x:row>
    <x:row r="8558" ht="34" customHeight="1">
      <x:c r="A8558" s="30" t="n">
        <x:v>122</x:v>
      </x:c>
      <x:c r="B8558" s="26" t="str">
        <x:v>Male Reproductive Disorders (medical &amp; minor procedures)</x:v>
      </x:c>
      <x:c r="C8558" s="29" t="str">
        <x:v>LOINC</x:v>
      </x:c>
      <x:c r="D8558" s="31" t="str">
        <x:v>57020-0</x:v>
      </x:c>
      <x:c r="E8558" s="26" t="str">
        <x:v>Urinalysis dipstick W Reflex Microscopic panel - Urine</x:v>
      </x:c>
      <x:c r="F8558" s="29" t="str">
        <x:v>Measurement</x:v>
      </x:c>
      <x:c r="G8558" s="26" t="str">
        <x:v>exact LOINC name or curated unambiguous abbreviation present in initial_workup_labs</x:v>
      </x:c>
      <x:c r="H8558" s="26" t="str">
        <x:v>urinalysis</x:v>
      </x:c>
      <x:c r="I8558" s="26" t="str">
        <x:v>LOINC 2.80</x:v>
      </x:c>
      <x:c r="J8558" s="29" t="str">
        <x:v>https://loinc.org/</x:v>
      </x:c>
      <x:c r="K8558" s="26" t="str">
        <x:v>vocab.concept concept_id=40760139; field=initial_workup_labs</x:v>
      </x:c>
      <x:c r="L8558" s="26" t="str">
        <x:v>Terminology-source verified; pathway applicability requires coding/clinical review</x:v>
      </x:c>
    </x:row>
    <x:row r="8559" ht="34" customHeight="1">
      <x:c r="A8559" s="30" t="n">
        <x:v>122</x:v>
      </x:c>
      <x:c r="B8559" s="26" t="str">
        <x:v>Male Reproductive Disorders (medical &amp; minor procedures)</x:v>
      </x:c>
      <x:c r="C8559" s="29" t="str">
        <x:v>LOINC</x:v>
      </x:c>
      <x:c r="D8559" s="31" t="str">
        <x:v>57021-8</x:v>
      </x:c>
      <x:c r="E8559" s="26" t="str">
        <x:v>CBC W Auto Differential panel - Blood</x:v>
      </x:c>
      <x:c r="F8559" s="29" t="str">
        <x:v>Measurement</x:v>
      </x:c>
      <x:c r="G8559" s="26" t="str">
        <x:v>exact LOINC name or curated unambiguous abbreviation present in initial_workup_labs</x:v>
      </x:c>
      <x:c r="H8559" s="26" t="str">
        <x:v>cbc</x:v>
      </x:c>
      <x:c r="I8559" s="26" t="str">
        <x:v>LOINC 2.80</x:v>
      </x:c>
      <x:c r="J8559" s="29" t="str">
        <x:v>https://loinc.org/</x:v>
      </x:c>
      <x:c r="K8559" s="26" t="str">
        <x:v>vocab.concept concept_id=40760140; field=initial_workup_labs</x:v>
      </x:c>
      <x:c r="L8559" s="26" t="str">
        <x:v>Terminology-source verified; pathway applicability requires coding/clinical review</x:v>
      </x:c>
    </x:row>
    <x:row r="8560" ht="34" customHeight="1">
      <x:c r="A8560" s="30" t="n">
        <x:v>122</x:v>
      </x:c>
      <x:c r="B8560" s="26" t="str">
        <x:v>Male Reproductive Disorders (medical &amp; minor procedures)</x:v>
      </x:c>
      <x:c r="C8560" s="29" t="str">
        <x:v>LOINC</x:v>
      </x:c>
      <x:c r="D8560" s="31" t="str">
        <x:v>57022-6</x:v>
      </x:c>
      <x:c r="E8560" s="26" t="str">
        <x:v>CBC W Reflex Manual Differential panel - Blood</x:v>
      </x:c>
      <x:c r="F8560" s="29" t="str">
        <x:v>Measurement</x:v>
      </x:c>
      <x:c r="G8560" s="26" t="str">
        <x:v>exact LOINC name or curated unambiguous abbreviation present in initial_workup_labs</x:v>
      </x:c>
      <x:c r="H8560" s="26" t="str">
        <x:v>cbc</x:v>
      </x:c>
      <x:c r="I8560" s="26" t="str">
        <x:v>LOINC 2.80</x:v>
      </x:c>
      <x:c r="J8560" s="29" t="str">
        <x:v>https://loinc.org/</x:v>
      </x:c>
      <x:c r="K8560" s="26" t="str">
        <x:v>vocab.concept concept_id=40760141; field=initial_workup_labs</x:v>
      </x:c>
      <x:c r="L8560" s="26" t="str">
        <x:v>Terminology-source verified; pathway applicability requires coding/clinical review</x:v>
      </x:c>
    </x:row>
    <x:row r="8561" ht="34" customHeight="1">
      <x:c r="A8561" s="30" t="n">
        <x:v>122</x:v>
      </x:c>
      <x:c r="B8561" s="26" t="str">
        <x:v>Male Reproductive Disorders (medical &amp; minor procedures)</x:v>
      </x:c>
      <x:c r="C8561" s="29" t="str">
        <x:v>LOINC</x:v>
      </x:c>
      <x:c r="D8561" s="31" t="str">
        <x:v>57782-5</x:v>
      </x:c>
      <x:c r="E8561" s="26" t="str">
        <x:v>CBC W Ordered Manual Differential panel - Blood</x:v>
      </x:c>
      <x:c r="F8561" s="29" t="str">
        <x:v>Measurement</x:v>
      </x:c>
      <x:c r="G8561" s="26" t="str">
        <x:v>exact LOINC name or curated unambiguous abbreviation present in initial_workup_labs</x:v>
      </x:c>
      <x:c r="H8561" s="26" t="str">
        <x:v>cbc</x:v>
      </x:c>
      <x:c r="I8561" s="26" t="str">
        <x:v>LOINC 2.80</x:v>
      </x:c>
      <x:c r="J8561" s="29" t="str">
        <x:v>https://loinc.org/</x:v>
      </x:c>
      <x:c r="K8561" s="26" t="str">
        <x:v>vocab.concept concept_id=40760892; field=initial_workup_labs</x:v>
      </x:c>
      <x:c r="L8561" s="26" t="str">
        <x:v>Terminology-source verified; pathway applicability requires coding/clinical review</x:v>
      </x:c>
    </x:row>
    <x:row r="8562" ht="34" customHeight="1">
      <x:c r="A8562" s="30" t="n">
        <x:v>122</x:v>
      </x:c>
      <x:c r="B8562" s="26" t="str">
        <x:v>Male Reproductive Disorders (medical &amp; minor procedures)</x:v>
      </x:c>
      <x:c r="C8562" s="29" t="str">
        <x:v>LOINC</x:v>
      </x:c>
      <x:c r="D8562" s="31" t="str">
        <x:v>58077-9</x:v>
      </x:c>
      <x:c r="E8562" s="26" t="str">
        <x:v>Urinalysis complete W Reflex Culture panel - Urine</x:v>
      </x:c>
      <x:c r="F8562" s="29" t="str">
        <x:v>Measurement</x:v>
      </x:c>
      <x:c r="G8562" s="26" t="str">
        <x:v>exact LOINC name or curated unambiguous abbreviation present in initial_workup_labs</x:v>
      </x:c>
      <x:c r="H8562" s="26" t="str">
        <x:v>urinalysis</x:v>
      </x:c>
      <x:c r="I8562" s="26" t="str">
        <x:v>LOINC 2.80</x:v>
      </x:c>
      <x:c r="J8562" s="29" t="str">
        <x:v>https://loinc.org/</x:v>
      </x:c>
      <x:c r="K8562" s="26" t="str">
        <x:v>vocab.concept concept_id=40761178; field=initial_workup_labs</x:v>
      </x:c>
      <x:c r="L8562" s="26" t="str">
        <x:v>Terminology-source verified; pathway applicability requires coding/clinical review</x:v>
      </x:c>
    </x:row>
    <x:row r="8563" ht="34" customHeight="1">
      <x:c r="A8563" s="30" t="n">
        <x:v>122</x:v>
      </x:c>
      <x:c r="B8563" s="26" t="str">
        <x:v>Male Reproductive Disorders (medical &amp; minor procedures)</x:v>
      </x:c>
      <x:c r="C8563" s="29" t="str">
        <x:v>LOINC</x:v>
      </x:c>
      <x:c r="D8563" s="31" t="str">
        <x:v>59261-8</x:v>
      </x:c>
      <x:c r="E8563" s="26" t="str">
        <x:v>Hemoglobin A1c/Hemoglobin.total in Blood by IFCC protocol</x:v>
      </x:c>
      <x:c r="F8563" s="29" t="str">
        <x:v>Measurement</x:v>
      </x:c>
      <x:c r="G8563" s="26" t="str">
        <x:v>exact LOINC name or curated unambiguous abbreviation present in initial_workup_labs</x:v>
      </x:c>
      <x:c r="H8563" s="26" t="str">
        <x:v>hba1c</x:v>
      </x:c>
      <x:c r="I8563" s="26" t="str">
        <x:v>LOINC 2.80</x:v>
      </x:c>
      <x:c r="J8563" s="29" t="str">
        <x:v>https://loinc.org/</x:v>
      </x:c>
      <x:c r="K8563" s="26" t="str">
        <x:v>vocab.concept concept_id=40762352; field=initial_workup_labs</x:v>
      </x:c>
      <x:c r="L8563" s="26" t="str">
        <x:v>Terminology-source verified; pathway applicability requires coding/clinical review</x:v>
      </x:c>
    </x:row>
    <x:row r="8564" ht="34" customHeight="1">
      <x:c r="A8564" s="30" t="n">
        <x:v>122</x:v>
      </x:c>
      <x:c r="B8564" s="26" t="str">
        <x:v>Male Reproductive Disorders (medical &amp; minor procedures)</x:v>
      </x:c>
      <x:c r="C8564" s="29" t="str">
        <x:v>LOINC</x:v>
      </x:c>
      <x:c r="D8564" s="31" t="str">
        <x:v>62388-4</x:v>
      </x:c>
      <x:c r="E8564" s="26" t="str">
        <x:v>Hemoglobin A1c/Hemoglobin.total in Blood by JDS/JSCC protocol</x:v>
      </x:c>
      <x:c r="F8564" s="29" t="str">
        <x:v>Measurement</x:v>
      </x:c>
      <x:c r="G8564" s="26" t="str">
        <x:v>exact LOINC name or curated unambiguous abbreviation present in initial_workup_labs</x:v>
      </x:c>
      <x:c r="H8564" s="26" t="str">
        <x:v>hba1c</x:v>
      </x:c>
      <x:c r="I8564" s="26" t="str">
        <x:v>LOINC 2.80</x:v>
      </x:c>
      <x:c r="J8564" s="29" t="str">
        <x:v>https://loinc.org/</x:v>
      </x:c>
      <x:c r="K8564" s="26" t="str">
        <x:v>vocab.concept concept_id=40765129; field=initial_workup_labs</x:v>
      </x:c>
      <x:c r="L8564" s="26" t="str">
        <x:v>Terminology-source verified; pathway applicability requires coding/clinical review</x:v>
      </x:c>
    </x:row>
    <x:row r="8565" ht="34" customHeight="1">
      <x:c r="A8565" s="30" t="n">
        <x:v>122</x:v>
      </x:c>
      <x:c r="B8565" s="26" t="str">
        <x:v>Male Reproductive Disorders (medical &amp; minor procedures)</x:v>
      </x:c>
      <x:c r="C8565" s="29" t="str">
        <x:v>LOINC</x:v>
      </x:c>
      <x:c r="D8565" s="31" t="str">
        <x:v>6301-6</x:v>
      </x:c>
      <x:c r="E8565" s="26" t="str">
        <x:v>INR in Platelet poor plasma by Coagulation assay</x:v>
      </x:c>
      <x:c r="F8565" s="29" t="str">
        <x:v>Measurement</x:v>
      </x:c>
      <x:c r="G8565" s="26" t="str">
        <x:v>exact LOINC name or curated unambiguous abbreviation present in initial_workup_labs</x:v>
      </x:c>
      <x:c r="H8565" s="26" t="str">
        <x:v>pt inr</x:v>
      </x:c>
      <x:c r="I8565" s="26" t="str">
        <x:v>LOINC 2.80</x:v>
      </x:c>
      <x:c r="J8565" s="29" t="str">
        <x:v>https://loinc.org/</x:v>
      </x:c>
      <x:c r="K8565" s="26" t="str">
        <x:v>vocab.concept concept_id=3022217; field=initial_workup_labs</x:v>
      </x:c>
      <x:c r="L8565" s="26" t="str">
        <x:v>Terminology-source verified; pathway applicability requires coding/clinical review</x:v>
      </x:c>
    </x:row>
    <x:row r="8566" ht="34" customHeight="1">
      <x:c r="A8566" s="30" t="n">
        <x:v>122</x:v>
      </x:c>
      <x:c r="B8566" s="26" t="str">
        <x:v>Male Reproductive Disorders (medical &amp; minor procedures)</x:v>
      </x:c>
      <x:c r="C8566" s="29" t="str">
        <x:v>LOINC</x:v>
      </x:c>
      <x:c r="D8566" s="31" t="str">
        <x:v>70219-1</x:v>
      </x:c>
      <x:c r="E8566" s="26" t="str">
        <x:v>Basic metabolic 2008 panel with ionized calcium - Serum or Plasma</x:v>
      </x:c>
      <x:c r="F8566" s="29" t="str">
        <x:v>Measurement</x:v>
      </x:c>
      <x:c r="G8566" s="26" t="str">
        <x:v>exact LOINC name or curated unambiguous abbreviation present in initial_workup_labs</x:v>
      </x:c>
      <x:c r="H8566" s="26" t="str">
        <x:v>bmp</x:v>
      </x:c>
      <x:c r="I8566" s="26" t="str">
        <x:v>LOINC 2.80</x:v>
      </x:c>
      <x:c r="J8566" s="29" t="str">
        <x:v>https://loinc.org/</x:v>
      </x:c>
      <x:c r="K8566" s="26" t="str">
        <x:v>vocab.concept concept_id=42868693; field=initial_workup_labs</x:v>
      </x:c>
      <x:c r="L8566" s="26" t="str">
        <x:v>Terminology-source verified; pathway applicability requires coding/clinical review</x:v>
      </x:c>
    </x:row>
    <x:row r="8567" ht="34" customHeight="1">
      <x:c r="A8567" s="30" t="n">
        <x:v>122</x:v>
      </x:c>
      <x:c r="B8567" s="26" t="str">
        <x:v>Male Reproductive Disorders (medical &amp; minor procedures)</x:v>
      </x:c>
      <x:c r="C8567" s="29" t="str">
        <x:v>LOINC</x:v>
      </x:c>
      <x:c r="D8567" s="31" t="str">
        <x:v>71426-1</x:v>
      </x:c>
      <x:c r="E8567" s="26" t="str">
        <x:v>C reactive protein [Mass/volume] in Blood by High sensitivity method</x:v>
      </x:c>
      <x:c r="F8567" s="29" t="str">
        <x:v>Measurement</x:v>
      </x:c>
      <x:c r="G8567" s="26" t="str">
        <x:v>exact LOINC name or curated unambiguous abbreviation present in initial_workup_labs</x:v>
      </x:c>
      <x:c r="H8567" s="26" t="str">
        <x:v>crp</x:v>
      </x:c>
      <x:c r="I8567" s="26" t="str">
        <x:v>LOINC 2.80</x:v>
      </x:c>
      <x:c r="J8567" s="29" t="str">
        <x:v>https://loinc.org/</x:v>
      </x:c>
      <x:c r="K8567" s="26" t="str">
        <x:v>vocab.concept concept_id=42870365; field=initial_workup_labs</x:v>
      </x:c>
      <x:c r="L8567" s="26" t="str">
        <x:v>Terminology-source verified; pathway applicability requires coding/clinical review</x:v>
      </x:c>
    </x:row>
    <x:row r="8568" ht="34" customHeight="1">
      <x:c r="A8568" s="30" t="n">
        <x:v>122</x:v>
      </x:c>
      <x:c r="B8568" s="26" t="str">
        <x:v>Male Reproductive Disorders (medical &amp; minor procedures)</x:v>
      </x:c>
      <x:c r="C8568" s="29" t="str">
        <x:v>LOINC</x:v>
      </x:c>
      <x:c r="D8568" s="31" t="str">
        <x:v>71875-9</x:v>
      </x:c>
      <x:c r="E8568" s="26" t="str">
        <x:v>Hemoglobin A1c/Hemoglobin.total [Pure mass fraction] in Blood</x:v>
      </x:c>
      <x:c r="F8568" s="29" t="str">
        <x:v>Measurement</x:v>
      </x:c>
      <x:c r="G8568" s="26" t="str">
        <x:v>exact LOINC name or curated unambiguous abbreviation present in initial_workup_labs</x:v>
      </x:c>
      <x:c r="H8568" s="26" t="str">
        <x:v>hba1c</x:v>
      </x:c>
      <x:c r="I8568" s="26" t="str">
        <x:v>LOINC 2.80</x:v>
      </x:c>
      <x:c r="J8568" s="29" t="str">
        <x:v>https://loinc.org/</x:v>
      </x:c>
      <x:c r="K8568" s="26" t="str">
        <x:v>vocab.concept concept_id=42869630; field=initial_workup_labs</x:v>
      </x:c>
      <x:c r="L8568" s="26" t="str">
        <x:v>Terminology-source verified; pathway applicability requires coding/clinical review</x:v>
      </x:c>
    </x:row>
    <x:row r="8569" ht="34" customHeight="1">
      <x:c r="A8569" s="30" t="n">
        <x:v>122</x:v>
      </x:c>
      <x:c r="B8569" s="26" t="str">
        <x:v>Male Reproductive Disorders (medical &amp; minor procedures)</x:v>
      </x:c>
      <x:c r="C8569" s="29" t="str">
        <x:v>LOINC</x:v>
      </x:c>
      <x:c r="D8569" s="31" t="str">
        <x:v>75241-0</x:v>
      </x:c>
      <x:c r="E8569" s="26" t="str">
        <x:v>Procalcitonin [Mass/volume] in Serum or Plasma by Immunoassay</x:v>
      </x:c>
      <x:c r="F8569" s="29" t="str">
        <x:v>Measurement</x:v>
      </x:c>
      <x:c r="G8569" s="26" t="str">
        <x:v>exact LOINC name or curated unambiguous abbreviation present in initial_workup_labs</x:v>
      </x:c>
      <x:c r="H8569" s="26" t="str">
        <x:v>procalcitonin</x:v>
      </x:c>
      <x:c r="I8569" s="26" t="str">
        <x:v>LOINC 2.80</x:v>
      </x:c>
      <x:c r="J8569" s="29" t="str">
        <x:v>https://loinc.org/</x:v>
      </x:c>
      <x:c r="K8569" s="26" t="str">
        <x:v>vocab.concept concept_id=44817130; field=initial_workup_labs</x:v>
      </x:c>
      <x:c r="L8569" s="26" t="str">
        <x:v>Terminology-source verified; pathway applicability requires coding/clinical review</x:v>
      </x:c>
    </x:row>
    <x:row r="8570" ht="34" customHeight="1">
      <x:c r="A8570" s="30" t="n">
        <x:v>122</x:v>
      </x:c>
      <x:c r="B8570" s="26" t="str">
        <x:v>Male Reproductive Disorders (medical &amp; minor procedures)</x:v>
      </x:c>
      <x:c r="C8570" s="29" t="str">
        <x:v>LOINC</x:v>
      </x:c>
      <x:c r="D8570" s="31" t="str">
        <x:v>76485-2</x:v>
      </x:c>
      <x:c r="E8570" s="26" t="str">
        <x:v>C reactive protein [Moles/volume] in Serum or Plasma</x:v>
      </x:c>
      <x:c r="F8570" s="29" t="str">
        <x:v>Measurement</x:v>
      </x:c>
      <x:c r="G8570" s="26" t="str">
        <x:v>exact LOINC name or curated unambiguous abbreviation present in initial_workup_labs</x:v>
      </x:c>
      <x:c r="H8570" s="26" t="str">
        <x:v>crp</x:v>
      </x:c>
      <x:c r="I8570" s="26" t="str">
        <x:v>LOINC 2.80</x:v>
      </x:c>
      <x:c r="J8570" s="29" t="str">
        <x:v>https://loinc.org/</x:v>
      </x:c>
      <x:c r="K8570" s="26" t="str">
        <x:v>vocab.concept concept_id=46234770; field=initial_workup_labs</x:v>
      </x:c>
      <x:c r="L8570" s="26" t="str">
        <x:v>Terminology-source verified; pathway applicability requires coding/clinical review</x:v>
      </x:c>
    </x:row>
    <x:row r="8571" ht="34" customHeight="1">
      <x:c r="A8571" s="30" t="n">
        <x:v>122</x:v>
      </x:c>
      <x:c r="B8571" s="26" t="str">
        <x:v>Male Reproductive Disorders (medical &amp; minor procedures)</x:v>
      </x:c>
      <x:c r="C8571" s="29" t="str">
        <x:v>LOINC</x:v>
      </x:c>
      <x:c r="D8571" s="31" t="str">
        <x:v>76486-0</x:v>
      </x:c>
      <x:c r="E8571" s="26" t="str">
        <x:v>C reactive protein [Moles/volume] in Serum or Plasma by High sensitivity method</x:v>
      </x:c>
      <x:c r="F8571" s="29" t="str">
        <x:v>Measurement</x:v>
      </x:c>
      <x:c r="G8571" s="26" t="str">
        <x:v>exact LOINC name or curated unambiguous abbreviation present in initial_workup_labs</x:v>
      </x:c>
      <x:c r="H8571" s="26" t="str">
        <x:v>crp</x:v>
      </x:c>
      <x:c r="I8571" s="26" t="str">
        <x:v>LOINC 2.80</x:v>
      </x:c>
      <x:c r="J8571" s="29" t="str">
        <x:v>https://loinc.org/</x:v>
      </x:c>
      <x:c r="K8571" s="26" t="str">
        <x:v>vocab.concept concept_id=46234771; field=initial_workup_labs</x:v>
      </x:c>
      <x:c r="L8571" s="26" t="str">
        <x:v>Terminology-source verified; pathway applicability requires coding/clinical review</x:v>
      </x:c>
    </x:row>
    <x:row r="8572" ht="34" customHeight="1">
      <x:c r="A8572" s="30" t="n">
        <x:v>122</x:v>
      </x:c>
      <x:c r="B8572" s="26" t="str">
        <x:v>Male Reproductive Disorders (medical &amp; minor procedures)</x:v>
      </x:c>
      <x:c r="C8572" s="29" t="str">
        <x:v>LOINC</x:v>
      </x:c>
      <x:c r="D8572" s="31" t="str">
        <x:v>89044-2</x:v>
      </x:c>
      <x:c r="E8572" s="26" t="str">
        <x:v>Basic metabolic and albumin panel - Serum or Plasma</x:v>
      </x:c>
      <x:c r="F8572" s="29" t="str">
        <x:v>Measurement</x:v>
      </x:c>
      <x:c r="G8572" s="26" t="str">
        <x:v>exact LOINC name or curated unambiguous abbreviation present in initial_workup_labs</x:v>
      </x:c>
      <x:c r="H8572" s="26" t="str">
        <x:v>bmp</x:v>
      </x:c>
      <x:c r="I8572" s="26" t="str">
        <x:v>LOINC 2.80</x:v>
      </x:c>
      <x:c r="J8572" s="29" t="str">
        <x:v>https://loinc.org/</x:v>
      </x:c>
      <x:c r="K8572" s="26" t="str">
        <x:v>vocab.concept concept_id=36304850; field=initial_workup_labs</x:v>
      </x:c>
      <x:c r="L8572" s="26" t="str">
        <x:v>Terminology-source verified; pathway applicability requires coding/clinical review</x:v>
      </x:c>
    </x:row>
    <x:row r="8573" ht="34" customHeight="1">
      <x:c r="A8573" s="30" t="n">
        <x:v>122</x:v>
      </x:c>
      <x:c r="B8573" s="26" t="str">
        <x:v>Male Reproductive Disorders (medical &amp; minor procedures)</x:v>
      </x:c>
      <x:c r="C8573" s="29" t="str">
        <x:v>LOINC</x:v>
      </x:c>
      <x:c r="D8573" s="31" t="str">
        <x:v>97016-0</x:v>
      </x:c>
      <x:c r="E8573" s="26" t="str">
        <x:v>Fibrinogen [Mass/volume] in Blood by calculation</x:v>
      </x:c>
      <x:c r="F8573" s="29" t="str">
        <x:v>Measurement</x:v>
      </x:c>
      <x:c r="G8573" s="26" t="str">
        <x:v>exact LOINC name or curated unambiguous abbreviation present in initial_workup_labs</x:v>
      </x:c>
      <x:c r="H8573" s="26" t="str">
        <x:v>fibrinogen</x:v>
      </x:c>
      <x:c r="I8573" s="26" t="str">
        <x:v>LOINC 2.80</x:v>
      </x:c>
      <x:c r="J8573" s="29" t="str">
        <x:v>https://loinc.org/</x:v>
      </x:c>
      <x:c r="K8573" s="26" t="str">
        <x:v>vocab.concept concept_id=1616312; field=initial_workup_labs</x:v>
      </x:c>
      <x:c r="L8573" s="26" t="str">
        <x:v>Terminology-source verified; pathway applicability requires coding/clinical review</x:v>
      </x:c>
    </x:row>
    <x:row r="8574" ht="34" customHeight="1">
      <x:c r="A8574" s="30" t="n">
        <x:v>122</x:v>
      </x:c>
      <x:c r="B8574" s="26" t="str">
        <x:v>Male Reproductive Disorders (medical &amp; minor procedures)</x:v>
      </x:c>
      <x:c r="C8574" s="29" t="str">
        <x:v>LOINC</x:v>
      </x:c>
      <x:c r="D8574" s="31" t="str">
        <x:v>99099-4</x:v>
      </x:c>
      <x:c r="E8574" s="26" t="str">
        <x:v>Procalcitonin [Moles/volume] in Serum or Plasma</x:v>
      </x:c>
      <x:c r="F8574" s="29" t="str">
        <x:v>Measurement</x:v>
      </x:c>
      <x:c r="G8574" s="26" t="str">
        <x:v>exact LOINC name or curated unambiguous abbreviation present in initial_workup_labs</x:v>
      </x:c>
      <x:c r="H8574" s="26" t="str">
        <x:v>procalcitonin</x:v>
      </x:c>
      <x:c r="I8574" s="26" t="str">
        <x:v>LOINC 2.80</x:v>
      </x:c>
      <x:c r="J8574" s="29" t="str">
        <x:v>https://loinc.org/</x:v>
      </x:c>
      <x:c r="K8574" s="26" t="str">
        <x:v>vocab.concept concept_id=1988947; field=initial_workup_labs</x:v>
      </x:c>
      <x:c r="L8574" s="26" t="str">
        <x:v>Terminology-source verified; pathway applicability requires coding/clinical review</x:v>
      </x:c>
    </x:row>
    <x:row r="8575" ht="34" customHeight="1">
      <x:c r="A8575" s="30" t="n">
        <x:v>123</x:v>
      </x:c>
      <x:c r="B8575" s="26" t="str">
        <x:v>ECMO / Organ Transplant (Heart, Liver, Lung)</x:v>
      </x:c>
      <x:c r="C8575" s="29" t="str">
        <x:v>SNOMED CT</x:v>
      </x:c>
      <x:c r="D8575" s="31" t="str">
        <x:v>233573008</x:v>
      </x:c>
      <x:c r="E8575" s="26" t="str">
        <x:v>Extracorporeal membrane oxygenation</x:v>
      </x:c>
      <x:c r="F8575" s="29" t="str">
        <x:v>Procedure</x:v>
      </x:c>
      <x:c r="G8575" s="26" t="str">
        <x:v>exact terminology match to pathway condition</x:v>
      </x:c>
      <x:c r="H8575" s="26" t="str">
        <x:v>extracorporeal membrane oxygenation</x:v>
      </x:c>
      <x:c r="I8575" s="26" t="str">
        <x:v>2025-02-01 International; 2025-03-01 US; 2025-04-09 UK editions</x:v>
      </x:c>
      <x:c r="J8575" s="29" t="str">
        <x:v>https://www.snomed.org/</x:v>
      </x:c>
      <x:c r="K8575" s="26" t="str">
        <x:v>vocab.concept concept_id=4052536</x:v>
      </x:c>
      <x:c r="L8575" s="26" t="str">
        <x:v>Terminology-source verified; pathway applicability requires coding/clinical review</x:v>
      </x:c>
    </x:row>
    <x:row r="8576" ht="34" customHeight="1">
      <x:c r="A8576" s="30" t="n">
        <x:v>123</x:v>
      </x:c>
      <x:c r="B8576" s="26" t="str">
        <x:v>ECMO / Organ Transplant (Heart, Liver, Lung)</x:v>
      </x:c>
      <x:c r="C8576" s="29" t="str">
        <x:v>LOINC</x:v>
      </x:c>
      <x:c r="D8576" s="31" t="str">
        <x:v>101865-4</x:v>
      </x:c>
      <x:c r="E8576" s="26" t="str">
        <x:v>Troponin T. cardiac 2H and 6H 5th generation panel in Serum or Plasma by High sensitivity method</x:v>
      </x:c>
      <x:c r="F8576" s="29" t="str">
        <x:v>Measurement</x:v>
      </x:c>
      <x:c r="G8576" s="26" t="str">
        <x:v>exact LOINC name or curated unambiguous abbreviation present in initial_workup_labs</x:v>
      </x:c>
      <x:c r="H8576" s="26" t="str">
        <x:v>troponin</x:v>
      </x:c>
      <x:c r="I8576" s="26" t="str">
        <x:v>LOINC 2.80</x:v>
      </x:c>
      <x:c r="J8576" s="29" t="str">
        <x:v>https://loinc.org/</x:v>
      </x:c>
      <x:c r="K8576" s="26" t="str">
        <x:v>vocab.concept concept_id=3966432; field=initial_workup_labs</x:v>
      </x:c>
      <x:c r="L8576" s="26" t="str">
        <x:v>Terminology-source verified; pathway applicability requires coding/clinical review</x:v>
      </x:c>
    </x:row>
    <x:row r="8577" ht="34" customHeight="1">
      <x:c r="A8577" s="30" t="n">
        <x:v>123</x:v>
      </x:c>
      <x:c r="B8577" s="26" t="str">
        <x:v>ECMO / Organ Transplant (Heart, Liver, Lung)</x:v>
      </x:c>
      <x:c r="C8577" s="29" t="str">
        <x:v>LOINC</x:v>
      </x:c>
      <x:c r="D8577" s="31" t="str">
        <x:v>106733-9</x:v>
      </x:c>
      <x:c r="E8577" s="26" t="str">
        <x:v>Troponin I.cardiac [Mass/volume] in Serum, Plasma or Blood by Rapid immunoassay</x:v>
      </x:c>
      <x:c r="F8577" s="29" t="str">
        <x:v>Measurement</x:v>
      </x:c>
      <x:c r="G8577" s="26" t="str">
        <x:v>exact LOINC name or curated unambiguous abbreviation present in initial_workup_labs</x:v>
      </x:c>
      <x:c r="H8577" s="26" t="str">
        <x:v>troponin</x:v>
      </x:c>
      <x:c r="I8577" s="26" t="str">
        <x:v>LOINC 2.80</x:v>
      </x:c>
      <x:c r="J8577" s="29" t="str">
        <x:v>https://loinc.org/</x:v>
      </x:c>
      <x:c r="K8577" s="26" t="str">
        <x:v>vocab.concept concept_id=1469723; field=initial_workup_labs</x:v>
      </x:c>
      <x:c r="L8577" s="26" t="str">
        <x:v>Terminology-source verified; pathway applicability requires coding/clinical review</x:v>
      </x:c>
    </x:row>
    <x:row r="8578" ht="34" customHeight="1">
      <x:c r="A8578" s="30" t="n">
        <x:v>123</x:v>
      </x:c>
      <x:c r="B8578" s="26" t="str">
        <x:v>ECMO / Organ Transplant (Heart, Liver, Lung)</x:v>
      </x:c>
      <x:c r="C8578" s="29" t="str">
        <x:v>LOINC</x:v>
      </x:c>
      <x:c r="D8578" s="31" t="str">
        <x:v>106734-7</x:v>
      </x:c>
      <x:c r="E8578" s="26" t="str">
        <x:v>Troponin T.cardiac [Mass/volume] in Serum, Plasma or Blood by Rapid immunoassay</x:v>
      </x:c>
      <x:c r="F8578" s="29" t="str">
        <x:v>Measurement</x:v>
      </x:c>
      <x:c r="G8578" s="26" t="str">
        <x:v>exact LOINC name or curated unambiguous abbreviation present in initial_workup_labs</x:v>
      </x:c>
      <x:c r="H8578" s="26" t="str">
        <x:v>troponin</x:v>
      </x:c>
      <x:c r="I8578" s="26" t="str">
        <x:v>LOINC 2.80</x:v>
      </x:c>
      <x:c r="J8578" s="29" t="str">
        <x:v>https://loinc.org/</x:v>
      </x:c>
      <x:c r="K8578" s="26" t="str">
        <x:v>vocab.concept concept_id=1469858; field=initial_workup_labs</x:v>
      </x:c>
      <x:c r="L8578" s="26" t="str">
        <x:v>Terminology-source verified; pathway applicability requires coding/clinical review</x:v>
      </x:c>
    </x:row>
    <x:row r="8579" ht="34" customHeight="1">
      <x:c r="A8579" s="30" t="n">
        <x:v>123</x:v>
      </x:c>
      <x:c r="B8579" s="26" t="str">
        <x:v>ECMO / Organ Transplant (Heart, Liver, Lung)</x:v>
      </x:c>
      <x:c r="C8579" s="29" t="str">
        <x:v>LOINC</x:v>
      </x:c>
      <x:c r="D8579" s="31" t="str">
        <x:v>106735-4</x:v>
      </x:c>
      <x:c r="E8579" s="26" t="str">
        <x:v>Natriuretic peptide.B prohormone N-Terminal [Mass/volume] in Serum, Plasma or Blood by Rapid immunoassay</x:v>
      </x:c>
      <x:c r="F8579" s="29" t="str">
        <x:v>Measurement</x:v>
      </x:c>
      <x:c r="G8579" s="26" t="str">
        <x:v>exact LOINC name or curated unambiguous abbreviation present in initial_workup_labs</x:v>
      </x:c>
      <x:c r="H8579" s="26" t="str">
        <x:v>nt probnp</x:v>
      </x:c>
      <x:c r="I8579" s="26" t="str">
        <x:v>LOINC 2.80</x:v>
      </x:c>
      <x:c r="J8579" s="29" t="str">
        <x:v>https://loinc.org/</x:v>
      </x:c>
      <x:c r="K8579" s="26" t="str">
        <x:v>vocab.concept concept_id=1469712; field=initial_workup_labs</x:v>
      </x:c>
      <x:c r="L8579" s="26" t="str">
        <x:v>Terminology-source verified; pathway applicability requires coding/clinical review</x:v>
      </x:c>
    </x:row>
    <x:row r="8580" ht="34" customHeight="1">
      <x:c r="A8580" s="30" t="n">
        <x:v>123</x:v>
      </x:c>
      <x:c r="B8580" s="26" t="str">
        <x:v>ECMO / Organ Transplant (Heart, Liver, Lung)</x:v>
      </x:c>
      <x:c r="C8580" s="29" t="str">
        <x:v>LOINC</x:v>
      </x:c>
      <x:c r="D8580" s="31" t="str">
        <x:v>106906-1</x:v>
      </x:c>
      <x:c r="E8580" s="26" t="str">
        <x:v>Troponin I.cardiac [Mass/volume] in Serum, Plasma or Blood by High sensitivity method</x:v>
      </x:c>
      <x:c r="F8580" s="29" t="str">
        <x:v>Measurement</x:v>
      </x:c>
      <x:c r="G8580" s="26" t="str">
        <x:v>exact LOINC name or curated unambiguous abbreviation present in initial_workup_labs</x:v>
      </x:c>
      <x:c r="H8580" s="26" t="str">
        <x:v>troponin</x:v>
      </x:c>
      <x:c r="I8580" s="26" t="str">
        <x:v>LOINC 2.80</x:v>
      </x:c>
      <x:c r="J8580" s="29" t="str">
        <x:v>https://loinc.org/</x:v>
      </x:c>
      <x:c r="K8580" s="26" t="str">
        <x:v>vocab.concept concept_id=1469828; field=initial_workup_labs</x:v>
      </x:c>
      <x:c r="L8580" s="26" t="str">
        <x:v>Terminology-source verified; pathway applicability requires coding/clinical review</x:v>
      </x:c>
    </x:row>
    <x:row r="8581" ht="34" customHeight="1">
      <x:c r="A8581" s="30" t="n">
        <x:v>123</x:v>
      </x:c>
      <x:c r="B8581" s="26" t="str">
        <x:v>ECMO / Organ Transplant (Heart, Liver, Lung)</x:v>
      </x:c>
      <x:c r="C8581" s="29" t="str">
        <x:v>LOINC</x:v>
      </x:c>
      <x:c r="D8581" s="31" t="str">
        <x:v>10839-9</x:v>
      </x:c>
      <x:c r="E8581" s="26" t="str">
        <x:v>Troponin I.cardiac [Mass/volume] in Serum or Plasma</x:v>
      </x:c>
      <x:c r="F8581" s="29" t="str">
        <x:v>Measurement</x:v>
      </x:c>
      <x:c r="G8581" s="26" t="str">
        <x:v>exact LOINC name or curated unambiguous abbreviation present in initial_workup_labs</x:v>
      </x:c>
      <x:c r="H8581" s="26" t="str">
        <x:v>troponin</x:v>
      </x:c>
      <x:c r="I8581" s="26" t="str">
        <x:v>LOINC 2.80</x:v>
      </x:c>
      <x:c r="J8581" s="29" t="str">
        <x:v>https://loinc.org/</x:v>
      </x:c>
      <x:c r="K8581" s="26" t="str">
        <x:v>vocab.concept concept_id=3021337; field=initial_workup_labs</x:v>
      </x:c>
      <x:c r="L8581" s="26" t="str">
        <x:v>Terminology-source verified; pathway applicability requires coding/clinical review</x:v>
      </x:c>
    </x:row>
    <x:row r="8582" ht="34" customHeight="1">
      <x:c r="A8582" s="30" t="n">
        <x:v>123</x:v>
      </x:c>
      <x:c r="B8582" s="26" t="str">
        <x:v>ECMO / Organ Transplant (Heart, Liver, Lung)</x:v>
      </x:c>
      <x:c r="C8582" s="29" t="str">
        <x:v>LOINC</x:v>
      </x:c>
      <x:c r="D8582" s="31" t="str">
        <x:v>11253-2</x:v>
      </x:c>
      <x:c r="E8582" s="26" t="str">
        <x:v>Tacrolimus [Mass/volume] in Blood</x:v>
      </x:c>
      <x:c r="F8582" s="29" t="str">
        <x:v>Measurement</x:v>
      </x:c>
      <x:c r="G8582" s="26" t="str">
        <x:v>exact LOINC name or curated unambiguous abbreviation present in initial_workup_labs</x:v>
      </x:c>
      <x:c r="H8582" s="26" t="str">
        <x:v>tacrolimus</x:v>
      </x:c>
      <x:c r="I8582" s="26" t="str">
        <x:v>LOINC 2.80</x:v>
      </x:c>
      <x:c r="J8582" s="29" t="str">
        <x:v>https://loinc.org/</x:v>
      </x:c>
      <x:c r="K8582" s="26" t="str">
        <x:v>vocab.concept concept_id=3026250; field=initial_workup_labs</x:v>
      </x:c>
      <x:c r="L8582" s="26" t="str">
        <x:v>Terminology-source verified; pathway applicability requires coding/clinical review</x:v>
      </x:c>
    </x:row>
    <x:row r="8583" ht="34" customHeight="1">
      <x:c r="A8583" s="30" t="n">
        <x:v>123</x:v>
      </x:c>
      <x:c r="B8583" s="26" t="str">
        <x:v>ECMO / Organ Transplant (Heart, Liver, Lung)</x:v>
      </x:c>
      <x:c r="C8583" s="29" t="str">
        <x:v>LOINC</x:v>
      </x:c>
      <x:c r="D8583" s="31" t="str">
        <x:v>14577-1</x:v>
      </x:c>
      <x:c r="E8583" s="26" t="str">
        <x:v>ABO and Rh group [Type] in Blood from Donor</x:v>
      </x:c>
      <x:c r="F8583" s="29" t="str">
        <x:v>Measurement</x:v>
      </x:c>
      <x:c r="G8583" s="26" t="str">
        <x:v>exact LOINC name or curated unambiguous abbreviation present in initial_workup_labs</x:v>
      </x:c>
      <x:c r="H8583" s="26" t="str">
        <x:v>abo</x:v>
      </x:c>
      <x:c r="I8583" s="26" t="str">
        <x:v>LOINC 2.80</x:v>
      </x:c>
      <x:c r="J8583" s="29" t="str">
        <x:v>https://loinc.org/</x:v>
      </x:c>
      <x:c r="K8583" s="26" t="str">
        <x:v>vocab.concept concept_id=3004607; field=initial_workup_labs</x:v>
      </x:c>
      <x:c r="L8583" s="26" t="str">
        <x:v>Terminology-source verified; pathway applicability requires coding/clinical review</x:v>
      </x:c>
    </x:row>
    <x:row r="8584" ht="34" customHeight="1">
      <x:c r="A8584" s="30" t="n">
        <x:v>123</x:v>
      </x:c>
      <x:c r="B8584" s="26" t="str">
        <x:v>ECMO / Organ Transplant (Heart, Liver, Lung)</x:v>
      </x:c>
      <x:c r="C8584" s="29" t="str">
        <x:v>LOINC</x:v>
      </x:c>
      <x:c r="D8584" s="31" t="str">
        <x:v>14979-9</x:v>
      </x:c>
      <x:c r="E8584" s="26" t="str">
        <x:v>aPTT in Platelet poor plasma by Coagulation assay</x:v>
      </x:c>
      <x:c r="F8584" s="29" t="str">
        <x:v>Measurement</x:v>
      </x:c>
      <x:c r="G8584" s="26" t="str">
        <x:v>exact LOINC name or curated unambiguous abbreviation present in initial_workup_labs</x:v>
      </x:c>
      <x:c r="H8584" s="26" t="str">
        <x:v>aptt</x:v>
      </x:c>
      <x:c r="I8584" s="26" t="str">
        <x:v>LOINC 2.80</x:v>
      </x:c>
      <x:c r="J8584" s="29" t="str">
        <x:v>https://loinc.org/</x:v>
      </x:c>
      <x:c r="K8584" s="26" t="str">
        <x:v>vocab.concept concept_id=3018677; field=initial_workup_labs</x:v>
      </x:c>
      <x:c r="L8584" s="26" t="str">
        <x:v>Terminology-source verified; pathway applicability requires coding/clinical review</x:v>
      </x:c>
    </x:row>
    <x:row r="8585" ht="34" customHeight="1">
      <x:c r="A8585" s="30" t="n">
        <x:v>123</x:v>
      </x:c>
      <x:c r="B8585" s="26" t="str">
        <x:v>ECMO / Organ Transplant (Heart, Liver, Lung)</x:v>
      </x:c>
      <x:c r="C8585" s="29" t="str">
        <x:v>LOINC</x:v>
      </x:c>
      <x:c r="D8585" s="31" t="str">
        <x:v>16362-6</x:v>
      </x:c>
      <x:c r="E8585" s="26" t="str">
        <x:v>Ammonia [Moles/volume] in Plasma</x:v>
      </x:c>
      <x:c r="F8585" s="29" t="str">
        <x:v>Measurement</x:v>
      </x:c>
      <x:c r="G8585" s="26" t="str">
        <x:v>exact LOINC name or curated unambiguous abbreviation present in initial_workup_labs</x:v>
      </x:c>
      <x:c r="H8585" s="26" t="str">
        <x:v>ammonia</x:v>
      </x:c>
      <x:c r="I8585" s="26" t="str">
        <x:v>LOINC 2.80</x:v>
      </x:c>
      <x:c r="J8585" s="29" t="str">
        <x:v>https://loinc.org/</x:v>
      </x:c>
      <x:c r="K8585" s="26" t="str">
        <x:v>vocab.concept concept_id=3011958; field=initial_workup_labs</x:v>
      </x:c>
      <x:c r="L8585" s="26" t="str">
        <x:v>Terminology-source verified; pathway applicability requires coding/clinical review</x:v>
      </x:c>
    </x:row>
    <x:row r="8586" ht="34" customHeight="1">
      <x:c r="A8586" s="30" t="n">
        <x:v>123</x:v>
      </x:c>
      <x:c r="B8586" s="26" t="str">
        <x:v>ECMO / Organ Transplant (Heart, Liver, Lung)</x:v>
      </x:c>
      <x:c r="C8586" s="29" t="str">
        <x:v>LOINC</x:v>
      </x:c>
      <x:c r="D8586" s="31" t="str">
        <x:v>16859-1</x:v>
      </x:c>
      <x:c r="E8586" s="26" t="str">
        <x:v>Fibrinogen [Presence] in Platelet poor plasma</x:v>
      </x:c>
      <x:c r="F8586" s="29" t="str">
        <x:v>Measurement</x:v>
      </x:c>
      <x:c r="G8586" s="26" t="str">
        <x:v>exact LOINC name or curated unambiguous abbreviation present in initial_workup_labs</x:v>
      </x:c>
      <x:c r="H8586" s="26" t="str">
        <x:v>fibrinogen</x:v>
      </x:c>
      <x:c r="I8586" s="26" t="str">
        <x:v>LOINC 2.80</x:v>
      </x:c>
      <x:c r="J8586" s="29" t="str">
        <x:v>https://loinc.org/</x:v>
      </x:c>
      <x:c r="K8586" s="26" t="str">
        <x:v>vocab.concept concept_id=3002937; field=initial_workup_labs</x:v>
      </x:c>
      <x:c r="L8586" s="26" t="str">
        <x:v>Terminology-source verified; pathway applicability requires coding/clinical review</x:v>
      </x:c>
    </x:row>
    <x:row r="8587" ht="34" customHeight="1">
      <x:c r="A8587" s="30" t="n">
        <x:v>123</x:v>
      </x:c>
      <x:c r="B8587" s="26" t="str">
        <x:v>ECMO / Organ Transplant (Heart, Liver, Lung)</x:v>
      </x:c>
      <x:c r="C8587" s="29" t="str">
        <x:v>LOINC</x:v>
      </x:c>
      <x:c r="D8587" s="31" t="str">
        <x:v>1839-0</x:v>
      </x:c>
      <x:c r="E8587" s="26" t="str">
        <x:v>Ammonia [Moles/volume] in Blood</x:v>
      </x:c>
      <x:c r="F8587" s="29" t="str">
        <x:v>Measurement</x:v>
      </x:c>
      <x:c r="G8587" s="26" t="str">
        <x:v>exact LOINC name or curated unambiguous abbreviation present in initial_workup_labs</x:v>
      </x:c>
      <x:c r="H8587" s="26" t="str">
        <x:v>ammonia</x:v>
      </x:c>
      <x:c r="I8587" s="26" t="str">
        <x:v>LOINC 2.80</x:v>
      </x:c>
      <x:c r="J8587" s="29" t="str">
        <x:v>https://loinc.org/</x:v>
      </x:c>
      <x:c r="K8587" s="26" t="str">
        <x:v>vocab.concept concept_id=3005347; field=initial_workup_labs</x:v>
      </x:c>
      <x:c r="L8587" s="26" t="str">
        <x:v>Terminology-source verified; pathway applicability requires coding/clinical review</x:v>
      </x:c>
    </x:row>
    <x:row r="8588" ht="34" customHeight="1">
      <x:c r="A8588" s="30" t="n">
        <x:v>123</x:v>
      </x:c>
      <x:c r="B8588" s="26" t="str">
        <x:v>ECMO / Organ Transplant (Heart, Liver, Lung)</x:v>
      </x:c>
      <x:c r="C8588" s="29" t="str">
        <x:v>LOINC</x:v>
      </x:c>
      <x:c r="D8588" s="31" t="str">
        <x:v>20683-9</x:v>
      </x:c>
      <x:c r="E8588" s="26" t="str">
        <x:v>Ammonia [Mass/volume] in Ingesta</x:v>
      </x:c>
      <x:c r="F8588" s="29" t="str">
        <x:v>Measurement</x:v>
      </x:c>
      <x:c r="G8588" s="26" t="str">
        <x:v>exact LOINC name or curated unambiguous abbreviation present in initial_workup_labs</x:v>
      </x:c>
      <x:c r="H8588" s="26" t="str">
        <x:v>ammonia</x:v>
      </x:c>
      <x:c r="I8588" s="26" t="str">
        <x:v>LOINC 2.80</x:v>
      </x:c>
      <x:c r="J8588" s="29" t="str">
        <x:v>https://loinc.org/</x:v>
      </x:c>
      <x:c r="K8588" s="26" t="str">
        <x:v>vocab.concept concept_id=3016561; field=initial_workup_labs</x:v>
      </x:c>
      <x:c r="L8588" s="26" t="str">
        <x:v>Terminology-source verified; pathway applicability requires coding/clinical review</x:v>
      </x:c>
    </x:row>
    <x:row r="8589" ht="34" customHeight="1">
      <x:c r="A8589" s="30" t="n">
        <x:v>123</x:v>
      </x:c>
      <x:c r="B8589" s="26" t="str">
        <x:v>ECMO / Organ Transplant (Heart, Liver, Lung)</x:v>
      </x:c>
      <x:c r="C8589" s="29" t="str">
        <x:v>LOINC</x:v>
      </x:c>
      <x:c r="D8589" s="31" t="str">
        <x:v>21002-1</x:v>
      </x:c>
      <x:c r="E8589" s="26" t="str">
        <x:v>Fibrinogen [Interpretation] in Platelet poor plasma</x:v>
      </x:c>
      <x:c r="F8589" s="29" t="str">
        <x:v>Measurement</x:v>
      </x:c>
      <x:c r="G8589" s="26" t="str">
        <x:v>exact LOINC name or curated unambiguous abbreviation present in initial_workup_labs</x:v>
      </x:c>
      <x:c r="H8589" s="26" t="str">
        <x:v>fibrinogen</x:v>
      </x:c>
      <x:c r="I8589" s="26" t="str">
        <x:v>LOINC 2.80</x:v>
      </x:c>
      <x:c r="J8589" s="29" t="str">
        <x:v>https://loinc.org/</x:v>
      </x:c>
      <x:c r="K8589" s="26" t="str">
        <x:v>vocab.concept concept_id=3008766; field=initial_workup_labs</x:v>
      </x:c>
      <x:c r="L8589" s="26" t="str">
        <x:v>Terminology-source verified; pathway applicability requires coding/clinical review</x:v>
      </x:c>
    </x:row>
    <x:row r="8590" ht="34" customHeight="1">
      <x:c r="A8590" s="30" t="n">
        <x:v>123</x:v>
      </x:c>
      <x:c r="B8590" s="26" t="str">
        <x:v>ECMO / Organ Transplant (Heart, Liver, Lung)</x:v>
      </x:c>
      <x:c r="C8590" s="29" t="str">
        <x:v>LOINC</x:v>
      </x:c>
      <x:c r="D8590" s="31" t="str">
        <x:v>22763-7</x:v>
      </x:c>
      <x:c r="E8590" s="26" t="str">
        <x:v>Ammonia [Mass/volume] in Plasma</x:v>
      </x:c>
      <x:c r="F8590" s="29" t="str">
        <x:v>Measurement</x:v>
      </x:c>
      <x:c r="G8590" s="26" t="str">
        <x:v>exact LOINC name or curated unambiguous abbreviation present in initial_workup_labs</x:v>
      </x:c>
      <x:c r="H8590" s="26" t="str">
        <x:v>ammonia</x:v>
      </x:c>
      <x:c r="I8590" s="26" t="str">
        <x:v>LOINC 2.80</x:v>
      </x:c>
      <x:c r="J8590" s="29" t="str">
        <x:v>https://loinc.org/</x:v>
      </x:c>
      <x:c r="K8590" s="26" t="str">
        <x:v>vocab.concept concept_id=3036887; field=initial_workup_labs</x:v>
      </x:c>
      <x:c r="L8590" s="26" t="str">
        <x:v>Terminology-source verified; pathway applicability requires coding/clinical review</x:v>
      </x:c>
    </x:row>
    <x:row r="8591" ht="34" customHeight="1">
      <x:c r="A8591" s="30" t="n">
        <x:v>123</x:v>
      </x:c>
      <x:c r="B8591" s="26" t="str">
        <x:v>ECMO / Organ Transplant (Heart, Liver, Lung)</x:v>
      </x:c>
      <x:c r="C8591" s="29" t="str">
        <x:v>LOINC</x:v>
      </x:c>
      <x:c r="D8591" s="31" t="str">
        <x:v>23656-2</x:v>
      </x:c>
      <x:c r="E8591" s="26" t="str">
        <x:v>Ammonia [Mass/volume] in Specimen</x:v>
      </x:c>
      <x:c r="F8591" s="29" t="str">
        <x:v>Measurement</x:v>
      </x:c>
      <x:c r="G8591" s="26" t="str">
        <x:v>exact LOINC name or curated unambiguous abbreviation present in initial_workup_labs</x:v>
      </x:c>
      <x:c r="H8591" s="26" t="str">
        <x:v>ammonia</x:v>
      </x:c>
      <x:c r="I8591" s="26" t="str">
        <x:v>LOINC 2.80</x:v>
      </x:c>
      <x:c r="J8591" s="29" t="str">
        <x:v>https://loinc.org/</x:v>
      </x:c>
      <x:c r="K8591" s="26" t="str">
        <x:v>vocab.concept concept_id=3003978; field=initial_workup_labs</x:v>
      </x:c>
      <x:c r="L8591" s="26" t="str">
        <x:v>Terminology-source verified; pathway applicability requires coding/clinical review</x:v>
      </x:c>
    </x:row>
    <x:row r="8592" ht="34" customHeight="1">
      <x:c r="A8592" s="30" t="n">
        <x:v>123</x:v>
      </x:c>
      <x:c r="B8592" s="26" t="str">
        <x:v>ECMO / Organ Transplant (Heart, Liver, Lung)</x:v>
      </x:c>
      <x:c r="C8592" s="29" t="str">
        <x:v>LOINC</x:v>
      </x:c>
      <x:c r="D8592" s="31" t="str">
        <x:v>24322-0</x:v>
      </x:c>
      <x:c r="E8592" s="26" t="str">
        <x:v>Comprehensive metabolic 1998 panel - Serum or Plasma</x:v>
      </x:c>
      <x:c r="F8592" s="29" t="str">
        <x:v>Measurement</x:v>
      </x:c>
      <x:c r="G8592" s="26" t="str">
        <x:v>exact LOINC name or curated unambiguous abbreviation present in initial_workup_labs</x:v>
      </x:c>
      <x:c r="H8592" s="26" t="str">
        <x:v>cmp</x:v>
      </x:c>
      <x:c r="I8592" s="26" t="str">
        <x:v>LOINC 2.80</x:v>
      </x:c>
      <x:c r="J8592" s="29" t="str">
        <x:v>https://loinc.org/</x:v>
      </x:c>
      <x:c r="K8592" s="26" t="str">
        <x:v>vocab.concept concept_id=3025200; field=initial_workup_labs</x:v>
      </x:c>
      <x:c r="L8592" s="26" t="str">
        <x:v>Terminology-source verified; pathway applicability requires coding/clinical review</x:v>
      </x:c>
    </x:row>
    <x:row r="8593" ht="34" customHeight="1">
      <x:c r="A8593" s="30" t="n">
        <x:v>123</x:v>
      </x:c>
      <x:c r="B8593" s="26" t="str">
        <x:v>ECMO / Organ Transplant (Heart, Liver, Lung)</x:v>
      </x:c>
      <x:c r="C8593" s="29" t="str">
        <x:v>LOINC</x:v>
      </x:c>
      <x:c r="D8593" s="31" t="str">
        <x:v>24323-8</x:v>
      </x:c>
      <x:c r="E8593" s="26" t="str">
        <x:v>Comprehensive metabolic 2000 panel - Serum or Plasma</x:v>
      </x:c>
      <x:c r="F8593" s="29" t="str">
        <x:v>Measurement</x:v>
      </x:c>
      <x:c r="G8593" s="26" t="str">
        <x:v>exact LOINC name or curated unambiguous abbreviation present in initial_workup_labs</x:v>
      </x:c>
      <x:c r="H8593" s="26" t="str">
        <x:v>cmp</x:v>
      </x:c>
      <x:c r="I8593" s="26" t="str">
        <x:v>LOINC 2.80</x:v>
      </x:c>
      <x:c r="J8593" s="29" t="str">
        <x:v>https://loinc.org/</x:v>
      </x:c>
      <x:c r="K8593" s="26" t="str">
        <x:v>vocab.concept concept_id=3026023; field=initial_workup_labs</x:v>
      </x:c>
      <x:c r="L8593" s="26" t="str">
        <x:v>Terminology-source verified; pathway applicability requires coding/clinical review</x:v>
      </x:c>
    </x:row>
    <x:row r="8594" ht="34" customHeight="1">
      <x:c r="A8594" s="30" t="n">
        <x:v>123</x:v>
      </x:c>
      <x:c r="B8594" s="26" t="str">
        <x:v>ECMO / Organ Transplant (Heart, Liver, Lung)</x:v>
      </x:c>
      <x:c r="C8594" s="29" t="str">
        <x:v>LOINC</x:v>
      </x:c>
      <x:c r="D8594" s="31" t="str">
        <x:v>30902-1</x:v>
      </x:c>
      <x:c r="E8594" s="26" t="str">
        <x:v>Fibrinogen [Mass/volume] in Platelet poor plasma by Heat denaturation</x:v>
      </x:c>
      <x:c r="F8594" s="29" t="str">
        <x:v>Measurement</x:v>
      </x:c>
      <x:c r="G8594" s="26" t="str">
        <x:v>exact LOINC name or curated unambiguous abbreviation present in initial_workup_labs</x:v>
      </x:c>
      <x:c r="H8594" s="26" t="str">
        <x:v>fibrinogen</x:v>
      </x:c>
      <x:c r="I8594" s="26" t="str">
        <x:v>LOINC 2.80</x:v>
      </x:c>
      <x:c r="J8594" s="29" t="str">
        <x:v>https://loinc.org/</x:v>
      </x:c>
      <x:c r="K8594" s="26" t="str">
        <x:v>vocab.concept concept_id=3018928; field=initial_workup_labs</x:v>
      </x:c>
      <x:c r="L8594" s="26" t="str">
        <x:v>Terminology-source verified; pathway applicability requires coding/clinical review</x:v>
      </x:c>
    </x:row>
    <x:row r="8595" ht="34" customHeight="1">
      <x:c r="A8595" s="30" t="n">
        <x:v>123</x:v>
      </x:c>
      <x:c r="B8595" s="26" t="str">
        <x:v>ECMO / Organ Transplant (Heart, Liver, Lung)</x:v>
      </x:c>
      <x:c r="C8595" s="29" t="str">
        <x:v>LOINC</x:v>
      </x:c>
      <x:c r="D8595" s="31" t="str">
        <x:v>3255-7</x:v>
      </x:c>
      <x:c r="E8595" s="26" t="str">
        <x:v>Fibrinogen [Mass/volume] in Platelet poor plasma by Coagulation assay</x:v>
      </x:c>
      <x:c r="F8595" s="29" t="str">
        <x:v>Measurement</x:v>
      </x:c>
      <x:c r="G8595" s="26" t="str">
        <x:v>exact LOINC name or curated unambiguous abbreviation present in initial_workup_labs</x:v>
      </x:c>
      <x:c r="H8595" s="26" t="str">
        <x:v>fibrinogen</x:v>
      </x:c>
      <x:c r="I8595" s="26" t="str">
        <x:v>LOINC 2.80</x:v>
      </x:c>
      <x:c r="J8595" s="29" t="str">
        <x:v>https://loinc.org/</x:v>
      </x:c>
      <x:c r="K8595" s="26" t="str">
        <x:v>vocab.concept concept_id=3016407; field=initial_workup_labs</x:v>
      </x:c>
      <x:c r="L8595" s="26" t="str">
        <x:v>Terminology-source verified; pathway applicability requires coding/clinical review</x:v>
      </x:c>
    </x:row>
    <x:row r="8596" ht="34" customHeight="1">
      <x:c r="A8596" s="30" t="n">
        <x:v>123</x:v>
      </x:c>
      <x:c r="B8596" s="26" t="str">
        <x:v>ECMO / Organ Transplant (Heart, Liver, Lung)</x:v>
      </x:c>
      <x:c r="C8596" s="29" t="str">
        <x:v>LOINC</x:v>
      </x:c>
      <x:c r="D8596" s="31" t="str">
        <x:v>32594-4</x:v>
      </x:c>
      <x:c r="E8596" s="26" t="str">
        <x:v>Tacrolimus [Mass] of Dose</x:v>
      </x:c>
      <x:c r="F8596" s="29" t="str">
        <x:v>Measurement</x:v>
      </x:c>
      <x:c r="G8596" s="26" t="str">
        <x:v>exact LOINC name or curated unambiguous abbreviation present in initial_workup_labs</x:v>
      </x:c>
      <x:c r="H8596" s="26" t="str">
        <x:v>tacrolimus</x:v>
      </x:c>
      <x:c r="I8596" s="26" t="str">
        <x:v>LOINC 2.80</x:v>
      </x:c>
      <x:c r="J8596" s="29" t="str">
        <x:v>https://loinc.org/</x:v>
      </x:c>
      <x:c r="K8596" s="26" t="str">
        <x:v>vocab.concept concept_id=3001949; field=initial_workup_labs</x:v>
      </x:c>
      <x:c r="L8596" s="26" t="str">
        <x:v>Terminology-source verified; pathway applicability requires coding/clinical review</x:v>
      </x:c>
    </x:row>
    <x:row r="8597" ht="34" customHeight="1">
      <x:c r="A8597" s="30" t="n">
        <x:v>123</x:v>
      </x:c>
      <x:c r="B8597" s="26" t="str">
        <x:v>ECMO / Organ Transplant (Heart, Liver, Lung)</x:v>
      </x:c>
      <x:c r="C8597" s="29" t="str">
        <x:v>LOINC</x:v>
      </x:c>
      <x:c r="D8597" s="31" t="str">
        <x:v>32664-5</x:v>
      </x:c>
      <x:c r="E8597" s="26" t="str">
        <x:v>Ammonia [Mass/volume] in Blood</x:v>
      </x:c>
      <x:c r="F8597" s="29" t="str">
        <x:v>Measurement</x:v>
      </x:c>
      <x:c r="G8597" s="26" t="str">
        <x:v>exact LOINC name or curated unambiguous abbreviation present in initial_workup_labs</x:v>
      </x:c>
      <x:c r="H8597" s="26" t="str">
        <x:v>ammonia</x:v>
      </x:c>
      <x:c r="I8597" s="26" t="str">
        <x:v>LOINC 2.80</x:v>
      </x:c>
      <x:c r="J8597" s="29" t="str">
        <x:v>https://loinc.org/</x:v>
      </x:c>
      <x:c r="K8597" s="26" t="str">
        <x:v>vocab.concept concept_id=3030942; field=initial_workup_labs</x:v>
      </x:c>
      <x:c r="L8597" s="26" t="str">
        <x:v>Terminology-source verified; pathway applicability requires coding/clinical review</x:v>
      </x:c>
    </x:row>
    <x:row r="8598" ht="34" customHeight="1">
      <x:c r="A8598" s="30" t="n">
        <x:v>123</x:v>
      </x:c>
      <x:c r="B8598" s="26" t="str">
        <x:v>ECMO / Organ Transplant (Heart, Liver, Lung)</x:v>
      </x:c>
      <x:c r="C8598" s="29" t="str">
        <x:v>LOINC</x:v>
      </x:c>
      <x:c r="D8598" s="31" t="str">
        <x:v>32721-3</x:v>
      </x:c>
      <x:c r="E8598" s="26" t="str">
        <x:v>Tacrolimus [Mass/volume] in Serum or Plasma</x:v>
      </x:c>
      <x:c r="F8598" s="29" t="str">
        <x:v>Measurement</x:v>
      </x:c>
      <x:c r="G8598" s="26" t="str">
        <x:v>exact LOINC name or curated unambiguous abbreviation present in initial_workup_labs</x:v>
      </x:c>
      <x:c r="H8598" s="26" t="str">
        <x:v>tacrolimus</x:v>
      </x:c>
      <x:c r="I8598" s="26" t="str">
        <x:v>LOINC 2.80</x:v>
      </x:c>
      <x:c r="J8598" s="29" t="str">
        <x:v>https://loinc.org/</x:v>
      </x:c>
      <x:c r="K8598" s="26" t="str">
        <x:v>vocab.concept concept_id=3046310; field=initial_workup_labs</x:v>
      </x:c>
      <x:c r="L8598" s="26" t="str">
        <x:v>Terminology-source verified; pathway applicability requires coding/clinical review</x:v>
      </x:c>
    </x:row>
    <x:row r="8599" ht="34" customHeight="1">
      <x:c r="A8599" s="30" t="n">
        <x:v>123</x:v>
      </x:c>
      <x:c r="B8599" s="26" t="str">
        <x:v>ECMO / Organ Transplant (Heart, Liver, Lung)</x:v>
      </x:c>
      <x:c r="C8599" s="29" t="str">
        <x:v>LOINC</x:v>
      </x:c>
      <x:c r="D8599" s="31" t="str">
        <x:v>33204-9</x:v>
      </x:c>
      <x:c r="E8599" s="26" t="str">
        <x:v>Troponin T.cardiac [Presence] in Serum or Plasma</x:v>
      </x:c>
      <x:c r="F8599" s="29" t="str">
        <x:v>Measurement</x:v>
      </x:c>
      <x:c r="G8599" s="26" t="str">
        <x:v>exact LOINC name or curated unambiguous abbreviation present in initial_workup_labs</x:v>
      </x:c>
      <x:c r="H8599" s="26" t="str">
        <x:v>troponin</x:v>
      </x:c>
      <x:c r="I8599" s="26" t="str">
        <x:v>LOINC 2.80</x:v>
      </x:c>
      <x:c r="J8599" s="29" t="str">
        <x:v>https://loinc.org/</x:v>
      </x:c>
      <x:c r="K8599" s="26" t="str">
        <x:v>vocab.concept concept_id=3042837; field=initial_workup_labs</x:v>
      </x:c>
      <x:c r="L8599" s="26" t="str">
        <x:v>Terminology-source verified; pathway applicability requires coding/clinical review</x:v>
      </x:c>
    </x:row>
    <x:row r="8600" ht="34" customHeight="1">
      <x:c r="A8600" s="30" t="n">
        <x:v>123</x:v>
      </x:c>
      <x:c r="B8600" s="26" t="str">
        <x:v>ECMO / Organ Transplant (Heart, Liver, Lung)</x:v>
      </x:c>
      <x:c r="C8600" s="29" t="str">
        <x:v>LOINC</x:v>
      </x:c>
      <x:c r="D8600" s="31" t="str">
        <x:v>33762-6</x:v>
      </x:c>
      <x:c r="E8600" s="26" t="str">
        <x:v>Natriuretic peptide.B prohormone N-Terminal [Mass/volume] in Serum or Plasma</x:v>
      </x:c>
      <x:c r="F8600" s="29" t="str">
        <x:v>Measurement</x:v>
      </x:c>
      <x:c r="G8600" s="26" t="str">
        <x:v>exact LOINC name or curated unambiguous abbreviation present in initial_workup_labs</x:v>
      </x:c>
      <x:c r="H8600" s="26" t="str">
        <x:v>nt probnp</x:v>
      </x:c>
      <x:c r="I8600" s="26" t="str">
        <x:v>LOINC 2.80</x:v>
      </x:c>
      <x:c r="J8600" s="29" t="str">
        <x:v>https://loinc.org/</x:v>
      </x:c>
      <x:c r="K8600" s="26" t="str">
        <x:v>vocab.concept concept_id=3029187; field=initial_workup_labs</x:v>
      </x:c>
      <x:c r="L8600" s="26" t="str">
        <x:v>Terminology-source verified; pathway applicability requires coding/clinical review</x:v>
      </x:c>
    </x:row>
    <x:row r="8601" ht="34" customHeight="1">
      <x:c r="A8601" s="30" t="n">
        <x:v>123</x:v>
      </x:c>
      <x:c r="B8601" s="26" t="str">
        <x:v>ECMO / Organ Transplant (Heart, Liver, Lung)</x:v>
      </x:c>
      <x:c r="C8601" s="29" t="str">
        <x:v>LOINC</x:v>
      </x:c>
      <x:c r="D8601" s="31" t="str">
        <x:v>33763-4</x:v>
      </x:c>
      <x:c r="E8601" s="26" t="str">
        <x:v>Natriuretic peptide.B prohormone N-Terminal [Moles/volume] in Serum or Plasma</x:v>
      </x:c>
      <x:c r="F8601" s="29" t="str">
        <x:v>Measurement</x:v>
      </x:c>
      <x:c r="G8601" s="26" t="str">
        <x:v>exact LOINC name or curated unambiguous abbreviation present in initial_workup_labs</x:v>
      </x:c>
      <x:c r="H8601" s="26" t="str">
        <x:v>nt probnp</x:v>
      </x:c>
      <x:c r="I8601" s="26" t="str">
        <x:v>LOINC 2.80</x:v>
      </x:c>
      <x:c r="J8601" s="29" t="str">
        <x:v>https://loinc.org/</x:v>
      </x:c>
      <x:c r="K8601" s="26" t="str">
        <x:v>vocab.concept concept_id=3029435; field=initial_workup_labs</x:v>
      </x:c>
      <x:c r="L8601" s="26" t="str">
        <x:v>Terminology-source verified; pathway applicability requires coding/clinical review</x:v>
      </x:c>
    </x:row>
    <x:row r="8602" ht="34" customHeight="1">
      <x:c r="A8602" s="30" t="n">
        <x:v>123</x:v>
      </x:c>
      <x:c r="B8602" s="26" t="str">
        <x:v>ECMO / Organ Transplant (Heart, Liver, Lung)</x:v>
      </x:c>
      <x:c r="C8602" s="29" t="str">
        <x:v>LOINC</x:v>
      </x:c>
      <x:c r="D8602" s="31" t="str">
        <x:v>33929-1</x:v>
      </x:c>
      <x:c r="E8602" s="26" t="str">
        <x:v>Tacrolimus [Mass/volume] in Serum or Plasma --trough</x:v>
      </x:c>
      <x:c r="F8602" s="29" t="str">
        <x:v>Measurement</x:v>
      </x:c>
      <x:c r="G8602" s="26" t="str">
        <x:v>exact LOINC name or curated unambiguous abbreviation present in initial_workup_labs</x:v>
      </x:c>
      <x:c r="H8602" s="26" t="str">
        <x:v>tacrolimus</x:v>
      </x:c>
      <x:c r="I8602" s="26" t="str">
        <x:v>LOINC 2.80</x:v>
      </x:c>
      <x:c r="J8602" s="29" t="str">
        <x:v>https://loinc.org/</x:v>
      </x:c>
      <x:c r="K8602" s="26" t="str">
        <x:v>vocab.concept concept_id=3046878; field=initial_workup_labs</x:v>
      </x:c>
      <x:c r="L8602" s="26" t="str">
        <x:v>Terminology-source verified; pathway applicability requires coding/clinical review</x:v>
      </x:c>
    </x:row>
    <x:row r="8603" ht="34" customHeight="1">
      <x:c r="A8603" s="30" t="n">
        <x:v>123</x:v>
      </x:c>
      <x:c r="B8603" s="26" t="str">
        <x:v>ECMO / Organ Transplant (Heart, Liver, Lung)</x:v>
      </x:c>
      <x:c r="C8603" s="29" t="str">
        <x:v>LOINC</x:v>
      </x:c>
      <x:c r="D8603" s="31" t="str">
        <x:v>34714-6</x:v>
      </x:c>
      <x:c r="E8603" s="26" t="str">
        <x:v>INR in Blood by Coagulation assay</x:v>
      </x:c>
      <x:c r="F8603" s="29" t="str">
        <x:v>Measurement</x:v>
      </x:c>
      <x:c r="G8603" s="26" t="str">
        <x:v>exact LOINC name or curated unambiguous abbreviation present in initial_workup_labs</x:v>
      </x:c>
      <x:c r="H8603" s="26" t="str">
        <x:v>pt inr</x:v>
      </x:c>
      <x:c r="I8603" s="26" t="str">
        <x:v>LOINC 2.80</x:v>
      </x:c>
      <x:c r="J8603" s="29" t="str">
        <x:v>https://loinc.org/</x:v>
      </x:c>
      <x:c r="K8603" s="26" t="str">
        <x:v>vocab.concept concept_id=3032080; field=initial_workup_labs</x:v>
      </x:c>
      <x:c r="L8603" s="26" t="str">
        <x:v>Terminology-source verified; pathway applicability requires coding/clinical review</x:v>
      </x:c>
    </x:row>
    <x:row r="8604" ht="34" customHeight="1">
      <x:c r="A8604" s="30" t="n">
        <x:v>123</x:v>
      </x:c>
      <x:c r="B8604" s="26" t="str">
        <x:v>ECMO / Organ Transplant (Heart, Liver, Lung)</x:v>
      </x:c>
      <x:c r="C8604" s="29" t="str">
        <x:v>LOINC</x:v>
      </x:c>
      <x:c r="D8604" s="31" t="str">
        <x:v>38589-8</x:v>
      </x:c>
      <x:c r="E8604" s="26" t="str">
        <x:v>Ammonia [Mass/volume] in Air</x:v>
      </x:c>
      <x:c r="F8604" s="29" t="str">
        <x:v>Measurement</x:v>
      </x:c>
      <x:c r="G8604" s="26" t="str">
        <x:v>exact LOINC name or curated unambiguous abbreviation present in initial_workup_labs</x:v>
      </x:c>
      <x:c r="H8604" s="26" t="str">
        <x:v>ammonia</x:v>
      </x:c>
      <x:c r="I8604" s="26" t="str">
        <x:v>LOINC 2.80</x:v>
      </x:c>
      <x:c r="J8604" s="29" t="str">
        <x:v>https://loinc.org/</x:v>
      </x:c>
      <x:c r="K8604" s="26" t="str">
        <x:v>vocab.concept concept_id=3049013; field=initial_workup_labs</x:v>
      </x:c>
      <x:c r="L8604" s="26" t="str">
        <x:v>Terminology-source verified; pathway applicability requires coding/clinical review</x:v>
      </x:c>
    </x:row>
    <x:row r="8605" ht="34" customHeight="1">
      <x:c r="A8605" s="30" t="n">
        <x:v>123</x:v>
      </x:c>
      <x:c r="B8605" s="26" t="str">
        <x:v>ECMO / Organ Transplant (Heart, Liver, Lung)</x:v>
      </x:c>
      <x:c r="C8605" s="29" t="str">
        <x:v>LOINC</x:v>
      </x:c>
      <x:c r="D8605" s="31" t="str">
        <x:v>38875-1</x:v>
      </x:c>
      <x:c r="E8605" s="26" t="str">
        <x:v>INR in Platelet poor plasma or blood by Coagulation assay</x:v>
      </x:c>
      <x:c r="F8605" s="29" t="str">
        <x:v>Measurement</x:v>
      </x:c>
      <x:c r="G8605" s="26" t="str">
        <x:v>exact LOINC name or curated unambiguous abbreviation present in initial_workup_labs</x:v>
      </x:c>
      <x:c r="H8605" s="26" t="str">
        <x:v>pt inr</x:v>
      </x:c>
      <x:c r="I8605" s="26" t="str">
        <x:v>LOINC 2.80</x:v>
      </x:c>
      <x:c r="J8605" s="29" t="str">
        <x:v>https://loinc.org/</x:v>
      </x:c>
      <x:c r="K8605" s="26" t="str">
        <x:v>vocab.concept concept_id=3042605; field=initial_workup_labs</x:v>
      </x:c>
      <x:c r="L8605" s="26" t="str">
        <x:v>Terminology-source verified; pathway applicability requires coding/clinical review</x:v>
      </x:c>
    </x:row>
    <x:row r="8606" ht="34" customHeight="1">
      <x:c r="A8606" s="30" t="n">
        <x:v>123</x:v>
      </x:c>
      <x:c r="B8606" s="26" t="str">
        <x:v>ECMO / Organ Transplant (Heart, Liver, Lung)</x:v>
      </x:c>
      <x:c r="C8606" s="29" t="str">
        <x:v>LOINC</x:v>
      </x:c>
      <x:c r="D8606" s="31" t="str">
        <x:v>42757-5</x:v>
      </x:c>
      <x:c r="E8606" s="26" t="str">
        <x:v>Troponin I.cardiac [Mass/volume] in Blood</x:v>
      </x:c>
      <x:c r="F8606" s="29" t="str">
        <x:v>Measurement</x:v>
      </x:c>
      <x:c r="G8606" s="26" t="str">
        <x:v>exact LOINC name or curated unambiguous abbreviation present in initial_workup_labs</x:v>
      </x:c>
      <x:c r="H8606" s="26" t="str">
        <x:v>troponin</x:v>
      </x:c>
      <x:c r="I8606" s="26" t="str">
        <x:v>LOINC 2.80</x:v>
      </x:c>
      <x:c r="J8606" s="29" t="str">
        <x:v>https://loinc.org/</x:v>
      </x:c>
      <x:c r="K8606" s="26" t="str">
        <x:v>vocab.concept concept_id=3033745; field=initial_workup_labs</x:v>
      </x:c>
      <x:c r="L8606" s="26" t="str">
        <x:v>Terminology-source verified; pathway applicability requires coding/clinical review</x:v>
      </x:c>
    </x:row>
    <x:row r="8607" ht="34" customHeight="1">
      <x:c r="A8607" s="30" t="n">
        <x:v>123</x:v>
      </x:c>
      <x:c r="B8607" s="26" t="str">
        <x:v>ECMO / Organ Transplant (Heart, Liver, Lung)</x:v>
      </x:c>
      <x:c r="C8607" s="29" t="str">
        <x:v>LOINC</x:v>
      </x:c>
      <x:c r="D8607" s="31" t="str">
        <x:v>48425-3</x:v>
      </x:c>
      <x:c r="E8607" s="26" t="str">
        <x:v>Troponin T.cardiac [Mass/volume] in Blood</x:v>
      </x:c>
      <x:c r="F8607" s="29" t="str">
        <x:v>Measurement</x:v>
      </x:c>
      <x:c r="G8607" s="26" t="str">
        <x:v>exact LOINC name or curated unambiguous abbreviation present in initial_workup_labs</x:v>
      </x:c>
      <x:c r="H8607" s="26" t="str">
        <x:v>troponin</x:v>
      </x:c>
      <x:c r="I8607" s="26" t="str">
        <x:v>LOINC 2.80</x:v>
      </x:c>
      <x:c r="J8607" s="29" t="str">
        <x:v>https://loinc.org/</x:v>
      </x:c>
      <x:c r="K8607" s="26" t="str">
        <x:v>vocab.concept concept_id=3048529; field=initial_workup_labs</x:v>
      </x:c>
      <x:c r="L8607" s="26" t="str">
        <x:v>Terminology-source verified; pathway applicability requires coding/clinical review</x:v>
      </x:c>
    </x:row>
    <x:row r="8608" ht="34" customHeight="1">
      <x:c r="A8608" s="30" t="n">
        <x:v>123</x:v>
      </x:c>
      <x:c r="B8608" s="26" t="str">
        <x:v>ECMO / Organ Transplant (Heart, Liver, Lung)</x:v>
      </x:c>
      <x:c r="C8608" s="29" t="str">
        <x:v>LOINC</x:v>
      </x:c>
      <x:c r="D8608" s="31" t="str">
        <x:v>48426-1</x:v>
      </x:c>
      <x:c r="E8608" s="26" t="str">
        <x:v>Troponin T.cardiac [Presence] in Blood</x:v>
      </x:c>
      <x:c r="F8608" s="29" t="str">
        <x:v>Measurement</x:v>
      </x:c>
      <x:c r="G8608" s="26" t="str">
        <x:v>exact LOINC name or curated unambiguous abbreviation present in initial_workup_labs</x:v>
      </x:c>
      <x:c r="H8608" s="26" t="str">
        <x:v>troponin</x:v>
      </x:c>
      <x:c r="I8608" s="26" t="str">
        <x:v>LOINC 2.80</x:v>
      </x:c>
      <x:c r="J8608" s="29" t="str">
        <x:v>https://loinc.org/</x:v>
      </x:c>
      <x:c r="K8608" s="26" t="str">
        <x:v>vocab.concept concept_id=3052931; field=initial_workup_labs</x:v>
      </x:c>
      <x:c r="L8608" s="26" t="str">
        <x:v>Terminology-source verified; pathway applicability requires coding/clinical review</x:v>
      </x:c>
    </x:row>
    <x:row r="8609" ht="34" customHeight="1">
      <x:c r="A8609" s="30" t="n">
        <x:v>123</x:v>
      </x:c>
      <x:c r="B8609" s="26" t="str">
        <x:v>ECMO / Organ Transplant (Heart, Liver, Lung)</x:v>
      </x:c>
      <x:c r="C8609" s="29" t="str">
        <x:v>LOINC</x:v>
      </x:c>
      <x:c r="D8609" s="31" t="str">
        <x:v>48664-7</x:v>
      </x:c>
      <x:c r="E8609" s="26" t="str">
        <x:v>Fibrinogen [Mass/volume] in Platelet poor plasma by Coagulation.derived</x:v>
      </x:c>
      <x:c r="F8609" s="29" t="str">
        <x:v>Measurement</x:v>
      </x:c>
      <x:c r="G8609" s="26" t="str">
        <x:v>exact LOINC name or curated unambiguous abbreviation present in initial_workup_labs</x:v>
      </x:c>
      <x:c r="H8609" s="26" t="str">
        <x:v>fibrinogen</x:v>
      </x:c>
      <x:c r="I8609" s="26" t="str">
        <x:v>LOINC 2.80</x:v>
      </x:c>
      <x:c r="J8609" s="29" t="str">
        <x:v>https://loinc.org/</x:v>
      </x:c>
      <x:c r="K8609" s="26" t="str">
        <x:v>vocab.concept concept_id=3052964; field=initial_workup_labs</x:v>
      </x:c>
      <x:c r="L8609" s="26" t="str">
        <x:v>Terminology-source verified; pathway applicability requires coding/clinical review</x:v>
      </x:c>
    </x:row>
    <x:row r="8610" ht="34" customHeight="1">
      <x:c r="A8610" s="30" t="n">
        <x:v>123</x:v>
      </x:c>
      <x:c r="B8610" s="26" t="str">
        <x:v>ECMO / Organ Transplant (Heart, Liver, Lung)</x:v>
      </x:c>
      <x:c r="C8610" s="29" t="str">
        <x:v>LOINC</x:v>
      </x:c>
      <x:c r="D8610" s="31" t="str">
        <x:v>49563-0</x:v>
      </x:c>
      <x:c r="E8610" s="26" t="str">
        <x:v>Troponin I.cardiac [Mass/volume] in Serum or Plasma by Detection limit &lt;= 0.01 ng/mL</x:v>
      </x:c>
      <x:c r="F8610" s="29" t="str">
        <x:v>Measurement</x:v>
      </x:c>
      <x:c r="G8610" s="26" t="str">
        <x:v>exact LOINC name or curated unambiguous abbreviation present in initial_workup_labs</x:v>
      </x:c>
      <x:c r="H8610" s="26" t="str">
        <x:v>troponin</x:v>
      </x:c>
      <x:c r="I8610" s="26" t="str">
        <x:v>LOINC 2.80</x:v>
      </x:c>
      <x:c r="J8610" s="29" t="str">
        <x:v>https://loinc.org/</x:v>
      </x:c>
      <x:c r="K8610" s="26" t="str">
        <x:v>vocab.concept concept_id=3032971; field=initial_workup_labs</x:v>
      </x:c>
      <x:c r="L8610" s="26" t="str">
        <x:v>Terminology-source verified; pathway applicability requires coding/clinical review</x:v>
      </x:c>
    </x:row>
    <x:row r="8611" ht="34" customHeight="1">
      <x:c r="A8611" s="30" t="n">
        <x:v>123</x:v>
      </x:c>
      <x:c r="B8611" s="26" t="str">
        <x:v>ECMO / Organ Transplant (Heart, Liver, Lung)</x:v>
      </x:c>
      <x:c r="C8611" s="29" t="str">
        <x:v>LOINC</x:v>
      </x:c>
      <x:c r="D8611" s="31" t="str">
        <x:v>50197-3</x:v>
      </x:c>
      <x:c r="E8611" s="26" t="str">
        <x:v>aPTT panel - Platelet poor plasma</x:v>
      </x:c>
      <x:c r="F8611" s="29" t="str">
        <x:v>Measurement</x:v>
      </x:c>
      <x:c r="G8611" s="26" t="str">
        <x:v>exact LOINC name or curated unambiguous abbreviation present in initial_workup_labs</x:v>
      </x:c>
      <x:c r="H8611" s="26" t="str">
        <x:v>aptt</x:v>
      </x:c>
      <x:c r="I8611" s="26" t="str">
        <x:v>LOINC 2.80</x:v>
      </x:c>
      <x:c r="J8611" s="29" t="str">
        <x:v>https://loinc.org/</x:v>
      </x:c>
      <x:c r="K8611" s="26" t="str">
        <x:v>vocab.concept concept_id=3031305; field=initial_workup_labs</x:v>
      </x:c>
      <x:c r="L8611" s="26" t="str">
        <x:v>Terminology-source verified; pathway applicability requires coding/clinical review</x:v>
      </x:c>
    </x:row>
    <x:row r="8612" ht="34" customHeight="1">
      <x:c r="A8612" s="30" t="n">
        <x:v>123</x:v>
      </x:c>
      <x:c r="B8612" s="26" t="str">
        <x:v>ECMO / Organ Transplant (Heart, Liver, Lung)</x:v>
      </x:c>
      <x:c r="C8612" s="29" t="str">
        <x:v>LOINC</x:v>
      </x:c>
      <x:c r="D8612" s="31" t="str">
        <x:v>53500-5</x:v>
      </x:c>
      <x:c r="E8612" s="26" t="str">
        <x:v>Ammonia [Moles/volume] in Water</x:v>
      </x:c>
      <x:c r="F8612" s="29" t="str">
        <x:v>Measurement</x:v>
      </x:c>
      <x:c r="G8612" s="26" t="str">
        <x:v>exact LOINC name or curated unambiguous abbreviation present in initial_workup_labs</x:v>
      </x:c>
      <x:c r="H8612" s="26" t="str">
        <x:v>ammonia</x:v>
      </x:c>
      <x:c r="I8612" s="26" t="str">
        <x:v>LOINC 2.80</x:v>
      </x:c>
      <x:c r="J8612" s="29" t="str">
        <x:v>https://loinc.org/</x:v>
      </x:c>
      <x:c r="K8612" s="26" t="str">
        <x:v>vocab.concept concept_id=3040315; field=initial_workup_labs</x:v>
      </x:c>
      <x:c r="L8612" s="26" t="str">
        <x:v>Terminology-source verified; pathway applicability requires coding/clinical review</x:v>
      </x:c>
    </x:row>
    <x:row r="8613" ht="34" customHeight="1">
      <x:c r="A8613" s="30" t="n">
        <x:v>123</x:v>
      </x:c>
      <x:c r="B8613" s="26" t="str">
        <x:v>ECMO / Organ Transplant (Heart, Liver, Lung)</x:v>
      </x:c>
      <x:c r="C8613" s="29" t="str">
        <x:v>LOINC</x:v>
      </x:c>
      <x:c r="D8613" s="31" t="str">
        <x:v>55429-5</x:v>
      </x:c>
      <x:c r="E8613" s="26" t="str">
        <x:v>Short blood count panel - Blood</x:v>
      </x:c>
      <x:c r="F8613" s="29" t="str">
        <x:v>Measurement</x:v>
      </x:c>
      <x:c r="G8613" s="26" t="str">
        <x:v>exact LOINC name or curated unambiguous abbreviation present in initial_workup_labs</x:v>
      </x:c>
      <x:c r="H8613" s="26" t="str">
        <x:v>cbc</x:v>
      </x:c>
      <x:c r="I8613" s="26" t="str">
        <x:v>LOINC 2.80</x:v>
      </x:c>
      <x:c r="J8613" s="29" t="str">
        <x:v>https://loinc.org/</x:v>
      </x:c>
      <x:c r="K8613" s="26" t="str">
        <x:v>vocab.concept concept_id=40758558; field=initial_workup_labs</x:v>
      </x:c>
      <x:c r="L8613" s="26" t="str">
        <x:v>Terminology-source verified; pathway applicability requires coding/clinical review</x:v>
      </x:c>
    </x:row>
    <x:row r="8614" ht="34" customHeight="1">
      <x:c r="A8614" s="30" t="n">
        <x:v>123</x:v>
      </x:c>
      <x:c r="B8614" s="26" t="str">
        <x:v>ECMO / Organ Transplant (Heart, Liver, Lung)</x:v>
      </x:c>
      <x:c r="C8614" s="29" t="str">
        <x:v>LOINC</x:v>
      </x:c>
      <x:c r="D8614" s="31" t="str">
        <x:v>57021-8</x:v>
      </x:c>
      <x:c r="E8614" s="26" t="str">
        <x:v>CBC W Auto Differential panel - Blood</x:v>
      </x:c>
      <x:c r="F8614" s="29" t="str">
        <x:v>Measurement</x:v>
      </x:c>
      <x:c r="G8614" s="26" t="str">
        <x:v>exact LOINC name or curated unambiguous abbreviation present in initial_workup_labs</x:v>
      </x:c>
      <x:c r="H8614" s="26" t="str">
        <x:v>cbc</x:v>
      </x:c>
      <x:c r="I8614" s="26" t="str">
        <x:v>LOINC 2.80</x:v>
      </x:c>
      <x:c r="J8614" s="29" t="str">
        <x:v>https://loinc.org/</x:v>
      </x:c>
      <x:c r="K8614" s="26" t="str">
        <x:v>vocab.concept concept_id=40760140; field=initial_workup_labs</x:v>
      </x:c>
      <x:c r="L8614" s="26" t="str">
        <x:v>Terminology-source verified; pathway applicability requires coding/clinical review</x:v>
      </x:c>
    </x:row>
    <x:row r="8615" ht="34" customHeight="1">
      <x:c r="A8615" s="30" t="n">
        <x:v>123</x:v>
      </x:c>
      <x:c r="B8615" s="26" t="str">
        <x:v>ECMO / Organ Transplant (Heart, Liver, Lung)</x:v>
      </x:c>
      <x:c r="C8615" s="29" t="str">
        <x:v>LOINC</x:v>
      </x:c>
      <x:c r="D8615" s="31" t="str">
        <x:v>57022-6</x:v>
      </x:c>
      <x:c r="E8615" s="26" t="str">
        <x:v>CBC W Reflex Manual Differential panel - Blood</x:v>
      </x:c>
      <x:c r="F8615" s="29" t="str">
        <x:v>Measurement</x:v>
      </x:c>
      <x:c r="G8615" s="26" t="str">
        <x:v>exact LOINC name or curated unambiguous abbreviation present in initial_workup_labs</x:v>
      </x:c>
      <x:c r="H8615" s="26" t="str">
        <x:v>cbc</x:v>
      </x:c>
      <x:c r="I8615" s="26" t="str">
        <x:v>LOINC 2.80</x:v>
      </x:c>
      <x:c r="J8615" s="29" t="str">
        <x:v>https://loinc.org/</x:v>
      </x:c>
      <x:c r="K8615" s="26" t="str">
        <x:v>vocab.concept concept_id=40760141; field=initial_workup_labs</x:v>
      </x:c>
      <x:c r="L8615" s="26" t="str">
        <x:v>Terminology-source verified; pathway applicability requires coding/clinical review</x:v>
      </x:c>
    </x:row>
    <x:row r="8616" ht="34" customHeight="1">
      <x:c r="A8616" s="30" t="n">
        <x:v>123</x:v>
      </x:c>
      <x:c r="B8616" s="26" t="str">
        <x:v>ECMO / Organ Transplant (Heart, Liver, Lung)</x:v>
      </x:c>
      <x:c r="C8616" s="29" t="str">
        <x:v>LOINC</x:v>
      </x:c>
      <x:c r="D8616" s="31" t="str">
        <x:v>57782-5</x:v>
      </x:c>
      <x:c r="E8616" s="26" t="str">
        <x:v>CBC W Ordered Manual Differential panel - Blood</x:v>
      </x:c>
      <x:c r="F8616" s="29" t="str">
        <x:v>Measurement</x:v>
      </x:c>
      <x:c r="G8616" s="26" t="str">
        <x:v>exact LOINC name or curated unambiguous abbreviation present in initial_workup_labs</x:v>
      </x:c>
      <x:c r="H8616" s="26" t="str">
        <x:v>cbc</x:v>
      </x:c>
      <x:c r="I8616" s="26" t="str">
        <x:v>LOINC 2.80</x:v>
      </x:c>
      <x:c r="J8616" s="29" t="str">
        <x:v>https://loinc.org/</x:v>
      </x:c>
      <x:c r="K8616" s="26" t="str">
        <x:v>vocab.concept concept_id=40760892; field=initial_workup_labs</x:v>
      </x:c>
      <x:c r="L8616" s="26" t="str">
        <x:v>Terminology-source verified; pathway applicability requires coding/clinical review</x:v>
      </x:c>
    </x:row>
    <x:row r="8617" ht="34" customHeight="1">
      <x:c r="A8617" s="30" t="n">
        <x:v>123</x:v>
      </x:c>
      <x:c r="B8617" s="26" t="str">
        <x:v>ECMO / Organ Transplant (Heart, Liver, Lung)</x:v>
      </x:c>
      <x:c r="C8617" s="29" t="str">
        <x:v>LOINC</x:v>
      </x:c>
      <x:c r="D8617" s="31" t="str">
        <x:v>59822-7</x:v>
      </x:c>
      <x:c r="E8617" s="26" t="str">
        <x:v>Tacrolimus [Mass/volume] in Serum or Plasma --4 hours post dose</x:v>
      </x:c>
      <x:c r="F8617" s="29" t="str">
        <x:v>Measurement</x:v>
      </x:c>
      <x:c r="G8617" s="26" t="str">
        <x:v>exact LOINC name or curated unambiguous abbreviation present in initial_workup_labs</x:v>
      </x:c>
      <x:c r="H8617" s="26" t="str">
        <x:v>tacrolimus</x:v>
      </x:c>
      <x:c r="I8617" s="26" t="str">
        <x:v>LOINC 2.80</x:v>
      </x:c>
      <x:c r="J8617" s="29" t="str">
        <x:v>https://loinc.org/</x:v>
      </x:c>
      <x:c r="K8617" s="26" t="str">
        <x:v>vocab.concept concept_id=40762883; field=initial_workup_labs</x:v>
      </x:c>
      <x:c r="L8617" s="26" t="str">
        <x:v>Terminology-source verified; pathway applicability requires coding/clinical review</x:v>
      </x:c>
    </x:row>
    <x:row r="8618" ht="34" customHeight="1">
      <x:c r="A8618" s="30" t="n">
        <x:v>123</x:v>
      </x:c>
      <x:c r="B8618" s="26" t="str">
        <x:v>ECMO / Organ Transplant (Heart, Liver, Lung)</x:v>
      </x:c>
      <x:c r="C8618" s="29" t="str">
        <x:v>LOINC</x:v>
      </x:c>
      <x:c r="D8618" s="31" t="str">
        <x:v>59823-5</x:v>
      </x:c>
      <x:c r="E8618" s="26" t="str">
        <x:v>Tacrolimus [Mass/volume] in Serum or Plasma --2 hours post dose</x:v>
      </x:c>
      <x:c r="F8618" s="29" t="str">
        <x:v>Measurement</x:v>
      </x:c>
      <x:c r="G8618" s="26" t="str">
        <x:v>exact LOINC name or curated unambiguous abbreviation present in initial_workup_labs</x:v>
      </x:c>
      <x:c r="H8618" s="26" t="str">
        <x:v>tacrolimus</x:v>
      </x:c>
      <x:c r="I8618" s="26" t="str">
        <x:v>LOINC 2.80</x:v>
      </x:c>
      <x:c r="J8618" s="29" t="str">
        <x:v>https://loinc.org/</x:v>
      </x:c>
      <x:c r="K8618" s="26" t="str">
        <x:v>vocab.concept concept_id=40762884; field=initial_workup_labs</x:v>
      </x:c>
      <x:c r="L8618" s="26" t="str">
        <x:v>Terminology-source verified; pathway applicability requires coding/clinical review</x:v>
      </x:c>
    </x:row>
    <x:row r="8619" ht="34" customHeight="1">
      <x:c r="A8619" s="30" t="n">
        <x:v>123</x:v>
      </x:c>
      <x:c r="B8619" s="26" t="str">
        <x:v>ECMO / Organ Transplant (Heart, Liver, Lung)</x:v>
      </x:c>
      <x:c r="C8619" s="29" t="str">
        <x:v>LOINC</x:v>
      </x:c>
      <x:c r="D8619" s="31" t="str">
        <x:v>6301-6</x:v>
      </x:c>
      <x:c r="E8619" s="26" t="str">
        <x:v>INR in Platelet poor plasma by Coagulation assay</x:v>
      </x:c>
      <x:c r="F8619" s="29" t="str">
        <x:v>Measurement</x:v>
      </x:c>
      <x:c r="G8619" s="26" t="str">
        <x:v>exact LOINC name or curated unambiguous abbreviation present in initial_workup_labs</x:v>
      </x:c>
      <x:c r="H8619" s="26" t="str">
        <x:v>pt inr</x:v>
      </x:c>
      <x:c r="I8619" s="26" t="str">
        <x:v>LOINC 2.80</x:v>
      </x:c>
      <x:c r="J8619" s="29" t="str">
        <x:v>https://loinc.org/</x:v>
      </x:c>
      <x:c r="K8619" s="26" t="str">
        <x:v>vocab.concept concept_id=3022217; field=initial_workup_labs</x:v>
      </x:c>
      <x:c r="L8619" s="26" t="str">
        <x:v>Terminology-source verified; pathway applicability requires coding/clinical review</x:v>
      </x:c>
    </x:row>
    <x:row r="8620" ht="34" customHeight="1">
      <x:c r="A8620" s="30" t="n">
        <x:v>123</x:v>
      </x:c>
      <x:c r="B8620" s="26" t="str">
        <x:v>ECMO / Organ Transplant (Heart, Liver, Lung)</x:v>
      </x:c>
      <x:c r="C8620" s="29" t="str">
        <x:v>LOINC</x:v>
      </x:c>
      <x:c r="D8620" s="31" t="str">
        <x:v>6598-7</x:v>
      </x:c>
      <x:c r="E8620" s="26" t="str">
        <x:v>Troponin T.cardiac [Mass/volume] in Serum or Plasma</x:v>
      </x:c>
      <x:c r="F8620" s="29" t="str">
        <x:v>Measurement</x:v>
      </x:c>
      <x:c r="G8620" s="26" t="str">
        <x:v>exact LOINC name or curated unambiguous abbreviation present in initial_workup_labs</x:v>
      </x:c>
      <x:c r="H8620" s="26" t="str">
        <x:v>troponin</x:v>
      </x:c>
      <x:c r="I8620" s="26" t="str">
        <x:v>LOINC 2.80</x:v>
      </x:c>
      <x:c r="J8620" s="29" t="str">
        <x:v>https://loinc.org/</x:v>
      </x:c>
      <x:c r="K8620" s="26" t="str">
        <x:v>vocab.concept concept_id=3019800; field=initial_workup_labs</x:v>
      </x:c>
      <x:c r="L8620" s="26" t="str">
        <x:v>Terminology-source verified; pathway applicability requires coding/clinical review</x:v>
      </x:c>
    </x:row>
    <x:row r="8621" ht="34" customHeight="1">
      <x:c r="A8621" s="30" t="n">
        <x:v>123</x:v>
      </x:c>
      <x:c r="B8621" s="26" t="str">
        <x:v>ECMO / Organ Transplant (Heart, Liver, Lung)</x:v>
      </x:c>
      <x:c r="C8621" s="29" t="str">
        <x:v>LOINC</x:v>
      </x:c>
      <x:c r="D8621" s="31" t="str">
        <x:v>67151-1</x:v>
      </x:c>
      <x:c r="E8621" s="26" t="str">
        <x:v>Troponin T.cardiac [Mass/volume] in Serum or Plasma by High sensitivity method</x:v>
      </x:c>
      <x:c r="F8621" s="29" t="str">
        <x:v>Measurement</x:v>
      </x:c>
      <x:c r="G8621" s="26" t="str">
        <x:v>exact LOINC name or curated unambiguous abbreviation present in initial_workup_labs</x:v>
      </x:c>
      <x:c r="H8621" s="26" t="str">
        <x:v>troponin</x:v>
      </x:c>
      <x:c r="I8621" s="26" t="str">
        <x:v>LOINC 2.80</x:v>
      </x:c>
      <x:c r="J8621" s="29" t="str">
        <x:v>https://loinc.org/</x:v>
      </x:c>
      <x:c r="K8621" s="26" t="str">
        <x:v>vocab.concept concept_id=40769783; field=initial_workup_labs</x:v>
      </x:c>
      <x:c r="L8621" s="26" t="str">
        <x:v>Terminology-source verified; pathway applicability requires coding/clinical review</x:v>
      </x:c>
    </x:row>
    <x:row r="8622" ht="34" customHeight="1">
      <x:c r="A8622" s="30" t="n">
        <x:v>123</x:v>
      </x:c>
      <x:c r="B8622" s="26" t="str">
        <x:v>ECMO / Organ Transplant (Heart, Liver, Lung)</x:v>
      </x:c>
      <x:c r="C8622" s="29" t="str">
        <x:v>LOINC</x:v>
      </x:c>
      <x:c r="D8622" s="31" t="str">
        <x:v>71425-3</x:v>
      </x:c>
      <x:c r="E8622" s="26" t="str">
        <x:v>Natriuretic peptide.B prohormone N-Terminal [Mass/volume] in Blood by Immunoassay</x:v>
      </x:c>
      <x:c r="F8622" s="29" t="str">
        <x:v>Measurement</x:v>
      </x:c>
      <x:c r="G8622" s="26" t="str">
        <x:v>exact LOINC name or curated unambiguous abbreviation present in initial_workup_labs</x:v>
      </x:c>
      <x:c r="H8622" s="26" t="str">
        <x:v>nt probnp</x:v>
      </x:c>
      <x:c r="I8622" s="26" t="str">
        <x:v>LOINC 2.80</x:v>
      </x:c>
      <x:c r="J8622" s="29" t="str">
        <x:v>https://loinc.org/</x:v>
      </x:c>
      <x:c r="K8622" s="26" t="str">
        <x:v>vocab.concept concept_id=42870364; field=initial_workup_labs</x:v>
      </x:c>
      <x:c r="L8622" s="26" t="str">
        <x:v>Terminology-source verified; pathway applicability requires coding/clinical review</x:v>
      </x:c>
    </x:row>
    <x:row r="8623" ht="34" customHeight="1">
      <x:c r="A8623" s="30" t="n">
        <x:v>123</x:v>
      </x:c>
      <x:c r="B8623" s="26" t="str">
        <x:v>ECMO / Organ Transplant (Heart, Liver, Lung)</x:v>
      </x:c>
      <x:c r="C8623" s="29" t="str">
        <x:v>LOINC</x:v>
      </x:c>
      <x:c r="D8623" s="31" t="str">
        <x:v>74096-9</x:v>
      </x:c>
      <x:c r="E8623" s="26" t="str">
        <x:v>Tacrolimus [Mass/volume] in Blood by Immunoassay</x:v>
      </x:c>
      <x:c r="F8623" s="29" t="str">
        <x:v>Measurement</x:v>
      </x:c>
      <x:c r="G8623" s="26" t="str">
        <x:v>exact LOINC name or curated unambiguous abbreviation present in initial_workup_labs</x:v>
      </x:c>
      <x:c r="H8623" s="26" t="str">
        <x:v>tacrolimus</x:v>
      </x:c>
      <x:c r="I8623" s="26" t="str">
        <x:v>LOINC 2.80</x:v>
      </x:c>
      <x:c r="J8623" s="29" t="str">
        <x:v>https://loinc.org/</x:v>
      </x:c>
      <x:c r="K8623" s="26" t="str">
        <x:v>vocab.concept concept_id=44786753; field=initial_workup_labs</x:v>
      </x:c>
      <x:c r="L8623" s="26" t="str">
        <x:v>Terminology-source verified; pathway applicability requires coding/clinical review</x:v>
      </x:c>
    </x:row>
    <x:row r="8624" ht="34" customHeight="1">
      <x:c r="A8624" s="30" t="n">
        <x:v>123</x:v>
      </x:c>
      <x:c r="B8624" s="26" t="str">
        <x:v>ECMO / Organ Transplant (Heart, Liver, Lung)</x:v>
      </x:c>
      <x:c r="C8624" s="29" t="str">
        <x:v>LOINC</x:v>
      </x:c>
      <x:c r="D8624" s="31" t="str">
        <x:v>74097-7</x:v>
      </x:c>
      <x:c r="E8624" s="26" t="str">
        <x:v>Tacrolimus [Mass/volume] in Blood by LC/MS/MS</x:v>
      </x:c>
      <x:c r="F8624" s="29" t="str">
        <x:v>Measurement</x:v>
      </x:c>
      <x:c r="G8624" s="26" t="str">
        <x:v>exact LOINC name or curated unambiguous abbreviation present in initial_workup_labs</x:v>
      </x:c>
      <x:c r="H8624" s="26" t="str">
        <x:v>tacrolimus</x:v>
      </x:c>
      <x:c r="I8624" s="26" t="str">
        <x:v>LOINC 2.80</x:v>
      </x:c>
      <x:c r="J8624" s="29" t="str">
        <x:v>https://loinc.org/</x:v>
      </x:c>
      <x:c r="K8624" s="26" t="str">
        <x:v>vocab.concept concept_id=44786754; field=initial_workup_labs</x:v>
      </x:c>
      <x:c r="L8624" s="26" t="str">
        <x:v>Terminology-source verified; pathway applicability requires coding/clinical review</x:v>
      </x:c>
    </x:row>
    <x:row r="8625" ht="34" customHeight="1">
      <x:c r="A8625" s="30" t="n">
        <x:v>123</x:v>
      </x:c>
      <x:c r="B8625" s="26" t="str">
        <x:v>ECMO / Organ Transplant (Heart, Liver, Lung)</x:v>
      </x:c>
      <x:c r="C8625" s="29" t="str">
        <x:v>LOINC</x:v>
      </x:c>
      <x:c r="D8625" s="31" t="str">
        <x:v>74960-6</x:v>
      </x:c>
      <x:c r="E8625" s="26" t="str">
        <x:v>valGANciclovir [Mass/volume] in Plasma --trough</x:v>
      </x:c>
      <x:c r="F8625" s="29" t="str">
        <x:v>Measurement</x:v>
      </x:c>
      <x:c r="G8625" s="26" t="str">
        <x:v>exact LOINC name or curated unambiguous abbreviation present in initial_workup_labs</x:v>
      </x:c>
      <x:c r="H8625" s="26" t="str">
        <x:v>valganciclovir</x:v>
      </x:c>
      <x:c r="I8625" s="26" t="str">
        <x:v>LOINC 2.80</x:v>
      </x:c>
      <x:c r="J8625" s="29" t="str">
        <x:v>https://loinc.org/</x:v>
      </x:c>
      <x:c r="K8625" s="26" t="str">
        <x:v>vocab.concept concept_id=44816851; field=initial_workup_labs</x:v>
      </x:c>
      <x:c r="L8625" s="26" t="str">
        <x:v>Terminology-source verified; pathway applicability requires coding/clinical review</x:v>
      </x:c>
    </x:row>
    <x:row r="8626" ht="34" customHeight="1">
      <x:c r="A8626" s="30" t="n">
        <x:v>123</x:v>
      </x:c>
      <x:c r="B8626" s="26" t="str">
        <x:v>ECMO / Organ Transplant (Heart, Liver, Lung)</x:v>
      </x:c>
      <x:c r="C8626" s="29" t="str">
        <x:v>LOINC</x:v>
      </x:c>
      <x:c r="D8626" s="31" t="str">
        <x:v>76399-5</x:v>
      </x:c>
      <x:c r="E8626" s="26" t="str">
        <x:v>Troponin I.cardiac [Presence] in Serum, Plasma or Blood by Rapid immunoassay</x:v>
      </x:c>
      <x:c r="F8626" s="29" t="str">
        <x:v>Measurement</x:v>
      </x:c>
      <x:c r="G8626" s="26" t="str">
        <x:v>exact LOINC name or curated unambiguous abbreviation present in initial_workup_labs</x:v>
      </x:c>
      <x:c r="H8626" s="26" t="str">
        <x:v>troponin</x:v>
      </x:c>
      <x:c r="I8626" s="26" t="str">
        <x:v>LOINC 2.80</x:v>
      </x:c>
      <x:c r="J8626" s="29" t="str">
        <x:v>https://loinc.org/</x:v>
      </x:c>
      <x:c r="K8626" s="26" t="str">
        <x:v>vocab.concept concept_id=46235895; field=initial_workup_labs</x:v>
      </x:c>
      <x:c r="L8626" s="26" t="str">
        <x:v>Terminology-source verified; pathway applicability requires coding/clinical review</x:v>
      </x:c>
    </x:row>
    <x:row r="8627" ht="34" customHeight="1">
      <x:c r="A8627" s="30" t="n">
        <x:v>123</x:v>
      </x:c>
      <x:c r="B8627" s="26" t="str">
        <x:v>ECMO / Organ Transplant (Heart, Liver, Lung)</x:v>
      </x:c>
      <x:c r="C8627" s="29" t="str">
        <x:v>LOINC</x:v>
      </x:c>
      <x:c r="D8627" s="31" t="str">
        <x:v>76494-4</x:v>
      </x:c>
      <x:c r="E8627" s="26" t="str">
        <x:v>Tacrolimus [Moles/volume] in Blood by Immunoassay</x:v>
      </x:c>
      <x:c r="F8627" s="29" t="str">
        <x:v>Measurement</x:v>
      </x:c>
      <x:c r="G8627" s="26" t="str">
        <x:v>exact LOINC name or curated unambiguous abbreviation present in initial_workup_labs</x:v>
      </x:c>
      <x:c r="H8627" s="26" t="str">
        <x:v>tacrolimus</x:v>
      </x:c>
      <x:c r="I8627" s="26" t="str">
        <x:v>LOINC 2.80</x:v>
      </x:c>
      <x:c r="J8627" s="29" t="str">
        <x:v>https://loinc.org/</x:v>
      </x:c>
      <x:c r="K8627" s="26" t="str">
        <x:v>vocab.concept concept_id=46234779; field=initial_workup_labs</x:v>
      </x:c>
      <x:c r="L8627" s="26" t="str">
        <x:v>Terminology-source verified; pathway applicability requires coding/clinical review</x:v>
      </x:c>
    </x:row>
    <x:row r="8628" ht="34" customHeight="1">
      <x:c r="A8628" s="30" t="n">
        <x:v>123</x:v>
      </x:c>
      <x:c r="B8628" s="26" t="str">
        <x:v>ECMO / Organ Transplant (Heart, Liver, Lung)</x:v>
      </x:c>
      <x:c r="C8628" s="29" t="str">
        <x:v>LOINC</x:v>
      </x:c>
      <x:c r="D8628" s="31" t="str">
        <x:v>77348-1</x:v>
      </x:c>
      <x:c r="E8628" s="26" t="str">
        <x:v>Tacrolimus [Mass/volume] in Blood --trough</x:v>
      </x:c>
      <x:c r="F8628" s="29" t="str">
        <x:v>Measurement</x:v>
      </x:c>
      <x:c r="G8628" s="26" t="str">
        <x:v>exact LOINC name or curated unambiguous abbreviation present in initial_workup_labs</x:v>
      </x:c>
      <x:c r="H8628" s="26" t="str">
        <x:v>tacrolimus</x:v>
      </x:c>
      <x:c r="I8628" s="26" t="str">
        <x:v>LOINC 2.80</x:v>
      </x:c>
      <x:c r="J8628" s="29" t="str">
        <x:v>https://loinc.org/</x:v>
      </x:c>
      <x:c r="K8628" s="26" t="str">
        <x:v>vocab.concept concept_id=46236053; field=initial_workup_labs</x:v>
      </x:c>
      <x:c r="L8628" s="26" t="str">
        <x:v>Terminology-source verified; pathway applicability requires coding/clinical review</x:v>
      </x:c>
    </x:row>
    <x:row r="8629" ht="34" customHeight="1">
      <x:c r="A8629" s="30" t="n">
        <x:v>123</x:v>
      </x:c>
      <x:c r="B8629" s="26" t="str">
        <x:v>ECMO / Organ Transplant (Heart, Liver, Lung)</x:v>
      </x:c>
      <x:c r="C8629" s="29" t="str">
        <x:v>LOINC</x:v>
      </x:c>
      <x:c r="D8629" s="31" t="str">
        <x:v>77397-8</x:v>
      </x:c>
      <x:c r="E8629" s="26" t="str">
        <x:v>ABO and Rh group [Type] in Blood by Confirmatory method</x:v>
      </x:c>
      <x:c r="F8629" s="29" t="str">
        <x:v>Measurement</x:v>
      </x:c>
      <x:c r="G8629" s="26" t="str">
        <x:v>exact LOINC name or curated unambiguous abbreviation present in initial_workup_labs</x:v>
      </x:c>
      <x:c r="H8629" s="26" t="str">
        <x:v>abo</x:v>
      </x:c>
      <x:c r="I8629" s="26" t="str">
        <x:v>LOINC 2.80</x:v>
      </x:c>
      <x:c r="J8629" s="29" t="str">
        <x:v>https://loinc.org/</x:v>
      </x:c>
      <x:c r="K8629" s="26" t="str">
        <x:v>vocab.concept concept_id=46236098; field=initial_workup_labs</x:v>
      </x:c>
      <x:c r="L8629" s="26" t="str">
        <x:v>Terminology-source verified; pathway applicability requires coding/clinical review</x:v>
      </x:c>
    </x:row>
    <x:row r="8630" ht="34" customHeight="1">
      <x:c r="A8630" s="30" t="n">
        <x:v>123</x:v>
      </x:c>
      <x:c r="B8630" s="26" t="str">
        <x:v>ECMO / Organ Transplant (Heart, Liver, Lung)</x:v>
      </x:c>
      <x:c r="C8630" s="29" t="str">
        <x:v>LOINC</x:v>
      </x:c>
      <x:c r="D8630" s="31" t="str">
        <x:v>83107-3</x:v>
      </x:c>
      <x:c r="E8630" s="26" t="str">
        <x:v>Natriuretic peptide.B prohormone N-Terminal [Mass/volume] in Serum or Plasma by Immunoassay</x:v>
      </x:c>
      <x:c r="F8630" s="29" t="str">
        <x:v>Measurement</x:v>
      </x:c>
      <x:c r="G8630" s="26" t="str">
        <x:v>exact LOINC name or curated unambiguous abbreviation present in initial_workup_labs</x:v>
      </x:c>
      <x:c r="H8630" s="26" t="str">
        <x:v>nt probnp</x:v>
      </x:c>
      <x:c r="I8630" s="26" t="str">
        <x:v>LOINC 2.80</x:v>
      </x:c>
      <x:c r="J8630" s="29" t="str">
        <x:v>https://loinc.org/</x:v>
      </x:c>
      <x:c r="K8630" s="26" t="str">
        <x:v>vocab.concept concept_id=42529224; field=initial_workup_labs</x:v>
      </x:c>
      <x:c r="L8630" s="26" t="str">
        <x:v>Terminology-source verified; pathway applicability requires coding/clinical review</x:v>
      </x:c>
    </x:row>
    <x:row r="8631" ht="34" customHeight="1">
      <x:c r="A8631" s="30" t="n">
        <x:v>123</x:v>
      </x:c>
      <x:c r="B8631" s="26" t="str">
        <x:v>ECMO / Organ Transplant (Heart, Liver, Lung)</x:v>
      </x:c>
      <x:c r="C8631" s="29" t="str">
        <x:v>LOINC</x:v>
      </x:c>
      <x:c r="D8631" s="31" t="str">
        <x:v>83108-1</x:v>
      </x:c>
      <x:c r="E8631" s="26" t="str">
        <x:v>Natriuretic peptide.B prohormone N-Terminal [Moles/volume] in Serum or Plasma by Immunoassay</x:v>
      </x:c>
      <x:c r="F8631" s="29" t="str">
        <x:v>Measurement</x:v>
      </x:c>
      <x:c r="G8631" s="26" t="str">
        <x:v>exact LOINC name or curated unambiguous abbreviation present in initial_workup_labs</x:v>
      </x:c>
      <x:c r="H8631" s="26" t="str">
        <x:v>nt probnp</x:v>
      </x:c>
      <x:c r="I8631" s="26" t="str">
        <x:v>LOINC 2.80</x:v>
      </x:c>
      <x:c r="J8631" s="29" t="str">
        <x:v>https://loinc.org/</x:v>
      </x:c>
      <x:c r="K8631" s="26" t="str">
        <x:v>vocab.concept concept_id=42529225; field=initial_workup_labs</x:v>
      </x:c>
      <x:c r="L8631" s="26" t="str">
        <x:v>Terminology-source verified; pathway applicability requires coding/clinical review</x:v>
      </x:c>
    </x:row>
    <x:row r="8632" ht="34" customHeight="1">
      <x:c r="A8632" s="30" t="n">
        <x:v>123</x:v>
      </x:c>
      <x:c r="B8632" s="26" t="str">
        <x:v>ECMO / Organ Transplant (Heart, Liver, Lung)</x:v>
      </x:c>
      <x:c r="C8632" s="29" t="str">
        <x:v>LOINC</x:v>
      </x:c>
      <x:c r="D8632" s="31" t="str">
        <x:v>882-1</x:v>
      </x:c>
      <x:c r="E8632" s="26" t="str">
        <x:v>ABO and Rh group [Type] in Blood</x:v>
      </x:c>
      <x:c r="F8632" s="29" t="str">
        <x:v>Measurement</x:v>
      </x:c>
      <x:c r="G8632" s="26" t="str">
        <x:v>exact LOINC name or curated unambiguous abbreviation present in initial_workup_labs</x:v>
      </x:c>
      <x:c r="H8632" s="26" t="str">
        <x:v>abo</x:v>
      </x:c>
      <x:c r="I8632" s="26" t="str">
        <x:v>LOINC 2.80</x:v>
      </x:c>
      <x:c r="J8632" s="29" t="str">
        <x:v>https://loinc.org/</x:v>
      </x:c>
      <x:c r="K8632" s="26" t="str">
        <x:v>vocab.concept concept_id=3003694; field=initial_workup_labs</x:v>
      </x:c>
      <x:c r="L8632" s="26" t="str">
        <x:v>Terminology-source verified; pathway applicability requires coding/clinical review</x:v>
      </x:c>
    </x:row>
    <x:row r="8633" ht="34" customHeight="1">
      <x:c r="A8633" s="30" t="n">
        <x:v>123</x:v>
      </x:c>
      <x:c r="B8633" s="26" t="str">
        <x:v>ECMO / Organ Transplant (Heart, Liver, Lung)</x:v>
      </x:c>
      <x:c r="C8633" s="29" t="str">
        <x:v>LOINC</x:v>
      </x:c>
      <x:c r="D8633" s="31" t="str">
        <x:v>883-9</x:v>
      </x:c>
      <x:c r="E8633" s="26" t="str">
        <x:v>ABO group [Type] in Blood</x:v>
      </x:c>
      <x:c r="F8633" s="29" t="str">
        <x:v>Measurement</x:v>
      </x:c>
      <x:c r="G8633" s="26" t="str">
        <x:v>exact LOINC name or curated unambiguous abbreviation present in initial_workup_labs</x:v>
      </x:c>
      <x:c r="H8633" s="26" t="str">
        <x:v>abo</x:v>
      </x:c>
      <x:c r="I8633" s="26" t="str">
        <x:v>LOINC 2.80</x:v>
      </x:c>
      <x:c r="J8633" s="29" t="str">
        <x:v>https://loinc.org/</x:v>
      </x:c>
      <x:c r="K8633" s="26" t="str">
        <x:v>vocab.concept concept_id=3002529; field=initial_workup_labs</x:v>
      </x:c>
      <x:c r="L8633" s="26" t="str">
        <x:v>Terminology-source verified; pathway applicability requires coding/clinical review</x:v>
      </x:c>
    </x:row>
    <x:row r="8634" ht="34" customHeight="1">
      <x:c r="A8634" s="30" t="n">
        <x:v>123</x:v>
      </x:c>
      <x:c r="B8634" s="26" t="str">
        <x:v>ECMO / Organ Transplant (Heart, Liver, Lung)</x:v>
      </x:c>
      <x:c r="C8634" s="29" t="str">
        <x:v>LOINC</x:v>
      </x:c>
      <x:c r="D8634" s="31" t="str">
        <x:v>89575-5</x:v>
      </x:c>
      <x:c r="E8634" s="26" t="str">
        <x:v>Troponin T.cardiac [Interpretation] in Serum or Plasma Qualitative by High sensitivity method</x:v>
      </x:c>
      <x:c r="F8634" s="29" t="str">
        <x:v>Measurement</x:v>
      </x:c>
      <x:c r="G8634" s="26" t="str">
        <x:v>exact LOINC name or curated unambiguous abbreviation present in initial_workup_labs</x:v>
      </x:c>
      <x:c r="H8634" s="26" t="str">
        <x:v>troponin</x:v>
      </x:c>
      <x:c r="I8634" s="26" t="str">
        <x:v>LOINC 2.80</x:v>
      </x:c>
      <x:c r="J8634" s="29" t="str">
        <x:v>https://loinc.org/</x:v>
      </x:c>
      <x:c r="K8634" s="26" t="str">
        <x:v>vocab.concept concept_id=36304662; field=initial_workup_labs</x:v>
      </x:c>
      <x:c r="L8634" s="26" t="str">
        <x:v>Terminology-source verified; pathway applicability requires coding/clinical review</x:v>
      </x:c>
    </x:row>
    <x:row r="8635" ht="34" customHeight="1">
      <x:c r="A8635" s="30" t="n">
        <x:v>123</x:v>
      </x:c>
      <x:c r="B8635" s="26" t="str">
        <x:v>ECMO / Organ Transplant (Heart, Liver, Lung)</x:v>
      </x:c>
      <x:c r="C8635" s="29" t="str">
        <x:v>LOINC</x:v>
      </x:c>
      <x:c r="D8635" s="31" t="str">
        <x:v>89578-9</x:v>
      </x:c>
      <x:c r="E8635" s="26" t="str">
        <x:v>Troponin I.cardiac [Interpretation] in Serum or Plasma Qualitative by High sensitivity method</x:v>
      </x:c>
      <x:c r="F8635" s="29" t="str">
        <x:v>Measurement</x:v>
      </x:c>
      <x:c r="G8635" s="26" t="str">
        <x:v>exact LOINC name or curated unambiguous abbreviation present in initial_workup_labs</x:v>
      </x:c>
      <x:c r="H8635" s="26" t="str">
        <x:v>troponin</x:v>
      </x:c>
      <x:c r="I8635" s="26" t="str">
        <x:v>LOINC 2.80</x:v>
      </x:c>
      <x:c r="J8635" s="29" t="str">
        <x:v>https://loinc.org/</x:v>
      </x:c>
      <x:c r="K8635" s="26" t="str">
        <x:v>vocab.concept concept_id=36304114; field=initial_workup_labs</x:v>
      </x:c>
      <x:c r="L8635" s="26" t="str">
        <x:v>Terminology-source verified; pathway applicability requires coding/clinical review</x:v>
      </x:c>
    </x:row>
    <x:row r="8636" ht="34" customHeight="1">
      <x:c r="A8636" s="30" t="n">
        <x:v>123</x:v>
      </x:c>
      <x:c r="B8636" s="26" t="str">
        <x:v>ECMO / Organ Transplant (Heart, Liver, Lung)</x:v>
      </x:c>
      <x:c r="C8636" s="29" t="str">
        <x:v>LOINC</x:v>
      </x:c>
      <x:c r="D8636" s="31" t="str">
        <x:v>89579-7</x:v>
      </x:c>
      <x:c r="E8636" s="26" t="str">
        <x:v>Troponin I.cardiac [Mass/volume] in Serum or Plasma by High sensitivity method</x:v>
      </x:c>
      <x:c r="F8636" s="29" t="str">
        <x:v>Measurement</x:v>
      </x:c>
      <x:c r="G8636" s="26" t="str">
        <x:v>exact LOINC name or curated unambiguous abbreviation present in initial_workup_labs</x:v>
      </x:c>
      <x:c r="H8636" s="26" t="str">
        <x:v>troponin</x:v>
      </x:c>
      <x:c r="I8636" s="26" t="str">
        <x:v>LOINC 2.80</x:v>
      </x:c>
      <x:c r="J8636" s="29" t="str">
        <x:v>https://loinc.org/</x:v>
      </x:c>
      <x:c r="K8636" s="26" t="str">
        <x:v>vocab.concept concept_id=36306105; field=initial_workup_labs</x:v>
      </x:c>
      <x:c r="L8636" s="26" t="str">
        <x:v>Terminology-source verified; pathway applicability requires coding/clinical review</x:v>
      </x:c>
    </x:row>
    <x:row r="8637" ht="34" customHeight="1">
      <x:c r="A8637" s="30" t="n">
        <x:v>123</x:v>
      </x:c>
      <x:c r="B8637" s="26" t="str">
        <x:v>ECMO / Organ Transplant (Heart, Liver, Lung)</x:v>
      </x:c>
      <x:c r="C8637" s="29" t="str">
        <x:v>LOINC</x:v>
      </x:c>
      <x:c r="D8637" s="31" t="str">
        <x:v>92727-7</x:v>
      </x:c>
      <x:c r="E8637" s="26" t="str">
        <x:v>Tacrolimus [AUC] in Blood</x:v>
      </x:c>
      <x:c r="F8637" s="29" t="str">
        <x:v>Measurement</x:v>
      </x:c>
      <x:c r="G8637" s="26" t="str">
        <x:v>exact LOINC name or curated unambiguous abbreviation present in initial_workup_labs</x:v>
      </x:c>
      <x:c r="H8637" s="26" t="str">
        <x:v>tacrolimus</x:v>
      </x:c>
      <x:c r="I8637" s="26" t="str">
        <x:v>LOINC 2.80</x:v>
      </x:c>
      <x:c r="J8637" s="29" t="str">
        <x:v>https://loinc.org/</x:v>
      </x:c>
      <x:c r="K8637" s="26" t="str">
        <x:v>vocab.concept concept_id=37020458; field=initial_workup_labs</x:v>
      </x:c>
      <x:c r="L8637" s="26" t="str">
        <x:v>Terminology-source verified; pathway applicability requires coding/clinical review</x:v>
      </x:c>
    </x:row>
    <x:row r="8638" ht="34" customHeight="1">
      <x:c r="A8638" s="30" t="n">
        <x:v>123</x:v>
      </x:c>
      <x:c r="B8638" s="26" t="str">
        <x:v>ECMO / Organ Transplant (Heart, Liver, Lung)</x:v>
      </x:c>
      <x:c r="C8638" s="29" t="str">
        <x:v>LOINC</x:v>
      </x:c>
      <x:c r="D8638" s="31" t="str">
        <x:v>92728-5</x:v>
      </x:c>
      <x:c r="E8638" s="26" t="str">
        <x:v>Tacrolimus [Mass/volume] in Blood --4 hours post dose</x:v>
      </x:c>
      <x:c r="F8638" s="29" t="str">
        <x:v>Measurement</x:v>
      </x:c>
      <x:c r="G8638" s="26" t="str">
        <x:v>exact LOINC name or curated unambiguous abbreviation present in initial_workup_labs</x:v>
      </x:c>
      <x:c r="H8638" s="26" t="str">
        <x:v>tacrolimus</x:v>
      </x:c>
      <x:c r="I8638" s="26" t="str">
        <x:v>LOINC 2.80</x:v>
      </x:c>
      <x:c r="J8638" s="29" t="str">
        <x:v>https://loinc.org/</x:v>
      </x:c>
      <x:c r="K8638" s="26" t="str">
        <x:v>vocab.concept concept_id=37020008; field=initial_workup_labs</x:v>
      </x:c>
      <x:c r="L8638" s="26" t="str">
        <x:v>Terminology-source verified; pathway applicability requires coding/clinical review</x:v>
      </x:c>
    </x:row>
    <x:row r="8639" ht="34" customHeight="1">
      <x:c r="A8639" s="30" t="n">
        <x:v>123</x:v>
      </x:c>
      <x:c r="B8639" s="26" t="str">
        <x:v>ECMO / Organ Transplant (Heart, Liver, Lung)</x:v>
      </x:c>
      <x:c r="C8639" s="29" t="str">
        <x:v>LOINC</x:v>
      </x:c>
      <x:c r="D8639" s="31" t="str">
        <x:v>92729-3</x:v>
      </x:c>
      <x:c r="E8639" s="26" t="str">
        <x:v>Tacrolimus [Mass/volume] in Blood --2 hours post dose</x:v>
      </x:c>
      <x:c r="F8639" s="29" t="str">
        <x:v>Measurement</x:v>
      </x:c>
      <x:c r="G8639" s="26" t="str">
        <x:v>exact LOINC name or curated unambiguous abbreviation present in initial_workup_labs</x:v>
      </x:c>
      <x:c r="H8639" s="26" t="str">
        <x:v>tacrolimus</x:v>
      </x:c>
      <x:c r="I8639" s="26" t="str">
        <x:v>LOINC 2.80</x:v>
      </x:c>
      <x:c r="J8639" s="29" t="str">
        <x:v>https://loinc.org/</x:v>
      </x:c>
      <x:c r="K8639" s="26" t="str">
        <x:v>vocab.concept concept_id=37020504; field=initial_workup_labs</x:v>
      </x:c>
      <x:c r="L8639" s="26" t="str">
        <x:v>Terminology-source verified; pathway applicability requires coding/clinical review</x:v>
      </x:c>
    </x:row>
    <x:row r="8640" ht="34" customHeight="1">
      <x:c r="A8640" s="30" t="n">
        <x:v>123</x:v>
      </x:c>
      <x:c r="B8640" s="26" t="str">
        <x:v>ECMO / Organ Transplant (Heart, Liver, Lung)</x:v>
      </x:c>
      <x:c r="C8640" s="29" t="str">
        <x:v>LOINC</x:v>
      </x:c>
      <x:c r="D8640" s="31" t="str">
        <x:v>92730-1</x:v>
      </x:c>
      <x:c r="E8640" s="26" t="str">
        <x:v>Tacrolimus [Mass/volume] in Blood --1 hour post dose</x:v>
      </x:c>
      <x:c r="F8640" s="29" t="str">
        <x:v>Measurement</x:v>
      </x:c>
      <x:c r="G8640" s="26" t="str">
        <x:v>exact LOINC name or curated unambiguous abbreviation present in initial_workup_labs</x:v>
      </x:c>
      <x:c r="H8640" s="26" t="str">
        <x:v>tacrolimus</x:v>
      </x:c>
      <x:c r="I8640" s="26" t="str">
        <x:v>LOINC 2.80</x:v>
      </x:c>
      <x:c r="J8640" s="29" t="str">
        <x:v>https://loinc.org/</x:v>
      </x:c>
      <x:c r="K8640" s="26" t="str">
        <x:v>vocab.concept concept_id=37020499; field=initial_workup_labs</x:v>
      </x:c>
      <x:c r="L8640" s="26" t="str">
        <x:v>Terminology-source verified; pathway applicability requires coding/clinical review</x:v>
      </x:c>
    </x:row>
    <x:row r="8641" ht="34" customHeight="1">
      <x:c r="A8641" s="30" t="n">
        <x:v>123</x:v>
      </x:c>
      <x:c r="B8641" s="26" t="str">
        <x:v>ECMO / Organ Transplant (Heart, Liver, Lung)</x:v>
      </x:c>
      <x:c r="C8641" s="29" t="str">
        <x:v>LOINC</x:v>
      </x:c>
      <x:c r="D8641" s="31" t="str">
        <x:v>93684-9</x:v>
      </x:c>
      <x:c r="E8641" s="26" t="str">
        <x:v>Ammonia [Moles/volume] in Arterial blood</x:v>
      </x:c>
      <x:c r="F8641" s="29" t="str">
        <x:v>Measurement</x:v>
      </x:c>
      <x:c r="G8641" s="26" t="str">
        <x:v>exact LOINC name or curated unambiguous abbreviation present in initial_workup_labs</x:v>
      </x:c>
      <x:c r="H8641" s="26" t="str">
        <x:v>ammonia</x:v>
      </x:c>
      <x:c r="I8641" s="26" t="str">
        <x:v>LOINC 2.80</x:v>
      </x:c>
      <x:c r="J8641" s="29" t="str">
        <x:v>https://loinc.org/</x:v>
      </x:c>
      <x:c r="K8641" s="26" t="str">
        <x:v>vocab.concept concept_id=1002144; field=initial_workup_labs</x:v>
      </x:c>
      <x:c r="L8641" s="26" t="str">
        <x:v>Terminology-source verified; pathway applicability requires coding/clinical review</x:v>
      </x:c>
    </x:row>
    <x:row r="8642" ht="34" customHeight="1">
      <x:c r="A8642" s="30" t="n">
        <x:v>123</x:v>
      </x:c>
      <x:c r="B8642" s="26" t="str">
        <x:v>ECMO / Organ Transplant (Heart, Liver, Lung)</x:v>
      </x:c>
      <x:c r="C8642" s="29" t="str">
        <x:v>LOINC</x:v>
      </x:c>
      <x:c r="D8642" s="31" t="str">
        <x:v>97016-0</x:v>
      </x:c>
      <x:c r="E8642" s="26" t="str">
        <x:v>Fibrinogen [Mass/volume] in Blood by calculation</x:v>
      </x:c>
      <x:c r="F8642" s="29" t="str">
        <x:v>Measurement</x:v>
      </x:c>
      <x:c r="G8642" s="26" t="str">
        <x:v>exact LOINC name or curated unambiguous abbreviation present in initial_workup_labs</x:v>
      </x:c>
      <x:c r="H8642" s="26" t="str">
        <x:v>fibrinogen</x:v>
      </x:c>
      <x:c r="I8642" s="26" t="str">
        <x:v>LOINC 2.80</x:v>
      </x:c>
      <x:c r="J8642" s="29" t="str">
        <x:v>https://loinc.org/</x:v>
      </x:c>
      <x:c r="K8642" s="26" t="str">
        <x:v>vocab.concept concept_id=1616312; field=initial_workup_labs</x:v>
      </x:c>
      <x:c r="L8642" s="26" t="str">
        <x:v>Terminology-source verified; pathway applicability requires coding/clinical review</x:v>
      </x:c>
    </x:row>
    <x:row r="8643" ht="34" customHeight="1">
      <x:c r="A8643" s="30" t="n">
        <x:v>123</x:v>
      </x:c>
      <x:c r="B8643" s="26" t="str">
        <x:v>ECMO / Organ Transplant (Heart, Liver, Lung)</x:v>
      </x:c>
      <x:c r="C8643" s="29" t="str">
        <x:v>CPT</x:v>
      </x:c>
      <x:c r="D8643" s="31" t="str">
        <x:v>00580</x:v>
      </x:c>
      <x:c r="E8643" s="26" t="str">
        <x:v>Anes heart/lung transplant</x:v>
      </x:c>
      <x:c r="F8643" s="29" t="str">
        <x:v>Procedure</x:v>
      </x:c>
      <x:c r="G8643" s="26" t="str">
        <x:v>official CPT descriptor matches pathway-defining procedure term</x:v>
      </x:c>
      <x:c r="H8643" s="26" t="str">
        <x:v>lung transplant</x:v>
      </x:c>
      <x:c r="I8643" s="26" t="str">
        <x:v>CY2026 OPPS Addendum B, July 2026 update; CPT copyright 2025 AMA</x:v>
      </x:c>
      <x:c r="J8643" s="29" t="str">
        <x:v>https://www.cms.gov/medicare/payment/prospective-payment-systems/hospital-outpatient-pps/quarterly-addenda-updates/july-2026-addendum-b</x:v>
      </x:c>
      <x:c r="K8643" s="26" t="str">
        <x:v>CMS CY2026 OPPS Addendum B July 2026 row</x:v>
      </x:c>
      <x:c r="L8643" s="26" t="str">
        <x:v>Terminology-source verified; pathway applicability requires coding/clinical review</x:v>
      </x:c>
    </x:row>
    <x:row r="8644" ht="34" customHeight="1">
      <x:c r="A8644" s="30" t="n">
        <x:v>123</x:v>
      </x:c>
      <x:c r="B8644" s="26" t="str">
        <x:v>ECMO / Organ Transplant (Heart, Liver, Lung)</x:v>
      </x:c>
      <x:c r="C8644" s="29" t="str">
        <x:v>CPT</x:v>
      </x:c>
      <x:c r="D8644" s="31" t="str">
        <x:v>32851</x:v>
      </x:c>
      <x:c r="E8644" s="26" t="str">
        <x:v>Lung transplant single</x:v>
      </x:c>
      <x:c r="F8644" s="29" t="str">
        <x:v>Procedure</x:v>
      </x:c>
      <x:c r="G8644" s="26" t="str">
        <x:v>official CPT descriptor matches pathway-defining procedure term</x:v>
      </x:c>
      <x:c r="H8644" s="26" t="str">
        <x:v>lung transplant</x:v>
      </x:c>
      <x:c r="I8644" s="26" t="str">
        <x:v>CY2026 OPPS Addendum B, July 2026 update; CPT copyright 2025 AMA</x:v>
      </x:c>
      <x:c r="J8644" s="29" t="str">
        <x:v>https://www.cms.gov/medicare/payment/prospective-payment-systems/hospital-outpatient-pps/quarterly-addenda-updates/july-2026-addendum-b</x:v>
      </x:c>
      <x:c r="K8644" s="26" t="str">
        <x:v>CMS CY2026 OPPS Addendum B July 2026 row</x:v>
      </x:c>
      <x:c r="L8644" s="26" t="str">
        <x:v>Terminology-source verified; pathway applicability requires coding/clinical review</x:v>
      </x:c>
    </x:row>
    <x:row r="8645" ht="34" customHeight="1">
      <x:c r="A8645" s="30" t="n">
        <x:v>123</x:v>
      </x:c>
      <x:c r="B8645" s="26" t="str">
        <x:v>ECMO / Organ Transplant (Heart, Liver, Lung)</x:v>
      </x:c>
      <x:c r="C8645" s="29" t="str">
        <x:v>CPT</x:v>
      </x:c>
      <x:c r="D8645" s="31" t="str">
        <x:v>32852</x:v>
      </x:c>
      <x:c r="E8645" s="26" t="str">
        <x:v>Lung transplant with bypass</x:v>
      </x:c>
      <x:c r="F8645" s="29" t="str">
        <x:v>Procedure</x:v>
      </x:c>
      <x:c r="G8645" s="26" t="str">
        <x:v>official CPT descriptor matches pathway-defining procedure term</x:v>
      </x:c>
      <x:c r="H8645" s="26" t="str">
        <x:v>lung transplant</x:v>
      </x:c>
      <x:c r="I8645" s="26" t="str">
        <x:v>CY2026 OPPS Addendum B, July 2026 update; CPT copyright 2025 AMA</x:v>
      </x:c>
      <x:c r="J8645" s="29" t="str">
        <x:v>https://www.cms.gov/medicare/payment/prospective-payment-systems/hospital-outpatient-pps/quarterly-addenda-updates/july-2026-addendum-b</x:v>
      </x:c>
      <x:c r="K8645" s="26" t="str">
        <x:v>CMS CY2026 OPPS Addendum B July 2026 row</x:v>
      </x:c>
      <x:c r="L8645" s="26" t="str">
        <x:v>Terminology-source verified; pathway applicability requires coding/clinical review</x:v>
      </x:c>
    </x:row>
    <x:row r="8646" ht="34" customHeight="1">
      <x:c r="A8646" s="30" t="n">
        <x:v>123</x:v>
      </x:c>
      <x:c r="B8646" s="26" t="str">
        <x:v>ECMO / Organ Transplant (Heart, Liver, Lung)</x:v>
      </x:c>
      <x:c r="C8646" s="29" t="str">
        <x:v>CPT</x:v>
      </x:c>
      <x:c r="D8646" s="31" t="str">
        <x:v>32853</x:v>
      </x:c>
      <x:c r="E8646" s="26" t="str">
        <x:v>Lung transplant double</x:v>
      </x:c>
      <x:c r="F8646" s="29" t="str">
        <x:v>Procedure</x:v>
      </x:c>
      <x:c r="G8646" s="26" t="str">
        <x:v>official CPT descriptor matches pathway-defining procedure term</x:v>
      </x:c>
      <x:c r="H8646" s="26" t="str">
        <x:v>lung transplant</x:v>
      </x:c>
      <x:c r="I8646" s="26" t="str">
        <x:v>CY2026 OPPS Addendum B, July 2026 update; CPT copyright 2025 AMA</x:v>
      </x:c>
      <x:c r="J8646" s="29" t="str">
        <x:v>https://www.cms.gov/medicare/payment/prospective-payment-systems/hospital-outpatient-pps/quarterly-addenda-updates/july-2026-addendum-b</x:v>
      </x:c>
      <x:c r="K8646" s="26" t="str">
        <x:v>CMS CY2026 OPPS Addendum B July 2026 row</x:v>
      </x:c>
      <x:c r="L8646" s="26" t="str">
        <x:v>Terminology-source verified; pathway applicability requires coding/clinical review</x:v>
      </x:c>
    </x:row>
    <x:row r="8647" ht="34" customHeight="1">
      <x:c r="A8647" s="30" t="n">
        <x:v>123</x:v>
      </x:c>
      <x:c r="B8647" s="26" t="str">
        <x:v>ECMO / Organ Transplant (Heart, Liver, Lung)</x:v>
      </x:c>
      <x:c r="C8647" s="29" t="str">
        <x:v>CPT</x:v>
      </x:c>
      <x:c r="D8647" s="31" t="str">
        <x:v>32854</x:v>
      </x:c>
      <x:c r="E8647" s="26" t="str">
        <x:v>Lung transplant with bypass</x:v>
      </x:c>
      <x:c r="F8647" s="29" t="str">
        <x:v>Procedure</x:v>
      </x:c>
      <x:c r="G8647" s="26" t="str">
        <x:v>official CPT descriptor matches pathway-defining procedure term</x:v>
      </x:c>
      <x:c r="H8647" s="26" t="str">
        <x:v>lung transplant</x:v>
      </x:c>
      <x:c r="I8647" s="26" t="str">
        <x:v>CY2026 OPPS Addendum B, July 2026 update; CPT copyright 2025 AMA</x:v>
      </x:c>
      <x:c r="J8647" s="29" t="str">
        <x:v>https://www.cms.gov/medicare/payment/prospective-payment-systems/hospital-outpatient-pps/quarterly-addenda-updates/july-2026-addendum-b</x:v>
      </x:c>
      <x:c r="K8647" s="26" t="str">
        <x:v>CMS CY2026 OPPS Addendum B July 2026 row</x:v>
      </x:c>
      <x:c r="L8647" s="26" t="str">
        <x:v>Terminology-source verified; pathway applicability requires coding/clinical review</x:v>
      </x:c>
    </x:row>
    <x:row r="8648" ht="34" customHeight="1">
      <x:c r="A8648" s="30" t="n">
        <x:v>123</x:v>
      </x:c>
      <x:c r="B8648" s="26" t="str">
        <x:v>ECMO / Organ Transplant (Heart, Liver, Lung)</x:v>
      </x:c>
      <x:c r="C8648" s="29" t="str">
        <x:v>CPT</x:v>
      </x:c>
      <x:c r="D8648" s="31" t="str">
        <x:v>33935</x:v>
      </x:c>
      <x:c r="E8648" s="26" t="str">
        <x:v>Transplantation heart/lung</x:v>
      </x:c>
      <x:c r="F8648" s="29" t="str">
        <x:v>Procedure</x:v>
      </x:c>
      <x:c r="G8648" s="26" t="str">
        <x:v>official CPT descriptor matches pathway-defining procedure term</x:v>
      </x:c>
      <x:c r="H8648" s="26" t="str">
        <x:v>lung transplant</x:v>
      </x:c>
      <x:c r="I8648" s="26" t="str">
        <x:v>CY2026 OPPS Addendum B, July 2026 update; CPT copyright 2025 AMA</x:v>
      </x:c>
      <x:c r="J8648" s="29" t="str">
        <x:v>https://www.cms.gov/medicare/payment/prospective-payment-systems/hospital-outpatient-pps/quarterly-addenda-updates/july-2026-addendum-b</x:v>
      </x:c>
      <x:c r="K8648" s="26" t="str">
        <x:v>CMS CY2026 OPPS Addendum B July 2026 row</x:v>
      </x:c>
      <x:c r="L8648" s="26" t="str">
        <x:v>Terminology-source verified; pathway applicability requires coding/clinical review</x:v>
      </x:c>
    </x:row>
    <x:row r="8649" ht="34" customHeight="1">
      <x:c r="A8649" s="30" t="n">
        <x:v>123</x:v>
      </x:c>
      <x:c r="B8649" s="26" t="str">
        <x:v>ECMO / Organ Transplant (Heart, Liver, Lung)</x:v>
      </x:c>
      <x:c r="C8649" s="29" t="str">
        <x:v>CPT</x:v>
      </x:c>
      <x:c r="D8649" s="31" t="str">
        <x:v>33945</x:v>
      </x:c>
      <x:c r="E8649" s="26" t="str">
        <x:v>Transplantation of heart</x:v>
      </x:c>
      <x:c r="F8649" s="29" t="str">
        <x:v>Procedure</x:v>
      </x:c>
      <x:c r="G8649" s="26" t="str">
        <x:v>official CPT descriptor matches pathway-defining procedure term</x:v>
      </x:c>
      <x:c r="H8649" s="26" t="str">
        <x:v>heart transplant</x:v>
      </x:c>
      <x:c r="I8649" s="26" t="str">
        <x:v>CY2026 OPPS Addendum B, July 2026 update; CPT copyright 2025 AMA</x:v>
      </x:c>
      <x:c r="J8649" s="29" t="str">
        <x:v>https://www.cms.gov/medicare/payment/prospective-payment-systems/hospital-outpatient-pps/quarterly-addenda-updates/july-2026-addendum-b</x:v>
      </x:c>
      <x:c r="K8649" s="26" t="str">
        <x:v>CMS CY2026 OPPS Addendum B July 2026 row</x:v>
      </x:c>
      <x:c r="L8649" s="26" t="str">
        <x:v>Terminology-source verified; pathway applicability requires coding/clinical review</x:v>
      </x:c>
    </x:row>
    <x:row r="8650" ht="34" customHeight="1">
      <x:c r="A8650" s="30" t="n">
        <x:v>123</x:v>
      </x:c>
      <x:c r="B8650" s="26" t="str">
        <x:v>ECMO / Organ Transplant (Heart, Liver, Lung)</x:v>
      </x:c>
      <x:c r="C8650" s="29" t="str">
        <x:v>CPT</x:v>
      </x:c>
      <x:c r="D8650" s="31" t="str">
        <x:v>47135</x:v>
      </x:c>
      <x:c r="E8650" s="26" t="str">
        <x:v>Transplantation of liver</x:v>
      </x:c>
      <x:c r="F8650" s="29" t="str">
        <x:v>Procedure</x:v>
      </x:c>
      <x:c r="G8650" s="26" t="str">
        <x:v>official CPT descriptor matches pathway-defining procedure term</x:v>
      </x:c>
      <x:c r="H8650" s="26" t="str">
        <x:v>liver transplant</x:v>
      </x:c>
      <x:c r="I8650" s="26" t="str">
        <x:v>CY2026 OPPS Addendum B, July 2026 update; CPT copyright 2025 AMA</x:v>
      </x:c>
      <x:c r="J8650" s="29" t="str">
        <x:v>https://www.cms.gov/medicare/payment/prospective-payment-systems/hospital-outpatient-pps/quarterly-addenda-updates/july-2026-addendum-b</x:v>
      </x:c>
      <x:c r="K8650" s="26" t="str">
        <x:v>CMS CY2026 OPPS Addendum B July 2026 row</x:v>
      </x:c>
      <x:c r="L8650" s="26" t="str">
        <x:v>Terminology-source verified; pathway applicability requires coding/clinical review</x:v>
      </x:c>
    </x:row>
    <x:row r="8651" ht="34" customHeight="1">
      <x:c r="A8651" s="30" t="n">
        <x:v>124</x:v>
      </x:c>
      <x:c r="B8651" s="26" t="str">
        <x:v>Amputation (Musculoskeletal, non-circulatory)</x:v>
      </x:c>
      <x:c r="C8651" s="29" t="str">
        <x:v>SNOMED CT</x:v>
      </x:c>
      <x:c r="D8651" s="31" t="str">
        <x:v>81723002</x:v>
      </x:c>
      <x:c r="E8651" s="26" t="str">
        <x:v>Amputation</x:v>
      </x:c>
      <x:c r="F8651" s="29" t="str">
        <x:v>Procedure</x:v>
      </x:c>
      <x:c r="G8651" s="26" t="str">
        <x:v>exact terminology match to pathway condition</x:v>
      </x:c>
      <x:c r="H8651" s="26" t="str">
        <x:v>amputation</x:v>
      </x:c>
      <x:c r="I8651" s="26" t="str">
        <x:v>2025-02-01 International; 2025-03-01 US; 2025-04-09 UK editions</x:v>
      </x:c>
      <x:c r="J8651" s="29" t="str">
        <x:v>https://www.snomed.org/</x:v>
      </x:c>
      <x:c r="K8651" s="26" t="str">
        <x:v>vocab.concept concept_id=4217482</x:v>
      </x:c>
      <x:c r="L8651" s="26" t="str">
        <x:v>Terminology-source verified; pathway applicability requires coding/clinical review</x:v>
      </x:c>
    </x:row>
    <x:row r="8652" ht="34" customHeight="1">
      <x:c r="A8652" s="30" t="n">
        <x:v>124</x:v>
      </x:c>
      <x:c r="B8652" s="26" t="str">
        <x:v>Amputation (Musculoskeletal, non-circulatory)</x:v>
      </x:c>
      <x:c r="C8652" s="29" t="str">
        <x:v>LOINC</x:v>
      </x:c>
      <x:c r="D8652" s="31" t="str">
        <x:v>105126-7</x:v>
      </x:c>
      <x:c r="E8652" s="26" t="str">
        <x:v>C reactive protein [Mass/volume] in Serum, Plasma or Blood</x:v>
      </x:c>
      <x:c r="F8652" s="29" t="str">
        <x:v>Measurement</x:v>
      </x:c>
      <x:c r="G8652" s="26" t="str">
        <x:v>exact LOINC name or curated unambiguous abbreviation present in initial_workup_labs</x:v>
      </x:c>
      <x:c r="H8652" s="26" t="str">
        <x:v>crp</x:v>
      </x:c>
      <x:c r="I8652" s="26" t="str">
        <x:v>LOINC 2.80</x:v>
      </x:c>
      <x:c r="J8652" s="29" t="str">
        <x:v>https://loinc.org/</x:v>
      </x:c>
      <x:c r="K8652" s="26" t="str">
        <x:v>vocab.concept concept_id=1091617; field=initial_workup_labs</x:v>
      </x:c>
      <x:c r="L8652" s="26" t="str">
        <x:v>Terminology-source verified; pathway applicability requires coding/clinical review</x:v>
      </x:c>
    </x:row>
    <x:row r="8653" ht="34" customHeight="1">
      <x:c r="A8653" s="30" t="n">
        <x:v>124</x:v>
      </x:c>
      <x:c r="B8653" s="26" t="str">
        <x:v>Amputation (Musculoskeletal, non-circulatory)</x:v>
      </x:c>
      <x:c r="C8653" s="29" t="str">
        <x:v>LOINC</x:v>
      </x:c>
      <x:c r="D8653" s="31" t="str">
        <x:v>106736-2</x:v>
      </x:c>
      <x:c r="E8653" s="26" t="str">
        <x:v>C reactive protein [Mass/volume] in Serum, Plasma or Blood by Rapid immunoassay</x:v>
      </x:c>
      <x:c r="F8653" s="29" t="str">
        <x:v>Measurement</x:v>
      </x:c>
      <x:c r="G8653" s="26" t="str">
        <x:v>exact LOINC name or curated unambiguous abbreviation present in initial_workup_labs</x:v>
      </x:c>
      <x:c r="H8653" s="26" t="str">
        <x:v>crp</x:v>
      </x:c>
      <x:c r="I8653" s="26" t="str">
        <x:v>LOINC 2.80</x:v>
      </x:c>
      <x:c r="J8653" s="29" t="str">
        <x:v>https://loinc.org/</x:v>
      </x:c>
      <x:c r="K8653" s="26" t="str">
        <x:v>vocab.concept concept_id=1469985; field=initial_workup_labs</x:v>
      </x:c>
      <x:c r="L8653" s="26" t="str">
        <x:v>Terminology-source verified; pathway applicability requires coding/clinical review</x:v>
      </x:c>
    </x:row>
    <x:row r="8654" ht="34" customHeight="1">
      <x:c r="A8654" s="30" t="n">
        <x:v>124</x:v>
      </x:c>
      <x:c r="B8654" s="26" t="str">
        <x:v>Amputation (Musculoskeletal, non-circulatory)</x:v>
      </x:c>
      <x:c r="C8654" s="29" t="str">
        <x:v>LOINC</x:v>
      </x:c>
      <x:c r="D8654" s="31" t="str">
        <x:v>11039-5</x:v>
      </x:c>
      <x:c r="E8654" s="26" t="str">
        <x:v>C reactive protein [Presence] in Serum or Plasma</x:v>
      </x:c>
      <x:c r="F8654" s="29" t="str">
        <x:v>Measurement</x:v>
      </x:c>
      <x:c r="G8654" s="26" t="str">
        <x:v>exact LOINC name or curated unambiguous abbreviation present in initial_workup_labs</x:v>
      </x:c>
      <x:c r="H8654" s="26" t="str">
        <x:v>crp</x:v>
      </x:c>
      <x:c r="I8654" s="26" t="str">
        <x:v>LOINC 2.80</x:v>
      </x:c>
      <x:c r="J8654" s="29" t="str">
        <x:v>https://loinc.org/</x:v>
      </x:c>
      <x:c r="K8654" s="26" t="str">
        <x:v>vocab.concept concept_id=3000965; field=initial_workup_labs</x:v>
      </x:c>
      <x:c r="L8654" s="26" t="str">
        <x:v>Terminology-source verified; pathway applicability requires coding/clinical review</x:v>
      </x:c>
    </x:row>
    <x:row r="8655" ht="34" customHeight="1">
      <x:c r="A8655" s="30" t="n">
        <x:v>124</x:v>
      </x:c>
      <x:c r="B8655" s="26" t="str">
        <x:v>Amputation (Musculoskeletal, non-circulatory)</x:v>
      </x:c>
      <x:c r="C8655" s="29" t="str">
        <x:v>LOINC</x:v>
      </x:c>
      <x:c r="D8655" s="31" t="str">
        <x:v>14338-8</x:v>
      </x:c>
      <x:c r="E8655" s="26" t="str">
        <x:v>Prealbumin [Mass/volume] in Serum or Plasma</x:v>
      </x:c>
      <x:c r="F8655" s="29" t="str">
        <x:v>Measurement</x:v>
      </x:c>
      <x:c r="G8655" s="26" t="str">
        <x:v>exact LOINC name or curated unambiguous abbreviation present in initial_workup_labs</x:v>
      </x:c>
      <x:c r="H8655" s="26" t="str">
        <x:v>prealbumin</x:v>
      </x:c>
      <x:c r="I8655" s="26" t="str">
        <x:v>LOINC 2.80</x:v>
      </x:c>
      <x:c r="J8655" s="29" t="str">
        <x:v>https://loinc.org/</x:v>
      </x:c>
      <x:c r="K8655" s="26" t="str">
        <x:v>vocab.concept concept_id=3013742; field=initial_workup_labs</x:v>
      </x:c>
      <x:c r="L8655" s="26" t="str">
        <x:v>Terminology-source verified; pathway applicability requires coding/clinical review</x:v>
      </x:c>
    </x:row>
    <x:row r="8656" ht="34" customHeight="1">
      <x:c r="A8656" s="30" t="n">
        <x:v>124</x:v>
      </x:c>
      <x:c r="B8656" s="26" t="str">
        <x:v>Amputation (Musculoskeletal, non-circulatory)</x:v>
      </x:c>
      <x:c r="C8656" s="29" t="str">
        <x:v>LOINC</x:v>
      </x:c>
      <x:c r="D8656" s="31" t="str">
        <x:v>14634-0</x:v>
      </x:c>
      <x:c r="E8656" s="26" t="str">
        <x:v>C reactive protein [Titer] in Serum or Plasma</x:v>
      </x:c>
      <x:c r="F8656" s="29" t="str">
        <x:v>Measurement</x:v>
      </x:c>
      <x:c r="G8656" s="26" t="str">
        <x:v>exact LOINC name or curated unambiguous abbreviation present in initial_workup_labs</x:v>
      </x:c>
      <x:c r="H8656" s="26" t="str">
        <x:v>crp</x:v>
      </x:c>
      <x:c r="I8656" s="26" t="str">
        <x:v>LOINC 2.80</x:v>
      </x:c>
      <x:c r="J8656" s="29" t="str">
        <x:v>https://loinc.org/</x:v>
      </x:c>
      <x:c r="K8656" s="26" t="str">
        <x:v>vocab.concept concept_id=3028766; field=initial_workup_labs</x:v>
      </x:c>
      <x:c r="L8656" s="26" t="str">
        <x:v>Terminology-source verified; pathway applicability requires coding/clinical review</x:v>
      </x:c>
    </x:row>
    <x:row r="8657" ht="34" customHeight="1">
      <x:c r="A8657" s="30" t="n">
        <x:v>124</x:v>
      </x:c>
      <x:c r="B8657" s="26" t="str">
        <x:v>Amputation (Musculoskeletal, non-circulatory)</x:v>
      </x:c>
      <x:c r="C8657" s="29" t="str">
        <x:v>LOINC</x:v>
      </x:c>
      <x:c r="D8657" s="31" t="str">
        <x:v>14979-9</x:v>
      </x:c>
      <x:c r="E8657" s="26" t="str">
        <x:v>aPTT in Platelet poor plasma by Coagulation assay</x:v>
      </x:c>
      <x:c r="F8657" s="29" t="str">
        <x:v>Measurement</x:v>
      </x:c>
      <x:c r="G8657" s="26" t="str">
        <x:v>exact LOINC name or curated unambiguous abbreviation present in initial_workup_labs</x:v>
      </x:c>
      <x:c r="H8657" s="26" t="str">
        <x:v>aptt</x:v>
      </x:c>
      <x:c r="I8657" s="26" t="str">
        <x:v>LOINC 2.80</x:v>
      </x:c>
      <x:c r="J8657" s="29" t="str">
        <x:v>https://loinc.org/</x:v>
      </x:c>
      <x:c r="K8657" s="26" t="str">
        <x:v>vocab.concept concept_id=3018677; field=initial_workup_labs</x:v>
      </x:c>
      <x:c r="L8657" s="26" t="str">
        <x:v>Terminology-source verified; pathway applicability requires coding/clinical review</x:v>
      </x:c>
    </x:row>
    <x:row r="8658" ht="34" customHeight="1">
      <x:c r="A8658" s="30" t="n">
        <x:v>124</x:v>
      </x:c>
      <x:c r="B8658" s="26" t="str">
        <x:v>Amputation (Musculoskeletal, non-circulatory)</x:v>
      </x:c>
      <x:c r="C8658" s="29" t="str">
        <x:v>LOINC</x:v>
      </x:c>
      <x:c r="D8658" s="31" t="str">
        <x:v>16859-1</x:v>
      </x:c>
      <x:c r="E8658" s="26" t="str">
        <x:v>Fibrinogen [Presence] in Platelet poor plasma</x:v>
      </x:c>
      <x:c r="F8658" s="29" t="str">
        <x:v>Measurement</x:v>
      </x:c>
      <x:c r="G8658" s="26" t="str">
        <x:v>exact LOINC name or curated unambiguous abbreviation present in initial_workup_labs</x:v>
      </x:c>
      <x:c r="H8658" s="26" t="str">
        <x:v>fibrinogen</x:v>
      </x:c>
      <x:c r="I8658" s="26" t="str">
        <x:v>LOINC 2.80</x:v>
      </x:c>
      <x:c r="J8658" s="29" t="str">
        <x:v>https://loinc.org/</x:v>
      </x:c>
      <x:c r="K8658" s="26" t="str">
        <x:v>vocab.concept concept_id=3002937; field=initial_workup_labs</x:v>
      </x:c>
      <x:c r="L8658" s="26" t="str">
        <x:v>Terminology-source verified; pathway applicability requires coding/clinical review</x:v>
      </x:c>
    </x:row>
    <x:row r="8659" ht="34" customHeight="1">
      <x:c r="A8659" s="30" t="n">
        <x:v>124</x:v>
      </x:c>
      <x:c r="B8659" s="26" t="str">
        <x:v>Amputation (Musculoskeletal, non-circulatory)</x:v>
      </x:c>
      <x:c r="C8659" s="29" t="str">
        <x:v>LOINC</x:v>
      </x:c>
      <x:c r="D8659" s="31" t="str">
        <x:v>17855-8</x:v>
      </x:c>
      <x:c r="E8659" s="26" t="str">
        <x:v>Hemoglobin A1c/Hemoglobin.total in Blood by calculation</x:v>
      </x:c>
      <x:c r="F8659" s="29" t="str">
        <x:v>Measurement</x:v>
      </x:c>
      <x:c r="G8659" s="26" t="str">
        <x:v>exact LOINC name or curated unambiguous abbreviation present in initial_workup_labs</x:v>
      </x:c>
      <x:c r="H8659" s="26" t="str">
        <x:v>hba1c</x:v>
      </x:c>
      <x:c r="I8659" s="26" t="str">
        <x:v>LOINC 2.80</x:v>
      </x:c>
      <x:c r="J8659" s="29" t="str">
        <x:v>https://loinc.org/</x:v>
      </x:c>
      <x:c r="K8659" s="26" t="str">
        <x:v>vocab.concept concept_id=3007263; field=initial_workup_labs</x:v>
      </x:c>
      <x:c r="L8659" s="26" t="str">
        <x:v>Terminology-source verified; pathway applicability requires coding/clinical review</x:v>
      </x:c>
    </x:row>
    <x:row r="8660" ht="34" customHeight="1">
      <x:c r="A8660" s="30" t="n">
        <x:v>124</x:v>
      </x:c>
      <x:c r="B8660" s="26" t="str">
        <x:v>Amputation (Musculoskeletal, non-circulatory)</x:v>
      </x:c>
      <x:c r="C8660" s="29" t="str">
        <x:v>LOINC</x:v>
      </x:c>
      <x:c r="D8660" s="31" t="str">
        <x:v>17856-6</x:v>
      </x:c>
      <x:c r="E8660" s="26" t="str">
        <x:v>Hemoglobin A1c/Hemoglobin.total in Blood by HPLC</x:v>
      </x:c>
      <x:c r="F8660" s="29" t="str">
        <x:v>Measurement</x:v>
      </x:c>
      <x:c r="G8660" s="26" t="str">
        <x:v>exact LOINC name or curated unambiguous abbreviation present in initial_workup_labs</x:v>
      </x:c>
      <x:c r="H8660" s="26" t="str">
        <x:v>hba1c</x:v>
      </x:c>
      <x:c r="I8660" s="26" t="str">
        <x:v>LOINC 2.80</x:v>
      </x:c>
      <x:c r="J8660" s="29" t="str">
        <x:v>https://loinc.org/</x:v>
      </x:c>
      <x:c r="K8660" s="26" t="str">
        <x:v>vocab.concept concept_id=3005673; field=initial_workup_labs</x:v>
      </x:c>
      <x:c r="L8660" s="26" t="str">
        <x:v>Terminology-source verified; pathway applicability requires coding/clinical review</x:v>
      </x:c>
    </x:row>
    <x:row r="8661" ht="34" customHeight="1">
      <x:c r="A8661" s="30" t="n">
        <x:v>124</x:v>
      </x:c>
      <x:c r="B8661" s="26" t="str">
        <x:v>Amputation (Musculoskeletal, non-circulatory)</x:v>
      </x:c>
      <x:c r="C8661" s="29" t="str">
        <x:v>LOINC</x:v>
      </x:c>
      <x:c r="D8661" s="31" t="str">
        <x:v>1988-5</x:v>
      </x:c>
      <x:c r="E8661" s="26" t="str">
        <x:v>C reactive protein [Mass/volume] in Serum or Plasma</x:v>
      </x:c>
      <x:c r="F8661" s="29" t="str">
        <x:v>Measurement</x:v>
      </x:c>
      <x:c r="G8661" s="26" t="str">
        <x:v>exact LOINC name or curated unambiguous abbreviation present in initial_workup_labs</x:v>
      </x:c>
      <x:c r="H8661" s="26" t="str">
        <x:v>crp</x:v>
      </x:c>
      <x:c r="I8661" s="26" t="str">
        <x:v>LOINC 2.80</x:v>
      </x:c>
      <x:c r="J8661" s="29" t="str">
        <x:v>https://loinc.org/</x:v>
      </x:c>
      <x:c r="K8661" s="26" t="str">
        <x:v>vocab.concept concept_id=3020460; field=initial_workup_labs</x:v>
      </x:c>
      <x:c r="L8661" s="26" t="str">
        <x:v>Terminology-source verified; pathway applicability requires coding/clinical review</x:v>
      </x:c>
    </x:row>
    <x:row r="8662" ht="34" customHeight="1">
      <x:c r="A8662" s="30" t="n">
        <x:v>124</x:v>
      </x:c>
      <x:c r="B8662" s="26" t="str">
        <x:v>Amputation (Musculoskeletal, non-circulatory)</x:v>
      </x:c>
      <x:c r="C8662" s="29" t="str">
        <x:v>LOINC</x:v>
      </x:c>
      <x:c r="D8662" s="31" t="str">
        <x:v>21002-1</x:v>
      </x:c>
      <x:c r="E8662" s="26" t="str">
        <x:v>Fibrinogen [Interpretation] in Platelet poor plasma</x:v>
      </x:c>
      <x:c r="F8662" s="29" t="str">
        <x:v>Measurement</x:v>
      </x:c>
      <x:c r="G8662" s="26" t="str">
        <x:v>exact LOINC name or curated unambiguous abbreviation present in initial_workup_labs</x:v>
      </x:c>
      <x:c r="H8662" s="26" t="str">
        <x:v>fibrinogen</x:v>
      </x:c>
      <x:c r="I8662" s="26" t="str">
        <x:v>LOINC 2.80</x:v>
      </x:c>
      <x:c r="J8662" s="29" t="str">
        <x:v>https://loinc.org/</x:v>
      </x:c>
      <x:c r="K8662" s="26" t="str">
        <x:v>vocab.concept concept_id=3008766; field=initial_workup_labs</x:v>
      </x:c>
      <x:c r="L8662" s="26" t="str">
        <x:v>Terminology-source verified; pathway applicability requires coding/clinical review</x:v>
      </x:c>
    </x:row>
    <x:row r="8663" ht="34" customHeight="1">
      <x:c r="A8663" s="30" t="n">
        <x:v>124</x:v>
      </x:c>
      <x:c r="B8663" s="26" t="str">
        <x:v>Amputation (Musculoskeletal, non-circulatory)</x:v>
      </x:c>
      <x:c r="C8663" s="29" t="str">
        <x:v>LOINC</x:v>
      </x:c>
      <x:c r="D8663" s="31" t="str">
        <x:v>24322-0</x:v>
      </x:c>
      <x:c r="E8663" s="26" t="str">
        <x:v>Comprehensive metabolic 1998 panel - Serum or Plasma</x:v>
      </x:c>
      <x:c r="F8663" s="29" t="str">
        <x:v>Measurement</x:v>
      </x:c>
      <x:c r="G8663" s="26" t="str">
        <x:v>exact LOINC name or curated unambiguous abbreviation present in initial_workup_labs</x:v>
      </x:c>
      <x:c r="H8663" s="26" t="str">
        <x:v>cmp</x:v>
      </x:c>
      <x:c r="I8663" s="26" t="str">
        <x:v>LOINC 2.80</x:v>
      </x:c>
      <x:c r="J8663" s="29" t="str">
        <x:v>https://loinc.org/</x:v>
      </x:c>
      <x:c r="K8663" s="26" t="str">
        <x:v>vocab.concept concept_id=3025200; field=initial_workup_labs</x:v>
      </x:c>
      <x:c r="L8663" s="26" t="str">
        <x:v>Terminology-source verified; pathway applicability requires coding/clinical review</x:v>
      </x:c>
    </x:row>
    <x:row r="8664" ht="34" customHeight="1">
      <x:c r="A8664" s="30" t="n">
        <x:v>124</x:v>
      </x:c>
      <x:c r="B8664" s="26" t="str">
        <x:v>Amputation (Musculoskeletal, non-circulatory)</x:v>
      </x:c>
      <x:c r="C8664" s="29" t="str">
        <x:v>LOINC</x:v>
      </x:c>
      <x:c r="D8664" s="31" t="str">
        <x:v>24323-8</x:v>
      </x:c>
      <x:c r="E8664" s="26" t="str">
        <x:v>Comprehensive metabolic 2000 panel - Serum or Plasma</x:v>
      </x:c>
      <x:c r="F8664" s="29" t="str">
        <x:v>Measurement</x:v>
      </x:c>
      <x:c r="G8664" s="26" t="str">
        <x:v>exact LOINC name or curated unambiguous abbreviation present in initial_workup_labs</x:v>
      </x:c>
      <x:c r="H8664" s="26" t="str">
        <x:v>cmp</x:v>
      </x:c>
      <x:c r="I8664" s="26" t="str">
        <x:v>LOINC 2.80</x:v>
      </x:c>
      <x:c r="J8664" s="29" t="str">
        <x:v>https://loinc.org/</x:v>
      </x:c>
      <x:c r="K8664" s="26" t="str">
        <x:v>vocab.concept concept_id=3026023; field=initial_workup_labs</x:v>
      </x:c>
      <x:c r="L8664" s="26" t="str">
        <x:v>Terminology-source verified; pathway applicability requires coding/clinical review</x:v>
      </x:c>
    </x:row>
    <x:row r="8665" ht="34" customHeight="1">
      <x:c r="A8665" s="30" t="n">
        <x:v>124</x:v>
      </x:c>
      <x:c r="B8665" s="26" t="str">
        <x:v>Amputation (Musculoskeletal, non-circulatory)</x:v>
      </x:c>
      <x:c r="C8665" s="29" t="str">
        <x:v>LOINC</x:v>
      </x:c>
      <x:c r="D8665" s="31" t="str">
        <x:v>2877-9</x:v>
      </x:c>
      <x:c r="E8665" s="26" t="str">
        <x:v>Prealbumin [Mass/volume] in Serum or Plasma by Electrophoresis</x:v>
      </x:c>
      <x:c r="F8665" s="29" t="str">
        <x:v>Measurement</x:v>
      </x:c>
      <x:c r="G8665" s="26" t="str">
        <x:v>exact LOINC name or curated unambiguous abbreviation present in initial_workup_labs</x:v>
      </x:c>
      <x:c r="H8665" s="26" t="str">
        <x:v>prealbumin</x:v>
      </x:c>
      <x:c r="I8665" s="26" t="str">
        <x:v>LOINC 2.80</x:v>
      </x:c>
      <x:c r="J8665" s="29" t="str">
        <x:v>https://loinc.org/</x:v>
      </x:c>
      <x:c r="K8665" s="26" t="str">
        <x:v>vocab.concept concept_id=3002590; field=initial_workup_labs</x:v>
      </x:c>
      <x:c r="L8665" s="26" t="str">
        <x:v>Terminology-source verified; pathway applicability requires coding/clinical review</x:v>
      </x:c>
    </x:row>
    <x:row r="8666" ht="34" customHeight="1">
      <x:c r="A8666" s="30" t="n">
        <x:v>124</x:v>
      </x:c>
      <x:c r="B8666" s="26" t="str">
        <x:v>Amputation (Musculoskeletal, non-circulatory)</x:v>
      </x:c>
      <x:c r="C8666" s="29" t="str">
        <x:v>LOINC</x:v>
      </x:c>
      <x:c r="D8666" s="31" t="str">
        <x:v>30522-7</x:v>
      </x:c>
      <x:c r="E8666" s="26" t="str">
        <x:v>C reactive protein [Mass/volume] in Serum or Plasma by High sensitivity method</x:v>
      </x:c>
      <x:c r="F8666" s="29" t="str">
        <x:v>Measurement</x:v>
      </x:c>
      <x:c r="G8666" s="26" t="str">
        <x:v>exact LOINC name or curated unambiguous abbreviation present in initial_workup_labs</x:v>
      </x:c>
      <x:c r="H8666" s="26" t="str">
        <x:v>crp</x:v>
      </x:c>
      <x:c r="I8666" s="26" t="str">
        <x:v>LOINC 2.80</x:v>
      </x:c>
      <x:c r="J8666" s="29" t="str">
        <x:v>https://loinc.org/</x:v>
      </x:c>
      <x:c r="K8666" s="26" t="str">
        <x:v>vocab.concept concept_id=3010156; field=initial_workup_labs</x:v>
      </x:c>
      <x:c r="L8666" s="26" t="str">
        <x:v>Terminology-source verified; pathway applicability requires coding/clinical review</x:v>
      </x:c>
    </x:row>
    <x:row r="8667" ht="34" customHeight="1">
      <x:c r="A8667" s="30" t="n">
        <x:v>124</x:v>
      </x:c>
      <x:c r="B8667" s="26" t="str">
        <x:v>Amputation (Musculoskeletal, non-circulatory)</x:v>
      </x:c>
      <x:c r="C8667" s="29" t="str">
        <x:v>LOINC</x:v>
      </x:c>
      <x:c r="D8667" s="31" t="str">
        <x:v>30902-1</x:v>
      </x:c>
      <x:c r="E8667" s="26" t="str">
        <x:v>Fibrinogen [Mass/volume] in Platelet poor plasma by Heat denaturation</x:v>
      </x:c>
      <x:c r="F8667" s="29" t="str">
        <x:v>Measurement</x:v>
      </x:c>
      <x:c r="G8667" s="26" t="str">
        <x:v>exact LOINC name or curated unambiguous abbreviation present in initial_workup_labs</x:v>
      </x:c>
      <x:c r="H8667" s="26" t="str">
        <x:v>fibrinogen</x:v>
      </x:c>
      <x:c r="I8667" s="26" t="str">
        <x:v>LOINC 2.80</x:v>
      </x:c>
      <x:c r="J8667" s="29" t="str">
        <x:v>https://loinc.org/</x:v>
      </x:c>
      <x:c r="K8667" s="26" t="str">
        <x:v>vocab.concept concept_id=3018928; field=initial_workup_labs</x:v>
      </x:c>
      <x:c r="L8667" s="26" t="str">
        <x:v>Terminology-source verified; pathway applicability requires coding/clinical review</x:v>
      </x:c>
    </x:row>
    <x:row r="8668" ht="34" customHeight="1">
      <x:c r="A8668" s="30" t="n">
        <x:v>124</x:v>
      </x:c>
      <x:c r="B8668" s="26" t="str">
        <x:v>Amputation (Musculoskeletal, non-circulatory)</x:v>
      </x:c>
      <x:c r="C8668" s="29" t="str">
        <x:v>LOINC</x:v>
      </x:c>
      <x:c r="D8668" s="31" t="str">
        <x:v>3255-7</x:v>
      </x:c>
      <x:c r="E8668" s="26" t="str">
        <x:v>Fibrinogen [Mass/volume] in Platelet poor plasma by Coagulation assay</x:v>
      </x:c>
      <x:c r="F8668" s="29" t="str">
        <x:v>Measurement</x:v>
      </x:c>
      <x:c r="G8668" s="26" t="str">
        <x:v>exact LOINC name or curated unambiguous abbreviation present in initial_workup_labs</x:v>
      </x:c>
      <x:c r="H8668" s="26" t="str">
        <x:v>fibrinogen</x:v>
      </x:c>
      <x:c r="I8668" s="26" t="str">
        <x:v>LOINC 2.80</x:v>
      </x:c>
      <x:c r="J8668" s="29" t="str">
        <x:v>https://loinc.org/</x:v>
      </x:c>
      <x:c r="K8668" s="26" t="str">
        <x:v>vocab.concept concept_id=3016407; field=initial_workup_labs</x:v>
      </x:c>
      <x:c r="L8668" s="26" t="str">
        <x:v>Terminology-source verified; pathway applicability requires coding/clinical review</x:v>
      </x:c>
    </x:row>
    <x:row r="8669" ht="34" customHeight="1">
      <x:c r="A8669" s="30" t="n">
        <x:v>124</x:v>
      </x:c>
      <x:c r="B8669" s="26" t="str">
        <x:v>Amputation (Musculoskeletal, non-circulatory)</x:v>
      </x:c>
      <x:c r="C8669" s="29" t="str">
        <x:v>LOINC</x:v>
      </x:c>
      <x:c r="D8669" s="31" t="str">
        <x:v>33959-8</x:v>
      </x:c>
      <x:c r="E8669" s="26" t="str">
        <x:v>Procalcitonin [Mass/volume] in Serum or Plasma</x:v>
      </x:c>
      <x:c r="F8669" s="29" t="str">
        <x:v>Measurement</x:v>
      </x:c>
      <x:c r="G8669" s="26" t="str">
        <x:v>exact LOINC name or curated unambiguous abbreviation present in initial_workup_labs</x:v>
      </x:c>
      <x:c r="H8669" s="26" t="str">
        <x:v>procalcitonin</x:v>
      </x:c>
      <x:c r="I8669" s="26" t="str">
        <x:v>LOINC 2.80</x:v>
      </x:c>
      <x:c r="J8669" s="29" t="str">
        <x:v>https://loinc.org/</x:v>
      </x:c>
      <x:c r="K8669" s="26" t="str">
        <x:v>vocab.concept concept_id=3046279; field=initial_workup_labs</x:v>
      </x:c>
      <x:c r="L8669" s="26" t="str">
        <x:v>Terminology-source verified; pathway applicability requires coding/clinical review</x:v>
      </x:c>
    </x:row>
    <x:row r="8670" ht="34" customHeight="1">
      <x:c r="A8670" s="30" t="n">
        <x:v>124</x:v>
      </x:c>
      <x:c r="B8670" s="26" t="str">
        <x:v>Amputation (Musculoskeletal, non-circulatory)</x:v>
      </x:c>
      <x:c r="C8670" s="29" t="str">
        <x:v>LOINC</x:v>
      </x:c>
      <x:c r="D8670" s="31" t="str">
        <x:v>34714-6</x:v>
      </x:c>
      <x:c r="E8670" s="26" t="str">
        <x:v>INR in Blood by Coagulation assay</x:v>
      </x:c>
      <x:c r="F8670" s="29" t="str">
        <x:v>Measurement</x:v>
      </x:c>
      <x:c r="G8670" s="26" t="str">
        <x:v>exact LOINC name or curated unambiguous abbreviation present in initial_workup_labs</x:v>
      </x:c>
      <x:c r="H8670" s="26" t="str">
        <x:v>inr</x:v>
      </x:c>
      <x:c r="I8670" s="26" t="str">
        <x:v>LOINC 2.80</x:v>
      </x:c>
      <x:c r="J8670" s="29" t="str">
        <x:v>https://loinc.org/</x:v>
      </x:c>
      <x:c r="K8670" s="26" t="str">
        <x:v>vocab.concept concept_id=3032080; field=initial_workup_labs</x:v>
      </x:c>
      <x:c r="L8670" s="26" t="str">
        <x:v>Terminology-source verified; pathway applicability requires coding/clinical review</x:v>
      </x:c>
    </x:row>
    <x:row r="8671" ht="34" customHeight="1">
      <x:c r="A8671" s="30" t="n">
        <x:v>124</x:v>
      </x:c>
      <x:c r="B8671" s="26" t="str">
        <x:v>Amputation (Musculoskeletal, non-circulatory)</x:v>
      </x:c>
      <x:c r="C8671" s="29" t="str">
        <x:v>LOINC</x:v>
      </x:c>
      <x:c r="D8671" s="31" t="str">
        <x:v>35648-5</x:v>
      </x:c>
      <x:c r="E8671" s="26" t="str">
        <x:v>C reactive protein [Quintile] in Serum or Plasma by High sensitivity method</x:v>
      </x:c>
      <x:c r="F8671" s="29" t="str">
        <x:v>Measurement</x:v>
      </x:c>
      <x:c r="G8671" s="26" t="str">
        <x:v>exact LOINC name or curated unambiguous abbreviation present in initial_workup_labs</x:v>
      </x:c>
      <x:c r="H8671" s="26" t="str">
        <x:v>crp</x:v>
      </x:c>
      <x:c r="I8671" s="26" t="str">
        <x:v>LOINC 2.80</x:v>
      </x:c>
      <x:c r="J8671" s="29" t="str">
        <x:v>https://loinc.org/</x:v>
      </x:c>
      <x:c r="K8671" s="26" t="str">
        <x:v>vocab.concept concept_id=3034254; field=initial_workup_labs</x:v>
      </x:c>
      <x:c r="L8671" s="26" t="str">
        <x:v>Terminology-source verified; pathway applicability requires coding/clinical review</x:v>
      </x:c>
    </x:row>
    <x:row r="8672" ht="34" customHeight="1">
      <x:c r="A8672" s="30" t="n">
        <x:v>124</x:v>
      </x:c>
      <x:c r="B8672" s="26" t="str">
        <x:v>Amputation (Musculoskeletal, non-circulatory)</x:v>
      </x:c>
      <x:c r="C8672" s="29" t="str">
        <x:v>LOINC</x:v>
      </x:c>
      <x:c r="D8672" s="31" t="str">
        <x:v>38875-1</x:v>
      </x:c>
      <x:c r="E8672" s="26" t="str">
        <x:v>INR in Platelet poor plasma or blood by Coagulation assay</x:v>
      </x:c>
      <x:c r="F8672" s="29" t="str">
        <x:v>Measurement</x:v>
      </x:c>
      <x:c r="G8672" s="26" t="str">
        <x:v>exact LOINC name or curated unambiguous abbreviation present in initial_workup_labs</x:v>
      </x:c>
      <x:c r="H8672" s="26" t="str">
        <x:v>inr</x:v>
      </x:c>
      <x:c r="I8672" s="26" t="str">
        <x:v>LOINC 2.80</x:v>
      </x:c>
      <x:c r="J8672" s="29" t="str">
        <x:v>https://loinc.org/</x:v>
      </x:c>
      <x:c r="K8672" s="26" t="str">
        <x:v>vocab.concept concept_id=3042605; field=initial_workup_labs</x:v>
      </x:c>
      <x:c r="L8672" s="26" t="str">
        <x:v>Terminology-source verified; pathway applicability requires coding/clinical review</x:v>
      </x:c>
    </x:row>
    <x:row r="8673" ht="34" customHeight="1">
      <x:c r="A8673" s="30" t="n">
        <x:v>124</x:v>
      </x:c>
      <x:c r="B8673" s="26" t="str">
        <x:v>Amputation (Musculoskeletal, non-circulatory)</x:v>
      </x:c>
      <x:c r="C8673" s="29" t="str">
        <x:v>LOINC</x:v>
      </x:c>
      <x:c r="D8673" s="31" t="str">
        <x:v>41995-2</x:v>
      </x:c>
      <x:c r="E8673" s="26" t="str">
        <x:v>Hemoglobin A1c [Mass/volume] in Blood</x:v>
      </x:c>
      <x:c r="F8673" s="29" t="str">
        <x:v>Measurement</x:v>
      </x:c>
      <x:c r="G8673" s="26" t="str">
        <x:v>exact LOINC name or curated unambiguous abbreviation present in initial_workup_labs</x:v>
      </x:c>
      <x:c r="H8673" s="26" t="str">
        <x:v>hba1c</x:v>
      </x:c>
      <x:c r="I8673" s="26" t="str">
        <x:v>LOINC 2.80</x:v>
      </x:c>
      <x:c r="J8673" s="29" t="str">
        <x:v>https://loinc.org/</x:v>
      </x:c>
      <x:c r="K8673" s="26" t="str">
        <x:v>vocab.concept concept_id=3034639; field=initial_workup_labs</x:v>
      </x:c>
      <x:c r="L8673" s="26" t="str">
        <x:v>Terminology-source verified; pathway applicability requires coding/clinical review</x:v>
      </x:c>
    </x:row>
    <x:row r="8674" ht="34" customHeight="1">
      <x:c r="A8674" s="30" t="n">
        <x:v>124</x:v>
      </x:c>
      <x:c r="B8674" s="26" t="str">
        <x:v>Amputation (Musculoskeletal, non-circulatory)</x:v>
      </x:c>
      <x:c r="C8674" s="29" t="str">
        <x:v>LOINC</x:v>
      </x:c>
      <x:c r="D8674" s="31" t="str">
        <x:v>4548-4</x:v>
      </x:c>
      <x:c r="E8674" s="26" t="str">
        <x:v>Hemoglobin A1c/Hemoglobin.total in Blood</x:v>
      </x:c>
      <x:c r="F8674" s="29" t="str">
        <x:v>Measurement</x:v>
      </x:c>
      <x:c r="G8674" s="26" t="str">
        <x:v>exact LOINC name or curated unambiguous abbreviation present in initial_workup_labs</x:v>
      </x:c>
      <x:c r="H8674" s="26" t="str">
        <x:v>hba1c</x:v>
      </x:c>
      <x:c r="I8674" s="26" t="str">
        <x:v>LOINC 2.80</x:v>
      </x:c>
      <x:c r="J8674" s="29" t="str">
        <x:v>https://loinc.org/</x:v>
      </x:c>
      <x:c r="K8674" s="26" t="str">
        <x:v>vocab.concept concept_id=3004410; field=initial_workup_labs</x:v>
      </x:c>
      <x:c r="L8674" s="26" t="str">
        <x:v>Terminology-source verified; pathway applicability requires coding/clinical review</x:v>
      </x:c>
    </x:row>
    <x:row r="8675" ht="34" customHeight="1">
      <x:c r="A8675" s="30" t="n">
        <x:v>124</x:v>
      </x:c>
      <x:c r="B8675" s="26" t="str">
        <x:v>Amputation (Musculoskeletal, non-circulatory)</x:v>
      </x:c>
      <x:c r="C8675" s="29" t="str">
        <x:v>LOINC</x:v>
      </x:c>
      <x:c r="D8675" s="31" t="str">
        <x:v>4549-2</x:v>
      </x:c>
      <x:c r="E8675" s="26" t="str">
        <x:v>Hemoglobin A1c/Hemoglobin.total in Blood by Electrophoresis</x:v>
      </x:c>
      <x:c r="F8675" s="29" t="str">
        <x:v>Measurement</x:v>
      </x:c>
      <x:c r="G8675" s="26" t="str">
        <x:v>exact LOINC name or curated unambiguous abbreviation present in initial_workup_labs</x:v>
      </x:c>
      <x:c r="H8675" s="26" t="str">
        <x:v>hba1c</x:v>
      </x:c>
      <x:c r="I8675" s="26" t="str">
        <x:v>LOINC 2.80</x:v>
      </x:c>
      <x:c r="J8675" s="29" t="str">
        <x:v>https://loinc.org/</x:v>
      </x:c>
      <x:c r="K8675" s="26" t="str">
        <x:v>vocab.concept concept_id=3003309; field=initial_workup_labs</x:v>
      </x:c>
      <x:c r="L8675" s="26" t="str">
        <x:v>Terminology-source verified; pathway applicability requires coding/clinical review</x:v>
      </x:c>
    </x:row>
    <x:row r="8676" ht="34" customHeight="1">
      <x:c r="A8676" s="30" t="n">
        <x:v>124</x:v>
      </x:c>
      <x:c r="B8676" s="26" t="str">
        <x:v>Amputation (Musculoskeletal, non-circulatory)</x:v>
      </x:c>
      <x:c r="C8676" s="29" t="str">
        <x:v>LOINC</x:v>
      </x:c>
      <x:c r="D8676" s="31" t="str">
        <x:v>46130-1</x:v>
      </x:c>
      <x:c r="E8676" s="26" t="str">
        <x:v>Prealbumin [Mass/volume] in Serum or Plasma by Nephelometry</x:v>
      </x:c>
      <x:c r="F8676" s="29" t="str">
        <x:v>Measurement</x:v>
      </x:c>
      <x:c r="G8676" s="26" t="str">
        <x:v>exact LOINC name or curated unambiguous abbreviation present in initial_workup_labs</x:v>
      </x:c>
      <x:c r="H8676" s="26" t="str">
        <x:v>prealbumin</x:v>
      </x:c>
      <x:c r="I8676" s="26" t="str">
        <x:v>LOINC 2.80</x:v>
      </x:c>
      <x:c r="J8676" s="29" t="str">
        <x:v>https://loinc.org/</x:v>
      </x:c>
      <x:c r="K8676" s="26" t="str">
        <x:v>vocab.concept concept_id=3044974; field=initial_workup_labs</x:v>
      </x:c>
      <x:c r="L8676" s="26" t="str">
        <x:v>Terminology-source verified; pathway applicability requires coding/clinical review</x:v>
      </x:c>
    </x:row>
    <x:row r="8677" ht="34" customHeight="1">
      <x:c r="A8677" s="30" t="n">
        <x:v>124</x:v>
      </x:c>
      <x:c r="B8677" s="26" t="str">
        <x:v>Amputation (Musculoskeletal, non-circulatory)</x:v>
      </x:c>
      <x:c r="C8677" s="29" t="str">
        <x:v>LOINC</x:v>
      </x:c>
      <x:c r="D8677" s="31" t="str">
        <x:v>48664-7</x:v>
      </x:c>
      <x:c r="E8677" s="26" t="str">
        <x:v>Fibrinogen [Mass/volume] in Platelet poor plasma by Coagulation.derived</x:v>
      </x:c>
      <x:c r="F8677" s="29" t="str">
        <x:v>Measurement</x:v>
      </x:c>
      <x:c r="G8677" s="26" t="str">
        <x:v>exact LOINC name or curated unambiguous abbreviation present in initial_workup_labs</x:v>
      </x:c>
      <x:c r="H8677" s="26" t="str">
        <x:v>fibrinogen</x:v>
      </x:c>
      <x:c r="I8677" s="26" t="str">
        <x:v>LOINC 2.80</x:v>
      </x:c>
      <x:c r="J8677" s="29" t="str">
        <x:v>https://loinc.org/</x:v>
      </x:c>
      <x:c r="K8677" s="26" t="str">
        <x:v>vocab.concept concept_id=3052964; field=initial_workup_labs</x:v>
      </x:c>
      <x:c r="L8677" s="26" t="str">
        <x:v>Terminology-source verified; pathway applicability requires coding/clinical review</x:v>
      </x:c>
    </x:row>
    <x:row r="8678" ht="34" customHeight="1">
      <x:c r="A8678" s="30" t="n">
        <x:v>124</x:v>
      </x:c>
      <x:c r="B8678" s="26" t="str">
        <x:v>Amputation (Musculoskeletal, non-circulatory)</x:v>
      </x:c>
      <x:c r="C8678" s="29" t="str">
        <x:v>LOINC</x:v>
      </x:c>
      <x:c r="D8678" s="31" t="str">
        <x:v>50197-3</x:v>
      </x:c>
      <x:c r="E8678" s="26" t="str">
        <x:v>aPTT panel - Platelet poor plasma</x:v>
      </x:c>
      <x:c r="F8678" s="29" t="str">
        <x:v>Measurement</x:v>
      </x:c>
      <x:c r="G8678" s="26" t="str">
        <x:v>exact LOINC name or curated unambiguous abbreviation present in initial_workup_labs</x:v>
      </x:c>
      <x:c r="H8678" s="26" t="str">
        <x:v>aptt</x:v>
      </x:c>
      <x:c r="I8678" s="26" t="str">
        <x:v>LOINC 2.80</x:v>
      </x:c>
      <x:c r="J8678" s="29" t="str">
        <x:v>https://loinc.org/</x:v>
      </x:c>
      <x:c r="K8678" s="26" t="str">
        <x:v>vocab.concept concept_id=3031305; field=initial_workup_labs</x:v>
      </x:c>
      <x:c r="L8678" s="26" t="str">
        <x:v>Terminology-source verified; pathway applicability requires coding/clinical review</x:v>
      </x:c>
    </x:row>
    <x:row r="8679" ht="34" customHeight="1">
      <x:c r="A8679" s="30" t="n">
        <x:v>124</x:v>
      </x:c>
      <x:c r="B8679" s="26" t="str">
        <x:v>Amputation (Musculoskeletal, non-circulatory)</x:v>
      </x:c>
      <x:c r="C8679" s="29" t="str">
        <x:v>LOINC</x:v>
      </x:c>
      <x:c r="D8679" s="31" t="str">
        <x:v>55429-5</x:v>
      </x:c>
      <x:c r="E8679" s="26" t="str">
        <x:v>Short blood count panel - Blood</x:v>
      </x:c>
      <x:c r="F8679" s="29" t="str">
        <x:v>Measurement</x:v>
      </x:c>
      <x:c r="G8679" s="26" t="str">
        <x:v>exact LOINC name or curated unambiguous abbreviation present in initial_workup_labs</x:v>
      </x:c>
      <x:c r="H8679" s="26" t="str">
        <x:v>cbc</x:v>
      </x:c>
      <x:c r="I8679" s="26" t="str">
        <x:v>LOINC 2.80</x:v>
      </x:c>
      <x:c r="J8679" s="29" t="str">
        <x:v>https://loinc.org/</x:v>
      </x:c>
      <x:c r="K8679" s="26" t="str">
        <x:v>vocab.concept concept_id=40758558; field=initial_workup_labs</x:v>
      </x:c>
      <x:c r="L8679" s="26" t="str">
        <x:v>Terminology-source verified; pathway applicability requires coding/clinical review</x:v>
      </x:c>
    </x:row>
    <x:row r="8680" ht="34" customHeight="1">
      <x:c r="A8680" s="30" t="n">
        <x:v>124</x:v>
      </x:c>
      <x:c r="B8680" s="26" t="str">
        <x:v>Amputation (Musculoskeletal, non-circulatory)</x:v>
      </x:c>
      <x:c r="C8680" s="29" t="str">
        <x:v>LOINC</x:v>
      </x:c>
      <x:c r="D8680" s="31" t="str">
        <x:v>57021-8</x:v>
      </x:c>
      <x:c r="E8680" s="26" t="str">
        <x:v>CBC W Auto Differential panel - Blood</x:v>
      </x:c>
      <x:c r="F8680" s="29" t="str">
        <x:v>Measurement</x:v>
      </x:c>
      <x:c r="G8680" s="26" t="str">
        <x:v>exact LOINC name or curated unambiguous abbreviation present in initial_workup_labs</x:v>
      </x:c>
      <x:c r="H8680" s="26" t="str">
        <x:v>cbc</x:v>
      </x:c>
      <x:c r="I8680" s="26" t="str">
        <x:v>LOINC 2.80</x:v>
      </x:c>
      <x:c r="J8680" s="29" t="str">
        <x:v>https://loinc.org/</x:v>
      </x:c>
      <x:c r="K8680" s="26" t="str">
        <x:v>vocab.concept concept_id=40760140; field=initial_workup_labs</x:v>
      </x:c>
      <x:c r="L8680" s="26" t="str">
        <x:v>Terminology-source verified; pathway applicability requires coding/clinical review</x:v>
      </x:c>
    </x:row>
    <x:row r="8681" ht="34" customHeight="1">
      <x:c r="A8681" s="30" t="n">
        <x:v>124</x:v>
      </x:c>
      <x:c r="B8681" s="26" t="str">
        <x:v>Amputation (Musculoskeletal, non-circulatory)</x:v>
      </x:c>
      <x:c r="C8681" s="29" t="str">
        <x:v>LOINC</x:v>
      </x:c>
      <x:c r="D8681" s="31" t="str">
        <x:v>57022-6</x:v>
      </x:c>
      <x:c r="E8681" s="26" t="str">
        <x:v>CBC W Reflex Manual Differential panel - Blood</x:v>
      </x:c>
      <x:c r="F8681" s="29" t="str">
        <x:v>Measurement</x:v>
      </x:c>
      <x:c r="G8681" s="26" t="str">
        <x:v>exact LOINC name or curated unambiguous abbreviation present in initial_workup_labs</x:v>
      </x:c>
      <x:c r="H8681" s="26" t="str">
        <x:v>cbc</x:v>
      </x:c>
      <x:c r="I8681" s="26" t="str">
        <x:v>LOINC 2.80</x:v>
      </x:c>
      <x:c r="J8681" s="29" t="str">
        <x:v>https://loinc.org/</x:v>
      </x:c>
      <x:c r="K8681" s="26" t="str">
        <x:v>vocab.concept concept_id=40760141; field=initial_workup_labs</x:v>
      </x:c>
      <x:c r="L8681" s="26" t="str">
        <x:v>Terminology-source verified; pathway applicability requires coding/clinical review</x:v>
      </x:c>
    </x:row>
    <x:row r="8682" ht="34" customHeight="1">
      <x:c r="A8682" s="30" t="n">
        <x:v>124</x:v>
      </x:c>
      <x:c r="B8682" s="26" t="str">
        <x:v>Amputation (Musculoskeletal, non-circulatory)</x:v>
      </x:c>
      <x:c r="C8682" s="29" t="str">
        <x:v>LOINC</x:v>
      </x:c>
      <x:c r="D8682" s="31" t="str">
        <x:v>57782-5</x:v>
      </x:c>
      <x:c r="E8682" s="26" t="str">
        <x:v>CBC W Ordered Manual Differential panel - Blood</x:v>
      </x:c>
      <x:c r="F8682" s="29" t="str">
        <x:v>Measurement</x:v>
      </x:c>
      <x:c r="G8682" s="26" t="str">
        <x:v>exact LOINC name or curated unambiguous abbreviation present in initial_workup_labs</x:v>
      </x:c>
      <x:c r="H8682" s="26" t="str">
        <x:v>cbc</x:v>
      </x:c>
      <x:c r="I8682" s="26" t="str">
        <x:v>LOINC 2.80</x:v>
      </x:c>
      <x:c r="J8682" s="29" t="str">
        <x:v>https://loinc.org/</x:v>
      </x:c>
      <x:c r="K8682" s="26" t="str">
        <x:v>vocab.concept concept_id=40760892; field=initial_workup_labs</x:v>
      </x:c>
      <x:c r="L8682" s="26" t="str">
        <x:v>Terminology-source verified; pathway applicability requires coding/clinical review</x:v>
      </x:c>
    </x:row>
    <x:row r="8683" ht="34" customHeight="1">
      <x:c r="A8683" s="30" t="n">
        <x:v>124</x:v>
      </x:c>
      <x:c r="B8683" s="26" t="str">
        <x:v>Amputation (Musculoskeletal, non-circulatory)</x:v>
      </x:c>
      <x:c r="C8683" s="29" t="str">
        <x:v>LOINC</x:v>
      </x:c>
      <x:c r="D8683" s="31" t="str">
        <x:v>59261-8</x:v>
      </x:c>
      <x:c r="E8683" s="26" t="str">
        <x:v>Hemoglobin A1c/Hemoglobin.total in Blood by IFCC protocol</x:v>
      </x:c>
      <x:c r="F8683" s="29" t="str">
        <x:v>Measurement</x:v>
      </x:c>
      <x:c r="G8683" s="26" t="str">
        <x:v>exact LOINC name or curated unambiguous abbreviation present in initial_workup_labs</x:v>
      </x:c>
      <x:c r="H8683" s="26" t="str">
        <x:v>hba1c</x:v>
      </x:c>
      <x:c r="I8683" s="26" t="str">
        <x:v>LOINC 2.80</x:v>
      </x:c>
      <x:c r="J8683" s="29" t="str">
        <x:v>https://loinc.org/</x:v>
      </x:c>
      <x:c r="K8683" s="26" t="str">
        <x:v>vocab.concept concept_id=40762352; field=initial_workup_labs</x:v>
      </x:c>
      <x:c r="L8683" s="26" t="str">
        <x:v>Terminology-source verified; pathway applicability requires coding/clinical review</x:v>
      </x:c>
    </x:row>
    <x:row r="8684" ht="34" customHeight="1">
      <x:c r="A8684" s="30" t="n">
        <x:v>124</x:v>
      </x:c>
      <x:c r="B8684" s="26" t="str">
        <x:v>Amputation (Musculoskeletal, non-circulatory)</x:v>
      </x:c>
      <x:c r="C8684" s="29" t="str">
        <x:v>LOINC</x:v>
      </x:c>
      <x:c r="D8684" s="31" t="str">
        <x:v>62388-4</x:v>
      </x:c>
      <x:c r="E8684" s="26" t="str">
        <x:v>Hemoglobin A1c/Hemoglobin.total in Blood by JDS/JSCC protocol</x:v>
      </x:c>
      <x:c r="F8684" s="29" t="str">
        <x:v>Measurement</x:v>
      </x:c>
      <x:c r="G8684" s="26" t="str">
        <x:v>exact LOINC name or curated unambiguous abbreviation present in initial_workup_labs</x:v>
      </x:c>
      <x:c r="H8684" s="26" t="str">
        <x:v>hba1c</x:v>
      </x:c>
      <x:c r="I8684" s="26" t="str">
        <x:v>LOINC 2.80</x:v>
      </x:c>
      <x:c r="J8684" s="29" t="str">
        <x:v>https://loinc.org/</x:v>
      </x:c>
      <x:c r="K8684" s="26" t="str">
        <x:v>vocab.concept concept_id=40765129; field=initial_workup_labs</x:v>
      </x:c>
      <x:c r="L8684" s="26" t="str">
        <x:v>Terminology-source verified; pathway applicability requires coding/clinical review</x:v>
      </x:c>
    </x:row>
    <x:row r="8685" ht="34" customHeight="1">
      <x:c r="A8685" s="30" t="n">
        <x:v>124</x:v>
      </x:c>
      <x:c r="B8685" s="26" t="str">
        <x:v>Amputation (Musculoskeletal, non-circulatory)</x:v>
      </x:c>
      <x:c r="C8685" s="29" t="str">
        <x:v>LOINC</x:v>
      </x:c>
      <x:c r="D8685" s="31" t="str">
        <x:v>6301-6</x:v>
      </x:c>
      <x:c r="E8685" s="26" t="str">
        <x:v>INR in Platelet poor plasma by Coagulation assay</x:v>
      </x:c>
      <x:c r="F8685" s="29" t="str">
        <x:v>Measurement</x:v>
      </x:c>
      <x:c r="G8685" s="26" t="str">
        <x:v>exact LOINC name or curated unambiguous abbreviation present in initial_workup_labs</x:v>
      </x:c>
      <x:c r="H8685" s="26" t="str">
        <x:v>inr</x:v>
      </x:c>
      <x:c r="I8685" s="26" t="str">
        <x:v>LOINC 2.80</x:v>
      </x:c>
      <x:c r="J8685" s="29" t="str">
        <x:v>https://loinc.org/</x:v>
      </x:c>
      <x:c r="K8685" s="26" t="str">
        <x:v>vocab.concept concept_id=3022217; field=initial_workup_labs</x:v>
      </x:c>
      <x:c r="L8685" s="26" t="str">
        <x:v>Terminology-source verified; pathway applicability requires coding/clinical review</x:v>
      </x:c>
    </x:row>
    <x:row r="8686" ht="34" customHeight="1">
      <x:c r="A8686" s="30" t="n">
        <x:v>124</x:v>
      </x:c>
      <x:c r="B8686" s="26" t="str">
        <x:v>Amputation (Musculoskeletal, non-circulatory)</x:v>
      </x:c>
      <x:c r="C8686" s="29" t="str">
        <x:v>LOINC</x:v>
      </x:c>
      <x:c r="D8686" s="31" t="str">
        <x:v>6793-4</x:v>
      </x:c>
      <x:c r="E8686" s="26" t="str">
        <x:v>Prealbumin [Mass/volume] in Serum or Plasma by Immunoassay</x:v>
      </x:c>
      <x:c r="F8686" s="29" t="str">
        <x:v>Measurement</x:v>
      </x:c>
      <x:c r="G8686" s="26" t="str">
        <x:v>exact LOINC name or curated unambiguous abbreviation present in initial_workup_labs</x:v>
      </x:c>
      <x:c r="H8686" s="26" t="str">
        <x:v>prealbumin</x:v>
      </x:c>
      <x:c r="I8686" s="26" t="str">
        <x:v>LOINC 2.80</x:v>
      </x:c>
      <x:c r="J8686" s="29" t="str">
        <x:v>https://loinc.org/</x:v>
      </x:c>
      <x:c r="K8686" s="26" t="str">
        <x:v>vocab.concept concept_id=3017925; field=initial_workup_labs</x:v>
      </x:c>
      <x:c r="L8686" s="26" t="str">
        <x:v>Terminology-source verified; pathway applicability requires coding/clinical review</x:v>
      </x:c>
    </x:row>
    <x:row r="8687" ht="34" customHeight="1">
      <x:c r="A8687" s="30" t="n">
        <x:v>124</x:v>
      </x:c>
      <x:c r="B8687" s="26" t="str">
        <x:v>Amputation (Musculoskeletal, non-circulatory)</x:v>
      </x:c>
      <x:c r="C8687" s="29" t="str">
        <x:v>LOINC</x:v>
      </x:c>
      <x:c r="D8687" s="31" t="str">
        <x:v>71426-1</x:v>
      </x:c>
      <x:c r="E8687" s="26" t="str">
        <x:v>C reactive protein [Mass/volume] in Blood by High sensitivity method</x:v>
      </x:c>
      <x:c r="F8687" s="29" t="str">
        <x:v>Measurement</x:v>
      </x:c>
      <x:c r="G8687" s="26" t="str">
        <x:v>exact LOINC name or curated unambiguous abbreviation present in initial_workup_labs</x:v>
      </x:c>
      <x:c r="H8687" s="26" t="str">
        <x:v>crp</x:v>
      </x:c>
      <x:c r="I8687" s="26" t="str">
        <x:v>LOINC 2.80</x:v>
      </x:c>
      <x:c r="J8687" s="29" t="str">
        <x:v>https://loinc.org/</x:v>
      </x:c>
      <x:c r="K8687" s="26" t="str">
        <x:v>vocab.concept concept_id=42870365; field=initial_workup_labs</x:v>
      </x:c>
      <x:c r="L8687" s="26" t="str">
        <x:v>Terminology-source verified; pathway applicability requires coding/clinical review</x:v>
      </x:c>
    </x:row>
    <x:row r="8688" ht="34" customHeight="1">
      <x:c r="A8688" s="30" t="n">
        <x:v>124</x:v>
      </x:c>
      <x:c r="B8688" s="26" t="str">
        <x:v>Amputation (Musculoskeletal, non-circulatory)</x:v>
      </x:c>
      <x:c r="C8688" s="29" t="str">
        <x:v>LOINC</x:v>
      </x:c>
      <x:c r="D8688" s="31" t="str">
        <x:v>71875-9</x:v>
      </x:c>
      <x:c r="E8688" s="26" t="str">
        <x:v>Hemoglobin A1c/Hemoglobin.total [Pure mass fraction] in Blood</x:v>
      </x:c>
      <x:c r="F8688" s="29" t="str">
        <x:v>Measurement</x:v>
      </x:c>
      <x:c r="G8688" s="26" t="str">
        <x:v>exact LOINC name or curated unambiguous abbreviation present in initial_workup_labs</x:v>
      </x:c>
      <x:c r="H8688" s="26" t="str">
        <x:v>hba1c</x:v>
      </x:c>
      <x:c r="I8688" s="26" t="str">
        <x:v>LOINC 2.80</x:v>
      </x:c>
      <x:c r="J8688" s="29" t="str">
        <x:v>https://loinc.org/</x:v>
      </x:c>
      <x:c r="K8688" s="26" t="str">
        <x:v>vocab.concept concept_id=42869630; field=initial_workup_labs</x:v>
      </x:c>
      <x:c r="L8688" s="26" t="str">
        <x:v>Terminology-source verified; pathway applicability requires coding/clinical review</x:v>
      </x:c>
    </x:row>
    <x:row r="8689" ht="34" customHeight="1">
      <x:c r="A8689" s="30" t="n">
        <x:v>124</x:v>
      </x:c>
      <x:c r="B8689" s="26" t="str">
        <x:v>Amputation (Musculoskeletal, non-circulatory)</x:v>
      </x:c>
      <x:c r="C8689" s="29" t="str">
        <x:v>LOINC</x:v>
      </x:c>
      <x:c r="D8689" s="31" t="str">
        <x:v>75241-0</x:v>
      </x:c>
      <x:c r="E8689" s="26" t="str">
        <x:v>Procalcitonin [Mass/volume] in Serum or Plasma by Immunoassay</x:v>
      </x:c>
      <x:c r="F8689" s="29" t="str">
        <x:v>Measurement</x:v>
      </x:c>
      <x:c r="G8689" s="26" t="str">
        <x:v>exact LOINC name or curated unambiguous abbreviation present in initial_workup_labs</x:v>
      </x:c>
      <x:c r="H8689" s="26" t="str">
        <x:v>procalcitonin</x:v>
      </x:c>
      <x:c r="I8689" s="26" t="str">
        <x:v>LOINC 2.80</x:v>
      </x:c>
      <x:c r="J8689" s="29" t="str">
        <x:v>https://loinc.org/</x:v>
      </x:c>
      <x:c r="K8689" s="26" t="str">
        <x:v>vocab.concept concept_id=44817130; field=initial_workup_labs</x:v>
      </x:c>
      <x:c r="L8689" s="26" t="str">
        <x:v>Terminology-source verified; pathway applicability requires coding/clinical review</x:v>
      </x:c>
    </x:row>
    <x:row r="8690" ht="34" customHeight="1">
      <x:c r="A8690" s="30" t="n">
        <x:v>124</x:v>
      </x:c>
      <x:c r="B8690" s="26" t="str">
        <x:v>Amputation (Musculoskeletal, non-circulatory)</x:v>
      </x:c>
      <x:c r="C8690" s="29" t="str">
        <x:v>LOINC</x:v>
      </x:c>
      <x:c r="D8690" s="31" t="str">
        <x:v>76485-2</x:v>
      </x:c>
      <x:c r="E8690" s="26" t="str">
        <x:v>C reactive protein [Moles/volume] in Serum or Plasma</x:v>
      </x:c>
      <x:c r="F8690" s="29" t="str">
        <x:v>Measurement</x:v>
      </x:c>
      <x:c r="G8690" s="26" t="str">
        <x:v>exact LOINC name or curated unambiguous abbreviation present in initial_workup_labs</x:v>
      </x:c>
      <x:c r="H8690" s="26" t="str">
        <x:v>crp</x:v>
      </x:c>
      <x:c r="I8690" s="26" t="str">
        <x:v>LOINC 2.80</x:v>
      </x:c>
      <x:c r="J8690" s="29" t="str">
        <x:v>https://loinc.org/</x:v>
      </x:c>
      <x:c r="K8690" s="26" t="str">
        <x:v>vocab.concept concept_id=46234770; field=initial_workup_labs</x:v>
      </x:c>
      <x:c r="L8690" s="26" t="str">
        <x:v>Terminology-source verified; pathway applicability requires coding/clinical review</x:v>
      </x:c>
    </x:row>
    <x:row r="8691" ht="34" customHeight="1">
      <x:c r="A8691" s="30" t="n">
        <x:v>124</x:v>
      </x:c>
      <x:c r="B8691" s="26" t="str">
        <x:v>Amputation (Musculoskeletal, non-circulatory)</x:v>
      </x:c>
      <x:c r="C8691" s="29" t="str">
        <x:v>LOINC</x:v>
      </x:c>
      <x:c r="D8691" s="31" t="str">
        <x:v>76486-0</x:v>
      </x:c>
      <x:c r="E8691" s="26" t="str">
        <x:v>C reactive protein [Moles/volume] in Serum or Plasma by High sensitivity method</x:v>
      </x:c>
      <x:c r="F8691" s="29" t="str">
        <x:v>Measurement</x:v>
      </x:c>
      <x:c r="G8691" s="26" t="str">
        <x:v>exact LOINC name or curated unambiguous abbreviation present in initial_workup_labs</x:v>
      </x:c>
      <x:c r="H8691" s="26" t="str">
        <x:v>crp</x:v>
      </x:c>
      <x:c r="I8691" s="26" t="str">
        <x:v>LOINC 2.80</x:v>
      </x:c>
      <x:c r="J8691" s="29" t="str">
        <x:v>https://loinc.org/</x:v>
      </x:c>
      <x:c r="K8691" s="26" t="str">
        <x:v>vocab.concept concept_id=46234771; field=initial_workup_labs</x:v>
      </x:c>
      <x:c r="L8691" s="26" t="str">
        <x:v>Terminology-source verified; pathway applicability requires coding/clinical review</x:v>
      </x:c>
    </x:row>
    <x:row r="8692" ht="34" customHeight="1">
      <x:c r="A8692" s="30" t="n">
        <x:v>124</x:v>
      </x:c>
      <x:c r="B8692" s="26" t="str">
        <x:v>Amputation (Musculoskeletal, non-circulatory)</x:v>
      </x:c>
      <x:c r="C8692" s="29" t="str">
        <x:v>LOINC</x:v>
      </x:c>
      <x:c r="D8692" s="31" t="str">
        <x:v>77192-3</x:v>
      </x:c>
      <x:c r="E8692" s="26" t="str">
        <x:v>Prealbumin [Moles/volume] in Serum or Plasma</x:v>
      </x:c>
      <x:c r="F8692" s="29" t="str">
        <x:v>Measurement</x:v>
      </x:c>
      <x:c r="G8692" s="26" t="str">
        <x:v>exact LOINC name or curated unambiguous abbreviation present in initial_workup_labs</x:v>
      </x:c>
      <x:c r="H8692" s="26" t="str">
        <x:v>prealbumin</x:v>
      </x:c>
      <x:c r="I8692" s="26" t="str">
        <x:v>LOINC 2.80</x:v>
      </x:c>
      <x:c r="J8692" s="29" t="str">
        <x:v>https://loinc.org/</x:v>
      </x:c>
      <x:c r="K8692" s="26" t="str">
        <x:v>vocab.concept concept_id=46237024; field=initial_workup_labs</x:v>
      </x:c>
      <x:c r="L8692" s="26" t="str">
        <x:v>Terminology-source verified; pathway applicability requires coding/clinical review</x:v>
      </x:c>
    </x:row>
    <x:row r="8693" ht="34" customHeight="1">
      <x:c r="A8693" s="30" t="n">
        <x:v>124</x:v>
      </x:c>
      <x:c r="B8693" s="26" t="str">
        <x:v>Amputation (Musculoskeletal, non-circulatory)</x:v>
      </x:c>
      <x:c r="C8693" s="29" t="str">
        <x:v>LOINC</x:v>
      </x:c>
      <x:c r="D8693" s="31" t="str">
        <x:v>97016-0</x:v>
      </x:c>
      <x:c r="E8693" s="26" t="str">
        <x:v>Fibrinogen [Mass/volume] in Blood by calculation</x:v>
      </x:c>
      <x:c r="F8693" s="29" t="str">
        <x:v>Measurement</x:v>
      </x:c>
      <x:c r="G8693" s="26" t="str">
        <x:v>exact LOINC name or curated unambiguous abbreviation present in initial_workup_labs</x:v>
      </x:c>
      <x:c r="H8693" s="26" t="str">
        <x:v>fibrinogen</x:v>
      </x:c>
      <x:c r="I8693" s="26" t="str">
        <x:v>LOINC 2.80</x:v>
      </x:c>
      <x:c r="J8693" s="29" t="str">
        <x:v>https://loinc.org/</x:v>
      </x:c>
      <x:c r="K8693" s="26" t="str">
        <x:v>vocab.concept concept_id=1616312; field=initial_workup_labs</x:v>
      </x:c>
      <x:c r="L8693" s="26" t="str">
        <x:v>Terminology-source verified; pathway applicability requires coding/clinical review</x:v>
      </x:c>
    </x:row>
    <x:row r="8694" ht="34" customHeight="1">
      <x:c r="A8694" s="30" t="n">
        <x:v>124</x:v>
      </x:c>
      <x:c r="B8694" s="26" t="str">
        <x:v>Amputation (Musculoskeletal, non-circulatory)</x:v>
      </x:c>
      <x:c r="C8694" s="29" t="str">
        <x:v>LOINC</x:v>
      </x:c>
      <x:c r="D8694" s="31" t="str">
        <x:v>99099-4</x:v>
      </x:c>
      <x:c r="E8694" s="26" t="str">
        <x:v>Procalcitonin [Moles/volume] in Serum or Plasma</x:v>
      </x:c>
      <x:c r="F8694" s="29" t="str">
        <x:v>Measurement</x:v>
      </x:c>
      <x:c r="G8694" s="26" t="str">
        <x:v>exact LOINC name or curated unambiguous abbreviation present in initial_workup_labs</x:v>
      </x:c>
      <x:c r="H8694" s="26" t="str">
        <x:v>procalcitonin</x:v>
      </x:c>
      <x:c r="I8694" s="26" t="str">
        <x:v>LOINC 2.80</x:v>
      </x:c>
      <x:c r="J8694" s="29" t="str">
        <x:v>https://loinc.org/</x:v>
      </x:c>
      <x:c r="K8694" s="26" t="str">
        <x:v>vocab.concept concept_id=1988947; field=initial_workup_labs</x:v>
      </x:c>
      <x:c r="L8694" s="26" t="str">
        <x:v>Terminology-source verified; pathway applicability requires coding/clinical review</x:v>
      </x:c>
    </x:row>
    <x:row r="8695" ht="34" customHeight="1">
      <x:c r="A8695" s="30" t="n">
        <x:v>124</x:v>
      </x:c>
      <x:c r="B8695" s="26" t="str">
        <x:v>Amputation (Musculoskeletal, non-circulatory)</x:v>
      </x:c>
      <x:c r="C8695" s="29" t="str">
        <x:v>CPT</x:v>
      </x:c>
      <x:c r="D8695" s="31" t="str">
        <x:v>01140</x:v>
      </x:c>
      <x:c r="E8695" s="26" t="str">
        <x:v>Anes ntrplvabdmnl amputation</x:v>
      </x:c>
      <x:c r="F8695" s="29" t="str">
        <x:v>Procedure</x:v>
      </x:c>
      <x:c r="G8695" s="26" t="str">
        <x:v>official CPT descriptor matches pathway-defining procedure term</x:v>
      </x:c>
      <x:c r="H8695" s="26" t="str">
        <x:v>amputation</x:v>
      </x:c>
      <x:c r="I8695" s="26" t="str">
        <x:v>CY2026 OPPS Addendum B, July 2026 update; CPT copyright 2025 AMA</x:v>
      </x:c>
      <x:c r="J8695" s="29" t="str">
        <x:v>https://www.cms.gov/medicare/payment/prospective-payment-systems/hospital-outpatient-pps/quarterly-addenda-updates/july-2026-addendum-b</x:v>
      </x:c>
      <x:c r="K8695" s="26" t="str">
        <x:v>CMS CY2026 OPPS Addendum B July 2026 row</x:v>
      </x:c>
      <x:c r="L8695" s="26" t="str">
        <x:v>Terminology-source verified; pathway applicability requires coding/clinical review</x:v>
      </x:c>
    </x:row>
    <x:row r="8696" ht="34" customHeight="1">
      <x:c r="A8696" s="30" t="n">
        <x:v>124</x:v>
      </x:c>
      <x:c r="B8696" s="26" t="str">
        <x:v>Amputation (Musculoskeletal, non-circulatory)</x:v>
      </x:c>
      <x:c r="C8696" s="29" t="str">
        <x:v>CPT</x:v>
      </x:c>
      <x:c r="D8696" s="31" t="str">
        <x:v>23900</x:v>
      </x:c>
      <x:c r="E8696" s="26" t="str">
        <x:v>Interthoracoscplr amputation</x:v>
      </x:c>
      <x:c r="F8696" s="29" t="str">
        <x:v>Procedure</x:v>
      </x:c>
      <x:c r="G8696" s="26" t="str">
        <x:v>official CPT descriptor matches pathway-defining procedure term</x:v>
      </x:c>
      <x:c r="H8696" s="26" t="str">
        <x:v>amputation</x:v>
      </x:c>
      <x:c r="I8696" s="26" t="str">
        <x:v>CY2026 OPPS Addendum B, July 2026 update; CPT copyright 2025 AMA</x:v>
      </x:c>
      <x:c r="J8696" s="29" t="str">
        <x:v>https://www.cms.gov/medicare/payment/prospective-payment-systems/hospital-outpatient-pps/quarterly-addenda-updates/july-2026-addendum-b</x:v>
      </x:c>
      <x:c r="K8696" s="26" t="str">
        <x:v>CMS CY2026 OPPS Addendum B July 2026 row</x:v>
      </x:c>
      <x:c r="L8696" s="26" t="str">
        <x:v>Terminology-source verified; pathway applicability requires coding/clinical review</x:v>
      </x:c>
    </x:row>
    <x:row r="8697" ht="34" customHeight="1">
      <x:c r="A8697" s="30" t="n">
        <x:v>124</x:v>
      </x:c>
      <x:c r="B8697" s="26" t="str">
        <x:v>Amputation (Musculoskeletal, non-circulatory)</x:v>
      </x:c>
      <x:c r="C8697" s="29" t="str">
        <x:v>CPT</x:v>
      </x:c>
      <x:c r="D8697" s="31" t="str">
        <x:v>24900</x:v>
      </x:c>
      <x:c r="E8697" s="26" t="str">
        <x:v>Amputation of upper arm</x:v>
      </x:c>
      <x:c r="F8697" s="29" t="str">
        <x:v>Procedure</x:v>
      </x:c>
      <x:c r="G8697" s="26" t="str">
        <x:v>official CPT descriptor matches pathway-defining procedure term</x:v>
      </x:c>
      <x:c r="H8697" s="26" t="str">
        <x:v>amputation</x:v>
      </x:c>
      <x:c r="I8697" s="26" t="str">
        <x:v>CY2026 OPPS Addendum B, July 2026 update; CPT copyright 2025 AMA</x:v>
      </x:c>
      <x:c r="J8697" s="29" t="str">
        <x:v>https://www.cms.gov/medicare/payment/prospective-payment-systems/hospital-outpatient-pps/quarterly-addenda-updates/july-2026-addendum-b</x:v>
      </x:c>
      <x:c r="K8697" s="26" t="str">
        <x:v>CMS CY2026 OPPS Addendum B July 2026 row</x:v>
      </x:c>
      <x:c r="L8697" s="26" t="str">
        <x:v>Terminology-source verified; pathway applicability requires coding/clinical review</x:v>
      </x:c>
    </x:row>
    <x:row r="8698" ht="34" customHeight="1">
      <x:c r="A8698" s="30" t="n">
        <x:v>124</x:v>
      </x:c>
      <x:c r="B8698" s="26" t="str">
        <x:v>Amputation (Musculoskeletal, non-circulatory)</x:v>
      </x:c>
      <x:c r="C8698" s="29" t="str">
        <x:v>CPT</x:v>
      </x:c>
      <x:c r="D8698" s="31" t="str">
        <x:v>24920</x:v>
      </x:c>
      <x:c r="E8698" s="26" t="str">
        <x:v>Amputation of upper arm</x:v>
      </x:c>
      <x:c r="F8698" s="29" t="str">
        <x:v>Procedure</x:v>
      </x:c>
      <x:c r="G8698" s="26" t="str">
        <x:v>official CPT descriptor matches pathway-defining procedure term</x:v>
      </x:c>
      <x:c r="H8698" s="26" t="str">
        <x:v>amputation</x:v>
      </x:c>
      <x:c r="I8698" s="26" t="str">
        <x:v>CY2026 OPPS Addendum B, July 2026 update; CPT copyright 2025 AMA</x:v>
      </x:c>
      <x:c r="J8698" s="29" t="str">
        <x:v>https://www.cms.gov/medicare/payment/prospective-payment-systems/hospital-outpatient-pps/quarterly-addenda-updates/july-2026-addendum-b</x:v>
      </x:c>
      <x:c r="K8698" s="26" t="str">
        <x:v>CMS CY2026 OPPS Addendum B July 2026 row</x:v>
      </x:c>
      <x:c r="L8698" s="26" t="str">
        <x:v>Terminology-source verified; pathway applicability requires coding/clinical review</x:v>
      </x:c>
    </x:row>
    <x:row r="8699" ht="34" customHeight="1">
      <x:c r="A8699" s="30" t="n">
        <x:v>124</x:v>
      </x:c>
      <x:c r="B8699" s="26" t="str">
        <x:v>Amputation (Musculoskeletal, non-circulatory)</x:v>
      </x:c>
      <x:c r="C8699" s="29" t="str">
        <x:v>CPT</x:v>
      </x:c>
      <x:c r="D8699" s="31" t="str">
        <x:v>24925</x:v>
      </x:c>
      <x:c r="E8699" s="26" t="str">
        <x:v>Amputation follow-up surgery</x:v>
      </x:c>
      <x:c r="F8699" s="29" t="str">
        <x:v>Procedure</x:v>
      </x:c>
      <x:c r="G8699" s="26" t="str">
        <x:v>official CPT descriptor matches pathway-defining procedure term</x:v>
      </x:c>
      <x:c r="H8699" s="26" t="str">
        <x:v>amputation</x:v>
      </x:c>
      <x:c r="I8699" s="26" t="str">
        <x:v>CY2026 OPPS Addendum B, July 2026 update; CPT copyright 2025 AMA</x:v>
      </x:c>
      <x:c r="J8699" s="29" t="str">
        <x:v>https://www.cms.gov/medicare/payment/prospective-payment-systems/hospital-outpatient-pps/quarterly-addenda-updates/july-2026-addendum-b</x:v>
      </x:c>
      <x:c r="K8699" s="26" t="str">
        <x:v>CMS CY2026 OPPS Addendum B July 2026 row</x:v>
      </x:c>
      <x:c r="L8699" s="26" t="str">
        <x:v>Terminology-source verified; pathway applicability requires coding/clinical review</x:v>
      </x:c>
    </x:row>
    <x:row r="8700" ht="34" customHeight="1">
      <x:c r="A8700" s="30" t="n">
        <x:v>124</x:v>
      </x:c>
      <x:c r="B8700" s="26" t="str">
        <x:v>Amputation (Musculoskeletal, non-circulatory)</x:v>
      </x:c>
      <x:c r="C8700" s="29" t="str">
        <x:v>CPT</x:v>
      </x:c>
      <x:c r="D8700" s="31" t="str">
        <x:v>24930</x:v>
      </x:c>
      <x:c r="E8700" s="26" t="str">
        <x:v>Amputation follow-up surgery</x:v>
      </x:c>
      <x:c r="F8700" s="29" t="str">
        <x:v>Procedure</x:v>
      </x:c>
      <x:c r="G8700" s="26" t="str">
        <x:v>official CPT descriptor matches pathway-defining procedure term</x:v>
      </x:c>
      <x:c r="H8700" s="26" t="str">
        <x:v>amputation</x:v>
      </x:c>
      <x:c r="I8700" s="26" t="str">
        <x:v>CY2026 OPPS Addendum B, July 2026 update; CPT copyright 2025 AMA</x:v>
      </x:c>
      <x:c r="J8700" s="29" t="str">
        <x:v>https://www.cms.gov/medicare/payment/prospective-payment-systems/hospital-outpatient-pps/quarterly-addenda-updates/july-2026-addendum-b</x:v>
      </x:c>
      <x:c r="K8700" s="26" t="str">
        <x:v>CMS CY2026 OPPS Addendum B July 2026 row</x:v>
      </x:c>
      <x:c r="L8700" s="26" t="str">
        <x:v>Terminology-source verified; pathway applicability requires coding/clinical review</x:v>
      </x:c>
    </x:row>
    <x:row r="8701" ht="34" customHeight="1">
      <x:c r="A8701" s="30" t="n">
        <x:v>124</x:v>
      </x:c>
      <x:c r="B8701" s="26" t="str">
        <x:v>Amputation (Musculoskeletal, non-circulatory)</x:v>
      </x:c>
      <x:c r="C8701" s="29" t="str">
        <x:v>CPT</x:v>
      </x:c>
      <x:c r="D8701" s="31" t="str">
        <x:v>24931</x:v>
      </x:c>
      <x:c r="E8701" s="26" t="str">
        <x:v>Amputate upper arm &amp; implant</x:v>
      </x:c>
      <x:c r="F8701" s="29" t="str">
        <x:v>Procedure</x:v>
      </x:c>
      <x:c r="G8701" s="26" t="str">
        <x:v>official CPT descriptor matches pathway-defining procedure term</x:v>
      </x:c>
      <x:c r="H8701" s="26" t="str">
        <x:v>amputation</x:v>
      </x:c>
      <x:c r="I8701" s="26" t="str">
        <x:v>CY2026 OPPS Addendum B, July 2026 update; CPT copyright 2025 AMA</x:v>
      </x:c>
      <x:c r="J8701" s="29" t="str">
        <x:v>https://www.cms.gov/medicare/payment/prospective-payment-systems/hospital-outpatient-pps/quarterly-addenda-updates/july-2026-addendum-b</x:v>
      </x:c>
      <x:c r="K8701" s="26" t="str">
        <x:v>CMS CY2026 OPPS Addendum B July 2026 row</x:v>
      </x:c>
      <x:c r="L8701" s="26" t="str">
        <x:v>Terminology-source verified; pathway applicability requires coding/clinical review</x:v>
      </x:c>
    </x:row>
    <x:row r="8702" ht="34" customHeight="1">
      <x:c r="A8702" s="30" t="n">
        <x:v>124</x:v>
      </x:c>
      <x:c r="B8702" s="26" t="str">
        <x:v>Amputation (Musculoskeletal, non-circulatory)</x:v>
      </x:c>
      <x:c r="C8702" s="29" t="str">
        <x:v>CPT</x:v>
      </x:c>
      <x:c r="D8702" s="31" t="str">
        <x:v>24935</x:v>
      </x:c>
      <x:c r="E8702" s="26" t="str">
        <x:v>Revision of amputation</x:v>
      </x:c>
      <x:c r="F8702" s="29" t="str">
        <x:v>Procedure</x:v>
      </x:c>
      <x:c r="G8702" s="26" t="str">
        <x:v>official CPT descriptor matches pathway-defining procedure term</x:v>
      </x:c>
      <x:c r="H8702" s="26" t="str">
        <x:v>amputation</x:v>
      </x:c>
      <x:c r="I8702" s="26" t="str">
        <x:v>CY2026 OPPS Addendum B, July 2026 update; CPT copyright 2025 AMA</x:v>
      </x:c>
      <x:c r="J8702" s="29" t="str">
        <x:v>https://www.cms.gov/medicare/payment/prospective-payment-systems/hospital-outpatient-pps/quarterly-addenda-updates/july-2026-addendum-b</x:v>
      </x:c>
      <x:c r="K8702" s="26" t="str">
        <x:v>CMS CY2026 OPPS Addendum B July 2026 row</x:v>
      </x:c>
      <x:c r="L8702" s="26" t="str">
        <x:v>Terminology-source verified; pathway applicability requires coding/clinical review</x:v>
      </x:c>
    </x:row>
    <x:row r="8703" ht="34" customHeight="1">
      <x:c r="A8703" s="30" t="n">
        <x:v>124</x:v>
      </x:c>
      <x:c r="B8703" s="26" t="str">
        <x:v>Amputation (Musculoskeletal, non-circulatory)</x:v>
      </x:c>
      <x:c r="C8703" s="29" t="str">
        <x:v>CPT</x:v>
      </x:c>
      <x:c r="D8703" s="31" t="str">
        <x:v>25900</x:v>
      </x:c>
      <x:c r="E8703" s="26" t="str">
        <x:v>Amputation of forearm</x:v>
      </x:c>
      <x:c r="F8703" s="29" t="str">
        <x:v>Procedure</x:v>
      </x:c>
      <x:c r="G8703" s="26" t="str">
        <x:v>official CPT descriptor matches pathway-defining procedure term</x:v>
      </x:c>
      <x:c r="H8703" s="26" t="str">
        <x:v>amputation</x:v>
      </x:c>
      <x:c r="I8703" s="26" t="str">
        <x:v>CY2026 OPPS Addendum B, July 2026 update; CPT copyright 2025 AMA</x:v>
      </x:c>
      <x:c r="J8703" s="29" t="str">
        <x:v>https://www.cms.gov/medicare/payment/prospective-payment-systems/hospital-outpatient-pps/quarterly-addenda-updates/july-2026-addendum-b</x:v>
      </x:c>
      <x:c r="K8703" s="26" t="str">
        <x:v>CMS CY2026 OPPS Addendum B July 2026 row</x:v>
      </x:c>
      <x:c r="L8703" s="26" t="str">
        <x:v>Terminology-source verified; pathway applicability requires coding/clinical review</x:v>
      </x:c>
    </x:row>
    <x:row r="8704" ht="34" customHeight="1">
      <x:c r="A8704" s="30" t="n">
        <x:v>124</x:v>
      </x:c>
      <x:c r="B8704" s="26" t="str">
        <x:v>Amputation (Musculoskeletal, non-circulatory)</x:v>
      </x:c>
      <x:c r="C8704" s="29" t="str">
        <x:v>CPT</x:v>
      </x:c>
      <x:c r="D8704" s="31" t="str">
        <x:v>25905</x:v>
      </x:c>
      <x:c r="E8704" s="26" t="str">
        <x:v>Amputation of forearm</x:v>
      </x:c>
      <x:c r="F8704" s="29" t="str">
        <x:v>Procedure</x:v>
      </x:c>
      <x:c r="G8704" s="26" t="str">
        <x:v>official CPT descriptor matches pathway-defining procedure term</x:v>
      </x:c>
      <x:c r="H8704" s="26" t="str">
        <x:v>amputation</x:v>
      </x:c>
      <x:c r="I8704" s="26" t="str">
        <x:v>CY2026 OPPS Addendum B, July 2026 update; CPT copyright 2025 AMA</x:v>
      </x:c>
      <x:c r="J8704" s="29" t="str">
        <x:v>https://www.cms.gov/medicare/payment/prospective-payment-systems/hospital-outpatient-pps/quarterly-addenda-updates/july-2026-addendum-b</x:v>
      </x:c>
      <x:c r="K8704" s="26" t="str">
        <x:v>CMS CY2026 OPPS Addendum B July 2026 row</x:v>
      </x:c>
      <x:c r="L8704" s="26" t="str">
        <x:v>Terminology-source verified; pathway applicability requires coding/clinical review</x:v>
      </x:c>
    </x:row>
    <x:row r="8705" ht="34" customHeight="1">
      <x:c r="A8705" s="30" t="n">
        <x:v>124</x:v>
      </x:c>
      <x:c r="B8705" s="26" t="str">
        <x:v>Amputation (Musculoskeletal, non-circulatory)</x:v>
      </x:c>
      <x:c r="C8705" s="29" t="str">
        <x:v>CPT</x:v>
      </x:c>
      <x:c r="D8705" s="31" t="str">
        <x:v>25907</x:v>
      </x:c>
      <x:c r="E8705" s="26" t="str">
        <x:v>Amputation follow-up surgery</x:v>
      </x:c>
      <x:c r="F8705" s="29" t="str">
        <x:v>Procedure</x:v>
      </x:c>
      <x:c r="G8705" s="26" t="str">
        <x:v>official CPT descriptor matches pathway-defining procedure term</x:v>
      </x:c>
      <x:c r="H8705" s="26" t="str">
        <x:v>amputation</x:v>
      </x:c>
      <x:c r="I8705" s="26" t="str">
        <x:v>CY2026 OPPS Addendum B, July 2026 update; CPT copyright 2025 AMA</x:v>
      </x:c>
      <x:c r="J8705" s="29" t="str">
        <x:v>https://www.cms.gov/medicare/payment/prospective-payment-systems/hospital-outpatient-pps/quarterly-addenda-updates/july-2026-addendum-b</x:v>
      </x:c>
      <x:c r="K8705" s="26" t="str">
        <x:v>CMS CY2026 OPPS Addendum B July 2026 row</x:v>
      </x:c>
      <x:c r="L8705" s="26" t="str">
        <x:v>Terminology-source verified; pathway applicability requires coding/clinical review</x:v>
      </x:c>
    </x:row>
    <x:row r="8706" ht="34" customHeight="1">
      <x:c r="A8706" s="30" t="n">
        <x:v>124</x:v>
      </x:c>
      <x:c r="B8706" s="26" t="str">
        <x:v>Amputation (Musculoskeletal, non-circulatory)</x:v>
      </x:c>
      <x:c r="C8706" s="29" t="str">
        <x:v>CPT</x:v>
      </x:c>
      <x:c r="D8706" s="31" t="str">
        <x:v>25909</x:v>
      </x:c>
      <x:c r="E8706" s="26" t="str">
        <x:v>Amputation follow-up surgery</x:v>
      </x:c>
      <x:c r="F8706" s="29" t="str">
        <x:v>Procedure</x:v>
      </x:c>
      <x:c r="G8706" s="26" t="str">
        <x:v>official CPT descriptor matches pathway-defining procedure term</x:v>
      </x:c>
      <x:c r="H8706" s="26" t="str">
        <x:v>amputation</x:v>
      </x:c>
      <x:c r="I8706" s="26" t="str">
        <x:v>CY2026 OPPS Addendum B, July 2026 update; CPT copyright 2025 AMA</x:v>
      </x:c>
      <x:c r="J8706" s="29" t="str">
        <x:v>https://www.cms.gov/medicare/payment/prospective-payment-systems/hospital-outpatient-pps/quarterly-addenda-updates/july-2026-addendum-b</x:v>
      </x:c>
      <x:c r="K8706" s="26" t="str">
        <x:v>CMS CY2026 OPPS Addendum B July 2026 row</x:v>
      </x:c>
      <x:c r="L8706" s="26" t="str">
        <x:v>Terminology-source verified; pathway applicability requires coding/clinical review</x:v>
      </x:c>
    </x:row>
    <x:row r="8707" ht="34" customHeight="1">
      <x:c r="A8707" s="30" t="n">
        <x:v>124</x:v>
      </x:c>
      <x:c r="B8707" s="26" t="str">
        <x:v>Amputation (Musculoskeletal, non-circulatory)</x:v>
      </x:c>
      <x:c r="C8707" s="29" t="str">
        <x:v>CPT</x:v>
      </x:c>
      <x:c r="D8707" s="31" t="str">
        <x:v>25915</x:v>
      </x:c>
      <x:c r="E8707" s="26" t="str">
        <x:v>Amputation of forearm</x:v>
      </x:c>
      <x:c r="F8707" s="29" t="str">
        <x:v>Procedure</x:v>
      </x:c>
      <x:c r="G8707" s="26" t="str">
        <x:v>official CPT descriptor matches pathway-defining procedure term</x:v>
      </x:c>
      <x:c r="H8707" s="26" t="str">
        <x:v>amputation</x:v>
      </x:c>
      <x:c r="I8707" s="26" t="str">
        <x:v>CY2026 OPPS Addendum B, July 2026 update; CPT copyright 2025 AMA</x:v>
      </x:c>
      <x:c r="J8707" s="29" t="str">
        <x:v>https://www.cms.gov/medicare/payment/prospective-payment-systems/hospital-outpatient-pps/quarterly-addenda-updates/july-2026-addendum-b</x:v>
      </x:c>
      <x:c r="K8707" s="26" t="str">
        <x:v>CMS CY2026 OPPS Addendum B July 2026 row</x:v>
      </x:c>
      <x:c r="L8707" s="26" t="str">
        <x:v>Terminology-source verified; pathway applicability requires coding/clinical review</x:v>
      </x:c>
    </x:row>
    <x:row r="8708" ht="34" customHeight="1">
      <x:c r="A8708" s="30" t="n">
        <x:v>124</x:v>
      </x:c>
      <x:c r="B8708" s="26" t="str">
        <x:v>Amputation (Musculoskeletal, non-circulatory)</x:v>
      </x:c>
      <x:c r="C8708" s="29" t="str">
        <x:v>CPT</x:v>
      </x:c>
      <x:c r="D8708" s="31" t="str">
        <x:v>25920</x:v>
      </x:c>
      <x:c r="E8708" s="26" t="str">
        <x:v>Amputate hand at wrist</x:v>
      </x:c>
      <x:c r="F8708" s="29" t="str">
        <x:v>Procedure</x:v>
      </x:c>
      <x:c r="G8708" s="26" t="str">
        <x:v>official CPT descriptor matches pathway-defining procedure term</x:v>
      </x:c>
      <x:c r="H8708" s="26" t="str">
        <x:v>amputation</x:v>
      </x:c>
      <x:c r="I8708" s="26" t="str">
        <x:v>CY2026 OPPS Addendum B, July 2026 update; CPT copyright 2025 AMA</x:v>
      </x:c>
      <x:c r="J8708" s="29" t="str">
        <x:v>https://www.cms.gov/medicare/payment/prospective-payment-systems/hospital-outpatient-pps/quarterly-addenda-updates/july-2026-addendum-b</x:v>
      </x:c>
      <x:c r="K8708" s="26" t="str">
        <x:v>CMS CY2026 OPPS Addendum B July 2026 row</x:v>
      </x:c>
      <x:c r="L8708" s="26" t="str">
        <x:v>Terminology-source verified; pathway applicability requires coding/clinical review</x:v>
      </x:c>
    </x:row>
    <x:row r="8709" ht="34" customHeight="1">
      <x:c r="A8709" s="30" t="n">
        <x:v>124</x:v>
      </x:c>
      <x:c r="B8709" s="26" t="str">
        <x:v>Amputation (Musculoskeletal, non-circulatory)</x:v>
      </x:c>
      <x:c r="C8709" s="29" t="str">
        <x:v>CPT</x:v>
      </x:c>
      <x:c r="D8709" s="31" t="str">
        <x:v>25922</x:v>
      </x:c>
      <x:c r="E8709" s="26" t="str">
        <x:v>Amputate hand at wrist</x:v>
      </x:c>
      <x:c r="F8709" s="29" t="str">
        <x:v>Procedure</x:v>
      </x:c>
      <x:c r="G8709" s="26" t="str">
        <x:v>official CPT descriptor matches pathway-defining procedure term</x:v>
      </x:c>
      <x:c r="H8709" s="26" t="str">
        <x:v>amputation</x:v>
      </x:c>
      <x:c r="I8709" s="26" t="str">
        <x:v>CY2026 OPPS Addendum B, July 2026 update; CPT copyright 2025 AMA</x:v>
      </x:c>
      <x:c r="J8709" s="29" t="str">
        <x:v>https://www.cms.gov/medicare/payment/prospective-payment-systems/hospital-outpatient-pps/quarterly-addenda-updates/july-2026-addendum-b</x:v>
      </x:c>
      <x:c r="K8709" s="26" t="str">
        <x:v>CMS CY2026 OPPS Addendum B July 2026 row</x:v>
      </x:c>
      <x:c r="L8709" s="26" t="str">
        <x:v>Terminology-source verified; pathway applicability requires coding/clinical review</x:v>
      </x:c>
    </x:row>
    <x:row r="8710" ht="34" customHeight="1">
      <x:c r="A8710" s="30" t="n">
        <x:v>124</x:v>
      </x:c>
      <x:c r="B8710" s="26" t="str">
        <x:v>Amputation (Musculoskeletal, non-circulatory)</x:v>
      </x:c>
      <x:c r="C8710" s="29" t="str">
        <x:v>CPT</x:v>
      </x:c>
      <x:c r="D8710" s="31" t="str">
        <x:v>25924</x:v>
      </x:c>
      <x:c r="E8710" s="26" t="str">
        <x:v>Amputation follow-up surgery</x:v>
      </x:c>
      <x:c r="F8710" s="29" t="str">
        <x:v>Procedure</x:v>
      </x:c>
      <x:c r="G8710" s="26" t="str">
        <x:v>official CPT descriptor matches pathway-defining procedure term</x:v>
      </x:c>
      <x:c r="H8710" s="26" t="str">
        <x:v>amputation</x:v>
      </x:c>
      <x:c r="I8710" s="26" t="str">
        <x:v>CY2026 OPPS Addendum B, July 2026 update; CPT copyright 2025 AMA</x:v>
      </x:c>
      <x:c r="J8710" s="29" t="str">
        <x:v>https://www.cms.gov/medicare/payment/prospective-payment-systems/hospital-outpatient-pps/quarterly-addenda-updates/july-2026-addendum-b</x:v>
      </x:c>
      <x:c r="K8710" s="26" t="str">
        <x:v>CMS CY2026 OPPS Addendum B July 2026 row</x:v>
      </x:c>
      <x:c r="L8710" s="26" t="str">
        <x:v>Terminology-source verified; pathway applicability requires coding/clinical review</x:v>
      </x:c>
    </x:row>
    <x:row r="8711" ht="34" customHeight="1">
      <x:c r="A8711" s="30" t="n">
        <x:v>124</x:v>
      </x:c>
      <x:c r="B8711" s="26" t="str">
        <x:v>Amputation (Musculoskeletal, non-circulatory)</x:v>
      </x:c>
      <x:c r="C8711" s="29" t="str">
        <x:v>CPT</x:v>
      </x:c>
      <x:c r="D8711" s="31" t="str">
        <x:v>25927</x:v>
      </x:c>
      <x:c r="E8711" s="26" t="str">
        <x:v>Amputation of hand</x:v>
      </x:c>
      <x:c r="F8711" s="29" t="str">
        <x:v>Procedure</x:v>
      </x:c>
      <x:c r="G8711" s="26" t="str">
        <x:v>official CPT descriptor matches pathway-defining procedure term</x:v>
      </x:c>
      <x:c r="H8711" s="26" t="str">
        <x:v>amputation</x:v>
      </x:c>
      <x:c r="I8711" s="26" t="str">
        <x:v>CY2026 OPPS Addendum B, July 2026 update; CPT copyright 2025 AMA</x:v>
      </x:c>
      <x:c r="J8711" s="29" t="str">
        <x:v>https://www.cms.gov/medicare/payment/prospective-payment-systems/hospital-outpatient-pps/quarterly-addenda-updates/july-2026-addendum-b</x:v>
      </x:c>
      <x:c r="K8711" s="26" t="str">
        <x:v>CMS CY2026 OPPS Addendum B July 2026 row</x:v>
      </x:c>
      <x:c r="L8711" s="26" t="str">
        <x:v>Terminology-source verified; pathway applicability requires coding/clinical review</x:v>
      </x:c>
    </x:row>
    <x:row r="8712" ht="34" customHeight="1">
      <x:c r="A8712" s="30" t="n">
        <x:v>124</x:v>
      </x:c>
      <x:c r="B8712" s="26" t="str">
        <x:v>Amputation (Musculoskeletal, non-circulatory)</x:v>
      </x:c>
      <x:c r="C8712" s="29" t="str">
        <x:v>CPT</x:v>
      </x:c>
      <x:c r="D8712" s="31" t="str">
        <x:v>25929</x:v>
      </x:c>
      <x:c r="E8712" s="26" t="str">
        <x:v>Amputation follow-up surgery</x:v>
      </x:c>
      <x:c r="F8712" s="29" t="str">
        <x:v>Procedure</x:v>
      </x:c>
      <x:c r="G8712" s="26" t="str">
        <x:v>official CPT descriptor matches pathway-defining procedure term</x:v>
      </x:c>
      <x:c r="H8712" s="26" t="str">
        <x:v>amputation</x:v>
      </x:c>
      <x:c r="I8712" s="26" t="str">
        <x:v>CY2026 OPPS Addendum B, July 2026 update; CPT copyright 2025 AMA</x:v>
      </x:c>
      <x:c r="J8712" s="29" t="str">
        <x:v>https://www.cms.gov/medicare/payment/prospective-payment-systems/hospital-outpatient-pps/quarterly-addenda-updates/july-2026-addendum-b</x:v>
      </x:c>
      <x:c r="K8712" s="26" t="str">
        <x:v>CMS CY2026 OPPS Addendum B July 2026 row</x:v>
      </x:c>
      <x:c r="L8712" s="26" t="str">
        <x:v>Terminology-source verified; pathway applicability requires coding/clinical review</x:v>
      </x:c>
    </x:row>
    <x:row r="8713" ht="34" customHeight="1">
      <x:c r="A8713" s="30" t="n">
        <x:v>124</x:v>
      </x:c>
      <x:c r="B8713" s="26" t="str">
        <x:v>Amputation (Musculoskeletal, non-circulatory)</x:v>
      </x:c>
      <x:c r="C8713" s="29" t="str">
        <x:v>CPT</x:v>
      </x:c>
      <x:c r="D8713" s="31" t="str">
        <x:v>25931</x:v>
      </x:c>
      <x:c r="E8713" s="26" t="str">
        <x:v>Amputation follow-up surgery</x:v>
      </x:c>
      <x:c r="F8713" s="29" t="str">
        <x:v>Procedure</x:v>
      </x:c>
      <x:c r="G8713" s="26" t="str">
        <x:v>official CPT descriptor matches pathway-defining procedure term</x:v>
      </x:c>
      <x:c r="H8713" s="26" t="str">
        <x:v>amputation</x:v>
      </x:c>
      <x:c r="I8713" s="26" t="str">
        <x:v>CY2026 OPPS Addendum B, July 2026 update; CPT copyright 2025 AMA</x:v>
      </x:c>
      <x:c r="J8713" s="29" t="str">
        <x:v>https://www.cms.gov/medicare/payment/prospective-payment-systems/hospital-outpatient-pps/quarterly-addenda-updates/july-2026-addendum-b</x:v>
      </x:c>
      <x:c r="K8713" s="26" t="str">
        <x:v>CMS CY2026 OPPS Addendum B July 2026 row</x:v>
      </x:c>
      <x:c r="L8713" s="26" t="str">
        <x:v>Terminology-source verified; pathway applicability requires coding/clinical review</x:v>
      </x:c>
    </x:row>
    <x:row r="8714" ht="34" customHeight="1">
      <x:c r="A8714" s="30" t="n">
        <x:v>124</x:v>
      </x:c>
      <x:c r="B8714" s="26" t="str">
        <x:v>Amputation (Musculoskeletal, non-circulatory)</x:v>
      </x:c>
      <x:c r="C8714" s="29" t="str">
        <x:v>CPT</x:v>
      </x:c>
      <x:c r="D8714" s="31" t="str">
        <x:v>26910</x:v>
      </x:c>
      <x:c r="E8714" s="26" t="str">
        <x:v>Amputate metacarpal bone</x:v>
      </x:c>
      <x:c r="F8714" s="29" t="str">
        <x:v>Procedure</x:v>
      </x:c>
      <x:c r="G8714" s="26" t="str">
        <x:v>official CPT descriptor matches pathway-defining procedure term</x:v>
      </x:c>
      <x:c r="H8714" s="26" t="str">
        <x:v>amputation</x:v>
      </x:c>
      <x:c r="I8714" s="26" t="str">
        <x:v>CY2026 OPPS Addendum B, July 2026 update; CPT copyright 2025 AMA</x:v>
      </x:c>
      <x:c r="J8714" s="29" t="str">
        <x:v>https://www.cms.gov/medicare/payment/prospective-payment-systems/hospital-outpatient-pps/quarterly-addenda-updates/july-2026-addendum-b</x:v>
      </x:c>
      <x:c r="K8714" s="26" t="str">
        <x:v>CMS CY2026 OPPS Addendum B July 2026 row</x:v>
      </x:c>
      <x:c r="L8714" s="26" t="str">
        <x:v>Terminology-source verified; pathway applicability requires coding/clinical review</x:v>
      </x:c>
    </x:row>
    <x:row r="8715" ht="34" customHeight="1">
      <x:c r="A8715" s="30" t="n">
        <x:v>124</x:v>
      </x:c>
      <x:c r="B8715" s="26" t="str">
        <x:v>Amputation (Musculoskeletal, non-circulatory)</x:v>
      </x:c>
      <x:c r="C8715" s="29" t="str">
        <x:v>CPT</x:v>
      </x:c>
      <x:c r="D8715" s="31" t="str">
        <x:v>26951</x:v>
      </x:c>
      <x:c r="E8715" s="26" t="str">
        <x:v>Amputation of finger/thumb</x:v>
      </x:c>
      <x:c r="F8715" s="29" t="str">
        <x:v>Procedure</x:v>
      </x:c>
      <x:c r="G8715" s="26" t="str">
        <x:v>official CPT descriptor matches pathway-defining procedure term</x:v>
      </x:c>
      <x:c r="H8715" s="26" t="str">
        <x:v>amputation</x:v>
      </x:c>
      <x:c r="I8715" s="26" t="str">
        <x:v>CY2026 OPPS Addendum B, July 2026 update; CPT copyright 2025 AMA</x:v>
      </x:c>
      <x:c r="J8715" s="29" t="str">
        <x:v>https://www.cms.gov/medicare/payment/prospective-payment-systems/hospital-outpatient-pps/quarterly-addenda-updates/july-2026-addendum-b</x:v>
      </x:c>
      <x:c r="K8715" s="26" t="str">
        <x:v>CMS CY2026 OPPS Addendum B July 2026 row</x:v>
      </x:c>
      <x:c r="L8715" s="26" t="str">
        <x:v>Terminology-source verified; pathway applicability requires coding/clinical review</x:v>
      </x:c>
    </x:row>
    <x:row r="8716" ht="34" customHeight="1">
      <x:c r="A8716" s="30" t="n">
        <x:v>124</x:v>
      </x:c>
      <x:c r="B8716" s="26" t="str">
        <x:v>Amputation (Musculoskeletal, non-circulatory)</x:v>
      </x:c>
      <x:c r="C8716" s="29" t="str">
        <x:v>CPT</x:v>
      </x:c>
      <x:c r="D8716" s="31" t="str">
        <x:v>26952</x:v>
      </x:c>
      <x:c r="E8716" s="26" t="str">
        <x:v>Amputation of finger/thumb</x:v>
      </x:c>
      <x:c r="F8716" s="29" t="str">
        <x:v>Procedure</x:v>
      </x:c>
      <x:c r="G8716" s="26" t="str">
        <x:v>official CPT descriptor matches pathway-defining procedure term</x:v>
      </x:c>
      <x:c r="H8716" s="26" t="str">
        <x:v>amputation</x:v>
      </x:c>
      <x:c r="I8716" s="26" t="str">
        <x:v>CY2026 OPPS Addendum B, July 2026 update; CPT copyright 2025 AMA</x:v>
      </x:c>
      <x:c r="J8716" s="29" t="str">
        <x:v>https://www.cms.gov/medicare/payment/prospective-payment-systems/hospital-outpatient-pps/quarterly-addenda-updates/july-2026-addendum-b</x:v>
      </x:c>
      <x:c r="K8716" s="26" t="str">
        <x:v>CMS CY2026 OPPS Addendum B July 2026 row</x:v>
      </x:c>
      <x:c r="L8716" s="26" t="str">
        <x:v>Terminology-source verified; pathway applicability requires coding/clinical review</x:v>
      </x:c>
    </x:row>
    <x:row r="8717" ht="34" customHeight="1">
      <x:c r="A8717" s="30" t="n">
        <x:v>124</x:v>
      </x:c>
      <x:c r="B8717" s="26" t="str">
        <x:v>Amputation (Musculoskeletal, non-circulatory)</x:v>
      </x:c>
      <x:c r="C8717" s="29" t="str">
        <x:v>CPT</x:v>
      </x:c>
      <x:c r="D8717" s="31" t="str">
        <x:v>27290</x:v>
      </x:c>
      <x:c r="E8717" s="26" t="str">
        <x:v>Amputation of leg at hip</x:v>
      </x:c>
      <x:c r="F8717" s="29" t="str">
        <x:v>Procedure</x:v>
      </x:c>
      <x:c r="G8717" s="26" t="str">
        <x:v>official CPT descriptor matches pathway-defining procedure term</x:v>
      </x:c>
      <x:c r="H8717" s="26" t="str">
        <x:v>amputation</x:v>
      </x:c>
      <x:c r="I8717" s="26" t="str">
        <x:v>CY2026 OPPS Addendum B, July 2026 update; CPT copyright 2025 AMA</x:v>
      </x:c>
      <x:c r="J8717" s="29" t="str">
        <x:v>https://www.cms.gov/medicare/payment/prospective-payment-systems/hospital-outpatient-pps/quarterly-addenda-updates/july-2026-addendum-b</x:v>
      </x:c>
      <x:c r="K8717" s="26" t="str">
        <x:v>CMS CY2026 OPPS Addendum B July 2026 row</x:v>
      </x:c>
      <x:c r="L8717" s="26" t="str">
        <x:v>Terminology-source verified; pathway applicability requires coding/clinical review</x:v>
      </x:c>
    </x:row>
    <x:row r="8718" ht="34" customHeight="1">
      <x:c r="A8718" s="30" t="n">
        <x:v>124</x:v>
      </x:c>
      <x:c r="B8718" s="26" t="str">
        <x:v>Amputation (Musculoskeletal, non-circulatory)</x:v>
      </x:c>
      <x:c r="C8718" s="29" t="str">
        <x:v>CPT</x:v>
      </x:c>
      <x:c r="D8718" s="31" t="str">
        <x:v>27295</x:v>
      </x:c>
      <x:c r="E8718" s="26" t="str">
        <x:v>Amputation of leg at hip</x:v>
      </x:c>
      <x:c r="F8718" s="29" t="str">
        <x:v>Procedure</x:v>
      </x:c>
      <x:c r="G8718" s="26" t="str">
        <x:v>official CPT descriptor matches pathway-defining procedure term</x:v>
      </x:c>
      <x:c r="H8718" s="26" t="str">
        <x:v>amputation</x:v>
      </x:c>
      <x:c r="I8718" s="26" t="str">
        <x:v>CY2026 OPPS Addendum B, July 2026 update; CPT copyright 2025 AMA</x:v>
      </x:c>
      <x:c r="J8718" s="29" t="str">
        <x:v>https://www.cms.gov/medicare/payment/prospective-payment-systems/hospital-outpatient-pps/quarterly-addenda-updates/july-2026-addendum-b</x:v>
      </x:c>
      <x:c r="K8718" s="26" t="str">
        <x:v>CMS CY2026 OPPS Addendum B July 2026 row</x:v>
      </x:c>
      <x:c r="L8718" s="26" t="str">
        <x:v>Terminology-source verified; pathway applicability requires coding/clinical review</x:v>
      </x:c>
    </x:row>
    <x:row r="8719" ht="34" customHeight="1">
      <x:c r="A8719" s="30" t="n">
        <x:v>124</x:v>
      </x:c>
      <x:c r="B8719" s="26" t="str">
        <x:v>Amputation (Musculoskeletal, non-circulatory)</x:v>
      </x:c>
      <x:c r="C8719" s="29" t="str">
        <x:v>CPT</x:v>
      </x:c>
      <x:c r="D8719" s="31" t="str">
        <x:v>27590</x:v>
      </x:c>
      <x:c r="E8719" s="26" t="str">
        <x:v>Amputate leg at thigh</x:v>
      </x:c>
      <x:c r="F8719" s="29" t="str">
        <x:v>Procedure</x:v>
      </x:c>
      <x:c r="G8719" s="26" t="str">
        <x:v>official CPT descriptor matches pathway-defining procedure term</x:v>
      </x:c>
      <x:c r="H8719" s="26" t="str">
        <x:v>amputation</x:v>
      </x:c>
      <x:c r="I8719" s="26" t="str">
        <x:v>CY2026 OPPS Addendum B, July 2026 update; CPT copyright 2025 AMA</x:v>
      </x:c>
      <x:c r="J8719" s="29" t="str">
        <x:v>https://www.cms.gov/medicare/payment/prospective-payment-systems/hospital-outpatient-pps/quarterly-addenda-updates/july-2026-addendum-b</x:v>
      </x:c>
      <x:c r="K8719" s="26" t="str">
        <x:v>CMS CY2026 OPPS Addendum B July 2026 row</x:v>
      </x:c>
      <x:c r="L8719" s="26" t="str">
        <x:v>Terminology-source verified; pathway applicability requires coding/clinical review</x:v>
      </x:c>
    </x:row>
    <x:row r="8720" ht="34" customHeight="1">
      <x:c r="A8720" s="30" t="n">
        <x:v>124</x:v>
      </x:c>
      <x:c r="B8720" s="26" t="str">
        <x:v>Amputation (Musculoskeletal, non-circulatory)</x:v>
      </x:c>
      <x:c r="C8720" s="29" t="str">
        <x:v>CPT</x:v>
      </x:c>
      <x:c r="D8720" s="31" t="str">
        <x:v>27591</x:v>
      </x:c>
      <x:c r="E8720" s="26" t="str">
        <x:v>Amputate leg at thigh</x:v>
      </x:c>
      <x:c r="F8720" s="29" t="str">
        <x:v>Procedure</x:v>
      </x:c>
      <x:c r="G8720" s="26" t="str">
        <x:v>official CPT descriptor matches pathway-defining procedure term</x:v>
      </x:c>
      <x:c r="H8720" s="26" t="str">
        <x:v>amputation</x:v>
      </x:c>
      <x:c r="I8720" s="26" t="str">
        <x:v>CY2026 OPPS Addendum B, July 2026 update; CPT copyright 2025 AMA</x:v>
      </x:c>
      <x:c r="J8720" s="29" t="str">
        <x:v>https://www.cms.gov/medicare/payment/prospective-payment-systems/hospital-outpatient-pps/quarterly-addenda-updates/july-2026-addendum-b</x:v>
      </x:c>
      <x:c r="K8720" s="26" t="str">
        <x:v>CMS CY2026 OPPS Addendum B July 2026 row</x:v>
      </x:c>
      <x:c r="L8720" s="26" t="str">
        <x:v>Terminology-source verified; pathway applicability requires coding/clinical review</x:v>
      </x:c>
    </x:row>
    <x:row r="8721" ht="34" customHeight="1">
      <x:c r="A8721" s="30" t="n">
        <x:v>124</x:v>
      </x:c>
      <x:c r="B8721" s="26" t="str">
        <x:v>Amputation (Musculoskeletal, non-circulatory)</x:v>
      </x:c>
      <x:c r="C8721" s="29" t="str">
        <x:v>CPT</x:v>
      </x:c>
      <x:c r="D8721" s="31" t="str">
        <x:v>27592</x:v>
      </x:c>
      <x:c r="E8721" s="26" t="str">
        <x:v>Amputate leg at thigh</x:v>
      </x:c>
      <x:c r="F8721" s="29" t="str">
        <x:v>Procedure</x:v>
      </x:c>
      <x:c r="G8721" s="26" t="str">
        <x:v>official CPT descriptor matches pathway-defining procedure term</x:v>
      </x:c>
      <x:c r="H8721" s="26" t="str">
        <x:v>amputation</x:v>
      </x:c>
      <x:c r="I8721" s="26" t="str">
        <x:v>CY2026 OPPS Addendum B, July 2026 update; CPT copyright 2025 AMA</x:v>
      </x:c>
      <x:c r="J8721" s="29" t="str">
        <x:v>https://www.cms.gov/medicare/payment/prospective-payment-systems/hospital-outpatient-pps/quarterly-addenda-updates/july-2026-addendum-b</x:v>
      </x:c>
      <x:c r="K8721" s="26" t="str">
        <x:v>CMS CY2026 OPPS Addendum B July 2026 row</x:v>
      </x:c>
      <x:c r="L8721" s="26" t="str">
        <x:v>Terminology-source verified; pathway applicability requires coding/clinical review</x:v>
      </x:c>
    </x:row>
    <x:row r="8722" ht="34" customHeight="1">
      <x:c r="A8722" s="30" t="n">
        <x:v>124</x:v>
      </x:c>
      <x:c r="B8722" s="26" t="str">
        <x:v>Amputation (Musculoskeletal, non-circulatory)</x:v>
      </x:c>
      <x:c r="C8722" s="29" t="str">
        <x:v>CPT</x:v>
      </x:c>
      <x:c r="D8722" s="31" t="str">
        <x:v>27594</x:v>
      </x:c>
      <x:c r="E8722" s="26" t="str">
        <x:v>Amputation follow-up surgery</x:v>
      </x:c>
      <x:c r="F8722" s="29" t="str">
        <x:v>Procedure</x:v>
      </x:c>
      <x:c r="G8722" s="26" t="str">
        <x:v>official CPT descriptor matches pathway-defining procedure term</x:v>
      </x:c>
      <x:c r="H8722" s="26" t="str">
        <x:v>amputation</x:v>
      </x:c>
      <x:c r="I8722" s="26" t="str">
        <x:v>CY2026 OPPS Addendum B, July 2026 update; CPT copyright 2025 AMA</x:v>
      </x:c>
      <x:c r="J8722" s="29" t="str">
        <x:v>https://www.cms.gov/medicare/payment/prospective-payment-systems/hospital-outpatient-pps/quarterly-addenda-updates/july-2026-addendum-b</x:v>
      </x:c>
      <x:c r="K8722" s="26" t="str">
        <x:v>CMS CY2026 OPPS Addendum B July 2026 row</x:v>
      </x:c>
      <x:c r="L8722" s="26" t="str">
        <x:v>Terminology-source verified; pathway applicability requires coding/clinical review</x:v>
      </x:c>
    </x:row>
    <x:row r="8723" ht="34" customHeight="1">
      <x:c r="A8723" s="30" t="n">
        <x:v>124</x:v>
      </x:c>
      <x:c r="B8723" s="26" t="str">
        <x:v>Amputation (Musculoskeletal, non-circulatory)</x:v>
      </x:c>
      <x:c r="C8723" s="29" t="str">
        <x:v>CPT</x:v>
      </x:c>
      <x:c r="D8723" s="31" t="str">
        <x:v>27596</x:v>
      </x:c>
      <x:c r="E8723" s="26" t="str">
        <x:v>Amputation follow-up surgery</x:v>
      </x:c>
      <x:c r="F8723" s="29" t="str">
        <x:v>Procedure</x:v>
      </x:c>
      <x:c r="G8723" s="26" t="str">
        <x:v>official CPT descriptor matches pathway-defining procedure term</x:v>
      </x:c>
      <x:c r="H8723" s="26" t="str">
        <x:v>amputation</x:v>
      </x:c>
      <x:c r="I8723" s="26" t="str">
        <x:v>CY2026 OPPS Addendum B, July 2026 update; CPT copyright 2025 AMA</x:v>
      </x:c>
      <x:c r="J8723" s="29" t="str">
        <x:v>https://www.cms.gov/medicare/payment/prospective-payment-systems/hospital-outpatient-pps/quarterly-addenda-updates/july-2026-addendum-b</x:v>
      </x:c>
      <x:c r="K8723" s="26" t="str">
        <x:v>CMS CY2026 OPPS Addendum B July 2026 row</x:v>
      </x:c>
      <x:c r="L8723" s="26" t="str">
        <x:v>Terminology-source verified; pathway applicability requires coding/clinical review</x:v>
      </x:c>
    </x:row>
    <x:row r="8724" ht="34" customHeight="1">
      <x:c r="A8724" s="30" t="n">
        <x:v>124</x:v>
      </x:c>
      <x:c r="B8724" s="26" t="str">
        <x:v>Amputation (Musculoskeletal, non-circulatory)</x:v>
      </x:c>
      <x:c r="C8724" s="29" t="str">
        <x:v>CPT</x:v>
      </x:c>
      <x:c r="D8724" s="31" t="str">
        <x:v>27598</x:v>
      </x:c>
      <x:c r="E8724" s="26" t="str">
        <x:v>Amputate lower leg at knee</x:v>
      </x:c>
      <x:c r="F8724" s="29" t="str">
        <x:v>Procedure</x:v>
      </x:c>
      <x:c r="G8724" s="26" t="str">
        <x:v>official CPT descriptor matches pathway-defining procedure term</x:v>
      </x:c>
      <x:c r="H8724" s="26" t="str">
        <x:v>amputation</x:v>
      </x:c>
      <x:c r="I8724" s="26" t="str">
        <x:v>CY2026 OPPS Addendum B, July 2026 update; CPT copyright 2025 AMA</x:v>
      </x:c>
      <x:c r="J8724" s="29" t="str">
        <x:v>https://www.cms.gov/medicare/payment/prospective-payment-systems/hospital-outpatient-pps/quarterly-addenda-updates/july-2026-addendum-b</x:v>
      </x:c>
      <x:c r="K8724" s="26" t="str">
        <x:v>CMS CY2026 OPPS Addendum B July 2026 row</x:v>
      </x:c>
      <x:c r="L8724" s="26" t="str">
        <x:v>Terminology-source verified; pathway applicability requires coding/clinical review</x:v>
      </x:c>
    </x:row>
    <x:row r="8725" ht="34" customHeight="1">
      <x:c r="A8725" s="30" t="n">
        <x:v>124</x:v>
      </x:c>
      <x:c r="B8725" s="26" t="str">
        <x:v>Amputation (Musculoskeletal, non-circulatory)</x:v>
      </x:c>
      <x:c r="C8725" s="29" t="str">
        <x:v>CPT</x:v>
      </x:c>
      <x:c r="D8725" s="31" t="str">
        <x:v>27880</x:v>
      </x:c>
      <x:c r="E8725" s="26" t="str">
        <x:v>Amputation of lower leg</x:v>
      </x:c>
      <x:c r="F8725" s="29" t="str">
        <x:v>Procedure</x:v>
      </x:c>
      <x:c r="G8725" s="26" t="str">
        <x:v>official CPT descriptor matches pathway-defining procedure term</x:v>
      </x:c>
      <x:c r="H8725" s="26" t="str">
        <x:v>amputation</x:v>
      </x:c>
      <x:c r="I8725" s="26" t="str">
        <x:v>CY2026 OPPS Addendum B, July 2026 update; CPT copyright 2025 AMA</x:v>
      </x:c>
      <x:c r="J8725" s="29" t="str">
        <x:v>https://www.cms.gov/medicare/payment/prospective-payment-systems/hospital-outpatient-pps/quarterly-addenda-updates/july-2026-addendum-b</x:v>
      </x:c>
      <x:c r="K8725" s="26" t="str">
        <x:v>CMS CY2026 OPPS Addendum B July 2026 row</x:v>
      </x:c>
      <x:c r="L8725" s="26" t="str">
        <x:v>Terminology-source verified; pathway applicability requires coding/clinical review</x:v>
      </x:c>
    </x:row>
    <x:row r="8726" ht="34" customHeight="1">
      <x:c r="A8726" s="30" t="n">
        <x:v>124</x:v>
      </x:c>
      <x:c r="B8726" s="26" t="str">
        <x:v>Amputation (Musculoskeletal, non-circulatory)</x:v>
      </x:c>
      <x:c r="C8726" s="29" t="str">
        <x:v>CPT</x:v>
      </x:c>
      <x:c r="D8726" s="31" t="str">
        <x:v>27881</x:v>
      </x:c>
      <x:c r="E8726" s="26" t="str">
        <x:v>Amputation of lower leg</x:v>
      </x:c>
      <x:c r="F8726" s="29" t="str">
        <x:v>Procedure</x:v>
      </x:c>
      <x:c r="G8726" s="26" t="str">
        <x:v>official CPT descriptor matches pathway-defining procedure term</x:v>
      </x:c>
      <x:c r="H8726" s="26" t="str">
        <x:v>amputation</x:v>
      </x:c>
      <x:c r="I8726" s="26" t="str">
        <x:v>CY2026 OPPS Addendum B, July 2026 update; CPT copyright 2025 AMA</x:v>
      </x:c>
      <x:c r="J8726" s="29" t="str">
        <x:v>https://www.cms.gov/medicare/payment/prospective-payment-systems/hospital-outpatient-pps/quarterly-addenda-updates/july-2026-addendum-b</x:v>
      </x:c>
      <x:c r="K8726" s="26" t="str">
        <x:v>CMS CY2026 OPPS Addendum B July 2026 row</x:v>
      </x:c>
      <x:c r="L8726" s="26" t="str">
        <x:v>Terminology-source verified; pathway applicability requires coding/clinical review</x:v>
      </x:c>
    </x:row>
    <x:row r="8727" ht="34" customHeight="1">
      <x:c r="A8727" s="30" t="n">
        <x:v>124</x:v>
      </x:c>
      <x:c r="B8727" s="26" t="str">
        <x:v>Amputation (Musculoskeletal, non-circulatory)</x:v>
      </x:c>
      <x:c r="C8727" s="29" t="str">
        <x:v>CPT</x:v>
      </x:c>
      <x:c r="D8727" s="31" t="str">
        <x:v>27882</x:v>
      </x:c>
      <x:c r="E8727" s="26" t="str">
        <x:v>Amputation of lower leg</x:v>
      </x:c>
      <x:c r="F8727" s="29" t="str">
        <x:v>Procedure</x:v>
      </x:c>
      <x:c r="G8727" s="26" t="str">
        <x:v>official CPT descriptor matches pathway-defining procedure term</x:v>
      </x:c>
      <x:c r="H8727" s="26" t="str">
        <x:v>amputation</x:v>
      </x:c>
      <x:c r="I8727" s="26" t="str">
        <x:v>CY2026 OPPS Addendum B, July 2026 update; CPT copyright 2025 AMA</x:v>
      </x:c>
      <x:c r="J8727" s="29" t="str">
        <x:v>https://www.cms.gov/medicare/payment/prospective-payment-systems/hospital-outpatient-pps/quarterly-addenda-updates/july-2026-addendum-b</x:v>
      </x:c>
      <x:c r="K8727" s="26" t="str">
        <x:v>CMS CY2026 OPPS Addendum B July 2026 row</x:v>
      </x:c>
      <x:c r="L8727" s="26" t="str">
        <x:v>Terminology-source verified; pathway applicability requires coding/clinical review</x:v>
      </x:c>
    </x:row>
    <x:row r="8728" ht="34" customHeight="1">
      <x:c r="A8728" s="30" t="n">
        <x:v>124</x:v>
      </x:c>
      <x:c r="B8728" s="26" t="str">
        <x:v>Amputation (Musculoskeletal, non-circulatory)</x:v>
      </x:c>
      <x:c r="C8728" s="29" t="str">
        <x:v>CPT</x:v>
      </x:c>
      <x:c r="D8728" s="31" t="str">
        <x:v>27884</x:v>
      </x:c>
      <x:c r="E8728" s="26" t="str">
        <x:v>Amputation follow-up surgery</x:v>
      </x:c>
      <x:c r="F8728" s="29" t="str">
        <x:v>Procedure</x:v>
      </x:c>
      <x:c r="G8728" s="26" t="str">
        <x:v>official CPT descriptor matches pathway-defining procedure term</x:v>
      </x:c>
      <x:c r="H8728" s="26" t="str">
        <x:v>amputation</x:v>
      </x:c>
      <x:c r="I8728" s="26" t="str">
        <x:v>CY2026 OPPS Addendum B, July 2026 update; CPT copyright 2025 AMA</x:v>
      </x:c>
      <x:c r="J8728" s="29" t="str">
        <x:v>https://www.cms.gov/medicare/payment/prospective-payment-systems/hospital-outpatient-pps/quarterly-addenda-updates/july-2026-addendum-b</x:v>
      </x:c>
      <x:c r="K8728" s="26" t="str">
        <x:v>CMS CY2026 OPPS Addendum B July 2026 row</x:v>
      </x:c>
      <x:c r="L8728" s="26" t="str">
        <x:v>Terminology-source verified; pathway applicability requires coding/clinical review</x:v>
      </x:c>
    </x:row>
    <x:row r="8729" ht="34" customHeight="1">
      <x:c r="A8729" s="30" t="n">
        <x:v>124</x:v>
      </x:c>
      <x:c r="B8729" s="26" t="str">
        <x:v>Amputation (Musculoskeletal, non-circulatory)</x:v>
      </x:c>
      <x:c r="C8729" s="29" t="str">
        <x:v>CPT</x:v>
      </x:c>
      <x:c r="D8729" s="31" t="str">
        <x:v>27886</x:v>
      </x:c>
      <x:c r="E8729" s="26" t="str">
        <x:v>Amputation follow-up surgery</x:v>
      </x:c>
      <x:c r="F8729" s="29" t="str">
        <x:v>Procedure</x:v>
      </x:c>
      <x:c r="G8729" s="26" t="str">
        <x:v>official CPT descriptor matches pathway-defining procedure term</x:v>
      </x:c>
      <x:c r="H8729" s="26" t="str">
        <x:v>amputation</x:v>
      </x:c>
      <x:c r="I8729" s="26" t="str">
        <x:v>CY2026 OPPS Addendum B, July 2026 update; CPT copyright 2025 AMA</x:v>
      </x:c>
      <x:c r="J8729" s="29" t="str">
        <x:v>https://www.cms.gov/medicare/payment/prospective-payment-systems/hospital-outpatient-pps/quarterly-addenda-updates/july-2026-addendum-b</x:v>
      </x:c>
      <x:c r="K8729" s="26" t="str">
        <x:v>CMS CY2026 OPPS Addendum B July 2026 row</x:v>
      </x:c>
      <x:c r="L8729" s="26" t="str">
        <x:v>Terminology-source verified; pathway applicability requires coding/clinical review</x:v>
      </x:c>
    </x:row>
    <x:row r="8730" ht="34" customHeight="1">
      <x:c r="A8730" s="30" t="n">
        <x:v>124</x:v>
      </x:c>
      <x:c r="B8730" s="26" t="str">
        <x:v>Amputation (Musculoskeletal, non-circulatory)</x:v>
      </x:c>
      <x:c r="C8730" s="29" t="str">
        <x:v>CPT</x:v>
      </x:c>
      <x:c r="D8730" s="31" t="str">
        <x:v>27888</x:v>
      </x:c>
      <x:c r="E8730" s="26" t="str">
        <x:v>Amputation of foot at ankle</x:v>
      </x:c>
      <x:c r="F8730" s="29" t="str">
        <x:v>Procedure</x:v>
      </x:c>
      <x:c r="G8730" s="26" t="str">
        <x:v>official CPT descriptor matches pathway-defining procedure term</x:v>
      </x:c>
      <x:c r="H8730" s="26" t="str">
        <x:v>amputation</x:v>
      </x:c>
      <x:c r="I8730" s="26" t="str">
        <x:v>CY2026 OPPS Addendum B, July 2026 update; CPT copyright 2025 AMA</x:v>
      </x:c>
      <x:c r="J8730" s="29" t="str">
        <x:v>https://www.cms.gov/medicare/payment/prospective-payment-systems/hospital-outpatient-pps/quarterly-addenda-updates/july-2026-addendum-b</x:v>
      </x:c>
      <x:c r="K8730" s="26" t="str">
        <x:v>CMS CY2026 OPPS Addendum B July 2026 row</x:v>
      </x:c>
      <x:c r="L8730" s="26" t="str">
        <x:v>Terminology-source verified; pathway applicability requires coding/clinical review</x:v>
      </x:c>
    </x:row>
    <x:row r="8731" ht="34" customHeight="1">
      <x:c r="A8731" s="30" t="n">
        <x:v>124</x:v>
      </x:c>
      <x:c r="B8731" s="26" t="str">
        <x:v>Amputation (Musculoskeletal, non-circulatory)</x:v>
      </x:c>
      <x:c r="C8731" s="29" t="str">
        <x:v>CPT</x:v>
      </x:c>
      <x:c r="D8731" s="31" t="str">
        <x:v>28800</x:v>
      </x:c>
      <x:c r="E8731" s="26" t="str">
        <x:v>Amputation of midfoot</x:v>
      </x:c>
      <x:c r="F8731" s="29" t="str">
        <x:v>Procedure</x:v>
      </x:c>
      <x:c r="G8731" s="26" t="str">
        <x:v>official CPT descriptor matches pathway-defining procedure term</x:v>
      </x:c>
      <x:c r="H8731" s="26" t="str">
        <x:v>amputation</x:v>
      </x:c>
      <x:c r="I8731" s="26" t="str">
        <x:v>CY2026 OPPS Addendum B, July 2026 update; CPT copyright 2025 AMA</x:v>
      </x:c>
      <x:c r="J8731" s="29" t="str">
        <x:v>https://www.cms.gov/medicare/payment/prospective-payment-systems/hospital-outpatient-pps/quarterly-addenda-updates/july-2026-addendum-b</x:v>
      </x:c>
      <x:c r="K8731" s="26" t="str">
        <x:v>CMS CY2026 OPPS Addendum B July 2026 row</x:v>
      </x:c>
      <x:c r="L8731" s="26" t="str">
        <x:v>Terminology-source verified; pathway applicability requires coding/clinical review</x:v>
      </x:c>
    </x:row>
    <x:row r="8732" ht="34" customHeight="1">
      <x:c r="A8732" s="30" t="n">
        <x:v>124</x:v>
      </x:c>
      <x:c r="B8732" s="26" t="str">
        <x:v>Amputation (Musculoskeletal, non-circulatory)</x:v>
      </x:c>
      <x:c r="C8732" s="29" t="str">
        <x:v>CPT</x:v>
      </x:c>
      <x:c r="D8732" s="31" t="str">
        <x:v>28805</x:v>
      </x:c>
      <x:c r="E8732" s="26" t="str">
        <x:v>Amputation thru metatarsal</x:v>
      </x:c>
      <x:c r="F8732" s="29" t="str">
        <x:v>Procedure</x:v>
      </x:c>
      <x:c r="G8732" s="26" t="str">
        <x:v>official CPT descriptor matches pathway-defining procedure term</x:v>
      </x:c>
      <x:c r="H8732" s="26" t="str">
        <x:v>amputation</x:v>
      </x:c>
      <x:c r="I8732" s="26" t="str">
        <x:v>CY2026 OPPS Addendum B, July 2026 update; CPT copyright 2025 AMA</x:v>
      </x:c>
      <x:c r="J8732" s="29" t="str">
        <x:v>https://www.cms.gov/medicare/payment/prospective-payment-systems/hospital-outpatient-pps/quarterly-addenda-updates/july-2026-addendum-b</x:v>
      </x:c>
      <x:c r="K8732" s="26" t="str">
        <x:v>CMS CY2026 OPPS Addendum B July 2026 row</x:v>
      </x:c>
      <x:c r="L8732" s="26" t="str">
        <x:v>Terminology-source verified; pathway applicability requires coding/clinical review</x:v>
      </x:c>
    </x:row>
    <x:row r="8733" ht="34" customHeight="1">
      <x:c r="A8733" s="30" t="n">
        <x:v>124</x:v>
      </x:c>
      <x:c r="B8733" s="26" t="str">
        <x:v>Amputation (Musculoskeletal, non-circulatory)</x:v>
      </x:c>
      <x:c r="C8733" s="29" t="str">
        <x:v>CPT</x:v>
      </x:c>
      <x:c r="D8733" s="31" t="str">
        <x:v>28810</x:v>
      </x:c>
      <x:c r="E8733" s="26" t="str">
        <x:v>Amputation toe &amp; metatarsal</x:v>
      </x:c>
      <x:c r="F8733" s="29" t="str">
        <x:v>Procedure</x:v>
      </x:c>
      <x:c r="G8733" s="26" t="str">
        <x:v>official CPT descriptor matches pathway-defining procedure term</x:v>
      </x:c>
      <x:c r="H8733" s="26" t="str">
        <x:v>amputation</x:v>
      </x:c>
      <x:c r="I8733" s="26" t="str">
        <x:v>CY2026 OPPS Addendum B, July 2026 update; CPT copyright 2025 AMA</x:v>
      </x:c>
      <x:c r="J8733" s="29" t="str">
        <x:v>https://www.cms.gov/medicare/payment/prospective-payment-systems/hospital-outpatient-pps/quarterly-addenda-updates/july-2026-addendum-b</x:v>
      </x:c>
      <x:c r="K8733" s="26" t="str">
        <x:v>CMS CY2026 OPPS Addendum B July 2026 row</x:v>
      </x:c>
      <x:c r="L8733" s="26" t="str">
        <x:v>Terminology-source verified; pathway applicability requires coding/clinical review</x:v>
      </x:c>
    </x:row>
    <x:row r="8734" ht="34" customHeight="1">
      <x:c r="A8734" s="30" t="n">
        <x:v>124</x:v>
      </x:c>
      <x:c r="B8734" s="26" t="str">
        <x:v>Amputation (Musculoskeletal, non-circulatory)</x:v>
      </x:c>
      <x:c r="C8734" s="29" t="str">
        <x:v>CPT</x:v>
      </x:c>
      <x:c r="D8734" s="31" t="str">
        <x:v>28820</x:v>
      </x:c>
      <x:c r="E8734" s="26" t="str">
        <x:v>Amputation of toe</x:v>
      </x:c>
      <x:c r="F8734" s="29" t="str">
        <x:v>Procedure</x:v>
      </x:c>
      <x:c r="G8734" s="26" t="str">
        <x:v>official CPT descriptor matches pathway-defining procedure term</x:v>
      </x:c>
      <x:c r="H8734" s="26" t="str">
        <x:v>amputation</x:v>
      </x:c>
      <x:c r="I8734" s="26" t="str">
        <x:v>CY2026 OPPS Addendum B, July 2026 update; CPT copyright 2025 AMA</x:v>
      </x:c>
      <x:c r="J8734" s="29" t="str">
        <x:v>https://www.cms.gov/medicare/payment/prospective-payment-systems/hospital-outpatient-pps/quarterly-addenda-updates/july-2026-addendum-b</x:v>
      </x:c>
      <x:c r="K8734" s="26" t="str">
        <x:v>CMS CY2026 OPPS Addendum B July 2026 row</x:v>
      </x:c>
      <x:c r="L8734" s="26" t="str">
        <x:v>Terminology-source verified; pathway applicability requires coding/clinical review</x:v>
      </x:c>
    </x:row>
    <x:row r="8735" ht="34" customHeight="1">
      <x:c r="A8735" s="30" t="n">
        <x:v>124</x:v>
      </x:c>
      <x:c r="B8735" s="26" t="str">
        <x:v>Amputation (Musculoskeletal, non-circulatory)</x:v>
      </x:c>
      <x:c r="C8735" s="29" t="str">
        <x:v>CPT</x:v>
      </x:c>
      <x:c r="D8735" s="31" t="str">
        <x:v>28825</x:v>
      </x:c>
      <x:c r="E8735" s="26" t="str">
        <x:v>Partial amputation of toe</x:v>
      </x:c>
      <x:c r="F8735" s="29" t="str">
        <x:v>Procedure</x:v>
      </x:c>
      <x:c r="G8735" s="26" t="str">
        <x:v>official CPT descriptor matches pathway-defining procedure term</x:v>
      </x:c>
      <x:c r="H8735" s="26" t="str">
        <x:v>amputation</x:v>
      </x:c>
      <x:c r="I8735" s="26" t="str">
        <x:v>CY2026 OPPS Addendum B, July 2026 update; CPT copyright 2025 AMA</x:v>
      </x:c>
      <x:c r="J8735" s="29" t="str">
        <x:v>https://www.cms.gov/medicare/payment/prospective-payment-systems/hospital-outpatient-pps/quarterly-addenda-updates/july-2026-addendum-b</x:v>
      </x:c>
      <x:c r="K8735" s="26" t="str">
        <x:v>CMS CY2026 OPPS Addendum B July 2026 row</x:v>
      </x:c>
      <x:c r="L8735" s="26" t="str">
        <x:v>Terminology-source verified; pathway applicability requires coding/clinical review</x:v>
      </x:c>
    </x:row>
    <x:row r="8736" ht="34" customHeight="1">
      <x:c r="A8736" s="30" t="n">
        <x:v>125</x:v>
      </x:c>
      <x:c r="B8736" s="26" t="str">
        <x:v>Kidney Transplant</x:v>
      </x:c>
      <x:c r="C8736" s="29" t="str">
        <x:v>ICD-10-CM</x:v>
      </x:c>
      <x:c r="D8736" s="31" t="str">
        <x:v>T86.1</x:v>
      </x:c>
      <x:c r="E8736" s="26" t="str">
        <x:v>Complications of kidney transplant</x:v>
      </x:c>
      <x:c r="F8736" s="29" t="str">
        <x:v>Condition</x:v>
      </x:c>
      <x:c r="G8736" s="26" t="str">
        <x:v>conservative full-token terminology match</x:v>
      </x:c>
      <x:c r="H8736" s="26" t="str">
        <x:v>kidney transplant</x:v>
      </x:c>
      <x:c r="I8736" s="26" t="str">
        <x:v>ICD-10-CM FY2026 code descriptions</x:v>
      </x:c>
      <x:c r="J8736" s="29" t="str">
        <x:v>https://www.cdc.gov/nchs/icd/icd-10-cm.htm</x:v>
      </x:c>
      <x:c r="K8736" s="26" t="str">
        <x:v>vocab.concept concept_id=1575308</x:v>
      </x:c>
      <x:c r="L8736" s="26" t="str">
        <x:v>Terminology-source verified; pathway applicability requires coding/clinical review</x:v>
      </x:c>
    </x:row>
    <x:row r="8737" ht="34" customHeight="1">
      <x:c r="A8737" s="30" t="n">
        <x:v>125</x:v>
      </x:c>
      <x:c r="B8737" s="26" t="str">
        <x:v>Kidney Transplant</x:v>
      </x:c>
      <x:c r="C8737" s="29" t="str">
        <x:v>ICD-10-CM</x:v>
      </x:c>
      <x:c r="D8737" s="31" t="str">
        <x:v>T86.11</x:v>
      </x:c>
      <x:c r="E8737" s="26" t="str">
        <x:v>Kidney transplant rejection</x:v>
      </x:c>
      <x:c r="F8737" s="29" t="str">
        <x:v>Condition</x:v>
      </x:c>
      <x:c r="G8737" s="26" t="str">
        <x:v>conservative full-token terminology match</x:v>
      </x:c>
      <x:c r="H8737" s="26" t="str">
        <x:v>kidney transplant</x:v>
      </x:c>
      <x:c r="I8737" s="26" t="str">
        <x:v>ICD-10-CM FY2026 code descriptions</x:v>
      </x:c>
      <x:c r="J8737" s="29" t="str">
        <x:v>https://www.cdc.gov/nchs/icd/icd-10-cm.htm</x:v>
      </x:c>
      <x:c r="K8737" s="26" t="str">
        <x:v>vocab.concept concept_id=45609393</x:v>
      </x:c>
      <x:c r="L8737" s="26" t="str">
        <x:v>Terminology-source verified; pathway applicability requires coding/clinical review</x:v>
      </x:c>
    </x:row>
    <x:row r="8738" ht="34" customHeight="1">
      <x:c r="A8738" s="30" t="n">
        <x:v>125</x:v>
      </x:c>
      <x:c r="B8738" s="26" t="str">
        <x:v>Kidney Transplant</x:v>
      </x:c>
      <x:c r="C8738" s="29" t="str">
        <x:v>ICD-10-CM</x:v>
      </x:c>
      <x:c r="D8738" s="31" t="str">
        <x:v>T86.12</x:v>
      </x:c>
      <x:c r="E8738" s="26" t="str">
        <x:v>Kidney transplant failure</x:v>
      </x:c>
      <x:c r="F8738" s="29" t="str">
        <x:v>Condition</x:v>
      </x:c>
      <x:c r="G8738" s="26" t="str">
        <x:v>conservative full-token terminology match</x:v>
      </x:c>
      <x:c r="H8738" s="26" t="str">
        <x:v>kidney transplant</x:v>
      </x:c>
      <x:c r="I8738" s="26" t="str">
        <x:v>ICD-10-CM FY2026 code descriptions</x:v>
      </x:c>
      <x:c r="J8738" s="29" t="str">
        <x:v>https://www.cdc.gov/nchs/icd/icd-10-cm.htm</x:v>
      </x:c>
      <x:c r="K8738" s="26" t="str">
        <x:v>vocab.concept concept_id=45599829</x:v>
      </x:c>
      <x:c r="L8738" s="26" t="str">
        <x:v>Terminology-source verified; pathway applicability requires coding/clinical review</x:v>
      </x:c>
    </x:row>
    <x:row r="8739" ht="34" customHeight="1">
      <x:c r="A8739" s="30" t="n">
        <x:v>125</x:v>
      </x:c>
      <x:c r="B8739" s="26" t="str">
        <x:v>Kidney Transplant</x:v>
      </x:c>
      <x:c r="C8739" s="29" t="str">
        <x:v>ICD-10-CM</x:v>
      </x:c>
      <x:c r="D8739" s="31" t="str">
        <x:v>T86.13</x:v>
      </x:c>
      <x:c r="E8739" s="26" t="str">
        <x:v>Kidney transplant infection</x:v>
      </x:c>
      <x:c r="F8739" s="29" t="str">
        <x:v>Condition</x:v>
      </x:c>
      <x:c r="G8739" s="26" t="str">
        <x:v>conservative full-token terminology match</x:v>
      </x:c>
      <x:c r="H8739" s="26" t="str">
        <x:v>kidney transplant</x:v>
      </x:c>
      <x:c r="I8739" s="26" t="str">
        <x:v>ICD-10-CM FY2026 code descriptions</x:v>
      </x:c>
      <x:c r="J8739" s="29" t="str">
        <x:v>https://www.cdc.gov/nchs/icd/icd-10-cm.htm</x:v>
      </x:c>
      <x:c r="K8739" s="26" t="str">
        <x:v>vocab.concept concept_id=45575625</x:v>
      </x:c>
      <x:c r="L8739" s="26" t="str">
        <x:v>Terminology-source verified; pathway applicability requires coding/clinical review</x:v>
      </x:c>
    </x:row>
    <x:row r="8740" ht="34" customHeight="1">
      <x:c r="A8740" s="30" t="n">
        <x:v>125</x:v>
      </x:c>
      <x:c r="B8740" s="26" t="str">
        <x:v>Kidney Transplant</x:v>
      </x:c>
      <x:c r="C8740" s="29" t="str">
        <x:v>ICD-10-CM</x:v>
      </x:c>
      <x:c r="D8740" s="31" t="str">
        <x:v>T86.19</x:v>
      </x:c>
      <x:c r="E8740" s="26" t="str">
        <x:v>Other complication of kidney transplant</x:v>
      </x:c>
      <x:c r="F8740" s="29" t="str">
        <x:v>Condition</x:v>
      </x:c>
      <x:c r="G8740" s="26" t="str">
        <x:v>conservative full-token terminology match</x:v>
      </x:c>
      <x:c r="H8740" s="26" t="str">
        <x:v>kidney transplant</x:v>
      </x:c>
      <x:c r="I8740" s="26" t="str">
        <x:v>ICD-10-CM FY2026 code descriptions</x:v>
      </x:c>
      <x:c r="J8740" s="29" t="str">
        <x:v>https://www.cdc.gov/nchs/icd/icd-10-cm.htm</x:v>
      </x:c>
      <x:c r="K8740" s="26" t="str">
        <x:v>vocab.concept concept_id=45537090</x:v>
      </x:c>
      <x:c r="L8740" s="26" t="str">
        <x:v>Terminology-source verified; pathway applicability requires coding/clinical review</x:v>
      </x:c>
    </x:row>
    <x:row r="8741" ht="34" customHeight="1">
      <x:c r="A8741" s="30" t="n">
        <x:v>125</x:v>
      </x:c>
      <x:c r="B8741" s="26" t="str">
        <x:v>Kidney Transplant</x:v>
      </x:c>
      <x:c r="C8741" s="29" t="str">
        <x:v>ICD-10-CM</x:v>
      </x:c>
      <x:c r="D8741" s="31" t="str">
        <x:v>Z94.0</x:v>
      </x:c>
      <x:c r="E8741" s="26" t="str">
        <x:v>Kidney transplant status</x:v>
      </x:c>
      <x:c r="F8741" s="29" t="str">
        <x:v>Observation</x:v>
      </x:c>
      <x:c r="G8741" s="26" t="str">
        <x:v>conservative full-token terminology match</x:v>
      </x:c>
      <x:c r="H8741" s="26" t="str">
        <x:v>kidney transplant</x:v>
      </x:c>
      <x:c r="I8741" s="26" t="str">
        <x:v>ICD-10-CM FY2026 code descriptions</x:v>
      </x:c>
      <x:c r="J8741" s="29" t="str">
        <x:v>https://www.cdc.gov/nchs/icd/icd-10-cm.htm</x:v>
      </x:c>
      <x:c r="K8741" s="26" t="str">
        <x:v>vocab.concept concept_id=35225404</x:v>
      </x:c>
      <x:c r="L8741" s="26" t="str">
        <x:v>Terminology-source verified; pathway applicability requires coding/clinical review</x:v>
      </x:c>
    </x:row>
    <x:row r="8742" ht="34" customHeight="1">
      <x:c r="A8742" s="30" t="n">
        <x:v>125</x:v>
      </x:c>
      <x:c r="B8742" s="26" t="str">
        <x:v>Kidney Transplant</x:v>
      </x:c>
      <x:c r="C8742" s="29" t="str">
        <x:v>SNOMED CT</x:v>
      </x:c>
      <x:c r="D8742" s="31" t="str">
        <x:v>236570004</x:v>
      </x:c>
      <x:c r="E8742" s="26" t="str">
        <x:v>Renal transplant rejection</x:v>
      </x:c>
      <x:c r="F8742" s="29" t="str">
        <x:v>Condition</x:v>
      </x:c>
      <x:c r="G8742" s="26" t="str">
        <x:v>OMOP Maps to from ICD-10-CM T86.11</x:v>
      </x:c>
      <x:c r="H8742" s="26" t="str">
        <x:v>T86.11</x:v>
      </x:c>
      <x:c r="I8742" s="26" t="str">
        <x:v>2025-02-01 International; 2025-03-01 US; 2025-04-09 UK editions</x:v>
      </x:c>
      <x:c r="J8742" s="29" t="str">
        <x:v>https://www.snomed.org/</x:v>
      </x:c>
      <x:c r="K8742" s="26" t="str">
        <x:v>vocab.concept concept_id=4128369</x:v>
      </x:c>
      <x:c r="L8742" s="26" t="str">
        <x:v>Terminology-source verified; pathway applicability requires coding/clinical review</x:v>
      </x:c>
    </x:row>
    <x:row r="8743" ht="34" customHeight="1">
      <x:c r="A8743" s="30" t="n">
        <x:v>125</x:v>
      </x:c>
      <x:c r="B8743" s="26" t="str">
        <x:v>Kidney Transplant</x:v>
      </x:c>
      <x:c r="C8743" s="29" t="str">
        <x:v>SNOMED CT</x:v>
      </x:c>
      <x:c r="D8743" s="31" t="str">
        <x:v>236583003</x:v>
      </x:c>
      <x:c r="E8743" s="26" t="str">
        <x:v>Failed renal transplant</x:v>
      </x:c>
      <x:c r="F8743" s="29" t="str">
        <x:v>Condition</x:v>
      </x:c>
      <x:c r="G8743" s="26" t="str">
        <x:v>OMOP Maps to from ICD-10-CM T86.12</x:v>
      </x:c>
      <x:c r="H8743" s="26" t="str">
        <x:v>T86.12</x:v>
      </x:c>
      <x:c r="I8743" s="26" t="str">
        <x:v>2025-02-01 International; 2025-03-01 US; 2025-04-09 UK editions</x:v>
      </x:c>
      <x:c r="J8743" s="29" t="str">
        <x:v>https://www.snomed.org/</x:v>
      </x:c>
      <x:c r="K8743" s="26" t="str">
        <x:v>vocab.concept concept_id=4127554</x:v>
      </x:c>
      <x:c r="L8743" s="26" t="str">
        <x:v>Terminology-source verified; pathway applicability requires coding/clinical review</x:v>
      </x:c>
    </x:row>
    <x:row r="8744" ht="34" customHeight="1">
      <x:c r="A8744" s="30" t="n">
        <x:v>125</x:v>
      </x:c>
      <x:c r="B8744" s="26" t="str">
        <x:v>Kidney Transplant</x:v>
      </x:c>
      <x:c r="C8744" s="29" t="str">
        <x:v>SNOMED CT</x:v>
      </x:c>
      <x:c r="D8744" s="31" t="str">
        <x:v>58797008</x:v>
      </x:c>
      <x:c r="E8744" s="26" t="str">
        <x:v>Disorder of transplanted kidney</x:v>
      </x:c>
      <x:c r="F8744" s="29" t="str">
        <x:v>Condition</x:v>
      </x:c>
      <x:c r="G8744" s="26" t="str">
        <x:v>OMOP Maps to from ICD-10-CM T86.1</x:v>
      </x:c>
      <x:c r="H8744" s="26" t="str">
        <x:v>T86.1</x:v>
      </x:c>
      <x:c r="I8744" s="26" t="str">
        <x:v>2025-02-01 International; 2025-03-01 US; 2025-04-09 UK editions</x:v>
      </x:c>
      <x:c r="J8744" s="29" t="str">
        <x:v>https://www.snomed.org/</x:v>
      </x:c>
      <x:c r="K8744" s="26" t="str">
        <x:v>vocab.concept concept_id=199991</x:v>
      </x:c>
      <x:c r="L8744" s="26" t="str">
        <x:v>Terminology-source verified; pathway applicability requires coding/clinical review</x:v>
      </x:c>
    </x:row>
    <x:row r="8745" ht="34" customHeight="1">
      <x:c r="A8745" s="30" t="n">
        <x:v>125</x:v>
      </x:c>
      <x:c r="B8745" s="26" t="str">
        <x:v>Kidney Transplant</x:v>
      </x:c>
      <x:c r="C8745" s="29" t="str">
        <x:v>SNOMED CT</x:v>
      </x:c>
      <x:c r="D8745" s="31" t="str">
        <x:v>737295003</x:v>
      </x:c>
      <x:c r="E8745" s="26" t="str">
        <x:v>Transplanted kidney present</x:v>
      </x:c>
      <x:c r="F8745" s="29" t="str">
        <x:v>Observation</x:v>
      </x:c>
      <x:c r="G8745" s="26" t="str">
        <x:v>OMOP Maps to from ICD-10-CM Z94.0</x:v>
      </x:c>
      <x:c r="H8745" s="26" t="str">
        <x:v>Z94.0</x:v>
      </x:c>
      <x:c r="I8745" s="26" t="str">
        <x:v>2025-02-01 International; 2025-03-01 US; 2025-04-09 UK editions</x:v>
      </x:c>
      <x:c r="J8745" s="29" t="str">
        <x:v>https://www.snomed.org/</x:v>
      </x:c>
      <x:c r="K8745" s="26" t="str">
        <x:v>vocab.concept concept_id=42539502</x:v>
      </x:c>
      <x:c r="L8745" s="26" t="str">
        <x:v>Terminology-source verified; pathway applicability requires coding/clinical review</x:v>
      </x:c>
    </x:row>
    <x:row r="8746" ht="34" customHeight="1">
      <x:c r="A8746" s="30" t="n">
        <x:v>125</x:v>
      </x:c>
      <x:c r="B8746" s="26" t="str">
        <x:v>Kidney Transplant</x:v>
      </x:c>
      <x:c r="C8746" s="29" t="str">
        <x:v>LOINC</x:v>
      </x:c>
      <x:c r="D8746" s="31" t="str">
        <x:v>104705-9</x:v>
      </x:c>
      <x:c r="E8746" s="26" t="str">
        <x:v>Platelets [Presence] in Blood</x:v>
      </x:c>
      <x:c r="F8746" s="29" t="str">
        <x:v>Measurement</x:v>
      </x:c>
      <x:c r="G8746" s="26" t="str">
        <x:v>exact LOINC name or curated unambiguous abbreviation present in initial_workup_labs</x:v>
      </x:c>
      <x:c r="H8746" s="26" t="str">
        <x:v>platelets</x:v>
      </x:c>
      <x:c r="I8746" s="26" t="str">
        <x:v>LOINC 2.80</x:v>
      </x:c>
      <x:c r="J8746" s="29" t="str">
        <x:v>https://loinc.org/</x:v>
      </x:c>
      <x:c r="K8746" s="26" t="str">
        <x:v>vocab.concept concept_id=1092269; field=initial_workup_labs</x:v>
      </x:c>
      <x:c r="L8746" s="26" t="str">
        <x:v>Terminology-source verified; pathway applicability requires coding/clinical review</x:v>
      </x:c>
    </x:row>
    <x:row r="8747" ht="34" customHeight="1">
      <x:c r="A8747" s="30" t="n">
        <x:v>125</x:v>
      </x:c>
      <x:c r="B8747" s="26" t="str">
        <x:v>Kidney Transplant</x:v>
      </x:c>
      <x:c r="C8747" s="29" t="str">
        <x:v>LOINC</x:v>
      </x:c>
      <x:c r="D8747" s="31" t="str">
        <x:v>107193-5</x:v>
      </x:c>
      <x:c r="E8747" s="26" t="str">
        <x:v>Platelets [#/volume] in Blood by Automated count --in presence of EDTA to detect possible clumping</x:v>
      </x:c>
      <x:c r="F8747" s="29" t="str">
        <x:v>Measurement</x:v>
      </x:c>
      <x:c r="G8747" s="26" t="str">
        <x:v>exact LOINC name or curated unambiguous abbreviation present in initial_workup_labs</x:v>
      </x:c>
      <x:c r="H8747" s="26" t="str">
        <x:v>platelets</x:v>
      </x:c>
      <x:c r="I8747" s="26" t="str">
        <x:v>LOINC 2.80</x:v>
      </x:c>
      <x:c r="J8747" s="29" t="str">
        <x:v>https://loinc.org/</x:v>
      </x:c>
      <x:c r="K8747" s="26" t="str">
        <x:v>vocab.concept concept_id=1469714; field=initial_workup_labs</x:v>
      </x:c>
      <x:c r="L8747" s="26" t="str">
        <x:v>Terminology-source verified; pathway applicability requires coding/clinical review</x:v>
      </x:c>
    </x:row>
    <x:row r="8748" ht="34" customHeight="1">
      <x:c r="A8748" s="30" t="n">
        <x:v>125</x:v>
      </x:c>
      <x:c r="B8748" s="26" t="str">
        <x:v>Kidney Transplant</x:v>
      </x:c>
      <x:c r="C8748" s="29" t="str">
        <x:v>LOINC</x:v>
      </x:c>
      <x:c r="D8748" s="31" t="str">
        <x:v>11253-2</x:v>
      </x:c>
      <x:c r="E8748" s="26" t="str">
        <x:v>Tacrolimus [Mass/volume] in Blood</x:v>
      </x:c>
      <x:c r="F8748" s="29" t="str">
        <x:v>Measurement</x:v>
      </x:c>
      <x:c r="G8748" s="26" t="str">
        <x:v>exact LOINC name or curated unambiguous abbreviation present in initial_workup_labs</x:v>
      </x:c>
      <x:c r="H8748" s="26" t="str">
        <x:v>tacrolimus</x:v>
      </x:c>
      <x:c r="I8748" s="26" t="str">
        <x:v>LOINC 2.80</x:v>
      </x:c>
      <x:c r="J8748" s="29" t="str">
        <x:v>https://loinc.org/</x:v>
      </x:c>
      <x:c r="K8748" s="26" t="str">
        <x:v>vocab.concept concept_id=3026250; field=initial_workup_labs</x:v>
      </x:c>
      <x:c r="L8748" s="26" t="str">
        <x:v>Terminology-source verified; pathway applicability requires coding/clinical review</x:v>
      </x:c>
    </x:row>
    <x:row r="8749" ht="34" customHeight="1">
      <x:c r="A8749" s="30" t="n">
        <x:v>125</x:v>
      </x:c>
      <x:c r="B8749" s="26" t="str">
        <x:v>Kidney Transplant</x:v>
      </x:c>
      <x:c r="C8749" s="29" t="str">
        <x:v>LOINC</x:v>
      </x:c>
      <x:c r="D8749" s="31" t="str">
        <x:v>13056-7</x:v>
      </x:c>
      <x:c r="E8749" s="26" t="str">
        <x:v>Platelets [#/volume] in Plasma by Automated count</x:v>
      </x:c>
      <x:c r="F8749" s="29" t="str">
        <x:v>Measurement</x:v>
      </x:c>
      <x:c r="G8749" s="26" t="str">
        <x:v>exact LOINC name or curated unambiguous abbreviation present in initial_workup_labs</x:v>
      </x:c>
      <x:c r="H8749" s="26" t="str">
        <x:v>platelets</x:v>
      </x:c>
      <x:c r="I8749" s="26" t="str">
        <x:v>LOINC 2.80</x:v>
      </x:c>
      <x:c r="J8749" s="29" t="str">
        <x:v>https://loinc.org/</x:v>
      </x:c>
      <x:c r="K8749" s="26" t="str">
        <x:v>vocab.concept concept_id=3016682; field=initial_workup_labs</x:v>
      </x:c>
      <x:c r="L8749" s="26" t="str">
        <x:v>Terminology-source verified; pathway applicability requires coding/clinical review</x:v>
      </x:c>
    </x:row>
    <x:row r="8750" ht="34" customHeight="1">
      <x:c r="A8750" s="30" t="n">
        <x:v>125</x:v>
      </x:c>
      <x:c r="B8750" s="26" t="str">
        <x:v>Kidney Transplant</x:v>
      </x:c>
      <x:c r="C8750" s="29" t="str">
        <x:v>LOINC</x:v>
      </x:c>
      <x:c r="D8750" s="31" t="str">
        <x:v>13057-5</x:v>
      </x:c>
      <x:c r="E8750" s="26" t="str">
        <x:v>Platelets [Units/volume] in Dialysis fluid</x:v>
      </x:c>
      <x:c r="F8750" s="29" t="str">
        <x:v>Measurement</x:v>
      </x:c>
      <x:c r="G8750" s="26" t="str">
        <x:v>exact LOINC name or curated unambiguous abbreviation present in initial_workup_labs</x:v>
      </x:c>
      <x:c r="H8750" s="26" t="str">
        <x:v>platelets</x:v>
      </x:c>
      <x:c r="I8750" s="26" t="str">
        <x:v>LOINC 2.80</x:v>
      </x:c>
      <x:c r="J8750" s="29" t="str">
        <x:v>https://loinc.org/</x:v>
      </x:c>
      <x:c r="K8750" s="26" t="str">
        <x:v>vocab.concept concept_id=3017216; field=initial_workup_labs</x:v>
      </x:c>
      <x:c r="L8750" s="26" t="str">
        <x:v>Terminology-source verified; pathway applicability requires coding/clinical review</x:v>
      </x:c>
    </x:row>
    <x:row r="8751" ht="34" customHeight="1">
      <x:c r="A8751" s="30" t="n">
        <x:v>125</x:v>
      </x:c>
      <x:c r="B8751" s="26" t="str">
        <x:v>Kidney Transplant</x:v>
      </x:c>
      <x:c r="C8751" s="29" t="str">
        <x:v>LOINC</x:v>
      </x:c>
      <x:c r="D8751" s="31" t="str">
        <x:v>14577-1</x:v>
      </x:c>
      <x:c r="E8751" s="26" t="str">
        <x:v>ABO and Rh group [Type] in Blood from Donor</x:v>
      </x:c>
      <x:c r="F8751" s="29" t="str">
        <x:v>Measurement</x:v>
      </x:c>
      <x:c r="G8751" s="26" t="str">
        <x:v>exact LOINC name or curated unambiguous abbreviation present in initial_workup_labs</x:v>
      </x:c>
      <x:c r="H8751" s="26" t="str">
        <x:v>abo</x:v>
      </x:c>
      <x:c r="I8751" s="26" t="str">
        <x:v>LOINC 2.80</x:v>
      </x:c>
      <x:c r="J8751" s="29" t="str">
        <x:v>https://loinc.org/</x:v>
      </x:c>
      <x:c r="K8751" s="26" t="str">
        <x:v>vocab.concept concept_id=3004607; field=initial_workup_labs</x:v>
      </x:c>
      <x:c r="L8751" s="26" t="str">
        <x:v>Terminology-source verified; pathway applicability requires coding/clinical review</x:v>
      </x:c>
    </x:row>
    <x:row r="8752" ht="34" customHeight="1">
      <x:c r="A8752" s="30" t="n">
        <x:v>125</x:v>
      </x:c>
      <x:c r="B8752" s="26" t="str">
        <x:v>Kidney Transplant</x:v>
      </x:c>
      <x:c r="C8752" s="29" t="str">
        <x:v>LOINC</x:v>
      </x:c>
      <x:c r="D8752" s="31" t="str">
        <x:v>14979-9</x:v>
      </x:c>
      <x:c r="E8752" s="26" t="str">
        <x:v>aPTT in Platelet poor plasma by Coagulation assay</x:v>
      </x:c>
      <x:c r="F8752" s="29" t="str">
        <x:v>Measurement</x:v>
      </x:c>
      <x:c r="G8752" s="26" t="str">
        <x:v>exact LOINC name or curated unambiguous abbreviation present in initial_workup_labs</x:v>
      </x:c>
      <x:c r="H8752" s="26" t="str">
        <x:v>aptt</x:v>
      </x:c>
      <x:c r="I8752" s="26" t="str">
        <x:v>LOINC 2.80</x:v>
      </x:c>
      <x:c r="J8752" s="29" t="str">
        <x:v>https://loinc.org/</x:v>
      </x:c>
      <x:c r="K8752" s="26" t="str">
        <x:v>vocab.concept concept_id=3018677; field=initial_workup_labs</x:v>
      </x:c>
      <x:c r="L8752" s="26" t="str">
        <x:v>Terminology-source verified; pathway applicability requires coding/clinical review</x:v>
      </x:c>
    </x:row>
    <x:row r="8753" ht="34" customHeight="1">
      <x:c r="A8753" s="30" t="n">
        <x:v>125</x:v>
      </x:c>
      <x:c r="B8753" s="26" t="str">
        <x:v>Kidney Transplant</x:v>
      </x:c>
      <x:c r="C8753" s="29" t="str">
        <x:v>LOINC</x:v>
      </x:c>
      <x:c r="D8753" s="31" t="str">
        <x:v>24320-4</x:v>
      </x:c>
      <x:c r="E8753" s="26" t="str">
        <x:v>Basic metabolic 1998 panel - Serum or Plasma</x:v>
      </x:c>
      <x:c r="F8753" s="29" t="str">
        <x:v>Measurement</x:v>
      </x:c>
      <x:c r="G8753" s="26" t="str">
        <x:v>exact LOINC name or curated unambiguous abbreviation present in initial_workup_labs</x:v>
      </x:c>
      <x:c r="H8753" s="26" t="str">
        <x:v>bmp</x:v>
      </x:c>
      <x:c r="I8753" s="26" t="str">
        <x:v>LOINC 2.80</x:v>
      </x:c>
      <x:c r="J8753" s="29" t="str">
        <x:v>https://loinc.org/</x:v>
      </x:c>
      <x:c r="K8753" s="26" t="str">
        <x:v>vocab.concept concept_id=3006343; field=initial_workup_labs</x:v>
      </x:c>
      <x:c r="L8753" s="26" t="str">
        <x:v>Terminology-source verified; pathway applicability requires coding/clinical review</x:v>
      </x:c>
    </x:row>
    <x:row r="8754" ht="34" customHeight="1">
      <x:c r="A8754" s="30" t="n">
        <x:v>125</x:v>
      </x:c>
      <x:c r="B8754" s="26" t="str">
        <x:v>Kidney Transplant</x:v>
      </x:c>
      <x:c r="C8754" s="29" t="str">
        <x:v>LOINC</x:v>
      </x:c>
      <x:c r="D8754" s="31" t="str">
        <x:v>24321-2</x:v>
      </x:c>
      <x:c r="E8754" s="26" t="str">
        <x:v>Basic metabolic 2000 panel - Serum or Plasma</x:v>
      </x:c>
      <x:c r="F8754" s="29" t="str">
        <x:v>Measurement</x:v>
      </x:c>
      <x:c r="G8754" s="26" t="str">
        <x:v>exact LOINC name or curated unambiguous abbreviation present in initial_workup_labs</x:v>
      </x:c>
      <x:c r="H8754" s="26" t="str">
        <x:v>bmp</x:v>
      </x:c>
      <x:c r="I8754" s="26" t="str">
        <x:v>LOINC 2.80</x:v>
      </x:c>
      <x:c r="J8754" s="29" t="str">
        <x:v>https://loinc.org/</x:v>
      </x:c>
      <x:c r="K8754" s="26" t="str">
        <x:v>vocab.concept concept_id=3022035; field=initial_workup_labs</x:v>
      </x:c>
      <x:c r="L8754" s="26" t="str">
        <x:v>Terminology-source verified; pathway applicability requires coding/clinical review</x:v>
      </x:c>
    </x:row>
    <x:row r="8755" ht="34" customHeight="1">
      <x:c r="A8755" s="30" t="n">
        <x:v>125</x:v>
      </x:c>
      <x:c r="B8755" s="26" t="str">
        <x:v>Kidney Transplant</x:v>
      </x:c>
      <x:c r="C8755" s="29" t="str">
        <x:v>LOINC</x:v>
      </x:c>
      <x:c r="D8755" s="31" t="str">
        <x:v>24322-0</x:v>
      </x:c>
      <x:c r="E8755" s="26" t="str">
        <x:v>Comprehensive metabolic 1998 panel - Serum or Plasma</x:v>
      </x:c>
      <x:c r="F8755" s="29" t="str">
        <x:v>Measurement</x:v>
      </x:c>
      <x:c r="G8755" s="26" t="str">
        <x:v>exact LOINC name or curated unambiguous abbreviation present in initial_workup_labs</x:v>
      </x:c>
      <x:c r="H8755" s="26" t="str">
        <x:v>cmp</x:v>
      </x:c>
      <x:c r="I8755" s="26" t="str">
        <x:v>LOINC 2.80</x:v>
      </x:c>
      <x:c r="J8755" s="29" t="str">
        <x:v>https://loinc.org/</x:v>
      </x:c>
      <x:c r="K8755" s="26" t="str">
        <x:v>vocab.concept concept_id=3025200; field=initial_workup_labs</x:v>
      </x:c>
      <x:c r="L8755" s="26" t="str">
        <x:v>Terminology-source verified; pathway applicability requires coding/clinical review</x:v>
      </x:c>
    </x:row>
    <x:row r="8756" ht="34" customHeight="1">
      <x:c r="A8756" s="30" t="n">
        <x:v>125</x:v>
      </x:c>
      <x:c r="B8756" s="26" t="str">
        <x:v>Kidney Transplant</x:v>
      </x:c>
      <x:c r="C8756" s="29" t="str">
        <x:v>LOINC</x:v>
      </x:c>
      <x:c r="D8756" s="31" t="str">
        <x:v>24323-8</x:v>
      </x:c>
      <x:c r="E8756" s="26" t="str">
        <x:v>Comprehensive metabolic 2000 panel - Serum or Plasma</x:v>
      </x:c>
      <x:c r="F8756" s="29" t="str">
        <x:v>Measurement</x:v>
      </x:c>
      <x:c r="G8756" s="26" t="str">
        <x:v>exact LOINC name or curated unambiguous abbreviation present in initial_workup_labs</x:v>
      </x:c>
      <x:c r="H8756" s="26" t="str">
        <x:v>cmp</x:v>
      </x:c>
      <x:c r="I8756" s="26" t="str">
        <x:v>LOINC 2.80</x:v>
      </x:c>
      <x:c r="J8756" s="29" t="str">
        <x:v>https://loinc.org/</x:v>
      </x:c>
      <x:c r="K8756" s="26" t="str">
        <x:v>vocab.concept concept_id=3026023; field=initial_workup_labs</x:v>
      </x:c>
      <x:c r="L8756" s="26" t="str">
        <x:v>Terminology-source verified; pathway applicability requires coding/clinical review</x:v>
      </x:c>
    </x:row>
    <x:row r="8757" ht="34" customHeight="1">
      <x:c r="A8757" s="30" t="n">
        <x:v>125</x:v>
      </x:c>
      <x:c r="B8757" s="26" t="str">
        <x:v>Kidney Transplant</x:v>
      </x:c>
      <x:c r="C8757" s="29" t="str">
        <x:v>LOINC</x:v>
      </x:c>
      <x:c r="D8757" s="31" t="str">
        <x:v>26515-7</x:v>
      </x:c>
      <x:c r="E8757" s="26" t="str">
        <x:v>Platelets [#/volume] in Blood</x:v>
      </x:c>
      <x:c r="F8757" s="29" t="str">
        <x:v>Measurement</x:v>
      </x:c>
      <x:c r="G8757" s="26" t="str">
        <x:v>exact LOINC name or curated unambiguous abbreviation present in initial_workup_labs</x:v>
      </x:c>
      <x:c r="H8757" s="26" t="str">
        <x:v>platelets</x:v>
      </x:c>
      <x:c r="I8757" s="26" t="str">
        <x:v>LOINC 2.80</x:v>
      </x:c>
      <x:c r="J8757" s="29" t="str">
        <x:v>https://loinc.org/</x:v>
      </x:c>
      <x:c r="K8757" s="26" t="str">
        <x:v>vocab.concept concept_id=3007461; field=initial_workup_labs</x:v>
      </x:c>
      <x:c r="L8757" s="26" t="str">
        <x:v>Terminology-source verified; pathway applicability requires coding/clinical review</x:v>
      </x:c>
    </x:row>
    <x:row r="8758" ht="34" customHeight="1">
      <x:c r="A8758" s="30" t="n">
        <x:v>125</x:v>
      </x:c>
      <x:c r="B8758" s="26" t="str">
        <x:v>Kidney Transplant</x:v>
      </x:c>
      <x:c r="C8758" s="29" t="str">
        <x:v>LOINC</x:v>
      </x:c>
      <x:c r="D8758" s="31" t="str">
        <x:v>26516-5</x:v>
      </x:c>
      <x:c r="E8758" s="26" t="str">
        <x:v>Platelets [#/volume] in Plasma</x:v>
      </x:c>
      <x:c r="F8758" s="29" t="str">
        <x:v>Measurement</x:v>
      </x:c>
      <x:c r="G8758" s="26" t="str">
        <x:v>exact LOINC name or curated unambiguous abbreviation present in initial_workup_labs</x:v>
      </x:c>
      <x:c r="H8758" s="26" t="str">
        <x:v>platelets</x:v>
      </x:c>
      <x:c r="I8758" s="26" t="str">
        <x:v>LOINC 2.80</x:v>
      </x:c>
      <x:c r="J8758" s="29" t="str">
        <x:v>https://loinc.org/</x:v>
      </x:c>
      <x:c r="K8758" s="26" t="str">
        <x:v>vocab.concept concept_id=3006297; field=initial_workup_labs</x:v>
      </x:c>
      <x:c r="L8758" s="26" t="str">
        <x:v>Terminology-source verified; pathway applicability requires coding/clinical review</x:v>
      </x:c>
    </x:row>
    <x:row r="8759" ht="34" customHeight="1">
      <x:c r="A8759" s="30" t="n">
        <x:v>125</x:v>
      </x:c>
      <x:c r="B8759" s="26" t="str">
        <x:v>Kidney Transplant</x:v>
      </x:c>
      <x:c r="C8759" s="29" t="str">
        <x:v>LOINC</x:v>
      </x:c>
      <x:c r="D8759" s="31" t="str">
        <x:v>32594-4</x:v>
      </x:c>
      <x:c r="E8759" s="26" t="str">
        <x:v>Tacrolimus [Mass] of Dose</x:v>
      </x:c>
      <x:c r="F8759" s="29" t="str">
        <x:v>Measurement</x:v>
      </x:c>
      <x:c r="G8759" s="26" t="str">
        <x:v>exact LOINC name or curated unambiguous abbreviation present in initial_workup_labs</x:v>
      </x:c>
      <x:c r="H8759" s="26" t="str">
        <x:v>tacrolimus</x:v>
      </x:c>
      <x:c r="I8759" s="26" t="str">
        <x:v>LOINC 2.80</x:v>
      </x:c>
      <x:c r="J8759" s="29" t="str">
        <x:v>https://loinc.org/</x:v>
      </x:c>
      <x:c r="K8759" s="26" t="str">
        <x:v>vocab.concept concept_id=3001949; field=initial_workup_labs</x:v>
      </x:c>
      <x:c r="L8759" s="26" t="str">
        <x:v>Terminology-source verified; pathway applicability requires coding/clinical review</x:v>
      </x:c>
    </x:row>
    <x:row r="8760" ht="34" customHeight="1">
      <x:c r="A8760" s="30" t="n">
        <x:v>125</x:v>
      </x:c>
      <x:c r="B8760" s="26" t="str">
        <x:v>Kidney Transplant</x:v>
      </x:c>
      <x:c r="C8760" s="29" t="str">
        <x:v>LOINC</x:v>
      </x:c>
      <x:c r="D8760" s="31" t="str">
        <x:v>32721-3</x:v>
      </x:c>
      <x:c r="E8760" s="26" t="str">
        <x:v>Tacrolimus [Mass/volume] in Serum or Plasma</x:v>
      </x:c>
      <x:c r="F8760" s="29" t="str">
        <x:v>Measurement</x:v>
      </x:c>
      <x:c r="G8760" s="26" t="str">
        <x:v>exact LOINC name or curated unambiguous abbreviation present in initial_workup_labs</x:v>
      </x:c>
      <x:c r="H8760" s="26" t="str">
        <x:v>tacrolimus</x:v>
      </x:c>
      <x:c r="I8760" s="26" t="str">
        <x:v>LOINC 2.80</x:v>
      </x:c>
      <x:c r="J8760" s="29" t="str">
        <x:v>https://loinc.org/</x:v>
      </x:c>
      <x:c r="K8760" s="26" t="str">
        <x:v>vocab.concept concept_id=3046310; field=initial_workup_labs</x:v>
      </x:c>
      <x:c r="L8760" s="26" t="str">
        <x:v>Terminology-source verified; pathway applicability requires coding/clinical review</x:v>
      </x:c>
    </x:row>
    <x:row r="8761" ht="34" customHeight="1">
      <x:c r="A8761" s="30" t="n">
        <x:v>125</x:v>
      </x:c>
      <x:c r="B8761" s="26" t="str">
        <x:v>Kidney Transplant</x:v>
      </x:c>
      <x:c r="C8761" s="29" t="str">
        <x:v>LOINC</x:v>
      </x:c>
      <x:c r="D8761" s="31" t="str">
        <x:v>33929-1</x:v>
      </x:c>
      <x:c r="E8761" s="26" t="str">
        <x:v>Tacrolimus [Mass/volume] in Serum or Plasma --trough</x:v>
      </x:c>
      <x:c r="F8761" s="29" t="str">
        <x:v>Measurement</x:v>
      </x:c>
      <x:c r="G8761" s="26" t="str">
        <x:v>exact LOINC name or curated unambiguous abbreviation present in initial_workup_labs</x:v>
      </x:c>
      <x:c r="H8761" s="26" t="str">
        <x:v>tacrolimus</x:v>
      </x:c>
      <x:c r="I8761" s="26" t="str">
        <x:v>LOINC 2.80</x:v>
      </x:c>
      <x:c r="J8761" s="29" t="str">
        <x:v>https://loinc.org/</x:v>
      </x:c>
      <x:c r="K8761" s="26" t="str">
        <x:v>vocab.concept concept_id=3046878; field=initial_workup_labs</x:v>
      </x:c>
      <x:c r="L8761" s="26" t="str">
        <x:v>Terminology-source verified; pathway applicability requires coding/clinical review</x:v>
      </x:c>
    </x:row>
    <x:row r="8762" ht="34" customHeight="1">
      <x:c r="A8762" s="30" t="n">
        <x:v>125</x:v>
      </x:c>
      <x:c r="B8762" s="26" t="str">
        <x:v>Kidney Transplant</x:v>
      </x:c>
      <x:c r="C8762" s="29" t="str">
        <x:v>LOINC</x:v>
      </x:c>
      <x:c r="D8762" s="31" t="str">
        <x:v>34714-6</x:v>
      </x:c>
      <x:c r="E8762" s="26" t="str">
        <x:v>INR in Blood by Coagulation assay</x:v>
      </x:c>
      <x:c r="F8762" s="29" t="str">
        <x:v>Measurement</x:v>
      </x:c>
      <x:c r="G8762" s="26" t="str">
        <x:v>exact LOINC name or curated unambiguous abbreviation present in initial_workup_labs</x:v>
      </x:c>
      <x:c r="H8762" s="26" t="str">
        <x:v>pt inr</x:v>
      </x:c>
      <x:c r="I8762" s="26" t="str">
        <x:v>LOINC 2.80</x:v>
      </x:c>
      <x:c r="J8762" s="29" t="str">
        <x:v>https://loinc.org/</x:v>
      </x:c>
      <x:c r="K8762" s="26" t="str">
        <x:v>vocab.concept concept_id=3032080; field=initial_workup_labs</x:v>
      </x:c>
      <x:c r="L8762" s="26" t="str">
        <x:v>Terminology-source verified; pathway applicability requires coding/clinical review</x:v>
      </x:c>
    </x:row>
    <x:row r="8763" ht="34" customHeight="1">
      <x:c r="A8763" s="30" t="n">
        <x:v>125</x:v>
      </x:c>
      <x:c r="B8763" s="26" t="str">
        <x:v>Kidney Transplant</x:v>
      </x:c>
      <x:c r="C8763" s="29" t="str">
        <x:v>LOINC</x:v>
      </x:c>
      <x:c r="D8763" s="31" t="str">
        <x:v>38875-1</x:v>
      </x:c>
      <x:c r="E8763" s="26" t="str">
        <x:v>INR in Platelet poor plasma or blood by Coagulation assay</x:v>
      </x:c>
      <x:c r="F8763" s="29" t="str">
        <x:v>Measurement</x:v>
      </x:c>
      <x:c r="G8763" s="26" t="str">
        <x:v>exact LOINC name or curated unambiguous abbreviation present in initial_workup_labs</x:v>
      </x:c>
      <x:c r="H8763" s="26" t="str">
        <x:v>pt inr</x:v>
      </x:c>
      <x:c r="I8763" s="26" t="str">
        <x:v>LOINC 2.80</x:v>
      </x:c>
      <x:c r="J8763" s="29" t="str">
        <x:v>https://loinc.org/</x:v>
      </x:c>
      <x:c r="K8763" s="26" t="str">
        <x:v>vocab.concept concept_id=3042605; field=initial_workup_labs</x:v>
      </x:c>
      <x:c r="L8763" s="26" t="str">
        <x:v>Terminology-source verified; pathway applicability requires coding/clinical review</x:v>
      </x:c>
    </x:row>
    <x:row r="8764" ht="34" customHeight="1">
      <x:c r="A8764" s="30" t="n">
        <x:v>125</x:v>
      </x:c>
      <x:c r="B8764" s="26" t="str">
        <x:v>Kidney Transplant</x:v>
      </x:c>
      <x:c r="C8764" s="29" t="str">
        <x:v>LOINC</x:v>
      </x:c>
      <x:c r="D8764" s="31" t="str">
        <x:v>49497-1</x:v>
      </x:c>
      <x:c r="E8764" s="26" t="str">
        <x:v>Platelets [#/volume] in Blood by Estimate</x:v>
      </x:c>
      <x:c r="F8764" s="29" t="str">
        <x:v>Measurement</x:v>
      </x:c>
      <x:c r="G8764" s="26" t="str">
        <x:v>exact LOINC name or curated unambiguous abbreviation present in initial_workup_labs</x:v>
      </x:c>
      <x:c r="H8764" s="26" t="str">
        <x:v>platelets</x:v>
      </x:c>
      <x:c r="I8764" s="26" t="str">
        <x:v>LOINC 2.80</x:v>
      </x:c>
      <x:c r="J8764" s="29" t="str">
        <x:v>https://loinc.org/</x:v>
      </x:c>
      <x:c r="K8764" s="26" t="str">
        <x:v>vocab.concept concept_id=3031586; field=initial_workup_labs</x:v>
      </x:c>
      <x:c r="L8764" s="26" t="str">
        <x:v>Terminology-source verified; pathway applicability requires coding/clinical review</x:v>
      </x:c>
    </x:row>
    <x:row r="8765" ht="34" customHeight="1">
      <x:c r="A8765" s="30" t="n">
        <x:v>125</x:v>
      </x:c>
      <x:c r="B8765" s="26" t="str">
        <x:v>Kidney Transplant</x:v>
      </x:c>
      <x:c r="C8765" s="29" t="str">
        <x:v>LOINC</x:v>
      </x:c>
      <x:c r="D8765" s="31" t="str">
        <x:v>50197-3</x:v>
      </x:c>
      <x:c r="E8765" s="26" t="str">
        <x:v>aPTT panel - Platelet poor plasma</x:v>
      </x:c>
      <x:c r="F8765" s="29" t="str">
        <x:v>Measurement</x:v>
      </x:c>
      <x:c r="G8765" s="26" t="str">
        <x:v>exact LOINC name or curated unambiguous abbreviation present in initial_workup_labs</x:v>
      </x:c>
      <x:c r="H8765" s="26" t="str">
        <x:v>aptt</x:v>
      </x:c>
      <x:c r="I8765" s="26" t="str">
        <x:v>LOINC 2.80</x:v>
      </x:c>
      <x:c r="J8765" s="29" t="str">
        <x:v>https://loinc.org/</x:v>
      </x:c>
      <x:c r="K8765" s="26" t="str">
        <x:v>vocab.concept concept_id=3031305; field=initial_workup_labs</x:v>
      </x:c>
      <x:c r="L8765" s="26" t="str">
        <x:v>Terminology-source verified; pathway applicability requires coding/clinical review</x:v>
      </x:c>
    </x:row>
    <x:row r="8766" ht="34" customHeight="1">
      <x:c r="A8766" s="30" t="n">
        <x:v>125</x:v>
      </x:c>
      <x:c r="B8766" s="26" t="str">
        <x:v>Kidney Transplant</x:v>
      </x:c>
      <x:c r="C8766" s="29" t="str">
        <x:v>LOINC</x:v>
      </x:c>
      <x:c r="D8766" s="31" t="str">
        <x:v>55429-5</x:v>
      </x:c>
      <x:c r="E8766" s="26" t="str">
        <x:v>Short blood count panel - Blood</x:v>
      </x:c>
      <x:c r="F8766" s="29" t="str">
        <x:v>Measurement</x:v>
      </x:c>
      <x:c r="G8766" s="26" t="str">
        <x:v>exact LOINC name or curated unambiguous abbreviation present in initial_workup_labs</x:v>
      </x:c>
      <x:c r="H8766" s="26" t="str">
        <x:v>cbc</x:v>
      </x:c>
      <x:c r="I8766" s="26" t="str">
        <x:v>LOINC 2.80</x:v>
      </x:c>
      <x:c r="J8766" s="29" t="str">
        <x:v>https://loinc.org/</x:v>
      </x:c>
      <x:c r="K8766" s="26" t="str">
        <x:v>vocab.concept concept_id=40758558; field=initial_workup_labs</x:v>
      </x:c>
      <x:c r="L8766" s="26" t="str">
        <x:v>Terminology-source verified; pathway applicability requires coding/clinical review</x:v>
      </x:c>
    </x:row>
    <x:row r="8767" ht="34" customHeight="1">
      <x:c r="A8767" s="30" t="n">
        <x:v>125</x:v>
      </x:c>
      <x:c r="B8767" s="26" t="str">
        <x:v>Kidney Transplant</x:v>
      </x:c>
      <x:c r="C8767" s="29" t="str">
        <x:v>LOINC</x:v>
      </x:c>
      <x:c r="D8767" s="31" t="str">
        <x:v>57021-8</x:v>
      </x:c>
      <x:c r="E8767" s="26" t="str">
        <x:v>CBC W Auto Differential panel - Blood</x:v>
      </x:c>
      <x:c r="F8767" s="29" t="str">
        <x:v>Measurement</x:v>
      </x:c>
      <x:c r="G8767" s="26" t="str">
        <x:v>exact LOINC name or curated unambiguous abbreviation present in initial_workup_labs</x:v>
      </x:c>
      <x:c r="H8767" s="26" t="str">
        <x:v>cbc</x:v>
      </x:c>
      <x:c r="I8767" s="26" t="str">
        <x:v>LOINC 2.80</x:v>
      </x:c>
      <x:c r="J8767" s="29" t="str">
        <x:v>https://loinc.org/</x:v>
      </x:c>
      <x:c r="K8767" s="26" t="str">
        <x:v>vocab.concept concept_id=40760140; field=initial_workup_labs</x:v>
      </x:c>
      <x:c r="L8767" s="26" t="str">
        <x:v>Terminology-source verified; pathway applicability requires coding/clinical review</x:v>
      </x:c>
    </x:row>
    <x:row r="8768" ht="34" customHeight="1">
      <x:c r="A8768" s="30" t="n">
        <x:v>125</x:v>
      </x:c>
      <x:c r="B8768" s="26" t="str">
        <x:v>Kidney Transplant</x:v>
      </x:c>
      <x:c r="C8768" s="29" t="str">
        <x:v>LOINC</x:v>
      </x:c>
      <x:c r="D8768" s="31" t="str">
        <x:v>57022-6</x:v>
      </x:c>
      <x:c r="E8768" s="26" t="str">
        <x:v>CBC W Reflex Manual Differential panel - Blood</x:v>
      </x:c>
      <x:c r="F8768" s="29" t="str">
        <x:v>Measurement</x:v>
      </x:c>
      <x:c r="G8768" s="26" t="str">
        <x:v>exact LOINC name or curated unambiguous abbreviation present in initial_workup_labs</x:v>
      </x:c>
      <x:c r="H8768" s="26" t="str">
        <x:v>cbc</x:v>
      </x:c>
      <x:c r="I8768" s="26" t="str">
        <x:v>LOINC 2.80</x:v>
      </x:c>
      <x:c r="J8768" s="29" t="str">
        <x:v>https://loinc.org/</x:v>
      </x:c>
      <x:c r="K8768" s="26" t="str">
        <x:v>vocab.concept concept_id=40760141; field=initial_workup_labs</x:v>
      </x:c>
      <x:c r="L8768" s="26" t="str">
        <x:v>Terminology-source verified; pathway applicability requires coding/clinical review</x:v>
      </x:c>
    </x:row>
    <x:row r="8769" ht="34" customHeight="1">
      <x:c r="A8769" s="30" t="n">
        <x:v>125</x:v>
      </x:c>
      <x:c r="B8769" s="26" t="str">
        <x:v>Kidney Transplant</x:v>
      </x:c>
      <x:c r="C8769" s="29" t="str">
        <x:v>LOINC</x:v>
      </x:c>
      <x:c r="D8769" s="31" t="str">
        <x:v>57782-5</x:v>
      </x:c>
      <x:c r="E8769" s="26" t="str">
        <x:v>CBC W Ordered Manual Differential panel - Blood</x:v>
      </x:c>
      <x:c r="F8769" s="29" t="str">
        <x:v>Measurement</x:v>
      </x:c>
      <x:c r="G8769" s="26" t="str">
        <x:v>exact LOINC name or curated unambiguous abbreviation present in initial_workup_labs</x:v>
      </x:c>
      <x:c r="H8769" s="26" t="str">
        <x:v>cbc</x:v>
      </x:c>
      <x:c r="I8769" s="26" t="str">
        <x:v>LOINC 2.80</x:v>
      </x:c>
      <x:c r="J8769" s="29" t="str">
        <x:v>https://loinc.org/</x:v>
      </x:c>
      <x:c r="K8769" s="26" t="str">
        <x:v>vocab.concept concept_id=40760892; field=initial_workup_labs</x:v>
      </x:c>
      <x:c r="L8769" s="26" t="str">
        <x:v>Terminology-source verified; pathway applicability requires coding/clinical review</x:v>
      </x:c>
    </x:row>
    <x:row r="8770" ht="34" customHeight="1">
      <x:c r="A8770" s="30" t="n">
        <x:v>125</x:v>
      </x:c>
      <x:c r="B8770" s="26" t="str">
        <x:v>Kidney Transplant</x:v>
      </x:c>
      <x:c r="C8770" s="29" t="str">
        <x:v>LOINC</x:v>
      </x:c>
      <x:c r="D8770" s="31" t="str">
        <x:v>59822-7</x:v>
      </x:c>
      <x:c r="E8770" s="26" t="str">
        <x:v>Tacrolimus [Mass/volume] in Serum or Plasma --4 hours post dose</x:v>
      </x:c>
      <x:c r="F8770" s="29" t="str">
        <x:v>Measurement</x:v>
      </x:c>
      <x:c r="G8770" s="26" t="str">
        <x:v>exact LOINC name or curated unambiguous abbreviation present in initial_workup_labs</x:v>
      </x:c>
      <x:c r="H8770" s="26" t="str">
        <x:v>tacrolimus</x:v>
      </x:c>
      <x:c r="I8770" s="26" t="str">
        <x:v>LOINC 2.80</x:v>
      </x:c>
      <x:c r="J8770" s="29" t="str">
        <x:v>https://loinc.org/</x:v>
      </x:c>
      <x:c r="K8770" s="26" t="str">
        <x:v>vocab.concept concept_id=40762883; field=initial_workup_labs</x:v>
      </x:c>
      <x:c r="L8770" s="26" t="str">
        <x:v>Terminology-source verified; pathway applicability requires coding/clinical review</x:v>
      </x:c>
    </x:row>
    <x:row r="8771" ht="34" customHeight="1">
      <x:c r="A8771" s="30" t="n">
        <x:v>125</x:v>
      </x:c>
      <x:c r="B8771" s="26" t="str">
        <x:v>Kidney Transplant</x:v>
      </x:c>
      <x:c r="C8771" s="29" t="str">
        <x:v>LOINC</x:v>
      </x:c>
      <x:c r="D8771" s="31" t="str">
        <x:v>59823-5</x:v>
      </x:c>
      <x:c r="E8771" s="26" t="str">
        <x:v>Tacrolimus [Mass/volume] in Serum or Plasma --2 hours post dose</x:v>
      </x:c>
      <x:c r="F8771" s="29" t="str">
        <x:v>Measurement</x:v>
      </x:c>
      <x:c r="G8771" s="26" t="str">
        <x:v>exact LOINC name or curated unambiguous abbreviation present in initial_workup_labs</x:v>
      </x:c>
      <x:c r="H8771" s="26" t="str">
        <x:v>tacrolimus</x:v>
      </x:c>
      <x:c r="I8771" s="26" t="str">
        <x:v>LOINC 2.80</x:v>
      </x:c>
      <x:c r="J8771" s="29" t="str">
        <x:v>https://loinc.org/</x:v>
      </x:c>
      <x:c r="K8771" s="26" t="str">
        <x:v>vocab.concept concept_id=40762884; field=initial_workup_labs</x:v>
      </x:c>
      <x:c r="L8771" s="26" t="str">
        <x:v>Terminology-source verified; pathway applicability requires coding/clinical review</x:v>
      </x:c>
    </x:row>
    <x:row r="8772" ht="34" customHeight="1">
      <x:c r="A8772" s="30" t="n">
        <x:v>125</x:v>
      </x:c>
      <x:c r="B8772" s="26" t="str">
        <x:v>Kidney Transplant</x:v>
      </x:c>
      <x:c r="C8772" s="29" t="str">
        <x:v>LOINC</x:v>
      </x:c>
      <x:c r="D8772" s="31" t="str">
        <x:v>6301-6</x:v>
      </x:c>
      <x:c r="E8772" s="26" t="str">
        <x:v>INR in Platelet poor plasma by Coagulation assay</x:v>
      </x:c>
      <x:c r="F8772" s="29" t="str">
        <x:v>Measurement</x:v>
      </x:c>
      <x:c r="G8772" s="26" t="str">
        <x:v>exact LOINC name or curated unambiguous abbreviation present in initial_workup_labs</x:v>
      </x:c>
      <x:c r="H8772" s="26" t="str">
        <x:v>pt inr</x:v>
      </x:c>
      <x:c r="I8772" s="26" t="str">
        <x:v>LOINC 2.80</x:v>
      </x:c>
      <x:c r="J8772" s="29" t="str">
        <x:v>https://loinc.org/</x:v>
      </x:c>
      <x:c r="K8772" s="26" t="str">
        <x:v>vocab.concept concept_id=3022217; field=initial_workup_labs</x:v>
      </x:c>
      <x:c r="L8772" s="26" t="str">
        <x:v>Terminology-source verified; pathway applicability requires coding/clinical review</x:v>
      </x:c>
    </x:row>
    <x:row r="8773" ht="34" customHeight="1">
      <x:c r="A8773" s="30" t="n">
        <x:v>125</x:v>
      </x:c>
      <x:c r="B8773" s="26" t="str">
        <x:v>Kidney Transplant</x:v>
      </x:c>
      <x:c r="C8773" s="29" t="str">
        <x:v>LOINC</x:v>
      </x:c>
      <x:c r="D8773" s="31" t="str">
        <x:v>70219-1</x:v>
      </x:c>
      <x:c r="E8773" s="26" t="str">
        <x:v>Basic metabolic 2008 panel with ionized calcium - Serum or Plasma</x:v>
      </x:c>
      <x:c r="F8773" s="29" t="str">
        <x:v>Measurement</x:v>
      </x:c>
      <x:c r="G8773" s="26" t="str">
        <x:v>exact LOINC name or curated unambiguous abbreviation present in initial_workup_labs</x:v>
      </x:c>
      <x:c r="H8773" s="26" t="str">
        <x:v>bmp</x:v>
      </x:c>
      <x:c r="I8773" s="26" t="str">
        <x:v>LOINC 2.80</x:v>
      </x:c>
      <x:c r="J8773" s="29" t="str">
        <x:v>https://loinc.org/</x:v>
      </x:c>
      <x:c r="K8773" s="26" t="str">
        <x:v>vocab.concept concept_id=42868693; field=initial_workup_labs</x:v>
      </x:c>
      <x:c r="L8773" s="26" t="str">
        <x:v>Terminology-source verified; pathway applicability requires coding/clinical review</x:v>
      </x:c>
    </x:row>
    <x:row r="8774" ht="34" customHeight="1">
      <x:c r="A8774" s="30" t="n">
        <x:v>125</x:v>
      </x:c>
      <x:c r="B8774" s="26" t="str">
        <x:v>Kidney Transplant</x:v>
      </x:c>
      <x:c r="C8774" s="29" t="str">
        <x:v>LOINC</x:v>
      </x:c>
      <x:c r="D8774" s="31" t="str">
        <x:v>74096-9</x:v>
      </x:c>
      <x:c r="E8774" s="26" t="str">
        <x:v>Tacrolimus [Mass/volume] in Blood by Immunoassay</x:v>
      </x:c>
      <x:c r="F8774" s="29" t="str">
        <x:v>Measurement</x:v>
      </x:c>
      <x:c r="G8774" s="26" t="str">
        <x:v>exact LOINC name or curated unambiguous abbreviation present in initial_workup_labs</x:v>
      </x:c>
      <x:c r="H8774" s="26" t="str">
        <x:v>tacrolimus</x:v>
      </x:c>
      <x:c r="I8774" s="26" t="str">
        <x:v>LOINC 2.80</x:v>
      </x:c>
      <x:c r="J8774" s="29" t="str">
        <x:v>https://loinc.org/</x:v>
      </x:c>
      <x:c r="K8774" s="26" t="str">
        <x:v>vocab.concept concept_id=44786753; field=initial_workup_labs</x:v>
      </x:c>
      <x:c r="L8774" s="26" t="str">
        <x:v>Terminology-source verified; pathway applicability requires coding/clinical review</x:v>
      </x:c>
    </x:row>
    <x:row r="8775" ht="34" customHeight="1">
      <x:c r="A8775" s="30" t="n">
        <x:v>125</x:v>
      </x:c>
      <x:c r="B8775" s="26" t="str">
        <x:v>Kidney Transplant</x:v>
      </x:c>
      <x:c r="C8775" s="29" t="str">
        <x:v>LOINC</x:v>
      </x:c>
      <x:c r="D8775" s="31" t="str">
        <x:v>74097-7</x:v>
      </x:c>
      <x:c r="E8775" s="26" t="str">
        <x:v>Tacrolimus [Mass/volume] in Blood by LC/MS/MS</x:v>
      </x:c>
      <x:c r="F8775" s="29" t="str">
        <x:v>Measurement</x:v>
      </x:c>
      <x:c r="G8775" s="26" t="str">
        <x:v>exact LOINC name or curated unambiguous abbreviation present in initial_workup_labs</x:v>
      </x:c>
      <x:c r="H8775" s="26" t="str">
        <x:v>tacrolimus</x:v>
      </x:c>
      <x:c r="I8775" s="26" t="str">
        <x:v>LOINC 2.80</x:v>
      </x:c>
      <x:c r="J8775" s="29" t="str">
        <x:v>https://loinc.org/</x:v>
      </x:c>
      <x:c r="K8775" s="26" t="str">
        <x:v>vocab.concept concept_id=44786754; field=initial_workup_labs</x:v>
      </x:c>
      <x:c r="L8775" s="26" t="str">
        <x:v>Terminology-source verified; pathway applicability requires coding/clinical review</x:v>
      </x:c>
    </x:row>
    <x:row r="8776" ht="34" customHeight="1">
      <x:c r="A8776" s="30" t="n">
        <x:v>125</x:v>
      </x:c>
      <x:c r="B8776" s="26" t="str">
        <x:v>Kidney Transplant</x:v>
      </x:c>
      <x:c r="C8776" s="29" t="str">
        <x:v>LOINC</x:v>
      </x:c>
      <x:c r="D8776" s="31" t="str">
        <x:v>76494-4</x:v>
      </x:c>
      <x:c r="E8776" s="26" t="str">
        <x:v>Tacrolimus [Moles/volume] in Blood by Immunoassay</x:v>
      </x:c>
      <x:c r="F8776" s="29" t="str">
        <x:v>Measurement</x:v>
      </x:c>
      <x:c r="G8776" s="26" t="str">
        <x:v>exact LOINC name or curated unambiguous abbreviation present in initial_workup_labs</x:v>
      </x:c>
      <x:c r="H8776" s="26" t="str">
        <x:v>tacrolimus</x:v>
      </x:c>
      <x:c r="I8776" s="26" t="str">
        <x:v>LOINC 2.80</x:v>
      </x:c>
      <x:c r="J8776" s="29" t="str">
        <x:v>https://loinc.org/</x:v>
      </x:c>
      <x:c r="K8776" s="26" t="str">
        <x:v>vocab.concept concept_id=46234779; field=initial_workup_labs</x:v>
      </x:c>
      <x:c r="L8776" s="26" t="str">
        <x:v>Terminology-source verified; pathway applicability requires coding/clinical review</x:v>
      </x:c>
    </x:row>
    <x:row r="8777" ht="34" customHeight="1">
      <x:c r="A8777" s="30" t="n">
        <x:v>125</x:v>
      </x:c>
      <x:c r="B8777" s="26" t="str">
        <x:v>Kidney Transplant</x:v>
      </x:c>
      <x:c r="C8777" s="29" t="str">
        <x:v>LOINC</x:v>
      </x:c>
      <x:c r="D8777" s="31" t="str">
        <x:v>77348-1</x:v>
      </x:c>
      <x:c r="E8777" s="26" t="str">
        <x:v>Tacrolimus [Mass/volume] in Blood --trough</x:v>
      </x:c>
      <x:c r="F8777" s="29" t="str">
        <x:v>Measurement</x:v>
      </x:c>
      <x:c r="G8777" s="26" t="str">
        <x:v>exact LOINC name or curated unambiguous abbreviation present in initial_workup_labs</x:v>
      </x:c>
      <x:c r="H8777" s="26" t="str">
        <x:v>tacrolimus</x:v>
      </x:c>
      <x:c r="I8777" s="26" t="str">
        <x:v>LOINC 2.80</x:v>
      </x:c>
      <x:c r="J8777" s="29" t="str">
        <x:v>https://loinc.org/</x:v>
      </x:c>
      <x:c r="K8777" s="26" t="str">
        <x:v>vocab.concept concept_id=46236053; field=initial_workup_labs</x:v>
      </x:c>
      <x:c r="L8777" s="26" t="str">
        <x:v>Terminology-source verified; pathway applicability requires coding/clinical review</x:v>
      </x:c>
    </x:row>
    <x:row r="8778" ht="34" customHeight="1">
      <x:c r="A8778" s="30" t="n">
        <x:v>125</x:v>
      </x:c>
      <x:c r="B8778" s="26" t="str">
        <x:v>Kidney Transplant</x:v>
      </x:c>
      <x:c r="C8778" s="29" t="str">
        <x:v>LOINC</x:v>
      </x:c>
      <x:c r="D8778" s="31" t="str">
        <x:v>77397-8</x:v>
      </x:c>
      <x:c r="E8778" s="26" t="str">
        <x:v>ABO and Rh group [Type] in Blood by Confirmatory method</x:v>
      </x:c>
      <x:c r="F8778" s="29" t="str">
        <x:v>Measurement</x:v>
      </x:c>
      <x:c r="G8778" s="26" t="str">
        <x:v>exact LOINC name or curated unambiguous abbreviation present in initial_workup_labs</x:v>
      </x:c>
      <x:c r="H8778" s="26" t="str">
        <x:v>abo</x:v>
      </x:c>
      <x:c r="I8778" s="26" t="str">
        <x:v>LOINC 2.80</x:v>
      </x:c>
      <x:c r="J8778" s="29" t="str">
        <x:v>https://loinc.org/</x:v>
      </x:c>
      <x:c r="K8778" s="26" t="str">
        <x:v>vocab.concept concept_id=46236098; field=initial_workup_labs</x:v>
      </x:c>
      <x:c r="L8778" s="26" t="str">
        <x:v>Terminology-source verified; pathway applicability requires coding/clinical review</x:v>
      </x:c>
    </x:row>
    <x:row r="8779" ht="34" customHeight="1">
      <x:c r="A8779" s="30" t="n">
        <x:v>125</x:v>
      </x:c>
      <x:c r="B8779" s="26" t="str">
        <x:v>Kidney Transplant</x:v>
      </x:c>
      <x:c r="C8779" s="29" t="str">
        <x:v>LOINC</x:v>
      </x:c>
      <x:c r="D8779" s="31" t="str">
        <x:v>777-3</x:v>
      </x:c>
      <x:c r="E8779" s="26" t="str">
        <x:v>Platelets [#/volume] in Blood by Automated count</x:v>
      </x:c>
      <x:c r="F8779" s="29" t="str">
        <x:v>Measurement</x:v>
      </x:c>
      <x:c r="G8779" s="26" t="str">
        <x:v>exact LOINC name or curated unambiguous abbreviation present in initial_workup_labs</x:v>
      </x:c>
      <x:c r="H8779" s="26" t="str">
        <x:v>platelets</x:v>
      </x:c>
      <x:c r="I8779" s="26" t="str">
        <x:v>LOINC 2.80</x:v>
      </x:c>
      <x:c r="J8779" s="29" t="str">
        <x:v>https://loinc.org/</x:v>
      </x:c>
      <x:c r="K8779" s="26" t="str">
        <x:v>vocab.concept concept_id=3024929; field=initial_workup_labs</x:v>
      </x:c>
      <x:c r="L8779" s="26" t="str">
        <x:v>Terminology-source verified; pathway applicability requires coding/clinical review</x:v>
      </x:c>
    </x:row>
    <x:row r="8780" ht="34" customHeight="1">
      <x:c r="A8780" s="30" t="n">
        <x:v>125</x:v>
      </x:c>
      <x:c r="B8780" s="26" t="str">
        <x:v>Kidney Transplant</x:v>
      </x:c>
      <x:c r="C8780" s="29" t="str">
        <x:v>LOINC</x:v>
      </x:c>
      <x:c r="D8780" s="31" t="str">
        <x:v>778-1</x:v>
      </x:c>
      <x:c r="E8780" s="26" t="str">
        <x:v>Platelets [#/volume] in Blood by Manual count</x:v>
      </x:c>
      <x:c r="F8780" s="29" t="str">
        <x:v>Measurement</x:v>
      </x:c>
      <x:c r="G8780" s="26" t="str">
        <x:v>exact LOINC name or curated unambiguous abbreviation present in initial_workup_labs</x:v>
      </x:c>
      <x:c r="H8780" s="26" t="str">
        <x:v>platelets</x:v>
      </x:c>
      <x:c r="I8780" s="26" t="str">
        <x:v>LOINC 2.80</x:v>
      </x:c>
      <x:c r="J8780" s="29" t="str">
        <x:v>https://loinc.org/</x:v>
      </x:c>
      <x:c r="K8780" s="26" t="str">
        <x:v>vocab.concept concept_id=3010834; field=initial_workup_labs</x:v>
      </x:c>
      <x:c r="L8780" s="26" t="str">
        <x:v>Terminology-source verified; pathway applicability requires coding/clinical review</x:v>
      </x:c>
    </x:row>
    <x:row r="8781" ht="34" customHeight="1">
      <x:c r="A8781" s="30" t="n">
        <x:v>125</x:v>
      </x:c>
      <x:c r="B8781" s="26" t="str">
        <x:v>Kidney Transplant</x:v>
      </x:c>
      <x:c r="C8781" s="29" t="str">
        <x:v>LOINC</x:v>
      </x:c>
      <x:c r="D8781" s="31" t="str">
        <x:v>79427-1</x:v>
      </x:c>
      <x:c r="E8781" s="26" t="str">
        <x:v>Platelets [#/area] in Blood by Microscopy high power field</x:v>
      </x:c>
      <x:c r="F8781" s="29" t="str">
        <x:v>Measurement</x:v>
      </x:c>
      <x:c r="G8781" s="26" t="str">
        <x:v>exact LOINC name or curated unambiguous abbreviation present in initial_workup_labs</x:v>
      </x:c>
      <x:c r="H8781" s="26" t="str">
        <x:v>platelets</x:v>
      </x:c>
      <x:c r="I8781" s="26" t="str">
        <x:v>LOINC 2.80</x:v>
      </x:c>
      <x:c r="J8781" s="29" t="str">
        <x:v>https://loinc.org/</x:v>
      </x:c>
      <x:c r="K8781" s="26" t="str">
        <x:v>vocab.concept concept_id=21492791; field=initial_workup_labs</x:v>
      </x:c>
      <x:c r="L8781" s="26" t="str">
        <x:v>Terminology-source verified; pathway applicability requires coding/clinical review</x:v>
      </x:c>
    </x:row>
    <x:row r="8782" ht="34" customHeight="1">
      <x:c r="A8782" s="30" t="n">
        <x:v>125</x:v>
      </x:c>
      <x:c r="B8782" s="26" t="str">
        <x:v>Kidney Transplant</x:v>
      </x:c>
      <x:c r="C8782" s="29" t="str">
        <x:v>LOINC</x:v>
      </x:c>
      <x:c r="D8782" s="31" t="str">
        <x:v>882-1</x:v>
      </x:c>
      <x:c r="E8782" s="26" t="str">
        <x:v>ABO and Rh group [Type] in Blood</x:v>
      </x:c>
      <x:c r="F8782" s="29" t="str">
        <x:v>Measurement</x:v>
      </x:c>
      <x:c r="G8782" s="26" t="str">
        <x:v>exact LOINC name or curated unambiguous abbreviation present in initial_workup_labs</x:v>
      </x:c>
      <x:c r="H8782" s="26" t="str">
        <x:v>abo</x:v>
      </x:c>
      <x:c r="I8782" s="26" t="str">
        <x:v>LOINC 2.80</x:v>
      </x:c>
      <x:c r="J8782" s="29" t="str">
        <x:v>https://loinc.org/</x:v>
      </x:c>
      <x:c r="K8782" s="26" t="str">
        <x:v>vocab.concept concept_id=3003694; field=initial_workup_labs</x:v>
      </x:c>
      <x:c r="L8782" s="26" t="str">
        <x:v>Terminology-source verified; pathway applicability requires coding/clinical review</x:v>
      </x:c>
    </x:row>
    <x:row r="8783" ht="34" customHeight="1">
      <x:c r="A8783" s="30" t="n">
        <x:v>125</x:v>
      </x:c>
      <x:c r="B8783" s="26" t="str">
        <x:v>Kidney Transplant</x:v>
      </x:c>
      <x:c r="C8783" s="29" t="str">
        <x:v>LOINC</x:v>
      </x:c>
      <x:c r="D8783" s="31" t="str">
        <x:v>883-9</x:v>
      </x:c>
      <x:c r="E8783" s="26" t="str">
        <x:v>ABO group [Type] in Blood</x:v>
      </x:c>
      <x:c r="F8783" s="29" t="str">
        <x:v>Measurement</x:v>
      </x:c>
      <x:c r="G8783" s="26" t="str">
        <x:v>exact LOINC name or curated unambiguous abbreviation present in initial_workup_labs</x:v>
      </x:c>
      <x:c r="H8783" s="26" t="str">
        <x:v>abo</x:v>
      </x:c>
      <x:c r="I8783" s="26" t="str">
        <x:v>LOINC 2.80</x:v>
      </x:c>
      <x:c r="J8783" s="29" t="str">
        <x:v>https://loinc.org/</x:v>
      </x:c>
      <x:c r="K8783" s="26" t="str">
        <x:v>vocab.concept concept_id=3002529; field=initial_workup_labs</x:v>
      </x:c>
      <x:c r="L8783" s="26" t="str">
        <x:v>Terminology-source verified; pathway applicability requires coding/clinical review</x:v>
      </x:c>
    </x:row>
    <x:row r="8784" ht="34" customHeight="1">
      <x:c r="A8784" s="30" t="n">
        <x:v>125</x:v>
      </x:c>
      <x:c r="B8784" s="26" t="str">
        <x:v>Kidney Transplant</x:v>
      </x:c>
      <x:c r="C8784" s="29" t="str">
        <x:v>LOINC</x:v>
      </x:c>
      <x:c r="D8784" s="31" t="str">
        <x:v>89044-2</x:v>
      </x:c>
      <x:c r="E8784" s="26" t="str">
        <x:v>Basic metabolic and albumin panel - Serum or Plasma</x:v>
      </x:c>
      <x:c r="F8784" s="29" t="str">
        <x:v>Measurement</x:v>
      </x:c>
      <x:c r="G8784" s="26" t="str">
        <x:v>exact LOINC name or curated unambiguous abbreviation present in initial_workup_labs</x:v>
      </x:c>
      <x:c r="H8784" s="26" t="str">
        <x:v>bmp</x:v>
      </x:c>
      <x:c r="I8784" s="26" t="str">
        <x:v>LOINC 2.80</x:v>
      </x:c>
      <x:c r="J8784" s="29" t="str">
        <x:v>https://loinc.org/</x:v>
      </x:c>
      <x:c r="K8784" s="26" t="str">
        <x:v>vocab.concept concept_id=36304850; field=initial_workup_labs</x:v>
      </x:c>
      <x:c r="L8784" s="26" t="str">
        <x:v>Terminology-source verified; pathway applicability requires coding/clinical review</x:v>
      </x:c>
    </x:row>
    <x:row r="8785" ht="34" customHeight="1">
      <x:c r="A8785" s="30" t="n">
        <x:v>125</x:v>
      </x:c>
      <x:c r="B8785" s="26" t="str">
        <x:v>Kidney Transplant</x:v>
      </x:c>
      <x:c r="C8785" s="29" t="str">
        <x:v>LOINC</x:v>
      </x:c>
      <x:c r="D8785" s="31" t="str">
        <x:v>92727-7</x:v>
      </x:c>
      <x:c r="E8785" s="26" t="str">
        <x:v>Tacrolimus [AUC] in Blood</x:v>
      </x:c>
      <x:c r="F8785" s="29" t="str">
        <x:v>Measurement</x:v>
      </x:c>
      <x:c r="G8785" s="26" t="str">
        <x:v>exact LOINC name or curated unambiguous abbreviation present in initial_workup_labs</x:v>
      </x:c>
      <x:c r="H8785" s="26" t="str">
        <x:v>tacrolimus</x:v>
      </x:c>
      <x:c r="I8785" s="26" t="str">
        <x:v>LOINC 2.80</x:v>
      </x:c>
      <x:c r="J8785" s="29" t="str">
        <x:v>https://loinc.org/</x:v>
      </x:c>
      <x:c r="K8785" s="26" t="str">
        <x:v>vocab.concept concept_id=37020458; field=initial_workup_labs</x:v>
      </x:c>
      <x:c r="L8785" s="26" t="str">
        <x:v>Terminology-source verified; pathway applicability requires coding/clinical review</x:v>
      </x:c>
    </x:row>
    <x:row r="8786" ht="34" customHeight="1">
      <x:c r="A8786" s="30" t="n">
        <x:v>125</x:v>
      </x:c>
      <x:c r="B8786" s="26" t="str">
        <x:v>Kidney Transplant</x:v>
      </x:c>
      <x:c r="C8786" s="29" t="str">
        <x:v>LOINC</x:v>
      </x:c>
      <x:c r="D8786" s="31" t="str">
        <x:v>92728-5</x:v>
      </x:c>
      <x:c r="E8786" s="26" t="str">
        <x:v>Tacrolimus [Mass/volume] in Blood --4 hours post dose</x:v>
      </x:c>
      <x:c r="F8786" s="29" t="str">
        <x:v>Measurement</x:v>
      </x:c>
      <x:c r="G8786" s="26" t="str">
        <x:v>exact LOINC name or curated unambiguous abbreviation present in initial_workup_labs</x:v>
      </x:c>
      <x:c r="H8786" s="26" t="str">
        <x:v>tacrolimus</x:v>
      </x:c>
      <x:c r="I8786" s="26" t="str">
        <x:v>LOINC 2.80</x:v>
      </x:c>
      <x:c r="J8786" s="29" t="str">
        <x:v>https://loinc.org/</x:v>
      </x:c>
      <x:c r="K8786" s="26" t="str">
        <x:v>vocab.concept concept_id=37020008; field=initial_workup_labs</x:v>
      </x:c>
      <x:c r="L8786" s="26" t="str">
        <x:v>Terminology-source verified; pathway applicability requires coding/clinical review</x:v>
      </x:c>
    </x:row>
    <x:row r="8787" ht="34" customHeight="1">
      <x:c r="A8787" s="30" t="n">
        <x:v>125</x:v>
      </x:c>
      <x:c r="B8787" s="26" t="str">
        <x:v>Kidney Transplant</x:v>
      </x:c>
      <x:c r="C8787" s="29" t="str">
        <x:v>LOINC</x:v>
      </x:c>
      <x:c r="D8787" s="31" t="str">
        <x:v>92729-3</x:v>
      </x:c>
      <x:c r="E8787" s="26" t="str">
        <x:v>Tacrolimus [Mass/volume] in Blood --2 hours post dose</x:v>
      </x:c>
      <x:c r="F8787" s="29" t="str">
        <x:v>Measurement</x:v>
      </x:c>
      <x:c r="G8787" s="26" t="str">
        <x:v>exact LOINC name or curated unambiguous abbreviation present in initial_workup_labs</x:v>
      </x:c>
      <x:c r="H8787" s="26" t="str">
        <x:v>tacrolimus</x:v>
      </x:c>
      <x:c r="I8787" s="26" t="str">
        <x:v>LOINC 2.80</x:v>
      </x:c>
      <x:c r="J8787" s="29" t="str">
        <x:v>https://loinc.org/</x:v>
      </x:c>
      <x:c r="K8787" s="26" t="str">
        <x:v>vocab.concept concept_id=37020504; field=initial_workup_labs</x:v>
      </x:c>
      <x:c r="L8787" s="26" t="str">
        <x:v>Terminology-source verified; pathway applicability requires coding/clinical review</x:v>
      </x:c>
    </x:row>
    <x:row r="8788" ht="34" customHeight="1">
      <x:c r="A8788" s="30" t="n">
        <x:v>125</x:v>
      </x:c>
      <x:c r="B8788" s="26" t="str">
        <x:v>Kidney Transplant</x:v>
      </x:c>
      <x:c r="C8788" s="29" t="str">
        <x:v>LOINC</x:v>
      </x:c>
      <x:c r="D8788" s="31" t="str">
        <x:v>92730-1</x:v>
      </x:c>
      <x:c r="E8788" s="26" t="str">
        <x:v>Tacrolimus [Mass/volume] in Blood --1 hour post dose</x:v>
      </x:c>
      <x:c r="F8788" s="29" t="str">
        <x:v>Measurement</x:v>
      </x:c>
      <x:c r="G8788" s="26" t="str">
        <x:v>exact LOINC name or curated unambiguous abbreviation present in initial_workup_labs</x:v>
      </x:c>
      <x:c r="H8788" s="26" t="str">
        <x:v>tacrolimus</x:v>
      </x:c>
      <x:c r="I8788" s="26" t="str">
        <x:v>LOINC 2.80</x:v>
      </x:c>
      <x:c r="J8788" s="29" t="str">
        <x:v>https://loinc.org/</x:v>
      </x:c>
      <x:c r="K8788" s="26" t="str">
        <x:v>vocab.concept concept_id=37020499; field=initial_workup_labs</x:v>
      </x:c>
      <x:c r="L8788" s="26" t="str">
        <x:v>Terminology-source verified; pathway applicability requires coding/clinical review</x:v>
      </x:c>
    </x:row>
    <x:row r="8789" ht="34" customHeight="1">
      <x:c r="A8789" s="30" t="n">
        <x:v>125</x:v>
      </x:c>
      <x:c r="B8789" s="26" t="str">
        <x:v>Kidney Transplant</x:v>
      </x:c>
      <x:c r="C8789" s="29" t="str">
        <x:v>LOINC</x:v>
      </x:c>
      <x:c r="D8789" s="31" t="str">
        <x:v>97995-5</x:v>
      </x:c>
      <x:c r="E8789" s="26" t="str">
        <x:v>Platelets [#/volume] in Blood by Automated count.optical</x:v>
      </x:c>
      <x:c r="F8789" s="29" t="str">
        <x:v>Measurement</x:v>
      </x:c>
      <x:c r="G8789" s="26" t="str">
        <x:v>exact LOINC name or curated unambiguous abbreviation present in initial_workup_labs</x:v>
      </x:c>
      <x:c r="H8789" s="26" t="str">
        <x:v>platelets</x:v>
      </x:c>
      <x:c r="I8789" s="26" t="str">
        <x:v>LOINC 2.80</x:v>
      </x:c>
      <x:c r="J8789" s="29" t="str">
        <x:v>https://loinc.org/</x:v>
      </x:c>
      <x:c r="K8789" s="26" t="str">
        <x:v>vocab.concept concept_id=1616298; field=initial_workup_labs</x:v>
      </x:c>
      <x:c r="L8789" s="26" t="str">
        <x:v>Terminology-source verified; pathway applicability requires coding/clinical review</x:v>
      </x:c>
    </x:row>
    <x:row r="8790" ht="34" customHeight="1">
      <x:c r="A8790" s="30" t="n">
        <x:v>126</x:v>
      </x:c>
      <x:c r="B8790" s="26" t="str">
        <x:v>Dental / Oral &amp; Maxillofacial Procedures</x:v>
      </x:c>
      <x:c r="C8790" s="29" t="str">
        <x:v>SNOMED CT</x:v>
      </x:c>
      <x:c r="D8790" s="31" t="str">
        <x:v>738906000</x:v>
      </x:c>
      <x:c r="E8790" s="26" t="str">
        <x:v>Dental</x:v>
      </x:c>
      <x:c r="F8790" s="29" t="str">
        <x:v>Observation</x:v>
      </x:c>
      <x:c r="G8790" s="26" t="str">
        <x:v>exact terminology match to pathway condition</x:v>
      </x:c>
      <x:c r="H8790" s="26" t="str">
        <x:v>dental</x:v>
      </x:c>
      <x:c r="I8790" s="26" t="str">
        <x:v>2025-02-01 International; 2025-03-01 US; 2025-04-09 UK editions</x:v>
      </x:c>
      <x:c r="J8790" s="29" t="str">
        <x:v>https://www.snomed.org/</x:v>
      </x:c>
      <x:c r="K8790" s="26" t="str">
        <x:v>vocab.concept concept_id=42538084</x:v>
      </x:c>
      <x:c r="L8790" s="26" t="str">
        <x:v>Terminology-source verified; pathway applicability requires coding/clinical review</x:v>
      </x:c>
    </x:row>
    <x:row r="8791" ht="34" customHeight="1">
      <x:c r="A8791" s="30" t="n">
        <x:v>126</x:v>
      </x:c>
      <x:c r="B8791" s="26" t="str">
        <x:v>Dental / Oral &amp; Maxillofacial Procedures</x:v>
      </x:c>
      <x:c r="C8791" s="29" t="str">
        <x:v>SNOMED CT</x:v>
      </x:c>
      <x:c r="D8791" s="31" t="str">
        <x:v>738956005</x:v>
      </x:c>
      <x:c r="E8791" s="26" t="str">
        <x:v>Oral</x:v>
      </x:c>
      <x:c r="F8791" s="29" t="str">
        <x:v>Observation</x:v>
      </x:c>
      <x:c r="G8791" s="26" t="str">
        <x:v>exact terminology match to pathway condition</x:v>
      </x:c>
      <x:c r="H8791" s="26" t="str">
        <x:v>oral</x:v>
      </x:c>
      <x:c r="I8791" s="26" t="str">
        <x:v>2025-02-01 International; 2025-03-01 US; 2025-04-09 UK editions</x:v>
      </x:c>
      <x:c r="J8791" s="29" t="str">
        <x:v>https://www.snomed.org/</x:v>
      </x:c>
      <x:c r="K8791" s="26" t="str">
        <x:v>vocab.concept concept_id=42538090</x:v>
      </x:c>
      <x:c r="L8791" s="26" t="str">
        <x:v>Terminology-source verified; pathway applicability requires coding/clinical review</x:v>
      </x:c>
    </x:row>
    <x:row r="8792" ht="34" customHeight="1">
      <x:c r="A8792" s="30" t="n">
        <x:v>126</x:v>
      </x:c>
      <x:c r="B8792" s="26" t="str">
        <x:v>Dental / Oral &amp; Maxillofacial Procedures</x:v>
      </x:c>
      <x:c r="C8792" s="29" t="str">
        <x:v>LOINC</x:v>
      </x:c>
      <x:c r="D8792" s="31" t="str">
        <x:v>105126-7</x:v>
      </x:c>
      <x:c r="E8792" s="26" t="str">
        <x:v>C reactive protein [Mass/volume] in Serum, Plasma or Blood</x:v>
      </x:c>
      <x:c r="F8792" s="29" t="str">
        <x:v>Measurement</x:v>
      </x:c>
      <x:c r="G8792" s="26" t="str">
        <x:v>exact LOINC name or curated unambiguous abbreviation present in initial_workup_labs</x:v>
      </x:c>
      <x:c r="H8792" s="26" t="str">
        <x:v>crp</x:v>
      </x:c>
      <x:c r="I8792" s="26" t="str">
        <x:v>LOINC 2.80</x:v>
      </x:c>
      <x:c r="J8792" s="29" t="str">
        <x:v>https://loinc.org/</x:v>
      </x:c>
      <x:c r="K8792" s="26" t="str">
        <x:v>vocab.concept concept_id=1091617; field=initial_workup_labs</x:v>
      </x:c>
      <x:c r="L8792" s="26" t="str">
        <x:v>Terminology-source verified; pathway applicability requires coding/clinical review</x:v>
      </x:c>
    </x:row>
    <x:row r="8793" ht="34" customHeight="1">
      <x:c r="A8793" s="30" t="n">
        <x:v>126</x:v>
      </x:c>
      <x:c r="B8793" s="26" t="str">
        <x:v>Dental / Oral &amp; Maxillofacial Procedures</x:v>
      </x:c>
      <x:c r="C8793" s="29" t="str">
        <x:v>LOINC</x:v>
      </x:c>
      <x:c r="D8793" s="31" t="str">
        <x:v>106736-2</x:v>
      </x:c>
      <x:c r="E8793" s="26" t="str">
        <x:v>C reactive protein [Mass/volume] in Serum, Plasma or Blood by Rapid immunoassay</x:v>
      </x:c>
      <x:c r="F8793" s="29" t="str">
        <x:v>Measurement</x:v>
      </x:c>
      <x:c r="G8793" s="26" t="str">
        <x:v>exact LOINC name or curated unambiguous abbreviation present in initial_workup_labs</x:v>
      </x:c>
      <x:c r="H8793" s="26" t="str">
        <x:v>crp</x:v>
      </x:c>
      <x:c r="I8793" s="26" t="str">
        <x:v>LOINC 2.80</x:v>
      </x:c>
      <x:c r="J8793" s="29" t="str">
        <x:v>https://loinc.org/</x:v>
      </x:c>
      <x:c r="K8793" s="26" t="str">
        <x:v>vocab.concept concept_id=1469985; field=initial_workup_labs</x:v>
      </x:c>
      <x:c r="L8793" s="26" t="str">
        <x:v>Terminology-source verified; pathway applicability requires coding/clinical review</x:v>
      </x:c>
    </x:row>
    <x:row r="8794" ht="34" customHeight="1">
      <x:c r="A8794" s="30" t="n">
        <x:v>126</x:v>
      </x:c>
      <x:c r="B8794" s="26" t="str">
        <x:v>Dental / Oral &amp; Maxillofacial Procedures</x:v>
      </x:c>
      <x:c r="C8794" s="29" t="str">
        <x:v>LOINC</x:v>
      </x:c>
      <x:c r="D8794" s="31" t="str">
        <x:v>11039-5</x:v>
      </x:c>
      <x:c r="E8794" s="26" t="str">
        <x:v>C reactive protein [Presence] in Serum or Plasma</x:v>
      </x:c>
      <x:c r="F8794" s="29" t="str">
        <x:v>Measurement</x:v>
      </x:c>
      <x:c r="G8794" s="26" t="str">
        <x:v>exact LOINC name or curated unambiguous abbreviation present in initial_workup_labs</x:v>
      </x:c>
      <x:c r="H8794" s="26" t="str">
        <x:v>crp</x:v>
      </x:c>
      <x:c r="I8794" s="26" t="str">
        <x:v>LOINC 2.80</x:v>
      </x:c>
      <x:c r="J8794" s="29" t="str">
        <x:v>https://loinc.org/</x:v>
      </x:c>
      <x:c r="K8794" s="26" t="str">
        <x:v>vocab.concept concept_id=3000965; field=initial_workup_labs</x:v>
      </x:c>
      <x:c r="L8794" s="26" t="str">
        <x:v>Terminology-source verified; pathway applicability requires coding/clinical review</x:v>
      </x:c>
    </x:row>
    <x:row r="8795" ht="34" customHeight="1">
      <x:c r="A8795" s="30" t="n">
        <x:v>126</x:v>
      </x:c>
      <x:c r="B8795" s="26" t="str">
        <x:v>Dental / Oral &amp; Maxillofacial Procedures</x:v>
      </x:c>
      <x:c r="C8795" s="29" t="str">
        <x:v>LOINC</x:v>
      </x:c>
      <x:c r="D8795" s="31" t="str">
        <x:v>13968-3</x:v>
      </x:c>
      <x:c r="E8795" s="26" t="str">
        <x:v>Penicillin [Susceptibility] by Disk diffusion (KB)</x:v>
      </x:c>
      <x:c r="F8795" s="29" t="str">
        <x:v>Measurement</x:v>
      </x:c>
      <x:c r="G8795" s="26" t="str">
        <x:v>exact LOINC name or curated unambiguous abbreviation present in initial_workup_labs</x:v>
      </x:c>
      <x:c r="H8795" s="26" t="str">
        <x:v>penicillin</x:v>
      </x:c>
      <x:c r="I8795" s="26" t="str">
        <x:v>LOINC 2.80</x:v>
      </x:c>
      <x:c r="J8795" s="29" t="str">
        <x:v>https://loinc.org/</x:v>
      </x:c>
      <x:c r="K8795" s="26" t="str">
        <x:v>vocab.concept concept_id=3006884; field=initial_workup_labs</x:v>
      </x:c>
      <x:c r="L8795" s="26" t="str">
        <x:v>Terminology-source verified; pathway applicability requires coding/clinical review</x:v>
      </x:c>
    </x:row>
    <x:row r="8796" ht="34" customHeight="1">
      <x:c r="A8796" s="30" t="n">
        <x:v>126</x:v>
      </x:c>
      <x:c r="B8796" s="26" t="str">
        <x:v>Dental / Oral &amp; Maxillofacial Procedures</x:v>
      </x:c>
      <x:c r="C8796" s="29" t="str">
        <x:v>LOINC</x:v>
      </x:c>
      <x:c r="D8796" s="31" t="str">
        <x:v>14634-0</x:v>
      </x:c>
      <x:c r="E8796" s="26" t="str">
        <x:v>C reactive protein [Titer] in Serum or Plasma</x:v>
      </x:c>
      <x:c r="F8796" s="29" t="str">
        <x:v>Measurement</x:v>
      </x:c>
      <x:c r="G8796" s="26" t="str">
        <x:v>exact LOINC name or curated unambiguous abbreviation present in initial_workup_labs</x:v>
      </x:c>
      <x:c r="H8796" s="26" t="str">
        <x:v>crp</x:v>
      </x:c>
      <x:c r="I8796" s="26" t="str">
        <x:v>LOINC 2.80</x:v>
      </x:c>
      <x:c r="J8796" s="29" t="str">
        <x:v>https://loinc.org/</x:v>
      </x:c>
      <x:c r="K8796" s="26" t="str">
        <x:v>vocab.concept concept_id=3028766; field=initial_workup_labs</x:v>
      </x:c>
      <x:c r="L8796" s="26" t="str">
        <x:v>Terminology-source verified; pathway applicability requires coding/clinical review</x:v>
      </x:c>
    </x:row>
    <x:row r="8797" ht="34" customHeight="1">
      <x:c r="A8797" s="30" t="n">
        <x:v>126</x:v>
      </x:c>
      <x:c r="B8797" s="26" t="str">
        <x:v>Dental / Oral &amp; Maxillofacial Procedures</x:v>
      </x:c>
      <x:c r="C8797" s="29" t="str">
        <x:v>LOINC</x:v>
      </x:c>
      <x:c r="D8797" s="31" t="str">
        <x:v>17855-8</x:v>
      </x:c>
      <x:c r="E8797" s="26" t="str">
        <x:v>Hemoglobin A1c/Hemoglobin.total in Blood by calculation</x:v>
      </x:c>
      <x:c r="F8797" s="29" t="str">
        <x:v>Measurement</x:v>
      </x:c>
      <x:c r="G8797" s="26" t="str">
        <x:v>exact LOINC name or curated unambiguous abbreviation present in initial_workup_labs</x:v>
      </x:c>
      <x:c r="H8797" s="26" t="str">
        <x:v>hba1c</x:v>
      </x:c>
      <x:c r="I8797" s="26" t="str">
        <x:v>LOINC 2.80</x:v>
      </x:c>
      <x:c r="J8797" s="29" t="str">
        <x:v>https://loinc.org/</x:v>
      </x:c>
      <x:c r="K8797" s="26" t="str">
        <x:v>vocab.concept concept_id=3007263; field=initial_workup_labs</x:v>
      </x:c>
      <x:c r="L8797" s="26" t="str">
        <x:v>Terminology-source verified; pathway applicability requires coding/clinical review</x:v>
      </x:c>
    </x:row>
    <x:row r="8798" ht="34" customHeight="1">
      <x:c r="A8798" s="30" t="n">
        <x:v>126</x:v>
      </x:c>
      <x:c r="B8798" s="26" t="str">
        <x:v>Dental / Oral &amp; Maxillofacial Procedures</x:v>
      </x:c>
      <x:c r="C8798" s="29" t="str">
        <x:v>LOINC</x:v>
      </x:c>
      <x:c r="D8798" s="31" t="str">
        <x:v>17856-6</x:v>
      </x:c>
      <x:c r="E8798" s="26" t="str">
        <x:v>Hemoglobin A1c/Hemoglobin.total in Blood by HPLC</x:v>
      </x:c>
      <x:c r="F8798" s="29" t="str">
        <x:v>Measurement</x:v>
      </x:c>
      <x:c r="G8798" s="26" t="str">
        <x:v>exact LOINC name or curated unambiguous abbreviation present in initial_workup_labs</x:v>
      </x:c>
      <x:c r="H8798" s="26" t="str">
        <x:v>hba1c</x:v>
      </x:c>
      <x:c r="I8798" s="26" t="str">
        <x:v>LOINC 2.80</x:v>
      </x:c>
      <x:c r="J8798" s="29" t="str">
        <x:v>https://loinc.org/</x:v>
      </x:c>
      <x:c r="K8798" s="26" t="str">
        <x:v>vocab.concept concept_id=3005673; field=initial_workup_labs</x:v>
      </x:c>
      <x:c r="L8798" s="26" t="str">
        <x:v>Terminology-source verified; pathway applicability requires coding/clinical review</x:v>
      </x:c>
    </x:row>
    <x:row r="8799" ht="34" customHeight="1">
      <x:c r="A8799" s="30" t="n">
        <x:v>126</x:v>
      </x:c>
      <x:c r="B8799" s="26" t="str">
        <x:v>Dental / Oral &amp; Maxillofacial Procedures</x:v>
      </x:c>
      <x:c r="C8799" s="29" t="str">
        <x:v>LOINC</x:v>
      </x:c>
      <x:c r="D8799" s="31" t="str">
        <x:v>18964-7</x:v>
      </x:c>
      <x:c r="E8799" s="26" t="str">
        <x:v>Penicillin [Susceptibility]</x:v>
      </x:c>
      <x:c r="F8799" s="29" t="str">
        <x:v>Measurement</x:v>
      </x:c>
      <x:c r="G8799" s="26" t="str">
        <x:v>exact LOINC name or curated unambiguous abbreviation present in initial_workup_labs</x:v>
      </x:c>
      <x:c r="H8799" s="26" t="str">
        <x:v>penicillin</x:v>
      </x:c>
      <x:c r="I8799" s="26" t="str">
        <x:v>LOINC 2.80</x:v>
      </x:c>
      <x:c r="J8799" s="29" t="str">
        <x:v>https://loinc.org/</x:v>
      </x:c>
      <x:c r="K8799" s="26" t="str">
        <x:v>vocab.concept concept_id=3025242; field=initial_workup_labs</x:v>
      </x:c>
      <x:c r="L8799" s="26" t="str">
        <x:v>Terminology-source verified; pathway applicability requires coding/clinical review</x:v>
      </x:c>
    </x:row>
    <x:row r="8800" ht="34" customHeight="1">
      <x:c r="A8800" s="30" t="n">
        <x:v>126</x:v>
      </x:c>
      <x:c r="B8800" s="26" t="str">
        <x:v>Dental / Oral &amp; Maxillofacial Procedures</x:v>
      </x:c>
      <x:c r="C8800" s="29" t="str">
        <x:v>LOINC</x:v>
      </x:c>
      <x:c r="D8800" s="31" t="str">
        <x:v>1988-5</x:v>
      </x:c>
      <x:c r="E8800" s="26" t="str">
        <x:v>C reactive protein [Mass/volume] in Serum or Plasma</x:v>
      </x:c>
      <x:c r="F8800" s="29" t="str">
        <x:v>Measurement</x:v>
      </x:c>
      <x:c r="G8800" s="26" t="str">
        <x:v>exact LOINC name or curated unambiguous abbreviation present in initial_workup_labs</x:v>
      </x:c>
      <x:c r="H8800" s="26" t="str">
        <x:v>crp</x:v>
      </x:c>
      <x:c r="I8800" s="26" t="str">
        <x:v>LOINC 2.80</x:v>
      </x:c>
      <x:c r="J8800" s="29" t="str">
        <x:v>https://loinc.org/</x:v>
      </x:c>
      <x:c r="K8800" s="26" t="str">
        <x:v>vocab.concept concept_id=3020460; field=initial_workup_labs</x:v>
      </x:c>
      <x:c r="L8800" s="26" t="str">
        <x:v>Terminology-source verified; pathway applicability requires coding/clinical review</x:v>
      </x:c>
    </x:row>
    <x:row r="8801" ht="34" customHeight="1">
      <x:c r="A8801" s="30" t="n">
        <x:v>126</x:v>
      </x:c>
      <x:c r="B8801" s="26" t="str">
        <x:v>Dental / Oral &amp; Maxillofacial Procedures</x:v>
      </x:c>
      <x:c r="C8801" s="29" t="str">
        <x:v>LOINC</x:v>
      </x:c>
      <x:c r="D8801" s="31" t="str">
        <x:v>24322-0</x:v>
      </x:c>
      <x:c r="E8801" s="26" t="str">
        <x:v>Comprehensive metabolic 1998 panel - Serum or Plasma</x:v>
      </x:c>
      <x:c r="F8801" s="29" t="str">
        <x:v>Measurement</x:v>
      </x:c>
      <x:c r="G8801" s="26" t="str">
        <x:v>exact LOINC name or curated unambiguous abbreviation present in initial_workup_labs</x:v>
      </x:c>
      <x:c r="H8801" s="26" t="str">
        <x:v>cmp</x:v>
      </x:c>
      <x:c r="I8801" s="26" t="str">
        <x:v>LOINC 2.80</x:v>
      </x:c>
      <x:c r="J8801" s="29" t="str">
        <x:v>https://loinc.org/</x:v>
      </x:c>
      <x:c r="K8801" s="26" t="str">
        <x:v>vocab.concept concept_id=3025200; field=initial_workup_labs</x:v>
      </x:c>
      <x:c r="L8801" s="26" t="str">
        <x:v>Terminology-source verified; pathway applicability requires coding/clinical review</x:v>
      </x:c>
    </x:row>
    <x:row r="8802" ht="34" customHeight="1">
      <x:c r="A8802" s="30" t="n">
        <x:v>126</x:v>
      </x:c>
      <x:c r="B8802" s="26" t="str">
        <x:v>Dental / Oral &amp; Maxillofacial Procedures</x:v>
      </x:c>
      <x:c r="C8802" s="29" t="str">
        <x:v>LOINC</x:v>
      </x:c>
      <x:c r="D8802" s="31" t="str">
        <x:v>24323-8</x:v>
      </x:c>
      <x:c r="E8802" s="26" t="str">
        <x:v>Comprehensive metabolic 2000 panel - Serum or Plasma</x:v>
      </x:c>
      <x:c r="F8802" s="29" t="str">
        <x:v>Measurement</x:v>
      </x:c>
      <x:c r="G8802" s="26" t="str">
        <x:v>exact LOINC name or curated unambiguous abbreviation present in initial_workup_labs</x:v>
      </x:c>
      <x:c r="H8802" s="26" t="str">
        <x:v>cmp</x:v>
      </x:c>
      <x:c r="I8802" s="26" t="str">
        <x:v>LOINC 2.80</x:v>
      </x:c>
      <x:c r="J8802" s="29" t="str">
        <x:v>https://loinc.org/</x:v>
      </x:c>
      <x:c r="K8802" s="26" t="str">
        <x:v>vocab.concept concept_id=3026023; field=initial_workup_labs</x:v>
      </x:c>
      <x:c r="L8802" s="26" t="str">
        <x:v>Terminology-source verified; pathway applicability requires coding/clinical review</x:v>
      </x:c>
    </x:row>
    <x:row r="8803" ht="34" customHeight="1">
      <x:c r="A8803" s="30" t="n">
        <x:v>126</x:v>
      </x:c>
      <x:c r="B8803" s="26" t="str">
        <x:v>Dental / Oral &amp; Maxillofacial Procedures</x:v>
      </x:c>
      <x:c r="C8803" s="29" t="str">
        <x:v>LOINC</x:v>
      </x:c>
      <x:c r="D8803" s="31" t="str">
        <x:v>2513-0</x:v>
      </x:c>
      <x:c r="E8803" s="26" t="str">
        <x:v>Ketones [Presence] in Serum or Plasma</x:v>
      </x:c>
      <x:c r="F8803" s="29" t="str">
        <x:v>Measurement</x:v>
      </x:c>
      <x:c r="G8803" s="26" t="str">
        <x:v>exact LOINC name or curated unambiguous abbreviation present in initial_workup_labs</x:v>
      </x:c>
      <x:c r="H8803" s="26" t="str">
        <x:v>ketones</x:v>
      </x:c>
      <x:c r="I8803" s="26" t="str">
        <x:v>LOINC 2.80</x:v>
      </x:c>
      <x:c r="J8803" s="29" t="str">
        <x:v>https://loinc.org/</x:v>
      </x:c>
      <x:c r="K8803" s="26" t="str">
        <x:v>vocab.concept concept_id=3035132; field=initial_workup_labs</x:v>
      </x:c>
      <x:c r="L8803" s="26" t="str">
        <x:v>Terminology-source verified; pathway applicability requires coding/clinical review</x:v>
      </x:c>
    </x:row>
    <x:row r="8804" ht="34" customHeight="1">
      <x:c r="A8804" s="30" t="n">
        <x:v>126</x:v>
      </x:c>
      <x:c r="B8804" s="26" t="str">
        <x:v>Dental / Oral &amp; Maxillofacial Procedures</x:v>
      </x:c>
      <x:c r="C8804" s="29" t="str">
        <x:v>LOINC</x:v>
      </x:c>
      <x:c r="D8804" s="31" t="str">
        <x:v>25267-6</x:v>
      </x:c>
      <x:c r="E8804" s="26" t="str">
        <x:v>Penicillin [Mass/volume] in Specimen</x:v>
      </x:c>
      <x:c r="F8804" s="29" t="str">
        <x:v>Measurement</x:v>
      </x:c>
      <x:c r="G8804" s="26" t="str">
        <x:v>exact LOINC name or curated unambiguous abbreviation present in initial_workup_labs</x:v>
      </x:c>
      <x:c r="H8804" s="26" t="str">
        <x:v>penicillin</x:v>
      </x:c>
      <x:c r="I8804" s="26" t="str">
        <x:v>LOINC 2.80</x:v>
      </x:c>
      <x:c r="J8804" s="29" t="str">
        <x:v>https://loinc.org/</x:v>
      </x:c>
      <x:c r="K8804" s="26" t="str">
        <x:v>vocab.concept concept_id=3028486; field=initial_workup_labs</x:v>
      </x:c>
      <x:c r="L8804" s="26" t="str">
        <x:v>Terminology-source verified; pathway applicability requires coding/clinical review</x:v>
      </x:c>
    </x:row>
    <x:row r="8805" ht="34" customHeight="1">
      <x:c r="A8805" s="30" t="n">
        <x:v>126</x:v>
      </x:c>
      <x:c r="B8805" s="26" t="str">
        <x:v>Dental / Oral &amp; Maxillofacial Procedures</x:v>
      </x:c>
      <x:c r="C8805" s="29" t="str">
        <x:v>LOINC</x:v>
      </x:c>
      <x:c r="D8805" s="31" t="str">
        <x:v>30522-7</x:v>
      </x:c>
      <x:c r="E8805" s="26" t="str">
        <x:v>C reactive protein [Mass/volume] in Serum or Plasma by High sensitivity method</x:v>
      </x:c>
      <x:c r="F8805" s="29" t="str">
        <x:v>Measurement</x:v>
      </x:c>
      <x:c r="G8805" s="26" t="str">
        <x:v>exact LOINC name or curated unambiguous abbreviation present in initial_workup_labs</x:v>
      </x:c>
      <x:c r="H8805" s="26" t="str">
        <x:v>crp</x:v>
      </x:c>
      <x:c r="I8805" s="26" t="str">
        <x:v>LOINC 2.80</x:v>
      </x:c>
      <x:c r="J8805" s="29" t="str">
        <x:v>https://loinc.org/</x:v>
      </x:c>
      <x:c r="K8805" s="26" t="str">
        <x:v>vocab.concept concept_id=3010156; field=initial_workup_labs</x:v>
      </x:c>
      <x:c r="L8805" s="26" t="str">
        <x:v>Terminology-source verified; pathway applicability requires coding/clinical review</x:v>
      </x:c>
    </x:row>
    <x:row r="8806" ht="34" customHeight="1">
      <x:c r="A8806" s="30" t="n">
        <x:v>126</x:v>
      </x:c>
      <x:c r="B8806" s="26" t="str">
        <x:v>Dental / Oral &amp; Maxillofacial Procedures</x:v>
      </x:c>
      <x:c r="C8806" s="29" t="str">
        <x:v>LOINC</x:v>
      </x:c>
      <x:c r="D8806" s="31" t="str">
        <x:v>32323-8</x:v>
      </x:c>
      <x:c r="E8806" s="26" t="str">
        <x:v>Ketones [Moles/volume] in Specimen</x:v>
      </x:c>
      <x:c r="F8806" s="29" t="str">
        <x:v>Measurement</x:v>
      </x:c>
      <x:c r="G8806" s="26" t="str">
        <x:v>exact LOINC name or curated unambiguous abbreviation present in initial_workup_labs</x:v>
      </x:c>
      <x:c r="H8806" s="26" t="str">
        <x:v>ketones</x:v>
      </x:c>
      <x:c r="I8806" s="26" t="str">
        <x:v>LOINC 2.80</x:v>
      </x:c>
      <x:c r="J8806" s="29" t="str">
        <x:v>https://loinc.org/</x:v>
      </x:c>
      <x:c r="K8806" s="26" t="str">
        <x:v>vocab.concept concept_id=3004707; field=initial_workup_labs</x:v>
      </x:c>
      <x:c r="L8806" s="26" t="str">
        <x:v>Terminology-source verified; pathway applicability requires coding/clinical review</x:v>
      </x:c>
    </x:row>
    <x:row r="8807" ht="34" customHeight="1">
      <x:c r="A8807" s="30" t="n">
        <x:v>126</x:v>
      </x:c>
      <x:c r="B8807" s="26" t="str">
        <x:v>Dental / Oral &amp; Maxillofacial Procedures</x:v>
      </x:c>
      <x:c r="C8807" s="29" t="str">
        <x:v>LOINC</x:v>
      </x:c>
      <x:c r="D8807" s="31" t="str">
        <x:v>32547-2</x:v>
      </x:c>
      <x:c r="E8807" s="26" t="str">
        <x:v>Ketones [Moles/volume] in Serum or Plasma by Test strip</x:v>
      </x:c>
      <x:c r="F8807" s="29" t="str">
        <x:v>Measurement</x:v>
      </x:c>
      <x:c r="G8807" s="26" t="str">
        <x:v>exact LOINC name or curated unambiguous abbreviation present in initial_workup_labs</x:v>
      </x:c>
      <x:c r="H8807" s="26" t="str">
        <x:v>ketones</x:v>
      </x:c>
      <x:c r="I8807" s="26" t="str">
        <x:v>LOINC 2.80</x:v>
      </x:c>
      <x:c r="J8807" s="29" t="str">
        <x:v>https://loinc.org/</x:v>
      </x:c>
      <x:c r="K8807" s="26" t="str">
        <x:v>vocab.concept concept_id=3007268; field=initial_workup_labs</x:v>
      </x:c>
      <x:c r="L8807" s="26" t="str">
        <x:v>Terminology-source verified; pathway applicability requires coding/clinical review</x:v>
      </x:c>
    </x:row>
    <x:row r="8808" ht="34" customHeight="1">
      <x:c r="A8808" s="30" t="n">
        <x:v>126</x:v>
      </x:c>
      <x:c r="B8808" s="26" t="str">
        <x:v>Dental / Oral &amp; Maxillofacial Procedures</x:v>
      </x:c>
      <x:c r="C8808" s="29" t="str">
        <x:v>LOINC</x:v>
      </x:c>
      <x:c r="D8808" s="31" t="str">
        <x:v>33058-9</x:v>
      </x:c>
      <x:c r="E8808" s="26" t="str">
        <x:v>Ketones [Mass/volume] in Serum or Plasma</x:v>
      </x:c>
      <x:c r="F8808" s="29" t="str">
        <x:v>Measurement</x:v>
      </x:c>
      <x:c r="G8808" s="26" t="str">
        <x:v>exact LOINC name or curated unambiguous abbreviation present in initial_workup_labs</x:v>
      </x:c>
      <x:c r="H8808" s="26" t="str">
        <x:v>ketones</x:v>
      </x:c>
      <x:c r="I8808" s="26" t="str">
        <x:v>LOINC 2.80</x:v>
      </x:c>
      <x:c r="J8808" s="29" t="str">
        <x:v>https://loinc.org/</x:v>
      </x:c>
      <x:c r="K8808" s="26" t="str">
        <x:v>vocab.concept concept_id=3046325; field=initial_workup_labs</x:v>
      </x:c>
      <x:c r="L8808" s="26" t="str">
        <x:v>Terminology-source verified; pathway applicability requires coding/clinical review</x:v>
      </x:c>
    </x:row>
    <x:row r="8809" ht="34" customHeight="1">
      <x:c r="A8809" s="30" t="n">
        <x:v>126</x:v>
      </x:c>
      <x:c r="B8809" s="26" t="str">
        <x:v>Dental / Oral &amp; Maxillofacial Procedures</x:v>
      </x:c>
      <x:c r="C8809" s="29" t="str">
        <x:v>LOINC</x:v>
      </x:c>
      <x:c r="D8809" s="31" t="str">
        <x:v>33959-8</x:v>
      </x:c>
      <x:c r="E8809" s="26" t="str">
        <x:v>Procalcitonin [Mass/volume] in Serum or Plasma</x:v>
      </x:c>
      <x:c r="F8809" s="29" t="str">
        <x:v>Measurement</x:v>
      </x:c>
      <x:c r="G8809" s="26" t="str">
        <x:v>exact LOINC name or curated unambiguous abbreviation present in initial_workup_labs</x:v>
      </x:c>
      <x:c r="H8809" s="26" t="str">
        <x:v>procalcitonin</x:v>
      </x:c>
      <x:c r="I8809" s="26" t="str">
        <x:v>LOINC 2.80</x:v>
      </x:c>
      <x:c r="J8809" s="29" t="str">
        <x:v>https://loinc.org/</x:v>
      </x:c>
      <x:c r="K8809" s="26" t="str">
        <x:v>vocab.concept concept_id=3046279; field=initial_workup_labs</x:v>
      </x:c>
      <x:c r="L8809" s="26" t="str">
        <x:v>Terminology-source verified; pathway applicability requires coding/clinical review</x:v>
      </x:c>
    </x:row>
    <x:row r="8810" ht="34" customHeight="1">
      <x:c r="A8810" s="30" t="n">
        <x:v>126</x:v>
      </x:c>
      <x:c r="B8810" s="26" t="str">
        <x:v>Dental / Oral &amp; Maxillofacial Procedures</x:v>
      </x:c>
      <x:c r="C8810" s="29" t="str">
        <x:v>LOINC</x:v>
      </x:c>
      <x:c r="D8810" s="31" t="str">
        <x:v>35648-5</x:v>
      </x:c>
      <x:c r="E8810" s="26" t="str">
        <x:v>C reactive protein [Quintile] in Serum or Plasma by High sensitivity method</x:v>
      </x:c>
      <x:c r="F8810" s="29" t="str">
        <x:v>Measurement</x:v>
      </x:c>
      <x:c r="G8810" s="26" t="str">
        <x:v>exact LOINC name or curated unambiguous abbreviation present in initial_workup_labs</x:v>
      </x:c>
      <x:c r="H8810" s="26" t="str">
        <x:v>crp</x:v>
      </x:c>
      <x:c r="I8810" s="26" t="str">
        <x:v>LOINC 2.80</x:v>
      </x:c>
      <x:c r="J8810" s="29" t="str">
        <x:v>https://loinc.org/</x:v>
      </x:c>
      <x:c r="K8810" s="26" t="str">
        <x:v>vocab.concept concept_id=3034254; field=initial_workup_labs</x:v>
      </x:c>
      <x:c r="L8810" s="26" t="str">
        <x:v>Terminology-source verified; pathway applicability requires coding/clinical review</x:v>
      </x:c>
    </x:row>
    <x:row r="8811" ht="34" customHeight="1">
      <x:c r="A8811" s="30" t="n">
        <x:v>126</x:v>
      </x:c>
      <x:c r="B8811" s="26" t="str">
        <x:v>Dental / Oral &amp; Maxillofacial Procedures</x:v>
      </x:c>
      <x:c r="C8811" s="29" t="str">
        <x:v>LOINC</x:v>
      </x:c>
      <x:c r="D8811" s="31" t="str">
        <x:v>38493-3</x:v>
      </x:c>
      <x:c r="E8811" s="26" t="str">
        <x:v>Ketones [Titer] in Serum or Plasma</x:v>
      </x:c>
      <x:c r="F8811" s="29" t="str">
        <x:v>Measurement</x:v>
      </x:c>
      <x:c r="G8811" s="26" t="str">
        <x:v>exact LOINC name or curated unambiguous abbreviation present in initial_workup_labs</x:v>
      </x:c>
      <x:c r="H8811" s="26" t="str">
        <x:v>ketones</x:v>
      </x:c>
      <x:c r="I8811" s="26" t="str">
        <x:v>LOINC 2.80</x:v>
      </x:c>
      <x:c r="J8811" s="29" t="str">
        <x:v>https://loinc.org/</x:v>
      </x:c>
      <x:c r="K8811" s="26" t="str">
        <x:v>vocab.concept concept_id=3050201; field=initial_workup_labs</x:v>
      </x:c>
      <x:c r="L8811" s="26" t="str">
        <x:v>Terminology-source verified; pathway applicability requires coding/clinical review</x:v>
      </x:c>
    </x:row>
    <x:row r="8812" ht="34" customHeight="1">
      <x:c r="A8812" s="30" t="n">
        <x:v>126</x:v>
      </x:c>
      <x:c r="B8812" s="26" t="str">
        <x:v>Dental / Oral &amp; Maxillofacial Procedures</x:v>
      </x:c>
      <x:c r="C8812" s="29" t="str">
        <x:v>LOINC</x:v>
      </x:c>
      <x:c r="D8812" s="31" t="str">
        <x:v>3911-5</x:v>
      </x:c>
      <x:c r="E8812" s="26" t="str">
        <x:v>Penicillin [Mass/volume] in Serum or Plasma</x:v>
      </x:c>
      <x:c r="F8812" s="29" t="str">
        <x:v>Measurement</x:v>
      </x:c>
      <x:c r="G8812" s="26" t="str">
        <x:v>exact LOINC name or curated unambiguous abbreviation present in initial_workup_labs</x:v>
      </x:c>
      <x:c r="H8812" s="26" t="str">
        <x:v>penicillin</x:v>
      </x:c>
      <x:c r="I8812" s="26" t="str">
        <x:v>LOINC 2.80</x:v>
      </x:c>
      <x:c r="J8812" s="29" t="str">
        <x:v>https://loinc.org/</x:v>
      </x:c>
      <x:c r="K8812" s="26" t="str">
        <x:v>vocab.concept concept_id=3003604; field=initial_workup_labs</x:v>
      </x:c>
      <x:c r="L8812" s="26" t="str">
        <x:v>Terminology-source verified; pathway applicability requires coding/clinical review</x:v>
      </x:c>
    </x:row>
    <x:row r="8813" ht="34" customHeight="1">
      <x:c r="A8813" s="30" t="n">
        <x:v>126</x:v>
      </x:c>
      <x:c r="B8813" s="26" t="str">
        <x:v>Dental / Oral &amp; Maxillofacial Procedures</x:v>
      </x:c>
      <x:c r="C8813" s="29" t="str">
        <x:v>LOINC</x:v>
      </x:c>
      <x:c r="D8813" s="31" t="str">
        <x:v>40641-3</x:v>
      </x:c>
      <x:c r="E8813" s="26" t="str">
        <x:v>Ketones [Presence] in Vitreous fluid</x:v>
      </x:c>
      <x:c r="F8813" s="29" t="str">
        <x:v>Measurement</x:v>
      </x:c>
      <x:c r="G8813" s="26" t="str">
        <x:v>exact LOINC name or curated unambiguous abbreviation present in initial_workup_labs</x:v>
      </x:c>
      <x:c r="H8813" s="26" t="str">
        <x:v>ketones</x:v>
      </x:c>
      <x:c r="I8813" s="26" t="str">
        <x:v>LOINC 2.80</x:v>
      </x:c>
      <x:c r="J8813" s="29" t="str">
        <x:v>https://loinc.org/</x:v>
      </x:c>
      <x:c r="K8813" s="26" t="str">
        <x:v>vocab.concept concept_id=3040712; field=initial_workup_labs</x:v>
      </x:c>
      <x:c r="L8813" s="26" t="str">
        <x:v>Terminology-source verified; pathway applicability requires coding/clinical review</x:v>
      </x:c>
    </x:row>
    <x:row r="8814" ht="34" customHeight="1">
      <x:c r="A8814" s="30" t="n">
        <x:v>126</x:v>
      </x:c>
      <x:c r="B8814" s="26" t="str">
        <x:v>Dental / Oral &amp; Maxillofacial Procedures</x:v>
      </x:c>
      <x:c r="C8814" s="29" t="str">
        <x:v>LOINC</x:v>
      </x:c>
      <x:c r="D8814" s="31" t="str">
        <x:v>41995-2</x:v>
      </x:c>
      <x:c r="E8814" s="26" t="str">
        <x:v>Hemoglobin A1c [Mass/volume] in Blood</x:v>
      </x:c>
      <x:c r="F8814" s="29" t="str">
        <x:v>Measurement</x:v>
      </x:c>
      <x:c r="G8814" s="26" t="str">
        <x:v>exact LOINC name or curated unambiguous abbreviation present in initial_workup_labs</x:v>
      </x:c>
      <x:c r="H8814" s="26" t="str">
        <x:v>hba1c</x:v>
      </x:c>
      <x:c r="I8814" s="26" t="str">
        <x:v>LOINC 2.80</x:v>
      </x:c>
      <x:c r="J8814" s="29" t="str">
        <x:v>https://loinc.org/</x:v>
      </x:c>
      <x:c r="K8814" s="26" t="str">
        <x:v>vocab.concept concept_id=3034639; field=initial_workup_labs</x:v>
      </x:c>
      <x:c r="L8814" s="26" t="str">
        <x:v>Terminology-source verified; pathway applicability requires coding/clinical review</x:v>
      </x:c>
    </x:row>
    <x:row r="8815" ht="34" customHeight="1">
      <x:c r="A8815" s="30" t="n">
        <x:v>126</x:v>
      </x:c>
      <x:c r="B8815" s="26" t="str">
        <x:v>Dental / Oral &amp; Maxillofacial Procedures</x:v>
      </x:c>
      <x:c r="C8815" s="29" t="str">
        <x:v>LOINC</x:v>
      </x:c>
      <x:c r="D8815" s="31" t="str">
        <x:v>4548-4</x:v>
      </x:c>
      <x:c r="E8815" s="26" t="str">
        <x:v>Hemoglobin A1c/Hemoglobin.total in Blood</x:v>
      </x:c>
      <x:c r="F8815" s="29" t="str">
        <x:v>Measurement</x:v>
      </x:c>
      <x:c r="G8815" s="26" t="str">
        <x:v>exact LOINC name or curated unambiguous abbreviation present in initial_workup_labs</x:v>
      </x:c>
      <x:c r="H8815" s="26" t="str">
        <x:v>hba1c</x:v>
      </x:c>
      <x:c r="I8815" s="26" t="str">
        <x:v>LOINC 2.80</x:v>
      </x:c>
      <x:c r="J8815" s="29" t="str">
        <x:v>https://loinc.org/</x:v>
      </x:c>
      <x:c r="K8815" s="26" t="str">
        <x:v>vocab.concept concept_id=3004410; field=initial_workup_labs</x:v>
      </x:c>
      <x:c r="L8815" s="26" t="str">
        <x:v>Terminology-source verified; pathway applicability requires coding/clinical review</x:v>
      </x:c>
    </x:row>
    <x:row r="8816" ht="34" customHeight="1">
      <x:c r="A8816" s="30" t="n">
        <x:v>126</x:v>
      </x:c>
      <x:c r="B8816" s="26" t="str">
        <x:v>Dental / Oral &amp; Maxillofacial Procedures</x:v>
      </x:c>
      <x:c r="C8816" s="29" t="str">
        <x:v>LOINC</x:v>
      </x:c>
      <x:c r="D8816" s="31" t="str">
        <x:v>4549-2</x:v>
      </x:c>
      <x:c r="E8816" s="26" t="str">
        <x:v>Hemoglobin A1c/Hemoglobin.total in Blood by Electrophoresis</x:v>
      </x:c>
      <x:c r="F8816" s="29" t="str">
        <x:v>Measurement</x:v>
      </x:c>
      <x:c r="G8816" s="26" t="str">
        <x:v>exact LOINC name or curated unambiguous abbreviation present in initial_workup_labs</x:v>
      </x:c>
      <x:c r="H8816" s="26" t="str">
        <x:v>hba1c</x:v>
      </x:c>
      <x:c r="I8816" s="26" t="str">
        <x:v>LOINC 2.80</x:v>
      </x:c>
      <x:c r="J8816" s="29" t="str">
        <x:v>https://loinc.org/</x:v>
      </x:c>
      <x:c r="K8816" s="26" t="str">
        <x:v>vocab.concept concept_id=3003309; field=initial_workup_labs</x:v>
      </x:c>
      <x:c r="L8816" s="26" t="str">
        <x:v>Terminology-source verified; pathway applicability requires coding/clinical review</x:v>
      </x:c>
    </x:row>
    <x:row r="8817" ht="34" customHeight="1">
      <x:c r="A8817" s="30" t="n">
        <x:v>126</x:v>
      </x:c>
      <x:c r="B8817" s="26" t="str">
        <x:v>Dental / Oral &amp; Maxillofacial Procedures</x:v>
      </x:c>
      <x:c r="C8817" s="29" t="str">
        <x:v>LOINC</x:v>
      </x:c>
      <x:c r="D8817" s="31" t="str">
        <x:v>53061-8</x:v>
      </x:c>
      <x:c r="E8817" s="26" t="str">
        <x:v>Ketones [Moles/volume] in Blood</x:v>
      </x:c>
      <x:c r="F8817" s="29" t="str">
        <x:v>Measurement</x:v>
      </x:c>
      <x:c r="G8817" s="26" t="str">
        <x:v>exact LOINC name or curated unambiguous abbreviation present in initial_workup_labs</x:v>
      </x:c>
      <x:c r="H8817" s="26" t="str">
        <x:v>ketones</x:v>
      </x:c>
      <x:c r="I8817" s="26" t="str">
        <x:v>LOINC 2.80</x:v>
      </x:c>
      <x:c r="J8817" s="29" t="str">
        <x:v>https://loinc.org/</x:v>
      </x:c>
      <x:c r="K8817" s="26" t="str">
        <x:v>vocab.concept concept_id=3041426; field=initial_workup_labs</x:v>
      </x:c>
      <x:c r="L8817" s="26" t="str">
        <x:v>Terminology-source verified; pathway applicability requires coding/clinical review</x:v>
      </x:c>
    </x:row>
    <x:row r="8818" ht="34" customHeight="1">
      <x:c r="A8818" s="30" t="n">
        <x:v>126</x:v>
      </x:c>
      <x:c r="B8818" s="26" t="str">
        <x:v>Dental / Oral &amp; Maxillofacial Procedures</x:v>
      </x:c>
      <x:c r="C8818" s="29" t="str">
        <x:v>LOINC</x:v>
      </x:c>
      <x:c r="D8818" s="31" t="str">
        <x:v>55429-5</x:v>
      </x:c>
      <x:c r="E8818" s="26" t="str">
        <x:v>Short blood count panel - Blood</x:v>
      </x:c>
      <x:c r="F8818" s="29" t="str">
        <x:v>Measurement</x:v>
      </x:c>
      <x:c r="G8818" s="26" t="str">
        <x:v>exact LOINC name or curated unambiguous abbreviation present in initial_workup_labs</x:v>
      </x:c>
      <x:c r="H8818" s="26" t="str">
        <x:v>cbc</x:v>
      </x:c>
      <x:c r="I8818" s="26" t="str">
        <x:v>LOINC 2.80</x:v>
      </x:c>
      <x:c r="J8818" s="29" t="str">
        <x:v>https://loinc.org/</x:v>
      </x:c>
      <x:c r="K8818" s="26" t="str">
        <x:v>vocab.concept concept_id=40758558; field=initial_workup_labs</x:v>
      </x:c>
      <x:c r="L8818" s="26" t="str">
        <x:v>Terminology-source verified; pathway applicability requires coding/clinical review</x:v>
      </x:c>
    </x:row>
    <x:row r="8819" ht="34" customHeight="1">
      <x:c r="A8819" s="30" t="n">
        <x:v>126</x:v>
      </x:c>
      <x:c r="B8819" s="26" t="str">
        <x:v>Dental / Oral &amp; Maxillofacial Procedures</x:v>
      </x:c>
      <x:c r="C8819" s="29" t="str">
        <x:v>LOINC</x:v>
      </x:c>
      <x:c r="D8819" s="31" t="str">
        <x:v>57021-8</x:v>
      </x:c>
      <x:c r="E8819" s="26" t="str">
        <x:v>CBC W Auto Differential panel - Blood</x:v>
      </x:c>
      <x:c r="F8819" s="29" t="str">
        <x:v>Measurement</x:v>
      </x:c>
      <x:c r="G8819" s="26" t="str">
        <x:v>exact LOINC name or curated unambiguous abbreviation present in initial_workup_labs</x:v>
      </x:c>
      <x:c r="H8819" s="26" t="str">
        <x:v>cbc</x:v>
      </x:c>
      <x:c r="I8819" s="26" t="str">
        <x:v>LOINC 2.80</x:v>
      </x:c>
      <x:c r="J8819" s="29" t="str">
        <x:v>https://loinc.org/</x:v>
      </x:c>
      <x:c r="K8819" s="26" t="str">
        <x:v>vocab.concept concept_id=40760140; field=initial_workup_labs</x:v>
      </x:c>
      <x:c r="L8819" s="26" t="str">
        <x:v>Terminology-source verified; pathway applicability requires coding/clinical review</x:v>
      </x:c>
    </x:row>
    <x:row r="8820" ht="34" customHeight="1">
      <x:c r="A8820" s="30" t="n">
        <x:v>126</x:v>
      </x:c>
      <x:c r="B8820" s="26" t="str">
        <x:v>Dental / Oral &amp; Maxillofacial Procedures</x:v>
      </x:c>
      <x:c r="C8820" s="29" t="str">
        <x:v>LOINC</x:v>
      </x:c>
      <x:c r="D8820" s="31" t="str">
        <x:v>57022-6</x:v>
      </x:c>
      <x:c r="E8820" s="26" t="str">
        <x:v>CBC W Reflex Manual Differential panel - Blood</x:v>
      </x:c>
      <x:c r="F8820" s="29" t="str">
        <x:v>Measurement</x:v>
      </x:c>
      <x:c r="G8820" s="26" t="str">
        <x:v>exact LOINC name or curated unambiguous abbreviation present in initial_workup_labs</x:v>
      </x:c>
      <x:c r="H8820" s="26" t="str">
        <x:v>cbc</x:v>
      </x:c>
      <x:c r="I8820" s="26" t="str">
        <x:v>LOINC 2.80</x:v>
      </x:c>
      <x:c r="J8820" s="29" t="str">
        <x:v>https://loinc.org/</x:v>
      </x:c>
      <x:c r="K8820" s="26" t="str">
        <x:v>vocab.concept concept_id=40760141; field=initial_workup_labs</x:v>
      </x:c>
      <x:c r="L8820" s="26" t="str">
        <x:v>Terminology-source verified; pathway applicability requires coding/clinical review</x:v>
      </x:c>
    </x:row>
    <x:row r="8821" ht="34" customHeight="1">
      <x:c r="A8821" s="30" t="n">
        <x:v>126</x:v>
      </x:c>
      <x:c r="B8821" s="26" t="str">
        <x:v>Dental / Oral &amp; Maxillofacial Procedures</x:v>
      </x:c>
      <x:c r="C8821" s="29" t="str">
        <x:v>LOINC</x:v>
      </x:c>
      <x:c r="D8821" s="31" t="str">
        <x:v>57782-5</x:v>
      </x:c>
      <x:c r="E8821" s="26" t="str">
        <x:v>CBC W Ordered Manual Differential panel - Blood</x:v>
      </x:c>
      <x:c r="F8821" s="29" t="str">
        <x:v>Measurement</x:v>
      </x:c>
      <x:c r="G8821" s="26" t="str">
        <x:v>exact LOINC name or curated unambiguous abbreviation present in initial_workup_labs</x:v>
      </x:c>
      <x:c r="H8821" s="26" t="str">
        <x:v>cbc</x:v>
      </x:c>
      <x:c r="I8821" s="26" t="str">
        <x:v>LOINC 2.80</x:v>
      </x:c>
      <x:c r="J8821" s="29" t="str">
        <x:v>https://loinc.org/</x:v>
      </x:c>
      <x:c r="K8821" s="26" t="str">
        <x:v>vocab.concept concept_id=40760892; field=initial_workup_labs</x:v>
      </x:c>
      <x:c r="L8821" s="26" t="str">
        <x:v>Terminology-source verified; pathway applicability requires coding/clinical review</x:v>
      </x:c>
    </x:row>
    <x:row r="8822" ht="34" customHeight="1">
      <x:c r="A8822" s="30" t="n">
        <x:v>126</x:v>
      </x:c>
      <x:c r="B8822" s="26" t="str">
        <x:v>Dental / Oral &amp; Maxillofacial Procedures</x:v>
      </x:c>
      <x:c r="C8822" s="29" t="str">
        <x:v>LOINC</x:v>
      </x:c>
      <x:c r="D8822" s="31" t="str">
        <x:v>59261-8</x:v>
      </x:c>
      <x:c r="E8822" s="26" t="str">
        <x:v>Hemoglobin A1c/Hemoglobin.total in Blood by IFCC protocol</x:v>
      </x:c>
      <x:c r="F8822" s="29" t="str">
        <x:v>Measurement</x:v>
      </x:c>
      <x:c r="G8822" s="26" t="str">
        <x:v>exact LOINC name or curated unambiguous abbreviation present in initial_workup_labs</x:v>
      </x:c>
      <x:c r="H8822" s="26" t="str">
        <x:v>hba1c</x:v>
      </x:c>
      <x:c r="I8822" s="26" t="str">
        <x:v>LOINC 2.80</x:v>
      </x:c>
      <x:c r="J8822" s="29" t="str">
        <x:v>https://loinc.org/</x:v>
      </x:c>
      <x:c r="K8822" s="26" t="str">
        <x:v>vocab.concept concept_id=40762352; field=initial_workup_labs</x:v>
      </x:c>
      <x:c r="L8822" s="26" t="str">
        <x:v>Terminology-source verified; pathway applicability requires coding/clinical review</x:v>
      </x:c>
    </x:row>
    <x:row r="8823" ht="34" customHeight="1">
      <x:c r="A8823" s="30" t="n">
        <x:v>126</x:v>
      </x:c>
      <x:c r="B8823" s="26" t="str">
        <x:v>Dental / Oral &amp; Maxillofacial Procedures</x:v>
      </x:c>
      <x:c r="C8823" s="29" t="str">
        <x:v>LOINC</x:v>
      </x:c>
      <x:c r="D8823" s="31" t="str">
        <x:v>62388-4</x:v>
      </x:c>
      <x:c r="E8823" s="26" t="str">
        <x:v>Hemoglobin A1c/Hemoglobin.total in Blood by JDS/JSCC protocol</x:v>
      </x:c>
      <x:c r="F8823" s="29" t="str">
        <x:v>Measurement</x:v>
      </x:c>
      <x:c r="G8823" s="26" t="str">
        <x:v>exact LOINC name or curated unambiguous abbreviation present in initial_workup_labs</x:v>
      </x:c>
      <x:c r="H8823" s="26" t="str">
        <x:v>hba1c</x:v>
      </x:c>
      <x:c r="I8823" s="26" t="str">
        <x:v>LOINC 2.80</x:v>
      </x:c>
      <x:c r="J8823" s="29" t="str">
        <x:v>https://loinc.org/</x:v>
      </x:c>
      <x:c r="K8823" s="26" t="str">
        <x:v>vocab.concept concept_id=40765129; field=initial_workup_labs</x:v>
      </x:c>
      <x:c r="L8823" s="26" t="str">
        <x:v>Terminology-source verified; pathway applicability requires coding/clinical review</x:v>
      </x:c>
    </x:row>
    <x:row r="8824" ht="34" customHeight="1">
      <x:c r="A8824" s="30" t="n">
        <x:v>126</x:v>
      </x:c>
      <x:c r="B8824" s="26" t="str">
        <x:v>Dental / Oral &amp; Maxillofacial Procedures</x:v>
      </x:c>
      <x:c r="C8824" s="29" t="str">
        <x:v>LOINC</x:v>
      </x:c>
      <x:c r="D8824" s="31" t="str">
        <x:v>68955-4</x:v>
      </x:c>
      <x:c r="E8824" s="26" t="str">
        <x:v>Ketones [Presence] in Blood by Tablet</x:v>
      </x:c>
      <x:c r="F8824" s="29" t="str">
        <x:v>Measurement</x:v>
      </x:c>
      <x:c r="G8824" s="26" t="str">
        <x:v>exact LOINC name or curated unambiguous abbreviation present in initial_workup_labs</x:v>
      </x:c>
      <x:c r="H8824" s="26" t="str">
        <x:v>ketones</x:v>
      </x:c>
      <x:c r="I8824" s="26" t="str">
        <x:v>LOINC 2.80</x:v>
      </x:c>
      <x:c r="J8824" s="29" t="str">
        <x:v>https://loinc.org/</x:v>
      </x:c>
      <x:c r="K8824" s="26" t="str">
        <x:v>vocab.concept concept_id=40771490; field=initial_workup_labs</x:v>
      </x:c>
      <x:c r="L8824" s="26" t="str">
        <x:v>Terminology-source verified; pathway applicability requires coding/clinical review</x:v>
      </x:c>
    </x:row>
    <x:row r="8825" ht="34" customHeight="1">
      <x:c r="A8825" s="30" t="n">
        <x:v>126</x:v>
      </x:c>
      <x:c r="B8825" s="26" t="str">
        <x:v>Dental / Oral &amp; Maxillofacial Procedures</x:v>
      </x:c>
      <x:c r="C8825" s="29" t="str">
        <x:v>LOINC</x:v>
      </x:c>
      <x:c r="D8825" s="31" t="str">
        <x:v>6932-8</x:v>
      </x:c>
      <x:c r="E8825" s="26" t="str">
        <x:v>Penicillin [Susceptibility] by Minimum inhibitory concentration (MIC)</x:v>
      </x:c>
      <x:c r="F8825" s="29" t="str">
        <x:v>Measurement</x:v>
      </x:c>
      <x:c r="G8825" s="26" t="str">
        <x:v>exact LOINC name or curated unambiguous abbreviation present in initial_workup_labs</x:v>
      </x:c>
      <x:c r="H8825" s="26" t="str">
        <x:v>penicillin</x:v>
      </x:c>
      <x:c r="I8825" s="26" t="str">
        <x:v>LOINC 2.80</x:v>
      </x:c>
      <x:c r="J8825" s="29" t="str">
        <x:v>https://loinc.org/</x:v>
      </x:c>
      <x:c r="K8825" s="26" t="str">
        <x:v>vocab.concept concept_id=3022767; field=initial_workup_labs</x:v>
      </x:c>
      <x:c r="L8825" s="26" t="str">
        <x:v>Terminology-source verified; pathway applicability requires coding/clinical review</x:v>
      </x:c>
    </x:row>
    <x:row r="8826" ht="34" customHeight="1">
      <x:c r="A8826" s="30" t="n">
        <x:v>126</x:v>
      </x:c>
      <x:c r="B8826" s="26" t="str">
        <x:v>Dental / Oral &amp; Maxillofacial Procedures</x:v>
      </x:c>
      <x:c r="C8826" s="29" t="str">
        <x:v>LOINC</x:v>
      </x:c>
      <x:c r="D8826" s="31" t="str">
        <x:v>71426-1</x:v>
      </x:c>
      <x:c r="E8826" s="26" t="str">
        <x:v>C reactive protein [Mass/volume] in Blood by High sensitivity method</x:v>
      </x:c>
      <x:c r="F8826" s="29" t="str">
        <x:v>Measurement</x:v>
      </x:c>
      <x:c r="G8826" s="26" t="str">
        <x:v>exact LOINC name or curated unambiguous abbreviation present in initial_workup_labs</x:v>
      </x:c>
      <x:c r="H8826" s="26" t="str">
        <x:v>crp</x:v>
      </x:c>
      <x:c r="I8826" s="26" t="str">
        <x:v>LOINC 2.80</x:v>
      </x:c>
      <x:c r="J8826" s="29" t="str">
        <x:v>https://loinc.org/</x:v>
      </x:c>
      <x:c r="K8826" s="26" t="str">
        <x:v>vocab.concept concept_id=42870365; field=initial_workup_labs</x:v>
      </x:c>
      <x:c r="L8826" s="26" t="str">
        <x:v>Terminology-source verified; pathway applicability requires coding/clinical review</x:v>
      </x:c>
    </x:row>
    <x:row r="8827" ht="34" customHeight="1">
      <x:c r="A8827" s="30" t="n">
        <x:v>126</x:v>
      </x:c>
      <x:c r="B8827" s="26" t="str">
        <x:v>Dental / Oral &amp; Maxillofacial Procedures</x:v>
      </x:c>
      <x:c r="C8827" s="29" t="str">
        <x:v>LOINC</x:v>
      </x:c>
      <x:c r="D8827" s="31" t="str">
        <x:v>71875-9</x:v>
      </x:c>
      <x:c r="E8827" s="26" t="str">
        <x:v>Hemoglobin A1c/Hemoglobin.total [Pure mass fraction] in Blood</x:v>
      </x:c>
      <x:c r="F8827" s="29" t="str">
        <x:v>Measurement</x:v>
      </x:c>
      <x:c r="G8827" s="26" t="str">
        <x:v>exact LOINC name or curated unambiguous abbreviation present in initial_workup_labs</x:v>
      </x:c>
      <x:c r="H8827" s="26" t="str">
        <x:v>hba1c</x:v>
      </x:c>
      <x:c r="I8827" s="26" t="str">
        <x:v>LOINC 2.80</x:v>
      </x:c>
      <x:c r="J8827" s="29" t="str">
        <x:v>https://loinc.org/</x:v>
      </x:c>
      <x:c r="K8827" s="26" t="str">
        <x:v>vocab.concept concept_id=42869630; field=initial_workup_labs</x:v>
      </x:c>
      <x:c r="L8827" s="26" t="str">
        <x:v>Terminology-source verified; pathway applicability requires coding/clinical review</x:v>
      </x:c>
    </x:row>
    <x:row r="8828" ht="34" customHeight="1">
      <x:c r="A8828" s="30" t="n">
        <x:v>126</x:v>
      </x:c>
      <x:c r="B8828" s="26" t="str">
        <x:v>Dental / Oral &amp; Maxillofacial Procedures</x:v>
      </x:c>
      <x:c r="C8828" s="29" t="str">
        <x:v>LOINC</x:v>
      </x:c>
      <x:c r="D8828" s="31" t="str">
        <x:v>75241-0</x:v>
      </x:c>
      <x:c r="E8828" s="26" t="str">
        <x:v>Procalcitonin [Mass/volume] in Serum or Plasma by Immunoassay</x:v>
      </x:c>
      <x:c r="F8828" s="29" t="str">
        <x:v>Measurement</x:v>
      </x:c>
      <x:c r="G8828" s="26" t="str">
        <x:v>exact LOINC name or curated unambiguous abbreviation present in initial_workup_labs</x:v>
      </x:c>
      <x:c r="H8828" s="26" t="str">
        <x:v>procalcitonin</x:v>
      </x:c>
      <x:c r="I8828" s="26" t="str">
        <x:v>LOINC 2.80</x:v>
      </x:c>
      <x:c r="J8828" s="29" t="str">
        <x:v>https://loinc.org/</x:v>
      </x:c>
      <x:c r="K8828" s="26" t="str">
        <x:v>vocab.concept concept_id=44817130; field=initial_workup_labs</x:v>
      </x:c>
      <x:c r="L8828" s="26" t="str">
        <x:v>Terminology-source verified; pathway applicability requires coding/clinical review</x:v>
      </x:c>
    </x:row>
    <x:row r="8829" ht="34" customHeight="1">
      <x:c r="A8829" s="30" t="n">
        <x:v>126</x:v>
      </x:c>
      <x:c r="B8829" s="26" t="str">
        <x:v>Dental / Oral &amp; Maxillofacial Procedures</x:v>
      </x:c>
      <x:c r="C8829" s="29" t="str">
        <x:v>LOINC</x:v>
      </x:c>
      <x:c r="D8829" s="31" t="str">
        <x:v>76485-2</x:v>
      </x:c>
      <x:c r="E8829" s="26" t="str">
        <x:v>C reactive protein [Moles/volume] in Serum or Plasma</x:v>
      </x:c>
      <x:c r="F8829" s="29" t="str">
        <x:v>Measurement</x:v>
      </x:c>
      <x:c r="G8829" s="26" t="str">
        <x:v>exact LOINC name or curated unambiguous abbreviation present in initial_workup_labs</x:v>
      </x:c>
      <x:c r="H8829" s="26" t="str">
        <x:v>crp</x:v>
      </x:c>
      <x:c r="I8829" s="26" t="str">
        <x:v>LOINC 2.80</x:v>
      </x:c>
      <x:c r="J8829" s="29" t="str">
        <x:v>https://loinc.org/</x:v>
      </x:c>
      <x:c r="K8829" s="26" t="str">
        <x:v>vocab.concept concept_id=46234770; field=initial_workup_labs</x:v>
      </x:c>
      <x:c r="L8829" s="26" t="str">
        <x:v>Terminology-source verified; pathway applicability requires coding/clinical review</x:v>
      </x:c>
    </x:row>
    <x:row r="8830" ht="34" customHeight="1">
      <x:c r="A8830" s="30" t="n">
        <x:v>126</x:v>
      </x:c>
      <x:c r="B8830" s="26" t="str">
        <x:v>Dental / Oral &amp; Maxillofacial Procedures</x:v>
      </x:c>
      <x:c r="C8830" s="29" t="str">
        <x:v>LOINC</x:v>
      </x:c>
      <x:c r="D8830" s="31" t="str">
        <x:v>76486-0</x:v>
      </x:c>
      <x:c r="E8830" s="26" t="str">
        <x:v>C reactive protein [Moles/volume] in Serum or Plasma by High sensitivity method</x:v>
      </x:c>
      <x:c r="F8830" s="29" t="str">
        <x:v>Measurement</x:v>
      </x:c>
      <x:c r="G8830" s="26" t="str">
        <x:v>exact LOINC name or curated unambiguous abbreviation present in initial_workup_labs</x:v>
      </x:c>
      <x:c r="H8830" s="26" t="str">
        <x:v>crp</x:v>
      </x:c>
      <x:c r="I8830" s="26" t="str">
        <x:v>LOINC 2.80</x:v>
      </x:c>
      <x:c r="J8830" s="29" t="str">
        <x:v>https://loinc.org/</x:v>
      </x:c>
      <x:c r="K8830" s="26" t="str">
        <x:v>vocab.concept concept_id=46234771; field=initial_workup_labs</x:v>
      </x:c>
      <x:c r="L8830" s="26" t="str">
        <x:v>Terminology-source verified; pathway applicability requires coding/clinical review</x:v>
      </x:c>
    </x:row>
    <x:row r="8831" ht="34" customHeight="1">
      <x:c r="A8831" s="30" t="n">
        <x:v>126</x:v>
      </x:c>
      <x:c r="B8831" s="26" t="str">
        <x:v>Dental / Oral &amp; Maxillofacial Procedures</x:v>
      </x:c>
      <x:c r="C8831" s="29" t="str">
        <x:v>LOINC</x:v>
      </x:c>
      <x:c r="D8831" s="31" t="str">
        <x:v>85428-1</x:v>
      </x:c>
      <x:c r="E8831" s="26" t="str">
        <x:v>Penicillin [Susceptibility] for meningitis by Minimum inhibitory concentration (MIC)</x:v>
      </x:c>
      <x:c r="F8831" s="29" t="str">
        <x:v>Measurement</x:v>
      </x:c>
      <x:c r="G8831" s="26" t="str">
        <x:v>exact LOINC name or curated unambiguous abbreviation present in initial_workup_labs</x:v>
      </x:c>
      <x:c r="H8831" s="26" t="str">
        <x:v>penicillin</x:v>
      </x:c>
      <x:c r="I8831" s="26" t="str">
        <x:v>LOINC 2.80</x:v>
      </x:c>
      <x:c r="J8831" s="29" t="str">
        <x:v>https://loinc.org/</x:v>
      </x:c>
      <x:c r="K8831" s="26" t="str">
        <x:v>vocab.concept concept_id=36203280; field=initial_workup_labs</x:v>
      </x:c>
      <x:c r="L8831" s="26" t="str">
        <x:v>Terminology-source verified; pathway applicability requires coding/clinical review</x:v>
      </x:c>
    </x:row>
    <x:row r="8832" ht="34" customHeight="1">
      <x:c r="A8832" s="30" t="n">
        <x:v>126</x:v>
      </x:c>
      <x:c r="B8832" s="26" t="str">
        <x:v>Dental / Oral &amp; Maxillofacial Procedures</x:v>
      </x:c>
      <x:c r="C8832" s="29" t="str">
        <x:v>LOINC</x:v>
      </x:c>
      <x:c r="D8832" s="31" t="str">
        <x:v>85429-9</x:v>
      </x:c>
      <x:c r="E8832" s="26" t="str">
        <x:v>Penicillin [Susceptibility] for pneumonia by Minimum inhibitory concentration (MIC)</x:v>
      </x:c>
      <x:c r="F8832" s="29" t="str">
        <x:v>Measurement</x:v>
      </x:c>
      <x:c r="G8832" s="26" t="str">
        <x:v>exact LOINC name or curated unambiguous abbreviation present in initial_workup_labs</x:v>
      </x:c>
      <x:c r="H8832" s="26" t="str">
        <x:v>penicillin</x:v>
      </x:c>
      <x:c r="I8832" s="26" t="str">
        <x:v>LOINC 2.80</x:v>
      </x:c>
      <x:c r="J8832" s="29" t="str">
        <x:v>https://loinc.org/</x:v>
      </x:c>
      <x:c r="K8832" s="26" t="str">
        <x:v>vocab.concept concept_id=36203281; field=initial_workup_labs</x:v>
      </x:c>
      <x:c r="L8832" s="26" t="str">
        <x:v>Terminology-source verified; pathway applicability requires coding/clinical review</x:v>
      </x:c>
    </x:row>
    <x:row r="8833" ht="34" customHeight="1">
      <x:c r="A8833" s="30" t="n">
        <x:v>126</x:v>
      </x:c>
      <x:c r="B8833" s="26" t="str">
        <x:v>Dental / Oral &amp; Maxillofacial Procedures</x:v>
      </x:c>
      <x:c r="C8833" s="29" t="str">
        <x:v>LOINC</x:v>
      </x:c>
      <x:c r="D8833" s="31" t="str">
        <x:v>87594-8</x:v>
      </x:c>
      <x:c r="E8833" s="26" t="str">
        <x:v>Penicillin [Mass/mass] in Specimen</x:v>
      </x:c>
      <x:c r="F8833" s="29" t="str">
        <x:v>Measurement</x:v>
      </x:c>
      <x:c r="G8833" s="26" t="str">
        <x:v>exact LOINC name or curated unambiguous abbreviation present in initial_workup_labs</x:v>
      </x:c>
      <x:c r="H8833" s="26" t="str">
        <x:v>penicillin</x:v>
      </x:c>
      <x:c r="I8833" s="26" t="str">
        <x:v>LOINC 2.80</x:v>
      </x:c>
      <x:c r="J8833" s="29" t="str">
        <x:v>https://loinc.org/</x:v>
      </x:c>
      <x:c r="K8833" s="26" t="str">
        <x:v>vocab.concept concept_id=36305745; field=initial_workup_labs</x:v>
      </x:c>
      <x:c r="L8833" s="26" t="str">
        <x:v>Terminology-source verified; pathway applicability requires coding/clinical review</x:v>
      </x:c>
    </x:row>
    <x:row r="8834" ht="34" customHeight="1">
      <x:c r="A8834" s="30" t="n">
        <x:v>126</x:v>
      </x:c>
      <x:c r="B8834" s="26" t="str">
        <x:v>Dental / Oral &amp; Maxillofacial Procedures</x:v>
      </x:c>
      <x:c r="C8834" s="29" t="str">
        <x:v>LOINC</x:v>
      </x:c>
      <x:c r="D8834" s="31" t="str">
        <x:v>99099-4</x:v>
      </x:c>
      <x:c r="E8834" s="26" t="str">
        <x:v>Procalcitonin [Moles/volume] in Serum or Plasma</x:v>
      </x:c>
      <x:c r="F8834" s="29" t="str">
        <x:v>Measurement</x:v>
      </x:c>
      <x:c r="G8834" s="26" t="str">
        <x:v>exact LOINC name or curated unambiguous abbreviation present in initial_workup_labs</x:v>
      </x:c>
      <x:c r="H8834" s="26" t="str">
        <x:v>procalcitonin</x:v>
      </x:c>
      <x:c r="I8834" s="26" t="str">
        <x:v>LOINC 2.80</x:v>
      </x:c>
      <x:c r="J8834" s="29" t="str">
        <x:v>https://loinc.org/</x:v>
      </x:c>
      <x:c r="K8834" s="26" t="str">
        <x:v>vocab.concept concept_id=1988947; field=initial_workup_labs</x:v>
      </x:c>
      <x:c r="L8834" s="26" t="str">
        <x:v>Terminology-source verified; pathway applicability requires coding/clinical review</x:v>
      </x:c>
    </x:row>
    <x:row r="8835" ht="34" customHeight="1">
      <x:c r="A8835" s="30" t="n">
        <x:v>127</x:v>
      </x:c>
      <x:c r="B8835" s="26" t="str">
        <x:v>Eye Procedures &amp; Disorders</x:v>
      </x:c>
      <x:c r="C8835" s="29" t="str">
        <x:v>LOINC</x:v>
      </x:c>
      <x:c r="D8835" s="31" t="str">
        <x:v>105126-7</x:v>
      </x:c>
      <x:c r="E8835" s="26" t="str">
        <x:v>C reactive protein [Mass/volume] in Serum, Plasma or Blood</x:v>
      </x:c>
      <x:c r="F8835" s="29" t="str">
        <x:v>Measurement</x:v>
      </x:c>
      <x:c r="G8835" s="26" t="str">
        <x:v>exact LOINC name or curated unambiguous abbreviation present in initial_workup_labs</x:v>
      </x:c>
      <x:c r="H8835" s="26" t="str">
        <x:v>crp</x:v>
      </x:c>
      <x:c r="I8835" s="26" t="str">
        <x:v>LOINC 2.80</x:v>
      </x:c>
      <x:c r="J8835" s="29" t="str">
        <x:v>https://loinc.org/</x:v>
      </x:c>
      <x:c r="K8835" s="26" t="str">
        <x:v>vocab.concept concept_id=1091617; field=initial_workup_labs</x:v>
      </x:c>
      <x:c r="L8835" s="26" t="str">
        <x:v>Terminology-source verified; pathway applicability requires coding/clinical review</x:v>
      </x:c>
    </x:row>
    <x:row r="8836" ht="34" customHeight="1">
      <x:c r="A8836" s="30" t="n">
        <x:v>127</x:v>
      </x:c>
      <x:c r="B8836" s="26" t="str">
        <x:v>Eye Procedures &amp; Disorders</x:v>
      </x:c>
      <x:c r="C8836" s="29" t="str">
        <x:v>LOINC</x:v>
      </x:c>
      <x:c r="D8836" s="31" t="str">
        <x:v>106736-2</x:v>
      </x:c>
      <x:c r="E8836" s="26" t="str">
        <x:v>C reactive protein [Mass/volume] in Serum, Plasma or Blood by Rapid immunoassay</x:v>
      </x:c>
      <x:c r="F8836" s="29" t="str">
        <x:v>Measurement</x:v>
      </x:c>
      <x:c r="G8836" s="26" t="str">
        <x:v>exact LOINC name or curated unambiguous abbreviation present in initial_workup_labs</x:v>
      </x:c>
      <x:c r="H8836" s="26" t="str">
        <x:v>crp</x:v>
      </x:c>
      <x:c r="I8836" s="26" t="str">
        <x:v>LOINC 2.80</x:v>
      </x:c>
      <x:c r="J8836" s="29" t="str">
        <x:v>https://loinc.org/</x:v>
      </x:c>
      <x:c r="K8836" s="26" t="str">
        <x:v>vocab.concept concept_id=1469985; field=initial_workup_labs</x:v>
      </x:c>
      <x:c r="L8836" s="26" t="str">
        <x:v>Terminology-source verified; pathway applicability requires coding/clinical review</x:v>
      </x:c>
    </x:row>
    <x:row r="8837" ht="34" customHeight="1">
      <x:c r="A8837" s="30" t="n">
        <x:v>127</x:v>
      </x:c>
      <x:c r="B8837" s="26" t="str">
        <x:v>Eye Procedures &amp; Disorders</x:v>
      </x:c>
      <x:c r="C8837" s="29" t="str">
        <x:v>LOINC</x:v>
      </x:c>
      <x:c r="D8837" s="31" t="str">
        <x:v>11039-5</x:v>
      </x:c>
      <x:c r="E8837" s="26" t="str">
        <x:v>C reactive protein [Presence] in Serum or Plasma</x:v>
      </x:c>
      <x:c r="F8837" s="29" t="str">
        <x:v>Measurement</x:v>
      </x:c>
      <x:c r="G8837" s="26" t="str">
        <x:v>exact LOINC name or curated unambiguous abbreviation present in initial_workup_labs</x:v>
      </x:c>
      <x:c r="H8837" s="26" t="str">
        <x:v>crp</x:v>
      </x:c>
      <x:c r="I8837" s="26" t="str">
        <x:v>LOINC 2.80</x:v>
      </x:c>
      <x:c r="J8837" s="29" t="str">
        <x:v>https://loinc.org/</x:v>
      </x:c>
      <x:c r="K8837" s="26" t="str">
        <x:v>vocab.concept concept_id=3000965; field=initial_workup_labs</x:v>
      </x:c>
      <x:c r="L8837" s="26" t="str">
        <x:v>Terminology-source verified; pathway applicability requires coding/clinical review</x:v>
      </x:c>
    </x:row>
    <x:row r="8838" ht="34" customHeight="1">
      <x:c r="A8838" s="30" t="n">
        <x:v>127</x:v>
      </x:c>
      <x:c r="B8838" s="26" t="str">
        <x:v>Eye Procedures &amp; Disorders</x:v>
      </x:c>
      <x:c r="C8838" s="29" t="str">
        <x:v>LOINC</x:v>
      </x:c>
      <x:c r="D8838" s="31" t="str">
        <x:v>14634-0</x:v>
      </x:c>
      <x:c r="E8838" s="26" t="str">
        <x:v>C reactive protein [Titer] in Serum or Plasma</x:v>
      </x:c>
      <x:c r="F8838" s="29" t="str">
        <x:v>Measurement</x:v>
      </x:c>
      <x:c r="G8838" s="26" t="str">
        <x:v>exact LOINC name or curated unambiguous abbreviation present in initial_workup_labs</x:v>
      </x:c>
      <x:c r="H8838" s="26" t="str">
        <x:v>crp</x:v>
      </x:c>
      <x:c r="I8838" s="26" t="str">
        <x:v>LOINC 2.80</x:v>
      </x:c>
      <x:c r="J8838" s="29" t="str">
        <x:v>https://loinc.org/</x:v>
      </x:c>
      <x:c r="K8838" s="26" t="str">
        <x:v>vocab.concept concept_id=3028766; field=initial_workup_labs</x:v>
      </x:c>
      <x:c r="L8838" s="26" t="str">
        <x:v>Terminology-source verified; pathway applicability requires coding/clinical review</x:v>
      </x:c>
    </x:row>
    <x:row r="8839" ht="34" customHeight="1">
      <x:c r="A8839" s="30" t="n">
        <x:v>127</x:v>
      </x:c>
      <x:c r="B8839" s="26" t="str">
        <x:v>Eye Procedures &amp; Disorders</x:v>
      </x:c>
      <x:c r="C8839" s="29" t="str">
        <x:v>LOINC</x:v>
      </x:c>
      <x:c r="D8839" s="31" t="str">
        <x:v>17855-8</x:v>
      </x:c>
      <x:c r="E8839" s="26" t="str">
        <x:v>Hemoglobin A1c/Hemoglobin.total in Blood by calculation</x:v>
      </x:c>
      <x:c r="F8839" s="29" t="str">
        <x:v>Measurement</x:v>
      </x:c>
      <x:c r="G8839" s="26" t="str">
        <x:v>exact LOINC name or curated unambiguous abbreviation present in initial_workup_labs</x:v>
      </x:c>
      <x:c r="H8839" s="26" t="str">
        <x:v>hba1c</x:v>
      </x:c>
      <x:c r="I8839" s="26" t="str">
        <x:v>LOINC 2.80</x:v>
      </x:c>
      <x:c r="J8839" s="29" t="str">
        <x:v>https://loinc.org/</x:v>
      </x:c>
      <x:c r="K8839" s="26" t="str">
        <x:v>vocab.concept concept_id=3007263; field=initial_workup_labs</x:v>
      </x:c>
      <x:c r="L8839" s="26" t="str">
        <x:v>Terminology-source verified; pathway applicability requires coding/clinical review</x:v>
      </x:c>
    </x:row>
    <x:row r="8840" ht="34" customHeight="1">
      <x:c r="A8840" s="30" t="n">
        <x:v>127</x:v>
      </x:c>
      <x:c r="B8840" s="26" t="str">
        <x:v>Eye Procedures &amp; Disorders</x:v>
      </x:c>
      <x:c r="C8840" s="29" t="str">
        <x:v>LOINC</x:v>
      </x:c>
      <x:c r="D8840" s="31" t="str">
        <x:v>17856-6</x:v>
      </x:c>
      <x:c r="E8840" s="26" t="str">
        <x:v>Hemoglobin A1c/Hemoglobin.total in Blood by HPLC</x:v>
      </x:c>
      <x:c r="F8840" s="29" t="str">
        <x:v>Measurement</x:v>
      </x:c>
      <x:c r="G8840" s="26" t="str">
        <x:v>exact LOINC name or curated unambiguous abbreviation present in initial_workup_labs</x:v>
      </x:c>
      <x:c r="H8840" s="26" t="str">
        <x:v>hba1c</x:v>
      </x:c>
      <x:c r="I8840" s="26" t="str">
        <x:v>LOINC 2.80</x:v>
      </x:c>
      <x:c r="J8840" s="29" t="str">
        <x:v>https://loinc.org/</x:v>
      </x:c>
      <x:c r="K8840" s="26" t="str">
        <x:v>vocab.concept concept_id=3005673; field=initial_workup_labs</x:v>
      </x:c>
      <x:c r="L8840" s="26" t="str">
        <x:v>Terminology-source verified; pathway applicability requires coding/clinical review</x:v>
      </x:c>
    </x:row>
    <x:row r="8841" ht="34" customHeight="1">
      <x:c r="A8841" s="30" t="n">
        <x:v>127</x:v>
      </x:c>
      <x:c r="B8841" s="26" t="str">
        <x:v>Eye Procedures &amp; Disorders</x:v>
      </x:c>
      <x:c r="C8841" s="29" t="str">
        <x:v>LOINC</x:v>
      </x:c>
      <x:c r="D8841" s="31" t="str">
        <x:v>1988-5</x:v>
      </x:c>
      <x:c r="E8841" s="26" t="str">
        <x:v>C reactive protein [Mass/volume] in Serum or Plasma</x:v>
      </x:c>
      <x:c r="F8841" s="29" t="str">
        <x:v>Measurement</x:v>
      </x:c>
      <x:c r="G8841" s="26" t="str">
        <x:v>exact LOINC name or curated unambiguous abbreviation present in initial_workup_labs</x:v>
      </x:c>
      <x:c r="H8841" s="26" t="str">
        <x:v>crp</x:v>
      </x:c>
      <x:c r="I8841" s="26" t="str">
        <x:v>LOINC 2.80</x:v>
      </x:c>
      <x:c r="J8841" s="29" t="str">
        <x:v>https://loinc.org/</x:v>
      </x:c>
      <x:c r="K8841" s="26" t="str">
        <x:v>vocab.concept concept_id=3020460; field=initial_workup_labs</x:v>
      </x:c>
      <x:c r="L8841" s="26" t="str">
        <x:v>Terminology-source verified; pathway applicability requires coding/clinical review</x:v>
      </x:c>
    </x:row>
    <x:row r="8842" ht="34" customHeight="1">
      <x:c r="A8842" s="30" t="n">
        <x:v>127</x:v>
      </x:c>
      <x:c r="B8842" s="26" t="str">
        <x:v>Eye Procedures &amp; Disorders</x:v>
      </x:c>
      <x:c r="C8842" s="29" t="str">
        <x:v>LOINC</x:v>
      </x:c>
      <x:c r="D8842" s="31" t="str">
        <x:v>24320-4</x:v>
      </x:c>
      <x:c r="E8842" s="26" t="str">
        <x:v>Basic metabolic 1998 panel - Serum or Plasma</x:v>
      </x:c>
      <x:c r="F8842" s="29" t="str">
        <x:v>Measurement</x:v>
      </x:c>
      <x:c r="G8842" s="26" t="str">
        <x:v>exact LOINC name or curated unambiguous abbreviation present in initial_workup_labs</x:v>
      </x:c>
      <x:c r="H8842" s="26" t="str">
        <x:v>bmp</x:v>
      </x:c>
      <x:c r="I8842" s="26" t="str">
        <x:v>LOINC 2.80</x:v>
      </x:c>
      <x:c r="J8842" s="29" t="str">
        <x:v>https://loinc.org/</x:v>
      </x:c>
      <x:c r="K8842" s="26" t="str">
        <x:v>vocab.concept concept_id=3006343; field=initial_workup_labs</x:v>
      </x:c>
      <x:c r="L8842" s="26" t="str">
        <x:v>Terminology-source verified; pathway applicability requires coding/clinical review</x:v>
      </x:c>
    </x:row>
    <x:row r="8843" ht="34" customHeight="1">
      <x:c r="A8843" s="30" t="n">
        <x:v>127</x:v>
      </x:c>
      <x:c r="B8843" s="26" t="str">
        <x:v>Eye Procedures &amp; Disorders</x:v>
      </x:c>
      <x:c r="C8843" s="29" t="str">
        <x:v>LOINC</x:v>
      </x:c>
      <x:c r="D8843" s="31" t="str">
        <x:v>24321-2</x:v>
      </x:c>
      <x:c r="E8843" s="26" t="str">
        <x:v>Basic metabolic 2000 panel - Serum or Plasma</x:v>
      </x:c>
      <x:c r="F8843" s="29" t="str">
        <x:v>Measurement</x:v>
      </x:c>
      <x:c r="G8843" s="26" t="str">
        <x:v>exact LOINC name or curated unambiguous abbreviation present in initial_workup_labs</x:v>
      </x:c>
      <x:c r="H8843" s="26" t="str">
        <x:v>bmp</x:v>
      </x:c>
      <x:c r="I8843" s="26" t="str">
        <x:v>LOINC 2.80</x:v>
      </x:c>
      <x:c r="J8843" s="29" t="str">
        <x:v>https://loinc.org/</x:v>
      </x:c>
      <x:c r="K8843" s="26" t="str">
        <x:v>vocab.concept concept_id=3022035; field=initial_workup_labs</x:v>
      </x:c>
      <x:c r="L8843" s="26" t="str">
        <x:v>Terminology-source verified; pathway applicability requires coding/clinical review</x:v>
      </x:c>
    </x:row>
    <x:row r="8844" ht="34" customHeight="1">
      <x:c r="A8844" s="30" t="n">
        <x:v>127</x:v>
      </x:c>
      <x:c r="B8844" s="26" t="str">
        <x:v>Eye Procedures &amp; Disorders</x:v>
      </x:c>
      <x:c r="C8844" s="29" t="str">
        <x:v>LOINC</x:v>
      </x:c>
      <x:c r="D8844" s="31" t="str">
        <x:v>30522-7</x:v>
      </x:c>
      <x:c r="E8844" s="26" t="str">
        <x:v>C reactive protein [Mass/volume] in Serum or Plasma by High sensitivity method</x:v>
      </x:c>
      <x:c r="F8844" s="29" t="str">
        <x:v>Measurement</x:v>
      </x:c>
      <x:c r="G8844" s="26" t="str">
        <x:v>exact LOINC name or curated unambiguous abbreviation present in initial_workup_labs</x:v>
      </x:c>
      <x:c r="H8844" s="26" t="str">
        <x:v>crp</x:v>
      </x:c>
      <x:c r="I8844" s="26" t="str">
        <x:v>LOINC 2.80</x:v>
      </x:c>
      <x:c r="J8844" s="29" t="str">
        <x:v>https://loinc.org/</x:v>
      </x:c>
      <x:c r="K8844" s="26" t="str">
        <x:v>vocab.concept concept_id=3010156; field=initial_workup_labs</x:v>
      </x:c>
      <x:c r="L8844" s="26" t="str">
        <x:v>Terminology-source verified; pathway applicability requires coding/clinical review</x:v>
      </x:c>
    </x:row>
    <x:row r="8845" ht="34" customHeight="1">
      <x:c r="A8845" s="30" t="n">
        <x:v>127</x:v>
      </x:c>
      <x:c r="B8845" s="26" t="str">
        <x:v>Eye Procedures &amp; Disorders</x:v>
      </x:c>
      <x:c r="C8845" s="29" t="str">
        <x:v>LOINC</x:v>
      </x:c>
      <x:c r="D8845" s="31" t="str">
        <x:v>35648-5</x:v>
      </x:c>
      <x:c r="E8845" s="26" t="str">
        <x:v>C reactive protein [Quintile] in Serum or Plasma by High sensitivity method</x:v>
      </x:c>
      <x:c r="F8845" s="29" t="str">
        <x:v>Measurement</x:v>
      </x:c>
      <x:c r="G8845" s="26" t="str">
        <x:v>exact LOINC name or curated unambiguous abbreviation present in initial_workup_labs</x:v>
      </x:c>
      <x:c r="H8845" s="26" t="str">
        <x:v>crp</x:v>
      </x:c>
      <x:c r="I8845" s="26" t="str">
        <x:v>LOINC 2.80</x:v>
      </x:c>
      <x:c r="J8845" s="29" t="str">
        <x:v>https://loinc.org/</x:v>
      </x:c>
      <x:c r="K8845" s="26" t="str">
        <x:v>vocab.concept concept_id=3034254; field=initial_workup_labs</x:v>
      </x:c>
      <x:c r="L8845" s="26" t="str">
        <x:v>Terminology-source verified; pathway applicability requires coding/clinical review</x:v>
      </x:c>
    </x:row>
    <x:row r="8846" ht="34" customHeight="1">
      <x:c r="A8846" s="30" t="n">
        <x:v>127</x:v>
      </x:c>
      <x:c r="B8846" s="26" t="str">
        <x:v>Eye Procedures &amp; Disorders</x:v>
      </x:c>
      <x:c r="C8846" s="29" t="str">
        <x:v>LOINC</x:v>
      </x:c>
      <x:c r="D8846" s="31" t="str">
        <x:v>41995-2</x:v>
      </x:c>
      <x:c r="E8846" s="26" t="str">
        <x:v>Hemoglobin A1c [Mass/volume] in Blood</x:v>
      </x:c>
      <x:c r="F8846" s="29" t="str">
        <x:v>Measurement</x:v>
      </x:c>
      <x:c r="G8846" s="26" t="str">
        <x:v>exact LOINC name or curated unambiguous abbreviation present in initial_workup_labs</x:v>
      </x:c>
      <x:c r="H8846" s="26" t="str">
        <x:v>hba1c</x:v>
      </x:c>
      <x:c r="I8846" s="26" t="str">
        <x:v>LOINC 2.80</x:v>
      </x:c>
      <x:c r="J8846" s="29" t="str">
        <x:v>https://loinc.org/</x:v>
      </x:c>
      <x:c r="K8846" s="26" t="str">
        <x:v>vocab.concept concept_id=3034639; field=initial_workup_labs</x:v>
      </x:c>
      <x:c r="L8846" s="26" t="str">
        <x:v>Terminology-source verified; pathway applicability requires coding/clinical review</x:v>
      </x:c>
    </x:row>
    <x:row r="8847" ht="34" customHeight="1">
      <x:c r="A8847" s="30" t="n">
        <x:v>127</x:v>
      </x:c>
      <x:c r="B8847" s="26" t="str">
        <x:v>Eye Procedures &amp; Disorders</x:v>
      </x:c>
      <x:c r="C8847" s="29" t="str">
        <x:v>LOINC</x:v>
      </x:c>
      <x:c r="D8847" s="31" t="str">
        <x:v>4548-4</x:v>
      </x:c>
      <x:c r="E8847" s="26" t="str">
        <x:v>Hemoglobin A1c/Hemoglobin.total in Blood</x:v>
      </x:c>
      <x:c r="F8847" s="29" t="str">
        <x:v>Measurement</x:v>
      </x:c>
      <x:c r="G8847" s="26" t="str">
        <x:v>exact LOINC name or curated unambiguous abbreviation present in initial_workup_labs</x:v>
      </x:c>
      <x:c r="H8847" s="26" t="str">
        <x:v>hba1c</x:v>
      </x:c>
      <x:c r="I8847" s="26" t="str">
        <x:v>LOINC 2.80</x:v>
      </x:c>
      <x:c r="J8847" s="29" t="str">
        <x:v>https://loinc.org/</x:v>
      </x:c>
      <x:c r="K8847" s="26" t="str">
        <x:v>vocab.concept concept_id=3004410; field=initial_workup_labs</x:v>
      </x:c>
      <x:c r="L8847" s="26" t="str">
        <x:v>Terminology-source verified; pathway applicability requires coding/clinical review</x:v>
      </x:c>
    </x:row>
    <x:row r="8848" ht="34" customHeight="1">
      <x:c r="A8848" s="30" t="n">
        <x:v>127</x:v>
      </x:c>
      <x:c r="B8848" s="26" t="str">
        <x:v>Eye Procedures &amp; Disorders</x:v>
      </x:c>
      <x:c r="C8848" s="29" t="str">
        <x:v>LOINC</x:v>
      </x:c>
      <x:c r="D8848" s="31" t="str">
        <x:v>4549-2</x:v>
      </x:c>
      <x:c r="E8848" s="26" t="str">
        <x:v>Hemoglobin A1c/Hemoglobin.total in Blood by Electrophoresis</x:v>
      </x:c>
      <x:c r="F8848" s="29" t="str">
        <x:v>Measurement</x:v>
      </x:c>
      <x:c r="G8848" s="26" t="str">
        <x:v>exact LOINC name or curated unambiguous abbreviation present in initial_workup_labs</x:v>
      </x:c>
      <x:c r="H8848" s="26" t="str">
        <x:v>hba1c</x:v>
      </x:c>
      <x:c r="I8848" s="26" t="str">
        <x:v>LOINC 2.80</x:v>
      </x:c>
      <x:c r="J8848" s="29" t="str">
        <x:v>https://loinc.org/</x:v>
      </x:c>
      <x:c r="K8848" s="26" t="str">
        <x:v>vocab.concept concept_id=3003309; field=initial_workup_labs</x:v>
      </x:c>
      <x:c r="L8848" s="26" t="str">
        <x:v>Terminology-source verified; pathway applicability requires coding/clinical review</x:v>
      </x:c>
    </x:row>
    <x:row r="8849" ht="34" customHeight="1">
      <x:c r="A8849" s="30" t="n">
        <x:v>127</x:v>
      </x:c>
      <x:c r="B8849" s="26" t="str">
        <x:v>Eye Procedures &amp; Disorders</x:v>
      </x:c>
      <x:c r="C8849" s="29" t="str">
        <x:v>LOINC</x:v>
      </x:c>
      <x:c r="D8849" s="31" t="str">
        <x:v>55429-5</x:v>
      </x:c>
      <x:c r="E8849" s="26" t="str">
        <x:v>Short blood count panel - Blood</x:v>
      </x:c>
      <x:c r="F8849" s="29" t="str">
        <x:v>Measurement</x:v>
      </x:c>
      <x:c r="G8849" s="26" t="str">
        <x:v>exact LOINC name or curated unambiguous abbreviation present in initial_workup_labs</x:v>
      </x:c>
      <x:c r="H8849" s="26" t="str">
        <x:v>cbc</x:v>
      </x:c>
      <x:c r="I8849" s="26" t="str">
        <x:v>LOINC 2.80</x:v>
      </x:c>
      <x:c r="J8849" s="29" t="str">
        <x:v>https://loinc.org/</x:v>
      </x:c>
      <x:c r="K8849" s="26" t="str">
        <x:v>vocab.concept concept_id=40758558; field=initial_workup_labs</x:v>
      </x:c>
      <x:c r="L8849" s="26" t="str">
        <x:v>Terminology-source verified; pathway applicability requires coding/clinical review</x:v>
      </x:c>
    </x:row>
    <x:row r="8850" ht="34" customHeight="1">
      <x:c r="A8850" s="30" t="n">
        <x:v>127</x:v>
      </x:c>
      <x:c r="B8850" s="26" t="str">
        <x:v>Eye Procedures &amp; Disorders</x:v>
      </x:c>
      <x:c r="C8850" s="29" t="str">
        <x:v>LOINC</x:v>
      </x:c>
      <x:c r="D8850" s="31" t="str">
        <x:v>57021-8</x:v>
      </x:c>
      <x:c r="E8850" s="26" t="str">
        <x:v>CBC W Auto Differential panel - Blood</x:v>
      </x:c>
      <x:c r="F8850" s="29" t="str">
        <x:v>Measurement</x:v>
      </x:c>
      <x:c r="G8850" s="26" t="str">
        <x:v>exact LOINC name or curated unambiguous abbreviation present in initial_workup_labs</x:v>
      </x:c>
      <x:c r="H8850" s="26" t="str">
        <x:v>cbc</x:v>
      </x:c>
      <x:c r="I8850" s="26" t="str">
        <x:v>LOINC 2.80</x:v>
      </x:c>
      <x:c r="J8850" s="29" t="str">
        <x:v>https://loinc.org/</x:v>
      </x:c>
      <x:c r="K8850" s="26" t="str">
        <x:v>vocab.concept concept_id=40760140; field=initial_workup_labs</x:v>
      </x:c>
      <x:c r="L8850" s="26" t="str">
        <x:v>Terminology-source verified; pathway applicability requires coding/clinical review</x:v>
      </x:c>
    </x:row>
    <x:row r="8851" ht="34" customHeight="1">
      <x:c r="A8851" s="30" t="n">
        <x:v>127</x:v>
      </x:c>
      <x:c r="B8851" s="26" t="str">
        <x:v>Eye Procedures &amp; Disorders</x:v>
      </x:c>
      <x:c r="C8851" s="29" t="str">
        <x:v>LOINC</x:v>
      </x:c>
      <x:c r="D8851" s="31" t="str">
        <x:v>57022-6</x:v>
      </x:c>
      <x:c r="E8851" s="26" t="str">
        <x:v>CBC W Reflex Manual Differential panel - Blood</x:v>
      </x:c>
      <x:c r="F8851" s="29" t="str">
        <x:v>Measurement</x:v>
      </x:c>
      <x:c r="G8851" s="26" t="str">
        <x:v>exact LOINC name or curated unambiguous abbreviation present in initial_workup_labs</x:v>
      </x:c>
      <x:c r="H8851" s="26" t="str">
        <x:v>cbc</x:v>
      </x:c>
      <x:c r="I8851" s="26" t="str">
        <x:v>LOINC 2.80</x:v>
      </x:c>
      <x:c r="J8851" s="29" t="str">
        <x:v>https://loinc.org/</x:v>
      </x:c>
      <x:c r="K8851" s="26" t="str">
        <x:v>vocab.concept concept_id=40760141; field=initial_workup_labs</x:v>
      </x:c>
      <x:c r="L8851" s="26" t="str">
        <x:v>Terminology-source verified; pathway applicability requires coding/clinical review</x:v>
      </x:c>
    </x:row>
    <x:row r="8852" ht="34" customHeight="1">
      <x:c r="A8852" s="30" t="n">
        <x:v>127</x:v>
      </x:c>
      <x:c r="B8852" s="26" t="str">
        <x:v>Eye Procedures &amp; Disorders</x:v>
      </x:c>
      <x:c r="C8852" s="29" t="str">
        <x:v>LOINC</x:v>
      </x:c>
      <x:c r="D8852" s="31" t="str">
        <x:v>57782-5</x:v>
      </x:c>
      <x:c r="E8852" s="26" t="str">
        <x:v>CBC W Ordered Manual Differential panel - Blood</x:v>
      </x:c>
      <x:c r="F8852" s="29" t="str">
        <x:v>Measurement</x:v>
      </x:c>
      <x:c r="G8852" s="26" t="str">
        <x:v>exact LOINC name or curated unambiguous abbreviation present in initial_workup_labs</x:v>
      </x:c>
      <x:c r="H8852" s="26" t="str">
        <x:v>cbc</x:v>
      </x:c>
      <x:c r="I8852" s="26" t="str">
        <x:v>LOINC 2.80</x:v>
      </x:c>
      <x:c r="J8852" s="29" t="str">
        <x:v>https://loinc.org/</x:v>
      </x:c>
      <x:c r="K8852" s="26" t="str">
        <x:v>vocab.concept concept_id=40760892; field=initial_workup_labs</x:v>
      </x:c>
      <x:c r="L8852" s="26" t="str">
        <x:v>Terminology-source verified; pathway applicability requires coding/clinical review</x:v>
      </x:c>
    </x:row>
    <x:row r="8853" ht="34" customHeight="1">
      <x:c r="A8853" s="30" t="n">
        <x:v>127</x:v>
      </x:c>
      <x:c r="B8853" s="26" t="str">
        <x:v>Eye Procedures &amp; Disorders</x:v>
      </x:c>
      <x:c r="C8853" s="29" t="str">
        <x:v>LOINC</x:v>
      </x:c>
      <x:c r="D8853" s="31" t="str">
        <x:v>59261-8</x:v>
      </x:c>
      <x:c r="E8853" s="26" t="str">
        <x:v>Hemoglobin A1c/Hemoglobin.total in Blood by IFCC protocol</x:v>
      </x:c>
      <x:c r="F8853" s="29" t="str">
        <x:v>Measurement</x:v>
      </x:c>
      <x:c r="G8853" s="26" t="str">
        <x:v>exact LOINC name or curated unambiguous abbreviation present in initial_workup_labs</x:v>
      </x:c>
      <x:c r="H8853" s="26" t="str">
        <x:v>hba1c</x:v>
      </x:c>
      <x:c r="I8853" s="26" t="str">
        <x:v>LOINC 2.80</x:v>
      </x:c>
      <x:c r="J8853" s="29" t="str">
        <x:v>https://loinc.org/</x:v>
      </x:c>
      <x:c r="K8853" s="26" t="str">
        <x:v>vocab.concept concept_id=40762352; field=initial_workup_labs</x:v>
      </x:c>
      <x:c r="L8853" s="26" t="str">
        <x:v>Terminology-source verified; pathway applicability requires coding/clinical review</x:v>
      </x:c>
    </x:row>
    <x:row r="8854" ht="34" customHeight="1">
      <x:c r="A8854" s="30" t="n">
        <x:v>127</x:v>
      </x:c>
      <x:c r="B8854" s="26" t="str">
        <x:v>Eye Procedures &amp; Disorders</x:v>
      </x:c>
      <x:c r="C8854" s="29" t="str">
        <x:v>LOINC</x:v>
      </x:c>
      <x:c r="D8854" s="31" t="str">
        <x:v>62388-4</x:v>
      </x:c>
      <x:c r="E8854" s="26" t="str">
        <x:v>Hemoglobin A1c/Hemoglobin.total in Blood by JDS/JSCC protocol</x:v>
      </x:c>
      <x:c r="F8854" s="29" t="str">
        <x:v>Measurement</x:v>
      </x:c>
      <x:c r="G8854" s="26" t="str">
        <x:v>exact LOINC name or curated unambiguous abbreviation present in initial_workup_labs</x:v>
      </x:c>
      <x:c r="H8854" s="26" t="str">
        <x:v>hba1c</x:v>
      </x:c>
      <x:c r="I8854" s="26" t="str">
        <x:v>LOINC 2.80</x:v>
      </x:c>
      <x:c r="J8854" s="29" t="str">
        <x:v>https://loinc.org/</x:v>
      </x:c>
      <x:c r="K8854" s="26" t="str">
        <x:v>vocab.concept concept_id=40765129; field=initial_workup_labs</x:v>
      </x:c>
      <x:c r="L8854" s="26" t="str">
        <x:v>Terminology-source verified; pathway applicability requires coding/clinical review</x:v>
      </x:c>
    </x:row>
    <x:row r="8855" ht="34" customHeight="1">
      <x:c r="A8855" s="30" t="n">
        <x:v>127</x:v>
      </x:c>
      <x:c r="B8855" s="26" t="str">
        <x:v>Eye Procedures &amp; Disorders</x:v>
      </x:c>
      <x:c r="C8855" s="29" t="str">
        <x:v>LOINC</x:v>
      </x:c>
      <x:c r="D8855" s="31" t="str">
        <x:v>70219-1</x:v>
      </x:c>
      <x:c r="E8855" s="26" t="str">
        <x:v>Basic metabolic 2008 panel with ionized calcium - Serum or Plasma</x:v>
      </x:c>
      <x:c r="F8855" s="29" t="str">
        <x:v>Measurement</x:v>
      </x:c>
      <x:c r="G8855" s="26" t="str">
        <x:v>exact LOINC name or curated unambiguous abbreviation present in initial_workup_labs</x:v>
      </x:c>
      <x:c r="H8855" s="26" t="str">
        <x:v>bmp</x:v>
      </x:c>
      <x:c r="I8855" s="26" t="str">
        <x:v>LOINC 2.80</x:v>
      </x:c>
      <x:c r="J8855" s="29" t="str">
        <x:v>https://loinc.org/</x:v>
      </x:c>
      <x:c r="K8855" s="26" t="str">
        <x:v>vocab.concept concept_id=42868693; field=initial_workup_labs</x:v>
      </x:c>
      <x:c r="L8855" s="26" t="str">
        <x:v>Terminology-source verified; pathway applicability requires coding/clinical review</x:v>
      </x:c>
    </x:row>
    <x:row r="8856" ht="34" customHeight="1">
      <x:c r="A8856" s="30" t="n">
        <x:v>127</x:v>
      </x:c>
      <x:c r="B8856" s="26" t="str">
        <x:v>Eye Procedures &amp; Disorders</x:v>
      </x:c>
      <x:c r="C8856" s="29" t="str">
        <x:v>LOINC</x:v>
      </x:c>
      <x:c r="D8856" s="31" t="str">
        <x:v>71426-1</x:v>
      </x:c>
      <x:c r="E8856" s="26" t="str">
        <x:v>C reactive protein [Mass/volume] in Blood by High sensitivity method</x:v>
      </x:c>
      <x:c r="F8856" s="29" t="str">
        <x:v>Measurement</x:v>
      </x:c>
      <x:c r="G8856" s="26" t="str">
        <x:v>exact LOINC name or curated unambiguous abbreviation present in initial_workup_labs</x:v>
      </x:c>
      <x:c r="H8856" s="26" t="str">
        <x:v>crp</x:v>
      </x:c>
      <x:c r="I8856" s="26" t="str">
        <x:v>LOINC 2.80</x:v>
      </x:c>
      <x:c r="J8856" s="29" t="str">
        <x:v>https://loinc.org/</x:v>
      </x:c>
      <x:c r="K8856" s="26" t="str">
        <x:v>vocab.concept concept_id=42870365; field=initial_workup_labs</x:v>
      </x:c>
      <x:c r="L8856" s="26" t="str">
        <x:v>Terminology-source verified; pathway applicability requires coding/clinical review</x:v>
      </x:c>
    </x:row>
    <x:row r="8857" ht="34" customHeight="1">
      <x:c r="A8857" s="30" t="n">
        <x:v>127</x:v>
      </x:c>
      <x:c r="B8857" s="26" t="str">
        <x:v>Eye Procedures &amp; Disorders</x:v>
      </x:c>
      <x:c r="C8857" s="29" t="str">
        <x:v>LOINC</x:v>
      </x:c>
      <x:c r="D8857" s="31" t="str">
        <x:v>71875-9</x:v>
      </x:c>
      <x:c r="E8857" s="26" t="str">
        <x:v>Hemoglobin A1c/Hemoglobin.total [Pure mass fraction] in Blood</x:v>
      </x:c>
      <x:c r="F8857" s="29" t="str">
        <x:v>Measurement</x:v>
      </x:c>
      <x:c r="G8857" s="26" t="str">
        <x:v>exact LOINC name or curated unambiguous abbreviation present in initial_workup_labs</x:v>
      </x:c>
      <x:c r="H8857" s="26" t="str">
        <x:v>hba1c</x:v>
      </x:c>
      <x:c r="I8857" s="26" t="str">
        <x:v>LOINC 2.80</x:v>
      </x:c>
      <x:c r="J8857" s="29" t="str">
        <x:v>https://loinc.org/</x:v>
      </x:c>
      <x:c r="K8857" s="26" t="str">
        <x:v>vocab.concept concept_id=42869630; field=initial_workup_labs</x:v>
      </x:c>
      <x:c r="L8857" s="26" t="str">
        <x:v>Terminology-source verified; pathway applicability requires coding/clinical review</x:v>
      </x:c>
    </x:row>
    <x:row r="8858" ht="34" customHeight="1">
      <x:c r="A8858" s="30" t="n">
        <x:v>127</x:v>
      </x:c>
      <x:c r="B8858" s="26" t="str">
        <x:v>Eye Procedures &amp; Disorders</x:v>
      </x:c>
      <x:c r="C8858" s="29" t="str">
        <x:v>LOINC</x:v>
      </x:c>
      <x:c r="D8858" s="31" t="str">
        <x:v>76485-2</x:v>
      </x:c>
      <x:c r="E8858" s="26" t="str">
        <x:v>C reactive protein [Moles/volume] in Serum or Plasma</x:v>
      </x:c>
      <x:c r="F8858" s="29" t="str">
        <x:v>Measurement</x:v>
      </x:c>
      <x:c r="G8858" s="26" t="str">
        <x:v>exact LOINC name or curated unambiguous abbreviation present in initial_workup_labs</x:v>
      </x:c>
      <x:c r="H8858" s="26" t="str">
        <x:v>crp</x:v>
      </x:c>
      <x:c r="I8858" s="26" t="str">
        <x:v>LOINC 2.80</x:v>
      </x:c>
      <x:c r="J8858" s="29" t="str">
        <x:v>https://loinc.org/</x:v>
      </x:c>
      <x:c r="K8858" s="26" t="str">
        <x:v>vocab.concept concept_id=46234770; field=initial_workup_labs</x:v>
      </x:c>
      <x:c r="L8858" s="26" t="str">
        <x:v>Terminology-source verified; pathway applicability requires coding/clinical review</x:v>
      </x:c>
    </x:row>
    <x:row r="8859" ht="34" customHeight="1">
      <x:c r="A8859" s="30" t="n">
        <x:v>127</x:v>
      </x:c>
      <x:c r="B8859" s="26" t="str">
        <x:v>Eye Procedures &amp; Disorders</x:v>
      </x:c>
      <x:c r="C8859" s="29" t="str">
        <x:v>LOINC</x:v>
      </x:c>
      <x:c r="D8859" s="31" t="str">
        <x:v>76486-0</x:v>
      </x:c>
      <x:c r="E8859" s="26" t="str">
        <x:v>C reactive protein [Moles/volume] in Serum or Plasma by High sensitivity method</x:v>
      </x:c>
      <x:c r="F8859" s="29" t="str">
        <x:v>Measurement</x:v>
      </x:c>
      <x:c r="G8859" s="26" t="str">
        <x:v>exact LOINC name or curated unambiguous abbreviation present in initial_workup_labs</x:v>
      </x:c>
      <x:c r="H8859" s="26" t="str">
        <x:v>crp</x:v>
      </x:c>
      <x:c r="I8859" s="26" t="str">
        <x:v>LOINC 2.80</x:v>
      </x:c>
      <x:c r="J8859" s="29" t="str">
        <x:v>https://loinc.org/</x:v>
      </x:c>
      <x:c r="K8859" s="26" t="str">
        <x:v>vocab.concept concept_id=46234771; field=initial_workup_labs</x:v>
      </x:c>
      <x:c r="L8859" s="26" t="str">
        <x:v>Terminology-source verified; pathway applicability requires coding/clinical review</x:v>
      </x:c>
    </x:row>
    <x:row r="8860" ht="34" customHeight="1">
      <x:c r="A8860" s="30" t="n">
        <x:v>127</x:v>
      </x:c>
      <x:c r="B8860" s="26" t="str">
        <x:v>Eye Procedures &amp; Disorders</x:v>
      </x:c>
      <x:c r="C8860" s="29" t="str">
        <x:v>LOINC</x:v>
      </x:c>
      <x:c r="D8860" s="31" t="str">
        <x:v>89044-2</x:v>
      </x:c>
      <x:c r="E8860" s="26" t="str">
        <x:v>Basic metabolic and albumin panel - Serum or Plasma</x:v>
      </x:c>
      <x:c r="F8860" s="29" t="str">
        <x:v>Measurement</x:v>
      </x:c>
      <x:c r="G8860" s="26" t="str">
        <x:v>exact LOINC name or curated unambiguous abbreviation present in initial_workup_labs</x:v>
      </x:c>
      <x:c r="H8860" s="26" t="str">
        <x:v>bmp</x:v>
      </x:c>
      <x:c r="I8860" s="26" t="str">
        <x:v>LOINC 2.80</x:v>
      </x:c>
      <x:c r="J8860" s="29" t="str">
        <x:v>https://loinc.org/</x:v>
      </x:c>
      <x:c r="K8860" s="26" t="str">
        <x:v>vocab.concept concept_id=36304850; field=initial_workup_labs</x:v>
      </x:c>
      <x:c r="L8860" s="26" t="str">
        <x:v>Terminology-source verified; pathway applicability requires coding/clinical review</x:v>
      </x:c>
    </x:row>
    <x:row r="8861" ht="34" customHeight="1">
      <x:c r="A8861" s="30" t="n">
        <x:v>128</x:v>
      </x:c>
      <x:c r="B8861" s="26" t="str">
        <x:v>Splenectomy / Other Blood &amp; Immune Procedures</x:v>
      </x:c>
      <x:c r="C8861" s="29" t="str">
        <x:v>SNOMED CT</x:v>
      </x:c>
      <x:c r="D8861" s="31" t="str">
        <x:v>234319005</x:v>
      </x:c>
      <x:c r="E8861" s="26" t="str">
        <x:v>Splenectomy</x:v>
      </x:c>
      <x:c r="F8861" s="29" t="str">
        <x:v>Procedure</x:v>
      </x:c>
      <x:c r="G8861" s="26" t="str">
        <x:v>exact terminology match to pathway condition</x:v>
      </x:c>
      <x:c r="H8861" s="26" t="str">
        <x:v>splenectomy</x:v>
      </x:c>
      <x:c r="I8861" s="26" t="str">
        <x:v>2025-02-01 International; 2025-03-01 US; 2025-04-09 UK editions</x:v>
      </x:c>
      <x:c r="J8861" s="29" t="str">
        <x:v>https://www.snomed.org/</x:v>
      </x:c>
      <x:c r="K8861" s="26" t="str">
        <x:v>vocab.concept concept_id=4125482</x:v>
      </x:c>
      <x:c r="L8861" s="26" t="str">
        <x:v>Terminology-source verified; pathway applicability requires coding/clinical review</x:v>
      </x:c>
    </x:row>
    <x:row r="8862" ht="34" customHeight="1">
      <x:c r="A8862" s="30" t="n">
        <x:v>128</x:v>
      </x:c>
      <x:c r="B8862" s="26" t="str">
        <x:v>Splenectomy / Other Blood &amp; Immune Procedures</x:v>
      </x:c>
      <x:c r="C8862" s="29" t="str">
        <x:v>SNOMED CT</x:v>
      </x:c>
      <x:c r="D8862" s="31" t="str">
        <x:v>87612001</x:v>
      </x:c>
      <x:c r="E8862" s="26" t="str">
        <x:v>Blood</x:v>
      </x:c>
      <x:c r="F8862" s="29" t="str">
        <x:v>Observation</x:v>
      </x:c>
      <x:c r="G8862" s="26" t="str">
        <x:v>exact terminology match to pathway condition</x:v>
      </x:c>
      <x:c r="H8862" s="26" t="str">
        <x:v>blood</x:v>
      </x:c>
      <x:c r="I8862" s="26" t="str">
        <x:v>2025-02-01 International; 2025-03-01 US; 2025-04-09 UK editions</x:v>
      </x:c>
      <x:c r="J8862" s="29" t="str">
        <x:v>https://www.snomed.org/</x:v>
      </x:c>
      <x:c r="K8862" s="26" t="str">
        <x:v>vocab.concept concept_id=4226865</x:v>
      </x:c>
      <x:c r="L8862" s="26" t="str">
        <x:v>Terminology-source verified; pathway applicability requires coding/clinical review</x:v>
      </x:c>
    </x:row>
    <x:row r="8863" ht="34" customHeight="1">
      <x:c r="A8863" s="30" t="n">
        <x:v>128</x:v>
      </x:c>
      <x:c r="B8863" s="26" t="str">
        <x:v>Splenectomy / Other Blood &amp; Immune Procedures</x:v>
      </x:c>
      <x:c r="C8863" s="29" t="str">
        <x:v>LOINC</x:v>
      </x:c>
      <x:c r="D8863" s="31" t="str">
        <x:v>104705-9</x:v>
      </x:c>
      <x:c r="E8863" s="26" t="str">
        <x:v>Platelets [Presence] in Blood</x:v>
      </x:c>
      <x:c r="F8863" s="29" t="str">
        <x:v>Measurement</x:v>
      </x:c>
      <x:c r="G8863" s="26" t="str">
        <x:v>exact LOINC name or curated unambiguous abbreviation present in initial_workup_labs</x:v>
      </x:c>
      <x:c r="H8863" s="26" t="str">
        <x:v>platelets</x:v>
      </x:c>
      <x:c r="I8863" s="26" t="str">
        <x:v>LOINC 2.80</x:v>
      </x:c>
      <x:c r="J8863" s="29" t="str">
        <x:v>https://loinc.org/</x:v>
      </x:c>
      <x:c r="K8863" s="26" t="str">
        <x:v>vocab.concept concept_id=1092269; field=initial_workup_labs</x:v>
      </x:c>
      <x:c r="L8863" s="26" t="str">
        <x:v>Terminology-source verified; pathway applicability requires coding/clinical review</x:v>
      </x:c>
    </x:row>
    <x:row r="8864" ht="34" customHeight="1">
      <x:c r="A8864" s="30" t="n">
        <x:v>128</x:v>
      </x:c>
      <x:c r="B8864" s="26" t="str">
        <x:v>Splenectomy / Other Blood &amp; Immune Procedures</x:v>
      </x:c>
      <x:c r="C8864" s="29" t="str">
        <x:v>LOINC</x:v>
      </x:c>
      <x:c r="D8864" s="31" t="str">
        <x:v>107193-5</x:v>
      </x:c>
      <x:c r="E8864" s="26" t="str">
        <x:v>Platelets [#/volume] in Blood by Automated count --in presence of EDTA to detect possible clumping</x:v>
      </x:c>
      <x:c r="F8864" s="29" t="str">
        <x:v>Measurement</x:v>
      </x:c>
      <x:c r="G8864" s="26" t="str">
        <x:v>exact LOINC name or curated unambiguous abbreviation present in initial_workup_labs</x:v>
      </x:c>
      <x:c r="H8864" s="26" t="str">
        <x:v>platelets</x:v>
      </x:c>
      <x:c r="I8864" s="26" t="str">
        <x:v>LOINC 2.80</x:v>
      </x:c>
      <x:c r="J8864" s="29" t="str">
        <x:v>https://loinc.org/</x:v>
      </x:c>
      <x:c r="K8864" s="26" t="str">
        <x:v>vocab.concept concept_id=1469714; field=initial_workup_labs</x:v>
      </x:c>
      <x:c r="L8864" s="26" t="str">
        <x:v>Terminology-source verified; pathway applicability requires coding/clinical review</x:v>
      </x:c>
    </x:row>
    <x:row r="8865" ht="34" customHeight="1">
      <x:c r="A8865" s="30" t="n">
        <x:v>128</x:v>
      </x:c>
      <x:c r="B8865" s="26" t="str">
        <x:v>Splenectomy / Other Blood &amp; Immune Procedures</x:v>
      </x:c>
      <x:c r="C8865" s="29" t="str">
        <x:v>LOINC</x:v>
      </x:c>
      <x:c r="D8865" s="31" t="str">
        <x:v>13056-7</x:v>
      </x:c>
      <x:c r="E8865" s="26" t="str">
        <x:v>Platelets [#/volume] in Plasma by Automated count</x:v>
      </x:c>
      <x:c r="F8865" s="29" t="str">
        <x:v>Measurement</x:v>
      </x:c>
      <x:c r="G8865" s="26" t="str">
        <x:v>exact LOINC name or curated unambiguous abbreviation present in initial_workup_labs</x:v>
      </x:c>
      <x:c r="H8865" s="26" t="str">
        <x:v>platelets</x:v>
      </x:c>
      <x:c r="I8865" s="26" t="str">
        <x:v>LOINC 2.80</x:v>
      </x:c>
      <x:c r="J8865" s="29" t="str">
        <x:v>https://loinc.org/</x:v>
      </x:c>
      <x:c r="K8865" s="26" t="str">
        <x:v>vocab.concept concept_id=3016682; field=initial_workup_labs</x:v>
      </x:c>
      <x:c r="L8865" s="26" t="str">
        <x:v>Terminology-source verified; pathway applicability requires coding/clinical review</x:v>
      </x:c>
    </x:row>
    <x:row r="8866" ht="34" customHeight="1">
      <x:c r="A8866" s="30" t="n">
        <x:v>128</x:v>
      </x:c>
      <x:c r="B8866" s="26" t="str">
        <x:v>Splenectomy / Other Blood &amp; Immune Procedures</x:v>
      </x:c>
      <x:c r="C8866" s="29" t="str">
        <x:v>LOINC</x:v>
      </x:c>
      <x:c r="D8866" s="31" t="str">
        <x:v>14804-9</x:v>
      </x:c>
      <x:c r="E8866" s="26" t="str">
        <x:v>Lactate dehydrogenase [Enzymatic activity/volume] in Serum or Plasma by Lactate to pyruvate reaction</x:v>
      </x:c>
      <x:c r="F8866" s="29" t="str">
        <x:v>Measurement</x:v>
      </x:c>
      <x:c r="G8866" s="26" t="str">
        <x:v>exact LOINC name or curated unambiguous abbreviation present in initial_workup_labs</x:v>
      </x:c>
      <x:c r="H8866" s="26" t="str">
        <x:v>ldh</x:v>
      </x:c>
      <x:c r="I8866" s="26" t="str">
        <x:v>LOINC 2.80</x:v>
      </x:c>
      <x:c r="J8866" s="29" t="str">
        <x:v>https://loinc.org/</x:v>
      </x:c>
      <x:c r="K8866" s="26" t="str">
        <x:v>vocab.concept concept_id=3022250; field=initial_workup_labs</x:v>
      </x:c>
      <x:c r="L8866" s="26" t="str">
        <x:v>Terminology-source verified; pathway applicability requires coding/clinical review</x:v>
      </x:c>
    </x:row>
    <x:row r="8867" ht="34" customHeight="1">
      <x:c r="A8867" s="30" t="n">
        <x:v>128</x:v>
      </x:c>
      <x:c r="B8867" s="26" t="str">
        <x:v>Splenectomy / Other Blood &amp; Immune Procedures</x:v>
      </x:c>
      <x:c r="C8867" s="29" t="str">
        <x:v>LOINC</x:v>
      </x:c>
      <x:c r="D8867" s="31" t="str">
        <x:v>14805-6</x:v>
      </x:c>
      <x:c r="E8867" s="26" t="str">
        <x:v>Lactate dehydrogenase [Enzymatic activity/volume] in Serum or Plasma by Pyruvate to lactate reaction</x:v>
      </x:c>
      <x:c r="F8867" s="29" t="str">
        <x:v>Measurement</x:v>
      </x:c>
      <x:c r="G8867" s="26" t="str">
        <x:v>exact LOINC name or curated unambiguous abbreviation present in initial_workup_labs</x:v>
      </x:c>
      <x:c r="H8867" s="26" t="str">
        <x:v>ldh</x:v>
      </x:c>
      <x:c r="I8867" s="26" t="str">
        <x:v>LOINC 2.80</x:v>
      </x:c>
      <x:c r="J8867" s="29" t="str">
        <x:v>https://loinc.org/</x:v>
      </x:c>
      <x:c r="K8867" s="26" t="str">
        <x:v>vocab.concept concept_id=3005225; field=initial_workup_labs</x:v>
      </x:c>
      <x:c r="L8867" s="26" t="str">
        <x:v>Terminology-source verified; pathway applicability requires coding/clinical review</x:v>
      </x:c>
    </x:row>
    <x:row r="8868" ht="34" customHeight="1">
      <x:c r="A8868" s="30" t="n">
        <x:v>128</x:v>
      </x:c>
      <x:c r="B8868" s="26" t="str">
        <x:v>Splenectomy / Other Blood &amp; Immune Procedures</x:v>
      </x:c>
      <x:c r="C8868" s="29" t="str">
        <x:v>LOINC</x:v>
      </x:c>
      <x:c r="D8868" s="31" t="str">
        <x:v>14979-9</x:v>
      </x:c>
      <x:c r="E8868" s="26" t="str">
        <x:v>aPTT in Platelet poor plasma by Coagulation assay</x:v>
      </x:c>
      <x:c r="F8868" s="29" t="str">
        <x:v>Measurement</x:v>
      </x:c>
      <x:c r="G8868" s="26" t="str">
        <x:v>exact LOINC name or curated unambiguous abbreviation present in initial_workup_labs</x:v>
      </x:c>
      <x:c r="H8868" s="26" t="str">
        <x:v>aptt</x:v>
      </x:c>
      <x:c r="I8868" s="26" t="str">
        <x:v>LOINC 2.80</x:v>
      </x:c>
      <x:c r="J8868" s="29" t="str">
        <x:v>https://loinc.org/</x:v>
      </x:c>
      <x:c r="K8868" s="26" t="str">
        <x:v>vocab.concept concept_id=3018677; field=initial_workup_labs</x:v>
      </x:c>
      <x:c r="L8868" s="26" t="str">
        <x:v>Terminology-source verified; pathway applicability requires coding/clinical review</x:v>
      </x:c>
    </x:row>
    <x:row r="8869" ht="34" customHeight="1">
      <x:c r="A8869" s="30" t="n">
        <x:v>128</x:v>
      </x:c>
      <x:c r="B8869" s="26" t="str">
        <x:v>Splenectomy / Other Blood &amp; Immune Procedures</x:v>
      </x:c>
      <x:c r="C8869" s="29" t="str">
        <x:v>LOINC</x:v>
      </x:c>
      <x:c r="D8869" s="31" t="str">
        <x:v>16859-1</x:v>
      </x:c>
      <x:c r="E8869" s="26" t="str">
        <x:v>Fibrinogen [Presence] in Platelet poor plasma</x:v>
      </x:c>
      <x:c r="F8869" s="29" t="str">
        <x:v>Measurement</x:v>
      </x:c>
      <x:c r="G8869" s="26" t="str">
        <x:v>exact LOINC name or curated unambiguous abbreviation present in initial_workup_labs</x:v>
      </x:c>
      <x:c r="H8869" s="26" t="str">
        <x:v>fibrinogen</x:v>
      </x:c>
      <x:c r="I8869" s="26" t="str">
        <x:v>LOINC 2.80</x:v>
      </x:c>
      <x:c r="J8869" s="29" t="str">
        <x:v>https://loinc.org/</x:v>
      </x:c>
      <x:c r="K8869" s="26" t="str">
        <x:v>vocab.concept concept_id=3002937; field=initial_workup_labs</x:v>
      </x:c>
      <x:c r="L8869" s="26" t="str">
        <x:v>Terminology-source verified; pathway applicability requires coding/clinical review</x:v>
      </x:c>
    </x:row>
    <x:row r="8870" ht="34" customHeight="1">
      <x:c r="A8870" s="30" t="n">
        <x:v>128</x:v>
      </x:c>
      <x:c r="B8870" s="26" t="str">
        <x:v>Splenectomy / Other Blood &amp; Immune Procedures</x:v>
      </x:c>
      <x:c r="C8870" s="29" t="str">
        <x:v>LOINC</x:v>
      </x:c>
      <x:c r="D8870" s="31" t="str">
        <x:v>21002-1</x:v>
      </x:c>
      <x:c r="E8870" s="26" t="str">
        <x:v>Fibrinogen [Interpretation] in Platelet poor plasma</x:v>
      </x:c>
      <x:c r="F8870" s="29" t="str">
        <x:v>Measurement</x:v>
      </x:c>
      <x:c r="G8870" s="26" t="str">
        <x:v>exact LOINC name or curated unambiguous abbreviation present in initial_workup_labs</x:v>
      </x:c>
      <x:c r="H8870" s="26" t="str">
        <x:v>fibrinogen</x:v>
      </x:c>
      <x:c r="I8870" s="26" t="str">
        <x:v>LOINC 2.80</x:v>
      </x:c>
      <x:c r="J8870" s="29" t="str">
        <x:v>https://loinc.org/</x:v>
      </x:c>
      <x:c r="K8870" s="26" t="str">
        <x:v>vocab.concept concept_id=3008766; field=initial_workup_labs</x:v>
      </x:c>
      <x:c r="L8870" s="26" t="str">
        <x:v>Terminology-source verified; pathway applicability requires coding/clinical review</x:v>
      </x:c>
    </x:row>
    <x:row r="8871" ht="34" customHeight="1">
      <x:c r="A8871" s="30" t="n">
        <x:v>128</x:v>
      </x:c>
      <x:c r="B8871" s="26" t="str">
        <x:v>Splenectomy / Other Blood &amp; Immune Procedures</x:v>
      </x:c>
      <x:c r="C8871" s="29" t="str">
        <x:v>LOINC</x:v>
      </x:c>
      <x:c r="D8871" s="31" t="str">
        <x:v>24322-0</x:v>
      </x:c>
      <x:c r="E8871" s="26" t="str">
        <x:v>Comprehensive metabolic 1998 panel - Serum or Plasma</x:v>
      </x:c>
      <x:c r="F8871" s="29" t="str">
        <x:v>Measurement</x:v>
      </x:c>
      <x:c r="G8871" s="26" t="str">
        <x:v>exact LOINC name or curated unambiguous abbreviation present in initial_workup_labs</x:v>
      </x:c>
      <x:c r="H8871" s="26" t="str">
        <x:v>cmp</x:v>
      </x:c>
      <x:c r="I8871" s="26" t="str">
        <x:v>LOINC 2.80</x:v>
      </x:c>
      <x:c r="J8871" s="29" t="str">
        <x:v>https://loinc.org/</x:v>
      </x:c>
      <x:c r="K8871" s="26" t="str">
        <x:v>vocab.concept concept_id=3025200; field=initial_workup_labs</x:v>
      </x:c>
      <x:c r="L8871" s="26" t="str">
        <x:v>Terminology-source verified; pathway applicability requires coding/clinical review</x:v>
      </x:c>
    </x:row>
    <x:row r="8872" ht="34" customHeight="1">
      <x:c r="A8872" s="30" t="n">
        <x:v>128</x:v>
      </x:c>
      <x:c r="B8872" s="26" t="str">
        <x:v>Splenectomy / Other Blood &amp; Immune Procedures</x:v>
      </x:c>
      <x:c r="C8872" s="29" t="str">
        <x:v>LOINC</x:v>
      </x:c>
      <x:c r="D8872" s="31" t="str">
        <x:v>24323-8</x:v>
      </x:c>
      <x:c r="E8872" s="26" t="str">
        <x:v>Comprehensive metabolic 2000 panel - Serum or Plasma</x:v>
      </x:c>
      <x:c r="F8872" s="29" t="str">
        <x:v>Measurement</x:v>
      </x:c>
      <x:c r="G8872" s="26" t="str">
        <x:v>exact LOINC name or curated unambiguous abbreviation present in initial_workup_labs</x:v>
      </x:c>
      <x:c r="H8872" s="26" t="str">
        <x:v>cmp</x:v>
      </x:c>
      <x:c r="I8872" s="26" t="str">
        <x:v>LOINC 2.80</x:v>
      </x:c>
      <x:c r="J8872" s="29" t="str">
        <x:v>https://loinc.org/</x:v>
      </x:c>
      <x:c r="K8872" s="26" t="str">
        <x:v>vocab.concept concept_id=3026023; field=initial_workup_labs</x:v>
      </x:c>
      <x:c r="L8872" s="26" t="str">
        <x:v>Terminology-source verified; pathway applicability requires coding/clinical review</x:v>
      </x:c>
    </x:row>
    <x:row r="8873" ht="34" customHeight="1">
      <x:c r="A8873" s="30" t="n">
        <x:v>128</x:v>
      </x:c>
      <x:c r="B8873" s="26" t="str">
        <x:v>Splenectomy / Other Blood &amp; Immune Procedures</x:v>
      </x:c>
      <x:c r="C8873" s="29" t="str">
        <x:v>LOINC</x:v>
      </x:c>
      <x:c r="D8873" s="31" t="str">
        <x:v>2532-0</x:v>
      </x:c>
      <x:c r="E8873" s="26" t="str">
        <x:v>Lactate dehydrogenase [Enzymatic activity/volume] in Serum or Plasma</x:v>
      </x:c>
      <x:c r="F8873" s="29" t="str">
        <x:v>Measurement</x:v>
      </x:c>
      <x:c r="G8873" s="26" t="str">
        <x:v>exact LOINC name or curated unambiguous abbreviation present in initial_workup_labs</x:v>
      </x:c>
      <x:c r="H8873" s="26" t="str">
        <x:v>ldh</x:v>
      </x:c>
      <x:c r="I8873" s="26" t="str">
        <x:v>LOINC 2.80</x:v>
      </x:c>
      <x:c r="J8873" s="29" t="str">
        <x:v>https://loinc.org/</x:v>
      </x:c>
      <x:c r="K8873" s="26" t="str">
        <x:v>vocab.concept concept_id=3016436; field=initial_workup_labs</x:v>
      </x:c>
      <x:c r="L8873" s="26" t="str">
        <x:v>Terminology-source verified; pathway applicability requires coding/clinical review</x:v>
      </x:c>
    </x:row>
    <x:row r="8874" ht="34" customHeight="1">
      <x:c r="A8874" s="30" t="n">
        <x:v>128</x:v>
      </x:c>
      <x:c r="B8874" s="26" t="str">
        <x:v>Splenectomy / Other Blood &amp; Immune Procedures</x:v>
      </x:c>
      <x:c r="C8874" s="29" t="str">
        <x:v>LOINC</x:v>
      </x:c>
      <x:c r="D8874" s="31" t="str">
        <x:v>26515-7</x:v>
      </x:c>
      <x:c r="E8874" s="26" t="str">
        <x:v>Platelets [#/volume] in Blood</x:v>
      </x:c>
      <x:c r="F8874" s="29" t="str">
        <x:v>Measurement</x:v>
      </x:c>
      <x:c r="G8874" s="26" t="str">
        <x:v>exact LOINC name or curated unambiguous abbreviation present in initial_workup_labs</x:v>
      </x:c>
      <x:c r="H8874" s="26" t="str">
        <x:v>platelets</x:v>
      </x:c>
      <x:c r="I8874" s="26" t="str">
        <x:v>LOINC 2.80</x:v>
      </x:c>
      <x:c r="J8874" s="29" t="str">
        <x:v>https://loinc.org/</x:v>
      </x:c>
      <x:c r="K8874" s="26" t="str">
        <x:v>vocab.concept concept_id=3007461; field=initial_workup_labs</x:v>
      </x:c>
      <x:c r="L8874" s="26" t="str">
        <x:v>Terminology-source verified; pathway applicability requires coding/clinical review</x:v>
      </x:c>
    </x:row>
    <x:row r="8875" ht="34" customHeight="1">
      <x:c r="A8875" s="30" t="n">
        <x:v>128</x:v>
      </x:c>
      <x:c r="B8875" s="26" t="str">
        <x:v>Splenectomy / Other Blood &amp; Immune Procedures</x:v>
      </x:c>
      <x:c r="C8875" s="29" t="str">
        <x:v>LOINC</x:v>
      </x:c>
      <x:c r="D8875" s="31" t="str">
        <x:v>26516-5</x:v>
      </x:c>
      <x:c r="E8875" s="26" t="str">
        <x:v>Platelets [#/volume] in Plasma</x:v>
      </x:c>
      <x:c r="F8875" s="29" t="str">
        <x:v>Measurement</x:v>
      </x:c>
      <x:c r="G8875" s="26" t="str">
        <x:v>exact LOINC name or curated unambiguous abbreviation present in initial_workup_labs</x:v>
      </x:c>
      <x:c r="H8875" s="26" t="str">
        <x:v>platelets</x:v>
      </x:c>
      <x:c r="I8875" s="26" t="str">
        <x:v>LOINC 2.80</x:v>
      </x:c>
      <x:c r="J8875" s="29" t="str">
        <x:v>https://loinc.org/</x:v>
      </x:c>
      <x:c r="K8875" s="26" t="str">
        <x:v>vocab.concept concept_id=3006297; field=initial_workup_labs</x:v>
      </x:c>
      <x:c r="L8875" s="26" t="str">
        <x:v>Terminology-source verified; pathway applicability requires coding/clinical review</x:v>
      </x:c>
    </x:row>
    <x:row r="8876" ht="34" customHeight="1">
      <x:c r="A8876" s="30" t="n">
        <x:v>128</x:v>
      </x:c>
      <x:c r="B8876" s="26" t="str">
        <x:v>Splenectomy / Other Blood &amp; Immune Procedures</x:v>
      </x:c>
      <x:c r="C8876" s="29" t="str">
        <x:v>LOINC</x:v>
      </x:c>
      <x:c r="D8876" s="31" t="str">
        <x:v>28542-9</x:v>
      </x:c>
      <x:c r="E8876" s="26" t="str">
        <x:v>Platelet [Entitic mean volume] in Blood</x:v>
      </x:c>
      <x:c r="F8876" s="29" t="str">
        <x:v>Measurement</x:v>
      </x:c>
      <x:c r="G8876" s="26" t="str">
        <x:v>exact LOINC name or curated unambiguous abbreviation present in initial_workup_labs</x:v>
      </x:c>
      <x:c r="H8876" s="26" t="str">
        <x:v>platelet</x:v>
      </x:c>
      <x:c r="I8876" s="26" t="str">
        <x:v>LOINC 2.80</x:v>
      </x:c>
      <x:c r="J8876" s="29" t="str">
        <x:v>https://loinc.org/</x:v>
      </x:c>
      <x:c r="K8876" s="26" t="str">
        <x:v>vocab.concept concept_id=3001123; field=initial_workup_labs</x:v>
      </x:c>
      <x:c r="L8876" s="26" t="str">
        <x:v>Terminology-source verified; pathway applicability requires coding/clinical review</x:v>
      </x:c>
    </x:row>
    <x:row r="8877" ht="34" customHeight="1">
      <x:c r="A8877" s="30" t="n">
        <x:v>128</x:v>
      </x:c>
      <x:c r="B8877" s="26" t="str">
        <x:v>Splenectomy / Other Blood &amp; Immune Procedures</x:v>
      </x:c>
      <x:c r="C8877" s="29" t="str">
        <x:v>LOINC</x:v>
      </x:c>
      <x:c r="D8877" s="31" t="str">
        <x:v>30902-1</x:v>
      </x:c>
      <x:c r="E8877" s="26" t="str">
        <x:v>Fibrinogen [Mass/volume] in Platelet poor plasma by Heat denaturation</x:v>
      </x:c>
      <x:c r="F8877" s="29" t="str">
        <x:v>Measurement</x:v>
      </x:c>
      <x:c r="G8877" s="26" t="str">
        <x:v>exact LOINC name or curated unambiguous abbreviation present in initial_workup_labs</x:v>
      </x:c>
      <x:c r="H8877" s="26" t="str">
        <x:v>fibrinogen</x:v>
      </x:c>
      <x:c r="I8877" s="26" t="str">
        <x:v>LOINC 2.80</x:v>
      </x:c>
      <x:c r="J8877" s="29" t="str">
        <x:v>https://loinc.org/</x:v>
      </x:c>
      <x:c r="K8877" s="26" t="str">
        <x:v>vocab.concept concept_id=3018928; field=initial_workup_labs</x:v>
      </x:c>
      <x:c r="L8877" s="26" t="str">
        <x:v>Terminology-source verified; pathway applicability requires coding/clinical review</x:v>
      </x:c>
    </x:row>
    <x:row r="8878" ht="34" customHeight="1">
      <x:c r="A8878" s="30" t="n">
        <x:v>128</x:v>
      </x:c>
      <x:c r="B8878" s="26" t="str">
        <x:v>Splenectomy / Other Blood &amp; Immune Procedures</x:v>
      </x:c>
      <x:c r="C8878" s="29" t="str">
        <x:v>LOINC</x:v>
      </x:c>
      <x:c r="D8878" s="31" t="str">
        <x:v>3255-7</x:v>
      </x:c>
      <x:c r="E8878" s="26" t="str">
        <x:v>Fibrinogen [Mass/volume] in Platelet poor plasma by Coagulation assay</x:v>
      </x:c>
      <x:c r="F8878" s="29" t="str">
        <x:v>Measurement</x:v>
      </x:c>
      <x:c r="G8878" s="26" t="str">
        <x:v>exact LOINC name or curated unambiguous abbreviation present in initial_workup_labs</x:v>
      </x:c>
      <x:c r="H8878" s="26" t="str">
        <x:v>fibrinogen</x:v>
      </x:c>
      <x:c r="I8878" s="26" t="str">
        <x:v>LOINC 2.80</x:v>
      </x:c>
      <x:c r="J8878" s="29" t="str">
        <x:v>https://loinc.org/</x:v>
      </x:c>
      <x:c r="K8878" s="26" t="str">
        <x:v>vocab.concept concept_id=3016407; field=initial_workup_labs</x:v>
      </x:c>
      <x:c r="L8878" s="26" t="str">
        <x:v>Terminology-source verified; pathway applicability requires coding/clinical review</x:v>
      </x:c>
    </x:row>
    <x:row r="8879" ht="34" customHeight="1">
      <x:c r="A8879" s="30" t="n">
        <x:v>128</x:v>
      </x:c>
      <x:c r="B8879" s="26" t="str">
        <x:v>Splenectomy / Other Blood &amp; Immune Procedures</x:v>
      </x:c>
      <x:c r="C8879" s="29" t="str">
        <x:v>LOINC</x:v>
      </x:c>
      <x:c r="D8879" s="31" t="str">
        <x:v>32623-1</x:v>
      </x:c>
      <x:c r="E8879" s="26" t="str">
        <x:v>Platelet [Entitic mean volume] in Blood by Automated count</x:v>
      </x:c>
      <x:c r="F8879" s="29" t="str">
        <x:v>Measurement</x:v>
      </x:c>
      <x:c r="G8879" s="26" t="str">
        <x:v>exact LOINC name or curated unambiguous abbreviation present in initial_workup_labs</x:v>
      </x:c>
      <x:c r="H8879" s="26" t="str">
        <x:v>platelet</x:v>
      </x:c>
      <x:c r="I8879" s="26" t="str">
        <x:v>LOINC 2.80</x:v>
      </x:c>
      <x:c r="J8879" s="29" t="str">
        <x:v>https://loinc.org/</x:v>
      </x:c>
      <x:c r="K8879" s="26" t="str">
        <x:v>vocab.concept concept_id=3043111; field=initial_workup_labs</x:v>
      </x:c>
      <x:c r="L8879" s="26" t="str">
        <x:v>Terminology-source verified; pathway applicability requires coding/clinical review</x:v>
      </x:c>
    </x:row>
    <x:row r="8880" ht="34" customHeight="1">
      <x:c r="A8880" s="30" t="n">
        <x:v>128</x:v>
      </x:c>
      <x:c r="B8880" s="26" t="str">
        <x:v>Splenectomy / Other Blood &amp; Immune Procedures</x:v>
      </x:c>
      <x:c r="C8880" s="29" t="str">
        <x:v>LOINC</x:v>
      </x:c>
      <x:c r="D8880" s="31" t="str">
        <x:v>34714-6</x:v>
      </x:c>
      <x:c r="E8880" s="26" t="str">
        <x:v>INR in Blood by Coagulation assay</x:v>
      </x:c>
      <x:c r="F8880" s="29" t="str">
        <x:v>Measurement</x:v>
      </x:c>
      <x:c r="G8880" s="26" t="str">
        <x:v>exact LOINC name or curated unambiguous abbreviation present in initial_workup_labs</x:v>
      </x:c>
      <x:c r="H8880" s="26" t="str">
        <x:v>pt inr</x:v>
      </x:c>
      <x:c r="I8880" s="26" t="str">
        <x:v>LOINC 2.80</x:v>
      </x:c>
      <x:c r="J8880" s="29" t="str">
        <x:v>https://loinc.org/</x:v>
      </x:c>
      <x:c r="K8880" s="26" t="str">
        <x:v>vocab.concept concept_id=3032080; field=initial_workup_labs</x:v>
      </x:c>
      <x:c r="L8880" s="26" t="str">
        <x:v>Terminology-source verified; pathway applicability requires coding/clinical review</x:v>
      </x:c>
    </x:row>
    <x:row r="8881" ht="34" customHeight="1">
      <x:c r="A8881" s="30" t="n">
        <x:v>128</x:v>
      </x:c>
      <x:c r="B8881" s="26" t="str">
        <x:v>Splenectomy / Other Blood &amp; Immune Procedures</x:v>
      </x:c>
      <x:c r="C8881" s="29" t="str">
        <x:v>LOINC</x:v>
      </x:c>
      <x:c r="D8881" s="31" t="str">
        <x:v>38875-1</x:v>
      </x:c>
      <x:c r="E8881" s="26" t="str">
        <x:v>INR in Platelet poor plasma or blood by Coagulation assay</x:v>
      </x:c>
      <x:c r="F8881" s="29" t="str">
        <x:v>Measurement</x:v>
      </x:c>
      <x:c r="G8881" s="26" t="str">
        <x:v>exact LOINC name or curated unambiguous abbreviation present in initial_workup_labs</x:v>
      </x:c>
      <x:c r="H8881" s="26" t="str">
        <x:v>pt inr</x:v>
      </x:c>
      <x:c r="I8881" s="26" t="str">
        <x:v>LOINC 2.80</x:v>
      </x:c>
      <x:c r="J8881" s="29" t="str">
        <x:v>https://loinc.org/</x:v>
      </x:c>
      <x:c r="K8881" s="26" t="str">
        <x:v>vocab.concept concept_id=3042605; field=initial_workup_labs</x:v>
      </x:c>
      <x:c r="L8881" s="26" t="str">
        <x:v>Terminology-source verified; pathway applicability requires coding/clinical review</x:v>
      </x:c>
    </x:row>
    <x:row r="8882" ht="34" customHeight="1">
      <x:c r="A8882" s="30" t="n">
        <x:v>128</x:v>
      </x:c>
      <x:c r="B8882" s="26" t="str">
        <x:v>Splenectomy / Other Blood &amp; Immune Procedures</x:v>
      </x:c>
      <x:c r="C8882" s="29" t="str">
        <x:v>LOINC</x:v>
      </x:c>
      <x:c r="D8882" s="31" t="str">
        <x:v>40717-1</x:v>
      </x:c>
      <x:c r="E8882" s="26" t="str">
        <x:v>Haptoglobin [Presence] in Serum or Plasma</x:v>
      </x:c>
      <x:c r="F8882" s="29" t="str">
        <x:v>Measurement</x:v>
      </x:c>
      <x:c r="G8882" s="26" t="str">
        <x:v>exact LOINC name or curated unambiguous abbreviation present in initial_workup_labs</x:v>
      </x:c>
      <x:c r="H8882" s="26" t="str">
        <x:v>haptoglobin</x:v>
      </x:c>
      <x:c r="I8882" s="26" t="str">
        <x:v>LOINC 2.80</x:v>
      </x:c>
      <x:c r="J8882" s="29" t="str">
        <x:v>https://loinc.org/</x:v>
      </x:c>
      <x:c r="K8882" s="26" t="str">
        <x:v>vocab.concept concept_id=3040752; field=initial_workup_labs</x:v>
      </x:c>
      <x:c r="L8882" s="26" t="str">
        <x:v>Terminology-source verified; pathway applicability requires coding/clinical review</x:v>
      </x:c>
    </x:row>
    <x:row r="8883" ht="34" customHeight="1">
      <x:c r="A8883" s="30" t="n">
        <x:v>128</x:v>
      </x:c>
      <x:c r="B8883" s="26" t="str">
        <x:v>Splenectomy / Other Blood &amp; Immune Procedures</x:v>
      </x:c>
      <x:c r="C8883" s="29" t="str">
        <x:v>LOINC</x:v>
      </x:c>
      <x:c r="D8883" s="31" t="str">
        <x:v>4542-7</x:v>
      </x:c>
      <x:c r="E8883" s="26" t="str">
        <x:v>Haptoglobin [Mass/volume] in Serum or Plasma</x:v>
      </x:c>
      <x:c r="F8883" s="29" t="str">
        <x:v>Measurement</x:v>
      </x:c>
      <x:c r="G8883" s="26" t="str">
        <x:v>exact LOINC name or curated unambiguous abbreviation present in initial_workup_labs</x:v>
      </x:c>
      <x:c r="H8883" s="26" t="str">
        <x:v>haptoglobin</x:v>
      </x:c>
      <x:c r="I8883" s="26" t="str">
        <x:v>LOINC 2.80</x:v>
      </x:c>
      <x:c r="J8883" s="29" t="str">
        <x:v>https://loinc.org/</x:v>
      </x:c>
      <x:c r="K8883" s="26" t="str">
        <x:v>vocab.concept concept_id=3012336; field=initial_workup_labs</x:v>
      </x:c>
      <x:c r="L8883" s="26" t="str">
        <x:v>Terminology-source verified; pathway applicability requires coding/clinical review</x:v>
      </x:c>
    </x:row>
    <x:row r="8884" ht="34" customHeight="1">
      <x:c r="A8884" s="30" t="n">
        <x:v>128</x:v>
      </x:c>
      <x:c r="B8884" s="26" t="str">
        <x:v>Splenectomy / Other Blood &amp; Immune Procedures</x:v>
      </x:c>
      <x:c r="C8884" s="29" t="str">
        <x:v>LOINC</x:v>
      </x:c>
      <x:c r="D8884" s="31" t="str">
        <x:v>4543-5</x:v>
      </x:c>
      <x:c r="E8884" s="26" t="str">
        <x:v>Haptoglobin [Mass/volume] in Serum or Plasma by Electrophoresis</x:v>
      </x:c>
      <x:c r="F8884" s="29" t="str">
        <x:v>Measurement</x:v>
      </x:c>
      <x:c r="G8884" s="26" t="str">
        <x:v>exact LOINC name or curated unambiguous abbreviation present in initial_workup_labs</x:v>
      </x:c>
      <x:c r="H8884" s="26" t="str">
        <x:v>haptoglobin</x:v>
      </x:c>
      <x:c r="I8884" s="26" t="str">
        <x:v>LOINC 2.80</x:v>
      </x:c>
      <x:c r="J8884" s="29" t="str">
        <x:v>https://loinc.org/</x:v>
      </x:c>
      <x:c r="K8884" s="26" t="str">
        <x:v>vocab.concept concept_id=3009759; field=initial_workup_labs</x:v>
      </x:c>
      <x:c r="L8884" s="26" t="str">
        <x:v>Terminology-source verified; pathway applicability requires coding/clinical review</x:v>
      </x:c>
    </x:row>
    <x:row r="8885" ht="34" customHeight="1">
      <x:c r="A8885" s="30" t="n">
        <x:v>128</x:v>
      </x:c>
      <x:c r="B8885" s="26" t="str">
        <x:v>Splenectomy / Other Blood &amp; Immune Procedures</x:v>
      </x:c>
      <x:c r="C8885" s="29" t="str">
        <x:v>LOINC</x:v>
      </x:c>
      <x:c r="D8885" s="31" t="str">
        <x:v>46127-7</x:v>
      </x:c>
      <x:c r="E8885" s="26" t="str">
        <x:v>Haptoglobin [Mass/volume] in Serum or Plasma by Nephelometry</x:v>
      </x:c>
      <x:c r="F8885" s="29" t="str">
        <x:v>Measurement</x:v>
      </x:c>
      <x:c r="G8885" s="26" t="str">
        <x:v>exact LOINC name or curated unambiguous abbreviation present in initial_workup_labs</x:v>
      </x:c>
      <x:c r="H8885" s="26" t="str">
        <x:v>haptoglobin</x:v>
      </x:c>
      <x:c r="I8885" s="26" t="str">
        <x:v>LOINC 2.80</x:v>
      </x:c>
      <x:c r="J8885" s="29" t="str">
        <x:v>https://loinc.org/</x:v>
      </x:c>
      <x:c r="K8885" s="26" t="str">
        <x:v>vocab.concept concept_id=3043000; field=initial_workup_labs</x:v>
      </x:c>
      <x:c r="L8885" s="26" t="str">
        <x:v>Terminology-source verified; pathway applicability requires coding/clinical review</x:v>
      </x:c>
    </x:row>
    <x:row r="8886" ht="34" customHeight="1">
      <x:c r="A8886" s="30" t="n">
        <x:v>128</x:v>
      </x:c>
      <x:c r="B8886" s="26" t="str">
        <x:v>Splenectomy / Other Blood &amp; Immune Procedures</x:v>
      </x:c>
      <x:c r="C8886" s="29" t="str">
        <x:v>LOINC</x:v>
      </x:c>
      <x:c r="D8886" s="31" t="str">
        <x:v>48664-7</x:v>
      </x:c>
      <x:c r="E8886" s="26" t="str">
        <x:v>Fibrinogen [Mass/volume] in Platelet poor plasma by Coagulation.derived</x:v>
      </x:c>
      <x:c r="F8886" s="29" t="str">
        <x:v>Measurement</x:v>
      </x:c>
      <x:c r="G8886" s="26" t="str">
        <x:v>exact LOINC name or curated unambiguous abbreviation present in initial_workup_labs</x:v>
      </x:c>
      <x:c r="H8886" s="26" t="str">
        <x:v>fibrinogen</x:v>
      </x:c>
      <x:c r="I8886" s="26" t="str">
        <x:v>LOINC 2.80</x:v>
      </x:c>
      <x:c r="J8886" s="29" t="str">
        <x:v>https://loinc.org/</x:v>
      </x:c>
      <x:c r="K8886" s="26" t="str">
        <x:v>vocab.concept concept_id=3052964; field=initial_workup_labs</x:v>
      </x:c>
      <x:c r="L8886" s="26" t="str">
        <x:v>Terminology-source verified; pathway applicability requires coding/clinical review</x:v>
      </x:c>
    </x:row>
    <x:row r="8887" ht="34" customHeight="1">
      <x:c r="A8887" s="30" t="n">
        <x:v>128</x:v>
      </x:c>
      <x:c r="B8887" s="26" t="str">
        <x:v>Splenectomy / Other Blood &amp; Immune Procedures</x:v>
      </x:c>
      <x:c r="C8887" s="29" t="str">
        <x:v>LOINC</x:v>
      </x:c>
      <x:c r="D8887" s="31" t="str">
        <x:v>49497-1</x:v>
      </x:c>
      <x:c r="E8887" s="26" t="str">
        <x:v>Platelets [#/volume] in Blood by Estimate</x:v>
      </x:c>
      <x:c r="F8887" s="29" t="str">
        <x:v>Measurement</x:v>
      </x:c>
      <x:c r="G8887" s="26" t="str">
        <x:v>exact LOINC name or curated unambiguous abbreviation present in initial_workup_labs</x:v>
      </x:c>
      <x:c r="H8887" s="26" t="str">
        <x:v>platelets</x:v>
      </x:c>
      <x:c r="I8887" s="26" t="str">
        <x:v>LOINC 2.80</x:v>
      </x:c>
      <x:c r="J8887" s="29" t="str">
        <x:v>https://loinc.org/</x:v>
      </x:c>
      <x:c r="K8887" s="26" t="str">
        <x:v>vocab.concept concept_id=3031586; field=initial_workup_labs</x:v>
      </x:c>
      <x:c r="L8887" s="26" t="str">
        <x:v>Terminology-source verified; pathway applicability requires coding/clinical review</x:v>
      </x:c>
    </x:row>
    <x:row r="8888" ht="34" customHeight="1">
      <x:c r="A8888" s="30" t="n">
        <x:v>128</x:v>
      </x:c>
      <x:c r="B8888" s="26" t="str">
        <x:v>Splenectomy / Other Blood &amp; Immune Procedures</x:v>
      </x:c>
      <x:c r="C8888" s="29" t="str">
        <x:v>LOINC</x:v>
      </x:c>
      <x:c r="D8888" s="31" t="str">
        <x:v>50197-3</x:v>
      </x:c>
      <x:c r="E8888" s="26" t="str">
        <x:v>aPTT panel - Platelet poor plasma</x:v>
      </x:c>
      <x:c r="F8888" s="29" t="str">
        <x:v>Measurement</x:v>
      </x:c>
      <x:c r="G8888" s="26" t="str">
        <x:v>exact LOINC name or curated unambiguous abbreviation present in initial_workup_labs</x:v>
      </x:c>
      <x:c r="H8888" s="26" t="str">
        <x:v>aptt</x:v>
      </x:c>
      <x:c r="I8888" s="26" t="str">
        <x:v>LOINC 2.80</x:v>
      </x:c>
      <x:c r="J8888" s="29" t="str">
        <x:v>https://loinc.org/</x:v>
      </x:c>
      <x:c r="K8888" s="26" t="str">
        <x:v>vocab.concept concept_id=3031305; field=initial_workup_labs</x:v>
      </x:c>
      <x:c r="L8888" s="26" t="str">
        <x:v>Terminology-source verified; pathway applicability requires coding/clinical review</x:v>
      </x:c>
    </x:row>
    <x:row r="8889" ht="34" customHeight="1">
      <x:c r="A8889" s="30" t="n">
        <x:v>128</x:v>
      </x:c>
      <x:c r="B8889" s="26" t="str">
        <x:v>Splenectomy / Other Blood &amp; Immune Procedures</x:v>
      </x:c>
      <x:c r="C8889" s="29" t="str">
        <x:v>LOINC</x:v>
      </x:c>
      <x:c r="D8889" s="31" t="str">
        <x:v>55429-5</x:v>
      </x:c>
      <x:c r="E8889" s="26" t="str">
        <x:v>Short blood count panel - Blood</x:v>
      </x:c>
      <x:c r="F8889" s="29" t="str">
        <x:v>Measurement</x:v>
      </x:c>
      <x:c r="G8889" s="26" t="str">
        <x:v>exact LOINC name or curated unambiguous abbreviation present in initial_workup_labs</x:v>
      </x:c>
      <x:c r="H8889" s="26" t="str">
        <x:v>cbc</x:v>
      </x:c>
      <x:c r="I8889" s="26" t="str">
        <x:v>LOINC 2.80</x:v>
      </x:c>
      <x:c r="J8889" s="29" t="str">
        <x:v>https://loinc.org/</x:v>
      </x:c>
      <x:c r="K8889" s="26" t="str">
        <x:v>vocab.concept concept_id=40758558; field=initial_workup_labs</x:v>
      </x:c>
      <x:c r="L8889" s="26" t="str">
        <x:v>Terminology-source verified; pathway applicability requires coding/clinical review</x:v>
      </x:c>
    </x:row>
    <x:row r="8890" ht="34" customHeight="1">
      <x:c r="A8890" s="30" t="n">
        <x:v>128</x:v>
      </x:c>
      <x:c r="B8890" s="26" t="str">
        <x:v>Splenectomy / Other Blood &amp; Immune Procedures</x:v>
      </x:c>
      <x:c r="C8890" s="29" t="str">
        <x:v>LOINC</x:v>
      </x:c>
      <x:c r="D8890" s="31" t="str">
        <x:v>57021-8</x:v>
      </x:c>
      <x:c r="E8890" s="26" t="str">
        <x:v>CBC W Auto Differential panel - Blood</x:v>
      </x:c>
      <x:c r="F8890" s="29" t="str">
        <x:v>Measurement</x:v>
      </x:c>
      <x:c r="G8890" s="26" t="str">
        <x:v>exact LOINC name or curated unambiguous abbreviation present in initial_workup_labs</x:v>
      </x:c>
      <x:c r="H8890" s="26" t="str">
        <x:v>cbc</x:v>
      </x:c>
      <x:c r="I8890" s="26" t="str">
        <x:v>LOINC 2.80</x:v>
      </x:c>
      <x:c r="J8890" s="29" t="str">
        <x:v>https://loinc.org/</x:v>
      </x:c>
      <x:c r="K8890" s="26" t="str">
        <x:v>vocab.concept concept_id=40760140; field=initial_workup_labs</x:v>
      </x:c>
      <x:c r="L8890" s="26" t="str">
        <x:v>Terminology-source verified; pathway applicability requires coding/clinical review</x:v>
      </x:c>
    </x:row>
    <x:row r="8891" ht="34" customHeight="1">
      <x:c r="A8891" s="30" t="n">
        <x:v>128</x:v>
      </x:c>
      <x:c r="B8891" s="26" t="str">
        <x:v>Splenectomy / Other Blood &amp; Immune Procedures</x:v>
      </x:c>
      <x:c r="C8891" s="29" t="str">
        <x:v>LOINC</x:v>
      </x:c>
      <x:c r="D8891" s="31" t="str">
        <x:v>57022-6</x:v>
      </x:c>
      <x:c r="E8891" s="26" t="str">
        <x:v>CBC W Reflex Manual Differential panel - Blood</x:v>
      </x:c>
      <x:c r="F8891" s="29" t="str">
        <x:v>Measurement</x:v>
      </x:c>
      <x:c r="G8891" s="26" t="str">
        <x:v>exact LOINC name or curated unambiguous abbreviation present in initial_workup_labs</x:v>
      </x:c>
      <x:c r="H8891" s="26" t="str">
        <x:v>cbc</x:v>
      </x:c>
      <x:c r="I8891" s="26" t="str">
        <x:v>LOINC 2.80</x:v>
      </x:c>
      <x:c r="J8891" s="29" t="str">
        <x:v>https://loinc.org/</x:v>
      </x:c>
      <x:c r="K8891" s="26" t="str">
        <x:v>vocab.concept concept_id=40760141; field=initial_workup_labs</x:v>
      </x:c>
      <x:c r="L8891" s="26" t="str">
        <x:v>Terminology-source verified; pathway applicability requires coding/clinical review</x:v>
      </x:c>
    </x:row>
    <x:row r="8892" ht="34" customHeight="1">
      <x:c r="A8892" s="30" t="n">
        <x:v>128</x:v>
      </x:c>
      <x:c r="B8892" s="26" t="str">
        <x:v>Splenectomy / Other Blood &amp; Immune Procedures</x:v>
      </x:c>
      <x:c r="C8892" s="29" t="str">
        <x:v>LOINC</x:v>
      </x:c>
      <x:c r="D8892" s="31" t="str">
        <x:v>57782-5</x:v>
      </x:c>
      <x:c r="E8892" s="26" t="str">
        <x:v>CBC W Ordered Manual Differential panel - Blood</x:v>
      </x:c>
      <x:c r="F8892" s="29" t="str">
        <x:v>Measurement</x:v>
      </x:c>
      <x:c r="G8892" s="26" t="str">
        <x:v>exact LOINC name or curated unambiguous abbreviation present in initial_workup_labs</x:v>
      </x:c>
      <x:c r="H8892" s="26" t="str">
        <x:v>cbc</x:v>
      </x:c>
      <x:c r="I8892" s="26" t="str">
        <x:v>LOINC 2.80</x:v>
      </x:c>
      <x:c r="J8892" s="29" t="str">
        <x:v>https://loinc.org/</x:v>
      </x:c>
      <x:c r="K8892" s="26" t="str">
        <x:v>vocab.concept concept_id=40760892; field=initial_workup_labs</x:v>
      </x:c>
      <x:c r="L8892" s="26" t="str">
        <x:v>Terminology-source verified; pathway applicability requires coding/clinical review</x:v>
      </x:c>
    </x:row>
    <x:row r="8893" ht="34" customHeight="1">
      <x:c r="A8893" s="30" t="n">
        <x:v>128</x:v>
      </x:c>
      <x:c r="B8893" s="26" t="str">
        <x:v>Splenectomy / Other Blood &amp; Immune Procedures</x:v>
      </x:c>
      <x:c r="C8893" s="29" t="str">
        <x:v>LOINC</x:v>
      </x:c>
      <x:c r="D8893" s="31" t="str">
        <x:v>6301-6</x:v>
      </x:c>
      <x:c r="E8893" s="26" t="str">
        <x:v>INR in Platelet poor plasma by Coagulation assay</x:v>
      </x:c>
      <x:c r="F8893" s="29" t="str">
        <x:v>Measurement</x:v>
      </x:c>
      <x:c r="G8893" s="26" t="str">
        <x:v>exact LOINC name or curated unambiguous abbreviation present in initial_workup_labs</x:v>
      </x:c>
      <x:c r="H8893" s="26" t="str">
        <x:v>pt inr</x:v>
      </x:c>
      <x:c r="I8893" s="26" t="str">
        <x:v>LOINC 2.80</x:v>
      </x:c>
      <x:c r="J8893" s="29" t="str">
        <x:v>https://loinc.org/</x:v>
      </x:c>
      <x:c r="K8893" s="26" t="str">
        <x:v>vocab.concept concept_id=3022217; field=initial_workup_labs</x:v>
      </x:c>
      <x:c r="L8893" s="26" t="str">
        <x:v>Terminology-source verified; pathway applicability requires coding/clinical review</x:v>
      </x:c>
    </x:row>
    <x:row r="8894" ht="34" customHeight="1">
      <x:c r="A8894" s="30" t="n">
        <x:v>128</x:v>
      </x:c>
      <x:c r="B8894" s="26" t="str">
        <x:v>Splenectomy / Other Blood &amp; Immune Procedures</x:v>
      </x:c>
      <x:c r="C8894" s="29" t="str">
        <x:v>LOINC</x:v>
      </x:c>
      <x:c r="D8894" s="31" t="str">
        <x:v>70209-2</x:v>
      </x:c>
      <x:c r="E8894" s="26" t="str">
        <x:v>Haptoglobin [Moles/volume] in Serum or Plasma</x:v>
      </x:c>
      <x:c r="F8894" s="29" t="str">
        <x:v>Measurement</x:v>
      </x:c>
      <x:c r="G8894" s="26" t="str">
        <x:v>exact LOINC name or curated unambiguous abbreviation present in initial_workup_labs</x:v>
      </x:c>
      <x:c r="H8894" s="26" t="str">
        <x:v>haptoglobin</x:v>
      </x:c>
      <x:c r="I8894" s="26" t="str">
        <x:v>LOINC 2.80</x:v>
      </x:c>
      <x:c r="J8894" s="29" t="str">
        <x:v>https://loinc.org/</x:v>
      </x:c>
      <x:c r="K8894" s="26" t="str">
        <x:v>vocab.concept concept_id=42868683; field=initial_workup_labs</x:v>
      </x:c>
      <x:c r="L8894" s="26" t="str">
        <x:v>Terminology-source verified; pathway applicability requires coding/clinical review</x:v>
      </x:c>
    </x:row>
    <x:row r="8895" ht="34" customHeight="1">
      <x:c r="A8895" s="30" t="n">
        <x:v>128</x:v>
      </x:c>
      <x:c r="B8895" s="26" t="str">
        <x:v>Splenectomy / Other Blood &amp; Immune Procedures</x:v>
      </x:c>
      <x:c r="C8895" s="29" t="str">
        <x:v>LOINC</x:v>
      </x:c>
      <x:c r="D8895" s="31" t="str">
        <x:v>776-5</x:v>
      </x:c>
      <x:c r="E8895" s="26" t="str">
        <x:v>Platelet [Entitic mean volume] in Blood by Rees-Ecker</x:v>
      </x:c>
      <x:c r="F8895" s="29" t="str">
        <x:v>Measurement</x:v>
      </x:c>
      <x:c r="G8895" s="26" t="str">
        <x:v>exact LOINC name or curated unambiguous abbreviation present in initial_workup_labs</x:v>
      </x:c>
      <x:c r="H8895" s="26" t="str">
        <x:v>platelet</x:v>
      </x:c>
      <x:c r="I8895" s="26" t="str">
        <x:v>LOINC 2.80</x:v>
      </x:c>
      <x:c r="J8895" s="29" t="str">
        <x:v>https://loinc.org/</x:v>
      </x:c>
      <x:c r="K8895" s="26" t="str">
        <x:v>vocab.concept concept_id=3024386; field=initial_workup_labs</x:v>
      </x:c>
      <x:c r="L8895" s="26" t="str">
        <x:v>Terminology-source verified; pathway applicability requires coding/clinical review</x:v>
      </x:c>
    </x:row>
    <x:row r="8896" ht="34" customHeight="1">
      <x:c r="A8896" s="30" t="n">
        <x:v>128</x:v>
      </x:c>
      <x:c r="B8896" s="26" t="str">
        <x:v>Splenectomy / Other Blood &amp; Immune Procedures</x:v>
      </x:c>
      <x:c r="C8896" s="29" t="str">
        <x:v>LOINC</x:v>
      </x:c>
      <x:c r="D8896" s="31" t="str">
        <x:v>777-3</x:v>
      </x:c>
      <x:c r="E8896" s="26" t="str">
        <x:v>Platelets [#/volume] in Blood by Automated count</x:v>
      </x:c>
      <x:c r="F8896" s="29" t="str">
        <x:v>Measurement</x:v>
      </x:c>
      <x:c r="G8896" s="26" t="str">
        <x:v>exact LOINC name or curated unambiguous abbreviation present in initial_workup_labs</x:v>
      </x:c>
      <x:c r="H8896" s="26" t="str">
        <x:v>platelets</x:v>
      </x:c>
      <x:c r="I8896" s="26" t="str">
        <x:v>LOINC 2.80</x:v>
      </x:c>
      <x:c r="J8896" s="29" t="str">
        <x:v>https://loinc.org/</x:v>
      </x:c>
      <x:c r="K8896" s="26" t="str">
        <x:v>vocab.concept concept_id=3024929; field=initial_workup_labs</x:v>
      </x:c>
      <x:c r="L8896" s="26" t="str">
        <x:v>Terminology-source verified; pathway applicability requires coding/clinical review</x:v>
      </x:c>
    </x:row>
    <x:row r="8897" ht="34" customHeight="1">
      <x:c r="A8897" s="30" t="n">
        <x:v>128</x:v>
      </x:c>
      <x:c r="B8897" s="26" t="str">
        <x:v>Splenectomy / Other Blood &amp; Immune Procedures</x:v>
      </x:c>
      <x:c r="C8897" s="29" t="str">
        <x:v>LOINC</x:v>
      </x:c>
      <x:c r="D8897" s="31" t="str">
        <x:v>778-1</x:v>
      </x:c>
      <x:c r="E8897" s="26" t="str">
        <x:v>Platelets [#/volume] in Blood by Manual count</x:v>
      </x:c>
      <x:c r="F8897" s="29" t="str">
        <x:v>Measurement</x:v>
      </x:c>
      <x:c r="G8897" s="26" t="str">
        <x:v>exact LOINC name or curated unambiguous abbreviation present in initial_workup_labs</x:v>
      </x:c>
      <x:c r="H8897" s="26" t="str">
        <x:v>platelets</x:v>
      </x:c>
      <x:c r="I8897" s="26" t="str">
        <x:v>LOINC 2.80</x:v>
      </x:c>
      <x:c r="J8897" s="29" t="str">
        <x:v>https://loinc.org/</x:v>
      </x:c>
      <x:c r="K8897" s="26" t="str">
        <x:v>vocab.concept concept_id=3010834; field=initial_workup_labs</x:v>
      </x:c>
      <x:c r="L8897" s="26" t="str">
        <x:v>Terminology-source verified; pathway applicability requires coding/clinical review</x:v>
      </x:c>
    </x:row>
    <x:row r="8898" ht="34" customHeight="1">
      <x:c r="A8898" s="30" t="n">
        <x:v>128</x:v>
      </x:c>
      <x:c r="B8898" s="26" t="str">
        <x:v>Splenectomy / Other Blood &amp; Immune Procedures</x:v>
      </x:c>
      <x:c r="C8898" s="29" t="str">
        <x:v>LOINC</x:v>
      </x:c>
      <x:c r="D8898" s="31" t="str">
        <x:v>79427-1</x:v>
      </x:c>
      <x:c r="E8898" s="26" t="str">
        <x:v>Platelets [#/area] in Blood by Microscopy high power field</x:v>
      </x:c>
      <x:c r="F8898" s="29" t="str">
        <x:v>Measurement</x:v>
      </x:c>
      <x:c r="G8898" s="26" t="str">
        <x:v>exact LOINC name or curated unambiguous abbreviation present in initial_workup_labs</x:v>
      </x:c>
      <x:c r="H8898" s="26" t="str">
        <x:v>platelets</x:v>
      </x:c>
      <x:c r="I8898" s="26" t="str">
        <x:v>LOINC 2.80</x:v>
      </x:c>
      <x:c r="J8898" s="29" t="str">
        <x:v>https://loinc.org/</x:v>
      </x:c>
      <x:c r="K8898" s="26" t="str">
        <x:v>vocab.concept concept_id=21492791; field=initial_workup_labs</x:v>
      </x:c>
      <x:c r="L8898" s="26" t="str">
        <x:v>Terminology-source verified; pathway applicability requires coding/clinical review</x:v>
      </x:c>
    </x:row>
    <x:row r="8899" ht="34" customHeight="1">
      <x:c r="A8899" s="30" t="n">
        <x:v>128</x:v>
      </x:c>
      <x:c r="B8899" s="26" t="str">
        <x:v>Splenectomy / Other Blood &amp; Immune Procedures</x:v>
      </x:c>
      <x:c r="C8899" s="29" t="str">
        <x:v>LOINC</x:v>
      </x:c>
      <x:c r="D8899" s="31" t="str">
        <x:v>97016-0</x:v>
      </x:c>
      <x:c r="E8899" s="26" t="str">
        <x:v>Fibrinogen [Mass/volume] in Blood by calculation</x:v>
      </x:c>
      <x:c r="F8899" s="29" t="str">
        <x:v>Measurement</x:v>
      </x:c>
      <x:c r="G8899" s="26" t="str">
        <x:v>exact LOINC name or curated unambiguous abbreviation present in initial_workup_labs</x:v>
      </x:c>
      <x:c r="H8899" s="26" t="str">
        <x:v>fibrinogen</x:v>
      </x:c>
      <x:c r="I8899" s="26" t="str">
        <x:v>LOINC 2.80</x:v>
      </x:c>
      <x:c r="J8899" s="29" t="str">
        <x:v>https://loinc.org/</x:v>
      </x:c>
      <x:c r="K8899" s="26" t="str">
        <x:v>vocab.concept concept_id=1616312; field=initial_workup_labs</x:v>
      </x:c>
      <x:c r="L8899" s="26" t="str">
        <x:v>Terminology-source verified; pathway applicability requires coding/clinical review</x:v>
      </x:c>
    </x:row>
    <x:row r="8900" ht="34" customHeight="1">
      <x:c r="A8900" s="30" t="n">
        <x:v>128</x:v>
      </x:c>
      <x:c r="B8900" s="26" t="str">
        <x:v>Splenectomy / Other Blood &amp; Immune Procedures</x:v>
      </x:c>
      <x:c r="C8900" s="29" t="str">
        <x:v>LOINC</x:v>
      </x:c>
      <x:c r="D8900" s="31" t="str">
        <x:v>97995-5</x:v>
      </x:c>
      <x:c r="E8900" s="26" t="str">
        <x:v>Platelets [#/volume] in Blood by Automated count.optical</x:v>
      </x:c>
      <x:c r="F8900" s="29" t="str">
        <x:v>Measurement</x:v>
      </x:c>
      <x:c r="G8900" s="26" t="str">
        <x:v>exact LOINC name or curated unambiguous abbreviation present in initial_workup_labs</x:v>
      </x:c>
      <x:c r="H8900" s="26" t="str">
        <x:v>platelets</x:v>
      </x:c>
      <x:c r="I8900" s="26" t="str">
        <x:v>LOINC 2.80</x:v>
      </x:c>
      <x:c r="J8900" s="29" t="str">
        <x:v>https://loinc.org/</x:v>
      </x:c>
      <x:c r="K8900" s="26" t="str">
        <x:v>vocab.concept concept_id=1616298; field=initial_workup_labs</x:v>
      </x:c>
      <x:c r="L8900" s="26" t="str">
        <x:v>Terminology-source verified; pathway applicability requires coding/clinical review</x:v>
      </x:c>
    </x:row>
    <x:row r="8901" ht="34" customHeight="1">
      <x:c r="A8901" s="30" t="n">
        <x:v>128</x:v>
      </x:c>
      <x:c r="B8901" s="26" t="str">
        <x:v>Splenectomy / Other Blood &amp; Immune Procedures</x:v>
      </x:c>
      <x:c r="C8901" s="29" t="str">
        <x:v>CPT</x:v>
      </x:c>
      <x:c r="D8901" s="31" t="str">
        <x:v>38120</x:v>
      </x:c>
      <x:c r="E8901" s="26" t="str">
        <x:v>Laparoscopy splenectomy</x:v>
      </x:c>
      <x:c r="F8901" s="29" t="str">
        <x:v>Procedure</x:v>
      </x:c>
      <x:c r="G8901" s="26" t="str">
        <x:v>official CPT descriptor matches pathway-defining procedure term</x:v>
      </x:c>
      <x:c r="H8901" s="26" t="str">
        <x:v>splenectomy</x:v>
      </x:c>
      <x:c r="I8901" s="26" t="str">
        <x:v>CY2026 OPPS Addendum B, July 2026 update; CPT copyright 2025 AMA</x:v>
      </x:c>
      <x:c r="J8901" s="29" t="str">
        <x:v>https://www.cms.gov/medicare/payment/prospective-payment-systems/hospital-outpatient-pps/quarterly-addenda-updates/july-2026-addendum-b</x:v>
      </x:c>
      <x:c r="K8901" s="26" t="str">
        <x:v>CMS CY2026 OPPS Addendum B July 2026 row</x:v>
      </x:c>
      <x:c r="L8901" s="26" t="str">
        <x:v>Terminology-source verified; pathway applicability requires coding/clinical review</x:v>
      </x:c>
    </x:row>
    <x:row r="8902" ht="34" customHeight="1">
      <x:c r="A8902" s="30" t="n">
        <x:v>129</x:v>
      </x:c>
      <x:c r="B8902" s="26" t="str">
        <x:v>Adrenal / Pituitary Procedures</x:v>
      </x:c>
      <x:c r="C8902" s="29" t="str">
        <x:v>LOINC</x:v>
      </x:c>
      <x:c r="D8902" s="31" t="str">
        <x:v>101834-0</x:v>
      </x:c>
      <x:c r="E8902" s="26" t="str">
        <x:v>Dexamethasone [Moles/volume] in Serum or Plasma</x:v>
      </x:c>
      <x:c r="F8902" s="29" t="str">
        <x:v>Measurement</x:v>
      </x:c>
      <x:c r="G8902" s="26" t="str">
        <x:v>exact LOINC name or curated unambiguous abbreviation present in initial_workup_labs</x:v>
      </x:c>
      <x:c r="H8902" s="26" t="str">
        <x:v>dexamethasone</x:v>
      </x:c>
      <x:c r="I8902" s="26" t="str">
        <x:v>LOINC 2.80</x:v>
      </x:c>
      <x:c r="J8902" s="29" t="str">
        <x:v>https://loinc.org/</x:v>
      </x:c>
      <x:c r="K8902" s="26" t="str">
        <x:v>vocab.concept concept_id=3966392; field=initial_workup_labs</x:v>
      </x:c>
      <x:c r="L8902" s="26" t="str">
        <x:v>Terminology-source verified; pathway applicability requires coding/clinical review</x:v>
      </x:c>
    </x:row>
    <x:row r="8903" ht="34" customHeight="1">
      <x:c r="A8903" s="30" t="n">
        <x:v>129</x:v>
      </x:c>
      <x:c r="B8903" s="26" t="str">
        <x:v>Adrenal / Pituitary Procedures</x:v>
      </x:c>
      <x:c r="C8903" s="29" t="str">
        <x:v>LOINC</x:v>
      </x:c>
      <x:c r="D8903" s="31" t="str">
        <x:v>14062-4</x:v>
      </x:c>
      <x:c r="E8903" s="26" t="str">
        <x:v>Dexamethasone [Mass/volume] in Serum or Plasma</x:v>
      </x:c>
      <x:c r="F8903" s="29" t="str">
        <x:v>Measurement</x:v>
      </x:c>
      <x:c r="G8903" s="26" t="str">
        <x:v>exact LOINC name or curated unambiguous abbreviation present in initial_workup_labs</x:v>
      </x:c>
      <x:c r="H8903" s="26" t="str">
        <x:v>dexamethasone</x:v>
      </x:c>
      <x:c r="I8903" s="26" t="str">
        <x:v>LOINC 2.80</x:v>
      </x:c>
      <x:c r="J8903" s="29" t="str">
        <x:v>https://loinc.org/</x:v>
      </x:c>
      <x:c r="K8903" s="26" t="str">
        <x:v>vocab.concept concept_id=3002440; field=initial_workup_labs</x:v>
      </x:c>
      <x:c r="L8903" s="26" t="str">
        <x:v>Terminology-source verified; pathway applicability requires coding/clinical review</x:v>
      </x:c>
    </x:row>
    <x:row r="8904" ht="34" customHeight="1">
      <x:c r="A8904" s="30" t="n">
        <x:v>129</x:v>
      </x:c>
      <x:c r="B8904" s="26" t="str">
        <x:v>Adrenal / Pituitary Procedures</x:v>
      </x:c>
      <x:c r="C8904" s="29" t="str">
        <x:v>LOINC</x:v>
      </x:c>
      <x:c r="D8904" s="31" t="str">
        <x:v>15211-6</x:v>
      </x:c>
      <x:c r="E8904" s="26" t="str">
        <x:v>Biopsy [Interpretation] in Thyroid Narrative</x:v>
      </x:c>
      <x:c r="F8904" s="29" t="str">
        <x:v>Measurement</x:v>
      </x:c>
      <x:c r="G8904" s="26" t="str">
        <x:v>exact LOINC name or curated unambiguous abbreviation present in initial_workup_labs</x:v>
      </x:c>
      <x:c r="H8904" s="26" t="str">
        <x:v>biopsy</x:v>
      </x:c>
      <x:c r="I8904" s="26" t="str">
        <x:v>LOINC 2.80</x:v>
      </x:c>
      <x:c r="J8904" s="29" t="str">
        <x:v>https://loinc.org/</x:v>
      </x:c>
      <x:c r="K8904" s="26" t="str">
        <x:v>vocab.concept concept_id=3025682; field=initial_workup_labs</x:v>
      </x:c>
      <x:c r="L8904" s="26" t="str">
        <x:v>Terminology-source verified; pathway applicability requires coding/clinical review</x:v>
      </x:c>
    </x:row>
    <x:row r="8905" ht="34" customHeight="1">
      <x:c r="A8905" s="30" t="n">
        <x:v>129</x:v>
      </x:c>
      <x:c r="B8905" s="26" t="str">
        <x:v>Adrenal / Pituitary Procedures</x:v>
      </x:c>
      <x:c r="C8905" s="29" t="str">
        <x:v>LOINC</x:v>
      </x:c>
      <x:c r="D8905" s="31" t="str">
        <x:v>17855-8</x:v>
      </x:c>
      <x:c r="E8905" s="26" t="str">
        <x:v>Hemoglobin A1c/Hemoglobin.total in Blood by calculation</x:v>
      </x:c>
      <x:c r="F8905" s="29" t="str">
        <x:v>Measurement</x:v>
      </x:c>
      <x:c r="G8905" s="26" t="str">
        <x:v>exact LOINC name or curated unambiguous abbreviation present in initial_workup_labs</x:v>
      </x:c>
      <x:c r="H8905" s="26" t="str">
        <x:v>hba1c</x:v>
      </x:c>
      <x:c r="I8905" s="26" t="str">
        <x:v>LOINC 2.80</x:v>
      </x:c>
      <x:c r="J8905" s="29" t="str">
        <x:v>https://loinc.org/</x:v>
      </x:c>
      <x:c r="K8905" s="26" t="str">
        <x:v>vocab.concept concept_id=3007263; field=initial_workup_labs</x:v>
      </x:c>
      <x:c r="L8905" s="26" t="str">
        <x:v>Terminology-source verified; pathway applicability requires coding/clinical review</x:v>
      </x:c>
    </x:row>
    <x:row r="8906" ht="34" customHeight="1">
      <x:c r="A8906" s="30" t="n">
        <x:v>129</x:v>
      </x:c>
      <x:c r="B8906" s="26" t="str">
        <x:v>Adrenal / Pituitary Procedures</x:v>
      </x:c>
      <x:c r="C8906" s="29" t="str">
        <x:v>LOINC</x:v>
      </x:c>
      <x:c r="D8906" s="31" t="str">
        <x:v>17856-6</x:v>
      </x:c>
      <x:c r="E8906" s="26" t="str">
        <x:v>Hemoglobin A1c/Hemoglobin.total in Blood by HPLC</x:v>
      </x:c>
      <x:c r="F8906" s="29" t="str">
        <x:v>Measurement</x:v>
      </x:c>
      <x:c r="G8906" s="26" t="str">
        <x:v>exact LOINC name or curated unambiguous abbreviation present in initial_workup_labs</x:v>
      </x:c>
      <x:c r="H8906" s="26" t="str">
        <x:v>hba1c</x:v>
      </x:c>
      <x:c r="I8906" s="26" t="str">
        <x:v>LOINC 2.80</x:v>
      </x:c>
      <x:c r="J8906" s="29" t="str">
        <x:v>https://loinc.org/</x:v>
      </x:c>
      <x:c r="K8906" s="26" t="str">
        <x:v>vocab.concept concept_id=3005673; field=initial_workup_labs</x:v>
      </x:c>
      <x:c r="L8906" s="26" t="str">
        <x:v>Terminology-source verified; pathway applicability requires coding/clinical review</x:v>
      </x:c>
    </x:row>
    <x:row r="8907" ht="34" customHeight="1">
      <x:c r="A8907" s="30" t="n">
        <x:v>129</x:v>
      </x:c>
      <x:c r="B8907" s="26" t="str">
        <x:v>Adrenal / Pituitary Procedures</x:v>
      </x:c>
      <x:c r="C8907" s="29" t="str">
        <x:v>LOINC</x:v>
      </x:c>
      <x:c r="D8907" s="31" t="str">
        <x:v>2055-2</x:v>
      </x:c>
      <x:c r="E8907" s="26" t="str">
        <x:v>Catecholamines [Mass/volume] in Blood</x:v>
      </x:c>
      <x:c r="F8907" s="29" t="str">
        <x:v>Measurement</x:v>
      </x:c>
      <x:c r="G8907" s="26" t="str">
        <x:v>exact LOINC name or curated unambiguous abbreviation present in initial_workup_labs</x:v>
      </x:c>
      <x:c r="H8907" s="26" t="str">
        <x:v>catecholamines</x:v>
      </x:c>
      <x:c r="I8907" s="26" t="str">
        <x:v>LOINC 2.80</x:v>
      </x:c>
      <x:c r="J8907" s="29" t="str">
        <x:v>https://loinc.org/</x:v>
      </x:c>
      <x:c r="K8907" s="26" t="str">
        <x:v>vocab.concept concept_id=3037572; field=initial_workup_labs</x:v>
      </x:c>
      <x:c r="L8907" s="26" t="str">
        <x:v>Terminology-source verified; pathway applicability requires coding/clinical review</x:v>
      </x:c>
    </x:row>
    <x:row r="8908" ht="34" customHeight="1">
      <x:c r="A8908" s="30" t="n">
        <x:v>129</x:v>
      </x:c>
      <x:c r="B8908" s="26" t="str">
        <x:v>Adrenal / Pituitary Procedures</x:v>
      </x:c>
      <x:c r="C8908" s="29" t="str">
        <x:v>LOINC</x:v>
      </x:c>
      <x:c r="D8908" s="31" t="str">
        <x:v>2056-0</x:v>
      </x:c>
      <x:c r="E8908" s="26" t="str">
        <x:v>Catecholamines [Mass/volume] in Plasma</x:v>
      </x:c>
      <x:c r="F8908" s="29" t="str">
        <x:v>Measurement</x:v>
      </x:c>
      <x:c r="G8908" s="26" t="str">
        <x:v>exact LOINC name or curated unambiguous abbreviation present in initial_workup_labs</x:v>
      </x:c>
      <x:c r="H8908" s="26" t="str">
        <x:v>catecholamines</x:v>
      </x:c>
      <x:c r="I8908" s="26" t="str">
        <x:v>LOINC 2.80</x:v>
      </x:c>
      <x:c r="J8908" s="29" t="str">
        <x:v>https://loinc.org/</x:v>
      </x:c>
      <x:c r="K8908" s="26" t="str">
        <x:v>vocab.concept concept_id=3037812; field=initial_workup_labs</x:v>
      </x:c>
      <x:c r="L8908" s="26" t="str">
        <x:v>Terminology-source verified; pathway applicability requires coding/clinical review</x:v>
      </x:c>
    </x:row>
    <x:row r="8909" ht="34" customHeight="1">
      <x:c r="A8909" s="30" t="n">
        <x:v>129</x:v>
      </x:c>
      <x:c r="B8909" s="26" t="str">
        <x:v>Adrenal / Pituitary Procedures</x:v>
      </x:c>
      <x:c r="C8909" s="29" t="str">
        <x:v>LOINC</x:v>
      </x:c>
      <x:c r="D8909" s="31" t="str">
        <x:v>24322-0</x:v>
      </x:c>
      <x:c r="E8909" s="26" t="str">
        <x:v>Comprehensive metabolic 1998 panel - Serum or Plasma</x:v>
      </x:c>
      <x:c r="F8909" s="29" t="str">
        <x:v>Measurement</x:v>
      </x:c>
      <x:c r="G8909" s="26" t="str">
        <x:v>exact LOINC name or curated unambiguous abbreviation present in initial_workup_labs</x:v>
      </x:c>
      <x:c r="H8909" s="26" t="str">
        <x:v>cmp</x:v>
      </x:c>
      <x:c r="I8909" s="26" t="str">
        <x:v>LOINC 2.80</x:v>
      </x:c>
      <x:c r="J8909" s="29" t="str">
        <x:v>https://loinc.org/</x:v>
      </x:c>
      <x:c r="K8909" s="26" t="str">
        <x:v>vocab.concept concept_id=3025200; field=initial_workup_labs</x:v>
      </x:c>
      <x:c r="L8909" s="26" t="str">
        <x:v>Terminology-source verified; pathway applicability requires coding/clinical review</x:v>
      </x:c>
    </x:row>
    <x:row r="8910" ht="34" customHeight="1">
      <x:c r="A8910" s="30" t="n">
        <x:v>129</x:v>
      </x:c>
      <x:c r="B8910" s="26" t="str">
        <x:v>Adrenal / Pituitary Procedures</x:v>
      </x:c>
      <x:c r="C8910" s="29" t="str">
        <x:v>LOINC</x:v>
      </x:c>
      <x:c r="D8910" s="31" t="str">
        <x:v>24323-8</x:v>
      </x:c>
      <x:c r="E8910" s="26" t="str">
        <x:v>Comprehensive metabolic 2000 panel - Serum or Plasma</x:v>
      </x:c>
      <x:c r="F8910" s="29" t="str">
        <x:v>Measurement</x:v>
      </x:c>
      <x:c r="G8910" s="26" t="str">
        <x:v>exact LOINC name or curated unambiguous abbreviation present in initial_workup_labs</x:v>
      </x:c>
      <x:c r="H8910" s="26" t="str">
        <x:v>cmp</x:v>
      </x:c>
      <x:c r="I8910" s="26" t="str">
        <x:v>LOINC 2.80</x:v>
      </x:c>
      <x:c r="J8910" s="29" t="str">
        <x:v>https://loinc.org/</x:v>
      </x:c>
      <x:c r="K8910" s="26" t="str">
        <x:v>vocab.concept concept_id=3026023; field=initial_workup_labs</x:v>
      </x:c>
      <x:c r="L8910" s="26" t="str">
        <x:v>Terminology-source verified; pathway applicability requires coding/clinical review</x:v>
      </x:c>
    </x:row>
    <x:row r="8911" ht="34" customHeight="1">
      <x:c r="A8911" s="30" t="n">
        <x:v>129</x:v>
      </x:c>
      <x:c r="B8911" s="26" t="str">
        <x:v>Adrenal / Pituitary Procedures</x:v>
      </x:c>
      <x:c r="C8911" s="29" t="str">
        <x:v>LOINC</x:v>
      </x:c>
      <x:c r="D8911" s="31" t="str">
        <x:v>25474-8</x:v>
      </x:c>
      <x:c r="E8911" s="26" t="str">
        <x:v>Metanephrines [Moles/volume] in Serum or Plasma</x:v>
      </x:c>
      <x:c r="F8911" s="29" t="str">
        <x:v>Measurement</x:v>
      </x:c>
      <x:c r="G8911" s="26" t="str">
        <x:v>exact LOINC name or curated unambiguous abbreviation present in initial_workup_labs</x:v>
      </x:c>
      <x:c r="H8911" s="26" t="str">
        <x:v>metanephrines</x:v>
      </x:c>
      <x:c r="I8911" s="26" t="str">
        <x:v>LOINC 2.80</x:v>
      </x:c>
      <x:c r="J8911" s="29" t="str">
        <x:v>https://loinc.org/</x:v>
      </x:c>
      <x:c r="K8911" s="26" t="str">
        <x:v>vocab.concept concept_id=3012602; field=initial_workup_labs</x:v>
      </x:c>
      <x:c r="L8911" s="26" t="str">
        <x:v>Terminology-source verified; pathway applicability requires coding/clinical review</x:v>
      </x:c>
    </x:row>
    <x:row r="8912" ht="34" customHeight="1">
      <x:c r="A8912" s="30" t="n">
        <x:v>129</x:v>
      </x:c>
      <x:c r="B8912" s="26" t="str">
        <x:v>Adrenal / Pituitary Procedures</x:v>
      </x:c>
      <x:c r="C8912" s="29" t="str">
        <x:v>LOINC</x:v>
      </x:c>
      <x:c r="D8912" s="31" t="str">
        <x:v>29142-7</x:v>
      </x:c>
      <x:c r="E8912" s="26" t="str">
        <x:v>Metanephrines [Mass/volume] in Serum or Plasma</x:v>
      </x:c>
      <x:c r="F8912" s="29" t="str">
        <x:v>Measurement</x:v>
      </x:c>
      <x:c r="G8912" s="26" t="str">
        <x:v>exact LOINC name or curated unambiguous abbreviation present in initial_workup_labs</x:v>
      </x:c>
      <x:c r="H8912" s="26" t="str">
        <x:v>metanephrines</x:v>
      </x:c>
      <x:c r="I8912" s="26" t="str">
        <x:v>LOINC 2.80</x:v>
      </x:c>
      <x:c r="J8912" s="29" t="str">
        <x:v>https://loinc.org/</x:v>
      </x:c>
      <x:c r="K8912" s="26" t="str">
        <x:v>vocab.concept concept_id=3015737; field=initial_workup_labs</x:v>
      </x:c>
      <x:c r="L8912" s="26" t="str">
        <x:v>Terminology-source verified; pathway applicability requires coding/clinical review</x:v>
      </x:c>
    </x:row>
    <x:row r="8913" ht="34" customHeight="1">
      <x:c r="A8913" s="30" t="n">
        <x:v>129</x:v>
      </x:c>
      <x:c r="B8913" s="26" t="str">
        <x:v>Adrenal / Pituitary Procedures</x:v>
      </x:c>
      <x:c r="C8913" s="29" t="str">
        <x:v>LOINC</x:v>
      </x:c>
      <x:c r="D8913" s="31" t="str">
        <x:v>30486-5</x:v>
      </x:c>
      <x:c r="E8913" s="26" t="str">
        <x:v>Catecholamines [Mass/volume] in Plasma --baseline</x:v>
      </x:c>
      <x:c r="F8913" s="29" t="str">
        <x:v>Measurement</x:v>
      </x:c>
      <x:c r="G8913" s="26" t="str">
        <x:v>exact LOINC name or curated unambiguous abbreviation present in initial_workup_labs</x:v>
      </x:c>
      <x:c r="H8913" s="26" t="str">
        <x:v>catecholamines</x:v>
      </x:c>
      <x:c r="I8913" s="26" t="str">
        <x:v>LOINC 2.80</x:v>
      </x:c>
      <x:c r="J8913" s="29" t="str">
        <x:v>https://loinc.org/</x:v>
      </x:c>
      <x:c r="K8913" s="26" t="str">
        <x:v>vocab.concept concept_id=3017629; field=initial_workup_labs</x:v>
      </x:c>
      <x:c r="L8913" s="26" t="str">
        <x:v>Terminology-source verified; pathway applicability requires coding/clinical review</x:v>
      </x:c>
    </x:row>
    <x:row r="8914" ht="34" customHeight="1">
      <x:c r="A8914" s="30" t="n">
        <x:v>129</x:v>
      </x:c>
      <x:c r="B8914" s="26" t="str">
        <x:v>Adrenal / Pituitary Procedures</x:v>
      </x:c>
      <x:c r="C8914" s="29" t="str">
        <x:v>LOINC</x:v>
      </x:c>
      <x:c r="D8914" s="31" t="str">
        <x:v>34681-7</x:v>
      </x:c>
      <x:c r="E8914" s="26" t="str">
        <x:v>Biopsy [Interpretation] in Muscle Narrative</x:v>
      </x:c>
      <x:c r="F8914" s="29" t="str">
        <x:v>Measurement</x:v>
      </x:c>
      <x:c r="G8914" s="26" t="str">
        <x:v>exact LOINC name or curated unambiguous abbreviation present in initial_workup_labs</x:v>
      </x:c>
      <x:c r="H8914" s="26" t="str">
        <x:v>biopsy</x:v>
      </x:c>
      <x:c r="I8914" s="26" t="str">
        <x:v>LOINC 2.80</x:v>
      </x:c>
      <x:c r="J8914" s="29" t="str">
        <x:v>https://loinc.org/</x:v>
      </x:c>
      <x:c r="K8914" s="26" t="str">
        <x:v>vocab.concept concept_id=3032885; field=initial_workup_labs</x:v>
      </x:c>
      <x:c r="L8914" s="26" t="str">
        <x:v>Terminology-source verified; pathway applicability requires coding/clinical review</x:v>
      </x:c>
    </x:row>
    <x:row r="8915" ht="34" customHeight="1">
      <x:c r="A8915" s="30" t="n">
        <x:v>129</x:v>
      </x:c>
      <x:c r="B8915" s="26" t="str">
        <x:v>Adrenal / Pituitary Procedures</x:v>
      </x:c>
      <x:c r="C8915" s="29" t="str">
        <x:v>LOINC</x:v>
      </x:c>
      <x:c r="D8915" s="31" t="str">
        <x:v>41995-2</x:v>
      </x:c>
      <x:c r="E8915" s="26" t="str">
        <x:v>Hemoglobin A1c [Mass/volume] in Blood</x:v>
      </x:c>
      <x:c r="F8915" s="29" t="str">
        <x:v>Measurement</x:v>
      </x:c>
      <x:c r="G8915" s="26" t="str">
        <x:v>exact LOINC name or curated unambiguous abbreviation present in initial_workup_labs</x:v>
      </x:c>
      <x:c r="H8915" s="26" t="str">
        <x:v>hba1c</x:v>
      </x:c>
      <x:c r="I8915" s="26" t="str">
        <x:v>LOINC 2.80</x:v>
      </x:c>
      <x:c r="J8915" s="29" t="str">
        <x:v>https://loinc.org/</x:v>
      </x:c>
      <x:c r="K8915" s="26" t="str">
        <x:v>vocab.concept concept_id=3034639; field=initial_workup_labs</x:v>
      </x:c>
      <x:c r="L8915" s="26" t="str">
        <x:v>Terminology-source verified; pathway applicability requires coding/clinical review</x:v>
      </x:c>
    </x:row>
    <x:row r="8916" ht="34" customHeight="1">
      <x:c r="A8916" s="30" t="n">
        <x:v>129</x:v>
      </x:c>
      <x:c r="B8916" s="26" t="str">
        <x:v>Adrenal / Pituitary Procedures</x:v>
      </x:c>
      <x:c r="C8916" s="29" t="str">
        <x:v>LOINC</x:v>
      </x:c>
      <x:c r="D8916" s="31" t="str">
        <x:v>44838-1</x:v>
      </x:c>
      <x:c r="E8916" s="26" t="str">
        <x:v>Catecholamines [Interpretation] in Plasma</x:v>
      </x:c>
      <x:c r="F8916" s="29" t="str">
        <x:v>Measurement</x:v>
      </x:c>
      <x:c r="G8916" s="26" t="str">
        <x:v>exact LOINC name or curated unambiguous abbreviation present in initial_workup_labs</x:v>
      </x:c>
      <x:c r="H8916" s="26" t="str">
        <x:v>catecholamines</x:v>
      </x:c>
      <x:c r="I8916" s="26" t="str">
        <x:v>LOINC 2.80</x:v>
      </x:c>
      <x:c r="J8916" s="29" t="str">
        <x:v>https://loinc.org/</x:v>
      </x:c>
      <x:c r="K8916" s="26" t="str">
        <x:v>vocab.concept concept_id=3046127; field=initial_workup_labs</x:v>
      </x:c>
      <x:c r="L8916" s="26" t="str">
        <x:v>Terminology-source verified; pathway applicability requires coding/clinical review</x:v>
      </x:c>
    </x:row>
    <x:row r="8917" ht="34" customHeight="1">
      <x:c r="A8917" s="30" t="n">
        <x:v>129</x:v>
      </x:c>
      <x:c r="B8917" s="26" t="str">
        <x:v>Adrenal / Pituitary Procedures</x:v>
      </x:c>
      <x:c r="C8917" s="29" t="str">
        <x:v>LOINC</x:v>
      </x:c>
      <x:c r="D8917" s="31" t="str">
        <x:v>4548-4</x:v>
      </x:c>
      <x:c r="E8917" s="26" t="str">
        <x:v>Hemoglobin A1c/Hemoglobin.total in Blood</x:v>
      </x:c>
      <x:c r="F8917" s="29" t="str">
        <x:v>Measurement</x:v>
      </x:c>
      <x:c r="G8917" s="26" t="str">
        <x:v>exact LOINC name or curated unambiguous abbreviation present in initial_workup_labs</x:v>
      </x:c>
      <x:c r="H8917" s="26" t="str">
        <x:v>hba1c</x:v>
      </x:c>
      <x:c r="I8917" s="26" t="str">
        <x:v>LOINC 2.80</x:v>
      </x:c>
      <x:c r="J8917" s="29" t="str">
        <x:v>https://loinc.org/</x:v>
      </x:c>
      <x:c r="K8917" s="26" t="str">
        <x:v>vocab.concept concept_id=3004410; field=initial_workup_labs</x:v>
      </x:c>
      <x:c r="L8917" s="26" t="str">
        <x:v>Terminology-source verified; pathway applicability requires coding/clinical review</x:v>
      </x:c>
    </x:row>
    <x:row r="8918" ht="34" customHeight="1">
      <x:c r="A8918" s="30" t="n">
        <x:v>129</x:v>
      </x:c>
      <x:c r="B8918" s="26" t="str">
        <x:v>Adrenal / Pituitary Procedures</x:v>
      </x:c>
      <x:c r="C8918" s="29" t="str">
        <x:v>LOINC</x:v>
      </x:c>
      <x:c r="D8918" s="31" t="str">
        <x:v>4549-2</x:v>
      </x:c>
      <x:c r="E8918" s="26" t="str">
        <x:v>Hemoglobin A1c/Hemoglobin.total in Blood by Electrophoresis</x:v>
      </x:c>
      <x:c r="F8918" s="29" t="str">
        <x:v>Measurement</x:v>
      </x:c>
      <x:c r="G8918" s="26" t="str">
        <x:v>exact LOINC name or curated unambiguous abbreviation present in initial_workup_labs</x:v>
      </x:c>
      <x:c r="H8918" s="26" t="str">
        <x:v>hba1c</x:v>
      </x:c>
      <x:c r="I8918" s="26" t="str">
        <x:v>LOINC 2.80</x:v>
      </x:c>
      <x:c r="J8918" s="29" t="str">
        <x:v>https://loinc.org/</x:v>
      </x:c>
      <x:c r="K8918" s="26" t="str">
        <x:v>vocab.concept concept_id=3003309; field=initial_workup_labs</x:v>
      </x:c>
      <x:c r="L8918" s="26" t="str">
        <x:v>Terminology-source verified; pathway applicability requires coding/clinical review</x:v>
      </x:c>
    </x:row>
    <x:row r="8919" ht="34" customHeight="1">
      <x:c r="A8919" s="30" t="n">
        <x:v>129</x:v>
      </x:c>
      <x:c r="B8919" s="26" t="str">
        <x:v>Adrenal / Pituitary Procedures</x:v>
      </x:c>
      <x:c r="C8919" s="29" t="str">
        <x:v>LOINC</x:v>
      </x:c>
      <x:c r="D8919" s="31" t="str">
        <x:v>49257-9</x:v>
      </x:c>
      <x:c r="E8919" s="26" t="str">
        <x:v>Catecholamines [Interpretation] in Plasma Narrative</x:v>
      </x:c>
      <x:c r="F8919" s="29" t="str">
        <x:v>Measurement</x:v>
      </x:c>
      <x:c r="G8919" s="26" t="str">
        <x:v>exact LOINC name or curated unambiguous abbreviation present in initial_workup_labs</x:v>
      </x:c>
      <x:c r="H8919" s="26" t="str">
        <x:v>catecholamines</x:v>
      </x:c>
      <x:c r="I8919" s="26" t="str">
        <x:v>LOINC 2.80</x:v>
      </x:c>
      <x:c r="J8919" s="29" t="str">
        <x:v>https://loinc.org/</x:v>
      </x:c>
      <x:c r="K8919" s="26" t="str">
        <x:v>vocab.concept concept_id=3050154; field=initial_workup_labs</x:v>
      </x:c>
      <x:c r="L8919" s="26" t="str">
        <x:v>Terminology-source verified; pathway applicability requires coding/clinical review</x:v>
      </x:c>
    </x:row>
    <x:row r="8920" ht="34" customHeight="1">
      <x:c r="A8920" s="30" t="n">
        <x:v>129</x:v>
      </x:c>
      <x:c r="B8920" s="26" t="str">
        <x:v>Adrenal / Pituitary Procedures</x:v>
      </x:c>
      <x:c r="C8920" s="29" t="str">
        <x:v>LOINC</x:v>
      </x:c>
      <x:c r="D8920" s="31" t="str">
        <x:v>52121-1</x:v>
      </x:c>
      <x:c r="E8920" s="26" t="str">
        <x:v>Biopsy [Interpretation] in Specimen Narrative</x:v>
      </x:c>
      <x:c r="F8920" s="29" t="str">
        <x:v>Measurement</x:v>
      </x:c>
      <x:c r="G8920" s="26" t="str">
        <x:v>exact LOINC name or curated unambiguous abbreviation present in initial_workup_labs</x:v>
      </x:c>
      <x:c r="H8920" s="26" t="str">
        <x:v>biopsy</x:v>
      </x:c>
      <x:c r="I8920" s="26" t="str">
        <x:v>LOINC 2.80</x:v>
      </x:c>
      <x:c r="J8920" s="29" t="str">
        <x:v>https://loinc.org/</x:v>
      </x:c>
      <x:c r="K8920" s="26" t="str">
        <x:v>vocab.concept concept_id=3039150; field=initial_workup_labs</x:v>
      </x:c>
      <x:c r="L8920" s="26" t="str">
        <x:v>Terminology-source verified; pathway applicability requires coding/clinical review</x:v>
      </x:c>
    </x:row>
    <x:row r="8921" ht="34" customHeight="1">
      <x:c r="A8921" s="30" t="n">
        <x:v>129</x:v>
      </x:c>
      <x:c r="B8921" s="26" t="str">
        <x:v>Adrenal / Pituitary Procedures</x:v>
      </x:c>
      <x:c r="C8921" s="29" t="str">
        <x:v>LOINC</x:v>
      </x:c>
      <x:c r="D8921" s="31" t="str">
        <x:v>55429-5</x:v>
      </x:c>
      <x:c r="E8921" s="26" t="str">
        <x:v>Short blood count panel - Blood</x:v>
      </x:c>
      <x:c r="F8921" s="29" t="str">
        <x:v>Measurement</x:v>
      </x:c>
      <x:c r="G8921" s="26" t="str">
        <x:v>exact LOINC name or curated unambiguous abbreviation present in initial_workup_labs</x:v>
      </x:c>
      <x:c r="H8921" s="26" t="str">
        <x:v>cbc</x:v>
      </x:c>
      <x:c r="I8921" s="26" t="str">
        <x:v>LOINC 2.80</x:v>
      </x:c>
      <x:c r="J8921" s="29" t="str">
        <x:v>https://loinc.org/</x:v>
      </x:c>
      <x:c r="K8921" s="26" t="str">
        <x:v>vocab.concept concept_id=40758558; field=initial_workup_labs</x:v>
      </x:c>
      <x:c r="L8921" s="26" t="str">
        <x:v>Terminology-source verified; pathway applicability requires coding/clinical review</x:v>
      </x:c>
    </x:row>
    <x:row r="8922" ht="34" customHeight="1">
      <x:c r="A8922" s="30" t="n">
        <x:v>129</x:v>
      </x:c>
      <x:c r="B8922" s="26" t="str">
        <x:v>Adrenal / Pituitary Procedures</x:v>
      </x:c>
      <x:c r="C8922" s="29" t="str">
        <x:v>LOINC</x:v>
      </x:c>
      <x:c r="D8922" s="31" t="str">
        <x:v>57021-8</x:v>
      </x:c>
      <x:c r="E8922" s="26" t="str">
        <x:v>CBC W Auto Differential panel - Blood</x:v>
      </x:c>
      <x:c r="F8922" s="29" t="str">
        <x:v>Measurement</x:v>
      </x:c>
      <x:c r="G8922" s="26" t="str">
        <x:v>exact LOINC name or curated unambiguous abbreviation present in initial_workup_labs</x:v>
      </x:c>
      <x:c r="H8922" s="26" t="str">
        <x:v>cbc</x:v>
      </x:c>
      <x:c r="I8922" s="26" t="str">
        <x:v>LOINC 2.80</x:v>
      </x:c>
      <x:c r="J8922" s="29" t="str">
        <x:v>https://loinc.org/</x:v>
      </x:c>
      <x:c r="K8922" s="26" t="str">
        <x:v>vocab.concept concept_id=40760140; field=initial_workup_labs</x:v>
      </x:c>
      <x:c r="L8922" s="26" t="str">
        <x:v>Terminology-source verified; pathway applicability requires coding/clinical review</x:v>
      </x:c>
    </x:row>
    <x:row r="8923" ht="34" customHeight="1">
      <x:c r="A8923" s="30" t="n">
        <x:v>129</x:v>
      </x:c>
      <x:c r="B8923" s="26" t="str">
        <x:v>Adrenal / Pituitary Procedures</x:v>
      </x:c>
      <x:c r="C8923" s="29" t="str">
        <x:v>LOINC</x:v>
      </x:c>
      <x:c r="D8923" s="31" t="str">
        <x:v>57022-6</x:v>
      </x:c>
      <x:c r="E8923" s="26" t="str">
        <x:v>CBC W Reflex Manual Differential panel - Blood</x:v>
      </x:c>
      <x:c r="F8923" s="29" t="str">
        <x:v>Measurement</x:v>
      </x:c>
      <x:c r="G8923" s="26" t="str">
        <x:v>exact LOINC name or curated unambiguous abbreviation present in initial_workup_labs</x:v>
      </x:c>
      <x:c r="H8923" s="26" t="str">
        <x:v>cbc</x:v>
      </x:c>
      <x:c r="I8923" s="26" t="str">
        <x:v>LOINC 2.80</x:v>
      </x:c>
      <x:c r="J8923" s="29" t="str">
        <x:v>https://loinc.org/</x:v>
      </x:c>
      <x:c r="K8923" s="26" t="str">
        <x:v>vocab.concept concept_id=40760141; field=initial_workup_labs</x:v>
      </x:c>
      <x:c r="L8923" s="26" t="str">
        <x:v>Terminology-source verified; pathway applicability requires coding/clinical review</x:v>
      </x:c>
    </x:row>
    <x:row r="8924" ht="34" customHeight="1">
      <x:c r="A8924" s="30" t="n">
        <x:v>129</x:v>
      </x:c>
      <x:c r="B8924" s="26" t="str">
        <x:v>Adrenal / Pituitary Procedures</x:v>
      </x:c>
      <x:c r="C8924" s="29" t="str">
        <x:v>LOINC</x:v>
      </x:c>
      <x:c r="D8924" s="31" t="str">
        <x:v>57782-5</x:v>
      </x:c>
      <x:c r="E8924" s="26" t="str">
        <x:v>CBC W Ordered Manual Differential panel - Blood</x:v>
      </x:c>
      <x:c r="F8924" s="29" t="str">
        <x:v>Measurement</x:v>
      </x:c>
      <x:c r="G8924" s="26" t="str">
        <x:v>exact LOINC name or curated unambiguous abbreviation present in initial_workup_labs</x:v>
      </x:c>
      <x:c r="H8924" s="26" t="str">
        <x:v>cbc</x:v>
      </x:c>
      <x:c r="I8924" s="26" t="str">
        <x:v>LOINC 2.80</x:v>
      </x:c>
      <x:c r="J8924" s="29" t="str">
        <x:v>https://loinc.org/</x:v>
      </x:c>
      <x:c r="K8924" s="26" t="str">
        <x:v>vocab.concept concept_id=40760892; field=initial_workup_labs</x:v>
      </x:c>
      <x:c r="L8924" s="26" t="str">
        <x:v>Terminology-source verified; pathway applicability requires coding/clinical review</x:v>
      </x:c>
    </x:row>
    <x:row r="8925" ht="34" customHeight="1">
      <x:c r="A8925" s="30" t="n">
        <x:v>129</x:v>
      </x:c>
      <x:c r="B8925" s="26" t="str">
        <x:v>Adrenal / Pituitary Procedures</x:v>
      </x:c>
      <x:c r="C8925" s="29" t="str">
        <x:v>LOINC</x:v>
      </x:c>
      <x:c r="D8925" s="31" t="str">
        <x:v>57862-5</x:v>
      </x:c>
      <x:c r="E8925" s="26" t="str">
        <x:v>Hydrocortisone [Moles/volume] in Specimen</x:v>
      </x:c>
      <x:c r="F8925" s="29" t="str">
        <x:v>Measurement</x:v>
      </x:c>
      <x:c r="G8925" s="26" t="str">
        <x:v>exact LOINC name or curated unambiguous abbreviation present in initial_workup_labs</x:v>
      </x:c>
      <x:c r="H8925" s="26" t="str">
        <x:v>hydrocortisone</x:v>
      </x:c>
      <x:c r="I8925" s="26" t="str">
        <x:v>LOINC 2.80</x:v>
      </x:c>
      <x:c r="J8925" s="29" t="str">
        <x:v>https://loinc.org/</x:v>
      </x:c>
      <x:c r="K8925" s="26" t="str">
        <x:v>vocab.concept concept_id=40760971; field=initial_workup_labs</x:v>
      </x:c>
      <x:c r="L8925" s="26" t="str">
        <x:v>Terminology-source verified; pathway applicability requires coding/clinical review</x:v>
      </x:c>
    </x:row>
    <x:row r="8926" ht="34" customHeight="1">
      <x:c r="A8926" s="30" t="n">
        <x:v>129</x:v>
      </x:c>
      <x:c r="B8926" s="26" t="str">
        <x:v>Adrenal / Pituitary Procedures</x:v>
      </x:c>
      <x:c r="C8926" s="29" t="str">
        <x:v>LOINC</x:v>
      </x:c>
      <x:c r="D8926" s="31" t="str">
        <x:v>59261-8</x:v>
      </x:c>
      <x:c r="E8926" s="26" t="str">
        <x:v>Hemoglobin A1c/Hemoglobin.total in Blood by IFCC protocol</x:v>
      </x:c>
      <x:c r="F8926" s="29" t="str">
        <x:v>Measurement</x:v>
      </x:c>
      <x:c r="G8926" s="26" t="str">
        <x:v>exact LOINC name or curated unambiguous abbreviation present in initial_workup_labs</x:v>
      </x:c>
      <x:c r="H8926" s="26" t="str">
        <x:v>hba1c</x:v>
      </x:c>
      <x:c r="I8926" s="26" t="str">
        <x:v>LOINC 2.80</x:v>
      </x:c>
      <x:c r="J8926" s="29" t="str">
        <x:v>https://loinc.org/</x:v>
      </x:c>
      <x:c r="K8926" s="26" t="str">
        <x:v>vocab.concept concept_id=40762352; field=initial_workup_labs</x:v>
      </x:c>
      <x:c r="L8926" s="26" t="str">
        <x:v>Terminology-source verified; pathway applicability requires coding/clinical review</x:v>
      </x:c>
    </x:row>
    <x:row r="8927" ht="34" customHeight="1">
      <x:c r="A8927" s="30" t="n">
        <x:v>129</x:v>
      </x:c>
      <x:c r="B8927" s="26" t="str">
        <x:v>Adrenal / Pituitary Procedures</x:v>
      </x:c>
      <x:c r="C8927" s="29" t="str">
        <x:v>LOINC</x:v>
      </x:c>
      <x:c r="D8927" s="31" t="str">
        <x:v>59787-2</x:v>
      </x:c>
      <x:c r="E8927" s="26" t="str">
        <x:v>Catecholamines [Moles/volume] in Plasma</x:v>
      </x:c>
      <x:c r="F8927" s="29" t="str">
        <x:v>Measurement</x:v>
      </x:c>
      <x:c r="G8927" s="26" t="str">
        <x:v>exact LOINC name or curated unambiguous abbreviation present in initial_workup_labs</x:v>
      </x:c>
      <x:c r="H8927" s="26" t="str">
        <x:v>catecholamines</x:v>
      </x:c>
      <x:c r="I8927" s="26" t="str">
        <x:v>LOINC 2.80</x:v>
      </x:c>
      <x:c r="J8927" s="29" t="str">
        <x:v>https://loinc.org/</x:v>
      </x:c>
      <x:c r="K8927" s="26" t="str">
        <x:v>vocab.concept concept_id=40762848; field=initial_workup_labs</x:v>
      </x:c>
      <x:c r="L8927" s="26" t="str">
        <x:v>Terminology-source verified; pathway applicability requires coding/clinical review</x:v>
      </x:c>
    </x:row>
    <x:row r="8928" ht="34" customHeight="1">
      <x:c r="A8928" s="30" t="n">
        <x:v>129</x:v>
      </x:c>
      <x:c r="B8928" s="26" t="str">
        <x:v>Adrenal / Pituitary Procedures</x:v>
      </x:c>
      <x:c r="C8928" s="29" t="str">
        <x:v>LOINC</x:v>
      </x:c>
      <x:c r="D8928" s="31" t="str">
        <x:v>62388-4</x:v>
      </x:c>
      <x:c r="E8928" s="26" t="str">
        <x:v>Hemoglobin A1c/Hemoglobin.total in Blood by JDS/JSCC protocol</x:v>
      </x:c>
      <x:c r="F8928" s="29" t="str">
        <x:v>Measurement</x:v>
      </x:c>
      <x:c r="G8928" s="26" t="str">
        <x:v>exact LOINC name or curated unambiguous abbreviation present in initial_workup_labs</x:v>
      </x:c>
      <x:c r="H8928" s="26" t="str">
        <x:v>hba1c</x:v>
      </x:c>
      <x:c r="I8928" s="26" t="str">
        <x:v>LOINC 2.80</x:v>
      </x:c>
      <x:c r="J8928" s="29" t="str">
        <x:v>https://loinc.org/</x:v>
      </x:c>
      <x:c r="K8928" s="26" t="str">
        <x:v>vocab.concept concept_id=40765129; field=initial_workup_labs</x:v>
      </x:c>
      <x:c r="L8928" s="26" t="str">
        <x:v>Terminology-source verified; pathway applicability requires coding/clinical review</x:v>
      </x:c>
    </x:row>
    <x:row r="8929" ht="34" customHeight="1">
      <x:c r="A8929" s="30" t="n">
        <x:v>129</x:v>
      </x:c>
      <x:c r="B8929" s="26" t="str">
        <x:v>Adrenal / Pituitary Procedures</x:v>
      </x:c>
      <x:c r="C8929" s="29" t="str">
        <x:v>LOINC</x:v>
      </x:c>
      <x:c r="D8929" s="31" t="str">
        <x:v>71875-9</x:v>
      </x:c>
      <x:c r="E8929" s="26" t="str">
        <x:v>Hemoglobin A1c/Hemoglobin.total [Pure mass fraction] in Blood</x:v>
      </x:c>
      <x:c r="F8929" s="29" t="str">
        <x:v>Measurement</x:v>
      </x:c>
      <x:c r="G8929" s="26" t="str">
        <x:v>exact LOINC name or curated unambiguous abbreviation present in initial_workup_labs</x:v>
      </x:c>
      <x:c r="H8929" s="26" t="str">
        <x:v>hba1c</x:v>
      </x:c>
      <x:c r="I8929" s="26" t="str">
        <x:v>LOINC 2.80</x:v>
      </x:c>
      <x:c r="J8929" s="29" t="str">
        <x:v>https://loinc.org/</x:v>
      </x:c>
      <x:c r="K8929" s="26" t="str">
        <x:v>vocab.concept concept_id=42869630; field=initial_workup_labs</x:v>
      </x:c>
      <x:c r="L8929" s="26" t="str">
        <x:v>Terminology-source verified; pathway applicability requires coding/clinical review</x:v>
      </x:c>
    </x:row>
    <x:row r="8930" ht="34" customHeight="1">
      <x:c r="A8930" s="30" t="n">
        <x:v>129</x:v>
      </x:c>
      <x:c r="B8930" s="26" t="str">
        <x:v>Adrenal / Pituitary Procedures</x:v>
      </x:c>
      <x:c r="C8930" s="29" t="str">
        <x:v>LOINC</x:v>
      </x:c>
      <x:c r="D8930" s="31" t="str">
        <x:v>77665-8</x:v>
      </x:c>
      <x:c r="E8930" s="26" t="str">
        <x:v>Dexamethasone [Mass] of Dose</x:v>
      </x:c>
      <x:c r="F8930" s="29" t="str">
        <x:v>Measurement</x:v>
      </x:c>
      <x:c r="G8930" s="26" t="str">
        <x:v>exact LOINC name or curated unambiguous abbreviation present in initial_workup_labs</x:v>
      </x:c>
      <x:c r="H8930" s="26" t="str">
        <x:v>dexamethasone</x:v>
      </x:c>
      <x:c r="I8930" s="26" t="str">
        <x:v>LOINC 2.80</x:v>
      </x:c>
      <x:c r="J8930" s="29" t="str">
        <x:v>https://loinc.org/</x:v>
      </x:c>
      <x:c r="K8930" s="26" t="str">
        <x:v>vocab.concept concept_id=46236320; field=initial_workup_labs</x:v>
      </x:c>
      <x:c r="L8930" s="26" t="str">
        <x:v>Terminology-source verified; pathway applicability requires coding/clinical review</x:v>
      </x:c>
    </x:row>
    <x:row r="8931" ht="34" customHeight="1">
      <x:c r="A8931" s="30" t="n">
        <x:v>129</x:v>
      </x:c>
      <x:c r="B8931" s="26" t="str">
        <x:v>Adrenal / Pituitary Procedures</x:v>
      </x:c>
      <x:c r="C8931" s="29" t="str">
        <x:v>CPT</x:v>
      </x:c>
      <x:c r="D8931" s="31" t="str">
        <x:v>60650</x:v>
      </x:c>
      <x:c r="E8931" s="26" t="str">
        <x:v>Laparoscopy adrenalectomy</x:v>
      </x:c>
      <x:c r="F8931" s="29" t="str">
        <x:v>Procedure</x:v>
      </x:c>
      <x:c r="G8931" s="26" t="str">
        <x:v>official CPT descriptor matches pathway-defining procedure term</x:v>
      </x:c>
      <x:c r="H8931" s="26" t="str">
        <x:v>adrenalectomy</x:v>
      </x:c>
      <x:c r="I8931" s="26" t="str">
        <x:v>CY2026 OPPS Addendum B, July 2026 update; CPT copyright 2025 AMA</x:v>
      </x:c>
      <x:c r="J8931" s="29" t="str">
        <x:v>https://www.cms.gov/medicare/payment/prospective-payment-systems/hospital-outpatient-pps/quarterly-addenda-updates/july-2026-addendum-b</x:v>
      </x:c>
      <x:c r="K8931" s="26" t="str">
        <x:v>CMS CY2026 OPPS Addendum B July 2026 row</x:v>
      </x:c>
      <x:c r="L8931" s="26" t="str">
        <x:v>Terminology-source verified; pathway applicability requires coding/clinical review</x:v>
      </x:c>
    </x:row>
    <x:row r="8932" ht="34" customHeight="1">
      <x:c r="A8932" s="30" t="n">
        <x:v>129</x:v>
      </x:c>
      <x:c r="B8932" s="26" t="str">
        <x:v>Adrenal / Pituitary Procedures</x:v>
      </x:c>
      <x:c r="C8932" s="29" t="str">
        <x:v>CPT</x:v>
      </x:c>
      <x:c r="D8932" s="31" t="str">
        <x:v>61546</x:v>
      </x:c>
      <x:c r="E8932" s="26" t="str">
        <x:v>Removal of pituitary gland</x:v>
      </x:c>
      <x:c r="F8932" s="29" t="str">
        <x:v>Procedure</x:v>
      </x:c>
      <x:c r="G8932" s="26" t="str">
        <x:v>official CPT descriptor matches pathway-defining procedure term</x:v>
      </x:c>
      <x:c r="H8932" s="26" t="str">
        <x:v>pituitary</x:v>
      </x:c>
      <x:c r="I8932" s="26" t="str">
        <x:v>CY2026 OPPS Addendum B, July 2026 update; CPT copyright 2025 AMA</x:v>
      </x:c>
      <x:c r="J8932" s="29" t="str">
        <x:v>https://www.cms.gov/medicare/payment/prospective-payment-systems/hospital-outpatient-pps/quarterly-addenda-updates/july-2026-addendum-b</x:v>
      </x:c>
      <x:c r="K8932" s="26" t="str">
        <x:v>CMS CY2026 OPPS Addendum B July 2026 row</x:v>
      </x:c>
      <x:c r="L8932" s="26" t="str">
        <x:v>Terminology-source verified; pathway applicability requires coding/clinical review</x:v>
      </x:c>
    </x:row>
    <x:row r="8933" ht="34" customHeight="1">
      <x:c r="A8933" s="30" t="n">
        <x:v>129</x:v>
      </x:c>
      <x:c r="B8933" s="26" t="str">
        <x:v>Adrenal / Pituitary Procedures</x:v>
      </x:c>
      <x:c r="C8933" s="29" t="str">
        <x:v>CPT</x:v>
      </x:c>
      <x:c r="D8933" s="31" t="str">
        <x:v>61548</x:v>
      </x:c>
      <x:c r="E8933" s="26" t="str">
        <x:v>Removal of pituitary gland</x:v>
      </x:c>
      <x:c r="F8933" s="29" t="str">
        <x:v>Procedure</x:v>
      </x:c>
      <x:c r="G8933" s="26" t="str">
        <x:v>official CPT descriptor matches pathway-defining procedure term</x:v>
      </x:c>
      <x:c r="H8933" s="26" t="str">
        <x:v>pituitary</x:v>
      </x:c>
      <x:c r="I8933" s="26" t="str">
        <x:v>CY2026 OPPS Addendum B, July 2026 update; CPT copyright 2025 AMA</x:v>
      </x:c>
      <x:c r="J8933" s="29" t="str">
        <x:v>https://www.cms.gov/medicare/payment/prospective-payment-systems/hospital-outpatient-pps/quarterly-addenda-updates/july-2026-addendum-b</x:v>
      </x:c>
      <x:c r="K8933" s="26" t="str">
        <x:v>CMS CY2026 OPPS Addendum B July 2026 row</x:v>
      </x:c>
      <x:c r="L8933" s="26" t="str">
        <x:v>Terminology-source verified; pathway applicability requires coding/clinical review</x:v>
      </x:c>
    </x:row>
    <x:row r="8934" ht="34" customHeight="1">
      <x:c r="A8934" s="30" t="n">
        <x:v>129</x:v>
      </x:c>
      <x:c r="B8934" s="26" t="str">
        <x:v>Adrenal / Pituitary Procedures</x:v>
      </x:c>
      <x:c r="C8934" s="29" t="str">
        <x:v>CPT</x:v>
      </x:c>
      <x:c r="D8934" s="31" t="str">
        <x:v>62165</x:v>
      </x:c>
      <x:c r="E8934" s="26" t="str">
        <x:v>Remove pituit tumor w/scope</x:v>
      </x:c>
      <x:c r="F8934" s="29" t="str">
        <x:v>Procedure</x:v>
      </x:c>
      <x:c r="G8934" s="26" t="str">
        <x:v>official CPT descriptor matches pathway-defining procedure term</x:v>
      </x:c>
      <x:c r="H8934" s="26" t="str">
        <x:v>pituitary</x:v>
      </x:c>
      <x:c r="I8934" s="26" t="str">
        <x:v>CY2026 OPPS Addendum B, July 2026 update; CPT copyright 2025 AMA</x:v>
      </x:c>
      <x:c r="J8934" s="29" t="str">
        <x:v>https://www.cms.gov/medicare/payment/prospective-payment-systems/hospital-outpatient-pps/quarterly-addenda-updates/july-2026-addendum-b</x:v>
      </x:c>
      <x:c r="K8934" s="26" t="str">
        <x:v>CMS CY2026 OPPS Addendum B July 2026 row</x:v>
      </x:c>
      <x:c r="L8934" s="26" t="str">
        <x:v>Terminology-source verified; pathway applicability requires coding/clinical review</x:v>
      </x:c>
    </x:row>
    <x:row r="8935" ht="34" customHeight="1">
      <x:c r="A8935" s="30" t="n">
        <x:v>129</x:v>
      </x:c>
      <x:c r="B8935" s="26" t="str">
        <x:v>Adrenal / Pituitary Procedures</x:v>
      </x:c>
      <x:c r="C8935" s="29" t="str">
        <x:v>CPT</x:v>
      </x:c>
      <x:c r="D8935" s="31" t="str">
        <x:v>70240</x:v>
      </x:c>
      <x:c r="E8935" s="26" t="str">
        <x:v>X-ray exam pituitary saddle</x:v>
      </x:c>
      <x:c r="F8935" s="29" t="str">
        <x:v>Procedure</x:v>
      </x:c>
      <x:c r="G8935" s="26" t="str">
        <x:v>official CPT descriptor matches pathway-defining procedure term</x:v>
      </x:c>
      <x:c r="H8935" s="26" t="str">
        <x:v>pituitary</x:v>
      </x:c>
      <x:c r="I8935" s="26" t="str">
        <x:v>CY2026 OPPS Addendum B, July 2026 update; CPT copyright 2025 AMA</x:v>
      </x:c>
      <x:c r="J8935" s="29" t="str">
        <x:v>https://www.cms.gov/medicare/payment/prospective-payment-systems/hospital-outpatient-pps/quarterly-addenda-updates/july-2026-addendum-b</x:v>
      </x:c>
      <x:c r="K8935" s="26" t="str">
        <x:v>CMS CY2026 OPPS Addendum B July 2026 row</x:v>
      </x:c>
      <x:c r="L8935" s="26" t="str">
        <x:v>Terminology-source verified; pathway applicability requires coding/clinical review</x:v>
      </x:c>
    </x:row>
    <x:row r="8936" ht="34" customHeight="1">
      <x:c r="A8936" s="30" t="n">
        <x:v>129</x:v>
      </x:c>
      <x:c r="B8936" s="26" t="str">
        <x:v>Adrenal / Pituitary Procedures</x:v>
      </x:c>
      <x:c r="C8936" s="29" t="str">
        <x:v>CPT</x:v>
      </x:c>
      <x:c r="D8936" s="31" t="str">
        <x:v>80418</x:v>
      </x:c>
      <x:c r="E8936" s="26" t="str">
        <x:v>Pituitary evaluation panel</x:v>
      </x:c>
      <x:c r="F8936" s="29" t="str">
        <x:v>Procedure</x:v>
      </x:c>
      <x:c r="G8936" s="26" t="str">
        <x:v>official CPT descriptor matches pathway-defining procedure term</x:v>
      </x:c>
      <x:c r="H8936" s="26" t="str">
        <x:v>pituitary</x:v>
      </x:c>
      <x:c r="I8936" s="26" t="str">
        <x:v>CY2026 OPPS Addendum B, July 2026 update; CPT copyright 2025 AMA</x:v>
      </x:c>
      <x:c r="J8936" s="29" t="str">
        <x:v>https://www.cms.gov/medicare/payment/prospective-payment-systems/hospital-outpatient-pps/quarterly-addenda-updates/july-2026-addendum-b</x:v>
      </x:c>
      <x:c r="K8936" s="26" t="str">
        <x:v>CMS CY2026 OPPS Addendum B July 2026 row</x:v>
      </x:c>
      <x:c r="L8936" s="26" t="str">
        <x:v>Terminology-source verified; pathway applicability requires coding/clinical review</x:v>
      </x:c>
    </x:row>
    <x:row r="8937" ht="34" customHeight="1">
      <x:c r="A8937" s="30" t="n">
        <x:v>130</x:v>
      </x:c>
      <x:c r="B8937" s="26" t="str">
        <x:v>Substance-Induced Mental Disorders / Withdrawal</x:v>
      </x:c>
      <x:c r="C8937" s="29" t="str">
        <x:v>LOINC</x:v>
      </x:c>
      <x:c r="D8937" s="31" t="str">
        <x:v>104133-4</x:v>
      </x:c>
      <x:c r="E8937" s="26" t="str">
        <x:v>Ethanol [Presence] in Exhaled gas</x:v>
      </x:c>
      <x:c r="F8937" s="29" t="str">
        <x:v>Measurement</x:v>
      </x:c>
      <x:c r="G8937" s="26" t="str">
        <x:v>exact LOINC name or curated unambiguous abbreviation present in initial_workup_labs</x:v>
      </x:c>
      <x:c r="H8937" s="26" t="str">
        <x:v>ethanol</x:v>
      </x:c>
      <x:c r="I8937" s="26" t="str">
        <x:v>LOINC 2.80</x:v>
      </x:c>
      <x:c r="J8937" s="29" t="str">
        <x:v>https://loinc.org/</x:v>
      </x:c>
      <x:c r="K8937" s="26" t="str">
        <x:v>vocab.concept concept_id=1259647; field=initial_workup_labs</x:v>
      </x:c>
      <x:c r="L8937" s="26" t="str">
        <x:v>Terminology-source verified; pathway applicability requires coding/clinical review</x:v>
      </x:c>
    </x:row>
    <x:row r="8938" ht="34" customHeight="1">
      <x:c r="A8938" s="30" t="n">
        <x:v>130</x:v>
      </x:c>
      <x:c r="B8938" s="26" t="str">
        <x:v>Substance-Induced Mental Disorders / Withdrawal</x:v>
      </x:c>
      <x:c r="C8938" s="29" t="str">
        <x:v>LOINC</x:v>
      </x:c>
      <x:c r="D8938" s="31" t="str">
        <x:v>11024-7</x:v>
      </x:c>
      <x:c r="E8938" s="26" t="str">
        <x:v>Benzodiazepines [Mass/volume] in Serum or Plasma</x:v>
      </x:c>
      <x:c r="F8938" s="29" t="str">
        <x:v>Measurement</x:v>
      </x:c>
      <x:c r="G8938" s="26" t="str">
        <x:v>exact LOINC name or curated unambiguous abbreviation present in initial_workup_labs</x:v>
      </x:c>
      <x:c r="H8938" s="26" t="str">
        <x:v>benzodiazepines</x:v>
      </x:c>
      <x:c r="I8938" s="26" t="str">
        <x:v>LOINC 2.80</x:v>
      </x:c>
      <x:c r="J8938" s="29" t="str">
        <x:v>https://loinc.org/</x:v>
      </x:c>
      <x:c r="K8938" s="26" t="str">
        <x:v>vocab.concept concept_id=3026900; field=initial_workup_labs</x:v>
      </x:c>
      <x:c r="L8938" s="26" t="str">
        <x:v>Terminology-source verified; pathway applicability requires coding/clinical review</x:v>
      </x:c>
    </x:row>
    <x:row r="8939" ht="34" customHeight="1">
      <x:c r="A8939" s="30" t="n">
        <x:v>130</x:v>
      </x:c>
      <x:c r="B8939" s="26" t="str">
        <x:v>Substance-Induced Mental Disorders / Withdrawal</x:v>
      </x:c>
      <x:c r="C8939" s="29" t="str">
        <x:v>LOINC</x:v>
      </x:c>
      <x:c r="D8939" s="31" t="str">
        <x:v>12442-0</x:v>
      </x:c>
      <x:c r="E8939" s="26" t="str">
        <x:v>Acetaminophen [Mass/volume] in Specimen</x:v>
      </x:c>
      <x:c r="F8939" s="29" t="str">
        <x:v>Measurement</x:v>
      </x:c>
      <x:c r="G8939" s="26" t="str">
        <x:v>exact LOINC name or curated unambiguous abbreviation present in initial_workup_labs</x:v>
      </x:c>
      <x:c r="H8939" s="26" t="str">
        <x:v>acetaminophen</x:v>
      </x:c>
      <x:c r="I8939" s="26" t="str">
        <x:v>LOINC 2.80</x:v>
      </x:c>
      <x:c r="J8939" s="29" t="str">
        <x:v>https://loinc.org/</x:v>
      </x:c>
      <x:c r="K8939" s="26" t="str">
        <x:v>vocab.concept concept_id=3011427; field=initial_workup_labs</x:v>
      </x:c>
      <x:c r="L8939" s="26" t="str">
        <x:v>Terminology-source verified; pathway applicability requires coding/clinical review</x:v>
      </x:c>
    </x:row>
    <x:row r="8940" ht="34" customHeight="1">
      <x:c r="A8940" s="30" t="n">
        <x:v>130</x:v>
      </x:c>
      <x:c r="B8940" s="26" t="str">
        <x:v>Substance-Induced Mental Disorders / Withdrawal</x:v>
      </x:c>
      <x:c r="C8940" s="29" t="str">
        <x:v>LOINC</x:v>
      </x:c>
      <x:c r="D8940" s="31" t="str">
        <x:v>12465-1</x:v>
      </x:c>
      <x:c r="E8940" s="26" t="str">
        <x:v>Ethanol [Mass/volume] in Vitreous fluid</x:v>
      </x:c>
      <x:c r="F8940" s="29" t="str">
        <x:v>Measurement</x:v>
      </x:c>
      <x:c r="G8940" s="26" t="str">
        <x:v>exact LOINC name or curated unambiguous abbreviation present in initial_workup_labs</x:v>
      </x:c>
      <x:c r="H8940" s="26" t="str">
        <x:v>ethanol</x:v>
      </x:c>
      <x:c r="I8940" s="26" t="str">
        <x:v>LOINC 2.80</x:v>
      </x:c>
      <x:c r="J8940" s="29" t="str">
        <x:v>https://loinc.org/</x:v>
      </x:c>
      <x:c r="K8940" s="26" t="str">
        <x:v>vocab.concept concept_id=3033869; field=initial_workup_labs</x:v>
      </x:c>
      <x:c r="L8940" s="26" t="str">
        <x:v>Terminology-source verified; pathway applicability requires coding/clinical review</x:v>
      </x:c>
    </x:row>
    <x:row r="8941" ht="34" customHeight="1">
      <x:c r="A8941" s="30" t="n">
        <x:v>130</x:v>
      </x:c>
      <x:c r="B8941" s="26" t="str">
        <x:v>Substance-Induced Mental Disorders / Withdrawal</x:v>
      </x:c>
      <x:c r="C8941" s="29" t="str">
        <x:v>LOINC</x:v>
      </x:c>
      <x:c r="D8941" s="31" t="str">
        <x:v>13933-7</x:v>
      </x:c>
      <x:c r="E8941" s="26" t="str">
        <x:v>Benzodiazepines [Mass/mass] in Hair</x:v>
      </x:c>
      <x:c r="F8941" s="29" t="str">
        <x:v>Measurement</x:v>
      </x:c>
      <x:c r="G8941" s="26" t="str">
        <x:v>exact LOINC name or curated unambiguous abbreviation present in initial_workup_labs</x:v>
      </x:c>
      <x:c r="H8941" s="26" t="str">
        <x:v>benzodiazepines</x:v>
      </x:c>
      <x:c r="I8941" s="26" t="str">
        <x:v>LOINC 2.80</x:v>
      </x:c>
      <x:c r="J8941" s="29" t="str">
        <x:v>https://loinc.org/</x:v>
      </x:c>
      <x:c r="K8941" s="26" t="str">
        <x:v>vocab.concept concept_id=3005157; field=initial_workup_labs</x:v>
      </x:c>
      <x:c r="L8941" s="26" t="str">
        <x:v>Terminology-source verified; pathway applicability requires coding/clinical review</x:v>
      </x:c>
    </x:row>
    <x:row r="8942" ht="34" customHeight="1">
      <x:c r="A8942" s="30" t="n">
        <x:v>130</x:v>
      </x:c>
      <x:c r="B8942" s="26" t="str">
        <x:v>Substance-Induced Mental Disorders / Withdrawal</x:v>
      </x:c>
      <x:c r="C8942" s="29" t="str">
        <x:v>LOINC</x:v>
      </x:c>
      <x:c r="D8942" s="31" t="str">
        <x:v>14336-2</x:v>
      </x:c>
      <x:c r="E8942" s="26" t="str">
        <x:v>Ethanol [Mass/volume] in Serum or Plasma by Gas chromatography</x:v>
      </x:c>
      <x:c r="F8942" s="29" t="str">
        <x:v>Measurement</x:v>
      </x:c>
      <x:c r="G8942" s="26" t="str">
        <x:v>exact LOINC name or curated unambiguous abbreviation present in initial_workup_labs</x:v>
      </x:c>
      <x:c r="H8942" s="26" t="str">
        <x:v>ethanol</x:v>
      </x:c>
      <x:c r="I8942" s="26" t="str">
        <x:v>LOINC 2.80</x:v>
      </x:c>
      <x:c r="J8942" s="29" t="str">
        <x:v>https://loinc.org/</x:v>
      </x:c>
      <x:c r="K8942" s="26" t="str">
        <x:v>vocab.concept concept_id=3010884; field=initial_workup_labs</x:v>
      </x:c>
      <x:c r="L8942" s="26" t="str">
        <x:v>Terminology-source verified; pathway applicability requires coding/clinical review</x:v>
      </x:c>
    </x:row>
    <x:row r="8943" ht="34" customHeight="1">
      <x:c r="A8943" s="30" t="n">
        <x:v>130</x:v>
      </x:c>
      <x:c r="B8943" s="26" t="str">
        <x:v>Substance-Induced Mental Disorders / Withdrawal</x:v>
      </x:c>
      <x:c r="C8943" s="29" t="str">
        <x:v>LOINC</x:v>
      </x:c>
      <x:c r="D8943" s="31" t="str">
        <x:v>14581-3</x:v>
      </x:c>
      <x:c r="E8943" s="26" t="str">
        <x:v>Acetaminophen [Moles/volume] in Serum or Plasma</x:v>
      </x:c>
      <x:c r="F8943" s="29" t="str">
        <x:v>Measurement</x:v>
      </x:c>
      <x:c r="G8943" s="26" t="str">
        <x:v>exact LOINC name or curated unambiguous abbreviation present in initial_workup_labs</x:v>
      </x:c>
      <x:c r="H8943" s="26" t="str">
        <x:v>acetaminophen</x:v>
      </x:c>
      <x:c r="I8943" s="26" t="str">
        <x:v>LOINC 2.80</x:v>
      </x:c>
      <x:c r="J8943" s="29" t="str">
        <x:v>https://loinc.org/</x:v>
      </x:c>
      <x:c r="K8943" s="26" t="str">
        <x:v>vocab.concept concept_id=3020485; field=initial_workup_labs</x:v>
      </x:c>
      <x:c r="L8943" s="26" t="str">
        <x:v>Terminology-source verified; pathway applicability requires coding/clinical review</x:v>
      </x:c>
    </x:row>
    <x:row r="8944" ht="34" customHeight="1">
      <x:c r="A8944" s="30" t="n">
        <x:v>130</x:v>
      </x:c>
      <x:c r="B8944" s="26" t="str">
        <x:v>Substance-Induced Mental Disorders / Withdrawal</x:v>
      </x:c>
      <x:c r="C8944" s="29" t="str">
        <x:v>LOINC</x:v>
      </x:c>
      <x:c r="D8944" s="31" t="str">
        <x:v>14719-9</x:v>
      </x:c>
      <x:c r="E8944" s="26" t="str">
        <x:v>Ethanol [Moles/volume] in Serum or Plasma</x:v>
      </x:c>
      <x:c r="F8944" s="29" t="str">
        <x:v>Measurement</x:v>
      </x:c>
      <x:c r="G8944" s="26" t="str">
        <x:v>exact LOINC name or curated unambiguous abbreviation present in initial_workup_labs</x:v>
      </x:c>
      <x:c r="H8944" s="26" t="str">
        <x:v>ethanol</x:v>
      </x:c>
      <x:c r="I8944" s="26" t="str">
        <x:v>LOINC 2.80</x:v>
      </x:c>
      <x:c r="J8944" s="29" t="str">
        <x:v>https://loinc.org/</x:v>
      </x:c>
      <x:c r="K8944" s="26" t="str">
        <x:v>vocab.concept concept_id=3020191; field=initial_workup_labs</x:v>
      </x:c>
      <x:c r="L8944" s="26" t="str">
        <x:v>Terminology-source verified; pathway applicability requires coding/clinical review</x:v>
      </x:c>
    </x:row>
    <x:row r="8945" ht="34" customHeight="1">
      <x:c r="A8945" s="30" t="n">
        <x:v>130</x:v>
      </x:c>
      <x:c r="B8945" s="26" t="str">
        <x:v>Substance-Induced Mental Disorders / Withdrawal</x:v>
      </x:c>
      <x:c r="C8945" s="29" t="str">
        <x:v>LOINC</x:v>
      </x:c>
      <x:c r="D8945" s="31" t="str">
        <x:v>15045-8</x:v>
      </x:c>
      <x:c r="E8945" s="26" t="str">
        <x:v>Creatine [Moles/volume] in Serum or Plasma</x:v>
      </x:c>
      <x:c r="F8945" s="29" t="str">
        <x:v>Measurement</x:v>
      </x:c>
      <x:c r="G8945" s="26" t="str">
        <x:v>exact LOINC name or curated unambiguous abbreviation present in initial_workup_labs</x:v>
      </x:c>
      <x:c r="H8945" s="26" t="str">
        <x:v>creatine</x:v>
      </x:c>
      <x:c r="I8945" s="26" t="str">
        <x:v>LOINC 2.80</x:v>
      </x:c>
      <x:c r="J8945" s="29" t="str">
        <x:v>https://loinc.org/</x:v>
      </x:c>
      <x:c r="K8945" s="26" t="str">
        <x:v>vocab.concept concept_id=3006442; field=initial_workup_labs</x:v>
      </x:c>
      <x:c r="L8945" s="26" t="str">
        <x:v>Terminology-source verified; pathway applicability requires coding/clinical review</x:v>
      </x:c>
    </x:row>
    <x:row r="8946" ht="34" customHeight="1">
      <x:c r="A8946" s="30" t="n">
        <x:v>130</x:v>
      </x:c>
      <x:c r="B8946" s="26" t="str">
        <x:v>Substance-Induced Mental Disorders / Withdrawal</x:v>
      </x:c>
      <x:c r="C8946" s="29" t="str">
        <x:v>LOINC</x:v>
      </x:c>
      <x:c r="D8946" s="31" t="str">
        <x:v>15120-9</x:v>
      </x:c>
      <x:c r="E8946" s="26" t="str">
        <x:v>Ethanol [Moles/volume] in Blood</x:v>
      </x:c>
      <x:c r="F8946" s="29" t="str">
        <x:v>Measurement</x:v>
      </x:c>
      <x:c r="G8946" s="26" t="str">
        <x:v>exact LOINC name or curated unambiguous abbreviation present in initial_workup_labs</x:v>
      </x:c>
      <x:c r="H8946" s="26" t="str">
        <x:v>ethanol</x:v>
      </x:c>
      <x:c r="I8946" s="26" t="str">
        <x:v>LOINC 2.80</x:v>
      </x:c>
      <x:c r="J8946" s="29" t="str">
        <x:v>https://loinc.org/</x:v>
      </x:c>
      <x:c r="K8946" s="26" t="str">
        <x:v>vocab.concept concept_id=3016106; field=initial_workup_labs</x:v>
      </x:c>
      <x:c r="L8946" s="26" t="str">
        <x:v>Terminology-source verified; pathway applicability requires coding/clinical review</x:v>
      </x:c>
    </x:row>
    <x:row r="8947" ht="34" customHeight="1">
      <x:c r="A8947" s="30" t="n">
        <x:v>130</x:v>
      </x:c>
      <x:c r="B8947" s="26" t="str">
        <x:v>Substance-Induced Mental Disorders / Withdrawal</x:v>
      </x:c>
      <x:c r="C8947" s="29" t="str">
        <x:v>LOINC</x:v>
      </x:c>
      <x:c r="D8947" s="31" t="str">
        <x:v>15402-1</x:v>
      </x:c>
      <x:c r="E8947" s="26" t="str">
        <x:v>Ethanol [Presence] in Meconium</x:v>
      </x:c>
      <x:c r="F8947" s="29" t="str">
        <x:v>Measurement</x:v>
      </x:c>
      <x:c r="G8947" s="26" t="str">
        <x:v>exact LOINC name or curated unambiguous abbreviation present in initial_workup_labs</x:v>
      </x:c>
      <x:c r="H8947" s="26" t="str">
        <x:v>ethanol</x:v>
      </x:c>
      <x:c r="I8947" s="26" t="str">
        <x:v>LOINC 2.80</x:v>
      </x:c>
      <x:c r="J8947" s="29" t="str">
        <x:v>https://loinc.org/</x:v>
      </x:c>
      <x:c r="K8947" s="26" t="str">
        <x:v>vocab.concept concept_id=3034752; field=initial_workup_labs</x:v>
      </x:c>
      <x:c r="L8947" s="26" t="str">
        <x:v>Terminology-source verified; pathway applicability requires coding/clinical review</x:v>
      </x:c>
    </x:row>
    <x:row r="8948" ht="34" customHeight="1">
      <x:c r="A8948" s="30" t="n">
        <x:v>130</x:v>
      </x:c>
      <x:c r="B8948" s="26" t="str">
        <x:v>Substance-Induced Mental Disorders / Withdrawal</x:v>
      </x:c>
      <x:c r="C8948" s="29" t="str">
        <x:v>LOINC</x:v>
      </x:c>
      <x:c r="D8948" s="31" t="str">
        <x:v>16362-6</x:v>
      </x:c>
      <x:c r="E8948" s="26" t="str">
        <x:v>Ammonia [Moles/volume] in Plasma</x:v>
      </x:c>
      <x:c r="F8948" s="29" t="str">
        <x:v>Measurement</x:v>
      </x:c>
      <x:c r="G8948" s="26" t="str">
        <x:v>exact LOINC name or curated unambiguous abbreviation present in initial_workup_labs</x:v>
      </x:c>
      <x:c r="H8948" s="26" t="str">
        <x:v>ammonia</x:v>
      </x:c>
      <x:c r="I8948" s="26" t="str">
        <x:v>LOINC 2.80</x:v>
      </x:c>
      <x:c r="J8948" s="29" t="str">
        <x:v>https://loinc.org/</x:v>
      </x:c>
      <x:c r="K8948" s="26" t="str">
        <x:v>vocab.concept concept_id=3011958; field=initial_workup_labs</x:v>
      </x:c>
      <x:c r="L8948" s="26" t="str">
        <x:v>Terminology-source verified; pathway applicability requires coding/clinical review</x:v>
      </x:c>
    </x:row>
    <x:row r="8949" ht="34" customHeight="1">
      <x:c r="A8949" s="30" t="n">
        <x:v>130</x:v>
      </x:c>
      <x:c r="B8949" s="26" t="str">
        <x:v>Substance-Induced Mental Disorders / Withdrawal</x:v>
      </x:c>
      <x:c r="C8949" s="29" t="str">
        <x:v>LOINC</x:v>
      </x:c>
      <x:c r="D8949" s="31" t="str">
        <x:v>16687-6</x:v>
      </x:c>
      <x:c r="E8949" s="26" t="str">
        <x:v>Creatine [Mass/volume] in Vitreous fluid</x:v>
      </x:c>
      <x:c r="F8949" s="29" t="str">
        <x:v>Measurement</x:v>
      </x:c>
      <x:c r="G8949" s="26" t="str">
        <x:v>exact LOINC name or curated unambiguous abbreviation present in initial_workup_labs</x:v>
      </x:c>
      <x:c r="H8949" s="26" t="str">
        <x:v>creatine</x:v>
      </x:c>
      <x:c r="I8949" s="26" t="str">
        <x:v>LOINC 2.80</x:v>
      </x:c>
      <x:c r="J8949" s="29" t="str">
        <x:v>https://loinc.org/</x:v>
      </x:c>
      <x:c r="K8949" s="26" t="str">
        <x:v>vocab.concept concept_id=3024059; field=initial_workup_labs</x:v>
      </x:c>
      <x:c r="L8949" s="26" t="str">
        <x:v>Terminology-source verified; pathway applicability requires coding/clinical review</x:v>
      </x:c>
    </x:row>
    <x:row r="8950" ht="34" customHeight="1">
      <x:c r="A8950" s="30" t="n">
        <x:v>130</x:v>
      </x:c>
      <x:c r="B8950" s="26" t="str">
        <x:v>Substance-Induced Mental Disorders / Withdrawal</x:v>
      </x:c>
      <x:c r="C8950" s="29" t="str">
        <x:v>LOINC</x:v>
      </x:c>
      <x:c r="D8950" s="31" t="str">
        <x:v>16842-7</x:v>
      </x:c>
      <x:c r="E8950" s="26" t="str">
        <x:v>Ethanol [Mass/volume] in Unknown substance</x:v>
      </x:c>
      <x:c r="F8950" s="29" t="str">
        <x:v>Measurement</x:v>
      </x:c>
      <x:c r="G8950" s="26" t="str">
        <x:v>exact LOINC name or curated unambiguous abbreviation present in initial_workup_labs</x:v>
      </x:c>
      <x:c r="H8950" s="26" t="str">
        <x:v>ethanol</x:v>
      </x:c>
      <x:c r="I8950" s="26" t="str">
        <x:v>LOINC 2.80</x:v>
      </x:c>
      <x:c r="J8950" s="29" t="str">
        <x:v>https://loinc.org/</x:v>
      </x:c>
      <x:c r="K8950" s="26" t="str">
        <x:v>vocab.concept concept_id=3025384; field=initial_workup_labs</x:v>
      </x:c>
      <x:c r="L8950" s="26" t="str">
        <x:v>Terminology-source verified; pathway applicability requires coding/clinical review</x:v>
      </x:c>
    </x:row>
    <x:row r="8951" ht="34" customHeight="1">
      <x:c r="A8951" s="30" t="n">
        <x:v>130</x:v>
      </x:c>
      <x:c r="B8951" s="26" t="str">
        <x:v>Substance-Induced Mental Disorders / Withdrawal</x:v>
      </x:c>
      <x:c r="C8951" s="29" t="str">
        <x:v>LOINC</x:v>
      </x:c>
      <x:c r="D8951" s="31" t="str">
        <x:v>17611-5</x:v>
      </x:c>
      <x:c r="E8951" s="26" t="str">
        <x:v>Stimulants [Identifier] in Serum or Plasma</x:v>
      </x:c>
      <x:c r="F8951" s="29" t="str">
        <x:v>Measurement</x:v>
      </x:c>
      <x:c r="G8951" s="26" t="str">
        <x:v>exact LOINC name or curated unambiguous abbreviation present in initial_workup_labs</x:v>
      </x:c>
      <x:c r="H8951" s="26" t="str">
        <x:v>stimulants</x:v>
      </x:c>
      <x:c r="I8951" s="26" t="str">
        <x:v>LOINC 2.80</x:v>
      </x:c>
      <x:c r="J8951" s="29" t="str">
        <x:v>https://loinc.org/</x:v>
      </x:c>
      <x:c r="K8951" s="26" t="str">
        <x:v>vocab.concept concept_id=3036762; field=initial_workup_labs</x:v>
      </x:c>
      <x:c r="L8951" s="26" t="str">
        <x:v>Terminology-source verified; pathway applicability requires coding/clinical review</x:v>
      </x:c>
    </x:row>
    <x:row r="8952" ht="34" customHeight="1">
      <x:c r="A8952" s="30" t="n">
        <x:v>130</x:v>
      </x:c>
      <x:c r="B8952" s="26" t="str">
        <x:v>Substance-Induced Mental Disorders / Withdrawal</x:v>
      </x:c>
      <x:c r="C8952" s="29" t="str">
        <x:v>LOINC</x:v>
      </x:c>
      <x:c r="D8952" s="31" t="str">
        <x:v>1839-0</x:v>
      </x:c>
      <x:c r="E8952" s="26" t="str">
        <x:v>Ammonia [Moles/volume] in Blood</x:v>
      </x:c>
      <x:c r="F8952" s="29" t="str">
        <x:v>Measurement</x:v>
      </x:c>
      <x:c r="G8952" s="26" t="str">
        <x:v>exact LOINC name or curated unambiguous abbreviation present in initial_workup_labs</x:v>
      </x:c>
      <x:c r="H8952" s="26" t="str">
        <x:v>ammonia</x:v>
      </x:c>
      <x:c r="I8952" s="26" t="str">
        <x:v>LOINC 2.80</x:v>
      </x:c>
      <x:c r="J8952" s="29" t="str">
        <x:v>https://loinc.org/</x:v>
      </x:c>
      <x:c r="K8952" s="26" t="str">
        <x:v>vocab.concept concept_id=3005347; field=initial_workup_labs</x:v>
      </x:c>
      <x:c r="L8952" s="26" t="str">
        <x:v>Terminology-source verified; pathway applicability requires coding/clinical review</x:v>
      </x:c>
    </x:row>
    <x:row r="8953" ht="34" customHeight="1">
      <x:c r="A8953" s="30" t="n">
        <x:v>130</x:v>
      </x:c>
      <x:c r="B8953" s="26" t="str">
        <x:v>Substance-Induced Mental Disorders / Withdrawal</x:v>
      </x:c>
      <x:c r="C8953" s="29" t="str">
        <x:v>LOINC</x:v>
      </x:c>
      <x:c r="D8953" s="31" t="str">
        <x:v>20468-5</x:v>
      </x:c>
      <x:c r="E8953" s="26" t="str">
        <x:v>Thiamine [Moles/volume] in Serum or Plasma</x:v>
      </x:c>
      <x:c r="F8953" s="29" t="str">
        <x:v>Measurement</x:v>
      </x:c>
      <x:c r="G8953" s="26" t="str">
        <x:v>exact LOINC name or curated unambiguous abbreviation present in initial_workup_labs</x:v>
      </x:c>
      <x:c r="H8953" s="26" t="str">
        <x:v>thiamine</x:v>
      </x:c>
      <x:c r="I8953" s="26" t="str">
        <x:v>LOINC 2.80</x:v>
      </x:c>
      <x:c r="J8953" s="29" t="str">
        <x:v>https://loinc.org/</x:v>
      </x:c>
      <x:c r="K8953" s="26" t="str">
        <x:v>vocab.concept concept_id=3023669; field=initial_workup_labs</x:v>
      </x:c>
      <x:c r="L8953" s="26" t="str">
        <x:v>Terminology-source verified; pathway applicability requires coding/clinical review</x:v>
      </x:c>
    </x:row>
    <x:row r="8954" ht="34" customHeight="1">
      <x:c r="A8954" s="30" t="n">
        <x:v>130</x:v>
      </x:c>
      <x:c r="B8954" s="26" t="str">
        <x:v>Substance-Induced Mental Disorders / Withdrawal</x:v>
      </x:c>
      <x:c r="C8954" s="29" t="str">
        <x:v>LOINC</x:v>
      </x:c>
      <x:c r="D8954" s="31" t="str">
        <x:v>20470-1</x:v>
      </x:c>
      <x:c r="E8954" s="26" t="str">
        <x:v>Ethanol [Presence] in Serum or Plasma by Screen method</x:v>
      </x:c>
      <x:c r="F8954" s="29" t="str">
        <x:v>Measurement</x:v>
      </x:c>
      <x:c r="G8954" s="26" t="str">
        <x:v>exact LOINC name or curated unambiguous abbreviation present in initial_workup_labs</x:v>
      </x:c>
      <x:c r="H8954" s="26" t="str">
        <x:v>ethanol</x:v>
      </x:c>
      <x:c r="I8954" s="26" t="str">
        <x:v>LOINC 2.80</x:v>
      </x:c>
      <x:c r="J8954" s="29" t="str">
        <x:v>https://loinc.org/</x:v>
      </x:c>
      <x:c r="K8954" s="26" t="str">
        <x:v>vocab.concept concept_id=3005668; field=initial_workup_labs</x:v>
      </x:c>
      <x:c r="L8954" s="26" t="str">
        <x:v>Terminology-source verified; pathway applicability requires coding/clinical review</x:v>
      </x:c>
    </x:row>
    <x:row r="8955" ht="34" customHeight="1">
      <x:c r="A8955" s="30" t="n">
        <x:v>130</x:v>
      </x:c>
      <x:c r="B8955" s="26" t="str">
        <x:v>Substance-Induced Mental Disorders / Withdrawal</x:v>
      </x:c>
      <x:c r="C8955" s="29" t="str">
        <x:v>LOINC</x:v>
      </x:c>
      <x:c r="D8955" s="31" t="str">
        <x:v>20683-9</x:v>
      </x:c>
      <x:c r="E8955" s="26" t="str">
        <x:v>Ammonia [Mass/volume] in Ingesta</x:v>
      </x:c>
      <x:c r="F8955" s="29" t="str">
        <x:v>Measurement</x:v>
      </x:c>
      <x:c r="G8955" s="26" t="str">
        <x:v>exact LOINC name or curated unambiguous abbreviation present in initial_workup_labs</x:v>
      </x:c>
      <x:c r="H8955" s="26" t="str">
        <x:v>ammonia</x:v>
      </x:c>
      <x:c r="I8955" s="26" t="str">
        <x:v>LOINC 2.80</x:v>
      </x:c>
      <x:c r="J8955" s="29" t="str">
        <x:v>https://loinc.org/</x:v>
      </x:c>
      <x:c r="K8955" s="26" t="str">
        <x:v>vocab.concept concept_id=3016561; field=initial_workup_labs</x:v>
      </x:c>
      <x:c r="L8955" s="26" t="str">
        <x:v>Terminology-source verified; pathway applicability requires coding/clinical review</x:v>
      </x:c>
    </x:row>
    <x:row r="8956" ht="34" customHeight="1">
      <x:c r="A8956" s="30" t="n">
        <x:v>130</x:v>
      </x:c>
      <x:c r="B8956" s="26" t="str">
        <x:v>Substance-Induced Mental Disorders / Withdrawal</x:v>
      </x:c>
      <x:c r="C8956" s="29" t="str">
        <x:v>LOINC</x:v>
      </x:c>
      <x:c r="D8956" s="31" t="str">
        <x:v>2148-5</x:v>
      </x:c>
      <x:c r="E8956" s="26" t="str">
        <x:v>Creatine [Mass/volume] in Serum or Plasma</x:v>
      </x:c>
      <x:c r="F8956" s="29" t="str">
        <x:v>Measurement</x:v>
      </x:c>
      <x:c r="G8956" s="26" t="str">
        <x:v>exact LOINC name or curated unambiguous abbreviation present in initial_workup_labs</x:v>
      </x:c>
      <x:c r="H8956" s="26" t="str">
        <x:v>creatine</x:v>
      </x:c>
      <x:c r="I8956" s="26" t="str">
        <x:v>LOINC 2.80</x:v>
      </x:c>
      <x:c r="J8956" s="29" t="str">
        <x:v>https://loinc.org/</x:v>
      </x:c>
      <x:c r="K8956" s="26" t="str">
        <x:v>vocab.concept concept_id=3015160; field=initial_workup_labs</x:v>
      </x:c>
      <x:c r="L8956" s="26" t="str">
        <x:v>Terminology-source verified; pathway applicability requires coding/clinical review</x:v>
      </x:c>
    </x:row>
    <x:row r="8957" ht="34" customHeight="1">
      <x:c r="A8957" s="30" t="n">
        <x:v>130</x:v>
      </x:c>
      <x:c r="B8957" s="26" t="str">
        <x:v>Substance-Induced Mental Disorders / Withdrawal</x:v>
      </x:c>
      <x:c r="C8957" s="29" t="str">
        <x:v>LOINC</x:v>
      </x:c>
      <x:c r="D8957" s="31" t="str">
        <x:v>2157-6</x:v>
      </x:c>
      <x:c r="E8957" s="26" t="str">
        <x:v>Creatine kinase [Enzymatic activity/volume] in Serum or Plasma</x:v>
      </x:c>
      <x:c r="F8957" s="29" t="str">
        <x:v>Measurement</x:v>
      </x:c>
      <x:c r="G8957" s="26" t="str">
        <x:v>exact LOINC name or curated unambiguous abbreviation present in initial_workup_labs</x:v>
      </x:c>
      <x:c r="H8957" s="26" t="str">
        <x:v>creatine kinase</x:v>
      </x:c>
      <x:c r="I8957" s="26" t="str">
        <x:v>LOINC 2.80</x:v>
      </x:c>
      <x:c r="J8957" s="29" t="str">
        <x:v>https://loinc.org/</x:v>
      </x:c>
      <x:c r="K8957" s="26" t="str">
        <x:v>vocab.concept concept_id=3007220; field=initial_workup_labs</x:v>
      </x:c>
      <x:c r="L8957" s="26" t="str">
        <x:v>Terminology-source verified; pathway applicability requires coding/clinical review</x:v>
      </x:c>
    </x:row>
    <x:row r="8958" ht="34" customHeight="1">
      <x:c r="A8958" s="30" t="n">
        <x:v>130</x:v>
      </x:c>
      <x:c r="B8958" s="26" t="str">
        <x:v>Substance-Induced Mental Disorders / Withdrawal</x:v>
      </x:c>
      <x:c r="C8958" s="29" t="str">
        <x:v>LOINC</x:v>
      </x:c>
      <x:c r="D8958" s="31" t="str">
        <x:v>22736-3</x:v>
      </x:c>
      <x:c r="E8958" s="26" t="str">
        <x:v>Acetaminophen [Moles/volume] in Specimen</x:v>
      </x:c>
      <x:c r="F8958" s="29" t="str">
        <x:v>Measurement</x:v>
      </x:c>
      <x:c r="G8958" s="26" t="str">
        <x:v>exact LOINC name or curated unambiguous abbreviation present in initial_workup_labs</x:v>
      </x:c>
      <x:c r="H8958" s="26" t="str">
        <x:v>acetaminophen</x:v>
      </x:c>
      <x:c r="I8958" s="26" t="str">
        <x:v>LOINC 2.80</x:v>
      </x:c>
      <x:c r="J8958" s="29" t="str">
        <x:v>https://loinc.org/</x:v>
      </x:c>
      <x:c r="K8958" s="26" t="str">
        <x:v>vocab.concept concept_id=3020846; field=initial_workup_labs</x:v>
      </x:c>
      <x:c r="L8958" s="26" t="str">
        <x:v>Terminology-source verified; pathway applicability requires coding/clinical review</x:v>
      </x:c>
    </x:row>
    <x:row r="8959" ht="34" customHeight="1">
      <x:c r="A8959" s="30" t="n">
        <x:v>130</x:v>
      </x:c>
      <x:c r="B8959" s="26" t="str">
        <x:v>Substance-Induced Mental Disorders / Withdrawal</x:v>
      </x:c>
      <x:c r="C8959" s="29" t="str">
        <x:v>LOINC</x:v>
      </x:c>
      <x:c r="D8959" s="31" t="str">
        <x:v>22763-7</x:v>
      </x:c>
      <x:c r="E8959" s="26" t="str">
        <x:v>Ammonia [Mass/volume] in Plasma</x:v>
      </x:c>
      <x:c r="F8959" s="29" t="str">
        <x:v>Measurement</x:v>
      </x:c>
      <x:c r="G8959" s="26" t="str">
        <x:v>exact LOINC name or curated unambiguous abbreviation present in initial_workup_labs</x:v>
      </x:c>
      <x:c r="H8959" s="26" t="str">
        <x:v>ammonia</x:v>
      </x:c>
      <x:c r="I8959" s="26" t="str">
        <x:v>LOINC 2.80</x:v>
      </x:c>
      <x:c r="J8959" s="29" t="str">
        <x:v>https://loinc.org/</x:v>
      </x:c>
      <x:c r="K8959" s="26" t="str">
        <x:v>vocab.concept concept_id=3036887; field=initial_workup_labs</x:v>
      </x:c>
      <x:c r="L8959" s="26" t="str">
        <x:v>Terminology-source verified; pathway applicability requires coding/clinical review</x:v>
      </x:c>
    </x:row>
    <x:row r="8960" ht="34" customHeight="1">
      <x:c r="A8960" s="30" t="n">
        <x:v>130</x:v>
      </x:c>
      <x:c r="B8960" s="26" t="str">
        <x:v>Substance-Induced Mental Disorders / Withdrawal</x:v>
      </x:c>
      <x:c r="C8960" s="29" t="str">
        <x:v>LOINC</x:v>
      </x:c>
      <x:c r="D8960" s="31" t="str">
        <x:v>23656-2</x:v>
      </x:c>
      <x:c r="E8960" s="26" t="str">
        <x:v>Ammonia [Mass/volume] in Specimen</x:v>
      </x:c>
      <x:c r="F8960" s="29" t="str">
        <x:v>Measurement</x:v>
      </x:c>
      <x:c r="G8960" s="26" t="str">
        <x:v>exact LOINC name or curated unambiguous abbreviation present in initial_workup_labs</x:v>
      </x:c>
      <x:c r="H8960" s="26" t="str">
        <x:v>ammonia</x:v>
      </x:c>
      <x:c r="I8960" s="26" t="str">
        <x:v>LOINC 2.80</x:v>
      </x:c>
      <x:c r="J8960" s="29" t="str">
        <x:v>https://loinc.org/</x:v>
      </x:c>
      <x:c r="K8960" s="26" t="str">
        <x:v>vocab.concept concept_id=3003978; field=initial_workup_labs</x:v>
      </x:c>
      <x:c r="L8960" s="26" t="str">
        <x:v>Terminology-source verified; pathway applicability requires coding/clinical review</x:v>
      </x:c>
    </x:row>
    <x:row r="8961" ht="34" customHeight="1">
      <x:c r="A8961" s="30" t="n">
        <x:v>130</x:v>
      </x:c>
      <x:c r="B8961" s="26" t="str">
        <x:v>Substance-Induced Mental Disorders / Withdrawal</x:v>
      </x:c>
      <x:c r="C8961" s="29" t="str">
        <x:v>LOINC</x:v>
      </x:c>
      <x:c r="D8961" s="31" t="str">
        <x:v>24322-0</x:v>
      </x:c>
      <x:c r="E8961" s="26" t="str">
        <x:v>Comprehensive metabolic 1998 panel - Serum or Plasma</x:v>
      </x:c>
      <x:c r="F8961" s="29" t="str">
        <x:v>Measurement</x:v>
      </x:c>
      <x:c r="G8961" s="26" t="str">
        <x:v>exact LOINC name or curated unambiguous abbreviation present in initial_workup_labs</x:v>
      </x:c>
      <x:c r="H8961" s="26" t="str">
        <x:v>cmp</x:v>
      </x:c>
      <x:c r="I8961" s="26" t="str">
        <x:v>LOINC 2.80</x:v>
      </x:c>
      <x:c r="J8961" s="29" t="str">
        <x:v>https://loinc.org/</x:v>
      </x:c>
      <x:c r="K8961" s="26" t="str">
        <x:v>vocab.concept concept_id=3025200; field=initial_workup_labs</x:v>
      </x:c>
      <x:c r="L8961" s="26" t="str">
        <x:v>Terminology-source verified; pathway applicability requires coding/clinical review</x:v>
      </x:c>
    </x:row>
    <x:row r="8962" ht="34" customHeight="1">
      <x:c r="A8962" s="30" t="n">
        <x:v>130</x:v>
      </x:c>
      <x:c r="B8962" s="26" t="str">
        <x:v>Substance-Induced Mental Disorders / Withdrawal</x:v>
      </x:c>
      <x:c r="C8962" s="29" t="str">
        <x:v>LOINC</x:v>
      </x:c>
      <x:c r="D8962" s="31" t="str">
        <x:v>24323-8</x:v>
      </x:c>
      <x:c r="E8962" s="26" t="str">
        <x:v>Comprehensive metabolic 2000 panel - Serum or Plasma</x:v>
      </x:c>
      <x:c r="F8962" s="29" t="str">
        <x:v>Measurement</x:v>
      </x:c>
      <x:c r="G8962" s="26" t="str">
        <x:v>exact LOINC name or curated unambiguous abbreviation present in initial_workup_labs</x:v>
      </x:c>
      <x:c r="H8962" s="26" t="str">
        <x:v>cmp</x:v>
      </x:c>
      <x:c r="I8962" s="26" t="str">
        <x:v>LOINC 2.80</x:v>
      </x:c>
      <x:c r="J8962" s="29" t="str">
        <x:v>https://loinc.org/</x:v>
      </x:c>
      <x:c r="K8962" s="26" t="str">
        <x:v>vocab.concept concept_id=3026023; field=initial_workup_labs</x:v>
      </x:c>
      <x:c r="L8962" s="26" t="str">
        <x:v>Terminology-source verified; pathway applicability requires coding/clinical review</x:v>
      </x:c>
    </x:row>
    <x:row r="8963" ht="34" customHeight="1">
      <x:c r="A8963" s="30" t="n">
        <x:v>130</x:v>
      </x:c>
      <x:c r="B8963" s="26" t="str">
        <x:v>Substance-Induced Mental Disorders / Withdrawal</x:v>
      </x:c>
      <x:c r="C8963" s="29" t="str">
        <x:v>LOINC</x:v>
      </x:c>
      <x:c r="D8963" s="31" t="str">
        <x:v>27149-4</x:v>
      </x:c>
      <x:c r="E8963" s="26" t="str">
        <x:v>Thiamine [Presence] in Blood</x:v>
      </x:c>
      <x:c r="F8963" s="29" t="str">
        <x:v>Measurement</x:v>
      </x:c>
      <x:c r="G8963" s="26" t="str">
        <x:v>exact LOINC name or curated unambiguous abbreviation present in initial_workup_labs</x:v>
      </x:c>
      <x:c r="H8963" s="26" t="str">
        <x:v>thiamine</x:v>
      </x:c>
      <x:c r="I8963" s="26" t="str">
        <x:v>LOINC 2.80</x:v>
      </x:c>
      <x:c r="J8963" s="29" t="str">
        <x:v>https://loinc.org/</x:v>
      </x:c>
      <x:c r="K8963" s="26" t="str">
        <x:v>vocab.concept concept_id=3015850; field=initial_workup_labs</x:v>
      </x:c>
      <x:c r="L8963" s="26" t="str">
        <x:v>Terminology-source verified; pathway applicability requires coding/clinical review</x:v>
      </x:c>
    </x:row>
    <x:row r="8964" ht="34" customHeight="1">
      <x:c r="A8964" s="30" t="n">
        <x:v>130</x:v>
      </x:c>
      <x:c r="B8964" s="26" t="str">
        <x:v>Substance-Induced Mental Disorders / Withdrawal</x:v>
      </x:c>
      <x:c r="C8964" s="29" t="str">
        <x:v>LOINC</x:v>
      </x:c>
      <x:c r="D8964" s="31" t="str">
        <x:v>27197-3</x:v>
      </x:c>
      <x:c r="E8964" s="26" t="str">
        <x:v>Benzodiazepines [Presence] in Vitreous fluid</x:v>
      </x:c>
      <x:c r="F8964" s="29" t="str">
        <x:v>Measurement</x:v>
      </x:c>
      <x:c r="G8964" s="26" t="str">
        <x:v>exact LOINC name or curated unambiguous abbreviation present in initial_workup_labs</x:v>
      </x:c>
      <x:c r="H8964" s="26" t="str">
        <x:v>benzodiazepines</x:v>
      </x:c>
      <x:c r="I8964" s="26" t="str">
        <x:v>LOINC 2.80</x:v>
      </x:c>
      <x:c r="J8964" s="29" t="str">
        <x:v>https://loinc.org/</x:v>
      </x:c>
      <x:c r="K8964" s="26" t="str">
        <x:v>vocab.concept concept_id=3000339; field=initial_workup_labs</x:v>
      </x:c>
      <x:c r="L8964" s="26" t="str">
        <x:v>Terminology-source verified; pathway applicability requires coding/clinical review</x:v>
      </x:c>
    </x:row>
    <x:row r="8965" ht="34" customHeight="1">
      <x:c r="A8965" s="30" t="n">
        <x:v>130</x:v>
      </x:c>
      <x:c r="B8965" s="26" t="str">
        <x:v>Substance-Induced Mental Disorders / Withdrawal</x:v>
      </x:c>
      <x:c r="C8965" s="29" t="str">
        <x:v>LOINC</x:v>
      </x:c>
      <x:c r="D8965" s="31" t="str">
        <x:v>29160-9</x:v>
      </x:c>
      <x:c r="E8965" s="26" t="str">
        <x:v>Benzodiazepines [Mass/mass] in Meconium</x:v>
      </x:c>
      <x:c r="F8965" s="29" t="str">
        <x:v>Measurement</x:v>
      </x:c>
      <x:c r="G8965" s="26" t="str">
        <x:v>exact LOINC name or curated unambiguous abbreviation present in initial_workup_labs</x:v>
      </x:c>
      <x:c r="H8965" s="26" t="str">
        <x:v>benzodiazepines</x:v>
      </x:c>
      <x:c r="I8965" s="26" t="str">
        <x:v>LOINC 2.80</x:v>
      </x:c>
      <x:c r="J8965" s="29" t="str">
        <x:v>https://loinc.org/</x:v>
      </x:c>
      <x:c r="K8965" s="26" t="str">
        <x:v>vocab.concept concept_id=3024235; field=initial_workup_labs</x:v>
      </x:c>
      <x:c r="L8965" s="26" t="str">
        <x:v>Terminology-source verified; pathway applicability requires coding/clinical review</x:v>
      </x:c>
    </x:row>
    <x:row r="8966" ht="34" customHeight="1">
      <x:c r="A8966" s="30" t="n">
        <x:v>130</x:v>
      </x:c>
      <x:c r="B8966" s="26" t="str">
        <x:v>Substance-Induced Mental Disorders / Withdrawal</x:v>
      </x:c>
      <x:c r="C8966" s="29" t="str">
        <x:v>LOINC</x:v>
      </x:c>
      <x:c r="D8966" s="31" t="str">
        <x:v>29529-5</x:v>
      </x:c>
      <x:c r="E8966" s="26" t="str">
        <x:v>Acetaminophen [Presence] in Specimen</x:v>
      </x:c>
      <x:c r="F8966" s="29" t="str">
        <x:v>Measurement</x:v>
      </x:c>
      <x:c r="G8966" s="26" t="str">
        <x:v>exact LOINC name or curated unambiguous abbreviation present in initial_workup_labs</x:v>
      </x:c>
      <x:c r="H8966" s="26" t="str">
        <x:v>acetaminophen</x:v>
      </x:c>
      <x:c r="I8966" s="26" t="str">
        <x:v>LOINC 2.80</x:v>
      </x:c>
      <x:c r="J8966" s="29" t="str">
        <x:v>https://loinc.org/</x:v>
      </x:c>
      <x:c r="K8966" s="26" t="str">
        <x:v>vocab.concept concept_id=3024418; field=initial_workup_labs</x:v>
      </x:c>
      <x:c r="L8966" s="26" t="str">
        <x:v>Terminology-source verified; pathway applicability requires coding/clinical review</x:v>
      </x:c>
    </x:row>
    <x:row r="8967" ht="34" customHeight="1">
      <x:c r="A8967" s="30" t="n">
        <x:v>130</x:v>
      </x:c>
      <x:c r="B8967" s="26" t="str">
        <x:v>Substance-Induced Mental Disorders / Withdrawal</x:v>
      </x:c>
      <x:c r="C8967" s="29" t="str">
        <x:v>LOINC</x:v>
      </x:c>
      <x:c r="D8967" s="31" t="str">
        <x:v>2998-3</x:v>
      </x:c>
      <x:c r="E8967" s="26" t="str">
        <x:v>Thiamine [Mass/volume] in Blood</x:v>
      </x:c>
      <x:c r="F8967" s="29" t="str">
        <x:v>Measurement</x:v>
      </x:c>
      <x:c r="G8967" s="26" t="str">
        <x:v>exact LOINC name or curated unambiguous abbreviation present in initial_workup_labs</x:v>
      </x:c>
      <x:c r="H8967" s="26" t="str">
        <x:v>thiamine</x:v>
      </x:c>
      <x:c r="I8967" s="26" t="str">
        <x:v>LOINC 2.80</x:v>
      </x:c>
      <x:c r="J8967" s="29" t="str">
        <x:v>https://loinc.org/</x:v>
      </x:c>
      <x:c r="K8967" s="26" t="str">
        <x:v>vocab.concept concept_id=3028717; field=initial_workup_labs</x:v>
      </x:c>
      <x:c r="L8967" s="26" t="str">
        <x:v>Terminology-source verified; pathway applicability requires coding/clinical review</x:v>
      </x:c>
    </x:row>
    <x:row r="8968" ht="34" customHeight="1">
      <x:c r="A8968" s="30" t="n">
        <x:v>130</x:v>
      </x:c>
      <x:c r="B8968" s="26" t="str">
        <x:v>Substance-Induced Mental Disorders / Withdrawal</x:v>
      </x:c>
      <x:c r="C8968" s="29" t="str">
        <x:v>LOINC</x:v>
      </x:c>
      <x:c r="D8968" s="31" t="str">
        <x:v>2999-1</x:v>
      </x:c>
      <x:c r="E8968" s="26" t="str">
        <x:v>Thiamine [Mass/volume] in Serum or Plasma</x:v>
      </x:c>
      <x:c r="F8968" s="29" t="str">
        <x:v>Measurement</x:v>
      </x:c>
      <x:c r="G8968" s="26" t="str">
        <x:v>exact LOINC name or curated unambiguous abbreviation present in initial_workup_labs</x:v>
      </x:c>
      <x:c r="H8968" s="26" t="str">
        <x:v>thiamine</x:v>
      </x:c>
      <x:c r="I8968" s="26" t="str">
        <x:v>LOINC 2.80</x:v>
      </x:c>
      <x:c r="J8968" s="29" t="str">
        <x:v>https://loinc.org/</x:v>
      </x:c>
      <x:c r="K8968" s="26" t="str">
        <x:v>vocab.concept concept_id=3024120; field=initial_workup_labs</x:v>
      </x:c>
      <x:c r="L8968" s="26" t="str">
        <x:v>Terminology-source verified; pathway applicability requires coding/clinical review</x:v>
      </x:c>
    </x:row>
    <x:row r="8969" ht="34" customHeight="1">
      <x:c r="A8969" s="30" t="n">
        <x:v>130</x:v>
      </x:c>
      <x:c r="B8969" s="26" t="str">
        <x:v>Substance-Induced Mental Disorders / Withdrawal</x:v>
      </x:c>
      <x:c r="C8969" s="29" t="str">
        <x:v>LOINC</x:v>
      </x:c>
      <x:c r="D8969" s="31" t="str">
        <x:v>30250-5</x:v>
      </x:c>
      <x:c r="E8969" s="26" t="str">
        <x:v>Benzodiazepines [Mass/volume] in Serum or Plasma by Screen method</x:v>
      </x:c>
      <x:c r="F8969" s="29" t="str">
        <x:v>Measurement</x:v>
      </x:c>
      <x:c r="G8969" s="26" t="str">
        <x:v>exact LOINC name or curated unambiguous abbreviation present in initial_workup_labs</x:v>
      </x:c>
      <x:c r="H8969" s="26" t="str">
        <x:v>benzodiazepines</x:v>
      </x:c>
      <x:c r="I8969" s="26" t="str">
        <x:v>LOINC 2.80</x:v>
      </x:c>
      <x:c r="J8969" s="29" t="str">
        <x:v>https://loinc.org/</x:v>
      </x:c>
      <x:c r="K8969" s="26" t="str">
        <x:v>vocab.concept concept_id=3038110; field=initial_workup_labs</x:v>
      </x:c>
      <x:c r="L8969" s="26" t="str">
        <x:v>Terminology-source verified; pathway applicability requires coding/clinical review</x:v>
      </x:c>
    </x:row>
    <x:row r="8970" ht="34" customHeight="1">
      <x:c r="A8970" s="30" t="n">
        <x:v>130</x:v>
      </x:c>
      <x:c r="B8970" s="26" t="str">
        <x:v>Substance-Induced Mental Disorders / Withdrawal</x:v>
      </x:c>
      <x:c r="C8970" s="29" t="str">
        <x:v>LOINC</x:v>
      </x:c>
      <x:c r="D8970" s="31" t="str">
        <x:v>3040-3</x:v>
      </x:c>
      <x:c r="E8970" s="26" t="str">
        <x:v>Lipase [Enzymatic activity/volume] in Serum or Plasma</x:v>
      </x:c>
      <x:c r="F8970" s="29" t="str">
        <x:v>Measurement</x:v>
      </x:c>
      <x:c r="G8970" s="26" t="str">
        <x:v>exact LOINC name or curated unambiguous abbreviation present in initial_workup_labs</x:v>
      </x:c>
      <x:c r="H8970" s="26" t="str">
        <x:v>lipase</x:v>
      </x:c>
      <x:c r="I8970" s="26" t="str">
        <x:v>LOINC 2.80</x:v>
      </x:c>
      <x:c r="J8970" s="29" t="str">
        <x:v>https://loinc.org/</x:v>
      </x:c>
      <x:c r="K8970" s="26" t="str">
        <x:v>vocab.concept concept_id=3004905; field=initial_workup_labs</x:v>
      </x:c>
      <x:c r="L8970" s="26" t="str">
        <x:v>Terminology-source verified; pathway applicability requires coding/clinical review</x:v>
      </x:c>
    </x:row>
    <x:row r="8971" ht="34" customHeight="1">
      <x:c r="A8971" s="30" t="n">
        <x:v>130</x:v>
      </x:c>
      <x:c r="B8971" s="26" t="str">
        <x:v>Substance-Induced Mental Disorders / Withdrawal</x:v>
      </x:c>
      <x:c r="C8971" s="29" t="str">
        <x:v>LOINC</x:v>
      </x:c>
      <x:c r="D8971" s="31" t="str">
        <x:v>31081-3</x:v>
      </x:c>
      <x:c r="E8971" s="26" t="str">
        <x:v>Benzodiazepines [Presence] in Meconium by Screen method</x:v>
      </x:c>
      <x:c r="F8971" s="29" t="str">
        <x:v>Measurement</x:v>
      </x:c>
      <x:c r="G8971" s="26" t="str">
        <x:v>exact LOINC name or curated unambiguous abbreviation present in initial_workup_labs</x:v>
      </x:c>
      <x:c r="H8971" s="26" t="str">
        <x:v>benzodiazepines</x:v>
      </x:c>
      <x:c r="I8971" s="26" t="str">
        <x:v>LOINC 2.80</x:v>
      </x:c>
      <x:c r="J8971" s="29" t="str">
        <x:v>https://loinc.org/</x:v>
      </x:c>
      <x:c r="K8971" s="26" t="str">
        <x:v>vocab.concept concept_id=3027097; field=initial_workup_labs</x:v>
      </x:c>
      <x:c r="L8971" s="26" t="str">
        <x:v>Terminology-source verified; pathway applicability requires coding/clinical review</x:v>
      </x:c>
    </x:row>
    <x:row r="8972" ht="34" customHeight="1">
      <x:c r="A8972" s="30" t="n">
        <x:v>130</x:v>
      </x:c>
      <x:c r="B8972" s="26" t="str">
        <x:v>Substance-Induced Mental Disorders / Withdrawal</x:v>
      </x:c>
      <x:c r="C8972" s="29" t="str">
        <x:v>LOINC</x:v>
      </x:c>
      <x:c r="D8972" s="31" t="str">
        <x:v>31089-6</x:v>
      </x:c>
      <x:c r="E8972" s="26" t="str">
        <x:v>Acetaminophen [Presence] in Bile fluid</x:v>
      </x:c>
      <x:c r="F8972" s="29" t="str">
        <x:v>Measurement</x:v>
      </x:c>
      <x:c r="G8972" s="26" t="str">
        <x:v>exact LOINC name or curated unambiguous abbreviation present in initial_workup_labs</x:v>
      </x:c>
      <x:c r="H8972" s="26" t="str">
        <x:v>acetaminophen</x:v>
      </x:c>
      <x:c r="I8972" s="26" t="str">
        <x:v>LOINC 2.80</x:v>
      </x:c>
      <x:c r="J8972" s="29" t="str">
        <x:v>https://loinc.org/</x:v>
      </x:c>
      <x:c r="K8972" s="26" t="str">
        <x:v>vocab.concept concept_id=3023109; field=initial_workup_labs</x:v>
      </x:c>
      <x:c r="L8972" s="26" t="str">
        <x:v>Terminology-source verified; pathway applicability requires coding/clinical review</x:v>
      </x:c>
    </x:row>
    <x:row r="8973" ht="34" customHeight="1">
      <x:c r="A8973" s="30" t="n">
        <x:v>130</x:v>
      </x:c>
      <x:c r="B8973" s="26" t="str">
        <x:v>Substance-Induced Mental Disorders / Withdrawal</x:v>
      </x:c>
      <x:c r="C8973" s="29" t="str">
        <x:v>LOINC</x:v>
      </x:c>
      <x:c r="D8973" s="31" t="str">
        <x:v>32052-3</x:v>
      </x:c>
      <x:c r="E8973" s="26" t="str">
        <x:v>Benzodiazepines [Moles/volume] in Serum or Plasma</x:v>
      </x:c>
      <x:c r="F8973" s="29" t="str">
        <x:v>Measurement</x:v>
      </x:c>
      <x:c r="G8973" s="26" t="str">
        <x:v>exact LOINC name or curated unambiguous abbreviation present in initial_workup_labs</x:v>
      </x:c>
      <x:c r="H8973" s="26" t="str">
        <x:v>benzodiazepines</x:v>
      </x:c>
      <x:c r="I8973" s="26" t="str">
        <x:v>LOINC 2.80</x:v>
      </x:c>
      <x:c r="J8973" s="29" t="str">
        <x:v>https://loinc.org/</x:v>
      </x:c>
      <x:c r="K8973" s="26" t="str">
        <x:v>vocab.concept concept_id=3022490; field=initial_workup_labs</x:v>
      </x:c>
      <x:c r="L8973" s="26" t="str">
        <x:v>Terminology-source verified; pathway applicability requires coding/clinical review</x:v>
      </x:c>
    </x:row>
    <x:row r="8974" ht="34" customHeight="1">
      <x:c r="A8974" s="30" t="n">
        <x:v>130</x:v>
      </x:c>
      <x:c r="B8974" s="26" t="str">
        <x:v>Substance-Induced Mental Disorders / Withdrawal</x:v>
      </x:c>
      <x:c r="C8974" s="29" t="str">
        <x:v>LOINC</x:v>
      </x:c>
      <x:c r="D8974" s="31" t="str">
        <x:v>32070-5</x:v>
      </x:c>
      <x:c r="E8974" s="26" t="str">
        <x:v>Ethanol [Moles/volume] in Specimen</x:v>
      </x:c>
      <x:c r="F8974" s="29" t="str">
        <x:v>Measurement</x:v>
      </x:c>
      <x:c r="G8974" s="26" t="str">
        <x:v>exact LOINC name or curated unambiguous abbreviation present in initial_workup_labs</x:v>
      </x:c>
      <x:c r="H8974" s="26" t="str">
        <x:v>ethanol</x:v>
      </x:c>
      <x:c r="I8974" s="26" t="str">
        <x:v>LOINC 2.80</x:v>
      </x:c>
      <x:c r="J8974" s="29" t="str">
        <x:v>https://loinc.org/</x:v>
      </x:c>
      <x:c r="K8974" s="26" t="str">
        <x:v>vocab.concept concept_id=3001626; field=initial_workup_labs</x:v>
      </x:c>
      <x:c r="L8974" s="26" t="str">
        <x:v>Terminology-source verified; pathway applicability requires coding/clinical review</x:v>
      </x:c>
    </x:row>
    <x:row r="8975" ht="34" customHeight="1">
      <x:c r="A8975" s="30" t="n">
        <x:v>130</x:v>
      </x:c>
      <x:c r="B8975" s="26" t="str">
        <x:v>Substance-Induced Mental Disorders / Withdrawal</x:v>
      </x:c>
      <x:c r="C8975" s="29" t="str">
        <x:v>LOINC</x:v>
      </x:c>
      <x:c r="D8975" s="31" t="str">
        <x:v>32554-8</x:v>
      </x:c>
      <x:c r="E8975" s="26" t="str">
        <x:v>Thiamine [Moles/volume] in Blood</x:v>
      </x:c>
      <x:c r="F8975" s="29" t="str">
        <x:v>Measurement</x:v>
      </x:c>
      <x:c r="G8975" s="26" t="str">
        <x:v>exact LOINC name or curated unambiguous abbreviation present in initial_workup_labs</x:v>
      </x:c>
      <x:c r="H8975" s="26" t="str">
        <x:v>thiamine</x:v>
      </x:c>
      <x:c r="I8975" s="26" t="str">
        <x:v>LOINC 2.80</x:v>
      </x:c>
      <x:c r="J8975" s="29" t="str">
        <x:v>https://loinc.org/</x:v>
      </x:c>
      <x:c r="K8975" s="26" t="str">
        <x:v>vocab.concept concept_id=3006653; field=initial_workup_labs</x:v>
      </x:c>
      <x:c r="L8975" s="26" t="str">
        <x:v>Terminology-source verified; pathway applicability requires coding/clinical review</x:v>
      </x:c>
    </x:row>
    <x:row r="8976" ht="34" customHeight="1">
      <x:c r="A8976" s="30" t="n">
        <x:v>130</x:v>
      </x:c>
      <x:c r="B8976" s="26" t="str">
        <x:v>Substance-Induced Mental Disorders / Withdrawal</x:v>
      </x:c>
      <x:c r="C8976" s="29" t="str">
        <x:v>LOINC</x:v>
      </x:c>
      <x:c r="D8976" s="31" t="str">
        <x:v>32664-5</x:v>
      </x:c>
      <x:c r="E8976" s="26" t="str">
        <x:v>Ammonia [Mass/volume] in Blood</x:v>
      </x:c>
      <x:c r="F8976" s="29" t="str">
        <x:v>Measurement</x:v>
      </x:c>
      <x:c r="G8976" s="26" t="str">
        <x:v>exact LOINC name or curated unambiguous abbreviation present in initial_workup_labs</x:v>
      </x:c>
      <x:c r="H8976" s="26" t="str">
        <x:v>ammonia</x:v>
      </x:c>
      <x:c r="I8976" s="26" t="str">
        <x:v>LOINC 2.80</x:v>
      </x:c>
      <x:c r="J8976" s="29" t="str">
        <x:v>https://loinc.org/</x:v>
      </x:c>
      <x:c r="K8976" s="26" t="str">
        <x:v>vocab.concept concept_id=3030942; field=initial_workup_labs</x:v>
      </x:c>
      <x:c r="L8976" s="26" t="str">
        <x:v>Terminology-source verified; pathway applicability requires coding/clinical review</x:v>
      </x:c>
    </x:row>
    <x:row r="8977" ht="34" customHeight="1">
      <x:c r="A8977" s="30" t="n">
        <x:v>130</x:v>
      </x:c>
      <x:c r="B8977" s="26" t="str">
        <x:v>Substance-Induced Mental Disorders / Withdrawal</x:v>
      </x:c>
      <x:c r="C8977" s="29" t="str">
        <x:v>LOINC</x:v>
      </x:c>
      <x:c r="D8977" s="31" t="str">
        <x:v>3297-9</x:v>
      </x:c>
      <x:c r="E8977" s="26" t="str">
        <x:v>Acetaminophen [Presence] in Serum or Plasma</x:v>
      </x:c>
      <x:c r="F8977" s="29" t="str">
        <x:v>Measurement</x:v>
      </x:c>
      <x:c r="G8977" s="26" t="str">
        <x:v>exact LOINC name or curated unambiguous abbreviation present in initial_workup_labs</x:v>
      </x:c>
      <x:c r="H8977" s="26" t="str">
        <x:v>acetaminophen</x:v>
      </x:c>
      <x:c r="I8977" s="26" t="str">
        <x:v>LOINC 2.80</x:v>
      </x:c>
      <x:c r="J8977" s="29" t="str">
        <x:v>https://loinc.org/</x:v>
      </x:c>
      <x:c r="K8977" s="26" t="str">
        <x:v>vocab.concept concept_id=3003709; field=initial_workup_labs</x:v>
      </x:c>
      <x:c r="L8977" s="26" t="str">
        <x:v>Terminology-source verified; pathway applicability requires coding/clinical review</x:v>
      </x:c>
    </x:row>
    <x:row r="8978" ht="34" customHeight="1">
      <x:c r="A8978" s="30" t="n">
        <x:v>130</x:v>
      </x:c>
      <x:c r="B8978" s="26" t="str">
        <x:v>Substance-Induced Mental Disorders / Withdrawal</x:v>
      </x:c>
      <x:c r="C8978" s="29" t="str">
        <x:v>LOINC</x:v>
      </x:c>
      <x:c r="D8978" s="31" t="str">
        <x:v>3298-7</x:v>
      </x:c>
      <x:c r="E8978" s="26" t="str">
        <x:v>Acetaminophen [Mass/volume] in Serum or Plasma</x:v>
      </x:c>
      <x:c r="F8978" s="29" t="str">
        <x:v>Measurement</x:v>
      </x:c>
      <x:c r="G8978" s="26" t="str">
        <x:v>exact LOINC name or curated unambiguous abbreviation present in initial_workup_labs</x:v>
      </x:c>
      <x:c r="H8978" s="26" t="str">
        <x:v>acetaminophen</x:v>
      </x:c>
      <x:c r="I8978" s="26" t="str">
        <x:v>LOINC 2.80</x:v>
      </x:c>
      <x:c r="J8978" s="29" t="str">
        <x:v>https://loinc.org/</x:v>
      </x:c>
      <x:c r="K8978" s="26" t="str">
        <x:v>vocab.concept concept_id=3002617; field=initial_workup_labs</x:v>
      </x:c>
      <x:c r="L8978" s="26" t="str">
        <x:v>Terminology-source verified; pathway applicability requires coding/clinical review</x:v>
      </x:c>
    </x:row>
    <x:row r="8979" ht="34" customHeight="1">
      <x:c r="A8979" s="30" t="n">
        <x:v>130</x:v>
      </x:c>
      <x:c r="B8979" s="26" t="str">
        <x:v>Substance-Induced Mental Disorders / Withdrawal</x:v>
      </x:c>
      <x:c r="C8979" s="29" t="str">
        <x:v>LOINC</x:v>
      </x:c>
      <x:c r="D8979" s="31" t="str">
        <x:v>3389-4</x:v>
      </x:c>
      <x:c r="E8979" s="26" t="str">
        <x:v>Benzodiazepines [Presence] in Serum or Plasma</x:v>
      </x:c>
      <x:c r="F8979" s="29" t="str">
        <x:v>Measurement</x:v>
      </x:c>
      <x:c r="G8979" s="26" t="str">
        <x:v>exact LOINC name or curated unambiguous abbreviation present in initial_workup_labs</x:v>
      </x:c>
      <x:c r="H8979" s="26" t="str">
        <x:v>benzodiazepines</x:v>
      </x:c>
      <x:c r="I8979" s="26" t="str">
        <x:v>LOINC 2.80</x:v>
      </x:c>
      <x:c r="J8979" s="29" t="str">
        <x:v>https://loinc.org/</x:v>
      </x:c>
      <x:c r="K8979" s="26" t="str">
        <x:v>vocab.concept concept_id=3012728; field=initial_workup_labs</x:v>
      </x:c>
      <x:c r="L8979" s="26" t="str">
        <x:v>Terminology-source verified; pathway applicability requires coding/clinical review</x:v>
      </x:c>
    </x:row>
    <x:row r="8980" ht="34" customHeight="1">
      <x:c r="A8980" s="30" t="n">
        <x:v>130</x:v>
      </x:c>
      <x:c r="B8980" s="26" t="str">
        <x:v>Substance-Induced Mental Disorders / Withdrawal</x:v>
      </x:c>
      <x:c r="C8980" s="29" t="str">
        <x:v>LOINC</x:v>
      </x:c>
      <x:c r="D8980" s="31" t="str">
        <x:v>34714-6</x:v>
      </x:c>
      <x:c r="E8980" s="26" t="str">
        <x:v>INR in Blood by Coagulation assay</x:v>
      </x:c>
      <x:c r="F8980" s="29" t="str">
        <x:v>Measurement</x:v>
      </x:c>
      <x:c r="G8980" s="26" t="str">
        <x:v>exact LOINC name or curated unambiguous abbreviation present in initial_workup_labs</x:v>
      </x:c>
      <x:c r="H8980" s="26" t="str">
        <x:v>inr</x:v>
      </x:c>
      <x:c r="I8980" s="26" t="str">
        <x:v>LOINC 2.80</x:v>
      </x:c>
      <x:c r="J8980" s="29" t="str">
        <x:v>https://loinc.org/</x:v>
      </x:c>
      <x:c r="K8980" s="26" t="str">
        <x:v>vocab.concept concept_id=3032080; field=initial_workup_labs</x:v>
      </x:c>
      <x:c r="L8980" s="26" t="str">
        <x:v>Terminology-source verified; pathway applicability requires coding/clinical review</x:v>
      </x:c>
    </x:row>
    <x:row r="8981" ht="34" customHeight="1">
      <x:c r="A8981" s="30" t="n">
        <x:v>130</x:v>
      </x:c>
      <x:c r="B8981" s="26" t="str">
        <x:v>Substance-Induced Mental Disorders / Withdrawal</x:v>
      </x:c>
      <x:c r="C8981" s="29" t="str">
        <x:v>LOINC</x:v>
      </x:c>
      <x:c r="D8981" s="31" t="str">
        <x:v>35595-8</x:v>
      </x:c>
      <x:c r="E8981" s="26" t="str">
        <x:v>Acetaminophen [Mass/volume] in Serum or Plasma by Screen method</x:v>
      </x:c>
      <x:c r="F8981" s="29" t="str">
        <x:v>Measurement</x:v>
      </x:c>
      <x:c r="G8981" s="26" t="str">
        <x:v>exact LOINC name or curated unambiguous abbreviation present in initial_workup_labs</x:v>
      </x:c>
      <x:c r="H8981" s="26" t="str">
        <x:v>acetaminophen</x:v>
      </x:c>
      <x:c r="I8981" s="26" t="str">
        <x:v>LOINC 2.80</x:v>
      </x:c>
      <x:c r="J8981" s="29" t="str">
        <x:v>https://loinc.org/</x:v>
      </x:c>
      <x:c r="K8981" s="26" t="str">
        <x:v>vocab.concept concept_id=3034866; field=initial_workup_labs</x:v>
      </x:c>
      <x:c r="L8981" s="26" t="str">
        <x:v>Terminology-source verified; pathway applicability requires coding/clinical review</x:v>
      </x:c>
    </x:row>
    <x:row r="8982" ht="34" customHeight="1">
      <x:c r="A8982" s="30" t="n">
        <x:v>130</x:v>
      </x:c>
      <x:c r="B8982" s="26" t="str">
        <x:v>Substance-Induced Mental Disorders / Withdrawal</x:v>
      </x:c>
      <x:c r="C8982" s="29" t="str">
        <x:v>LOINC</x:v>
      </x:c>
      <x:c r="D8982" s="31" t="str">
        <x:v>38441-2</x:v>
      </x:c>
      <x:c r="E8982" s="26" t="str">
        <x:v>Benzodiazepines [Presence] in Meconium by Confirmatory method</x:v>
      </x:c>
      <x:c r="F8982" s="29" t="str">
        <x:v>Measurement</x:v>
      </x:c>
      <x:c r="G8982" s="26" t="str">
        <x:v>exact LOINC name or curated unambiguous abbreviation present in initial_workup_labs</x:v>
      </x:c>
      <x:c r="H8982" s="26" t="str">
        <x:v>benzodiazepines</x:v>
      </x:c>
      <x:c r="I8982" s="26" t="str">
        <x:v>LOINC 2.80</x:v>
      </x:c>
      <x:c r="J8982" s="29" t="str">
        <x:v>https://loinc.org/</x:v>
      </x:c>
      <x:c r="K8982" s="26" t="str">
        <x:v>vocab.concept concept_id=3049958; field=initial_workup_labs</x:v>
      </x:c>
      <x:c r="L8982" s="26" t="str">
        <x:v>Terminology-source verified; pathway applicability requires coding/clinical review</x:v>
      </x:c>
    </x:row>
    <x:row r="8983" ht="34" customHeight="1">
      <x:c r="A8983" s="30" t="n">
        <x:v>130</x:v>
      </x:c>
      <x:c r="B8983" s="26" t="str">
        <x:v>Substance-Induced Mental Disorders / Withdrawal</x:v>
      </x:c>
      <x:c r="C8983" s="29" t="str">
        <x:v>LOINC</x:v>
      </x:c>
      <x:c r="D8983" s="31" t="str">
        <x:v>38589-8</x:v>
      </x:c>
      <x:c r="E8983" s="26" t="str">
        <x:v>Ammonia [Mass/volume] in Air</x:v>
      </x:c>
      <x:c r="F8983" s="29" t="str">
        <x:v>Measurement</x:v>
      </x:c>
      <x:c r="G8983" s="26" t="str">
        <x:v>exact LOINC name or curated unambiguous abbreviation present in initial_workup_labs</x:v>
      </x:c>
      <x:c r="H8983" s="26" t="str">
        <x:v>ammonia</x:v>
      </x:c>
      <x:c r="I8983" s="26" t="str">
        <x:v>LOINC 2.80</x:v>
      </x:c>
      <x:c r="J8983" s="29" t="str">
        <x:v>https://loinc.org/</x:v>
      </x:c>
      <x:c r="K8983" s="26" t="str">
        <x:v>vocab.concept concept_id=3049013; field=initial_workup_labs</x:v>
      </x:c>
      <x:c r="L8983" s="26" t="str">
        <x:v>Terminology-source verified; pathway applicability requires coding/clinical review</x:v>
      </x:c>
    </x:row>
    <x:row r="8984" ht="34" customHeight="1">
      <x:c r="A8984" s="30" t="n">
        <x:v>130</x:v>
      </x:c>
      <x:c r="B8984" s="26" t="str">
        <x:v>Substance-Induced Mental Disorders / Withdrawal</x:v>
      </x:c>
      <x:c r="C8984" s="29" t="str">
        <x:v>LOINC</x:v>
      </x:c>
      <x:c r="D8984" s="31" t="str">
        <x:v>38875-1</x:v>
      </x:c>
      <x:c r="E8984" s="26" t="str">
        <x:v>INR in Platelet poor plasma or blood by Coagulation assay</x:v>
      </x:c>
      <x:c r="F8984" s="29" t="str">
        <x:v>Measurement</x:v>
      </x:c>
      <x:c r="G8984" s="26" t="str">
        <x:v>exact LOINC name or curated unambiguous abbreviation present in initial_workup_labs</x:v>
      </x:c>
      <x:c r="H8984" s="26" t="str">
        <x:v>inr</x:v>
      </x:c>
      <x:c r="I8984" s="26" t="str">
        <x:v>LOINC 2.80</x:v>
      </x:c>
      <x:c r="J8984" s="29" t="str">
        <x:v>https://loinc.org/</x:v>
      </x:c>
      <x:c r="K8984" s="26" t="str">
        <x:v>vocab.concept concept_id=3042605; field=initial_workup_labs</x:v>
      </x:c>
      <x:c r="L8984" s="26" t="str">
        <x:v>Terminology-source verified; pathway applicability requires coding/clinical review</x:v>
      </x:c>
    </x:row>
    <x:row r="8985" ht="34" customHeight="1">
      <x:c r="A8985" s="30" t="n">
        <x:v>130</x:v>
      </x:c>
      <x:c r="B8985" s="26" t="str">
        <x:v>Substance-Induced Mental Disorders / Withdrawal</x:v>
      </x:c>
      <x:c r="C8985" s="29" t="str">
        <x:v>LOINC</x:v>
      </x:c>
      <x:c r="D8985" s="31" t="str">
        <x:v>40414-5</x:v>
      </x:c>
      <x:c r="E8985" s="26" t="str">
        <x:v>Benzodiazepines [Presence] in Meconium</x:v>
      </x:c>
      <x:c r="F8985" s="29" t="str">
        <x:v>Measurement</x:v>
      </x:c>
      <x:c r="G8985" s="26" t="str">
        <x:v>exact LOINC name or curated unambiguous abbreviation present in initial_workup_labs</x:v>
      </x:c>
      <x:c r="H8985" s="26" t="str">
        <x:v>benzodiazepines</x:v>
      </x:c>
      <x:c r="I8985" s="26" t="str">
        <x:v>LOINC 2.80</x:v>
      </x:c>
      <x:c r="J8985" s="29" t="str">
        <x:v>https://loinc.org/</x:v>
      </x:c>
      <x:c r="K8985" s="26" t="str">
        <x:v>vocab.concept concept_id=3044222; field=initial_workup_labs</x:v>
      </x:c>
      <x:c r="L8985" s="26" t="str">
        <x:v>Terminology-source verified; pathway applicability requires coding/clinical review</x:v>
      </x:c>
    </x:row>
    <x:row r="8986" ht="34" customHeight="1">
      <x:c r="A8986" s="30" t="n">
        <x:v>130</x:v>
      </x:c>
      <x:c r="B8986" s="26" t="str">
        <x:v>Substance-Induced Mental Disorders / Withdrawal</x:v>
      </x:c>
      <x:c r="C8986" s="29" t="str">
        <x:v>LOINC</x:v>
      </x:c>
      <x:c r="D8986" s="31" t="str">
        <x:v>40415-2</x:v>
      </x:c>
      <x:c r="E8986" s="26" t="str">
        <x:v>Benzodiazepines [Presence] in Hair</x:v>
      </x:c>
      <x:c r="F8986" s="29" t="str">
        <x:v>Measurement</x:v>
      </x:c>
      <x:c r="G8986" s="26" t="str">
        <x:v>exact LOINC name or curated unambiguous abbreviation present in initial_workup_labs</x:v>
      </x:c>
      <x:c r="H8986" s="26" t="str">
        <x:v>benzodiazepines</x:v>
      </x:c>
      <x:c r="I8986" s="26" t="str">
        <x:v>LOINC 2.80</x:v>
      </x:c>
      <x:c r="J8986" s="29" t="str">
        <x:v>https://loinc.org/</x:v>
      </x:c>
      <x:c r="K8986" s="26" t="str">
        <x:v>vocab.concept concept_id=3038837; field=initial_workup_labs</x:v>
      </x:c>
      <x:c r="L8986" s="26" t="str">
        <x:v>Terminology-source verified; pathway applicability requires coding/clinical review</x:v>
      </x:c>
    </x:row>
    <x:row r="8987" ht="34" customHeight="1">
      <x:c r="A8987" s="30" t="n">
        <x:v>130</x:v>
      </x:c>
      <x:c r="B8987" s="26" t="str">
        <x:v>Substance-Induced Mental Disorders / Withdrawal</x:v>
      </x:c>
      <x:c r="C8987" s="29" t="str">
        <x:v>LOINC</x:v>
      </x:c>
      <x:c r="D8987" s="31" t="str">
        <x:v>4105-3</x:v>
      </x:c>
      <x:c r="E8987" s="26" t="str">
        <x:v>Acetaminophen [Mass] of Dose</x:v>
      </x:c>
      <x:c r="F8987" s="29" t="str">
        <x:v>Measurement</x:v>
      </x:c>
      <x:c r="G8987" s="26" t="str">
        <x:v>exact LOINC name or curated unambiguous abbreviation present in initial_workup_labs</x:v>
      </x:c>
      <x:c r="H8987" s="26" t="str">
        <x:v>acetaminophen</x:v>
      </x:c>
      <x:c r="I8987" s="26" t="str">
        <x:v>LOINC 2.80</x:v>
      </x:c>
      <x:c r="J8987" s="29" t="str">
        <x:v>https://loinc.org/</x:v>
      </x:c>
      <x:c r="K8987" s="26" t="str">
        <x:v>vocab.concept concept_id=3001483; field=initial_workup_labs</x:v>
      </x:c>
      <x:c r="L8987" s="26" t="str">
        <x:v>Terminology-source verified; pathway applicability requires coding/clinical review</x:v>
      </x:c>
    </x:row>
    <x:row r="8988" ht="34" customHeight="1">
      <x:c r="A8988" s="30" t="n">
        <x:v>130</x:v>
      </x:c>
      <x:c r="B8988" s="26" t="str">
        <x:v>Substance-Induced Mental Disorders / Withdrawal</x:v>
      </x:c>
      <x:c r="C8988" s="29" t="str">
        <x:v>LOINC</x:v>
      </x:c>
      <x:c r="D8988" s="31" t="str">
        <x:v>42586-8</x:v>
      </x:c>
      <x:c r="E8988" s="26" t="str">
        <x:v>Benzodiazepines [Mass/volume] in Blood by Confirmatory method</x:v>
      </x:c>
      <x:c r="F8988" s="29" t="str">
        <x:v>Measurement</x:v>
      </x:c>
      <x:c r="G8988" s="26" t="str">
        <x:v>exact LOINC name or curated unambiguous abbreviation present in initial_workup_labs</x:v>
      </x:c>
      <x:c r="H8988" s="26" t="str">
        <x:v>benzodiazepines</x:v>
      </x:c>
      <x:c r="I8988" s="26" t="str">
        <x:v>LOINC 2.80</x:v>
      </x:c>
      <x:c r="J8988" s="29" t="str">
        <x:v>https://loinc.org/</x:v>
      </x:c>
      <x:c r="K8988" s="26" t="str">
        <x:v>vocab.concept concept_id=3028832; field=initial_workup_labs</x:v>
      </x:c>
      <x:c r="L8988" s="26" t="str">
        <x:v>Terminology-source verified; pathway applicability requires coding/clinical review</x:v>
      </x:c>
    </x:row>
    <x:row r="8989" ht="34" customHeight="1">
      <x:c r="A8989" s="30" t="n">
        <x:v>130</x:v>
      </x:c>
      <x:c r="B8989" s="26" t="str">
        <x:v>Substance-Induced Mental Disorders / Withdrawal</x:v>
      </x:c>
      <x:c r="C8989" s="29" t="str">
        <x:v>LOINC</x:v>
      </x:c>
      <x:c r="D8989" s="31" t="str">
        <x:v>42662-7</x:v>
      </x:c>
      <x:c r="E8989" s="26" t="str">
        <x:v>Benzodiazepines [Presence] in Blood</x:v>
      </x:c>
      <x:c r="F8989" s="29" t="str">
        <x:v>Measurement</x:v>
      </x:c>
      <x:c r="G8989" s="26" t="str">
        <x:v>exact LOINC name or curated unambiguous abbreviation present in initial_workup_labs</x:v>
      </x:c>
      <x:c r="H8989" s="26" t="str">
        <x:v>benzodiazepines</x:v>
      </x:c>
      <x:c r="I8989" s="26" t="str">
        <x:v>LOINC 2.80</x:v>
      </x:c>
      <x:c r="J8989" s="29" t="str">
        <x:v>https://loinc.org/</x:v>
      </x:c>
      <x:c r="K8989" s="26" t="str">
        <x:v>vocab.concept concept_id=3031951; field=initial_workup_labs</x:v>
      </x:c>
      <x:c r="L8989" s="26" t="str">
        <x:v>Terminology-source verified; pathway applicability requires coding/clinical review</x:v>
      </x:c>
    </x:row>
    <x:row r="8990" ht="34" customHeight="1">
      <x:c r="A8990" s="30" t="n">
        <x:v>130</x:v>
      </x:c>
      <x:c r="B8990" s="26" t="str">
        <x:v>Substance-Induced Mental Disorders / Withdrawal</x:v>
      </x:c>
      <x:c r="C8990" s="29" t="str">
        <x:v>LOINC</x:v>
      </x:c>
      <x:c r="D8990" s="31" t="str">
        <x:v>43828-3</x:v>
      </x:c>
      <x:c r="E8990" s="26" t="str">
        <x:v>Benzodiazepines [Presence] in Specimen</x:v>
      </x:c>
      <x:c r="F8990" s="29" t="str">
        <x:v>Measurement</x:v>
      </x:c>
      <x:c r="G8990" s="26" t="str">
        <x:v>exact LOINC name or curated unambiguous abbreviation present in initial_workup_labs</x:v>
      </x:c>
      <x:c r="H8990" s="26" t="str">
        <x:v>benzodiazepines</x:v>
      </x:c>
      <x:c r="I8990" s="26" t="str">
        <x:v>LOINC 2.80</x:v>
      </x:c>
      <x:c r="J8990" s="29" t="str">
        <x:v>https://loinc.org/</x:v>
      </x:c>
      <x:c r="K8990" s="26" t="str">
        <x:v>vocab.concept concept_id=3045942; field=initial_workup_labs</x:v>
      </x:c>
      <x:c r="L8990" s="26" t="str">
        <x:v>Terminology-source verified; pathway applicability requires coding/clinical review</x:v>
      </x:c>
    </x:row>
    <x:row r="8991" ht="34" customHeight="1">
      <x:c r="A8991" s="30" t="n">
        <x:v>130</x:v>
      </x:c>
      <x:c r="B8991" s="26" t="str">
        <x:v>Substance-Induced Mental Disorders / Withdrawal</x:v>
      </x:c>
      <x:c r="C8991" s="29" t="str">
        <x:v>LOINC</x:v>
      </x:c>
      <x:c r="D8991" s="31" t="str">
        <x:v>46976-7</x:v>
      </x:c>
      <x:c r="E8991" s="26" t="str">
        <x:v>Benzodiazepines [Presence] in Serum or Plasma by Screen method</x:v>
      </x:c>
      <x:c r="F8991" s="29" t="str">
        <x:v>Measurement</x:v>
      </x:c>
      <x:c r="G8991" s="26" t="str">
        <x:v>exact LOINC name or curated unambiguous abbreviation present in initial_workup_labs</x:v>
      </x:c>
      <x:c r="H8991" s="26" t="str">
        <x:v>benzodiazepines</x:v>
      </x:c>
      <x:c r="I8991" s="26" t="str">
        <x:v>LOINC 2.80</x:v>
      </x:c>
      <x:c r="J8991" s="29" t="str">
        <x:v>https://loinc.org/</x:v>
      </x:c>
      <x:c r="K8991" s="26" t="str">
        <x:v>vocab.concept concept_id=3051596; field=initial_workup_labs</x:v>
      </x:c>
      <x:c r="L8991" s="26" t="str">
        <x:v>Terminology-source verified; pathway applicability requires coding/clinical review</x:v>
      </x:c>
    </x:row>
    <x:row r="8992" ht="34" customHeight="1">
      <x:c r="A8992" s="30" t="n">
        <x:v>130</x:v>
      </x:c>
      <x:c r="B8992" s="26" t="str">
        <x:v>Substance-Induced Mental Disorders / Withdrawal</x:v>
      </x:c>
      <x:c r="C8992" s="29" t="str">
        <x:v>LOINC</x:v>
      </x:c>
      <x:c r="D8992" s="31" t="str">
        <x:v>46977-5</x:v>
      </x:c>
      <x:c r="E8992" s="26" t="str">
        <x:v>Benzodiazepines [Mass/volume] in Serum or Plasma by Confirmatory method</x:v>
      </x:c>
      <x:c r="F8992" s="29" t="str">
        <x:v>Measurement</x:v>
      </x:c>
      <x:c r="G8992" s="26" t="str">
        <x:v>exact LOINC name or curated unambiguous abbreviation present in initial_workup_labs</x:v>
      </x:c>
      <x:c r="H8992" s="26" t="str">
        <x:v>benzodiazepines</x:v>
      </x:c>
      <x:c r="I8992" s="26" t="str">
        <x:v>LOINC 2.80</x:v>
      </x:c>
      <x:c r="J8992" s="29" t="str">
        <x:v>https://loinc.org/</x:v>
      </x:c>
      <x:c r="K8992" s="26" t="str">
        <x:v>vocab.concept concept_id=3052831; field=initial_workup_labs</x:v>
      </x:c>
      <x:c r="L8992" s="26" t="str">
        <x:v>Terminology-source verified; pathway applicability requires coding/clinical review</x:v>
      </x:c>
    </x:row>
    <x:row r="8993" ht="34" customHeight="1">
      <x:c r="A8993" s="30" t="n">
        <x:v>130</x:v>
      </x:c>
      <x:c r="B8993" s="26" t="str">
        <x:v>Substance-Induced Mental Disorders / Withdrawal</x:v>
      </x:c>
      <x:c r="C8993" s="29" t="str">
        <x:v>LOINC</x:v>
      </x:c>
      <x:c r="D8993" s="31" t="str">
        <x:v>48940-1</x:v>
      </x:c>
      <x:c r="E8993" s="26" t="str">
        <x:v>Benzodiazepines [Mass/volume] in Specimen by Confirmatory method</x:v>
      </x:c>
      <x:c r="F8993" s="29" t="str">
        <x:v>Measurement</x:v>
      </x:c>
      <x:c r="G8993" s="26" t="str">
        <x:v>exact LOINC name or curated unambiguous abbreviation present in initial_workup_labs</x:v>
      </x:c>
      <x:c r="H8993" s="26" t="str">
        <x:v>benzodiazepines</x:v>
      </x:c>
      <x:c r="I8993" s="26" t="str">
        <x:v>LOINC 2.80</x:v>
      </x:c>
      <x:c r="J8993" s="29" t="str">
        <x:v>https://loinc.org/</x:v>
      </x:c>
      <x:c r="K8993" s="26" t="str">
        <x:v>vocab.concept concept_id=3048537; field=initial_workup_labs</x:v>
      </x:c>
      <x:c r="L8993" s="26" t="str">
        <x:v>Terminology-source verified; pathway applicability requires coding/clinical review</x:v>
      </x:c>
    </x:row>
    <x:row r="8994" ht="34" customHeight="1">
      <x:c r="A8994" s="30" t="n">
        <x:v>130</x:v>
      </x:c>
      <x:c r="B8994" s="26" t="str">
        <x:v>Substance-Induced Mental Disorders / Withdrawal</x:v>
      </x:c>
      <x:c r="C8994" s="29" t="str">
        <x:v>LOINC</x:v>
      </x:c>
      <x:c r="D8994" s="31" t="str">
        <x:v>48941-9</x:v>
      </x:c>
      <x:c r="E8994" s="26" t="str">
        <x:v>Benzodiazepines [Mass/volume] in Specimen</x:v>
      </x:c>
      <x:c r="F8994" s="29" t="str">
        <x:v>Measurement</x:v>
      </x:c>
      <x:c r="G8994" s="26" t="str">
        <x:v>exact LOINC name or curated unambiguous abbreviation present in initial_workup_labs</x:v>
      </x:c>
      <x:c r="H8994" s="26" t="str">
        <x:v>benzodiazepines</x:v>
      </x:c>
      <x:c r="I8994" s="26" t="str">
        <x:v>LOINC 2.80</x:v>
      </x:c>
      <x:c r="J8994" s="29" t="str">
        <x:v>https://loinc.org/</x:v>
      </x:c>
      <x:c r="K8994" s="26" t="str">
        <x:v>vocab.concept concept_id=3048580; field=initial_workup_labs</x:v>
      </x:c>
      <x:c r="L8994" s="26" t="str">
        <x:v>Terminology-source verified; pathway applicability requires coding/clinical review</x:v>
      </x:c>
    </x:row>
    <x:row r="8995" ht="34" customHeight="1">
      <x:c r="A8995" s="30" t="n">
        <x:v>130</x:v>
      </x:c>
      <x:c r="B8995" s="26" t="str">
        <x:v>Substance-Induced Mental Disorders / Withdrawal</x:v>
      </x:c>
      <x:c r="C8995" s="29" t="str">
        <x:v>LOINC</x:v>
      </x:c>
      <x:c r="D8995" s="31" t="str">
        <x:v>50756-6</x:v>
      </x:c>
      <x:c r="E8995" s="26" t="str">
        <x:v>Creatine kinase [Mass/volume] in Blood</x:v>
      </x:c>
      <x:c r="F8995" s="29" t="str">
        <x:v>Measurement</x:v>
      </x:c>
      <x:c r="G8995" s="26" t="str">
        <x:v>exact LOINC name or curated unambiguous abbreviation present in initial_workup_labs</x:v>
      </x:c>
      <x:c r="H8995" s="26" t="str">
        <x:v>creatine kinase</x:v>
      </x:c>
      <x:c r="I8995" s="26" t="str">
        <x:v>LOINC 2.80</x:v>
      </x:c>
      <x:c r="J8995" s="29" t="str">
        <x:v>https://loinc.org/</x:v>
      </x:c>
      <x:c r="K8995" s="26" t="str">
        <x:v>vocab.concept concept_id=3030170; field=initial_workup_labs</x:v>
      </x:c>
      <x:c r="L8995" s="26" t="str">
        <x:v>Terminology-source verified; pathway applicability requires coding/clinical review</x:v>
      </x:c>
    </x:row>
    <x:row r="8996" ht="34" customHeight="1">
      <x:c r="A8996" s="30" t="n">
        <x:v>130</x:v>
      </x:c>
      <x:c r="B8996" s="26" t="str">
        <x:v>Substance-Induced Mental Disorders / Withdrawal</x:v>
      </x:c>
      <x:c r="C8996" s="29" t="str">
        <x:v>LOINC</x:v>
      </x:c>
      <x:c r="D8996" s="31" t="str">
        <x:v>53500-5</x:v>
      </x:c>
      <x:c r="E8996" s="26" t="str">
        <x:v>Ammonia [Moles/volume] in Water</x:v>
      </x:c>
      <x:c r="F8996" s="29" t="str">
        <x:v>Measurement</x:v>
      </x:c>
      <x:c r="G8996" s="26" t="str">
        <x:v>exact LOINC name or curated unambiguous abbreviation present in initial_workup_labs</x:v>
      </x:c>
      <x:c r="H8996" s="26" t="str">
        <x:v>ammonia</x:v>
      </x:c>
      <x:c r="I8996" s="26" t="str">
        <x:v>LOINC 2.80</x:v>
      </x:c>
      <x:c r="J8996" s="29" t="str">
        <x:v>https://loinc.org/</x:v>
      </x:c>
      <x:c r="K8996" s="26" t="str">
        <x:v>vocab.concept concept_id=3040315; field=initial_workup_labs</x:v>
      </x:c>
      <x:c r="L8996" s="26" t="str">
        <x:v>Terminology-source verified; pathway applicability requires coding/clinical review</x:v>
      </x:c>
    </x:row>
    <x:row r="8997" ht="34" customHeight="1">
      <x:c r="A8997" s="30" t="n">
        <x:v>130</x:v>
      </x:c>
      <x:c r="B8997" s="26" t="str">
        <x:v>Substance-Induced Mental Disorders / Withdrawal</x:v>
      </x:c>
      <x:c r="C8997" s="29" t="str">
        <x:v>LOINC</x:v>
      </x:c>
      <x:c r="D8997" s="31" t="str">
        <x:v>55429-5</x:v>
      </x:c>
      <x:c r="E8997" s="26" t="str">
        <x:v>Short blood count panel - Blood</x:v>
      </x:c>
      <x:c r="F8997" s="29" t="str">
        <x:v>Measurement</x:v>
      </x:c>
      <x:c r="G8997" s="26" t="str">
        <x:v>exact LOINC name or curated unambiguous abbreviation present in initial_workup_labs</x:v>
      </x:c>
      <x:c r="H8997" s="26" t="str">
        <x:v>cbc</x:v>
      </x:c>
      <x:c r="I8997" s="26" t="str">
        <x:v>LOINC 2.80</x:v>
      </x:c>
      <x:c r="J8997" s="29" t="str">
        <x:v>https://loinc.org/</x:v>
      </x:c>
      <x:c r="K8997" s="26" t="str">
        <x:v>vocab.concept concept_id=40758558; field=initial_workup_labs</x:v>
      </x:c>
      <x:c r="L8997" s="26" t="str">
        <x:v>Terminology-source verified; pathway applicability requires coding/clinical review</x:v>
      </x:c>
    </x:row>
    <x:row r="8998" ht="34" customHeight="1">
      <x:c r="A8998" s="30" t="n">
        <x:v>130</x:v>
      </x:c>
      <x:c r="B8998" s="26" t="str">
        <x:v>Substance-Induced Mental Disorders / Withdrawal</x:v>
      </x:c>
      <x:c r="C8998" s="29" t="str">
        <x:v>LOINC</x:v>
      </x:c>
      <x:c r="D8998" s="31" t="str">
        <x:v>5639-0</x:v>
      </x:c>
      <x:c r="E8998" s="26" t="str">
        <x:v>Ethanol [Presence] in Blood</x:v>
      </x:c>
      <x:c r="F8998" s="29" t="str">
        <x:v>Measurement</x:v>
      </x:c>
      <x:c r="G8998" s="26" t="str">
        <x:v>exact LOINC name or curated unambiguous abbreviation present in initial_workup_labs</x:v>
      </x:c>
      <x:c r="H8998" s="26" t="str">
        <x:v>ethanol</x:v>
      </x:c>
      <x:c r="I8998" s="26" t="str">
        <x:v>LOINC 2.80</x:v>
      </x:c>
      <x:c r="J8998" s="29" t="str">
        <x:v>https://loinc.org/</x:v>
      </x:c>
      <x:c r="K8998" s="26" t="str">
        <x:v>vocab.concept concept_id=3023153; field=initial_workup_labs</x:v>
      </x:c>
      <x:c r="L8998" s="26" t="str">
        <x:v>Terminology-source verified; pathway applicability requires coding/clinical review</x:v>
      </x:c>
    </x:row>
    <x:row r="8999" ht="34" customHeight="1">
      <x:c r="A8999" s="30" t="n">
        <x:v>130</x:v>
      </x:c>
      <x:c r="B8999" s="26" t="str">
        <x:v>Substance-Induced Mental Disorders / Withdrawal</x:v>
      </x:c>
      <x:c r="C8999" s="29" t="str">
        <x:v>LOINC</x:v>
      </x:c>
      <x:c r="D8999" s="31" t="str">
        <x:v>5640-8</x:v>
      </x:c>
      <x:c r="E8999" s="26" t="str">
        <x:v>Ethanol [Mass/volume] in Blood</x:v>
      </x:c>
      <x:c r="F8999" s="29" t="str">
        <x:v>Measurement</x:v>
      </x:c>
      <x:c r="G8999" s="26" t="str">
        <x:v>exact LOINC name or curated unambiguous abbreviation present in initial_workup_labs</x:v>
      </x:c>
      <x:c r="H8999" s="26" t="str">
        <x:v>ethanol</x:v>
      </x:c>
      <x:c r="I8999" s="26" t="str">
        <x:v>LOINC 2.80</x:v>
      </x:c>
      <x:c r="J8999" s="29" t="str">
        <x:v>https://loinc.org/</x:v>
      </x:c>
      <x:c r="K8999" s="26" t="str">
        <x:v>vocab.concept concept_id=3025643; field=initial_workup_labs</x:v>
      </x:c>
      <x:c r="L8999" s="26" t="str">
        <x:v>Terminology-source verified; pathway applicability requires coding/clinical review</x:v>
      </x:c>
    </x:row>
    <x:row r="9000" ht="34" customHeight="1">
      <x:c r="A9000" s="30" t="n">
        <x:v>130</x:v>
      </x:c>
      <x:c r="B9000" s="26" t="str">
        <x:v>Substance-Induced Mental Disorders / Withdrawal</x:v>
      </x:c>
      <x:c r="C9000" s="29" t="str">
        <x:v>LOINC</x:v>
      </x:c>
      <x:c r="D9000" s="31" t="str">
        <x:v>5641-6</x:v>
      </x:c>
      <x:c r="E9000" s="26" t="str">
        <x:v>Ethanol [Mass/volume] in Exhaled gas</x:v>
      </x:c>
      <x:c r="F9000" s="29" t="str">
        <x:v>Measurement</x:v>
      </x:c>
      <x:c r="G9000" s="26" t="str">
        <x:v>exact LOINC name or curated unambiguous abbreviation present in initial_workup_labs</x:v>
      </x:c>
      <x:c r="H9000" s="26" t="str">
        <x:v>ethanol</x:v>
      </x:c>
      <x:c r="I9000" s="26" t="str">
        <x:v>LOINC 2.80</x:v>
      </x:c>
      <x:c r="J9000" s="29" t="str">
        <x:v>https://loinc.org/</x:v>
      </x:c>
      <x:c r="K9000" s="26" t="str">
        <x:v>vocab.concept concept_id=3012178; field=initial_workup_labs</x:v>
      </x:c>
      <x:c r="L9000" s="26" t="str">
        <x:v>Terminology-source verified; pathway applicability requires coding/clinical review</x:v>
      </x:c>
    </x:row>
    <x:row r="9001" ht="34" customHeight="1">
      <x:c r="A9001" s="30" t="n">
        <x:v>130</x:v>
      </x:c>
      <x:c r="B9001" s="26" t="str">
        <x:v>Substance-Induced Mental Disorders / Withdrawal</x:v>
      </x:c>
      <x:c r="C9001" s="29" t="str">
        <x:v>LOINC</x:v>
      </x:c>
      <x:c r="D9001" s="31" t="str">
        <x:v>5642-4</x:v>
      </x:c>
      <x:c r="E9001" s="26" t="str">
        <x:v>Ethanol [Presence] in Serum or Plasma</x:v>
      </x:c>
      <x:c r="F9001" s="29" t="str">
        <x:v>Measurement</x:v>
      </x:c>
      <x:c r="G9001" s="26" t="str">
        <x:v>exact LOINC name or curated unambiguous abbreviation present in initial_workup_labs</x:v>
      </x:c>
      <x:c r="H9001" s="26" t="str">
        <x:v>ethanol</x:v>
      </x:c>
      <x:c r="I9001" s="26" t="str">
        <x:v>LOINC 2.80</x:v>
      </x:c>
      <x:c r="J9001" s="29" t="str">
        <x:v>https://loinc.org/</x:v>
      </x:c>
      <x:c r="K9001" s="26" t="str">
        <x:v>vocab.concept concept_id=3026400; field=initial_workup_labs</x:v>
      </x:c>
      <x:c r="L9001" s="26" t="str">
        <x:v>Terminology-source verified; pathway applicability requires coding/clinical review</x:v>
      </x:c>
    </x:row>
    <x:row r="9002" ht="34" customHeight="1">
      <x:c r="A9002" s="30" t="n">
        <x:v>130</x:v>
      </x:c>
      <x:c r="B9002" s="26" t="str">
        <x:v>Substance-Induced Mental Disorders / Withdrawal</x:v>
      </x:c>
      <x:c r="C9002" s="29" t="str">
        <x:v>LOINC</x:v>
      </x:c>
      <x:c r="D9002" s="31" t="str">
        <x:v>5643-2</x:v>
      </x:c>
      <x:c r="E9002" s="26" t="str">
        <x:v>Ethanol [Mass/volume] in Serum or Plasma</x:v>
      </x:c>
      <x:c r="F9002" s="29" t="str">
        <x:v>Measurement</x:v>
      </x:c>
      <x:c r="G9002" s="26" t="str">
        <x:v>exact LOINC name or curated unambiguous abbreviation present in initial_workup_labs</x:v>
      </x:c>
      <x:c r="H9002" s="26" t="str">
        <x:v>ethanol</x:v>
      </x:c>
      <x:c r="I9002" s="26" t="str">
        <x:v>LOINC 2.80</x:v>
      </x:c>
      <x:c r="J9002" s="29" t="str">
        <x:v>https://loinc.org/</x:v>
      </x:c>
      <x:c r="K9002" s="26" t="str">
        <x:v>vocab.concept concept_id=3012920; field=initial_workup_labs</x:v>
      </x:c>
      <x:c r="L9002" s="26" t="str">
        <x:v>Terminology-source verified; pathway applicability requires coding/clinical review</x:v>
      </x:c>
    </x:row>
    <x:row r="9003" ht="34" customHeight="1">
      <x:c r="A9003" s="30" t="n">
        <x:v>130</x:v>
      </x:c>
      <x:c r="B9003" s="26" t="str">
        <x:v>Substance-Induced Mental Disorders / Withdrawal</x:v>
      </x:c>
      <x:c r="C9003" s="29" t="str">
        <x:v>LOINC</x:v>
      </x:c>
      <x:c r="D9003" s="31" t="str">
        <x:v>56478-1</x:v>
      </x:c>
      <x:c r="E9003" s="26" t="str">
        <x:v>Ethanol [Mass/volume] in Blood by Gas chromatography</x:v>
      </x:c>
      <x:c r="F9003" s="29" t="str">
        <x:v>Measurement</x:v>
      </x:c>
      <x:c r="G9003" s="26" t="str">
        <x:v>exact LOINC name or curated unambiguous abbreviation present in initial_workup_labs</x:v>
      </x:c>
      <x:c r="H9003" s="26" t="str">
        <x:v>ethanol</x:v>
      </x:c>
      <x:c r="I9003" s="26" t="str">
        <x:v>LOINC 2.80</x:v>
      </x:c>
      <x:c r="J9003" s="29" t="str">
        <x:v>https://loinc.org/</x:v>
      </x:c>
      <x:c r="K9003" s="26" t="str">
        <x:v>vocab.concept concept_id=40759599; field=initial_workup_labs</x:v>
      </x:c>
      <x:c r="L9003" s="26" t="str">
        <x:v>Terminology-source verified; pathway applicability requires coding/clinical review</x:v>
      </x:c>
    </x:row>
    <x:row r="9004" ht="34" customHeight="1">
      <x:c r="A9004" s="30" t="n">
        <x:v>130</x:v>
      </x:c>
      <x:c r="B9004" s="26" t="str">
        <x:v>Substance-Induced Mental Disorders / Withdrawal</x:v>
      </x:c>
      <x:c r="C9004" s="29" t="str">
        <x:v>LOINC</x:v>
      </x:c>
      <x:c r="D9004" s="31" t="str">
        <x:v>57021-8</x:v>
      </x:c>
      <x:c r="E9004" s="26" t="str">
        <x:v>CBC W Auto Differential panel - Blood</x:v>
      </x:c>
      <x:c r="F9004" s="29" t="str">
        <x:v>Measurement</x:v>
      </x:c>
      <x:c r="G9004" s="26" t="str">
        <x:v>exact LOINC name or curated unambiguous abbreviation present in initial_workup_labs</x:v>
      </x:c>
      <x:c r="H9004" s="26" t="str">
        <x:v>cbc</x:v>
      </x:c>
      <x:c r="I9004" s="26" t="str">
        <x:v>LOINC 2.80</x:v>
      </x:c>
      <x:c r="J9004" s="29" t="str">
        <x:v>https://loinc.org/</x:v>
      </x:c>
      <x:c r="K9004" s="26" t="str">
        <x:v>vocab.concept concept_id=40760140; field=initial_workup_labs</x:v>
      </x:c>
      <x:c r="L9004" s="26" t="str">
        <x:v>Terminology-source verified; pathway applicability requires coding/clinical review</x:v>
      </x:c>
    </x:row>
    <x:row r="9005" ht="34" customHeight="1">
      <x:c r="A9005" s="30" t="n">
        <x:v>130</x:v>
      </x:c>
      <x:c r="B9005" s="26" t="str">
        <x:v>Substance-Induced Mental Disorders / Withdrawal</x:v>
      </x:c>
      <x:c r="C9005" s="29" t="str">
        <x:v>LOINC</x:v>
      </x:c>
      <x:c r="D9005" s="31" t="str">
        <x:v>57022-6</x:v>
      </x:c>
      <x:c r="E9005" s="26" t="str">
        <x:v>CBC W Reflex Manual Differential panel - Blood</x:v>
      </x:c>
      <x:c r="F9005" s="29" t="str">
        <x:v>Measurement</x:v>
      </x:c>
      <x:c r="G9005" s="26" t="str">
        <x:v>exact LOINC name or curated unambiguous abbreviation present in initial_workup_labs</x:v>
      </x:c>
      <x:c r="H9005" s="26" t="str">
        <x:v>cbc</x:v>
      </x:c>
      <x:c r="I9005" s="26" t="str">
        <x:v>LOINC 2.80</x:v>
      </x:c>
      <x:c r="J9005" s="29" t="str">
        <x:v>https://loinc.org/</x:v>
      </x:c>
      <x:c r="K9005" s="26" t="str">
        <x:v>vocab.concept concept_id=40760141; field=initial_workup_labs</x:v>
      </x:c>
      <x:c r="L9005" s="26" t="str">
        <x:v>Terminology-source verified; pathway applicability requires coding/clinical review</x:v>
      </x:c>
    </x:row>
    <x:row r="9006" ht="34" customHeight="1">
      <x:c r="A9006" s="30" t="n">
        <x:v>130</x:v>
      </x:c>
      <x:c r="B9006" s="26" t="str">
        <x:v>Substance-Induced Mental Disorders / Withdrawal</x:v>
      </x:c>
      <x:c r="C9006" s="29" t="str">
        <x:v>LOINC</x:v>
      </x:c>
      <x:c r="D9006" s="31" t="str">
        <x:v>57782-5</x:v>
      </x:c>
      <x:c r="E9006" s="26" t="str">
        <x:v>CBC W Ordered Manual Differential panel - Blood</x:v>
      </x:c>
      <x:c r="F9006" s="29" t="str">
        <x:v>Measurement</x:v>
      </x:c>
      <x:c r="G9006" s="26" t="str">
        <x:v>exact LOINC name or curated unambiguous abbreviation present in initial_workup_labs</x:v>
      </x:c>
      <x:c r="H9006" s="26" t="str">
        <x:v>cbc</x:v>
      </x:c>
      <x:c r="I9006" s="26" t="str">
        <x:v>LOINC 2.80</x:v>
      </x:c>
      <x:c r="J9006" s="29" t="str">
        <x:v>https://loinc.org/</x:v>
      </x:c>
      <x:c r="K9006" s="26" t="str">
        <x:v>vocab.concept concept_id=40760892; field=initial_workup_labs</x:v>
      </x:c>
      <x:c r="L9006" s="26" t="str">
        <x:v>Terminology-source verified; pathway applicability requires coding/clinical review</x:v>
      </x:c>
    </x:row>
    <x:row r="9007" ht="34" customHeight="1">
      <x:c r="A9007" s="30" t="n">
        <x:v>130</x:v>
      </x:c>
      <x:c r="B9007" s="26" t="str">
        <x:v>Substance-Induced Mental Disorders / Withdrawal</x:v>
      </x:c>
      <x:c r="C9007" s="29" t="str">
        <x:v>LOINC</x:v>
      </x:c>
      <x:c r="D9007" s="31" t="str">
        <x:v>60048-6</x:v>
      </x:c>
      <x:c r="E9007" s="26" t="str">
        <x:v>Acetaminophen [Mass/volume] in Blood</x:v>
      </x:c>
      <x:c r="F9007" s="29" t="str">
        <x:v>Measurement</x:v>
      </x:c>
      <x:c r="G9007" s="26" t="str">
        <x:v>exact LOINC name or curated unambiguous abbreviation present in initial_workup_labs</x:v>
      </x:c>
      <x:c r="H9007" s="26" t="str">
        <x:v>acetaminophen</x:v>
      </x:c>
      <x:c r="I9007" s="26" t="str">
        <x:v>LOINC 2.80</x:v>
      </x:c>
      <x:c r="J9007" s="29" t="str">
        <x:v>https://loinc.org/</x:v>
      </x:c>
      <x:c r="K9007" s="26" t="str">
        <x:v>vocab.concept concept_id=40763107; field=initial_workup_labs</x:v>
      </x:c>
      <x:c r="L9007" s="26" t="str">
        <x:v>Terminology-source verified; pathway applicability requires coding/clinical review</x:v>
      </x:c>
    </x:row>
    <x:row r="9008" ht="34" customHeight="1">
      <x:c r="A9008" s="30" t="n">
        <x:v>130</x:v>
      </x:c>
      <x:c r="B9008" s="26" t="str">
        <x:v>Substance-Induced Mental Disorders / Withdrawal</x:v>
      </x:c>
      <x:c r="C9008" s="29" t="str">
        <x:v>LOINC</x:v>
      </x:c>
      <x:c r="D9008" s="31" t="str">
        <x:v>61066-7</x:v>
      </x:c>
      <x:c r="E9008" s="26" t="str">
        <x:v>Ethanol [Presence] in Specimen by Screen method</x:v>
      </x:c>
      <x:c r="F9008" s="29" t="str">
        <x:v>Measurement</x:v>
      </x:c>
      <x:c r="G9008" s="26" t="str">
        <x:v>exact LOINC name or curated unambiguous abbreviation present in initial_workup_labs</x:v>
      </x:c>
      <x:c r="H9008" s="26" t="str">
        <x:v>ethanol</x:v>
      </x:c>
      <x:c r="I9008" s="26" t="str">
        <x:v>LOINC 2.80</x:v>
      </x:c>
      <x:c r="J9008" s="29" t="str">
        <x:v>https://loinc.org/</x:v>
      </x:c>
      <x:c r="K9008" s="26" t="str">
        <x:v>vocab.concept concept_id=40763830; field=initial_workup_labs</x:v>
      </x:c>
      <x:c r="L9008" s="26" t="str">
        <x:v>Terminology-source verified; pathway applicability requires coding/clinical review</x:v>
      </x:c>
    </x:row>
    <x:row r="9009" ht="34" customHeight="1">
      <x:c r="A9009" s="30" t="n">
        <x:v>130</x:v>
      </x:c>
      <x:c r="B9009" s="26" t="str">
        <x:v>Substance-Induced Mental Disorders / Withdrawal</x:v>
      </x:c>
      <x:c r="C9009" s="29" t="str">
        <x:v>LOINC</x:v>
      </x:c>
      <x:c r="D9009" s="31" t="str">
        <x:v>6301-6</x:v>
      </x:c>
      <x:c r="E9009" s="26" t="str">
        <x:v>INR in Platelet poor plasma by Coagulation assay</x:v>
      </x:c>
      <x:c r="F9009" s="29" t="str">
        <x:v>Measurement</x:v>
      </x:c>
      <x:c r="G9009" s="26" t="str">
        <x:v>exact LOINC name or curated unambiguous abbreviation present in initial_workup_labs</x:v>
      </x:c>
      <x:c r="H9009" s="26" t="str">
        <x:v>inr</x:v>
      </x:c>
      <x:c r="I9009" s="26" t="str">
        <x:v>LOINC 2.80</x:v>
      </x:c>
      <x:c r="J9009" s="29" t="str">
        <x:v>https://loinc.org/</x:v>
      </x:c>
      <x:c r="K9009" s="26" t="str">
        <x:v>vocab.concept concept_id=3022217; field=initial_workup_labs</x:v>
      </x:c>
      <x:c r="L9009" s="26" t="str">
        <x:v>Terminology-source verified; pathway applicability requires coding/clinical review</x:v>
      </x:c>
    </x:row>
    <x:row r="9010" ht="34" customHeight="1">
      <x:c r="A9010" s="30" t="n">
        <x:v>130</x:v>
      </x:c>
      <x:c r="B9010" s="26" t="str">
        <x:v>Substance-Induced Mental Disorders / Withdrawal</x:v>
      </x:c>
      <x:c r="C9010" s="29" t="str">
        <x:v>LOINC</x:v>
      </x:c>
      <x:c r="D9010" s="31" t="str">
        <x:v>70198-7</x:v>
      </x:c>
      <x:c r="E9010" s="26" t="str">
        <x:v>Acetaminophen [Moles/volume] in Serum or Plasma by Screen method</x:v>
      </x:c>
      <x:c r="F9010" s="29" t="str">
        <x:v>Measurement</x:v>
      </x:c>
      <x:c r="G9010" s="26" t="str">
        <x:v>exact LOINC name or curated unambiguous abbreviation present in initial_workup_labs</x:v>
      </x:c>
      <x:c r="H9010" s="26" t="str">
        <x:v>acetaminophen</x:v>
      </x:c>
      <x:c r="I9010" s="26" t="str">
        <x:v>LOINC 2.80</x:v>
      </x:c>
      <x:c r="J9010" s="29" t="str">
        <x:v>https://loinc.org/</x:v>
      </x:c>
      <x:c r="K9010" s="26" t="str">
        <x:v>vocab.concept concept_id=42868672; field=initial_workup_labs</x:v>
      </x:c>
      <x:c r="L9010" s="26" t="str">
        <x:v>Terminology-source verified; pathway applicability requires coding/clinical review</x:v>
      </x:c>
    </x:row>
    <x:row r="9011" ht="34" customHeight="1">
      <x:c r="A9011" s="30" t="n">
        <x:v>130</x:v>
      </x:c>
      <x:c r="B9011" s="26" t="str">
        <x:v>Substance-Induced Mental Disorders / Withdrawal</x:v>
      </x:c>
      <x:c r="C9011" s="29" t="str">
        <x:v>LOINC</x:v>
      </x:c>
      <x:c r="D9011" s="31" t="str">
        <x:v>74859-0</x:v>
      </x:c>
      <x:c r="E9011" s="26" t="str">
        <x:v>Ethanol [Mass/volume] in Blood Estimated from serum or plasma level</x:v>
      </x:c>
      <x:c r="F9011" s="29" t="str">
        <x:v>Measurement</x:v>
      </x:c>
      <x:c r="G9011" s="26" t="str">
        <x:v>exact LOINC name or curated unambiguous abbreviation present in initial_workup_labs</x:v>
      </x:c>
      <x:c r="H9011" s="26" t="str">
        <x:v>ethanol</x:v>
      </x:c>
      <x:c r="I9011" s="26" t="str">
        <x:v>LOINC 2.80</x:v>
      </x:c>
      <x:c r="J9011" s="29" t="str">
        <x:v>https://loinc.org/</x:v>
      </x:c>
      <x:c r="K9011" s="26" t="str">
        <x:v>vocab.concept concept_id=44816751; field=initial_workup_labs</x:v>
      </x:c>
      <x:c r="L9011" s="26" t="str">
        <x:v>Terminology-source verified; pathway applicability requires coding/clinical review</x:v>
      </x:c>
    </x:row>
    <x:row r="9012" ht="34" customHeight="1">
      <x:c r="A9012" s="30" t="n">
        <x:v>130</x:v>
      </x:c>
      <x:c r="B9012" s="26" t="str">
        <x:v>Substance-Induced Mental Disorders / Withdrawal</x:v>
      </x:c>
      <x:c r="C9012" s="29" t="str">
        <x:v>LOINC</x:v>
      </x:c>
      <x:c r="D9012" s="31" t="str">
        <x:v>78808-3</x:v>
      </x:c>
      <x:c r="E9012" s="26" t="str">
        <x:v>Benzodiazepines [Presence] in Serum or Plasma by Screen method &gt;200 ng/mL</x:v>
      </x:c>
      <x:c r="F9012" s="29" t="str">
        <x:v>Measurement</x:v>
      </x:c>
      <x:c r="G9012" s="26" t="str">
        <x:v>exact LOINC name or curated unambiguous abbreviation present in initial_workup_labs</x:v>
      </x:c>
      <x:c r="H9012" s="26" t="str">
        <x:v>benzodiazepines</x:v>
      </x:c>
      <x:c r="I9012" s="26" t="str">
        <x:v>LOINC 2.80</x:v>
      </x:c>
      <x:c r="J9012" s="29" t="str">
        <x:v>https://loinc.org/</x:v>
      </x:c>
      <x:c r="K9012" s="26" t="str">
        <x:v>vocab.concept concept_id=21491462; field=initial_workup_labs</x:v>
      </x:c>
      <x:c r="L9012" s="26" t="str">
        <x:v>Terminology-source verified; pathway applicability requires coding/clinical review</x:v>
      </x:c>
    </x:row>
    <x:row r="9013" ht="34" customHeight="1">
      <x:c r="A9013" s="30" t="n">
        <x:v>130</x:v>
      </x:c>
      <x:c r="B9013" s="26" t="str">
        <x:v>Substance-Induced Mental Disorders / Withdrawal</x:v>
      </x:c>
      <x:c r="C9013" s="29" t="str">
        <x:v>LOINC</x:v>
      </x:c>
      <x:c r="D9013" s="31" t="str">
        <x:v>88059-1</x:v>
      </x:c>
      <x:c r="E9013" s="26" t="str">
        <x:v>Acetaminophen [Presence] in Blood by Screen method</x:v>
      </x:c>
      <x:c r="F9013" s="29" t="str">
        <x:v>Measurement</x:v>
      </x:c>
      <x:c r="G9013" s="26" t="str">
        <x:v>exact LOINC name or curated unambiguous abbreviation present in initial_workup_labs</x:v>
      </x:c>
      <x:c r="H9013" s="26" t="str">
        <x:v>acetaminophen</x:v>
      </x:c>
      <x:c r="I9013" s="26" t="str">
        <x:v>LOINC 2.80</x:v>
      </x:c>
      <x:c r="J9013" s="29" t="str">
        <x:v>https://loinc.org/</x:v>
      </x:c>
      <x:c r="K9013" s="26" t="str">
        <x:v>vocab.concept concept_id=36306212; field=initial_workup_labs</x:v>
      </x:c>
      <x:c r="L9013" s="26" t="str">
        <x:v>Terminology-source verified; pathway applicability requires coding/clinical review</x:v>
      </x:c>
    </x:row>
    <x:row r="9014" ht="34" customHeight="1">
      <x:c r="A9014" s="30" t="n">
        <x:v>130</x:v>
      </x:c>
      <x:c r="B9014" s="26" t="str">
        <x:v>Substance-Induced Mental Disorders / Withdrawal</x:v>
      </x:c>
      <x:c r="C9014" s="29" t="str">
        <x:v>LOINC</x:v>
      </x:c>
      <x:c r="D9014" s="31" t="str">
        <x:v>93684-9</x:v>
      </x:c>
      <x:c r="E9014" s="26" t="str">
        <x:v>Ammonia [Moles/volume] in Arterial blood</x:v>
      </x:c>
      <x:c r="F9014" s="29" t="str">
        <x:v>Measurement</x:v>
      </x:c>
      <x:c r="G9014" s="26" t="str">
        <x:v>exact LOINC name or curated unambiguous abbreviation present in initial_workup_labs</x:v>
      </x:c>
      <x:c r="H9014" s="26" t="str">
        <x:v>ammonia</x:v>
      </x:c>
      <x:c r="I9014" s="26" t="str">
        <x:v>LOINC 2.80</x:v>
      </x:c>
      <x:c r="J9014" s="29" t="str">
        <x:v>https://loinc.org/</x:v>
      </x:c>
      <x:c r="K9014" s="26" t="str">
        <x:v>vocab.concept concept_id=1002144; field=initial_workup_labs</x:v>
      </x:c>
      <x:c r="L9014" s="26" t="str">
        <x:v>Terminology-source verified; pathway applicability requires coding/clinical review</x:v>
      </x:c>
    </x:row>
    <x:row r="9015" ht="34" customHeight="1">
      <x:c r="A9015" s="30" t="n">
        <x:v>131</x:v>
      </x:c>
      <x:c r="B9015" s="26" t="str">
        <x:v>Infectious &amp; Parasitic Disease O.R. Procedures — With MCC</x:v>
      </x:c>
      <x:c r="C9015" s="29" t="str">
        <x:v>ICD-10-CM</x:v>
      </x:c>
      <x:c r="D9015" s="31" t="str">
        <x:v>B89</x:v>
      </x:c>
      <x:c r="E9015" s="26" t="str">
        <x:v>Unspecified parasitic disease</x:v>
      </x:c>
      <x:c r="F9015" s="29" t="str">
        <x:v>Condition</x:v>
      </x:c>
      <x:c r="G9015" s="26" t="str">
        <x:v>conservative full-token terminology match</x:v>
      </x:c>
      <x:c r="H9015" s="26" t="str">
        <x:v>parasitic disease o r procedures</x:v>
      </x:c>
      <x:c r="I9015" s="26" t="str">
        <x:v>ICD-10-CM FY2026 code descriptions</x:v>
      </x:c>
      <x:c r="J9015" s="29" t="str">
        <x:v>https://www.cdc.gov/nchs/icd/icd-10-cm.htm</x:v>
      </x:c>
      <x:c r="K9015" s="26" t="str">
        <x:v>vocab.concept concept_id=35206011</x:v>
      </x:c>
      <x:c r="L9015" s="26" t="str">
        <x:v>Terminology-source verified; pathway applicability requires coding/clinical review</x:v>
      </x:c>
    </x:row>
    <x:row r="9016" ht="34" customHeight="1">
      <x:c r="A9016" s="30" t="n">
        <x:v>131</x:v>
      </x:c>
      <x:c r="B9016" s="26" t="str">
        <x:v>Infectious &amp; Parasitic Disease O.R. Procedures — With MCC</x:v>
      </x:c>
      <x:c r="C9016" s="29" t="str">
        <x:v>ICD-10-CM</x:v>
      </x:c>
      <x:c r="D9016" s="31" t="str">
        <x:v>B94.9</x:v>
      </x:c>
      <x:c r="E9016" s="26" t="str">
        <x:v>Sequelae of unspecified infectious and parasitic disease</x:v>
      </x:c>
      <x:c r="F9016" s="29" t="str">
        <x:v>Condition</x:v>
      </x:c>
      <x:c r="G9016" s="26" t="str">
        <x:v>conservative full-token terminology match</x:v>
      </x:c>
      <x:c r="H9016" s="26" t="str">
        <x:v>infectious and parasitic disease o r procedures with mcc</x:v>
      </x:c>
      <x:c r="I9016" s="26" t="str">
        <x:v>ICD-10-CM FY2026 code descriptions</x:v>
      </x:c>
      <x:c r="J9016" s="29" t="str">
        <x:v>https://www.cdc.gov/nchs/icd/icd-10-cm.htm</x:v>
      </x:c>
      <x:c r="K9016" s="26" t="str">
        <x:v>vocab.concept concept_id=35206023</x:v>
      </x:c>
      <x:c r="L9016" s="26" t="str">
        <x:v>Terminology-source verified; pathway applicability requires coding/clinical review</x:v>
      </x:c>
    </x:row>
    <x:row r="9017" ht="34" customHeight="1">
      <x:c r="A9017" s="30" t="n">
        <x:v>131</x:v>
      </x:c>
      <x:c r="B9017" s="26" t="str">
        <x:v>Infectious &amp; Parasitic Disease O.R. Procedures — With MCC</x:v>
      </x:c>
      <x:c r="C9017" s="29" t="str">
        <x:v>ICD-10-CM</x:v>
      </x:c>
      <x:c r="D9017" s="31" t="str">
        <x:v>P37.9</x:v>
      </x:c>
      <x:c r="E9017" s="26" t="str">
        <x:v>Congenital infectious or parasitic disease, unspecified</x:v>
      </x:c>
      <x:c r="F9017" s="29" t="str">
        <x:v>Condition</x:v>
      </x:c>
      <x:c r="G9017" s="26" t="str">
        <x:v>conservative full-token terminology match</x:v>
      </x:c>
      <x:c r="H9017" s="26" t="str">
        <x:v>infectious and parasitic disease o r procedures with mcc</x:v>
      </x:c>
      <x:c r="I9017" s="26" t="str">
        <x:v>ICD-10-CM FY2026 code descriptions</x:v>
      </x:c>
      <x:c r="J9017" s="29" t="str">
        <x:v>https://www.cdc.gov/nchs/icd/icd-10-cm.htm</x:v>
      </x:c>
      <x:c r="K9017" s="26" t="str">
        <x:v>vocab.concept concept_id=35210541</x:v>
      </x:c>
      <x:c r="L9017" s="26" t="str">
        <x:v>Terminology-source verified; pathway applicability requires coding/clinical review</x:v>
      </x:c>
    </x:row>
    <x:row r="9018" ht="34" customHeight="1">
      <x:c r="A9018" s="30" t="n">
        <x:v>131</x:v>
      </x:c>
      <x:c r="B9018" s="26" t="str">
        <x:v>Infectious &amp; Parasitic Disease O.R. Procedures — With MCC</x:v>
      </x:c>
      <x:c r="C9018" s="29" t="str">
        <x:v>SNOMED CT</x:v>
      </x:c>
      <x:c r="D9018" s="31" t="str">
        <x:v>17322007</x:v>
      </x:c>
      <x:c r="E9018" s="26" t="str">
        <x:v>Parasitic disease</x:v>
      </x:c>
      <x:c r="F9018" s="29" t="str">
        <x:v>Condition</x:v>
      </x:c>
      <x:c r="G9018" s="26" t="str">
        <x:v>OMOP Maps to from ICD-10-CM B89</x:v>
      </x:c>
      <x:c r="H9018" s="26" t="str">
        <x:v>B89</x:v>
      </x:c>
      <x:c r="I9018" s="26" t="str">
        <x:v>2025-02-01 International; 2025-03-01 US; 2025-04-09 UK editions</x:v>
      </x:c>
      <x:c r="J9018" s="29" t="str">
        <x:v>https://www.snomed.org/</x:v>
      </x:c>
      <x:c r="K9018" s="26" t="str">
        <x:v>vocab.concept concept_id=432251</x:v>
      </x:c>
      <x:c r="L9018" s="26" t="str">
        <x:v>Terminology-source verified; pathway applicability requires coding/clinical review</x:v>
      </x:c>
    </x:row>
    <x:row r="9019" ht="34" customHeight="1">
      <x:c r="A9019" s="30" t="n">
        <x:v>131</x:v>
      </x:c>
      <x:c r="B9019" s="26" t="str">
        <x:v>Infectious &amp; Parasitic Disease O.R. Procedures — With MCC</x:v>
      </x:c>
      <x:c r="C9019" s="29" t="str">
        <x:v>SNOMED CT</x:v>
      </x:c>
      <x:c r="D9019" s="31" t="str">
        <x:v>720349002</x:v>
      </x:c>
      <x:c r="E9019" s="26" t="str">
        <x:v>Sequelae of infectious disease</x:v>
      </x:c>
      <x:c r="F9019" s="29" t="str">
        <x:v>Condition</x:v>
      </x:c>
      <x:c r="G9019" s="26" t="str">
        <x:v>OMOP Maps to from ICD-10-CM B94.9</x:v>
      </x:c>
      <x:c r="H9019" s="26" t="str">
        <x:v>B94.9</x:v>
      </x:c>
      <x:c r="I9019" s="26" t="str">
        <x:v>2025-02-01 International; 2025-03-01 US; 2025-04-09 UK editions</x:v>
      </x:c>
      <x:c r="J9019" s="29" t="str">
        <x:v>https://www.snomed.org/</x:v>
      </x:c>
      <x:c r="K9019" s="26" t="str">
        <x:v>vocab.concept concept_id=36714927</x:v>
      </x:c>
      <x:c r="L9019" s="26" t="str">
        <x:v>Terminology-source verified; pathway applicability requires coding/clinical review</x:v>
      </x:c>
    </x:row>
    <x:row r="9020" ht="34" customHeight="1">
      <x:c r="A9020" s="30" t="n">
        <x:v>131</x:v>
      </x:c>
      <x:c r="B9020" s="26" t="str">
        <x:v>Infectious &amp; Parasitic Disease O.R. Procedures — With MCC</x:v>
      </x:c>
      <x:c r="C9020" s="29" t="str">
        <x:v>SNOMED CT</x:v>
      </x:c>
      <x:c r="D9020" s="31" t="str">
        <x:v>82353009</x:v>
      </x:c>
      <x:c r="E9020" s="26" t="str">
        <x:v>Congenital infectious disease</x:v>
      </x:c>
      <x:c r="F9020" s="29" t="str">
        <x:v>Condition</x:v>
      </x:c>
      <x:c r="G9020" s="26" t="str">
        <x:v>OMOP Maps to from ICD-10-CM P37.9</x:v>
      </x:c>
      <x:c r="H9020" s="26" t="str">
        <x:v>P37.9</x:v>
      </x:c>
      <x:c r="I9020" s="26" t="str">
        <x:v>2025-02-01 International; 2025-03-01 US; 2025-04-09 UK editions</x:v>
      </x:c>
      <x:c r="J9020" s="29" t="str">
        <x:v>https://www.snomed.org/</x:v>
      </x:c>
      <x:c r="K9020" s="26" t="str">
        <x:v>vocab.concept concept_id=4220675</x:v>
      </x:c>
      <x:c r="L9020" s="26" t="str">
        <x:v>Terminology-source verified; pathway applicability requires coding/clinical review</x:v>
      </x:c>
    </x:row>
    <x:row r="9021" ht="34" customHeight="1">
      <x:c r="A9021" s="30" t="n">
        <x:v>131</x:v>
      </x:c>
      <x:c r="B9021" s="26" t="str">
        <x:v>Infectious &amp; Parasitic Disease O.R. Procedures — With MCC</x:v>
      </x:c>
      <x:c r="C9021" s="29" t="str">
        <x:v>LOINC</x:v>
      </x:c>
      <x:c r="D9021" s="31" t="str">
        <x:v>24322-0</x:v>
      </x:c>
      <x:c r="E9021" s="26" t="str">
        <x:v>Comprehensive metabolic 1998 panel - Serum or Plasma</x:v>
      </x:c>
      <x:c r="F9021" s="29" t="str">
        <x:v>Measurement</x:v>
      </x:c>
      <x:c r="G9021" s="26" t="str">
        <x:v>exact LOINC name or curated unambiguous abbreviation present in initial_workup_labs</x:v>
      </x:c>
      <x:c r="H9021" s="26" t="str">
        <x:v>comprehensive metabolic panel</x:v>
      </x:c>
      <x:c r="I9021" s="26" t="str">
        <x:v>LOINC 2.80</x:v>
      </x:c>
      <x:c r="J9021" s="29" t="str">
        <x:v>https://loinc.org/</x:v>
      </x:c>
      <x:c r="K9021" s="26" t="str">
        <x:v>vocab.concept concept_id=3025200; field=initial_workup_labs</x:v>
      </x:c>
      <x:c r="L9021" s="26" t="str">
        <x:v>Terminology-source verified; pathway applicability requires coding/clinical review</x:v>
      </x:c>
    </x:row>
    <x:row r="9022" ht="34" customHeight="1">
      <x:c r="A9022" s="30" t="n">
        <x:v>131</x:v>
      </x:c>
      <x:c r="B9022" s="26" t="str">
        <x:v>Infectious &amp; Parasitic Disease O.R. Procedures — With MCC</x:v>
      </x:c>
      <x:c r="C9022" s="29" t="str">
        <x:v>LOINC</x:v>
      </x:c>
      <x:c r="D9022" s="31" t="str">
        <x:v>24323-8</x:v>
      </x:c>
      <x:c r="E9022" s="26" t="str">
        <x:v>Comprehensive metabolic 2000 panel - Serum or Plasma</x:v>
      </x:c>
      <x:c r="F9022" s="29" t="str">
        <x:v>Measurement</x:v>
      </x:c>
      <x:c r="G9022" s="26" t="str">
        <x:v>exact LOINC name or curated unambiguous abbreviation present in initial_workup_labs</x:v>
      </x:c>
      <x:c r="H9022" s="26" t="str">
        <x:v>comprehensive metabolic panel</x:v>
      </x:c>
      <x:c r="I9022" s="26" t="str">
        <x:v>LOINC 2.80</x:v>
      </x:c>
      <x:c r="J9022" s="29" t="str">
        <x:v>https://loinc.org/</x:v>
      </x:c>
      <x:c r="K9022" s="26" t="str">
        <x:v>vocab.concept concept_id=3026023; field=initial_workup_labs</x:v>
      </x:c>
      <x:c r="L9022" s="26" t="str">
        <x:v>Terminology-source verified; pathway applicability requires coding/clinical review</x:v>
      </x:c>
    </x:row>
    <x:row r="9023" ht="34" customHeight="1">
      <x:c r="A9023" s="30" t="n">
        <x:v>131</x:v>
      </x:c>
      <x:c r="B9023" s="26" t="str">
        <x:v>Infectious &amp; Parasitic Disease O.R. Procedures — With MCC</x:v>
      </x:c>
      <x:c r="C9023" s="29" t="str">
        <x:v>LOINC</x:v>
      </x:c>
      <x:c r="D9023" s="31" t="str">
        <x:v>55429-5</x:v>
      </x:c>
      <x:c r="E9023" s="26" t="str">
        <x:v>Short blood count panel - Blood</x:v>
      </x:c>
      <x:c r="F9023" s="29" t="str">
        <x:v>Measurement</x:v>
      </x:c>
      <x:c r="G9023" s="26" t="str">
        <x:v>exact LOINC name or curated unambiguous abbreviation present in initial_workup_labs</x:v>
      </x:c>
      <x:c r="H9023" s="26" t="str">
        <x:v>cbc</x:v>
      </x:c>
      <x:c r="I9023" s="26" t="str">
        <x:v>LOINC 2.80</x:v>
      </x:c>
      <x:c r="J9023" s="29" t="str">
        <x:v>https://loinc.org/</x:v>
      </x:c>
      <x:c r="K9023" s="26" t="str">
        <x:v>vocab.concept concept_id=40758558; field=initial_workup_labs</x:v>
      </x:c>
      <x:c r="L9023" s="26" t="str">
        <x:v>Terminology-source verified; pathway applicability requires coding/clinical review</x:v>
      </x:c>
    </x:row>
    <x:row r="9024" ht="34" customHeight="1">
      <x:c r="A9024" s="30" t="n">
        <x:v>131</x:v>
      </x:c>
      <x:c r="B9024" s="26" t="str">
        <x:v>Infectious &amp; Parasitic Disease O.R. Procedures — With MCC</x:v>
      </x:c>
      <x:c r="C9024" s="29" t="str">
        <x:v>LOINC</x:v>
      </x:c>
      <x:c r="D9024" s="31" t="str">
        <x:v>57021-8</x:v>
      </x:c>
      <x:c r="E9024" s="26" t="str">
        <x:v>CBC W Auto Differential panel - Blood</x:v>
      </x:c>
      <x:c r="F9024" s="29" t="str">
        <x:v>Measurement</x:v>
      </x:c>
      <x:c r="G9024" s="26" t="str">
        <x:v>exact LOINC name or curated unambiguous abbreviation present in initial_workup_labs</x:v>
      </x:c>
      <x:c r="H9024" s="26" t="str">
        <x:v>cbc</x:v>
      </x:c>
      <x:c r="I9024" s="26" t="str">
        <x:v>LOINC 2.80</x:v>
      </x:c>
      <x:c r="J9024" s="29" t="str">
        <x:v>https://loinc.org/</x:v>
      </x:c>
      <x:c r="K9024" s="26" t="str">
        <x:v>vocab.concept concept_id=40760140; field=initial_workup_labs</x:v>
      </x:c>
      <x:c r="L9024" s="26" t="str">
        <x:v>Terminology-source verified; pathway applicability requires coding/clinical review</x:v>
      </x:c>
    </x:row>
    <x:row r="9025" ht="34" customHeight="1">
      <x:c r="A9025" s="30" t="n">
        <x:v>131</x:v>
      </x:c>
      <x:c r="B9025" s="26" t="str">
        <x:v>Infectious &amp; Parasitic Disease O.R. Procedures — With MCC</x:v>
      </x:c>
      <x:c r="C9025" s="29" t="str">
        <x:v>LOINC</x:v>
      </x:c>
      <x:c r="D9025" s="31" t="str">
        <x:v>57022-6</x:v>
      </x:c>
      <x:c r="E9025" s="26" t="str">
        <x:v>CBC W Reflex Manual Differential panel - Blood</x:v>
      </x:c>
      <x:c r="F9025" s="29" t="str">
        <x:v>Measurement</x:v>
      </x:c>
      <x:c r="G9025" s="26" t="str">
        <x:v>exact LOINC name or curated unambiguous abbreviation present in initial_workup_labs</x:v>
      </x:c>
      <x:c r="H9025" s="26" t="str">
        <x:v>cbc</x:v>
      </x:c>
      <x:c r="I9025" s="26" t="str">
        <x:v>LOINC 2.80</x:v>
      </x:c>
      <x:c r="J9025" s="29" t="str">
        <x:v>https://loinc.org/</x:v>
      </x:c>
      <x:c r="K9025" s="26" t="str">
        <x:v>vocab.concept concept_id=40760141; field=initial_workup_labs</x:v>
      </x:c>
      <x:c r="L9025" s="26" t="str">
        <x:v>Terminology-source verified; pathway applicability requires coding/clinical review</x:v>
      </x:c>
    </x:row>
    <x:row r="9026" ht="34" customHeight="1">
      <x:c r="A9026" s="30" t="n">
        <x:v>131</x:v>
      </x:c>
      <x:c r="B9026" s="26" t="str">
        <x:v>Infectious &amp; Parasitic Disease O.R. Procedures — With MCC</x:v>
      </x:c>
      <x:c r="C9026" s="29" t="str">
        <x:v>LOINC</x:v>
      </x:c>
      <x:c r="D9026" s="31" t="str">
        <x:v>57782-5</x:v>
      </x:c>
      <x:c r="E9026" s="26" t="str">
        <x:v>CBC W Ordered Manual Differential panel - Blood</x:v>
      </x:c>
      <x:c r="F9026" s="29" t="str">
        <x:v>Measurement</x:v>
      </x:c>
      <x:c r="G9026" s="26" t="str">
        <x:v>exact LOINC name or curated unambiguous abbreviation present in initial_workup_labs</x:v>
      </x:c>
      <x:c r="H9026" s="26" t="str">
        <x:v>cbc</x:v>
      </x:c>
      <x:c r="I9026" s="26" t="str">
        <x:v>LOINC 2.80</x:v>
      </x:c>
      <x:c r="J9026" s="29" t="str">
        <x:v>https://loinc.org/</x:v>
      </x:c>
      <x:c r="K9026" s="26" t="str">
        <x:v>vocab.concept concept_id=40760892; field=initial_workup_labs</x:v>
      </x:c>
      <x:c r="L9026" s="26" t="str">
        <x:v>Terminology-source verified; pathway applicability requires coding/clinical review</x:v>
      </x:c>
    </x:row>
    <x:row r="9027" ht="34" customHeight="1">
      <x:c r="A9027" s="30" t="n">
        <x:v>131</x:v>
      </x:c>
      <x:c r="B9027" s="26" t="str">
        <x:v>Infectious &amp; Parasitic Disease O.R. Procedures — With MCC</x:v>
      </x:c>
      <x:c r="C9027" s="29" t="str">
        <x:v>LOINC</x:v>
      </x:c>
      <x:c r="D9027" s="31" t="str">
        <x:v>65818-7</x:v>
      </x:c>
      <x:c r="E9027" s="26" t="str">
        <x:v>Medication [Mass/volume] Dose</x:v>
      </x:c>
      <x:c r="F9027" s="29" t="str">
        <x:v>Measurement</x:v>
      </x:c>
      <x:c r="G9027" s="26" t="str">
        <x:v>exact LOINC name or curated unambiguous abbreviation present in initial_workup_labs</x:v>
      </x:c>
      <x:c r="H9027" s="26" t="str">
        <x:v>medication</x:v>
      </x:c>
      <x:c r="I9027" s="26" t="str">
        <x:v>LOINC 2.80</x:v>
      </x:c>
      <x:c r="J9027" s="29" t="str">
        <x:v>https://loinc.org/</x:v>
      </x:c>
      <x:c r="K9027" s="26" t="str">
        <x:v>vocab.concept concept_id=40768505; field=initial_workup_labs</x:v>
      </x:c>
      <x:c r="L9027" s="26" t="str">
        <x:v>Terminology-source verified; pathway applicability requires coding/clinical review</x:v>
      </x:c>
    </x:row>
    <x:row r="9028" ht="34" customHeight="1">
      <x:c r="A9028" s="30" t="n">
        <x:v>132</x:v>
      </x:c>
      <x:c r="B9028" s="26" t="str">
        <x:v>Percutaneous &amp; Other Intracardiac Procedures — Without MCC</x:v>
      </x:c>
      <x:c r="C9028" s="29" t="str">
        <x:v>SNOMED CT</x:v>
      </x:c>
      <x:c r="D9028" s="31" t="str">
        <x:v>264044002</x:v>
      </x:c>
      <x:c r="E9028" s="26" t="str">
        <x:v>Intracardiac</x:v>
      </x:c>
      <x:c r="F9028" s="29" t="str">
        <x:v>Observation</x:v>
      </x:c>
      <x:c r="G9028" s="26" t="str">
        <x:v>exact terminology match to pathway condition</x:v>
      </x:c>
      <x:c r="H9028" s="26" t="str">
        <x:v>intracardiac</x:v>
      </x:c>
      <x:c r="I9028" s="26" t="str">
        <x:v>2025-02-01 International; 2025-03-01 US; 2025-04-09 UK editions</x:v>
      </x:c>
      <x:c r="J9028" s="29" t="str">
        <x:v>https://www.snomed.org/</x:v>
      </x:c>
      <x:c r="K9028" s="26" t="str">
        <x:v>vocab.concept concept_id=4136278</x:v>
      </x:c>
      <x:c r="L9028" s="26" t="str">
        <x:v>Terminology-source verified; pathway applicability requires coding/clinical review</x:v>
      </x:c>
    </x:row>
    <x:row r="9029" ht="34" customHeight="1">
      <x:c r="A9029" s="30" t="n">
        <x:v>132</x:v>
      </x:c>
      <x:c r="B9029" s="26" t="str">
        <x:v>Percutaneous &amp; Other Intracardiac Procedures — Without MCC</x:v>
      </x:c>
      <x:c r="C9029" s="29" t="str">
        <x:v>LOINC</x:v>
      </x:c>
      <x:c r="D9029" s="31" t="str">
        <x:v>101865-4</x:v>
      </x:c>
      <x:c r="E9029" s="26" t="str">
        <x:v>Troponin T. cardiac 2H and 6H 5th generation panel in Serum or Plasma by High sensitivity method</x:v>
      </x:c>
      <x:c r="F9029" s="29" t="str">
        <x:v>Measurement</x:v>
      </x:c>
      <x:c r="G9029" s="26" t="str">
        <x:v>exact LOINC name or curated unambiguous abbreviation present in initial_workup_labs</x:v>
      </x:c>
      <x:c r="H9029" s="26" t="str">
        <x:v>troponin</x:v>
      </x:c>
      <x:c r="I9029" s="26" t="str">
        <x:v>LOINC 2.80</x:v>
      </x:c>
      <x:c r="J9029" s="29" t="str">
        <x:v>https://loinc.org/</x:v>
      </x:c>
      <x:c r="K9029" s="26" t="str">
        <x:v>vocab.concept concept_id=3966432; field=initial_workup_labs</x:v>
      </x:c>
      <x:c r="L9029" s="26" t="str">
        <x:v>Terminology-source verified; pathway applicability requires coding/clinical review</x:v>
      </x:c>
    </x:row>
    <x:row r="9030" ht="34" customHeight="1">
      <x:c r="A9030" s="30" t="n">
        <x:v>132</x:v>
      </x:c>
      <x:c r="B9030" s="26" t="str">
        <x:v>Percutaneous &amp; Other Intracardiac Procedures — Without MCC</x:v>
      </x:c>
      <x:c r="C9030" s="29" t="str">
        <x:v>LOINC</x:v>
      </x:c>
      <x:c r="D9030" s="31" t="str">
        <x:v>106733-9</x:v>
      </x:c>
      <x:c r="E9030" s="26" t="str">
        <x:v>Troponin I.cardiac [Mass/volume] in Serum, Plasma or Blood by Rapid immunoassay</x:v>
      </x:c>
      <x:c r="F9030" s="29" t="str">
        <x:v>Measurement</x:v>
      </x:c>
      <x:c r="G9030" s="26" t="str">
        <x:v>exact LOINC name or curated unambiguous abbreviation present in initial_workup_labs</x:v>
      </x:c>
      <x:c r="H9030" s="26" t="str">
        <x:v>troponin</x:v>
      </x:c>
      <x:c r="I9030" s="26" t="str">
        <x:v>LOINC 2.80</x:v>
      </x:c>
      <x:c r="J9030" s="29" t="str">
        <x:v>https://loinc.org/</x:v>
      </x:c>
      <x:c r="K9030" s="26" t="str">
        <x:v>vocab.concept concept_id=1469723; field=initial_workup_labs</x:v>
      </x:c>
      <x:c r="L9030" s="26" t="str">
        <x:v>Terminology-source verified; pathway applicability requires coding/clinical review</x:v>
      </x:c>
    </x:row>
    <x:row r="9031" ht="34" customHeight="1">
      <x:c r="A9031" s="30" t="n">
        <x:v>132</x:v>
      </x:c>
      <x:c r="B9031" s="26" t="str">
        <x:v>Percutaneous &amp; Other Intracardiac Procedures — Without MCC</x:v>
      </x:c>
      <x:c r="C9031" s="29" t="str">
        <x:v>LOINC</x:v>
      </x:c>
      <x:c r="D9031" s="31" t="str">
        <x:v>106734-7</x:v>
      </x:c>
      <x:c r="E9031" s="26" t="str">
        <x:v>Troponin T.cardiac [Mass/volume] in Serum, Plasma or Blood by Rapid immunoassay</x:v>
      </x:c>
      <x:c r="F9031" s="29" t="str">
        <x:v>Measurement</x:v>
      </x:c>
      <x:c r="G9031" s="26" t="str">
        <x:v>exact LOINC name or curated unambiguous abbreviation present in initial_workup_labs</x:v>
      </x:c>
      <x:c r="H9031" s="26" t="str">
        <x:v>troponin</x:v>
      </x:c>
      <x:c r="I9031" s="26" t="str">
        <x:v>LOINC 2.80</x:v>
      </x:c>
      <x:c r="J9031" s="29" t="str">
        <x:v>https://loinc.org/</x:v>
      </x:c>
      <x:c r="K9031" s="26" t="str">
        <x:v>vocab.concept concept_id=1469858; field=initial_workup_labs</x:v>
      </x:c>
      <x:c r="L9031" s="26" t="str">
        <x:v>Terminology-source verified; pathway applicability requires coding/clinical review</x:v>
      </x:c>
    </x:row>
    <x:row r="9032" ht="34" customHeight="1">
      <x:c r="A9032" s="30" t="n">
        <x:v>132</x:v>
      </x:c>
      <x:c r="B9032" s="26" t="str">
        <x:v>Percutaneous &amp; Other Intracardiac Procedures — Without MCC</x:v>
      </x:c>
      <x:c r="C9032" s="29" t="str">
        <x:v>LOINC</x:v>
      </x:c>
      <x:c r="D9032" s="31" t="str">
        <x:v>106906-1</x:v>
      </x:c>
      <x:c r="E9032" s="26" t="str">
        <x:v>Troponin I.cardiac [Mass/volume] in Serum, Plasma or Blood by High sensitivity method</x:v>
      </x:c>
      <x:c r="F9032" s="29" t="str">
        <x:v>Measurement</x:v>
      </x:c>
      <x:c r="G9032" s="26" t="str">
        <x:v>exact LOINC name or curated unambiguous abbreviation present in initial_workup_labs</x:v>
      </x:c>
      <x:c r="H9032" s="26" t="str">
        <x:v>troponin</x:v>
      </x:c>
      <x:c r="I9032" s="26" t="str">
        <x:v>LOINC 2.80</x:v>
      </x:c>
      <x:c r="J9032" s="29" t="str">
        <x:v>https://loinc.org/</x:v>
      </x:c>
      <x:c r="K9032" s="26" t="str">
        <x:v>vocab.concept concept_id=1469828; field=initial_workup_labs</x:v>
      </x:c>
      <x:c r="L9032" s="26" t="str">
        <x:v>Terminology-source verified; pathway applicability requires coding/clinical review</x:v>
      </x:c>
    </x:row>
    <x:row r="9033" ht="34" customHeight="1">
      <x:c r="A9033" s="30" t="n">
        <x:v>132</x:v>
      </x:c>
      <x:c r="B9033" s="26" t="str">
        <x:v>Percutaneous &amp; Other Intracardiac Procedures — Without MCC</x:v>
      </x:c>
      <x:c r="C9033" s="29" t="str">
        <x:v>LOINC</x:v>
      </x:c>
      <x:c r="D9033" s="31" t="str">
        <x:v>10839-9</x:v>
      </x:c>
      <x:c r="E9033" s="26" t="str">
        <x:v>Troponin I.cardiac [Mass/volume] in Serum or Plasma</x:v>
      </x:c>
      <x:c r="F9033" s="29" t="str">
        <x:v>Measurement</x:v>
      </x:c>
      <x:c r="G9033" s="26" t="str">
        <x:v>exact LOINC name or curated unambiguous abbreviation present in initial_workup_labs</x:v>
      </x:c>
      <x:c r="H9033" s="26" t="str">
        <x:v>troponin</x:v>
      </x:c>
      <x:c r="I9033" s="26" t="str">
        <x:v>LOINC 2.80</x:v>
      </x:c>
      <x:c r="J9033" s="29" t="str">
        <x:v>https://loinc.org/</x:v>
      </x:c>
      <x:c r="K9033" s="26" t="str">
        <x:v>vocab.concept concept_id=3021337; field=initial_workup_labs</x:v>
      </x:c>
      <x:c r="L9033" s="26" t="str">
        <x:v>Terminology-source verified; pathway applicability requires coding/clinical review</x:v>
      </x:c>
    </x:row>
    <x:row r="9034" ht="34" customHeight="1">
      <x:c r="A9034" s="30" t="n">
        <x:v>132</x:v>
      </x:c>
      <x:c r="B9034" s="26" t="str">
        <x:v>Percutaneous &amp; Other Intracardiac Procedures — Without MCC</x:v>
      </x:c>
      <x:c r="C9034" s="29" t="str">
        <x:v>LOINC</x:v>
      </x:c>
      <x:c r="D9034" s="31" t="str">
        <x:v>33204-9</x:v>
      </x:c>
      <x:c r="E9034" s="26" t="str">
        <x:v>Troponin T.cardiac [Presence] in Serum or Plasma</x:v>
      </x:c>
      <x:c r="F9034" s="29" t="str">
        <x:v>Measurement</x:v>
      </x:c>
      <x:c r="G9034" s="26" t="str">
        <x:v>exact LOINC name or curated unambiguous abbreviation present in initial_workup_labs</x:v>
      </x:c>
      <x:c r="H9034" s="26" t="str">
        <x:v>troponin</x:v>
      </x:c>
      <x:c r="I9034" s="26" t="str">
        <x:v>LOINC 2.80</x:v>
      </x:c>
      <x:c r="J9034" s="29" t="str">
        <x:v>https://loinc.org/</x:v>
      </x:c>
      <x:c r="K9034" s="26" t="str">
        <x:v>vocab.concept concept_id=3042837; field=initial_workup_labs</x:v>
      </x:c>
      <x:c r="L9034" s="26" t="str">
        <x:v>Terminology-source verified; pathway applicability requires coding/clinical review</x:v>
      </x:c>
    </x:row>
    <x:row r="9035" ht="34" customHeight="1">
      <x:c r="A9035" s="30" t="n">
        <x:v>132</x:v>
      </x:c>
      <x:c r="B9035" s="26" t="str">
        <x:v>Percutaneous &amp; Other Intracardiac Procedures — Without MCC</x:v>
      </x:c>
      <x:c r="C9035" s="29" t="str">
        <x:v>LOINC</x:v>
      </x:c>
      <x:c r="D9035" s="31" t="str">
        <x:v>42757-5</x:v>
      </x:c>
      <x:c r="E9035" s="26" t="str">
        <x:v>Troponin I.cardiac [Mass/volume] in Blood</x:v>
      </x:c>
      <x:c r="F9035" s="29" t="str">
        <x:v>Measurement</x:v>
      </x:c>
      <x:c r="G9035" s="26" t="str">
        <x:v>exact LOINC name or curated unambiguous abbreviation present in initial_workup_labs</x:v>
      </x:c>
      <x:c r="H9035" s="26" t="str">
        <x:v>troponin</x:v>
      </x:c>
      <x:c r="I9035" s="26" t="str">
        <x:v>LOINC 2.80</x:v>
      </x:c>
      <x:c r="J9035" s="29" t="str">
        <x:v>https://loinc.org/</x:v>
      </x:c>
      <x:c r="K9035" s="26" t="str">
        <x:v>vocab.concept concept_id=3033745; field=initial_workup_labs</x:v>
      </x:c>
      <x:c r="L9035" s="26" t="str">
        <x:v>Terminology-source verified; pathway applicability requires coding/clinical review</x:v>
      </x:c>
    </x:row>
    <x:row r="9036" ht="34" customHeight="1">
      <x:c r="A9036" s="30" t="n">
        <x:v>132</x:v>
      </x:c>
      <x:c r="B9036" s="26" t="str">
        <x:v>Percutaneous &amp; Other Intracardiac Procedures — Without MCC</x:v>
      </x:c>
      <x:c r="C9036" s="29" t="str">
        <x:v>LOINC</x:v>
      </x:c>
      <x:c r="D9036" s="31" t="str">
        <x:v>48425-3</x:v>
      </x:c>
      <x:c r="E9036" s="26" t="str">
        <x:v>Troponin T.cardiac [Mass/volume] in Blood</x:v>
      </x:c>
      <x:c r="F9036" s="29" t="str">
        <x:v>Measurement</x:v>
      </x:c>
      <x:c r="G9036" s="26" t="str">
        <x:v>exact LOINC name or curated unambiguous abbreviation present in initial_workup_labs</x:v>
      </x:c>
      <x:c r="H9036" s="26" t="str">
        <x:v>troponin</x:v>
      </x:c>
      <x:c r="I9036" s="26" t="str">
        <x:v>LOINC 2.80</x:v>
      </x:c>
      <x:c r="J9036" s="29" t="str">
        <x:v>https://loinc.org/</x:v>
      </x:c>
      <x:c r="K9036" s="26" t="str">
        <x:v>vocab.concept concept_id=3048529; field=initial_workup_labs</x:v>
      </x:c>
      <x:c r="L9036" s="26" t="str">
        <x:v>Terminology-source verified; pathway applicability requires coding/clinical review</x:v>
      </x:c>
    </x:row>
    <x:row r="9037" ht="34" customHeight="1">
      <x:c r="A9037" s="30" t="n">
        <x:v>132</x:v>
      </x:c>
      <x:c r="B9037" s="26" t="str">
        <x:v>Percutaneous &amp; Other Intracardiac Procedures — Without MCC</x:v>
      </x:c>
      <x:c r="C9037" s="29" t="str">
        <x:v>LOINC</x:v>
      </x:c>
      <x:c r="D9037" s="31" t="str">
        <x:v>48426-1</x:v>
      </x:c>
      <x:c r="E9037" s="26" t="str">
        <x:v>Troponin T.cardiac [Presence] in Blood</x:v>
      </x:c>
      <x:c r="F9037" s="29" t="str">
        <x:v>Measurement</x:v>
      </x:c>
      <x:c r="G9037" s="26" t="str">
        <x:v>exact LOINC name or curated unambiguous abbreviation present in initial_workup_labs</x:v>
      </x:c>
      <x:c r="H9037" s="26" t="str">
        <x:v>troponin</x:v>
      </x:c>
      <x:c r="I9037" s="26" t="str">
        <x:v>LOINC 2.80</x:v>
      </x:c>
      <x:c r="J9037" s="29" t="str">
        <x:v>https://loinc.org/</x:v>
      </x:c>
      <x:c r="K9037" s="26" t="str">
        <x:v>vocab.concept concept_id=3052931; field=initial_workup_labs</x:v>
      </x:c>
      <x:c r="L9037" s="26" t="str">
        <x:v>Terminology-source verified; pathway applicability requires coding/clinical review</x:v>
      </x:c>
    </x:row>
    <x:row r="9038" ht="34" customHeight="1">
      <x:c r="A9038" s="30" t="n">
        <x:v>132</x:v>
      </x:c>
      <x:c r="B9038" s="26" t="str">
        <x:v>Percutaneous &amp; Other Intracardiac Procedures — Without MCC</x:v>
      </x:c>
      <x:c r="C9038" s="29" t="str">
        <x:v>LOINC</x:v>
      </x:c>
      <x:c r="D9038" s="31" t="str">
        <x:v>49563-0</x:v>
      </x:c>
      <x:c r="E9038" s="26" t="str">
        <x:v>Troponin I.cardiac [Mass/volume] in Serum or Plasma by Detection limit &lt;= 0.01 ng/mL</x:v>
      </x:c>
      <x:c r="F9038" s="29" t="str">
        <x:v>Measurement</x:v>
      </x:c>
      <x:c r="G9038" s="26" t="str">
        <x:v>exact LOINC name or curated unambiguous abbreviation present in initial_workup_labs</x:v>
      </x:c>
      <x:c r="H9038" s="26" t="str">
        <x:v>troponin</x:v>
      </x:c>
      <x:c r="I9038" s="26" t="str">
        <x:v>LOINC 2.80</x:v>
      </x:c>
      <x:c r="J9038" s="29" t="str">
        <x:v>https://loinc.org/</x:v>
      </x:c>
      <x:c r="K9038" s="26" t="str">
        <x:v>vocab.concept concept_id=3032971; field=initial_workup_labs</x:v>
      </x:c>
      <x:c r="L9038" s="26" t="str">
        <x:v>Terminology-source verified; pathway applicability requires coding/clinical review</x:v>
      </x:c>
    </x:row>
    <x:row r="9039" ht="34" customHeight="1">
      <x:c r="A9039" s="30" t="n">
        <x:v>132</x:v>
      </x:c>
      <x:c r="B9039" s="26" t="str">
        <x:v>Percutaneous &amp; Other Intracardiac Procedures — Without MCC</x:v>
      </x:c>
      <x:c r="C9039" s="29" t="str">
        <x:v>LOINC</x:v>
      </x:c>
      <x:c r="D9039" s="31" t="str">
        <x:v>55429-5</x:v>
      </x:c>
      <x:c r="E9039" s="26" t="str">
        <x:v>Short blood count panel - Blood</x:v>
      </x:c>
      <x:c r="F9039" s="29" t="str">
        <x:v>Measurement</x:v>
      </x:c>
      <x:c r="G9039" s="26" t="str">
        <x:v>exact LOINC name or curated unambiguous abbreviation present in initial_workup_labs</x:v>
      </x:c>
      <x:c r="H9039" s="26" t="str">
        <x:v>cbc</x:v>
      </x:c>
      <x:c r="I9039" s="26" t="str">
        <x:v>LOINC 2.80</x:v>
      </x:c>
      <x:c r="J9039" s="29" t="str">
        <x:v>https://loinc.org/</x:v>
      </x:c>
      <x:c r="K9039" s="26" t="str">
        <x:v>vocab.concept concept_id=40758558; field=initial_workup_labs</x:v>
      </x:c>
      <x:c r="L9039" s="26" t="str">
        <x:v>Terminology-source verified; pathway applicability requires coding/clinical review</x:v>
      </x:c>
    </x:row>
    <x:row r="9040" ht="34" customHeight="1">
      <x:c r="A9040" s="30" t="n">
        <x:v>132</x:v>
      </x:c>
      <x:c r="B9040" s="26" t="str">
        <x:v>Percutaneous &amp; Other Intracardiac Procedures — Without MCC</x:v>
      </x:c>
      <x:c r="C9040" s="29" t="str">
        <x:v>LOINC</x:v>
      </x:c>
      <x:c r="D9040" s="31" t="str">
        <x:v>57021-8</x:v>
      </x:c>
      <x:c r="E9040" s="26" t="str">
        <x:v>CBC W Auto Differential panel - Blood</x:v>
      </x:c>
      <x:c r="F9040" s="29" t="str">
        <x:v>Measurement</x:v>
      </x:c>
      <x:c r="G9040" s="26" t="str">
        <x:v>exact LOINC name or curated unambiguous abbreviation present in initial_workup_labs</x:v>
      </x:c>
      <x:c r="H9040" s="26" t="str">
        <x:v>cbc</x:v>
      </x:c>
      <x:c r="I9040" s="26" t="str">
        <x:v>LOINC 2.80</x:v>
      </x:c>
      <x:c r="J9040" s="29" t="str">
        <x:v>https://loinc.org/</x:v>
      </x:c>
      <x:c r="K9040" s="26" t="str">
        <x:v>vocab.concept concept_id=40760140; field=initial_workup_labs</x:v>
      </x:c>
      <x:c r="L9040" s="26" t="str">
        <x:v>Terminology-source verified; pathway applicability requires coding/clinical review</x:v>
      </x:c>
    </x:row>
    <x:row r="9041" ht="34" customHeight="1">
      <x:c r="A9041" s="30" t="n">
        <x:v>132</x:v>
      </x:c>
      <x:c r="B9041" s="26" t="str">
        <x:v>Percutaneous &amp; Other Intracardiac Procedures — Without MCC</x:v>
      </x:c>
      <x:c r="C9041" s="29" t="str">
        <x:v>LOINC</x:v>
      </x:c>
      <x:c r="D9041" s="31" t="str">
        <x:v>57022-6</x:v>
      </x:c>
      <x:c r="E9041" s="26" t="str">
        <x:v>CBC W Reflex Manual Differential panel - Blood</x:v>
      </x:c>
      <x:c r="F9041" s="29" t="str">
        <x:v>Measurement</x:v>
      </x:c>
      <x:c r="G9041" s="26" t="str">
        <x:v>exact LOINC name or curated unambiguous abbreviation present in initial_workup_labs</x:v>
      </x:c>
      <x:c r="H9041" s="26" t="str">
        <x:v>cbc</x:v>
      </x:c>
      <x:c r="I9041" s="26" t="str">
        <x:v>LOINC 2.80</x:v>
      </x:c>
      <x:c r="J9041" s="29" t="str">
        <x:v>https://loinc.org/</x:v>
      </x:c>
      <x:c r="K9041" s="26" t="str">
        <x:v>vocab.concept concept_id=40760141; field=initial_workup_labs</x:v>
      </x:c>
      <x:c r="L9041" s="26" t="str">
        <x:v>Terminology-source verified; pathway applicability requires coding/clinical review</x:v>
      </x:c>
    </x:row>
    <x:row r="9042" ht="34" customHeight="1">
      <x:c r="A9042" s="30" t="n">
        <x:v>132</x:v>
      </x:c>
      <x:c r="B9042" s="26" t="str">
        <x:v>Percutaneous &amp; Other Intracardiac Procedures — Without MCC</x:v>
      </x:c>
      <x:c r="C9042" s="29" t="str">
        <x:v>LOINC</x:v>
      </x:c>
      <x:c r="D9042" s="31" t="str">
        <x:v>57782-5</x:v>
      </x:c>
      <x:c r="E9042" s="26" t="str">
        <x:v>CBC W Ordered Manual Differential panel - Blood</x:v>
      </x:c>
      <x:c r="F9042" s="29" t="str">
        <x:v>Measurement</x:v>
      </x:c>
      <x:c r="G9042" s="26" t="str">
        <x:v>exact LOINC name or curated unambiguous abbreviation present in initial_workup_labs</x:v>
      </x:c>
      <x:c r="H9042" s="26" t="str">
        <x:v>cbc</x:v>
      </x:c>
      <x:c r="I9042" s="26" t="str">
        <x:v>LOINC 2.80</x:v>
      </x:c>
      <x:c r="J9042" s="29" t="str">
        <x:v>https://loinc.org/</x:v>
      </x:c>
      <x:c r="K9042" s="26" t="str">
        <x:v>vocab.concept concept_id=40760892; field=initial_workup_labs</x:v>
      </x:c>
      <x:c r="L9042" s="26" t="str">
        <x:v>Terminology-source verified; pathway applicability requires coding/clinical review</x:v>
      </x:c>
    </x:row>
    <x:row r="9043" ht="34" customHeight="1">
      <x:c r="A9043" s="30" t="n">
        <x:v>132</x:v>
      </x:c>
      <x:c r="B9043" s="26" t="str">
        <x:v>Percutaneous &amp; Other Intracardiac Procedures — Without MCC</x:v>
      </x:c>
      <x:c r="C9043" s="29" t="str">
        <x:v>LOINC</x:v>
      </x:c>
      <x:c r="D9043" s="31" t="str">
        <x:v>65818-7</x:v>
      </x:c>
      <x:c r="E9043" s="26" t="str">
        <x:v>Medication [Mass/volume] Dose</x:v>
      </x:c>
      <x:c r="F9043" s="29" t="str">
        <x:v>Measurement</x:v>
      </x:c>
      <x:c r="G9043" s="26" t="str">
        <x:v>exact LOINC name or curated unambiguous abbreviation present in initial_workup_labs</x:v>
      </x:c>
      <x:c r="H9043" s="26" t="str">
        <x:v>medication</x:v>
      </x:c>
      <x:c r="I9043" s="26" t="str">
        <x:v>LOINC 2.80</x:v>
      </x:c>
      <x:c r="J9043" s="29" t="str">
        <x:v>https://loinc.org/</x:v>
      </x:c>
      <x:c r="K9043" s="26" t="str">
        <x:v>vocab.concept concept_id=40768505; field=initial_workup_labs</x:v>
      </x:c>
      <x:c r="L9043" s="26" t="str">
        <x:v>Terminology-source verified; pathway applicability requires coding/clinical review</x:v>
      </x:c>
    </x:row>
    <x:row r="9044" ht="34" customHeight="1">
      <x:c r="A9044" s="30" t="n">
        <x:v>132</x:v>
      </x:c>
      <x:c r="B9044" s="26" t="str">
        <x:v>Percutaneous &amp; Other Intracardiac Procedures — Without MCC</x:v>
      </x:c>
      <x:c r="C9044" s="29" t="str">
        <x:v>LOINC</x:v>
      </x:c>
      <x:c r="D9044" s="31" t="str">
        <x:v>6598-7</x:v>
      </x:c>
      <x:c r="E9044" s="26" t="str">
        <x:v>Troponin T.cardiac [Mass/volume] in Serum or Plasma</x:v>
      </x:c>
      <x:c r="F9044" s="29" t="str">
        <x:v>Measurement</x:v>
      </x:c>
      <x:c r="G9044" s="26" t="str">
        <x:v>exact LOINC name or curated unambiguous abbreviation present in initial_workup_labs</x:v>
      </x:c>
      <x:c r="H9044" s="26" t="str">
        <x:v>troponin</x:v>
      </x:c>
      <x:c r="I9044" s="26" t="str">
        <x:v>LOINC 2.80</x:v>
      </x:c>
      <x:c r="J9044" s="29" t="str">
        <x:v>https://loinc.org/</x:v>
      </x:c>
      <x:c r="K9044" s="26" t="str">
        <x:v>vocab.concept concept_id=3019800; field=initial_workup_labs</x:v>
      </x:c>
      <x:c r="L9044" s="26" t="str">
        <x:v>Terminology-source verified; pathway applicability requires coding/clinical review</x:v>
      </x:c>
    </x:row>
    <x:row r="9045" ht="34" customHeight="1">
      <x:c r="A9045" s="30" t="n">
        <x:v>132</x:v>
      </x:c>
      <x:c r="B9045" s="26" t="str">
        <x:v>Percutaneous &amp; Other Intracardiac Procedures — Without MCC</x:v>
      </x:c>
      <x:c r="C9045" s="29" t="str">
        <x:v>LOINC</x:v>
      </x:c>
      <x:c r="D9045" s="31" t="str">
        <x:v>67151-1</x:v>
      </x:c>
      <x:c r="E9045" s="26" t="str">
        <x:v>Troponin T.cardiac [Mass/volume] in Serum or Plasma by High sensitivity method</x:v>
      </x:c>
      <x:c r="F9045" s="29" t="str">
        <x:v>Measurement</x:v>
      </x:c>
      <x:c r="G9045" s="26" t="str">
        <x:v>exact LOINC name or curated unambiguous abbreviation present in initial_workup_labs</x:v>
      </x:c>
      <x:c r="H9045" s="26" t="str">
        <x:v>troponin</x:v>
      </x:c>
      <x:c r="I9045" s="26" t="str">
        <x:v>LOINC 2.80</x:v>
      </x:c>
      <x:c r="J9045" s="29" t="str">
        <x:v>https://loinc.org/</x:v>
      </x:c>
      <x:c r="K9045" s="26" t="str">
        <x:v>vocab.concept concept_id=40769783; field=initial_workup_labs</x:v>
      </x:c>
      <x:c r="L9045" s="26" t="str">
        <x:v>Terminology-source verified; pathway applicability requires coding/clinical review</x:v>
      </x:c>
    </x:row>
    <x:row r="9046" ht="34" customHeight="1">
      <x:c r="A9046" s="30" t="n">
        <x:v>132</x:v>
      </x:c>
      <x:c r="B9046" s="26" t="str">
        <x:v>Percutaneous &amp; Other Intracardiac Procedures — Without MCC</x:v>
      </x:c>
      <x:c r="C9046" s="29" t="str">
        <x:v>LOINC</x:v>
      </x:c>
      <x:c r="D9046" s="31" t="str">
        <x:v>76399-5</x:v>
      </x:c>
      <x:c r="E9046" s="26" t="str">
        <x:v>Troponin I.cardiac [Presence] in Serum, Plasma or Blood by Rapid immunoassay</x:v>
      </x:c>
      <x:c r="F9046" s="29" t="str">
        <x:v>Measurement</x:v>
      </x:c>
      <x:c r="G9046" s="26" t="str">
        <x:v>exact LOINC name or curated unambiguous abbreviation present in initial_workup_labs</x:v>
      </x:c>
      <x:c r="H9046" s="26" t="str">
        <x:v>troponin</x:v>
      </x:c>
      <x:c r="I9046" s="26" t="str">
        <x:v>LOINC 2.80</x:v>
      </x:c>
      <x:c r="J9046" s="29" t="str">
        <x:v>https://loinc.org/</x:v>
      </x:c>
      <x:c r="K9046" s="26" t="str">
        <x:v>vocab.concept concept_id=46235895; field=initial_workup_labs</x:v>
      </x:c>
      <x:c r="L9046" s="26" t="str">
        <x:v>Terminology-source verified; pathway applicability requires coding/clinical review</x:v>
      </x:c>
    </x:row>
    <x:row r="9047" ht="34" customHeight="1">
      <x:c r="A9047" s="30" t="n">
        <x:v>132</x:v>
      </x:c>
      <x:c r="B9047" s="26" t="str">
        <x:v>Percutaneous &amp; Other Intracardiac Procedures — Without MCC</x:v>
      </x:c>
      <x:c r="C9047" s="29" t="str">
        <x:v>LOINC</x:v>
      </x:c>
      <x:c r="D9047" s="31" t="str">
        <x:v>89575-5</x:v>
      </x:c>
      <x:c r="E9047" s="26" t="str">
        <x:v>Troponin T.cardiac [Interpretation] in Serum or Plasma Qualitative by High sensitivity method</x:v>
      </x:c>
      <x:c r="F9047" s="29" t="str">
        <x:v>Measurement</x:v>
      </x:c>
      <x:c r="G9047" s="26" t="str">
        <x:v>exact LOINC name or curated unambiguous abbreviation present in initial_workup_labs</x:v>
      </x:c>
      <x:c r="H9047" s="26" t="str">
        <x:v>troponin</x:v>
      </x:c>
      <x:c r="I9047" s="26" t="str">
        <x:v>LOINC 2.80</x:v>
      </x:c>
      <x:c r="J9047" s="29" t="str">
        <x:v>https://loinc.org/</x:v>
      </x:c>
      <x:c r="K9047" s="26" t="str">
        <x:v>vocab.concept concept_id=36304662; field=initial_workup_labs</x:v>
      </x:c>
      <x:c r="L9047" s="26" t="str">
        <x:v>Terminology-source verified; pathway applicability requires coding/clinical review</x:v>
      </x:c>
    </x:row>
    <x:row r="9048" ht="34" customHeight="1">
      <x:c r="A9048" s="30" t="n">
        <x:v>132</x:v>
      </x:c>
      <x:c r="B9048" s="26" t="str">
        <x:v>Percutaneous &amp; Other Intracardiac Procedures — Without MCC</x:v>
      </x:c>
      <x:c r="C9048" s="29" t="str">
        <x:v>LOINC</x:v>
      </x:c>
      <x:c r="D9048" s="31" t="str">
        <x:v>89578-9</x:v>
      </x:c>
      <x:c r="E9048" s="26" t="str">
        <x:v>Troponin I.cardiac [Interpretation] in Serum or Plasma Qualitative by High sensitivity method</x:v>
      </x:c>
      <x:c r="F9048" s="29" t="str">
        <x:v>Measurement</x:v>
      </x:c>
      <x:c r="G9048" s="26" t="str">
        <x:v>exact LOINC name or curated unambiguous abbreviation present in initial_workup_labs</x:v>
      </x:c>
      <x:c r="H9048" s="26" t="str">
        <x:v>troponin</x:v>
      </x:c>
      <x:c r="I9048" s="26" t="str">
        <x:v>LOINC 2.80</x:v>
      </x:c>
      <x:c r="J9048" s="29" t="str">
        <x:v>https://loinc.org/</x:v>
      </x:c>
      <x:c r="K9048" s="26" t="str">
        <x:v>vocab.concept concept_id=36304114; field=initial_workup_labs</x:v>
      </x:c>
      <x:c r="L9048" s="26" t="str">
        <x:v>Terminology-source verified; pathway applicability requires coding/clinical review</x:v>
      </x:c>
    </x:row>
    <x:row r="9049" ht="34" customHeight="1">
      <x:c r="A9049" s="30" t="n">
        <x:v>132</x:v>
      </x:c>
      <x:c r="B9049" s="26" t="str">
        <x:v>Percutaneous &amp; Other Intracardiac Procedures — Without MCC</x:v>
      </x:c>
      <x:c r="C9049" s="29" t="str">
        <x:v>LOINC</x:v>
      </x:c>
      <x:c r="D9049" s="31" t="str">
        <x:v>89579-7</x:v>
      </x:c>
      <x:c r="E9049" s="26" t="str">
        <x:v>Troponin I.cardiac [Mass/volume] in Serum or Plasma by High sensitivity method</x:v>
      </x:c>
      <x:c r="F9049" s="29" t="str">
        <x:v>Measurement</x:v>
      </x:c>
      <x:c r="G9049" s="26" t="str">
        <x:v>exact LOINC name or curated unambiguous abbreviation present in initial_workup_labs</x:v>
      </x:c>
      <x:c r="H9049" s="26" t="str">
        <x:v>troponin</x:v>
      </x:c>
      <x:c r="I9049" s="26" t="str">
        <x:v>LOINC 2.80</x:v>
      </x:c>
      <x:c r="J9049" s="29" t="str">
        <x:v>https://loinc.org/</x:v>
      </x:c>
      <x:c r="K9049" s="26" t="str">
        <x:v>vocab.concept concept_id=36306105; field=initial_workup_labs</x:v>
      </x:c>
      <x:c r="L9049" s="26" t="str">
        <x:v>Terminology-source verified; pathway applicability requires coding/clinical review</x:v>
      </x:c>
    </x:row>
    <x:row r="9050" ht="34" customHeight="1">
      <x:c r="A9050" s="30" t="n">
        <x:v>133</x:v>
      </x:c>
      <x:c r="B9050" s="26" t="str">
        <x:v>Hip Replacement with Principal Diagnosis of Hip Fracture — Without MCC</x:v>
      </x:c>
      <x:c r="C9050" s="29" t="str">
        <x:v>LOINC</x:v>
      </x:c>
      <x:c r="D9050" s="31" t="str">
        <x:v>55429-5</x:v>
      </x:c>
      <x:c r="E9050" s="26" t="str">
        <x:v>Short blood count panel - Blood</x:v>
      </x:c>
      <x:c r="F9050" s="29" t="str">
        <x:v>Measurement</x:v>
      </x:c>
      <x:c r="G9050" s="26" t="str">
        <x:v>exact LOINC name or curated unambiguous abbreviation present in initial_workup_labs</x:v>
      </x:c>
      <x:c r="H9050" s="26" t="str">
        <x:v>cbc</x:v>
      </x:c>
      <x:c r="I9050" s="26" t="str">
        <x:v>LOINC 2.80</x:v>
      </x:c>
      <x:c r="J9050" s="29" t="str">
        <x:v>https://loinc.org/</x:v>
      </x:c>
      <x:c r="K9050" s="26" t="str">
        <x:v>vocab.concept concept_id=40758558; field=initial_workup_labs</x:v>
      </x:c>
      <x:c r="L9050" s="26" t="str">
        <x:v>Terminology-source verified; pathway applicability requires coding/clinical review</x:v>
      </x:c>
    </x:row>
    <x:row r="9051" ht="34" customHeight="1">
      <x:c r="A9051" s="30" t="n">
        <x:v>133</x:v>
      </x:c>
      <x:c r="B9051" s="26" t="str">
        <x:v>Hip Replacement with Principal Diagnosis of Hip Fracture — Without MCC</x:v>
      </x:c>
      <x:c r="C9051" s="29" t="str">
        <x:v>LOINC</x:v>
      </x:c>
      <x:c r="D9051" s="31" t="str">
        <x:v>57021-8</x:v>
      </x:c>
      <x:c r="E9051" s="26" t="str">
        <x:v>CBC W Auto Differential panel - Blood</x:v>
      </x:c>
      <x:c r="F9051" s="29" t="str">
        <x:v>Measurement</x:v>
      </x:c>
      <x:c r="G9051" s="26" t="str">
        <x:v>exact LOINC name or curated unambiguous abbreviation present in initial_workup_labs</x:v>
      </x:c>
      <x:c r="H9051" s="26" t="str">
        <x:v>cbc</x:v>
      </x:c>
      <x:c r="I9051" s="26" t="str">
        <x:v>LOINC 2.80</x:v>
      </x:c>
      <x:c r="J9051" s="29" t="str">
        <x:v>https://loinc.org/</x:v>
      </x:c>
      <x:c r="K9051" s="26" t="str">
        <x:v>vocab.concept concept_id=40760140; field=initial_workup_labs</x:v>
      </x:c>
      <x:c r="L9051" s="26" t="str">
        <x:v>Terminology-source verified; pathway applicability requires coding/clinical review</x:v>
      </x:c>
    </x:row>
    <x:row r="9052" ht="34" customHeight="1">
      <x:c r="A9052" s="30" t="n">
        <x:v>133</x:v>
      </x:c>
      <x:c r="B9052" s="26" t="str">
        <x:v>Hip Replacement with Principal Diagnosis of Hip Fracture — Without MCC</x:v>
      </x:c>
      <x:c r="C9052" s="29" t="str">
        <x:v>LOINC</x:v>
      </x:c>
      <x:c r="D9052" s="31" t="str">
        <x:v>57022-6</x:v>
      </x:c>
      <x:c r="E9052" s="26" t="str">
        <x:v>CBC W Reflex Manual Differential panel - Blood</x:v>
      </x:c>
      <x:c r="F9052" s="29" t="str">
        <x:v>Measurement</x:v>
      </x:c>
      <x:c r="G9052" s="26" t="str">
        <x:v>exact LOINC name or curated unambiguous abbreviation present in initial_workup_labs</x:v>
      </x:c>
      <x:c r="H9052" s="26" t="str">
        <x:v>cbc</x:v>
      </x:c>
      <x:c r="I9052" s="26" t="str">
        <x:v>LOINC 2.80</x:v>
      </x:c>
      <x:c r="J9052" s="29" t="str">
        <x:v>https://loinc.org/</x:v>
      </x:c>
      <x:c r="K9052" s="26" t="str">
        <x:v>vocab.concept concept_id=40760141; field=initial_workup_labs</x:v>
      </x:c>
      <x:c r="L9052" s="26" t="str">
        <x:v>Terminology-source verified; pathway applicability requires coding/clinical review</x:v>
      </x:c>
    </x:row>
    <x:row r="9053" ht="34" customHeight="1">
      <x:c r="A9053" s="30" t="n">
        <x:v>133</x:v>
      </x:c>
      <x:c r="B9053" s="26" t="str">
        <x:v>Hip Replacement with Principal Diagnosis of Hip Fracture — Without MCC</x:v>
      </x:c>
      <x:c r="C9053" s="29" t="str">
        <x:v>LOINC</x:v>
      </x:c>
      <x:c r="D9053" s="31" t="str">
        <x:v>57782-5</x:v>
      </x:c>
      <x:c r="E9053" s="26" t="str">
        <x:v>CBC W Ordered Manual Differential panel - Blood</x:v>
      </x:c>
      <x:c r="F9053" s="29" t="str">
        <x:v>Measurement</x:v>
      </x:c>
      <x:c r="G9053" s="26" t="str">
        <x:v>exact LOINC name or curated unambiguous abbreviation present in initial_workup_labs</x:v>
      </x:c>
      <x:c r="H9053" s="26" t="str">
        <x:v>cbc</x:v>
      </x:c>
      <x:c r="I9053" s="26" t="str">
        <x:v>LOINC 2.80</x:v>
      </x:c>
      <x:c r="J9053" s="29" t="str">
        <x:v>https://loinc.org/</x:v>
      </x:c>
      <x:c r="K9053" s="26" t="str">
        <x:v>vocab.concept concept_id=40760892; field=initial_workup_labs</x:v>
      </x:c>
      <x:c r="L9053" s="26" t="str">
        <x:v>Terminology-source verified; pathway applicability requires coding/clinical review</x:v>
      </x:c>
    </x:row>
    <x:row r="9054" ht="34" customHeight="1">
      <x:c r="A9054" s="30" t="n">
        <x:v>133</x:v>
      </x:c>
      <x:c r="B9054" s="26" t="str">
        <x:v>Hip Replacement with Principal Diagnosis of Hip Fracture — Without MCC</x:v>
      </x:c>
      <x:c r="C9054" s="29" t="str">
        <x:v>LOINC</x:v>
      </x:c>
      <x:c r="D9054" s="31" t="str">
        <x:v>65818-7</x:v>
      </x:c>
      <x:c r="E9054" s="26" t="str">
        <x:v>Medication [Mass/volume] Dose</x:v>
      </x:c>
      <x:c r="F9054" s="29" t="str">
        <x:v>Measurement</x:v>
      </x:c>
      <x:c r="G9054" s="26" t="str">
        <x:v>exact LOINC name or curated unambiguous abbreviation present in initial_workup_labs</x:v>
      </x:c>
      <x:c r="H9054" s="26" t="str">
        <x:v>medication</x:v>
      </x:c>
      <x:c r="I9054" s="26" t="str">
        <x:v>LOINC 2.80</x:v>
      </x:c>
      <x:c r="J9054" s="29" t="str">
        <x:v>https://loinc.org/</x:v>
      </x:c>
      <x:c r="K9054" s="26" t="str">
        <x:v>vocab.concept concept_id=40768505; field=initial_workup_labs</x:v>
      </x:c>
      <x:c r="L9054" s="26" t="str">
        <x:v>Terminology-source verified; pathway applicability requires coding/clinical review</x:v>
      </x:c>
    </x:row>
    <x:row r="9055" ht="34" customHeight="1">
      <x:c r="A9055" s="30" t="n">
        <x:v>133</x:v>
      </x:c>
      <x:c r="B9055" s="26" t="str">
        <x:v>Hip Replacement with Principal Diagnosis of Hip Fracture — Without MCC</x:v>
      </x:c>
      <x:c r="C9055" s="29" t="str">
        <x:v>CPT</x:v>
      </x:c>
      <x:c r="D9055" s="31" t="str">
        <x:v>27130</x:v>
      </x:c>
      <x:c r="E9055" s="26" t="str">
        <x:v>Total hip arthroplasty</x:v>
      </x:c>
      <x:c r="F9055" s="29" t="str">
        <x:v>Procedure</x:v>
      </x:c>
      <x:c r="G9055" s="26" t="str">
        <x:v>official CPT descriptor matches pathway-defining procedure term</x:v>
      </x:c>
      <x:c r="H9055" s="26" t="str">
        <x:v>hip arthroplasty</x:v>
      </x:c>
      <x:c r="I9055" s="26" t="str">
        <x:v>CY2026 OPPS Addendum B, July 2026 update; CPT copyright 2025 AMA</x:v>
      </x:c>
      <x:c r="J9055" s="29" t="str">
        <x:v>https://www.cms.gov/medicare/payment/prospective-payment-systems/hospital-outpatient-pps/quarterly-addenda-updates/july-2026-addendum-b</x:v>
      </x:c>
      <x:c r="K9055" s="26" t="str">
        <x:v>CMS CY2026 OPPS Addendum B July 2026 row</x:v>
      </x:c>
      <x:c r="L9055" s="26" t="str">
        <x:v>Terminology-source verified; pathway applicability requires coding/clinical review</x:v>
      </x:c>
    </x:row>
    <x:row r="9056" ht="34" customHeight="1">
      <x:c r="A9056" s="30" t="n">
        <x:v>133</x:v>
      </x:c>
      <x:c r="B9056" s="26" t="str">
        <x:v>Hip Replacement with Principal Diagnosis of Hip Fracture — Without MCC</x:v>
      </x:c>
      <x:c r="C9056" s="29" t="str">
        <x:v>CPT</x:v>
      </x:c>
      <x:c r="D9056" s="31" t="str">
        <x:v>27132</x:v>
      </x:c>
      <x:c r="E9056" s="26" t="str">
        <x:v>Total hip arthroplasty</x:v>
      </x:c>
      <x:c r="F9056" s="29" t="str">
        <x:v>Procedure</x:v>
      </x:c>
      <x:c r="G9056" s="26" t="str">
        <x:v>official CPT descriptor matches pathway-defining procedure term</x:v>
      </x:c>
      <x:c r="H9056" s="26" t="str">
        <x:v>hip arthroplasty</x:v>
      </x:c>
      <x:c r="I9056" s="26" t="str">
        <x:v>CY2026 OPPS Addendum B, July 2026 update; CPT copyright 2025 AMA</x:v>
      </x:c>
      <x:c r="J9056" s="29" t="str">
        <x:v>https://www.cms.gov/medicare/payment/prospective-payment-systems/hospital-outpatient-pps/quarterly-addenda-updates/july-2026-addendum-b</x:v>
      </x:c>
      <x:c r="K9056" s="26" t="str">
        <x:v>CMS CY2026 OPPS Addendum B July 2026 row</x:v>
      </x:c>
      <x:c r="L9056" s="26" t="str">
        <x:v>Terminology-source verified; pathway applicability requires coding/clinical review</x:v>
      </x:c>
    </x:row>
    <x:row r="9057" ht="34" customHeight="1">
      <x:c r="A9057" s="30" t="n">
        <x:v>134</x:v>
      </x:c>
      <x:c r="B9057" s="26" t="str">
        <x:v>Other Digestive System Diagnoses — Without MCC</x:v>
      </x:c>
      <x:c r="C9057" s="29" t="str">
        <x:v>LOINC</x:v>
      </x:c>
      <x:c r="D9057" s="31" t="str">
        <x:v>3040-3</x:v>
      </x:c>
      <x:c r="E9057" s="26" t="str">
        <x:v>Lipase [Enzymatic activity/volume] in Serum or Plasma</x:v>
      </x:c>
      <x:c r="F9057" s="29" t="str">
        <x:v>Measurement</x:v>
      </x:c>
      <x:c r="G9057" s="26" t="str">
        <x:v>exact LOINC name or curated unambiguous abbreviation present in initial_workup_labs</x:v>
      </x:c>
      <x:c r="H9057" s="26" t="str">
        <x:v>lipase</x:v>
      </x:c>
      <x:c r="I9057" s="26" t="str">
        <x:v>LOINC 2.80</x:v>
      </x:c>
      <x:c r="J9057" s="29" t="str">
        <x:v>https://loinc.org/</x:v>
      </x:c>
      <x:c r="K9057" s="26" t="str">
        <x:v>vocab.concept concept_id=3004905; field=initial_workup_labs</x:v>
      </x:c>
      <x:c r="L9057" s="26" t="str">
        <x:v>Terminology-source verified; pathway applicability requires coding/clinical review</x:v>
      </x:c>
    </x:row>
    <x:row r="9058" ht="34" customHeight="1">
      <x:c r="A9058" s="30" t="n">
        <x:v>134</x:v>
      </x:c>
      <x:c r="B9058" s="26" t="str">
        <x:v>Other Digestive System Diagnoses — Without MCC</x:v>
      </x:c>
      <x:c r="C9058" s="29" t="str">
        <x:v>LOINC</x:v>
      </x:c>
      <x:c r="D9058" s="31" t="str">
        <x:v>55429-5</x:v>
      </x:c>
      <x:c r="E9058" s="26" t="str">
        <x:v>Short blood count panel - Blood</x:v>
      </x:c>
      <x:c r="F9058" s="29" t="str">
        <x:v>Measurement</x:v>
      </x:c>
      <x:c r="G9058" s="26" t="str">
        <x:v>exact LOINC name or curated unambiguous abbreviation present in initial_workup_labs</x:v>
      </x:c>
      <x:c r="H9058" s="26" t="str">
        <x:v>cbc</x:v>
      </x:c>
      <x:c r="I9058" s="26" t="str">
        <x:v>LOINC 2.80</x:v>
      </x:c>
      <x:c r="J9058" s="29" t="str">
        <x:v>https://loinc.org/</x:v>
      </x:c>
      <x:c r="K9058" s="26" t="str">
        <x:v>vocab.concept concept_id=40758558; field=initial_workup_labs</x:v>
      </x:c>
      <x:c r="L9058" s="26" t="str">
        <x:v>Terminology-source verified; pathway applicability requires coding/clinical review</x:v>
      </x:c>
    </x:row>
    <x:row r="9059" ht="34" customHeight="1">
      <x:c r="A9059" s="30" t="n">
        <x:v>134</x:v>
      </x:c>
      <x:c r="B9059" s="26" t="str">
        <x:v>Other Digestive System Diagnoses — Without MCC</x:v>
      </x:c>
      <x:c r="C9059" s="29" t="str">
        <x:v>LOINC</x:v>
      </x:c>
      <x:c r="D9059" s="31" t="str">
        <x:v>57021-8</x:v>
      </x:c>
      <x:c r="E9059" s="26" t="str">
        <x:v>CBC W Auto Differential panel - Blood</x:v>
      </x:c>
      <x:c r="F9059" s="29" t="str">
        <x:v>Measurement</x:v>
      </x:c>
      <x:c r="G9059" s="26" t="str">
        <x:v>exact LOINC name or curated unambiguous abbreviation present in initial_workup_labs</x:v>
      </x:c>
      <x:c r="H9059" s="26" t="str">
        <x:v>cbc</x:v>
      </x:c>
      <x:c r="I9059" s="26" t="str">
        <x:v>LOINC 2.80</x:v>
      </x:c>
      <x:c r="J9059" s="29" t="str">
        <x:v>https://loinc.org/</x:v>
      </x:c>
      <x:c r="K9059" s="26" t="str">
        <x:v>vocab.concept concept_id=40760140; field=initial_workup_labs</x:v>
      </x:c>
      <x:c r="L9059" s="26" t="str">
        <x:v>Terminology-source verified; pathway applicability requires coding/clinical review</x:v>
      </x:c>
    </x:row>
    <x:row r="9060" ht="34" customHeight="1">
      <x:c r="A9060" s="30" t="n">
        <x:v>134</x:v>
      </x:c>
      <x:c r="B9060" s="26" t="str">
        <x:v>Other Digestive System Diagnoses — Without MCC</x:v>
      </x:c>
      <x:c r="C9060" s="29" t="str">
        <x:v>LOINC</x:v>
      </x:c>
      <x:c r="D9060" s="31" t="str">
        <x:v>57022-6</x:v>
      </x:c>
      <x:c r="E9060" s="26" t="str">
        <x:v>CBC W Reflex Manual Differential panel - Blood</x:v>
      </x:c>
      <x:c r="F9060" s="29" t="str">
        <x:v>Measurement</x:v>
      </x:c>
      <x:c r="G9060" s="26" t="str">
        <x:v>exact LOINC name or curated unambiguous abbreviation present in initial_workup_labs</x:v>
      </x:c>
      <x:c r="H9060" s="26" t="str">
        <x:v>cbc</x:v>
      </x:c>
      <x:c r="I9060" s="26" t="str">
        <x:v>LOINC 2.80</x:v>
      </x:c>
      <x:c r="J9060" s="29" t="str">
        <x:v>https://loinc.org/</x:v>
      </x:c>
      <x:c r="K9060" s="26" t="str">
        <x:v>vocab.concept concept_id=40760141; field=initial_workup_labs</x:v>
      </x:c>
      <x:c r="L9060" s="26" t="str">
        <x:v>Terminology-source verified; pathway applicability requires coding/clinical review</x:v>
      </x:c>
    </x:row>
    <x:row r="9061" ht="34" customHeight="1">
      <x:c r="A9061" s="30" t="n">
        <x:v>134</x:v>
      </x:c>
      <x:c r="B9061" s="26" t="str">
        <x:v>Other Digestive System Diagnoses — Without MCC</x:v>
      </x:c>
      <x:c r="C9061" s="29" t="str">
        <x:v>LOINC</x:v>
      </x:c>
      <x:c r="D9061" s="31" t="str">
        <x:v>57782-5</x:v>
      </x:c>
      <x:c r="E9061" s="26" t="str">
        <x:v>CBC W Ordered Manual Differential panel - Blood</x:v>
      </x:c>
      <x:c r="F9061" s="29" t="str">
        <x:v>Measurement</x:v>
      </x:c>
      <x:c r="G9061" s="26" t="str">
        <x:v>exact LOINC name or curated unambiguous abbreviation present in initial_workup_labs</x:v>
      </x:c>
      <x:c r="H9061" s="26" t="str">
        <x:v>cbc</x:v>
      </x:c>
      <x:c r="I9061" s="26" t="str">
        <x:v>LOINC 2.80</x:v>
      </x:c>
      <x:c r="J9061" s="29" t="str">
        <x:v>https://loinc.org/</x:v>
      </x:c>
      <x:c r="K9061" s="26" t="str">
        <x:v>vocab.concept concept_id=40760892; field=initial_workup_labs</x:v>
      </x:c>
      <x:c r="L9061" s="26" t="str">
        <x:v>Terminology-source verified; pathway applicability requires coding/clinical review</x:v>
      </x:c>
    </x:row>
    <x:row r="9062" ht="34" customHeight="1">
      <x:c r="A9062" s="30" t="n">
        <x:v>134</x:v>
      </x:c>
      <x:c r="B9062" s="26" t="str">
        <x:v>Other Digestive System Diagnoses — Without MCC</x:v>
      </x:c>
      <x:c r="C9062" s="29" t="str">
        <x:v>LOINC</x:v>
      </x:c>
      <x:c r="D9062" s="31" t="str">
        <x:v>65818-7</x:v>
      </x:c>
      <x:c r="E9062" s="26" t="str">
        <x:v>Medication [Mass/volume] Dose</x:v>
      </x:c>
      <x:c r="F9062" s="29" t="str">
        <x:v>Measurement</x:v>
      </x:c>
      <x:c r="G9062" s="26" t="str">
        <x:v>exact LOINC name or curated unambiguous abbreviation present in initial_workup_labs</x:v>
      </x:c>
      <x:c r="H9062" s="26" t="str">
        <x:v>medication</x:v>
      </x:c>
      <x:c r="I9062" s="26" t="str">
        <x:v>LOINC 2.80</x:v>
      </x:c>
      <x:c r="J9062" s="29" t="str">
        <x:v>https://loinc.org/</x:v>
      </x:c>
      <x:c r="K9062" s="26" t="str">
        <x:v>vocab.concept concept_id=40768505; field=initial_workup_labs</x:v>
      </x:c>
      <x:c r="L9062" s="26" t="str">
        <x:v>Terminology-source verified; pathway applicability requires coding/clinical review</x:v>
      </x:c>
    </x:row>
    <x:row r="9063" ht="34" customHeight="1">
      <x:c r="A9063" s="30" t="n">
        <x:v>135</x:v>
      </x:c>
      <x:c r="B9063" s="26" t="str">
        <x:v>Other Disorders of Nervous System — Without MCC</x:v>
      </x:c>
      <x:c r="C9063" s="29" t="str">
        <x:v>ICD-10-CM</x:v>
      </x:c>
      <x:c r="D9063" s="31" t="str">
        <x:v>G98.8</x:v>
      </x:c>
      <x:c r="E9063" s="26" t="str">
        <x:v>Other disorders of nervous system</x:v>
      </x:c>
      <x:c r="F9063" s="29" t="str">
        <x:v>Condition</x:v>
      </x:c>
      <x:c r="G9063" s="26" t="str">
        <x:v>exact terminology match to pathway condition</x:v>
      </x:c>
      <x:c r="H9063" s="26" t="str">
        <x:v>other disorders of nervous system</x:v>
      </x:c>
      <x:c r="I9063" s="26" t="str">
        <x:v>ICD-10-CM FY2026 code descriptions</x:v>
      </x:c>
      <x:c r="J9063" s="29" t="str">
        <x:v>https://www.cdc.gov/nchs/icd/icd-10-cm.htm</x:v>
      </x:c>
      <x:c r="K9063" s="26" t="str">
        <x:v>vocab.concept concept_id=45576617</x:v>
      </x:c>
      <x:c r="L9063" s="26" t="str">
        <x:v>Terminology-source verified; pathway applicability requires coding/clinical review</x:v>
      </x:c>
    </x:row>
    <x:row r="9064" ht="34" customHeight="1">
      <x:c r="A9064" s="30" t="n">
        <x:v>135</x:v>
      </x:c>
      <x:c r="B9064" s="26" t="str">
        <x:v>Other Disorders of Nervous System — Without MCC</x:v>
      </x:c>
      <x:c r="C9064" s="29" t="str">
        <x:v>SNOMED CT</x:v>
      </x:c>
      <x:c r="D9064" s="31" t="str">
        <x:v>118940003</x:v>
      </x:c>
      <x:c r="E9064" s="26" t="str">
        <x:v>Disorder of nervous system</x:v>
      </x:c>
      <x:c r="F9064" s="29" t="str">
        <x:v>Condition</x:v>
      </x:c>
      <x:c r="G9064" s="26" t="str">
        <x:v>OMOP Maps to from ICD-10-CM G98.8</x:v>
      </x:c>
      <x:c r="H9064" s="26" t="str">
        <x:v>G98.8</x:v>
      </x:c>
      <x:c r="I9064" s="26" t="str">
        <x:v>2025-02-01 International; 2025-03-01 US; 2025-04-09 UK editions</x:v>
      </x:c>
      <x:c r="J9064" s="29" t="str">
        <x:v>https://www.snomed.org/</x:v>
      </x:c>
      <x:c r="K9064" s="26" t="str">
        <x:v>vocab.concept concept_id=376337</x:v>
      </x:c>
      <x:c r="L9064" s="26" t="str">
        <x:v>Terminology-source verified; pathway applicability requires coding/clinical review</x:v>
      </x:c>
    </x:row>
    <x:row r="9065" ht="34" customHeight="1">
      <x:c r="A9065" s="30" t="n">
        <x:v>135</x:v>
      </x:c>
      <x:c r="B9065" s="26" t="str">
        <x:v>Other Disorders of Nervous System — Without MCC</x:v>
      </x:c>
      <x:c r="C9065" s="29" t="str">
        <x:v>LOINC</x:v>
      </x:c>
      <x:c r="D9065" s="31" t="str">
        <x:v>55429-5</x:v>
      </x:c>
      <x:c r="E9065" s="26" t="str">
        <x:v>Short blood count panel - Blood</x:v>
      </x:c>
      <x:c r="F9065" s="29" t="str">
        <x:v>Measurement</x:v>
      </x:c>
      <x:c r="G9065" s="26" t="str">
        <x:v>exact LOINC name or curated unambiguous abbreviation present in initial_workup_labs</x:v>
      </x:c>
      <x:c r="H9065" s="26" t="str">
        <x:v>cbc</x:v>
      </x:c>
      <x:c r="I9065" s="26" t="str">
        <x:v>LOINC 2.80</x:v>
      </x:c>
      <x:c r="J9065" s="29" t="str">
        <x:v>https://loinc.org/</x:v>
      </x:c>
      <x:c r="K9065" s="26" t="str">
        <x:v>vocab.concept concept_id=40758558; field=initial_workup_labs</x:v>
      </x:c>
      <x:c r="L9065" s="26" t="str">
        <x:v>Terminology-source verified; pathway applicability requires coding/clinical review</x:v>
      </x:c>
    </x:row>
    <x:row r="9066" ht="34" customHeight="1">
      <x:c r="A9066" s="30" t="n">
        <x:v>135</x:v>
      </x:c>
      <x:c r="B9066" s="26" t="str">
        <x:v>Other Disorders of Nervous System — Without MCC</x:v>
      </x:c>
      <x:c r="C9066" s="29" t="str">
        <x:v>LOINC</x:v>
      </x:c>
      <x:c r="D9066" s="31" t="str">
        <x:v>57021-8</x:v>
      </x:c>
      <x:c r="E9066" s="26" t="str">
        <x:v>CBC W Auto Differential panel - Blood</x:v>
      </x:c>
      <x:c r="F9066" s="29" t="str">
        <x:v>Measurement</x:v>
      </x:c>
      <x:c r="G9066" s="26" t="str">
        <x:v>exact LOINC name or curated unambiguous abbreviation present in initial_workup_labs</x:v>
      </x:c>
      <x:c r="H9066" s="26" t="str">
        <x:v>cbc</x:v>
      </x:c>
      <x:c r="I9066" s="26" t="str">
        <x:v>LOINC 2.80</x:v>
      </x:c>
      <x:c r="J9066" s="29" t="str">
        <x:v>https://loinc.org/</x:v>
      </x:c>
      <x:c r="K9066" s="26" t="str">
        <x:v>vocab.concept concept_id=40760140; field=initial_workup_labs</x:v>
      </x:c>
      <x:c r="L9066" s="26" t="str">
        <x:v>Terminology-source verified; pathway applicability requires coding/clinical review</x:v>
      </x:c>
    </x:row>
    <x:row r="9067" ht="34" customHeight="1">
      <x:c r="A9067" s="30" t="n">
        <x:v>135</x:v>
      </x:c>
      <x:c r="B9067" s="26" t="str">
        <x:v>Other Disorders of Nervous System — Without MCC</x:v>
      </x:c>
      <x:c r="C9067" s="29" t="str">
        <x:v>LOINC</x:v>
      </x:c>
      <x:c r="D9067" s="31" t="str">
        <x:v>57022-6</x:v>
      </x:c>
      <x:c r="E9067" s="26" t="str">
        <x:v>CBC W Reflex Manual Differential panel - Blood</x:v>
      </x:c>
      <x:c r="F9067" s="29" t="str">
        <x:v>Measurement</x:v>
      </x:c>
      <x:c r="G9067" s="26" t="str">
        <x:v>exact LOINC name or curated unambiguous abbreviation present in initial_workup_labs</x:v>
      </x:c>
      <x:c r="H9067" s="26" t="str">
        <x:v>cbc</x:v>
      </x:c>
      <x:c r="I9067" s="26" t="str">
        <x:v>LOINC 2.80</x:v>
      </x:c>
      <x:c r="J9067" s="29" t="str">
        <x:v>https://loinc.org/</x:v>
      </x:c>
      <x:c r="K9067" s="26" t="str">
        <x:v>vocab.concept concept_id=40760141; field=initial_workup_labs</x:v>
      </x:c>
      <x:c r="L9067" s="26" t="str">
        <x:v>Terminology-source verified; pathway applicability requires coding/clinical review</x:v>
      </x:c>
    </x:row>
    <x:row r="9068" ht="34" customHeight="1">
      <x:c r="A9068" s="30" t="n">
        <x:v>135</x:v>
      </x:c>
      <x:c r="B9068" s="26" t="str">
        <x:v>Other Disorders of Nervous System — Without MCC</x:v>
      </x:c>
      <x:c r="C9068" s="29" t="str">
        <x:v>LOINC</x:v>
      </x:c>
      <x:c r="D9068" s="31" t="str">
        <x:v>57782-5</x:v>
      </x:c>
      <x:c r="E9068" s="26" t="str">
        <x:v>CBC W Ordered Manual Differential panel - Blood</x:v>
      </x:c>
      <x:c r="F9068" s="29" t="str">
        <x:v>Measurement</x:v>
      </x:c>
      <x:c r="G9068" s="26" t="str">
        <x:v>exact LOINC name or curated unambiguous abbreviation present in initial_workup_labs</x:v>
      </x:c>
      <x:c r="H9068" s="26" t="str">
        <x:v>cbc</x:v>
      </x:c>
      <x:c r="I9068" s="26" t="str">
        <x:v>LOINC 2.80</x:v>
      </x:c>
      <x:c r="J9068" s="29" t="str">
        <x:v>https://loinc.org/</x:v>
      </x:c>
      <x:c r="K9068" s="26" t="str">
        <x:v>vocab.concept concept_id=40760892; field=initial_workup_labs</x:v>
      </x:c>
      <x:c r="L9068" s="26" t="str">
        <x:v>Terminology-source verified; pathway applicability requires coding/clinical review</x:v>
      </x:c>
    </x:row>
    <x:row r="9069" ht="34" customHeight="1">
      <x:c r="A9069" s="30" t="n">
        <x:v>135</x:v>
      </x:c>
      <x:c r="B9069" s="26" t="str">
        <x:v>Other Disorders of Nervous System — Without MCC</x:v>
      </x:c>
      <x:c r="C9069" s="29" t="str">
        <x:v>LOINC</x:v>
      </x:c>
      <x:c r="D9069" s="31" t="str">
        <x:v>65818-7</x:v>
      </x:c>
      <x:c r="E9069" s="26" t="str">
        <x:v>Medication [Mass/volume] Dose</x:v>
      </x:c>
      <x:c r="F9069" s="29" t="str">
        <x:v>Measurement</x:v>
      </x:c>
      <x:c r="G9069" s="26" t="str">
        <x:v>exact LOINC name or curated unambiguous abbreviation present in initial_workup_labs</x:v>
      </x:c>
      <x:c r="H9069" s="26" t="str">
        <x:v>medication</x:v>
      </x:c>
      <x:c r="I9069" s="26" t="str">
        <x:v>LOINC 2.80</x:v>
      </x:c>
      <x:c r="J9069" s="29" t="str">
        <x:v>https://loinc.org/</x:v>
      </x:c>
      <x:c r="K9069" s="26" t="str">
        <x:v>vocab.concept concept_id=40768505; field=initial_workup_labs</x:v>
      </x:c>
      <x:c r="L9069" s="26" t="str">
        <x:v>Terminology-source verified; pathway applicability requires coding/clinical review</x:v>
      </x:c>
    </x:row>
    <x:row r="9070" ht="34" customHeight="1">
      <x:c r="A9070" s="30" t="n">
        <x:v>136</x:v>
      </x:c>
      <x:c r="B9070" s="26" t="str">
        <x:v>Other Digestive System Diagnoses — With MCC</x:v>
      </x:c>
      <x:c r="C9070" s="29" t="str">
        <x:v>LOINC</x:v>
      </x:c>
      <x:c r="D9070" s="31" t="str">
        <x:v>3040-3</x:v>
      </x:c>
      <x:c r="E9070" s="26" t="str">
        <x:v>Lipase [Enzymatic activity/volume] in Serum or Plasma</x:v>
      </x:c>
      <x:c r="F9070" s="29" t="str">
        <x:v>Measurement</x:v>
      </x:c>
      <x:c r="G9070" s="26" t="str">
        <x:v>exact LOINC name or curated unambiguous abbreviation present in initial_workup_labs</x:v>
      </x:c>
      <x:c r="H9070" s="26" t="str">
        <x:v>lipase</x:v>
      </x:c>
      <x:c r="I9070" s="26" t="str">
        <x:v>LOINC 2.80</x:v>
      </x:c>
      <x:c r="J9070" s="29" t="str">
        <x:v>https://loinc.org/</x:v>
      </x:c>
      <x:c r="K9070" s="26" t="str">
        <x:v>vocab.concept concept_id=3004905; field=initial_workup_labs</x:v>
      </x:c>
      <x:c r="L9070" s="26" t="str">
        <x:v>Terminology-source verified; pathway applicability requires coding/clinical review</x:v>
      </x:c>
    </x:row>
    <x:row r="9071" ht="34" customHeight="1">
      <x:c r="A9071" s="30" t="n">
        <x:v>136</x:v>
      </x:c>
      <x:c r="B9071" s="26" t="str">
        <x:v>Other Digestive System Diagnoses — With MCC</x:v>
      </x:c>
      <x:c r="C9071" s="29" t="str">
        <x:v>LOINC</x:v>
      </x:c>
      <x:c r="D9071" s="31" t="str">
        <x:v>55429-5</x:v>
      </x:c>
      <x:c r="E9071" s="26" t="str">
        <x:v>Short blood count panel - Blood</x:v>
      </x:c>
      <x:c r="F9071" s="29" t="str">
        <x:v>Measurement</x:v>
      </x:c>
      <x:c r="G9071" s="26" t="str">
        <x:v>exact LOINC name or curated unambiguous abbreviation present in initial_workup_labs</x:v>
      </x:c>
      <x:c r="H9071" s="26" t="str">
        <x:v>cbc</x:v>
      </x:c>
      <x:c r="I9071" s="26" t="str">
        <x:v>LOINC 2.80</x:v>
      </x:c>
      <x:c r="J9071" s="29" t="str">
        <x:v>https://loinc.org/</x:v>
      </x:c>
      <x:c r="K9071" s="26" t="str">
        <x:v>vocab.concept concept_id=40758558; field=initial_workup_labs</x:v>
      </x:c>
      <x:c r="L9071" s="26" t="str">
        <x:v>Terminology-source verified; pathway applicability requires coding/clinical review</x:v>
      </x:c>
    </x:row>
    <x:row r="9072" ht="34" customHeight="1">
      <x:c r="A9072" s="30" t="n">
        <x:v>136</x:v>
      </x:c>
      <x:c r="B9072" s="26" t="str">
        <x:v>Other Digestive System Diagnoses — With MCC</x:v>
      </x:c>
      <x:c r="C9072" s="29" t="str">
        <x:v>LOINC</x:v>
      </x:c>
      <x:c r="D9072" s="31" t="str">
        <x:v>57021-8</x:v>
      </x:c>
      <x:c r="E9072" s="26" t="str">
        <x:v>CBC W Auto Differential panel - Blood</x:v>
      </x:c>
      <x:c r="F9072" s="29" t="str">
        <x:v>Measurement</x:v>
      </x:c>
      <x:c r="G9072" s="26" t="str">
        <x:v>exact LOINC name or curated unambiguous abbreviation present in initial_workup_labs</x:v>
      </x:c>
      <x:c r="H9072" s="26" t="str">
        <x:v>cbc</x:v>
      </x:c>
      <x:c r="I9072" s="26" t="str">
        <x:v>LOINC 2.80</x:v>
      </x:c>
      <x:c r="J9072" s="29" t="str">
        <x:v>https://loinc.org/</x:v>
      </x:c>
      <x:c r="K9072" s="26" t="str">
        <x:v>vocab.concept concept_id=40760140; field=initial_workup_labs</x:v>
      </x:c>
      <x:c r="L9072" s="26" t="str">
        <x:v>Terminology-source verified; pathway applicability requires coding/clinical review</x:v>
      </x:c>
    </x:row>
    <x:row r="9073" ht="34" customHeight="1">
      <x:c r="A9073" s="30" t="n">
        <x:v>136</x:v>
      </x:c>
      <x:c r="B9073" s="26" t="str">
        <x:v>Other Digestive System Diagnoses — With MCC</x:v>
      </x:c>
      <x:c r="C9073" s="29" t="str">
        <x:v>LOINC</x:v>
      </x:c>
      <x:c r="D9073" s="31" t="str">
        <x:v>57022-6</x:v>
      </x:c>
      <x:c r="E9073" s="26" t="str">
        <x:v>CBC W Reflex Manual Differential panel - Blood</x:v>
      </x:c>
      <x:c r="F9073" s="29" t="str">
        <x:v>Measurement</x:v>
      </x:c>
      <x:c r="G9073" s="26" t="str">
        <x:v>exact LOINC name or curated unambiguous abbreviation present in initial_workup_labs</x:v>
      </x:c>
      <x:c r="H9073" s="26" t="str">
        <x:v>cbc</x:v>
      </x:c>
      <x:c r="I9073" s="26" t="str">
        <x:v>LOINC 2.80</x:v>
      </x:c>
      <x:c r="J9073" s="29" t="str">
        <x:v>https://loinc.org/</x:v>
      </x:c>
      <x:c r="K9073" s="26" t="str">
        <x:v>vocab.concept concept_id=40760141; field=initial_workup_labs</x:v>
      </x:c>
      <x:c r="L9073" s="26" t="str">
        <x:v>Terminology-source verified; pathway applicability requires coding/clinical review</x:v>
      </x:c>
    </x:row>
    <x:row r="9074" ht="34" customHeight="1">
      <x:c r="A9074" s="30" t="n">
        <x:v>136</x:v>
      </x:c>
      <x:c r="B9074" s="26" t="str">
        <x:v>Other Digestive System Diagnoses — With MCC</x:v>
      </x:c>
      <x:c r="C9074" s="29" t="str">
        <x:v>LOINC</x:v>
      </x:c>
      <x:c r="D9074" s="31" t="str">
        <x:v>57782-5</x:v>
      </x:c>
      <x:c r="E9074" s="26" t="str">
        <x:v>CBC W Ordered Manual Differential panel - Blood</x:v>
      </x:c>
      <x:c r="F9074" s="29" t="str">
        <x:v>Measurement</x:v>
      </x:c>
      <x:c r="G9074" s="26" t="str">
        <x:v>exact LOINC name or curated unambiguous abbreviation present in initial_workup_labs</x:v>
      </x:c>
      <x:c r="H9074" s="26" t="str">
        <x:v>cbc</x:v>
      </x:c>
      <x:c r="I9074" s="26" t="str">
        <x:v>LOINC 2.80</x:v>
      </x:c>
      <x:c r="J9074" s="29" t="str">
        <x:v>https://loinc.org/</x:v>
      </x:c>
      <x:c r="K9074" s="26" t="str">
        <x:v>vocab.concept concept_id=40760892; field=initial_workup_labs</x:v>
      </x:c>
      <x:c r="L9074" s="26" t="str">
        <x:v>Terminology-source verified; pathway applicability requires coding/clinical review</x:v>
      </x:c>
    </x:row>
    <x:row r="9075" ht="34" customHeight="1">
      <x:c r="A9075" s="30" t="n">
        <x:v>136</x:v>
      </x:c>
      <x:c r="B9075" s="26" t="str">
        <x:v>Other Digestive System Diagnoses — With MCC</x:v>
      </x:c>
      <x:c r="C9075" s="29" t="str">
        <x:v>LOINC</x:v>
      </x:c>
      <x:c r="D9075" s="31" t="str">
        <x:v>65818-7</x:v>
      </x:c>
      <x:c r="E9075" s="26" t="str">
        <x:v>Medication [Mass/volume] Dose</x:v>
      </x:c>
      <x:c r="F9075" s="29" t="str">
        <x:v>Measurement</x:v>
      </x:c>
      <x:c r="G9075" s="26" t="str">
        <x:v>exact LOINC name or curated unambiguous abbreviation present in initial_workup_labs</x:v>
      </x:c>
      <x:c r="H9075" s="26" t="str">
        <x:v>medication</x:v>
      </x:c>
      <x:c r="I9075" s="26" t="str">
        <x:v>LOINC 2.80</x:v>
      </x:c>
      <x:c r="J9075" s="29" t="str">
        <x:v>https://loinc.org/</x:v>
      </x:c>
      <x:c r="K9075" s="26" t="str">
        <x:v>vocab.concept concept_id=40768505; field=initial_workup_labs</x:v>
      </x:c>
      <x:c r="L9075" s="26" t="str">
        <x:v>Terminology-source verified; pathway applicability requires coding/clinical review</x:v>
      </x:c>
    </x:row>
    <x:row r="9076" ht="34" customHeight="1">
      <x:c r="A9076" s="30" t="n">
        <x:v>137</x:v>
      </x:c>
      <x:c r="B9076" s="26" t="str">
        <x:v>Fracture, Sprain, Strain and Dislocation Except Femur, Hip, Pelvis and Thigh — Without MCC</x:v>
      </x:c>
      <x:c r="C9076" s="29" t="str">
        <x:v>LOINC</x:v>
      </x:c>
      <x:c r="D9076" s="31" t="str">
        <x:v>55429-5</x:v>
      </x:c>
      <x:c r="E9076" s="26" t="str">
        <x:v>Short blood count panel - Blood</x:v>
      </x:c>
      <x:c r="F9076" s="29" t="str">
        <x:v>Measurement</x:v>
      </x:c>
      <x:c r="G9076" s="26" t="str">
        <x:v>exact LOINC name or curated unambiguous abbreviation present in initial_workup_labs</x:v>
      </x:c>
      <x:c r="H9076" s="26" t="str">
        <x:v>cbc</x:v>
      </x:c>
      <x:c r="I9076" s="26" t="str">
        <x:v>LOINC 2.80</x:v>
      </x:c>
      <x:c r="J9076" s="29" t="str">
        <x:v>https://loinc.org/</x:v>
      </x:c>
      <x:c r="K9076" s="26" t="str">
        <x:v>vocab.concept concept_id=40758558; field=initial_workup_labs</x:v>
      </x:c>
      <x:c r="L9076" s="26" t="str">
        <x:v>Terminology-source verified; pathway applicability requires coding/clinical review</x:v>
      </x:c>
    </x:row>
    <x:row r="9077" ht="34" customHeight="1">
      <x:c r="A9077" s="30" t="n">
        <x:v>137</x:v>
      </x:c>
      <x:c r="B9077" s="26" t="str">
        <x:v>Fracture, Sprain, Strain and Dislocation Except Femur, Hip, Pelvis and Thigh — Without MCC</x:v>
      </x:c>
      <x:c r="C9077" s="29" t="str">
        <x:v>LOINC</x:v>
      </x:c>
      <x:c r="D9077" s="31" t="str">
        <x:v>57021-8</x:v>
      </x:c>
      <x:c r="E9077" s="26" t="str">
        <x:v>CBC W Auto Differential panel - Blood</x:v>
      </x:c>
      <x:c r="F9077" s="29" t="str">
        <x:v>Measurement</x:v>
      </x:c>
      <x:c r="G9077" s="26" t="str">
        <x:v>exact LOINC name or curated unambiguous abbreviation present in initial_workup_labs</x:v>
      </x:c>
      <x:c r="H9077" s="26" t="str">
        <x:v>cbc</x:v>
      </x:c>
      <x:c r="I9077" s="26" t="str">
        <x:v>LOINC 2.80</x:v>
      </x:c>
      <x:c r="J9077" s="29" t="str">
        <x:v>https://loinc.org/</x:v>
      </x:c>
      <x:c r="K9077" s="26" t="str">
        <x:v>vocab.concept concept_id=40760140; field=initial_workup_labs</x:v>
      </x:c>
      <x:c r="L9077" s="26" t="str">
        <x:v>Terminology-source verified; pathway applicability requires coding/clinical review</x:v>
      </x:c>
    </x:row>
    <x:row r="9078" ht="34" customHeight="1">
      <x:c r="A9078" s="30" t="n">
        <x:v>137</x:v>
      </x:c>
      <x:c r="B9078" s="26" t="str">
        <x:v>Fracture, Sprain, Strain and Dislocation Except Femur, Hip, Pelvis and Thigh — Without MCC</x:v>
      </x:c>
      <x:c r="C9078" s="29" t="str">
        <x:v>LOINC</x:v>
      </x:c>
      <x:c r="D9078" s="31" t="str">
        <x:v>57022-6</x:v>
      </x:c>
      <x:c r="E9078" s="26" t="str">
        <x:v>CBC W Reflex Manual Differential panel - Blood</x:v>
      </x:c>
      <x:c r="F9078" s="29" t="str">
        <x:v>Measurement</x:v>
      </x:c>
      <x:c r="G9078" s="26" t="str">
        <x:v>exact LOINC name or curated unambiguous abbreviation present in initial_workup_labs</x:v>
      </x:c>
      <x:c r="H9078" s="26" t="str">
        <x:v>cbc</x:v>
      </x:c>
      <x:c r="I9078" s="26" t="str">
        <x:v>LOINC 2.80</x:v>
      </x:c>
      <x:c r="J9078" s="29" t="str">
        <x:v>https://loinc.org/</x:v>
      </x:c>
      <x:c r="K9078" s="26" t="str">
        <x:v>vocab.concept concept_id=40760141; field=initial_workup_labs</x:v>
      </x:c>
      <x:c r="L9078" s="26" t="str">
        <x:v>Terminology-source verified; pathway applicability requires coding/clinical review</x:v>
      </x:c>
    </x:row>
    <x:row r="9079" ht="34" customHeight="1">
      <x:c r="A9079" s="30" t="n">
        <x:v>137</x:v>
      </x:c>
      <x:c r="B9079" s="26" t="str">
        <x:v>Fracture, Sprain, Strain and Dislocation Except Femur, Hip, Pelvis and Thigh — Without MCC</x:v>
      </x:c>
      <x:c r="C9079" s="29" t="str">
        <x:v>LOINC</x:v>
      </x:c>
      <x:c r="D9079" s="31" t="str">
        <x:v>57782-5</x:v>
      </x:c>
      <x:c r="E9079" s="26" t="str">
        <x:v>CBC W Ordered Manual Differential panel - Blood</x:v>
      </x:c>
      <x:c r="F9079" s="29" t="str">
        <x:v>Measurement</x:v>
      </x:c>
      <x:c r="G9079" s="26" t="str">
        <x:v>exact LOINC name or curated unambiguous abbreviation present in initial_workup_labs</x:v>
      </x:c>
      <x:c r="H9079" s="26" t="str">
        <x:v>cbc</x:v>
      </x:c>
      <x:c r="I9079" s="26" t="str">
        <x:v>LOINC 2.80</x:v>
      </x:c>
      <x:c r="J9079" s="29" t="str">
        <x:v>https://loinc.org/</x:v>
      </x:c>
      <x:c r="K9079" s="26" t="str">
        <x:v>vocab.concept concept_id=40760892; field=initial_workup_labs</x:v>
      </x:c>
      <x:c r="L9079" s="26" t="str">
        <x:v>Terminology-source verified; pathway applicability requires coding/clinical review</x:v>
      </x:c>
    </x:row>
    <x:row r="9080" ht="34" customHeight="1">
      <x:c r="A9080" s="30" t="n">
        <x:v>137</x:v>
      </x:c>
      <x:c r="B9080" s="26" t="str">
        <x:v>Fracture, Sprain, Strain and Dislocation Except Femur, Hip, Pelvis and Thigh — Without MCC</x:v>
      </x:c>
      <x:c r="C9080" s="29" t="str">
        <x:v>LOINC</x:v>
      </x:c>
      <x:c r="D9080" s="31" t="str">
        <x:v>65818-7</x:v>
      </x:c>
      <x:c r="E9080" s="26" t="str">
        <x:v>Medication [Mass/volume] Dose</x:v>
      </x:c>
      <x:c r="F9080" s="29" t="str">
        <x:v>Measurement</x:v>
      </x:c>
      <x:c r="G9080" s="26" t="str">
        <x:v>exact LOINC name or curated unambiguous abbreviation present in initial_workup_labs</x:v>
      </x:c>
      <x:c r="H9080" s="26" t="str">
        <x:v>medication</x:v>
      </x:c>
      <x:c r="I9080" s="26" t="str">
        <x:v>LOINC 2.80</x:v>
      </x:c>
      <x:c r="J9080" s="29" t="str">
        <x:v>https://loinc.org/</x:v>
      </x:c>
      <x:c r="K9080" s="26" t="str">
        <x:v>vocab.concept concept_id=40768505; field=initial_workup_labs</x:v>
      </x:c>
      <x:c r="L9080" s="26" t="str">
        <x:v>Terminology-source verified; pathway applicability requires coding/clinical review</x:v>
      </x:c>
    </x:row>
    <x:row r="9081" ht="34" customHeight="1">
      <x:c r="A9081" s="30" t="n">
        <x:v>138</x:v>
      </x:c>
      <x:c r="B9081" s="26" t="str">
        <x:v>Other Musculoskeletal System and Connective Tissue O.R. Procedures</x:v>
      </x:c>
      <x:c r="C9081" s="29" t="str">
        <x:v>ICD-10-CM</x:v>
      </x:c>
      <x:c r="D9081" s="31" t="str">
        <x:v>M95</x:v>
      </x:c>
      <x:c r="E9081" s="26" t="str">
        <x:v>Other acquired deformities of musculoskeletal system and connective tissue</x:v>
      </x:c>
      <x:c r="F9081" s="29" t="str">
        <x:v>Condition</x:v>
      </x:c>
      <x:c r="G9081" s="26" t="str">
        <x:v>conservative full-token terminology match</x:v>
      </x:c>
      <x:c r="H9081" s="26" t="str">
        <x:v>other musculoskeletal system and connective tissue o r procedures</x:v>
      </x:c>
      <x:c r="I9081" s="26" t="str">
        <x:v>ICD-10-CM FY2026 code descriptions</x:v>
      </x:c>
      <x:c r="J9081" s="29" t="str">
        <x:v>https://www.cdc.gov/nchs/icd/icd-10-cm.htm</x:v>
      </x:c>
      <x:c r="K9081" s="26" t="str">
        <x:v>vocab.concept concept_id=1571447</x:v>
      </x:c>
      <x:c r="L9081" s="26" t="str">
        <x:v>Terminology-source verified; pathway applicability requires coding/clinical review</x:v>
      </x:c>
    </x:row>
    <x:row r="9082" ht="34" customHeight="1">
      <x:c r="A9082" s="30" t="n">
        <x:v>138</x:v>
      </x:c>
      <x:c r="B9082" s="26" t="str">
        <x:v>Other Musculoskeletal System and Connective Tissue O.R. Procedures</x:v>
      </x:c>
      <x:c r="C9082" s="29" t="str">
        <x:v>ICD-10-CM</x:v>
      </x:c>
      <x:c r="D9082" s="31" t="str">
        <x:v>M95.0</x:v>
      </x:c>
      <x:c r="E9082" s="26" t="str">
        <x:v>Acquired deformity of nose</x:v>
      </x:c>
      <x:c r="F9082" s="29" t="str">
        <x:v>Condition</x:v>
      </x:c>
      <x:c r="G9082" s="26" t="str">
        <x:v>active child of exact matched ICD-10-CM category M95</x:v>
      </x:c>
      <x:c r="H9082" s="26" t="str">
        <x:v>other musculoskeletal system and connective tissue o r procedures</x:v>
      </x:c>
      <x:c r="I9082" s="26" t="str">
        <x:v>ICD-10-CM FY2026 code descriptions</x:v>
      </x:c>
      <x:c r="J9082" s="29" t="str">
        <x:v>https://www.cdc.gov/nchs/icd/icd-10-cm.htm</x:v>
      </x:c>
      <x:c r="K9082" s="26" t="str">
        <x:v>vocab.concept concept_id=35209142</x:v>
      </x:c>
      <x:c r="L9082" s="26" t="str">
        <x:v>Terminology-source verified; pathway applicability requires coding/clinical review</x:v>
      </x:c>
    </x:row>
    <x:row r="9083" ht="34" customHeight="1">
      <x:c r="A9083" s="30" t="n">
        <x:v>138</x:v>
      </x:c>
      <x:c r="B9083" s="26" t="str">
        <x:v>Other Musculoskeletal System and Connective Tissue O.R. Procedures</x:v>
      </x:c>
      <x:c r="C9083" s="29" t="str">
        <x:v>ICD-10-CM</x:v>
      </x:c>
      <x:c r="D9083" s="31" t="str">
        <x:v>M95.1</x:v>
      </x:c>
      <x:c r="E9083" s="26" t="str">
        <x:v>Cauliflower ear</x:v>
      </x:c>
      <x:c r="F9083" s="29" t="str">
        <x:v>Condition</x:v>
      </x:c>
      <x:c r="G9083" s="26" t="str">
        <x:v>active child of exact matched ICD-10-CM category M95</x:v>
      </x:c>
      <x:c r="H9083" s="26" t="str">
        <x:v>other musculoskeletal system and connective tissue o r procedures</x:v>
      </x:c>
      <x:c r="I9083" s="26" t="str">
        <x:v>ICD-10-CM FY2026 code descriptions</x:v>
      </x:c>
      <x:c r="J9083" s="29" t="str">
        <x:v>https://www.cdc.gov/nchs/icd/icd-10-cm.htm</x:v>
      </x:c>
      <x:c r="K9083" s="26" t="str">
        <x:v>vocab.concept concept_id=1571448</x:v>
      </x:c>
      <x:c r="L9083" s="26" t="str">
        <x:v>Terminology-source verified; pathway applicability requires coding/clinical review</x:v>
      </x:c>
    </x:row>
    <x:row r="9084" ht="34" customHeight="1">
      <x:c r="A9084" s="30" t="n">
        <x:v>138</x:v>
      </x:c>
      <x:c r="B9084" s="26" t="str">
        <x:v>Other Musculoskeletal System and Connective Tissue O.R. Procedures</x:v>
      </x:c>
      <x:c r="C9084" s="29" t="str">
        <x:v>ICD-10-CM</x:v>
      </x:c>
      <x:c r="D9084" s="31" t="str">
        <x:v>M95.10</x:v>
      </x:c>
      <x:c r="E9084" s="26" t="str">
        <x:v>Cauliflower ear, unspecified ear</x:v>
      </x:c>
      <x:c r="F9084" s="29" t="str">
        <x:v>Condition</x:v>
      </x:c>
      <x:c r="G9084" s="26" t="str">
        <x:v>active child of exact matched ICD-10-CM category M95</x:v>
      </x:c>
      <x:c r="H9084" s="26" t="str">
        <x:v>other musculoskeletal system and connective tissue o r procedures</x:v>
      </x:c>
      <x:c r="I9084" s="26" t="str">
        <x:v>ICD-10-CM FY2026 code descriptions</x:v>
      </x:c>
      <x:c r="J9084" s="29" t="str">
        <x:v>https://www.cdc.gov/nchs/icd/icd-10-cm.htm</x:v>
      </x:c>
      <x:c r="K9084" s="26" t="str">
        <x:v>vocab.concept concept_id=45543836</x:v>
      </x:c>
      <x:c r="L9084" s="26" t="str">
        <x:v>Terminology-source verified; pathway applicability requires coding/clinical review</x:v>
      </x:c>
    </x:row>
    <x:row r="9085" ht="34" customHeight="1">
      <x:c r="A9085" s="30" t="n">
        <x:v>138</x:v>
      </x:c>
      <x:c r="B9085" s="26" t="str">
        <x:v>Other Musculoskeletal System and Connective Tissue O.R. Procedures</x:v>
      </x:c>
      <x:c r="C9085" s="29" t="str">
        <x:v>ICD-10-CM</x:v>
      </x:c>
      <x:c r="D9085" s="31" t="str">
        <x:v>M95.11</x:v>
      </x:c>
      <x:c r="E9085" s="26" t="str">
        <x:v>Cauliflower ear, right ear</x:v>
      </x:c>
      <x:c r="F9085" s="29" t="str">
        <x:v>Condition</x:v>
      </x:c>
      <x:c r="G9085" s="26" t="str">
        <x:v>active child of exact matched ICD-10-CM category M95</x:v>
      </x:c>
      <x:c r="H9085" s="26" t="str">
        <x:v>other musculoskeletal system and connective tissue o r procedures</x:v>
      </x:c>
      <x:c r="I9085" s="26" t="str">
        <x:v>ICD-10-CM FY2026 code descriptions</x:v>
      </x:c>
      <x:c r="J9085" s="29" t="str">
        <x:v>https://www.cdc.gov/nchs/icd/icd-10-cm.htm</x:v>
      </x:c>
      <x:c r="K9085" s="26" t="str">
        <x:v>vocab.concept concept_id=45606468</x:v>
      </x:c>
      <x:c r="L9085" s="26" t="str">
        <x:v>Terminology-source verified; pathway applicability requires coding/clinical review</x:v>
      </x:c>
    </x:row>
    <x:row r="9086" ht="34" customHeight="1">
      <x:c r="A9086" s="30" t="n">
        <x:v>138</x:v>
      </x:c>
      <x:c r="B9086" s="26" t="str">
        <x:v>Other Musculoskeletal System and Connective Tissue O.R. Procedures</x:v>
      </x:c>
      <x:c r="C9086" s="29" t="str">
        <x:v>ICD-10-CM</x:v>
      </x:c>
      <x:c r="D9086" s="31" t="str">
        <x:v>M95.12</x:v>
      </x:c>
      <x:c r="E9086" s="26" t="str">
        <x:v>Cauliflower ear, left ear</x:v>
      </x:c>
      <x:c r="F9086" s="29" t="str">
        <x:v>Condition</x:v>
      </x:c>
      <x:c r="G9086" s="26" t="str">
        <x:v>active child of exact matched ICD-10-CM category M95</x:v>
      </x:c>
      <x:c r="H9086" s="26" t="str">
        <x:v>other musculoskeletal system and connective tissue o r procedures</x:v>
      </x:c>
      <x:c r="I9086" s="26" t="str">
        <x:v>ICD-10-CM FY2026 code descriptions</x:v>
      </x:c>
      <x:c r="J9086" s="29" t="str">
        <x:v>https://www.cdc.gov/nchs/icd/icd-10-cm.htm</x:v>
      </x:c>
      <x:c r="K9086" s="26" t="str">
        <x:v>vocab.concept concept_id=45587221</x:v>
      </x:c>
      <x:c r="L9086" s="26" t="str">
        <x:v>Terminology-source verified; pathway applicability requires coding/clinical review</x:v>
      </x:c>
    </x:row>
    <x:row r="9087" ht="34" customHeight="1">
      <x:c r="A9087" s="30" t="n">
        <x:v>138</x:v>
      </x:c>
      <x:c r="B9087" s="26" t="str">
        <x:v>Other Musculoskeletal System and Connective Tissue O.R. Procedures</x:v>
      </x:c>
      <x:c r="C9087" s="29" t="str">
        <x:v>ICD-10-CM</x:v>
      </x:c>
      <x:c r="D9087" s="31" t="str">
        <x:v>M95.2</x:v>
      </x:c>
      <x:c r="E9087" s="26" t="str">
        <x:v>Other acquired deformity of head</x:v>
      </x:c>
      <x:c r="F9087" s="29" t="str">
        <x:v>Condition</x:v>
      </x:c>
      <x:c r="G9087" s="26" t="str">
        <x:v>active child of exact matched ICD-10-CM category M95</x:v>
      </x:c>
      <x:c r="H9087" s="26" t="str">
        <x:v>other musculoskeletal system and connective tissue o r procedures</x:v>
      </x:c>
      <x:c r="I9087" s="26" t="str">
        <x:v>ICD-10-CM FY2026 code descriptions</x:v>
      </x:c>
      <x:c r="J9087" s="29" t="str">
        <x:v>https://www.cdc.gov/nchs/icd/icd-10-cm.htm</x:v>
      </x:c>
      <x:c r="K9087" s="26" t="str">
        <x:v>vocab.concept concept_id=35209143</x:v>
      </x:c>
      <x:c r="L9087" s="26" t="str">
        <x:v>Terminology-source verified; pathway applicability requires coding/clinical review</x:v>
      </x:c>
    </x:row>
    <x:row r="9088" ht="34" customHeight="1">
      <x:c r="A9088" s="30" t="n">
        <x:v>138</x:v>
      </x:c>
      <x:c r="B9088" s="26" t="str">
        <x:v>Other Musculoskeletal System and Connective Tissue O.R. Procedures</x:v>
      </x:c>
      <x:c r="C9088" s="29" t="str">
        <x:v>ICD-10-CM</x:v>
      </x:c>
      <x:c r="D9088" s="31" t="str">
        <x:v>M95.3</x:v>
      </x:c>
      <x:c r="E9088" s="26" t="str">
        <x:v>Acquired deformity of neck</x:v>
      </x:c>
      <x:c r="F9088" s="29" t="str">
        <x:v>Condition</x:v>
      </x:c>
      <x:c r="G9088" s="26" t="str">
        <x:v>active child of exact matched ICD-10-CM category M95</x:v>
      </x:c>
      <x:c r="H9088" s="26" t="str">
        <x:v>other musculoskeletal system and connective tissue o r procedures</x:v>
      </x:c>
      <x:c r="I9088" s="26" t="str">
        <x:v>ICD-10-CM FY2026 code descriptions</x:v>
      </x:c>
      <x:c r="J9088" s="29" t="str">
        <x:v>https://www.cdc.gov/nchs/icd/icd-10-cm.htm</x:v>
      </x:c>
      <x:c r="K9088" s="26" t="str">
        <x:v>vocab.concept concept_id=35209144</x:v>
      </x:c>
      <x:c r="L9088" s="26" t="str">
        <x:v>Terminology-source verified; pathway applicability requires coding/clinical review</x:v>
      </x:c>
    </x:row>
    <x:row r="9089" ht="34" customHeight="1">
      <x:c r="A9089" s="30" t="n">
        <x:v>138</x:v>
      </x:c>
      <x:c r="B9089" s="26" t="str">
        <x:v>Other Musculoskeletal System and Connective Tissue O.R. Procedures</x:v>
      </x:c>
      <x:c r="C9089" s="29" t="str">
        <x:v>ICD-10-CM</x:v>
      </x:c>
      <x:c r="D9089" s="31" t="str">
        <x:v>M95.4</x:v>
      </x:c>
      <x:c r="E9089" s="26" t="str">
        <x:v>Acquired deformity of chest and rib</x:v>
      </x:c>
      <x:c r="F9089" s="29" t="str">
        <x:v>Condition</x:v>
      </x:c>
      <x:c r="G9089" s="26" t="str">
        <x:v>active child of exact matched ICD-10-CM category M95</x:v>
      </x:c>
      <x:c r="H9089" s="26" t="str">
        <x:v>other musculoskeletal system and connective tissue o r procedures</x:v>
      </x:c>
      <x:c r="I9089" s="26" t="str">
        <x:v>ICD-10-CM FY2026 code descriptions</x:v>
      </x:c>
      <x:c r="J9089" s="29" t="str">
        <x:v>https://www.cdc.gov/nchs/icd/icd-10-cm.htm</x:v>
      </x:c>
      <x:c r="K9089" s="26" t="str">
        <x:v>vocab.concept concept_id=35209145</x:v>
      </x:c>
      <x:c r="L9089" s="26" t="str">
        <x:v>Terminology-source verified; pathway applicability requires coding/clinical review</x:v>
      </x:c>
    </x:row>
    <x:row r="9090" ht="34" customHeight="1">
      <x:c r="A9090" s="30" t="n">
        <x:v>138</x:v>
      </x:c>
      <x:c r="B9090" s="26" t="str">
        <x:v>Other Musculoskeletal System and Connective Tissue O.R. Procedures</x:v>
      </x:c>
      <x:c r="C9090" s="29" t="str">
        <x:v>ICD-10-CM</x:v>
      </x:c>
      <x:c r="D9090" s="31" t="str">
        <x:v>M95.5</x:v>
      </x:c>
      <x:c r="E9090" s="26" t="str">
        <x:v>Acquired deformity of pelvis</x:v>
      </x:c>
      <x:c r="F9090" s="29" t="str">
        <x:v>Condition</x:v>
      </x:c>
      <x:c r="G9090" s="26" t="str">
        <x:v>active child of exact matched ICD-10-CM category M95</x:v>
      </x:c>
      <x:c r="H9090" s="26" t="str">
        <x:v>other musculoskeletal system and connective tissue o r procedures</x:v>
      </x:c>
      <x:c r="I9090" s="26" t="str">
        <x:v>ICD-10-CM FY2026 code descriptions</x:v>
      </x:c>
      <x:c r="J9090" s="29" t="str">
        <x:v>https://www.cdc.gov/nchs/icd/icd-10-cm.htm</x:v>
      </x:c>
      <x:c r="K9090" s="26" t="str">
        <x:v>vocab.concept concept_id=35209146</x:v>
      </x:c>
      <x:c r="L9090" s="26" t="str">
        <x:v>Terminology-source verified; pathway applicability requires coding/clinical review</x:v>
      </x:c>
    </x:row>
    <x:row r="9091" ht="34" customHeight="1">
      <x:c r="A9091" s="30" t="n">
        <x:v>138</x:v>
      </x:c>
      <x:c r="B9091" s="26" t="str">
        <x:v>Other Musculoskeletal System and Connective Tissue O.R. Procedures</x:v>
      </x:c>
      <x:c r="C9091" s="29" t="str">
        <x:v>ICD-10-CM</x:v>
      </x:c>
      <x:c r="D9091" s="31" t="str">
        <x:v>M95.8</x:v>
      </x:c>
      <x:c r="E9091" s="26" t="str">
        <x:v>Other specified acquired deformities of musculoskeletal system</x:v>
      </x:c>
      <x:c r="F9091" s="29" t="str">
        <x:v>Condition</x:v>
      </x:c>
      <x:c r="G9091" s="26" t="str">
        <x:v>active child of exact matched ICD-10-CM category M95</x:v>
      </x:c>
      <x:c r="H9091" s="26" t="str">
        <x:v>other musculoskeletal system and connective tissue o r procedures</x:v>
      </x:c>
      <x:c r="I9091" s="26" t="str">
        <x:v>ICD-10-CM FY2026 code descriptions</x:v>
      </x:c>
      <x:c r="J9091" s="29" t="str">
        <x:v>https://www.cdc.gov/nchs/icd/icd-10-cm.htm</x:v>
      </x:c>
      <x:c r="K9091" s="26" t="str">
        <x:v>vocab.concept concept_id=35209147</x:v>
      </x:c>
      <x:c r="L9091" s="26" t="str">
        <x:v>Terminology-source verified; pathway applicability requires coding/clinical review</x:v>
      </x:c>
    </x:row>
    <x:row r="9092" ht="34" customHeight="1">
      <x:c r="A9092" s="30" t="n">
        <x:v>138</x:v>
      </x:c>
      <x:c r="B9092" s="26" t="str">
        <x:v>Other Musculoskeletal System and Connective Tissue O.R. Procedures</x:v>
      </x:c>
      <x:c r="C9092" s="29" t="str">
        <x:v>ICD-10-CM</x:v>
      </x:c>
      <x:c r="D9092" s="31" t="str">
        <x:v>M95.9</x:v>
      </x:c>
      <x:c r="E9092" s="26" t="str">
        <x:v>Acquired deformity of musculoskeletal system, unspecified</x:v>
      </x:c>
      <x:c r="F9092" s="29" t="str">
        <x:v>Condition</x:v>
      </x:c>
      <x:c r="G9092" s="26" t="str">
        <x:v>active child of exact matched ICD-10-CM category M95</x:v>
      </x:c>
      <x:c r="H9092" s="26" t="str">
        <x:v>other musculoskeletal system and connective tissue o r procedures</x:v>
      </x:c>
      <x:c r="I9092" s="26" t="str">
        <x:v>ICD-10-CM FY2026 code descriptions</x:v>
      </x:c>
      <x:c r="J9092" s="29" t="str">
        <x:v>https://www.cdc.gov/nchs/icd/icd-10-cm.htm</x:v>
      </x:c>
      <x:c r="K9092" s="26" t="str">
        <x:v>vocab.concept concept_id=35209148</x:v>
      </x:c>
      <x:c r="L9092" s="26" t="str">
        <x:v>Terminology-source verified; pathway applicability requires coding/clinical review</x:v>
      </x:c>
    </x:row>
    <x:row r="9093" ht="34" customHeight="1">
      <x:c r="A9093" s="30" t="n">
        <x:v>138</x:v>
      </x:c>
      <x:c r="B9093" s="26" t="str">
        <x:v>Other Musculoskeletal System and Connective Tissue O.R. Procedures</x:v>
      </x:c>
      <x:c r="C9093" s="29" t="str">
        <x:v>SNOMED CT</x:v>
      </x:c>
      <x:c r="D9093" s="31" t="str">
        <x:v>111270009</x:v>
      </x:c>
      <x:c r="E9093" s="26" t="str">
        <x:v>Acquired deformity of head</x:v>
      </x:c>
      <x:c r="F9093" s="29" t="str">
        <x:v>Condition</x:v>
      </x:c>
      <x:c r="G9093" s="26" t="str">
        <x:v>OMOP Maps to from ICD-10-CM M95.2</x:v>
      </x:c>
      <x:c r="H9093" s="26" t="str">
        <x:v>M95.2</x:v>
      </x:c>
      <x:c r="I9093" s="26" t="str">
        <x:v>2025-02-01 International; 2025-03-01 US; 2025-04-09 UK editions</x:v>
      </x:c>
      <x:c r="J9093" s="29" t="str">
        <x:v>https://www.snomed.org/</x:v>
      </x:c>
      <x:c r="K9093" s="26" t="str">
        <x:v>vocab.concept concept_id=380818</x:v>
      </x:c>
      <x:c r="L9093" s="26" t="str">
        <x:v>Terminology-source verified; pathway applicability requires coding/clinical review</x:v>
      </x:c>
    </x:row>
    <x:row r="9094" ht="34" customHeight="1">
      <x:c r="A9094" s="30" t="n">
        <x:v>138</x:v>
      </x:c>
      <x:c r="B9094" s="26" t="str">
        <x:v>Other Musculoskeletal System and Connective Tissue O.R. Procedures</x:v>
      </x:c>
      <x:c r="C9094" s="29" t="str">
        <x:v>SNOMED CT</x:v>
      </x:c>
      <x:c r="D9094" s="31" t="str">
        <x:v>1202045002</x:v>
      </x:c>
      <x:c r="E9094" s="26" t="str">
        <x:v>Acquired deformity of pelvic region</x:v>
      </x:c>
      <x:c r="F9094" s="29" t="str">
        <x:v>Condition</x:v>
      </x:c>
      <x:c r="G9094" s="26" t="str">
        <x:v>OMOP Maps to from ICD-10-CM M95.5</x:v>
      </x:c>
      <x:c r="H9094" s="26" t="str">
        <x:v>M95.5</x:v>
      </x:c>
      <x:c r="I9094" s="26" t="str">
        <x:v>2025-02-01 International; 2025-03-01 US; 2025-04-09 UK editions</x:v>
      </x:c>
      <x:c r="J9094" s="29" t="str">
        <x:v>https://www.snomed.org/</x:v>
      </x:c>
      <x:c r="K9094" s="26" t="str">
        <x:v>vocab.concept concept_id=37162980</x:v>
      </x:c>
      <x:c r="L9094" s="26" t="str">
        <x:v>Terminology-source verified; pathway applicability requires coding/clinical review</x:v>
      </x:c>
    </x:row>
    <x:row r="9095" ht="34" customHeight="1">
      <x:c r="A9095" s="30" t="n">
        <x:v>138</x:v>
      </x:c>
      <x:c r="B9095" s="26" t="str">
        <x:v>Other Musculoskeletal System and Connective Tissue O.R. Procedures</x:v>
      </x:c>
      <x:c r="C9095" s="29" t="str">
        <x:v>SNOMED CT</x:v>
      </x:c>
      <x:c r="D9095" s="31" t="str">
        <x:v>18283000</x:v>
      </x:c>
      <x:c r="E9095" s="26" t="str">
        <x:v>Acquired deformity of nose</x:v>
      </x:c>
      <x:c r="F9095" s="29" t="str">
        <x:v>Condition</x:v>
      </x:c>
      <x:c r="G9095" s="26" t="str">
        <x:v>OMOP Maps to from ICD-10-CM M95.0</x:v>
      </x:c>
      <x:c r="H9095" s="26" t="str">
        <x:v>M95.0</x:v>
      </x:c>
      <x:c r="I9095" s="26" t="str">
        <x:v>2025-02-01 International; 2025-03-01 US; 2025-04-09 UK editions</x:v>
      </x:c>
      <x:c r="J9095" s="29" t="str">
        <x:v>https://www.snomed.org/</x:v>
      </x:c>
      <x:c r="K9095" s="26" t="str">
        <x:v>vocab.concept concept_id=261116</x:v>
      </x:c>
      <x:c r="L9095" s="26" t="str">
        <x:v>Terminology-source verified; pathway applicability requires coding/clinical review</x:v>
      </x:c>
    </x:row>
    <x:row r="9096" ht="34" customHeight="1">
      <x:c r="A9096" s="30" t="n">
        <x:v>138</x:v>
      </x:c>
      <x:c r="B9096" s="26" t="str">
        <x:v>Other Musculoskeletal System and Connective Tissue O.R. Procedures</x:v>
      </x:c>
      <x:c r="C9096" s="29" t="str">
        <x:v>SNOMED CT</x:v>
      </x:c>
      <x:c r="D9096" s="31" t="str">
        <x:v>28072004</x:v>
      </x:c>
      <x:c r="E9096" s="26" t="str">
        <x:v>Cauliflower ear</x:v>
      </x:c>
      <x:c r="F9096" s="29" t="str">
        <x:v>Condition</x:v>
      </x:c>
      <x:c r="G9096" s="26" t="str">
        <x:v>OMOP Maps to from ICD-10-CM M95.1</x:v>
      </x:c>
      <x:c r="H9096" s="26" t="str">
        <x:v>M95.1</x:v>
      </x:c>
      <x:c r="I9096" s="26" t="str">
        <x:v>2025-02-01 International; 2025-03-01 US; 2025-04-09 UK editions</x:v>
      </x:c>
      <x:c r="J9096" s="29" t="str">
        <x:v>https://www.snomed.org/</x:v>
      </x:c>
      <x:c r="K9096" s="26" t="str">
        <x:v>vocab.concept concept_id=132416</x:v>
      </x:c>
      <x:c r="L9096" s="26" t="str">
        <x:v>Terminology-source verified; pathway applicability requires coding/clinical review</x:v>
      </x:c>
    </x:row>
    <x:row r="9097" ht="34" customHeight="1">
      <x:c r="A9097" s="30" t="n">
        <x:v>138</x:v>
      </x:c>
      <x:c r="B9097" s="26" t="str">
        <x:v>Other Musculoskeletal System and Connective Tissue O.R. Procedures</x:v>
      </x:c>
      <x:c r="C9097" s="29" t="str">
        <x:v>SNOMED CT</x:v>
      </x:c>
      <x:c r="D9097" s="31" t="str">
        <x:v>40668007</x:v>
      </x:c>
      <x:c r="E9097" s="26" t="str">
        <x:v>Acquired musculoskeletal deformity</x:v>
      </x:c>
      <x:c r="F9097" s="29" t="str">
        <x:v>Condition</x:v>
      </x:c>
      <x:c r="G9097" s="26" t="str">
        <x:v>OMOP Maps to from ICD-10-CM M95</x:v>
      </x:c>
      <x:c r="H9097" s="26" t="str">
        <x:v>M95</x:v>
      </x:c>
      <x:c r="I9097" s="26" t="str">
        <x:v>2025-02-01 International; 2025-03-01 US; 2025-04-09 UK editions</x:v>
      </x:c>
      <x:c r="J9097" s="29" t="str">
        <x:v>https://www.snomed.org/</x:v>
      </x:c>
      <x:c r="K9097" s="26" t="str">
        <x:v>vocab.concept concept_id=140823</x:v>
      </x:c>
      <x:c r="L9097" s="26" t="str">
        <x:v>Terminology-source verified; pathway applicability requires coding/clinical review</x:v>
      </x:c>
    </x:row>
    <x:row r="9098" ht="34" customHeight="1">
      <x:c r="A9098" s="30" t="n">
        <x:v>138</x:v>
      </x:c>
      <x:c r="B9098" s="26" t="str">
        <x:v>Other Musculoskeletal System and Connective Tissue O.R. Procedures</x:v>
      </x:c>
      <x:c r="C9098" s="29" t="str">
        <x:v>SNOMED CT</x:v>
      </x:c>
      <x:c r="D9098" s="31" t="str">
        <x:v>449466007</x:v>
      </x:c>
      <x:c r="E9098" s="26" t="str">
        <x:v>Acquired deformity of chest wall</x:v>
      </x:c>
      <x:c r="F9098" s="29" t="str">
        <x:v>Condition</x:v>
      </x:c>
      <x:c r="G9098" s="26" t="str">
        <x:v>OMOP Maps to from ICD-10-CM M95.4</x:v>
      </x:c>
      <x:c r="H9098" s="26" t="str">
        <x:v>M95.4</x:v>
      </x:c>
      <x:c r="I9098" s="26" t="str">
        <x:v>2025-02-01 International; 2025-03-01 US; 2025-04-09 UK editions</x:v>
      </x:c>
      <x:c r="J9098" s="29" t="str">
        <x:v>https://www.snomed.org/</x:v>
      </x:c>
      <x:c r="K9098" s="26" t="str">
        <x:v>vocab.concept concept_id=40487194</x:v>
      </x:c>
      <x:c r="L9098" s="26" t="str">
        <x:v>Terminology-source verified; pathway applicability requires coding/clinical review</x:v>
      </x:c>
    </x:row>
    <x:row r="9099" ht="34" customHeight="1">
      <x:c r="A9099" s="30" t="n">
        <x:v>138</x:v>
      </x:c>
      <x:c r="B9099" s="26" t="str">
        <x:v>Other Musculoskeletal System and Connective Tissue O.R. Procedures</x:v>
      </x:c>
      <x:c r="C9099" s="29" t="str">
        <x:v>SNOMED CT</x:v>
      </x:c>
      <x:c r="D9099" s="31" t="str">
        <x:v>72082009</x:v>
      </x:c>
      <x:c r="E9099" s="26" t="str">
        <x:v>Acquired deformity of neck</x:v>
      </x:c>
      <x:c r="F9099" s="29" t="str">
        <x:v>Condition</x:v>
      </x:c>
      <x:c r="G9099" s="26" t="str">
        <x:v>OMOP Maps to from ICD-10-CM M95.3</x:v>
      </x:c>
      <x:c r="H9099" s="26" t="str">
        <x:v>M95.3</x:v>
      </x:c>
      <x:c r="I9099" s="26" t="str">
        <x:v>2025-02-01 International; 2025-03-01 US; 2025-04-09 UK editions</x:v>
      </x:c>
      <x:c r="J9099" s="29" t="str">
        <x:v>https://www.snomed.org/</x:v>
      </x:c>
      <x:c r="K9099" s="26" t="str">
        <x:v>vocab.concept concept_id=31668</x:v>
      </x:c>
      <x:c r="L9099" s="26" t="str">
        <x:v>Terminology-source verified; pathway applicability requires coding/clinical review</x:v>
      </x:c>
    </x:row>
    <x:row r="9100" ht="34" customHeight="1">
      <x:c r="A9100" s="30" t="n">
        <x:v>138</x:v>
      </x:c>
      <x:c r="B9100" s="26" t="str">
        <x:v>Other Musculoskeletal System and Connective Tissue O.R. Procedures</x:v>
      </x:c>
      <x:c r="C9100" s="29" t="str">
        <x:v>LOINC</x:v>
      </x:c>
      <x:c r="D9100" s="31" t="str">
        <x:v>55429-5</x:v>
      </x:c>
      <x:c r="E9100" s="26" t="str">
        <x:v>Short blood count panel - Blood</x:v>
      </x:c>
      <x:c r="F9100" s="29" t="str">
        <x:v>Measurement</x:v>
      </x:c>
      <x:c r="G9100" s="26" t="str">
        <x:v>exact LOINC name or curated unambiguous abbreviation present in initial_workup_labs</x:v>
      </x:c>
      <x:c r="H9100" s="26" t="str">
        <x:v>cbc</x:v>
      </x:c>
      <x:c r="I9100" s="26" t="str">
        <x:v>LOINC 2.80</x:v>
      </x:c>
      <x:c r="J9100" s="29" t="str">
        <x:v>https://loinc.org/</x:v>
      </x:c>
      <x:c r="K9100" s="26" t="str">
        <x:v>vocab.concept concept_id=40758558; field=initial_workup_labs</x:v>
      </x:c>
      <x:c r="L9100" s="26" t="str">
        <x:v>Terminology-source verified; pathway applicability requires coding/clinical review</x:v>
      </x:c>
    </x:row>
    <x:row r="9101" ht="34" customHeight="1">
      <x:c r="A9101" s="30" t="n">
        <x:v>138</x:v>
      </x:c>
      <x:c r="B9101" s="26" t="str">
        <x:v>Other Musculoskeletal System and Connective Tissue O.R. Procedures</x:v>
      </x:c>
      <x:c r="C9101" s="29" t="str">
        <x:v>LOINC</x:v>
      </x:c>
      <x:c r="D9101" s="31" t="str">
        <x:v>57021-8</x:v>
      </x:c>
      <x:c r="E9101" s="26" t="str">
        <x:v>CBC W Auto Differential panel - Blood</x:v>
      </x:c>
      <x:c r="F9101" s="29" t="str">
        <x:v>Measurement</x:v>
      </x:c>
      <x:c r="G9101" s="26" t="str">
        <x:v>exact LOINC name or curated unambiguous abbreviation present in initial_workup_labs</x:v>
      </x:c>
      <x:c r="H9101" s="26" t="str">
        <x:v>cbc</x:v>
      </x:c>
      <x:c r="I9101" s="26" t="str">
        <x:v>LOINC 2.80</x:v>
      </x:c>
      <x:c r="J9101" s="29" t="str">
        <x:v>https://loinc.org/</x:v>
      </x:c>
      <x:c r="K9101" s="26" t="str">
        <x:v>vocab.concept concept_id=40760140; field=initial_workup_labs</x:v>
      </x:c>
      <x:c r="L9101" s="26" t="str">
        <x:v>Terminology-source verified; pathway applicability requires coding/clinical review</x:v>
      </x:c>
    </x:row>
    <x:row r="9102" ht="34" customHeight="1">
      <x:c r="A9102" s="30" t="n">
        <x:v>138</x:v>
      </x:c>
      <x:c r="B9102" s="26" t="str">
        <x:v>Other Musculoskeletal System and Connective Tissue O.R. Procedures</x:v>
      </x:c>
      <x:c r="C9102" s="29" t="str">
        <x:v>LOINC</x:v>
      </x:c>
      <x:c r="D9102" s="31" t="str">
        <x:v>57022-6</x:v>
      </x:c>
      <x:c r="E9102" s="26" t="str">
        <x:v>CBC W Reflex Manual Differential panel - Blood</x:v>
      </x:c>
      <x:c r="F9102" s="29" t="str">
        <x:v>Measurement</x:v>
      </x:c>
      <x:c r="G9102" s="26" t="str">
        <x:v>exact LOINC name or curated unambiguous abbreviation present in initial_workup_labs</x:v>
      </x:c>
      <x:c r="H9102" s="26" t="str">
        <x:v>cbc</x:v>
      </x:c>
      <x:c r="I9102" s="26" t="str">
        <x:v>LOINC 2.80</x:v>
      </x:c>
      <x:c r="J9102" s="29" t="str">
        <x:v>https://loinc.org/</x:v>
      </x:c>
      <x:c r="K9102" s="26" t="str">
        <x:v>vocab.concept concept_id=40760141; field=initial_workup_labs</x:v>
      </x:c>
      <x:c r="L9102" s="26" t="str">
        <x:v>Terminology-source verified; pathway applicability requires coding/clinical review</x:v>
      </x:c>
    </x:row>
    <x:row r="9103" ht="34" customHeight="1">
      <x:c r="A9103" s="30" t="n">
        <x:v>138</x:v>
      </x:c>
      <x:c r="B9103" s="26" t="str">
        <x:v>Other Musculoskeletal System and Connective Tissue O.R. Procedures</x:v>
      </x:c>
      <x:c r="C9103" s="29" t="str">
        <x:v>LOINC</x:v>
      </x:c>
      <x:c r="D9103" s="31" t="str">
        <x:v>57782-5</x:v>
      </x:c>
      <x:c r="E9103" s="26" t="str">
        <x:v>CBC W Ordered Manual Differential panel - Blood</x:v>
      </x:c>
      <x:c r="F9103" s="29" t="str">
        <x:v>Measurement</x:v>
      </x:c>
      <x:c r="G9103" s="26" t="str">
        <x:v>exact LOINC name or curated unambiguous abbreviation present in initial_workup_labs</x:v>
      </x:c>
      <x:c r="H9103" s="26" t="str">
        <x:v>cbc</x:v>
      </x:c>
      <x:c r="I9103" s="26" t="str">
        <x:v>LOINC 2.80</x:v>
      </x:c>
      <x:c r="J9103" s="29" t="str">
        <x:v>https://loinc.org/</x:v>
      </x:c>
      <x:c r="K9103" s="26" t="str">
        <x:v>vocab.concept concept_id=40760892; field=initial_workup_labs</x:v>
      </x:c>
      <x:c r="L9103" s="26" t="str">
        <x:v>Terminology-source verified; pathway applicability requires coding/clinical review</x:v>
      </x:c>
    </x:row>
    <x:row r="9104" ht="34" customHeight="1">
      <x:c r="A9104" s="30" t="n">
        <x:v>138</x:v>
      </x:c>
      <x:c r="B9104" s="26" t="str">
        <x:v>Other Musculoskeletal System and Connective Tissue O.R. Procedures</x:v>
      </x:c>
      <x:c r="C9104" s="29" t="str">
        <x:v>LOINC</x:v>
      </x:c>
      <x:c r="D9104" s="31" t="str">
        <x:v>65818-7</x:v>
      </x:c>
      <x:c r="E9104" s="26" t="str">
        <x:v>Medication [Mass/volume] Dose</x:v>
      </x:c>
      <x:c r="F9104" s="29" t="str">
        <x:v>Measurement</x:v>
      </x:c>
      <x:c r="G9104" s="26" t="str">
        <x:v>exact LOINC name or curated unambiguous abbreviation present in initial_workup_labs</x:v>
      </x:c>
      <x:c r="H9104" s="26" t="str">
        <x:v>medication</x:v>
      </x:c>
      <x:c r="I9104" s="26" t="str">
        <x:v>LOINC 2.80</x:v>
      </x:c>
      <x:c r="J9104" s="29" t="str">
        <x:v>https://loinc.org/</x:v>
      </x:c>
      <x:c r="K9104" s="26" t="str">
        <x:v>vocab.concept concept_id=40768505; field=initial_workup_labs</x:v>
      </x:c>
      <x:c r="L9104" s="26" t="str">
        <x:v>Terminology-source verified; pathway applicability requires coding/clinical review</x:v>
      </x:c>
    </x:row>
    <x:row r="9105" ht="34" customHeight="1">
      <x:c r="A9105" s="30" t="n">
        <x:v>139</x:v>
      </x:c>
      <x:c r="B9105" s="26" t="str">
        <x:v>Infectious &amp; Parasitic Disease O.R. Procedures — Without MCC</x:v>
      </x:c>
      <x:c r="C9105" s="29" t="str">
        <x:v>ICD-10-CM</x:v>
      </x:c>
      <x:c r="D9105" s="31" t="str">
        <x:v>B89</x:v>
      </x:c>
      <x:c r="E9105" s="26" t="str">
        <x:v>Unspecified parasitic disease</x:v>
      </x:c>
      <x:c r="F9105" s="29" t="str">
        <x:v>Condition</x:v>
      </x:c>
      <x:c r="G9105" s="26" t="str">
        <x:v>conservative full-token terminology match</x:v>
      </x:c>
      <x:c r="H9105" s="26" t="str">
        <x:v>parasitic disease o r procedures</x:v>
      </x:c>
      <x:c r="I9105" s="26" t="str">
        <x:v>ICD-10-CM FY2026 code descriptions</x:v>
      </x:c>
      <x:c r="J9105" s="29" t="str">
        <x:v>https://www.cdc.gov/nchs/icd/icd-10-cm.htm</x:v>
      </x:c>
      <x:c r="K9105" s="26" t="str">
        <x:v>vocab.concept concept_id=35206011</x:v>
      </x:c>
      <x:c r="L9105" s="26" t="str">
        <x:v>Terminology-source verified; pathway applicability requires coding/clinical review</x:v>
      </x:c>
    </x:row>
    <x:row r="9106" ht="34" customHeight="1">
      <x:c r="A9106" s="30" t="n">
        <x:v>139</x:v>
      </x:c>
      <x:c r="B9106" s="26" t="str">
        <x:v>Infectious &amp; Parasitic Disease O.R. Procedures — Without MCC</x:v>
      </x:c>
      <x:c r="C9106" s="29" t="str">
        <x:v>ICD-10-CM</x:v>
      </x:c>
      <x:c r="D9106" s="31" t="str">
        <x:v>B94.9</x:v>
      </x:c>
      <x:c r="E9106" s="26" t="str">
        <x:v>Sequelae of unspecified infectious and parasitic disease</x:v>
      </x:c>
      <x:c r="F9106" s="29" t="str">
        <x:v>Condition</x:v>
      </x:c>
      <x:c r="G9106" s="26" t="str">
        <x:v>conservative full-token terminology match</x:v>
      </x:c>
      <x:c r="H9106" s="26" t="str">
        <x:v>infectious and parasitic disease o r procedures without mcc</x:v>
      </x:c>
      <x:c r="I9106" s="26" t="str">
        <x:v>ICD-10-CM FY2026 code descriptions</x:v>
      </x:c>
      <x:c r="J9106" s="29" t="str">
        <x:v>https://www.cdc.gov/nchs/icd/icd-10-cm.htm</x:v>
      </x:c>
      <x:c r="K9106" s="26" t="str">
        <x:v>vocab.concept concept_id=35206023</x:v>
      </x:c>
      <x:c r="L9106" s="26" t="str">
        <x:v>Terminology-source verified; pathway applicability requires coding/clinical review</x:v>
      </x:c>
    </x:row>
    <x:row r="9107" ht="34" customHeight="1">
      <x:c r="A9107" s="30" t="n">
        <x:v>139</x:v>
      </x:c>
      <x:c r="B9107" s="26" t="str">
        <x:v>Infectious &amp; Parasitic Disease O.R. Procedures — Without MCC</x:v>
      </x:c>
      <x:c r="C9107" s="29" t="str">
        <x:v>ICD-10-CM</x:v>
      </x:c>
      <x:c r="D9107" s="31" t="str">
        <x:v>P37.9</x:v>
      </x:c>
      <x:c r="E9107" s="26" t="str">
        <x:v>Congenital infectious or parasitic disease, unspecified</x:v>
      </x:c>
      <x:c r="F9107" s="29" t="str">
        <x:v>Condition</x:v>
      </x:c>
      <x:c r="G9107" s="26" t="str">
        <x:v>conservative full-token terminology match</x:v>
      </x:c>
      <x:c r="H9107" s="26" t="str">
        <x:v>infectious and parasitic disease o r procedures without mcc</x:v>
      </x:c>
      <x:c r="I9107" s="26" t="str">
        <x:v>ICD-10-CM FY2026 code descriptions</x:v>
      </x:c>
      <x:c r="J9107" s="29" t="str">
        <x:v>https://www.cdc.gov/nchs/icd/icd-10-cm.htm</x:v>
      </x:c>
      <x:c r="K9107" s="26" t="str">
        <x:v>vocab.concept concept_id=35210541</x:v>
      </x:c>
      <x:c r="L9107" s="26" t="str">
        <x:v>Terminology-source verified; pathway applicability requires coding/clinical review</x:v>
      </x:c>
    </x:row>
    <x:row r="9108" ht="34" customHeight="1">
      <x:c r="A9108" s="30" t="n">
        <x:v>139</x:v>
      </x:c>
      <x:c r="B9108" s="26" t="str">
        <x:v>Infectious &amp; Parasitic Disease O.R. Procedures — Without MCC</x:v>
      </x:c>
      <x:c r="C9108" s="29" t="str">
        <x:v>SNOMED CT</x:v>
      </x:c>
      <x:c r="D9108" s="31" t="str">
        <x:v>17322007</x:v>
      </x:c>
      <x:c r="E9108" s="26" t="str">
        <x:v>Parasitic disease</x:v>
      </x:c>
      <x:c r="F9108" s="29" t="str">
        <x:v>Condition</x:v>
      </x:c>
      <x:c r="G9108" s="26" t="str">
        <x:v>OMOP Maps to from ICD-10-CM B89</x:v>
      </x:c>
      <x:c r="H9108" s="26" t="str">
        <x:v>B89</x:v>
      </x:c>
      <x:c r="I9108" s="26" t="str">
        <x:v>2025-02-01 International; 2025-03-01 US; 2025-04-09 UK editions</x:v>
      </x:c>
      <x:c r="J9108" s="29" t="str">
        <x:v>https://www.snomed.org/</x:v>
      </x:c>
      <x:c r="K9108" s="26" t="str">
        <x:v>vocab.concept concept_id=432251</x:v>
      </x:c>
      <x:c r="L9108" s="26" t="str">
        <x:v>Terminology-source verified; pathway applicability requires coding/clinical review</x:v>
      </x:c>
    </x:row>
    <x:row r="9109" ht="34" customHeight="1">
      <x:c r="A9109" s="30" t="n">
        <x:v>139</x:v>
      </x:c>
      <x:c r="B9109" s="26" t="str">
        <x:v>Infectious &amp; Parasitic Disease O.R. Procedures — Without MCC</x:v>
      </x:c>
      <x:c r="C9109" s="29" t="str">
        <x:v>SNOMED CT</x:v>
      </x:c>
      <x:c r="D9109" s="31" t="str">
        <x:v>720349002</x:v>
      </x:c>
      <x:c r="E9109" s="26" t="str">
        <x:v>Sequelae of infectious disease</x:v>
      </x:c>
      <x:c r="F9109" s="29" t="str">
        <x:v>Condition</x:v>
      </x:c>
      <x:c r="G9109" s="26" t="str">
        <x:v>OMOP Maps to from ICD-10-CM B94.9</x:v>
      </x:c>
      <x:c r="H9109" s="26" t="str">
        <x:v>B94.9</x:v>
      </x:c>
      <x:c r="I9109" s="26" t="str">
        <x:v>2025-02-01 International; 2025-03-01 US; 2025-04-09 UK editions</x:v>
      </x:c>
      <x:c r="J9109" s="29" t="str">
        <x:v>https://www.snomed.org/</x:v>
      </x:c>
      <x:c r="K9109" s="26" t="str">
        <x:v>vocab.concept concept_id=36714927</x:v>
      </x:c>
      <x:c r="L9109" s="26" t="str">
        <x:v>Terminology-source verified; pathway applicability requires coding/clinical review</x:v>
      </x:c>
    </x:row>
    <x:row r="9110" ht="34" customHeight="1">
      <x:c r="A9110" s="30" t="n">
        <x:v>139</x:v>
      </x:c>
      <x:c r="B9110" s="26" t="str">
        <x:v>Infectious &amp; Parasitic Disease O.R. Procedures — Without MCC</x:v>
      </x:c>
      <x:c r="C9110" s="29" t="str">
        <x:v>SNOMED CT</x:v>
      </x:c>
      <x:c r="D9110" s="31" t="str">
        <x:v>82353009</x:v>
      </x:c>
      <x:c r="E9110" s="26" t="str">
        <x:v>Congenital infectious disease</x:v>
      </x:c>
      <x:c r="F9110" s="29" t="str">
        <x:v>Condition</x:v>
      </x:c>
      <x:c r="G9110" s="26" t="str">
        <x:v>OMOP Maps to from ICD-10-CM P37.9</x:v>
      </x:c>
      <x:c r="H9110" s="26" t="str">
        <x:v>P37.9</x:v>
      </x:c>
      <x:c r="I9110" s="26" t="str">
        <x:v>2025-02-01 International; 2025-03-01 US; 2025-04-09 UK editions</x:v>
      </x:c>
      <x:c r="J9110" s="29" t="str">
        <x:v>https://www.snomed.org/</x:v>
      </x:c>
      <x:c r="K9110" s="26" t="str">
        <x:v>vocab.concept concept_id=4220675</x:v>
      </x:c>
      <x:c r="L9110" s="26" t="str">
        <x:v>Terminology-source verified; pathway applicability requires coding/clinical review</x:v>
      </x:c>
    </x:row>
    <x:row r="9111" ht="34" customHeight="1">
      <x:c r="A9111" s="30" t="n">
        <x:v>139</x:v>
      </x:c>
      <x:c r="B9111" s="26" t="str">
        <x:v>Infectious &amp; Parasitic Disease O.R. Procedures — Without MCC</x:v>
      </x:c>
      <x:c r="C9111" s="29" t="str">
        <x:v>LOINC</x:v>
      </x:c>
      <x:c r="D9111" s="31" t="str">
        <x:v>24322-0</x:v>
      </x:c>
      <x:c r="E9111" s="26" t="str">
        <x:v>Comprehensive metabolic 1998 panel - Serum or Plasma</x:v>
      </x:c>
      <x:c r="F9111" s="29" t="str">
        <x:v>Measurement</x:v>
      </x:c>
      <x:c r="G9111" s="26" t="str">
        <x:v>exact LOINC name or curated unambiguous abbreviation present in initial_workup_labs</x:v>
      </x:c>
      <x:c r="H9111" s="26" t="str">
        <x:v>comprehensive metabolic panel</x:v>
      </x:c>
      <x:c r="I9111" s="26" t="str">
        <x:v>LOINC 2.80</x:v>
      </x:c>
      <x:c r="J9111" s="29" t="str">
        <x:v>https://loinc.org/</x:v>
      </x:c>
      <x:c r="K9111" s="26" t="str">
        <x:v>vocab.concept concept_id=3025200; field=initial_workup_labs</x:v>
      </x:c>
      <x:c r="L9111" s="26" t="str">
        <x:v>Terminology-source verified; pathway applicability requires coding/clinical review</x:v>
      </x:c>
    </x:row>
    <x:row r="9112" ht="34" customHeight="1">
      <x:c r="A9112" s="30" t="n">
        <x:v>139</x:v>
      </x:c>
      <x:c r="B9112" s="26" t="str">
        <x:v>Infectious &amp; Parasitic Disease O.R. Procedures — Without MCC</x:v>
      </x:c>
      <x:c r="C9112" s="29" t="str">
        <x:v>LOINC</x:v>
      </x:c>
      <x:c r="D9112" s="31" t="str">
        <x:v>24323-8</x:v>
      </x:c>
      <x:c r="E9112" s="26" t="str">
        <x:v>Comprehensive metabolic 2000 panel - Serum or Plasma</x:v>
      </x:c>
      <x:c r="F9112" s="29" t="str">
        <x:v>Measurement</x:v>
      </x:c>
      <x:c r="G9112" s="26" t="str">
        <x:v>exact LOINC name or curated unambiguous abbreviation present in initial_workup_labs</x:v>
      </x:c>
      <x:c r="H9112" s="26" t="str">
        <x:v>comprehensive metabolic panel</x:v>
      </x:c>
      <x:c r="I9112" s="26" t="str">
        <x:v>LOINC 2.80</x:v>
      </x:c>
      <x:c r="J9112" s="29" t="str">
        <x:v>https://loinc.org/</x:v>
      </x:c>
      <x:c r="K9112" s="26" t="str">
        <x:v>vocab.concept concept_id=3026023; field=initial_workup_labs</x:v>
      </x:c>
      <x:c r="L9112" s="26" t="str">
        <x:v>Terminology-source verified; pathway applicability requires coding/clinical review</x:v>
      </x:c>
    </x:row>
    <x:row r="9113" ht="34" customHeight="1">
      <x:c r="A9113" s="30" t="n">
        <x:v>139</x:v>
      </x:c>
      <x:c r="B9113" s="26" t="str">
        <x:v>Infectious &amp; Parasitic Disease O.R. Procedures — Without MCC</x:v>
      </x:c>
      <x:c r="C9113" s="29" t="str">
        <x:v>LOINC</x:v>
      </x:c>
      <x:c r="D9113" s="31" t="str">
        <x:v>55429-5</x:v>
      </x:c>
      <x:c r="E9113" s="26" t="str">
        <x:v>Short blood count panel - Blood</x:v>
      </x:c>
      <x:c r="F9113" s="29" t="str">
        <x:v>Measurement</x:v>
      </x:c>
      <x:c r="G9113" s="26" t="str">
        <x:v>exact LOINC name or curated unambiguous abbreviation present in initial_workup_labs</x:v>
      </x:c>
      <x:c r="H9113" s="26" t="str">
        <x:v>cbc</x:v>
      </x:c>
      <x:c r="I9113" s="26" t="str">
        <x:v>LOINC 2.80</x:v>
      </x:c>
      <x:c r="J9113" s="29" t="str">
        <x:v>https://loinc.org/</x:v>
      </x:c>
      <x:c r="K9113" s="26" t="str">
        <x:v>vocab.concept concept_id=40758558; field=initial_workup_labs</x:v>
      </x:c>
      <x:c r="L9113" s="26" t="str">
        <x:v>Terminology-source verified; pathway applicability requires coding/clinical review</x:v>
      </x:c>
    </x:row>
    <x:row r="9114" ht="34" customHeight="1">
      <x:c r="A9114" s="30" t="n">
        <x:v>139</x:v>
      </x:c>
      <x:c r="B9114" s="26" t="str">
        <x:v>Infectious &amp; Parasitic Disease O.R. Procedures — Without MCC</x:v>
      </x:c>
      <x:c r="C9114" s="29" t="str">
        <x:v>LOINC</x:v>
      </x:c>
      <x:c r="D9114" s="31" t="str">
        <x:v>57021-8</x:v>
      </x:c>
      <x:c r="E9114" s="26" t="str">
        <x:v>CBC W Auto Differential panel - Blood</x:v>
      </x:c>
      <x:c r="F9114" s="29" t="str">
        <x:v>Measurement</x:v>
      </x:c>
      <x:c r="G9114" s="26" t="str">
        <x:v>exact LOINC name or curated unambiguous abbreviation present in initial_workup_labs</x:v>
      </x:c>
      <x:c r="H9114" s="26" t="str">
        <x:v>cbc</x:v>
      </x:c>
      <x:c r="I9114" s="26" t="str">
        <x:v>LOINC 2.80</x:v>
      </x:c>
      <x:c r="J9114" s="29" t="str">
        <x:v>https://loinc.org/</x:v>
      </x:c>
      <x:c r="K9114" s="26" t="str">
        <x:v>vocab.concept concept_id=40760140; field=initial_workup_labs</x:v>
      </x:c>
      <x:c r="L9114" s="26" t="str">
        <x:v>Terminology-source verified; pathway applicability requires coding/clinical review</x:v>
      </x:c>
    </x:row>
    <x:row r="9115" ht="34" customHeight="1">
      <x:c r="A9115" s="30" t="n">
        <x:v>139</x:v>
      </x:c>
      <x:c r="B9115" s="26" t="str">
        <x:v>Infectious &amp; Parasitic Disease O.R. Procedures — Without MCC</x:v>
      </x:c>
      <x:c r="C9115" s="29" t="str">
        <x:v>LOINC</x:v>
      </x:c>
      <x:c r="D9115" s="31" t="str">
        <x:v>57022-6</x:v>
      </x:c>
      <x:c r="E9115" s="26" t="str">
        <x:v>CBC W Reflex Manual Differential panel - Blood</x:v>
      </x:c>
      <x:c r="F9115" s="29" t="str">
        <x:v>Measurement</x:v>
      </x:c>
      <x:c r="G9115" s="26" t="str">
        <x:v>exact LOINC name or curated unambiguous abbreviation present in initial_workup_labs</x:v>
      </x:c>
      <x:c r="H9115" s="26" t="str">
        <x:v>cbc</x:v>
      </x:c>
      <x:c r="I9115" s="26" t="str">
        <x:v>LOINC 2.80</x:v>
      </x:c>
      <x:c r="J9115" s="29" t="str">
        <x:v>https://loinc.org/</x:v>
      </x:c>
      <x:c r="K9115" s="26" t="str">
        <x:v>vocab.concept concept_id=40760141; field=initial_workup_labs</x:v>
      </x:c>
      <x:c r="L9115" s="26" t="str">
        <x:v>Terminology-source verified; pathway applicability requires coding/clinical review</x:v>
      </x:c>
    </x:row>
    <x:row r="9116" ht="34" customHeight="1">
      <x:c r="A9116" s="30" t="n">
        <x:v>139</x:v>
      </x:c>
      <x:c r="B9116" s="26" t="str">
        <x:v>Infectious &amp; Parasitic Disease O.R. Procedures — Without MCC</x:v>
      </x:c>
      <x:c r="C9116" s="29" t="str">
        <x:v>LOINC</x:v>
      </x:c>
      <x:c r="D9116" s="31" t="str">
        <x:v>57782-5</x:v>
      </x:c>
      <x:c r="E9116" s="26" t="str">
        <x:v>CBC W Ordered Manual Differential panel - Blood</x:v>
      </x:c>
      <x:c r="F9116" s="29" t="str">
        <x:v>Measurement</x:v>
      </x:c>
      <x:c r="G9116" s="26" t="str">
        <x:v>exact LOINC name or curated unambiguous abbreviation present in initial_workup_labs</x:v>
      </x:c>
      <x:c r="H9116" s="26" t="str">
        <x:v>cbc</x:v>
      </x:c>
      <x:c r="I9116" s="26" t="str">
        <x:v>LOINC 2.80</x:v>
      </x:c>
      <x:c r="J9116" s="29" t="str">
        <x:v>https://loinc.org/</x:v>
      </x:c>
      <x:c r="K9116" s="26" t="str">
        <x:v>vocab.concept concept_id=40760892; field=initial_workup_labs</x:v>
      </x:c>
      <x:c r="L9116" s="26" t="str">
        <x:v>Terminology-source verified; pathway applicability requires coding/clinical review</x:v>
      </x:c>
    </x:row>
    <x:row r="9117" ht="34" customHeight="1">
      <x:c r="A9117" s="30" t="n">
        <x:v>139</x:v>
      </x:c>
      <x:c r="B9117" s="26" t="str">
        <x:v>Infectious &amp; Parasitic Disease O.R. Procedures — Without MCC</x:v>
      </x:c>
      <x:c r="C9117" s="29" t="str">
        <x:v>LOINC</x:v>
      </x:c>
      <x:c r="D9117" s="31" t="str">
        <x:v>65818-7</x:v>
      </x:c>
      <x:c r="E9117" s="26" t="str">
        <x:v>Medication [Mass/volume] Dose</x:v>
      </x:c>
      <x:c r="F9117" s="29" t="str">
        <x:v>Measurement</x:v>
      </x:c>
      <x:c r="G9117" s="26" t="str">
        <x:v>exact LOINC name or curated unambiguous abbreviation present in initial_workup_labs</x:v>
      </x:c>
      <x:c r="H9117" s="26" t="str">
        <x:v>medication</x:v>
      </x:c>
      <x:c r="I9117" s="26" t="str">
        <x:v>LOINC 2.80</x:v>
      </x:c>
      <x:c r="J9117" s="29" t="str">
        <x:v>https://loinc.org/</x:v>
      </x:c>
      <x:c r="K9117" s="26" t="str">
        <x:v>vocab.concept concept_id=40768505; field=initial_workup_labs</x:v>
      </x:c>
      <x:c r="L9117" s="26" t="str">
        <x:v>Terminology-source verified; pathway applicability requires coding/clinical review</x:v>
      </x:c>
    </x:row>
    <x:row r="9118" ht="34" customHeight="1">
      <x:c r="A9118" s="30" t="n">
        <x:v>140</x:v>
      </x:c>
      <x:c r="B9118" s="26" t="str">
        <x:v>Extensive O.R. Procedures Unrelated to Principal Diagnosis — With MCC</x:v>
      </x:c>
      <x:c r="C9118" s="29" t="str">
        <x:v>LOINC</x:v>
      </x:c>
      <x:c r="D9118" s="31" t="str">
        <x:v>24322-0</x:v>
      </x:c>
      <x:c r="E9118" s="26" t="str">
        <x:v>Comprehensive metabolic 1998 panel - Serum or Plasma</x:v>
      </x:c>
      <x:c r="F9118" s="29" t="str">
        <x:v>Measurement</x:v>
      </x:c>
      <x:c r="G9118" s="26" t="str">
        <x:v>exact LOINC name or curated unambiguous abbreviation present in initial_workup_labs</x:v>
      </x:c>
      <x:c r="H9118" s="26" t="str">
        <x:v>comprehensive metabolic panel</x:v>
      </x:c>
      <x:c r="I9118" s="26" t="str">
        <x:v>LOINC 2.80</x:v>
      </x:c>
      <x:c r="J9118" s="29" t="str">
        <x:v>https://loinc.org/</x:v>
      </x:c>
      <x:c r="K9118" s="26" t="str">
        <x:v>vocab.concept concept_id=3025200; field=initial_workup_labs</x:v>
      </x:c>
      <x:c r="L9118" s="26" t="str">
        <x:v>Terminology-source verified; pathway applicability requires coding/clinical review</x:v>
      </x:c>
    </x:row>
    <x:row r="9119" ht="34" customHeight="1">
      <x:c r="A9119" s="30" t="n">
        <x:v>140</x:v>
      </x:c>
      <x:c r="B9119" s="26" t="str">
        <x:v>Extensive O.R. Procedures Unrelated to Principal Diagnosis — With MCC</x:v>
      </x:c>
      <x:c r="C9119" s="29" t="str">
        <x:v>LOINC</x:v>
      </x:c>
      <x:c r="D9119" s="31" t="str">
        <x:v>24323-8</x:v>
      </x:c>
      <x:c r="E9119" s="26" t="str">
        <x:v>Comprehensive metabolic 2000 panel - Serum or Plasma</x:v>
      </x:c>
      <x:c r="F9119" s="29" t="str">
        <x:v>Measurement</x:v>
      </x:c>
      <x:c r="G9119" s="26" t="str">
        <x:v>exact LOINC name or curated unambiguous abbreviation present in initial_workup_labs</x:v>
      </x:c>
      <x:c r="H9119" s="26" t="str">
        <x:v>comprehensive metabolic panel</x:v>
      </x:c>
      <x:c r="I9119" s="26" t="str">
        <x:v>LOINC 2.80</x:v>
      </x:c>
      <x:c r="J9119" s="29" t="str">
        <x:v>https://loinc.org/</x:v>
      </x:c>
      <x:c r="K9119" s="26" t="str">
        <x:v>vocab.concept concept_id=3026023; field=initial_workup_labs</x:v>
      </x:c>
      <x:c r="L9119" s="26" t="str">
        <x:v>Terminology-source verified; pathway applicability requires coding/clinical review</x:v>
      </x:c>
    </x:row>
    <x:row r="9120" ht="34" customHeight="1">
      <x:c r="A9120" s="30" t="n">
        <x:v>140</x:v>
      </x:c>
      <x:c r="B9120" s="26" t="str">
        <x:v>Extensive O.R. Procedures Unrelated to Principal Diagnosis — With MCC</x:v>
      </x:c>
      <x:c r="C9120" s="29" t="str">
        <x:v>LOINC</x:v>
      </x:c>
      <x:c r="D9120" s="31" t="str">
        <x:v>55429-5</x:v>
      </x:c>
      <x:c r="E9120" s="26" t="str">
        <x:v>Short blood count panel - Blood</x:v>
      </x:c>
      <x:c r="F9120" s="29" t="str">
        <x:v>Measurement</x:v>
      </x:c>
      <x:c r="G9120" s="26" t="str">
        <x:v>exact LOINC name or curated unambiguous abbreviation present in initial_workup_labs</x:v>
      </x:c>
      <x:c r="H9120" s="26" t="str">
        <x:v>cbc</x:v>
      </x:c>
      <x:c r="I9120" s="26" t="str">
        <x:v>LOINC 2.80</x:v>
      </x:c>
      <x:c r="J9120" s="29" t="str">
        <x:v>https://loinc.org/</x:v>
      </x:c>
      <x:c r="K9120" s="26" t="str">
        <x:v>vocab.concept concept_id=40758558; field=initial_workup_labs</x:v>
      </x:c>
      <x:c r="L9120" s="26" t="str">
        <x:v>Terminology-source verified; pathway applicability requires coding/clinical review</x:v>
      </x:c>
    </x:row>
    <x:row r="9121" ht="34" customHeight="1">
      <x:c r="A9121" s="30" t="n">
        <x:v>140</x:v>
      </x:c>
      <x:c r="B9121" s="26" t="str">
        <x:v>Extensive O.R. Procedures Unrelated to Principal Diagnosis — With MCC</x:v>
      </x:c>
      <x:c r="C9121" s="29" t="str">
        <x:v>LOINC</x:v>
      </x:c>
      <x:c r="D9121" s="31" t="str">
        <x:v>57021-8</x:v>
      </x:c>
      <x:c r="E9121" s="26" t="str">
        <x:v>CBC W Auto Differential panel - Blood</x:v>
      </x:c>
      <x:c r="F9121" s="29" t="str">
        <x:v>Measurement</x:v>
      </x:c>
      <x:c r="G9121" s="26" t="str">
        <x:v>exact LOINC name or curated unambiguous abbreviation present in initial_workup_labs</x:v>
      </x:c>
      <x:c r="H9121" s="26" t="str">
        <x:v>cbc</x:v>
      </x:c>
      <x:c r="I9121" s="26" t="str">
        <x:v>LOINC 2.80</x:v>
      </x:c>
      <x:c r="J9121" s="29" t="str">
        <x:v>https://loinc.org/</x:v>
      </x:c>
      <x:c r="K9121" s="26" t="str">
        <x:v>vocab.concept concept_id=40760140; field=initial_workup_labs</x:v>
      </x:c>
      <x:c r="L9121" s="26" t="str">
        <x:v>Terminology-source verified; pathway applicability requires coding/clinical review</x:v>
      </x:c>
    </x:row>
    <x:row r="9122" ht="34" customHeight="1">
      <x:c r="A9122" s="30" t="n">
        <x:v>140</x:v>
      </x:c>
      <x:c r="B9122" s="26" t="str">
        <x:v>Extensive O.R. Procedures Unrelated to Principal Diagnosis — With MCC</x:v>
      </x:c>
      <x:c r="C9122" s="29" t="str">
        <x:v>LOINC</x:v>
      </x:c>
      <x:c r="D9122" s="31" t="str">
        <x:v>57022-6</x:v>
      </x:c>
      <x:c r="E9122" s="26" t="str">
        <x:v>CBC W Reflex Manual Differential panel - Blood</x:v>
      </x:c>
      <x:c r="F9122" s="29" t="str">
        <x:v>Measurement</x:v>
      </x:c>
      <x:c r="G9122" s="26" t="str">
        <x:v>exact LOINC name or curated unambiguous abbreviation present in initial_workup_labs</x:v>
      </x:c>
      <x:c r="H9122" s="26" t="str">
        <x:v>cbc</x:v>
      </x:c>
      <x:c r="I9122" s="26" t="str">
        <x:v>LOINC 2.80</x:v>
      </x:c>
      <x:c r="J9122" s="29" t="str">
        <x:v>https://loinc.org/</x:v>
      </x:c>
      <x:c r="K9122" s="26" t="str">
        <x:v>vocab.concept concept_id=40760141; field=initial_workup_labs</x:v>
      </x:c>
      <x:c r="L9122" s="26" t="str">
        <x:v>Terminology-source verified; pathway applicability requires coding/clinical review</x:v>
      </x:c>
    </x:row>
    <x:row r="9123" ht="34" customHeight="1">
      <x:c r="A9123" s="30" t="n">
        <x:v>140</x:v>
      </x:c>
      <x:c r="B9123" s="26" t="str">
        <x:v>Extensive O.R. Procedures Unrelated to Principal Diagnosis — With MCC</x:v>
      </x:c>
      <x:c r="C9123" s="29" t="str">
        <x:v>LOINC</x:v>
      </x:c>
      <x:c r="D9123" s="31" t="str">
        <x:v>57782-5</x:v>
      </x:c>
      <x:c r="E9123" s="26" t="str">
        <x:v>CBC W Ordered Manual Differential panel - Blood</x:v>
      </x:c>
      <x:c r="F9123" s="29" t="str">
        <x:v>Measurement</x:v>
      </x:c>
      <x:c r="G9123" s="26" t="str">
        <x:v>exact LOINC name or curated unambiguous abbreviation present in initial_workup_labs</x:v>
      </x:c>
      <x:c r="H9123" s="26" t="str">
        <x:v>cbc</x:v>
      </x:c>
      <x:c r="I9123" s="26" t="str">
        <x:v>LOINC 2.80</x:v>
      </x:c>
      <x:c r="J9123" s="29" t="str">
        <x:v>https://loinc.org/</x:v>
      </x:c>
      <x:c r="K9123" s="26" t="str">
        <x:v>vocab.concept concept_id=40760892; field=initial_workup_labs</x:v>
      </x:c>
      <x:c r="L9123" s="26" t="str">
        <x:v>Terminology-source verified; pathway applicability requires coding/clinical review</x:v>
      </x:c>
    </x:row>
    <x:row r="9124" ht="34" customHeight="1">
      <x:c r="A9124" s="30" t="n">
        <x:v>140</x:v>
      </x:c>
      <x:c r="B9124" s="26" t="str">
        <x:v>Extensive O.R. Procedures Unrelated to Principal Diagnosis — With MCC</x:v>
      </x:c>
      <x:c r="C9124" s="29" t="str">
        <x:v>LOINC</x:v>
      </x:c>
      <x:c r="D9124" s="31" t="str">
        <x:v>65818-7</x:v>
      </x:c>
      <x:c r="E9124" s="26" t="str">
        <x:v>Medication [Mass/volume] Dose</x:v>
      </x:c>
      <x:c r="F9124" s="29" t="str">
        <x:v>Measurement</x:v>
      </x:c>
      <x:c r="G9124" s="26" t="str">
        <x:v>exact LOINC name or curated unambiguous abbreviation present in initial_workup_labs</x:v>
      </x:c>
      <x:c r="H9124" s="26" t="str">
        <x:v>medication</x:v>
      </x:c>
      <x:c r="I9124" s="26" t="str">
        <x:v>LOINC 2.80</x:v>
      </x:c>
      <x:c r="J9124" s="29" t="str">
        <x:v>https://loinc.org/</x:v>
      </x:c>
      <x:c r="K9124" s="26" t="str">
        <x:v>vocab.concept concept_id=40768505; field=initial_workup_labs</x:v>
      </x:c>
      <x:c r="L9124" s="26" t="str">
        <x:v>Terminology-source verified; pathway applicability requires coding/clinical review</x:v>
      </x:c>
    </x:row>
    <x:row r="9125" ht="34" customHeight="1">
      <x:c r="A9125" s="30" t="n">
        <x:v>141</x:v>
      </x:c>
      <x:c r="B9125" s="26" t="str">
        <x:v>Other Cerebrovascular Disorders — Without MCC</x:v>
      </x:c>
      <x:c r="C9125" s="29" t="str">
        <x:v>LOINC</x:v>
      </x:c>
      <x:c r="D9125" s="31" t="str">
        <x:v>55429-5</x:v>
      </x:c>
      <x:c r="E9125" s="26" t="str">
        <x:v>Short blood count panel - Blood</x:v>
      </x:c>
      <x:c r="F9125" s="29" t="str">
        <x:v>Measurement</x:v>
      </x:c>
      <x:c r="G9125" s="26" t="str">
        <x:v>exact LOINC name or curated unambiguous abbreviation present in initial_workup_labs</x:v>
      </x:c>
      <x:c r="H9125" s="26" t="str">
        <x:v>cbc</x:v>
      </x:c>
      <x:c r="I9125" s="26" t="str">
        <x:v>LOINC 2.80</x:v>
      </x:c>
      <x:c r="J9125" s="29" t="str">
        <x:v>https://loinc.org/</x:v>
      </x:c>
      <x:c r="K9125" s="26" t="str">
        <x:v>vocab.concept concept_id=40758558; field=initial_workup_labs</x:v>
      </x:c>
      <x:c r="L9125" s="26" t="str">
        <x:v>Terminology-source verified; pathway applicability requires coding/clinical review</x:v>
      </x:c>
    </x:row>
    <x:row r="9126" ht="34" customHeight="1">
      <x:c r="A9126" s="30" t="n">
        <x:v>141</x:v>
      </x:c>
      <x:c r="B9126" s="26" t="str">
        <x:v>Other Cerebrovascular Disorders — Without MCC</x:v>
      </x:c>
      <x:c r="C9126" s="29" t="str">
        <x:v>LOINC</x:v>
      </x:c>
      <x:c r="D9126" s="31" t="str">
        <x:v>57021-8</x:v>
      </x:c>
      <x:c r="E9126" s="26" t="str">
        <x:v>CBC W Auto Differential panel - Blood</x:v>
      </x:c>
      <x:c r="F9126" s="29" t="str">
        <x:v>Measurement</x:v>
      </x:c>
      <x:c r="G9126" s="26" t="str">
        <x:v>exact LOINC name or curated unambiguous abbreviation present in initial_workup_labs</x:v>
      </x:c>
      <x:c r="H9126" s="26" t="str">
        <x:v>cbc</x:v>
      </x:c>
      <x:c r="I9126" s="26" t="str">
        <x:v>LOINC 2.80</x:v>
      </x:c>
      <x:c r="J9126" s="29" t="str">
        <x:v>https://loinc.org/</x:v>
      </x:c>
      <x:c r="K9126" s="26" t="str">
        <x:v>vocab.concept concept_id=40760140; field=initial_workup_labs</x:v>
      </x:c>
      <x:c r="L9126" s="26" t="str">
        <x:v>Terminology-source verified; pathway applicability requires coding/clinical review</x:v>
      </x:c>
    </x:row>
    <x:row r="9127" ht="34" customHeight="1">
      <x:c r="A9127" s="30" t="n">
        <x:v>141</x:v>
      </x:c>
      <x:c r="B9127" s="26" t="str">
        <x:v>Other Cerebrovascular Disorders — Without MCC</x:v>
      </x:c>
      <x:c r="C9127" s="29" t="str">
        <x:v>LOINC</x:v>
      </x:c>
      <x:c r="D9127" s="31" t="str">
        <x:v>57022-6</x:v>
      </x:c>
      <x:c r="E9127" s="26" t="str">
        <x:v>CBC W Reflex Manual Differential panel - Blood</x:v>
      </x:c>
      <x:c r="F9127" s="29" t="str">
        <x:v>Measurement</x:v>
      </x:c>
      <x:c r="G9127" s="26" t="str">
        <x:v>exact LOINC name or curated unambiguous abbreviation present in initial_workup_labs</x:v>
      </x:c>
      <x:c r="H9127" s="26" t="str">
        <x:v>cbc</x:v>
      </x:c>
      <x:c r="I9127" s="26" t="str">
        <x:v>LOINC 2.80</x:v>
      </x:c>
      <x:c r="J9127" s="29" t="str">
        <x:v>https://loinc.org/</x:v>
      </x:c>
      <x:c r="K9127" s="26" t="str">
        <x:v>vocab.concept concept_id=40760141; field=initial_workup_labs</x:v>
      </x:c>
      <x:c r="L9127" s="26" t="str">
        <x:v>Terminology-source verified; pathway applicability requires coding/clinical review</x:v>
      </x:c>
    </x:row>
    <x:row r="9128" ht="34" customHeight="1">
      <x:c r="A9128" s="30" t="n">
        <x:v>141</x:v>
      </x:c>
      <x:c r="B9128" s="26" t="str">
        <x:v>Other Cerebrovascular Disorders — Without MCC</x:v>
      </x:c>
      <x:c r="C9128" s="29" t="str">
        <x:v>LOINC</x:v>
      </x:c>
      <x:c r="D9128" s="31" t="str">
        <x:v>57782-5</x:v>
      </x:c>
      <x:c r="E9128" s="26" t="str">
        <x:v>CBC W Ordered Manual Differential panel - Blood</x:v>
      </x:c>
      <x:c r="F9128" s="29" t="str">
        <x:v>Measurement</x:v>
      </x:c>
      <x:c r="G9128" s="26" t="str">
        <x:v>exact LOINC name or curated unambiguous abbreviation present in initial_workup_labs</x:v>
      </x:c>
      <x:c r="H9128" s="26" t="str">
        <x:v>cbc</x:v>
      </x:c>
      <x:c r="I9128" s="26" t="str">
        <x:v>LOINC 2.80</x:v>
      </x:c>
      <x:c r="J9128" s="29" t="str">
        <x:v>https://loinc.org/</x:v>
      </x:c>
      <x:c r="K9128" s="26" t="str">
        <x:v>vocab.concept concept_id=40760892; field=initial_workup_labs</x:v>
      </x:c>
      <x:c r="L9128" s="26" t="str">
        <x:v>Terminology-source verified; pathway applicability requires coding/clinical review</x:v>
      </x:c>
    </x:row>
    <x:row r="9129" ht="34" customHeight="1">
      <x:c r="A9129" s="30" t="n">
        <x:v>141</x:v>
      </x:c>
      <x:c r="B9129" s="26" t="str">
        <x:v>Other Cerebrovascular Disorders — Without MCC</x:v>
      </x:c>
      <x:c r="C9129" s="29" t="str">
        <x:v>LOINC</x:v>
      </x:c>
      <x:c r="D9129" s="31" t="str">
        <x:v>65818-7</x:v>
      </x:c>
      <x:c r="E9129" s="26" t="str">
        <x:v>Medication [Mass/volume] Dose</x:v>
      </x:c>
      <x:c r="F9129" s="29" t="str">
        <x:v>Measurement</x:v>
      </x:c>
      <x:c r="G9129" s="26" t="str">
        <x:v>exact LOINC name or curated unambiguous abbreviation present in initial_workup_labs</x:v>
      </x:c>
      <x:c r="H9129" s="26" t="str">
        <x:v>medication</x:v>
      </x:c>
      <x:c r="I9129" s="26" t="str">
        <x:v>LOINC 2.80</x:v>
      </x:c>
      <x:c r="J9129" s="29" t="str">
        <x:v>https://loinc.org/</x:v>
      </x:c>
      <x:c r="K9129" s="26" t="str">
        <x:v>vocab.concept concept_id=40768505; field=initial_workup_labs</x:v>
      </x:c>
      <x:c r="L9129" s="26" t="str">
        <x:v>Terminology-source verified; pathway applicability requires coding/clinical review</x:v>
      </x:c>
    </x:row>
    <x:row r="9130" ht="34" customHeight="1">
      <x:c r="A9130" s="30" t="n">
        <x:v>142</x:v>
      </x:c>
      <x:c r="B9130" s="26" t="str">
        <x:v>Major Chest Trauma</x:v>
      </x:c>
      <x:c r="C9130" s="29" t="str">
        <x:v>LOINC</x:v>
      </x:c>
      <x:c r="D9130" s="31" t="str">
        <x:v>55429-5</x:v>
      </x:c>
      <x:c r="E9130" s="26" t="str">
        <x:v>Short blood count panel - Blood</x:v>
      </x:c>
      <x:c r="F9130" s="29" t="str">
        <x:v>Measurement</x:v>
      </x:c>
      <x:c r="G9130" s="26" t="str">
        <x:v>exact LOINC name or curated unambiguous abbreviation present in initial_workup_labs</x:v>
      </x:c>
      <x:c r="H9130" s="26" t="str">
        <x:v>cbc</x:v>
      </x:c>
      <x:c r="I9130" s="26" t="str">
        <x:v>LOINC 2.80</x:v>
      </x:c>
      <x:c r="J9130" s="29" t="str">
        <x:v>https://loinc.org/</x:v>
      </x:c>
      <x:c r="K9130" s="26" t="str">
        <x:v>vocab.concept concept_id=40758558; field=initial_workup_labs</x:v>
      </x:c>
      <x:c r="L9130" s="26" t="str">
        <x:v>Terminology-source verified; pathway applicability requires coding/clinical review</x:v>
      </x:c>
    </x:row>
    <x:row r="9131" ht="34" customHeight="1">
      <x:c r="A9131" s="30" t="n">
        <x:v>142</x:v>
      </x:c>
      <x:c r="B9131" s="26" t="str">
        <x:v>Major Chest Trauma</x:v>
      </x:c>
      <x:c r="C9131" s="29" t="str">
        <x:v>LOINC</x:v>
      </x:c>
      <x:c r="D9131" s="31" t="str">
        <x:v>57021-8</x:v>
      </x:c>
      <x:c r="E9131" s="26" t="str">
        <x:v>CBC W Auto Differential panel - Blood</x:v>
      </x:c>
      <x:c r="F9131" s="29" t="str">
        <x:v>Measurement</x:v>
      </x:c>
      <x:c r="G9131" s="26" t="str">
        <x:v>exact LOINC name or curated unambiguous abbreviation present in initial_workup_labs</x:v>
      </x:c>
      <x:c r="H9131" s="26" t="str">
        <x:v>cbc</x:v>
      </x:c>
      <x:c r="I9131" s="26" t="str">
        <x:v>LOINC 2.80</x:v>
      </x:c>
      <x:c r="J9131" s="29" t="str">
        <x:v>https://loinc.org/</x:v>
      </x:c>
      <x:c r="K9131" s="26" t="str">
        <x:v>vocab.concept concept_id=40760140; field=initial_workup_labs</x:v>
      </x:c>
      <x:c r="L9131" s="26" t="str">
        <x:v>Terminology-source verified; pathway applicability requires coding/clinical review</x:v>
      </x:c>
    </x:row>
    <x:row r="9132" ht="34" customHeight="1">
      <x:c r="A9132" s="30" t="n">
        <x:v>142</x:v>
      </x:c>
      <x:c r="B9132" s="26" t="str">
        <x:v>Major Chest Trauma</x:v>
      </x:c>
      <x:c r="C9132" s="29" t="str">
        <x:v>LOINC</x:v>
      </x:c>
      <x:c r="D9132" s="31" t="str">
        <x:v>57022-6</x:v>
      </x:c>
      <x:c r="E9132" s="26" t="str">
        <x:v>CBC W Reflex Manual Differential panel - Blood</x:v>
      </x:c>
      <x:c r="F9132" s="29" t="str">
        <x:v>Measurement</x:v>
      </x:c>
      <x:c r="G9132" s="26" t="str">
        <x:v>exact LOINC name or curated unambiguous abbreviation present in initial_workup_labs</x:v>
      </x:c>
      <x:c r="H9132" s="26" t="str">
        <x:v>cbc</x:v>
      </x:c>
      <x:c r="I9132" s="26" t="str">
        <x:v>LOINC 2.80</x:v>
      </x:c>
      <x:c r="J9132" s="29" t="str">
        <x:v>https://loinc.org/</x:v>
      </x:c>
      <x:c r="K9132" s="26" t="str">
        <x:v>vocab.concept concept_id=40760141; field=initial_workup_labs</x:v>
      </x:c>
      <x:c r="L9132" s="26" t="str">
        <x:v>Terminology-source verified; pathway applicability requires coding/clinical review</x:v>
      </x:c>
    </x:row>
    <x:row r="9133" ht="34" customHeight="1">
      <x:c r="A9133" s="30" t="n">
        <x:v>142</x:v>
      </x:c>
      <x:c r="B9133" s="26" t="str">
        <x:v>Major Chest Trauma</x:v>
      </x:c>
      <x:c r="C9133" s="29" t="str">
        <x:v>LOINC</x:v>
      </x:c>
      <x:c r="D9133" s="31" t="str">
        <x:v>57782-5</x:v>
      </x:c>
      <x:c r="E9133" s="26" t="str">
        <x:v>CBC W Ordered Manual Differential panel - Blood</x:v>
      </x:c>
      <x:c r="F9133" s="29" t="str">
        <x:v>Measurement</x:v>
      </x:c>
      <x:c r="G9133" s="26" t="str">
        <x:v>exact LOINC name or curated unambiguous abbreviation present in initial_workup_labs</x:v>
      </x:c>
      <x:c r="H9133" s="26" t="str">
        <x:v>cbc</x:v>
      </x:c>
      <x:c r="I9133" s="26" t="str">
        <x:v>LOINC 2.80</x:v>
      </x:c>
      <x:c r="J9133" s="29" t="str">
        <x:v>https://loinc.org/</x:v>
      </x:c>
      <x:c r="K9133" s="26" t="str">
        <x:v>vocab.concept concept_id=40760892; field=initial_workup_labs</x:v>
      </x:c>
      <x:c r="L9133" s="26" t="str">
        <x:v>Terminology-source verified; pathway applicability requires coding/clinical review</x:v>
      </x:c>
    </x:row>
    <x:row r="9134" ht="34" customHeight="1">
      <x:c r="A9134" s="30" t="n">
        <x:v>142</x:v>
      </x:c>
      <x:c r="B9134" s="26" t="str">
        <x:v>Major Chest Trauma</x:v>
      </x:c>
      <x:c r="C9134" s="29" t="str">
        <x:v>LOINC</x:v>
      </x:c>
      <x:c r="D9134" s="31" t="str">
        <x:v>65818-7</x:v>
      </x:c>
      <x:c r="E9134" s="26" t="str">
        <x:v>Medication [Mass/volume] Dose</x:v>
      </x:c>
      <x:c r="F9134" s="29" t="str">
        <x:v>Measurement</x:v>
      </x:c>
      <x:c r="G9134" s="26" t="str">
        <x:v>exact LOINC name or curated unambiguous abbreviation present in initial_workup_labs</x:v>
      </x:c>
      <x:c r="H9134" s="26" t="str">
        <x:v>medication</x:v>
      </x:c>
      <x:c r="I9134" s="26" t="str">
        <x:v>LOINC 2.80</x:v>
      </x:c>
      <x:c r="J9134" s="29" t="str">
        <x:v>https://loinc.org/</x:v>
      </x:c>
      <x:c r="K9134" s="26" t="str">
        <x:v>vocab.concept concept_id=40768505; field=initial_workup_labs</x:v>
      </x:c>
      <x:c r="L9134" s="26" t="str">
        <x:v>Terminology-source verified; pathway applicability requires coding/clinical review</x:v>
      </x:c>
    </x:row>
    <x:row r="9135" ht="34" customHeight="1">
      <x:c r="A9135" s="30" t="n">
        <x:v>143</x:v>
      </x:c>
      <x:c r="B9135" s="26" t="str">
        <x:v>Malignancy of Hepatobiliary System OR Pancreas</x:v>
      </x:c>
      <x:c r="C9135" s="29" t="str">
        <x:v>LOINC</x:v>
      </x:c>
      <x:c r="D9135" s="31" t="str">
        <x:v>3040-3</x:v>
      </x:c>
      <x:c r="E9135" s="26" t="str">
        <x:v>Lipase [Enzymatic activity/volume] in Serum or Plasma</x:v>
      </x:c>
      <x:c r="F9135" s="29" t="str">
        <x:v>Measurement</x:v>
      </x:c>
      <x:c r="G9135" s="26" t="str">
        <x:v>exact LOINC name or curated unambiguous abbreviation present in initial_workup_labs</x:v>
      </x:c>
      <x:c r="H9135" s="26" t="str">
        <x:v>lipase</x:v>
      </x:c>
      <x:c r="I9135" s="26" t="str">
        <x:v>LOINC 2.80</x:v>
      </x:c>
      <x:c r="J9135" s="29" t="str">
        <x:v>https://loinc.org/</x:v>
      </x:c>
      <x:c r="K9135" s="26" t="str">
        <x:v>vocab.concept concept_id=3004905; field=initial_workup_labs</x:v>
      </x:c>
      <x:c r="L9135" s="26" t="str">
        <x:v>Terminology-source verified; pathway applicability requires coding/clinical review</x:v>
      </x:c>
    </x:row>
    <x:row r="9136" ht="34" customHeight="1">
      <x:c r="A9136" s="30" t="n">
        <x:v>143</x:v>
      </x:c>
      <x:c r="B9136" s="26" t="str">
        <x:v>Malignancy of Hepatobiliary System OR Pancreas</x:v>
      </x:c>
      <x:c r="C9136" s="29" t="str">
        <x:v>LOINC</x:v>
      </x:c>
      <x:c r="D9136" s="31" t="str">
        <x:v>34714-6</x:v>
      </x:c>
      <x:c r="E9136" s="26" t="str">
        <x:v>INR in Blood by Coagulation assay</x:v>
      </x:c>
      <x:c r="F9136" s="29" t="str">
        <x:v>Measurement</x:v>
      </x:c>
      <x:c r="G9136" s="26" t="str">
        <x:v>exact LOINC name or curated unambiguous abbreviation present in initial_workup_labs</x:v>
      </x:c>
      <x:c r="H9136" s="26" t="str">
        <x:v>inr</x:v>
      </x:c>
      <x:c r="I9136" s="26" t="str">
        <x:v>LOINC 2.80</x:v>
      </x:c>
      <x:c r="J9136" s="29" t="str">
        <x:v>https://loinc.org/</x:v>
      </x:c>
      <x:c r="K9136" s="26" t="str">
        <x:v>vocab.concept concept_id=3032080; field=initial_workup_labs</x:v>
      </x:c>
      <x:c r="L9136" s="26" t="str">
        <x:v>Terminology-source verified; pathway applicability requires coding/clinical review</x:v>
      </x:c>
    </x:row>
    <x:row r="9137" ht="34" customHeight="1">
      <x:c r="A9137" s="30" t="n">
        <x:v>143</x:v>
      </x:c>
      <x:c r="B9137" s="26" t="str">
        <x:v>Malignancy of Hepatobiliary System OR Pancreas</x:v>
      </x:c>
      <x:c r="C9137" s="29" t="str">
        <x:v>LOINC</x:v>
      </x:c>
      <x:c r="D9137" s="31" t="str">
        <x:v>38875-1</x:v>
      </x:c>
      <x:c r="E9137" s="26" t="str">
        <x:v>INR in Platelet poor plasma or blood by Coagulation assay</x:v>
      </x:c>
      <x:c r="F9137" s="29" t="str">
        <x:v>Measurement</x:v>
      </x:c>
      <x:c r="G9137" s="26" t="str">
        <x:v>exact LOINC name or curated unambiguous abbreviation present in initial_workup_labs</x:v>
      </x:c>
      <x:c r="H9137" s="26" t="str">
        <x:v>inr</x:v>
      </x:c>
      <x:c r="I9137" s="26" t="str">
        <x:v>LOINC 2.80</x:v>
      </x:c>
      <x:c r="J9137" s="29" t="str">
        <x:v>https://loinc.org/</x:v>
      </x:c>
      <x:c r="K9137" s="26" t="str">
        <x:v>vocab.concept concept_id=3042605; field=initial_workup_labs</x:v>
      </x:c>
      <x:c r="L9137" s="26" t="str">
        <x:v>Terminology-source verified; pathway applicability requires coding/clinical review</x:v>
      </x:c>
    </x:row>
    <x:row r="9138" ht="34" customHeight="1">
      <x:c r="A9138" s="30" t="n">
        <x:v>143</x:v>
      </x:c>
      <x:c r="B9138" s="26" t="str">
        <x:v>Malignancy of Hepatobiliary System OR Pancreas</x:v>
      </x:c>
      <x:c r="C9138" s="29" t="str">
        <x:v>LOINC</x:v>
      </x:c>
      <x:c r="D9138" s="31" t="str">
        <x:v>55429-5</x:v>
      </x:c>
      <x:c r="E9138" s="26" t="str">
        <x:v>Short blood count panel - Blood</x:v>
      </x:c>
      <x:c r="F9138" s="29" t="str">
        <x:v>Measurement</x:v>
      </x:c>
      <x:c r="G9138" s="26" t="str">
        <x:v>exact LOINC name or curated unambiguous abbreviation present in initial_workup_labs</x:v>
      </x:c>
      <x:c r="H9138" s="26" t="str">
        <x:v>cbc</x:v>
      </x:c>
      <x:c r="I9138" s="26" t="str">
        <x:v>LOINC 2.80</x:v>
      </x:c>
      <x:c r="J9138" s="29" t="str">
        <x:v>https://loinc.org/</x:v>
      </x:c>
      <x:c r="K9138" s="26" t="str">
        <x:v>vocab.concept concept_id=40758558; field=initial_workup_labs</x:v>
      </x:c>
      <x:c r="L9138" s="26" t="str">
        <x:v>Terminology-source verified; pathway applicability requires coding/clinical review</x:v>
      </x:c>
    </x:row>
    <x:row r="9139" ht="34" customHeight="1">
      <x:c r="A9139" s="30" t="n">
        <x:v>143</x:v>
      </x:c>
      <x:c r="B9139" s="26" t="str">
        <x:v>Malignancy of Hepatobiliary System OR Pancreas</x:v>
      </x:c>
      <x:c r="C9139" s="29" t="str">
        <x:v>LOINC</x:v>
      </x:c>
      <x:c r="D9139" s="31" t="str">
        <x:v>57021-8</x:v>
      </x:c>
      <x:c r="E9139" s="26" t="str">
        <x:v>CBC W Auto Differential panel - Blood</x:v>
      </x:c>
      <x:c r="F9139" s="29" t="str">
        <x:v>Measurement</x:v>
      </x:c>
      <x:c r="G9139" s="26" t="str">
        <x:v>exact LOINC name or curated unambiguous abbreviation present in initial_workup_labs</x:v>
      </x:c>
      <x:c r="H9139" s="26" t="str">
        <x:v>cbc</x:v>
      </x:c>
      <x:c r="I9139" s="26" t="str">
        <x:v>LOINC 2.80</x:v>
      </x:c>
      <x:c r="J9139" s="29" t="str">
        <x:v>https://loinc.org/</x:v>
      </x:c>
      <x:c r="K9139" s="26" t="str">
        <x:v>vocab.concept concept_id=40760140; field=initial_workup_labs</x:v>
      </x:c>
      <x:c r="L9139" s="26" t="str">
        <x:v>Terminology-source verified; pathway applicability requires coding/clinical review</x:v>
      </x:c>
    </x:row>
    <x:row r="9140" ht="34" customHeight="1">
      <x:c r="A9140" s="30" t="n">
        <x:v>143</x:v>
      </x:c>
      <x:c r="B9140" s="26" t="str">
        <x:v>Malignancy of Hepatobiliary System OR Pancreas</x:v>
      </x:c>
      <x:c r="C9140" s="29" t="str">
        <x:v>LOINC</x:v>
      </x:c>
      <x:c r="D9140" s="31" t="str">
        <x:v>57022-6</x:v>
      </x:c>
      <x:c r="E9140" s="26" t="str">
        <x:v>CBC W Reflex Manual Differential panel - Blood</x:v>
      </x:c>
      <x:c r="F9140" s="29" t="str">
        <x:v>Measurement</x:v>
      </x:c>
      <x:c r="G9140" s="26" t="str">
        <x:v>exact LOINC name or curated unambiguous abbreviation present in initial_workup_labs</x:v>
      </x:c>
      <x:c r="H9140" s="26" t="str">
        <x:v>cbc</x:v>
      </x:c>
      <x:c r="I9140" s="26" t="str">
        <x:v>LOINC 2.80</x:v>
      </x:c>
      <x:c r="J9140" s="29" t="str">
        <x:v>https://loinc.org/</x:v>
      </x:c>
      <x:c r="K9140" s="26" t="str">
        <x:v>vocab.concept concept_id=40760141; field=initial_workup_labs</x:v>
      </x:c>
      <x:c r="L9140" s="26" t="str">
        <x:v>Terminology-source verified; pathway applicability requires coding/clinical review</x:v>
      </x:c>
    </x:row>
    <x:row r="9141" ht="34" customHeight="1">
      <x:c r="A9141" s="30" t="n">
        <x:v>143</x:v>
      </x:c>
      <x:c r="B9141" s="26" t="str">
        <x:v>Malignancy of Hepatobiliary System OR Pancreas</x:v>
      </x:c>
      <x:c r="C9141" s="29" t="str">
        <x:v>LOINC</x:v>
      </x:c>
      <x:c r="D9141" s="31" t="str">
        <x:v>57782-5</x:v>
      </x:c>
      <x:c r="E9141" s="26" t="str">
        <x:v>CBC W Ordered Manual Differential panel - Blood</x:v>
      </x:c>
      <x:c r="F9141" s="29" t="str">
        <x:v>Measurement</x:v>
      </x:c>
      <x:c r="G9141" s="26" t="str">
        <x:v>exact LOINC name or curated unambiguous abbreviation present in initial_workup_labs</x:v>
      </x:c>
      <x:c r="H9141" s="26" t="str">
        <x:v>cbc</x:v>
      </x:c>
      <x:c r="I9141" s="26" t="str">
        <x:v>LOINC 2.80</x:v>
      </x:c>
      <x:c r="J9141" s="29" t="str">
        <x:v>https://loinc.org/</x:v>
      </x:c>
      <x:c r="K9141" s="26" t="str">
        <x:v>vocab.concept concept_id=40760892; field=initial_workup_labs</x:v>
      </x:c>
      <x:c r="L9141" s="26" t="str">
        <x:v>Terminology-source verified; pathway applicability requires coding/clinical review</x:v>
      </x:c>
    </x:row>
    <x:row r="9142" ht="34" customHeight="1">
      <x:c r="A9142" s="30" t="n">
        <x:v>143</x:v>
      </x:c>
      <x:c r="B9142" s="26" t="str">
        <x:v>Malignancy of Hepatobiliary System OR Pancreas</x:v>
      </x:c>
      <x:c r="C9142" s="29" t="str">
        <x:v>LOINC</x:v>
      </x:c>
      <x:c r="D9142" s="31" t="str">
        <x:v>6301-6</x:v>
      </x:c>
      <x:c r="E9142" s="26" t="str">
        <x:v>INR in Platelet poor plasma by Coagulation assay</x:v>
      </x:c>
      <x:c r="F9142" s="29" t="str">
        <x:v>Measurement</x:v>
      </x:c>
      <x:c r="G9142" s="26" t="str">
        <x:v>exact LOINC name or curated unambiguous abbreviation present in initial_workup_labs</x:v>
      </x:c>
      <x:c r="H9142" s="26" t="str">
        <x:v>inr</x:v>
      </x:c>
      <x:c r="I9142" s="26" t="str">
        <x:v>LOINC 2.80</x:v>
      </x:c>
      <x:c r="J9142" s="29" t="str">
        <x:v>https://loinc.org/</x:v>
      </x:c>
      <x:c r="K9142" s="26" t="str">
        <x:v>vocab.concept concept_id=3022217; field=initial_workup_labs</x:v>
      </x:c>
      <x:c r="L9142" s="26" t="str">
        <x:v>Terminology-source verified; pathway applicability requires coding/clinical review</x:v>
      </x:c>
    </x:row>
    <x:row r="9143" ht="34" customHeight="1">
      <x:c r="A9143" s="30" t="n">
        <x:v>143</x:v>
      </x:c>
      <x:c r="B9143" s="26" t="str">
        <x:v>Malignancy of Hepatobiliary System OR Pancreas</x:v>
      </x:c>
      <x:c r="C9143" s="29" t="str">
        <x:v>LOINC</x:v>
      </x:c>
      <x:c r="D9143" s="31" t="str">
        <x:v>65818-7</x:v>
      </x:c>
      <x:c r="E9143" s="26" t="str">
        <x:v>Medication [Mass/volume] Dose</x:v>
      </x:c>
      <x:c r="F9143" s="29" t="str">
        <x:v>Measurement</x:v>
      </x:c>
      <x:c r="G9143" s="26" t="str">
        <x:v>exact LOINC name or curated unambiguous abbreviation present in initial_workup_labs</x:v>
      </x:c>
      <x:c r="H9143" s="26" t="str">
        <x:v>medication</x:v>
      </x:c>
      <x:c r="I9143" s="26" t="str">
        <x:v>LOINC 2.80</x:v>
      </x:c>
      <x:c r="J9143" s="29" t="str">
        <x:v>https://loinc.org/</x:v>
      </x:c>
      <x:c r="K9143" s="26" t="str">
        <x:v>vocab.concept concept_id=40768505; field=initial_workup_labs</x:v>
      </x:c>
      <x:c r="L9143" s="26" t="str">
        <x:v>Terminology-source verified; pathway applicability requires coding/clinical review</x:v>
      </x:c>
    </x:row>
    <x:row r="9144" ht="34" customHeight="1">
      <x:c r="A9144" s="30" t="n">
        <x:v>144</x:v>
      </x:c>
      <x:c r="B9144" s="26" t="str">
        <x:v>Pathological Fractures and Musculoskeletal and Connective Tissue Malignancy — Without MCC</x:v>
      </x:c>
      <x:c r="C9144" s="29" t="str">
        <x:v>LOINC</x:v>
      </x:c>
      <x:c r="D9144" s="31" t="str">
        <x:v>55429-5</x:v>
      </x:c>
      <x:c r="E9144" s="26" t="str">
        <x:v>Short blood count panel - Blood</x:v>
      </x:c>
      <x:c r="F9144" s="29" t="str">
        <x:v>Measurement</x:v>
      </x:c>
      <x:c r="G9144" s="26" t="str">
        <x:v>exact LOINC name or curated unambiguous abbreviation present in initial_workup_labs</x:v>
      </x:c>
      <x:c r="H9144" s="26" t="str">
        <x:v>cbc</x:v>
      </x:c>
      <x:c r="I9144" s="26" t="str">
        <x:v>LOINC 2.80</x:v>
      </x:c>
      <x:c r="J9144" s="29" t="str">
        <x:v>https://loinc.org/</x:v>
      </x:c>
      <x:c r="K9144" s="26" t="str">
        <x:v>vocab.concept concept_id=40758558; field=initial_workup_labs</x:v>
      </x:c>
      <x:c r="L9144" s="26" t="str">
        <x:v>Terminology-source verified; pathway applicability requires coding/clinical review</x:v>
      </x:c>
    </x:row>
    <x:row r="9145" ht="34" customHeight="1">
      <x:c r="A9145" s="30" t="n">
        <x:v>144</x:v>
      </x:c>
      <x:c r="B9145" s="26" t="str">
        <x:v>Pathological Fractures and Musculoskeletal and Connective Tissue Malignancy — Without MCC</x:v>
      </x:c>
      <x:c r="C9145" s="29" t="str">
        <x:v>LOINC</x:v>
      </x:c>
      <x:c r="D9145" s="31" t="str">
        <x:v>57021-8</x:v>
      </x:c>
      <x:c r="E9145" s="26" t="str">
        <x:v>CBC W Auto Differential panel - Blood</x:v>
      </x:c>
      <x:c r="F9145" s="29" t="str">
        <x:v>Measurement</x:v>
      </x:c>
      <x:c r="G9145" s="26" t="str">
        <x:v>exact LOINC name or curated unambiguous abbreviation present in initial_workup_labs</x:v>
      </x:c>
      <x:c r="H9145" s="26" t="str">
        <x:v>cbc</x:v>
      </x:c>
      <x:c r="I9145" s="26" t="str">
        <x:v>LOINC 2.80</x:v>
      </x:c>
      <x:c r="J9145" s="29" t="str">
        <x:v>https://loinc.org/</x:v>
      </x:c>
      <x:c r="K9145" s="26" t="str">
        <x:v>vocab.concept concept_id=40760140; field=initial_workup_labs</x:v>
      </x:c>
      <x:c r="L9145" s="26" t="str">
        <x:v>Terminology-source verified; pathway applicability requires coding/clinical review</x:v>
      </x:c>
    </x:row>
    <x:row r="9146" ht="34" customHeight="1">
      <x:c r="A9146" s="30" t="n">
        <x:v>144</x:v>
      </x:c>
      <x:c r="B9146" s="26" t="str">
        <x:v>Pathological Fractures and Musculoskeletal and Connective Tissue Malignancy — Without MCC</x:v>
      </x:c>
      <x:c r="C9146" s="29" t="str">
        <x:v>LOINC</x:v>
      </x:c>
      <x:c r="D9146" s="31" t="str">
        <x:v>57022-6</x:v>
      </x:c>
      <x:c r="E9146" s="26" t="str">
        <x:v>CBC W Reflex Manual Differential panel - Blood</x:v>
      </x:c>
      <x:c r="F9146" s="29" t="str">
        <x:v>Measurement</x:v>
      </x:c>
      <x:c r="G9146" s="26" t="str">
        <x:v>exact LOINC name or curated unambiguous abbreviation present in initial_workup_labs</x:v>
      </x:c>
      <x:c r="H9146" s="26" t="str">
        <x:v>cbc</x:v>
      </x:c>
      <x:c r="I9146" s="26" t="str">
        <x:v>LOINC 2.80</x:v>
      </x:c>
      <x:c r="J9146" s="29" t="str">
        <x:v>https://loinc.org/</x:v>
      </x:c>
      <x:c r="K9146" s="26" t="str">
        <x:v>vocab.concept concept_id=40760141; field=initial_workup_labs</x:v>
      </x:c>
      <x:c r="L9146" s="26" t="str">
        <x:v>Terminology-source verified; pathway applicability requires coding/clinical review</x:v>
      </x:c>
    </x:row>
    <x:row r="9147" ht="34" customHeight="1">
      <x:c r="A9147" s="30" t="n">
        <x:v>144</x:v>
      </x:c>
      <x:c r="B9147" s="26" t="str">
        <x:v>Pathological Fractures and Musculoskeletal and Connective Tissue Malignancy — Without MCC</x:v>
      </x:c>
      <x:c r="C9147" s="29" t="str">
        <x:v>LOINC</x:v>
      </x:c>
      <x:c r="D9147" s="31" t="str">
        <x:v>57782-5</x:v>
      </x:c>
      <x:c r="E9147" s="26" t="str">
        <x:v>CBC W Ordered Manual Differential panel - Blood</x:v>
      </x:c>
      <x:c r="F9147" s="29" t="str">
        <x:v>Measurement</x:v>
      </x:c>
      <x:c r="G9147" s="26" t="str">
        <x:v>exact LOINC name or curated unambiguous abbreviation present in initial_workup_labs</x:v>
      </x:c>
      <x:c r="H9147" s="26" t="str">
        <x:v>cbc</x:v>
      </x:c>
      <x:c r="I9147" s="26" t="str">
        <x:v>LOINC 2.80</x:v>
      </x:c>
      <x:c r="J9147" s="29" t="str">
        <x:v>https://loinc.org/</x:v>
      </x:c>
      <x:c r="K9147" s="26" t="str">
        <x:v>vocab.concept concept_id=40760892; field=initial_workup_labs</x:v>
      </x:c>
      <x:c r="L9147" s="26" t="str">
        <x:v>Terminology-source verified; pathway applicability requires coding/clinical review</x:v>
      </x:c>
    </x:row>
    <x:row r="9148" ht="34" customHeight="1">
      <x:c r="A9148" s="30" t="n">
        <x:v>144</x:v>
      </x:c>
      <x:c r="B9148" s="26" t="str">
        <x:v>Pathological Fractures and Musculoskeletal and Connective Tissue Malignancy — Without MCC</x:v>
      </x:c>
      <x:c r="C9148" s="29" t="str">
        <x:v>LOINC</x:v>
      </x:c>
      <x:c r="D9148" s="31" t="str">
        <x:v>65818-7</x:v>
      </x:c>
      <x:c r="E9148" s="26" t="str">
        <x:v>Medication [Mass/volume] Dose</x:v>
      </x:c>
      <x:c r="F9148" s="29" t="str">
        <x:v>Measurement</x:v>
      </x:c>
      <x:c r="G9148" s="26" t="str">
        <x:v>exact LOINC name or curated unambiguous abbreviation present in initial_workup_labs</x:v>
      </x:c>
      <x:c r="H9148" s="26" t="str">
        <x:v>medication</x:v>
      </x:c>
      <x:c r="I9148" s="26" t="str">
        <x:v>LOINC 2.80</x:v>
      </x:c>
      <x:c r="J9148" s="29" t="str">
        <x:v>https://loinc.org/</x:v>
      </x:c>
      <x:c r="K9148" s="26" t="str">
        <x:v>vocab.concept concept_id=40768505; field=initial_workup_labs</x:v>
      </x:c>
      <x:c r="L9148" s="26" t="str">
        <x:v>Terminology-source verified; pathway applicability requires coding/clinical review</x:v>
      </x:c>
    </x:row>
    <x:row r="9149" ht="34" customHeight="1">
      <x:c r="A9149" s="30" t="n">
        <x:v>145</x:v>
      </x:c>
      <x:c r="B9149" s="26" t="str">
        <x:v>Postoperative and Post-traumatic Infections</x:v>
      </x:c>
      <x:c r="C9149" s="29" t="str">
        <x:v>LOINC</x:v>
      </x:c>
      <x:c r="D9149" s="31" t="str">
        <x:v>24322-0</x:v>
      </x:c>
      <x:c r="E9149" s="26" t="str">
        <x:v>Comprehensive metabolic 1998 panel - Serum or Plasma</x:v>
      </x:c>
      <x:c r="F9149" s="29" t="str">
        <x:v>Measurement</x:v>
      </x:c>
      <x:c r="G9149" s="26" t="str">
        <x:v>exact LOINC name or curated unambiguous abbreviation present in initial_workup_labs</x:v>
      </x:c>
      <x:c r="H9149" s="26" t="str">
        <x:v>comprehensive metabolic panel</x:v>
      </x:c>
      <x:c r="I9149" s="26" t="str">
        <x:v>LOINC 2.80</x:v>
      </x:c>
      <x:c r="J9149" s="29" t="str">
        <x:v>https://loinc.org/</x:v>
      </x:c>
      <x:c r="K9149" s="26" t="str">
        <x:v>vocab.concept concept_id=3025200; field=initial_workup_labs</x:v>
      </x:c>
      <x:c r="L9149" s="26" t="str">
        <x:v>Terminology-source verified; pathway applicability requires coding/clinical review</x:v>
      </x:c>
    </x:row>
    <x:row r="9150" ht="34" customHeight="1">
      <x:c r="A9150" s="30" t="n">
        <x:v>145</x:v>
      </x:c>
      <x:c r="B9150" s="26" t="str">
        <x:v>Postoperative and Post-traumatic Infections</x:v>
      </x:c>
      <x:c r="C9150" s="29" t="str">
        <x:v>LOINC</x:v>
      </x:c>
      <x:c r="D9150" s="31" t="str">
        <x:v>24323-8</x:v>
      </x:c>
      <x:c r="E9150" s="26" t="str">
        <x:v>Comprehensive metabolic 2000 panel - Serum or Plasma</x:v>
      </x:c>
      <x:c r="F9150" s="29" t="str">
        <x:v>Measurement</x:v>
      </x:c>
      <x:c r="G9150" s="26" t="str">
        <x:v>exact LOINC name or curated unambiguous abbreviation present in initial_workup_labs</x:v>
      </x:c>
      <x:c r="H9150" s="26" t="str">
        <x:v>comprehensive metabolic panel</x:v>
      </x:c>
      <x:c r="I9150" s="26" t="str">
        <x:v>LOINC 2.80</x:v>
      </x:c>
      <x:c r="J9150" s="29" t="str">
        <x:v>https://loinc.org/</x:v>
      </x:c>
      <x:c r="K9150" s="26" t="str">
        <x:v>vocab.concept concept_id=3026023; field=initial_workup_labs</x:v>
      </x:c>
      <x:c r="L9150" s="26" t="str">
        <x:v>Terminology-source verified; pathway applicability requires coding/clinical review</x:v>
      </x:c>
    </x:row>
    <x:row r="9151" ht="34" customHeight="1">
      <x:c r="A9151" s="30" t="n">
        <x:v>145</x:v>
      </x:c>
      <x:c r="B9151" s="26" t="str">
        <x:v>Postoperative and Post-traumatic Infections</x:v>
      </x:c>
      <x:c r="C9151" s="29" t="str">
        <x:v>LOINC</x:v>
      </x:c>
      <x:c r="D9151" s="31" t="str">
        <x:v>55429-5</x:v>
      </x:c>
      <x:c r="E9151" s="26" t="str">
        <x:v>Short blood count panel - Blood</x:v>
      </x:c>
      <x:c r="F9151" s="29" t="str">
        <x:v>Measurement</x:v>
      </x:c>
      <x:c r="G9151" s="26" t="str">
        <x:v>exact LOINC name or curated unambiguous abbreviation present in initial_workup_labs</x:v>
      </x:c>
      <x:c r="H9151" s="26" t="str">
        <x:v>cbc</x:v>
      </x:c>
      <x:c r="I9151" s="26" t="str">
        <x:v>LOINC 2.80</x:v>
      </x:c>
      <x:c r="J9151" s="29" t="str">
        <x:v>https://loinc.org/</x:v>
      </x:c>
      <x:c r="K9151" s="26" t="str">
        <x:v>vocab.concept concept_id=40758558; field=initial_workup_labs</x:v>
      </x:c>
      <x:c r="L9151" s="26" t="str">
        <x:v>Terminology-source verified; pathway applicability requires coding/clinical review</x:v>
      </x:c>
    </x:row>
    <x:row r="9152" ht="34" customHeight="1">
      <x:c r="A9152" s="30" t="n">
        <x:v>145</x:v>
      </x:c>
      <x:c r="B9152" s="26" t="str">
        <x:v>Postoperative and Post-traumatic Infections</x:v>
      </x:c>
      <x:c r="C9152" s="29" t="str">
        <x:v>LOINC</x:v>
      </x:c>
      <x:c r="D9152" s="31" t="str">
        <x:v>57021-8</x:v>
      </x:c>
      <x:c r="E9152" s="26" t="str">
        <x:v>CBC W Auto Differential panel - Blood</x:v>
      </x:c>
      <x:c r="F9152" s="29" t="str">
        <x:v>Measurement</x:v>
      </x:c>
      <x:c r="G9152" s="26" t="str">
        <x:v>exact LOINC name or curated unambiguous abbreviation present in initial_workup_labs</x:v>
      </x:c>
      <x:c r="H9152" s="26" t="str">
        <x:v>cbc</x:v>
      </x:c>
      <x:c r="I9152" s="26" t="str">
        <x:v>LOINC 2.80</x:v>
      </x:c>
      <x:c r="J9152" s="29" t="str">
        <x:v>https://loinc.org/</x:v>
      </x:c>
      <x:c r="K9152" s="26" t="str">
        <x:v>vocab.concept concept_id=40760140; field=initial_workup_labs</x:v>
      </x:c>
      <x:c r="L9152" s="26" t="str">
        <x:v>Terminology-source verified; pathway applicability requires coding/clinical review</x:v>
      </x:c>
    </x:row>
    <x:row r="9153" ht="34" customHeight="1">
      <x:c r="A9153" s="30" t="n">
        <x:v>145</x:v>
      </x:c>
      <x:c r="B9153" s="26" t="str">
        <x:v>Postoperative and Post-traumatic Infections</x:v>
      </x:c>
      <x:c r="C9153" s="29" t="str">
        <x:v>LOINC</x:v>
      </x:c>
      <x:c r="D9153" s="31" t="str">
        <x:v>57022-6</x:v>
      </x:c>
      <x:c r="E9153" s="26" t="str">
        <x:v>CBC W Reflex Manual Differential panel - Blood</x:v>
      </x:c>
      <x:c r="F9153" s="29" t="str">
        <x:v>Measurement</x:v>
      </x:c>
      <x:c r="G9153" s="26" t="str">
        <x:v>exact LOINC name or curated unambiguous abbreviation present in initial_workup_labs</x:v>
      </x:c>
      <x:c r="H9153" s="26" t="str">
        <x:v>cbc</x:v>
      </x:c>
      <x:c r="I9153" s="26" t="str">
        <x:v>LOINC 2.80</x:v>
      </x:c>
      <x:c r="J9153" s="29" t="str">
        <x:v>https://loinc.org/</x:v>
      </x:c>
      <x:c r="K9153" s="26" t="str">
        <x:v>vocab.concept concept_id=40760141; field=initial_workup_labs</x:v>
      </x:c>
      <x:c r="L9153" s="26" t="str">
        <x:v>Terminology-source verified; pathway applicability requires coding/clinical review</x:v>
      </x:c>
    </x:row>
    <x:row r="9154" ht="34" customHeight="1">
      <x:c r="A9154" s="30" t="n">
        <x:v>145</x:v>
      </x:c>
      <x:c r="B9154" s="26" t="str">
        <x:v>Postoperative and Post-traumatic Infections</x:v>
      </x:c>
      <x:c r="C9154" s="29" t="str">
        <x:v>LOINC</x:v>
      </x:c>
      <x:c r="D9154" s="31" t="str">
        <x:v>57782-5</x:v>
      </x:c>
      <x:c r="E9154" s="26" t="str">
        <x:v>CBC W Ordered Manual Differential panel - Blood</x:v>
      </x:c>
      <x:c r="F9154" s="29" t="str">
        <x:v>Measurement</x:v>
      </x:c>
      <x:c r="G9154" s="26" t="str">
        <x:v>exact LOINC name or curated unambiguous abbreviation present in initial_workup_labs</x:v>
      </x:c>
      <x:c r="H9154" s="26" t="str">
        <x:v>cbc</x:v>
      </x:c>
      <x:c r="I9154" s="26" t="str">
        <x:v>LOINC 2.80</x:v>
      </x:c>
      <x:c r="J9154" s="29" t="str">
        <x:v>https://loinc.org/</x:v>
      </x:c>
      <x:c r="K9154" s="26" t="str">
        <x:v>vocab.concept concept_id=40760892; field=initial_workup_labs</x:v>
      </x:c>
      <x:c r="L9154" s="26" t="str">
        <x:v>Terminology-source verified; pathway applicability requires coding/clinical review</x:v>
      </x:c>
    </x:row>
    <x:row r="9155" ht="34" customHeight="1">
      <x:c r="A9155" s="30" t="n">
        <x:v>145</x:v>
      </x:c>
      <x:c r="B9155" s="26" t="str">
        <x:v>Postoperative and Post-traumatic Infections</x:v>
      </x:c>
      <x:c r="C9155" s="29" t="str">
        <x:v>LOINC</x:v>
      </x:c>
      <x:c r="D9155" s="31" t="str">
        <x:v>65818-7</x:v>
      </x:c>
      <x:c r="E9155" s="26" t="str">
        <x:v>Medication [Mass/volume] Dose</x:v>
      </x:c>
      <x:c r="F9155" s="29" t="str">
        <x:v>Measurement</x:v>
      </x:c>
      <x:c r="G9155" s="26" t="str">
        <x:v>exact LOINC name or curated unambiguous abbreviation present in initial_workup_labs</x:v>
      </x:c>
      <x:c r="H9155" s="26" t="str">
        <x:v>medication</x:v>
      </x:c>
      <x:c r="I9155" s="26" t="str">
        <x:v>LOINC 2.80</x:v>
      </x:c>
      <x:c r="J9155" s="29" t="str">
        <x:v>https://loinc.org/</x:v>
      </x:c>
      <x:c r="K9155" s="26" t="str">
        <x:v>vocab.concept concept_id=40768505; field=initial_workup_labs</x:v>
      </x:c>
      <x:c r="L9155" s="26" t="str">
        <x:v>Terminology-source verified; pathway applicability requires coding/clinical review</x:v>
      </x:c>
    </x:row>
    <x:row r="9156" ht="34" customHeight="1">
      <x:c r="A9156" s="30" t="n">
        <x:v>146</x:v>
      </x:c>
      <x:c r="B9156" s="26" t="str">
        <x:v>Fractures of Hip and Pelvis — Without MCC</x:v>
      </x:c>
      <x:c r="C9156" s="29" t="str">
        <x:v>LOINC</x:v>
      </x:c>
      <x:c r="D9156" s="31" t="str">
        <x:v>55429-5</x:v>
      </x:c>
      <x:c r="E9156" s="26" t="str">
        <x:v>Short blood count panel - Blood</x:v>
      </x:c>
      <x:c r="F9156" s="29" t="str">
        <x:v>Measurement</x:v>
      </x:c>
      <x:c r="G9156" s="26" t="str">
        <x:v>exact LOINC name or curated unambiguous abbreviation present in initial_workup_labs</x:v>
      </x:c>
      <x:c r="H9156" s="26" t="str">
        <x:v>cbc</x:v>
      </x:c>
      <x:c r="I9156" s="26" t="str">
        <x:v>LOINC 2.80</x:v>
      </x:c>
      <x:c r="J9156" s="29" t="str">
        <x:v>https://loinc.org/</x:v>
      </x:c>
      <x:c r="K9156" s="26" t="str">
        <x:v>vocab.concept concept_id=40758558; field=initial_workup_labs</x:v>
      </x:c>
      <x:c r="L9156" s="26" t="str">
        <x:v>Terminology-source verified; pathway applicability requires coding/clinical review</x:v>
      </x:c>
    </x:row>
    <x:row r="9157" ht="34" customHeight="1">
      <x:c r="A9157" s="30" t="n">
        <x:v>146</x:v>
      </x:c>
      <x:c r="B9157" s="26" t="str">
        <x:v>Fractures of Hip and Pelvis — Without MCC</x:v>
      </x:c>
      <x:c r="C9157" s="29" t="str">
        <x:v>LOINC</x:v>
      </x:c>
      <x:c r="D9157" s="31" t="str">
        <x:v>57021-8</x:v>
      </x:c>
      <x:c r="E9157" s="26" t="str">
        <x:v>CBC W Auto Differential panel - Blood</x:v>
      </x:c>
      <x:c r="F9157" s="29" t="str">
        <x:v>Measurement</x:v>
      </x:c>
      <x:c r="G9157" s="26" t="str">
        <x:v>exact LOINC name or curated unambiguous abbreviation present in initial_workup_labs</x:v>
      </x:c>
      <x:c r="H9157" s="26" t="str">
        <x:v>cbc</x:v>
      </x:c>
      <x:c r="I9157" s="26" t="str">
        <x:v>LOINC 2.80</x:v>
      </x:c>
      <x:c r="J9157" s="29" t="str">
        <x:v>https://loinc.org/</x:v>
      </x:c>
      <x:c r="K9157" s="26" t="str">
        <x:v>vocab.concept concept_id=40760140; field=initial_workup_labs</x:v>
      </x:c>
      <x:c r="L9157" s="26" t="str">
        <x:v>Terminology-source verified; pathway applicability requires coding/clinical review</x:v>
      </x:c>
    </x:row>
    <x:row r="9158" ht="34" customHeight="1">
      <x:c r="A9158" s="30" t="n">
        <x:v>146</x:v>
      </x:c>
      <x:c r="B9158" s="26" t="str">
        <x:v>Fractures of Hip and Pelvis — Without MCC</x:v>
      </x:c>
      <x:c r="C9158" s="29" t="str">
        <x:v>LOINC</x:v>
      </x:c>
      <x:c r="D9158" s="31" t="str">
        <x:v>57022-6</x:v>
      </x:c>
      <x:c r="E9158" s="26" t="str">
        <x:v>CBC W Reflex Manual Differential panel - Blood</x:v>
      </x:c>
      <x:c r="F9158" s="29" t="str">
        <x:v>Measurement</x:v>
      </x:c>
      <x:c r="G9158" s="26" t="str">
        <x:v>exact LOINC name or curated unambiguous abbreviation present in initial_workup_labs</x:v>
      </x:c>
      <x:c r="H9158" s="26" t="str">
        <x:v>cbc</x:v>
      </x:c>
      <x:c r="I9158" s="26" t="str">
        <x:v>LOINC 2.80</x:v>
      </x:c>
      <x:c r="J9158" s="29" t="str">
        <x:v>https://loinc.org/</x:v>
      </x:c>
      <x:c r="K9158" s="26" t="str">
        <x:v>vocab.concept concept_id=40760141; field=initial_workup_labs</x:v>
      </x:c>
      <x:c r="L9158" s="26" t="str">
        <x:v>Terminology-source verified; pathway applicability requires coding/clinical review</x:v>
      </x:c>
    </x:row>
    <x:row r="9159" ht="34" customHeight="1">
      <x:c r="A9159" s="30" t="n">
        <x:v>146</x:v>
      </x:c>
      <x:c r="B9159" s="26" t="str">
        <x:v>Fractures of Hip and Pelvis — Without MCC</x:v>
      </x:c>
      <x:c r="C9159" s="29" t="str">
        <x:v>LOINC</x:v>
      </x:c>
      <x:c r="D9159" s="31" t="str">
        <x:v>57782-5</x:v>
      </x:c>
      <x:c r="E9159" s="26" t="str">
        <x:v>CBC W Ordered Manual Differential panel - Blood</x:v>
      </x:c>
      <x:c r="F9159" s="29" t="str">
        <x:v>Measurement</x:v>
      </x:c>
      <x:c r="G9159" s="26" t="str">
        <x:v>exact LOINC name or curated unambiguous abbreviation present in initial_workup_labs</x:v>
      </x:c>
      <x:c r="H9159" s="26" t="str">
        <x:v>cbc</x:v>
      </x:c>
      <x:c r="I9159" s="26" t="str">
        <x:v>LOINC 2.80</x:v>
      </x:c>
      <x:c r="J9159" s="29" t="str">
        <x:v>https://loinc.org/</x:v>
      </x:c>
      <x:c r="K9159" s="26" t="str">
        <x:v>vocab.concept concept_id=40760892; field=initial_workup_labs</x:v>
      </x:c>
      <x:c r="L9159" s="26" t="str">
        <x:v>Terminology-source verified; pathway applicability requires coding/clinical review</x:v>
      </x:c>
    </x:row>
    <x:row r="9160" ht="34" customHeight="1">
      <x:c r="A9160" s="30" t="n">
        <x:v>146</x:v>
      </x:c>
      <x:c r="B9160" s="26" t="str">
        <x:v>Fractures of Hip and Pelvis — Without MCC</x:v>
      </x:c>
      <x:c r="C9160" s="29" t="str">
        <x:v>LOINC</x:v>
      </x:c>
      <x:c r="D9160" s="31" t="str">
        <x:v>65818-7</x:v>
      </x:c>
      <x:c r="E9160" s="26" t="str">
        <x:v>Medication [Mass/volume] Dose</x:v>
      </x:c>
      <x:c r="F9160" s="29" t="str">
        <x:v>Measurement</x:v>
      </x:c>
      <x:c r="G9160" s="26" t="str">
        <x:v>exact LOINC name or curated unambiguous abbreviation present in initial_workup_labs</x:v>
      </x:c>
      <x:c r="H9160" s="26" t="str">
        <x:v>medication</x:v>
      </x:c>
      <x:c r="I9160" s="26" t="str">
        <x:v>LOINC 2.80</x:v>
      </x:c>
      <x:c r="J9160" s="29" t="str">
        <x:v>https://loinc.org/</x:v>
      </x:c>
      <x:c r="K9160" s="26" t="str">
        <x:v>vocab.concept concept_id=40768505; field=initial_workup_labs</x:v>
      </x:c>
      <x:c r="L9160" s="26" t="str">
        <x:v>Terminology-source verified; pathway applicability requires coding/clinical review</x:v>
      </x:c>
    </x:row>
    <x:row r="9161" ht="34" customHeight="1">
      <x:c r="A9161" s="30" t="n">
        <x:v>147</x:v>
      </x:c>
      <x:c r="B9161" s="26" t="str">
        <x:v>Other Cerebrovascular Disorders — With MCC</x:v>
      </x:c>
      <x:c r="C9161" s="29" t="str">
        <x:v>LOINC</x:v>
      </x:c>
      <x:c r="D9161" s="31" t="str">
        <x:v>55429-5</x:v>
      </x:c>
      <x:c r="E9161" s="26" t="str">
        <x:v>Short blood count panel - Blood</x:v>
      </x:c>
      <x:c r="F9161" s="29" t="str">
        <x:v>Measurement</x:v>
      </x:c>
      <x:c r="G9161" s="26" t="str">
        <x:v>exact LOINC name or curated unambiguous abbreviation present in initial_workup_labs</x:v>
      </x:c>
      <x:c r="H9161" s="26" t="str">
        <x:v>cbc</x:v>
      </x:c>
      <x:c r="I9161" s="26" t="str">
        <x:v>LOINC 2.80</x:v>
      </x:c>
      <x:c r="J9161" s="29" t="str">
        <x:v>https://loinc.org/</x:v>
      </x:c>
      <x:c r="K9161" s="26" t="str">
        <x:v>vocab.concept concept_id=40758558; field=initial_workup_labs</x:v>
      </x:c>
      <x:c r="L9161" s="26" t="str">
        <x:v>Terminology-source verified; pathway applicability requires coding/clinical review</x:v>
      </x:c>
    </x:row>
    <x:row r="9162" ht="34" customHeight="1">
      <x:c r="A9162" s="30" t="n">
        <x:v>147</x:v>
      </x:c>
      <x:c r="B9162" s="26" t="str">
        <x:v>Other Cerebrovascular Disorders — With MCC</x:v>
      </x:c>
      <x:c r="C9162" s="29" t="str">
        <x:v>LOINC</x:v>
      </x:c>
      <x:c r="D9162" s="31" t="str">
        <x:v>57021-8</x:v>
      </x:c>
      <x:c r="E9162" s="26" t="str">
        <x:v>CBC W Auto Differential panel - Blood</x:v>
      </x:c>
      <x:c r="F9162" s="29" t="str">
        <x:v>Measurement</x:v>
      </x:c>
      <x:c r="G9162" s="26" t="str">
        <x:v>exact LOINC name or curated unambiguous abbreviation present in initial_workup_labs</x:v>
      </x:c>
      <x:c r="H9162" s="26" t="str">
        <x:v>cbc</x:v>
      </x:c>
      <x:c r="I9162" s="26" t="str">
        <x:v>LOINC 2.80</x:v>
      </x:c>
      <x:c r="J9162" s="29" t="str">
        <x:v>https://loinc.org/</x:v>
      </x:c>
      <x:c r="K9162" s="26" t="str">
        <x:v>vocab.concept concept_id=40760140; field=initial_workup_labs</x:v>
      </x:c>
      <x:c r="L9162" s="26" t="str">
        <x:v>Terminology-source verified; pathway applicability requires coding/clinical review</x:v>
      </x:c>
    </x:row>
    <x:row r="9163" ht="34" customHeight="1">
      <x:c r="A9163" s="30" t="n">
        <x:v>147</x:v>
      </x:c>
      <x:c r="B9163" s="26" t="str">
        <x:v>Other Cerebrovascular Disorders — With MCC</x:v>
      </x:c>
      <x:c r="C9163" s="29" t="str">
        <x:v>LOINC</x:v>
      </x:c>
      <x:c r="D9163" s="31" t="str">
        <x:v>57022-6</x:v>
      </x:c>
      <x:c r="E9163" s="26" t="str">
        <x:v>CBC W Reflex Manual Differential panel - Blood</x:v>
      </x:c>
      <x:c r="F9163" s="29" t="str">
        <x:v>Measurement</x:v>
      </x:c>
      <x:c r="G9163" s="26" t="str">
        <x:v>exact LOINC name or curated unambiguous abbreviation present in initial_workup_labs</x:v>
      </x:c>
      <x:c r="H9163" s="26" t="str">
        <x:v>cbc</x:v>
      </x:c>
      <x:c r="I9163" s="26" t="str">
        <x:v>LOINC 2.80</x:v>
      </x:c>
      <x:c r="J9163" s="29" t="str">
        <x:v>https://loinc.org/</x:v>
      </x:c>
      <x:c r="K9163" s="26" t="str">
        <x:v>vocab.concept concept_id=40760141; field=initial_workup_labs</x:v>
      </x:c>
      <x:c r="L9163" s="26" t="str">
        <x:v>Terminology-source verified; pathway applicability requires coding/clinical review</x:v>
      </x:c>
    </x:row>
    <x:row r="9164" ht="34" customHeight="1">
      <x:c r="A9164" s="30" t="n">
        <x:v>147</x:v>
      </x:c>
      <x:c r="B9164" s="26" t="str">
        <x:v>Other Cerebrovascular Disorders — With MCC</x:v>
      </x:c>
      <x:c r="C9164" s="29" t="str">
        <x:v>LOINC</x:v>
      </x:c>
      <x:c r="D9164" s="31" t="str">
        <x:v>57782-5</x:v>
      </x:c>
      <x:c r="E9164" s="26" t="str">
        <x:v>CBC W Ordered Manual Differential panel - Blood</x:v>
      </x:c>
      <x:c r="F9164" s="29" t="str">
        <x:v>Measurement</x:v>
      </x:c>
      <x:c r="G9164" s="26" t="str">
        <x:v>exact LOINC name or curated unambiguous abbreviation present in initial_workup_labs</x:v>
      </x:c>
      <x:c r="H9164" s="26" t="str">
        <x:v>cbc</x:v>
      </x:c>
      <x:c r="I9164" s="26" t="str">
        <x:v>LOINC 2.80</x:v>
      </x:c>
      <x:c r="J9164" s="29" t="str">
        <x:v>https://loinc.org/</x:v>
      </x:c>
      <x:c r="K9164" s="26" t="str">
        <x:v>vocab.concept concept_id=40760892; field=initial_workup_labs</x:v>
      </x:c>
      <x:c r="L9164" s="26" t="str">
        <x:v>Terminology-source verified; pathway applicability requires coding/clinical review</x:v>
      </x:c>
    </x:row>
    <x:row r="9165" ht="34" customHeight="1">
      <x:c r="A9165" s="30" t="n">
        <x:v>147</x:v>
      </x:c>
      <x:c r="B9165" s="26" t="str">
        <x:v>Other Cerebrovascular Disorders — With MCC</x:v>
      </x:c>
      <x:c r="C9165" s="29" t="str">
        <x:v>LOINC</x:v>
      </x:c>
      <x:c r="D9165" s="31" t="str">
        <x:v>65818-7</x:v>
      </x:c>
      <x:c r="E9165" s="26" t="str">
        <x:v>Medication [Mass/volume] Dose</x:v>
      </x:c>
      <x:c r="F9165" s="29" t="str">
        <x:v>Measurement</x:v>
      </x:c>
      <x:c r="G9165" s="26" t="str">
        <x:v>exact LOINC name or curated unambiguous abbreviation present in initial_workup_labs</x:v>
      </x:c>
      <x:c r="H9165" s="26" t="str">
        <x:v>medication</x:v>
      </x:c>
      <x:c r="I9165" s="26" t="str">
        <x:v>LOINC 2.80</x:v>
      </x:c>
      <x:c r="J9165" s="29" t="str">
        <x:v>https://loinc.org/</x:v>
      </x:c>
      <x:c r="K9165" s="26" t="str">
        <x:v>vocab.concept concept_id=40768505; field=initial_workup_labs</x:v>
      </x:c>
      <x:c r="L9165" s="26" t="str">
        <x:v>Terminology-source verified; pathway applicability requires coding/clinical review</x:v>
      </x:c>
    </x:row>
    <x:row r="9166" ht="34" customHeight="1">
      <x:c r="A9166" s="30" t="n">
        <x:v>148</x:v>
      </x:c>
      <x:c r="B9166" s="26" t="str">
        <x:v>Major Hematological and Immunological Diagnoses Except Sickle Cell Crisis and Coagulation Disorders</x:v>
      </x:c>
      <x:c r="C9166" s="29" t="str">
        <x:v>LOINC</x:v>
      </x:c>
      <x:c r="D9166" s="31" t="str">
        <x:v>24322-0</x:v>
      </x:c>
      <x:c r="E9166" s="26" t="str">
        <x:v>Comprehensive metabolic 1998 panel - Serum or Plasma</x:v>
      </x:c>
      <x:c r="F9166" s="29" t="str">
        <x:v>Measurement</x:v>
      </x:c>
      <x:c r="G9166" s="26" t="str">
        <x:v>exact LOINC name or curated unambiguous abbreviation present in initial_workup_labs</x:v>
      </x:c>
      <x:c r="H9166" s="26" t="str">
        <x:v>comprehensive metabolic panel</x:v>
      </x:c>
      <x:c r="I9166" s="26" t="str">
        <x:v>LOINC 2.80</x:v>
      </x:c>
      <x:c r="J9166" s="29" t="str">
        <x:v>https://loinc.org/</x:v>
      </x:c>
      <x:c r="K9166" s="26" t="str">
        <x:v>vocab.concept concept_id=3025200; field=initial_workup_labs</x:v>
      </x:c>
      <x:c r="L9166" s="26" t="str">
        <x:v>Terminology-source verified; pathway applicability requires coding/clinical review</x:v>
      </x:c>
    </x:row>
    <x:row r="9167" ht="34" customHeight="1">
      <x:c r="A9167" s="30" t="n">
        <x:v>148</x:v>
      </x:c>
      <x:c r="B9167" s="26" t="str">
        <x:v>Major Hematological and Immunological Diagnoses Except Sickle Cell Crisis and Coagulation Disorders</x:v>
      </x:c>
      <x:c r="C9167" s="29" t="str">
        <x:v>LOINC</x:v>
      </x:c>
      <x:c r="D9167" s="31" t="str">
        <x:v>24323-8</x:v>
      </x:c>
      <x:c r="E9167" s="26" t="str">
        <x:v>Comprehensive metabolic 2000 panel - Serum or Plasma</x:v>
      </x:c>
      <x:c r="F9167" s="29" t="str">
        <x:v>Measurement</x:v>
      </x:c>
      <x:c r="G9167" s="26" t="str">
        <x:v>exact LOINC name or curated unambiguous abbreviation present in initial_workup_labs</x:v>
      </x:c>
      <x:c r="H9167" s="26" t="str">
        <x:v>comprehensive metabolic panel</x:v>
      </x:c>
      <x:c r="I9167" s="26" t="str">
        <x:v>LOINC 2.80</x:v>
      </x:c>
      <x:c r="J9167" s="29" t="str">
        <x:v>https://loinc.org/</x:v>
      </x:c>
      <x:c r="K9167" s="26" t="str">
        <x:v>vocab.concept concept_id=3026023; field=initial_workup_labs</x:v>
      </x:c>
      <x:c r="L9167" s="26" t="str">
        <x:v>Terminology-source verified; pathway applicability requires coding/clinical review</x:v>
      </x:c>
    </x:row>
    <x:row r="9168" ht="34" customHeight="1">
      <x:c r="A9168" s="30" t="n">
        <x:v>148</x:v>
      </x:c>
      <x:c r="B9168" s="26" t="str">
        <x:v>Major Hematological and Immunological Diagnoses Except Sickle Cell Crisis and Coagulation Disorders</x:v>
      </x:c>
      <x:c r="C9168" s="29" t="str">
        <x:v>LOINC</x:v>
      </x:c>
      <x:c r="D9168" s="31" t="str">
        <x:v>55429-5</x:v>
      </x:c>
      <x:c r="E9168" s="26" t="str">
        <x:v>Short blood count panel - Blood</x:v>
      </x:c>
      <x:c r="F9168" s="29" t="str">
        <x:v>Measurement</x:v>
      </x:c>
      <x:c r="G9168" s="26" t="str">
        <x:v>exact LOINC name or curated unambiguous abbreviation present in initial_workup_labs</x:v>
      </x:c>
      <x:c r="H9168" s="26" t="str">
        <x:v>cbc</x:v>
      </x:c>
      <x:c r="I9168" s="26" t="str">
        <x:v>LOINC 2.80</x:v>
      </x:c>
      <x:c r="J9168" s="29" t="str">
        <x:v>https://loinc.org/</x:v>
      </x:c>
      <x:c r="K9168" s="26" t="str">
        <x:v>vocab.concept concept_id=40758558; field=initial_workup_labs</x:v>
      </x:c>
      <x:c r="L9168" s="26" t="str">
        <x:v>Terminology-source verified; pathway applicability requires coding/clinical review</x:v>
      </x:c>
    </x:row>
    <x:row r="9169" ht="34" customHeight="1">
      <x:c r="A9169" s="30" t="n">
        <x:v>148</x:v>
      </x:c>
      <x:c r="B9169" s="26" t="str">
        <x:v>Major Hematological and Immunological Diagnoses Except Sickle Cell Crisis and Coagulation Disorders</x:v>
      </x:c>
      <x:c r="C9169" s="29" t="str">
        <x:v>LOINC</x:v>
      </x:c>
      <x:c r="D9169" s="31" t="str">
        <x:v>57021-8</x:v>
      </x:c>
      <x:c r="E9169" s="26" t="str">
        <x:v>CBC W Auto Differential panel - Blood</x:v>
      </x:c>
      <x:c r="F9169" s="29" t="str">
        <x:v>Measurement</x:v>
      </x:c>
      <x:c r="G9169" s="26" t="str">
        <x:v>exact LOINC name or curated unambiguous abbreviation present in initial_workup_labs</x:v>
      </x:c>
      <x:c r="H9169" s="26" t="str">
        <x:v>cbc</x:v>
      </x:c>
      <x:c r="I9169" s="26" t="str">
        <x:v>LOINC 2.80</x:v>
      </x:c>
      <x:c r="J9169" s="29" t="str">
        <x:v>https://loinc.org/</x:v>
      </x:c>
      <x:c r="K9169" s="26" t="str">
        <x:v>vocab.concept concept_id=40760140; field=initial_workup_labs</x:v>
      </x:c>
      <x:c r="L9169" s="26" t="str">
        <x:v>Terminology-source verified; pathway applicability requires coding/clinical review</x:v>
      </x:c>
    </x:row>
    <x:row r="9170" ht="34" customHeight="1">
      <x:c r="A9170" s="30" t="n">
        <x:v>148</x:v>
      </x:c>
      <x:c r="B9170" s="26" t="str">
        <x:v>Major Hematological and Immunological Diagnoses Except Sickle Cell Crisis and Coagulation Disorders</x:v>
      </x:c>
      <x:c r="C9170" s="29" t="str">
        <x:v>LOINC</x:v>
      </x:c>
      <x:c r="D9170" s="31" t="str">
        <x:v>57022-6</x:v>
      </x:c>
      <x:c r="E9170" s="26" t="str">
        <x:v>CBC W Reflex Manual Differential panel - Blood</x:v>
      </x:c>
      <x:c r="F9170" s="29" t="str">
        <x:v>Measurement</x:v>
      </x:c>
      <x:c r="G9170" s="26" t="str">
        <x:v>exact LOINC name or curated unambiguous abbreviation present in initial_workup_labs</x:v>
      </x:c>
      <x:c r="H9170" s="26" t="str">
        <x:v>cbc</x:v>
      </x:c>
      <x:c r="I9170" s="26" t="str">
        <x:v>LOINC 2.80</x:v>
      </x:c>
      <x:c r="J9170" s="29" t="str">
        <x:v>https://loinc.org/</x:v>
      </x:c>
      <x:c r="K9170" s="26" t="str">
        <x:v>vocab.concept concept_id=40760141; field=initial_workup_labs</x:v>
      </x:c>
      <x:c r="L9170" s="26" t="str">
        <x:v>Terminology-source verified; pathway applicability requires coding/clinical review</x:v>
      </x:c>
    </x:row>
    <x:row r="9171" ht="34" customHeight="1">
      <x:c r="A9171" s="30" t="n">
        <x:v>148</x:v>
      </x:c>
      <x:c r="B9171" s="26" t="str">
        <x:v>Major Hematological and Immunological Diagnoses Except Sickle Cell Crisis and Coagulation Disorders</x:v>
      </x:c>
      <x:c r="C9171" s="29" t="str">
        <x:v>LOINC</x:v>
      </x:c>
      <x:c r="D9171" s="31" t="str">
        <x:v>57782-5</x:v>
      </x:c>
      <x:c r="E9171" s="26" t="str">
        <x:v>CBC W Ordered Manual Differential panel - Blood</x:v>
      </x:c>
      <x:c r="F9171" s="29" t="str">
        <x:v>Measurement</x:v>
      </x:c>
      <x:c r="G9171" s="26" t="str">
        <x:v>exact LOINC name or curated unambiguous abbreviation present in initial_workup_labs</x:v>
      </x:c>
      <x:c r="H9171" s="26" t="str">
        <x:v>cbc</x:v>
      </x:c>
      <x:c r="I9171" s="26" t="str">
        <x:v>LOINC 2.80</x:v>
      </x:c>
      <x:c r="J9171" s="29" t="str">
        <x:v>https://loinc.org/</x:v>
      </x:c>
      <x:c r="K9171" s="26" t="str">
        <x:v>vocab.concept concept_id=40760892; field=initial_workup_labs</x:v>
      </x:c>
      <x:c r="L9171" s="26" t="str">
        <x:v>Terminology-source verified; pathway applicability requires coding/clinical review</x:v>
      </x:c>
    </x:row>
    <x:row r="9172" ht="34" customHeight="1">
      <x:c r="A9172" s="30" t="n">
        <x:v>148</x:v>
      </x:c>
      <x:c r="B9172" s="26" t="str">
        <x:v>Major Hematological and Immunological Diagnoses Except Sickle Cell Crisis and Coagulation Disorders</x:v>
      </x:c>
      <x:c r="C9172" s="29" t="str">
        <x:v>LOINC</x:v>
      </x:c>
      <x:c r="D9172" s="31" t="str">
        <x:v>65818-7</x:v>
      </x:c>
      <x:c r="E9172" s="26" t="str">
        <x:v>Medication [Mass/volume] Dose</x:v>
      </x:c>
      <x:c r="F9172" s="29" t="str">
        <x:v>Measurement</x:v>
      </x:c>
      <x:c r="G9172" s="26" t="str">
        <x:v>exact LOINC name or curated unambiguous abbreviation present in initial_workup_labs</x:v>
      </x:c>
      <x:c r="H9172" s="26" t="str">
        <x:v>medication</x:v>
      </x:c>
      <x:c r="I9172" s="26" t="str">
        <x:v>LOINC 2.80</x:v>
      </x:c>
      <x:c r="J9172" s="29" t="str">
        <x:v>https://loinc.org/</x:v>
      </x:c>
      <x:c r="K9172" s="26" t="str">
        <x:v>vocab.concept concept_id=40768505; field=initial_workup_labs</x:v>
      </x:c>
      <x:c r="L9172" s="26" t="str">
        <x:v>Terminology-source verified; pathway applicability requires coding/clinical review</x:v>
      </x:c>
    </x:row>
    <x:row r="9173" ht="34" customHeight="1">
      <x:c r="A9173" s="30" t="n">
        <x:v>149</x:v>
      </x:c>
      <x:c r="B9173" s="26" t="str">
        <x:v>Other O.R. Procedures for Injuries</x:v>
      </x:c>
      <x:c r="C9173" s="29" t="str">
        <x:v>LOINC</x:v>
      </x:c>
      <x:c r="D9173" s="31" t="str">
        <x:v>55429-5</x:v>
      </x:c>
      <x:c r="E9173" s="26" t="str">
        <x:v>Short blood count panel - Blood</x:v>
      </x:c>
      <x:c r="F9173" s="29" t="str">
        <x:v>Measurement</x:v>
      </x:c>
      <x:c r="G9173" s="26" t="str">
        <x:v>exact LOINC name or curated unambiguous abbreviation present in initial_workup_labs</x:v>
      </x:c>
      <x:c r="H9173" s="26" t="str">
        <x:v>cbc</x:v>
      </x:c>
      <x:c r="I9173" s="26" t="str">
        <x:v>LOINC 2.80</x:v>
      </x:c>
      <x:c r="J9173" s="29" t="str">
        <x:v>https://loinc.org/</x:v>
      </x:c>
      <x:c r="K9173" s="26" t="str">
        <x:v>vocab.concept concept_id=40758558; field=initial_workup_labs</x:v>
      </x:c>
      <x:c r="L9173" s="26" t="str">
        <x:v>Terminology-source verified; pathway applicability requires coding/clinical review</x:v>
      </x:c>
    </x:row>
    <x:row r="9174" ht="34" customHeight="1">
      <x:c r="A9174" s="30" t="n">
        <x:v>149</x:v>
      </x:c>
      <x:c r="B9174" s="26" t="str">
        <x:v>Other O.R. Procedures for Injuries</x:v>
      </x:c>
      <x:c r="C9174" s="29" t="str">
        <x:v>LOINC</x:v>
      </x:c>
      <x:c r="D9174" s="31" t="str">
        <x:v>57021-8</x:v>
      </x:c>
      <x:c r="E9174" s="26" t="str">
        <x:v>CBC W Auto Differential panel - Blood</x:v>
      </x:c>
      <x:c r="F9174" s="29" t="str">
        <x:v>Measurement</x:v>
      </x:c>
      <x:c r="G9174" s="26" t="str">
        <x:v>exact LOINC name or curated unambiguous abbreviation present in initial_workup_labs</x:v>
      </x:c>
      <x:c r="H9174" s="26" t="str">
        <x:v>cbc</x:v>
      </x:c>
      <x:c r="I9174" s="26" t="str">
        <x:v>LOINC 2.80</x:v>
      </x:c>
      <x:c r="J9174" s="29" t="str">
        <x:v>https://loinc.org/</x:v>
      </x:c>
      <x:c r="K9174" s="26" t="str">
        <x:v>vocab.concept concept_id=40760140; field=initial_workup_labs</x:v>
      </x:c>
      <x:c r="L9174" s="26" t="str">
        <x:v>Terminology-source verified; pathway applicability requires coding/clinical review</x:v>
      </x:c>
    </x:row>
    <x:row r="9175" ht="34" customHeight="1">
      <x:c r="A9175" s="30" t="n">
        <x:v>149</x:v>
      </x:c>
      <x:c r="B9175" s="26" t="str">
        <x:v>Other O.R. Procedures for Injuries</x:v>
      </x:c>
      <x:c r="C9175" s="29" t="str">
        <x:v>LOINC</x:v>
      </x:c>
      <x:c r="D9175" s="31" t="str">
        <x:v>57022-6</x:v>
      </x:c>
      <x:c r="E9175" s="26" t="str">
        <x:v>CBC W Reflex Manual Differential panel - Blood</x:v>
      </x:c>
      <x:c r="F9175" s="29" t="str">
        <x:v>Measurement</x:v>
      </x:c>
      <x:c r="G9175" s="26" t="str">
        <x:v>exact LOINC name or curated unambiguous abbreviation present in initial_workup_labs</x:v>
      </x:c>
      <x:c r="H9175" s="26" t="str">
        <x:v>cbc</x:v>
      </x:c>
      <x:c r="I9175" s="26" t="str">
        <x:v>LOINC 2.80</x:v>
      </x:c>
      <x:c r="J9175" s="29" t="str">
        <x:v>https://loinc.org/</x:v>
      </x:c>
      <x:c r="K9175" s="26" t="str">
        <x:v>vocab.concept concept_id=40760141; field=initial_workup_labs</x:v>
      </x:c>
      <x:c r="L9175" s="26" t="str">
        <x:v>Terminology-source verified; pathway applicability requires coding/clinical review</x:v>
      </x:c>
    </x:row>
    <x:row r="9176" ht="34" customHeight="1">
      <x:c r="A9176" s="30" t="n">
        <x:v>149</x:v>
      </x:c>
      <x:c r="B9176" s="26" t="str">
        <x:v>Other O.R. Procedures for Injuries</x:v>
      </x:c>
      <x:c r="C9176" s="29" t="str">
        <x:v>LOINC</x:v>
      </x:c>
      <x:c r="D9176" s="31" t="str">
        <x:v>57782-5</x:v>
      </x:c>
      <x:c r="E9176" s="26" t="str">
        <x:v>CBC W Ordered Manual Differential panel - Blood</x:v>
      </x:c>
      <x:c r="F9176" s="29" t="str">
        <x:v>Measurement</x:v>
      </x:c>
      <x:c r="G9176" s="26" t="str">
        <x:v>exact LOINC name or curated unambiguous abbreviation present in initial_workup_labs</x:v>
      </x:c>
      <x:c r="H9176" s="26" t="str">
        <x:v>cbc</x:v>
      </x:c>
      <x:c r="I9176" s="26" t="str">
        <x:v>LOINC 2.80</x:v>
      </x:c>
      <x:c r="J9176" s="29" t="str">
        <x:v>https://loinc.org/</x:v>
      </x:c>
      <x:c r="K9176" s="26" t="str">
        <x:v>vocab.concept concept_id=40760892; field=initial_workup_labs</x:v>
      </x:c>
      <x:c r="L9176" s="26" t="str">
        <x:v>Terminology-source verified; pathway applicability requires coding/clinical review</x:v>
      </x:c>
    </x:row>
    <x:row r="9177" ht="34" customHeight="1">
      <x:c r="A9177" s="30" t="n">
        <x:v>149</x:v>
      </x:c>
      <x:c r="B9177" s="26" t="str">
        <x:v>Other O.R. Procedures for Injuries</x:v>
      </x:c>
      <x:c r="C9177" s="29" t="str">
        <x:v>LOINC</x:v>
      </x:c>
      <x:c r="D9177" s="31" t="str">
        <x:v>65818-7</x:v>
      </x:c>
      <x:c r="E9177" s="26" t="str">
        <x:v>Medication [Mass/volume] Dose</x:v>
      </x:c>
      <x:c r="F9177" s="29" t="str">
        <x:v>Measurement</x:v>
      </x:c>
      <x:c r="G9177" s="26" t="str">
        <x:v>exact LOINC name or curated unambiguous abbreviation present in initial_workup_labs</x:v>
      </x:c>
      <x:c r="H9177" s="26" t="str">
        <x:v>medication</x:v>
      </x:c>
      <x:c r="I9177" s="26" t="str">
        <x:v>LOINC 2.80</x:v>
      </x:c>
      <x:c r="J9177" s="29" t="str">
        <x:v>https://loinc.org/</x:v>
      </x:c>
      <x:c r="K9177" s="26" t="str">
        <x:v>vocab.concept concept_id=40768505; field=initial_workup_labs</x:v>
      </x:c>
      <x:c r="L9177" s="26" t="str">
        <x:v>Terminology-source verified; pathway applicability requires coding/clinical review</x:v>
      </x:c>
    </x:row>
    <x:row r="9178" ht="34" customHeight="1">
      <x:c r="A9178" s="30" t="n">
        <x:v>150</x:v>
      </x:c>
      <x:c r="B9178" s="26" t="str">
        <x:v>Other Respiratory System Diagnoses</x:v>
      </x:c>
      <x:c r="C9178" s="29" t="str">
        <x:v>LOINC</x:v>
      </x:c>
      <x:c r="D9178" s="31" t="str">
        <x:v>55429-5</x:v>
      </x:c>
      <x:c r="E9178" s="26" t="str">
        <x:v>Short blood count panel - Blood</x:v>
      </x:c>
      <x:c r="F9178" s="29" t="str">
        <x:v>Measurement</x:v>
      </x:c>
      <x:c r="G9178" s="26" t="str">
        <x:v>exact LOINC name or curated unambiguous abbreviation present in initial_workup_labs</x:v>
      </x:c>
      <x:c r="H9178" s="26" t="str">
        <x:v>cbc</x:v>
      </x:c>
      <x:c r="I9178" s="26" t="str">
        <x:v>LOINC 2.80</x:v>
      </x:c>
      <x:c r="J9178" s="29" t="str">
        <x:v>https://loinc.org/</x:v>
      </x:c>
      <x:c r="K9178" s="26" t="str">
        <x:v>vocab.concept concept_id=40758558; field=initial_workup_labs</x:v>
      </x:c>
      <x:c r="L9178" s="26" t="str">
        <x:v>Terminology-source verified; pathway applicability requires coding/clinical review</x:v>
      </x:c>
    </x:row>
    <x:row r="9179" ht="34" customHeight="1">
      <x:c r="A9179" s="30" t="n">
        <x:v>150</x:v>
      </x:c>
      <x:c r="B9179" s="26" t="str">
        <x:v>Other Respiratory System Diagnoses</x:v>
      </x:c>
      <x:c r="C9179" s="29" t="str">
        <x:v>LOINC</x:v>
      </x:c>
      <x:c r="D9179" s="31" t="str">
        <x:v>57021-8</x:v>
      </x:c>
      <x:c r="E9179" s="26" t="str">
        <x:v>CBC W Auto Differential panel - Blood</x:v>
      </x:c>
      <x:c r="F9179" s="29" t="str">
        <x:v>Measurement</x:v>
      </x:c>
      <x:c r="G9179" s="26" t="str">
        <x:v>exact LOINC name or curated unambiguous abbreviation present in initial_workup_labs</x:v>
      </x:c>
      <x:c r="H9179" s="26" t="str">
        <x:v>cbc</x:v>
      </x:c>
      <x:c r="I9179" s="26" t="str">
        <x:v>LOINC 2.80</x:v>
      </x:c>
      <x:c r="J9179" s="29" t="str">
        <x:v>https://loinc.org/</x:v>
      </x:c>
      <x:c r="K9179" s="26" t="str">
        <x:v>vocab.concept concept_id=40760140; field=initial_workup_labs</x:v>
      </x:c>
      <x:c r="L9179" s="26" t="str">
        <x:v>Terminology-source verified; pathway applicability requires coding/clinical review</x:v>
      </x:c>
    </x:row>
    <x:row r="9180" ht="34" customHeight="1">
      <x:c r="A9180" s="30" t="n">
        <x:v>150</x:v>
      </x:c>
      <x:c r="B9180" s="26" t="str">
        <x:v>Other Respiratory System Diagnoses</x:v>
      </x:c>
      <x:c r="C9180" s="29" t="str">
        <x:v>LOINC</x:v>
      </x:c>
      <x:c r="D9180" s="31" t="str">
        <x:v>57022-6</x:v>
      </x:c>
      <x:c r="E9180" s="26" t="str">
        <x:v>CBC W Reflex Manual Differential panel - Blood</x:v>
      </x:c>
      <x:c r="F9180" s="29" t="str">
        <x:v>Measurement</x:v>
      </x:c>
      <x:c r="G9180" s="26" t="str">
        <x:v>exact LOINC name or curated unambiguous abbreviation present in initial_workup_labs</x:v>
      </x:c>
      <x:c r="H9180" s="26" t="str">
        <x:v>cbc</x:v>
      </x:c>
      <x:c r="I9180" s="26" t="str">
        <x:v>LOINC 2.80</x:v>
      </x:c>
      <x:c r="J9180" s="29" t="str">
        <x:v>https://loinc.org/</x:v>
      </x:c>
      <x:c r="K9180" s="26" t="str">
        <x:v>vocab.concept concept_id=40760141; field=initial_workup_labs</x:v>
      </x:c>
      <x:c r="L9180" s="26" t="str">
        <x:v>Terminology-source verified; pathway applicability requires coding/clinical review</x:v>
      </x:c>
    </x:row>
    <x:row r="9181" ht="34" customHeight="1">
      <x:c r="A9181" s="30" t="n">
        <x:v>150</x:v>
      </x:c>
      <x:c r="B9181" s="26" t="str">
        <x:v>Other Respiratory System Diagnoses</x:v>
      </x:c>
      <x:c r="C9181" s="29" t="str">
        <x:v>LOINC</x:v>
      </x:c>
      <x:c r="D9181" s="31" t="str">
        <x:v>57782-5</x:v>
      </x:c>
      <x:c r="E9181" s="26" t="str">
        <x:v>CBC W Ordered Manual Differential panel - Blood</x:v>
      </x:c>
      <x:c r="F9181" s="29" t="str">
        <x:v>Measurement</x:v>
      </x:c>
      <x:c r="G9181" s="26" t="str">
        <x:v>exact LOINC name or curated unambiguous abbreviation present in initial_workup_labs</x:v>
      </x:c>
      <x:c r="H9181" s="26" t="str">
        <x:v>cbc</x:v>
      </x:c>
      <x:c r="I9181" s="26" t="str">
        <x:v>LOINC 2.80</x:v>
      </x:c>
      <x:c r="J9181" s="29" t="str">
        <x:v>https://loinc.org/</x:v>
      </x:c>
      <x:c r="K9181" s="26" t="str">
        <x:v>vocab.concept concept_id=40760892; field=initial_workup_labs</x:v>
      </x:c>
      <x:c r="L9181" s="26" t="str">
        <x:v>Terminology-source verified; pathway applicability requires coding/clinical review</x:v>
      </x:c>
    </x:row>
    <x:row r="9182" ht="34" customHeight="1">
      <x:c r="A9182" s="30" t="n">
        <x:v>150</x:v>
      </x:c>
      <x:c r="B9182" s="26" t="str">
        <x:v>Other Respiratory System Diagnoses</x:v>
      </x:c>
      <x:c r="C9182" s="29" t="str">
        <x:v>LOINC</x:v>
      </x:c>
      <x:c r="D9182" s="31" t="str">
        <x:v>65818-7</x:v>
      </x:c>
      <x:c r="E9182" s="26" t="str">
        <x:v>Medication [Mass/volume] Dose</x:v>
      </x:c>
      <x:c r="F9182" s="29" t="str">
        <x:v>Measurement</x:v>
      </x:c>
      <x:c r="G9182" s="26" t="str">
        <x:v>exact LOINC name or curated unambiguous abbreviation present in initial_workup_labs</x:v>
      </x:c>
      <x:c r="H9182" s="26" t="str">
        <x:v>medication</x:v>
      </x:c>
      <x:c r="I9182" s="26" t="str">
        <x:v>LOINC 2.80</x:v>
      </x:c>
      <x:c r="J9182" s="29" t="str">
        <x:v>https://loinc.org/</x:v>
      </x:c>
      <x:c r="K9182" s="26" t="str">
        <x:v>vocab.concept concept_id=40768505; field=initial_workup_labs</x:v>
      </x:c>
      <x:c r="L9182" s="26" t="str">
        <x:v>Terminology-source verified; pathway applicability requires coding/clinical review</x:v>
      </x:c>
    </x:row>
    <x:row r="9183" ht="34" customHeight="1">
      <x:c r="A9183" s="30" t="n">
        <x:v>151</x:v>
      </x:c>
      <x:c r="B9183" s="26" t="str">
        <x:v>Lower Extremity and Humerus Procedures Except Hip, Foot and Femur — With CC</x:v>
      </x:c>
      <x:c r="C9183" s="29" t="str">
        <x:v>LOINC</x:v>
      </x:c>
      <x:c r="D9183" s="31" t="str">
        <x:v>55429-5</x:v>
      </x:c>
      <x:c r="E9183" s="26" t="str">
        <x:v>Short blood count panel - Blood</x:v>
      </x:c>
      <x:c r="F9183" s="29" t="str">
        <x:v>Measurement</x:v>
      </x:c>
      <x:c r="G9183" s="26" t="str">
        <x:v>exact LOINC name or curated unambiguous abbreviation present in initial_workup_labs</x:v>
      </x:c>
      <x:c r="H9183" s="26" t="str">
        <x:v>cbc</x:v>
      </x:c>
      <x:c r="I9183" s="26" t="str">
        <x:v>LOINC 2.80</x:v>
      </x:c>
      <x:c r="J9183" s="29" t="str">
        <x:v>https://loinc.org/</x:v>
      </x:c>
      <x:c r="K9183" s="26" t="str">
        <x:v>vocab.concept concept_id=40758558; field=initial_workup_labs</x:v>
      </x:c>
      <x:c r="L9183" s="26" t="str">
        <x:v>Terminology-source verified; pathway applicability requires coding/clinical review</x:v>
      </x:c>
    </x:row>
    <x:row r="9184" ht="34" customHeight="1">
      <x:c r="A9184" s="30" t="n">
        <x:v>151</x:v>
      </x:c>
      <x:c r="B9184" s="26" t="str">
        <x:v>Lower Extremity and Humerus Procedures Except Hip, Foot and Femur — With CC</x:v>
      </x:c>
      <x:c r="C9184" s="29" t="str">
        <x:v>LOINC</x:v>
      </x:c>
      <x:c r="D9184" s="31" t="str">
        <x:v>57021-8</x:v>
      </x:c>
      <x:c r="E9184" s="26" t="str">
        <x:v>CBC W Auto Differential panel - Blood</x:v>
      </x:c>
      <x:c r="F9184" s="29" t="str">
        <x:v>Measurement</x:v>
      </x:c>
      <x:c r="G9184" s="26" t="str">
        <x:v>exact LOINC name or curated unambiguous abbreviation present in initial_workup_labs</x:v>
      </x:c>
      <x:c r="H9184" s="26" t="str">
        <x:v>cbc</x:v>
      </x:c>
      <x:c r="I9184" s="26" t="str">
        <x:v>LOINC 2.80</x:v>
      </x:c>
      <x:c r="J9184" s="29" t="str">
        <x:v>https://loinc.org/</x:v>
      </x:c>
      <x:c r="K9184" s="26" t="str">
        <x:v>vocab.concept concept_id=40760140; field=initial_workup_labs</x:v>
      </x:c>
      <x:c r="L9184" s="26" t="str">
        <x:v>Terminology-source verified; pathway applicability requires coding/clinical review</x:v>
      </x:c>
    </x:row>
    <x:row r="9185" ht="34" customHeight="1">
      <x:c r="A9185" s="30" t="n">
        <x:v>151</x:v>
      </x:c>
      <x:c r="B9185" s="26" t="str">
        <x:v>Lower Extremity and Humerus Procedures Except Hip, Foot and Femur — With CC</x:v>
      </x:c>
      <x:c r="C9185" s="29" t="str">
        <x:v>LOINC</x:v>
      </x:c>
      <x:c r="D9185" s="31" t="str">
        <x:v>57022-6</x:v>
      </x:c>
      <x:c r="E9185" s="26" t="str">
        <x:v>CBC W Reflex Manual Differential panel - Blood</x:v>
      </x:c>
      <x:c r="F9185" s="29" t="str">
        <x:v>Measurement</x:v>
      </x:c>
      <x:c r="G9185" s="26" t="str">
        <x:v>exact LOINC name or curated unambiguous abbreviation present in initial_workup_labs</x:v>
      </x:c>
      <x:c r="H9185" s="26" t="str">
        <x:v>cbc</x:v>
      </x:c>
      <x:c r="I9185" s="26" t="str">
        <x:v>LOINC 2.80</x:v>
      </x:c>
      <x:c r="J9185" s="29" t="str">
        <x:v>https://loinc.org/</x:v>
      </x:c>
      <x:c r="K9185" s="26" t="str">
        <x:v>vocab.concept concept_id=40760141; field=initial_workup_labs</x:v>
      </x:c>
      <x:c r="L9185" s="26" t="str">
        <x:v>Terminology-source verified; pathway applicability requires coding/clinical review</x:v>
      </x:c>
    </x:row>
    <x:row r="9186" ht="34" customHeight="1">
      <x:c r="A9186" s="30" t="n">
        <x:v>151</x:v>
      </x:c>
      <x:c r="B9186" s="26" t="str">
        <x:v>Lower Extremity and Humerus Procedures Except Hip, Foot and Femur — With CC</x:v>
      </x:c>
      <x:c r="C9186" s="29" t="str">
        <x:v>LOINC</x:v>
      </x:c>
      <x:c r="D9186" s="31" t="str">
        <x:v>57782-5</x:v>
      </x:c>
      <x:c r="E9186" s="26" t="str">
        <x:v>CBC W Ordered Manual Differential panel - Blood</x:v>
      </x:c>
      <x:c r="F9186" s="29" t="str">
        <x:v>Measurement</x:v>
      </x:c>
      <x:c r="G9186" s="26" t="str">
        <x:v>exact LOINC name or curated unambiguous abbreviation present in initial_workup_labs</x:v>
      </x:c>
      <x:c r="H9186" s="26" t="str">
        <x:v>cbc</x:v>
      </x:c>
      <x:c r="I9186" s="26" t="str">
        <x:v>LOINC 2.80</x:v>
      </x:c>
      <x:c r="J9186" s="29" t="str">
        <x:v>https://loinc.org/</x:v>
      </x:c>
      <x:c r="K9186" s="26" t="str">
        <x:v>vocab.concept concept_id=40760892; field=initial_workup_labs</x:v>
      </x:c>
      <x:c r="L9186" s="26" t="str">
        <x:v>Terminology-source verified; pathway applicability requires coding/clinical review</x:v>
      </x:c>
    </x:row>
    <x:row r="9187" ht="34" customHeight="1">
      <x:c r="A9187" s="30" t="n">
        <x:v>151</x:v>
      </x:c>
      <x:c r="B9187" s="26" t="str">
        <x:v>Lower Extremity and Humerus Procedures Except Hip, Foot and Femur — With CC</x:v>
      </x:c>
      <x:c r="C9187" s="29" t="str">
        <x:v>LOINC</x:v>
      </x:c>
      <x:c r="D9187" s="31" t="str">
        <x:v>65818-7</x:v>
      </x:c>
      <x:c r="E9187" s="26" t="str">
        <x:v>Medication [Mass/volume] Dose</x:v>
      </x:c>
      <x:c r="F9187" s="29" t="str">
        <x:v>Measurement</x:v>
      </x:c>
      <x:c r="G9187" s="26" t="str">
        <x:v>exact LOINC name or curated unambiguous abbreviation present in initial_workup_labs</x:v>
      </x:c>
      <x:c r="H9187" s="26" t="str">
        <x:v>medication</x:v>
      </x:c>
      <x:c r="I9187" s="26" t="str">
        <x:v>LOINC 2.80</x:v>
      </x:c>
      <x:c r="J9187" s="29" t="str">
        <x:v>https://loinc.org/</x:v>
      </x:c>
      <x:c r="K9187" s="26" t="str">
        <x:v>vocab.concept concept_id=40768505; field=initial_workup_labs</x:v>
      </x:c>
      <x:c r="L9187" s="26" t="str">
        <x:v>Terminology-source verified; pathway applicability requires coding/clinical review</x:v>
      </x:c>
    </x:row>
    <x:row r="9188" ht="34" customHeight="1">
      <x:c r="A9188" s="30" t="n">
        <x:v>152</x:v>
      </x:c>
      <x:c r="B9188" s="26" t="str">
        <x:v>Other Disorders of Nervous System — With MCC</x:v>
      </x:c>
      <x:c r="C9188" s="29" t="str">
        <x:v>ICD-10-CM</x:v>
      </x:c>
      <x:c r="D9188" s="31" t="str">
        <x:v>G98.8</x:v>
      </x:c>
      <x:c r="E9188" s="26" t="str">
        <x:v>Other disorders of nervous system</x:v>
      </x:c>
      <x:c r="F9188" s="29" t="str">
        <x:v>Condition</x:v>
      </x:c>
      <x:c r="G9188" s="26" t="str">
        <x:v>exact terminology match to pathway condition</x:v>
      </x:c>
      <x:c r="H9188" s="26" t="str">
        <x:v>other disorders of nervous system</x:v>
      </x:c>
      <x:c r="I9188" s="26" t="str">
        <x:v>ICD-10-CM FY2026 code descriptions</x:v>
      </x:c>
      <x:c r="J9188" s="29" t="str">
        <x:v>https://www.cdc.gov/nchs/icd/icd-10-cm.htm</x:v>
      </x:c>
      <x:c r="K9188" s="26" t="str">
        <x:v>vocab.concept concept_id=45576617</x:v>
      </x:c>
      <x:c r="L9188" s="26" t="str">
        <x:v>Terminology-source verified; pathway applicability requires coding/clinical review</x:v>
      </x:c>
    </x:row>
    <x:row r="9189" ht="34" customHeight="1">
      <x:c r="A9189" s="30" t="n">
        <x:v>152</x:v>
      </x:c>
      <x:c r="B9189" s="26" t="str">
        <x:v>Other Disorders of Nervous System — With MCC</x:v>
      </x:c>
      <x:c r="C9189" s="29" t="str">
        <x:v>SNOMED CT</x:v>
      </x:c>
      <x:c r="D9189" s="31" t="str">
        <x:v>118940003</x:v>
      </x:c>
      <x:c r="E9189" s="26" t="str">
        <x:v>Disorder of nervous system</x:v>
      </x:c>
      <x:c r="F9189" s="29" t="str">
        <x:v>Condition</x:v>
      </x:c>
      <x:c r="G9189" s="26" t="str">
        <x:v>OMOP Maps to from ICD-10-CM G98.8</x:v>
      </x:c>
      <x:c r="H9189" s="26" t="str">
        <x:v>G98.8</x:v>
      </x:c>
      <x:c r="I9189" s="26" t="str">
        <x:v>2025-02-01 International; 2025-03-01 US; 2025-04-09 UK editions</x:v>
      </x:c>
      <x:c r="J9189" s="29" t="str">
        <x:v>https://www.snomed.org/</x:v>
      </x:c>
      <x:c r="K9189" s="26" t="str">
        <x:v>vocab.concept concept_id=376337</x:v>
      </x:c>
      <x:c r="L9189" s="26" t="str">
        <x:v>Terminology-source verified; pathway applicability requires coding/clinical review</x:v>
      </x:c>
    </x:row>
    <x:row r="9190" ht="34" customHeight="1">
      <x:c r="A9190" s="30" t="n">
        <x:v>152</x:v>
      </x:c>
      <x:c r="B9190" s="26" t="str">
        <x:v>Other Disorders of Nervous System — With MCC</x:v>
      </x:c>
      <x:c r="C9190" s="29" t="str">
        <x:v>LOINC</x:v>
      </x:c>
      <x:c r="D9190" s="31" t="str">
        <x:v>55429-5</x:v>
      </x:c>
      <x:c r="E9190" s="26" t="str">
        <x:v>Short blood count panel - Blood</x:v>
      </x:c>
      <x:c r="F9190" s="29" t="str">
        <x:v>Measurement</x:v>
      </x:c>
      <x:c r="G9190" s="26" t="str">
        <x:v>exact LOINC name or curated unambiguous abbreviation present in initial_workup_labs</x:v>
      </x:c>
      <x:c r="H9190" s="26" t="str">
        <x:v>cbc</x:v>
      </x:c>
      <x:c r="I9190" s="26" t="str">
        <x:v>LOINC 2.80</x:v>
      </x:c>
      <x:c r="J9190" s="29" t="str">
        <x:v>https://loinc.org/</x:v>
      </x:c>
      <x:c r="K9190" s="26" t="str">
        <x:v>vocab.concept concept_id=40758558; field=initial_workup_labs</x:v>
      </x:c>
      <x:c r="L9190" s="26" t="str">
        <x:v>Terminology-source verified; pathway applicability requires coding/clinical review</x:v>
      </x:c>
    </x:row>
    <x:row r="9191" ht="34" customHeight="1">
      <x:c r="A9191" s="30" t="n">
        <x:v>152</x:v>
      </x:c>
      <x:c r="B9191" s="26" t="str">
        <x:v>Other Disorders of Nervous System — With MCC</x:v>
      </x:c>
      <x:c r="C9191" s="29" t="str">
        <x:v>LOINC</x:v>
      </x:c>
      <x:c r="D9191" s="31" t="str">
        <x:v>57021-8</x:v>
      </x:c>
      <x:c r="E9191" s="26" t="str">
        <x:v>CBC W Auto Differential panel - Blood</x:v>
      </x:c>
      <x:c r="F9191" s="29" t="str">
        <x:v>Measurement</x:v>
      </x:c>
      <x:c r="G9191" s="26" t="str">
        <x:v>exact LOINC name or curated unambiguous abbreviation present in initial_workup_labs</x:v>
      </x:c>
      <x:c r="H9191" s="26" t="str">
        <x:v>cbc</x:v>
      </x:c>
      <x:c r="I9191" s="26" t="str">
        <x:v>LOINC 2.80</x:v>
      </x:c>
      <x:c r="J9191" s="29" t="str">
        <x:v>https://loinc.org/</x:v>
      </x:c>
      <x:c r="K9191" s="26" t="str">
        <x:v>vocab.concept concept_id=40760140; field=initial_workup_labs</x:v>
      </x:c>
      <x:c r="L9191" s="26" t="str">
        <x:v>Terminology-source verified; pathway applicability requires coding/clinical review</x:v>
      </x:c>
    </x:row>
    <x:row r="9192" ht="34" customHeight="1">
      <x:c r="A9192" s="30" t="n">
        <x:v>152</x:v>
      </x:c>
      <x:c r="B9192" s="26" t="str">
        <x:v>Other Disorders of Nervous System — With MCC</x:v>
      </x:c>
      <x:c r="C9192" s="29" t="str">
        <x:v>LOINC</x:v>
      </x:c>
      <x:c r="D9192" s="31" t="str">
        <x:v>57022-6</x:v>
      </x:c>
      <x:c r="E9192" s="26" t="str">
        <x:v>CBC W Reflex Manual Differential panel - Blood</x:v>
      </x:c>
      <x:c r="F9192" s="29" t="str">
        <x:v>Measurement</x:v>
      </x:c>
      <x:c r="G9192" s="26" t="str">
        <x:v>exact LOINC name or curated unambiguous abbreviation present in initial_workup_labs</x:v>
      </x:c>
      <x:c r="H9192" s="26" t="str">
        <x:v>cbc</x:v>
      </x:c>
      <x:c r="I9192" s="26" t="str">
        <x:v>LOINC 2.80</x:v>
      </x:c>
      <x:c r="J9192" s="29" t="str">
        <x:v>https://loinc.org/</x:v>
      </x:c>
      <x:c r="K9192" s="26" t="str">
        <x:v>vocab.concept concept_id=40760141; field=initial_workup_labs</x:v>
      </x:c>
      <x:c r="L9192" s="26" t="str">
        <x:v>Terminology-source verified; pathway applicability requires coding/clinical review</x:v>
      </x:c>
    </x:row>
    <x:row r="9193" ht="34" customHeight="1">
      <x:c r="A9193" s="30" t="n">
        <x:v>152</x:v>
      </x:c>
      <x:c r="B9193" s="26" t="str">
        <x:v>Other Disorders of Nervous System — With MCC</x:v>
      </x:c>
      <x:c r="C9193" s="29" t="str">
        <x:v>LOINC</x:v>
      </x:c>
      <x:c r="D9193" s="31" t="str">
        <x:v>57782-5</x:v>
      </x:c>
      <x:c r="E9193" s="26" t="str">
        <x:v>CBC W Ordered Manual Differential panel - Blood</x:v>
      </x:c>
      <x:c r="F9193" s="29" t="str">
        <x:v>Measurement</x:v>
      </x:c>
      <x:c r="G9193" s="26" t="str">
        <x:v>exact LOINC name or curated unambiguous abbreviation present in initial_workup_labs</x:v>
      </x:c>
      <x:c r="H9193" s="26" t="str">
        <x:v>cbc</x:v>
      </x:c>
      <x:c r="I9193" s="26" t="str">
        <x:v>LOINC 2.80</x:v>
      </x:c>
      <x:c r="J9193" s="29" t="str">
        <x:v>https://loinc.org/</x:v>
      </x:c>
      <x:c r="K9193" s="26" t="str">
        <x:v>vocab.concept concept_id=40760892; field=initial_workup_labs</x:v>
      </x:c>
      <x:c r="L9193" s="26" t="str">
        <x:v>Terminology-source verified; pathway applicability requires coding/clinical review</x:v>
      </x:c>
    </x:row>
    <x:row r="9194" ht="34" customHeight="1">
      <x:c r="A9194" s="30" t="n">
        <x:v>152</x:v>
      </x:c>
      <x:c r="B9194" s="26" t="str">
        <x:v>Other Disorders of Nervous System — With MCC</x:v>
      </x:c>
      <x:c r="C9194" s="29" t="str">
        <x:v>LOINC</x:v>
      </x:c>
      <x:c r="D9194" s="31" t="str">
        <x:v>65818-7</x:v>
      </x:c>
      <x:c r="E9194" s="26" t="str">
        <x:v>Medication [Mass/volume] Dose</x:v>
      </x:c>
      <x:c r="F9194" s="29" t="str">
        <x:v>Measurement</x:v>
      </x:c>
      <x:c r="G9194" s="26" t="str">
        <x:v>exact LOINC name or curated unambiguous abbreviation present in initial_workup_labs</x:v>
      </x:c>
      <x:c r="H9194" s="26" t="str">
        <x:v>medication</x:v>
      </x:c>
      <x:c r="I9194" s="26" t="str">
        <x:v>LOINC 2.80</x:v>
      </x:c>
      <x:c r="J9194" s="29" t="str">
        <x:v>https://loinc.org/</x:v>
      </x:c>
      <x:c r="K9194" s="26" t="str">
        <x:v>vocab.concept concept_id=40768505; field=initial_workup_labs</x:v>
      </x:c>
      <x:c r="L9194" s="26" t="str">
        <x:v>Terminology-source verified; pathway applicability requires coding/clinical review</x:v>
      </x:c>
    </x:row>
    <x:row r="9195" ht="34" customHeight="1">
      <x:c r="A9195" s="30" t="n">
        <x:v>153</x:v>
      </x:c>
      <x:c r="B9195" s="26" t="str">
        <x:v>Carotid Artery Stent Procedures</x:v>
      </x:c>
      <x:c r="C9195" s="29" t="str">
        <x:v>LOINC</x:v>
      </x:c>
      <x:c r="D9195" s="31" t="str">
        <x:v>55429-5</x:v>
      </x:c>
      <x:c r="E9195" s="26" t="str">
        <x:v>Short blood count panel - Blood</x:v>
      </x:c>
      <x:c r="F9195" s="29" t="str">
        <x:v>Measurement</x:v>
      </x:c>
      <x:c r="G9195" s="26" t="str">
        <x:v>exact LOINC name or curated unambiguous abbreviation present in initial_workup_labs</x:v>
      </x:c>
      <x:c r="H9195" s="26" t="str">
        <x:v>cbc</x:v>
      </x:c>
      <x:c r="I9195" s="26" t="str">
        <x:v>LOINC 2.80</x:v>
      </x:c>
      <x:c r="J9195" s="29" t="str">
        <x:v>https://loinc.org/</x:v>
      </x:c>
      <x:c r="K9195" s="26" t="str">
        <x:v>vocab.concept concept_id=40758558; field=initial_workup_labs</x:v>
      </x:c>
      <x:c r="L9195" s="26" t="str">
        <x:v>Terminology-source verified; pathway applicability requires coding/clinical review</x:v>
      </x:c>
    </x:row>
    <x:row r="9196" ht="34" customHeight="1">
      <x:c r="A9196" s="30" t="n">
        <x:v>153</x:v>
      </x:c>
      <x:c r="B9196" s="26" t="str">
        <x:v>Carotid Artery Stent Procedures</x:v>
      </x:c>
      <x:c r="C9196" s="29" t="str">
        <x:v>LOINC</x:v>
      </x:c>
      <x:c r="D9196" s="31" t="str">
        <x:v>57021-8</x:v>
      </x:c>
      <x:c r="E9196" s="26" t="str">
        <x:v>CBC W Auto Differential panel - Blood</x:v>
      </x:c>
      <x:c r="F9196" s="29" t="str">
        <x:v>Measurement</x:v>
      </x:c>
      <x:c r="G9196" s="26" t="str">
        <x:v>exact LOINC name or curated unambiguous abbreviation present in initial_workup_labs</x:v>
      </x:c>
      <x:c r="H9196" s="26" t="str">
        <x:v>cbc</x:v>
      </x:c>
      <x:c r="I9196" s="26" t="str">
        <x:v>LOINC 2.80</x:v>
      </x:c>
      <x:c r="J9196" s="29" t="str">
        <x:v>https://loinc.org/</x:v>
      </x:c>
      <x:c r="K9196" s="26" t="str">
        <x:v>vocab.concept concept_id=40760140; field=initial_workup_labs</x:v>
      </x:c>
      <x:c r="L9196" s="26" t="str">
        <x:v>Terminology-source verified; pathway applicability requires coding/clinical review</x:v>
      </x:c>
    </x:row>
    <x:row r="9197" ht="34" customHeight="1">
      <x:c r="A9197" s="30" t="n">
        <x:v>153</x:v>
      </x:c>
      <x:c r="B9197" s="26" t="str">
        <x:v>Carotid Artery Stent Procedures</x:v>
      </x:c>
      <x:c r="C9197" s="29" t="str">
        <x:v>LOINC</x:v>
      </x:c>
      <x:c r="D9197" s="31" t="str">
        <x:v>57022-6</x:v>
      </x:c>
      <x:c r="E9197" s="26" t="str">
        <x:v>CBC W Reflex Manual Differential panel - Blood</x:v>
      </x:c>
      <x:c r="F9197" s="29" t="str">
        <x:v>Measurement</x:v>
      </x:c>
      <x:c r="G9197" s="26" t="str">
        <x:v>exact LOINC name or curated unambiguous abbreviation present in initial_workup_labs</x:v>
      </x:c>
      <x:c r="H9197" s="26" t="str">
        <x:v>cbc</x:v>
      </x:c>
      <x:c r="I9197" s="26" t="str">
        <x:v>LOINC 2.80</x:v>
      </x:c>
      <x:c r="J9197" s="29" t="str">
        <x:v>https://loinc.org/</x:v>
      </x:c>
      <x:c r="K9197" s="26" t="str">
        <x:v>vocab.concept concept_id=40760141; field=initial_workup_labs</x:v>
      </x:c>
      <x:c r="L9197" s="26" t="str">
        <x:v>Terminology-source verified; pathway applicability requires coding/clinical review</x:v>
      </x:c>
    </x:row>
    <x:row r="9198" ht="34" customHeight="1">
      <x:c r="A9198" s="30" t="n">
        <x:v>153</x:v>
      </x:c>
      <x:c r="B9198" s="26" t="str">
        <x:v>Carotid Artery Stent Procedures</x:v>
      </x:c>
      <x:c r="C9198" s="29" t="str">
        <x:v>LOINC</x:v>
      </x:c>
      <x:c r="D9198" s="31" t="str">
        <x:v>57782-5</x:v>
      </x:c>
      <x:c r="E9198" s="26" t="str">
        <x:v>CBC W Ordered Manual Differential panel - Blood</x:v>
      </x:c>
      <x:c r="F9198" s="29" t="str">
        <x:v>Measurement</x:v>
      </x:c>
      <x:c r="G9198" s="26" t="str">
        <x:v>exact LOINC name or curated unambiguous abbreviation present in initial_workup_labs</x:v>
      </x:c>
      <x:c r="H9198" s="26" t="str">
        <x:v>cbc</x:v>
      </x:c>
      <x:c r="I9198" s="26" t="str">
        <x:v>LOINC 2.80</x:v>
      </x:c>
      <x:c r="J9198" s="29" t="str">
        <x:v>https://loinc.org/</x:v>
      </x:c>
      <x:c r="K9198" s="26" t="str">
        <x:v>vocab.concept concept_id=40760892; field=initial_workup_labs</x:v>
      </x:c>
      <x:c r="L9198" s="26" t="str">
        <x:v>Terminology-source verified; pathway applicability requires coding/clinical review</x:v>
      </x:c>
    </x:row>
    <x:row r="9199" ht="34" customHeight="1">
      <x:c r="A9199" s="30" t="n">
        <x:v>153</x:v>
      </x:c>
      <x:c r="B9199" s="26" t="str">
        <x:v>Carotid Artery Stent Procedures</x:v>
      </x:c>
      <x:c r="C9199" s="29" t="str">
        <x:v>LOINC</x:v>
      </x:c>
      <x:c r="D9199" s="31" t="str">
        <x:v>65818-7</x:v>
      </x:c>
      <x:c r="E9199" s="26" t="str">
        <x:v>Medication [Mass/volume] Dose</x:v>
      </x:c>
      <x:c r="F9199" s="29" t="str">
        <x:v>Measurement</x:v>
      </x:c>
      <x:c r="G9199" s="26" t="str">
        <x:v>exact LOINC name or curated unambiguous abbreviation present in initial_workup_labs</x:v>
      </x:c>
      <x:c r="H9199" s="26" t="str">
        <x:v>medication</x:v>
      </x:c>
      <x:c r="I9199" s="26" t="str">
        <x:v>LOINC 2.80</x:v>
      </x:c>
      <x:c r="J9199" s="29" t="str">
        <x:v>https://loinc.org/</x:v>
      </x:c>
      <x:c r="K9199" s="26" t="str">
        <x:v>vocab.concept concept_id=40768505; field=initial_workup_labs</x:v>
      </x:c>
      <x:c r="L9199" s="26" t="str">
        <x:v>Terminology-source verified; pathway applicability requires coding/clinical review</x:v>
      </x:c>
    </x:row>
    <x:row r="9200" ht="34" customHeight="1">
      <x:c r="A9200" s="30" t="n">
        <x:v>153</x:v>
      </x:c>
      <x:c r="B9200" s="26" t="str">
        <x:v>Carotid Artery Stent Procedures</x:v>
      </x:c>
      <x:c r="C9200" s="29" t="str">
        <x:v>CPT</x:v>
      </x:c>
      <x:c r="D9200" s="31" t="str">
        <x:v>37217</x:v>
      </x:c>
      <x:c r="E9200" s="26" t="str">
        <x:v>Stent placemt retro carotid</x:v>
      </x:c>
      <x:c r="F9200" s="29" t="str">
        <x:v>Procedure</x:v>
      </x:c>
      <x:c r="G9200" s="26" t="str">
        <x:v>official CPT descriptor matches pathway-defining procedure term</x:v>
      </x:c>
      <x:c r="H9200" s="26" t="str">
        <x:v>carotid stent</x:v>
      </x:c>
      <x:c r="I9200" s="26" t="str">
        <x:v>CY2026 OPPS Addendum B, July 2026 update; CPT copyright 2025 AMA</x:v>
      </x:c>
      <x:c r="J9200" s="29" t="str">
        <x:v>https://www.cms.gov/medicare/payment/prospective-payment-systems/hospital-outpatient-pps/quarterly-addenda-updates/july-2026-addendum-b</x:v>
      </x:c>
      <x:c r="K9200" s="26" t="str">
        <x:v>CMS CY2026 OPPS Addendum B July 2026 row</x:v>
      </x:c>
      <x:c r="L9200" s="26" t="str">
        <x:v>Terminology-source verified; pathway applicability requires coding/clinical review</x:v>
      </x:c>
    </x:row>
    <x:row r="9201" ht="34" customHeight="1">
      <x:c r="A9201" s="30" t="n">
        <x:v>153</x:v>
      </x:c>
      <x:c r="B9201" s="26" t="str">
        <x:v>Carotid Artery Stent Procedures</x:v>
      </x:c>
      <x:c r="C9201" s="29" t="str">
        <x:v>CPT</x:v>
      </x:c>
      <x:c r="D9201" s="31" t="str">
        <x:v>37218</x:v>
      </x:c>
      <x:c r="E9201" s="26" t="str">
        <x:v>Stent placemt ante carotid</x:v>
      </x:c>
      <x:c r="F9201" s="29" t="str">
        <x:v>Procedure</x:v>
      </x:c>
      <x:c r="G9201" s="26" t="str">
        <x:v>official CPT descriptor matches pathway-defining procedure term</x:v>
      </x:c>
      <x:c r="H9201" s="26" t="str">
        <x:v>carotid stent</x:v>
      </x:c>
      <x:c r="I9201" s="26" t="str">
        <x:v>CY2026 OPPS Addendum B, July 2026 update; CPT copyright 2025 AMA</x:v>
      </x:c>
      <x:c r="J9201" s="29" t="str">
        <x:v>https://www.cms.gov/medicare/payment/prospective-payment-systems/hospital-outpatient-pps/quarterly-addenda-updates/july-2026-addendum-b</x:v>
      </x:c>
      <x:c r="K9201" s="26" t="str">
        <x:v>CMS CY2026 OPPS Addendum B July 2026 row</x:v>
      </x:c>
      <x:c r="L9201" s="26" t="str">
        <x:v>Terminology-source verified; pathway applicability requires coding/clinical review</x:v>
      </x:c>
    </x:row>
    <x:row r="9202" ht="34" customHeight="1">
      <x:c r="A9202" s="30" t="n">
        <x:v>154</x:v>
      </x:c>
      <x:c r="B9202" s="26" t="str">
        <x:v>Trauma to The Skin, Subcutaneous Tissue and Breast</x:v>
      </x:c>
      <x:c r="C9202" s="29" t="str">
        <x:v>LOINC</x:v>
      </x:c>
      <x:c r="D9202" s="31" t="str">
        <x:v>55429-5</x:v>
      </x:c>
      <x:c r="E9202" s="26" t="str">
        <x:v>Short blood count panel - Blood</x:v>
      </x:c>
      <x:c r="F9202" s="29" t="str">
        <x:v>Measurement</x:v>
      </x:c>
      <x:c r="G9202" s="26" t="str">
        <x:v>exact LOINC name or curated unambiguous abbreviation present in initial_workup_labs</x:v>
      </x:c>
      <x:c r="H9202" s="26" t="str">
        <x:v>cbc</x:v>
      </x:c>
      <x:c r="I9202" s="26" t="str">
        <x:v>LOINC 2.80</x:v>
      </x:c>
      <x:c r="J9202" s="29" t="str">
        <x:v>https://loinc.org/</x:v>
      </x:c>
      <x:c r="K9202" s="26" t="str">
        <x:v>vocab.concept concept_id=40758558; field=initial_workup_labs</x:v>
      </x:c>
      <x:c r="L9202" s="26" t="str">
        <x:v>Terminology-source verified; pathway applicability requires coding/clinical review</x:v>
      </x:c>
    </x:row>
    <x:row r="9203" ht="34" customHeight="1">
      <x:c r="A9203" s="30" t="n">
        <x:v>154</x:v>
      </x:c>
      <x:c r="B9203" s="26" t="str">
        <x:v>Trauma to The Skin, Subcutaneous Tissue and Breast</x:v>
      </x:c>
      <x:c r="C9203" s="29" t="str">
        <x:v>LOINC</x:v>
      </x:c>
      <x:c r="D9203" s="31" t="str">
        <x:v>57021-8</x:v>
      </x:c>
      <x:c r="E9203" s="26" t="str">
        <x:v>CBC W Auto Differential panel - Blood</x:v>
      </x:c>
      <x:c r="F9203" s="29" t="str">
        <x:v>Measurement</x:v>
      </x:c>
      <x:c r="G9203" s="26" t="str">
        <x:v>exact LOINC name or curated unambiguous abbreviation present in initial_workup_labs</x:v>
      </x:c>
      <x:c r="H9203" s="26" t="str">
        <x:v>cbc</x:v>
      </x:c>
      <x:c r="I9203" s="26" t="str">
        <x:v>LOINC 2.80</x:v>
      </x:c>
      <x:c r="J9203" s="29" t="str">
        <x:v>https://loinc.org/</x:v>
      </x:c>
      <x:c r="K9203" s="26" t="str">
        <x:v>vocab.concept concept_id=40760140; field=initial_workup_labs</x:v>
      </x:c>
      <x:c r="L9203" s="26" t="str">
        <x:v>Terminology-source verified; pathway applicability requires coding/clinical review</x:v>
      </x:c>
    </x:row>
    <x:row r="9204" ht="34" customHeight="1">
      <x:c r="A9204" s="30" t="n">
        <x:v>154</x:v>
      </x:c>
      <x:c r="B9204" s="26" t="str">
        <x:v>Trauma to The Skin, Subcutaneous Tissue and Breast</x:v>
      </x:c>
      <x:c r="C9204" s="29" t="str">
        <x:v>LOINC</x:v>
      </x:c>
      <x:c r="D9204" s="31" t="str">
        <x:v>57022-6</x:v>
      </x:c>
      <x:c r="E9204" s="26" t="str">
        <x:v>CBC W Reflex Manual Differential panel - Blood</x:v>
      </x:c>
      <x:c r="F9204" s="29" t="str">
        <x:v>Measurement</x:v>
      </x:c>
      <x:c r="G9204" s="26" t="str">
        <x:v>exact LOINC name or curated unambiguous abbreviation present in initial_workup_labs</x:v>
      </x:c>
      <x:c r="H9204" s="26" t="str">
        <x:v>cbc</x:v>
      </x:c>
      <x:c r="I9204" s="26" t="str">
        <x:v>LOINC 2.80</x:v>
      </x:c>
      <x:c r="J9204" s="29" t="str">
        <x:v>https://loinc.org/</x:v>
      </x:c>
      <x:c r="K9204" s="26" t="str">
        <x:v>vocab.concept concept_id=40760141; field=initial_workup_labs</x:v>
      </x:c>
      <x:c r="L9204" s="26" t="str">
        <x:v>Terminology-source verified; pathway applicability requires coding/clinical review</x:v>
      </x:c>
    </x:row>
    <x:row r="9205" ht="34" customHeight="1">
      <x:c r="A9205" s="30" t="n">
        <x:v>154</x:v>
      </x:c>
      <x:c r="B9205" s="26" t="str">
        <x:v>Trauma to The Skin, Subcutaneous Tissue and Breast</x:v>
      </x:c>
      <x:c r="C9205" s="29" t="str">
        <x:v>LOINC</x:v>
      </x:c>
      <x:c r="D9205" s="31" t="str">
        <x:v>57782-5</x:v>
      </x:c>
      <x:c r="E9205" s="26" t="str">
        <x:v>CBC W Ordered Manual Differential panel - Blood</x:v>
      </x:c>
      <x:c r="F9205" s="29" t="str">
        <x:v>Measurement</x:v>
      </x:c>
      <x:c r="G9205" s="26" t="str">
        <x:v>exact LOINC name or curated unambiguous abbreviation present in initial_workup_labs</x:v>
      </x:c>
      <x:c r="H9205" s="26" t="str">
        <x:v>cbc</x:v>
      </x:c>
      <x:c r="I9205" s="26" t="str">
        <x:v>LOINC 2.80</x:v>
      </x:c>
      <x:c r="J9205" s="29" t="str">
        <x:v>https://loinc.org/</x:v>
      </x:c>
      <x:c r="K9205" s="26" t="str">
        <x:v>vocab.concept concept_id=40760892; field=initial_workup_labs</x:v>
      </x:c>
      <x:c r="L9205" s="26" t="str">
        <x:v>Terminology-source verified; pathway applicability requires coding/clinical review</x:v>
      </x:c>
    </x:row>
    <x:row r="9206" ht="34" customHeight="1">
      <x:c r="A9206" s="30" t="n">
        <x:v>154</x:v>
      </x:c>
      <x:c r="B9206" s="26" t="str">
        <x:v>Trauma to The Skin, Subcutaneous Tissue and Breast</x:v>
      </x:c>
      <x:c r="C9206" s="29" t="str">
        <x:v>LOINC</x:v>
      </x:c>
      <x:c r="D9206" s="31" t="str">
        <x:v>65818-7</x:v>
      </x:c>
      <x:c r="E9206" s="26" t="str">
        <x:v>Medication [Mass/volume] Dose</x:v>
      </x:c>
      <x:c r="F9206" s="29" t="str">
        <x:v>Measurement</x:v>
      </x:c>
      <x:c r="G9206" s="26" t="str">
        <x:v>exact LOINC name or curated unambiguous abbreviation present in initial_workup_labs</x:v>
      </x:c>
      <x:c r="H9206" s="26" t="str">
        <x:v>medication</x:v>
      </x:c>
      <x:c r="I9206" s="26" t="str">
        <x:v>LOINC 2.80</x:v>
      </x:c>
      <x:c r="J9206" s="29" t="str">
        <x:v>https://loinc.org/</x:v>
      </x:c>
      <x:c r="K9206" s="26" t="str">
        <x:v>vocab.concept concept_id=40768505; field=initial_workup_labs</x:v>
      </x:c>
      <x:c r="L9206" s="26" t="str">
        <x:v>Terminology-source verified; pathway applicability requires coding/clinical review</x:v>
      </x:c>
    </x:row>
    <x:row r="9207" ht="34" customHeight="1">
      <x:c r="A9207" s="30" t="n">
        <x:v>155</x:v>
      </x:c>
      <x:c r="B9207" s="26" t="str">
        <x:v>Hip Replacement with Principal Diagnosis of Hip Fracture — With MCC</x:v>
      </x:c>
      <x:c r="C9207" s="29" t="str">
        <x:v>LOINC</x:v>
      </x:c>
      <x:c r="D9207" s="31" t="str">
        <x:v>55429-5</x:v>
      </x:c>
      <x:c r="E9207" s="26" t="str">
        <x:v>Short blood count panel - Blood</x:v>
      </x:c>
      <x:c r="F9207" s="29" t="str">
        <x:v>Measurement</x:v>
      </x:c>
      <x:c r="G9207" s="26" t="str">
        <x:v>exact LOINC name or curated unambiguous abbreviation present in initial_workup_labs</x:v>
      </x:c>
      <x:c r="H9207" s="26" t="str">
        <x:v>cbc</x:v>
      </x:c>
      <x:c r="I9207" s="26" t="str">
        <x:v>LOINC 2.80</x:v>
      </x:c>
      <x:c r="J9207" s="29" t="str">
        <x:v>https://loinc.org/</x:v>
      </x:c>
      <x:c r="K9207" s="26" t="str">
        <x:v>vocab.concept concept_id=40758558; field=initial_workup_labs</x:v>
      </x:c>
      <x:c r="L9207" s="26" t="str">
        <x:v>Terminology-source verified; pathway applicability requires coding/clinical review</x:v>
      </x:c>
    </x:row>
    <x:row r="9208" ht="34" customHeight="1">
      <x:c r="A9208" s="30" t="n">
        <x:v>155</x:v>
      </x:c>
      <x:c r="B9208" s="26" t="str">
        <x:v>Hip Replacement with Principal Diagnosis of Hip Fracture — With MCC</x:v>
      </x:c>
      <x:c r="C9208" s="29" t="str">
        <x:v>LOINC</x:v>
      </x:c>
      <x:c r="D9208" s="31" t="str">
        <x:v>57021-8</x:v>
      </x:c>
      <x:c r="E9208" s="26" t="str">
        <x:v>CBC W Auto Differential panel - Blood</x:v>
      </x:c>
      <x:c r="F9208" s="29" t="str">
        <x:v>Measurement</x:v>
      </x:c>
      <x:c r="G9208" s="26" t="str">
        <x:v>exact LOINC name or curated unambiguous abbreviation present in initial_workup_labs</x:v>
      </x:c>
      <x:c r="H9208" s="26" t="str">
        <x:v>cbc</x:v>
      </x:c>
      <x:c r="I9208" s="26" t="str">
        <x:v>LOINC 2.80</x:v>
      </x:c>
      <x:c r="J9208" s="29" t="str">
        <x:v>https://loinc.org/</x:v>
      </x:c>
      <x:c r="K9208" s="26" t="str">
        <x:v>vocab.concept concept_id=40760140; field=initial_workup_labs</x:v>
      </x:c>
      <x:c r="L9208" s="26" t="str">
        <x:v>Terminology-source verified; pathway applicability requires coding/clinical review</x:v>
      </x:c>
    </x:row>
    <x:row r="9209" ht="34" customHeight="1">
      <x:c r="A9209" s="30" t="n">
        <x:v>155</x:v>
      </x:c>
      <x:c r="B9209" s="26" t="str">
        <x:v>Hip Replacement with Principal Diagnosis of Hip Fracture — With MCC</x:v>
      </x:c>
      <x:c r="C9209" s="29" t="str">
        <x:v>LOINC</x:v>
      </x:c>
      <x:c r="D9209" s="31" t="str">
        <x:v>57022-6</x:v>
      </x:c>
      <x:c r="E9209" s="26" t="str">
        <x:v>CBC W Reflex Manual Differential panel - Blood</x:v>
      </x:c>
      <x:c r="F9209" s="29" t="str">
        <x:v>Measurement</x:v>
      </x:c>
      <x:c r="G9209" s="26" t="str">
        <x:v>exact LOINC name or curated unambiguous abbreviation present in initial_workup_labs</x:v>
      </x:c>
      <x:c r="H9209" s="26" t="str">
        <x:v>cbc</x:v>
      </x:c>
      <x:c r="I9209" s="26" t="str">
        <x:v>LOINC 2.80</x:v>
      </x:c>
      <x:c r="J9209" s="29" t="str">
        <x:v>https://loinc.org/</x:v>
      </x:c>
      <x:c r="K9209" s="26" t="str">
        <x:v>vocab.concept concept_id=40760141; field=initial_workup_labs</x:v>
      </x:c>
      <x:c r="L9209" s="26" t="str">
        <x:v>Terminology-source verified; pathway applicability requires coding/clinical review</x:v>
      </x:c>
    </x:row>
    <x:row r="9210" ht="34" customHeight="1">
      <x:c r="A9210" s="30" t="n">
        <x:v>155</x:v>
      </x:c>
      <x:c r="B9210" s="26" t="str">
        <x:v>Hip Replacement with Principal Diagnosis of Hip Fracture — With MCC</x:v>
      </x:c>
      <x:c r="C9210" s="29" t="str">
        <x:v>LOINC</x:v>
      </x:c>
      <x:c r="D9210" s="31" t="str">
        <x:v>57782-5</x:v>
      </x:c>
      <x:c r="E9210" s="26" t="str">
        <x:v>CBC W Ordered Manual Differential panel - Blood</x:v>
      </x:c>
      <x:c r="F9210" s="29" t="str">
        <x:v>Measurement</x:v>
      </x:c>
      <x:c r="G9210" s="26" t="str">
        <x:v>exact LOINC name or curated unambiguous abbreviation present in initial_workup_labs</x:v>
      </x:c>
      <x:c r="H9210" s="26" t="str">
        <x:v>cbc</x:v>
      </x:c>
      <x:c r="I9210" s="26" t="str">
        <x:v>LOINC 2.80</x:v>
      </x:c>
      <x:c r="J9210" s="29" t="str">
        <x:v>https://loinc.org/</x:v>
      </x:c>
      <x:c r="K9210" s="26" t="str">
        <x:v>vocab.concept concept_id=40760892; field=initial_workup_labs</x:v>
      </x:c>
      <x:c r="L9210" s="26" t="str">
        <x:v>Terminology-source verified; pathway applicability requires coding/clinical review</x:v>
      </x:c>
    </x:row>
    <x:row r="9211" ht="34" customHeight="1">
      <x:c r="A9211" s="30" t="n">
        <x:v>155</x:v>
      </x:c>
      <x:c r="B9211" s="26" t="str">
        <x:v>Hip Replacement with Principal Diagnosis of Hip Fracture — With MCC</x:v>
      </x:c>
      <x:c r="C9211" s="29" t="str">
        <x:v>LOINC</x:v>
      </x:c>
      <x:c r="D9211" s="31" t="str">
        <x:v>65818-7</x:v>
      </x:c>
      <x:c r="E9211" s="26" t="str">
        <x:v>Medication [Mass/volume] Dose</x:v>
      </x:c>
      <x:c r="F9211" s="29" t="str">
        <x:v>Measurement</x:v>
      </x:c>
      <x:c r="G9211" s="26" t="str">
        <x:v>exact LOINC name or curated unambiguous abbreviation present in initial_workup_labs</x:v>
      </x:c>
      <x:c r="H9211" s="26" t="str">
        <x:v>medication</x:v>
      </x:c>
      <x:c r="I9211" s="26" t="str">
        <x:v>LOINC 2.80</x:v>
      </x:c>
      <x:c r="J9211" s="29" t="str">
        <x:v>https://loinc.org/</x:v>
      </x:c>
      <x:c r="K9211" s="26" t="str">
        <x:v>vocab.concept concept_id=40768505; field=initial_workup_labs</x:v>
      </x:c>
      <x:c r="L9211" s="26" t="str">
        <x:v>Terminology-source verified; pathway applicability requires coding/clinical review</x:v>
      </x:c>
    </x:row>
    <x:row r="9212" ht="34" customHeight="1">
      <x:c r="A9212" s="30" t="n">
        <x:v>155</x:v>
      </x:c>
      <x:c r="B9212" s="26" t="str">
        <x:v>Hip Replacement with Principal Diagnosis of Hip Fracture — With MCC</x:v>
      </x:c>
      <x:c r="C9212" s="29" t="str">
        <x:v>CPT</x:v>
      </x:c>
      <x:c r="D9212" s="31" t="str">
        <x:v>27130</x:v>
      </x:c>
      <x:c r="E9212" s="26" t="str">
        <x:v>Total hip arthroplasty</x:v>
      </x:c>
      <x:c r="F9212" s="29" t="str">
        <x:v>Procedure</x:v>
      </x:c>
      <x:c r="G9212" s="26" t="str">
        <x:v>official CPT descriptor matches pathway-defining procedure term</x:v>
      </x:c>
      <x:c r="H9212" s="26" t="str">
        <x:v>hip arthroplasty</x:v>
      </x:c>
      <x:c r="I9212" s="26" t="str">
        <x:v>CY2026 OPPS Addendum B, July 2026 update; CPT copyright 2025 AMA</x:v>
      </x:c>
      <x:c r="J9212" s="29" t="str">
        <x:v>https://www.cms.gov/medicare/payment/prospective-payment-systems/hospital-outpatient-pps/quarterly-addenda-updates/july-2026-addendum-b</x:v>
      </x:c>
      <x:c r="K9212" s="26" t="str">
        <x:v>CMS CY2026 OPPS Addendum B July 2026 row</x:v>
      </x:c>
      <x:c r="L9212" s="26" t="str">
        <x:v>Terminology-source verified; pathway applicability requires coding/clinical review</x:v>
      </x:c>
    </x:row>
    <x:row r="9213" ht="34" customHeight="1">
      <x:c r="A9213" s="30" t="n">
        <x:v>155</x:v>
      </x:c>
      <x:c r="B9213" s="26" t="str">
        <x:v>Hip Replacement with Principal Diagnosis of Hip Fracture — With MCC</x:v>
      </x:c>
      <x:c r="C9213" s="29" t="str">
        <x:v>CPT</x:v>
      </x:c>
      <x:c r="D9213" s="31" t="str">
        <x:v>27132</x:v>
      </x:c>
      <x:c r="E9213" s="26" t="str">
        <x:v>Total hip arthroplasty</x:v>
      </x:c>
      <x:c r="F9213" s="29" t="str">
        <x:v>Procedure</x:v>
      </x:c>
      <x:c r="G9213" s="26" t="str">
        <x:v>official CPT descriptor matches pathway-defining procedure term</x:v>
      </x:c>
      <x:c r="H9213" s="26" t="str">
        <x:v>hip arthroplasty</x:v>
      </x:c>
      <x:c r="I9213" s="26" t="str">
        <x:v>CY2026 OPPS Addendum B, July 2026 update; CPT copyright 2025 AMA</x:v>
      </x:c>
      <x:c r="J9213" s="29" t="str">
        <x:v>https://www.cms.gov/medicare/payment/prospective-payment-systems/hospital-outpatient-pps/quarterly-addenda-updates/july-2026-addendum-b</x:v>
      </x:c>
      <x:c r="K9213" s="26" t="str">
        <x:v>CMS CY2026 OPPS Addendum B July 2026 row</x:v>
      </x:c>
      <x:c r="L9213" s="26" t="str">
        <x:v>Terminology-source verified; pathway applicability requires coding/clinical review</x:v>
      </x:c>
    </x:row>
    <x:row r="9214" ht="34" customHeight="1">
      <x:c r="A9214" s="30" t="n">
        <x:v>156</x:v>
      </x:c>
      <x:c r="B9214" s="26" t="str">
        <x:v>Postoperative OR Post-traumatic Infections with O.R. Procedures</x:v>
      </x:c>
      <x:c r="C9214" s="29" t="str">
        <x:v>LOINC</x:v>
      </x:c>
      <x:c r="D9214" s="31" t="str">
        <x:v>24322-0</x:v>
      </x:c>
      <x:c r="E9214" s="26" t="str">
        <x:v>Comprehensive metabolic 1998 panel - Serum or Plasma</x:v>
      </x:c>
      <x:c r="F9214" s="29" t="str">
        <x:v>Measurement</x:v>
      </x:c>
      <x:c r="G9214" s="26" t="str">
        <x:v>exact LOINC name or curated unambiguous abbreviation present in initial_workup_labs</x:v>
      </x:c>
      <x:c r="H9214" s="26" t="str">
        <x:v>comprehensive metabolic panel</x:v>
      </x:c>
      <x:c r="I9214" s="26" t="str">
        <x:v>LOINC 2.80</x:v>
      </x:c>
      <x:c r="J9214" s="29" t="str">
        <x:v>https://loinc.org/</x:v>
      </x:c>
      <x:c r="K9214" s="26" t="str">
        <x:v>vocab.concept concept_id=3025200; field=initial_workup_labs</x:v>
      </x:c>
      <x:c r="L9214" s="26" t="str">
        <x:v>Terminology-source verified; pathway applicability requires coding/clinical review</x:v>
      </x:c>
    </x:row>
    <x:row r="9215" ht="34" customHeight="1">
      <x:c r="A9215" s="30" t="n">
        <x:v>156</x:v>
      </x:c>
      <x:c r="B9215" s="26" t="str">
        <x:v>Postoperative OR Post-traumatic Infections with O.R. Procedures</x:v>
      </x:c>
      <x:c r="C9215" s="29" t="str">
        <x:v>LOINC</x:v>
      </x:c>
      <x:c r="D9215" s="31" t="str">
        <x:v>24323-8</x:v>
      </x:c>
      <x:c r="E9215" s="26" t="str">
        <x:v>Comprehensive metabolic 2000 panel - Serum or Plasma</x:v>
      </x:c>
      <x:c r="F9215" s="29" t="str">
        <x:v>Measurement</x:v>
      </x:c>
      <x:c r="G9215" s="26" t="str">
        <x:v>exact LOINC name or curated unambiguous abbreviation present in initial_workup_labs</x:v>
      </x:c>
      <x:c r="H9215" s="26" t="str">
        <x:v>comprehensive metabolic panel</x:v>
      </x:c>
      <x:c r="I9215" s="26" t="str">
        <x:v>LOINC 2.80</x:v>
      </x:c>
      <x:c r="J9215" s="29" t="str">
        <x:v>https://loinc.org/</x:v>
      </x:c>
      <x:c r="K9215" s="26" t="str">
        <x:v>vocab.concept concept_id=3026023; field=initial_workup_labs</x:v>
      </x:c>
      <x:c r="L9215" s="26" t="str">
        <x:v>Terminology-source verified; pathway applicability requires coding/clinical review</x:v>
      </x:c>
    </x:row>
    <x:row r="9216" ht="34" customHeight="1">
      <x:c r="A9216" s="30" t="n">
        <x:v>156</x:v>
      </x:c>
      <x:c r="B9216" s="26" t="str">
        <x:v>Postoperative OR Post-traumatic Infections with O.R. Procedures</x:v>
      </x:c>
      <x:c r="C9216" s="29" t="str">
        <x:v>LOINC</x:v>
      </x:c>
      <x:c r="D9216" s="31" t="str">
        <x:v>55429-5</x:v>
      </x:c>
      <x:c r="E9216" s="26" t="str">
        <x:v>Short blood count panel - Blood</x:v>
      </x:c>
      <x:c r="F9216" s="29" t="str">
        <x:v>Measurement</x:v>
      </x:c>
      <x:c r="G9216" s="26" t="str">
        <x:v>exact LOINC name or curated unambiguous abbreviation present in initial_workup_labs</x:v>
      </x:c>
      <x:c r="H9216" s="26" t="str">
        <x:v>cbc</x:v>
      </x:c>
      <x:c r="I9216" s="26" t="str">
        <x:v>LOINC 2.80</x:v>
      </x:c>
      <x:c r="J9216" s="29" t="str">
        <x:v>https://loinc.org/</x:v>
      </x:c>
      <x:c r="K9216" s="26" t="str">
        <x:v>vocab.concept concept_id=40758558; field=initial_workup_labs</x:v>
      </x:c>
      <x:c r="L9216" s="26" t="str">
        <x:v>Terminology-source verified; pathway applicability requires coding/clinical review</x:v>
      </x:c>
    </x:row>
    <x:row r="9217" ht="34" customHeight="1">
      <x:c r="A9217" s="30" t="n">
        <x:v>156</x:v>
      </x:c>
      <x:c r="B9217" s="26" t="str">
        <x:v>Postoperative OR Post-traumatic Infections with O.R. Procedures</x:v>
      </x:c>
      <x:c r="C9217" s="29" t="str">
        <x:v>LOINC</x:v>
      </x:c>
      <x:c r="D9217" s="31" t="str">
        <x:v>57021-8</x:v>
      </x:c>
      <x:c r="E9217" s="26" t="str">
        <x:v>CBC W Auto Differential panel - Blood</x:v>
      </x:c>
      <x:c r="F9217" s="29" t="str">
        <x:v>Measurement</x:v>
      </x:c>
      <x:c r="G9217" s="26" t="str">
        <x:v>exact LOINC name or curated unambiguous abbreviation present in initial_workup_labs</x:v>
      </x:c>
      <x:c r="H9217" s="26" t="str">
        <x:v>cbc</x:v>
      </x:c>
      <x:c r="I9217" s="26" t="str">
        <x:v>LOINC 2.80</x:v>
      </x:c>
      <x:c r="J9217" s="29" t="str">
        <x:v>https://loinc.org/</x:v>
      </x:c>
      <x:c r="K9217" s="26" t="str">
        <x:v>vocab.concept concept_id=40760140; field=initial_workup_labs</x:v>
      </x:c>
      <x:c r="L9217" s="26" t="str">
        <x:v>Terminology-source verified; pathway applicability requires coding/clinical review</x:v>
      </x:c>
    </x:row>
    <x:row r="9218" ht="34" customHeight="1">
      <x:c r="A9218" s="30" t="n">
        <x:v>156</x:v>
      </x:c>
      <x:c r="B9218" s="26" t="str">
        <x:v>Postoperative OR Post-traumatic Infections with O.R. Procedures</x:v>
      </x:c>
      <x:c r="C9218" s="29" t="str">
        <x:v>LOINC</x:v>
      </x:c>
      <x:c r="D9218" s="31" t="str">
        <x:v>57022-6</x:v>
      </x:c>
      <x:c r="E9218" s="26" t="str">
        <x:v>CBC W Reflex Manual Differential panel - Blood</x:v>
      </x:c>
      <x:c r="F9218" s="29" t="str">
        <x:v>Measurement</x:v>
      </x:c>
      <x:c r="G9218" s="26" t="str">
        <x:v>exact LOINC name or curated unambiguous abbreviation present in initial_workup_labs</x:v>
      </x:c>
      <x:c r="H9218" s="26" t="str">
        <x:v>cbc</x:v>
      </x:c>
      <x:c r="I9218" s="26" t="str">
        <x:v>LOINC 2.80</x:v>
      </x:c>
      <x:c r="J9218" s="29" t="str">
        <x:v>https://loinc.org/</x:v>
      </x:c>
      <x:c r="K9218" s="26" t="str">
        <x:v>vocab.concept concept_id=40760141; field=initial_workup_labs</x:v>
      </x:c>
      <x:c r="L9218" s="26" t="str">
        <x:v>Terminology-source verified; pathway applicability requires coding/clinical review</x:v>
      </x:c>
    </x:row>
    <x:row r="9219" ht="34" customHeight="1">
      <x:c r="A9219" s="30" t="n">
        <x:v>156</x:v>
      </x:c>
      <x:c r="B9219" s="26" t="str">
        <x:v>Postoperative OR Post-traumatic Infections with O.R. Procedures</x:v>
      </x:c>
      <x:c r="C9219" s="29" t="str">
        <x:v>LOINC</x:v>
      </x:c>
      <x:c r="D9219" s="31" t="str">
        <x:v>57782-5</x:v>
      </x:c>
      <x:c r="E9219" s="26" t="str">
        <x:v>CBC W Ordered Manual Differential panel - Blood</x:v>
      </x:c>
      <x:c r="F9219" s="29" t="str">
        <x:v>Measurement</x:v>
      </x:c>
      <x:c r="G9219" s="26" t="str">
        <x:v>exact LOINC name or curated unambiguous abbreviation present in initial_workup_labs</x:v>
      </x:c>
      <x:c r="H9219" s="26" t="str">
        <x:v>cbc</x:v>
      </x:c>
      <x:c r="I9219" s="26" t="str">
        <x:v>LOINC 2.80</x:v>
      </x:c>
      <x:c r="J9219" s="29" t="str">
        <x:v>https://loinc.org/</x:v>
      </x:c>
      <x:c r="K9219" s="26" t="str">
        <x:v>vocab.concept concept_id=40760892; field=initial_workup_labs</x:v>
      </x:c>
      <x:c r="L9219" s="26" t="str">
        <x:v>Terminology-source verified; pathway applicability requires coding/clinical review</x:v>
      </x:c>
    </x:row>
    <x:row r="9220" ht="34" customHeight="1">
      <x:c r="A9220" s="30" t="n">
        <x:v>156</x:v>
      </x:c>
      <x:c r="B9220" s="26" t="str">
        <x:v>Postoperative OR Post-traumatic Infections with O.R. Procedures</x:v>
      </x:c>
      <x:c r="C9220" s="29" t="str">
        <x:v>LOINC</x:v>
      </x:c>
      <x:c r="D9220" s="31" t="str">
        <x:v>65818-7</x:v>
      </x:c>
      <x:c r="E9220" s="26" t="str">
        <x:v>Medication [Mass/volume] Dose</x:v>
      </x:c>
      <x:c r="F9220" s="29" t="str">
        <x:v>Measurement</x:v>
      </x:c>
      <x:c r="G9220" s="26" t="str">
        <x:v>exact LOINC name or curated unambiguous abbreviation present in initial_workup_labs</x:v>
      </x:c>
      <x:c r="H9220" s="26" t="str">
        <x:v>medication</x:v>
      </x:c>
      <x:c r="I9220" s="26" t="str">
        <x:v>LOINC 2.80</x:v>
      </x:c>
      <x:c r="J9220" s="29" t="str">
        <x:v>https://loinc.org/</x:v>
      </x:c>
      <x:c r="K9220" s="26" t="str">
        <x:v>vocab.concept concept_id=40768505; field=initial_workup_labs</x:v>
      </x:c>
      <x:c r="L9220" s="26" t="str">
        <x:v>Terminology-source verified; pathway applicability requires coding/clinical review</x:v>
      </x:c>
    </x:row>
    <x:row r="9221" ht="34" customHeight="1">
      <x:c r="A9221" s="30" t="n">
        <x:v>157</x:v>
      </x:c>
      <x:c r="B9221" s="26" t="str">
        <x:v>Peritoneal Adhesiolysis</x:v>
      </x:c>
      <x:c r="C9221" s="29" t="str">
        <x:v>LOINC</x:v>
      </x:c>
      <x:c r="D9221" s="31" t="str">
        <x:v>3040-3</x:v>
      </x:c>
      <x:c r="E9221" s="26" t="str">
        <x:v>Lipase [Enzymatic activity/volume] in Serum or Plasma</x:v>
      </x:c>
      <x:c r="F9221" s="29" t="str">
        <x:v>Measurement</x:v>
      </x:c>
      <x:c r="G9221" s="26" t="str">
        <x:v>exact LOINC name or curated unambiguous abbreviation present in initial_workup_labs</x:v>
      </x:c>
      <x:c r="H9221" s="26" t="str">
        <x:v>lipase</x:v>
      </x:c>
      <x:c r="I9221" s="26" t="str">
        <x:v>LOINC 2.80</x:v>
      </x:c>
      <x:c r="J9221" s="29" t="str">
        <x:v>https://loinc.org/</x:v>
      </x:c>
      <x:c r="K9221" s="26" t="str">
        <x:v>vocab.concept concept_id=3004905; field=initial_workup_labs</x:v>
      </x:c>
      <x:c r="L9221" s="26" t="str">
        <x:v>Terminology-source verified; pathway applicability requires coding/clinical review</x:v>
      </x:c>
    </x:row>
    <x:row r="9222" ht="34" customHeight="1">
      <x:c r="A9222" s="30" t="n">
        <x:v>157</x:v>
      </x:c>
      <x:c r="B9222" s="26" t="str">
        <x:v>Peritoneal Adhesiolysis</x:v>
      </x:c>
      <x:c r="C9222" s="29" t="str">
        <x:v>LOINC</x:v>
      </x:c>
      <x:c r="D9222" s="31" t="str">
        <x:v>55429-5</x:v>
      </x:c>
      <x:c r="E9222" s="26" t="str">
        <x:v>Short blood count panel - Blood</x:v>
      </x:c>
      <x:c r="F9222" s="29" t="str">
        <x:v>Measurement</x:v>
      </x:c>
      <x:c r="G9222" s="26" t="str">
        <x:v>exact LOINC name or curated unambiguous abbreviation present in initial_workup_labs</x:v>
      </x:c>
      <x:c r="H9222" s="26" t="str">
        <x:v>cbc</x:v>
      </x:c>
      <x:c r="I9222" s="26" t="str">
        <x:v>LOINC 2.80</x:v>
      </x:c>
      <x:c r="J9222" s="29" t="str">
        <x:v>https://loinc.org/</x:v>
      </x:c>
      <x:c r="K9222" s="26" t="str">
        <x:v>vocab.concept concept_id=40758558; field=initial_workup_labs</x:v>
      </x:c>
      <x:c r="L9222" s="26" t="str">
        <x:v>Terminology-source verified; pathway applicability requires coding/clinical review</x:v>
      </x:c>
    </x:row>
    <x:row r="9223" ht="34" customHeight="1">
      <x:c r="A9223" s="30" t="n">
        <x:v>157</x:v>
      </x:c>
      <x:c r="B9223" s="26" t="str">
        <x:v>Peritoneal Adhesiolysis</x:v>
      </x:c>
      <x:c r="C9223" s="29" t="str">
        <x:v>LOINC</x:v>
      </x:c>
      <x:c r="D9223" s="31" t="str">
        <x:v>57021-8</x:v>
      </x:c>
      <x:c r="E9223" s="26" t="str">
        <x:v>CBC W Auto Differential panel - Blood</x:v>
      </x:c>
      <x:c r="F9223" s="29" t="str">
        <x:v>Measurement</x:v>
      </x:c>
      <x:c r="G9223" s="26" t="str">
        <x:v>exact LOINC name or curated unambiguous abbreviation present in initial_workup_labs</x:v>
      </x:c>
      <x:c r="H9223" s="26" t="str">
        <x:v>cbc</x:v>
      </x:c>
      <x:c r="I9223" s="26" t="str">
        <x:v>LOINC 2.80</x:v>
      </x:c>
      <x:c r="J9223" s="29" t="str">
        <x:v>https://loinc.org/</x:v>
      </x:c>
      <x:c r="K9223" s="26" t="str">
        <x:v>vocab.concept concept_id=40760140; field=initial_workup_labs</x:v>
      </x:c>
      <x:c r="L9223" s="26" t="str">
        <x:v>Terminology-source verified; pathway applicability requires coding/clinical review</x:v>
      </x:c>
    </x:row>
    <x:row r="9224" ht="34" customHeight="1">
      <x:c r="A9224" s="30" t="n">
        <x:v>157</x:v>
      </x:c>
      <x:c r="B9224" s="26" t="str">
        <x:v>Peritoneal Adhesiolysis</x:v>
      </x:c>
      <x:c r="C9224" s="29" t="str">
        <x:v>LOINC</x:v>
      </x:c>
      <x:c r="D9224" s="31" t="str">
        <x:v>57022-6</x:v>
      </x:c>
      <x:c r="E9224" s="26" t="str">
        <x:v>CBC W Reflex Manual Differential panel - Blood</x:v>
      </x:c>
      <x:c r="F9224" s="29" t="str">
        <x:v>Measurement</x:v>
      </x:c>
      <x:c r="G9224" s="26" t="str">
        <x:v>exact LOINC name or curated unambiguous abbreviation present in initial_workup_labs</x:v>
      </x:c>
      <x:c r="H9224" s="26" t="str">
        <x:v>cbc</x:v>
      </x:c>
      <x:c r="I9224" s="26" t="str">
        <x:v>LOINC 2.80</x:v>
      </x:c>
      <x:c r="J9224" s="29" t="str">
        <x:v>https://loinc.org/</x:v>
      </x:c>
      <x:c r="K9224" s="26" t="str">
        <x:v>vocab.concept concept_id=40760141; field=initial_workup_labs</x:v>
      </x:c>
      <x:c r="L9224" s="26" t="str">
        <x:v>Terminology-source verified; pathway applicability requires coding/clinical review</x:v>
      </x:c>
    </x:row>
    <x:row r="9225" ht="34" customHeight="1">
      <x:c r="A9225" s="30" t="n">
        <x:v>157</x:v>
      </x:c>
      <x:c r="B9225" s="26" t="str">
        <x:v>Peritoneal Adhesiolysis</x:v>
      </x:c>
      <x:c r="C9225" s="29" t="str">
        <x:v>LOINC</x:v>
      </x:c>
      <x:c r="D9225" s="31" t="str">
        <x:v>57782-5</x:v>
      </x:c>
      <x:c r="E9225" s="26" t="str">
        <x:v>CBC W Ordered Manual Differential panel - Blood</x:v>
      </x:c>
      <x:c r="F9225" s="29" t="str">
        <x:v>Measurement</x:v>
      </x:c>
      <x:c r="G9225" s="26" t="str">
        <x:v>exact LOINC name or curated unambiguous abbreviation present in initial_workup_labs</x:v>
      </x:c>
      <x:c r="H9225" s="26" t="str">
        <x:v>cbc</x:v>
      </x:c>
      <x:c r="I9225" s="26" t="str">
        <x:v>LOINC 2.80</x:v>
      </x:c>
      <x:c r="J9225" s="29" t="str">
        <x:v>https://loinc.org/</x:v>
      </x:c>
      <x:c r="K9225" s="26" t="str">
        <x:v>vocab.concept concept_id=40760892; field=initial_workup_labs</x:v>
      </x:c>
      <x:c r="L9225" s="26" t="str">
        <x:v>Terminology-source verified; pathway applicability requires coding/clinical review</x:v>
      </x:c>
    </x:row>
    <x:row r="9226" ht="34" customHeight="1">
      <x:c r="A9226" s="30" t="n">
        <x:v>157</x:v>
      </x:c>
      <x:c r="B9226" s="26" t="str">
        <x:v>Peritoneal Adhesiolysis</x:v>
      </x:c>
      <x:c r="C9226" s="29" t="str">
        <x:v>LOINC</x:v>
      </x:c>
      <x:c r="D9226" s="31" t="str">
        <x:v>65818-7</x:v>
      </x:c>
      <x:c r="E9226" s="26" t="str">
        <x:v>Medication [Mass/volume] Dose</x:v>
      </x:c>
      <x:c r="F9226" s="29" t="str">
        <x:v>Measurement</x:v>
      </x:c>
      <x:c r="G9226" s="26" t="str">
        <x:v>exact LOINC name or curated unambiguous abbreviation present in initial_workup_labs</x:v>
      </x:c>
      <x:c r="H9226" s="26" t="str">
        <x:v>medication</x:v>
      </x:c>
      <x:c r="I9226" s="26" t="str">
        <x:v>LOINC 2.80</x:v>
      </x:c>
      <x:c r="J9226" s="29" t="str">
        <x:v>https://loinc.org/</x:v>
      </x:c>
      <x:c r="K9226" s="26" t="str">
        <x:v>vocab.concept concept_id=40768505; field=initial_workup_labs</x:v>
      </x:c>
      <x:c r="L9226" s="26" t="str">
        <x:v>Terminology-source verified; pathway applicability requires coding/clinical review</x:v>
      </x:c>
    </x:row>
    <x:row r="9227" ht="34" customHeight="1">
      <x:c r="A9227" s="30" t="n">
        <x:v>157</x:v>
      </x:c>
      <x:c r="B9227" s="26" t="str">
        <x:v>Peritoneal Adhesiolysis</x:v>
      </x:c>
      <x:c r="C9227" s="29" t="str">
        <x:v>CPT</x:v>
      </x:c>
      <x:c r="D9227" s="31" t="str">
        <x:v>58740</x:v>
      </x:c>
      <x:c r="E9227" s="26" t="str">
        <x:v>Adhesiolysis tube ovary</x:v>
      </x:c>
      <x:c r="F9227" s="29" t="str">
        <x:v>Procedure</x:v>
      </x:c>
      <x:c r="G9227" s="26" t="str">
        <x:v>official CPT descriptor matches pathway-defining procedure term</x:v>
      </x:c>
      <x:c r="H9227" s="26" t="str">
        <x:v>adhesiolysis</x:v>
      </x:c>
      <x:c r="I9227" s="26" t="str">
        <x:v>CY2026 OPPS Addendum B, July 2026 update; CPT copyright 2025 AMA</x:v>
      </x:c>
      <x:c r="J9227" s="29" t="str">
        <x:v>https://www.cms.gov/medicare/payment/prospective-payment-systems/hospital-outpatient-pps/quarterly-addenda-updates/july-2026-addendum-b</x:v>
      </x:c>
      <x:c r="K9227" s="26" t="str">
        <x:v>CMS CY2026 OPPS Addendum B July 2026 row</x:v>
      </x:c>
      <x:c r="L9227" s="26" t="str">
        <x:v>Terminology-source verified; pathway applicability requires coding/clinical review</x:v>
      </x:c>
    </x:row>
    <x:row r="9228" ht="34" customHeight="1">
      <x:c r="A9228" s="30" t="n">
        <x:v>158</x:v>
      </x:c>
      <x:c r="B9228" s="26" t="str">
        <x:v>Other Musculoskeletal System and Connective Tissue Diagnoses</x:v>
      </x:c>
      <x:c r="C9228" s="29" t="str">
        <x:v>ICD-10-CM</x:v>
      </x:c>
      <x:c r="D9228" s="31" t="str">
        <x:v>M95</x:v>
      </x:c>
      <x:c r="E9228" s="26" t="str">
        <x:v>Other acquired deformities of musculoskeletal system and connective tissue</x:v>
      </x:c>
      <x:c r="F9228" s="29" t="str">
        <x:v>Condition</x:v>
      </x:c>
      <x:c r="G9228" s="26" t="str">
        <x:v>conservative full-token terminology match</x:v>
      </x:c>
      <x:c r="H9228" s="26" t="str">
        <x:v>other musculoskeletal system and connective tissue diagnoses</x:v>
      </x:c>
      <x:c r="I9228" s="26" t="str">
        <x:v>ICD-10-CM FY2026 code descriptions</x:v>
      </x:c>
      <x:c r="J9228" s="29" t="str">
        <x:v>https://www.cdc.gov/nchs/icd/icd-10-cm.htm</x:v>
      </x:c>
      <x:c r="K9228" s="26" t="str">
        <x:v>vocab.concept concept_id=1571447</x:v>
      </x:c>
      <x:c r="L9228" s="26" t="str">
        <x:v>Terminology-source verified; pathway applicability requires coding/clinical review</x:v>
      </x:c>
    </x:row>
    <x:row r="9229" ht="34" customHeight="1">
      <x:c r="A9229" s="30" t="n">
        <x:v>158</x:v>
      </x:c>
      <x:c r="B9229" s="26" t="str">
        <x:v>Other Musculoskeletal System and Connective Tissue Diagnoses</x:v>
      </x:c>
      <x:c r="C9229" s="29" t="str">
        <x:v>ICD-10-CM</x:v>
      </x:c>
      <x:c r="D9229" s="31" t="str">
        <x:v>M95.0</x:v>
      </x:c>
      <x:c r="E9229" s="26" t="str">
        <x:v>Acquired deformity of nose</x:v>
      </x:c>
      <x:c r="F9229" s="29" t="str">
        <x:v>Condition</x:v>
      </x:c>
      <x:c r="G9229" s="26" t="str">
        <x:v>active child of exact matched ICD-10-CM category M95</x:v>
      </x:c>
      <x:c r="H9229" s="26" t="str">
        <x:v>other musculoskeletal system and connective tissue diagnoses</x:v>
      </x:c>
      <x:c r="I9229" s="26" t="str">
        <x:v>ICD-10-CM FY2026 code descriptions</x:v>
      </x:c>
      <x:c r="J9229" s="29" t="str">
        <x:v>https://www.cdc.gov/nchs/icd/icd-10-cm.htm</x:v>
      </x:c>
      <x:c r="K9229" s="26" t="str">
        <x:v>vocab.concept concept_id=35209142</x:v>
      </x:c>
      <x:c r="L9229" s="26" t="str">
        <x:v>Terminology-source verified; pathway applicability requires coding/clinical review</x:v>
      </x:c>
    </x:row>
    <x:row r="9230" ht="34" customHeight="1">
      <x:c r="A9230" s="30" t="n">
        <x:v>158</x:v>
      </x:c>
      <x:c r="B9230" s="26" t="str">
        <x:v>Other Musculoskeletal System and Connective Tissue Diagnoses</x:v>
      </x:c>
      <x:c r="C9230" s="29" t="str">
        <x:v>ICD-10-CM</x:v>
      </x:c>
      <x:c r="D9230" s="31" t="str">
        <x:v>M95.1</x:v>
      </x:c>
      <x:c r="E9230" s="26" t="str">
        <x:v>Cauliflower ear</x:v>
      </x:c>
      <x:c r="F9230" s="29" t="str">
        <x:v>Condition</x:v>
      </x:c>
      <x:c r="G9230" s="26" t="str">
        <x:v>active child of exact matched ICD-10-CM category M95</x:v>
      </x:c>
      <x:c r="H9230" s="26" t="str">
        <x:v>other musculoskeletal system and connective tissue diagnoses</x:v>
      </x:c>
      <x:c r="I9230" s="26" t="str">
        <x:v>ICD-10-CM FY2026 code descriptions</x:v>
      </x:c>
      <x:c r="J9230" s="29" t="str">
        <x:v>https://www.cdc.gov/nchs/icd/icd-10-cm.htm</x:v>
      </x:c>
      <x:c r="K9230" s="26" t="str">
        <x:v>vocab.concept concept_id=1571448</x:v>
      </x:c>
      <x:c r="L9230" s="26" t="str">
        <x:v>Terminology-source verified; pathway applicability requires coding/clinical review</x:v>
      </x:c>
    </x:row>
    <x:row r="9231" ht="34" customHeight="1">
      <x:c r="A9231" s="30" t="n">
        <x:v>158</x:v>
      </x:c>
      <x:c r="B9231" s="26" t="str">
        <x:v>Other Musculoskeletal System and Connective Tissue Diagnoses</x:v>
      </x:c>
      <x:c r="C9231" s="29" t="str">
        <x:v>ICD-10-CM</x:v>
      </x:c>
      <x:c r="D9231" s="31" t="str">
        <x:v>M95.10</x:v>
      </x:c>
      <x:c r="E9231" s="26" t="str">
        <x:v>Cauliflower ear, unspecified ear</x:v>
      </x:c>
      <x:c r="F9231" s="29" t="str">
        <x:v>Condition</x:v>
      </x:c>
      <x:c r="G9231" s="26" t="str">
        <x:v>active child of exact matched ICD-10-CM category M95</x:v>
      </x:c>
      <x:c r="H9231" s="26" t="str">
        <x:v>other musculoskeletal system and connective tissue diagnoses</x:v>
      </x:c>
      <x:c r="I9231" s="26" t="str">
        <x:v>ICD-10-CM FY2026 code descriptions</x:v>
      </x:c>
      <x:c r="J9231" s="29" t="str">
        <x:v>https://www.cdc.gov/nchs/icd/icd-10-cm.htm</x:v>
      </x:c>
      <x:c r="K9231" s="26" t="str">
        <x:v>vocab.concept concept_id=45543836</x:v>
      </x:c>
      <x:c r="L9231" s="26" t="str">
        <x:v>Terminology-source verified; pathway applicability requires coding/clinical review</x:v>
      </x:c>
    </x:row>
    <x:row r="9232" ht="34" customHeight="1">
      <x:c r="A9232" s="30" t="n">
        <x:v>158</x:v>
      </x:c>
      <x:c r="B9232" s="26" t="str">
        <x:v>Other Musculoskeletal System and Connective Tissue Diagnoses</x:v>
      </x:c>
      <x:c r="C9232" s="29" t="str">
        <x:v>ICD-10-CM</x:v>
      </x:c>
      <x:c r="D9232" s="31" t="str">
        <x:v>M95.11</x:v>
      </x:c>
      <x:c r="E9232" s="26" t="str">
        <x:v>Cauliflower ear, right ear</x:v>
      </x:c>
      <x:c r="F9232" s="29" t="str">
        <x:v>Condition</x:v>
      </x:c>
      <x:c r="G9232" s="26" t="str">
        <x:v>active child of exact matched ICD-10-CM category M95</x:v>
      </x:c>
      <x:c r="H9232" s="26" t="str">
        <x:v>other musculoskeletal system and connective tissue diagnoses</x:v>
      </x:c>
      <x:c r="I9232" s="26" t="str">
        <x:v>ICD-10-CM FY2026 code descriptions</x:v>
      </x:c>
      <x:c r="J9232" s="29" t="str">
        <x:v>https://www.cdc.gov/nchs/icd/icd-10-cm.htm</x:v>
      </x:c>
      <x:c r="K9232" s="26" t="str">
        <x:v>vocab.concept concept_id=45606468</x:v>
      </x:c>
      <x:c r="L9232" s="26" t="str">
        <x:v>Terminology-source verified; pathway applicability requires coding/clinical review</x:v>
      </x:c>
    </x:row>
    <x:row r="9233" ht="34" customHeight="1">
      <x:c r="A9233" s="30" t="n">
        <x:v>158</x:v>
      </x:c>
      <x:c r="B9233" s="26" t="str">
        <x:v>Other Musculoskeletal System and Connective Tissue Diagnoses</x:v>
      </x:c>
      <x:c r="C9233" s="29" t="str">
        <x:v>ICD-10-CM</x:v>
      </x:c>
      <x:c r="D9233" s="31" t="str">
        <x:v>M95.12</x:v>
      </x:c>
      <x:c r="E9233" s="26" t="str">
        <x:v>Cauliflower ear, left ear</x:v>
      </x:c>
      <x:c r="F9233" s="29" t="str">
        <x:v>Condition</x:v>
      </x:c>
      <x:c r="G9233" s="26" t="str">
        <x:v>active child of exact matched ICD-10-CM category M95</x:v>
      </x:c>
      <x:c r="H9233" s="26" t="str">
        <x:v>other musculoskeletal system and connective tissue diagnoses</x:v>
      </x:c>
      <x:c r="I9233" s="26" t="str">
        <x:v>ICD-10-CM FY2026 code descriptions</x:v>
      </x:c>
      <x:c r="J9233" s="29" t="str">
        <x:v>https://www.cdc.gov/nchs/icd/icd-10-cm.htm</x:v>
      </x:c>
      <x:c r="K9233" s="26" t="str">
        <x:v>vocab.concept concept_id=45587221</x:v>
      </x:c>
      <x:c r="L9233" s="26" t="str">
        <x:v>Terminology-source verified; pathway applicability requires coding/clinical review</x:v>
      </x:c>
    </x:row>
    <x:row r="9234" ht="34" customHeight="1">
      <x:c r="A9234" s="30" t="n">
        <x:v>158</x:v>
      </x:c>
      <x:c r="B9234" s="26" t="str">
        <x:v>Other Musculoskeletal System and Connective Tissue Diagnoses</x:v>
      </x:c>
      <x:c r="C9234" s="29" t="str">
        <x:v>ICD-10-CM</x:v>
      </x:c>
      <x:c r="D9234" s="31" t="str">
        <x:v>M95.2</x:v>
      </x:c>
      <x:c r="E9234" s="26" t="str">
        <x:v>Other acquired deformity of head</x:v>
      </x:c>
      <x:c r="F9234" s="29" t="str">
        <x:v>Condition</x:v>
      </x:c>
      <x:c r="G9234" s="26" t="str">
        <x:v>active child of exact matched ICD-10-CM category M95</x:v>
      </x:c>
      <x:c r="H9234" s="26" t="str">
        <x:v>other musculoskeletal system and connective tissue diagnoses</x:v>
      </x:c>
      <x:c r="I9234" s="26" t="str">
        <x:v>ICD-10-CM FY2026 code descriptions</x:v>
      </x:c>
      <x:c r="J9234" s="29" t="str">
        <x:v>https://www.cdc.gov/nchs/icd/icd-10-cm.htm</x:v>
      </x:c>
      <x:c r="K9234" s="26" t="str">
        <x:v>vocab.concept concept_id=35209143</x:v>
      </x:c>
      <x:c r="L9234" s="26" t="str">
        <x:v>Terminology-source verified; pathway applicability requires coding/clinical review</x:v>
      </x:c>
    </x:row>
    <x:row r="9235" ht="34" customHeight="1">
      <x:c r="A9235" s="30" t="n">
        <x:v>158</x:v>
      </x:c>
      <x:c r="B9235" s="26" t="str">
        <x:v>Other Musculoskeletal System and Connective Tissue Diagnoses</x:v>
      </x:c>
      <x:c r="C9235" s="29" t="str">
        <x:v>ICD-10-CM</x:v>
      </x:c>
      <x:c r="D9235" s="31" t="str">
        <x:v>M95.3</x:v>
      </x:c>
      <x:c r="E9235" s="26" t="str">
        <x:v>Acquired deformity of neck</x:v>
      </x:c>
      <x:c r="F9235" s="29" t="str">
        <x:v>Condition</x:v>
      </x:c>
      <x:c r="G9235" s="26" t="str">
        <x:v>active child of exact matched ICD-10-CM category M95</x:v>
      </x:c>
      <x:c r="H9235" s="26" t="str">
        <x:v>other musculoskeletal system and connective tissue diagnoses</x:v>
      </x:c>
      <x:c r="I9235" s="26" t="str">
        <x:v>ICD-10-CM FY2026 code descriptions</x:v>
      </x:c>
      <x:c r="J9235" s="29" t="str">
        <x:v>https://www.cdc.gov/nchs/icd/icd-10-cm.htm</x:v>
      </x:c>
      <x:c r="K9235" s="26" t="str">
        <x:v>vocab.concept concept_id=35209144</x:v>
      </x:c>
      <x:c r="L9235" s="26" t="str">
        <x:v>Terminology-source verified; pathway applicability requires coding/clinical review</x:v>
      </x:c>
    </x:row>
    <x:row r="9236" ht="34" customHeight="1">
      <x:c r="A9236" s="30" t="n">
        <x:v>158</x:v>
      </x:c>
      <x:c r="B9236" s="26" t="str">
        <x:v>Other Musculoskeletal System and Connective Tissue Diagnoses</x:v>
      </x:c>
      <x:c r="C9236" s="29" t="str">
        <x:v>ICD-10-CM</x:v>
      </x:c>
      <x:c r="D9236" s="31" t="str">
        <x:v>M95.4</x:v>
      </x:c>
      <x:c r="E9236" s="26" t="str">
        <x:v>Acquired deformity of chest and rib</x:v>
      </x:c>
      <x:c r="F9236" s="29" t="str">
        <x:v>Condition</x:v>
      </x:c>
      <x:c r="G9236" s="26" t="str">
        <x:v>active child of exact matched ICD-10-CM category M95</x:v>
      </x:c>
      <x:c r="H9236" s="26" t="str">
        <x:v>other musculoskeletal system and connective tissue diagnoses</x:v>
      </x:c>
      <x:c r="I9236" s="26" t="str">
        <x:v>ICD-10-CM FY2026 code descriptions</x:v>
      </x:c>
      <x:c r="J9236" s="29" t="str">
        <x:v>https://www.cdc.gov/nchs/icd/icd-10-cm.htm</x:v>
      </x:c>
      <x:c r="K9236" s="26" t="str">
        <x:v>vocab.concept concept_id=35209145</x:v>
      </x:c>
      <x:c r="L9236" s="26" t="str">
        <x:v>Terminology-source verified; pathway applicability requires coding/clinical review</x:v>
      </x:c>
    </x:row>
    <x:row r="9237" ht="34" customHeight="1">
      <x:c r="A9237" s="30" t="n">
        <x:v>158</x:v>
      </x:c>
      <x:c r="B9237" s="26" t="str">
        <x:v>Other Musculoskeletal System and Connective Tissue Diagnoses</x:v>
      </x:c>
      <x:c r="C9237" s="29" t="str">
        <x:v>ICD-10-CM</x:v>
      </x:c>
      <x:c r="D9237" s="31" t="str">
        <x:v>M95.5</x:v>
      </x:c>
      <x:c r="E9237" s="26" t="str">
        <x:v>Acquired deformity of pelvis</x:v>
      </x:c>
      <x:c r="F9237" s="29" t="str">
        <x:v>Condition</x:v>
      </x:c>
      <x:c r="G9237" s="26" t="str">
        <x:v>active child of exact matched ICD-10-CM category M95</x:v>
      </x:c>
      <x:c r="H9237" s="26" t="str">
        <x:v>other musculoskeletal system and connective tissue diagnoses</x:v>
      </x:c>
      <x:c r="I9237" s="26" t="str">
        <x:v>ICD-10-CM FY2026 code descriptions</x:v>
      </x:c>
      <x:c r="J9237" s="29" t="str">
        <x:v>https://www.cdc.gov/nchs/icd/icd-10-cm.htm</x:v>
      </x:c>
      <x:c r="K9237" s="26" t="str">
        <x:v>vocab.concept concept_id=35209146</x:v>
      </x:c>
      <x:c r="L9237" s="26" t="str">
        <x:v>Terminology-source verified; pathway applicability requires coding/clinical review</x:v>
      </x:c>
    </x:row>
    <x:row r="9238" ht="34" customHeight="1">
      <x:c r="A9238" s="30" t="n">
        <x:v>158</x:v>
      </x:c>
      <x:c r="B9238" s="26" t="str">
        <x:v>Other Musculoskeletal System and Connective Tissue Diagnoses</x:v>
      </x:c>
      <x:c r="C9238" s="29" t="str">
        <x:v>ICD-10-CM</x:v>
      </x:c>
      <x:c r="D9238" s="31" t="str">
        <x:v>M95.8</x:v>
      </x:c>
      <x:c r="E9238" s="26" t="str">
        <x:v>Other specified acquired deformities of musculoskeletal system</x:v>
      </x:c>
      <x:c r="F9238" s="29" t="str">
        <x:v>Condition</x:v>
      </x:c>
      <x:c r="G9238" s="26" t="str">
        <x:v>active child of exact matched ICD-10-CM category M95</x:v>
      </x:c>
      <x:c r="H9238" s="26" t="str">
        <x:v>other musculoskeletal system and connective tissue diagnoses</x:v>
      </x:c>
      <x:c r="I9238" s="26" t="str">
        <x:v>ICD-10-CM FY2026 code descriptions</x:v>
      </x:c>
      <x:c r="J9238" s="29" t="str">
        <x:v>https://www.cdc.gov/nchs/icd/icd-10-cm.htm</x:v>
      </x:c>
      <x:c r="K9238" s="26" t="str">
        <x:v>vocab.concept concept_id=35209147</x:v>
      </x:c>
      <x:c r="L9238" s="26" t="str">
        <x:v>Terminology-source verified; pathway applicability requires coding/clinical review</x:v>
      </x:c>
    </x:row>
    <x:row r="9239" ht="34" customHeight="1">
      <x:c r="A9239" s="30" t="n">
        <x:v>158</x:v>
      </x:c>
      <x:c r="B9239" s="26" t="str">
        <x:v>Other Musculoskeletal System and Connective Tissue Diagnoses</x:v>
      </x:c>
      <x:c r="C9239" s="29" t="str">
        <x:v>ICD-10-CM</x:v>
      </x:c>
      <x:c r="D9239" s="31" t="str">
        <x:v>M95.9</x:v>
      </x:c>
      <x:c r="E9239" s="26" t="str">
        <x:v>Acquired deformity of musculoskeletal system, unspecified</x:v>
      </x:c>
      <x:c r="F9239" s="29" t="str">
        <x:v>Condition</x:v>
      </x:c>
      <x:c r="G9239" s="26" t="str">
        <x:v>active child of exact matched ICD-10-CM category M95</x:v>
      </x:c>
      <x:c r="H9239" s="26" t="str">
        <x:v>other musculoskeletal system and connective tissue diagnoses</x:v>
      </x:c>
      <x:c r="I9239" s="26" t="str">
        <x:v>ICD-10-CM FY2026 code descriptions</x:v>
      </x:c>
      <x:c r="J9239" s="29" t="str">
        <x:v>https://www.cdc.gov/nchs/icd/icd-10-cm.htm</x:v>
      </x:c>
      <x:c r="K9239" s="26" t="str">
        <x:v>vocab.concept concept_id=35209148</x:v>
      </x:c>
      <x:c r="L9239" s="26" t="str">
        <x:v>Terminology-source verified; pathway applicability requires coding/clinical review</x:v>
      </x:c>
    </x:row>
    <x:row r="9240" ht="34" customHeight="1">
      <x:c r="A9240" s="30" t="n">
        <x:v>158</x:v>
      </x:c>
      <x:c r="B9240" s="26" t="str">
        <x:v>Other Musculoskeletal System and Connective Tissue Diagnoses</x:v>
      </x:c>
      <x:c r="C9240" s="29" t="str">
        <x:v>SNOMED CT</x:v>
      </x:c>
      <x:c r="D9240" s="31" t="str">
        <x:v>111270009</x:v>
      </x:c>
      <x:c r="E9240" s="26" t="str">
        <x:v>Acquired deformity of head</x:v>
      </x:c>
      <x:c r="F9240" s="29" t="str">
        <x:v>Condition</x:v>
      </x:c>
      <x:c r="G9240" s="26" t="str">
        <x:v>OMOP Maps to from ICD-10-CM M95.2</x:v>
      </x:c>
      <x:c r="H9240" s="26" t="str">
        <x:v>M95.2</x:v>
      </x:c>
      <x:c r="I9240" s="26" t="str">
        <x:v>2025-02-01 International; 2025-03-01 US; 2025-04-09 UK editions</x:v>
      </x:c>
      <x:c r="J9240" s="29" t="str">
        <x:v>https://www.snomed.org/</x:v>
      </x:c>
      <x:c r="K9240" s="26" t="str">
        <x:v>vocab.concept concept_id=380818</x:v>
      </x:c>
      <x:c r="L9240" s="26" t="str">
        <x:v>Terminology-source verified; pathway applicability requires coding/clinical review</x:v>
      </x:c>
    </x:row>
    <x:row r="9241" ht="34" customHeight="1">
      <x:c r="A9241" s="30" t="n">
        <x:v>158</x:v>
      </x:c>
      <x:c r="B9241" s="26" t="str">
        <x:v>Other Musculoskeletal System and Connective Tissue Diagnoses</x:v>
      </x:c>
      <x:c r="C9241" s="29" t="str">
        <x:v>SNOMED CT</x:v>
      </x:c>
      <x:c r="D9241" s="31" t="str">
        <x:v>1202045002</x:v>
      </x:c>
      <x:c r="E9241" s="26" t="str">
        <x:v>Acquired deformity of pelvic region</x:v>
      </x:c>
      <x:c r="F9241" s="29" t="str">
        <x:v>Condition</x:v>
      </x:c>
      <x:c r="G9241" s="26" t="str">
        <x:v>OMOP Maps to from ICD-10-CM M95.5</x:v>
      </x:c>
      <x:c r="H9241" s="26" t="str">
        <x:v>M95.5</x:v>
      </x:c>
      <x:c r="I9241" s="26" t="str">
        <x:v>2025-02-01 International; 2025-03-01 US; 2025-04-09 UK editions</x:v>
      </x:c>
      <x:c r="J9241" s="29" t="str">
        <x:v>https://www.snomed.org/</x:v>
      </x:c>
      <x:c r="K9241" s="26" t="str">
        <x:v>vocab.concept concept_id=37162980</x:v>
      </x:c>
      <x:c r="L9241" s="26" t="str">
        <x:v>Terminology-source verified; pathway applicability requires coding/clinical review</x:v>
      </x:c>
    </x:row>
    <x:row r="9242" ht="34" customHeight="1">
      <x:c r="A9242" s="30" t="n">
        <x:v>158</x:v>
      </x:c>
      <x:c r="B9242" s="26" t="str">
        <x:v>Other Musculoskeletal System and Connective Tissue Diagnoses</x:v>
      </x:c>
      <x:c r="C9242" s="29" t="str">
        <x:v>SNOMED CT</x:v>
      </x:c>
      <x:c r="D9242" s="31" t="str">
        <x:v>18283000</x:v>
      </x:c>
      <x:c r="E9242" s="26" t="str">
        <x:v>Acquired deformity of nose</x:v>
      </x:c>
      <x:c r="F9242" s="29" t="str">
        <x:v>Condition</x:v>
      </x:c>
      <x:c r="G9242" s="26" t="str">
        <x:v>OMOP Maps to from ICD-10-CM M95.0</x:v>
      </x:c>
      <x:c r="H9242" s="26" t="str">
        <x:v>M95.0</x:v>
      </x:c>
      <x:c r="I9242" s="26" t="str">
        <x:v>2025-02-01 International; 2025-03-01 US; 2025-04-09 UK editions</x:v>
      </x:c>
      <x:c r="J9242" s="29" t="str">
        <x:v>https://www.snomed.org/</x:v>
      </x:c>
      <x:c r="K9242" s="26" t="str">
        <x:v>vocab.concept concept_id=261116</x:v>
      </x:c>
      <x:c r="L9242" s="26" t="str">
        <x:v>Terminology-source verified; pathway applicability requires coding/clinical review</x:v>
      </x:c>
    </x:row>
    <x:row r="9243" ht="34" customHeight="1">
      <x:c r="A9243" s="30" t="n">
        <x:v>158</x:v>
      </x:c>
      <x:c r="B9243" s="26" t="str">
        <x:v>Other Musculoskeletal System and Connective Tissue Diagnoses</x:v>
      </x:c>
      <x:c r="C9243" s="29" t="str">
        <x:v>SNOMED CT</x:v>
      </x:c>
      <x:c r="D9243" s="31" t="str">
        <x:v>28072004</x:v>
      </x:c>
      <x:c r="E9243" s="26" t="str">
        <x:v>Cauliflower ear</x:v>
      </x:c>
      <x:c r="F9243" s="29" t="str">
        <x:v>Condition</x:v>
      </x:c>
      <x:c r="G9243" s="26" t="str">
        <x:v>OMOP Maps to from ICD-10-CM M95.1</x:v>
      </x:c>
      <x:c r="H9243" s="26" t="str">
        <x:v>M95.1</x:v>
      </x:c>
      <x:c r="I9243" s="26" t="str">
        <x:v>2025-02-01 International; 2025-03-01 US; 2025-04-09 UK editions</x:v>
      </x:c>
      <x:c r="J9243" s="29" t="str">
        <x:v>https://www.snomed.org/</x:v>
      </x:c>
      <x:c r="K9243" s="26" t="str">
        <x:v>vocab.concept concept_id=132416</x:v>
      </x:c>
      <x:c r="L9243" s="26" t="str">
        <x:v>Terminology-source verified; pathway applicability requires coding/clinical review</x:v>
      </x:c>
    </x:row>
    <x:row r="9244" ht="34" customHeight="1">
      <x:c r="A9244" s="30" t="n">
        <x:v>158</x:v>
      </x:c>
      <x:c r="B9244" s="26" t="str">
        <x:v>Other Musculoskeletal System and Connective Tissue Diagnoses</x:v>
      </x:c>
      <x:c r="C9244" s="29" t="str">
        <x:v>SNOMED CT</x:v>
      </x:c>
      <x:c r="D9244" s="31" t="str">
        <x:v>40668007</x:v>
      </x:c>
      <x:c r="E9244" s="26" t="str">
        <x:v>Acquired musculoskeletal deformity</x:v>
      </x:c>
      <x:c r="F9244" s="29" t="str">
        <x:v>Condition</x:v>
      </x:c>
      <x:c r="G9244" s="26" t="str">
        <x:v>OMOP Maps to from ICD-10-CM M95</x:v>
      </x:c>
      <x:c r="H9244" s="26" t="str">
        <x:v>M95</x:v>
      </x:c>
      <x:c r="I9244" s="26" t="str">
        <x:v>2025-02-01 International; 2025-03-01 US; 2025-04-09 UK editions</x:v>
      </x:c>
      <x:c r="J9244" s="29" t="str">
        <x:v>https://www.snomed.org/</x:v>
      </x:c>
      <x:c r="K9244" s="26" t="str">
        <x:v>vocab.concept concept_id=140823</x:v>
      </x:c>
      <x:c r="L9244" s="26" t="str">
        <x:v>Terminology-source verified; pathway applicability requires coding/clinical review</x:v>
      </x:c>
    </x:row>
    <x:row r="9245" ht="34" customHeight="1">
      <x:c r="A9245" s="30" t="n">
        <x:v>158</x:v>
      </x:c>
      <x:c r="B9245" s="26" t="str">
        <x:v>Other Musculoskeletal System and Connective Tissue Diagnoses</x:v>
      </x:c>
      <x:c r="C9245" s="29" t="str">
        <x:v>SNOMED CT</x:v>
      </x:c>
      <x:c r="D9245" s="31" t="str">
        <x:v>449466007</x:v>
      </x:c>
      <x:c r="E9245" s="26" t="str">
        <x:v>Acquired deformity of chest wall</x:v>
      </x:c>
      <x:c r="F9245" s="29" t="str">
        <x:v>Condition</x:v>
      </x:c>
      <x:c r="G9245" s="26" t="str">
        <x:v>OMOP Maps to from ICD-10-CM M95.4</x:v>
      </x:c>
      <x:c r="H9245" s="26" t="str">
        <x:v>M95.4</x:v>
      </x:c>
      <x:c r="I9245" s="26" t="str">
        <x:v>2025-02-01 International; 2025-03-01 US; 2025-04-09 UK editions</x:v>
      </x:c>
      <x:c r="J9245" s="29" t="str">
        <x:v>https://www.snomed.org/</x:v>
      </x:c>
      <x:c r="K9245" s="26" t="str">
        <x:v>vocab.concept concept_id=40487194</x:v>
      </x:c>
      <x:c r="L9245" s="26" t="str">
        <x:v>Terminology-source verified; pathway applicability requires coding/clinical review</x:v>
      </x:c>
    </x:row>
    <x:row r="9246" ht="34" customHeight="1">
      <x:c r="A9246" s="30" t="n">
        <x:v>158</x:v>
      </x:c>
      <x:c r="B9246" s="26" t="str">
        <x:v>Other Musculoskeletal System and Connective Tissue Diagnoses</x:v>
      </x:c>
      <x:c r="C9246" s="29" t="str">
        <x:v>SNOMED CT</x:v>
      </x:c>
      <x:c r="D9246" s="31" t="str">
        <x:v>72082009</x:v>
      </x:c>
      <x:c r="E9246" s="26" t="str">
        <x:v>Acquired deformity of neck</x:v>
      </x:c>
      <x:c r="F9246" s="29" t="str">
        <x:v>Condition</x:v>
      </x:c>
      <x:c r="G9246" s="26" t="str">
        <x:v>OMOP Maps to from ICD-10-CM M95.3</x:v>
      </x:c>
      <x:c r="H9246" s="26" t="str">
        <x:v>M95.3</x:v>
      </x:c>
      <x:c r="I9246" s="26" t="str">
        <x:v>2025-02-01 International; 2025-03-01 US; 2025-04-09 UK editions</x:v>
      </x:c>
      <x:c r="J9246" s="29" t="str">
        <x:v>https://www.snomed.org/</x:v>
      </x:c>
      <x:c r="K9246" s="26" t="str">
        <x:v>vocab.concept concept_id=31668</x:v>
      </x:c>
      <x:c r="L9246" s="26" t="str">
        <x:v>Terminology-source verified; pathway applicability requires coding/clinical review</x:v>
      </x:c>
    </x:row>
    <x:row r="9247" ht="34" customHeight="1">
      <x:c r="A9247" s="30" t="n">
        <x:v>158</x:v>
      </x:c>
      <x:c r="B9247" s="26" t="str">
        <x:v>Other Musculoskeletal System and Connective Tissue Diagnoses</x:v>
      </x:c>
      <x:c r="C9247" s="29" t="str">
        <x:v>LOINC</x:v>
      </x:c>
      <x:c r="D9247" s="31" t="str">
        <x:v>55429-5</x:v>
      </x:c>
      <x:c r="E9247" s="26" t="str">
        <x:v>Short blood count panel - Blood</x:v>
      </x:c>
      <x:c r="F9247" s="29" t="str">
        <x:v>Measurement</x:v>
      </x:c>
      <x:c r="G9247" s="26" t="str">
        <x:v>exact LOINC name or curated unambiguous abbreviation present in initial_workup_labs</x:v>
      </x:c>
      <x:c r="H9247" s="26" t="str">
        <x:v>cbc</x:v>
      </x:c>
      <x:c r="I9247" s="26" t="str">
        <x:v>LOINC 2.80</x:v>
      </x:c>
      <x:c r="J9247" s="29" t="str">
        <x:v>https://loinc.org/</x:v>
      </x:c>
      <x:c r="K9247" s="26" t="str">
        <x:v>vocab.concept concept_id=40758558; field=initial_workup_labs</x:v>
      </x:c>
      <x:c r="L9247" s="26" t="str">
        <x:v>Terminology-source verified; pathway applicability requires coding/clinical review</x:v>
      </x:c>
    </x:row>
    <x:row r="9248" ht="34" customHeight="1">
      <x:c r="A9248" s="30" t="n">
        <x:v>158</x:v>
      </x:c>
      <x:c r="B9248" s="26" t="str">
        <x:v>Other Musculoskeletal System and Connective Tissue Diagnoses</x:v>
      </x:c>
      <x:c r="C9248" s="29" t="str">
        <x:v>LOINC</x:v>
      </x:c>
      <x:c r="D9248" s="31" t="str">
        <x:v>57021-8</x:v>
      </x:c>
      <x:c r="E9248" s="26" t="str">
        <x:v>CBC W Auto Differential panel - Blood</x:v>
      </x:c>
      <x:c r="F9248" s="29" t="str">
        <x:v>Measurement</x:v>
      </x:c>
      <x:c r="G9248" s="26" t="str">
        <x:v>exact LOINC name or curated unambiguous abbreviation present in initial_workup_labs</x:v>
      </x:c>
      <x:c r="H9248" s="26" t="str">
        <x:v>cbc</x:v>
      </x:c>
      <x:c r="I9248" s="26" t="str">
        <x:v>LOINC 2.80</x:v>
      </x:c>
      <x:c r="J9248" s="29" t="str">
        <x:v>https://loinc.org/</x:v>
      </x:c>
      <x:c r="K9248" s="26" t="str">
        <x:v>vocab.concept concept_id=40760140; field=initial_workup_labs</x:v>
      </x:c>
      <x:c r="L9248" s="26" t="str">
        <x:v>Terminology-source verified; pathway applicability requires coding/clinical review</x:v>
      </x:c>
    </x:row>
    <x:row r="9249" ht="34" customHeight="1">
      <x:c r="A9249" s="30" t="n">
        <x:v>158</x:v>
      </x:c>
      <x:c r="B9249" s="26" t="str">
        <x:v>Other Musculoskeletal System and Connective Tissue Diagnoses</x:v>
      </x:c>
      <x:c r="C9249" s="29" t="str">
        <x:v>LOINC</x:v>
      </x:c>
      <x:c r="D9249" s="31" t="str">
        <x:v>57022-6</x:v>
      </x:c>
      <x:c r="E9249" s="26" t="str">
        <x:v>CBC W Reflex Manual Differential panel - Blood</x:v>
      </x:c>
      <x:c r="F9249" s="29" t="str">
        <x:v>Measurement</x:v>
      </x:c>
      <x:c r="G9249" s="26" t="str">
        <x:v>exact LOINC name or curated unambiguous abbreviation present in initial_workup_labs</x:v>
      </x:c>
      <x:c r="H9249" s="26" t="str">
        <x:v>cbc</x:v>
      </x:c>
      <x:c r="I9249" s="26" t="str">
        <x:v>LOINC 2.80</x:v>
      </x:c>
      <x:c r="J9249" s="29" t="str">
        <x:v>https://loinc.org/</x:v>
      </x:c>
      <x:c r="K9249" s="26" t="str">
        <x:v>vocab.concept concept_id=40760141; field=initial_workup_labs</x:v>
      </x:c>
      <x:c r="L9249" s="26" t="str">
        <x:v>Terminology-source verified; pathway applicability requires coding/clinical review</x:v>
      </x:c>
    </x:row>
    <x:row r="9250" ht="34" customHeight="1">
      <x:c r="A9250" s="30" t="n">
        <x:v>158</x:v>
      </x:c>
      <x:c r="B9250" s="26" t="str">
        <x:v>Other Musculoskeletal System and Connective Tissue Diagnoses</x:v>
      </x:c>
      <x:c r="C9250" s="29" t="str">
        <x:v>LOINC</x:v>
      </x:c>
      <x:c r="D9250" s="31" t="str">
        <x:v>57782-5</x:v>
      </x:c>
      <x:c r="E9250" s="26" t="str">
        <x:v>CBC W Ordered Manual Differential panel - Blood</x:v>
      </x:c>
      <x:c r="F9250" s="29" t="str">
        <x:v>Measurement</x:v>
      </x:c>
      <x:c r="G9250" s="26" t="str">
        <x:v>exact LOINC name or curated unambiguous abbreviation present in initial_workup_labs</x:v>
      </x:c>
      <x:c r="H9250" s="26" t="str">
        <x:v>cbc</x:v>
      </x:c>
      <x:c r="I9250" s="26" t="str">
        <x:v>LOINC 2.80</x:v>
      </x:c>
      <x:c r="J9250" s="29" t="str">
        <x:v>https://loinc.org/</x:v>
      </x:c>
      <x:c r="K9250" s="26" t="str">
        <x:v>vocab.concept concept_id=40760892; field=initial_workup_labs</x:v>
      </x:c>
      <x:c r="L9250" s="26" t="str">
        <x:v>Terminology-source verified; pathway applicability requires coding/clinical review</x:v>
      </x:c>
    </x:row>
    <x:row r="9251" ht="34" customHeight="1">
      <x:c r="A9251" s="30" t="n">
        <x:v>158</x:v>
      </x:c>
      <x:c r="B9251" s="26" t="str">
        <x:v>Other Musculoskeletal System and Connective Tissue Diagnoses</x:v>
      </x:c>
      <x:c r="C9251" s="29" t="str">
        <x:v>LOINC</x:v>
      </x:c>
      <x:c r="D9251" s="31" t="str">
        <x:v>65818-7</x:v>
      </x:c>
      <x:c r="E9251" s="26" t="str">
        <x:v>Medication [Mass/volume] Dose</x:v>
      </x:c>
      <x:c r="F9251" s="29" t="str">
        <x:v>Measurement</x:v>
      </x:c>
      <x:c r="G9251" s="26" t="str">
        <x:v>exact LOINC name or curated unambiguous abbreviation present in initial_workup_labs</x:v>
      </x:c>
      <x:c r="H9251" s="26" t="str">
        <x:v>medication</x:v>
      </x:c>
      <x:c r="I9251" s="26" t="str">
        <x:v>LOINC 2.80</x:v>
      </x:c>
      <x:c r="J9251" s="29" t="str">
        <x:v>https://loinc.org/</x:v>
      </x:c>
      <x:c r="K9251" s="26" t="str">
        <x:v>vocab.concept concept_id=40768505; field=initial_workup_labs</x:v>
      </x:c>
      <x:c r="L9251" s="26" t="str">
        <x:v>Terminology-source verified; pathway applicability requires coding/clinical review</x:v>
      </x:c>
    </x:row>
    <x:row r="9252" ht="34" customHeight="1">
      <x:c r="A9252" s="30" t="n">
        <x:v>159</x:v>
      </x:c>
      <x:c r="B9252" s="26" t="str">
        <x:v>Dysequilibrium</x:v>
      </x:c>
      <x:c r="C9252" s="29" t="str">
        <x:v>LOINC</x:v>
      </x:c>
      <x:c r="D9252" s="31" t="str">
        <x:v>55429-5</x:v>
      </x:c>
      <x:c r="E9252" s="26" t="str">
        <x:v>Short blood count panel - Blood</x:v>
      </x:c>
      <x:c r="F9252" s="29" t="str">
        <x:v>Measurement</x:v>
      </x:c>
      <x:c r="G9252" s="26" t="str">
        <x:v>exact LOINC name or curated unambiguous abbreviation present in initial_workup_labs</x:v>
      </x:c>
      <x:c r="H9252" s="26" t="str">
        <x:v>cbc</x:v>
      </x:c>
      <x:c r="I9252" s="26" t="str">
        <x:v>LOINC 2.80</x:v>
      </x:c>
      <x:c r="J9252" s="29" t="str">
        <x:v>https://loinc.org/</x:v>
      </x:c>
      <x:c r="K9252" s="26" t="str">
        <x:v>vocab.concept concept_id=40758558; field=initial_workup_labs</x:v>
      </x:c>
      <x:c r="L9252" s="26" t="str">
        <x:v>Terminology-source verified; pathway applicability requires coding/clinical review</x:v>
      </x:c>
    </x:row>
    <x:row r="9253" ht="34" customHeight="1">
      <x:c r="A9253" s="30" t="n">
        <x:v>159</x:v>
      </x:c>
      <x:c r="B9253" s="26" t="str">
        <x:v>Dysequilibrium</x:v>
      </x:c>
      <x:c r="C9253" s="29" t="str">
        <x:v>LOINC</x:v>
      </x:c>
      <x:c r="D9253" s="31" t="str">
        <x:v>57021-8</x:v>
      </x:c>
      <x:c r="E9253" s="26" t="str">
        <x:v>CBC W Auto Differential panel - Blood</x:v>
      </x:c>
      <x:c r="F9253" s="29" t="str">
        <x:v>Measurement</x:v>
      </x:c>
      <x:c r="G9253" s="26" t="str">
        <x:v>exact LOINC name or curated unambiguous abbreviation present in initial_workup_labs</x:v>
      </x:c>
      <x:c r="H9253" s="26" t="str">
        <x:v>cbc</x:v>
      </x:c>
      <x:c r="I9253" s="26" t="str">
        <x:v>LOINC 2.80</x:v>
      </x:c>
      <x:c r="J9253" s="29" t="str">
        <x:v>https://loinc.org/</x:v>
      </x:c>
      <x:c r="K9253" s="26" t="str">
        <x:v>vocab.concept concept_id=40760140; field=initial_workup_labs</x:v>
      </x:c>
      <x:c r="L9253" s="26" t="str">
        <x:v>Terminology-source verified; pathway applicability requires coding/clinical review</x:v>
      </x:c>
    </x:row>
    <x:row r="9254" ht="34" customHeight="1">
      <x:c r="A9254" s="30" t="n">
        <x:v>159</x:v>
      </x:c>
      <x:c r="B9254" s="26" t="str">
        <x:v>Dysequilibrium</x:v>
      </x:c>
      <x:c r="C9254" s="29" t="str">
        <x:v>LOINC</x:v>
      </x:c>
      <x:c r="D9254" s="31" t="str">
        <x:v>57022-6</x:v>
      </x:c>
      <x:c r="E9254" s="26" t="str">
        <x:v>CBC W Reflex Manual Differential panel - Blood</x:v>
      </x:c>
      <x:c r="F9254" s="29" t="str">
        <x:v>Measurement</x:v>
      </x:c>
      <x:c r="G9254" s="26" t="str">
        <x:v>exact LOINC name or curated unambiguous abbreviation present in initial_workup_labs</x:v>
      </x:c>
      <x:c r="H9254" s="26" t="str">
        <x:v>cbc</x:v>
      </x:c>
      <x:c r="I9254" s="26" t="str">
        <x:v>LOINC 2.80</x:v>
      </x:c>
      <x:c r="J9254" s="29" t="str">
        <x:v>https://loinc.org/</x:v>
      </x:c>
      <x:c r="K9254" s="26" t="str">
        <x:v>vocab.concept concept_id=40760141; field=initial_workup_labs</x:v>
      </x:c>
      <x:c r="L9254" s="26" t="str">
        <x:v>Terminology-source verified; pathway applicability requires coding/clinical review</x:v>
      </x:c>
    </x:row>
    <x:row r="9255" ht="34" customHeight="1">
      <x:c r="A9255" s="30" t="n">
        <x:v>159</x:v>
      </x:c>
      <x:c r="B9255" s="26" t="str">
        <x:v>Dysequilibrium</x:v>
      </x:c>
      <x:c r="C9255" s="29" t="str">
        <x:v>LOINC</x:v>
      </x:c>
      <x:c r="D9255" s="31" t="str">
        <x:v>57782-5</x:v>
      </x:c>
      <x:c r="E9255" s="26" t="str">
        <x:v>CBC W Ordered Manual Differential panel - Blood</x:v>
      </x:c>
      <x:c r="F9255" s="29" t="str">
        <x:v>Measurement</x:v>
      </x:c>
      <x:c r="G9255" s="26" t="str">
        <x:v>exact LOINC name or curated unambiguous abbreviation present in initial_workup_labs</x:v>
      </x:c>
      <x:c r="H9255" s="26" t="str">
        <x:v>cbc</x:v>
      </x:c>
      <x:c r="I9255" s="26" t="str">
        <x:v>LOINC 2.80</x:v>
      </x:c>
      <x:c r="J9255" s="29" t="str">
        <x:v>https://loinc.org/</x:v>
      </x:c>
      <x:c r="K9255" s="26" t="str">
        <x:v>vocab.concept concept_id=40760892; field=initial_workup_labs</x:v>
      </x:c>
      <x:c r="L9255" s="26" t="str">
        <x:v>Terminology-source verified; pathway applicability requires coding/clinical review</x:v>
      </x:c>
    </x:row>
    <x:row r="9256" ht="34" customHeight="1">
      <x:c r="A9256" s="30" t="n">
        <x:v>159</x:v>
      </x:c>
      <x:c r="B9256" s="26" t="str">
        <x:v>Dysequilibrium</x:v>
      </x:c>
      <x:c r="C9256" s="29" t="str">
        <x:v>LOINC</x:v>
      </x:c>
      <x:c r="D9256" s="31" t="str">
        <x:v>65818-7</x:v>
      </x:c>
      <x:c r="E9256" s="26" t="str">
        <x:v>Medication [Mass/volume] Dose</x:v>
      </x:c>
      <x:c r="F9256" s="29" t="str">
        <x:v>Measurement</x:v>
      </x:c>
      <x:c r="G9256" s="26" t="str">
        <x:v>exact LOINC name or curated unambiguous abbreviation present in initial_workup_labs</x:v>
      </x:c>
      <x:c r="H9256" s="26" t="str">
        <x:v>medication</x:v>
      </x:c>
      <x:c r="I9256" s="26" t="str">
        <x:v>LOINC 2.80</x:v>
      </x:c>
      <x:c r="J9256" s="29" t="str">
        <x:v>https://loinc.org/</x:v>
      </x:c>
      <x:c r="K9256" s="26" t="str">
        <x:v>vocab.concept concept_id=40768505; field=initial_workup_labs</x:v>
      </x:c>
      <x:c r="L9256" s="26" t="str">
        <x:v>Terminology-source verified; pathway applicability requires coding/clinical review</x:v>
      </x:c>
    </x:row>
    <x:row r="9257" ht="34" customHeight="1">
      <x:c r="A9257" s="30" t="n">
        <x:v>160</x:v>
      </x:c>
      <x:c r="B9257" s="26" t="str">
        <x:v>Major Joint OR Limb Reattachment Procedures of Upper Extremities</x:v>
      </x:c>
      <x:c r="C9257" s="29" t="str">
        <x:v>LOINC</x:v>
      </x:c>
      <x:c r="D9257" s="31" t="str">
        <x:v>55429-5</x:v>
      </x:c>
      <x:c r="E9257" s="26" t="str">
        <x:v>Short blood count panel - Blood</x:v>
      </x:c>
      <x:c r="F9257" s="29" t="str">
        <x:v>Measurement</x:v>
      </x:c>
      <x:c r="G9257" s="26" t="str">
        <x:v>exact LOINC name or curated unambiguous abbreviation present in initial_workup_labs</x:v>
      </x:c>
      <x:c r="H9257" s="26" t="str">
        <x:v>cbc</x:v>
      </x:c>
      <x:c r="I9257" s="26" t="str">
        <x:v>LOINC 2.80</x:v>
      </x:c>
      <x:c r="J9257" s="29" t="str">
        <x:v>https://loinc.org/</x:v>
      </x:c>
      <x:c r="K9257" s="26" t="str">
        <x:v>vocab.concept concept_id=40758558; field=initial_workup_labs</x:v>
      </x:c>
      <x:c r="L9257" s="26" t="str">
        <x:v>Terminology-source verified; pathway applicability requires coding/clinical review</x:v>
      </x:c>
    </x:row>
    <x:row r="9258" ht="34" customHeight="1">
      <x:c r="A9258" s="30" t="n">
        <x:v>160</x:v>
      </x:c>
      <x:c r="B9258" s="26" t="str">
        <x:v>Major Joint OR Limb Reattachment Procedures of Upper Extremities</x:v>
      </x:c>
      <x:c r="C9258" s="29" t="str">
        <x:v>LOINC</x:v>
      </x:c>
      <x:c r="D9258" s="31" t="str">
        <x:v>57021-8</x:v>
      </x:c>
      <x:c r="E9258" s="26" t="str">
        <x:v>CBC W Auto Differential panel - Blood</x:v>
      </x:c>
      <x:c r="F9258" s="29" t="str">
        <x:v>Measurement</x:v>
      </x:c>
      <x:c r="G9258" s="26" t="str">
        <x:v>exact LOINC name or curated unambiguous abbreviation present in initial_workup_labs</x:v>
      </x:c>
      <x:c r="H9258" s="26" t="str">
        <x:v>cbc</x:v>
      </x:c>
      <x:c r="I9258" s="26" t="str">
        <x:v>LOINC 2.80</x:v>
      </x:c>
      <x:c r="J9258" s="29" t="str">
        <x:v>https://loinc.org/</x:v>
      </x:c>
      <x:c r="K9258" s="26" t="str">
        <x:v>vocab.concept concept_id=40760140; field=initial_workup_labs</x:v>
      </x:c>
      <x:c r="L9258" s="26" t="str">
        <x:v>Terminology-source verified; pathway applicability requires coding/clinical review</x:v>
      </x:c>
    </x:row>
    <x:row r="9259" ht="34" customHeight="1">
      <x:c r="A9259" s="30" t="n">
        <x:v>160</x:v>
      </x:c>
      <x:c r="B9259" s="26" t="str">
        <x:v>Major Joint OR Limb Reattachment Procedures of Upper Extremities</x:v>
      </x:c>
      <x:c r="C9259" s="29" t="str">
        <x:v>LOINC</x:v>
      </x:c>
      <x:c r="D9259" s="31" t="str">
        <x:v>57022-6</x:v>
      </x:c>
      <x:c r="E9259" s="26" t="str">
        <x:v>CBC W Reflex Manual Differential panel - Blood</x:v>
      </x:c>
      <x:c r="F9259" s="29" t="str">
        <x:v>Measurement</x:v>
      </x:c>
      <x:c r="G9259" s="26" t="str">
        <x:v>exact LOINC name or curated unambiguous abbreviation present in initial_workup_labs</x:v>
      </x:c>
      <x:c r="H9259" s="26" t="str">
        <x:v>cbc</x:v>
      </x:c>
      <x:c r="I9259" s="26" t="str">
        <x:v>LOINC 2.80</x:v>
      </x:c>
      <x:c r="J9259" s="29" t="str">
        <x:v>https://loinc.org/</x:v>
      </x:c>
      <x:c r="K9259" s="26" t="str">
        <x:v>vocab.concept concept_id=40760141; field=initial_workup_labs</x:v>
      </x:c>
      <x:c r="L9259" s="26" t="str">
        <x:v>Terminology-source verified; pathway applicability requires coding/clinical review</x:v>
      </x:c>
    </x:row>
    <x:row r="9260" ht="34" customHeight="1">
      <x:c r="A9260" s="30" t="n">
        <x:v>160</x:v>
      </x:c>
      <x:c r="B9260" s="26" t="str">
        <x:v>Major Joint OR Limb Reattachment Procedures of Upper Extremities</x:v>
      </x:c>
      <x:c r="C9260" s="29" t="str">
        <x:v>LOINC</x:v>
      </x:c>
      <x:c r="D9260" s="31" t="str">
        <x:v>57782-5</x:v>
      </x:c>
      <x:c r="E9260" s="26" t="str">
        <x:v>CBC W Ordered Manual Differential panel - Blood</x:v>
      </x:c>
      <x:c r="F9260" s="29" t="str">
        <x:v>Measurement</x:v>
      </x:c>
      <x:c r="G9260" s="26" t="str">
        <x:v>exact LOINC name or curated unambiguous abbreviation present in initial_workup_labs</x:v>
      </x:c>
      <x:c r="H9260" s="26" t="str">
        <x:v>cbc</x:v>
      </x:c>
      <x:c r="I9260" s="26" t="str">
        <x:v>LOINC 2.80</x:v>
      </x:c>
      <x:c r="J9260" s="29" t="str">
        <x:v>https://loinc.org/</x:v>
      </x:c>
      <x:c r="K9260" s="26" t="str">
        <x:v>vocab.concept concept_id=40760892; field=initial_workup_labs</x:v>
      </x:c>
      <x:c r="L9260" s="26" t="str">
        <x:v>Terminology-source verified; pathway applicability requires coding/clinical review</x:v>
      </x:c>
    </x:row>
    <x:row r="9261" ht="34" customHeight="1">
      <x:c r="A9261" s="30" t="n">
        <x:v>160</x:v>
      </x:c>
      <x:c r="B9261" s="26" t="str">
        <x:v>Major Joint OR Limb Reattachment Procedures of Upper Extremities</x:v>
      </x:c>
      <x:c r="C9261" s="29" t="str">
        <x:v>LOINC</x:v>
      </x:c>
      <x:c r="D9261" s="31" t="str">
        <x:v>65818-7</x:v>
      </x:c>
      <x:c r="E9261" s="26" t="str">
        <x:v>Medication [Mass/volume] Dose</x:v>
      </x:c>
      <x:c r="F9261" s="29" t="str">
        <x:v>Measurement</x:v>
      </x:c>
      <x:c r="G9261" s="26" t="str">
        <x:v>exact LOINC name or curated unambiguous abbreviation present in initial_workup_labs</x:v>
      </x:c>
      <x:c r="H9261" s="26" t="str">
        <x:v>medication</x:v>
      </x:c>
      <x:c r="I9261" s="26" t="str">
        <x:v>LOINC 2.80</x:v>
      </x:c>
      <x:c r="J9261" s="29" t="str">
        <x:v>https://loinc.org/</x:v>
      </x:c>
      <x:c r="K9261" s="26" t="str">
        <x:v>vocab.concept concept_id=40768505; field=initial_workup_labs</x:v>
      </x:c>
      <x:c r="L9261" s="26" t="str">
        <x:v>Terminology-source verified; pathway applicability requires coding/clinical review</x:v>
      </x:c>
    </x:row>
    <x:row r="9262" ht="34" customHeight="1">
      <x:c r="A9262" s="30" t="n">
        <x:v>161</x:v>
      </x:c>
      <x:c r="B9262" s="26" t="str">
        <x:v>Stomach, Esophageal and Duodenal Procedures — Without MCC</x:v>
      </x:c>
      <x:c r="C9262" s="29" t="str">
        <x:v>LOINC</x:v>
      </x:c>
      <x:c r="D9262" s="31" t="str">
        <x:v>3040-3</x:v>
      </x:c>
      <x:c r="E9262" s="26" t="str">
        <x:v>Lipase [Enzymatic activity/volume] in Serum or Plasma</x:v>
      </x:c>
      <x:c r="F9262" s="29" t="str">
        <x:v>Measurement</x:v>
      </x:c>
      <x:c r="G9262" s="26" t="str">
        <x:v>exact LOINC name or curated unambiguous abbreviation present in initial_workup_labs</x:v>
      </x:c>
      <x:c r="H9262" s="26" t="str">
        <x:v>lipase</x:v>
      </x:c>
      <x:c r="I9262" s="26" t="str">
        <x:v>LOINC 2.80</x:v>
      </x:c>
      <x:c r="J9262" s="29" t="str">
        <x:v>https://loinc.org/</x:v>
      </x:c>
      <x:c r="K9262" s="26" t="str">
        <x:v>vocab.concept concept_id=3004905; field=initial_workup_labs</x:v>
      </x:c>
      <x:c r="L9262" s="26" t="str">
        <x:v>Terminology-source verified; pathway applicability requires coding/clinical review</x:v>
      </x:c>
    </x:row>
    <x:row r="9263" ht="34" customHeight="1">
      <x:c r="A9263" s="30" t="n">
        <x:v>161</x:v>
      </x:c>
      <x:c r="B9263" s="26" t="str">
        <x:v>Stomach, Esophageal and Duodenal Procedures — Without MCC</x:v>
      </x:c>
      <x:c r="C9263" s="29" t="str">
        <x:v>LOINC</x:v>
      </x:c>
      <x:c r="D9263" s="31" t="str">
        <x:v>55429-5</x:v>
      </x:c>
      <x:c r="E9263" s="26" t="str">
        <x:v>Short blood count panel - Blood</x:v>
      </x:c>
      <x:c r="F9263" s="29" t="str">
        <x:v>Measurement</x:v>
      </x:c>
      <x:c r="G9263" s="26" t="str">
        <x:v>exact LOINC name or curated unambiguous abbreviation present in initial_workup_labs</x:v>
      </x:c>
      <x:c r="H9263" s="26" t="str">
        <x:v>cbc</x:v>
      </x:c>
      <x:c r="I9263" s="26" t="str">
        <x:v>LOINC 2.80</x:v>
      </x:c>
      <x:c r="J9263" s="29" t="str">
        <x:v>https://loinc.org/</x:v>
      </x:c>
      <x:c r="K9263" s="26" t="str">
        <x:v>vocab.concept concept_id=40758558; field=initial_workup_labs</x:v>
      </x:c>
      <x:c r="L9263" s="26" t="str">
        <x:v>Terminology-source verified; pathway applicability requires coding/clinical review</x:v>
      </x:c>
    </x:row>
    <x:row r="9264" ht="34" customHeight="1">
      <x:c r="A9264" s="30" t="n">
        <x:v>161</x:v>
      </x:c>
      <x:c r="B9264" s="26" t="str">
        <x:v>Stomach, Esophageal and Duodenal Procedures — Without MCC</x:v>
      </x:c>
      <x:c r="C9264" s="29" t="str">
        <x:v>LOINC</x:v>
      </x:c>
      <x:c r="D9264" s="31" t="str">
        <x:v>57021-8</x:v>
      </x:c>
      <x:c r="E9264" s="26" t="str">
        <x:v>CBC W Auto Differential panel - Blood</x:v>
      </x:c>
      <x:c r="F9264" s="29" t="str">
        <x:v>Measurement</x:v>
      </x:c>
      <x:c r="G9264" s="26" t="str">
        <x:v>exact LOINC name or curated unambiguous abbreviation present in initial_workup_labs</x:v>
      </x:c>
      <x:c r="H9264" s="26" t="str">
        <x:v>cbc</x:v>
      </x:c>
      <x:c r="I9264" s="26" t="str">
        <x:v>LOINC 2.80</x:v>
      </x:c>
      <x:c r="J9264" s="29" t="str">
        <x:v>https://loinc.org/</x:v>
      </x:c>
      <x:c r="K9264" s="26" t="str">
        <x:v>vocab.concept concept_id=40760140; field=initial_workup_labs</x:v>
      </x:c>
      <x:c r="L9264" s="26" t="str">
        <x:v>Terminology-source verified; pathway applicability requires coding/clinical review</x:v>
      </x:c>
    </x:row>
    <x:row r="9265" ht="34" customHeight="1">
      <x:c r="A9265" s="30" t="n">
        <x:v>161</x:v>
      </x:c>
      <x:c r="B9265" s="26" t="str">
        <x:v>Stomach, Esophageal and Duodenal Procedures — Without MCC</x:v>
      </x:c>
      <x:c r="C9265" s="29" t="str">
        <x:v>LOINC</x:v>
      </x:c>
      <x:c r="D9265" s="31" t="str">
        <x:v>57022-6</x:v>
      </x:c>
      <x:c r="E9265" s="26" t="str">
        <x:v>CBC W Reflex Manual Differential panel - Blood</x:v>
      </x:c>
      <x:c r="F9265" s="29" t="str">
        <x:v>Measurement</x:v>
      </x:c>
      <x:c r="G9265" s="26" t="str">
        <x:v>exact LOINC name or curated unambiguous abbreviation present in initial_workup_labs</x:v>
      </x:c>
      <x:c r="H9265" s="26" t="str">
        <x:v>cbc</x:v>
      </x:c>
      <x:c r="I9265" s="26" t="str">
        <x:v>LOINC 2.80</x:v>
      </x:c>
      <x:c r="J9265" s="29" t="str">
        <x:v>https://loinc.org/</x:v>
      </x:c>
      <x:c r="K9265" s="26" t="str">
        <x:v>vocab.concept concept_id=40760141; field=initial_workup_labs</x:v>
      </x:c>
      <x:c r="L9265" s="26" t="str">
        <x:v>Terminology-source verified; pathway applicability requires coding/clinical review</x:v>
      </x:c>
    </x:row>
    <x:row r="9266" ht="34" customHeight="1">
      <x:c r="A9266" s="30" t="n">
        <x:v>161</x:v>
      </x:c>
      <x:c r="B9266" s="26" t="str">
        <x:v>Stomach, Esophageal and Duodenal Procedures — Without MCC</x:v>
      </x:c>
      <x:c r="C9266" s="29" t="str">
        <x:v>LOINC</x:v>
      </x:c>
      <x:c r="D9266" s="31" t="str">
        <x:v>57782-5</x:v>
      </x:c>
      <x:c r="E9266" s="26" t="str">
        <x:v>CBC W Ordered Manual Differential panel - Blood</x:v>
      </x:c>
      <x:c r="F9266" s="29" t="str">
        <x:v>Measurement</x:v>
      </x:c>
      <x:c r="G9266" s="26" t="str">
        <x:v>exact LOINC name or curated unambiguous abbreviation present in initial_workup_labs</x:v>
      </x:c>
      <x:c r="H9266" s="26" t="str">
        <x:v>cbc</x:v>
      </x:c>
      <x:c r="I9266" s="26" t="str">
        <x:v>LOINC 2.80</x:v>
      </x:c>
      <x:c r="J9266" s="29" t="str">
        <x:v>https://loinc.org/</x:v>
      </x:c>
      <x:c r="K9266" s="26" t="str">
        <x:v>vocab.concept concept_id=40760892; field=initial_workup_labs</x:v>
      </x:c>
      <x:c r="L9266" s="26" t="str">
        <x:v>Terminology-source verified; pathway applicability requires coding/clinical review</x:v>
      </x:c>
    </x:row>
    <x:row r="9267" ht="34" customHeight="1">
      <x:c r="A9267" s="30" t="n">
        <x:v>161</x:v>
      </x:c>
      <x:c r="B9267" s="26" t="str">
        <x:v>Stomach, Esophageal and Duodenal Procedures — Without MCC</x:v>
      </x:c>
      <x:c r="C9267" s="29" t="str">
        <x:v>LOINC</x:v>
      </x:c>
      <x:c r="D9267" s="31" t="str">
        <x:v>65818-7</x:v>
      </x:c>
      <x:c r="E9267" s="26" t="str">
        <x:v>Medication [Mass/volume] Dose</x:v>
      </x:c>
      <x:c r="F9267" s="29" t="str">
        <x:v>Measurement</x:v>
      </x:c>
      <x:c r="G9267" s="26" t="str">
        <x:v>exact LOINC name or curated unambiguous abbreviation present in initial_workup_labs</x:v>
      </x:c>
      <x:c r="H9267" s="26" t="str">
        <x:v>medication</x:v>
      </x:c>
      <x:c r="I9267" s="26" t="str">
        <x:v>LOINC 2.80</x:v>
      </x:c>
      <x:c r="J9267" s="29" t="str">
        <x:v>https://loinc.org/</x:v>
      </x:c>
      <x:c r="K9267" s="26" t="str">
        <x:v>vocab.concept concept_id=40768505; field=initial_workup_labs</x:v>
      </x:c>
      <x:c r="L9267" s="26" t="str">
        <x:v>Terminology-source verified; pathway applicability requires coding/clinical review</x:v>
      </x:c>
    </x:row>
    <x:row r="9268" ht="34" customHeight="1">
      <x:c r="A9268" s="30" t="n">
        <x:v>162</x:v>
      </x:c>
      <x:c r="B9268" s="26" t="str">
        <x:v>Non-extensive O.R. Procedures Unrelated to Principal Diagnosis</x:v>
      </x:c>
      <x:c r="C9268" s="29" t="str">
        <x:v>LOINC</x:v>
      </x:c>
      <x:c r="D9268" s="31" t="str">
        <x:v>24322-0</x:v>
      </x:c>
      <x:c r="E9268" s="26" t="str">
        <x:v>Comprehensive metabolic 1998 panel - Serum or Plasma</x:v>
      </x:c>
      <x:c r="F9268" s="29" t="str">
        <x:v>Measurement</x:v>
      </x:c>
      <x:c r="G9268" s="26" t="str">
        <x:v>exact LOINC name or curated unambiguous abbreviation present in initial_workup_labs</x:v>
      </x:c>
      <x:c r="H9268" s="26" t="str">
        <x:v>comprehensive metabolic panel</x:v>
      </x:c>
      <x:c r="I9268" s="26" t="str">
        <x:v>LOINC 2.80</x:v>
      </x:c>
      <x:c r="J9268" s="29" t="str">
        <x:v>https://loinc.org/</x:v>
      </x:c>
      <x:c r="K9268" s="26" t="str">
        <x:v>vocab.concept concept_id=3025200; field=initial_workup_labs</x:v>
      </x:c>
      <x:c r="L9268" s="26" t="str">
        <x:v>Terminology-source verified; pathway applicability requires coding/clinical review</x:v>
      </x:c>
    </x:row>
    <x:row r="9269" ht="34" customHeight="1">
      <x:c r="A9269" s="30" t="n">
        <x:v>162</x:v>
      </x:c>
      <x:c r="B9269" s="26" t="str">
        <x:v>Non-extensive O.R. Procedures Unrelated to Principal Diagnosis</x:v>
      </x:c>
      <x:c r="C9269" s="29" t="str">
        <x:v>LOINC</x:v>
      </x:c>
      <x:c r="D9269" s="31" t="str">
        <x:v>24323-8</x:v>
      </x:c>
      <x:c r="E9269" s="26" t="str">
        <x:v>Comprehensive metabolic 2000 panel - Serum or Plasma</x:v>
      </x:c>
      <x:c r="F9269" s="29" t="str">
        <x:v>Measurement</x:v>
      </x:c>
      <x:c r="G9269" s="26" t="str">
        <x:v>exact LOINC name or curated unambiguous abbreviation present in initial_workup_labs</x:v>
      </x:c>
      <x:c r="H9269" s="26" t="str">
        <x:v>comprehensive metabolic panel</x:v>
      </x:c>
      <x:c r="I9269" s="26" t="str">
        <x:v>LOINC 2.80</x:v>
      </x:c>
      <x:c r="J9269" s="29" t="str">
        <x:v>https://loinc.org/</x:v>
      </x:c>
      <x:c r="K9269" s="26" t="str">
        <x:v>vocab.concept concept_id=3026023; field=initial_workup_labs</x:v>
      </x:c>
      <x:c r="L9269" s="26" t="str">
        <x:v>Terminology-source verified; pathway applicability requires coding/clinical review</x:v>
      </x:c>
    </x:row>
    <x:row r="9270" ht="34" customHeight="1">
      <x:c r="A9270" s="30" t="n">
        <x:v>162</x:v>
      </x:c>
      <x:c r="B9270" s="26" t="str">
        <x:v>Non-extensive O.R. Procedures Unrelated to Principal Diagnosis</x:v>
      </x:c>
      <x:c r="C9270" s="29" t="str">
        <x:v>LOINC</x:v>
      </x:c>
      <x:c r="D9270" s="31" t="str">
        <x:v>55429-5</x:v>
      </x:c>
      <x:c r="E9270" s="26" t="str">
        <x:v>Short blood count panel - Blood</x:v>
      </x:c>
      <x:c r="F9270" s="29" t="str">
        <x:v>Measurement</x:v>
      </x:c>
      <x:c r="G9270" s="26" t="str">
        <x:v>exact LOINC name or curated unambiguous abbreviation present in initial_workup_labs</x:v>
      </x:c>
      <x:c r="H9270" s="26" t="str">
        <x:v>cbc</x:v>
      </x:c>
      <x:c r="I9270" s="26" t="str">
        <x:v>LOINC 2.80</x:v>
      </x:c>
      <x:c r="J9270" s="29" t="str">
        <x:v>https://loinc.org/</x:v>
      </x:c>
      <x:c r="K9270" s="26" t="str">
        <x:v>vocab.concept concept_id=40758558; field=initial_workup_labs</x:v>
      </x:c>
      <x:c r="L9270" s="26" t="str">
        <x:v>Terminology-source verified; pathway applicability requires coding/clinical review</x:v>
      </x:c>
    </x:row>
    <x:row r="9271" ht="34" customHeight="1">
      <x:c r="A9271" s="30" t="n">
        <x:v>162</x:v>
      </x:c>
      <x:c r="B9271" s="26" t="str">
        <x:v>Non-extensive O.R. Procedures Unrelated to Principal Diagnosis</x:v>
      </x:c>
      <x:c r="C9271" s="29" t="str">
        <x:v>LOINC</x:v>
      </x:c>
      <x:c r="D9271" s="31" t="str">
        <x:v>57021-8</x:v>
      </x:c>
      <x:c r="E9271" s="26" t="str">
        <x:v>CBC W Auto Differential panel - Blood</x:v>
      </x:c>
      <x:c r="F9271" s="29" t="str">
        <x:v>Measurement</x:v>
      </x:c>
      <x:c r="G9271" s="26" t="str">
        <x:v>exact LOINC name or curated unambiguous abbreviation present in initial_workup_labs</x:v>
      </x:c>
      <x:c r="H9271" s="26" t="str">
        <x:v>cbc</x:v>
      </x:c>
      <x:c r="I9271" s="26" t="str">
        <x:v>LOINC 2.80</x:v>
      </x:c>
      <x:c r="J9271" s="29" t="str">
        <x:v>https://loinc.org/</x:v>
      </x:c>
      <x:c r="K9271" s="26" t="str">
        <x:v>vocab.concept concept_id=40760140; field=initial_workup_labs</x:v>
      </x:c>
      <x:c r="L9271" s="26" t="str">
        <x:v>Terminology-source verified; pathway applicability requires coding/clinical review</x:v>
      </x:c>
    </x:row>
    <x:row r="9272" ht="34" customHeight="1">
      <x:c r="A9272" s="30" t="n">
        <x:v>162</x:v>
      </x:c>
      <x:c r="B9272" s="26" t="str">
        <x:v>Non-extensive O.R. Procedures Unrelated to Principal Diagnosis</x:v>
      </x:c>
      <x:c r="C9272" s="29" t="str">
        <x:v>LOINC</x:v>
      </x:c>
      <x:c r="D9272" s="31" t="str">
        <x:v>57022-6</x:v>
      </x:c>
      <x:c r="E9272" s="26" t="str">
        <x:v>CBC W Reflex Manual Differential panel - Blood</x:v>
      </x:c>
      <x:c r="F9272" s="29" t="str">
        <x:v>Measurement</x:v>
      </x:c>
      <x:c r="G9272" s="26" t="str">
        <x:v>exact LOINC name or curated unambiguous abbreviation present in initial_workup_labs</x:v>
      </x:c>
      <x:c r="H9272" s="26" t="str">
        <x:v>cbc</x:v>
      </x:c>
      <x:c r="I9272" s="26" t="str">
        <x:v>LOINC 2.80</x:v>
      </x:c>
      <x:c r="J9272" s="29" t="str">
        <x:v>https://loinc.org/</x:v>
      </x:c>
      <x:c r="K9272" s="26" t="str">
        <x:v>vocab.concept concept_id=40760141; field=initial_workup_labs</x:v>
      </x:c>
      <x:c r="L9272" s="26" t="str">
        <x:v>Terminology-source verified; pathway applicability requires coding/clinical review</x:v>
      </x:c>
    </x:row>
    <x:row r="9273" ht="34" customHeight="1">
      <x:c r="A9273" s="30" t="n">
        <x:v>162</x:v>
      </x:c>
      <x:c r="B9273" s="26" t="str">
        <x:v>Non-extensive O.R. Procedures Unrelated to Principal Diagnosis</x:v>
      </x:c>
      <x:c r="C9273" s="29" t="str">
        <x:v>LOINC</x:v>
      </x:c>
      <x:c r="D9273" s="31" t="str">
        <x:v>57782-5</x:v>
      </x:c>
      <x:c r="E9273" s="26" t="str">
        <x:v>CBC W Ordered Manual Differential panel - Blood</x:v>
      </x:c>
      <x:c r="F9273" s="29" t="str">
        <x:v>Measurement</x:v>
      </x:c>
      <x:c r="G9273" s="26" t="str">
        <x:v>exact LOINC name or curated unambiguous abbreviation present in initial_workup_labs</x:v>
      </x:c>
      <x:c r="H9273" s="26" t="str">
        <x:v>cbc</x:v>
      </x:c>
      <x:c r="I9273" s="26" t="str">
        <x:v>LOINC 2.80</x:v>
      </x:c>
      <x:c r="J9273" s="29" t="str">
        <x:v>https://loinc.org/</x:v>
      </x:c>
      <x:c r="K9273" s="26" t="str">
        <x:v>vocab.concept concept_id=40760892; field=initial_workup_labs</x:v>
      </x:c>
      <x:c r="L9273" s="26" t="str">
        <x:v>Terminology-source verified; pathway applicability requires coding/clinical review</x:v>
      </x:c>
    </x:row>
    <x:row r="9274" ht="34" customHeight="1">
      <x:c r="A9274" s="30" t="n">
        <x:v>162</x:v>
      </x:c>
      <x:c r="B9274" s="26" t="str">
        <x:v>Non-extensive O.R. Procedures Unrelated to Principal Diagnosis</x:v>
      </x:c>
      <x:c r="C9274" s="29" t="str">
        <x:v>LOINC</x:v>
      </x:c>
      <x:c r="D9274" s="31" t="str">
        <x:v>65818-7</x:v>
      </x:c>
      <x:c r="E9274" s="26" t="str">
        <x:v>Medication [Mass/volume] Dose</x:v>
      </x:c>
      <x:c r="F9274" s="29" t="str">
        <x:v>Measurement</x:v>
      </x:c>
      <x:c r="G9274" s="26" t="str">
        <x:v>exact LOINC name or curated unambiguous abbreviation present in initial_workup_labs</x:v>
      </x:c>
      <x:c r="H9274" s="26" t="str">
        <x:v>medication</x:v>
      </x:c>
      <x:c r="I9274" s="26" t="str">
        <x:v>LOINC 2.80</x:v>
      </x:c>
      <x:c r="J9274" s="29" t="str">
        <x:v>https://loinc.org/</x:v>
      </x:c>
      <x:c r="K9274" s="26" t="str">
        <x:v>vocab.concept concept_id=40768505; field=initial_workup_labs</x:v>
      </x:c>
      <x:c r="L9274" s="26" t="str">
        <x:v>Terminology-source verified; pathway applicability requires coding/clinical review</x:v>
      </x:c>
    </x:row>
    <x:row r="9275" ht="34" customHeight="1">
      <x:c r="A9275" s="30" t="n">
        <x:v>163</x:v>
      </x:c>
      <x:c r="B9275" s="26" t="str">
        <x:v>Other Cardiothoracic Procedures</x:v>
      </x:c>
      <x:c r="C9275" s="29" t="str">
        <x:v>LOINC</x:v>
      </x:c>
      <x:c r="D9275" s="31" t="str">
        <x:v>101865-4</x:v>
      </x:c>
      <x:c r="E9275" s="26" t="str">
        <x:v>Troponin T. cardiac 2H and 6H 5th generation panel in Serum or Plasma by High sensitivity method</x:v>
      </x:c>
      <x:c r="F9275" s="29" t="str">
        <x:v>Measurement</x:v>
      </x:c>
      <x:c r="G9275" s="26" t="str">
        <x:v>exact LOINC name or curated unambiguous abbreviation present in initial_workup_labs</x:v>
      </x:c>
      <x:c r="H9275" s="26" t="str">
        <x:v>troponin</x:v>
      </x:c>
      <x:c r="I9275" s="26" t="str">
        <x:v>LOINC 2.80</x:v>
      </x:c>
      <x:c r="J9275" s="29" t="str">
        <x:v>https://loinc.org/</x:v>
      </x:c>
      <x:c r="K9275" s="26" t="str">
        <x:v>vocab.concept concept_id=3966432; field=initial_workup_labs</x:v>
      </x:c>
      <x:c r="L9275" s="26" t="str">
        <x:v>Terminology-source verified; pathway applicability requires coding/clinical review</x:v>
      </x:c>
    </x:row>
    <x:row r="9276" ht="34" customHeight="1">
      <x:c r="A9276" s="30" t="n">
        <x:v>163</x:v>
      </x:c>
      <x:c r="B9276" s="26" t="str">
        <x:v>Other Cardiothoracic Procedures</x:v>
      </x:c>
      <x:c r="C9276" s="29" t="str">
        <x:v>LOINC</x:v>
      </x:c>
      <x:c r="D9276" s="31" t="str">
        <x:v>106733-9</x:v>
      </x:c>
      <x:c r="E9276" s="26" t="str">
        <x:v>Troponin I.cardiac [Mass/volume] in Serum, Plasma or Blood by Rapid immunoassay</x:v>
      </x:c>
      <x:c r="F9276" s="29" t="str">
        <x:v>Measurement</x:v>
      </x:c>
      <x:c r="G9276" s="26" t="str">
        <x:v>exact LOINC name or curated unambiguous abbreviation present in initial_workup_labs</x:v>
      </x:c>
      <x:c r="H9276" s="26" t="str">
        <x:v>troponin</x:v>
      </x:c>
      <x:c r="I9276" s="26" t="str">
        <x:v>LOINC 2.80</x:v>
      </x:c>
      <x:c r="J9276" s="29" t="str">
        <x:v>https://loinc.org/</x:v>
      </x:c>
      <x:c r="K9276" s="26" t="str">
        <x:v>vocab.concept concept_id=1469723; field=initial_workup_labs</x:v>
      </x:c>
      <x:c r="L9276" s="26" t="str">
        <x:v>Terminology-source verified; pathway applicability requires coding/clinical review</x:v>
      </x:c>
    </x:row>
    <x:row r="9277" ht="34" customHeight="1">
      <x:c r="A9277" s="30" t="n">
        <x:v>163</x:v>
      </x:c>
      <x:c r="B9277" s="26" t="str">
        <x:v>Other Cardiothoracic Procedures</x:v>
      </x:c>
      <x:c r="C9277" s="29" t="str">
        <x:v>LOINC</x:v>
      </x:c>
      <x:c r="D9277" s="31" t="str">
        <x:v>106734-7</x:v>
      </x:c>
      <x:c r="E9277" s="26" t="str">
        <x:v>Troponin T.cardiac [Mass/volume] in Serum, Plasma or Blood by Rapid immunoassay</x:v>
      </x:c>
      <x:c r="F9277" s="29" t="str">
        <x:v>Measurement</x:v>
      </x:c>
      <x:c r="G9277" s="26" t="str">
        <x:v>exact LOINC name or curated unambiguous abbreviation present in initial_workup_labs</x:v>
      </x:c>
      <x:c r="H9277" s="26" t="str">
        <x:v>troponin</x:v>
      </x:c>
      <x:c r="I9277" s="26" t="str">
        <x:v>LOINC 2.80</x:v>
      </x:c>
      <x:c r="J9277" s="29" t="str">
        <x:v>https://loinc.org/</x:v>
      </x:c>
      <x:c r="K9277" s="26" t="str">
        <x:v>vocab.concept concept_id=1469858; field=initial_workup_labs</x:v>
      </x:c>
      <x:c r="L9277" s="26" t="str">
        <x:v>Terminology-source verified; pathway applicability requires coding/clinical review</x:v>
      </x:c>
    </x:row>
    <x:row r="9278" ht="34" customHeight="1">
      <x:c r="A9278" s="30" t="n">
        <x:v>163</x:v>
      </x:c>
      <x:c r="B9278" s="26" t="str">
        <x:v>Other Cardiothoracic Procedures</x:v>
      </x:c>
      <x:c r="C9278" s="29" t="str">
        <x:v>LOINC</x:v>
      </x:c>
      <x:c r="D9278" s="31" t="str">
        <x:v>106906-1</x:v>
      </x:c>
      <x:c r="E9278" s="26" t="str">
        <x:v>Troponin I.cardiac [Mass/volume] in Serum, Plasma or Blood by High sensitivity method</x:v>
      </x:c>
      <x:c r="F9278" s="29" t="str">
        <x:v>Measurement</x:v>
      </x:c>
      <x:c r="G9278" s="26" t="str">
        <x:v>exact LOINC name or curated unambiguous abbreviation present in initial_workup_labs</x:v>
      </x:c>
      <x:c r="H9278" s="26" t="str">
        <x:v>troponin</x:v>
      </x:c>
      <x:c r="I9278" s="26" t="str">
        <x:v>LOINC 2.80</x:v>
      </x:c>
      <x:c r="J9278" s="29" t="str">
        <x:v>https://loinc.org/</x:v>
      </x:c>
      <x:c r="K9278" s="26" t="str">
        <x:v>vocab.concept concept_id=1469828; field=initial_workup_labs</x:v>
      </x:c>
      <x:c r="L9278" s="26" t="str">
        <x:v>Terminology-source verified; pathway applicability requires coding/clinical review</x:v>
      </x:c>
    </x:row>
    <x:row r="9279" ht="34" customHeight="1">
      <x:c r="A9279" s="30" t="n">
        <x:v>163</x:v>
      </x:c>
      <x:c r="B9279" s="26" t="str">
        <x:v>Other Cardiothoracic Procedures</x:v>
      </x:c>
      <x:c r="C9279" s="29" t="str">
        <x:v>LOINC</x:v>
      </x:c>
      <x:c r="D9279" s="31" t="str">
        <x:v>10839-9</x:v>
      </x:c>
      <x:c r="E9279" s="26" t="str">
        <x:v>Troponin I.cardiac [Mass/volume] in Serum or Plasma</x:v>
      </x:c>
      <x:c r="F9279" s="29" t="str">
        <x:v>Measurement</x:v>
      </x:c>
      <x:c r="G9279" s="26" t="str">
        <x:v>exact LOINC name or curated unambiguous abbreviation present in initial_workup_labs</x:v>
      </x:c>
      <x:c r="H9279" s="26" t="str">
        <x:v>troponin</x:v>
      </x:c>
      <x:c r="I9279" s="26" t="str">
        <x:v>LOINC 2.80</x:v>
      </x:c>
      <x:c r="J9279" s="29" t="str">
        <x:v>https://loinc.org/</x:v>
      </x:c>
      <x:c r="K9279" s="26" t="str">
        <x:v>vocab.concept concept_id=3021337; field=initial_workup_labs</x:v>
      </x:c>
      <x:c r="L9279" s="26" t="str">
        <x:v>Terminology-source verified; pathway applicability requires coding/clinical review</x:v>
      </x:c>
    </x:row>
    <x:row r="9280" ht="34" customHeight="1">
      <x:c r="A9280" s="30" t="n">
        <x:v>163</x:v>
      </x:c>
      <x:c r="B9280" s="26" t="str">
        <x:v>Other Cardiothoracic Procedures</x:v>
      </x:c>
      <x:c r="C9280" s="29" t="str">
        <x:v>LOINC</x:v>
      </x:c>
      <x:c r="D9280" s="31" t="str">
        <x:v>33204-9</x:v>
      </x:c>
      <x:c r="E9280" s="26" t="str">
        <x:v>Troponin T.cardiac [Presence] in Serum or Plasma</x:v>
      </x:c>
      <x:c r="F9280" s="29" t="str">
        <x:v>Measurement</x:v>
      </x:c>
      <x:c r="G9280" s="26" t="str">
        <x:v>exact LOINC name or curated unambiguous abbreviation present in initial_workup_labs</x:v>
      </x:c>
      <x:c r="H9280" s="26" t="str">
        <x:v>troponin</x:v>
      </x:c>
      <x:c r="I9280" s="26" t="str">
        <x:v>LOINC 2.80</x:v>
      </x:c>
      <x:c r="J9280" s="29" t="str">
        <x:v>https://loinc.org/</x:v>
      </x:c>
      <x:c r="K9280" s="26" t="str">
        <x:v>vocab.concept concept_id=3042837; field=initial_workup_labs</x:v>
      </x:c>
      <x:c r="L9280" s="26" t="str">
        <x:v>Terminology-source verified; pathway applicability requires coding/clinical review</x:v>
      </x:c>
    </x:row>
    <x:row r="9281" ht="34" customHeight="1">
      <x:c r="A9281" s="30" t="n">
        <x:v>163</x:v>
      </x:c>
      <x:c r="B9281" s="26" t="str">
        <x:v>Other Cardiothoracic Procedures</x:v>
      </x:c>
      <x:c r="C9281" s="29" t="str">
        <x:v>LOINC</x:v>
      </x:c>
      <x:c r="D9281" s="31" t="str">
        <x:v>42757-5</x:v>
      </x:c>
      <x:c r="E9281" s="26" t="str">
        <x:v>Troponin I.cardiac [Mass/volume] in Blood</x:v>
      </x:c>
      <x:c r="F9281" s="29" t="str">
        <x:v>Measurement</x:v>
      </x:c>
      <x:c r="G9281" s="26" t="str">
        <x:v>exact LOINC name or curated unambiguous abbreviation present in initial_workup_labs</x:v>
      </x:c>
      <x:c r="H9281" s="26" t="str">
        <x:v>troponin</x:v>
      </x:c>
      <x:c r="I9281" s="26" t="str">
        <x:v>LOINC 2.80</x:v>
      </x:c>
      <x:c r="J9281" s="29" t="str">
        <x:v>https://loinc.org/</x:v>
      </x:c>
      <x:c r="K9281" s="26" t="str">
        <x:v>vocab.concept concept_id=3033745; field=initial_workup_labs</x:v>
      </x:c>
      <x:c r="L9281" s="26" t="str">
        <x:v>Terminology-source verified; pathway applicability requires coding/clinical review</x:v>
      </x:c>
    </x:row>
    <x:row r="9282" ht="34" customHeight="1">
      <x:c r="A9282" s="30" t="n">
        <x:v>163</x:v>
      </x:c>
      <x:c r="B9282" s="26" t="str">
        <x:v>Other Cardiothoracic Procedures</x:v>
      </x:c>
      <x:c r="C9282" s="29" t="str">
        <x:v>LOINC</x:v>
      </x:c>
      <x:c r="D9282" s="31" t="str">
        <x:v>48425-3</x:v>
      </x:c>
      <x:c r="E9282" s="26" t="str">
        <x:v>Troponin T.cardiac [Mass/volume] in Blood</x:v>
      </x:c>
      <x:c r="F9282" s="29" t="str">
        <x:v>Measurement</x:v>
      </x:c>
      <x:c r="G9282" s="26" t="str">
        <x:v>exact LOINC name or curated unambiguous abbreviation present in initial_workup_labs</x:v>
      </x:c>
      <x:c r="H9282" s="26" t="str">
        <x:v>troponin</x:v>
      </x:c>
      <x:c r="I9282" s="26" t="str">
        <x:v>LOINC 2.80</x:v>
      </x:c>
      <x:c r="J9282" s="29" t="str">
        <x:v>https://loinc.org/</x:v>
      </x:c>
      <x:c r="K9282" s="26" t="str">
        <x:v>vocab.concept concept_id=3048529; field=initial_workup_labs</x:v>
      </x:c>
      <x:c r="L9282" s="26" t="str">
        <x:v>Terminology-source verified; pathway applicability requires coding/clinical review</x:v>
      </x:c>
    </x:row>
    <x:row r="9283" ht="34" customHeight="1">
      <x:c r="A9283" s="30" t="n">
        <x:v>163</x:v>
      </x:c>
      <x:c r="B9283" s="26" t="str">
        <x:v>Other Cardiothoracic Procedures</x:v>
      </x:c>
      <x:c r="C9283" s="29" t="str">
        <x:v>LOINC</x:v>
      </x:c>
      <x:c r="D9283" s="31" t="str">
        <x:v>48426-1</x:v>
      </x:c>
      <x:c r="E9283" s="26" t="str">
        <x:v>Troponin T.cardiac [Presence] in Blood</x:v>
      </x:c>
      <x:c r="F9283" s="29" t="str">
        <x:v>Measurement</x:v>
      </x:c>
      <x:c r="G9283" s="26" t="str">
        <x:v>exact LOINC name or curated unambiguous abbreviation present in initial_workup_labs</x:v>
      </x:c>
      <x:c r="H9283" s="26" t="str">
        <x:v>troponin</x:v>
      </x:c>
      <x:c r="I9283" s="26" t="str">
        <x:v>LOINC 2.80</x:v>
      </x:c>
      <x:c r="J9283" s="29" t="str">
        <x:v>https://loinc.org/</x:v>
      </x:c>
      <x:c r="K9283" s="26" t="str">
        <x:v>vocab.concept concept_id=3052931; field=initial_workup_labs</x:v>
      </x:c>
      <x:c r="L9283" s="26" t="str">
        <x:v>Terminology-source verified; pathway applicability requires coding/clinical review</x:v>
      </x:c>
    </x:row>
    <x:row r="9284" ht="34" customHeight="1">
      <x:c r="A9284" s="30" t="n">
        <x:v>163</x:v>
      </x:c>
      <x:c r="B9284" s="26" t="str">
        <x:v>Other Cardiothoracic Procedures</x:v>
      </x:c>
      <x:c r="C9284" s="29" t="str">
        <x:v>LOINC</x:v>
      </x:c>
      <x:c r="D9284" s="31" t="str">
        <x:v>49563-0</x:v>
      </x:c>
      <x:c r="E9284" s="26" t="str">
        <x:v>Troponin I.cardiac [Mass/volume] in Serum or Plasma by Detection limit &lt;= 0.01 ng/mL</x:v>
      </x:c>
      <x:c r="F9284" s="29" t="str">
        <x:v>Measurement</x:v>
      </x:c>
      <x:c r="G9284" s="26" t="str">
        <x:v>exact LOINC name or curated unambiguous abbreviation present in initial_workup_labs</x:v>
      </x:c>
      <x:c r="H9284" s="26" t="str">
        <x:v>troponin</x:v>
      </x:c>
      <x:c r="I9284" s="26" t="str">
        <x:v>LOINC 2.80</x:v>
      </x:c>
      <x:c r="J9284" s="29" t="str">
        <x:v>https://loinc.org/</x:v>
      </x:c>
      <x:c r="K9284" s="26" t="str">
        <x:v>vocab.concept concept_id=3032971; field=initial_workup_labs</x:v>
      </x:c>
      <x:c r="L9284" s="26" t="str">
        <x:v>Terminology-source verified; pathway applicability requires coding/clinical review</x:v>
      </x:c>
    </x:row>
    <x:row r="9285" ht="34" customHeight="1">
      <x:c r="A9285" s="30" t="n">
        <x:v>163</x:v>
      </x:c>
      <x:c r="B9285" s="26" t="str">
        <x:v>Other Cardiothoracic Procedures</x:v>
      </x:c>
      <x:c r="C9285" s="29" t="str">
        <x:v>LOINC</x:v>
      </x:c>
      <x:c r="D9285" s="31" t="str">
        <x:v>55429-5</x:v>
      </x:c>
      <x:c r="E9285" s="26" t="str">
        <x:v>Short blood count panel - Blood</x:v>
      </x:c>
      <x:c r="F9285" s="29" t="str">
        <x:v>Measurement</x:v>
      </x:c>
      <x:c r="G9285" s="26" t="str">
        <x:v>exact LOINC name or curated unambiguous abbreviation present in initial_workup_labs</x:v>
      </x:c>
      <x:c r="H9285" s="26" t="str">
        <x:v>cbc</x:v>
      </x:c>
      <x:c r="I9285" s="26" t="str">
        <x:v>LOINC 2.80</x:v>
      </x:c>
      <x:c r="J9285" s="29" t="str">
        <x:v>https://loinc.org/</x:v>
      </x:c>
      <x:c r="K9285" s="26" t="str">
        <x:v>vocab.concept concept_id=40758558; field=initial_workup_labs</x:v>
      </x:c>
      <x:c r="L9285" s="26" t="str">
        <x:v>Terminology-source verified; pathway applicability requires coding/clinical review</x:v>
      </x:c>
    </x:row>
    <x:row r="9286" ht="34" customHeight="1">
      <x:c r="A9286" s="30" t="n">
        <x:v>163</x:v>
      </x:c>
      <x:c r="B9286" s="26" t="str">
        <x:v>Other Cardiothoracic Procedures</x:v>
      </x:c>
      <x:c r="C9286" s="29" t="str">
        <x:v>LOINC</x:v>
      </x:c>
      <x:c r="D9286" s="31" t="str">
        <x:v>57021-8</x:v>
      </x:c>
      <x:c r="E9286" s="26" t="str">
        <x:v>CBC W Auto Differential panel - Blood</x:v>
      </x:c>
      <x:c r="F9286" s="29" t="str">
        <x:v>Measurement</x:v>
      </x:c>
      <x:c r="G9286" s="26" t="str">
        <x:v>exact LOINC name or curated unambiguous abbreviation present in initial_workup_labs</x:v>
      </x:c>
      <x:c r="H9286" s="26" t="str">
        <x:v>cbc</x:v>
      </x:c>
      <x:c r="I9286" s="26" t="str">
        <x:v>LOINC 2.80</x:v>
      </x:c>
      <x:c r="J9286" s="29" t="str">
        <x:v>https://loinc.org/</x:v>
      </x:c>
      <x:c r="K9286" s="26" t="str">
        <x:v>vocab.concept concept_id=40760140; field=initial_workup_labs</x:v>
      </x:c>
      <x:c r="L9286" s="26" t="str">
        <x:v>Terminology-source verified; pathway applicability requires coding/clinical review</x:v>
      </x:c>
    </x:row>
    <x:row r="9287" ht="34" customHeight="1">
      <x:c r="A9287" s="30" t="n">
        <x:v>163</x:v>
      </x:c>
      <x:c r="B9287" s="26" t="str">
        <x:v>Other Cardiothoracic Procedures</x:v>
      </x:c>
      <x:c r="C9287" s="29" t="str">
        <x:v>LOINC</x:v>
      </x:c>
      <x:c r="D9287" s="31" t="str">
        <x:v>57022-6</x:v>
      </x:c>
      <x:c r="E9287" s="26" t="str">
        <x:v>CBC W Reflex Manual Differential panel - Blood</x:v>
      </x:c>
      <x:c r="F9287" s="29" t="str">
        <x:v>Measurement</x:v>
      </x:c>
      <x:c r="G9287" s="26" t="str">
        <x:v>exact LOINC name or curated unambiguous abbreviation present in initial_workup_labs</x:v>
      </x:c>
      <x:c r="H9287" s="26" t="str">
        <x:v>cbc</x:v>
      </x:c>
      <x:c r="I9287" s="26" t="str">
        <x:v>LOINC 2.80</x:v>
      </x:c>
      <x:c r="J9287" s="29" t="str">
        <x:v>https://loinc.org/</x:v>
      </x:c>
      <x:c r="K9287" s="26" t="str">
        <x:v>vocab.concept concept_id=40760141; field=initial_workup_labs</x:v>
      </x:c>
      <x:c r="L9287" s="26" t="str">
        <x:v>Terminology-source verified; pathway applicability requires coding/clinical review</x:v>
      </x:c>
    </x:row>
    <x:row r="9288" ht="34" customHeight="1">
      <x:c r="A9288" s="30" t="n">
        <x:v>163</x:v>
      </x:c>
      <x:c r="B9288" s="26" t="str">
        <x:v>Other Cardiothoracic Procedures</x:v>
      </x:c>
      <x:c r="C9288" s="29" t="str">
        <x:v>LOINC</x:v>
      </x:c>
      <x:c r="D9288" s="31" t="str">
        <x:v>57782-5</x:v>
      </x:c>
      <x:c r="E9288" s="26" t="str">
        <x:v>CBC W Ordered Manual Differential panel - Blood</x:v>
      </x:c>
      <x:c r="F9288" s="29" t="str">
        <x:v>Measurement</x:v>
      </x:c>
      <x:c r="G9288" s="26" t="str">
        <x:v>exact LOINC name or curated unambiguous abbreviation present in initial_workup_labs</x:v>
      </x:c>
      <x:c r="H9288" s="26" t="str">
        <x:v>cbc</x:v>
      </x:c>
      <x:c r="I9288" s="26" t="str">
        <x:v>LOINC 2.80</x:v>
      </x:c>
      <x:c r="J9288" s="29" t="str">
        <x:v>https://loinc.org/</x:v>
      </x:c>
      <x:c r="K9288" s="26" t="str">
        <x:v>vocab.concept concept_id=40760892; field=initial_workup_labs</x:v>
      </x:c>
      <x:c r="L9288" s="26" t="str">
        <x:v>Terminology-source verified; pathway applicability requires coding/clinical review</x:v>
      </x:c>
    </x:row>
    <x:row r="9289" ht="34" customHeight="1">
      <x:c r="A9289" s="30" t="n">
        <x:v>163</x:v>
      </x:c>
      <x:c r="B9289" s="26" t="str">
        <x:v>Other Cardiothoracic Procedures</x:v>
      </x:c>
      <x:c r="C9289" s="29" t="str">
        <x:v>LOINC</x:v>
      </x:c>
      <x:c r="D9289" s="31" t="str">
        <x:v>65818-7</x:v>
      </x:c>
      <x:c r="E9289" s="26" t="str">
        <x:v>Medication [Mass/volume] Dose</x:v>
      </x:c>
      <x:c r="F9289" s="29" t="str">
        <x:v>Measurement</x:v>
      </x:c>
      <x:c r="G9289" s="26" t="str">
        <x:v>exact LOINC name or curated unambiguous abbreviation present in initial_workup_labs</x:v>
      </x:c>
      <x:c r="H9289" s="26" t="str">
        <x:v>medication</x:v>
      </x:c>
      <x:c r="I9289" s="26" t="str">
        <x:v>LOINC 2.80</x:v>
      </x:c>
      <x:c r="J9289" s="29" t="str">
        <x:v>https://loinc.org/</x:v>
      </x:c>
      <x:c r="K9289" s="26" t="str">
        <x:v>vocab.concept concept_id=40768505; field=initial_workup_labs</x:v>
      </x:c>
      <x:c r="L9289" s="26" t="str">
        <x:v>Terminology-source verified; pathway applicability requires coding/clinical review</x:v>
      </x:c>
    </x:row>
    <x:row r="9290" ht="34" customHeight="1">
      <x:c r="A9290" s="30" t="n">
        <x:v>163</x:v>
      </x:c>
      <x:c r="B9290" s="26" t="str">
        <x:v>Other Cardiothoracic Procedures</x:v>
      </x:c>
      <x:c r="C9290" s="29" t="str">
        <x:v>LOINC</x:v>
      </x:c>
      <x:c r="D9290" s="31" t="str">
        <x:v>6598-7</x:v>
      </x:c>
      <x:c r="E9290" s="26" t="str">
        <x:v>Troponin T.cardiac [Mass/volume] in Serum or Plasma</x:v>
      </x:c>
      <x:c r="F9290" s="29" t="str">
        <x:v>Measurement</x:v>
      </x:c>
      <x:c r="G9290" s="26" t="str">
        <x:v>exact LOINC name or curated unambiguous abbreviation present in initial_workup_labs</x:v>
      </x:c>
      <x:c r="H9290" s="26" t="str">
        <x:v>troponin</x:v>
      </x:c>
      <x:c r="I9290" s="26" t="str">
        <x:v>LOINC 2.80</x:v>
      </x:c>
      <x:c r="J9290" s="29" t="str">
        <x:v>https://loinc.org/</x:v>
      </x:c>
      <x:c r="K9290" s="26" t="str">
        <x:v>vocab.concept concept_id=3019800; field=initial_workup_labs</x:v>
      </x:c>
      <x:c r="L9290" s="26" t="str">
        <x:v>Terminology-source verified; pathway applicability requires coding/clinical review</x:v>
      </x:c>
    </x:row>
    <x:row r="9291" ht="34" customHeight="1">
      <x:c r="A9291" s="30" t="n">
        <x:v>163</x:v>
      </x:c>
      <x:c r="B9291" s="26" t="str">
        <x:v>Other Cardiothoracic Procedures</x:v>
      </x:c>
      <x:c r="C9291" s="29" t="str">
        <x:v>LOINC</x:v>
      </x:c>
      <x:c r="D9291" s="31" t="str">
        <x:v>67151-1</x:v>
      </x:c>
      <x:c r="E9291" s="26" t="str">
        <x:v>Troponin T.cardiac [Mass/volume] in Serum or Plasma by High sensitivity method</x:v>
      </x:c>
      <x:c r="F9291" s="29" t="str">
        <x:v>Measurement</x:v>
      </x:c>
      <x:c r="G9291" s="26" t="str">
        <x:v>exact LOINC name or curated unambiguous abbreviation present in initial_workup_labs</x:v>
      </x:c>
      <x:c r="H9291" s="26" t="str">
        <x:v>troponin</x:v>
      </x:c>
      <x:c r="I9291" s="26" t="str">
        <x:v>LOINC 2.80</x:v>
      </x:c>
      <x:c r="J9291" s="29" t="str">
        <x:v>https://loinc.org/</x:v>
      </x:c>
      <x:c r="K9291" s="26" t="str">
        <x:v>vocab.concept concept_id=40769783; field=initial_workup_labs</x:v>
      </x:c>
      <x:c r="L9291" s="26" t="str">
        <x:v>Terminology-source verified; pathway applicability requires coding/clinical review</x:v>
      </x:c>
    </x:row>
    <x:row r="9292" ht="34" customHeight="1">
      <x:c r="A9292" s="30" t="n">
        <x:v>163</x:v>
      </x:c>
      <x:c r="B9292" s="26" t="str">
        <x:v>Other Cardiothoracic Procedures</x:v>
      </x:c>
      <x:c r="C9292" s="29" t="str">
        <x:v>LOINC</x:v>
      </x:c>
      <x:c r="D9292" s="31" t="str">
        <x:v>76399-5</x:v>
      </x:c>
      <x:c r="E9292" s="26" t="str">
        <x:v>Troponin I.cardiac [Presence] in Serum, Plasma or Blood by Rapid immunoassay</x:v>
      </x:c>
      <x:c r="F9292" s="29" t="str">
        <x:v>Measurement</x:v>
      </x:c>
      <x:c r="G9292" s="26" t="str">
        <x:v>exact LOINC name or curated unambiguous abbreviation present in initial_workup_labs</x:v>
      </x:c>
      <x:c r="H9292" s="26" t="str">
        <x:v>troponin</x:v>
      </x:c>
      <x:c r="I9292" s="26" t="str">
        <x:v>LOINC 2.80</x:v>
      </x:c>
      <x:c r="J9292" s="29" t="str">
        <x:v>https://loinc.org/</x:v>
      </x:c>
      <x:c r="K9292" s="26" t="str">
        <x:v>vocab.concept concept_id=46235895; field=initial_workup_labs</x:v>
      </x:c>
      <x:c r="L9292" s="26" t="str">
        <x:v>Terminology-source verified; pathway applicability requires coding/clinical review</x:v>
      </x:c>
    </x:row>
    <x:row r="9293" ht="34" customHeight="1">
      <x:c r="A9293" s="30" t="n">
        <x:v>163</x:v>
      </x:c>
      <x:c r="B9293" s="26" t="str">
        <x:v>Other Cardiothoracic Procedures</x:v>
      </x:c>
      <x:c r="C9293" s="29" t="str">
        <x:v>LOINC</x:v>
      </x:c>
      <x:c r="D9293" s="31" t="str">
        <x:v>89575-5</x:v>
      </x:c>
      <x:c r="E9293" s="26" t="str">
        <x:v>Troponin T.cardiac [Interpretation] in Serum or Plasma Qualitative by High sensitivity method</x:v>
      </x:c>
      <x:c r="F9293" s="29" t="str">
        <x:v>Measurement</x:v>
      </x:c>
      <x:c r="G9293" s="26" t="str">
        <x:v>exact LOINC name or curated unambiguous abbreviation present in initial_workup_labs</x:v>
      </x:c>
      <x:c r="H9293" s="26" t="str">
        <x:v>troponin</x:v>
      </x:c>
      <x:c r="I9293" s="26" t="str">
        <x:v>LOINC 2.80</x:v>
      </x:c>
      <x:c r="J9293" s="29" t="str">
        <x:v>https://loinc.org/</x:v>
      </x:c>
      <x:c r="K9293" s="26" t="str">
        <x:v>vocab.concept concept_id=36304662; field=initial_workup_labs</x:v>
      </x:c>
      <x:c r="L9293" s="26" t="str">
        <x:v>Terminology-source verified; pathway applicability requires coding/clinical review</x:v>
      </x:c>
    </x:row>
    <x:row r="9294" ht="34" customHeight="1">
      <x:c r="A9294" s="30" t="n">
        <x:v>163</x:v>
      </x:c>
      <x:c r="B9294" s="26" t="str">
        <x:v>Other Cardiothoracic Procedures</x:v>
      </x:c>
      <x:c r="C9294" s="29" t="str">
        <x:v>LOINC</x:v>
      </x:c>
      <x:c r="D9294" s="31" t="str">
        <x:v>89578-9</x:v>
      </x:c>
      <x:c r="E9294" s="26" t="str">
        <x:v>Troponin I.cardiac [Interpretation] in Serum or Plasma Qualitative by High sensitivity method</x:v>
      </x:c>
      <x:c r="F9294" s="29" t="str">
        <x:v>Measurement</x:v>
      </x:c>
      <x:c r="G9294" s="26" t="str">
        <x:v>exact LOINC name or curated unambiguous abbreviation present in initial_workup_labs</x:v>
      </x:c>
      <x:c r="H9294" s="26" t="str">
        <x:v>troponin</x:v>
      </x:c>
      <x:c r="I9294" s="26" t="str">
        <x:v>LOINC 2.80</x:v>
      </x:c>
      <x:c r="J9294" s="29" t="str">
        <x:v>https://loinc.org/</x:v>
      </x:c>
      <x:c r="K9294" s="26" t="str">
        <x:v>vocab.concept concept_id=36304114; field=initial_workup_labs</x:v>
      </x:c>
      <x:c r="L9294" s="26" t="str">
        <x:v>Terminology-source verified; pathway applicability requires coding/clinical review</x:v>
      </x:c>
    </x:row>
    <x:row r="9295" ht="34" customHeight="1">
      <x:c r="A9295" s="30" t="n">
        <x:v>163</x:v>
      </x:c>
      <x:c r="B9295" s="26" t="str">
        <x:v>Other Cardiothoracic Procedures</x:v>
      </x:c>
      <x:c r="C9295" s="29" t="str">
        <x:v>LOINC</x:v>
      </x:c>
      <x:c r="D9295" s="31" t="str">
        <x:v>89579-7</x:v>
      </x:c>
      <x:c r="E9295" s="26" t="str">
        <x:v>Troponin I.cardiac [Mass/volume] in Serum or Plasma by High sensitivity method</x:v>
      </x:c>
      <x:c r="F9295" s="29" t="str">
        <x:v>Measurement</x:v>
      </x:c>
      <x:c r="G9295" s="26" t="str">
        <x:v>exact LOINC name or curated unambiguous abbreviation present in initial_workup_labs</x:v>
      </x:c>
      <x:c r="H9295" s="26" t="str">
        <x:v>troponin</x:v>
      </x:c>
      <x:c r="I9295" s="26" t="str">
        <x:v>LOINC 2.80</x:v>
      </x:c>
      <x:c r="J9295" s="29" t="str">
        <x:v>https://loinc.org/</x:v>
      </x:c>
      <x:c r="K9295" s="26" t="str">
        <x:v>vocab.concept concept_id=36306105; field=initial_workup_labs</x:v>
      </x:c>
      <x:c r="L9295" s="26" t="str">
        <x:v>Terminology-source verified; pathway applicability requires coding/clinical review</x:v>
      </x:c>
    </x:row>
    <x:row r="9296" ht="34" customHeight="1">
      <x:c r="A9296" s="30" t="n">
        <x:v>164</x:v>
      </x:c>
      <x:c r="B9296" s="26" t="str">
        <x:v>Tendonitis, Myositis and Bursitis</x:v>
      </x:c>
      <x:c r="C9296" s="29" t="str">
        <x:v>LOINC</x:v>
      </x:c>
      <x:c r="D9296" s="31" t="str">
        <x:v>55429-5</x:v>
      </x:c>
      <x:c r="E9296" s="26" t="str">
        <x:v>Short blood count panel - Blood</x:v>
      </x:c>
      <x:c r="F9296" s="29" t="str">
        <x:v>Measurement</x:v>
      </x:c>
      <x:c r="G9296" s="26" t="str">
        <x:v>exact LOINC name or curated unambiguous abbreviation present in initial_workup_labs</x:v>
      </x:c>
      <x:c r="H9296" s="26" t="str">
        <x:v>cbc</x:v>
      </x:c>
      <x:c r="I9296" s="26" t="str">
        <x:v>LOINC 2.80</x:v>
      </x:c>
      <x:c r="J9296" s="29" t="str">
        <x:v>https://loinc.org/</x:v>
      </x:c>
      <x:c r="K9296" s="26" t="str">
        <x:v>vocab.concept concept_id=40758558; field=initial_workup_labs</x:v>
      </x:c>
      <x:c r="L9296" s="26" t="str">
        <x:v>Terminology-source verified; pathway applicability requires coding/clinical review</x:v>
      </x:c>
    </x:row>
    <x:row r="9297" ht="34" customHeight="1">
      <x:c r="A9297" s="30" t="n">
        <x:v>164</x:v>
      </x:c>
      <x:c r="B9297" s="26" t="str">
        <x:v>Tendonitis, Myositis and Bursitis</x:v>
      </x:c>
      <x:c r="C9297" s="29" t="str">
        <x:v>LOINC</x:v>
      </x:c>
      <x:c r="D9297" s="31" t="str">
        <x:v>57021-8</x:v>
      </x:c>
      <x:c r="E9297" s="26" t="str">
        <x:v>CBC W Auto Differential panel - Blood</x:v>
      </x:c>
      <x:c r="F9297" s="29" t="str">
        <x:v>Measurement</x:v>
      </x:c>
      <x:c r="G9297" s="26" t="str">
        <x:v>exact LOINC name or curated unambiguous abbreviation present in initial_workup_labs</x:v>
      </x:c>
      <x:c r="H9297" s="26" t="str">
        <x:v>cbc</x:v>
      </x:c>
      <x:c r="I9297" s="26" t="str">
        <x:v>LOINC 2.80</x:v>
      </x:c>
      <x:c r="J9297" s="29" t="str">
        <x:v>https://loinc.org/</x:v>
      </x:c>
      <x:c r="K9297" s="26" t="str">
        <x:v>vocab.concept concept_id=40760140; field=initial_workup_labs</x:v>
      </x:c>
      <x:c r="L9297" s="26" t="str">
        <x:v>Terminology-source verified; pathway applicability requires coding/clinical review</x:v>
      </x:c>
    </x:row>
    <x:row r="9298" ht="34" customHeight="1">
      <x:c r="A9298" s="30" t="n">
        <x:v>164</x:v>
      </x:c>
      <x:c r="B9298" s="26" t="str">
        <x:v>Tendonitis, Myositis and Bursitis</x:v>
      </x:c>
      <x:c r="C9298" s="29" t="str">
        <x:v>LOINC</x:v>
      </x:c>
      <x:c r="D9298" s="31" t="str">
        <x:v>57022-6</x:v>
      </x:c>
      <x:c r="E9298" s="26" t="str">
        <x:v>CBC W Reflex Manual Differential panel - Blood</x:v>
      </x:c>
      <x:c r="F9298" s="29" t="str">
        <x:v>Measurement</x:v>
      </x:c>
      <x:c r="G9298" s="26" t="str">
        <x:v>exact LOINC name or curated unambiguous abbreviation present in initial_workup_labs</x:v>
      </x:c>
      <x:c r="H9298" s="26" t="str">
        <x:v>cbc</x:v>
      </x:c>
      <x:c r="I9298" s="26" t="str">
        <x:v>LOINC 2.80</x:v>
      </x:c>
      <x:c r="J9298" s="29" t="str">
        <x:v>https://loinc.org/</x:v>
      </x:c>
      <x:c r="K9298" s="26" t="str">
        <x:v>vocab.concept concept_id=40760141; field=initial_workup_labs</x:v>
      </x:c>
      <x:c r="L9298" s="26" t="str">
        <x:v>Terminology-source verified; pathway applicability requires coding/clinical review</x:v>
      </x:c>
    </x:row>
    <x:row r="9299" ht="34" customHeight="1">
      <x:c r="A9299" s="30" t="n">
        <x:v>164</x:v>
      </x:c>
      <x:c r="B9299" s="26" t="str">
        <x:v>Tendonitis, Myositis and Bursitis</x:v>
      </x:c>
      <x:c r="C9299" s="29" t="str">
        <x:v>LOINC</x:v>
      </x:c>
      <x:c r="D9299" s="31" t="str">
        <x:v>57782-5</x:v>
      </x:c>
      <x:c r="E9299" s="26" t="str">
        <x:v>CBC W Ordered Manual Differential panel - Blood</x:v>
      </x:c>
      <x:c r="F9299" s="29" t="str">
        <x:v>Measurement</x:v>
      </x:c>
      <x:c r="G9299" s="26" t="str">
        <x:v>exact LOINC name or curated unambiguous abbreviation present in initial_workup_labs</x:v>
      </x:c>
      <x:c r="H9299" s="26" t="str">
        <x:v>cbc</x:v>
      </x:c>
      <x:c r="I9299" s="26" t="str">
        <x:v>LOINC 2.80</x:v>
      </x:c>
      <x:c r="J9299" s="29" t="str">
        <x:v>https://loinc.org/</x:v>
      </x:c>
      <x:c r="K9299" s="26" t="str">
        <x:v>vocab.concept concept_id=40760892; field=initial_workup_labs</x:v>
      </x:c>
      <x:c r="L9299" s="26" t="str">
        <x:v>Terminology-source verified; pathway applicability requires coding/clinical review</x:v>
      </x:c>
    </x:row>
    <x:row r="9300" ht="34" customHeight="1">
      <x:c r="A9300" s="30" t="n">
        <x:v>164</x:v>
      </x:c>
      <x:c r="B9300" s="26" t="str">
        <x:v>Tendonitis, Myositis and Bursitis</x:v>
      </x:c>
      <x:c r="C9300" s="29" t="str">
        <x:v>LOINC</x:v>
      </x:c>
      <x:c r="D9300" s="31" t="str">
        <x:v>65818-7</x:v>
      </x:c>
      <x:c r="E9300" s="26" t="str">
        <x:v>Medication [Mass/volume] Dose</x:v>
      </x:c>
      <x:c r="F9300" s="29" t="str">
        <x:v>Measurement</x:v>
      </x:c>
      <x:c r="G9300" s="26" t="str">
        <x:v>exact LOINC name or curated unambiguous abbreviation present in initial_workup_labs</x:v>
      </x:c>
      <x:c r="H9300" s="26" t="str">
        <x:v>medication</x:v>
      </x:c>
      <x:c r="I9300" s="26" t="str">
        <x:v>LOINC 2.80</x:v>
      </x:c>
      <x:c r="J9300" s="29" t="str">
        <x:v>https://loinc.org/</x:v>
      </x:c>
      <x:c r="K9300" s="26" t="str">
        <x:v>vocab.concept concept_id=40768505; field=initial_workup_labs</x:v>
      </x:c>
      <x:c r="L9300" s="26" t="str">
        <x:v>Terminology-source verified; pathway applicability requires coding/clinical review</x:v>
      </x:c>
    </x:row>
    <x:row r="9301" ht="34" customHeight="1">
      <x:c r="A9301" s="30" t="n">
        <x:v>165</x:v>
      </x:c>
      <x:c r="B9301" s="26" t="str">
        <x:v>Wound Debridement and Skin Graft Except Hand for Musculoskeletal and Connective Tissue Disorders</x:v>
      </x:c>
      <x:c r="C9301" s="29" t="str">
        <x:v>LOINC</x:v>
      </x:c>
      <x:c r="D9301" s="31" t="str">
        <x:v>55429-5</x:v>
      </x:c>
      <x:c r="E9301" s="26" t="str">
        <x:v>Short blood count panel - Blood</x:v>
      </x:c>
      <x:c r="F9301" s="29" t="str">
        <x:v>Measurement</x:v>
      </x:c>
      <x:c r="G9301" s="26" t="str">
        <x:v>exact LOINC name or curated unambiguous abbreviation present in initial_workup_labs</x:v>
      </x:c>
      <x:c r="H9301" s="26" t="str">
        <x:v>cbc</x:v>
      </x:c>
      <x:c r="I9301" s="26" t="str">
        <x:v>LOINC 2.80</x:v>
      </x:c>
      <x:c r="J9301" s="29" t="str">
        <x:v>https://loinc.org/</x:v>
      </x:c>
      <x:c r="K9301" s="26" t="str">
        <x:v>vocab.concept concept_id=40758558; field=initial_workup_labs</x:v>
      </x:c>
      <x:c r="L9301" s="26" t="str">
        <x:v>Terminology-source verified; pathway applicability requires coding/clinical review</x:v>
      </x:c>
    </x:row>
    <x:row r="9302" ht="34" customHeight="1">
      <x:c r="A9302" s="30" t="n">
        <x:v>165</x:v>
      </x:c>
      <x:c r="B9302" s="26" t="str">
        <x:v>Wound Debridement and Skin Graft Except Hand for Musculoskeletal and Connective Tissue Disorders</x:v>
      </x:c>
      <x:c r="C9302" s="29" t="str">
        <x:v>LOINC</x:v>
      </x:c>
      <x:c r="D9302" s="31" t="str">
        <x:v>57021-8</x:v>
      </x:c>
      <x:c r="E9302" s="26" t="str">
        <x:v>CBC W Auto Differential panel - Blood</x:v>
      </x:c>
      <x:c r="F9302" s="29" t="str">
        <x:v>Measurement</x:v>
      </x:c>
      <x:c r="G9302" s="26" t="str">
        <x:v>exact LOINC name or curated unambiguous abbreviation present in initial_workup_labs</x:v>
      </x:c>
      <x:c r="H9302" s="26" t="str">
        <x:v>cbc</x:v>
      </x:c>
      <x:c r="I9302" s="26" t="str">
        <x:v>LOINC 2.80</x:v>
      </x:c>
      <x:c r="J9302" s="29" t="str">
        <x:v>https://loinc.org/</x:v>
      </x:c>
      <x:c r="K9302" s="26" t="str">
        <x:v>vocab.concept concept_id=40760140; field=initial_workup_labs</x:v>
      </x:c>
      <x:c r="L9302" s="26" t="str">
        <x:v>Terminology-source verified; pathway applicability requires coding/clinical review</x:v>
      </x:c>
    </x:row>
    <x:row r="9303" ht="34" customHeight="1">
      <x:c r="A9303" s="30" t="n">
        <x:v>165</x:v>
      </x:c>
      <x:c r="B9303" s="26" t="str">
        <x:v>Wound Debridement and Skin Graft Except Hand for Musculoskeletal and Connective Tissue Disorders</x:v>
      </x:c>
      <x:c r="C9303" s="29" t="str">
        <x:v>LOINC</x:v>
      </x:c>
      <x:c r="D9303" s="31" t="str">
        <x:v>57022-6</x:v>
      </x:c>
      <x:c r="E9303" s="26" t="str">
        <x:v>CBC W Reflex Manual Differential panel - Blood</x:v>
      </x:c>
      <x:c r="F9303" s="29" t="str">
        <x:v>Measurement</x:v>
      </x:c>
      <x:c r="G9303" s="26" t="str">
        <x:v>exact LOINC name or curated unambiguous abbreviation present in initial_workup_labs</x:v>
      </x:c>
      <x:c r="H9303" s="26" t="str">
        <x:v>cbc</x:v>
      </x:c>
      <x:c r="I9303" s="26" t="str">
        <x:v>LOINC 2.80</x:v>
      </x:c>
      <x:c r="J9303" s="29" t="str">
        <x:v>https://loinc.org/</x:v>
      </x:c>
      <x:c r="K9303" s="26" t="str">
        <x:v>vocab.concept concept_id=40760141; field=initial_workup_labs</x:v>
      </x:c>
      <x:c r="L9303" s="26" t="str">
        <x:v>Terminology-source verified; pathway applicability requires coding/clinical review</x:v>
      </x:c>
    </x:row>
    <x:row r="9304" ht="34" customHeight="1">
      <x:c r="A9304" s="30" t="n">
        <x:v>165</x:v>
      </x:c>
      <x:c r="B9304" s="26" t="str">
        <x:v>Wound Debridement and Skin Graft Except Hand for Musculoskeletal and Connective Tissue Disorders</x:v>
      </x:c>
      <x:c r="C9304" s="29" t="str">
        <x:v>LOINC</x:v>
      </x:c>
      <x:c r="D9304" s="31" t="str">
        <x:v>57782-5</x:v>
      </x:c>
      <x:c r="E9304" s="26" t="str">
        <x:v>CBC W Ordered Manual Differential panel - Blood</x:v>
      </x:c>
      <x:c r="F9304" s="29" t="str">
        <x:v>Measurement</x:v>
      </x:c>
      <x:c r="G9304" s="26" t="str">
        <x:v>exact LOINC name or curated unambiguous abbreviation present in initial_workup_labs</x:v>
      </x:c>
      <x:c r="H9304" s="26" t="str">
        <x:v>cbc</x:v>
      </x:c>
      <x:c r="I9304" s="26" t="str">
        <x:v>LOINC 2.80</x:v>
      </x:c>
      <x:c r="J9304" s="29" t="str">
        <x:v>https://loinc.org/</x:v>
      </x:c>
      <x:c r="K9304" s="26" t="str">
        <x:v>vocab.concept concept_id=40760892; field=initial_workup_labs</x:v>
      </x:c>
      <x:c r="L9304" s="26" t="str">
        <x:v>Terminology-source verified; pathway applicability requires coding/clinical review</x:v>
      </x:c>
    </x:row>
    <x:row r="9305" ht="34" customHeight="1">
      <x:c r="A9305" s="30" t="n">
        <x:v>165</x:v>
      </x:c>
      <x:c r="B9305" s="26" t="str">
        <x:v>Wound Debridement and Skin Graft Except Hand for Musculoskeletal and Connective Tissue Disorders</x:v>
      </x:c>
      <x:c r="C9305" s="29" t="str">
        <x:v>LOINC</x:v>
      </x:c>
      <x:c r="D9305" s="31" t="str">
        <x:v>65818-7</x:v>
      </x:c>
      <x:c r="E9305" s="26" t="str">
        <x:v>Medication [Mass/volume] Dose</x:v>
      </x:c>
      <x:c r="F9305" s="29" t="str">
        <x:v>Measurement</x:v>
      </x:c>
      <x:c r="G9305" s="26" t="str">
        <x:v>exact LOINC name or curated unambiguous abbreviation present in initial_workup_labs</x:v>
      </x:c>
      <x:c r="H9305" s="26" t="str">
        <x:v>medication</x:v>
      </x:c>
      <x:c r="I9305" s="26" t="str">
        <x:v>LOINC 2.80</x:v>
      </x:c>
      <x:c r="J9305" s="29" t="str">
        <x:v>https://loinc.org/</x:v>
      </x:c>
      <x:c r="K9305" s="26" t="str">
        <x:v>vocab.concept concept_id=40768505; field=initial_workup_labs</x:v>
      </x:c>
      <x:c r="L9305" s="26" t="str">
        <x:v>Terminology-source verified; pathway applicability requires coding/clinical review</x:v>
      </x:c>
    </x:row>
    <x:row r="9306" ht="34" customHeight="1">
      <x:c r="A9306" s="30" t="n">
        <x:v>165</x:v>
      </x:c>
      <x:c r="B9306" s="26" t="str">
        <x:v>Wound Debridement and Skin Graft Except Hand for Musculoskeletal and Connective Tissue Disorders</x:v>
      </x:c>
      <x:c r="C9306" s="29" t="str">
        <x:v>CPT</x:v>
      </x:c>
      <x:c r="D9306" s="31" t="str">
        <x:v>00550</x:v>
      </x:c>
      <x:c r="E9306" s="26" t="str">
        <x:v>Anes for sternal debridement</x:v>
      </x:c>
      <x:c r="F9306" s="29" t="str">
        <x:v>Procedure</x:v>
      </x:c>
      <x:c r="G9306" s="26" t="str">
        <x:v>official CPT descriptor matches pathway-defining procedure term</x:v>
      </x:c>
      <x:c r="H9306" s="26" t="str">
        <x:v>debridement</x:v>
      </x:c>
      <x:c r="I9306" s="26" t="str">
        <x:v>CY2026 OPPS Addendum B, July 2026 update; CPT copyright 2025 AMA</x:v>
      </x:c>
      <x:c r="J9306" s="29" t="str">
        <x:v>https://www.cms.gov/medicare/payment/prospective-payment-systems/hospital-outpatient-pps/quarterly-addenda-updates/july-2026-addendum-b</x:v>
      </x:c>
      <x:c r="K9306" s="26" t="str">
        <x:v>CMS CY2026 OPPS Addendum B July 2026 row</x:v>
      </x:c>
      <x:c r="L9306" s="26" t="str">
        <x:v>Terminology-source verified; pathway applicability requires coding/clinical review</x:v>
      </x:c>
    </x:row>
    <x:row r="9307" ht="34" customHeight="1">
      <x:c r="A9307" s="30" t="n">
        <x:v>165</x:v>
      </x:c>
      <x:c r="B9307" s="26" t="str">
        <x:v>Wound Debridement and Skin Graft Except Hand for Musculoskeletal and Connective Tissue Disorders</x:v>
      </x:c>
      <x:c r="C9307" s="29" t="str">
        <x:v>CPT</x:v>
      </x:c>
      <x:c r="D9307" s="31" t="str">
        <x:v>15040</x:v>
      </x:c>
      <x:c r="E9307" s="26" t="str">
        <x:v>Harvest cultured skin graft</x:v>
      </x:c>
      <x:c r="F9307" s="29" t="str">
        <x:v>Procedure</x:v>
      </x:c>
      <x:c r="G9307" s="26" t="str">
        <x:v>official CPT descriptor matches pathway-defining procedure term</x:v>
      </x:c>
      <x:c r="H9307" s="26" t="str">
        <x:v>skin graft</x:v>
      </x:c>
      <x:c r="I9307" s="26" t="str">
        <x:v>CY2026 OPPS Addendum B, July 2026 update; CPT copyright 2025 AMA</x:v>
      </x:c>
      <x:c r="J9307" s="29" t="str">
        <x:v>https://www.cms.gov/medicare/payment/prospective-payment-systems/hospital-outpatient-pps/quarterly-addenda-updates/july-2026-addendum-b</x:v>
      </x:c>
      <x:c r="K9307" s="26" t="str">
        <x:v>CMS CY2026 OPPS Addendum B July 2026 row</x:v>
      </x:c>
      <x:c r="L9307" s="26" t="str">
        <x:v>Terminology-source verified; pathway applicability requires coding/clinical review</x:v>
      </x:c>
    </x:row>
    <x:row r="9308" ht="34" customHeight="1">
      <x:c r="A9308" s="30" t="n">
        <x:v>165</x:v>
      </x:c>
      <x:c r="B9308" s="26" t="str">
        <x:v>Wound Debridement and Skin Graft Except Hand for Musculoskeletal and Connective Tissue Disorders</x:v>
      </x:c>
      <x:c r="C9308" s="29" t="str">
        <x:v>CPT</x:v>
      </x:c>
      <x:c r="D9308" s="31" t="str">
        <x:v>15271</x:v>
      </x:c>
      <x:c r="E9308" s="26" t="str">
        <x:v>Skin sub graft trnk/arm/leg</x:v>
      </x:c>
      <x:c r="F9308" s="29" t="str">
        <x:v>Procedure</x:v>
      </x:c>
      <x:c r="G9308" s="26" t="str">
        <x:v>official CPT descriptor matches pathway-defining procedure term</x:v>
      </x:c>
      <x:c r="H9308" s="26" t="str">
        <x:v>skin graft</x:v>
      </x:c>
      <x:c r="I9308" s="26" t="str">
        <x:v>CY2026 OPPS Addendum B, July 2026 update; CPT copyright 2025 AMA</x:v>
      </x:c>
      <x:c r="J9308" s="29" t="str">
        <x:v>https://www.cms.gov/medicare/payment/prospective-payment-systems/hospital-outpatient-pps/quarterly-addenda-updates/july-2026-addendum-b</x:v>
      </x:c>
      <x:c r="K9308" s="26" t="str">
        <x:v>CMS CY2026 OPPS Addendum B July 2026 row</x:v>
      </x:c>
      <x:c r="L9308" s="26" t="str">
        <x:v>Terminology-source verified; pathway applicability requires coding/clinical review</x:v>
      </x:c>
    </x:row>
    <x:row r="9309" ht="34" customHeight="1">
      <x:c r="A9309" s="30" t="n">
        <x:v>165</x:v>
      </x:c>
      <x:c r="B9309" s="26" t="str">
        <x:v>Wound Debridement and Skin Graft Except Hand for Musculoskeletal and Connective Tissue Disorders</x:v>
      </x:c>
      <x:c r="C9309" s="29" t="str">
        <x:v>CPT</x:v>
      </x:c>
      <x:c r="D9309" s="31" t="str">
        <x:v>15272</x:v>
      </x:c>
      <x:c r="E9309" s="26" t="str">
        <x:v>Skin sub graft t/a/l add-on</x:v>
      </x:c>
      <x:c r="F9309" s="29" t="str">
        <x:v>Procedure</x:v>
      </x:c>
      <x:c r="G9309" s="26" t="str">
        <x:v>official CPT descriptor matches pathway-defining procedure term</x:v>
      </x:c>
      <x:c r="H9309" s="26" t="str">
        <x:v>skin graft</x:v>
      </x:c>
      <x:c r="I9309" s="26" t="str">
        <x:v>CY2026 OPPS Addendum B, July 2026 update; CPT copyright 2025 AMA</x:v>
      </x:c>
      <x:c r="J9309" s="29" t="str">
        <x:v>https://www.cms.gov/medicare/payment/prospective-payment-systems/hospital-outpatient-pps/quarterly-addenda-updates/july-2026-addendum-b</x:v>
      </x:c>
      <x:c r="K9309" s="26" t="str">
        <x:v>CMS CY2026 OPPS Addendum B July 2026 row</x:v>
      </x:c>
      <x:c r="L9309" s="26" t="str">
        <x:v>Terminology-source verified; pathway applicability requires coding/clinical review</x:v>
      </x:c>
    </x:row>
    <x:row r="9310" ht="34" customHeight="1">
      <x:c r="A9310" s="30" t="n">
        <x:v>165</x:v>
      </x:c>
      <x:c r="B9310" s="26" t="str">
        <x:v>Wound Debridement and Skin Graft Except Hand for Musculoskeletal and Connective Tissue Disorders</x:v>
      </x:c>
      <x:c r="C9310" s="29" t="str">
        <x:v>CPT</x:v>
      </x:c>
      <x:c r="D9310" s="31" t="str">
        <x:v>15275</x:v>
      </x:c>
      <x:c r="E9310" s="26" t="str">
        <x:v>Skin sub graft face/nk/hf/g</x:v>
      </x:c>
      <x:c r="F9310" s="29" t="str">
        <x:v>Procedure</x:v>
      </x:c>
      <x:c r="G9310" s="26" t="str">
        <x:v>official CPT descriptor matches pathway-defining procedure term</x:v>
      </x:c>
      <x:c r="H9310" s="26" t="str">
        <x:v>skin graft</x:v>
      </x:c>
      <x:c r="I9310" s="26" t="str">
        <x:v>CY2026 OPPS Addendum B, July 2026 update; CPT copyright 2025 AMA</x:v>
      </x:c>
      <x:c r="J9310" s="29" t="str">
        <x:v>https://www.cms.gov/medicare/payment/prospective-payment-systems/hospital-outpatient-pps/quarterly-addenda-updates/july-2026-addendum-b</x:v>
      </x:c>
      <x:c r="K9310" s="26" t="str">
        <x:v>CMS CY2026 OPPS Addendum B July 2026 row</x:v>
      </x:c>
      <x:c r="L9310" s="26" t="str">
        <x:v>Terminology-source verified; pathway applicability requires coding/clinical review</x:v>
      </x:c>
    </x:row>
    <x:row r="9311" ht="34" customHeight="1">
      <x:c r="A9311" s="30" t="n">
        <x:v>165</x:v>
      </x:c>
      <x:c r="B9311" s="26" t="str">
        <x:v>Wound Debridement and Skin Graft Except Hand for Musculoskeletal and Connective Tissue Disorders</x:v>
      </x:c>
      <x:c r="C9311" s="29" t="str">
        <x:v>CPT</x:v>
      </x:c>
      <x:c r="D9311" s="31" t="str">
        <x:v>15276</x:v>
      </x:c>
      <x:c r="E9311" s="26" t="str">
        <x:v>Skin sub graft f/n/hf/g addl</x:v>
      </x:c>
      <x:c r="F9311" s="29" t="str">
        <x:v>Procedure</x:v>
      </x:c>
      <x:c r="G9311" s="26" t="str">
        <x:v>official CPT descriptor matches pathway-defining procedure term</x:v>
      </x:c>
      <x:c r="H9311" s="26" t="str">
        <x:v>skin graft</x:v>
      </x:c>
      <x:c r="I9311" s="26" t="str">
        <x:v>CY2026 OPPS Addendum B, July 2026 update; CPT copyright 2025 AMA</x:v>
      </x:c>
      <x:c r="J9311" s="29" t="str">
        <x:v>https://www.cms.gov/medicare/payment/prospective-payment-systems/hospital-outpatient-pps/quarterly-addenda-updates/july-2026-addendum-b</x:v>
      </x:c>
      <x:c r="K9311" s="26" t="str">
        <x:v>CMS CY2026 OPPS Addendum B July 2026 row</x:v>
      </x:c>
      <x:c r="L9311" s="26" t="str">
        <x:v>Terminology-source verified; pathway applicability requires coding/clinical review</x:v>
      </x:c>
    </x:row>
    <x:row r="9312" ht="34" customHeight="1">
      <x:c r="A9312" s="30" t="n">
        <x:v>165</x:v>
      </x:c>
      <x:c r="B9312" s="26" t="str">
        <x:v>Wound Debridement and Skin Graft Except Hand for Musculoskeletal and Connective Tissue Disorders</x:v>
      </x:c>
      <x:c r="C9312" s="29" t="str">
        <x:v>CPT</x:v>
      </x:c>
      <x:c r="D9312" s="31" t="str">
        <x:v>15734</x:v>
      </x:c>
      <x:c r="E9312" s="26" t="str">
        <x:v>Muscle-skin graft trunk</x:v>
      </x:c>
      <x:c r="F9312" s="29" t="str">
        <x:v>Procedure</x:v>
      </x:c>
      <x:c r="G9312" s="26" t="str">
        <x:v>official CPT descriptor matches pathway-defining procedure term</x:v>
      </x:c>
      <x:c r="H9312" s="26" t="str">
        <x:v>skin graft</x:v>
      </x:c>
      <x:c r="I9312" s="26" t="str">
        <x:v>CY2026 OPPS Addendum B, July 2026 update; CPT copyright 2025 AMA</x:v>
      </x:c>
      <x:c r="J9312" s="29" t="str">
        <x:v>https://www.cms.gov/medicare/payment/prospective-payment-systems/hospital-outpatient-pps/quarterly-addenda-updates/july-2026-addendum-b</x:v>
      </x:c>
      <x:c r="K9312" s="26" t="str">
        <x:v>CMS CY2026 OPPS Addendum B July 2026 row</x:v>
      </x:c>
      <x:c r="L9312" s="26" t="str">
        <x:v>Terminology-source verified; pathway applicability requires coding/clinical review</x:v>
      </x:c>
    </x:row>
    <x:row r="9313" ht="34" customHeight="1">
      <x:c r="A9313" s="30" t="n">
        <x:v>165</x:v>
      </x:c>
      <x:c r="B9313" s="26" t="str">
        <x:v>Wound Debridement and Skin Graft Except Hand for Musculoskeletal and Connective Tissue Disorders</x:v>
      </x:c>
      <x:c r="C9313" s="29" t="str">
        <x:v>CPT</x:v>
      </x:c>
      <x:c r="D9313" s="31" t="str">
        <x:v>15736</x:v>
      </x:c>
      <x:c r="E9313" s="26" t="str">
        <x:v>Muscle-skin graft arm</x:v>
      </x:c>
      <x:c r="F9313" s="29" t="str">
        <x:v>Procedure</x:v>
      </x:c>
      <x:c r="G9313" s="26" t="str">
        <x:v>official CPT descriptor matches pathway-defining procedure term</x:v>
      </x:c>
      <x:c r="H9313" s="26" t="str">
        <x:v>skin graft</x:v>
      </x:c>
      <x:c r="I9313" s="26" t="str">
        <x:v>CY2026 OPPS Addendum B, July 2026 update; CPT copyright 2025 AMA</x:v>
      </x:c>
      <x:c r="J9313" s="29" t="str">
        <x:v>https://www.cms.gov/medicare/payment/prospective-payment-systems/hospital-outpatient-pps/quarterly-addenda-updates/july-2026-addendum-b</x:v>
      </x:c>
      <x:c r="K9313" s="26" t="str">
        <x:v>CMS CY2026 OPPS Addendum B July 2026 row</x:v>
      </x:c>
      <x:c r="L9313" s="26" t="str">
        <x:v>Terminology-source verified; pathway applicability requires coding/clinical review</x:v>
      </x:c>
    </x:row>
    <x:row r="9314" ht="34" customHeight="1">
      <x:c r="A9314" s="30" t="n">
        <x:v>165</x:v>
      </x:c>
      <x:c r="B9314" s="26" t="str">
        <x:v>Wound Debridement and Skin Graft Except Hand for Musculoskeletal and Connective Tissue Disorders</x:v>
      </x:c>
      <x:c r="C9314" s="29" t="str">
        <x:v>CPT</x:v>
      </x:c>
      <x:c r="D9314" s="31" t="str">
        <x:v>15738</x:v>
      </x:c>
      <x:c r="E9314" s="26" t="str">
        <x:v>Muscle-skin graft leg</x:v>
      </x:c>
      <x:c r="F9314" s="29" t="str">
        <x:v>Procedure</x:v>
      </x:c>
      <x:c r="G9314" s="26" t="str">
        <x:v>official CPT descriptor matches pathway-defining procedure term</x:v>
      </x:c>
      <x:c r="H9314" s="26" t="str">
        <x:v>skin graft</x:v>
      </x:c>
      <x:c r="I9314" s="26" t="str">
        <x:v>CY2026 OPPS Addendum B, July 2026 update; CPT copyright 2025 AMA</x:v>
      </x:c>
      <x:c r="J9314" s="29" t="str">
        <x:v>https://www.cms.gov/medicare/payment/prospective-payment-systems/hospital-outpatient-pps/quarterly-addenda-updates/july-2026-addendum-b</x:v>
      </x:c>
      <x:c r="K9314" s="26" t="str">
        <x:v>CMS CY2026 OPPS Addendum B July 2026 row</x:v>
      </x:c>
      <x:c r="L9314" s="26" t="str">
        <x:v>Terminology-source verified; pathway applicability requires coding/clinical review</x:v>
      </x:c>
    </x:row>
    <x:row r="9315" ht="34" customHeight="1">
      <x:c r="A9315" s="30" t="n">
        <x:v>165</x:v>
      </x:c>
      <x:c r="B9315" s="26" t="str">
        <x:v>Wound Debridement and Skin Graft Except Hand for Musculoskeletal and Connective Tissue Disorders</x:v>
      </x:c>
      <x:c r="C9315" s="29" t="str">
        <x:v>CPT</x:v>
      </x:c>
      <x:c r="D9315" s="31" t="str">
        <x:v>15760</x:v>
      </x:c>
      <x:c r="E9315" s="26" t="str">
        <x:v>Composite skin graft</x:v>
      </x:c>
      <x:c r="F9315" s="29" t="str">
        <x:v>Procedure</x:v>
      </x:c>
      <x:c r="G9315" s="26" t="str">
        <x:v>official CPT descriptor matches pathway-defining procedure term</x:v>
      </x:c>
      <x:c r="H9315" s="26" t="str">
        <x:v>skin graft</x:v>
      </x:c>
      <x:c r="I9315" s="26" t="str">
        <x:v>CY2026 OPPS Addendum B, July 2026 update; CPT copyright 2025 AMA</x:v>
      </x:c>
      <x:c r="J9315" s="29" t="str">
        <x:v>https://www.cms.gov/medicare/payment/prospective-payment-systems/hospital-outpatient-pps/quarterly-addenda-updates/july-2026-addendum-b</x:v>
      </x:c>
      <x:c r="K9315" s="26" t="str">
        <x:v>CMS CY2026 OPPS Addendum B July 2026 row</x:v>
      </x:c>
      <x:c r="L9315" s="26" t="str">
        <x:v>Terminology-source verified; pathway applicability requires coding/clinical review</x:v>
      </x:c>
    </x:row>
    <x:row r="9316" ht="34" customHeight="1">
      <x:c r="A9316" s="30" t="n">
        <x:v>165</x:v>
      </x:c>
      <x:c r="B9316" s="26" t="str">
        <x:v>Wound Debridement and Skin Graft Except Hand for Musculoskeletal and Connective Tissue Disorders</x:v>
      </x:c>
      <x:c r="C9316" s="29" t="str">
        <x:v>CPT</x:v>
      </x:c>
      <x:c r="D9316" s="31" t="str">
        <x:v>20969</x:v>
      </x:c>
      <x:c r="E9316" s="26" t="str">
        <x:v>Bone/skin graft microvasc</x:v>
      </x:c>
      <x:c r="F9316" s="29" t="str">
        <x:v>Procedure</x:v>
      </x:c>
      <x:c r="G9316" s="26" t="str">
        <x:v>official CPT descriptor matches pathway-defining procedure term</x:v>
      </x:c>
      <x:c r="H9316" s="26" t="str">
        <x:v>skin graft</x:v>
      </x:c>
      <x:c r="I9316" s="26" t="str">
        <x:v>CY2026 OPPS Addendum B, July 2026 update; CPT copyright 2025 AMA</x:v>
      </x:c>
      <x:c r="J9316" s="29" t="str">
        <x:v>https://www.cms.gov/medicare/payment/prospective-payment-systems/hospital-outpatient-pps/quarterly-addenda-updates/july-2026-addendum-b</x:v>
      </x:c>
      <x:c r="K9316" s="26" t="str">
        <x:v>CMS CY2026 OPPS Addendum B July 2026 row</x:v>
      </x:c>
      <x:c r="L9316" s="26" t="str">
        <x:v>Terminology-source verified; pathway applicability requires coding/clinical review</x:v>
      </x:c>
    </x:row>
    <x:row r="9317" ht="34" customHeight="1">
      <x:c r="A9317" s="30" t="n">
        <x:v>165</x:v>
      </x:c>
      <x:c r="B9317" s="26" t="str">
        <x:v>Wound Debridement and Skin Graft Except Hand for Musculoskeletal and Connective Tissue Disorders</x:v>
      </x:c>
      <x:c r="C9317" s="29" t="str">
        <x:v>CPT</x:v>
      </x:c>
      <x:c r="D9317" s="31" t="str">
        <x:v>20970</x:v>
      </x:c>
      <x:c r="E9317" s="26" t="str">
        <x:v>Bone/skin graft iliac crest</x:v>
      </x:c>
      <x:c r="F9317" s="29" t="str">
        <x:v>Procedure</x:v>
      </x:c>
      <x:c r="G9317" s="26" t="str">
        <x:v>official CPT descriptor matches pathway-defining procedure term</x:v>
      </x:c>
      <x:c r="H9317" s="26" t="str">
        <x:v>skin graft</x:v>
      </x:c>
      <x:c r="I9317" s="26" t="str">
        <x:v>CY2026 OPPS Addendum B, July 2026 update; CPT copyright 2025 AMA</x:v>
      </x:c>
      <x:c r="J9317" s="29" t="str">
        <x:v>https://www.cms.gov/medicare/payment/prospective-payment-systems/hospital-outpatient-pps/quarterly-addenda-updates/july-2026-addendum-b</x:v>
      </x:c>
      <x:c r="K9317" s="26" t="str">
        <x:v>CMS CY2026 OPPS Addendum B July 2026 row</x:v>
      </x:c>
      <x:c r="L9317" s="26" t="str">
        <x:v>Terminology-source verified; pathway applicability requires coding/clinical review</x:v>
      </x:c>
    </x:row>
    <x:row r="9318" ht="34" customHeight="1">
      <x:c r="A9318" s="30" t="n">
        <x:v>165</x:v>
      </x:c>
      <x:c r="B9318" s="26" t="str">
        <x:v>Wound Debridement and Skin Graft Except Hand for Musculoskeletal and Connective Tissue Disorders</x:v>
      </x:c>
      <x:c r="C9318" s="29" t="str">
        <x:v>CPT</x:v>
      </x:c>
      <x:c r="D9318" s="31" t="str">
        <x:v>20972</x:v>
      </x:c>
      <x:c r="E9318" s="26" t="str">
        <x:v>Bone/skin graft metatarsal</x:v>
      </x:c>
      <x:c r="F9318" s="29" t="str">
        <x:v>Procedure</x:v>
      </x:c>
      <x:c r="G9318" s="26" t="str">
        <x:v>official CPT descriptor matches pathway-defining procedure term</x:v>
      </x:c>
      <x:c r="H9318" s="26" t="str">
        <x:v>skin graft</x:v>
      </x:c>
      <x:c r="I9318" s="26" t="str">
        <x:v>CY2026 OPPS Addendum B, July 2026 update; CPT copyright 2025 AMA</x:v>
      </x:c>
      <x:c r="J9318" s="29" t="str">
        <x:v>https://www.cms.gov/medicare/payment/prospective-payment-systems/hospital-outpatient-pps/quarterly-addenda-updates/july-2026-addendum-b</x:v>
      </x:c>
      <x:c r="K9318" s="26" t="str">
        <x:v>CMS CY2026 OPPS Addendum B July 2026 row</x:v>
      </x:c>
      <x:c r="L9318" s="26" t="str">
        <x:v>Terminology-source verified; pathway applicability requires coding/clinical review</x:v>
      </x:c>
    </x:row>
    <x:row r="9319" ht="34" customHeight="1">
      <x:c r="A9319" s="30" t="n">
        <x:v>165</x:v>
      </x:c>
      <x:c r="B9319" s="26" t="str">
        <x:v>Wound Debridement and Skin Graft Except Hand for Musculoskeletal and Connective Tissue Disorders</x:v>
      </x:c>
      <x:c r="C9319" s="29" t="str">
        <x:v>CPT</x:v>
      </x:c>
      <x:c r="D9319" s="31" t="str">
        <x:v>20973</x:v>
      </x:c>
      <x:c r="E9319" s="26" t="str">
        <x:v>Bone/skin graft great toe</x:v>
      </x:c>
      <x:c r="F9319" s="29" t="str">
        <x:v>Procedure</x:v>
      </x:c>
      <x:c r="G9319" s="26" t="str">
        <x:v>official CPT descriptor matches pathway-defining procedure term</x:v>
      </x:c>
      <x:c r="H9319" s="26" t="str">
        <x:v>skin graft</x:v>
      </x:c>
      <x:c r="I9319" s="26" t="str">
        <x:v>CY2026 OPPS Addendum B, July 2026 update; CPT copyright 2025 AMA</x:v>
      </x:c>
      <x:c r="J9319" s="29" t="str">
        <x:v>https://www.cms.gov/medicare/payment/prospective-payment-systems/hospital-outpatient-pps/quarterly-addenda-updates/july-2026-addendum-b</x:v>
      </x:c>
      <x:c r="K9319" s="26" t="str">
        <x:v>CMS CY2026 OPPS Addendum B July 2026 row</x:v>
      </x:c>
      <x:c r="L9319" s="26" t="str">
        <x:v>Terminology-source verified; pathway applicability requires coding/clinical review</x:v>
      </x:c>
    </x:row>
    <x:row r="9320" ht="34" customHeight="1">
      <x:c r="A9320" s="30" t="n">
        <x:v>165</x:v>
      </x:c>
      <x:c r="B9320" s="26" t="str">
        <x:v>Wound Debridement and Skin Graft Except Hand for Musculoskeletal and Connective Tissue Disorders</x:v>
      </x:c>
      <x:c r="C9320" s="29" t="str">
        <x:v>CPT</x:v>
      </x:c>
      <x:c r="D9320" s="31" t="str">
        <x:v>21627</x:v>
      </x:c>
      <x:c r="E9320" s="26" t="str">
        <x:v>Sternal debridement</x:v>
      </x:c>
      <x:c r="F9320" s="29" t="str">
        <x:v>Procedure</x:v>
      </x:c>
      <x:c r="G9320" s="26" t="str">
        <x:v>official CPT descriptor matches pathway-defining procedure term</x:v>
      </x:c>
      <x:c r="H9320" s="26" t="str">
        <x:v>debridement</x:v>
      </x:c>
      <x:c r="I9320" s="26" t="str">
        <x:v>CY2026 OPPS Addendum B, July 2026 update; CPT copyright 2025 AMA</x:v>
      </x:c>
      <x:c r="J9320" s="29" t="str">
        <x:v>https://www.cms.gov/medicare/payment/prospective-payment-systems/hospital-outpatient-pps/quarterly-addenda-updates/july-2026-addendum-b</x:v>
      </x:c>
      <x:c r="K9320" s="26" t="str">
        <x:v>CMS CY2026 OPPS Addendum B July 2026 row</x:v>
      </x:c>
      <x:c r="L9320" s="26" t="str">
        <x:v>Terminology-source verified; pathway applicability requires coding/clinical review</x:v>
      </x:c>
    </x:row>
    <x:row r="9321" ht="34" customHeight="1">
      <x:c r="A9321" s="30" t="n">
        <x:v>165</x:v>
      </x:c>
      <x:c r="B9321" s="26" t="str">
        <x:v>Wound Debridement and Skin Graft Except Hand for Musculoskeletal and Connective Tissue Disorders</x:v>
      </x:c>
      <x:c r="C9321" s="29" t="str">
        <x:v>CPT</x:v>
      </x:c>
      <x:c r="D9321" s="31" t="str">
        <x:v>29862</x:v>
      </x:c>
      <x:c r="E9321" s="26" t="str">
        <x:v>Hip arthr0 w/debridement</x:v>
      </x:c>
      <x:c r="F9321" s="29" t="str">
        <x:v>Procedure</x:v>
      </x:c>
      <x:c r="G9321" s="26" t="str">
        <x:v>official CPT descriptor matches pathway-defining procedure term</x:v>
      </x:c>
      <x:c r="H9321" s="26" t="str">
        <x:v>debridement</x:v>
      </x:c>
      <x:c r="I9321" s="26" t="str">
        <x:v>CY2026 OPPS Addendum B, July 2026 update; CPT copyright 2025 AMA</x:v>
      </x:c>
      <x:c r="J9321" s="29" t="str">
        <x:v>https://www.cms.gov/medicare/payment/prospective-payment-systems/hospital-outpatient-pps/quarterly-addenda-updates/july-2026-addendum-b</x:v>
      </x:c>
      <x:c r="K9321" s="26" t="str">
        <x:v>CMS CY2026 OPPS Addendum B July 2026 row</x:v>
      </x:c>
      <x:c r="L9321" s="26" t="str">
        <x:v>Terminology-source verified; pathway applicability requires coding/clinical review</x:v>
      </x:c>
    </x:row>
    <x:row r="9322" ht="34" customHeight="1">
      <x:c r="A9322" s="30" t="n">
        <x:v>166</x:v>
      </x:c>
      <x:c r="B9322" s="26" t="str">
        <x:v>Extensive O.R. Procedures Unrelated to Principal Diagnosis — Without MCC</x:v>
      </x:c>
      <x:c r="C9322" s="29" t="str">
        <x:v>LOINC</x:v>
      </x:c>
      <x:c r="D9322" s="31" t="str">
        <x:v>24322-0</x:v>
      </x:c>
      <x:c r="E9322" s="26" t="str">
        <x:v>Comprehensive metabolic 1998 panel - Serum or Plasma</x:v>
      </x:c>
      <x:c r="F9322" s="29" t="str">
        <x:v>Measurement</x:v>
      </x:c>
      <x:c r="G9322" s="26" t="str">
        <x:v>exact LOINC name or curated unambiguous abbreviation present in initial_workup_labs</x:v>
      </x:c>
      <x:c r="H9322" s="26" t="str">
        <x:v>comprehensive metabolic panel</x:v>
      </x:c>
      <x:c r="I9322" s="26" t="str">
        <x:v>LOINC 2.80</x:v>
      </x:c>
      <x:c r="J9322" s="29" t="str">
        <x:v>https://loinc.org/</x:v>
      </x:c>
      <x:c r="K9322" s="26" t="str">
        <x:v>vocab.concept concept_id=3025200; field=initial_workup_labs</x:v>
      </x:c>
      <x:c r="L9322" s="26" t="str">
        <x:v>Terminology-source verified; pathway applicability requires coding/clinical review</x:v>
      </x:c>
    </x:row>
    <x:row r="9323" ht="34" customHeight="1">
      <x:c r="A9323" s="30" t="n">
        <x:v>166</x:v>
      </x:c>
      <x:c r="B9323" s="26" t="str">
        <x:v>Extensive O.R. Procedures Unrelated to Principal Diagnosis — Without MCC</x:v>
      </x:c>
      <x:c r="C9323" s="29" t="str">
        <x:v>LOINC</x:v>
      </x:c>
      <x:c r="D9323" s="31" t="str">
        <x:v>24323-8</x:v>
      </x:c>
      <x:c r="E9323" s="26" t="str">
        <x:v>Comprehensive metabolic 2000 panel - Serum or Plasma</x:v>
      </x:c>
      <x:c r="F9323" s="29" t="str">
        <x:v>Measurement</x:v>
      </x:c>
      <x:c r="G9323" s="26" t="str">
        <x:v>exact LOINC name or curated unambiguous abbreviation present in initial_workup_labs</x:v>
      </x:c>
      <x:c r="H9323" s="26" t="str">
        <x:v>comprehensive metabolic panel</x:v>
      </x:c>
      <x:c r="I9323" s="26" t="str">
        <x:v>LOINC 2.80</x:v>
      </x:c>
      <x:c r="J9323" s="29" t="str">
        <x:v>https://loinc.org/</x:v>
      </x:c>
      <x:c r="K9323" s="26" t="str">
        <x:v>vocab.concept concept_id=3026023; field=initial_workup_labs</x:v>
      </x:c>
      <x:c r="L9323" s="26" t="str">
        <x:v>Terminology-source verified; pathway applicability requires coding/clinical review</x:v>
      </x:c>
    </x:row>
    <x:row r="9324" ht="34" customHeight="1">
      <x:c r="A9324" s="30" t="n">
        <x:v>166</x:v>
      </x:c>
      <x:c r="B9324" s="26" t="str">
        <x:v>Extensive O.R. Procedures Unrelated to Principal Diagnosis — Without MCC</x:v>
      </x:c>
      <x:c r="C9324" s="29" t="str">
        <x:v>LOINC</x:v>
      </x:c>
      <x:c r="D9324" s="31" t="str">
        <x:v>55429-5</x:v>
      </x:c>
      <x:c r="E9324" s="26" t="str">
        <x:v>Short blood count panel - Blood</x:v>
      </x:c>
      <x:c r="F9324" s="29" t="str">
        <x:v>Measurement</x:v>
      </x:c>
      <x:c r="G9324" s="26" t="str">
        <x:v>exact LOINC name or curated unambiguous abbreviation present in initial_workup_labs</x:v>
      </x:c>
      <x:c r="H9324" s="26" t="str">
        <x:v>cbc</x:v>
      </x:c>
      <x:c r="I9324" s="26" t="str">
        <x:v>LOINC 2.80</x:v>
      </x:c>
      <x:c r="J9324" s="29" t="str">
        <x:v>https://loinc.org/</x:v>
      </x:c>
      <x:c r="K9324" s="26" t="str">
        <x:v>vocab.concept concept_id=40758558; field=initial_workup_labs</x:v>
      </x:c>
      <x:c r="L9324" s="26" t="str">
        <x:v>Terminology-source verified; pathway applicability requires coding/clinical review</x:v>
      </x:c>
    </x:row>
    <x:row r="9325" ht="34" customHeight="1">
      <x:c r="A9325" s="30" t="n">
        <x:v>166</x:v>
      </x:c>
      <x:c r="B9325" s="26" t="str">
        <x:v>Extensive O.R. Procedures Unrelated to Principal Diagnosis — Without MCC</x:v>
      </x:c>
      <x:c r="C9325" s="29" t="str">
        <x:v>LOINC</x:v>
      </x:c>
      <x:c r="D9325" s="31" t="str">
        <x:v>57021-8</x:v>
      </x:c>
      <x:c r="E9325" s="26" t="str">
        <x:v>CBC W Auto Differential panel - Blood</x:v>
      </x:c>
      <x:c r="F9325" s="29" t="str">
        <x:v>Measurement</x:v>
      </x:c>
      <x:c r="G9325" s="26" t="str">
        <x:v>exact LOINC name or curated unambiguous abbreviation present in initial_workup_labs</x:v>
      </x:c>
      <x:c r="H9325" s="26" t="str">
        <x:v>cbc</x:v>
      </x:c>
      <x:c r="I9325" s="26" t="str">
        <x:v>LOINC 2.80</x:v>
      </x:c>
      <x:c r="J9325" s="29" t="str">
        <x:v>https://loinc.org/</x:v>
      </x:c>
      <x:c r="K9325" s="26" t="str">
        <x:v>vocab.concept concept_id=40760140; field=initial_workup_labs</x:v>
      </x:c>
      <x:c r="L9325" s="26" t="str">
        <x:v>Terminology-source verified; pathway applicability requires coding/clinical review</x:v>
      </x:c>
    </x:row>
    <x:row r="9326" ht="34" customHeight="1">
      <x:c r="A9326" s="30" t="n">
        <x:v>166</x:v>
      </x:c>
      <x:c r="B9326" s="26" t="str">
        <x:v>Extensive O.R. Procedures Unrelated to Principal Diagnosis — Without MCC</x:v>
      </x:c>
      <x:c r="C9326" s="29" t="str">
        <x:v>LOINC</x:v>
      </x:c>
      <x:c r="D9326" s="31" t="str">
        <x:v>57022-6</x:v>
      </x:c>
      <x:c r="E9326" s="26" t="str">
        <x:v>CBC W Reflex Manual Differential panel - Blood</x:v>
      </x:c>
      <x:c r="F9326" s="29" t="str">
        <x:v>Measurement</x:v>
      </x:c>
      <x:c r="G9326" s="26" t="str">
        <x:v>exact LOINC name or curated unambiguous abbreviation present in initial_workup_labs</x:v>
      </x:c>
      <x:c r="H9326" s="26" t="str">
        <x:v>cbc</x:v>
      </x:c>
      <x:c r="I9326" s="26" t="str">
        <x:v>LOINC 2.80</x:v>
      </x:c>
      <x:c r="J9326" s="29" t="str">
        <x:v>https://loinc.org/</x:v>
      </x:c>
      <x:c r="K9326" s="26" t="str">
        <x:v>vocab.concept concept_id=40760141; field=initial_workup_labs</x:v>
      </x:c>
      <x:c r="L9326" s="26" t="str">
        <x:v>Terminology-source verified; pathway applicability requires coding/clinical review</x:v>
      </x:c>
    </x:row>
    <x:row r="9327" ht="34" customHeight="1">
      <x:c r="A9327" s="30" t="n">
        <x:v>166</x:v>
      </x:c>
      <x:c r="B9327" s="26" t="str">
        <x:v>Extensive O.R. Procedures Unrelated to Principal Diagnosis — Without MCC</x:v>
      </x:c>
      <x:c r="C9327" s="29" t="str">
        <x:v>LOINC</x:v>
      </x:c>
      <x:c r="D9327" s="31" t="str">
        <x:v>57782-5</x:v>
      </x:c>
      <x:c r="E9327" s="26" t="str">
        <x:v>CBC W Ordered Manual Differential panel - Blood</x:v>
      </x:c>
      <x:c r="F9327" s="29" t="str">
        <x:v>Measurement</x:v>
      </x:c>
      <x:c r="G9327" s="26" t="str">
        <x:v>exact LOINC name or curated unambiguous abbreviation present in initial_workup_labs</x:v>
      </x:c>
      <x:c r="H9327" s="26" t="str">
        <x:v>cbc</x:v>
      </x:c>
      <x:c r="I9327" s="26" t="str">
        <x:v>LOINC 2.80</x:v>
      </x:c>
      <x:c r="J9327" s="29" t="str">
        <x:v>https://loinc.org/</x:v>
      </x:c>
      <x:c r="K9327" s="26" t="str">
        <x:v>vocab.concept concept_id=40760892; field=initial_workup_labs</x:v>
      </x:c>
      <x:c r="L9327" s="26" t="str">
        <x:v>Terminology-source verified; pathway applicability requires coding/clinical review</x:v>
      </x:c>
    </x:row>
    <x:row r="9328" ht="34" customHeight="1">
      <x:c r="A9328" s="30" t="n">
        <x:v>166</x:v>
      </x:c>
      <x:c r="B9328" s="26" t="str">
        <x:v>Extensive O.R. Procedures Unrelated to Principal Diagnosis — Without MCC</x:v>
      </x:c>
      <x:c r="C9328" s="29" t="str">
        <x:v>LOINC</x:v>
      </x:c>
      <x:c r="D9328" s="31" t="str">
        <x:v>65818-7</x:v>
      </x:c>
      <x:c r="E9328" s="26" t="str">
        <x:v>Medication [Mass/volume] Dose</x:v>
      </x:c>
      <x:c r="F9328" s="29" t="str">
        <x:v>Measurement</x:v>
      </x:c>
      <x:c r="G9328" s="26" t="str">
        <x:v>exact LOINC name or curated unambiguous abbreviation present in initial_workup_labs</x:v>
      </x:c>
      <x:c r="H9328" s="26" t="str">
        <x:v>medication</x:v>
      </x:c>
      <x:c r="I9328" s="26" t="str">
        <x:v>LOINC 2.80</x:v>
      </x:c>
      <x:c r="J9328" s="29" t="str">
        <x:v>https://loinc.org/</x:v>
      </x:c>
      <x:c r="K9328" s="26" t="str">
        <x:v>vocab.concept concept_id=40768505; field=initial_workup_labs</x:v>
      </x:c>
      <x:c r="L9328" s="26" t="str">
        <x:v>Terminology-source verified; pathway applicability requires coding/clinical review</x:v>
      </x:c>
    </x:row>
    <x:row r="9329" ht="34" customHeight="1">
      <x:c r="A9329" s="30" t="n">
        <x:v>167</x:v>
      </x:c>
      <x:c r="B9329" s="26" t="str">
        <x:v>Bone Diseases and Arthropathies</x:v>
      </x:c>
      <x:c r="C9329" s="29" t="str">
        <x:v>LOINC</x:v>
      </x:c>
      <x:c r="D9329" s="31" t="str">
        <x:v>55429-5</x:v>
      </x:c>
      <x:c r="E9329" s="26" t="str">
        <x:v>Short blood count panel - Blood</x:v>
      </x:c>
      <x:c r="F9329" s="29" t="str">
        <x:v>Measurement</x:v>
      </x:c>
      <x:c r="G9329" s="26" t="str">
        <x:v>exact LOINC name or curated unambiguous abbreviation present in initial_workup_labs</x:v>
      </x:c>
      <x:c r="H9329" s="26" t="str">
        <x:v>cbc</x:v>
      </x:c>
      <x:c r="I9329" s="26" t="str">
        <x:v>LOINC 2.80</x:v>
      </x:c>
      <x:c r="J9329" s="29" t="str">
        <x:v>https://loinc.org/</x:v>
      </x:c>
      <x:c r="K9329" s="26" t="str">
        <x:v>vocab.concept concept_id=40758558; field=initial_workup_labs</x:v>
      </x:c>
      <x:c r="L9329" s="26" t="str">
        <x:v>Terminology-source verified; pathway applicability requires coding/clinical review</x:v>
      </x:c>
    </x:row>
    <x:row r="9330" ht="34" customHeight="1">
      <x:c r="A9330" s="30" t="n">
        <x:v>167</x:v>
      </x:c>
      <x:c r="B9330" s="26" t="str">
        <x:v>Bone Diseases and Arthropathies</x:v>
      </x:c>
      <x:c r="C9330" s="29" t="str">
        <x:v>LOINC</x:v>
      </x:c>
      <x:c r="D9330" s="31" t="str">
        <x:v>57021-8</x:v>
      </x:c>
      <x:c r="E9330" s="26" t="str">
        <x:v>CBC W Auto Differential panel - Blood</x:v>
      </x:c>
      <x:c r="F9330" s="29" t="str">
        <x:v>Measurement</x:v>
      </x:c>
      <x:c r="G9330" s="26" t="str">
        <x:v>exact LOINC name or curated unambiguous abbreviation present in initial_workup_labs</x:v>
      </x:c>
      <x:c r="H9330" s="26" t="str">
        <x:v>cbc</x:v>
      </x:c>
      <x:c r="I9330" s="26" t="str">
        <x:v>LOINC 2.80</x:v>
      </x:c>
      <x:c r="J9330" s="29" t="str">
        <x:v>https://loinc.org/</x:v>
      </x:c>
      <x:c r="K9330" s="26" t="str">
        <x:v>vocab.concept concept_id=40760140; field=initial_workup_labs</x:v>
      </x:c>
      <x:c r="L9330" s="26" t="str">
        <x:v>Terminology-source verified; pathway applicability requires coding/clinical review</x:v>
      </x:c>
    </x:row>
    <x:row r="9331" ht="34" customHeight="1">
      <x:c r="A9331" s="30" t="n">
        <x:v>167</x:v>
      </x:c>
      <x:c r="B9331" s="26" t="str">
        <x:v>Bone Diseases and Arthropathies</x:v>
      </x:c>
      <x:c r="C9331" s="29" t="str">
        <x:v>LOINC</x:v>
      </x:c>
      <x:c r="D9331" s="31" t="str">
        <x:v>57022-6</x:v>
      </x:c>
      <x:c r="E9331" s="26" t="str">
        <x:v>CBC W Reflex Manual Differential panel - Blood</x:v>
      </x:c>
      <x:c r="F9331" s="29" t="str">
        <x:v>Measurement</x:v>
      </x:c>
      <x:c r="G9331" s="26" t="str">
        <x:v>exact LOINC name or curated unambiguous abbreviation present in initial_workup_labs</x:v>
      </x:c>
      <x:c r="H9331" s="26" t="str">
        <x:v>cbc</x:v>
      </x:c>
      <x:c r="I9331" s="26" t="str">
        <x:v>LOINC 2.80</x:v>
      </x:c>
      <x:c r="J9331" s="29" t="str">
        <x:v>https://loinc.org/</x:v>
      </x:c>
      <x:c r="K9331" s="26" t="str">
        <x:v>vocab.concept concept_id=40760141; field=initial_workup_labs</x:v>
      </x:c>
      <x:c r="L9331" s="26" t="str">
        <x:v>Terminology-source verified; pathway applicability requires coding/clinical review</x:v>
      </x:c>
    </x:row>
    <x:row r="9332" ht="34" customHeight="1">
      <x:c r="A9332" s="30" t="n">
        <x:v>167</x:v>
      </x:c>
      <x:c r="B9332" s="26" t="str">
        <x:v>Bone Diseases and Arthropathies</x:v>
      </x:c>
      <x:c r="C9332" s="29" t="str">
        <x:v>LOINC</x:v>
      </x:c>
      <x:c r="D9332" s="31" t="str">
        <x:v>57782-5</x:v>
      </x:c>
      <x:c r="E9332" s="26" t="str">
        <x:v>CBC W Ordered Manual Differential panel - Blood</x:v>
      </x:c>
      <x:c r="F9332" s="29" t="str">
        <x:v>Measurement</x:v>
      </x:c>
      <x:c r="G9332" s="26" t="str">
        <x:v>exact LOINC name or curated unambiguous abbreviation present in initial_workup_labs</x:v>
      </x:c>
      <x:c r="H9332" s="26" t="str">
        <x:v>cbc</x:v>
      </x:c>
      <x:c r="I9332" s="26" t="str">
        <x:v>LOINC 2.80</x:v>
      </x:c>
      <x:c r="J9332" s="29" t="str">
        <x:v>https://loinc.org/</x:v>
      </x:c>
      <x:c r="K9332" s="26" t="str">
        <x:v>vocab.concept concept_id=40760892; field=initial_workup_labs</x:v>
      </x:c>
      <x:c r="L9332" s="26" t="str">
        <x:v>Terminology-source verified; pathway applicability requires coding/clinical review</x:v>
      </x:c>
    </x:row>
    <x:row r="9333" ht="34" customHeight="1">
      <x:c r="A9333" s="30" t="n">
        <x:v>167</x:v>
      </x:c>
      <x:c r="B9333" s="26" t="str">
        <x:v>Bone Diseases and Arthropathies</x:v>
      </x:c>
      <x:c r="C9333" s="29" t="str">
        <x:v>LOINC</x:v>
      </x:c>
      <x:c r="D9333" s="31" t="str">
        <x:v>65818-7</x:v>
      </x:c>
      <x:c r="E9333" s="26" t="str">
        <x:v>Medication [Mass/volume] Dose</x:v>
      </x:c>
      <x:c r="F9333" s="29" t="str">
        <x:v>Measurement</x:v>
      </x:c>
      <x:c r="G9333" s="26" t="str">
        <x:v>exact LOINC name or curated unambiguous abbreviation present in initial_workup_labs</x:v>
      </x:c>
      <x:c r="H9333" s="26" t="str">
        <x:v>medication</x:v>
      </x:c>
      <x:c r="I9333" s="26" t="str">
        <x:v>LOINC 2.80</x:v>
      </x:c>
      <x:c r="J9333" s="29" t="str">
        <x:v>https://loinc.org/</x:v>
      </x:c>
      <x:c r="K9333" s="26" t="str">
        <x:v>vocab.concept concept_id=40768505; field=initial_workup_labs</x:v>
      </x:c>
      <x:c r="L9333" s="26" t="str">
        <x:v>Terminology-source verified; pathway applicability requires coding/clinical review</x:v>
      </x:c>
    </x:row>
    <x:row r="9334" ht="34" customHeight="1">
      <x:c r="A9334" s="30" t="n">
        <x:v>168</x:v>
      </x:c>
      <x:c r="B9334" s="26" t="str">
        <x:v>Signs and Symptoms of Musculoskeletal System and Connective Tissue</x:v>
      </x:c>
      <x:c r="C9334" s="29" t="str">
        <x:v>LOINC</x:v>
      </x:c>
      <x:c r="D9334" s="31" t="str">
        <x:v>55429-5</x:v>
      </x:c>
      <x:c r="E9334" s="26" t="str">
        <x:v>Short blood count panel - Blood</x:v>
      </x:c>
      <x:c r="F9334" s="29" t="str">
        <x:v>Measurement</x:v>
      </x:c>
      <x:c r="G9334" s="26" t="str">
        <x:v>exact LOINC name or curated unambiguous abbreviation present in initial_workup_labs</x:v>
      </x:c>
      <x:c r="H9334" s="26" t="str">
        <x:v>cbc</x:v>
      </x:c>
      <x:c r="I9334" s="26" t="str">
        <x:v>LOINC 2.80</x:v>
      </x:c>
      <x:c r="J9334" s="29" t="str">
        <x:v>https://loinc.org/</x:v>
      </x:c>
      <x:c r="K9334" s="26" t="str">
        <x:v>vocab.concept concept_id=40758558; field=initial_workup_labs</x:v>
      </x:c>
      <x:c r="L9334" s="26" t="str">
        <x:v>Terminology-source verified; pathway applicability requires coding/clinical review</x:v>
      </x:c>
    </x:row>
    <x:row r="9335" ht="34" customHeight="1">
      <x:c r="A9335" s="30" t="n">
        <x:v>168</x:v>
      </x:c>
      <x:c r="B9335" s="26" t="str">
        <x:v>Signs and Symptoms of Musculoskeletal System and Connective Tissue</x:v>
      </x:c>
      <x:c r="C9335" s="29" t="str">
        <x:v>LOINC</x:v>
      </x:c>
      <x:c r="D9335" s="31" t="str">
        <x:v>57021-8</x:v>
      </x:c>
      <x:c r="E9335" s="26" t="str">
        <x:v>CBC W Auto Differential panel - Blood</x:v>
      </x:c>
      <x:c r="F9335" s="29" t="str">
        <x:v>Measurement</x:v>
      </x:c>
      <x:c r="G9335" s="26" t="str">
        <x:v>exact LOINC name or curated unambiguous abbreviation present in initial_workup_labs</x:v>
      </x:c>
      <x:c r="H9335" s="26" t="str">
        <x:v>cbc</x:v>
      </x:c>
      <x:c r="I9335" s="26" t="str">
        <x:v>LOINC 2.80</x:v>
      </x:c>
      <x:c r="J9335" s="29" t="str">
        <x:v>https://loinc.org/</x:v>
      </x:c>
      <x:c r="K9335" s="26" t="str">
        <x:v>vocab.concept concept_id=40760140; field=initial_workup_labs</x:v>
      </x:c>
      <x:c r="L9335" s="26" t="str">
        <x:v>Terminology-source verified; pathway applicability requires coding/clinical review</x:v>
      </x:c>
    </x:row>
    <x:row r="9336" ht="34" customHeight="1">
      <x:c r="A9336" s="30" t="n">
        <x:v>168</x:v>
      </x:c>
      <x:c r="B9336" s="26" t="str">
        <x:v>Signs and Symptoms of Musculoskeletal System and Connective Tissue</x:v>
      </x:c>
      <x:c r="C9336" s="29" t="str">
        <x:v>LOINC</x:v>
      </x:c>
      <x:c r="D9336" s="31" t="str">
        <x:v>57022-6</x:v>
      </x:c>
      <x:c r="E9336" s="26" t="str">
        <x:v>CBC W Reflex Manual Differential panel - Blood</x:v>
      </x:c>
      <x:c r="F9336" s="29" t="str">
        <x:v>Measurement</x:v>
      </x:c>
      <x:c r="G9336" s="26" t="str">
        <x:v>exact LOINC name or curated unambiguous abbreviation present in initial_workup_labs</x:v>
      </x:c>
      <x:c r="H9336" s="26" t="str">
        <x:v>cbc</x:v>
      </x:c>
      <x:c r="I9336" s="26" t="str">
        <x:v>LOINC 2.80</x:v>
      </x:c>
      <x:c r="J9336" s="29" t="str">
        <x:v>https://loinc.org/</x:v>
      </x:c>
      <x:c r="K9336" s="26" t="str">
        <x:v>vocab.concept concept_id=40760141; field=initial_workup_labs</x:v>
      </x:c>
      <x:c r="L9336" s="26" t="str">
        <x:v>Terminology-source verified; pathway applicability requires coding/clinical review</x:v>
      </x:c>
    </x:row>
    <x:row r="9337" ht="34" customHeight="1">
      <x:c r="A9337" s="30" t="n">
        <x:v>168</x:v>
      </x:c>
      <x:c r="B9337" s="26" t="str">
        <x:v>Signs and Symptoms of Musculoskeletal System and Connective Tissue</x:v>
      </x:c>
      <x:c r="C9337" s="29" t="str">
        <x:v>LOINC</x:v>
      </x:c>
      <x:c r="D9337" s="31" t="str">
        <x:v>57782-5</x:v>
      </x:c>
      <x:c r="E9337" s="26" t="str">
        <x:v>CBC W Ordered Manual Differential panel - Blood</x:v>
      </x:c>
      <x:c r="F9337" s="29" t="str">
        <x:v>Measurement</x:v>
      </x:c>
      <x:c r="G9337" s="26" t="str">
        <x:v>exact LOINC name or curated unambiguous abbreviation present in initial_workup_labs</x:v>
      </x:c>
      <x:c r="H9337" s="26" t="str">
        <x:v>cbc</x:v>
      </x:c>
      <x:c r="I9337" s="26" t="str">
        <x:v>LOINC 2.80</x:v>
      </x:c>
      <x:c r="J9337" s="29" t="str">
        <x:v>https://loinc.org/</x:v>
      </x:c>
      <x:c r="K9337" s="26" t="str">
        <x:v>vocab.concept concept_id=40760892; field=initial_workup_labs</x:v>
      </x:c>
      <x:c r="L9337" s="26" t="str">
        <x:v>Terminology-source verified; pathway applicability requires coding/clinical review</x:v>
      </x:c>
    </x:row>
    <x:row r="9338" ht="34" customHeight="1">
      <x:c r="A9338" s="30" t="n">
        <x:v>168</x:v>
      </x:c>
      <x:c r="B9338" s="26" t="str">
        <x:v>Signs and Symptoms of Musculoskeletal System and Connective Tissue</x:v>
      </x:c>
      <x:c r="C9338" s="29" t="str">
        <x:v>LOINC</x:v>
      </x:c>
      <x:c r="D9338" s="31" t="str">
        <x:v>65818-7</x:v>
      </x:c>
      <x:c r="E9338" s="26" t="str">
        <x:v>Medication [Mass/volume] Dose</x:v>
      </x:c>
      <x:c r="F9338" s="29" t="str">
        <x:v>Measurement</x:v>
      </x:c>
      <x:c r="G9338" s="26" t="str">
        <x:v>exact LOINC name or curated unambiguous abbreviation present in initial_workup_labs</x:v>
      </x:c>
      <x:c r="H9338" s="26" t="str">
        <x:v>medication</x:v>
      </x:c>
      <x:c r="I9338" s="26" t="str">
        <x:v>LOINC 2.80</x:v>
      </x:c>
      <x:c r="J9338" s="29" t="str">
        <x:v>https://loinc.org/</x:v>
      </x:c>
      <x:c r="K9338" s="26" t="str">
        <x:v>vocab.concept concept_id=40768505; field=initial_workup_labs</x:v>
      </x:c>
      <x:c r="L9338" s="26" t="str">
        <x:v>Terminology-source verified; pathway applicability requires coding/clinical review</x:v>
      </x:c>
    </x:row>
    <x:row r="9339" ht="34" customHeight="1">
      <x:c r="A9339" s="30" t="n">
        <x:v>169</x:v>
      </x:c>
      <x:c r="B9339" s="26" t="str">
        <x:v>Aftercare, Musculoskeletal System and Connective Tissue</x:v>
      </x:c>
      <x:c r="C9339" s="29" t="str">
        <x:v>LOINC</x:v>
      </x:c>
      <x:c r="D9339" s="31" t="str">
        <x:v>55429-5</x:v>
      </x:c>
      <x:c r="E9339" s="26" t="str">
        <x:v>Short blood count panel - Blood</x:v>
      </x:c>
      <x:c r="F9339" s="29" t="str">
        <x:v>Measurement</x:v>
      </x:c>
      <x:c r="G9339" s="26" t="str">
        <x:v>exact LOINC name or curated unambiguous abbreviation present in initial_workup_labs</x:v>
      </x:c>
      <x:c r="H9339" s="26" t="str">
        <x:v>cbc</x:v>
      </x:c>
      <x:c r="I9339" s="26" t="str">
        <x:v>LOINC 2.80</x:v>
      </x:c>
      <x:c r="J9339" s="29" t="str">
        <x:v>https://loinc.org/</x:v>
      </x:c>
      <x:c r="K9339" s="26" t="str">
        <x:v>vocab.concept concept_id=40758558; field=initial_workup_labs</x:v>
      </x:c>
      <x:c r="L9339" s="26" t="str">
        <x:v>Terminology-source verified; pathway applicability requires coding/clinical review</x:v>
      </x:c>
    </x:row>
    <x:row r="9340" ht="34" customHeight="1">
      <x:c r="A9340" s="30" t="n">
        <x:v>169</x:v>
      </x:c>
      <x:c r="B9340" s="26" t="str">
        <x:v>Aftercare, Musculoskeletal System and Connective Tissue</x:v>
      </x:c>
      <x:c r="C9340" s="29" t="str">
        <x:v>LOINC</x:v>
      </x:c>
      <x:c r="D9340" s="31" t="str">
        <x:v>57021-8</x:v>
      </x:c>
      <x:c r="E9340" s="26" t="str">
        <x:v>CBC W Auto Differential panel - Blood</x:v>
      </x:c>
      <x:c r="F9340" s="29" t="str">
        <x:v>Measurement</x:v>
      </x:c>
      <x:c r="G9340" s="26" t="str">
        <x:v>exact LOINC name or curated unambiguous abbreviation present in initial_workup_labs</x:v>
      </x:c>
      <x:c r="H9340" s="26" t="str">
        <x:v>cbc</x:v>
      </x:c>
      <x:c r="I9340" s="26" t="str">
        <x:v>LOINC 2.80</x:v>
      </x:c>
      <x:c r="J9340" s="29" t="str">
        <x:v>https://loinc.org/</x:v>
      </x:c>
      <x:c r="K9340" s="26" t="str">
        <x:v>vocab.concept concept_id=40760140; field=initial_workup_labs</x:v>
      </x:c>
      <x:c r="L9340" s="26" t="str">
        <x:v>Terminology-source verified; pathway applicability requires coding/clinical review</x:v>
      </x:c>
    </x:row>
    <x:row r="9341" ht="34" customHeight="1">
      <x:c r="A9341" s="30" t="n">
        <x:v>169</x:v>
      </x:c>
      <x:c r="B9341" s="26" t="str">
        <x:v>Aftercare, Musculoskeletal System and Connective Tissue</x:v>
      </x:c>
      <x:c r="C9341" s="29" t="str">
        <x:v>LOINC</x:v>
      </x:c>
      <x:c r="D9341" s="31" t="str">
        <x:v>57022-6</x:v>
      </x:c>
      <x:c r="E9341" s="26" t="str">
        <x:v>CBC W Reflex Manual Differential panel - Blood</x:v>
      </x:c>
      <x:c r="F9341" s="29" t="str">
        <x:v>Measurement</x:v>
      </x:c>
      <x:c r="G9341" s="26" t="str">
        <x:v>exact LOINC name or curated unambiguous abbreviation present in initial_workup_labs</x:v>
      </x:c>
      <x:c r="H9341" s="26" t="str">
        <x:v>cbc</x:v>
      </x:c>
      <x:c r="I9341" s="26" t="str">
        <x:v>LOINC 2.80</x:v>
      </x:c>
      <x:c r="J9341" s="29" t="str">
        <x:v>https://loinc.org/</x:v>
      </x:c>
      <x:c r="K9341" s="26" t="str">
        <x:v>vocab.concept concept_id=40760141; field=initial_workup_labs</x:v>
      </x:c>
      <x:c r="L9341" s="26" t="str">
        <x:v>Terminology-source verified; pathway applicability requires coding/clinical review</x:v>
      </x:c>
    </x:row>
    <x:row r="9342" ht="34" customHeight="1">
      <x:c r="A9342" s="30" t="n">
        <x:v>169</x:v>
      </x:c>
      <x:c r="B9342" s="26" t="str">
        <x:v>Aftercare, Musculoskeletal System and Connective Tissue</x:v>
      </x:c>
      <x:c r="C9342" s="29" t="str">
        <x:v>LOINC</x:v>
      </x:c>
      <x:c r="D9342" s="31" t="str">
        <x:v>57782-5</x:v>
      </x:c>
      <x:c r="E9342" s="26" t="str">
        <x:v>CBC W Ordered Manual Differential panel - Blood</x:v>
      </x:c>
      <x:c r="F9342" s="29" t="str">
        <x:v>Measurement</x:v>
      </x:c>
      <x:c r="G9342" s="26" t="str">
        <x:v>exact LOINC name or curated unambiguous abbreviation present in initial_workup_labs</x:v>
      </x:c>
      <x:c r="H9342" s="26" t="str">
        <x:v>cbc</x:v>
      </x:c>
      <x:c r="I9342" s="26" t="str">
        <x:v>LOINC 2.80</x:v>
      </x:c>
      <x:c r="J9342" s="29" t="str">
        <x:v>https://loinc.org/</x:v>
      </x:c>
      <x:c r="K9342" s="26" t="str">
        <x:v>vocab.concept concept_id=40760892; field=initial_workup_labs</x:v>
      </x:c>
      <x:c r="L9342" s="26" t="str">
        <x:v>Terminology-source verified; pathway applicability requires coding/clinical review</x:v>
      </x:c>
    </x:row>
    <x:row r="9343" ht="34" customHeight="1">
      <x:c r="A9343" s="30" t="n">
        <x:v>169</x:v>
      </x:c>
      <x:c r="B9343" s="26" t="str">
        <x:v>Aftercare, Musculoskeletal System and Connective Tissue</x:v>
      </x:c>
      <x:c r="C9343" s="29" t="str">
        <x:v>LOINC</x:v>
      </x:c>
      <x:c r="D9343" s="31" t="str">
        <x:v>65818-7</x:v>
      </x:c>
      <x:c r="E9343" s="26" t="str">
        <x:v>Medication [Mass/volume] Dose</x:v>
      </x:c>
      <x:c r="F9343" s="29" t="str">
        <x:v>Measurement</x:v>
      </x:c>
      <x:c r="G9343" s="26" t="str">
        <x:v>exact LOINC name or curated unambiguous abbreviation present in initial_workup_labs</x:v>
      </x:c>
      <x:c r="H9343" s="26" t="str">
        <x:v>medication</x:v>
      </x:c>
      <x:c r="I9343" s="26" t="str">
        <x:v>LOINC 2.80</x:v>
      </x:c>
      <x:c r="J9343" s="29" t="str">
        <x:v>https://loinc.org/</x:v>
      </x:c>
      <x:c r="K9343" s="26" t="str">
        <x:v>vocab.concept concept_id=40768505; field=initial_workup_labs</x:v>
      </x:c>
      <x:c r="L9343" s="26" t="str">
        <x:v>Terminology-source verified; pathway applicability requires coding/clinical review</x:v>
      </x:c>
    </x:row>
    <x:row r="9344" ht="34" customHeight="1">
      <x:c r="A9344" s="30" t="n">
        <x:v>170</x:v>
      </x:c>
      <x:c r="B9344" s="26" t="str">
        <x:v>Biopsies of Musculoskeletal System and Connective Tissue</x:v>
      </x:c>
      <x:c r="C9344" s="29" t="str">
        <x:v>LOINC</x:v>
      </x:c>
      <x:c r="D9344" s="31" t="str">
        <x:v>55429-5</x:v>
      </x:c>
      <x:c r="E9344" s="26" t="str">
        <x:v>Short blood count panel - Blood</x:v>
      </x:c>
      <x:c r="F9344" s="29" t="str">
        <x:v>Measurement</x:v>
      </x:c>
      <x:c r="G9344" s="26" t="str">
        <x:v>exact LOINC name or curated unambiguous abbreviation present in initial_workup_labs</x:v>
      </x:c>
      <x:c r="H9344" s="26" t="str">
        <x:v>cbc</x:v>
      </x:c>
      <x:c r="I9344" s="26" t="str">
        <x:v>LOINC 2.80</x:v>
      </x:c>
      <x:c r="J9344" s="29" t="str">
        <x:v>https://loinc.org/</x:v>
      </x:c>
      <x:c r="K9344" s="26" t="str">
        <x:v>vocab.concept concept_id=40758558; field=initial_workup_labs</x:v>
      </x:c>
      <x:c r="L9344" s="26" t="str">
        <x:v>Terminology-source verified; pathway applicability requires coding/clinical review</x:v>
      </x:c>
    </x:row>
    <x:row r="9345" ht="34" customHeight="1">
      <x:c r="A9345" s="30" t="n">
        <x:v>170</x:v>
      </x:c>
      <x:c r="B9345" s="26" t="str">
        <x:v>Biopsies of Musculoskeletal System and Connective Tissue</x:v>
      </x:c>
      <x:c r="C9345" s="29" t="str">
        <x:v>LOINC</x:v>
      </x:c>
      <x:c r="D9345" s="31" t="str">
        <x:v>57021-8</x:v>
      </x:c>
      <x:c r="E9345" s="26" t="str">
        <x:v>CBC W Auto Differential panel - Blood</x:v>
      </x:c>
      <x:c r="F9345" s="29" t="str">
        <x:v>Measurement</x:v>
      </x:c>
      <x:c r="G9345" s="26" t="str">
        <x:v>exact LOINC name or curated unambiguous abbreviation present in initial_workup_labs</x:v>
      </x:c>
      <x:c r="H9345" s="26" t="str">
        <x:v>cbc</x:v>
      </x:c>
      <x:c r="I9345" s="26" t="str">
        <x:v>LOINC 2.80</x:v>
      </x:c>
      <x:c r="J9345" s="29" t="str">
        <x:v>https://loinc.org/</x:v>
      </x:c>
      <x:c r="K9345" s="26" t="str">
        <x:v>vocab.concept concept_id=40760140; field=initial_workup_labs</x:v>
      </x:c>
      <x:c r="L9345" s="26" t="str">
        <x:v>Terminology-source verified; pathway applicability requires coding/clinical review</x:v>
      </x:c>
    </x:row>
    <x:row r="9346" ht="34" customHeight="1">
      <x:c r="A9346" s="30" t="n">
        <x:v>170</x:v>
      </x:c>
      <x:c r="B9346" s="26" t="str">
        <x:v>Biopsies of Musculoskeletal System and Connective Tissue</x:v>
      </x:c>
      <x:c r="C9346" s="29" t="str">
        <x:v>LOINC</x:v>
      </x:c>
      <x:c r="D9346" s="31" t="str">
        <x:v>57022-6</x:v>
      </x:c>
      <x:c r="E9346" s="26" t="str">
        <x:v>CBC W Reflex Manual Differential panel - Blood</x:v>
      </x:c>
      <x:c r="F9346" s="29" t="str">
        <x:v>Measurement</x:v>
      </x:c>
      <x:c r="G9346" s="26" t="str">
        <x:v>exact LOINC name or curated unambiguous abbreviation present in initial_workup_labs</x:v>
      </x:c>
      <x:c r="H9346" s="26" t="str">
        <x:v>cbc</x:v>
      </x:c>
      <x:c r="I9346" s="26" t="str">
        <x:v>LOINC 2.80</x:v>
      </x:c>
      <x:c r="J9346" s="29" t="str">
        <x:v>https://loinc.org/</x:v>
      </x:c>
      <x:c r="K9346" s="26" t="str">
        <x:v>vocab.concept concept_id=40760141; field=initial_workup_labs</x:v>
      </x:c>
      <x:c r="L9346" s="26" t="str">
        <x:v>Terminology-source verified; pathway applicability requires coding/clinical review</x:v>
      </x:c>
    </x:row>
    <x:row r="9347" ht="34" customHeight="1">
      <x:c r="A9347" s="30" t="n">
        <x:v>170</x:v>
      </x:c>
      <x:c r="B9347" s="26" t="str">
        <x:v>Biopsies of Musculoskeletal System and Connective Tissue</x:v>
      </x:c>
      <x:c r="C9347" s="29" t="str">
        <x:v>LOINC</x:v>
      </x:c>
      <x:c r="D9347" s="31" t="str">
        <x:v>57782-5</x:v>
      </x:c>
      <x:c r="E9347" s="26" t="str">
        <x:v>CBC W Ordered Manual Differential panel - Blood</x:v>
      </x:c>
      <x:c r="F9347" s="29" t="str">
        <x:v>Measurement</x:v>
      </x:c>
      <x:c r="G9347" s="26" t="str">
        <x:v>exact LOINC name or curated unambiguous abbreviation present in initial_workup_labs</x:v>
      </x:c>
      <x:c r="H9347" s="26" t="str">
        <x:v>cbc</x:v>
      </x:c>
      <x:c r="I9347" s="26" t="str">
        <x:v>LOINC 2.80</x:v>
      </x:c>
      <x:c r="J9347" s="29" t="str">
        <x:v>https://loinc.org/</x:v>
      </x:c>
      <x:c r="K9347" s="26" t="str">
        <x:v>vocab.concept concept_id=40760892; field=initial_workup_labs</x:v>
      </x:c>
      <x:c r="L9347" s="26" t="str">
        <x:v>Terminology-source verified; pathway applicability requires coding/clinical review</x:v>
      </x:c>
    </x:row>
    <x:row r="9348" ht="34" customHeight="1">
      <x:c r="A9348" s="30" t="n">
        <x:v>170</x:v>
      </x:c>
      <x:c r="B9348" s="26" t="str">
        <x:v>Biopsies of Musculoskeletal System and Connective Tissue</x:v>
      </x:c>
      <x:c r="C9348" s="29" t="str">
        <x:v>LOINC</x:v>
      </x:c>
      <x:c r="D9348" s="31" t="str">
        <x:v>65818-7</x:v>
      </x:c>
      <x:c r="E9348" s="26" t="str">
        <x:v>Medication [Mass/volume] Dose</x:v>
      </x:c>
      <x:c r="F9348" s="29" t="str">
        <x:v>Measurement</x:v>
      </x:c>
      <x:c r="G9348" s="26" t="str">
        <x:v>exact LOINC name or curated unambiguous abbreviation present in initial_workup_labs</x:v>
      </x:c>
      <x:c r="H9348" s="26" t="str">
        <x:v>medication</x:v>
      </x:c>
      <x:c r="I9348" s="26" t="str">
        <x:v>LOINC 2.80</x:v>
      </x:c>
      <x:c r="J9348" s="29" t="str">
        <x:v>https://loinc.org/</x:v>
      </x:c>
      <x:c r="K9348" s="26" t="str">
        <x:v>vocab.concept concept_id=40768505; field=initial_workup_labs</x:v>
      </x:c>
      <x:c r="L9348" s="26" t="str">
        <x:v>Terminology-source verified; pathway applicability requires coding/clinical review</x:v>
      </x:c>
    </x:row>
    <x:row r="9349" ht="34" customHeight="1">
      <x:c r="A9349" s="30" t="n">
        <x:v>171</x:v>
      </x:c>
      <x:c r="B9349" s="26" t="str">
        <x:v>Pancreas, Liver and Shunt Procedures</x:v>
      </x:c>
      <x:c r="C9349" s="29" t="str">
        <x:v>LOINC</x:v>
      </x:c>
      <x:c r="D9349" s="31" t="str">
        <x:v>3040-3</x:v>
      </x:c>
      <x:c r="E9349" s="26" t="str">
        <x:v>Lipase [Enzymatic activity/volume] in Serum or Plasma</x:v>
      </x:c>
      <x:c r="F9349" s="29" t="str">
        <x:v>Measurement</x:v>
      </x:c>
      <x:c r="G9349" s="26" t="str">
        <x:v>exact LOINC name or curated unambiguous abbreviation present in initial_workup_labs</x:v>
      </x:c>
      <x:c r="H9349" s="26" t="str">
        <x:v>lipase</x:v>
      </x:c>
      <x:c r="I9349" s="26" t="str">
        <x:v>LOINC 2.80</x:v>
      </x:c>
      <x:c r="J9349" s="29" t="str">
        <x:v>https://loinc.org/</x:v>
      </x:c>
      <x:c r="K9349" s="26" t="str">
        <x:v>vocab.concept concept_id=3004905; field=initial_workup_labs</x:v>
      </x:c>
      <x:c r="L9349" s="26" t="str">
        <x:v>Terminology-source verified; pathway applicability requires coding/clinical review</x:v>
      </x:c>
    </x:row>
    <x:row r="9350" ht="34" customHeight="1">
      <x:c r="A9350" s="30" t="n">
        <x:v>171</x:v>
      </x:c>
      <x:c r="B9350" s="26" t="str">
        <x:v>Pancreas, Liver and Shunt Procedures</x:v>
      </x:c>
      <x:c r="C9350" s="29" t="str">
        <x:v>LOINC</x:v>
      </x:c>
      <x:c r="D9350" s="31" t="str">
        <x:v>34714-6</x:v>
      </x:c>
      <x:c r="E9350" s="26" t="str">
        <x:v>INR in Blood by Coagulation assay</x:v>
      </x:c>
      <x:c r="F9350" s="29" t="str">
        <x:v>Measurement</x:v>
      </x:c>
      <x:c r="G9350" s="26" t="str">
        <x:v>exact LOINC name or curated unambiguous abbreviation present in initial_workup_labs</x:v>
      </x:c>
      <x:c r="H9350" s="26" t="str">
        <x:v>inr</x:v>
      </x:c>
      <x:c r="I9350" s="26" t="str">
        <x:v>LOINC 2.80</x:v>
      </x:c>
      <x:c r="J9350" s="29" t="str">
        <x:v>https://loinc.org/</x:v>
      </x:c>
      <x:c r="K9350" s="26" t="str">
        <x:v>vocab.concept concept_id=3032080; field=initial_workup_labs</x:v>
      </x:c>
      <x:c r="L9350" s="26" t="str">
        <x:v>Terminology-source verified; pathway applicability requires coding/clinical review</x:v>
      </x:c>
    </x:row>
    <x:row r="9351" ht="34" customHeight="1">
      <x:c r="A9351" s="30" t="n">
        <x:v>171</x:v>
      </x:c>
      <x:c r="B9351" s="26" t="str">
        <x:v>Pancreas, Liver and Shunt Procedures</x:v>
      </x:c>
      <x:c r="C9351" s="29" t="str">
        <x:v>LOINC</x:v>
      </x:c>
      <x:c r="D9351" s="31" t="str">
        <x:v>38875-1</x:v>
      </x:c>
      <x:c r="E9351" s="26" t="str">
        <x:v>INR in Platelet poor plasma or blood by Coagulation assay</x:v>
      </x:c>
      <x:c r="F9351" s="29" t="str">
        <x:v>Measurement</x:v>
      </x:c>
      <x:c r="G9351" s="26" t="str">
        <x:v>exact LOINC name or curated unambiguous abbreviation present in initial_workup_labs</x:v>
      </x:c>
      <x:c r="H9351" s="26" t="str">
        <x:v>inr</x:v>
      </x:c>
      <x:c r="I9351" s="26" t="str">
        <x:v>LOINC 2.80</x:v>
      </x:c>
      <x:c r="J9351" s="29" t="str">
        <x:v>https://loinc.org/</x:v>
      </x:c>
      <x:c r="K9351" s="26" t="str">
        <x:v>vocab.concept concept_id=3042605; field=initial_workup_labs</x:v>
      </x:c>
      <x:c r="L9351" s="26" t="str">
        <x:v>Terminology-source verified; pathway applicability requires coding/clinical review</x:v>
      </x:c>
    </x:row>
    <x:row r="9352" ht="34" customHeight="1">
      <x:c r="A9352" s="30" t="n">
        <x:v>171</x:v>
      </x:c>
      <x:c r="B9352" s="26" t="str">
        <x:v>Pancreas, Liver and Shunt Procedures</x:v>
      </x:c>
      <x:c r="C9352" s="29" t="str">
        <x:v>LOINC</x:v>
      </x:c>
      <x:c r="D9352" s="31" t="str">
        <x:v>55429-5</x:v>
      </x:c>
      <x:c r="E9352" s="26" t="str">
        <x:v>Short blood count panel - Blood</x:v>
      </x:c>
      <x:c r="F9352" s="29" t="str">
        <x:v>Measurement</x:v>
      </x:c>
      <x:c r="G9352" s="26" t="str">
        <x:v>exact LOINC name or curated unambiguous abbreviation present in initial_workup_labs</x:v>
      </x:c>
      <x:c r="H9352" s="26" t="str">
        <x:v>cbc</x:v>
      </x:c>
      <x:c r="I9352" s="26" t="str">
        <x:v>LOINC 2.80</x:v>
      </x:c>
      <x:c r="J9352" s="29" t="str">
        <x:v>https://loinc.org/</x:v>
      </x:c>
      <x:c r="K9352" s="26" t="str">
        <x:v>vocab.concept concept_id=40758558; field=initial_workup_labs</x:v>
      </x:c>
      <x:c r="L9352" s="26" t="str">
        <x:v>Terminology-source verified; pathway applicability requires coding/clinical review</x:v>
      </x:c>
    </x:row>
    <x:row r="9353" ht="34" customHeight="1">
      <x:c r="A9353" s="30" t="n">
        <x:v>171</x:v>
      </x:c>
      <x:c r="B9353" s="26" t="str">
        <x:v>Pancreas, Liver and Shunt Procedures</x:v>
      </x:c>
      <x:c r="C9353" s="29" t="str">
        <x:v>LOINC</x:v>
      </x:c>
      <x:c r="D9353" s="31" t="str">
        <x:v>57021-8</x:v>
      </x:c>
      <x:c r="E9353" s="26" t="str">
        <x:v>CBC W Auto Differential panel - Blood</x:v>
      </x:c>
      <x:c r="F9353" s="29" t="str">
        <x:v>Measurement</x:v>
      </x:c>
      <x:c r="G9353" s="26" t="str">
        <x:v>exact LOINC name or curated unambiguous abbreviation present in initial_workup_labs</x:v>
      </x:c>
      <x:c r="H9353" s="26" t="str">
        <x:v>cbc</x:v>
      </x:c>
      <x:c r="I9353" s="26" t="str">
        <x:v>LOINC 2.80</x:v>
      </x:c>
      <x:c r="J9353" s="29" t="str">
        <x:v>https://loinc.org/</x:v>
      </x:c>
      <x:c r="K9353" s="26" t="str">
        <x:v>vocab.concept concept_id=40760140; field=initial_workup_labs</x:v>
      </x:c>
      <x:c r="L9353" s="26" t="str">
        <x:v>Terminology-source verified; pathway applicability requires coding/clinical review</x:v>
      </x:c>
    </x:row>
    <x:row r="9354" ht="34" customHeight="1">
      <x:c r="A9354" s="30" t="n">
        <x:v>171</x:v>
      </x:c>
      <x:c r="B9354" s="26" t="str">
        <x:v>Pancreas, Liver and Shunt Procedures</x:v>
      </x:c>
      <x:c r="C9354" s="29" t="str">
        <x:v>LOINC</x:v>
      </x:c>
      <x:c r="D9354" s="31" t="str">
        <x:v>57022-6</x:v>
      </x:c>
      <x:c r="E9354" s="26" t="str">
        <x:v>CBC W Reflex Manual Differential panel - Blood</x:v>
      </x:c>
      <x:c r="F9354" s="29" t="str">
        <x:v>Measurement</x:v>
      </x:c>
      <x:c r="G9354" s="26" t="str">
        <x:v>exact LOINC name or curated unambiguous abbreviation present in initial_workup_labs</x:v>
      </x:c>
      <x:c r="H9354" s="26" t="str">
        <x:v>cbc</x:v>
      </x:c>
      <x:c r="I9354" s="26" t="str">
        <x:v>LOINC 2.80</x:v>
      </x:c>
      <x:c r="J9354" s="29" t="str">
        <x:v>https://loinc.org/</x:v>
      </x:c>
      <x:c r="K9354" s="26" t="str">
        <x:v>vocab.concept concept_id=40760141; field=initial_workup_labs</x:v>
      </x:c>
      <x:c r="L9354" s="26" t="str">
        <x:v>Terminology-source verified; pathway applicability requires coding/clinical review</x:v>
      </x:c>
    </x:row>
    <x:row r="9355" ht="34" customHeight="1">
      <x:c r="A9355" s="30" t="n">
        <x:v>171</x:v>
      </x:c>
      <x:c r="B9355" s="26" t="str">
        <x:v>Pancreas, Liver and Shunt Procedures</x:v>
      </x:c>
      <x:c r="C9355" s="29" t="str">
        <x:v>LOINC</x:v>
      </x:c>
      <x:c r="D9355" s="31" t="str">
        <x:v>57782-5</x:v>
      </x:c>
      <x:c r="E9355" s="26" t="str">
        <x:v>CBC W Ordered Manual Differential panel - Blood</x:v>
      </x:c>
      <x:c r="F9355" s="29" t="str">
        <x:v>Measurement</x:v>
      </x:c>
      <x:c r="G9355" s="26" t="str">
        <x:v>exact LOINC name or curated unambiguous abbreviation present in initial_workup_labs</x:v>
      </x:c>
      <x:c r="H9355" s="26" t="str">
        <x:v>cbc</x:v>
      </x:c>
      <x:c r="I9355" s="26" t="str">
        <x:v>LOINC 2.80</x:v>
      </x:c>
      <x:c r="J9355" s="29" t="str">
        <x:v>https://loinc.org/</x:v>
      </x:c>
      <x:c r="K9355" s="26" t="str">
        <x:v>vocab.concept concept_id=40760892; field=initial_workup_labs</x:v>
      </x:c>
      <x:c r="L9355" s="26" t="str">
        <x:v>Terminology-source verified; pathway applicability requires coding/clinical review</x:v>
      </x:c>
    </x:row>
    <x:row r="9356" ht="34" customHeight="1">
      <x:c r="A9356" s="30" t="n">
        <x:v>171</x:v>
      </x:c>
      <x:c r="B9356" s="26" t="str">
        <x:v>Pancreas, Liver and Shunt Procedures</x:v>
      </x:c>
      <x:c r="C9356" s="29" t="str">
        <x:v>LOINC</x:v>
      </x:c>
      <x:c r="D9356" s="31" t="str">
        <x:v>6301-6</x:v>
      </x:c>
      <x:c r="E9356" s="26" t="str">
        <x:v>INR in Platelet poor plasma by Coagulation assay</x:v>
      </x:c>
      <x:c r="F9356" s="29" t="str">
        <x:v>Measurement</x:v>
      </x:c>
      <x:c r="G9356" s="26" t="str">
        <x:v>exact LOINC name or curated unambiguous abbreviation present in initial_workup_labs</x:v>
      </x:c>
      <x:c r="H9356" s="26" t="str">
        <x:v>inr</x:v>
      </x:c>
      <x:c r="I9356" s="26" t="str">
        <x:v>LOINC 2.80</x:v>
      </x:c>
      <x:c r="J9356" s="29" t="str">
        <x:v>https://loinc.org/</x:v>
      </x:c>
      <x:c r="K9356" s="26" t="str">
        <x:v>vocab.concept concept_id=3022217; field=initial_workup_labs</x:v>
      </x:c>
      <x:c r="L9356" s="26" t="str">
        <x:v>Terminology-source verified; pathway applicability requires coding/clinical review</x:v>
      </x:c>
    </x:row>
    <x:row r="9357" ht="34" customHeight="1">
      <x:c r="A9357" s="30" t="n">
        <x:v>171</x:v>
      </x:c>
      <x:c r="B9357" s="26" t="str">
        <x:v>Pancreas, Liver and Shunt Procedures</x:v>
      </x:c>
      <x:c r="C9357" s="29" t="str">
        <x:v>LOINC</x:v>
      </x:c>
      <x:c r="D9357" s="31" t="str">
        <x:v>65818-7</x:v>
      </x:c>
      <x:c r="E9357" s="26" t="str">
        <x:v>Medication [Mass/volume] Dose</x:v>
      </x:c>
      <x:c r="F9357" s="29" t="str">
        <x:v>Measurement</x:v>
      </x:c>
      <x:c r="G9357" s="26" t="str">
        <x:v>exact LOINC name or curated unambiguous abbreviation present in initial_workup_labs</x:v>
      </x:c>
      <x:c r="H9357" s="26" t="str">
        <x:v>medication</x:v>
      </x:c>
      <x:c r="I9357" s="26" t="str">
        <x:v>LOINC 2.80</x:v>
      </x:c>
      <x:c r="J9357" s="29" t="str">
        <x:v>https://loinc.org/</x:v>
      </x:c>
      <x:c r="K9357" s="26" t="str">
        <x:v>vocab.concept concept_id=40768505; field=initial_workup_labs</x:v>
      </x:c>
      <x:c r="L9357" s="26" t="str">
        <x:v>Terminology-source verified; pathway applicability requires coding/clinical review</x:v>
      </x:c>
    </x:row>
    <x:row r="9358" ht="34" customHeight="1">
      <x:c r="A9358" s="30" t="n">
        <x:v>172</x:v>
      </x:c>
      <x:c r="B9358" s="26" t="str">
        <x:v>Major Esophageal Disorders</x:v>
      </x:c>
      <x:c r="C9358" s="29" t="str">
        <x:v>LOINC</x:v>
      </x:c>
      <x:c r="D9358" s="31" t="str">
        <x:v>3040-3</x:v>
      </x:c>
      <x:c r="E9358" s="26" t="str">
        <x:v>Lipase [Enzymatic activity/volume] in Serum or Plasma</x:v>
      </x:c>
      <x:c r="F9358" s="29" t="str">
        <x:v>Measurement</x:v>
      </x:c>
      <x:c r="G9358" s="26" t="str">
        <x:v>exact LOINC name or curated unambiguous abbreviation present in initial_workup_labs</x:v>
      </x:c>
      <x:c r="H9358" s="26" t="str">
        <x:v>lipase</x:v>
      </x:c>
      <x:c r="I9358" s="26" t="str">
        <x:v>LOINC 2.80</x:v>
      </x:c>
      <x:c r="J9358" s="29" t="str">
        <x:v>https://loinc.org/</x:v>
      </x:c>
      <x:c r="K9358" s="26" t="str">
        <x:v>vocab.concept concept_id=3004905; field=initial_workup_labs</x:v>
      </x:c>
      <x:c r="L9358" s="26" t="str">
        <x:v>Terminology-source verified; pathway applicability requires coding/clinical review</x:v>
      </x:c>
    </x:row>
    <x:row r="9359" ht="34" customHeight="1">
      <x:c r="A9359" s="30" t="n">
        <x:v>172</x:v>
      </x:c>
      <x:c r="B9359" s="26" t="str">
        <x:v>Major Esophageal Disorders</x:v>
      </x:c>
      <x:c r="C9359" s="29" t="str">
        <x:v>LOINC</x:v>
      </x:c>
      <x:c r="D9359" s="31" t="str">
        <x:v>55429-5</x:v>
      </x:c>
      <x:c r="E9359" s="26" t="str">
        <x:v>Short blood count panel - Blood</x:v>
      </x:c>
      <x:c r="F9359" s="29" t="str">
        <x:v>Measurement</x:v>
      </x:c>
      <x:c r="G9359" s="26" t="str">
        <x:v>exact LOINC name or curated unambiguous abbreviation present in initial_workup_labs</x:v>
      </x:c>
      <x:c r="H9359" s="26" t="str">
        <x:v>cbc</x:v>
      </x:c>
      <x:c r="I9359" s="26" t="str">
        <x:v>LOINC 2.80</x:v>
      </x:c>
      <x:c r="J9359" s="29" t="str">
        <x:v>https://loinc.org/</x:v>
      </x:c>
      <x:c r="K9359" s="26" t="str">
        <x:v>vocab.concept concept_id=40758558; field=initial_workup_labs</x:v>
      </x:c>
      <x:c r="L9359" s="26" t="str">
        <x:v>Terminology-source verified; pathway applicability requires coding/clinical review</x:v>
      </x:c>
    </x:row>
    <x:row r="9360" ht="34" customHeight="1">
      <x:c r="A9360" s="30" t="n">
        <x:v>172</x:v>
      </x:c>
      <x:c r="B9360" s="26" t="str">
        <x:v>Major Esophageal Disorders</x:v>
      </x:c>
      <x:c r="C9360" s="29" t="str">
        <x:v>LOINC</x:v>
      </x:c>
      <x:c r="D9360" s="31" t="str">
        <x:v>57021-8</x:v>
      </x:c>
      <x:c r="E9360" s="26" t="str">
        <x:v>CBC W Auto Differential panel - Blood</x:v>
      </x:c>
      <x:c r="F9360" s="29" t="str">
        <x:v>Measurement</x:v>
      </x:c>
      <x:c r="G9360" s="26" t="str">
        <x:v>exact LOINC name or curated unambiguous abbreviation present in initial_workup_labs</x:v>
      </x:c>
      <x:c r="H9360" s="26" t="str">
        <x:v>cbc</x:v>
      </x:c>
      <x:c r="I9360" s="26" t="str">
        <x:v>LOINC 2.80</x:v>
      </x:c>
      <x:c r="J9360" s="29" t="str">
        <x:v>https://loinc.org/</x:v>
      </x:c>
      <x:c r="K9360" s="26" t="str">
        <x:v>vocab.concept concept_id=40760140; field=initial_workup_labs</x:v>
      </x:c>
      <x:c r="L9360" s="26" t="str">
        <x:v>Terminology-source verified; pathway applicability requires coding/clinical review</x:v>
      </x:c>
    </x:row>
    <x:row r="9361" ht="34" customHeight="1">
      <x:c r="A9361" s="30" t="n">
        <x:v>172</x:v>
      </x:c>
      <x:c r="B9361" s="26" t="str">
        <x:v>Major Esophageal Disorders</x:v>
      </x:c>
      <x:c r="C9361" s="29" t="str">
        <x:v>LOINC</x:v>
      </x:c>
      <x:c r="D9361" s="31" t="str">
        <x:v>57022-6</x:v>
      </x:c>
      <x:c r="E9361" s="26" t="str">
        <x:v>CBC W Reflex Manual Differential panel - Blood</x:v>
      </x:c>
      <x:c r="F9361" s="29" t="str">
        <x:v>Measurement</x:v>
      </x:c>
      <x:c r="G9361" s="26" t="str">
        <x:v>exact LOINC name or curated unambiguous abbreviation present in initial_workup_labs</x:v>
      </x:c>
      <x:c r="H9361" s="26" t="str">
        <x:v>cbc</x:v>
      </x:c>
      <x:c r="I9361" s="26" t="str">
        <x:v>LOINC 2.80</x:v>
      </x:c>
      <x:c r="J9361" s="29" t="str">
        <x:v>https://loinc.org/</x:v>
      </x:c>
      <x:c r="K9361" s="26" t="str">
        <x:v>vocab.concept concept_id=40760141; field=initial_workup_labs</x:v>
      </x:c>
      <x:c r="L9361" s="26" t="str">
        <x:v>Terminology-source verified; pathway applicability requires coding/clinical review</x:v>
      </x:c>
    </x:row>
    <x:row r="9362" ht="34" customHeight="1">
      <x:c r="A9362" s="30" t="n">
        <x:v>172</x:v>
      </x:c>
      <x:c r="B9362" s="26" t="str">
        <x:v>Major Esophageal Disorders</x:v>
      </x:c>
      <x:c r="C9362" s="29" t="str">
        <x:v>LOINC</x:v>
      </x:c>
      <x:c r="D9362" s="31" t="str">
        <x:v>57782-5</x:v>
      </x:c>
      <x:c r="E9362" s="26" t="str">
        <x:v>CBC W Ordered Manual Differential panel - Blood</x:v>
      </x:c>
      <x:c r="F9362" s="29" t="str">
        <x:v>Measurement</x:v>
      </x:c>
      <x:c r="G9362" s="26" t="str">
        <x:v>exact LOINC name or curated unambiguous abbreviation present in initial_workup_labs</x:v>
      </x:c>
      <x:c r="H9362" s="26" t="str">
        <x:v>cbc</x:v>
      </x:c>
      <x:c r="I9362" s="26" t="str">
        <x:v>LOINC 2.80</x:v>
      </x:c>
      <x:c r="J9362" s="29" t="str">
        <x:v>https://loinc.org/</x:v>
      </x:c>
      <x:c r="K9362" s="26" t="str">
        <x:v>vocab.concept concept_id=40760892; field=initial_workup_labs</x:v>
      </x:c>
      <x:c r="L9362" s="26" t="str">
        <x:v>Terminology-source verified; pathway applicability requires coding/clinical review</x:v>
      </x:c>
    </x:row>
    <x:row r="9363" ht="34" customHeight="1">
      <x:c r="A9363" s="30" t="n">
        <x:v>172</x:v>
      </x:c>
      <x:c r="B9363" s="26" t="str">
        <x:v>Major Esophageal Disorders</x:v>
      </x:c>
      <x:c r="C9363" s="29" t="str">
        <x:v>LOINC</x:v>
      </x:c>
      <x:c r="D9363" s="31" t="str">
        <x:v>65818-7</x:v>
      </x:c>
      <x:c r="E9363" s="26" t="str">
        <x:v>Medication [Mass/volume] Dose</x:v>
      </x:c>
      <x:c r="F9363" s="29" t="str">
        <x:v>Measurement</x:v>
      </x:c>
      <x:c r="G9363" s="26" t="str">
        <x:v>exact LOINC name or curated unambiguous abbreviation present in initial_workup_labs</x:v>
      </x:c>
      <x:c r="H9363" s="26" t="str">
        <x:v>medication</x:v>
      </x:c>
      <x:c r="I9363" s="26" t="str">
        <x:v>LOINC 2.80</x:v>
      </x:c>
      <x:c r="J9363" s="29" t="str">
        <x:v>https://loinc.org/</x:v>
      </x:c>
      <x:c r="K9363" s="26" t="str">
        <x:v>vocab.concept concept_id=40768505; field=initial_workup_labs</x:v>
      </x:c>
      <x:c r="L9363" s="26" t="str">
        <x:v>Terminology-source verified; pathway applicability requires coding/clinical review</x:v>
      </x:c>
    </x:row>
    <x:row r="9364" ht="34" customHeight="1">
      <x:c r="A9364" s="30" t="n">
        <x:v>173</x:v>
      </x:c>
      <x:c r="B9364" s="26" t="str">
        <x:v>Pathological Fractures and Musculoskeletal and Connective Tissue Malignancy — With MCC</x:v>
      </x:c>
      <x:c r="C9364" s="29" t="str">
        <x:v>LOINC</x:v>
      </x:c>
      <x:c r="D9364" s="31" t="str">
        <x:v>55429-5</x:v>
      </x:c>
      <x:c r="E9364" s="26" t="str">
        <x:v>Short blood count panel - Blood</x:v>
      </x:c>
      <x:c r="F9364" s="29" t="str">
        <x:v>Measurement</x:v>
      </x:c>
      <x:c r="G9364" s="26" t="str">
        <x:v>exact LOINC name or curated unambiguous abbreviation present in initial_workup_labs</x:v>
      </x:c>
      <x:c r="H9364" s="26" t="str">
        <x:v>cbc</x:v>
      </x:c>
      <x:c r="I9364" s="26" t="str">
        <x:v>LOINC 2.80</x:v>
      </x:c>
      <x:c r="J9364" s="29" t="str">
        <x:v>https://loinc.org/</x:v>
      </x:c>
      <x:c r="K9364" s="26" t="str">
        <x:v>vocab.concept concept_id=40758558; field=initial_workup_labs</x:v>
      </x:c>
      <x:c r="L9364" s="26" t="str">
        <x:v>Terminology-source verified; pathway applicability requires coding/clinical review</x:v>
      </x:c>
    </x:row>
    <x:row r="9365" ht="34" customHeight="1">
      <x:c r="A9365" s="30" t="n">
        <x:v>173</x:v>
      </x:c>
      <x:c r="B9365" s="26" t="str">
        <x:v>Pathological Fractures and Musculoskeletal and Connective Tissue Malignancy — With MCC</x:v>
      </x:c>
      <x:c r="C9365" s="29" t="str">
        <x:v>LOINC</x:v>
      </x:c>
      <x:c r="D9365" s="31" t="str">
        <x:v>57021-8</x:v>
      </x:c>
      <x:c r="E9365" s="26" t="str">
        <x:v>CBC W Auto Differential panel - Blood</x:v>
      </x:c>
      <x:c r="F9365" s="29" t="str">
        <x:v>Measurement</x:v>
      </x:c>
      <x:c r="G9365" s="26" t="str">
        <x:v>exact LOINC name or curated unambiguous abbreviation present in initial_workup_labs</x:v>
      </x:c>
      <x:c r="H9365" s="26" t="str">
        <x:v>cbc</x:v>
      </x:c>
      <x:c r="I9365" s="26" t="str">
        <x:v>LOINC 2.80</x:v>
      </x:c>
      <x:c r="J9365" s="29" t="str">
        <x:v>https://loinc.org/</x:v>
      </x:c>
      <x:c r="K9365" s="26" t="str">
        <x:v>vocab.concept concept_id=40760140; field=initial_workup_labs</x:v>
      </x:c>
      <x:c r="L9365" s="26" t="str">
        <x:v>Terminology-source verified; pathway applicability requires coding/clinical review</x:v>
      </x:c>
    </x:row>
    <x:row r="9366" ht="34" customHeight="1">
      <x:c r="A9366" s="30" t="n">
        <x:v>173</x:v>
      </x:c>
      <x:c r="B9366" s="26" t="str">
        <x:v>Pathological Fractures and Musculoskeletal and Connective Tissue Malignancy — With MCC</x:v>
      </x:c>
      <x:c r="C9366" s="29" t="str">
        <x:v>LOINC</x:v>
      </x:c>
      <x:c r="D9366" s="31" t="str">
        <x:v>57022-6</x:v>
      </x:c>
      <x:c r="E9366" s="26" t="str">
        <x:v>CBC W Reflex Manual Differential panel - Blood</x:v>
      </x:c>
      <x:c r="F9366" s="29" t="str">
        <x:v>Measurement</x:v>
      </x:c>
      <x:c r="G9366" s="26" t="str">
        <x:v>exact LOINC name or curated unambiguous abbreviation present in initial_workup_labs</x:v>
      </x:c>
      <x:c r="H9366" s="26" t="str">
        <x:v>cbc</x:v>
      </x:c>
      <x:c r="I9366" s="26" t="str">
        <x:v>LOINC 2.80</x:v>
      </x:c>
      <x:c r="J9366" s="29" t="str">
        <x:v>https://loinc.org/</x:v>
      </x:c>
      <x:c r="K9366" s="26" t="str">
        <x:v>vocab.concept concept_id=40760141; field=initial_workup_labs</x:v>
      </x:c>
      <x:c r="L9366" s="26" t="str">
        <x:v>Terminology-source verified; pathway applicability requires coding/clinical review</x:v>
      </x:c>
    </x:row>
    <x:row r="9367" ht="34" customHeight="1">
      <x:c r="A9367" s="30" t="n">
        <x:v>173</x:v>
      </x:c>
      <x:c r="B9367" s="26" t="str">
        <x:v>Pathological Fractures and Musculoskeletal and Connective Tissue Malignancy — With MCC</x:v>
      </x:c>
      <x:c r="C9367" s="29" t="str">
        <x:v>LOINC</x:v>
      </x:c>
      <x:c r="D9367" s="31" t="str">
        <x:v>57782-5</x:v>
      </x:c>
      <x:c r="E9367" s="26" t="str">
        <x:v>CBC W Ordered Manual Differential panel - Blood</x:v>
      </x:c>
      <x:c r="F9367" s="29" t="str">
        <x:v>Measurement</x:v>
      </x:c>
      <x:c r="G9367" s="26" t="str">
        <x:v>exact LOINC name or curated unambiguous abbreviation present in initial_workup_labs</x:v>
      </x:c>
      <x:c r="H9367" s="26" t="str">
        <x:v>cbc</x:v>
      </x:c>
      <x:c r="I9367" s="26" t="str">
        <x:v>LOINC 2.80</x:v>
      </x:c>
      <x:c r="J9367" s="29" t="str">
        <x:v>https://loinc.org/</x:v>
      </x:c>
      <x:c r="K9367" s="26" t="str">
        <x:v>vocab.concept concept_id=40760892; field=initial_workup_labs</x:v>
      </x:c>
      <x:c r="L9367" s="26" t="str">
        <x:v>Terminology-source verified; pathway applicability requires coding/clinical review</x:v>
      </x:c>
    </x:row>
    <x:row r="9368" ht="34" customHeight="1">
      <x:c r="A9368" s="30" t="n">
        <x:v>173</x:v>
      </x:c>
      <x:c r="B9368" s="26" t="str">
        <x:v>Pathological Fractures and Musculoskeletal and Connective Tissue Malignancy — With MCC</x:v>
      </x:c>
      <x:c r="C9368" s="29" t="str">
        <x:v>LOINC</x:v>
      </x:c>
      <x:c r="D9368" s="31" t="str">
        <x:v>65818-7</x:v>
      </x:c>
      <x:c r="E9368" s="26" t="str">
        <x:v>Medication [Mass/volume] Dose</x:v>
      </x:c>
      <x:c r="F9368" s="29" t="str">
        <x:v>Measurement</x:v>
      </x:c>
      <x:c r="G9368" s="26" t="str">
        <x:v>exact LOINC name or curated unambiguous abbreviation present in initial_workup_labs</x:v>
      </x:c>
      <x:c r="H9368" s="26" t="str">
        <x:v>medication</x:v>
      </x:c>
      <x:c r="I9368" s="26" t="str">
        <x:v>LOINC 2.80</x:v>
      </x:c>
      <x:c r="J9368" s="29" t="str">
        <x:v>https://loinc.org/</x:v>
      </x:c>
      <x:c r="K9368" s="26" t="str">
        <x:v>vocab.concept concept_id=40768505; field=initial_workup_labs</x:v>
      </x:c>
      <x:c r="L9368" s="26" t="str">
        <x:v>Terminology-source verified; pathway applicability requires coding/clinical review</x:v>
      </x:c>
    </x:row>
    <x:row r="9369" ht="34" customHeight="1">
      <x:c r="A9369" s="30" t="n">
        <x:v>174</x:v>
      </x:c>
      <x:c r="B9369" s="26" t="str">
        <x:v>Stomach, Esophageal and Duodenal Procedures — With MCC</x:v>
      </x:c>
      <x:c r="C9369" s="29" t="str">
        <x:v>LOINC</x:v>
      </x:c>
      <x:c r="D9369" s="31" t="str">
        <x:v>3040-3</x:v>
      </x:c>
      <x:c r="E9369" s="26" t="str">
        <x:v>Lipase [Enzymatic activity/volume] in Serum or Plasma</x:v>
      </x:c>
      <x:c r="F9369" s="29" t="str">
        <x:v>Measurement</x:v>
      </x:c>
      <x:c r="G9369" s="26" t="str">
        <x:v>exact LOINC name or curated unambiguous abbreviation present in initial_workup_labs</x:v>
      </x:c>
      <x:c r="H9369" s="26" t="str">
        <x:v>lipase</x:v>
      </x:c>
      <x:c r="I9369" s="26" t="str">
        <x:v>LOINC 2.80</x:v>
      </x:c>
      <x:c r="J9369" s="29" t="str">
        <x:v>https://loinc.org/</x:v>
      </x:c>
      <x:c r="K9369" s="26" t="str">
        <x:v>vocab.concept concept_id=3004905; field=initial_workup_labs</x:v>
      </x:c>
      <x:c r="L9369" s="26" t="str">
        <x:v>Terminology-source verified; pathway applicability requires coding/clinical review</x:v>
      </x:c>
    </x:row>
    <x:row r="9370" ht="34" customHeight="1">
      <x:c r="A9370" s="30" t="n">
        <x:v>174</x:v>
      </x:c>
      <x:c r="B9370" s="26" t="str">
        <x:v>Stomach, Esophageal and Duodenal Procedures — With MCC</x:v>
      </x:c>
      <x:c r="C9370" s="29" t="str">
        <x:v>LOINC</x:v>
      </x:c>
      <x:c r="D9370" s="31" t="str">
        <x:v>55429-5</x:v>
      </x:c>
      <x:c r="E9370" s="26" t="str">
        <x:v>Short blood count panel - Blood</x:v>
      </x:c>
      <x:c r="F9370" s="29" t="str">
        <x:v>Measurement</x:v>
      </x:c>
      <x:c r="G9370" s="26" t="str">
        <x:v>exact LOINC name or curated unambiguous abbreviation present in initial_workup_labs</x:v>
      </x:c>
      <x:c r="H9370" s="26" t="str">
        <x:v>cbc</x:v>
      </x:c>
      <x:c r="I9370" s="26" t="str">
        <x:v>LOINC 2.80</x:v>
      </x:c>
      <x:c r="J9370" s="29" t="str">
        <x:v>https://loinc.org/</x:v>
      </x:c>
      <x:c r="K9370" s="26" t="str">
        <x:v>vocab.concept concept_id=40758558; field=initial_workup_labs</x:v>
      </x:c>
      <x:c r="L9370" s="26" t="str">
        <x:v>Terminology-source verified; pathway applicability requires coding/clinical review</x:v>
      </x:c>
    </x:row>
    <x:row r="9371" ht="34" customHeight="1">
      <x:c r="A9371" s="30" t="n">
        <x:v>174</x:v>
      </x:c>
      <x:c r="B9371" s="26" t="str">
        <x:v>Stomach, Esophageal and Duodenal Procedures — With MCC</x:v>
      </x:c>
      <x:c r="C9371" s="29" t="str">
        <x:v>LOINC</x:v>
      </x:c>
      <x:c r="D9371" s="31" t="str">
        <x:v>57021-8</x:v>
      </x:c>
      <x:c r="E9371" s="26" t="str">
        <x:v>CBC W Auto Differential panel - Blood</x:v>
      </x:c>
      <x:c r="F9371" s="29" t="str">
        <x:v>Measurement</x:v>
      </x:c>
      <x:c r="G9371" s="26" t="str">
        <x:v>exact LOINC name or curated unambiguous abbreviation present in initial_workup_labs</x:v>
      </x:c>
      <x:c r="H9371" s="26" t="str">
        <x:v>cbc</x:v>
      </x:c>
      <x:c r="I9371" s="26" t="str">
        <x:v>LOINC 2.80</x:v>
      </x:c>
      <x:c r="J9371" s="29" t="str">
        <x:v>https://loinc.org/</x:v>
      </x:c>
      <x:c r="K9371" s="26" t="str">
        <x:v>vocab.concept concept_id=40760140; field=initial_workup_labs</x:v>
      </x:c>
      <x:c r="L9371" s="26" t="str">
        <x:v>Terminology-source verified; pathway applicability requires coding/clinical review</x:v>
      </x:c>
    </x:row>
    <x:row r="9372" ht="34" customHeight="1">
      <x:c r="A9372" s="30" t="n">
        <x:v>174</x:v>
      </x:c>
      <x:c r="B9372" s="26" t="str">
        <x:v>Stomach, Esophageal and Duodenal Procedures — With MCC</x:v>
      </x:c>
      <x:c r="C9372" s="29" t="str">
        <x:v>LOINC</x:v>
      </x:c>
      <x:c r="D9372" s="31" t="str">
        <x:v>57022-6</x:v>
      </x:c>
      <x:c r="E9372" s="26" t="str">
        <x:v>CBC W Reflex Manual Differential panel - Blood</x:v>
      </x:c>
      <x:c r="F9372" s="29" t="str">
        <x:v>Measurement</x:v>
      </x:c>
      <x:c r="G9372" s="26" t="str">
        <x:v>exact LOINC name or curated unambiguous abbreviation present in initial_workup_labs</x:v>
      </x:c>
      <x:c r="H9372" s="26" t="str">
        <x:v>cbc</x:v>
      </x:c>
      <x:c r="I9372" s="26" t="str">
        <x:v>LOINC 2.80</x:v>
      </x:c>
      <x:c r="J9372" s="29" t="str">
        <x:v>https://loinc.org/</x:v>
      </x:c>
      <x:c r="K9372" s="26" t="str">
        <x:v>vocab.concept concept_id=40760141; field=initial_workup_labs</x:v>
      </x:c>
      <x:c r="L9372" s="26" t="str">
        <x:v>Terminology-source verified; pathway applicability requires coding/clinical review</x:v>
      </x:c>
    </x:row>
    <x:row r="9373" ht="34" customHeight="1">
      <x:c r="A9373" s="30" t="n">
        <x:v>174</x:v>
      </x:c>
      <x:c r="B9373" s="26" t="str">
        <x:v>Stomach, Esophageal and Duodenal Procedures — With MCC</x:v>
      </x:c>
      <x:c r="C9373" s="29" t="str">
        <x:v>LOINC</x:v>
      </x:c>
      <x:c r="D9373" s="31" t="str">
        <x:v>57782-5</x:v>
      </x:c>
      <x:c r="E9373" s="26" t="str">
        <x:v>CBC W Ordered Manual Differential panel - Blood</x:v>
      </x:c>
      <x:c r="F9373" s="29" t="str">
        <x:v>Measurement</x:v>
      </x:c>
      <x:c r="G9373" s="26" t="str">
        <x:v>exact LOINC name or curated unambiguous abbreviation present in initial_workup_labs</x:v>
      </x:c>
      <x:c r="H9373" s="26" t="str">
        <x:v>cbc</x:v>
      </x:c>
      <x:c r="I9373" s="26" t="str">
        <x:v>LOINC 2.80</x:v>
      </x:c>
      <x:c r="J9373" s="29" t="str">
        <x:v>https://loinc.org/</x:v>
      </x:c>
      <x:c r="K9373" s="26" t="str">
        <x:v>vocab.concept concept_id=40760892; field=initial_workup_labs</x:v>
      </x:c>
      <x:c r="L9373" s="26" t="str">
        <x:v>Terminology-source verified; pathway applicability requires coding/clinical review</x:v>
      </x:c>
    </x:row>
    <x:row r="9374" ht="34" customHeight="1">
      <x:c r="A9374" s="30" t="n">
        <x:v>174</x:v>
      </x:c>
      <x:c r="B9374" s="26" t="str">
        <x:v>Stomach, Esophageal and Duodenal Procedures — With MCC</x:v>
      </x:c>
      <x:c r="C9374" s="29" t="str">
        <x:v>LOINC</x:v>
      </x:c>
      <x:c r="D9374" s="31" t="str">
        <x:v>65818-7</x:v>
      </x:c>
      <x:c r="E9374" s="26" t="str">
        <x:v>Medication [Mass/volume] Dose</x:v>
      </x:c>
      <x:c r="F9374" s="29" t="str">
        <x:v>Measurement</x:v>
      </x:c>
      <x:c r="G9374" s="26" t="str">
        <x:v>exact LOINC name or curated unambiguous abbreviation present in initial_workup_labs</x:v>
      </x:c>
      <x:c r="H9374" s="26" t="str">
        <x:v>medication</x:v>
      </x:c>
      <x:c r="I9374" s="26" t="str">
        <x:v>LOINC 2.80</x:v>
      </x:c>
      <x:c r="J9374" s="29" t="str">
        <x:v>https://loinc.org/</x:v>
      </x:c>
      <x:c r="K9374" s="26" t="str">
        <x:v>vocab.concept concept_id=40768505; field=initial_workup_labs</x:v>
      </x:c>
      <x:c r="L9374" s="26" t="str">
        <x:v>Terminology-source verified; pathway applicability requires coding/clinical review</x:v>
      </x:c>
    </x:row>
    <x:row r="9375" ht="34" customHeight="1">
      <x:c r="A9375" s="30" t="n">
        <x:v>175</x:v>
      </x:c>
      <x:c r="B9375" s="26" t="str">
        <x:v>Other Circulatory System O.R. Procedures</x:v>
      </x:c>
      <x:c r="C9375" s="29" t="str">
        <x:v>LOINC</x:v>
      </x:c>
      <x:c r="D9375" s="31" t="str">
        <x:v>101865-4</x:v>
      </x:c>
      <x:c r="E9375" s="26" t="str">
        <x:v>Troponin T. cardiac 2H and 6H 5th generation panel in Serum or Plasma by High sensitivity method</x:v>
      </x:c>
      <x:c r="F9375" s="29" t="str">
        <x:v>Measurement</x:v>
      </x:c>
      <x:c r="G9375" s="26" t="str">
        <x:v>exact LOINC name or curated unambiguous abbreviation present in initial_workup_labs</x:v>
      </x:c>
      <x:c r="H9375" s="26" t="str">
        <x:v>troponin</x:v>
      </x:c>
      <x:c r="I9375" s="26" t="str">
        <x:v>LOINC 2.80</x:v>
      </x:c>
      <x:c r="J9375" s="29" t="str">
        <x:v>https://loinc.org/</x:v>
      </x:c>
      <x:c r="K9375" s="26" t="str">
        <x:v>vocab.concept concept_id=3966432; field=initial_workup_labs</x:v>
      </x:c>
      <x:c r="L9375" s="26" t="str">
        <x:v>Terminology-source verified; pathway applicability requires coding/clinical review</x:v>
      </x:c>
    </x:row>
    <x:row r="9376" ht="34" customHeight="1">
      <x:c r="A9376" s="30" t="n">
        <x:v>175</x:v>
      </x:c>
      <x:c r="B9376" s="26" t="str">
        <x:v>Other Circulatory System O.R. Procedures</x:v>
      </x:c>
      <x:c r="C9376" s="29" t="str">
        <x:v>LOINC</x:v>
      </x:c>
      <x:c r="D9376" s="31" t="str">
        <x:v>106733-9</x:v>
      </x:c>
      <x:c r="E9376" s="26" t="str">
        <x:v>Troponin I.cardiac [Mass/volume] in Serum, Plasma or Blood by Rapid immunoassay</x:v>
      </x:c>
      <x:c r="F9376" s="29" t="str">
        <x:v>Measurement</x:v>
      </x:c>
      <x:c r="G9376" s="26" t="str">
        <x:v>exact LOINC name or curated unambiguous abbreviation present in initial_workup_labs</x:v>
      </x:c>
      <x:c r="H9376" s="26" t="str">
        <x:v>troponin</x:v>
      </x:c>
      <x:c r="I9376" s="26" t="str">
        <x:v>LOINC 2.80</x:v>
      </x:c>
      <x:c r="J9376" s="29" t="str">
        <x:v>https://loinc.org/</x:v>
      </x:c>
      <x:c r="K9376" s="26" t="str">
        <x:v>vocab.concept concept_id=1469723; field=initial_workup_labs</x:v>
      </x:c>
      <x:c r="L9376" s="26" t="str">
        <x:v>Terminology-source verified; pathway applicability requires coding/clinical review</x:v>
      </x:c>
    </x:row>
    <x:row r="9377" ht="34" customHeight="1">
      <x:c r="A9377" s="30" t="n">
        <x:v>175</x:v>
      </x:c>
      <x:c r="B9377" s="26" t="str">
        <x:v>Other Circulatory System O.R. Procedures</x:v>
      </x:c>
      <x:c r="C9377" s="29" t="str">
        <x:v>LOINC</x:v>
      </x:c>
      <x:c r="D9377" s="31" t="str">
        <x:v>106734-7</x:v>
      </x:c>
      <x:c r="E9377" s="26" t="str">
        <x:v>Troponin T.cardiac [Mass/volume] in Serum, Plasma or Blood by Rapid immunoassay</x:v>
      </x:c>
      <x:c r="F9377" s="29" t="str">
        <x:v>Measurement</x:v>
      </x:c>
      <x:c r="G9377" s="26" t="str">
        <x:v>exact LOINC name or curated unambiguous abbreviation present in initial_workup_labs</x:v>
      </x:c>
      <x:c r="H9377" s="26" t="str">
        <x:v>troponin</x:v>
      </x:c>
      <x:c r="I9377" s="26" t="str">
        <x:v>LOINC 2.80</x:v>
      </x:c>
      <x:c r="J9377" s="29" t="str">
        <x:v>https://loinc.org/</x:v>
      </x:c>
      <x:c r="K9377" s="26" t="str">
        <x:v>vocab.concept concept_id=1469858; field=initial_workup_labs</x:v>
      </x:c>
      <x:c r="L9377" s="26" t="str">
        <x:v>Terminology-source verified; pathway applicability requires coding/clinical review</x:v>
      </x:c>
    </x:row>
    <x:row r="9378" ht="34" customHeight="1">
      <x:c r="A9378" s="30" t="n">
        <x:v>175</x:v>
      </x:c>
      <x:c r="B9378" s="26" t="str">
        <x:v>Other Circulatory System O.R. Procedures</x:v>
      </x:c>
      <x:c r="C9378" s="29" t="str">
        <x:v>LOINC</x:v>
      </x:c>
      <x:c r="D9378" s="31" t="str">
        <x:v>106906-1</x:v>
      </x:c>
      <x:c r="E9378" s="26" t="str">
        <x:v>Troponin I.cardiac [Mass/volume] in Serum, Plasma or Blood by High sensitivity method</x:v>
      </x:c>
      <x:c r="F9378" s="29" t="str">
        <x:v>Measurement</x:v>
      </x:c>
      <x:c r="G9378" s="26" t="str">
        <x:v>exact LOINC name or curated unambiguous abbreviation present in initial_workup_labs</x:v>
      </x:c>
      <x:c r="H9378" s="26" t="str">
        <x:v>troponin</x:v>
      </x:c>
      <x:c r="I9378" s="26" t="str">
        <x:v>LOINC 2.80</x:v>
      </x:c>
      <x:c r="J9378" s="29" t="str">
        <x:v>https://loinc.org/</x:v>
      </x:c>
      <x:c r="K9378" s="26" t="str">
        <x:v>vocab.concept concept_id=1469828; field=initial_workup_labs</x:v>
      </x:c>
      <x:c r="L9378" s="26" t="str">
        <x:v>Terminology-source verified; pathway applicability requires coding/clinical review</x:v>
      </x:c>
    </x:row>
    <x:row r="9379" ht="34" customHeight="1">
      <x:c r="A9379" s="30" t="n">
        <x:v>175</x:v>
      </x:c>
      <x:c r="B9379" s="26" t="str">
        <x:v>Other Circulatory System O.R. Procedures</x:v>
      </x:c>
      <x:c r="C9379" s="29" t="str">
        <x:v>LOINC</x:v>
      </x:c>
      <x:c r="D9379" s="31" t="str">
        <x:v>10839-9</x:v>
      </x:c>
      <x:c r="E9379" s="26" t="str">
        <x:v>Troponin I.cardiac [Mass/volume] in Serum or Plasma</x:v>
      </x:c>
      <x:c r="F9379" s="29" t="str">
        <x:v>Measurement</x:v>
      </x:c>
      <x:c r="G9379" s="26" t="str">
        <x:v>exact LOINC name or curated unambiguous abbreviation present in initial_workup_labs</x:v>
      </x:c>
      <x:c r="H9379" s="26" t="str">
        <x:v>troponin</x:v>
      </x:c>
      <x:c r="I9379" s="26" t="str">
        <x:v>LOINC 2.80</x:v>
      </x:c>
      <x:c r="J9379" s="29" t="str">
        <x:v>https://loinc.org/</x:v>
      </x:c>
      <x:c r="K9379" s="26" t="str">
        <x:v>vocab.concept concept_id=3021337; field=initial_workup_labs</x:v>
      </x:c>
      <x:c r="L9379" s="26" t="str">
        <x:v>Terminology-source verified; pathway applicability requires coding/clinical review</x:v>
      </x:c>
    </x:row>
    <x:row r="9380" ht="34" customHeight="1">
      <x:c r="A9380" s="30" t="n">
        <x:v>175</x:v>
      </x:c>
      <x:c r="B9380" s="26" t="str">
        <x:v>Other Circulatory System O.R. Procedures</x:v>
      </x:c>
      <x:c r="C9380" s="29" t="str">
        <x:v>LOINC</x:v>
      </x:c>
      <x:c r="D9380" s="31" t="str">
        <x:v>33204-9</x:v>
      </x:c>
      <x:c r="E9380" s="26" t="str">
        <x:v>Troponin T.cardiac [Presence] in Serum or Plasma</x:v>
      </x:c>
      <x:c r="F9380" s="29" t="str">
        <x:v>Measurement</x:v>
      </x:c>
      <x:c r="G9380" s="26" t="str">
        <x:v>exact LOINC name or curated unambiguous abbreviation present in initial_workup_labs</x:v>
      </x:c>
      <x:c r="H9380" s="26" t="str">
        <x:v>troponin</x:v>
      </x:c>
      <x:c r="I9380" s="26" t="str">
        <x:v>LOINC 2.80</x:v>
      </x:c>
      <x:c r="J9380" s="29" t="str">
        <x:v>https://loinc.org/</x:v>
      </x:c>
      <x:c r="K9380" s="26" t="str">
        <x:v>vocab.concept concept_id=3042837; field=initial_workup_labs</x:v>
      </x:c>
      <x:c r="L9380" s="26" t="str">
        <x:v>Terminology-source verified; pathway applicability requires coding/clinical review</x:v>
      </x:c>
    </x:row>
    <x:row r="9381" ht="34" customHeight="1">
      <x:c r="A9381" s="30" t="n">
        <x:v>175</x:v>
      </x:c>
      <x:c r="B9381" s="26" t="str">
        <x:v>Other Circulatory System O.R. Procedures</x:v>
      </x:c>
      <x:c r="C9381" s="29" t="str">
        <x:v>LOINC</x:v>
      </x:c>
      <x:c r="D9381" s="31" t="str">
        <x:v>42757-5</x:v>
      </x:c>
      <x:c r="E9381" s="26" t="str">
        <x:v>Troponin I.cardiac [Mass/volume] in Blood</x:v>
      </x:c>
      <x:c r="F9381" s="29" t="str">
        <x:v>Measurement</x:v>
      </x:c>
      <x:c r="G9381" s="26" t="str">
        <x:v>exact LOINC name or curated unambiguous abbreviation present in initial_workup_labs</x:v>
      </x:c>
      <x:c r="H9381" s="26" t="str">
        <x:v>troponin</x:v>
      </x:c>
      <x:c r="I9381" s="26" t="str">
        <x:v>LOINC 2.80</x:v>
      </x:c>
      <x:c r="J9381" s="29" t="str">
        <x:v>https://loinc.org/</x:v>
      </x:c>
      <x:c r="K9381" s="26" t="str">
        <x:v>vocab.concept concept_id=3033745; field=initial_workup_labs</x:v>
      </x:c>
      <x:c r="L9381" s="26" t="str">
        <x:v>Terminology-source verified; pathway applicability requires coding/clinical review</x:v>
      </x:c>
    </x:row>
    <x:row r="9382" ht="34" customHeight="1">
      <x:c r="A9382" s="30" t="n">
        <x:v>175</x:v>
      </x:c>
      <x:c r="B9382" s="26" t="str">
        <x:v>Other Circulatory System O.R. Procedures</x:v>
      </x:c>
      <x:c r="C9382" s="29" t="str">
        <x:v>LOINC</x:v>
      </x:c>
      <x:c r="D9382" s="31" t="str">
        <x:v>48425-3</x:v>
      </x:c>
      <x:c r="E9382" s="26" t="str">
        <x:v>Troponin T.cardiac [Mass/volume] in Blood</x:v>
      </x:c>
      <x:c r="F9382" s="29" t="str">
        <x:v>Measurement</x:v>
      </x:c>
      <x:c r="G9382" s="26" t="str">
        <x:v>exact LOINC name or curated unambiguous abbreviation present in initial_workup_labs</x:v>
      </x:c>
      <x:c r="H9382" s="26" t="str">
        <x:v>troponin</x:v>
      </x:c>
      <x:c r="I9382" s="26" t="str">
        <x:v>LOINC 2.80</x:v>
      </x:c>
      <x:c r="J9382" s="29" t="str">
        <x:v>https://loinc.org/</x:v>
      </x:c>
      <x:c r="K9382" s="26" t="str">
        <x:v>vocab.concept concept_id=3048529; field=initial_workup_labs</x:v>
      </x:c>
      <x:c r="L9382" s="26" t="str">
        <x:v>Terminology-source verified; pathway applicability requires coding/clinical review</x:v>
      </x:c>
    </x:row>
    <x:row r="9383" ht="34" customHeight="1">
      <x:c r="A9383" s="30" t="n">
        <x:v>175</x:v>
      </x:c>
      <x:c r="B9383" s="26" t="str">
        <x:v>Other Circulatory System O.R. Procedures</x:v>
      </x:c>
      <x:c r="C9383" s="29" t="str">
        <x:v>LOINC</x:v>
      </x:c>
      <x:c r="D9383" s="31" t="str">
        <x:v>48426-1</x:v>
      </x:c>
      <x:c r="E9383" s="26" t="str">
        <x:v>Troponin T.cardiac [Presence] in Blood</x:v>
      </x:c>
      <x:c r="F9383" s="29" t="str">
        <x:v>Measurement</x:v>
      </x:c>
      <x:c r="G9383" s="26" t="str">
        <x:v>exact LOINC name or curated unambiguous abbreviation present in initial_workup_labs</x:v>
      </x:c>
      <x:c r="H9383" s="26" t="str">
        <x:v>troponin</x:v>
      </x:c>
      <x:c r="I9383" s="26" t="str">
        <x:v>LOINC 2.80</x:v>
      </x:c>
      <x:c r="J9383" s="29" t="str">
        <x:v>https://loinc.org/</x:v>
      </x:c>
      <x:c r="K9383" s="26" t="str">
        <x:v>vocab.concept concept_id=3052931; field=initial_workup_labs</x:v>
      </x:c>
      <x:c r="L9383" s="26" t="str">
        <x:v>Terminology-source verified; pathway applicability requires coding/clinical review</x:v>
      </x:c>
    </x:row>
    <x:row r="9384" ht="34" customHeight="1">
      <x:c r="A9384" s="30" t="n">
        <x:v>175</x:v>
      </x:c>
      <x:c r="B9384" s="26" t="str">
        <x:v>Other Circulatory System O.R. Procedures</x:v>
      </x:c>
      <x:c r="C9384" s="29" t="str">
        <x:v>LOINC</x:v>
      </x:c>
      <x:c r="D9384" s="31" t="str">
        <x:v>49563-0</x:v>
      </x:c>
      <x:c r="E9384" s="26" t="str">
        <x:v>Troponin I.cardiac [Mass/volume] in Serum or Plasma by Detection limit &lt;= 0.01 ng/mL</x:v>
      </x:c>
      <x:c r="F9384" s="29" t="str">
        <x:v>Measurement</x:v>
      </x:c>
      <x:c r="G9384" s="26" t="str">
        <x:v>exact LOINC name or curated unambiguous abbreviation present in initial_workup_labs</x:v>
      </x:c>
      <x:c r="H9384" s="26" t="str">
        <x:v>troponin</x:v>
      </x:c>
      <x:c r="I9384" s="26" t="str">
        <x:v>LOINC 2.80</x:v>
      </x:c>
      <x:c r="J9384" s="29" t="str">
        <x:v>https://loinc.org/</x:v>
      </x:c>
      <x:c r="K9384" s="26" t="str">
        <x:v>vocab.concept concept_id=3032971; field=initial_workup_labs</x:v>
      </x:c>
      <x:c r="L9384" s="26" t="str">
        <x:v>Terminology-source verified; pathway applicability requires coding/clinical review</x:v>
      </x:c>
    </x:row>
    <x:row r="9385" ht="34" customHeight="1">
      <x:c r="A9385" s="30" t="n">
        <x:v>175</x:v>
      </x:c>
      <x:c r="B9385" s="26" t="str">
        <x:v>Other Circulatory System O.R. Procedures</x:v>
      </x:c>
      <x:c r="C9385" s="29" t="str">
        <x:v>LOINC</x:v>
      </x:c>
      <x:c r="D9385" s="31" t="str">
        <x:v>55429-5</x:v>
      </x:c>
      <x:c r="E9385" s="26" t="str">
        <x:v>Short blood count panel - Blood</x:v>
      </x:c>
      <x:c r="F9385" s="29" t="str">
        <x:v>Measurement</x:v>
      </x:c>
      <x:c r="G9385" s="26" t="str">
        <x:v>exact LOINC name or curated unambiguous abbreviation present in initial_workup_labs</x:v>
      </x:c>
      <x:c r="H9385" s="26" t="str">
        <x:v>cbc</x:v>
      </x:c>
      <x:c r="I9385" s="26" t="str">
        <x:v>LOINC 2.80</x:v>
      </x:c>
      <x:c r="J9385" s="29" t="str">
        <x:v>https://loinc.org/</x:v>
      </x:c>
      <x:c r="K9385" s="26" t="str">
        <x:v>vocab.concept concept_id=40758558; field=initial_workup_labs</x:v>
      </x:c>
      <x:c r="L9385" s="26" t="str">
        <x:v>Terminology-source verified; pathway applicability requires coding/clinical review</x:v>
      </x:c>
    </x:row>
    <x:row r="9386" ht="34" customHeight="1">
      <x:c r="A9386" s="30" t="n">
        <x:v>175</x:v>
      </x:c>
      <x:c r="B9386" s="26" t="str">
        <x:v>Other Circulatory System O.R. Procedures</x:v>
      </x:c>
      <x:c r="C9386" s="29" t="str">
        <x:v>LOINC</x:v>
      </x:c>
      <x:c r="D9386" s="31" t="str">
        <x:v>57021-8</x:v>
      </x:c>
      <x:c r="E9386" s="26" t="str">
        <x:v>CBC W Auto Differential panel - Blood</x:v>
      </x:c>
      <x:c r="F9386" s="29" t="str">
        <x:v>Measurement</x:v>
      </x:c>
      <x:c r="G9386" s="26" t="str">
        <x:v>exact LOINC name or curated unambiguous abbreviation present in initial_workup_labs</x:v>
      </x:c>
      <x:c r="H9386" s="26" t="str">
        <x:v>cbc</x:v>
      </x:c>
      <x:c r="I9386" s="26" t="str">
        <x:v>LOINC 2.80</x:v>
      </x:c>
      <x:c r="J9386" s="29" t="str">
        <x:v>https://loinc.org/</x:v>
      </x:c>
      <x:c r="K9386" s="26" t="str">
        <x:v>vocab.concept concept_id=40760140; field=initial_workup_labs</x:v>
      </x:c>
      <x:c r="L9386" s="26" t="str">
        <x:v>Terminology-source verified; pathway applicability requires coding/clinical review</x:v>
      </x:c>
    </x:row>
    <x:row r="9387" ht="34" customHeight="1">
      <x:c r="A9387" s="30" t="n">
        <x:v>175</x:v>
      </x:c>
      <x:c r="B9387" s="26" t="str">
        <x:v>Other Circulatory System O.R. Procedures</x:v>
      </x:c>
      <x:c r="C9387" s="29" t="str">
        <x:v>LOINC</x:v>
      </x:c>
      <x:c r="D9387" s="31" t="str">
        <x:v>57022-6</x:v>
      </x:c>
      <x:c r="E9387" s="26" t="str">
        <x:v>CBC W Reflex Manual Differential panel - Blood</x:v>
      </x:c>
      <x:c r="F9387" s="29" t="str">
        <x:v>Measurement</x:v>
      </x:c>
      <x:c r="G9387" s="26" t="str">
        <x:v>exact LOINC name or curated unambiguous abbreviation present in initial_workup_labs</x:v>
      </x:c>
      <x:c r="H9387" s="26" t="str">
        <x:v>cbc</x:v>
      </x:c>
      <x:c r="I9387" s="26" t="str">
        <x:v>LOINC 2.80</x:v>
      </x:c>
      <x:c r="J9387" s="29" t="str">
        <x:v>https://loinc.org/</x:v>
      </x:c>
      <x:c r="K9387" s="26" t="str">
        <x:v>vocab.concept concept_id=40760141; field=initial_workup_labs</x:v>
      </x:c>
      <x:c r="L9387" s="26" t="str">
        <x:v>Terminology-source verified; pathway applicability requires coding/clinical review</x:v>
      </x:c>
    </x:row>
    <x:row r="9388" ht="34" customHeight="1">
      <x:c r="A9388" s="30" t="n">
        <x:v>175</x:v>
      </x:c>
      <x:c r="B9388" s="26" t="str">
        <x:v>Other Circulatory System O.R. Procedures</x:v>
      </x:c>
      <x:c r="C9388" s="29" t="str">
        <x:v>LOINC</x:v>
      </x:c>
      <x:c r="D9388" s="31" t="str">
        <x:v>57782-5</x:v>
      </x:c>
      <x:c r="E9388" s="26" t="str">
        <x:v>CBC W Ordered Manual Differential panel - Blood</x:v>
      </x:c>
      <x:c r="F9388" s="29" t="str">
        <x:v>Measurement</x:v>
      </x:c>
      <x:c r="G9388" s="26" t="str">
        <x:v>exact LOINC name or curated unambiguous abbreviation present in initial_workup_labs</x:v>
      </x:c>
      <x:c r="H9388" s="26" t="str">
        <x:v>cbc</x:v>
      </x:c>
      <x:c r="I9388" s="26" t="str">
        <x:v>LOINC 2.80</x:v>
      </x:c>
      <x:c r="J9388" s="29" t="str">
        <x:v>https://loinc.org/</x:v>
      </x:c>
      <x:c r="K9388" s="26" t="str">
        <x:v>vocab.concept concept_id=40760892; field=initial_workup_labs</x:v>
      </x:c>
      <x:c r="L9388" s="26" t="str">
        <x:v>Terminology-source verified; pathway applicability requires coding/clinical review</x:v>
      </x:c>
    </x:row>
    <x:row r="9389" ht="34" customHeight="1">
      <x:c r="A9389" s="30" t="n">
        <x:v>175</x:v>
      </x:c>
      <x:c r="B9389" s="26" t="str">
        <x:v>Other Circulatory System O.R. Procedures</x:v>
      </x:c>
      <x:c r="C9389" s="29" t="str">
        <x:v>LOINC</x:v>
      </x:c>
      <x:c r="D9389" s="31" t="str">
        <x:v>65818-7</x:v>
      </x:c>
      <x:c r="E9389" s="26" t="str">
        <x:v>Medication [Mass/volume] Dose</x:v>
      </x:c>
      <x:c r="F9389" s="29" t="str">
        <x:v>Measurement</x:v>
      </x:c>
      <x:c r="G9389" s="26" t="str">
        <x:v>exact LOINC name or curated unambiguous abbreviation present in initial_workup_labs</x:v>
      </x:c>
      <x:c r="H9389" s="26" t="str">
        <x:v>medication</x:v>
      </x:c>
      <x:c r="I9389" s="26" t="str">
        <x:v>LOINC 2.80</x:v>
      </x:c>
      <x:c r="J9389" s="29" t="str">
        <x:v>https://loinc.org/</x:v>
      </x:c>
      <x:c r="K9389" s="26" t="str">
        <x:v>vocab.concept concept_id=40768505; field=initial_workup_labs</x:v>
      </x:c>
      <x:c r="L9389" s="26" t="str">
        <x:v>Terminology-source verified; pathway applicability requires coding/clinical review</x:v>
      </x:c>
    </x:row>
    <x:row r="9390" ht="34" customHeight="1">
      <x:c r="A9390" s="30" t="n">
        <x:v>175</x:v>
      </x:c>
      <x:c r="B9390" s="26" t="str">
        <x:v>Other Circulatory System O.R. Procedures</x:v>
      </x:c>
      <x:c r="C9390" s="29" t="str">
        <x:v>LOINC</x:v>
      </x:c>
      <x:c r="D9390" s="31" t="str">
        <x:v>6598-7</x:v>
      </x:c>
      <x:c r="E9390" s="26" t="str">
        <x:v>Troponin T.cardiac [Mass/volume] in Serum or Plasma</x:v>
      </x:c>
      <x:c r="F9390" s="29" t="str">
        <x:v>Measurement</x:v>
      </x:c>
      <x:c r="G9390" s="26" t="str">
        <x:v>exact LOINC name or curated unambiguous abbreviation present in initial_workup_labs</x:v>
      </x:c>
      <x:c r="H9390" s="26" t="str">
        <x:v>troponin</x:v>
      </x:c>
      <x:c r="I9390" s="26" t="str">
        <x:v>LOINC 2.80</x:v>
      </x:c>
      <x:c r="J9390" s="29" t="str">
        <x:v>https://loinc.org/</x:v>
      </x:c>
      <x:c r="K9390" s="26" t="str">
        <x:v>vocab.concept concept_id=3019800; field=initial_workup_labs</x:v>
      </x:c>
      <x:c r="L9390" s="26" t="str">
        <x:v>Terminology-source verified; pathway applicability requires coding/clinical review</x:v>
      </x:c>
    </x:row>
    <x:row r="9391" ht="34" customHeight="1">
      <x:c r="A9391" s="30" t="n">
        <x:v>175</x:v>
      </x:c>
      <x:c r="B9391" s="26" t="str">
        <x:v>Other Circulatory System O.R. Procedures</x:v>
      </x:c>
      <x:c r="C9391" s="29" t="str">
        <x:v>LOINC</x:v>
      </x:c>
      <x:c r="D9391" s="31" t="str">
        <x:v>67151-1</x:v>
      </x:c>
      <x:c r="E9391" s="26" t="str">
        <x:v>Troponin T.cardiac [Mass/volume] in Serum or Plasma by High sensitivity method</x:v>
      </x:c>
      <x:c r="F9391" s="29" t="str">
        <x:v>Measurement</x:v>
      </x:c>
      <x:c r="G9391" s="26" t="str">
        <x:v>exact LOINC name or curated unambiguous abbreviation present in initial_workup_labs</x:v>
      </x:c>
      <x:c r="H9391" s="26" t="str">
        <x:v>troponin</x:v>
      </x:c>
      <x:c r="I9391" s="26" t="str">
        <x:v>LOINC 2.80</x:v>
      </x:c>
      <x:c r="J9391" s="29" t="str">
        <x:v>https://loinc.org/</x:v>
      </x:c>
      <x:c r="K9391" s="26" t="str">
        <x:v>vocab.concept concept_id=40769783; field=initial_workup_labs</x:v>
      </x:c>
      <x:c r="L9391" s="26" t="str">
        <x:v>Terminology-source verified; pathway applicability requires coding/clinical review</x:v>
      </x:c>
    </x:row>
    <x:row r="9392" ht="34" customHeight="1">
      <x:c r="A9392" s="30" t="n">
        <x:v>175</x:v>
      </x:c>
      <x:c r="B9392" s="26" t="str">
        <x:v>Other Circulatory System O.R. Procedures</x:v>
      </x:c>
      <x:c r="C9392" s="29" t="str">
        <x:v>LOINC</x:v>
      </x:c>
      <x:c r="D9392" s="31" t="str">
        <x:v>76399-5</x:v>
      </x:c>
      <x:c r="E9392" s="26" t="str">
        <x:v>Troponin I.cardiac [Presence] in Serum, Plasma or Blood by Rapid immunoassay</x:v>
      </x:c>
      <x:c r="F9392" s="29" t="str">
        <x:v>Measurement</x:v>
      </x:c>
      <x:c r="G9392" s="26" t="str">
        <x:v>exact LOINC name or curated unambiguous abbreviation present in initial_workup_labs</x:v>
      </x:c>
      <x:c r="H9392" s="26" t="str">
        <x:v>troponin</x:v>
      </x:c>
      <x:c r="I9392" s="26" t="str">
        <x:v>LOINC 2.80</x:v>
      </x:c>
      <x:c r="J9392" s="29" t="str">
        <x:v>https://loinc.org/</x:v>
      </x:c>
      <x:c r="K9392" s="26" t="str">
        <x:v>vocab.concept concept_id=46235895; field=initial_workup_labs</x:v>
      </x:c>
      <x:c r="L9392" s="26" t="str">
        <x:v>Terminology-source verified; pathway applicability requires coding/clinical review</x:v>
      </x:c>
    </x:row>
    <x:row r="9393" ht="34" customHeight="1">
      <x:c r="A9393" s="30" t="n">
        <x:v>175</x:v>
      </x:c>
      <x:c r="B9393" s="26" t="str">
        <x:v>Other Circulatory System O.R. Procedures</x:v>
      </x:c>
      <x:c r="C9393" s="29" t="str">
        <x:v>LOINC</x:v>
      </x:c>
      <x:c r="D9393" s="31" t="str">
        <x:v>89575-5</x:v>
      </x:c>
      <x:c r="E9393" s="26" t="str">
        <x:v>Troponin T.cardiac [Interpretation] in Serum or Plasma Qualitative by High sensitivity method</x:v>
      </x:c>
      <x:c r="F9393" s="29" t="str">
        <x:v>Measurement</x:v>
      </x:c>
      <x:c r="G9393" s="26" t="str">
        <x:v>exact LOINC name or curated unambiguous abbreviation present in initial_workup_labs</x:v>
      </x:c>
      <x:c r="H9393" s="26" t="str">
        <x:v>troponin</x:v>
      </x:c>
      <x:c r="I9393" s="26" t="str">
        <x:v>LOINC 2.80</x:v>
      </x:c>
      <x:c r="J9393" s="29" t="str">
        <x:v>https://loinc.org/</x:v>
      </x:c>
      <x:c r="K9393" s="26" t="str">
        <x:v>vocab.concept concept_id=36304662; field=initial_workup_labs</x:v>
      </x:c>
      <x:c r="L9393" s="26" t="str">
        <x:v>Terminology-source verified; pathway applicability requires coding/clinical review</x:v>
      </x:c>
    </x:row>
    <x:row r="9394" ht="34" customHeight="1">
      <x:c r="A9394" s="30" t="n">
        <x:v>175</x:v>
      </x:c>
      <x:c r="B9394" s="26" t="str">
        <x:v>Other Circulatory System O.R. Procedures</x:v>
      </x:c>
      <x:c r="C9394" s="29" t="str">
        <x:v>LOINC</x:v>
      </x:c>
      <x:c r="D9394" s="31" t="str">
        <x:v>89578-9</x:v>
      </x:c>
      <x:c r="E9394" s="26" t="str">
        <x:v>Troponin I.cardiac [Interpretation] in Serum or Plasma Qualitative by High sensitivity method</x:v>
      </x:c>
      <x:c r="F9394" s="29" t="str">
        <x:v>Measurement</x:v>
      </x:c>
      <x:c r="G9394" s="26" t="str">
        <x:v>exact LOINC name or curated unambiguous abbreviation present in initial_workup_labs</x:v>
      </x:c>
      <x:c r="H9394" s="26" t="str">
        <x:v>troponin</x:v>
      </x:c>
      <x:c r="I9394" s="26" t="str">
        <x:v>LOINC 2.80</x:v>
      </x:c>
      <x:c r="J9394" s="29" t="str">
        <x:v>https://loinc.org/</x:v>
      </x:c>
      <x:c r="K9394" s="26" t="str">
        <x:v>vocab.concept concept_id=36304114; field=initial_workup_labs</x:v>
      </x:c>
      <x:c r="L9394" s="26" t="str">
        <x:v>Terminology-source verified; pathway applicability requires coding/clinical review</x:v>
      </x:c>
    </x:row>
    <x:row r="9395" ht="34" customHeight="1">
      <x:c r="A9395" s="30" t="n">
        <x:v>175</x:v>
      </x:c>
      <x:c r="B9395" s="26" t="str">
        <x:v>Other Circulatory System O.R. Procedures</x:v>
      </x:c>
      <x:c r="C9395" s="29" t="str">
        <x:v>LOINC</x:v>
      </x:c>
      <x:c r="D9395" s="31" t="str">
        <x:v>89579-7</x:v>
      </x:c>
      <x:c r="E9395" s="26" t="str">
        <x:v>Troponin I.cardiac [Mass/volume] in Serum or Plasma by High sensitivity method</x:v>
      </x:c>
      <x:c r="F9395" s="29" t="str">
        <x:v>Measurement</x:v>
      </x:c>
      <x:c r="G9395" s="26" t="str">
        <x:v>exact LOINC name or curated unambiguous abbreviation present in initial_workup_labs</x:v>
      </x:c>
      <x:c r="H9395" s="26" t="str">
        <x:v>troponin</x:v>
      </x:c>
      <x:c r="I9395" s="26" t="str">
        <x:v>LOINC 2.80</x:v>
      </x:c>
      <x:c r="J9395" s="29" t="str">
        <x:v>https://loinc.org/</x:v>
      </x:c>
      <x:c r="K9395" s="26" t="str">
        <x:v>vocab.concept concept_id=36306105; field=initial_workup_labs</x:v>
      </x:c>
      <x:c r="L9395" s="26" t="str">
        <x:v>Terminology-source verified; pathway applicability requires coding/clinical review</x:v>
      </x:c>
    </x:row>
    <x:row r="9396" ht="34" customHeight="1">
      <x:c r="A9396" s="30" t="n">
        <x:v>176</x:v>
      </x:c>
      <x:c r="B9396" s="26" t="str">
        <x:v>Percutaneous &amp; Other Intracardiac Procedures — With MCC</x:v>
      </x:c>
      <x:c r="C9396" s="29" t="str">
        <x:v>SNOMED CT</x:v>
      </x:c>
      <x:c r="D9396" s="31" t="str">
        <x:v>264044002</x:v>
      </x:c>
      <x:c r="E9396" s="26" t="str">
        <x:v>Intracardiac</x:v>
      </x:c>
      <x:c r="F9396" s="29" t="str">
        <x:v>Observation</x:v>
      </x:c>
      <x:c r="G9396" s="26" t="str">
        <x:v>exact terminology match to pathway condition</x:v>
      </x:c>
      <x:c r="H9396" s="26" t="str">
        <x:v>intracardiac</x:v>
      </x:c>
      <x:c r="I9396" s="26" t="str">
        <x:v>2025-02-01 International; 2025-03-01 US; 2025-04-09 UK editions</x:v>
      </x:c>
      <x:c r="J9396" s="29" t="str">
        <x:v>https://www.snomed.org/</x:v>
      </x:c>
      <x:c r="K9396" s="26" t="str">
        <x:v>vocab.concept concept_id=4136278</x:v>
      </x:c>
      <x:c r="L9396" s="26" t="str">
        <x:v>Terminology-source verified; pathway applicability requires coding/clinical review</x:v>
      </x:c>
    </x:row>
    <x:row r="9397" ht="34" customHeight="1">
      <x:c r="A9397" s="30" t="n">
        <x:v>176</x:v>
      </x:c>
      <x:c r="B9397" s="26" t="str">
        <x:v>Percutaneous &amp; Other Intracardiac Procedures — With MCC</x:v>
      </x:c>
      <x:c r="C9397" s="29" t="str">
        <x:v>LOINC</x:v>
      </x:c>
      <x:c r="D9397" s="31" t="str">
        <x:v>101865-4</x:v>
      </x:c>
      <x:c r="E9397" s="26" t="str">
        <x:v>Troponin T. cardiac 2H and 6H 5th generation panel in Serum or Plasma by High sensitivity method</x:v>
      </x:c>
      <x:c r="F9397" s="29" t="str">
        <x:v>Measurement</x:v>
      </x:c>
      <x:c r="G9397" s="26" t="str">
        <x:v>exact LOINC name or curated unambiguous abbreviation present in initial_workup_labs</x:v>
      </x:c>
      <x:c r="H9397" s="26" t="str">
        <x:v>troponin</x:v>
      </x:c>
      <x:c r="I9397" s="26" t="str">
        <x:v>LOINC 2.80</x:v>
      </x:c>
      <x:c r="J9397" s="29" t="str">
        <x:v>https://loinc.org/</x:v>
      </x:c>
      <x:c r="K9397" s="26" t="str">
        <x:v>vocab.concept concept_id=3966432; field=initial_workup_labs</x:v>
      </x:c>
      <x:c r="L9397" s="26" t="str">
        <x:v>Terminology-source verified; pathway applicability requires coding/clinical review</x:v>
      </x:c>
    </x:row>
    <x:row r="9398" ht="34" customHeight="1">
      <x:c r="A9398" s="30" t="n">
        <x:v>176</x:v>
      </x:c>
      <x:c r="B9398" s="26" t="str">
        <x:v>Percutaneous &amp; Other Intracardiac Procedures — With MCC</x:v>
      </x:c>
      <x:c r="C9398" s="29" t="str">
        <x:v>LOINC</x:v>
      </x:c>
      <x:c r="D9398" s="31" t="str">
        <x:v>106733-9</x:v>
      </x:c>
      <x:c r="E9398" s="26" t="str">
        <x:v>Troponin I.cardiac [Mass/volume] in Serum, Plasma or Blood by Rapid immunoassay</x:v>
      </x:c>
      <x:c r="F9398" s="29" t="str">
        <x:v>Measurement</x:v>
      </x:c>
      <x:c r="G9398" s="26" t="str">
        <x:v>exact LOINC name or curated unambiguous abbreviation present in initial_workup_labs</x:v>
      </x:c>
      <x:c r="H9398" s="26" t="str">
        <x:v>troponin</x:v>
      </x:c>
      <x:c r="I9398" s="26" t="str">
        <x:v>LOINC 2.80</x:v>
      </x:c>
      <x:c r="J9398" s="29" t="str">
        <x:v>https://loinc.org/</x:v>
      </x:c>
      <x:c r="K9398" s="26" t="str">
        <x:v>vocab.concept concept_id=1469723; field=initial_workup_labs</x:v>
      </x:c>
      <x:c r="L9398" s="26" t="str">
        <x:v>Terminology-source verified; pathway applicability requires coding/clinical review</x:v>
      </x:c>
    </x:row>
    <x:row r="9399" ht="34" customHeight="1">
      <x:c r="A9399" s="30" t="n">
        <x:v>176</x:v>
      </x:c>
      <x:c r="B9399" s="26" t="str">
        <x:v>Percutaneous &amp; Other Intracardiac Procedures — With MCC</x:v>
      </x:c>
      <x:c r="C9399" s="29" t="str">
        <x:v>LOINC</x:v>
      </x:c>
      <x:c r="D9399" s="31" t="str">
        <x:v>106734-7</x:v>
      </x:c>
      <x:c r="E9399" s="26" t="str">
        <x:v>Troponin T.cardiac [Mass/volume] in Serum, Plasma or Blood by Rapid immunoassay</x:v>
      </x:c>
      <x:c r="F9399" s="29" t="str">
        <x:v>Measurement</x:v>
      </x:c>
      <x:c r="G9399" s="26" t="str">
        <x:v>exact LOINC name or curated unambiguous abbreviation present in initial_workup_labs</x:v>
      </x:c>
      <x:c r="H9399" s="26" t="str">
        <x:v>troponin</x:v>
      </x:c>
      <x:c r="I9399" s="26" t="str">
        <x:v>LOINC 2.80</x:v>
      </x:c>
      <x:c r="J9399" s="29" t="str">
        <x:v>https://loinc.org/</x:v>
      </x:c>
      <x:c r="K9399" s="26" t="str">
        <x:v>vocab.concept concept_id=1469858; field=initial_workup_labs</x:v>
      </x:c>
      <x:c r="L9399" s="26" t="str">
        <x:v>Terminology-source verified; pathway applicability requires coding/clinical review</x:v>
      </x:c>
    </x:row>
    <x:row r="9400" ht="34" customHeight="1">
      <x:c r="A9400" s="30" t="n">
        <x:v>176</x:v>
      </x:c>
      <x:c r="B9400" s="26" t="str">
        <x:v>Percutaneous &amp; Other Intracardiac Procedures — With MCC</x:v>
      </x:c>
      <x:c r="C9400" s="29" t="str">
        <x:v>LOINC</x:v>
      </x:c>
      <x:c r="D9400" s="31" t="str">
        <x:v>106906-1</x:v>
      </x:c>
      <x:c r="E9400" s="26" t="str">
        <x:v>Troponin I.cardiac [Mass/volume] in Serum, Plasma or Blood by High sensitivity method</x:v>
      </x:c>
      <x:c r="F9400" s="29" t="str">
        <x:v>Measurement</x:v>
      </x:c>
      <x:c r="G9400" s="26" t="str">
        <x:v>exact LOINC name or curated unambiguous abbreviation present in initial_workup_labs</x:v>
      </x:c>
      <x:c r="H9400" s="26" t="str">
        <x:v>troponin</x:v>
      </x:c>
      <x:c r="I9400" s="26" t="str">
        <x:v>LOINC 2.80</x:v>
      </x:c>
      <x:c r="J9400" s="29" t="str">
        <x:v>https://loinc.org/</x:v>
      </x:c>
      <x:c r="K9400" s="26" t="str">
        <x:v>vocab.concept concept_id=1469828; field=initial_workup_labs</x:v>
      </x:c>
      <x:c r="L9400" s="26" t="str">
        <x:v>Terminology-source verified; pathway applicability requires coding/clinical review</x:v>
      </x:c>
    </x:row>
    <x:row r="9401" ht="34" customHeight="1">
      <x:c r="A9401" s="30" t="n">
        <x:v>176</x:v>
      </x:c>
      <x:c r="B9401" s="26" t="str">
        <x:v>Percutaneous &amp; Other Intracardiac Procedures — With MCC</x:v>
      </x:c>
      <x:c r="C9401" s="29" t="str">
        <x:v>LOINC</x:v>
      </x:c>
      <x:c r="D9401" s="31" t="str">
        <x:v>10839-9</x:v>
      </x:c>
      <x:c r="E9401" s="26" t="str">
        <x:v>Troponin I.cardiac [Mass/volume] in Serum or Plasma</x:v>
      </x:c>
      <x:c r="F9401" s="29" t="str">
        <x:v>Measurement</x:v>
      </x:c>
      <x:c r="G9401" s="26" t="str">
        <x:v>exact LOINC name or curated unambiguous abbreviation present in initial_workup_labs</x:v>
      </x:c>
      <x:c r="H9401" s="26" t="str">
        <x:v>troponin</x:v>
      </x:c>
      <x:c r="I9401" s="26" t="str">
        <x:v>LOINC 2.80</x:v>
      </x:c>
      <x:c r="J9401" s="29" t="str">
        <x:v>https://loinc.org/</x:v>
      </x:c>
      <x:c r="K9401" s="26" t="str">
        <x:v>vocab.concept concept_id=3021337; field=initial_workup_labs</x:v>
      </x:c>
      <x:c r="L9401" s="26" t="str">
        <x:v>Terminology-source verified; pathway applicability requires coding/clinical review</x:v>
      </x:c>
    </x:row>
    <x:row r="9402" ht="34" customHeight="1">
      <x:c r="A9402" s="30" t="n">
        <x:v>176</x:v>
      </x:c>
      <x:c r="B9402" s="26" t="str">
        <x:v>Percutaneous &amp; Other Intracardiac Procedures — With MCC</x:v>
      </x:c>
      <x:c r="C9402" s="29" t="str">
        <x:v>LOINC</x:v>
      </x:c>
      <x:c r="D9402" s="31" t="str">
        <x:v>33204-9</x:v>
      </x:c>
      <x:c r="E9402" s="26" t="str">
        <x:v>Troponin T.cardiac [Presence] in Serum or Plasma</x:v>
      </x:c>
      <x:c r="F9402" s="29" t="str">
        <x:v>Measurement</x:v>
      </x:c>
      <x:c r="G9402" s="26" t="str">
        <x:v>exact LOINC name or curated unambiguous abbreviation present in initial_workup_labs</x:v>
      </x:c>
      <x:c r="H9402" s="26" t="str">
        <x:v>troponin</x:v>
      </x:c>
      <x:c r="I9402" s="26" t="str">
        <x:v>LOINC 2.80</x:v>
      </x:c>
      <x:c r="J9402" s="29" t="str">
        <x:v>https://loinc.org/</x:v>
      </x:c>
      <x:c r="K9402" s="26" t="str">
        <x:v>vocab.concept concept_id=3042837; field=initial_workup_labs</x:v>
      </x:c>
      <x:c r="L9402" s="26" t="str">
        <x:v>Terminology-source verified; pathway applicability requires coding/clinical review</x:v>
      </x:c>
    </x:row>
    <x:row r="9403" ht="34" customHeight="1">
      <x:c r="A9403" s="30" t="n">
        <x:v>176</x:v>
      </x:c>
      <x:c r="B9403" s="26" t="str">
        <x:v>Percutaneous &amp; Other Intracardiac Procedures — With MCC</x:v>
      </x:c>
      <x:c r="C9403" s="29" t="str">
        <x:v>LOINC</x:v>
      </x:c>
      <x:c r="D9403" s="31" t="str">
        <x:v>42757-5</x:v>
      </x:c>
      <x:c r="E9403" s="26" t="str">
        <x:v>Troponin I.cardiac [Mass/volume] in Blood</x:v>
      </x:c>
      <x:c r="F9403" s="29" t="str">
        <x:v>Measurement</x:v>
      </x:c>
      <x:c r="G9403" s="26" t="str">
        <x:v>exact LOINC name or curated unambiguous abbreviation present in initial_workup_labs</x:v>
      </x:c>
      <x:c r="H9403" s="26" t="str">
        <x:v>troponin</x:v>
      </x:c>
      <x:c r="I9403" s="26" t="str">
        <x:v>LOINC 2.80</x:v>
      </x:c>
      <x:c r="J9403" s="29" t="str">
        <x:v>https://loinc.org/</x:v>
      </x:c>
      <x:c r="K9403" s="26" t="str">
        <x:v>vocab.concept concept_id=3033745; field=initial_workup_labs</x:v>
      </x:c>
      <x:c r="L9403" s="26" t="str">
        <x:v>Terminology-source verified; pathway applicability requires coding/clinical review</x:v>
      </x:c>
    </x:row>
    <x:row r="9404" ht="34" customHeight="1">
      <x:c r="A9404" s="30" t="n">
        <x:v>176</x:v>
      </x:c>
      <x:c r="B9404" s="26" t="str">
        <x:v>Percutaneous &amp; Other Intracardiac Procedures — With MCC</x:v>
      </x:c>
      <x:c r="C9404" s="29" t="str">
        <x:v>LOINC</x:v>
      </x:c>
      <x:c r="D9404" s="31" t="str">
        <x:v>48425-3</x:v>
      </x:c>
      <x:c r="E9404" s="26" t="str">
        <x:v>Troponin T.cardiac [Mass/volume] in Blood</x:v>
      </x:c>
      <x:c r="F9404" s="29" t="str">
        <x:v>Measurement</x:v>
      </x:c>
      <x:c r="G9404" s="26" t="str">
        <x:v>exact LOINC name or curated unambiguous abbreviation present in initial_workup_labs</x:v>
      </x:c>
      <x:c r="H9404" s="26" t="str">
        <x:v>troponin</x:v>
      </x:c>
      <x:c r="I9404" s="26" t="str">
        <x:v>LOINC 2.80</x:v>
      </x:c>
      <x:c r="J9404" s="29" t="str">
        <x:v>https://loinc.org/</x:v>
      </x:c>
      <x:c r="K9404" s="26" t="str">
        <x:v>vocab.concept concept_id=3048529; field=initial_workup_labs</x:v>
      </x:c>
      <x:c r="L9404" s="26" t="str">
        <x:v>Terminology-source verified; pathway applicability requires coding/clinical review</x:v>
      </x:c>
    </x:row>
    <x:row r="9405" ht="34" customHeight="1">
      <x:c r="A9405" s="30" t="n">
        <x:v>176</x:v>
      </x:c>
      <x:c r="B9405" s="26" t="str">
        <x:v>Percutaneous &amp; Other Intracardiac Procedures — With MCC</x:v>
      </x:c>
      <x:c r="C9405" s="29" t="str">
        <x:v>LOINC</x:v>
      </x:c>
      <x:c r="D9405" s="31" t="str">
        <x:v>48426-1</x:v>
      </x:c>
      <x:c r="E9405" s="26" t="str">
        <x:v>Troponin T.cardiac [Presence] in Blood</x:v>
      </x:c>
      <x:c r="F9405" s="29" t="str">
        <x:v>Measurement</x:v>
      </x:c>
      <x:c r="G9405" s="26" t="str">
        <x:v>exact LOINC name or curated unambiguous abbreviation present in initial_workup_labs</x:v>
      </x:c>
      <x:c r="H9405" s="26" t="str">
        <x:v>troponin</x:v>
      </x:c>
      <x:c r="I9405" s="26" t="str">
        <x:v>LOINC 2.80</x:v>
      </x:c>
      <x:c r="J9405" s="29" t="str">
        <x:v>https://loinc.org/</x:v>
      </x:c>
      <x:c r="K9405" s="26" t="str">
        <x:v>vocab.concept concept_id=3052931; field=initial_workup_labs</x:v>
      </x:c>
      <x:c r="L9405" s="26" t="str">
        <x:v>Terminology-source verified; pathway applicability requires coding/clinical review</x:v>
      </x:c>
    </x:row>
    <x:row r="9406" ht="34" customHeight="1">
      <x:c r="A9406" s="30" t="n">
        <x:v>176</x:v>
      </x:c>
      <x:c r="B9406" s="26" t="str">
        <x:v>Percutaneous &amp; Other Intracardiac Procedures — With MCC</x:v>
      </x:c>
      <x:c r="C9406" s="29" t="str">
        <x:v>LOINC</x:v>
      </x:c>
      <x:c r="D9406" s="31" t="str">
        <x:v>49563-0</x:v>
      </x:c>
      <x:c r="E9406" s="26" t="str">
        <x:v>Troponin I.cardiac [Mass/volume] in Serum or Plasma by Detection limit &lt;= 0.01 ng/mL</x:v>
      </x:c>
      <x:c r="F9406" s="29" t="str">
        <x:v>Measurement</x:v>
      </x:c>
      <x:c r="G9406" s="26" t="str">
        <x:v>exact LOINC name or curated unambiguous abbreviation present in initial_workup_labs</x:v>
      </x:c>
      <x:c r="H9406" s="26" t="str">
        <x:v>troponin</x:v>
      </x:c>
      <x:c r="I9406" s="26" t="str">
        <x:v>LOINC 2.80</x:v>
      </x:c>
      <x:c r="J9406" s="29" t="str">
        <x:v>https://loinc.org/</x:v>
      </x:c>
      <x:c r="K9406" s="26" t="str">
        <x:v>vocab.concept concept_id=3032971; field=initial_workup_labs</x:v>
      </x:c>
      <x:c r="L9406" s="26" t="str">
        <x:v>Terminology-source verified; pathway applicability requires coding/clinical review</x:v>
      </x:c>
    </x:row>
    <x:row r="9407" ht="34" customHeight="1">
      <x:c r="A9407" s="30" t="n">
        <x:v>176</x:v>
      </x:c>
      <x:c r="B9407" s="26" t="str">
        <x:v>Percutaneous &amp; Other Intracardiac Procedures — With MCC</x:v>
      </x:c>
      <x:c r="C9407" s="29" t="str">
        <x:v>LOINC</x:v>
      </x:c>
      <x:c r="D9407" s="31" t="str">
        <x:v>55429-5</x:v>
      </x:c>
      <x:c r="E9407" s="26" t="str">
        <x:v>Short blood count panel - Blood</x:v>
      </x:c>
      <x:c r="F9407" s="29" t="str">
        <x:v>Measurement</x:v>
      </x:c>
      <x:c r="G9407" s="26" t="str">
        <x:v>exact LOINC name or curated unambiguous abbreviation present in initial_workup_labs</x:v>
      </x:c>
      <x:c r="H9407" s="26" t="str">
        <x:v>cbc</x:v>
      </x:c>
      <x:c r="I9407" s="26" t="str">
        <x:v>LOINC 2.80</x:v>
      </x:c>
      <x:c r="J9407" s="29" t="str">
        <x:v>https://loinc.org/</x:v>
      </x:c>
      <x:c r="K9407" s="26" t="str">
        <x:v>vocab.concept concept_id=40758558; field=initial_workup_labs</x:v>
      </x:c>
      <x:c r="L9407" s="26" t="str">
        <x:v>Terminology-source verified; pathway applicability requires coding/clinical review</x:v>
      </x:c>
    </x:row>
    <x:row r="9408" ht="34" customHeight="1">
      <x:c r="A9408" s="30" t="n">
        <x:v>176</x:v>
      </x:c>
      <x:c r="B9408" s="26" t="str">
        <x:v>Percutaneous &amp; Other Intracardiac Procedures — With MCC</x:v>
      </x:c>
      <x:c r="C9408" s="29" t="str">
        <x:v>LOINC</x:v>
      </x:c>
      <x:c r="D9408" s="31" t="str">
        <x:v>57021-8</x:v>
      </x:c>
      <x:c r="E9408" s="26" t="str">
        <x:v>CBC W Auto Differential panel - Blood</x:v>
      </x:c>
      <x:c r="F9408" s="29" t="str">
        <x:v>Measurement</x:v>
      </x:c>
      <x:c r="G9408" s="26" t="str">
        <x:v>exact LOINC name or curated unambiguous abbreviation present in initial_workup_labs</x:v>
      </x:c>
      <x:c r="H9408" s="26" t="str">
        <x:v>cbc</x:v>
      </x:c>
      <x:c r="I9408" s="26" t="str">
        <x:v>LOINC 2.80</x:v>
      </x:c>
      <x:c r="J9408" s="29" t="str">
        <x:v>https://loinc.org/</x:v>
      </x:c>
      <x:c r="K9408" s="26" t="str">
        <x:v>vocab.concept concept_id=40760140; field=initial_workup_labs</x:v>
      </x:c>
      <x:c r="L9408" s="26" t="str">
        <x:v>Terminology-source verified; pathway applicability requires coding/clinical review</x:v>
      </x:c>
    </x:row>
    <x:row r="9409" ht="34" customHeight="1">
      <x:c r="A9409" s="30" t="n">
        <x:v>176</x:v>
      </x:c>
      <x:c r="B9409" s="26" t="str">
        <x:v>Percutaneous &amp; Other Intracardiac Procedures — With MCC</x:v>
      </x:c>
      <x:c r="C9409" s="29" t="str">
        <x:v>LOINC</x:v>
      </x:c>
      <x:c r="D9409" s="31" t="str">
        <x:v>57022-6</x:v>
      </x:c>
      <x:c r="E9409" s="26" t="str">
        <x:v>CBC W Reflex Manual Differential panel - Blood</x:v>
      </x:c>
      <x:c r="F9409" s="29" t="str">
        <x:v>Measurement</x:v>
      </x:c>
      <x:c r="G9409" s="26" t="str">
        <x:v>exact LOINC name or curated unambiguous abbreviation present in initial_workup_labs</x:v>
      </x:c>
      <x:c r="H9409" s="26" t="str">
        <x:v>cbc</x:v>
      </x:c>
      <x:c r="I9409" s="26" t="str">
        <x:v>LOINC 2.80</x:v>
      </x:c>
      <x:c r="J9409" s="29" t="str">
        <x:v>https://loinc.org/</x:v>
      </x:c>
      <x:c r="K9409" s="26" t="str">
        <x:v>vocab.concept concept_id=40760141; field=initial_workup_labs</x:v>
      </x:c>
      <x:c r="L9409" s="26" t="str">
        <x:v>Terminology-source verified; pathway applicability requires coding/clinical review</x:v>
      </x:c>
    </x:row>
    <x:row r="9410" ht="34" customHeight="1">
      <x:c r="A9410" s="30" t="n">
        <x:v>176</x:v>
      </x:c>
      <x:c r="B9410" s="26" t="str">
        <x:v>Percutaneous &amp; Other Intracardiac Procedures — With MCC</x:v>
      </x:c>
      <x:c r="C9410" s="29" t="str">
        <x:v>LOINC</x:v>
      </x:c>
      <x:c r="D9410" s="31" t="str">
        <x:v>57782-5</x:v>
      </x:c>
      <x:c r="E9410" s="26" t="str">
        <x:v>CBC W Ordered Manual Differential panel - Blood</x:v>
      </x:c>
      <x:c r="F9410" s="29" t="str">
        <x:v>Measurement</x:v>
      </x:c>
      <x:c r="G9410" s="26" t="str">
        <x:v>exact LOINC name or curated unambiguous abbreviation present in initial_workup_labs</x:v>
      </x:c>
      <x:c r="H9410" s="26" t="str">
        <x:v>cbc</x:v>
      </x:c>
      <x:c r="I9410" s="26" t="str">
        <x:v>LOINC 2.80</x:v>
      </x:c>
      <x:c r="J9410" s="29" t="str">
        <x:v>https://loinc.org/</x:v>
      </x:c>
      <x:c r="K9410" s="26" t="str">
        <x:v>vocab.concept concept_id=40760892; field=initial_workup_labs</x:v>
      </x:c>
      <x:c r="L9410" s="26" t="str">
        <x:v>Terminology-source verified; pathway applicability requires coding/clinical review</x:v>
      </x:c>
    </x:row>
    <x:row r="9411" ht="34" customHeight="1">
      <x:c r="A9411" s="30" t="n">
        <x:v>176</x:v>
      </x:c>
      <x:c r="B9411" s="26" t="str">
        <x:v>Percutaneous &amp; Other Intracardiac Procedures — With MCC</x:v>
      </x:c>
      <x:c r="C9411" s="29" t="str">
        <x:v>LOINC</x:v>
      </x:c>
      <x:c r="D9411" s="31" t="str">
        <x:v>65818-7</x:v>
      </x:c>
      <x:c r="E9411" s="26" t="str">
        <x:v>Medication [Mass/volume] Dose</x:v>
      </x:c>
      <x:c r="F9411" s="29" t="str">
        <x:v>Measurement</x:v>
      </x:c>
      <x:c r="G9411" s="26" t="str">
        <x:v>exact LOINC name or curated unambiguous abbreviation present in initial_workup_labs</x:v>
      </x:c>
      <x:c r="H9411" s="26" t="str">
        <x:v>medication</x:v>
      </x:c>
      <x:c r="I9411" s="26" t="str">
        <x:v>LOINC 2.80</x:v>
      </x:c>
      <x:c r="J9411" s="29" t="str">
        <x:v>https://loinc.org/</x:v>
      </x:c>
      <x:c r="K9411" s="26" t="str">
        <x:v>vocab.concept concept_id=40768505; field=initial_workup_labs</x:v>
      </x:c>
      <x:c r="L9411" s="26" t="str">
        <x:v>Terminology-source verified; pathway applicability requires coding/clinical review</x:v>
      </x:c>
    </x:row>
    <x:row r="9412" ht="34" customHeight="1">
      <x:c r="A9412" s="30" t="n">
        <x:v>176</x:v>
      </x:c>
      <x:c r="B9412" s="26" t="str">
        <x:v>Percutaneous &amp; Other Intracardiac Procedures — With MCC</x:v>
      </x:c>
      <x:c r="C9412" s="29" t="str">
        <x:v>LOINC</x:v>
      </x:c>
      <x:c r="D9412" s="31" t="str">
        <x:v>6598-7</x:v>
      </x:c>
      <x:c r="E9412" s="26" t="str">
        <x:v>Troponin T.cardiac [Mass/volume] in Serum or Plasma</x:v>
      </x:c>
      <x:c r="F9412" s="29" t="str">
        <x:v>Measurement</x:v>
      </x:c>
      <x:c r="G9412" s="26" t="str">
        <x:v>exact LOINC name or curated unambiguous abbreviation present in initial_workup_labs</x:v>
      </x:c>
      <x:c r="H9412" s="26" t="str">
        <x:v>troponin</x:v>
      </x:c>
      <x:c r="I9412" s="26" t="str">
        <x:v>LOINC 2.80</x:v>
      </x:c>
      <x:c r="J9412" s="29" t="str">
        <x:v>https://loinc.org/</x:v>
      </x:c>
      <x:c r="K9412" s="26" t="str">
        <x:v>vocab.concept concept_id=3019800; field=initial_workup_labs</x:v>
      </x:c>
      <x:c r="L9412" s="26" t="str">
        <x:v>Terminology-source verified; pathway applicability requires coding/clinical review</x:v>
      </x:c>
    </x:row>
    <x:row r="9413" ht="34" customHeight="1">
      <x:c r="A9413" s="30" t="n">
        <x:v>176</x:v>
      </x:c>
      <x:c r="B9413" s="26" t="str">
        <x:v>Percutaneous &amp; Other Intracardiac Procedures — With MCC</x:v>
      </x:c>
      <x:c r="C9413" s="29" t="str">
        <x:v>LOINC</x:v>
      </x:c>
      <x:c r="D9413" s="31" t="str">
        <x:v>67151-1</x:v>
      </x:c>
      <x:c r="E9413" s="26" t="str">
        <x:v>Troponin T.cardiac [Mass/volume] in Serum or Plasma by High sensitivity method</x:v>
      </x:c>
      <x:c r="F9413" s="29" t="str">
        <x:v>Measurement</x:v>
      </x:c>
      <x:c r="G9413" s="26" t="str">
        <x:v>exact LOINC name or curated unambiguous abbreviation present in initial_workup_labs</x:v>
      </x:c>
      <x:c r="H9413" s="26" t="str">
        <x:v>troponin</x:v>
      </x:c>
      <x:c r="I9413" s="26" t="str">
        <x:v>LOINC 2.80</x:v>
      </x:c>
      <x:c r="J9413" s="29" t="str">
        <x:v>https://loinc.org/</x:v>
      </x:c>
      <x:c r="K9413" s="26" t="str">
        <x:v>vocab.concept concept_id=40769783; field=initial_workup_labs</x:v>
      </x:c>
      <x:c r="L9413" s="26" t="str">
        <x:v>Terminology-source verified; pathway applicability requires coding/clinical review</x:v>
      </x:c>
    </x:row>
    <x:row r="9414" ht="34" customHeight="1">
      <x:c r="A9414" s="30" t="n">
        <x:v>176</x:v>
      </x:c>
      <x:c r="B9414" s="26" t="str">
        <x:v>Percutaneous &amp; Other Intracardiac Procedures — With MCC</x:v>
      </x:c>
      <x:c r="C9414" s="29" t="str">
        <x:v>LOINC</x:v>
      </x:c>
      <x:c r="D9414" s="31" t="str">
        <x:v>76399-5</x:v>
      </x:c>
      <x:c r="E9414" s="26" t="str">
        <x:v>Troponin I.cardiac [Presence] in Serum, Plasma or Blood by Rapid immunoassay</x:v>
      </x:c>
      <x:c r="F9414" s="29" t="str">
        <x:v>Measurement</x:v>
      </x:c>
      <x:c r="G9414" s="26" t="str">
        <x:v>exact LOINC name or curated unambiguous abbreviation present in initial_workup_labs</x:v>
      </x:c>
      <x:c r="H9414" s="26" t="str">
        <x:v>troponin</x:v>
      </x:c>
      <x:c r="I9414" s="26" t="str">
        <x:v>LOINC 2.80</x:v>
      </x:c>
      <x:c r="J9414" s="29" t="str">
        <x:v>https://loinc.org/</x:v>
      </x:c>
      <x:c r="K9414" s="26" t="str">
        <x:v>vocab.concept concept_id=46235895; field=initial_workup_labs</x:v>
      </x:c>
      <x:c r="L9414" s="26" t="str">
        <x:v>Terminology-source verified; pathway applicability requires coding/clinical review</x:v>
      </x:c>
    </x:row>
    <x:row r="9415" ht="34" customHeight="1">
      <x:c r="A9415" s="30" t="n">
        <x:v>176</x:v>
      </x:c>
      <x:c r="B9415" s="26" t="str">
        <x:v>Percutaneous &amp; Other Intracardiac Procedures — With MCC</x:v>
      </x:c>
      <x:c r="C9415" s="29" t="str">
        <x:v>LOINC</x:v>
      </x:c>
      <x:c r="D9415" s="31" t="str">
        <x:v>89575-5</x:v>
      </x:c>
      <x:c r="E9415" s="26" t="str">
        <x:v>Troponin T.cardiac [Interpretation] in Serum or Plasma Qualitative by High sensitivity method</x:v>
      </x:c>
      <x:c r="F9415" s="29" t="str">
        <x:v>Measurement</x:v>
      </x:c>
      <x:c r="G9415" s="26" t="str">
        <x:v>exact LOINC name or curated unambiguous abbreviation present in initial_workup_labs</x:v>
      </x:c>
      <x:c r="H9415" s="26" t="str">
        <x:v>troponin</x:v>
      </x:c>
      <x:c r="I9415" s="26" t="str">
        <x:v>LOINC 2.80</x:v>
      </x:c>
      <x:c r="J9415" s="29" t="str">
        <x:v>https://loinc.org/</x:v>
      </x:c>
      <x:c r="K9415" s="26" t="str">
        <x:v>vocab.concept concept_id=36304662; field=initial_workup_labs</x:v>
      </x:c>
      <x:c r="L9415" s="26" t="str">
        <x:v>Terminology-source verified; pathway applicability requires coding/clinical review</x:v>
      </x:c>
    </x:row>
    <x:row r="9416" ht="34" customHeight="1">
      <x:c r="A9416" s="30" t="n">
        <x:v>176</x:v>
      </x:c>
      <x:c r="B9416" s="26" t="str">
        <x:v>Percutaneous &amp; Other Intracardiac Procedures — With MCC</x:v>
      </x:c>
      <x:c r="C9416" s="29" t="str">
        <x:v>LOINC</x:v>
      </x:c>
      <x:c r="D9416" s="31" t="str">
        <x:v>89578-9</x:v>
      </x:c>
      <x:c r="E9416" s="26" t="str">
        <x:v>Troponin I.cardiac [Interpretation] in Serum or Plasma Qualitative by High sensitivity method</x:v>
      </x:c>
      <x:c r="F9416" s="29" t="str">
        <x:v>Measurement</x:v>
      </x:c>
      <x:c r="G9416" s="26" t="str">
        <x:v>exact LOINC name or curated unambiguous abbreviation present in initial_workup_labs</x:v>
      </x:c>
      <x:c r="H9416" s="26" t="str">
        <x:v>troponin</x:v>
      </x:c>
      <x:c r="I9416" s="26" t="str">
        <x:v>LOINC 2.80</x:v>
      </x:c>
      <x:c r="J9416" s="29" t="str">
        <x:v>https://loinc.org/</x:v>
      </x:c>
      <x:c r="K9416" s="26" t="str">
        <x:v>vocab.concept concept_id=36304114; field=initial_workup_labs</x:v>
      </x:c>
      <x:c r="L9416" s="26" t="str">
        <x:v>Terminology-source verified; pathway applicability requires coding/clinical review</x:v>
      </x:c>
    </x:row>
    <x:row r="9417" ht="34" customHeight="1">
      <x:c r="A9417" s="30" t="n">
        <x:v>176</x:v>
      </x:c>
      <x:c r="B9417" s="26" t="str">
        <x:v>Percutaneous &amp; Other Intracardiac Procedures — With MCC</x:v>
      </x:c>
      <x:c r="C9417" s="29" t="str">
        <x:v>LOINC</x:v>
      </x:c>
      <x:c r="D9417" s="31" t="str">
        <x:v>89579-7</x:v>
      </x:c>
      <x:c r="E9417" s="26" t="str">
        <x:v>Troponin I.cardiac [Mass/volume] in Serum or Plasma by High sensitivity method</x:v>
      </x:c>
      <x:c r="F9417" s="29" t="str">
        <x:v>Measurement</x:v>
      </x:c>
      <x:c r="G9417" s="26" t="str">
        <x:v>exact LOINC name or curated unambiguous abbreviation present in initial_workup_labs</x:v>
      </x:c>
      <x:c r="H9417" s="26" t="str">
        <x:v>troponin</x:v>
      </x:c>
      <x:c r="I9417" s="26" t="str">
        <x:v>LOINC 2.80</x:v>
      </x:c>
      <x:c r="J9417" s="29" t="str">
        <x:v>https://loinc.org/</x:v>
      </x:c>
      <x:c r="K9417" s="26" t="str">
        <x:v>vocab.concept concept_id=36306105; field=initial_workup_labs</x:v>
      </x:c>
      <x:c r="L9417" s="26" t="str">
        <x:v>Terminology-source verified; pathway applicability requires coding/clinical review</x:v>
      </x:c>
    </x:row>
    <x:row r="9418" ht="34" customHeight="1">
      <x:c r="A9418" s="30" t="n">
        <x:v>177</x:v>
      </x:c>
      <x:c r="B9418" s="26" t="str">
        <x:v>Other Skin, Subcutaneous Tissue and Breast Procedures — Without MCC</x:v>
      </x:c>
      <x:c r="C9418" s="29" t="str">
        <x:v>LOINC</x:v>
      </x:c>
      <x:c r="D9418" s="31" t="str">
        <x:v>55429-5</x:v>
      </x:c>
      <x:c r="E9418" s="26" t="str">
        <x:v>Short blood count panel - Blood</x:v>
      </x:c>
      <x:c r="F9418" s="29" t="str">
        <x:v>Measurement</x:v>
      </x:c>
      <x:c r="G9418" s="26" t="str">
        <x:v>exact LOINC name or curated unambiguous abbreviation present in initial_workup_labs</x:v>
      </x:c>
      <x:c r="H9418" s="26" t="str">
        <x:v>cbc</x:v>
      </x:c>
      <x:c r="I9418" s="26" t="str">
        <x:v>LOINC 2.80</x:v>
      </x:c>
      <x:c r="J9418" s="29" t="str">
        <x:v>https://loinc.org/</x:v>
      </x:c>
      <x:c r="K9418" s="26" t="str">
        <x:v>vocab.concept concept_id=40758558; field=initial_workup_labs</x:v>
      </x:c>
      <x:c r="L9418" s="26" t="str">
        <x:v>Terminology-source verified; pathway applicability requires coding/clinical review</x:v>
      </x:c>
    </x:row>
    <x:row r="9419" ht="34" customHeight="1">
      <x:c r="A9419" s="30" t="n">
        <x:v>177</x:v>
      </x:c>
      <x:c r="B9419" s="26" t="str">
        <x:v>Other Skin, Subcutaneous Tissue and Breast Procedures — Without MCC</x:v>
      </x:c>
      <x:c r="C9419" s="29" t="str">
        <x:v>LOINC</x:v>
      </x:c>
      <x:c r="D9419" s="31" t="str">
        <x:v>57021-8</x:v>
      </x:c>
      <x:c r="E9419" s="26" t="str">
        <x:v>CBC W Auto Differential panel - Blood</x:v>
      </x:c>
      <x:c r="F9419" s="29" t="str">
        <x:v>Measurement</x:v>
      </x:c>
      <x:c r="G9419" s="26" t="str">
        <x:v>exact LOINC name or curated unambiguous abbreviation present in initial_workup_labs</x:v>
      </x:c>
      <x:c r="H9419" s="26" t="str">
        <x:v>cbc</x:v>
      </x:c>
      <x:c r="I9419" s="26" t="str">
        <x:v>LOINC 2.80</x:v>
      </x:c>
      <x:c r="J9419" s="29" t="str">
        <x:v>https://loinc.org/</x:v>
      </x:c>
      <x:c r="K9419" s="26" t="str">
        <x:v>vocab.concept concept_id=40760140; field=initial_workup_labs</x:v>
      </x:c>
      <x:c r="L9419" s="26" t="str">
        <x:v>Terminology-source verified; pathway applicability requires coding/clinical review</x:v>
      </x:c>
    </x:row>
    <x:row r="9420" ht="34" customHeight="1">
      <x:c r="A9420" s="30" t="n">
        <x:v>177</x:v>
      </x:c>
      <x:c r="B9420" s="26" t="str">
        <x:v>Other Skin, Subcutaneous Tissue and Breast Procedures — Without MCC</x:v>
      </x:c>
      <x:c r="C9420" s="29" t="str">
        <x:v>LOINC</x:v>
      </x:c>
      <x:c r="D9420" s="31" t="str">
        <x:v>57022-6</x:v>
      </x:c>
      <x:c r="E9420" s="26" t="str">
        <x:v>CBC W Reflex Manual Differential panel - Blood</x:v>
      </x:c>
      <x:c r="F9420" s="29" t="str">
        <x:v>Measurement</x:v>
      </x:c>
      <x:c r="G9420" s="26" t="str">
        <x:v>exact LOINC name or curated unambiguous abbreviation present in initial_workup_labs</x:v>
      </x:c>
      <x:c r="H9420" s="26" t="str">
        <x:v>cbc</x:v>
      </x:c>
      <x:c r="I9420" s="26" t="str">
        <x:v>LOINC 2.80</x:v>
      </x:c>
      <x:c r="J9420" s="29" t="str">
        <x:v>https://loinc.org/</x:v>
      </x:c>
      <x:c r="K9420" s="26" t="str">
        <x:v>vocab.concept concept_id=40760141; field=initial_workup_labs</x:v>
      </x:c>
      <x:c r="L9420" s="26" t="str">
        <x:v>Terminology-source verified; pathway applicability requires coding/clinical review</x:v>
      </x:c>
    </x:row>
    <x:row r="9421" ht="34" customHeight="1">
      <x:c r="A9421" s="30" t="n">
        <x:v>177</x:v>
      </x:c>
      <x:c r="B9421" s="26" t="str">
        <x:v>Other Skin, Subcutaneous Tissue and Breast Procedures — Without MCC</x:v>
      </x:c>
      <x:c r="C9421" s="29" t="str">
        <x:v>LOINC</x:v>
      </x:c>
      <x:c r="D9421" s="31" t="str">
        <x:v>57782-5</x:v>
      </x:c>
      <x:c r="E9421" s="26" t="str">
        <x:v>CBC W Ordered Manual Differential panel - Blood</x:v>
      </x:c>
      <x:c r="F9421" s="29" t="str">
        <x:v>Measurement</x:v>
      </x:c>
      <x:c r="G9421" s="26" t="str">
        <x:v>exact LOINC name or curated unambiguous abbreviation present in initial_workup_labs</x:v>
      </x:c>
      <x:c r="H9421" s="26" t="str">
        <x:v>cbc</x:v>
      </x:c>
      <x:c r="I9421" s="26" t="str">
        <x:v>LOINC 2.80</x:v>
      </x:c>
      <x:c r="J9421" s="29" t="str">
        <x:v>https://loinc.org/</x:v>
      </x:c>
      <x:c r="K9421" s="26" t="str">
        <x:v>vocab.concept concept_id=40760892; field=initial_workup_labs</x:v>
      </x:c>
      <x:c r="L9421" s="26" t="str">
        <x:v>Terminology-source verified; pathway applicability requires coding/clinical review</x:v>
      </x:c>
    </x:row>
    <x:row r="9422" ht="34" customHeight="1">
      <x:c r="A9422" s="30" t="n">
        <x:v>177</x:v>
      </x:c>
      <x:c r="B9422" s="26" t="str">
        <x:v>Other Skin, Subcutaneous Tissue and Breast Procedures — Without MCC</x:v>
      </x:c>
      <x:c r="C9422" s="29" t="str">
        <x:v>LOINC</x:v>
      </x:c>
      <x:c r="D9422" s="31" t="str">
        <x:v>65818-7</x:v>
      </x:c>
      <x:c r="E9422" s="26" t="str">
        <x:v>Medication [Mass/volume] Dose</x:v>
      </x:c>
      <x:c r="F9422" s="29" t="str">
        <x:v>Measurement</x:v>
      </x:c>
      <x:c r="G9422" s="26" t="str">
        <x:v>exact LOINC name or curated unambiguous abbreviation present in initial_workup_labs</x:v>
      </x:c>
      <x:c r="H9422" s="26" t="str">
        <x:v>medication</x:v>
      </x:c>
      <x:c r="I9422" s="26" t="str">
        <x:v>LOINC 2.80</x:v>
      </x:c>
      <x:c r="J9422" s="29" t="str">
        <x:v>https://loinc.org/</x:v>
      </x:c>
      <x:c r="K9422" s="26" t="str">
        <x:v>vocab.concept concept_id=40768505; field=initial_workup_labs</x:v>
      </x:c>
      <x:c r="L9422" s="26" t="str">
        <x:v>Terminology-source verified; pathway applicability requires coding/clinical review</x:v>
      </x:c>
    </x:row>
    <x:row r="9423" ht="34" customHeight="1">
      <x:c r="A9423" s="30" t="n">
        <x:v>178</x:v>
      </x:c>
      <x:c r="B9423" s="26" t="str">
        <x:v>Soft Tissue Procedures</x:v>
      </x:c>
      <x:c r="C9423" s="29" t="str">
        <x:v>ICD-10-CM</x:v>
      </x:c>
      <x:c r="D9423" s="31" t="str">
        <x:v>M79.8</x:v>
      </x:c>
      <x:c r="E9423" s="26" t="str">
        <x:v>Other specified soft tissue disorders</x:v>
      </x:c>
      <x:c r="F9423" s="29" t="str">
        <x:v>Condition</x:v>
      </x:c>
      <x:c r="G9423" s="26" t="str">
        <x:v>conservative full-token terminology match</x:v>
      </x:c>
      <x:c r="H9423" s="26" t="str">
        <x:v>soft tissue procedures</x:v>
      </x:c>
      <x:c r="I9423" s="26" t="str">
        <x:v>ICD-10-CM FY2026 code descriptions</x:v>
      </x:c>
      <x:c r="J9423" s="29" t="str">
        <x:v>https://www.cdc.gov/nchs/icd/icd-10-cm.htm</x:v>
      </x:c>
      <x:c r="K9423" s="26" t="str">
        <x:v>vocab.concept concept_id=35209012</x:v>
      </x:c>
      <x:c r="L9423" s="26" t="str">
        <x:v>Terminology-source verified; pathway applicability requires coding/clinical review</x:v>
      </x:c>
    </x:row>
    <x:row r="9424" ht="34" customHeight="1">
      <x:c r="A9424" s="30" t="n">
        <x:v>178</x:v>
      </x:c>
      <x:c r="B9424" s="26" t="str">
        <x:v>Soft Tissue Procedures</x:v>
      </x:c>
      <x:c r="C9424" s="29" t="str">
        <x:v>ICD-10-CM</x:v>
      </x:c>
      <x:c r="D9424" s="31" t="str">
        <x:v>M79.89</x:v>
      </x:c>
      <x:c r="E9424" s="26" t="str">
        <x:v>Other specified soft tissue disorders</x:v>
      </x:c>
      <x:c r="F9424" s="29" t="str">
        <x:v>Condition</x:v>
      </x:c>
      <x:c r="G9424" s="26" t="str">
        <x:v>conservative full-token terminology match</x:v>
      </x:c>
      <x:c r="H9424" s="26" t="str">
        <x:v>soft tissue procedures</x:v>
      </x:c>
      <x:c r="I9424" s="26" t="str">
        <x:v>ICD-10-CM FY2026 code descriptions</x:v>
      </x:c>
      <x:c r="J9424" s="29" t="str">
        <x:v>https://www.cdc.gov/nchs/icd/icd-10-cm.htm</x:v>
      </x:c>
      <x:c r="K9424" s="26" t="str">
        <x:v>vocab.concept concept_id=45587068</x:v>
      </x:c>
      <x:c r="L9424" s="26" t="str">
        <x:v>Terminology-source verified; pathway applicability requires coding/clinical review</x:v>
      </x:c>
    </x:row>
    <x:row r="9425" ht="34" customHeight="1">
      <x:c r="A9425" s="30" t="n">
        <x:v>178</x:v>
      </x:c>
      <x:c r="B9425" s="26" t="str">
        <x:v>Soft Tissue Procedures</x:v>
      </x:c>
      <x:c r="C9425" s="29" t="str">
        <x:v>ICD-10-CM</x:v>
      </x:c>
      <x:c r="D9425" s="31" t="str">
        <x:v>M79.9</x:v>
      </x:c>
      <x:c r="E9425" s="26" t="str">
        <x:v>Soft tissue disorder, unspecified</x:v>
      </x:c>
      <x:c r="F9425" s="29" t="str">
        <x:v>Condition</x:v>
      </x:c>
      <x:c r="G9425" s="26" t="str">
        <x:v>conservative full-token terminology match</x:v>
      </x:c>
      <x:c r="H9425" s="26" t="str">
        <x:v>soft tissue procedures</x:v>
      </x:c>
      <x:c r="I9425" s="26" t="str">
        <x:v>ICD-10-CM FY2026 code descriptions</x:v>
      </x:c>
      <x:c r="J9425" s="29" t="str">
        <x:v>https://www.cdc.gov/nchs/icd/icd-10-cm.htm</x:v>
      </x:c>
      <x:c r="K9425" s="26" t="str">
        <x:v>vocab.concept concept_id=35209013</x:v>
      </x:c>
      <x:c r="L9425" s="26" t="str">
        <x:v>Terminology-source verified; pathway applicability requires coding/clinical review</x:v>
      </x:c>
    </x:row>
    <x:row r="9426" ht="34" customHeight="1">
      <x:c r="A9426" s="30" t="n">
        <x:v>178</x:v>
      </x:c>
      <x:c r="B9426" s="26" t="str">
        <x:v>Soft Tissue Procedures</x:v>
      </x:c>
      <x:c r="C9426" s="29" t="str">
        <x:v>SNOMED CT</x:v>
      </x:c>
      <x:c r="D9426" s="31" t="str">
        <x:v>19660004</x:v>
      </x:c>
      <x:c r="E9426" s="26" t="str">
        <x:v>Disorder of soft tissue</x:v>
      </x:c>
      <x:c r="F9426" s="29" t="str">
        <x:v>Condition</x:v>
      </x:c>
      <x:c r="G9426" s="26" t="str">
        <x:v>OMOP Maps to from ICD-10-CM M79.8</x:v>
      </x:c>
      <x:c r="H9426" s="26" t="str">
        <x:v>M79.8</x:v>
      </x:c>
      <x:c r="I9426" s="26" t="str">
        <x:v>2025-02-01 International; 2025-03-01 US; 2025-04-09 UK editions</x:v>
      </x:c>
      <x:c r="J9426" s="29" t="str">
        <x:v>https://www.snomed.org/</x:v>
      </x:c>
      <x:c r="K9426" s="26" t="str">
        <x:v>vocab.concept concept_id=376208</x:v>
      </x:c>
      <x:c r="L9426" s="26" t="str">
        <x:v>Terminology-source verified; pathway applicability requires coding/clinical review</x:v>
      </x:c>
    </x:row>
    <x:row r="9427" ht="34" customHeight="1">
      <x:c r="A9427" s="30" t="n">
        <x:v>178</x:v>
      </x:c>
      <x:c r="B9427" s="26" t="str">
        <x:v>Soft Tissue Procedures</x:v>
      </x:c>
      <x:c r="C9427" s="29" t="str">
        <x:v>LOINC</x:v>
      </x:c>
      <x:c r="D9427" s="31" t="str">
        <x:v>55429-5</x:v>
      </x:c>
      <x:c r="E9427" s="26" t="str">
        <x:v>Short blood count panel - Blood</x:v>
      </x:c>
      <x:c r="F9427" s="29" t="str">
        <x:v>Measurement</x:v>
      </x:c>
      <x:c r="G9427" s="26" t="str">
        <x:v>exact LOINC name or curated unambiguous abbreviation present in initial_workup_labs</x:v>
      </x:c>
      <x:c r="H9427" s="26" t="str">
        <x:v>cbc</x:v>
      </x:c>
      <x:c r="I9427" s="26" t="str">
        <x:v>LOINC 2.80</x:v>
      </x:c>
      <x:c r="J9427" s="29" t="str">
        <x:v>https://loinc.org/</x:v>
      </x:c>
      <x:c r="K9427" s="26" t="str">
        <x:v>vocab.concept concept_id=40758558; field=initial_workup_labs</x:v>
      </x:c>
      <x:c r="L9427" s="26" t="str">
        <x:v>Terminology-source verified; pathway applicability requires coding/clinical review</x:v>
      </x:c>
    </x:row>
    <x:row r="9428" ht="34" customHeight="1">
      <x:c r="A9428" s="30" t="n">
        <x:v>178</x:v>
      </x:c>
      <x:c r="B9428" s="26" t="str">
        <x:v>Soft Tissue Procedures</x:v>
      </x:c>
      <x:c r="C9428" s="29" t="str">
        <x:v>LOINC</x:v>
      </x:c>
      <x:c r="D9428" s="31" t="str">
        <x:v>57021-8</x:v>
      </x:c>
      <x:c r="E9428" s="26" t="str">
        <x:v>CBC W Auto Differential panel - Blood</x:v>
      </x:c>
      <x:c r="F9428" s="29" t="str">
        <x:v>Measurement</x:v>
      </x:c>
      <x:c r="G9428" s="26" t="str">
        <x:v>exact LOINC name or curated unambiguous abbreviation present in initial_workup_labs</x:v>
      </x:c>
      <x:c r="H9428" s="26" t="str">
        <x:v>cbc</x:v>
      </x:c>
      <x:c r="I9428" s="26" t="str">
        <x:v>LOINC 2.80</x:v>
      </x:c>
      <x:c r="J9428" s="29" t="str">
        <x:v>https://loinc.org/</x:v>
      </x:c>
      <x:c r="K9428" s="26" t="str">
        <x:v>vocab.concept concept_id=40760140; field=initial_workup_labs</x:v>
      </x:c>
      <x:c r="L9428" s="26" t="str">
        <x:v>Terminology-source verified; pathway applicability requires coding/clinical review</x:v>
      </x:c>
    </x:row>
    <x:row r="9429" ht="34" customHeight="1">
      <x:c r="A9429" s="30" t="n">
        <x:v>178</x:v>
      </x:c>
      <x:c r="B9429" s="26" t="str">
        <x:v>Soft Tissue Procedures</x:v>
      </x:c>
      <x:c r="C9429" s="29" t="str">
        <x:v>LOINC</x:v>
      </x:c>
      <x:c r="D9429" s="31" t="str">
        <x:v>57022-6</x:v>
      </x:c>
      <x:c r="E9429" s="26" t="str">
        <x:v>CBC W Reflex Manual Differential panel - Blood</x:v>
      </x:c>
      <x:c r="F9429" s="29" t="str">
        <x:v>Measurement</x:v>
      </x:c>
      <x:c r="G9429" s="26" t="str">
        <x:v>exact LOINC name or curated unambiguous abbreviation present in initial_workup_labs</x:v>
      </x:c>
      <x:c r="H9429" s="26" t="str">
        <x:v>cbc</x:v>
      </x:c>
      <x:c r="I9429" s="26" t="str">
        <x:v>LOINC 2.80</x:v>
      </x:c>
      <x:c r="J9429" s="29" t="str">
        <x:v>https://loinc.org/</x:v>
      </x:c>
      <x:c r="K9429" s="26" t="str">
        <x:v>vocab.concept concept_id=40760141; field=initial_workup_labs</x:v>
      </x:c>
      <x:c r="L9429" s="26" t="str">
        <x:v>Terminology-source verified; pathway applicability requires coding/clinical review</x:v>
      </x:c>
    </x:row>
    <x:row r="9430" ht="34" customHeight="1">
      <x:c r="A9430" s="30" t="n">
        <x:v>178</x:v>
      </x:c>
      <x:c r="B9430" s="26" t="str">
        <x:v>Soft Tissue Procedures</x:v>
      </x:c>
      <x:c r="C9430" s="29" t="str">
        <x:v>LOINC</x:v>
      </x:c>
      <x:c r="D9430" s="31" t="str">
        <x:v>57782-5</x:v>
      </x:c>
      <x:c r="E9430" s="26" t="str">
        <x:v>CBC W Ordered Manual Differential panel - Blood</x:v>
      </x:c>
      <x:c r="F9430" s="29" t="str">
        <x:v>Measurement</x:v>
      </x:c>
      <x:c r="G9430" s="26" t="str">
        <x:v>exact LOINC name or curated unambiguous abbreviation present in initial_workup_labs</x:v>
      </x:c>
      <x:c r="H9430" s="26" t="str">
        <x:v>cbc</x:v>
      </x:c>
      <x:c r="I9430" s="26" t="str">
        <x:v>LOINC 2.80</x:v>
      </x:c>
      <x:c r="J9430" s="29" t="str">
        <x:v>https://loinc.org/</x:v>
      </x:c>
      <x:c r="K9430" s="26" t="str">
        <x:v>vocab.concept concept_id=40760892; field=initial_workup_labs</x:v>
      </x:c>
      <x:c r="L9430" s="26" t="str">
        <x:v>Terminology-source verified; pathway applicability requires coding/clinical review</x:v>
      </x:c>
    </x:row>
    <x:row r="9431" ht="34" customHeight="1">
      <x:c r="A9431" s="30" t="n">
        <x:v>178</x:v>
      </x:c>
      <x:c r="B9431" s="26" t="str">
        <x:v>Soft Tissue Procedures</x:v>
      </x:c>
      <x:c r="C9431" s="29" t="str">
        <x:v>LOINC</x:v>
      </x:c>
      <x:c r="D9431" s="31" t="str">
        <x:v>65818-7</x:v>
      </x:c>
      <x:c r="E9431" s="26" t="str">
        <x:v>Medication [Mass/volume] Dose</x:v>
      </x:c>
      <x:c r="F9431" s="29" t="str">
        <x:v>Measurement</x:v>
      </x:c>
      <x:c r="G9431" s="26" t="str">
        <x:v>exact LOINC name or curated unambiguous abbreviation present in initial_workup_labs</x:v>
      </x:c>
      <x:c r="H9431" s="26" t="str">
        <x:v>medication</x:v>
      </x:c>
      <x:c r="I9431" s="26" t="str">
        <x:v>LOINC 2.80</x:v>
      </x:c>
      <x:c r="J9431" s="29" t="str">
        <x:v>https://loinc.org/</x:v>
      </x:c>
      <x:c r="K9431" s="26" t="str">
        <x:v>vocab.concept concept_id=40768505; field=initial_workup_labs</x:v>
      </x:c>
      <x:c r="L9431" s="26" t="str">
        <x:v>Terminology-source verified; pathway applicability requires coding/clinical review</x:v>
      </x:c>
    </x:row>
    <x:row r="9432" ht="34" customHeight="1">
      <x:c r="A9432" s="30" t="n">
        <x:v>179</x:v>
      </x:c>
      <x:c r="B9432" s="26" t="str">
        <x:v>Fractures of Hip and Pelvis — With MCC</x:v>
      </x:c>
      <x:c r="C9432" s="29" t="str">
        <x:v>LOINC</x:v>
      </x:c>
      <x:c r="D9432" s="31" t="str">
        <x:v>55429-5</x:v>
      </x:c>
      <x:c r="E9432" s="26" t="str">
        <x:v>Short blood count panel - Blood</x:v>
      </x:c>
      <x:c r="F9432" s="29" t="str">
        <x:v>Measurement</x:v>
      </x:c>
      <x:c r="G9432" s="26" t="str">
        <x:v>exact LOINC name or curated unambiguous abbreviation present in initial_workup_labs</x:v>
      </x:c>
      <x:c r="H9432" s="26" t="str">
        <x:v>cbc</x:v>
      </x:c>
      <x:c r="I9432" s="26" t="str">
        <x:v>LOINC 2.80</x:v>
      </x:c>
      <x:c r="J9432" s="29" t="str">
        <x:v>https://loinc.org/</x:v>
      </x:c>
      <x:c r="K9432" s="26" t="str">
        <x:v>vocab.concept concept_id=40758558; field=initial_workup_labs</x:v>
      </x:c>
      <x:c r="L9432" s="26" t="str">
        <x:v>Terminology-source verified; pathway applicability requires coding/clinical review</x:v>
      </x:c>
    </x:row>
    <x:row r="9433" ht="34" customHeight="1">
      <x:c r="A9433" s="30" t="n">
        <x:v>179</x:v>
      </x:c>
      <x:c r="B9433" s="26" t="str">
        <x:v>Fractures of Hip and Pelvis — With MCC</x:v>
      </x:c>
      <x:c r="C9433" s="29" t="str">
        <x:v>LOINC</x:v>
      </x:c>
      <x:c r="D9433" s="31" t="str">
        <x:v>57021-8</x:v>
      </x:c>
      <x:c r="E9433" s="26" t="str">
        <x:v>CBC W Auto Differential panel - Blood</x:v>
      </x:c>
      <x:c r="F9433" s="29" t="str">
        <x:v>Measurement</x:v>
      </x:c>
      <x:c r="G9433" s="26" t="str">
        <x:v>exact LOINC name or curated unambiguous abbreviation present in initial_workup_labs</x:v>
      </x:c>
      <x:c r="H9433" s="26" t="str">
        <x:v>cbc</x:v>
      </x:c>
      <x:c r="I9433" s="26" t="str">
        <x:v>LOINC 2.80</x:v>
      </x:c>
      <x:c r="J9433" s="29" t="str">
        <x:v>https://loinc.org/</x:v>
      </x:c>
      <x:c r="K9433" s="26" t="str">
        <x:v>vocab.concept concept_id=40760140; field=initial_workup_labs</x:v>
      </x:c>
      <x:c r="L9433" s="26" t="str">
        <x:v>Terminology-source verified; pathway applicability requires coding/clinical review</x:v>
      </x:c>
    </x:row>
    <x:row r="9434" ht="34" customHeight="1">
      <x:c r="A9434" s="30" t="n">
        <x:v>179</x:v>
      </x:c>
      <x:c r="B9434" s="26" t="str">
        <x:v>Fractures of Hip and Pelvis — With MCC</x:v>
      </x:c>
      <x:c r="C9434" s="29" t="str">
        <x:v>LOINC</x:v>
      </x:c>
      <x:c r="D9434" s="31" t="str">
        <x:v>57022-6</x:v>
      </x:c>
      <x:c r="E9434" s="26" t="str">
        <x:v>CBC W Reflex Manual Differential panel - Blood</x:v>
      </x:c>
      <x:c r="F9434" s="29" t="str">
        <x:v>Measurement</x:v>
      </x:c>
      <x:c r="G9434" s="26" t="str">
        <x:v>exact LOINC name or curated unambiguous abbreviation present in initial_workup_labs</x:v>
      </x:c>
      <x:c r="H9434" s="26" t="str">
        <x:v>cbc</x:v>
      </x:c>
      <x:c r="I9434" s="26" t="str">
        <x:v>LOINC 2.80</x:v>
      </x:c>
      <x:c r="J9434" s="29" t="str">
        <x:v>https://loinc.org/</x:v>
      </x:c>
      <x:c r="K9434" s="26" t="str">
        <x:v>vocab.concept concept_id=40760141; field=initial_workup_labs</x:v>
      </x:c>
      <x:c r="L9434" s="26" t="str">
        <x:v>Terminology-source verified; pathway applicability requires coding/clinical review</x:v>
      </x:c>
    </x:row>
    <x:row r="9435" ht="34" customHeight="1">
      <x:c r="A9435" s="30" t="n">
        <x:v>179</x:v>
      </x:c>
      <x:c r="B9435" s="26" t="str">
        <x:v>Fractures of Hip and Pelvis — With MCC</x:v>
      </x:c>
      <x:c r="C9435" s="29" t="str">
        <x:v>LOINC</x:v>
      </x:c>
      <x:c r="D9435" s="31" t="str">
        <x:v>57782-5</x:v>
      </x:c>
      <x:c r="E9435" s="26" t="str">
        <x:v>CBC W Ordered Manual Differential panel - Blood</x:v>
      </x:c>
      <x:c r="F9435" s="29" t="str">
        <x:v>Measurement</x:v>
      </x:c>
      <x:c r="G9435" s="26" t="str">
        <x:v>exact LOINC name or curated unambiguous abbreviation present in initial_workup_labs</x:v>
      </x:c>
      <x:c r="H9435" s="26" t="str">
        <x:v>cbc</x:v>
      </x:c>
      <x:c r="I9435" s="26" t="str">
        <x:v>LOINC 2.80</x:v>
      </x:c>
      <x:c r="J9435" s="29" t="str">
        <x:v>https://loinc.org/</x:v>
      </x:c>
      <x:c r="K9435" s="26" t="str">
        <x:v>vocab.concept concept_id=40760892; field=initial_workup_labs</x:v>
      </x:c>
      <x:c r="L9435" s="26" t="str">
        <x:v>Terminology-source verified; pathway applicability requires coding/clinical review</x:v>
      </x:c>
    </x:row>
    <x:row r="9436" ht="34" customHeight="1">
      <x:c r="A9436" s="30" t="n">
        <x:v>179</x:v>
      </x:c>
      <x:c r="B9436" s="26" t="str">
        <x:v>Fractures of Hip and Pelvis — With MCC</x:v>
      </x:c>
      <x:c r="C9436" s="29" t="str">
        <x:v>LOINC</x:v>
      </x:c>
      <x:c r="D9436" s="31" t="str">
        <x:v>65818-7</x:v>
      </x:c>
      <x:c r="E9436" s="26" t="str">
        <x:v>Medication [Mass/volume] Dose</x:v>
      </x:c>
      <x:c r="F9436" s="29" t="str">
        <x:v>Measurement</x:v>
      </x:c>
      <x:c r="G9436" s="26" t="str">
        <x:v>exact LOINC name or curated unambiguous abbreviation present in initial_workup_labs</x:v>
      </x:c>
      <x:c r="H9436" s="26" t="str">
        <x:v>medication</x:v>
      </x:c>
      <x:c r="I9436" s="26" t="str">
        <x:v>LOINC 2.80</x:v>
      </x:c>
      <x:c r="J9436" s="29" t="str">
        <x:v>https://loinc.org/</x:v>
      </x:c>
      <x:c r="K9436" s="26" t="str">
        <x:v>vocab.concept concept_id=40768505; field=initial_workup_labs</x:v>
      </x:c>
      <x:c r="L9436" s="26" t="str">
        <x:v>Terminology-source verified; pathway applicability requires coding/clinical review</x:v>
      </x:c>
    </x:row>
    <x:row r="9437" ht="34" customHeight="1">
      <x:c r="A9437" s="30" t="n">
        <x:v>180</x:v>
      </x:c>
      <x:c r="B9437" s="26" t="str">
        <x:v>Skin Debridement</x:v>
      </x:c>
      <x:c r="C9437" s="29" t="str">
        <x:v>LOINC</x:v>
      </x:c>
      <x:c r="D9437" s="31" t="str">
        <x:v>55429-5</x:v>
      </x:c>
      <x:c r="E9437" s="26" t="str">
        <x:v>Short blood count panel - Blood</x:v>
      </x:c>
      <x:c r="F9437" s="29" t="str">
        <x:v>Measurement</x:v>
      </x:c>
      <x:c r="G9437" s="26" t="str">
        <x:v>exact LOINC name or curated unambiguous abbreviation present in initial_workup_labs</x:v>
      </x:c>
      <x:c r="H9437" s="26" t="str">
        <x:v>cbc</x:v>
      </x:c>
      <x:c r="I9437" s="26" t="str">
        <x:v>LOINC 2.80</x:v>
      </x:c>
      <x:c r="J9437" s="29" t="str">
        <x:v>https://loinc.org/</x:v>
      </x:c>
      <x:c r="K9437" s="26" t="str">
        <x:v>vocab.concept concept_id=40758558; field=initial_workup_labs</x:v>
      </x:c>
      <x:c r="L9437" s="26" t="str">
        <x:v>Terminology-source verified; pathway applicability requires coding/clinical review</x:v>
      </x:c>
    </x:row>
    <x:row r="9438" ht="34" customHeight="1">
      <x:c r="A9438" s="30" t="n">
        <x:v>180</x:v>
      </x:c>
      <x:c r="B9438" s="26" t="str">
        <x:v>Skin Debridement</x:v>
      </x:c>
      <x:c r="C9438" s="29" t="str">
        <x:v>LOINC</x:v>
      </x:c>
      <x:c r="D9438" s="31" t="str">
        <x:v>57021-8</x:v>
      </x:c>
      <x:c r="E9438" s="26" t="str">
        <x:v>CBC W Auto Differential panel - Blood</x:v>
      </x:c>
      <x:c r="F9438" s="29" t="str">
        <x:v>Measurement</x:v>
      </x:c>
      <x:c r="G9438" s="26" t="str">
        <x:v>exact LOINC name or curated unambiguous abbreviation present in initial_workup_labs</x:v>
      </x:c>
      <x:c r="H9438" s="26" t="str">
        <x:v>cbc</x:v>
      </x:c>
      <x:c r="I9438" s="26" t="str">
        <x:v>LOINC 2.80</x:v>
      </x:c>
      <x:c r="J9438" s="29" t="str">
        <x:v>https://loinc.org/</x:v>
      </x:c>
      <x:c r="K9438" s="26" t="str">
        <x:v>vocab.concept concept_id=40760140; field=initial_workup_labs</x:v>
      </x:c>
      <x:c r="L9438" s="26" t="str">
        <x:v>Terminology-source verified; pathway applicability requires coding/clinical review</x:v>
      </x:c>
    </x:row>
    <x:row r="9439" ht="34" customHeight="1">
      <x:c r="A9439" s="30" t="n">
        <x:v>180</x:v>
      </x:c>
      <x:c r="B9439" s="26" t="str">
        <x:v>Skin Debridement</x:v>
      </x:c>
      <x:c r="C9439" s="29" t="str">
        <x:v>LOINC</x:v>
      </x:c>
      <x:c r="D9439" s="31" t="str">
        <x:v>57022-6</x:v>
      </x:c>
      <x:c r="E9439" s="26" t="str">
        <x:v>CBC W Reflex Manual Differential panel - Blood</x:v>
      </x:c>
      <x:c r="F9439" s="29" t="str">
        <x:v>Measurement</x:v>
      </x:c>
      <x:c r="G9439" s="26" t="str">
        <x:v>exact LOINC name or curated unambiguous abbreviation present in initial_workup_labs</x:v>
      </x:c>
      <x:c r="H9439" s="26" t="str">
        <x:v>cbc</x:v>
      </x:c>
      <x:c r="I9439" s="26" t="str">
        <x:v>LOINC 2.80</x:v>
      </x:c>
      <x:c r="J9439" s="29" t="str">
        <x:v>https://loinc.org/</x:v>
      </x:c>
      <x:c r="K9439" s="26" t="str">
        <x:v>vocab.concept concept_id=40760141; field=initial_workup_labs</x:v>
      </x:c>
      <x:c r="L9439" s="26" t="str">
        <x:v>Terminology-source verified; pathway applicability requires coding/clinical review</x:v>
      </x:c>
    </x:row>
    <x:row r="9440" ht="34" customHeight="1">
      <x:c r="A9440" s="30" t="n">
        <x:v>180</x:v>
      </x:c>
      <x:c r="B9440" s="26" t="str">
        <x:v>Skin Debridement</x:v>
      </x:c>
      <x:c r="C9440" s="29" t="str">
        <x:v>LOINC</x:v>
      </x:c>
      <x:c r="D9440" s="31" t="str">
        <x:v>57782-5</x:v>
      </x:c>
      <x:c r="E9440" s="26" t="str">
        <x:v>CBC W Ordered Manual Differential panel - Blood</x:v>
      </x:c>
      <x:c r="F9440" s="29" t="str">
        <x:v>Measurement</x:v>
      </x:c>
      <x:c r="G9440" s="26" t="str">
        <x:v>exact LOINC name or curated unambiguous abbreviation present in initial_workup_labs</x:v>
      </x:c>
      <x:c r="H9440" s="26" t="str">
        <x:v>cbc</x:v>
      </x:c>
      <x:c r="I9440" s="26" t="str">
        <x:v>LOINC 2.80</x:v>
      </x:c>
      <x:c r="J9440" s="29" t="str">
        <x:v>https://loinc.org/</x:v>
      </x:c>
      <x:c r="K9440" s="26" t="str">
        <x:v>vocab.concept concept_id=40760892; field=initial_workup_labs</x:v>
      </x:c>
      <x:c r="L9440" s="26" t="str">
        <x:v>Terminology-source verified; pathway applicability requires coding/clinical review</x:v>
      </x:c>
    </x:row>
    <x:row r="9441" ht="34" customHeight="1">
      <x:c r="A9441" s="30" t="n">
        <x:v>180</x:v>
      </x:c>
      <x:c r="B9441" s="26" t="str">
        <x:v>Skin Debridement</x:v>
      </x:c>
      <x:c r="C9441" s="29" t="str">
        <x:v>LOINC</x:v>
      </x:c>
      <x:c r="D9441" s="31" t="str">
        <x:v>65818-7</x:v>
      </x:c>
      <x:c r="E9441" s="26" t="str">
        <x:v>Medication [Mass/volume] Dose</x:v>
      </x:c>
      <x:c r="F9441" s="29" t="str">
        <x:v>Measurement</x:v>
      </x:c>
      <x:c r="G9441" s="26" t="str">
        <x:v>exact LOINC name or curated unambiguous abbreviation present in initial_workup_labs</x:v>
      </x:c>
      <x:c r="H9441" s="26" t="str">
        <x:v>medication</x:v>
      </x:c>
      <x:c r="I9441" s="26" t="str">
        <x:v>LOINC 2.80</x:v>
      </x:c>
      <x:c r="J9441" s="29" t="str">
        <x:v>https://loinc.org/</x:v>
      </x:c>
      <x:c r="K9441" s="26" t="str">
        <x:v>vocab.concept concept_id=40768505; field=initial_workup_labs</x:v>
      </x:c>
      <x:c r="L9441" s="26" t="str">
        <x:v>Terminology-source verified; pathway applicability requires coding/clinical review</x:v>
      </x:c>
    </x:row>
    <x:row r="9442" ht="34" customHeight="1">
      <x:c r="A9442" s="30" t="n">
        <x:v>180</x:v>
      </x:c>
      <x:c r="B9442" s="26" t="str">
        <x:v>Skin Debridement</x:v>
      </x:c>
      <x:c r="C9442" s="29" t="str">
        <x:v>CPT</x:v>
      </x:c>
      <x:c r="D9442" s="31" t="str">
        <x:v>00550</x:v>
      </x:c>
      <x:c r="E9442" s="26" t="str">
        <x:v>Anes for sternal debridement</x:v>
      </x:c>
      <x:c r="F9442" s="29" t="str">
        <x:v>Procedure</x:v>
      </x:c>
      <x:c r="G9442" s="26" t="str">
        <x:v>official CPT descriptor matches pathway-defining procedure term</x:v>
      </x:c>
      <x:c r="H9442" s="26" t="str">
        <x:v>debridement</x:v>
      </x:c>
      <x:c r="I9442" s="26" t="str">
        <x:v>CY2026 OPPS Addendum B, July 2026 update; CPT copyright 2025 AMA</x:v>
      </x:c>
      <x:c r="J9442" s="29" t="str">
        <x:v>https://www.cms.gov/medicare/payment/prospective-payment-systems/hospital-outpatient-pps/quarterly-addenda-updates/july-2026-addendum-b</x:v>
      </x:c>
      <x:c r="K9442" s="26" t="str">
        <x:v>CMS CY2026 OPPS Addendum B July 2026 row</x:v>
      </x:c>
      <x:c r="L9442" s="26" t="str">
        <x:v>Terminology-source verified; pathway applicability requires coding/clinical review</x:v>
      </x:c>
    </x:row>
    <x:row r="9443" ht="34" customHeight="1">
      <x:c r="A9443" s="30" t="n">
        <x:v>180</x:v>
      </x:c>
      <x:c r="B9443" s="26" t="str">
        <x:v>Skin Debridement</x:v>
      </x:c>
      <x:c r="C9443" s="29" t="str">
        <x:v>CPT</x:v>
      </x:c>
      <x:c r="D9443" s="31" t="str">
        <x:v>21627</x:v>
      </x:c>
      <x:c r="E9443" s="26" t="str">
        <x:v>Sternal debridement</x:v>
      </x:c>
      <x:c r="F9443" s="29" t="str">
        <x:v>Procedure</x:v>
      </x:c>
      <x:c r="G9443" s="26" t="str">
        <x:v>official CPT descriptor matches pathway-defining procedure term</x:v>
      </x:c>
      <x:c r="H9443" s="26" t="str">
        <x:v>debridement</x:v>
      </x:c>
      <x:c r="I9443" s="26" t="str">
        <x:v>CY2026 OPPS Addendum B, July 2026 update; CPT copyright 2025 AMA</x:v>
      </x:c>
      <x:c r="J9443" s="29" t="str">
        <x:v>https://www.cms.gov/medicare/payment/prospective-payment-systems/hospital-outpatient-pps/quarterly-addenda-updates/july-2026-addendum-b</x:v>
      </x:c>
      <x:c r="K9443" s="26" t="str">
        <x:v>CMS CY2026 OPPS Addendum B July 2026 row</x:v>
      </x:c>
      <x:c r="L9443" s="26" t="str">
        <x:v>Terminology-source verified; pathway applicability requires coding/clinical review</x:v>
      </x:c>
    </x:row>
    <x:row r="9444" ht="34" customHeight="1">
      <x:c r="A9444" s="30" t="n">
        <x:v>180</x:v>
      </x:c>
      <x:c r="B9444" s="26" t="str">
        <x:v>Skin Debridement</x:v>
      </x:c>
      <x:c r="C9444" s="29" t="str">
        <x:v>CPT</x:v>
      </x:c>
      <x:c r="D9444" s="31" t="str">
        <x:v>29862</x:v>
      </x:c>
      <x:c r="E9444" s="26" t="str">
        <x:v>Hip arthr0 w/debridement</x:v>
      </x:c>
      <x:c r="F9444" s="29" t="str">
        <x:v>Procedure</x:v>
      </x:c>
      <x:c r="G9444" s="26" t="str">
        <x:v>official CPT descriptor matches pathway-defining procedure term</x:v>
      </x:c>
      <x:c r="H9444" s="26" t="str">
        <x:v>debridement</x:v>
      </x:c>
      <x:c r="I9444" s="26" t="str">
        <x:v>CY2026 OPPS Addendum B, July 2026 update; CPT copyright 2025 AMA</x:v>
      </x:c>
      <x:c r="J9444" s="29" t="str">
        <x:v>https://www.cms.gov/medicare/payment/prospective-payment-systems/hospital-outpatient-pps/quarterly-addenda-updates/july-2026-addendum-b</x:v>
      </x:c>
      <x:c r="K9444" s="26" t="str">
        <x:v>CMS CY2026 OPPS Addendum B July 2026 row</x:v>
      </x:c>
      <x:c r="L9444" s="26" t="str">
        <x:v>Terminology-source verified; pathway applicability requires coding/clinical review</x:v>
      </x:c>
    </x:row>
    <x:row r="9445" ht="34" customHeight="1">
      <x:c r="A9445" s="30" t="n">
        <x:v>181</x:v>
      </x:c>
      <x:c r="B9445" s="26" t="str">
        <x:v>Headaches — Without MCC</x:v>
      </x:c>
      <x:c r="C9445" s="29" t="str">
        <x:v>LOINC</x:v>
      </x:c>
      <x:c r="D9445" s="31" t="str">
        <x:v>55429-5</x:v>
      </x:c>
      <x:c r="E9445" s="26" t="str">
        <x:v>Short blood count panel - Blood</x:v>
      </x:c>
      <x:c r="F9445" s="29" t="str">
        <x:v>Measurement</x:v>
      </x:c>
      <x:c r="G9445" s="26" t="str">
        <x:v>exact LOINC name or curated unambiguous abbreviation present in initial_workup_labs</x:v>
      </x:c>
      <x:c r="H9445" s="26" t="str">
        <x:v>cbc</x:v>
      </x:c>
      <x:c r="I9445" s="26" t="str">
        <x:v>LOINC 2.80</x:v>
      </x:c>
      <x:c r="J9445" s="29" t="str">
        <x:v>https://loinc.org/</x:v>
      </x:c>
      <x:c r="K9445" s="26" t="str">
        <x:v>vocab.concept concept_id=40758558; field=initial_workup_labs</x:v>
      </x:c>
      <x:c r="L9445" s="26" t="str">
        <x:v>Terminology-source verified; pathway applicability requires coding/clinical review</x:v>
      </x:c>
    </x:row>
    <x:row r="9446" ht="34" customHeight="1">
      <x:c r="A9446" s="30" t="n">
        <x:v>181</x:v>
      </x:c>
      <x:c r="B9446" s="26" t="str">
        <x:v>Headaches — Without MCC</x:v>
      </x:c>
      <x:c r="C9446" s="29" t="str">
        <x:v>LOINC</x:v>
      </x:c>
      <x:c r="D9446" s="31" t="str">
        <x:v>57021-8</x:v>
      </x:c>
      <x:c r="E9446" s="26" t="str">
        <x:v>CBC W Auto Differential panel - Blood</x:v>
      </x:c>
      <x:c r="F9446" s="29" t="str">
        <x:v>Measurement</x:v>
      </x:c>
      <x:c r="G9446" s="26" t="str">
        <x:v>exact LOINC name or curated unambiguous abbreviation present in initial_workup_labs</x:v>
      </x:c>
      <x:c r="H9446" s="26" t="str">
        <x:v>cbc</x:v>
      </x:c>
      <x:c r="I9446" s="26" t="str">
        <x:v>LOINC 2.80</x:v>
      </x:c>
      <x:c r="J9446" s="29" t="str">
        <x:v>https://loinc.org/</x:v>
      </x:c>
      <x:c r="K9446" s="26" t="str">
        <x:v>vocab.concept concept_id=40760140; field=initial_workup_labs</x:v>
      </x:c>
      <x:c r="L9446" s="26" t="str">
        <x:v>Terminology-source verified; pathway applicability requires coding/clinical review</x:v>
      </x:c>
    </x:row>
    <x:row r="9447" ht="34" customHeight="1">
      <x:c r="A9447" s="30" t="n">
        <x:v>181</x:v>
      </x:c>
      <x:c r="B9447" s="26" t="str">
        <x:v>Headaches — Without MCC</x:v>
      </x:c>
      <x:c r="C9447" s="29" t="str">
        <x:v>LOINC</x:v>
      </x:c>
      <x:c r="D9447" s="31" t="str">
        <x:v>57022-6</x:v>
      </x:c>
      <x:c r="E9447" s="26" t="str">
        <x:v>CBC W Reflex Manual Differential panel - Blood</x:v>
      </x:c>
      <x:c r="F9447" s="29" t="str">
        <x:v>Measurement</x:v>
      </x:c>
      <x:c r="G9447" s="26" t="str">
        <x:v>exact LOINC name or curated unambiguous abbreviation present in initial_workup_labs</x:v>
      </x:c>
      <x:c r="H9447" s="26" t="str">
        <x:v>cbc</x:v>
      </x:c>
      <x:c r="I9447" s="26" t="str">
        <x:v>LOINC 2.80</x:v>
      </x:c>
      <x:c r="J9447" s="29" t="str">
        <x:v>https://loinc.org/</x:v>
      </x:c>
      <x:c r="K9447" s="26" t="str">
        <x:v>vocab.concept concept_id=40760141; field=initial_workup_labs</x:v>
      </x:c>
      <x:c r="L9447" s="26" t="str">
        <x:v>Terminology-source verified; pathway applicability requires coding/clinical review</x:v>
      </x:c>
    </x:row>
    <x:row r="9448" ht="34" customHeight="1">
      <x:c r="A9448" s="30" t="n">
        <x:v>181</x:v>
      </x:c>
      <x:c r="B9448" s="26" t="str">
        <x:v>Headaches — Without MCC</x:v>
      </x:c>
      <x:c r="C9448" s="29" t="str">
        <x:v>LOINC</x:v>
      </x:c>
      <x:c r="D9448" s="31" t="str">
        <x:v>57782-5</x:v>
      </x:c>
      <x:c r="E9448" s="26" t="str">
        <x:v>CBC W Ordered Manual Differential panel - Blood</x:v>
      </x:c>
      <x:c r="F9448" s="29" t="str">
        <x:v>Measurement</x:v>
      </x:c>
      <x:c r="G9448" s="26" t="str">
        <x:v>exact LOINC name or curated unambiguous abbreviation present in initial_workup_labs</x:v>
      </x:c>
      <x:c r="H9448" s="26" t="str">
        <x:v>cbc</x:v>
      </x:c>
      <x:c r="I9448" s="26" t="str">
        <x:v>LOINC 2.80</x:v>
      </x:c>
      <x:c r="J9448" s="29" t="str">
        <x:v>https://loinc.org/</x:v>
      </x:c>
      <x:c r="K9448" s="26" t="str">
        <x:v>vocab.concept concept_id=40760892; field=initial_workup_labs</x:v>
      </x:c>
      <x:c r="L9448" s="26" t="str">
        <x:v>Terminology-source verified; pathway applicability requires coding/clinical review</x:v>
      </x:c>
    </x:row>
    <x:row r="9449" ht="34" customHeight="1">
      <x:c r="A9449" s="30" t="n">
        <x:v>181</x:v>
      </x:c>
      <x:c r="B9449" s="26" t="str">
        <x:v>Headaches — Without MCC</x:v>
      </x:c>
      <x:c r="C9449" s="29" t="str">
        <x:v>LOINC</x:v>
      </x:c>
      <x:c r="D9449" s="31" t="str">
        <x:v>65818-7</x:v>
      </x:c>
      <x:c r="E9449" s="26" t="str">
        <x:v>Medication [Mass/volume] Dose</x:v>
      </x:c>
      <x:c r="F9449" s="29" t="str">
        <x:v>Measurement</x:v>
      </x:c>
      <x:c r="G9449" s="26" t="str">
        <x:v>exact LOINC name or curated unambiguous abbreviation present in initial_workup_labs</x:v>
      </x:c>
      <x:c r="H9449" s="26" t="str">
        <x:v>medication</x:v>
      </x:c>
      <x:c r="I9449" s="26" t="str">
        <x:v>LOINC 2.80</x:v>
      </x:c>
      <x:c r="J9449" s="29" t="str">
        <x:v>https://loinc.org/</x:v>
      </x:c>
      <x:c r="K9449" s="26" t="str">
        <x:v>vocab.concept concept_id=40768505; field=initial_workup_labs</x:v>
      </x:c>
      <x:c r="L9449" s="26" t="str">
        <x:v>Terminology-source verified; pathway applicability requires coding/clinical review</x:v>
      </x:c>
    </x:row>
    <x:row r="9450" ht="34" customHeight="1">
      <x:c r="A9450" s="30" t="n">
        <x:v>182</x:v>
      </x:c>
      <x:c r="B9450" s="26" t="str">
        <x:v>Other Endocrine, Nutritional and Metabolic O.R. Procedures</x:v>
      </x:c>
      <x:c r="C9450" s="29" t="str">
        <x:v>LOINC</x:v>
      </x:c>
      <x:c r="D9450" s="31" t="str">
        <x:v>55429-5</x:v>
      </x:c>
      <x:c r="E9450" s="26" t="str">
        <x:v>Short blood count panel - Blood</x:v>
      </x:c>
      <x:c r="F9450" s="29" t="str">
        <x:v>Measurement</x:v>
      </x:c>
      <x:c r="G9450" s="26" t="str">
        <x:v>exact LOINC name or curated unambiguous abbreviation present in initial_workup_labs</x:v>
      </x:c>
      <x:c r="H9450" s="26" t="str">
        <x:v>cbc</x:v>
      </x:c>
      <x:c r="I9450" s="26" t="str">
        <x:v>LOINC 2.80</x:v>
      </x:c>
      <x:c r="J9450" s="29" t="str">
        <x:v>https://loinc.org/</x:v>
      </x:c>
      <x:c r="K9450" s="26" t="str">
        <x:v>vocab.concept concept_id=40758558; field=initial_workup_labs</x:v>
      </x:c>
      <x:c r="L9450" s="26" t="str">
        <x:v>Terminology-source verified; pathway applicability requires coding/clinical review</x:v>
      </x:c>
    </x:row>
    <x:row r="9451" ht="34" customHeight="1">
      <x:c r="A9451" s="30" t="n">
        <x:v>182</x:v>
      </x:c>
      <x:c r="B9451" s="26" t="str">
        <x:v>Other Endocrine, Nutritional and Metabolic O.R. Procedures</x:v>
      </x:c>
      <x:c r="C9451" s="29" t="str">
        <x:v>LOINC</x:v>
      </x:c>
      <x:c r="D9451" s="31" t="str">
        <x:v>57021-8</x:v>
      </x:c>
      <x:c r="E9451" s="26" t="str">
        <x:v>CBC W Auto Differential panel - Blood</x:v>
      </x:c>
      <x:c r="F9451" s="29" t="str">
        <x:v>Measurement</x:v>
      </x:c>
      <x:c r="G9451" s="26" t="str">
        <x:v>exact LOINC name or curated unambiguous abbreviation present in initial_workup_labs</x:v>
      </x:c>
      <x:c r="H9451" s="26" t="str">
        <x:v>cbc</x:v>
      </x:c>
      <x:c r="I9451" s="26" t="str">
        <x:v>LOINC 2.80</x:v>
      </x:c>
      <x:c r="J9451" s="29" t="str">
        <x:v>https://loinc.org/</x:v>
      </x:c>
      <x:c r="K9451" s="26" t="str">
        <x:v>vocab.concept concept_id=40760140; field=initial_workup_labs</x:v>
      </x:c>
      <x:c r="L9451" s="26" t="str">
        <x:v>Terminology-source verified; pathway applicability requires coding/clinical review</x:v>
      </x:c>
    </x:row>
    <x:row r="9452" ht="34" customHeight="1">
      <x:c r="A9452" s="30" t="n">
        <x:v>182</x:v>
      </x:c>
      <x:c r="B9452" s="26" t="str">
        <x:v>Other Endocrine, Nutritional and Metabolic O.R. Procedures</x:v>
      </x:c>
      <x:c r="C9452" s="29" t="str">
        <x:v>LOINC</x:v>
      </x:c>
      <x:c r="D9452" s="31" t="str">
        <x:v>57022-6</x:v>
      </x:c>
      <x:c r="E9452" s="26" t="str">
        <x:v>CBC W Reflex Manual Differential panel - Blood</x:v>
      </x:c>
      <x:c r="F9452" s="29" t="str">
        <x:v>Measurement</x:v>
      </x:c>
      <x:c r="G9452" s="26" t="str">
        <x:v>exact LOINC name or curated unambiguous abbreviation present in initial_workup_labs</x:v>
      </x:c>
      <x:c r="H9452" s="26" t="str">
        <x:v>cbc</x:v>
      </x:c>
      <x:c r="I9452" s="26" t="str">
        <x:v>LOINC 2.80</x:v>
      </x:c>
      <x:c r="J9452" s="29" t="str">
        <x:v>https://loinc.org/</x:v>
      </x:c>
      <x:c r="K9452" s="26" t="str">
        <x:v>vocab.concept concept_id=40760141; field=initial_workup_labs</x:v>
      </x:c>
      <x:c r="L9452" s="26" t="str">
        <x:v>Terminology-source verified; pathway applicability requires coding/clinical review</x:v>
      </x:c>
    </x:row>
    <x:row r="9453" ht="34" customHeight="1">
      <x:c r="A9453" s="30" t="n">
        <x:v>182</x:v>
      </x:c>
      <x:c r="B9453" s="26" t="str">
        <x:v>Other Endocrine, Nutritional and Metabolic O.R. Procedures</x:v>
      </x:c>
      <x:c r="C9453" s="29" t="str">
        <x:v>LOINC</x:v>
      </x:c>
      <x:c r="D9453" s="31" t="str">
        <x:v>57782-5</x:v>
      </x:c>
      <x:c r="E9453" s="26" t="str">
        <x:v>CBC W Ordered Manual Differential panel - Blood</x:v>
      </x:c>
      <x:c r="F9453" s="29" t="str">
        <x:v>Measurement</x:v>
      </x:c>
      <x:c r="G9453" s="26" t="str">
        <x:v>exact LOINC name or curated unambiguous abbreviation present in initial_workup_labs</x:v>
      </x:c>
      <x:c r="H9453" s="26" t="str">
        <x:v>cbc</x:v>
      </x:c>
      <x:c r="I9453" s="26" t="str">
        <x:v>LOINC 2.80</x:v>
      </x:c>
      <x:c r="J9453" s="29" t="str">
        <x:v>https://loinc.org/</x:v>
      </x:c>
      <x:c r="K9453" s="26" t="str">
        <x:v>vocab.concept concept_id=40760892; field=initial_workup_labs</x:v>
      </x:c>
      <x:c r="L9453" s="26" t="str">
        <x:v>Terminology-source verified; pathway applicability requires coding/clinical review</x:v>
      </x:c>
    </x:row>
    <x:row r="9454" ht="34" customHeight="1">
      <x:c r="A9454" s="30" t="n">
        <x:v>182</x:v>
      </x:c>
      <x:c r="B9454" s="26" t="str">
        <x:v>Other Endocrine, Nutritional and Metabolic O.R. Procedures</x:v>
      </x:c>
      <x:c r="C9454" s="29" t="str">
        <x:v>LOINC</x:v>
      </x:c>
      <x:c r="D9454" s="31" t="str">
        <x:v>65818-7</x:v>
      </x:c>
      <x:c r="E9454" s="26" t="str">
        <x:v>Medication [Mass/volume] Dose</x:v>
      </x:c>
      <x:c r="F9454" s="29" t="str">
        <x:v>Measurement</x:v>
      </x:c>
      <x:c r="G9454" s="26" t="str">
        <x:v>exact LOINC name or curated unambiguous abbreviation present in initial_workup_labs</x:v>
      </x:c>
      <x:c r="H9454" s="26" t="str">
        <x:v>medication</x:v>
      </x:c>
      <x:c r="I9454" s="26" t="str">
        <x:v>LOINC 2.80</x:v>
      </x:c>
      <x:c r="J9454" s="29" t="str">
        <x:v>https://loinc.org/</x:v>
      </x:c>
      <x:c r="K9454" s="26" t="str">
        <x:v>vocab.concept concept_id=40768505; field=initial_workup_labs</x:v>
      </x:c>
      <x:c r="L9454" s="26" t="str">
        <x:v>Terminology-source verified; pathway applicability requires coding/clinical review</x:v>
      </x:c>
    </x:row>
    <x:row r="9455" ht="34" customHeight="1">
      <x:c r="A9455" s="30" t="n">
        <x:v>183</x:v>
      </x:c>
      <x:c r="B9455" s="26" t="str">
        <x:v>Fracture, Sprain, Strain and Dislocation Except Femur, Hip, Pelvis and Thigh — With MCC</x:v>
      </x:c>
      <x:c r="C9455" s="29" t="str">
        <x:v>LOINC</x:v>
      </x:c>
      <x:c r="D9455" s="31" t="str">
        <x:v>55429-5</x:v>
      </x:c>
      <x:c r="E9455" s="26" t="str">
        <x:v>Short blood count panel - Blood</x:v>
      </x:c>
      <x:c r="F9455" s="29" t="str">
        <x:v>Measurement</x:v>
      </x:c>
      <x:c r="G9455" s="26" t="str">
        <x:v>exact LOINC name or curated unambiguous abbreviation present in initial_workup_labs</x:v>
      </x:c>
      <x:c r="H9455" s="26" t="str">
        <x:v>cbc</x:v>
      </x:c>
      <x:c r="I9455" s="26" t="str">
        <x:v>LOINC 2.80</x:v>
      </x:c>
      <x:c r="J9455" s="29" t="str">
        <x:v>https://loinc.org/</x:v>
      </x:c>
      <x:c r="K9455" s="26" t="str">
        <x:v>vocab.concept concept_id=40758558; field=initial_workup_labs</x:v>
      </x:c>
      <x:c r="L9455" s="26" t="str">
        <x:v>Terminology-source verified; pathway applicability requires coding/clinical review</x:v>
      </x:c>
    </x:row>
    <x:row r="9456" ht="34" customHeight="1">
      <x:c r="A9456" s="30" t="n">
        <x:v>183</x:v>
      </x:c>
      <x:c r="B9456" s="26" t="str">
        <x:v>Fracture, Sprain, Strain and Dislocation Except Femur, Hip, Pelvis and Thigh — With MCC</x:v>
      </x:c>
      <x:c r="C9456" s="29" t="str">
        <x:v>LOINC</x:v>
      </x:c>
      <x:c r="D9456" s="31" t="str">
        <x:v>57021-8</x:v>
      </x:c>
      <x:c r="E9456" s="26" t="str">
        <x:v>CBC W Auto Differential panel - Blood</x:v>
      </x:c>
      <x:c r="F9456" s="29" t="str">
        <x:v>Measurement</x:v>
      </x:c>
      <x:c r="G9456" s="26" t="str">
        <x:v>exact LOINC name or curated unambiguous abbreviation present in initial_workup_labs</x:v>
      </x:c>
      <x:c r="H9456" s="26" t="str">
        <x:v>cbc</x:v>
      </x:c>
      <x:c r="I9456" s="26" t="str">
        <x:v>LOINC 2.80</x:v>
      </x:c>
      <x:c r="J9456" s="29" t="str">
        <x:v>https://loinc.org/</x:v>
      </x:c>
      <x:c r="K9456" s="26" t="str">
        <x:v>vocab.concept concept_id=40760140; field=initial_workup_labs</x:v>
      </x:c>
      <x:c r="L9456" s="26" t="str">
        <x:v>Terminology-source verified; pathway applicability requires coding/clinical review</x:v>
      </x:c>
    </x:row>
    <x:row r="9457" ht="34" customHeight="1">
      <x:c r="A9457" s="30" t="n">
        <x:v>183</x:v>
      </x:c>
      <x:c r="B9457" s="26" t="str">
        <x:v>Fracture, Sprain, Strain and Dislocation Except Femur, Hip, Pelvis and Thigh — With MCC</x:v>
      </x:c>
      <x:c r="C9457" s="29" t="str">
        <x:v>LOINC</x:v>
      </x:c>
      <x:c r="D9457" s="31" t="str">
        <x:v>57022-6</x:v>
      </x:c>
      <x:c r="E9457" s="26" t="str">
        <x:v>CBC W Reflex Manual Differential panel - Blood</x:v>
      </x:c>
      <x:c r="F9457" s="29" t="str">
        <x:v>Measurement</x:v>
      </x:c>
      <x:c r="G9457" s="26" t="str">
        <x:v>exact LOINC name or curated unambiguous abbreviation present in initial_workup_labs</x:v>
      </x:c>
      <x:c r="H9457" s="26" t="str">
        <x:v>cbc</x:v>
      </x:c>
      <x:c r="I9457" s="26" t="str">
        <x:v>LOINC 2.80</x:v>
      </x:c>
      <x:c r="J9457" s="29" t="str">
        <x:v>https://loinc.org/</x:v>
      </x:c>
      <x:c r="K9457" s="26" t="str">
        <x:v>vocab.concept concept_id=40760141; field=initial_workup_labs</x:v>
      </x:c>
      <x:c r="L9457" s="26" t="str">
        <x:v>Terminology-source verified; pathway applicability requires coding/clinical review</x:v>
      </x:c>
    </x:row>
    <x:row r="9458" ht="34" customHeight="1">
      <x:c r="A9458" s="30" t="n">
        <x:v>183</x:v>
      </x:c>
      <x:c r="B9458" s="26" t="str">
        <x:v>Fracture, Sprain, Strain and Dislocation Except Femur, Hip, Pelvis and Thigh — With MCC</x:v>
      </x:c>
      <x:c r="C9458" s="29" t="str">
        <x:v>LOINC</x:v>
      </x:c>
      <x:c r="D9458" s="31" t="str">
        <x:v>57782-5</x:v>
      </x:c>
      <x:c r="E9458" s="26" t="str">
        <x:v>CBC W Ordered Manual Differential panel - Blood</x:v>
      </x:c>
      <x:c r="F9458" s="29" t="str">
        <x:v>Measurement</x:v>
      </x:c>
      <x:c r="G9458" s="26" t="str">
        <x:v>exact LOINC name or curated unambiguous abbreviation present in initial_workup_labs</x:v>
      </x:c>
      <x:c r="H9458" s="26" t="str">
        <x:v>cbc</x:v>
      </x:c>
      <x:c r="I9458" s="26" t="str">
        <x:v>LOINC 2.80</x:v>
      </x:c>
      <x:c r="J9458" s="29" t="str">
        <x:v>https://loinc.org/</x:v>
      </x:c>
      <x:c r="K9458" s="26" t="str">
        <x:v>vocab.concept concept_id=40760892; field=initial_workup_labs</x:v>
      </x:c>
      <x:c r="L9458" s="26" t="str">
        <x:v>Terminology-source verified; pathway applicability requires coding/clinical review</x:v>
      </x:c>
    </x:row>
    <x:row r="9459" ht="34" customHeight="1">
      <x:c r="A9459" s="30" t="n">
        <x:v>183</x:v>
      </x:c>
      <x:c r="B9459" s="26" t="str">
        <x:v>Fracture, Sprain, Strain and Dislocation Except Femur, Hip, Pelvis and Thigh — With MCC</x:v>
      </x:c>
      <x:c r="C9459" s="29" t="str">
        <x:v>LOINC</x:v>
      </x:c>
      <x:c r="D9459" s="31" t="str">
        <x:v>65818-7</x:v>
      </x:c>
      <x:c r="E9459" s="26" t="str">
        <x:v>Medication [Mass/volume] Dose</x:v>
      </x:c>
      <x:c r="F9459" s="29" t="str">
        <x:v>Measurement</x:v>
      </x:c>
      <x:c r="G9459" s="26" t="str">
        <x:v>exact LOINC name or curated unambiguous abbreviation present in initial_workup_labs</x:v>
      </x:c>
      <x:c r="H9459" s="26" t="str">
        <x:v>medication</x:v>
      </x:c>
      <x:c r="I9459" s="26" t="str">
        <x:v>LOINC 2.80</x:v>
      </x:c>
      <x:c r="J9459" s="29" t="str">
        <x:v>https://loinc.org/</x:v>
      </x:c>
      <x:c r="K9459" s="26" t="str">
        <x:v>vocab.concept concept_id=40768505; field=initial_workup_labs</x:v>
      </x:c>
      <x:c r="L9459" s="26" t="str">
        <x:v>Terminology-source verified; pathway applicability requires coding/clinical review</x:v>
      </x:c>
    </x:row>
    <x:row r="9460" ht="34" customHeight="1">
      <x:c r="A9460" s="30" t="n">
        <x:v>184</x:v>
      </x:c>
      <x:c r="B9460" s="26" t="str">
        <x:v>Precerebral Occlusion without Infarction</x:v>
      </x:c>
      <x:c r="C9460" s="29" t="str">
        <x:v>LOINC</x:v>
      </x:c>
      <x:c r="D9460" s="31" t="str">
        <x:v>55429-5</x:v>
      </x:c>
      <x:c r="E9460" s="26" t="str">
        <x:v>Short blood count panel - Blood</x:v>
      </x:c>
      <x:c r="F9460" s="29" t="str">
        <x:v>Measurement</x:v>
      </x:c>
      <x:c r="G9460" s="26" t="str">
        <x:v>exact LOINC name or curated unambiguous abbreviation present in initial_workup_labs</x:v>
      </x:c>
      <x:c r="H9460" s="26" t="str">
        <x:v>cbc</x:v>
      </x:c>
      <x:c r="I9460" s="26" t="str">
        <x:v>LOINC 2.80</x:v>
      </x:c>
      <x:c r="J9460" s="29" t="str">
        <x:v>https://loinc.org/</x:v>
      </x:c>
      <x:c r="K9460" s="26" t="str">
        <x:v>vocab.concept concept_id=40758558; field=initial_workup_labs</x:v>
      </x:c>
      <x:c r="L9460" s="26" t="str">
        <x:v>Terminology-source verified; pathway applicability requires coding/clinical review</x:v>
      </x:c>
    </x:row>
    <x:row r="9461" ht="34" customHeight="1">
      <x:c r="A9461" s="30" t="n">
        <x:v>184</x:v>
      </x:c>
      <x:c r="B9461" s="26" t="str">
        <x:v>Precerebral Occlusion without Infarction</x:v>
      </x:c>
      <x:c r="C9461" s="29" t="str">
        <x:v>LOINC</x:v>
      </x:c>
      <x:c r="D9461" s="31" t="str">
        <x:v>57021-8</x:v>
      </x:c>
      <x:c r="E9461" s="26" t="str">
        <x:v>CBC W Auto Differential panel - Blood</x:v>
      </x:c>
      <x:c r="F9461" s="29" t="str">
        <x:v>Measurement</x:v>
      </x:c>
      <x:c r="G9461" s="26" t="str">
        <x:v>exact LOINC name or curated unambiguous abbreviation present in initial_workup_labs</x:v>
      </x:c>
      <x:c r="H9461" s="26" t="str">
        <x:v>cbc</x:v>
      </x:c>
      <x:c r="I9461" s="26" t="str">
        <x:v>LOINC 2.80</x:v>
      </x:c>
      <x:c r="J9461" s="29" t="str">
        <x:v>https://loinc.org/</x:v>
      </x:c>
      <x:c r="K9461" s="26" t="str">
        <x:v>vocab.concept concept_id=40760140; field=initial_workup_labs</x:v>
      </x:c>
      <x:c r="L9461" s="26" t="str">
        <x:v>Terminology-source verified; pathway applicability requires coding/clinical review</x:v>
      </x:c>
    </x:row>
    <x:row r="9462" ht="34" customHeight="1">
      <x:c r="A9462" s="30" t="n">
        <x:v>184</x:v>
      </x:c>
      <x:c r="B9462" s="26" t="str">
        <x:v>Precerebral Occlusion without Infarction</x:v>
      </x:c>
      <x:c r="C9462" s="29" t="str">
        <x:v>LOINC</x:v>
      </x:c>
      <x:c r="D9462" s="31" t="str">
        <x:v>57022-6</x:v>
      </x:c>
      <x:c r="E9462" s="26" t="str">
        <x:v>CBC W Reflex Manual Differential panel - Blood</x:v>
      </x:c>
      <x:c r="F9462" s="29" t="str">
        <x:v>Measurement</x:v>
      </x:c>
      <x:c r="G9462" s="26" t="str">
        <x:v>exact LOINC name or curated unambiguous abbreviation present in initial_workup_labs</x:v>
      </x:c>
      <x:c r="H9462" s="26" t="str">
        <x:v>cbc</x:v>
      </x:c>
      <x:c r="I9462" s="26" t="str">
        <x:v>LOINC 2.80</x:v>
      </x:c>
      <x:c r="J9462" s="29" t="str">
        <x:v>https://loinc.org/</x:v>
      </x:c>
      <x:c r="K9462" s="26" t="str">
        <x:v>vocab.concept concept_id=40760141; field=initial_workup_labs</x:v>
      </x:c>
      <x:c r="L9462" s="26" t="str">
        <x:v>Terminology-source verified; pathway applicability requires coding/clinical review</x:v>
      </x:c>
    </x:row>
    <x:row r="9463" ht="34" customHeight="1">
      <x:c r="A9463" s="30" t="n">
        <x:v>184</x:v>
      </x:c>
      <x:c r="B9463" s="26" t="str">
        <x:v>Precerebral Occlusion without Infarction</x:v>
      </x:c>
      <x:c r="C9463" s="29" t="str">
        <x:v>LOINC</x:v>
      </x:c>
      <x:c r="D9463" s="31" t="str">
        <x:v>57782-5</x:v>
      </x:c>
      <x:c r="E9463" s="26" t="str">
        <x:v>CBC W Ordered Manual Differential panel - Blood</x:v>
      </x:c>
      <x:c r="F9463" s="29" t="str">
        <x:v>Measurement</x:v>
      </x:c>
      <x:c r="G9463" s="26" t="str">
        <x:v>exact LOINC name or curated unambiguous abbreviation present in initial_workup_labs</x:v>
      </x:c>
      <x:c r="H9463" s="26" t="str">
        <x:v>cbc</x:v>
      </x:c>
      <x:c r="I9463" s="26" t="str">
        <x:v>LOINC 2.80</x:v>
      </x:c>
      <x:c r="J9463" s="29" t="str">
        <x:v>https://loinc.org/</x:v>
      </x:c>
      <x:c r="K9463" s="26" t="str">
        <x:v>vocab.concept concept_id=40760892; field=initial_workup_labs</x:v>
      </x:c>
      <x:c r="L9463" s="26" t="str">
        <x:v>Terminology-source verified; pathway applicability requires coding/clinical review</x:v>
      </x:c>
    </x:row>
    <x:row r="9464" ht="34" customHeight="1">
      <x:c r="A9464" s="30" t="n">
        <x:v>184</x:v>
      </x:c>
      <x:c r="B9464" s="26" t="str">
        <x:v>Precerebral Occlusion without Infarction</x:v>
      </x:c>
      <x:c r="C9464" s="29" t="str">
        <x:v>LOINC</x:v>
      </x:c>
      <x:c r="D9464" s="31" t="str">
        <x:v>65818-7</x:v>
      </x:c>
      <x:c r="E9464" s="26" t="str">
        <x:v>Medication [Mass/volume] Dose</x:v>
      </x:c>
      <x:c r="F9464" s="29" t="str">
        <x:v>Measurement</x:v>
      </x:c>
      <x:c r="G9464" s="26" t="str">
        <x:v>exact LOINC name or curated unambiguous abbreviation present in initial_workup_labs</x:v>
      </x:c>
      <x:c r="H9464" s="26" t="str">
        <x:v>medication</x:v>
      </x:c>
      <x:c r="I9464" s="26" t="str">
        <x:v>LOINC 2.80</x:v>
      </x:c>
      <x:c r="J9464" s="29" t="str">
        <x:v>https://loinc.org/</x:v>
      </x:c>
      <x:c r="K9464" s="26" t="str">
        <x:v>vocab.concept concept_id=40768505; field=initial_workup_labs</x:v>
      </x:c>
      <x:c r="L9464" s="26" t="str">
        <x:v>Terminology-source verified; pathway applicability requires coding/clinical review</x:v>
      </x:c>
    </x:row>
    <x:row r="9465" ht="34" customHeight="1">
      <x:c r="A9465" s="30" t="n">
        <x:v>185</x:v>
      </x:c>
      <x:c r="B9465" s="26" t="str">
        <x:v>Minor Skin Disorders</x:v>
      </x:c>
      <x:c r="C9465" s="29" t="str">
        <x:v>LOINC</x:v>
      </x:c>
      <x:c r="D9465" s="31" t="str">
        <x:v>55429-5</x:v>
      </x:c>
      <x:c r="E9465" s="26" t="str">
        <x:v>Short blood count panel - Blood</x:v>
      </x:c>
      <x:c r="F9465" s="29" t="str">
        <x:v>Measurement</x:v>
      </x:c>
      <x:c r="G9465" s="26" t="str">
        <x:v>exact LOINC name or curated unambiguous abbreviation present in initial_workup_labs</x:v>
      </x:c>
      <x:c r="H9465" s="26" t="str">
        <x:v>cbc</x:v>
      </x:c>
      <x:c r="I9465" s="26" t="str">
        <x:v>LOINC 2.80</x:v>
      </x:c>
      <x:c r="J9465" s="29" t="str">
        <x:v>https://loinc.org/</x:v>
      </x:c>
      <x:c r="K9465" s="26" t="str">
        <x:v>vocab.concept concept_id=40758558; field=initial_workup_labs</x:v>
      </x:c>
      <x:c r="L9465" s="26" t="str">
        <x:v>Terminology-source verified; pathway applicability requires coding/clinical review</x:v>
      </x:c>
    </x:row>
    <x:row r="9466" ht="34" customHeight="1">
      <x:c r="A9466" s="30" t="n">
        <x:v>185</x:v>
      </x:c>
      <x:c r="B9466" s="26" t="str">
        <x:v>Minor Skin Disorders</x:v>
      </x:c>
      <x:c r="C9466" s="29" t="str">
        <x:v>LOINC</x:v>
      </x:c>
      <x:c r="D9466" s="31" t="str">
        <x:v>57021-8</x:v>
      </x:c>
      <x:c r="E9466" s="26" t="str">
        <x:v>CBC W Auto Differential panel - Blood</x:v>
      </x:c>
      <x:c r="F9466" s="29" t="str">
        <x:v>Measurement</x:v>
      </x:c>
      <x:c r="G9466" s="26" t="str">
        <x:v>exact LOINC name or curated unambiguous abbreviation present in initial_workup_labs</x:v>
      </x:c>
      <x:c r="H9466" s="26" t="str">
        <x:v>cbc</x:v>
      </x:c>
      <x:c r="I9466" s="26" t="str">
        <x:v>LOINC 2.80</x:v>
      </x:c>
      <x:c r="J9466" s="29" t="str">
        <x:v>https://loinc.org/</x:v>
      </x:c>
      <x:c r="K9466" s="26" t="str">
        <x:v>vocab.concept concept_id=40760140; field=initial_workup_labs</x:v>
      </x:c>
      <x:c r="L9466" s="26" t="str">
        <x:v>Terminology-source verified; pathway applicability requires coding/clinical review</x:v>
      </x:c>
    </x:row>
    <x:row r="9467" ht="34" customHeight="1">
      <x:c r="A9467" s="30" t="n">
        <x:v>185</x:v>
      </x:c>
      <x:c r="B9467" s="26" t="str">
        <x:v>Minor Skin Disorders</x:v>
      </x:c>
      <x:c r="C9467" s="29" t="str">
        <x:v>LOINC</x:v>
      </x:c>
      <x:c r="D9467" s="31" t="str">
        <x:v>57022-6</x:v>
      </x:c>
      <x:c r="E9467" s="26" t="str">
        <x:v>CBC W Reflex Manual Differential panel - Blood</x:v>
      </x:c>
      <x:c r="F9467" s="29" t="str">
        <x:v>Measurement</x:v>
      </x:c>
      <x:c r="G9467" s="26" t="str">
        <x:v>exact LOINC name or curated unambiguous abbreviation present in initial_workup_labs</x:v>
      </x:c>
      <x:c r="H9467" s="26" t="str">
        <x:v>cbc</x:v>
      </x:c>
      <x:c r="I9467" s="26" t="str">
        <x:v>LOINC 2.80</x:v>
      </x:c>
      <x:c r="J9467" s="29" t="str">
        <x:v>https://loinc.org/</x:v>
      </x:c>
      <x:c r="K9467" s="26" t="str">
        <x:v>vocab.concept concept_id=40760141; field=initial_workup_labs</x:v>
      </x:c>
      <x:c r="L9467" s="26" t="str">
        <x:v>Terminology-source verified; pathway applicability requires coding/clinical review</x:v>
      </x:c>
    </x:row>
    <x:row r="9468" ht="34" customHeight="1">
      <x:c r="A9468" s="30" t="n">
        <x:v>185</x:v>
      </x:c>
      <x:c r="B9468" s="26" t="str">
        <x:v>Minor Skin Disorders</x:v>
      </x:c>
      <x:c r="C9468" s="29" t="str">
        <x:v>LOINC</x:v>
      </x:c>
      <x:c r="D9468" s="31" t="str">
        <x:v>57782-5</x:v>
      </x:c>
      <x:c r="E9468" s="26" t="str">
        <x:v>CBC W Ordered Manual Differential panel - Blood</x:v>
      </x:c>
      <x:c r="F9468" s="29" t="str">
        <x:v>Measurement</x:v>
      </x:c>
      <x:c r="G9468" s="26" t="str">
        <x:v>exact LOINC name or curated unambiguous abbreviation present in initial_workup_labs</x:v>
      </x:c>
      <x:c r="H9468" s="26" t="str">
        <x:v>cbc</x:v>
      </x:c>
      <x:c r="I9468" s="26" t="str">
        <x:v>LOINC 2.80</x:v>
      </x:c>
      <x:c r="J9468" s="29" t="str">
        <x:v>https://loinc.org/</x:v>
      </x:c>
      <x:c r="K9468" s="26" t="str">
        <x:v>vocab.concept concept_id=40760892; field=initial_workup_labs</x:v>
      </x:c>
      <x:c r="L9468" s="26" t="str">
        <x:v>Terminology-source verified; pathway applicability requires coding/clinical review</x:v>
      </x:c>
    </x:row>
    <x:row r="9469" ht="34" customHeight="1">
      <x:c r="A9469" s="30" t="n">
        <x:v>185</x:v>
      </x:c>
      <x:c r="B9469" s="26" t="str">
        <x:v>Minor Skin Disorders</x:v>
      </x:c>
      <x:c r="C9469" s="29" t="str">
        <x:v>LOINC</x:v>
      </x:c>
      <x:c r="D9469" s="31" t="str">
        <x:v>65818-7</x:v>
      </x:c>
      <x:c r="E9469" s="26" t="str">
        <x:v>Medication [Mass/volume] Dose</x:v>
      </x:c>
      <x:c r="F9469" s="29" t="str">
        <x:v>Measurement</x:v>
      </x:c>
      <x:c r="G9469" s="26" t="str">
        <x:v>exact LOINC name or curated unambiguous abbreviation present in initial_workup_labs</x:v>
      </x:c>
      <x:c r="H9469" s="26" t="str">
        <x:v>medication</x:v>
      </x:c>
      <x:c r="I9469" s="26" t="str">
        <x:v>LOINC 2.80</x:v>
      </x:c>
      <x:c r="J9469" s="29" t="str">
        <x:v>https://loinc.org/</x:v>
      </x:c>
      <x:c r="K9469" s="26" t="str">
        <x:v>vocab.concept concept_id=40768505; field=initial_workup_labs</x:v>
      </x:c>
      <x:c r="L9469" s="26" t="str">
        <x:v>Terminology-source verified; pathway applicability requires coding/clinical review</x:v>
      </x:c>
    </x:row>
    <x:row r="9470" ht="34" customHeight="1">
      <x:c r="A9470" s="30" t="n">
        <x:v>186</x:v>
      </x:c>
      <x:c r="B9470" s="26" t="str">
        <x:v>Otitis Media and URI</x:v>
      </x:c>
      <x:c r="C9470" s="29" t="str">
        <x:v>LOINC</x:v>
      </x:c>
      <x:c r="D9470" s="31" t="str">
        <x:v>55429-5</x:v>
      </x:c>
      <x:c r="E9470" s="26" t="str">
        <x:v>Short blood count panel - Blood</x:v>
      </x:c>
      <x:c r="F9470" s="29" t="str">
        <x:v>Measurement</x:v>
      </x:c>
      <x:c r="G9470" s="26" t="str">
        <x:v>exact LOINC name or curated unambiguous abbreviation present in initial_workup_labs</x:v>
      </x:c>
      <x:c r="H9470" s="26" t="str">
        <x:v>cbc</x:v>
      </x:c>
      <x:c r="I9470" s="26" t="str">
        <x:v>LOINC 2.80</x:v>
      </x:c>
      <x:c r="J9470" s="29" t="str">
        <x:v>https://loinc.org/</x:v>
      </x:c>
      <x:c r="K9470" s="26" t="str">
        <x:v>vocab.concept concept_id=40758558; field=initial_workup_labs</x:v>
      </x:c>
      <x:c r="L9470" s="26" t="str">
        <x:v>Terminology-source verified; pathway applicability requires coding/clinical review</x:v>
      </x:c>
    </x:row>
    <x:row r="9471" ht="34" customHeight="1">
      <x:c r="A9471" s="30" t="n">
        <x:v>186</x:v>
      </x:c>
      <x:c r="B9471" s="26" t="str">
        <x:v>Otitis Media and URI</x:v>
      </x:c>
      <x:c r="C9471" s="29" t="str">
        <x:v>LOINC</x:v>
      </x:c>
      <x:c r="D9471" s="31" t="str">
        <x:v>57021-8</x:v>
      </x:c>
      <x:c r="E9471" s="26" t="str">
        <x:v>CBC W Auto Differential panel - Blood</x:v>
      </x:c>
      <x:c r="F9471" s="29" t="str">
        <x:v>Measurement</x:v>
      </x:c>
      <x:c r="G9471" s="26" t="str">
        <x:v>exact LOINC name or curated unambiguous abbreviation present in initial_workup_labs</x:v>
      </x:c>
      <x:c r="H9471" s="26" t="str">
        <x:v>cbc</x:v>
      </x:c>
      <x:c r="I9471" s="26" t="str">
        <x:v>LOINC 2.80</x:v>
      </x:c>
      <x:c r="J9471" s="29" t="str">
        <x:v>https://loinc.org/</x:v>
      </x:c>
      <x:c r="K9471" s="26" t="str">
        <x:v>vocab.concept concept_id=40760140; field=initial_workup_labs</x:v>
      </x:c>
      <x:c r="L9471" s="26" t="str">
        <x:v>Terminology-source verified; pathway applicability requires coding/clinical review</x:v>
      </x:c>
    </x:row>
    <x:row r="9472" ht="34" customHeight="1">
      <x:c r="A9472" s="30" t="n">
        <x:v>186</x:v>
      </x:c>
      <x:c r="B9472" s="26" t="str">
        <x:v>Otitis Media and URI</x:v>
      </x:c>
      <x:c r="C9472" s="29" t="str">
        <x:v>LOINC</x:v>
      </x:c>
      <x:c r="D9472" s="31" t="str">
        <x:v>57022-6</x:v>
      </x:c>
      <x:c r="E9472" s="26" t="str">
        <x:v>CBC W Reflex Manual Differential panel - Blood</x:v>
      </x:c>
      <x:c r="F9472" s="29" t="str">
        <x:v>Measurement</x:v>
      </x:c>
      <x:c r="G9472" s="26" t="str">
        <x:v>exact LOINC name or curated unambiguous abbreviation present in initial_workup_labs</x:v>
      </x:c>
      <x:c r="H9472" s="26" t="str">
        <x:v>cbc</x:v>
      </x:c>
      <x:c r="I9472" s="26" t="str">
        <x:v>LOINC 2.80</x:v>
      </x:c>
      <x:c r="J9472" s="29" t="str">
        <x:v>https://loinc.org/</x:v>
      </x:c>
      <x:c r="K9472" s="26" t="str">
        <x:v>vocab.concept concept_id=40760141; field=initial_workup_labs</x:v>
      </x:c>
      <x:c r="L9472" s="26" t="str">
        <x:v>Terminology-source verified; pathway applicability requires coding/clinical review</x:v>
      </x:c>
    </x:row>
    <x:row r="9473" ht="34" customHeight="1">
      <x:c r="A9473" s="30" t="n">
        <x:v>186</x:v>
      </x:c>
      <x:c r="B9473" s="26" t="str">
        <x:v>Otitis Media and URI</x:v>
      </x:c>
      <x:c r="C9473" s="29" t="str">
        <x:v>LOINC</x:v>
      </x:c>
      <x:c r="D9473" s="31" t="str">
        <x:v>57782-5</x:v>
      </x:c>
      <x:c r="E9473" s="26" t="str">
        <x:v>CBC W Ordered Manual Differential panel - Blood</x:v>
      </x:c>
      <x:c r="F9473" s="29" t="str">
        <x:v>Measurement</x:v>
      </x:c>
      <x:c r="G9473" s="26" t="str">
        <x:v>exact LOINC name or curated unambiguous abbreviation present in initial_workup_labs</x:v>
      </x:c>
      <x:c r="H9473" s="26" t="str">
        <x:v>cbc</x:v>
      </x:c>
      <x:c r="I9473" s="26" t="str">
        <x:v>LOINC 2.80</x:v>
      </x:c>
      <x:c r="J9473" s="29" t="str">
        <x:v>https://loinc.org/</x:v>
      </x:c>
      <x:c r="K9473" s="26" t="str">
        <x:v>vocab.concept concept_id=40760892; field=initial_workup_labs</x:v>
      </x:c>
      <x:c r="L9473" s="26" t="str">
        <x:v>Terminology-source verified; pathway applicability requires coding/clinical review</x:v>
      </x:c>
    </x:row>
    <x:row r="9474" ht="34" customHeight="1">
      <x:c r="A9474" s="30" t="n">
        <x:v>186</x:v>
      </x:c>
      <x:c r="B9474" s="26" t="str">
        <x:v>Otitis Media and URI</x:v>
      </x:c>
      <x:c r="C9474" s="29" t="str">
        <x:v>LOINC</x:v>
      </x:c>
      <x:c r="D9474" s="31" t="str">
        <x:v>65818-7</x:v>
      </x:c>
      <x:c r="E9474" s="26" t="str">
        <x:v>Medication [Mass/volume] Dose</x:v>
      </x:c>
      <x:c r="F9474" s="29" t="str">
        <x:v>Measurement</x:v>
      </x:c>
      <x:c r="G9474" s="26" t="str">
        <x:v>exact LOINC name or curated unambiguous abbreviation present in initial_workup_labs</x:v>
      </x:c>
      <x:c r="H9474" s="26" t="str">
        <x:v>medication</x:v>
      </x:c>
      <x:c r="I9474" s="26" t="str">
        <x:v>LOINC 2.80</x:v>
      </x:c>
      <x:c r="J9474" s="29" t="str">
        <x:v>https://loinc.org/</x:v>
      </x:c>
      <x:c r="K9474" s="26" t="str">
        <x:v>vocab.concept concept_id=40768505; field=initial_workup_labs</x:v>
      </x:c>
      <x:c r="L9474" s="26" t="str">
        <x:v>Terminology-source verified; pathway applicability requires coding/clinical review</x:v>
      </x:c>
    </x:row>
    <x:row r="9475" ht="34" customHeight="1">
      <x:c r="A9475" s="30" t="n">
        <x:v>187</x:v>
      </x:c>
      <x:c r="B9475" s="26" t="str">
        <x:v>Lower Extremity and Humerus Procedures Except Hip, Foot and Femur — With MCC</x:v>
      </x:c>
      <x:c r="C9475" s="29" t="str">
        <x:v>LOINC</x:v>
      </x:c>
      <x:c r="D9475" s="31" t="str">
        <x:v>55429-5</x:v>
      </x:c>
      <x:c r="E9475" s="26" t="str">
        <x:v>Short blood count panel - Blood</x:v>
      </x:c>
      <x:c r="F9475" s="29" t="str">
        <x:v>Measurement</x:v>
      </x:c>
      <x:c r="G9475" s="26" t="str">
        <x:v>exact LOINC name or curated unambiguous abbreviation present in initial_workup_labs</x:v>
      </x:c>
      <x:c r="H9475" s="26" t="str">
        <x:v>cbc</x:v>
      </x:c>
      <x:c r="I9475" s="26" t="str">
        <x:v>LOINC 2.80</x:v>
      </x:c>
      <x:c r="J9475" s="29" t="str">
        <x:v>https://loinc.org/</x:v>
      </x:c>
      <x:c r="K9475" s="26" t="str">
        <x:v>vocab.concept concept_id=40758558; field=initial_workup_labs</x:v>
      </x:c>
      <x:c r="L9475" s="26" t="str">
        <x:v>Terminology-source verified; pathway applicability requires coding/clinical review</x:v>
      </x:c>
    </x:row>
    <x:row r="9476" ht="34" customHeight="1">
      <x:c r="A9476" s="30" t="n">
        <x:v>187</x:v>
      </x:c>
      <x:c r="B9476" s="26" t="str">
        <x:v>Lower Extremity and Humerus Procedures Except Hip, Foot and Femur — With MCC</x:v>
      </x:c>
      <x:c r="C9476" s="29" t="str">
        <x:v>LOINC</x:v>
      </x:c>
      <x:c r="D9476" s="31" t="str">
        <x:v>57021-8</x:v>
      </x:c>
      <x:c r="E9476" s="26" t="str">
        <x:v>CBC W Auto Differential panel - Blood</x:v>
      </x:c>
      <x:c r="F9476" s="29" t="str">
        <x:v>Measurement</x:v>
      </x:c>
      <x:c r="G9476" s="26" t="str">
        <x:v>exact LOINC name or curated unambiguous abbreviation present in initial_workup_labs</x:v>
      </x:c>
      <x:c r="H9476" s="26" t="str">
        <x:v>cbc</x:v>
      </x:c>
      <x:c r="I9476" s="26" t="str">
        <x:v>LOINC 2.80</x:v>
      </x:c>
      <x:c r="J9476" s="29" t="str">
        <x:v>https://loinc.org/</x:v>
      </x:c>
      <x:c r="K9476" s="26" t="str">
        <x:v>vocab.concept concept_id=40760140; field=initial_workup_labs</x:v>
      </x:c>
      <x:c r="L9476" s="26" t="str">
        <x:v>Terminology-source verified; pathway applicability requires coding/clinical review</x:v>
      </x:c>
    </x:row>
    <x:row r="9477" ht="34" customHeight="1">
      <x:c r="A9477" s="30" t="n">
        <x:v>187</x:v>
      </x:c>
      <x:c r="B9477" s="26" t="str">
        <x:v>Lower Extremity and Humerus Procedures Except Hip, Foot and Femur — With MCC</x:v>
      </x:c>
      <x:c r="C9477" s="29" t="str">
        <x:v>LOINC</x:v>
      </x:c>
      <x:c r="D9477" s="31" t="str">
        <x:v>57022-6</x:v>
      </x:c>
      <x:c r="E9477" s="26" t="str">
        <x:v>CBC W Reflex Manual Differential panel - Blood</x:v>
      </x:c>
      <x:c r="F9477" s="29" t="str">
        <x:v>Measurement</x:v>
      </x:c>
      <x:c r="G9477" s="26" t="str">
        <x:v>exact LOINC name or curated unambiguous abbreviation present in initial_workup_labs</x:v>
      </x:c>
      <x:c r="H9477" s="26" t="str">
        <x:v>cbc</x:v>
      </x:c>
      <x:c r="I9477" s="26" t="str">
        <x:v>LOINC 2.80</x:v>
      </x:c>
      <x:c r="J9477" s="29" t="str">
        <x:v>https://loinc.org/</x:v>
      </x:c>
      <x:c r="K9477" s="26" t="str">
        <x:v>vocab.concept concept_id=40760141; field=initial_workup_labs</x:v>
      </x:c>
      <x:c r="L9477" s="26" t="str">
        <x:v>Terminology-source verified; pathway applicability requires coding/clinical review</x:v>
      </x:c>
    </x:row>
    <x:row r="9478" ht="34" customHeight="1">
      <x:c r="A9478" s="30" t="n">
        <x:v>187</x:v>
      </x:c>
      <x:c r="B9478" s="26" t="str">
        <x:v>Lower Extremity and Humerus Procedures Except Hip, Foot and Femur — With MCC</x:v>
      </x:c>
      <x:c r="C9478" s="29" t="str">
        <x:v>LOINC</x:v>
      </x:c>
      <x:c r="D9478" s="31" t="str">
        <x:v>57782-5</x:v>
      </x:c>
      <x:c r="E9478" s="26" t="str">
        <x:v>CBC W Ordered Manual Differential panel - Blood</x:v>
      </x:c>
      <x:c r="F9478" s="29" t="str">
        <x:v>Measurement</x:v>
      </x:c>
      <x:c r="G9478" s="26" t="str">
        <x:v>exact LOINC name or curated unambiguous abbreviation present in initial_workup_labs</x:v>
      </x:c>
      <x:c r="H9478" s="26" t="str">
        <x:v>cbc</x:v>
      </x:c>
      <x:c r="I9478" s="26" t="str">
        <x:v>LOINC 2.80</x:v>
      </x:c>
      <x:c r="J9478" s="29" t="str">
        <x:v>https://loinc.org/</x:v>
      </x:c>
      <x:c r="K9478" s="26" t="str">
        <x:v>vocab.concept concept_id=40760892; field=initial_workup_labs</x:v>
      </x:c>
      <x:c r="L9478" s="26" t="str">
        <x:v>Terminology-source verified; pathway applicability requires coding/clinical review</x:v>
      </x:c>
    </x:row>
    <x:row r="9479" ht="34" customHeight="1">
      <x:c r="A9479" s="30" t="n">
        <x:v>187</x:v>
      </x:c>
      <x:c r="B9479" s="26" t="str">
        <x:v>Lower Extremity and Humerus Procedures Except Hip, Foot and Femur — With MCC</x:v>
      </x:c>
      <x:c r="C9479" s="29" t="str">
        <x:v>LOINC</x:v>
      </x:c>
      <x:c r="D9479" s="31" t="str">
        <x:v>65818-7</x:v>
      </x:c>
      <x:c r="E9479" s="26" t="str">
        <x:v>Medication [Mass/volume] Dose</x:v>
      </x:c>
      <x:c r="F9479" s="29" t="str">
        <x:v>Measurement</x:v>
      </x:c>
      <x:c r="G9479" s="26" t="str">
        <x:v>exact LOINC name or curated unambiguous abbreviation present in initial_workup_labs</x:v>
      </x:c>
      <x:c r="H9479" s="26" t="str">
        <x:v>medication</x:v>
      </x:c>
      <x:c r="I9479" s="26" t="str">
        <x:v>LOINC 2.80</x:v>
      </x:c>
      <x:c r="J9479" s="29" t="str">
        <x:v>https://loinc.org/</x:v>
      </x:c>
      <x:c r="K9479" s="26" t="str">
        <x:v>vocab.concept concept_id=40768505; field=initial_workup_labs</x:v>
      </x:c>
      <x:c r="L9479" s="26" t="str">
        <x:v>Terminology-source verified; pathway applicability requires coding/clinical review</x:v>
      </x:c>
    </x:row>
    <x:row r="9480" ht="34" customHeight="1">
      <x:c r="A9480" s="30" t="n">
        <x:v>188</x:v>
      </x:c>
      <x:c r="B9480" s="26" t="str">
        <x:v>Kidney and URInary Tract Signs and Symptoms</x:v>
      </x:c>
      <x:c r="C9480" s="29" t="str">
        <x:v>LOINC</x:v>
      </x:c>
      <x:c r="D9480" s="31" t="str">
        <x:v>102097-3</x:v>
      </x:c>
      <x:c r="E9480" s="26" t="str">
        <x:v>Glomerular filtration rate [Volume Rate/Area] in Serum, Plasma or Blood by Creatinine, Cystatin C and Urea-based formula (CKiD)/1.73 sq M</x:v>
      </x:c>
      <x:c r="F9480" s="29" t="str">
        <x:v>Measurement</x:v>
      </x:c>
      <x:c r="G9480" s="26" t="str">
        <x:v>exact LOINC name or curated unambiguous abbreviation present in initial_workup_labs</x:v>
      </x:c>
      <x:c r="H9480" s="26" t="str">
        <x:v>egfr</x:v>
      </x:c>
      <x:c r="I9480" s="26" t="str">
        <x:v>LOINC 2.80</x:v>
      </x:c>
      <x:c r="J9480" s="29" t="str">
        <x:v>https://loinc.org/</x:v>
      </x:c>
      <x:c r="K9480" s="26" t="str">
        <x:v>vocab.concept concept_id=3965919; field=initial_workup_labs</x:v>
      </x:c>
      <x:c r="L9480" s="26" t="str">
        <x:v>Terminology-source verified; pathway applicability requires coding/clinical review</x:v>
      </x:c>
    </x:row>
    <x:row r="9481" ht="34" customHeight="1">
      <x:c r="A9481" s="30" t="n">
        <x:v>188</x:v>
      </x:c>
      <x:c r="B9481" s="26" t="str">
        <x:v>Kidney and URInary Tract Signs and Symptoms</x:v>
      </x:c>
      <x:c r="C9481" s="29" t="str">
        <x:v>LOINC</x:v>
      </x:c>
      <x:c r="D9481" s="31" t="str">
        <x:v>24356-8</x:v>
      </x:c>
      <x:c r="E9481" s="26" t="str">
        <x:v>Urinalysis complete panel - Urine</x:v>
      </x:c>
      <x:c r="F9481" s="29" t="str">
        <x:v>Measurement</x:v>
      </x:c>
      <x:c r="G9481" s="26" t="str">
        <x:v>exact LOINC name or curated unambiguous abbreviation present in initial_workup_labs</x:v>
      </x:c>
      <x:c r="H9481" s="26" t="str">
        <x:v>urinalysis</x:v>
      </x:c>
      <x:c r="I9481" s="26" t="str">
        <x:v>LOINC 2.80</x:v>
      </x:c>
      <x:c r="J9481" s="29" t="str">
        <x:v>https://loinc.org/</x:v>
      </x:c>
      <x:c r="K9481" s="26" t="str">
        <x:v>vocab.concept concept_id=3036941; field=initial_workup_labs</x:v>
      </x:c>
      <x:c r="L9481" s="26" t="str">
        <x:v>Terminology-source verified; pathway applicability requires coding/clinical review</x:v>
      </x:c>
    </x:row>
    <x:row r="9482" ht="34" customHeight="1">
      <x:c r="A9482" s="30" t="n">
        <x:v>188</x:v>
      </x:c>
      <x:c r="B9482" s="26" t="str">
        <x:v>Kidney and URInary Tract Signs and Symptoms</x:v>
      </x:c>
      <x:c r="C9482" s="29" t="str">
        <x:v>LOINC</x:v>
      </x:c>
      <x:c r="D9482" s="31" t="str">
        <x:v>24357-6</x:v>
      </x:c>
      <x:c r="E9482" s="26" t="str">
        <x:v>Urinalysis macro (dipstick) panel - Urine</x:v>
      </x:c>
      <x:c r="F9482" s="29" t="str">
        <x:v>Measurement</x:v>
      </x:c>
      <x:c r="G9482" s="26" t="str">
        <x:v>exact LOINC name or curated unambiguous abbreviation present in initial_workup_labs</x:v>
      </x:c>
      <x:c r="H9482" s="26" t="str">
        <x:v>urinalysis</x:v>
      </x:c>
      <x:c r="I9482" s="26" t="str">
        <x:v>LOINC 2.80</x:v>
      </x:c>
      <x:c r="J9482" s="29" t="str">
        <x:v>https://loinc.org/</x:v>
      </x:c>
      <x:c r="K9482" s="26" t="str">
        <x:v>vocab.concept concept_id=3037467; field=initial_workup_labs</x:v>
      </x:c>
      <x:c r="L9482" s="26" t="str">
        <x:v>Terminology-source verified; pathway applicability requires coding/clinical review</x:v>
      </x:c>
    </x:row>
    <x:row r="9483" ht="34" customHeight="1">
      <x:c r="A9483" s="30" t="n">
        <x:v>188</x:v>
      </x:c>
      <x:c r="B9483" s="26" t="str">
        <x:v>Kidney and URInary Tract Signs and Symptoms</x:v>
      </x:c>
      <x:c r="C9483" s="29" t="str">
        <x:v>LOINC</x:v>
      </x:c>
      <x:c r="D9483" s="31" t="str">
        <x:v>48642-3</x:v>
      </x:c>
      <x:c r="E9483" s="26" t="str">
        <x:v>Glomerular filtration rate [Volume Rate/Area] in Serum, Plasma or Blood by Creatinine-based formula (MDRD)/1.73 sq M among non black population</x:v>
      </x:c>
      <x:c r="F9483" s="29" t="str">
        <x:v>Measurement</x:v>
      </x:c>
      <x:c r="G9483" s="26" t="str">
        <x:v>exact LOINC name or curated unambiguous abbreviation present in initial_workup_labs</x:v>
      </x:c>
      <x:c r="H9483" s="26" t="str">
        <x:v>egfr</x:v>
      </x:c>
      <x:c r="I9483" s="26" t="str">
        <x:v>LOINC 2.80</x:v>
      </x:c>
      <x:c r="J9483" s="29" t="str">
        <x:v>https://loinc.org/</x:v>
      </x:c>
      <x:c r="K9483" s="26" t="str">
        <x:v>vocab.concept concept_id=3049187; field=initial_workup_labs</x:v>
      </x:c>
      <x:c r="L9483" s="26" t="str">
        <x:v>Terminology-source verified; pathway applicability requires coding/clinical review</x:v>
      </x:c>
    </x:row>
    <x:row r="9484" ht="34" customHeight="1">
      <x:c r="A9484" s="30" t="n">
        <x:v>188</x:v>
      </x:c>
      <x:c r="B9484" s="26" t="str">
        <x:v>Kidney and URInary Tract Signs and Symptoms</x:v>
      </x:c>
      <x:c r="C9484" s="29" t="str">
        <x:v>LOINC</x:v>
      </x:c>
      <x:c r="D9484" s="31" t="str">
        <x:v>48643-1</x:v>
      </x:c>
      <x:c r="E9484" s="26" t="str">
        <x:v>Glomerular filtration rate [Volume Rate/Area] in Serum, Plasma or Blood by Creatinine-based formula (MDRD)/1.73 sq M among black population</x:v>
      </x:c>
      <x:c r="F9484" s="29" t="str">
        <x:v>Measurement</x:v>
      </x:c>
      <x:c r="G9484" s="26" t="str">
        <x:v>exact LOINC name or curated unambiguous abbreviation present in initial_workup_labs</x:v>
      </x:c>
      <x:c r="H9484" s="26" t="str">
        <x:v>egfr</x:v>
      </x:c>
      <x:c r="I9484" s="26" t="str">
        <x:v>LOINC 2.80</x:v>
      </x:c>
      <x:c r="J9484" s="29" t="str">
        <x:v>https://loinc.org/</x:v>
      </x:c>
      <x:c r="K9484" s="26" t="str">
        <x:v>vocab.concept concept_id=3053283; field=initial_workup_labs</x:v>
      </x:c>
      <x:c r="L9484" s="26" t="str">
        <x:v>Terminology-source verified; pathway applicability requires coding/clinical review</x:v>
      </x:c>
    </x:row>
    <x:row r="9485" ht="34" customHeight="1">
      <x:c r="A9485" s="30" t="n">
        <x:v>188</x:v>
      </x:c>
      <x:c r="B9485" s="26" t="str">
        <x:v>Kidney and URInary Tract Signs and Symptoms</x:v>
      </x:c>
      <x:c r="C9485" s="29" t="str">
        <x:v>LOINC</x:v>
      </x:c>
      <x:c r="D9485" s="31" t="str">
        <x:v>50044-7</x:v>
      </x:c>
      <x:c r="E9485" s="26" t="str">
        <x:v>Glomerular filtration rate [Volume Rate/Area] in Serum, Plasma or Blood by Creatinine-based formula (MDRD)/1.73 sq M among female population</x:v>
      </x:c>
      <x:c r="F9485" s="29" t="str">
        <x:v>Measurement</x:v>
      </x:c>
      <x:c r="G9485" s="26" t="str">
        <x:v>exact LOINC name or curated unambiguous abbreviation present in initial_workup_labs</x:v>
      </x:c>
      <x:c r="H9485" s="26" t="str">
        <x:v>egfr</x:v>
      </x:c>
      <x:c r="I9485" s="26" t="str">
        <x:v>LOINC 2.80</x:v>
      </x:c>
      <x:c r="J9485" s="29" t="str">
        <x:v>https://loinc.org/</x:v>
      </x:c>
      <x:c r="K9485" s="26" t="str">
        <x:v>vocab.concept concept_id=3029829; field=initial_workup_labs</x:v>
      </x:c>
      <x:c r="L9485" s="26" t="str">
        <x:v>Terminology-source verified; pathway applicability requires coding/clinical review</x:v>
      </x:c>
    </x:row>
    <x:row r="9486" ht="34" customHeight="1">
      <x:c r="A9486" s="30" t="n">
        <x:v>188</x:v>
      </x:c>
      <x:c r="B9486" s="26" t="str">
        <x:v>Kidney and URInary Tract Signs and Symptoms</x:v>
      </x:c>
      <x:c r="C9486" s="29" t="str">
        <x:v>LOINC</x:v>
      </x:c>
      <x:c r="D9486" s="31" t="str">
        <x:v>50210-4</x:v>
      </x:c>
      <x:c r="E9486" s="26" t="str">
        <x:v>Glomerular filtration rate [Volume Rate/Area] in Serum, Plasma or Blood by Cystatin C-based formula/1.73 sq M</x:v>
      </x:c>
      <x:c r="F9486" s="29" t="str">
        <x:v>Measurement</x:v>
      </x:c>
      <x:c r="G9486" s="26" t="str">
        <x:v>exact LOINC name or curated unambiguous abbreviation present in initial_workup_labs</x:v>
      </x:c>
      <x:c r="H9486" s="26" t="str">
        <x:v>egfr</x:v>
      </x:c>
      <x:c r="I9486" s="26" t="str">
        <x:v>LOINC 2.80</x:v>
      </x:c>
      <x:c r="J9486" s="29" t="str">
        <x:v>https://loinc.org/</x:v>
      </x:c>
      <x:c r="K9486" s="26" t="str">
        <x:v>vocab.concept concept_id=3029859; field=initial_workup_labs</x:v>
      </x:c>
      <x:c r="L9486" s="26" t="str">
        <x:v>Terminology-source verified; pathway applicability requires coding/clinical review</x:v>
      </x:c>
    </x:row>
    <x:row r="9487" ht="34" customHeight="1">
      <x:c r="A9487" s="30" t="n">
        <x:v>188</x:v>
      </x:c>
      <x:c r="B9487" s="26" t="str">
        <x:v>Kidney and URInary Tract Signs and Symptoms</x:v>
      </x:c>
      <x:c r="C9487" s="29" t="str">
        <x:v>LOINC</x:v>
      </x:c>
      <x:c r="D9487" s="31" t="str">
        <x:v>50384-7</x:v>
      </x:c>
      <x:c r="E9487" s="26" t="str">
        <x:v>Glomerular filtration rate [Volume Rate/Area] in Serum, Plasma or Blood by Creatinine-based formula (Schwartz)/1.73 sq M</x:v>
      </x:c>
      <x:c r="F9487" s="29" t="str">
        <x:v>Measurement</x:v>
      </x:c>
      <x:c r="G9487" s="26" t="str">
        <x:v>exact LOINC name or curated unambiguous abbreviation present in initial_workup_labs</x:v>
      </x:c>
      <x:c r="H9487" s="26" t="str">
        <x:v>egfr</x:v>
      </x:c>
      <x:c r="I9487" s="26" t="str">
        <x:v>LOINC 2.80</x:v>
      </x:c>
      <x:c r="J9487" s="29" t="str">
        <x:v>https://loinc.org/</x:v>
      </x:c>
      <x:c r="K9487" s="26" t="str">
        <x:v>vocab.concept concept_id=3030104; field=initial_workup_labs</x:v>
      </x:c>
      <x:c r="L9487" s="26" t="str">
        <x:v>Terminology-source verified; pathway applicability requires coding/clinical review</x:v>
      </x:c>
    </x:row>
    <x:row r="9488" ht="34" customHeight="1">
      <x:c r="A9488" s="30" t="n">
        <x:v>188</x:v>
      </x:c>
      <x:c r="B9488" s="26" t="str">
        <x:v>Kidney and URInary Tract Signs and Symptoms</x:v>
      </x:c>
      <x:c r="C9488" s="29" t="str">
        <x:v>LOINC</x:v>
      </x:c>
      <x:c r="D9488" s="31" t="str">
        <x:v>55429-5</x:v>
      </x:c>
      <x:c r="E9488" s="26" t="str">
        <x:v>Short blood count panel - Blood</x:v>
      </x:c>
      <x:c r="F9488" s="29" t="str">
        <x:v>Measurement</x:v>
      </x:c>
      <x:c r="G9488" s="26" t="str">
        <x:v>exact LOINC name or curated unambiguous abbreviation present in initial_workup_labs</x:v>
      </x:c>
      <x:c r="H9488" s="26" t="str">
        <x:v>cbc</x:v>
      </x:c>
      <x:c r="I9488" s="26" t="str">
        <x:v>LOINC 2.80</x:v>
      </x:c>
      <x:c r="J9488" s="29" t="str">
        <x:v>https://loinc.org/</x:v>
      </x:c>
      <x:c r="K9488" s="26" t="str">
        <x:v>vocab.concept concept_id=40758558; field=initial_workup_labs</x:v>
      </x:c>
      <x:c r="L9488" s="26" t="str">
        <x:v>Terminology-source verified; pathway applicability requires coding/clinical review</x:v>
      </x:c>
    </x:row>
    <x:row r="9489" ht="34" customHeight="1">
      <x:c r="A9489" s="30" t="n">
        <x:v>188</x:v>
      </x:c>
      <x:c r="B9489" s="26" t="str">
        <x:v>Kidney and URInary Tract Signs and Symptoms</x:v>
      </x:c>
      <x:c r="C9489" s="29" t="str">
        <x:v>LOINC</x:v>
      </x:c>
      <x:c r="D9489" s="31" t="str">
        <x:v>57019-2</x:v>
      </x:c>
      <x:c r="E9489" s="26" t="str">
        <x:v>Urinalysis dipstick W Reflex Culture panel - Urine</x:v>
      </x:c>
      <x:c r="F9489" s="29" t="str">
        <x:v>Measurement</x:v>
      </x:c>
      <x:c r="G9489" s="26" t="str">
        <x:v>exact LOINC name or curated unambiguous abbreviation present in initial_workup_labs</x:v>
      </x:c>
      <x:c r="H9489" s="26" t="str">
        <x:v>urinalysis</x:v>
      </x:c>
      <x:c r="I9489" s="26" t="str">
        <x:v>LOINC 2.80</x:v>
      </x:c>
      <x:c r="J9489" s="29" t="str">
        <x:v>https://loinc.org/</x:v>
      </x:c>
      <x:c r="K9489" s="26" t="str">
        <x:v>vocab.concept concept_id=40760138; field=initial_workup_labs</x:v>
      </x:c>
      <x:c r="L9489" s="26" t="str">
        <x:v>Terminology-source verified; pathway applicability requires coding/clinical review</x:v>
      </x:c>
    </x:row>
    <x:row r="9490" ht="34" customHeight="1">
      <x:c r="A9490" s="30" t="n">
        <x:v>188</x:v>
      </x:c>
      <x:c r="B9490" s="26" t="str">
        <x:v>Kidney and URInary Tract Signs and Symptoms</x:v>
      </x:c>
      <x:c r="C9490" s="29" t="str">
        <x:v>LOINC</x:v>
      </x:c>
      <x:c r="D9490" s="31" t="str">
        <x:v>57020-0</x:v>
      </x:c>
      <x:c r="E9490" s="26" t="str">
        <x:v>Urinalysis dipstick W Reflex Microscopic panel - Urine</x:v>
      </x:c>
      <x:c r="F9490" s="29" t="str">
        <x:v>Measurement</x:v>
      </x:c>
      <x:c r="G9490" s="26" t="str">
        <x:v>exact LOINC name or curated unambiguous abbreviation present in initial_workup_labs</x:v>
      </x:c>
      <x:c r="H9490" s="26" t="str">
        <x:v>urinalysis</x:v>
      </x:c>
      <x:c r="I9490" s="26" t="str">
        <x:v>LOINC 2.80</x:v>
      </x:c>
      <x:c r="J9490" s="29" t="str">
        <x:v>https://loinc.org/</x:v>
      </x:c>
      <x:c r="K9490" s="26" t="str">
        <x:v>vocab.concept concept_id=40760139; field=initial_workup_labs</x:v>
      </x:c>
      <x:c r="L9490" s="26" t="str">
        <x:v>Terminology-source verified; pathway applicability requires coding/clinical review</x:v>
      </x:c>
    </x:row>
    <x:row r="9491" ht="34" customHeight="1">
      <x:c r="A9491" s="30" t="n">
        <x:v>188</x:v>
      </x:c>
      <x:c r="B9491" s="26" t="str">
        <x:v>Kidney and URInary Tract Signs and Symptoms</x:v>
      </x:c>
      <x:c r="C9491" s="29" t="str">
        <x:v>LOINC</x:v>
      </x:c>
      <x:c r="D9491" s="31" t="str">
        <x:v>57021-8</x:v>
      </x:c>
      <x:c r="E9491" s="26" t="str">
        <x:v>CBC W Auto Differential panel - Blood</x:v>
      </x:c>
      <x:c r="F9491" s="29" t="str">
        <x:v>Measurement</x:v>
      </x:c>
      <x:c r="G9491" s="26" t="str">
        <x:v>exact LOINC name or curated unambiguous abbreviation present in initial_workup_labs</x:v>
      </x:c>
      <x:c r="H9491" s="26" t="str">
        <x:v>cbc</x:v>
      </x:c>
      <x:c r="I9491" s="26" t="str">
        <x:v>LOINC 2.80</x:v>
      </x:c>
      <x:c r="J9491" s="29" t="str">
        <x:v>https://loinc.org/</x:v>
      </x:c>
      <x:c r="K9491" s="26" t="str">
        <x:v>vocab.concept concept_id=40760140; field=initial_workup_labs</x:v>
      </x:c>
      <x:c r="L9491" s="26" t="str">
        <x:v>Terminology-source verified; pathway applicability requires coding/clinical review</x:v>
      </x:c>
    </x:row>
    <x:row r="9492" ht="34" customHeight="1">
      <x:c r="A9492" s="30" t="n">
        <x:v>188</x:v>
      </x:c>
      <x:c r="B9492" s="26" t="str">
        <x:v>Kidney and URInary Tract Signs and Symptoms</x:v>
      </x:c>
      <x:c r="C9492" s="29" t="str">
        <x:v>LOINC</x:v>
      </x:c>
      <x:c r="D9492" s="31" t="str">
        <x:v>57022-6</x:v>
      </x:c>
      <x:c r="E9492" s="26" t="str">
        <x:v>CBC W Reflex Manual Differential panel - Blood</x:v>
      </x:c>
      <x:c r="F9492" s="29" t="str">
        <x:v>Measurement</x:v>
      </x:c>
      <x:c r="G9492" s="26" t="str">
        <x:v>exact LOINC name or curated unambiguous abbreviation present in initial_workup_labs</x:v>
      </x:c>
      <x:c r="H9492" s="26" t="str">
        <x:v>cbc</x:v>
      </x:c>
      <x:c r="I9492" s="26" t="str">
        <x:v>LOINC 2.80</x:v>
      </x:c>
      <x:c r="J9492" s="29" t="str">
        <x:v>https://loinc.org/</x:v>
      </x:c>
      <x:c r="K9492" s="26" t="str">
        <x:v>vocab.concept concept_id=40760141; field=initial_workup_labs</x:v>
      </x:c>
      <x:c r="L9492" s="26" t="str">
        <x:v>Terminology-source verified; pathway applicability requires coding/clinical review</x:v>
      </x:c>
    </x:row>
    <x:row r="9493" ht="34" customHeight="1">
      <x:c r="A9493" s="30" t="n">
        <x:v>188</x:v>
      </x:c>
      <x:c r="B9493" s="26" t="str">
        <x:v>Kidney and URInary Tract Signs and Symptoms</x:v>
      </x:c>
      <x:c r="C9493" s="29" t="str">
        <x:v>LOINC</x:v>
      </x:c>
      <x:c r="D9493" s="31" t="str">
        <x:v>57782-5</x:v>
      </x:c>
      <x:c r="E9493" s="26" t="str">
        <x:v>CBC W Ordered Manual Differential panel - Blood</x:v>
      </x:c>
      <x:c r="F9493" s="29" t="str">
        <x:v>Measurement</x:v>
      </x:c>
      <x:c r="G9493" s="26" t="str">
        <x:v>exact LOINC name or curated unambiguous abbreviation present in initial_workup_labs</x:v>
      </x:c>
      <x:c r="H9493" s="26" t="str">
        <x:v>cbc</x:v>
      </x:c>
      <x:c r="I9493" s="26" t="str">
        <x:v>LOINC 2.80</x:v>
      </x:c>
      <x:c r="J9493" s="29" t="str">
        <x:v>https://loinc.org/</x:v>
      </x:c>
      <x:c r="K9493" s="26" t="str">
        <x:v>vocab.concept concept_id=40760892; field=initial_workup_labs</x:v>
      </x:c>
      <x:c r="L9493" s="26" t="str">
        <x:v>Terminology-source verified; pathway applicability requires coding/clinical review</x:v>
      </x:c>
    </x:row>
    <x:row r="9494" ht="34" customHeight="1">
      <x:c r="A9494" s="30" t="n">
        <x:v>188</x:v>
      </x:c>
      <x:c r="B9494" s="26" t="str">
        <x:v>Kidney and URInary Tract Signs and Symptoms</x:v>
      </x:c>
      <x:c r="C9494" s="29" t="str">
        <x:v>LOINC</x:v>
      </x:c>
      <x:c r="D9494" s="31" t="str">
        <x:v>58077-9</x:v>
      </x:c>
      <x:c r="E9494" s="26" t="str">
        <x:v>Urinalysis complete W Reflex Culture panel - Urine</x:v>
      </x:c>
      <x:c r="F9494" s="29" t="str">
        <x:v>Measurement</x:v>
      </x:c>
      <x:c r="G9494" s="26" t="str">
        <x:v>exact LOINC name or curated unambiguous abbreviation present in initial_workup_labs</x:v>
      </x:c>
      <x:c r="H9494" s="26" t="str">
        <x:v>urinalysis</x:v>
      </x:c>
      <x:c r="I9494" s="26" t="str">
        <x:v>LOINC 2.80</x:v>
      </x:c>
      <x:c r="J9494" s="29" t="str">
        <x:v>https://loinc.org/</x:v>
      </x:c>
      <x:c r="K9494" s="26" t="str">
        <x:v>vocab.concept concept_id=40761178; field=initial_workup_labs</x:v>
      </x:c>
      <x:c r="L9494" s="26" t="str">
        <x:v>Terminology-source verified; pathway applicability requires coding/clinical review</x:v>
      </x:c>
    </x:row>
    <x:row r="9495" ht="34" customHeight="1">
      <x:c r="A9495" s="30" t="n">
        <x:v>188</x:v>
      </x:c>
      <x:c r="B9495" s="26" t="str">
        <x:v>Kidney and URInary Tract Signs and Symptoms</x:v>
      </x:c>
      <x:c r="C9495" s="29" t="str">
        <x:v>LOINC</x:v>
      </x:c>
      <x:c r="D9495" s="31" t="str">
        <x:v>62238-1</x:v>
      </x:c>
      <x:c r="E9495" s="26" t="str">
        <x:v>Glomerular filtration rate [Volume Rate/Area] in Serum, Plasma or Blood by Creatinine-based formula (CKD-EPI)/1.73 sq M</x:v>
      </x:c>
      <x:c r="F9495" s="29" t="str">
        <x:v>Measurement</x:v>
      </x:c>
      <x:c r="G9495" s="26" t="str">
        <x:v>exact LOINC name or curated unambiguous abbreviation present in initial_workup_labs</x:v>
      </x:c>
      <x:c r="H9495" s="26" t="str">
        <x:v>egfr</x:v>
      </x:c>
      <x:c r="I9495" s="26" t="str">
        <x:v>LOINC 2.80</x:v>
      </x:c>
      <x:c r="J9495" s="29" t="str">
        <x:v>https://loinc.org/</x:v>
      </x:c>
      <x:c r="K9495" s="26" t="str">
        <x:v>vocab.concept concept_id=40764999; field=initial_workup_labs</x:v>
      </x:c>
      <x:c r="L9495" s="26" t="str">
        <x:v>Terminology-source verified; pathway applicability requires coding/clinical review</x:v>
      </x:c>
    </x:row>
    <x:row r="9496" ht="34" customHeight="1">
      <x:c r="A9496" s="30" t="n">
        <x:v>188</x:v>
      </x:c>
      <x:c r="B9496" s="26" t="str">
        <x:v>Kidney and URInary Tract Signs and Symptoms</x:v>
      </x:c>
      <x:c r="C9496" s="29" t="str">
        <x:v>LOINC</x:v>
      </x:c>
      <x:c r="D9496" s="31" t="str">
        <x:v>65818-7</x:v>
      </x:c>
      <x:c r="E9496" s="26" t="str">
        <x:v>Medication [Mass/volume] Dose</x:v>
      </x:c>
      <x:c r="F9496" s="29" t="str">
        <x:v>Measurement</x:v>
      </x:c>
      <x:c r="G9496" s="26" t="str">
        <x:v>exact LOINC name or curated unambiguous abbreviation present in initial_workup_labs</x:v>
      </x:c>
      <x:c r="H9496" s="26" t="str">
        <x:v>medication</x:v>
      </x:c>
      <x:c r="I9496" s="26" t="str">
        <x:v>LOINC 2.80</x:v>
      </x:c>
      <x:c r="J9496" s="29" t="str">
        <x:v>https://loinc.org/</x:v>
      </x:c>
      <x:c r="K9496" s="26" t="str">
        <x:v>vocab.concept concept_id=40768505; field=initial_workup_labs</x:v>
      </x:c>
      <x:c r="L9496" s="26" t="str">
        <x:v>Terminology-source verified; pathway applicability requires coding/clinical review</x:v>
      </x:c>
    </x:row>
    <x:row r="9497" ht="34" customHeight="1">
      <x:c r="A9497" s="30" t="n">
        <x:v>188</x:v>
      </x:c>
      <x:c r="B9497" s="26" t="str">
        <x:v>Kidney and URInary Tract Signs and Symptoms</x:v>
      </x:c>
      <x:c r="C9497" s="29" t="str">
        <x:v>LOINC</x:v>
      </x:c>
      <x:c r="D9497" s="31" t="str">
        <x:v>69405-9</x:v>
      </x:c>
      <x:c r="E9497" s="26" t="str">
        <x:v>Glomerular filtration rate [Volume Rate/Area] in Serum, Plasma or Blood by based on 1.73 sq M</x:v>
      </x:c>
      <x:c r="F9497" s="29" t="str">
        <x:v>Measurement</x:v>
      </x:c>
      <x:c r="G9497" s="26" t="str">
        <x:v>exact LOINC name or curated unambiguous abbreviation present in initial_workup_labs</x:v>
      </x:c>
      <x:c r="H9497" s="26" t="str">
        <x:v>egfr</x:v>
      </x:c>
      <x:c r="I9497" s="26" t="str">
        <x:v>LOINC 2.80</x:v>
      </x:c>
      <x:c r="J9497" s="29" t="str">
        <x:v>https://loinc.org/</x:v>
      </x:c>
      <x:c r="K9497" s="26" t="str">
        <x:v>vocab.concept concept_id=40771922; field=initial_workup_labs</x:v>
      </x:c>
      <x:c r="L9497" s="26" t="str">
        <x:v>Terminology-source verified; pathway applicability requires coding/clinical review</x:v>
      </x:c>
    </x:row>
    <x:row r="9498" ht="34" customHeight="1">
      <x:c r="A9498" s="30" t="n">
        <x:v>188</x:v>
      </x:c>
      <x:c r="B9498" s="26" t="str">
        <x:v>Kidney and URInary Tract Signs and Symptoms</x:v>
      </x:c>
      <x:c r="C9498" s="29" t="str">
        <x:v>LOINC</x:v>
      </x:c>
      <x:c r="D9498" s="31" t="str">
        <x:v>70969-1</x:v>
      </x:c>
      <x:c r="E9498" s="26" t="str">
        <x:v>Glomerular filtration rate [Volume Rate/Area] in Serum, Plasma or Blood by Creatinine-based formula (MDRD)/1.73 sq M among male population</x:v>
      </x:c>
      <x:c r="F9498" s="29" t="str">
        <x:v>Measurement</x:v>
      </x:c>
      <x:c r="G9498" s="26" t="str">
        <x:v>exact LOINC name or curated unambiguous abbreviation present in initial_workup_labs</x:v>
      </x:c>
      <x:c r="H9498" s="26" t="str">
        <x:v>egfr</x:v>
      </x:c>
      <x:c r="I9498" s="26" t="str">
        <x:v>LOINC 2.80</x:v>
      </x:c>
      <x:c r="J9498" s="29" t="str">
        <x:v>https://loinc.org/</x:v>
      </x:c>
      <x:c r="K9498" s="26" t="str">
        <x:v>vocab.concept concept_id=42869913; field=initial_workup_labs</x:v>
      </x:c>
      <x:c r="L9498" s="26" t="str">
        <x:v>Terminology-source verified; pathway applicability requires coding/clinical review</x:v>
      </x:c>
    </x:row>
    <x:row r="9499" ht="34" customHeight="1">
      <x:c r="A9499" s="30" t="n">
        <x:v>188</x:v>
      </x:c>
      <x:c r="B9499" s="26" t="str">
        <x:v>Kidney and URInary Tract Signs and Symptoms</x:v>
      </x:c>
      <x:c r="C9499" s="29" t="str">
        <x:v>LOINC</x:v>
      </x:c>
      <x:c r="D9499" s="31" t="str">
        <x:v>77147-7</x:v>
      </x:c>
      <x:c r="E9499" s="26" t="str">
        <x:v>Glomerular filtration rate [Volume Rate/Area] in Serum, Plasma or Blood by Creatinine-based formula (MDRD)/1.73 sq M</x:v>
      </x:c>
      <x:c r="F9499" s="29" t="str">
        <x:v>Measurement</x:v>
      </x:c>
      <x:c r="G9499" s="26" t="str">
        <x:v>exact LOINC name or curated unambiguous abbreviation present in initial_workup_labs</x:v>
      </x:c>
      <x:c r="H9499" s="26" t="str">
        <x:v>egfr</x:v>
      </x:c>
      <x:c r="I9499" s="26" t="str">
        <x:v>LOINC 2.80</x:v>
      </x:c>
      <x:c r="J9499" s="29" t="str">
        <x:v>https://loinc.org/</x:v>
      </x:c>
      <x:c r="K9499" s="26" t="str">
        <x:v>vocab.concept concept_id=46236952; field=initial_workup_labs</x:v>
      </x:c>
      <x:c r="L9499" s="26" t="str">
        <x:v>Terminology-source verified; pathway applicability requires coding/clinical review</x:v>
      </x:c>
    </x:row>
    <x:row r="9500" ht="34" customHeight="1">
      <x:c r="A9500" s="30" t="n">
        <x:v>188</x:v>
      </x:c>
      <x:c r="B9500" s="26" t="str">
        <x:v>Kidney and URInary Tract Signs and Symptoms</x:v>
      </x:c>
      <x:c r="C9500" s="29" t="str">
        <x:v>LOINC</x:v>
      </x:c>
      <x:c r="D9500" s="31" t="str">
        <x:v>88293-6</x:v>
      </x:c>
      <x:c r="E9500" s="26" t="str">
        <x:v>Glomerular filtration rate [Volume Rate/Area] in Serum, Plasma or Blood by Creatinine-based formula (CKD-EPI)/1.73 sq M among black population</x:v>
      </x:c>
      <x:c r="F9500" s="29" t="str">
        <x:v>Measurement</x:v>
      </x:c>
      <x:c r="G9500" s="26" t="str">
        <x:v>exact LOINC name or curated unambiguous abbreviation present in initial_workup_labs</x:v>
      </x:c>
      <x:c r="H9500" s="26" t="str">
        <x:v>egfr</x:v>
      </x:c>
      <x:c r="I9500" s="26" t="str">
        <x:v>LOINC 2.80</x:v>
      </x:c>
      <x:c r="J9500" s="29" t="str">
        <x:v>https://loinc.org/</x:v>
      </x:c>
      <x:c r="K9500" s="26" t="str">
        <x:v>vocab.concept concept_id=36306178; field=initial_workup_labs</x:v>
      </x:c>
      <x:c r="L9500" s="26" t="str">
        <x:v>Terminology-source verified; pathway applicability requires coding/clinical review</x:v>
      </x:c>
    </x:row>
    <x:row r="9501" ht="34" customHeight="1">
      <x:c r="A9501" s="30" t="n">
        <x:v>188</x:v>
      </x:c>
      <x:c r="B9501" s="26" t="str">
        <x:v>Kidney and URInary Tract Signs and Symptoms</x:v>
      </x:c>
      <x:c r="C9501" s="29" t="str">
        <x:v>LOINC</x:v>
      </x:c>
      <x:c r="D9501" s="31" t="str">
        <x:v>88294-4</x:v>
      </x:c>
      <x:c r="E9501" s="26" t="str">
        <x:v>Glomerular filtration rate [Volume Rate/Area] in Serum, Plasma or Blood by Creatinine-based formula (CKD-EPI)/1.73 sq M among non black population</x:v>
      </x:c>
      <x:c r="F9501" s="29" t="str">
        <x:v>Measurement</x:v>
      </x:c>
      <x:c r="G9501" s="26" t="str">
        <x:v>exact LOINC name or curated unambiguous abbreviation present in initial_workup_labs</x:v>
      </x:c>
      <x:c r="H9501" s="26" t="str">
        <x:v>egfr</x:v>
      </x:c>
      <x:c r="I9501" s="26" t="str">
        <x:v>LOINC 2.80</x:v>
      </x:c>
      <x:c r="J9501" s="29" t="str">
        <x:v>https://loinc.org/</x:v>
      </x:c>
      <x:c r="K9501" s="26" t="str">
        <x:v>vocab.concept concept_id=36303797; field=initial_workup_labs</x:v>
      </x:c>
      <x:c r="L9501" s="26" t="str">
        <x:v>Terminology-source verified; pathway applicability requires coding/clinical review</x:v>
      </x:c>
    </x:row>
    <x:row r="9502" ht="34" customHeight="1">
      <x:c r="A9502" s="30" t="n">
        <x:v>188</x:v>
      </x:c>
      <x:c r="B9502" s="26" t="str">
        <x:v>Kidney and URInary Tract Signs and Symptoms</x:v>
      </x:c>
      <x:c r="C9502" s="29" t="str">
        <x:v>LOINC</x:v>
      </x:c>
      <x:c r="D9502" s="31" t="str">
        <x:v>94677-2</x:v>
      </x:c>
      <x:c r="E9502" s="26" t="str">
        <x:v>Glomerular filtration rate [Volume Rate/Area] in Serum, Plasma or Blood by Creatinine and Cystatin C-based formula (CKD-EPI)/1.73 sq M</x:v>
      </x:c>
      <x:c r="F9502" s="29" t="str">
        <x:v>Measurement</x:v>
      </x:c>
      <x:c r="G9502" s="26" t="str">
        <x:v>exact LOINC name or curated unambiguous abbreviation present in initial_workup_labs</x:v>
      </x:c>
      <x:c r="H9502" s="26" t="str">
        <x:v>egfr</x:v>
      </x:c>
      <x:c r="I9502" s="26" t="str">
        <x:v>LOINC 2.80</x:v>
      </x:c>
      <x:c r="J9502" s="29" t="str">
        <x:v>https://loinc.org/</x:v>
      </x:c>
      <x:c r="K9502" s="26" t="str">
        <x:v>vocab.concept concept_id=36660257; field=initial_workup_labs</x:v>
      </x:c>
      <x:c r="L9502" s="26" t="str">
        <x:v>Terminology-source verified; pathway applicability requires coding/clinical review</x:v>
      </x:c>
    </x:row>
    <x:row r="9503" ht="34" customHeight="1">
      <x:c r="A9503" s="30" t="n">
        <x:v>188</x:v>
      </x:c>
      <x:c r="B9503" s="26" t="str">
        <x:v>Kidney and URInary Tract Signs and Symptoms</x:v>
      </x:c>
      <x:c r="C9503" s="29" t="str">
        <x:v>LOINC</x:v>
      </x:c>
      <x:c r="D9503" s="31" t="str">
        <x:v>98979-8</x:v>
      </x:c>
      <x:c r="E9503" s="26" t="str">
        <x:v>Glomerular filtration rate [Volume Rate/Area] in Serum, Plasma or Blood by Creatinine-based formula (CKD-EPI 2021)/1.73 sq M</x:v>
      </x:c>
      <x:c r="F9503" s="29" t="str">
        <x:v>Measurement</x:v>
      </x:c>
      <x:c r="G9503" s="26" t="str">
        <x:v>exact LOINC name or curated unambiguous abbreviation present in initial_workup_labs</x:v>
      </x:c>
      <x:c r="H9503" s="26" t="str">
        <x:v>egfr</x:v>
      </x:c>
      <x:c r="I9503" s="26" t="str">
        <x:v>LOINC 2.80</x:v>
      </x:c>
      <x:c r="J9503" s="29" t="str">
        <x:v>https://loinc.org/</x:v>
      </x:c>
      <x:c r="K9503" s="26" t="str">
        <x:v>vocab.concept concept_id=1619025; field=initial_workup_labs</x:v>
      </x:c>
      <x:c r="L9503" s="26" t="str">
        <x:v>Terminology-source verified; pathway applicability requires coding/clinical review</x:v>
      </x:c>
    </x:row>
    <x:row r="9504" ht="34" customHeight="1">
      <x:c r="A9504" s="30" t="n">
        <x:v>188</x:v>
      </x:c>
      <x:c r="B9504" s="26" t="str">
        <x:v>Kidney and URInary Tract Signs and Symptoms</x:v>
      </x:c>
      <x:c r="C9504" s="29" t="str">
        <x:v>LOINC</x:v>
      </x:c>
      <x:c r="D9504" s="31" t="str">
        <x:v>98980-6</x:v>
      </x:c>
      <x:c r="E9504" s="26" t="str">
        <x:v>Glomerular filtration rate [Volume Rate/Area] in Serum, Plasma or Blood by Creatinine and Cystatin C-based formula (CKD-EPI 2021)/1.73 sq M</x:v>
      </x:c>
      <x:c r="F9504" s="29" t="str">
        <x:v>Measurement</x:v>
      </x:c>
      <x:c r="G9504" s="26" t="str">
        <x:v>exact LOINC name or curated unambiguous abbreviation present in initial_workup_labs</x:v>
      </x:c>
      <x:c r="H9504" s="26" t="str">
        <x:v>egfr</x:v>
      </x:c>
      <x:c r="I9504" s="26" t="str">
        <x:v>LOINC 2.80</x:v>
      </x:c>
      <x:c r="J9504" s="29" t="str">
        <x:v>https://loinc.org/</x:v>
      </x:c>
      <x:c r="K9504" s="26" t="str">
        <x:v>vocab.concept concept_id=1619026; field=initial_workup_labs</x:v>
      </x:c>
      <x:c r="L9504" s="26" t="str">
        <x:v>Terminology-source verified; pathway applicability requires coding/clinical review</x:v>
      </x:c>
    </x:row>
    <x:row r="9505" ht="34" customHeight="1">
      <x:c r="A9505" s="30" t="n">
        <x:v>189</x:v>
      </x:c>
      <x:c r="B9505" s="26" t="str">
        <x:v>Other Respiratory System O.R. Procedures — Without MCC</x:v>
      </x:c>
      <x:c r="C9505" s="29" t="str">
        <x:v>LOINC</x:v>
      </x:c>
      <x:c r="D9505" s="31" t="str">
        <x:v>55429-5</x:v>
      </x:c>
      <x:c r="E9505" s="26" t="str">
        <x:v>Short blood count panel - Blood</x:v>
      </x:c>
      <x:c r="F9505" s="29" t="str">
        <x:v>Measurement</x:v>
      </x:c>
      <x:c r="G9505" s="26" t="str">
        <x:v>exact LOINC name or curated unambiguous abbreviation present in initial_workup_labs</x:v>
      </x:c>
      <x:c r="H9505" s="26" t="str">
        <x:v>cbc</x:v>
      </x:c>
      <x:c r="I9505" s="26" t="str">
        <x:v>LOINC 2.80</x:v>
      </x:c>
      <x:c r="J9505" s="29" t="str">
        <x:v>https://loinc.org/</x:v>
      </x:c>
      <x:c r="K9505" s="26" t="str">
        <x:v>vocab.concept concept_id=40758558; field=initial_workup_labs</x:v>
      </x:c>
      <x:c r="L9505" s="26" t="str">
        <x:v>Terminology-source verified; pathway applicability requires coding/clinical review</x:v>
      </x:c>
    </x:row>
    <x:row r="9506" ht="34" customHeight="1">
      <x:c r="A9506" s="30" t="n">
        <x:v>189</x:v>
      </x:c>
      <x:c r="B9506" s="26" t="str">
        <x:v>Other Respiratory System O.R. Procedures — Without MCC</x:v>
      </x:c>
      <x:c r="C9506" s="29" t="str">
        <x:v>LOINC</x:v>
      </x:c>
      <x:c r="D9506" s="31" t="str">
        <x:v>57021-8</x:v>
      </x:c>
      <x:c r="E9506" s="26" t="str">
        <x:v>CBC W Auto Differential panel - Blood</x:v>
      </x:c>
      <x:c r="F9506" s="29" t="str">
        <x:v>Measurement</x:v>
      </x:c>
      <x:c r="G9506" s="26" t="str">
        <x:v>exact LOINC name or curated unambiguous abbreviation present in initial_workup_labs</x:v>
      </x:c>
      <x:c r="H9506" s="26" t="str">
        <x:v>cbc</x:v>
      </x:c>
      <x:c r="I9506" s="26" t="str">
        <x:v>LOINC 2.80</x:v>
      </x:c>
      <x:c r="J9506" s="29" t="str">
        <x:v>https://loinc.org/</x:v>
      </x:c>
      <x:c r="K9506" s="26" t="str">
        <x:v>vocab.concept concept_id=40760140; field=initial_workup_labs</x:v>
      </x:c>
      <x:c r="L9506" s="26" t="str">
        <x:v>Terminology-source verified; pathway applicability requires coding/clinical review</x:v>
      </x:c>
    </x:row>
    <x:row r="9507" ht="34" customHeight="1">
      <x:c r="A9507" s="30" t="n">
        <x:v>189</x:v>
      </x:c>
      <x:c r="B9507" s="26" t="str">
        <x:v>Other Respiratory System O.R. Procedures — Without MCC</x:v>
      </x:c>
      <x:c r="C9507" s="29" t="str">
        <x:v>LOINC</x:v>
      </x:c>
      <x:c r="D9507" s="31" t="str">
        <x:v>57022-6</x:v>
      </x:c>
      <x:c r="E9507" s="26" t="str">
        <x:v>CBC W Reflex Manual Differential panel - Blood</x:v>
      </x:c>
      <x:c r="F9507" s="29" t="str">
        <x:v>Measurement</x:v>
      </x:c>
      <x:c r="G9507" s="26" t="str">
        <x:v>exact LOINC name or curated unambiguous abbreviation present in initial_workup_labs</x:v>
      </x:c>
      <x:c r="H9507" s="26" t="str">
        <x:v>cbc</x:v>
      </x:c>
      <x:c r="I9507" s="26" t="str">
        <x:v>LOINC 2.80</x:v>
      </x:c>
      <x:c r="J9507" s="29" t="str">
        <x:v>https://loinc.org/</x:v>
      </x:c>
      <x:c r="K9507" s="26" t="str">
        <x:v>vocab.concept concept_id=40760141; field=initial_workup_labs</x:v>
      </x:c>
      <x:c r="L9507" s="26" t="str">
        <x:v>Terminology-source verified; pathway applicability requires coding/clinical review</x:v>
      </x:c>
    </x:row>
    <x:row r="9508" ht="34" customHeight="1">
      <x:c r="A9508" s="30" t="n">
        <x:v>189</x:v>
      </x:c>
      <x:c r="B9508" s="26" t="str">
        <x:v>Other Respiratory System O.R. Procedures — Without MCC</x:v>
      </x:c>
      <x:c r="C9508" s="29" t="str">
        <x:v>LOINC</x:v>
      </x:c>
      <x:c r="D9508" s="31" t="str">
        <x:v>57782-5</x:v>
      </x:c>
      <x:c r="E9508" s="26" t="str">
        <x:v>CBC W Ordered Manual Differential panel - Blood</x:v>
      </x:c>
      <x:c r="F9508" s="29" t="str">
        <x:v>Measurement</x:v>
      </x:c>
      <x:c r="G9508" s="26" t="str">
        <x:v>exact LOINC name or curated unambiguous abbreviation present in initial_workup_labs</x:v>
      </x:c>
      <x:c r="H9508" s="26" t="str">
        <x:v>cbc</x:v>
      </x:c>
      <x:c r="I9508" s="26" t="str">
        <x:v>LOINC 2.80</x:v>
      </x:c>
      <x:c r="J9508" s="29" t="str">
        <x:v>https://loinc.org/</x:v>
      </x:c>
      <x:c r="K9508" s="26" t="str">
        <x:v>vocab.concept concept_id=40760892; field=initial_workup_labs</x:v>
      </x:c>
      <x:c r="L9508" s="26" t="str">
        <x:v>Terminology-source verified; pathway applicability requires coding/clinical review</x:v>
      </x:c>
    </x:row>
    <x:row r="9509" ht="34" customHeight="1">
      <x:c r="A9509" s="30" t="n">
        <x:v>189</x:v>
      </x:c>
      <x:c r="B9509" s="26" t="str">
        <x:v>Other Respiratory System O.R. Procedures — Without MCC</x:v>
      </x:c>
      <x:c r="C9509" s="29" t="str">
        <x:v>LOINC</x:v>
      </x:c>
      <x:c r="D9509" s="31" t="str">
        <x:v>65818-7</x:v>
      </x:c>
      <x:c r="E9509" s="26" t="str">
        <x:v>Medication [Mass/volume] Dose</x:v>
      </x:c>
      <x:c r="F9509" s="29" t="str">
        <x:v>Measurement</x:v>
      </x:c>
      <x:c r="G9509" s="26" t="str">
        <x:v>exact LOINC name or curated unambiguous abbreviation present in initial_workup_labs</x:v>
      </x:c>
      <x:c r="H9509" s="26" t="str">
        <x:v>medication</x:v>
      </x:c>
      <x:c r="I9509" s="26" t="str">
        <x:v>LOINC 2.80</x:v>
      </x:c>
      <x:c r="J9509" s="29" t="str">
        <x:v>https://loinc.org/</x:v>
      </x:c>
      <x:c r="K9509" s="26" t="str">
        <x:v>vocab.concept concept_id=40768505; field=initial_workup_labs</x:v>
      </x:c>
      <x:c r="L9509" s="26" t="str">
        <x:v>Terminology-source verified; pathway applicability requires coding/clinical review</x:v>
      </x:c>
    </x:row>
    <x:row r="9510" ht="34" customHeight="1">
      <x:c r="A9510" s="30" t="n">
        <x:v>190</x:v>
      </x:c>
      <x:c r="B9510" s="26" t="str">
        <x:v>Ventricular Shunt Procedures</x:v>
      </x:c>
      <x:c r="C9510" s="29" t="str">
        <x:v>LOINC</x:v>
      </x:c>
      <x:c r="D9510" s="31" t="str">
        <x:v>55429-5</x:v>
      </x:c>
      <x:c r="E9510" s="26" t="str">
        <x:v>Short blood count panel - Blood</x:v>
      </x:c>
      <x:c r="F9510" s="29" t="str">
        <x:v>Measurement</x:v>
      </x:c>
      <x:c r="G9510" s="26" t="str">
        <x:v>exact LOINC name or curated unambiguous abbreviation present in initial_workup_labs</x:v>
      </x:c>
      <x:c r="H9510" s="26" t="str">
        <x:v>cbc</x:v>
      </x:c>
      <x:c r="I9510" s="26" t="str">
        <x:v>LOINC 2.80</x:v>
      </x:c>
      <x:c r="J9510" s="29" t="str">
        <x:v>https://loinc.org/</x:v>
      </x:c>
      <x:c r="K9510" s="26" t="str">
        <x:v>vocab.concept concept_id=40758558; field=initial_workup_labs</x:v>
      </x:c>
      <x:c r="L9510" s="26" t="str">
        <x:v>Terminology-source verified; pathway applicability requires coding/clinical review</x:v>
      </x:c>
    </x:row>
    <x:row r="9511" ht="34" customHeight="1">
      <x:c r="A9511" s="30" t="n">
        <x:v>190</x:v>
      </x:c>
      <x:c r="B9511" s="26" t="str">
        <x:v>Ventricular Shunt Procedures</x:v>
      </x:c>
      <x:c r="C9511" s="29" t="str">
        <x:v>LOINC</x:v>
      </x:c>
      <x:c r="D9511" s="31" t="str">
        <x:v>57021-8</x:v>
      </x:c>
      <x:c r="E9511" s="26" t="str">
        <x:v>CBC W Auto Differential panel - Blood</x:v>
      </x:c>
      <x:c r="F9511" s="29" t="str">
        <x:v>Measurement</x:v>
      </x:c>
      <x:c r="G9511" s="26" t="str">
        <x:v>exact LOINC name or curated unambiguous abbreviation present in initial_workup_labs</x:v>
      </x:c>
      <x:c r="H9511" s="26" t="str">
        <x:v>cbc</x:v>
      </x:c>
      <x:c r="I9511" s="26" t="str">
        <x:v>LOINC 2.80</x:v>
      </x:c>
      <x:c r="J9511" s="29" t="str">
        <x:v>https://loinc.org/</x:v>
      </x:c>
      <x:c r="K9511" s="26" t="str">
        <x:v>vocab.concept concept_id=40760140; field=initial_workup_labs</x:v>
      </x:c>
      <x:c r="L9511" s="26" t="str">
        <x:v>Terminology-source verified; pathway applicability requires coding/clinical review</x:v>
      </x:c>
    </x:row>
    <x:row r="9512" ht="34" customHeight="1">
      <x:c r="A9512" s="30" t="n">
        <x:v>190</x:v>
      </x:c>
      <x:c r="B9512" s="26" t="str">
        <x:v>Ventricular Shunt Procedures</x:v>
      </x:c>
      <x:c r="C9512" s="29" t="str">
        <x:v>LOINC</x:v>
      </x:c>
      <x:c r="D9512" s="31" t="str">
        <x:v>57022-6</x:v>
      </x:c>
      <x:c r="E9512" s="26" t="str">
        <x:v>CBC W Reflex Manual Differential panel - Blood</x:v>
      </x:c>
      <x:c r="F9512" s="29" t="str">
        <x:v>Measurement</x:v>
      </x:c>
      <x:c r="G9512" s="26" t="str">
        <x:v>exact LOINC name or curated unambiguous abbreviation present in initial_workup_labs</x:v>
      </x:c>
      <x:c r="H9512" s="26" t="str">
        <x:v>cbc</x:v>
      </x:c>
      <x:c r="I9512" s="26" t="str">
        <x:v>LOINC 2.80</x:v>
      </x:c>
      <x:c r="J9512" s="29" t="str">
        <x:v>https://loinc.org/</x:v>
      </x:c>
      <x:c r="K9512" s="26" t="str">
        <x:v>vocab.concept concept_id=40760141; field=initial_workup_labs</x:v>
      </x:c>
      <x:c r="L9512" s="26" t="str">
        <x:v>Terminology-source verified; pathway applicability requires coding/clinical review</x:v>
      </x:c>
    </x:row>
    <x:row r="9513" ht="34" customHeight="1">
      <x:c r="A9513" s="30" t="n">
        <x:v>190</x:v>
      </x:c>
      <x:c r="B9513" s="26" t="str">
        <x:v>Ventricular Shunt Procedures</x:v>
      </x:c>
      <x:c r="C9513" s="29" t="str">
        <x:v>LOINC</x:v>
      </x:c>
      <x:c r="D9513" s="31" t="str">
        <x:v>57782-5</x:v>
      </x:c>
      <x:c r="E9513" s="26" t="str">
        <x:v>CBC W Ordered Manual Differential panel - Blood</x:v>
      </x:c>
      <x:c r="F9513" s="29" t="str">
        <x:v>Measurement</x:v>
      </x:c>
      <x:c r="G9513" s="26" t="str">
        <x:v>exact LOINC name or curated unambiguous abbreviation present in initial_workup_labs</x:v>
      </x:c>
      <x:c r="H9513" s="26" t="str">
        <x:v>cbc</x:v>
      </x:c>
      <x:c r="I9513" s="26" t="str">
        <x:v>LOINC 2.80</x:v>
      </x:c>
      <x:c r="J9513" s="29" t="str">
        <x:v>https://loinc.org/</x:v>
      </x:c>
      <x:c r="K9513" s="26" t="str">
        <x:v>vocab.concept concept_id=40760892; field=initial_workup_labs</x:v>
      </x:c>
      <x:c r="L9513" s="26" t="str">
        <x:v>Terminology-source verified; pathway applicability requires coding/clinical review</x:v>
      </x:c>
    </x:row>
    <x:row r="9514" ht="34" customHeight="1">
      <x:c r="A9514" s="30" t="n">
        <x:v>190</x:v>
      </x:c>
      <x:c r="B9514" s="26" t="str">
        <x:v>Ventricular Shunt Procedures</x:v>
      </x:c>
      <x:c r="C9514" s="29" t="str">
        <x:v>LOINC</x:v>
      </x:c>
      <x:c r="D9514" s="31" t="str">
        <x:v>65818-7</x:v>
      </x:c>
      <x:c r="E9514" s="26" t="str">
        <x:v>Medication [Mass/volume] Dose</x:v>
      </x:c>
      <x:c r="F9514" s="29" t="str">
        <x:v>Measurement</x:v>
      </x:c>
      <x:c r="G9514" s="26" t="str">
        <x:v>exact LOINC name or curated unambiguous abbreviation present in initial_workup_labs</x:v>
      </x:c>
      <x:c r="H9514" s="26" t="str">
        <x:v>medication</x:v>
      </x:c>
      <x:c r="I9514" s="26" t="str">
        <x:v>LOINC 2.80</x:v>
      </x:c>
      <x:c r="J9514" s="29" t="str">
        <x:v>https://loinc.org/</x:v>
      </x:c>
      <x:c r="K9514" s="26" t="str">
        <x:v>vocab.concept concept_id=40768505; field=initial_workup_labs</x:v>
      </x:c>
      <x:c r="L9514" s="26" t="str">
        <x:v>Terminology-source verified; pathway applicability requires coding/clinical review</x:v>
      </x:c>
    </x:row>
    <x:row r="9515" ht="34" customHeight="1">
      <x:c r="A9515" s="30" t="n">
        <x:v>191</x:v>
      </x:c>
      <x:c r="B9515" s="26" t="str">
        <x:v>Peripheral, Cranial Nerve and Other Nervous System Procedures</x:v>
      </x:c>
      <x:c r="C9515" s="29" t="str">
        <x:v>LOINC</x:v>
      </x:c>
      <x:c r="D9515" s="31" t="str">
        <x:v>55429-5</x:v>
      </x:c>
      <x:c r="E9515" s="26" t="str">
        <x:v>Short blood count panel - Blood</x:v>
      </x:c>
      <x:c r="F9515" s="29" t="str">
        <x:v>Measurement</x:v>
      </x:c>
      <x:c r="G9515" s="26" t="str">
        <x:v>exact LOINC name or curated unambiguous abbreviation present in initial_workup_labs</x:v>
      </x:c>
      <x:c r="H9515" s="26" t="str">
        <x:v>cbc</x:v>
      </x:c>
      <x:c r="I9515" s="26" t="str">
        <x:v>LOINC 2.80</x:v>
      </x:c>
      <x:c r="J9515" s="29" t="str">
        <x:v>https://loinc.org/</x:v>
      </x:c>
      <x:c r="K9515" s="26" t="str">
        <x:v>vocab.concept concept_id=40758558; field=initial_workup_labs</x:v>
      </x:c>
      <x:c r="L9515" s="26" t="str">
        <x:v>Terminology-source verified; pathway applicability requires coding/clinical review</x:v>
      </x:c>
    </x:row>
    <x:row r="9516" ht="34" customHeight="1">
      <x:c r="A9516" s="30" t="n">
        <x:v>191</x:v>
      </x:c>
      <x:c r="B9516" s="26" t="str">
        <x:v>Peripheral, Cranial Nerve and Other Nervous System Procedures</x:v>
      </x:c>
      <x:c r="C9516" s="29" t="str">
        <x:v>LOINC</x:v>
      </x:c>
      <x:c r="D9516" s="31" t="str">
        <x:v>57021-8</x:v>
      </x:c>
      <x:c r="E9516" s="26" t="str">
        <x:v>CBC W Auto Differential panel - Blood</x:v>
      </x:c>
      <x:c r="F9516" s="29" t="str">
        <x:v>Measurement</x:v>
      </x:c>
      <x:c r="G9516" s="26" t="str">
        <x:v>exact LOINC name or curated unambiguous abbreviation present in initial_workup_labs</x:v>
      </x:c>
      <x:c r="H9516" s="26" t="str">
        <x:v>cbc</x:v>
      </x:c>
      <x:c r="I9516" s="26" t="str">
        <x:v>LOINC 2.80</x:v>
      </x:c>
      <x:c r="J9516" s="29" t="str">
        <x:v>https://loinc.org/</x:v>
      </x:c>
      <x:c r="K9516" s="26" t="str">
        <x:v>vocab.concept concept_id=40760140; field=initial_workup_labs</x:v>
      </x:c>
      <x:c r="L9516" s="26" t="str">
        <x:v>Terminology-source verified; pathway applicability requires coding/clinical review</x:v>
      </x:c>
    </x:row>
    <x:row r="9517" ht="34" customHeight="1">
      <x:c r="A9517" s="30" t="n">
        <x:v>191</x:v>
      </x:c>
      <x:c r="B9517" s="26" t="str">
        <x:v>Peripheral, Cranial Nerve and Other Nervous System Procedures</x:v>
      </x:c>
      <x:c r="C9517" s="29" t="str">
        <x:v>LOINC</x:v>
      </x:c>
      <x:c r="D9517" s="31" t="str">
        <x:v>57022-6</x:v>
      </x:c>
      <x:c r="E9517" s="26" t="str">
        <x:v>CBC W Reflex Manual Differential panel - Blood</x:v>
      </x:c>
      <x:c r="F9517" s="29" t="str">
        <x:v>Measurement</x:v>
      </x:c>
      <x:c r="G9517" s="26" t="str">
        <x:v>exact LOINC name or curated unambiguous abbreviation present in initial_workup_labs</x:v>
      </x:c>
      <x:c r="H9517" s="26" t="str">
        <x:v>cbc</x:v>
      </x:c>
      <x:c r="I9517" s="26" t="str">
        <x:v>LOINC 2.80</x:v>
      </x:c>
      <x:c r="J9517" s="29" t="str">
        <x:v>https://loinc.org/</x:v>
      </x:c>
      <x:c r="K9517" s="26" t="str">
        <x:v>vocab.concept concept_id=40760141; field=initial_workup_labs</x:v>
      </x:c>
      <x:c r="L9517" s="26" t="str">
        <x:v>Terminology-source verified; pathway applicability requires coding/clinical review</x:v>
      </x:c>
    </x:row>
    <x:row r="9518" ht="34" customHeight="1">
      <x:c r="A9518" s="30" t="n">
        <x:v>191</x:v>
      </x:c>
      <x:c r="B9518" s="26" t="str">
        <x:v>Peripheral, Cranial Nerve and Other Nervous System Procedures</x:v>
      </x:c>
      <x:c r="C9518" s="29" t="str">
        <x:v>LOINC</x:v>
      </x:c>
      <x:c r="D9518" s="31" t="str">
        <x:v>57782-5</x:v>
      </x:c>
      <x:c r="E9518" s="26" t="str">
        <x:v>CBC W Ordered Manual Differential panel - Blood</x:v>
      </x:c>
      <x:c r="F9518" s="29" t="str">
        <x:v>Measurement</x:v>
      </x:c>
      <x:c r="G9518" s="26" t="str">
        <x:v>exact LOINC name or curated unambiguous abbreviation present in initial_workup_labs</x:v>
      </x:c>
      <x:c r="H9518" s="26" t="str">
        <x:v>cbc</x:v>
      </x:c>
      <x:c r="I9518" s="26" t="str">
        <x:v>LOINC 2.80</x:v>
      </x:c>
      <x:c r="J9518" s="29" t="str">
        <x:v>https://loinc.org/</x:v>
      </x:c>
      <x:c r="K9518" s="26" t="str">
        <x:v>vocab.concept concept_id=40760892; field=initial_workup_labs</x:v>
      </x:c>
      <x:c r="L9518" s="26" t="str">
        <x:v>Terminology-source verified; pathway applicability requires coding/clinical review</x:v>
      </x:c>
    </x:row>
    <x:row r="9519" ht="34" customHeight="1">
      <x:c r="A9519" s="30" t="n">
        <x:v>191</x:v>
      </x:c>
      <x:c r="B9519" s="26" t="str">
        <x:v>Peripheral, Cranial Nerve and Other Nervous System Procedures</x:v>
      </x:c>
      <x:c r="C9519" s="29" t="str">
        <x:v>LOINC</x:v>
      </x:c>
      <x:c r="D9519" s="31" t="str">
        <x:v>65818-7</x:v>
      </x:c>
      <x:c r="E9519" s="26" t="str">
        <x:v>Medication [Mass/volume] Dose</x:v>
      </x:c>
      <x:c r="F9519" s="29" t="str">
        <x:v>Measurement</x:v>
      </x:c>
      <x:c r="G9519" s="26" t="str">
        <x:v>exact LOINC name or curated unambiguous abbreviation present in initial_workup_labs</x:v>
      </x:c>
      <x:c r="H9519" s="26" t="str">
        <x:v>medication</x:v>
      </x:c>
      <x:c r="I9519" s="26" t="str">
        <x:v>LOINC 2.80</x:v>
      </x:c>
      <x:c r="J9519" s="29" t="str">
        <x:v>https://loinc.org/</x:v>
      </x:c>
      <x:c r="K9519" s="26" t="str">
        <x:v>vocab.concept concept_id=40768505; field=initial_workup_labs</x:v>
      </x:c>
      <x:c r="L9519" s="26" t="str">
        <x:v>Terminology-source verified; pathway applicability requires coding/clinical review</x:v>
      </x:c>
    </x:row>
    <x:row r="9520" ht="34" customHeight="1">
      <x:c r="A9520" s="30" t="n">
        <x:v>192</x:v>
      </x:c>
      <x:c r="B9520" s="26" t="str">
        <x:v>Knee Procedures with Principal Diagnosis of Infection</x:v>
      </x:c>
      <x:c r="C9520" s="29" t="str">
        <x:v>LOINC</x:v>
      </x:c>
      <x:c r="D9520" s="31" t="str">
        <x:v>55429-5</x:v>
      </x:c>
      <x:c r="E9520" s="26" t="str">
        <x:v>Short blood count panel - Blood</x:v>
      </x:c>
      <x:c r="F9520" s="29" t="str">
        <x:v>Measurement</x:v>
      </x:c>
      <x:c r="G9520" s="26" t="str">
        <x:v>exact LOINC name or curated unambiguous abbreviation present in initial_workup_labs</x:v>
      </x:c>
      <x:c r="H9520" s="26" t="str">
        <x:v>cbc</x:v>
      </x:c>
      <x:c r="I9520" s="26" t="str">
        <x:v>LOINC 2.80</x:v>
      </x:c>
      <x:c r="J9520" s="29" t="str">
        <x:v>https://loinc.org/</x:v>
      </x:c>
      <x:c r="K9520" s="26" t="str">
        <x:v>vocab.concept concept_id=40758558; field=initial_workup_labs</x:v>
      </x:c>
      <x:c r="L9520" s="26" t="str">
        <x:v>Terminology-source verified; pathway applicability requires coding/clinical review</x:v>
      </x:c>
    </x:row>
    <x:row r="9521" ht="34" customHeight="1">
      <x:c r="A9521" s="30" t="n">
        <x:v>192</x:v>
      </x:c>
      <x:c r="B9521" s="26" t="str">
        <x:v>Knee Procedures with Principal Diagnosis of Infection</x:v>
      </x:c>
      <x:c r="C9521" s="29" t="str">
        <x:v>LOINC</x:v>
      </x:c>
      <x:c r="D9521" s="31" t="str">
        <x:v>57021-8</x:v>
      </x:c>
      <x:c r="E9521" s="26" t="str">
        <x:v>CBC W Auto Differential panel - Blood</x:v>
      </x:c>
      <x:c r="F9521" s="29" t="str">
        <x:v>Measurement</x:v>
      </x:c>
      <x:c r="G9521" s="26" t="str">
        <x:v>exact LOINC name or curated unambiguous abbreviation present in initial_workup_labs</x:v>
      </x:c>
      <x:c r="H9521" s="26" t="str">
        <x:v>cbc</x:v>
      </x:c>
      <x:c r="I9521" s="26" t="str">
        <x:v>LOINC 2.80</x:v>
      </x:c>
      <x:c r="J9521" s="29" t="str">
        <x:v>https://loinc.org/</x:v>
      </x:c>
      <x:c r="K9521" s="26" t="str">
        <x:v>vocab.concept concept_id=40760140; field=initial_workup_labs</x:v>
      </x:c>
      <x:c r="L9521" s="26" t="str">
        <x:v>Terminology-source verified; pathway applicability requires coding/clinical review</x:v>
      </x:c>
    </x:row>
    <x:row r="9522" ht="34" customHeight="1">
      <x:c r="A9522" s="30" t="n">
        <x:v>192</x:v>
      </x:c>
      <x:c r="B9522" s="26" t="str">
        <x:v>Knee Procedures with Principal Diagnosis of Infection</x:v>
      </x:c>
      <x:c r="C9522" s="29" t="str">
        <x:v>LOINC</x:v>
      </x:c>
      <x:c r="D9522" s="31" t="str">
        <x:v>57022-6</x:v>
      </x:c>
      <x:c r="E9522" s="26" t="str">
        <x:v>CBC W Reflex Manual Differential panel - Blood</x:v>
      </x:c>
      <x:c r="F9522" s="29" t="str">
        <x:v>Measurement</x:v>
      </x:c>
      <x:c r="G9522" s="26" t="str">
        <x:v>exact LOINC name or curated unambiguous abbreviation present in initial_workup_labs</x:v>
      </x:c>
      <x:c r="H9522" s="26" t="str">
        <x:v>cbc</x:v>
      </x:c>
      <x:c r="I9522" s="26" t="str">
        <x:v>LOINC 2.80</x:v>
      </x:c>
      <x:c r="J9522" s="29" t="str">
        <x:v>https://loinc.org/</x:v>
      </x:c>
      <x:c r="K9522" s="26" t="str">
        <x:v>vocab.concept concept_id=40760141; field=initial_workup_labs</x:v>
      </x:c>
      <x:c r="L9522" s="26" t="str">
        <x:v>Terminology-source verified; pathway applicability requires coding/clinical review</x:v>
      </x:c>
    </x:row>
    <x:row r="9523" ht="34" customHeight="1">
      <x:c r="A9523" s="30" t="n">
        <x:v>192</x:v>
      </x:c>
      <x:c r="B9523" s="26" t="str">
        <x:v>Knee Procedures with Principal Diagnosis of Infection</x:v>
      </x:c>
      <x:c r="C9523" s="29" t="str">
        <x:v>LOINC</x:v>
      </x:c>
      <x:c r="D9523" s="31" t="str">
        <x:v>57782-5</x:v>
      </x:c>
      <x:c r="E9523" s="26" t="str">
        <x:v>CBC W Ordered Manual Differential panel - Blood</x:v>
      </x:c>
      <x:c r="F9523" s="29" t="str">
        <x:v>Measurement</x:v>
      </x:c>
      <x:c r="G9523" s="26" t="str">
        <x:v>exact LOINC name or curated unambiguous abbreviation present in initial_workup_labs</x:v>
      </x:c>
      <x:c r="H9523" s="26" t="str">
        <x:v>cbc</x:v>
      </x:c>
      <x:c r="I9523" s="26" t="str">
        <x:v>LOINC 2.80</x:v>
      </x:c>
      <x:c r="J9523" s="29" t="str">
        <x:v>https://loinc.org/</x:v>
      </x:c>
      <x:c r="K9523" s="26" t="str">
        <x:v>vocab.concept concept_id=40760892; field=initial_workup_labs</x:v>
      </x:c>
      <x:c r="L9523" s="26" t="str">
        <x:v>Terminology-source verified; pathway applicability requires coding/clinical review</x:v>
      </x:c>
    </x:row>
    <x:row r="9524" ht="34" customHeight="1">
      <x:c r="A9524" s="30" t="n">
        <x:v>192</x:v>
      </x:c>
      <x:c r="B9524" s="26" t="str">
        <x:v>Knee Procedures with Principal Diagnosis of Infection</x:v>
      </x:c>
      <x:c r="C9524" s="29" t="str">
        <x:v>LOINC</x:v>
      </x:c>
      <x:c r="D9524" s="31" t="str">
        <x:v>65818-7</x:v>
      </x:c>
      <x:c r="E9524" s="26" t="str">
        <x:v>Medication [Mass/volume] Dose</x:v>
      </x:c>
      <x:c r="F9524" s="29" t="str">
        <x:v>Measurement</x:v>
      </x:c>
      <x:c r="G9524" s="26" t="str">
        <x:v>exact LOINC name or curated unambiguous abbreviation present in initial_workup_labs</x:v>
      </x:c>
      <x:c r="H9524" s="26" t="str">
        <x:v>medication</x:v>
      </x:c>
      <x:c r="I9524" s="26" t="str">
        <x:v>LOINC 2.80</x:v>
      </x:c>
      <x:c r="J9524" s="29" t="str">
        <x:v>https://loinc.org/</x:v>
      </x:c>
      <x:c r="K9524" s="26" t="str">
        <x:v>vocab.concept concept_id=40768505; field=initial_workup_labs</x:v>
      </x:c>
      <x:c r="L9524" s="26" t="str">
        <x:v>Terminology-source verified; pathway applicability requires coding/clinical review</x:v>
      </x:c>
    </x:row>
    <x:row r="9525" ht="34" customHeight="1">
      <x:c r="A9525" s="30" t="n">
        <x:v>193</x:v>
      </x:c>
      <x:c r="B9525" s="26" t="str">
        <x:v>Transurethral Prostatectomy — Without MCC</x:v>
      </x:c>
      <x:c r="C9525" s="29" t="str">
        <x:v>SNOMED CT</x:v>
      </x:c>
      <x:c r="D9525" s="31" t="str">
        <x:v>90199006</x:v>
      </x:c>
      <x:c r="E9525" s="26" t="str">
        <x:v>Transurethral prostatectomy</x:v>
      </x:c>
      <x:c r="F9525" s="29" t="str">
        <x:v>Procedure</x:v>
      </x:c>
      <x:c r="G9525" s="26" t="str">
        <x:v>exact terminology match to pathway condition</x:v>
      </x:c>
      <x:c r="H9525" s="26" t="str">
        <x:v>transurethral prostatectomy</x:v>
      </x:c>
      <x:c r="I9525" s="26" t="str">
        <x:v>2025-02-01 International; 2025-03-01 US; 2025-04-09 UK editions</x:v>
      </x:c>
      <x:c r="J9525" s="29" t="str">
        <x:v>https://www.snomed.org/</x:v>
      </x:c>
      <x:c r="K9525" s="26" t="str">
        <x:v>vocab.concept concept_id=4234536</x:v>
      </x:c>
      <x:c r="L9525" s="26" t="str">
        <x:v>Terminology-source verified; pathway applicability requires coding/clinical review</x:v>
      </x:c>
    </x:row>
    <x:row r="9526" ht="34" customHeight="1">
      <x:c r="A9526" s="30" t="n">
        <x:v>193</x:v>
      </x:c>
      <x:c r="B9526" s="26" t="str">
        <x:v>Transurethral Prostatectomy — Without MCC</x:v>
      </x:c>
      <x:c r="C9526" s="29" t="str">
        <x:v>LOINC</x:v>
      </x:c>
      <x:c r="D9526" s="31" t="str">
        <x:v>24356-8</x:v>
      </x:c>
      <x:c r="E9526" s="26" t="str">
        <x:v>Urinalysis complete panel - Urine</x:v>
      </x:c>
      <x:c r="F9526" s="29" t="str">
        <x:v>Measurement</x:v>
      </x:c>
      <x:c r="G9526" s="26" t="str">
        <x:v>exact LOINC name or curated unambiguous abbreviation present in initial_workup_labs</x:v>
      </x:c>
      <x:c r="H9526" s="26" t="str">
        <x:v>urinalysis</x:v>
      </x:c>
      <x:c r="I9526" s="26" t="str">
        <x:v>LOINC 2.80</x:v>
      </x:c>
      <x:c r="J9526" s="29" t="str">
        <x:v>https://loinc.org/</x:v>
      </x:c>
      <x:c r="K9526" s="26" t="str">
        <x:v>vocab.concept concept_id=3036941; field=initial_workup_labs</x:v>
      </x:c>
      <x:c r="L9526" s="26" t="str">
        <x:v>Terminology-source verified; pathway applicability requires coding/clinical review</x:v>
      </x:c>
    </x:row>
    <x:row r="9527" ht="34" customHeight="1">
      <x:c r="A9527" s="30" t="n">
        <x:v>193</x:v>
      </x:c>
      <x:c r="B9527" s="26" t="str">
        <x:v>Transurethral Prostatectomy — Without MCC</x:v>
      </x:c>
      <x:c r="C9527" s="29" t="str">
        <x:v>LOINC</x:v>
      </x:c>
      <x:c r="D9527" s="31" t="str">
        <x:v>24357-6</x:v>
      </x:c>
      <x:c r="E9527" s="26" t="str">
        <x:v>Urinalysis macro (dipstick) panel - Urine</x:v>
      </x:c>
      <x:c r="F9527" s="29" t="str">
        <x:v>Measurement</x:v>
      </x:c>
      <x:c r="G9527" s="26" t="str">
        <x:v>exact LOINC name or curated unambiguous abbreviation present in initial_workup_labs</x:v>
      </x:c>
      <x:c r="H9527" s="26" t="str">
        <x:v>urinalysis</x:v>
      </x:c>
      <x:c r="I9527" s="26" t="str">
        <x:v>LOINC 2.80</x:v>
      </x:c>
      <x:c r="J9527" s="29" t="str">
        <x:v>https://loinc.org/</x:v>
      </x:c>
      <x:c r="K9527" s="26" t="str">
        <x:v>vocab.concept concept_id=3037467; field=initial_workup_labs</x:v>
      </x:c>
      <x:c r="L9527" s="26" t="str">
        <x:v>Terminology-source verified; pathway applicability requires coding/clinical review</x:v>
      </x:c>
    </x:row>
    <x:row r="9528" ht="34" customHeight="1">
      <x:c r="A9528" s="30" t="n">
        <x:v>193</x:v>
      </x:c>
      <x:c r="B9528" s="26" t="str">
        <x:v>Transurethral Prostatectomy — Without MCC</x:v>
      </x:c>
      <x:c r="C9528" s="29" t="str">
        <x:v>LOINC</x:v>
      </x:c>
      <x:c r="D9528" s="31" t="str">
        <x:v>55429-5</x:v>
      </x:c>
      <x:c r="E9528" s="26" t="str">
        <x:v>Short blood count panel - Blood</x:v>
      </x:c>
      <x:c r="F9528" s="29" t="str">
        <x:v>Measurement</x:v>
      </x:c>
      <x:c r="G9528" s="26" t="str">
        <x:v>exact LOINC name or curated unambiguous abbreviation present in initial_workup_labs</x:v>
      </x:c>
      <x:c r="H9528" s="26" t="str">
        <x:v>cbc</x:v>
      </x:c>
      <x:c r="I9528" s="26" t="str">
        <x:v>LOINC 2.80</x:v>
      </x:c>
      <x:c r="J9528" s="29" t="str">
        <x:v>https://loinc.org/</x:v>
      </x:c>
      <x:c r="K9528" s="26" t="str">
        <x:v>vocab.concept concept_id=40758558; field=initial_workup_labs</x:v>
      </x:c>
      <x:c r="L9528" s="26" t="str">
        <x:v>Terminology-source verified; pathway applicability requires coding/clinical review</x:v>
      </x:c>
    </x:row>
    <x:row r="9529" ht="34" customHeight="1">
      <x:c r="A9529" s="30" t="n">
        <x:v>193</x:v>
      </x:c>
      <x:c r="B9529" s="26" t="str">
        <x:v>Transurethral Prostatectomy — Without MCC</x:v>
      </x:c>
      <x:c r="C9529" s="29" t="str">
        <x:v>LOINC</x:v>
      </x:c>
      <x:c r="D9529" s="31" t="str">
        <x:v>57019-2</x:v>
      </x:c>
      <x:c r="E9529" s="26" t="str">
        <x:v>Urinalysis dipstick W Reflex Culture panel - Urine</x:v>
      </x:c>
      <x:c r="F9529" s="29" t="str">
        <x:v>Measurement</x:v>
      </x:c>
      <x:c r="G9529" s="26" t="str">
        <x:v>exact LOINC name or curated unambiguous abbreviation present in initial_workup_labs</x:v>
      </x:c>
      <x:c r="H9529" s="26" t="str">
        <x:v>urinalysis</x:v>
      </x:c>
      <x:c r="I9529" s="26" t="str">
        <x:v>LOINC 2.80</x:v>
      </x:c>
      <x:c r="J9529" s="29" t="str">
        <x:v>https://loinc.org/</x:v>
      </x:c>
      <x:c r="K9529" s="26" t="str">
        <x:v>vocab.concept concept_id=40760138; field=initial_workup_labs</x:v>
      </x:c>
      <x:c r="L9529" s="26" t="str">
        <x:v>Terminology-source verified; pathway applicability requires coding/clinical review</x:v>
      </x:c>
    </x:row>
    <x:row r="9530" ht="34" customHeight="1">
      <x:c r="A9530" s="30" t="n">
        <x:v>193</x:v>
      </x:c>
      <x:c r="B9530" s="26" t="str">
        <x:v>Transurethral Prostatectomy — Without MCC</x:v>
      </x:c>
      <x:c r="C9530" s="29" t="str">
        <x:v>LOINC</x:v>
      </x:c>
      <x:c r="D9530" s="31" t="str">
        <x:v>57020-0</x:v>
      </x:c>
      <x:c r="E9530" s="26" t="str">
        <x:v>Urinalysis dipstick W Reflex Microscopic panel - Urine</x:v>
      </x:c>
      <x:c r="F9530" s="29" t="str">
        <x:v>Measurement</x:v>
      </x:c>
      <x:c r="G9530" s="26" t="str">
        <x:v>exact LOINC name or curated unambiguous abbreviation present in initial_workup_labs</x:v>
      </x:c>
      <x:c r="H9530" s="26" t="str">
        <x:v>urinalysis</x:v>
      </x:c>
      <x:c r="I9530" s="26" t="str">
        <x:v>LOINC 2.80</x:v>
      </x:c>
      <x:c r="J9530" s="29" t="str">
        <x:v>https://loinc.org/</x:v>
      </x:c>
      <x:c r="K9530" s="26" t="str">
        <x:v>vocab.concept concept_id=40760139; field=initial_workup_labs</x:v>
      </x:c>
      <x:c r="L9530" s="26" t="str">
        <x:v>Terminology-source verified; pathway applicability requires coding/clinical review</x:v>
      </x:c>
    </x:row>
    <x:row r="9531" ht="34" customHeight="1">
      <x:c r="A9531" s="30" t="n">
        <x:v>193</x:v>
      </x:c>
      <x:c r="B9531" s="26" t="str">
        <x:v>Transurethral Prostatectomy — Without MCC</x:v>
      </x:c>
      <x:c r="C9531" s="29" t="str">
        <x:v>LOINC</x:v>
      </x:c>
      <x:c r="D9531" s="31" t="str">
        <x:v>57021-8</x:v>
      </x:c>
      <x:c r="E9531" s="26" t="str">
        <x:v>CBC W Auto Differential panel - Blood</x:v>
      </x:c>
      <x:c r="F9531" s="29" t="str">
        <x:v>Measurement</x:v>
      </x:c>
      <x:c r="G9531" s="26" t="str">
        <x:v>exact LOINC name or curated unambiguous abbreviation present in initial_workup_labs</x:v>
      </x:c>
      <x:c r="H9531" s="26" t="str">
        <x:v>cbc</x:v>
      </x:c>
      <x:c r="I9531" s="26" t="str">
        <x:v>LOINC 2.80</x:v>
      </x:c>
      <x:c r="J9531" s="29" t="str">
        <x:v>https://loinc.org/</x:v>
      </x:c>
      <x:c r="K9531" s="26" t="str">
        <x:v>vocab.concept concept_id=40760140; field=initial_workup_labs</x:v>
      </x:c>
      <x:c r="L9531" s="26" t="str">
        <x:v>Terminology-source verified; pathway applicability requires coding/clinical review</x:v>
      </x:c>
    </x:row>
    <x:row r="9532" ht="34" customHeight="1">
      <x:c r="A9532" s="30" t="n">
        <x:v>193</x:v>
      </x:c>
      <x:c r="B9532" s="26" t="str">
        <x:v>Transurethral Prostatectomy — Without MCC</x:v>
      </x:c>
      <x:c r="C9532" s="29" t="str">
        <x:v>LOINC</x:v>
      </x:c>
      <x:c r="D9532" s="31" t="str">
        <x:v>57022-6</x:v>
      </x:c>
      <x:c r="E9532" s="26" t="str">
        <x:v>CBC W Reflex Manual Differential panel - Blood</x:v>
      </x:c>
      <x:c r="F9532" s="29" t="str">
        <x:v>Measurement</x:v>
      </x:c>
      <x:c r="G9532" s="26" t="str">
        <x:v>exact LOINC name or curated unambiguous abbreviation present in initial_workup_labs</x:v>
      </x:c>
      <x:c r="H9532" s="26" t="str">
        <x:v>cbc</x:v>
      </x:c>
      <x:c r="I9532" s="26" t="str">
        <x:v>LOINC 2.80</x:v>
      </x:c>
      <x:c r="J9532" s="29" t="str">
        <x:v>https://loinc.org/</x:v>
      </x:c>
      <x:c r="K9532" s="26" t="str">
        <x:v>vocab.concept concept_id=40760141; field=initial_workup_labs</x:v>
      </x:c>
      <x:c r="L9532" s="26" t="str">
        <x:v>Terminology-source verified; pathway applicability requires coding/clinical review</x:v>
      </x:c>
    </x:row>
    <x:row r="9533" ht="34" customHeight="1">
      <x:c r="A9533" s="30" t="n">
        <x:v>193</x:v>
      </x:c>
      <x:c r="B9533" s="26" t="str">
        <x:v>Transurethral Prostatectomy — Without MCC</x:v>
      </x:c>
      <x:c r="C9533" s="29" t="str">
        <x:v>LOINC</x:v>
      </x:c>
      <x:c r="D9533" s="31" t="str">
        <x:v>57782-5</x:v>
      </x:c>
      <x:c r="E9533" s="26" t="str">
        <x:v>CBC W Ordered Manual Differential panel - Blood</x:v>
      </x:c>
      <x:c r="F9533" s="29" t="str">
        <x:v>Measurement</x:v>
      </x:c>
      <x:c r="G9533" s="26" t="str">
        <x:v>exact LOINC name or curated unambiguous abbreviation present in initial_workup_labs</x:v>
      </x:c>
      <x:c r="H9533" s="26" t="str">
        <x:v>cbc</x:v>
      </x:c>
      <x:c r="I9533" s="26" t="str">
        <x:v>LOINC 2.80</x:v>
      </x:c>
      <x:c r="J9533" s="29" t="str">
        <x:v>https://loinc.org/</x:v>
      </x:c>
      <x:c r="K9533" s="26" t="str">
        <x:v>vocab.concept concept_id=40760892; field=initial_workup_labs</x:v>
      </x:c>
      <x:c r="L9533" s="26" t="str">
        <x:v>Terminology-source verified; pathway applicability requires coding/clinical review</x:v>
      </x:c>
    </x:row>
    <x:row r="9534" ht="34" customHeight="1">
      <x:c r="A9534" s="30" t="n">
        <x:v>193</x:v>
      </x:c>
      <x:c r="B9534" s="26" t="str">
        <x:v>Transurethral Prostatectomy — Without MCC</x:v>
      </x:c>
      <x:c r="C9534" s="29" t="str">
        <x:v>LOINC</x:v>
      </x:c>
      <x:c r="D9534" s="31" t="str">
        <x:v>58077-9</x:v>
      </x:c>
      <x:c r="E9534" s="26" t="str">
        <x:v>Urinalysis complete W Reflex Culture panel - Urine</x:v>
      </x:c>
      <x:c r="F9534" s="29" t="str">
        <x:v>Measurement</x:v>
      </x:c>
      <x:c r="G9534" s="26" t="str">
        <x:v>exact LOINC name or curated unambiguous abbreviation present in initial_workup_labs</x:v>
      </x:c>
      <x:c r="H9534" s="26" t="str">
        <x:v>urinalysis</x:v>
      </x:c>
      <x:c r="I9534" s="26" t="str">
        <x:v>LOINC 2.80</x:v>
      </x:c>
      <x:c r="J9534" s="29" t="str">
        <x:v>https://loinc.org/</x:v>
      </x:c>
      <x:c r="K9534" s="26" t="str">
        <x:v>vocab.concept concept_id=40761178; field=initial_workup_labs</x:v>
      </x:c>
      <x:c r="L9534" s="26" t="str">
        <x:v>Terminology-source verified; pathway applicability requires coding/clinical review</x:v>
      </x:c>
    </x:row>
    <x:row r="9535" ht="34" customHeight="1">
      <x:c r="A9535" s="30" t="n">
        <x:v>193</x:v>
      </x:c>
      <x:c r="B9535" s="26" t="str">
        <x:v>Transurethral Prostatectomy — Without MCC</x:v>
      </x:c>
      <x:c r="C9535" s="29" t="str">
        <x:v>LOINC</x:v>
      </x:c>
      <x:c r="D9535" s="31" t="str">
        <x:v>65818-7</x:v>
      </x:c>
      <x:c r="E9535" s="26" t="str">
        <x:v>Medication [Mass/volume] Dose</x:v>
      </x:c>
      <x:c r="F9535" s="29" t="str">
        <x:v>Measurement</x:v>
      </x:c>
      <x:c r="G9535" s="26" t="str">
        <x:v>exact LOINC name or curated unambiguous abbreviation present in initial_workup_labs</x:v>
      </x:c>
      <x:c r="H9535" s="26" t="str">
        <x:v>medication</x:v>
      </x:c>
      <x:c r="I9535" s="26" t="str">
        <x:v>LOINC 2.80</x:v>
      </x:c>
      <x:c r="J9535" s="29" t="str">
        <x:v>https://loinc.org/</x:v>
      </x:c>
      <x:c r="K9535" s="26" t="str">
        <x:v>vocab.concept concept_id=40768505; field=initial_workup_labs</x:v>
      </x:c>
      <x:c r="L9535" s="26" t="str">
        <x:v>Terminology-source verified; pathway applicability requires coding/clinical review</x:v>
      </x:c>
    </x:row>
    <x:row r="9536" ht="34" customHeight="1">
      <x:c r="A9536" s="30" t="n">
        <x:v>193</x:v>
      </x:c>
      <x:c r="B9536" s="26" t="str">
        <x:v>Transurethral Prostatectomy — Without MCC</x:v>
      </x:c>
      <x:c r="C9536" s="29" t="str">
        <x:v>CPT</x:v>
      </x:c>
      <x:c r="D9536" s="31" t="str">
        <x:v>00908</x:v>
      </x:c>
      <x:c r="E9536" s="26" t="str">
        <x:v>Anes perineal prostatectomy</x:v>
      </x:c>
      <x:c r="F9536" s="29" t="str">
        <x:v>Procedure</x:v>
      </x:c>
      <x:c r="G9536" s="26" t="str">
        <x:v>official CPT descriptor matches pathway-defining procedure term</x:v>
      </x:c>
      <x:c r="H9536" s="26" t="str">
        <x:v>prostatectomy</x:v>
      </x:c>
      <x:c r="I9536" s="26" t="str">
        <x:v>CY2026 OPPS Addendum B, July 2026 update; CPT copyright 2025 AMA</x:v>
      </x:c>
      <x:c r="J9536" s="29" t="str">
        <x:v>https://www.cms.gov/medicare/payment/prospective-payment-systems/hospital-outpatient-pps/quarterly-addenda-updates/july-2026-addendum-b</x:v>
      </x:c>
      <x:c r="K9536" s="26" t="str">
        <x:v>CMS CY2026 OPPS Addendum B July 2026 row</x:v>
      </x:c>
      <x:c r="L9536" s="26" t="str">
        <x:v>Terminology-source verified; pathway applicability requires coding/clinical review</x:v>
      </x:c>
    </x:row>
    <x:row r="9537" ht="34" customHeight="1">
      <x:c r="A9537" s="30" t="n">
        <x:v>193</x:v>
      </x:c>
      <x:c r="B9537" s="26" t="str">
        <x:v>Transurethral Prostatectomy — Without MCC</x:v>
      </x:c>
      <x:c r="C9537" s="29" t="str">
        <x:v>CPT</x:v>
      </x:c>
      <x:c r="D9537" s="31" t="str">
        <x:v>52450</x:v>
      </x:c>
      <x:c r="E9537" s="26" t="str">
        <x:v>Transurethral inc prostate</x:v>
      </x:c>
      <x:c r="F9537" s="29" t="str">
        <x:v>Procedure</x:v>
      </x:c>
      <x:c r="G9537" s="26" t="str">
        <x:v>official CPT descriptor matches pathway-defining procedure term</x:v>
      </x:c>
      <x:c r="H9537" s="26" t="str">
        <x:v>transurethral prostate</x:v>
      </x:c>
      <x:c r="I9537" s="26" t="str">
        <x:v>CY2026 OPPS Addendum B, July 2026 update; CPT copyright 2025 AMA</x:v>
      </x:c>
      <x:c r="J9537" s="29" t="str">
        <x:v>https://www.cms.gov/medicare/payment/prospective-payment-systems/hospital-outpatient-pps/quarterly-addenda-updates/july-2026-addendum-b</x:v>
      </x:c>
      <x:c r="K9537" s="26" t="str">
        <x:v>CMS CY2026 OPPS Addendum B July 2026 row</x:v>
      </x:c>
      <x:c r="L9537" s="26" t="str">
        <x:v>Terminology-source verified; pathway applicability requires coding/clinical review</x:v>
      </x:c>
    </x:row>
    <x:row r="9538" ht="34" customHeight="1">
      <x:c r="A9538" s="30" t="n">
        <x:v>193</x:v>
      </x:c>
      <x:c r="B9538" s="26" t="str">
        <x:v>Transurethral Prostatectomy — Without MCC</x:v>
      </x:c>
      <x:c r="C9538" s="29" t="str">
        <x:v>CPT</x:v>
      </x:c>
      <x:c r="D9538" s="31" t="str">
        <x:v>52601</x:v>
      </x:c>
      <x:c r="E9538" s="26" t="str">
        <x:v>Prostatectomy (turp)</x:v>
      </x:c>
      <x:c r="F9538" s="29" t="str">
        <x:v>Procedure</x:v>
      </x:c>
      <x:c r="G9538" s="26" t="str">
        <x:v>official CPT descriptor matches pathway-defining procedure term</x:v>
      </x:c>
      <x:c r="H9538" s="26" t="str">
        <x:v>prostatectomy</x:v>
      </x:c>
      <x:c r="I9538" s="26" t="str">
        <x:v>CY2026 OPPS Addendum B, July 2026 update; CPT copyright 2025 AMA</x:v>
      </x:c>
      <x:c r="J9538" s="29" t="str">
        <x:v>https://www.cms.gov/medicare/payment/prospective-payment-systems/hospital-outpatient-pps/quarterly-addenda-updates/july-2026-addendum-b</x:v>
      </x:c>
      <x:c r="K9538" s="26" t="str">
        <x:v>CMS CY2026 OPPS Addendum B July 2026 row</x:v>
      </x:c>
      <x:c r="L9538" s="26" t="str">
        <x:v>Terminology-source verified; pathway applicability requires coding/clinical review</x:v>
      </x:c>
    </x:row>
    <x:row r="9539" ht="34" customHeight="1">
      <x:c r="A9539" s="30" t="n">
        <x:v>194</x:v>
      </x:c>
      <x:c r="B9539" s="26" t="str">
        <x:v>Acute Adjustment Reaction and Psychosocial Dysfunction</x:v>
      </x:c>
      <x:c r="C9539" s="29" t="str">
        <x:v>LOINC</x:v>
      </x:c>
      <x:c r="D9539" s="31" t="str">
        <x:v>55429-5</x:v>
      </x:c>
      <x:c r="E9539" s="26" t="str">
        <x:v>Short blood count panel - Blood</x:v>
      </x:c>
      <x:c r="F9539" s="29" t="str">
        <x:v>Measurement</x:v>
      </x:c>
      <x:c r="G9539" s="26" t="str">
        <x:v>exact LOINC name or curated unambiguous abbreviation present in initial_workup_labs</x:v>
      </x:c>
      <x:c r="H9539" s="26" t="str">
        <x:v>cbc</x:v>
      </x:c>
      <x:c r="I9539" s="26" t="str">
        <x:v>LOINC 2.80</x:v>
      </x:c>
      <x:c r="J9539" s="29" t="str">
        <x:v>https://loinc.org/</x:v>
      </x:c>
      <x:c r="K9539" s="26" t="str">
        <x:v>vocab.concept concept_id=40758558; field=initial_workup_labs</x:v>
      </x:c>
      <x:c r="L9539" s="26" t="str">
        <x:v>Terminology-source verified; pathway applicability requires coding/clinical review</x:v>
      </x:c>
    </x:row>
    <x:row r="9540" ht="34" customHeight="1">
      <x:c r="A9540" s="30" t="n">
        <x:v>194</x:v>
      </x:c>
      <x:c r="B9540" s="26" t="str">
        <x:v>Acute Adjustment Reaction and Psychosocial Dysfunction</x:v>
      </x:c>
      <x:c r="C9540" s="29" t="str">
        <x:v>LOINC</x:v>
      </x:c>
      <x:c r="D9540" s="31" t="str">
        <x:v>57021-8</x:v>
      </x:c>
      <x:c r="E9540" s="26" t="str">
        <x:v>CBC W Auto Differential panel - Blood</x:v>
      </x:c>
      <x:c r="F9540" s="29" t="str">
        <x:v>Measurement</x:v>
      </x:c>
      <x:c r="G9540" s="26" t="str">
        <x:v>exact LOINC name or curated unambiguous abbreviation present in initial_workup_labs</x:v>
      </x:c>
      <x:c r="H9540" s="26" t="str">
        <x:v>cbc</x:v>
      </x:c>
      <x:c r="I9540" s="26" t="str">
        <x:v>LOINC 2.80</x:v>
      </x:c>
      <x:c r="J9540" s="29" t="str">
        <x:v>https://loinc.org/</x:v>
      </x:c>
      <x:c r="K9540" s="26" t="str">
        <x:v>vocab.concept concept_id=40760140; field=initial_workup_labs</x:v>
      </x:c>
      <x:c r="L9540" s="26" t="str">
        <x:v>Terminology-source verified; pathway applicability requires coding/clinical review</x:v>
      </x:c>
    </x:row>
    <x:row r="9541" ht="34" customHeight="1">
      <x:c r="A9541" s="30" t="n">
        <x:v>194</x:v>
      </x:c>
      <x:c r="B9541" s="26" t="str">
        <x:v>Acute Adjustment Reaction and Psychosocial Dysfunction</x:v>
      </x:c>
      <x:c r="C9541" s="29" t="str">
        <x:v>LOINC</x:v>
      </x:c>
      <x:c r="D9541" s="31" t="str">
        <x:v>57022-6</x:v>
      </x:c>
      <x:c r="E9541" s="26" t="str">
        <x:v>CBC W Reflex Manual Differential panel - Blood</x:v>
      </x:c>
      <x:c r="F9541" s="29" t="str">
        <x:v>Measurement</x:v>
      </x:c>
      <x:c r="G9541" s="26" t="str">
        <x:v>exact LOINC name or curated unambiguous abbreviation present in initial_workup_labs</x:v>
      </x:c>
      <x:c r="H9541" s="26" t="str">
        <x:v>cbc</x:v>
      </x:c>
      <x:c r="I9541" s="26" t="str">
        <x:v>LOINC 2.80</x:v>
      </x:c>
      <x:c r="J9541" s="29" t="str">
        <x:v>https://loinc.org/</x:v>
      </x:c>
      <x:c r="K9541" s="26" t="str">
        <x:v>vocab.concept concept_id=40760141; field=initial_workup_labs</x:v>
      </x:c>
      <x:c r="L9541" s="26" t="str">
        <x:v>Terminology-source verified; pathway applicability requires coding/clinical review</x:v>
      </x:c>
    </x:row>
    <x:row r="9542" ht="34" customHeight="1">
      <x:c r="A9542" s="30" t="n">
        <x:v>194</x:v>
      </x:c>
      <x:c r="B9542" s="26" t="str">
        <x:v>Acute Adjustment Reaction and Psychosocial Dysfunction</x:v>
      </x:c>
      <x:c r="C9542" s="29" t="str">
        <x:v>LOINC</x:v>
      </x:c>
      <x:c r="D9542" s="31" t="str">
        <x:v>57782-5</x:v>
      </x:c>
      <x:c r="E9542" s="26" t="str">
        <x:v>CBC W Ordered Manual Differential panel - Blood</x:v>
      </x:c>
      <x:c r="F9542" s="29" t="str">
        <x:v>Measurement</x:v>
      </x:c>
      <x:c r="G9542" s="26" t="str">
        <x:v>exact LOINC name or curated unambiguous abbreviation present in initial_workup_labs</x:v>
      </x:c>
      <x:c r="H9542" s="26" t="str">
        <x:v>cbc</x:v>
      </x:c>
      <x:c r="I9542" s="26" t="str">
        <x:v>LOINC 2.80</x:v>
      </x:c>
      <x:c r="J9542" s="29" t="str">
        <x:v>https://loinc.org/</x:v>
      </x:c>
      <x:c r="K9542" s="26" t="str">
        <x:v>vocab.concept concept_id=40760892; field=initial_workup_labs</x:v>
      </x:c>
      <x:c r="L9542" s="26" t="str">
        <x:v>Terminology-source verified; pathway applicability requires coding/clinical review</x:v>
      </x:c>
    </x:row>
    <x:row r="9543" ht="34" customHeight="1">
      <x:c r="A9543" s="30" t="n">
        <x:v>194</x:v>
      </x:c>
      <x:c r="B9543" s="26" t="str">
        <x:v>Acute Adjustment Reaction and Psychosocial Dysfunction</x:v>
      </x:c>
      <x:c r="C9543" s="29" t="str">
        <x:v>LOINC</x:v>
      </x:c>
      <x:c r="D9543" s="31" t="str">
        <x:v>65818-7</x:v>
      </x:c>
      <x:c r="E9543" s="26" t="str">
        <x:v>Medication [Mass/volume] Dose</x:v>
      </x:c>
      <x:c r="F9543" s="29" t="str">
        <x:v>Measurement</x:v>
      </x:c>
      <x:c r="G9543" s="26" t="str">
        <x:v>exact LOINC name or curated unambiguous abbreviation present in initial_workup_labs</x:v>
      </x:c>
      <x:c r="H9543" s="26" t="str">
        <x:v>medication</x:v>
      </x:c>
      <x:c r="I9543" s="26" t="str">
        <x:v>LOINC 2.80</x:v>
      </x:c>
      <x:c r="J9543" s="29" t="str">
        <x:v>https://loinc.org/</x:v>
      </x:c>
      <x:c r="K9543" s="26" t="str">
        <x:v>vocab.concept concept_id=40768505; field=initial_workup_labs</x:v>
      </x:c>
      <x:c r="L9543" s="26" t="str">
        <x:v>Terminology-source verified; pathway applicability requires coding/clinical review</x:v>
      </x:c>
    </x:row>
    <x:row r="9544" ht="34" customHeight="1">
      <x:c r="A9544" s="30" t="n">
        <x:v>195</x:v>
      </x:c>
      <x:c r="B9544" s="26" t="str">
        <x:v>Knee Procedures without Principal Diagnosis of Infection — Without MCC</x:v>
      </x:c>
      <x:c r="C9544" s="29" t="str">
        <x:v>LOINC</x:v>
      </x:c>
      <x:c r="D9544" s="31" t="str">
        <x:v>55429-5</x:v>
      </x:c>
      <x:c r="E9544" s="26" t="str">
        <x:v>Short blood count panel - Blood</x:v>
      </x:c>
      <x:c r="F9544" s="29" t="str">
        <x:v>Measurement</x:v>
      </x:c>
      <x:c r="G9544" s="26" t="str">
        <x:v>exact LOINC name or curated unambiguous abbreviation present in initial_workup_labs</x:v>
      </x:c>
      <x:c r="H9544" s="26" t="str">
        <x:v>cbc</x:v>
      </x:c>
      <x:c r="I9544" s="26" t="str">
        <x:v>LOINC 2.80</x:v>
      </x:c>
      <x:c r="J9544" s="29" t="str">
        <x:v>https://loinc.org/</x:v>
      </x:c>
      <x:c r="K9544" s="26" t="str">
        <x:v>vocab.concept concept_id=40758558; field=initial_workup_labs</x:v>
      </x:c>
      <x:c r="L9544" s="26" t="str">
        <x:v>Terminology-source verified; pathway applicability requires coding/clinical review</x:v>
      </x:c>
    </x:row>
    <x:row r="9545" ht="34" customHeight="1">
      <x:c r="A9545" s="30" t="n">
        <x:v>195</x:v>
      </x:c>
      <x:c r="B9545" s="26" t="str">
        <x:v>Knee Procedures without Principal Diagnosis of Infection — Without MCC</x:v>
      </x:c>
      <x:c r="C9545" s="29" t="str">
        <x:v>LOINC</x:v>
      </x:c>
      <x:c r="D9545" s="31" t="str">
        <x:v>57021-8</x:v>
      </x:c>
      <x:c r="E9545" s="26" t="str">
        <x:v>CBC W Auto Differential panel - Blood</x:v>
      </x:c>
      <x:c r="F9545" s="29" t="str">
        <x:v>Measurement</x:v>
      </x:c>
      <x:c r="G9545" s="26" t="str">
        <x:v>exact LOINC name or curated unambiguous abbreviation present in initial_workup_labs</x:v>
      </x:c>
      <x:c r="H9545" s="26" t="str">
        <x:v>cbc</x:v>
      </x:c>
      <x:c r="I9545" s="26" t="str">
        <x:v>LOINC 2.80</x:v>
      </x:c>
      <x:c r="J9545" s="29" t="str">
        <x:v>https://loinc.org/</x:v>
      </x:c>
      <x:c r="K9545" s="26" t="str">
        <x:v>vocab.concept concept_id=40760140; field=initial_workup_labs</x:v>
      </x:c>
      <x:c r="L9545" s="26" t="str">
        <x:v>Terminology-source verified; pathway applicability requires coding/clinical review</x:v>
      </x:c>
    </x:row>
    <x:row r="9546" ht="34" customHeight="1">
      <x:c r="A9546" s="30" t="n">
        <x:v>195</x:v>
      </x:c>
      <x:c r="B9546" s="26" t="str">
        <x:v>Knee Procedures without Principal Diagnosis of Infection — Without MCC</x:v>
      </x:c>
      <x:c r="C9546" s="29" t="str">
        <x:v>LOINC</x:v>
      </x:c>
      <x:c r="D9546" s="31" t="str">
        <x:v>57022-6</x:v>
      </x:c>
      <x:c r="E9546" s="26" t="str">
        <x:v>CBC W Reflex Manual Differential panel - Blood</x:v>
      </x:c>
      <x:c r="F9546" s="29" t="str">
        <x:v>Measurement</x:v>
      </x:c>
      <x:c r="G9546" s="26" t="str">
        <x:v>exact LOINC name or curated unambiguous abbreviation present in initial_workup_labs</x:v>
      </x:c>
      <x:c r="H9546" s="26" t="str">
        <x:v>cbc</x:v>
      </x:c>
      <x:c r="I9546" s="26" t="str">
        <x:v>LOINC 2.80</x:v>
      </x:c>
      <x:c r="J9546" s="29" t="str">
        <x:v>https://loinc.org/</x:v>
      </x:c>
      <x:c r="K9546" s="26" t="str">
        <x:v>vocab.concept concept_id=40760141; field=initial_workup_labs</x:v>
      </x:c>
      <x:c r="L9546" s="26" t="str">
        <x:v>Terminology-source verified; pathway applicability requires coding/clinical review</x:v>
      </x:c>
    </x:row>
    <x:row r="9547" ht="34" customHeight="1">
      <x:c r="A9547" s="30" t="n">
        <x:v>195</x:v>
      </x:c>
      <x:c r="B9547" s="26" t="str">
        <x:v>Knee Procedures without Principal Diagnosis of Infection — Without MCC</x:v>
      </x:c>
      <x:c r="C9547" s="29" t="str">
        <x:v>LOINC</x:v>
      </x:c>
      <x:c r="D9547" s="31" t="str">
        <x:v>57782-5</x:v>
      </x:c>
      <x:c r="E9547" s="26" t="str">
        <x:v>CBC W Ordered Manual Differential panel - Blood</x:v>
      </x:c>
      <x:c r="F9547" s="29" t="str">
        <x:v>Measurement</x:v>
      </x:c>
      <x:c r="G9547" s="26" t="str">
        <x:v>exact LOINC name or curated unambiguous abbreviation present in initial_workup_labs</x:v>
      </x:c>
      <x:c r="H9547" s="26" t="str">
        <x:v>cbc</x:v>
      </x:c>
      <x:c r="I9547" s="26" t="str">
        <x:v>LOINC 2.80</x:v>
      </x:c>
      <x:c r="J9547" s="29" t="str">
        <x:v>https://loinc.org/</x:v>
      </x:c>
      <x:c r="K9547" s="26" t="str">
        <x:v>vocab.concept concept_id=40760892; field=initial_workup_labs</x:v>
      </x:c>
      <x:c r="L9547" s="26" t="str">
        <x:v>Terminology-source verified; pathway applicability requires coding/clinical review</x:v>
      </x:c>
    </x:row>
    <x:row r="9548" ht="34" customHeight="1">
      <x:c r="A9548" s="30" t="n">
        <x:v>195</x:v>
      </x:c>
      <x:c r="B9548" s="26" t="str">
        <x:v>Knee Procedures without Principal Diagnosis of Infection — Without MCC</x:v>
      </x:c>
      <x:c r="C9548" s="29" t="str">
        <x:v>LOINC</x:v>
      </x:c>
      <x:c r="D9548" s="31" t="str">
        <x:v>65818-7</x:v>
      </x:c>
      <x:c r="E9548" s="26" t="str">
        <x:v>Medication [Mass/volume] Dose</x:v>
      </x:c>
      <x:c r="F9548" s="29" t="str">
        <x:v>Measurement</x:v>
      </x:c>
      <x:c r="G9548" s="26" t="str">
        <x:v>exact LOINC name or curated unambiguous abbreviation present in initial_workup_labs</x:v>
      </x:c>
      <x:c r="H9548" s="26" t="str">
        <x:v>medication</x:v>
      </x:c>
      <x:c r="I9548" s="26" t="str">
        <x:v>LOINC 2.80</x:v>
      </x:c>
      <x:c r="J9548" s="29" t="str">
        <x:v>https://loinc.org/</x:v>
      </x:c>
      <x:c r="K9548" s="26" t="str">
        <x:v>vocab.concept concept_id=40768505; field=initial_workup_labs</x:v>
      </x:c>
      <x:c r="L9548" s="26" t="str">
        <x:v>Terminology-source verified; pathway applicability requires coding/clinical review</x:v>
      </x:c>
    </x:row>
    <x:row r="9549" ht="34" customHeight="1">
      <x:c r="A9549" s="30" t="n">
        <x:v>196</x:v>
      </x:c>
      <x:c r="B9549" s="26" t="str">
        <x:v>Reticuloendothelial and Immunity Disorders</x:v>
      </x:c>
      <x:c r="C9549" s="29" t="str">
        <x:v>LOINC</x:v>
      </x:c>
      <x:c r="D9549" s="31" t="str">
        <x:v>24322-0</x:v>
      </x:c>
      <x:c r="E9549" s="26" t="str">
        <x:v>Comprehensive metabolic 1998 panel - Serum or Plasma</x:v>
      </x:c>
      <x:c r="F9549" s="29" t="str">
        <x:v>Measurement</x:v>
      </x:c>
      <x:c r="G9549" s="26" t="str">
        <x:v>exact LOINC name or curated unambiguous abbreviation present in initial_workup_labs</x:v>
      </x:c>
      <x:c r="H9549" s="26" t="str">
        <x:v>comprehensive metabolic panel</x:v>
      </x:c>
      <x:c r="I9549" s="26" t="str">
        <x:v>LOINC 2.80</x:v>
      </x:c>
      <x:c r="J9549" s="29" t="str">
        <x:v>https://loinc.org/</x:v>
      </x:c>
      <x:c r="K9549" s="26" t="str">
        <x:v>vocab.concept concept_id=3025200; field=initial_workup_labs</x:v>
      </x:c>
      <x:c r="L9549" s="26" t="str">
        <x:v>Terminology-source verified; pathway applicability requires coding/clinical review</x:v>
      </x:c>
    </x:row>
    <x:row r="9550" ht="34" customHeight="1">
      <x:c r="A9550" s="30" t="n">
        <x:v>196</x:v>
      </x:c>
      <x:c r="B9550" s="26" t="str">
        <x:v>Reticuloendothelial and Immunity Disorders</x:v>
      </x:c>
      <x:c r="C9550" s="29" t="str">
        <x:v>LOINC</x:v>
      </x:c>
      <x:c r="D9550" s="31" t="str">
        <x:v>24323-8</x:v>
      </x:c>
      <x:c r="E9550" s="26" t="str">
        <x:v>Comprehensive metabolic 2000 panel - Serum or Plasma</x:v>
      </x:c>
      <x:c r="F9550" s="29" t="str">
        <x:v>Measurement</x:v>
      </x:c>
      <x:c r="G9550" s="26" t="str">
        <x:v>exact LOINC name or curated unambiguous abbreviation present in initial_workup_labs</x:v>
      </x:c>
      <x:c r="H9550" s="26" t="str">
        <x:v>comprehensive metabolic panel</x:v>
      </x:c>
      <x:c r="I9550" s="26" t="str">
        <x:v>LOINC 2.80</x:v>
      </x:c>
      <x:c r="J9550" s="29" t="str">
        <x:v>https://loinc.org/</x:v>
      </x:c>
      <x:c r="K9550" s="26" t="str">
        <x:v>vocab.concept concept_id=3026023; field=initial_workup_labs</x:v>
      </x:c>
      <x:c r="L9550" s="26" t="str">
        <x:v>Terminology-source verified; pathway applicability requires coding/clinical review</x:v>
      </x:c>
    </x:row>
    <x:row r="9551" ht="34" customHeight="1">
      <x:c r="A9551" s="30" t="n">
        <x:v>196</x:v>
      </x:c>
      <x:c r="B9551" s="26" t="str">
        <x:v>Reticuloendothelial and Immunity Disorders</x:v>
      </x:c>
      <x:c r="C9551" s="29" t="str">
        <x:v>LOINC</x:v>
      </x:c>
      <x:c r="D9551" s="31" t="str">
        <x:v>55429-5</x:v>
      </x:c>
      <x:c r="E9551" s="26" t="str">
        <x:v>Short blood count panel - Blood</x:v>
      </x:c>
      <x:c r="F9551" s="29" t="str">
        <x:v>Measurement</x:v>
      </x:c>
      <x:c r="G9551" s="26" t="str">
        <x:v>exact LOINC name or curated unambiguous abbreviation present in initial_workup_labs</x:v>
      </x:c>
      <x:c r="H9551" s="26" t="str">
        <x:v>cbc</x:v>
      </x:c>
      <x:c r="I9551" s="26" t="str">
        <x:v>LOINC 2.80</x:v>
      </x:c>
      <x:c r="J9551" s="29" t="str">
        <x:v>https://loinc.org/</x:v>
      </x:c>
      <x:c r="K9551" s="26" t="str">
        <x:v>vocab.concept concept_id=40758558; field=initial_workup_labs</x:v>
      </x:c>
      <x:c r="L9551" s="26" t="str">
        <x:v>Terminology-source verified; pathway applicability requires coding/clinical review</x:v>
      </x:c>
    </x:row>
    <x:row r="9552" ht="34" customHeight="1">
      <x:c r="A9552" s="30" t="n">
        <x:v>196</x:v>
      </x:c>
      <x:c r="B9552" s="26" t="str">
        <x:v>Reticuloendothelial and Immunity Disorders</x:v>
      </x:c>
      <x:c r="C9552" s="29" t="str">
        <x:v>LOINC</x:v>
      </x:c>
      <x:c r="D9552" s="31" t="str">
        <x:v>57021-8</x:v>
      </x:c>
      <x:c r="E9552" s="26" t="str">
        <x:v>CBC W Auto Differential panel - Blood</x:v>
      </x:c>
      <x:c r="F9552" s="29" t="str">
        <x:v>Measurement</x:v>
      </x:c>
      <x:c r="G9552" s="26" t="str">
        <x:v>exact LOINC name or curated unambiguous abbreviation present in initial_workup_labs</x:v>
      </x:c>
      <x:c r="H9552" s="26" t="str">
        <x:v>cbc</x:v>
      </x:c>
      <x:c r="I9552" s="26" t="str">
        <x:v>LOINC 2.80</x:v>
      </x:c>
      <x:c r="J9552" s="29" t="str">
        <x:v>https://loinc.org/</x:v>
      </x:c>
      <x:c r="K9552" s="26" t="str">
        <x:v>vocab.concept concept_id=40760140; field=initial_workup_labs</x:v>
      </x:c>
      <x:c r="L9552" s="26" t="str">
        <x:v>Terminology-source verified; pathway applicability requires coding/clinical review</x:v>
      </x:c>
    </x:row>
    <x:row r="9553" ht="34" customHeight="1">
      <x:c r="A9553" s="30" t="n">
        <x:v>196</x:v>
      </x:c>
      <x:c r="B9553" s="26" t="str">
        <x:v>Reticuloendothelial and Immunity Disorders</x:v>
      </x:c>
      <x:c r="C9553" s="29" t="str">
        <x:v>LOINC</x:v>
      </x:c>
      <x:c r="D9553" s="31" t="str">
        <x:v>57022-6</x:v>
      </x:c>
      <x:c r="E9553" s="26" t="str">
        <x:v>CBC W Reflex Manual Differential panel - Blood</x:v>
      </x:c>
      <x:c r="F9553" s="29" t="str">
        <x:v>Measurement</x:v>
      </x:c>
      <x:c r="G9553" s="26" t="str">
        <x:v>exact LOINC name or curated unambiguous abbreviation present in initial_workup_labs</x:v>
      </x:c>
      <x:c r="H9553" s="26" t="str">
        <x:v>cbc</x:v>
      </x:c>
      <x:c r="I9553" s="26" t="str">
        <x:v>LOINC 2.80</x:v>
      </x:c>
      <x:c r="J9553" s="29" t="str">
        <x:v>https://loinc.org/</x:v>
      </x:c>
      <x:c r="K9553" s="26" t="str">
        <x:v>vocab.concept concept_id=40760141; field=initial_workup_labs</x:v>
      </x:c>
      <x:c r="L9553" s="26" t="str">
        <x:v>Terminology-source verified; pathway applicability requires coding/clinical review</x:v>
      </x:c>
    </x:row>
    <x:row r="9554" ht="34" customHeight="1">
      <x:c r="A9554" s="30" t="n">
        <x:v>196</x:v>
      </x:c>
      <x:c r="B9554" s="26" t="str">
        <x:v>Reticuloendothelial and Immunity Disorders</x:v>
      </x:c>
      <x:c r="C9554" s="29" t="str">
        <x:v>LOINC</x:v>
      </x:c>
      <x:c r="D9554" s="31" t="str">
        <x:v>57782-5</x:v>
      </x:c>
      <x:c r="E9554" s="26" t="str">
        <x:v>CBC W Ordered Manual Differential panel - Blood</x:v>
      </x:c>
      <x:c r="F9554" s="29" t="str">
        <x:v>Measurement</x:v>
      </x:c>
      <x:c r="G9554" s="26" t="str">
        <x:v>exact LOINC name or curated unambiguous abbreviation present in initial_workup_labs</x:v>
      </x:c>
      <x:c r="H9554" s="26" t="str">
        <x:v>cbc</x:v>
      </x:c>
      <x:c r="I9554" s="26" t="str">
        <x:v>LOINC 2.80</x:v>
      </x:c>
      <x:c r="J9554" s="29" t="str">
        <x:v>https://loinc.org/</x:v>
      </x:c>
      <x:c r="K9554" s="26" t="str">
        <x:v>vocab.concept concept_id=40760892; field=initial_workup_labs</x:v>
      </x:c>
      <x:c r="L9554" s="26" t="str">
        <x:v>Terminology-source verified; pathway applicability requires coding/clinical review</x:v>
      </x:c>
    </x:row>
    <x:row r="9555" ht="34" customHeight="1">
      <x:c r="A9555" s="30" t="n">
        <x:v>196</x:v>
      </x:c>
      <x:c r="B9555" s="26" t="str">
        <x:v>Reticuloendothelial and Immunity Disorders</x:v>
      </x:c>
      <x:c r="C9555" s="29" t="str">
        <x:v>LOINC</x:v>
      </x:c>
      <x:c r="D9555" s="31" t="str">
        <x:v>65818-7</x:v>
      </x:c>
      <x:c r="E9555" s="26" t="str">
        <x:v>Medication [Mass/volume] Dose</x:v>
      </x:c>
      <x:c r="F9555" s="29" t="str">
        <x:v>Measurement</x:v>
      </x:c>
      <x:c r="G9555" s="26" t="str">
        <x:v>exact LOINC name or curated unambiguous abbreviation present in initial_workup_labs</x:v>
      </x:c>
      <x:c r="H9555" s="26" t="str">
        <x:v>medication</x:v>
      </x:c>
      <x:c r="I9555" s="26" t="str">
        <x:v>LOINC 2.80</x:v>
      </x:c>
      <x:c r="J9555" s="29" t="str">
        <x:v>https://loinc.org/</x:v>
      </x:c>
      <x:c r="K9555" s="26" t="str">
        <x:v>vocab.concept concept_id=40768505; field=initial_workup_labs</x:v>
      </x:c>
      <x:c r="L9555" s="26" t="str">
        <x:v>Terminology-source verified; pathway applicability requires coding/clinical review</x:v>
      </x:c>
    </x:row>
    <x:row r="9556" ht="34" customHeight="1">
      <x:c r="A9556" s="30" t="n">
        <x:v>197</x:v>
      </x:c>
      <x:c r="B9556" s="26" t="str">
        <x:v>Peripheral, Cranial Nerve and Other Nervous System Procedures with CC OR Peripheral Neurostimulator</x:v>
      </x:c>
      <x:c r="C9556" s="29" t="str">
        <x:v>LOINC</x:v>
      </x:c>
      <x:c r="D9556" s="31" t="str">
        <x:v>55429-5</x:v>
      </x:c>
      <x:c r="E9556" s="26" t="str">
        <x:v>Short blood count panel - Blood</x:v>
      </x:c>
      <x:c r="F9556" s="29" t="str">
        <x:v>Measurement</x:v>
      </x:c>
      <x:c r="G9556" s="26" t="str">
        <x:v>exact LOINC name or curated unambiguous abbreviation present in initial_workup_labs</x:v>
      </x:c>
      <x:c r="H9556" s="26" t="str">
        <x:v>cbc</x:v>
      </x:c>
      <x:c r="I9556" s="26" t="str">
        <x:v>LOINC 2.80</x:v>
      </x:c>
      <x:c r="J9556" s="29" t="str">
        <x:v>https://loinc.org/</x:v>
      </x:c>
      <x:c r="K9556" s="26" t="str">
        <x:v>vocab.concept concept_id=40758558; field=initial_workup_labs</x:v>
      </x:c>
      <x:c r="L9556" s="26" t="str">
        <x:v>Terminology-source verified; pathway applicability requires coding/clinical review</x:v>
      </x:c>
    </x:row>
    <x:row r="9557" ht="34" customHeight="1">
      <x:c r="A9557" s="30" t="n">
        <x:v>197</x:v>
      </x:c>
      <x:c r="B9557" s="26" t="str">
        <x:v>Peripheral, Cranial Nerve and Other Nervous System Procedures with CC OR Peripheral Neurostimulator</x:v>
      </x:c>
      <x:c r="C9557" s="29" t="str">
        <x:v>LOINC</x:v>
      </x:c>
      <x:c r="D9557" s="31" t="str">
        <x:v>57021-8</x:v>
      </x:c>
      <x:c r="E9557" s="26" t="str">
        <x:v>CBC W Auto Differential panel - Blood</x:v>
      </x:c>
      <x:c r="F9557" s="29" t="str">
        <x:v>Measurement</x:v>
      </x:c>
      <x:c r="G9557" s="26" t="str">
        <x:v>exact LOINC name or curated unambiguous abbreviation present in initial_workup_labs</x:v>
      </x:c>
      <x:c r="H9557" s="26" t="str">
        <x:v>cbc</x:v>
      </x:c>
      <x:c r="I9557" s="26" t="str">
        <x:v>LOINC 2.80</x:v>
      </x:c>
      <x:c r="J9557" s="29" t="str">
        <x:v>https://loinc.org/</x:v>
      </x:c>
      <x:c r="K9557" s="26" t="str">
        <x:v>vocab.concept concept_id=40760140; field=initial_workup_labs</x:v>
      </x:c>
      <x:c r="L9557" s="26" t="str">
        <x:v>Terminology-source verified; pathway applicability requires coding/clinical review</x:v>
      </x:c>
    </x:row>
    <x:row r="9558" ht="34" customHeight="1">
      <x:c r="A9558" s="30" t="n">
        <x:v>197</x:v>
      </x:c>
      <x:c r="B9558" s="26" t="str">
        <x:v>Peripheral, Cranial Nerve and Other Nervous System Procedures with CC OR Peripheral Neurostimulator</x:v>
      </x:c>
      <x:c r="C9558" s="29" t="str">
        <x:v>LOINC</x:v>
      </x:c>
      <x:c r="D9558" s="31" t="str">
        <x:v>57022-6</x:v>
      </x:c>
      <x:c r="E9558" s="26" t="str">
        <x:v>CBC W Reflex Manual Differential panel - Blood</x:v>
      </x:c>
      <x:c r="F9558" s="29" t="str">
        <x:v>Measurement</x:v>
      </x:c>
      <x:c r="G9558" s="26" t="str">
        <x:v>exact LOINC name or curated unambiguous abbreviation present in initial_workup_labs</x:v>
      </x:c>
      <x:c r="H9558" s="26" t="str">
        <x:v>cbc</x:v>
      </x:c>
      <x:c r="I9558" s="26" t="str">
        <x:v>LOINC 2.80</x:v>
      </x:c>
      <x:c r="J9558" s="29" t="str">
        <x:v>https://loinc.org/</x:v>
      </x:c>
      <x:c r="K9558" s="26" t="str">
        <x:v>vocab.concept concept_id=40760141; field=initial_workup_labs</x:v>
      </x:c>
      <x:c r="L9558" s="26" t="str">
        <x:v>Terminology-source verified; pathway applicability requires coding/clinical review</x:v>
      </x:c>
    </x:row>
    <x:row r="9559" ht="34" customHeight="1">
      <x:c r="A9559" s="30" t="n">
        <x:v>197</x:v>
      </x:c>
      <x:c r="B9559" s="26" t="str">
        <x:v>Peripheral, Cranial Nerve and Other Nervous System Procedures with CC OR Peripheral Neurostimulator</x:v>
      </x:c>
      <x:c r="C9559" s="29" t="str">
        <x:v>LOINC</x:v>
      </x:c>
      <x:c r="D9559" s="31" t="str">
        <x:v>57782-5</x:v>
      </x:c>
      <x:c r="E9559" s="26" t="str">
        <x:v>CBC W Ordered Manual Differential panel - Blood</x:v>
      </x:c>
      <x:c r="F9559" s="29" t="str">
        <x:v>Measurement</x:v>
      </x:c>
      <x:c r="G9559" s="26" t="str">
        <x:v>exact LOINC name or curated unambiguous abbreviation present in initial_workup_labs</x:v>
      </x:c>
      <x:c r="H9559" s="26" t="str">
        <x:v>cbc</x:v>
      </x:c>
      <x:c r="I9559" s="26" t="str">
        <x:v>LOINC 2.80</x:v>
      </x:c>
      <x:c r="J9559" s="29" t="str">
        <x:v>https://loinc.org/</x:v>
      </x:c>
      <x:c r="K9559" s="26" t="str">
        <x:v>vocab.concept concept_id=40760892; field=initial_workup_labs</x:v>
      </x:c>
      <x:c r="L9559" s="26" t="str">
        <x:v>Terminology-source verified; pathway applicability requires coding/clinical review</x:v>
      </x:c>
    </x:row>
    <x:row r="9560" ht="34" customHeight="1">
      <x:c r="A9560" s="30" t="n">
        <x:v>197</x:v>
      </x:c>
      <x:c r="B9560" s="26" t="str">
        <x:v>Peripheral, Cranial Nerve and Other Nervous System Procedures with CC OR Peripheral Neurostimulator</x:v>
      </x:c>
      <x:c r="C9560" s="29" t="str">
        <x:v>LOINC</x:v>
      </x:c>
      <x:c r="D9560" s="31" t="str">
        <x:v>65818-7</x:v>
      </x:c>
      <x:c r="E9560" s="26" t="str">
        <x:v>Medication [Mass/volume] Dose</x:v>
      </x:c>
      <x:c r="F9560" s="29" t="str">
        <x:v>Measurement</x:v>
      </x:c>
      <x:c r="G9560" s="26" t="str">
        <x:v>exact LOINC name or curated unambiguous abbreviation present in initial_workup_labs</x:v>
      </x:c>
      <x:c r="H9560" s="26" t="str">
        <x:v>medication</x:v>
      </x:c>
      <x:c r="I9560" s="26" t="str">
        <x:v>LOINC 2.80</x:v>
      </x:c>
      <x:c r="J9560" s="29" t="str">
        <x:v>https://loinc.org/</x:v>
      </x:c>
      <x:c r="K9560" s="26" t="str">
        <x:v>vocab.concept concept_id=40768505; field=initial_workup_labs</x:v>
      </x:c>
      <x:c r="L9560" s="26" t="str">
        <x:v>Terminology-source verified; pathway applicability requires coding/clinical review</x:v>
      </x:c>
    </x:row>
    <x:row r="9561" ht="34" customHeight="1">
      <x:c r="A9561" s="30" t="n">
        <x:v>198</x:v>
      </x:c>
      <x:c r="B9561" s="26" t="str">
        <x:v>Fever and Inflammatory Conditions</x:v>
      </x:c>
      <x:c r="C9561" s="29" t="str">
        <x:v>LOINC</x:v>
      </x:c>
      <x:c r="D9561" s="31" t="str">
        <x:v>24322-0</x:v>
      </x:c>
      <x:c r="E9561" s="26" t="str">
        <x:v>Comprehensive metabolic 1998 panel - Serum or Plasma</x:v>
      </x:c>
      <x:c r="F9561" s="29" t="str">
        <x:v>Measurement</x:v>
      </x:c>
      <x:c r="G9561" s="26" t="str">
        <x:v>exact LOINC name or curated unambiguous abbreviation present in initial_workup_labs</x:v>
      </x:c>
      <x:c r="H9561" s="26" t="str">
        <x:v>comprehensive metabolic panel</x:v>
      </x:c>
      <x:c r="I9561" s="26" t="str">
        <x:v>LOINC 2.80</x:v>
      </x:c>
      <x:c r="J9561" s="29" t="str">
        <x:v>https://loinc.org/</x:v>
      </x:c>
      <x:c r="K9561" s="26" t="str">
        <x:v>vocab.concept concept_id=3025200; field=initial_workup_labs</x:v>
      </x:c>
      <x:c r="L9561" s="26" t="str">
        <x:v>Terminology-source verified; pathway applicability requires coding/clinical review</x:v>
      </x:c>
    </x:row>
    <x:row r="9562" ht="34" customHeight="1">
      <x:c r="A9562" s="30" t="n">
        <x:v>198</x:v>
      </x:c>
      <x:c r="B9562" s="26" t="str">
        <x:v>Fever and Inflammatory Conditions</x:v>
      </x:c>
      <x:c r="C9562" s="29" t="str">
        <x:v>LOINC</x:v>
      </x:c>
      <x:c r="D9562" s="31" t="str">
        <x:v>24323-8</x:v>
      </x:c>
      <x:c r="E9562" s="26" t="str">
        <x:v>Comprehensive metabolic 2000 panel - Serum or Plasma</x:v>
      </x:c>
      <x:c r="F9562" s="29" t="str">
        <x:v>Measurement</x:v>
      </x:c>
      <x:c r="G9562" s="26" t="str">
        <x:v>exact LOINC name or curated unambiguous abbreviation present in initial_workup_labs</x:v>
      </x:c>
      <x:c r="H9562" s="26" t="str">
        <x:v>comprehensive metabolic panel</x:v>
      </x:c>
      <x:c r="I9562" s="26" t="str">
        <x:v>LOINC 2.80</x:v>
      </x:c>
      <x:c r="J9562" s="29" t="str">
        <x:v>https://loinc.org/</x:v>
      </x:c>
      <x:c r="K9562" s="26" t="str">
        <x:v>vocab.concept concept_id=3026023; field=initial_workup_labs</x:v>
      </x:c>
      <x:c r="L9562" s="26" t="str">
        <x:v>Terminology-source verified; pathway applicability requires coding/clinical review</x:v>
      </x:c>
    </x:row>
    <x:row r="9563" ht="34" customHeight="1">
      <x:c r="A9563" s="30" t="n">
        <x:v>198</x:v>
      </x:c>
      <x:c r="B9563" s="26" t="str">
        <x:v>Fever and Inflammatory Conditions</x:v>
      </x:c>
      <x:c r="C9563" s="29" t="str">
        <x:v>LOINC</x:v>
      </x:c>
      <x:c r="D9563" s="31" t="str">
        <x:v>55429-5</x:v>
      </x:c>
      <x:c r="E9563" s="26" t="str">
        <x:v>Short blood count panel - Blood</x:v>
      </x:c>
      <x:c r="F9563" s="29" t="str">
        <x:v>Measurement</x:v>
      </x:c>
      <x:c r="G9563" s="26" t="str">
        <x:v>exact LOINC name or curated unambiguous abbreviation present in initial_workup_labs</x:v>
      </x:c>
      <x:c r="H9563" s="26" t="str">
        <x:v>cbc</x:v>
      </x:c>
      <x:c r="I9563" s="26" t="str">
        <x:v>LOINC 2.80</x:v>
      </x:c>
      <x:c r="J9563" s="29" t="str">
        <x:v>https://loinc.org/</x:v>
      </x:c>
      <x:c r="K9563" s="26" t="str">
        <x:v>vocab.concept concept_id=40758558; field=initial_workup_labs</x:v>
      </x:c>
      <x:c r="L9563" s="26" t="str">
        <x:v>Terminology-source verified; pathway applicability requires coding/clinical review</x:v>
      </x:c>
    </x:row>
    <x:row r="9564" ht="34" customHeight="1">
      <x:c r="A9564" s="30" t="n">
        <x:v>198</x:v>
      </x:c>
      <x:c r="B9564" s="26" t="str">
        <x:v>Fever and Inflammatory Conditions</x:v>
      </x:c>
      <x:c r="C9564" s="29" t="str">
        <x:v>LOINC</x:v>
      </x:c>
      <x:c r="D9564" s="31" t="str">
        <x:v>57021-8</x:v>
      </x:c>
      <x:c r="E9564" s="26" t="str">
        <x:v>CBC W Auto Differential panel - Blood</x:v>
      </x:c>
      <x:c r="F9564" s="29" t="str">
        <x:v>Measurement</x:v>
      </x:c>
      <x:c r="G9564" s="26" t="str">
        <x:v>exact LOINC name or curated unambiguous abbreviation present in initial_workup_labs</x:v>
      </x:c>
      <x:c r="H9564" s="26" t="str">
        <x:v>cbc</x:v>
      </x:c>
      <x:c r="I9564" s="26" t="str">
        <x:v>LOINC 2.80</x:v>
      </x:c>
      <x:c r="J9564" s="29" t="str">
        <x:v>https://loinc.org/</x:v>
      </x:c>
      <x:c r="K9564" s="26" t="str">
        <x:v>vocab.concept concept_id=40760140; field=initial_workup_labs</x:v>
      </x:c>
      <x:c r="L9564" s="26" t="str">
        <x:v>Terminology-source verified; pathway applicability requires coding/clinical review</x:v>
      </x:c>
    </x:row>
    <x:row r="9565" ht="34" customHeight="1">
      <x:c r="A9565" s="30" t="n">
        <x:v>198</x:v>
      </x:c>
      <x:c r="B9565" s="26" t="str">
        <x:v>Fever and Inflammatory Conditions</x:v>
      </x:c>
      <x:c r="C9565" s="29" t="str">
        <x:v>LOINC</x:v>
      </x:c>
      <x:c r="D9565" s="31" t="str">
        <x:v>57022-6</x:v>
      </x:c>
      <x:c r="E9565" s="26" t="str">
        <x:v>CBC W Reflex Manual Differential panel - Blood</x:v>
      </x:c>
      <x:c r="F9565" s="29" t="str">
        <x:v>Measurement</x:v>
      </x:c>
      <x:c r="G9565" s="26" t="str">
        <x:v>exact LOINC name or curated unambiguous abbreviation present in initial_workup_labs</x:v>
      </x:c>
      <x:c r="H9565" s="26" t="str">
        <x:v>cbc</x:v>
      </x:c>
      <x:c r="I9565" s="26" t="str">
        <x:v>LOINC 2.80</x:v>
      </x:c>
      <x:c r="J9565" s="29" t="str">
        <x:v>https://loinc.org/</x:v>
      </x:c>
      <x:c r="K9565" s="26" t="str">
        <x:v>vocab.concept concept_id=40760141; field=initial_workup_labs</x:v>
      </x:c>
      <x:c r="L9565" s="26" t="str">
        <x:v>Terminology-source verified; pathway applicability requires coding/clinical review</x:v>
      </x:c>
    </x:row>
    <x:row r="9566" ht="34" customHeight="1">
      <x:c r="A9566" s="30" t="n">
        <x:v>198</x:v>
      </x:c>
      <x:c r="B9566" s="26" t="str">
        <x:v>Fever and Inflammatory Conditions</x:v>
      </x:c>
      <x:c r="C9566" s="29" t="str">
        <x:v>LOINC</x:v>
      </x:c>
      <x:c r="D9566" s="31" t="str">
        <x:v>57782-5</x:v>
      </x:c>
      <x:c r="E9566" s="26" t="str">
        <x:v>CBC W Ordered Manual Differential panel - Blood</x:v>
      </x:c>
      <x:c r="F9566" s="29" t="str">
        <x:v>Measurement</x:v>
      </x:c>
      <x:c r="G9566" s="26" t="str">
        <x:v>exact LOINC name or curated unambiguous abbreviation present in initial_workup_labs</x:v>
      </x:c>
      <x:c r="H9566" s="26" t="str">
        <x:v>cbc</x:v>
      </x:c>
      <x:c r="I9566" s="26" t="str">
        <x:v>LOINC 2.80</x:v>
      </x:c>
      <x:c r="J9566" s="29" t="str">
        <x:v>https://loinc.org/</x:v>
      </x:c>
      <x:c r="K9566" s="26" t="str">
        <x:v>vocab.concept concept_id=40760892; field=initial_workup_labs</x:v>
      </x:c>
      <x:c r="L9566" s="26" t="str">
        <x:v>Terminology-source verified; pathway applicability requires coding/clinical review</x:v>
      </x:c>
    </x:row>
    <x:row r="9567" ht="34" customHeight="1">
      <x:c r="A9567" s="30" t="n">
        <x:v>198</x:v>
      </x:c>
      <x:c r="B9567" s="26" t="str">
        <x:v>Fever and Inflammatory Conditions</x:v>
      </x:c>
      <x:c r="C9567" s="29" t="str">
        <x:v>LOINC</x:v>
      </x:c>
      <x:c r="D9567" s="31" t="str">
        <x:v>65818-7</x:v>
      </x:c>
      <x:c r="E9567" s="26" t="str">
        <x:v>Medication [Mass/volume] Dose</x:v>
      </x:c>
      <x:c r="F9567" s="29" t="str">
        <x:v>Measurement</x:v>
      </x:c>
      <x:c r="G9567" s="26" t="str">
        <x:v>exact LOINC name or curated unambiguous abbreviation present in initial_workup_labs</x:v>
      </x:c>
      <x:c r="H9567" s="26" t="str">
        <x:v>medication</x:v>
      </x:c>
      <x:c r="I9567" s="26" t="str">
        <x:v>LOINC 2.80</x:v>
      </x:c>
      <x:c r="J9567" s="29" t="str">
        <x:v>https://loinc.org/</x:v>
      </x:c>
      <x:c r="K9567" s="26" t="str">
        <x:v>vocab.concept concept_id=40768505; field=initial_workup_labs</x:v>
      </x:c>
      <x:c r="L9567" s="26" t="str">
        <x:v>Terminology-source verified; pathway applicability requires coding/clinical review</x:v>
      </x:c>
    </x:row>
    <x:row r="9568" ht="34" customHeight="1">
      <x:c r="A9568" s="30" t="n">
        <x:v>199</x:v>
      </x:c>
      <x:c r="B9568" s="26" t="str">
        <x:v>Respiratory Signs and Symptoms</x:v>
      </x:c>
      <x:c r="C9568" s="29" t="str">
        <x:v>ICD-10-CM</x:v>
      </x:c>
      <x:c r="D9568" s="31" t="str">
        <x:v>R09</x:v>
      </x:c>
      <x:c r="E9568" s="26" t="str">
        <x:v>Other symptoms and signs involving the circulatory and respiratory system</x:v>
      </x:c>
      <x:c r="F9568" s="29" t="str">
        <x:v>Condition</x:v>
      </x:c>
      <x:c r="G9568" s="26" t="str">
        <x:v>conservative full-token terminology match</x:v>
      </x:c>
      <x:c r="H9568" s="26" t="str">
        <x:v>respiratory signs and symptoms</x:v>
      </x:c>
      <x:c r="I9568" s="26" t="str">
        <x:v>ICD-10-CM FY2026 code descriptions</x:v>
      </x:c>
      <x:c r="J9568" s="29" t="str">
        <x:v>https://www.cdc.gov/nchs/icd/icd-10-cm.htm</x:v>
      </x:c>
      <x:c r="K9568" s="26" t="str">
        <x:v>vocab.concept concept_id=1572195</x:v>
      </x:c>
      <x:c r="L9568" s="26" t="str">
        <x:v>Terminology-source verified; pathway applicability requires coding/clinical review</x:v>
      </x:c>
    </x:row>
    <x:row r="9569" ht="34" customHeight="1">
      <x:c r="A9569" s="30" t="n">
        <x:v>199</x:v>
      </x:c>
      <x:c r="B9569" s="26" t="str">
        <x:v>Respiratory Signs and Symptoms</x:v>
      </x:c>
      <x:c r="C9569" s="29" t="str">
        <x:v>ICD-10-CM</x:v>
      </x:c>
      <x:c r="D9569" s="31" t="str">
        <x:v>R09.0</x:v>
      </x:c>
      <x:c r="E9569" s="26" t="str">
        <x:v>Asphyxia and hypoxemia</x:v>
      </x:c>
      <x:c r="F9569" s="29" t="str">
        <x:v>Condition</x:v>
      </x:c>
      <x:c r="G9569" s="26" t="str">
        <x:v>active child of exact matched ICD-10-CM category R09</x:v>
      </x:c>
      <x:c r="H9569" s="26" t="str">
        <x:v>respiratory signs and symptoms</x:v>
      </x:c>
      <x:c r="I9569" s="26" t="str">
        <x:v>ICD-10-CM FY2026 code descriptions</x:v>
      </x:c>
      <x:c r="J9569" s="29" t="str">
        <x:v>https://www.cdc.gov/nchs/icd/icd-10-cm.htm</x:v>
      </x:c>
      <x:c r="K9569" s="26" t="str">
        <x:v>vocab.concept concept_id=1572196</x:v>
      </x:c>
      <x:c r="L9569" s="26" t="str">
        <x:v>Terminology-source verified; pathway applicability requires coding/clinical review</x:v>
      </x:c>
    </x:row>
    <x:row r="9570" ht="34" customHeight="1">
      <x:c r="A9570" s="30" t="n">
        <x:v>199</x:v>
      </x:c>
      <x:c r="B9570" s="26" t="str">
        <x:v>Respiratory Signs and Symptoms</x:v>
      </x:c>
      <x:c r="C9570" s="29" t="str">
        <x:v>ICD-10-CM</x:v>
      </x:c>
      <x:c r="D9570" s="31" t="str">
        <x:v>R09.01</x:v>
      </x:c>
      <x:c r="E9570" s="26" t="str">
        <x:v>Asphyxia</x:v>
      </x:c>
      <x:c r="F9570" s="29" t="str">
        <x:v>Observation</x:v>
      </x:c>
      <x:c r="G9570" s="26" t="str">
        <x:v>active child of exact matched ICD-10-CM category R09</x:v>
      </x:c>
      <x:c r="H9570" s="26" t="str">
        <x:v>respiratory signs and symptoms</x:v>
      </x:c>
      <x:c r="I9570" s="26" t="str">
        <x:v>ICD-10-CM FY2026 code descriptions</x:v>
      </x:c>
      <x:c r="J9570" s="29" t="str">
        <x:v>https://www.cdc.gov/nchs/icd/icd-10-cm.htm</x:v>
      </x:c>
      <x:c r="K9570" s="26" t="str">
        <x:v>vocab.concept concept_id=45568110</x:v>
      </x:c>
      <x:c r="L9570" s="26" t="str">
        <x:v>Terminology-source verified; pathway applicability requires coding/clinical review</x:v>
      </x:c>
    </x:row>
    <x:row r="9571" ht="34" customHeight="1">
      <x:c r="A9571" s="30" t="n">
        <x:v>199</x:v>
      </x:c>
      <x:c r="B9571" s="26" t="str">
        <x:v>Respiratory Signs and Symptoms</x:v>
      </x:c>
      <x:c r="C9571" s="29" t="str">
        <x:v>ICD-10-CM</x:v>
      </x:c>
      <x:c r="D9571" s="31" t="str">
        <x:v>R09.02</x:v>
      </x:c>
      <x:c r="E9571" s="26" t="str">
        <x:v>Hypoxemia</x:v>
      </x:c>
      <x:c r="F9571" s="29" t="str">
        <x:v>Condition</x:v>
      </x:c>
      <x:c r="G9571" s="26" t="str">
        <x:v>active child of exact matched ICD-10-CM category R09</x:v>
      </x:c>
      <x:c r="H9571" s="26" t="str">
        <x:v>respiratory signs and symptoms</x:v>
      </x:c>
      <x:c r="I9571" s="26" t="str">
        <x:v>ICD-10-CM FY2026 code descriptions</x:v>
      </x:c>
      <x:c r="J9571" s="29" t="str">
        <x:v>https://www.cdc.gov/nchs/icd/icd-10-cm.htm</x:v>
      </x:c>
      <x:c r="K9571" s="26" t="str">
        <x:v>vocab.concept concept_id=45573007</x:v>
      </x:c>
      <x:c r="L9571" s="26" t="str">
        <x:v>Terminology-source verified; pathway applicability requires coding/clinical review</x:v>
      </x:c>
    </x:row>
    <x:row r="9572" ht="34" customHeight="1">
      <x:c r="A9572" s="30" t="n">
        <x:v>199</x:v>
      </x:c>
      <x:c r="B9572" s="26" t="str">
        <x:v>Respiratory Signs and Symptoms</x:v>
      </x:c>
      <x:c r="C9572" s="29" t="str">
        <x:v>ICD-10-CM</x:v>
      </x:c>
      <x:c r="D9572" s="31" t="str">
        <x:v>R09.1</x:v>
      </x:c>
      <x:c r="E9572" s="26" t="str">
        <x:v>Pleurisy</x:v>
      </x:c>
      <x:c r="F9572" s="29" t="str">
        <x:v>Condition</x:v>
      </x:c>
      <x:c r="G9572" s="26" t="str">
        <x:v>active child of exact matched ICD-10-CM category R09</x:v>
      </x:c>
      <x:c r="H9572" s="26" t="str">
        <x:v>respiratory signs and symptoms</x:v>
      </x:c>
      <x:c r="I9572" s="26" t="str">
        <x:v>ICD-10-CM FY2026 code descriptions</x:v>
      </x:c>
      <x:c r="J9572" s="29" t="str">
        <x:v>https://www.cdc.gov/nchs/icd/icd-10-cm.htm</x:v>
      </x:c>
      <x:c r="K9572" s="26" t="str">
        <x:v>vocab.concept concept_id=35211286</x:v>
      </x:c>
      <x:c r="L9572" s="26" t="str">
        <x:v>Terminology-source verified; pathway applicability requires coding/clinical review</x:v>
      </x:c>
    </x:row>
    <x:row r="9573" ht="34" customHeight="1">
      <x:c r="A9573" s="30" t="n">
        <x:v>199</x:v>
      </x:c>
      <x:c r="B9573" s="26" t="str">
        <x:v>Respiratory Signs and Symptoms</x:v>
      </x:c>
      <x:c r="C9573" s="29" t="str">
        <x:v>ICD-10-CM</x:v>
      </x:c>
      <x:c r="D9573" s="31" t="str">
        <x:v>R09.2</x:v>
      </x:c>
      <x:c r="E9573" s="26" t="str">
        <x:v>Respiratory arrest</x:v>
      </x:c>
      <x:c r="F9573" s="29" t="str">
        <x:v>Condition</x:v>
      </x:c>
      <x:c r="G9573" s="26" t="str">
        <x:v>active child of exact matched ICD-10-CM category R09</x:v>
      </x:c>
      <x:c r="H9573" s="26" t="str">
        <x:v>respiratory signs and symptoms</x:v>
      </x:c>
      <x:c r="I9573" s="26" t="str">
        <x:v>ICD-10-CM FY2026 code descriptions</x:v>
      </x:c>
      <x:c r="J9573" s="29" t="str">
        <x:v>https://www.cdc.gov/nchs/icd/icd-10-cm.htm</x:v>
      </x:c>
      <x:c r="K9573" s="26" t="str">
        <x:v>vocab.concept concept_id=35211287</x:v>
      </x:c>
      <x:c r="L9573" s="26" t="str">
        <x:v>Terminology-source verified; pathway applicability requires coding/clinical review</x:v>
      </x:c>
    </x:row>
    <x:row r="9574" ht="34" customHeight="1">
      <x:c r="A9574" s="30" t="n">
        <x:v>199</x:v>
      </x:c>
      <x:c r="B9574" s="26" t="str">
        <x:v>Respiratory Signs and Symptoms</x:v>
      </x:c>
      <x:c r="C9574" s="29" t="str">
        <x:v>ICD-10-CM</x:v>
      </x:c>
      <x:c r="D9574" s="31" t="str">
        <x:v>R09.3</x:v>
      </x:c>
      <x:c r="E9574" s="26" t="str">
        <x:v>Abnormal sputum</x:v>
      </x:c>
      <x:c r="F9574" s="29" t="str">
        <x:v>Observation</x:v>
      </x:c>
      <x:c r="G9574" s="26" t="str">
        <x:v>active child of exact matched ICD-10-CM category R09</x:v>
      </x:c>
      <x:c r="H9574" s="26" t="str">
        <x:v>respiratory signs and symptoms</x:v>
      </x:c>
      <x:c r="I9574" s="26" t="str">
        <x:v>ICD-10-CM FY2026 code descriptions</x:v>
      </x:c>
      <x:c r="J9574" s="29" t="str">
        <x:v>https://www.cdc.gov/nchs/icd/icd-10-cm.htm</x:v>
      </x:c>
      <x:c r="K9574" s="26" t="str">
        <x:v>vocab.concept concept_id=35211288</x:v>
      </x:c>
      <x:c r="L9574" s="26" t="str">
        <x:v>Terminology-source verified; pathway applicability requires coding/clinical review</x:v>
      </x:c>
    </x:row>
    <x:row r="9575" ht="34" customHeight="1">
      <x:c r="A9575" s="30" t="n">
        <x:v>199</x:v>
      </x:c>
      <x:c r="B9575" s="26" t="str">
        <x:v>Respiratory Signs and Symptoms</x:v>
      </x:c>
      <x:c r="C9575" s="29" t="str">
        <x:v>ICD-10-CM</x:v>
      </x:c>
      <x:c r="D9575" s="31" t="str">
        <x:v>R09.8</x:v>
      </x:c>
      <x:c r="E9575" s="26" t="str">
        <x:v>Other specified symptoms and signs involving the circulatory and respiratory systems</x:v>
      </x:c>
      <x:c r="F9575" s="29" t="str">
        <x:v>Condition</x:v>
      </x:c>
      <x:c r="G9575" s="26" t="str">
        <x:v>active child of exact matched ICD-10-CM category R09</x:v>
      </x:c>
      <x:c r="H9575" s="26" t="str">
        <x:v>respiratory signs and symptoms</x:v>
      </x:c>
      <x:c r="I9575" s="26" t="str">
        <x:v>ICD-10-CM FY2026 code descriptions</x:v>
      </x:c>
      <x:c r="J9575" s="29" t="str">
        <x:v>https://www.cdc.gov/nchs/icd/icd-10-cm.htm</x:v>
      </x:c>
      <x:c r="K9575" s="26" t="str">
        <x:v>vocab.concept concept_id=1572197</x:v>
      </x:c>
      <x:c r="L9575" s="26" t="str">
        <x:v>Terminology-source verified; pathway applicability requires coding/clinical review</x:v>
      </x:c>
    </x:row>
    <x:row r="9576" ht="34" customHeight="1">
      <x:c r="A9576" s="30" t="n">
        <x:v>199</x:v>
      </x:c>
      <x:c r="B9576" s="26" t="str">
        <x:v>Respiratory Signs and Symptoms</x:v>
      </x:c>
      <x:c r="C9576" s="29" t="str">
        <x:v>ICD-10-CM</x:v>
      </x:c>
      <x:c r="D9576" s="31" t="str">
        <x:v>R09.81</x:v>
      </x:c>
      <x:c r="E9576" s="26" t="str">
        <x:v>Nasal congestion</x:v>
      </x:c>
      <x:c r="F9576" s="29" t="str">
        <x:v>Condition</x:v>
      </x:c>
      <x:c r="G9576" s="26" t="str">
        <x:v>active child of exact matched ICD-10-CM category R09</x:v>
      </x:c>
      <x:c r="H9576" s="26" t="str">
        <x:v>respiratory signs and symptoms</x:v>
      </x:c>
      <x:c r="I9576" s="26" t="str">
        <x:v>ICD-10-CM FY2026 code descriptions</x:v>
      </x:c>
      <x:c r="J9576" s="29" t="str">
        <x:v>https://www.cdc.gov/nchs/icd/icd-10-cm.htm</x:v>
      </x:c>
      <x:c r="K9576" s="26" t="str">
        <x:v>vocab.concept concept_id=45602003</x:v>
      </x:c>
      <x:c r="L9576" s="26" t="str">
        <x:v>Terminology-source verified; pathway applicability requires coding/clinical review</x:v>
      </x:c>
    </x:row>
    <x:row r="9577" ht="34" customHeight="1">
      <x:c r="A9577" s="30" t="n">
        <x:v>199</x:v>
      </x:c>
      <x:c r="B9577" s="26" t="str">
        <x:v>Respiratory Signs and Symptoms</x:v>
      </x:c>
      <x:c r="C9577" s="29" t="str">
        <x:v>ICD-10-CM</x:v>
      </x:c>
      <x:c r="D9577" s="31" t="str">
        <x:v>R09.82</x:v>
      </x:c>
      <x:c r="E9577" s="26" t="str">
        <x:v>Postnasal drip</x:v>
      </x:c>
      <x:c r="F9577" s="29" t="str">
        <x:v>Condition</x:v>
      </x:c>
      <x:c r="G9577" s="26" t="str">
        <x:v>active child of exact matched ICD-10-CM category R09</x:v>
      </x:c>
      <x:c r="H9577" s="26" t="str">
        <x:v>respiratory signs and symptoms</x:v>
      </x:c>
      <x:c r="I9577" s="26" t="str">
        <x:v>ICD-10-CM FY2026 code descriptions</x:v>
      </x:c>
      <x:c r="J9577" s="29" t="str">
        <x:v>https://www.cdc.gov/nchs/icd/icd-10-cm.htm</x:v>
      </x:c>
      <x:c r="K9577" s="26" t="str">
        <x:v>vocab.concept concept_id=45606794</x:v>
      </x:c>
      <x:c r="L9577" s="26" t="str">
        <x:v>Terminology-source verified; pathway applicability requires coding/clinical review</x:v>
      </x:c>
    </x:row>
    <x:row r="9578" ht="34" customHeight="1">
      <x:c r="A9578" s="30" t="n">
        <x:v>199</x:v>
      </x:c>
      <x:c r="B9578" s="26" t="str">
        <x:v>Respiratory Signs and Symptoms</x:v>
      </x:c>
      <x:c r="C9578" s="29" t="str">
        <x:v>ICD-10-CM</x:v>
      </x:c>
      <x:c r="D9578" s="31" t="str">
        <x:v>R09.89</x:v>
      </x:c>
      <x:c r="E9578" s="26" t="str">
        <x:v>Other specified symptoms and signs involving the circulatory and respiratory systems</x:v>
      </x:c>
      <x:c r="F9578" s="29" t="str">
        <x:v>Condition</x:v>
      </x:c>
      <x:c r="G9578" s="26" t="str">
        <x:v>active child of exact matched ICD-10-CM category R09</x:v>
      </x:c>
      <x:c r="H9578" s="26" t="str">
        <x:v>respiratory signs and symptoms</x:v>
      </x:c>
      <x:c r="I9578" s="26" t="str">
        <x:v>ICD-10-CM FY2026 code descriptions</x:v>
      </x:c>
      <x:c r="J9578" s="29" t="str">
        <x:v>https://www.cdc.gov/nchs/icd/icd-10-cm.htm</x:v>
      </x:c>
      <x:c r="K9578" s="26" t="str">
        <x:v>vocab.concept concept_id=45558453</x:v>
      </x:c>
      <x:c r="L9578" s="26" t="str">
        <x:v>Terminology-source verified; pathway applicability requires coding/clinical review</x:v>
      </x:c>
    </x:row>
    <x:row r="9579" ht="34" customHeight="1">
      <x:c r="A9579" s="30" t="n">
        <x:v>199</x:v>
      </x:c>
      <x:c r="B9579" s="26" t="str">
        <x:v>Respiratory Signs and Symptoms</x:v>
      </x:c>
      <x:c r="C9579" s="29" t="str">
        <x:v>ICD-10-CM</x:v>
      </x:c>
      <x:c r="D9579" s="31" t="str">
        <x:v>R09.A</x:v>
      </x:c>
      <x:c r="E9579" s="26" t="str">
        <x:v>Foreign body sensation of the circulatory and respiratory system</x:v>
      </x:c>
      <x:c r="F9579" s="29" t="str">
        <x:v>Condition</x:v>
      </x:c>
      <x:c r="G9579" s="26" t="str">
        <x:v>active child of exact matched ICD-10-CM category R09</x:v>
      </x:c>
      <x:c r="H9579" s="26" t="str">
        <x:v>respiratory signs and symptoms</x:v>
      </x:c>
      <x:c r="I9579" s="26" t="str">
        <x:v>ICD-10-CM FY2026 code descriptions</x:v>
      </x:c>
      <x:c r="J9579" s="29" t="str">
        <x:v>https://www.cdc.gov/nchs/icd/icd-10-cm.htm</x:v>
      </x:c>
      <x:c r="K9579" s="26" t="str">
        <x:v>vocab.concept concept_id=786123</x:v>
      </x:c>
      <x:c r="L9579" s="26" t="str">
        <x:v>Terminology-source verified; pathway applicability requires coding/clinical review</x:v>
      </x:c>
    </x:row>
    <x:row r="9580" ht="34" customHeight="1">
      <x:c r="A9580" s="30" t="n">
        <x:v>199</x:v>
      </x:c>
      <x:c r="B9580" s="26" t="str">
        <x:v>Respiratory Signs and Symptoms</x:v>
      </x:c>
      <x:c r="C9580" s="29" t="str">
        <x:v>ICD-10-CM</x:v>
      </x:c>
      <x:c r="D9580" s="31" t="str">
        <x:v>R09.A0</x:v>
      </x:c>
      <x:c r="E9580" s="26" t="str">
        <x:v>Foreign body sensation, unspecified</x:v>
      </x:c>
      <x:c r="F9580" s="29" t="str">
        <x:v>Condition</x:v>
      </x:c>
      <x:c r="G9580" s="26" t="str">
        <x:v>active child of exact matched ICD-10-CM category R09</x:v>
      </x:c>
      <x:c r="H9580" s="26" t="str">
        <x:v>respiratory signs and symptoms</x:v>
      </x:c>
      <x:c r="I9580" s="26" t="str">
        <x:v>ICD-10-CM FY2026 code descriptions</x:v>
      </x:c>
      <x:c r="J9580" s="29" t="str">
        <x:v>https://www.cdc.gov/nchs/icd/icd-10-cm.htm</x:v>
      </x:c>
      <x:c r="K9580" s="26" t="str">
        <x:v>vocab.concept concept_id=786124</x:v>
      </x:c>
      <x:c r="L9580" s="26" t="str">
        <x:v>Terminology-source verified; pathway applicability requires coding/clinical review</x:v>
      </x:c>
    </x:row>
    <x:row r="9581" ht="34" customHeight="1">
      <x:c r="A9581" s="30" t="n">
        <x:v>199</x:v>
      </x:c>
      <x:c r="B9581" s="26" t="str">
        <x:v>Respiratory Signs and Symptoms</x:v>
      </x:c>
      <x:c r="C9581" s="29" t="str">
        <x:v>ICD-10-CM</x:v>
      </x:c>
      <x:c r="D9581" s="31" t="str">
        <x:v>R09.A1</x:v>
      </x:c>
      <x:c r="E9581" s="26" t="str">
        <x:v>Foreign body sensation, nose</x:v>
      </x:c>
      <x:c r="F9581" s="29" t="str">
        <x:v>Condition</x:v>
      </x:c>
      <x:c r="G9581" s="26" t="str">
        <x:v>active child of exact matched ICD-10-CM category R09</x:v>
      </x:c>
      <x:c r="H9581" s="26" t="str">
        <x:v>respiratory signs and symptoms</x:v>
      </x:c>
      <x:c r="I9581" s="26" t="str">
        <x:v>ICD-10-CM FY2026 code descriptions</x:v>
      </x:c>
      <x:c r="J9581" s="29" t="str">
        <x:v>https://www.cdc.gov/nchs/icd/icd-10-cm.htm</x:v>
      </x:c>
      <x:c r="K9581" s="26" t="str">
        <x:v>vocab.concept concept_id=786125</x:v>
      </x:c>
      <x:c r="L9581" s="26" t="str">
        <x:v>Terminology-source verified; pathway applicability requires coding/clinical review</x:v>
      </x:c>
    </x:row>
    <x:row r="9582" ht="34" customHeight="1">
      <x:c r="A9582" s="30" t="n">
        <x:v>199</x:v>
      </x:c>
      <x:c r="B9582" s="26" t="str">
        <x:v>Respiratory Signs and Symptoms</x:v>
      </x:c>
      <x:c r="C9582" s="29" t="str">
        <x:v>ICD-10-CM</x:v>
      </x:c>
      <x:c r="D9582" s="31" t="str">
        <x:v>R09.A2</x:v>
      </x:c>
      <x:c r="E9582" s="26" t="str">
        <x:v>Foreign body sensation, throat</x:v>
      </x:c>
      <x:c r="F9582" s="29" t="str">
        <x:v>Condition</x:v>
      </x:c>
      <x:c r="G9582" s="26" t="str">
        <x:v>active child of exact matched ICD-10-CM category R09</x:v>
      </x:c>
      <x:c r="H9582" s="26" t="str">
        <x:v>respiratory signs and symptoms</x:v>
      </x:c>
      <x:c r="I9582" s="26" t="str">
        <x:v>ICD-10-CM FY2026 code descriptions</x:v>
      </x:c>
      <x:c r="J9582" s="29" t="str">
        <x:v>https://www.cdc.gov/nchs/icd/icd-10-cm.htm</x:v>
      </x:c>
      <x:c r="K9582" s="26" t="str">
        <x:v>vocab.concept concept_id=786126</x:v>
      </x:c>
      <x:c r="L9582" s="26" t="str">
        <x:v>Terminology-source verified; pathway applicability requires coding/clinical review</x:v>
      </x:c>
    </x:row>
    <x:row r="9583" ht="34" customHeight="1">
      <x:c r="A9583" s="30" t="n">
        <x:v>199</x:v>
      </x:c>
      <x:c r="B9583" s="26" t="str">
        <x:v>Respiratory Signs and Symptoms</x:v>
      </x:c>
      <x:c r="C9583" s="29" t="str">
        <x:v>ICD-10-CM</x:v>
      </x:c>
      <x:c r="D9583" s="31" t="str">
        <x:v>R09.A9</x:v>
      </x:c>
      <x:c r="E9583" s="26" t="str">
        <x:v>Foreign body sensation, other site</x:v>
      </x:c>
      <x:c r="F9583" s="29" t="str">
        <x:v>Condition</x:v>
      </x:c>
      <x:c r="G9583" s="26" t="str">
        <x:v>active child of exact matched ICD-10-CM category R09</x:v>
      </x:c>
      <x:c r="H9583" s="26" t="str">
        <x:v>respiratory signs and symptoms</x:v>
      </x:c>
      <x:c r="I9583" s="26" t="str">
        <x:v>ICD-10-CM FY2026 code descriptions</x:v>
      </x:c>
      <x:c r="J9583" s="29" t="str">
        <x:v>https://www.cdc.gov/nchs/icd/icd-10-cm.htm</x:v>
      </x:c>
      <x:c r="K9583" s="26" t="str">
        <x:v>vocab.concept concept_id=786127</x:v>
      </x:c>
      <x:c r="L9583" s="26" t="str">
        <x:v>Terminology-source verified; pathway applicability requires coding/clinical review</x:v>
      </x:c>
    </x:row>
    <x:row r="9584" ht="34" customHeight="1">
      <x:c r="A9584" s="30" t="n">
        <x:v>199</x:v>
      </x:c>
      <x:c r="B9584" s="26" t="str">
        <x:v>Respiratory Signs and Symptoms</x:v>
      </x:c>
      <x:c r="C9584" s="29" t="str">
        <x:v>SNOMED CT</x:v>
      </x:c>
      <x:c r="D9584" s="31" t="str">
        <x:v>120081000119104</x:v>
      </x:c>
      <x:c r="E9584" s="26" t="str">
        <x:v>Sensation of foreign body in throat</x:v>
      </x:c>
      <x:c r="F9584" s="29" t="str">
        <x:v>Condition</x:v>
      </x:c>
      <x:c r="G9584" s="26" t="str">
        <x:v>OMOP Maps to from ICD-10-CM R09.A2</x:v>
      </x:c>
      <x:c r="H9584" s="26" t="str">
        <x:v>R09.A2</x:v>
      </x:c>
      <x:c r="I9584" s="26" t="str">
        <x:v>2025-02-01 International; 2025-03-01 US; 2025-04-09 UK editions</x:v>
      </x:c>
      <x:c r="J9584" s="29" t="str">
        <x:v>https://www.snomed.org/</x:v>
      </x:c>
      <x:c r="K9584" s="26" t="str">
        <x:v>vocab.concept concept_id=45757358</x:v>
      </x:c>
      <x:c r="L9584" s="26" t="str">
        <x:v>Terminology-source verified; pathway applicability requires coding/clinical review</x:v>
      </x:c>
    </x:row>
    <x:row r="9585" ht="34" customHeight="1">
      <x:c r="A9585" s="30" t="n">
        <x:v>199</x:v>
      </x:c>
      <x:c r="B9585" s="26" t="str">
        <x:v>Respiratory Signs and Symptoms</x:v>
      </x:c>
      <x:c r="C9585" s="29" t="str">
        <x:v>SNOMED CT</x:v>
      </x:c>
      <x:c r="D9585" s="31" t="str">
        <x:v>196075003</x:v>
      </x:c>
      <x:c r="E9585" s="26" t="str">
        <x:v>Pleurisy</x:v>
      </x:c>
      <x:c r="F9585" s="29" t="str">
        <x:v>Condition</x:v>
      </x:c>
      <x:c r="G9585" s="26" t="str">
        <x:v>OMOP Maps to from ICD-10-CM R09.1</x:v>
      </x:c>
      <x:c r="H9585" s="26" t="str">
        <x:v>R09.1</x:v>
      </x:c>
      <x:c r="I9585" s="26" t="str">
        <x:v>2025-02-01 International; 2025-03-01 US; 2025-04-09 UK editions</x:v>
      </x:c>
      <x:c r="J9585" s="29" t="str">
        <x:v>https://www.snomed.org/</x:v>
      </x:c>
      <x:c r="K9585" s="26" t="str">
        <x:v>vocab.concept concept_id=78786</x:v>
      </x:c>
      <x:c r="L9585" s="26" t="str">
        <x:v>Terminology-source verified; pathway applicability requires coding/clinical review</x:v>
      </x:c>
    </x:row>
    <x:row r="9586" ht="34" customHeight="1">
      <x:c r="A9586" s="30" t="n">
        <x:v>199</x:v>
      </x:c>
      <x:c r="B9586" s="26" t="str">
        <x:v>Respiratory Signs and Symptoms</x:v>
      </x:c>
      <x:c r="C9586" s="29" t="str">
        <x:v>SNOMED CT</x:v>
      </x:c>
      <x:c r="D9586" s="31" t="str">
        <x:v>247342009</x:v>
      </x:c>
      <x:c r="E9586" s="26" t="str">
        <x:v>Foreign body sensation</x:v>
      </x:c>
      <x:c r="F9586" s="29" t="str">
        <x:v>Condition</x:v>
      </x:c>
      <x:c r="G9586" s="26" t="str">
        <x:v>OMOP Maps to from ICD-10-CM R09.A</x:v>
      </x:c>
      <x:c r="H9586" s="26" t="str">
        <x:v>R09.A</x:v>
      </x:c>
      <x:c r="I9586" s="26" t="str">
        <x:v>2025-02-01 International; 2025-03-01 US; 2025-04-09 UK editions</x:v>
      </x:c>
      <x:c r="J9586" s="29" t="str">
        <x:v>https://www.snomed.org/</x:v>
      </x:c>
      <x:c r="K9586" s="26" t="str">
        <x:v>vocab.concept concept_id=4090430</x:v>
      </x:c>
      <x:c r="L9586" s="26" t="str">
        <x:v>Terminology-source verified; pathway applicability requires coding/clinical review</x:v>
      </x:c>
    </x:row>
    <x:row r="9587" ht="34" customHeight="1">
      <x:c r="A9587" s="30" t="n">
        <x:v>199</x:v>
      </x:c>
      <x:c r="B9587" s="26" t="str">
        <x:v>Respiratory Signs and Symptoms</x:v>
      </x:c>
      <x:c r="C9587" s="29" t="str">
        <x:v>SNOMED CT</x:v>
      </x:c>
      <x:c r="D9587" s="31" t="str">
        <x:v>274708000</x:v>
      </x:c>
      <x:c r="E9587" s="26" t="str">
        <x:v>Abnormal sputum</x:v>
      </x:c>
      <x:c r="F9587" s="29" t="str">
        <x:v>Observation</x:v>
      </x:c>
      <x:c r="G9587" s="26" t="str">
        <x:v>OMOP Maps to from ICD-10-CM R09.3</x:v>
      </x:c>
      <x:c r="H9587" s="26" t="str">
        <x:v>R09.3</x:v>
      </x:c>
      <x:c r="I9587" s="26" t="str">
        <x:v>2025-02-01 International; 2025-03-01 US; 2025-04-09 UK editions</x:v>
      </x:c>
      <x:c r="J9587" s="29" t="str">
        <x:v>https://www.snomed.org/</x:v>
      </x:c>
      <x:c r="K9587" s="26" t="str">
        <x:v>vocab.concept concept_id=433596</x:v>
      </x:c>
      <x:c r="L9587" s="26" t="str">
        <x:v>Terminology-source verified; pathway applicability requires coding/clinical review</x:v>
      </x:c>
    </x:row>
    <x:row r="9588" ht="34" customHeight="1">
      <x:c r="A9588" s="30" t="n">
        <x:v>199</x:v>
      </x:c>
      <x:c r="B9588" s="26" t="str">
        <x:v>Respiratory Signs and Symptoms</x:v>
      </x:c>
      <x:c r="C9588" s="29" t="str">
        <x:v>SNOMED CT</x:v>
      </x:c>
      <x:c r="D9588" s="31" t="str">
        <x:v>362965005</x:v>
      </x:c>
      <x:c r="E9588" s="26" t="str">
        <x:v>Disorder of body system</x:v>
      </x:c>
      <x:c r="F9588" s="29" t="str">
        <x:v>Condition</x:v>
      </x:c>
      <x:c r="G9588" s="26" t="str">
        <x:v>OMOP Maps to from ICD-10-CM R09</x:v>
      </x:c>
      <x:c r="H9588" s="26" t="str">
        <x:v>R09</x:v>
      </x:c>
      <x:c r="I9588" s="26" t="str">
        <x:v>2025-02-01 International; 2025-03-01 US; 2025-04-09 UK editions</x:v>
      </x:c>
      <x:c r="J9588" s="29" t="str">
        <x:v>https://www.snomed.org/</x:v>
      </x:c>
      <x:c r="K9588" s="26" t="str">
        <x:v>vocab.concept concept_id=4180628</x:v>
      </x:c>
      <x:c r="L9588" s="26" t="str">
        <x:v>Terminology-source verified; pathway applicability requires coding/clinical review</x:v>
      </x:c>
    </x:row>
    <x:row r="9589" ht="34" customHeight="1">
      <x:c r="A9589" s="30" t="n">
        <x:v>199</x:v>
      </x:c>
      <x:c r="B9589" s="26" t="str">
        <x:v>Respiratory Signs and Symptoms</x:v>
      </x:c>
      <x:c r="C9589" s="29" t="str">
        <x:v>SNOMED CT</x:v>
      </x:c>
      <x:c r="D9589" s="31" t="str">
        <x:v>389087006</x:v>
      </x:c>
      <x:c r="E9589" s="26" t="str">
        <x:v>Hypoxemia</x:v>
      </x:c>
      <x:c r="F9589" s="29" t="str">
        <x:v>Condition</x:v>
      </x:c>
      <x:c r="G9589" s="26" t="str">
        <x:v>OMOP Maps to from ICD-10-CM R09.0</x:v>
      </x:c>
      <x:c r="H9589" s="26" t="str">
        <x:v>R09.0</x:v>
      </x:c>
      <x:c r="I9589" s="26" t="str">
        <x:v>2025-02-01 International; 2025-03-01 US; 2025-04-09 UK editions</x:v>
      </x:c>
      <x:c r="J9589" s="29" t="str">
        <x:v>https://www.snomed.org/</x:v>
      </x:c>
      <x:c r="K9589" s="26" t="str">
        <x:v>vocab.concept concept_id=437390</x:v>
      </x:c>
      <x:c r="L9589" s="26" t="str">
        <x:v>Terminology-source verified; pathway applicability requires coding/clinical review</x:v>
      </x:c>
    </x:row>
    <x:row r="9590" ht="34" customHeight="1">
      <x:c r="A9590" s="30" t="n">
        <x:v>199</x:v>
      </x:c>
      <x:c r="B9590" s="26" t="str">
        <x:v>Respiratory Signs and Symptoms</x:v>
      </x:c>
      <x:c r="C9590" s="29" t="str">
        <x:v>SNOMED CT</x:v>
      </x:c>
      <x:c r="D9590" s="31" t="str">
        <x:v>66466001</x:v>
      </x:c>
      <x:c r="E9590" s="26" t="str">
        <x:v>Asphyxiation</x:v>
      </x:c>
      <x:c r="F9590" s="29" t="str">
        <x:v>Observation</x:v>
      </x:c>
      <x:c r="G9590" s="26" t="str">
        <x:v>OMOP Maps to from ICD-10-CM R09.01</x:v>
      </x:c>
      <x:c r="H9590" s="26" t="str">
        <x:v>R09.01</x:v>
      </x:c>
      <x:c r="I9590" s="26" t="str">
        <x:v>2025-02-01 International; 2025-03-01 US; 2025-04-09 UK editions</x:v>
      </x:c>
      <x:c r="J9590" s="29" t="str">
        <x:v>https://www.snomed.org/</x:v>
      </x:c>
      <x:c r="K9590" s="26" t="str">
        <x:v>vocab.concept concept_id=4279614</x:v>
      </x:c>
      <x:c r="L9590" s="26" t="str">
        <x:v>Terminology-source verified; pathway applicability requires coding/clinical review</x:v>
      </x:c>
    </x:row>
    <x:row r="9591" ht="34" customHeight="1">
      <x:c r="A9591" s="30" t="n">
        <x:v>199</x:v>
      </x:c>
      <x:c r="B9591" s="26" t="str">
        <x:v>Respiratory Signs and Symptoms</x:v>
      </x:c>
      <x:c r="C9591" s="29" t="str">
        <x:v>SNOMED CT</x:v>
      </x:c>
      <x:c r="D9591" s="31" t="str">
        <x:v>68235000</x:v>
      </x:c>
      <x:c r="E9591" s="26" t="str">
        <x:v>Nasal congestion</x:v>
      </x:c>
      <x:c r="F9591" s="29" t="str">
        <x:v>Condition</x:v>
      </x:c>
      <x:c r="G9591" s="26" t="str">
        <x:v>OMOP Maps to from ICD-10-CM R09.81</x:v>
      </x:c>
      <x:c r="H9591" s="26" t="str">
        <x:v>R09.81</x:v>
      </x:c>
      <x:c r="I9591" s="26" t="str">
        <x:v>2025-02-01 International; 2025-03-01 US; 2025-04-09 UK editions</x:v>
      </x:c>
      <x:c r="J9591" s="29" t="str">
        <x:v>https://www.snomed.org/</x:v>
      </x:c>
      <x:c r="K9591" s="26" t="str">
        <x:v>vocab.concept concept_id=4195085</x:v>
      </x:c>
      <x:c r="L9591" s="26" t="str">
        <x:v>Terminology-source verified; pathway applicability requires coding/clinical review</x:v>
      </x:c>
    </x:row>
    <x:row r="9592" ht="34" customHeight="1">
      <x:c r="A9592" s="30" t="n">
        <x:v>199</x:v>
      </x:c>
      <x:c r="B9592" s="26" t="str">
        <x:v>Respiratory Signs and Symptoms</x:v>
      </x:c>
      <x:c r="C9592" s="29" t="str">
        <x:v>SNOMED CT</x:v>
      </x:c>
      <x:c r="D9592" s="31" t="str">
        <x:v>75803007</x:v>
      </x:c>
      <x:c r="E9592" s="26" t="str">
        <x:v>Posterior rhinorrhea</x:v>
      </x:c>
      <x:c r="F9592" s="29" t="str">
        <x:v>Condition</x:v>
      </x:c>
      <x:c r="G9592" s="26" t="str">
        <x:v>OMOP Maps to from ICD-10-CM R09.82</x:v>
      </x:c>
      <x:c r="H9592" s="26" t="str">
        <x:v>R09.82</x:v>
      </x:c>
      <x:c r="I9592" s="26" t="str">
        <x:v>2025-02-01 International; 2025-03-01 US; 2025-04-09 UK editions</x:v>
      </x:c>
      <x:c r="J9592" s="29" t="str">
        <x:v>https://www.snomed.org/</x:v>
      </x:c>
      <x:c r="K9592" s="26" t="str">
        <x:v>vocab.concept concept_id=257683</x:v>
      </x:c>
      <x:c r="L9592" s="26" t="str">
        <x:v>Terminology-source verified; pathway applicability requires coding/clinical review</x:v>
      </x:c>
    </x:row>
    <x:row r="9593" ht="34" customHeight="1">
      <x:c r="A9593" s="30" t="n">
        <x:v>199</x:v>
      </x:c>
      <x:c r="B9593" s="26" t="str">
        <x:v>Respiratory Signs and Symptoms</x:v>
      </x:c>
      <x:c r="C9593" s="29" t="str">
        <x:v>SNOMED CT</x:v>
      </x:c>
      <x:c r="D9593" s="31" t="str">
        <x:v>87317003</x:v>
      </x:c>
      <x:c r="E9593" s="26" t="str">
        <x:v>Respiratory arrest</x:v>
      </x:c>
      <x:c r="F9593" s="29" t="str">
        <x:v>Condition</x:v>
      </x:c>
      <x:c r="G9593" s="26" t="str">
        <x:v>OMOP Maps to from ICD-10-CM R09.2</x:v>
      </x:c>
      <x:c r="H9593" s="26" t="str">
        <x:v>R09.2</x:v>
      </x:c>
      <x:c r="I9593" s="26" t="str">
        <x:v>2025-02-01 International; 2025-03-01 US; 2025-04-09 UK editions</x:v>
      </x:c>
      <x:c r="J9593" s="29" t="str">
        <x:v>https://www.snomed.org/</x:v>
      </x:c>
      <x:c r="K9593" s="26" t="str">
        <x:v>vocab.concept concept_id=317109</x:v>
      </x:c>
      <x:c r="L9593" s="26" t="str">
        <x:v>Terminology-source verified; pathway applicability requires coding/clinical review</x:v>
      </x:c>
    </x:row>
    <x:row r="9594" ht="34" customHeight="1">
      <x:c r="A9594" s="30" t="n">
        <x:v>199</x:v>
      </x:c>
      <x:c r="B9594" s="26" t="str">
        <x:v>Respiratory Signs and Symptoms</x:v>
      </x:c>
      <x:c r="C9594" s="29" t="str">
        <x:v>LOINC</x:v>
      </x:c>
      <x:c r="D9594" s="31" t="str">
        <x:v>55429-5</x:v>
      </x:c>
      <x:c r="E9594" s="26" t="str">
        <x:v>Short blood count panel - Blood</x:v>
      </x:c>
      <x:c r="F9594" s="29" t="str">
        <x:v>Measurement</x:v>
      </x:c>
      <x:c r="G9594" s="26" t="str">
        <x:v>exact LOINC name or curated unambiguous abbreviation present in initial_workup_labs</x:v>
      </x:c>
      <x:c r="H9594" s="26" t="str">
        <x:v>cbc</x:v>
      </x:c>
      <x:c r="I9594" s="26" t="str">
        <x:v>LOINC 2.80</x:v>
      </x:c>
      <x:c r="J9594" s="29" t="str">
        <x:v>https://loinc.org/</x:v>
      </x:c>
      <x:c r="K9594" s="26" t="str">
        <x:v>vocab.concept concept_id=40758558; field=initial_workup_labs</x:v>
      </x:c>
      <x:c r="L9594" s="26" t="str">
        <x:v>Terminology-source verified; pathway applicability requires coding/clinical review</x:v>
      </x:c>
    </x:row>
    <x:row r="9595" ht="34" customHeight="1">
      <x:c r="A9595" s="30" t="n">
        <x:v>199</x:v>
      </x:c>
      <x:c r="B9595" s="26" t="str">
        <x:v>Respiratory Signs and Symptoms</x:v>
      </x:c>
      <x:c r="C9595" s="29" t="str">
        <x:v>LOINC</x:v>
      </x:c>
      <x:c r="D9595" s="31" t="str">
        <x:v>57021-8</x:v>
      </x:c>
      <x:c r="E9595" s="26" t="str">
        <x:v>CBC W Auto Differential panel - Blood</x:v>
      </x:c>
      <x:c r="F9595" s="29" t="str">
        <x:v>Measurement</x:v>
      </x:c>
      <x:c r="G9595" s="26" t="str">
        <x:v>exact LOINC name or curated unambiguous abbreviation present in initial_workup_labs</x:v>
      </x:c>
      <x:c r="H9595" s="26" t="str">
        <x:v>cbc</x:v>
      </x:c>
      <x:c r="I9595" s="26" t="str">
        <x:v>LOINC 2.80</x:v>
      </x:c>
      <x:c r="J9595" s="29" t="str">
        <x:v>https://loinc.org/</x:v>
      </x:c>
      <x:c r="K9595" s="26" t="str">
        <x:v>vocab.concept concept_id=40760140; field=initial_workup_labs</x:v>
      </x:c>
      <x:c r="L9595" s="26" t="str">
        <x:v>Terminology-source verified; pathway applicability requires coding/clinical review</x:v>
      </x:c>
    </x:row>
    <x:row r="9596" ht="34" customHeight="1">
      <x:c r="A9596" s="30" t="n">
        <x:v>199</x:v>
      </x:c>
      <x:c r="B9596" s="26" t="str">
        <x:v>Respiratory Signs and Symptoms</x:v>
      </x:c>
      <x:c r="C9596" s="29" t="str">
        <x:v>LOINC</x:v>
      </x:c>
      <x:c r="D9596" s="31" t="str">
        <x:v>57022-6</x:v>
      </x:c>
      <x:c r="E9596" s="26" t="str">
        <x:v>CBC W Reflex Manual Differential panel - Blood</x:v>
      </x:c>
      <x:c r="F9596" s="29" t="str">
        <x:v>Measurement</x:v>
      </x:c>
      <x:c r="G9596" s="26" t="str">
        <x:v>exact LOINC name or curated unambiguous abbreviation present in initial_workup_labs</x:v>
      </x:c>
      <x:c r="H9596" s="26" t="str">
        <x:v>cbc</x:v>
      </x:c>
      <x:c r="I9596" s="26" t="str">
        <x:v>LOINC 2.80</x:v>
      </x:c>
      <x:c r="J9596" s="29" t="str">
        <x:v>https://loinc.org/</x:v>
      </x:c>
      <x:c r="K9596" s="26" t="str">
        <x:v>vocab.concept concept_id=40760141; field=initial_workup_labs</x:v>
      </x:c>
      <x:c r="L9596" s="26" t="str">
        <x:v>Terminology-source verified; pathway applicability requires coding/clinical review</x:v>
      </x:c>
    </x:row>
    <x:row r="9597" ht="34" customHeight="1">
      <x:c r="A9597" s="30" t="n">
        <x:v>199</x:v>
      </x:c>
      <x:c r="B9597" s="26" t="str">
        <x:v>Respiratory Signs and Symptoms</x:v>
      </x:c>
      <x:c r="C9597" s="29" t="str">
        <x:v>LOINC</x:v>
      </x:c>
      <x:c r="D9597" s="31" t="str">
        <x:v>57782-5</x:v>
      </x:c>
      <x:c r="E9597" s="26" t="str">
        <x:v>CBC W Ordered Manual Differential panel - Blood</x:v>
      </x:c>
      <x:c r="F9597" s="29" t="str">
        <x:v>Measurement</x:v>
      </x:c>
      <x:c r="G9597" s="26" t="str">
        <x:v>exact LOINC name or curated unambiguous abbreviation present in initial_workup_labs</x:v>
      </x:c>
      <x:c r="H9597" s="26" t="str">
        <x:v>cbc</x:v>
      </x:c>
      <x:c r="I9597" s="26" t="str">
        <x:v>LOINC 2.80</x:v>
      </x:c>
      <x:c r="J9597" s="29" t="str">
        <x:v>https://loinc.org/</x:v>
      </x:c>
      <x:c r="K9597" s="26" t="str">
        <x:v>vocab.concept concept_id=40760892; field=initial_workup_labs</x:v>
      </x:c>
      <x:c r="L9597" s="26" t="str">
        <x:v>Terminology-source verified; pathway applicability requires coding/clinical review</x:v>
      </x:c>
    </x:row>
    <x:row r="9598" ht="34" customHeight="1">
      <x:c r="A9598" s="30" t="n">
        <x:v>199</x:v>
      </x:c>
      <x:c r="B9598" s="26" t="str">
        <x:v>Respiratory Signs and Symptoms</x:v>
      </x:c>
      <x:c r="C9598" s="29" t="str">
        <x:v>LOINC</x:v>
      </x:c>
      <x:c r="D9598" s="31" t="str">
        <x:v>65818-7</x:v>
      </x:c>
      <x:c r="E9598" s="26" t="str">
        <x:v>Medication [Mass/volume] Dose</x:v>
      </x:c>
      <x:c r="F9598" s="29" t="str">
        <x:v>Measurement</x:v>
      </x:c>
      <x:c r="G9598" s="26" t="str">
        <x:v>exact LOINC name or curated unambiguous abbreviation present in initial_workup_labs</x:v>
      </x:c>
      <x:c r="H9598" s="26" t="str">
        <x:v>medication</x:v>
      </x:c>
      <x:c r="I9598" s="26" t="str">
        <x:v>LOINC 2.80</x:v>
      </x:c>
      <x:c r="J9598" s="29" t="str">
        <x:v>https://loinc.org/</x:v>
      </x:c>
      <x:c r="K9598" s="26" t="str">
        <x:v>vocab.concept concept_id=40768505; field=initial_workup_labs</x:v>
      </x:c>
      <x:c r="L9598" s="26" t="str">
        <x:v>Terminology-source verified; pathway applicability requires coding/clinical review</x:v>
      </x:c>
    </x:row>
    <x:row r="9599" ht="34" customHeight="1">
      <x:c r="A9599" s="30" t="n">
        <x:v>200</x:v>
      </x:c>
      <x:c r="B9599" s="26" t="str">
        <x:v>Major Head and Neck Procedures</x:v>
      </x:c>
      <x:c r="C9599" s="29" t="str">
        <x:v>LOINC</x:v>
      </x:c>
      <x:c r="D9599" s="31" t="str">
        <x:v>55429-5</x:v>
      </x:c>
      <x:c r="E9599" s="26" t="str">
        <x:v>Short blood count panel - Blood</x:v>
      </x:c>
      <x:c r="F9599" s="29" t="str">
        <x:v>Measurement</x:v>
      </x:c>
      <x:c r="G9599" s="26" t="str">
        <x:v>exact LOINC name or curated unambiguous abbreviation present in initial_workup_labs</x:v>
      </x:c>
      <x:c r="H9599" s="26" t="str">
        <x:v>cbc</x:v>
      </x:c>
      <x:c r="I9599" s="26" t="str">
        <x:v>LOINC 2.80</x:v>
      </x:c>
      <x:c r="J9599" s="29" t="str">
        <x:v>https://loinc.org/</x:v>
      </x:c>
      <x:c r="K9599" s="26" t="str">
        <x:v>vocab.concept concept_id=40758558; field=initial_workup_labs</x:v>
      </x:c>
      <x:c r="L9599" s="26" t="str">
        <x:v>Terminology-source verified; pathway applicability requires coding/clinical review</x:v>
      </x:c>
    </x:row>
    <x:row r="9600" ht="34" customHeight="1">
      <x:c r="A9600" s="30" t="n">
        <x:v>200</x:v>
      </x:c>
      <x:c r="B9600" s="26" t="str">
        <x:v>Major Head and Neck Procedures</x:v>
      </x:c>
      <x:c r="C9600" s="29" t="str">
        <x:v>LOINC</x:v>
      </x:c>
      <x:c r="D9600" s="31" t="str">
        <x:v>57021-8</x:v>
      </x:c>
      <x:c r="E9600" s="26" t="str">
        <x:v>CBC W Auto Differential panel - Blood</x:v>
      </x:c>
      <x:c r="F9600" s="29" t="str">
        <x:v>Measurement</x:v>
      </x:c>
      <x:c r="G9600" s="26" t="str">
        <x:v>exact LOINC name or curated unambiguous abbreviation present in initial_workup_labs</x:v>
      </x:c>
      <x:c r="H9600" s="26" t="str">
        <x:v>cbc</x:v>
      </x:c>
      <x:c r="I9600" s="26" t="str">
        <x:v>LOINC 2.80</x:v>
      </x:c>
      <x:c r="J9600" s="29" t="str">
        <x:v>https://loinc.org/</x:v>
      </x:c>
      <x:c r="K9600" s="26" t="str">
        <x:v>vocab.concept concept_id=40760140; field=initial_workup_labs</x:v>
      </x:c>
      <x:c r="L9600" s="26" t="str">
        <x:v>Terminology-source verified; pathway applicability requires coding/clinical review</x:v>
      </x:c>
    </x:row>
    <x:row r="9601" ht="34" customHeight="1">
      <x:c r="A9601" s="30" t="n">
        <x:v>200</x:v>
      </x:c>
      <x:c r="B9601" s="26" t="str">
        <x:v>Major Head and Neck Procedures</x:v>
      </x:c>
      <x:c r="C9601" s="29" t="str">
        <x:v>LOINC</x:v>
      </x:c>
      <x:c r="D9601" s="31" t="str">
        <x:v>57022-6</x:v>
      </x:c>
      <x:c r="E9601" s="26" t="str">
        <x:v>CBC W Reflex Manual Differential panel - Blood</x:v>
      </x:c>
      <x:c r="F9601" s="29" t="str">
        <x:v>Measurement</x:v>
      </x:c>
      <x:c r="G9601" s="26" t="str">
        <x:v>exact LOINC name or curated unambiguous abbreviation present in initial_workup_labs</x:v>
      </x:c>
      <x:c r="H9601" s="26" t="str">
        <x:v>cbc</x:v>
      </x:c>
      <x:c r="I9601" s="26" t="str">
        <x:v>LOINC 2.80</x:v>
      </x:c>
      <x:c r="J9601" s="29" t="str">
        <x:v>https://loinc.org/</x:v>
      </x:c>
      <x:c r="K9601" s="26" t="str">
        <x:v>vocab.concept concept_id=40760141; field=initial_workup_labs</x:v>
      </x:c>
      <x:c r="L9601" s="26" t="str">
        <x:v>Terminology-source verified; pathway applicability requires coding/clinical review</x:v>
      </x:c>
    </x:row>
    <x:row r="9602" ht="34" customHeight="1">
      <x:c r="A9602" s="30" t="n">
        <x:v>200</x:v>
      </x:c>
      <x:c r="B9602" s="26" t="str">
        <x:v>Major Head and Neck Procedures</x:v>
      </x:c>
      <x:c r="C9602" s="29" t="str">
        <x:v>LOINC</x:v>
      </x:c>
      <x:c r="D9602" s="31" t="str">
        <x:v>57782-5</x:v>
      </x:c>
      <x:c r="E9602" s="26" t="str">
        <x:v>CBC W Ordered Manual Differential panel - Blood</x:v>
      </x:c>
      <x:c r="F9602" s="29" t="str">
        <x:v>Measurement</x:v>
      </x:c>
      <x:c r="G9602" s="26" t="str">
        <x:v>exact LOINC name or curated unambiguous abbreviation present in initial_workup_labs</x:v>
      </x:c>
      <x:c r="H9602" s="26" t="str">
        <x:v>cbc</x:v>
      </x:c>
      <x:c r="I9602" s="26" t="str">
        <x:v>LOINC 2.80</x:v>
      </x:c>
      <x:c r="J9602" s="29" t="str">
        <x:v>https://loinc.org/</x:v>
      </x:c>
      <x:c r="K9602" s="26" t="str">
        <x:v>vocab.concept concept_id=40760892; field=initial_workup_labs</x:v>
      </x:c>
      <x:c r="L9602" s="26" t="str">
        <x:v>Terminology-source verified; pathway applicability requires coding/clinical review</x:v>
      </x:c>
    </x:row>
    <x:row r="9603" ht="34" customHeight="1">
      <x:c r="A9603" s="30" t="n">
        <x:v>200</x:v>
      </x:c>
      <x:c r="B9603" s="26" t="str">
        <x:v>Major Head and Neck Procedures</x:v>
      </x:c>
      <x:c r="C9603" s="29" t="str">
        <x:v>LOINC</x:v>
      </x:c>
      <x:c r="D9603" s="31" t="str">
        <x:v>65818-7</x:v>
      </x:c>
      <x:c r="E9603" s="26" t="str">
        <x:v>Medication [Mass/volume] Dose</x:v>
      </x:c>
      <x:c r="F9603" s="29" t="str">
        <x:v>Measurement</x:v>
      </x:c>
      <x:c r="G9603" s="26" t="str">
        <x:v>exact LOINC name or curated unambiguous abbreviation present in initial_workup_labs</x:v>
      </x:c>
      <x:c r="H9603" s="26" t="str">
        <x:v>medication</x:v>
      </x:c>
      <x:c r="I9603" s="26" t="str">
        <x:v>LOINC 2.80</x:v>
      </x:c>
      <x:c r="J9603" s="29" t="str">
        <x:v>https://loinc.org/</x:v>
      </x:c>
      <x:c r="K9603" s="26" t="str">
        <x:v>vocab.concept concept_id=40768505; field=initial_workup_labs</x:v>
      </x:c>
      <x:c r="L9603" s="26" t="str">
        <x:v>Terminology-source verified; pathway applicability requires coding/clinical review</x:v>
      </x:c>
    </x:row>
    <x:row r="9604" ht="34" customHeight="1">
      <x:c r="A9604" s="30" t="n">
        <x:v>201</x:v>
      </x:c>
      <x:c r="B9604" s="26" t="str">
        <x:v>Malignancy, Female Reproductive System</x:v>
      </x:c>
      <x:c r="C9604" s="29" t="str">
        <x:v>LOINC</x:v>
      </x:c>
      <x:c r="D9604" s="31" t="str">
        <x:v>55429-5</x:v>
      </x:c>
      <x:c r="E9604" s="26" t="str">
        <x:v>Short blood count panel - Blood</x:v>
      </x:c>
      <x:c r="F9604" s="29" t="str">
        <x:v>Measurement</x:v>
      </x:c>
      <x:c r="G9604" s="26" t="str">
        <x:v>exact LOINC name or curated unambiguous abbreviation present in initial_workup_labs</x:v>
      </x:c>
      <x:c r="H9604" s="26" t="str">
        <x:v>cbc</x:v>
      </x:c>
      <x:c r="I9604" s="26" t="str">
        <x:v>LOINC 2.80</x:v>
      </x:c>
      <x:c r="J9604" s="29" t="str">
        <x:v>https://loinc.org/</x:v>
      </x:c>
      <x:c r="K9604" s="26" t="str">
        <x:v>vocab.concept concept_id=40758558; field=initial_workup_labs</x:v>
      </x:c>
      <x:c r="L9604" s="26" t="str">
        <x:v>Terminology-source verified; pathway applicability requires coding/clinical review</x:v>
      </x:c>
    </x:row>
    <x:row r="9605" ht="34" customHeight="1">
      <x:c r="A9605" s="30" t="n">
        <x:v>201</x:v>
      </x:c>
      <x:c r="B9605" s="26" t="str">
        <x:v>Malignancy, Female Reproductive System</x:v>
      </x:c>
      <x:c r="C9605" s="29" t="str">
        <x:v>LOINC</x:v>
      </x:c>
      <x:c r="D9605" s="31" t="str">
        <x:v>57021-8</x:v>
      </x:c>
      <x:c r="E9605" s="26" t="str">
        <x:v>CBC W Auto Differential panel - Blood</x:v>
      </x:c>
      <x:c r="F9605" s="29" t="str">
        <x:v>Measurement</x:v>
      </x:c>
      <x:c r="G9605" s="26" t="str">
        <x:v>exact LOINC name or curated unambiguous abbreviation present in initial_workup_labs</x:v>
      </x:c>
      <x:c r="H9605" s="26" t="str">
        <x:v>cbc</x:v>
      </x:c>
      <x:c r="I9605" s="26" t="str">
        <x:v>LOINC 2.80</x:v>
      </x:c>
      <x:c r="J9605" s="29" t="str">
        <x:v>https://loinc.org/</x:v>
      </x:c>
      <x:c r="K9605" s="26" t="str">
        <x:v>vocab.concept concept_id=40760140; field=initial_workup_labs</x:v>
      </x:c>
      <x:c r="L9605" s="26" t="str">
        <x:v>Terminology-source verified; pathway applicability requires coding/clinical review</x:v>
      </x:c>
    </x:row>
    <x:row r="9606" ht="34" customHeight="1">
      <x:c r="A9606" s="30" t="n">
        <x:v>201</x:v>
      </x:c>
      <x:c r="B9606" s="26" t="str">
        <x:v>Malignancy, Female Reproductive System</x:v>
      </x:c>
      <x:c r="C9606" s="29" t="str">
        <x:v>LOINC</x:v>
      </x:c>
      <x:c r="D9606" s="31" t="str">
        <x:v>57022-6</x:v>
      </x:c>
      <x:c r="E9606" s="26" t="str">
        <x:v>CBC W Reflex Manual Differential panel - Blood</x:v>
      </x:c>
      <x:c r="F9606" s="29" t="str">
        <x:v>Measurement</x:v>
      </x:c>
      <x:c r="G9606" s="26" t="str">
        <x:v>exact LOINC name or curated unambiguous abbreviation present in initial_workup_labs</x:v>
      </x:c>
      <x:c r="H9606" s="26" t="str">
        <x:v>cbc</x:v>
      </x:c>
      <x:c r="I9606" s="26" t="str">
        <x:v>LOINC 2.80</x:v>
      </x:c>
      <x:c r="J9606" s="29" t="str">
        <x:v>https://loinc.org/</x:v>
      </x:c>
      <x:c r="K9606" s="26" t="str">
        <x:v>vocab.concept concept_id=40760141; field=initial_workup_labs</x:v>
      </x:c>
      <x:c r="L9606" s="26" t="str">
        <x:v>Terminology-source verified; pathway applicability requires coding/clinical review</x:v>
      </x:c>
    </x:row>
    <x:row r="9607" ht="34" customHeight="1">
      <x:c r="A9607" s="30" t="n">
        <x:v>201</x:v>
      </x:c>
      <x:c r="B9607" s="26" t="str">
        <x:v>Malignancy, Female Reproductive System</x:v>
      </x:c>
      <x:c r="C9607" s="29" t="str">
        <x:v>LOINC</x:v>
      </x:c>
      <x:c r="D9607" s="31" t="str">
        <x:v>57782-5</x:v>
      </x:c>
      <x:c r="E9607" s="26" t="str">
        <x:v>CBC W Ordered Manual Differential panel - Blood</x:v>
      </x:c>
      <x:c r="F9607" s="29" t="str">
        <x:v>Measurement</x:v>
      </x:c>
      <x:c r="G9607" s="26" t="str">
        <x:v>exact LOINC name or curated unambiguous abbreviation present in initial_workup_labs</x:v>
      </x:c>
      <x:c r="H9607" s="26" t="str">
        <x:v>cbc</x:v>
      </x:c>
      <x:c r="I9607" s="26" t="str">
        <x:v>LOINC 2.80</x:v>
      </x:c>
      <x:c r="J9607" s="29" t="str">
        <x:v>https://loinc.org/</x:v>
      </x:c>
      <x:c r="K9607" s="26" t="str">
        <x:v>vocab.concept concept_id=40760892; field=initial_workup_labs</x:v>
      </x:c>
      <x:c r="L9607" s="26" t="str">
        <x:v>Terminology-source verified; pathway applicability requires coding/clinical review</x:v>
      </x:c>
    </x:row>
    <x:row r="9608" ht="34" customHeight="1">
      <x:c r="A9608" s="30" t="n">
        <x:v>201</x:v>
      </x:c>
      <x:c r="B9608" s="26" t="str">
        <x:v>Malignancy, Female Reproductive System</x:v>
      </x:c>
      <x:c r="C9608" s="29" t="str">
        <x:v>LOINC</x:v>
      </x:c>
      <x:c r="D9608" s="31" t="str">
        <x:v>65818-7</x:v>
      </x:c>
      <x:c r="E9608" s="26" t="str">
        <x:v>Medication [Mass/volume] Dose</x:v>
      </x:c>
      <x:c r="F9608" s="29" t="str">
        <x:v>Measurement</x:v>
      </x:c>
      <x:c r="G9608" s="26" t="str">
        <x:v>exact LOINC name or curated unambiguous abbreviation present in initial_workup_labs</x:v>
      </x:c>
      <x:c r="H9608" s="26" t="str">
        <x:v>medication</x:v>
      </x:c>
      <x:c r="I9608" s="26" t="str">
        <x:v>LOINC 2.80</x:v>
      </x:c>
      <x:c r="J9608" s="29" t="str">
        <x:v>https://loinc.org/</x:v>
      </x:c>
      <x:c r="K9608" s="26" t="str">
        <x:v>vocab.concept concept_id=40768505; field=initial_workup_labs</x:v>
      </x:c>
      <x:c r="L9608" s="26" t="str">
        <x:v>Terminology-source verified; pathway applicability requires coding/clinical review</x:v>
      </x:c>
    </x:row>
    <x:row r="9609" ht="34" customHeight="1">
      <x:c r="A9609" s="30" t="n">
        <x:v>202</x:v>
      </x:c>
      <x:c r="B9609" s="26" t="str">
        <x:v>Intracranial Vascular Procedures with Principal Diagnosis Hemorrhage</x:v>
      </x:c>
      <x:c r="C9609" s="29" t="str">
        <x:v>LOINC</x:v>
      </x:c>
      <x:c r="D9609" s="31" t="str">
        <x:v>55429-5</x:v>
      </x:c>
      <x:c r="E9609" s="26" t="str">
        <x:v>Short blood count panel - Blood</x:v>
      </x:c>
      <x:c r="F9609" s="29" t="str">
        <x:v>Measurement</x:v>
      </x:c>
      <x:c r="G9609" s="26" t="str">
        <x:v>exact LOINC name or curated unambiguous abbreviation present in initial_workup_labs</x:v>
      </x:c>
      <x:c r="H9609" s="26" t="str">
        <x:v>cbc</x:v>
      </x:c>
      <x:c r="I9609" s="26" t="str">
        <x:v>LOINC 2.80</x:v>
      </x:c>
      <x:c r="J9609" s="29" t="str">
        <x:v>https://loinc.org/</x:v>
      </x:c>
      <x:c r="K9609" s="26" t="str">
        <x:v>vocab.concept concept_id=40758558; field=initial_workup_labs</x:v>
      </x:c>
      <x:c r="L9609" s="26" t="str">
        <x:v>Terminology-source verified; pathway applicability requires coding/clinical review</x:v>
      </x:c>
    </x:row>
    <x:row r="9610" ht="34" customHeight="1">
      <x:c r="A9610" s="30" t="n">
        <x:v>202</x:v>
      </x:c>
      <x:c r="B9610" s="26" t="str">
        <x:v>Intracranial Vascular Procedures with Principal Diagnosis Hemorrhage</x:v>
      </x:c>
      <x:c r="C9610" s="29" t="str">
        <x:v>LOINC</x:v>
      </x:c>
      <x:c r="D9610" s="31" t="str">
        <x:v>57021-8</x:v>
      </x:c>
      <x:c r="E9610" s="26" t="str">
        <x:v>CBC W Auto Differential panel - Blood</x:v>
      </x:c>
      <x:c r="F9610" s="29" t="str">
        <x:v>Measurement</x:v>
      </x:c>
      <x:c r="G9610" s="26" t="str">
        <x:v>exact LOINC name or curated unambiguous abbreviation present in initial_workup_labs</x:v>
      </x:c>
      <x:c r="H9610" s="26" t="str">
        <x:v>cbc</x:v>
      </x:c>
      <x:c r="I9610" s="26" t="str">
        <x:v>LOINC 2.80</x:v>
      </x:c>
      <x:c r="J9610" s="29" t="str">
        <x:v>https://loinc.org/</x:v>
      </x:c>
      <x:c r="K9610" s="26" t="str">
        <x:v>vocab.concept concept_id=40760140; field=initial_workup_labs</x:v>
      </x:c>
      <x:c r="L9610" s="26" t="str">
        <x:v>Terminology-source verified; pathway applicability requires coding/clinical review</x:v>
      </x:c>
    </x:row>
    <x:row r="9611" ht="34" customHeight="1">
      <x:c r="A9611" s="30" t="n">
        <x:v>202</x:v>
      </x:c>
      <x:c r="B9611" s="26" t="str">
        <x:v>Intracranial Vascular Procedures with Principal Diagnosis Hemorrhage</x:v>
      </x:c>
      <x:c r="C9611" s="29" t="str">
        <x:v>LOINC</x:v>
      </x:c>
      <x:c r="D9611" s="31" t="str">
        <x:v>57022-6</x:v>
      </x:c>
      <x:c r="E9611" s="26" t="str">
        <x:v>CBC W Reflex Manual Differential panel - Blood</x:v>
      </x:c>
      <x:c r="F9611" s="29" t="str">
        <x:v>Measurement</x:v>
      </x:c>
      <x:c r="G9611" s="26" t="str">
        <x:v>exact LOINC name or curated unambiguous abbreviation present in initial_workup_labs</x:v>
      </x:c>
      <x:c r="H9611" s="26" t="str">
        <x:v>cbc</x:v>
      </x:c>
      <x:c r="I9611" s="26" t="str">
        <x:v>LOINC 2.80</x:v>
      </x:c>
      <x:c r="J9611" s="29" t="str">
        <x:v>https://loinc.org/</x:v>
      </x:c>
      <x:c r="K9611" s="26" t="str">
        <x:v>vocab.concept concept_id=40760141; field=initial_workup_labs</x:v>
      </x:c>
      <x:c r="L9611" s="26" t="str">
        <x:v>Terminology-source verified; pathway applicability requires coding/clinical review</x:v>
      </x:c>
    </x:row>
    <x:row r="9612" ht="34" customHeight="1">
      <x:c r="A9612" s="30" t="n">
        <x:v>202</x:v>
      </x:c>
      <x:c r="B9612" s="26" t="str">
        <x:v>Intracranial Vascular Procedures with Principal Diagnosis Hemorrhage</x:v>
      </x:c>
      <x:c r="C9612" s="29" t="str">
        <x:v>LOINC</x:v>
      </x:c>
      <x:c r="D9612" s="31" t="str">
        <x:v>57782-5</x:v>
      </x:c>
      <x:c r="E9612" s="26" t="str">
        <x:v>CBC W Ordered Manual Differential panel - Blood</x:v>
      </x:c>
      <x:c r="F9612" s="29" t="str">
        <x:v>Measurement</x:v>
      </x:c>
      <x:c r="G9612" s="26" t="str">
        <x:v>exact LOINC name or curated unambiguous abbreviation present in initial_workup_labs</x:v>
      </x:c>
      <x:c r="H9612" s="26" t="str">
        <x:v>cbc</x:v>
      </x:c>
      <x:c r="I9612" s="26" t="str">
        <x:v>LOINC 2.80</x:v>
      </x:c>
      <x:c r="J9612" s="29" t="str">
        <x:v>https://loinc.org/</x:v>
      </x:c>
      <x:c r="K9612" s="26" t="str">
        <x:v>vocab.concept concept_id=40760892; field=initial_workup_labs</x:v>
      </x:c>
      <x:c r="L9612" s="26" t="str">
        <x:v>Terminology-source verified; pathway applicability requires coding/clinical review</x:v>
      </x:c>
    </x:row>
    <x:row r="9613" ht="34" customHeight="1">
      <x:c r="A9613" s="30" t="n">
        <x:v>202</x:v>
      </x:c>
      <x:c r="B9613" s="26" t="str">
        <x:v>Intracranial Vascular Procedures with Principal Diagnosis Hemorrhage</x:v>
      </x:c>
      <x:c r="C9613" s="29" t="str">
        <x:v>LOINC</x:v>
      </x:c>
      <x:c r="D9613" s="31" t="str">
        <x:v>65818-7</x:v>
      </x:c>
      <x:c r="E9613" s="26" t="str">
        <x:v>Medication [Mass/volume] Dose</x:v>
      </x:c>
      <x:c r="F9613" s="29" t="str">
        <x:v>Measurement</x:v>
      </x:c>
      <x:c r="G9613" s="26" t="str">
        <x:v>exact LOINC name or curated unambiguous abbreviation present in initial_workup_labs</x:v>
      </x:c>
      <x:c r="H9613" s="26" t="str">
        <x:v>medication</x:v>
      </x:c>
      <x:c r="I9613" s="26" t="str">
        <x:v>LOINC 2.80</x:v>
      </x:c>
      <x:c r="J9613" s="29" t="str">
        <x:v>https://loinc.org/</x:v>
      </x:c>
      <x:c r="K9613" s="26" t="str">
        <x:v>vocab.concept concept_id=40768505; field=initial_workup_labs</x:v>
      </x:c>
      <x:c r="L9613" s="26" t="str">
        <x:v>Terminology-source verified; pathway applicability requires coding/clinical review</x:v>
      </x:c>
    </x:row>
    <x:row r="9614" ht="34" customHeight="1">
      <x:c r="A9614" s="30" t="n">
        <x:v>203</x:v>
      </x:c>
      <x:c r="B9614" s="26" t="str">
        <x:v>Foot Procedures</x:v>
      </x:c>
      <x:c r="C9614" s="29" t="str">
        <x:v>LOINC</x:v>
      </x:c>
      <x:c r="D9614" s="31" t="str">
        <x:v>55429-5</x:v>
      </x:c>
      <x:c r="E9614" s="26" t="str">
        <x:v>Short blood count panel - Blood</x:v>
      </x:c>
      <x:c r="F9614" s="29" t="str">
        <x:v>Measurement</x:v>
      </x:c>
      <x:c r="G9614" s="26" t="str">
        <x:v>exact LOINC name or curated unambiguous abbreviation present in initial_workup_labs</x:v>
      </x:c>
      <x:c r="H9614" s="26" t="str">
        <x:v>cbc</x:v>
      </x:c>
      <x:c r="I9614" s="26" t="str">
        <x:v>LOINC 2.80</x:v>
      </x:c>
      <x:c r="J9614" s="29" t="str">
        <x:v>https://loinc.org/</x:v>
      </x:c>
      <x:c r="K9614" s="26" t="str">
        <x:v>vocab.concept concept_id=40758558; field=initial_workup_labs</x:v>
      </x:c>
      <x:c r="L9614" s="26" t="str">
        <x:v>Terminology-source verified; pathway applicability requires coding/clinical review</x:v>
      </x:c>
    </x:row>
    <x:row r="9615" ht="34" customHeight="1">
      <x:c r="A9615" s="30" t="n">
        <x:v>203</x:v>
      </x:c>
      <x:c r="B9615" s="26" t="str">
        <x:v>Foot Procedures</x:v>
      </x:c>
      <x:c r="C9615" s="29" t="str">
        <x:v>LOINC</x:v>
      </x:c>
      <x:c r="D9615" s="31" t="str">
        <x:v>57021-8</x:v>
      </x:c>
      <x:c r="E9615" s="26" t="str">
        <x:v>CBC W Auto Differential panel - Blood</x:v>
      </x:c>
      <x:c r="F9615" s="29" t="str">
        <x:v>Measurement</x:v>
      </x:c>
      <x:c r="G9615" s="26" t="str">
        <x:v>exact LOINC name or curated unambiguous abbreviation present in initial_workup_labs</x:v>
      </x:c>
      <x:c r="H9615" s="26" t="str">
        <x:v>cbc</x:v>
      </x:c>
      <x:c r="I9615" s="26" t="str">
        <x:v>LOINC 2.80</x:v>
      </x:c>
      <x:c r="J9615" s="29" t="str">
        <x:v>https://loinc.org/</x:v>
      </x:c>
      <x:c r="K9615" s="26" t="str">
        <x:v>vocab.concept concept_id=40760140; field=initial_workup_labs</x:v>
      </x:c>
      <x:c r="L9615" s="26" t="str">
        <x:v>Terminology-source verified; pathway applicability requires coding/clinical review</x:v>
      </x:c>
    </x:row>
    <x:row r="9616" ht="34" customHeight="1">
      <x:c r="A9616" s="30" t="n">
        <x:v>203</x:v>
      </x:c>
      <x:c r="B9616" s="26" t="str">
        <x:v>Foot Procedures</x:v>
      </x:c>
      <x:c r="C9616" s="29" t="str">
        <x:v>LOINC</x:v>
      </x:c>
      <x:c r="D9616" s="31" t="str">
        <x:v>57022-6</x:v>
      </x:c>
      <x:c r="E9616" s="26" t="str">
        <x:v>CBC W Reflex Manual Differential panel - Blood</x:v>
      </x:c>
      <x:c r="F9616" s="29" t="str">
        <x:v>Measurement</x:v>
      </x:c>
      <x:c r="G9616" s="26" t="str">
        <x:v>exact LOINC name or curated unambiguous abbreviation present in initial_workup_labs</x:v>
      </x:c>
      <x:c r="H9616" s="26" t="str">
        <x:v>cbc</x:v>
      </x:c>
      <x:c r="I9616" s="26" t="str">
        <x:v>LOINC 2.80</x:v>
      </x:c>
      <x:c r="J9616" s="29" t="str">
        <x:v>https://loinc.org/</x:v>
      </x:c>
      <x:c r="K9616" s="26" t="str">
        <x:v>vocab.concept concept_id=40760141; field=initial_workup_labs</x:v>
      </x:c>
      <x:c r="L9616" s="26" t="str">
        <x:v>Terminology-source verified; pathway applicability requires coding/clinical review</x:v>
      </x:c>
    </x:row>
    <x:row r="9617" ht="34" customHeight="1">
      <x:c r="A9617" s="30" t="n">
        <x:v>203</x:v>
      </x:c>
      <x:c r="B9617" s="26" t="str">
        <x:v>Foot Procedures</x:v>
      </x:c>
      <x:c r="C9617" s="29" t="str">
        <x:v>LOINC</x:v>
      </x:c>
      <x:c r="D9617" s="31" t="str">
        <x:v>57782-5</x:v>
      </x:c>
      <x:c r="E9617" s="26" t="str">
        <x:v>CBC W Ordered Manual Differential panel - Blood</x:v>
      </x:c>
      <x:c r="F9617" s="29" t="str">
        <x:v>Measurement</x:v>
      </x:c>
      <x:c r="G9617" s="26" t="str">
        <x:v>exact LOINC name or curated unambiguous abbreviation present in initial_workup_labs</x:v>
      </x:c>
      <x:c r="H9617" s="26" t="str">
        <x:v>cbc</x:v>
      </x:c>
      <x:c r="I9617" s="26" t="str">
        <x:v>LOINC 2.80</x:v>
      </x:c>
      <x:c r="J9617" s="29" t="str">
        <x:v>https://loinc.org/</x:v>
      </x:c>
      <x:c r="K9617" s="26" t="str">
        <x:v>vocab.concept concept_id=40760892; field=initial_workup_labs</x:v>
      </x:c>
      <x:c r="L9617" s="26" t="str">
        <x:v>Terminology-source verified; pathway applicability requires coding/clinical review</x:v>
      </x:c>
    </x:row>
    <x:row r="9618" ht="34" customHeight="1">
      <x:c r="A9618" s="30" t="n">
        <x:v>203</x:v>
      </x:c>
      <x:c r="B9618" s="26" t="str">
        <x:v>Foot Procedures</x:v>
      </x:c>
      <x:c r="C9618" s="29" t="str">
        <x:v>LOINC</x:v>
      </x:c>
      <x:c r="D9618" s="31" t="str">
        <x:v>65818-7</x:v>
      </x:c>
      <x:c r="E9618" s="26" t="str">
        <x:v>Medication [Mass/volume] Dose</x:v>
      </x:c>
      <x:c r="F9618" s="29" t="str">
        <x:v>Measurement</x:v>
      </x:c>
      <x:c r="G9618" s="26" t="str">
        <x:v>exact LOINC name or curated unambiguous abbreviation present in initial_workup_labs</x:v>
      </x:c>
      <x:c r="H9618" s="26" t="str">
        <x:v>medication</x:v>
      </x:c>
      <x:c r="I9618" s="26" t="str">
        <x:v>LOINC 2.80</x:v>
      </x:c>
      <x:c r="J9618" s="29" t="str">
        <x:v>https://loinc.org/</x:v>
      </x:c>
      <x:c r="K9618" s="26" t="str">
        <x:v>vocab.concept concept_id=40768505; field=initial_workup_labs</x:v>
      </x:c>
      <x:c r="L9618" s="26" t="str">
        <x:v>Terminology-source verified; pathway applicability requires coding/clinical review</x:v>
      </x:c>
    </x:row>
    <x:row r="9619" ht="34" customHeight="1">
      <x:c r="A9619" s="30" t="n">
        <x:v>204</x:v>
      </x:c>
      <x:c r="B9619" s="26" t="str">
        <x:v>Other Heart Assist System Implant</x:v>
      </x:c>
      <x:c r="C9619" s="29" t="str">
        <x:v>LOINC</x:v>
      </x:c>
      <x:c r="D9619" s="31" t="str">
        <x:v>101865-4</x:v>
      </x:c>
      <x:c r="E9619" s="26" t="str">
        <x:v>Troponin T. cardiac 2H and 6H 5th generation panel in Serum or Plasma by High sensitivity method</x:v>
      </x:c>
      <x:c r="F9619" s="29" t="str">
        <x:v>Measurement</x:v>
      </x:c>
      <x:c r="G9619" s="26" t="str">
        <x:v>exact LOINC name or curated unambiguous abbreviation present in initial_workup_labs</x:v>
      </x:c>
      <x:c r="H9619" s="26" t="str">
        <x:v>troponin</x:v>
      </x:c>
      <x:c r="I9619" s="26" t="str">
        <x:v>LOINC 2.80</x:v>
      </x:c>
      <x:c r="J9619" s="29" t="str">
        <x:v>https://loinc.org/</x:v>
      </x:c>
      <x:c r="K9619" s="26" t="str">
        <x:v>vocab.concept concept_id=3966432; field=initial_workup_labs</x:v>
      </x:c>
      <x:c r="L9619" s="26" t="str">
        <x:v>Terminology-source verified; pathway applicability requires coding/clinical review</x:v>
      </x:c>
    </x:row>
    <x:row r="9620" ht="34" customHeight="1">
      <x:c r="A9620" s="30" t="n">
        <x:v>204</x:v>
      </x:c>
      <x:c r="B9620" s="26" t="str">
        <x:v>Other Heart Assist System Implant</x:v>
      </x:c>
      <x:c r="C9620" s="29" t="str">
        <x:v>LOINC</x:v>
      </x:c>
      <x:c r="D9620" s="31" t="str">
        <x:v>106733-9</x:v>
      </x:c>
      <x:c r="E9620" s="26" t="str">
        <x:v>Troponin I.cardiac [Mass/volume] in Serum, Plasma or Blood by Rapid immunoassay</x:v>
      </x:c>
      <x:c r="F9620" s="29" t="str">
        <x:v>Measurement</x:v>
      </x:c>
      <x:c r="G9620" s="26" t="str">
        <x:v>exact LOINC name or curated unambiguous abbreviation present in initial_workup_labs</x:v>
      </x:c>
      <x:c r="H9620" s="26" t="str">
        <x:v>troponin</x:v>
      </x:c>
      <x:c r="I9620" s="26" t="str">
        <x:v>LOINC 2.80</x:v>
      </x:c>
      <x:c r="J9620" s="29" t="str">
        <x:v>https://loinc.org/</x:v>
      </x:c>
      <x:c r="K9620" s="26" t="str">
        <x:v>vocab.concept concept_id=1469723; field=initial_workup_labs</x:v>
      </x:c>
      <x:c r="L9620" s="26" t="str">
        <x:v>Terminology-source verified; pathway applicability requires coding/clinical review</x:v>
      </x:c>
    </x:row>
    <x:row r="9621" ht="34" customHeight="1">
      <x:c r="A9621" s="30" t="n">
        <x:v>204</x:v>
      </x:c>
      <x:c r="B9621" s="26" t="str">
        <x:v>Other Heart Assist System Implant</x:v>
      </x:c>
      <x:c r="C9621" s="29" t="str">
        <x:v>LOINC</x:v>
      </x:c>
      <x:c r="D9621" s="31" t="str">
        <x:v>106734-7</x:v>
      </x:c>
      <x:c r="E9621" s="26" t="str">
        <x:v>Troponin T.cardiac [Mass/volume] in Serum, Plasma or Blood by Rapid immunoassay</x:v>
      </x:c>
      <x:c r="F9621" s="29" t="str">
        <x:v>Measurement</x:v>
      </x:c>
      <x:c r="G9621" s="26" t="str">
        <x:v>exact LOINC name or curated unambiguous abbreviation present in initial_workup_labs</x:v>
      </x:c>
      <x:c r="H9621" s="26" t="str">
        <x:v>troponin</x:v>
      </x:c>
      <x:c r="I9621" s="26" t="str">
        <x:v>LOINC 2.80</x:v>
      </x:c>
      <x:c r="J9621" s="29" t="str">
        <x:v>https://loinc.org/</x:v>
      </x:c>
      <x:c r="K9621" s="26" t="str">
        <x:v>vocab.concept concept_id=1469858; field=initial_workup_labs</x:v>
      </x:c>
      <x:c r="L9621" s="26" t="str">
        <x:v>Terminology-source verified; pathway applicability requires coding/clinical review</x:v>
      </x:c>
    </x:row>
    <x:row r="9622" ht="34" customHeight="1">
      <x:c r="A9622" s="30" t="n">
        <x:v>204</x:v>
      </x:c>
      <x:c r="B9622" s="26" t="str">
        <x:v>Other Heart Assist System Implant</x:v>
      </x:c>
      <x:c r="C9622" s="29" t="str">
        <x:v>LOINC</x:v>
      </x:c>
      <x:c r="D9622" s="31" t="str">
        <x:v>106906-1</x:v>
      </x:c>
      <x:c r="E9622" s="26" t="str">
        <x:v>Troponin I.cardiac [Mass/volume] in Serum, Plasma or Blood by High sensitivity method</x:v>
      </x:c>
      <x:c r="F9622" s="29" t="str">
        <x:v>Measurement</x:v>
      </x:c>
      <x:c r="G9622" s="26" t="str">
        <x:v>exact LOINC name or curated unambiguous abbreviation present in initial_workup_labs</x:v>
      </x:c>
      <x:c r="H9622" s="26" t="str">
        <x:v>troponin</x:v>
      </x:c>
      <x:c r="I9622" s="26" t="str">
        <x:v>LOINC 2.80</x:v>
      </x:c>
      <x:c r="J9622" s="29" t="str">
        <x:v>https://loinc.org/</x:v>
      </x:c>
      <x:c r="K9622" s="26" t="str">
        <x:v>vocab.concept concept_id=1469828; field=initial_workup_labs</x:v>
      </x:c>
      <x:c r="L9622" s="26" t="str">
        <x:v>Terminology-source verified; pathway applicability requires coding/clinical review</x:v>
      </x:c>
    </x:row>
    <x:row r="9623" ht="34" customHeight="1">
      <x:c r="A9623" s="30" t="n">
        <x:v>204</x:v>
      </x:c>
      <x:c r="B9623" s="26" t="str">
        <x:v>Other Heart Assist System Implant</x:v>
      </x:c>
      <x:c r="C9623" s="29" t="str">
        <x:v>LOINC</x:v>
      </x:c>
      <x:c r="D9623" s="31" t="str">
        <x:v>10839-9</x:v>
      </x:c>
      <x:c r="E9623" s="26" t="str">
        <x:v>Troponin I.cardiac [Mass/volume] in Serum or Plasma</x:v>
      </x:c>
      <x:c r="F9623" s="29" t="str">
        <x:v>Measurement</x:v>
      </x:c>
      <x:c r="G9623" s="26" t="str">
        <x:v>exact LOINC name or curated unambiguous abbreviation present in initial_workup_labs</x:v>
      </x:c>
      <x:c r="H9623" s="26" t="str">
        <x:v>troponin</x:v>
      </x:c>
      <x:c r="I9623" s="26" t="str">
        <x:v>LOINC 2.80</x:v>
      </x:c>
      <x:c r="J9623" s="29" t="str">
        <x:v>https://loinc.org/</x:v>
      </x:c>
      <x:c r="K9623" s="26" t="str">
        <x:v>vocab.concept concept_id=3021337; field=initial_workup_labs</x:v>
      </x:c>
      <x:c r="L9623" s="26" t="str">
        <x:v>Terminology-source verified; pathway applicability requires coding/clinical review</x:v>
      </x:c>
    </x:row>
    <x:row r="9624" ht="34" customHeight="1">
      <x:c r="A9624" s="30" t="n">
        <x:v>204</x:v>
      </x:c>
      <x:c r="B9624" s="26" t="str">
        <x:v>Other Heart Assist System Implant</x:v>
      </x:c>
      <x:c r="C9624" s="29" t="str">
        <x:v>LOINC</x:v>
      </x:c>
      <x:c r="D9624" s="31" t="str">
        <x:v>33204-9</x:v>
      </x:c>
      <x:c r="E9624" s="26" t="str">
        <x:v>Troponin T.cardiac [Presence] in Serum or Plasma</x:v>
      </x:c>
      <x:c r="F9624" s="29" t="str">
        <x:v>Measurement</x:v>
      </x:c>
      <x:c r="G9624" s="26" t="str">
        <x:v>exact LOINC name or curated unambiguous abbreviation present in initial_workup_labs</x:v>
      </x:c>
      <x:c r="H9624" s="26" t="str">
        <x:v>troponin</x:v>
      </x:c>
      <x:c r="I9624" s="26" t="str">
        <x:v>LOINC 2.80</x:v>
      </x:c>
      <x:c r="J9624" s="29" t="str">
        <x:v>https://loinc.org/</x:v>
      </x:c>
      <x:c r="K9624" s="26" t="str">
        <x:v>vocab.concept concept_id=3042837; field=initial_workup_labs</x:v>
      </x:c>
      <x:c r="L9624" s="26" t="str">
        <x:v>Terminology-source verified; pathway applicability requires coding/clinical review</x:v>
      </x:c>
    </x:row>
    <x:row r="9625" ht="34" customHeight="1">
      <x:c r="A9625" s="30" t="n">
        <x:v>204</x:v>
      </x:c>
      <x:c r="B9625" s="26" t="str">
        <x:v>Other Heart Assist System Implant</x:v>
      </x:c>
      <x:c r="C9625" s="29" t="str">
        <x:v>LOINC</x:v>
      </x:c>
      <x:c r="D9625" s="31" t="str">
        <x:v>42757-5</x:v>
      </x:c>
      <x:c r="E9625" s="26" t="str">
        <x:v>Troponin I.cardiac [Mass/volume] in Blood</x:v>
      </x:c>
      <x:c r="F9625" s="29" t="str">
        <x:v>Measurement</x:v>
      </x:c>
      <x:c r="G9625" s="26" t="str">
        <x:v>exact LOINC name or curated unambiguous abbreviation present in initial_workup_labs</x:v>
      </x:c>
      <x:c r="H9625" s="26" t="str">
        <x:v>troponin</x:v>
      </x:c>
      <x:c r="I9625" s="26" t="str">
        <x:v>LOINC 2.80</x:v>
      </x:c>
      <x:c r="J9625" s="29" t="str">
        <x:v>https://loinc.org/</x:v>
      </x:c>
      <x:c r="K9625" s="26" t="str">
        <x:v>vocab.concept concept_id=3033745; field=initial_workup_labs</x:v>
      </x:c>
      <x:c r="L9625" s="26" t="str">
        <x:v>Terminology-source verified; pathway applicability requires coding/clinical review</x:v>
      </x:c>
    </x:row>
    <x:row r="9626" ht="34" customHeight="1">
      <x:c r="A9626" s="30" t="n">
        <x:v>204</x:v>
      </x:c>
      <x:c r="B9626" s="26" t="str">
        <x:v>Other Heart Assist System Implant</x:v>
      </x:c>
      <x:c r="C9626" s="29" t="str">
        <x:v>LOINC</x:v>
      </x:c>
      <x:c r="D9626" s="31" t="str">
        <x:v>48425-3</x:v>
      </x:c>
      <x:c r="E9626" s="26" t="str">
        <x:v>Troponin T.cardiac [Mass/volume] in Blood</x:v>
      </x:c>
      <x:c r="F9626" s="29" t="str">
        <x:v>Measurement</x:v>
      </x:c>
      <x:c r="G9626" s="26" t="str">
        <x:v>exact LOINC name or curated unambiguous abbreviation present in initial_workup_labs</x:v>
      </x:c>
      <x:c r="H9626" s="26" t="str">
        <x:v>troponin</x:v>
      </x:c>
      <x:c r="I9626" s="26" t="str">
        <x:v>LOINC 2.80</x:v>
      </x:c>
      <x:c r="J9626" s="29" t="str">
        <x:v>https://loinc.org/</x:v>
      </x:c>
      <x:c r="K9626" s="26" t="str">
        <x:v>vocab.concept concept_id=3048529; field=initial_workup_labs</x:v>
      </x:c>
      <x:c r="L9626" s="26" t="str">
        <x:v>Terminology-source verified; pathway applicability requires coding/clinical review</x:v>
      </x:c>
    </x:row>
    <x:row r="9627" ht="34" customHeight="1">
      <x:c r="A9627" s="30" t="n">
        <x:v>204</x:v>
      </x:c>
      <x:c r="B9627" s="26" t="str">
        <x:v>Other Heart Assist System Implant</x:v>
      </x:c>
      <x:c r="C9627" s="29" t="str">
        <x:v>LOINC</x:v>
      </x:c>
      <x:c r="D9627" s="31" t="str">
        <x:v>48426-1</x:v>
      </x:c>
      <x:c r="E9627" s="26" t="str">
        <x:v>Troponin T.cardiac [Presence] in Blood</x:v>
      </x:c>
      <x:c r="F9627" s="29" t="str">
        <x:v>Measurement</x:v>
      </x:c>
      <x:c r="G9627" s="26" t="str">
        <x:v>exact LOINC name or curated unambiguous abbreviation present in initial_workup_labs</x:v>
      </x:c>
      <x:c r="H9627" s="26" t="str">
        <x:v>troponin</x:v>
      </x:c>
      <x:c r="I9627" s="26" t="str">
        <x:v>LOINC 2.80</x:v>
      </x:c>
      <x:c r="J9627" s="29" t="str">
        <x:v>https://loinc.org/</x:v>
      </x:c>
      <x:c r="K9627" s="26" t="str">
        <x:v>vocab.concept concept_id=3052931; field=initial_workup_labs</x:v>
      </x:c>
      <x:c r="L9627" s="26" t="str">
        <x:v>Terminology-source verified; pathway applicability requires coding/clinical review</x:v>
      </x:c>
    </x:row>
    <x:row r="9628" ht="34" customHeight="1">
      <x:c r="A9628" s="30" t="n">
        <x:v>204</x:v>
      </x:c>
      <x:c r="B9628" s="26" t="str">
        <x:v>Other Heart Assist System Implant</x:v>
      </x:c>
      <x:c r="C9628" s="29" t="str">
        <x:v>LOINC</x:v>
      </x:c>
      <x:c r="D9628" s="31" t="str">
        <x:v>49563-0</x:v>
      </x:c>
      <x:c r="E9628" s="26" t="str">
        <x:v>Troponin I.cardiac [Mass/volume] in Serum or Plasma by Detection limit &lt;= 0.01 ng/mL</x:v>
      </x:c>
      <x:c r="F9628" s="29" t="str">
        <x:v>Measurement</x:v>
      </x:c>
      <x:c r="G9628" s="26" t="str">
        <x:v>exact LOINC name or curated unambiguous abbreviation present in initial_workup_labs</x:v>
      </x:c>
      <x:c r="H9628" s="26" t="str">
        <x:v>troponin</x:v>
      </x:c>
      <x:c r="I9628" s="26" t="str">
        <x:v>LOINC 2.80</x:v>
      </x:c>
      <x:c r="J9628" s="29" t="str">
        <x:v>https://loinc.org/</x:v>
      </x:c>
      <x:c r="K9628" s="26" t="str">
        <x:v>vocab.concept concept_id=3032971; field=initial_workup_labs</x:v>
      </x:c>
      <x:c r="L9628" s="26" t="str">
        <x:v>Terminology-source verified; pathway applicability requires coding/clinical review</x:v>
      </x:c>
    </x:row>
    <x:row r="9629" ht="34" customHeight="1">
      <x:c r="A9629" s="30" t="n">
        <x:v>204</x:v>
      </x:c>
      <x:c r="B9629" s="26" t="str">
        <x:v>Other Heart Assist System Implant</x:v>
      </x:c>
      <x:c r="C9629" s="29" t="str">
        <x:v>LOINC</x:v>
      </x:c>
      <x:c r="D9629" s="31" t="str">
        <x:v>55429-5</x:v>
      </x:c>
      <x:c r="E9629" s="26" t="str">
        <x:v>Short blood count panel - Blood</x:v>
      </x:c>
      <x:c r="F9629" s="29" t="str">
        <x:v>Measurement</x:v>
      </x:c>
      <x:c r="G9629" s="26" t="str">
        <x:v>exact LOINC name or curated unambiguous abbreviation present in initial_workup_labs</x:v>
      </x:c>
      <x:c r="H9629" s="26" t="str">
        <x:v>cbc</x:v>
      </x:c>
      <x:c r="I9629" s="26" t="str">
        <x:v>LOINC 2.80</x:v>
      </x:c>
      <x:c r="J9629" s="29" t="str">
        <x:v>https://loinc.org/</x:v>
      </x:c>
      <x:c r="K9629" s="26" t="str">
        <x:v>vocab.concept concept_id=40758558; field=initial_workup_labs</x:v>
      </x:c>
      <x:c r="L9629" s="26" t="str">
        <x:v>Terminology-source verified; pathway applicability requires coding/clinical review</x:v>
      </x:c>
    </x:row>
    <x:row r="9630" ht="34" customHeight="1">
      <x:c r="A9630" s="30" t="n">
        <x:v>204</x:v>
      </x:c>
      <x:c r="B9630" s="26" t="str">
        <x:v>Other Heart Assist System Implant</x:v>
      </x:c>
      <x:c r="C9630" s="29" t="str">
        <x:v>LOINC</x:v>
      </x:c>
      <x:c r="D9630" s="31" t="str">
        <x:v>57021-8</x:v>
      </x:c>
      <x:c r="E9630" s="26" t="str">
        <x:v>CBC W Auto Differential panel - Blood</x:v>
      </x:c>
      <x:c r="F9630" s="29" t="str">
        <x:v>Measurement</x:v>
      </x:c>
      <x:c r="G9630" s="26" t="str">
        <x:v>exact LOINC name or curated unambiguous abbreviation present in initial_workup_labs</x:v>
      </x:c>
      <x:c r="H9630" s="26" t="str">
        <x:v>cbc</x:v>
      </x:c>
      <x:c r="I9630" s="26" t="str">
        <x:v>LOINC 2.80</x:v>
      </x:c>
      <x:c r="J9630" s="29" t="str">
        <x:v>https://loinc.org/</x:v>
      </x:c>
      <x:c r="K9630" s="26" t="str">
        <x:v>vocab.concept concept_id=40760140; field=initial_workup_labs</x:v>
      </x:c>
      <x:c r="L9630" s="26" t="str">
        <x:v>Terminology-source verified; pathway applicability requires coding/clinical review</x:v>
      </x:c>
    </x:row>
    <x:row r="9631" ht="34" customHeight="1">
      <x:c r="A9631" s="30" t="n">
        <x:v>204</x:v>
      </x:c>
      <x:c r="B9631" s="26" t="str">
        <x:v>Other Heart Assist System Implant</x:v>
      </x:c>
      <x:c r="C9631" s="29" t="str">
        <x:v>LOINC</x:v>
      </x:c>
      <x:c r="D9631" s="31" t="str">
        <x:v>57022-6</x:v>
      </x:c>
      <x:c r="E9631" s="26" t="str">
        <x:v>CBC W Reflex Manual Differential panel - Blood</x:v>
      </x:c>
      <x:c r="F9631" s="29" t="str">
        <x:v>Measurement</x:v>
      </x:c>
      <x:c r="G9631" s="26" t="str">
        <x:v>exact LOINC name or curated unambiguous abbreviation present in initial_workup_labs</x:v>
      </x:c>
      <x:c r="H9631" s="26" t="str">
        <x:v>cbc</x:v>
      </x:c>
      <x:c r="I9631" s="26" t="str">
        <x:v>LOINC 2.80</x:v>
      </x:c>
      <x:c r="J9631" s="29" t="str">
        <x:v>https://loinc.org/</x:v>
      </x:c>
      <x:c r="K9631" s="26" t="str">
        <x:v>vocab.concept concept_id=40760141; field=initial_workup_labs</x:v>
      </x:c>
      <x:c r="L9631" s="26" t="str">
        <x:v>Terminology-source verified; pathway applicability requires coding/clinical review</x:v>
      </x:c>
    </x:row>
    <x:row r="9632" ht="34" customHeight="1">
      <x:c r="A9632" s="30" t="n">
        <x:v>204</x:v>
      </x:c>
      <x:c r="B9632" s="26" t="str">
        <x:v>Other Heart Assist System Implant</x:v>
      </x:c>
      <x:c r="C9632" s="29" t="str">
        <x:v>LOINC</x:v>
      </x:c>
      <x:c r="D9632" s="31" t="str">
        <x:v>57782-5</x:v>
      </x:c>
      <x:c r="E9632" s="26" t="str">
        <x:v>CBC W Ordered Manual Differential panel - Blood</x:v>
      </x:c>
      <x:c r="F9632" s="29" t="str">
        <x:v>Measurement</x:v>
      </x:c>
      <x:c r="G9632" s="26" t="str">
        <x:v>exact LOINC name or curated unambiguous abbreviation present in initial_workup_labs</x:v>
      </x:c>
      <x:c r="H9632" s="26" t="str">
        <x:v>cbc</x:v>
      </x:c>
      <x:c r="I9632" s="26" t="str">
        <x:v>LOINC 2.80</x:v>
      </x:c>
      <x:c r="J9632" s="29" t="str">
        <x:v>https://loinc.org/</x:v>
      </x:c>
      <x:c r="K9632" s="26" t="str">
        <x:v>vocab.concept concept_id=40760892; field=initial_workup_labs</x:v>
      </x:c>
      <x:c r="L9632" s="26" t="str">
        <x:v>Terminology-source verified; pathway applicability requires coding/clinical review</x:v>
      </x:c>
    </x:row>
    <x:row r="9633" ht="34" customHeight="1">
      <x:c r="A9633" s="30" t="n">
        <x:v>204</x:v>
      </x:c>
      <x:c r="B9633" s="26" t="str">
        <x:v>Other Heart Assist System Implant</x:v>
      </x:c>
      <x:c r="C9633" s="29" t="str">
        <x:v>LOINC</x:v>
      </x:c>
      <x:c r="D9633" s="31" t="str">
        <x:v>65818-7</x:v>
      </x:c>
      <x:c r="E9633" s="26" t="str">
        <x:v>Medication [Mass/volume] Dose</x:v>
      </x:c>
      <x:c r="F9633" s="29" t="str">
        <x:v>Measurement</x:v>
      </x:c>
      <x:c r="G9633" s="26" t="str">
        <x:v>exact LOINC name or curated unambiguous abbreviation present in initial_workup_labs</x:v>
      </x:c>
      <x:c r="H9633" s="26" t="str">
        <x:v>medication</x:v>
      </x:c>
      <x:c r="I9633" s="26" t="str">
        <x:v>LOINC 2.80</x:v>
      </x:c>
      <x:c r="J9633" s="29" t="str">
        <x:v>https://loinc.org/</x:v>
      </x:c>
      <x:c r="K9633" s="26" t="str">
        <x:v>vocab.concept concept_id=40768505; field=initial_workup_labs</x:v>
      </x:c>
      <x:c r="L9633" s="26" t="str">
        <x:v>Terminology-source verified; pathway applicability requires coding/clinical review</x:v>
      </x:c>
    </x:row>
    <x:row r="9634" ht="34" customHeight="1">
      <x:c r="A9634" s="30" t="n">
        <x:v>204</x:v>
      </x:c>
      <x:c r="B9634" s="26" t="str">
        <x:v>Other Heart Assist System Implant</x:v>
      </x:c>
      <x:c r="C9634" s="29" t="str">
        <x:v>LOINC</x:v>
      </x:c>
      <x:c r="D9634" s="31" t="str">
        <x:v>6598-7</x:v>
      </x:c>
      <x:c r="E9634" s="26" t="str">
        <x:v>Troponin T.cardiac [Mass/volume] in Serum or Plasma</x:v>
      </x:c>
      <x:c r="F9634" s="29" t="str">
        <x:v>Measurement</x:v>
      </x:c>
      <x:c r="G9634" s="26" t="str">
        <x:v>exact LOINC name or curated unambiguous abbreviation present in initial_workup_labs</x:v>
      </x:c>
      <x:c r="H9634" s="26" t="str">
        <x:v>troponin</x:v>
      </x:c>
      <x:c r="I9634" s="26" t="str">
        <x:v>LOINC 2.80</x:v>
      </x:c>
      <x:c r="J9634" s="29" t="str">
        <x:v>https://loinc.org/</x:v>
      </x:c>
      <x:c r="K9634" s="26" t="str">
        <x:v>vocab.concept concept_id=3019800; field=initial_workup_labs</x:v>
      </x:c>
      <x:c r="L9634" s="26" t="str">
        <x:v>Terminology-source verified; pathway applicability requires coding/clinical review</x:v>
      </x:c>
    </x:row>
    <x:row r="9635" ht="34" customHeight="1">
      <x:c r="A9635" s="30" t="n">
        <x:v>204</x:v>
      </x:c>
      <x:c r="B9635" s="26" t="str">
        <x:v>Other Heart Assist System Implant</x:v>
      </x:c>
      <x:c r="C9635" s="29" t="str">
        <x:v>LOINC</x:v>
      </x:c>
      <x:c r="D9635" s="31" t="str">
        <x:v>67151-1</x:v>
      </x:c>
      <x:c r="E9635" s="26" t="str">
        <x:v>Troponin T.cardiac [Mass/volume] in Serum or Plasma by High sensitivity method</x:v>
      </x:c>
      <x:c r="F9635" s="29" t="str">
        <x:v>Measurement</x:v>
      </x:c>
      <x:c r="G9635" s="26" t="str">
        <x:v>exact LOINC name or curated unambiguous abbreviation present in initial_workup_labs</x:v>
      </x:c>
      <x:c r="H9635" s="26" t="str">
        <x:v>troponin</x:v>
      </x:c>
      <x:c r="I9635" s="26" t="str">
        <x:v>LOINC 2.80</x:v>
      </x:c>
      <x:c r="J9635" s="29" t="str">
        <x:v>https://loinc.org/</x:v>
      </x:c>
      <x:c r="K9635" s="26" t="str">
        <x:v>vocab.concept concept_id=40769783; field=initial_workup_labs</x:v>
      </x:c>
      <x:c r="L9635" s="26" t="str">
        <x:v>Terminology-source verified; pathway applicability requires coding/clinical review</x:v>
      </x:c>
    </x:row>
    <x:row r="9636" ht="34" customHeight="1">
      <x:c r="A9636" s="30" t="n">
        <x:v>204</x:v>
      </x:c>
      <x:c r="B9636" s="26" t="str">
        <x:v>Other Heart Assist System Implant</x:v>
      </x:c>
      <x:c r="C9636" s="29" t="str">
        <x:v>LOINC</x:v>
      </x:c>
      <x:c r="D9636" s="31" t="str">
        <x:v>76399-5</x:v>
      </x:c>
      <x:c r="E9636" s="26" t="str">
        <x:v>Troponin I.cardiac [Presence] in Serum, Plasma or Blood by Rapid immunoassay</x:v>
      </x:c>
      <x:c r="F9636" s="29" t="str">
        <x:v>Measurement</x:v>
      </x:c>
      <x:c r="G9636" s="26" t="str">
        <x:v>exact LOINC name or curated unambiguous abbreviation present in initial_workup_labs</x:v>
      </x:c>
      <x:c r="H9636" s="26" t="str">
        <x:v>troponin</x:v>
      </x:c>
      <x:c r="I9636" s="26" t="str">
        <x:v>LOINC 2.80</x:v>
      </x:c>
      <x:c r="J9636" s="29" t="str">
        <x:v>https://loinc.org/</x:v>
      </x:c>
      <x:c r="K9636" s="26" t="str">
        <x:v>vocab.concept concept_id=46235895; field=initial_workup_labs</x:v>
      </x:c>
      <x:c r="L9636" s="26" t="str">
        <x:v>Terminology-source verified; pathway applicability requires coding/clinical review</x:v>
      </x:c>
    </x:row>
    <x:row r="9637" ht="34" customHeight="1">
      <x:c r="A9637" s="30" t="n">
        <x:v>204</x:v>
      </x:c>
      <x:c r="B9637" s="26" t="str">
        <x:v>Other Heart Assist System Implant</x:v>
      </x:c>
      <x:c r="C9637" s="29" t="str">
        <x:v>LOINC</x:v>
      </x:c>
      <x:c r="D9637" s="31" t="str">
        <x:v>89575-5</x:v>
      </x:c>
      <x:c r="E9637" s="26" t="str">
        <x:v>Troponin T.cardiac [Interpretation] in Serum or Plasma Qualitative by High sensitivity method</x:v>
      </x:c>
      <x:c r="F9637" s="29" t="str">
        <x:v>Measurement</x:v>
      </x:c>
      <x:c r="G9637" s="26" t="str">
        <x:v>exact LOINC name or curated unambiguous abbreviation present in initial_workup_labs</x:v>
      </x:c>
      <x:c r="H9637" s="26" t="str">
        <x:v>troponin</x:v>
      </x:c>
      <x:c r="I9637" s="26" t="str">
        <x:v>LOINC 2.80</x:v>
      </x:c>
      <x:c r="J9637" s="29" t="str">
        <x:v>https://loinc.org/</x:v>
      </x:c>
      <x:c r="K9637" s="26" t="str">
        <x:v>vocab.concept concept_id=36304662; field=initial_workup_labs</x:v>
      </x:c>
      <x:c r="L9637" s="26" t="str">
        <x:v>Terminology-source verified; pathway applicability requires coding/clinical review</x:v>
      </x:c>
    </x:row>
    <x:row r="9638" ht="34" customHeight="1">
      <x:c r="A9638" s="30" t="n">
        <x:v>204</x:v>
      </x:c>
      <x:c r="B9638" s="26" t="str">
        <x:v>Other Heart Assist System Implant</x:v>
      </x:c>
      <x:c r="C9638" s="29" t="str">
        <x:v>LOINC</x:v>
      </x:c>
      <x:c r="D9638" s="31" t="str">
        <x:v>89578-9</x:v>
      </x:c>
      <x:c r="E9638" s="26" t="str">
        <x:v>Troponin I.cardiac [Interpretation] in Serum or Plasma Qualitative by High sensitivity method</x:v>
      </x:c>
      <x:c r="F9638" s="29" t="str">
        <x:v>Measurement</x:v>
      </x:c>
      <x:c r="G9638" s="26" t="str">
        <x:v>exact LOINC name or curated unambiguous abbreviation present in initial_workup_labs</x:v>
      </x:c>
      <x:c r="H9638" s="26" t="str">
        <x:v>troponin</x:v>
      </x:c>
      <x:c r="I9638" s="26" t="str">
        <x:v>LOINC 2.80</x:v>
      </x:c>
      <x:c r="J9638" s="29" t="str">
        <x:v>https://loinc.org/</x:v>
      </x:c>
      <x:c r="K9638" s="26" t="str">
        <x:v>vocab.concept concept_id=36304114; field=initial_workup_labs</x:v>
      </x:c>
      <x:c r="L9638" s="26" t="str">
        <x:v>Terminology-source verified; pathway applicability requires coding/clinical review</x:v>
      </x:c>
    </x:row>
    <x:row r="9639" ht="34" customHeight="1">
      <x:c r="A9639" s="30" t="n">
        <x:v>204</x:v>
      </x:c>
      <x:c r="B9639" s="26" t="str">
        <x:v>Other Heart Assist System Implant</x:v>
      </x:c>
      <x:c r="C9639" s="29" t="str">
        <x:v>LOINC</x:v>
      </x:c>
      <x:c r="D9639" s="31" t="str">
        <x:v>89579-7</x:v>
      </x:c>
      <x:c r="E9639" s="26" t="str">
        <x:v>Troponin I.cardiac [Mass/volume] in Serum or Plasma by High sensitivity method</x:v>
      </x:c>
      <x:c r="F9639" s="29" t="str">
        <x:v>Measurement</x:v>
      </x:c>
      <x:c r="G9639" s="26" t="str">
        <x:v>exact LOINC name or curated unambiguous abbreviation present in initial_workup_labs</x:v>
      </x:c>
      <x:c r="H9639" s="26" t="str">
        <x:v>troponin</x:v>
      </x:c>
      <x:c r="I9639" s="26" t="str">
        <x:v>LOINC 2.80</x:v>
      </x:c>
      <x:c r="J9639" s="29" t="str">
        <x:v>https://loinc.org/</x:v>
      </x:c>
      <x:c r="K9639" s="26" t="str">
        <x:v>vocab.concept concept_id=36306105; field=initial_workup_labs</x:v>
      </x:c>
      <x:c r="L9639" s="26" t="str">
        <x:v>Terminology-source verified; pathway applicability requires coding/clinical review</x:v>
      </x:c>
    </x:row>
    <x:row r="9640" ht="34" customHeight="1">
      <x:c r="A9640" s="30" t="n">
        <x:v>205</x:v>
      </x:c>
      <x:c r="B9640" s="26" t="str">
        <x:v>Myeloproliferative Disorders OR Poorly Differentiated Neoplasms with Major O.R. Procedures</x:v>
      </x:c>
      <x:c r="C9640" s="29" t="str">
        <x:v>LOINC</x:v>
      </x:c>
      <x:c r="D9640" s="31" t="str">
        <x:v>14804-9</x:v>
      </x:c>
      <x:c r="E9640" s="26" t="str">
        <x:v>Lactate dehydrogenase [Enzymatic activity/volume] in Serum or Plasma by Lactate to pyruvate reaction</x:v>
      </x:c>
      <x:c r="F9640" s="29" t="str">
        <x:v>Measurement</x:v>
      </x:c>
      <x:c r="G9640" s="26" t="str">
        <x:v>exact LOINC name or curated unambiguous abbreviation present in initial_workup_labs</x:v>
      </x:c>
      <x:c r="H9640" s="26" t="str">
        <x:v>ldh</x:v>
      </x:c>
      <x:c r="I9640" s="26" t="str">
        <x:v>LOINC 2.80</x:v>
      </x:c>
      <x:c r="J9640" s="29" t="str">
        <x:v>https://loinc.org/</x:v>
      </x:c>
      <x:c r="K9640" s="26" t="str">
        <x:v>vocab.concept concept_id=3022250; field=initial_workup_labs</x:v>
      </x:c>
      <x:c r="L9640" s="26" t="str">
        <x:v>Terminology-source verified; pathway applicability requires coding/clinical review</x:v>
      </x:c>
    </x:row>
    <x:row r="9641" ht="34" customHeight="1">
      <x:c r="A9641" s="30" t="n">
        <x:v>205</x:v>
      </x:c>
      <x:c r="B9641" s="26" t="str">
        <x:v>Myeloproliferative Disorders OR Poorly Differentiated Neoplasms with Major O.R. Procedures</x:v>
      </x:c>
      <x:c r="C9641" s="29" t="str">
        <x:v>LOINC</x:v>
      </x:c>
      <x:c r="D9641" s="31" t="str">
        <x:v>14805-6</x:v>
      </x:c>
      <x:c r="E9641" s="26" t="str">
        <x:v>Lactate dehydrogenase [Enzymatic activity/volume] in Serum or Plasma by Pyruvate to lactate reaction</x:v>
      </x:c>
      <x:c r="F9641" s="29" t="str">
        <x:v>Measurement</x:v>
      </x:c>
      <x:c r="G9641" s="26" t="str">
        <x:v>exact LOINC name or curated unambiguous abbreviation present in initial_workup_labs</x:v>
      </x:c>
      <x:c r="H9641" s="26" t="str">
        <x:v>ldh</x:v>
      </x:c>
      <x:c r="I9641" s="26" t="str">
        <x:v>LOINC 2.80</x:v>
      </x:c>
      <x:c r="J9641" s="29" t="str">
        <x:v>https://loinc.org/</x:v>
      </x:c>
      <x:c r="K9641" s="26" t="str">
        <x:v>vocab.concept concept_id=3005225; field=initial_workup_labs</x:v>
      </x:c>
      <x:c r="L9641" s="26" t="str">
        <x:v>Terminology-source verified; pathway applicability requires coding/clinical review</x:v>
      </x:c>
    </x:row>
    <x:row r="9642" ht="34" customHeight="1">
      <x:c r="A9642" s="30" t="n">
        <x:v>205</x:v>
      </x:c>
      <x:c r="B9642" s="26" t="str">
        <x:v>Myeloproliferative Disorders OR Poorly Differentiated Neoplasms with Major O.R. Procedures</x:v>
      </x:c>
      <x:c r="C9642" s="29" t="str">
        <x:v>LOINC</x:v>
      </x:c>
      <x:c r="D9642" s="31" t="str">
        <x:v>24322-0</x:v>
      </x:c>
      <x:c r="E9642" s="26" t="str">
        <x:v>Comprehensive metabolic 1998 panel - Serum or Plasma</x:v>
      </x:c>
      <x:c r="F9642" s="29" t="str">
        <x:v>Measurement</x:v>
      </x:c>
      <x:c r="G9642" s="26" t="str">
        <x:v>exact LOINC name or curated unambiguous abbreviation present in initial_workup_labs</x:v>
      </x:c>
      <x:c r="H9642" s="26" t="str">
        <x:v>comprehensive metabolic panel</x:v>
      </x:c>
      <x:c r="I9642" s="26" t="str">
        <x:v>LOINC 2.80</x:v>
      </x:c>
      <x:c r="J9642" s="29" t="str">
        <x:v>https://loinc.org/</x:v>
      </x:c>
      <x:c r="K9642" s="26" t="str">
        <x:v>vocab.concept concept_id=3025200; field=initial_workup_labs</x:v>
      </x:c>
      <x:c r="L9642" s="26" t="str">
        <x:v>Terminology-source verified; pathway applicability requires coding/clinical review</x:v>
      </x:c>
    </x:row>
    <x:row r="9643" ht="34" customHeight="1">
      <x:c r="A9643" s="30" t="n">
        <x:v>205</x:v>
      </x:c>
      <x:c r="B9643" s="26" t="str">
        <x:v>Myeloproliferative Disorders OR Poorly Differentiated Neoplasms with Major O.R. Procedures</x:v>
      </x:c>
      <x:c r="C9643" s="29" t="str">
        <x:v>LOINC</x:v>
      </x:c>
      <x:c r="D9643" s="31" t="str">
        <x:v>24323-8</x:v>
      </x:c>
      <x:c r="E9643" s="26" t="str">
        <x:v>Comprehensive metabolic 2000 panel - Serum or Plasma</x:v>
      </x:c>
      <x:c r="F9643" s="29" t="str">
        <x:v>Measurement</x:v>
      </x:c>
      <x:c r="G9643" s="26" t="str">
        <x:v>exact LOINC name or curated unambiguous abbreviation present in initial_workup_labs</x:v>
      </x:c>
      <x:c r="H9643" s="26" t="str">
        <x:v>comprehensive metabolic panel</x:v>
      </x:c>
      <x:c r="I9643" s="26" t="str">
        <x:v>LOINC 2.80</x:v>
      </x:c>
      <x:c r="J9643" s="29" t="str">
        <x:v>https://loinc.org/</x:v>
      </x:c>
      <x:c r="K9643" s="26" t="str">
        <x:v>vocab.concept concept_id=3026023; field=initial_workup_labs</x:v>
      </x:c>
      <x:c r="L9643" s="26" t="str">
        <x:v>Terminology-source verified; pathway applicability requires coding/clinical review</x:v>
      </x:c>
    </x:row>
    <x:row r="9644" ht="34" customHeight="1">
      <x:c r="A9644" s="30" t="n">
        <x:v>205</x:v>
      </x:c>
      <x:c r="B9644" s="26" t="str">
        <x:v>Myeloproliferative Disorders OR Poorly Differentiated Neoplasms with Major O.R. Procedures</x:v>
      </x:c>
      <x:c r="C9644" s="29" t="str">
        <x:v>LOINC</x:v>
      </x:c>
      <x:c r="D9644" s="31" t="str">
        <x:v>2532-0</x:v>
      </x:c>
      <x:c r="E9644" s="26" t="str">
        <x:v>Lactate dehydrogenase [Enzymatic activity/volume] in Serum or Plasma</x:v>
      </x:c>
      <x:c r="F9644" s="29" t="str">
        <x:v>Measurement</x:v>
      </x:c>
      <x:c r="G9644" s="26" t="str">
        <x:v>exact LOINC name or curated unambiguous abbreviation present in initial_workup_labs</x:v>
      </x:c>
      <x:c r="H9644" s="26" t="str">
        <x:v>ldh</x:v>
      </x:c>
      <x:c r="I9644" s="26" t="str">
        <x:v>LOINC 2.80</x:v>
      </x:c>
      <x:c r="J9644" s="29" t="str">
        <x:v>https://loinc.org/</x:v>
      </x:c>
      <x:c r="K9644" s="26" t="str">
        <x:v>vocab.concept concept_id=3016436; field=initial_workup_labs</x:v>
      </x:c>
      <x:c r="L9644" s="26" t="str">
        <x:v>Terminology-source verified; pathway applicability requires coding/clinical review</x:v>
      </x:c>
    </x:row>
    <x:row r="9645" ht="34" customHeight="1">
      <x:c r="A9645" s="30" t="n">
        <x:v>205</x:v>
      </x:c>
      <x:c r="B9645" s="26" t="str">
        <x:v>Myeloproliferative Disorders OR Poorly Differentiated Neoplasms with Major O.R. Procedures</x:v>
      </x:c>
      <x:c r="C9645" s="29" t="str">
        <x:v>LOINC</x:v>
      </x:c>
      <x:c r="D9645" s="31" t="str">
        <x:v>55429-5</x:v>
      </x:c>
      <x:c r="E9645" s="26" t="str">
        <x:v>Short blood count panel - Blood</x:v>
      </x:c>
      <x:c r="F9645" s="29" t="str">
        <x:v>Measurement</x:v>
      </x:c>
      <x:c r="G9645" s="26" t="str">
        <x:v>exact LOINC name or curated unambiguous abbreviation present in initial_workup_labs</x:v>
      </x:c>
      <x:c r="H9645" s="26" t="str">
        <x:v>cbc</x:v>
      </x:c>
      <x:c r="I9645" s="26" t="str">
        <x:v>LOINC 2.80</x:v>
      </x:c>
      <x:c r="J9645" s="29" t="str">
        <x:v>https://loinc.org/</x:v>
      </x:c>
      <x:c r="K9645" s="26" t="str">
        <x:v>vocab.concept concept_id=40758558; field=initial_workup_labs</x:v>
      </x:c>
      <x:c r="L9645" s="26" t="str">
        <x:v>Terminology-source verified; pathway applicability requires coding/clinical review</x:v>
      </x:c>
    </x:row>
    <x:row r="9646" ht="34" customHeight="1">
      <x:c r="A9646" s="30" t="n">
        <x:v>205</x:v>
      </x:c>
      <x:c r="B9646" s="26" t="str">
        <x:v>Myeloproliferative Disorders OR Poorly Differentiated Neoplasms with Major O.R. Procedures</x:v>
      </x:c>
      <x:c r="C9646" s="29" t="str">
        <x:v>LOINC</x:v>
      </x:c>
      <x:c r="D9646" s="31" t="str">
        <x:v>57021-8</x:v>
      </x:c>
      <x:c r="E9646" s="26" t="str">
        <x:v>CBC W Auto Differential panel - Blood</x:v>
      </x:c>
      <x:c r="F9646" s="29" t="str">
        <x:v>Measurement</x:v>
      </x:c>
      <x:c r="G9646" s="26" t="str">
        <x:v>exact LOINC name or curated unambiguous abbreviation present in initial_workup_labs</x:v>
      </x:c>
      <x:c r="H9646" s="26" t="str">
        <x:v>cbc</x:v>
      </x:c>
      <x:c r="I9646" s="26" t="str">
        <x:v>LOINC 2.80</x:v>
      </x:c>
      <x:c r="J9646" s="29" t="str">
        <x:v>https://loinc.org/</x:v>
      </x:c>
      <x:c r="K9646" s="26" t="str">
        <x:v>vocab.concept concept_id=40760140; field=initial_workup_labs</x:v>
      </x:c>
      <x:c r="L9646" s="26" t="str">
        <x:v>Terminology-source verified; pathway applicability requires coding/clinical review</x:v>
      </x:c>
    </x:row>
    <x:row r="9647" ht="34" customHeight="1">
      <x:c r="A9647" s="30" t="n">
        <x:v>205</x:v>
      </x:c>
      <x:c r="B9647" s="26" t="str">
        <x:v>Myeloproliferative Disorders OR Poorly Differentiated Neoplasms with Major O.R. Procedures</x:v>
      </x:c>
      <x:c r="C9647" s="29" t="str">
        <x:v>LOINC</x:v>
      </x:c>
      <x:c r="D9647" s="31" t="str">
        <x:v>57022-6</x:v>
      </x:c>
      <x:c r="E9647" s="26" t="str">
        <x:v>CBC W Reflex Manual Differential panel - Blood</x:v>
      </x:c>
      <x:c r="F9647" s="29" t="str">
        <x:v>Measurement</x:v>
      </x:c>
      <x:c r="G9647" s="26" t="str">
        <x:v>exact LOINC name or curated unambiguous abbreviation present in initial_workup_labs</x:v>
      </x:c>
      <x:c r="H9647" s="26" t="str">
        <x:v>cbc</x:v>
      </x:c>
      <x:c r="I9647" s="26" t="str">
        <x:v>LOINC 2.80</x:v>
      </x:c>
      <x:c r="J9647" s="29" t="str">
        <x:v>https://loinc.org/</x:v>
      </x:c>
      <x:c r="K9647" s="26" t="str">
        <x:v>vocab.concept concept_id=40760141; field=initial_workup_labs</x:v>
      </x:c>
      <x:c r="L9647" s="26" t="str">
        <x:v>Terminology-source verified; pathway applicability requires coding/clinical review</x:v>
      </x:c>
    </x:row>
    <x:row r="9648" ht="34" customHeight="1">
      <x:c r="A9648" s="30" t="n">
        <x:v>205</x:v>
      </x:c>
      <x:c r="B9648" s="26" t="str">
        <x:v>Myeloproliferative Disorders OR Poorly Differentiated Neoplasms with Major O.R. Procedures</x:v>
      </x:c>
      <x:c r="C9648" s="29" t="str">
        <x:v>LOINC</x:v>
      </x:c>
      <x:c r="D9648" s="31" t="str">
        <x:v>57782-5</x:v>
      </x:c>
      <x:c r="E9648" s="26" t="str">
        <x:v>CBC W Ordered Manual Differential panel - Blood</x:v>
      </x:c>
      <x:c r="F9648" s="29" t="str">
        <x:v>Measurement</x:v>
      </x:c>
      <x:c r="G9648" s="26" t="str">
        <x:v>exact LOINC name or curated unambiguous abbreviation present in initial_workup_labs</x:v>
      </x:c>
      <x:c r="H9648" s="26" t="str">
        <x:v>cbc</x:v>
      </x:c>
      <x:c r="I9648" s="26" t="str">
        <x:v>LOINC 2.80</x:v>
      </x:c>
      <x:c r="J9648" s="29" t="str">
        <x:v>https://loinc.org/</x:v>
      </x:c>
      <x:c r="K9648" s="26" t="str">
        <x:v>vocab.concept concept_id=40760892; field=initial_workup_labs</x:v>
      </x:c>
      <x:c r="L9648" s="26" t="str">
        <x:v>Terminology-source verified; pathway applicability requires coding/clinical review</x:v>
      </x:c>
    </x:row>
    <x:row r="9649" ht="34" customHeight="1">
      <x:c r="A9649" s="30" t="n">
        <x:v>205</x:v>
      </x:c>
      <x:c r="B9649" s="26" t="str">
        <x:v>Myeloproliferative Disorders OR Poorly Differentiated Neoplasms with Major O.R. Procedures</x:v>
      </x:c>
      <x:c r="C9649" s="29" t="str">
        <x:v>LOINC</x:v>
      </x:c>
      <x:c r="D9649" s="31" t="str">
        <x:v>65818-7</x:v>
      </x:c>
      <x:c r="E9649" s="26" t="str">
        <x:v>Medication [Mass/volume] Dose</x:v>
      </x:c>
      <x:c r="F9649" s="29" t="str">
        <x:v>Measurement</x:v>
      </x:c>
      <x:c r="G9649" s="26" t="str">
        <x:v>exact LOINC name or curated unambiguous abbreviation present in initial_workup_labs</x:v>
      </x:c>
      <x:c r="H9649" s="26" t="str">
        <x:v>medication</x:v>
      </x:c>
      <x:c r="I9649" s="26" t="str">
        <x:v>LOINC 2.80</x:v>
      </x:c>
      <x:c r="J9649" s="29" t="str">
        <x:v>https://loinc.org/</x:v>
      </x:c>
      <x:c r="K9649" s="26" t="str">
        <x:v>vocab.concept concept_id=40768505; field=initial_workup_labs</x:v>
      </x:c>
      <x:c r="L9649" s="26" t="str">
        <x:v>Terminology-source verified; pathway applicability requires coding/clinical review</x:v>
      </x:c>
    </x:row>
    <x:row r="9650" ht="34" customHeight="1">
      <x:c r="A9650" s="30" t="n">
        <x:v>206</x:v>
      </x:c>
      <x:c r="B9650" s="26" t="str">
        <x:v>Kidney Transplant with Hemodialysis</x:v>
      </x:c>
      <x:c r="C9650" s="29" t="str">
        <x:v>LOINC</x:v>
      </x:c>
      <x:c r="D9650" s="31" t="str">
        <x:v>102097-3</x:v>
      </x:c>
      <x:c r="E9650" s="26" t="str">
        <x:v>Glomerular filtration rate [Volume Rate/Area] in Serum, Plasma or Blood by Creatinine, Cystatin C and Urea-based formula (CKiD)/1.73 sq M</x:v>
      </x:c>
      <x:c r="F9650" s="29" t="str">
        <x:v>Measurement</x:v>
      </x:c>
      <x:c r="G9650" s="26" t="str">
        <x:v>exact LOINC name or curated unambiguous abbreviation present in initial_workup_labs</x:v>
      </x:c>
      <x:c r="H9650" s="26" t="str">
        <x:v>egfr</x:v>
      </x:c>
      <x:c r="I9650" s="26" t="str">
        <x:v>LOINC 2.80</x:v>
      </x:c>
      <x:c r="J9650" s="29" t="str">
        <x:v>https://loinc.org/</x:v>
      </x:c>
      <x:c r="K9650" s="26" t="str">
        <x:v>vocab.concept concept_id=3965919; field=initial_workup_labs</x:v>
      </x:c>
      <x:c r="L9650" s="26" t="str">
        <x:v>Terminology-source verified; pathway applicability requires coding/clinical review</x:v>
      </x:c>
    </x:row>
    <x:row r="9651" ht="34" customHeight="1">
      <x:c r="A9651" s="30" t="n">
        <x:v>206</x:v>
      </x:c>
      <x:c r="B9651" s="26" t="str">
        <x:v>Kidney Transplant with Hemodialysis</x:v>
      </x:c>
      <x:c r="C9651" s="29" t="str">
        <x:v>LOINC</x:v>
      </x:c>
      <x:c r="D9651" s="31" t="str">
        <x:v>24356-8</x:v>
      </x:c>
      <x:c r="E9651" s="26" t="str">
        <x:v>Urinalysis complete panel - Urine</x:v>
      </x:c>
      <x:c r="F9651" s="29" t="str">
        <x:v>Measurement</x:v>
      </x:c>
      <x:c r="G9651" s="26" t="str">
        <x:v>exact LOINC name or curated unambiguous abbreviation present in initial_workup_labs</x:v>
      </x:c>
      <x:c r="H9651" s="26" t="str">
        <x:v>urinalysis</x:v>
      </x:c>
      <x:c r="I9651" s="26" t="str">
        <x:v>LOINC 2.80</x:v>
      </x:c>
      <x:c r="J9651" s="29" t="str">
        <x:v>https://loinc.org/</x:v>
      </x:c>
      <x:c r="K9651" s="26" t="str">
        <x:v>vocab.concept concept_id=3036941; field=initial_workup_labs</x:v>
      </x:c>
      <x:c r="L9651" s="26" t="str">
        <x:v>Terminology-source verified; pathway applicability requires coding/clinical review</x:v>
      </x:c>
    </x:row>
    <x:row r="9652" ht="34" customHeight="1">
      <x:c r="A9652" s="30" t="n">
        <x:v>206</x:v>
      </x:c>
      <x:c r="B9652" s="26" t="str">
        <x:v>Kidney Transplant with Hemodialysis</x:v>
      </x:c>
      <x:c r="C9652" s="29" t="str">
        <x:v>LOINC</x:v>
      </x:c>
      <x:c r="D9652" s="31" t="str">
        <x:v>24357-6</x:v>
      </x:c>
      <x:c r="E9652" s="26" t="str">
        <x:v>Urinalysis macro (dipstick) panel - Urine</x:v>
      </x:c>
      <x:c r="F9652" s="29" t="str">
        <x:v>Measurement</x:v>
      </x:c>
      <x:c r="G9652" s="26" t="str">
        <x:v>exact LOINC name or curated unambiguous abbreviation present in initial_workup_labs</x:v>
      </x:c>
      <x:c r="H9652" s="26" t="str">
        <x:v>urinalysis</x:v>
      </x:c>
      <x:c r="I9652" s="26" t="str">
        <x:v>LOINC 2.80</x:v>
      </x:c>
      <x:c r="J9652" s="29" t="str">
        <x:v>https://loinc.org/</x:v>
      </x:c>
      <x:c r="K9652" s="26" t="str">
        <x:v>vocab.concept concept_id=3037467; field=initial_workup_labs</x:v>
      </x:c>
      <x:c r="L9652" s="26" t="str">
        <x:v>Terminology-source verified; pathway applicability requires coding/clinical review</x:v>
      </x:c>
    </x:row>
    <x:row r="9653" ht="34" customHeight="1">
      <x:c r="A9653" s="30" t="n">
        <x:v>206</x:v>
      </x:c>
      <x:c r="B9653" s="26" t="str">
        <x:v>Kidney Transplant with Hemodialysis</x:v>
      </x:c>
      <x:c r="C9653" s="29" t="str">
        <x:v>LOINC</x:v>
      </x:c>
      <x:c r="D9653" s="31" t="str">
        <x:v>48642-3</x:v>
      </x:c>
      <x:c r="E9653" s="26" t="str">
        <x:v>Glomerular filtration rate [Volume Rate/Area] in Serum, Plasma or Blood by Creatinine-based formula (MDRD)/1.73 sq M among non black population</x:v>
      </x:c>
      <x:c r="F9653" s="29" t="str">
        <x:v>Measurement</x:v>
      </x:c>
      <x:c r="G9653" s="26" t="str">
        <x:v>exact LOINC name or curated unambiguous abbreviation present in initial_workup_labs</x:v>
      </x:c>
      <x:c r="H9653" s="26" t="str">
        <x:v>egfr</x:v>
      </x:c>
      <x:c r="I9653" s="26" t="str">
        <x:v>LOINC 2.80</x:v>
      </x:c>
      <x:c r="J9653" s="29" t="str">
        <x:v>https://loinc.org/</x:v>
      </x:c>
      <x:c r="K9653" s="26" t="str">
        <x:v>vocab.concept concept_id=3049187; field=initial_workup_labs</x:v>
      </x:c>
      <x:c r="L9653" s="26" t="str">
        <x:v>Terminology-source verified; pathway applicability requires coding/clinical review</x:v>
      </x:c>
    </x:row>
    <x:row r="9654" ht="34" customHeight="1">
      <x:c r="A9654" s="30" t="n">
        <x:v>206</x:v>
      </x:c>
      <x:c r="B9654" s="26" t="str">
        <x:v>Kidney Transplant with Hemodialysis</x:v>
      </x:c>
      <x:c r="C9654" s="29" t="str">
        <x:v>LOINC</x:v>
      </x:c>
      <x:c r="D9654" s="31" t="str">
        <x:v>48643-1</x:v>
      </x:c>
      <x:c r="E9654" s="26" t="str">
        <x:v>Glomerular filtration rate [Volume Rate/Area] in Serum, Plasma or Blood by Creatinine-based formula (MDRD)/1.73 sq M among black population</x:v>
      </x:c>
      <x:c r="F9654" s="29" t="str">
        <x:v>Measurement</x:v>
      </x:c>
      <x:c r="G9654" s="26" t="str">
        <x:v>exact LOINC name or curated unambiguous abbreviation present in initial_workup_labs</x:v>
      </x:c>
      <x:c r="H9654" s="26" t="str">
        <x:v>egfr</x:v>
      </x:c>
      <x:c r="I9654" s="26" t="str">
        <x:v>LOINC 2.80</x:v>
      </x:c>
      <x:c r="J9654" s="29" t="str">
        <x:v>https://loinc.org/</x:v>
      </x:c>
      <x:c r="K9654" s="26" t="str">
        <x:v>vocab.concept concept_id=3053283; field=initial_workup_labs</x:v>
      </x:c>
      <x:c r="L9654" s="26" t="str">
        <x:v>Terminology-source verified; pathway applicability requires coding/clinical review</x:v>
      </x:c>
    </x:row>
    <x:row r="9655" ht="34" customHeight="1">
      <x:c r="A9655" s="30" t="n">
        <x:v>206</x:v>
      </x:c>
      <x:c r="B9655" s="26" t="str">
        <x:v>Kidney Transplant with Hemodialysis</x:v>
      </x:c>
      <x:c r="C9655" s="29" t="str">
        <x:v>LOINC</x:v>
      </x:c>
      <x:c r="D9655" s="31" t="str">
        <x:v>50044-7</x:v>
      </x:c>
      <x:c r="E9655" s="26" t="str">
        <x:v>Glomerular filtration rate [Volume Rate/Area] in Serum, Plasma or Blood by Creatinine-based formula (MDRD)/1.73 sq M among female population</x:v>
      </x:c>
      <x:c r="F9655" s="29" t="str">
        <x:v>Measurement</x:v>
      </x:c>
      <x:c r="G9655" s="26" t="str">
        <x:v>exact LOINC name or curated unambiguous abbreviation present in initial_workup_labs</x:v>
      </x:c>
      <x:c r="H9655" s="26" t="str">
        <x:v>egfr</x:v>
      </x:c>
      <x:c r="I9655" s="26" t="str">
        <x:v>LOINC 2.80</x:v>
      </x:c>
      <x:c r="J9655" s="29" t="str">
        <x:v>https://loinc.org/</x:v>
      </x:c>
      <x:c r="K9655" s="26" t="str">
        <x:v>vocab.concept concept_id=3029829; field=initial_workup_labs</x:v>
      </x:c>
      <x:c r="L9655" s="26" t="str">
        <x:v>Terminology-source verified; pathway applicability requires coding/clinical review</x:v>
      </x:c>
    </x:row>
    <x:row r="9656" ht="34" customHeight="1">
      <x:c r="A9656" s="30" t="n">
        <x:v>206</x:v>
      </x:c>
      <x:c r="B9656" s="26" t="str">
        <x:v>Kidney Transplant with Hemodialysis</x:v>
      </x:c>
      <x:c r="C9656" s="29" t="str">
        <x:v>LOINC</x:v>
      </x:c>
      <x:c r="D9656" s="31" t="str">
        <x:v>50210-4</x:v>
      </x:c>
      <x:c r="E9656" s="26" t="str">
        <x:v>Glomerular filtration rate [Volume Rate/Area] in Serum, Plasma or Blood by Cystatin C-based formula/1.73 sq M</x:v>
      </x:c>
      <x:c r="F9656" s="29" t="str">
        <x:v>Measurement</x:v>
      </x:c>
      <x:c r="G9656" s="26" t="str">
        <x:v>exact LOINC name or curated unambiguous abbreviation present in initial_workup_labs</x:v>
      </x:c>
      <x:c r="H9656" s="26" t="str">
        <x:v>egfr</x:v>
      </x:c>
      <x:c r="I9656" s="26" t="str">
        <x:v>LOINC 2.80</x:v>
      </x:c>
      <x:c r="J9656" s="29" t="str">
        <x:v>https://loinc.org/</x:v>
      </x:c>
      <x:c r="K9656" s="26" t="str">
        <x:v>vocab.concept concept_id=3029859; field=initial_workup_labs</x:v>
      </x:c>
      <x:c r="L9656" s="26" t="str">
        <x:v>Terminology-source verified; pathway applicability requires coding/clinical review</x:v>
      </x:c>
    </x:row>
    <x:row r="9657" ht="34" customHeight="1">
      <x:c r="A9657" s="30" t="n">
        <x:v>206</x:v>
      </x:c>
      <x:c r="B9657" s="26" t="str">
        <x:v>Kidney Transplant with Hemodialysis</x:v>
      </x:c>
      <x:c r="C9657" s="29" t="str">
        <x:v>LOINC</x:v>
      </x:c>
      <x:c r="D9657" s="31" t="str">
        <x:v>50384-7</x:v>
      </x:c>
      <x:c r="E9657" s="26" t="str">
        <x:v>Glomerular filtration rate [Volume Rate/Area] in Serum, Plasma or Blood by Creatinine-based formula (Schwartz)/1.73 sq M</x:v>
      </x:c>
      <x:c r="F9657" s="29" t="str">
        <x:v>Measurement</x:v>
      </x:c>
      <x:c r="G9657" s="26" t="str">
        <x:v>exact LOINC name or curated unambiguous abbreviation present in initial_workup_labs</x:v>
      </x:c>
      <x:c r="H9657" s="26" t="str">
        <x:v>egfr</x:v>
      </x:c>
      <x:c r="I9657" s="26" t="str">
        <x:v>LOINC 2.80</x:v>
      </x:c>
      <x:c r="J9657" s="29" t="str">
        <x:v>https://loinc.org/</x:v>
      </x:c>
      <x:c r="K9657" s="26" t="str">
        <x:v>vocab.concept concept_id=3030104; field=initial_workup_labs</x:v>
      </x:c>
      <x:c r="L9657" s="26" t="str">
        <x:v>Terminology-source verified; pathway applicability requires coding/clinical review</x:v>
      </x:c>
    </x:row>
    <x:row r="9658" ht="34" customHeight="1">
      <x:c r="A9658" s="30" t="n">
        <x:v>206</x:v>
      </x:c>
      <x:c r="B9658" s="26" t="str">
        <x:v>Kidney Transplant with Hemodialysis</x:v>
      </x:c>
      <x:c r="C9658" s="29" t="str">
        <x:v>LOINC</x:v>
      </x:c>
      <x:c r="D9658" s="31" t="str">
        <x:v>55429-5</x:v>
      </x:c>
      <x:c r="E9658" s="26" t="str">
        <x:v>Short blood count panel - Blood</x:v>
      </x:c>
      <x:c r="F9658" s="29" t="str">
        <x:v>Measurement</x:v>
      </x:c>
      <x:c r="G9658" s="26" t="str">
        <x:v>exact LOINC name or curated unambiguous abbreviation present in initial_workup_labs</x:v>
      </x:c>
      <x:c r="H9658" s="26" t="str">
        <x:v>cbc</x:v>
      </x:c>
      <x:c r="I9658" s="26" t="str">
        <x:v>LOINC 2.80</x:v>
      </x:c>
      <x:c r="J9658" s="29" t="str">
        <x:v>https://loinc.org/</x:v>
      </x:c>
      <x:c r="K9658" s="26" t="str">
        <x:v>vocab.concept concept_id=40758558; field=initial_workup_labs</x:v>
      </x:c>
      <x:c r="L9658" s="26" t="str">
        <x:v>Terminology-source verified; pathway applicability requires coding/clinical review</x:v>
      </x:c>
    </x:row>
    <x:row r="9659" ht="34" customHeight="1">
      <x:c r="A9659" s="30" t="n">
        <x:v>206</x:v>
      </x:c>
      <x:c r="B9659" s="26" t="str">
        <x:v>Kidney Transplant with Hemodialysis</x:v>
      </x:c>
      <x:c r="C9659" s="29" t="str">
        <x:v>LOINC</x:v>
      </x:c>
      <x:c r="D9659" s="31" t="str">
        <x:v>57019-2</x:v>
      </x:c>
      <x:c r="E9659" s="26" t="str">
        <x:v>Urinalysis dipstick W Reflex Culture panel - Urine</x:v>
      </x:c>
      <x:c r="F9659" s="29" t="str">
        <x:v>Measurement</x:v>
      </x:c>
      <x:c r="G9659" s="26" t="str">
        <x:v>exact LOINC name or curated unambiguous abbreviation present in initial_workup_labs</x:v>
      </x:c>
      <x:c r="H9659" s="26" t="str">
        <x:v>urinalysis</x:v>
      </x:c>
      <x:c r="I9659" s="26" t="str">
        <x:v>LOINC 2.80</x:v>
      </x:c>
      <x:c r="J9659" s="29" t="str">
        <x:v>https://loinc.org/</x:v>
      </x:c>
      <x:c r="K9659" s="26" t="str">
        <x:v>vocab.concept concept_id=40760138; field=initial_workup_labs</x:v>
      </x:c>
      <x:c r="L9659" s="26" t="str">
        <x:v>Terminology-source verified; pathway applicability requires coding/clinical review</x:v>
      </x:c>
    </x:row>
    <x:row r="9660" ht="34" customHeight="1">
      <x:c r="A9660" s="30" t="n">
        <x:v>206</x:v>
      </x:c>
      <x:c r="B9660" s="26" t="str">
        <x:v>Kidney Transplant with Hemodialysis</x:v>
      </x:c>
      <x:c r="C9660" s="29" t="str">
        <x:v>LOINC</x:v>
      </x:c>
      <x:c r="D9660" s="31" t="str">
        <x:v>57020-0</x:v>
      </x:c>
      <x:c r="E9660" s="26" t="str">
        <x:v>Urinalysis dipstick W Reflex Microscopic panel - Urine</x:v>
      </x:c>
      <x:c r="F9660" s="29" t="str">
        <x:v>Measurement</x:v>
      </x:c>
      <x:c r="G9660" s="26" t="str">
        <x:v>exact LOINC name or curated unambiguous abbreviation present in initial_workup_labs</x:v>
      </x:c>
      <x:c r="H9660" s="26" t="str">
        <x:v>urinalysis</x:v>
      </x:c>
      <x:c r="I9660" s="26" t="str">
        <x:v>LOINC 2.80</x:v>
      </x:c>
      <x:c r="J9660" s="29" t="str">
        <x:v>https://loinc.org/</x:v>
      </x:c>
      <x:c r="K9660" s="26" t="str">
        <x:v>vocab.concept concept_id=40760139; field=initial_workup_labs</x:v>
      </x:c>
      <x:c r="L9660" s="26" t="str">
        <x:v>Terminology-source verified; pathway applicability requires coding/clinical review</x:v>
      </x:c>
    </x:row>
    <x:row r="9661" ht="34" customHeight="1">
      <x:c r="A9661" s="30" t="n">
        <x:v>206</x:v>
      </x:c>
      <x:c r="B9661" s="26" t="str">
        <x:v>Kidney Transplant with Hemodialysis</x:v>
      </x:c>
      <x:c r="C9661" s="29" t="str">
        <x:v>LOINC</x:v>
      </x:c>
      <x:c r="D9661" s="31" t="str">
        <x:v>57021-8</x:v>
      </x:c>
      <x:c r="E9661" s="26" t="str">
        <x:v>CBC W Auto Differential panel - Blood</x:v>
      </x:c>
      <x:c r="F9661" s="29" t="str">
        <x:v>Measurement</x:v>
      </x:c>
      <x:c r="G9661" s="26" t="str">
        <x:v>exact LOINC name or curated unambiguous abbreviation present in initial_workup_labs</x:v>
      </x:c>
      <x:c r="H9661" s="26" t="str">
        <x:v>cbc</x:v>
      </x:c>
      <x:c r="I9661" s="26" t="str">
        <x:v>LOINC 2.80</x:v>
      </x:c>
      <x:c r="J9661" s="29" t="str">
        <x:v>https://loinc.org/</x:v>
      </x:c>
      <x:c r="K9661" s="26" t="str">
        <x:v>vocab.concept concept_id=40760140; field=initial_workup_labs</x:v>
      </x:c>
      <x:c r="L9661" s="26" t="str">
        <x:v>Terminology-source verified; pathway applicability requires coding/clinical review</x:v>
      </x:c>
    </x:row>
    <x:row r="9662" ht="34" customHeight="1">
      <x:c r="A9662" s="30" t="n">
        <x:v>206</x:v>
      </x:c>
      <x:c r="B9662" s="26" t="str">
        <x:v>Kidney Transplant with Hemodialysis</x:v>
      </x:c>
      <x:c r="C9662" s="29" t="str">
        <x:v>LOINC</x:v>
      </x:c>
      <x:c r="D9662" s="31" t="str">
        <x:v>57022-6</x:v>
      </x:c>
      <x:c r="E9662" s="26" t="str">
        <x:v>CBC W Reflex Manual Differential panel - Blood</x:v>
      </x:c>
      <x:c r="F9662" s="29" t="str">
        <x:v>Measurement</x:v>
      </x:c>
      <x:c r="G9662" s="26" t="str">
        <x:v>exact LOINC name or curated unambiguous abbreviation present in initial_workup_labs</x:v>
      </x:c>
      <x:c r="H9662" s="26" t="str">
        <x:v>cbc</x:v>
      </x:c>
      <x:c r="I9662" s="26" t="str">
        <x:v>LOINC 2.80</x:v>
      </x:c>
      <x:c r="J9662" s="29" t="str">
        <x:v>https://loinc.org/</x:v>
      </x:c>
      <x:c r="K9662" s="26" t="str">
        <x:v>vocab.concept concept_id=40760141; field=initial_workup_labs</x:v>
      </x:c>
      <x:c r="L9662" s="26" t="str">
        <x:v>Terminology-source verified; pathway applicability requires coding/clinical review</x:v>
      </x:c>
    </x:row>
    <x:row r="9663" ht="34" customHeight="1">
      <x:c r="A9663" s="30" t="n">
        <x:v>206</x:v>
      </x:c>
      <x:c r="B9663" s="26" t="str">
        <x:v>Kidney Transplant with Hemodialysis</x:v>
      </x:c>
      <x:c r="C9663" s="29" t="str">
        <x:v>LOINC</x:v>
      </x:c>
      <x:c r="D9663" s="31" t="str">
        <x:v>57782-5</x:v>
      </x:c>
      <x:c r="E9663" s="26" t="str">
        <x:v>CBC W Ordered Manual Differential panel - Blood</x:v>
      </x:c>
      <x:c r="F9663" s="29" t="str">
        <x:v>Measurement</x:v>
      </x:c>
      <x:c r="G9663" s="26" t="str">
        <x:v>exact LOINC name or curated unambiguous abbreviation present in initial_workup_labs</x:v>
      </x:c>
      <x:c r="H9663" s="26" t="str">
        <x:v>cbc</x:v>
      </x:c>
      <x:c r="I9663" s="26" t="str">
        <x:v>LOINC 2.80</x:v>
      </x:c>
      <x:c r="J9663" s="29" t="str">
        <x:v>https://loinc.org/</x:v>
      </x:c>
      <x:c r="K9663" s="26" t="str">
        <x:v>vocab.concept concept_id=40760892; field=initial_workup_labs</x:v>
      </x:c>
      <x:c r="L9663" s="26" t="str">
        <x:v>Terminology-source verified; pathway applicability requires coding/clinical review</x:v>
      </x:c>
    </x:row>
    <x:row r="9664" ht="34" customHeight="1">
      <x:c r="A9664" s="30" t="n">
        <x:v>206</x:v>
      </x:c>
      <x:c r="B9664" s="26" t="str">
        <x:v>Kidney Transplant with Hemodialysis</x:v>
      </x:c>
      <x:c r="C9664" s="29" t="str">
        <x:v>LOINC</x:v>
      </x:c>
      <x:c r="D9664" s="31" t="str">
        <x:v>58077-9</x:v>
      </x:c>
      <x:c r="E9664" s="26" t="str">
        <x:v>Urinalysis complete W Reflex Culture panel - Urine</x:v>
      </x:c>
      <x:c r="F9664" s="29" t="str">
        <x:v>Measurement</x:v>
      </x:c>
      <x:c r="G9664" s="26" t="str">
        <x:v>exact LOINC name or curated unambiguous abbreviation present in initial_workup_labs</x:v>
      </x:c>
      <x:c r="H9664" s="26" t="str">
        <x:v>urinalysis</x:v>
      </x:c>
      <x:c r="I9664" s="26" t="str">
        <x:v>LOINC 2.80</x:v>
      </x:c>
      <x:c r="J9664" s="29" t="str">
        <x:v>https://loinc.org/</x:v>
      </x:c>
      <x:c r="K9664" s="26" t="str">
        <x:v>vocab.concept concept_id=40761178; field=initial_workup_labs</x:v>
      </x:c>
      <x:c r="L9664" s="26" t="str">
        <x:v>Terminology-source verified; pathway applicability requires coding/clinical review</x:v>
      </x:c>
    </x:row>
    <x:row r="9665" ht="34" customHeight="1">
      <x:c r="A9665" s="30" t="n">
        <x:v>206</x:v>
      </x:c>
      <x:c r="B9665" s="26" t="str">
        <x:v>Kidney Transplant with Hemodialysis</x:v>
      </x:c>
      <x:c r="C9665" s="29" t="str">
        <x:v>LOINC</x:v>
      </x:c>
      <x:c r="D9665" s="31" t="str">
        <x:v>62238-1</x:v>
      </x:c>
      <x:c r="E9665" s="26" t="str">
        <x:v>Glomerular filtration rate [Volume Rate/Area] in Serum, Plasma or Blood by Creatinine-based formula (CKD-EPI)/1.73 sq M</x:v>
      </x:c>
      <x:c r="F9665" s="29" t="str">
        <x:v>Measurement</x:v>
      </x:c>
      <x:c r="G9665" s="26" t="str">
        <x:v>exact LOINC name or curated unambiguous abbreviation present in initial_workup_labs</x:v>
      </x:c>
      <x:c r="H9665" s="26" t="str">
        <x:v>egfr</x:v>
      </x:c>
      <x:c r="I9665" s="26" t="str">
        <x:v>LOINC 2.80</x:v>
      </x:c>
      <x:c r="J9665" s="29" t="str">
        <x:v>https://loinc.org/</x:v>
      </x:c>
      <x:c r="K9665" s="26" t="str">
        <x:v>vocab.concept concept_id=40764999; field=initial_workup_labs</x:v>
      </x:c>
      <x:c r="L9665" s="26" t="str">
        <x:v>Terminology-source verified; pathway applicability requires coding/clinical review</x:v>
      </x:c>
    </x:row>
    <x:row r="9666" ht="34" customHeight="1">
      <x:c r="A9666" s="30" t="n">
        <x:v>206</x:v>
      </x:c>
      <x:c r="B9666" s="26" t="str">
        <x:v>Kidney Transplant with Hemodialysis</x:v>
      </x:c>
      <x:c r="C9666" s="29" t="str">
        <x:v>LOINC</x:v>
      </x:c>
      <x:c r="D9666" s="31" t="str">
        <x:v>65818-7</x:v>
      </x:c>
      <x:c r="E9666" s="26" t="str">
        <x:v>Medication [Mass/volume] Dose</x:v>
      </x:c>
      <x:c r="F9666" s="29" t="str">
        <x:v>Measurement</x:v>
      </x:c>
      <x:c r="G9666" s="26" t="str">
        <x:v>exact LOINC name or curated unambiguous abbreviation present in initial_workup_labs</x:v>
      </x:c>
      <x:c r="H9666" s="26" t="str">
        <x:v>medication</x:v>
      </x:c>
      <x:c r="I9666" s="26" t="str">
        <x:v>LOINC 2.80</x:v>
      </x:c>
      <x:c r="J9666" s="29" t="str">
        <x:v>https://loinc.org/</x:v>
      </x:c>
      <x:c r="K9666" s="26" t="str">
        <x:v>vocab.concept concept_id=40768505; field=initial_workup_labs</x:v>
      </x:c>
      <x:c r="L9666" s="26" t="str">
        <x:v>Terminology-source verified; pathway applicability requires coding/clinical review</x:v>
      </x:c>
    </x:row>
    <x:row r="9667" ht="34" customHeight="1">
      <x:c r="A9667" s="30" t="n">
        <x:v>206</x:v>
      </x:c>
      <x:c r="B9667" s="26" t="str">
        <x:v>Kidney Transplant with Hemodialysis</x:v>
      </x:c>
      <x:c r="C9667" s="29" t="str">
        <x:v>LOINC</x:v>
      </x:c>
      <x:c r="D9667" s="31" t="str">
        <x:v>69405-9</x:v>
      </x:c>
      <x:c r="E9667" s="26" t="str">
        <x:v>Glomerular filtration rate [Volume Rate/Area] in Serum, Plasma or Blood by based on 1.73 sq M</x:v>
      </x:c>
      <x:c r="F9667" s="29" t="str">
        <x:v>Measurement</x:v>
      </x:c>
      <x:c r="G9667" s="26" t="str">
        <x:v>exact LOINC name or curated unambiguous abbreviation present in initial_workup_labs</x:v>
      </x:c>
      <x:c r="H9667" s="26" t="str">
        <x:v>egfr</x:v>
      </x:c>
      <x:c r="I9667" s="26" t="str">
        <x:v>LOINC 2.80</x:v>
      </x:c>
      <x:c r="J9667" s="29" t="str">
        <x:v>https://loinc.org/</x:v>
      </x:c>
      <x:c r="K9667" s="26" t="str">
        <x:v>vocab.concept concept_id=40771922; field=initial_workup_labs</x:v>
      </x:c>
      <x:c r="L9667" s="26" t="str">
        <x:v>Terminology-source verified; pathway applicability requires coding/clinical review</x:v>
      </x:c>
    </x:row>
    <x:row r="9668" ht="34" customHeight="1">
      <x:c r="A9668" s="30" t="n">
        <x:v>206</x:v>
      </x:c>
      <x:c r="B9668" s="26" t="str">
        <x:v>Kidney Transplant with Hemodialysis</x:v>
      </x:c>
      <x:c r="C9668" s="29" t="str">
        <x:v>LOINC</x:v>
      </x:c>
      <x:c r="D9668" s="31" t="str">
        <x:v>70969-1</x:v>
      </x:c>
      <x:c r="E9668" s="26" t="str">
        <x:v>Glomerular filtration rate [Volume Rate/Area] in Serum, Plasma or Blood by Creatinine-based formula (MDRD)/1.73 sq M among male population</x:v>
      </x:c>
      <x:c r="F9668" s="29" t="str">
        <x:v>Measurement</x:v>
      </x:c>
      <x:c r="G9668" s="26" t="str">
        <x:v>exact LOINC name or curated unambiguous abbreviation present in initial_workup_labs</x:v>
      </x:c>
      <x:c r="H9668" s="26" t="str">
        <x:v>egfr</x:v>
      </x:c>
      <x:c r="I9668" s="26" t="str">
        <x:v>LOINC 2.80</x:v>
      </x:c>
      <x:c r="J9668" s="29" t="str">
        <x:v>https://loinc.org/</x:v>
      </x:c>
      <x:c r="K9668" s="26" t="str">
        <x:v>vocab.concept concept_id=42869913; field=initial_workup_labs</x:v>
      </x:c>
      <x:c r="L9668" s="26" t="str">
        <x:v>Terminology-source verified; pathway applicability requires coding/clinical review</x:v>
      </x:c>
    </x:row>
    <x:row r="9669" ht="34" customHeight="1">
      <x:c r="A9669" s="30" t="n">
        <x:v>206</x:v>
      </x:c>
      <x:c r="B9669" s="26" t="str">
        <x:v>Kidney Transplant with Hemodialysis</x:v>
      </x:c>
      <x:c r="C9669" s="29" t="str">
        <x:v>LOINC</x:v>
      </x:c>
      <x:c r="D9669" s="31" t="str">
        <x:v>77147-7</x:v>
      </x:c>
      <x:c r="E9669" s="26" t="str">
        <x:v>Glomerular filtration rate [Volume Rate/Area] in Serum, Plasma or Blood by Creatinine-based formula (MDRD)/1.73 sq M</x:v>
      </x:c>
      <x:c r="F9669" s="29" t="str">
        <x:v>Measurement</x:v>
      </x:c>
      <x:c r="G9669" s="26" t="str">
        <x:v>exact LOINC name or curated unambiguous abbreviation present in initial_workup_labs</x:v>
      </x:c>
      <x:c r="H9669" s="26" t="str">
        <x:v>egfr</x:v>
      </x:c>
      <x:c r="I9669" s="26" t="str">
        <x:v>LOINC 2.80</x:v>
      </x:c>
      <x:c r="J9669" s="29" t="str">
        <x:v>https://loinc.org/</x:v>
      </x:c>
      <x:c r="K9669" s="26" t="str">
        <x:v>vocab.concept concept_id=46236952; field=initial_workup_labs</x:v>
      </x:c>
      <x:c r="L9669" s="26" t="str">
        <x:v>Terminology-source verified; pathway applicability requires coding/clinical review</x:v>
      </x:c>
    </x:row>
    <x:row r="9670" ht="34" customHeight="1">
      <x:c r="A9670" s="30" t="n">
        <x:v>206</x:v>
      </x:c>
      <x:c r="B9670" s="26" t="str">
        <x:v>Kidney Transplant with Hemodialysis</x:v>
      </x:c>
      <x:c r="C9670" s="29" t="str">
        <x:v>LOINC</x:v>
      </x:c>
      <x:c r="D9670" s="31" t="str">
        <x:v>88293-6</x:v>
      </x:c>
      <x:c r="E9670" s="26" t="str">
        <x:v>Glomerular filtration rate [Volume Rate/Area] in Serum, Plasma or Blood by Creatinine-based formula (CKD-EPI)/1.73 sq M among black population</x:v>
      </x:c>
      <x:c r="F9670" s="29" t="str">
        <x:v>Measurement</x:v>
      </x:c>
      <x:c r="G9670" s="26" t="str">
        <x:v>exact LOINC name or curated unambiguous abbreviation present in initial_workup_labs</x:v>
      </x:c>
      <x:c r="H9670" s="26" t="str">
        <x:v>egfr</x:v>
      </x:c>
      <x:c r="I9670" s="26" t="str">
        <x:v>LOINC 2.80</x:v>
      </x:c>
      <x:c r="J9670" s="29" t="str">
        <x:v>https://loinc.org/</x:v>
      </x:c>
      <x:c r="K9670" s="26" t="str">
        <x:v>vocab.concept concept_id=36306178; field=initial_workup_labs</x:v>
      </x:c>
      <x:c r="L9670" s="26" t="str">
        <x:v>Terminology-source verified; pathway applicability requires coding/clinical review</x:v>
      </x:c>
    </x:row>
    <x:row r="9671" ht="34" customHeight="1">
      <x:c r="A9671" s="30" t="n">
        <x:v>206</x:v>
      </x:c>
      <x:c r="B9671" s="26" t="str">
        <x:v>Kidney Transplant with Hemodialysis</x:v>
      </x:c>
      <x:c r="C9671" s="29" t="str">
        <x:v>LOINC</x:v>
      </x:c>
      <x:c r="D9671" s="31" t="str">
        <x:v>88294-4</x:v>
      </x:c>
      <x:c r="E9671" s="26" t="str">
        <x:v>Glomerular filtration rate [Volume Rate/Area] in Serum, Plasma or Blood by Creatinine-based formula (CKD-EPI)/1.73 sq M among non black population</x:v>
      </x:c>
      <x:c r="F9671" s="29" t="str">
        <x:v>Measurement</x:v>
      </x:c>
      <x:c r="G9671" s="26" t="str">
        <x:v>exact LOINC name or curated unambiguous abbreviation present in initial_workup_labs</x:v>
      </x:c>
      <x:c r="H9671" s="26" t="str">
        <x:v>egfr</x:v>
      </x:c>
      <x:c r="I9671" s="26" t="str">
        <x:v>LOINC 2.80</x:v>
      </x:c>
      <x:c r="J9671" s="29" t="str">
        <x:v>https://loinc.org/</x:v>
      </x:c>
      <x:c r="K9671" s="26" t="str">
        <x:v>vocab.concept concept_id=36303797; field=initial_workup_labs</x:v>
      </x:c>
      <x:c r="L9671" s="26" t="str">
        <x:v>Terminology-source verified; pathway applicability requires coding/clinical review</x:v>
      </x:c>
    </x:row>
    <x:row r="9672" ht="34" customHeight="1">
      <x:c r="A9672" s="30" t="n">
        <x:v>206</x:v>
      </x:c>
      <x:c r="B9672" s="26" t="str">
        <x:v>Kidney Transplant with Hemodialysis</x:v>
      </x:c>
      <x:c r="C9672" s="29" t="str">
        <x:v>LOINC</x:v>
      </x:c>
      <x:c r="D9672" s="31" t="str">
        <x:v>94677-2</x:v>
      </x:c>
      <x:c r="E9672" s="26" t="str">
        <x:v>Glomerular filtration rate [Volume Rate/Area] in Serum, Plasma or Blood by Creatinine and Cystatin C-based formula (CKD-EPI)/1.73 sq M</x:v>
      </x:c>
      <x:c r="F9672" s="29" t="str">
        <x:v>Measurement</x:v>
      </x:c>
      <x:c r="G9672" s="26" t="str">
        <x:v>exact LOINC name or curated unambiguous abbreviation present in initial_workup_labs</x:v>
      </x:c>
      <x:c r="H9672" s="26" t="str">
        <x:v>egfr</x:v>
      </x:c>
      <x:c r="I9672" s="26" t="str">
        <x:v>LOINC 2.80</x:v>
      </x:c>
      <x:c r="J9672" s="29" t="str">
        <x:v>https://loinc.org/</x:v>
      </x:c>
      <x:c r="K9672" s="26" t="str">
        <x:v>vocab.concept concept_id=36660257; field=initial_workup_labs</x:v>
      </x:c>
      <x:c r="L9672" s="26" t="str">
        <x:v>Terminology-source verified; pathway applicability requires coding/clinical review</x:v>
      </x:c>
    </x:row>
    <x:row r="9673" ht="34" customHeight="1">
      <x:c r="A9673" s="30" t="n">
        <x:v>206</x:v>
      </x:c>
      <x:c r="B9673" s="26" t="str">
        <x:v>Kidney Transplant with Hemodialysis</x:v>
      </x:c>
      <x:c r="C9673" s="29" t="str">
        <x:v>LOINC</x:v>
      </x:c>
      <x:c r="D9673" s="31" t="str">
        <x:v>98979-8</x:v>
      </x:c>
      <x:c r="E9673" s="26" t="str">
        <x:v>Glomerular filtration rate [Volume Rate/Area] in Serum, Plasma or Blood by Creatinine-based formula (CKD-EPI 2021)/1.73 sq M</x:v>
      </x:c>
      <x:c r="F9673" s="29" t="str">
        <x:v>Measurement</x:v>
      </x:c>
      <x:c r="G9673" s="26" t="str">
        <x:v>exact LOINC name or curated unambiguous abbreviation present in initial_workup_labs</x:v>
      </x:c>
      <x:c r="H9673" s="26" t="str">
        <x:v>egfr</x:v>
      </x:c>
      <x:c r="I9673" s="26" t="str">
        <x:v>LOINC 2.80</x:v>
      </x:c>
      <x:c r="J9673" s="29" t="str">
        <x:v>https://loinc.org/</x:v>
      </x:c>
      <x:c r="K9673" s="26" t="str">
        <x:v>vocab.concept concept_id=1619025; field=initial_workup_labs</x:v>
      </x:c>
      <x:c r="L9673" s="26" t="str">
        <x:v>Terminology-source verified; pathway applicability requires coding/clinical review</x:v>
      </x:c>
    </x:row>
    <x:row r="9674" ht="34" customHeight="1">
      <x:c r="A9674" s="30" t="n">
        <x:v>206</x:v>
      </x:c>
      <x:c r="B9674" s="26" t="str">
        <x:v>Kidney Transplant with Hemodialysis</x:v>
      </x:c>
      <x:c r="C9674" s="29" t="str">
        <x:v>LOINC</x:v>
      </x:c>
      <x:c r="D9674" s="31" t="str">
        <x:v>98980-6</x:v>
      </x:c>
      <x:c r="E9674" s="26" t="str">
        <x:v>Glomerular filtration rate [Volume Rate/Area] in Serum, Plasma or Blood by Creatinine and Cystatin C-based formula (CKD-EPI 2021)/1.73 sq M</x:v>
      </x:c>
      <x:c r="F9674" s="29" t="str">
        <x:v>Measurement</x:v>
      </x:c>
      <x:c r="G9674" s="26" t="str">
        <x:v>exact LOINC name or curated unambiguous abbreviation present in initial_workup_labs</x:v>
      </x:c>
      <x:c r="H9674" s="26" t="str">
        <x:v>egfr</x:v>
      </x:c>
      <x:c r="I9674" s="26" t="str">
        <x:v>LOINC 2.80</x:v>
      </x:c>
      <x:c r="J9674" s="29" t="str">
        <x:v>https://loinc.org/</x:v>
      </x:c>
      <x:c r="K9674" s="26" t="str">
        <x:v>vocab.concept concept_id=1619026; field=initial_workup_labs</x:v>
      </x:c>
      <x:c r="L9674" s="26" t="str">
        <x:v>Terminology-source verified; pathway applicability requires coding/clinical review</x:v>
      </x:c>
    </x:row>
    <x:row r="9675" ht="34" customHeight="1">
      <x:c r="A9675" s="30" t="n">
        <x:v>207</x:v>
      </x:c>
      <x:c r="B9675" s="26" t="str">
        <x:v>Multiple Sclerosis and Cerebellar Ataxia</x:v>
      </x:c>
      <x:c r="C9675" s="29" t="str">
        <x:v>LOINC</x:v>
      </x:c>
      <x:c r="D9675" s="31" t="str">
        <x:v>55429-5</x:v>
      </x:c>
      <x:c r="E9675" s="26" t="str">
        <x:v>Short blood count panel - Blood</x:v>
      </x:c>
      <x:c r="F9675" s="29" t="str">
        <x:v>Measurement</x:v>
      </x:c>
      <x:c r="G9675" s="26" t="str">
        <x:v>exact LOINC name or curated unambiguous abbreviation present in initial_workup_labs</x:v>
      </x:c>
      <x:c r="H9675" s="26" t="str">
        <x:v>cbc</x:v>
      </x:c>
      <x:c r="I9675" s="26" t="str">
        <x:v>LOINC 2.80</x:v>
      </x:c>
      <x:c r="J9675" s="29" t="str">
        <x:v>https://loinc.org/</x:v>
      </x:c>
      <x:c r="K9675" s="26" t="str">
        <x:v>vocab.concept concept_id=40758558; field=initial_workup_labs</x:v>
      </x:c>
      <x:c r="L9675" s="26" t="str">
        <x:v>Terminology-source verified; pathway applicability requires coding/clinical review</x:v>
      </x:c>
    </x:row>
    <x:row r="9676" ht="34" customHeight="1">
      <x:c r="A9676" s="30" t="n">
        <x:v>207</x:v>
      </x:c>
      <x:c r="B9676" s="26" t="str">
        <x:v>Multiple Sclerosis and Cerebellar Ataxia</x:v>
      </x:c>
      <x:c r="C9676" s="29" t="str">
        <x:v>LOINC</x:v>
      </x:c>
      <x:c r="D9676" s="31" t="str">
        <x:v>57021-8</x:v>
      </x:c>
      <x:c r="E9676" s="26" t="str">
        <x:v>CBC W Auto Differential panel - Blood</x:v>
      </x:c>
      <x:c r="F9676" s="29" t="str">
        <x:v>Measurement</x:v>
      </x:c>
      <x:c r="G9676" s="26" t="str">
        <x:v>exact LOINC name or curated unambiguous abbreviation present in initial_workup_labs</x:v>
      </x:c>
      <x:c r="H9676" s="26" t="str">
        <x:v>cbc</x:v>
      </x:c>
      <x:c r="I9676" s="26" t="str">
        <x:v>LOINC 2.80</x:v>
      </x:c>
      <x:c r="J9676" s="29" t="str">
        <x:v>https://loinc.org/</x:v>
      </x:c>
      <x:c r="K9676" s="26" t="str">
        <x:v>vocab.concept concept_id=40760140; field=initial_workup_labs</x:v>
      </x:c>
      <x:c r="L9676" s="26" t="str">
        <x:v>Terminology-source verified; pathway applicability requires coding/clinical review</x:v>
      </x:c>
    </x:row>
    <x:row r="9677" ht="34" customHeight="1">
      <x:c r="A9677" s="30" t="n">
        <x:v>207</x:v>
      </x:c>
      <x:c r="B9677" s="26" t="str">
        <x:v>Multiple Sclerosis and Cerebellar Ataxia</x:v>
      </x:c>
      <x:c r="C9677" s="29" t="str">
        <x:v>LOINC</x:v>
      </x:c>
      <x:c r="D9677" s="31" t="str">
        <x:v>57022-6</x:v>
      </x:c>
      <x:c r="E9677" s="26" t="str">
        <x:v>CBC W Reflex Manual Differential panel - Blood</x:v>
      </x:c>
      <x:c r="F9677" s="29" t="str">
        <x:v>Measurement</x:v>
      </x:c>
      <x:c r="G9677" s="26" t="str">
        <x:v>exact LOINC name or curated unambiguous abbreviation present in initial_workup_labs</x:v>
      </x:c>
      <x:c r="H9677" s="26" t="str">
        <x:v>cbc</x:v>
      </x:c>
      <x:c r="I9677" s="26" t="str">
        <x:v>LOINC 2.80</x:v>
      </x:c>
      <x:c r="J9677" s="29" t="str">
        <x:v>https://loinc.org/</x:v>
      </x:c>
      <x:c r="K9677" s="26" t="str">
        <x:v>vocab.concept concept_id=40760141; field=initial_workup_labs</x:v>
      </x:c>
      <x:c r="L9677" s="26" t="str">
        <x:v>Terminology-source verified; pathway applicability requires coding/clinical review</x:v>
      </x:c>
    </x:row>
    <x:row r="9678" ht="34" customHeight="1">
      <x:c r="A9678" s="30" t="n">
        <x:v>207</x:v>
      </x:c>
      <x:c r="B9678" s="26" t="str">
        <x:v>Multiple Sclerosis and Cerebellar Ataxia</x:v>
      </x:c>
      <x:c r="C9678" s="29" t="str">
        <x:v>LOINC</x:v>
      </x:c>
      <x:c r="D9678" s="31" t="str">
        <x:v>57782-5</x:v>
      </x:c>
      <x:c r="E9678" s="26" t="str">
        <x:v>CBC W Ordered Manual Differential panel - Blood</x:v>
      </x:c>
      <x:c r="F9678" s="29" t="str">
        <x:v>Measurement</x:v>
      </x:c>
      <x:c r="G9678" s="26" t="str">
        <x:v>exact LOINC name or curated unambiguous abbreviation present in initial_workup_labs</x:v>
      </x:c>
      <x:c r="H9678" s="26" t="str">
        <x:v>cbc</x:v>
      </x:c>
      <x:c r="I9678" s="26" t="str">
        <x:v>LOINC 2.80</x:v>
      </x:c>
      <x:c r="J9678" s="29" t="str">
        <x:v>https://loinc.org/</x:v>
      </x:c>
      <x:c r="K9678" s="26" t="str">
        <x:v>vocab.concept concept_id=40760892; field=initial_workup_labs</x:v>
      </x:c>
      <x:c r="L9678" s="26" t="str">
        <x:v>Terminology-source verified; pathway applicability requires coding/clinical review</x:v>
      </x:c>
    </x:row>
    <x:row r="9679" ht="34" customHeight="1">
      <x:c r="A9679" s="30" t="n">
        <x:v>207</x:v>
      </x:c>
      <x:c r="B9679" s="26" t="str">
        <x:v>Multiple Sclerosis and Cerebellar Ataxia</x:v>
      </x:c>
      <x:c r="C9679" s="29" t="str">
        <x:v>LOINC</x:v>
      </x:c>
      <x:c r="D9679" s="31" t="str">
        <x:v>65818-7</x:v>
      </x:c>
      <x:c r="E9679" s="26" t="str">
        <x:v>Medication [Mass/volume] Dose</x:v>
      </x:c>
      <x:c r="F9679" s="29" t="str">
        <x:v>Measurement</x:v>
      </x:c>
      <x:c r="G9679" s="26" t="str">
        <x:v>exact LOINC name or curated unambiguous abbreviation present in initial_workup_labs</x:v>
      </x:c>
      <x:c r="H9679" s="26" t="str">
        <x:v>medication</x:v>
      </x:c>
      <x:c r="I9679" s="26" t="str">
        <x:v>LOINC 2.80</x:v>
      </x:c>
      <x:c r="J9679" s="29" t="str">
        <x:v>https://loinc.org/</x:v>
      </x:c>
      <x:c r="K9679" s="26" t="str">
        <x:v>vocab.concept concept_id=40768505; field=initial_workup_labs</x:v>
      </x:c>
      <x:c r="L9679" s="26" t="str">
        <x:v>Terminology-source verified; pathway applicability requires coding/clinical review</x:v>
      </x:c>
    </x:row>
    <x:row r="9680" ht="34" customHeight="1">
      <x:c r="A9680" s="30" t="n">
        <x:v>208</x:v>
      </x:c>
      <x:c r="B9680" s="26" t="str">
        <x:v>Adrenal and Pituitary Procedures — Without MCC</x:v>
      </x:c>
      <x:c r="C9680" s="29" t="str">
        <x:v>LOINC</x:v>
      </x:c>
      <x:c r="D9680" s="31" t="str">
        <x:v>55429-5</x:v>
      </x:c>
      <x:c r="E9680" s="26" t="str">
        <x:v>Short blood count panel - Blood</x:v>
      </x:c>
      <x:c r="F9680" s="29" t="str">
        <x:v>Measurement</x:v>
      </x:c>
      <x:c r="G9680" s="26" t="str">
        <x:v>exact LOINC name or curated unambiguous abbreviation present in initial_workup_labs</x:v>
      </x:c>
      <x:c r="H9680" s="26" t="str">
        <x:v>cbc</x:v>
      </x:c>
      <x:c r="I9680" s="26" t="str">
        <x:v>LOINC 2.80</x:v>
      </x:c>
      <x:c r="J9680" s="29" t="str">
        <x:v>https://loinc.org/</x:v>
      </x:c>
      <x:c r="K9680" s="26" t="str">
        <x:v>vocab.concept concept_id=40758558; field=initial_workup_labs</x:v>
      </x:c>
      <x:c r="L9680" s="26" t="str">
        <x:v>Terminology-source verified; pathway applicability requires coding/clinical review</x:v>
      </x:c>
    </x:row>
    <x:row r="9681" ht="34" customHeight="1">
      <x:c r="A9681" s="30" t="n">
        <x:v>208</x:v>
      </x:c>
      <x:c r="B9681" s="26" t="str">
        <x:v>Adrenal and Pituitary Procedures — Without MCC</x:v>
      </x:c>
      <x:c r="C9681" s="29" t="str">
        <x:v>LOINC</x:v>
      </x:c>
      <x:c r="D9681" s="31" t="str">
        <x:v>57021-8</x:v>
      </x:c>
      <x:c r="E9681" s="26" t="str">
        <x:v>CBC W Auto Differential panel - Blood</x:v>
      </x:c>
      <x:c r="F9681" s="29" t="str">
        <x:v>Measurement</x:v>
      </x:c>
      <x:c r="G9681" s="26" t="str">
        <x:v>exact LOINC name or curated unambiguous abbreviation present in initial_workup_labs</x:v>
      </x:c>
      <x:c r="H9681" s="26" t="str">
        <x:v>cbc</x:v>
      </x:c>
      <x:c r="I9681" s="26" t="str">
        <x:v>LOINC 2.80</x:v>
      </x:c>
      <x:c r="J9681" s="29" t="str">
        <x:v>https://loinc.org/</x:v>
      </x:c>
      <x:c r="K9681" s="26" t="str">
        <x:v>vocab.concept concept_id=40760140; field=initial_workup_labs</x:v>
      </x:c>
      <x:c r="L9681" s="26" t="str">
        <x:v>Terminology-source verified; pathway applicability requires coding/clinical review</x:v>
      </x:c>
    </x:row>
    <x:row r="9682" ht="34" customHeight="1">
      <x:c r="A9682" s="30" t="n">
        <x:v>208</x:v>
      </x:c>
      <x:c r="B9682" s="26" t="str">
        <x:v>Adrenal and Pituitary Procedures — Without MCC</x:v>
      </x:c>
      <x:c r="C9682" s="29" t="str">
        <x:v>LOINC</x:v>
      </x:c>
      <x:c r="D9682" s="31" t="str">
        <x:v>57022-6</x:v>
      </x:c>
      <x:c r="E9682" s="26" t="str">
        <x:v>CBC W Reflex Manual Differential panel - Blood</x:v>
      </x:c>
      <x:c r="F9682" s="29" t="str">
        <x:v>Measurement</x:v>
      </x:c>
      <x:c r="G9682" s="26" t="str">
        <x:v>exact LOINC name or curated unambiguous abbreviation present in initial_workup_labs</x:v>
      </x:c>
      <x:c r="H9682" s="26" t="str">
        <x:v>cbc</x:v>
      </x:c>
      <x:c r="I9682" s="26" t="str">
        <x:v>LOINC 2.80</x:v>
      </x:c>
      <x:c r="J9682" s="29" t="str">
        <x:v>https://loinc.org/</x:v>
      </x:c>
      <x:c r="K9682" s="26" t="str">
        <x:v>vocab.concept concept_id=40760141; field=initial_workup_labs</x:v>
      </x:c>
      <x:c r="L9682" s="26" t="str">
        <x:v>Terminology-source verified; pathway applicability requires coding/clinical review</x:v>
      </x:c>
    </x:row>
    <x:row r="9683" ht="34" customHeight="1">
      <x:c r="A9683" s="30" t="n">
        <x:v>208</x:v>
      </x:c>
      <x:c r="B9683" s="26" t="str">
        <x:v>Adrenal and Pituitary Procedures — Without MCC</x:v>
      </x:c>
      <x:c r="C9683" s="29" t="str">
        <x:v>LOINC</x:v>
      </x:c>
      <x:c r="D9683" s="31" t="str">
        <x:v>57782-5</x:v>
      </x:c>
      <x:c r="E9683" s="26" t="str">
        <x:v>CBC W Ordered Manual Differential panel - Blood</x:v>
      </x:c>
      <x:c r="F9683" s="29" t="str">
        <x:v>Measurement</x:v>
      </x:c>
      <x:c r="G9683" s="26" t="str">
        <x:v>exact LOINC name or curated unambiguous abbreviation present in initial_workup_labs</x:v>
      </x:c>
      <x:c r="H9683" s="26" t="str">
        <x:v>cbc</x:v>
      </x:c>
      <x:c r="I9683" s="26" t="str">
        <x:v>LOINC 2.80</x:v>
      </x:c>
      <x:c r="J9683" s="29" t="str">
        <x:v>https://loinc.org/</x:v>
      </x:c>
      <x:c r="K9683" s="26" t="str">
        <x:v>vocab.concept concept_id=40760892; field=initial_workup_labs</x:v>
      </x:c>
      <x:c r="L9683" s="26" t="str">
        <x:v>Terminology-source verified; pathway applicability requires coding/clinical review</x:v>
      </x:c>
    </x:row>
    <x:row r="9684" ht="34" customHeight="1">
      <x:c r="A9684" s="30" t="n">
        <x:v>208</x:v>
      </x:c>
      <x:c r="B9684" s="26" t="str">
        <x:v>Adrenal and Pituitary Procedures — Without MCC</x:v>
      </x:c>
      <x:c r="C9684" s="29" t="str">
        <x:v>LOINC</x:v>
      </x:c>
      <x:c r="D9684" s="31" t="str">
        <x:v>65818-7</x:v>
      </x:c>
      <x:c r="E9684" s="26" t="str">
        <x:v>Medication [Mass/volume] Dose</x:v>
      </x:c>
      <x:c r="F9684" s="29" t="str">
        <x:v>Measurement</x:v>
      </x:c>
      <x:c r="G9684" s="26" t="str">
        <x:v>exact LOINC name or curated unambiguous abbreviation present in initial_workup_labs</x:v>
      </x:c>
      <x:c r="H9684" s="26" t="str">
        <x:v>medication</x:v>
      </x:c>
      <x:c r="I9684" s="26" t="str">
        <x:v>LOINC 2.80</x:v>
      </x:c>
      <x:c r="J9684" s="29" t="str">
        <x:v>https://loinc.org/</x:v>
      </x:c>
      <x:c r="K9684" s="26" t="str">
        <x:v>vocab.concept concept_id=40768505; field=initial_workup_labs</x:v>
      </x:c>
      <x:c r="L9684" s="26" t="str">
        <x:v>Terminology-source verified; pathway applicability requires coding/clinical review</x:v>
      </x:c>
    </x:row>
    <x:row r="9685" ht="34" customHeight="1">
      <x:c r="A9685" s="30" t="n">
        <x:v>208</x:v>
      </x:c>
      <x:c r="B9685" s="26" t="str">
        <x:v>Adrenal and Pituitary Procedures — Without MCC</x:v>
      </x:c>
      <x:c r="C9685" s="29" t="str">
        <x:v>CPT</x:v>
      </x:c>
      <x:c r="D9685" s="31" t="str">
        <x:v>60650</x:v>
      </x:c>
      <x:c r="E9685" s="26" t="str">
        <x:v>Laparoscopy adrenalectomy</x:v>
      </x:c>
      <x:c r="F9685" s="29" t="str">
        <x:v>Procedure</x:v>
      </x:c>
      <x:c r="G9685" s="26" t="str">
        <x:v>official CPT descriptor matches pathway-defining procedure term</x:v>
      </x:c>
      <x:c r="H9685" s="26" t="str">
        <x:v>adrenalectomy</x:v>
      </x:c>
      <x:c r="I9685" s="26" t="str">
        <x:v>CY2026 OPPS Addendum B, July 2026 update; CPT copyright 2025 AMA</x:v>
      </x:c>
      <x:c r="J9685" s="29" t="str">
        <x:v>https://www.cms.gov/medicare/payment/prospective-payment-systems/hospital-outpatient-pps/quarterly-addenda-updates/july-2026-addendum-b</x:v>
      </x:c>
      <x:c r="K9685" s="26" t="str">
        <x:v>CMS CY2026 OPPS Addendum B July 2026 row</x:v>
      </x:c>
      <x:c r="L9685" s="26" t="str">
        <x:v>Terminology-source verified; pathway applicability requires coding/clinical review</x:v>
      </x:c>
    </x:row>
    <x:row r="9686" ht="34" customHeight="1">
      <x:c r="A9686" s="30" t="n">
        <x:v>208</x:v>
      </x:c>
      <x:c r="B9686" s="26" t="str">
        <x:v>Adrenal and Pituitary Procedures — Without MCC</x:v>
      </x:c>
      <x:c r="C9686" s="29" t="str">
        <x:v>CPT</x:v>
      </x:c>
      <x:c r="D9686" s="31" t="str">
        <x:v>61546</x:v>
      </x:c>
      <x:c r="E9686" s="26" t="str">
        <x:v>Removal of pituitary gland</x:v>
      </x:c>
      <x:c r="F9686" s="29" t="str">
        <x:v>Procedure</x:v>
      </x:c>
      <x:c r="G9686" s="26" t="str">
        <x:v>official CPT descriptor matches pathway-defining procedure term</x:v>
      </x:c>
      <x:c r="H9686" s="26" t="str">
        <x:v>pituitary</x:v>
      </x:c>
      <x:c r="I9686" s="26" t="str">
        <x:v>CY2026 OPPS Addendum B, July 2026 update; CPT copyright 2025 AMA</x:v>
      </x:c>
      <x:c r="J9686" s="29" t="str">
        <x:v>https://www.cms.gov/medicare/payment/prospective-payment-systems/hospital-outpatient-pps/quarterly-addenda-updates/july-2026-addendum-b</x:v>
      </x:c>
      <x:c r="K9686" s="26" t="str">
        <x:v>CMS CY2026 OPPS Addendum B July 2026 row</x:v>
      </x:c>
      <x:c r="L9686" s="26" t="str">
        <x:v>Terminology-source verified; pathway applicability requires coding/clinical review</x:v>
      </x:c>
    </x:row>
    <x:row r="9687" ht="34" customHeight="1">
      <x:c r="A9687" s="30" t="n">
        <x:v>208</x:v>
      </x:c>
      <x:c r="B9687" s="26" t="str">
        <x:v>Adrenal and Pituitary Procedures — Without MCC</x:v>
      </x:c>
      <x:c r="C9687" s="29" t="str">
        <x:v>CPT</x:v>
      </x:c>
      <x:c r="D9687" s="31" t="str">
        <x:v>61548</x:v>
      </x:c>
      <x:c r="E9687" s="26" t="str">
        <x:v>Removal of pituitary gland</x:v>
      </x:c>
      <x:c r="F9687" s="29" t="str">
        <x:v>Procedure</x:v>
      </x:c>
      <x:c r="G9687" s="26" t="str">
        <x:v>official CPT descriptor matches pathway-defining procedure term</x:v>
      </x:c>
      <x:c r="H9687" s="26" t="str">
        <x:v>pituitary</x:v>
      </x:c>
      <x:c r="I9687" s="26" t="str">
        <x:v>CY2026 OPPS Addendum B, July 2026 update; CPT copyright 2025 AMA</x:v>
      </x:c>
      <x:c r="J9687" s="29" t="str">
        <x:v>https://www.cms.gov/medicare/payment/prospective-payment-systems/hospital-outpatient-pps/quarterly-addenda-updates/july-2026-addendum-b</x:v>
      </x:c>
      <x:c r="K9687" s="26" t="str">
        <x:v>CMS CY2026 OPPS Addendum B July 2026 row</x:v>
      </x:c>
      <x:c r="L9687" s="26" t="str">
        <x:v>Terminology-source verified; pathway applicability requires coding/clinical review</x:v>
      </x:c>
    </x:row>
    <x:row r="9688" ht="34" customHeight="1">
      <x:c r="A9688" s="30" t="n">
        <x:v>208</x:v>
      </x:c>
      <x:c r="B9688" s="26" t="str">
        <x:v>Adrenal and Pituitary Procedures — Without MCC</x:v>
      </x:c>
      <x:c r="C9688" s="29" t="str">
        <x:v>CPT</x:v>
      </x:c>
      <x:c r="D9688" s="31" t="str">
        <x:v>62165</x:v>
      </x:c>
      <x:c r="E9688" s="26" t="str">
        <x:v>Remove pituit tumor w/scope</x:v>
      </x:c>
      <x:c r="F9688" s="29" t="str">
        <x:v>Procedure</x:v>
      </x:c>
      <x:c r="G9688" s="26" t="str">
        <x:v>official CPT descriptor matches pathway-defining procedure term</x:v>
      </x:c>
      <x:c r="H9688" s="26" t="str">
        <x:v>pituitary</x:v>
      </x:c>
      <x:c r="I9688" s="26" t="str">
        <x:v>CY2026 OPPS Addendum B, July 2026 update; CPT copyright 2025 AMA</x:v>
      </x:c>
      <x:c r="J9688" s="29" t="str">
        <x:v>https://www.cms.gov/medicare/payment/prospective-payment-systems/hospital-outpatient-pps/quarterly-addenda-updates/july-2026-addendum-b</x:v>
      </x:c>
      <x:c r="K9688" s="26" t="str">
        <x:v>CMS CY2026 OPPS Addendum B July 2026 row</x:v>
      </x:c>
      <x:c r="L9688" s="26" t="str">
        <x:v>Terminology-source verified; pathway applicability requires coding/clinical review</x:v>
      </x:c>
    </x:row>
    <x:row r="9689" ht="34" customHeight="1">
      <x:c r="A9689" s="30" t="n">
        <x:v>208</x:v>
      </x:c>
      <x:c r="B9689" s="26" t="str">
        <x:v>Adrenal and Pituitary Procedures — Without MCC</x:v>
      </x:c>
      <x:c r="C9689" s="29" t="str">
        <x:v>CPT</x:v>
      </x:c>
      <x:c r="D9689" s="31" t="str">
        <x:v>70240</x:v>
      </x:c>
      <x:c r="E9689" s="26" t="str">
        <x:v>X-ray exam pituitary saddle</x:v>
      </x:c>
      <x:c r="F9689" s="29" t="str">
        <x:v>Procedure</x:v>
      </x:c>
      <x:c r="G9689" s="26" t="str">
        <x:v>official CPT descriptor matches pathway-defining procedure term</x:v>
      </x:c>
      <x:c r="H9689" s="26" t="str">
        <x:v>pituitary</x:v>
      </x:c>
      <x:c r="I9689" s="26" t="str">
        <x:v>CY2026 OPPS Addendum B, July 2026 update; CPT copyright 2025 AMA</x:v>
      </x:c>
      <x:c r="J9689" s="29" t="str">
        <x:v>https://www.cms.gov/medicare/payment/prospective-payment-systems/hospital-outpatient-pps/quarterly-addenda-updates/july-2026-addendum-b</x:v>
      </x:c>
      <x:c r="K9689" s="26" t="str">
        <x:v>CMS CY2026 OPPS Addendum B July 2026 row</x:v>
      </x:c>
      <x:c r="L9689" s="26" t="str">
        <x:v>Terminology-source verified; pathway applicability requires coding/clinical review</x:v>
      </x:c>
    </x:row>
    <x:row r="9690" ht="34" customHeight="1">
      <x:c r="A9690" s="30" t="n">
        <x:v>208</x:v>
      </x:c>
      <x:c r="B9690" s="26" t="str">
        <x:v>Adrenal and Pituitary Procedures — Without MCC</x:v>
      </x:c>
      <x:c r="C9690" s="29" t="str">
        <x:v>CPT</x:v>
      </x:c>
      <x:c r="D9690" s="31" t="str">
        <x:v>80418</x:v>
      </x:c>
      <x:c r="E9690" s="26" t="str">
        <x:v>Pituitary evaluation panel</x:v>
      </x:c>
      <x:c r="F9690" s="29" t="str">
        <x:v>Procedure</x:v>
      </x:c>
      <x:c r="G9690" s="26" t="str">
        <x:v>official CPT descriptor matches pathway-defining procedure term</x:v>
      </x:c>
      <x:c r="H9690" s="26" t="str">
        <x:v>pituitary</x:v>
      </x:c>
      <x:c r="I9690" s="26" t="str">
        <x:v>CY2026 OPPS Addendum B, July 2026 update; CPT copyright 2025 AMA</x:v>
      </x:c>
      <x:c r="J9690" s="29" t="str">
        <x:v>https://www.cms.gov/medicare/payment/prospective-payment-systems/hospital-outpatient-pps/quarterly-addenda-updates/july-2026-addendum-b</x:v>
      </x:c>
      <x:c r="K9690" s="26" t="str">
        <x:v>CMS CY2026 OPPS Addendum B July 2026 row</x:v>
      </x:c>
      <x:c r="L9690" s="26" t="str">
        <x:v>Terminology-source verified; pathway applicability requires coding/clinical review</x:v>
      </x:c>
    </x:row>
    <x:row r="9691" ht="34" customHeight="1">
      <x:c r="A9691" s="30" t="n">
        <x:v>209</x:v>
      </x:c>
      <x:c r="B9691" s="26" t="str">
        <x:v>Minor Small and Large Bowel Procedures</x:v>
      </x:c>
      <x:c r="C9691" s="29" t="str">
        <x:v>LOINC</x:v>
      </x:c>
      <x:c r="D9691" s="31" t="str">
        <x:v>3040-3</x:v>
      </x:c>
      <x:c r="E9691" s="26" t="str">
        <x:v>Lipase [Enzymatic activity/volume] in Serum or Plasma</x:v>
      </x:c>
      <x:c r="F9691" s="29" t="str">
        <x:v>Measurement</x:v>
      </x:c>
      <x:c r="G9691" s="26" t="str">
        <x:v>exact LOINC name or curated unambiguous abbreviation present in initial_workup_labs</x:v>
      </x:c>
      <x:c r="H9691" s="26" t="str">
        <x:v>lipase</x:v>
      </x:c>
      <x:c r="I9691" s="26" t="str">
        <x:v>LOINC 2.80</x:v>
      </x:c>
      <x:c r="J9691" s="29" t="str">
        <x:v>https://loinc.org/</x:v>
      </x:c>
      <x:c r="K9691" s="26" t="str">
        <x:v>vocab.concept concept_id=3004905; field=initial_workup_labs</x:v>
      </x:c>
      <x:c r="L9691" s="26" t="str">
        <x:v>Terminology-source verified; pathway applicability requires coding/clinical review</x:v>
      </x:c>
    </x:row>
    <x:row r="9692" ht="34" customHeight="1">
      <x:c r="A9692" s="30" t="n">
        <x:v>209</x:v>
      </x:c>
      <x:c r="B9692" s="26" t="str">
        <x:v>Minor Small and Large Bowel Procedures</x:v>
      </x:c>
      <x:c r="C9692" s="29" t="str">
        <x:v>LOINC</x:v>
      </x:c>
      <x:c r="D9692" s="31" t="str">
        <x:v>55429-5</x:v>
      </x:c>
      <x:c r="E9692" s="26" t="str">
        <x:v>Short blood count panel - Blood</x:v>
      </x:c>
      <x:c r="F9692" s="29" t="str">
        <x:v>Measurement</x:v>
      </x:c>
      <x:c r="G9692" s="26" t="str">
        <x:v>exact LOINC name or curated unambiguous abbreviation present in initial_workup_labs</x:v>
      </x:c>
      <x:c r="H9692" s="26" t="str">
        <x:v>cbc</x:v>
      </x:c>
      <x:c r="I9692" s="26" t="str">
        <x:v>LOINC 2.80</x:v>
      </x:c>
      <x:c r="J9692" s="29" t="str">
        <x:v>https://loinc.org/</x:v>
      </x:c>
      <x:c r="K9692" s="26" t="str">
        <x:v>vocab.concept concept_id=40758558; field=initial_workup_labs</x:v>
      </x:c>
      <x:c r="L9692" s="26" t="str">
        <x:v>Terminology-source verified; pathway applicability requires coding/clinical review</x:v>
      </x:c>
    </x:row>
    <x:row r="9693" ht="34" customHeight="1">
      <x:c r="A9693" s="30" t="n">
        <x:v>209</x:v>
      </x:c>
      <x:c r="B9693" s="26" t="str">
        <x:v>Minor Small and Large Bowel Procedures</x:v>
      </x:c>
      <x:c r="C9693" s="29" t="str">
        <x:v>LOINC</x:v>
      </x:c>
      <x:c r="D9693" s="31" t="str">
        <x:v>57021-8</x:v>
      </x:c>
      <x:c r="E9693" s="26" t="str">
        <x:v>CBC W Auto Differential panel - Blood</x:v>
      </x:c>
      <x:c r="F9693" s="29" t="str">
        <x:v>Measurement</x:v>
      </x:c>
      <x:c r="G9693" s="26" t="str">
        <x:v>exact LOINC name or curated unambiguous abbreviation present in initial_workup_labs</x:v>
      </x:c>
      <x:c r="H9693" s="26" t="str">
        <x:v>cbc</x:v>
      </x:c>
      <x:c r="I9693" s="26" t="str">
        <x:v>LOINC 2.80</x:v>
      </x:c>
      <x:c r="J9693" s="29" t="str">
        <x:v>https://loinc.org/</x:v>
      </x:c>
      <x:c r="K9693" s="26" t="str">
        <x:v>vocab.concept concept_id=40760140; field=initial_workup_labs</x:v>
      </x:c>
      <x:c r="L9693" s="26" t="str">
        <x:v>Terminology-source verified; pathway applicability requires coding/clinical review</x:v>
      </x:c>
    </x:row>
    <x:row r="9694" ht="34" customHeight="1">
      <x:c r="A9694" s="30" t="n">
        <x:v>209</x:v>
      </x:c>
      <x:c r="B9694" s="26" t="str">
        <x:v>Minor Small and Large Bowel Procedures</x:v>
      </x:c>
      <x:c r="C9694" s="29" t="str">
        <x:v>LOINC</x:v>
      </x:c>
      <x:c r="D9694" s="31" t="str">
        <x:v>57022-6</x:v>
      </x:c>
      <x:c r="E9694" s="26" t="str">
        <x:v>CBC W Reflex Manual Differential panel - Blood</x:v>
      </x:c>
      <x:c r="F9694" s="29" t="str">
        <x:v>Measurement</x:v>
      </x:c>
      <x:c r="G9694" s="26" t="str">
        <x:v>exact LOINC name or curated unambiguous abbreviation present in initial_workup_labs</x:v>
      </x:c>
      <x:c r="H9694" s="26" t="str">
        <x:v>cbc</x:v>
      </x:c>
      <x:c r="I9694" s="26" t="str">
        <x:v>LOINC 2.80</x:v>
      </x:c>
      <x:c r="J9694" s="29" t="str">
        <x:v>https://loinc.org/</x:v>
      </x:c>
      <x:c r="K9694" s="26" t="str">
        <x:v>vocab.concept concept_id=40760141; field=initial_workup_labs</x:v>
      </x:c>
      <x:c r="L9694" s="26" t="str">
        <x:v>Terminology-source verified; pathway applicability requires coding/clinical review</x:v>
      </x:c>
    </x:row>
    <x:row r="9695" ht="34" customHeight="1">
      <x:c r="A9695" s="30" t="n">
        <x:v>209</x:v>
      </x:c>
      <x:c r="B9695" s="26" t="str">
        <x:v>Minor Small and Large Bowel Procedures</x:v>
      </x:c>
      <x:c r="C9695" s="29" t="str">
        <x:v>LOINC</x:v>
      </x:c>
      <x:c r="D9695" s="31" t="str">
        <x:v>57782-5</x:v>
      </x:c>
      <x:c r="E9695" s="26" t="str">
        <x:v>CBC W Ordered Manual Differential panel - Blood</x:v>
      </x:c>
      <x:c r="F9695" s="29" t="str">
        <x:v>Measurement</x:v>
      </x:c>
      <x:c r="G9695" s="26" t="str">
        <x:v>exact LOINC name or curated unambiguous abbreviation present in initial_workup_labs</x:v>
      </x:c>
      <x:c r="H9695" s="26" t="str">
        <x:v>cbc</x:v>
      </x:c>
      <x:c r="I9695" s="26" t="str">
        <x:v>LOINC 2.80</x:v>
      </x:c>
      <x:c r="J9695" s="29" t="str">
        <x:v>https://loinc.org/</x:v>
      </x:c>
      <x:c r="K9695" s="26" t="str">
        <x:v>vocab.concept concept_id=40760892; field=initial_workup_labs</x:v>
      </x:c>
      <x:c r="L9695" s="26" t="str">
        <x:v>Terminology-source verified; pathway applicability requires coding/clinical review</x:v>
      </x:c>
    </x:row>
    <x:row r="9696" ht="34" customHeight="1">
      <x:c r="A9696" s="30" t="n">
        <x:v>209</x:v>
      </x:c>
      <x:c r="B9696" s="26" t="str">
        <x:v>Minor Small and Large Bowel Procedures</x:v>
      </x:c>
      <x:c r="C9696" s="29" t="str">
        <x:v>LOINC</x:v>
      </x:c>
      <x:c r="D9696" s="31" t="str">
        <x:v>65818-7</x:v>
      </x:c>
      <x:c r="E9696" s="26" t="str">
        <x:v>Medication [Mass/volume] Dose</x:v>
      </x:c>
      <x:c r="F9696" s="29" t="str">
        <x:v>Measurement</x:v>
      </x:c>
      <x:c r="G9696" s="26" t="str">
        <x:v>exact LOINC name or curated unambiguous abbreviation present in initial_workup_labs</x:v>
      </x:c>
      <x:c r="H9696" s="26" t="str">
        <x:v>medication</x:v>
      </x:c>
      <x:c r="I9696" s="26" t="str">
        <x:v>LOINC 2.80</x:v>
      </x:c>
      <x:c r="J9696" s="29" t="str">
        <x:v>https://loinc.org/</x:v>
      </x:c>
      <x:c r="K9696" s="26" t="str">
        <x:v>vocab.concept concept_id=40768505; field=initial_workup_labs</x:v>
      </x:c>
      <x:c r="L9696" s="26" t="str">
        <x:v>Terminology-source verified; pathway applicability requires coding/clinical review</x:v>
      </x:c>
    </x:row>
    <x:row r="9697" ht="34" customHeight="1">
      <x:c r="A9697" s="30" t="n">
        <x:v>210</x:v>
      </x:c>
      <x:c r="B9697" s="26" t="str">
        <x:v>Fractures of Femur</x:v>
      </x:c>
      <x:c r="C9697" s="29" t="str">
        <x:v>LOINC</x:v>
      </x:c>
      <x:c r="D9697" s="31" t="str">
        <x:v>55429-5</x:v>
      </x:c>
      <x:c r="E9697" s="26" t="str">
        <x:v>Short blood count panel - Blood</x:v>
      </x:c>
      <x:c r="F9697" s="29" t="str">
        <x:v>Measurement</x:v>
      </x:c>
      <x:c r="G9697" s="26" t="str">
        <x:v>exact LOINC name or curated unambiguous abbreviation present in initial_workup_labs</x:v>
      </x:c>
      <x:c r="H9697" s="26" t="str">
        <x:v>cbc</x:v>
      </x:c>
      <x:c r="I9697" s="26" t="str">
        <x:v>LOINC 2.80</x:v>
      </x:c>
      <x:c r="J9697" s="29" t="str">
        <x:v>https://loinc.org/</x:v>
      </x:c>
      <x:c r="K9697" s="26" t="str">
        <x:v>vocab.concept concept_id=40758558; field=initial_workup_labs</x:v>
      </x:c>
      <x:c r="L9697" s="26" t="str">
        <x:v>Terminology-source verified; pathway applicability requires coding/clinical review</x:v>
      </x:c>
    </x:row>
    <x:row r="9698" ht="34" customHeight="1">
      <x:c r="A9698" s="30" t="n">
        <x:v>210</x:v>
      </x:c>
      <x:c r="B9698" s="26" t="str">
        <x:v>Fractures of Femur</x:v>
      </x:c>
      <x:c r="C9698" s="29" t="str">
        <x:v>LOINC</x:v>
      </x:c>
      <x:c r="D9698" s="31" t="str">
        <x:v>57021-8</x:v>
      </x:c>
      <x:c r="E9698" s="26" t="str">
        <x:v>CBC W Auto Differential panel - Blood</x:v>
      </x:c>
      <x:c r="F9698" s="29" t="str">
        <x:v>Measurement</x:v>
      </x:c>
      <x:c r="G9698" s="26" t="str">
        <x:v>exact LOINC name or curated unambiguous abbreviation present in initial_workup_labs</x:v>
      </x:c>
      <x:c r="H9698" s="26" t="str">
        <x:v>cbc</x:v>
      </x:c>
      <x:c r="I9698" s="26" t="str">
        <x:v>LOINC 2.80</x:v>
      </x:c>
      <x:c r="J9698" s="29" t="str">
        <x:v>https://loinc.org/</x:v>
      </x:c>
      <x:c r="K9698" s="26" t="str">
        <x:v>vocab.concept concept_id=40760140; field=initial_workup_labs</x:v>
      </x:c>
      <x:c r="L9698" s="26" t="str">
        <x:v>Terminology-source verified; pathway applicability requires coding/clinical review</x:v>
      </x:c>
    </x:row>
    <x:row r="9699" ht="34" customHeight="1">
      <x:c r="A9699" s="30" t="n">
        <x:v>210</x:v>
      </x:c>
      <x:c r="B9699" s="26" t="str">
        <x:v>Fractures of Femur</x:v>
      </x:c>
      <x:c r="C9699" s="29" t="str">
        <x:v>LOINC</x:v>
      </x:c>
      <x:c r="D9699" s="31" t="str">
        <x:v>57022-6</x:v>
      </x:c>
      <x:c r="E9699" s="26" t="str">
        <x:v>CBC W Reflex Manual Differential panel - Blood</x:v>
      </x:c>
      <x:c r="F9699" s="29" t="str">
        <x:v>Measurement</x:v>
      </x:c>
      <x:c r="G9699" s="26" t="str">
        <x:v>exact LOINC name or curated unambiguous abbreviation present in initial_workup_labs</x:v>
      </x:c>
      <x:c r="H9699" s="26" t="str">
        <x:v>cbc</x:v>
      </x:c>
      <x:c r="I9699" s="26" t="str">
        <x:v>LOINC 2.80</x:v>
      </x:c>
      <x:c r="J9699" s="29" t="str">
        <x:v>https://loinc.org/</x:v>
      </x:c>
      <x:c r="K9699" s="26" t="str">
        <x:v>vocab.concept concept_id=40760141; field=initial_workup_labs</x:v>
      </x:c>
      <x:c r="L9699" s="26" t="str">
        <x:v>Terminology-source verified; pathway applicability requires coding/clinical review</x:v>
      </x:c>
    </x:row>
    <x:row r="9700" ht="34" customHeight="1">
      <x:c r="A9700" s="30" t="n">
        <x:v>210</x:v>
      </x:c>
      <x:c r="B9700" s="26" t="str">
        <x:v>Fractures of Femur</x:v>
      </x:c>
      <x:c r="C9700" s="29" t="str">
        <x:v>LOINC</x:v>
      </x:c>
      <x:c r="D9700" s="31" t="str">
        <x:v>57782-5</x:v>
      </x:c>
      <x:c r="E9700" s="26" t="str">
        <x:v>CBC W Ordered Manual Differential panel - Blood</x:v>
      </x:c>
      <x:c r="F9700" s="29" t="str">
        <x:v>Measurement</x:v>
      </x:c>
      <x:c r="G9700" s="26" t="str">
        <x:v>exact LOINC name or curated unambiguous abbreviation present in initial_workup_labs</x:v>
      </x:c>
      <x:c r="H9700" s="26" t="str">
        <x:v>cbc</x:v>
      </x:c>
      <x:c r="I9700" s="26" t="str">
        <x:v>LOINC 2.80</x:v>
      </x:c>
      <x:c r="J9700" s="29" t="str">
        <x:v>https://loinc.org/</x:v>
      </x:c>
      <x:c r="K9700" s="26" t="str">
        <x:v>vocab.concept concept_id=40760892; field=initial_workup_labs</x:v>
      </x:c>
      <x:c r="L9700" s="26" t="str">
        <x:v>Terminology-source verified; pathway applicability requires coding/clinical review</x:v>
      </x:c>
    </x:row>
    <x:row r="9701" ht="34" customHeight="1">
      <x:c r="A9701" s="30" t="n">
        <x:v>210</x:v>
      </x:c>
      <x:c r="B9701" s="26" t="str">
        <x:v>Fractures of Femur</x:v>
      </x:c>
      <x:c r="C9701" s="29" t="str">
        <x:v>LOINC</x:v>
      </x:c>
      <x:c r="D9701" s="31" t="str">
        <x:v>65818-7</x:v>
      </x:c>
      <x:c r="E9701" s="26" t="str">
        <x:v>Medication [Mass/volume] Dose</x:v>
      </x:c>
      <x:c r="F9701" s="29" t="str">
        <x:v>Measurement</x:v>
      </x:c>
      <x:c r="G9701" s="26" t="str">
        <x:v>exact LOINC name or curated unambiguous abbreviation present in initial_workup_labs</x:v>
      </x:c>
      <x:c r="H9701" s="26" t="str">
        <x:v>medication</x:v>
      </x:c>
      <x:c r="I9701" s="26" t="str">
        <x:v>LOINC 2.80</x:v>
      </x:c>
      <x:c r="J9701" s="29" t="str">
        <x:v>https://loinc.org/</x:v>
      </x:c>
      <x:c r="K9701" s="26" t="str">
        <x:v>vocab.concept concept_id=40768505; field=initial_workup_labs</x:v>
      </x:c>
      <x:c r="L9701" s="26" t="str">
        <x:v>Terminology-source verified; pathway applicability requires coding/clinical review</x:v>
      </x:c>
    </x:row>
    <x:row r="9702" ht="34" customHeight="1">
      <x:c r="A9702" s="30" t="n">
        <x:v>211</x:v>
      </x:c>
      <x:c r="B9702" s="26" t="str">
        <x:v>Wound Debridements for Injuries</x:v>
      </x:c>
      <x:c r="C9702" s="29" t="str">
        <x:v>LOINC</x:v>
      </x:c>
      <x:c r="D9702" s="31" t="str">
        <x:v>55429-5</x:v>
      </x:c>
      <x:c r="E9702" s="26" t="str">
        <x:v>Short blood count panel - Blood</x:v>
      </x:c>
      <x:c r="F9702" s="29" t="str">
        <x:v>Measurement</x:v>
      </x:c>
      <x:c r="G9702" s="26" t="str">
        <x:v>exact LOINC name or curated unambiguous abbreviation present in initial_workup_labs</x:v>
      </x:c>
      <x:c r="H9702" s="26" t="str">
        <x:v>cbc</x:v>
      </x:c>
      <x:c r="I9702" s="26" t="str">
        <x:v>LOINC 2.80</x:v>
      </x:c>
      <x:c r="J9702" s="29" t="str">
        <x:v>https://loinc.org/</x:v>
      </x:c>
      <x:c r="K9702" s="26" t="str">
        <x:v>vocab.concept concept_id=40758558; field=initial_workup_labs</x:v>
      </x:c>
      <x:c r="L9702" s="26" t="str">
        <x:v>Terminology-source verified; pathway applicability requires coding/clinical review</x:v>
      </x:c>
    </x:row>
    <x:row r="9703" ht="34" customHeight="1">
      <x:c r="A9703" s="30" t="n">
        <x:v>211</x:v>
      </x:c>
      <x:c r="B9703" s="26" t="str">
        <x:v>Wound Debridements for Injuries</x:v>
      </x:c>
      <x:c r="C9703" s="29" t="str">
        <x:v>LOINC</x:v>
      </x:c>
      <x:c r="D9703" s="31" t="str">
        <x:v>57021-8</x:v>
      </x:c>
      <x:c r="E9703" s="26" t="str">
        <x:v>CBC W Auto Differential panel - Blood</x:v>
      </x:c>
      <x:c r="F9703" s="29" t="str">
        <x:v>Measurement</x:v>
      </x:c>
      <x:c r="G9703" s="26" t="str">
        <x:v>exact LOINC name or curated unambiguous abbreviation present in initial_workup_labs</x:v>
      </x:c>
      <x:c r="H9703" s="26" t="str">
        <x:v>cbc</x:v>
      </x:c>
      <x:c r="I9703" s="26" t="str">
        <x:v>LOINC 2.80</x:v>
      </x:c>
      <x:c r="J9703" s="29" t="str">
        <x:v>https://loinc.org/</x:v>
      </x:c>
      <x:c r="K9703" s="26" t="str">
        <x:v>vocab.concept concept_id=40760140; field=initial_workup_labs</x:v>
      </x:c>
      <x:c r="L9703" s="26" t="str">
        <x:v>Terminology-source verified; pathway applicability requires coding/clinical review</x:v>
      </x:c>
    </x:row>
    <x:row r="9704" ht="34" customHeight="1">
      <x:c r="A9704" s="30" t="n">
        <x:v>211</x:v>
      </x:c>
      <x:c r="B9704" s="26" t="str">
        <x:v>Wound Debridements for Injuries</x:v>
      </x:c>
      <x:c r="C9704" s="29" t="str">
        <x:v>LOINC</x:v>
      </x:c>
      <x:c r="D9704" s="31" t="str">
        <x:v>57022-6</x:v>
      </x:c>
      <x:c r="E9704" s="26" t="str">
        <x:v>CBC W Reflex Manual Differential panel - Blood</x:v>
      </x:c>
      <x:c r="F9704" s="29" t="str">
        <x:v>Measurement</x:v>
      </x:c>
      <x:c r="G9704" s="26" t="str">
        <x:v>exact LOINC name or curated unambiguous abbreviation present in initial_workup_labs</x:v>
      </x:c>
      <x:c r="H9704" s="26" t="str">
        <x:v>cbc</x:v>
      </x:c>
      <x:c r="I9704" s="26" t="str">
        <x:v>LOINC 2.80</x:v>
      </x:c>
      <x:c r="J9704" s="29" t="str">
        <x:v>https://loinc.org/</x:v>
      </x:c>
      <x:c r="K9704" s="26" t="str">
        <x:v>vocab.concept concept_id=40760141; field=initial_workup_labs</x:v>
      </x:c>
      <x:c r="L9704" s="26" t="str">
        <x:v>Terminology-source verified; pathway applicability requires coding/clinical review</x:v>
      </x:c>
    </x:row>
    <x:row r="9705" ht="34" customHeight="1">
      <x:c r="A9705" s="30" t="n">
        <x:v>211</x:v>
      </x:c>
      <x:c r="B9705" s="26" t="str">
        <x:v>Wound Debridements for Injuries</x:v>
      </x:c>
      <x:c r="C9705" s="29" t="str">
        <x:v>LOINC</x:v>
      </x:c>
      <x:c r="D9705" s="31" t="str">
        <x:v>57782-5</x:v>
      </x:c>
      <x:c r="E9705" s="26" t="str">
        <x:v>CBC W Ordered Manual Differential panel - Blood</x:v>
      </x:c>
      <x:c r="F9705" s="29" t="str">
        <x:v>Measurement</x:v>
      </x:c>
      <x:c r="G9705" s="26" t="str">
        <x:v>exact LOINC name or curated unambiguous abbreviation present in initial_workup_labs</x:v>
      </x:c>
      <x:c r="H9705" s="26" t="str">
        <x:v>cbc</x:v>
      </x:c>
      <x:c r="I9705" s="26" t="str">
        <x:v>LOINC 2.80</x:v>
      </x:c>
      <x:c r="J9705" s="29" t="str">
        <x:v>https://loinc.org/</x:v>
      </x:c>
      <x:c r="K9705" s="26" t="str">
        <x:v>vocab.concept concept_id=40760892; field=initial_workup_labs</x:v>
      </x:c>
      <x:c r="L9705" s="26" t="str">
        <x:v>Terminology-source verified; pathway applicability requires coding/clinical review</x:v>
      </x:c>
    </x:row>
    <x:row r="9706" ht="34" customHeight="1">
      <x:c r="A9706" s="30" t="n">
        <x:v>211</x:v>
      </x:c>
      <x:c r="B9706" s="26" t="str">
        <x:v>Wound Debridements for Injuries</x:v>
      </x:c>
      <x:c r="C9706" s="29" t="str">
        <x:v>LOINC</x:v>
      </x:c>
      <x:c r="D9706" s="31" t="str">
        <x:v>65818-7</x:v>
      </x:c>
      <x:c r="E9706" s="26" t="str">
        <x:v>Medication [Mass/volume] Dose</x:v>
      </x:c>
      <x:c r="F9706" s="29" t="str">
        <x:v>Measurement</x:v>
      </x:c>
      <x:c r="G9706" s="26" t="str">
        <x:v>exact LOINC name or curated unambiguous abbreviation present in initial_workup_labs</x:v>
      </x:c>
      <x:c r="H9706" s="26" t="str">
        <x:v>medication</x:v>
      </x:c>
      <x:c r="I9706" s="26" t="str">
        <x:v>LOINC 2.80</x:v>
      </x:c>
      <x:c r="J9706" s="29" t="str">
        <x:v>https://loinc.org/</x:v>
      </x:c>
      <x:c r="K9706" s="26" t="str">
        <x:v>vocab.concept concept_id=40768505; field=initial_workup_labs</x:v>
      </x:c>
      <x:c r="L9706" s="26" t="str">
        <x:v>Terminology-source verified; pathway applicability requires coding/clinical review</x:v>
      </x:c>
    </x:row>
    <x:row r="9707" ht="34" customHeight="1">
      <x:c r="A9707" s="30" t="n">
        <x:v>211</x:v>
      </x:c>
      <x:c r="B9707" s="26" t="str">
        <x:v>Wound Debridements for Injuries</x:v>
      </x:c>
      <x:c r="C9707" s="29" t="str">
        <x:v>CPT</x:v>
      </x:c>
      <x:c r="D9707" s="31" t="str">
        <x:v>00550</x:v>
      </x:c>
      <x:c r="E9707" s="26" t="str">
        <x:v>Anes for sternal debridement</x:v>
      </x:c>
      <x:c r="F9707" s="29" t="str">
        <x:v>Procedure</x:v>
      </x:c>
      <x:c r="G9707" s="26" t="str">
        <x:v>official CPT descriptor matches pathway-defining procedure term</x:v>
      </x:c>
      <x:c r="H9707" s="26" t="str">
        <x:v>debridement</x:v>
      </x:c>
      <x:c r="I9707" s="26" t="str">
        <x:v>CY2026 OPPS Addendum B, July 2026 update; CPT copyright 2025 AMA</x:v>
      </x:c>
      <x:c r="J9707" s="29" t="str">
        <x:v>https://www.cms.gov/medicare/payment/prospective-payment-systems/hospital-outpatient-pps/quarterly-addenda-updates/july-2026-addendum-b</x:v>
      </x:c>
      <x:c r="K9707" s="26" t="str">
        <x:v>CMS CY2026 OPPS Addendum B July 2026 row</x:v>
      </x:c>
      <x:c r="L9707" s="26" t="str">
        <x:v>Terminology-source verified; pathway applicability requires coding/clinical review</x:v>
      </x:c>
    </x:row>
    <x:row r="9708" ht="34" customHeight="1">
      <x:c r="A9708" s="30" t="n">
        <x:v>211</x:v>
      </x:c>
      <x:c r="B9708" s="26" t="str">
        <x:v>Wound Debridements for Injuries</x:v>
      </x:c>
      <x:c r="C9708" s="29" t="str">
        <x:v>CPT</x:v>
      </x:c>
      <x:c r="D9708" s="31" t="str">
        <x:v>21627</x:v>
      </x:c>
      <x:c r="E9708" s="26" t="str">
        <x:v>Sternal debridement</x:v>
      </x:c>
      <x:c r="F9708" s="29" t="str">
        <x:v>Procedure</x:v>
      </x:c>
      <x:c r="G9708" s="26" t="str">
        <x:v>official CPT descriptor matches pathway-defining procedure term</x:v>
      </x:c>
      <x:c r="H9708" s="26" t="str">
        <x:v>debridement</x:v>
      </x:c>
      <x:c r="I9708" s="26" t="str">
        <x:v>CY2026 OPPS Addendum B, July 2026 update; CPT copyright 2025 AMA</x:v>
      </x:c>
      <x:c r="J9708" s="29" t="str">
        <x:v>https://www.cms.gov/medicare/payment/prospective-payment-systems/hospital-outpatient-pps/quarterly-addenda-updates/july-2026-addendum-b</x:v>
      </x:c>
      <x:c r="K9708" s="26" t="str">
        <x:v>CMS CY2026 OPPS Addendum B July 2026 row</x:v>
      </x:c>
      <x:c r="L9708" s="26" t="str">
        <x:v>Terminology-source verified; pathway applicability requires coding/clinical review</x:v>
      </x:c>
    </x:row>
    <x:row r="9709" ht="34" customHeight="1">
      <x:c r="A9709" s="30" t="n">
        <x:v>211</x:v>
      </x:c>
      <x:c r="B9709" s="26" t="str">
        <x:v>Wound Debridements for Injuries</x:v>
      </x:c>
      <x:c r="C9709" s="29" t="str">
        <x:v>CPT</x:v>
      </x:c>
      <x:c r="D9709" s="31" t="str">
        <x:v>29862</x:v>
      </x:c>
      <x:c r="E9709" s="26" t="str">
        <x:v>Hip arthr0 w/debridement</x:v>
      </x:c>
      <x:c r="F9709" s="29" t="str">
        <x:v>Procedure</x:v>
      </x:c>
      <x:c r="G9709" s="26" t="str">
        <x:v>official CPT descriptor matches pathway-defining procedure term</x:v>
      </x:c>
      <x:c r="H9709" s="26" t="str">
        <x:v>debridement</x:v>
      </x:c>
      <x:c r="I9709" s="26" t="str">
        <x:v>CY2026 OPPS Addendum B, July 2026 update; CPT copyright 2025 AMA</x:v>
      </x:c>
      <x:c r="J9709" s="29" t="str">
        <x:v>https://www.cms.gov/medicare/payment/prospective-payment-systems/hospital-outpatient-pps/quarterly-addenda-updates/july-2026-addendum-b</x:v>
      </x:c>
      <x:c r="K9709" s="26" t="str">
        <x:v>CMS CY2026 OPPS Addendum B July 2026 row</x:v>
      </x:c>
      <x:c r="L9709" s="26" t="str">
        <x:v>Terminology-source verified; pathway applicability requires coding/clinical review</x:v>
      </x:c>
    </x:row>
    <x:row r="9710" ht="34" customHeight="1">
      <x:c r="A9710" s="30" t="n">
        <x:v>212</x:v>
      </x:c>
      <x:c r="B9710" s="26" t="str">
        <x:v>Uncomplicated Peptic Ulcer</x:v>
      </x:c>
      <x:c r="C9710" s="29" t="str">
        <x:v>LOINC</x:v>
      </x:c>
      <x:c r="D9710" s="31" t="str">
        <x:v>3040-3</x:v>
      </x:c>
      <x:c r="E9710" s="26" t="str">
        <x:v>Lipase [Enzymatic activity/volume] in Serum or Plasma</x:v>
      </x:c>
      <x:c r="F9710" s="29" t="str">
        <x:v>Measurement</x:v>
      </x:c>
      <x:c r="G9710" s="26" t="str">
        <x:v>exact LOINC name or curated unambiguous abbreviation present in initial_workup_labs</x:v>
      </x:c>
      <x:c r="H9710" s="26" t="str">
        <x:v>lipase</x:v>
      </x:c>
      <x:c r="I9710" s="26" t="str">
        <x:v>LOINC 2.80</x:v>
      </x:c>
      <x:c r="J9710" s="29" t="str">
        <x:v>https://loinc.org/</x:v>
      </x:c>
      <x:c r="K9710" s="26" t="str">
        <x:v>vocab.concept concept_id=3004905; field=initial_workup_labs</x:v>
      </x:c>
      <x:c r="L9710" s="26" t="str">
        <x:v>Terminology-source verified; pathway applicability requires coding/clinical review</x:v>
      </x:c>
    </x:row>
    <x:row r="9711" ht="34" customHeight="1">
      <x:c r="A9711" s="30" t="n">
        <x:v>212</x:v>
      </x:c>
      <x:c r="B9711" s="26" t="str">
        <x:v>Uncomplicated Peptic Ulcer</x:v>
      </x:c>
      <x:c r="C9711" s="29" t="str">
        <x:v>LOINC</x:v>
      </x:c>
      <x:c r="D9711" s="31" t="str">
        <x:v>55429-5</x:v>
      </x:c>
      <x:c r="E9711" s="26" t="str">
        <x:v>Short blood count panel - Blood</x:v>
      </x:c>
      <x:c r="F9711" s="29" t="str">
        <x:v>Measurement</x:v>
      </x:c>
      <x:c r="G9711" s="26" t="str">
        <x:v>exact LOINC name or curated unambiguous abbreviation present in initial_workup_labs</x:v>
      </x:c>
      <x:c r="H9711" s="26" t="str">
        <x:v>cbc</x:v>
      </x:c>
      <x:c r="I9711" s="26" t="str">
        <x:v>LOINC 2.80</x:v>
      </x:c>
      <x:c r="J9711" s="29" t="str">
        <x:v>https://loinc.org/</x:v>
      </x:c>
      <x:c r="K9711" s="26" t="str">
        <x:v>vocab.concept concept_id=40758558; field=initial_workup_labs</x:v>
      </x:c>
      <x:c r="L9711" s="26" t="str">
        <x:v>Terminology-source verified; pathway applicability requires coding/clinical review</x:v>
      </x:c>
    </x:row>
    <x:row r="9712" ht="34" customHeight="1">
      <x:c r="A9712" s="30" t="n">
        <x:v>212</x:v>
      </x:c>
      <x:c r="B9712" s="26" t="str">
        <x:v>Uncomplicated Peptic Ulcer</x:v>
      </x:c>
      <x:c r="C9712" s="29" t="str">
        <x:v>LOINC</x:v>
      </x:c>
      <x:c r="D9712" s="31" t="str">
        <x:v>57021-8</x:v>
      </x:c>
      <x:c r="E9712" s="26" t="str">
        <x:v>CBC W Auto Differential panel - Blood</x:v>
      </x:c>
      <x:c r="F9712" s="29" t="str">
        <x:v>Measurement</x:v>
      </x:c>
      <x:c r="G9712" s="26" t="str">
        <x:v>exact LOINC name or curated unambiguous abbreviation present in initial_workup_labs</x:v>
      </x:c>
      <x:c r="H9712" s="26" t="str">
        <x:v>cbc</x:v>
      </x:c>
      <x:c r="I9712" s="26" t="str">
        <x:v>LOINC 2.80</x:v>
      </x:c>
      <x:c r="J9712" s="29" t="str">
        <x:v>https://loinc.org/</x:v>
      </x:c>
      <x:c r="K9712" s="26" t="str">
        <x:v>vocab.concept concept_id=40760140; field=initial_workup_labs</x:v>
      </x:c>
      <x:c r="L9712" s="26" t="str">
        <x:v>Terminology-source verified; pathway applicability requires coding/clinical review</x:v>
      </x:c>
    </x:row>
    <x:row r="9713" ht="34" customHeight="1">
      <x:c r="A9713" s="30" t="n">
        <x:v>212</x:v>
      </x:c>
      <x:c r="B9713" s="26" t="str">
        <x:v>Uncomplicated Peptic Ulcer</x:v>
      </x:c>
      <x:c r="C9713" s="29" t="str">
        <x:v>LOINC</x:v>
      </x:c>
      <x:c r="D9713" s="31" t="str">
        <x:v>57022-6</x:v>
      </x:c>
      <x:c r="E9713" s="26" t="str">
        <x:v>CBC W Reflex Manual Differential panel - Blood</x:v>
      </x:c>
      <x:c r="F9713" s="29" t="str">
        <x:v>Measurement</x:v>
      </x:c>
      <x:c r="G9713" s="26" t="str">
        <x:v>exact LOINC name or curated unambiguous abbreviation present in initial_workup_labs</x:v>
      </x:c>
      <x:c r="H9713" s="26" t="str">
        <x:v>cbc</x:v>
      </x:c>
      <x:c r="I9713" s="26" t="str">
        <x:v>LOINC 2.80</x:v>
      </x:c>
      <x:c r="J9713" s="29" t="str">
        <x:v>https://loinc.org/</x:v>
      </x:c>
      <x:c r="K9713" s="26" t="str">
        <x:v>vocab.concept concept_id=40760141; field=initial_workup_labs</x:v>
      </x:c>
      <x:c r="L9713" s="26" t="str">
        <x:v>Terminology-source verified; pathway applicability requires coding/clinical review</x:v>
      </x:c>
    </x:row>
    <x:row r="9714" ht="34" customHeight="1">
      <x:c r="A9714" s="30" t="n">
        <x:v>212</x:v>
      </x:c>
      <x:c r="B9714" s="26" t="str">
        <x:v>Uncomplicated Peptic Ulcer</x:v>
      </x:c>
      <x:c r="C9714" s="29" t="str">
        <x:v>LOINC</x:v>
      </x:c>
      <x:c r="D9714" s="31" t="str">
        <x:v>57782-5</x:v>
      </x:c>
      <x:c r="E9714" s="26" t="str">
        <x:v>CBC W Ordered Manual Differential panel - Blood</x:v>
      </x:c>
      <x:c r="F9714" s="29" t="str">
        <x:v>Measurement</x:v>
      </x:c>
      <x:c r="G9714" s="26" t="str">
        <x:v>exact LOINC name or curated unambiguous abbreviation present in initial_workup_labs</x:v>
      </x:c>
      <x:c r="H9714" s="26" t="str">
        <x:v>cbc</x:v>
      </x:c>
      <x:c r="I9714" s="26" t="str">
        <x:v>LOINC 2.80</x:v>
      </x:c>
      <x:c r="J9714" s="29" t="str">
        <x:v>https://loinc.org/</x:v>
      </x:c>
      <x:c r="K9714" s="26" t="str">
        <x:v>vocab.concept concept_id=40760892; field=initial_workup_labs</x:v>
      </x:c>
      <x:c r="L9714" s="26" t="str">
        <x:v>Terminology-source verified; pathway applicability requires coding/clinical review</x:v>
      </x:c>
    </x:row>
    <x:row r="9715" ht="34" customHeight="1">
      <x:c r="A9715" s="30" t="n">
        <x:v>212</x:v>
      </x:c>
      <x:c r="B9715" s="26" t="str">
        <x:v>Uncomplicated Peptic Ulcer</x:v>
      </x:c>
      <x:c r="C9715" s="29" t="str">
        <x:v>LOINC</x:v>
      </x:c>
      <x:c r="D9715" s="31" t="str">
        <x:v>65818-7</x:v>
      </x:c>
      <x:c r="E9715" s="26" t="str">
        <x:v>Medication [Mass/volume] Dose</x:v>
      </x:c>
      <x:c r="F9715" s="29" t="str">
        <x:v>Measurement</x:v>
      </x:c>
      <x:c r="G9715" s="26" t="str">
        <x:v>exact LOINC name or curated unambiguous abbreviation present in initial_workup_labs</x:v>
      </x:c>
      <x:c r="H9715" s="26" t="str">
        <x:v>medication</x:v>
      </x:c>
      <x:c r="I9715" s="26" t="str">
        <x:v>LOINC 2.80</x:v>
      </x:c>
      <x:c r="J9715" s="29" t="str">
        <x:v>https://loinc.org/</x:v>
      </x:c>
      <x:c r="K9715" s="26" t="str">
        <x:v>vocab.concept concept_id=40768505; field=initial_workup_labs</x:v>
      </x:c>
      <x:c r="L9715" s="26" t="str">
        <x:v>Terminology-source verified; pathway applicability requires coding/clinical review</x:v>
      </x:c>
    </x:row>
    <x:row r="9716" ht="34" customHeight="1">
      <x:c r="A9716" s="30" t="n">
        <x:v>213</x:v>
      </x:c>
      <x:c r="B9716" s="26" t="str">
        <x:v>Ultrasound Accelerated and Other Thrombolysis of Peripheral Vascular Structures</x:v>
      </x:c>
      <x:c r="C9716" s="29" t="str">
        <x:v>LOINC</x:v>
      </x:c>
      <x:c r="D9716" s="31" t="str">
        <x:v>101865-4</x:v>
      </x:c>
      <x:c r="E9716" s="26" t="str">
        <x:v>Troponin T. cardiac 2H and 6H 5th generation panel in Serum or Plasma by High sensitivity method</x:v>
      </x:c>
      <x:c r="F9716" s="29" t="str">
        <x:v>Measurement</x:v>
      </x:c>
      <x:c r="G9716" s="26" t="str">
        <x:v>exact LOINC name or curated unambiguous abbreviation present in initial_workup_labs</x:v>
      </x:c>
      <x:c r="H9716" s="26" t="str">
        <x:v>troponin</x:v>
      </x:c>
      <x:c r="I9716" s="26" t="str">
        <x:v>LOINC 2.80</x:v>
      </x:c>
      <x:c r="J9716" s="29" t="str">
        <x:v>https://loinc.org/</x:v>
      </x:c>
      <x:c r="K9716" s="26" t="str">
        <x:v>vocab.concept concept_id=3966432; field=initial_workup_labs</x:v>
      </x:c>
      <x:c r="L9716" s="26" t="str">
        <x:v>Terminology-source verified; pathway applicability requires coding/clinical review</x:v>
      </x:c>
    </x:row>
    <x:row r="9717" ht="34" customHeight="1">
      <x:c r="A9717" s="30" t="n">
        <x:v>213</x:v>
      </x:c>
      <x:c r="B9717" s="26" t="str">
        <x:v>Ultrasound Accelerated and Other Thrombolysis of Peripheral Vascular Structures</x:v>
      </x:c>
      <x:c r="C9717" s="29" t="str">
        <x:v>LOINC</x:v>
      </x:c>
      <x:c r="D9717" s="31" t="str">
        <x:v>106733-9</x:v>
      </x:c>
      <x:c r="E9717" s="26" t="str">
        <x:v>Troponin I.cardiac [Mass/volume] in Serum, Plasma or Blood by Rapid immunoassay</x:v>
      </x:c>
      <x:c r="F9717" s="29" t="str">
        <x:v>Measurement</x:v>
      </x:c>
      <x:c r="G9717" s="26" t="str">
        <x:v>exact LOINC name or curated unambiguous abbreviation present in initial_workup_labs</x:v>
      </x:c>
      <x:c r="H9717" s="26" t="str">
        <x:v>troponin</x:v>
      </x:c>
      <x:c r="I9717" s="26" t="str">
        <x:v>LOINC 2.80</x:v>
      </x:c>
      <x:c r="J9717" s="29" t="str">
        <x:v>https://loinc.org/</x:v>
      </x:c>
      <x:c r="K9717" s="26" t="str">
        <x:v>vocab.concept concept_id=1469723; field=initial_workup_labs</x:v>
      </x:c>
      <x:c r="L9717" s="26" t="str">
        <x:v>Terminology-source verified; pathway applicability requires coding/clinical review</x:v>
      </x:c>
    </x:row>
    <x:row r="9718" ht="34" customHeight="1">
      <x:c r="A9718" s="30" t="n">
        <x:v>213</x:v>
      </x:c>
      <x:c r="B9718" s="26" t="str">
        <x:v>Ultrasound Accelerated and Other Thrombolysis of Peripheral Vascular Structures</x:v>
      </x:c>
      <x:c r="C9718" s="29" t="str">
        <x:v>LOINC</x:v>
      </x:c>
      <x:c r="D9718" s="31" t="str">
        <x:v>106734-7</x:v>
      </x:c>
      <x:c r="E9718" s="26" t="str">
        <x:v>Troponin T.cardiac [Mass/volume] in Serum, Plasma or Blood by Rapid immunoassay</x:v>
      </x:c>
      <x:c r="F9718" s="29" t="str">
        <x:v>Measurement</x:v>
      </x:c>
      <x:c r="G9718" s="26" t="str">
        <x:v>exact LOINC name or curated unambiguous abbreviation present in initial_workup_labs</x:v>
      </x:c>
      <x:c r="H9718" s="26" t="str">
        <x:v>troponin</x:v>
      </x:c>
      <x:c r="I9718" s="26" t="str">
        <x:v>LOINC 2.80</x:v>
      </x:c>
      <x:c r="J9718" s="29" t="str">
        <x:v>https://loinc.org/</x:v>
      </x:c>
      <x:c r="K9718" s="26" t="str">
        <x:v>vocab.concept concept_id=1469858; field=initial_workup_labs</x:v>
      </x:c>
      <x:c r="L9718" s="26" t="str">
        <x:v>Terminology-source verified; pathway applicability requires coding/clinical review</x:v>
      </x:c>
    </x:row>
    <x:row r="9719" ht="34" customHeight="1">
      <x:c r="A9719" s="30" t="n">
        <x:v>213</x:v>
      </x:c>
      <x:c r="B9719" s="26" t="str">
        <x:v>Ultrasound Accelerated and Other Thrombolysis of Peripheral Vascular Structures</x:v>
      </x:c>
      <x:c r="C9719" s="29" t="str">
        <x:v>LOINC</x:v>
      </x:c>
      <x:c r="D9719" s="31" t="str">
        <x:v>106906-1</x:v>
      </x:c>
      <x:c r="E9719" s="26" t="str">
        <x:v>Troponin I.cardiac [Mass/volume] in Serum, Plasma or Blood by High sensitivity method</x:v>
      </x:c>
      <x:c r="F9719" s="29" t="str">
        <x:v>Measurement</x:v>
      </x:c>
      <x:c r="G9719" s="26" t="str">
        <x:v>exact LOINC name or curated unambiguous abbreviation present in initial_workup_labs</x:v>
      </x:c>
      <x:c r="H9719" s="26" t="str">
        <x:v>troponin</x:v>
      </x:c>
      <x:c r="I9719" s="26" t="str">
        <x:v>LOINC 2.80</x:v>
      </x:c>
      <x:c r="J9719" s="29" t="str">
        <x:v>https://loinc.org/</x:v>
      </x:c>
      <x:c r="K9719" s="26" t="str">
        <x:v>vocab.concept concept_id=1469828; field=initial_workup_labs</x:v>
      </x:c>
      <x:c r="L9719" s="26" t="str">
        <x:v>Terminology-source verified; pathway applicability requires coding/clinical review</x:v>
      </x:c>
    </x:row>
    <x:row r="9720" ht="34" customHeight="1">
      <x:c r="A9720" s="30" t="n">
        <x:v>213</x:v>
      </x:c>
      <x:c r="B9720" s="26" t="str">
        <x:v>Ultrasound Accelerated and Other Thrombolysis of Peripheral Vascular Structures</x:v>
      </x:c>
      <x:c r="C9720" s="29" t="str">
        <x:v>LOINC</x:v>
      </x:c>
      <x:c r="D9720" s="31" t="str">
        <x:v>10839-9</x:v>
      </x:c>
      <x:c r="E9720" s="26" t="str">
        <x:v>Troponin I.cardiac [Mass/volume] in Serum or Plasma</x:v>
      </x:c>
      <x:c r="F9720" s="29" t="str">
        <x:v>Measurement</x:v>
      </x:c>
      <x:c r="G9720" s="26" t="str">
        <x:v>exact LOINC name or curated unambiguous abbreviation present in initial_workup_labs</x:v>
      </x:c>
      <x:c r="H9720" s="26" t="str">
        <x:v>troponin</x:v>
      </x:c>
      <x:c r="I9720" s="26" t="str">
        <x:v>LOINC 2.80</x:v>
      </x:c>
      <x:c r="J9720" s="29" t="str">
        <x:v>https://loinc.org/</x:v>
      </x:c>
      <x:c r="K9720" s="26" t="str">
        <x:v>vocab.concept concept_id=3021337; field=initial_workup_labs</x:v>
      </x:c>
      <x:c r="L9720" s="26" t="str">
        <x:v>Terminology-source verified; pathway applicability requires coding/clinical review</x:v>
      </x:c>
    </x:row>
    <x:row r="9721" ht="34" customHeight="1">
      <x:c r="A9721" s="30" t="n">
        <x:v>213</x:v>
      </x:c>
      <x:c r="B9721" s="26" t="str">
        <x:v>Ultrasound Accelerated and Other Thrombolysis of Peripheral Vascular Structures</x:v>
      </x:c>
      <x:c r="C9721" s="29" t="str">
        <x:v>LOINC</x:v>
      </x:c>
      <x:c r="D9721" s="31" t="str">
        <x:v>33204-9</x:v>
      </x:c>
      <x:c r="E9721" s="26" t="str">
        <x:v>Troponin T.cardiac [Presence] in Serum or Plasma</x:v>
      </x:c>
      <x:c r="F9721" s="29" t="str">
        <x:v>Measurement</x:v>
      </x:c>
      <x:c r="G9721" s="26" t="str">
        <x:v>exact LOINC name or curated unambiguous abbreviation present in initial_workup_labs</x:v>
      </x:c>
      <x:c r="H9721" s="26" t="str">
        <x:v>troponin</x:v>
      </x:c>
      <x:c r="I9721" s="26" t="str">
        <x:v>LOINC 2.80</x:v>
      </x:c>
      <x:c r="J9721" s="29" t="str">
        <x:v>https://loinc.org/</x:v>
      </x:c>
      <x:c r="K9721" s="26" t="str">
        <x:v>vocab.concept concept_id=3042837; field=initial_workup_labs</x:v>
      </x:c>
      <x:c r="L9721" s="26" t="str">
        <x:v>Terminology-source verified; pathway applicability requires coding/clinical review</x:v>
      </x:c>
    </x:row>
    <x:row r="9722" ht="34" customHeight="1">
      <x:c r="A9722" s="30" t="n">
        <x:v>213</x:v>
      </x:c>
      <x:c r="B9722" s="26" t="str">
        <x:v>Ultrasound Accelerated and Other Thrombolysis of Peripheral Vascular Structures</x:v>
      </x:c>
      <x:c r="C9722" s="29" t="str">
        <x:v>LOINC</x:v>
      </x:c>
      <x:c r="D9722" s="31" t="str">
        <x:v>42757-5</x:v>
      </x:c>
      <x:c r="E9722" s="26" t="str">
        <x:v>Troponin I.cardiac [Mass/volume] in Blood</x:v>
      </x:c>
      <x:c r="F9722" s="29" t="str">
        <x:v>Measurement</x:v>
      </x:c>
      <x:c r="G9722" s="26" t="str">
        <x:v>exact LOINC name or curated unambiguous abbreviation present in initial_workup_labs</x:v>
      </x:c>
      <x:c r="H9722" s="26" t="str">
        <x:v>troponin</x:v>
      </x:c>
      <x:c r="I9722" s="26" t="str">
        <x:v>LOINC 2.80</x:v>
      </x:c>
      <x:c r="J9722" s="29" t="str">
        <x:v>https://loinc.org/</x:v>
      </x:c>
      <x:c r="K9722" s="26" t="str">
        <x:v>vocab.concept concept_id=3033745; field=initial_workup_labs</x:v>
      </x:c>
      <x:c r="L9722" s="26" t="str">
        <x:v>Terminology-source verified; pathway applicability requires coding/clinical review</x:v>
      </x:c>
    </x:row>
    <x:row r="9723" ht="34" customHeight="1">
      <x:c r="A9723" s="30" t="n">
        <x:v>213</x:v>
      </x:c>
      <x:c r="B9723" s="26" t="str">
        <x:v>Ultrasound Accelerated and Other Thrombolysis of Peripheral Vascular Structures</x:v>
      </x:c>
      <x:c r="C9723" s="29" t="str">
        <x:v>LOINC</x:v>
      </x:c>
      <x:c r="D9723" s="31" t="str">
        <x:v>48425-3</x:v>
      </x:c>
      <x:c r="E9723" s="26" t="str">
        <x:v>Troponin T.cardiac [Mass/volume] in Blood</x:v>
      </x:c>
      <x:c r="F9723" s="29" t="str">
        <x:v>Measurement</x:v>
      </x:c>
      <x:c r="G9723" s="26" t="str">
        <x:v>exact LOINC name or curated unambiguous abbreviation present in initial_workup_labs</x:v>
      </x:c>
      <x:c r="H9723" s="26" t="str">
        <x:v>troponin</x:v>
      </x:c>
      <x:c r="I9723" s="26" t="str">
        <x:v>LOINC 2.80</x:v>
      </x:c>
      <x:c r="J9723" s="29" t="str">
        <x:v>https://loinc.org/</x:v>
      </x:c>
      <x:c r="K9723" s="26" t="str">
        <x:v>vocab.concept concept_id=3048529; field=initial_workup_labs</x:v>
      </x:c>
      <x:c r="L9723" s="26" t="str">
        <x:v>Terminology-source verified; pathway applicability requires coding/clinical review</x:v>
      </x:c>
    </x:row>
    <x:row r="9724" ht="34" customHeight="1">
      <x:c r="A9724" s="30" t="n">
        <x:v>213</x:v>
      </x:c>
      <x:c r="B9724" s="26" t="str">
        <x:v>Ultrasound Accelerated and Other Thrombolysis of Peripheral Vascular Structures</x:v>
      </x:c>
      <x:c r="C9724" s="29" t="str">
        <x:v>LOINC</x:v>
      </x:c>
      <x:c r="D9724" s="31" t="str">
        <x:v>48426-1</x:v>
      </x:c>
      <x:c r="E9724" s="26" t="str">
        <x:v>Troponin T.cardiac [Presence] in Blood</x:v>
      </x:c>
      <x:c r="F9724" s="29" t="str">
        <x:v>Measurement</x:v>
      </x:c>
      <x:c r="G9724" s="26" t="str">
        <x:v>exact LOINC name or curated unambiguous abbreviation present in initial_workup_labs</x:v>
      </x:c>
      <x:c r="H9724" s="26" t="str">
        <x:v>troponin</x:v>
      </x:c>
      <x:c r="I9724" s="26" t="str">
        <x:v>LOINC 2.80</x:v>
      </x:c>
      <x:c r="J9724" s="29" t="str">
        <x:v>https://loinc.org/</x:v>
      </x:c>
      <x:c r="K9724" s="26" t="str">
        <x:v>vocab.concept concept_id=3052931; field=initial_workup_labs</x:v>
      </x:c>
      <x:c r="L9724" s="26" t="str">
        <x:v>Terminology-source verified; pathway applicability requires coding/clinical review</x:v>
      </x:c>
    </x:row>
    <x:row r="9725" ht="34" customHeight="1">
      <x:c r="A9725" s="30" t="n">
        <x:v>213</x:v>
      </x:c>
      <x:c r="B9725" s="26" t="str">
        <x:v>Ultrasound Accelerated and Other Thrombolysis of Peripheral Vascular Structures</x:v>
      </x:c>
      <x:c r="C9725" s="29" t="str">
        <x:v>LOINC</x:v>
      </x:c>
      <x:c r="D9725" s="31" t="str">
        <x:v>49563-0</x:v>
      </x:c>
      <x:c r="E9725" s="26" t="str">
        <x:v>Troponin I.cardiac [Mass/volume] in Serum or Plasma by Detection limit &lt;= 0.01 ng/mL</x:v>
      </x:c>
      <x:c r="F9725" s="29" t="str">
        <x:v>Measurement</x:v>
      </x:c>
      <x:c r="G9725" s="26" t="str">
        <x:v>exact LOINC name or curated unambiguous abbreviation present in initial_workup_labs</x:v>
      </x:c>
      <x:c r="H9725" s="26" t="str">
        <x:v>troponin</x:v>
      </x:c>
      <x:c r="I9725" s="26" t="str">
        <x:v>LOINC 2.80</x:v>
      </x:c>
      <x:c r="J9725" s="29" t="str">
        <x:v>https://loinc.org/</x:v>
      </x:c>
      <x:c r="K9725" s="26" t="str">
        <x:v>vocab.concept concept_id=3032971; field=initial_workup_labs</x:v>
      </x:c>
      <x:c r="L9725" s="26" t="str">
        <x:v>Terminology-source verified; pathway applicability requires coding/clinical review</x:v>
      </x:c>
    </x:row>
    <x:row r="9726" ht="34" customHeight="1">
      <x:c r="A9726" s="30" t="n">
        <x:v>213</x:v>
      </x:c>
      <x:c r="B9726" s="26" t="str">
        <x:v>Ultrasound Accelerated and Other Thrombolysis of Peripheral Vascular Structures</x:v>
      </x:c>
      <x:c r="C9726" s="29" t="str">
        <x:v>LOINC</x:v>
      </x:c>
      <x:c r="D9726" s="31" t="str">
        <x:v>55429-5</x:v>
      </x:c>
      <x:c r="E9726" s="26" t="str">
        <x:v>Short blood count panel - Blood</x:v>
      </x:c>
      <x:c r="F9726" s="29" t="str">
        <x:v>Measurement</x:v>
      </x:c>
      <x:c r="G9726" s="26" t="str">
        <x:v>exact LOINC name or curated unambiguous abbreviation present in initial_workup_labs</x:v>
      </x:c>
      <x:c r="H9726" s="26" t="str">
        <x:v>cbc</x:v>
      </x:c>
      <x:c r="I9726" s="26" t="str">
        <x:v>LOINC 2.80</x:v>
      </x:c>
      <x:c r="J9726" s="29" t="str">
        <x:v>https://loinc.org/</x:v>
      </x:c>
      <x:c r="K9726" s="26" t="str">
        <x:v>vocab.concept concept_id=40758558; field=initial_workup_labs</x:v>
      </x:c>
      <x:c r="L9726" s="26" t="str">
        <x:v>Terminology-source verified; pathway applicability requires coding/clinical review</x:v>
      </x:c>
    </x:row>
    <x:row r="9727" ht="34" customHeight="1">
      <x:c r="A9727" s="30" t="n">
        <x:v>213</x:v>
      </x:c>
      <x:c r="B9727" s="26" t="str">
        <x:v>Ultrasound Accelerated and Other Thrombolysis of Peripheral Vascular Structures</x:v>
      </x:c>
      <x:c r="C9727" s="29" t="str">
        <x:v>LOINC</x:v>
      </x:c>
      <x:c r="D9727" s="31" t="str">
        <x:v>57021-8</x:v>
      </x:c>
      <x:c r="E9727" s="26" t="str">
        <x:v>CBC W Auto Differential panel - Blood</x:v>
      </x:c>
      <x:c r="F9727" s="29" t="str">
        <x:v>Measurement</x:v>
      </x:c>
      <x:c r="G9727" s="26" t="str">
        <x:v>exact LOINC name or curated unambiguous abbreviation present in initial_workup_labs</x:v>
      </x:c>
      <x:c r="H9727" s="26" t="str">
        <x:v>cbc</x:v>
      </x:c>
      <x:c r="I9727" s="26" t="str">
        <x:v>LOINC 2.80</x:v>
      </x:c>
      <x:c r="J9727" s="29" t="str">
        <x:v>https://loinc.org/</x:v>
      </x:c>
      <x:c r="K9727" s="26" t="str">
        <x:v>vocab.concept concept_id=40760140; field=initial_workup_labs</x:v>
      </x:c>
      <x:c r="L9727" s="26" t="str">
        <x:v>Terminology-source verified; pathway applicability requires coding/clinical review</x:v>
      </x:c>
    </x:row>
    <x:row r="9728" ht="34" customHeight="1">
      <x:c r="A9728" s="30" t="n">
        <x:v>213</x:v>
      </x:c>
      <x:c r="B9728" s="26" t="str">
        <x:v>Ultrasound Accelerated and Other Thrombolysis of Peripheral Vascular Structures</x:v>
      </x:c>
      <x:c r="C9728" s="29" t="str">
        <x:v>LOINC</x:v>
      </x:c>
      <x:c r="D9728" s="31" t="str">
        <x:v>57022-6</x:v>
      </x:c>
      <x:c r="E9728" s="26" t="str">
        <x:v>CBC W Reflex Manual Differential panel - Blood</x:v>
      </x:c>
      <x:c r="F9728" s="29" t="str">
        <x:v>Measurement</x:v>
      </x:c>
      <x:c r="G9728" s="26" t="str">
        <x:v>exact LOINC name or curated unambiguous abbreviation present in initial_workup_labs</x:v>
      </x:c>
      <x:c r="H9728" s="26" t="str">
        <x:v>cbc</x:v>
      </x:c>
      <x:c r="I9728" s="26" t="str">
        <x:v>LOINC 2.80</x:v>
      </x:c>
      <x:c r="J9728" s="29" t="str">
        <x:v>https://loinc.org/</x:v>
      </x:c>
      <x:c r="K9728" s="26" t="str">
        <x:v>vocab.concept concept_id=40760141; field=initial_workup_labs</x:v>
      </x:c>
      <x:c r="L9728" s="26" t="str">
        <x:v>Terminology-source verified; pathway applicability requires coding/clinical review</x:v>
      </x:c>
    </x:row>
    <x:row r="9729" ht="34" customHeight="1">
      <x:c r="A9729" s="30" t="n">
        <x:v>213</x:v>
      </x:c>
      <x:c r="B9729" s="26" t="str">
        <x:v>Ultrasound Accelerated and Other Thrombolysis of Peripheral Vascular Structures</x:v>
      </x:c>
      <x:c r="C9729" s="29" t="str">
        <x:v>LOINC</x:v>
      </x:c>
      <x:c r="D9729" s="31" t="str">
        <x:v>57782-5</x:v>
      </x:c>
      <x:c r="E9729" s="26" t="str">
        <x:v>CBC W Ordered Manual Differential panel - Blood</x:v>
      </x:c>
      <x:c r="F9729" s="29" t="str">
        <x:v>Measurement</x:v>
      </x:c>
      <x:c r="G9729" s="26" t="str">
        <x:v>exact LOINC name or curated unambiguous abbreviation present in initial_workup_labs</x:v>
      </x:c>
      <x:c r="H9729" s="26" t="str">
        <x:v>cbc</x:v>
      </x:c>
      <x:c r="I9729" s="26" t="str">
        <x:v>LOINC 2.80</x:v>
      </x:c>
      <x:c r="J9729" s="29" t="str">
        <x:v>https://loinc.org/</x:v>
      </x:c>
      <x:c r="K9729" s="26" t="str">
        <x:v>vocab.concept concept_id=40760892; field=initial_workup_labs</x:v>
      </x:c>
      <x:c r="L9729" s="26" t="str">
        <x:v>Terminology-source verified; pathway applicability requires coding/clinical review</x:v>
      </x:c>
    </x:row>
    <x:row r="9730" ht="34" customHeight="1">
      <x:c r="A9730" s="30" t="n">
        <x:v>213</x:v>
      </x:c>
      <x:c r="B9730" s="26" t="str">
        <x:v>Ultrasound Accelerated and Other Thrombolysis of Peripheral Vascular Structures</x:v>
      </x:c>
      <x:c r="C9730" s="29" t="str">
        <x:v>LOINC</x:v>
      </x:c>
      <x:c r="D9730" s="31" t="str">
        <x:v>65818-7</x:v>
      </x:c>
      <x:c r="E9730" s="26" t="str">
        <x:v>Medication [Mass/volume] Dose</x:v>
      </x:c>
      <x:c r="F9730" s="29" t="str">
        <x:v>Measurement</x:v>
      </x:c>
      <x:c r="G9730" s="26" t="str">
        <x:v>exact LOINC name or curated unambiguous abbreviation present in initial_workup_labs</x:v>
      </x:c>
      <x:c r="H9730" s="26" t="str">
        <x:v>medication</x:v>
      </x:c>
      <x:c r="I9730" s="26" t="str">
        <x:v>LOINC 2.80</x:v>
      </x:c>
      <x:c r="J9730" s="29" t="str">
        <x:v>https://loinc.org/</x:v>
      </x:c>
      <x:c r="K9730" s="26" t="str">
        <x:v>vocab.concept concept_id=40768505; field=initial_workup_labs</x:v>
      </x:c>
      <x:c r="L9730" s="26" t="str">
        <x:v>Terminology-source verified; pathway applicability requires coding/clinical review</x:v>
      </x:c>
    </x:row>
    <x:row r="9731" ht="34" customHeight="1">
      <x:c r="A9731" s="30" t="n">
        <x:v>213</x:v>
      </x:c>
      <x:c r="B9731" s="26" t="str">
        <x:v>Ultrasound Accelerated and Other Thrombolysis of Peripheral Vascular Structures</x:v>
      </x:c>
      <x:c r="C9731" s="29" t="str">
        <x:v>LOINC</x:v>
      </x:c>
      <x:c r="D9731" s="31" t="str">
        <x:v>6598-7</x:v>
      </x:c>
      <x:c r="E9731" s="26" t="str">
        <x:v>Troponin T.cardiac [Mass/volume] in Serum or Plasma</x:v>
      </x:c>
      <x:c r="F9731" s="29" t="str">
        <x:v>Measurement</x:v>
      </x:c>
      <x:c r="G9731" s="26" t="str">
        <x:v>exact LOINC name or curated unambiguous abbreviation present in initial_workup_labs</x:v>
      </x:c>
      <x:c r="H9731" s="26" t="str">
        <x:v>troponin</x:v>
      </x:c>
      <x:c r="I9731" s="26" t="str">
        <x:v>LOINC 2.80</x:v>
      </x:c>
      <x:c r="J9731" s="29" t="str">
        <x:v>https://loinc.org/</x:v>
      </x:c>
      <x:c r="K9731" s="26" t="str">
        <x:v>vocab.concept concept_id=3019800; field=initial_workup_labs</x:v>
      </x:c>
      <x:c r="L9731" s="26" t="str">
        <x:v>Terminology-source verified; pathway applicability requires coding/clinical review</x:v>
      </x:c>
    </x:row>
    <x:row r="9732" ht="34" customHeight="1">
      <x:c r="A9732" s="30" t="n">
        <x:v>213</x:v>
      </x:c>
      <x:c r="B9732" s="26" t="str">
        <x:v>Ultrasound Accelerated and Other Thrombolysis of Peripheral Vascular Structures</x:v>
      </x:c>
      <x:c r="C9732" s="29" t="str">
        <x:v>LOINC</x:v>
      </x:c>
      <x:c r="D9732" s="31" t="str">
        <x:v>67151-1</x:v>
      </x:c>
      <x:c r="E9732" s="26" t="str">
        <x:v>Troponin T.cardiac [Mass/volume] in Serum or Plasma by High sensitivity method</x:v>
      </x:c>
      <x:c r="F9732" s="29" t="str">
        <x:v>Measurement</x:v>
      </x:c>
      <x:c r="G9732" s="26" t="str">
        <x:v>exact LOINC name or curated unambiguous abbreviation present in initial_workup_labs</x:v>
      </x:c>
      <x:c r="H9732" s="26" t="str">
        <x:v>troponin</x:v>
      </x:c>
      <x:c r="I9732" s="26" t="str">
        <x:v>LOINC 2.80</x:v>
      </x:c>
      <x:c r="J9732" s="29" t="str">
        <x:v>https://loinc.org/</x:v>
      </x:c>
      <x:c r="K9732" s="26" t="str">
        <x:v>vocab.concept concept_id=40769783; field=initial_workup_labs</x:v>
      </x:c>
      <x:c r="L9732" s="26" t="str">
        <x:v>Terminology-source verified; pathway applicability requires coding/clinical review</x:v>
      </x:c>
    </x:row>
    <x:row r="9733" ht="34" customHeight="1">
      <x:c r="A9733" s="30" t="n">
        <x:v>213</x:v>
      </x:c>
      <x:c r="B9733" s="26" t="str">
        <x:v>Ultrasound Accelerated and Other Thrombolysis of Peripheral Vascular Structures</x:v>
      </x:c>
      <x:c r="C9733" s="29" t="str">
        <x:v>LOINC</x:v>
      </x:c>
      <x:c r="D9733" s="31" t="str">
        <x:v>76399-5</x:v>
      </x:c>
      <x:c r="E9733" s="26" t="str">
        <x:v>Troponin I.cardiac [Presence] in Serum, Plasma or Blood by Rapid immunoassay</x:v>
      </x:c>
      <x:c r="F9733" s="29" t="str">
        <x:v>Measurement</x:v>
      </x:c>
      <x:c r="G9733" s="26" t="str">
        <x:v>exact LOINC name or curated unambiguous abbreviation present in initial_workup_labs</x:v>
      </x:c>
      <x:c r="H9733" s="26" t="str">
        <x:v>troponin</x:v>
      </x:c>
      <x:c r="I9733" s="26" t="str">
        <x:v>LOINC 2.80</x:v>
      </x:c>
      <x:c r="J9733" s="29" t="str">
        <x:v>https://loinc.org/</x:v>
      </x:c>
      <x:c r="K9733" s="26" t="str">
        <x:v>vocab.concept concept_id=46235895; field=initial_workup_labs</x:v>
      </x:c>
      <x:c r="L9733" s="26" t="str">
        <x:v>Terminology-source verified; pathway applicability requires coding/clinical review</x:v>
      </x:c>
    </x:row>
    <x:row r="9734" ht="34" customHeight="1">
      <x:c r="A9734" s="30" t="n">
        <x:v>213</x:v>
      </x:c>
      <x:c r="B9734" s="26" t="str">
        <x:v>Ultrasound Accelerated and Other Thrombolysis of Peripheral Vascular Structures</x:v>
      </x:c>
      <x:c r="C9734" s="29" t="str">
        <x:v>LOINC</x:v>
      </x:c>
      <x:c r="D9734" s="31" t="str">
        <x:v>89575-5</x:v>
      </x:c>
      <x:c r="E9734" s="26" t="str">
        <x:v>Troponin T.cardiac [Interpretation] in Serum or Plasma Qualitative by High sensitivity method</x:v>
      </x:c>
      <x:c r="F9734" s="29" t="str">
        <x:v>Measurement</x:v>
      </x:c>
      <x:c r="G9734" s="26" t="str">
        <x:v>exact LOINC name or curated unambiguous abbreviation present in initial_workup_labs</x:v>
      </x:c>
      <x:c r="H9734" s="26" t="str">
        <x:v>troponin</x:v>
      </x:c>
      <x:c r="I9734" s="26" t="str">
        <x:v>LOINC 2.80</x:v>
      </x:c>
      <x:c r="J9734" s="29" t="str">
        <x:v>https://loinc.org/</x:v>
      </x:c>
      <x:c r="K9734" s="26" t="str">
        <x:v>vocab.concept concept_id=36304662; field=initial_workup_labs</x:v>
      </x:c>
      <x:c r="L9734" s="26" t="str">
        <x:v>Terminology-source verified; pathway applicability requires coding/clinical review</x:v>
      </x:c>
    </x:row>
    <x:row r="9735" ht="34" customHeight="1">
      <x:c r="A9735" s="30" t="n">
        <x:v>213</x:v>
      </x:c>
      <x:c r="B9735" s="26" t="str">
        <x:v>Ultrasound Accelerated and Other Thrombolysis of Peripheral Vascular Structures</x:v>
      </x:c>
      <x:c r="C9735" s="29" t="str">
        <x:v>LOINC</x:v>
      </x:c>
      <x:c r="D9735" s="31" t="str">
        <x:v>89578-9</x:v>
      </x:c>
      <x:c r="E9735" s="26" t="str">
        <x:v>Troponin I.cardiac [Interpretation] in Serum or Plasma Qualitative by High sensitivity method</x:v>
      </x:c>
      <x:c r="F9735" s="29" t="str">
        <x:v>Measurement</x:v>
      </x:c>
      <x:c r="G9735" s="26" t="str">
        <x:v>exact LOINC name or curated unambiguous abbreviation present in initial_workup_labs</x:v>
      </x:c>
      <x:c r="H9735" s="26" t="str">
        <x:v>troponin</x:v>
      </x:c>
      <x:c r="I9735" s="26" t="str">
        <x:v>LOINC 2.80</x:v>
      </x:c>
      <x:c r="J9735" s="29" t="str">
        <x:v>https://loinc.org/</x:v>
      </x:c>
      <x:c r="K9735" s="26" t="str">
        <x:v>vocab.concept concept_id=36304114; field=initial_workup_labs</x:v>
      </x:c>
      <x:c r="L9735" s="26" t="str">
        <x:v>Terminology-source verified; pathway applicability requires coding/clinical review</x:v>
      </x:c>
    </x:row>
    <x:row r="9736" ht="34" customHeight="1">
      <x:c r="A9736" s="30" t="n">
        <x:v>213</x:v>
      </x:c>
      <x:c r="B9736" s="26" t="str">
        <x:v>Ultrasound Accelerated and Other Thrombolysis of Peripheral Vascular Structures</x:v>
      </x:c>
      <x:c r="C9736" s="29" t="str">
        <x:v>LOINC</x:v>
      </x:c>
      <x:c r="D9736" s="31" t="str">
        <x:v>89579-7</x:v>
      </x:c>
      <x:c r="E9736" s="26" t="str">
        <x:v>Troponin I.cardiac [Mass/volume] in Serum or Plasma by High sensitivity method</x:v>
      </x:c>
      <x:c r="F9736" s="29" t="str">
        <x:v>Measurement</x:v>
      </x:c>
      <x:c r="G9736" s="26" t="str">
        <x:v>exact LOINC name or curated unambiguous abbreviation present in initial_workup_labs</x:v>
      </x:c>
      <x:c r="H9736" s="26" t="str">
        <x:v>troponin</x:v>
      </x:c>
      <x:c r="I9736" s="26" t="str">
        <x:v>LOINC 2.80</x:v>
      </x:c>
      <x:c r="J9736" s="29" t="str">
        <x:v>https://loinc.org/</x:v>
      </x:c>
      <x:c r="K9736" s="26" t="str">
        <x:v>vocab.concept concept_id=36306105; field=initial_workup_labs</x:v>
      </x:c>
      <x:c r="L9736" s="26" t="str">
        <x:v>Terminology-source verified; pathway applicability requires coding/clinical review</x:v>
      </x:c>
    </x:row>
    <x:row r="9737" ht="34" customHeight="1">
      <x:c r="A9737" s="30" t="n">
        <x:v>213</x:v>
      </x:c>
      <x:c r="B9737" s="26" t="str">
        <x:v>Ultrasound Accelerated and Other Thrombolysis of Peripheral Vascular Structures</x:v>
      </x:c>
      <x:c r="C9737" s="29" t="str">
        <x:v>CPT</x:v>
      </x:c>
      <x:c r="D9737" s="31" t="str">
        <x:v>37195</x:v>
      </x:c>
      <x:c r="E9737" s="26" t="str">
        <x:v>Thrombolytic therapy stroke</x:v>
      </x:c>
      <x:c r="F9737" s="29" t="str">
        <x:v>Procedure</x:v>
      </x:c>
      <x:c r="G9737" s="26" t="str">
        <x:v>official CPT descriptor matches pathway-defining procedure term</x:v>
      </x:c>
      <x:c r="H9737" s="26" t="str">
        <x:v>thrombolysis</x:v>
      </x:c>
      <x:c r="I9737" s="26" t="str">
        <x:v>CY2026 OPPS Addendum B, July 2026 update; CPT copyright 2025 AMA</x:v>
      </x:c>
      <x:c r="J9737" s="29" t="str">
        <x:v>https://www.cms.gov/medicare/payment/prospective-payment-systems/hospital-outpatient-pps/quarterly-addenda-updates/july-2026-addendum-b</x:v>
      </x:c>
      <x:c r="K9737" s="26" t="str">
        <x:v>CMS CY2026 OPPS Addendum B July 2026 row</x:v>
      </x:c>
      <x:c r="L9737" s="26" t="str">
        <x:v>Terminology-source verified; pathway applicability requires coding/clinical review</x:v>
      </x:c>
    </x:row>
    <x:row r="9738" ht="34" customHeight="1">
      <x:c r="A9738" s="30" t="n">
        <x:v>213</x:v>
      </x:c>
      <x:c r="B9738" s="26" t="str">
        <x:v>Ultrasound Accelerated and Other Thrombolysis of Peripheral Vascular Structures</x:v>
      </x:c>
      <x:c r="C9738" s="29" t="str">
        <x:v>CPT</x:v>
      </x:c>
      <x:c r="D9738" s="31" t="str">
        <x:v>37211</x:v>
      </x:c>
      <x:c r="E9738" s="26" t="str">
        <x:v>Thrombolytic art therapy</x:v>
      </x:c>
      <x:c r="F9738" s="29" t="str">
        <x:v>Procedure</x:v>
      </x:c>
      <x:c r="G9738" s="26" t="str">
        <x:v>official CPT descriptor matches pathway-defining procedure term</x:v>
      </x:c>
      <x:c r="H9738" s="26" t="str">
        <x:v>thrombolysis</x:v>
      </x:c>
      <x:c r="I9738" s="26" t="str">
        <x:v>CY2026 OPPS Addendum B, July 2026 update; CPT copyright 2025 AMA</x:v>
      </x:c>
      <x:c r="J9738" s="29" t="str">
        <x:v>https://www.cms.gov/medicare/payment/prospective-payment-systems/hospital-outpatient-pps/quarterly-addenda-updates/july-2026-addendum-b</x:v>
      </x:c>
      <x:c r="K9738" s="26" t="str">
        <x:v>CMS CY2026 OPPS Addendum B July 2026 row</x:v>
      </x:c>
      <x:c r="L9738" s="26" t="str">
        <x:v>Terminology-source verified; pathway applicability requires coding/clinical review</x:v>
      </x:c>
    </x:row>
    <x:row r="9739" ht="34" customHeight="1">
      <x:c r="A9739" s="30" t="n">
        <x:v>213</x:v>
      </x:c>
      <x:c r="B9739" s="26" t="str">
        <x:v>Ultrasound Accelerated and Other Thrombolysis of Peripheral Vascular Structures</x:v>
      </x:c>
      <x:c r="C9739" s="29" t="str">
        <x:v>CPT</x:v>
      </x:c>
      <x:c r="D9739" s="31" t="str">
        <x:v>37212</x:v>
      </x:c>
      <x:c r="E9739" s="26" t="str">
        <x:v>Thrombolytic venous therapy</x:v>
      </x:c>
      <x:c r="F9739" s="29" t="str">
        <x:v>Procedure</x:v>
      </x:c>
      <x:c r="G9739" s="26" t="str">
        <x:v>official CPT descriptor matches pathway-defining procedure term</x:v>
      </x:c>
      <x:c r="H9739" s="26" t="str">
        <x:v>thrombolysis</x:v>
      </x:c>
      <x:c r="I9739" s="26" t="str">
        <x:v>CY2026 OPPS Addendum B, July 2026 update; CPT copyright 2025 AMA</x:v>
      </x:c>
      <x:c r="J9739" s="29" t="str">
        <x:v>https://www.cms.gov/medicare/payment/prospective-payment-systems/hospital-outpatient-pps/quarterly-addenda-updates/july-2026-addendum-b</x:v>
      </x:c>
      <x:c r="K9739" s="26" t="str">
        <x:v>CMS CY2026 OPPS Addendum B July 2026 row</x:v>
      </x:c>
      <x:c r="L9739" s="26" t="str">
        <x:v>Terminology-source verified; pathway applicability requires coding/clinical review</x:v>
      </x:c>
    </x:row>
    <x:row r="9740" ht="34" customHeight="1">
      <x:c r="A9740" s="30" t="n">
        <x:v>214</x:v>
      </x:c>
      <x:c r="B9740" s="26" t="str">
        <x:v>Traumatic Injury</x:v>
      </x:c>
      <x:c r="C9740" s="29" t="str">
        <x:v>SNOMED CT</x:v>
      </x:c>
      <x:c r="D9740" s="31" t="str">
        <x:v>417746004</x:v>
      </x:c>
      <x:c r="E9740" s="26" t="str">
        <x:v>Traumatic injury</x:v>
      </x:c>
      <x:c r="F9740" s="29" t="str">
        <x:v>Condition</x:v>
      </x:c>
      <x:c r="G9740" s="26" t="str">
        <x:v>exact terminology match to pathway condition</x:v>
      </x:c>
      <x:c r="H9740" s="26" t="str">
        <x:v>traumatic injury</x:v>
      </x:c>
      <x:c r="I9740" s="26" t="str">
        <x:v>2025-02-01 International; 2025-03-01 US; 2025-04-09 UK editions</x:v>
      </x:c>
      <x:c r="J9740" s="29" t="str">
        <x:v>https://www.snomed.org/</x:v>
      </x:c>
      <x:c r="K9740" s="26" t="str">
        <x:v>vocab.concept concept_id=440921</x:v>
      </x:c>
      <x:c r="L9740" s="26" t="str">
        <x:v>Terminology-source verified; pathway applicability requires coding/clinical review</x:v>
      </x:c>
    </x:row>
    <x:row r="9741" ht="34" customHeight="1">
      <x:c r="A9741" s="30" t="n">
        <x:v>214</x:v>
      </x:c>
      <x:c r="B9741" s="26" t="str">
        <x:v>Traumatic Injury</x:v>
      </x:c>
      <x:c r="C9741" s="29" t="str">
        <x:v>LOINC</x:v>
      </x:c>
      <x:c r="D9741" s="31" t="str">
        <x:v>55429-5</x:v>
      </x:c>
      <x:c r="E9741" s="26" t="str">
        <x:v>Short blood count panel - Blood</x:v>
      </x:c>
      <x:c r="F9741" s="29" t="str">
        <x:v>Measurement</x:v>
      </x:c>
      <x:c r="G9741" s="26" t="str">
        <x:v>exact LOINC name or curated unambiguous abbreviation present in initial_workup_labs</x:v>
      </x:c>
      <x:c r="H9741" s="26" t="str">
        <x:v>cbc</x:v>
      </x:c>
      <x:c r="I9741" s="26" t="str">
        <x:v>LOINC 2.80</x:v>
      </x:c>
      <x:c r="J9741" s="29" t="str">
        <x:v>https://loinc.org/</x:v>
      </x:c>
      <x:c r="K9741" s="26" t="str">
        <x:v>vocab.concept concept_id=40758558; field=initial_workup_labs</x:v>
      </x:c>
      <x:c r="L9741" s="26" t="str">
        <x:v>Terminology-source verified; pathway applicability requires coding/clinical review</x:v>
      </x:c>
    </x:row>
    <x:row r="9742" ht="34" customHeight="1">
      <x:c r="A9742" s="30" t="n">
        <x:v>214</x:v>
      </x:c>
      <x:c r="B9742" s="26" t="str">
        <x:v>Traumatic Injury</x:v>
      </x:c>
      <x:c r="C9742" s="29" t="str">
        <x:v>LOINC</x:v>
      </x:c>
      <x:c r="D9742" s="31" t="str">
        <x:v>57021-8</x:v>
      </x:c>
      <x:c r="E9742" s="26" t="str">
        <x:v>CBC W Auto Differential panel - Blood</x:v>
      </x:c>
      <x:c r="F9742" s="29" t="str">
        <x:v>Measurement</x:v>
      </x:c>
      <x:c r="G9742" s="26" t="str">
        <x:v>exact LOINC name or curated unambiguous abbreviation present in initial_workup_labs</x:v>
      </x:c>
      <x:c r="H9742" s="26" t="str">
        <x:v>cbc</x:v>
      </x:c>
      <x:c r="I9742" s="26" t="str">
        <x:v>LOINC 2.80</x:v>
      </x:c>
      <x:c r="J9742" s="29" t="str">
        <x:v>https://loinc.org/</x:v>
      </x:c>
      <x:c r="K9742" s="26" t="str">
        <x:v>vocab.concept concept_id=40760140; field=initial_workup_labs</x:v>
      </x:c>
      <x:c r="L9742" s="26" t="str">
        <x:v>Terminology-source verified; pathway applicability requires coding/clinical review</x:v>
      </x:c>
    </x:row>
    <x:row r="9743" ht="34" customHeight="1">
      <x:c r="A9743" s="30" t="n">
        <x:v>214</x:v>
      </x:c>
      <x:c r="B9743" s="26" t="str">
        <x:v>Traumatic Injury</x:v>
      </x:c>
      <x:c r="C9743" s="29" t="str">
        <x:v>LOINC</x:v>
      </x:c>
      <x:c r="D9743" s="31" t="str">
        <x:v>57022-6</x:v>
      </x:c>
      <x:c r="E9743" s="26" t="str">
        <x:v>CBC W Reflex Manual Differential panel - Blood</x:v>
      </x:c>
      <x:c r="F9743" s="29" t="str">
        <x:v>Measurement</x:v>
      </x:c>
      <x:c r="G9743" s="26" t="str">
        <x:v>exact LOINC name or curated unambiguous abbreviation present in initial_workup_labs</x:v>
      </x:c>
      <x:c r="H9743" s="26" t="str">
        <x:v>cbc</x:v>
      </x:c>
      <x:c r="I9743" s="26" t="str">
        <x:v>LOINC 2.80</x:v>
      </x:c>
      <x:c r="J9743" s="29" t="str">
        <x:v>https://loinc.org/</x:v>
      </x:c>
      <x:c r="K9743" s="26" t="str">
        <x:v>vocab.concept concept_id=40760141; field=initial_workup_labs</x:v>
      </x:c>
      <x:c r="L9743" s="26" t="str">
        <x:v>Terminology-source verified; pathway applicability requires coding/clinical review</x:v>
      </x:c>
    </x:row>
    <x:row r="9744" ht="34" customHeight="1">
      <x:c r="A9744" s="30" t="n">
        <x:v>214</x:v>
      </x:c>
      <x:c r="B9744" s="26" t="str">
        <x:v>Traumatic Injury</x:v>
      </x:c>
      <x:c r="C9744" s="29" t="str">
        <x:v>LOINC</x:v>
      </x:c>
      <x:c r="D9744" s="31" t="str">
        <x:v>57782-5</x:v>
      </x:c>
      <x:c r="E9744" s="26" t="str">
        <x:v>CBC W Ordered Manual Differential panel - Blood</x:v>
      </x:c>
      <x:c r="F9744" s="29" t="str">
        <x:v>Measurement</x:v>
      </x:c>
      <x:c r="G9744" s="26" t="str">
        <x:v>exact LOINC name or curated unambiguous abbreviation present in initial_workup_labs</x:v>
      </x:c>
      <x:c r="H9744" s="26" t="str">
        <x:v>cbc</x:v>
      </x:c>
      <x:c r="I9744" s="26" t="str">
        <x:v>LOINC 2.80</x:v>
      </x:c>
      <x:c r="J9744" s="29" t="str">
        <x:v>https://loinc.org/</x:v>
      </x:c>
      <x:c r="K9744" s="26" t="str">
        <x:v>vocab.concept concept_id=40760892; field=initial_workup_labs</x:v>
      </x:c>
      <x:c r="L9744" s="26" t="str">
        <x:v>Terminology-source verified; pathway applicability requires coding/clinical review</x:v>
      </x:c>
    </x:row>
    <x:row r="9745" ht="34" customHeight="1">
      <x:c r="A9745" s="30" t="n">
        <x:v>214</x:v>
      </x:c>
      <x:c r="B9745" s="26" t="str">
        <x:v>Traumatic Injury</x:v>
      </x:c>
      <x:c r="C9745" s="29" t="str">
        <x:v>LOINC</x:v>
      </x:c>
      <x:c r="D9745" s="31" t="str">
        <x:v>65818-7</x:v>
      </x:c>
      <x:c r="E9745" s="26" t="str">
        <x:v>Medication [Mass/volume] Dose</x:v>
      </x:c>
      <x:c r="F9745" s="29" t="str">
        <x:v>Measurement</x:v>
      </x:c>
      <x:c r="G9745" s="26" t="str">
        <x:v>exact LOINC name or curated unambiguous abbreviation present in initial_workup_labs</x:v>
      </x:c>
      <x:c r="H9745" s="26" t="str">
        <x:v>medication</x:v>
      </x:c>
      <x:c r="I9745" s="26" t="str">
        <x:v>LOINC 2.80</x:v>
      </x:c>
      <x:c r="J9745" s="29" t="str">
        <x:v>https://loinc.org/</x:v>
      </x:c>
      <x:c r="K9745" s="26" t="str">
        <x:v>vocab.concept concept_id=40768505; field=initial_workup_labs</x:v>
      </x:c>
      <x:c r="L9745" s="26" t="str">
        <x:v>Terminology-source verified; pathway applicability requires coding/clinical review</x:v>
      </x:c>
    </x:row>
    <x:row r="9746" ht="34" customHeight="1">
      <x:c r="A9746" s="30" t="n">
        <x:v>215</x:v>
      </x:c>
      <x:c r="B9746" s="26" t="str">
        <x:v>Upper Limb and Toe Amputation for Circulatory System Disorders</x:v>
      </x:c>
      <x:c r="C9746" s="29" t="str">
        <x:v>LOINC</x:v>
      </x:c>
      <x:c r="D9746" s="31" t="str">
        <x:v>101865-4</x:v>
      </x:c>
      <x:c r="E9746" s="26" t="str">
        <x:v>Troponin T. cardiac 2H and 6H 5th generation panel in Serum or Plasma by High sensitivity method</x:v>
      </x:c>
      <x:c r="F9746" s="29" t="str">
        <x:v>Measurement</x:v>
      </x:c>
      <x:c r="G9746" s="26" t="str">
        <x:v>exact LOINC name or curated unambiguous abbreviation present in initial_workup_labs</x:v>
      </x:c>
      <x:c r="H9746" s="26" t="str">
        <x:v>troponin</x:v>
      </x:c>
      <x:c r="I9746" s="26" t="str">
        <x:v>LOINC 2.80</x:v>
      </x:c>
      <x:c r="J9746" s="29" t="str">
        <x:v>https://loinc.org/</x:v>
      </x:c>
      <x:c r="K9746" s="26" t="str">
        <x:v>vocab.concept concept_id=3966432; field=initial_workup_labs</x:v>
      </x:c>
      <x:c r="L9746" s="26" t="str">
        <x:v>Terminology-source verified; pathway applicability requires coding/clinical review</x:v>
      </x:c>
    </x:row>
    <x:row r="9747" ht="34" customHeight="1">
      <x:c r="A9747" s="30" t="n">
        <x:v>215</x:v>
      </x:c>
      <x:c r="B9747" s="26" t="str">
        <x:v>Upper Limb and Toe Amputation for Circulatory System Disorders</x:v>
      </x:c>
      <x:c r="C9747" s="29" t="str">
        <x:v>LOINC</x:v>
      </x:c>
      <x:c r="D9747" s="31" t="str">
        <x:v>106733-9</x:v>
      </x:c>
      <x:c r="E9747" s="26" t="str">
        <x:v>Troponin I.cardiac [Mass/volume] in Serum, Plasma or Blood by Rapid immunoassay</x:v>
      </x:c>
      <x:c r="F9747" s="29" t="str">
        <x:v>Measurement</x:v>
      </x:c>
      <x:c r="G9747" s="26" t="str">
        <x:v>exact LOINC name or curated unambiguous abbreviation present in initial_workup_labs</x:v>
      </x:c>
      <x:c r="H9747" s="26" t="str">
        <x:v>troponin</x:v>
      </x:c>
      <x:c r="I9747" s="26" t="str">
        <x:v>LOINC 2.80</x:v>
      </x:c>
      <x:c r="J9747" s="29" t="str">
        <x:v>https://loinc.org/</x:v>
      </x:c>
      <x:c r="K9747" s="26" t="str">
        <x:v>vocab.concept concept_id=1469723; field=initial_workup_labs</x:v>
      </x:c>
      <x:c r="L9747" s="26" t="str">
        <x:v>Terminology-source verified; pathway applicability requires coding/clinical review</x:v>
      </x:c>
    </x:row>
    <x:row r="9748" ht="34" customHeight="1">
      <x:c r="A9748" s="30" t="n">
        <x:v>215</x:v>
      </x:c>
      <x:c r="B9748" s="26" t="str">
        <x:v>Upper Limb and Toe Amputation for Circulatory System Disorders</x:v>
      </x:c>
      <x:c r="C9748" s="29" t="str">
        <x:v>LOINC</x:v>
      </x:c>
      <x:c r="D9748" s="31" t="str">
        <x:v>106734-7</x:v>
      </x:c>
      <x:c r="E9748" s="26" t="str">
        <x:v>Troponin T.cardiac [Mass/volume] in Serum, Plasma or Blood by Rapid immunoassay</x:v>
      </x:c>
      <x:c r="F9748" s="29" t="str">
        <x:v>Measurement</x:v>
      </x:c>
      <x:c r="G9748" s="26" t="str">
        <x:v>exact LOINC name or curated unambiguous abbreviation present in initial_workup_labs</x:v>
      </x:c>
      <x:c r="H9748" s="26" t="str">
        <x:v>troponin</x:v>
      </x:c>
      <x:c r="I9748" s="26" t="str">
        <x:v>LOINC 2.80</x:v>
      </x:c>
      <x:c r="J9748" s="29" t="str">
        <x:v>https://loinc.org/</x:v>
      </x:c>
      <x:c r="K9748" s="26" t="str">
        <x:v>vocab.concept concept_id=1469858; field=initial_workup_labs</x:v>
      </x:c>
      <x:c r="L9748" s="26" t="str">
        <x:v>Terminology-source verified; pathway applicability requires coding/clinical review</x:v>
      </x:c>
    </x:row>
    <x:row r="9749" ht="34" customHeight="1">
      <x:c r="A9749" s="30" t="n">
        <x:v>215</x:v>
      </x:c>
      <x:c r="B9749" s="26" t="str">
        <x:v>Upper Limb and Toe Amputation for Circulatory System Disorders</x:v>
      </x:c>
      <x:c r="C9749" s="29" t="str">
        <x:v>LOINC</x:v>
      </x:c>
      <x:c r="D9749" s="31" t="str">
        <x:v>106906-1</x:v>
      </x:c>
      <x:c r="E9749" s="26" t="str">
        <x:v>Troponin I.cardiac [Mass/volume] in Serum, Plasma or Blood by High sensitivity method</x:v>
      </x:c>
      <x:c r="F9749" s="29" t="str">
        <x:v>Measurement</x:v>
      </x:c>
      <x:c r="G9749" s="26" t="str">
        <x:v>exact LOINC name or curated unambiguous abbreviation present in initial_workup_labs</x:v>
      </x:c>
      <x:c r="H9749" s="26" t="str">
        <x:v>troponin</x:v>
      </x:c>
      <x:c r="I9749" s="26" t="str">
        <x:v>LOINC 2.80</x:v>
      </x:c>
      <x:c r="J9749" s="29" t="str">
        <x:v>https://loinc.org/</x:v>
      </x:c>
      <x:c r="K9749" s="26" t="str">
        <x:v>vocab.concept concept_id=1469828; field=initial_workup_labs</x:v>
      </x:c>
      <x:c r="L9749" s="26" t="str">
        <x:v>Terminology-source verified; pathway applicability requires coding/clinical review</x:v>
      </x:c>
    </x:row>
    <x:row r="9750" ht="34" customHeight="1">
      <x:c r="A9750" s="30" t="n">
        <x:v>215</x:v>
      </x:c>
      <x:c r="B9750" s="26" t="str">
        <x:v>Upper Limb and Toe Amputation for Circulatory System Disorders</x:v>
      </x:c>
      <x:c r="C9750" s="29" t="str">
        <x:v>LOINC</x:v>
      </x:c>
      <x:c r="D9750" s="31" t="str">
        <x:v>10839-9</x:v>
      </x:c>
      <x:c r="E9750" s="26" t="str">
        <x:v>Troponin I.cardiac [Mass/volume] in Serum or Plasma</x:v>
      </x:c>
      <x:c r="F9750" s="29" t="str">
        <x:v>Measurement</x:v>
      </x:c>
      <x:c r="G9750" s="26" t="str">
        <x:v>exact LOINC name or curated unambiguous abbreviation present in initial_workup_labs</x:v>
      </x:c>
      <x:c r="H9750" s="26" t="str">
        <x:v>troponin</x:v>
      </x:c>
      <x:c r="I9750" s="26" t="str">
        <x:v>LOINC 2.80</x:v>
      </x:c>
      <x:c r="J9750" s="29" t="str">
        <x:v>https://loinc.org/</x:v>
      </x:c>
      <x:c r="K9750" s="26" t="str">
        <x:v>vocab.concept concept_id=3021337; field=initial_workup_labs</x:v>
      </x:c>
      <x:c r="L9750" s="26" t="str">
        <x:v>Terminology-source verified; pathway applicability requires coding/clinical review</x:v>
      </x:c>
    </x:row>
    <x:row r="9751" ht="34" customHeight="1">
      <x:c r="A9751" s="30" t="n">
        <x:v>215</x:v>
      </x:c>
      <x:c r="B9751" s="26" t="str">
        <x:v>Upper Limb and Toe Amputation for Circulatory System Disorders</x:v>
      </x:c>
      <x:c r="C9751" s="29" t="str">
        <x:v>LOINC</x:v>
      </x:c>
      <x:c r="D9751" s="31" t="str">
        <x:v>33204-9</x:v>
      </x:c>
      <x:c r="E9751" s="26" t="str">
        <x:v>Troponin T.cardiac [Presence] in Serum or Plasma</x:v>
      </x:c>
      <x:c r="F9751" s="29" t="str">
        <x:v>Measurement</x:v>
      </x:c>
      <x:c r="G9751" s="26" t="str">
        <x:v>exact LOINC name or curated unambiguous abbreviation present in initial_workup_labs</x:v>
      </x:c>
      <x:c r="H9751" s="26" t="str">
        <x:v>troponin</x:v>
      </x:c>
      <x:c r="I9751" s="26" t="str">
        <x:v>LOINC 2.80</x:v>
      </x:c>
      <x:c r="J9751" s="29" t="str">
        <x:v>https://loinc.org/</x:v>
      </x:c>
      <x:c r="K9751" s="26" t="str">
        <x:v>vocab.concept concept_id=3042837; field=initial_workup_labs</x:v>
      </x:c>
      <x:c r="L9751" s="26" t="str">
        <x:v>Terminology-source verified; pathway applicability requires coding/clinical review</x:v>
      </x:c>
    </x:row>
    <x:row r="9752" ht="34" customHeight="1">
      <x:c r="A9752" s="30" t="n">
        <x:v>215</x:v>
      </x:c>
      <x:c r="B9752" s="26" t="str">
        <x:v>Upper Limb and Toe Amputation for Circulatory System Disorders</x:v>
      </x:c>
      <x:c r="C9752" s="29" t="str">
        <x:v>LOINC</x:v>
      </x:c>
      <x:c r="D9752" s="31" t="str">
        <x:v>42757-5</x:v>
      </x:c>
      <x:c r="E9752" s="26" t="str">
        <x:v>Troponin I.cardiac [Mass/volume] in Blood</x:v>
      </x:c>
      <x:c r="F9752" s="29" t="str">
        <x:v>Measurement</x:v>
      </x:c>
      <x:c r="G9752" s="26" t="str">
        <x:v>exact LOINC name or curated unambiguous abbreviation present in initial_workup_labs</x:v>
      </x:c>
      <x:c r="H9752" s="26" t="str">
        <x:v>troponin</x:v>
      </x:c>
      <x:c r="I9752" s="26" t="str">
        <x:v>LOINC 2.80</x:v>
      </x:c>
      <x:c r="J9752" s="29" t="str">
        <x:v>https://loinc.org/</x:v>
      </x:c>
      <x:c r="K9752" s="26" t="str">
        <x:v>vocab.concept concept_id=3033745; field=initial_workup_labs</x:v>
      </x:c>
      <x:c r="L9752" s="26" t="str">
        <x:v>Terminology-source verified; pathway applicability requires coding/clinical review</x:v>
      </x:c>
    </x:row>
    <x:row r="9753" ht="34" customHeight="1">
      <x:c r="A9753" s="30" t="n">
        <x:v>215</x:v>
      </x:c>
      <x:c r="B9753" s="26" t="str">
        <x:v>Upper Limb and Toe Amputation for Circulatory System Disorders</x:v>
      </x:c>
      <x:c r="C9753" s="29" t="str">
        <x:v>LOINC</x:v>
      </x:c>
      <x:c r="D9753" s="31" t="str">
        <x:v>48425-3</x:v>
      </x:c>
      <x:c r="E9753" s="26" t="str">
        <x:v>Troponin T.cardiac [Mass/volume] in Blood</x:v>
      </x:c>
      <x:c r="F9753" s="29" t="str">
        <x:v>Measurement</x:v>
      </x:c>
      <x:c r="G9753" s="26" t="str">
        <x:v>exact LOINC name or curated unambiguous abbreviation present in initial_workup_labs</x:v>
      </x:c>
      <x:c r="H9753" s="26" t="str">
        <x:v>troponin</x:v>
      </x:c>
      <x:c r="I9753" s="26" t="str">
        <x:v>LOINC 2.80</x:v>
      </x:c>
      <x:c r="J9753" s="29" t="str">
        <x:v>https://loinc.org/</x:v>
      </x:c>
      <x:c r="K9753" s="26" t="str">
        <x:v>vocab.concept concept_id=3048529; field=initial_workup_labs</x:v>
      </x:c>
      <x:c r="L9753" s="26" t="str">
        <x:v>Terminology-source verified; pathway applicability requires coding/clinical review</x:v>
      </x:c>
    </x:row>
    <x:row r="9754" ht="34" customHeight="1">
      <x:c r="A9754" s="30" t="n">
        <x:v>215</x:v>
      </x:c>
      <x:c r="B9754" s="26" t="str">
        <x:v>Upper Limb and Toe Amputation for Circulatory System Disorders</x:v>
      </x:c>
      <x:c r="C9754" s="29" t="str">
        <x:v>LOINC</x:v>
      </x:c>
      <x:c r="D9754" s="31" t="str">
        <x:v>48426-1</x:v>
      </x:c>
      <x:c r="E9754" s="26" t="str">
        <x:v>Troponin T.cardiac [Presence] in Blood</x:v>
      </x:c>
      <x:c r="F9754" s="29" t="str">
        <x:v>Measurement</x:v>
      </x:c>
      <x:c r="G9754" s="26" t="str">
        <x:v>exact LOINC name or curated unambiguous abbreviation present in initial_workup_labs</x:v>
      </x:c>
      <x:c r="H9754" s="26" t="str">
        <x:v>troponin</x:v>
      </x:c>
      <x:c r="I9754" s="26" t="str">
        <x:v>LOINC 2.80</x:v>
      </x:c>
      <x:c r="J9754" s="29" t="str">
        <x:v>https://loinc.org/</x:v>
      </x:c>
      <x:c r="K9754" s="26" t="str">
        <x:v>vocab.concept concept_id=3052931; field=initial_workup_labs</x:v>
      </x:c>
      <x:c r="L9754" s="26" t="str">
        <x:v>Terminology-source verified; pathway applicability requires coding/clinical review</x:v>
      </x:c>
    </x:row>
    <x:row r="9755" ht="34" customHeight="1">
      <x:c r="A9755" s="30" t="n">
        <x:v>215</x:v>
      </x:c>
      <x:c r="B9755" s="26" t="str">
        <x:v>Upper Limb and Toe Amputation for Circulatory System Disorders</x:v>
      </x:c>
      <x:c r="C9755" s="29" t="str">
        <x:v>LOINC</x:v>
      </x:c>
      <x:c r="D9755" s="31" t="str">
        <x:v>49563-0</x:v>
      </x:c>
      <x:c r="E9755" s="26" t="str">
        <x:v>Troponin I.cardiac [Mass/volume] in Serum or Plasma by Detection limit &lt;= 0.01 ng/mL</x:v>
      </x:c>
      <x:c r="F9755" s="29" t="str">
        <x:v>Measurement</x:v>
      </x:c>
      <x:c r="G9755" s="26" t="str">
        <x:v>exact LOINC name or curated unambiguous abbreviation present in initial_workup_labs</x:v>
      </x:c>
      <x:c r="H9755" s="26" t="str">
        <x:v>troponin</x:v>
      </x:c>
      <x:c r="I9755" s="26" t="str">
        <x:v>LOINC 2.80</x:v>
      </x:c>
      <x:c r="J9755" s="29" t="str">
        <x:v>https://loinc.org/</x:v>
      </x:c>
      <x:c r="K9755" s="26" t="str">
        <x:v>vocab.concept concept_id=3032971; field=initial_workup_labs</x:v>
      </x:c>
      <x:c r="L9755" s="26" t="str">
        <x:v>Terminology-source verified; pathway applicability requires coding/clinical review</x:v>
      </x:c>
    </x:row>
    <x:row r="9756" ht="34" customHeight="1">
      <x:c r="A9756" s="30" t="n">
        <x:v>215</x:v>
      </x:c>
      <x:c r="B9756" s="26" t="str">
        <x:v>Upper Limb and Toe Amputation for Circulatory System Disorders</x:v>
      </x:c>
      <x:c r="C9756" s="29" t="str">
        <x:v>LOINC</x:v>
      </x:c>
      <x:c r="D9756" s="31" t="str">
        <x:v>55429-5</x:v>
      </x:c>
      <x:c r="E9756" s="26" t="str">
        <x:v>Short blood count panel - Blood</x:v>
      </x:c>
      <x:c r="F9756" s="29" t="str">
        <x:v>Measurement</x:v>
      </x:c>
      <x:c r="G9756" s="26" t="str">
        <x:v>exact LOINC name or curated unambiguous abbreviation present in initial_workup_labs</x:v>
      </x:c>
      <x:c r="H9756" s="26" t="str">
        <x:v>cbc</x:v>
      </x:c>
      <x:c r="I9756" s="26" t="str">
        <x:v>LOINC 2.80</x:v>
      </x:c>
      <x:c r="J9756" s="29" t="str">
        <x:v>https://loinc.org/</x:v>
      </x:c>
      <x:c r="K9756" s="26" t="str">
        <x:v>vocab.concept concept_id=40758558; field=initial_workup_labs</x:v>
      </x:c>
      <x:c r="L9756" s="26" t="str">
        <x:v>Terminology-source verified; pathway applicability requires coding/clinical review</x:v>
      </x:c>
    </x:row>
    <x:row r="9757" ht="34" customHeight="1">
      <x:c r="A9757" s="30" t="n">
        <x:v>215</x:v>
      </x:c>
      <x:c r="B9757" s="26" t="str">
        <x:v>Upper Limb and Toe Amputation for Circulatory System Disorders</x:v>
      </x:c>
      <x:c r="C9757" s="29" t="str">
        <x:v>LOINC</x:v>
      </x:c>
      <x:c r="D9757" s="31" t="str">
        <x:v>57021-8</x:v>
      </x:c>
      <x:c r="E9757" s="26" t="str">
        <x:v>CBC W Auto Differential panel - Blood</x:v>
      </x:c>
      <x:c r="F9757" s="29" t="str">
        <x:v>Measurement</x:v>
      </x:c>
      <x:c r="G9757" s="26" t="str">
        <x:v>exact LOINC name or curated unambiguous abbreviation present in initial_workup_labs</x:v>
      </x:c>
      <x:c r="H9757" s="26" t="str">
        <x:v>cbc</x:v>
      </x:c>
      <x:c r="I9757" s="26" t="str">
        <x:v>LOINC 2.80</x:v>
      </x:c>
      <x:c r="J9757" s="29" t="str">
        <x:v>https://loinc.org/</x:v>
      </x:c>
      <x:c r="K9757" s="26" t="str">
        <x:v>vocab.concept concept_id=40760140; field=initial_workup_labs</x:v>
      </x:c>
      <x:c r="L9757" s="26" t="str">
        <x:v>Terminology-source verified; pathway applicability requires coding/clinical review</x:v>
      </x:c>
    </x:row>
    <x:row r="9758" ht="34" customHeight="1">
      <x:c r="A9758" s="30" t="n">
        <x:v>215</x:v>
      </x:c>
      <x:c r="B9758" s="26" t="str">
        <x:v>Upper Limb and Toe Amputation for Circulatory System Disorders</x:v>
      </x:c>
      <x:c r="C9758" s="29" t="str">
        <x:v>LOINC</x:v>
      </x:c>
      <x:c r="D9758" s="31" t="str">
        <x:v>57022-6</x:v>
      </x:c>
      <x:c r="E9758" s="26" t="str">
        <x:v>CBC W Reflex Manual Differential panel - Blood</x:v>
      </x:c>
      <x:c r="F9758" s="29" t="str">
        <x:v>Measurement</x:v>
      </x:c>
      <x:c r="G9758" s="26" t="str">
        <x:v>exact LOINC name or curated unambiguous abbreviation present in initial_workup_labs</x:v>
      </x:c>
      <x:c r="H9758" s="26" t="str">
        <x:v>cbc</x:v>
      </x:c>
      <x:c r="I9758" s="26" t="str">
        <x:v>LOINC 2.80</x:v>
      </x:c>
      <x:c r="J9758" s="29" t="str">
        <x:v>https://loinc.org/</x:v>
      </x:c>
      <x:c r="K9758" s="26" t="str">
        <x:v>vocab.concept concept_id=40760141; field=initial_workup_labs</x:v>
      </x:c>
      <x:c r="L9758" s="26" t="str">
        <x:v>Terminology-source verified; pathway applicability requires coding/clinical review</x:v>
      </x:c>
    </x:row>
    <x:row r="9759" ht="34" customHeight="1">
      <x:c r="A9759" s="30" t="n">
        <x:v>215</x:v>
      </x:c>
      <x:c r="B9759" s="26" t="str">
        <x:v>Upper Limb and Toe Amputation for Circulatory System Disorders</x:v>
      </x:c>
      <x:c r="C9759" s="29" t="str">
        <x:v>LOINC</x:v>
      </x:c>
      <x:c r="D9759" s="31" t="str">
        <x:v>57782-5</x:v>
      </x:c>
      <x:c r="E9759" s="26" t="str">
        <x:v>CBC W Ordered Manual Differential panel - Blood</x:v>
      </x:c>
      <x:c r="F9759" s="29" t="str">
        <x:v>Measurement</x:v>
      </x:c>
      <x:c r="G9759" s="26" t="str">
        <x:v>exact LOINC name or curated unambiguous abbreviation present in initial_workup_labs</x:v>
      </x:c>
      <x:c r="H9759" s="26" t="str">
        <x:v>cbc</x:v>
      </x:c>
      <x:c r="I9759" s="26" t="str">
        <x:v>LOINC 2.80</x:v>
      </x:c>
      <x:c r="J9759" s="29" t="str">
        <x:v>https://loinc.org/</x:v>
      </x:c>
      <x:c r="K9759" s="26" t="str">
        <x:v>vocab.concept concept_id=40760892; field=initial_workup_labs</x:v>
      </x:c>
      <x:c r="L9759" s="26" t="str">
        <x:v>Terminology-source verified; pathway applicability requires coding/clinical review</x:v>
      </x:c>
    </x:row>
    <x:row r="9760" ht="34" customHeight="1">
      <x:c r="A9760" s="30" t="n">
        <x:v>215</x:v>
      </x:c>
      <x:c r="B9760" s="26" t="str">
        <x:v>Upper Limb and Toe Amputation for Circulatory System Disorders</x:v>
      </x:c>
      <x:c r="C9760" s="29" t="str">
        <x:v>LOINC</x:v>
      </x:c>
      <x:c r="D9760" s="31" t="str">
        <x:v>65818-7</x:v>
      </x:c>
      <x:c r="E9760" s="26" t="str">
        <x:v>Medication [Mass/volume] Dose</x:v>
      </x:c>
      <x:c r="F9760" s="29" t="str">
        <x:v>Measurement</x:v>
      </x:c>
      <x:c r="G9760" s="26" t="str">
        <x:v>exact LOINC name or curated unambiguous abbreviation present in initial_workup_labs</x:v>
      </x:c>
      <x:c r="H9760" s="26" t="str">
        <x:v>medication</x:v>
      </x:c>
      <x:c r="I9760" s="26" t="str">
        <x:v>LOINC 2.80</x:v>
      </x:c>
      <x:c r="J9760" s="29" t="str">
        <x:v>https://loinc.org/</x:v>
      </x:c>
      <x:c r="K9760" s="26" t="str">
        <x:v>vocab.concept concept_id=40768505; field=initial_workup_labs</x:v>
      </x:c>
      <x:c r="L9760" s="26" t="str">
        <x:v>Terminology-source verified; pathway applicability requires coding/clinical review</x:v>
      </x:c>
    </x:row>
    <x:row r="9761" ht="34" customHeight="1">
      <x:c r="A9761" s="30" t="n">
        <x:v>215</x:v>
      </x:c>
      <x:c r="B9761" s="26" t="str">
        <x:v>Upper Limb and Toe Amputation for Circulatory System Disorders</x:v>
      </x:c>
      <x:c r="C9761" s="29" t="str">
        <x:v>LOINC</x:v>
      </x:c>
      <x:c r="D9761" s="31" t="str">
        <x:v>6598-7</x:v>
      </x:c>
      <x:c r="E9761" s="26" t="str">
        <x:v>Troponin T.cardiac [Mass/volume] in Serum or Plasma</x:v>
      </x:c>
      <x:c r="F9761" s="29" t="str">
        <x:v>Measurement</x:v>
      </x:c>
      <x:c r="G9761" s="26" t="str">
        <x:v>exact LOINC name or curated unambiguous abbreviation present in initial_workup_labs</x:v>
      </x:c>
      <x:c r="H9761" s="26" t="str">
        <x:v>troponin</x:v>
      </x:c>
      <x:c r="I9761" s="26" t="str">
        <x:v>LOINC 2.80</x:v>
      </x:c>
      <x:c r="J9761" s="29" t="str">
        <x:v>https://loinc.org/</x:v>
      </x:c>
      <x:c r="K9761" s="26" t="str">
        <x:v>vocab.concept concept_id=3019800; field=initial_workup_labs</x:v>
      </x:c>
      <x:c r="L9761" s="26" t="str">
        <x:v>Terminology-source verified; pathway applicability requires coding/clinical review</x:v>
      </x:c>
    </x:row>
    <x:row r="9762" ht="34" customHeight="1">
      <x:c r="A9762" s="30" t="n">
        <x:v>215</x:v>
      </x:c>
      <x:c r="B9762" s="26" t="str">
        <x:v>Upper Limb and Toe Amputation for Circulatory System Disorders</x:v>
      </x:c>
      <x:c r="C9762" s="29" t="str">
        <x:v>LOINC</x:v>
      </x:c>
      <x:c r="D9762" s="31" t="str">
        <x:v>67151-1</x:v>
      </x:c>
      <x:c r="E9762" s="26" t="str">
        <x:v>Troponin T.cardiac [Mass/volume] in Serum or Plasma by High sensitivity method</x:v>
      </x:c>
      <x:c r="F9762" s="29" t="str">
        <x:v>Measurement</x:v>
      </x:c>
      <x:c r="G9762" s="26" t="str">
        <x:v>exact LOINC name or curated unambiguous abbreviation present in initial_workup_labs</x:v>
      </x:c>
      <x:c r="H9762" s="26" t="str">
        <x:v>troponin</x:v>
      </x:c>
      <x:c r="I9762" s="26" t="str">
        <x:v>LOINC 2.80</x:v>
      </x:c>
      <x:c r="J9762" s="29" t="str">
        <x:v>https://loinc.org/</x:v>
      </x:c>
      <x:c r="K9762" s="26" t="str">
        <x:v>vocab.concept concept_id=40769783; field=initial_workup_labs</x:v>
      </x:c>
      <x:c r="L9762" s="26" t="str">
        <x:v>Terminology-source verified; pathway applicability requires coding/clinical review</x:v>
      </x:c>
    </x:row>
    <x:row r="9763" ht="34" customHeight="1">
      <x:c r="A9763" s="30" t="n">
        <x:v>215</x:v>
      </x:c>
      <x:c r="B9763" s="26" t="str">
        <x:v>Upper Limb and Toe Amputation for Circulatory System Disorders</x:v>
      </x:c>
      <x:c r="C9763" s="29" t="str">
        <x:v>LOINC</x:v>
      </x:c>
      <x:c r="D9763" s="31" t="str">
        <x:v>76399-5</x:v>
      </x:c>
      <x:c r="E9763" s="26" t="str">
        <x:v>Troponin I.cardiac [Presence] in Serum, Plasma or Blood by Rapid immunoassay</x:v>
      </x:c>
      <x:c r="F9763" s="29" t="str">
        <x:v>Measurement</x:v>
      </x:c>
      <x:c r="G9763" s="26" t="str">
        <x:v>exact LOINC name or curated unambiguous abbreviation present in initial_workup_labs</x:v>
      </x:c>
      <x:c r="H9763" s="26" t="str">
        <x:v>troponin</x:v>
      </x:c>
      <x:c r="I9763" s="26" t="str">
        <x:v>LOINC 2.80</x:v>
      </x:c>
      <x:c r="J9763" s="29" t="str">
        <x:v>https://loinc.org/</x:v>
      </x:c>
      <x:c r="K9763" s="26" t="str">
        <x:v>vocab.concept concept_id=46235895; field=initial_workup_labs</x:v>
      </x:c>
      <x:c r="L9763" s="26" t="str">
        <x:v>Terminology-source verified; pathway applicability requires coding/clinical review</x:v>
      </x:c>
    </x:row>
    <x:row r="9764" ht="34" customHeight="1">
      <x:c r="A9764" s="30" t="n">
        <x:v>215</x:v>
      </x:c>
      <x:c r="B9764" s="26" t="str">
        <x:v>Upper Limb and Toe Amputation for Circulatory System Disorders</x:v>
      </x:c>
      <x:c r="C9764" s="29" t="str">
        <x:v>LOINC</x:v>
      </x:c>
      <x:c r="D9764" s="31" t="str">
        <x:v>89575-5</x:v>
      </x:c>
      <x:c r="E9764" s="26" t="str">
        <x:v>Troponin T.cardiac [Interpretation] in Serum or Plasma Qualitative by High sensitivity method</x:v>
      </x:c>
      <x:c r="F9764" s="29" t="str">
        <x:v>Measurement</x:v>
      </x:c>
      <x:c r="G9764" s="26" t="str">
        <x:v>exact LOINC name or curated unambiguous abbreviation present in initial_workup_labs</x:v>
      </x:c>
      <x:c r="H9764" s="26" t="str">
        <x:v>troponin</x:v>
      </x:c>
      <x:c r="I9764" s="26" t="str">
        <x:v>LOINC 2.80</x:v>
      </x:c>
      <x:c r="J9764" s="29" t="str">
        <x:v>https://loinc.org/</x:v>
      </x:c>
      <x:c r="K9764" s="26" t="str">
        <x:v>vocab.concept concept_id=36304662; field=initial_workup_labs</x:v>
      </x:c>
      <x:c r="L9764" s="26" t="str">
        <x:v>Terminology-source verified; pathway applicability requires coding/clinical review</x:v>
      </x:c>
    </x:row>
    <x:row r="9765" ht="34" customHeight="1">
      <x:c r="A9765" s="30" t="n">
        <x:v>215</x:v>
      </x:c>
      <x:c r="B9765" s="26" t="str">
        <x:v>Upper Limb and Toe Amputation for Circulatory System Disorders</x:v>
      </x:c>
      <x:c r="C9765" s="29" t="str">
        <x:v>LOINC</x:v>
      </x:c>
      <x:c r="D9765" s="31" t="str">
        <x:v>89578-9</x:v>
      </x:c>
      <x:c r="E9765" s="26" t="str">
        <x:v>Troponin I.cardiac [Interpretation] in Serum or Plasma Qualitative by High sensitivity method</x:v>
      </x:c>
      <x:c r="F9765" s="29" t="str">
        <x:v>Measurement</x:v>
      </x:c>
      <x:c r="G9765" s="26" t="str">
        <x:v>exact LOINC name or curated unambiguous abbreviation present in initial_workup_labs</x:v>
      </x:c>
      <x:c r="H9765" s="26" t="str">
        <x:v>troponin</x:v>
      </x:c>
      <x:c r="I9765" s="26" t="str">
        <x:v>LOINC 2.80</x:v>
      </x:c>
      <x:c r="J9765" s="29" t="str">
        <x:v>https://loinc.org/</x:v>
      </x:c>
      <x:c r="K9765" s="26" t="str">
        <x:v>vocab.concept concept_id=36304114; field=initial_workup_labs</x:v>
      </x:c>
      <x:c r="L9765" s="26" t="str">
        <x:v>Terminology-source verified; pathway applicability requires coding/clinical review</x:v>
      </x:c>
    </x:row>
    <x:row r="9766" ht="34" customHeight="1">
      <x:c r="A9766" s="30" t="n">
        <x:v>215</x:v>
      </x:c>
      <x:c r="B9766" s="26" t="str">
        <x:v>Upper Limb and Toe Amputation for Circulatory System Disorders</x:v>
      </x:c>
      <x:c r="C9766" s="29" t="str">
        <x:v>LOINC</x:v>
      </x:c>
      <x:c r="D9766" s="31" t="str">
        <x:v>89579-7</x:v>
      </x:c>
      <x:c r="E9766" s="26" t="str">
        <x:v>Troponin I.cardiac [Mass/volume] in Serum or Plasma by High sensitivity method</x:v>
      </x:c>
      <x:c r="F9766" s="29" t="str">
        <x:v>Measurement</x:v>
      </x:c>
      <x:c r="G9766" s="26" t="str">
        <x:v>exact LOINC name or curated unambiguous abbreviation present in initial_workup_labs</x:v>
      </x:c>
      <x:c r="H9766" s="26" t="str">
        <x:v>troponin</x:v>
      </x:c>
      <x:c r="I9766" s="26" t="str">
        <x:v>LOINC 2.80</x:v>
      </x:c>
      <x:c r="J9766" s="29" t="str">
        <x:v>https://loinc.org/</x:v>
      </x:c>
      <x:c r="K9766" s="26" t="str">
        <x:v>vocab.concept concept_id=36306105; field=initial_workup_labs</x:v>
      </x:c>
      <x:c r="L9766" s="26" t="str">
        <x:v>Terminology-source verified; pathway applicability requires coding/clinical review</x:v>
      </x:c>
    </x:row>
    <x:row r="9767" ht="34" customHeight="1">
      <x:c r="A9767" s="30" t="n">
        <x:v>215</x:v>
      </x:c>
      <x:c r="B9767" s="26" t="str">
        <x:v>Upper Limb and Toe Amputation for Circulatory System Disorders</x:v>
      </x:c>
      <x:c r="C9767" s="29" t="str">
        <x:v>CPT</x:v>
      </x:c>
      <x:c r="D9767" s="31" t="str">
        <x:v>24900</x:v>
      </x:c>
      <x:c r="E9767" s="26" t="str">
        <x:v>Amputation of upper arm</x:v>
      </x:c>
      <x:c r="F9767" s="29" t="str">
        <x:v>Procedure</x:v>
      </x:c>
      <x:c r="G9767" s="26" t="str">
        <x:v>official CPT descriptor matches pathway-defining procedure term</x:v>
      </x:c>
      <x:c r="H9767" s="26" t="str">
        <x:v>arm amputation</x:v>
      </x:c>
      <x:c r="I9767" s="26" t="str">
        <x:v>CY2026 OPPS Addendum B, July 2026 update; CPT copyright 2025 AMA</x:v>
      </x:c>
      <x:c r="J9767" s="29" t="str">
        <x:v>https://www.cms.gov/medicare/payment/prospective-payment-systems/hospital-outpatient-pps/quarterly-addenda-updates/july-2026-addendum-b</x:v>
      </x:c>
      <x:c r="K9767" s="26" t="str">
        <x:v>CMS CY2026 OPPS Addendum B July 2026 row</x:v>
      </x:c>
      <x:c r="L9767" s="26" t="str">
        <x:v>Terminology-source verified; pathway applicability requires coding/clinical review</x:v>
      </x:c>
    </x:row>
    <x:row r="9768" ht="34" customHeight="1">
      <x:c r="A9768" s="30" t="n">
        <x:v>215</x:v>
      </x:c>
      <x:c r="B9768" s="26" t="str">
        <x:v>Upper Limb and Toe Amputation for Circulatory System Disorders</x:v>
      </x:c>
      <x:c r="C9768" s="29" t="str">
        <x:v>CPT</x:v>
      </x:c>
      <x:c r="D9768" s="31" t="str">
        <x:v>24920</x:v>
      </x:c>
      <x:c r="E9768" s="26" t="str">
        <x:v>Amputation of upper arm</x:v>
      </x:c>
      <x:c r="F9768" s="29" t="str">
        <x:v>Procedure</x:v>
      </x:c>
      <x:c r="G9768" s="26" t="str">
        <x:v>official CPT descriptor matches pathway-defining procedure term</x:v>
      </x:c>
      <x:c r="H9768" s="26" t="str">
        <x:v>arm amputation</x:v>
      </x:c>
      <x:c r="I9768" s="26" t="str">
        <x:v>CY2026 OPPS Addendum B, July 2026 update; CPT copyright 2025 AMA</x:v>
      </x:c>
      <x:c r="J9768" s="29" t="str">
        <x:v>https://www.cms.gov/medicare/payment/prospective-payment-systems/hospital-outpatient-pps/quarterly-addenda-updates/july-2026-addendum-b</x:v>
      </x:c>
      <x:c r="K9768" s="26" t="str">
        <x:v>CMS CY2026 OPPS Addendum B July 2026 row</x:v>
      </x:c>
      <x:c r="L9768" s="26" t="str">
        <x:v>Terminology-source verified; pathway applicability requires coding/clinical review</x:v>
      </x:c>
    </x:row>
    <x:row r="9769" ht="34" customHeight="1">
      <x:c r="A9769" s="30" t="n">
        <x:v>215</x:v>
      </x:c>
      <x:c r="B9769" s="26" t="str">
        <x:v>Upper Limb and Toe Amputation for Circulatory System Disorders</x:v>
      </x:c>
      <x:c r="C9769" s="29" t="str">
        <x:v>CPT</x:v>
      </x:c>
      <x:c r="D9769" s="31" t="str">
        <x:v>24931</x:v>
      </x:c>
      <x:c r="E9769" s="26" t="str">
        <x:v>Amputate upper arm &amp; implant</x:v>
      </x:c>
      <x:c r="F9769" s="29" t="str">
        <x:v>Procedure</x:v>
      </x:c>
      <x:c r="G9769" s="26" t="str">
        <x:v>official CPT descriptor matches pathway-defining procedure term</x:v>
      </x:c>
      <x:c r="H9769" s="26" t="str">
        <x:v>arm amputation</x:v>
      </x:c>
      <x:c r="I9769" s="26" t="str">
        <x:v>CY2026 OPPS Addendum B, July 2026 update; CPT copyright 2025 AMA</x:v>
      </x:c>
      <x:c r="J9769" s="29" t="str">
        <x:v>https://www.cms.gov/medicare/payment/prospective-payment-systems/hospital-outpatient-pps/quarterly-addenda-updates/july-2026-addendum-b</x:v>
      </x:c>
      <x:c r="K9769" s="26" t="str">
        <x:v>CMS CY2026 OPPS Addendum B July 2026 row</x:v>
      </x:c>
      <x:c r="L9769" s="26" t="str">
        <x:v>Terminology-source verified; pathway applicability requires coding/clinical review</x:v>
      </x:c>
    </x:row>
    <x:row r="9770" ht="34" customHeight="1">
      <x:c r="A9770" s="30" t="n">
        <x:v>215</x:v>
      </x:c>
      <x:c r="B9770" s="26" t="str">
        <x:v>Upper Limb and Toe Amputation for Circulatory System Disorders</x:v>
      </x:c>
      <x:c r="C9770" s="29" t="str">
        <x:v>CPT</x:v>
      </x:c>
      <x:c r="D9770" s="31" t="str">
        <x:v>25920</x:v>
      </x:c>
      <x:c r="E9770" s="26" t="str">
        <x:v>Amputate hand at wrist</x:v>
      </x:c>
      <x:c r="F9770" s="29" t="str">
        <x:v>Procedure</x:v>
      </x:c>
      <x:c r="G9770" s="26" t="str">
        <x:v>official CPT descriptor matches pathway-defining procedure term</x:v>
      </x:c>
      <x:c r="H9770" s="26" t="str">
        <x:v>hand amputation</x:v>
      </x:c>
      <x:c r="I9770" s="26" t="str">
        <x:v>CY2026 OPPS Addendum B, July 2026 update; CPT copyright 2025 AMA</x:v>
      </x:c>
      <x:c r="J9770" s="29" t="str">
        <x:v>https://www.cms.gov/medicare/payment/prospective-payment-systems/hospital-outpatient-pps/quarterly-addenda-updates/july-2026-addendum-b</x:v>
      </x:c>
      <x:c r="K9770" s="26" t="str">
        <x:v>CMS CY2026 OPPS Addendum B July 2026 row</x:v>
      </x:c>
      <x:c r="L9770" s="26" t="str">
        <x:v>Terminology-source verified; pathway applicability requires coding/clinical review</x:v>
      </x:c>
    </x:row>
    <x:row r="9771" ht="34" customHeight="1">
      <x:c r="A9771" s="30" t="n">
        <x:v>215</x:v>
      </x:c>
      <x:c r="B9771" s="26" t="str">
        <x:v>Upper Limb and Toe Amputation for Circulatory System Disorders</x:v>
      </x:c>
      <x:c r="C9771" s="29" t="str">
        <x:v>CPT</x:v>
      </x:c>
      <x:c r="D9771" s="31" t="str">
        <x:v>25922</x:v>
      </x:c>
      <x:c r="E9771" s="26" t="str">
        <x:v>Amputate hand at wrist</x:v>
      </x:c>
      <x:c r="F9771" s="29" t="str">
        <x:v>Procedure</x:v>
      </x:c>
      <x:c r="G9771" s="26" t="str">
        <x:v>official CPT descriptor matches pathway-defining procedure term</x:v>
      </x:c>
      <x:c r="H9771" s="26" t="str">
        <x:v>hand amputation</x:v>
      </x:c>
      <x:c r="I9771" s="26" t="str">
        <x:v>CY2026 OPPS Addendum B, July 2026 update; CPT copyright 2025 AMA</x:v>
      </x:c>
      <x:c r="J9771" s="29" t="str">
        <x:v>https://www.cms.gov/medicare/payment/prospective-payment-systems/hospital-outpatient-pps/quarterly-addenda-updates/july-2026-addendum-b</x:v>
      </x:c>
      <x:c r="K9771" s="26" t="str">
        <x:v>CMS CY2026 OPPS Addendum B July 2026 row</x:v>
      </x:c>
      <x:c r="L9771" s="26" t="str">
        <x:v>Terminology-source verified; pathway applicability requires coding/clinical review</x:v>
      </x:c>
    </x:row>
    <x:row r="9772" ht="34" customHeight="1">
      <x:c r="A9772" s="30" t="n">
        <x:v>215</x:v>
      </x:c>
      <x:c r="B9772" s="26" t="str">
        <x:v>Upper Limb and Toe Amputation for Circulatory System Disorders</x:v>
      </x:c>
      <x:c r="C9772" s="29" t="str">
        <x:v>CPT</x:v>
      </x:c>
      <x:c r="D9772" s="31" t="str">
        <x:v>25927</x:v>
      </x:c>
      <x:c r="E9772" s="26" t="str">
        <x:v>Amputation of hand</x:v>
      </x:c>
      <x:c r="F9772" s="29" t="str">
        <x:v>Procedure</x:v>
      </x:c>
      <x:c r="G9772" s="26" t="str">
        <x:v>official CPT descriptor matches pathway-defining procedure term</x:v>
      </x:c>
      <x:c r="H9772" s="26" t="str">
        <x:v>hand amputation</x:v>
      </x:c>
      <x:c r="I9772" s="26" t="str">
        <x:v>CY2026 OPPS Addendum B, July 2026 update; CPT copyright 2025 AMA</x:v>
      </x:c>
      <x:c r="J9772" s="29" t="str">
        <x:v>https://www.cms.gov/medicare/payment/prospective-payment-systems/hospital-outpatient-pps/quarterly-addenda-updates/july-2026-addendum-b</x:v>
      </x:c>
      <x:c r="K9772" s="26" t="str">
        <x:v>CMS CY2026 OPPS Addendum B July 2026 row</x:v>
      </x:c>
      <x:c r="L9772" s="26" t="str">
        <x:v>Terminology-source verified; pathway applicability requires coding/clinical review</x:v>
      </x:c>
    </x:row>
    <x:row r="9773" ht="34" customHeight="1">
      <x:c r="A9773" s="30" t="n">
        <x:v>215</x:v>
      </x:c>
      <x:c r="B9773" s="26" t="str">
        <x:v>Upper Limb and Toe Amputation for Circulatory System Disorders</x:v>
      </x:c>
      <x:c r="C9773" s="29" t="str">
        <x:v>CPT</x:v>
      </x:c>
      <x:c r="D9773" s="31" t="str">
        <x:v>26951</x:v>
      </x:c>
      <x:c r="E9773" s="26" t="str">
        <x:v>Amputation of finger/thumb</x:v>
      </x:c>
      <x:c r="F9773" s="29" t="str">
        <x:v>Procedure</x:v>
      </x:c>
      <x:c r="G9773" s="26" t="str">
        <x:v>official CPT descriptor matches pathway-defining procedure term</x:v>
      </x:c>
      <x:c r="H9773" s="26" t="str">
        <x:v>finger amputation</x:v>
      </x:c>
      <x:c r="I9773" s="26" t="str">
        <x:v>CY2026 OPPS Addendum B, July 2026 update; CPT copyright 2025 AMA</x:v>
      </x:c>
      <x:c r="J9773" s="29" t="str">
        <x:v>https://www.cms.gov/medicare/payment/prospective-payment-systems/hospital-outpatient-pps/quarterly-addenda-updates/july-2026-addendum-b</x:v>
      </x:c>
      <x:c r="K9773" s="26" t="str">
        <x:v>CMS CY2026 OPPS Addendum B July 2026 row</x:v>
      </x:c>
      <x:c r="L9773" s="26" t="str">
        <x:v>Terminology-source verified; pathway applicability requires coding/clinical review</x:v>
      </x:c>
    </x:row>
    <x:row r="9774" ht="34" customHeight="1">
      <x:c r="A9774" s="30" t="n">
        <x:v>215</x:v>
      </x:c>
      <x:c r="B9774" s="26" t="str">
        <x:v>Upper Limb and Toe Amputation for Circulatory System Disorders</x:v>
      </x:c>
      <x:c r="C9774" s="29" t="str">
        <x:v>CPT</x:v>
      </x:c>
      <x:c r="D9774" s="31" t="str">
        <x:v>26952</x:v>
      </x:c>
      <x:c r="E9774" s="26" t="str">
        <x:v>Amputation of finger/thumb</x:v>
      </x:c>
      <x:c r="F9774" s="29" t="str">
        <x:v>Procedure</x:v>
      </x:c>
      <x:c r="G9774" s="26" t="str">
        <x:v>official CPT descriptor matches pathway-defining procedure term</x:v>
      </x:c>
      <x:c r="H9774" s="26" t="str">
        <x:v>finger amputation</x:v>
      </x:c>
      <x:c r="I9774" s="26" t="str">
        <x:v>CY2026 OPPS Addendum B, July 2026 update; CPT copyright 2025 AMA</x:v>
      </x:c>
      <x:c r="J9774" s="29" t="str">
        <x:v>https://www.cms.gov/medicare/payment/prospective-payment-systems/hospital-outpatient-pps/quarterly-addenda-updates/july-2026-addendum-b</x:v>
      </x:c>
      <x:c r="K9774" s="26" t="str">
        <x:v>CMS CY2026 OPPS Addendum B July 2026 row</x:v>
      </x:c>
      <x:c r="L9774" s="26" t="str">
        <x:v>Terminology-source verified; pathway applicability requires coding/clinical review</x:v>
      </x:c>
    </x:row>
    <x:row r="9775" ht="34" customHeight="1">
      <x:c r="A9775" s="30" t="n">
        <x:v>215</x:v>
      </x:c>
      <x:c r="B9775" s="26" t="str">
        <x:v>Upper Limb and Toe Amputation for Circulatory System Disorders</x:v>
      </x:c>
      <x:c r="C9775" s="29" t="str">
        <x:v>CPT</x:v>
      </x:c>
      <x:c r="D9775" s="31" t="str">
        <x:v>28810</x:v>
      </x:c>
      <x:c r="E9775" s="26" t="str">
        <x:v>Amputation toe &amp; metatarsal</x:v>
      </x:c>
      <x:c r="F9775" s="29" t="str">
        <x:v>Procedure</x:v>
      </x:c>
      <x:c r="G9775" s="26" t="str">
        <x:v>official CPT descriptor matches pathway-defining procedure term</x:v>
      </x:c>
      <x:c r="H9775" s="26" t="str">
        <x:v>toe amputation</x:v>
      </x:c>
      <x:c r="I9775" s="26" t="str">
        <x:v>CY2026 OPPS Addendum B, July 2026 update; CPT copyright 2025 AMA</x:v>
      </x:c>
      <x:c r="J9775" s="29" t="str">
        <x:v>https://www.cms.gov/medicare/payment/prospective-payment-systems/hospital-outpatient-pps/quarterly-addenda-updates/july-2026-addendum-b</x:v>
      </x:c>
      <x:c r="K9775" s="26" t="str">
        <x:v>CMS CY2026 OPPS Addendum B July 2026 row</x:v>
      </x:c>
      <x:c r="L9775" s="26" t="str">
        <x:v>Terminology-source verified; pathway applicability requires coding/clinical review</x:v>
      </x:c>
    </x:row>
    <x:row r="9776" ht="34" customHeight="1">
      <x:c r="A9776" s="30" t="n">
        <x:v>215</x:v>
      </x:c>
      <x:c r="B9776" s="26" t="str">
        <x:v>Upper Limb and Toe Amputation for Circulatory System Disorders</x:v>
      </x:c>
      <x:c r="C9776" s="29" t="str">
        <x:v>CPT</x:v>
      </x:c>
      <x:c r="D9776" s="31" t="str">
        <x:v>28820</x:v>
      </x:c>
      <x:c r="E9776" s="26" t="str">
        <x:v>Amputation of toe</x:v>
      </x:c>
      <x:c r="F9776" s="29" t="str">
        <x:v>Procedure</x:v>
      </x:c>
      <x:c r="G9776" s="26" t="str">
        <x:v>official CPT descriptor matches pathway-defining procedure term</x:v>
      </x:c>
      <x:c r="H9776" s="26" t="str">
        <x:v>toe amputation</x:v>
      </x:c>
      <x:c r="I9776" s="26" t="str">
        <x:v>CY2026 OPPS Addendum B, July 2026 update; CPT copyright 2025 AMA</x:v>
      </x:c>
      <x:c r="J9776" s="29" t="str">
        <x:v>https://www.cms.gov/medicare/payment/prospective-payment-systems/hospital-outpatient-pps/quarterly-addenda-updates/july-2026-addendum-b</x:v>
      </x:c>
      <x:c r="K9776" s="26" t="str">
        <x:v>CMS CY2026 OPPS Addendum B July 2026 row</x:v>
      </x:c>
      <x:c r="L9776" s="26" t="str">
        <x:v>Terminology-source verified; pathway applicability requires coding/clinical review</x:v>
      </x:c>
    </x:row>
    <x:row r="9777" ht="34" customHeight="1">
      <x:c r="A9777" s="30" t="n">
        <x:v>215</x:v>
      </x:c>
      <x:c r="B9777" s="26" t="str">
        <x:v>Upper Limb and Toe Amputation for Circulatory System Disorders</x:v>
      </x:c>
      <x:c r="C9777" s="29" t="str">
        <x:v>CPT</x:v>
      </x:c>
      <x:c r="D9777" s="31" t="str">
        <x:v>28825</x:v>
      </x:c>
      <x:c r="E9777" s="26" t="str">
        <x:v>Partial amputation of toe</x:v>
      </x:c>
      <x:c r="F9777" s="29" t="str">
        <x:v>Procedure</x:v>
      </x:c>
      <x:c r="G9777" s="26" t="str">
        <x:v>official CPT descriptor matches pathway-defining procedure term</x:v>
      </x:c>
      <x:c r="H9777" s="26" t="str">
        <x:v>toe amputation</x:v>
      </x:c>
      <x:c r="I9777" s="26" t="str">
        <x:v>CY2026 OPPS Addendum B, July 2026 update; CPT copyright 2025 AMA</x:v>
      </x:c>
      <x:c r="J9777" s="29" t="str">
        <x:v>https://www.cms.gov/medicare/payment/prospective-payment-systems/hospital-outpatient-pps/quarterly-addenda-updates/july-2026-addendum-b</x:v>
      </x:c>
      <x:c r="K9777" s="26" t="str">
        <x:v>CMS CY2026 OPPS Addendum B July 2026 row</x:v>
      </x:c>
      <x:c r="L9777" s="26" t="str">
        <x:v>Terminology-source verified; pathway applicability requires coding/clinical review</x:v>
      </x:c>
    </x:row>
    <x:row r="9778" ht="34" customHeight="1">
      <x:c r="A9778" s="30" t="n">
        <x:v>216</x:v>
      </x:c>
      <x:c r="B9778" s="26" t="str">
        <x:v>Myeloproliferative Disorders OR Poorly Differentiated Neoplasms with Other Procedures — Without MCC</x:v>
      </x:c>
      <x:c r="C9778" s="29" t="str">
        <x:v>LOINC</x:v>
      </x:c>
      <x:c r="D9778" s="31" t="str">
        <x:v>14804-9</x:v>
      </x:c>
      <x:c r="E9778" s="26" t="str">
        <x:v>Lactate dehydrogenase [Enzymatic activity/volume] in Serum or Plasma by Lactate to pyruvate reaction</x:v>
      </x:c>
      <x:c r="F9778" s="29" t="str">
        <x:v>Measurement</x:v>
      </x:c>
      <x:c r="G9778" s="26" t="str">
        <x:v>exact LOINC name or curated unambiguous abbreviation present in initial_workup_labs</x:v>
      </x:c>
      <x:c r="H9778" s="26" t="str">
        <x:v>ldh</x:v>
      </x:c>
      <x:c r="I9778" s="26" t="str">
        <x:v>LOINC 2.80</x:v>
      </x:c>
      <x:c r="J9778" s="29" t="str">
        <x:v>https://loinc.org/</x:v>
      </x:c>
      <x:c r="K9778" s="26" t="str">
        <x:v>vocab.concept concept_id=3022250; field=initial_workup_labs</x:v>
      </x:c>
      <x:c r="L9778" s="26" t="str">
        <x:v>Terminology-source verified; pathway applicability requires coding/clinical review</x:v>
      </x:c>
    </x:row>
    <x:row r="9779" ht="34" customHeight="1">
      <x:c r="A9779" s="30" t="n">
        <x:v>216</x:v>
      </x:c>
      <x:c r="B9779" s="26" t="str">
        <x:v>Myeloproliferative Disorders OR Poorly Differentiated Neoplasms with Other Procedures — Without MCC</x:v>
      </x:c>
      <x:c r="C9779" s="29" t="str">
        <x:v>LOINC</x:v>
      </x:c>
      <x:c r="D9779" s="31" t="str">
        <x:v>14805-6</x:v>
      </x:c>
      <x:c r="E9779" s="26" t="str">
        <x:v>Lactate dehydrogenase [Enzymatic activity/volume] in Serum or Plasma by Pyruvate to lactate reaction</x:v>
      </x:c>
      <x:c r="F9779" s="29" t="str">
        <x:v>Measurement</x:v>
      </x:c>
      <x:c r="G9779" s="26" t="str">
        <x:v>exact LOINC name or curated unambiguous abbreviation present in initial_workup_labs</x:v>
      </x:c>
      <x:c r="H9779" s="26" t="str">
        <x:v>ldh</x:v>
      </x:c>
      <x:c r="I9779" s="26" t="str">
        <x:v>LOINC 2.80</x:v>
      </x:c>
      <x:c r="J9779" s="29" t="str">
        <x:v>https://loinc.org/</x:v>
      </x:c>
      <x:c r="K9779" s="26" t="str">
        <x:v>vocab.concept concept_id=3005225; field=initial_workup_labs</x:v>
      </x:c>
      <x:c r="L9779" s="26" t="str">
        <x:v>Terminology-source verified; pathway applicability requires coding/clinical review</x:v>
      </x:c>
    </x:row>
    <x:row r="9780" ht="34" customHeight="1">
      <x:c r="A9780" s="30" t="n">
        <x:v>216</x:v>
      </x:c>
      <x:c r="B9780" s="26" t="str">
        <x:v>Myeloproliferative Disorders OR Poorly Differentiated Neoplasms with Other Procedures — Without MCC</x:v>
      </x:c>
      <x:c r="C9780" s="29" t="str">
        <x:v>LOINC</x:v>
      </x:c>
      <x:c r="D9780" s="31" t="str">
        <x:v>24322-0</x:v>
      </x:c>
      <x:c r="E9780" s="26" t="str">
        <x:v>Comprehensive metabolic 1998 panel - Serum or Plasma</x:v>
      </x:c>
      <x:c r="F9780" s="29" t="str">
        <x:v>Measurement</x:v>
      </x:c>
      <x:c r="G9780" s="26" t="str">
        <x:v>exact LOINC name or curated unambiguous abbreviation present in initial_workup_labs</x:v>
      </x:c>
      <x:c r="H9780" s="26" t="str">
        <x:v>comprehensive metabolic panel</x:v>
      </x:c>
      <x:c r="I9780" s="26" t="str">
        <x:v>LOINC 2.80</x:v>
      </x:c>
      <x:c r="J9780" s="29" t="str">
        <x:v>https://loinc.org/</x:v>
      </x:c>
      <x:c r="K9780" s="26" t="str">
        <x:v>vocab.concept concept_id=3025200; field=initial_workup_labs</x:v>
      </x:c>
      <x:c r="L9780" s="26" t="str">
        <x:v>Terminology-source verified; pathway applicability requires coding/clinical review</x:v>
      </x:c>
    </x:row>
    <x:row r="9781" ht="34" customHeight="1">
      <x:c r="A9781" s="30" t="n">
        <x:v>216</x:v>
      </x:c>
      <x:c r="B9781" s="26" t="str">
        <x:v>Myeloproliferative Disorders OR Poorly Differentiated Neoplasms with Other Procedures — Without MCC</x:v>
      </x:c>
      <x:c r="C9781" s="29" t="str">
        <x:v>LOINC</x:v>
      </x:c>
      <x:c r="D9781" s="31" t="str">
        <x:v>24323-8</x:v>
      </x:c>
      <x:c r="E9781" s="26" t="str">
        <x:v>Comprehensive metabolic 2000 panel - Serum or Plasma</x:v>
      </x:c>
      <x:c r="F9781" s="29" t="str">
        <x:v>Measurement</x:v>
      </x:c>
      <x:c r="G9781" s="26" t="str">
        <x:v>exact LOINC name or curated unambiguous abbreviation present in initial_workup_labs</x:v>
      </x:c>
      <x:c r="H9781" s="26" t="str">
        <x:v>comprehensive metabolic panel</x:v>
      </x:c>
      <x:c r="I9781" s="26" t="str">
        <x:v>LOINC 2.80</x:v>
      </x:c>
      <x:c r="J9781" s="29" t="str">
        <x:v>https://loinc.org/</x:v>
      </x:c>
      <x:c r="K9781" s="26" t="str">
        <x:v>vocab.concept concept_id=3026023; field=initial_workup_labs</x:v>
      </x:c>
      <x:c r="L9781" s="26" t="str">
        <x:v>Terminology-source verified; pathway applicability requires coding/clinical review</x:v>
      </x:c>
    </x:row>
    <x:row r="9782" ht="34" customHeight="1">
      <x:c r="A9782" s="30" t="n">
        <x:v>216</x:v>
      </x:c>
      <x:c r="B9782" s="26" t="str">
        <x:v>Myeloproliferative Disorders OR Poorly Differentiated Neoplasms with Other Procedures — Without MCC</x:v>
      </x:c>
      <x:c r="C9782" s="29" t="str">
        <x:v>LOINC</x:v>
      </x:c>
      <x:c r="D9782" s="31" t="str">
        <x:v>2532-0</x:v>
      </x:c>
      <x:c r="E9782" s="26" t="str">
        <x:v>Lactate dehydrogenase [Enzymatic activity/volume] in Serum or Plasma</x:v>
      </x:c>
      <x:c r="F9782" s="29" t="str">
        <x:v>Measurement</x:v>
      </x:c>
      <x:c r="G9782" s="26" t="str">
        <x:v>exact LOINC name or curated unambiguous abbreviation present in initial_workup_labs</x:v>
      </x:c>
      <x:c r="H9782" s="26" t="str">
        <x:v>ldh</x:v>
      </x:c>
      <x:c r="I9782" s="26" t="str">
        <x:v>LOINC 2.80</x:v>
      </x:c>
      <x:c r="J9782" s="29" t="str">
        <x:v>https://loinc.org/</x:v>
      </x:c>
      <x:c r="K9782" s="26" t="str">
        <x:v>vocab.concept concept_id=3016436; field=initial_workup_labs</x:v>
      </x:c>
      <x:c r="L9782" s="26" t="str">
        <x:v>Terminology-source verified; pathway applicability requires coding/clinical review</x:v>
      </x:c>
    </x:row>
    <x:row r="9783" ht="34" customHeight="1">
      <x:c r="A9783" s="30" t="n">
        <x:v>216</x:v>
      </x:c>
      <x:c r="B9783" s="26" t="str">
        <x:v>Myeloproliferative Disorders OR Poorly Differentiated Neoplasms with Other Procedures — Without MCC</x:v>
      </x:c>
      <x:c r="C9783" s="29" t="str">
        <x:v>LOINC</x:v>
      </x:c>
      <x:c r="D9783" s="31" t="str">
        <x:v>55429-5</x:v>
      </x:c>
      <x:c r="E9783" s="26" t="str">
        <x:v>Short blood count panel - Blood</x:v>
      </x:c>
      <x:c r="F9783" s="29" t="str">
        <x:v>Measurement</x:v>
      </x:c>
      <x:c r="G9783" s="26" t="str">
        <x:v>exact LOINC name or curated unambiguous abbreviation present in initial_workup_labs</x:v>
      </x:c>
      <x:c r="H9783" s="26" t="str">
        <x:v>cbc</x:v>
      </x:c>
      <x:c r="I9783" s="26" t="str">
        <x:v>LOINC 2.80</x:v>
      </x:c>
      <x:c r="J9783" s="29" t="str">
        <x:v>https://loinc.org/</x:v>
      </x:c>
      <x:c r="K9783" s="26" t="str">
        <x:v>vocab.concept concept_id=40758558; field=initial_workup_labs</x:v>
      </x:c>
      <x:c r="L9783" s="26" t="str">
        <x:v>Terminology-source verified; pathway applicability requires coding/clinical review</x:v>
      </x:c>
    </x:row>
    <x:row r="9784" ht="34" customHeight="1">
      <x:c r="A9784" s="30" t="n">
        <x:v>216</x:v>
      </x:c>
      <x:c r="B9784" s="26" t="str">
        <x:v>Myeloproliferative Disorders OR Poorly Differentiated Neoplasms with Other Procedures — Without MCC</x:v>
      </x:c>
      <x:c r="C9784" s="29" t="str">
        <x:v>LOINC</x:v>
      </x:c>
      <x:c r="D9784" s="31" t="str">
        <x:v>57021-8</x:v>
      </x:c>
      <x:c r="E9784" s="26" t="str">
        <x:v>CBC W Auto Differential panel - Blood</x:v>
      </x:c>
      <x:c r="F9784" s="29" t="str">
        <x:v>Measurement</x:v>
      </x:c>
      <x:c r="G9784" s="26" t="str">
        <x:v>exact LOINC name or curated unambiguous abbreviation present in initial_workup_labs</x:v>
      </x:c>
      <x:c r="H9784" s="26" t="str">
        <x:v>cbc</x:v>
      </x:c>
      <x:c r="I9784" s="26" t="str">
        <x:v>LOINC 2.80</x:v>
      </x:c>
      <x:c r="J9784" s="29" t="str">
        <x:v>https://loinc.org/</x:v>
      </x:c>
      <x:c r="K9784" s="26" t="str">
        <x:v>vocab.concept concept_id=40760140; field=initial_workup_labs</x:v>
      </x:c>
      <x:c r="L9784" s="26" t="str">
        <x:v>Terminology-source verified; pathway applicability requires coding/clinical review</x:v>
      </x:c>
    </x:row>
    <x:row r="9785" ht="34" customHeight="1">
      <x:c r="A9785" s="30" t="n">
        <x:v>216</x:v>
      </x:c>
      <x:c r="B9785" s="26" t="str">
        <x:v>Myeloproliferative Disorders OR Poorly Differentiated Neoplasms with Other Procedures — Without MCC</x:v>
      </x:c>
      <x:c r="C9785" s="29" t="str">
        <x:v>LOINC</x:v>
      </x:c>
      <x:c r="D9785" s="31" t="str">
        <x:v>57022-6</x:v>
      </x:c>
      <x:c r="E9785" s="26" t="str">
        <x:v>CBC W Reflex Manual Differential panel - Blood</x:v>
      </x:c>
      <x:c r="F9785" s="29" t="str">
        <x:v>Measurement</x:v>
      </x:c>
      <x:c r="G9785" s="26" t="str">
        <x:v>exact LOINC name or curated unambiguous abbreviation present in initial_workup_labs</x:v>
      </x:c>
      <x:c r="H9785" s="26" t="str">
        <x:v>cbc</x:v>
      </x:c>
      <x:c r="I9785" s="26" t="str">
        <x:v>LOINC 2.80</x:v>
      </x:c>
      <x:c r="J9785" s="29" t="str">
        <x:v>https://loinc.org/</x:v>
      </x:c>
      <x:c r="K9785" s="26" t="str">
        <x:v>vocab.concept concept_id=40760141; field=initial_workup_labs</x:v>
      </x:c>
      <x:c r="L9785" s="26" t="str">
        <x:v>Terminology-source verified; pathway applicability requires coding/clinical review</x:v>
      </x:c>
    </x:row>
    <x:row r="9786" ht="34" customHeight="1">
      <x:c r="A9786" s="30" t="n">
        <x:v>216</x:v>
      </x:c>
      <x:c r="B9786" s="26" t="str">
        <x:v>Myeloproliferative Disorders OR Poorly Differentiated Neoplasms with Other Procedures — Without MCC</x:v>
      </x:c>
      <x:c r="C9786" s="29" t="str">
        <x:v>LOINC</x:v>
      </x:c>
      <x:c r="D9786" s="31" t="str">
        <x:v>57782-5</x:v>
      </x:c>
      <x:c r="E9786" s="26" t="str">
        <x:v>CBC W Ordered Manual Differential panel - Blood</x:v>
      </x:c>
      <x:c r="F9786" s="29" t="str">
        <x:v>Measurement</x:v>
      </x:c>
      <x:c r="G9786" s="26" t="str">
        <x:v>exact LOINC name or curated unambiguous abbreviation present in initial_workup_labs</x:v>
      </x:c>
      <x:c r="H9786" s="26" t="str">
        <x:v>cbc</x:v>
      </x:c>
      <x:c r="I9786" s="26" t="str">
        <x:v>LOINC 2.80</x:v>
      </x:c>
      <x:c r="J9786" s="29" t="str">
        <x:v>https://loinc.org/</x:v>
      </x:c>
      <x:c r="K9786" s="26" t="str">
        <x:v>vocab.concept concept_id=40760892; field=initial_workup_labs</x:v>
      </x:c>
      <x:c r="L9786" s="26" t="str">
        <x:v>Terminology-source verified; pathway applicability requires coding/clinical review</x:v>
      </x:c>
    </x:row>
    <x:row r="9787" ht="34" customHeight="1">
      <x:c r="A9787" s="30" t="n">
        <x:v>216</x:v>
      </x:c>
      <x:c r="B9787" s="26" t="str">
        <x:v>Myeloproliferative Disorders OR Poorly Differentiated Neoplasms with Other Procedures — Without MCC</x:v>
      </x:c>
      <x:c r="C9787" s="29" t="str">
        <x:v>LOINC</x:v>
      </x:c>
      <x:c r="D9787" s="31" t="str">
        <x:v>65818-7</x:v>
      </x:c>
      <x:c r="E9787" s="26" t="str">
        <x:v>Medication [Mass/volume] Dose</x:v>
      </x:c>
      <x:c r="F9787" s="29" t="str">
        <x:v>Measurement</x:v>
      </x:c>
      <x:c r="G9787" s="26" t="str">
        <x:v>exact LOINC name or curated unambiguous abbreviation present in initial_workup_labs</x:v>
      </x:c>
      <x:c r="H9787" s="26" t="str">
        <x:v>medication</x:v>
      </x:c>
      <x:c r="I9787" s="26" t="str">
        <x:v>LOINC 2.80</x:v>
      </x:c>
      <x:c r="J9787" s="29" t="str">
        <x:v>https://loinc.org/</x:v>
      </x:c>
      <x:c r="K9787" s="26" t="str">
        <x:v>vocab.concept concept_id=40768505; field=initial_workup_labs</x:v>
      </x:c>
      <x:c r="L9787" s="26" t="str">
        <x:v>Terminology-source verified; pathway applicability requires coding/clinical review</x:v>
      </x:c>
    </x:row>
    <x:row r="9788" ht="34" customHeight="1">
      <x:c r="A9788" s="30" t="n">
        <x:v>217</x:v>
      </x:c>
      <x:c r="B9788" s="26" t="str">
        <x:v>Ear, Nose, Mouth and Throat Malignancy</x:v>
      </x:c>
      <x:c r="C9788" s="29" t="str">
        <x:v>LOINC</x:v>
      </x:c>
      <x:c r="D9788" s="31" t="str">
        <x:v>55429-5</x:v>
      </x:c>
      <x:c r="E9788" s="26" t="str">
        <x:v>Short blood count panel - Blood</x:v>
      </x:c>
      <x:c r="F9788" s="29" t="str">
        <x:v>Measurement</x:v>
      </x:c>
      <x:c r="G9788" s="26" t="str">
        <x:v>exact LOINC name or curated unambiguous abbreviation present in initial_workup_labs</x:v>
      </x:c>
      <x:c r="H9788" s="26" t="str">
        <x:v>cbc</x:v>
      </x:c>
      <x:c r="I9788" s="26" t="str">
        <x:v>LOINC 2.80</x:v>
      </x:c>
      <x:c r="J9788" s="29" t="str">
        <x:v>https://loinc.org/</x:v>
      </x:c>
      <x:c r="K9788" s="26" t="str">
        <x:v>vocab.concept concept_id=40758558; field=initial_workup_labs</x:v>
      </x:c>
      <x:c r="L9788" s="26" t="str">
        <x:v>Terminology-source verified; pathway applicability requires coding/clinical review</x:v>
      </x:c>
    </x:row>
    <x:row r="9789" ht="34" customHeight="1">
      <x:c r="A9789" s="30" t="n">
        <x:v>217</x:v>
      </x:c>
      <x:c r="B9789" s="26" t="str">
        <x:v>Ear, Nose, Mouth and Throat Malignancy</x:v>
      </x:c>
      <x:c r="C9789" s="29" t="str">
        <x:v>LOINC</x:v>
      </x:c>
      <x:c r="D9789" s="31" t="str">
        <x:v>57021-8</x:v>
      </x:c>
      <x:c r="E9789" s="26" t="str">
        <x:v>CBC W Auto Differential panel - Blood</x:v>
      </x:c>
      <x:c r="F9789" s="29" t="str">
        <x:v>Measurement</x:v>
      </x:c>
      <x:c r="G9789" s="26" t="str">
        <x:v>exact LOINC name or curated unambiguous abbreviation present in initial_workup_labs</x:v>
      </x:c>
      <x:c r="H9789" s="26" t="str">
        <x:v>cbc</x:v>
      </x:c>
      <x:c r="I9789" s="26" t="str">
        <x:v>LOINC 2.80</x:v>
      </x:c>
      <x:c r="J9789" s="29" t="str">
        <x:v>https://loinc.org/</x:v>
      </x:c>
      <x:c r="K9789" s="26" t="str">
        <x:v>vocab.concept concept_id=40760140; field=initial_workup_labs</x:v>
      </x:c>
      <x:c r="L9789" s="26" t="str">
        <x:v>Terminology-source verified; pathway applicability requires coding/clinical review</x:v>
      </x:c>
    </x:row>
    <x:row r="9790" ht="34" customHeight="1">
      <x:c r="A9790" s="30" t="n">
        <x:v>217</x:v>
      </x:c>
      <x:c r="B9790" s="26" t="str">
        <x:v>Ear, Nose, Mouth and Throat Malignancy</x:v>
      </x:c>
      <x:c r="C9790" s="29" t="str">
        <x:v>LOINC</x:v>
      </x:c>
      <x:c r="D9790" s="31" t="str">
        <x:v>57022-6</x:v>
      </x:c>
      <x:c r="E9790" s="26" t="str">
        <x:v>CBC W Reflex Manual Differential panel - Blood</x:v>
      </x:c>
      <x:c r="F9790" s="29" t="str">
        <x:v>Measurement</x:v>
      </x:c>
      <x:c r="G9790" s="26" t="str">
        <x:v>exact LOINC name or curated unambiguous abbreviation present in initial_workup_labs</x:v>
      </x:c>
      <x:c r="H9790" s="26" t="str">
        <x:v>cbc</x:v>
      </x:c>
      <x:c r="I9790" s="26" t="str">
        <x:v>LOINC 2.80</x:v>
      </x:c>
      <x:c r="J9790" s="29" t="str">
        <x:v>https://loinc.org/</x:v>
      </x:c>
      <x:c r="K9790" s="26" t="str">
        <x:v>vocab.concept concept_id=40760141; field=initial_workup_labs</x:v>
      </x:c>
      <x:c r="L9790" s="26" t="str">
        <x:v>Terminology-source verified; pathway applicability requires coding/clinical review</x:v>
      </x:c>
    </x:row>
    <x:row r="9791" ht="34" customHeight="1">
      <x:c r="A9791" s="30" t="n">
        <x:v>217</x:v>
      </x:c>
      <x:c r="B9791" s="26" t="str">
        <x:v>Ear, Nose, Mouth and Throat Malignancy</x:v>
      </x:c>
      <x:c r="C9791" s="29" t="str">
        <x:v>LOINC</x:v>
      </x:c>
      <x:c r="D9791" s="31" t="str">
        <x:v>57782-5</x:v>
      </x:c>
      <x:c r="E9791" s="26" t="str">
        <x:v>CBC W Ordered Manual Differential panel - Blood</x:v>
      </x:c>
      <x:c r="F9791" s="29" t="str">
        <x:v>Measurement</x:v>
      </x:c>
      <x:c r="G9791" s="26" t="str">
        <x:v>exact LOINC name or curated unambiguous abbreviation present in initial_workup_labs</x:v>
      </x:c>
      <x:c r="H9791" s="26" t="str">
        <x:v>cbc</x:v>
      </x:c>
      <x:c r="I9791" s="26" t="str">
        <x:v>LOINC 2.80</x:v>
      </x:c>
      <x:c r="J9791" s="29" t="str">
        <x:v>https://loinc.org/</x:v>
      </x:c>
      <x:c r="K9791" s="26" t="str">
        <x:v>vocab.concept concept_id=40760892; field=initial_workup_labs</x:v>
      </x:c>
      <x:c r="L9791" s="26" t="str">
        <x:v>Terminology-source verified; pathway applicability requires coding/clinical review</x:v>
      </x:c>
    </x:row>
    <x:row r="9792" ht="34" customHeight="1">
      <x:c r="A9792" s="30" t="n">
        <x:v>217</x:v>
      </x:c>
      <x:c r="B9792" s="26" t="str">
        <x:v>Ear, Nose, Mouth and Throat Malignancy</x:v>
      </x:c>
      <x:c r="C9792" s="29" t="str">
        <x:v>LOINC</x:v>
      </x:c>
      <x:c r="D9792" s="31" t="str">
        <x:v>65818-7</x:v>
      </x:c>
      <x:c r="E9792" s="26" t="str">
        <x:v>Medication [Mass/volume] Dose</x:v>
      </x:c>
      <x:c r="F9792" s="29" t="str">
        <x:v>Measurement</x:v>
      </x:c>
      <x:c r="G9792" s="26" t="str">
        <x:v>exact LOINC name or curated unambiguous abbreviation present in initial_workup_labs</x:v>
      </x:c>
      <x:c r="H9792" s="26" t="str">
        <x:v>medication</x:v>
      </x:c>
      <x:c r="I9792" s="26" t="str">
        <x:v>LOINC 2.80</x:v>
      </x:c>
      <x:c r="J9792" s="29" t="str">
        <x:v>https://loinc.org/</x:v>
      </x:c>
      <x:c r="K9792" s="26" t="str">
        <x:v>vocab.concept concept_id=40768505; field=initial_workup_labs</x:v>
      </x:c>
      <x:c r="L9792" s="26" t="str">
        <x:v>Terminology-source verified; pathway applicability requires coding/clinical review</x:v>
      </x:c>
    </x:row>
    <x:row r="9793" ht="34" customHeight="1">
      <x:c r="A9793" s="30" t="n">
        <x:v>218</x:v>
      </x:c>
      <x:c r="B9793" s="26" t="str">
        <x:v>Epistaxis</x:v>
      </x:c>
      <x:c r="C9793" s="29" t="str">
        <x:v>ICD-10-CM</x:v>
      </x:c>
      <x:c r="D9793" s="31" t="str">
        <x:v>R04.0</x:v>
      </x:c>
      <x:c r="E9793" s="26" t="str">
        <x:v>Epistaxis</x:v>
      </x:c>
      <x:c r="F9793" s="29" t="str">
        <x:v>Condition</x:v>
      </x:c>
      <x:c r="G9793" s="26" t="str">
        <x:v>exact terminology match to pathway condition</x:v>
      </x:c>
      <x:c r="H9793" s="26" t="str">
        <x:v>epistaxis</x:v>
      </x:c>
      <x:c r="I9793" s="26" t="str">
        <x:v>ICD-10-CM FY2026 code descriptions</x:v>
      </x:c>
      <x:c r="J9793" s="29" t="str">
        <x:v>https://www.cdc.gov/nchs/icd/icd-10-cm.htm</x:v>
      </x:c>
      <x:c r="K9793" s="26" t="str">
        <x:v>vocab.concept concept_id=35211270</x:v>
      </x:c>
      <x:c r="L9793" s="26" t="str">
        <x:v>Terminology-source verified; pathway applicability requires coding/clinical review</x:v>
      </x:c>
    </x:row>
    <x:row r="9794" ht="34" customHeight="1">
      <x:c r="A9794" s="30" t="n">
        <x:v>218</x:v>
      </x:c>
      <x:c r="B9794" s="26" t="str">
        <x:v>Epistaxis</x:v>
      </x:c>
      <x:c r="C9794" s="29" t="str">
        <x:v>SNOMED CT</x:v>
      </x:c>
      <x:c r="D9794" s="31" t="str">
        <x:v>249366005</x:v>
      </x:c>
      <x:c r="E9794" s="26" t="str">
        <x:v>Bleeding from nose</x:v>
      </x:c>
      <x:c r="F9794" s="29" t="str">
        <x:v>Condition</x:v>
      </x:c>
      <x:c r="G9794" s="26" t="str">
        <x:v>OMOP Maps to from ICD-10-CM R04.0</x:v>
      </x:c>
      <x:c r="H9794" s="26" t="str">
        <x:v>R04.0</x:v>
      </x:c>
      <x:c r="I9794" s="26" t="str">
        <x:v>2025-02-01 International; 2025-03-01 US; 2025-04-09 UK editions</x:v>
      </x:c>
      <x:c r="J9794" s="29" t="str">
        <x:v>https://www.snomed.org/</x:v>
      </x:c>
      <x:c r="K9794" s="26" t="str">
        <x:v>vocab.concept concept_id=4096682</x:v>
      </x:c>
      <x:c r="L9794" s="26" t="str">
        <x:v>Terminology-source verified; pathway applicability requires coding/clinical review</x:v>
      </x:c>
    </x:row>
    <x:row r="9795" ht="34" customHeight="1">
      <x:c r="A9795" s="30" t="n">
        <x:v>218</x:v>
      </x:c>
      <x:c r="B9795" s="26" t="str">
        <x:v>Epistaxis</x:v>
      </x:c>
      <x:c r="C9795" s="29" t="str">
        <x:v>LOINC</x:v>
      </x:c>
      <x:c r="D9795" s="31" t="str">
        <x:v>55429-5</x:v>
      </x:c>
      <x:c r="E9795" s="26" t="str">
        <x:v>Short blood count panel - Blood</x:v>
      </x:c>
      <x:c r="F9795" s="29" t="str">
        <x:v>Measurement</x:v>
      </x:c>
      <x:c r="G9795" s="26" t="str">
        <x:v>exact LOINC name or curated unambiguous abbreviation present in initial_workup_labs</x:v>
      </x:c>
      <x:c r="H9795" s="26" t="str">
        <x:v>cbc</x:v>
      </x:c>
      <x:c r="I9795" s="26" t="str">
        <x:v>LOINC 2.80</x:v>
      </x:c>
      <x:c r="J9795" s="29" t="str">
        <x:v>https://loinc.org/</x:v>
      </x:c>
      <x:c r="K9795" s="26" t="str">
        <x:v>vocab.concept concept_id=40758558; field=initial_workup_labs</x:v>
      </x:c>
      <x:c r="L9795" s="26" t="str">
        <x:v>Terminology-source verified; pathway applicability requires coding/clinical review</x:v>
      </x:c>
    </x:row>
    <x:row r="9796" ht="34" customHeight="1">
      <x:c r="A9796" s="30" t="n">
        <x:v>218</x:v>
      </x:c>
      <x:c r="B9796" s="26" t="str">
        <x:v>Epistaxis</x:v>
      </x:c>
      <x:c r="C9796" s="29" t="str">
        <x:v>LOINC</x:v>
      </x:c>
      <x:c r="D9796" s="31" t="str">
        <x:v>57021-8</x:v>
      </x:c>
      <x:c r="E9796" s="26" t="str">
        <x:v>CBC W Auto Differential panel - Blood</x:v>
      </x:c>
      <x:c r="F9796" s="29" t="str">
        <x:v>Measurement</x:v>
      </x:c>
      <x:c r="G9796" s="26" t="str">
        <x:v>exact LOINC name or curated unambiguous abbreviation present in initial_workup_labs</x:v>
      </x:c>
      <x:c r="H9796" s="26" t="str">
        <x:v>cbc</x:v>
      </x:c>
      <x:c r="I9796" s="26" t="str">
        <x:v>LOINC 2.80</x:v>
      </x:c>
      <x:c r="J9796" s="29" t="str">
        <x:v>https://loinc.org/</x:v>
      </x:c>
      <x:c r="K9796" s="26" t="str">
        <x:v>vocab.concept concept_id=40760140; field=initial_workup_labs</x:v>
      </x:c>
      <x:c r="L9796" s="26" t="str">
        <x:v>Terminology-source verified; pathway applicability requires coding/clinical review</x:v>
      </x:c>
    </x:row>
    <x:row r="9797" ht="34" customHeight="1">
      <x:c r="A9797" s="30" t="n">
        <x:v>218</x:v>
      </x:c>
      <x:c r="B9797" s="26" t="str">
        <x:v>Epistaxis</x:v>
      </x:c>
      <x:c r="C9797" s="29" t="str">
        <x:v>LOINC</x:v>
      </x:c>
      <x:c r="D9797" s="31" t="str">
        <x:v>57022-6</x:v>
      </x:c>
      <x:c r="E9797" s="26" t="str">
        <x:v>CBC W Reflex Manual Differential panel - Blood</x:v>
      </x:c>
      <x:c r="F9797" s="29" t="str">
        <x:v>Measurement</x:v>
      </x:c>
      <x:c r="G9797" s="26" t="str">
        <x:v>exact LOINC name or curated unambiguous abbreviation present in initial_workup_labs</x:v>
      </x:c>
      <x:c r="H9797" s="26" t="str">
        <x:v>cbc</x:v>
      </x:c>
      <x:c r="I9797" s="26" t="str">
        <x:v>LOINC 2.80</x:v>
      </x:c>
      <x:c r="J9797" s="29" t="str">
        <x:v>https://loinc.org/</x:v>
      </x:c>
      <x:c r="K9797" s="26" t="str">
        <x:v>vocab.concept concept_id=40760141; field=initial_workup_labs</x:v>
      </x:c>
      <x:c r="L9797" s="26" t="str">
        <x:v>Terminology-source verified; pathway applicability requires coding/clinical review</x:v>
      </x:c>
    </x:row>
    <x:row r="9798" ht="34" customHeight="1">
      <x:c r="A9798" s="30" t="n">
        <x:v>218</x:v>
      </x:c>
      <x:c r="B9798" s="26" t="str">
        <x:v>Epistaxis</x:v>
      </x:c>
      <x:c r="C9798" s="29" t="str">
        <x:v>LOINC</x:v>
      </x:c>
      <x:c r="D9798" s="31" t="str">
        <x:v>57782-5</x:v>
      </x:c>
      <x:c r="E9798" s="26" t="str">
        <x:v>CBC W Ordered Manual Differential panel - Blood</x:v>
      </x:c>
      <x:c r="F9798" s="29" t="str">
        <x:v>Measurement</x:v>
      </x:c>
      <x:c r="G9798" s="26" t="str">
        <x:v>exact LOINC name or curated unambiguous abbreviation present in initial_workup_labs</x:v>
      </x:c>
      <x:c r="H9798" s="26" t="str">
        <x:v>cbc</x:v>
      </x:c>
      <x:c r="I9798" s="26" t="str">
        <x:v>LOINC 2.80</x:v>
      </x:c>
      <x:c r="J9798" s="29" t="str">
        <x:v>https://loinc.org/</x:v>
      </x:c>
      <x:c r="K9798" s="26" t="str">
        <x:v>vocab.concept concept_id=40760892; field=initial_workup_labs</x:v>
      </x:c>
      <x:c r="L9798" s="26" t="str">
        <x:v>Terminology-source verified; pathway applicability requires coding/clinical review</x:v>
      </x:c>
    </x:row>
    <x:row r="9799" ht="34" customHeight="1">
      <x:c r="A9799" s="30" t="n">
        <x:v>218</x:v>
      </x:c>
      <x:c r="B9799" s="26" t="str">
        <x:v>Epistaxis</x:v>
      </x:c>
      <x:c r="C9799" s="29" t="str">
        <x:v>LOINC</x:v>
      </x:c>
      <x:c r="D9799" s="31" t="str">
        <x:v>65818-7</x:v>
      </x:c>
      <x:c r="E9799" s="26" t="str">
        <x:v>Medication [Mass/volume] Dose</x:v>
      </x:c>
      <x:c r="F9799" s="29" t="str">
        <x:v>Measurement</x:v>
      </x:c>
      <x:c r="G9799" s="26" t="str">
        <x:v>exact LOINC name or curated unambiguous abbreviation present in initial_workup_labs</x:v>
      </x:c>
      <x:c r="H9799" s="26" t="str">
        <x:v>medication</x:v>
      </x:c>
      <x:c r="I9799" s="26" t="str">
        <x:v>LOINC 2.80</x:v>
      </x:c>
      <x:c r="J9799" s="29" t="str">
        <x:v>https://loinc.org/</x:v>
      </x:c>
      <x:c r="K9799" s="26" t="str">
        <x:v>vocab.concept concept_id=40768505; field=initial_workup_labs</x:v>
      </x:c>
      <x:c r="L9799" s="26" t="str">
        <x:v>Terminology-source verified; pathway applicability requires coding/clinical review</x:v>
      </x:c>
    </x:row>
    <x:row r="9800" ht="34" customHeight="1">
      <x:c r="A9800" s="30" t="n">
        <x:v>219</x:v>
      </x:c>
      <x:c r="B9800" s="26" t="str">
        <x:v>Prostatectomy</x:v>
      </x:c>
      <x:c r="C9800" s="29" t="str">
        <x:v>SNOMED CT</x:v>
      </x:c>
      <x:c r="D9800" s="31" t="str">
        <x:v>90470006</x:v>
      </x:c>
      <x:c r="E9800" s="26" t="str">
        <x:v>Prostatectomy</x:v>
      </x:c>
      <x:c r="F9800" s="29" t="str">
        <x:v>Procedure</x:v>
      </x:c>
      <x:c r="G9800" s="26" t="str">
        <x:v>exact terminology match to pathway condition</x:v>
      </x:c>
      <x:c r="H9800" s="26" t="str">
        <x:v>prostatectomy</x:v>
      </x:c>
      <x:c r="I9800" s="26" t="str">
        <x:v>2025-02-01 International; 2025-03-01 US; 2025-04-09 UK editions</x:v>
      </x:c>
      <x:c r="J9800" s="29" t="str">
        <x:v>https://www.snomed.org/</x:v>
      </x:c>
      <x:c r="K9800" s="26" t="str">
        <x:v>vocab.concept concept_id=4235738</x:v>
      </x:c>
      <x:c r="L9800" s="26" t="str">
        <x:v>Terminology-source verified; pathway applicability requires coding/clinical review</x:v>
      </x:c>
    </x:row>
    <x:row r="9801" ht="34" customHeight="1">
      <x:c r="A9801" s="30" t="n">
        <x:v>219</x:v>
      </x:c>
      <x:c r="B9801" s="26" t="str">
        <x:v>Prostatectomy</x:v>
      </x:c>
      <x:c r="C9801" s="29" t="str">
        <x:v>LOINC</x:v>
      </x:c>
      <x:c r="D9801" s="31" t="str">
        <x:v>102097-3</x:v>
      </x:c>
      <x:c r="E9801" s="26" t="str">
        <x:v>Glomerular filtration rate [Volume Rate/Area] in Serum, Plasma or Blood by Creatinine, Cystatin C and Urea-based formula (CKiD)/1.73 sq M</x:v>
      </x:c>
      <x:c r="F9801" s="29" t="str">
        <x:v>Measurement</x:v>
      </x:c>
      <x:c r="G9801" s="26" t="str">
        <x:v>exact LOINC name or curated unambiguous abbreviation present in initial_workup_labs</x:v>
      </x:c>
      <x:c r="H9801" s="26" t="str">
        <x:v>egfr</x:v>
      </x:c>
      <x:c r="I9801" s="26" t="str">
        <x:v>LOINC 2.80</x:v>
      </x:c>
      <x:c r="J9801" s="29" t="str">
        <x:v>https://loinc.org/</x:v>
      </x:c>
      <x:c r="K9801" s="26" t="str">
        <x:v>vocab.concept concept_id=3965919; field=initial_workup_labs</x:v>
      </x:c>
      <x:c r="L9801" s="26" t="str">
        <x:v>Terminology-source verified; pathway applicability requires coding/clinical review</x:v>
      </x:c>
    </x:row>
    <x:row r="9802" ht="34" customHeight="1">
      <x:c r="A9802" s="30" t="n">
        <x:v>219</x:v>
      </x:c>
      <x:c r="B9802" s="26" t="str">
        <x:v>Prostatectomy</x:v>
      </x:c>
      <x:c r="C9802" s="29" t="str">
        <x:v>LOINC</x:v>
      </x:c>
      <x:c r="D9802" s="31" t="str">
        <x:v>24356-8</x:v>
      </x:c>
      <x:c r="E9802" s="26" t="str">
        <x:v>Urinalysis complete panel - Urine</x:v>
      </x:c>
      <x:c r="F9802" s="29" t="str">
        <x:v>Measurement</x:v>
      </x:c>
      <x:c r="G9802" s="26" t="str">
        <x:v>exact LOINC name or curated unambiguous abbreviation present in initial_workup_labs</x:v>
      </x:c>
      <x:c r="H9802" s="26" t="str">
        <x:v>urinalysis</x:v>
      </x:c>
      <x:c r="I9802" s="26" t="str">
        <x:v>LOINC 2.80</x:v>
      </x:c>
      <x:c r="J9802" s="29" t="str">
        <x:v>https://loinc.org/</x:v>
      </x:c>
      <x:c r="K9802" s="26" t="str">
        <x:v>vocab.concept concept_id=3036941; field=initial_workup_labs</x:v>
      </x:c>
      <x:c r="L9802" s="26" t="str">
        <x:v>Terminology-source verified; pathway applicability requires coding/clinical review</x:v>
      </x:c>
    </x:row>
    <x:row r="9803" ht="34" customHeight="1">
      <x:c r="A9803" s="30" t="n">
        <x:v>219</x:v>
      </x:c>
      <x:c r="B9803" s="26" t="str">
        <x:v>Prostatectomy</x:v>
      </x:c>
      <x:c r="C9803" s="29" t="str">
        <x:v>LOINC</x:v>
      </x:c>
      <x:c r="D9803" s="31" t="str">
        <x:v>24357-6</x:v>
      </x:c>
      <x:c r="E9803" s="26" t="str">
        <x:v>Urinalysis macro (dipstick) panel - Urine</x:v>
      </x:c>
      <x:c r="F9803" s="29" t="str">
        <x:v>Measurement</x:v>
      </x:c>
      <x:c r="G9803" s="26" t="str">
        <x:v>exact LOINC name or curated unambiguous abbreviation present in initial_workup_labs</x:v>
      </x:c>
      <x:c r="H9803" s="26" t="str">
        <x:v>urinalysis</x:v>
      </x:c>
      <x:c r="I9803" s="26" t="str">
        <x:v>LOINC 2.80</x:v>
      </x:c>
      <x:c r="J9803" s="29" t="str">
        <x:v>https://loinc.org/</x:v>
      </x:c>
      <x:c r="K9803" s="26" t="str">
        <x:v>vocab.concept concept_id=3037467; field=initial_workup_labs</x:v>
      </x:c>
      <x:c r="L9803" s="26" t="str">
        <x:v>Terminology-source verified; pathway applicability requires coding/clinical review</x:v>
      </x:c>
    </x:row>
    <x:row r="9804" ht="34" customHeight="1">
      <x:c r="A9804" s="30" t="n">
        <x:v>219</x:v>
      </x:c>
      <x:c r="B9804" s="26" t="str">
        <x:v>Prostatectomy</x:v>
      </x:c>
      <x:c r="C9804" s="29" t="str">
        <x:v>LOINC</x:v>
      </x:c>
      <x:c r="D9804" s="31" t="str">
        <x:v>48642-3</x:v>
      </x:c>
      <x:c r="E9804" s="26" t="str">
        <x:v>Glomerular filtration rate [Volume Rate/Area] in Serum, Plasma or Blood by Creatinine-based formula (MDRD)/1.73 sq M among non black population</x:v>
      </x:c>
      <x:c r="F9804" s="29" t="str">
        <x:v>Measurement</x:v>
      </x:c>
      <x:c r="G9804" s="26" t="str">
        <x:v>exact LOINC name or curated unambiguous abbreviation present in initial_workup_labs</x:v>
      </x:c>
      <x:c r="H9804" s="26" t="str">
        <x:v>egfr</x:v>
      </x:c>
      <x:c r="I9804" s="26" t="str">
        <x:v>LOINC 2.80</x:v>
      </x:c>
      <x:c r="J9804" s="29" t="str">
        <x:v>https://loinc.org/</x:v>
      </x:c>
      <x:c r="K9804" s="26" t="str">
        <x:v>vocab.concept concept_id=3049187; field=initial_workup_labs</x:v>
      </x:c>
      <x:c r="L9804" s="26" t="str">
        <x:v>Terminology-source verified; pathway applicability requires coding/clinical review</x:v>
      </x:c>
    </x:row>
    <x:row r="9805" ht="34" customHeight="1">
      <x:c r="A9805" s="30" t="n">
        <x:v>219</x:v>
      </x:c>
      <x:c r="B9805" s="26" t="str">
        <x:v>Prostatectomy</x:v>
      </x:c>
      <x:c r="C9805" s="29" t="str">
        <x:v>LOINC</x:v>
      </x:c>
      <x:c r="D9805" s="31" t="str">
        <x:v>48643-1</x:v>
      </x:c>
      <x:c r="E9805" s="26" t="str">
        <x:v>Glomerular filtration rate [Volume Rate/Area] in Serum, Plasma or Blood by Creatinine-based formula (MDRD)/1.73 sq M among black population</x:v>
      </x:c>
      <x:c r="F9805" s="29" t="str">
        <x:v>Measurement</x:v>
      </x:c>
      <x:c r="G9805" s="26" t="str">
        <x:v>exact LOINC name or curated unambiguous abbreviation present in initial_workup_labs</x:v>
      </x:c>
      <x:c r="H9805" s="26" t="str">
        <x:v>egfr</x:v>
      </x:c>
      <x:c r="I9805" s="26" t="str">
        <x:v>LOINC 2.80</x:v>
      </x:c>
      <x:c r="J9805" s="29" t="str">
        <x:v>https://loinc.org/</x:v>
      </x:c>
      <x:c r="K9805" s="26" t="str">
        <x:v>vocab.concept concept_id=3053283; field=initial_workup_labs</x:v>
      </x:c>
      <x:c r="L9805" s="26" t="str">
        <x:v>Terminology-source verified; pathway applicability requires coding/clinical review</x:v>
      </x:c>
    </x:row>
    <x:row r="9806" ht="34" customHeight="1">
      <x:c r="A9806" s="30" t="n">
        <x:v>219</x:v>
      </x:c>
      <x:c r="B9806" s="26" t="str">
        <x:v>Prostatectomy</x:v>
      </x:c>
      <x:c r="C9806" s="29" t="str">
        <x:v>LOINC</x:v>
      </x:c>
      <x:c r="D9806" s="31" t="str">
        <x:v>50044-7</x:v>
      </x:c>
      <x:c r="E9806" s="26" t="str">
        <x:v>Glomerular filtration rate [Volume Rate/Area] in Serum, Plasma or Blood by Creatinine-based formula (MDRD)/1.73 sq M among female population</x:v>
      </x:c>
      <x:c r="F9806" s="29" t="str">
        <x:v>Measurement</x:v>
      </x:c>
      <x:c r="G9806" s="26" t="str">
        <x:v>exact LOINC name or curated unambiguous abbreviation present in initial_workup_labs</x:v>
      </x:c>
      <x:c r="H9806" s="26" t="str">
        <x:v>egfr</x:v>
      </x:c>
      <x:c r="I9806" s="26" t="str">
        <x:v>LOINC 2.80</x:v>
      </x:c>
      <x:c r="J9806" s="29" t="str">
        <x:v>https://loinc.org/</x:v>
      </x:c>
      <x:c r="K9806" s="26" t="str">
        <x:v>vocab.concept concept_id=3029829; field=initial_workup_labs</x:v>
      </x:c>
      <x:c r="L9806" s="26" t="str">
        <x:v>Terminology-source verified; pathway applicability requires coding/clinical review</x:v>
      </x:c>
    </x:row>
    <x:row r="9807" ht="34" customHeight="1">
      <x:c r="A9807" s="30" t="n">
        <x:v>219</x:v>
      </x:c>
      <x:c r="B9807" s="26" t="str">
        <x:v>Prostatectomy</x:v>
      </x:c>
      <x:c r="C9807" s="29" t="str">
        <x:v>LOINC</x:v>
      </x:c>
      <x:c r="D9807" s="31" t="str">
        <x:v>50210-4</x:v>
      </x:c>
      <x:c r="E9807" s="26" t="str">
        <x:v>Glomerular filtration rate [Volume Rate/Area] in Serum, Plasma or Blood by Cystatin C-based formula/1.73 sq M</x:v>
      </x:c>
      <x:c r="F9807" s="29" t="str">
        <x:v>Measurement</x:v>
      </x:c>
      <x:c r="G9807" s="26" t="str">
        <x:v>exact LOINC name or curated unambiguous abbreviation present in initial_workup_labs</x:v>
      </x:c>
      <x:c r="H9807" s="26" t="str">
        <x:v>egfr</x:v>
      </x:c>
      <x:c r="I9807" s="26" t="str">
        <x:v>LOINC 2.80</x:v>
      </x:c>
      <x:c r="J9807" s="29" t="str">
        <x:v>https://loinc.org/</x:v>
      </x:c>
      <x:c r="K9807" s="26" t="str">
        <x:v>vocab.concept concept_id=3029859; field=initial_workup_labs</x:v>
      </x:c>
      <x:c r="L9807" s="26" t="str">
        <x:v>Terminology-source verified; pathway applicability requires coding/clinical review</x:v>
      </x:c>
    </x:row>
    <x:row r="9808" ht="34" customHeight="1">
      <x:c r="A9808" s="30" t="n">
        <x:v>219</x:v>
      </x:c>
      <x:c r="B9808" s="26" t="str">
        <x:v>Prostatectomy</x:v>
      </x:c>
      <x:c r="C9808" s="29" t="str">
        <x:v>LOINC</x:v>
      </x:c>
      <x:c r="D9808" s="31" t="str">
        <x:v>50384-7</x:v>
      </x:c>
      <x:c r="E9808" s="26" t="str">
        <x:v>Glomerular filtration rate [Volume Rate/Area] in Serum, Plasma or Blood by Creatinine-based formula (Schwartz)/1.73 sq M</x:v>
      </x:c>
      <x:c r="F9808" s="29" t="str">
        <x:v>Measurement</x:v>
      </x:c>
      <x:c r="G9808" s="26" t="str">
        <x:v>exact LOINC name or curated unambiguous abbreviation present in initial_workup_labs</x:v>
      </x:c>
      <x:c r="H9808" s="26" t="str">
        <x:v>egfr</x:v>
      </x:c>
      <x:c r="I9808" s="26" t="str">
        <x:v>LOINC 2.80</x:v>
      </x:c>
      <x:c r="J9808" s="29" t="str">
        <x:v>https://loinc.org/</x:v>
      </x:c>
      <x:c r="K9808" s="26" t="str">
        <x:v>vocab.concept concept_id=3030104; field=initial_workup_labs</x:v>
      </x:c>
      <x:c r="L9808" s="26" t="str">
        <x:v>Terminology-source verified; pathway applicability requires coding/clinical review</x:v>
      </x:c>
    </x:row>
    <x:row r="9809" ht="34" customHeight="1">
      <x:c r="A9809" s="30" t="n">
        <x:v>219</x:v>
      </x:c>
      <x:c r="B9809" s="26" t="str">
        <x:v>Prostatectomy</x:v>
      </x:c>
      <x:c r="C9809" s="29" t="str">
        <x:v>LOINC</x:v>
      </x:c>
      <x:c r="D9809" s="31" t="str">
        <x:v>55429-5</x:v>
      </x:c>
      <x:c r="E9809" s="26" t="str">
        <x:v>Short blood count panel - Blood</x:v>
      </x:c>
      <x:c r="F9809" s="29" t="str">
        <x:v>Measurement</x:v>
      </x:c>
      <x:c r="G9809" s="26" t="str">
        <x:v>exact LOINC name or curated unambiguous abbreviation present in initial_workup_labs</x:v>
      </x:c>
      <x:c r="H9809" s="26" t="str">
        <x:v>cbc</x:v>
      </x:c>
      <x:c r="I9809" s="26" t="str">
        <x:v>LOINC 2.80</x:v>
      </x:c>
      <x:c r="J9809" s="29" t="str">
        <x:v>https://loinc.org/</x:v>
      </x:c>
      <x:c r="K9809" s="26" t="str">
        <x:v>vocab.concept concept_id=40758558; field=initial_workup_labs</x:v>
      </x:c>
      <x:c r="L9809" s="26" t="str">
        <x:v>Terminology-source verified; pathway applicability requires coding/clinical review</x:v>
      </x:c>
    </x:row>
    <x:row r="9810" ht="34" customHeight="1">
      <x:c r="A9810" s="30" t="n">
        <x:v>219</x:v>
      </x:c>
      <x:c r="B9810" s="26" t="str">
        <x:v>Prostatectomy</x:v>
      </x:c>
      <x:c r="C9810" s="29" t="str">
        <x:v>LOINC</x:v>
      </x:c>
      <x:c r="D9810" s="31" t="str">
        <x:v>57019-2</x:v>
      </x:c>
      <x:c r="E9810" s="26" t="str">
        <x:v>Urinalysis dipstick W Reflex Culture panel - Urine</x:v>
      </x:c>
      <x:c r="F9810" s="29" t="str">
        <x:v>Measurement</x:v>
      </x:c>
      <x:c r="G9810" s="26" t="str">
        <x:v>exact LOINC name or curated unambiguous abbreviation present in initial_workup_labs</x:v>
      </x:c>
      <x:c r="H9810" s="26" t="str">
        <x:v>urinalysis</x:v>
      </x:c>
      <x:c r="I9810" s="26" t="str">
        <x:v>LOINC 2.80</x:v>
      </x:c>
      <x:c r="J9810" s="29" t="str">
        <x:v>https://loinc.org/</x:v>
      </x:c>
      <x:c r="K9810" s="26" t="str">
        <x:v>vocab.concept concept_id=40760138; field=initial_workup_labs</x:v>
      </x:c>
      <x:c r="L9810" s="26" t="str">
        <x:v>Terminology-source verified; pathway applicability requires coding/clinical review</x:v>
      </x:c>
    </x:row>
    <x:row r="9811" ht="34" customHeight="1">
      <x:c r="A9811" s="30" t="n">
        <x:v>219</x:v>
      </x:c>
      <x:c r="B9811" s="26" t="str">
        <x:v>Prostatectomy</x:v>
      </x:c>
      <x:c r="C9811" s="29" t="str">
        <x:v>LOINC</x:v>
      </x:c>
      <x:c r="D9811" s="31" t="str">
        <x:v>57020-0</x:v>
      </x:c>
      <x:c r="E9811" s="26" t="str">
        <x:v>Urinalysis dipstick W Reflex Microscopic panel - Urine</x:v>
      </x:c>
      <x:c r="F9811" s="29" t="str">
        <x:v>Measurement</x:v>
      </x:c>
      <x:c r="G9811" s="26" t="str">
        <x:v>exact LOINC name or curated unambiguous abbreviation present in initial_workup_labs</x:v>
      </x:c>
      <x:c r="H9811" s="26" t="str">
        <x:v>urinalysis</x:v>
      </x:c>
      <x:c r="I9811" s="26" t="str">
        <x:v>LOINC 2.80</x:v>
      </x:c>
      <x:c r="J9811" s="29" t="str">
        <x:v>https://loinc.org/</x:v>
      </x:c>
      <x:c r="K9811" s="26" t="str">
        <x:v>vocab.concept concept_id=40760139; field=initial_workup_labs</x:v>
      </x:c>
      <x:c r="L9811" s="26" t="str">
        <x:v>Terminology-source verified; pathway applicability requires coding/clinical review</x:v>
      </x:c>
    </x:row>
    <x:row r="9812" ht="34" customHeight="1">
      <x:c r="A9812" s="30" t="n">
        <x:v>219</x:v>
      </x:c>
      <x:c r="B9812" s="26" t="str">
        <x:v>Prostatectomy</x:v>
      </x:c>
      <x:c r="C9812" s="29" t="str">
        <x:v>LOINC</x:v>
      </x:c>
      <x:c r="D9812" s="31" t="str">
        <x:v>57021-8</x:v>
      </x:c>
      <x:c r="E9812" s="26" t="str">
        <x:v>CBC W Auto Differential panel - Blood</x:v>
      </x:c>
      <x:c r="F9812" s="29" t="str">
        <x:v>Measurement</x:v>
      </x:c>
      <x:c r="G9812" s="26" t="str">
        <x:v>exact LOINC name or curated unambiguous abbreviation present in initial_workup_labs</x:v>
      </x:c>
      <x:c r="H9812" s="26" t="str">
        <x:v>cbc</x:v>
      </x:c>
      <x:c r="I9812" s="26" t="str">
        <x:v>LOINC 2.80</x:v>
      </x:c>
      <x:c r="J9812" s="29" t="str">
        <x:v>https://loinc.org/</x:v>
      </x:c>
      <x:c r="K9812" s="26" t="str">
        <x:v>vocab.concept concept_id=40760140; field=initial_workup_labs</x:v>
      </x:c>
      <x:c r="L9812" s="26" t="str">
        <x:v>Terminology-source verified; pathway applicability requires coding/clinical review</x:v>
      </x:c>
    </x:row>
    <x:row r="9813" ht="34" customHeight="1">
      <x:c r="A9813" s="30" t="n">
        <x:v>219</x:v>
      </x:c>
      <x:c r="B9813" s="26" t="str">
        <x:v>Prostatectomy</x:v>
      </x:c>
      <x:c r="C9813" s="29" t="str">
        <x:v>LOINC</x:v>
      </x:c>
      <x:c r="D9813" s="31" t="str">
        <x:v>57022-6</x:v>
      </x:c>
      <x:c r="E9813" s="26" t="str">
        <x:v>CBC W Reflex Manual Differential panel - Blood</x:v>
      </x:c>
      <x:c r="F9813" s="29" t="str">
        <x:v>Measurement</x:v>
      </x:c>
      <x:c r="G9813" s="26" t="str">
        <x:v>exact LOINC name or curated unambiguous abbreviation present in initial_workup_labs</x:v>
      </x:c>
      <x:c r="H9813" s="26" t="str">
        <x:v>cbc</x:v>
      </x:c>
      <x:c r="I9813" s="26" t="str">
        <x:v>LOINC 2.80</x:v>
      </x:c>
      <x:c r="J9813" s="29" t="str">
        <x:v>https://loinc.org/</x:v>
      </x:c>
      <x:c r="K9813" s="26" t="str">
        <x:v>vocab.concept concept_id=40760141; field=initial_workup_labs</x:v>
      </x:c>
      <x:c r="L9813" s="26" t="str">
        <x:v>Terminology-source verified; pathway applicability requires coding/clinical review</x:v>
      </x:c>
    </x:row>
    <x:row r="9814" ht="34" customHeight="1">
      <x:c r="A9814" s="30" t="n">
        <x:v>219</x:v>
      </x:c>
      <x:c r="B9814" s="26" t="str">
        <x:v>Prostatectomy</x:v>
      </x:c>
      <x:c r="C9814" s="29" t="str">
        <x:v>LOINC</x:v>
      </x:c>
      <x:c r="D9814" s="31" t="str">
        <x:v>57782-5</x:v>
      </x:c>
      <x:c r="E9814" s="26" t="str">
        <x:v>CBC W Ordered Manual Differential panel - Blood</x:v>
      </x:c>
      <x:c r="F9814" s="29" t="str">
        <x:v>Measurement</x:v>
      </x:c>
      <x:c r="G9814" s="26" t="str">
        <x:v>exact LOINC name or curated unambiguous abbreviation present in initial_workup_labs</x:v>
      </x:c>
      <x:c r="H9814" s="26" t="str">
        <x:v>cbc</x:v>
      </x:c>
      <x:c r="I9814" s="26" t="str">
        <x:v>LOINC 2.80</x:v>
      </x:c>
      <x:c r="J9814" s="29" t="str">
        <x:v>https://loinc.org/</x:v>
      </x:c>
      <x:c r="K9814" s="26" t="str">
        <x:v>vocab.concept concept_id=40760892; field=initial_workup_labs</x:v>
      </x:c>
      <x:c r="L9814" s="26" t="str">
        <x:v>Terminology-source verified; pathway applicability requires coding/clinical review</x:v>
      </x:c>
    </x:row>
    <x:row r="9815" ht="34" customHeight="1">
      <x:c r="A9815" s="30" t="n">
        <x:v>219</x:v>
      </x:c>
      <x:c r="B9815" s="26" t="str">
        <x:v>Prostatectomy</x:v>
      </x:c>
      <x:c r="C9815" s="29" t="str">
        <x:v>LOINC</x:v>
      </x:c>
      <x:c r="D9815" s="31" t="str">
        <x:v>58077-9</x:v>
      </x:c>
      <x:c r="E9815" s="26" t="str">
        <x:v>Urinalysis complete W Reflex Culture panel - Urine</x:v>
      </x:c>
      <x:c r="F9815" s="29" t="str">
        <x:v>Measurement</x:v>
      </x:c>
      <x:c r="G9815" s="26" t="str">
        <x:v>exact LOINC name or curated unambiguous abbreviation present in initial_workup_labs</x:v>
      </x:c>
      <x:c r="H9815" s="26" t="str">
        <x:v>urinalysis</x:v>
      </x:c>
      <x:c r="I9815" s="26" t="str">
        <x:v>LOINC 2.80</x:v>
      </x:c>
      <x:c r="J9815" s="29" t="str">
        <x:v>https://loinc.org/</x:v>
      </x:c>
      <x:c r="K9815" s="26" t="str">
        <x:v>vocab.concept concept_id=40761178; field=initial_workup_labs</x:v>
      </x:c>
      <x:c r="L9815" s="26" t="str">
        <x:v>Terminology-source verified; pathway applicability requires coding/clinical review</x:v>
      </x:c>
    </x:row>
    <x:row r="9816" ht="34" customHeight="1">
      <x:c r="A9816" s="30" t="n">
        <x:v>219</x:v>
      </x:c>
      <x:c r="B9816" s="26" t="str">
        <x:v>Prostatectomy</x:v>
      </x:c>
      <x:c r="C9816" s="29" t="str">
        <x:v>LOINC</x:v>
      </x:c>
      <x:c r="D9816" s="31" t="str">
        <x:v>62238-1</x:v>
      </x:c>
      <x:c r="E9816" s="26" t="str">
        <x:v>Glomerular filtration rate [Volume Rate/Area] in Serum, Plasma or Blood by Creatinine-based formula (CKD-EPI)/1.73 sq M</x:v>
      </x:c>
      <x:c r="F9816" s="29" t="str">
        <x:v>Measurement</x:v>
      </x:c>
      <x:c r="G9816" s="26" t="str">
        <x:v>exact LOINC name or curated unambiguous abbreviation present in initial_workup_labs</x:v>
      </x:c>
      <x:c r="H9816" s="26" t="str">
        <x:v>egfr</x:v>
      </x:c>
      <x:c r="I9816" s="26" t="str">
        <x:v>LOINC 2.80</x:v>
      </x:c>
      <x:c r="J9816" s="29" t="str">
        <x:v>https://loinc.org/</x:v>
      </x:c>
      <x:c r="K9816" s="26" t="str">
        <x:v>vocab.concept concept_id=40764999; field=initial_workup_labs</x:v>
      </x:c>
      <x:c r="L9816" s="26" t="str">
        <x:v>Terminology-source verified; pathway applicability requires coding/clinical review</x:v>
      </x:c>
    </x:row>
    <x:row r="9817" ht="34" customHeight="1">
      <x:c r="A9817" s="30" t="n">
        <x:v>219</x:v>
      </x:c>
      <x:c r="B9817" s="26" t="str">
        <x:v>Prostatectomy</x:v>
      </x:c>
      <x:c r="C9817" s="29" t="str">
        <x:v>LOINC</x:v>
      </x:c>
      <x:c r="D9817" s="31" t="str">
        <x:v>65818-7</x:v>
      </x:c>
      <x:c r="E9817" s="26" t="str">
        <x:v>Medication [Mass/volume] Dose</x:v>
      </x:c>
      <x:c r="F9817" s="29" t="str">
        <x:v>Measurement</x:v>
      </x:c>
      <x:c r="G9817" s="26" t="str">
        <x:v>exact LOINC name or curated unambiguous abbreviation present in initial_workup_labs</x:v>
      </x:c>
      <x:c r="H9817" s="26" t="str">
        <x:v>medication</x:v>
      </x:c>
      <x:c r="I9817" s="26" t="str">
        <x:v>LOINC 2.80</x:v>
      </x:c>
      <x:c r="J9817" s="29" t="str">
        <x:v>https://loinc.org/</x:v>
      </x:c>
      <x:c r="K9817" s="26" t="str">
        <x:v>vocab.concept concept_id=40768505; field=initial_workup_labs</x:v>
      </x:c>
      <x:c r="L9817" s="26" t="str">
        <x:v>Terminology-source verified; pathway applicability requires coding/clinical review</x:v>
      </x:c>
    </x:row>
    <x:row r="9818" ht="34" customHeight="1">
      <x:c r="A9818" s="30" t="n">
        <x:v>219</x:v>
      </x:c>
      <x:c r="B9818" s="26" t="str">
        <x:v>Prostatectomy</x:v>
      </x:c>
      <x:c r="C9818" s="29" t="str">
        <x:v>LOINC</x:v>
      </x:c>
      <x:c r="D9818" s="31" t="str">
        <x:v>69405-9</x:v>
      </x:c>
      <x:c r="E9818" s="26" t="str">
        <x:v>Glomerular filtration rate [Volume Rate/Area] in Serum, Plasma or Blood by based on 1.73 sq M</x:v>
      </x:c>
      <x:c r="F9818" s="29" t="str">
        <x:v>Measurement</x:v>
      </x:c>
      <x:c r="G9818" s="26" t="str">
        <x:v>exact LOINC name or curated unambiguous abbreviation present in initial_workup_labs</x:v>
      </x:c>
      <x:c r="H9818" s="26" t="str">
        <x:v>egfr</x:v>
      </x:c>
      <x:c r="I9818" s="26" t="str">
        <x:v>LOINC 2.80</x:v>
      </x:c>
      <x:c r="J9818" s="29" t="str">
        <x:v>https://loinc.org/</x:v>
      </x:c>
      <x:c r="K9818" s="26" t="str">
        <x:v>vocab.concept concept_id=40771922; field=initial_workup_labs</x:v>
      </x:c>
      <x:c r="L9818" s="26" t="str">
        <x:v>Terminology-source verified; pathway applicability requires coding/clinical review</x:v>
      </x:c>
    </x:row>
    <x:row r="9819" ht="34" customHeight="1">
      <x:c r="A9819" s="30" t="n">
        <x:v>219</x:v>
      </x:c>
      <x:c r="B9819" s="26" t="str">
        <x:v>Prostatectomy</x:v>
      </x:c>
      <x:c r="C9819" s="29" t="str">
        <x:v>LOINC</x:v>
      </x:c>
      <x:c r="D9819" s="31" t="str">
        <x:v>70969-1</x:v>
      </x:c>
      <x:c r="E9819" s="26" t="str">
        <x:v>Glomerular filtration rate [Volume Rate/Area] in Serum, Plasma or Blood by Creatinine-based formula (MDRD)/1.73 sq M among male population</x:v>
      </x:c>
      <x:c r="F9819" s="29" t="str">
        <x:v>Measurement</x:v>
      </x:c>
      <x:c r="G9819" s="26" t="str">
        <x:v>exact LOINC name or curated unambiguous abbreviation present in initial_workup_labs</x:v>
      </x:c>
      <x:c r="H9819" s="26" t="str">
        <x:v>egfr</x:v>
      </x:c>
      <x:c r="I9819" s="26" t="str">
        <x:v>LOINC 2.80</x:v>
      </x:c>
      <x:c r="J9819" s="29" t="str">
        <x:v>https://loinc.org/</x:v>
      </x:c>
      <x:c r="K9819" s="26" t="str">
        <x:v>vocab.concept concept_id=42869913; field=initial_workup_labs</x:v>
      </x:c>
      <x:c r="L9819" s="26" t="str">
        <x:v>Terminology-source verified; pathway applicability requires coding/clinical review</x:v>
      </x:c>
    </x:row>
    <x:row r="9820" ht="34" customHeight="1">
      <x:c r="A9820" s="30" t="n">
        <x:v>219</x:v>
      </x:c>
      <x:c r="B9820" s="26" t="str">
        <x:v>Prostatectomy</x:v>
      </x:c>
      <x:c r="C9820" s="29" t="str">
        <x:v>LOINC</x:v>
      </x:c>
      <x:c r="D9820" s="31" t="str">
        <x:v>77147-7</x:v>
      </x:c>
      <x:c r="E9820" s="26" t="str">
        <x:v>Glomerular filtration rate [Volume Rate/Area] in Serum, Plasma or Blood by Creatinine-based formula (MDRD)/1.73 sq M</x:v>
      </x:c>
      <x:c r="F9820" s="29" t="str">
        <x:v>Measurement</x:v>
      </x:c>
      <x:c r="G9820" s="26" t="str">
        <x:v>exact LOINC name or curated unambiguous abbreviation present in initial_workup_labs</x:v>
      </x:c>
      <x:c r="H9820" s="26" t="str">
        <x:v>egfr</x:v>
      </x:c>
      <x:c r="I9820" s="26" t="str">
        <x:v>LOINC 2.80</x:v>
      </x:c>
      <x:c r="J9820" s="29" t="str">
        <x:v>https://loinc.org/</x:v>
      </x:c>
      <x:c r="K9820" s="26" t="str">
        <x:v>vocab.concept concept_id=46236952; field=initial_workup_labs</x:v>
      </x:c>
      <x:c r="L9820" s="26" t="str">
        <x:v>Terminology-source verified; pathway applicability requires coding/clinical review</x:v>
      </x:c>
    </x:row>
    <x:row r="9821" ht="34" customHeight="1">
      <x:c r="A9821" s="30" t="n">
        <x:v>219</x:v>
      </x:c>
      <x:c r="B9821" s="26" t="str">
        <x:v>Prostatectomy</x:v>
      </x:c>
      <x:c r="C9821" s="29" t="str">
        <x:v>LOINC</x:v>
      </x:c>
      <x:c r="D9821" s="31" t="str">
        <x:v>88293-6</x:v>
      </x:c>
      <x:c r="E9821" s="26" t="str">
        <x:v>Glomerular filtration rate [Volume Rate/Area] in Serum, Plasma or Blood by Creatinine-based formula (CKD-EPI)/1.73 sq M among black population</x:v>
      </x:c>
      <x:c r="F9821" s="29" t="str">
        <x:v>Measurement</x:v>
      </x:c>
      <x:c r="G9821" s="26" t="str">
        <x:v>exact LOINC name or curated unambiguous abbreviation present in initial_workup_labs</x:v>
      </x:c>
      <x:c r="H9821" s="26" t="str">
        <x:v>egfr</x:v>
      </x:c>
      <x:c r="I9821" s="26" t="str">
        <x:v>LOINC 2.80</x:v>
      </x:c>
      <x:c r="J9821" s="29" t="str">
        <x:v>https://loinc.org/</x:v>
      </x:c>
      <x:c r="K9821" s="26" t="str">
        <x:v>vocab.concept concept_id=36306178; field=initial_workup_labs</x:v>
      </x:c>
      <x:c r="L9821" s="26" t="str">
        <x:v>Terminology-source verified; pathway applicability requires coding/clinical review</x:v>
      </x:c>
    </x:row>
    <x:row r="9822" ht="34" customHeight="1">
      <x:c r="A9822" s="30" t="n">
        <x:v>219</x:v>
      </x:c>
      <x:c r="B9822" s="26" t="str">
        <x:v>Prostatectomy</x:v>
      </x:c>
      <x:c r="C9822" s="29" t="str">
        <x:v>LOINC</x:v>
      </x:c>
      <x:c r="D9822" s="31" t="str">
        <x:v>88294-4</x:v>
      </x:c>
      <x:c r="E9822" s="26" t="str">
        <x:v>Glomerular filtration rate [Volume Rate/Area] in Serum, Plasma or Blood by Creatinine-based formula (CKD-EPI)/1.73 sq M among non black population</x:v>
      </x:c>
      <x:c r="F9822" s="29" t="str">
        <x:v>Measurement</x:v>
      </x:c>
      <x:c r="G9822" s="26" t="str">
        <x:v>exact LOINC name or curated unambiguous abbreviation present in initial_workup_labs</x:v>
      </x:c>
      <x:c r="H9822" s="26" t="str">
        <x:v>egfr</x:v>
      </x:c>
      <x:c r="I9822" s="26" t="str">
        <x:v>LOINC 2.80</x:v>
      </x:c>
      <x:c r="J9822" s="29" t="str">
        <x:v>https://loinc.org/</x:v>
      </x:c>
      <x:c r="K9822" s="26" t="str">
        <x:v>vocab.concept concept_id=36303797; field=initial_workup_labs</x:v>
      </x:c>
      <x:c r="L9822" s="26" t="str">
        <x:v>Terminology-source verified; pathway applicability requires coding/clinical review</x:v>
      </x:c>
    </x:row>
    <x:row r="9823" ht="34" customHeight="1">
      <x:c r="A9823" s="30" t="n">
        <x:v>219</x:v>
      </x:c>
      <x:c r="B9823" s="26" t="str">
        <x:v>Prostatectomy</x:v>
      </x:c>
      <x:c r="C9823" s="29" t="str">
        <x:v>LOINC</x:v>
      </x:c>
      <x:c r="D9823" s="31" t="str">
        <x:v>94677-2</x:v>
      </x:c>
      <x:c r="E9823" s="26" t="str">
        <x:v>Glomerular filtration rate [Volume Rate/Area] in Serum, Plasma or Blood by Creatinine and Cystatin C-based formula (CKD-EPI)/1.73 sq M</x:v>
      </x:c>
      <x:c r="F9823" s="29" t="str">
        <x:v>Measurement</x:v>
      </x:c>
      <x:c r="G9823" s="26" t="str">
        <x:v>exact LOINC name or curated unambiguous abbreviation present in initial_workup_labs</x:v>
      </x:c>
      <x:c r="H9823" s="26" t="str">
        <x:v>egfr</x:v>
      </x:c>
      <x:c r="I9823" s="26" t="str">
        <x:v>LOINC 2.80</x:v>
      </x:c>
      <x:c r="J9823" s="29" t="str">
        <x:v>https://loinc.org/</x:v>
      </x:c>
      <x:c r="K9823" s="26" t="str">
        <x:v>vocab.concept concept_id=36660257; field=initial_workup_labs</x:v>
      </x:c>
      <x:c r="L9823" s="26" t="str">
        <x:v>Terminology-source verified; pathway applicability requires coding/clinical review</x:v>
      </x:c>
    </x:row>
    <x:row r="9824" ht="34" customHeight="1">
      <x:c r="A9824" s="30" t="n">
        <x:v>219</x:v>
      </x:c>
      <x:c r="B9824" s="26" t="str">
        <x:v>Prostatectomy</x:v>
      </x:c>
      <x:c r="C9824" s="29" t="str">
        <x:v>LOINC</x:v>
      </x:c>
      <x:c r="D9824" s="31" t="str">
        <x:v>98979-8</x:v>
      </x:c>
      <x:c r="E9824" s="26" t="str">
        <x:v>Glomerular filtration rate [Volume Rate/Area] in Serum, Plasma or Blood by Creatinine-based formula (CKD-EPI 2021)/1.73 sq M</x:v>
      </x:c>
      <x:c r="F9824" s="29" t="str">
        <x:v>Measurement</x:v>
      </x:c>
      <x:c r="G9824" s="26" t="str">
        <x:v>exact LOINC name or curated unambiguous abbreviation present in initial_workup_labs</x:v>
      </x:c>
      <x:c r="H9824" s="26" t="str">
        <x:v>egfr</x:v>
      </x:c>
      <x:c r="I9824" s="26" t="str">
        <x:v>LOINC 2.80</x:v>
      </x:c>
      <x:c r="J9824" s="29" t="str">
        <x:v>https://loinc.org/</x:v>
      </x:c>
      <x:c r="K9824" s="26" t="str">
        <x:v>vocab.concept concept_id=1619025; field=initial_workup_labs</x:v>
      </x:c>
      <x:c r="L9824" s="26" t="str">
        <x:v>Terminology-source verified; pathway applicability requires coding/clinical review</x:v>
      </x:c>
    </x:row>
    <x:row r="9825" ht="34" customHeight="1">
      <x:c r="A9825" s="30" t="n">
        <x:v>219</x:v>
      </x:c>
      <x:c r="B9825" s="26" t="str">
        <x:v>Prostatectomy</x:v>
      </x:c>
      <x:c r="C9825" s="29" t="str">
        <x:v>LOINC</x:v>
      </x:c>
      <x:c r="D9825" s="31" t="str">
        <x:v>98980-6</x:v>
      </x:c>
      <x:c r="E9825" s="26" t="str">
        <x:v>Glomerular filtration rate [Volume Rate/Area] in Serum, Plasma or Blood by Creatinine and Cystatin C-based formula (CKD-EPI 2021)/1.73 sq M</x:v>
      </x:c>
      <x:c r="F9825" s="29" t="str">
        <x:v>Measurement</x:v>
      </x:c>
      <x:c r="G9825" s="26" t="str">
        <x:v>exact LOINC name or curated unambiguous abbreviation present in initial_workup_labs</x:v>
      </x:c>
      <x:c r="H9825" s="26" t="str">
        <x:v>egfr</x:v>
      </x:c>
      <x:c r="I9825" s="26" t="str">
        <x:v>LOINC 2.80</x:v>
      </x:c>
      <x:c r="J9825" s="29" t="str">
        <x:v>https://loinc.org/</x:v>
      </x:c>
      <x:c r="K9825" s="26" t="str">
        <x:v>vocab.concept concept_id=1619026; field=initial_workup_labs</x:v>
      </x:c>
      <x:c r="L9825" s="26" t="str">
        <x:v>Terminology-source verified; pathway applicability requires coding/clinical review</x:v>
      </x:c>
    </x:row>
    <x:row r="9826" ht="34" customHeight="1">
      <x:c r="A9826" s="30" t="n">
        <x:v>219</x:v>
      </x:c>
      <x:c r="B9826" s="26" t="str">
        <x:v>Prostatectomy</x:v>
      </x:c>
      <x:c r="C9826" s="29" t="str">
        <x:v>CPT</x:v>
      </x:c>
      <x:c r="D9826" s="31" t="str">
        <x:v>00908</x:v>
      </x:c>
      <x:c r="E9826" s="26" t="str">
        <x:v>Anes perineal prostatectomy</x:v>
      </x:c>
      <x:c r="F9826" s="29" t="str">
        <x:v>Procedure</x:v>
      </x:c>
      <x:c r="G9826" s="26" t="str">
        <x:v>official CPT descriptor matches pathway-defining procedure term</x:v>
      </x:c>
      <x:c r="H9826" s="26" t="str">
        <x:v>prostatectomy</x:v>
      </x:c>
      <x:c r="I9826" s="26" t="str">
        <x:v>CY2026 OPPS Addendum B, July 2026 update; CPT copyright 2025 AMA</x:v>
      </x:c>
      <x:c r="J9826" s="29" t="str">
        <x:v>https://www.cms.gov/medicare/payment/prospective-payment-systems/hospital-outpatient-pps/quarterly-addenda-updates/july-2026-addendum-b</x:v>
      </x:c>
      <x:c r="K9826" s="26" t="str">
        <x:v>CMS CY2026 OPPS Addendum B July 2026 row</x:v>
      </x:c>
      <x:c r="L9826" s="26" t="str">
        <x:v>Terminology-source verified; pathway applicability requires coding/clinical review</x:v>
      </x:c>
    </x:row>
    <x:row r="9827" ht="34" customHeight="1">
      <x:c r="A9827" s="30" t="n">
        <x:v>219</x:v>
      </x:c>
      <x:c r="B9827" s="26" t="str">
        <x:v>Prostatectomy</x:v>
      </x:c>
      <x:c r="C9827" s="29" t="str">
        <x:v>CPT</x:v>
      </x:c>
      <x:c r="D9827" s="31" t="str">
        <x:v>52450</x:v>
      </x:c>
      <x:c r="E9827" s="26" t="str">
        <x:v>Transurethral inc prostate</x:v>
      </x:c>
      <x:c r="F9827" s="29" t="str">
        <x:v>Procedure</x:v>
      </x:c>
      <x:c r="G9827" s="26" t="str">
        <x:v>official CPT descriptor matches pathway-defining procedure term</x:v>
      </x:c>
      <x:c r="H9827" s="26" t="str">
        <x:v>transurethral prostate</x:v>
      </x:c>
      <x:c r="I9827" s="26" t="str">
        <x:v>CY2026 OPPS Addendum B, July 2026 update; CPT copyright 2025 AMA</x:v>
      </x:c>
      <x:c r="J9827" s="29" t="str">
        <x:v>https://www.cms.gov/medicare/payment/prospective-payment-systems/hospital-outpatient-pps/quarterly-addenda-updates/july-2026-addendum-b</x:v>
      </x:c>
      <x:c r="K9827" s="26" t="str">
        <x:v>CMS CY2026 OPPS Addendum B July 2026 row</x:v>
      </x:c>
      <x:c r="L9827" s="26" t="str">
        <x:v>Terminology-source verified; pathway applicability requires coding/clinical review</x:v>
      </x:c>
    </x:row>
    <x:row r="9828" ht="34" customHeight="1">
      <x:c r="A9828" s="30" t="n">
        <x:v>219</x:v>
      </x:c>
      <x:c r="B9828" s="26" t="str">
        <x:v>Prostatectomy</x:v>
      </x:c>
      <x:c r="C9828" s="29" t="str">
        <x:v>CPT</x:v>
      </x:c>
      <x:c r="D9828" s="31" t="str">
        <x:v>52601</x:v>
      </x:c>
      <x:c r="E9828" s="26" t="str">
        <x:v>Prostatectomy (turp)</x:v>
      </x:c>
      <x:c r="F9828" s="29" t="str">
        <x:v>Procedure</x:v>
      </x:c>
      <x:c r="G9828" s="26" t="str">
        <x:v>official CPT descriptor matches pathway-defining procedure term</x:v>
      </x:c>
      <x:c r="H9828" s="26" t="str">
        <x:v>prostatectomy</x:v>
      </x:c>
      <x:c r="I9828" s="26" t="str">
        <x:v>CY2026 OPPS Addendum B, July 2026 update; CPT copyright 2025 AMA</x:v>
      </x:c>
      <x:c r="J9828" s="29" t="str">
        <x:v>https://www.cms.gov/medicare/payment/prospective-payment-systems/hospital-outpatient-pps/quarterly-addenda-updates/july-2026-addendum-b</x:v>
      </x:c>
      <x:c r="K9828" s="26" t="str">
        <x:v>CMS CY2026 OPPS Addendum B July 2026 row</x:v>
      </x:c>
      <x:c r="L9828" s="26" t="str">
        <x:v>Terminology-source verified; pathway applicability requires coding/clinical review</x:v>
      </x:c>
    </x:row>
    <x:row r="9829" ht="34" customHeight="1">
      <x:c r="A9829" s="30" t="n">
        <x:v>220</x:v>
      </x:c>
      <x:c r="B9829" s="26" t="str">
        <x:v>Other Hepatobiliary OR Pancreas O.R. Procedures</x:v>
      </x:c>
      <x:c r="C9829" s="29" t="str">
        <x:v>LOINC</x:v>
      </x:c>
      <x:c r="D9829" s="31" t="str">
        <x:v>3040-3</x:v>
      </x:c>
      <x:c r="E9829" s="26" t="str">
        <x:v>Lipase [Enzymatic activity/volume] in Serum or Plasma</x:v>
      </x:c>
      <x:c r="F9829" s="29" t="str">
        <x:v>Measurement</x:v>
      </x:c>
      <x:c r="G9829" s="26" t="str">
        <x:v>exact LOINC name or curated unambiguous abbreviation present in initial_workup_labs</x:v>
      </x:c>
      <x:c r="H9829" s="26" t="str">
        <x:v>lipase</x:v>
      </x:c>
      <x:c r="I9829" s="26" t="str">
        <x:v>LOINC 2.80</x:v>
      </x:c>
      <x:c r="J9829" s="29" t="str">
        <x:v>https://loinc.org/</x:v>
      </x:c>
      <x:c r="K9829" s="26" t="str">
        <x:v>vocab.concept concept_id=3004905; field=initial_workup_labs</x:v>
      </x:c>
      <x:c r="L9829" s="26" t="str">
        <x:v>Terminology-source verified; pathway applicability requires coding/clinical review</x:v>
      </x:c>
    </x:row>
    <x:row r="9830" ht="34" customHeight="1">
      <x:c r="A9830" s="30" t="n">
        <x:v>220</x:v>
      </x:c>
      <x:c r="B9830" s="26" t="str">
        <x:v>Other Hepatobiliary OR Pancreas O.R. Procedures</x:v>
      </x:c>
      <x:c r="C9830" s="29" t="str">
        <x:v>LOINC</x:v>
      </x:c>
      <x:c r="D9830" s="31" t="str">
        <x:v>34714-6</x:v>
      </x:c>
      <x:c r="E9830" s="26" t="str">
        <x:v>INR in Blood by Coagulation assay</x:v>
      </x:c>
      <x:c r="F9830" s="29" t="str">
        <x:v>Measurement</x:v>
      </x:c>
      <x:c r="G9830" s="26" t="str">
        <x:v>exact LOINC name or curated unambiguous abbreviation present in initial_workup_labs</x:v>
      </x:c>
      <x:c r="H9830" s="26" t="str">
        <x:v>inr</x:v>
      </x:c>
      <x:c r="I9830" s="26" t="str">
        <x:v>LOINC 2.80</x:v>
      </x:c>
      <x:c r="J9830" s="29" t="str">
        <x:v>https://loinc.org/</x:v>
      </x:c>
      <x:c r="K9830" s="26" t="str">
        <x:v>vocab.concept concept_id=3032080; field=initial_workup_labs</x:v>
      </x:c>
      <x:c r="L9830" s="26" t="str">
        <x:v>Terminology-source verified; pathway applicability requires coding/clinical review</x:v>
      </x:c>
    </x:row>
    <x:row r="9831" ht="34" customHeight="1">
      <x:c r="A9831" s="30" t="n">
        <x:v>220</x:v>
      </x:c>
      <x:c r="B9831" s="26" t="str">
        <x:v>Other Hepatobiliary OR Pancreas O.R. Procedures</x:v>
      </x:c>
      <x:c r="C9831" s="29" t="str">
        <x:v>LOINC</x:v>
      </x:c>
      <x:c r="D9831" s="31" t="str">
        <x:v>38875-1</x:v>
      </x:c>
      <x:c r="E9831" s="26" t="str">
        <x:v>INR in Platelet poor plasma or blood by Coagulation assay</x:v>
      </x:c>
      <x:c r="F9831" s="29" t="str">
        <x:v>Measurement</x:v>
      </x:c>
      <x:c r="G9831" s="26" t="str">
        <x:v>exact LOINC name or curated unambiguous abbreviation present in initial_workup_labs</x:v>
      </x:c>
      <x:c r="H9831" s="26" t="str">
        <x:v>inr</x:v>
      </x:c>
      <x:c r="I9831" s="26" t="str">
        <x:v>LOINC 2.80</x:v>
      </x:c>
      <x:c r="J9831" s="29" t="str">
        <x:v>https://loinc.org/</x:v>
      </x:c>
      <x:c r="K9831" s="26" t="str">
        <x:v>vocab.concept concept_id=3042605; field=initial_workup_labs</x:v>
      </x:c>
      <x:c r="L9831" s="26" t="str">
        <x:v>Terminology-source verified; pathway applicability requires coding/clinical review</x:v>
      </x:c>
    </x:row>
    <x:row r="9832" ht="34" customHeight="1">
      <x:c r="A9832" s="30" t="n">
        <x:v>220</x:v>
      </x:c>
      <x:c r="B9832" s="26" t="str">
        <x:v>Other Hepatobiliary OR Pancreas O.R. Procedures</x:v>
      </x:c>
      <x:c r="C9832" s="29" t="str">
        <x:v>LOINC</x:v>
      </x:c>
      <x:c r="D9832" s="31" t="str">
        <x:v>55429-5</x:v>
      </x:c>
      <x:c r="E9832" s="26" t="str">
        <x:v>Short blood count panel - Blood</x:v>
      </x:c>
      <x:c r="F9832" s="29" t="str">
        <x:v>Measurement</x:v>
      </x:c>
      <x:c r="G9832" s="26" t="str">
        <x:v>exact LOINC name or curated unambiguous abbreviation present in initial_workup_labs</x:v>
      </x:c>
      <x:c r="H9832" s="26" t="str">
        <x:v>cbc</x:v>
      </x:c>
      <x:c r="I9832" s="26" t="str">
        <x:v>LOINC 2.80</x:v>
      </x:c>
      <x:c r="J9832" s="29" t="str">
        <x:v>https://loinc.org/</x:v>
      </x:c>
      <x:c r="K9832" s="26" t="str">
        <x:v>vocab.concept concept_id=40758558; field=initial_workup_labs</x:v>
      </x:c>
      <x:c r="L9832" s="26" t="str">
        <x:v>Terminology-source verified; pathway applicability requires coding/clinical review</x:v>
      </x:c>
    </x:row>
    <x:row r="9833" ht="34" customHeight="1">
      <x:c r="A9833" s="30" t="n">
        <x:v>220</x:v>
      </x:c>
      <x:c r="B9833" s="26" t="str">
        <x:v>Other Hepatobiliary OR Pancreas O.R. Procedures</x:v>
      </x:c>
      <x:c r="C9833" s="29" t="str">
        <x:v>LOINC</x:v>
      </x:c>
      <x:c r="D9833" s="31" t="str">
        <x:v>57021-8</x:v>
      </x:c>
      <x:c r="E9833" s="26" t="str">
        <x:v>CBC W Auto Differential panel - Blood</x:v>
      </x:c>
      <x:c r="F9833" s="29" t="str">
        <x:v>Measurement</x:v>
      </x:c>
      <x:c r="G9833" s="26" t="str">
        <x:v>exact LOINC name or curated unambiguous abbreviation present in initial_workup_labs</x:v>
      </x:c>
      <x:c r="H9833" s="26" t="str">
        <x:v>cbc</x:v>
      </x:c>
      <x:c r="I9833" s="26" t="str">
        <x:v>LOINC 2.80</x:v>
      </x:c>
      <x:c r="J9833" s="29" t="str">
        <x:v>https://loinc.org/</x:v>
      </x:c>
      <x:c r="K9833" s="26" t="str">
        <x:v>vocab.concept concept_id=40760140; field=initial_workup_labs</x:v>
      </x:c>
      <x:c r="L9833" s="26" t="str">
        <x:v>Terminology-source verified; pathway applicability requires coding/clinical review</x:v>
      </x:c>
    </x:row>
    <x:row r="9834" ht="34" customHeight="1">
      <x:c r="A9834" s="30" t="n">
        <x:v>220</x:v>
      </x:c>
      <x:c r="B9834" s="26" t="str">
        <x:v>Other Hepatobiliary OR Pancreas O.R. Procedures</x:v>
      </x:c>
      <x:c r="C9834" s="29" t="str">
        <x:v>LOINC</x:v>
      </x:c>
      <x:c r="D9834" s="31" t="str">
        <x:v>57022-6</x:v>
      </x:c>
      <x:c r="E9834" s="26" t="str">
        <x:v>CBC W Reflex Manual Differential panel - Blood</x:v>
      </x:c>
      <x:c r="F9834" s="29" t="str">
        <x:v>Measurement</x:v>
      </x:c>
      <x:c r="G9834" s="26" t="str">
        <x:v>exact LOINC name or curated unambiguous abbreviation present in initial_workup_labs</x:v>
      </x:c>
      <x:c r="H9834" s="26" t="str">
        <x:v>cbc</x:v>
      </x:c>
      <x:c r="I9834" s="26" t="str">
        <x:v>LOINC 2.80</x:v>
      </x:c>
      <x:c r="J9834" s="29" t="str">
        <x:v>https://loinc.org/</x:v>
      </x:c>
      <x:c r="K9834" s="26" t="str">
        <x:v>vocab.concept concept_id=40760141; field=initial_workup_labs</x:v>
      </x:c>
      <x:c r="L9834" s="26" t="str">
        <x:v>Terminology-source verified; pathway applicability requires coding/clinical review</x:v>
      </x:c>
    </x:row>
    <x:row r="9835" ht="34" customHeight="1">
      <x:c r="A9835" s="30" t="n">
        <x:v>220</x:v>
      </x:c>
      <x:c r="B9835" s="26" t="str">
        <x:v>Other Hepatobiliary OR Pancreas O.R. Procedures</x:v>
      </x:c>
      <x:c r="C9835" s="29" t="str">
        <x:v>LOINC</x:v>
      </x:c>
      <x:c r="D9835" s="31" t="str">
        <x:v>57782-5</x:v>
      </x:c>
      <x:c r="E9835" s="26" t="str">
        <x:v>CBC W Ordered Manual Differential panel - Blood</x:v>
      </x:c>
      <x:c r="F9835" s="29" t="str">
        <x:v>Measurement</x:v>
      </x:c>
      <x:c r="G9835" s="26" t="str">
        <x:v>exact LOINC name or curated unambiguous abbreviation present in initial_workup_labs</x:v>
      </x:c>
      <x:c r="H9835" s="26" t="str">
        <x:v>cbc</x:v>
      </x:c>
      <x:c r="I9835" s="26" t="str">
        <x:v>LOINC 2.80</x:v>
      </x:c>
      <x:c r="J9835" s="29" t="str">
        <x:v>https://loinc.org/</x:v>
      </x:c>
      <x:c r="K9835" s="26" t="str">
        <x:v>vocab.concept concept_id=40760892; field=initial_workup_labs</x:v>
      </x:c>
      <x:c r="L9835" s="26" t="str">
        <x:v>Terminology-source verified; pathway applicability requires coding/clinical review</x:v>
      </x:c>
    </x:row>
    <x:row r="9836" ht="34" customHeight="1">
      <x:c r="A9836" s="30" t="n">
        <x:v>220</x:v>
      </x:c>
      <x:c r="B9836" s="26" t="str">
        <x:v>Other Hepatobiliary OR Pancreas O.R. Procedures</x:v>
      </x:c>
      <x:c r="C9836" s="29" t="str">
        <x:v>LOINC</x:v>
      </x:c>
      <x:c r="D9836" s="31" t="str">
        <x:v>6301-6</x:v>
      </x:c>
      <x:c r="E9836" s="26" t="str">
        <x:v>INR in Platelet poor plasma by Coagulation assay</x:v>
      </x:c>
      <x:c r="F9836" s="29" t="str">
        <x:v>Measurement</x:v>
      </x:c>
      <x:c r="G9836" s="26" t="str">
        <x:v>exact LOINC name or curated unambiguous abbreviation present in initial_workup_labs</x:v>
      </x:c>
      <x:c r="H9836" s="26" t="str">
        <x:v>inr</x:v>
      </x:c>
      <x:c r="I9836" s="26" t="str">
        <x:v>LOINC 2.80</x:v>
      </x:c>
      <x:c r="J9836" s="29" t="str">
        <x:v>https://loinc.org/</x:v>
      </x:c>
      <x:c r="K9836" s="26" t="str">
        <x:v>vocab.concept concept_id=3022217; field=initial_workup_labs</x:v>
      </x:c>
      <x:c r="L9836" s="26" t="str">
        <x:v>Terminology-source verified; pathway applicability requires coding/clinical review</x:v>
      </x:c>
    </x:row>
    <x:row r="9837" ht="34" customHeight="1">
      <x:c r="A9837" s="30" t="n">
        <x:v>220</x:v>
      </x:c>
      <x:c r="B9837" s="26" t="str">
        <x:v>Other Hepatobiliary OR Pancreas O.R. Procedures</x:v>
      </x:c>
      <x:c r="C9837" s="29" t="str">
        <x:v>LOINC</x:v>
      </x:c>
      <x:c r="D9837" s="31" t="str">
        <x:v>65818-7</x:v>
      </x:c>
      <x:c r="E9837" s="26" t="str">
        <x:v>Medication [Mass/volume] Dose</x:v>
      </x:c>
      <x:c r="F9837" s="29" t="str">
        <x:v>Measurement</x:v>
      </x:c>
      <x:c r="G9837" s="26" t="str">
        <x:v>exact LOINC name or curated unambiguous abbreviation present in initial_workup_labs</x:v>
      </x:c>
      <x:c r="H9837" s="26" t="str">
        <x:v>medication</x:v>
      </x:c>
      <x:c r="I9837" s="26" t="str">
        <x:v>LOINC 2.80</x:v>
      </x:c>
      <x:c r="J9837" s="29" t="str">
        <x:v>https://loinc.org/</x:v>
      </x:c>
      <x:c r="K9837" s="26" t="str">
        <x:v>vocab.concept concept_id=40768505; field=initial_workup_labs</x:v>
      </x:c>
      <x:c r="L9837" s="26" t="str">
        <x:v>Terminology-source verified; pathway applicability requires coding/clinical review</x:v>
      </x:c>
    </x:row>
    <x:row r="9838" ht="34" customHeight="1">
      <x:c r="A9838" s="30" t="n">
        <x:v>221</x:v>
      </x:c>
      <x:c r="B9838" s="26" t="str">
        <x:v>O.R. Procedures with Diagnoses of Other Contact with Health Services</x:v>
      </x:c>
      <x:c r="C9838" s="29" t="str">
        <x:v>LOINC</x:v>
      </x:c>
      <x:c r="D9838" s="31" t="str">
        <x:v>55429-5</x:v>
      </x:c>
      <x:c r="E9838" s="26" t="str">
        <x:v>Short blood count panel - Blood</x:v>
      </x:c>
      <x:c r="F9838" s="29" t="str">
        <x:v>Measurement</x:v>
      </x:c>
      <x:c r="G9838" s="26" t="str">
        <x:v>exact LOINC name or curated unambiguous abbreviation present in initial_workup_labs</x:v>
      </x:c>
      <x:c r="H9838" s="26" t="str">
        <x:v>cbc</x:v>
      </x:c>
      <x:c r="I9838" s="26" t="str">
        <x:v>LOINC 2.80</x:v>
      </x:c>
      <x:c r="J9838" s="29" t="str">
        <x:v>https://loinc.org/</x:v>
      </x:c>
      <x:c r="K9838" s="26" t="str">
        <x:v>vocab.concept concept_id=40758558; field=initial_workup_labs</x:v>
      </x:c>
      <x:c r="L9838" s="26" t="str">
        <x:v>Terminology-source verified; pathway applicability requires coding/clinical review</x:v>
      </x:c>
    </x:row>
    <x:row r="9839" ht="34" customHeight="1">
      <x:c r="A9839" s="30" t="n">
        <x:v>221</x:v>
      </x:c>
      <x:c r="B9839" s="26" t="str">
        <x:v>O.R. Procedures with Diagnoses of Other Contact with Health Services</x:v>
      </x:c>
      <x:c r="C9839" s="29" t="str">
        <x:v>LOINC</x:v>
      </x:c>
      <x:c r="D9839" s="31" t="str">
        <x:v>57021-8</x:v>
      </x:c>
      <x:c r="E9839" s="26" t="str">
        <x:v>CBC W Auto Differential panel - Blood</x:v>
      </x:c>
      <x:c r="F9839" s="29" t="str">
        <x:v>Measurement</x:v>
      </x:c>
      <x:c r="G9839" s="26" t="str">
        <x:v>exact LOINC name or curated unambiguous abbreviation present in initial_workup_labs</x:v>
      </x:c>
      <x:c r="H9839" s="26" t="str">
        <x:v>cbc</x:v>
      </x:c>
      <x:c r="I9839" s="26" t="str">
        <x:v>LOINC 2.80</x:v>
      </x:c>
      <x:c r="J9839" s="29" t="str">
        <x:v>https://loinc.org/</x:v>
      </x:c>
      <x:c r="K9839" s="26" t="str">
        <x:v>vocab.concept concept_id=40760140; field=initial_workup_labs</x:v>
      </x:c>
      <x:c r="L9839" s="26" t="str">
        <x:v>Terminology-source verified; pathway applicability requires coding/clinical review</x:v>
      </x:c>
    </x:row>
    <x:row r="9840" ht="34" customHeight="1">
      <x:c r="A9840" s="30" t="n">
        <x:v>221</x:v>
      </x:c>
      <x:c r="B9840" s="26" t="str">
        <x:v>O.R. Procedures with Diagnoses of Other Contact with Health Services</x:v>
      </x:c>
      <x:c r="C9840" s="29" t="str">
        <x:v>LOINC</x:v>
      </x:c>
      <x:c r="D9840" s="31" t="str">
        <x:v>57022-6</x:v>
      </x:c>
      <x:c r="E9840" s="26" t="str">
        <x:v>CBC W Reflex Manual Differential panel - Blood</x:v>
      </x:c>
      <x:c r="F9840" s="29" t="str">
        <x:v>Measurement</x:v>
      </x:c>
      <x:c r="G9840" s="26" t="str">
        <x:v>exact LOINC name or curated unambiguous abbreviation present in initial_workup_labs</x:v>
      </x:c>
      <x:c r="H9840" s="26" t="str">
        <x:v>cbc</x:v>
      </x:c>
      <x:c r="I9840" s="26" t="str">
        <x:v>LOINC 2.80</x:v>
      </x:c>
      <x:c r="J9840" s="29" t="str">
        <x:v>https://loinc.org/</x:v>
      </x:c>
      <x:c r="K9840" s="26" t="str">
        <x:v>vocab.concept concept_id=40760141; field=initial_workup_labs</x:v>
      </x:c>
      <x:c r="L9840" s="26" t="str">
        <x:v>Terminology-source verified; pathway applicability requires coding/clinical review</x:v>
      </x:c>
    </x:row>
    <x:row r="9841" ht="34" customHeight="1">
      <x:c r="A9841" s="30" t="n">
        <x:v>221</x:v>
      </x:c>
      <x:c r="B9841" s="26" t="str">
        <x:v>O.R. Procedures with Diagnoses of Other Contact with Health Services</x:v>
      </x:c>
      <x:c r="C9841" s="29" t="str">
        <x:v>LOINC</x:v>
      </x:c>
      <x:c r="D9841" s="31" t="str">
        <x:v>57782-5</x:v>
      </x:c>
      <x:c r="E9841" s="26" t="str">
        <x:v>CBC W Ordered Manual Differential panel - Blood</x:v>
      </x:c>
      <x:c r="F9841" s="29" t="str">
        <x:v>Measurement</x:v>
      </x:c>
      <x:c r="G9841" s="26" t="str">
        <x:v>exact LOINC name or curated unambiguous abbreviation present in initial_workup_labs</x:v>
      </x:c>
      <x:c r="H9841" s="26" t="str">
        <x:v>cbc</x:v>
      </x:c>
      <x:c r="I9841" s="26" t="str">
        <x:v>LOINC 2.80</x:v>
      </x:c>
      <x:c r="J9841" s="29" t="str">
        <x:v>https://loinc.org/</x:v>
      </x:c>
      <x:c r="K9841" s="26" t="str">
        <x:v>vocab.concept concept_id=40760892; field=initial_workup_labs</x:v>
      </x:c>
      <x:c r="L9841" s="26" t="str">
        <x:v>Terminology-source verified; pathway applicability requires coding/clinical review</x:v>
      </x:c>
    </x:row>
    <x:row r="9842" ht="34" customHeight="1">
      <x:c r="A9842" s="30" t="n">
        <x:v>221</x:v>
      </x:c>
      <x:c r="B9842" s="26" t="str">
        <x:v>O.R. Procedures with Diagnoses of Other Contact with Health Services</x:v>
      </x:c>
      <x:c r="C9842" s="29" t="str">
        <x:v>LOINC</x:v>
      </x:c>
      <x:c r="D9842" s="31" t="str">
        <x:v>65818-7</x:v>
      </x:c>
      <x:c r="E9842" s="26" t="str">
        <x:v>Medication [Mass/volume] Dose</x:v>
      </x:c>
      <x:c r="F9842" s="29" t="str">
        <x:v>Measurement</x:v>
      </x:c>
      <x:c r="G9842" s="26" t="str">
        <x:v>exact LOINC name or curated unambiguous abbreviation present in initial_workup_labs</x:v>
      </x:c>
      <x:c r="H9842" s="26" t="str">
        <x:v>medication</x:v>
      </x:c>
      <x:c r="I9842" s="26" t="str">
        <x:v>LOINC 2.80</x:v>
      </x:c>
      <x:c r="J9842" s="29" t="str">
        <x:v>https://loinc.org/</x:v>
      </x:c>
      <x:c r="K9842" s="26" t="str">
        <x:v>vocab.concept concept_id=40768505; field=initial_workup_labs</x:v>
      </x:c>
      <x:c r="L9842" s="26" t="str">
        <x:v>Terminology-source verified; pathway applicability requires coding/clinical review</x:v>
      </x:c>
    </x:row>
    <x:row r="9843" ht="34" customHeight="1">
      <x:c r="A9843" s="30" t="n">
        <x:v>222</x:v>
      </x:c>
      <x:c r="B9843" s="26" t="str">
        <x:v>Tracheostomy for Face, Mouth and Neck Diagnoses OR Laryngectomy — Without MCC</x:v>
      </x:c>
      <x:c r="C9843" s="29" t="str">
        <x:v>SNOMED CT</x:v>
      </x:c>
      <x:c r="D9843" s="31" t="str">
        <x:v>72791001</x:v>
      </x:c>
      <x:c r="E9843" s="26" t="str">
        <x:v>Laryngectomy</x:v>
      </x:c>
      <x:c r="F9843" s="29" t="str">
        <x:v>Procedure</x:v>
      </x:c>
      <x:c r="G9843" s="26" t="str">
        <x:v>exact terminology match to pathway condition</x:v>
      </x:c>
      <x:c r="H9843" s="26" t="str">
        <x:v>laryngectomy</x:v>
      </x:c>
      <x:c r="I9843" s="26" t="str">
        <x:v>2025-02-01 International; 2025-03-01 US; 2025-04-09 UK editions</x:v>
      </x:c>
      <x:c r="J9843" s="29" t="str">
        <x:v>https://www.snomed.org/</x:v>
      </x:c>
      <x:c r="K9843" s="26" t="str">
        <x:v>vocab.concept concept_id=4217829</x:v>
      </x:c>
      <x:c r="L9843" s="26" t="str">
        <x:v>Terminology-source verified; pathway applicability requires coding/clinical review</x:v>
      </x:c>
    </x:row>
    <x:row r="9844" ht="34" customHeight="1">
      <x:c r="A9844" s="30" t="n">
        <x:v>222</x:v>
      </x:c>
      <x:c r="B9844" s="26" t="str">
        <x:v>Tracheostomy for Face, Mouth and Neck Diagnoses OR Laryngectomy — Without MCC</x:v>
      </x:c>
      <x:c r="C9844" s="29" t="str">
        <x:v>LOINC</x:v>
      </x:c>
      <x:c r="D9844" s="31" t="str">
        <x:v>24322-0</x:v>
      </x:c>
      <x:c r="E9844" s="26" t="str">
        <x:v>Comprehensive metabolic 1998 panel - Serum or Plasma</x:v>
      </x:c>
      <x:c r="F9844" s="29" t="str">
        <x:v>Measurement</x:v>
      </x:c>
      <x:c r="G9844" s="26" t="str">
        <x:v>exact LOINC name or curated unambiguous abbreviation present in initial_workup_labs</x:v>
      </x:c>
      <x:c r="H9844" s="26" t="str">
        <x:v>comprehensive metabolic panel</x:v>
      </x:c>
      <x:c r="I9844" s="26" t="str">
        <x:v>LOINC 2.80</x:v>
      </x:c>
      <x:c r="J9844" s="29" t="str">
        <x:v>https://loinc.org/</x:v>
      </x:c>
      <x:c r="K9844" s="26" t="str">
        <x:v>vocab.concept concept_id=3025200; field=initial_workup_labs</x:v>
      </x:c>
      <x:c r="L9844" s="26" t="str">
        <x:v>Terminology-source verified; pathway applicability requires coding/clinical review</x:v>
      </x:c>
    </x:row>
    <x:row r="9845" ht="34" customHeight="1">
      <x:c r="A9845" s="30" t="n">
        <x:v>222</x:v>
      </x:c>
      <x:c r="B9845" s="26" t="str">
        <x:v>Tracheostomy for Face, Mouth and Neck Diagnoses OR Laryngectomy — Without MCC</x:v>
      </x:c>
      <x:c r="C9845" s="29" t="str">
        <x:v>LOINC</x:v>
      </x:c>
      <x:c r="D9845" s="31" t="str">
        <x:v>24323-8</x:v>
      </x:c>
      <x:c r="E9845" s="26" t="str">
        <x:v>Comprehensive metabolic 2000 panel - Serum or Plasma</x:v>
      </x:c>
      <x:c r="F9845" s="29" t="str">
        <x:v>Measurement</x:v>
      </x:c>
      <x:c r="G9845" s="26" t="str">
        <x:v>exact LOINC name or curated unambiguous abbreviation present in initial_workup_labs</x:v>
      </x:c>
      <x:c r="H9845" s="26" t="str">
        <x:v>comprehensive metabolic panel</x:v>
      </x:c>
      <x:c r="I9845" s="26" t="str">
        <x:v>LOINC 2.80</x:v>
      </x:c>
      <x:c r="J9845" s="29" t="str">
        <x:v>https://loinc.org/</x:v>
      </x:c>
      <x:c r="K9845" s="26" t="str">
        <x:v>vocab.concept concept_id=3026023; field=initial_workup_labs</x:v>
      </x:c>
      <x:c r="L9845" s="26" t="str">
        <x:v>Terminology-source verified; pathway applicability requires coding/clinical review</x:v>
      </x:c>
    </x:row>
    <x:row r="9846" ht="34" customHeight="1">
      <x:c r="A9846" s="30" t="n">
        <x:v>222</x:v>
      </x:c>
      <x:c r="B9846" s="26" t="str">
        <x:v>Tracheostomy for Face, Mouth and Neck Diagnoses OR Laryngectomy — Without MCC</x:v>
      </x:c>
      <x:c r="C9846" s="29" t="str">
        <x:v>LOINC</x:v>
      </x:c>
      <x:c r="D9846" s="31" t="str">
        <x:v>55429-5</x:v>
      </x:c>
      <x:c r="E9846" s="26" t="str">
        <x:v>Short blood count panel - Blood</x:v>
      </x:c>
      <x:c r="F9846" s="29" t="str">
        <x:v>Measurement</x:v>
      </x:c>
      <x:c r="G9846" s="26" t="str">
        <x:v>exact LOINC name or curated unambiguous abbreviation present in initial_workup_labs</x:v>
      </x:c>
      <x:c r="H9846" s="26" t="str">
        <x:v>cbc</x:v>
      </x:c>
      <x:c r="I9846" s="26" t="str">
        <x:v>LOINC 2.80</x:v>
      </x:c>
      <x:c r="J9846" s="29" t="str">
        <x:v>https://loinc.org/</x:v>
      </x:c>
      <x:c r="K9846" s="26" t="str">
        <x:v>vocab.concept concept_id=40758558; field=initial_workup_labs</x:v>
      </x:c>
      <x:c r="L9846" s="26" t="str">
        <x:v>Terminology-source verified; pathway applicability requires coding/clinical review</x:v>
      </x:c>
    </x:row>
    <x:row r="9847" ht="34" customHeight="1">
      <x:c r="A9847" s="30" t="n">
        <x:v>222</x:v>
      </x:c>
      <x:c r="B9847" s="26" t="str">
        <x:v>Tracheostomy for Face, Mouth and Neck Diagnoses OR Laryngectomy — Without MCC</x:v>
      </x:c>
      <x:c r="C9847" s="29" t="str">
        <x:v>LOINC</x:v>
      </x:c>
      <x:c r="D9847" s="31" t="str">
        <x:v>57021-8</x:v>
      </x:c>
      <x:c r="E9847" s="26" t="str">
        <x:v>CBC W Auto Differential panel - Blood</x:v>
      </x:c>
      <x:c r="F9847" s="29" t="str">
        <x:v>Measurement</x:v>
      </x:c>
      <x:c r="G9847" s="26" t="str">
        <x:v>exact LOINC name or curated unambiguous abbreviation present in initial_workup_labs</x:v>
      </x:c>
      <x:c r="H9847" s="26" t="str">
        <x:v>cbc</x:v>
      </x:c>
      <x:c r="I9847" s="26" t="str">
        <x:v>LOINC 2.80</x:v>
      </x:c>
      <x:c r="J9847" s="29" t="str">
        <x:v>https://loinc.org/</x:v>
      </x:c>
      <x:c r="K9847" s="26" t="str">
        <x:v>vocab.concept concept_id=40760140; field=initial_workup_labs</x:v>
      </x:c>
      <x:c r="L9847" s="26" t="str">
        <x:v>Terminology-source verified; pathway applicability requires coding/clinical review</x:v>
      </x:c>
    </x:row>
    <x:row r="9848" ht="34" customHeight="1">
      <x:c r="A9848" s="30" t="n">
        <x:v>222</x:v>
      </x:c>
      <x:c r="B9848" s="26" t="str">
        <x:v>Tracheostomy for Face, Mouth and Neck Diagnoses OR Laryngectomy — Without MCC</x:v>
      </x:c>
      <x:c r="C9848" s="29" t="str">
        <x:v>LOINC</x:v>
      </x:c>
      <x:c r="D9848" s="31" t="str">
        <x:v>57022-6</x:v>
      </x:c>
      <x:c r="E9848" s="26" t="str">
        <x:v>CBC W Reflex Manual Differential panel - Blood</x:v>
      </x:c>
      <x:c r="F9848" s="29" t="str">
        <x:v>Measurement</x:v>
      </x:c>
      <x:c r="G9848" s="26" t="str">
        <x:v>exact LOINC name or curated unambiguous abbreviation present in initial_workup_labs</x:v>
      </x:c>
      <x:c r="H9848" s="26" t="str">
        <x:v>cbc</x:v>
      </x:c>
      <x:c r="I9848" s="26" t="str">
        <x:v>LOINC 2.80</x:v>
      </x:c>
      <x:c r="J9848" s="29" t="str">
        <x:v>https://loinc.org/</x:v>
      </x:c>
      <x:c r="K9848" s="26" t="str">
        <x:v>vocab.concept concept_id=40760141; field=initial_workup_labs</x:v>
      </x:c>
      <x:c r="L9848" s="26" t="str">
        <x:v>Terminology-source verified; pathway applicability requires coding/clinical review</x:v>
      </x:c>
    </x:row>
    <x:row r="9849" ht="34" customHeight="1">
      <x:c r="A9849" s="30" t="n">
        <x:v>222</x:v>
      </x:c>
      <x:c r="B9849" s="26" t="str">
        <x:v>Tracheostomy for Face, Mouth and Neck Diagnoses OR Laryngectomy — Without MCC</x:v>
      </x:c>
      <x:c r="C9849" s="29" t="str">
        <x:v>LOINC</x:v>
      </x:c>
      <x:c r="D9849" s="31" t="str">
        <x:v>57782-5</x:v>
      </x:c>
      <x:c r="E9849" s="26" t="str">
        <x:v>CBC W Ordered Manual Differential panel - Blood</x:v>
      </x:c>
      <x:c r="F9849" s="29" t="str">
        <x:v>Measurement</x:v>
      </x:c>
      <x:c r="G9849" s="26" t="str">
        <x:v>exact LOINC name or curated unambiguous abbreviation present in initial_workup_labs</x:v>
      </x:c>
      <x:c r="H9849" s="26" t="str">
        <x:v>cbc</x:v>
      </x:c>
      <x:c r="I9849" s="26" t="str">
        <x:v>LOINC 2.80</x:v>
      </x:c>
      <x:c r="J9849" s="29" t="str">
        <x:v>https://loinc.org/</x:v>
      </x:c>
      <x:c r="K9849" s="26" t="str">
        <x:v>vocab.concept concept_id=40760892; field=initial_workup_labs</x:v>
      </x:c>
      <x:c r="L9849" s="26" t="str">
        <x:v>Terminology-source verified; pathway applicability requires coding/clinical review</x:v>
      </x:c>
    </x:row>
    <x:row r="9850" ht="34" customHeight="1">
      <x:c r="A9850" s="30" t="n">
        <x:v>222</x:v>
      </x:c>
      <x:c r="B9850" s="26" t="str">
        <x:v>Tracheostomy for Face, Mouth and Neck Diagnoses OR Laryngectomy — Without MCC</x:v>
      </x:c>
      <x:c r="C9850" s="29" t="str">
        <x:v>LOINC</x:v>
      </x:c>
      <x:c r="D9850" s="31" t="str">
        <x:v>65818-7</x:v>
      </x:c>
      <x:c r="E9850" s="26" t="str">
        <x:v>Medication [Mass/volume] Dose</x:v>
      </x:c>
      <x:c r="F9850" s="29" t="str">
        <x:v>Measurement</x:v>
      </x:c>
      <x:c r="G9850" s="26" t="str">
        <x:v>exact LOINC name or curated unambiguous abbreviation present in initial_workup_labs</x:v>
      </x:c>
      <x:c r="H9850" s="26" t="str">
        <x:v>medication</x:v>
      </x:c>
      <x:c r="I9850" s="26" t="str">
        <x:v>LOINC 2.80</x:v>
      </x:c>
      <x:c r="J9850" s="29" t="str">
        <x:v>https://loinc.org/</x:v>
      </x:c>
      <x:c r="K9850" s="26" t="str">
        <x:v>vocab.concept concept_id=40768505; field=initial_workup_labs</x:v>
      </x:c>
      <x:c r="L9850" s="26" t="str">
        <x:v>Terminology-source verified; pathway applicability requires coding/clinical review</x:v>
      </x:c>
    </x:row>
    <x:row r="9851" ht="34" customHeight="1">
      <x:c r="A9851" s="30" t="n">
        <x:v>222</x:v>
      </x:c>
      <x:c r="B9851" s="26" t="str">
        <x:v>Tracheostomy for Face, Mouth and Neck Diagnoses OR Laryngectomy — Without MCC</x:v>
      </x:c>
      <x:c r="C9851" s="29" t="str">
        <x:v>CPT</x:v>
      </x:c>
      <x:c r="D9851" s="31" t="str">
        <x:v>31600</x:v>
      </x:c>
      <x:c r="E9851" s="26" t="str">
        <x:v>Planned tracheostomy</x:v>
      </x:c>
      <x:c r="F9851" s="29" t="str">
        <x:v>Procedure</x:v>
      </x:c>
      <x:c r="G9851" s="26" t="str">
        <x:v>official CPT descriptor matches pathway-defining procedure term</x:v>
      </x:c>
      <x:c r="H9851" s="26" t="str">
        <x:v>tracheostomy</x:v>
      </x:c>
      <x:c r="I9851" s="26" t="str">
        <x:v>CY2026 OPPS Addendum B, July 2026 update; CPT copyright 2025 AMA</x:v>
      </x:c>
      <x:c r="J9851" s="29" t="str">
        <x:v>https://www.cms.gov/medicare/payment/prospective-payment-systems/hospital-outpatient-pps/quarterly-addenda-updates/july-2026-addendum-b</x:v>
      </x:c>
      <x:c r="K9851" s="26" t="str">
        <x:v>CMS CY2026 OPPS Addendum B July 2026 row</x:v>
      </x:c>
      <x:c r="L9851" s="26" t="str">
        <x:v>Terminology-source verified; pathway applicability requires coding/clinical review</x:v>
      </x:c>
    </x:row>
    <x:row r="9852" ht="34" customHeight="1">
      <x:c r="A9852" s="30" t="n">
        <x:v>222</x:v>
      </x:c>
      <x:c r="B9852" s="26" t="str">
        <x:v>Tracheostomy for Face, Mouth and Neck Diagnoses OR Laryngectomy — Without MCC</x:v>
      </x:c>
      <x:c r="C9852" s="29" t="str">
        <x:v>CPT</x:v>
      </x:c>
      <x:c r="D9852" s="31" t="str">
        <x:v>31601</x:v>
      </x:c>
      <x:c r="E9852" s="26" t="str">
        <x:v>Planned tracheostomy&lt;2 yrs</x:v>
      </x:c>
      <x:c r="F9852" s="29" t="str">
        <x:v>Procedure</x:v>
      </x:c>
      <x:c r="G9852" s="26" t="str">
        <x:v>official CPT descriptor matches pathway-defining procedure term</x:v>
      </x:c>
      <x:c r="H9852" s="26" t="str">
        <x:v>tracheostomy</x:v>
      </x:c>
      <x:c r="I9852" s="26" t="str">
        <x:v>CY2026 OPPS Addendum B, July 2026 update; CPT copyright 2025 AMA</x:v>
      </x:c>
      <x:c r="J9852" s="29" t="str">
        <x:v>https://www.cms.gov/medicare/payment/prospective-payment-systems/hospital-outpatient-pps/quarterly-addenda-updates/july-2026-addendum-b</x:v>
      </x:c>
      <x:c r="K9852" s="26" t="str">
        <x:v>CMS CY2026 OPPS Addendum B July 2026 row</x:v>
      </x:c>
      <x:c r="L9852" s="26" t="str">
        <x:v>Terminology-source verified; pathway applicability requires coding/clinical review</x:v>
      </x:c>
    </x:row>
    <x:row r="9853" ht="34" customHeight="1">
      <x:c r="A9853" s="30" t="n">
        <x:v>222</x:v>
      </x:c>
      <x:c r="B9853" s="26" t="str">
        <x:v>Tracheostomy for Face, Mouth and Neck Diagnoses OR Laryngectomy — Without MCC</x:v>
      </x:c>
      <x:c r="C9853" s="29" t="str">
        <x:v>CPT</x:v>
      </x:c>
      <x:c r="D9853" s="31" t="str">
        <x:v>31603</x:v>
      </x:c>
      <x:c r="E9853" s="26" t="str">
        <x:v>Emer tracheostomy ttrach</x:v>
      </x:c>
      <x:c r="F9853" s="29" t="str">
        <x:v>Procedure</x:v>
      </x:c>
      <x:c r="G9853" s="26" t="str">
        <x:v>official CPT descriptor matches pathway-defining procedure term</x:v>
      </x:c>
      <x:c r="H9853" s="26" t="str">
        <x:v>tracheostomy</x:v>
      </x:c>
      <x:c r="I9853" s="26" t="str">
        <x:v>CY2026 OPPS Addendum B, July 2026 update; CPT copyright 2025 AMA</x:v>
      </x:c>
      <x:c r="J9853" s="29" t="str">
        <x:v>https://www.cms.gov/medicare/payment/prospective-payment-systems/hospital-outpatient-pps/quarterly-addenda-updates/july-2026-addendum-b</x:v>
      </x:c>
      <x:c r="K9853" s="26" t="str">
        <x:v>CMS CY2026 OPPS Addendum B July 2026 row</x:v>
      </x:c>
      <x:c r="L9853" s="26" t="str">
        <x:v>Terminology-source verified; pathway applicability requires coding/clinical review</x:v>
      </x:c>
    </x:row>
    <x:row r="9854" ht="34" customHeight="1">
      <x:c r="A9854" s="30" t="n">
        <x:v>222</x:v>
      </x:c>
      <x:c r="B9854" s="26" t="str">
        <x:v>Tracheostomy for Face, Mouth and Neck Diagnoses OR Laryngectomy — Without MCC</x:v>
      </x:c>
      <x:c r="C9854" s="29" t="str">
        <x:v>CPT</x:v>
      </x:c>
      <x:c r="D9854" s="31" t="str">
        <x:v>31605</x:v>
      </x:c>
      <x:c r="E9854" s="26" t="str">
        <x:v>Emer tracheostomy cthyr mem</x:v>
      </x:c>
      <x:c r="F9854" s="29" t="str">
        <x:v>Procedure</x:v>
      </x:c>
      <x:c r="G9854" s="26" t="str">
        <x:v>official CPT descriptor matches pathway-defining procedure term</x:v>
      </x:c>
      <x:c r="H9854" s="26" t="str">
        <x:v>tracheostomy</x:v>
      </x:c>
      <x:c r="I9854" s="26" t="str">
        <x:v>CY2026 OPPS Addendum B, July 2026 update; CPT copyright 2025 AMA</x:v>
      </x:c>
      <x:c r="J9854" s="29" t="str">
        <x:v>https://www.cms.gov/medicare/payment/prospective-payment-systems/hospital-outpatient-pps/quarterly-addenda-updates/july-2026-addendum-b</x:v>
      </x:c>
      <x:c r="K9854" s="26" t="str">
        <x:v>CMS CY2026 OPPS Addendum B July 2026 row</x:v>
      </x:c>
      <x:c r="L9854" s="26" t="str">
        <x:v>Terminology-source verified; pathway applicability requires coding/clinical review</x:v>
      </x:c>
    </x:row>
    <x:row r="9855" ht="34" customHeight="1">
      <x:c r="A9855" s="30" t="n">
        <x:v>222</x:v>
      </x:c>
      <x:c r="B9855" s="26" t="str">
        <x:v>Tracheostomy for Face, Mouth and Neck Diagnoses OR Laryngectomy — Without MCC</x:v>
      </x:c>
      <x:c r="C9855" s="29" t="str">
        <x:v>CPT</x:v>
      </x:c>
      <x:c r="D9855" s="31" t="str">
        <x:v>31610</x:v>
      </x:c>
      <x:c r="E9855" s="26" t="str">
        <x:v>Tracheostomy fenest skin flp</x:v>
      </x:c>
      <x:c r="F9855" s="29" t="str">
        <x:v>Procedure</x:v>
      </x:c>
      <x:c r="G9855" s="26" t="str">
        <x:v>official CPT descriptor matches pathway-defining procedure term</x:v>
      </x:c>
      <x:c r="H9855" s="26" t="str">
        <x:v>tracheostomy</x:v>
      </x:c>
      <x:c r="I9855" s="26" t="str">
        <x:v>CY2026 OPPS Addendum B, July 2026 update; CPT copyright 2025 AMA</x:v>
      </x:c>
      <x:c r="J9855" s="29" t="str">
        <x:v>https://www.cms.gov/medicare/payment/prospective-payment-systems/hospital-outpatient-pps/quarterly-addenda-updates/july-2026-addendum-b</x:v>
      </x:c>
      <x:c r="K9855" s="26" t="str">
        <x:v>CMS CY2026 OPPS Addendum B July 2026 row</x:v>
      </x:c>
      <x:c r="L9855" s="26" t="str">
        <x:v>Terminology-source verified; pathway applicability requires coding/clinical review</x:v>
      </x:c>
    </x:row>
    <x:row r="9856" ht="34" customHeight="1">
      <x:c r="A9856" s="30" t="n">
        <x:v>222</x:v>
      </x:c>
      <x:c r="B9856" s="26" t="str">
        <x:v>Tracheostomy for Face, Mouth and Neck Diagnoses OR Laryngectomy — Without MCC</x:v>
      </x:c>
      <x:c r="C9856" s="29" t="str">
        <x:v>CPT</x:v>
      </x:c>
      <x:c r="D9856" s="31" t="str">
        <x:v>31613</x:v>
      </x:c>
      <x:c r="E9856" s="26" t="str">
        <x:v>Tracheostoma revj simple</x:v>
      </x:c>
      <x:c r="F9856" s="29" t="str">
        <x:v>Procedure</x:v>
      </x:c>
      <x:c r="G9856" s="26" t="str">
        <x:v>official CPT descriptor matches pathway-defining procedure term</x:v>
      </x:c>
      <x:c r="H9856" s="26" t="str">
        <x:v>tracheostomy</x:v>
      </x:c>
      <x:c r="I9856" s="26" t="str">
        <x:v>CY2026 OPPS Addendum B, July 2026 update; CPT copyright 2025 AMA</x:v>
      </x:c>
      <x:c r="J9856" s="29" t="str">
        <x:v>https://www.cms.gov/medicare/payment/prospective-payment-systems/hospital-outpatient-pps/quarterly-addenda-updates/july-2026-addendum-b</x:v>
      </x:c>
      <x:c r="K9856" s="26" t="str">
        <x:v>CMS CY2026 OPPS Addendum B July 2026 row</x:v>
      </x:c>
      <x:c r="L9856" s="26" t="str">
        <x:v>Terminology-source verified; pathway applicability requires coding/clinical review</x:v>
      </x:c>
    </x:row>
    <x:row r="9857" ht="34" customHeight="1">
      <x:c r="A9857" s="30" t="n">
        <x:v>222</x:v>
      </x:c>
      <x:c r="B9857" s="26" t="str">
        <x:v>Tracheostomy for Face, Mouth and Neck Diagnoses OR Laryngectomy — Without MCC</x:v>
      </x:c>
      <x:c r="C9857" s="29" t="str">
        <x:v>CPT</x:v>
      </x:c>
      <x:c r="D9857" s="31" t="str">
        <x:v>31614</x:v>
      </x:c>
      <x:c r="E9857" s="26" t="str">
        <x:v>Tracheostoma revj complex</x:v>
      </x:c>
      <x:c r="F9857" s="29" t="str">
        <x:v>Procedure</x:v>
      </x:c>
      <x:c r="G9857" s="26" t="str">
        <x:v>official CPT descriptor matches pathway-defining procedure term</x:v>
      </x:c>
      <x:c r="H9857" s="26" t="str">
        <x:v>tracheostomy</x:v>
      </x:c>
      <x:c r="I9857" s="26" t="str">
        <x:v>CY2026 OPPS Addendum B, July 2026 update; CPT copyright 2025 AMA</x:v>
      </x:c>
      <x:c r="J9857" s="29" t="str">
        <x:v>https://www.cms.gov/medicare/payment/prospective-payment-systems/hospital-outpatient-pps/quarterly-addenda-updates/july-2026-addendum-b</x:v>
      </x:c>
      <x:c r="K9857" s="26" t="str">
        <x:v>CMS CY2026 OPPS Addendum B July 2026 row</x:v>
      </x:c>
      <x:c r="L9857" s="26" t="str">
        <x:v>Terminology-source verified; pathway applicability requires coding/clinical review</x:v>
      </x:c>
    </x:row>
    <x:row r="9858" ht="34" customHeight="1">
      <x:c r="A9858" s="30" t="n">
        <x:v>223</x:v>
      </x:c>
      <x:c r="B9858" s="26" t="str">
        <x:v>Chimeric Antigen Receptor (car) T-CELL and Other Immunotherapies</x:v>
      </x:c>
      <x:c r="C9858" s="29" t="str">
        <x:v>LOINC</x:v>
      </x:c>
      <x:c r="D9858" s="31" t="str">
        <x:v>24322-0</x:v>
      </x:c>
      <x:c r="E9858" s="26" t="str">
        <x:v>Comprehensive metabolic 1998 panel - Serum or Plasma</x:v>
      </x:c>
      <x:c r="F9858" s="29" t="str">
        <x:v>Measurement</x:v>
      </x:c>
      <x:c r="G9858" s="26" t="str">
        <x:v>exact LOINC name or curated unambiguous abbreviation present in initial_workup_labs</x:v>
      </x:c>
      <x:c r="H9858" s="26" t="str">
        <x:v>comprehensive metabolic panel</x:v>
      </x:c>
      <x:c r="I9858" s="26" t="str">
        <x:v>LOINC 2.80</x:v>
      </x:c>
      <x:c r="J9858" s="29" t="str">
        <x:v>https://loinc.org/</x:v>
      </x:c>
      <x:c r="K9858" s="26" t="str">
        <x:v>vocab.concept concept_id=3025200; field=initial_workup_labs</x:v>
      </x:c>
      <x:c r="L9858" s="26" t="str">
        <x:v>Terminology-source verified; pathway applicability requires coding/clinical review</x:v>
      </x:c>
    </x:row>
    <x:row r="9859" ht="34" customHeight="1">
      <x:c r="A9859" s="30" t="n">
        <x:v>223</x:v>
      </x:c>
      <x:c r="B9859" s="26" t="str">
        <x:v>Chimeric Antigen Receptor (car) T-CELL and Other Immunotherapies</x:v>
      </x:c>
      <x:c r="C9859" s="29" t="str">
        <x:v>LOINC</x:v>
      </x:c>
      <x:c r="D9859" s="31" t="str">
        <x:v>24323-8</x:v>
      </x:c>
      <x:c r="E9859" s="26" t="str">
        <x:v>Comprehensive metabolic 2000 panel - Serum or Plasma</x:v>
      </x:c>
      <x:c r="F9859" s="29" t="str">
        <x:v>Measurement</x:v>
      </x:c>
      <x:c r="G9859" s="26" t="str">
        <x:v>exact LOINC name or curated unambiguous abbreviation present in initial_workup_labs</x:v>
      </x:c>
      <x:c r="H9859" s="26" t="str">
        <x:v>comprehensive metabolic panel</x:v>
      </x:c>
      <x:c r="I9859" s="26" t="str">
        <x:v>LOINC 2.80</x:v>
      </x:c>
      <x:c r="J9859" s="29" t="str">
        <x:v>https://loinc.org/</x:v>
      </x:c>
      <x:c r="K9859" s="26" t="str">
        <x:v>vocab.concept concept_id=3026023; field=initial_workup_labs</x:v>
      </x:c>
      <x:c r="L9859" s="26" t="str">
        <x:v>Terminology-source verified; pathway applicability requires coding/clinical review</x:v>
      </x:c>
    </x:row>
    <x:row r="9860" ht="34" customHeight="1">
      <x:c r="A9860" s="30" t="n">
        <x:v>223</x:v>
      </x:c>
      <x:c r="B9860" s="26" t="str">
        <x:v>Chimeric Antigen Receptor (car) T-CELL and Other Immunotherapies</x:v>
      </x:c>
      <x:c r="C9860" s="29" t="str">
        <x:v>LOINC</x:v>
      </x:c>
      <x:c r="D9860" s="31" t="str">
        <x:v>55429-5</x:v>
      </x:c>
      <x:c r="E9860" s="26" t="str">
        <x:v>Short blood count panel - Blood</x:v>
      </x:c>
      <x:c r="F9860" s="29" t="str">
        <x:v>Measurement</x:v>
      </x:c>
      <x:c r="G9860" s="26" t="str">
        <x:v>exact LOINC name or curated unambiguous abbreviation present in initial_workup_labs</x:v>
      </x:c>
      <x:c r="H9860" s="26" t="str">
        <x:v>cbc</x:v>
      </x:c>
      <x:c r="I9860" s="26" t="str">
        <x:v>LOINC 2.80</x:v>
      </x:c>
      <x:c r="J9860" s="29" t="str">
        <x:v>https://loinc.org/</x:v>
      </x:c>
      <x:c r="K9860" s="26" t="str">
        <x:v>vocab.concept concept_id=40758558; field=initial_workup_labs</x:v>
      </x:c>
      <x:c r="L9860" s="26" t="str">
        <x:v>Terminology-source verified; pathway applicability requires coding/clinical review</x:v>
      </x:c>
    </x:row>
    <x:row r="9861" ht="34" customHeight="1">
      <x:c r="A9861" s="30" t="n">
        <x:v>223</x:v>
      </x:c>
      <x:c r="B9861" s="26" t="str">
        <x:v>Chimeric Antigen Receptor (car) T-CELL and Other Immunotherapies</x:v>
      </x:c>
      <x:c r="C9861" s="29" t="str">
        <x:v>LOINC</x:v>
      </x:c>
      <x:c r="D9861" s="31" t="str">
        <x:v>57021-8</x:v>
      </x:c>
      <x:c r="E9861" s="26" t="str">
        <x:v>CBC W Auto Differential panel - Blood</x:v>
      </x:c>
      <x:c r="F9861" s="29" t="str">
        <x:v>Measurement</x:v>
      </x:c>
      <x:c r="G9861" s="26" t="str">
        <x:v>exact LOINC name or curated unambiguous abbreviation present in initial_workup_labs</x:v>
      </x:c>
      <x:c r="H9861" s="26" t="str">
        <x:v>cbc</x:v>
      </x:c>
      <x:c r="I9861" s="26" t="str">
        <x:v>LOINC 2.80</x:v>
      </x:c>
      <x:c r="J9861" s="29" t="str">
        <x:v>https://loinc.org/</x:v>
      </x:c>
      <x:c r="K9861" s="26" t="str">
        <x:v>vocab.concept concept_id=40760140; field=initial_workup_labs</x:v>
      </x:c>
      <x:c r="L9861" s="26" t="str">
        <x:v>Terminology-source verified; pathway applicability requires coding/clinical review</x:v>
      </x:c>
    </x:row>
    <x:row r="9862" ht="34" customHeight="1">
      <x:c r="A9862" s="30" t="n">
        <x:v>223</x:v>
      </x:c>
      <x:c r="B9862" s="26" t="str">
        <x:v>Chimeric Antigen Receptor (car) T-CELL and Other Immunotherapies</x:v>
      </x:c>
      <x:c r="C9862" s="29" t="str">
        <x:v>LOINC</x:v>
      </x:c>
      <x:c r="D9862" s="31" t="str">
        <x:v>57022-6</x:v>
      </x:c>
      <x:c r="E9862" s="26" t="str">
        <x:v>CBC W Reflex Manual Differential panel - Blood</x:v>
      </x:c>
      <x:c r="F9862" s="29" t="str">
        <x:v>Measurement</x:v>
      </x:c>
      <x:c r="G9862" s="26" t="str">
        <x:v>exact LOINC name or curated unambiguous abbreviation present in initial_workup_labs</x:v>
      </x:c>
      <x:c r="H9862" s="26" t="str">
        <x:v>cbc</x:v>
      </x:c>
      <x:c r="I9862" s="26" t="str">
        <x:v>LOINC 2.80</x:v>
      </x:c>
      <x:c r="J9862" s="29" t="str">
        <x:v>https://loinc.org/</x:v>
      </x:c>
      <x:c r="K9862" s="26" t="str">
        <x:v>vocab.concept concept_id=40760141; field=initial_workup_labs</x:v>
      </x:c>
      <x:c r="L9862" s="26" t="str">
        <x:v>Terminology-source verified; pathway applicability requires coding/clinical review</x:v>
      </x:c>
    </x:row>
    <x:row r="9863" ht="34" customHeight="1">
      <x:c r="A9863" s="30" t="n">
        <x:v>223</x:v>
      </x:c>
      <x:c r="B9863" s="26" t="str">
        <x:v>Chimeric Antigen Receptor (car) T-CELL and Other Immunotherapies</x:v>
      </x:c>
      <x:c r="C9863" s="29" t="str">
        <x:v>LOINC</x:v>
      </x:c>
      <x:c r="D9863" s="31" t="str">
        <x:v>57782-5</x:v>
      </x:c>
      <x:c r="E9863" s="26" t="str">
        <x:v>CBC W Ordered Manual Differential panel - Blood</x:v>
      </x:c>
      <x:c r="F9863" s="29" t="str">
        <x:v>Measurement</x:v>
      </x:c>
      <x:c r="G9863" s="26" t="str">
        <x:v>exact LOINC name or curated unambiguous abbreviation present in initial_workup_labs</x:v>
      </x:c>
      <x:c r="H9863" s="26" t="str">
        <x:v>cbc</x:v>
      </x:c>
      <x:c r="I9863" s="26" t="str">
        <x:v>LOINC 2.80</x:v>
      </x:c>
      <x:c r="J9863" s="29" t="str">
        <x:v>https://loinc.org/</x:v>
      </x:c>
      <x:c r="K9863" s="26" t="str">
        <x:v>vocab.concept concept_id=40760892; field=initial_workup_labs</x:v>
      </x:c>
      <x:c r="L9863" s="26" t="str">
        <x:v>Terminology-source verified; pathway applicability requires coding/clinical review</x:v>
      </x:c>
    </x:row>
    <x:row r="9864" ht="34" customHeight="1">
      <x:c r="A9864" s="30" t="n">
        <x:v>223</x:v>
      </x:c>
      <x:c r="B9864" s="26" t="str">
        <x:v>Chimeric Antigen Receptor (car) T-CELL and Other Immunotherapies</x:v>
      </x:c>
      <x:c r="C9864" s="29" t="str">
        <x:v>LOINC</x:v>
      </x:c>
      <x:c r="D9864" s="31" t="str">
        <x:v>65818-7</x:v>
      </x:c>
      <x:c r="E9864" s="26" t="str">
        <x:v>Medication [Mass/volume] Dose</x:v>
      </x:c>
      <x:c r="F9864" s="29" t="str">
        <x:v>Measurement</x:v>
      </x:c>
      <x:c r="G9864" s="26" t="str">
        <x:v>exact LOINC name or curated unambiguous abbreviation present in initial_workup_labs</x:v>
      </x:c>
      <x:c r="H9864" s="26" t="str">
        <x:v>medication</x:v>
      </x:c>
      <x:c r="I9864" s="26" t="str">
        <x:v>LOINC 2.80</x:v>
      </x:c>
      <x:c r="J9864" s="29" t="str">
        <x:v>https://loinc.org/</x:v>
      </x:c>
      <x:c r="K9864" s="26" t="str">
        <x:v>vocab.concept concept_id=40768505; field=initial_workup_labs</x:v>
      </x:c>
      <x:c r="L9864" s="26" t="str">
        <x:v>Terminology-source verified; pathway applicability requires coding/clinical review</x:v>
      </x:c>
    </x:row>
    <x:row r="9865" ht="34" customHeight="1">
      <x:c r="A9865" s="30" t="n">
        <x:v>224</x:v>
      </x:c>
      <x:c r="B9865" s="26" t="str">
        <x:v>Bilateral OR Multiple Major Joint Procedures of Lower Extremity</x:v>
      </x:c>
      <x:c r="C9865" s="29" t="str">
        <x:v>LOINC</x:v>
      </x:c>
      <x:c r="D9865" s="31" t="str">
        <x:v>55429-5</x:v>
      </x:c>
      <x:c r="E9865" s="26" t="str">
        <x:v>Short blood count panel - Blood</x:v>
      </x:c>
      <x:c r="F9865" s="29" t="str">
        <x:v>Measurement</x:v>
      </x:c>
      <x:c r="G9865" s="26" t="str">
        <x:v>exact LOINC name or curated unambiguous abbreviation present in initial_workup_labs</x:v>
      </x:c>
      <x:c r="H9865" s="26" t="str">
        <x:v>cbc</x:v>
      </x:c>
      <x:c r="I9865" s="26" t="str">
        <x:v>LOINC 2.80</x:v>
      </x:c>
      <x:c r="J9865" s="29" t="str">
        <x:v>https://loinc.org/</x:v>
      </x:c>
      <x:c r="K9865" s="26" t="str">
        <x:v>vocab.concept concept_id=40758558; field=initial_workup_labs</x:v>
      </x:c>
      <x:c r="L9865" s="26" t="str">
        <x:v>Terminology-source verified; pathway applicability requires coding/clinical review</x:v>
      </x:c>
    </x:row>
    <x:row r="9866" ht="34" customHeight="1">
      <x:c r="A9866" s="30" t="n">
        <x:v>224</x:v>
      </x:c>
      <x:c r="B9866" s="26" t="str">
        <x:v>Bilateral OR Multiple Major Joint Procedures of Lower Extremity</x:v>
      </x:c>
      <x:c r="C9866" s="29" t="str">
        <x:v>LOINC</x:v>
      </x:c>
      <x:c r="D9866" s="31" t="str">
        <x:v>57021-8</x:v>
      </x:c>
      <x:c r="E9866" s="26" t="str">
        <x:v>CBC W Auto Differential panel - Blood</x:v>
      </x:c>
      <x:c r="F9866" s="29" t="str">
        <x:v>Measurement</x:v>
      </x:c>
      <x:c r="G9866" s="26" t="str">
        <x:v>exact LOINC name or curated unambiguous abbreviation present in initial_workup_labs</x:v>
      </x:c>
      <x:c r="H9866" s="26" t="str">
        <x:v>cbc</x:v>
      </x:c>
      <x:c r="I9866" s="26" t="str">
        <x:v>LOINC 2.80</x:v>
      </x:c>
      <x:c r="J9866" s="29" t="str">
        <x:v>https://loinc.org/</x:v>
      </x:c>
      <x:c r="K9866" s="26" t="str">
        <x:v>vocab.concept concept_id=40760140; field=initial_workup_labs</x:v>
      </x:c>
      <x:c r="L9866" s="26" t="str">
        <x:v>Terminology-source verified; pathway applicability requires coding/clinical review</x:v>
      </x:c>
    </x:row>
    <x:row r="9867" ht="34" customHeight="1">
      <x:c r="A9867" s="30" t="n">
        <x:v>224</x:v>
      </x:c>
      <x:c r="B9867" s="26" t="str">
        <x:v>Bilateral OR Multiple Major Joint Procedures of Lower Extremity</x:v>
      </x:c>
      <x:c r="C9867" s="29" t="str">
        <x:v>LOINC</x:v>
      </x:c>
      <x:c r="D9867" s="31" t="str">
        <x:v>57022-6</x:v>
      </x:c>
      <x:c r="E9867" s="26" t="str">
        <x:v>CBC W Reflex Manual Differential panel - Blood</x:v>
      </x:c>
      <x:c r="F9867" s="29" t="str">
        <x:v>Measurement</x:v>
      </x:c>
      <x:c r="G9867" s="26" t="str">
        <x:v>exact LOINC name or curated unambiguous abbreviation present in initial_workup_labs</x:v>
      </x:c>
      <x:c r="H9867" s="26" t="str">
        <x:v>cbc</x:v>
      </x:c>
      <x:c r="I9867" s="26" t="str">
        <x:v>LOINC 2.80</x:v>
      </x:c>
      <x:c r="J9867" s="29" t="str">
        <x:v>https://loinc.org/</x:v>
      </x:c>
      <x:c r="K9867" s="26" t="str">
        <x:v>vocab.concept concept_id=40760141; field=initial_workup_labs</x:v>
      </x:c>
      <x:c r="L9867" s="26" t="str">
        <x:v>Terminology-source verified; pathway applicability requires coding/clinical review</x:v>
      </x:c>
    </x:row>
    <x:row r="9868" ht="34" customHeight="1">
      <x:c r="A9868" s="30" t="n">
        <x:v>224</x:v>
      </x:c>
      <x:c r="B9868" s="26" t="str">
        <x:v>Bilateral OR Multiple Major Joint Procedures of Lower Extremity</x:v>
      </x:c>
      <x:c r="C9868" s="29" t="str">
        <x:v>LOINC</x:v>
      </x:c>
      <x:c r="D9868" s="31" t="str">
        <x:v>57782-5</x:v>
      </x:c>
      <x:c r="E9868" s="26" t="str">
        <x:v>CBC W Ordered Manual Differential panel - Blood</x:v>
      </x:c>
      <x:c r="F9868" s="29" t="str">
        <x:v>Measurement</x:v>
      </x:c>
      <x:c r="G9868" s="26" t="str">
        <x:v>exact LOINC name or curated unambiguous abbreviation present in initial_workup_labs</x:v>
      </x:c>
      <x:c r="H9868" s="26" t="str">
        <x:v>cbc</x:v>
      </x:c>
      <x:c r="I9868" s="26" t="str">
        <x:v>LOINC 2.80</x:v>
      </x:c>
      <x:c r="J9868" s="29" t="str">
        <x:v>https://loinc.org/</x:v>
      </x:c>
      <x:c r="K9868" s="26" t="str">
        <x:v>vocab.concept concept_id=40760892; field=initial_workup_labs</x:v>
      </x:c>
      <x:c r="L9868" s="26" t="str">
        <x:v>Terminology-source verified; pathway applicability requires coding/clinical review</x:v>
      </x:c>
    </x:row>
    <x:row r="9869" ht="34" customHeight="1">
      <x:c r="A9869" s="30" t="n">
        <x:v>224</x:v>
      </x:c>
      <x:c r="B9869" s="26" t="str">
        <x:v>Bilateral OR Multiple Major Joint Procedures of Lower Extremity</x:v>
      </x:c>
      <x:c r="C9869" s="29" t="str">
        <x:v>LOINC</x:v>
      </x:c>
      <x:c r="D9869" s="31" t="str">
        <x:v>65818-7</x:v>
      </x:c>
      <x:c r="E9869" s="26" t="str">
        <x:v>Medication [Mass/volume] Dose</x:v>
      </x:c>
      <x:c r="F9869" s="29" t="str">
        <x:v>Measurement</x:v>
      </x:c>
      <x:c r="G9869" s="26" t="str">
        <x:v>exact LOINC name or curated unambiguous abbreviation present in initial_workup_labs</x:v>
      </x:c>
      <x:c r="H9869" s="26" t="str">
        <x:v>medication</x:v>
      </x:c>
      <x:c r="I9869" s="26" t="str">
        <x:v>LOINC 2.80</x:v>
      </x:c>
      <x:c r="J9869" s="29" t="str">
        <x:v>https://loinc.org/</x:v>
      </x:c>
      <x:c r="K9869" s="26" t="str">
        <x:v>vocab.concept concept_id=40768505; field=initial_workup_labs</x:v>
      </x:c>
      <x:c r="L9869" s="26" t="str">
        <x:v>Terminology-source verified; pathway applicability requires coding/clinical review</x:v>
      </x:c>
    </x:row>
    <x:row r="9870" ht="34" customHeight="1">
      <x:c r="A9870" s="30" t="n">
        <x:v>225</x:v>
      </x:c>
      <x:c r="B9870" s="26" t="str">
        <x:v>Biliary Tract Procedures Except Only Cholecystectomy with OR without C.D.E.</x:v>
      </x:c>
      <x:c r="C9870" s="29" t="str">
        <x:v>LOINC</x:v>
      </x:c>
      <x:c r="D9870" s="31" t="str">
        <x:v>3040-3</x:v>
      </x:c>
      <x:c r="E9870" s="26" t="str">
        <x:v>Lipase [Enzymatic activity/volume] in Serum or Plasma</x:v>
      </x:c>
      <x:c r="F9870" s="29" t="str">
        <x:v>Measurement</x:v>
      </x:c>
      <x:c r="G9870" s="26" t="str">
        <x:v>exact LOINC name or curated unambiguous abbreviation present in initial_workup_labs</x:v>
      </x:c>
      <x:c r="H9870" s="26" t="str">
        <x:v>lipase</x:v>
      </x:c>
      <x:c r="I9870" s="26" t="str">
        <x:v>LOINC 2.80</x:v>
      </x:c>
      <x:c r="J9870" s="29" t="str">
        <x:v>https://loinc.org/</x:v>
      </x:c>
      <x:c r="K9870" s="26" t="str">
        <x:v>vocab.concept concept_id=3004905; field=initial_workup_labs</x:v>
      </x:c>
      <x:c r="L9870" s="26" t="str">
        <x:v>Terminology-source verified; pathway applicability requires coding/clinical review</x:v>
      </x:c>
    </x:row>
    <x:row r="9871" ht="34" customHeight="1">
      <x:c r="A9871" s="30" t="n">
        <x:v>225</x:v>
      </x:c>
      <x:c r="B9871" s="26" t="str">
        <x:v>Biliary Tract Procedures Except Only Cholecystectomy with OR without C.D.E.</x:v>
      </x:c>
      <x:c r="C9871" s="29" t="str">
        <x:v>LOINC</x:v>
      </x:c>
      <x:c r="D9871" s="31" t="str">
        <x:v>34714-6</x:v>
      </x:c>
      <x:c r="E9871" s="26" t="str">
        <x:v>INR in Blood by Coagulation assay</x:v>
      </x:c>
      <x:c r="F9871" s="29" t="str">
        <x:v>Measurement</x:v>
      </x:c>
      <x:c r="G9871" s="26" t="str">
        <x:v>exact LOINC name or curated unambiguous abbreviation present in initial_workup_labs</x:v>
      </x:c>
      <x:c r="H9871" s="26" t="str">
        <x:v>inr</x:v>
      </x:c>
      <x:c r="I9871" s="26" t="str">
        <x:v>LOINC 2.80</x:v>
      </x:c>
      <x:c r="J9871" s="29" t="str">
        <x:v>https://loinc.org/</x:v>
      </x:c>
      <x:c r="K9871" s="26" t="str">
        <x:v>vocab.concept concept_id=3032080; field=initial_workup_labs</x:v>
      </x:c>
      <x:c r="L9871" s="26" t="str">
        <x:v>Terminology-source verified; pathway applicability requires coding/clinical review</x:v>
      </x:c>
    </x:row>
    <x:row r="9872" ht="34" customHeight="1">
      <x:c r="A9872" s="30" t="n">
        <x:v>225</x:v>
      </x:c>
      <x:c r="B9872" s="26" t="str">
        <x:v>Biliary Tract Procedures Except Only Cholecystectomy with OR without C.D.E.</x:v>
      </x:c>
      <x:c r="C9872" s="29" t="str">
        <x:v>LOINC</x:v>
      </x:c>
      <x:c r="D9872" s="31" t="str">
        <x:v>38875-1</x:v>
      </x:c>
      <x:c r="E9872" s="26" t="str">
        <x:v>INR in Platelet poor plasma or blood by Coagulation assay</x:v>
      </x:c>
      <x:c r="F9872" s="29" t="str">
        <x:v>Measurement</x:v>
      </x:c>
      <x:c r="G9872" s="26" t="str">
        <x:v>exact LOINC name or curated unambiguous abbreviation present in initial_workup_labs</x:v>
      </x:c>
      <x:c r="H9872" s="26" t="str">
        <x:v>inr</x:v>
      </x:c>
      <x:c r="I9872" s="26" t="str">
        <x:v>LOINC 2.80</x:v>
      </x:c>
      <x:c r="J9872" s="29" t="str">
        <x:v>https://loinc.org/</x:v>
      </x:c>
      <x:c r="K9872" s="26" t="str">
        <x:v>vocab.concept concept_id=3042605; field=initial_workup_labs</x:v>
      </x:c>
      <x:c r="L9872" s="26" t="str">
        <x:v>Terminology-source verified; pathway applicability requires coding/clinical review</x:v>
      </x:c>
    </x:row>
    <x:row r="9873" ht="34" customHeight="1">
      <x:c r="A9873" s="30" t="n">
        <x:v>225</x:v>
      </x:c>
      <x:c r="B9873" s="26" t="str">
        <x:v>Biliary Tract Procedures Except Only Cholecystectomy with OR without C.D.E.</x:v>
      </x:c>
      <x:c r="C9873" s="29" t="str">
        <x:v>LOINC</x:v>
      </x:c>
      <x:c r="D9873" s="31" t="str">
        <x:v>55429-5</x:v>
      </x:c>
      <x:c r="E9873" s="26" t="str">
        <x:v>Short blood count panel - Blood</x:v>
      </x:c>
      <x:c r="F9873" s="29" t="str">
        <x:v>Measurement</x:v>
      </x:c>
      <x:c r="G9873" s="26" t="str">
        <x:v>exact LOINC name or curated unambiguous abbreviation present in initial_workup_labs</x:v>
      </x:c>
      <x:c r="H9873" s="26" t="str">
        <x:v>cbc</x:v>
      </x:c>
      <x:c r="I9873" s="26" t="str">
        <x:v>LOINC 2.80</x:v>
      </x:c>
      <x:c r="J9873" s="29" t="str">
        <x:v>https://loinc.org/</x:v>
      </x:c>
      <x:c r="K9873" s="26" t="str">
        <x:v>vocab.concept concept_id=40758558; field=initial_workup_labs</x:v>
      </x:c>
      <x:c r="L9873" s="26" t="str">
        <x:v>Terminology-source verified; pathway applicability requires coding/clinical review</x:v>
      </x:c>
    </x:row>
    <x:row r="9874" ht="34" customHeight="1">
      <x:c r="A9874" s="30" t="n">
        <x:v>225</x:v>
      </x:c>
      <x:c r="B9874" s="26" t="str">
        <x:v>Biliary Tract Procedures Except Only Cholecystectomy with OR without C.D.E.</x:v>
      </x:c>
      <x:c r="C9874" s="29" t="str">
        <x:v>LOINC</x:v>
      </x:c>
      <x:c r="D9874" s="31" t="str">
        <x:v>57021-8</x:v>
      </x:c>
      <x:c r="E9874" s="26" t="str">
        <x:v>CBC W Auto Differential panel - Blood</x:v>
      </x:c>
      <x:c r="F9874" s="29" t="str">
        <x:v>Measurement</x:v>
      </x:c>
      <x:c r="G9874" s="26" t="str">
        <x:v>exact LOINC name or curated unambiguous abbreviation present in initial_workup_labs</x:v>
      </x:c>
      <x:c r="H9874" s="26" t="str">
        <x:v>cbc</x:v>
      </x:c>
      <x:c r="I9874" s="26" t="str">
        <x:v>LOINC 2.80</x:v>
      </x:c>
      <x:c r="J9874" s="29" t="str">
        <x:v>https://loinc.org/</x:v>
      </x:c>
      <x:c r="K9874" s="26" t="str">
        <x:v>vocab.concept concept_id=40760140; field=initial_workup_labs</x:v>
      </x:c>
      <x:c r="L9874" s="26" t="str">
        <x:v>Terminology-source verified; pathway applicability requires coding/clinical review</x:v>
      </x:c>
    </x:row>
    <x:row r="9875" ht="34" customHeight="1">
      <x:c r="A9875" s="30" t="n">
        <x:v>225</x:v>
      </x:c>
      <x:c r="B9875" s="26" t="str">
        <x:v>Biliary Tract Procedures Except Only Cholecystectomy with OR without C.D.E.</x:v>
      </x:c>
      <x:c r="C9875" s="29" t="str">
        <x:v>LOINC</x:v>
      </x:c>
      <x:c r="D9875" s="31" t="str">
        <x:v>57022-6</x:v>
      </x:c>
      <x:c r="E9875" s="26" t="str">
        <x:v>CBC W Reflex Manual Differential panel - Blood</x:v>
      </x:c>
      <x:c r="F9875" s="29" t="str">
        <x:v>Measurement</x:v>
      </x:c>
      <x:c r="G9875" s="26" t="str">
        <x:v>exact LOINC name or curated unambiguous abbreviation present in initial_workup_labs</x:v>
      </x:c>
      <x:c r="H9875" s="26" t="str">
        <x:v>cbc</x:v>
      </x:c>
      <x:c r="I9875" s="26" t="str">
        <x:v>LOINC 2.80</x:v>
      </x:c>
      <x:c r="J9875" s="29" t="str">
        <x:v>https://loinc.org/</x:v>
      </x:c>
      <x:c r="K9875" s="26" t="str">
        <x:v>vocab.concept concept_id=40760141; field=initial_workup_labs</x:v>
      </x:c>
      <x:c r="L9875" s="26" t="str">
        <x:v>Terminology-source verified; pathway applicability requires coding/clinical review</x:v>
      </x:c>
    </x:row>
    <x:row r="9876" ht="34" customHeight="1">
      <x:c r="A9876" s="30" t="n">
        <x:v>225</x:v>
      </x:c>
      <x:c r="B9876" s="26" t="str">
        <x:v>Biliary Tract Procedures Except Only Cholecystectomy with OR without C.D.E.</x:v>
      </x:c>
      <x:c r="C9876" s="29" t="str">
        <x:v>LOINC</x:v>
      </x:c>
      <x:c r="D9876" s="31" t="str">
        <x:v>57782-5</x:v>
      </x:c>
      <x:c r="E9876" s="26" t="str">
        <x:v>CBC W Ordered Manual Differential panel - Blood</x:v>
      </x:c>
      <x:c r="F9876" s="29" t="str">
        <x:v>Measurement</x:v>
      </x:c>
      <x:c r="G9876" s="26" t="str">
        <x:v>exact LOINC name or curated unambiguous abbreviation present in initial_workup_labs</x:v>
      </x:c>
      <x:c r="H9876" s="26" t="str">
        <x:v>cbc</x:v>
      </x:c>
      <x:c r="I9876" s="26" t="str">
        <x:v>LOINC 2.80</x:v>
      </x:c>
      <x:c r="J9876" s="29" t="str">
        <x:v>https://loinc.org/</x:v>
      </x:c>
      <x:c r="K9876" s="26" t="str">
        <x:v>vocab.concept concept_id=40760892; field=initial_workup_labs</x:v>
      </x:c>
      <x:c r="L9876" s="26" t="str">
        <x:v>Terminology-source verified; pathway applicability requires coding/clinical review</x:v>
      </x:c>
    </x:row>
    <x:row r="9877" ht="34" customHeight="1">
      <x:c r="A9877" s="30" t="n">
        <x:v>225</x:v>
      </x:c>
      <x:c r="B9877" s="26" t="str">
        <x:v>Biliary Tract Procedures Except Only Cholecystectomy with OR without C.D.E.</x:v>
      </x:c>
      <x:c r="C9877" s="29" t="str">
        <x:v>LOINC</x:v>
      </x:c>
      <x:c r="D9877" s="31" t="str">
        <x:v>6301-6</x:v>
      </x:c>
      <x:c r="E9877" s="26" t="str">
        <x:v>INR in Platelet poor plasma by Coagulation assay</x:v>
      </x:c>
      <x:c r="F9877" s="29" t="str">
        <x:v>Measurement</x:v>
      </x:c>
      <x:c r="G9877" s="26" t="str">
        <x:v>exact LOINC name or curated unambiguous abbreviation present in initial_workup_labs</x:v>
      </x:c>
      <x:c r="H9877" s="26" t="str">
        <x:v>inr</x:v>
      </x:c>
      <x:c r="I9877" s="26" t="str">
        <x:v>LOINC 2.80</x:v>
      </x:c>
      <x:c r="J9877" s="29" t="str">
        <x:v>https://loinc.org/</x:v>
      </x:c>
      <x:c r="K9877" s="26" t="str">
        <x:v>vocab.concept concept_id=3022217; field=initial_workup_labs</x:v>
      </x:c>
      <x:c r="L9877" s="26" t="str">
        <x:v>Terminology-source verified; pathway applicability requires coding/clinical review</x:v>
      </x:c>
    </x:row>
    <x:row r="9878" ht="34" customHeight="1">
      <x:c r="A9878" s="30" t="n">
        <x:v>225</x:v>
      </x:c>
      <x:c r="B9878" s="26" t="str">
        <x:v>Biliary Tract Procedures Except Only Cholecystectomy with OR without C.D.E.</x:v>
      </x:c>
      <x:c r="C9878" s="29" t="str">
        <x:v>LOINC</x:v>
      </x:c>
      <x:c r="D9878" s="31" t="str">
        <x:v>65818-7</x:v>
      </x:c>
      <x:c r="E9878" s="26" t="str">
        <x:v>Medication [Mass/volume] Dose</x:v>
      </x:c>
      <x:c r="F9878" s="29" t="str">
        <x:v>Measurement</x:v>
      </x:c>
      <x:c r="G9878" s="26" t="str">
        <x:v>exact LOINC name or curated unambiguous abbreviation present in initial_workup_labs</x:v>
      </x:c>
      <x:c r="H9878" s="26" t="str">
        <x:v>medication</x:v>
      </x:c>
      <x:c r="I9878" s="26" t="str">
        <x:v>LOINC 2.80</x:v>
      </x:c>
      <x:c r="J9878" s="29" t="str">
        <x:v>https://loinc.org/</x:v>
      </x:c>
      <x:c r="K9878" s="26" t="str">
        <x:v>vocab.concept concept_id=40768505; field=initial_workup_labs</x:v>
      </x:c>
      <x:c r="L9878" s="26" t="str">
        <x:v>Terminology-source verified; pathway applicability requires coding/clinical review</x:v>
      </x:c>
    </x:row>
    <x:row r="9879" ht="34" customHeight="1">
      <x:c r="A9879" s="30" t="n">
        <x:v>225</x:v>
      </x:c>
      <x:c r="B9879" s="26" t="str">
        <x:v>Biliary Tract Procedures Except Only Cholecystectomy with OR without C.D.E.</x:v>
      </x:c>
      <x:c r="C9879" s="29" t="str">
        <x:v>CPT</x:v>
      </x:c>
      <x:c r="D9879" s="31" t="str">
        <x:v>47562</x:v>
      </x:c>
      <x:c r="E9879" s="26" t="str">
        <x:v>Laparoscopic cholecystectomy</x:v>
      </x:c>
      <x:c r="F9879" s="29" t="str">
        <x:v>Procedure</x:v>
      </x:c>
      <x:c r="G9879" s="26" t="str">
        <x:v>official CPT descriptor matches pathway-defining procedure term</x:v>
      </x:c>
      <x:c r="H9879" s="26" t="str">
        <x:v>cholecystectomy</x:v>
      </x:c>
      <x:c r="I9879" s="26" t="str">
        <x:v>CY2026 OPPS Addendum B, July 2026 update; CPT copyright 2025 AMA</x:v>
      </x:c>
      <x:c r="J9879" s="29" t="str">
        <x:v>https://www.cms.gov/medicare/payment/prospective-payment-systems/hospital-outpatient-pps/quarterly-addenda-updates/july-2026-addendum-b</x:v>
      </x:c>
      <x:c r="K9879" s="26" t="str">
        <x:v>CMS CY2026 OPPS Addendum B July 2026 row</x:v>
      </x:c>
      <x:c r="L9879" s="26" t="str">
        <x:v>Terminology-source verified; pathway applicability requires coding/clinical review</x:v>
      </x:c>
    </x:row>
    <x:row r="9880" ht="34" customHeight="1">
      <x:c r="A9880" s="30" t="n">
        <x:v>225</x:v>
      </x:c>
      <x:c r="B9880" s="26" t="str">
        <x:v>Biliary Tract Procedures Except Only Cholecystectomy with OR without C.D.E.</x:v>
      </x:c>
      <x:c r="C9880" s="29" t="str">
        <x:v>CPT</x:v>
      </x:c>
      <x:c r="D9880" s="31" t="str">
        <x:v>47563</x:v>
      </x:c>
      <x:c r="E9880" s="26" t="str">
        <x:v>Laparo cholecystectomy/graph</x:v>
      </x:c>
      <x:c r="F9880" s="29" t="str">
        <x:v>Procedure</x:v>
      </x:c>
      <x:c r="G9880" s="26" t="str">
        <x:v>official CPT descriptor matches pathway-defining procedure term</x:v>
      </x:c>
      <x:c r="H9880" s="26" t="str">
        <x:v>cholecystectomy</x:v>
      </x:c>
      <x:c r="I9880" s="26" t="str">
        <x:v>CY2026 OPPS Addendum B, July 2026 update; CPT copyright 2025 AMA</x:v>
      </x:c>
      <x:c r="J9880" s="29" t="str">
        <x:v>https://www.cms.gov/medicare/payment/prospective-payment-systems/hospital-outpatient-pps/quarterly-addenda-updates/july-2026-addendum-b</x:v>
      </x:c>
      <x:c r="K9880" s="26" t="str">
        <x:v>CMS CY2026 OPPS Addendum B July 2026 row</x:v>
      </x:c>
      <x:c r="L9880" s="26" t="str">
        <x:v>Terminology-source verified; pathway applicability requires coding/clinical review</x:v>
      </x:c>
    </x:row>
    <x:row r="9881" ht="34" customHeight="1">
      <x:c r="A9881" s="30" t="n">
        <x:v>225</x:v>
      </x:c>
      <x:c r="B9881" s="26" t="str">
        <x:v>Biliary Tract Procedures Except Only Cholecystectomy with OR without C.D.E.</x:v>
      </x:c>
      <x:c r="C9881" s="29" t="str">
        <x:v>CPT</x:v>
      </x:c>
      <x:c r="D9881" s="31" t="str">
        <x:v>47564</x:v>
      </x:c>
      <x:c r="E9881" s="26" t="str">
        <x:v>Laparo cholecystectomy/explr</x:v>
      </x:c>
      <x:c r="F9881" s="29" t="str">
        <x:v>Procedure</x:v>
      </x:c>
      <x:c r="G9881" s="26" t="str">
        <x:v>official CPT descriptor matches pathway-defining procedure term</x:v>
      </x:c>
      <x:c r="H9881" s="26" t="str">
        <x:v>cholecystectomy</x:v>
      </x:c>
      <x:c r="I9881" s="26" t="str">
        <x:v>CY2026 OPPS Addendum B, July 2026 update; CPT copyright 2025 AMA</x:v>
      </x:c>
      <x:c r="J9881" s="29" t="str">
        <x:v>https://www.cms.gov/medicare/payment/prospective-payment-systems/hospital-outpatient-pps/quarterly-addenda-updates/july-2026-addendum-b</x:v>
      </x:c>
      <x:c r="K9881" s="26" t="str">
        <x:v>CMS CY2026 OPPS Addendum B July 2026 row</x:v>
      </x:c>
      <x:c r="L9881" s="26" t="str">
        <x:v>Terminology-source verified; pathway applicability requires coding/clinical review</x:v>
      </x:c>
    </x:row>
    <x:row r="9882" ht="34" customHeight="1">
      <x:c r="A9882" s="30" t="n">
        <x:v>225</x:v>
      </x:c>
      <x:c r="B9882" s="26" t="str">
        <x:v>Biliary Tract Procedures Except Only Cholecystectomy with OR without C.D.E.</x:v>
      </x:c>
      <x:c r="C9882" s="29" t="str">
        <x:v>CPT</x:v>
      </x:c>
      <x:c r="D9882" s="31" t="str">
        <x:v>47600</x:v>
      </x:c>
      <x:c r="E9882" s="26" t="str">
        <x:v>Cholecystectomy</x:v>
      </x:c>
      <x:c r="F9882" s="29" t="str">
        <x:v>Procedure</x:v>
      </x:c>
      <x:c r="G9882" s="26" t="str">
        <x:v>official CPT descriptor matches pathway-defining procedure term</x:v>
      </x:c>
      <x:c r="H9882" s="26" t="str">
        <x:v>cholecystectomy</x:v>
      </x:c>
      <x:c r="I9882" s="26" t="str">
        <x:v>CY2026 OPPS Addendum B, July 2026 update; CPT copyright 2025 AMA</x:v>
      </x:c>
      <x:c r="J9882" s="29" t="str">
        <x:v>https://www.cms.gov/medicare/payment/prospective-payment-systems/hospital-outpatient-pps/quarterly-addenda-updates/july-2026-addendum-b</x:v>
      </x:c>
      <x:c r="K9882" s="26" t="str">
        <x:v>CMS CY2026 OPPS Addendum B July 2026 row</x:v>
      </x:c>
      <x:c r="L9882" s="26" t="str">
        <x:v>Terminology-source verified; pathway applicability requires coding/clinical review</x:v>
      </x:c>
    </x:row>
    <x:row r="9883" ht="34" customHeight="1">
      <x:c r="A9883" s="30" t="n">
        <x:v>225</x:v>
      </x:c>
      <x:c r="B9883" s="26" t="str">
        <x:v>Biliary Tract Procedures Except Only Cholecystectomy with OR without C.D.E.</x:v>
      </x:c>
      <x:c r="C9883" s="29" t="str">
        <x:v>CPT</x:v>
      </x:c>
      <x:c r="D9883" s="31" t="str">
        <x:v>47605</x:v>
      </x:c>
      <x:c r="E9883" s="26" t="str">
        <x:v>Cholecystectomy w/cholang</x:v>
      </x:c>
      <x:c r="F9883" s="29" t="str">
        <x:v>Procedure</x:v>
      </x:c>
      <x:c r="G9883" s="26" t="str">
        <x:v>official CPT descriptor matches pathway-defining procedure term</x:v>
      </x:c>
      <x:c r="H9883" s="26" t="str">
        <x:v>cholecystectomy</x:v>
      </x:c>
      <x:c r="I9883" s="26" t="str">
        <x:v>CY2026 OPPS Addendum B, July 2026 update; CPT copyright 2025 AMA</x:v>
      </x:c>
      <x:c r="J9883" s="29" t="str">
        <x:v>https://www.cms.gov/medicare/payment/prospective-payment-systems/hospital-outpatient-pps/quarterly-addenda-updates/july-2026-addendum-b</x:v>
      </x:c>
      <x:c r="K9883" s="26" t="str">
        <x:v>CMS CY2026 OPPS Addendum B July 2026 row</x:v>
      </x:c>
      <x:c r="L9883" s="26" t="str">
        <x:v>Terminology-source verified; pathway applicability requires coding/clinical review</x:v>
      </x:c>
    </x:row>
    <x:row r="9884" ht="34" customHeight="1">
      <x:c r="A9884" s="30" t="n">
        <x:v>226</x:v>
      </x:c>
      <x:c r="B9884" s="26" t="str">
        <x:v>Other Myeloproliferative Disorders OR Poorly Differentiated Neoplastic Diagnoses — Without MCC</x:v>
      </x:c>
      <x:c r="C9884" s="29" t="str">
        <x:v>LOINC</x:v>
      </x:c>
      <x:c r="D9884" s="31" t="str">
        <x:v>14804-9</x:v>
      </x:c>
      <x:c r="E9884" s="26" t="str">
        <x:v>Lactate dehydrogenase [Enzymatic activity/volume] in Serum or Plasma by Lactate to pyruvate reaction</x:v>
      </x:c>
      <x:c r="F9884" s="29" t="str">
        <x:v>Measurement</x:v>
      </x:c>
      <x:c r="G9884" s="26" t="str">
        <x:v>exact LOINC name or curated unambiguous abbreviation present in initial_workup_labs</x:v>
      </x:c>
      <x:c r="H9884" s="26" t="str">
        <x:v>ldh</x:v>
      </x:c>
      <x:c r="I9884" s="26" t="str">
        <x:v>LOINC 2.80</x:v>
      </x:c>
      <x:c r="J9884" s="29" t="str">
        <x:v>https://loinc.org/</x:v>
      </x:c>
      <x:c r="K9884" s="26" t="str">
        <x:v>vocab.concept concept_id=3022250; field=initial_workup_labs</x:v>
      </x:c>
      <x:c r="L9884" s="26" t="str">
        <x:v>Terminology-source verified; pathway applicability requires coding/clinical review</x:v>
      </x:c>
    </x:row>
    <x:row r="9885" ht="34" customHeight="1">
      <x:c r="A9885" s="30" t="n">
        <x:v>226</x:v>
      </x:c>
      <x:c r="B9885" s="26" t="str">
        <x:v>Other Myeloproliferative Disorders OR Poorly Differentiated Neoplastic Diagnoses — Without MCC</x:v>
      </x:c>
      <x:c r="C9885" s="29" t="str">
        <x:v>LOINC</x:v>
      </x:c>
      <x:c r="D9885" s="31" t="str">
        <x:v>14805-6</x:v>
      </x:c>
      <x:c r="E9885" s="26" t="str">
        <x:v>Lactate dehydrogenase [Enzymatic activity/volume] in Serum or Plasma by Pyruvate to lactate reaction</x:v>
      </x:c>
      <x:c r="F9885" s="29" t="str">
        <x:v>Measurement</x:v>
      </x:c>
      <x:c r="G9885" s="26" t="str">
        <x:v>exact LOINC name or curated unambiguous abbreviation present in initial_workup_labs</x:v>
      </x:c>
      <x:c r="H9885" s="26" t="str">
        <x:v>ldh</x:v>
      </x:c>
      <x:c r="I9885" s="26" t="str">
        <x:v>LOINC 2.80</x:v>
      </x:c>
      <x:c r="J9885" s="29" t="str">
        <x:v>https://loinc.org/</x:v>
      </x:c>
      <x:c r="K9885" s="26" t="str">
        <x:v>vocab.concept concept_id=3005225; field=initial_workup_labs</x:v>
      </x:c>
      <x:c r="L9885" s="26" t="str">
        <x:v>Terminology-source verified; pathway applicability requires coding/clinical review</x:v>
      </x:c>
    </x:row>
    <x:row r="9886" ht="34" customHeight="1">
      <x:c r="A9886" s="30" t="n">
        <x:v>226</x:v>
      </x:c>
      <x:c r="B9886" s="26" t="str">
        <x:v>Other Myeloproliferative Disorders OR Poorly Differentiated Neoplastic Diagnoses — Without MCC</x:v>
      </x:c>
      <x:c r="C9886" s="29" t="str">
        <x:v>LOINC</x:v>
      </x:c>
      <x:c r="D9886" s="31" t="str">
        <x:v>24322-0</x:v>
      </x:c>
      <x:c r="E9886" s="26" t="str">
        <x:v>Comprehensive metabolic 1998 panel - Serum or Plasma</x:v>
      </x:c>
      <x:c r="F9886" s="29" t="str">
        <x:v>Measurement</x:v>
      </x:c>
      <x:c r="G9886" s="26" t="str">
        <x:v>exact LOINC name or curated unambiguous abbreviation present in initial_workup_labs</x:v>
      </x:c>
      <x:c r="H9886" s="26" t="str">
        <x:v>comprehensive metabolic panel</x:v>
      </x:c>
      <x:c r="I9886" s="26" t="str">
        <x:v>LOINC 2.80</x:v>
      </x:c>
      <x:c r="J9886" s="29" t="str">
        <x:v>https://loinc.org/</x:v>
      </x:c>
      <x:c r="K9886" s="26" t="str">
        <x:v>vocab.concept concept_id=3025200; field=initial_workup_labs</x:v>
      </x:c>
      <x:c r="L9886" s="26" t="str">
        <x:v>Terminology-source verified; pathway applicability requires coding/clinical review</x:v>
      </x:c>
    </x:row>
    <x:row r="9887" ht="34" customHeight="1">
      <x:c r="A9887" s="30" t="n">
        <x:v>226</x:v>
      </x:c>
      <x:c r="B9887" s="26" t="str">
        <x:v>Other Myeloproliferative Disorders OR Poorly Differentiated Neoplastic Diagnoses — Without MCC</x:v>
      </x:c>
      <x:c r="C9887" s="29" t="str">
        <x:v>LOINC</x:v>
      </x:c>
      <x:c r="D9887" s="31" t="str">
        <x:v>24323-8</x:v>
      </x:c>
      <x:c r="E9887" s="26" t="str">
        <x:v>Comprehensive metabolic 2000 panel - Serum or Plasma</x:v>
      </x:c>
      <x:c r="F9887" s="29" t="str">
        <x:v>Measurement</x:v>
      </x:c>
      <x:c r="G9887" s="26" t="str">
        <x:v>exact LOINC name or curated unambiguous abbreviation present in initial_workup_labs</x:v>
      </x:c>
      <x:c r="H9887" s="26" t="str">
        <x:v>comprehensive metabolic panel</x:v>
      </x:c>
      <x:c r="I9887" s="26" t="str">
        <x:v>LOINC 2.80</x:v>
      </x:c>
      <x:c r="J9887" s="29" t="str">
        <x:v>https://loinc.org/</x:v>
      </x:c>
      <x:c r="K9887" s="26" t="str">
        <x:v>vocab.concept concept_id=3026023; field=initial_workup_labs</x:v>
      </x:c>
      <x:c r="L9887" s="26" t="str">
        <x:v>Terminology-source verified; pathway applicability requires coding/clinical review</x:v>
      </x:c>
    </x:row>
    <x:row r="9888" ht="34" customHeight="1">
      <x:c r="A9888" s="30" t="n">
        <x:v>226</x:v>
      </x:c>
      <x:c r="B9888" s="26" t="str">
        <x:v>Other Myeloproliferative Disorders OR Poorly Differentiated Neoplastic Diagnoses — Without MCC</x:v>
      </x:c>
      <x:c r="C9888" s="29" t="str">
        <x:v>LOINC</x:v>
      </x:c>
      <x:c r="D9888" s="31" t="str">
        <x:v>2532-0</x:v>
      </x:c>
      <x:c r="E9888" s="26" t="str">
        <x:v>Lactate dehydrogenase [Enzymatic activity/volume] in Serum or Plasma</x:v>
      </x:c>
      <x:c r="F9888" s="29" t="str">
        <x:v>Measurement</x:v>
      </x:c>
      <x:c r="G9888" s="26" t="str">
        <x:v>exact LOINC name or curated unambiguous abbreviation present in initial_workup_labs</x:v>
      </x:c>
      <x:c r="H9888" s="26" t="str">
        <x:v>ldh</x:v>
      </x:c>
      <x:c r="I9888" s="26" t="str">
        <x:v>LOINC 2.80</x:v>
      </x:c>
      <x:c r="J9888" s="29" t="str">
        <x:v>https://loinc.org/</x:v>
      </x:c>
      <x:c r="K9888" s="26" t="str">
        <x:v>vocab.concept concept_id=3016436; field=initial_workup_labs</x:v>
      </x:c>
      <x:c r="L9888" s="26" t="str">
        <x:v>Terminology-source verified; pathway applicability requires coding/clinical review</x:v>
      </x:c>
    </x:row>
    <x:row r="9889" ht="34" customHeight="1">
      <x:c r="A9889" s="30" t="n">
        <x:v>226</x:v>
      </x:c>
      <x:c r="B9889" s="26" t="str">
        <x:v>Other Myeloproliferative Disorders OR Poorly Differentiated Neoplastic Diagnoses — Without MCC</x:v>
      </x:c>
      <x:c r="C9889" s="29" t="str">
        <x:v>LOINC</x:v>
      </x:c>
      <x:c r="D9889" s="31" t="str">
        <x:v>55429-5</x:v>
      </x:c>
      <x:c r="E9889" s="26" t="str">
        <x:v>Short blood count panel - Blood</x:v>
      </x:c>
      <x:c r="F9889" s="29" t="str">
        <x:v>Measurement</x:v>
      </x:c>
      <x:c r="G9889" s="26" t="str">
        <x:v>exact LOINC name or curated unambiguous abbreviation present in initial_workup_labs</x:v>
      </x:c>
      <x:c r="H9889" s="26" t="str">
        <x:v>cbc</x:v>
      </x:c>
      <x:c r="I9889" s="26" t="str">
        <x:v>LOINC 2.80</x:v>
      </x:c>
      <x:c r="J9889" s="29" t="str">
        <x:v>https://loinc.org/</x:v>
      </x:c>
      <x:c r="K9889" s="26" t="str">
        <x:v>vocab.concept concept_id=40758558; field=initial_workup_labs</x:v>
      </x:c>
      <x:c r="L9889" s="26" t="str">
        <x:v>Terminology-source verified; pathway applicability requires coding/clinical review</x:v>
      </x:c>
    </x:row>
    <x:row r="9890" ht="34" customHeight="1">
      <x:c r="A9890" s="30" t="n">
        <x:v>226</x:v>
      </x:c>
      <x:c r="B9890" s="26" t="str">
        <x:v>Other Myeloproliferative Disorders OR Poorly Differentiated Neoplastic Diagnoses — Without MCC</x:v>
      </x:c>
      <x:c r="C9890" s="29" t="str">
        <x:v>LOINC</x:v>
      </x:c>
      <x:c r="D9890" s="31" t="str">
        <x:v>57021-8</x:v>
      </x:c>
      <x:c r="E9890" s="26" t="str">
        <x:v>CBC W Auto Differential panel - Blood</x:v>
      </x:c>
      <x:c r="F9890" s="29" t="str">
        <x:v>Measurement</x:v>
      </x:c>
      <x:c r="G9890" s="26" t="str">
        <x:v>exact LOINC name or curated unambiguous abbreviation present in initial_workup_labs</x:v>
      </x:c>
      <x:c r="H9890" s="26" t="str">
        <x:v>cbc</x:v>
      </x:c>
      <x:c r="I9890" s="26" t="str">
        <x:v>LOINC 2.80</x:v>
      </x:c>
      <x:c r="J9890" s="29" t="str">
        <x:v>https://loinc.org/</x:v>
      </x:c>
      <x:c r="K9890" s="26" t="str">
        <x:v>vocab.concept concept_id=40760140; field=initial_workup_labs</x:v>
      </x:c>
      <x:c r="L9890" s="26" t="str">
        <x:v>Terminology-source verified; pathway applicability requires coding/clinical review</x:v>
      </x:c>
    </x:row>
    <x:row r="9891" ht="34" customHeight="1">
      <x:c r="A9891" s="30" t="n">
        <x:v>226</x:v>
      </x:c>
      <x:c r="B9891" s="26" t="str">
        <x:v>Other Myeloproliferative Disorders OR Poorly Differentiated Neoplastic Diagnoses — Without MCC</x:v>
      </x:c>
      <x:c r="C9891" s="29" t="str">
        <x:v>LOINC</x:v>
      </x:c>
      <x:c r="D9891" s="31" t="str">
        <x:v>57022-6</x:v>
      </x:c>
      <x:c r="E9891" s="26" t="str">
        <x:v>CBC W Reflex Manual Differential panel - Blood</x:v>
      </x:c>
      <x:c r="F9891" s="29" t="str">
        <x:v>Measurement</x:v>
      </x:c>
      <x:c r="G9891" s="26" t="str">
        <x:v>exact LOINC name or curated unambiguous abbreviation present in initial_workup_labs</x:v>
      </x:c>
      <x:c r="H9891" s="26" t="str">
        <x:v>cbc</x:v>
      </x:c>
      <x:c r="I9891" s="26" t="str">
        <x:v>LOINC 2.80</x:v>
      </x:c>
      <x:c r="J9891" s="29" t="str">
        <x:v>https://loinc.org/</x:v>
      </x:c>
      <x:c r="K9891" s="26" t="str">
        <x:v>vocab.concept concept_id=40760141; field=initial_workup_labs</x:v>
      </x:c>
      <x:c r="L9891" s="26" t="str">
        <x:v>Terminology-source verified; pathway applicability requires coding/clinical review</x:v>
      </x:c>
    </x:row>
    <x:row r="9892" ht="34" customHeight="1">
      <x:c r="A9892" s="30" t="n">
        <x:v>226</x:v>
      </x:c>
      <x:c r="B9892" s="26" t="str">
        <x:v>Other Myeloproliferative Disorders OR Poorly Differentiated Neoplastic Diagnoses — Without MCC</x:v>
      </x:c>
      <x:c r="C9892" s="29" t="str">
        <x:v>LOINC</x:v>
      </x:c>
      <x:c r="D9892" s="31" t="str">
        <x:v>57782-5</x:v>
      </x:c>
      <x:c r="E9892" s="26" t="str">
        <x:v>CBC W Ordered Manual Differential panel - Blood</x:v>
      </x:c>
      <x:c r="F9892" s="29" t="str">
        <x:v>Measurement</x:v>
      </x:c>
      <x:c r="G9892" s="26" t="str">
        <x:v>exact LOINC name or curated unambiguous abbreviation present in initial_workup_labs</x:v>
      </x:c>
      <x:c r="H9892" s="26" t="str">
        <x:v>cbc</x:v>
      </x:c>
      <x:c r="I9892" s="26" t="str">
        <x:v>LOINC 2.80</x:v>
      </x:c>
      <x:c r="J9892" s="29" t="str">
        <x:v>https://loinc.org/</x:v>
      </x:c>
      <x:c r="K9892" s="26" t="str">
        <x:v>vocab.concept concept_id=40760892; field=initial_workup_labs</x:v>
      </x:c>
      <x:c r="L9892" s="26" t="str">
        <x:v>Terminology-source verified; pathway applicability requires coding/clinical review</x:v>
      </x:c>
    </x:row>
    <x:row r="9893" ht="34" customHeight="1">
      <x:c r="A9893" s="30" t="n">
        <x:v>226</x:v>
      </x:c>
      <x:c r="B9893" s="26" t="str">
        <x:v>Other Myeloproliferative Disorders OR Poorly Differentiated Neoplastic Diagnoses — Without MCC</x:v>
      </x:c>
      <x:c r="C9893" s="29" t="str">
        <x:v>LOINC</x:v>
      </x:c>
      <x:c r="D9893" s="31" t="str">
        <x:v>65818-7</x:v>
      </x:c>
      <x:c r="E9893" s="26" t="str">
        <x:v>Medication [Mass/volume] Dose</x:v>
      </x:c>
      <x:c r="F9893" s="29" t="str">
        <x:v>Measurement</x:v>
      </x:c>
      <x:c r="G9893" s="26" t="str">
        <x:v>exact LOINC name or curated unambiguous abbreviation present in initial_workup_labs</x:v>
      </x:c>
      <x:c r="H9893" s="26" t="str">
        <x:v>medication</x:v>
      </x:c>
      <x:c r="I9893" s="26" t="str">
        <x:v>LOINC 2.80</x:v>
      </x:c>
      <x:c r="J9893" s="29" t="str">
        <x:v>https://loinc.org/</x:v>
      </x:c>
      <x:c r="K9893" s="26" t="str">
        <x:v>vocab.concept concept_id=40768505; field=initial_workup_labs</x:v>
      </x:c>
      <x:c r="L9893" s="26" t="str">
        <x:v>Terminology-source verified; pathway applicability requires coding/clinical review</x:v>
      </x:c>
    </x:row>
    <x:row r="9894" ht="34" customHeight="1">
      <x:c r="A9894" s="30" t="n">
        <x:v>227</x:v>
      </x:c>
      <x:c r="B9894" s="26" t="str">
        <x:v>Concomitant Left Atrial Appendage Closure and Cardiac Ablation</x:v>
      </x:c>
      <x:c r="C9894" s="29" t="str">
        <x:v>LOINC</x:v>
      </x:c>
      <x:c r="D9894" s="31" t="str">
        <x:v>101865-4</x:v>
      </x:c>
      <x:c r="E9894" s="26" t="str">
        <x:v>Troponin T. cardiac 2H and 6H 5th generation panel in Serum or Plasma by High sensitivity method</x:v>
      </x:c>
      <x:c r="F9894" s="29" t="str">
        <x:v>Measurement</x:v>
      </x:c>
      <x:c r="G9894" s="26" t="str">
        <x:v>exact LOINC name or curated unambiguous abbreviation present in initial_workup_labs</x:v>
      </x:c>
      <x:c r="H9894" s="26" t="str">
        <x:v>troponin</x:v>
      </x:c>
      <x:c r="I9894" s="26" t="str">
        <x:v>LOINC 2.80</x:v>
      </x:c>
      <x:c r="J9894" s="29" t="str">
        <x:v>https://loinc.org/</x:v>
      </x:c>
      <x:c r="K9894" s="26" t="str">
        <x:v>vocab.concept concept_id=3966432; field=initial_workup_labs</x:v>
      </x:c>
      <x:c r="L9894" s="26" t="str">
        <x:v>Terminology-source verified; pathway applicability requires coding/clinical review</x:v>
      </x:c>
    </x:row>
    <x:row r="9895" ht="34" customHeight="1">
      <x:c r="A9895" s="30" t="n">
        <x:v>227</x:v>
      </x:c>
      <x:c r="B9895" s="26" t="str">
        <x:v>Concomitant Left Atrial Appendage Closure and Cardiac Ablation</x:v>
      </x:c>
      <x:c r="C9895" s="29" t="str">
        <x:v>LOINC</x:v>
      </x:c>
      <x:c r="D9895" s="31" t="str">
        <x:v>106733-9</x:v>
      </x:c>
      <x:c r="E9895" s="26" t="str">
        <x:v>Troponin I.cardiac [Mass/volume] in Serum, Plasma or Blood by Rapid immunoassay</x:v>
      </x:c>
      <x:c r="F9895" s="29" t="str">
        <x:v>Measurement</x:v>
      </x:c>
      <x:c r="G9895" s="26" t="str">
        <x:v>exact LOINC name or curated unambiguous abbreviation present in initial_workup_labs</x:v>
      </x:c>
      <x:c r="H9895" s="26" t="str">
        <x:v>troponin</x:v>
      </x:c>
      <x:c r="I9895" s="26" t="str">
        <x:v>LOINC 2.80</x:v>
      </x:c>
      <x:c r="J9895" s="29" t="str">
        <x:v>https://loinc.org/</x:v>
      </x:c>
      <x:c r="K9895" s="26" t="str">
        <x:v>vocab.concept concept_id=1469723; field=initial_workup_labs</x:v>
      </x:c>
      <x:c r="L9895" s="26" t="str">
        <x:v>Terminology-source verified; pathway applicability requires coding/clinical review</x:v>
      </x:c>
    </x:row>
    <x:row r="9896" ht="34" customHeight="1">
      <x:c r="A9896" s="30" t="n">
        <x:v>227</x:v>
      </x:c>
      <x:c r="B9896" s="26" t="str">
        <x:v>Concomitant Left Atrial Appendage Closure and Cardiac Ablation</x:v>
      </x:c>
      <x:c r="C9896" s="29" t="str">
        <x:v>LOINC</x:v>
      </x:c>
      <x:c r="D9896" s="31" t="str">
        <x:v>106734-7</x:v>
      </x:c>
      <x:c r="E9896" s="26" t="str">
        <x:v>Troponin T.cardiac [Mass/volume] in Serum, Plasma or Blood by Rapid immunoassay</x:v>
      </x:c>
      <x:c r="F9896" s="29" t="str">
        <x:v>Measurement</x:v>
      </x:c>
      <x:c r="G9896" s="26" t="str">
        <x:v>exact LOINC name or curated unambiguous abbreviation present in initial_workup_labs</x:v>
      </x:c>
      <x:c r="H9896" s="26" t="str">
        <x:v>troponin</x:v>
      </x:c>
      <x:c r="I9896" s="26" t="str">
        <x:v>LOINC 2.80</x:v>
      </x:c>
      <x:c r="J9896" s="29" t="str">
        <x:v>https://loinc.org/</x:v>
      </x:c>
      <x:c r="K9896" s="26" t="str">
        <x:v>vocab.concept concept_id=1469858; field=initial_workup_labs</x:v>
      </x:c>
      <x:c r="L9896" s="26" t="str">
        <x:v>Terminology-source verified; pathway applicability requires coding/clinical review</x:v>
      </x:c>
    </x:row>
    <x:row r="9897" ht="34" customHeight="1">
      <x:c r="A9897" s="30" t="n">
        <x:v>227</x:v>
      </x:c>
      <x:c r="B9897" s="26" t="str">
        <x:v>Concomitant Left Atrial Appendage Closure and Cardiac Ablation</x:v>
      </x:c>
      <x:c r="C9897" s="29" t="str">
        <x:v>LOINC</x:v>
      </x:c>
      <x:c r="D9897" s="31" t="str">
        <x:v>106906-1</x:v>
      </x:c>
      <x:c r="E9897" s="26" t="str">
        <x:v>Troponin I.cardiac [Mass/volume] in Serum, Plasma or Blood by High sensitivity method</x:v>
      </x:c>
      <x:c r="F9897" s="29" t="str">
        <x:v>Measurement</x:v>
      </x:c>
      <x:c r="G9897" s="26" t="str">
        <x:v>exact LOINC name or curated unambiguous abbreviation present in initial_workup_labs</x:v>
      </x:c>
      <x:c r="H9897" s="26" t="str">
        <x:v>troponin</x:v>
      </x:c>
      <x:c r="I9897" s="26" t="str">
        <x:v>LOINC 2.80</x:v>
      </x:c>
      <x:c r="J9897" s="29" t="str">
        <x:v>https://loinc.org/</x:v>
      </x:c>
      <x:c r="K9897" s="26" t="str">
        <x:v>vocab.concept concept_id=1469828; field=initial_workup_labs</x:v>
      </x:c>
      <x:c r="L9897" s="26" t="str">
        <x:v>Terminology-source verified; pathway applicability requires coding/clinical review</x:v>
      </x:c>
    </x:row>
    <x:row r="9898" ht="34" customHeight="1">
      <x:c r="A9898" s="30" t="n">
        <x:v>227</x:v>
      </x:c>
      <x:c r="B9898" s="26" t="str">
        <x:v>Concomitant Left Atrial Appendage Closure and Cardiac Ablation</x:v>
      </x:c>
      <x:c r="C9898" s="29" t="str">
        <x:v>LOINC</x:v>
      </x:c>
      <x:c r="D9898" s="31" t="str">
        <x:v>10839-9</x:v>
      </x:c>
      <x:c r="E9898" s="26" t="str">
        <x:v>Troponin I.cardiac [Mass/volume] in Serum or Plasma</x:v>
      </x:c>
      <x:c r="F9898" s="29" t="str">
        <x:v>Measurement</x:v>
      </x:c>
      <x:c r="G9898" s="26" t="str">
        <x:v>exact LOINC name or curated unambiguous abbreviation present in initial_workup_labs</x:v>
      </x:c>
      <x:c r="H9898" s="26" t="str">
        <x:v>troponin</x:v>
      </x:c>
      <x:c r="I9898" s="26" t="str">
        <x:v>LOINC 2.80</x:v>
      </x:c>
      <x:c r="J9898" s="29" t="str">
        <x:v>https://loinc.org/</x:v>
      </x:c>
      <x:c r="K9898" s="26" t="str">
        <x:v>vocab.concept concept_id=3021337; field=initial_workup_labs</x:v>
      </x:c>
      <x:c r="L9898" s="26" t="str">
        <x:v>Terminology-source verified; pathway applicability requires coding/clinical review</x:v>
      </x:c>
    </x:row>
    <x:row r="9899" ht="34" customHeight="1">
      <x:c r="A9899" s="30" t="n">
        <x:v>227</x:v>
      </x:c>
      <x:c r="B9899" s="26" t="str">
        <x:v>Concomitant Left Atrial Appendage Closure and Cardiac Ablation</x:v>
      </x:c>
      <x:c r="C9899" s="29" t="str">
        <x:v>LOINC</x:v>
      </x:c>
      <x:c r="D9899" s="31" t="str">
        <x:v>33204-9</x:v>
      </x:c>
      <x:c r="E9899" s="26" t="str">
        <x:v>Troponin T.cardiac [Presence] in Serum or Plasma</x:v>
      </x:c>
      <x:c r="F9899" s="29" t="str">
        <x:v>Measurement</x:v>
      </x:c>
      <x:c r="G9899" s="26" t="str">
        <x:v>exact LOINC name or curated unambiguous abbreviation present in initial_workup_labs</x:v>
      </x:c>
      <x:c r="H9899" s="26" t="str">
        <x:v>troponin</x:v>
      </x:c>
      <x:c r="I9899" s="26" t="str">
        <x:v>LOINC 2.80</x:v>
      </x:c>
      <x:c r="J9899" s="29" t="str">
        <x:v>https://loinc.org/</x:v>
      </x:c>
      <x:c r="K9899" s="26" t="str">
        <x:v>vocab.concept concept_id=3042837; field=initial_workup_labs</x:v>
      </x:c>
      <x:c r="L9899" s="26" t="str">
        <x:v>Terminology-source verified; pathway applicability requires coding/clinical review</x:v>
      </x:c>
    </x:row>
    <x:row r="9900" ht="34" customHeight="1">
      <x:c r="A9900" s="30" t="n">
        <x:v>227</x:v>
      </x:c>
      <x:c r="B9900" s="26" t="str">
        <x:v>Concomitant Left Atrial Appendage Closure and Cardiac Ablation</x:v>
      </x:c>
      <x:c r="C9900" s="29" t="str">
        <x:v>LOINC</x:v>
      </x:c>
      <x:c r="D9900" s="31" t="str">
        <x:v>42757-5</x:v>
      </x:c>
      <x:c r="E9900" s="26" t="str">
        <x:v>Troponin I.cardiac [Mass/volume] in Blood</x:v>
      </x:c>
      <x:c r="F9900" s="29" t="str">
        <x:v>Measurement</x:v>
      </x:c>
      <x:c r="G9900" s="26" t="str">
        <x:v>exact LOINC name or curated unambiguous abbreviation present in initial_workup_labs</x:v>
      </x:c>
      <x:c r="H9900" s="26" t="str">
        <x:v>troponin</x:v>
      </x:c>
      <x:c r="I9900" s="26" t="str">
        <x:v>LOINC 2.80</x:v>
      </x:c>
      <x:c r="J9900" s="29" t="str">
        <x:v>https://loinc.org/</x:v>
      </x:c>
      <x:c r="K9900" s="26" t="str">
        <x:v>vocab.concept concept_id=3033745; field=initial_workup_labs</x:v>
      </x:c>
      <x:c r="L9900" s="26" t="str">
        <x:v>Terminology-source verified; pathway applicability requires coding/clinical review</x:v>
      </x:c>
    </x:row>
    <x:row r="9901" ht="34" customHeight="1">
      <x:c r="A9901" s="30" t="n">
        <x:v>227</x:v>
      </x:c>
      <x:c r="B9901" s="26" t="str">
        <x:v>Concomitant Left Atrial Appendage Closure and Cardiac Ablation</x:v>
      </x:c>
      <x:c r="C9901" s="29" t="str">
        <x:v>LOINC</x:v>
      </x:c>
      <x:c r="D9901" s="31" t="str">
        <x:v>48425-3</x:v>
      </x:c>
      <x:c r="E9901" s="26" t="str">
        <x:v>Troponin T.cardiac [Mass/volume] in Blood</x:v>
      </x:c>
      <x:c r="F9901" s="29" t="str">
        <x:v>Measurement</x:v>
      </x:c>
      <x:c r="G9901" s="26" t="str">
        <x:v>exact LOINC name or curated unambiguous abbreviation present in initial_workup_labs</x:v>
      </x:c>
      <x:c r="H9901" s="26" t="str">
        <x:v>troponin</x:v>
      </x:c>
      <x:c r="I9901" s="26" t="str">
        <x:v>LOINC 2.80</x:v>
      </x:c>
      <x:c r="J9901" s="29" t="str">
        <x:v>https://loinc.org/</x:v>
      </x:c>
      <x:c r="K9901" s="26" t="str">
        <x:v>vocab.concept concept_id=3048529; field=initial_workup_labs</x:v>
      </x:c>
      <x:c r="L9901" s="26" t="str">
        <x:v>Terminology-source verified; pathway applicability requires coding/clinical review</x:v>
      </x:c>
    </x:row>
    <x:row r="9902" ht="34" customHeight="1">
      <x:c r="A9902" s="30" t="n">
        <x:v>227</x:v>
      </x:c>
      <x:c r="B9902" s="26" t="str">
        <x:v>Concomitant Left Atrial Appendage Closure and Cardiac Ablation</x:v>
      </x:c>
      <x:c r="C9902" s="29" t="str">
        <x:v>LOINC</x:v>
      </x:c>
      <x:c r="D9902" s="31" t="str">
        <x:v>48426-1</x:v>
      </x:c>
      <x:c r="E9902" s="26" t="str">
        <x:v>Troponin T.cardiac [Presence] in Blood</x:v>
      </x:c>
      <x:c r="F9902" s="29" t="str">
        <x:v>Measurement</x:v>
      </x:c>
      <x:c r="G9902" s="26" t="str">
        <x:v>exact LOINC name or curated unambiguous abbreviation present in initial_workup_labs</x:v>
      </x:c>
      <x:c r="H9902" s="26" t="str">
        <x:v>troponin</x:v>
      </x:c>
      <x:c r="I9902" s="26" t="str">
        <x:v>LOINC 2.80</x:v>
      </x:c>
      <x:c r="J9902" s="29" t="str">
        <x:v>https://loinc.org/</x:v>
      </x:c>
      <x:c r="K9902" s="26" t="str">
        <x:v>vocab.concept concept_id=3052931; field=initial_workup_labs</x:v>
      </x:c>
      <x:c r="L9902" s="26" t="str">
        <x:v>Terminology-source verified; pathway applicability requires coding/clinical review</x:v>
      </x:c>
    </x:row>
    <x:row r="9903" ht="34" customHeight="1">
      <x:c r="A9903" s="30" t="n">
        <x:v>227</x:v>
      </x:c>
      <x:c r="B9903" s="26" t="str">
        <x:v>Concomitant Left Atrial Appendage Closure and Cardiac Ablation</x:v>
      </x:c>
      <x:c r="C9903" s="29" t="str">
        <x:v>LOINC</x:v>
      </x:c>
      <x:c r="D9903" s="31" t="str">
        <x:v>49563-0</x:v>
      </x:c>
      <x:c r="E9903" s="26" t="str">
        <x:v>Troponin I.cardiac [Mass/volume] in Serum or Plasma by Detection limit &lt;= 0.01 ng/mL</x:v>
      </x:c>
      <x:c r="F9903" s="29" t="str">
        <x:v>Measurement</x:v>
      </x:c>
      <x:c r="G9903" s="26" t="str">
        <x:v>exact LOINC name or curated unambiguous abbreviation present in initial_workup_labs</x:v>
      </x:c>
      <x:c r="H9903" s="26" t="str">
        <x:v>troponin</x:v>
      </x:c>
      <x:c r="I9903" s="26" t="str">
        <x:v>LOINC 2.80</x:v>
      </x:c>
      <x:c r="J9903" s="29" t="str">
        <x:v>https://loinc.org/</x:v>
      </x:c>
      <x:c r="K9903" s="26" t="str">
        <x:v>vocab.concept concept_id=3032971; field=initial_workup_labs</x:v>
      </x:c>
      <x:c r="L9903" s="26" t="str">
        <x:v>Terminology-source verified; pathway applicability requires coding/clinical review</x:v>
      </x:c>
    </x:row>
    <x:row r="9904" ht="34" customHeight="1">
      <x:c r="A9904" s="30" t="n">
        <x:v>227</x:v>
      </x:c>
      <x:c r="B9904" s="26" t="str">
        <x:v>Concomitant Left Atrial Appendage Closure and Cardiac Ablation</x:v>
      </x:c>
      <x:c r="C9904" s="29" t="str">
        <x:v>LOINC</x:v>
      </x:c>
      <x:c r="D9904" s="31" t="str">
        <x:v>55429-5</x:v>
      </x:c>
      <x:c r="E9904" s="26" t="str">
        <x:v>Short blood count panel - Blood</x:v>
      </x:c>
      <x:c r="F9904" s="29" t="str">
        <x:v>Measurement</x:v>
      </x:c>
      <x:c r="G9904" s="26" t="str">
        <x:v>exact LOINC name or curated unambiguous abbreviation present in initial_workup_labs</x:v>
      </x:c>
      <x:c r="H9904" s="26" t="str">
        <x:v>cbc</x:v>
      </x:c>
      <x:c r="I9904" s="26" t="str">
        <x:v>LOINC 2.80</x:v>
      </x:c>
      <x:c r="J9904" s="29" t="str">
        <x:v>https://loinc.org/</x:v>
      </x:c>
      <x:c r="K9904" s="26" t="str">
        <x:v>vocab.concept concept_id=40758558; field=initial_workup_labs</x:v>
      </x:c>
      <x:c r="L9904" s="26" t="str">
        <x:v>Terminology-source verified; pathway applicability requires coding/clinical review</x:v>
      </x:c>
    </x:row>
    <x:row r="9905" ht="34" customHeight="1">
      <x:c r="A9905" s="30" t="n">
        <x:v>227</x:v>
      </x:c>
      <x:c r="B9905" s="26" t="str">
        <x:v>Concomitant Left Atrial Appendage Closure and Cardiac Ablation</x:v>
      </x:c>
      <x:c r="C9905" s="29" t="str">
        <x:v>LOINC</x:v>
      </x:c>
      <x:c r="D9905" s="31" t="str">
        <x:v>57021-8</x:v>
      </x:c>
      <x:c r="E9905" s="26" t="str">
        <x:v>CBC W Auto Differential panel - Blood</x:v>
      </x:c>
      <x:c r="F9905" s="29" t="str">
        <x:v>Measurement</x:v>
      </x:c>
      <x:c r="G9905" s="26" t="str">
        <x:v>exact LOINC name or curated unambiguous abbreviation present in initial_workup_labs</x:v>
      </x:c>
      <x:c r="H9905" s="26" t="str">
        <x:v>cbc</x:v>
      </x:c>
      <x:c r="I9905" s="26" t="str">
        <x:v>LOINC 2.80</x:v>
      </x:c>
      <x:c r="J9905" s="29" t="str">
        <x:v>https://loinc.org/</x:v>
      </x:c>
      <x:c r="K9905" s="26" t="str">
        <x:v>vocab.concept concept_id=40760140; field=initial_workup_labs</x:v>
      </x:c>
      <x:c r="L9905" s="26" t="str">
        <x:v>Terminology-source verified; pathway applicability requires coding/clinical review</x:v>
      </x:c>
    </x:row>
    <x:row r="9906" ht="34" customHeight="1">
      <x:c r="A9906" s="30" t="n">
        <x:v>227</x:v>
      </x:c>
      <x:c r="B9906" s="26" t="str">
        <x:v>Concomitant Left Atrial Appendage Closure and Cardiac Ablation</x:v>
      </x:c>
      <x:c r="C9906" s="29" t="str">
        <x:v>LOINC</x:v>
      </x:c>
      <x:c r="D9906" s="31" t="str">
        <x:v>57022-6</x:v>
      </x:c>
      <x:c r="E9906" s="26" t="str">
        <x:v>CBC W Reflex Manual Differential panel - Blood</x:v>
      </x:c>
      <x:c r="F9906" s="29" t="str">
        <x:v>Measurement</x:v>
      </x:c>
      <x:c r="G9906" s="26" t="str">
        <x:v>exact LOINC name or curated unambiguous abbreviation present in initial_workup_labs</x:v>
      </x:c>
      <x:c r="H9906" s="26" t="str">
        <x:v>cbc</x:v>
      </x:c>
      <x:c r="I9906" s="26" t="str">
        <x:v>LOINC 2.80</x:v>
      </x:c>
      <x:c r="J9906" s="29" t="str">
        <x:v>https://loinc.org/</x:v>
      </x:c>
      <x:c r="K9906" s="26" t="str">
        <x:v>vocab.concept concept_id=40760141; field=initial_workup_labs</x:v>
      </x:c>
      <x:c r="L9906" s="26" t="str">
        <x:v>Terminology-source verified; pathway applicability requires coding/clinical review</x:v>
      </x:c>
    </x:row>
    <x:row r="9907" ht="34" customHeight="1">
      <x:c r="A9907" s="30" t="n">
        <x:v>227</x:v>
      </x:c>
      <x:c r="B9907" s="26" t="str">
        <x:v>Concomitant Left Atrial Appendage Closure and Cardiac Ablation</x:v>
      </x:c>
      <x:c r="C9907" s="29" t="str">
        <x:v>LOINC</x:v>
      </x:c>
      <x:c r="D9907" s="31" t="str">
        <x:v>57782-5</x:v>
      </x:c>
      <x:c r="E9907" s="26" t="str">
        <x:v>CBC W Ordered Manual Differential panel - Blood</x:v>
      </x:c>
      <x:c r="F9907" s="29" t="str">
        <x:v>Measurement</x:v>
      </x:c>
      <x:c r="G9907" s="26" t="str">
        <x:v>exact LOINC name or curated unambiguous abbreviation present in initial_workup_labs</x:v>
      </x:c>
      <x:c r="H9907" s="26" t="str">
        <x:v>cbc</x:v>
      </x:c>
      <x:c r="I9907" s="26" t="str">
        <x:v>LOINC 2.80</x:v>
      </x:c>
      <x:c r="J9907" s="29" t="str">
        <x:v>https://loinc.org/</x:v>
      </x:c>
      <x:c r="K9907" s="26" t="str">
        <x:v>vocab.concept concept_id=40760892; field=initial_workup_labs</x:v>
      </x:c>
      <x:c r="L9907" s="26" t="str">
        <x:v>Terminology-source verified; pathway applicability requires coding/clinical review</x:v>
      </x:c>
    </x:row>
    <x:row r="9908" ht="34" customHeight="1">
      <x:c r="A9908" s="30" t="n">
        <x:v>227</x:v>
      </x:c>
      <x:c r="B9908" s="26" t="str">
        <x:v>Concomitant Left Atrial Appendage Closure and Cardiac Ablation</x:v>
      </x:c>
      <x:c r="C9908" s="29" t="str">
        <x:v>LOINC</x:v>
      </x:c>
      <x:c r="D9908" s="31" t="str">
        <x:v>65818-7</x:v>
      </x:c>
      <x:c r="E9908" s="26" t="str">
        <x:v>Medication [Mass/volume] Dose</x:v>
      </x:c>
      <x:c r="F9908" s="29" t="str">
        <x:v>Measurement</x:v>
      </x:c>
      <x:c r="G9908" s="26" t="str">
        <x:v>exact LOINC name or curated unambiguous abbreviation present in initial_workup_labs</x:v>
      </x:c>
      <x:c r="H9908" s="26" t="str">
        <x:v>medication</x:v>
      </x:c>
      <x:c r="I9908" s="26" t="str">
        <x:v>LOINC 2.80</x:v>
      </x:c>
      <x:c r="J9908" s="29" t="str">
        <x:v>https://loinc.org/</x:v>
      </x:c>
      <x:c r="K9908" s="26" t="str">
        <x:v>vocab.concept concept_id=40768505; field=initial_workup_labs</x:v>
      </x:c>
      <x:c r="L9908" s="26" t="str">
        <x:v>Terminology-source verified; pathway applicability requires coding/clinical review</x:v>
      </x:c>
    </x:row>
    <x:row r="9909" ht="34" customHeight="1">
      <x:c r="A9909" s="30" t="n">
        <x:v>227</x:v>
      </x:c>
      <x:c r="B9909" s="26" t="str">
        <x:v>Concomitant Left Atrial Appendage Closure and Cardiac Ablation</x:v>
      </x:c>
      <x:c r="C9909" s="29" t="str">
        <x:v>LOINC</x:v>
      </x:c>
      <x:c r="D9909" s="31" t="str">
        <x:v>6598-7</x:v>
      </x:c>
      <x:c r="E9909" s="26" t="str">
        <x:v>Troponin T.cardiac [Mass/volume] in Serum or Plasma</x:v>
      </x:c>
      <x:c r="F9909" s="29" t="str">
        <x:v>Measurement</x:v>
      </x:c>
      <x:c r="G9909" s="26" t="str">
        <x:v>exact LOINC name or curated unambiguous abbreviation present in initial_workup_labs</x:v>
      </x:c>
      <x:c r="H9909" s="26" t="str">
        <x:v>troponin</x:v>
      </x:c>
      <x:c r="I9909" s="26" t="str">
        <x:v>LOINC 2.80</x:v>
      </x:c>
      <x:c r="J9909" s="29" t="str">
        <x:v>https://loinc.org/</x:v>
      </x:c>
      <x:c r="K9909" s="26" t="str">
        <x:v>vocab.concept concept_id=3019800; field=initial_workup_labs</x:v>
      </x:c>
      <x:c r="L9909" s="26" t="str">
        <x:v>Terminology-source verified; pathway applicability requires coding/clinical review</x:v>
      </x:c>
    </x:row>
    <x:row r="9910" ht="34" customHeight="1">
      <x:c r="A9910" s="30" t="n">
        <x:v>227</x:v>
      </x:c>
      <x:c r="B9910" s="26" t="str">
        <x:v>Concomitant Left Atrial Appendage Closure and Cardiac Ablation</x:v>
      </x:c>
      <x:c r="C9910" s="29" t="str">
        <x:v>LOINC</x:v>
      </x:c>
      <x:c r="D9910" s="31" t="str">
        <x:v>67151-1</x:v>
      </x:c>
      <x:c r="E9910" s="26" t="str">
        <x:v>Troponin T.cardiac [Mass/volume] in Serum or Plasma by High sensitivity method</x:v>
      </x:c>
      <x:c r="F9910" s="29" t="str">
        <x:v>Measurement</x:v>
      </x:c>
      <x:c r="G9910" s="26" t="str">
        <x:v>exact LOINC name or curated unambiguous abbreviation present in initial_workup_labs</x:v>
      </x:c>
      <x:c r="H9910" s="26" t="str">
        <x:v>troponin</x:v>
      </x:c>
      <x:c r="I9910" s="26" t="str">
        <x:v>LOINC 2.80</x:v>
      </x:c>
      <x:c r="J9910" s="29" t="str">
        <x:v>https://loinc.org/</x:v>
      </x:c>
      <x:c r="K9910" s="26" t="str">
        <x:v>vocab.concept concept_id=40769783; field=initial_workup_labs</x:v>
      </x:c>
      <x:c r="L9910" s="26" t="str">
        <x:v>Terminology-source verified; pathway applicability requires coding/clinical review</x:v>
      </x:c>
    </x:row>
    <x:row r="9911" ht="34" customHeight="1">
      <x:c r="A9911" s="30" t="n">
        <x:v>227</x:v>
      </x:c>
      <x:c r="B9911" s="26" t="str">
        <x:v>Concomitant Left Atrial Appendage Closure and Cardiac Ablation</x:v>
      </x:c>
      <x:c r="C9911" s="29" t="str">
        <x:v>LOINC</x:v>
      </x:c>
      <x:c r="D9911" s="31" t="str">
        <x:v>76399-5</x:v>
      </x:c>
      <x:c r="E9911" s="26" t="str">
        <x:v>Troponin I.cardiac [Presence] in Serum, Plasma or Blood by Rapid immunoassay</x:v>
      </x:c>
      <x:c r="F9911" s="29" t="str">
        <x:v>Measurement</x:v>
      </x:c>
      <x:c r="G9911" s="26" t="str">
        <x:v>exact LOINC name or curated unambiguous abbreviation present in initial_workup_labs</x:v>
      </x:c>
      <x:c r="H9911" s="26" t="str">
        <x:v>troponin</x:v>
      </x:c>
      <x:c r="I9911" s="26" t="str">
        <x:v>LOINC 2.80</x:v>
      </x:c>
      <x:c r="J9911" s="29" t="str">
        <x:v>https://loinc.org/</x:v>
      </x:c>
      <x:c r="K9911" s="26" t="str">
        <x:v>vocab.concept concept_id=46235895; field=initial_workup_labs</x:v>
      </x:c>
      <x:c r="L9911" s="26" t="str">
        <x:v>Terminology-source verified; pathway applicability requires coding/clinical review</x:v>
      </x:c>
    </x:row>
    <x:row r="9912" ht="34" customHeight="1">
      <x:c r="A9912" s="30" t="n">
        <x:v>227</x:v>
      </x:c>
      <x:c r="B9912" s="26" t="str">
        <x:v>Concomitant Left Atrial Appendage Closure and Cardiac Ablation</x:v>
      </x:c>
      <x:c r="C9912" s="29" t="str">
        <x:v>LOINC</x:v>
      </x:c>
      <x:c r="D9912" s="31" t="str">
        <x:v>89575-5</x:v>
      </x:c>
      <x:c r="E9912" s="26" t="str">
        <x:v>Troponin T.cardiac [Interpretation] in Serum or Plasma Qualitative by High sensitivity method</x:v>
      </x:c>
      <x:c r="F9912" s="29" t="str">
        <x:v>Measurement</x:v>
      </x:c>
      <x:c r="G9912" s="26" t="str">
        <x:v>exact LOINC name or curated unambiguous abbreviation present in initial_workup_labs</x:v>
      </x:c>
      <x:c r="H9912" s="26" t="str">
        <x:v>troponin</x:v>
      </x:c>
      <x:c r="I9912" s="26" t="str">
        <x:v>LOINC 2.80</x:v>
      </x:c>
      <x:c r="J9912" s="29" t="str">
        <x:v>https://loinc.org/</x:v>
      </x:c>
      <x:c r="K9912" s="26" t="str">
        <x:v>vocab.concept concept_id=36304662; field=initial_workup_labs</x:v>
      </x:c>
      <x:c r="L9912" s="26" t="str">
        <x:v>Terminology-source verified; pathway applicability requires coding/clinical review</x:v>
      </x:c>
    </x:row>
    <x:row r="9913" ht="34" customHeight="1">
      <x:c r="A9913" s="30" t="n">
        <x:v>227</x:v>
      </x:c>
      <x:c r="B9913" s="26" t="str">
        <x:v>Concomitant Left Atrial Appendage Closure and Cardiac Ablation</x:v>
      </x:c>
      <x:c r="C9913" s="29" t="str">
        <x:v>LOINC</x:v>
      </x:c>
      <x:c r="D9913" s="31" t="str">
        <x:v>89578-9</x:v>
      </x:c>
      <x:c r="E9913" s="26" t="str">
        <x:v>Troponin I.cardiac [Interpretation] in Serum or Plasma Qualitative by High sensitivity method</x:v>
      </x:c>
      <x:c r="F9913" s="29" t="str">
        <x:v>Measurement</x:v>
      </x:c>
      <x:c r="G9913" s="26" t="str">
        <x:v>exact LOINC name or curated unambiguous abbreviation present in initial_workup_labs</x:v>
      </x:c>
      <x:c r="H9913" s="26" t="str">
        <x:v>troponin</x:v>
      </x:c>
      <x:c r="I9913" s="26" t="str">
        <x:v>LOINC 2.80</x:v>
      </x:c>
      <x:c r="J9913" s="29" t="str">
        <x:v>https://loinc.org/</x:v>
      </x:c>
      <x:c r="K9913" s="26" t="str">
        <x:v>vocab.concept concept_id=36304114; field=initial_workup_labs</x:v>
      </x:c>
      <x:c r="L9913" s="26" t="str">
        <x:v>Terminology-source verified; pathway applicability requires coding/clinical review</x:v>
      </x:c>
    </x:row>
    <x:row r="9914" ht="34" customHeight="1">
      <x:c r="A9914" s="30" t="n">
        <x:v>227</x:v>
      </x:c>
      <x:c r="B9914" s="26" t="str">
        <x:v>Concomitant Left Atrial Appendage Closure and Cardiac Ablation</x:v>
      </x:c>
      <x:c r="C9914" s="29" t="str">
        <x:v>LOINC</x:v>
      </x:c>
      <x:c r="D9914" s="31" t="str">
        <x:v>89579-7</x:v>
      </x:c>
      <x:c r="E9914" s="26" t="str">
        <x:v>Troponin I.cardiac [Mass/volume] in Serum or Plasma by High sensitivity method</x:v>
      </x:c>
      <x:c r="F9914" s="29" t="str">
        <x:v>Measurement</x:v>
      </x:c>
      <x:c r="G9914" s="26" t="str">
        <x:v>exact LOINC name or curated unambiguous abbreviation present in initial_workup_labs</x:v>
      </x:c>
      <x:c r="H9914" s="26" t="str">
        <x:v>troponin</x:v>
      </x:c>
      <x:c r="I9914" s="26" t="str">
        <x:v>LOINC 2.80</x:v>
      </x:c>
      <x:c r="J9914" s="29" t="str">
        <x:v>https://loinc.org/</x:v>
      </x:c>
      <x:c r="K9914" s="26" t="str">
        <x:v>vocab.concept concept_id=36306105; field=initial_workup_labs</x:v>
      </x:c>
      <x:c r="L9914" s="26" t="str">
        <x:v>Terminology-source verified; pathway applicability requires coding/clinical review</x:v>
      </x:c>
    </x:row>
    <x:row r="9915" ht="34" customHeight="1">
      <x:c r="A9915" s="30" t="n">
        <x:v>228</x:v>
      </x:c>
      <x:c r="B9915" s="26" t="str">
        <x:v>Other Endovascular Cardiac Valve Procedures</x:v>
      </x:c>
      <x:c r="C9915" s="29" t="str">
        <x:v>LOINC</x:v>
      </x:c>
      <x:c r="D9915" s="31" t="str">
        <x:v>101865-4</x:v>
      </x:c>
      <x:c r="E9915" s="26" t="str">
        <x:v>Troponin T. cardiac 2H and 6H 5th generation panel in Serum or Plasma by High sensitivity method</x:v>
      </x:c>
      <x:c r="F9915" s="29" t="str">
        <x:v>Measurement</x:v>
      </x:c>
      <x:c r="G9915" s="26" t="str">
        <x:v>exact LOINC name or curated unambiguous abbreviation present in initial_workup_labs</x:v>
      </x:c>
      <x:c r="H9915" s="26" t="str">
        <x:v>troponin</x:v>
      </x:c>
      <x:c r="I9915" s="26" t="str">
        <x:v>LOINC 2.80</x:v>
      </x:c>
      <x:c r="J9915" s="29" t="str">
        <x:v>https://loinc.org/</x:v>
      </x:c>
      <x:c r="K9915" s="26" t="str">
        <x:v>vocab.concept concept_id=3966432; field=initial_workup_labs</x:v>
      </x:c>
      <x:c r="L9915" s="26" t="str">
        <x:v>Terminology-source verified; pathway applicability requires coding/clinical review</x:v>
      </x:c>
    </x:row>
    <x:row r="9916" ht="34" customHeight="1">
      <x:c r="A9916" s="30" t="n">
        <x:v>228</x:v>
      </x:c>
      <x:c r="B9916" s="26" t="str">
        <x:v>Other Endovascular Cardiac Valve Procedures</x:v>
      </x:c>
      <x:c r="C9916" s="29" t="str">
        <x:v>LOINC</x:v>
      </x:c>
      <x:c r="D9916" s="31" t="str">
        <x:v>106733-9</x:v>
      </x:c>
      <x:c r="E9916" s="26" t="str">
        <x:v>Troponin I.cardiac [Mass/volume] in Serum, Plasma or Blood by Rapid immunoassay</x:v>
      </x:c>
      <x:c r="F9916" s="29" t="str">
        <x:v>Measurement</x:v>
      </x:c>
      <x:c r="G9916" s="26" t="str">
        <x:v>exact LOINC name or curated unambiguous abbreviation present in initial_workup_labs</x:v>
      </x:c>
      <x:c r="H9916" s="26" t="str">
        <x:v>troponin</x:v>
      </x:c>
      <x:c r="I9916" s="26" t="str">
        <x:v>LOINC 2.80</x:v>
      </x:c>
      <x:c r="J9916" s="29" t="str">
        <x:v>https://loinc.org/</x:v>
      </x:c>
      <x:c r="K9916" s="26" t="str">
        <x:v>vocab.concept concept_id=1469723; field=initial_workup_labs</x:v>
      </x:c>
      <x:c r="L9916" s="26" t="str">
        <x:v>Terminology-source verified; pathway applicability requires coding/clinical review</x:v>
      </x:c>
    </x:row>
    <x:row r="9917" ht="34" customHeight="1">
      <x:c r="A9917" s="30" t="n">
        <x:v>228</x:v>
      </x:c>
      <x:c r="B9917" s="26" t="str">
        <x:v>Other Endovascular Cardiac Valve Procedures</x:v>
      </x:c>
      <x:c r="C9917" s="29" t="str">
        <x:v>LOINC</x:v>
      </x:c>
      <x:c r="D9917" s="31" t="str">
        <x:v>106734-7</x:v>
      </x:c>
      <x:c r="E9917" s="26" t="str">
        <x:v>Troponin T.cardiac [Mass/volume] in Serum, Plasma or Blood by Rapid immunoassay</x:v>
      </x:c>
      <x:c r="F9917" s="29" t="str">
        <x:v>Measurement</x:v>
      </x:c>
      <x:c r="G9917" s="26" t="str">
        <x:v>exact LOINC name or curated unambiguous abbreviation present in initial_workup_labs</x:v>
      </x:c>
      <x:c r="H9917" s="26" t="str">
        <x:v>troponin</x:v>
      </x:c>
      <x:c r="I9917" s="26" t="str">
        <x:v>LOINC 2.80</x:v>
      </x:c>
      <x:c r="J9917" s="29" t="str">
        <x:v>https://loinc.org/</x:v>
      </x:c>
      <x:c r="K9917" s="26" t="str">
        <x:v>vocab.concept concept_id=1469858; field=initial_workup_labs</x:v>
      </x:c>
      <x:c r="L9917" s="26" t="str">
        <x:v>Terminology-source verified; pathway applicability requires coding/clinical review</x:v>
      </x:c>
    </x:row>
    <x:row r="9918" ht="34" customHeight="1">
      <x:c r="A9918" s="30" t="n">
        <x:v>228</x:v>
      </x:c>
      <x:c r="B9918" s="26" t="str">
        <x:v>Other Endovascular Cardiac Valve Procedures</x:v>
      </x:c>
      <x:c r="C9918" s="29" t="str">
        <x:v>LOINC</x:v>
      </x:c>
      <x:c r="D9918" s="31" t="str">
        <x:v>106906-1</x:v>
      </x:c>
      <x:c r="E9918" s="26" t="str">
        <x:v>Troponin I.cardiac [Mass/volume] in Serum, Plasma or Blood by High sensitivity method</x:v>
      </x:c>
      <x:c r="F9918" s="29" t="str">
        <x:v>Measurement</x:v>
      </x:c>
      <x:c r="G9918" s="26" t="str">
        <x:v>exact LOINC name or curated unambiguous abbreviation present in initial_workup_labs</x:v>
      </x:c>
      <x:c r="H9918" s="26" t="str">
        <x:v>troponin</x:v>
      </x:c>
      <x:c r="I9918" s="26" t="str">
        <x:v>LOINC 2.80</x:v>
      </x:c>
      <x:c r="J9918" s="29" t="str">
        <x:v>https://loinc.org/</x:v>
      </x:c>
      <x:c r="K9918" s="26" t="str">
        <x:v>vocab.concept concept_id=1469828; field=initial_workup_labs</x:v>
      </x:c>
      <x:c r="L9918" s="26" t="str">
        <x:v>Terminology-source verified; pathway applicability requires coding/clinical review</x:v>
      </x:c>
    </x:row>
    <x:row r="9919" ht="34" customHeight="1">
      <x:c r="A9919" s="30" t="n">
        <x:v>228</x:v>
      </x:c>
      <x:c r="B9919" s="26" t="str">
        <x:v>Other Endovascular Cardiac Valve Procedures</x:v>
      </x:c>
      <x:c r="C9919" s="29" t="str">
        <x:v>LOINC</x:v>
      </x:c>
      <x:c r="D9919" s="31" t="str">
        <x:v>10839-9</x:v>
      </x:c>
      <x:c r="E9919" s="26" t="str">
        <x:v>Troponin I.cardiac [Mass/volume] in Serum or Plasma</x:v>
      </x:c>
      <x:c r="F9919" s="29" t="str">
        <x:v>Measurement</x:v>
      </x:c>
      <x:c r="G9919" s="26" t="str">
        <x:v>exact LOINC name or curated unambiguous abbreviation present in initial_workup_labs</x:v>
      </x:c>
      <x:c r="H9919" s="26" t="str">
        <x:v>troponin</x:v>
      </x:c>
      <x:c r="I9919" s="26" t="str">
        <x:v>LOINC 2.80</x:v>
      </x:c>
      <x:c r="J9919" s="29" t="str">
        <x:v>https://loinc.org/</x:v>
      </x:c>
      <x:c r="K9919" s="26" t="str">
        <x:v>vocab.concept concept_id=3021337; field=initial_workup_labs</x:v>
      </x:c>
      <x:c r="L9919" s="26" t="str">
        <x:v>Terminology-source verified; pathway applicability requires coding/clinical review</x:v>
      </x:c>
    </x:row>
    <x:row r="9920" ht="34" customHeight="1">
      <x:c r="A9920" s="30" t="n">
        <x:v>228</x:v>
      </x:c>
      <x:c r="B9920" s="26" t="str">
        <x:v>Other Endovascular Cardiac Valve Procedures</x:v>
      </x:c>
      <x:c r="C9920" s="29" t="str">
        <x:v>LOINC</x:v>
      </x:c>
      <x:c r="D9920" s="31" t="str">
        <x:v>33204-9</x:v>
      </x:c>
      <x:c r="E9920" s="26" t="str">
        <x:v>Troponin T.cardiac [Presence] in Serum or Plasma</x:v>
      </x:c>
      <x:c r="F9920" s="29" t="str">
        <x:v>Measurement</x:v>
      </x:c>
      <x:c r="G9920" s="26" t="str">
        <x:v>exact LOINC name or curated unambiguous abbreviation present in initial_workup_labs</x:v>
      </x:c>
      <x:c r="H9920" s="26" t="str">
        <x:v>troponin</x:v>
      </x:c>
      <x:c r="I9920" s="26" t="str">
        <x:v>LOINC 2.80</x:v>
      </x:c>
      <x:c r="J9920" s="29" t="str">
        <x:v>https://loinc.org/</x:v>
      </x:c>
      <x:c r="K9920" s="26" t="str">
        <x:v>vocab.concept concept_id=3042837; field=initial_workup_labs</x:v>
      </x:c>
      <x:c r="L9920" s="26" t="str">
        <x:v>Terminology-source verified; pathway applicability requires coding/clinical review</x:v>
      </x:c>
    </x:row>
    <x:row r="9921" ht="34" customHeight="1">
      <x:c r="A9921" s="30" t="n">
        <x:v>228</x:v>
      </x:c>
      <x:c r="B9921" s="26" t="str">
        <x:v>Other Endovascular Cardiac Valve Procedures</x:v>
      </x:c>
      <x:c r="C9921" s="29" t="str">
        <x:v>LOINC</x:v>
      </x:c>
      <x:c r="D9921" s="31" t="str">
        <x:v>42757-5</x:v>
      </x:c>
      <x:c r="E9921" s="26" t="str">
        <x:v>Troponin I.cardiac [Mass/volume] in Blood</x:v>
      </x:c>
      <x:c r="F9921" s="29" t="str">
        <x:v>Measurement</x:v>
      </x:c>
      <x:c r="G9921" s="26" t="str">
        <x:v>exact LOINC name or curated unambiguous abbreviation present in initial_workup_labs</x:v>
      </x:c>
      <x:c r="H9921" s="26" t="str">
        <x:v>troponin</x:v>
      </x:c>
      <x:c r="I9921" s="26" t="str">
        <x:v>LOINC 2.80</x:v>
      </x:c>
      <x:c r="J9921" s="29" t="str">
        <x:v>https://loinc.org/</x:v>
      </x:c>
      <x:c r="K9921" s="26" t="str">
        <x:v>vocab.concept concept_id=3033745; field=initial_workup_labs</x:v>
      </x:c>
      <x:c r="L9921" s="26" t="str">
        <x:v>Terminology-source verified; pathway applicability requires coding/clinical review</x:v>
      </x:c>
    </x:row>
    <x:row r="9922" ht="34" customHeight="1">
      <x:c r="A9922" s="30" t="n">
        <x:v>228</x:v>
      </x:c>
      <x:c r="B9922" s="26" t="str">
        <x:v>Other Endovascular Cardiac Valve Procedures</x:v>
      </x:c>
      <x:c r="C9922" s="29" t="str">
        <x:v>LOINC</x:v>
      </x:c>
      <x:c r="D9922" s="31" t="str">
        <x:v>48425-3</x:v>
      </x:c>
      <x:c r="E9922" s="26" t="str">
        <x:v>Troponin T.cardiac [Mass/volume] in Blood</x:v>
      </x:c>
      <x:c r="F9922" s="29" t="str">
        <x:v>Measurement</x:v>
      </x:c>
      <x:c r="G9922" s="26" t="str">
        <x:v>exact LOINC name or curated unambiguous abbreviation present in initial_workup_labs</x:v>
      </x:c>
      <x:c r="H9922" s="26" t="str">
        <x:v>troponin</x:v>
      </x:c>
      <x:c r="I9922" s="26" t="str">
        <x:v>LOINC 2.80</x:v>
      </x:c>
      <x:c r="J9922" s="29" t="str">
        <x:v>https://loinc.org/</x:v>
      </x:c>
      <x:c r="K9922" s="26" t="str">
        <x:v>vocab.concept concept_id=3048529; field=initial_workup_labs</x:v>
      </x:c>
      <x:c r="L9922" s="26" t="str">
        <x:v>Terminology-source verified; pathway applicability requires coding/clinical review</x:v>
      </x:c>
    </x:row>
    <x:row r="9923" ht="34" customHeight="1">
      <x:c r="A9923" s="30" t="n">
        <x:v>228</x:v>
      </x:c>
      <x:c r="B9923" s="26" t="str">
        <x:v>Other Endovascular Cardiac Valve Procedures</x:v>
      </x:c>
      <x:c r="C9923" s="29" t="str">
        <x:v>LOINC</x:v>
      </x:c>
      <x:c r="D9923" s="31" t="str">
        <x:v>48426-1</x:v>
      </x:c>
      <x:c r="E9923" s="26" t="str">
        <x:v>Troponin T.cardiac [Presence] in Blood</x:v>
      </x:c>
      <x:c r="F9923" s="29" t="str">
        <x:v>Measurement</x:v>
      </x:c>
      <x:c r="G9923" s="26" t="str">
        <x:v>exact LOINC name or curated unambiguous abbreviation present in initial_workup_labs</x:v>
      </x:c>
      <x:c r="H9923" s="26" t="str">
        <x:v>troponin</x:v>
      </x:c>
      <x:c r="I9923" s="26" t="str">
        <x:v>LOINC 2.80</x:v>
      </x:c>
      <x:c r="J9923" s="29" t="str">
        <x:v>https://loinc.org/</x:v>
      </x:c>
      <x:c r="K9923" s="26" t="str">
        <x:v>vocab.concept concept_id=3052931; field=initial_workup_labs</x:v>
      </x:c>
      <x:c r="L9923" s="26" t="str">
        <x:v>Terminology-source verified; pathway applicability requires coding/clinical review</x:v>
      </x:c>
    </x:row>
    <x:row r="9924" ht="34" customHeight="1">
      <x:c r="A9924" s="30" t="n">
        <x:v>228</x:v>
      </x:c>
      <x:c r="B9924" s="26" t="str">
        <x:v>Other Endovascular Cardiac Valve Procedures</x:v>
      </x:c>
      <x:c r="C9924" s="29" t="str">
        <x:v>LOINC</x:v>
      </x:c>
      <x:c r="D9924" s="31" t="str">
        <x:v>49563-0</x:v>
      </x:c>
      <x:c r="E9924" s="26" t="str">
        <x:v>Troponin I.cardiac [Mass/volume] in Serum or Plasma by Detection limit &lt;= 0.01 ng/mL</x:v>
      </x:c>
      <x:c r="F9924" s="29" t="str">
        <x:v>Measurement</x:v>
      </x:c>
      <x:c r="G9924" s="26" t="str">
        <x:v>exact LOINC name or curated unambiguous abbreviation present in initial_workup_labs</x:v>
      </x:c>
      <x:c r="H9924" s="26" t="str">
        <x:v>troponin</x:v>
      </x:c>
      <x:c r="I9924" s="26" t="str">
        <x:v>LOINC 2.80</x:v>
      </x:c>
      <x:c r="J9924" s="29" t="str">
        <x:v>https://loinc.org/</x:v>
      </x:c>
      <x:c r="K9924" s="26" t="str">
        <x:v>vocab.concept concept_id=3032971; field=initial_workup_labs</x:v>
      </x:c>
      <x:c r="L9924" s="26" t="str">
        <x:v>Terminology-source verified; pathway applicability requires coding/clinical review</x:v>
      </x:c>
    </x:row>
    <x:row r="9925" ht="34" customHeight="1">
      <x:c r="A9925" s="30" t="n">
        <x:v>228</x:v>
      </x:c>
      <x:c r="B9925" s="26" t="str">
        <x:v>Other Endovascular Cardiac Valve Procedures</x:v>
      </x:c>
      <x:c r="C9925" s="29" t="str">
        <x:v>LOINC</x:v>
      </x:c>
      <x:c r="D9925" s="31" t="str">
        <x:v>55429-5</x:v>
      </x:c>
      <x:c r="E9925" s="26" t="str">
        <x:v>Short blood count panel - Blood</x:v>
      </x:c>
      <x:c r="F9925" s="29" t="str">
        <x:v>Measurement</x:v>
      </x:c>
      <x:c r="G9925" s="26" t="str">
        <x:v>exact LOINC name or curated unambiguous abbreviation present in initial_workup_labs</x:v>
      </x:c>
      <x:c r="H9925" s="26" t="str">
        <x:v>cbc</x:v>
      </x:c>
      <x:c r="I9925" s="26" t="str">
        <x:v>LOINC 2.80</x:v>
      </x:c>
      <x:c r="J9925" s="29" t="str">
        <x:v>https://loinc.org/</x:v>
      </x:c>
      <x:c r="K9925" s="26" t="str">
        <x:v>vocab.concept concept_id=40758558; field=initial_workup_labs</x:v>
      </x:c>
      <x:c r="L9925" s="26" t="str">
        <x:v>Terminology-source verified; pathway applicability requires coding/clinical review</x:v>
      </x:c>
    </x:row>
    <x:row r="9926" ht="34" customHeight="1">
      <x:c r="A9926" s="30" t="n">
        <x:v>228</x:v>
      </x:c>
      <x:c r="B9926" s="26" t="str">
        <x:v>Other Endovascular Cardiac Valve Procedures</x:v>
      </x:c>
      <x:c r="C9926" s="29" t="str">
        <x:v>LOINC</x:v>
      </x:c>
      <x:c r="D9926" s="31" t="str">
        <x:v>57021-8</x:v>
      </x:c>
      <x:c r="E9926" s="26" t="str">
        <x:v>CBC W Auto Differential panel - Blood</x:v>
      </x:c>
      <x:c r="F9926" s="29" t="str">
        <x:v>Measurement</x:v>
      </x:c>
      <x:c r="G9926" s="26" t="str">
        <x:v>exact LOINC name or curated unambiguous abbreviation present in initial_workup_labs</x:v>
      </x:c>
      <x:c r="H9926" s="26" t="str">
        <x:v>cbc</x:v>
      </x:c>
      <x:c r="I9926" s="26" t="str">
        <x:v>LOINC 2.80</x:v>
      </x:c>
      <x:c r="J9926" s="29" t="str">
        <x:v>https://loinc.org/</x:v>
      </x:c>
      <x:c r="K9926" s="26" t="str">
        <x:v>vocab.concept concept_id=40760140; field=initial_workup_labs</x:v>
      </x:c>
      <x:c r="L9926" s="26" t="str">
        <x:v>Terminology-source verified; pathway applicability requires coding/clinical review</x:v>
      </x:c>
    </x:row>
    <x:row r="9927" ht="34" customHeight="1">
      <x:c r="A9927" s="30" t="n">
        <x:v>228</x:v>
      </x:c>
      <x:c r="B9927" s="26" t="str">
        <x:v>Other Endovascular Cardiac Valve Procedures</x:v>
      </x:c>
      <x:c r="C9927" s="29" t="str">
        <x:v>LOINC</x:v>
      </x:c>
      <x:c r="D9927" s="31" t="str">
        <x:v>57022-6</x:v>
      </x:c>
      <x:c r="E9927" s="26" t="str">
        <x:v>CBC W Reflex Manual Differential panel - Blood</x:v>
      </x:c>
      <x:c r="F9927" s="29" t="str">
        <x:v>Measurement</x:v>
      </x:c>
      <x:c r="G9927" s="26" t="str">
        <x:v>exact LOINC name or curated unambiguous abbreviation present in initial_workup_labs</x:v>
      </x:c>
      <x:c r="H9927" s="26" t="str">
        <x:v>cbc</x:v>
      </x:c>
      <x:c r="I9927" s="26" t="str">
        <x:v>LOINC 2.80</x:v>
      </x:c>
      <x:c r="J9927" s="29" t="str">
        <x:v>https://loinc.org/</x:v>
      </x:c>
      <x:c r="K9927" s="26" t="str">
        <x:v>vocab.concept concept_id=40760141; field=initial_workup_labs</x:v>
      </x:c>
      <x:c r="L9927" s="26" t="str">
        <x:v>Terminology-source verified; pathway applicability requires coding/clinical review</x:v>
      </x:c>
    </x:row>
    <x:row r="9928" ht="34" customHeight="1">
      <x:c r="A9928" s="30" t="n">
        <x:v>228</x:v>
      </x:c>
      <x:c r="B9928" s="26" t="str">
        <x:v>Other Endovascular Cardiac Valve Procedures</x:v>
      </x:c>
      <x:c r="C9928" s="29" t="str">
        <x:v>LOINC</x:v>
      </x:c>
      <x:c r="D9928" s="31" t="str">
        <x:v>57782-5</x:v>
      </x:c>
      <x:c r="E9928" s="26" t="str">
        <x:v>CBC W Ordered Manual Differential panel - Blood</x:v>
      </x:c>
      <x:c r="F9928" s="29" t="str">
        <x:v>Measurement</x:v>
      </x:c>
      <x:c r="G9928" s="26" t="str">
        <x:v>exact LOINC name or curated unambiguous abbreviation present in initial_workup_labs</x:v>
      </x:c>
      <x:c r="H9928" s="26" t="str">
        <x:v>cbc</x:v>
      </x:c>
      <x:c r="I9928" s="26" t="str">
        <x:v>LOINC 2.80</x:v>
      </x:c>
      <x:c r="J9928" s="29" t="str">
        <x:v>https://loinc.org/</x:v>
      </x:c>
      <x:c r="K9928" s="26" t="str">
        <x:v>vocab.concept concept_id=40760892; field=initial_workup_labs</x:v>
      </x:c>
      <x:c r="L9928" s="26" t="str">
        <x:v>Terminology-source verified; pathway applicability requires coding/clinical review</x:v>
      </x:c>
    </x:row>
    <x:row r="9929" ht="34" customHeight="1">
      <x:c r="A9929" s="30" t="n">
        <x:v>228</x:v>
      </x:c>
      <x:c r="B9929" s="26" t="str">
        <x:v>Other Endovascular Cardiac Valve Procedures</x:v>
      </x:c>
      <x:c r="C9929" s="29" t="str">
        <x:v>LOINC</x:v>
      </x:c>
      <x:c r="D9929" s="31" t="str">
        <x:v>65818-7</x:v>
      </x:c>
      <x:c r="E9929" s="26" t="str">
        <x:v>Medication [Mass/volume] Dose</x:v>
      </x:c>
      <x:c r="F9929" s="29" t="str">
        <x:v>Measurement</x:v>
      </x:c>
      <x:c r="G9929" s="26" t="str">
        <x:v>exact LOINC name or curated unambiguous abbreviation present in initial_workup_labs</x:v>
      </x:c>
      <x:c r="H9929" s="26" t="str">
        <x:v>medication</x:v>
      </x:c>
      <x:c r="I9929" s="26" t="str">
        <x:v>LOINC 2.80</x:v>
      </x:c>
      <x:c r="J9929" s="29" t="str">
        <x:v>https://loinc.org/</x:v>
      </x:c>
      <x:c r="K9929" s="26" t="str">
        <x:v>vocab.concept concept_id=40768505; field=initial_workup_labs</x:v>
      </x:c>
      <x:c r="L9929" s="26" t="str">
        <x:v>Terminology-source verified; pathway applicability requires coding/clinical review</x:v>
      </x:c>
    </x:row>
    <x:row r="9930" ht="34" customHeight="1">
      <x:c r="A9930" s="30" t="n">
        <x:v>228</x:v>
      </x:c>
      <x:c r="B9930" s="26" t="str">
        <x:v>Other Endovascular Cardiac Valve Procedures</x:v>
      </x:c>
      <x:c r="C9930" s="29" t="str">
        <x:v>LOINC</x:v>
      </x:c>
      <x:c r="D9930" s="31" t="str">
        <x:v>6598-7</x:v>
      </x:c>
      <x:c r="E9930" s="26" t="str">
        <x:v>Troponin T.cardiac [Mass/volume] in Serum or Plasma</x:v>
      </x:c>
      <x:c r="F9930" s="29" t="str">
        <x:v>Measurement</x:v>
      </x:c>
      <x:c r="G9930" s="26" t="str">
        <x:v>exact LOINC name or curated unambiguous abbreviation present in initial_workup_labs</x:v>
      </x:c>
      <x:c r="H9930" s="26" t="str">
        <x:v>troponin</x:v>
      </x:c>
      <x:c r="I9930" s="26" t="str">
        <x:v>LOINC 2.80</x:v>
      </x:c>
      <x:c r="J9930" s="29" t="str">
        <x:v>https://loinc.org/</x:v>
      </x:c>
      <x:c r="K9930" s="26" t="str">
        <x:v>vocab.concept concept_id=3019800; field=initial_workup_labs</x:v>
      </x:c>
      <x:c r="L9930" s="26" t="str">
        <x:v>Terminology-source verified; pathway applicability requires coding/clinical review</x:v>
      </x:c>
    </x:row>
    <x:row r="9931" ht="34" customHeight="1">
      <x:c r="A9931" s="30" t="n">
        <x:v>228</x:v>
      </x:c>
      <x:c r="B9931" s="26" t="str">
        <x:v>Other Endovascular Cardiac Valve Procedures</x:v>
      </x:c>
      <x:c r="C9931" s="29" t="str">
        <x:v>LOINC</x:v>
      </x:c>
      <x:c r="D9931" s="31" t="str">
        <x:v>67151-1</x:v>
      </x:c>
      <x:c r="E9931" s="26" t="str">
        <x:v>Troponin T.cardiac [Mass/volume] in Serum or Plasma by High sensitivity method</x:v>
      </x:c>
      <x:c r="F9931" s="29" t="str">
        <x:v>Measurement</x:v>
      </x:c>
      <x:c r="G9931" s="26" t="str">
        <x:v>exact LOINC name or curated unambiguous abbreviation present in initial_workup_labs</x:v>
      </x:c>
      <x:c r="H9931" s="26" t="str">
        <x:v>troponin</x:v>
      </x:c>
      <x:c r="I9931" s="26" t="str">
        <x:v>LOINC 2.80</x:v>
      </x:c>
      <x:c r="J9931" s="29" t="str">
        <x:v>https://loinc.org/</x:v>
      </x:c>
      <x:c r="K9931" s="26" t="str">
        <x:v>vocab.concept concept_id=40769783; field=initial_workup_labs</x:v>
      </x:c>
      <x:c r="L9931" s="26" t="str">
        <x:v>Terminology-source verified; pathway applicability requires coding/clinical review</x:v>
      </x:c>
    </x:row>
    <x:row r="9932" ht="34" customHeight="1">
      <x:c r="A9932" s="30" t="n">
        <x:v>228</x:v>
      </x:c>
      <x:c r="B9932" s="26" t="str">
        <x:v>Other Endovascular Cardiac Valve Procedures</x:v>
      </x:c>
      <x:c r="C9932" s="29" t="str">
        <x:v>LOINC</x:v>
      </x:c>
      <x:c r="D9932" s="31" t="str">
        <x:v>76399-5</x:v>
      </x:c>
      <x:c r="E9932" s="26" t="str">
        <x:v>Troponin I.cardiac [Presence] in Serum, Plasma or Blood by Rapid immunoassay</x:v>
      </x:c>
      <x:c r="F9932" s="29" t="str">
        <x:v>Measurement</x:v>
      </x:c>
      <x:c r="G9932" s="26" t="str">
        <x:v>exact LOINC name or curated unambiguous abbreviation present in initial_workup_labs</x:v>
      </x:c>
      <x:c r="H9932" s="26" t="str">
        <x:v>troponin</x:v>
      </x:c>
      <x:c r="I9932" s="26" t="str">
        <x:v>LOINC 2.80</x:v>
      </x:c>
      <x:c r="J9932" s="29" t="str">
        <x:v>https://loinc.org/</x:v>
      </x:c>
      <x:c r="K9932" s="26" t="str">
        <x:v>vocab.concept concept_id=46235895; field=initial_workup_labs</x:v>
      </x:c>
      <x:c r="L9932" s="26" t="str">
        <x:v>Terminology-source verified; pathway applicability requires coding/clinical review</x:v>
      </x:c>
    </x:row>
    <x:row r="9933" ht="34" customHeight="1">
      <x:c r="A9933" s="30" t="n">
        <x:v>228</x:v>
      </x:c>
      <x:c r="B9933" s="26" t="str">
        <x:v>Other Endovascular Cardiac Valve Procedures</x:v>
      </x:c>
      <x:c r="C9933" s="29" t="str">
        <x:v>LOINC</x:v>
      </x:c>
      <x:c r="D9933" s="31" t="str">
        <x:v>89575-5</x:v>
      </x:c>
      <x:c r="E9933" s="26" t="str">
        <x:v>Troponin T.cardiac [Interpretation] in Serum or Plasma Qualitative by High sensitivity method</x:v>
      </x:c>
      <x:c r="F9933" s="29" t="str">
        <x:v>Measurement</x:v>
      </x:c>
      <x:c r="G9933" s="26" t="str">
        <x:v>exact LOINC name or curated unambiguous abbreviation present in initial_workup_labs</x:v>
      </x:c>
      <x:c r="H9933" s="26" t="str">
        <x:v>troponin</x:v>
      </x:c>
      <x:c r="I9933" s="26" t="str">
        <x:v>LOINC 2.80</x:v>
      </x:c>
      <x:c r="J9933" s="29" t="str">
        <x:v>https://loinc.org/</x:v>
      </x:c>
      <x:c r="K9933" s="26" t="str">
        <x:v>vocab.concept concept_id=36304662; field=initial_workup_labs</x:v>
      </x:c>
      <x:c r="L9933" s="26" t="str">
        <x:v>Terminology-source verified; pathway applicability requires coding/clinical review</x:v>
      </x:c>
    </x:row>
    <x:row r="9934" ht="34" customHeight="1">
      <x:c r="A9934" s="30" t="n">
        <x:v>228</x:v>
      </x:c>
      <x:c r="B9934" s="26" t="str">
        <x:v>Other Endovascular Cardiac Valve Procedures</x:v>
      </x:c>
      <x:c r="C9934" s="29" t="str">
        <x:v>LOINC</x:v>
      </x:c>
      <x:c r="D9934" s="31" t="str">
        <x:v>89578-9</x:v>
      </x:c>
      <x:c r="E9934" s="26" t="str">
        <x:v>Troponin I.cardiac [Interpretation] in Serum or Plasma Qualitative by High sensitivity method</x:v>
      </x:c>
      <x:c r="F9934" s="29" t="str">
        <x:v>Measurement</x:v>
      </x:c>
      <x:c r="G9934" s="26" t="str">
        <x:v>exact LOINC name or curated unambiguous abbreviation present in initial_workup_labs</x:v>
      </x:c>
      <x:c r="H9934" s="26" t="str">
        <x:v>troponin</x:v>
      </x:c>
      <x:c r="I9934" s="26" t="str">
        <x:v>LOINC 2.80</x:v>
      </x:c>
      <x:c r="J9934" s="29" t="str">
        <x:v>https://loinc.org/</x:v>
      </x:c>
      <x:c r="K9934" s="26" t="str">
        <x:v>vocab.concept concept_id=36304114; field=initial_workup_labs</x:v>
      </x:c>
      <x:c r="L9934" s="26" t="str">
        <x:v>Terminology-source verified; pathway applicability requires coding/clinical review</x:v>
      </x:c>
    </x:row>
    <x:row r="9935" ht="34" customHeight="1">
      <x:c r="A9935" s="30" t="n">
        <x:v>228</x:v>
      </x:c>
      <x:c r="B9935" s="26" t="str">
        <x:v>Other Endovascular Cardiac Valve Procedures</x:v>
      </x:c>
      <x:c r="C9935" s="29" t="str">
        <x:v>LOINC</x:v>
      </x:c>
      <x:c r="D9935" s="31" t="str">
        <x:v>89579-7</x:v>
      </x:c>
      <x:c r="E9935" s="26" t="str">
        <x:v>Troponin I.cardiac [Mass/volume] in Serum or Plasma by High sensitivity method</x:v>
      </x:c>
      <x:c r="F9935" s="29" t="str">
        <x:v>Measurement</x:v>
      </x:c>
      <x:c r="G9935" s="26" t="str">
        <x:v>exact LOINC name or curated unambiguous abbreviation present in initial_workup_labs</x:v>
      </x:c>
      <x:c r="H9935" s="26" t="str">
        <x:v>troponin</x:v>
      </x:c>
      <x:c r="I9935" s="26" t="str">
        <x:v>LOINC 2.80</x:v>
      </x:c>
      <x:c r="J9935" s="29" t="str">
        <x:v>https://loinc.org/</x:v>
      </x:c>
      <x:c r="K9935" s="26" t="str">
        <x:v>vocab.concept concept_id=36306105; field=initial_workup_labs</x:v>
      </x:c>
      <x:c r="L9935" s="26" t="str">
        <x:v>Terminology-source verified; pathway applicability requires coding/clinical review</x:v>
      </x:c>
    </x:row>
    <x:row r="9936" ht="34" customHeight="1">
      <x:c r="A9936" s="30" t="n">
        <x:v>228</x:v>
      </x:c>
      <x:c r="B9936" s="26" t="str">
        <x:v>Other Endovascular Cardiac Valve Procedures</x:v>
      </x:c>
      <x:c r="C9936" s="29" t="str">
        <x:v>CPT</x:v>
      </x:c>
      <x:c r="D9936" s="31" t="str">
        <x:v>33361</x:v>
      </x:c>
      <x:c r="E9936" s="26" t="str">
        <x:v>Replace aortic valve perq</x:v>
      </x:c>
      <x:c r="F9936" s="29" t="str">
        <x:v>Procedure</x:v>
      </x:c>
      <x:c r="G9936" s="26" t="str">
        <x:v>official CPT descriptor matches pathway-defining procedure term</x:v>
      </x:c>
      <x:c r="H9936" s="26" t="str">
        <x:v>aortic valve</x:v>
      </x:c>
      <x:c r="I9936" s="26" t="str">
        <x:v>CY2026 OPPS Addendum B, July 2026 update; CPT copyright 2025 AMA</x:v>
      </x:c>
      <x:c r="J9936" s="29" t="str">
        <x:v>https://www.cms.gov/medicare/payment/prospective-payment-systems/hospital-outpatient-pps/quarterly-addenda-updates/july-2026-addendum-b</x:v>
      </x:c>
      <x:c r="K9936" s="26" t="str">
        <x:v>CMS CY2026 OPPS Addendum B July 2026 row</x:v>
      </x:c>
      <x:c r="L9936" s="26" t="str">
        <x:v>Terminology-source verified; pathway applicability requires coding/clinical review</x:v>
      </x:c>
    </x:row>
    <x:row r="9937" ht="34" customHeight="1">
      <x:c r="A9937" s="30" t="n">
        <x:v>228</x:v>
      </x:c>
      <x:c r="B9937" s="26" t="str">
        <x:v>Other Endovascular Cardiac Valve Procedures</x:v>
      </x:c>
      <x:c r="C9937" s="29" t="str">
        <x:v>CPT</x:v>
      </x:c>
      <x:c r="D9937" s="31" t="str">
        <x:v>33362</x:v>
      </x:c>
      <x:c r="E9937" s="26" t="str">
        <x:v>Replace aortic valve open</x:v>
      </x:c>
      <x:c r="F9937" s="29" t="str">
        <x:v>Procedure</x:v>
      </x:c>
      <x:c r="G9937" s="26" t="str">
        <x:v>official CPT descriptor matches pathway-defining procedure term</x:v>
      </x:c>
      <x:c r="H9937" s="26" t="str">
        <x:v>aortic valve</x:v>
      </x:c>
      <x:c r="I9937" s="26" t="str">
        <x:v>CY2026 OPPS Addendum B, July 2026 update; CPT copyright 2025 AMA</x:v>
      </x:c>
      <x:c r="J9937" s="29" t="str">
        <x:v>https://www.cms.gov/medicare/payment/prospective-payment-systems/hospital-outpatient-pps/quarterly-addenda-updates/july-2026-addendum-b</x:v>
      </x:c>
      <x:c r="K9937" s="26" t="str">
        <x:v>CMS CY2026 OPPS Addendum B July 2026 row</x:v>
      </x:c>
      <x:c r="L9937" s="26" t="str">
        <x:v>Terminology-source verified; pathway applicability requires coding/clinical review</x:v>
      </x:c>
    </x:row>
    <x:row r="9938" ht="34" customHeight="1">
      <x:c r="A9938" s="30" t="n">
        <x:v>228</x:v>
      </x:c>
      <x:c r="B9938" s="26" t="str">
        <x:v>Other Endovascular Cardiac Valve Procedures</x:v>
      </x:c>
      <x:c r="C9938" s="29" t="str">
        <x:v>CPT</x:v>
      </x:c>
      <x:c r="D9938" s="31" t="str">
        <x:v>33363</x:v>
      </x:c>
      <x:c r="E9938" s="26" t="str">
        <x:v>Replace aortic valve open</x:v>
      </x:c>
      <x:c r="F9938" s="29" t="str">
        <x:v>Procedure</x:v>
      </x:c>
      <x:c r="G9938" s="26" t="str">
        <x:v>official CPT descriptor matches pathway-defining procedure term</x:v>
      </x:c>
      <x:c r="H9938" s="26" t="str">
        <x:v>aortic valve</x:v>
      </x:c>
      <x:c r="I9938" s="26" t="str">
        <x:v>CY2026 OPPS Addendum B, July 2026 update; CPT copyright 2025 AMA</x:v>
      </x:c>
      <x:c r="J9938" s="29" t="str">
        <x:v>https://www.cms.gov/medicare/payment/prospective-payment-systems/hospital-outpatient-pps/quarterly-addenda-updates/july-2026-addendum-b</x:v>
      </x:c>
      <x:c r="K9938" s="26" t="str">
        <x:v>CMS CY2026 OPPS Addendum B July 2026 row</x:v>
      </x:c>
      <x:c r="L9938" s="26" t="str">
        <x:v>Terminology-source verified; pathway applicability requires coding/clinical review</x:v>
      </x:c>
    </x:row>
    <x:row r="9939" ht="34" customHeight="1">
      <x:c r="A9939" s="30" t="n">
        <x:v>228</x:v>
      </x:c>
      <x:c r="B9939" s="26" t="str">
        <x:v>Other Endovascular Cardiac Valve Procedures</x:v>
      </x:c>
      <x:c r="C9939" s="29" t="str">
        <x:v>CPT</x:v>
      </x:c>
      <x:c r="D9939" s="31" t="str">
        <x:v>33364</x:v>
      </x:c>
      <x:c r="E9939" s="26" t="str">
        <x:v>Replace aortic valve open</x:v>
      </x:c>
      <x:c r="F9939" s="29" t="str">
        <x:v>Procedure</x:v>
      </x:c>
      <x:c r="G9939" s="26" t="str">
        <x:v>official CPT descriptor matches pathway-defining procedure term</x:v>
      </x:c>
      <x:c r="H9939" s="26" t="str">
        <x:v>aortic valve</x:v>
      </x:c>
      <x:c r="I9939" s="26" t="str">
        <x:v>CY2026 OPPS Addendum B, July 2026 update; CPT copyright 2025 AMA</x:v>
      </x:c>
      <x:c r="J9939" s="29" t="str">
        <x:v>https://www.cms.gov/medicare/payment/prospective-payment-systems/hospital-outpatient-pps/quarterly-addenda-updates/july-2026-addendum-b</x:v>
      </x:c>
      <x:c r="K9939" s="26" t="str">
        <x:v>CMS CY2026 OPPS Addendum B July 2026 row</x:v>
      </x:c>
      <x:c r="L9939" s="26" t="str">
        <x:v>Terminology-source verified; pathway applicability requires coding/clinical review</x:v>
      </x:c>
    </x:row>
    <x:row r="9940" ht="34" customHeight="1">
      <x:c r="A9940" s="30" t="n">
        <x:v>228</x:v>
      </x:c>
      <x:c r="B9940" s="26" t="str">
        <x:v>Other Endovascular Cardiac Valve Procedures</x:v>
      </x:c>
      <x:c r="C9940" s="29" t="str">
        <x:v>CPT</x:v>
      </x:c>
      <x:c r="D9940" s="31" t="str">
        <x:v>33365</x:v>
      </x:c>
      <x:c r="E9940" s="26" t="str">
        <x:v>Replace aortic valve open</x:v>
      </x:c>
      <x:c r="F9940" s="29" t="str">
        <x:v>Procedure</x:v>
      </x:c>
      <x:c r="G9940" s="26" t="str">
        <x:v>official CPT descriptor matches pathway-defining procedure term</x:v>
      </x:c>
      <x:c r="H9940" s="26" t="str">
        <x:v>aortic valve</x:v>
      </x:c>
      <x:c r="I9940" s="26" t="str">
        <x:v>CY2026 OPPS Addendum B, July 2026 update; CPT copyright 2025 AMA</x:v>
      </x:c>
      <x:c r="J9940" s="29" t="str">
        <x:v>https://www.cms.gov/medicare/payment/prospective-payment-systems/hospital-outpatient-pps/quarterly-addenda-updates/july-2026-addendum-b</x:v>
      </x:c>
      <x:c r="K9940" s="26" t="str">
        <x:v>CMS CY2026 OPPS Addendum B July 2026 row</x:v>
      </x:c>
      <x:c r="L9940" s="26" t="str">
        <x:v>Terminology-source verified; pathway applicability requires coding/clinical review</x:v>
      </x:c>
    </x:row>
    <x:row r="9941" ht="34" customHeight="1">
      <x:c r="A9941" s="30" t="n">
        <x:v>228</x:v>
      </x:c>
      <x:c r="B9941" s="26" t="str">
        <x:v>Other Endovascular Cardiac Valve Procedures</x:v>
      </x:c>
      <x:c r="C9941" s="29" t="str">
        <x:v>CPT</x:v>
      </x:c>
      <x:c r="D9941" s="31" t="str">
        <x:v>33366</x:v>
      </x:c>
      <x:c r="E9941" s="26" t="str">
        <x:v>Trcath replace aortic valve</x:v>
      </x:c>
      <x:c r="F9941" s="29" t="str">
        <x:v>Procedure</x:v>
      </x:c>
      <x:c r="G9941" s="26" t="str">
        <x:v>official CPT descriptor matches pathway-defining procedure term</x:v>
      </x:c>
      <x:c r="H9941" s="26" t="str">
        <x:v>aortic valve</x:v>
      </x:c>
      <x:c r="I9941" s="26" t="str">
        <x:v>CY2026 OPPS Addendum B, July 2026 update; CPT copyright 2025 AMA</x:v>
      </x:c>
      <x:c r="J9941" s="29" t="str">
        <x:v>https://www.cms.gov/medicare/payment/prospective-payment-systems/hospital-outpatient-pps/quarterly-addenda-updates/july-2026-addendum-b</x:v>
      </x:c>
      <x:c r="K9941" s="26" t="str">
        <x:v>CMS CY2026 OPPS Addendum B July 2026 row</x:v>
      </x:c>
      <x:c r="L9941" s="26" t="str">
        <x:v>Terminology-source verified; pathway applicability requires coding/clinical review</x:v>
      </x:c>
    </x:row>
    <x:row r="9942" ht="34" customHeight="1">
      <x:c r="A9942" s="30" t="n">
        <x:v>228</x:v>
      </x:c>
      <x:c r="B9942" s="26" t="str">
        <x:v>Other Endovascular Cardiac Valve Procedures</x:v>
      </x:c>
      <x:c r="C9942" s="29" t="str">
        <x:v>CPT</x:v>
      </x:c>
      <x:c r="D9942" s="31" t="str">
        <x:v>33367</x:v>
      </x:c>
      <x:c r="E9942" s="26" t="str">
        <x:v>Replace aortic valve w/byp</x:v>
      </x:c>
      <x:c r="F9942" s="29" t="str">
        <x:v>Procedure</x:v>
      </x:c>
      <x:c r="G9942" s="26" t="str">
        <x:v>official CPT descriptor matches pathway-defining procedure term</x:v>
      </x:c>
      <x:c r="H9942" s="26" t="str">
        <x:v>aortic valve</x:v>
      </x:c>
      <x:c r="I9942" s="26" t="str">
        <x:v>CY2026 OPPS Addendum B, July 2026 update; CPT copyright 2025 AMA</x:v>
      </x:c>
      <x:c r="J9942" s="29" t="str">
        <x:v>https://www.cms.gov/medicare/payment/prospective-payment-systems/hospital-outpatient-pps/quarterly-addenda-updates/july-2026-addendum-b</x:v>
      </x:c>
      <x:c r="K9942" s="26" t="str">
        <x:v>CMS CY2026 OPPS Addendum B July 2026 row</x:v>
      </x:c>
      <x:c r="L9942" s="26" t="str">
        <x:v>Terminology-source verified; pathway applicability requires coding/clinical review</x:v>
      </x:c>
    </x:row>
    <x:row r="9943" ht="34" customHeight="1">
      <x:c r="A9943" s="30" t="n">
        <x:v>228</x:v>
      </x:c>
      <x:c r="B9943" s="26" t="str">
        <x:v>Other Endovascular Cardiac Valve Procedures</x:v>
      </x:c>
      <x:c r="C9943" s="29" t="str">
        <x:v>CPT</x:v>
      </x:c>
      <x:c r="D9943" s="31" t="str">
        <x:v>33368</x:v>
      </x:c>
      <x:c r="E9943" s="26" t="str">
        <x:v>Replace aortic valve w/byp</x:v>
      </x:c>
      <x:c r="F9943" s="29" t="str">
        <x:v>Procedure</x:v>
      </x:c>
      <x:c r="G9943" s="26" t="str">
        <x:v>official CPT descriptor matches pathway-defining procedure term</x:v>
      </x:c>
      <x:c r="H9943" s="26" t="str">
        <x:v>aortic valve</x:v>
      </x:c>
      <x:c r="I9943" s="26" t="str">
        <x:v>CY2026 OPPS Addendum B, July 2026 update; CPT copyright 2025 AMA</x:v>
      </x:c>
      <x:c r="J9943" s="29" t="str">
        <x:v>https://www.cms.gov/medicare/payment/prospective-payment-systems/hospital-outpatient-pps/quarterly-addenda-updates/july-2026-addendum-b</x:v>
      </x:c>
      <x:c r="K9943" s="26" t="str">
        <x:v>CMS CY2026 OPPS Addendum B July 2026 row</x:v>
      </x:c>
      <x:c r="L9943" s="26" t="str">
        <x:v>Terminology-source verified; pathway applicability requires coding/clinical review</x:v>
      </x:c>
    </x:row>
    <x:row r="9944" ht="34" customHeight="1">
      <x:c r="A9944" s="30" t="n">
        <x:v>228</x:v>
      </x:c>
      <x:c r="B9944" s="26" t="str">
        <x:v>Other Endovascular Cardiac Valve Procedures</x:v>
      </x:c>
      <x:c r="C9944" s="29" t="str">
        <x:v>CPT</x:v>
      </x:c>
      <x:c r="D9944" s="31" t="str">
        <x:v>33369</x:v>
      </x:c>
      <x:c r="E9944" s="26" t="str">
        <x:v>Replace aortic valve w/byp</x:v>
      </x:c>
      <x:c r="F9944" s="29" t="str">
        <x:v>Procedure</x:v>
      </x:c>
      <x:c r="G9944" s="26" t="str">
        <x:v>official CPT descriptor matches pathway-defining procedure term</x:v>
      </x:c>
      <x:c r="H9944" s="26" t="str">
        <x:v>aortic valve</x:v>
      </x:c>
      <x:c r="I9944" s="26" t="str">
        <x:v>CY2026 OPPS Addendum B, July 2026 update; CPT copyright 2025 AMA</x:v>
      </x:c>
      <x:c r="J9944" s="29" t="str">
        <x:v>https://www.cms.gov/medicare/payment/prospective-payment-systems/hospital-outpatient-pps/quarterly-addenda-updates/july-2026-addendum-b</x:v>
      </x:c>
      <x:c r="K9944" s="26" t="str">
        <x:v>CMS CY2026 OPPS Addendum B July 2026 row</x:v>
      </x:c>
      <x:c r="L9944" s="26" t="str">
        <x:v>Terminology-source verified; pathway applicability requires coding/clinical review</x:v>
      </x:c>
    </x:row>
    <x:row r="9945" ht="34" customHeight="1">
      <x:c r="A9945" s="30" t="n">
        <x:v>228</x:v>
      </x:c>
      <x:c r="B9945" s="26" t="str">
        <x:v>Other Endovascular Cardiac Valve Procedures</x:v>
      </x:c>
      <x:c r="C9945" s="29" t="str">
        <x:v>CPT</x:v>
      </x:c>
      <x:c r="D9945" s="31" t="str">
        <x:v>33390</x:v>
      </x:c>
      <x:c r="E9945" s="26" t="str">
        <x:v>Valvuloplasty aortic valve</x:v>
      </x:c>
      <x:c r="F9945" s="29" t="str">
        <x:v>Procedure</x:v>
      </x:c>
      <x:c r="G9945" s="26" t="str">
        <x:v>official CPT descriptor matches pathway-defining procedure term</x:v>
      </x:c>
      <x:c r="H9945" s="26" t="str">
        <x:v>aortic valve</x:v>
      </x:c>
      <x:c r="I9945" s="26" t="str">
        <x:v>CY2026 OPPS Addendum B, July 2026 update; CPT copyright 2025 AMA</x:v>
      </x:c>
      <x:c r="J9945" s="29" t="str">
        <x:v>https://www.cms.gov/medicare/payment/prospective-payment-systems/hospital-outpatient-pps/quarterly-addenda-updates/july-2026-addendum-b</x:v>
      </x:c>
      <x:c r="K9945" s="26" t="str">
        <x:v>CMS CY2026 OPPS Addendum B July 2026 row</x:v>
      </x:c>
      <x:c r="L9945" s="26" t="str">
        <x:v>Terminology-source verified; pathway applicability requires coding/clinical review</x:v>
      </x:c>
    </x:row>
    <x:row r="9946" ht="34" customHeight="1">
      <x:c r="A9946" s="30" t="n">
        <x:v>228</x:v>
      </x:c>
      <x:c r="B9946" s="26" t="str">
        <x:v>Other Endovascular Cardiac Valve Procedures</x:v>
      </x:c>
      <x:c r="C9946" s="29" t="str">
        <x:v>CPT</x:v>
      </x:c>
      <x:c r="D9946" s="31" t="str">
        <x:v>33391</x:v>
      </x:c>
      <x:c r="E9946" s="26" t="str">
        <x:v>Valvuloplasty aortic valve</x:v>
      </x:c>
      <x:c r="F9946" s="29" t="str">
        <x:v>Procedure</x:v>
      </x:c>
      <x:c r="G9946" s="26" t="str">
        <x:v>official CPT descriptor matches pathway-defining procedure term</x:v>
      </x:c>
      <x:c r="H9946" s="26" t="str">
        <x:v>aortic valve</x:v>
      </x:c>
      <x:c r="I9946" s="26" t="str">
        <x:v>CY2026 OPPS Addendum B, July 2026 update; CPT copyright 2025 AMA</x:v>
      </x:c>
      <x:c r="J9946" s="29" t="str">
        <x:v>https://www.cms.gov/medicare/payment/prospective-payment-systems/hospital-outpatient-pps/quarterly-addenda-updates/july-2026-addendum-b</x:v>
      </x:c>
      <x:c r="K9946" s="26" t="str">
        <x:v>CMS CY2026 OPPS Addendum B July 2026 row</x:v>
      </x:c>
      <x:c r="L9946" s="26" t="str">
        <x:v>Terminology-source verified; pathway applicability requires coding/clinical review</x:v>
      </x:c>
    </x:row>
    <x:row r="9947" ht="34" customHeight="1">
      <x:c r="A9947" s="30" t="n">
        <x:v>228</x:v>
      </x:c>
      <x:c r="B9947" s="26" t="str">
        <x:v>Other Endovascular Cardiac Valve Procedures</x:v>
      </x:c>
      <x:c r="C9947" s="29" t="str">
        <x:v>CPT</x:v>
      </x:c>
      <x:c r="D9947" s="31" t="str">
        <x:v>33405</x:v>
      </x:c>
      <x:c r="E9947" s="26" t="str">
        <x:v>Replacement aortic valve opn</x:v>
      </x:c>
      <x:c r="F9947" s="29" t="str">
        <x:v>Procedure</x:v>
      </x:c>
      <x:c r="G9947" s="26" t="str">
        <x:v>official CPT descriptor matches pathway-defining procedure term</x:v>
      </x:c>
      <x:c r="H9947" s="26" t="str">
        <x:v>aortic valve</x:v>
      </x:c>
      <x:c r="I9947" s="26" t="str">
        <x:v>CY2026 OPPS Addendum B, July 2026 update; CPT copyright 2025 AMA</x:v>
      </x:c>
      <x:c r="J9947" s="29" t="str">
        <x:v>https://www.cms.gov/medicare/payment/prospective-payment-systems/hospital-outpatient-pps/quarterly-addenda-updates/july-2026-addendum-b</x:v>
      </x:c>
      <x:c r="K9947" s="26" t="str">
        <x:v>CMS CY2026 OPPS Addendum B July 2026 row</x:v>
      </x:c>
      <x:c r="L9947" s="26" t="str">
        <x:v>Terminology-source verified; pathway applicability requires coding/clinical review</x:v>
      </x:c>
    </x:row>
    <x:row r="9948" ht="34" customHeight="1">
      <x:c r="A9948" s="30" t="n">
        <x:v>228</x:v>
      </x:c>
      <x:c r="B9948" s="26" t="str">
        <x:v>Other Endovascular Cardiac Valve Procedures</x:v>
      </x:c>
      <x:c r="C9948" s="29" t="str">
        <x:v>CPT</x:v>
      </x:c>
      <x:c r="D9948" s="31" t="str">
        <x:v>33406</x:v>
      </x:c>
      <x:c r="E9948" s="26" t="str">
        <x:v>Replacement aortic valve opn</x:v>
      </x:c>
      <x:c r="F9948" s="29" t="str">
        <x:v>Procedure</x:v>
      </x:c>
      <x:c r="G9948" s="26" t="str">
        <x:v>official CPT descriptor matches pathway-defining procedure term</x:v>
      </x:c>
      <x:c r="H9948" s="26" t="str">
        <x:v>aortic valve</x:v>
      </x:c>
      <x:c r="I9948" s="26" t="str">
        <x:v>CY2026 OPPS Addendum B, July 2026 update; CPT copyright 2025 AMA</x:v>
      </x:c>
      <x:c r="J9948" s="29" t="str">
        <x:v>https://www.cms.gov/medicare/payment/prospective-payment-systems/hospital-outpatient-pps/quarterly-addenda-updates/july-2026-addendum-b</x:v>
      </x:c>
      <x:c r="K9948" s="26" t="str">
        <x:v>CMS CY2026 OPPS Addendum B July 2026 row</x:v>
      </x:c>
      <x:c r="L9948" s="26" t="str">
        <x:v>Terminology-source verified; pathway applicability requires coding/clinical review</x:v>
      </x:c>
    </x:row>
    <x:row r="9949" ht="34" customHeight="1">
      <x:c r="A9949" s="30" t="n">
        <x:v>228</x:v>
      </x:c>
      <x:c r="B9949" s="26" t="str">
        <x:v>Other Endovascular Cardiac Valve Procedures</x:v>
      </x:c>
      <x:c r="C9949" s="29" t="str">
        <x:v>CPT</x:v>
      </x:c>
      <x:c r="D9949" s="31" t="str">
        <x:v>33410</x:v>
      </x:c>
      <x:c r="E9949" s="26" t="str">
        <x:v>Replacement aortic valve opn</x:v>
      </x:c>
      <x:c r="F9949" s="29" t="str">
        <x:v>Procedure</x:v>
      </x:c>
      <x:c r="G9949" s="26" t="str">
        <x:v>official CPT descriptor matches pathway-defining procedure term</x:v>
      </x:c>
      <x:c r="H9949" s="26" t="str">
        <x:v>aortic valve</x:v>
      </x:c>
      <x:c r="I9949" s="26" t="str">
        <x:v>CY2026 OPPS Addendum B, July 2026 update; CPT copyright 2025 AMA</x:v>
      </x:c>
      <x:c r="J9949" s="29" t="str">
        <x:v>https://www.cms.gov/medicare/payment/prospective-payment-systems/hospital-outpatient-pps/quarterly-addenda-updates/july-2026-addendum-b</x:v>
      </x:c>
      <x:c r="K9949" s="26" t="str">
        <x:v>CMS CY2026 OPPS Addendum B July 2026 row</x:v>
      </x:c>
      <x:c r="L9949" s="26" t="str">
        <x:v>Terminology-source verified; pathway applicability requires coding/clinical review</x:v>
      </x:c>
    </x:row>
    <x:row r="9950" ht="34" customHeight="1">
      <x:c r="A9950" s="30" t="n">
        <x:v>228</x:v>
      </x:c>
      <x:c r="B9950" s="26" t="str">
        <x:v>Other Endovascular Cardiac Valve Procedures</x:v>
      </x:c>
      <x:c r="C9950" s="29" t="str">
        <x:v>CPT</x:v>
      </x:c>
      <x:c r="D9950" s="31" t="str">
        <x:v>33411</x:v>
      </x:c>
      <x:c r="E9950" s="26" t="str">
        <x:v>Replacement of aortic valve</x:v>
      </x:c>
      <x:c r="F9950" s="29" t="str">
        <x:v>Procedure</x:v>
      </x:c>
      <x:c r="G9950" s="26" t="str">
        <x:v>official CPT descriptor matches pathway-defining procedure term</x:v>
      </x:c>
      <x:c r="H9950" s="26" t="str">
        <x:v>aortic valve</x:v>
      </x:c>
      <x:c r="I9950" s="26" t="str">
        <x:v>CY2026 OPPS Addendum B, July 2026 update; CPT copyright 2025 AMA</x:v>
      </x:c>
      <x:c r="J9950" s="29" t="str">
        <x:v>https://www.cms.gov/medicare/payment/prospective-payment-systems/hospital-outpatient-pps/quarterly-addenda-updates/july-2026-addendum-b</x:v>
      </x:c>
      <x:c r="K9950" s="26" t="str">
        <x:v>CMS CY2026 OPPS Addendum B July 2026 row</x:v>
      </x:c>
      <x:c r="L9950" s="26" t="str">
        <x:v>Terminology-source verified; pathway applicability requires coding/clinical review</x:v>
      </x:c>
    </x:row>
    <x:row r="9951" ht="34" customHeight="1">
      <x:c r="A9951" s="30" t="n">
        <x:v>228</x:v>
      </x:c>
      <x:c r="B9951" s="26" t="str">
        <x:v>Other Endovascular Cardiac Valve Procedures</x:v>
      </x:c>
      <x:c r="C9951" s="29" t="str">
        <x:v>CPT</x:v>
      </x:c>
      <x:c r="D9951" s="31" t="str">
        <x:v>33412</x:v>
      </x:c>
      <x:c r="E9951" s="26" t="str">
        <x:v>Replacement of aortic valve</x:v>
      </x:c>
      <x:c r="F9951" s="29" t="str">
        <x:v>Procedure</x:v>
      </x:c>
      <x:c r="G9951" s="26" t="str">
        <x:v>official CPT descriptor matches pathway-defining procedure term</x:v>
      </x:c>
      <x:c r="H9951" s="26" t="str">
        <x:v>aortic valve</x:v>
      </x:c>
      <x:c r="I9951" s="26" t="str">
        <x:v>CY2026 OPPS Addendum B, July 2026 update; CPT copyright 2025 AMA</x:v>
      </x:c>
      <x:c r="J9951" s="29" t="str">
        <x:v>https://www.cms.gov/medicare/payment/prospective-payment-systems/hospital-outpatient-pps/quarterly-addenda-updates/july-2026-addendum-b</x:v>
      </x:c>
      <x:c r="K9951" s="26" t="str">
        <x:v>CMS CY2026 OPPS Addendum B July 2026 row</x:v>
      </x:c>
      <x:c r="L9951" s="26" t="str">
        <x:v>Terminology-source verified; pathway applicability requires coding/clinical review</x:v>
      </x:c>
    </x:row>
    <x:row r="9952" ht="34" customHeight="1">
      <x:c r="A9952" s="30" t="n">
        <x:v>228</x:v>
      </x:c>
      <x:c r="B9952" s="26" t="str">
        <x:v>Other Endovascular Cardiac Valve Procedures</x:v>
      </x:c>
      <x:c r="C9952" s="29" t="str">
        <x:v>CPT</x:v>
      </x:c>
      <x:c r="D9952" s="31" t="str">
        <x:v>33413</x:v>
      </x:c>
      <x:c r="E9952" s="26" t="str">
        <x:v>Replacement of aortic valve</x:v>
      </x:c>
      <x:c r="F9952" s="29" t="str">
        <x:v>Procedure</x:v>
      </x:c>
      <x:c r="G9952" s="26" t="str">
        <x:v>official CPT descriptor matches pathway-defining procedure term</x:v>
      </x:c>
      <x:c r="H9952" s="26" t="str">
        <x:v>aortic valve</x:v>
      </x:c>
      <x:c r="I9952" s="26" t="str">
        <x:v>CY2026 OPPS Addendum B, July 2026 update; CPT copyright 2025 AMA</x:v>
      </x:c>
      <x:c r="J9952" s="29" t="str">
        <x:v>https://www.cms.gov/medicare/payment/prospective-payment-systems/hospital-outpatient-pps/quarterly-addenda-updates/july-2026-addendum-b</x:v>
      </x:c>
      <x:c r="K9952" s="26" t="str">
        <x:v>CMS CY2026 OPPS Addendum B July 2026 row</x:v>
      </x:c>
      <x:c r="L9952" s="26" t="str">
        <x:v>Terminology-source verified; pathway applicability requires coding/clinical review</x:v>
      </x:c>
    </x:row>
    <x:row r="9953" ht="34" customHeight="1">
      <x:c r="A9953" s="30" t="n">
        <x:v>228</x:v>
      </x:c>
      <x:c r="B9953" s="26" t="str">
        <x:v>Other Endovascular Cardiac Valve Procedures</x:v>
      </x:c>
      <x:c r="C9953" s="29" t="str">
        <x:v>CPT</x:v>
      </x:c>
      <x:c r="D9953" s="31" t="str">
        <x:v>33414</x:v>
      </x:c>
      <x:c r="E9953" s="26" t="str">
        <x:v>Repair of aortic valve</x:v>
      </x:c>
      <x:c r="F9953" s="29" t="str">
        <x:v>Procedure</x:v>
      </x:c>
      <x:c r="G9953" s="26" t="str">
        <x:v>official CPT descriptor matches pathway-defining procedure term</x:v>
      </x:c>
      <x:c r="H9953" s="26" t="str">
        <x:v>aortic valve</x:v>
      </x:c>
      <x:c r="I9953" s="26" t="str">
        <x:v>CY2026 OPPS Addendum B, July 2026 update; CPT copyright 2025 AMA</x:v>
      </x:c>
      <x:c r="J9953" s="29" t="str">
        <x:v>https://www.cms.gov/medicare/payment/prospective-payment-systems/hospital-outpatient-pps/quarterly-addenda-updates/july-2026-addendum-b</x:v>
      </x:c>
      <x:c r="K9953" s="26" t="str">
        <x:v>CMS CY2026 OPPS Addendum B July 2026 row</x:v>
      </x:c>
      <x:c r="L9953" s="26" t="str">
        <x:v>Terminology-source verified; pathway applicability requires coding/clinical review</x:v>
      </x:c>
    </x:row>
    <x:row r="9954" ht="34" customHeight="1">
      <x:c r="A9954" s="30" t="n">
        <x:v>228</x:v>
      </x:c>
      <x:c r="B9954" s="26" t="str">
        <x:v>Other Endovascular Cardiac Valve Procedures</x:v>
      </x:c>
      <x:c r="C9954" s="29" t="str">
        <x:v>CPT</x:v>
      </x:c>
      <x:c r="D9954" s="31" t="str">
        <x:v>33417</x:v>
      </x:c>
      <x:c r="E9954" s="26" t="str">
        <x:v>Repair of aortic valve</x:v>
      </x:c>
      <x:c r="F9954" s="29" t="str">
        <x:v>Procedure</x:v>
      </x:c>
      <x:c r="G9954" s="26" t="str">
        <x:v>official CPT descriptor matches pathway-defining procedure term</x:v>
      </x:c>
      <x:c r="H9954" s="26" t="str">
        <x:v>aortic valve</x:v>
      </x:c>
      <x:c r="I9954" s="26" t="str">
        <x:v>CY2026 OPPS Addendum B, July 2026 update; CPT copyright 2025 AMA</x:v>
      </x:c>
      <x:c r="J9954" s="29" t="str">
        <x:v>https://www.cms.gov/medicare/payment/prospective-payment-systems/hospital-outpatient-pps/quarterly-addenda-updates/july-2026-addendum-b</x:v>
      </x:c>
      <x:c r="K9954" s="26" t="str">
        <x:v>CMS CY2026 OPPS Addendum B July 2026 row</x:v>
      </x:c>
      <x:c r="L9954" s="26" t="str">
        <x:v>Terminology-source verified; pathway applicability requires coding/clinical review</x:v>
      </x:c>
    </x:row>
    <x:row r="9955" ht="34" customHeight="1">
      <x:c r="A9955" s="30" t="n">
        <x:v>228</x:v>
      </x:c>
      <x:c r="B9955" s="26" t="str">
        <x:v>Other Endovascular Cardiac Valve Procedures</x:v>
      </x:c>
      <x:c r="C9955" s="29" t="str">
        <x:v>CPT</x:v>
      </x:c>
      <x:c r="D9955" s="31" t="str">
        <x:v>33418</x:v>
      </x:c>
      <x:c r="E9955" s="26" t="str">
        <x:v>Repair tcat mitral valve</x:v>
      </x:c>
      <x:c r="F9955" s="29" t="str">
        <x:v>Procedure</x:v>
      </x:c>
      <x:c r="G9955" s="26" t="str">
        <x:v>official CPT descriptor matches pathway-defining procedure term</x:v>
      </x:c>
      <x:c r="H9955" s="26" t="str">
        <x:v>mitral valve</x:v>
      </x:c>
      <x:c r="I9955" s="26" t="str">
        <x:v>CY2026 OPPS Addendum B, July 2026 update; CPT copyright 2025 AMA</x:v>
      </x:c>
      <x:c r="J9955" s="29" t="str">
        <x:v>https://www.cms.gov/medicare/payment/prospective-payment-systems/hospital-outpatient-pps/quarterly-addenda-updates/july-2026-addendum-b</x:v>
      </x:c>
      <x:c r="K9955" s="26" t="str">
        <x:v>CMS CY2026 OPPS Addendum B July 2026 row</x:v>
      </x:c>
      <x:c r="L9955" s="26" t="str">
        <x:v>Terminology-source verified; pathway applicability requires coding/clinical review</x:v>
      </x:c>
    </x:row>
    <x:row r="9956" ht="34" customHeight="1">
      <x:c r="A9956" s="30" t="n">
        <x:v>228</x:v>
      </x:c>
      <x:c r="B9956" s="26" t="str">
        <x:v>Other Endovascular Cardiac Valve Procedures</x:v>
      </x:c>
      <x:c r="C9956" s="29" t="str">
        <x:v>CPT</x:v>
      </x:c>
      <x:c r="D9956" s="31" t="str">
        <x:v>33419</x:v>
      </x:c>
      <x:c r="E9956" s="26" t="str">
        <x:v>Repair tcat mitral valve</x:v>
      </x:c>
      <x:c r="F9956" s="29" t="str">
        <x:v>Procedure</x:v>
      </x:c>
      <x:c r="G9956" s="26" t="str">
        <x:v>official CPT descriptor matches pathway-defining procedure term</x:v>
      </x:c>
      <x:c r="H9956" s="26" t="str">
        <x:v>mitral valve</x:v>
      </x:c>
      <x:c r="I9956" s="26" t="str">
        <x:v>CY2026 OPPS Addendum B, July 2026 update; CPT copyright 2025 AMA</x:v>
      </x:c>
      <x:c r="J9956" s="29" t="str">
        <x:v>https://www.cms.gov/medicare/payment/prospective-payment-systems/hospital-outpatient-pps/quarterly-addenda-updates/july-2026-addendum-b</x:v>
      </x:c>
      <x:c r="K9956" s="26" t="str">
        <x:v>CMS CY2026 OPPS Addendum B July 2026 row</x:v>
      </x:c>
      <x:c r="L9956" s="26" t="str">
        <x:v>Terminology-source verified; pathway applicability requires coding/clinical review</x:v>
      </x:c>
    </x:row>
    <x:row r="9957" ht="34" customHeight="1">
      <x:c r="A9957" s="30" t="n">
        <x:v>228</x:v>
      </x:c>
      <x:c r="B9957" s="26" t="str">
        <x:v>Other Endovascular Cardiac Valve Procedures</x:v>
      </x:c>
      <x:c r="C9957" s="29" t="str">
        <x:v>CPT</x:v>
      </x:c>
      <x:c r="D9957" s="31" t="str">
        <x:v>33420</x:v>
      </x:c>
      <x:c r="E9957" s="26" t="str">
        <x:v>Revision of mitral valve</x:v>
      </x:c>
      <x:c r="F9957" s="29" t="str">
        <x:v>Procedure</x:v>
      </x:c>
      <x:c r="G9957" s="26" t="str">
        <x:v>official CPT descriptor matches pathway-defining procedure term</x:v>
      </x:c>
      <x:c r="H9957" s="26" t="str">
        <x:v>mitral valve</x:v>
      </x:c>
      <x:c r="I9957" s="26" t="str">
        <x:v>CY2026 OPPS Addendum B, July 2026 update; CPT copyright 2025 AMA</x:v>
      </x:c>
      <x:c r="J9957" s="29" t="str">
        <x:v>https://www.cms.gov/medicare/payment/prospective-payment-systems/hospital-outpatient-pps/quarterly-addenda-updates/july-2026-addendum-b</x:v>
      </x:c>
      <x:c r="K9957" s="26" t="str">
        <x:v>CMS CY2026 OPPS Addendum B July 2026 row</x:v>
      </x:c>
      <x:c r="L9957" s="26" t="str">
        <x:v>Terminology-source verified; pathway applicability requires coding/clinical review</x:v>
      </x:c>
    </x:row>
    <x:row r="9958" ht="34" customHeight="1">
      <x:c r="A9958" s="30" t="n">
        <x:v>228</x:v>
      </x:c>
      <x:c r="B9958" s="26" t="str">
        <x:v>Other Endovascular Cardiac Valve Procedures</x:v>
      </x:c>
      <x:c r="C9958" s="29" t="str">
        <x:v>CPT</x:v>
      </x:c>
      <x:c r="D9958" s="31" t="str">
        <x:v>33422</x:v>
      </x:c>
      <x:c r="E9958" s="26" t="str">
        <x:v>Revision of mitral valve</x:v>
      </x:c>
      <x:c r="F9958" s="29" t="str">
        <x:v>Procedure</x:v>
      </x:c>
      <x:c r="G9958" s="26" t="str">
        <x:v>official CPT descriptor matches pathway-defining procedure term</x:v>
      </x:c>
      <x:c r="H9958" s="26" t="str">
        <x:v>mitral valve</x:v>
      </x:c>
      <x:c r="I9958" s="26" t="str">
        <x:v>CY2026 OPPS Addendum B, July 2026 update; CPT copyright 2025 AMA</x:v>
      </x:c>
      <x:c r="J9958" s="29" t="str">
        <x:v>https://www.cms.gov/medicare/payment/prospective-payment-systems/hospital-outpatient-pps/quarterly-addenda-updates/july-2026-addendum-b</x:v>
      </x:c>
      <x:c r="K9958" s="26" t="str">
        <x:v>CMS CY2026 OPPS Addendum B July 2026 row</x:v>
      </x:c>
      <x:c r="L9958" s="26" t="str">
        <x:v>Terminology-source verified; pathway applicability requires coding/clinical review</x:v>
      </x:c>
    </x:row>
    <x:row r="9959" ht="34" customHeight="1">
      <x:c r="A9959" s="30" t="n">
        <x:v>228</x:v>
      </x:c>
      <x:c r="B9959" s="26" t="str">
        <x:v>Other Endovascular Cardiac Valve Procedures</x:v>
      </x:c>
      <x:c r="C9959" s="29" t="str">
        <x:v>CPT</x:v>
      </x:c>
      <x:c r="D9959" s="31" t="str">
        <x:v>33425</x:v>
      </x:c>
      <x:c r="E9959" s="26" t="str">
        <x:v>Repair of mitral valve</x:v>
      </x:c>
      <x:c r="F9959" s="29" t="str">
        <x:v>Procedure</x:v>
      </x:c>
      <x:c r="G9959" s="26" t="str">
        <x:v>official CPT descriptor matches pathway-defining procedure term</x:v>
      </x:c>
      <x:c r="H9959" s="26" t="str">
        <x:v>mitral valve</x:v>
      </x:c>
      <x:c r="I9959" s="26" t="str">
        <x:v>CY2026 OPPS Addendum B, July 2026 update; CPT copyright 2025 AMA</x:v>
      </x:c>
      <x:c r="J9959" s="29" t="str">
        <x:v>https://www.cms.gov/medicare/payment/prospective-payment-systems/hospital-outpatient-pps/quarterly-addenda-updates/july-2026-addendum-b</x:v>
      </x:c>
      <x:c r="K9959" s="26" t="str">
        <x:v>CMS CY2026 OPPS Addendum B July 2026 row</x:v>
      </x:c>
      <x:c r="L9959" s="26" t="str">
        <x:v>Terminology-source verified; pathway applicability requires coding/clinical review</x:v>
      </x:c>
    </x:row>
    <x:row r="9960" ht="34" customHeight="1">
      <x:c r="A9960" s="30" t="n">
        <x:v>228</x:v>
      </x:c>
      <x:c r="B9960" s="26" t="str">
        <x:v>Other Endovascular Cardiac Valve Procedures</x:v>
      </x:c>
      <x:c r="C9960" s="29" t="str">
        <x:v>CPT</x:v>
      </x:c>
      <x:c r="D9960" s="31" t="str">
        <x:v>33426</x:v>
      </x:c>
      <x:c r="E9960" s="26" t="str">
        <x:v>Repair of mitral valve</x:v>
      </x:c>
      <x:c r="F9960" s="29" t="str">
        <x:v>Procedure</x:v>
      </x:c>
      <x:c r="G9960" s="26" t="str">
        <x:v>official CPT descriptor matches pathway-defining procedure term</x:v>
      </x:c>
      <x:c r="H9960" s="26" t="str">
        <x:v>mitral valve</x:v>
      </x:c>
      <x:c r="I9960" s="26" t="str">
        <x:v>CY2026 OPPS Addendum B, July 2026 update; CPT copyright 2025 AMA</x:v>
      </x:c>
      <x:c r="J9960" s="29" t="str">
        <x:v>https://www.cms.gov/medicare/payment/prospective-payment-systems/hospital-outpatient-pps/quarterly-addenda-updates/july-2026-addendum-b</x:v>
      </x:c>
      <x:c r="K9960" s="26" t="str">
        <x:v>CMS CY2026 OPPS Addendum B July 2026 row</x:v>
      </x:c>
      <x:c r="L9960" s="26" t="str">
        <x:v>Terminology-source verified; pathway applicability requires coding/clinical review</x:v>
      </x:c>
    </x:row>
    <x:row r="9961" ht="34" customHeight="1">
      <x:c r="A9961" s="30" t="n">
        <x:v>228</x:v>
      </x:c>
      <x:c r="B9961" s="26" t="str">
        <x:v>Other Endovascular Cardiac Valve Procedures</x:v>
      </x:c>
      <x:c r="C9961" s="29" t="str">
        <x:v>CPT</x:v>
      </x:c>
      <x:c r="D9961" s="31" t="str">
        <x:v>33427</x:v>
      </x:c>
      <x:c r="E9961" s="26" t="str">
        <x:v>Repair of mitral valve</x:v>
      </x:c>
      <x:c r="F9961" s="29" t="str">
        <x:v>Procedure</x:v>
      </x:c>
      <x:c r="G9961" s="26" t="str">
        <x:v>official CPT descriptor matches pathway-defining procedure term</x:v>
      </x:c>
      <x:c r="H9961" s="26" t="str">
        <x:v>mitral valve</x:v>
      </x:c>
      <x:c r="I9961" s="26" t="str">
        <x:v>CY2026 OPPS Addendum B, July 2026 update; CPT copyright 2025 AMA</x:v>
      </x:c>
      <x:c r="J9961" s="29" t="str">
        <x:v>https://www.cms.gov/medicare/payment/prospective-payment-systems/hospital-outpatient-pps/quarterly-addenda-updates/july-2026-addendum-b</x:v>
      </x:c>
      <x:c r="K9961" s="26" t="str">
        <x:v>CMS CY2026 OPPS Addendum B July 2026 row</x:v>
      </x:c>
      <x:c r="L9961" s="26" t="str">
        <x:v>Terminology-source verified; pathway applicability requires coding/clinical review</x:v>
      </x:c>
    </x:row>
    <x:row r="9962" ht="34" customHeight="1">
      <x:c r="A9962" s="30" t="n">
        <x:v>228</x:v>
      </x:c>
      <x:c r="B9962" s="26" t="str">
        <x:v>Other Endovascular Cardiac Valve Procedures</x:v>
      </x:c>
      <x:c r="C9962" s="29" t="str">
        <x:v>CPT</x:v>
      </x:c>
      <x:c r="D9962" s="31" t="str">
        <x:v>33430</x:v>
      </x:c>
      <x:c r="E9962" s="26" t="str">
        <x:v>Replacement of mitral valve</x:v>
      </x:c>
      <x:c r="F9962" s="29" t="str">
        <x:v>Procedure</x:v>
      </x:c>
      <x:c r="G9962" s="26" t="str">
        <x:v>official CPT descriptor matches pathway-defining procedure term</x:v>
      </x:c>
      <x:c r="H9962" s="26" t="str">
        <x:v>mitral valve</x:v>
      </x:c>
      <x:c r="I9962" s="26" t="str">
        <x:v>CY2026 OPPS Addendum B, July 2026 update; CPT copyright 2025 AMA</x:v>
      </x:c>
      <x:c r="J9962" s="29" t="str">
        <x:v>https://www.cms.gov/medicare/payment/prospective-payment-systems/hospital-outpatient-pps/quarterly-addenda-updates/july-2026-addendum-b</x:v>
      </x:c>
      <x:c r="K9962" s="26" t="str">
        <x:v>CMS CY2026 OPPS Addendum B July 2026 row</x:v>
      </x:c>
      <x:c r="L9962" s="26" t="str">
        <x:v>Terminology-source verified; pathway applicability requires coding/clinical review</x:v>
      </x:c>
    </x:row>
    <x:row r="9963" ht="34" customHeight="1">
      <x:c r="A9963" s="30" t="n">
        <x:v>228</x:v>
      </x:c>
      <x:c r="B9963" s="26" t="str">
        <x:v>Other Endovascular Cardiac Valve Procedures</x:v>
      </x:c>
      <x:c r="C9963" s="29" t="str">
        <x:v>CPT</x:v>
      </x:c>
      <x:c r="D9963" s="31" t="str">
        <x:v>92986</x:v>
      </x:c>
      <x:c r="E9963" s="26" t="str">
        <x:v>Revision of aortic valve</x:v>
      </x:c>
      <x:c r="F9963" s="29" t="str">
        <x:v>Procedure</x:v>
      </x:c>
      <x:c r="G9963" s="26" t="str">
        <x:v>official CPT descriptor matches pathway-defining procedure term</x:v>
      </x:c>
      <x:c r="H9963" s="26" t="str">
        <x:v>aortic valve</x:v>
      </x:c>
      <x:c r="I9963" s="26" t="str">
        <x:v>CY2026 OPPS Addendum B, July 2026 update; CPT copyright 2025 AMA</x:v>
      </x:c>
      <x:c r="J9963" s="29" t="str">
        <x:v>https://www.cms.gov/medicare/payment/prospective-payment-systems/hospital-outpatient-pps/quarterly-addenda-updates/july-2026-addendum-b</x:v>
      </x:c>
      <x:c r="K9963" s="26" t="str">
        <x:v>CMS CY2026 OPPS Addendum B July 2026 row</x:v>
      </x:c>
      <x:c r="L9963" s="26" t="str">
        <x:v>Terminology-source verified; pathway applicability requires coding/clinical review</x:v>
      </x:c>
    </x:row>
    <x:row r="9964" ht="34" customHeight="1">
      <x:c r="A9964" s="30" t="n">
        <x:v>228</x:v>
      </x:c>
      <x:c r="B9964" s="26" t="str">
        <x:v>Other Endovascular Cardiac Valve Procedures</x:v>
      </x:c>
      <x:c r="C9964" s="29" t="str">
        <x:v>CPT</x:v>
      </x:c>
      <x:c r="D9964" s="31" t="str">
        <x:v>92987</x:v>
      </x:c>
      <x:c r="E9964" s="26" t="str">
        <x:v>Revision of mitral valve</x:v>
      </x:c>
      <x:c r="F9964" s="29" t="str">
        <x:v>Procedure</x:v>
      </x:c>
      <x:c r="G9964" s="26" t="str">
        <x:v>official CPT descriptor matches pathway-defining procedure term</x:v>
      </x:c>
      <x:c r="H9964" s="26" t="str">
        <x:v>mitral valve</x:v>
      </x:c>
      <x:c r="I9964" s="26" t="str">
        <x:v>CY2026 OPPS Addendum B, July 2026 update; CPT copyright 2025 AMA</x:v>
      </x:c>
      <x:c r="J9964" s="29" t="str">
        <x:v>https://www.cms.gov/medicare/payment/prospective-payment-systems/hospital-outpatient-pps/quarterly-addenda-updates/july-2026-addendum-b</x:v>
      </x:c>
      <x:c r="K9964" s="26" t="str">
        <x:v>CMS CY2026 OPPS Addendum B July 2026 row</x:v>
      </x:c>
      <x:c r="L9964" s="26" t="str">
        <x:v>Terminology-source verified; pathway applicability requires coding/clinical review</x:v>
      </x:c>
    </x:row>
    <x:row r="9965" ht="34" customHeight="1">
      <x:c r="A9965" s="30" t="n">
        <x:v>229</x:v>
      </x:c>
      <x:c r="B9965" s="26" t="str">
        <x:v>Hepatobiliary Diagnostic Procedures</x:v>
      </x:c>
      <x:c r="C9965" s="29" t="str">
        <x:v>LOINC</x:v>
      </x:c>
      <x:c r="D9965" s="31" t="str">
        <x:v>3040-3</x:v>
      </x:c>
      <x:c r="E9965" s="26" t="str">
        <x:v>Lipase [Enzymatic activity/volume] in Serum or Plasma</x:v>
      </x:c>
      <x:c r="F9965" s="29" t="str">
        <x:v>Measurement</x:v>
      </x:c>
      <x:c r="G9965" s="26" t="str">
        <x:v>exact LOINC name or curated unambiguous abbreviation present in initial_workup_labs</x:v>
      </x:c>
      <x:c r="H9965" s="26" t="str">
        <x:v>lipase</x:v>
      </x:c>
      <x:c r="I9965" s="26" t="str">
        <x:v>LOINC 2.80</x:v>
      </x:c>
      <x:c r="J9965" s="29" t="str">
        <x:v>https://loinc.org/</x:v>
      </x:c>
      <x:c r="K9965" s="26" t="str">
        <x:v>vocab.concept concept_id=3004905; field=initial_workup_labs</x:v>
      </x:c>
      <x:c r="L9965" s="26" t="str">
        <x:v>Terminology-source verified; pathway applicability requires coding/clinical review</x:v>
      </x:c>
    </x:row>
    <x:row r="9966" ht="34" customHeight="1">
      <x:c r="A9966" s="30" t="n">
        <x:v>229</x:v>
      </x:c>
      <x:c r="B9966" s="26" t="str">
        <x:v>Hepatobiliary Diagnostic Procedures</x:v>
      </x:c>
      <x:c r="C9966" s="29" t="str">
        <x:v>LOINC</x:v>
      </x:c>
      <x:c r="D9966" s="31" t="str">
        <x:v>34714-6</x:v>
      </x:c>
      <x:c r="E9966" s="26" t="str">
        <x:v>INR in Blood by Coagulation assay</x:v>
      </x:c>
      <x:c r="F9966" s="29" t="str">
        <x:v>Measurement</x:v>
      </x:c>
      <x:c r="G9966" s="26" t="str">
        <x:v>exact LOINC name or curated unambiguous abbreviation present in initial_workup_labs</x:v>
      </x:c>
      <x:c r="H9966" s="26" t="str">
        <x:v>inr</x:v>
      </x:c>
      <x:c r="I9966" s="26" t="str">
        <x:v>LOINC 2.80</x:v>
      </x:c>
      <x:c r="J9966" s="29" t="str">
        <x:v>https://loinc.org/</x:v>
      </x:c>
      <x:c r="K9966" s="26" t="str">
        <x:v>vocab.concept concept_id=3032080; field=initial_workup_labs</x:v>
      </x:c>
      <x:c r="L9966" s="26" t="str">
        <x:v>Terminology-source verified; pathway applicability requires coding/clinical review</x:v>
      </x:c>
    </x:row>
    <x:row r="9967" ht="34" customHeight="1">
      <x:c r="A9967" s="30" t="n">
        <x:v>229</x:v>
      </x:c>
      <x:c r="B9967" s="26" t="str">
        <x:v>Hepatobiliary Diagnostic Procedures</x:v>
      </x:c>
      <x:c r="C9967" s="29" t="str">
        <x:v>LOINC</x:v>
      </x:c>
      <x:c r="D9967" s="31" t="str">
        <x:v>38875-1</x:v>
      </x:c>
      <x:c r="E9967" s="26" t="str">
        <x:v>INR in Platelet poor plasma or blood by Coagulation assay</x:v>
      </x:c>
      <x:c r="F9967" s="29" t="str">
        <x:v>Measurement</x:v>
      </x:c>
      <x:c r="G9967" s="26" t="str">
        <x:v>exact LOINC name or curated unambiguous abbreviation present in initial_workup_labs</x:v>
      </x:c>
      <x:c r="H9967" s="26" t="str">
        <x:v>inr</x:v>
      </x:c>
      <x:c r="I9967" s="26" t="str">
        <x:v>LOINC 2.80</x:v>
      </x:c>
      <x:c r="J9967" s="29" t="str">
        <x:v>https://loinc.org/</x:v>
      </x:c>
      <x:c r="K9967" s="26" t="str">
        <x:v>vocab.concept concept_id=3042605; field=initial_workup_labs</x:v>
      </x:c>
      <x:c r="L9967" s="26" t="str">
        <x:v>Terminology-source verified; pathway applicability requires coding/clinical review</x:v>
      </x:c>
    </x:row>
    <x:row r="9968" ht="34" customHeight="1">
      <x:c r="A9968" s="30" t="n">
        <x:v>229</x:v>
      </x:c>
      <x:c r="B9968" s="26" t="str">
        <x:v>Hepatobiliary Diagnostic Procedures</x:v>
      </x:c>
      <x:c r="C9968" s="29" t="str">
        <x:v>LOINC</x:v>
      </x:c>
      <x:c r="D9968" s="31" t="str">
        <x:v>55429-5</x:v>
      </x:c>
      <x:c r="E9968" s="26" t="str">
        <x:v>Short blood count panel - Blood</x:v>
      </x:c>
      <x:c r="F9968" s="29" t="str">
        <x:v>Measurement</x:v>
      </x:c>
      <x:c r="G9968" s="26" t="str">
        <x:v>exact LOINC name or curated unambiguous abbreviation present in initial_workup_labs</x:v>
      </x:c>
      <x:c r="H9968" s="26" t="str">
        <x:v>cbc</x:v>
      </x:c>
      <x:c r="I9968" s="26" t="str">
        <x:v>LOINC 2.80</x:v>
      </x:c>
      <x:c r="J9968" s="29" t="str">
        <x:v>https://loinc.org/</x:v>
      </x:c>
      <x:c r="K9968" s="26" t="str">
        <x:v>vocab.concept concept_id=40758558; field=initial_workup_labs</x:v>
      </x:c>
      <x:c r="L9968" s="26" t="str">
        <x:v>Terminology-source verified; pathway applicability requires coding/clinical review</x:v>
      </x:c>
    </x:row>
    <x:row r="9969" ht="34" customHeight="1">
      <x:c r="A9969" s="30" t="n">
        <x:v>229</x:v>
      </x:c>
      <x:c r="B9969" s="26" t="str">
        <x:v>Hepatobiliary Diagnostic Procedures</x:v>
      </x:c>
      <x:c r="C9969" s="29" t="str">
        <x:v>LOINC</x:v>
      </x:c>
      <x:c r="D9969" s="31" t="str">
        <x:v>57021-8</x:v>
      </x:c>
      <x:c r="E9969" s="26" t="str">
        <x:v>CBC W Auto Differential panel - Blood</x:v>
      </x:c>
      <x:c r="F9969" s="29" t="str">
        <x:v>Measurement</x:v>
      </x:c>
      <x:c r="G9969" s="26" t="str">
        <x:v>exact LOINC name or curated unambiguous abbreviation present in initial_workup_labs</x:v>
      </x:c>
      <x:c r="H9969" s="26" t="str">
        <x:v>cbc</x:v>
      </x:c>
      <x:c r="I9969" s="26" t="str">
        <x:v>LOINC 2.80</x:v>
      </x:c>
      <x:c r="J9969" s="29" t="str">
        <x:v>https://loinc.org/</x:v>
      </x:c>
      <x:c r="K9969" s="26" t="str">
        <x:v>vocab.concept concept_id=40760140; field=initial_workup_labs</x:v>
      </x:c>
      <x:c r="L9969" s="26" t="str">
        <x:v>Terminology-source verified; pathway applicability requires coding/clinical review</x:v>
      </x:c>
    </x:row>
    <x:row r="9970" ht="34" customHeight="1">
      <x:c r="A9970" s="30" t="n">
        <x:v>229</x:v>
      </x:c>
      <x:c r="B9970" s="26" t="str">
        <x:v>Hepatobiliary Diagnostic Procedures</x:v>
      </x:c>
      <x:c r="C9970" s="29" t="str">
        <x:v>LOINC</x:v>
      </x:c>
      <x:c r="D9970" s="31" t="str">
        <x:v>57022-6</x:v>
      </x:c>
      <x:c r="E9970" s="26" t="str">
        <x:v>CBC W Reflex Manual Differential panel - Blood</x:v>
      </x:c>
      <x:c r="F9970" s="29" t="str">
        <x:v>Measurement</x:v>
      </x:c>
      <x:c r="G9970" s="26" t="str">
        <x:v>exact LOINC name or curated unambiguous abbreviation present in initial_workup_labs</x:v>
      </x:c>
      <x:c r="H9970" s="26" t="str">
        <x:v>cbc</x:v>
      </x:c>
      <x:c r="I9970" s="26" t="str">
        <x:v>LOINC 2.80</x:v>
      </x:c>
      <x:c r="J9970" s="29" t="str">
        <x:v>https://loinc.org/</x:v>
      </x:c>
      <x:c r="K9970" s="26" t="str">
        <x:v>vocab.concept concept_id=40760141; field=initial_workup_labs</x:v>
      </x:c>
      <x:c r="L9970" s="26" t="str">
        <x:v>Terminology-source verified; pathway applicability requires coding/clinical review</x:v>
      </x:c>
    </x:row>
    <x:row r="9971" ht="34" customHeight="1">
      <x:c r="A9971" s="30" t="n">
        <x:v>229</x:v>
      </x:c>
      <x:c r="B9971" s="26" t="str">
        <x:v>Hepatobiliary Diagnostic Procedures</x:v>
      </x:c>
      <x:c r="C9971" s="29" t="str">
        <x:v>LOINC</x:v>
      </x:c>
      <x:c r="D9971" s="31" t="str">
        <x:v>57782-5</x:v>
      </x:c>
      <x:c r="E9971" s="26" t="str">
        <x:v>CBC W Ordered Manual Differential panel - Blood</x:v>
      </x:c>
      <x:c r="F9971" s="29" t="str">
        <x:v>Measurement</x:v>
      </x:c>
      <x:c r="G9971" s="26" t="str">
        <x:v>exact LOINC name or curated unambiguous abbreviation present in initial_workup_labs</x:v>
      </x:c>
      <x:c r="H9971" s="26" t="str">
        <x:v>cbc</x:v>
      </x:c>
      <x:c r="I9971" s="26" t="str">
        <x:v>LOINC 2.80</x:v>
      </x:c>
      <x:c r="J9971" s="29" t="str">
        <x:v>https://loinc.org/</x:v>
      </x:c>
      <x:c r="K9971" s="26" t="str">
        <x:v>vocab.concept concept_id=40760892; field=initial_workup_labs</x:v>
      </x:c>
      <x:c r="L9971" s="26" t="str">
        <x:v>Terminology-source verified; pathway applicability requires coding/clinical review</x:v>
      </x:c>
    </x:row>
    <x:row r="9972" ht="34" customHeight="1">
      <x:c r="A9972" s="30" t="n">
        <x:v>229</x:v>
      </x:c>
      <x:c r="B9972" s="26" t="str">
        <x:v>Hepatobiliary Diagnostic Procedures</x:v>
      </x:c>
      <x:c r="C9972" s="29" t="str">
        <x:v>LOINC</x:v>
      </x:c>
      <x:c r="D9972" s="31" t="str">
        <x:v>6301-6</x:v>
      </x:c>
      <x:c r="E9972" s="26" t="str">
        <x:v>INR in Platelet poor plasma by Coagulation assay</x:v>
      </x:c>
      <x:c r="F9972" s="29" t="str">
        <x:v>Measurement</x:v>
      </x:c>
      <x:c r="G9972" s="26" t="str">
        <x:v>exact LOINC name or curated unambiguous abbreviation present in initial_workup_labs</x:v>
      </x:c>
      <x:c r="H9972" s="26" t="str">
        <x:v>inr</x:v>
      </x:c>
      <x:c r="I9972" s="26" t="str">
        <x:v>LOINC 2.80</x:v>
      </x:c>
      <x:c r="J9972" s="29" t="str">
        <x:v>https://loinc.org/</x:v>
      </x:c>
      <x:c r="K9972" s="26" t="str">
        <x:v>vocab.concept concept_id=3022217; field=initial_workup_labs</x:v>
      </x:c>
      <x:c r="L9972" s="26" t="str">
        <x:v>Terminology-source verified; pathway applicability requires coding/clinical review</x:v>
      </x:c>
    </x:row>
    <x:row r="9973" ht="34" customHeight="1">
      <x:c r="A9973" s="30" t="n">
        <x:v>229</x:v>
      </x:c>
      <x:c r="B9973" s="26" t="str">
        <x:v>Hepatobiliary Diagnostic Procedures</x:v>
      </x:c>
      <x:c r="C9973" s="29" t="str">
        <x:v>LOINC</x:v>
      </x:c>
      <x:c r="D9973" s="31" t="str">
        <x:v>65818-7</x:v>
      </x:c>
      <x:c r="E9973" s="26" t="str">
        <x:v>Medication [Mass/volume] Dose</x:v>
      </x:c>
      <x:c r="F9973" s="29" t="str">
        <x:v>Measurement</x:v>
      </x:c>
      <x:c r="G9973" s="26" t="str">
        <x:v>exact LOINC name or curated unambiguous abbreviation present in initial_workup_labs</x:v>
      </x:c>
      <x:c r="H9973" s="26" t="str">
        <x:v>medication</x:v>
      </x:c>
      <x:c r="I9973" s="26" t="str">
        <x:v>LOINC 2.80</x:v>
      </x:c>
      <x:c r="J9973" s="29" t="str">
        <x:v>https://loinc.org/</x:v>
      </x:c>
      <x:c r="K9973" s="26" t="str">
        <x:v>vocab.concept concept_id=40768505; field=initial_workup_labs</x:v>
      </x:c>
      <x:c r="L9973" s="26" t="str">
        <x:v>Terminology-source verified; pathway applicability requires coding/clinical review</x:v>
      </x:c>
    </x:row>
    <x:row r="9974" ht="34" customHeight="1">
      <x:c r="A9974" s="30" t="n">
        <x:v>230</x:v>
      </x:c>
      <x:c r="B9974" s="26" t="str">
        <x:v>Sprains, Strains, and Dislocations of Hip, Pelvis and Thigh — Without MCC</x:v>
      </x:c>
      <x:c r="C9974" s="29" t="str">
        <x:v>LOINC</x:v>
      </x:c>
      <x:c r="D9974" s="31" t="str">
        <x:v>55429-5</x:v>
      </x:c>
      <x:c r="E9974" s="26" t="str">
        <x:v>Short blood count panel - Blood</x:v>
      </x:c>
      <x:c r="F9974" s="29" t="str">
        <x:v>Measurement</x:v>
      </x:c>
      <x:c r="G9974" s="26" t="str">
        <x:v>exact LOINC name or curated unambiguous abbreviation present in initial_workup_labs</x:v>
      </x:c>
      <x:c r="H9974" s="26" t="str">
        <x:v>cbc</x:v>
      </x:c>
      <x:c r="I9974" s="26" t="str">
        <x:v>LOINC 2.80</x:v>
      </x:c>
      <x:c r="J9974" s="29" t="str">
        <x:v>https://loinc.org/</x:v>
      </x:c>
      <x:c r="K9974" s="26" t="str">
        <x:v>vocab.concept concept_id=40758558; field=initial_workup_labs</x:v>
      </x:c>
      <x:c r="L9974" s="26" t="str">
        <x:v>Terminology-source verified; pathway applicability requires coding/clinical review</x:v>
      </x:c>
    </x:row>
    <x:row r="9975" ht="34" customHeight="1">
      <x:c r="A9975" s="30" t="n">
        <x:v>230</x:v>
      </x:c>
      <x:c r="B9975" s="26" t="str">
        <x:v>Sprains, Strains, and Dislocations of Hip, Pelvis and Thigh — Without MCC</x:v>
      </x:c>
      <x:c r="C9975" s="29" t="str">
        <x:v>LOINC</x:v>
      </x:c>
      <x:c r="D9975" s="31" t="str">
        <x:v>57021-8</x:v>
      </x:c>
      <x:c r="E9975" s="26" t="str">
        <x:v>CBC W Auto Differential panel - Blood</x:v>
      </x:c>
      <x:c r="F9975" s="29" t="str">
        <x:v>Measurement</x:v>
      </x:c>
      <x:c r="G9975" s="26" t="str">
        <x:v>exact LOINC name or curated unambiguous abbreviation present in initial_workup_labs</x:v>
      </x:c>
      <x:c r="H9975" s="26" t="str">
        <x:v>cbc</x:v>
      </x:c>
      <x:c r="I9975" s="26" t="str">
        <x:v>LOINC 2.80</x:v>
      </x:c>
      <x:c r="J9975" s="29" t="str">
        <x:v>https://loinc.org/</x:v>
      </x:c>
      <x:c r="K9975" s="26" t="str">
        <x:v>vocab.concept concept_id=40760140; field=initial_workup_labs</x:v>
      </x:c>
      <x:c r="L9975" s="26" t="str">
        <x:v>Terminology-source verified; pathway applicability requires coding/clinical review</x:v>
      </x:c>
    </x:row>
    <x:row r="9976" ht="34" customHeight="1">
      <x:c r="A9976" s="30" t="n">
        <x:v>230</x:v>
      </x:c>
      <x:c r="B9976" s="26" t="str">
        <x:v>Sprains, Strains, and Dislocations of Hip, Pelvis and Thigh — Without MCC</x:v>
      </x:c>
      <x:c r="C9976" s="29" t="str">
        <x:v>LOINC</x:v>
      </x:c>
      <x:c r="D9976" s="31" t="str">
        <x:v>57022-6</x:v>
      </x:c>
      <x:c r="E9976" s="26" t="str">
        <x:v>CBC W Reflex Manual Differential panel - Blood</x:v>
      </x:c>
      <x:c r="F9976" s="29" t="str">
        <x:v>Measurement</x:v>
      </x:c>
      <x:c r="G9976" s="26" t="str">
        <x:v>exact LOINC name or curated unambiguous abbreviation present in initial_workup_labs</x:v>
      </x:c>
      <x:c r="H9976" s="26" t="str">
        <x:v>cbc</x:v>
      </x:c>
      <x:c r="I9976" s="26" t="str">
        <x:v>LOINC 2.80</x:v>
      </x:c>
      <x:c r="J9976" s="29" t="str">
        <x:v>https://loinc.org/</x:v>
      </x:c>
      <x:c r="K9976" s="26" t="str">
        <x:v>vocab.concept concept_id=40760141; field=initial_workup_labs</x:v>
      </x:c>
      <x:c r="L9976" s="26" t="str">
        <x:v>Terminology-source verified; pathway applicability requires coding/clinical review</x:v>
      </x:c>
    </x:row>
    <x:row r="9977" ht="34" customHeight="1">
      <x:c r="A9977" s="30" t="n">
        <x:v>230</x:v>
      </x:c>
      <x:c r="B9977" s="26" t="str">
        <x:v>Sprains, Strains, and Dislocations of Hip, Pelvis and Thigh — Without MCC</x:v>
      </x:c>
      <x:c r="C9977" s="29" t="str">
        <x:v>LOINC</x:v>
      </x:c>
      <x:c r="D9977" s="31" t="str">
        <x:v>57782-5</x:v>
      </x:c>
      <x:c r="E9977" s="26" t="str">
        <x:v>CBC W Ordered Manual Differential panel - Blood</x:v>
      </x:c>
      <x:c r="F9977" s="29" t="str">
        <x:v>Measurement</x:v>
      </x:c>
      <x:c r="G9977" s="26" t="str">
        <x:v>exact LOINC name or curated unambiguous abbreviation present in initial_workup_labs</x:v>
      </x:c>
      <x:c r="H9977" s="26" t="str">
        <x:v>cbc</x:v>
      </x:c>
      <x:c r="I9977" s="26" t="str">
        <x:v>LOINC 2.80</x:v>
      </x:c>
      <x:c r="J9977" s="29" t="str">
        <x:v>https://loinc.org/</x:v>
      </x:c>
      <x:c r="K9977" s="26" t="str">
        <x:v>vocab.concept concept_id=40760892; field=initial_workup_labs</x:v>
      </x:c>
      <x:c r="L9977" s="26" t="str">
        <x:v>Terminology-source verified; pathway applicability requires coding/clinical review</x:v>
      </x:c>
    </x:row>
    <x:row r="9978" ht="34" customHeight="1">
      <x:c r="A9978" s="30" t="n">
        <x:v>230</x:v>
      </x:c>
      <x:c r="B9978" s="26" t="str">
        <x:v>Sprains, Strains, and Dislocations of Hip, Pelvis and Thigh — Without MCC</x:v>
      </x:c>
      <x:c r="C9978" s="29" t="str">
        <x:v>LOINC</x:v>
      </x:c>
      <x:c r="D9978" s="31" t="str">
        <x:v>65818-7</x:v>
      </x:c>
      <x:c r="E9978" s="26" t="str">
        <x:v>Medication [Mass/volume] Dose</x:v>
      </x:c>
      <x:c r="F9978" s="29" t="str">
        <x:v>Measurement</x:v>
      </x:c>
      <x:c r="G9978" s="26" t="str">
        <x:v>exact LOINC name or curated unambiguous abbreviation present in initial_workup_labs</x:v>
      </x:c>
      <x:c r="H9978" s="26" t="str">
        <x:v>medication</x:v>
      </x:c>
      <x:c r="I9978" s="26" t="str">
        <x:v>LOINC 2.80</x:v>
      </x:c>
      <x:c r="J9978" s="29" t="str">
        <x:v>https://loinc.org/</x:v>
      </x:c>
      <x:c r="K9978" s="26" t="str">
        <x:v>vocab.concept concept_id=40768505; field=initial_workup_labs</x:v>
      </x:c>
      <x:c r="L9978" s="26" t="str">
        <x:v>Terminology-source verified; pathway applicability requires coding/clinical review</x:v>
      </x:c>
    </x:row>
    <x:row r="9979" ht="34" customHeight="1">
      <x:c r="A9979" s="30" t="n">
        <x:v>231</x:v>
      </x:c>
      <x:c r="B9979" s="26" t="str">
        <x:v>Ultrasound Accelerated and Other Thrombolysis with Principal Diagnosis Pulmonary Embolism</x:v>
      </x:c>
      <x:c r="C9979" s="29" t="str">
        <x:v>LOINC</x:v>
      </x:c>
      <x:c r="D9979" s="31" t="str">
        <x:v>55429-5</x:v>
      </x:c>
      <x:c r="E9979" s="26" t="str">
        <x:v>Short blood count panel - Blood</x:v>
      </x:c>
      <x:c r="F9979" s="29" t="str">
        <x:v>Measurement</x:v>
      </x:c>
      <x:c r="G9979" s="26" t="str">
        <x:v>exact LOINC name or curated unambiguous abbreviation present in initial_workup_labs</x:v>
      </x:c>
      <x:c r="H9979" s="26" t="str">
        <x:v>cbc</x:v>
      </x:c>
      <x:c r="I9979" s="26" t="str">
        <x:v>LOINC 2.80</x:v>
      </x:c>
      <x:c r="J9979" s="29" t="str">
        <x:v>https://loinc.org/</x:v>
      </x:c>
      <x:c r="K9979" s="26" t="str">
        <x:v>vocab.concept concept_id=40758558; field=initial_workup_labs</x:v>
      </x:c>
      <x:c r="L9979" s="26" t="str">
        <x:v>Terminology-source verified; pathway applicability requires coding/clinical review</x:v>
      </x:c>
    </x:row>
    <x:row r="9980" ht="34" customHeight="1">
      <x:c r="A9980" s="30" t="n">
        <x:v>231</x:v>
      </x:c>
      <x:c r="B9980" s="26" t="str">
        <x:v>Ultrasound Accelerated and Other Thrombolysis with Principal Diagnosis Pulmonary Embolism</x:v>
      </x:c>
      <x:c r="C9980" s="29" t="str">
        <x:v>LOINC</x:v>
      </x:c>
      <x:c r="D9980" s="31" t="str">
        <x:v>57021-8</x:v>
      </x:c>
      <x:c r="E9980" s="26" t="str">
        <x:v>CBC W Auto Differential panel - Blood</x:v>
      </x:c>
      <x:c r="F9980" s="29" t="str">
        <x:v>Measurement</x:v>
      </x:c>
      <x:c r="G9980" s="26" t="str">
        <x:v>exact LOINC name or curated unambiguous abbreviation present in initial_workup_labs</x:v>
      </x:c>
      <x:c r="H9980" s="26" t="str">
        <x:v>cbc</x:v>
      </x:c>
      <x:c r="I9980" s="26" t="str">
        <x:v>LOINC 2.80</x:v>
      </x:c>
      <x:c r="J9980" s="29" t="str">
        <x:v>https://loinc.org/</x:v>
      </x:c>
      <x:c r="K9980" s="26" t="str">
        <x:v>vocab.concept concept_id=40760140; field=initial_workup_labs</x:v>
      </x:c>
      <x:c r="L9980" s="26" t="str">
        <x:v>Terminology-source verified; pathway applicability requires coding/clinical review</x:v>
      </x:c>
    </x:row>
    <x:row r="9981" ht="34" customHeight="1">
      <x:c r="A9981" s="30" t="n">
        <x:v>231</x:v>
      </x:c>
      <x:c r="B9981" s="26" t="str">
        <x:v>Ultrasound Accelerated and Other Thrombolysis with Principal Diagnosis Pulmonary Embolism</x:v>
      </x:c>
      <x:c r="C9981" s="29" t="str">
        <x:v>LOINC</x:v>
      </x:c>
      <x:c r="D9981" s="31" t="str">
        <x:v>57022-6</x:v>
      </x:c>
      <x:c r="E9981" s="26" t="str">
        <x:v>CBC W Reflex Manual Differential panel - Blood</x:v>
      </x:c>
      <x:c r="F9981" s="29" t="str">
        <x:v>Measurement</x:v>
      </x:c>
      <x:c r="G9981" s="26" t="str">
        <x:v>exact LOINC name or curated unambiguous abbreviation present in initial_workup_labs</x:v>
      </x:c>
      <x:c r="H9981" s="26" t="str">
        <x:v>cbc</x:v>
      </x:c>
      <x:c r="I9981" s="26" t="str">
        <x:v>LOINC 2.80</x:v>
      </x:c>
      <x:c r="J9981" s="29" t="str">
        <x:v>https://loinc.org/</x:v>
      </x:c>
      <x:c r="K9981" s="26" t="str">
        <x:v>vocab.concept concept_id=40760141; field=initial_workup_labs</x:v>
      </x:c>
      <x:c r="L9981" s="26" t="str">
        <x:v>Terminology-source verified; pathway applicability requires coding/clinical review</x:v>
      </x:c>
    </x:row>
    <x:row r="9982" ht="34" customHeight="1">
      <x:c r="A9982" s="30" t="n">
        <x:v>231</x:v>
      </x:c>
      <x:c r="B9982" s="26" t="str">
        <x:v>Ultrasound Accelerated and Other Thrombolysis with Principal Diagnosis Pulmonary Embolism</x:v>
      </x:c>
      <x:c r="C9982" s="29" t="str">
        <x:v>LOINC</x:v>
      </x:c>
      <x:c r="D9982" s="31" t="str">
        <x:v>57782-5</x:v>
      </x:c>
      <x:c r="E9982" s="26" t="str">
        <x:v>CBC W Ordered Manual Differential panel - Blood</x:v>
      </x:c>
      <x:c r="F9982" s="29" t="str">
        <x:v>Measurement</x:v>
      </x:c>
      <x:c r="G9982" s="26" t="str">
        <x:v>exact LOINC name or curated unambiguous abbreviation present in initial_workup_labs</x:v>
      </x:c>
      <x:c r="H9982" s="26" t="str">
        <x:v>cbc</x:v>
      </x:c>
      <x:c r="I9982" s="26" t="str">
        <x:v>LOINC 2.80</x:v>
      </x:c>
      <x:c r="J9982" s="29" t="str">
        <x:v>https://loinc.org/</x:v>
      </x:c>
      <x:c r="K9982" s="26" t="str">
        <x:v>vocab.concept concept_id=40760892; field=initial_workup_labs</x:v>
      </x:c>
      <x:c r="L9982" s="26" t="str">
        <x:v>Terminology-source verified; pathway applicability requires coding/clinical review</x:v>
      </x:c>
    </x:row>
    <x:row r="9983" ht="34" customHeight="1">
      <x:c r="A9983" s="30" t="n">
        <x:v>231</x:v>
      </x:c>
      <x:c r="B9983" s="26" t="str">
        <x:v>Ultrasound Accelerated and Other Thrombolysis with Principal Diagnosis Pulmonary Embolism</x:v>
      </x:c>
      <x:c r="C9983" s="29" t="str">
        <x:v>LOINC</x:v>
      </x:c>
      <x:c r="D9983" s="31" t="str">
        <x:v>65818-7</x:v>
      </x:c>
      <x:c r="E9983" s="26" t="str">
        <x:v>Medication [Mass/volume] Dose</x:v>
      </x:c>
      <x:c r="F9983" s="29" t="str">
        <x:v>Measurement</x:v>
      </x:c>
      <x:c r="G9983" s="26" t="str">
        <x:v>exact LOINC name or curated unambiguous abbreviation present in initial_workup_labs</x:v>
      </x:c>
      <x:c r="H9983" s="26" t="str">
        <x:v>medication</x:v>
      </x:c>
      <x:c r="I9983" s="26" t="str">
        <x:v>LOINC 2.80</x:v>
      </x:c>
      <x:c r="J9983" s="29" t="str">
        <x:v>https://loinc.org/</x:v>
      </x:c>
      <x:c r="K9983" s="26" t="str">
        <x:v>vocab.concept concept_id=40768505; field=initial_workup_labs</x:v>
      </x:c>
      <x:c r="L9983" s="26" t="str">
        <x:v>Terminology-source verified; pathway applicability requires coding/clinical review</x:v>
      </x:c>
    </x:row>
    <x:row r="9984" ht="34" customHeight="1">
      <x:c r="A9984" s="30" t="n">
        <x:v>231</x:v>
      </x:c>
      <x:c r="B9984" s="26" t="str">
        <x:v>Ultrasound Accelerated and Other Thrombolysis with Principal Diagnosis Pulmonary Embolism</x:v>
      </x:c>
      <x:c r="C9984" s="29" t="str">
        <x:v>CPT</x:v>
      </x:c>
      <x:c r="D9984" s="31" t="str">
        <x:v>37195</x:v>
      </x:c>
      <x:c r="E9984" s="26" t="str">
        <x:v>Thrombolytic therapy stroke</x:v>
      </x:c>
      <x:c r="F9984" s="29" t="str">
        <x:v>Procedure</x:v>
      </x:c>
      <x:c r="G9984" s="26" t="str">
        <x:v>official CPT descriptor matches pathway-defining procedure term</x:v>
      </x:c>
      <x:c r="H9984" s="26" t="str">
        <x:v>thrombolysis</x:v>
      </x:c>
      <x:c r="I9984" s="26" t="str">
        <x:v>CY2026 OPPS Addendum B, July 2026 update; CPT copyright 2025 AMA</x:v>
      </x:c>
      <x:c r="J9984" s="29" t="str">
        <x:v>https://www.cms.gov/medicare/payment/prospective-payment-systems/hospital-outpatient-pps/quarterly-addenda-updates/july-2026-addendum-b</x:v>
      </x:c>
      <x:c r="K9984" s="26" t="str">
        <x:v>CMS CY2026 OPPS Addendum B July 2026 row</x:v>
      </x:c>
      <x:c r="L9984" s="26" t="str">
        <x:v>Terminology-source verified; pathway applicability requires coding/clinical review</x:v>
      </x:c>
    </x:row>
    <x:row r="9985" ht="34" customHeight="1">
      <x:c r="A9985" s="30" t="n">
        <x:v>231</x:v>
      </x:c>
      <x:c r="B9985" s="26" t="str">
        <x:v>Ultrasound Accelerated and Other Thrombolysis with Principal Diagnosis Pulmonary Embolism</x:v>
      </x:c>
      <x:c r="C9985" s="29" t="str">
        <x:v>CPT</x:v>
      </x:c>
      <x:c r="D9985" s="31" t="str">
        <x:v>37211</x:v>
      </x:c>
      <x:c r="E9985" s="26" t="str">
        <x:v>Thrombolytic art therapy</x:v>
      </x:c>
      <x:c r="F9985" s="29" t="str">
        <x:v>Procedure</x:v>
      </x:c>
      <x:c r="G9985" s="26" t="str">
        <x:v>official CPT descriptor matches pathway-defining procedure term</x:v>
      </x:c>
      <x:c r="H9985" s="26" t="str">
        <x:v>thrombolysis</x:v>
      </x:c>
      <x:c r="I9985" s="26" t="str">
        <x:v>CY2026 OPPS Addendum B, July 2026 update; CPT copyright 2025 AMA</x:v>
      </x:c>
      <x:c r="J9985" s="29" t="str">
        <x:v>https://www.cms.gov/medicare/payment/prospective-payment-systems/hospital-outpatient-pps/quarterly-addenda-updates/july-2026-addendum-b</x:v>
      </x:c>
      <x:c r="K9985" s="26" t="str">
        <x:v>CMS CY2026 OPPS Addendum B July 2026 row</x:v>
      </x:c>
      <x:c r="L9985" s="26" t="str">
        <x:v>Terminology-source verified; pathway applicability requires coding/clinical review</x:v>
      </x:c>
    </x:row>
    <x:row r="9986" ht="34" customHeight="1">
      <x:c r="A9986" s="30" t="n">
        <x:v>231</x:v>
      </x:c>
      <x:c r="B9986" s="26" t="str">
        <x:v>Ultrasound Accelerated and Other Thrombolysis with Principal Diagnosis Pulmonary Embolism</x:v>
      </x:c>
      <x:c r="C9986" s="29" t="str">
        <x:v>CPT</x:v>
      </x:c>
      <x:c r="D9986" s="31" t="str">
        <x:v>37212</x:v>
      </x:c>
      <x:c r="E9986" s="26" t="str">
        <x:v>Thrombolytic venous therapy</x:v>
      </x:c>
      <x:c r="F9986" s="29" t="str">
        <x:v>Procedure</x:v>
      </x:c>
      <x:c r="G9986" s="26" t="str">
        <x:v>official CPT descriptor matches pathway-defining procedure term</x:v>
      </x:c>
      <x:c r="H9986" s="26" t="str">
        <x:v>thrombolysis</x:v>
      </x:c>
      <x:c r="I9986" s="26" t="str">
        <x:v>CY2026 OPPS Addendum B, July 2026 update; CPT copyright 2025 AMA</x:v>
      </x:c>
      <x:c r="J9986" s="29" t="str">
        <x:v>https://www.cms.gov/medicare/payment/prospective-payment-systems/hospital-outpatient-pps/quarterly-addenda-updates/july-2026-addendum-b</x:v>
      </x:c>
      <x:c r="K9986" s="26" t="str">
        <x:v>CMS CY2026 OPPS Addendum B July 2026 row</x:v>
      </x:c>
      <x:c r="L9986" s="26" t="str">
        <x:v>Terminology-source verified; pathway applicability requires coding/clinical review</x:v>
      </x:c>
    </x:row>
    <x:row r="9987" ht="34" customHeight="1">
      <x:c r="A9987" s="30" t="n">
        <x:v>232</x:v>
      </x:c>
      <x:c r="B9987" s="26" t="str">
        <x:v>Rectal Resection</x:v>
      </x:c>
      <x:c r="C9987" s="29" t="str">
        <x:v>LOINC</x:v>
      </x:c>
      <x:c r="D9987" s="31" t="str">
        <x:v>3040-3</x:v>
      </x:c>
      <x:c r="E9987" s="26" t="str">
        <x:v>Lipase [Enzymatic activity/volume] in Serum or Plasma</x:v>
      </x:c>
      <x:c r="F9987" s="29" t="str">
        <x:v>Measurement</x:v>
      </x:c>
      <x:c r="G9987" s="26" t="str">
        <x:v>exact LOINC name or curated unambiguous abbreviation present in initial_workup_labs</x:v>
      </x:c>
      <x:c r="H9987" s="26" t="str">
        <x:v>lipase</x:v>
      </x:c>
      <x:c r="I9987" s="26" t="str">
        <x:v>LOINC 2.80</x:v>
      </x:c>
      <x:c r="J9987" s="29" t="str">
        <x:v>https://loinc.org/</x:v>
      </x:c>
      <x:c r="K9987" s="26" t="str">
        <x:v>vocab.concept concept_id=3004905; field=initial_workup_labs</x:v>
      </x:c>
      <x:c r="L9987" s="26" t="str">
        <x:v>Terminology-source verified; pathway applicability requires coding/clinical review</x:v>
      </x:c>
    </x:row>
    <x:row r="9988" ht="34" customHeight="1">
      <x:c r="A9988" s="30" t="n">
        <x:v>232</x:v>
      </x:c>
      <x:c r="B9988" s="26" t="str">
        <x:v>Rectal Resection</x:v>
      </x:c>
      <x:c r="C9988" s="29" t="str">
        <x:v>LOINC</x:v>
      </x:c>
      <x:c r="D9988" s="31" t="str">
        <x:v>55429-5</x:v>
      </x:c>
      <x:c r="E9988" s="26" t="str">
        <x:v>Short blood count panel - Blood</x:v>
      </x:c>
      <x:c r="F9988" s="29" t="str">
        <x:v>Measurement</x:v>
      </x:c>
      <x:c r="G9988" s="26" t="str">
        <x:v>exact LOINC name or curated unambiguous abbreviation present in initial_workup_labs</x:v>
      </x:c>
      <x:c r="H9988" s="26" t="str">
        <x:v>cbc</x:v>
      </x:c>
      <x:c r="I9988" s="26" t="str">
        <x:v>LOINC 2.80</x:v>
      </x:c>
      <x:c r="J9988" s="29" t="str">
        <x:v>https://loinc.org/</x:v>
      </x:c>
      <x:c r="K9988" s="26" t="str">
        <x:v>vocab.concept concept_id=40758558; field=initial_workup_labs</x:v>
      </x:c>
      <x:c r="L9988" s="26" t="str">
        <x:v>Terminology-source verified; pathway applicability requires coding/clinical review</x:v>
      </x:c>
    </x:row>
    <x:row r="9989" ht="34" customHeight="1">
      <x:c r="A9989" s="30" t="n">
        <x:v>232</x:v>
      </x:c>
      <x:c r="B9989" s="26" t="str">
        <x:v>Rectal Resection</x:v>
      </x:c>
      <x:c r="C9989" s="29" t="str">
        <x:v>LOINC</x:v>
      </x:c>
      <x:c r="D9989" s="31" t="str">
        <x:v>57021-8</x:v>
      </x:c>
      <x:c r="E9989" s="26" t="str">
        <x:v>CBC W Auto Differential panel - Blood</x:v>
      </x:c>
      <x:c r="F9989" s="29" t="str">
        <x:v>Measurement</x:v>
      </x:c>
      <x:c r="G9989" s="26" t="str">
        <x:v>exact LOINC name or curated unambiguous abbreviation present in initial_workup_labs</x:v>
      </x:c>
      <x:c r="H9989" s="26" t="str">
        <x:v>cbc</x:v>
      </x:c>
      <x:c r="I9989" s="26" t="str">
        <x:v>LOINC 2.80</x:v>
      </x:c>
      <x:c r="J9989" s="29" t="str">
        <x:v>https://loinc.org/</x:v>
      </x:c>
      <x:c r="K9989" s="26" t="str">
        <x:v>vocab.concept concept_id=40760140; field=initial_workup_labs</x:v>
      </x:c>
      <x:c r="L9989" s="26" t="str">
        <x:v>Terminology-source verified; pathway applicability requires coding/clinical review</x:v>
      </x:c>
    </x:row>
    <x:row r="9990" ht="34" customHeight="1">
      <x:c r="A9990" s="30" t="n">
        <x:v>232</x:v>
      </x:c>
      <x:c r="B9990" s="26" t="str">
        <x:v>Rectal Resection</x:v>
      </x:c>
      <x:c r="C9990" s="29" t="str">
        <x:v>LOINC</x:v>
      </x:c>
      <x:c r="D9990" s="31" t="str">
        <x:v>57022-6</x:v>
      </x:c>
      <x:c r="E9990" s="26" t="str">
        <x:v>CBC W Reflex Manual Differential panel - Blood</x:v>
      </x:c>
      <x:c r="F9990" s="29" t="str">
        <x:v>Measurement</x:v>
      </x:c>
      <x:c r="G9990" s="26" t="str">
        <x:v>exact LOINC name or curated unambiguous abbreviation present in initial_workup_labs</x:v>
      </x:c>
      <x:c r="H9990" s="26" t="str">
        <x:v>cbc</x:v>
      </x:c>
      <x:c r="I9990" s="26" t="str">
        <x:v>LOINC 2.80</x:v>
      </x:c>
      <x:c r="J9990" s="29" t="str">
        <x:v>https://loinc.org/</x:v>
      </x:c>
      <x:c r="K9990" s="26" t="str">
        <x:v>vocab.concept concept_id=40760141; field=initial_workup_labs</x:v>
      </x:c>
      <x:c r="L9990" s="26" t="str">
        <x:v>Terminology-source verified; pathway applicability requires coding/clinical review</x:v>
      </x:c>
    </x:row>
    <x:row r="9991" ht="34" customHeight="1">
      <x:c r="A9991" s="30" t="n">
        <x:v>232</x:v>
      </x:c>
      <x:c r="B9991" s="26" t="str">
        <x:v>Rectal Resection</x:v>
      </x:c>
      <x:c r="C9991" s="29" t="str">
        <x:v>LOINC</x:v>
      </x:c>
      <x:c r="D9991" s="31" t="str">
        <x:v>57782-5</x:v>
      </x:c>
      <x:c r="E9991" s="26" t="str">
        <x:v>CBC W Ordered Manual Differential panel - Blood</x:v>
      </x:c>
      <x:c r="F9991" s="29" t="str">
        <x:v>Measurement</x:v>
      </x:c>
      <x:c r="G9991" s="26" t="str">
        <x:v>exact LOINC name or curated unambiguous abbreviation present in initial_workup_labs</x:v>
      </x:c>
      <x:c r="H9991" s="26" t="str">
        <x:v>cbc</x:v>
      </x:c>
      <x:c r="I9991" s="26" t="str">
        <x:v>LOINC 2.80</x:v>
      </x:c>
      <x:c r="J9991" s="29" t="str">
        <x:v>https://loinc.org/</x:v>
      </x:c>
      <x:c r="K9991" s="26" t="str">
        <x:v>vocab.concept concept_id=40760892; field=initial_workup_labs</x:v>
      </x:c>
      <x:c r="L9991" s="26" t="str">
        <x:v>Terminology-source verified; pathway applicability requires coding/clinical review</x:v>
      </x:c>
    </x:row>
    <x:row r="9992" ht="34" customHeight="1">
      <x:c r="A9992" s="30" t="n">
        <x:v>232</x:v>
      </x:c>
      <x:c r="B9992" s="26" t="str">
        <x:v>Rectal Resection</x:v>
      </x:c>
      <x:c r="C9992" s="29" t="str">
        <x:v>LOINC</x:v>
      </x:c>
      <x:c r="D9992" s="31" t="str">
        <x:v>65818-7</x:v>
      </x:c>
      <x:c r="E9992" s="26" t="str">
        <x:v>Medication [Mass/volume] Dose</x:v>
      </x:c>
      <x:c r="F9992" s="29" t="str">
        <x:v>Measurement</x:v>
      </x:c>
      <x:c r="G9992" s="26" t="str">
        <x:v>exact LOINC name or curated unambiguous abbreviation present in initial_workup_labs</x:v>
      </x:c>
      <x:c r="H9992" s="26" t="str">
        <x:v>medication</x:v>
      </x:c>
      <x:c r="I9992" s="26" t="str">
        <x:v>LOINC 2.80</x:v>
      </x:c>
      <x:c r="J9992" s="29" t="str">
        <x:v>https://loinc.org/</x:v>
      </x:c>
      <x:c r="K9992" s="26" t="str">
        <x:v>vocab.concept concept_id=40768505; field=initial_workup_labs</x:v>
      </x:c>
      <x:c r="L9992" s="26" t="str">
        <x:v>Terminology-source verified; pathway applicability requires coding/clinical review</x:v>
      </x:c>
    </x:row>
    <x:row r="9993" ht="34" customHeight="1">
      <x:c r="A9993" s="30" t="n">
        <x:v>233</x:v>
      </x:c>
      <x:c r="B9993" s="26" t="str">
        <x:v>Skin Grafts for Injuries — Without MCC</x:v>
      </x:c>
      <x:c r="C9993" s="29" t="str">
        <x:v>LOINC</x:v>
      </x:c>
      <x:c r="D9993" s="31" t="str">
        <x:v>55429-5</x:v>
      </x:c>
      <x:c r="E9993" s="26" t="str">
        <x:v>Short blood count panel - Blood</x:v>
      </x:c>
      <x:c r="F9993" s="29" t="str">
        <x:v>Measurement</x:v>
      </x:c>
      <x:c r="G9993" s="26" t="str">
        <x:v>exact LOINC name or curated unambiguous abbreviation present in initial_workup_labs</x:v>
      </x:c>
      <x:c r="H9993" s="26" t="str">
        <x:v>cbc</x:v>
      </x:c>
      <x:c r="I9993" s="26" t="str">
        <x:v>LOINC 2.80</x:v>
      </x:c>
      <x:c r="J9993" s="29" t="str">
        <x:v>https://loinc.org/</x:v>
      </x:c>
      <x:c r="K9993" s="26" t="str">
        <x:v>vocab.concept concept_id=40758558; field=initial_workup_labs</x:v>
      </x:c>
      <x:c r="L9993" s="26" t="str">
        <x:v>Terminology-source verified; pathway applicability requires coding/clinical review</x:v>
      </x:c>
    </x:row>
    <x:row r="9994" ht="34" customHeight="1">
      <x:c r="A9994" s="30" t="n">
        <x:v>233</x:v>
      </x:c>
      <x:c r="B9994" s="26" t="str">
        <x:v>Skin Grafts for Injuries — Without MCC</x:v>
      </x:c>
      <x:c r="C9994" s="29" t="str">
        <x:v>LOINC</x:v>
      </x:c>
      <x:c r="D9994" s="31" t="str">
        <x:v>57021-8</x:v>
      </x:c>
      <x:c r="E9994" s="26" t="str">
        <x:v>CBC W Auto Differential panel - Blood</x:v>
      </x:c>
      <x:c r="F9994" s="29" t="str">
        <x:v>Measurement</x:v>
      </x:c>
      <x:c r="G9994" s="26" t="str">
        <x:v>exact LOINC name or curated unambiguous abbreviation present in initial_workup_labs</x:v>
      </x:c>
      <x:c r="H9994" s="26" t="str">
        <x:v>cbc</x:v>
      </x:c>
      <x:c r="I9994" s="26" t="str">
        <x:v>LOINC 2.80</x:v>
      </x:c>
      <x:c r="J9994" s="29" t="str">
        <x:v>https://loinc.org/</x:v>
      </x:c>
      <x:c r="K9994" s="26" t="str">
        <x:v>vocab.concept concept_id=40760140; field=initial_workup_labs</x:v>
      </x:c>
      <x:c r="L9994" s="26" t="str">
        <x:v>Terminology-source verified; pathway applicability requires coding/clinical review</x:v>
      </x:c>
    </x:row>
    <x:row r="9995" ht="34" customHeight="1">
      <x:c r="A9995" s="30" t="n">
        <x:v>233</x:v>
      </x:c>
      <x:c r="B9995" s="26" t="str">
        <x:v>Skin Grafts for Injuries — Without MCC</x:v>
      </x:c>
      <x:c r="C9995" s="29" t="str">
        <x:v>LOINC</x:v>
      </x:c>
      <x:c r="D9995" s="31" t="str">
        <x:v>57022-6</x:v>
      </x:c>
      <x:c r="E9995" s="26" t="str">
        <x:v>CBC W Reflex Manual Differential panel - Blood</x:v>
      </x:c>
      <x:c r="F9995" s="29" t="str">
        <x:v>Measurement</x:v>
      </x:c>
      <x:c r="G9995" s="26" t="str">
        <x:v>exact LOINC name or curated unambiguous abbreviation present in initial_workup_labs</x:v>
      </x:c>
      <x:c r="H9995" s="26" t="str">
        <x:v>cbc</x:v>
      </x:c>
      <x:c r="I9995" s="26" t="str">
        <x:v>LOINC 2.80</x:v>
      </x:c>
      <x:c r="J9995" s="29" t="str">
        <x:v>https://loinc.org/</x:v>
      </x:c>
      <x:c r="K9995" s="26" t="str">
        <x:v>vocab.concept concept_id=40760141; field=initial_workup_labs</x:v>
      </x:c>
      <x:c r="L9995" s="26" t="str">
        <x:v>Terminology-source verified; pathway applicability requires coding/clinical review</x:v>
      </x:c>
    </x:row>
    <x:row r="9996" ht="34" customHeight="1">
      <x:c r="A9996" s="30" t="n">
        <x:v>233</x:v>
      </x:c>
      <x:c r="B9996" s="26" t="str">
        <x:v>Skin Grafts for Injuries — Without MCC</x:v>
      </x:c>
      <x:c r="C9996" s="29" t="str">
        <x:v>LOINC</x:v>
      </x:c>
      <x:c r="D9996" s="31" t="str">
        <x:v>57782-5</x:v>
      </x:c>
      <x:c r="E9996" s="26" t="str">
        <x:v>CBC W Ordered Manual Differential panel - Blood</x:v>
      </x:c>
      <x:c r="F9996" s="29" t="str">
        <x:v>Measurement</x:v>
      </x:c>
      <x:c r="G9996" s="26" t="str">
        <x:v>exact LOINC name or curated unambiguous abbreviation present in initial_workup_labs</x:v>
      </x:c>
      <x:c r="H9996" s="26" t="str">
        <x:v>cbc</x:v>
      </x:c>
      <x:c r="I9996" s="26" t="str">
        <x:v>LOINC 2.80</x:v>
      </x:c>
      <x:c r="J9996" s="29" t="str">
        <x:v>https://loinc.org/</x:v>
      </x:c>
      <x:c r="K9996" s="26" t="str">
        <x:v>vocab.concept concept_id=40760892; field=initial_workup_labs</x:v>
      </x:c>
      <x:c r="L9996" s="26" t="str">
        <x:v>Terminology-source verified; pathway applicability requires coding/clinical review</x:v>
      </x:c>
    </x:row>
    <x:row r="9997" ht="34" customHeight="1">
      <x:c r="A9997" s="30" t="n">
        <x:v>233</x:v>
      </x:c>
      <x:c r="B9997" s="26" t="str">
        <x:v>Skin Grafts for Injuries — Without MCC</x:v>
      </x:c>
      <x:c r="C9997" s="29" t="str">
        <x:v>LOINC</x:v>
      </x:c>
      <x:c r="D9997" s="31" t="str">
        <x:v>65818-7</x:v>
      </x:c>
      <x:c r="E9997" s="26" t="str">
        <x:v>Medication [Mass/volume] Dose</x:v>
      </x:c>
      <x:c r="F9997" s="29" t="str">
        <x:v>Measurement</x:v>
      </x:c>
      <x:c r="G9997" s="26" t="str">
        <x:v>exact LOINC name or curated unambiguous abbreviation present in initial_workup_labs</x:v>
      </x:c>
      <x:c r="H9997" s="26" t="str">
        <x:v>medication</x:v>
      </x:c>
      <x:c r="I9997" s="26" t="str">
        <x:v>LOINC 2.80</x:v>
      </x:c>
      <x:c r="J9997" s="29" t="str">
        <x:v>https://loinc.org/</x:v>
      </x:c>
      <x:c r="K9997" s="26" t="str">
        <x:v>vocab.concept concept_id=40768505; field=initial_workup_labs</x:v>
      </x:c>
      <x:c r="L9997" s="26" t="str">
        <x:v>Terminology-source verified; pathway applicability requires coding/clinical review</x:v>
      </x:c>
    </x:row>
    <x:row r="9998" ht="34" customHeight="1">
      <x:c r="A9998" s="30" t="n">
        <x:v>233</x:v>
      </x:c>
      <x:c r="B9998" s="26" t="str">
        <x:v>Skin Grafts for Injuries — Without MCC</x:v>
      </x:c>
      <x:c r="C9998" s="29" t="str">
        <x:v>CPT</x:v>
      </x:c>
      <x:c r="D9998" s="31" t="str">
        <x:v>15040</x:v>
      </x:c>
      <x:c r="E9998" s="26" t="str">
        <x:v>Harvest cultured skin graft</x:v>
      </x:c>
      <x:c r="F9998" s="29" t="str">
        <x:v>Procedure</x:v>
      </x:c>
      <x:c r="G9998" s="26" t="str">
        <x:v>official CPT descriptor matches pathway-defining procedure term</x:v>
      </x:c>
      <x:c r="H9998" s="26" t="str">
        <x:v>skin graft</x:v>
      </x:c>
      <x:c r="I9998" s="26" t="str">
        <x:v>CY2026 OPPS Addendum B, July 2026 update; CPT copyright 2025 AMA</x:v>
      </x:c>
      <x:c r="J9998" s="29" t="str">
        <x:v>https://www.cms.gov/medicare/payment/prospective-payment-systems/hospital-outpatient-pps/quarterly-addenda-updates/july-2026-addendum-b</x:v>
      </x:c>
      <x:c r="K9998" s="26" t="str">
        <x:v>CMS CY2026 OPPS Addendum B July 2026 row</x:v>
      </x:c>
      <x:c r="L9998" s="26" t="str">
        <x:v>Terminology-source verified; pathway applicability requires coding/clinical review</x:v>
      </x:c>
    </x:row>
    <x:row r="9999" ht="34" customHeight="1">
      <x:c r="A9999" s="30" t="n">
        <x:v>233</x:v>
      </x:c>
      <x:c r="B9999" s="26" t="str">
        <x:v>Skin Grafts for Injuries — Without MCC</x:v>
      </x:c>
      <x:c r="C9999" s="29" t="str">
        <x:v>CPT</x:v>
      </x:c>
      <x:c r="D9999" s="31" t="str">
        <x:v>15271</x:v>
      </x:c>
      <x:c r="E9999" s="26" t="str">
        <x:v>Skin sub graft trnk/arm/leg</x:v>
      </x:c>
      <x:c r="F9999" s="29" t="str">
        <x:v>Procedure</x:v>
      </x:c>
      <x:c r="G9999" s="26" t="str">
        <x:v>official CPT descriptor matches pathway-defining procedure term</x:v>
      </x:c>
      <x:c r="H9999" s="26" t="str">
        <x:v>skin graft</x:v>
      </x:c>
      <x:c r="I9999" s="26" t="str">
        <x:v>CY2026 OPPS Addendum B, July 2026 update; CPT copyright 2025 AMA</x:v>
      </x:c>
      <x:c r="J9999" s="29" t="str">
        <x:v>https://www.cms.gov/medicare/payment/prospective-payment-systems/hospital-outpatient-pps/quarterly-addenda-updates/july-2026-addendum-b</x:v>
      </x:c>
      <x:c r="K9999" s="26" t="str">
        <x:v>CMS CY2026 OPPS Addendum B July 2026 row</x:v>
      </x:c>
      <x:c r="L9999" s="26" t="str">
        <x:v>Terminology-source verified; pathway applicability requires coding/clinical review</x:v>
      </x:c>
    </x:row>
    <x:row r="10000" ht="34" customHeight="1">
      <x:c r="A10000" s="30" t="n">
        <x:v>233</x:v>
      </x:c>
      <x:c r="B10000" s="26" t="str">
        <x:v>Skin Grafts for Injuries — Without MCC</x:v>
      </x:c>
      <x:c r="C10000" s="29" t="str">
        <x:v>CPT</x:v>
      </x:c>
      <x:c r="D10000" s="31" t="str">
        <x:v>15272</x:v>
      </x:c>
      <x:c r="E10000" s="26" t="str">
        <x:v>Skin sub graft t/a/l add-on</x:v>
      </x:c>
      <x:c r="F10000" s="29" t="str">
        <x:v>Procedure</x:v>
      </x:c>
      <x:c r="G10000" s="26" t="str">
        <x:v>official CPT descriptor matches pathway-defining procedure term</x:v>
      </x:c>
      <x:c r="H10000" s="26" t="str">
        <x:v>skin graft</x:v>
      </x:c>
      <x:c r="I10000" s="26" t="str">
        <x:v>CY2026 OPPS Addendum B, July 2026 update; CPT copyright 2025 AMA</x:v>
      </x:c>
      <x:c r="J10000" s="29" t="str">
        <x:v>https://www.cms.gov/medicare/payment/prospective-payment-systems/hospital-outpatient-pps/quarterly-addenda-updates/july-2026-addendum-b</x:v>
      </x:c>
      <x:c r="K10000" s="26" t="str">
        <x:v>CMS CY2026 OPPS Addendum B July 2026 row</x:v>
      </x:c>
      <x:c r="L10000" s="26" t="str">
        <x:v>Terminology-source verified; pathway applicability requires coding/clinical review</x:v>
      </x:c>
    </x:row>
    <x:row r="10001" ht="34" customHeight="1">
      <x:c r="A10001" s="30" t="n">
        <x:v>233</x:v>
      </x:c>
      <x:c r="B10001" s="26" t="str">
        <x:v>Skin Grafts for Injuries — Without MCC</x:v>
      </x:c>
      <x:c r="C10001" s="29" t="str">
        <x:v>CPT</x:v>
      </x:c>
      <x:c r="D10001" s="31" t="str">
        <x:v>15275</x:v>
      </x:c>
      <x:c r="E10001" s="26" t="str">
        <x:v>Skin sub graft face/nk/hf/g</x:v>
      </x:c>
      <x:c r="F10001" s="29" t="str">
        <x:v>Procedure</x:v>
      </x:c>
      <x:c r="G10001" s="26" t="str">
        <x:v>official CPT descriptor matches pathway-defining procedure term</x:v>
      </x:c>
      <x:c r="H10001" s="26" t="str">
        <x:v>skin graft</x:v>
      </x:c>
      <x:c r="I10001" s="26" t="str">
        <x:v>CY2026 OPPS Addendum B, July 2026 update; CPT copyright 2025 AMA</x:v>
      </x:c>
      <x:c r="J10001" s="29" t="str">
        <x:v>https://www.cms.gov/medicare/payment/prospective-payment-systems/hospital-outpatient-pps/quarterly-addenda-updates/july-2026-addendum-b</x:v>
      </x:c>
      <x:c r="K10001" s="26" t="str">
        <x:v>CMS CY2026 OPPS Addendum B July 2026 row</x:v>
      </x:c>
      <x:c r="L10001" s="26" t="str">
        <x:v>Terminology-source verified; pathway applicability requires coding/clinical review</x:v>
      </x:c>
    </x:row>
    <x:row r="10002" ht="34" customHeight="1">
      <x:c r="A10002" s="30" t="n">
        <x:v>233</x:v>
      </x:c>
      <x:c r="B10002" s="26" t="str">
        <x:v>Skin Grafts for Injuries — Without MCC</x:v>
      </x:c>
      <x:c r="C10002" s="29" t="str">
        <x:v>CPT</x:v>
      </x:c>
      <x:c r="D10002" s="31" t="str">
        <x:v>15276</x:v>
      </x:c>
      <x:c r="E10002" s="26" t="str">
        <x:v>Skin sub graft f/n/hf/g addl</x:v>
      </x:c>
      <x:c r="F10002" s="29" t="str">
        <x:v>Procedure</x:v>
      </x:c>
      <x:c r="G10002" s="26" t="str">
        <x:v>official CPT descriptor matches pathway-defining procedure term</x:v>
      </x:c>
      <x:c r="H10002" s="26" t="str">
        <x:v>skin graft</x:v>
      </x:c>
      <x:c r="I10002" s="26" t="str">
        <x:v>CY2026 OPPS Addendum B, July 2026 update; CPT copyright 2025 AMA</x:v>
      </x:c>
      <x:c r="J10002" s="29" t="str">
        <x:v>https://www.cms.gov/medicare/payment/prospective-payment-systems/hospital-outpatient-pps/quarterly-addenda-updates/july-2026-addendum-b</x:v>
      </x:c>
      <x:c r="K10002" s="26" t="str">
        <x:v>CMS CY2026 OPPS Addendum B July 2026 row</x:v>
      </x:c>
      <x:c r="L10002" s="26" t="str">
        <x:v>Terminology-source verified; pathway applicability requires coding/clinical review</x:v>
      </x:c>
    </x:row>
    <x:row r="10003" ht="34" customHeight="1">
      <x:c r="A10003" s="30" t="n">
        <x:v>233</x:v>
      </x:c>
      <x:c r="B10003" s="26" t="str">
        <x:v>Skin Grafts for Injuries — Without MCC</x:v>
      </x:c>
      <x:c r="C10003" s="29" t="str">
        <x:v>CPT</x:v>
      </x:c>
      <x:c r="D10003" s="31" t="str">
        <x:v>15734</x:v>
      </x:c>
      <x:c r="E10003" s="26" t="str">
        <x:v>Muscle-skin graft trunk</x:v>
      </x:c>
      <x:c r="F10003" s="29" t="str">
        <x:v>Procedure</x:v>
      </x:c>
      <x:c r="G10003" s="26" t="str">
        <x:v>official CPT descriptor matches pathway-defining procedure term</x:v>
      </x:c>
      <x:c r="H10003" s="26" t="str">
        <x:v>skin graft</x:v>
      </x:c>
      <x:c r="I10003" s="26" t="str">
        <x:v>CY2026 OPPS Addendum B, July 2026 update; CPT copyright 2025 AMA</x:v>
      </x:c>
      <x:c r="J10003" s="29" t="str">
        <x:v>https://www.cms.gov/medicare/payment/prospective-payment-systems/hospital-outpatient-pps/quarterly-addenda-updates/july-2026-addendum-b</x:v>
      </x:c>
      <x:c r="K10003" s="26" t="str">
        <x:v>CMS CY2026 OPPS Addendum B July 2026 row</x:v>
      </x:c>
      <x:c r="L10003" s="26" t="str">
        <x:v>Terminology-source verified; pathway applicability requires coding/clinical review</x:v>
      </x:c>
    </x:row>
    <x:row r="10004" ht="34" customHeight="1">
      <x:c r="A10004" s="30" t="n">
        <x:v>233</x:v>
      </x:c>
      <x:c r="B10004" s="26" t="str">
        <x:v>Skin Grafts for Injuries — Without MCC</x:v>
      </x:c>
      <x:c r="C10004" s="29" t="str">
        <x:v>CPT</x:v>
      </x:c>
      <x:c r="D10004" s="31" t="str">
        <x:v>15736</x:v>
      </x:c>
      <x:c r="E10004" s="26" t="str">
        <x:v>Muscle-skin graft arm</x:v>
      </x:c>
      <x:c r="F10004" s="29" t="str">
        <x:v>Procedure</x:v>
      </x:c>
      <x:c r="G10004" s="26" t="str">
        <x:v>official CPT descriptor matches pathway-defining procedure term</x:v>
      </x:c>
      <x:c r="H10004" s="26" t="str">
        <x:v>skin graft</x:v>
      </x:c>
      <x:c r="I10004" s="26" t="str">
        <x:v>CY2026 OPPS Addendum B, July 2026 update; CPT copyright 2025 AMA</x:v>
      </x:c>
      <x:c r="J10004" s="29" t="str">
        <x:v>https://www.cms.gov/medicare/payment/prospective-payment-systems/hospital-outpatient-pps/quarterly-addenda-updates/july-2026-addendum-b</x:v>
      </x:c>
      <x:c r="K10004" s="26" t="str">
        <x:v>CMS CY2026 OPPS Addendum B July 2026 row</x:v>
      </x:c>
      <x:c r="L10004" s="26" t="str">
        <x:v>Terminology-source verified; pathway applicability requires coding/clinical review</x:v>
      </x:c>
    </x:row>
    <x:row r="10005" ht="34" customHeight="1">
      <x:c r="A10005" s="30" t="n">
        <x:v>233</x:v>
      </x:c>
      <x:c r="B10005" s="26" t="str">
        <x:v>Skin Grafts for Injuries — Without MCC</x:v>
      </x:c>
      <x:c r="C10005" s="29" t="str">
        <x:v>CPT</x:v>
      </x:c>
      <x:c r="D10005" s="31" t="str">
        <x:v>15738</x:v>
      </x:c>
      <x:c r="E10005" s="26" t="str">
        <x:v>Muscle-skin graft leg</x:v>
      </x:c>
      <x:c r="F10005" s="29" t="str">
        <x:v>Procedure</x:v>
      </x:c>
      <x:c r="G10005" s="26" t="str">
        <x:v>official CPT descriptor matches pathway-defining procedure term</x:v>
      </x:c>
      <x:c r="H10005" s="26" t="str">
        <x:v>skin graft</x:v>
      </x:c>
      <x:c r="I10005" s="26" t="str">
        <x:v>CY2026 OPPS Addendum B, July 2026 update; CPT copyright 2025 AMA</x:v>
      </x:c>
      <x:c r="J10005" s="29" t="str">
        <x:v>https://www.cms.gov/medicare/payment/prospective-payment-systems/hospital-outpatient-pps/quarterly-addenda-updates/july-2026-addendum-b</x:v>
      </x:c>
      <x:c r="K10005" s="26" t="str">
        <x:v>CMS CY2026 OPPS Addendum B July 2026 row</x:v>
      </x:c>
      <x:c r="L10005" s="26" t="str">
        <x:v>Terminology-source verified; pathway applicability requires coding/clinical review</x:v>
      </x:c>
    </x:row>
    <x:row r="10006" ht="34" customHeight="1">
      <x:c r="A10006" s="30" t="n">
        <x:v>233</x:v>
      </x:c>
      <x:c r="B10006" s="26" t="str">
        <x:v>Skin Grafts for Injuries — Without MCC</x:v>
      </x:c>
      <x:c r="C10006" s="29" t="str">
        <x:v>CPT</x:v>
      </x:c>
      <x:c r="D10006" s="31" t="str">
        <x:v>15760</x:v>
      </x:c>
      <x:c r="E10006" s="26" t="str">
        <x:v>Composite skin graft</x:v>
      </x:c>
      <x:c r="F10006" s="29" t="str">
        <x:v>Procedure</x:v>
      </x:c>
      <x:c r="G10006" s="26" t="str">
        <x:v>official CPT descriptor matches pathway-defining procedure term</x:v>
      </x:c>
      <x:c r="H10006" s="26" t="str">
        <x:v>skin graft</x:v>
      </x:c>
      <x:c r="I10006" s="26" t="str">
        <x:v>CY2026 OPPS Addendum B, July 2026 update; CPT copyright 2025 AMA</x:v>
      </x:c>
      <x:c r="J10006" s="29" t="str">
        <x:v>https://www.cms.gov/medicare/payment/prospective-payment-systems/hospital-outpatient-pps/quarterly-addenda-updates/july-2026-addendum-b</x:v>
      </x:c>
      <x:c r="K10006" s="26" t="str">
        <x:v>CMS CY2026 OPPS Addendum B July 2026 row</x:v>
      </x:c>
      <x:c r="L10006" s="26" t="str">
        <x:v>Terminology-source verified; pathway applicability requires coding/clinical review</x:v>
      </x:c>
    </x:row>
    <x:row r="10007" ht="34" customHeight="1">
      <x:c r="A10007" s="30" t="n">
        <x:v>233</x:v>
      </x:c>
      <x:c r="B10007" s="26" t="str">
        <x:v>Skin Grafts for Injuries — Without MCC</x:v>
      </x:c>
      <x:c r="C10007" s="29" t="str">
        <x:v>CPT</x:v>
      </x:c>
      <x:c r="D10007" s="31" t="str">
        <x:v>20969</x:v>
      </x:c>
      <x:c r="E10007" s="26" t="str">
        <x:v>Bone/skin graft microvasc</x:v>
      </x:c>
      <x:c r="F10007" s="29" t="str">
        <x:v>Procedure</x:v>
      </x:c>
      <x:c r="G10007" s="26" t="str">
        <x:v>official CPT descriptor matches pathway-defining procedure term</x:v>
      </x:c>
      <x:c r="H10007" s="26" t="str">
        <x:v>skin graft</x:v>
      </x:c>
      <x:c r="I10007" s="26" t="str">
        <x:v>CY2026 OPPS Addendum B, July 2026 update; CPT copyright 2025 AMA</x:v>
      </x:c>
      <x:c r="J10007" s="29" t="str">
        <x:v>https://www.cms.gov/medicare/payment/prospective-payment-systems/hospital-outpatient-pps/quarterly-addenda-updates/july-2026-addendum-b</x:v>
      </x:c>
      <x:c r="K10007" s="26" t="str">
        <x:v>CMS CY2026 OPPS Addendum B July 2026 row</x:v>
      </x:c>
      <x:c r="L10007" s="26" t="str">
        <x:v>Terminology-source verified; pathway applicability requires coding/clinical review</x:v>
      </x:c>
    </x:row>
    <x:row r="10008" ht="34" customHeight="1">
      <x:c r="A10008" s="30" t="n">
        <x:v>233</x:v>
      </x:c>
      <x:c r="B10008" s="26" t="str">
        <x:v>Skin Grafts for Injuries — Without MCC</x:v>
      </x:c>
      <x:c r="C10008" s="29" t="str">
        <x:v>CPT</x:v>
      </x:c>
      <x:c r="D10008" s="31" t="str">
        <x:v>20970</x:v>
      </x:c>
      <x:c r="E10008" s="26" t="str">
        <x:v>Bone/skin graft iliac crest</x:v>
      </x:c>
      <x:c r="F10008" s="29" t="str">
        <x:v>Procedure</x:v>
      </x:c>
      <x:c r="G10008" s="26" t="str">
        <x:v>official CPT descriptor matches pathway-defining procedure term</x:v>
      </x:c>
      <x:c r="H10008" s="26" t="str">
        <x:v>skin graft</x:v>
      </x:c>
      <x:c r="I10008" s="26" t="str">
        <x:v>CY2026 OPPS Addendum B, July 2026 update; CPT copyright 2025 AMA</x:v>
      </x:c>
      <x:c r="J10008" s="29" t="str">
        <x:v>https://www.cms.gov/medicare/payment/prospective-payment-systems/hospital-outpatient-pps/quarterly-addenda-updates/july-2026-addendum-b</x:v>
      </x:c>
      <x:c r="K10008" s="26" t="str">
        <x:v>CMS CY2026 OPPS Addendum B July 2026 row</x:v>
      </x:c>
      <x:c r="L10008" s="26" t="str">
        <x:v>Terminology-source verified; pathway applicability requires coding/clinical review</x:v>
      </x:c>
    </x:row>
    <x:row r="10009" ht="34" customHeight="1">
      <x:c r="A10009" s="30" t="n">
        <x:v>233</x:v>
      </x:c>
      <x:c r="B10009" s="26" t="str">
        <x:v>Skin Grafts for Injuries — Without MCC</x:v>
      </x:c>
      <x:c r="C10009" s="29" t="str">
        <x:v>CPT</x:v>
      </x:c>
      <x:c r="D10009" s="31" t="str">
        <x:v>20972</x:v>
      </x:c>
      <x:c r="E10009" s="26" t="str">
        <x:v>Bone/skin graft metatarsal</x:v>
      </x:c>
      <x:c r="F10009" s="29" t="str">
        <x:v>Procedure</x:v>
      </x:c>
      <x:c r="G10009" s="26" t="str">
        <x:v>official CPT descriptor matches pathway-defining procedure term</x:v>
      </x:c>
      <x:c r="H10009" s="26" t="str">
        <x:v>skin graft</x:v>
      </x:c>
      <x:c r="I10009" s="26" t="str">
        <x:v>CY2026 OPPS Addendum B, July 2026 update; CPT copyright 2025 AMA</x:v>
      </x:c>
      <x:c r="J10009" s="29" t="str">
        <x:v>https://www.cms.gov/medicare/payment/prospective-payment-systems/hospital-outpatient-pps/quarterly-addenda-updates/july-2026-addendum-b</x:v>
      </x:c>
      <x:c r="K10009" s="26" t="str">
        <x:v>CMS CY2026 OPPS Addendum B July 2026 row</x:v>
      </x:c>
      <x:c r="L10009" s="26" t="str">
        <x:v>Terminology-source verified; pathway applicability requires coding/clinical review</x:v>
      </x:c>
    </x:row>
    <x:row r="10010" ht="34" customHeight="1">
      <x:c r="A10010" s="30" t="n">
        <x:v>233</x:v>
      </x:c>
      <x:c r="B10010" s="26" t="str">
        <x:v>Skin Grafts for Injuries — Without MCC</x:v>
      </x:c>
      <x:c r="C10010" s="29" t="str">
        <x:v>CPT</x:v>
      </x:c>
      <x:c r="D10010" s="31" t="str">
        <x:v>20973</x:v>
      </x:c>
      <x:c r="E10010" s="26" t="str">
        <x:v>Bone/skin graft great toe</x:v>
      </x:c>
      <x:c r="F10010" s="29" t="str">
        <x:v>Procedure</x:v>
      </x:c>
      <x:c r="G10010" s="26" t="str">
        <x:v>official CPT descriptor matches pathway-defining procedure term</x:v>
      </x:c>
      <x:c r="H10010" s="26" t="str">
        <x:v>skin graft</x:v>
      </x:c>
      <x:c r="I10010" s="26" t="str">
        <x:v>CY2026 OPPS Addendum B, July 2026 update; CPT copyright 2025 AMA</x:v>
      </x:c>
      <x:c r="J10010" s="29" t="str">
        <x:v>https://www.cms.gov/medicare/payment/prospective-payment-systems/hospital-outpatient-pps/quarterly-addenda-updates/july-2026-addendum-b</x:v>
      </x:c>
      <x:c r="K10010" s="26" t="str">
        <x:v>CMS CY2026 OPPS Addendum B July 2026 row</x:v>
      </x:c>
      <x:c r="L10010" s="26" t="str">
        <x:v>Terminology-source verified; pathway applicability requires coding/clinical review</x:v>
      </x:c>
    </x:row>
    <x:row r="10011" ht="34" customHeight="1">
      <x:c r="A10011" s="30" t="n">
        <x:v>234</x:v>
      </x:c>
      <x:c r="B10011" s="26" t="str">
        <x:v>Concomitant Aortic and Mitral Valve Procedures</x:v>
      </x:c>
      <x:c r="C10011" s="29" t="str">
        <x:v>LOINC</x:v>
      </x:c>
      <x:c r="D10011" s="31" t="str">
        <x:v>101865-4</x:v>
      </x:c>
      <x:c r="E10011" s="26" t="str">
        <x:v>Troponin T. cardiac 2H and 6H 5th generation panel in Serum or Plasma by High sensitivity method</x:v>
      </x:c>
      <x:c r="F10011" s="29" t="str">
        <x:v>Measurement</x:v>
      </x:c>
      <x:c r="G10011" s="26" t="str">
        <x:v>exact LOINC name or curated unambiguous abbreviation present in initial_workup_labs</x:v>
      </x:c>
      <x:c r="H10011" s="26" t="str">
        <x:v>troponin</x:v>
      </x:c>
      <x:c r="I10011" s="26" t="str">
        <x:v>LOINC 2.80</x:v>
      </x:c>
      <x:c r="J10011" s="29" t="str">
        <x:v>https://loinc.org/</x:v>
      </x:c>
      <x:c r="K10011" s="26" t="str">
        <x:v>vocab.concept concept_id=3966432; field=initial_workup_labs</x:v>
      </x:c>
      <x:c r="L10011" s="26" t="str">
        <x:v>Terminology-source verified; pathway applicability requires coding/clinical review</x:v>
      </x:c>
    </x:row>
    <x:row r="10012" ht="34" customHeight="1">
      <x:c r="A10012" s="30" t="n">
        <x:v>234</x:v>
      </x:c>
      <x:c r="B10012" s="26" t="str">
        <x:v>Concomitant Aortic and Mitral Valve Procedures</x:v>
      </x:c>
      <x:c r="C10012" s="29" t="str">
        <x:v>LOINC</x:v>
      </x:c>
      <x:c r="D10012" s="31" t="str">
        <x:v>106733-9</x:v>
      </x:c>
      <x:c r="E10012" s="26" t="str">
        <x:v>Troponin I.cardiac [Mass/volume] in Serum, Plasma or Blood by Rapid immunoassay</x:v>
      </x:c>
      <x:c r="F10012" s="29" t="str">
        <x:v>Measurement</x:v>
      </x:c>
      <x:c r="G10012" s="26" t="str">
        <x:v>exact LOINC name or curated unambiguous abbreviation present in initial_workup_labs</x:v>
      </x:c>
      <x:c r="H10012" s="26" t="str">
        <x:v>troponin</x:v>
      </x:c>
      <x:c r="I10012" s="26" t="str">
        <x:v>LOINC 2.80</x:v>
      </x:c>
      <x:c r="J10012" s="29" t="str">
        <x:v>https://loinc.org/</x:v>
      </x:c>
      <x:c r="K10012" s="26" t="str">
        <x:v>vocab.concept concept_id=1469723; field=initial_workup_labs</x:v>
      </x:c>
      <x:c r="L10012" s="26" t="str">
        <x:v>Terminology-source verified; pathway applicability requires coding/clinical review</x:v>
      </x:c>
    </x:row>
    <x:row r="10013" ht="34" customHeight="1">
      <x:c r="A10013" s="30" t="n">
        <x:v>234</x:v>
      </x:c>
      <x:c r="B10013" s="26" t="str">
        <x:v>Concomitant Aortic and Mitral Valve Procedures</x:v>
      </x:c>
      <x:c r="C10013" s="29" t="str">
        <x:v>LOINC</x:v>
      </x:c>
      <x:c r="D10013" s="31" t="str">
        <x:v>106734-7</x:v>
      </x:c>
      <x:c r="E10013" s="26" t="str">
        <x:v>Troponin T.cardiac [Mass/volume] in Serum, Plasma or Blood by Rapid immunoassay</x:v>
      </x:c>
      <x:c r="F10013" s="29" t="str">
        <x:v>Measurement</x:v>
      </x:c>
      <x:c r="G10013" s="26" t="str">
        <x:v>exact LOINC name or curated unambiguous abbreviation present in initial_workup_labs</x:v>
      </x:c>
      <x:c r="H10013" s="26" t="str">
        <x:v>troponin</x:v>
      </x:c>
      <x:c r="I10013" s="26" t="str">
        <x:v>LOINC 2.80</x:v>
      </x:c>
      <x:c r="J10013" s="29" t="str">
        <x:v>https://loinc.org/</x:v>
      </x:c>
      <x:c r="K10013" s="26" t="str">
        <x:v>vocab.concept concept_id=1469858; field=initial_workup_labs</x:v>
      </x:c>
      <x:c r="L10013" s="26" t="str">
        <x:v>Terminology-source verified; pathway applicability requires coding/clinical review</x:v>
      </x:c>
    </x:row>
    <x:row r="10014" ht="34" customHeight="1">
      <x:c r="A10014" s="30" t="n">
        <x:v>234</x:v>
      </x:c>
      <x:c r="B10014" s="26" t="str">
        <x:v>Concomitant Aortic and Mitral Valve Procedures</x:v>
      </x:c>
      <x:c r="C10014" s="29" t="str">
        <x:v>LOINC</x:v>
      </x:c>
      <x:c r="D10014" s="31" t="str">
        <x:v>106906-1</x:v>
      </x:c>
      <x:c r="E10014" s="26" t="str">
        <x:v>Troponin I.cardiac [Mass/volume] in Serum, Plasma or Blood by High sensitivity method</x:v>
      </x:c>
      <x:c r="F10014" s="29" t="str">
        <x:v>Measurement</x:v>
      </x:c>
      <x:c r="G10014" s="26" t="str">
        <x:v>exact LOINC name or curated unambiguous abbreviation present in initial_workup_labs</x:v>
      </x:c>
      <x:c r="H10014" s="26" t="str">
        <x:v>troponin</x:v>
      </x:c>
      <x:c r="I10014" s="26" t="str">
        <x:v>LOINC 2.80</x:v>
      </x:c>
      <x:c r="J10014" s="29" t="str">
        <x:v>https://loinc.org/</x:v>
      </x:c>
      <x:c r="K10014" s="26" t="str">
        <x:v>vocab.concept concept_id=1469828; field=initial_workup_labs</x:v>
      </x:c>
      <x:c r="L10014" s="26" t="str">
        <x:v>Terminology-source verified; pathway applicability requires coding/clinical review</x:v>
      </x:c>
    </x:row>
    <x:row r="10015" ht="34" customHeight="1">
      <x:c r="A10015" s="30" t="n">
        <x:v>234</x:v>
      </x:c>
      <x:c r="B10015" s="26" t="str">
        <x:v>Concomitant Aortic and Mitral Valve Procedures</x:v>
      </x:c>
      <x:c r="C10015" s="29" t="str">
        <x:v>LOINC</x:v>
      </x:c>
      <x:c r="D10015" s="31" t="str">
        <x:v>10839-9</x:v>
      </x:c>
      <x:c r="E10015" s="26" t="str">
        <x:v>Troponin I.cardiac [Mass/volume] in Serum or Plasma</x:v>
      </x:c>
      <x:c r="F10015" s="29" t="str">
        <x:v>Measurement</x:v>
      </x:c>
      <x:c r="G10015" s="26" t="str">
        <x:v>exact LOINC name or curated unambiguous abbreviation present in initial_workup_labs</x:v>
      </x:c>
      <x:c r="H10015" s="26" t="str">
        <x:v>troponin</x:v>
      </x:c>
      <x:c r="I10015" s="26" t="str">
        <x:v>LOINC 2.80</x:v>
      </x:c>
      <x:c r="J10015" s="29" t="str">
        <x:v>https://loinc.org/</x:v>
      </x:c>
      <x:c r="K10015" s="26" t="str">
        <x:v>vocab.concept concept_id=3021337; field=initial_workup_labs</x:v>
      </x:c>
      <x:c r="L10015" s="26" t="str">
        <x:v>Terminology-source verified; pathway applicability requires coding/clinical review</x:v>
      </x:c>
    </x:row>
    <x:row r="10016" ht="34" customHeight="1">
      <x:c r="A10016" s="30" t="n">
        <x:v>234</x:v>
      </x:c>
      <x:c r="B10016" s="26" t="str">
        <x:v>Concomitant Aortic and Mitral Valve Procedures</x:v>
      </x:c>
      <x:c r="C10016" s="29" t="str">
        <x:v>LOINC</x:v>
      </x:c>
      <x:c r="D10016" s="31" t="str">
        <x:v>33204-9</x:v>
      </x:c>
      <x:c r="E10016" s="26" t="str">
        <x:v>Troponin T.cardiac [Presence] in Serum or Plasma</x:v>
      </x:c>
      <x:c r="F10016" s="29" t="str">
        <x:v>Measurement</x:v>
      </x:c>
      <x:c r="G10016" s="26" t="str">
        <x:v>exact LOINC name or curated unambiguous abbreviation present in initial_workup_labs</x:v>
      </x:c>
      <x:c r="H10016" s="26" t="str">
        <x:v>troponin</x:v>
      </x:c>
      <x:c r="I10016" s="26" t="str">
        <x:v>LOINC 2.80</x:v>
      </x:c>
      <x:c r="J10016" s="29" t="str">
        <x:v>https://loinc.org/</x:v>
      </x:c>
      <x:c r="K10016" s="26" t="str">
        <x:v>vocab.concept concept_id=3042837; field=initial_workup_labs</x:v>
      </x:c>
      <x:c r="L10016" s="26" t="str">
        <x:v>Terminology-source verified; pathway applicability requires coding/clinical review</x:v>
      </x:c>
    </x:row>
    <x:row r="10017" ht="34" customHeight="1">
      <x:c r="A10017" s="30" t="n">
        <x:v>234</x:v>
      </x:c>
      <x:c r="B10017" s="26" t="str">
        <x:v>Concomitant Aortic and Mitral Valve Procedures</x:v>
      </x:c>
      <x:c r="C10017" s="29" t="str">
        <x:v>LOINC</x:v>
      </x:c>
      <x:c r="D10017" s="31" t="str">
        <x:v>42757-5</x:v>
      </x:c>
      <x:c r="E10017" s="26" t="str">
        <x:v>Troponin I.cardiac [Mass/volume] in Blood</x:v>
      </x:c>
      <x:c r="F10017" s="29" t="str">
        <x:v>Measurement</x:v>
      </x:c>
      <x:c r="G10017" s="26" t="str">
        <x:v>exact LOINC name or curated unambiguous abbreviation present in initial_workup_labs</x:v>
      </x:c>
      <x:c r="H10017" s="26" t="str">
        <x:v>troponin</x:v>
      </x:c>
      <x:c r="I10017" s="26" t="str">
        <x:v>LOINC 2.80</x:v>
      </x:c>
      <x:c r="J10017" s="29" t="str">
        <x:v>https://loinc.org/</x:v>
      </x:c>
      <x:c r="K10017" s="26" t="str">
        <x:v>vocab.concept concept_id=3033745; field=initial_workup_labs</x:v>
      </x:c>
      <x:c r="L10017" s="26" t="str">
        <x:v>Terminology-source verified; pathway applicability requires coding/clinical review</x:v>
      </x:c>
    </x:row>
    <x:row r="10018" ht="34" customHeight="1">
      <x:c r="A10018" s="30" t="n">
        <x:v>234</x:v>
      </x:c>
      <x:c r="B10018" s="26" t="str">
        <x:v>Concomitant Aortic and Mitral Valve Procedures</x:v>
      </x:c>
      <x:c r="C10018" s="29" t="str">
        <x:v>LOINC</x:v>
      </x:c>
      <x:c r="D10018" s="31" t="str">
        <x:v>48425-3</x:v>
      </x:c>
      <x:c r="E10018" s="26" t="str">
        <x:v>Troponin T.cardiac [Mass/volume] in Blood</x:v>
      </x:c>
      <x:c r="F10018" s="29" t="str">
        <x:v>Measurement</x:v>
      </x:c>
      <x:c r="G10018" s="26" t="str">
        <x:v>exact LOINC name or curated unambiguous abbreviation present in initial_workup_labs</x:v>
      </x:c>
      <x:c r="H10018" s="26" t="str">
        <x:v>troponin</x:v>
      </x:c>
      <x:c r="I10018" s="26" t="str">
        <x:v>LOINC 2.80</x:v>
      </x:c>
      <x:c r="J10018" s="29" t="str">
        <x:v>https://loinc.org/</x:v>
      </x:c>
      <x:c r="K10018" s="26" t="str">
        <x:v>vocab.concept concept_id=3048529; field=initial_workup_labs</x:v>
      </x:c>
      <x:c r="L10018" s="26" t="str">
        <x:v>Terminology-source verified; pathway applicability requires coding/clinical review</x:v>
      </x:c>
    </x:row>
    <x:row r="10019" ht="34" customHeight="1">
      <x:c r="A10019" s="30" t="n">
        <x:v>234</x:v>
      </x:c>
      <x:c r="B10019" s="26" t="str">
        <x:v>Concomitant Aortic and Mitral Valve Procedures</x:v>
      </x:c>
      <x:c r="C10019" s="29" t="str">
        <x:v>LOINC</x:v>
      </x:c>
      <x:c r="D10019" s="31" t="str">
        <x:v>48426-1</x:v>
      </x:c>
      <x:c r="E10019" s="26" t="str">
        <x:v>Troponin T.cardiac [Presence] in Blood</x:v>
      </x:c>
      <x:c r="F10019" s="29" t="str">
        <x:v>Measurement</x:v>
      </x:c>
      <x:c r="G10019" s="26" t="str">
        <x:v>exact LOINC name or curated unambiguous abbreviation present in initial_workup_labs</x:v>
      </x:c>
      <x:c r="H10019" s="26" t="str">
        <x:v>troponin</x:v>
      </x:c>
      <x:c r="I10019" s="26" t="str">
        <x:v>LOINC 2.80</x:v>
      </x:c>
      <x:c r="J10019" s="29" t="str">
        <x:v>https://loinc.org/</x:v>
      </x:c>
      <x:c r="K10019" s="26" t="str">
        <x:v>vocab.concept concept_id=3052931; field=initial_workup_labs</x:v>
      </x:c>
      <x:c r="L10019" s="26" t="str">
        <x:v>Terminology-source verified; pathway applicability requires coding/clinical review</x:v>
      </x:c>
    </x:row>
    <x:row r="10020" ht="34" customHeight="1">
      <x:c r="A10020" s="30" t="n">
        <x:v>234</x:v>
      </x:c>
      <x:c r="B10020" s="26" t="str">
        <x:v>Concomitant Aortic and Mitral Valve Procedures</x:v>
      </x:c>
      <x:c r="C10020" s="29" t="str">
        <x:v>LOINC</x:v>
      </x:c>
      <x:c r="D10020" s="31" t="str">
        <x:v>49563-0</x:v>
      </x:c>
      <x:c r="E10020" s="26" t="str">
        <x:v>Troponin I.cardiac [Mass/volume] in Serum or Plasma by Detection limit &lt;= 0.01 ng/mL</x:v>
      </x:c>
      <x:c r="F10020" s="29" t="str">
        <x:v>Measurement</x:v>
      </x:c>
      <x:c r="G10020" s="26" t="str">
        <x:v>exact LOINC name or curated unambiguous abbreviation present in initial_workup_labs</x:v>
      </x:c>
      <x:c r="H10020" s="26" t="str">
        <x:v>troponin</x:v>
      </x:c>
      <x:c r="I10020" s="26" t="str">
        <x:v>LOINC 2.80</x:v>
      </x:c>
      <x:c r="J10020" s="29" t="str">
        <x:v>https://loinc.org/</x:v>
      </x:c>
      <x:c r="K10020" s="26" t="str">
        <x:v>vocab.concept concept_id=3032971; field=initial_workup_labs</x:v>
      </x:c>
      <x:c r="L10020" s="26" t="str">
        <x:v>Terminology-source verified; pathway applicability requires coding/clinical review</x:v>
      </x:c>
    </x:row>
    <x:row r="10021" ht="34" customHeight="1">
      <x:c r="A10021" s="30" t="n">
        <x:v>234</x:v>
      </x:c>
      <x:c r="B10021" s="26" t="str">
        <x:v>Concomitant Aortic and Mitral Valve Procedures</x:v>
      </x:c>
      <x:c r="C10021" s="29" t="str">
        <x:v>LOINC</x:v>
      </x:c>
      <x:c r="D10021" s="31" t="str">
        <x:v>55429-5</x:v>
      </x:c>
      <x:c r="E10021" s="26" t="str">
        <x:v>Short blood count panel - Blood</x:v>
      </x:c>
      <x:c r="F10021" s="29" t="str">
        <x:v>Measurement</x:v>
      </x:c>
      <x:c r="G10021" s="26" t="str">
        <x:v>exact LOINC name or curated unambiguous abbreviation present in initial_workup_labs</x:v>
      </x:c>
      <x:c r="H10021" s="26" t="str">
        <x:v>cbc</x:v>
      </x:c>
      <x:c r="I10021" s="26" t="str">
        <x:v>LOINC 2.80</x:v>
      </x:c>
      <x:c r="J10021" s="29" t="str">
        <x:v>https://loinc.org/</x:v>
      </x:c>
      <x:c r="K10021" s="26" t="str">
        <x:v>vocab.concept concept_id=40758558; field=initial_workup_labs</x:v>
      </x:c>
      <x:c r="L10021" s="26" t="str">
        <x:v>Terminology-source verified; pathway applicability requires coding/clinical review</x:v>
      </x:c>
    </x:row>
    <x:row r="10022" ht="34" customHeight="1">
      <x:c r="A10022" s="30" t="n">
        <x:v>234</x:v>
      </x:c>
      <x:c r="B10022" s="26" t="str">
        <x:v>Concomitant Aortic and Mitral Valve Procedures</x:v>
      </x:c>
      <x:c r="C10022" s="29" t="str">
        <x:v>LOINC</x:v>
      </x:c>
      <x:c r="D10022" s="31" t="str">
        <x:v>57021-8</x:v>
      </x:c>
      <x:c r="E10022" s="26" t="str">
        <x:v>CBC W Auto Differential panel - Blood</x:v>
      </x:c>
      <x:c r="F10022" s="29" t="str">
        <x:v>Measurement</x:v>
      </x:c>
      <x:c r="G10022" s="26" t="str">
        <x:v>exact LOINC name or curated unambiguous abbreviation present in initial_workup_labs</x:v>
      </x:c>
      <x:c r="H10022" s="26" t="str">
        <x:v>cbc</x:v>
      </x:c>
      <x:c r="I10022" s="26" t="str">
        <x:v>LOINC 2.80</x:v>
      </x:c>
      <x:c r="J10022" s="29" t="str">
        <x:v>https://loinc.org/</x:v>
      </x:c>
      <x:c r="K10022" s="26" t="str">
        <x:v>vocab.concept concept_id=40760140; field=initial_workup_labs</x:v>
      </x:c>
      <x:c r="L10022" s="26" t="str">
        <x:v>Terminology-source verified; pathway applicability requires coding/clinical review</x:v>
      </x:c>
    </x:row>
    <x:row r="10023" ht="34" customHeight="1">
      <x:c r="A10023" s="30" t="n">
        <x:v>234</x:v>
      </x:c>
      <x:c r="B10023" s="26" t="str">
        <x:v>Concomitant Aortic and Mitral Valve Procedures</x:v>
      </x:c>
      <x:c r="C10023" s="29" t="str">
        <x:v>LOINC</x:v>
      </x:c>
      <x:c r="D10023" s="31" t="str">
        <x:v>57022-6</x:v>
      </x:c>
      <x:c r="E10023" s="26" t="str">
        <x:v>CBC W Reflex Manual Differential panel - Blood</x:v>
      </x:c>
      <x:c r="F10023" s="29" t="str">
        <x:v>Measurement</x:v>
      </x:c>
      <x:c r="G10023" s="26" t="str">
        <x:v>exact LOINC name or curated unambiguous abbreviation present in initial_workup_labs</x:v>
      </x:c>
      <x:c r="H10023" s="26" t="str">
        <x:v>cbc</x:v>
      </x:c>
      <x:c r="I10023" s="26" t="str">
        <x:v>LOINC 2.80</x:v>
      </x:c>
      <x:c r="J10023" s="29" t="str">
        <x:v>https://loinc.org/</x:v>
      </x:c>
      <x:c r="K10023" s="26" t="str">
        <x:v>vocab.concept concept_id=40760141; field=initial_workup_labs</x:v>
      </x:c>
      <x:c r="L10023" s="26" t="str">
        <x:v>Terminology-source verified; pathway applicability requires coding/clinical review</x:v>
      </x:c>
    </x:row>
    <x:row r="10024" ht="34" customHeight="1">
      <x:c r="A10024" s="30" t="n">
        <x:v>234</x:v>
      </x:c>
      <x:c r="B10024" s="26" t="str">
        <x:v>Concomitant Aortic and Mitral Valve Procedures</x:v>
      </x:c>
      <x:c r="C10024" s="29" t="str">
        <x:v>LOINC</x:v>
      </x:c>
      <x:c r="D10024" s="31" t="str">
        <x:v>57782-5</x:v>
      </x:c>
      <x:c r="E10024" s="26" t="str">
        <x:v>CBC W Ordered Manual Differential panel - Blood</x:v>
      </x:c>
      <x:c r="F10024" s="29" t="str">
        <x:v>Measurement</x:v>
      </x:c>
      <x:c r="G10024" s="26" t="str">
        <x:v>exact LOINC name or curated unambiguous abbreviation present in initial_workup_labs</x:v>
      </x:c>
      <x:c r="H10024" s="26" t="str">
        <x:v>cbc</x:v>
      </x:c>
      <x:c r="I10024" s="26" t="str">
        <x:v>LOINC 2.80</x:v>
      </x:c>
      <x:c r="J10024" s="29" t="str">
        <x:v>https://loinc.org/</x:v>
      </x:c>
      <x:c r="K10024" s="26" t="str">
        <x:v>vocab.concept concept_id=40760892; field=initial_workup_labs</x:v>
      </x:c>
      <x:c r="L10024" s="26" t="str">
        <x:v>Terminology-source verified; pathway applicability requires coding/clinical review</x:v>
      </x:c>
    </x:row>
    <x:row r="10025" ht="34" customHeight="1">
      <x:c r="A10025" s="30" t="n">
        <x:v>234</x:v>
      </x:c>
      <x:c r="B10025" s="26" t="str">
        <x:v>Concomitant Aortic and Mitral Valve Procedures</x:v>
      </x:c>
      <x:c r="C10025" s="29" t="str">
        <x:v>LOINC</x:v>
      </x:c>
      <x:c r="D10025" s="31" t="str">
        <x:v>65818-7</x:v>
      </x:c>
      <x:c r="E10025" s="26" t="str">
        <x:v>Medication [Mass/volume] Dose</x:v>
      </x:c>
      <x:c r="F10025" s="29" t="str">
        <x:v>Measurement</x:v>
      </x:c>
      <x:c r="G10025" s="26" t="str">
        <x:v>exact LOINC name or curated unambiguous abbreviation present in initial_workup_labs</x:v>
      </x:c>
      <x:c r="H10025" s="26" t="str">
        <x:v>medication</x:v>
      </x:c>
      <x:c r="I10025" s="26" t="str">
        <x:v>LOINC 2.80</x:v>
      </x:c>
      <x:c r="J10025" s="29" t="str">
        <x:v>https://loinc.org/</x:v>
      </x:c>
      <x:c r="K10025" s="26" t="str">
        <x:v>vocab.concept concept_id=40768505; field=initial_workup_labs</x:v>
      </x:c>
      <x:c r="L10025" s="26" t="str">
        <x:v>Terminology-source verified; pathway applicability requires coding/clinical review</x:v>
      </x:c>
    </x:row>
    <x:row r="10026" ht="34" customHeight="1">
      <x:c r="A10026" s="30" t="n">
        <x:v>234</x:v>
      </x:c>
      <x:c r="B10026" s="26" t="str">
        <x:v>Concomitant Aortic and Mitral Valve Procedures</x:v>
      </x:c>
      <x:c r="C10026" s="29" t="str">
        <x:v>LOINC</x:v>
      </x:c>
      <x:c r="D10026" s="31" t="str">
        <x:v>6598-7</x:v>
      </x:c>
      <x:c r="E10026" s="26" t="str">
        <x:v>Troponin T.cardiac [Mass/volume] in Serum or Plasma</x:v>
      </x:c>
      <x:c r="F10026" s="29" t="str">
        <x:v>Measurement</x:v>
      </x:c>
      <x:c r="G10026" s="26" t="str">
        <x:v>exact LOINC name or curated unambiguous abbreviation present in initial_workup_labs</x:v>
      </x:c>
      <x:c r="H10026" s="26" t="str">
        <x:v>troponin</x:v>
      </x:c>
      <x:c r="I10026" s="26" t="str">
        <x:v>LOINC 2.80</x:v>
      </x:c>
      <x:c r="J10026" s="29" t="str">
        <x:v>https://loinc.org/</x:v>
      </x:c>
      <x:c r="K10026" s="26" t="str">
        <x:v>vocab.concept concept_id=3019800; field=initial_workup_labs</x:v>
      </x:c>
      <x:c r="L10026" s="26" t="str">
        <x:v>Terminology-source verified; pathway applicability requires coding/clinical review</x:v>
      </x:c>
    </x:row>
    <x:row r="10027" ht="34" customHeight="1">
      <x:c r="A10027" s="30" t="n">
        <x:v>234</x:v>
      </x:c>
      <x:c r="B10027" s="26" t="str">
        <x:v>Concomitant Aortic and Mitral Valve Procedures</x:v>
      </x:c>
      <x:c r="C10027" s="29" t="str">
        <x:v>LOINC</x:v>
      </x:c>
      <x:c r="D10027" s="31" t="str">
        <x:v>67151-1</x:v>
      </x:c>
      <x:c r="E10027" s="26" t="str">
        <x:v>Troponin T.cardiac [Mass/volume] in Serum or Plasma by High sensitivity method</x:v>
      </x:c>
      <x:c r="F10027" s="29" t="str">
        <x:v>Measurement</x:v>
      </x:c>
      <x:c r="G10027" s="26" t="str">
        <x:v>exact LOINC name or curated unambiguous abbreviation present in initial_workup_labs</x:v>
      </x:c>
      <x:c r="H10027" s="26" t="str">
        <x:v>troponin</x:v>
      </x:c>
      <x:c r="I10027" s="26" t="str">
        <x:v>LOINC 2.80</x:v>
      </x:c>
      <x:c r="J10027" s="29" t="str">
        <x:v>https://loinc.org/</x:v>
      </x:c>
      <x:c r="K10027" s="26" t="str">
        <x:v>vocab.concept concept_id=40769783; field=initial_workup_labs</x:v>
      </x:c>
      <x:c r="L10027" s="26" t="str">
        <x:v>Terminology-source verified; pathway applicability requires coding/clinical review</x:v>
      </x:c>
    </x:row>
    <x:row r="10028" ht="34" customHeight="1">
      <x:c r="A10028" s="30" t="n">
        <x:v>234</x:v>
      </x:c>
      <x:c r="B10028" s="26" t="str">
        <x:v>Concomitant Aortic and Mitral Valve Procedures</x:v>
      </x:c>
      <x:c r="C10028" s="29" t="str">
        <x:v>LOINC</x:v>
      </x:c>
      <x:c r="D10028" s="31" t="str">
        <x:v>76399-5</x:v>
      </x:c>
      <x:c r="E10028" s="26" t="str">
        <x:v>Troponin I.cardiac [Presence] in Serum, Plasma or Blood by Rapid immunoassay</x:v>
      </x:c>
      <x:c r="F10028" s="29" t="str">
        <x:v>Measurement</x:v>
      </x:c>
      <x:c r="G10028" s="26" t="str">
        <x:v>exact LOINC name or curated unambiguous abbreviation present in initial_workup_labs</x:v>
      </x:c>
      <x:c r="H10028" s="26" t="str">
        <x:v>troponin</x:v>
      </x:c>
      <x:c r="I10028" s="26" t="str">
        <x:v>LOINC 2.80</x:v>
      </x:c>
      <x:c r="J10028" s="29" t="str">
        <x:v>https://loinc.org/</x:v>
      </x:c>
      <x:c r="K10028" s="26" t="str">
        <x:v>vocab.concept concept_id=46235895; field=initial_workup_labs</x:v>
      </x:c>
      <x:c r="L10028" s="26" t="str">
        <x:v>Terminology-source verified; pathway applicability requires coding/clinical review</x:v>
      </x:c>
    </x:row>
    <x:row r="10029" ht="34" customHeight="1">
      <x:c r="A10029" s="30" t="n">
        <x:v>234</x:v>
      </x:c>
      <x:c r="B10029" s="26" t="str">
        <x:v>Concomitant Aortic and Mitral Valve Procedures</x:v>
      </x:c>
      <x:c r="C10029" s="29" t="str">
        <x:v>LOINC</x:v>
      </x:c>
      <x:c r="D10029" s="31" t="str">
        <x:v>89575-5</x:v>
      </x:c>
      <x:c r="E10029" s="26" t="str">
        <x:v>Troponin T.cardiac [Interpretation] in Serum or Plasma Qualitative by High sensitivity method</x:v>
      </x:c>
      <x:c r="F10029" s="29" t="str">
        <x:v>Measurement</x:v>
      </x:c>
      <x:c r="G10029" s="26" t="str">
        <x:v>exact LOINC name or curated unambiguous abbreviation present in initial_workup_labs</x:v>
      </x:c>
      <x:c r="H10029" s="26" t="str">
        <x:v>troponin</x:v>
      </x:c>
      <x:c r="I10029" s="26" t="str">
        <x:v>LOINC 2.80</x:v>
      </x:c>
      <x:c r="J10029" s="29" t="str">
        <x:v>https://loinc.org/</x:v>
      </x:c>
      <x:c r="K10029" s="26" t="str">
        <x:v>vocab.concept concept_id=36304662; field=initial_workup_labs</x:v>
      </x:c>
      <x:c r="L10029" s="26" t="str">
        <x:v>Terminology-source verified; pathway applicability requires coding/clinical review</x:v>
      </x:c>
    </x:row>
    <x:row r="10030" ht="34" customHeight="1">
      <x:c r="A10030" s="30" t="n">
        <x:v>234</x:v>
      </x:c>
      <x:c r="B10030" s="26" t="str">
        <x:v>Concomitant Aortic and Mitral Valve Procedures</x:v>
      </x:c>
      <x:c r="C10030" s="29" t="str">
        <x:v>LOINC</x:v>
      </x:c>
      <x:c r="D10030" s="31" t="str">
        <x:v>89578-9</x:v>
      </x:c>
      <x:c r="E10030" s="26" t="str">
        <x:v>Troponin I.cardiac [Interpretation] in Serum or Plasma Qualitative by High sensitivity method</x:v>
      </x:c>
      <x:c r="F10030" s="29" t="str">
        <x:v>Measurement</x:v>
      </x:c>
      <x:c r="G10030" s="26" t="str">
        <x:v>exact LOINC name or curated unambiguous abbreviation present in initial_workup_labs</x:v>
      </x:c>
      <x:c r="H10030" s="26" t="str">
        <x:v>troponin</x:v>
      </x:c>
      <x:c r="I10030" s="26" t="str">
        <x:v>LOINC 2.80</x:v>
      </x:c>
      <x:c r="J10030" s="29" t="str">
        <x:v>https://loinc.org/</x:v>
      </x:c>
      <x:c r="K10030" s="26" t="str">
        <x:v>vocab.concept concept_id=36304114; field=initial_workup_labs</x:v>
      </x:c>
      <x:c r="L10030" s="26" t="str">
        <x:v>Terminology-source verified; pathway applicability requires coding/clinical review</x:v>
      </x:c>
    </x:row>
    <x:row r="10031" ht="34" customHeight="1">
      <x:c r="A10031" s="30" t="n">
        <x:v>234</x:v>
      </x:c>
      <x:c r="B10031" s="26" t="str">
        <x:v>Concomitant Aortic and Mitral Valve Procedures</x:v>
      </x:c>
      <x:c r="C10031" s="29" t="str">
        <x:v>LOINC</x:v>
      </x:c>
      <x:c r="D10031" s="31" t="str">
        <x:v>89579-7</x:v>
      </x:c>
      <x:c r="E10031" s="26" t="str">
        <x:v>Troponin I.cardiac [Mass/volume] in Serum or Plasma by High sensitivity method</x:v>
      </x:c>
      <x:c r="F10031" s="29" t="str">
        <x:v>Measurement</x:v>
      </x:c>
      <x:c r="G10031" s="26" t="str">
        <x:v>exact LOINC name or curated unambiguous abbreviation present in initial_workup_labs</x:v>
      </x:c>
      <x:c r="H10031" s="26" t="str">
        <x:v>troponin</x:v>
      </x:c>
      <x:c r="I10031" s="26" t="str">
        <x:v>LOINC 2.80</x:v>
      </x:c>
      <x:c r="J10031" s="29" t="str">
        <x:v>https://loinc.org/</x:v>
      </x:c>
      <x:c r="K10031" s="26" t="str">
        <x:v>vocab.concept concept_id=36306105; field=initial_workup_labs</x:v>
      </x:c>
      <x:c r="L10031" s="26" t="str">
        <x:v>Terminology-source verified; pathway applicability requires coding/clinical review</x:v>
      </x:c>
    </x:row>
    <x:row r="10032" ht="34" customHeight="1">
      <x:c r="A10032" s="30" t="n">
        <x:v>235</x:v>
      </x:c>
      <x:c r="B10032" s="26" t="str">
        <x:v>O.R. Procedures with Principal Diagnosis of Mental Illness</x:v>
      </x:c>
      <x:c r="C10032" s="29" t="str">
        <x:v>LOINC</x:v>
      </x:c>
      <x:c r="D10032" s="31" t="str">
        <x:v>55429-5</x:v>
      </x:c>
      <x:c r="E10032" s="26" t="str">
        <x:v>Short blood count panel - Blood</x:v>
      </x:c>
      <x:c r="F10032" s="29" t="str">
        <x:v>Measurement</x:v>
      </x:c>
      <x:c r="G10032" s="26" t="str">
        <x:v>exact LOINC name or curated unambiguous abbreviation present in initial_workup_labs</x:v>
      </x:c>
      <x:c r="H10032" s="26" t="str">
        <x:v>cbc</x:v>
      </x:c>
      <x:c r="I10032" s="26" t="str">
        <x:v>LOINC 2.80</x:v>
      </x:c>
      <x:c r="J10032" s="29" t="str">
        <x:v>https://loinc.org/</x:v>
      </x:c>
      <x:c r="K10032" s="26" t="str">
        <x:v>vocab.concept concept_id=40758558; field=initial_workup_labs</x:v>
      </x:c>
      <x:c r="L10032" s="26" t="str">
        <x:v>Terminology-source verified; pathway applicability requires coding/clinical review</x:v>
      </x:c>
    </x:row>
    <x:row r="10033" ht="34" customHeight="1">
      <x:c r="A10033" s="30" t="n">
        <x:v>235</x:v>
      </x:c>
      <x:c r="B10033" s="26" t="str">
        <x:v>O.R. Procedures with Principal Diagnosis of Mental Illness</x:v>
      </x:c>
      <x:c r="C10033" s="29" t="str">
        <x:v>LOINC</x:v>
      </x:c>
      <x:c r="D10033" s="31" t="str">
        <x:v>57021-8</x:v>
      </x:c>
      <x:c r="E10033" s="26" t="str">
        <x:v>CBC W Auto Differential panel - Blood</x:v>
      </x:c>
      <x:c r="F10033" s="29" t="str">
        <x:v>Measurement</x:v>
      </x:c>
      <x:c r="G10033" s="26" t="str">
        <x:v>exact LOINC name or curated unambiguous abbreviation present in initial_workup_labs</x:v>
      </x:c>
      <x:c r="H10033" s="26" t="str">
        <x:v>cbc</x:v>
      </x:c>
      <x:c r="I10033" s="26" t="str">
        <x:v>LOINC 2.80</x:v>
      </x:c>
      <x:c r="J10033" s="29" t="str">
        <x:v>https://loinc.org/</x:v>
      </x:c>
      <x:c r="K10033" s="26" t="str">
        <x:v>vocab.concept concept_id=40760140; field=initial_workup_labs</x:v>
      </x:c>
      <x:c r="L10033" s="26" t="str">
        <x:v>Terminology-source verified; pathway applicability requires coding/clinical review</x:v>
      </x:c>
    </x:row>
    <x:row r="10034" ht="34" customHeight="1">
      <x:c r="A10034" s="30" t="n">
        <x:v>235</x:v>
      </x:c>
      <x:c r="B10034" s="26" t="str">
        <x:v>O.R. Procedures with Principal Diagnosis of Mental Illness</x:v>
      </x:c>
      <x:c r="C10034" s="29" t="str">
        <x:v>LOINC</x:v>
      </x:c>
      <x:c r="D10034" s="31" t="str">
        <x:v>57022-6</x:v>
      </x:c>
      <x:c r="E10034" s="26" t="str">
        <x:v>CBC W Reflex Manual Differential panel - Blood</x:v>
      </x:c>
      <x:c r="F10034" s="29" t="str">
        <x:v>Measurement</x:v>
      </x:c>
      <x:c r="G10034" s="26" t="str">
        <x:v>exact LOINC name or curated unambiguous abbreviation present in initial_workup_labs</x:v>
      </x:c>
      <x:c r="H10034" s="26" t="str">
        <x:v>cbc</x:v>
      </x:c>
      <x:c r="I10034" s="26" t="str">
        <x:v>LOINC 2.80</x:v>
      </x:c>
      <x:c r="J10034" s="29" t="str">
        <x:v>https://loinc.org/</x:v>
      </x:c>
      <x:c r="K10034" s="26" t="str">
        <x:v>vocab.concept concept_id=40760141; field=initial_workup_labs</x:v>
      </x:c>
      <x:c r="L10034" s="26" t="str">
        <x:v>Terminology-source verified; pathway applicability requires coding/clinical review</x:v>
      </x:c>
    </x:row>
    <x:row r="10035" ht="34" customHeight="1">
      <x:c r="A10035" s="30" t="n">
        <x:v>235</x:v>
      </x:c>
      <x:c r="B10035" s="26" t="str">
        <x:v>O.R. Procedures with Principal Diagnosis of Mental Illness</x:v>
      </x:c>
      <x:c r="C10035" s="29" t="str">
        <x:v>LOINC</x:v>
      </x:c>
      <x:c r="D10035" s="31" t="str">
        <x:v>57782-5</x:v>
      </x:c>
      <x:c r="E10035" s="26" t="str">
        <x:v>CBC W Ordered Manual Differential panel - Blood</x:v>
      </x:c>
      <x:c r="F10035" s="29" t="str">
        <x:v>Measurement</x:v>
      </x:c>
      <x:c r="G10035" s="26" t="str">
        <x:v>exact LOINC name or curated unambiguous abbreviation present in initial_workup_labs</x:v>
      </x:c>
      <x:c r="H10035" s="26" t="str">
        <x:v>cbc</x:v>
      </x:c>
      <x:c r="I10035" s="26" t="str">
        <x:v>LOINC 2.80</x:v>
      </x:c>
      <x:c r="J10035" s="29" t="str">
        <x:v>https://loinc.org/</x:v>
      </x:c>
      <x:c r="K10035" s="26" t="str">
        <x:v>vocab.concept concept_id=40760892; field=initial_workup_labs</x:v>
      </x:c>
      <x:c r="L10035" s="26" t="str">
        <x:v>Terminology-source verified; pathway applicability requires coding/clinical review</x:v>
      </x:c>
    </x:row>
    <x:row r="10036" ht="34" customHeight="1">
      <x:c r="A10036" s="30" t="n">
        <x:v>235</x:v>
      </x:c>
      <x:c r="B10036" s="26" t="str">
        <x:v>O.R. Procedures with Principal Diagnosis of Mental Illness</x:v>
      </x:c>
      <x:c r="C10036" s="29" t="str">
        <x:v>LOINC</x:v>
      </x:c>
      <x:c r="D10036" s="31" t="str">
        <x:v>65818-7</x:v>
      </x:c>
      <x:c r="E10036" s="26" t="str">
        <x:v>Medication [Mass/volume] Dose</x:v>
      </x:c>
      <x:c r="F10036" s="29" t="str">
        <x:v>Measurement</x:v>
      </x:c>
      <x:c r="G10036" s="26" t="str">
        <x:v>exact LOINC name or curated unambiguous abbreviation present in initial_workup_labs</x:v>
      </x:c>
      <x:c r="H10036" s="26" t="str">
        <x:v>medication</x:v>
      </x:c>
      <x:c r="I10036" s="26" t="str">
        <x:v>LOINC 2.80</x:v>
      </x:c>
      <x:c r="J10036" s="29" t="str">
        <x:v>https://loinc.org/</x:v>
      </x:c>
      <x:c r="K10036" s="26" t="str">
        <x:v>vocab.concept concept_id=40768505; field=initial_workup_labs</x:v>
      </x:c>
      <x:c r="L10036" s="26" t="str">
        <x:v>Terminology-source verified; pathway applicability requires coding/clinical review</x:v>
      </x:c>
    </x:row>
    <x:row r="10037" ht="34" customHeight="1">
      <x:c r="A10037" s="30" t="n">
        <x:v>236</x:v>
      </x:c>
      <x:c r="B10037" s="26" t="str">
        <x:v>Penis Procedures — Without MCC</x:v>
      </x:c>
      <x:c r="C10037" s="29" t="str">
        <x:v>LOINC</x:v>
      </x:c>
      <x:c r="D10037" s="31" t="str">
        <x:v>24356-8</x:v>
      </x:c>
      <x:c r="E10037" s="26" t="str">
        <x:v>Urinalysis complete panel - Urine</x:v>
      </x:c>
      <x:c r="F10037" s="29" t="str">
        <x:v>Measurement</x:v>
      </x:c>
      <x:c r="G10037" s="26" t="str">
        <x:v>exact LOINC name or curated unambiguous abbreviation present in initial_workup_labs</x:v>
      </x:c>
      <x:c r="H10037" s="26" t="str">
        <x:v>urinalysis</x:v>
      </x:c>
      <x:c r="I10037" s="26" t="str">
        <x:v>LOINC 2.80</x:v>
      </x:c>
      <x:c r="J10037" s="29" t="str">
        <x:v>https://loinc.org/</x:v>
      </x:c>
      <x:c r="K10037" s="26" t="str">
        <x:v>vocab.concept concept_id=3036941; field=initial_workup_labs</x:v>
      </x:c>
      <x:c r="L10037" s="26" t="str">
        <x:v>Terminology-source verified; pathway applicability requires coding/clinical review</x:v>
      </x:c>
    </x:row>
    <x:row r="10038" ht="34" customHeight="1">
      <x:c r="A10038" s="30" t="n">
        <x:v>236</x:v>
      </x:c>
      <x:c r="B10038" s="26" t="str">
        <x:v>Penis Procedures — Without MCC</x:v>
      </x:c>
      <x:c r="C10038" s="29" t="str">
        <x:v>LOINC</x:v>
      </x:c>
      <x:c r="D10038" s="31" t="str">
        <x:v>24357-6</x:v>
      </x:c>
      <x:c r="E10038" s="26" t="str">
        <x:v>Urinalysis macro (dipstick) panel - Urine</x:v>
      </x:c>
      <x:c r="F10038" s="29" t="str">
        <x:v>Measurement</x:v>
      </x:c>
      <x:c r="G10038" s="26" t="str">
        <x:v>exact LOINC name or curated unambiguous abbreviation present in initial_workup_labs</x:v>
      </x:c>
      <x:c r="H10038" s="26" t="str">
        <x:v>urinalysis</x:v>
      </x:c>
      <x:c r="I10038" s="26" t="str">
        <x:v>LOINC 2.80</x:v>
      </x:c>
      <x:c r="J10038" s="29" t="str">
        <x:v>https://loinc.org/</x:v>
      </x:c>
      <x:c r="K10038" s="26" t="str">
        <x:v>vocab.concept concept_id=3037467; field=initial_workup_labs</x:v>
      </x:c>
      <x:c r="L10038" s="26" t="str">
        <x:v>Terminology-source verified; pathway applicability requires coding/clinical review</x:v>
      </x:c>
    </x:row>
    <x:row r="10039" ht="34" customHeight="1">
      <x:c r="A10039" s="30" t="n">
        <x:v>236</x:v>
      </x:c>
      <x:c r="B10039" s="26" t="str">
        <x:v>Penis Procedures — Without MCC</x:v>
      </x:c>
      <x:c r="C10039" s="29" t="str">
        <x:v>LOINC</x:v>
      </x:c>
      <x:c r="D10039" s="31" t="str">
        <x:v>55429-5</x:v>
      </x:c>
      <x:c r="E10039" s="26" t="str">
        <x:v>Short blood count panel - Blood</x:v>
      </x:c>
      <x:c r="F10039" s="29" t="str">
        <x:v>Measurement</x:v>
      </x:c>
      <x:c r="G10039" s="26" t="str">
        <x:v>exact LOINC name or curated unambiguous abbreviation present in initial_workup_labs</x:v>
      </x:c>
      <x:c r="H10039" s="26" t="str">
        <x:v>cbc</x:v>
      </x:c>
      <x:c r="I10039" s="26" t="str">
        <x:v>LOINC 2.80</x:v>
      </x:c>
      <x:c r="J10039" s="29" t="str">
        <x:v>https://loinc.org/</x:v>
      </x:c>
      <x:c r="K10039" s="26" t="str">
        <x:v>vocab.concept concept_id=40758558; field=initial_workup_labs</x:v>
      </x:c>
      <x:c r="L10039" s="26" t="str">
        <x:v>Terminology-source verified; pathway applicability requires coding/clinical review</x:v>
      </x:c>
    </x:row>
    <x:row r="10040" ht="34" customHeight="1">
      <x:c r="A10040" s="30" t="n">
        <x:v>236</x:v>
      </x:c>
      <x:c r="B10040" s="26" t="str">
        <x:v>Penis Procedures — Without MCC</x:v>
      </x:c>
      <x:c r="C10040" s="29" t="str">
        <x:v>LOINC</x:v>
      </x:c>
      <x:c r="D10040" s="31" t="str">
        <x:v>57019-2</x:v>
      </x:c>
      <x:c r="E10040" s="26" t="str">
        <x:v>Urinalysis dipstick W Reflex Culture panel - Urine</x:v>
      </x:c>
      <x:c r="F10040" s="29" t="str">
        <x:v>Measurement</x:v>
      </x:c>
      <x:c r="G10040" s="26" t="str">
        <x:v>exact LOINC name or curated unambiguous abbreviation present in initial_workup_labs</x:v>
      </x:c>
      <x:c r="H10040" s="26" t="str">
        <x:v>urinalysis</x:v>
      </x:c>
      <x:c r="I10040" s="26" t="str">
        <x:v>LOINC 2.80</x:v>
      </x:c>
      <x:c r="J10040" s="29" t="str">
        <x:v>https://loinc.org/</x:v>
      </x:c>
      <x:c r="K10040" s="26" t="str">
        <x:v>vocab.concept concept_id=40760138; field=initial_workup_labs</x:v>
      </x:c>
      <x:c r="L10040" s="26" t="str">
        <x:v>Terminology-source verified; pathway applicability requires coding/clinical review</x:v>
      </x:c>
    </x:row>
    <x:row r="10041" ht="34" customHeight="1">
      <x:c r="A10041" s="30" t="n">
        <x:v>236</x:v>
      </x:c>
      <x:c r="B10041" s="26" t="str">
        <x:v>Penis Procedures — Without MCC</x:v>
      </x:c>
      <x:c r="C10041" s="29" t="str">
        <x:v>LOINC</x:v>
      </x:c>
      <x:c r="D10041" s="31" t="str">
        <x:v>57020-0</x:v>
      </x:c>
      <x:c r="E10041" s="26" t="str">
        <x:v>Urinalysis dipstick W Reflex Microscopic panel - Urine</x:v>
      </x:c>
      <x:c r="F10041" s="29" t="str">
        <x:v>Measurement</x:v>
      </x:c>
      <x:c r="G10041" s="26" t="str">
        <x:v>exact LOINC name or curated unambiguous abbreviation present in initial_workup_labs</x:v>
      </x:c>
      <x:c r="H10041" s="26" t="str">
        <x:v>urinalysis</x:v>
      </x:c>
      <x:c r="I10041" s="26" t="str">
        <x:v>LOINC 2.80</x:v>
      </x:c>
      <x:c r="J10041" s="29" t="str">
        <x:v>https://loinc.org/</x:v>
      </x:c>
      <x:c r="K10041" s="26" t="str">
        <x:v>vocab.concept concept_id=40760139; field=initial_workup_labs</x:v>
      </x:c>
      <x:c r="L10041" s="26" t="str">
        <x:v>Terminology-source verified; pathway applicability requires coding/clinical review</x:v>
      </x:c>
    </x:row>
    <x:row r="10042" ht="34" customHeight="1">
      <x:c r="A10042" s="30" t="n">
        <x:v>236</x:v>
      </x:c>
      <x:c r="B10042" s="26" t="str">
        <x:v>Penis Procedures — Without MCC</x:v>
      </x:c>
      <x:c r="C10042" s="29" t="str">
        <x:v>LOINC</x:v>
      </x:c>
      <x:c r="D10042" s="31" t="str">
        <x:v>57021-8</x:v>
      </x:c>
      <x:c r="E10042" s="26" t="str">
        <x:v>CBC W Auto Differential panel - Blood</x:v>
      </x:c>
      <x:c r="F10042" s="29" t="str">
        <x:v>Measurement</x:v>
      </x:c>
      <x:c r="G10042" s="26" t="str">
        <x:v>exact LOINC name or curated unambiguous abbreviation present in initial_workup_labs</x:v>
      </x:c>
      <x:c r="H10042" s="26" t="str">
        <x:v>cbc</x:v>
      </x:c>
      <x:c r="I10042" s="26" t="str">
        <x:v>LOINC 2.80</x:v>
      </x:c>
      <x:c r="J10042" s="29" t="str">
        <x:v>https://loinc.org/</x:v>
      </x:c>
      <x:c r="K10042" s="26" t="str">
        <x:v>vocab.concept concept_id=40760140; field=initial_workup_labs</x:v>
      </x:c>
      <x:c r="L10042" s="26" t="str">
        <x:v>Terminology-source verified; pathway applicability requires coding/clinical review</x:v>
      </x:c>
    </x:row>
    <x:row r="10043" ht="34" customHeight="1">
      <x:c r="A10043" s="30" t="n">
        <x:v>236</x:v>
      </x:c>
      <x:c r="B10043" s="26" t="str">
        <x:v>Penis Procedures — Without MCC</x:v>
      </x:c>
      <x:c r="C10043" s="29" t="str">
        <x:v>LOINC</x:v>
      </x:c>
      <x:c r="D10043" s="31" t="str">
        <x:v>57022-6</x:v>
      </x:c>
      <x:c r="E10043" s="26" t="str">
        <x:v>CBC W Reflex Manual Differential panel - Blood</x:v>
      </x:c>
      <x:c r="F10043" s="29" t="str">
        <x:v>Measurement</x:v>
      </x:c>
      <x:c r="G10043" s="26" t="str">
        <x:v>exact LOINC name or curated unambiguous abbreviation present in initial_workup_labs</x:v>
      </x:c>
      <x:c r="H10043" s="26" t="str">
        <x:v>cbc</x:v>
      </x:c>
      <x:c r="I10043" s="26" t="str">
        <x:v>LOINC 2.80</x:v>
      </x:c>
      <x:c r="J10043" s="29" t="str">
        <x:v>https://loinc.org/</x:v>
      </x:c>
      <x:c r="K10043" s="26" t="str">
        <x:v>vocab.concept concept_id=40760141; field=initial_workup_labs</x:v>
      </x:c>
      <x:c r="L10043" s="26" t="str">
        <x:v>Terminology-source verified; pathway applicability requires coding/clinical review</x:v>
      </x:c>
    </x:row>
    <x:row r="10044" ht="34" customHeight="1">
      <x:c r="A10044" s="30" t="n">
        <x:v>236</x:v>
      </x:c>
      <x:c r="B10044" s="26" t="str">
        <x:v>Penis Procedures — Without MCC</x:v>
      </x:c>
      <x:c r="C10044" s="29" t="str">
        <x:v>LOINC</x:v>
      </x:c>
      <x:c r="D10044" s="31" t="str">
        <x:v>57782-5</x:v>
      </x:c>
      <x:c r="E10044" s="26" t="str">
        <x:v>CBC W Ordered Manual Differential panel - Blood</x:v>
      </x:c>
      <x:c r="F10044" s="29" t="str">
        <x:v>Measurement</x:v>
      </x:c>
      <x:c r="G10044" s="26" t="str">
        <x:v>exact LOINC name or curated unambiguous abbreviation present in initial_workup_labs</x:v>
      </x:c>
      <x:c r="H10044" s="26" t="str">
        <x:v>cbc</x:v>
      </x:c>
      <x:c r="I10044" s="26" t="str">
        <x:v>LOINC 2.80</x:v>
      </x:c>
      <x:c r="J10044" s="29" t="str">
        <x:v>https://loinc.org/</x:v>
      </x:c>
      <x:c r="K10044" s="26" t="str">
        <x:v>vocab.concept concept_id=40760892; field=initial_workup_labs</x:v>
      </x:c>
      <x:c r="L10044" s="26" t="str">
        <x:v>Terminology-source verified; pathway applicability requires coding/clinical review</x:v>
      </x:c>
    </x:row>
    <x:row r="10045" ht="34" customHeight="1">
      <x:c r="A10045" s="30" t="n">
        <x:v>236</x:v>
      </x:c>
      <x:c r="B10045" s="26" t="str">
        <x:v>Penis Procedures — Without MCC</x:v>
      </x:c>
      <x:c r="C10045" s="29" t="str">
        <x:v>LOINC</x:v>
      </x:c>
      <x:c r="D10045" s="31" t="str">
        <x:v>58077-9</x:v>
      </x:c>
      <x:c r="E10045" s="26" t="str">
        <x:v>Urinalysis complete W Reflex Culture panel - Urine</x:v>
      </x:c>
      <x:c r="F10045" s="29" t="str">
        <x:v>Measurement</x:v>
      </x:c>
      <x:c r="G10045" s="26" t="str">
        <x:v>exact LOINC name or curated unambiguous abbreviation present in initial_workup_labs</x:v>
      </x:c>
      <x:c r="H10045" s="26" t="str">
        <x:v>urinalysis</x:v>
      </x:c>
      <x:c r="I10045" s="26" t="str">
        <x:v>LOINC 2.80</x:v>
      </x:c>
      <x:c r="J10045" s="29" t="str">
        <x:v>https://loinc.org/</x:v>
      </x:c>
      <x:c r="K10045" s="26" t="str">
        <x:v>vocab.concept concept_id=40761178; field=initial_workup_labs</x:v>
      </x:c>
      <x:c r="L10045" s="26" t="str">
        <x:v>Terminology-source verified; pathway applicability requires coding/clinical review</x:v>
      </x:c>
    </x:row>
    <x:row r="10046" ht="34" customHeight="1">
      <x:c r="A10046" s="30" t="n">
        <x:v>236</x:v>
      </x:c>
      <x:c r="B10046" s="26" t="str">
        <x:v>Penis Procedures — Without MCC</x:v>
      </x:c>
      <x:c r="C10046" s="29" t="str">
        <x:v>LOINC</x:v>
      </x:c>
      <x:c r="D10046" s="31" t="str">
        <x:v>65818-7</x:v>
      </x:c>
      <x:c r="E10046" s="26" t="str">
        <x:v>Medication [Mass/volume] Dose</x:v>
      </x:c>
      <x:c r="F10046" s="29" t="str">
        <x:v>Measurement</x:v>
      </x:c>
      <x:c r="G10046" s="26" t="str">
        <x:v>exact LOINC name or curated unambiguous abbreviation present in initial_workup_labs</x:v>
      </x:c>
      <x:c r="H10046" s="26" t="str">
        <x:v>medication</x:v>
      </x:c>
      <x:c r="I10046" s="26" t="str">
        <x:v>LOINC 2.80</x:v>
      </x:c>
      <x:c r="J10046" s="29" t="str">
        <x:v>https://loinc.org/</x:v>
      </x:c>
      <x:c r="K10046" s="26" t="str">
        <x:v>vocab.concept concept_id=40768505; field=initial_workup_labs</x:v>
      </x:c>
      <x:c r="L10046" s="26" t="str">
        <x:v>Terminology-source verified; pathway applicability requires coding/clinical review</x:v>
      </x:c>
    </x:row>
    <x:row r="10047" ht="34" customHeight="1">
      <x:c r="A10047" s="30" t="n">
        <x:v>237</x:v>
      </x:c>
      <x:c r="B10047" s="26" t="str">
        <x:v>Viral Meningitis — Without MCC</x:v>
      </x:c>
      <x:c r="C10047" s="29" t="str">
        <x:v>ICD-10-CM</x:v>
      </x:c>
      <x:c r="D10047" s="31" t="str">
        <x:v>A87</x:v>
      </x:c>
      <x:c r="E10047" s="26" t="str">
        <x:v>Viral meningitis</x:v>
      </x:c>
      <x:c r="F10047" s="29" t="str">
        <x:v>Condition</x:v>
      </x:c>
      <x:c r="G10047" s="26" t="str">
        <x:v>exact terminology match to pathway condition</x:v>
      </x:c>
      <x:c r="H10047" s="26" t="str">
        <x:v>viral meningitis</x:v>
      </x:c>
      <x:c r="I10047" s="26" t="str">
        <x:v>ICD-10-CM FY2026 code descriptions</x:v>
      </x:c>
      <x:c r="J10047" s="29" t="str">
        <x:v>https://www.cdc.gov/nchs/icd/icd-10-cm.htm</x:v>
      </x:c>
      <x:c r="K10047" s="26" t="str">
        <x:v>vocab.concept concept_id=1567342</x:v>
      </x:c>
      <x:c r="L10047" s="26" t="str">
        <x:v>Terminology-source verified; pathway applicability requires coding/clinical review</x:v>
      </x:c>
    </x:row>
    <x:row r="10048" ht="34" customHeight="1">
      <x:c r="A10048" s="30" t="n">
        <x:v>237</x:v>
      </x:c>
      <x:c r="B10048" s="26" t="str">
        <x:v>Viral Meningitis — Without MCC</x:v>
      </x:c>
      <x:c r="C10048" s="29" t="str">
        <x:v>ICD-10-CM</x:v>
      </x:c>
      <x:c r="D10048" s="31" t="str">
        <x:v>A87.0</x:v>
      </x:c>
      <x:c r="E10048" s="26" t="str">
        <x:v>Enteroviral meningitis</x:v>
      </x:c>
      <x:c r="F10048" s="29" t="str">
        <x:v>Condition</x:v>
      </x:c>
      <x:c r="G10048" s="26" t="str">
        <x:v>active child of exact matched ICD-10-CM category A87</x:v>
      </x:c>
      <x:c r="H10048" s="26" t="str">
        <x:v>viral meningitis</x:v>
      </x:c>
      <x:c r="I10048" s="26" t="str">
        <x:v>ICD-10-CM FY2026 code descriptions</x:v>
      </x:c>
      <x:c r="J10048" s="29" t="str">
        <x:v>https://www.cdc.gov/nchs/icd/icd-10-cm.htm</x:v>
      </x:c>
      <x:c r="K10048" s="26" t="str">
        <x:v>vocab.concept concept_id=35205689</x:v>
      </x:c>
      <x:c r="L10048" s="26" t="str">
        <x:v>Terminology-source verified; pathway applicability requires coding/clinical review</x:v>
      </x:c>
    </x:row>
    <x:row r="10049" ht="34" customHeight="1">
      <x:c r="A10049" s="30" t="n">
        <x:v>237</x:v>
      </x:c>
      <x:c r="B10049" s="26" t="str">
        <x:v>Viral Meningitis — Without MCC</x:v>
      </x:c>
      <x:c r="C10049" s="29" t="str">
        <x:v>ICD-10-CM</x:v>
      </x:c>
      <x:c r="D10049" s="31" t="str">
        <x:v>A87.1</x:v>
      </x:c>
      <x:c r="E10049" s="26" t="str">
        <x:v>Adenoviral meningitis</x:v>
      </x:c>
      <x:c r="F10049" s="29" t="str">
        <x:v>Condition</x:v>
      </x:c>
      <x:c r="G10049" s="26" t="str">
        <x:v>active child of exact matched ICD-10-CM category A87</x:v>
      </x:c>
      <x:c r="H10049" s="26" t="str">
        <x:v>viral meningitis</x:v>
      </x:c>
      <x:c r="I10049" s="26" t="str">
        <x:v>ICD-10-CM FY2026 code descriptions</x:v>
      </x:c>
      <x:c r="J10049" s="29" t="str">
        <x:v>https://www.cdc.gov/nchs/icd/icd-10-cm.htm</x:v>
      </x:c>
      <x:c r="K10049" s="26" t="str">
        <x:v>vocab.concept concept_id=35205690</x:v>
      </x:c>
      <x:c r="L10049" s="26" t="str">
        <x:v>Terminology-source verified; pathway applicability requires coding/clinical review</x:v>
      </x:c>
    </x:row>
    <x:row r="10050" ht="34" customHeight="1">
      <x:c r="A10050" s="30" t="n">
        <x:v>237</x:v>
      </x:c>
      <x:c r="B10050" s="26" t="str">
        <x:v>Viral Meningitis — Without MCC</x:v>
      </x:c>
      <x:c r="C10050" s="29" t="str">
        <x:v>ICD-10-CM</x:v>
      </x:c>
      <x:c r="D10050" s="31" t="str">
        <x:v>A87.2</x:v>
      </x:c>
      <x:c r="E10050" s="26" t="str">
        <x:v>Lymphocytic choriomeningitis</x:v>
      </x:c>
      <x:c r="F10050" s="29" t="str">
        <x:v>Condition</x:v>
      </x:c>
      <x:c r="G10050" s="26" t="str">
        <x:v>active child of exact matched ICD-10-CM category A87</x:v>
      </x:c>
      <x:c r="H10050" s="26" t="str">
        <x:v>viral meningitis</x:v>
      </x:c>
      <x:c r="I10050" s="26" t="str">
        <x:v>ICD-10-CM FY2026 code descriptions</x:v>
      </x:c>
      <x:c r="J10050" s="29" t="str">
        <x:v>https://www.cdc.gov/nchs/icd/icd-10-cm.htm</x:v>
      </x:c>
      <x:c r="K10050" s="26" t="str">
        <x:v>vocab.concept concept_id=35205691</x:v>
      </x:c>
      <x:c r="L10050" s="26" t="str">
        <x:v>Terminology-source verified; pathway applicability requires coding/clinical review</x:v>
      </x:c>
    </x:row>
    <x:row r="10051" ht="34" customHeight="1">
      <x:c r="A10051" s="30" t="n">
        <x:v>237</x:v>
      </x:c>
      <x:c r="B10051" s="26" t="str">
        <x:v>Viral Meningitis — Without MCC</x:v>
      </x:c>
      <x:c r="C10051" s="29" t="str">
        <x:v>ICD-10-CM</x:v>
      </x:c>
      <x:c r="D10051" s="31" t="str">
        <x:v>A87.8</x:v>
      </x:c>
      <x:c r="E10051" s="26" t="str">
        <x:v>Other viral meningitis</x:v>
      </x:c>
      <x:c r="F10051" s="29" t="str">
        <x:v>Condition</x:v>
      </x:c>
      <x:c r="G10051" s="26" t="str">
        <x:v>conservative full-token terminology match</x:v>
      </x:c>
      <x:c r="H10051" s="26" t="str">
        <x:v>viral meningitis without mcc</x:v>
      </x:c>
      <x:c r="I10051" s="26" t="str">
        <x:v>ICD-10-CM FY2026 code descriptions</x:v>
      </x:c>
      <x:c r="J10051" s="29" t="str">
        <x:v>https://www.cdc.gov/nchs/icd/icd-10-cm.htm</x:v>
      </x:c>
      <x:c r="K10051" s="26" t="str">
        <x:v>vocab.concept concept_id=35205692</x:v>
      </x:c>
      <x:c r="L10051" s="26" t="str">
        <x:v>Terminology-source verified; pathway applicability requires coding/clinical review</x:v>
      </x:c>
    </x:row>
    <x:row r="10052" ht="34" customHeight="1">
      <x:c r="A10052" s="30" t="n">
        <x:v>237</x:v>
      </x:c>
      <x:c r="B10052" s="26" t="str">
        <x:v>Viral Meningitis — Without MCC</x:v>
      </x:c>
      <x:c r="C10052" s="29" t="str">
        <x:v>ICD-10-CM</x:v>
      </x:c>
      <x:c r="D10052" s="31" t="str">
        <x:v>A87.9</x:v>
      </x:c>
      <x:c r="E10052" s="26" t="str">
        <x:v>Viral meningitis, unspecified</x:v>
      </x:c>
      <x:c r="F10052" s="29" t="str">
        <x:v>Condition</x:v>
      </x:c>
      <x:c r="G10052" s="26" t="str">
        <x:v>active child of exact matched ICD-10-CM category A87</x:v>
      </x:c>
      <x:c r="H10052" s="26" t="str">
        <x:v>viral meningitis</x:v>
      </x:c>
      <x:c r="I10052" s="26" t="str">
        <x:v>ICD-10-CM FY2026 code descriptions</x:v>
      </x:c>
      <x:c r="J10052" s="29" t="str">
        <x:v>https://www.cdc.gov/nchs/icd/icd-10-cm.htm</x:v>
      </x:c>
      <x:c r="K10052" s="26" t="str">
        <x:v>vocab.concept concept_id=35205693</x:v>
      </x:c>
      <x:c r="L10052" s="26" t="str">
        <x:v>Terminology-source verified; pathway applicability requires coding/clinical review</x:v>
      </x:c>
    </x:row>
    <x:row r="10053" ht="34" customHeight="1">
      <x:c r="A10053" s="30" t="n">
        <x:v>237</x:v>
      </x:c>
      <x:c r="B10053" s="26" t="str">
        <x:v>Viral Meningitis — Without MCC</x:v>
      </x:c>
      <x:c r="C10053" s="29" t="str">
        <x:v>SNOMED CT</x:v>
      </x:c>
      <x:c r="D10053" s="31" t="str">
        <x:v>111850006</x:v>
      </x:c>
      <x:c r="E10053" s="26" t="str">
        <x:v>Adenoviral meningitis</x:v>
      </x:c>
      <x:c r="F10053" s="29" t="str">
        <x:v>Condition</x:v>
      </x:c>
      <x:c r="G10053" s="26" t="str">
        <x:v>OMOP Maps to from ICD-10-CM A87.1</x:v>
      </x:c>
      <x:c r="H10053" s="26" t="str">
        <x:v>A87.1</x:v>
      </x:c>
      <x:c r="I10053" s="26" t="str">
        <x:v>2025-02-01 International; 2025-03-01 US; 2025-04-09 UK editions</x:v>
      </x:c>
      <x:c r="J10053" s="29" t="str">
        <x:v>https://www.snomed.org/</x:v>
      </x:c>
      <x:c r="K10053" s="26" t="str">
        <x:v>vocab.concept concept_id=436903</x:v>
      </x:c>
      <x:c r="L10053" s="26" t="str">
        <x:v>Terminology-source verified; pathway applicability requires coding/clinical review</x:v>
      </x:c>
    </x:row>
    <x:row r="10054" ht="34" customHeight="1">
      <x:c r="A10054" s="30" t="n">
        <x:v>237</x:v>
      </x:c>
      <x:c r="B10054" s="26" t="str">
        <x:v>Viral Meningitis — Without MCC</x:v>
      </x:c>
      <x:c r="C10054" s="29" t="str">
        <x:v>SNOMED CT</x:v>
      </x:c>
      <x:c r="D10054" s="31" t="str">
        <x:v>28192008</x:v>
      </x:c>
      <x:c r="E10054" s="26" t="str">
        <x:v>Meningitis caused by Enterovirus</x:v>
      </x:c>
      <x:c r="F10054" s="29" t="str">
        <x:v>Condition</x:v>
      </x:c>
      <x:c r="G10054" s="26" t="str">
        <x:v>OMOP Maps to from ICD-10-CM A87.0</x:v>
      </x:c>
      <x:c r="H10054" s="26" t="str">
        <x:v>A87.0</x:v>
      </x:c>
      <x:c r="I10054" s="26" t="str">
        <x:v>2025-02-01 International; 2025-03-01 US; 2025-04-09 UK editions</x:v>
      </x:c>
      <x:c r="J10054" s="29" t="str">
        <x:v>https://www.snomed.org/</x:v>
      </x:c>
      <x:c r="K10054" s="26" t="str">
        <x:v>vocab.concept concept_id=4102297</x:v>
      </x:c>
      <x:c r="L10054" s="26" t="str">
        <x:v>Terminology-source verified; pathway applicability requires coding/clinical review</x:v>
      </x:c>
    </x:row>
    <x:row r="10055" ht="34" customHeight="1">
      <x:c r="A10055" s="30" t="n">
        <x:v>237</x:v>
      </x:c>
      <x:c r="B10055" s="26" t="str">
        <x:v>Viral Meningitis — Without MCC</x:v>
      </x:c>
      <x:c r="C10055" s="29" t="str">
        <x:v>SNOMED CT</x:v>
      </x:c>
      <x:c r="D10055" s="31" t="str">
        <x:v>398136003</x:v>
      </x:c>
      <x:c r="E10055" s="26" t="str">
        <x:v>Meningitis caused by lymphocytic choriomeningitis virus</x:v>
      </x:c>
      <x:c r="F10055" s="29" t="str">
        <x:v>Condition</x:v>
      </x:c>
      <x:c r="G10055" s="26" t="str">
        <x:v>OMOP Maps to from ICD-10-CM A87.2</x:v>
      </x:c>
      <x:c r="H10055" s="26" t="str">
        <x:v>A87.2</x:v>
      </x:c>
      <x:c r="I10055" s="26" t="str">
        <x:v>2025-02-01 International; 2025-03-01 US; 2025-04-09 UK editions</x:v>
      </x:c>
      <x:c r="J10055" s="29" t="str">
        <x:v>https://www.snomed.org/</x:v>
      </x:c>
      <x:c r="K10055" s="26" t="str">
        <x:v>vocab.concept concept_id=434860</x:v>
      </x:c>
      <x:c r="L10055" s="26" t="str">
        <x:v>Terminology-source verified; pathway applicability requires coding/clinical review</x:v>
      </x:c>
    </x:row>
    <x:row r="10056" ht="34" customHeight="1">
      <x:c r="A10056" s="30" t="n">
        <x:v>237</x:v>
      </x:c>
      <x:c r="B10056" s="26" t="str">
        <x:v>Viral Meningitis — Without MCC</x:v>
      </x:c>
      <x:c r="C10056" s="29" t="str">
        <x:v>SNOMED CT</x:v>
      </x:c>
      <x:c r="D10056" s="31" t="str">
        <x:v>58170007</x:v>
      </x:c>
      <x:c r="E10056" s="26" t="str">
        <x:v>Viral meningitis</x:v>
      </x:c>
      <x:c r="F10056" s="29" t="str">
        <x:v>Condition</x:v>
      </x:c>
      <x:c r="G10056" s="26" t="str">
        <x:v>exact terminology match to pathway condition</x:v>
      </x:c>
      <x:c r="H10056" s="26" t="str">
        <x:v>viral meningitis</x:v>
      </x:c>
      <x:c r="I10056" s="26" t="str">
        <x:v>2025-02-01 International; 2025-03-01 US; 2025-04-09 UK editions</x:v>
      </x:c>
      <x:c r="J10056" s="29" t="str">
        <x:v>https://www.snomed.org/</x:v>
      </x:c>
      <x:c r="K10056" s="26" t="str">
        <x:v>vocab.concept concept_id=433403</x:v>
      </x:c>
      <x:c r="L10056" s="26" t="str">
        <x:v>Terminology-source verified; pathway applicability requires coding/clinical review</x:v>
      </x:c>
    </x:row>
    <x:row r="10057" ht="34" customHeight="1">
      <x:c r="A10057" s="30" t="n">
        <x:v>237</x:v>
      </x:c>
      <x:c r="B10057" s="26" t="str">
        <x:v>Viral Meningitis — Without MCC</x:v>
      </x:c>
      <x:c r="C10057" s="29" t="str">
        <x:v>LOINC</x:v>
      </x:c>
      <x:c r="D10057" s="31" t="str">
        <x:v>55429-5</x:v>
      </x:c>
      <x:c r="E10057" s="26" t="str">
        <x:v>Short blood count panel - Blood</x:v>
      </x:c>
      <x:c r="F10057" s="29" t="str">
        <x:v>Measurement</x:v>
      </x:c>
      <x:c r="G10057" s="26" t="str">
        <x:v>exact LOINC name or curated unambiguous abbreviation present in initial_workup_labs</x:v>
      </x:c>
      <x:c r="H10057" s="26" t="str">
        <x:v>cbc</x:v>
      </x:c>
      <x:c r="I10057" s="26" t="str">
        <x:v>LOINC 2.80</x:v>
      </x:c>
      <x:c r="J10057" s="29" t="str">
        <x:v>https://loinc.org/</x:v>
      </x:c>
      <x:c r="K10057" s="26" t="str">
        <x:v>vocab.concept concept_id=40758558; field=initial_workup_labs</x:v>
      </x:c>
      <x:c r="L10057" s="26" t="str">
        <x:v>Terminology-source verified; pathway applicability requires coding/clinical review</x:v>
      </x:c>
    </x:row>
    <x:row r="10058" ht="34" customHeight="1">
      <x:c r="A10058" s="30" t="n">
        <x:v>237</x:v>
      </x:c>
      <x:c r="B10058" s="26" t="str">
        <x:v>Viral Meningitis — Without MCC</x:v>
      </x:c>
      <x:c r="C10058" s="29" t="str">
        <x:v>LOINC</x:v>
      </x:c>
      <x:c r="D10058" s="31" t="str">
        <x:v>57021-8</x:v>
      </x:c>
      <x:c r="E10058" s="26" t="str">
        <x:v>CBC W Auto Differential panel - Blood</x:v>
      </x:c>
      <x:c r="F10058" s="29" t="str">
        <x:v>Measurement</x:v>
      </x:c>
      <x:c r="G10058" s="26" t="str">
        <x:v>exact LOINC name or curated unambiguous abbreviation present in initial_workup_labs</x:v>
      </x:c>
      <x:c r="H10058" s="26" t="str">
        <x:v>cbc</x:v>
      </x:c>
      <x:c r="I10058" s="26" t="str">
        <x:v>LOINC 2.80</x:v>
      </x:c>
      <x:c r="J10058" s="29" t="str">
        <x:v>https://loinc.org/</x:v>
      </x:c>
      <x:c r="K10058" s="26" t="str">
        <x:v>vocab.concept concept_id=40760140; field=initial_workup_labs</x:v>
      </x:c>
      <x:c r="L10058" s="26" t="str">
        <x:v>Terminology-source verified; pathway applicability requires coding/clinical review</x:v>
      </x:c>
    </x:row>
    <x:row r="10059" ht="34" customHeight="1">
      <x:c r="A10059" s="30" t="n">
        <x:v>237</x:v>
      </x:c>
      <x:c r="B10059" s="26" t="str">
        <x:v>Viral Meningitis — Without MCC</x:v>
      </x:c>
      <x:c r="C10059" s="29" t="str">
        <x:v>LOINC</x:v>
      </x:c>
      <x:c r="D10059" s="31" t="str">
        <x:v>57022-6</x:v>
      </x:c>
      <x:c r="E10059" s="26" t="str">
        <x:v>CBC W Reflex Manual Differential panel - Blood</x:v>
      </x:c>
      <x:c r="F10059" s="29" t="str">
        <x:v>Measurement</x:v>
      </x:c>
      <x:c r="G10059" s="26" t="str">
        <x:v>exact LOINC name or curated unambiguous abbreviation present in initial_workup_labs</x:v>
      </x:c>
      <x:c r="H10059" s="26" t="str">
        <x:v>cbc</x:v>
      </x:c>
      <x:c r="I10059" s="26" t="str">
        <x:v>LOINC 2.80</x:v>
      </x:c>
      <x:c r="J10059" s="29" t="str">
        <x:v>https://loinc.org/</x:v>
      </x:c>
      <x:c r="K10059" s="26" t="str">
        <x:v>vocab.concept concept_id=40760141; field=initial_workup_labs</x:v>
      </x:c>
      <x:c r="L10059" s="26" t="str">
        <x:v>Terminology-source verified; pathway applicability requires coding/clinical review</x:v>
      </x:c>
    </x:row>
    <x:row r="10060" ht="34" customHeight="1">
      <x:c r="A10060" s="30" t="n">
        <x:v>237</x:v>
      </x:c>
      <x:c r="B10060" s="26" t="str">
        <x:v>Viral Meningitis — Without MCC</x:v>
      </x:c>
      <x:c r="C10060" s="29" t="str">
        <x:v>LOINC</x:v>
      </x:c>
      <x:c r="D10060" s="31" t="str">
        <x:v>57782-5</x:v>
      </x:c>
      <x:c r="E10060" s="26" t="str">
        <x:v>CBC W Ordered Manual Differential panel - Blood</x:v>
      </x:c>
      <x:c r="F10060" s="29" t="str">
        <x:v>Measurement</x:v>
      </x:c>
      <x:c r="G10060" s="26" t="str">
        <x:v>exact LOINC name or curated unambiguous abbreviation present in initial_workup_labs</x:v>
      </x:c>
      <x:c r="H10060" s="26" t="str">
        <x:v>cbc</x:v>
      </x:c>
      <x:c r="I10060" s="26" t="str">
        <x:v>LOINC 2.80</x:v>
      </x:c>
      <x:c r="J10060" s="29" t="str">
        <x:v>https://loinc.org/</x:v>
      </x:c>
      <x:c r="K10060" s="26" t="str">
        <x:v>vocab.concept concept_id=40760892; field=initial_workup_labs</x:v>
      </x:c>
      <x:c r="L10060" s="26" t="str">
        <x:v>Terminology-source verified; pathway applicability requires coding/clinical review</x:v>
      </x:c>
    </x:row>
    <x:row r="10061" ht="34" customHeight="1">
      <x:c r="A10061" s="30" t="n">
        <x:v>237</x:v>
      </x:c>
      <x:c r="B10061" s="26" t="str">
        <x:v>Viral Meningitis — Without MCC</x:v>
      </x:c>
      <x:c r="C10061" s="29" t="str">
        <x:v>LOINC</x:v>
      </x:c>
      <x:c r="D10061" s="31" t="str">
        <x:v>65818-7</x:v>
      </x:c>
      <x:c r="E10061" s="26" t="str">
        <x:v>Medication [Mass/volume] Dose</x:v>
      </x:c>
      <x:c r="F10061" s="29" t="str">
        <x:v>Measurement</x:v>
      </x:c>
      <x:c r="G10061" s="26" t="str">
        <x:v>exact LOINC name or curated unambiguous abbreviation present in initial_workup_labs</x:v>
      </x:c>
      <x:c r="H10061" s="26" t="str">
        <x:v>medication</x:v>
      </x:c>
      <x:c r="I10061" s="26" t="str">
        <x:v>LOINC 2.80</x:v>
      </x:c>
      <x:c r="J10061" s="29" t="str">
        <x:v>https://loinc.org/</x:v>
      </x:c>
      <x:c r="K10061" s="26" t="str">
        <x:v>vocab.concept concept_id=40768505; field=initial_workup_labs</x:v>
      </x:c>
      <x:c r="L10061" s="26" t="str">
        <x:v>Terminology-source verified; pathway applicability requires coding/clinical review</x:v>
      </x:c>
    </x:row>
    <x:row r="10062" ht="34" customHeight="1">
      <x:c r="A10062" s="30" t="n">
        <x:v>238</x:v>
      </x:c>
      <x:c r="B10062" s="26" t="str">
        <x:v>Urethral Stricture</x:v>
      </x:c>
      <x:c r="C10062" s="29" t="str">
        <x:v>ICD-10-CM</x:v>
      </x:c>
      <x:c r="D10062" s="31" t="str">
        <x:v>N35</x:v>
      </x:c>
      <x:c r="E10062" s="26" t="str">
        <x:v>Urethral stricture</x:v>
      </x:c>
      <x:c r="F10062" s="29" t="str">
        <x:v>Condition</x:v>
      </x:c>
      <x:c r="G10062" s="26" t="str">
        <x:v>exact terminology match to pathway condition</x:v>
      </x:c>
      <x:c r="H10062" s="26" t="str">
        <x:v>urethral stricture</x:v>
      </x:c>
      <x:c r="I10062" s="26" t="str">
        <x:v>ICD-10-CM FY2026 code descriptions</x:v>
      </x:c>
      <x:c r="J10062" s="29" t="str">
        <x:v>https://www.cdc.gov/nchs/icd/icd-10-cm.htm</x:v>
      </x:c>
      <x:c r="K10062" s="26" t="str">
        <x:v>vocab.concept concept_id=1571507</x:v>
      </x:c>
      <x:c r="L10062" s="26" t="str">
        <x:v>Terminology-source verified; pathway applicability requires coding/clinical review</x:v>
      </x:c>
    </x:row>
    <x:row r="10063" ht="34" customHeight="1">
      <x:c r="A10063" s="30" t="n">
        <x:v>238</x:v>
      </x:c>
      <x:c r="B10063" s="26" t="str">
        <x:v>Urethral Stricture</x:v>
      </x:c>
      <x:c r="C10063" s="29" t="str">
        <x:v>ICD-10-CM</x:v>
      </x:c>
      <x:c r="D10063" s="31" t="str">
        <x:v>N35.0</x:v>
      </x:c>
      <x:c r="E10063" s="26" t="str">
        <x:v>Post-traumatic urethral stricture</x:v>
      </x:c>
      <x:c r="F10063" s="29" t="str">
        <x:v>Condition</x:v>
      </x:c>
      <x:c r="G10063" s="26" t="str">
        <x:v>active child of exact matched ICD-10-CM category N35</x:v>
      </x:c>
      <x:c r="H10063" s="26" t="str">
        <x:v>urethral stricture</x:v>
      </x:c>
      <x:c r="I10063" s="26" t="str">
        <x:v>ICD-10-CM FY2026 code descriptions</x:v>
      </x:c>
      <x:c r="J10063" s="29" t="str">
        <x:v>https://www.cdc.gov/nchs/icd/icd-10-cm.htm</x:v>
      </x:c>
      <x:c r="K10063" s="26" t="str">
        <x:v>vocab.concept concept_id=1571508</x:v>
      </x:c>
      <x:c r="L10063" s="26" t="str">
        <x:v>Terminology-source verified; pathway applicability requires coding/clinical review</x:v>
      </x:c>
    </x:row>
    <x:row r="10064" ht="34" customHeight="1">
      <x:c r="A10064" s="30" t="n">
        <x:v>238</x:v>
      </x:c>
      <x:c r="B10064" s="26" t="str">
        <x:v>Urethral Stricture</x:v>
      </x:c>
      <x:c r="C10064" s="29" t="str">
        <x:v>ICD-10-CM</x:v>
      </x:c>
      <x:c r="D10064" s="31" t="str">
        <x:v>N35.01</x:v>
      </x:c>
      <x:c r="E10064" s="26" t="str">
        <x:v>Post-traumatic urethral stricture, male</x:v>
      </x:c>
      <x:c r="F10064" s="29" t="str">
        <x:v>Condition</x:v>
      </x:c>
      <x:c r="G10064" s="26" t="str">
        <x:v>active child of exact matched ICD-10-CM category N35</x:v>
      </x:c>
      <x:c r="H10064" s="26" t="str">
        <x:v>urethral stricture</x:v>
      </x:c>
      <x:c r="I10064" s="26" t="str">
        <x:v>ICD-10-CM FY2026 code descriptions</x:v>
      </x:c>
      <x:c r="J10064" s="29" t="str">
        <x:v>https://www.cdc.gov/nchs/icd/icd-10-cm.htm</x:v>
      </x:c>
      <x:c r="K10064" s="26" t="str">
        <x:v>vocab.concept concept_id=1571509</x:v>
      </x:c>
      <x:c r="L10064" s="26" t="str">
        <x:v>Terminology-source verified; pathway applicability requires coding/clinical review</x:v>
      </x:c>
    </x:row>
    <x:row r="10065" ht="34" customHeight="1">
      <x:c r="A10065" s="30" t="n">
        <x:v>238</x:v>
      </x:c>
      <x:c r="B10065" s="26" t="str">
        <x:v>Urethral Stricture</x:v>
      </x:c>
      <x:c r="C10065" s="29" t="str">
        <x:v>ICD-10-CM</x:v>
      </x:c>
      <x:c r="D10065" s="31" t="str">
        <x:v>N35.010</x:v>
      </x:c>
      <x:c r="E10065" s="26" t="str">
        <x:v>Post-traumatic urethral stricture, male, meatal</x:v>
      </x:c>
      <x:c r="F10065" s="29" t="str">
        <x:v>Condition</x:v>
      </x:c>
      <x:c r="G10065" s="26" t="str">
        <x:v>active child of exact matched ICD-10-CM category N35</x:v>
      </x:c>
      <x:c r="H10065" s="26" t="str">
        <x:v>urethral stricture</x:v>
      </x:c>
      <x:c r="I10065" s="26" t="str">
        <x:v>ICD-10-CM FY2026 code descriptions</x:v>
      </x:c>
      <x:c r="J10065" s="29" t="str">
        <x:v>https://www.cdc.gov/nchs/icd/icd-10-cm.htm</x:v>
      </x:c>
      <x:c r="K10065" s="26" t="str">
        <x:v>vocab.concept concept_id=45582400</x:v>
      </x:c>
      <x:c r="L10065" s="26" t="str">
        <x:v>Terminology-source verified; pathway applicability requires coding/clinical review</x:v>
      </x:c>
    </x:row>
    <x:row r="10066" ht="34" customHeight="1">
      <x:c r="A10066" s="30" t="n">
        <x:v>238</x:v>
      </x:c>
      <x:c r="B10066" s="26" t="str">
        <x:v>Urethral Stricture</x:v>
      </x:c>
      <x:c r="C10066" s="29" t="str">
        <x:v>ICD-10-CM</x:v>
      </x:c>
      <x:c r="D10066" s="31" t="str">
        <x:v>N35.011</x:v>
      </x:c>
      <x:c r="E10066" s="26" t="str">
        <x:v>Post-traumatic bulbous urethral stricture</x:v>
      </x:c>
      <x:c r="F10066" s="29" t="str">
        <x:v>Condition</x:v>
      </x:c>
      <x:c r="G10066" s="26" t="str">
        <x:v>active child of exact matched ICD-10-CM category N35</x:v>
      </x:c>
      <x:c r="H10066" s="26" t="str">
        <x:v>urethral stricture</x:v>
      </x:c>
      <x:c r="I10066" s="26" t="str">
        <x:v>ICD-10-CM FY2026 code descriptions</x:v>
      </x:c>
      <x:c r="J10066" s="29" t="str">
        <x:v>https://www.cdc.gov/nchs/icd/icd-10-cm.htm</x:v>
      </x:c>
      <x:c r="K10066" s="26" t="str">
        <x:v>vocab.concept concept_id=45539045</x:v>
      </x:c>
      <x:c r="L10066" s="26" t="str">
        <x:v>Terminology-source verified; pathway applicability requires coding/clinical review</x:v>
      </x:c>
    </x:row>
    <x:row r="10067" ht="34" customHeight="1">
      <x:c r="A10067" s="30" t="n">
        <x:v>238</x:v>
      </x:c>
      <x:c r="B10067" s="26" t="str">
        <x:v>Urethral Stricture</x:v>
      </x:c>
      <x:c r="C10067" s="29" t="str">
        <x:v>ICD-10-CM</x:v>
      </x:c>
      <x:c r="D10067" s="31" t="str">
        <x:v>N35.012</x:v>
      </x:c>
      <x:c r="E10067" s="26" t="str">
        <x:v>Post-traumatic membranous urethral stricture</x:v>
      </x:c>
      <x:c r="F10067" s="29" t="str">
        <x:v>Condition</x:v>
      </x:c>
      <x:c r="G10067" s="26" t="str">
        <x:v>active child of exact matched ICD-10-CM category N35</x:v>
      </x:c>
      <x:c r="H10067" s="26" t="str">
        <x:v>urethral stricture</x:v>
      </x:c>
      <x:c r="I10067" s="26" t="str">
        <x:v>ICD-10-CM FY2026 code descriptions</x:v>
      </x:c>
      <x:c r="J10067" s="29" t="str">
        <x:v>https://www.cdc.gov/nchs/icd/icd-10-cm.htm</x:v>
      </x:c>
      <x:c r="K10067" s="26" t="str">
        <x:v>vocab.concept concept_id=45534128</x:v>
      </x:c>
      <x:c r="L10067" s="26" t="str">
        <x:v>Terminology-source verified; pathway applicability requires coding/clinical review</x:v>
      </x:c>
    </x:row>
    <x:row r="10068" ht="34" customHeight="1">
      <x:c r="A10068" s="30" t="n">
        <x:v>238</x:v>
      </x:c>
      <x:c r="B10068" s="26" t="str">
        <x:v>Urethral Stricture</x:v>
      </x:c>
      <x:c r="C10068" s="29" t="str">
        <x:v>ICD-10-CM</x:v>
      </x:c>
      <x:c r="D10068" s="31" t="str">
        <x:v>N35.013</x:v>
      </x:c>
      <x:c r="E10068" s="26" t="str">
        <x:v>Post-traumatic anterior urethral stricture</x:v>
      </x:c>
      <x:c r="F10068" s="29" t="str">
        <x:v>Condition</x:v>
      </x:c>
      <x:c r="G10068" s="26" t="str">
        <x:v>active child of exact matched ICD-10-CM category N35</x:v>
      </x:c>
      <x:c r="H10068" s="26" t="str">
        <x:v>urethral stricture</x:v>
      </x:c>
      <x:c r="I10068" s="26" t="str">
        <x:v>ICD-10-CM FY2026 code descriptions</x:v>
      </x:c>
      <x:c r="J10068" s="29" t="str">
        <x:v>https://www.cdc.gov/nchs/icd/icd-10-cm.htm</x:v>
      </x:c>
      <x:c r="K10068" s="26" t="str">
        <x:v>vocab.concept concept_id=45567839</x:v>
      </x:c>
      <x:c r="L10068" s="26" t="str">
        <x:v>Terminology-source verified; pathway applicability requires coding/clinical review</x:v>
      </x:c>
    </x:row>
    <x:row r="10069" ht="34" customHeight="1">
      <x:c r="A10069" s="30" t="n">
        <x:v>238</x:v>
      </x:c>
      <x:c r="B10069" s="26" t="str">
        <x:v>Urethral Stricture</x:v>
      </x:c>
      <x:c r="C10069" s="29" t="str">
        <x:v>ICD-10-CM</x:v>
      </x:c>
      <x:c r="D10069" s="31" t="str">
        <x:v>N35.014</x:v>
      </x:c>
      <x:c r="E10069" s="26" t="str">
        <x:v>Post-traumatic urethral stricture, male, unspecified</x:v>
      </x:c>
      <x:c r="F10069" s="29" t="str">
        <x:v>Condition</x:v>
      </x:c>
      <x:c r="G10069" s="26" t="str">
        <x:v>active child of exact matched ICD-10-CM category N35</x:v>
      </x:c>
      <x:c r="H10069" s="26" t="str">
        <x:v>urethral stricture</x:v>
      </x:c>
      <x:c r="I10069" s="26" t="str">
        <x:v>ICD-10-CM FY2026 code descriptions</x:v>
      </x:c>
      <x:c r="J10069" s="29" t="str">
        <x:v>https://www.cdc.gov/nchs/icd/icd-10-cm.htm</x:v>
      </x:c>
      <x:c r="K10069" s="26" t="str">
        <x:v>vocab.concept concept_id=45548661</x:v>
      </x:c>
      <x:c r="L10069" s="26" t="str">
        <x:v>Terminology-source verified; pathway applicability requires coding/clinical review</x:v>
      </x:c>
    </x:row>
    <x:row r="10070" ht="34" customHeight="1">
      <x:c r="A10070" s="30" t="n">
        <x:v>238</x:v>
      </x:c>
      <x:c r="B10070" s="26" t="str">
        <x:v>Urethral Stricture</x:v>
      </x:c>
      <x:c r="C10070" s="29" t="str">
        <x:v>ICD-10-CM</x:v>
      </x:c>
      <x:c r="D10070" s="31" t="str">
        <x:v>N35.016</x:v>
      </x:c>
      <x:c r="E10070" s="26" t="str">
        <x:v>Post-traumatic urethral stricture, male, overlapping sites</x:v>
      </x:c>
      <x:c r="F10070" s="29" t="str">
        <x:v>Condition</x:v>
      </x:c>
      <x:c r="G10070" s="26" t="str">
        <x:v>active child of exact matched ICD-10-CM category N35</x:v>
      </x:c>
      <x:c r="H10070" s="26" t="str">
        <x:v>urethral stricture</x:v>
      </x:c>
      <x:c r="I10070" s="26" t="str">
        <x:v>ICD-10-CM FY2026 code descriptions</x:v>
      </x:c>
      <x:c r="J10070" s="29" t="str">
        <x:v>https://www.cdc.gov/nchs/icd/icd-10-cm.htm</x:v>
      </x:c>
      <x:c r="K10070" s="26" t="str">
        <x:v>vocab.concept concept_id=1595622</x:v>
      </x:c>
      <x:c r="L10070" s="26" t="str">
        <x:v>Terminology-source verified; pathway applicability requires coding/clinical review</x:v>
      </x:c>
    </x:row>
    <x:row r="10071" ht="34" customHeight="1">
      <x:c r="A10071" s="30" t="n">
        <x:v>238</x:v>
      </x:c>
      <x:c r="B10071" s="26" t="str">
        <x:v>Urethral Stricture</x:v>
      </x:c>
      <x:c r="C10071" s="29" t="str">
        <x:v>ICD-10-CM</x:v>
      </x:c>
      <x:c r="D10071" s="31" t="str">
        <x:v>N35.02</x:v>
      </x:c>
      <x:c r="E10071" s="26" t="str">
        <x:v>Post-traumatic urethral stricture, female</x:v>
      </x:c>
      <x:c r="F10071" s="29" t="str">
        <x:v>Condition</x:v>
      </x:c>
      <x:c r="G10071" s="26" t="str">
        <x:v>active child of exact matched ICD-10-CM category N35</x:v>
      </x:c>
      <x:c r="H10071" s="26" t="str">
        <x:v>urethral stricture</x:v>
      </x:c>
      <x:c r="I10071" s="26" t="str">
        <x:v>ICD-10-CM FY2026 code descriptions</x:v>
      </x:c>
      <x:c r="J10071" s="29" t="str">
        <x:v>https://www.cdc.gov/nchs/icd/icd-10-cm.htm</x:v>
      </x:c>
      <x:c r="K10071" s="26" t="str">
        <x:v>vocab.concept concept_id=1571510</x:v>
      </x:c>
      <x:c r="L10071" s="26" t="str">
        <x:v>Terminology-source verified; pathway applicability requires coding/clinical review</x:v>
      </x:c>
    </x:row>
    <x:row r="10072" ht="34" customHeight="1">
      <x:c r="A10072" s="30" t="n">
        <x:v>238</x:v>
      </x:c>
      <x:c r="B10072" s="26" t="str">
        <x:v>Urethral Stricture</x:v>
      </x:c>
      <x:c r="C10072" s="29" t="str">
        <x:v>ICD-10-CM</x:v>
      </x:c>
      <x:c r="D10072" s="31" t="str">
        <x:v>N35.021</x:v>
      </x:c>
      <x:c r="E10072" s="26" t="str">
        <x:v>Urethral stricture due to childbirth</x:v>
      </x:c>
      <x:c r="F10072" s="29" t="str">
        <x:v>Condition</x:v>
      </x:c>
      <x:c r="G10072" s="26" t="str">
        <x:v>active child of exact matched ICD-10-CM category N35</x:v>
      </x:c>
      <x:c r="H10072" s="26" t="str">
        <x:v>urethral stricture</x:v>
      </x:c>
      <x:c r="I10072" s="26" t="str">
        <x:v>ICD-10-CM FY2026 code descriptions</x:v>
      </x:c>
      <x:c r="J10072" s="29" t="str">
        <x:v>https://www.cdc.gov/nchs/icd/icd-10-cm.htm</x:v>
      </x:c>
      <x:c r="K10072" s="26" t="str">
        <x:v>vocab.concept concept_id=45548662</x:v>
      </x:c>
      <x:c r="L10072" s="26" t="str">
        <x:v>Terminology-source verified; pathway applicability requires coding/clinical review</x:v>
      </x:c>
    </x:row>
    <x:row r="10073" ht="34" customHeight="1">
      <x:c r="A10073" s="30" t="n">
        <x:v>238</x:v>
      </x:c>
      <x:c r="B10073" s="26" t="str">
        <x:v>Urethral Stricture</x:v>
      </x:c>
      <x:c r="C10073" s="29" t="str">
        <x:v>ICD-10-CM</x:v>
      </x:c>
      <x:c r="D10073" s="31" t="str">
        <x:v>N35.028</x:v>
      </x:c>
      <x:c r="E10073" s="26" t="str">
        <x:v>Other post-traumatic urethral stricture, female</x:v>
      </x:c>
      <x:c r="F10073" s="29" t="str">
        <x:v>Condition</x:v>
      </x:c>
      <x:c r="G10073" s="26" t="str">
        <x:v>active child of exact matched ICD-10-CM category N35</x:v>
      </x:c>
      <x:c r="H10073" s="26" t="str">
        <x:v>urethral stricture</x:v>
      </x:c>
      <x:c r="I10073" s="26" t="str">
        <x:v>ICD-10-CM FY2026 code descriptions</x:v>
      </x:c>
      <x:c r="J10073" s="29" t="str">
        <x:v>https://www.cdc.gov/nchs/icd/icd-10-cm.htm</x:v>
      </x:c>
      <x:c r="K10073" s="26" t="str">
        <x:v>vocab.concept concept_id=45572705</x:v>
      </x:c>
      <x:c r="L10073" s="26" t="str">
        <x:v>Terminology-source verified; pathway applicability requires coding/clinical review</x:v>
      </x:c>
    </x:row>
    <x:row r="10074" ht="34" customHeight="1">
      <x:c r="A10074" s="30" t="n">
        <x:v>238</x:v>
      </x:c>
      <x:c r="B10074" s="26" t="str">
        <x:v>Urethral Stricture</x:v>
      </x:c>
      <x:c r="C10074" s="29" t="str">
        <x:v>ICD-10-CM</x:v>
      </x:c>
      <x:c r="D10074" s="31" t="str">
        <x:v>N35.1</x:v>
      </x:c>
      <x:c r="E10074" s="26" t="str">
        <x:v>Postinfective urethral stricture, not elsewhere classified</x:v>
      </x:c>
      <x:c r="F10074" s="29" t="str">
        <x:v>Condition</x:v>
      </x:c>
      <x:c r="G10074" s="26" t="str">
        <x:v>active child of exact matched ICD-10-CM category N35</x:v>
      </x:c>
      <x:c r="H10074" s="26" t="str">
        <x:v>urethral stricture</x:v>
      </x:c>
      <x:c r="I10074" s="26" t="str">
        <x:v>ICD-10-CM FY2026 code descriptions</x:v>
      </x:c>
      <x:c r="J10074" s="29" t="str">
        <x:v>https://www.cdc.gov/nchs/icd/icd-10-cm.htm</x:v>
      </x:c>
      <x:c r="K10074" s="26" t="str">
        <x:v>vocab.concept concept_id=1571511</x:v>
      </x:c>
      <x:c r="L10074" s="26" t="str">
        <x:v>Terminology-source verified; pathway applicability requires coding/clinical review</x:v>
      </x:c>
    </x:row>
    <x:row r="10075" ht="34" customHeight="1">
      <x:c r="A10075" s="30" t="n">
        <x:v>238</x:v>
      </x:c>
      <x:c r="B10075" s="26" t="str">
        <x:v>Urethral Stricture</x:v>
      </x:c>
      <x:c r="C10075" s="29" t="str">
        <x:v>ICD-10-CM</x:v>
      </x:c>
      <x:c r="D10075" s="31" t="str">
        <x:v>N35.11</x:v>
      </x:c>
      <x:c r="E10075" s="26" t="str">
        <x:v>Postinfective urethral stricture, not elsewhere classified, male</x:v>
      </x:c>
      <x:c r="F10075" s="29" t="str">
        <x:v>Condition</x:v>
      </x:c>
      <x:c r="G10075" s="26" t="str">
        <x:v>active child of exact matched ICD-10-CM category N35</x:v>
      </x:c>
      <x:c r="H10075" s="26" t="str">
        <x:v>urethral stricture</x:v>
      </x:c>
      <x:c r="I10075" s="26" t="str">
        <x:v>ICD-10-CM FY2026 code descriptions</x:v>
      </x:c>
      <x:c r="J10075" s="29" t="str">
        <x:v>https://www.cdc.gov/nchs/icd/icd-10-cm.htm</x:v>
      </x:c>
      <x:c r="K10075" s="26" t="str">
        <x:v>vocab.concept concept_id=1571512</x:v>
      </x:c>
      <x:c r="L10075" s="26" t="str">
        <x:v>Terminology-source verified; pathway applicability requires coding/clinical review</x:v>
      </x:c>
    </x:row>
    <x:row r="10076" ht="34" customHeight="1">
      <x:c r="A10076" s="30" t="n">
        <x:v>238</x:v>
      </x:c>
      <x:c r="B10076" s="26" t="str">
        <x:v>Urethral Stricture</x:v>
      </x:c>
      <x:c r="C10076" s="29" t="str">
        <x:v>ICD-10-CM</x:v>
      </x:c>
      <x:c r="D10076" s="31" t="str">
        <x:v>N35.111</x:v>
      </x:c>
      <x:c r="E10076" s="26" t="str">
        <x:v>Postinfective urethral stricture, not elsewhere classified, male, meatal</x:v>
      </x:c>
      <x:c r="F10076" s="29" t="str">
        <x:v>Condition</x:v>
      </x:c>
      <x:c r="G10076" s="26" t="str">
        <x:v>active child of exact matched ICD-10-CM category N35</x:v>
      </x:c>
      <x:c r="H10076" s="26" t="str">
        <x:v>urethral stricture</x:v>
      </x:c>
      <x:c r="I10076" s="26" t="str">
        <x:v>ICD-10-CM FY2026 code descriptions</x:v>
      </x:c>
      <x:c r="J10076" s="29" t="str">
        <x:v>https://www.cdc.gov/nchs/icd/icd-10-cm.htm</x:v>
      </x:c>
      <x:c r="K10076" s="26" t="str">
        <x:v>vocab.concept concept_id=45572707</x:v>
      </x:c>
      <x:c r="L10076" s="26" t="str">
        <x:v>Terminology-source verified; pathway applicability requires coding/clinical review</x:v>
      </x:c>
    </x:row>
    <x:row r="10077" ht="34" customHeight="1">
      <x:c r="A10077" s="30" t="n">
        <x:v>238</x:v>
      </x:c>
      <x:c r="B10077" s="26" t="str">
        <x:v>Urethral Stricture</x:v>
      </x:c>
      <x:c r="C10077" s="29" t="str">
        <x:v>ICD-10-CM</x:v>
      </x:c>
      <x:c r="D10077" s="31" t="str">
        <x:v>N35.112</x:v>
      </x:c>
      <x:c r="E10077" s="26" t="str">
        <x:v>Postinfective bulbous urethral stricture, not elsewhere classified, male</x:v>
      </x:c>
      <x:c r="F10077" s="29" t="str">
        <x:v>Condition</x:v>
      </x:c>
      <x:c r="G10077" s="26" t="str">
        <x:v>active child of exact matched ICD-10-CM category N35</x:v>
      </x:c>
      <x:c r="H10077" s="26" t="str">
        <x:v>urethral stricture</x:v>
      </x:c>
      <x:c r="I10077" s="26" t="str">
        <x:v>ICD-10-CM FY2026 code descriptions</x:v>
      </x:c>
      <x:c r="J10077" s="29" t="str">
        <x:v>https://www.cdc.gov/nchs/icd/icd-10-cm.htm</x:v>
      </x:c>
      <x:c r="K10077" s="26" t="str">
        <x:v>vocab.concept concept_id=45543868</x:v>
      </x:c>
      <x:c r="L10077" s="26" t="str">
        <x:v>Terminology-source verified; pathway applicability requires coding/clinical review</x:v>
      </x:c>
    </x:row>
    <x:row r="10078" ht="34" customHeight="1">
      <x:c r="A10078" s="30" t="n">
        <x:v>238</x:v>
      </x:c>
      <x:c r="B10078" s="26" t="str">
        <x:v>Urethral Stricture</x:v>
      </x:c>
      <x:c r="C10078" s="29" t="str">
        <x:v>ICD-10-CM</x:v>
      </x:c>
      <x:c r="D10078" s="31" t="str">
        <x:v>N35.113</x:v>
      </x:c>
      <x:c r="E10078" s="26" t="str">
        <x:v>Postinfective membranous urethral stricture, not elsewhere classified, male</x:v>
      </x:c>
      <x:c r="F10078" s="29" t="str">
        <x:v>Condition</x:v>
      </x:c>
      <x:c r="G10078" s="26" t="str">
        <x:v>active child of exact matched ICD-10-CM category N35</x:v>
      </x:c>
      <x:c r="H10078" s="26" t="str">
        <x:v>urethral stricture</x:v>
      </x:c>
      <x:c r="I10078" s="26" t="str">
        <x:v>ICD-10-CM FY2026 code descriptions</x:v>
      </x:c>
      <x:c r="J10078" s="29" t="str">
        <x:v>https://www.cdc.gov/nchs/icd/icd-10-cm.htm</x:v>
      </x:c>
      <x:c r="K10078" s="26" t="str">
        <x:v>vocab.concept concept_id=45558152</x:v>
      </x:c>
      <x:c r="L10078" s="26" t="str">
        <x:v>Terminology-source verified; pathway applicability requires coding/clinical review</x:v>
      </x:c>
    </x:row>
    <x:row r="10079" ht="34" customHeight="1">
      <x:c r="A10079" s="30" t="n">
        <x:v>238</x:v>
      </x:c>
      <x:c r="B10079" s="26" t="str">
        <x:v>Urethral Stricture</x:v>
      </x:c>
      <x:c r="C10079" s="29" t="str">
        <x:v>ICD-10-CM</x:v>
      </x:c>
      <x:c r="D10079" s="31" t="str">
        <x:v>N35.114</x:v>
      </x:c>
      <x:c r="E10079" s="26" t="str">
        <x:v>Postinfective anterior urethral stricture, not elsewhere classified, male</x:v>
      </x:c>
      <x:c r="F10079" s="29" t="str">
        <x:v>Condition</x:v>
      </x:c>
      <x:c r="G10079" s="26" t="str">
        <x:v>active child of exact matched ICD-10-CM category N35</x:v>
      </x:c>
      <x:c r="H10079" s="26" t="str">
        <x:v>urethral stricture</x:v>
      </x:c>
      <x:c r="I10079" s="26" t="str">
        <x:v>ICD-10-CM FY2026 code descriptions</x:v>
      </x:c>
      <x:c r="J10079" s="29" t="str">
        <x:v>https://www.cdc.gov/nchs/icd/icd-10-cm.htm</x:v>
      </x:c>
      <x:c r="K10079" s="26" t="str">
        <x:v>vocab.concept concept_id=45543869</x:v>
      </x:c>
      <x:c r="L10079" s="26" t="str">
        <x:v>Terminology-source verified; pathway applicability requires coding/clinical review</x:v>
      </x:c>
    </x:row>
    <x:row r="10080" ht="34" customHeight="1">
      <x:c r="A10080" s="30" t="n">
        <x:v>238</x:v>
      </x:c>
      <x:c r="B10080" s="26" t="str">
        <x:v>Urethral Stricture</x:v>
      </x:c>
      <x:c r="C10080" s="29" t="str">
        <x:v>ICD-10-CM</x:v>
      </x:c>
      <x:c r="D10080" s="31" t="str">
        <x:v>N35.116</x:v>
      </x:c>
      <x:c r="E10080" s="26" t="str">
        <x:v>Postinfective urethral stricture, not elsewhere classified, male, overlapping sites</x:v>
      </x:c>
      <x:c r="F10080" s="29" t="str">
        <x:v>Condition</x:v>
      </x:c>
      <x:c r="G10080" s="26" t="str">
        <x:v>active child of exact matched ICD-10-CM category N35</x:v>
      </x:c>
      <x:c r="H10080" s="26" t="str">
        <x:v>urethral stricture</x:v>
      </x:c>
      <x:c r="I10080" s="26" t="str">
        <x:v>ICD-10-CM FY2026 code descriptions</x:v>
      </x:c>
      <x:c r="J10080" s="29" t="str">
        <x:v>https://www.cdc.gov/nchs/icd/icd-10-cm.htm</x:v>
      </x:c>
      <x:c r="K10080" s="26" t="str">
        <x:v>vocab.concept concept_id=1595623</x:v>
      </x:c>
      <x:c r="L10080" s="26" t="str">
        <x:v>Terminology-source verified; pathway applicability requires coding/clinical review</x:v>
      </x:c>
    </x:row>
    <x:row r="10081" ht="34" customHeight="1">
      <x:c r="A10081" s="30" t="n">
        <x:v>238</x:v>
      </x:c>
      <x:c r="B10081" s="26" t="str">
        <x:v>Urethral Stricture</x:v>
      </x:c>
      <x:c r="C10081" s="29" t="str">
        <x:v>ICD-10-CM</x:v>
      </x:c>
      <x:c r="D10081" s="31" t="str">
        <x:v>N35.119</x:v>
      </x:c>
      <x:c r="E10081" s="26" t="str">
        <x:v>Postinfective urethral stricture, not elsewhere classified, male, unspecified</x:v>
      </x:c>
      <x:c r="F10081" s="29" t="str">
        <x:v>Condition</x:v>
      </x:c>
      <x:c r="G10081" s="26" t="str">
        <x:v>active child of exact matched ICD-10-CM category N35</x:v>
      </x:c>
      <x:c r="H10081" s="26" t="str">
        <x:v>urethral stricture</x:v>
      </x:c>
      <x:c r="I10081" s="26" t="str">
        <x:v>ICD-10-CM FY2026 code descriptions</x:v>
      </x:c>
      <x:c r="J10081" s="29" t="str">
        <x:v>https://www.cdc.gov/nchs/icd/icd-10-cm.htm</x:v>
      </x:c>
      <x:c r="K10081" s="26" t="str">
        <x:v>vocab.concept concept_id=45577520</x:v>
      </x:c>
      <x:c r="L10081" s="26" t="str">
        <x:v>Terminology-source verified; pathway applicability requires coding/clinical review</x:v>
      </x:c>
    </x:row>
    <x:row r="10082" ht="34" customHeight="1">
      <x:c r="A10082" s="30" t="n">
        <x:v>238</x:v>
      </x:c>
      <x:c r="B10082" s="26" t="str">
        <x:v>Urethral Stricture</x:v>
      </x:c>
      <x:c r="C10082" s="29" t="str">
        <x:v>ICD-10-CM</x:v>
      </x:c>
      <x:c r="D10082" s="31" t="str">
        <x:v>N35.12</x:v>
      </x:c>
      <x:c r="E10082" s="26" t="str">
        <x:v>Postinfective urethral stricture, not elsewhere classified, female</x:v>
      </x:c>
      <x:c r="F10082" s="29" t="str">
        <x:v>Condition</x:v>
      </x:c>
      <x:c r="G10082" s="26" t="str">
        <x:v>active child of exact matched ICD-10-CM category N35</x:v>
      </x:c>
      <x:c r="H10082" s="26" t="str">
        <x:v>urethral stricture</x:v>
      </x:c>
      <x:c r="I10082" s="26" t="str">
        <x:v>ICD-10-CM FY2026 code descriptions</x:v>
      </x:c>
      <x:c r="J10082" s="29" t="str">
        <x:v>https://www.cdc.gov/nchs/icd/icd-10-cm.htm</x:v>
      </x:c>
      <x:c r="K10082" s="26" t="str">
        <x:v>vocab.concept concept_id=45577521</x:v>
      </x:c>
      <x:c r="L10082" s="26" t="str">
        <x:v>Terminology-source verified; pathway applicability requires coding/clinical review</x:v>
      </x:c>
    </x:row>
    <x:row r="10083" ht="34" customHeight="1">
      <x:c r="A10083" s="30" t="n">
        <x:v>238</x:v>
      </x:c>
      <x:c r="B10083" s="26" t="str">
        <x:v>Urethral Stricture</x:v>
      </x:c>
      <x:c r="C10083" s="29" t="str">
        <x:v>ICD-10-CM</x:v>
      </x:c>
      <x:c r="D10083" s="31" t="str">
        <x:v>N35.8</x:v>
      </x:c>
      <x:c r="E10083" s="26" t="str">
        <x:v>Other urethral stricture</x:v>
      </x:c>
      <x:c r="F10083" s="29" t="str">
        <x:v>Condition</x:v>
      </x:c>
      <x:c r="G10083" s="26" t="str">
        <x:v>conservative full-token terminology match</x:v>
      </x:c>
      <x:c r="H10083" s="26" t="str">
        <x:v>urethral stricture</x:v>
      </x:c>
      <x:c r="I10083" s="26" t="str">
        <x:v>ICD-10-CM FY2026 code descriptions</x:v>
      </x:c>
      <x:c r="J10083" s="29" t="str">
        <x:v>https://www.cdc.gov/nchs/icd/icd-10-cm.htm</x:v>
      </x:c>
      <x:c r="K10083" s="26" t="str">
        <x:v>vocab.concept concept_id=35209316</x:v>
      </x:c>
      <x:c r="L10083" s="26" t="str">
        <x:v>Terminology-source verified; pathway applicability requires coding/clinical review</x:v>
      </x:c>
    </x:row>
    <x:row r="10084" ht="34" customHeight="1">
      <x:c r="A10084" s="30" t="n">
        <x:v>238</x:v>
      </x:c>
      <x:c r="B10084" s="26" t="str">
        <x:v>Urethral Stricture</x:v>
      </x:c>
      <x:c r="C10084" s="29" t="str">
        <x:v>ICD-10-CM</x:v>
      </x:c>
      <x:c r="D10084" s="31" t="str">
        <x:v>N35.81</x:v>
      </x:c>
      <x:c r="E10084" s="26" t="str">
        <x:v>Other urethral stricture, male</x:v>
      </x:c>
      <x:c r="F10084" s="29" t="str">
        <x:v>Condition</x:v>
      </x:c>
      <x:c r="G10084" s="26" t="str">
        <x:v>active child of exact matched ICD-10-CM category N35</x:v>
      </x:c>
      <x:c r="H10084" s="26" t="str">
        <x:v>urethral stricture</x:v>
      </x:c>
      <x:c r="I10084" s="26" t="str">
        <x:v>ICD-10-CM FY2026 code descriptions</x:v>
      </x:c>
      <x:c r="J10084" s="29" t="str">
        <x:v>https://www.cdc.gov/nchs/icd/icd-10-cm.htm</x:v>
      </x:c>
      <x:c r="K10084" s="26" t="str">
        <x:v>vocab.concept concept_id=1595624</x:v>
      </x:c>
      <x:c r="L10084" s="26" t="str">
        <x:v>Terminology-source verified; pathway applicability requires coding/clinical review</x:v>
      </x:c>
    </x:row>
    <x:row r="10085" ht="34" customHeight="1">
      <x:c r="A10085" s="30" t="n">
        <x:v>238</x:v>
      </x:c>
      <x:c r="B10085" s="26" t="str">
        <x:v>Urethral Stricture</x:v>
      </x:c>
      <x:c r="C10085" s="29" t="str">
        <x:v>ICD-10-CM</x:v>
      </x:c>
      <x:c r="D10085" s="31" t="str">
        <x:v>N35.811</x:v>
      </x:c>
      <x:c r="E10085" s="26" t="str">
        <x:v>Other urethral stricture, male, meatal</x:v>
      </x:c>
      <x:c r="F10085" s="29" t="str">
        <x:v>Condition</x:v>
      </x:c>
      <x:c r="G10085" s="26" t="str">
        <x:v>active child of exact matched ICD-10-CM category N35</x:v>
      </x:c>
      <x:c r="H10085" s="26" t="str">
        <x:v>urethral stricture</x:v>
      </x:c>
      <x:c r="I10085" s="26" t="str">
        <x:v>ICD-10-CM FY2026 code descriptions</x:v>
      </x:c>
      <x:c r="J10085" s="29" t="str">
        <x:v>https://www.cdc.gov/nchs/icd/icd-10-cm.htm</x:v>
      </x:c>
      <x:c r="K10085" s="26" t="str">
        <x:v>vocab.concept concept_id=1595625</x:v>
      </x:c>
      <x:c r="L10085" s="26" t="str">
        <x:v>Terminology-source verified; pathway applicability requires coding/clinical review</x:v>
      </x:c>
    </x:row>
    <x:row r="10086" ht="34" customHeight="1">
      <x:c r="A10086" s="30" t="n">
        <x:v>238</x:v>
      </x:c>
      <x:c r="B10086" s="26" t="str">
        <x:v>Urethral Stricture</x:v>
      </x:c>
      <x:c r="C10086" s="29" t="str">
        <x:v>ICD-10-CM</x:v>
      </x:c>
      <x:c r="D10086" s="31" t="str">
        <x:v>N35.812</x:v>
      </x:c>
      <x:c r="E10086" s="26" t="str">
        <x:v>Other bulbous urethral stricture, male</x:v>
      </x:c>
      <x:c r="F10086" s="29" t="str">
        <x:v>Condition</x:v>
      </x:c>
      <x:c r="G10086" s="26" t="str">
        <x:v>active child of exact matched ICD-10-CM category N35</x:v>
      </x:c>
      <x:c r="H10086" s="26" t="str">
        <x:v>urethral stricture</x:v>
      </x:c>
      <x:c r="I10086" s="26" t="str">
        <x:v>ICD-10-CM FY2026 code descriptions</x:v>
      </x:c>
      <x:c r="J10086" s="29" t="str">
        <x:v>https://www.cdc.gov/nchs/icd/icd-10-cm.htm</x:v>
      </x:c>
      <x:c r="K10086" s="26" t="str">
        <x:v>vocab.concept concept_id=1595626</x:v>
      </x:c>
      <x:c r="L10086" s="26" t="str">
        <x:v>Terminology-source verified; pathway applicability requires coding/clinical review</x:v>
      </x:c>
    </x:row>
    <x:row r="10087" ht="34" customHeight="1">
      <x:c r="A10087" s="30" t="n">
        <x:v>238</x:v>
      </x:c>
      <x:c r="B10087" s="26" t="str">
        <x:v>Urethral Stricture</x:v>
      </x:c>
      <x:c r="C10087" s="29" t="str">
        <x:v>ICD-10-CM</x:v>
      </x:c>
      <x:c r="D10087" s="31" t="str">
        <x:v>N35.813</x:v>
      </x:c>
      <x:c r="E10087" s="26" t="str">
        <x:v>Other membranous urethral stricture, male</x:v>
      </x:c>
      <x:c r="F10087" s="29" t="str">
        <x:v>Condition</x:v>
      </x:c>
      <x:c r="G10087" s="26" t="str">
        <x:v>active child of exact matched ICD-10-CM category N35</x:v>
      </x:c>
      <x:c r="H10087" s="26" t="str">
        <x:v>urethral stricture</x:v>
      </x:c>
      <x:c r="I10087" s="26" t="str">
        <x:v>ICD-10-CM FY2026 code descriptions</x:v>
      </x:c>
      <x:c r="J10087" s="29" t="str">
        <x:v>https://www.cdc.gov/nchs/icd/icd-10-cm.htm</x:v>
      </x:c>
      <x:c r="K10087" s="26" t="str">
        <x:v>vocab.concept concept_id=1595627</x:v>
      </x:c>
      <x:c r="L10087" s="26" t="str">
        <x:v>Terminology-source verified; pathway applicability requires coding/clinical review</x:v>
      </x:c>
    </x:row>
    <x:row r="10088" ht="34" customHeight="1">
      <x:c r="A10088" s="30" t="n">
        <x:v>238</x:v>
      </x:c>
      <x:c r="B10088" s="26" t="str">
        <x:v>Urethral Stricture</x:v>
      </x:c>
      <x:c r="C10088" s="29" t="str">
        <x:v>ICD-10-CM</x:v>
      </x:c>
      <x:c r="D10088" s="31" t="str">
        <x:v>N35.814</x:v>
      </x:c>
      <x:c r="E10088" s="26" t="str">
        <x:v>Other anterior urethral stricture, male</x:v>
      </x:c>
      <x:c r="F10088" s="29" t="str">
        <x:v>Condition</x:v>
      </x:c>
      <x:c r="G10088" s="26" t="str">
        <x:v>active child of exact matched ICD-10-CM category N35</x:v>
      </x:c>
      <x:c r="H10088" s="26" t="str">
        <x:v>urethral stricture</x:v>
      </x:c>
      <x:c r="I10088" s="26" t="str">
        <x:v>ICD-10-CM FY2026 code descriptions</x:v>
      </x:c>
      <x:c r="J10088" s="29" t="str">
        <x:v>https://www.cdc.gov/nchs/icd/icd-10-cm.htm</x:v>
      </x:c>
      <x:c r="K10088" s="26" t="str">
        <x:v>vocab.concept concept_id=1595628</x:v>
      </x:c>
      <x:c r="L10088" s="26" t="str">
        <x:v>Terminology-source verified; pathway applicability requires coding/clinical review</x:v>
      </x:c>
    </x:row>
    <x:row r="10089" ht="34" customHeight="1">
      <x:c r="A10089" s="30" t="n">
        <x:v>238</x:v>
      </x:c>
      <x:c r="B10089" s="26" t="str">
        <x:v>Urethral Stricture</x:v>
      </x:c>
      <x:c r="C10089" s="29" t="str">
        <x:v>ICD-10-CM</x:v>
      </x:c>
      <x:c r="D10089" s="31" t="str">
        <x:v>N35.816</x:v>
      </x:c>
      <x:c r="E10089" s="26" t="str">
        <x:v>Other urethral stricture, male, overlapping sites</x:v>
      </x:c>
      <x:c r="F10089" s="29" t="str">
        <x:v>Condition</x:v>
      </x:c>
      <x:c r="G10089" s="26" t="str">
        <x:v>active child of exact matched ICD-10-CM category N35</x:v>
      </x:c>
      <x:c r="H10089" s="26" t="str">
        <x:v>urethral stricture</x:v>
      </x:c>
      <x:c r="I10089" s="26" t="str">
        <x:v>ICD-10-CM FY2026 code descriptions</x:v>
      </x:c>
      <x:c r="J10089" s="29" t="str">
        <x:v>https://www.cdc.gov/nchs/icd/icd-10-cm.htm</x:v>
      </x:c>
      <x:c r="K10089" s="26" t="str">
        <x:v>vocab.concept concept_id=1595629</x:v>
      </x:c>
      <x:c r="L10089" s="26" t="str">
        <x:v>Terminology-source verified; pathway applicability requires coding/clinical review</x:v>
      </x:c>
    </x:row>
    <x:row r="10090" ht="34" customHeight="1">
      <x:c r="A10090" s="30" t="n">
        <x:v>238</x:v>
      </x:c>
      <x:c r="B10090" s="26" t="str">
        <x:v>Urethral Stricture</x:v>
      </x:c>
      <x:c r="C10090" s="29" t="str">
        <x:v>ICD-10-CM</x:v>
      </x:c>
      <x:c r="D10090" s="31" t="str">
        <x:v>N35.819</x:v>
      </x:c>
      <x:c r="E10090" s="26" t="str">
        <x:v>Other urethral stricture, male, unspecified site</x:v>
      </x:c>
      <x:c r="F10090" s="29" t="str">
        <x:v>Condition</x:v>
      </x:c>
      <x:c r="G10090" s="26" t="str">
        <x:v>active child of exact matched ICD-10-CM category N35</x:v>
      </x:c>
      <x:c r="H10090" s="26" t="str">
        <x:v>urethral stricture</x:v>
      </x:c>
      <x:c r="I10090" s="26" t="str">
        <x:v>ICD-10-CM FY2026 code descriptions</x:v>
      </x:c>
      <x:c r="J10090" s="29" t="str">
        <x:v>https://www.cdc.gov/nchs/icd/icd-10-cm.htm</x:v>
      </x:c>
      <x:c r="K10090" s="26" t="str">
        <x:v>vocab.concept concept_id=1595630</x:v>
      </x:c>
      <x:c r="L10090" s="26" t="str">
        <x:v>Terminology-source verified; pathway applicability requires coding/clinical review</x:v>
      </x:c>
    </x:row>
    <x:row r="10091" ht="34" customHeight="1">
      <x:c r="A10091" s="30" t="n">
        <x:v>238</x:v>
      </x:c>
      <x:c r="B10091" s="26" t="str">
        <x:v>Urethral Stricture</x:v>
      </x:c>
      <x:c r="C10091" s="29" t="str">
        <x:v>ICD-10-CM</x:v>
      </x:c>
      <x:c r="D10091" s="31" t="str">
        <x:v>N35.82</x:v>
      </x:c>
      <x:c r="E10091" s="26" t="str">
        <x:v>Other urethral stricture, female</x:v>
      </x:c>
      <x:c r="F10091" s="29" t="str">
        <x:v>Condition</x:v>
      </x:c>
      <x:c r="G10091" s="26" t="str">
        <x:v>active child of exact matched ICD-10-CM category N35</x:v>
      </x:c>
      <x:c r="H10091" s="26" t="str">
        <x:v>urethral stricture</x:v>
      </x:c>
      <x:c r="I10091" s="26" t="str">
        <x:v>ICD-10-CM FY2026 code descriptions</x:v>
      </x:c>
      <x:c r="J10091" s="29" t="str">
        <x:v>https://www.cdc.gov/nchs/icd/icd-10-cm.htm</x:v>
      </x:c>
      <x:c r="K10091" s="26" t="str">
        <x:v>vocab.concept concept_id=1595621</x:v>
      </x:c>
      <x:c r="L10091" s="26" t="str">
        <x:v>Terminology-source verified; pathway applicability requires coding/clinical review</x:v>
      </x:c>
    </x:row>
    <x:row r="10092" ht="34" customHeight="1">
      <x:c r="A10092" s="30" t="n">
        <x:v>238</x:v>
      </x:c>
      <x:c r="B10092" s="26" t="str">
        <x:v>Urethral Stricture</x:v>
      </x:c>
      <x:c r="C10092" s="29" t="str">
        <x:v>ICD-10-CM</x:v>
      </x:c>
      <x:c r="D10092" s="31" t="str">
        <x:v>N35.9</x:v>
      </x:c>
      <x:c r="E10092" s="26" t="str">
        <x:v>Urethral stricture, unspecified</x:v>
      </x:c>
      <x:c r="F10092" s="29" t="str">
        <x:v>Condition</x:v>
      </x:c>
      <x:c r="G10092" s="26" t="str">
        <x:v>active child of exact matched ICD-10-CM category N35</x:v>
      </x:c>
      <x:c r="H10092" s="26" t="str">
        <x:v>urethral stricture</x:v>
      </x:c>
      <x:c r="I10092" s="26" t="str">
        <x:v>ICD-10-CM FY2026 code descriptions</x:v>
      </x:c>
      <x:c r="J10092" s="29" t="str">
        <x:v>https://www.cdc.gov/nchs/icd/icd-10-cm.htm</x:v>
      </x:c>
      <x:c r="K10092" s="26" t="str">
        <x:v>vocab.concept concept_id=35209317</x:v>
      </x:c>
      <x:c r="L10092" s="26" t="str">
        <x:v>Terminology-source verified; pathway applicability requires coding/clinical review</x:v>
      </x:c>
    </x:row>
    <x:row r="10093" ht="34" customHeight="1">
      <x:c r="A10093" s="30" t="n">
        <x:v>238</x:v>
      </x:c>
      <x:c r="B10093" s="26" t="str">
        <x:v>Urethral Stricture</x:v>
      </x:c>
      <x:c r="C10093" s="29" t="str">
        <x:v>ICD-10-CM</x:v>
      </x:c>
      <x:c r="D10093" s="31" t="str">
        <x:v>N35.91</x:v>
      </x:c>
      <x:c r="E10093" s="26" t="str">
        <x:v>Urethral stricture, unspecified, male</x:v>
      </x:c>
      <x:c r="F10093" s="29" t="str">
        <x:v>Condition</x:v>
      </x:c>
      <x:c r="G10093" s="26" t="str">
        <x:v>active child of exact matched ICD-10-CM category N35</x:v>
      </x:c>
      <x:c r="H10093" s="26" t="str">
        <x:v>urethral stricture</x:v>
      </x:c>
      <x:c r="I10093" s="26" t="str">
        <x:v>ICD-10-CM FY2026 code descriptions</x:v>
      </x:c>
      <x:c r="J10093" s="29" t="str">
        <x:v>https://www.cdc.gov/nchs/icd/icd-10-cm.htm</x:v>
      </x:c>
      <x:c r="K10093" s="26" t="str">
        <x:v>vocab.concept concept_id=1595631</x:v>
      </x:c>
      <x:c r="L10093" s="26" t="str">
        <x:v>Terminology-source verified; pathway applicability requires coding/clinical review</x:v>
      </x:c>
    </x:row>
    <x:row r="10094" ht="34" customHeight="1">
      <x:c r="A10094" s="30" t="n">
        <x:v>238</x:v>
      </x:c>
      <x:c r="B10094" s="26" t="str">
        <x:v>Urethral Stricture</x:v>
      </x:c>
      <x:c r="C10094" s="29" t="str">
        <x:v>ICD-10-CM</x:v>
      </x:c>
      <x:c r="D10094" s="31" t="str">
        <x:v>N35.911</x:v>
      </x:c>
      <x:c r="E10094" s="26" t="str">
        <x:v>Unspecified urethral stricture, male, meatal</x:v>
      </x:c>
      <x:c r="F10094" s="29" t="str">
        <x:v>Condition</x:v>
      </x:c>
      <x:c r="G10094" s="26" t="str">
        <x:v>active child of exact matched ICD-10-CM category N35</x:v>
      </x:c>
      <x:c r="H10094" s="26" t="str">
        <x:v>urethral stricture</x:v>
      </x:c>
      <x:c r="I10094" s="26" t="str">
        <x:v>ICD-10-CM FY2026 code descriptions</x:v>
      </x:c>
      <x:c r="J10094" s="29" t="str">
        <x:v>https://www.cdc.gov/nchs/icd/icd-10-cm.htm</x:v>
      </x:c>
      <x:c r="K10094" s="26" t="str">
        <x:v>vocab.concept concept_id=1595632</x:v>
      </x:c>
      <x:c r="L10094" s="26" t="str">
        <x:v>Terminology-source verified; pathway applicability requires coding/clinical review</x:v>
      </x:c>
    </x:row>
    <x:row r="10095" ht="34" customHeight="1">
      <x:c r="A10095" s="30" t="n">
        <x:v>238</x:v>
      </x:c>
      <x:c r="B10095" s="26" t="str">
        <x:v>Urethral Stricture</x:v>
      </x:c>
      <x:c r="C10095" s="29" t="str">
        <x:v>ICD-10-CM</x:v>
      </x:c>
      <x:c r="D10095" s="31" t="str">
        <x:v>N35.912</x:v>
      </x:c>
      <x:c r="E10095" s="26" t="str">
        <x:v>Unspecified bulbous urethral stricture, male</x:v>
      </x:c>
      <x:c r="F10095" s="29" t="str">
        <x:v>Condition</x:v>
      </x:c>
      <x:c r="G10095" s="26" t="str">
        <x:v>active child of exact matched ICD-10-CM category N35</x:v>
      </x:c>
      <x:c r="H10095" s="26" t="str">
        <x:v>urethral stricture</x:v>
      </x:c>
      <x:c r="I10095" s="26" t="str">
        <x:v>ICD-10-CM FY2026 code descriptions</x:v>
      </x:c>
      <x:c r="J10095" s="29" t="str">
        <x:v>https://www.cdc.gov/nchs/icd/icd-10-cm.htm</x:v>
      </x:c>
      <x:c r="K10095" s="26" t="str">
        <x:v>vocab.concept concept_id=1595633</x:v>
      </x:c>
      <x:c r="L10095" s="26" t="str">
        <x:v>Terminology-source verified; pathway applicability requires coding/clinical review</x:v>
      </x:c>
    </x:row>
    <x:row r="10096" ht="34" customHeight="1">
      <x:c r="A10096" s="30" t="n">
        <x:v>238</x:v>
      </x:c>
      <x:c r="B10096" s="26" t="str">
        <x:v>Urethral Stricture</x:v>
      </x:c>
      <x:c r="C10096" s="29" t="str">
        <x:v>ICD-10-CM</x:v>
      </x:c>
      <x:c r="D10096" s="31" t="str">
        <x:v>N35.913</x:v>
      </x:c>
      <x:c r="E10096" s="26" t="str">
        <x:v>Unspecified membranous urethral stricture, male</x:v>
      </x:c>
      <x:c r="F10096" s="29" t="str">
        <x:v>Condition</x:v>
      </x:c>
      <x:c r="G10096" s="26" t="str">
        <x:v>active child of exact matched ICD-10-CM category N35</x:v>
      </x:c>
      <x:c r="H10096" s="26" t="str">
        <x:v>urethral stricture</x:v>
      </x:c>
      <x:c r="I10096" s="26" t="str">
        <x:v>ICD-10-CM FY2026 code descriptions</x:v>
      </x:c>
      <x:c r="J10096" s="29" t="str">
        <x:v>https://www.cdc.gov/nchs/icd/icd-10-cm.htm</x:v>
      </x:c>
      <x:c r="K10096" s="26" t="str">
        <x:v>vocab.concept concept_id=1595634</x:v>
      </x:c>
      <x:c r="L10096" s="26" t="str">
        <x:v>Terminology-source verified; pathway applicability requires coding/clinical review</x:v>
      </x:c>
    </x:row>
    <x:row r="10097" ht="34" customHeight="1">
      <x:c r="A10097" s="30" t="n">
        <x:v>238</x:v>
      </x:c>
      <x:c r="B10097" s="26" t="str">
        <x:v>Urethral Stricture</x:v>
      </x:c>
      <x:c r="C10097" s="29" t="str">
        <x:v>ICD-10-CM</x:v>
      </x:c>
      <x:c r="D10097" s="31" t="str">
        <x:v>N35.914</x:v>
      </x:c>
      <x:c r="E10097" s="26" t="str">
        <x:v>Unspecified anterior urethral stricture, male</x:v>
      </x:c>
      <x:c r="F10097" s="29" t="str">
        <x:v>Condition</x:v>
      </x:c>
      <x:c r="G10097" s="26" t="str">
        <x:v>active child of exact matched ICD-10-CM category N35</x:v>
      </x:c>
      <x:c r="H10097" s="26" t="str">
        <x:v>urethral stricture</x:v>
      </x:c>
      <x:c r="I10097" s="26" t="str">
        <x:v>ICD-10-CM FY2026 code descriptions</x:v>
      </x:c>
      <x:c r="J10097" s="29" t="str">
        <x:v>https://www.cdc.gov/nchs/icd/icd-10-cm.htm</x:v>
      </x:c>
      <x:c r="K10097" s="26" t="str">
        <x:v>vocab.concept concept_id=1595635</x:v>
      </x:c>
      <x:c r="L10097" s="26" t="str">
        <x:v>Terminology-source verified; pathway applicability requires coding/clinical review</x:v>
      </x:c>
    </x:row>
    <x:row r="10098" ht="34" customHeight="1">
      <x:c r="A10098" s="30" t="n">
        <x:v>238</x:v>
      </x:c>
      <x:c r="B10098" s="26" t="str">
        <x:v>Urethral Stricture</x:v>
      </x:c>
      <x:c r="C10098" s="29" t="str">
        <x:v>ICD-10-CM</x:v>
      </x:c>
      <x:c r="D10098" s="31" t="str">
        <x:v>N35.916</x:v>
      </x:c>
      <x:c r="E10098" s="26" t="str">
        <x:v>Unspecified urethral stricture, male, overlapping sites</x:v>
      </x:c>
      <x:c r="F10098" s="29" t="str">
        <x:v>Condition</x:v>
      </x:c>
      <x:c r="G10098" s="26" t="str">
        <x:v>active child of exact matched ICD-10-CM category N35</x:v>
      </x:c>
      <x:c r="H10098" s="26" t="str">
        <x:v>urethral stricture</x:v>
      </x:c>
      <x:c r="I10098" s="26" t="str">
        <x:v>ICD-10-CM FY2026 code descriptions</x:v>
      </x:c>
      <x:c r="J10098" s="29" t="str">
        <x:v>https://www.cdc.gov/nchs/icd/icd-10-cm.htm</x:v>
      </x:c>
      <x:c r="K10098" s="26" t="str">
        <x:v>vocab.concept concept_id=1595636</x:v>
      </x:c>
      <x:c r="L10098" s="26" t="str">
        <x:v>Terminology-source verified; pathway applicability requires coding/clinical review</x:v>
      </x:c>
    </x:row>
    <x:row r="10099" ht="34" customHeight="1">
      <x:c r="A10099" s="30" t="n">
        <x:v>238</x:v>
      </x:c>
      <x:c r="B10099" s="26" t="str">
        <x:v>Urethral Stricture</x:v>
      </x:c>
      <x:c r="C10099" s="29" t="str">
        <x:v>ICD-10-CM</x:v>
      </x:c>
      <x:c r="D10099" s="31" t="str">
        <x:v>N35.919</x:v>
      </x:c>
      <x:c r="E10099" s="26" t="str">
        <x:v>Unspecified urethral stricture, male, unspecified site</x:v>
      </x:c>
      <x:c r="F10099" s="29" t="str">
        <x:v>Condition</x:v>
      </x:c>
      <x:c r="G10099" s="26" t="str">
        <x:v>active child of exact matched ICD-10-CM category N35</x:v>
      </x:c>
      <x:c r="H10099" s="26" t="str">
        <x:v>urethral stricture</x:v>
      </x:c>
      <x:c r="I10099" s="26" t="str">
        <x:v>ICD-10-CM FY2026 code descriptions</x:v>
      </x:c>
      <x:c r="J10099" s="29" t="str">
        <x:v>https://www.cdc.gov/nchs/icd/icd-10-cm.htm</x:v>
      </x:c>
      <x:c r="K10099" s="26" t="str">
        <x:v>vocab.concept concept_id=1595637</x:v>
      </x:c>
      <x:c r="L10099" s="26" t="str">
        <x:v>Terminology-source verified; pathway applicability requires coding/clinical review</x:v>
      </x:c>
    </x:row>
    <x:row r="10100" ht="34" customHeight="1">
      <x:c r="A10100" s="30" t="n">
        <x:v>238</x:v>
      </x:c>
      <x:c r="B10100" s="26" t="str">
        <x:v>Urethral Stricture</x:v>
      </x:c>
      <x:c r="C10100" s="29" t="str">
        <x:v>ICD-10-CM</x:v>
      </x:c>
      <x:c r="D10100" s="31" t="str">
        <x:v>N35.92</x:v>
      </x:c>
      <x:c r="E10100" s="26" t="str">
        <x:v>Unspecified urethral stricture, female</x:v>
      </x:c>
      <x:c r="F10100" s="29" t="str">
        <x:v>Condition</x:v>
      </x:c>
      <x:c r="G10100" s="26" t="str">
        <x:v>active child of exact matched ICD-10-CM category N35</x:v>
      </x:c>
      <x:c r="H10100" s="26" t="str">
        <x:v>urethral stricture</x:v>
      </x:c>
      <x:c r="I10100" s="26" t="str">
        <x:v>ICD-10-CM FY2026 code descriptions</x:v>
      </x:c>
      <x:c r="J10100" s="29" t="str">
        <x:v>https://www.cdc.gov/nchs/icd/icd-10-cm.htm</x:v>
      </x:c>
      <x:c r="K10100" s="26" t="str">
        <x:v>vocab.concept concept_id=1595638</x:v>
      </x:c>
      <x:c r="L10100" s="26" t="str">
        <x:v>Terminology-source verified; pathway applicability requires coding/clinical review</x:v>
      </x:c>
    </x:row>
    <x:row r="10101" ht="34" customHeight="1">
      <x:c r="A10101" s="30" t="n">
        <x:v>238</x:v>
      </x:c>
      <x:c r="B10101" s="26" t="str">
        <x:v>Urethral Stricture</x:v>
      </x:c>
      <x:c r="C10101" s="29" t="str">
        <x:v>SNOMED CT</x:v>
      </x:c>
      <x:c r="D10101" s="31" t="str">
        <x:v>367831000119109</x:v>
      </x:c>
      <x:c r="E10101" s="26" t="str">
        <x:v>Postinfective anterior urethral stricture</x:v>
      </x:c>
      <x:c r="F10101" s="29" t="str">
        <x:v>Condition</x:v>
      </x:c>
      <x:c r="G10101" s="26" t="str">
        <x:v>OMOP Maps to from ICD-10-CM N35.1</x:v>
      </x:c>
      <x:c r="H10101" s="26" t="str">
        <x:v>N35.1</x:v>
      </x:c>
      <x:c r="I10101" s="26" t="str">
        <x:v>2025-02-01 International; 2025-03-01 US; 2025-04-09 UK editions</x:v>
      </x:c>
      <x:c r="J10101" s="29" t="str">
        <x:v>https://www.snomed.org/</x:v>
      </x:c>
      <x:c r="K10101" s="26" t="str">
        <x:v>vocab.concept concept_id=45757757</x:v>
      </x:c>
      <x:c r="L10101" s="26" t="str">
        <x:v>Terminology-source verified; pathway applicability requires coding/clinical review</x:v>
      </x:c>
    </x:row>
    <x:row r="10102" ht="34" customHeight="1">
      <x:c r="A10102" s="30" t="n">
        <x:v>238</x:v>
      </x:c>
      <x:c r="B10102" s="26" t="str">
        <x:v>Urethral Stricture</x:v>
      </x:c>
      <x:c r="C10102" s="29" t="str">
        <x:v>SNOMED CT</x:v>
      </x:c>
      <x:c r="D10102" s="31" t="str">
        <x:v>367841000119100</x:v>
      </x:c>
      <x:c r="E10102" s="26" t="str">
        <x:v>Postinfective bulbous urethral stricture</x:v>
      </x:c>
      <x:c r="F10102" s="29" t="str">
        <x:v>Condition</x:v>
      </x:c>
      <x:c r="G10102" s="26" t="str">
        <x:v>OMOP Maps to from ICD-10-CM N35.112</x:v>
      </x:c>
      <x:c r="H10102" s="26" t="str">
        <x:v>N35.112</x:v>
      </x:c>
      <x:c r="I10102" s="26" t="str">
        <x:v>2025-02-01 International; 2025-03-01 US; 2025-04-09 UK editions</x:v>
      </x:c>
      <x:c r="J10102" s="29" t="str">
        <x:v>https://www.snomed.org/</x:v>
      </x:c>
      <x:c r="K10102" s="26" t="str">
        <x:v>vocab.concept concept_id=45757758</x:v>
      </x:c>
      <x:c r="L10102" s="26" t="str">
        <x:v>Terminology-source verified; pathway applicability requires coding/clinical review</x:v>
      </x:c>
    </x:row>
    <x:row r="10103" ht="34" customHeight="1">
      <x:c r="A10103" s="30" t="n">
        <x:v>238</x:v>
      </x:c>
      <x:c r="B10103" s="26" t="str">
        <x:v>Urethral Stricture</x:v>
      </x:c>
      <x:c r="C10103" s="29" t="str">
        <x:v>SNOMED CT</x:v>
      </x:c>
      <x:c r="D10103" s="31" t="str">
        <x:v>367851000119103</x:v>
      </x:c>
      <x:c r="E10103" s="26" t="str">
        <x:v>Postinfective membranous urethral stricture</x:v>
      </x:c>
      <x:c r="F10103" s="29" t="str">
        <x:v>Condition</x:v>
      </x:c>
      <x:c r="G10103" s="26" t="str">
        <x:v>OMOP Maps to from ICD-10-CM N35.113</x:v>
      </x:c>
      <x:c r="H10103" s="26" t="str">
        <x:v>N35.113</x:v>
      </x:c>
      <x:c r="I10103" s="26" t="str">
        <x:v>2025-02-01 International; 2025-03-01 US; 2025-04-09 UK editions</x:v>
      </x:c>
      <x:c r="J10103" s="29" t="str">
        <x:v>https://www.snomed.org/</x:v>
      </x:c>
      <x:c r="K10103" s="26" t="str">
        <x:v>vocab.concept concept_id=45757759</x:v>
      </x:c>
      <x:c r="L10103" s="26" t="str">
        <x:v>Terminology-source verified; pathway applicability requires coding/clinical review</x:v>
      </x:c>
    </x:row>
    <x:row r="10104" ht="34" customHeight="1">
      <x:c r="A10104" s="30" t="n">
        <x:v>238</x:v>
      </x:c>
      <x:c r="B10104" s="26" t="str">
        <x:v>Urethral Stricture</x:v>
      </x:c>
      <x:c r="C10104" s="29" t="str">
        <x:v>SNOMED CT</x:v>
      </x:c>
      <x:c r="D10104" s="31" t="str">
        <x:v>367861000119101</x:v>
      </x:c>
      <x:c r="E10104" s="26" t="str">
        <x:v>Postinfective urethral stricture of female</x:v>
      </x:c>
      <x:c r="F10104" s="29" t="str">
        <x:v>Condition</x:v>
      </x:c>
      <x:c r="G10104" s="26" t="str">
        <x:v>OMOP Maps to from ICD-10-CM N35.12</x:v>
      </x:c>
      <x:c r="H10104" s="26" t="str">
        <x:v>N35.12</x:v>
      </x:c>
      <x:c r="I10104" s="26" t="str">
        <x:v>2025-02-01 International; 2025-03-01 US; 2025-04-09 UK editions</x:v>
      </x:c>
      <x:c r="J10104" s="29" t="str">
        <x:v>https://www.snomed.org/</x:v>
      </x:c>
      <x:c r="K10104" s="26" t="str">
        <x:v>vocab.concept concept_id=45757760</x:v>
      </x:c>
      <x:c r="L10104" s="26" t="str">
        <x:v>Terminology-source verified; pathway applicability requires coding/clinical review</x:v>
      </x:c>
    </x:row>
    <x:row r="10105" ht="34" customHeight="1">
      <x:c r="A10105" s="30" t="n">
        <x:v>238</x:v>
      </x:c>
      <x:c r="B10105" s="26" t="str">
        <x:v>Urethral Stricture</x:v>
      </x:c>
      <x:c r="C10105" s="29" t="str">
        <x:v>SNOMED CT</x:v>
      </x:c>
      <x:c r="D10105" s="31" t="str">
        <x:v>367871000119107</x:v>
      </x:c>
      <x:c r="E10105" s="26" t="str">
        <x:v>Postinfective urethral stricture of male</x:v>
      </x:c>
      <x:c r="F10105" s="29" t="str">
        <x:v>Condition</x:v>
      </x:c>
      <x:c r="G10105" s="26" t="str">
        <x:v>OMOP Maps to from ICD-10-CM N35.11</x:v>
      </x:c>
      <x:c r="H10105" s="26" t="str">
        <x:v>N35.11</x:v>
      </x:c>
      <x:c r="I10105" s="26" t="str">
        <x:v>2025-02-01 International; 2025-03-01 US; 2025-04-09 UK editions</x:v>
      </x:c>
      <x:c r="J10105" s="29" t="str">
        <x:v>https://www.snomed.org/</x:v>
      </x:c>
      <x:c r="K10105" s="26" t="str">
        <x:v>vocab.concept concept_id=45757761</x:v>
      </x:c>
      <x:c r="L10105" s="26" t="str">
        <x:v>Terminology-source verified; pathway applicability requires coding/clinical review</x:v>
      </x:c>
    </x:row>
    <x:row r="10106" ht="34" customHeight="1">
      <x:c r="A10106" s="30" t="n">
        <x:v>238</x:v>
      </x:c>
      <x:c r="B10106" s="26" t="str">
        <x:v>Urethral Stricture</x:v>
      </x:c>
      <x:c r="C10106" s="29" t="str">
        <x:v>SNOMED CT</x:v>
      </x:c>
      <x:c r="D10106" s="31" t="str">
        <x:v>367881000119105</x:v>
      </x:c>
      <x:c r="E10106" s="26" t="str">
        <x:v>Postinfective urethral meatal stricture of male</x:v>
      </x:c>
      <x:c r="F10106" s="29" t="str">
        <x:v>Condition</x:v>
      </x:c>
      <x:c r="G10106" s="26" t="str">
        <x:v>OMOP Maps to from ICD-10-CM N35.111</x:v>
      </x:c>
      <x:c r="H10106" s="26" t="str">
        <x:v>N35.111</x:v>
      </x:c>
      <x:c r="I10106" s="26" t="str">
        <x:v>2025-02-01 International; 2025-03-01 US; 2025-04-09 UK editions</x:v>
      </x:c>
      <x:c r="J10106" s="29" t="str">
        <x:v>https://www.snomed.org/</x:v>
      </x:c>
      <x:c r="K10106" s="26" t="str">
        <x:v>vocab.concept concept_id=45757762</x:v>
      </x:c>
      <x:c r="L10106" s="26" t="str">
        <x:v>Terminology-source verified; pathway applicability requires coding/clinical review</x:v>
      </x:c>
    </x:row>
    <x:row r="10107" ht="34" customHeight="1">
      <x:c r="A10107" s="30" t="n">
        <x:v>238</x:v>
      </x:c>
      <x:c r="B10107" s="26" t="str">
        <x:v>Urethral Stricture</x:v>
      </x:c>
      <x:c r="C10107" s="29" t="str">
        <x:v>SNOMED CT</x:v>
      </x:c>
      <x:c r="D10107" s="31" t="str">
        <x:v>367951000119106</x:v>
      </x:c>
      <x:c r="E10107" s="26" t="str">
        <x:v>Traumatic anterior urethral stricture</x:v>
      </x:c>
      <x:c r="F10107" s="29" t="str">
        <x:v>Condition</x:v>
      </x:c>
      <x:c r="G10107" s="26" t="str">
        <x:v>OMOP Maps to from ICD-10-CM N35.013</x:v>
      </x:c>
      <x:c r="H10107" s="26" t="str">
        <x:v>N35.013</x:v>
      </x:c>
      <x:c r="I10107" s="26" t="str">
        <x:v>2025-02-01 International; 2025-03-01 US; 2025-04-09 UK editions</x:v>
      </x:c>
      <x:c r="J10107" s="29" t="str">
        <x:v>https://www.snomed.org/</x:v>
      </x:c>
      <x:c r="K10107" s="26" t="str">
        <x:v>vocab.concept concept_id=45757766</x:v>
      </x:c>
      <x:c r="L10107" s="26" t="str">
        <x:v>Terminology-source verified; pathway applicability requires coding/clinical review</x:v>
      </x:c>
    </x:row>
    <x:row r="10108" ht="34" customHeight="1">
      <x:c r="A10108" s="30" t="n">
        <x:v>238</x:v>
      </x:c>
      <x:c r="B10108" s="26" t="str">
        <x:v>Urethral Stricture</x:v>
      </x:c>
      <x:c r="C10108" s="29" t="str">
        <x:v>SNOMED CT</x:v>
      </x:c>
      <x:c r="D10108" s="31" t="str">
        <x:v>367961000119108</x:v>
      </x:c>
      <x:c r="E10108" s="26" t="str">
        <x:v>Traumatic bulbous urethral stricture</x:v>
      </x:c>
      <x:c r="F10108" s="29" t="str">
        <x:v>Condition</x:v>
      </x:c>
      <x:c r="G10108" s="26" t="str">
        <x:v>OMOP Maps to from ICD-10-CM N35.011</x:v>
      </x:c>
      <x:c r="H10108" s="26" t="str">
        <x:v>N35.011</x:v>
      </x:c>
      <x:c r="I10108" s="26" t="str">
        <x:v>2025-02-01 International; 2025-03-01 US; 2025-04-09 UK editions</x:v>
      </x:c>
      <x:c r="J10108" s="29" t="str">
        <x:v>https://www.snomed.org/</x:v>
      </x:c>
      <x:c r="K10108" s="26" t="str">
        <x:v>vocab.concept concept_id=45757767</x:v>
      </x:c>
      <x:c r="L10108" s="26" t="str">
        <x:v>Terminology-source verified; pathway applicability requires coding/clinical review</x:v>
      </x:c>
    </x:row>
    <x:row r="10109" ht="34" customHeight="1">
      <x:c r="A10109" s="30" t="n">
        <x:v>238</x:v>
      </x:c>
      <x:c r="B10109" s="26" t="str">
        <x:v>Urethral Stricture</x:v>
      </x:c>
      <x:c r="C10109" s="29" t="str">
        <x:v>SNOMED CT</x:v>
      </x:c>
      <x:c r="D10109" s="31" t="str">
        <x:v>367971000119102</x:v>
      </x:c>
      <x:c r="E10109" s="26" t="str">
        <x:v>Traumatic membranous urethral stricture</x:v>
      </x:c>
      <x:c r="F10109" s="29" t="str">
        <x:v>Condition</x:v>
      </x:c>
      <x:c r="G10109" s="26" t="str">
        <x:v>OMOP Maps to from ICD-10-CM N35.012</x:v>
      </x:c>
      <x:c r="H10109" s="26" t="str">
        <x:v>N35.012</x:v>
      </x:c>
      <x:c r="I10109" s="26" t="str">
        <x:v>2025-02-01 International; 2025-03-01 US; 2025-04-09 UK editions</x:v>
      </x:c>
      <x:c r="J10109" s="29" t="str">
        <x:v>https://www.snomed.org/</x:v>
      </x:c>
      <x:c r="K10109" s="26" t="str">
        <x:v>vocab.concept concept_id=45757768</x:v>
      </x:c>
      <x:c r="L10109" s="26" t="str">
        <x:v>Terminology-source verified; pathway applicability requires coding/clinical review</x:v>
      </x:c>
    </x:row>
    <x:row r="10110" ht="34" customHeight="1">
      <x:c r="A10110" s="30" t="n">
        <x:v>238</x:v>
      </x:c>
      <x:c r="B10110" s="26" t="str">
        <x:v>Urethral Stricture</x:v>
      </x:c>
      <x:c r="C10110" s="29" t="str">
        <x:v>SNOMED CT</x:v>
      </x:c>
      <x:c r="D10110" s="31" t="str">
        <x:v>53212003</x:v>
      </x:c>
      <x:c r="E10110" s="26" t="str">
        <x:v>Postobstetric urethral stricture</x:v>
      </x:c>
      <x:c r="F10110" s="29" t="str">
        <x:v>Condition</x:v>
      </x:c>
      <x:c r="G10110" s="26" t="str">
        <x:v>OMOP Maps to from ICD-10-CM N35.021</x:v>
      </x:c>
      <x:c r="H10110" s="26" t="str">
        <x:v>N35.021</x:v>
      </x:c>
      <x:c r="I10110" s="26" t="str">
        <x:v>2025-02-01 International; 2025-03-01 US; 2025-04-09 UK editions</x:v>
      </x:c>
      <x:c r="J10110" s="29" t="str">
        <x:v>https://www.snomed.org/</x:v>
      </x:c>
      <x:c r="K10110" s="26" t="str">
        <x:v>vocab.concept concept_id=4182691</x:v>
      </x:c>
      <x:c r="L10110" s="26" t="str">
        <x:v>Terminology-source verified; pathway applicability requires coding/clinical review</x:v>
      </x:c>
    </x:row>
    <x:row r="10111" ht="34" customHeight="1">
      <x:c r="A10111" s="30" t="n">
        <x:v>238</x:v>
      </x:c>
      <x:c r="B10111" s="26" t="str">
        <x:v>Urethral Stricture</x:v>
      </x:c>
      <x:c r="C10111" s="29" t="str">
        <x:v>SNOMED CT</x:v>
      </x:c>
      <x:c r="D10111" s="31" t="str">
        <x:v>76618002</x:v>
      </x:c>
      <x:c r="E10111" s="26" t="str">
        <x:v>Urethral stricture</x:v>
      </x:c>
      <x:c r="F10111" s="29" t="str">
        <x:v>Condition</x:v>
      </x:c>
      <x:c r="G10111" s="26" t="str">
        <x:v>exact terminology match to pathway condition</x:v>
      </x:c>
      <x:c r="H10111" s="26" t="str">
        <x:v>urethral stricture</x:v>
      </x:c>
      <x:c r="I10111" s="26" t="str">
        <x:v>2025-02-01 International; 2025-03-01 US; 2025-04-09 UK editions</x:v>
      </x:c>
      <x:c r="J10111" s="29" t="str">
        <x:v>https://www.snomed.org/</x:v>
      </x:c>
      <x:c r="K10111" s="26" t="str">
        <x:v>vocab.concept concept_id=195590</x:v>
      </x:c>
      <x:c r="L10111" s="26" t="str">
        <x:v>Terminology-source verified; pathway applicability requires coding/clinical review</x:v>
      </x:c>
    </x:row>
    <x:row r="10112" ht="34" customHeight="1">
      <x:c r="A10112" s="30" t="n">
        <x:v>238</x:v>
      </x:c>
      <x:c r="B10112" s="26" t="str">
        <x:v>Urethral Stricture</x:v>
      </x:c>
      <x:c r="C10112" s="29" t="str">
        <x:v>SNOMED CT</x:v>
      </x:c>
      <x:c r="D10112" s="31" t="str">
        <x:v>86347007</x:v>
      </x:c>
      <x:c r="E10112" s="26" t="str">
        <x:v>Traumatic urethral stricture</x:v>
      </x:c>
      <x:c r="F10112" s="29" t="str">
        <x:v>Condition</x:v>
      </x:c>
      <x:c r="G10112" s="26" t="str">
        <x:v>OMOP Maps to from ICD-10-CM N35.0</x:v>
      </x:c>
      <x:c r="H10112" s="26" t="str">
        <x:v>N35.0</x:v>
      </x:c>
      <x:c r="I10112" s="26" t="str">
        <x:v>2025-02-01 International; 2025-03-01 US; 2025-04-09 UK editions</x:v>
      </x:c>
      <x:c r="J10112" s="29" t="str">
        <x:v>https://www.snomed.org/</x:v>
      </x:c>
      <x:c r="K10112" s="26" t="str">
        <x:v>vocab.concept concept_id=195589</x:v>
      </x:c>
      <x:c r="L10112" s="26" t="str">
        <x:v>Terminology-source verified; pathway applicability requires coding/clinical review</x:v>
      </x:c>
    </x:row>
    <x:row r="10113" ht="34" customHeight="1">
      <x:c r="A10113" s="30" t="n">
        <x:v>238</x:v>
      </x:c>
      <x:c r="B10113" s="26" t="str">
        <x:v>Urethral Stricture</x:v>
      </x:c>
      <x:c r="C10113" s="29" t="str">
        <x:v>LOINC</x:v>
      </x:c>
      <x:c r="D10113" s="31" t="str">
        <x:v>102097-3</x:v>
      </x:c>
      <x:c r="E10113" s="26" t="str">
        <x:v>Glomerular filtration rate [Volume Rate/Area] in Serum, Plasma or Blood by Creatinine, Cystatin C and Urea-based formula (CKiD)/1.73 sq M</x:v>
      </x:c>
      <x:c r="F10113" s="29" t="str">
        <x:v>Measurement</x:v>
      </x:c>
      <x:c r="G10113" s="26" t="str">
        <x:v>exact LOINC name or curated unambiguous abbreviation present in initial_workup_labs</x:v>
      </x:c>
      <x:c r="H10113" s="26" t="str">
        <x:v>egfr</x:v>
      </x:c>
      <x:c r="I10113" s="26" t="str">
        <x:v>LOINC 2.80</x:v>
      </x:c>
      <x:c r="J10113" s="29" t="str">
        <x:v>https://loinc.org/</x:v>
      </x:c>
      <x:c r="K10113" s="26" t="str">
        <x:v>vocab.concept concept_id=3965919; field=initial_workup_labs</x:v>
      </x:c>
      <x:c r="L10113" s="26" t="str">
        <x:v>Terminology-source verified; pathway applicability requires coding/clinical review</x:v>
      </x:c>
    </x:row>
    <x:row r="10114" ht="34" customHeight="1">
      <x:c r="A10114" s="30" t="n">
        <x:v>238</x:v>
      </x:c>
      <x:c r="B10114" s="26" t="str">
        <x:v>Urethral Stricture</x:v>
      </x:c>
      <x:c r="C10114" s="29" t="str">
        <x:v>LOINC</x:v>
      </x:c>
      <x:c r="D10114" s="31" t="str">
        <x:v>24356-8</x:v>
      </x:c>
      <x:c r="E10114" s="26" t="str">
        <x:v>Urinalysis complete panel - Urine</x:v>
      </x:c>
      <x:c r="F10114" s="29" t="str">
        <x:v>Measurement</x:v>
      </x:c>
      <x:c r="G10114" s="26" t="str">
        <x:v>exact LOINC name or curated unambiguous abbreviation present in initial_workup_labs</x:v>
      </x:c>
      <x:c r="H10114" s="26" t="str">
        <x:v>urinalysis</x:v>
      </x:c>
      <x:c r="I10114" s="26" t="str">
        <x:v>LOINC 2.80</x:v>
      </x:c>
      <x:c r="J10114" s="29" t="str">
        <x:v>https://loinc.org/</x:v>
      </x:c>
      <x:c r="K10114" s="26" t="str">
        <x:v>vocab.concept concept_id=3036941; field=initial_workup_labs</x:v>
      </x:c>
      <x:c r="L10114" s="26" t="str">
        <x:v>Terminology-source verified; pathway applicability requires coding/clinical review</x:v>
      </x:c>
    </x:row>
    <x:row r="10115" ht="34" customHeight="1">
      <x:c r="A10115" s="30" t="n">
        <x:v>238</x:v>
      </x:c>
      <x:c r="B10115" s="26" t="str">
        <x:v>Urethral Stricture</x:v>
      </x:c>
      <x:c r="C10115" s="29" t="str">
        <x:v>LOINC</x:v>
      </x:c>
      <x:c r="D10115" s="31" t="str">
        <x:v>24357-6</x:v>
      </x:c>
      <x:c r="E10115" s="26" t="str">
        <x:v>Urinalysis macro (dipstick) panel - Urine</x:v>
      </x:c>
      <x:c r="F10115" s="29" t="str">
        <x:v>Measurement</x:v>
      </x:c>
      <x:c r="G10115" s="26" t="str">
        <x:v>exact LOINC name or curated unambiguous abbreviation present in initial_workup_labs</x:v>
      </x:c>
      <x:c r="H10115" s="26" t="str">
        <x:v>urinalysis</x:v>
      </x:c>
      <x:c r="I10115" s="26" t="str">
        <x:v>LOINC 2.80</x:v>
      </x:c>
      <x:c r="J10115" s="29" t="str">
        <x:v>https://loinc.org/</x:v>
      </x:c>
      <x:c r="K10115" s="26" t="str">
        <x:v>vocab.concept concept_id=3037467; field=initial_workup_labs</x:v>
      </x:c>
      <x:c r="L10115" s="26" t="str">
        <x:v>Terminology-source verified; pathway applicability requires coding/clinical review</x:v>
      </x:c>
    </x:row>
    <x:row r="10116" ht="34" customHeight="1">
      <x:c r="A10116" s="30" t="n">
        <x:v>238</x:v>
      </x:c>
      <x:c r="B10116" s="26" t="str">
        <x:v>Urethral Stricture</x:v>
      </x:c>
      <x:c r="C10116" s="29" t="str">
        <x:v>LOINC</x:v>
      </x:c>
      <x:c r="D10116" s="31" t="str">
        <x:v>48642-3</x:v>
      </x:c>
      <x:c r="E10116" s="26" t="str">
        <x:v>Glomerular filtration rate [Volume Rate/Area] in Serum, Plasma or Blood by Creatinine-based formula (MDRD)/1.73 sq M among non black population</x:v>
      </x:c>
      <x:c r="F10116" s="29" t="str">
        <x:v>Measurement</x:v>
      </x:c>
      <x:c r="G10116" s="26" t="str">
        <x:v>exact LOINC name or curated unambiguous abbreviation present in initial_workup_labs</x:v>
      </x:c>
      <x:c r="H10116" s="26" t="str">
        <x:v>egfr</x:v>
      </x:c>
      <x:c r="I10116" s="26" t="str">
        <x:v>LOINC 2.80</x:v>
      </x:c>
      <x:c r="J10116" s="29" t="str">
        <x:v>https://loinc.org/</x:v>
      </x:c>
      <x:c r="K10116" s="26" t="str">
        <x:v>vocab.concept concept_id=3049187; field=initial_workup_labs</x:v>
      </x:c>
      <x:c r="L10116" s="26" t="str">
        <x:v>Terminology-source verified; pathway applicability requires coding/clinical review</x:v>
      </x:c>
    </x:row>
    <x:row r="10117" ht="34" customHeight="1">
      <x:c r="A10117" s="30" t="n">
        <x:v>238</x:v>
      </x:c>
      <x:c r="B10117" s="26" t="str">
        <x:v>Urethral Stricture</x:v>
      </x:c>
      <x:c r="C10117" s="29" t="str">
        <x:v>LOINC</x:v>
      </x:c>
      <x:c r="D10117" s="31" t="str">
        <x:v>48643-1</x:v>
      </x:c>
      <x:c r="E10117" s="26" t="str">
        <x:v>Glomerular filtration rate [Volume Rate/Area] in Serum, Plasma or Blood by Creatinine-based formula (MDRD)/1.73 sq M among black population</x:v>
      </x:c>
      <x:c r="F10117" s="29" t="str">
        <x:v>Measurement</x:v>
      </x:c>
      <x:c r="G10117" s="26" t="str">
        <x:v>exact LOINC name or curated unambiguous abbreviation present in initial_workup_labs</x:v>
      </x:c>
      <x:c r="H10117" s="26" t="str">
        <x:v>egfr</x:v>
      </x:c>
      <x:c r="I10117" s="26" t="str">
        <x:v>LOINC 2.80</x:v>
      </x:c>
      <x:c r="J10117" s="29" t="str">
        <x:v>https://loinc.org/</x:v>
      </x:c>
      <x:c r="K10117" s="26" t="str">
        <x:v>vocab.concept concept_id=3053283; field=initial_workup_labs</x:v>
      </x:c>
      <x:c r="L10117" s="26" t="str">
        <x:v>Terminology-source verified; pathway applicability requires coding/clinical review</x:v>
      </x:c>
    </x:row>
    <x:row r="10118" ht="34" customHeight="1">
      <x:c r="A10118" s="30" t="n">
        <x:v>238</x:v>
      </x:c>
      <x:c r="B10118" s="26" t="str">
        <x:v>Urethral Stricture</x:v>
      </x:c>
      <x:c r="C10118" s="29" t="str">
        <x:v>LOINC</x:v>
      </x:c>
      <x:c r="D10118" s="31" t="str">
        <x:v>50044-7</x:v>
      </x:c>
      <x:c r="E10118" s="26" t="str">
        <x:v>Glomerular filtration rate [Volume Rate/Area] in Serum, Plasma or Blood by Creatinine-based formula (MDRD)/1.73 sq M among female population</x:v>
      </x:c>
      <x:c r="F10118" s="29" t="str">
        <x:v>Measurement</x:v>
      </x:c>
      <x:c r="G10118" s="26" t="str">
        <x:v>exact LOINC name or curated unambiguous abbreviation present in initial_workup_labs</x:v>
      </x:c>
      <x:c r="H10118" s="26" t="str">
        <x:v>egfr</x:v>
      </x:c>
      <x:c r="I10118" s="26" t="str">
        <x:v>LOINC 2.80</x:v>
      </x:c>
      <x:c r="J10118" s="29" t="str">
        <x:v>https://loinc.org/</x:v>
      </x:c>
      <x:c r="K10118" s="26" t="str">
        <x:v>vocab.concept concept_id=3029829; field=initial_workup_labs</x:v>
      </x:c>
      <x:c r="L10118" s="26" t="str">
        <x:v>Terminology-source verified; pathway applicability requires coding/clinical review</x:v>
      </x:c>
    </x:row>
    <x:row r="10119" ht="34" customHeight="1">
      <x:c r="A10119" s="30" t="n">
        <x:v>238</x:v>
      </x:c>
      <x:c r="B10119" s="26" t="str">
        <x:v>Urethral Stricture</x:v>
      </x:c>
      <x:c r="C10119" s="29" t="str">
        <x:v>LOINC</x:v>
      </x:c>
      <x:c r="D10119" s="31" t="str">
        <x:v>50210-4</x:v>
      </x:c>
      <x:c r="E10119" s="26" t="str">
        <x:v>Glomerular filtration rate [Volume Rate/Area] in Serum, Plasma or Blood by Cystatin C-based formula/1.73 sq M</x:v>
      </x:c>
      <x:c r="F10119" s="29" t="str">
        <x:v>Measurement</x:v>
      </x:c>
      <x:c r="G10119" s="26" t="str">
        <x:v>exact LOINC name or curated unambiguous abbreviation present in initial_workup_labs</x:v>
      </x:c>
      <x:c r="H10119" s="26" t="str">
        <x:v>egfr</x:v>
      </x:c>
      <x:c r="I10119" s="26" t="str">
        <x:v>LOINC 2.80</x:v>
      </x:c>
      <x:c r="J10119" s="29" t="str">
        <x:v>https://loinc.org/</x:v>
      </x:c>
      <x:c r="K10119" s="26" t="str">
        <x:v>vocab.concept concept_id=3029859; field=initial_workup_labs</x:v>
      </x:c>
      <x:c r="L10119" s="26" t="str">
        <x:v>Terminology-source verified; pathway applicability requires coding/clinical review</x:v>
      </x:c>
    </x:row>
    <x:row r="10120" ht="34" customHeight="1">
      <x:c r="A10120" s="30" t="n">
        <x:v>238</x:v>
      </x:c>
      <x:c r="B10120" s="26" t="str">
        <x:v>Urethral Stricture</x:v>
      </x:c>
      <x:c r="C10120" s="29" t="str">
        <x:v>LOINC</x:v>
      </x:c>
      <x:c r="D10120" s="31" t="str">
        <x:v>50384-7</x:v>
      </x:c>
      <x:c r="E10120" s="26" t="str">
        <x:v>Glomerular filtration rate [Volume Rate/Area] in Serum, Plasma or Blood by Creatinine-based formula (Schwartz)/1.73 sq M</x:v>
      </x:c>
      <x:c r="F10120" s="29" t="str">
        <x:v>Measurement</x:v>
      </x:c>
      <x:c r="G10120" s="26" t="str">
        <x:v>exact LOINC name or curated unambiguous abbreviation present in initial_workup_labs</x:v>
      </x:c>
      <x:c r="H10120" s="26" t="str">
        <x:v>egfr</x:v>
      </x:c>
      <x:c r="I10120" s="26" t="str">
        <x:v>LOINC 2.80</x:v>
      </x:c>
      <x:c r="J10120" s="29" t="str">
        <x:v>https://loinc.org/</x:v>
      </x:c>
      <x:c r="K10120" s="26" t="str">
        <x:v>vocab.concept concept_id=3030104; field=initial_workup_labs</x:v>
      </x:c>
      <x:c r="L10120" s="26" t="str">
        <x:v>Terminology-source verified; pathway applicability requires coding/clinical review</x:v>
      </x:c>
    </x:row>
    <x:row r="10121" ht="34" customHeight="1">
      <x:c r="A10121" s="30" t="n">
        <x:v>238</x:v>
      </x:c>
      <x:c r="B10121" s="26" t="str">
        <x:v>Urethral Stricture</x:v>
      </x:c>
      <x:c r="C10121" s="29" t="str">
        <x:v>LOINC</x:v>
      </x:c>
      <x:c r="D10121" s="31" t="str">
        <x:v>55429-5</x:v>
      </x:c>
      <x:c r="E10121" s="26" t="str">
        <x:v>Short blood count panel - Blood</x:v>
      </x:c>
      <x:c r="F10121" s="29" t="str">
        <x:v>Measurement</x:v>
      </x:c>
      <x:c r="G10121" s="26" t="str">
        <x:v>exact LOINC name or curated unambiguous abbreviation present in initial_workup_labs</x:v>
      </x:c>
      <x:c r="H10121" s="26" t="str">
        <x:v>cbc</x:v>
      </x:c>
      <x:c r="I10121" s="26" t="str">
        <x:v>LOINC 2.80</x:v>
      </x:c>
      <x:c r="J10121" s="29" t="str">
        <x:v>https://loinc.org/</x:v>
      </x:c>
      <x:c r="K10121" s="26" t="str">
        <x:v>vocab.concept concept_id=40758558; field=initial_workup_labs</x:v>
      </x:c>
      <x:c r="L10121" s="26" t="str">
        <x:v>Terminology-source verified; pathway applicability requires coding/clinical review</x:v>
      </x:c>
    </x:row>
    <x:row r="10122" ht="34" customHeight="1">
      <x:c r="A10122" s="30" t="n">
        <x:v>238</x:v>
      </x:c>
      <x:c r="B10122" s="26" t="str">
        <x:v>Urethral Stricture</x:v>
      </x:c>
      <x:c r="C10122" s="29" t="str">
        <x:v>LOINC</x:v>
      </x:c>
      <x:c r="D10122" s="31" t="str">
        <x:v>57019-2</x:v>
      </x:c>
      <x:c r="E10122" s="26" t="str">
        <x:v>Urinalysis dipstick W Reflex Culture panel - Urine</x:v>
      </x:c>
      <x:c r="F10122" s="29" t="str">
        <x:v>Measurement</x:v>
      </x:c>
      <x:c r="G10122" s="26" t="str">
        <x:v>exact LOINC name or curated unambiguous abbreviation present in initial_workup_labs</x:v>
      </x:c>
      <x:c r="H10122" s="26" t="str">
        <x:v>urinalysis</x:v>
      </x:c>
      <x:c r="I10122" s="26" t="str">
        <x:v>LOINC 2.80</x:v>
      </x:c>
      <x:c r="J10122" s="29" t="str">
        <x:v>https://loinc.org/</x:v>
      </x:c>
      <x:c r="K10122" s="26" t="str">
        <x:v>vocab.concept concept_id=40760138; field=initial_workup_labs</x:v>
      </x:c>
      <x:c r="L10122" s="26" t="str">
        <x:v>Terminology-source verified; pathway applicability requires coding/clinical review</x:v>
      </x:c>
    </x:row>
    <x:row r="10123" ht="34" customHeight="1">
      <x:c r="A10123" s="30" t="n">
        <x:v>238</x:v>
      </x:c>
      <x:c r="B10123" s="26" t="str">
        <x:v>Urethral Stricture</x:v>
      </x:c>
      <x:c r="C10123" s="29" t="str">
        <x:v>LOINC</x:v>
      </x:c>
      <x:c r="D10123" s="31" t="str">
        <x:v>57020-0</x:v>
      </x:c>
      <x:c r="E10123" s="26" t="str">
        <x:v>Urinalysis dipstick W Reflex Microscopic panel - Urine</x:v>
      </x:c>
      <x:c r="F10123" s="29" t="str">
        <x:v>Measurement</x:v>
      </x:c>
      <x:c r="G10123" s="26" t="str">
        <x:v>exact LOINC name or curated unambiguous abbreviation present in initial_workup_labs</x:v>
      </x:c>
      <x:c r="H10123" s="26" t="str">
        <x:v>urinalysis</x:v>
      </x:c>
      <x:c r="I10123" s="26" t="str">
        <x:v>LOINC 2.80</x:v>
      </x:c>
      <x:c r="J10123" s="29" t="str">
        <x:v>https://loinc.org/</x:v>
      </x:c>
      <x:c r="K10123" s="26" t="str">
        <x:v>vocab.concept concept_id=40760139; field=initial_workup_labs</x:v>
      </x:c>
      <x:c r="L10123" s="26" t="str">
        <x:v>Terminology-source verified; pathway applicability requires coding/clinical review</x:v>
      </x:c>
    </x:row>
    <x:row r="10124" ht="34" customHeight="1">
      <x:c r="A10124" s="30" t="n">
        <x:v>238</x:v>
      </x:c>
      <x:c r="B10124" s="26" t="str">
        <x:v>Urethral Stricture</x:v>
      </x:c>
      <x:c r="C10124" s="29" t="str">
        <x:v>LOINC</x:v>
      </x:c>
      <x:c r="D10124" s="31" t="str">
        <x:v>57021-8</x:v>
      </x:c>
      <x:c r="E10124" s="26" t="str">
        <x:v>CBC W Auto Differential panel - Blood</x:v>
      </x:c>
      <x:c r="F10124" s="29" t="str">
        <x:v>Measurement</x:v>
      </x:c>
      <x:c r="G10124" s="26" t="str">
        <x:v>exact LOINC name or curated unambiguous abbreviation present in initial_workup_labs</x:v>
      </x:c>
      <x:c r="H10124" s="26" t="str">
        <x:v>cbc</x:v>
      </x:c>
      <x:c r="I10124" s="26" t="str">
        <x:v>LOINC 2.80</x:v>
      </x:c>
      <x:c r="J10124" s="29" t="str">
        <x:v>https://loinc.org/</x:v>
      </x:c>
      <x:c r="K10124" s="26" t="str">
        <x:v>vocab.concept concept_id=40760140; field=initial_workup_labs</x:v>
      </x:c>
      <x:c r="L10124" s="26" t="str">
        <x:v>Terminology-source verified; pathway applicability requires coding/clinical review</x:v>
      </x:c>
    </x:row>
    <x:row r="10125" ht="34" customHeight="1">
      <x:c r="A10125" s="30" t="n">
        <x:v>238</x:v>
      </x:c>
      <x:c r="B10125" s="26" t="str">
        <x:v>Urethral Stricture</x:v>
      </x:c>
      <x:c r="C10125" s="29" t="str">
        <x:v>LOINC</x:v>
      </x:c>
      <x:c r="D10125" s="31" t="str">
        <x:v>57022-6</x:v>
      </x:c>
      <x:c r="E10125" s="26" t="str">
        <x:v>CBC W Reflex Manual Differential panel - Blood</x:v>
      </x:c>
      <x:c r="F10125" s="29" t="str">
        <x:v>Measurement</x:v>
      </x:c>
      <x:c r="G10125" s="26" t="str">
        <x:v>exact LOINC name or curated unambiguous abbreviation present in initial_workup_labs</x:v>
      </x:c>
      <x:c r="H10125" s="26" t="str">
        <x:v>cbc</x:v>
      </x:c>
      <x:c r="I10125" s="26" t="str">
        <x:v>LOINC 2.80</x:v>
      </x:c>
      <x:c r="J10125" s="29" t="str">
        <x:v>https://loinc.org/</x:v>
      </x:c>
      <x:c r="K10125" s="26" t="str">
        <x:v>vocab.concept concept_id=40760141; field=initial_workup_labs</x:v>
      </x:c>
      <x:c r="L10125" s="26" t="str">
        <x:v>Terminology-source verified; pathway applicability requires coding/clinical review</x:v>
      </x:c>
    </x:row>
    <x:row r="10126" ht="34" customHeight="1">
      <x:c r="A10126" s="30" t="n">
        <x:v>238</x:v>
      </x:c>
      <x:c r="B10126" s="26" t="str">
        <x:v>Urethral Stricture</x:v>
      </x:c>
      <x:c r="C10126" s="29" t="str">
        <x:v>LOINC</x:v>
      </x:c>
      <x:c r="D10126" s="31" t="str">
        <x:v>57782-5</x:v>
      </x:c>
      <x:c r="E10126" s="26" t="str">
        <x:v>CBC W Ordered Manual Differential panel - Blood</x:v>
      </x:c>
      <x:c r="F10126" s="29" t="str">
        <x:v>Measurement</x:v>
      </x:c>
      <x:c r="G10126" s="26" t="str">
        <x:v>exact LOINC name or curated unambiguous abbreviation present in initial_workup_labs</x:v>
      </x:c>
      <x:c r="H10126" s="26" t="str">
        <x:v>cbc</x:v>
      </x:c>
      <x:c r="I10126" s="26" t="str">
        <x:v>LOINC 2.80</x:v>
      </x:c>
      <x:c r="J10126" s="29" t="str">
        <x:v>https://loinc.org/</x:v>
      </x:c>
      <x:c r="K10126" s="26" t="str">
        <x:v>vocab.concept concept_id=40760892; field=initial_workup_labs</x:v>
      </x:c>
      <x:c r="L10126" s="26" t="str">
        <x:v>Terminology-source verified; pathway applicability requires coding/clinical review</x:v>
      </x:c>
    </x:row>
    <x:row r="10127" ht="34" customHeight="1">
      <x:c r="A10127" s="30" t="n">
        <x:v>238</x:v>
      </x:c>
      <x:c r="B10127" s="26" t="str">
        <x:v>Urethral Stricture</x:v>
      </x:c>
      <x:c r="C10127" s="29" t="str">
        <x:v>LOINC</x:v>
      </x:c>
      <x:c r="D10127" s="31" t="str">
        <x:v>58077-9</x:v>
      </x:c>
      <x:c r="E10127" s="26" t="str">
        <x:v>Urinalysis complete W Reflex Culture panel - Urine</x:v>
      </x:c>
      <x:c r="F10127" s="29" t="str">
        <x:v>Measurement</x:v>
      </x:c>
      <x:c r="G10127" s="26" t="str">
        <x:v>exact LOINC name or curated unambiguous abbreviation present in initial_workup_labs</x:v>
      </x:c>
      <x:c r="H10127" s="26" t="str">
        <x:v>urinalysis</x:v>
      </x:c>
      <x:c r="I10127" s="26" t="str">
        <x:v>LOINC 2.80</x:v>
      </x:c>
      <x:c r="J10127" s="29" t="str">
        <x:v>https://loinc.org/</x:v>
      </x:c>
      <x:c r="K10127" s="26" t="str">
        <x:v>vocab.concept concept_id=40761178; field=initial_workup_labs</x:v>
      </x:c>
      <x:c r="L10127" s="26" t="str">
        <x:v>Terminology-source verified; pathway applicability requires coding/clinical review</x:v>
      </x:c>
    </x:row>
    <x:row r="10128" ht="34" customHeight="1">
      <x:c r="A10128" s="30" t="n">
        <x:v>238</x:v>
      </x:c>
      <x:c r="B10128" s="26" t="str">
        <x:v>Urethral Stricture</x:v>
      </x:c>
      <x:c r="C10128" s="29" t="str">
        <x:v>LOINC</x:v>
      </x:c>
      <x:c r="D10128" s="31" t="str">
        <x:v>62238-1</x:v>
      </x:c>
      <x:c r="E10128" s="26" t="str">
        <x:v>Glomerular filtration rate [Volume Rate/Area] in Serum, Plasma or Blood by Creatinine-based formula (CKD-EPI)/1.73 sq M</x:v>
      </x:c>
      <x:c r="F10128" s="29" t="str">
        <x:v>Measurement</x:v>
      </x:c>
      <x:c r="G10128" s="26" t="str">
        <x:v>exact LOINC name or curated unambiguous abbreviation present in initial_workup_labs</x:v>
      </x:c>
      <x:c r="H10128" s="26" t="str">
        <x:v>egfr</x:v>
      </x:c>
      <x:c r="I10128" s="26" t="str">
        <x:v>LOINC 2.80</x:v>
      </x:c>
      <x:c r="J10128" s="29" t="str">
        <x:v>https://loinc.org/</x:v>
      </x:c>
      <x:c r="K10128" s="26" t="str">
        <x:v>vocab.concept concept_id=40764999; field=initial_workup_labs</x:v>
      </x:c>
      <x:c r="L10128" s="26" t="str">
        <x:v>Terminology-source verified; pathway applicability requires coding/clinical review</x:v>
      </x:c>
    </x:row>
    <x:row r="10129" ht="34" customHeight="1">
      <x:c r="A10129" s="30" t="n">
        <x:v>238</x:v>
      </x:c>
      <x:c r="B10129" s="26" t="str">
        <x:v>Urethral Stricture</x:v>
      </x:c>
      <x:c r="C10129" s="29" t="str">
        <x:v>LOINC</x:v>
      </x:c>
      <x:c r="D10129" s="31" t="str">
        <x:v>65818-7</x:v>
      </x:c>
      <x:c r="E10129" s="26" t="str">
        <x:v>Medication [Mass/volume] Dose</x:v>
      </x:c>
      <x:c r="F10129" s="29" t="str">
        <x:v>Measurement</x:v>
      </x:c>
      <x:c r="G10129" s="26" t="str">
        <x:v>exact LOINC name or curated unambiguous abbreviation present in initial_workup_labs</x:v>
      </x:c>
      <x:c r="H10129" s="26" t="str">
        <x:v>medication</x:v>
      </x:c>
      <x:c r="I10129" s="26" t="str">
        <x:v>LOINC 2.80</x:v>
      </x:c>
      <x:c r="J10129" s="29" t="str">
        <x:v>https://loinc.org/</x:v>
      </x:c>
      <x:c r="K10129" s="26" t="str">
        <x:v>vocab.concept concept_id=40768505; field=initial_workup_labs</x:v>
      </x:c>
      <x:c r="L10129" s="26" t="str">
        <x:v>Terminology-source verified; pathway applicability requires coding/clinical review</x:v>
      </x:c>
    </x:row>
    <x:row r="10130" ht="34" customHeight="1">
      <x:c r="A10130" s="30" t="n">
        <x:v>238</x:v>
      </x:c>
      <x:c r="B10130" s="26" t="str">
        <x:v>Urethral Stricture</x:v>
      </x:c>
      <x:c r="C10130" s="29" t="str">
        <x:v>LOINC</x:v>
      </x:c>
      <x:c r="D10130" s="31" t="str">
        <x:v>69405-9</x:v>
      </x:c>
      <x:c r="E10130" s="26" t="str">
        <x:v>Glomerular filtration rate [Volume Rate/Area] in Serum, Plasma or Blood by based on 1.73 sq M</x:v>
      </x:c>
      <x:c r="F10130" s="29" t="str">
        <x:v>Measurement</x:v>
      </x:c>
      <x:c r="G10130" s="26" t="str">
        <x:v>exact LOINC name or curated unambiguous abbreviation present in initial_workup_labs</x:v>
      </x:c>
      <x:c r="H10130" s="26" t="str">
        <x:v>egfr</x:v>
      </x:c>
      <x:c r="I10130" s="26" t="str">
        <x:v>LOINC 2.80</x:v>
      </x:c>
      <x:c r="J10130" s="29" t="str">
        <x:v>https://loinc.org/</x:v>
      </x:c>
      <x:c r="K10130" s="26" t="str">
        <x:v>vocab.concept concept_id=40771922; field=initial_workup_labs</x:v>
      </x:c>
      <x:c r="L10130" s="26" t="str">
        <x:v>Terminology-source verified; pathway applicability requires coding/clinical review</x:v>
      </x:c>
    </x:row>
    <x:row r="10131" ht="34" customHeight="1">
      <x:c r="A10131" s="30" t="n">
        <x:v>238</x:v>
      </x:c>
      <x:c r="B10131" s="26" t="str">
        <x:v>Urethral Stricture</x:v>
      </x:c>
      <x:c r="C10131" s="29" t="str">
        <x:v>LOINC</x:v>
      </x:c>
      <x:c r="D10131" s="31" t="str">
        <x:v>70969-1</x:v>
      </x:c>
      <x:c r="E10131" s="26" t="str">
        <x:v>Glomerular filtration rate [Volume Rate/Area] in Serum, Plasma or Blood by Creatinine-based formula (MDRD)/1.73 sq M among male population</x:v>
      </x:c>
      <x:c r="F10131" s="29" t="str">
        <x:v>Measurement</x:v>
      </x:c>
      <x:c r="G10131" s="26" t="str">
        <x:v>exact LOINC name or curated unambiguous abbreviation present in initial_workup_labs</x:v>
      </x:c>
      <x:c r="H10131" s="26" t="str">
        <x:v>egfr</x:v>
      </x:c>
      <x:c r="I10131" s="26" t="str">
        <x:v>LOINC 2.80</x:v>
      </x:c>
      <x:c r="J10131" s="29" t="str">
        <x:v>https://loinc.org/</x:v>
      </x:c>
      <x:c r="K10131" s="26" t="str">
        <x:v>vocab.concept concept_id=42869913; field=initial_workup_labs</x:v>
      </x:c>
      <x:c r="L10131" s="26" t="str">
        <x:v>Terminology-source verified; pathway applicability requires coding/clinical review</x:v>
      </x:c>
    </x:row>
    <x:row r="10132" ht="34" customHeight="1">
      <x:c r="A10132" s="30" t="n">
        <x:v>238</x:v>
      </x:c>
      <x:c r="B10132" s="26" t="str">
        <x:v>Urethral Stricture</x:v>
      </x:c>
      <x:c r="C10132" s="29" t="str">
        <x:v>LOINC</x:v>
      </x:c>
      <x:c r="D10132" s="31" t="str">
        <x:v>77147-7</x:v>
      </x:c>
      <x:c r="E10132" s="26" t="str">
        <x:v>Glomerular filtration rate [Volume Rate/Area] in Serum, Plasma or Blood by Creatinine-based formula (MDRD)/1.73 sq M</x:v>
      </x:c>
      <x:c r="F10132" s="29" t="str">
        <x:v>Measurement</x:v>
      </x:c>
      <x:c r="G10132" s="26" t="str">
        <x:v>exact LOINC name or curated unambiguous abbreviation present in initial_workup_labs</x:v>
      </x:c>
      <x:c r="H10132" s="26" t="str">
        <x:v>egfr</x:v>
      </x:c>
      <x:c r="I10132" s="26" t="str">
        <x:v>LOINC 2.80</x:v>
      </x:c>
      <x:c r="J10132" s="29" t="str">
        <x:v>https://loinc.org/</x:v>
      </x:c>
      <x:c r="K10132" s="26" t="str">
        <x:v>vocab.concept concept_id=46236952; field=initial_workup_labs</x:v>
      </x:c>
      <x:c r="L10132" s="26" t="str">
        <x:v>Terminology-source verified; pathway applicability requires coding/clinical review</x:v>
      </x:c>
    </x:row>
    <x:row r="10133" ht="34" customHeight="1">
      <x:c r="A10133" s="30" t="n">
        <x:v>238</x:v>
      </x:c>
      <x:c r="B10133" s="26" t="str">
        <x:v>Urethral Stricture</x:v>
      </x:c>
      <x:c r="C10133" s="29" t="str">
        <x:v>LOINC</x:v>
      </x:c>
      <x:c r="D10133" s="31" t="str">
        <x:v>88293-6</x:v>
      </x:c>
      <x:c r="E10133" s="26" t="str">
        <x:v>Glomerular filtration rate [Volume Rate/Area] in Serum, Plasma or Blood by Creatinine-based formula (CKD-EPI)/1.73 sq M among black population</x:v>
      </x:c>
      <x:c r="F10133" s="29" t="str">
        <x:v>Measurement</x:v>
      </x:c>
      <x:c r="G10133" s="26" t="str">
        <x:v>exact LOINC name or curated unambiguous abbreviation present in initial_workup_labs</x:v>
      </x:c>
      <x:c r="H10133" s="26" t="str">
        <x:v>egfr</x:v>
      </x:c>
      <x:c r="I10133" s="26" t="str">
        <x:v>LOINC 2.80</x:v>
      </x:c>
      <x:c r="J10133" s="29" t="str">
        <x:v>https://loinc.org/</x:v>
      </x:c>
      <x:c r="K10133" s="26" t="str">
        <x:v>vocab.concept concept_id=36306178; field=initial_workup_labs</x:v>
      </x:c>
      <x:c r="L10133" s="26" t="str">
        <x:v>Terminology-source verified; pathway applicability requires coding/clinical review</x:v>
      </x:c>
    </x:row>
    <x:row r="10134" ht="34" customHeight="1">
      <x:c r="A10134" s="30" t="n">
        <x:v>238</x:v>
      </x:c>
      <x:c r="B10134" s="26" t="str">
        <x:v>Urethral Stricture</x:v>
      </x:c>
      <x:c r="C10134" s="29" t="str">
        <x:v>LOINC</x:v>
      </x:c>
      <x:c r="D10134" s="31" t="str">
        <x:v>88294-4</x:v>
      </x:c>
      <x:c r="E10134" s="26" t="str">
        <x:v>Glomerular filtration rate [Volume Rate/Area] in Serum, Plasma or Blood by Creatinine-based formula (CKD-EPI)/1.73 sq M among non black population</x:v>
      </x:c>
      <x:c r="F10134" s="29" t="str">
        <x:v>Measurement</x:v>
      </x:c>
      <x:c r="G10134" s="26" t="str">
        <x:v>exact LOINC name or curated unambiguous abbreviation present in initial_workup_labs</x:v>
      </x:c>
      <x:c r="H10134" s="26" t="str">
        <x:v>egfr</x:v>
      </x:c>
      <x:c r="I10134" s="26" t="str">
        <x:v>LOINC 2.80</x:v>
      </x:c>
      <x:c r="J10134" s="29" t="str">
        <x:v>https://loinc.org/</x:v>
      </x:c>
      <x:c r="K10134" s="26" t="str">
        <x:v>vocab.concept concept_id=36303797; field=initial_workup_labs</x:v>
      </x:c>
      <x:c r="L10134" s="26" t="str">
        <x:v>Terminology-source verified; pathway applicability requires coding/clinical review</x:v>
      </x:c>
    </x:row>
    <x:row r="10135" ht="34" customHeight="1">
      <x:c r="A10135" s="30" t="n">
        <x:v>238</x:v>
      </x:c>
      <x:c r="B10135" s="26" t="str">
        <x:v>Urethral Stricture</x:v>
      </x:c>
      <x:c r="C10135" s="29" t="str">
        <x:v>LOINC</x:v>
      </x:c>
      <x:c r="D10135" s="31" t="str">
        <x:v>94677-2</x:v>
      </x:c>
      <x:c r="E10135" s="26" t="str">
        <x:v>Glomerular filtration rate [Volume Rate/Area] in Serum, Plasma or Blood by Creatinine and Cystatin C-based formula (CKD-EPI)/1.73 sq M</x:v>
      </x:c>
      <x:c r="F10135" s="29" t="str">
        <x:v>Measurement</x:v>
      </x:c>
      <x:c r="G10135" s="26" t="str">
        <x:v>exact LOINC name or curated unambiguous abbreviation present in initial_workup_labs</x:v>
      </x:c>
      <x:c r="H10135" s="26" t="str">
        <x:v>egfr</x:v>
      </x:c>
      <x:c r="I10135" s="26" t="str">
        <x:v>LOINC 2.80</x:v>
      </x:c>
      <x:c r="J10135" s="29" t="str">
        <x:v>https://loinc.org/</x:v>
      </x:c>
      <x:c r="K10135" s="26" t="str">
        <x:v>vocab.concept concept_id=36660257; field=initial_workup_labs</x:v>
      </x:c>
      <x:c r="L10135" s="26" t="str">
        <x:v>Terminology-source verified; pathway applicability requires coding/clinical review</x:v>
      </x:c>
    </x:row>
    <x:row r="10136" ht="34" customHeight="1">
      <x:c r="A10136" s="30" t="n">
        <x:v>238</x:v>
      </x:c>
      <x:c r="B10136" s="26" t="str">
        <x:v>Urethral Stricture</x:v>
      </x:c>
      <x:c r="C10136" s="29" t="str">
        <x:v>LOINC</x:v>
      </x:c>
      <x:c r="D10136" s="31" t="str">
        <x:v>98979-8</x:v>
      </x:c>
      <x:c r="E10136" s="26" t="str">
        <x:v>Glomerular filtration rate [Volume Rate/Area] in Serum, Plasma or Blood by Creatinine-based formula (CKD-EPI 2021)/1.73 sq M</x:v>
      </x:c>
      <x:c r="F10136" s="29" t="str">
        <x:v>Measurement</x:v>
      </x:c>
      <x:c r="G10136" s="26" t="str">
        <x:v>exact LOINC name or curated unambiguous abbreviation present in initial_workup_labs</x:v>
      </x:c>
      <x:c r="H10136" s="26" t="str">
        <x:v>egfr</x:v>
      </x:c>
      <x:c r="I10136" s="26" t="str">
        <x:v>LOINC 2.80</x:v>
      </x:c>
      <x:c r="J10136" s="29" t="str">
        <x:v>https://loinc.org/</x:v>
      </x:c>
      <x:c r="K10136" s="26" t="str">
        <x:v>vocab.concept concept_id=1619025; field=initial_workup_labs</x:v>
      </x:c>
      <x:c r="L10136" s="26" t="str">
        <x:v>Terminology-source verified; pathway applicability requires coding/clinical review</x:v>
      </x:c>
    </x:row>
    <x:row r="10137" ht="34" customHeight="1">
      <x:c r="A10137" s="30" t="n">
        <x:v>238</x:v>
      </x:c>
      <x:c r="B10137" s="26" t="str">
        <x:v>Urethral Stricture</x:v>
      </x:c>
      <x:c r="C10137" s="29" t="str">
        <x:v>LOINC</x:v>
      </x:c>
      <x:c r="D10137" s="31" t="str">
        <x:v>98980-6</x:v>
      </x:c>
      <x:c r="E10137" s="26" t="str">
        <x:v>Glomerular filtration rate [Volume Rate/Area] in Serum, Plasma or Blood by Creatinine and Cystatin C-based formula (CKD-EPI 2021)/1.73 sq M</x:v>
      </x:c>
      <x:c r="F10137" s="29" t="str">
        <x:v>Measurement</x:v>
      </x:c>
      <x:c r="G10137" s="26" t="str">
        <x:v>exact LOINC name or curated unambiguous abbreviation present in initial_workup_labs</x:v>
      </x:c>
      <x:c r="H10137" s="26" t="str">
        <x:v>egfr</x:v>
      </x:c>
      <x:c r="I10137" s="26" t="str">
        <x:v>LOINC 2.80</x:v>
      </x:c>
      <x:c r="J10137" s="29" t="str">
        <x:v>https://loinc.org/</x:v>
      </x:c>
      <x:c r="K10137" s="26" t="str">
        <x:v>vocab.concept concept_id=1619026; field=initial_workup_labs</x:v>
      </x:c>
      <x:c r="L10137" s="26" t="str">
        <x:v>Terminology-source verified; pathway applicability requires coding/clinical review</x:v>
      </x:c>
    </x:row>
    <x:row r="10138" ht="34" customHeight="1">
      <x:c r="A10138" s="30" t="n">
        <x:v>239</x:v>
      </x:c>
      <x:c r="B10138" s="26" t="str">
        <x:v>Minor Bladder Procedures — Without CC/MCC</x:v>
      </x:c>
      <x:c r="C10138" s="29" t="str">
        <x:v>LOINC</x:v>
      </x:c>
      <x:c r="D10138" s="31" t="str">
        <x:v>102097-3</x:v>
      </x:c>
      <x:c r="E10138" s="26" t="str">
        <x:v>Glomerular filtration rate [Volume Rate/Area] in Serum, Plasma or Blood by Creatinine, Cystatin C and Urea-based formula (CKiD)/1.73 sq M</x:v>
      </x:c>
      <x:c r="F10138" s="29" t="str">
        <x:v>Measurement</x:v>
      </x:c>
      <x:c r="G10138" s="26" t="str">
        <x:v>exact LOINC name or curated unambiguous abbreviation present in initial_workup_labs</x:v>
      </x:c>
      <x:c r="H10138" s="26" t="str">
        <x:v>egfr</x:v>
      </x:c>
      <x:c r="I10138" s="26" t="str">
        <x:v>LOINC 2.80</x:v>
      </x:c>
      <x:c r="J10138" s="29" t="str">
        <x:v>https://loinc.org/</x:v>
      </x:c>
      <x:c r="K10138" s="26" t="str">
        <x:v>vocab.concept concept_id=3965919; field=initial_workup_labs</x:v>
      </x:c>
      <x:c r="L10138" s="26" t="str">
        <x:v>Terminology-source verified; pathway applicability requires coding/clinical review</x:v>
      </x:c>
    </x:row>
    <x:row r="10139" ht="34" customHeight="1">
      <x:c r="A10139" s="30" t="n">
        <x:v>239</x:v>
      </x:c>
      <x:c r="B10139" s="26" t="str">
        <x:v>Minor Bladder Procedures — Without CC/MCC</x:v>
      </x:c>
      <x:c r="C10139" s="29" t="str">
        <x:v>LOINC</x:v>
      </x:c>
      <x:c r="D10139" s="31" t="str">
        <x:v>24356-8</x:v>
      </x:c>
      <x:c r="E10139" s="26" t="str">
        <x:v>Urinalysis complete panel - Urine</x:v>
      </x:c>
      <x:c r="F10139" s="29" t="str">
        <x:v>Measurement</x:v>
      </x:c>
      <x:c r="G10139" s="26" t="str">
        <x:v>exact LOINC name or curated unambiguous abbreviation present in initial_workup_labs</x:v>
      </x:c>
      <x:c r="H10139" s="26" t="str">
        <x:v>urinalysis</x:v>
      </x:c>
      <x:c r="I10139" s="26" t="str">
        <x:v>LOINC 2.80</x:v>
      </x:c>
      <x:c r="J10139" s="29" t="str">
        <x:v>https://loinc.org/</x:v>
      </x:c>
      <x:c r="K10139" s="26" t="str">
        <x:v>vocab.concept concept_id=3036941; field=initial_workup_labs</x:v>
      </x:c>
      <x:c r="L10139" s="26" t="str">
        <x:v>Terminology-source verified; pathway applicability requires coding/clinical review</x:v>
      </x:c>
    </x:row>
    <x:row r="10140" ht="34" customHeight="1">
      <x:c r="A10140" s="30" t="n">
        <x:v>239</x:v>
      </x:c>
      <x:c r="B10140" s="26" t="str">
        <x:v>Minor Bladder Procedures — Without CC/MCC</x:v>
      </x:c>
      <x:c r="C10140" s="29" t="str">
        <x:v>LOINC</x:v>
      </x:c>
      <x:c r="D10140" s="31" t="str">
        <x:v>24357-6</x:v>
      </x:c>
      <x:c r="E10140" s="26" t="str">
        <x:v>Urinalysis macro (dipstick) panel - Urine</x:v>
      </x:c>
      <x:c r="F10140" s="29" t="str">
        <x:v>Measurement</x:v>
      </x:c>
      <x:c r="G10140" s="26" t="str">
        <x:v>exact LOINC name or curated unambiguous abbreviation present in initial_workup_labs</x:v>
      </x:c>
      <x:c r="H10140" s="26" t="str">
        <x:v>urinalysis</x:v>
      </x:c>
      <x:c r="I10140" s="26" t="str">
        <x:v>LOINC 2.80</x:v>
      </x:c>
      <x:c r="J10140" s="29" t="str">
        <x:v>https://loinc.org/</x:v>
      </x:c>
      <x:c r="K10140" s="26" t="str">
        <x:v>vocab.concept concept_id=3037467; field=initial_workup_labs</x:v>
      </x:c>
      <x:c r="L10140" s="26" t="str">
        <x:v>Terminology-source verified; pathway applicability requires coding/clinical review</x:v>
      </x:c>
    </x:row>
    <x:row r="10141" ht="34" customHeight="1">
      <x:c r="A10141" s="30" t="n">
        <x:v>239</x:v>
      </x:c>
      <x:c r="B10141" s="26" t="str">
        <x:v>Minor Bladder Procedures — Without CC/MCC</x:v>
      </x:c>
      <x:c r="C10141" s="29" t="str">
        <x:v>LOINC</x:v>
      </x:c>
      <x:c r="D10141" s="31" t="str">
        <x:v>48642-3</x:v>
      </x:c>
      <x:c r="E10141" s="26" t="str">
        <x:v>Glomerular filtration rate [Volume Rate/Area] in Serum, Plasma or Blood by Creatinine-based formula (MDRD)/1.73 sq M among non black population</x:v>
      </x:c>
      <x:c r="F10141" s="29" t="str">
        <x:v>Measurement</x:v>
      </x:c>
      <x:c r="G10141" s="26" t="str">
        <x:v>exact LOINC name or curated unambiguous abbreviation present in initial_workup_labs</x:v>
      </x:c>
      <x:c r="H10141" s="26" t="str">
        <x:v>egfr</x:v>
      </x:c>
      <x:c r="I10141" s="26" t="str">
        <x:v>LOINC 2.80</x:v>
      </x:c>
      <x:c r="J10141" s="29" t="str">
        <x:v>https://loinc.org/</x:v>
      </x:c>
      <x:c r="K10141" s="26" t="str">
        <x:v>vocab.concept concept_id=3049187; field=initial_workup_labs</x:v>
      </x:c>
      <x:c r="L10141" s="26" t="str">
        <x:v>Terminology-source verified; pathway applicability requires coding/clinical review</x:v>
      </x:c>
    </x:row>
    <x:row r="10142" ht="34" customHeight="1">
      <x:c r="A10142" s="30" t="n">
        <x:v>239</x:v>
      </x:c>
      <x:c r="B10142" s="26" t="str">
        <x:v>Minor Bladder Procedures — Without CC/MCC</x:v>
      </x:c>
      <x:c r="C10142" s="29" t="str">
        <x:v>LOINC</x:v>
      </x:c>
      <x:c r="D10142" s="31" t="str">
        <x:v>48643-1</x:v>
      </x:c>
      <x:c r="E10142" s="26" t="str">
        <x:v>Glomerular filtration rate [Volume Rate/Area] in Serum, Plasma or Blood by Creatinine-based formula (MDRD)/1.73 sq M among black population</x:v>
      </x:c>
      <x:c r="F10142" s="29" t="str">
        <x:v>Measurement</x:v>
      </x:c>
      <x:c r="G10142" s="26" t="str">
        <x:v>exact LOINC name or curated unambiguous abbreviation present in initial_workup_labs</x:v>
      </x:c>
      <x:c r="H10142" s="26" t="str">
        <x:v>egfr</x:v>
      </x:c>
      <x:c r="I10142" s="26" t="str">
        <x:v>LOINC 2.80</x:v>
      </x:c>
      <x:c r="J10142" s="29" t="str">
        <x:v>https://loinc.org/</x:v>
      </x:c>
      <x:c r="K10142" s="26" t="str">
        <x:v>vocab.concept concept_id=3053283; field=initial_workup_labs</x:v>
      </x:c>
      <x:c r="L10142" s="26" t="str">
        <x:v>Terminology-source verified; pathway applicability requires coding/clinical review</x:v>
      </x:c>
    </x:row>
    <x:row r="10143" ht="34" customHeight="1">
      <x:c r="A10143" s="30" t="n">
        <x:v>239</x:v>
      </x:c>
      <x:c r="B10143" s="26" t="str">
        <x:v>Minor Bladder Procedures — Without CC/MCC</x:v>
      </x:c>
      <x:c r="C10143" s="29" t="str">
        <x:v>LOINC</x:v>
      </x:c>
      <x:c r="D10143" s="31" t="str">
        <x:v>50044-7</x:v>
      </x:c>
      <x:c r="E10143" s="26" t="str">
        <x:v>Glomerular filtration rate [Volume Rate/Area] in Serum, Plasma or Blood by Creatinine-based formula (MDRD)/1.73 sq M among female population</x:v>
      </x:c>
      <x:c r="F10143" s="29" t="str">
        <x:v>Measurement</x:v>
      </x:c>
      <x:c r="G10143" s="26" t="str">
        <x:v>exact LOINC name or curated unambiguous abbreviation present in initial_workup_labs</x:v>
      </x:c>
      <x:c r="H10143" s="26" t="str">
        <x:v>egfr</x:v>
      </x:c>
      <x:c r="I10143" s="26" t="str">
        <x:v>LOINC 2.80</x:v>
      </x:c>
      <x:c r="J10143" s="29" t="str">
        <x:v>https://loinc.org/</x:v>
      </x:c>
      <x:c r="K10143" s="26" t="str">
        <x:v>vocab.concept concept_id=3029829; field=initial_workup_labs</x:v>
      </x:c>
      <x:c r="L10143" s="26" t="str">
        <x:v>Terminology-source verified; pathway applicability requires coding/clinical review</x:v>
      </x:c>
    </x:row>
    <x:row r="10144" ht="34" customHeight="1">
      <x:c r="A10144" s="30" t="n">
        <x:v>239</x:v>
      </x:c>
      <x:c r="B10144" s="26" t="str">
        <x:v>Minor Bladder Procedures — Without CC/MCC</x:v>
      </x:c>
      <x:c r="C10144" s="29" t="str">
        <x:v>LOINC</x:v>
      </x:c>
      <x:c r="D10144" s="31" t="str">
        <x:v>50210-4</x:v>
      </x:c>
      <x:c r="E10144" s="26" t="str">
        <x:v>Glomerular filtration rate [Volume Rate/Area] in Serum, Plasma or Blood by Cystatin C-based formula/1.73 sq M</x:v>
      </x:c>
      <x:c r="F10144" s="29" t="str">
        <x:v>Measurement</x:v>
      </x:c>
      <x:c r="G10144" s="26" t="str">
        <x:v>exact LOINC name or curated unambiguous abbreviation present in initial_workup_labs</x:v>
      </x:c>
      <x:c r="H10144" s="26" t="str">
        <x:v>egfr</x:v>
      </x:c>
      <x:c r="I10144" s="26" t="str">
        <x:v>LOINC 2.80</x:v>
      </x:c>
      <x:c r="J10144" s="29" t="str">
        <x:v>https://loinc.org/</x:v>
      </x:c>
      <x:c r="K10144" s="26" t="str">
        <x:v>vocab.concept concept_id=3029859; field=initial_workup_labs</x:v>
      </x:c>
      <x:c r="L10144" s="26" t="str">
        <x:v>Terminology-source verified; pathway applicability requires coding/clinical review</x:v>
      </x:c>
    </x:row>
    <x:row r="10145" ht="34" customHeight="1">
      <x:c r="A10145" s="30" t="n">
        <x:v>239</x:v>
      </x:c>
      <x:c r="B10145" s="26" t="str">
        <x:v>Minor Bladder Procedures — Without CC/MCC</x:v>
      </x:c>
      <x:c r="C10145" s="29" t="str">
        <x:v>LOINC</x:v>
      </x:c>
      <x:c r="D10145" s="31" t="str">
        <x:v>50384-7</x:v>
      </x:c>
      <x:c r="E10145" s="26" t="str">
        <x:v>Glomerular filtration rate [Volume Rate/Area] in Serum, Plasma or Blood by Creatinine-based formula (Schwartz)/1.73 sq M</x:v>
      </x:c>
      <x:c r="F10145" s="29" t="str">
        <x:v>Measurement</x:v>
      </x:c>
      <x:c r="G10145" s="26" t="str">
        <x:v>exact LOINC name or curated unambiguous abbreviation present in initial_workup_labs</x:v>
      </x:c>
      <x:c r="H10145" s="26" t="str">
        <x:v>egfr</x:v>
      </x:c>
      <x:c r="I10145" s="26" t="str">
        <x:v>LOINC 2.80</x:v>
      </x:c>
      <x:c r="J10145" s="29" t="str">
        <x:v>https://loinc.org/</x:v>
      </x:c>
      <x:c r="K10145" s="26" t="str">
        <x:v>vocab.concept concept_id=3030104; field=initial_workup_labs</x:v>
      </x:c>
      <x:c r="L10145" s="26" t="str">
        <x:v>Terminology-source verified; pathway applicability requires coding/clinical review</x:v>
      </x:c>
    </x:row>
    <x:row r="10146" ht="34" customHeight="1">
      <x:c r="A10146" s="30" t="n">
        <x:v>239</x:v>
      </x:c>
      <x:c r="B10146" s="26" t="str">
        <x:v>Minor Bladder Procedures — Without CC/MCC</x:v>
      </x:c>
      <x:c r="C10146" s="29" t="str">
        <x:v>LOINC</x:v>
      </x:c>
      <x:c r="D10146" s="31" t="str">
        <x:v>55429-5</x:v>
      </x:c>
      <x:c r="E10146" s="26" t="str">
        <x:v>Short blood count panel - Blood</x:v>
      </x:c>
      <x:c r="F10146" s="29" t="str">
        <x:v>Measurement</x:v>
      </x:c>
      <x:c r="G10146" s="26" t="str">
        <x:v>exact LOINC name or curated unambiguous abbreviation present in initial_workup_labs</x:v>
      </x:c>
      <x:c r="H10146" s="26" t="str">
        <x:v>cbc</x:v>
      </x:c>
      <x:c r="I10146" s="26" t="str">
        <x:v>LOINC 2.80</x:v>
      </x:c>
      <x:c r="J10146" s="29" t="str">
        <x:v>https://loinc.org/</x:v>
      </x:c>
      <x:c r="K10146" s="26" t="str">
        <x:v>vocab.concept concept_id=40758558; field=initial_workup_labs</x:v>
      </x:c>
      <x:c r="L10146" s="26" t="str">
        <x:v>Terminology-source verified; pathway applicability requires coding/clinical review</x:v>
      </x:c>
    </x:row>
    <x:row r="10147" ht="34" customHeight="1">
      <x:c r="A10147" s="30" t="n">
        <x:v>239</x:v>
      </x:c>
      <x:c r="B10147" s="26" t="str">
        <x:v>Minor Bladder Procedures — Without CC/MCC</x:v>
      </x:c>
      <x:c r="C10147" s="29" t="str">
        <x:v>LOINC</x:v>
      </x:c>
      <x:c r="D10147" s="31" t="str">
        <x:v>57019-2</x:v>
      </x:c>
      <x:c r="E10147" s="26" t="str">
        <x:v>Urinalysis dipstick W Reflex Culture panel - Urine</x:v>
      </x:c>
      <x:c r="F10147" s="29" t="str">
        <x:v>Measurement</x:v>
      </x:c>
      <x:c r="G10147" s="26" t="str">
        <x:v>exact LOINC name or curated unambiguous abbreviation present in initial_workup_labs</x:v>
      </x:c>
      <x:c r="H10147" s="26" t="str">
        <x:v>urinalysis</x:v>
      </x:c>
      <x:c r="I10147" s="26" t="str">
        <x:v>LOINC 2.80</x:v>
      </x:c>
      <x:c r="J10147" s="29" t="str">
        <x:v>https://loinc.org/</x:v>
      </x:c>
      <x:c r="K10147" s="26" t="str">
        <x:v>vocab.concept concept_id=40760138; field=initial_workup_labs</x:v>
      </x:c>
      <x:c r="L10147" s="26" t="str">
        <x:v>Terminology-source verified; pathway applicability requires coding/clinical review</x:v>
      </x:c>
    </x:row>
    <x:row r="10148" ht="34" customHeight="1">
      <x:c r="A10148" s="30" t="n">
        <x:v>239</x:v>
      </x:c>
      <x:c r="B10148" s="26" t="str">
        <x:v>Minor Bladder Procedures — Without CC/MCC</x:v>
      </x:c>
      <x:c r="C10148" s="29" t="str">
        <x:v>LOINC</x:v>
      </x:c>
      <x:c r="D10148" s="31" t="str">
        <x:v>57020-0</x:v>
      </x:c>
      <x:c r="E10148" s="26" t="str">
        <x:v>Urinalysis dipstick W Reflex Microscopic panel - Urine</x:v>
      </x:c>
      <x:c r="F10148" s="29" t="str">
        <x:v>Measurement</x:v>
      </x:c>
      <x:c r="G10148" s="26" t="str">
        <x:v>exact LOINC name or curated unambiguous abbreviation present in initial_workup_labs</x:v>
      </x:c>
      <x:c r="H10148" s="26" t="str">
        <x:v>urinalysis</x:v>
      </x:c>
      <x:c r="I10148" s="26" t="str">
        <x:v>LOINC 2.80</x:v>
      </x:c>
      <x:c r="J10148" s="29" t="str">
        <x:v>https://loinc.org/</x:v>
      </x:c>
      <x:c r="K10148" s="26" t="str">
        <x:v>vocab.concept concept_id=40760139; field=initial_workup_labs</x:v>
      </x:c>
      <x:c r="L10148" s="26" t="str">
        <x:v>Terminology-source verified; pathway applicability requires coding/clinical review</x:v>
      </x:c>
    </x:row>
    <x:row r="10149" ht="34" customHeight="1">
      <x:c r="A10149" s="30" t="n">
        <x:v>239</x:v>
      </x:c>
      <x:c r="B10149" s="26" t="str">
        <x:v>Minor Bladder Procedures — Without CC/MCC</x:v>
      </x:c>
      <x:c r="C10149" s="29" t="str">
        <x:v>LOINC</x:v>
      </x:c>
      <x:c r="D10149" s="31" t="str">
        <x:v>57021-8</x:v>
      </x:c>
      <x:c r="E10149" s="26" t="str">
        <x:v>CBC W Auto Differential panel - Blood</x:v>
      </x:c>
      <x:c r="F10149" s="29" t="str">
        <x:v>Measurement</x:v>
      </x:c>
      <x:c r="G10149" s="26" t="str">
        <x:v>exact LOINC name or curated unambiguous abbreviation present in initial_workup_labs</x:v>
      </x:c>
      <x:c r="H10149" s="26" t="str">
        <x:v>cbc</x:v>
      </x:c>
      <x:c r="I10149" s="26" t="str">
        <x:v>LOINC 2.80</x:v>
      </x:c>
      <x:c r="J10149" s="29" t="str">
        <x:v>https://loinc.org/</x:v>
      </x:c>
      <x:c r="K10149" s="26" t="str">
        <x:v>vocab.concept concept_id=40760140; field=initial_workup_labs</x:v>
      </x:c>
      <x:c r="L10149" s="26" t="str">
        <x:v>Terminology-source verified; pathway applicability requires coding/clinical review</x:v>
      </x:c>
    </x:row>
    <x:row r="10150" ht="34" customHeight="1">
      <x:c r="A10150" s="30" t="n">
        <x:v>239</x:v>
      </x:c>
      <x:c r="B10150" s="26" t="str">
        <x:v>Minor Bladder Procedures — Without CC/MCC</x:v>
      </x:c>
      <x:c r="C10150" s="29" t="str">
        <x:v>LOINC</x:v>
      </x:c>
      <x:c r="D10150" s="31" t="str">
        <x:v>57022-6</x:v>
      </x:c>
      <x:c r="E10150" s="26" t="str">
        <x:v>CBC W Reflex Manual Differential panel - Blood</x:v>
      </x:c>
      <x:c r="F10150" s="29" t="str">
        <x:v>Measurement</x:v>
      </x:c>
      <x:c r="G10150" s="26" t="str">
        <x:v>exact LOINC name or curated unambiguous abbreviation present in initial_workup_labs</x:v>
      </x:c>
      <x:c r="H10150" s="26" t="str">
        <x:v>cbc</x:v>
      </x:c>
      <x:c r="I10150" s="26" t="str">
        <x:v>LOINC 2.80</x:v>
      </x:c>
      <x:c r="J10150" s="29" t="str">
        <x:v>https://loinc.org/</x:v>
      </x:c>
      <x:c r="K10150" s="26" t="str">
        <x:v>vocab.concept concept_id=40760141; field=initial_workup_labs</x:v>
      </x:c>
      <x:c r="L10150" s="26" t="str">
        <x:v>Terminology-source verified; pathway applicability requires coding/clinical review</x:v>
      </x:c>
    </x:row>
    <x:row r="10151" ht="34" customHeight="1">
      <x:c r="A10151" s="30" t="n">
        <x:v>239</x:v>
      </x:c>
      <x:c r="B10151" s="26" t="str">
        <x:v>Minor Bladder Procedures — Without CC/MCC</x:v>
      </x:c>
      <x:c r="C10151" s="29" t="str">
        <x:v>LOINC</x:v>
      </x:c>
      <x:c r="D10151" s="31" t="str">
        <x:v>57782-5</x:v>
      </x:c>
      <x:c r="E10151" s="26" t="str">
        <x:v>CBC W Ordered Manual Differential panel - Blood</x:v>
      </x:c>
      <x:c r="F10151" s="29" t="str">
        <x:v>Measurement</x:v>
      </x:c>
      <x:c r="G10151" s="26" t="str">
        <x:v>exact LOINC name or curated unambiguous abbreviation present in initial_workup_labs</x:v>
      </x:c>
      <x:c r="H10151" s="26" t="str">
        <x:v>cbc</x:v>
      </x:c>
      <x:c r="I10151" s="26" t="str">
        <x:v>LOINC 2.80</x:v>
      </x:c>
      <x:c r="J10151" s="29" t="str">
        <x:v>https://loinc.org/</x:v>
      </x:c>
      <x:c r="K10151" s="26" t="str">
        <x:v>vocab.concept concept_id=40760892; field=initial_workup_labs</x:v>
      </x:c>
      <x:c r="L10151" s="26" t="str">
        <x:v>Terminology-source verified; pathway applicability requires coding/clinical review</x:v>
      </x:c>
    </x:row>
    <x:row r="10152" ht="34" customHeight="1">
      <x:c r="A10152" s="30" t="n">
        <x:v>239</x:v>
      </x:c>
      <x:c r="B10152" s="26" t="str">
        <x:v>Minor Bladder Procedures — Without CC/MCC</x:v>
      </x:c>
      <x:c r="C10152" s="29" t="str">
        <x:v>LOINC</x:v>
      </x:c>
      <x:c r="D10152" s="31" t="str">
        <x:v>58077-9</x:v>
      </x:c>
      <x:c r="E10152" s="26" t="str">
        <x:v>Urinalysis complete W Reflex Culture panel - Urine</x:v>
      </x:c>
      <x:c r="F10152" s="29" t="str">
        <x:v>Measurement</x:v>
      </x:c>
      <x:c r="G10152" s="26" t="str">
        <x:v>exact LOINC name or curated unambiguous abbreviation present in initial_workup_labs</x:v>
      </x:c>
      <x:c r="H10152" s="26" t="str">
        <x:v>urinalysis</x:v>
      </x:c>
      <x:c r="I10152" s="26" t="str">
        <x:v>LOINC 2.80</x:v>
      </x:c>
      <x:c r="J10152" s="29" t="str">
        <x:v>https://loinc.org/</x:v>
      </x:c>
      <x:c r="K10152" s="26" t="str">
        <x:v>vocab.concept concept_id=40761178; field=initial_workup_labs</x:v>
      </x:c>
      <x:c r="L10152" s="26" t="str">
        <x:v>Terminology-source verified; pathway applicability requires coding/clinical review</x:v>
      </x:c>
    </x:row>
    <x:row r="10153" ht="34" customHeight="1">
      <x:c r="A10153" s="30" t="n">
        <x:v>239</x:v>
      </x:c>
      <x:c r="B10153" s="26" t="str">
        <x:v>Minor Bladder Procedures — Without CC/MCC</x:v>
      </x:c>
      <x:c r="C10153" s="29" t="str">
        <x:v>LOINC</x:v>
      </x:c>
      <x:c r="D10153" s="31" t="str">
        <x:v>62238-1</x:v>
      </x:c>
      <x:c r="E10153" s="26" t="str">
        <x:v>Glomerular filtration rate [Volume Rate/Area] in Serum, Plasma or Blood by Creatinine-based formula (CKD-EPI)/1.73 sq M</x:v>
      </x:c>
      <x:c r="F10153" s="29" t="str">
        <x:v>Measurement</x:v>
      </x:c>
      <x:c r="G10153" s="26" t="str">
        <x:v>exact LOINC name or curated unambiguous abbreviation present in initial_workup_labs</x:v>
      </x:c>
      <x:c r="H10153" s="26" t="str">
        <x:v>egfr</x:v>
      </x:c>
      <x:c r="I10153" s="26" t="str">
        <x:v>LOINC 2.80</x:v>
      </x:c>
      <x:c r="J10153" s="29" t="str">
        <x:v>https://loinc.org/</x:v>
      </x:c>
      <x:c r="K10153" s="26" t="str">
        <x:v>vocab.concept concept_id=40764999; field=initial_workup_labs</x:v>
      </x:c>
      <x:c r="L10153" s="26" t="str">
        <x:v>Terminology-source verified; pathway applicability requires coding/clinical review</x:v>
      </x:c>
    </x:row>
    <x:row r="10154" ht="34" customHeight="1">
      <x:c r="A10154" s="30" t="n">
        <x:v>239</x:v>
      </x:c>
      <x:c r="B10154" s="26" t="str">
        <x:v>Minor Bladder Procedures — Without CC/MCC</x:v>
      </x:c>
      <x:c r="C10154" s="29" t="str">
        <x:v>LOINC</x:v>
      </x:c>
      <x:c r="D10154" s="31" t="str">
        <x:v>65818-7</x:v>
      </x:c>
      <x:c r="E10154" s="26" t="str">
        <x:v>Medication [Mass/volume] Dose</x:v>
      </x:c>
      <x:c r="F10154" s="29" t="str">
        <x:v>Measurement</x:v>
      </x:c>
      <x:c r="G10154" s="26" t="str">
        <x:v>exact LOINC name or curated unambiguous abbreviation present in initial_workup_labs</x:v>
      </x:c>
      <x:c r="H10154" s="26" t="str">
        <x:v>medication</x:v>
      </x:c>
      <x:c r="I10154" s="26" t="str">
        <x:v>LOINC 2.80</x:v>
      </x:c>
      <x:c r="J10154" s="29" t="str">
        <x:v>https://loinc.org/</x:v>
      </x:c>
      <x:c r="K10154" s="26" t="str">
        <x:v>vocab.concept concept_id=40768505; field=initial_workup_labs</x:v>
      </x:c>
      <x:c r="L10154" s="26" t="str">
        <x:v>Terminology-source verified; pathway applicability requires coding/clinical review</x:v>
      </x:c>
    </x:row>
    <x:row r="10155" ht="34" customHeight="1">
      <x:c r="A10155" s="30" t="n">
        <x:v>239</x:v>
      </x:c>
      <x:c r="B10155" s="26" t="str">
        <x:v>Minor Bladder Procedures — Without CC/MCC</x:v>
      </x:c>
      <x:c r="C10155" s="29" t="str">
        <x:v>LOINC</x:v>
      </x:c>
      <x:c r="D10155" s="31" t="str">
        <x:v>69405-9</x:v>
      </x:c>
      <x:c r="E10155" s="26" t="str">
        <x:v>Glomerular filtration rate [Volume Rate/Area] in Serum, Plasma or Blood by based on 1.73 sq M</x:v>
      </x:c>
      <x:c r="F10155" s="29" t="str">
        <x:v>Measurement</x:v>
      </x:c>
      <x:c r="G10155" s="26" t="str">
        <x:v>exact LOINC name or curated unambiguous abbreviation present in initial_workup_labs</x:v>
      </x:c>
      <x:c r="H10155" s="26" t="str">
        <x:v>egfr</x:v>
      </x:c>
      <x:c r="I10155" s="26" t="str">
        <x:v>LOINC 2.80</x:v>
      </x:c>
      <x:c r="J10155" s="29" t="str">
        <x:v>https://loinc.org/</x:v>
      </x:c>
      <x:c r="K10155" s="26" t="str">
        <x:v>vocab.concept concept_id=40771922; field=initial_workup_labs</x:v>
      </x:c>
      <x:c r="L10155" s="26" t="str">
        <x:v>Terminology-source verified; pathway applicability requires coding/clinical review</x:v>
      </x:c>
    </x:row>
    <x:row r="10156" ht="34" customHeight="1">
      <x:c r="A10156" s="30" t="n">
        <x:v>239</x:v>
      </x:c>
      <x:c r="B10156" s="26" t="str">
        <x:v>Minor Bladder Procedures — Without CC/MCC</x:v>
      </x:c>
      <x:c r="C10156" s="29" t="str">
        <x:v>LOINC</x:v>
      </x:c>
      <x:c r="D10156" s="31" t="str">
        <x:v>70969-1</x:v>
      </x:c>
      <x:c r="E10156" s="26" t="str">
        <x:v>Glomerular filtration rate [Volume Rate/Area] in Serum, Plasma or Blood by Creatinine-based formula (MDRD)/1.73 sq M among male population</x:v>
      </x:c>
      <x:c r="F10156" s="29" t="str">
        <x:v>Measurement</x:v>
      </x:c>
      <x:c r="G10156" s="26" t="str">
        <x:v>exact LOINC name or curated unambiguous abbreviation present in initial_workup_labs</x:v>
      </x:c>
      <x:c r="H10156" s="26" t="str">
        <x:v>egfr</x:v>
      </x:c>
      <x:c r="I10156" s="26" t="str">
        <x:v>LOINC 2.80</x:v>
      </x:c>
      <x:c r="J10156" s="29" t="str">
        <x:v>https://loinc.org/</x:v>
      </x:c>
      <x:c r="K10156" s="26" t="str">
        <x:v>vocab.concept concept_id=42869913; field=initial_workup_labs</x:v>
      </x:c>
      <x:c r="L10156" s="26" t="str">
        <x:v>Terminology-source verified; pathway applicability requires coding/clinical review</x:v>
      </x:c>
    </x:row>
    <x:row r="10157" ht="34" customHeight="1">
      <x:c r="A10157" s="30" t="n">
        <x:v>239</x:v>
      </x:c>
      <x:c r="B10157" s="26" t="str">
        <x:v>Minor Bladder Procedures — Without CC/MCC</x:v>
      </x:c>
      <x:c r="C10157" s="29" t="str">
        <x:v>LOINC</x:v>
      </x:c>
      <x:c r="D10157" s="31" t="str">
        <x:v>77147-7</x:v>
      </x:c>
      <x:c r="E10157" s="26" t="str">
        <x:v>Glomerular filtration rate [Volume Rate/Area] in Serum, Plasma or Blood by Creatinine-based formula (MDRD)/1.73 sq M</x:v>
      </x:c>
      <x:c r="F10157" s="29" t="str">
        <x:v>Measurement</x:v>
      </x:c>
      <x:c r="G10157" s="26" t="str">
        <x:v>exact LOINC name or curated unambiguous abbreviation present in initial_workup_labs</x:v>
      </x:c>
      <x:c r="H10157" s="26" t="str">
        <x:v>egfr</x:v>
      </x:c>
      <x:c r="I10157" s="26" t="str">
        <x:v>LOINC 2.80</x:v>
      </x:c>
      <x:c r="J10157" s="29" t="str">
        <x:v>https://loinc.org/</x:v>
      </x:c>
      <x:c r="K10157" s="26" t="str">
        <x:v>vocab.concept concept_id=46236952; field=initial_workup_labs</x:v>
      </x:c>
      <x:c r="L10157" s="26" t="str">
        <x:v>Terminology-source verified; pathway applicability requires coding/clinical review</x:v>
      </x:c>
    </x:row>
    <x:row r="10158" ht="34" customHeight="1">
      <x:c r="A10158" s="30" t="n">
        <x:v>239</x:v>
      </x:c>
      <x:c r="B10158" s="26" t="str">
        <x:v>Minor Bladder Procedures — Without CC/MCC</x:v>
      </x:c>
      <x:c r="C10158" s="29" t="str">
        <x:v>LOINC</x:v>
      </x:c>
      <x:c r="D10158" s="31" t="str">
        <x:v>88293-6</x:v>
      </x:c>
      <x:c r="E10158" s="26" t="str">
        <x:v>Glomerular filtration rate [Volume Rate/Area] in Serum, Plasma or Blood by Creatinine-based formula (CKD-EPI)/1.73 sq M among black population</x:v>
      </x:c>
      <x:c r="F10158" s="29" t="str">
        <x:v>Measurement</x:v>
      </x:c>
      <x:c r="G10158" s="26" t="str">
        <x:v>exact LOINC name or curated unambiguous abbreviation present in initial_workup_labs</x:v>
      </x:c>
      <x:c r="H10158" s="26" t="str">
        <x:v>egfr</x:v>
      </x:c>
      <x:c r="I10158" s="26" t="str">
        <x:v>LOINC 2.80</x:v>
      </x:c>
      <x:c r="J10158" s="29" t="str">
        <x:v>https://loinc.org/</x:v>
      </x:c>
      <x:c r="K10158" s="26" t="str">
        <x:v>vocab.concept concept_id=36306178; field=initial_workup_labs</x:v>
      </x:c>
      <x:c r="L10158" s="26" t="str">
        <x:v>Terminology-source verified; pathway applicability requires coding/clinical review</x:v>
      </x:c>
    </x:row>
    <x:row r="10159" ht="34" customHeight="1">
      <x:c r="A10159" s="30" t="n">
        <x:v>239</x:v>
      </x:c>
      <x:c r="B10159" s="26" t="str">
        <x:v>Minor Bladder Procedures — Without CC/MCC</x:v>
      </x:c>
      <x:c r="C10159" s="29" t="str">
        <x:v>LOINC</x:v>
      </x:c>
      <x:c r="D10159" s="31" t="str">
        <x:v>88294-4</x:v>
      </x:c>
      <x:c r="E10159" s="26" t="str">
        <x:v>Glomerular filtration rate [Volume Rate/Area] in Serum, Plasma or Blood by Creatinine-based formula (CKD-EPI)/1.73 sq M among non black population</x:v>
      </x:c>
      <x:c r="F10159" s="29" t="str">
        <x:v>Measurement</x:v>
      </x:c>
      <x:c r="G10159" s="26" t="str">
        <x:v>exact LOINC name or curated unambiguous abbreviation present in initial_workup_labs</x:v>
      </x:c>
      <x:c r="H10159" s="26" t="str">
        <x:v>egfr</x:v>
      </x:c>
      <x:c r="I10159" s="26" t="str">
        <x:v>LOINC 2.80</x:v>
      </x:c>
      <x:c r="J10159" s="29" t="str">
        <x:v>https://loinc.org/</x:v>
      </x:c>
      <x:c r="K10159" s="26" t="str">
        <x:v>vocab.concept concept_id=36303797; field=initial_workup_labs</x:v>
      </x:c>
      <x:c r="L10159" s="26" t="str">
        <x:v>Terminology-source verified; pathway applicability requires coding/clinical review</x:v>
      </x:c>
    </x:row>
    <x:row r="10160" ht="34" customHeight="1">
      <x:c r="A10160" s="30" t="n">
        <x:v>239</x:v>
      </x:c>
      <x:c r="B10160" s="26" t="str">
        <x:v>Minor Bladder Procedures — Without CC/MCC</x:v>
      </x:c>
      <x:c r="C10160" s="29" t="str">
        <x:v>LOINC</x:v>
      </x:c>
      <x:c r="D10160" s="31" t="str">
        <x:v>94677-2</x:v>
      </x:c>
      <x:c r="E10160" s="26" t="str">
        <x:v>Glomerular filtration rate [Volume Rate/Area] in Serum, Plasma or Blood by Creatinine and Cystatin C-based formula (CKD-EPI)/1.73 sq M</x:v>
      </x:c>
      <x:c r="F10160" s="29" t="str">
        <x:v>Measurement</x:v>
      </x:c>
      <x:c r="G10160" s="26" t="str">
        <x:v>exact LOINC name or curated unambiguous abbreviation present in initial_workup_labs</x:v>
      </x:c>
      <x:c r="H10160" s="26" t="str">
        <x:v>egfr</x:v>
      </x:c>
      <x:c r="I10160" s="26" t="str">
        <x:v>LOINC 2.80</x:v>
      </x:c>
      <x:c r="J10160" s="29" t="str">
        <x:v>https://loinc.org/</x:v>
      </x:c>
      <x:c r="K10160" s="26" t="str">
        <x:v>vocab.concept concept_id=36660257; field=initial_workup_labs</x:v>
      </x:c>
      <x:c r="L10160" s="26" t="str">
        <x:v>Terminology-source verified; pathway applicability requires coding/clinical review</x:v>
      </x:c>
    </x:row>
    <x:row r="10161" ht="34" customHeight="1">
      <x:c r="A10161" s="30" t="n">
        <x:v>239</x:v>
      </x:c>
      <x:c r="B10161" s="26" t="str">
        <x:v>Minor Bladder Procedures — Without CC/MCC</x:v>
      </x:c>
      <x:c r="C10161" s="29" t="str">
        <x:v>LOINC</x:v>
      </x:c>
      <x:c r="D10161" s="31" t="str">
        <x:v>98979-8</x:v>
      </x:c>
      <x:c r="E10161" s="26" t="str">
        <x:v>Glomerular filtration rate [Volume Rate/Area] in Serum, Plasma or Blood by Creatinine-based formula (CKD-EPI 2021)/1.73 sq M</x:v>
      </x:c>
      <x:c r="F10161" s="29" t="str">
        <x:v>Measurement</x:v>
      </x:c>
      <x:c r="G10161" s="26" t="str">
        <x:v>exact LOINC name or curated unambiguous abbreviation present in initial_workup_labs</x:v>
      </x:c>
      <x:c r="H10161" s="26" t="str">
        <x:v>egfr</x:v>
      </x:c>
      <x:c r="I10161" s="26" t="str">
        <x:v>LOINC 2.80</x:v>
      </x:c>
      <x:c r="J10161" s="29" t="str">
        <x:v>https://loinc.org/</x:v>
      </x:c>
      <x:c r="K10161" s="26" t="str">
        <x:v>vocab.concept concept_id=1619025; field=initial_workup_labs</x:v>
      </x:c>
      <x:c r="L10161" s="26" t="str">
        <x:v>Terminology-source verified; pathway applicability requires coding/clinical review</x:v>
      </x:c>
    </x:row>
    <x:row r="10162" ht="34" customHeight="1">
      <x:c r="A10162" s="30" t="n">
        <x:v>239</x:v>
      </x:c>
      <x:c r="B10162" s="26" t="str">
        <x:v>Minor Bladder Procedures — Without CC/MCC</x:v>
      </x:c>
      <x:c r="C10162" s="29" t="str">
        <x:v>LOINC</x:v>
      </x:c>
      <x:c r="D10162" s="31" t="str">
        <x:v>98980-6</x:v>
      </x:c>
      <x:c r="E10162" s="26" t="str">
        <x:v>Glomerular filtration rate [Volume Rate/Area] in Serum, Plasma or Blood by Creatinine and Cystatin C-based formula (CKD-EPI 2021)/1.73 sq M</x:v>
      </x:c>
      <x:c r="F10162" s="29" t="str">
        <x:v>Measurement</x:v>
      </x:c>
      <x:c r="G10162" s="26" t="str">
        <x:v>exact LOINC name or curated unambiguous abbreviation present in initial_workup_labs</x:v>
      </x:c>
      <x:c r="H10162" s="26" t="str">
        <x:v>egfr</x:v>
      </x:c>
      <x:c r="I10162" s="26" t="str">
        <x:v>LOINC 2.80</x:v>
      </x:c>
      <x:c r="J10162" s="29" t="str">
        <x:v>https://loinc.org/</x:v>
      </x:c>
      <x:c r="K10162" s="26" t="str">
        <x:v>vocab.concept concept_id=1619026; field=initial_workup_labs</x:v>
      </x:c>
      <x:c r="L10162" s="26" t="str">
        <x:v>Terminology-source verified; pathway applicability requires coding/clinical review</x:v>
      </x:c>
    </x:row>
    <x:row r="10163" ht="34" customHeight="1">
      <x:c r="A10163" s="30" t="n">
        <x:v>240</x:v>
      </x:c>
      <x:c r="B10163" s="26" t="str">
        <x:v>Chemotherapy with Acute Leukemia As Secondary Diagnosis — Without CC/MCC</x:v>
      </x:c>
      <x:c r="C10163" s="29" t="str">
        <x:v>LOINC</x:v>
      </x:c>
      <x:c r="D10163" s="31" t="str">
        <x:v>14804-9</x:v>
      </x:c>
      <x:c r="E10163" s="26" t="str">
        <x:v>Lactate dehydrogenase [Enzymatic activity/volume] in Serum or Plasma by Lactate to pyruvate reaction</x:v>
      </x:c>
      <x:c r="F10163" s="29" t="str">
        <x:v>Measurement</x:v>
      </x:c>
      <x:c r="G10163" s="26" t="str">
        <x:v>exact LOINC name or curated unambiguous abbreviation present in initial_workup_labs</x:v>
      </x:c>
      <x:c r="H10163" s="26" t="str">
        <x:v>ldh</x:v>
      </x:c>
      <x:c r="I10163" s="26" t="str">
        <x:v>LOINC 2.80</x:v>
      </x:c>
      <x:c r="J10163" s="29" t="str">
        <x:v>https://loinc.org/</x:v>
      </x:c>
      <x:c r="K10163" s="26" t="str">
        <x:v>vocab.concept concept_id=3022250; field=initial_workup_labs</x:v>
      </x:c>
      <x:c r="L10163" s="26" t="str">
        <x:v>Terminology-source verified; pathway applicability requires coding/clinical review</x:v>
      </x:c>
    </x:row>
    <x:row r="10164" ht="34" customHeight="1">
      <x:c r="A10164" s="30" t="n">
        <x:v>240</x:v>
      </x:c>
      <x:c r="B10164" s="26" t="str">
        <x:v>Chemotherapy with Acute Leukemia As Secondary Diagnosis — Without CC/MCC</x:v>
      </x:c>
      <x:c r="C10164" s="29" t="str">
        <x:v>LOINC</x:v>
      </x:c>
      <x:c r="D10164" s="31" t="str">
        <x:v>14805-6</x:v>
      </x:c>
      <x:c r="E10164" s="26" t="str">
        <x:v>Lactate dehydrogenase [Enzymatic activity/volume] in Serum or Plasma by Pyruvate to lactate reaction</x:v>
      </x:c>
      <x:c r="F10164" s="29" t="str">
        <x:v>Measurement</x:v>
      </x:c>
      <x:c r="G10164" s="26" t="str">
        <x:v>exact LOINC name or curated unambiguous abbreviation present in initial_workup_labs</x:v>
      </x:c>
      <x:c r="H10164" s="26" t="str">
        <x:v>ldh</x:v>
      </x:c>
      <x:c r="I10164" s="26" t="str">
        <x:v>LOINC 2.80</x:v>
      </x:c>
      <x:c r="J10164" s="29" t="str">
        <x:v>https://loinc.org/</x:v>
      </x:c>
      <x:c r="K10164" s="26" t="str">
        <x:v>vocab.concept concept_id=3005225; field=initial_workup_labs</x:v>
      </x:c>
      <x:c r="L10164" s="26" t="str">
        <x:v>Terminology-source verified; pathway applicability requires coding/clinical review</x:v>
      </x:c>
    </x:row>
    <x:row r="10165" ht="34" customHeight="1">
      <x:c r="A10165" s="30" t="n">
        <x:v>240</x:v>
      </x:c>
      <x:c r="B10165" s="26" t="str">
        <x:v>Chemotherapy with Acute Leukemia As Secondary Diagnosis — Without CC/MCC</x:v>
      </x:c>
      <x:c r="C10165" s="29" t="str">
        <x:v>LOINC</x:v>
      </x:c>
      <x:c r="D10165" s="31" t="str">
        <x:v>24322-0</x:v>
      </x:c>
      <x:c r="E10165" s="26" t="str">
        <x:v>Comprehensive metabolic 1998 panel - Serum or Plasma</x:v>
      </x:c>
      <x:c r="F10165" s="29" t="str">
        <x:v>Measurement</x:v>
      </x:c>
      <x:c r="G10165" s="26" t="str">
        <x:v>exact LOINC name or curated unambiguous abbreviation present in initial_workup_labs</x:v>
      </x:c>
      <x:c r="H10165" s="26" t="str">
        <x:v>comprehensive metabolic panel</x:v>
      </x:c>
      <x:c r="I10165" s="26" t="str">
        <x:v>LOINC 2.80</x:v>
      </x:c>
      <x:c r="J10165" s="29" t="str">
        <x:v>https://loinc.org/</x:v>
      </x:c>
      <x:c r="K10165" s="26" t="str">
        <x:v>vocab.concept concept_id=3025200; field=initial_workup_labs</x:v>
      </x:c>
      <x:c r="L10165" s="26" t="str">
        <x:v>Terminology-source verified; pathway applicability requires coding/clinical review</x:v>
      </x:c>
    </x:row>
    <x:row r="10166" ht="34" customHeight="1">
      <x:c r="A10166" s="30" t="n">
        <x:v>240</x:v>
      </x:c>
      <x:c r="B10166" s="26" t="str">
        <x:v>Chemotherapy with Acute Leukemia As Secondary Diagnosis — Without CC/MCC</x:v>
      </x:c>
      <x:c r="C10166" s="29" t="str">
        <x:v>LOINC</x:v>
      </x:c>
      <x:c r="D10166" s="31" t="str">
        <x:v>24323-8</x:v>
      </x:c>
      <x:c r="E10166" s="26" t="str">
        <x:v>Comprehensive metabolic 2000 panel - Serum or Plasma</x:v>
      </x:c>
      <x:c r="F10166" s="29" t="str">
        <x:v>Measurement</x:v>
      </x:c>
      <x:c r="G10166" s="26" t="str">
        <x:v>exact LOINC name or curated unambiguous abbreviation present in initial_workup_labs</x:v>
      </x:c>
      <x:c r="H10166" s="26" t="str">
        <x:v>comprehensive metabolic panel</x:v>
      </x:c>
      <x:c r="I10166" s="26" t="str">
        <x:v>LOINC 2.80</x:v>
      </x:c>
      <x:c r="J10166" s="29" t="str">
        <x:v>https://loinc.org/</x:v>
      </x:c>
      <x:c r="K10166" s="26" t="str">
        <x:v>vocab.concept concept_id=3026023; field=initial_workup_labs</x:v>
      </x:c>
      <x:c r="L10166" s="26" t="str">
        <x:v>Terminology-source verified; pathway applicability requires coding/clinical review</x:v>
      </x:c>
    </x:row>
    <x:row r="10167" ht="34" customHeight="1">
      <x:c r="A10167" s="30" t="n">
        <x:v>240</x:v>
      </x:c>
      <x:c r="B10167" s="26" t="str">
        <x:v>Chemotherapy with Acute Leukemia As Secondary Diagnosis — Without CC/MCC</x:v>
      </x:c>
      <x:c r="C10167" s="29" t="str">
        <x:v>LOINC</x:v>
      </x:c>
      <x:c r="D10167" s="31" t="str">
        <x:v>2532-0</x:v>
      </x:c>
      <x:c r="E10167" s="26" t="str">
        <x:v>Lactate dehydrogenase [Enzymatic activity/volume] in Serum or Plasma</x:v>
      </x:c>
      <x:c r="F10167" s="29" t="str">
        <x:v>Measurement</x:v>
      </x:c>
      <x:c r="G10167" s="26" t="str">
        <x:v>exact LOINC name or curated unambiguous abbreviation present in initial_workup_labs</x:v>
      </x:c>
      <x:c r="H10167" s="26" t="str">
        <x:v>ldh</x:v>
      </x:c>
      <x:c r="I10167" s="26" t="str">
        <x:v>LOINC 2.80</x:v>
      </x:c>
      <x:c r="J10167" s="29" t="str">
        <x:v>https://loinc.org/</x:v>
      </x:c>
      <x:c r="K10167" s="26" t="str">
        <x:v>vocab.concept concept_id=3016436; field=initial_workup_labs</x:v>
      </x:c>
      <x:c r="L10167" s="26" t="str">
        <x:v>Terminology-source verified; pathway applicability requires coding/clinical review</x:v>
      </x:c>
    </x:row>
    <x:row r="10168" ht="34" customHeight="1">
      <x:c r="A10168" s="30" t="n">
        <x:v>240</x:v>
      </x:c>
      <x:c r="B10168" s="26" t="str">
        <x:v>Chemotherapy with Acute Leukemia As Secondary Diagnosis — Without CC/MCC</x:v>
      </x:c>
      <x:c r="C10168" s="29" t="str">
        <x:v>LOINC</x:v>
      </x:c>
      <x:c r="D10168" s="31" t="str">
        <x:v>55429-5</x:v>
      </x:c>
      <x:c r="E10168" s="26" t="str">
        <x:v>Short blood count panel - Blood</x:v>
      </x:c>
      <x:c r="F10168" s="29" t="str">
        <x:v>Measurement</x:v>
      </x:c>
      <x:c r="G10168" s="26" t="str">
        <x:v>exact LOINC name or curated unambiguous abbreviation present in initial_workup_labs</x:v>
      </x:c>
      <x:c r="H10168" s="26" t="str">
        <x:v>cbc</x:v>
      </x:c>
      <x:c r="I10168" s="26" t="str">
        <x:v>LOINC 2.80</x:v>
      </x:c>
      <x:c r="J10168" s="29" t="str">
        <x:v>https://loinc.org/</x:v>
      </x:c>
      <x:c r="K10168" s="26" t="str">
        <x:v>vocab.concept concept_id=40758558; field=initial_workup_labs</x:v>
      </x:c>
      <x:c r="L10168" s="26" t="str">
        <x:v>Terminology-source verified; pathway applicability requires coding/clinical review</x:v>
      </x:c>
    </x:row>
    <x:row r="10169" ht="34" customHeight="1">
      <x:c r="A10169" s="30" t="n">
        <x:v>240</x:v>
      </x:c>
      <x:c r="B10169" s="26" t="str">
        <x:v>Chemotherapy with Acute Leukemia As Secondary Diagnosis — Without CC/MCC</x:v>
      </x:c>
      <x:c r="C10169" s="29" t="str">
        <x:v>LOINC</x:v>
      </x:c>
      <x:c r="D10169" s="31" t="str">
        <x:v>57021-8</x:v>
      </x:c>
      <x:c r="E10169" s="26" t="str">
        <x:v>CBC W Auto Differential panel - Blood</x:v>
      </x:c>
      <x:c r="F10169" s="29" t="str">
        <x:v>Measurement</x:v>
      </x:c>
      <x:c r="G10169" s="26" t="str">
        <x:v>exact LOINC name or curated unambiguous abbreviation present in initial_workup_labs</x:v>
      </x:c>
      <x:c r="H10169" s="26" t="str">
        <x:v>cbc</x:v>
      </x:c>
      <x:c r="I10169" s="26" t="str">
        <x:v>LOINC 2.80</x:v>
      </x:c>
      <x:c r="J10169" s="29" t="str">
        <x:v>https://loinc.org/</x:v>
      </x:c>
      <x:c r="K10169" s="26" t="str">
        <x:v>vocab.concept concept_id=40760140; field=initial_workup_labs</x:v>
      </x:c>
      <x:c r="L10169" s="26" t="str">
        <x:v>Terminology-source verified; pathway applicability requires coding/clinical review</x:v>
      </x:c>
    </x:row>
    <x:row r="10170" ht="34" customHeight="1">
      <x:c r="A10170" s="30" t="n">
        <x:v>240</x:v>
      </x:c>
      <x:c r="B10170" s="26" t="str">
        <x:v>Chemotherapy with Acute Leukemia As Secondary Diagnosis — Without CC/MCC</x:v>
      </x:c>
      <x:c r="C10170" s="29" t="str">
        <x:v>LOINC</x:v>
      </x:c>
      <x:c r="D10170" s="31" t="str">
        <x:v>57022-6</x:v>
      </x:c>
      <x:c r="E10170" s="26" t="str">
        <x:v>CBC W Reflex Manual Differential panel - Blood</x:v>
      </x:c>
      <x:c r="F10170" s="29" t="str">
        <x:v>Measurement</x:v>
      </x:c>
      <x:c r="G10170" s="26" t="str">
        <x:v>exact LOINC name or curated unambiguous abbreviation present in initial_workup_labs</x:v>
      </x:c>
      <x:c r="H10170" s="26" t="str">
        <x:v>cbc</x:v>
      </x:c>
      <x:c r="I10170" s="26" t="str">
        <x:v>LOINC 2.80</x:v>
      </x:c>
      <x:c r="J10170" s="29" t="str">
        <x:v>https://loinc.org/</x:v>
      </x:c>
      <x:c r="K10170" s="26" t="str">
        <x:v>vocab.concept concept_id=40760141; field=initial_workup_labs</x:v>
      </x:c>
      <x:c r="L10170" s="26" t="str">
        <x:v>Terminology-source verified; pathway applicability requires coding/clinical review</x:v>
      </x:c>
    </x:row>
    <x:row r="10171" ht="34" customHeight="1">
      <x:c r="A10171" s="30" t="n">
        <x:v>240</x:v>
      </x:c>
      <x:c r="B10171" s="26" t="str">
        <x:v>Chemotherapy with Acute Leukemia As Secondary Diagnosis — Without CC/MCC</x:v>
      </x:c>
      <x:c r="C10171" s="29" t="str">
        <x:v>LOINC</x:v>
      </x:c>
      <x:c r="D10171" s="31" t="str">
        <x:v>57782-5</x:v>
      </x:c>
      <x:c r="E10171" s="26" t="str">
        <x:v>CBC W Ordered Manual Differential panel - Blood</x:v>
      </x:c>
      <x:c r="F10171" s="29" t="str">
        <x:v>Measurement</x:v>
      </x:c>
      <x:c r="G10171" s="26" t="str">
        <x:v>exact LOINC name or curated unambiguous abbreviation present in initial_workup_labs</x:v>
      </x:c>
      <x:c r="H10171" s="26" t="str">
        <x:v>cbc</x:v>
      </x:c>
      <x:c r="I10171" s="26" t="str">
        <x:v>LOINC 2.80</x:v>
      </x:c>
      <x:c r="J10171" s="29" t="str">
        <x:v>https://loinc.org/</x:v>
      </x:c>
      <x:c r="K10171" s="26" t="str">
        <x:v>vocab.concept concept_id=40760892; field=initial_workup_labs</x:v>
      </x:c>
      <x:c r="L10171" s="26" t="str">
        <x:v>Terminology-source verified; pathway applicability requires coding/clinical review</x:v>
      </x:c>
    </x:row>
    <x:row r="10172" ht="34" customHeight="1">
      <x:c r="A10172" s="30" t="n">
        <x:v>240</x:v>
      </x:c>
      <x:c r="B10172" s="26" t="str">
        <x:v>Chemotherapy with Acute Leukemia As Secondary Diagnosis — Without CC/MCC</x:v>
      </x:c>
      <x:c r="C10172" s="29" t="str">
        <x:v>LOINC</x:v>
      </x:c>
      <x:c r="D10172" s="31" t="str">
        <x:v>65818-7</x:v>
      </x:c>
      <x:c r="E10172" s="26" t="str">
        <x:v>Medication [Mass/volume] Dose</x:v>
      </x:c>
      <x:c r="F10172" s="29" t="str">
        <x:v>Measurement</x:v>
      </x:c>
      <x:c r="G10172" s="26" t="str">
        <x:v>exact LOINC name or curated unambiguous abbreviation present in initial_workup_labs</x:v>
      </x:c>
      <x:c r="H10172" s="26" t="str">
        <x:v>medication</x:v>
      </x:c>
      <x:c r="I10172" s="26" t="str">
        <x:v>LOINC 2.80</x:v>
      </x:c>
      <x:c r="J10172" s="29" t="str">
        <x:v>https://loinc.org/</x:v>
      </x:c>
      <x:c r="K10172" s="26" t="str">
        <x:v>vocab.concept concept_id=40768505; field=initial_workup_labs</x:v>
      </x:c>
      <x:c r="L10172" s="26" t="str">
        <x:v>Terminology-source verified; pathway applicability requires coding/clinical review</x:v>
      </x:c>
    </x:row>
    <x:row r="10173" ht="34" customHeight="1">
      <x:c r="A10173" s="30" t="n">
        <x:v>241</x:v>
      </x:c>
      <x:c r="B10173" s="26" t="str">
        <x:v>Urethral Procedures — Without MCC</x:v>
      </x:c>
      <x:c r="C10173" s="29" t="str">
        <x:v>SNOMED CT</x:v>
      </x:c>
      <x:c r="D10173" s="31" t="str">
        <x:v>738988002</x:v>
      </x:c>
      <x:c r="E10173" s="26" t="str">
        <x:v>Urethral</x:v>
      </x:c>
      <x:c r="F10173" s="29" t="str">
        <x:v>Observation</x:v>
      </x:c>
      <x:c r="G10173" s="26" t="str">
        <x:v>exact terminology match to pathway condition</x:v>
      </x:c>
      <x:c r="H10173" s="26" t="str">
        <x:v>urethral</x:v>
      </x:c>
      <x:c r="I10173" s="26" t="str">
        <x:v>2025-02-01 International; 2025-03-01 US; 2025-04-09 UK editions</x:v>
      </x:c>
      <x:c r="J10173" s="29" t="str">
        <x:v>https://www.snomed.org/</x:v>
      </x:c>
      <x:c r="K10173" s="26" t="str">
        <x:v>vocab.concept concept_id=42538096</x:v>
      </x:c>
      <x:c r="L10173" s="26" t="str">
        <x:v>Terminology-source verified; pathway applicability requires coding/clinical review</x:v>
      </x:c>
    </x:row>
    <x:row r="10174" ht="34" customHeight="1">
      <x:c r="A10174" s="30" t="n">
        <x:v>241</x:v>
      </x:c>
      <x:c r="B10174" s="26" t="str">
        <x:v>Urethral Procedures — Without MCC</x:v>
      </x:c>
      <x:c r="C10174" s="29" t="str">
        <x:v>LOINC</x:v>
      </x:c>
      <x:c r="D10174" s="31" t="str">
        <x:v>102097-3</x:v>
      </x:c>
      <x:c r="E10174" s="26" t="str">
        <x:v>Glomerular filtration rate [Volume Rate/Area] in Serum, Plasma or Blood by Creatinine, Cystatin C and Urea-based formula (CKiD)/1.73 sq M</x:v>
      </x:c>
      <x:c r="F10174" s="29" t="str">
        <x:v>Measurement</x:v>
      </x:c>
      <x:c r="G10174" s="26" t="str">
        <x:v>exact LOINC name or curated unambiguous abbreviation present in initial_workup_labs</x:v>
      </x:c>
      <x:c r="H10174" s="26" t="str">
        <x:v>egfr</x:v>
      </x:c>
      <x:c r="I10174" s="26" t="str">
        <x:v>LOINC 2.80</x:v>
      </x:c>
      <x:c r="J10174" s="29" t="str">
        <x:v>https://loinc.org/</x:v>
      </x:c>
      <x:c r="K10174" s="26" t="str">
        <x:v>vocab.concept concept_id=3965919; field=initial_workup_labs</x:v>
      </x:c>
      <x:c r="L10174" s="26" t="str">
        <x:v>Terminology-source verified; pathway applicability requires coding/clinical review</x:v>
      </x:c>
    </x:row>
    <x:row r="10175" ht="34" customHeight="1">
      <x:c r="A10175" s="30" t="n">
        <x:v>241</x:v>
      </x:c>
      <x:c r="B10175" s="26" t="str">
        <x:v>Urethral Procedures — Without MCC</x:v>
      </x:c>
      <x:c r="C10175" s="29" t="str">
        <x:v>LOINC</x:v>
      </x:c>
      <x:c r="D10175" s="31" t="str">
        <x:v>24356-8</x:v>
      </x:c>
      <x:c r="E10175" s="26" t="str">
        <x:v>Urinalysis complete panel - Urine</x:v>
      </x:c>
      <x:c r="F10175" s="29" t="str">
        <x:v>Measurement</x:v>
      </x:c>
      <x:c r="G10175" s="26" t="str">
        <x:v>exact LOINC name or curated unambiguous abbreviation present in initial_workup_labs</x:v>
      </x:c>
      <x:c r="H10175" s="26" t="str">
        <x:v>urinalysis</x:v>
      </x:c>
      <x:c r="I10175" s="26" t="str">
        <x:v>LOINC 2.80</x:v>
      </x:c>
      <x:c r="J10175" s="29" t="str">
        <x:v>https://loinc.org/</x:v>
      </x:c>
      <x:c r="K10175" s="26" t="str">
        <x:v>vocab.concept concept_id=3036941; field=initial_workup_labs</x:v>
      </x:c>
      <x:c r="L10175" s="26" t="str">
        <x:v>Terminology-source verified; pathway applicability requires coding/clinical review</x:v>
      </x:c>
    </x:row>
    <x:row r="10176" ht="34" customHeight="1">
      <x:c r="A10176" s="30" t="n">
        <x:v>241</x:v>
      </x:c>
      <x:c r="B10176" s="26" t="str">
        <x:v>Urethral Procedures — Without MCC</x:v>
      </x:c>
      <x:c r="C10176" s="29" t="str">
        <x:v>LOINC</x:v>
      </x:c>
      <x:c r="D10176" s="31" t="str">
        <x:v>24357-6</x:v>
      </x:c>
      <x:c r="E10176" s="26" t="str">
        <x:v>Urinalysis macro (dipstick) panel - Urine</x:v>
      </x:c>
      <x:c r="F10176" s="29" t="str">
        <x:v>Measurement</x:v>
      </x:c>
      <x:c r="G10176" s="26" t="str">
        <x:v>exact LOINC name or curated unambiguous abbreviation present in initial_workup_labs</x:v>
      </x:c>
      <x:c r="H10176" s="26" t="str">
        <x:v>urinalysis</x:v>
      </x:c>
      <x:c r="I10176" s="26" t="str">
        <x:v>LOINC 2.80</x:v>
      </x:c>
      <x:c r="J10176" s="29" t="str">
        <x:v>https://loinc.org/</x:v>
      </x:c>
      <x:c r="K10176" s="26" t="str">
        <x:v>vocab.concept concept_id=3037467; field=initial_workup_labs</x:v>
      </x:c>
      <x:c r="L10176" s="26" t="str">
        <x:v>Terminology-source verified; pathway applicability requires coding/clinical review</x:v>
      </x:c>
    </x:row>
    <x:row r="10177" ht="34" customHeight="1">
      <x:c r="A10177" s="30" t="n">
        <x:v>241</x:v>
      </x:c>
      <x:c r="B10177" s="26" t="str">
        <x:v>Urethral Procedures — Without MCC</x:v>
      </x:c>
      <x:c r="C10177" s="29" t="str">
        <x:v>LOINC</x:v>
      </x:c>
      <x:c r="D10177" s="31" t="str">
        <x:v>48642-3</x:v>
      </x:c>
      <x:c r="E10177" s="26" t="str">
        <x:v>Glomerular filtration rate [Volume Rate/Area] in Serum, Plasma or Blood by Creatinine-based formula (MDRD)/1.73 sq M among non black population</x:v>
      </x:c>
      <x:c r="F10177" s="29" t="str">
        <x:v>Measurement</x:v>
      </x:c>
      <x:c r="G10177" s="26" t="str">
        <x:v>exact LOINC name or curated unambiguous abbreviation present in initial_workup_labs</x:v>
      </x:c>
      <x:c r="H10177" s="26" t="str">
        <x:v>egfr</x:v>
      </x:c>
      <x:c r="I10177" s="26" t="str">
        <x:v>LOINC 2.80</x:v>
      </x:c>
      <x:c r="J10177" s="29" t="str">
        <x:v>https://loinc.org/</x:v>
      </x:c>
      <x:c r="K10177" s="26" t="str">
        <x:v>vocab.concept concept_id=3049187; field=initial_workup_labs</x:v>
      </x:c>
      <x:c r="L10177" s="26" t="str">
        <x:v>Terminology-source verified; pathway applicability requires coding/clinical review</x:v>
      </x:c>
    </x:row>
    <x:row r="10178" ht="34" customHeight="1">
      <x:c r="A10178" s="30" t="n">
        <x:v>241</x:v>
      </x:c>
      <x:c r="B10178" s="26" t="str">
        <x:v>Urethral Procedures — Without MCC</x:v>
      </x:c>
      <x:c r="C10178" s="29" t="str">
        <x:v>LOINC</x:v>
      </x:c>
      <x:c r="D10178" s="31" t="str">
        <x:v>48643-1</x:v>
      </x:c>
      <x:c r="E10178" s="26" t="str">
        <x:v>Glomerular filtration rate [Volume Rate/Area] in Serum, Plasma or Blood by Creatinine-based formula (MDRD)/1.73 sq M among black population</x:v>
      </x:c>
      <x:c r="F10178" s="29" t="str">
        <x:v>Measurement</x:v>
      </x:c>
      <x:c r="G10178" s="26" t="str">
        <x:v>exact LOINC name or curated unambiguous abbreviation present in initial_workup_labs</x:v>
      </x:c>
      <x:c r="H10178" s="26" t="str">
        <x:v>egfr</x:v>
      </x:c>
      <x:c r="I10178" s="26" t="str">
        <x:v>LOINC 2.80</x:v>
      </x:c>
      <x:c r="J10178" s="29" t="str">
        <x:v>https://loinc.org/</x:v>
      </x:c>
      <x:c r="K10178" s="26" t="str">
        <x:v>vocab.concept concept_id=3053283; field=initial_workup_labs</x:v>
      </x:c>
      <x:c r="L10178" s="26" t="str">
        <x:v>Terminology-source verified; pathway applicability requires coding/clinical review</x:v>
      </x:c>
    </x:row>
    <x:row r="10179" ht="34" customHeight="1">
      <x:c r="A10179" s="30" t="n">
        <x:v>241</x:v>
      </x:c>
      <x:c r="B10179" s="26" t="str">
        <x:v>Urethral Procedures — Without MCC</x:v>
      </x:c>
      <x:c r="C10179" s="29" t="str">
        <x:v>LOINC</x:v>
      </x:c>
      <x:c r="D10179" s="31" t="str">
        <x:v>50044-7</x:v>
      </x:c>
      <x:c r="E10179" s="26" t="str">
        <x:v>Glomerular filtration rate [Volume Rate/Area] in Serum, Plasma or Blood by Creatinine-based formula (MDRD)/1.73 sq M among female population</x:v>
      </x:c>
      <x:c r="F10179" s="29" t="str">
        <x:v>Measurement</x:v>
      </x:c>
      <x:c r="G10179" s="26" t="str">
        <x:v>exact LOINC name or curated unambiguous abbreviation present in initial_workup_labs</x:v>
      </x:c>
      <x:c r="H10179" s="26" t="str">
        <x:v>egfr</x:v>
      </x:c>
      <x:c r="I10179" s="26" t="str">
        <x:v>LOINC 2.80</x:v>
      </x:c>
      <x:c r="J10179" s="29" t="str">
        <x:v>https://loinc.org/</x:v>
      </x:c>
      <x:c r="K10179" s="26" t="str">
        <x:v>vocab.concept concept_id=3029829; field=initial_workup_labs</x:v>
      </x:c>
      <x:c r="L10179" s="26" t="str">
        <x:v>Terminology-source verified; pathway applicability requires coding/clinical review</x:v>
      </x:c>
    </x:row>
    <x:row r="10180" ht="34" customHeight="1">
      <x:c r="A10180" s="30" t="n">
        <x:v>241</x:v>
      </x:c>
      <x:c r="B10180" s="26" t="str">
        <x:v>Urethral Procedures — Without MCC</x:v>
      </x:c>
      <x:c r="C10180" s="29" t="str">
        <x:v>LOINC</x:v>
      </x:c>
      <x:c r="D10180" s="31" t="str">
        <x:v>50210-4</x:v>
      </x:c>
      <x:c r="E10180" s="26" t="str">
        <x:v>Glomerular filtration rate [Volume Rate/Area] in Serum, Plasma or Blood by Cystatin C-based formula/1.73 sq M</x:v>
      </x:c>
      <x:c r="F10180" s="29" t="str">
        <x:v>Measurement</x:v>
      </x:c>
      <x:c r="G10180" s="26" t="str">
        <x:v>exact LOINC name or curated unambiguous abbreviation present in initial_workup_labs</x:v>
      </x:c>
      <x:c r="H10180" s="26" t="str">
        <x:v>egfr</x:v>
      </x:c>
      <x:c r="I10180" s="26" t="str">
        <x:v>LOINC 2.80</x:v>
      </x:c>
      <x:c r="J10180" s="29" t="str">
        <x:v>https://loinc.org/</x:v>
      </x:c>
      <x:c r="K10180" s="26" t="str">
        <x:v>vocab.concept concept_id=3029859; field=initial_workup_labs</x:v>
      </x:c>
      <x:c r="L10180" s="26" t="str">
        <x:v>Terminology-source verified; pathway applicability requires coding/clinical review</x:v>
      </x:c>
    </x:row>
    <x:row r="10181" ht="34" customHeight="1">
      <x:c r="A10181" s="30" t="n">
        <x:v>241</x:v>
      </x:c>
      <x:c r="B10181" s="26" t="str">
        <x:v>Urethral Procedures — Without MCC</x:v>
      </x:c>
      <x:c r="C10181" s="29" t="str">
        <x:v>LOINC</x:v>
      </x:c>
      <x:c r="D10181" s="31" t="str">
        <x:v>50384-7</x:v>
      </x:c>
      <x:c r="E10181" s="26" t="str">
        <x:v>Glomerular filtration rate [Volume Rate/Area] in Serum, Plasma or Blood by Creatinine-based formula (Schwartz)/1.73 sq M</x:v>
      </x:c>
      <x:c r="F10181" s="29" t="str">
        <x:v>Measurement</x:v>
      </x:c>
      <x:c r="G10181" s="26" t="str">
        <x:v>exact LOINC name or curated unambiguous abbreviation present in initial_workup_labs</x:v>
      </x:c>
      <x:c r="H10181" s="26" t="str">
        <x:v>egfr</x:v>
      </x:c>
      <x:c r="I10181" s="26" t="str">
        <x:v>LOINC 2.80</x:v>
      </x:c>
      <x:c r="J10181" s="29" t="str">
        <x:v>https://loinc.org/</x:v>
      </x:c>
      <x:c r="K10181" s="26" t="str">
        <x:v>vocab.concept concept_id=3030104; field=initial_workup_labs</x:v>
      </x:c>
      <x:c r="L10181" s="26" t="str">
        <x:v>Terminology-source verified; pathway applicability requires coding/clinical review</x:v>
      </x:c>
    </x:row>
    <x:row r="10182" ht="34" customHeight="1">
      <x:c r="A10182" s="30" t="n">
        <x:v>241</x:v>
      </x:c>
      <x:c r="B10182" s="26" t="str">
        <x:v>Urethral Procedures — Without MCC</x:v>
      </x:c>
      <x:c r="C10182" s="29" t="str">
        <x:v>LOINC</x:v>
      </x:c>
      <x:c r="D10182" s="31" t="str">
        <x:v>55429-5</x:v>
      </x:c>
      <x:c r="E10182" s="26" t="str">
        <x:v>Short blood count panel - Blood</x:v>
      </x:c>
      <x:c r="F10182" s="29" t="str">
        <x:v>Measurement</x:v>
      </x:c>
      <x:c r="G10182" s="26" t="str">
        <x:v>exact LOINC name or curated unambiguous abbreviation present in initial_workup_labs</x:v>
      </x:c>
      <x:c r="H10182" s="26" t="str">
        <x:v>cbc</x:v>
      </x:c>
      <x:c r="I10182" s="26" t="str">
        <x:v>LOINC 2.80</x:v>
      </x:c>
      <x:c r="J10182" s="29" t="str">
        <x:v>https://loinc.org/</x:v>
      </x:c>
      <x:c r="K10182" s="26" t="str">
        <x:v>vocab.concept concept_id=40758558; field=initial_workup_labs</x:v>
      </x:c>
      <x:c r="L10182" s="26" t="str">
        <x:v>Terminology-source verified; pathway applicability requires coding/clinical review</x:v>
      </x:c>
    </x:row>
    <x:row r="10183" ht="34" customHeight="1">
      <x:c r="A10183" s="30" t="n">
        <x:v>241</x:v>
      </x:c>
      <x:c r="B10183" s="26" t="str">
        <x:v>Urethral Procedures — Without MCC</x:v>
      </x:c>
      <x:c r="C10183" s="29" t="str">
        <x:v>LOINC</x:v>
      </x:c>
      <x:c r="D10183" s="31" t="str">
        <x:v>57019-2</x:v>
      </x:c>
      <x:c r="E10183" s="26" t="str">
        <x:v>Urinalysis dipstick W Reflex Culture panel - Urine</x:v>
      </x:c>
      <x:c r="F10183" s="29" t="str">
        <x:v>Measurement</x:v>
      </x:c>
      <x:c r="G10183" s="26" t="str">
        <x:v>exact LOINC name or curated unambiguous abbreviation present in initial_workup_labs</x:v>
      </x:c>
      <x:c r="H10183" s="26" t="str">
        <x:v>urinalysis</x:v>
      </x:c>
      <x:c r="I10183" s="26" t="str">
        <x:v>LOINC 2.80</x:v>
      </x:c>
      <x:c r="J10183" s="29" t="str">
        <x:v>https://loinc.org/</x:v>
      </x:c>
      <x:c r="K10183" s="26" t="str">
        <x:v>vocab.concept concept_id=40760138; field=initial_workup_labs</x:v>
      </x:c>
      <x:c r="L10183" s="26" t="str">
        <x:v>Terminology-source verified; pathway applicability requires coding/clinical review</x:v>
      </x:c>
    </x:row>
    <x:row r="10184" ht="34" customHeight="1">
      <x:c r="A10184" s="30" t="n">
        <x:v>241</x:v>
      </x:c>
      <x:c r="B10184" s="26" t="str">
        <x:v>Urethral Procedures — Without MCC</x:v>
      </x:c>
      <x:c r="C10184" s="29" t="str">
        <x:v>LOINC</x:v>
      </x:c>
      <x:c r="D10184" s="31" t="str">
        <x:v>57020-0</x:v>
      </x:c>
      <x:c r="E10184" s="26" t="str">
        <x:v>Urinalysis dipstick W Reflex Microscopic panel - Urine</x:v>
      </x:c>
      <x:c r="F10184" s="29" t="str">
        <x:v>Measurement</x:v>
      </x:c>
      <x:c r="G10184" s="26" t="str">
        <x:v>exact LOINC name or curated unambiguous abbreviation present in initial_workup_labs</x:v>
      </x:c>
      <x:c r="H10184" s="26" t="str">
        <x:v>urinalysis</x:v>
      </x:c>
      <x:c r="I10184" s="26" t="str">
        <x:v>LOINC 2.80</x:v>
      </x:c>
      <x:c r="J10184" s="29" t="str">
        <x:v>https://loinc.org/</x:v>
      </x:c>
      <x:c r="K10184" s="26" t="str">
        <x:v>vocab.concept concept_id=40760139; field=initial_workup_labs</x:v>
      </x:c>
      <x:c r="L10184" s="26" t="str">
        <x:v>Terminology-source verified; pathway applicability requires coding/clinical review</x:v>
      </x:c>
    </x:row>
    <x:row r="10185" ht="34" customHeight="1">
      <x:c r="A10185" s="30" t="n">
        <x:v>241</x:v>
      </x:c>
      <x:c r="B10185" s="26" t="str">
        <x:v>Urethral Procedures — Without MCC</x:v>
      </x:c>
      <x:c r="C10185" s="29" t="str">
        <x:v>LOINC</x:v>
      </x:c>
      <x:c r="D10185" s="31" t="str">
        <x:v>57021-8</x:v>
      </x:c>
      <x:c r="E10185" s="26" t="str">
        <x:v>CBC W Auto Differential panel - Blood</x:v>
      </x:c>
      <x:c r="F10185" s="29" t="str">
        <x:v>Measurement</x:v>
      </x:c>
      <x:c r="G10185" s="26" t="str">
        <x:v>exact LOINC name or curated unambiguous abbreviation present in initial_workup_labs</x:v>
      </x:c>
      <x:c r="H10185" s="26" t="str">
        <x:v>cbc</x:v>
      </x:c>
      <x:c r="I10185" s="26" t="str">
        <x:v>LOINC 2.80</x:v>
      </x:c>
      <x:c r="J10185" s="29" t="str">
        <x:v>https://loinc.org/</x:v>
      </x:c>
      <x:c r="K10185" s="26" t="str">
        <x:v>vocab.concept concept_id=40760140; field=initial_workup_labs</x:v>
      </x:c>
      <x:c r="L10185" s="26" t="str">
        <x:v>Terminology-source verified; pathway applicability requires coding/clinical review</x:v>
      </x:c>
    </x:row>
    <x:row r="10186" ht="34" customHeight="1">
      <x:c r="A10186" s="30" t="n">
        <x:v>241</x:v>
      </x:c>
      <x:c r="B10186" s="26" t="str">
        <x:v>Urethral Procedures — Without MCC</x:v>
      </x:c>
      <x:c r="C10186" s="29" t="str">
        <x:v>LOINC</x:v>
      </x:c>
      <x:c r="D10186" s="31" t="str">
        <x:v>57022-6</x:v>
      </x:c>
      <x:c r="E10186" s="26" t="str">
        <x:v>CBC W Reflex Manual Differential panel - Blood</x:v>
      </x:c>
      <x:c r="F10186" s="29" t="str">
        <x:v>Measurement</x:v>
      </x:c>
      <x:c r="G10186" s="26" t="str">
        <x:v>exact LOINC name or curated unambiguous abbreviation present in initial_workup_labs</x:v>
      </x:c>
      <x:c r="H10186" s="26" t="str">
        <x:v>cbc</x:v>
      </x:c>
      <x:c r="I10186" s="26" t="str">
        <x:v>LOINC 2.80</x:v>
      </x:c>
      <x:c r="J10186" s="29" t="str">
        <x:v>https://loinc.org/</x:v>
      </x:c>
      <x:c r="K10186" s="26" t="str">
        <x:v>vocab.concept concept_id=40760141; field=initial_workup_labs</x:v>
      </x:c>
      <x:c r="L10186" s="26" t="str">
        <x:v>Terminology-source verified; pathway applicability requires coding/clinical review</x:v>
      </x:c>
    </x:row>
    <x:row r="10187" ht="34" customHeight="1">
      <x:c r="A10187" s="30" t="n">
        <x:v>241</x:v>
      </x:c>
      <x:c r="B10187" s="26" t="str">
        <x:v>Urethral Procedures — Without MCC</x:v>
      </x:c>
      <x:c r="C10187" s="29" t="str">
        <x:v>LOINC</x:v>
      </x:c>
      <x:c r="D10187" s="31" t="str">
        <x:v>57782-5</x:v>
      </x:c>
      <x:c r="E10187" s="26" t="str">
        <x:v>CBC W Ordered Manual Differential panel - Blood</x:v>
      </x:c>
      <x:c r="F10187" s="29" t="str">
        <x:v>Measurement</x:v>
      </x:c>
      <x:c r="G10187" s="26" t="str">
        <x:v>exact LOINC name or curated unambiguous abbreviation present in initial_workup_labs</x:v>
      </x:c>
      <x:c r="H10187" s="26" t="str">
        <x:v>cbc</x:v>
      </x:c>
      <x:c r="I10187" s="26" t="str">
        <x:v>LOINC 2.80</x:v>
      </x:c>
      <x:c r="J10187" s="29" t="str">
        <x:v>https://loinc.org/</x:v>
      </x:c>
      <x:c r="K10187" s="26" t="str">
        <x:v>vocab.concept concept_id=40760892; field=initial_workup_labs</x:v>
      </x:c>
      <x:c r="L10187" s="26" t="str">
        <x:v>Terminology-source verified; pathway applicability requires coding/clinical review</x:v>
      </x:c>
    </x:row>
    <x:row r="10188" ht="34" customHeight="1">
      <x:c r="A10188" s="30" t="n">
        <x:v>241</x:v>
      </x:c>
      <x:c r="B10188" s="26" t="str">
        <x:v>Urethral Procedures — Without MCC</x:v>
      </x:c>
      <x:c r="C10188" s="29" t="str">
        <x:v>LOINC</x:v>
      </x:c>
      <x:c r="D10188" s="31" t="str">
        <x:v>58077-9</x:v>
      </x:c>
      <x:c r="E10188" s="26" t="str">
        <x:v>Urinalysis complete W Reflex Culture panel - Urine</x:v>
      </x:c>
      <x:c r="F10188" s="29" t="str">
        <x:v>Measurement</x:v>
      </x:c>
      <x:c r="G10188" s="26" t="str">
        <x:v>exact LOINC name or curated unambiguous abbreviation present in initial_workup_labs</x:v>
      </x:c>
      <x:c r="H10188" s="26" t="str">
        <x:v>urinalysis</x:v>
      </x:c>
      <x:c r="I10188" s="26" t="str">
        <x:v>LOINC 2.80</x:v>
      </x:c>
      <x:c r="J10188" s="29" t="str">
        <x:v>https://loinc.org/</x:v>
      </x:c>
      <x:c r="K10188" s="26" t="str">
        <x:v>vocab.concept concept_id=40761178; field=initial_workup_labs</x:v>
      </x:c>
      <x:c r="L10188" s="26" t="str">
        <x:v>Terminology-source verified; pathway applicability requires coding/clinical review</x:v>
      </x:c>
    </x:row>
    <x:row r="10189" ht="34" customHeight="1">
      <x:c r="A10189" s="30" t="n">
        <x:v>241</x:v>
      </x:c>
      <x:c r="B10189" s="26" t="str">
        <x:v>Urethral Procedures — Without MCC</x:v>
      </x:c>
      <x:c r="C10189" s="29" t="str">
        <x:v>LOINC</x:v>
      </x:c>
      <x:c r="D10189" s="31" t="str">
        <x:v>62238-1</x:v>
      </x:c>
      <x:c r="E10189" s="26" t="str">
        <x:v>Glomerular filtration rate [Volume Rate/Area] in Serum, Plasma or Blood by Creatinine-based formula (CKD-EPI)/1.73 sq M</x:v>
      </x:c>
      <x:c r="F10189" s="29" t="str">
        <x:v>Measurement</x:v>
      </x:c>
      <x:c r="G10189" s="26" t="str">
        <x:v>exact LOINC name or curated unambiguous abbreviation present in initial_workup_labs</x:v>
      </x:c>
      <x:c r="H10189" s="26" t="str">
        <x:v>egfr</x:v>
      </x:c>
      <x:c r="I10189" s="26" t="str">
        <x:v>LOINC 2.80</x:v>
      </x:c>
      <x:c r="J10189" s="29" t="str">
        <x:v>https://loinc.org/</x:v>
      </x:c>
      <x:c r="K10189" s="26" t="str">
        <x:v>vocab.concept concept_id=40764999; field=initial_workup_labs</x:v>
      </x:c>
      <x:c r="L10189" s="26" t="str">
        <x:v>Terminology-source verified; pathway applicability requires coding/clinical review</x:v>
      </x:c>
    </x:row>
    <x:row r="10190" ht="34" customHeight="1">
      <x:c r="A10190" s="30" t="n">
        <x:v>241</x:v>
      </x:c>
      <x:c r="B10190" s="26" t="str">
        <x:v>Urethral Procedures — Without MCC</x:v>
      </x:c>
      <x:c r="C10190" s="29" t="str">
        <x:v>LOINC</x:v>
      </x:c>
      <x:c r="D10190" s="31" t="str">
        <x:v>65818-7</x:v>
      </x:c>
      <x:c r="E10190" s="26" t="str">
        <x:v>Medication [Mass/volume] Dose</x:v>
      </x:c>
      <x:c r="F10190" s="29" t="str">
        <x:v>Measurement</x:v>
      </x:c>
      <x:c r="G10190" s="26" t="str">
        <x:v>exact LOINC name or curated unambiguous abbreviation present in initial_workup_labs</x:v>
      </x:c>
      <x:c r="H10190" s="26" t="str">
        <x:v>medication</x:v>
      </x:c>
      <x:c r="I10190" s="26" t="str">
        <x:v>LOINC 2.80</x:v>
      </x:c>
      <x:c r="J10190" s="29" t="str">
        <x:v>https://loinc.org/</x:v>
      </x:c>
      <x:c r="K10190" s="26" t="str">
        <x:v>vocab.concept concept_id=40768505; field=initial_workup_labs</x:v>
      </x:c>
      <x:c r="L10190" s="26" t="str">
        <x:v>Terminology-source verified; pathway applicability requires coding/clinical review</x:v>
      </x:c>
    </x:row>
    <x:row r="10191" ht="34" customHeight="1">
      <x:c r="A10191" s="30" t="n">
        <x:v>241</x:v>
      </x:c>
      <x:c r="B10191" s="26" t="str">
        <x:v>Urethral Procedures — Without MCC</x:v>
      </x:c>
      <x:c r="C10191" s="29" t="str">
        <x:v>LOINC</x:v>
      </x:c>
      <x:c r="D10191" s="31" t="str">
        <x:v>69405-9</x:v>
      </x:c>
      <x:c r="E10191" s="26" t="str">
        <x:v>Glomerular filtration rate [Volume Rate/Area] in Serum, Plasma or Blood by based on 1.73 sq M</x:v>
      </x:c>
      <x:c r="F10191" s="29" t="str">
        <x:v>Measurement</x:v>
      </x:c>
      <x:c r="G10191" s="26" t="str">
        <x:v>exact LOINC name or curated unambiguous abbreviation present in initial_workup_labs</x:v>
      </x:c>
      <x:c r="H10191" s="26" t="str">
        <x:v>egfr</x:v>
      </x:c>
      <x:c r="I10191" s="26" t="str">
        <x:v>LOINC 2.80</x:v>
      </x:c>
      <x:c r="J10191" s="29" t="str">
        <x:v>https://loinc.org/</x:v>
      </x:c>
      <x:c r="K10191" s="26" t="str">
        <x:v>vocab.concept concept_id=40771922; field=initial_workup_labs</x:v>
      </x:c>
      <x:c r="L10191" s="26" t="str">
        <x:v>Terminology-source verified; pathway applicability requires coding/clinical review</x:v>
      </x:c>
    </x:row>
    <x:row r="10192" ht="34" customHeight="1">
      <x:c r="A10192" s="30" t="n">
        <x:v>241</x:v>
      </x:c>
      <x:c r="B10192" s="26" t="str">
        <x:v>Urethral Procedures — Without MCC</x:v>
      </x:c>
      <x:c r="C10192" s="29" t="str">
        <x:v>LOINC</x:v>
      </x:c>
      <x:c r="D10192" s="31" t="str">
        <x:v>70969-1</x:v>
      </x:c>
      <x:c r="E10192" s="26" t="str">
        <x:v>Glomerular filtration rate [Volume Rate/Area] in Serum, Plasma or Blood by Creatinine-based formula (MDRD)/1.73 sq M among male population</x:v>
      </x:c>
      <x:c r="F10192" s="29" t="str">
        <x:v>Measurement</x:v>
      </x:c>
      <x:c r="G10192" s="26" t="str">
        <x:v>exact LOINC name or curated unambiguous abbreviation present in initial_workup_labs</x:v>
      </x:c>
      <x:c r="H10192" s="26" t="str">
        <x:v>egfr</x:v>
      </x:c>
      <x:c r="I10192" s="26" t="str">
        <x:v>LOINC 2.80</x:v>
      </x:c>
      <x:c r="J10192" s="29" t="str">
        <x:v>https://loinc.org/</x:v>
      </x:c>
      <x:c r="K10192" s="26" t="str">
        <x:v>vocab.concept concept_id=42869913; field=initial_workup_labs</x:v>
      </x:c>
      <x:c r="L10192" s="26" t="str">
        <x:v>Terminology-source verified; pathway applicability requires coding/clinical review</x:v>
      </x:c>
    </x:row>
    <x:row r="10193" ht="34" customHeight="1">
      <x:c r="A10193" s="30" t="n">
        <x:v>241</x:v>
      </x:c>
      <x:c r="B10193" s="26" t="str">
        <x:v>Urethral Procedures — Without MCC</x:v>
      </x:c>
      <x:c r="C10193" s="29" t="str">
        <x:v>LOINC</x:v>
      </x:c>
      <x:c r="D10193" s="31" t="str">
        <x:v>77147-7</x:v>
      </x:c>
      <x:c r="E10193" s="26" t="str">
        <x:v>Glomerular filtration rate [Volume Rate/Area] in Serum, Plasma or Blood by Creatinine-based formula (MDRD)/1.73 sq M</x:v>
      </x:c>
      <x:c r="F10193" s="29" t="str">
        <x:v>Measurement</x:v>
      </x:c>
      <x:c r="G10193" s="26" t="str">
        <x:v>exact LOINC name or curated unambiguous abbreviation present in initial_workup_labs</x:v>
      </x:c>
      <x:c r="H10193" s="26" t="str">
        <x:v>egfr</x:v>
      </x:c>
      <x:c r="I10193" s="26" t="str">
        <x:v>LOINC 2.80</x:v>
      </x:c>
      <x:c r="J10193" s="29" t="str">
        <x:v>https://loinc.org/</x:v>
      </x:c>
      <x:c r="K10193" s="26" t="str">
        <x:v>vocab.concept concept_id=46236952; field=initial_workup_labs</x:v>
      </x:c>
      <x:c r="L10193" s="26" t="str">
        <x:v>Terminology-source verified; pathway applicability requires coding/clinical review</x:v>
      </x:c>
    </x:row>
    <x:row r="10194" ht="34" customHeight="1">
      <x:c r="A10194" s="30" t="n">
        <x:v>241</x:v>
      </x:c>
      <x:c r="B10194" s="26" t="str">
        <x:v>Urethral Procedures — Without MCC</x:v>
      </x:c>
      <x:c r="C10194" s="29" t="str">
        <x:v>LOINC</x:v>
      </x:c>
      <x:c r="D10194" s="31" t="str">
        <x:v>88293-6</x:v>
      </x:c>
      <x:c r="E10194" s="26" t="str">
        <x:v>Glomerular filtration rate [Volume Rate/Area] in Serum, Plasma or Blood by Creatinine-based formula (CKD-EPI)/1.73 sq M among black population</x:v>
      </x:c>
      <x:c r="F10194" s="29" t="str">
        <x:v>Measurement</x:v>
      </x:c>
      <x:c r="G10194" s="26" t="str">
        <x:v>exact LOINC name or curated unambiguous abbreviation present in initial_workup_labs</x:v>
      </x:c>
      <x:c r="H10194" s="26" t="str">
        <x:v>egfr</x:v>
      </x:c>
      <x:c r="I10194" s="26" t="str">
        <x:v>LOINC 2.80</x:v>
      </x:c>
      <x:c r="J10194" s="29" t="str">
        <x:v>https://loinc.org/</x:v>
      </x:c>
      <x:c r="K10194" s="26" t="str">
        <x:v>vocab.concept concept_id=36306178; field=initial_workup_labs</x:v>
      </x:c>
      <x:c r="L10194" s="26" t="str">
        <x:v>Terminology-source verified; pathway applicability requires coding/clinical review</x:v>
      </x:c>
    </x:row>
    <x:row r="10195" ht="34" customHeight="1">
      <x:c r="A10195" s="30" t="n">
        <x:v>241</x:v>
      </x:c>
      <x:c r="B10195" s="26" t="str">
        <x:v>Urethral Procedures — Without MCC</x:v>
      </x:c>
      <x:c r="C10195" s="29" t="str">
        <x:v>LOINC</x:v>
      </x:c>
      <x:c r="D10195" s="31" t="str">
        <x:v>88294-4</x:v>
      </x:c>
      <x:c r="E10195" s="26" t="str">
        <x:v>Glomerular filtration rate [Volume Rate/Area] in Serum, Plasma or Blood by Creatinine-based formula (CKD-EPI)/1.73 sq M among non black population</x:v>
      </x:c>
      <x:c r="F10195" s="29" t="str">
        <x:v>Measurement</x:v>
      </x:c>
      <x:c r="G10195" s="26" t="str">
        <x:v>exact LOINC name or curated unambiguous abbreviation present in initial_workup_labs</x:v>
      </x:c>
      <x:c r="H10195" s="26" t="str">
        <x:v>egfr</x:v>
      </x:c>
      <x:c r="I10195" s="26" t="str">
        <x:v>LOINC 2.80</x:v>
      </x:c>
      <x:c r="J10195" s="29" t="str">
        <x:v>https://loinc.org/</x:v>
      </x:c>
      <x:c r="K10195" s="26" t="str">
        <x:v>vocab.concept concept_id=36303797; field=initial_workup_labs</x:v>
      </x:c>
      <x:c r="L10195" s="26" t="str">
        <x:v>Terminology-source verified; pathway applicability requires coding/clinical review</x:v>
      </x:c>
    </x:row>
    <x:row r="10196" ht="34" customHeight="1">
      <x:c r="A10196" s="30" t="n">
        <x:v>241</x:v>
      </x:c>
      <x:c r="B10196" s="26" t="str">
        <x:v>Urethral Procedures — Without MCC</x:v>
      </x:c>
      <x:c r="C10196" s="29" t="str">
        <x:v>LOINC</x:v>
      </x:c>
      <x:c r="D10196" s="31" t="str">
        <x:v>94677-2</x:v>
      </x:c>
      <x:c r="E10196" s="26" t="str">
        <x:v>Glomerular filtration rate [Volume Rate/Area] in Serum, Plasma or Blood by Creatinine and Cystatin C-based formula (CKD-EPI)/1.73 sq M</x:v>
      </x:c>
      <x:c r="F10196" s="29" t="str">
        <x:v>Measurement</x:v>
      </x:c>
      <x:c r="G10196" s="26" t="str">
        <x:v>exact LOINC name or curated unambiguous abbreviation present in initial_workup_labs</x:v>
      </x:c>
      <x:c r="H10196" s="26" t="str">
        <x:v>egfr</x:v>
      </x:c>
      <x:c r="I10196" s="26" t="str">
        <x:v>LOINC 2.80</x:v>
      </x:c>
      <x:c r="J10196" s="29" t="str">
        <x:v>https://loinc.org/</x:v>
      </x:c>
      <x:c r="K10196" s="26" t="str">
        <x:v>vocab.concept concept_id=36660257; field=initial_workup_labs</x:v>
      </x:c>
      <x:c r="L10196" s="26" t="str">
        <x:v>Terminology-source verified; pathway applicability requires coding/clinical review</x:v>
      </x:c>
    </x:row>
    <x:row r="10197" ht="34" customHeight="1">
      <x:c r="A10197" s="30" t="n">
        <x:v>241</x:v>
      </x:c>
      <x:c r="B10197" s="26" t="str">
        <x:v>Urethral Procedures — Without MCC</x:v>
      </x:c>
      <x:c r="C10197" s="29" t="str">
        <x:v>LOINC</x:v>
      </x:c>
      <x:c r="D10197" s="31" t="str">
        <x:v>98979-8</x:v>
      </x:c>
      <x:c r="E10197" s="26" t="str">
        <x:v>Glomerular filtration rate [Volume Rate/Area] in Serum, Plasma or Blood by Creatinine-based formula (CKD-EPI 2021)/1.73 sq M</x:v>
      </x:c>
      <x:c r="F10197" s="29" t="str">
        <x:v>Measurement</x:v>
      </x:c>
      <x:c r="G10197" s="26" t="str">
        <x:v>exact LOINC name or curated unambiguous abbreviation present in initial_workup_labs</x:v>
      </x:c>
      <x:c r="H10197" s="26" t="str">
        <x:v>egfr</x:v>
      </x:c>
      <x:c r="I10197" s="26" t="str">
        <x:v>LOINC 2.80</x:v>
      </x:c>
      <x:c r="J10197" s="29" t="str">
        <x:v>https://loinc.org/</x:v>
      </x:c>
      <x:c r="K10197" s="26" t="str">
        <x:v>vocab.concept concept_id=1619025; field=initial_workup_labs</x:v>
      </x:c>
      <x:c r="L10197" s="26" t="str">
        <x:v>Terminology-source verified; pathway applicability requires coding/clinical review</x:v>
      </x:c>
    </x:row>
    <x:row r="10198" ht="34" customHeight="1">
      <x:c r="A10198" s="30" t="n">
        <x:v>241</x:v>
      </x:c>
      <x:c r="B10198" s="26" t="str">
        <x:v>Urethral Procedures — Without MCC</x:v>
      </x:c>
      <x:c r="C10198" s="29" t="str">
        <x:v>LOINC</x:v>
      </x:c>
      <x:c r="D10198" s="31" t="str">
        <x:v>98980-6</x:v>
      </x:c>
      <x:c r="E10198" s="26" t="str">
        <x:v>Glomerular filtration rate [Volume Rate/Area] in Serum, Plasma or Blood by Creatinine and Cystatin C-based formula (CKD-EPI 2021)/1.73 sq M</x:v>
      </x:c>
      <x:c r="F10198" s="29" t="str">
        <x:v>Measurement</x:v>
      </x:c>
      <x:c r="G10198" s="26" t="str">
        <x:v>exact LOINC name or curated unambiguous abbreviation present in initial_workup_labs</x:v>
      </x:c>
      <x:c r="H10198" s="26" t="str">
        <x:v>egfr</x:v>
      </x:c>
      <x:c r="I10198" s="26" t="str">
        <x:v>LOINC 2.80</x:v>
      </x:c>
      <x:c r="J10198" s="29" t="str">
        <x:v>https://loinc.org/</x:v>
      </x:c>
      <x:c r="K10198" s="26" t="str">
        <x:v>vocab.concept concept_id=1619026; field=initial_workup_labs</x:v>
      </x:c>
      <x:c r="L10198" s="26" t="str">
        <x:v>Terminology-source verified; pathway applicability requires coding/clinical review</x:v>
      </x:c>
    </x:row>
    <x:row r="10199" ht="34" customHeight="1">
      <x:c r="A10199" s="30" t="n">
        <x:v>242</x:v>
      </x:c>
      <x:c r="B10199" s="26" t="str">
        <x:v>Hand Procedures for Injuries</x:v>
      </x:c>
      <x:c r="C10199" s="29" t="str">
        <x:v>ICD-10-CM</x:v>
      </x:c>
      <x:c r="D10199" s="31" t="str">
        <x:v>S60.5</x:v>
      </x:c>
      <x:c r="E10199" s="26" t="str">
        <x:v>Other superficial injuries of hand</x:v>
      </x:c>
      <x:c r="F10199" s="29" t="str">
        <x:v>Condition</x:v>
      </x:c>
      <x:c r="G10199" s="26" t="str">
        <x:v>conservative full-token terminology match</x:v>
      </x:c>
      <x:c r="H10199" s="26" t="str">
        <x:v>hand procedures for injuries</x:v>
      </x:c>
      <x:c r="I10199" s="26" t="str">
        <x:v>ICD-10-CM FY2026 code descriptions</x:v>
      </x:c>
      <x:c r="J10199" s="29" t="str">
        <x:v>https://www.cdc.gov/nchs/icd/icd-10-cm.htm</x:v>
      </x:c>
      <x:c r="K10199" s="26" t="str">
        <x:v>vocab.concept concept_id=1573335</x:v>
      </x:c>
      <x:c r="L10199" s="26" t="str">
        <x:v>Terminology-source verified; pathway applicability requires coding/clinical review</x:v>
      </x:c>
    </x:row>
    <x:row r="10200" ht="34" customHeight="1">
      <x:c r="A10200" s="30" t="n">
        <x:v>242</x:v>
      </x:c>
      <x:c r="B10200" s="26" t="str">
        <x:v>Hand Procedures for Injuries</x:v>
      </x:c>
      <x:c r="C10200" s="29" t="str">
        <x:v>SNOMED CT</x:v>
      </x:c>
      <x:c r="D10200" s="31" t="str">
        <x:v>283034002</x:v>
      </x:c>
      <x:c r="E10200" s="26" t="str">
        <x:v>Superficial injury of hand</x:v>
      </x:c>
      <x:c r="F10200" s="29" t="str">
        <x:v>Condition</x:v>
      </x:c>
      <x:c r="G10200" s="26" t="str">
        <x:v>OMOP Maps to from ICD-10-CM S60.5</x:v>
      </x:c>
      <x:c r="H10200" s="26" t="str">
        <x:v>S60.5</x:v>
      </x:c>
      <x:c r="I10200" s="26" t="str">
        <x:v>2025-02-01 International; 2025-03-01 US; 2025-04-09 UK editions</x:v>
      </x:c>
      <x:c r="J10200" s="29" t="str">
        <x:v>https://www.snomed.org/</x:v>
      </x:c>
      <x:c r="K10200" s="26" t="str">
        <x:v>vocab.concept concept_id=4086197</x:v>
      </x:c>
      <x:c r="L10200" s="26" t="str">
        <x:v>Terminology-source verified; pathway applicability requires coding/clinical review</x:v>
      </x:c>
    </x:row>
    <x:row r="10201" ht="34" customHeight="1">
      <x:c r="A10201" s="30" t="n">
        <x:v>242</x:v>
      </x:c>
      <x:c r="B10201" s="26" t="str">
        <x:v>Hand Procedures for Injuries</x:v>
      </x:c>
      <x:c r="C10201" s="29" t="str">
        <x:v>LOINC</x:v>
      </x:c>
      <x:c r="D10201" s="31" t="str">
        <x:v>55429-5</x:v>
      </x:c>
      <x:c r="E10201" s="26" t="str">
        <x:v>Short blood count panel - Blood</x:v>
      </x:c>
      <x:c r="F10201" s="29" t="str">
        <x:v>Measurement</x:v>
      </x:c>
      <x:c r="G10201" s="26" t="str">
        <x:v>exact LOINC name or curated unambiguous abbreviation present in initial_workup_labs</x:v>
      </x:c>
      <x:c r="H10201" s="26" t="str">
        <x:v>cbc</x:v>
      </x:c>
      <x:c r="I10201" s="26" t="str">
        <x:v>LOINC 2.80</x:v>
      </x:c>
      <x:c r="J10201" s="29" t="str">
        <x:v>https://loinc.org/</x:v>
      </x:c>
      <x:c r="K10201" s="26" t="str">
        <x:v>vocab.concept concept_id=40758558; field=initial_workup_labs</x:v>
      </x:c>
      <x:c r="L10201" s="26" t="str">
        <x:v>Terminology-source verified; pathway applicability requires coding/clinical review</x:v>
      </x:c>
    </x:row>
    <x:row r="10202" ht="34" customHeight="1">
      <x:c r="A10202" s="30" t="n">
        <x:v>242</x:v>
      </x:c>
      <x:c r="B10202" s="26" t="str">
        <x:v>Hand Procedures for Injuries</x:v>
      </x:c>
      <x:c r="C10202" s="29" t="str">
        <x:v>LOINC</x:v>
      </x:c>
      <x:c r="D10202" s="31" t="str">
        <x:v>57021-8</x:v>
      </x:c>
      <x:c r="E10202" s="26" t="str">
        <x:v>CBC W Auto Differential panel - Blood</x:v>
      </x:c>
      <x:c r="F10202" s="29" t="str">
        <x:v>Measurement</x:v>
      </x:c>
      <x:c r="G10202" s="26" t="str">
        <x:v>exact LOINC name or curated unambiguous abbreviation present in initial_workup_labs</x:v>
      </x:c>
      <x:c r="H10202" s="26" t="str">
        <x:v>cbc</x:v>
      </x:c>
      <x:c r="I10202" s="26" t="str">
        <x:v>LOINC 2.80</x:v>
      </x:c>
      <x:c r="J10202" s="29" t="str">
        <x:v>https://loinc.org/</x:v>
      </x:c>
      <x:c r="K10202" s="26" t="str">
        <x:v>vocab.concept concept_id=40760140; field=initial_workup_labs</x:v>
      </x:c>
      <x:c r="L10202" s="26" t="str">
        <x:v>Terminology-source verified; pathway applicability requires coding/clinical review</x:v>
      </x:c>
    </x:row>
    <x:row r="10203" ht="34" customHeight="1">
      <x:c r="A10203" s="30" t="n">
        <x:v>242</x:v>
      </x:c>
      <x:c r="B10203" s="26" t="str">
        <x:v>Hand Procedures for Injuries</x:v>
      </x:c>
      <x:c r="C10203" s="29" t="str">
        <x:v>LOINC</x:v>
      </x:c>
      <x:c r="D10203" s="31" t="str">
        <x:v>57022-6</x:v>
      </x:c>
      <x:c r="E10203" s="26" t="str">
        <x:v>CBC W Reflex Manual Differential panel - Blood</x:v>
      </x:c>
      <x:c r="F10203" s="29" t="str">
        <x:v>Measurement</x:v>
      </x:c>
      <x:c r="G10203" s="26" t="str">
        <x:v>exact LOINC name or curated unambiguous abbreviation present in initial_workup_labs</x:v>
      </x:c>
      <x:c r="H10203" s="26" t="str">
        <x:v>cbc</x:v>
      </x:c>
      <x:c r="I10203" s="26" t="str">
        <x:v>LOINC 2.80</x:v>
      </x:c>
      <x:c r="J10203" s="29" t="str">
        <x:v>https://loinc.org/</x:v>
      </x:c>
      <x:c r="K10203" s="26" t="str">
        <x:v>vocab.concept concept_id=40760141; field=initial_workup_labs</x:v>
      </x:c>
      <x:c r="L10203" s="26" t="str">
        <x:v>Terminology-source verified; pathway applicability requires coding/clinical review</x:v>
      </x:c>
    </x:row>
    <x:row r="10204" ht="34" customHeight="1">
      <x:c r="A10204" s="30" t="n">
        <x:v>242</x:v>
      </x:c>
      <x:c r="B10204" s="26" t="str">
        <x:v>Hand Procedures for Injuries</x:v>
      </x:c>
      <x:c r="C10204" s="29" t="str">
        <x:v>LOINC</x:v>
      </x:c>
      <x:c r="D10204" s="31" t="str">
        <x:v>57782-5</x:v>
      </x:c>
      <x:c r="E10204" s="26" t="str">
        <x:v>CBC W Ordered Manual Differential panel - Blood</x:v>
      </x:c>
      <x:c r="F10204" s="29" t="str">
        <x:v>Measurement</x:v>
      </x:c>
      <x:c r="G10204" s="26" t="str">
        <x:v>exact LOINC name or curated unambiguous abbreviation present in initial_workup_labs</x:v>
      </x:c>
      <x:c r="H10204" s="26" t="str">
        <x:v>cbc</x:v>
      </x:c>
      <x:c r="I10204" s="26" t="str">
        <x:v>LOINC 2.80</x:v>
      </x:c>
      <x:c r="J10204" s="29" t="str">
        <x:v>https://loinc.org/</x:v>
      </x:c>
      <x:c r="K10204" s="26" t="str">
        <x:v>vocab.concept concept_id=40760892; field=initial_workup_labs</x:v>
      </x:c>
      <x:c r="L10204" s="26" t="str">
        <x:v>Terminology-source verified; pathway applicability requires coding/clinical review</x:v>
      </x:c>
    </x:row>
    <x:row r="10205" ht="34" customHeight="1">
      <x:c r="A10205" s="30" t="n">
        <x:v>242</x:v>
      </x:c>
      <x:c r="B10205" s="26" t="str">
        <x:v>Hand Procedures for Injuries</x:v>
      </x:c>
      <x:c r="C10205" s="29" t="str">
        <x:v>LOINC</x:v>
      </x:c>
      <x:c r="D10205" s="31" t="str">
        <x:v>65818-7</x:v>
      </x:c>
      <x:c r="E10205" s="26" t="str">
        <x:v>Medication [Mass/volume] Dose</x:v>
      </x:c>
      <x:c r="F10205" s="29" t="str">
        <x:v>Measurement</x:v>
      </x:c>
      <x:c r="G10205" s="26" t="str">
        <x:v>exact LOINC name or curated unambiguous abbreviation present in initial_workup_labs</x:v>
      </x:c>
      <x:c r="H10205" s="26" t="str">
        <x:v>medication</x:v>
      </x:c>
      <x:c r="I10205" s="26" t="str">
        <x:v>LOINC 2.80</x:v>
      </x:c>
      <x:c r="J10205" s="29" t="str">
        <x:v>https://loinc.org/</x:v>
      </x:c>
      <x:c r="K10205" s="26" t="str">
        <x:v>vocab.concept concept_id=40768505; field=initial_workup_labs</x:v>
      </x:c>
      <x:c r="L10205" s="26" t="str">
        <x:v>Terminology-source verified; pathway applicability requires coding/clinical review</x:v>
      </x:c>
    </x:row>
    <x:row r="10206" ht="34" customHeight="1">
      <x:c r="A10206" s="30" t="n">
        <x:v>243</x:v>
      </x:c>
      <x:c r="B10206" s="26" t="str">
        <x:v>Major Thumb OR Joint Procedures</x:v>
      </x:c>
      <x:c r="C10206" s="29" t="str">
        <x:v>LOINC</x:v>
      </x:c>
      <x:c r="D10206" s="31" t="str">
        <x:v>55429-5</x:v>
      </x:c>
      <x:c r="E10206" s="26" t="str">
        <x:v>Short blood count panel - Blood</x:v>
      </x:c>
      <x:c r="F10206" s="29" t="str">
        <x:v>Measurement</x:v>
      </x:c>
      <x:c r="G10206" s="26" t="str">
        <x:v>exact LOINC name or curated unambiguous abbreviation present in initial_workup_labs</x:v>
      </x:c>
      <x:c r="H10206" s="26" t="str">
        <x:v>cbc</x:v>
      </x:c>
      <x:c r="I10206" s="26" t="str">
        <x:v>LOINC 2.80</x:v>
      </x:c>
      <x:c r="J10206" s="29" t="str">
        <x:v>https://loinc.org/</x:v>
      </x:c>
      <x:c r="K10206" s="26" t="str">
        <x:v>vocab.concept concept_id=40758558; field=initial_workup_labs</x:v>
      </x:c>
      <x:c r="L10206" s="26" t="str">
        <x:v>Terminology-source verified; pathway applicability requires coding/clinical review</x:v>
      </x:c>
    </x:row>
    <x:row r="10207" ht="34" customHeight="1">
      <x:c r="A10207" s="30" t="n">
        <x:v>243</x:v>
      </x:c>
      <x:c r="B10207" s="26" t="str">
        <x:v>Major Thumb OR Joint Procedures</x:v>
      </x:c>
      <x:c r="C10207" s="29" t="str">
        <x:v>LOINC</x:v>
      </x:c>
      <x:c r="D10207" s="31" t="str">
        <x:v>57021-8</x:v>
      </x:c>
      <x:c r="E10207" s="26" t="str">
        <x:v>CBC W Auto Differential panel - Blood</x:v>
      </x:c>
      <x:c r="F10207" s="29" t="str">
        <x:v>Measurement</x:v>
      </x:c>
      <x:c r="G10207" s="26" t="str">
        <x:v>exact LOINC name or curated unambiguous abbreviation present in initial_workup_labs</x:v>
      </x:c>
      <x:c r="H10207" s="26" t="str">
        <x:v>cbc</x:v>
      </x:c>
      <x:c r="I10207" s="26" t="str">
        <x:v>LOINC 2.80</x:v>
      </x:c>
      <x:c r="J10207" s="29" t="str">
        <x:v>https://loinc.org/</x:v>
      </x:c>
      <x:c r="K10207" s="26" t="str">
        <x:v>vocab.concept concept_id=40760140; field=initial_workup_labs</x:v>
      </x:c>
      <x:c r="L10207" s="26" t="str">
        <x:v>Terminology-source verified; pathway applicability requires coding/clinical review</x:v>
      </x:c>
    </x:row>
    <x:row r="10208" ht="34" customHeight="1">
      <x:c r="A10208" s="30" t="n">
        <x:v>243</x:v>
      </x:c>
      <x:c r="B10208" s="26" t="str">
        <x:v>Major Thumb OR Joint Procedures</x:v>
      </x:c>
      <x:c r="C10208" s="29" t="str">
        <x:v>LOINC</x:v>
      </x:c>
      <x:c r="D10208" s="31" t="str">
        <x:v>57022-6</x:v>
      </x:c>
      <x:c r="E10208" s="26" t="str">
        <x:v>CBC W Reflex Manual Differential panel - Blood</x:v>
      </x:c>
      <x:c r="F10208" s="29" t="str">
        <x:v>Measurement</x:v>
      </x:c>
      <x:c r="G10208" s="26" t="str">
        <x:v>exact LOINC name or curated unambiguous abbreviation present in initial_workup_labs</x:v>
      </x:c>
      <x:c r="H10208" s="26" t="str">
        <x:v>cbc</x:v>
      </x:c>
      <x:c r="I10208" s="26" t="str">
        <x:v>LOINC 2.80</x:v>
      </x:c>
      <x:c r="J10208" s="29" t="str">
        <x:v>https://loinc.org/</x:v>
      </x:c>
      <x:c r="K10208" s="26" t="str">
        <x:v>vocab.concept concept_id=40760141; field=initial_workup_labs</x:v>
      </x:c>
      <x:c r="L10208" s="26" t="str">
        <x:v>Terminology-source verified; pathway applicability requires coding/clinical review</x:v>
      </x:c>
    </x:row>
    <x:row r="10209" ht="34" customHeight="1">
      <x:c r="A10209" s="30" t="n">
        <x:v>243</x:v>
      </x:c>
      <x:c r="B10209" s="26" t="str">
        <x:v>Major Thumb OR Joint Procedures</x:v>
      </x:c>
      <x:c r="C10209" s="29" t="str">
        <x:v>LOINC</x:v>
      </x:c>
      <x:c r="D10209" s="31" t="str">
        <x:v>57782-5</x:v>
      </x:c>
      <x:c r="E10209" s="26" t="str">
        <x:v>CBC W Ordered Manual Differential panel - Blood</x:v>
      </x:c>
      <x:c r="F10209" s="29" t="str">
        <x:v>Measurement</x:v>
      </x:c>
      <x:c r="G10209" s="26" t="str">
        <x:v>exact LOINC name or curated unambiguous abbreviation present in initial_workup_labs</x:v>
      </x:c>
      <x:c r="H10209" s="26" t="str">
        <x:v>cbc</x:v>
      </x:c>
      <x:c r="I10209" s="26" t="str">
        <x:v>LOINC 2.80</x:v>
      </x:c>
      <x:c r="J10209" s="29" t="str">
        <x:v>https://loinc.org/</x:v>
      </x:c>
      <x:c r="K10209" s="26" t="str">
        <x:v>vocab.concept concept_id=40760892; field=initial_workup_labs</x:v>
      </x:c>
      <x:c r="L10209" s="26" t="str">
        <x:v>Terminology-source verified; pathway applicability requires coding/clinical review</x:v>
      </x:c>
    </x:row>
    <x:row r="10210" ht="34" customHeight="1">
      <x:c r="A10210" s="30" t="n">
        <x:v>243</x:v>
      </x:c>
      <x:c r="B10210" s="26" t="str">
        <x:v>Major Thumb OR Joint Procedures</x:v>
      </x:c>
      <x:c r="C10210" s="29" t="str">
        <x:v>LOINC</x:v>
      </x:c>
      <x:c r="D10210" s="31" t="str">
        <x:v>65818-7</x:v>
      </x:c>
      <x:c r="E10210" s="26" t="str">
        <x:v>Medication [Mass/volume] Dose</x:v>
      </x:c>
      <x:c r="F10210" s="29" t="str">
        <x:v>Measurement</x:v>
      </x:c>
      <x:c r="G10210" s="26" t="str">
        <x:v>exact LOINC name or curated unambiguous abbreviation present in initial_workup_labs</x:v>
      </x:c>
      <x:c r="H10210" s="26" t="str">
        <x:v>medication</x:v>
      </x:c>
      <x:c r="I10210" s="26" t="str">
        <x:v>LOINC 2.80</x:v>
      </x:c>
      <x:c r="J10210" s="29" t="str">
        <x:v>https://loinc.org/</x:v>
      </x:c>
      <x:c r="K10210" s="26" t="str">
        <x:v>vocab.concept concept_id=40768505; field=initial_workup_labs</x:v>
      </x:c>
      <x:c r="L10210" s="26" t="str">
        <x:v>Terminology-source verified; pathway applicability requires coding/clinical review</x:v>
      </x:c>
    </x:row>
    <x:row r="10211" ht="34" customHeight="1">
      <x:c r="A10211" s="30" t="n">
        <x:v>244</x:v>
      </x:c>
      <x:c r="B10211" s="26" t="str">
        <x:v>Osteomyelitis — Without CC/MCC</x:v>
      </x:c>
      <x:c r="C10211" s="29" t="str">
        <x:v>ICD-10-CM</x:v>
      </x:c>
      <x:c r="D10211" s="31" t="str">
        <x:v>M86</x:v>
      </x:c>
      <x:c r="E10211" s="26" t="str">
        <x:v>Osteomyelitis</x:v>
      </x:c>
      <x:c r="F10211" s="29" t="str">
        <x:v>Condition</x:v>
      </x:c>
      <x:c r="G10211" s="26" t="str">
        <x:v>exact terminology match to pathway condition</x:v>
      </x:c>
      <x:c r="H10211" s="26" t="str">
        <x:v>osteomyelitis</x:v>
      </x:c>
      <x:c r="I10211" s="26" t="str">
        <x:v>ICD-10-CM FY2026 code descriptions</x:v>
      </x:c>
      <x:c r="J10211" s="29" t="str">
        <x:v>https://www.cdc.gov/nchs/icd/icd-10-cm.htm</x:v>
      </x:c>
      <x:c r="K10211" s="26" t="str">
        <x:v>vocab.concept concept_id=1571185</x:v>
      </x:c>
      <x:c r="L10211" s="26" t="str">
        <x:v>Terminology-source verified; pathway applicability requires coding/clinical review</x:v>
      </x:c>
    </x:row>
    <x:row r="10212" ht="34" customHeight="1">
      <x:c r="A10212" s="30" t="n">
        <x:v>244</x:v>
      </x:c>
      <x:c r="B10212" s="26" t="str">
        <x:v>Osteomyelitis — Without CC/MCC</x:v>
      </x:c>
      <x:c r="C10212" s="29" t="str">
        <x:v>ICD-10-CM</x:v>
      </x:c>
      <x:c r="D10212" s="31" t="str">
        <x:v>M86.0</x:v>
      </x:c>
      <x:c r="E10212" s="26" t="str">
        <x:v>Acute hematogenous osteomyelitis</x:v>
      </x:c>
      <x:c r="F10212" s="29" t="str">
        <x:v>Condition</x:v>
      </x:c>
      <x:c r="G10212" s="26" t="str">
        <x:v>active child of exact matched ICD-10-CM category M86</x:v>
      </x:c>
      <x:c r="H10212" s="26" t="str">
        <x:v>osteomyelitis</x:v>
      </x:c>
      <x:c r="I10212" s="26" t="str">
        <x:v>ICD-10-CM FY2026 code descriptions</x:v>
      </x:c>
      <x:c r="J10212" s="29" t="str">
        <x:v>https://www.cdc.gov/nchs/icd/icd-10-cm.htm</x:v>
      </x:c>
      <x:c r="K10212" s="26" t="str">
        <x:v>vocab.concept concept_id=1571186</x:v>
      </x:c>
      <x:c r="L10212" s="26" t="str">
        <x:v>Terminology-source verified; pathway applicability requires coding/clinical review</x:v>
      </x:c>
    </x:row>
    <x:row r="10213" ht="34" customHeight="1">
      <x:c r="A10213" s="30" t="n">
        <x:v>244</x:v>
      </x:c>
      <x:c r="B10213" s="26" t="str">
        <x:v>Osteomyelitis — Without CC/MCC</x:v>
      </x:c>
      <x:c r="C10213" s="29" t="str">
        <x:v>ICD-10-CM</x:v>
      </x:c>
      <x:c r="D10213" s="31" t="str">
        <x:v>M86.00</x:v>
      </x:c>
      <x:c r="E10213" s="26" t="str">
        <x:v>Acute hematogenous osteomyelitis, unspecified site</x:v>
      </x:c>
      <x:c r="F10213" s="29" t="str">
        <x:v>Condition</x:v>
      </x:c>
      <x:c r="G10213" s="26" t="str">
        <x:v>active child of exact matched ICD-10-CM category M86</x:v>
      </x:c>
      <x:c r="H10213" s="26" t="str">
        <x:v>osteomyelitis</x:v>
      </x:c>
      <x:c r="I10213" s="26" t="str">
        <x:v>ICD-10-CM FY2026 code descriptions</x:v>
      </x:c>
      <x:c r="J10213" s="29" t="str">
        <x:v>https://www.cdc.gov/nchs/icd/icd-10-cm.htm</x:v>
      </x:c>
      <x:c r="K10213" s="26" t="str">
        <x:v>vocab.concept concept_id=45543776</x:v>
      </x:c>
      <x:c r="L10213" s="26" t="str">
        <x:v>Terminology-source verified; pathway applicability requires coding/clinical review</x:v>
      </x:c>
    </x:row>
    <x:row r="10214" ht="34" customHeight="1">
      <x:c r="A10214" s="30" t="n">
        <x:v>244</x:v>
      </x:c>
      <x:c r="B10214" s="26" t="str">
        <x:v>Osteomyelitis — Without CC/MCC</x:v>
      </x:c>
      <x:c r="C10214" s="29" t="str">
        <x:v>ICD-10-CM</x:v>
      </x:c>
      <x:c r="D10214" s="31" t="str">
        <x:v>M86.01</x:v>
      </x:c>
      <x:c r="E10214" s="26" t="str">
        <x:v>Acute hematogenous osteomyelitis, shoulder</x:v>
      </x:c>
      <x:c r="F10214" s="29" t="str">
        <x:v>Condition</x:v>
      </x:c>
      <x:c r="G10214" s="26" t="str">
        <x:v>active child of exact matched ICD-10-CM category M86</x:v>
      </x:c>
      <x:c r="H10214" s="26" t="str">
        <x:v>osteomyelitis</x:v>
      </x:c>
      <x:c r="I10214" s="26" t="str">
        <x:v>ICD-10-CM FY2026 code descriptions</x:v>
      </x:c>
      <x:c r="J10214" s="29" t="str">
        <x:v>https://www.cdc.gov/nchs/icd/icd-10-cm.htm</x:v>
      </x:c>
      <x:c r="K10214" s="26" t="str">
        <x:v>vocab.concept concept_id=1571187</x:v>
      </x:c>
      <x:c r="L10214" s="26" t="str">
        <x:v>Terminology-source verified; pathway applicability requires coding/clinical review</x:v>
      </x:c>
    </x:row>
    <x:row r="10215" ht="34" customHeight="1">
      <x:c r="A10215" s="30" t="n">
        <x:v>244</x:v>
      </x:c>
      <x:c r="B10215" s="26" t="str">
        <x:v>Osteomyelitis — Without CC/MCC</x:v>
      </x:c>
      <x:c r="C10215" s="29" t="str">
        <x:v>ICD-10-CM</x:v>
      </x:c>
      <x:c r="D10215" s="31" t="str">
        <x:v>M86.011</x:v>
      </x:c>
      <x:c r="E10215" s="26" t="str">
        <x:v>Acute hematogenous osteomyelitis, right shoulder</x:v>
      </x:c>
      <x:c r="F10215" s="29" t="str">
        <x:v>Condition</x:v>
      </x:c>
      <x:c r="G10215" s="26" t="str">
        <x:v>active child of exact matched ICD-10-CM category M86</x:v>
      </x:c>
      <x:c r="H10215" s="26" t="str">
        <x:v>osteomyelitis</x:v>
      </x:c>
      <x:c r="I10215" s="26" t="str">
        <x:v>ICD-10-CM FY2026 code descriptions</x:v>
      </x:c>
      <x:c r="J10215" s="29" t="str">
        <x:v>https://www.cdc.gov/nchs/icd/icd-10-cm.htm</x:v>
      </x:c>
      <x:c r="K10215" s="26" t="str">
        <x:v>vocab.concept concept_id=45606415</x:v>
      </x:c>
      <x:c r="L10215" s="26" t="str">
        <x:v>Terminology-source verified; pathway applicability requires coding/clinical review</x:v>
      </x:c>
    </x:row>
    <x:row r="10216" ht="34" customHeight="1">
      <x:c r="A10216" s="30" t="n">
        <x:v>244</x:v>
      </x:c>
      <x:c r="B10216" s="26" t="str">
        <x:v>Osteomyelitis — Without CC/MCC</x:v>
      </x:c>
      <x:c r="C10216" s="29" t="str">
        <x:v>ICD-10-CM</x:v>
      </x:c>
      <x:c r="D10216" s="31" t="str">
        <x:v>M86.012</x:v>
      </x:c>
      <x:c r="E10216" s="26" t="str">
        <x:v>Acute hematogenous osteomyelitis, left shoulder</x:v>
      </x:c>
      <x:c r="F10216" s="29" t="str">
        <x:v>Condition</x:v>
      </x:c>
      <x:c r="G10216" s="26" t="str">
        <x:v>active child of exact matched ICD-10-CM category M86</x:v>
      </x:c>
      <x:c r="H10216" s="26" t="str">
        <x:v>osteomyelitis</x:v>
      </x:c>
      <x:c r="I10216" s="26" t="str">
        <x:v>ICD-10-CM FY2026 code descriptions</x:v>
      </x:c>
      <x:c r="J10216" s="29" t="str">
        <x:v>https://www.cdc.gov/nchs/icd/icd-10-cm.htm</x:v>
      </x:c>
      <x:c r="K10216" s="26" t="str">
        <x:v>vocab.concept concept_id=45543777</x:v>
      </x:c>
      <x:c r="L10216" s="26" t="str">
        <x:v>Terminology-source verified; pathway applicability requires coding/clinical review</x:v>
      </x:c>
    </x:row>
    <x:row r="10217" ht="34" customHeight="1">
      <x:c r="A10217" s="30" t="n">
        <x:v>244</x:v>
      </x:c>
      <x:c r="B10217" s="26" t="str">
        <x:v>Osteomyelitis — Without CC/MCC</x:v>
      </x:c>
      <x:c r="C10217" s="29" t="str">
        <x:v>ICD-10-CM</x:v>
      </x:c>
      <x:c r="D10217" s="31" t="str">
        <x:v>M86.019</x:v>
      </x:c>
      <x:c r="E10217" s="26" t="str">
        <x:v>Acute hematogenous osteomyelitis, unspecified shoulder</x:v>
      </x:c>
      <x:c r="F10217" s="29" t="str">
        <x:v>Condition</x:v>
      </x:c>
      <x:c r="G10217" s="26" t="str">
        <x:v>active child of exact matched ICD-10-CM category M86</x:v>
      </x:c>
      <x:c r="H10217" s="26" t="str">
        <x:v>osteomyelitis</x:v>
      </x:c>
      <x:c r="I10217" s="26" t="str">
        <x:v>ICD-10-CM FY2026 code descriptions</x:v>
      </x:c>
      <x:c r="J10217" s="29" t="str">
        <x:v>https://www.cdc.gov/nchs/icd/icd-10-cm.htm</x:v>
      </x:c>
      <x:c r="K10217" s="26" t="str">
        <x:v>vocab.concept concept_id=45577438</x:v>
      </x:c>
      <x:c r="L10217" s="26" t="str">
        <x:v>Terminology-source verified; pathway applicability requires coding/clinical review</x:v>
      </x:c>
    </x:row>
    <x:row r="10218" ht="34" customHeight="1">
      <x:c r="A10218" s="30" t="n">
        <x:v>244</x:v>
      </x:c>
      <x:c r="B10218" s="26" t="str">
        <x:v>Osteomyelitis — Without CC/MCC</x:v>
      </x:c>
      <x:c r="C10218" s="29" t="str">
        <x:v>ICD-10-CM</x:v>
      </x:c>
      <x:c r="D10218" s="31" t="str">
        <x:v>M86.02</x:v>
      </x:c>
      <x:c r="E10218" s="26" t="str">
        <x:v>Acute hematogenous osteomyelitis, humerus</x:v>
      </x:c>
      <x:c r="F10218" s="29" t="str">
        <x:v>Condition</x:v>
      </x:c>
      <x:c r="G10218" s="26" t="str">
        <x:v>active child of exact matched ICD-10-CM category M86</x:v>
      </x:c>
      <x:c r="H10218" s="26" t="str">
        <x:v>osteomyelitis</x:v>
      </x:c>
      <x:c r="I10218" s="26" t="str">
        <x:v>ICD-10-CM FY2026 code descriptions</x:v>
      </x:c>
      <x:c r="J10218" s="29" t="str">
        <x:v>https://www.cdc.gov/nchs/icd/icd-10-cm.htm</x:v>
      </x:c>
      <x:c r="K10218" s="26" t="str">
        <x:v>vocab.concept concept_id=1571188</x:v>
      </x:c>
      <x:c r="L10218" s="26" t="str">
        <x:v>Terminology-source verified; pathway applicability requires coding/clinical review</x:v>
      </x:c>
    </x:row>
    <x:row r="10219" ht="34" customHeight="1">
      <x:c r="A10219" s="30" t="n">
        <x:v>244</x:v>
      </x:c>
      <x:c r="B10219" s="26" t="str">
        <x:v>Osteomyelitis — Without CC/MCC</x:v>
      </x:c>
      <x:c r="C10219" s="29" t="str">
        <x:v>ICD-10-CM</x:v>
      </x:c>
      <x:c r="D10219" s="31" t="str">
        <x:v>M86.021</x:v>
      </x:c>
      <x:c r="E10219" s="26" t="str">
        <x:v>Acute hematogenous osteomyelitis, right humerus</x:v>
      </x:c>
      <x:c r="F10219" s="29" t="str">
        <x:v>Condition</x:v>
      </x:c>
      <x:c r="G10219" s="26" t="str">
        <x:v>active child of exact matched ICD-10-CM category M86</x:v>
      </x:c>
      <x:c r="H10219" s="26" t="str">
        <x:v>osteomyelitis</x:v>
      </x:c>
      <x:c r="I10219" s="26" t="str">
        <x:v>ICD-10-CM FY2026 code descriptions</x:v>
      </x:c>
      <x:c r="J10219" s="29" t="str">
        <x:v>https://www.cdc.gov/nchs/icd/icd-10-cm.htm</x:v>
      </x:c>
      <x:c r="K10219" s="26" t="str">
        <x:v>vocab.concept concept_id=45538953</x:v>
      </x:c>
      <x:c r="L10219" s="26" t="str">
        <x:v>Terminology-source verified; pathway applicability requires coding/clinical review</x:v>
      </x:c>
    </x:row>
    <x:row r="10220" ht="34" customHeight="1">
      <x:c r="A10220" s="30" t="n">
        <x:v>244</x:v>
      </x:c>
      <x:c r="B10220" s="26" t="str">
        <x:v>Osteomyelitis — Without CC/MCC</x:v>
      </x:c>
      <x:c r="C10220" s="29" t="str">
        <x:v>ICD-10-CM</x:v>
      </x:c>
      <x:c r="D10220" s="31" t="str">
        <x:v>M86.022</x:v>
      </x:c>
      <x:c r="E10220" s="26" t="str">
        <x:v>Acute hematogenous osteomyelitis, left humerus</x:v>
      </x:c>
      <x:c r="F10220" s="29" t="str">
        <x:v>Condition</x:v>
      </x:c>
      <x:c r="G10220" s="26" t="str">
        <x:v>active child of exact matched ICD-10-CM category M86</x:v>
      </x:c>
      <x:c r="H10220" s="26" t="str">
        <x:v>osteomyelitis</x:v>
      </x:c>
      <x:c r="I10220" s="26" t="str">
        <x:v>ICD-10-CM FY2026 code descriptions</x:v>
      </x:c>
      <x:c r="J10220" s="29" t="str">
        <x:v>https://www.cdc.gov/nchs/icd/icd-10-cm.htm</x:v>
      </x:c>
      <x:c r="K10220" s="26" t="str">
        <x:v>vocab.concept concept_id=45562938</x:v>
      </x:c>
      <x:c r="L10220" s="26" t="str">
        <x:v>Terminology-source verified; pathway applicability requires coding/clinical review</x:v>
      </x:c>
    </x:row>
    <x:row r="10221" ht="34" customHeight="1">
      <x:c r="A10221" s="30" t="n">
        <x:v>244</x:v>
      </x:c>
      <x:c r="B10221" s="26" t="str">
        <x:v>Osteomyelitis — Without CC/MCC</x:v>
      </x:c>
      <x:c r="C10221" s="29" t="str">
        <x:v>ICD-10-CM</x:v>
      </x:c>
      <x:c r="D10221" s="31" t="str">
        <x:v>M86.029</x:v>
      </x:c>
      <x:c r="E10221" s="26" t="str">
        <x:v>Acute hematogenous osteomyelitis, unspecified humerus</x:v>
      </x:c>
      <x:c r="F10221" s="29" t="str">
        <x:v>Condition</x:v>
      </x:c>
      <x:c r="G10221" s="26" t="str">
        <x:v>active child of exact matched ICD-10-CM category M86</x:v>
      </x:c>
      <x:c r="H10221" s="26" t="str">
        <x:v>osteomyelitis</x:v>
      </x:c>
      <x:c r="I10221" s="26" t="str">
        <x:v>ICD-10-CM FY2026 code descriptions</x:v>
      </x:c>
      <x:c r="J10221" s="29" t="str">
        <x:v>https://www.cdc.gov/nchs/icd/icd-10-cm.htm</x:v>
      </x:c>
      <x:c r="K10221" s="26" t="str">
        <x:v>vocab.concept concept_id=45558070</x:v>
      </x:c>
      <x:c r="L10221" s="26" t="str">
        <x:v>Terminology-source verified; pathway applicability requires coding/clinical review</x:v>
      </x:c>
    </x:row>
    <x:row r="10222" ht="34" customHeight="1">
      <x:c r="A10222" s="30" t="n">
        <x:v>244</x:v>
      </x:c>
      <x:c r="B10222" s="26" t="str">
        <x:v>Osteomyelitis — Without CC/MCC</x:v>
      </x:c>
      <x:c r="C10222" s="29" t="str">
        <x:v>ICD-10-CM</x:v>
      </x:c>
      <x:c r="D10222" s="31" t="str">
        <x:v>M86.03</x:v>
      </x:c>
      <x:c r="E10222" s="26" t="str">
        <x:v>Acute hematogenous osteomyelitis, radius and ulna</x:v>
      </x:c>
      <x:c r="F10222" s="29" t="str">
        <x:v>Condition</x:v>
      </x:c>
      <x:c r="G10222" s="26" t="str">
        <x:v>active child of exact matched ICD-10-CM category M86</x:v>
      </x:c>
      <x:c r="H10222" s="26" t="str">
        <x:v>osteomyelitis</x:v>
      </x:c>
      <x:c r="I10222" s="26" t="str">
        <x:v>ICD-10-CM FY2026 code descriptions</x:v>
      </x:c>
      <x:c r="J10222" s="29" t="str">
        <x:v>https://www.cdc.gov/nchs/icd/icd-10-cm.htm</x:v>
      </x:c>
      <x:c r="K10222" s="26" t="str">
        <x:v>vocab.concept concept_id=1571189</x:v>
      </x:c>
      <x:c r="L10222" s="26" t="str">
        <x:v>Terminology-source verified; pathway applicability requires coding/clinical review</x:v>
      </x:c>
    </x:row>
    <x:row r="10223" ht="34" customHeight="1">
      <x:c r="A10223" s="30" t="n">
        <x:v>244</x:v>
      </x:c>
      <x:c r="B10223" s="26" t="str">
        <x:v>Osteomyelitis — Without CC/MCC</x:v>
      </x:c>
      <x:c r="C10223" s="29" t="str">
        <x:v>ICD-10-CM</x:v>
      </x:c>
      <x:c r="D10223" s="31" t="str">
        <x:v>M86.031</x:v>
      </x:c>
      <x:c r="E10223" s="26" t="str">
        <x:v>Acute hematogenous osteomyelitis, right radius and ulna</x:v>
      </x:c>
      <x:c r="F10223" s="29" t="str">
        <x:v>Condition</x:v>
      </x:c>
      <x:c r="G10223" s="26" t="str">
        <x:v>active child of exact matched ICD-10-CM category M86</x:v>
      </x:c>
      <x:c r="H10223" s="26" t="str">
        <x:v>osteomyelitis</x:v>
      </x:c>
      <x:c r="I10223" s="26" t="str">
        <x:v>ICD-10-CM FY2026 code descriptions</x:v>
      </x:c>
      <x:c r="J10223" s="29" t="str">
        <x:v>https://www.cdc.gov/nchs/icd/icd-10-cm.htm</x:v>
      </x:c>
      <x:c r="K10223" s="26" t="str">
        <x:v>vocab.concept concept_id=45538954</x:v>
      </x:c>
      <x:c r="L10223" s="26" t="str">
        <x:v>Terminology-source verified; pathway applicability requires coding/clinical review</x:v>
      </x:c>
    </x:row>
    <x:row r="10224" ht="34" customHeight="1">
      <x:c r="A10224" s="30" t="n">
        <x:v>244</x:v>
      </x:c>
      <x:c r="B10224" s="26" t="str">
        <x:v>Osteomyelitis — Without CC/MCC</x:v>
      </x:c>
      <x:c r="C10224" s="29" t="str">
        <x:v>ICD-10-CM</x:v>
      </x:c>
      <x:c r="D10224" s="31" t="str">
        <x:v>M86.032</x:v>
      </x:c>
      <x:c r="E10224" s="26" t="str">
        <x:v>Acute hematogenous osteomyelitis, left radius and ulna</x:v>
      </x:c>
      <x:c r="F10224" s="29" t="str">
        <x:v>Condition</x:v>
      </x:c>
      <x:c r="G10224" s="26" t="str">
        <x:v>active child of exact matched ICD-10-CM category M86</x:v>
      </x:c>
      <x:c r="H10224" s="26" t="str">
        <x:v>osteomyelitis</x:v>
      </x:c>
      <x:c r="I10224" s="26" t="str">
        <x:v>ICD-10-CM FY2026 code descriptions</x:v>
      </x:c>
      <x:c r="J10224" s="29" t="str">
        <x:v>https://www.cdc.gov/nchs/icd/icd-10-cm.htm</x:v>
      </x:c>
      <x:c r="K10224" s="26" t="str">
        <x:v>vocab.concept concept_id=45572640</x:v>
      </x:c>
      <x:c r="L10224" s="26" t="str">
        <x:v>Terminology-source verified; pathway applicability requires coding/clinical review</x:v>
      </x:c>
    </x:row>
    <x:row r="10225" ht="34" customHeight="1">
      <x:c r="A10225" s="30" t="n">
        <x:v>244</x:v>
      </x:c>
      <x:c r="B10225" s="26" t="str">
        <x:v>Osteomyelitis — Without CC/MCC</x:v>
      </x:c>
      <x:c r="C10225" s="29" t="str">
        <x:v>ICD-10-CM</x:v>
      </x:c>
      <x:c r="D10225" s="31" t="str">
        <x:v>M86.039</x:v>
      </x:c>
      <x:c r="E10225" s="26" t="str">
        <x:v>Acute hematogenous osteomyelitis, unspecified radius and ulna</x:v>
      </x:c>
      <x:c r="F10225" s="29" t="str">
        <x:v>Condition</x:v>
      </x:c>
      <x:c r="G10225" s="26" t="str">
        <x:v>active child of exact matched ICD-10-CM category M86</x:v>
      </x:c>
      <x:c r="H10225" s="26" t="str">
        <x:v>osteomyelitis</x:v>
      </x:c>
      <x:c r="I10225" s="26" t="str">
        <x:v>ICD-10-CM FY2026 code descriptions</x:v>
      </x:c>
      <x:c r="J10225" s="29" t="str">
        <x:v>https://www.cdc.gov/nchs/icd/icd-10-cm.htm</x:v>
      </x:c>
      <x:c r="K10225" s="26" t="str">
        <x:v>vocab.concept concept_id=45567755</x:v>
      </x:c>
      <x:c r="L10225" s="26" t="str">
        <x:v>Terminology-source verified; pathway applicability requires coding/clinical review</x:v>
      </x:c>
    </x:row>
    <x:row r="10226" ht="34" customHeight="1">
      <x:c r="A10226" s="30" t="n">
        <x:v>244</x:v>
      </x:c>
      <x:c r="B10226" s="26" t="str">
        <x:v>Osteomyelitis — Without CC/MCC</x:v>
      </x:c>
      <x:c r="C10226" s="29" t="str">
        <x:v>ICD-10-CM</x:v>
      </x:c>
      <x:c r="D10226" s="31" t="str">
        <x:v>M86.04</x:v>
      </x:c>
      <x:c r="E10226" s="26" t="str">
        <x:v>Acute hematogenous osteomyelitis, hand</x:v>
      </x:c>
      <x:c r="F10226" s="29" t="str">
        <x:v>Condition</x:v>
      </x:c>
      <x:c r="G10226" s="26" t="str">
        <x:v>active child of exact matched ICD-10-CM category M86</x:v>
      </x:c>
      <x:c r="H10226" s="26" t="str">
        <x:v>osteomyelitis</x:v>
      </x:c>
      <x:c r="I10226" s="26" t="str">
        <x:v>ICD-10-CM FY2026 code descriptions</x:v>
      </x:c>
      <x:c r="J10226" s="29" t="str">
        <x:v>https://www.cdc.gov/nchs/icd/icd-10-cm.htm</x:v>
      </x:c>
      <x:c r="K10226" s="26" t="str">
        <x:v>vocab.concept concept_id=1571190</x:v>
      </x:c>
      <x:c r="L10226" s="26" t="str">
        <x:v>Terminology-source verified; pathway applicability requires coding/clinical review</x:v>
      </x:c>
    </x:row>
    <x:row r="10227" ht="34" customHeight="1">
      <x:c r="A10227" s="30" t="n">
        <x:v>244</x:v>
      </x:c>
      <x:c r="B10227" s="26" t="str">
        <x:v>Osteomyelitis — Without CC/MCC</x:v>
      </x:c>
      <x:c r="C10227" s="29" t="str">
        <x:v>ICD-10-CM</x:v>
      </x:c>
      <x:c r="D10227" s="31" t="str">
        <x:v>M86.041</x:v>
      </x:c>
      <x:c r="E10227" s="26" t="str">
        <x:v>Acute hematogenous osteomyelitis, right hand</x:v>
      </x:c>
      <x:c r="F10227" s="29" t="str">
        <x:v>Condition</x:v>
      </x:c>
      <x:c r="G10227" s="26" t="str">
        <x:v>active child of exact matched ICD-10-CM category M86</x:v>
      </x:c>
      <x:c r="H10227" s="26" t="str">
        <x:v>osteomyelitis</x:v>
      </x:c>
      <x:c r="I10227" s="26" t="str">
        <x:v>ICD-10-CM FY2026 code descriptions</x:v>
      </x:c>
      <x:c r="J10227" s="29" t="str">
        <x:v>https://www.cdc.gov/nchs/icd/icd-10-cm.htm</x:v>
      </x:c>
      <x:c r="K10227" s="26" t="str">
        <x:v>vocab.concept concept_id=45548577</x:v>
      </x:c>
      <x:c r="L10227" s="26" t="str">
        <x:v>Terminology-source verified; pathway applicability requires coding/clinical review</x:v>
      </x:c>
    </x:row>
    <x:row r="10228" ht="34" customHeight="1">
      <x:c r="A10228" s="30" t="n">
        <x:v>244</x:v>
      </x:c>
      <x:c r="B10228" s="26" t="str">
        <x:v>Osteomyelitis — Without CC/MCC</x:v>
      </x:c>
      <x:c r="C10228" s="29" t="str">
        <x:v>ICD-10-CM</x:v>
      </x:c>
      <x:c r="D10228" s="31" t="str">
        <x:v>M86.042</x:v>
      </x:c>
      <x:c r="E10228" s="26" t="str">
        <x:v>Acute hematogenous osteomyelitis, left hand</x:v>
      </x:c>
      <x:c r="F10228" s="29" t="str">
        <x:v>Condition</x:v>
      </x:c>
      <x:c r="G10228" s="26" t="str">
        <x:v>active child of exact matched ICD-10-CM category M86</x:v>
      </x:c>
      <x:c r="H10228" s="26" t="str">
        <x:v>osteomyelitis</x:v>
      </x:c>
      <x:c r="I10228" s="26" t="str">
        <x:v>ICD-10-CM FY2026 code descriptions</x:v>
      </x:c>
      <x:c r="J10228" s="29" t="str">
        <x:v>https://www.cdc.gov/nchs/icd/icd-10-cm.htm</x:v>
      </x:c>
      <x:c r="K10228" s="26" t="str">
        <x:v>vocab.concept concept_id=45606416</x:v>
      </x:c>
      <x:c r="L10228" s="26" t="str">
        <x:v>Terminology-source verified; pathway applicability requires coding/clinical review</x:v>
      </x:c>
    </x:row>
    <x:row r="10229" ht="34" customHeight="1">
      <x:c r="A10229" s="30" t="n">
        <x:v>244</x:v>
      </x:c>
      <x:c r="B10229" s="26" t="str">
        <x:v>Osteomyelitis — Without CC/MCC</x:v>
      </x:c>
      <x:c r="C10229" s="29" t="str">
        <x:v>ICD-10-CM</x:v>
      </x:c>
      <x:c r="D10229" s="31" t="str">
        <x:v>M86.049</x:v>
      </x:c>
      <x:c r="E10229" s="26" t="str">
        <x:v>Acute hematogenous osteomyelitis, unspecified hand</x:v>
      </x:c>
      <x:c r="F10229" s="29" t="str">
        <x:v>Condition</x:v>
      </x:c>
      <x:c r="G10229" s="26" t="str">
        <x:v>active child of exact matched ICD-10-CM category M86</x:v>
      </x:c>
      <x:c r="H10229" s="26" t="str">
        <x:v>osteomyelitis</x:v>
      </x:c>
      <x:c r="I10229" s="26" t="str">
        <x:v>ICD-10-CM FY2026 code descriptions</x:v>
      </x:c>
      <x:c r="J10229" s="29" t="str">
        <x:v>https://www.cdc.gov/nchs/icd/icd-10-cm.htm</x:v>
      </x:c>
      <x:c r="K10229" s="26" t="str">
        <x:v>vocab.concept concept_id=45572641</x:v>
      </x:c>
      <x:c r="L10229" s="26" t="str">
        <x:v>Terminology-source verified; pathway applicability requires coding/clinical review</x:v>
      </x:c>
    </x:row>
    <x:row r="10230" ht="34" customHeight="1">
      <x:c r="A10230" s="30" t="n">
        <x:v>244</x:v>
      </x:c>
      <x:c r="B10230" s="26" t="str">
        <x:v>Osteomyelitis — Without CC/MCC</x:v>
      </x:c>
      <x:c r="C10230" s="29" t="str">
        <x:v>ICD-10-CM</x:v>
      </x:c>
      <x:c r="D10230" s="31" t="str">
        <x:v>M86.05</x:v>
      </x:c>
      <x:c r="E10230" s="26" t="str">
        <x:v>Acute hematogenous osteomyelitis, femur</x:v>
      </x:c>
      <x:c r="F10230" s="29" t="str">
        <x:v>Condition</x:v>
      </x:c>
      <x:c r="G10230" s="26" t="str">
        <x:v>active child of exact matched ICD-10-CM category M86</x:v>
      </x:c>
      <x:c r="H10230" s="26" t="str">
        <x:v>osteomyelitis</x:v>
      </x:c>
      <x:c r="I10230" s="26" t="str">
        <x:v>ICD-10-CM FY2026 code descriptions</x:v>
      </x:c>
      <x:c r="J10230" s="29" t="str">
        <x:v>https://www.cdc.gov/nchs/icd/icd-10-cm.htm</x:v>
      </x:c>
      <x:c r="K10230" s="26" t="str">
        <x:v>vocab.concept concept_id=1571191</x:v>
      </x:c>
      <x:c r="L10230" s="26" t="str">
        <x:v>Terminology-source verified; pathway applicability requires coding/clinical review</x:v>
      </x:c>
    </x:row>
    <x:row r="10231" ht="34" customHeight="1">
      <x:c r="A10231" s="30" t="n">
        <x:v>244</x:v>
      </x:c>
      <x:c r="B10231" s="26" t="str">
        <x:v>Osteomyelitis — Without CC/MCC</x:v>
      </x:c>
      <x:c r="C10231" s="29" t="str">
        <x:v>ICD-10-CM</x:v>
      </x:c>
      <x:c r="D10231" s="31" t="str">
        <x:v>M86.051</x:v>
      </x:c>
      <x:c r="E10231" s="26" t="str">
        <x:v>Acute hematogenous osteomyelitis, right femur</x:v>
      </x:c>
      <x:c r="F10231" s="29" t="str">
        <x:v>Condition</x:v>
      </x:c>
      <x:c r="G10231" s="26" t="str">
        <x:v>active child of exact matched ICD-10-CM category M86</x:v>
      </x:c>
      <x:c r="H10231" s="26" t="str">
        <x:v>osteomyelitis</x:v>
      </x:c>
      <x:c r="I10231" s="26" t="str">
        <x:v>ICD-10-CM FY2026 code descriptions</x:v>
      </x:c>
      <x:c r="J10231" s="29" t="str">
        <x:v>https://www.cdc.gov/nchs/icd/icd-10-cm.htm</x:v>
      </x:c>
      <x:c r="K10231" s="26" t="str">
        <x:v>vocab.concept concept_id=45587165</x:v>
      </x:c>
      <x:c r="L10231" s="26" t="str">
        <x:v>Terminology-source verified; pathway applicability requires coding/clinical review</x:v>
      </x:c>
    </x:row>
    <x:row r="10232" ht="34" customHeight="1">
      <x:c r="A10232" s="30" t="n">
        <x:v>244</x:v>
      </x:c>
      <x:c r="B10232" s="26" t="str">
        <x:v>Osteomyelitis — Without CC/MCC</x:v>
      </x:c>
      <x:c r="C10232" s="29" t="str">
        <x:v>ICD-10-CM</x:v>
      </x:c>
      <x:c r="D10232" s="31" t="str">
        <x:v>M86.052</x:v>
      </x:c>
      <x:c r="E10232" s="26" t="str">
        <x:v>Acute hematogenous osteomyelitis, left femur</x:v>
      </x:c>
      <x:c r="F10232" s="29" t="str">
        <x:v>Condition</x:v>
      </x:c>
      <x:c r="G10232" s="26" t="str">
        <x:v>active child of exact matched ICD-10-CM category M86</x:v>
      </x:c>
      <x:c r="H10232" s="26" t="str">
        <x:v>osteomyelitis</x:v>
      </x:c>
      <x:c r="I10232" s="26" t="str">
        <x:v>ICD-10-CM FY2026 code descriptions</x:v>
      </x:c>
      <x:c r="J10232" s="29" t="str">
        <x:v>https://www.cdc.gov/nchs/icd/icd-10-cm.htm</x:v>
      </x:c>
      <x:c r="K10232" s="26" t="str">
        <x:v>vocab.concept concept_id=45548578</x:v>
      </x:c>
      <x:c r="L10232" s="26" t="str">
        <x:v>Terminology-source verified; pathway applicability requires coding/clinical review</x:v>
      </x:c>
    </x:row>
    <x:row r="10233" ht="34" customHeight="1">
      <x:c r="A10233" s="30" t="n">
        <x:v>244</x:v>
      </x:c>
      <x:c r="B10233" s="26" t="str">
        <x:v>Osteomyelitis — Without CC/MCC</x:v>
      </x:c>
      <x:c r="C10233" s="29" t="str">
        <x:v>ICD-10-CM</x:v>
      </x:c>
      <x:c r="D10233" s="31" t="str">
        <x:v>M86.059</x:v>
      </x:c>
      <x:c r="E10233" s="26" t="str">
        <x:v>Acute hematogenous osteomyelitis, unspecified femur</x:v>
      </x:c>
      <x:c r="F10233" s="29" t="str">
        <x:v>Condition</x:v>
      </x:c>
      <x:c r="G10233" s="26" t="str">
        <x:v>active child of exact matched ICD-10-CM category M86</x:v>
      </x:c>
      <x:c r="H10233" s="26" t="str">
        <x:v>osteomyelitis</x:v>
      </x:c>
      <x:c r="I10233" s="26" t="str">
        <x:v>ICD-10-CM FY2026 code descriptions</x:v>
      </x:c>
      <x:c r="J10233" s="29" t="str">
        <x:v>https://www.cdc.gov/nchs/icd/icd-10-cm.htm</x:v>
      </x:c>
      <x:c r="K10233" s="26" t="str">
        <x:v>vocab.concept concept_id=45596773</x:v>
      </x:c>
      <x:c r="L10233" s="26" t="str">
        <x:v>Terminology-source verified; pathway applicability requires coding/clinical review</x:v>
      </x:c>
    </x:row>
    <x:row r="10234" ht="34" customHeight="1">
      <x:c r="A10234" s="30" t="n">
        <x:v>244</x:v>
      </x:c>
      <x:c r="B10234" s="26" t="str">
        <x:v>Osteomyelitis — Without CC/MCC</x:v>
      </x:c>
      <x:c r="C10234" s="29" t="str">
        <x:v>ICD-10-CM</x:v>
      </x:c>
      <x:c r="D10234" s="31" t="str">
        <x:v>M86.06</x:v>
      </x:c>
      <x:c r="E10234" s="26" t="str">
        <x:v>Acute hematogenous osteomyelitis, tibia and fibula</x:v>
      </x:c>
      <x:c r="F10234" s="29" t="str">
        <x:v>Condition</x:v>
      </x:c>
      <x:c r="G10234" s="26" t="str">
        <x:v>active child of exact matched ICD-10-CM category M86</x:v>
      </x:c>
      <x:c r="H10234" s="26" t="str">
        <x:v>osteomyelitis</x:v>
      </x:c>
      <x:c r="I10234" s="26" t="str">
        <x:v>ICD-10-CM FY2026 code descriptions</x:v>
      </x:c>
      <x:c r="J10234" s="29" t="str">
        <x:v>https://www.cdc.gov/nchs/icd/icd-10-cm.htm</x:v>
      </x:c>
      <x:c r="K10234" s="26" t="str">
        <x:v>vocab.concept concept_id=1571192</x:v>
      </x:c>
      <x:c r="L10234" s="26" t="str">
        <x:v>Terminology-source verified; pathway applicability requires coding/clinical review</x:v>
      </x:c>
    </x:row>
    <x:row r="10235" ht="34" customHeight="1">
      <x:c r="A10235" s="30" t="n">
        <x:v>244</x:v>
      </x:c>
      <x:c r="B10235" s="26" t="str">
        <x:v>Osteomyelitis — Without CC/MCC</x:v>
      </x:c>
      <x:c r="C10235" s="29" t="str">
        <x:v>ICD-10-CM</x:v>
      </x:c>
      <x:c r="D10235" s="31" t="str">
        <x:v>M86.061</x:v>
      </x:c>
      <x:c r="E10235" s="26" t="str">
        <x:v>Acute hematogenous osteomyelitis, right tibia and fibula</x:v>
      </x:c>
      <x:c r="F10235" s="29" t="str">
        <x:v>Condition</x:v>
      </x:c>
      <x:c r="G10235" s="26" t="str">
        <x:v>active child of exact matched ICD-10-CM category M86</x:v>
      </x:c>
      <x:c r="H10235" s="26" t="str">
        <x:v>osteomyelitis</x:v>
      </x:c>
      <x:c r="I10235" s="26" t="str">
        <x:v>ICD-10-CM FY2026 code descriptions</x:v>
      </x:c>
      <x:c r="J10235" s="29" t="str">
        <x:v>https://www.cdc.gov/nchs/icd/icd-10-cm.htm</x:v>
      </x:c>
      <x:c r="K10235" s="26" t="str">
        <x:v>vocab.concept concept_id=45596774</x:v>
      </x:c>
      <x:c r="L10235" s="26" t="str">
        <x:v>Terminology-source verified; pathway applicability requires coding/clinical review</x:v>
      </x:c>
    </x:row>
    <x:row r="10236" ht="34" customHeight="1">
      <x:c r="A10236" s="30" t="n">
        <x:v>244</x:v>
      </x:c>
      <x:c r="B10236" s="26" t="str">
        <x:v>Osteomyelitis — Without CC/MCC</x:v>
      </x:c>
      <x:c r="C10236" s="29" t="str">
        <x:v>ICD-10-CM</x:v>
      </x:c>
      <x:c r="D10236" s="31" t="str">
        <x:v>M86.062</x:v>
      </x:c>
      <x:c r="E10236" s="26" t="str">
        <x:v>Acute hematogenous osteomyelitis, left tibia and fibula</x:v>
      </x:c>
      <x:c r="F10236" s="29" t="str">
        <x:v>Condition</x:v>
      </x:c>
      <x:c r="G10236" s="26" t="str">
        <x:v>active child of exact matched ICD-10-CM category M86</x:v>
      </x:c>
      <x:c r="H10236" s="26" t="str">
        <x:v>osteomyelitis</x:v>
      </x:c>
      <x:c r="I10236" s="26" t="str">
        <x:v>ICD-10-CM FY2026 code descriptions</x:v>
      </x:c>
      <x:c r="J10236" s="29" t="str">
        <x:v>https://www.cdc.gov/nchs/icd/icd-10-cm.htm</x:v>
      </x:c>
      <x:c r="K10236" s="26" t="str">
        <x:v>vocab.concept concept_id=45538955</x:v>
      </x:c>
      <x:c r="L10236" s="26" t="str">
        <x:v>Terminology-source verified; pathway applicability requires coding/clinical review</x:v>
      </x:c>
    </x:row>
    <x:row r="10237" ht="34" customHeight="1">
      <x:c r="A10237" s="30" t="n">
        <x:v>244</x:v>
      </x:c>
      <x:c r="B10237" s="26" t="str">
        <x:v>Osteomyelitis — Without CC/MCC</x:v>
      </x:c>
      <x:c r="C10237" s="29" t="str">
        <x:v>ICD-10-CM</x:v>
      </x:c>
      <x:c r="D10237" s="31" t="str">
        <x:v>M86.069</x:v>
      </x:c>
      <x:c r="E10237" s="26" t="str">
        <x:v>Acute hematogenous osteomyelitis, unspecified tibia and fibula</x:v>
      </x:c>
      <x:c r="F10237" s="29" t="str">
        <x:v>Condition</x:v>
      </x:c>
      <x:c r="G10237" s="26" t="str">
        <x:v>active child of exact matched ICD-10-CM category M86</x:v>
      </x:c>
      <x:c r="H10237" s="26" t="str">
        <x:v>osteomyelitis</x:v>
      </x:c>
      <x:c r="I10237" s="26" t="str">
        <x:v>ICD-10-CM FY2026 code descriptions</x:v>
      </x:c>
      <x:c r="J10237" s="29" t="str">
        <x:v>https://www.cdc.gov/nchs/icd/icd-10-cm.htm</x:v>
      </x:c>
      <x:c r="K10237" s="26" t="str">
        <x:v>vocab.concept concept_id=45577439</x:v>
      </x:c>
      <x:c r="L10237" s="26" t="str">
        <x:v>Terminology-source verified; pathway applicability requires coding/clinical review</x:v>
      </x:c>
    </x:row>
    <x:row r="10238" ht="34" customHeight="1">
      <x:c r="A10238" s="30" t="n">
        <x:v>244</x:v>
      </x:c>
      <x:c r="B10238" s="26" t="str">
        <x:v>Osteomyelitis — Without CC/MCC</x:v>
      </x:c>
      <x:c r="C10238" s="29" t="str">
        <x:v>ICD-10-CM</x:v>
      </x:c>
      <x:c r="D10238" s="31" t="str">
        <x:v>M86.07</x:v>
      </x:c>
      <x:c r="E10238" s="26" t="str">
        <x:v>Acute hematogenous osteomyelitis, ankle and foot</x:v>
      </x:c>
      <x:c r="F10238" s="29" t="str">
        <x:v>Condition</x:v>
      </x:c>
      <x:c r="G10238" s="26" t="str">
        <x:v>active child of exact matched ICD-10-CM category M86</x:v>
      </x:c>
      <x:c r="H10238" s="26" t="str">
        <x:v>osteomyelitis</x:v>
      </x:c>
      <x:c r="I10238" s="26" t="str">
        <x:v>ICD-10-CM FY2026 code descriptions</x:v>
      </x:c>
      <x:c r="J10238" s="29" t="str">
        <x:v>https://www.cdc.gov/nchs/icd/icd-10-cm.htm</x:v>
      </x:c>
      <x:c r="K10238" s="26" t="str">
        <x:v>vocab.concept concept_id=1571193</x:v>
      </x:c>
      <x:c r="L10238" s="26" t="str">
        <x:v>Terminology-source verified; pathway applicability requires coding/clinical review</x:v>
      </x:c>
    </x:row>
    <x:row r="10239" ht="34" customHeight="1">
      <x:c r="A10239" s="30" t="n">
        <x:v>244</x:v>
      </x:c>
      <x:c r="B10239" s="26" t="str">
        <x:v>Osteomyelitis — Without CC/MCC</x:v>
      </x:c>
      <x:c r="C10239" s="29" t="str">
        <x:v>ICD-10-CM</x:v>
      </x:c>
      <x:c r="D10239" s="31" t="str">
        <x:v>M86.071</x:v>
      </x:c>
      <x:c r="E10239" s="26" t="str">
        <x:v>Acute hematogenous osteomyelitis, right ankle and foot</x:v>
      </x:c>
      <x:c r="F10239" s="29" t="str">
        <x:v>Condition</x:v>
      </x:c>
      <x:c r="G10239" s="26" t="str">
        <x:v>active child of exact matched ICD-10-CM category M86</x:v>
      </x:c>
      <x:c r="H10239" s="26" t="str">
        <x:v>osteomyelitis</x:v>
      </x:c>
      <x:c r="I10239" s="26" t="str">
        <x:v>ICD-10-CM FY2026 code descriptions</x:v>
      </x:c>
      <x:c r="J10239" s="29" t="str">
        <x:v>https://www.cdc.gov/nchs/icd/icd-10-cm.htm</x:v>
      </x:c>
      <x:c r="K10239" s="26" t="str">
        <x:v>vocab.concept concept_id=45601636</x:v>
      </x:c>
      <x:c r="L10239" s="26" t="str">
        <x:v>Terminology-source verified; pathway applicability requires coding/clinical review</x:v>
      </x:c>
    </x:row>
    <x:row r="10240" ht="34" customHeight="1">
      <x:c r="A10240" s="30" t="n">
        <x:v>244</x:v>
      </x:c>
      <x:c r="B10240" s="26" t="str">
        <x:v>Osteomyelitis — Without CC/MCC</x:v>
      </x:c>
      <x:c r="C10240" s="29" t="str">
        <x:v>ICD-10-CM</x:v>
      </x:c>
      <x:c r="D10240" s="31" t="str">
        <x:v>M86.072</x:v>
      </x:c>
      <x:c r="E10240" s="26" t="str">
        <x:v>Acute hematogenous osteomyelitis, left ankle and foot</x:v>
      </x:c>
      <x:c r="F10240" s="29" t="str">
        <x:v>Condition</x:v>
      </x:c>
      <x:c r="G10240" s="26" t="str">
        <x:v>active child of exact matched ICD-10-CM category M86</x:v>
      </x:c>
      <x:c r="H10240" s="26" t="str">
        <x:v>osteomyelitis</x:v>
      </x:c>
      <x:c r="I10240" s="26" t="str">
        <x:v>ICD-10-CM FY2026 code descriptions</x:v>
      </x:c>
      <x:c r="J10240" s="29" t="str">
        <x:v>https://www.cdc.gov/nchs/icd/icd-10-cm.htm</x:v>
      </x:c>
      <x:c r="K10240" s="26" t="str">
        <x:v>vocab.concept concept_id=45567756</x:v>
      </x:c>
      <x:c r="L10240" s="26" t="str">
        <x:v>Terminology-source verified; pathway applicability requires coding/clinical review</x:v>
      </x:c>
    </x:row>
    <x:row r="10241" ht="34" customHeight="1">
      <x:c r="A10241" s="30" t="n">
        <x:v>244</x:v>
      </x:c>
      <x:c r="B10241" s="26" t="str">
        <x:v>Osteomyelitis — Without CC/MCC</x:v>
      </x:c>
      <x:c r="C10241" s="29" t="str">
        <x:v>ICD-10-CM</x:v>
      </x:c>
      <x:c r="D10241" s="31" t="str">
        <x:v>M86.079</x:v>
      </x:c>
      <x:c r="E10241" s="26" t="str">
        <x:v>Acute hematogenous osteomyelitis, unspecified ankle and foot</x:v>
      </x:c>
      <x:c r="F10241" s="29" t="str">
        <x:v>Condition</x:v>
      </x:c>
      <x:c r="G10241" s="26" t="str">
        <x:v>active child of exact matched ICD-10-CM category M86</x:v>
      </x:c>
      <x:c r="H10241" s="26" t="str">
        <x:v>osteomyelitis</x:v>
      </x:c>
      <x:c r="I10241" s="26" t="str">
        <x:v>ICD-10-CM FY2026 code descriptions</x:v>
      </x:c>
      <x:c r="J10241" s="29" t="str">
        <x:v>https://www.cdc.gov/nchs/icd/icd-10-cm.htm</x:v>
      </x:c>
      <x:c r="K10241" s="26" t="str">
        <x:v>vocab.concept concept_id=45538956</x:v>
      </x:c>
      <x:c r="L10241" s="26" t="str">
        <x:v>Terminology-source verified; pathway applicability requires coding/clinical review</x:v>
      </x:c>
    </x:row>
    <x:row r="10242" ht="34" customHeight="1">
      <x:c r="A10242" s="30" t="n">
        <x:v>244</x:v>
      </x:c>
      <x:c r="B10242" s="26" t="str">
        <x:v>Osteomyelitis — Without CC/MCC</x:v>
      </x:c>
      <x:c r="C10242" s="29" t="str">
        <x:v>ICD-10-CM</x:v>
      </x:c>
      <x:c r="D10242" s="31" t="str">
        <x:v>M86.08</x:v>
      </x:c>
      <x:c r="E10242" s="26" t="str">
        <x:v>Acute hematogenous osteomyelitis, other sites</x:v>
      </x:c>
      <x:c r="F10242" s="29" t="str">
        <x:v>Condition</x:v>
      </x:c>
      <x:c r="G10242" s="26" t="str">
        <x:v>active child of exact matched ICD-10-CM category M86</x:v>
      </x:c>
      <x:c r="H10242" s="26" t="str">
        <x:v>osteomyelitis</x:v>
      </x:c>
      <x:c r="I10242" s="26" t="str">
        <x:v>ICD-10-CM FY2026 code descriptions</x:v>
      </x:c>
      <x:c r="J10242" s="29" t="str">
        <x:v>https://www.cdc.gov/nchs/icd/icd-10-cm.htm</x:v>
      </x:c>
      <x:c r="K10242" s="26" t="str">
        <x:v>vocab.concept concept_id=45538957</x:v>
      </x:c>
      <x:c r="L10242" s="26" t="str">
        <x:v>Terminology-source verified; pathway applicability requires coding/clinical review</x:v>
      </x:c>
    </x:row>
    <x:row r="10243" ht="34" customHeight="1">
      <x:c r="A10243" s="30" t="n">
        <x:v>244</x:v>
      </x:c>
      <x:c r="B10243" s="26" t="str">
        <x:v>Osteomyelitis — Without CC/MCC</x:v>
      </x:c>
      <x:c r="C10243" s="29" t="str">
        <x:v>ICD-10-CM</x:v>
      </x:c>
      <x:c r="D10243" s="31" t="str">
        <x:v>M86.09</x:v>
      </x:c>
      <x:c r="E10243" s="26" t="str">
        <x:v>Acute hematogenous osteomyelitis, multiple sites</x:v>
      </x:c>
      <x:c r="F10243" s="29" t="str">
        <x:v>Condition</x:v>
      </x:c>
      <x:c r="G10243" s="26" t="str">
        <x:v>active child of exact matched ICD-10-CM category M86</x:v>
      </x:c>
      <x:c r="H10243" s="26" t="str">
        <x:v>osteomyelitis</x:v>
      </x:c>
      <x:c r="I10243" s="26" t="str">
        <x:v>ICD-10-CM FY2026 code descriptions</x:v>
      </x:c>
      <x:c r="J10243" s="29" t="str">
        <x:v>https://www.cdc.gov/nchs/icd/icd-10-cm.htm</x:v>
      </x:c>
      <x:c r="K10243" s="26" t="str">
        <x:v>vocab.concept concept_id=45538958</x:v>
      </x:c>
      <x:c r="L10243" s="26" t="str">
        <x:v>Terminology-source verified; pathway applicability requires coding/clinical review</x:v>
      </x:c>
    </x:row>
    <x:row r="10244" ht="34" customHeight="1">
      <x:c r="A10244" s="30" t="n">
        <x:v>244</x:v>
      </x:c>
      <x:c r="B10244" s="26" t="str">
        <x:v>Osteomyelitis — Without CC/MCC</x:v>
      </x:c>
      <x:c r="C10244" s="29" t="str">
        <x:v>ICD-10-CM</x:v>
      </x:c>
      <x:c r="D10244" s="31" t="str">
        <x:v>M86.1</x:v>
      </x:c>
      <x:c r="E10244" s="26" t="str">
        <x:v>Other acute osteomyelitis</x:v>
      </x:c>
      <x:c r="F10244" s="29" t="str">
        <x:v>Condition</x:v>
      </x:c>
      <x:c r="G10244" s="26" t="str">
        <x:v>active child of exact matched ICD-10-CM category M86</x:v>
      </x:c>
      <x:c r="H10244" s="26" t="str">
        <x:v>osteomyelitis</x:v>
      </x:c>
      <x:c r="I10244" s="26" t="str">
        <x:v>ICD-10-CM FY2026 code descriptions</x:v>
      </x:c>
      <x:c r="J10244" s="29" t="str">
        <x:v>https://www.cdc.gov/nchs/icd/icd-10-cm.htm</x:v>
      </x:c>
      <x:c r="K10244" s="26" t="str">
        <x:v>vocab.concept concept_id=1571194</x:v>
      </x:c>
      <x:c r="L10244" s="26" t="str">
        <x:v>Terminology-source verified; pathway applicability requires coding/clinical review</x:v>
      </x:c>
    </x:row>
    <x:row r="10245" ht="34" customHeight="1">
      <x:c r="A10245" s="30" t="n">
        <x:v>244</x:v>
      </x:c>
      <x:c r="B10245" s="26" t="str">
        <x:v>Osteomyelitis — Without CC/MCC</x:v>
      </x:c>
      <x:c r="C10245" s="29" t="str">
        <x:v>ICD-10-CM</x:v>
      </x:c>
      <x:c r="D10245" s="31" t="str">
        <x:v>M86.10</x:v>
      </x:c>
      <x:c r="E10245" s="26" t="str">
        <x:v>Other acute osteomyelitis, unspecified site</x:v>
      </x:c>
      <x:c r="F10245" s="29" t="str">
        <x:v>Condition</x:v>
      </x:c>
      <x:c r="G10245" s="26" t="str">
        <x:v>active child of exact matched ICD-10-CM category M86</x:v>
      </x:c>
      <x:c r="H10245" s="26" t="str">
        <x:v>osteomyelitis</x:v>
      </x:c>
      <x:c r="I10245" s="26" t="str">
        <x:v>ICD-10-CM FY2026 code descriptions</x:v>
      </x:c>
      <x:c r="J10245" s="29" t="str">
        <x:v>https://www.cdc.gov/nchs/icd/icd-10-cm.htm</x:v>
      </x:c>
      <x:c r="K10245" s="26" t="str">
        <x:v>vocab.concept concept_id=45587166</x:v>
      </x:c>
      <x:c r="L10245" s="26" t="str">
        <x:v>Terminology-source verified; pathway applicability requires coding/clinical review</x:v>
      </x:c>
    </x:row>
    <x:row r="10246" ht="34" customHeight="1">
      <x:c r="A10246" s="30" t="n">
        <x:v>244</x:v>
      </x:c>
      <x:c r="B10246" s="26" t="str">
        <x:v>Osteomyelitis — Without CC/MCC</x:v>
      </x:c>
      <x:c r="C10246" s="29" t="str">
        <x:v>ICD-10-CM</x:v>
      </x:c>
      <x:c r="D10246" s="31" t="str">
        <x:v>M86.11</x:v>
      </x:c>
      <x:c r="E10246" s="26" t="str">
        <x:v>Other acute osteomyelitis, shoulder</x:v>
      </x:c>
      <x:c r="F10246" s="29" t="str">
        <x:v>Condition</x:v>
      </x:c>
      <x:c r="G10246" s="26" t="str">
        <x:v>active child of exact matched ICD-10-CM category M86</x:v>
      </x:c>
      <x:c r="H10246" s="26" t="str">
        <x:v>osteomyelitis</x:v>
      </x:c>
      <x:c r="I10246" s="26" t="str">
        <x:v>ICD-10-CM FY2026 code descriptions</x:v>
      </x:c>
      <x:c r="J10246" s="29" t="str">
        <x:v>https://www.cdc.gov/nchs/icd/icd-10-cm.htm</x:v>
      </x:c>
      <x:c r="K10246" s="26" t="str">
        <x:v>vocab.concept concept_id=1571195</x:v>
      </x:c>
      <x:c r="L10246" s="26" t="str">
        <x:v>Terminology-source verified; pathway applicability requires coding/clinical review</x:v>
      </x:c>
    </x:row>
    <x:row r="10247" ht="34" customHeight="1">
      <x:c r="A10247" s="30" t="n">
        <x:v>244</x:v>
      </x:c>
      <x:c r="B10247" s="26" t="str">
        <x:v>Osteomyelitis — Without CC/MCC</x:v>
      </x:c>
      <x:c r="C10247" s="29" t="str">
        <x:v>ICD-10-CM</x:v>
      </x:c>
      <x:c r="D10247" s="31" t="str">
        <x:v>M86.111</x:v>
      </x:c>
      <x:c r="E10247" s="26" t="str">
        <x:v>Other acute osteomyelitis, right shoulder</x:v>
      </x:c>
      <x:c r="F10247" s="29" t="str">
        <x:v>Condition</x:v>
      </x:c>
      <x:c r="G10247" s="26" t="str">
        <x:v>active child of exact matched ICD-10-CM category M86</x:v>
      </x:c>
      <x:c r="H10247" s="26" t="str">
        <x:v>osteomyelitis</x:v>
      </x:c>
      <x:c r="I10247" s="26" t="str">
        <x:v>ICD-10-CM FY2026 code descriptions</x:v>
      </x:c>
      <x:c r="J10247" s="29" t="str">
        <x:v>https://www.cdc.gov/nchs/icd/icd-10-cm.htm</x:v>
      </x:c>
      <x:c r="K10247" s="26" t="str">
        <x:v>vocab.concept concept_id=45538959</x:v>
      </x:c>
      <x:c r="L10247" s="26" t="str">
        <x:v>Terminology-source verified; pathway applicability requires coding/clinical review</x:v>
      </x:c>
    </x:row>
    <x:row r="10248" ht="34" customHeight="1">
      <x:c r="A10248" s="30" t="n">
        <x:v>244</x:v>
      </x:c>
      <x:c r="B10248" s="26" t="str">
        <x:v>Osteomyelitis — Without CC/MCC</x:v>
      </x:c>
      <x:c r="C10248" s="29" t="str">
        <x:v>ICD-10-CM</x:v>
      </x:c>
      <x:c r="D10248" s="31" t="str">
        <x:v>M86.112</x:v>
      </x:c>
      <x:c r="E10248" s="26" t="str">
        <x:v>Other acute osteomyelitis, left shoulder</x:v>
      </x:c>
      <x:c r="F10248" s="29" t="str">
        <x:v>Condition</x:v>
      </x:c>
      <x:c r="G10248" s="26" t="str">
        <x:v>active child of exact matched ICD-10-CM category M86</x:v>
      </x:c>
      <x:c r="H10248" s="26" t="str">
        <x:v>osteomyelitis</x:v>
      </x:c>
      <x:c r="I10248" s="26" t="str">
        <x:v>ICD-10-CM FY2026 code descriptions</x:v>
      </x:c>
      <x:c r="J10248" s="29" t="str">
        <x:v>https://www.cdc.gov/nchs/icd/icd-10-cm.htm</x:v>
      </x:c>
      <x:c r="K10248" s="26" t="str">
        <x:v>vocab.concept concept_id=45562939</x:v>
      </x:c>
      <x:c r="L10248" s="26" t="str">
        <x:v>Terminology-source verified; pathway applicability requires coding/clinical review</x:v>
      </x:c>
    </x:row>
    <x:row r="10249" ht="34" customHeight="1">
      <x:c r="A10249" s="30" t="n">
        <x:v>244</x:v>
      </x:c>
      <x:c r="B10249" s="26" t="str">
        <x:v>Osteomyelitis — Without CC/MCC</x:v>
      </x:c>
      <x:c r="C10249" s="29" t="str">
        <x:v>ICD-10-CM</x:v>
      </x:c>
      <x:c r="D10249" s="31" t="str">
        <x:v>M86.119</x:v>
      </x:c>
      <x:c r="E10249" s="26" t="str">
        <x:v>Other acute osteomyelitis, unspecified shoulder</x:v>
      </x:c>
      <x:c r="F10249" s="29" t="str">
        <x:v>Condition</x:v>
      </x:c>
      <x:c r="G10249" s="26" t="str">
        <x:v>active child of exact matched ICD-10-CM category M86</x:v>
      </x:c>
      <x:c r="H10249" s="26" t="str">
        <x:v>osteomyelitis</x:v>
      </x:c>
      <x:c r="I10249" s="26" t="str">
        <x:v>ICD-10-CM FY2026 code descriptions</x:v>
      </x:c>
      <x:c r="J10249" s="29" t="str">
        <x:v>https://www.cdc.gov/nchs/icd/icd-10-cm.htm</x:v>
      </x:c>
      <x:c r="K10249" s="26" t="str">
        <x:v>vocab.concept concept_id=45582320</x:v>
      </x:c>
      <x:c r="L10249" s="26" t="str">
        <x:v>Terminology-source verified; pathway applicability requires coding/clinical review</x:v>
      </x:c>
    </x:row>
    <x:row r="10250" ht="34" customHeight="1">
      <x:c r="A10250" s="30" t="n">
        <x:v>244</x:v>
      </x:c>
      <x:c r="B10250" s="26" t="str">
        <x:v>Osteomyelitis — Without CC/MCC</x:v>
      </x:c>
      <x:c r="C10250" s="29" t="str">
        <x:v>ICD-10-CM</x:v>
      </x:c>
      <x:c r="D10250" s="31" t="str">
        <x:v>M86.12</x:v>
      </x:c>
      <x:c r="E10250" s="26" t="str">
        <x:v>Other acute osteomyelitis, humerus</x:v>
      </x:c>
      <x:c r="F10250" s="29" t="str">
        <x:v>Condition</x:v>
      </x:c>
      <x:c r="G10250" s="26" t="str">
        <x:v>active child of exact matched ICD-10-CM category M86</x:v>
      </x:c>
      <x:c r="H10250" s="26" t="str">
        <x:v>osteomyelitis</x:v>
      </x:c>
      <x:c r="I10250" s="26" t="str">
        <x:v>ICD-10-CM FY2026 code descriptions</x:v>
      </x:c>
      <x:c r="J10250" s="29" t="str">
        <x:v>https://www.cdc.gov/nchs/icd/icd-10-cm.htm</x:v>
      </x:c>
      <x:c r="K10250" s="26" t="str">
        <x:v>vocab.concept concept_id=1571196</x:v>
      </x:c>
      <x:c r="L10250" s="26" t="str">
        <x:v>Terminology-source verified; pathway applicability requires coding/clinical review</x:v>
      </x:c>
    </x:row>
    <x:row r="10251" ht="34" customHeight="1">
      <x:c r="A10251" s="30" t="n">
        <x:v>244</x:v>
      </x:c>
      <x:c r="B10251" s="26" t="str">
        <x:v>Osteomyelitis — Without CC/MCC</x:v>
      </x:c>
      <x:c r="C10251" s="29" t="str">
        <x:v>ICD-10-CM</x:v>
      </x:c>
      <x:c r="D10251" s="31" t="str">
        <x:v>M86.121</x:v>
      </x:c>
      <x:c r="E10251" s="26" t="str">
        <x:v>Other acute osteomyelitis, right humerus</x:v>
      </x:c>
      <x:c r="F10251" s="29" t="str">
        <x:v>Condition</x:v>
      </x:c>
      <x:c r="G10251" s="26" t="str">
        <x:v>active child of exact matched ICD-10-CM category M86</x:v>
      </x:c>
      <x:c r="H10251" s="26" t="str">
        <x:v>osteomyelitis</x:v>
      </x:c>
      <x:c r="I10251" s="26" t="str">
        <x:v>ICD-10-CM FY2026 code descriptions</x:v>
      </x:c>
      <x:c r="J10251" s="29" t="str">
        <x:v>https://www.cdc.gov/nchs/icd/icd-10-cm.htm</x:v>
      </x:c>
      <x:c r="K10251" s="26" t="str">
        <x:v>vocab.concept concept_id=45601637</x:v>
      </x:c>
      <x:c r="L10251" s="26" t="str">
        <x:v>Terminology-source verified; pathway applicability requires coding/clinical review</x:v>
      </x:c>
    </x:row>
    <x:row r="10252" ht="34" customHeight="1">
      <x:c r="A10252" s="30" t="n">
        <x:v>244</x:v>
      </x:c>
      <x:c r="B10252" s="26" t="str">
        <x:v>Osteomyelitis — Without CC/MCC</x:v>
      </x:c>
      <x:c r="C10252" s="29" t="str">
        <x:v>ICD-10-CM</x:v>
      </x:c>
      <x:c r="D10252" s="31" t="str">
        <x:v>M86.122</x:v>
      </x:c>
      <x:c r="E10252" s="26" t="str">
        <x:v>Other acute osteomyelitis, left humerus</x:v>
      </x:c>
      <x:c r="F10252" s="29" t="str">
        <x:v>Condition</x:v>
      </x:c>
      <x:c r="G10252" s="26" t="str">
        <x:v>active child of exact matched ICD-10-CM category M86</x:v>
      </x:c>
      <x:c r="H10252" s="26" t="str">
        <x:v>osteomyelitis</x:v>
      </x:c>
      <x:c r="I10252" s="26" t="str">
        <x:v>ICD-10-CM FY2026 code descriptions</x:v>
      </x:c>
      <x:c r="J10252" s="29" t="str">
        <x:v>https://www.cdc.gov/nchs/icd/icd-10-cm.htm</x:v>
      </x:c>
      <x:c r="K10252" s="26" t="str">
        <x:v>vocab.concept concept_id=45553359</x:v>
      </x:c>
      <x:c r="L10252" s="26" t="str">
        <x:v>Terminology-source verified; pathway applicability requires coding/clinical review</x:v>
      </x:c>
    </x:row>
    <x:row r="10253" ht="34" customHeight="1">
      <x:c r="A10253" s="30" t="n">
        <x:v>244</x:v>
      </x:c>
      <x:c r="B10253" s="26" t="str">
        <x:v>Osteomyelitis — Without CC/MCC</x:v>
      </x:c>
      <x:c r="C10253" s="29" t="str">
        <x:v>ICD-10-CM</x:v>
      </x:c>
      <x:c r="D10253" s="31" t="str">
        <x:v>M86.129</x:v>
      </x:c>
      <x:c r="E10253" s="26" t="str">
        <x:v>Other acute osteomyelitis, unspecified humerus</x:v>
      </x:c>
      <x:c r="F10253" s="29" t="str">
        <x:v>Condition</x:v>
      </x:c>
      <x:c r="G10253" s="26" t="str">
        <x:v>active child of exact matched ICD-10-CM category M86</x:v>
      </x:c>
      <x:c r="H10253" s="26" t="str">
        <x:v>osteomyelitis</x:v>
      </x:c>
      <x:c r="I10253" s="26" t="str">
        <x:v>ICD-10-CM FY2026 code descriptions</x:v>
      </x:c>
      <x:c r="J10253" s="29" t="str">
        <x:v>https://www.cdc.gov/nchs/icd/icd-10-cm.htm</x:v>
      </x:c>
      <x:c r="K10253" s="26" t="str">
        <x:v>vocab.concept concept_id=45601638</x:v>
      </x:c>
      <x:c r="L10253" s="26" t="str">
        <x:v>Terminology-source verified; pathway applicability requires coding/clinical review</x:v>
      </x:c>
    </x:row>
    <x:row r="10254" ht="34" customHeight="1">
      <x:c r="A10254" s="30" t="n">
        <x:v>244</x:v>
      </x:c>
      <x:c r="B10254" s="26" t="str">
        <x:v>Osteomyelitis — Without CC/MCC</x:v>
      </x:c>
      <x:c r="C10254" s="29" t="str">
        <x:v>ICD-10-CM</x:v>
      </x:c>
      <x:c r="D10254" s="31" t="str">
        <x:v>M86.13</x:v>
      </x:c>
      <x:c r="E10254" s="26" t="str">
        <x:v>Other acute osteomyelitis, radius and ulna</x:v>
      </x:c>
      <x:c r="F10254" s="29" t="str">
        <x:v>Condition</x:v>
      </x:c>
      <x:c r="G10254" s="26" t="str">
        <x:v>active child of exact matched ICD-10-CM category M86</x:v>
      </x:c>
      <x:c r="H10254" s="26" t="str">
        <x:v>osteomyelitis</x:v>
      </x:c>
      <x:c r="I10254" s="26" t="str">
        <x:v>ICD-10-CM FY2026 code descriptions</x:v>
      </x:c>
      <x:c r="J10254" s="29" t="str">
        <x:v>https://www.cdc.gov/nchs/icd/icd-10-cm.htm</x:v>
      </x:c>
      <x:c r="K10254" s="26" t="str">
        <x:v>vocab.concept concept_id=1571197</x:v>
      </x:c>
      <x:c r="L10254" s="26" t="str">
        <x:v>Terminology-source verified; pathway applicability requires coding/clinical review</x:v>
      </x:c>
    </x:row>
    <x:row r="10255" ht="34" customHeight="1">
      <x:c r="A10255" s="30" t="n">
        <x:v>244</x:v>
      </x:c>
      <x:c r="B10255" s="26" t="str">
        <x:v>Osteomyelitis — Without CC/MCC</x:v>
      </x:c>
      <x:c r="C10255" s="29" t="str">
        <x:v>ICD-10-CM</x:v>
      </x:c>
      <x:c r="D10255" s="31" t="str">
        <x:v>M86.131</x:v>
      </x:c>
      <x:c r="E10255" s="26" t="str">
        <x:v>Other acute osteomyelitis, right radius and ulna</x:v>
      </x:c>
      <x:c r="F10255" s="29" t="str">
        <x:v>Condition</x:v>
      </x:c>
      <x:c r="G10255" s="26" t="str">
        <x:v>active child of exact matched ICD-10-CM category M86</x:v>
      </x:c>
      <x:c r="H10255" s="26" t="str">
        <x:v>osteomyelitis</x:v>
      </x:c>
      <x:c r="I10255" s="26" t="str">
        <x:v>ICD-10-CM FY2026 code descriptions</x:v>
      </x:c>
      <x:c r="J10255" s="29" t="str">
        <x:v>https://www.cdc.gov/nchs/icd/icd-10-cm.htm</x:v>
      </x:c>
      <x:c r="K10255" s="26" t="str">
        <x:v>vocab.concept concept_id=45538960</x:v>
      </x:c>
      <x:c r="L10255" s="26" t="str">
        <x:v>Terminology-source verified; pathway applicability requires coding/clinical review</x:v>
      </x:c>
    </x:row>
    <x:row r="10256" ht="34" customHeight="1">
      <x:c r="A10256" s="30" t="n">
        <x:v>244</x:v>
      </x:c>
      <x:c r="B10256" s="26" t="str">
        <x:v>Osteomyelitis — Without CC/MCC</x:v>
      </x:c>
      <x:c r="C10256" s="29" t="str">
        <x:v>ICD-10-CM</x:v>
      </x:c>
      <x:c r="D10256" s="31" t="str">
        <x:v>M86.132</x:v>
      </x:c>
      <x:c r="E10256" s="26" t="str">
        <x:v>Other acute osteomyelitis, left radius and ulna</x:v>
      </x:c>
      <x:c r="F10256" s="29" t="str">
        <x:v>Condition</x:v>
      </x:c>
      <x:c r="G10256" s="26" t="str">
        <x:v>active child of exact matched ICD-10-CM category M86</x:v>
      </x:c>
      <x:c r="H10256" s="26" t="str">
        <x:v>osteomyelitis</x:v>
      </x:c>
      <x:c r="I10256" s="26" t="str">
        <x:v>ICD-10-CM FY2026 code descriptions</x:v>
      </x:c>
      <x:c r="J10256" s="29" t="str">
        <x:v>https://www.cdc.gov/nchs/icd/icd-10-cm.htm</x:v>
      </x:c>
      <x:c r="K10256" s="26" t="str">
        <x:v>vocab.concept concept_id=45548579</x:v>
      </x:c>
      <x:c r="L10256" s="26" t="str">
        <x:v>Terminology-source verified; pathway applicability requires coding/clinical review</x:v>
      </x:c>
    </x:row>
    <x:row r="10257" ht="34" customHeight="1">
      <x:c r="A10257" s="30" t="n">
        <x:v>244</x:v>
      </x:c>
      <x:c r="B10257" s="26" t="str">
        <x:v>Osteomyelitis — Without CC/MCC</x:v>
      </x:c>
      <x:c r="C10257" s="29" t="str">
        <x:v>ICD-10-CM</x:v>
      </x:c>
      <x:c r="D10257" s="31" t="str">
        <x:v>M86.139</x:v>
      </x:c>
      <x:c r="E10257" s="26" t="str">
        <x:v>Other acute osteomyelitis, unspecified radius and ulna</x:v>
      </x:c>
      <x:c r="F10257" s="29" t="str">
        <x:v>Condition</x:v>
      </x:c>
      <x:c r="G10257" s="26" t="str">
        <x:v>active child of exact matched ICD-10-CM category M86</x:v>
      </x:c>
      <x:c r="H10257" s="26" t="str">
        <x:v>osteomyelitis</x:v>
      </x:c>
      <x:c r="I10257" s="26" t="str">
        <x:v>ICD-10-CM FY2026 code descriptions</x:v>
      </x:c>
      <x:c r="J10257" s="29" t="str">
        <x:v>https://www.cdc.gov/nchs/icd/icd-10-cm.htm</x:v>
      </x:c>
      <x:c r="K10257" s="26" t="str">
        <x:v>vocab.concept concept_id=45577441</x:v>
      </x:c>
      <x:c r="L10257" s="26" t="str">
        <x:v>Terminology-source verified; pathway applicability requires coding/clinical review</x:v>
      </x:c>
    </x:row>
    <x:row r="10258" ht="34" customHeight="1">
      <x:c r="A10258" s="30" t="n">
        <x:v>244</x:v>
      </x:c>
      <x:c r="B10258" s="26" t="str">
        <x:v>Osteomyelitis — Without CC/MCC</x:v>
      </x:c>
      <x:c r="C10258" s="29" t="str">
        <x:v>ICD-10-CM</x:v>
      </x:c>
      <x:c r="D10258" s="31" t="str">
        <x:v>M86.14</x:v>
      </x:c>
      <x:c r="E10258" s="26" t="str">
        <x:v>Other acute osteomyelitis, hand</x:v>
      </x:c>
      <x:c r="F10258" s="29" t="str">
        <x:v>Condition</x:v>
      </x:c>
      <x:c r="G10258" s="26" t="str">
        <x:v>active child of exact matched ICD-10-CM category M86</x:v>
      </x:c>
      <x:c r="H10258" s="26" t="str">
        <x:v>osteomyelitis</x:v>
      </x:c>
      <x:c r="I10258" s="26" t="str">
        <x:v>ICD-10-CM FY2026 code descriptions</x:v>
      </x:c>
      <x:c r="J10258" s="29" t="str">
        <x:v>https://www.cdc.gov/nchs/icd/icd-10-cm.htm</x:v>
      </x:c>
      <x:c r="K10258" s="26" t="str">
        <x:v>vocab.concept concept_id=1571198</x:v>
      </x:c>
      <x:c r="L10258" s="26" t="str">
        <x:v>Terminology-source verified; pathway applicability requires coding/clinical review</x:v>
      </x:c>
    </x:row>
    <x:row r="10259" ht="34" customHeight="1">
      <x:c r="A10259" s="30" t="n">
        <x:v>244</x:v>
      </x:c>
      <x:c r="B10259" s="26" t="str">
        <x:v>Osteomyelitis — Without CC/MCC</x:v>
      </x:c>
      <x:c r="C10259" s="29" t="str">
        <x:v>ICD-10-CM</x:v>
      </x:c>
      <x:c r="D10259" s="31" t="str">
        <x:v>M86.141</x:v>
      </x:c>
      <x:c r="E10259" s="26" t="str">
        <x:v>Other acute osteomyelitis, right hand</x:v>
      </x:c>
      <x:c r="F10259" s="29" t="str">
        <x:v>Condition</x:v>
      </x:c>
      <x:c r="G10259" s="26" t="str">
        <x:v>active child of exact matched ICD-10-CM category M86</x:v>
      </x:c>
      <x:c r="H10259" s="26" t="str">
        <x:v>osteomyelitis</x:v>
      </x:c>
      <x:c r="I10259" s="26" t="str">
        <x:v>ICD-10-CM FY2026 code descriptions</x:v>
      </x:c>
      <x:c r="J10259" s="29" t="str">
        <x:v>https://www.cdc.gov/nchs/icd/icd-10-cm.htm</x:v>
      </x:c>
      <x:c r="K10259" s="26" t="str">
        <x:v>vocab.concept concept_id=45534028</x:v>
      </x:c>
      <x:c r="L10259" s="26" t="str">
        <x:v>Terminology-source verified; pathway applicability requires coding/clinical review</x:v>
      </x:c>
    </x:row>
    <x:row r="10260" ht="34" customHeight="1">
      <x:c r="A10260" s="30" t="n">
        <x:v>244</x:v>
      </x:c>
      <x:c r="B10260" s="26" t="str">
        <x:v>Osteomyelitis — Without CC/MCC</x:v>
      </x:c>
      <x:c r="C10260" s="29" t="str">
        <x:v>ICD-10-CM</x:v>
      </x:c>
      <x:c r="D10260" s="31" t="str">
        <x:v>M86.142</x:v>
      </x:c>
      <x:c r="E10260" s="26" t="str">
        <x:v>Other acute osteomyelitis, left hand</x:v>
      </x:c>
      <x:c r="F10260" s="29" t="str">
        <x:v>Condition</x:v>
      </x:c>
      <x:c r="G10260" s="26" t="str">
        <x:v>active child of exact matched ICD-10-CM category M86</x:v>
      </x:c>
      <x:c r="H10260" s="26" t="str">
        <x:v>osteomyelitis</x:v>
      </x:c>
      <x:c r="I10260" s="26" t="str">
        <x:v>ICD-10-CM FY2026 code descriptions</x:v>
      </x:c>
      <x:c r="J10260" s="29" t="str">
        <x:v>https://www.cdc.gov/nchs/icd/icd-10-cm.htm</x:v>
      </x:c>
      <x:c r="K10260" s="26" t="str">
        <x:v>vocab.concept concept_id=45577442</x:v>
      </x:c>
      <x:c r="L10260" s="26" t="str">
        <x:v>Terminology-source verified; pathway applicability requires coding/clinical review</x:v>
      </x:c>
    </x:row>
    <x:row r="10261" ht="34" customHeight="1">
      <x:c r="A10261" s="30" t="n">
        <x:v>244</x:v>
      </x:c>
      <x:c r="B10261" s="26" t="str">
        <x:v>Osteomyelitis — Without CC/MCC</x:v>
      </x:c>
      <x:c r="C10261" s="29" t="str">
        <x:v>ICD-10-CM</x:v>
      </x:c>
      <x:c r="D10261" s="31" t="str">
        <x:v>M86.149</x:v>
      </x:c>
      <x:c r="E10261" s="26" t="str">
        <x:v>Other acute osteomyelitis, unspecified hand</x:v>
      </x:c>
      <x:c r="F10261" s="29" t="str">
        <x:v>Condition</x:v>
      </x:c>
      <x:c r="G10261" s="26" t="str">
        <x:v>active child of exact matched ICD-10-CM category M86</x:v>
      </x:c>
      <x:c r="H10261" s="26" t="str">
        <x:v>osteomyelitis</x:v>
      </x:c>
      <x:c r="I10261" s="26" t="str">
        <x:v>ICD-10-CM FY2026 code descriptions</x:v>
      </x:c>
      <x:c r="J10261" s="29" t="str">
        <x:v>https://www.cdc.gov/nchs/icd/icd-10-cm.htm</x:v>
      </x:c>
      <x:c r="K10261" s="26" t="str">
        <x:v>vocab.concept concept_id=45548580</x:v>
      </x:c>
      <x:c r="L10261" s="26" t="str">
        <x:v>Terminology-source verified; pathway applicability requires coding/clinical review</x:v>
      </x:c>
    </x:row>
    <x:row r="10262" ht="34" customHeight="1">
      <x:c r="A10262" s="30" t="n">
        <x:v>244</x:v>
      </x:c>
      <x:c r="B10262" s="26" t="str">
        <x:v>Osteomyelitis — Without CC/MCC</x:v>
      </x:c>
      <x:c r="C10262" s="29" t="str">
        <x:v>ICD-10-CM</x:v>
      </x:c>
      <x:c r="D10262" s="31" t="str">
        <x:v>M86.15</x:v>
      </x:c>
      <x:c r="E10262" s="26" t="str">
        <x:v>Other acute osteomyelitis, femur</x:v>
      </x:c>
      <x:c r="F10262" s="29" t="str">
        <x:v>Condition</x:v>
      </x:c>
      <x:c r="G10262" s="26" t="str">
        <x:v>active child of exact matched ICD-10-CM category M86</x:v>
      </x:c>
      <x:c r="H10262" s="26" t="str">
        <x:v>osteomyelitis</x:v>
      </x:c>
      <x:c r="I10262" s="26" t="str">
        <x:v>ICD-10-CM FY2026 code descriptions</x:v>
      </x:c>
      <x:c r="J10262" s="29" t="str">
        <x:v>https://www.cdc.gov/nchs/icd/icd-10-cm.htm</x:v>
      </x:c>
      <x:c r="K10262" s="26" t="str">
        <x:v>vocab.concept concept_id=1571199</x:v>
      </x:c>
      <x:c r="L10262" s="26" t="str">
        <x:v>Terminology-source verified; pathway applicability requires coding/clinical review</x:v>
      </x:c>
    </x:row>
    <x:row r="10263" ht="34" customHeight="1">
      <x:c r="A10263" s="30" t="n">
        <x:v>244</x:v>
      </x:c>
      <x:c r="B10263" s="26" t="str">
        <x:v>Osteomyelitis — Without CC/MCC</x:v>
      </x:c>
      <x:c r="C10263" s="29" t="str">
        <x:v>ICD-10-CM</x:v>
      </x:c>
      <x:c r="D10263" s="31" t="str">
        <x:v>M86.151</x:v>
      </x:c>
      <x:c r="E10263" s="26" t="str">
        <x:v>Other acute osteomyelitis, right femur</x:v>
      </x:c>
      <x:c r="F10263" s="29" t="str">
        <x:v>Condition</x:v>
      </x:c>
      <x:c r="G10263" s="26" t="str">
        <x:v>active child of exact matched ICD-10-CM category M86</x:v>
      </x:c>
      <x:c r="H10263" s="26" t="str">
        <x:v>osteomyelitis</x:v>
      </x:c>
      <x:c r="I10263" s="26" t="str">
        <x:v>ICD-10-CM FY2026 code descriptions</x:v>
      </x:c>
      <x:c r="J10263" s="29" t="str">
        <x:v>https://www.cdc.gov/nchs/icd/icd-10-cm.htm</x:v>
      </x:c>
      <x:c r="K10263" s="26" t="str">
        <x:v>vocab.concept concept_id=45592035</x:v>
      </x:c>
      <x:c r="L10263" s="26" t="str">
        <x:v>Terminology-source verified; pathway applicability requires coding/clinical review</x:v>
      </x:c>
    </x:row>
    <x:row r="10264" ht="34" customHeight="1">
      <x:c r="A10264" s="30" t="n">
        <x:v>244</x:v>
      </x:c>
      <x:c r="B10264" s="26" t="str">
        <x:v>Osteomyelitis — Without CC/MCC</x:v>
      </x:c>
      <x:c r="C10264" s="29" t="str">
        <x:v>ICD-10-CM</x:v>
      </x:c>
      <x:c r="D10264" s="31" t="str">
        <x:v>M86.152</x:v>
      </x:c>
      <x:c r="E10264" s="26" t="str">
        <x:v>Other acute osteomyelitis, left femur</x:v>
      </x:c>
      <x:c r="F10264" s="29" t="str">
        <x:v>Condition</x:v>
      </x:c>
      <x:c r="G10264" s="26" t="str">
        <x:v>active child of exact matched ICD-10-CM category M86</x:v>
      </x:c>
      <x:c r="H10264" s="26" t="str">
        <x:v>osteomyelitis</x:v>
      </x:c>
      <x:c r="I10264" s="26" t="str">
        <x:v>ICD-10-CM FY2026 code descriptions</x:v>
      </x:c>
      <x:c r="J10264" s="29" t="str">
        <x:v>https://www.cdc.gov/nchs/icd/icd-10-cm.htm</x:v>
      </x:c>
      <x:c r="K10264" s="26" t="str">
        <x:v>vocab.concept concept_id=45601639</x:v>
      </x:c>
      <x:c r="L10264" s="26" t="str">
        <x:v>Terminology-source verified; pathway applicability requires coding/clinical review</x:v>
      </x:c>
    </x:row>
    <x:row r="10265" ht="34" customHeight="1">
      <x:c r="A10265" s="30" t="n">
        <x:v>244</x:v>
      </x:c>
      <x:c r="B10265" s="26" t="str">
        <x:v>Osteomyelitis — Without CC/MCC</x:v>
      </x:c>
      <x:c r="C10265" s="29" t="str">
        <x:v>ICD-10-CM</x:v>
      </x:c>
      <x:c r="D10265" s="31" t="str">
        <x:v>M86.159</x:v>
      </x:c>
      <x:c r="E10265" s="26" t="str">
        <x:v>Other acute osteomyelitis, unspecified femur</x:v>
      </x:c>
      <x:c r="F10265" s="29" t="str">
        <x:v>Condition</x:v>
      </x:c>
      <x:c r="G10265" s="26" t="str">
        <x:v>active child of exact matched ICD-10-CM category M86</x:v>
      </x:c>
      <x:c r="H10265" s="26" t="str">
        <x:v>osteomyelitis</x:v>
      </x:c>
      <x:c r="I10265" s="26" t="str">
        <x:v>ICD-10-CM FY2026 code descriptions</x:v>
      </x:c>
      <x:c r="J10265" s="29" t="str">
        <x:v>https://www.cdc.gov/nchs/icd/icd-10-cm.htm</x:v>
      </x:c>
      <x:c r="K10265" s="26" t="str">
        <x:v>vocab.concept concept_id=45582321</x:v>
      </x:c>
      <x:c r="L10265" s="26" t="str">
        <x:v>Terminology-source verified; pathway applicability requires coding/clinical review</x:v>
      </x:c>
    </x:row>
    <x:row r="10266" ht="34" customHeight="1">
      <x:c r="A10266" s="30" t="n">
        <x:v>244</x:v>
      </x:c>
      <x:c r="B10266" s="26" t="str">
        <x:v>Osteomyelitis — Without CC/MCC</x:v>
      </x:c>
      <x:c r="C10266" s="29" t="str">
        <x:v>ICD-10-CM</x:v>
      </x:c>
      <x:c r="D10266" s="31" t="str">
        <x:v>M86.16</x:v>
      </x:c>
      <x:c r="E10266" s="26" t="str">
        <x:v>Other acute osteomyelitis, tibia and fibula</x:v>
      </x:c>
      <x:c r="F10266" s="29" t="str">
        <x:v>Condition</x:v>
      </x:c>
      <x:c r="G10266" s="26" t="str">
        <x:v>active child of exact matched ICD-10-CM category M86</x:v>
      </x:c>
      <x:c r="H10266" s="26" t="str">
        <x:v>osteomyelitis</x:v>
      </x:c>
      <x:c r="I10266" s="26" t="str">
        <x:v>ICD-10-CM FY2026 code descriptions</x:v>
      </x:c>
      <x:c r="J10266" s="29" t="str">
        <x:v>https://www.cdc.gov/nchs/icd/icd-10-cm.htm</x:v>
      </x:c>
      <x:c r="K10266" s="26" t="str">
        <x:v>vocab.concept concept_id=1571200</x:v>
      </x:c>
      <x:c r="L10266" s="26" t="str">
        <x:v>Terminology-source verified; pathway applicability requires coding/clinical review</x:v>
      </x:c>
    </x:row>
    <x:row r="10267" ht="34" customHeight="1">
      <x:c r="A10267" s="30" t="n">
        <x:v>244</x:v>
      </x:c>
      <x:c r="B10267" s="26" t="str">
        <x:v>Osteomyelitis — Without CC/MCC</x:v>
      </x:c>
      <x:c r="C10267" s="29" t="str">
        <x:v>ICD-10-CM</x:v>
      </x:c>
      <x:c r="D10267" s="31" t="str">
        <x:v>M86.161</x:v>
      </x:c>
      <x:c r="E10267" s="26" t="str">
        <x:v>Other acute osteomyelitis, right tibia and fibula</x:v>
      </x:c>
      <x:c r="F10267" s="29" t="str">
        <x:v>Condition</x:v>
      </x:c>
      <x:c r="G10267" s="26" t="str">
        <x:v>active child of exact matched ICD-10-CM category M86</x:v>
      </x:c>
      <x:c r="H10267" s="26" t="str">
        <x:v>osteomyelitis</x:v>
      </x:c>
      <x:c r="I10267" s="26" t="str">
        <x:v>ICD-10-CM FY2026 code descriptions</x:v>
      </x:c>
      <x:c r="J10267" s="29" t="str">
        <x:v>https://www.cdc.gov/nchs/icd/icd-10-cm.htm</x:v>
      </x:c>
      <x:c r="K10267" s="26" t="str">
        <x:v>vocab.concept concept_id=45548581</x:v>
      </x:c>
      <x:c r="L10267" s="26" t="str">
        <x:v>Terminology-source verified; pathway applicability requires coding/clinical review</x:v>
      </x:c>
    </x:row>
    <x:row r="10268" ht="34" customHeight="1">
      <x:c r="A10268" s="30" t="n">
        <x:v>244</x:v>
      </x:c>
      <x:c r="B10268" s="26" t="str">
        <x:v>Osteomyelitis — Without CC/MCC</x:v>
      </x:c>
      <x:c r="C10268" s="29" t="str">
        <x:v>ICD-10-CM</x:v>
      </x:c>
      <x:c r="D10268" s="31" t="str">
        <x:v>M86.162</x:v>
      </x:c>
      <x:c r="E10268" s="26" t="str">
        <x:v>Other acute osteomyelitis, left tibia and fibula</x:v>
      </x:c>
      <x:c r="F10268" s="29" t="str">
        <x:v>Condition</x:v>
      </x:c>
      <x:c r="G10268" s="26" t="str">
        <x:v>active child of exact matched ICD-10-CM category M86</x:v>
      </x:c>
      <x:c r="H10268" s="26" t="str">
        <x:v>osteomyelitis</x:v>
      </x:c>
      <x:c r="I10268" s="26" t="str">
        <x:v>ICD-10-CM FY2026 code descriptions</x:v>
      </x:c>
      <x:c r="J10268" s="29" t="str">
        <x:v>https://www.cdc.gov/nchs/icd/icd-10-cm.htm</x:v>
      </x:c>
      <x:c r="K10268" s="26" t="str">
        <x:v>vocab.concept concept_id=45543778</x:v>
      </x:c>
      <x:c r="L10268" s="26" t="str">
        <x:v>Terminology-source verified; pathway applicability requires coding/clinical review</x:v>
      </x:c>
    </x:row>
    <x:row r="10269" ht="34" customHeight="1">
      <x:c r="A10269" s="30" t="n">
        <x:v>244</x:v>
      </x:c>
      <x:c r="B10269" s="26" t="str">
        <x:v>Osteomyelitis — Without CC/MCC</x:v>
      </x:c>
      <x:c r="C10269" s="29" t="str">
        <x:v>ICD-10-CM</x:v>
      </x:c>
      <x:c r="D10269" s="31" t="str">
        <x:v>M86.169</x:v>
      </x:c>
      <x:c r="E10269" s="26" t="str">
        <x:v>Other acute osteomyelitis, unspecified tibia and fibula</x:v>
      </x:c>
      <x:c r="F10269" s="29" t="str">
        <x:v>Condition</x:v>
      </x:c>
      <x:c r="G10269" s="26" t="str">
        <x:v>active child of exact matched ICD-10-CM category M86</x:v>
      </x:c>
      <x:c r="H10269" s="26" t="str">
        <x:v>osteomyelitis</x:v>
      </x:c>
      <x:c r="I10269" s="26" t="str">
        <x:v>ICD-10-CM FY2026 code descriptions</x:v>
      </x:c>
      <x:c r="J10269" s="29" t="str">
        <x:v>https://www.cdc.gov/nchs/icd/icd-10-cm.htm</x:v>
      </x:c>
      <x:c r="K10269" s="26" t="str">
        <x:v>vocab.concept concept_id=45592036</x:v>
      </x:c>
      <x:c r="L10269" s="26" t="str">
        <x:v>Terminology-source verified; pathway applicability requires coding/clinical review</x:v>
      </x:c>
    </x:row>
    <x:row r="10270" ht="34" customHeight="1">
      <x:c r="A10270" s="30" t="n">
        <x:v>244</x:v>
      </x:c>
      <x:c r="B10270" s="26" t="str">
        <x:v>Osteomyelitis — Without CC/MCC</x:v>
      </x:c>
      <x:c r="C10270" s="29" t="str">
        <x:v>ICD-10-CM</x:v>
      </x:c>
      <x:c r="D10270" s="31" t="str">
        <x:v>M86.17</x:v>
      </x:c>
      <x:c r="E10270" s="26" t="str">
        <x:v>Other acute osteomyelitis, ankle and foot</x:v>
      </x:c>
      <x:c r="F10270" s="29" t="str">
        <x:v>Condition</x:v>
      </x:c>
      <x:c r="G10270" s="26" t="str">
        <x:v>active child of exact matched ICD-10-CM category M86</x:v>
      </x:c>
      <x:c r="H10270" s="26" t="str">
        <x:v>osteomyelitis</x:v>
      </x:c>
      <x:c r="I10270" s="26" t="str">
        <x:v>ICD-10-CM FY2026 code descriptions</x:v>
      </x:c>
      <x:c r="J10270" s="29" t="str">
        <x:v>https://www.cdc.gov/nchs/icd/icd-10-cm.htm</x:v>
      </x:c>
      <x:c r="K10270" s="26" t="str">
        <x:v>vocab.concept concept_id=1571201</x:v>
      </x:c>
      <x:c r="L10270" s="26" t="str">
        <x:v>Terminology-source verified; pathway applicability requires coding/clinical review</x:v>
      </x:c>
    </x:row>
    <x:row r="10271" ht="34" customHeight="1">
      <x:c r="A10271" s="30" t="n">
        <x:v>244</x:v>
      </x:c>
      <x:c r="B10271" s="26" t="str">
        <x:v>Osteomyelitis — Without CC/MCC</x:v>
      </x:c>
      <x:c r="C10271" s="29" t="str">
        <x:v>ICD-10-CM</x:v>
      </x:c>
      <x:c r="D10271" s="31" t="str">
        <x:v>M86.171</x:v>
      </x:c>
      <x:c r="E10271" s="26" t="str">
        <x:v>Other acute osteomyelitis, right ankle and foot</x:v>
      </x:c>
      <x:c r="F10271" s="29" t="str">
        <x:v>Condition</x:v>
      </x:c>
      <x:c r="G10271" s="26" t="str">
        <x:v>active child of exact matched ICD-10-CM category M86</x:v>
      </x:c>
      <x:c r="H10271" s="26" t="str">
        <x:v>osteomyelitis</x:v>
      </x:c>
      <x:c r="I10271" s="26" t="str">
        <x:v>ICD-10-CM FY2026 code descriptions</x:v>
      </x:c>
      <x:c r="J10271" s="29" t="str">
        <x:v>https://www.cdc.gov/nchs/icd/icd-10-cm.htm</x:v>
      </x:c>
      <x:c r="K10271" s="26" t="str">
        <x:v>vocab.concept concept_id=45543779</x:v>
      </x:c>
      <x:c r="L10271" s="26" t="str">
        <x:v>Terminology-source verified; pathway applicability requires coding/clinical review</x:v>
      </x:c>
    </x:row>
    <x:row r="10272" ht="34" customHeight="1">
      <x:c r="A10272" s="30" t="n">
        <x:v>244</x:v>
      </x:c>
      <x:c r="B10272" s="26" t="str">
        <x:v>Osteomyelitis — Without CC/MCC</x:v>
      </x:c>
      <x:c r="C10272" s="29" t="str">
        <x:v>ICD-10-CM</x:v>
      </x:c>
      <x:c r="D10272" s="31" t="str">
        <x:v>M86.172</x:v>
      </x:c>
      <x:c r="E10272" s="26" t="str">
        <x:v>Other acute osteomyelitis, left ankle and foot</x:v>
      </x:c>
      <x:c r="F10272" s="29" t="str">
        <x:v>Condition</x:v>
      </x:c>
      <x:c r="G10272" s="26" t="str">
        <x:v>active child of exact matched ICD-10-CM category M86</x:v>
      </x:c>
      <x:c r="H10272" s="26" t="str">
        <x:v>osteomyelitis</x:v>
      </x:c>
      <x:c r="I10272" s="26" t="str">
        <x:v>ICD-10-CM FY2026 code descriptions</x:v>
      </x:c>
      <x:c r="J10272" s="29" t="str">
        <x:v>https://www.cdc.gov/nchs/icd/icd-10-cm.htm</x:v>
      </x:c>
      <x:c r="K10272" s="26" t="str">
        <x:v>vocab.concept concept_id=45558071</x:v>
      </x:c>
      <x:c r="L10272" s="26" t="str">
        <x:v>Terminology-source verified; pathway applicability requires coding/clinical review</x:v>
      </x:c>
    </x:row>
    <x:row r="10273" ht="34" customHeight="1">
      <x:c r="A10273" s="30" t="n">
        <x:v>244</x:v>
      </x:c>
      <x:c r="B10273" s="26" t="str">
        <x:v>Osteomyelitis — Without CC/MCC</x:v>
      </x:c>
      <x:c r="C10273" s="29" t="str">
        <x:v>ICD-10-CM</x:v>
      </x:c>
      <x:c r="D10273" s="31" t="str">
        <x:v>M86.179</x:v>
      </x:c>
      <x:c r="E10273" s="26" t="str">
        <x:v>Other acute osteomyelitis, unspecified ankle and foot</x:v>
      </x:c>
      <x:c r="F10273" s="29" t="str">
        <x:v>Condition</x:v>
      </x:c>
      <x:c r="G10273" s="26" t="str">
        <x:v>active child of exact matched ICD-10-CM category M86</x:v>
      </x:c>
      <x:c r="H10273" s="26" t="str">
        <x:v>osteomyelitis</x:v>
      </x:c>
      <x:c r="I10273" s="26" t="str">
        <x:v>ICD-10-CM FY2026 code descriptions</x:v>
      </x:c>
      <x:c r="J10273" s="29" t="str">
        <x:v>https://www.cdc.gov/nchs/icd/icd-10-cm.htm</x:v>
      </x:c>
      <x:c r="K10273" s="26" t="str">
        <x:v>vocab.concept concept_id=45534029</x:v>
      </x:c>
      <x:c r="L10273" s="26" t="str">
        <x:v>Terminology-source verified; pathway applicability requires coding/clinical review</x:v>
      </x:c>
    </x:row>
    <x:row r="10274" ht="34" customHeight="1">
      <x:c r="A10274" s="30" t="n">
        <x:v>244</x:v>
      </x:c>
      <x:c r="B10274" s="26" t="str">
        <x:v>Osteomyelitis — Without CC/MCC</x:v>
      </x:c>
      <x:c r="C10274" s="29" t="str">
        <x:v>ICD-10-CM</x:v>
      </x:c>
      <x:c r="D10274" s="31" t="str">
        <x:v>M86.18</x:v>
      </x:c>
      <x:c r="E10274" s="26" t="str">
        <x:v>Other acute osteomyelitis, other site</x:v>
      </x:c>
      <x:c r="F10274" s="29" t="str">
        <x:v>Condition</x:v>
      </x:c>
      <x:c r="G10274" s="26" t="str">
        <x:v>active child of exact matched ICD-10-CM category M86</x:v>
      </x:c>
      <x:c r="H10274" s="26" t="str">
        <x:v>osteomyelitis</x:v>
      </x:c>
      <x:c r="I10274" s="26" t="str">
        <x:v>ICD-10-CM FY2026 code descriptions</x:v>
      </x:c>
      <x:c r="J10274" s="29" t="str">
        <x:v>https://www.cdc.gov/nchs/icd/icd-10-cm.htm</x:v>
      </x:c>
      <x:c r="K10274" s="26" t="str">
        <x:v>vocab.concept concept_id=45567757</x:v>
      </x:c>
      <x:c r="L10274" s="26" t="str">
        <x:v>Terminology-source verified; pathway applicability requires coding/clinical review</x:v>
      </x:c>
    </x:row>
    <x:row r="10275" ht="34" customHeight="1">
      <x:c r="A10275" s="30" t="n">
        <x:v>244</x:v>
      </x:c>
      <x:c r="B10275" s="26" t="str">
        <x:v>Osteomyelitis — Without CC/MCC</x:v>
      </x:c>
      <x:c r="C10275" s="29" t="str">
        <x:v>ICD-10-CM</x:v>
      </x:c>
      <x:c r="D10275" s="31" t="str">
        <x:v>M86.19</x:v>
      </x:c>
      <x:c r="E10275" s="26" t="str">
        <x:v>Other acute osteomyelitis, multiple sites</x:v>
      </x:c>
      <x:c r="F10275" s="29" t="str">
        <x:v>Condition</x:v>
      </x:c>
      <x:c r="G10275" s="26" t="str">
        <x:v>active child of exact matched ICD-10-CM category M86</x:v>
      </x:c>
      <x:c r="H10275" s="26" t="str">
        <x:v>osteomyelitis</x:v>
      </x:c>
      <x:c r="I10275" s="26" t="str">
        <x:v>ICD-10-CM FY2026 code descriptions</x:v>
      </x:c>
      <x:c r="J10275" s="29" t="str">
        <x:v>https://www.cdc.gov/nchs/icd/icd-10-cm.htm</x:v>
      </x:c>
      <x:c r="K10275" s="26" t="str">
        <x:v>vocab.concept concept_id=45553360</x:v>
      </x:c>
      <x:c r="L10275" s="26" t="str">
        <x:v>Terminology-source verified; pathway applicability requires coding/clinical review</x:v>
      </x:c>
    </x:row>
    <x:row r="10276" ht="34" customHeight="1">
      <x:c r="A10276" s="30" t="n">
        <x:v>244</x:v>
      </x:c>
      <x:c r="B10276" s="26" t="str">
        <x:v>Osteomyelitis — Without CC/MCC</x:v>
      </x:c>
      <x:c r="C10276" s="29" t="str">
        <x:v>ICD-10-CM</x:v>
      </x:c>
      <x:c r="D10276" s="31" t="str">
        <x:v>M86.2</x:v>
      </x:c>
      <x:c r="E10276" s="26" t="str">
        <x:v>Subacute osteomyelitis</x:v>
      </x:c>
      <x:c r="F10276" s="29" t="str">
        <x:v>Condition</x:v>
      </x:c>
      <x:c r="G10276" s="26" t="str">
        <x:v>active child of exact matched ICD-10-CM category M86</x:v>
      </x:c>
      <x:c r="H10276" s="26" t="str">
        <x:v>osteomyelitis</x:v>
      </x:c>
      <x:c r="I10276" s="26" t="str">
        <x:v>ICD-10-CM FY2026 code descriptions</x:v>
      </x:c>
      <x:c r="J10276" s="29" t="str">
        <x:v>https://www.cdc.gov/nchs/icd/icd-10-cm.htm</x:v>
      </x:c>
      <x:c r="K10276" s="26" t="str">
        <x:v>vocab.concept concept_id=1571202</x:v>
      </x:c>
      <x:c r="L10276" s="26" t="str">
        <x:v>Terminology-source verified; pathway applicability requires coding/clinical review</x:v>
      </x:c>
    </x:row>
    <x:row r="10277" ht="34" customHeight="1">
      <x:c r="A10277" s="30" t="n">
        <x:v>244</x:v>
      </x:c>
      <x:c r="B10277" s="26" t="str">
        <x:v>Osteomyelitis — Without CC/MCC</x:v>
      </x:c>
      <x:c r="C10277" s="29" t="str">
        <x:v>ICD-10-CM</x:v>
      </x:c>
      <x:c r="D10277" s="31" t="str">
        <x:v>M86.20</x:v>
      </x:c>
      <x:c r="E10277" s="26" t="str">
        <x:v>Subacute osteomyelitis, unspecified site</x:v>
      </x:c>
      <x:c r="F10277" s="29" t="str">
        <x:v>Condition</x:v>
      </x:c>
      <x:c r="G10277" s="26" t="str">
        <x:v>active child of exact matched ICD-10-CM category M86</x:v>
      </x:c>
      <x:c r="H10277" s="26" t="str">
        <x:v>osteomyelitis</x:v>
      </x:c>
      <x:c r="I10277" s="26" t="str">
        <x:v>ICD-10-CM FY2026 code descriptions</x:v>
      </x:c>
      <x:c r="J10277" s="29" t="str">
        <x:v>https://www.cdc.gov/nchs/icd/icd-10-cm.htm</x:v>
      </x:c>
      <x:c r="K10277" s="26" t="str">
        <x:v>vocab.concept concept_id=45596775</x:v>
      </x:c>
      <x:c r="L10277" s="26" t="str">
        <x:v>Terminology-source verified; pathway applicability requires coding/clinical review</x:v>
      </x:c>
    </x:row>
    <x:row r="10278" ht="34" customHeight="1">
      <x:c r="A10278" s="30" t="n">
        <x:v>244</x:v>
      </x:c>
      <x:c r="B10278" s="26" t="str">
        <x:v>Osteomyelitis — Without CC/MCC</x:v>
      </x:c>
      <x:c r="C10278" s="29" t="str">
        <x:v>ICD-10-CM</x:v>
      </x:c>
      <x:c r="D10278" s="31" t="str">
        <x:v>M86.21</x:v>
      </x:c>
      <x:c r="E10278" s="26" t="str">
        <x:v>Subacute osteomyelitis, shoulder</x:v>
      </x:c>
      <x:c r="F10278" s="29" t="str">
        <x:v>Condition</x:v>
      </x:c>
      <x:c r="G10278" s="26" t="str">
        <x:v>active child of exact matched ICD-10-CM category M86</x:v>
      </x:c>
      <x:c r="H10278" s="26" t="str">
        <x:v>osteomyelitis</x:v>
      </x:c>
      <x:c r="I10278" s="26" t="str">
        <x:v>ICD-10-CM FY2026 code descriptions</x:v>
      </x:c>
      <x:c r="J10278" s="29" t="str">
        <x:v>https://www.cdc.gov/nchs/icd/icd-10-cm.htm</x:v>
      </x:c>
      <x:c r="K10278" s="26" t="str">
        <x:v>vocab.concept concept_id=1571203</x:v>
      </x:c>
      <x:c r="L10278" s="26" t="str">
        <x:v>Terminology-source verified; pathway applicability requires coding/clinical review</x:v>
      </x:c>
    </x:row>
    <x:row r="10279" ht="34" customHeight="1">
      <x:c r="A10279" s="30" t="n">
        <x:v>244</x:v>
      </x:c>
      <x:c r="B10279" s="26" t="str">
        <x:v>Osteomyelitis — Without CC/MCC</x:v>
      </x:c>
      <x:c r="C10279" s="29" t="str">
        <x:v>ICD-10-CM</x:v>
      </x:c>
      <x:c r="D10279" s="31" t="str">
        <x:v>M86.211</x:v>
      </x:c>
      <x:c r="E10279" s="26" t="str">
        <x:v>Subacute osteomyelitis, right shoulder</x:v>
      </x:c>
      <x:c r="F10279" s="29" t="str">
        <x:v>Condition</x:v>
      </x:c>
      <x:c r="G10279" s="26" t="str">
        <x:v>active child of exact matched ICD-10-CM category M86</x:v>
      </x:c>
      <x:c r="H10279" s="26" t="str">
        <x:v>osteomyelitis</x:v>
      </x:c>
      <x:c r="I10279" s="26" t="str">
        <x:v>ICD-10-CM FY2026 code descriptions</x:v>
      </x:c>
      <x:c r="J10279" s="29" t="str">
        <x:v>https://www.cdc.gov/nchs/icd/icd-10-cm.htm</x:v>
      </x:c>
      <x:c r="K10279" s="26" t="str">
        <x:v>vocab.concept concept_id=45534030</x:v>
      </x:c>
      <x:c r="L10279" s="26" t="str">
        <x:v>Terminology-source verified; pathway applicability requires coding/clinical review</x:v>
      </x:c>
    </x:row>
    <x:row r="10280" ht="34" customHeight="1">
      <x:c r="A10280" s="30" t="n">
        <x:v>244</x:v>
      </x:c>
      <x:c r="B10280" s="26" t="str">
        <x:v>Osteomyelitis — Without CC/MCC</x:v>
      </x:c>
      <x:c r="C10280" s="29" t="str">
        <x:v>ICD-10-CM</x:v>
      </x:c>
      <x:c r="D10280" s="31" t="str">
        <x:v>M86.212</x:v>
      </x:c>
      <x:c r="E10280" s="26" t="str">
        <x:v>Subacute osteomyelitis, left shoulder</x:v>
      </x:c>
      <x:c r="F10280" s="29" t="str">
        <x:v>Condition</x:v>
      </x:c>
      <x:c r="G10280" s="26" t="str">
        <x:v>active child of exact matched ICD-10-CM category M86</x:v>
      </x:c>
      <x:c r="H10280" s="26" t="str">
        <x:v>osteomyelitis</x:v>
      </x:c>
      <x:c r="I10280" s="26" t="str">
        <x:v>ICD-10-CM FY2026 code descriptions</x:v>
      </x:c>
      <x:c r="J10280" s="29" t="str">
        <x:v>https://www.cdc.gov/nchs/icd/icd-10-cm.htm</x:v>
      </x:c>
      <x:c r="K10280" s="26" t="str">
        <x:v>vocab.concept concept_id=45582322</x:v>
      </x:c>
      <x:c r="L10280" s="26" t="str">
        <x:v>Terminology-source verified; pathway applicability requires coding/clinical review</x:v>
      </x:c>
    </x:row>
    <x:row r="10281" ht="34" customHeight="1">
      <x:c r="A10281" s="30" t="n">
        <x:v>244</x:v>
      </x:c>
      <x:c r="B10281" s="26" t="str">
        <x:v>Osteomyelitis — Without CC/MCC</x:v>
      </x:c>
      <x:c r="C10281" s="29" t="str">
        <x:v>ICD-10-CM</x:v>
      </x:c>
      <x:c r="D10281" s="31" t="str">
        <x:v>M86.219</x:v>
      </x:c>
      <x:c r="E10281" s="26" t="str">
        <x:v>Subacute osteomyelitis, unspecified shoulder</x:v>
      </x:c>
      <x:c r="F10281" s="29" t="str">
        <x:v>Condition</x:v>
      </x:c>
      <x:c r="G10281" s="26" t="str">
        <x:v>active child of exact matched ICD-10-CM category M86</x:v>
      </x:c>
      <x:c r="H10281" s="26" t="str">
        <x:v>osteomyelitis</x:v>
      </x:c>
      <x:c r="I10281" s="26" t="str">
        <x:v>ICD-10-CM FY2026 code descriptions</x:v>
      </x:c>
      <x:c r="J10281" s="29" t="str">
        <x:v>https://www.cdc.gov/nchs/icd/icd-10-cm.htm</x:v>
      </x:c>
      <x:c r="K10281" s="26" t="str">
        <x:v>vocab.concept concept_id=45572642</x:v>
      </x:c>
      <x:c r="L10281" s="26" t="str">
        <x:v>Terminology-source verified; pathway applicability requires coding/clinical review</x:v>
      </x:c>
    </x:row>
    <x:row r="10282" ht="34" customHeight="1">
      <x:c r="A10282" s="30" t="n">
        <x:v>244</x:v>
      </x:c>
      <x:c r="B10282" s="26" t="str">
        <x:v>Osteomyelitis — Without CC/MCC</x:v>
      </x:c>
      <x:c r="C10282" s="29" t="str">
        <x:v>ICD-10-CM</x:v>
      </x:c>
      <x:c r="D10282" s="31" t="str">
        <x:v>M86.22</x:v>
      </x:c>
      <x:c r="E10282" s="26" t="str">
        <x:v>Subacute osteomyelitis, humerus</x:v>
      </x:c>
      <x:c r="F10282" s="29" t="str">
        <x:v>Condition</x:v>
      </x:c>
      <x:c r="G10282" s="26" t="str">
        <x:v>active child of exact matched ICD-10-CM category M86</x:v>
      </x:c>
      <x:c r="H10282" s="26" t="str">
        <x:v>osteomyelitis</x:v>
      </x:c>
      <x:c r="I10282" s="26" t="str">
        <x:v>ICD-10-CM FY2026 code descriptions</x:v>
      </x:c>
      <x:c r="J10282" s="29" t="str">
        <x:v>https://www.cdc.gov/nchs/icd/icd-10-cm.htm</x:v>
      </x:c>
      <x:c r="K10282" s="26" t="str">
        <x:v>vocab.concept concept_id=1571204</x:v>
      </x:c>
      <x:c r="L10282" s="26" t="str">
        <x:v>Terminology-source verified; pathway applicability requires coding/clinical review</x:v>
      </x:c>
    </x:row>
    <x:row r="10283" ht="34" customHeight="1">
      <x:c r="A10283" s="30" t="n">
        <x:v>244</x:v>
      </x:c>
      <x:c r="B10283" s="26" t="str">
        <x:v>Osteomyelitis — Without CC/MCC</x:v>
      </x:c>
      <x:c r="C10283" s="29" t="str">
        <x:v>ICD-10-CM</x:v>
      </x:c>
      <x:c r="D10283" s="31" t="str">
        <x:v>M86.221</x:v>
      </x:c>
      <x:c r="E10283" s="26" t="str">
        <x:v>Subacute osteomyelitis, right humerus</x:v>
      </x:c>
      <x:c r="F10283" s="29" t="str">
        <x:v>Condition</x:v>
      </x:c>
      <x:c r="G10283" s="26" t="str">
        <x:v>active child of exact matched ICD-10-CM category M86</x:v>
      </x:c>
      <x:c r="H10283" s="26" t="str">
        <x:v>osteomyelitis</x:v>
      </x:c>
      <x:c r="I10283" s="26" t="str">
        <x:v>ICD-10-CM FY2026 code descriptions</x:v>
      </x:c>
      <x:c r="J10283" s="29" t="str">
        <x:v>https://www.cdc.gov/nchs/icd/icd-10-cm.htm</x:v>
      </x:c>
      <x:c r="K10283" s="26" t="str">
        <x:v>vocab.concept concept_id=45538961</x:v>
      </x:c>
      <x:c r="L10283" s="26" t="str">
        <x:v>Terminology-source verified; pathway applicability requires coding/clinical review</x:v>
      </x:c>
    </x:row>
    <x:row r="10284" ht="34" customHeight="1">
      <x:c r="A10284" s="30" t="n">
        <x:v>244</x:v>
      </x:c>
      <x:c r="B10284" s="26" t="str">
        <x:v>Osteomyelitis — Without CC/MCC</x:v>
      </x:c>
      <x:c r="C10284" s="29" t="str">
        <x:v>ICD-10-CM</x:v>
      </x:c>
      <x:c r="D10284" s="31" t="str">
        <x:v>M86.222</x:v>
      </x:c>
      <x:c r="E10284" s="26" t="str">
        <x:v>Subacute osteomyelitis, left humerus</x:v>
      </x:c>
      <x:c r="F10284" s="29" t="str">
        <x:v>Condition</x:v>
      </x:c>
      <x:c r="G10284" s="26" t="str">
        <x:v>active child of exact matched ICD-10-CM category M86</x:v>
      </x:c>
      <x:c r="H10284" s="26" t="str">
        <x:v>osteomyelitis</x:v>
      </x:c>
      <x:c r="I10284" s="26" t="str">
        <x:v>ICD-10-CM FY2026 code descriptions</x:v>
      </x:c>
      <x:c r="J10284" s="29" t="str">
        <x:v>https://www.cdc.gov/nchs/icd/icd-10-cm.htm</x:v>
      </x:c>
      <x:c r="K10284" s="26" t="str">
        <x:v>vocab.concept concept_id=45606417</x:v>
      </x:c>
      <x:c r="L10284" s="26" t="str">
        <x:v>Terminology-source verified; pathway applicability requires coding/clinical review</x:v>
      </x:c>
    </x:row>
    <x:row r="10285" ht="34" customHeight="1">
      <x:c r="A10285" s="30" t="n">
        <x:v>244</x:v>
      </x:c>
      <x:c r="B10285" s="26" t="str">
        <x:v>Osteomyelitis — Without CC/MCC</x:v>
      </x:c>
      <x:c r="C10285" s="29" t="str">
        <x:v>ICD-10-CM</x:v>
      </x:c>
      <x:c r="D10285" s="31" t="str">
        <x:v>M86.229</x:v>
      </x:c>
      <x:c r="E10285" s="26" t="str">
        <x:v>Subacute osteomyelitis, unspecified humerus</x:v>
      </x:c>
      <x:c r="F10285" s="29" t="str">
        <x:v>Condition</x:v>
      </x:c>
      <x:c r="G10285" s="26" t="str">
        <x:v>active child of exact matched ICD-10-CM category M86</x:v>
      </x:c>
      <x:c r="H10285" s="26" t="str">
        <x:v>osteomyelitis</x:v>
      </x:c>
      <x:c r="I10285" s="26" t="str">
        <x:v>ICD-10-CM FY2026 code descriptions</x:v>
      </x:c>
      <x:c r="J10285" s="29" t="str">
        <x:v>https://www.cdc.gov/nchs/icd/icd-10-cm.htm</x:v>
      </x:c>
      <x:c r="K10285" s="26" t="str">
        <x:v>vocab.concept concept_id=45558072</x:v>
      </x:c>
      <x:c r="L10285" s="26" t="str">
        <x:v>Terminology-source verified; pathway applicability requires coding/clinical review</x:v>
      </x:c>
    </x:row>
    <x:row r="10286" ht="34" customHeight="1">
      <x:c r="A10286" s="30" t="n">
        <x:v>244</x:v>
      </x:c>
      <x:c r="B10286" s="26" t="str">
        <x:v>Osteomyelitis — Without CC/MCC</x:v>
      </x:c>
      <x:c r="C10286" s="29" t="str">
        <x:v>ICD-10-CM</x:v>
      </x:c>
      <x:c r="D10286" s="31" t="str">
        <x:v>M86.23</x:v>
      </x:c>
      <x:c r="E10286" s="26" t="str">
        <x:v>Subacute osteomyelitis, radius and ulna</x:v>
      </x:c>
      <x:c r="F10286" s="29" t="str">
        <x:v>Condition</x:v>
      </x:c>
      <x:c r="G10286" s="26" t="str">
        <x:v>active child of exact matched ICD-10-CM category M86</x:v>
      </x:c>
      <x:c r="H10286" s="26" t="str">
        <x:v>osteomyelitis</x:v>
      </x:c>
      <x:c r="I10286" s="26" t="str">
        <x:v>ICD-10-CM FY2026 code descriptions</x:v>
      </x:c>
      <x:c r="J10286" s="29" t="str">
        <x:v>https://www.cdc.gov/nchs/icd/icd-10-cm.htm</x:v>
      </x:c>
      <x:c r="K10286" s="26" t="str">
        <x:v>vocab.concept concept_id=1571205</x:v>
      </x:c>
      <x:c r="L10286" s="26" t="str">
        <x:v>Terminology-source verified; pathway applicability requires coding/clinical review</x:v>
      </x:c>
    </x:row>
    <x:row r="10287" ht="34" customHeight="1">
      <x:c r="A10287" s="30" t="n">
        <x:v>244</x:v>
      </x:c>
      <x:c r="B10287" s="26" t="str">
        <x:v>Osteomyelitis — Without CC/MCC</x:v>
      </x:c>
      <x:c r="C10287" s="29" t="str">
        <x:v>ICD-10-CM</x:v>
      </x:c>
      <x:c r="D10287" s="31" t="str">
        <x:v>M86.231</x:v>
      </x:c>
      <x:c r="E10287" s="26" t="str">
        <x:v>Subacute osteomyelitis, right radius and ulna</x:v>
      </x:c>
      <x:c r="F10287" s="29" t="str">
        <x:v>Condition</x:v>
      </x:c>
      <x:c r="G10287" s="26" t="str">
        <x:v>active child of exact matched ICD-10-CM category M86</x:v>
      </x:c>
      <x:c r="H10287" s="26" t="str">
        <x:v>osteomyelitis</x:v>
      </x:c>
      <x:c r="I10287" s="26" t="str">
        <x:v>ICD-10-CM FY2026 code descriptions</x:v>
      </x:c>
      <x:c r="J10287" s="29" t="str">
        <x:v>https://www.cdc.gov/nchs/icd/icd-10-cm.htm</x:v>
      </x:c>
      <x:c r="K10287" s="26" t="str">
        <x:v>vocab.concept concept_id=45601640</x:v>
      </x:c>
      <x:c r="L10287" s="26" t="str">
        <x:v>Terminology-source verified; pathway applicability requires coding/clinical review</x:v>
      </x:c>
    </x:row>
    <x:row r="10288" ht="34" customHeight="1">
      <x:c r="A10288" s="30" t="n">
        <x:v>244</x:v>
      </x:c>
      <x:c r="B10288" s="26" t="str">
        <x:v>Osteomyelitis — Without CC/MCC</x:v>
      </x:c>
      <x:c r="C10288" s="29" t="str">
        <x:v>ICD-10-CM</x:v>
      </x:c>
      <x:c r="D10288" s="31" t="str">
        <x:v>M86.232</x:v>
      </x:c>
      <x:c r="E10288" s="26" t="str">
        <x:v>Subacute osteomyelitis, left radius and ulna</x:v>
      </x:c>
      <x:c r="F10288" s="29" t="str">
        <x:v>Condition</x:v>
      </x:c>
      <x:c r="G10288" s="26" t="str">
        <x:v>active child of exact matched ICD-10-CM category M86</x:v>
      </x:c>
      <x:c r="H10288" s="26" t="str">
        <x:v>osteomyelitis</x:v>
      </x:c>
      <x:c r="I10288" s="26" t="str">
        <x:v>ICD-10-CM FY2026 code descriptions</x:v>
      </x:c>
      <x:c r="J10288" s="29" t="str">
        <x:v>https://www.cdc.gov/nchs/icd/icd-10-cm.htm</x:v>
      </x:c>
      <x:c r="K10288" s="26" t="str">
        <x:v>vocab.concept concept_id=45567758</x:v>
      </x:c>
      <x:c r="L10288" s="26" t="str">
        <x:v>Terminology-source verified; pathway applicability requires coding/clinical review</x:v>
      </x:c>
    </x:row>
    <x:row r="10289" ht="34" customHeight="1">
      <x:c r="A10289" s="30" t="n">
        <x:v>244</x:v>
      </x:c>
      <x:c r="B10289" s="26" t="str">
        <x:v>Osteomyelitis — Without CC/MCC</x:v>
      </x:c>
      <x:c r="C10289" s="29" t="str">
        <x:v>ICD-10-CM</x:v>
      </x:c>
      <x:c r="D10289" s="31" t="str">
        <x:v>M86.239</x:v>
      </x:c>
      <x:c r="E10289" s="26" t="str">
        <x:v>Subacute osteomyelitis, unspecified radius and ulna</x:v>
      </x:c>
      <x:c r="F10289" s="29" t="str">
        <x:v>Condition</x:v>
      </x:c>
      <x:c r="G10289" s="26" t="str">
        <x:v>active child of exact matched ICD-10-CM category M86</x:v>
      </x:c>
      <x:c r="H10289" s="26" t="str">
        <x:v>osteomyelitis</x:v>
      </x:c>
      <x:c r="I10289" s="26" t="str">
        <x:v>ICD-10-CM FY2026 code descriptions</x:v>
      </x:c>
      <x:c r="J10289" s="29" t="str">
        <x:v>https://www.cdc.gov/nchs/icd/icd-10-cm.htm</x:v>
      </x:c>
      <x:c r="K10289" s="26" t="str">
        <x:v>vocab.concept concept_id=45553361</x:v>
      </x:c>
      <x:c r="L10289" s="26" t="str">
        <x:v>Terminology-source verified; pathway applicability requires coding/clinical review</x:v>
      </x:c>
    </x:row>
    <x:row r="10290" ht="34" customHeight="1">
      <x:c r="A10290" s="30" t="n">
        <x:v>244</x:v>
      </x:c>
      <x:c r="B10290" s="26" t="str">
        <x:v>Osteomyelitis — Without CC/MCC</x:v>
      </x:c>
      <x:c r="C10290" s="29" t="str">
        <x:v>ICD-10-CM</x:v>
      </x:c>
      <x:c r="D10290" s="31" t="str">
        <x:v>M86.24</x:v>
      </x:c>
      <x:c r="E10290" s="26" t="str">
        <x:v>Subacute osteomyelitis, hand</x:v>
      </x:c>
      <x:c r="F10290" s="29" t="str">
        <x:v>Condition</x:v>
      </x:c>
      <x:c r="G10290" s="26" t="str">
        <x:v>active child of exact matched ICD-10-CM category M86</x:v>
      </x:c>
      <x:c r="H10290" s="26" t="str">
        <x:v>osteomyelitis</x:v>
      </x:c>
      <x:c r="I10290" s="26" t="str">
        <x:v>ICD-10-CM FY2026 code descriptions</x:v>
      </x:c>
      <x:c r="J10290" s="29" t="str">
        <x:v>https://www.cdc.gov/nchs/icd/icd-10-cm.htm</x:v>
      </x:c>
      <x:c r="K10290" s="26" t="str">
        <x:v>vocab.concept concept_id=1571206</x:v>
      </x:c>
      <x:c r="L10290" s="26" t="str">
        <x:v>Terminology-source verified; pathway applicability requires coding/clinical review</x:v>
      </x:c>
    </x:row>
    <x:row r="10291" ht="34" customHeight="1">
      <x:c r="A10291" s="30" t="n">
        <x:v>244</x:v>
      </x:c>
      <x:c r="B10291" s="26" t="str">
        <x:v>Osteomyelitis — Without CC/MCC</x:v>
      </x:c>
      <x:c r="C10291" s="29" t="str">
        <x:v>ICD-10-CM</x:v>
      </x:c>
      <x:c r="D10291" s="31" t="str">
        <x:v>M86.241</x:v>
      </x:c>
      <x:c r="E10291" s="26" t="str">
        <x:v>Subacute osteomyelitis, right hand</x:v>
      </x:c>
      <x:c r="F10291" s="29" t="str">
        <x:v>Condition</x:v>
      </x:c>
      <x:c r="G10291" s="26" t="str">
        <x:v>active child of exact matched ICD-10-CM category M86</x:v>
      </x:c>
      <x:c r="H10291" s="26" t="str">
        <x:v>osteomyelitis</x:v>
      </x:c>
      <x:c r="I10291" s="26" t="str">
        <x:v>ICD-10-CM FY2026 code descriptions</x:v>
      </x:c>
      <x:c r="J10291" s="29" t="str">
        <x:v>https://www.cdc.gov/nchs/icd/icd-10-cm.htm</x:v>
      </x:c>
      <x:c r="K10291" s="26" t="str">
        <x:v>vocab.concept concept_id=45587168</x:v>
      </x:c>
      <x:c r="L10291" s="26" t="str">
        <x:v>Terminology-source verified; pathway applicability requires coding/clinical review</x:v>
      </x:c>
    </x:row>
    <x:row r="10292" ht="34" customHeight="1">
      <x:c r="A10292" s="30" t="n">
        <x:v>244</x:v>
      </x:c>
      <x:c r="B10292" s="26" t="str">
        <x:v>Osteomyelitis — Without CC/MCC</x:v>
      </x:c>
      <x:c r="C10292" s="29" t="str">
        <x:v>ICD-10-CM</x:v>
      </x:c>
      <x:c r="D10292" s="31" t="str">
        <x:v>M86.242</x:v>
      </x:c>
      <x:c r="E10292" s="26" t="str">
        <x:v>Subacute osteomyelitis, left hand</x:v>
      </x:c>
      <x:c r="F10292" s="29" t="str">
        <x:v>Condition</x:v>
      </x:c>
      <x:c r="G10292" s="26" t="str">
        <x:v>active child of exact matched ICD-10-CM category M86</x:v>
      </x:c>
      <x:c r="H10292" s="26" t="str">
        <x:v>osteomyelitis</x:v>
      </x:c>
      <x:c r="I10292" s="26" t="str">
        <x:v>ICD-10-CM FY2026 code descriptions</x:v>
      </x:c>
      <x:c r="J10292" s="29" t="str">
        <x:v>https://www.cdc.gov/nchs/icd/icd-10-cm.htm</x:v>
      </x:c>
      <x:c r="K10292" s="26" t="str">
        <x:v>vocab.concept concept_id=45543780</x:v>
      </x:c>
      <x:c r="L10292" s="26" t="str">
        <x:v>Terminology-source verified; pathway applicability requires coding/clinical review</x:v>
      </x:c>
    </x:row>
    <x:row r="10293" ht="34" customHeight="1">
      <x:c r="A10293" s="30" t="n">
        <x:v>244</x:v>
      </x:c>
      <x:c r="B10293" s="26" t="str">
        <x:v>Osteomyelitis — Without CC/MCC</x:v>
      </x:c>
      <x:c r="C10293" s="29" t="str">
        <x:v>ICD-10-CM</x:v>
      </x:c>
      <x:c r="D10293" s="31" t="str">
        <x:v>M86.249</x:v>
      </x:c>
      <x:c r="E10293" s="26" t="str">
        <x:v>Subacute osteomyelitis, unspecified hand</x:v>
      </x:c>
      <x:c r="F10293" s="29" t="str">
        <x:v>Condition</x:v>
      </x:c>
      <x:c r="G10293" s="26" t="str">
        <x:v>active child of exact matched ICD-10-CM category M86</x:v>
      </x:c>
      <x:c r="H10293" s="26" t="str">
        <x:v>osteomyelitis</x:v>
      </x:c>
      <x:c r="I10293" s="26" t="str">
        <x:v>ICD-10-CM FY2026 code descriptions</x:v>
      </x:c>
      <x:c r="J10293" s="29" t="str">
        <x:v>https://www.cdc.gov/nchs/icd/icd-10-cm.htm</x:v>
      </x:c>
      <x:c r="K10293" s="26" t="str">
        <x:v>vocab.concept concept_id=45572643</x:v>
      </x:c>
      <x:c r="L10293" s="26" t="str">
        <x:v>Terminology-source verified; pathway applicability requires coding/clinical review</x:v>
      </x:c>
    </x:row>
    <x:row r="10294" ht="34" customHeight="1">
      <x:c r="A10294" s="30" t="n">
        <x:v>244</x:v>
      </x:c>
      <x:c r="B10294" s="26" t="str">
        <x:v>Osteomyelitis — Without CC/MCC</x:v>
      </x:c>
      <x:c r="C10294" s="29" t="str">
        <x:v>ICD-10-CM</x:v>
      </x:c>
      <x:c r="D10294" s="31" t="str">
        <x:v>M86.25</x:v>
      </x:c>
      <x:c r="E10294" s="26" t="str">
        <x:v>Subacute osteomyelitis, femur</x:v>
      </x:c>
      <x:c r="F10294" s="29" t="str">
        <x:v>Condition</x:v>
      </x:c>
      <x:c r="G10294" s="26" t="str">
        <x:v>active child of exact matched ICD-10-CM category M86</x:v>
      </x:c>
      <x:c r="H10294" s="26" t="str">
        <x:v>osteomyelitis</x:v>
      </x:c>
      <x:c r="I10294" s="26" t="str">
        <x:v>ICD-10-CM FY2026 code descriptions</x:v>
      </x:c>
      <x:c r="J10294" s="29" t="str">
        <x:v>https://www.cdc.gov/nchs/icd/icd-10-cm.htm</x:v>
      </x:c>
      <x:c r="K10294" s="26" t="str">
        <x:v>vocab.concept concept_id=1571207</x:v>
      </x:c>
      <x:c r="L10294" s="26" t="str">
        <x:v>Terminology-source verified; pathway applicability requires coding/clinical review</x:v>
      </x:c>
    </x:row>
    <x:row r="10295" ht="34" customHeight="1">
      <x:c r="A10295" s="30" t="n">
        <x:v>244</x:v>
      </x:c>
      <x:c r="B10295" s="26" t="str">
        <x:v>Osteomyelitis — Without CC/MCC</x:v>
      </x:c>
      <x:c r="C10295" s="29" t="str">
        <x:v>ICD-10-CM</x:v>
      </x:c>
      <x:c r="D10295" s="31" t="str">
        <x:v>M86.251</x:v>
      </x:c>
      <x:c r="E10295" s="26" t="str">
        <x:v>Subacute osteomyelitis, right femur</x:v>
      </x:c>
      <x:c r="F10295" s="29" t="str">
        <x:v>Condition</x:v>
      </x:c>
      <x:c r="G10295" s="26" t="str">
        <x:v>active child of exact matched ICD-10-CM category M86</x:v>
      </x:c>
      <x:c r="H10295" s="26" t="str">
        <x:v>osteomyelitis</x:v>
      </x:c>
      <x:c r="I10295" s="26" t="str">
        <x:v>ICD-10-CM FY2026 code descriptions</x:v>
      </x:c>
      <x:c r="J10295" s="29" t="str">
        <x:v>https://www.cdc.gov/nchs/icd/icd-10-cm.htm</x:v>
      </x:c>
      <x:c r="K10295" s="26" t="str">
        <x:v>vocab.concept concept_id=45592037</x:v>
      </x:c>
      <x:c r="L10295" s="26" t="str">
        <x:v>Terminology-source verified; pathway applicability requires coding/clinical review</x:v>
      </x:c>
    </x:row>
    <x:row r="10296" ht="34" customHeight="1">
      <x:c r="A10296" s="30" t="n">
        <x:v>244</x:v>
      </x:c>
      <x:c r="B10296" s="26" t="str">
        <x:v>Osteomyelitis — Without CC/MCC</x:v>
      </x:c>
      <x:c r="C10296" s="29" t="str">
        <x:v>ICD-10-CM</x:v>
      </x:c>
      <x:c r="D10296" s="31" t="str">
        <x:v>M86.252</x:v>
      </x:c>
      <x:c r="E10296" s="26" t="str">
        <x:v>Subacute osteomyelitis, left femur</x:v>
      </x:c>
      <x:c r="F10296" s="29" t="str">
        <x:v>Condition</x:v>
      </x:c>
      <x:c r="G10296" s="26" t="str">
        <x:v>active child of exact matched ICD-10-CM category M86</x:v>
      </x:c>
      <x:c r="H10296" s="26" t="str">
        <x:v>osteomyelitis</x:v>
      </x:c>
      <x:c r="I10296" s="26" t="str">
        <x:v>ICD-10-CM FY2026 code descriptions</x:v>
      </x:c>
      <x:c r="J10296" s="29" t="str">
        <x:v>https://www.cdc.gov/nchs/icd/icd-10-cm.htm</x:v>
      </x:c>
      <x:c r="K10296" s="26" t="str">
        <x:v>vocab.concept concept_id=45577443</x:v>
      </x:c>
      <x:c r="L10296" s="26" t="str">
        <x:v>Terminology-source verified; pathway applicability requires coding/clinical review</x:v>
      </x:c>
    </x:row>
    <x:row r="10297" ht="34" customHeight="1">
      <x:c r="A10297" s="30" t="n">
        <x:v>244</x:v>
      </x:c>
      <x:c r="B10297" s="26" t="str">
        <x:v>Osteomyelitis — Without CC/MCC</x:v>
      </x:c>
      <x:c r="C10297" s="29" t="str">
        <x:v>ICD-10-CM</x:v>
      </x:c>
      <x:c r="D10297" s="31" t="str">
        <x:v>M86.259</x:v>
      </x:c>
      <x:c r="E10297" s="26" t="str">
        <x:v>Subacute osteomyelitis, unspecified femur</x:v>
      </x:c>
      <x:c r="F10297" s="29" t="str">
        <x:v>Condition</x:v>
      </x:c>
      <x:c r="G10297" s="26" t="str">
        <x:v>active child of exact matched ICD-10-CM category M86</x:v>
      </x:c>
      <x:c r="H10297" s="26" t="str">
        <x:v>osteomyelitis</x:v>
      </x:c>
      <x:c r="I10297" s="26" t="str">
        <x:v>ICD-10-CM FY2026 code descriptions</x:v>
      </x:c>
      <x:c r="J10297" s="29" t="str">
        <x:v>https://www.cdc.gov/nchs/icd/icd-10-cm.htm</x:v>
      </x:c>
      <x:c r="K10297" s="26" t="str">
        <x:v>vocab.concept concept_id=45543781</x:v>
      </x:c>
      <x:c r="L10297" s="26" t="str">
        <x:v>Terminology-source verified; pathway applicability requires coding/clinical review</x:v>
      </x:c>
    </x:row>
    <x:row r="10298" ht="34" customHeight="1">
      <x:c r="A10298" s="30" t="n">
        <x:v>244</x:v>
      </x:c>
      <x:c r="B10298" s="26" t="str">
        <x:v>Osteomyelitis — Without CC/MCC</x:v>
      </x:c>
      <x:c r="C10298" s="29" t="str">
        <x:v>ICD-10-CM</x:v>
      </x:c>
      <x:c r="D10298" s="31" t="str">
        <x:v>M86.26</x:v>
      </x:c>
      <x:c r="E10298" s="26" t="str">
        <x:v>Subacute osteomyelitis, tibia and fibula</x:v>
      </x:c>
      <x:c r="F10298" s="29" t="str">
        <x:v>Condition</x:v>
      </x:c>
      <x:c r="G10298" s="26" t="str">
        <x:v>active child of exact matched ICD-10-CM category M86</x:v>
      </x:c>
      <x:c r="H10298" s="26" t="str">
        <x:v>osteomyelitis</x:v>
      </x:c>
      <x:c r="I10298" s="26" t="str">
        <x:v>ICD-10-CM FY2026 code descriptions</x:v>
      </x:c>
      <x:c r="J10298" s="29" t="str">
        <x:v>https://www.cdc.gov/nchs/icd/icd-10-cm.htm</x:v>
      </x:c>
      <x:c r="K10298" s="26" t="str">
        <x:v>vocab.concept concept_id=1571208</x:v>
      </x:c>
      <x:c r="L10298" s="26" t="str">
        <x:v>Terminology-source verified; pathway applicability requires coding/clinical review</x:v>
      </x:c>
    </x:row>
    <x:row r="10299" ht="34" customHeight="1">
      <x:c r="A10299" s="30" t="n">
        <x:v>244</x:v>
      </x:c>
      <x:c r="B10299" s="26" t="str">
        <x:v>Osteomyelitis — Without CC/MCC</x:v>
      </x:c>
      <x:c r="C10299" s="29" t="str">
        <x:v>ICD-10-CM</x:v>
      </x:c>
      <x:c r="D10299" s="31" t="str">
        <x:v>M86.261</x:v>
      </x:c>
      <x:c r="E10299" s="26" t="str">
        <x:v>Subacute osteomyelitis, right tibia and fibula</x:v>
      </x:c>
      <x:c r="F10299" s="29" t="str">
        <x:v>Condition</x:v>
      </x:c>
      <x:c r="G10299" s="26" t="str">
        <x:v>active child of exact matched ICD-10-CM category M86</x:v>
      </x:c>
      <x:c r="H10299" s="26" t="str">
        <x:v>osteomyelitis</x:v>
      </x:c>
      <x:c r="I10299" s="26" t="str">
        <x:v>ICD-10-CM FY2026 code descriptions</x:v>
      </x:c>
      <x:c r="J10299" s="29" t="str">
        <x:v>https://www.cdc.gov/nchs/icd/icd-10-cm.htm</x:v>
      </x:c>
      <x:c r="K10299" s="26" t="str">
        <x:v>vocab.concept concept_id=45587169</x:v>
      </x:c>
      <x:c r="L10299" s="26" t="str">
        <x:v>Terminology-source verified; pathway applicability requires coding/clinical review</x:v>
      </x:c>
    </x:row>
    <x:row r="10300" ht="34" customHeight="1">
      <x:c r="A10300" s="30" t="n">
        <x:v>244</x:v>
      </x:c>
      <x:c r="B10300" s="26" t="str">
        <x:v>Osteomyelitis — Without CC/MCC</x:v>
      </x:c>
      <x:c r="C10300" s="29" t="str">
        <x:v>ICD-10-CM</x:v>
      </x:c>
      <x:c r="D10300" s="31" t="str">
        <x:v>M86.262</x:v>
      </x:c>
      <x:c r="E10300" s="26" t="str">
        <x:v>Subacute osteomyelitis, left tibia and fibula</x:v>
      </x:c>
      <x:c r="F10300" s="29" t="str">
        <x:v>Condition</x:v>
      </x:c>
      <x:c r="G10300" s="26" t="str">
        <x:v>active child of exact matched ICD-10-CM category M86</x:v>
      </x:c>
      <x:c r="H10300" s="26" t="str">
        <x:v>osteomyelitis</x:v>
      </x:c>
      <x:c r="I10300" s="26" t="str">
        <x:v>ICD-10-CM FY2026 code descriptions</x:v>
      </x:c>
      <x:c r="J10300" s="29" t="str">
        <x:v>https://www.cdc.gov/nchs/icd/icd-10-cm.htm</x:v>
      </x:c>
      <x:c r="K10300" s="26" t="str">
        <x:v>vocab.concept concept_id=45534031</x:v>
      </x:c>
      <x:c r="L10300" s="26" t="str">
        <x:v>Terminology-source verified; pathway applicability requires coding/clinical review</x:v>
      </x:c>
    </x:row>
    <x:row r="10301" ht="34" customHeight="1">
      <x:c r="A10301" s="30" t="n">
        <x:v>244</x:v>
      </x:c>
      <x:c r="B10301" s="26" t="str">
        <x:v>Osteomyelitis — Without CC/MCC</x:v>
      </x:c>
      <x:c r="C10301" s="29" t="str">
        <x:v>ICD-10-CM</x:v>
      </x:c>
      <x:c r="D10301" s="31" t="str">
        <x:v>M86.269</x:v>
      </x:c>
      <x:c r="E10301" s="26" t="str">
        <x:v>Subacute osteomyelitis, unspecified tibia and fibula</x:v>
      </x:c>
      <x:c r="F10301" s="29" t="str">
        <x:v>Condition</x:v>
      </x:c>
      <x:c r="G10301" s="26" t="str">
        <x:v>active child of exact matched ICD-10-CM category M86</x:v>
      </x:c>
      <x:c r="H10301" s="26" t="str">
        <x:v>osteomyelitis</x:v>
      </x:c>
      <x:c r="I10301" s="26" t="str">
        <x:v>ICD-10-CM FY2026 code descriptions</x:v>
      </x:c>
      <x:c r="J10301" s="29" t="str">
        <x:v>https://www.cdc.gov/nchs/icd/icd-10-cm.htm</x:v>
      </x:c>
      <x:c r="K10301" s="26" t="str">
        <x:v>vocab.concept concept_id=45562940</x:v>
      </x:c>
      <x:c r="L10301" s="26" t="str">
        <x:v>Terminology-source verified; pathway applicability requires coding/clinical review</x:v>
      </x:c>
    </x:row>
    <x:row r="10302" ht="34" customHeight="1">
      <x:c r="A10302" s="30" t="n">
        <x:v>244</x:v>
      </x:c>
      <x:c r="B10302" s="26" t="str">
        <x:v>Osteomyelitis — Without CC/MCC</x:v>
      </x:c>
      <x:c r="C10302" s="29" t="str">
        <x:v>ICD-10-CM</x:v>
      </x:c>
      <x:c r="D10302" s="31" t="str">
        <x:v>M86.27</x:v>
      </x:c>
      <x:c r="E10302" s="26" t="str">
        <x:v>Subacute osteomyelitis, ankle and foot</x:v>
      </x:c>
      <x:c r="F10302" s="29" t="str">
        <x:v>Condition</x:v>
      </x:c>
      <x:c r="G10302" s="26" t="str">
        <x:v>active child of exact matched ICD-10-CM category M86</x:v>
      </x:c>
      <x:c r="H10302" s="26" t="str">
        <x:v>osteomyelitis</x:v>
      </x:c>
      <x:c r="I10302" s="26" t="str">
        <x:v>ICD-10-CM FY2026 code descriptions</x:v>
      </x:c>
      <x:c r="J10302" s="29" t="str">
        <x:v>https://www.cdc.gov/nchs/icd/icd-10-cm.htm</x:v>
      </x:c>
      <x:c r="K10302" s="26" t="str">
        <x:v>vocab.concept concept_id=1571209</x:v>
      </x:c>
      <x:c r="L10302" s="26" t="str">
        <x:v>Terminology-source verified; pathway applicability requires coding/clinical review</x:v>
      </x:c>
    </x:row>
    <x:row r="10303" ht="34" customHeight="1">
      <x:c r="A10303" s="30" t="n">
        <x:v>244</x:v>
      </x:c>
      <x:c r="B10303" s="26" t="str">
        <x:v>Osteomyelitis — Without CC/MCC</x:v>
      </x:c>
      <x:c r="C10303" s="29" t="str">
        <x:v>ICD-10-CM</x:v>
      </x:c>
      <x:c r="D10303" s="31" t="str">
        <x:v>M86.271</x:v>
      </x:c>
      <x:c r="E10303" s="26" t="str">
        <x:v>Subacute osteomyelitis, right ankle and foot</x:v>
      </x:c>
      <x:c r="F10303" s="29" t="str">
        <x:v>Condition</x:v>
      </x:c>
      <x:c r="G10303" s="26" t="str">
        <x:v>active child of exact matched ICD-10-CM category M86</x:v>
      </x:c>
      <x:c r="H10303" s="26" t="str">
        <x:v>osteomyelitis</x:v>
      </x:c>
      <x:c r="I10303" s="26" t="str">
        <x:v>ICD-10-CM FY2026 code descriptions</x:v>
      </x:c>
      <x:c r="J10303" s="29" t="str">
        <x:v>https://www.cdc.gov/nchs/icd/icd-10-cm.htm</x:v>
      </x:c>
      <x:c r="K10303" s="26" t="str">
        <x:v>vocab.concept concept_id=45582323</x:v>
      </x:c>
      <x:c r="L10303" s="26" t="str">
        <x:v>Terminology-source verified; pathway applicability requires coding/clinical review</x:v>
      </x:c>
    </x:row>
    <x:row r="10304" ht="34" customHeight="1">
      <x:c r="A10304" s="30" t="n">
        <x:v>244</x:v>
      </x:c>
      <x:c r="B10304" s="26" t="str">
        <x:v>Osteomyelitis — Without CC/MCC</x:v>
      </x:c>
      <x:c r="C10304" s="29" t="str">
        <x:v>ICD-10-CM</x:v>
      </x:c>
      <x:c r="D10304" s="31" t="str">
        <x:v>M86.272</x:v>
      </x:c>
      <x:c r="E10304" s="26" t="str">
        <x:v>Subacute osteomyelitis, left ankle and foot</x:v>
      </x:c>
      <x:c r="F10304" s="29" t="str">
        <x:v>Condition</x:v>
      </x:c>
      <x:c r="G10304" s="26" t="str">
        <x:v>active child of exact matched ICD-10-CM category M86</x:v>
      </x:c>
      <x:c r="H10304" s="26" t="str">
        <x:v>osteomyelitis</x:v>
      </x:c>
      <x:c r="I10304" s="26" t="str">
        <x:v>ICD-10-CM FY2026 code descriptions</x:v>
      </x:c>
      <x:c r="J10304" s="29" t="str">
        <x:v>https://www.cdc.gov/nchs/icd/icd-10-cm.htm</x:v>
      </x:c>
      <x:c r="K10304" s="26" t="str">
        <x:v>vocab.concept concept_id=45577444</x:v>
      </x:c>
      <x:c r="L10304" s="26" t="str">
        <x:v>Terminology-source verified; pathway applicability requires coding/clinical review</x:v>
      </x:c>
    </x:row>
    <x:row r="10305" ht="34" customHeight="1">
      <x:c r="A10305" s="30" t="n">
        <x:v>244</x:v>
      </x:c>
      <x:c r="B10305" s="26" t="str">
        <x:v>Osteomyelitis — Without CC/MCC</x:v>
      </x:c>
      <x:c r="C10305" s="29" t="str">
        <x:v>ICD-10-CM</x:v>
      </x:c>
      <x:c r="D10305" s="31" t="str">
        <x:v>M86.279</x:v>
      </x:c>
      <x:c r="E10305" s="26" t="str">
        <x:v>Subacute osteomyelitis, unspecified ankle and foot</x:v>
      </x:c>
      <x:c r="F10305" s="29" t="str">
        <x:v>Condition</x:v>
      </x:c>
      <x:c r="G10305" s="26" t="str">
        <x:v>active child of exact matched ICD-10-CM category M86</x:v>
      </x:c>
      <x:c r="H10305" s="26" t="str">
        <x:v>osteomyelitis</x:v>
      </x:c>
      <x:c r="I10305" s="26" t="str">
        <x:v>ICD-10-CM FY2026 code descriptions</x:v>
      </x:c>
      <x:c r="J10305" s="29" t="str">
        <x:v>https://www.cdc.gov/nchs/icd/icd-10-cm.htm</x:v>
      </x:c>
      <x:c r="K10305" s="26" t="str">
        <x:v>vocab.concept concept_id=45601641</x:v>
      </x:c>
      <x:c r="L10305" s="26" t="str">
        <x:v>Terminology-source verified; pathway applicability requires coding/clinical review</x:v>
      </x:c>
    </x:row>
    <x:row r="10306" ht="34" customHeight="1">
      <x:c r="A10306" s="30" t="n">
        <x:v>244</x:v>
      </x:c>
      <x:c r="B10306" s="26" t="str">
        <x:v>Osteomyelitis — Without CC/MCC</x:v>
      </x:c>
      <x:c r="C10306" s="29" t="str">
        <x:v>ICD-10-CM</x:v>
      </x:c>
      <x:c r="D10306" s="31" t="str">
        <x:v>M86.28</x:v>
      </x:c>
      <x:c r="E10306" s="26" t="str">
        <x:v>Subacute osteomyelitis, other site</x:v>
      </x:c>
      <x:c r="F10306" s="29" t="str">
        <x:v>Condition</x:v>
      </x:c>
      <x:c r="G10306" s="26" t="str">
        <x:v>active child of exact matched ICD-10-CM category M86</x:v>
      </x:c>
      <x:c r="H10306" s="26" t="str">
        <x:v>osteomyelitis</x:v>
      </x:c>
      <x:c r="I10306" s="26" t="str">
        <x:v>ICD-10-CM FY2026 code descriptions</x:v>
      </x:c>
      <x:c r="J10306" s="29" t="str">
        <x:v>https://www.cdc.gov/nchs/icd/icd-10-cm.htm</x:v>
      </x:c>
      <x:c r="K10306" s="26" t="str">
        <x:v>vocab.concept concept_id=45592038</x:v>
      </x:c>
      <x:c r="L10306" s="26" t="str">
        <x:v>Terminology-source verified; pathway applicability requires coding/clinical review</x:v>
      </x:c>
    </x:row>
    <x:row r="10307" ht="34" customHeight="1">
      <x:c r="A10307" s="30" t="n">
        <x:v>244</x:v>
      </x:c>
      <x:c r="B10307" s="26" t="str">
        <x:v>Osteomyelitis — Without CC/MCC</x:v>
      </x:c>
      <x:c r="C10307" s="29" t="str">
        <x:v>ICD-10-CM</x:v>
      </x:c>
      <x:c r="D10307" s="31" t="str">
        <x:v>M86.29</x:v>
      </x:c>
      <x:c r="E10307" s="26" t="str">
        <x:v>Subacute osteomyelitis, multiple sites</x:v>
      </x:c>
      <x:c r="F10307" s="29" t="str">
        <x:v>Condition</x:v>
      </x:c>
      <x:c r="G10307" s="26" t="str">
        <x:v>active child of exact matched ICD-10-CM category M86</x:v>
      </x:c>
      <x:c r="H10307" s="26" t="str">
        <x:v>osteomyelitis</x:v>
      </x:c>
      <x:c r="I10307" s="26" t="str">
        <x:v>ICD-10-CM FY2026 code descriptions</x:v>
      </x:c>
      <x:c r="J10307" s="29" t="str">
        <x:v>https://www.cdc.gov/nchs/icd/icd-10-cm.htm</x:v>
      </x:c>
      <x:c r="K10307" s="26" t="str">
        <x:v>vocab.concept concept_id=45558073</x:v>
      </x:c>
      <x:c r="L10307" s="26" t="str">
        <x:v>Terminology-source verified; pathway applicability requires coding/clinical review</x:v>
      </x:c>
    </x:row>
    <x:row r="10308" ht="34" customHeight="1">
      <x:c r="A10308" s="30" t="n">
        <x:v>244</x:v>
      </x:c>
      <x:c r="B10308" s="26" t="str">
        <x:v>Osteomyelitis — Without CC/MCC</x:v>
      </x:c>
      <x:c r="C10308" s="29" t="str">
        <x:v>ICD-10-CM</x:v>
      </x:c>
      <x:c r="D10308" s="31" t="str">
        <x:v>M86.3</x:v>
      </x:c>
      <x:c r="E10308" s="26" t="str">
        <x:v>Chronic multifocal osteomyelitis</x:v>
      </x:c>
      <x:c r="F10308" s="29" t="str">
        <x:v>Condition</x:v>
      </x:c>
      <x:c r="G10308" s="26" t="str">
        <x:v>active child of exact matched ICD-10-CM category M86</x:v>
      </x:c>
      <x:c r="H10308" s="26" t="str">
        <x:v>osteomyelitis</x:v>
      </x:c>
      <x:c r="I10308" s="26" t="str">
        <x:v>ICD-10-CM FY2026 code descriptions</x:v>
      </x:c>
      <x:c r="J10308" s="29" t="str">
        <x:v>https://www.cdc.gov/nchs/icd/icd-10-cm.htm</x:v>
      </x:c>
      <x:c r="K10308" s="26" t="str">
        <x:v>vocab.concept concept_id=1571210</x:v>
      </x:c>
      <x:c r="L10308" s="26" t="str">
        <x:v>Terminology-source verified; pathway applicability requires coding/clinical review</x:v>
      </x:c>
    </x:row>
    <x:row r="10309" ht="34" customHeight="1">
      <x:c r="A10309" s="30" t="n">
        <x:v>244</x:v>
      </x:c>
      <x:c r="B10309" s="26" t="str">
        <x:v>Osteomyelitis — Without CC/MCC</x:v>
      </x:c>
      <x:c r="C10309" s="29" t="str">
        <x:v>ICD-10-CM</x:v>
      </x:c>
      <x:c r="D10309" s="31" t="str">
        <x:v>M86.30</x:v>
      </x:c>
      <x:c r="E10309" s="26" t="str">
        <x:v>Chronic multifocal osteomyelitis, unspecified site</x:v>
      </x:c>
      <x:c r="F10309" s="29" t="str">
        <x:v>Condition</x:v>
      </x:c>
      <x:c r="G10309" s="26" t="str">
        <x:v>active child of exact matched ICD-10-CM category M86</x:v>
      </x:c>
      <x:c r="H10309" s="26" t="str">
        <x:v>osteomyelitis</x:v>
      </x:c>
      <x:c r="I10309" s="26" t="str">
        <x:v>ICD-10-CM FY2026 code descriptions</x:v>
      </x:c>
      <x:c r="J10309" s="29" t="str">
        <x:v>https://www.cdc.gov/nchs/icd/icd-10-cm.htm</x:v>
      </x:c>
      <x:c r="K10309" s="26" t="str">
        <x:v>vocab.concept concept_id=45538963</x:v>
      </x:c>
      <x:c r="L10309" s="26" t="str">
        <x:v>Terminology-source verified; pathway applicability requires coding/clinical review</x:v>
      </x:c>
    </x:row>
    <x:row r="10310" ht="34" customHeight="1">
      <x:c r="A10310" s="30" t="n">
        <x:v>244</x:v>
      </x:c>
      <x:c r="B10310" s="26" t="str">
        <x:v>Osteomyelitis — Without CC/MCC</x:v>
      </x:c>
      <x:c r="C10310" s="29" t="str">
        <x:v>ICD-10-CM</x:v>
      </x:c>
      <x:c r="D10310" s="31" t="str">
        <x:v>M86.31</x:v>
      </x:c>
      <x:c r="E10310" s="26" t="str">
        <x:v>Chronic multifocal osteomyelitis, shoulder</x:v>
      </x:c>
      <x:c r="F10310" s="29" t="str">
        <x:v>Condition</x:v>
      </x:c>
      <x:c r="G10310" s="26" t="str">
        <x:v>active child of exact matched ICD-10-CM category M86</x:v>
      </x:c>
      <x:c r="H10310" s="26" t="str">
        <x:v>osteomyelitis</x:v>
      </x:c>
      <x:c r="I10310" s="26" t="str">
        <x:v>ICD-10-CM FY2026 code descriptions</x:v>
      </x:c>
      <x:c r="J10310" s="29" t="str">
        <x:v>https://www.cdc.gov/nchs/icd/icd-10-cm.htm</x:v>
      </x:c>
      <x:c r="K10310" s="26" t="str">
        <x:v>vocab.concept concept_id=1571211</x:v>
      </x:c>
      <x:c r="L10310" s="26" t="str">
        <x:v>Terminology-source verified; pathway applicability requires coding/clinical review</x:v>
      </x:c>
    </x:row>
    <x:row r="10311" ht="34" customHeight="1">
      <x:c r="A10311" s="30" t="n">
        <x:v>244</x:v>
      </x:c>
      <x:c r="B10311" s="26" t="str">
        <x:v>Osteomyelitis — Without CC/MCC</x:v>
      </x:c>
      <x:c r="C10311" s="29" t="str">
        <x:v>ICD-10-CM</x:v>
      </x:c>
      <x:c r="D10311" s="31" t="str">
        <x:v>M86.311</x:v>
      </x:c>
      <x:c r="E10311" s="26" t="str">
        <x:v>Chronic multifocal osteomyelitis, right shoulder</x:v>
      </x:c>
      <x:c r="F10311" s="29" t="str">
        <x:v>Condition</x:v>
      </x:c>
      <x:c r="G10311" s="26" t="str">
        <x:v>active child of exact matched ICD-10-CM category M86</x:v>
      </x:c>
      <x:c r="H10311" s="26" t="str">
        <x:v>osteomyelitis</x:v>
      </x:c>
      <x:c r="I10311" s="26" t="str">
        <x:v>ICD-10-CM FY2026 code descriptions</x:v>
      </x:c>
      <x:c r="J10311" s="29" t="str">
        <x:v>https://www.cdc.gov/nchs/icd/icd-10-cm.htm</x:v>
      </x:c>
      <x:c r="K10311" s="26" t="str">
        <x:v>vocab.concept concept_id=45606418</x:v>
      </x:c>
      <x:c r="L10311" s="26" t="str">
        <x:v>Terminology-source verified; pathway applicability requires coding/clinical review</x:v>
      </x:c>
    </x:row>
    <x:row r="10312" ht="34" customHeight="1">
      <x:c r="A10312" s="30" t="n">
        <x:v>244</x:v>
      </x:c>
      <x:c r="B10312" s="26" t="str">
        <x:v>Osteomyelitis — Without CC/MCC</x:v>
      </x:c>
      <x:c r="C10312" s="29" t="str">
        <x:v>ICD-10-CM</x:v>
      </x:c>
      <x:c r="D10312" s="31" t="str">
        <x:v>M86.312</x:v>
      </x:c>
      <x:c r="E10312" s="26" t="str">
        <x:v>Chronic multifocal osteomyelitis, left shoulder</x:v>
      </x:c>
      <x:c r="F10312" s="29" t="str">
        <x:v>Condition</x:v>
      </x:c>
      <x:c r="G10312" s="26" t="str">
        <x:v>active child of exact matched ICD-10-CM category M86</x:v>
      </x:c>
      <x:c r="H10312" s="26" t="str">
        <x:v>osteomyelitis</x:v>
      </x:c>
      <x:c r="I10312" s="26" t="str">
        <x:v>ICD-10-CM FY2026 code descriptions</x:v>
      </x:c>
      <x:c r="J10312" s="29" t="str">
        <x:v>https://www.cdc.gov/nchs/icd/icd-10-cm.htm</x:v>
      </x:c>
      <x:c r="K10312" s="26" t="str">
        <x:v>vocab.concept concept_id=45553362</x:v>
      </x:c>
      <x:c r="L10312" s="26" t="str">
        <x:v>Terminology-source verified; pathway applicability requires coding/clinical review</x:v>
      </x:c>
    </x:row>
    <x:row r="10313" ht="34" customHeight="1">
      <x:c r="A10313" s="30" t="n">
        <x:v>244</x:v>
      </x:c>
      <x:c r="B10313" s="26" t="str">
        <x:v>Osteomyelitis — Without CC/MCC</x:v>
      </x:c>
      <x:c r="C10313" s="29" t="str">
        <x:v>ICD-10-CM</x:v>
      </x:c>
      <x:c r="D10313" s="31" t="str">
        <x:v>M86.319</x:v>
      </x:c>
      <x:c r="E10313" s="26" t="str">
        <x:v>Chronic multifocal osteomyelitis, unspecified shoulder</x:v>
      </x:c>
      <x:c r="F10313" s="29" t="str">
        <x:v>Condition</x:v>
      </x:c>
      <x:c r="G10313" s="26" t="str">
        <x:v>active child of exact matched ICD-10-CM category M86</x:v>
      </x:c>
      <x:c r="H10313" s="26" t="str">
        <x:v>osteomyelitis</x:v>
      </x:c>
      <x:c r="I10313" s="26" t="str">
        <x:v>ICD-10-CM FY2026 code descriptions</x:v>
      </x:c>
      <x:c r="J10313" s="29" t="str">
        <x:v>https://www.cdc.gov/nchs/icd/icd-10-cm.htm</x:v>
      </x:c>
      <x:c r="K10313" s="26" t="str">
        <x:v>vocab.concept concept_id=45587170</x:v>
      </x:c>
      <x:c r="L10313" s="26" t="str">
        <x:v>Terminology-source verified; pathway applicability requires coding/clinical review</x:v>
      </x:c>
    </x:row>
    <x:row r="10314" ht="34" customHeight="1">
      <x:c r="A10314" s="30" t="n">
        <x:v>244</x:v>
      </x:c>
      <x:c r="B10314" s="26" t="str">
        <x:v>Osteomyelitis — Without CC/MCC</x:v>
      </x:c>
      <x:c r="C10314" s="29" t="str">
        <x:v>ICD-10-CM</x:v>
      </x:c>
      <x:c r="D10314" s="31" t="str">
        <x:v>M86.32</x:v>
      </x:c>
      <x:c r="E10314" s="26" t="str">
        <x:v>Chronic multifocal osteomyelitis, humerus</x:v>
      </x:c>
      <x:c r="F10314" s="29" t="str">
        <x:v>Condition</x:v>
      </x:c>
      <x:c r="G10314" s="26" t="str">
        <x:v>active child of exact matched ICD-10-CM category M86</x:v>
      </x:c>
      <x:c r="H10314" s="26" t="str">
        <x:v>osteomyelitis</x:v>
      </x:c>
      <x:c r="I10314" s="26" t="str">
        <x:v>ICD-10-CM FY2026 code descriptions</x:v>
      </x:c>
      <x:c r="J10314" s="29" t="str">
        <x:v>https://www.cdc.gov/nchs/icd/icd-10-cm.htm</x:v>
      </x:c>
      <x:c r="K10314" s="26" t="str">
        <x:v>vocab.concept concept_id=1571212</x:v>
      </x:c>
      <x:c r="L10314" s="26" t="str">
        <x:v>Terminology-source verified; pathway applicability requires coding/clinical review</x:v>
      </x:c>
    </x:row>
    <x:row r="10315" ht="34" customHeight="1">
      <x:c r="A10315" s="30" t="n">
        <x:v>244</x:v>
      </x:c>
      <x:c r="B10315" s="26" t="str">
        <x:v>Osteomyelitis — Without CC/MCC</x:v>
      </x:c>
      <x:c r="C10315" s="29" t="str">
        <x:v>ICD-10-CM</x:v>
      </x:c>
      <x:c r="D10315" s="31" t="str">
        <x:v>M86.321</x:v>
      </x:c>
      <x:c r="E10315" s="26" t="str">
        <x:v>Chronic multifocal osteomyelitis, right humerus</x:v>
      </x:c>
      <x:c r="F10315" s="29" t="str">
        <x:v>Condition</x:v>
      </x:c>
      <x:c r="G10315" s="26" t="str">
        <x:v>active child of exact matched ICD-10-CM category M86</x:v>
      </x:c>
      <x:c r="H10315" s="26" t="str">
        <x:v>osteomyelitis</x:v>
      </x:c>
      <x:c r="I10315" s="26" t="str">
        <x:v>ICD-10-CM FY2026 code descriptions</x:v>
      </x:c>
      <x:c r="J10315" s="29" t="str">
        <x:v>https://www.cdc.gov/nchs/icd/icd-10-cm.htm</x:v>
      </x:c>
      <x:c r="K10315" s="26" t="str">
        <x:v>vocab.concept concept_id=45596776</x:v>
      </x:c>
      <x:c r="L10315" s="26" t="str">
        <x:v>Terminology-source verified; pathway applicability requires coding/clinical review</x:v>
      </x:c>
    </x:row>
    <x:row r="10316" ht="34" customHeight="1">
      <x:c r="A10316" s="30" t="n">
        <x:v>244</x:v>
      </x:c>
      <x:c r="B10316" s="26" t="str">
        <x:v>Osteomyelitis — Without CC/MCC</x:v>
      </x:c>
      <x:c r="C10316" s="29" t="str">
        <x:v>ICD-10-CM</x:v>
      </x:c>
      <x:c r="D10316" s="31" t="str">
        <x:v>M86.322</x:v>
      </x:c>
      <x:c r="E10316" s="26" t="str">
        <x:v>Chronic multifocal osteomyelitis, left humerus</x:v>
      </x:c>
      <x:c r="F10316" s="29" t="str">
        <x:v>Condition</x:v>
      </x:c>
      <x:c r="G10316" s="26" t="str">
        <x:v>active child of exact matched ICD-10-CM category M86</x:v>
      </x:c>
      <x:c r="H10316" s="26" t="str">
        <x:v>osteomyelitis</x:v>
      </x:c>
      <x:c r="I10316" s="26" t="str">
        <x:v>ICD-10-CM FY2026 code descriptions</x:v>
      </x:c>
      <x:c r="J10316" s="29" t="str">
        <x:v>https://www.cdc.gov/nchs/icd/icd-10-cm.htm</x:v>
      </x:c>
      <x:c r="K10316" s="26" t="str">
        <x:v>vocab.concept concept_id=45538964</x:v>
      </x:c>
      <x:c r="L10316" s="26" t="str">
        <x:v>Terminology-source verified; pathway applicability requires coding/clinical review</x:v>
      </x:c>
    </x:row>
    <x:row r="10317" ht="34" customHeight="1">
      <x:c r="A10317" s="30" t="n">
        <x:v>244</x:v>
      </x:c>
      <x:c r="B10317" s="26" t="str">
        <x:v>Osteomyelitis — Without CC/MCC</x:v>
      </x:c>
      <x:c r="C10317" s="29" t="str">
        <x:v>ICD-10-CM</x:v>
      </x:c>
      <x:c r="D10317" s="31" t="str">
        <x:v>M86.329</x:v>
      </x:c>
      <x:c r="E10317" s="26" t="str">
        <x:v>Chronic multifocal osteomyelitis, unspecified humerus</x:v>
      </x:c>
      <x:c r="F10317" s="29" t="str">
        <x:v>Condition</x:v>
      </x:c>
      <x:c r="G10317" s="26" t="str">
        <x:v>active child of exact matched ICD-10-CM category M86</x:v>
      </x:c>
      <x:c r="H10317" s="26" t="str">
        <x:v>osteomyelitis</x:v>
      </x:c>
      <x:c r="I10317" s="26" t="str">
        <x:v>ICD-10-CM FY2026 code descriptions</x:v>
      </x:c>
      <x:c r="J10317" s="29" t="str">
        <x:v>https://www.cdc.gov/nchs/icd/icd-10-cm.htm</x:v>
      </x:c>
      <x:c r="K10317" s="26" t="str">
        <x:v>vocab.concept concept_id=45577445</x:v>
      </x:c>
      <x:c r="L10317" s="26" t="str">
        <x:v>Terminology-source verified; pathway applicability requires coding/clinical review</x:v>
      </x:c>
    </x:row>
    <x:row r="10318" ht="34" customHeight="1">
      <x:c r="A10318" s="30" t="n">
        <x:v>244</x:v>
      </x:c>
      <x:c r="B10318" s="26" t="str">
        <x:v>Osteomyelitis — Without CC/MCC</x:v>
      </x:c>
      <x:c r="C10318" s="29" t="str">
        <x:v>ICD-10-CM</x:v>
      </x:c>
      <x:c r="D10318" s="31" t="str">
        <x:v>M86.33</x:v>
      </x:c>
      <x:c r="E10318" s="26" t="str">
        <x:v>Chronic multifocal osteomyelitis, radius and ulna</x:v>
      </x:c>
      <x:c r="F10318" s="29" t="str">
        <x:v>Condition</x:v>
      </x:c>
      <x:c r="G10318" s="26" t="str">
        <x:v>active child of exact matched ICD-10-CM category M86</x:v>
      </x:c>
      <x:c r="H10318" s="26" t="str">
        <x:v>osteomyelitis</x:v>
      </x:c>
      <x:c r="I10318" s="26" t="str">
        <x:v>ICD-10-CM FY2026 code descriptions</x:v>
      </x:c>
      <x:c r="J10318" s="29" t="str">
        <x:v>https://www.cdc.gov/nchs/icd/icd-10-cm.htm</x:v>
      </x:c>
      <x:c r="K10318" s="26" t="str">
        <x:v>vocab.concept concept_id=1571213</x:v>
      </x:c>
      <x:c r="L10318" s="26" t="str">
        <x:v>Terminology-source verified; pathway applicability requires coding/clinical review</x:v>
      </x:c>
    </x:row>
    <x:row r="10319" ht="34" customHeight="1">
      <x:c r="A10319" s="30" t="n">
        <x:v>244</x:v>
      </x:c>
      <x:c r="B10319" s="26" t="str">
        <x:v>Osteomyelitis — Without CC/MCC</x:v>
      </x:c>
      <x:c r="C10319" s="29" t="str">
        <x:v>ICD-10-CM</x:v>
      </x:c>
      <x:c r="D10319" s="31" t="str">
        <x:v>M86.331</x:v>
      </x:c>
      <x:c r="E10319" s="26" t="str">
        <x:v>Chronic multifocal osteomyelitis, right radius and ulna</x:v>
      </x:c>
      <x:c r="F10319" s="29" t="str">
        <x:v>Condition</x:v>
      </x:c>
      <x:c r="G10319" s="26" t="str">
        <x:v>active child of exact matched ICD-10-CM category M86</x:v>
      </x:c>
      <x:c r="H10319" s="26" t="str">
        <x:v>osteomyelitis</x:v>
      </x:c>
      <x:c r="I10319" s="26" t="str">
        <x:v>ICD-10-CM FY2026 code descriptions</x:v>
      </x:c>
      <x:c r="J10319" s="29" t="str">
        <x:v>https://www.cdc.gov/nchs/icd/icd-10-cm.htm</x:v>
      </x:c>
      <x:c r="K10319" s="26" t="str">
        <x:v>vocab.concept concept_id=45592039</x:v>
      </x:c>
      <x:c r="L10319" s="26" t="str">
        <x:v>Terminology-source verified; pathway applicability requires coding/clinical review</x:v>
      </x:c>
    </x:row>
    <x:row r="10320" ht="34" customHeight="1">
      <x:c r="A10320" s="30" t="n">
        <x:v>244</x:v>
      </x:c>
      <x:c r="B10320" s="26" t="str">
        <x:v>Osteomyelitis — Without CC/MCC</x:v>
      </x:c>
      <x:c r="C10320" s="29" t="str">
        <x:v>ICD-10-CM</x:v>
      </x:c>
      <x:c r="D10320" s="31" t="str">
        <x:v>M86.332</x:v>
      </x:c>
      <x:c r="E10320" s="26" t="str">
        <x:v>Chronic multifocal osteomyelitis, left radius and ulna</x:v>
      </x:c>
      <x:c r="F10320" s="29" t="str">
        <x:v>Condition</x:v>
      </x:c>
      <x:c r="G10320" s="26" t="str">
        <x:v>active child of exact matched ICD-10-CM category M86</x:v>
      </x:c>
      <x:c r="H10320" s="26" t="str">
        <x:v>osteomyelitis</x:v>
      </x:c>
      <x:c r="I10320" s="26" t="str">
        <x:v>ICD-10-CM FY2026 code descriptions</x:v>
      </x:c>
      <x:c r="J10320" s="29" t="str">
        <x:v>https://www.cdc.gov/nchs/icd/icd-10-cm.htm</x:v>
      </x:c>
      <x:c r="K10320" s="26" t="str">
        <x:v>vocab.concept concept_id=45596777</x:v>
      </x:c>
      <x:c r="L10320" s="26" t="str">
        <x:v>Terminology-source verified; pathway applicability requires coding/clinical review</x:v>
      </x:c>
    </x:row>
    <x:row r="10321" ht="34" customHeight="1">
      <x:c r="A10321" s="30" t="n">
        <x:v>244</x:v>
      </x:c>
      <x:c r="B10321" s="26" t="str">
        <x:v>Osteomyelitis — Without CC/MCC</x:v>
      </x:c>
      <x:c r="C10321" s="29" t="str">
        <x:v>ICD-10-CM</x:v>
      </x:c>
      <x:c r="D10321" s="31" t="str">
        <x:v>M86.339</x:v>
      </x:c>
      <x:c r="E10321" s="26" t="str">
        <x:v>Chronic multifocal osteomyelitis, unspecified radius and ulna</x:v>
      </x:c>
      <x:c r="F10321" s="29" t="str">
        <x:v>Condition</x:v>
      </x:c>
      <x:c r="G10321" s="26" t="str">
        <x:v>active child of exact matched ICD-10-CM category M86</x:v>
      </x:c>
      <x:c r="H10321" s="26" t="str">
        <x:v>osteomyelitis</x:v>
      </x:c>
      <x:c r="I10321" s="26" t="str">
        <x:v>ICD-10-CM FY2026 code descriptions</x:v>
      </x:c>
      <x:c r="J10321" s="29" t="str">
        <x:v>https://www.cdc.gov/nchs/icd/icd-10-cm.htm</x:v>
      </x:c>
      <x:c r="K10321" s="26" t="str">
        <x:v>vocab.concept concept_id=45577446</x:v>
      </x:c>
      <x:c r="L10321" s="26" t="str">
        <x:v>Terminology-source verified; pathway applicability requires coding/clinical review</x:v>
      </x:c>
    </x:row>
    <x:row r="10322" ht="34" customHeight="1">
      <x:c r="A10322" s="30" t="n">
        <x:v>244</x:v>
      </x:c>
      <x:c r="B10322" s="26" t="str">
        <x:v>Osteomyelitis — Without CC/MCC</x:v>
      </x:c>
      <x:c r="C10322" s="29" t="str">
        <x:v>ICD-10-CM</x:v>
      </x:c>
      <x:c r="D10322" s="31" t="str">
        <x:v>M86.34</x:v>
      </x:c>
      <x:c r="E10322" s="26" t="str">
        <x:v>Chronic multifocal osteomyelitis, hand</x:v>
      </x:c>
      <x:c r="F10322" s="29" t="str">
        <x:v>Condition</x:v>
      </x:c>
      <x:c r="G10322" s="26" t="str">
        <x:v>active child of exact matched ICD-10-CM category M86</x:v>
      </x:c>
      <x:c r="H10322" s="26" t="str">
        <x:v>osteomyelitis</x:v>
      </x:c>
      <x:c r="I10322" s="26" t="str">
        <x:v>ICD-10-CM FY2026 code descriptions</x:v>
      </x:c>
      <x:c r="J10322" s="29" t="str">
        <x:v>https://www.cdc.gov/nchs/icd/icd-10-cm.htm</x:v>
      </x:c>
      <x:c r="K10322" s="26" t="str">
        <x:v>vocab.concept concept_id=1571214</x:v>
      </x:c>
      <x:c r="L10322" s="26" t="str">
        <x:v>Terminology-source verified; pathway applicability requires coding/clinical review</x:v>
      </x:c>
    </x:row>
    <x:row r="10323" ht="34" customHeight="1">
      <x:c r="A10323" s="30" t="n">
        <x:v>244</x:v>
      </x:c>
      <x:c r="B10323" s="26" t="str">
        <x:v>Osteomyelitis — Without CC/MCC</x:v>
      </x:c>
      <x:c r="C10323" s="29" t="str">
        <x:v>ICD-10-CM</x:v>
      </x:c>
      <x:c r="D10323" s="31" t="str">
        <x:v>M86.341</x:v>
      </x:c>
      <x:c r="E10323" s="26" t="str">
        <x:v>Chronic multifocal osteomyelitis, right hand</x:v>
      </x:c>
      <x:c r="F10323" s="29" t="str">
        <x:v>Condition</x:v>
      </x:c>
      <x:c r="G10323" s="26" t="str">
        <x:v>active child of exact matched ICD-10-CM category M86</x:v>
      </x:c>
      <x:c r="H10323" s="26" t="str">
        <x:v>osteomyelitis</x:v>
      </x:c>
      <x:c r="I10323" s="26" t="str">
        <x:v>ICD-10-CM FY2026 code descriptions</x:v>
      </x:c>
      <x:c r="J10323" s="29" t="str">
        <x:v>https://www.cdc.gov/nchs/icd/icd-10-cm.htm</x:v>
      </x:c>
      <x:c r="K10323" s="26" t="str">
        <x:v>vocab.concept concept_id=45567759</x:v>
      </x:c>
      <x:c r="L10323" s="26" t="str">
        <x:v>Terminology-source verified; pathway applicability requires coding/clinical review</x:v>
      </x:c>
    </x:row>
    <x:row r="10324" ht="34" customHeight="1">
      <x:c r="A10324" s="30" t="n">
        <x:v>244</x:v>
      </x:c>
      <x:c r="B10324" s="26" t="str">
        <x:v>Osteomyelitis — Without CC/MCC</x:v>
      </x:c>
      <x:c r="C10324" s="29" t="str">
        <x:v>ICD-10-CM</x:v>
      </x:c>
      <x:c r="D10324" s="31" t="str">
        <x:v>M86.342</x:v>
      </x:c>
      <x:c r="E10324" s="26" t="str">
        <x:v>Chronic multifocal osteomyelitis, left hand</x:v>
      </x:c>
      <x:c r="F10324" s="29" t="str">
        <x:v>Condition</x:v>
      </x:c>
      <x:c r="G10324" s="26" t="str">
        <x:v>active child of exact matched ICD-10-CM category M86</x:v>
      </x:c>
      <x:c r="H10324" s="26" t="str">
        <x:v>osteomyelitis</x:v>
      </x:c>
      <x:c r="I10324" s="26" t="str">
        <x:v>ICD-10-CM FY2026 code descriptions</x:v>
      </x:c>
      <x:c r="J10324" s="29" t="str">
        <x:v>https://www.cdc.gov/nchs/icd/icd-10-cm.htm</x:v>
      </x:c>
      <x:c r="K10324" s="26" t="str">
        <x:v>vocab.concept concept_id=45596778</x:v>
      </x:c>
      <x:c r="L10324" s="26" t="str">
        <x:v>Terminology-source verified; pathway applicability requires coding/clinical review</x:v>
      </x:c>
    </x:row>
    <x:row r="10325" ht="34" customHeight="1">
      <x:c r="A10325" s="30" t="n">
        <x:v>244</x:v>
      </x:c>
      <x:c r="B10325" s="26" t="str">
        <x:v>Osteomyelitis — Without CC/MCC</x:v>
      </x:c>
      <x:c r="C10325" s="29" t="str">
        <x:v>ICD-10-CM</x:v>
      </x:c>
      <x:c r="D10325" s="31" t="str">
        <x:v>M86.349</x:v>
      </x:c>
      <x:c r="E10325" s="26" t="str">
        <x:v>Chronic multifocal osteomyelitis, unspecified hand</x:v>
      </x:c>
      <x:c r="F10325" s="29" t="str">
        <x:v>Condition</x:v>
      </x:c>
      <x:c r="G10325" s="26" t="str">
        <x:v>active child of exact matched ICD-10-CM category M86</x:v>
      </x:c>
      <x:c r="H10325" s="26" t="str">
        <x:v>osteomyelitis</x:v>
      </x:c>
      <x:c r="I10325" s="26" t="str">
        <x:v>ICD-10-CM FY2026 code descriptions</x:v>
      </x:c>
      <x:c r="J10325" s="29" t="str">
        <x:v>https://www.cdc.gov/nchs/icd/icd-10-cm.htm</x:v>
      </x:c>
      <x:c r="K10325" s="26" t="str">
        <x:v>vocab.concept concept_id=45534032</x:v>
      </x:c>
      <x:c r="L10325" s="26" t="str">
        <x:v>Terminology-source verified; pathway applicability requires coding/clinical review</x:v>
      </x:c>
    </x:row>
    <x:row r="10326" ht="34" customHeight="1">
      <x:c r="A10326" s="30" t="n">
        <x:v>244</x:v>
      </x:c>
      <x:c r="B10326" s="26" t="str">
        <x:v>Osteomyelitis — Without CC/MCC</x:v>
      </x:c>
      <x:c r="C10326" s="29" t="str">
        <x:v>ICD-10-CM</x:v>
      </x:c>
      <x:c r="D10326" s="31" t="str">
        <x:v>M86.35</x:v>
      </x:c>
      <x:c r="E10326" s="26" t="str">
        <x:v>Chronic multifocal osteomyelitis, femur</x:v>
      </x:c>
      <x:c r="F10326" s="29" t="str">
        <x:v>Condition</x:v>
      </x:c>
      <x:c r="G10326" s="26" t="str">
        <x:v>active child of exact matched ICD-10-CM category M86</x:v>
      </x:c>
      <x:c r="H10326" s="26" t="str">
        <x:v>osteomyelitis</x:v>
      </x:c>
      <x:c r="I10326" s="26" t="str">
        <x:v>ICD-10-CM FY2026 code descriptions</x:v>
      </x:c>
      <x:c r="J10326" s="29" t="str">
        <x:v>https://www.cdc.gov/nchs/icd/icd-10-cm.htm</x:v>
      </x:c>
      <x:c r="K10326" s="26" t="str">
        <x:v>vocab.concept concept_id=1571215</x:v>
      </x:c>
      <x:c r="L10326" s="26" t="str">
        <x:v>Terminology-source verified; pathway applicability requires coding/clinical review</x:v>
      </x:c>
    </x:row>
    <x:row r="10327" ht="34" customHeight="1">
      <x:c r="A10327" s="30" t="n">
        <x:v>244</x:v>
      </x:c>
      <x:c r="B10327" s="26" t="str">
        <x:v>Osteomyelitis — Without CC/MCC</x:v>
      </x:c>
      <x:c r="C10327" s="29" t="str">
        <x:v>ICD-10-CM</x:v>
      </x:c>
      <x:c r="D10327" s="31" t="str">
        <x:v>M86.351</x:v>
      </x:c>
      <x:c r="E10327" s="26" t="str">
        <x:v>Chronic multifocal osteomyelitis, right femur</x:v>
      </x:c>
      <x:c r="F10327" s="29" t="str">
        <x:v>Condition</x:v>
      </x:c>
      <x:c r="G10327" s="26" t="str">
        <x:v>active child of exact matched ICD-10-CM category M86</x:v>
      </x:c>
      <x:c r="H10327" s="26" t="str">
        <x:v>osteomyelitis</x:v>
      </x:c>
      <x:c r="I10327" s="26" t="str">
        <x:v>ICD-10-CM FY2026 code descriptions</x:v>
      </x:c>
      <x:c r="J10327" s="29" t="str">
        <x:v>https://www.cdc.gov/nchs/icd/icd-10-cm.htm</x:v>
      </x:c>
      <x:c r="K10327" s="26" t="str">
        <x:v>vocab.concept concept_id=45587171</x:v>
      </x:c>
      <x:c r="L10327" s="26" t="str">
        <x:v>Terminology-source verified; pathway applicability requires coding/clinical review</x:v>
      </x:c>
    </x:row>
    <x:row r="10328" ht="34" customHeight="1">
      <x:c r="A10328" s="30" t="n">
        <x:v>244</x:v>
      </x:c>
      <x:c r="B10328" s="26" t="str">
        <x:v>Osteomyelitis — Without CC/MCC</x:v>
      </x:c>
      <x:c r="C10328" s="29" t="str">
        <x:v>ICD-10-CM</x:v>
      </x:c>
      <x:c r="D10328" s="31" t="str">
        <x:v>M86.352</x:v>
      </x:c>
      <x:c r="E10328" s="26" t="str">
        <x:v>Chronic multifocal osteomyelitis, left femur</x:v>
      </x:c>
      <x:c r="F10328" s="29" t="str">
        <x:v>Condition</x:v>
      </x:c>
      <x:c r="G10328" s="26" t="str">
        <x:v>active child of exact matched ICD-10-CM category M86</x:v>
      </x:c>
      <x:c r="H10328" s="26" t="str">
        <x:v>osteomyelitis</x:v>
      </x:c>
      <x:c r="I10328" s="26" t="str">
        <x:v>ICD-10-CM FY2026 code descriptions</x:v>
      </x:c>
      <x:c r="J10328" s="29" t="str">
        <x:v>https://www.cdc.gov/nchs/icd/icd-10-cm.htm</x:v>
      </x:c>
      <x:c r="K10328" s="26" t="str">
        <x:v>vocab.concept concept_id=45572644</x:v>
      </x:c>
      <x:c r="L10328" s="26" t="str">
        <x:v>Terminology-source verified; pathway applicability requires coding/clinical review</x:v>
      </x:c>
    </x:row>
    <x:row r="10329" ht="34" customHeight="1">
      <x:c r="A10329" s="30" t="n">
        <x:v>244</x:v>
      </x:c>
      <x:c r="B10329" s="26" t="str">
        <x:v>Osteomyelitis — Without CC/MCC</x:v>
      </x:c>
      <x:c r="C10329" s="29" t="str">
        <x:v>ICD-10-CM</x:v>
      </x:c>
      <x:c r="D10329" s="31" t="str">
        <x:v>M86.359</x:v>
      </x:c>
      <x:c r="E10329" s="26" t="str">
        <x:v>Chronic multifocal osteomyelitis, unspecified femur</x:v>
      </x:c>
      <x:c r="F10329" s="29" t="str">
        <x:v>Condition</x:v>
      </x:c>
      <x:c r="G10329" s="26" t="str">
        <x:v>active child of exact matched ICD-10-CM category M86</x:v>
      </x:c>
      <x:c r="H10329" s="26" t="str">
        <x:v>osteomyelitis</x:v>
      </x:c>
      <x:c r="I10329" s="26" t="str">
        <x:v>ICD-10-CM FY2026 code descriptions</x:v>
      </x:c>
      <x:c r="J10329" s="29" t="str">
        <x:v>https://www.cdc.gov/nchs/icd/icd-10-cm.htm</x:v>
      </x:c>
      <x:c r="K10329" s="26" t="str">
        <x:v>vocab.concept concept_id=45587172</x:v>
      </x:c>
      <x:c r="L10329" s="26" t="str">
        <x:v>Terminology-source verified; pathway applicability requires coding/clinical review</x:v>
      </x:c>
    </x:row>
    <x:row r="10330" ht="34" customHeight="1">
      <x:c r="A10330" s="30" t="n">
        <x:v>244</x:v>
      </x:c>
      <x:c r="B10330" s="26" t="str">
        <x:v>Osteomyelitis — Without CC/MCC</x:v>
      </x:c>
      <x:c r="C10330" s="29" t="str">
        <x:v>ICD-10-CM</x:v>
      </x:c>
      <x:c r="D10330" s="31" t="str">
        <x:v>M86.36</x:v>
      </x:c>
      <x:c r="E10330" s="26" t="str">
        <x:v>Chronic multifocal osteomyelitis, tibia and fibula</x:v>
      </x:c>
      <x:c r="F10330" s="29" t="str">
        <x:v>Condition</x:v>
      </x:c>
      <x:c r="G10330" s="26" t="str">
        <x:v>active child of exact matched ICD-10-CM category M86</x:v>
      </x:c>
      <x:c r="H10330" s="26" t="str">
        <x:v>osteomyelitis</x:v>
      </x:c>
      <x:c r="I10330" s="26" t="str">
        <x:v>ICD-10-CM FY2026 code descriptions</x:v>
      </x:c>
      <x:c r="J10330" s="29" t="str">
        <x:v>https://www.cdc.gov/nchs/icd/icd-10-cm.htm</x:v>
      </x:c>
      <x:c r="K10330" s="26" t="str">
        <x:v>vocab.concept concept_id=1571216</x:v>
      </x:c>
      <x:c r="L10330" s="26" t="str">
        <x:v>Terminology-source verified; pathway applicability requires coding/clinical review</x:v>
      </x:c>
    </x:row>
    <x:row r="10331" ht="34" customHeight="1">
      <x:c r="A10331" s="30" t="n">
        <x:v>244</x:v>
      </x:c>
      <x:c r="B10331" s="26" t="str">
        <x:v>Osteomyelitis — Without CC/MCC</x:v>
      </x:c>
      <x:c r="C10331" s="29" t="str">
        <x:v>ICD-10-CM</x:v>
      </x:c>
      <x:c r="D10331" s="31" t="str">
        <x:v>M86.361</x:v>
      </x:c>
      <x:c r="E10331" s="26" t="str">
        <x:v>Chronic multifocal osteomyelitis, right tibia and fibula</x:v>
      </x:c>
      <x:c r="F10331" s="29" t="str">
        <x:v>Condition</x:v>
      </x:c>
      <x:c r="G10331" s="26" t="str">
        <x:v>active child of exact matched ICD-10-CM category M86</x:v>
      </x:c>
      <x:c r="H10331" s="26" t="str">
        <x:v>osteomyelitis</x:v>
      </x:c>
      <x:c r="I10331" s="26" t="str">
        <x:v>ICD-10-CM FY2026 code descriptions</x:v>
      </x:c>
      <x:c r="J10331" s="29" t="str">
        <x:v>https://www.cdc.gov/nchs/icd/icd-10-cm.htm</x:v>
      </x:c>
      <x:c r="K10331" s="26" t="str">
        <x:v>vocab.concept concept_id=45534033</x:v>
      </x:c>
      <x:c r="L10331" s="26" t="str">
        <x:v>Terminology-source verified; pathway applicability requires coding/clinical review</x:v>
      </x:c>
    </x:row>
    <x:row r="10332" ht="34" customHeight="1">
      <x:c r="A10332" s="30" t="n">
        <x:v>244</x:v>
      </x:c>
      <x:c r="B10332" s="26" t="str">
        <x:v>Osteomyelitis — Without CC/MCC</x:v>
      </x:c>
      <x:c r="C10332" s="29" t="str">
        <x:v>ICD-10-CM</x:v>
      </x:c>
      <x:c r="D10332" s="31" t="str">
        <x:v>M86.362</x:v>
      </x:c>
      <x:c r="E10332" s="26" t="str">
        <x:v>Chronic multifocal osteomyelitis, left tibia and fibula</x:v>
      </x:c>
      <x:c r="F10332" s="29" t="str">
        <x:v>Condition</x:v>
      </x:c>
      <x:c r="G10332" s="26" t="str">
        <x:v>active child of exact matched ICD-10-CM category M86</x:v>
      </x:c>
      <x:c r="H10332" s="26" t="str">
        <x:v>osteomyelitis</x:v>
      </x:c>
      <x:c r="I10332" s="26" t="str">
        <x:v>ICD-10-CM FY2026 code descriptions</x:v>
      </x:c>
      <x:c r="J10332" s="29" t="str">
        <x:v>https://www.cdc.gov/nchs/icd/icd-10-cm.htm</x:v>
      </x:c>
      <x:c r="K10332" s="26" t="str">
        <x:v>vocab.concept concept_id=45572645</x:v>
      </x:c>
      <x:c r="L10332" s="26" t="str">
        <x:v>Terminology-source verified; pathway applicability requires coding/clinical review</x:v>
      </x:c>
    </x:row>
    <x:row r="10333" ht="34" customHeight="1">
      <x:c r="A10333" s="30" t="n">
        <x:v>244</x:v>
      </x:c>
      <x:c r="B10333" s="26" t="str">
        <x:v>Osteomyelitis — Without CC/MCC</x:v>
      </x:c>
      <x:c r="C10333" s="29" t="str">
        <x:v>ICD-10-CM</x:v>
      </x:c>
      <x:c r="D10333" s="31" t="str">
        <x:v>M86.369</x:v>
      </x:c>
      <x:c r="E10333" s="26" t="str">
        <x:v>Chronic multifocal osteomyelitis, unspecified tibia and fibula</x:v>
      </x:c>
      <x:c r="F10333" s="29" t="str">
        <x:v>Condition</x:v>
      </x:c>
      <x:c r="G10333" s="26" t="str">
        <x:v>active child of exact matched ICD-10-CM category M86</x:v>
      </x:c>
      <x:c r="H10333" s="26" t="str">
        <x:v>osteomyelitis</x:v>
      </x:c>
      <x:c r="I10333" s="26" t="str">
        <x:v>ICD-10-CM FY2026 code descriptions</x:v>
      </x:c>
      <x:c r="J10333" s="29" t="str">
        <x:v>https://www.cdc.gov/nchs/icd/icd-10-cm.htm</x:v>
      </x:c>
      <x:c r="K10333" s="26" t="str">
        <x:v>vocab.concept concept_id=45606419</x:v>
      </x:c>
      <x:c r="L10333" s="26" t="str">
        <x:v>Terminology-source verified; pathway applicability requires coding/clinical review</x:v>
      </x:c>
    </x:row>
    <x:row r="10334" ht="34" customHeight="1">
      <x:c r="A10334" s="30" t="n">
        <x:v>244</x:v>
      </x:c>
      <x:c r="B10334" s="26" t="str">
        <x:v>Osteomyelitis — Without CC/MCC</x:v>
      </x:c>
      <x:c r="C10334" s="29" t="str">
        <x:v>ICD-10-CM</x:v>
      </x:c>
      <x:c r="D10334" s="31" t="str">
        <x:v>M86.37</x:v>
      </x:c>
      <x:c r="E10334" s="26" t="str">
        <x:v>Chronic multifocal osteomyelitis, ankle and foot</x:v>
      </x:c>
      <x:c r="F10334" s="29" t="str">
        <x:v>Condition</x:v>
      </x:c>
      <x:c r="G10334" s="26" t="str">
        <x:v>active child of exact matched ICD-10-CM category M86</x:v>
      </x:c>
      <x:c r="H10334" s="26" t="str">
        <x:v>osteomyelitis</x:v>
      </x:c>
      <x:c r="I10334" s="26" t="str">
        <x:v>ICD-10-CM FY2026 code descriptions</x:v>
      </x:c>
      <x:c r="J10334" s="29" t="str">
        <x:v>https://www.cdc.gov/nchs/icd/icd-10-cm.htm</x:v>
      </x:c>
      <x:c r="K10334" s="26" t="str">
        <x:v>vocab.concept concept_id=1571217</x:v>
      </x:c>
      <x:c r="L10334" s="26" t="str">
        <x:v>Terminology-source verified; pathway applicability requires coding/clinical review</x:v>
      </x:c>
    </x:row>
    <x:row r="10335" ht="34" customHeight="1">
      <x:c r="A10335" s="30" t="n">
        <x:v>244</x:v>
      </x:c>
      <x:c r="B10335" s="26" t="str">
        <x:v>Osteomyelitis — Without CC/MCC</x:v>
      </x:c>
      <x:c r="C10335" s="29" t="str">
        <x:v>ICD-10-CM</x:v>
      </x:c>
      <x:c r="D10335" s="31" t="str">
        <x:v>M86.371</x:v>
      </x:c>
      <x:c r="E10335" s="26" t="str">
        <x:v>Chronic multifocal osteomyelitis, right ankle and foot</x:v>
      </x:c>
      <x:c r="F10335" s="29" t="str">
        <x:v>Condition</x:v>
      </x:c>
      <x:c r="G10335" s="26" t="str">
        <x:v>active child of exact matched ICD-10-CM category M86</x:v>
      </x:c>
      <x:c r="H10335" s="26" t="str">
        <x:v>osteomyelitis</x:v>
      </x:c>
      <x:c r="I10335" s="26" t="str">
        <x:v>ICD-10-CM FY2026 code descriptions</x:v>
      </x:c>
      <x:c r="J10335" s="29" t="str">
        <x:v>https://www.cdc.gov/nchs/icd/icd-10-cm.htm</x:v>
      </x:c>
      <x:c r="K10335" s="26" t="str">
        <x:v>vocab.concept concept_id=45567760</x:v>
      </x:c>
      <x:c r="L10335" s="26" t="str">
        <x:v>Terminology-source verified; pathway applicability requires coding/clinical review</x:v>
      </x:c>
    </x:row>
    <x:row r="10336" ht="34" customHeight="1">
      <x:c r="A10336" s="30" t="n">
        <x:v>244</x:v>
      </x:c>
      <x:c r="B10336" s="26" t="str">
        <x:v>Osteomyelitis — Without CC/MCC</x:v>
      </x:c>
      <x:c r="C10336" s="29" t="str">
        <x:v>ICD-10-CM</x:v>
      </x:c>
      <x:c r="D10336" s="31" t="str">
        <x:v>M86.372</x:v>
      </x:c>
      <x:c r="E10336" s="26" t="str">
        <x:v>Chronic multifocal osteomyelitis, left ankle and foot</x:v>
      </x:c>
      <x:c r="F10336" s="29" t="str">
        <x:v>Condition</x:v>
      </x:c>
      <x:c r="G10336" s="26" t="str">
        <x:v>active child of exact matched ICD-10-CM category M86</x:v>
      </x:c>
      <x:c r="H10336" s="26" t="str">
        <x:v>osteomyelitis</x:v>
      </x:c>
      <x:c r="I10336" s="26" t="str">
        <x:v>ICD-10-CM FY2026 code descriptions</x:v>
      </x:c>
      <x:c r="J10336" s="29" t="str">
        <x:v>https://www.cdc.gov/nchs/icd/icd-10-cm.htm</x:v>
      </x:c>
      <x:c r="K10336" s="26" t="str">
        <x:v>vocab.concept concept_id=45587173</x:v>
      </x:c>
      <x:c r="L10336" s="26" t="str">
        <x:v>Terminology-source verified; pathway applicability requires coding/clinical review</x:v>
      </x:c>
    </x:row>
    <x:row r="10337" ht="34" customHeight="1">
      <x:c r="A10337" s="30" t="n">
        <x:v>244</x:v>
      </x:c>
      <x:c r="B10337" s="26" t="str">
        <x:v>Osteomyelitis — Without CC/MCC</x:v>
      </x:c>
      <x:c r="C10337" s="29" t="str">
        <x:v>ICD-10-CM</x:v>
      </x:c>
      <x:c r="D10337" s="31" t="str">
        <x:v>M86.379</x:v>
      </x:c>
      <x:c r="E10337" s="26" t="str">
        <x:v>Chronic multifocal osteomyelitis, unspecified ankle and foot</x:v>
      </x:c>
      <x:c r="F10337" s="29" t="str">
        <x:v>Condition</x:v>
      </x:c>
      <x:c r="G10337" s="26" t="str">
        <x:v>active child of exact matched ICD-10-CM category M86</x:v>
      </x:c>
      <x:c r="H10337" s="26" t="str">
        <x:v>osteomyelitis</x:v>
      </x:c>
      <x:c r="I10337" s="26" t="str">
        <x:v>ICD-10-CM FY2026 code descriptions</x:v>
      </x:c>
      <x:c r="J10337" s="29" t="str">
        <x:v>https://www.cdc.gov/nchs/icd/icd-10-cm.htm</x:v>
      </x:c>
      <x:c r="K10337" s="26" t="str">
        <x:v>vocab.concept concept_id=45534034</x:v>
      </x:c>
      <x:c r="L10337" s="26" t="str">
        <x:v>Terminology-source verified; pathway applicability requires coding/clinical review</x:v>
      </x:c>
    </x:row>
    <x:row r="10338" ht="34" customHeight="1">
      <x:c r="A10338" s="30" t="n">
        <x:v>244</x:v>
      </x:c>
      <x:c r="B10338" s="26" t="str">
        <x:v>Osteomyelitis — Without CC/MCC</x:v>
      </x:c>
      <x:c r="C10338" s="29" t="str">
        <x:v>ICD-10-CM</x:v>
      </x:c>
      <x:c r="D10338" s="31" t="str">
        <x:v>M86.38</x:v>
      </x:c>
      <x:c r="E10338" s="26" t="str">
        <x:v>Chronic multifocal osteomyelitis, other site</x:v>
      </x:c>
      <x:c r="F10338" s="29" t="str">
        <x:v>Condition</x:v>
      </x:c>
      <x:c r="G10338" s="26" t="str">
        <x:v>active child of exact matched ICD-10-CM category M86</x:v>
      </x:c>
      <x:c r="H10338" s="26" t="str">
        <x:v>osteomyelitis</x:v>
      </x:c>
      <x:c r="I10338" s="26" t="str">
        <x:v>ICD-10-CM FY2026 code descriptions</x:v>
      </x:c>
      <x:c r="J10338" s="29" t="str">
        <x:v>https://www.cdc.gov/nchs/icd/icd-10-cm.htm</x:v>
      </x:c>
      <x:c r="K10338" s="26" t="str">
        <x:v>vocab.concept concept_id=45592040</x:v>
      </x:c>
      <x:c r="L10338" s="26" t="str">
        <x:v>Terminology-source verified; pathway applicability requires coding/clinical review</x:v>
      </x:c>
    </x:row>
    <x:row r="10339" ht="34" customHeight="1">
      <x:c r="A10339" s="30" t="n">
        <x:v>244</x:v>
      </x:c>
      <x:c r="B10339" s="26" t="str">
        <x:v>Osteomyelitis — Without CC/MCC</x:v>
      </x:c>
      <x:c r="C10339" s="29" t="str">
        <x:v>ICD-10-CM</x:v>
      </x:c>
      <x:c r="D10339" s="31" t="str">
        <x:v>M86.39</x:v>
      </x:c>
      <x:c r="E10339" s="26" t="str">
        <x:v>Chronic multifocal osteomyelitis, multiple sites</x:v>
      </x:c>
      <x:c r="F10339" s="29" t="str">
        <x:v>Condition</x:v>
      </x:c>
      <x:c r="G10339" s="26" t="str">
        <x:v>active child of exact matched ICD-10-CM category M86</x:v>
      </x:c>
      <x:c r="H10339" s="26" t="str">
        <x:v>osteomyelitis</x:v>
      </x:c>
      <x:c r="I10339" s="26" t="str">
        <x:v>ICD-10-CM FY2026 code descriptions</x:v>
      </x:c>
      <x:c r="J10339" s="29" t="str">
        <x:v>https://www.cdc.gov/nchs/icd/icd-10-cm.htm</x:v>
      </x:c>
      <x:c r="K10339" s="26" t="str">
        <x:v>vocab.concept concept_id=45553363</x:v>
      </x:c>
      <x:c r="L10339" s="26" t="str">
        <x:v>Terminology-source verified; pathway applicability requires coding/clinical review</x:v>
      </x:c>
    </x:row>
    <x:row r="10340" ht="34" customHeight="1">
      <x:c r="A10340" s="30" t="n">
        <x:v>244</x:v>
      </x:c>
      <x:c r="B10340" s="26" t="str">
        <x:v>Osteomyelitis — Without CC/MCC</x:v>
      </x:c>
      <x:c r="C10340" s="29" t="str">
        <x:v>ICD-10-CM</x:v>
      </x:c>
      <x:c r="D10340" s="31" t="str">
        <x:v>M86.4</x:v>
      </x:c>
      <x:c r="E10340" s="26" t="str">
        <x:v>Chronic osteomyelitis with draining sinus</x:v>
      </x:c>
      <x:c r="F10340" s="29" t="str">
        <x:v>Condition</x:v>
      </x:c>
      <x:c r="G10340" s="26" t="str">
        <x:v>active child of exact matched ICD-10-CM category M86</x:v>
      </x:c>
      <x:c r="H10340" s="26" t="str">
        <x:v>osteomyelitis</x:v>
      </x:c>
      <x:c r="I10340" s="26" t="str">
        <x:v>ICD-10-CM FY2026 code descriptions</x:v>
      </x:c>
      <x:c r="J10340" s="29" t="str">
        <x:v>https://www.cdc.gov/nchs/icd/icd-10-cm.htm</x:v>
      </x:c>
      <x:c r="K10340" s="26" t="str">
        <x:v>vocab.concept concept_id=1571218</x:v>
      </x:c>
      <x:c r="L10340" s="26" t="str">
        <x:v>Terminology-source verified; pathway applicability requires coding/clinical review</x:v>
      </x:c>
    </x:row>
    <x:row r="10341" ht="34" customHeight="1">
      <x:c r="A10341" s="30" t="n">
        <x:v>244</x:v>
      </x:c>
      <x:c r="B10341" s="26" t="str">
        <x:v>Osteomyelitis — Without CC/MCC</x:v>
      </x:c>
      <x:c r="C10341" s="29" t="str">
        <x:v>ICD-10-CM</x:v>
      </x:c>
      <x:c r="D10341" s="31" t="str">
        <x:v>M86.40</x:v>
      </x:c>
      <x:c r="E10341" s="26" t="str">
        <x:v>Chronic osteomyelitis with draining sinus, unspecified site</x:v>
      </x:c>
      <x:c r="F10341" s="29" t="str">
        <x:v>Condition</x:v>
      </x:c>
      <x:c r="G10341" s="26" t="str">
        <x:v>active child of exact matched ICD-10-CM category M86</x:v>
      </x:c>
      <x:c r="H10341" s="26" t="str">
        <x:v>osteomyelitis</x:v>
      </x:c>
      <x:c r="I10341" s="26" t="str">
        <x:v>ICD-10-CM FY2026 code descriptions</x:v>
      </x:c>
      <x:c r="J10341" s="29" t="str">
        <x:v>https://www.cdc.gov/nchs/icd/icd-10-cm.htm</x:v>
      </x:c>
      <x:c r="K10341" s="26" t="str">
        <x:v>vocab.concept concept_id=45538965</x:v>
      </x:c>
      <x:c r="L10341" s="26" t="str">
        <x:v>Terminology-source verified; pathway applicability requires coding/clinical review</x:v>
      </x:c>
    </x:row>
    <x:row r="10342" ht="34" customHeight="1">
      <x:c r="A10342" s="30" t="n">
        <x:v>244</x:v>
      </x:c>
      <x:c r="B10342" s="26" t="str">
        <x:v>Osteomyelitis — Without CC/MCC</x:v>
      </x:c>
      <x:c r="C10342" s="29" t="str">
        <x:v>ICD-10-CM</x:v>
      </x:c>
      <x:c r="D10342" s="31" t="str">
        <x:v>M86.41</x:v>
      </x:c>
      <x:c r="E10342" s="26" t="str">
        <x:v>Chronic osteomyelitis with draining sinus, shoulder</x:v>
      </x:c>
      <x:c r="F10342" s="29" t="str">
        <x:v>Condition</x:v>
      </x:c>
      <x:c r="G10342" s="26" t="str">
        <x:v>active child of exact matched ICD-10-CM category M86</x:v>
      </x:c>
      <x:c r="H10342" s="26" t="str">
        <x:v>osteomyelitis</x:v>
      </x:c>
      <x:c r="I10342" s="26" t="str">
        <x:v>ICD-10-CM FY2026 code descriptions</x:v>
      </x:c>
      <x:c r="J10342" s="29" t="str">
        <x:v>https://www.cdc.gov/nchs/icd/icd-10-cm.htm</x:v>
      </x:c>
      <x:c r="K10342" s="26" t="str">
        <x:v>vocab.concept concept_id=1571219</x:v>
      </x:c>
      <x:c r="L10342" s="26" t="str">
        <x:v>Terminology-source verified; pathway applicability requires coding/clinical review</x:v>
      </x:c>
    </x:row>
    <x:row r="10343" ht="34" customHeight="1">
      <x:c r="A10343" s="30" t="n">
        <x:v>244</x:v>
      </x:c>
      <x:c r="B10343" s="26" t="str">
        <x:v>Osteomyelitis — Without CC/MCC</x:v>
      </x:c>
      <x:c r="C10343" s="29" t="str">
        <x:v>ICD-10-CM</x:v>
      </x:c>
      <x:c r="D10343" s="31" t="str">
        <x:v>M86.411</x:v>
      </x:c>
      <x:c r="E10343" s="26" t="str">
        <x:v>Chronic osteomyelitis with draining sinus, right shoulder</x:v>
      </x:c>
      <x:c r="F10343" s="29" t="str">
        <x:v>Condition</x:v>
      </x:c>
      <x:c r="G10343" s="26" t="str">
        <x:v>active child of exact matched ICD-10-CM category M86</x:v>
      </x:c>
      <x:c r="H10343" s="26" t="str">
        <x:v>osteomyelitis</x:v>
      </x:c>
      <x:c r="I10343" s="26" t="str">
        <x:v>ICD-10-CM FY2026 code descriptions</x:v>
      </x:c>
      <x:c r="J10343" s="29" t="str">
        <x:v>https://www.cdc.gov/nchs/icd/icd-10-cm.htm</x:v>
      </x:c>
      <x:c r="K10343" s="26" t="str">
        <x:v>vocab.concept concept_id=45596779</x:v>
      </x:c>
      <x:c r="L10343" s="26" t="str">
        <x:v>Terminology-source verified; pathway applicability requires coding/clinical review</x:v>
      </x:c>
    </x:row>
    <x:row r="10344" ht="34" customHeight="1">
      <x:c r="A10344" s="30" t="n">
        <x:v>244</x:v>
      </x:c>
      <x:c r="B10344" s="26" t="str">
        <x:v>Osteomyelitis — Without CC/MCC</x:v>
      </x:c>
      <x:c r="C10344" s="29" t="str">
        <x:v>ICD-10-CM</x:v>
      </x:c>
      <x:c r="D10344" s="31" t="str">
        <x:v>M86.412</x:v>
      </x:c>
      <x:c r="E10344" s="26" t="str">
        <x:v>Chronic osteomyelitis with draining sinus, left shoulder</x:v>
      </x:c>
      <x:c r="F10344" s="29" t="str">
        <x:v>Condition</x:v>
      </x:c>
      <x:c r="G10344" s="26" t="str">
        <x:v>active child of exact matched ICD-10-CM category M86</x:v>
      </x:c>
      <x:c r="H10344" s="26" t="str">
        <x:v>osteomyelitis</x:v>
      </x:c>
      <x:c r="I10344" s="26" t="str">
        <x:v>ICD-10-CM FY2026 code descriptions</x:v>
      </x:c>
      <x:c r="J10344" s="29" t="str">
        <x:v>https://www.cdc.gov/nchs/icd/icd-10-cm.htm</x:v>
      </x:c>
      <x:c r="K10344" s="26" t="str">
        <x:v>vocab.concept concept_id=45572646</x:v>
      </x:c>
      <x:c r="L10344" s="26" t="str">
        <x:v>Terminology-source verified; pathway applicability requires coding/clinical review</x:v>
      </x:c>
    </x:row>
    <x:row r="10345" ht="34" customHeight="1">
      <x:c r="A10345" s="30" t="n">
        <x:v>244</x:v>
      </x:c>
      <x:c r="B10345" s="26" t="str">
        <x:v>Osteomyelitis — Without CC/MCC</x:v>
      </x:c>
      <x:c r="C10345" s="29" t="str">
        <x:v>ICD-10-CM</x:v>
      </x:c>
      <x:c r="D10345" s="31" t="str">
        <x:v>M86.419</x:v>
      </x:c>
      <x:c r="E10345" s="26" t="str">
        <x:v>Chronic osteomyelitis with draining sinus, unspecified shoulder</x:v>
      </x:c>
      <x:c r="F10345" s="29" t="str">
        <x:v>Condition</x:v>
      </x:c>
      <x:c r="G10345" s="26" t="str">
        <x:v>active child of exact matched ICD-10-CM category M86</x:v>
      </x:c>
      <x:c r="H10345" s="26" t="str">
        <x:v>osteomyelitis</x:v>
      </x:c>
      <x:c r="I10345" s="26" t="str">
        <x:v>ICD-10-CM FY2026 code descriptions</x:v>
      </x:c>
      <x:c r="J10345" s="29" t="str">
        <x:v>https://www.cdc.gov/nchs/icd/icd-10-cm.htm</x:v>
      </x:c>
      <x:c r="K10345" s="26" t="str">
        <x:v>vocab.concept concept_id=45553364</x:v>
      </x:c>
      <x:c r="L10345" s="26" t="str">
        <x:v>Terminology-source verified; pathway applicability requires coding/clinical review</x:v>
      </x:c>
    </x:row>
    <x:row r="10346" ht="34" customHeight="1">
      <x:c r="A10346" s="30" t="n">
        <x:v>244</x:v>
      </x:c>
      <x:c r="B10346" s="26" t="str">
        <x:v>Osteomyelitis — Without CC/MCC</x:v>
      </x:c>
      <x:c r="C10346" s="29" t="str">
        <x:v>ICD-10-CM</x:v>
      </x:c>
      <x:c r="D10346" s="31" t="str">
        <x:v>M86.42</x:v>
      </x:c>
      <x:c r="E10346" s="26" t="str">
        <x:v>Chronic osteomyelitis with draining sinus, humerus</x:v>
      </x:c>
      <x:c r="F10346" s="29" t="str">
        <x:v>Condition</x:v>
      </x:c>
      <x:c r="G10346" s="26" t="str">
        <x:v>active child of exact matched ICD-10-CM category M86</x:v>
      </x:c>
      <x:c r="H10346" s="26" t="str">
        <x:v>osteomyelitis</x:v>
      </x:c>
      <x:c r="I10346" s="26" t="str">
        <x:v>ICD-10-CM FY2026 code descriptions</x:v>
      </x:c>
      <x:c r="J10346" s="29" t="str">
        <x:v>https://www.cdc.gov/nchs/icd/icd-10-cm.htm</x:v>
      </x:c>
      <x:c r="K10346" s="26" t="str">
        <x:v>vocab.concept concept_id=1571220</x:v>
      </x:c>
      <x:c r="L10346" s="26" t="str">
        <x:v>Terminology-source verified; pathway applicability requires coding/clinical review</x:v>
      </x:c>
    </x:row>
    <x:row r="10347" ht="34" customHeight="1">
      <x:c r="A10347" s="30" t="n">
        <x:v>244</x:v>
      </x:c>
      <x:c r="B10347" s="26" t="str">
        <x:v>Osteomyelitis — Without CC/MCC</x:v>
      </x:c>
      <x:c r="C10347" s="29" t="str">
        <x:v>ICD-10-CM</x:v>
      </x:c>
      <x:c r="D10347" s="31" t="str">
        <x:v>M86.421</x:v>
      </x:c>
      <x:c r="E10347" s="26" t="str">
        <x:v>Chronic osteomyelitis with draining sinus, right humerus</x:v>
      </x:c>
      <x:c r="F10347" s="29" t="str">
        <x:v>Condition</x:v>
      </x:c>
      <x:c r="G10347" s="26" t="str">
        <x:v>active child of exact matched ICD-10-CM category M86</x:v>
      </x:c>
      <x:c r="H10347" s="26" t="str">
        <x:v>osteomyelitis</x:v>
      </x:c>
      <x:c r="I10347" s="26" t="str">
        <x:v>ICD-10-CM FY2026 code descriptions</x:v>
      </x:c>
      <x:c r="J10347" s="29" t="str">
        <x:v>https://www.cdc.gov/nchs/icd/icd-10-cm.htm</x:v>
      </x:c>
      <x:c r="K10347" s="26" t="str">
        <x:v>vocab.concept concept_id=45543782</x:v>
      </x:c>
      <x:c r="L10347" s="26" t="str">
        <x:v>Terminology-source verified; pathway applicability requires coding/clinical review</x:v>
      </x:c>
    </x:row>
    <x:row r="10348" ht="34" customHeight="1">
      <x:c r="A10348" s="30" t="n">
        <x:v>244</x:v>
      </x:c>
      <x:c r="B10348" s="26" t="str">
        <x:v>Osteomyelitis — Without CC/MCC</x:v>
      </x:c>
      <x:c r="C10348" s="29" t="str">
        <x:v>ICD-10-CM</x:v>
      </x:c>
      <x:c r="D10348" s="31" t="str">
        <x:v>M86.422</x:v>
      </x:c>
      <x:c r="E10348" s="26" t="str">
        <x:v>Chronic osteomyelitis with draining sinus, left humerus</x:v>
      </x:c>
      <x:c r="F10348" s="29" t="str">
        <x:v>Condition</x:v>
      </x:c>
      <x:c r="G10348" s="26" t="str">
        <x:v>active child of exact matched ICD-10-CM category M86</x:v>
      </x:c>
      <x:c r="H10348" s="26" t="str">
        <x:v>osteomyelitis</x:v>
      </x:c>
      <x:c r="I10348" s="26" t="str">
        <x:v>ICD-10-CM FY2026 code descriptions</x:v>
      </x:c>
      <x:c r="J10348" s="29" t="str">
        <x:v>https://www.cdc.gov/nchs/icd/icd-10-cm.htm</x:v>
      </x:c>
      <x:c r="K10348" s="26" t="str">
        <x:v>vocab.concept concept_id=45543783</x:v>
      </x:c>
      <x:c r="L10348" s="26" t="str">
        <x:v>Terminology-source verified; pathway applicability requires coding/clinical review</x:v>
      </x:c>
    </x:row>
    <x:row r="10349" ht="34" customHeight="1">
      <x:c r="A10349" s="30" t="n">
        <x:v>244</x:v>
      </x:c>
      <x:c r="B10349" s="26" t="str">
        <x:v>Osteomyelitis — Without CC/MCC</x:v>
      </x:c>
      <x:c r="C10349" s="29" t="str">
        <x:v>ICD-10-CM</x:v>
      </x:c>
      <x:c r="D10349" s="31" t="str">
        <x:v>M86.429</x:v>
      </x:c>
      <x:c r="E10349" s="26" t="str">
        <x:v>Chronic osteomyelitis with draining sinus, unspecified humerus</x:v>
      </x:c>
      <x:c r="F10349" s="29" t="str">
        <x:v>Condition</x:v>
      </x:c>
      <x:c r="G10349" s="26" t="str">
        <x:v>active child of exact matched ICD-10-CM category M86</x:v>
      </x:c>
      <x:c r="H10349" s="26" t="str">
        <x:v>osteomyelitis</x:v>
      </x:c>
      <x:c r="I10349" s="26" t="str">
        <x:v>ICD-10-CM FY2026 code descriptions</x:v>
      </x:c>
      <x:c r="J10349" s="29" t="str">
        <x:v>https://www.cdc.gov/nchs/icd/icd-10-cm.htm</x:v>
      </x:c>
      <x:c r="K10349" s="26" t="str">
        <x:v>vocab.concept concept_id=45543784</x:v>
      </x:c>
      <x:c r="L10349" s="26" t="str">
        <x:v>Terminology-source verified; pathway applicability requires coding/clinical review</x:v>
      </x:c>
    </x:row>
    <x:row r="10350" ht="34" customHeight="1">
      <x:c r="A10350" s="30" t="n">
        <x:v>244</x:v>
      </x:c>
      <x:c r="B10350" s="26" t="str">
        <x:v>Osteomyelitis — Without CC/MCC</x:v>
      </x:c>
      <x:c r="C10350" s="29" t="str">
        <x:v>ICD-10-CM</x:v>
      </x:c>
      <x:c r="D10350" s="31" t="str">
        <x:v>M86.43</x:v>
      </x:c>
      <x:c r="E10350" s="26" t="str">
        <x:v>Chronic osteomyelitis with draining sinus, radius and ulna</x:v>
      </x:c>
      <x:c r="F10350" s="29" t="str">
        <x:v>Condition</x:v>
      </x:c>
      <x:c r="G10350" s="26" t="str">
        <x:v>active child of exact matched ICD-10-CM category M86</x:v>
      </x:c>
      <x:c r="H10350" s="26" t="str">
        <x:v>osteomyelitis</x:v>
      </x:c>
      <x:c r="I10350" s="26" t="str">
        <x:v>ICD-10-CM FY2026 code descriptions</x:v>
      </x:c>
      <x:c r="J10350" s="29" t="str">
        <x:v>https://www.cdc.gov/nchs/icd/icd-10-cm.htm</x:v>
      </x:c>
      <x:c r="K10350" s="26" t="str">
        <x:v>vocab.concept concept_id=1571221</x:v>
      </x:c>
      <x:c r="L10350" s="26" t="str">
        <x:v>Terminology-source verified; pathway applicability requires coding/clinical review</x:v>
      </x:c>
    </x:row>
    <x:row r="10351" ht="34" customHeight="1">
      <x:c r="A10351" s="30" t="n">
        <x:v>244</x:v>
      </x:c>
      <x:c r="B10351" s="26" t="str">
        <x:v>Osteomyelitis — Without CC/MCC</x:v>
      </x:c>
      <x:c r="C10351" s="29" t="str">
        <x:v>ICD-10-CM</x:v>
      </x:c>
      <x:c r="D10351" s="31" t="str">
        <x:v>M86.431</x:v>
      </x:c>
      <x:c r="E10351" s="26" t="str">
        <x:v>Chronic osteomyelitis with draining sinus, right radius and ulna</x:v>
      </x:c>
      <x:c r="F10351" s="29" t="str">
        <x:v>Condition</x:v>
      </x:c>
      <x:c r="G10351" s="26" t="str">
        <x:v>active child of exact matched ICD-10-CM category M86</x:v>
      </x:c>
      <x:c r="H10351" s="26" t="str">
        <x:v>osteomyelitis</x:v>
      </x:c>
      <x:c r="I10351" s="26" t="str">
        <x:v>ICD-10-CM FY2026 code descriptions</x:v>
      </x:c>
      <x:c r="J10351" s="29" t="str">
        <x:v>https://www.cdc.gov/nchs/icd/icd-10-cm.htm</x:v>
      </x:c>
      <x:c r="K10351" s="26" t="str">
        <x:v>vocab.concept concept_id=45562941</x:v>
      </x:c>
      <x:c r="L10351" s="26" t="str">
        <x:v>Terminology-source verified; pathway applicability requires coding/clinical review</x:v>
      </x:c>
    </x:row>
    <x:row r="10352" ht="34" customHeight="1">
      <x:c r="A10352" s="30" t="n">
        <x:v>244</x:v>
      </x:c>
      <x:c r="B10352" s="26" t="str">
        <x:v>Osteomyelitis — Without CC/MCC</x:v>
      </x:c>
      <x:c r="C10352" s="29" t="str">
        <x:v>ICD-10-CM</x:v>
      </x:c>
      <x:c r="D10352" s="31" t="str">
        <x:v>M86.432</x:v>
      </x:c>
      <x:c r="E10352" s="26" t="str">
        <x:v>Chronic osteomyelitis with draining sinus, left radius and ulna</x:v>
      </x:c>
      <x:c r="F10352" s="29" t="str">
        <x:v>Condition</x:v>
      </x:c>
      <x:c r="G10352" s="26" t="str">
        <x:v>active child of exact matched ICD-10-CM category M86</x:v>
      </x:c>
      <x:c r="H10352" s="26" t="str">
        <x:v>osteomyelitis</x:v>
      </x:c>
      <x:c r="I10352" s="26" t="str">
        <x:v>ICD-10-CM FY2026 code descriptions</x:v>
      </x:c>
      <x:c r="J10352" s="29" t="str">
        <x:v>https://www.cdc.gov/nchs/icd/icd-10-cm.htm</x:v>
      </x:c>
      <x:c r="K10352" s="26" t="str">
        <x:v>vocab.concept concept_id=45534035</x:v>
      </x:c>
      <x:c r="L10352" s="26" t="str">
        <x:v>Terminology-source verified; pathway applicability requires coding/clinical review</x:v>
      </x:c>
    </x:row>
    <x:row r="10353" ht="34" customHeight="1">
      <x:c r="A10353" s="30" t="n">
        <x:v>244</x:v>
      </x:c>
      <x:c r="B10353" s="26" t="str">
        <x:v>Osteomyelitis — Without CC/MCC</x:v>
      </x:c>
      <x:c r="C10353" s="29" t="str">
        <x:v>ICD-10-CM</x:v>
      </x:c>
      <x:c r="D10353" s="31" t="str">
        <x:v>M86.439</x:v>
      </x:c>
      <x:c r="E10353" s="26" t="str">
        <x:v>Chronic osteomyelitis with draining sinus, unspecified radius and ulna</x:v>
      </x:c>
      <x:c r="F10353" s="29" t="str">
        <x:v>Condition</x:v>
      </x:c>
      <x:c r="G10353" s="26" t="str">
        <x:v>active child of exact matched ICD-10-CM category M86</x:v>
      </x:c>
      <x:c r="H10353" s="26" t="str">
        <x:v>osteomyelitis</x:v>
      </x:c>
      <x:c r="I10353" s="26" t="str">
        <x:v>ICD-10-CM FY2026 code descriptions</x:v>
      </x:c>
      <x:c r="J10353" s="29" t="str">
        <x:v>https://www.cdc.gov/nchs/icd/icd-10-cm.htm</x:v>
      </x:c>
      <x:c r="K10353" s="26" t="str">
        <x:v>vocab.concept concept_id=45577447</x:v>
      </x:c>
      <x:c r="L10353" s="26" t="str">
        <x:v>Terminology-source verified; pathway applicability requires coding/clinical review</x:v>
      </x:c>
    </x:row>
    <x:row r="10354" ht="34" customHeight="1">
      <x:c r="A10354" s="30" t="n">
        <x:v>244</x:v>
      </x:c>
      <x:c r="B10354" s="26" t="str">
        <x:v>Osteomyelitis — Without CC/MCC</x:v>
      </x:c>
      <x:c r="C10354" s="29" t="str">
        <x:v>ICD-10-CM</x:v>
      </x:c>
      <x:c r="D10354" s="31" t="str">
        <x:v>M86.44</x:v>
      </x:c>
      <x:c r="E10354" s="26" t="str">
        <x:v>Chronic osteomyelitis with draining sinus, hand</x:v>
      </x:c>
      <x:c r="F10354" s="29" t="str">
        <x:v>Condition</x:v>
      </x:c>
      <x:c r="G10354" s="26" t="str">
        <x:v>active child of exact matched ICD-10-CM category M86</x:v>
      </x:c>
      <x:c r="H10354" s="26" t="str">
        <x:v>osteomyelitis</x:v>
      </x:c>
      <x:c r="I10354" s="26" t="str">
        <x:v>ICD-10-CM FY2026 code descriptions</x:v>
      </x:c>
      <x:c r="J10354" s="29" t="str">
        <x:v>https://www.cdc.gov/nchs/icd/icd-10-cm.htm</x:v>
      </x:c>
      <x:c r="K10354" s="26" t="str">
        <x:v>vocab.concept concept_id=1571222</x:v>
      </x:c>
      <x:c r="L10354" s="26" t="str">
        <x:v>Terminology-source verified; pathway applicability requires coding/clinical review</x:v>
      </x:c>
    </x:row>
    <x:row r="10355" ht="34" customHeight="1">
      <x:c r="A10355" s="30" t="n">
        <x:v>244</x:v>
      </x:c>
      <x:c r="B10355" s="26" t="str">
        <x:v>Osteomyelitis — Without CC/MCC</x:v>
      </x:c>
      <x:c r="C10355" s="29" t="str">
        <x:v>ICD-10-CM</x:v>
      </x:c>
      <x:c r="D10355" s="31" t="str">
        <x:v>M86.441</x:v>
      </x:c>
      <x:c r="E10355" s="26" t="str">
        <x:v>Chronic osteomyelitis with draining sinus, right hand</x:v>
      </x:c>
      <x:c r="F10355" s="29" t="str">
        <x:v>Condition</x:v>
      </x:c>
      <x:c r="G10355" s="26" t="str">
        <x:v>active child of exact matched ICD-10-CM category M86</x:v>
      </x:c>
      <x:c r="H10355" s="26" t="str">
        <x:v>osteomyelitis</x:v>
      </x:c>
      <x:c r="I10355" s="26" t="str">
        <x:v>ICD-10-CM FY2026 code descriptions</x:v>
      </x:c>
      <x:c r="J10355" s="29" t="str">
        <x:v>https://www.cdc.gov/nchs/icd/icd-10-cm.htm</x:v>
      </x:c>
      <x:c r="K10355" s="26" t="str">
        <x:v>vocab.concept concept_id=45553365</x:v>
      </x:c>
      <x:c r="L10355" s="26" t="str">
        <x:v>Terminology-source verified; pathway applicability requires coding/clinical review</x:v>
      </x:c>
    </x:row>
    <x:row r="10356" ht="34" customHeight="1">
      <x:c r="A10356" s="30" t="n">
        <x:v>244</x:v>
      </x:c>
      <x:c r="B10356" s="26" t="str">
        <x:v>Osteomyelitis — Without CC/MCC</x:v>
      </x:c>
      <x:c r="C10356" s="29" t="str">
        <x:v>ICD-10-CM</x:v>
      </x:c>
      <x:c r="D10356" s="31" t="str">
        <x:v>M86.442</x:v>
      </x:c>
      <x:c r="E10356" s="26" t="str">
        <x:v>Chronic osteomyelitis with draining sinus, left hand</x:v>
      </x:c>
      <x:c r="F10356" s="29" t="str">
        <x:v>Condition</x:v>
      </x:c>
      <x:c r="G10356" s="26" t="str">
        <x:v>active child of exact matched ICD-10-CM category M86</x:v>
      </x:c>
      <x:c r="H10356" s="26" t="str">
        <x:v>osteomyelitis</x:v>
      </x:c>
      <x:c r="I10356" s="26" t="str">
        <x:v>ICD-10-CM FY2026 code descriptions</x:v>
      </x:c>
      <x:c r="J10356" s="29" t="str">
        <x:v>https://www.cdc.gov/nchs/icd/icd-10-cm.htm</x:v>
      </x:c>
      <x:c r="K10356" s="26" t="str">
        <x:v>vocab.concept concept_id=45558074</x:v>
      </x:c>
      <x:c r="L10356" s="26" t="str">
        <x:v>Terminology-source verified; pathway applicability requires coding/clinical review</x:v>
      </x:c>
    </x:row>
    <x:row r="10357" ht="34" customHeight="1">
      <x:c r="A10357" s="30" t="n">
        <x:v>244</x:v>
      </x:c>
      <x:c r="B10357" s="26" t="str">
        <x:v>Osteomyelitis — Without CC/MCC</x:v>
      </x:c>
      <x:c r="C10357" s="29" t="str">
        <x:v>ICD-10-CM</x:v>
      </x:c>
      <x:c r="D10357" s="31" t="str">
        <x:v>M86.449</x:v>
      </x:c>
      <x:c r="E10357" s="26" t="str">
        <x:v>Chronic osteomyelitis with draining sinus, unspecified hand</x:v>
      </x:c>
      <x:c r="F10357" s="29" t="str">
        <x:v>Condition</x:v>
      </x:c>
      <x:c r="G10357" s="26" t="str">
        <x:v>active child of exact matched ICD-10-CM category M86</x:v>
      </x:c>
      <x:c r="H10357" s="26" t="str">
        <x:v>osteomyelitis</x:v>
      </x:c>
      <x:c r="I10357" s="26" t="str">
        <x:v>ICD-10-CM FY2026 code descriptions</x:v>
      </x:c>
      <x:c r="J10357" s="29" t="str">
        <x:v>https://www.cdc.gov/nchs/icd/icd-10-cm.htm</x:v>
      </x:c>
      <x:c r="K10357" s="26" t="str">
        <x:v>vocab.concept concept_id=45562942</x:v>
      </x:c>
      <x:c r="L10357" s="26" t="str">
        <x:v>Terminology-source verified; pathway applicability requires coding/clinical review</x:v>
      </x:c>
    </x:row>
    <x:row r="10358" ht="34" customHeight="1">
      <x:c r="A10358" s="30" t="n">
        <x:v>244</x:v>
      </x:c>
      <x:c r="B10358" s="26" t="str">
        <x:v>Osteomyelitis — Without CC/MCC</x:v>
      </x:c>
      <x:c r="C10358" s="29" t="str">
        <x:v>ICD-10-CM</x:v>
      </x:c>
      <x:c r="D10358" s="31" t="str">
        <x:v>M86.45</x:v>
      </x:c>
      <x:c r="E10358" s="26" t="str">
        <x:v>Chronic osteomyelitis with draining sinus, femur</x:v>
      </x:c>
      <x:c r="F10358" s="29" t="str">
        <x:v>Condition</x:v>
      </x:c>
      <x:c r="G10358" s="26" t="str">
        <x:v>active child of exact matched ICD-10-CM category M86</x:v>
      </x:c>
      <x:c r="H10358" s="26" t="str">
        <x:v>osteomyelitis</x:v>
      </x:c>
      <x:c r="I10358" s="26" t="str">
        <x:v>ICD-10-CM FY2026 code descriptions</x:v>
      </x:c>
      <x:c r="J10358" s="29" t="str">
        <x:v>https://www.cdc.gov/nchs/icd/icd-10-cm.htm</x:v>
      </x:c>
      <x:c r="K10358" s="26" t="str">
        <x:v>vocab.concept concept_id=1571223</x:v>
      </x:c>
      <x:c r="L10358" s="26" t="str">
        <x:v>Terminology-source verified; pathway applicability requires coding/clinical review</x:v>
      </x:c>
    </x:row>
    <x:row r="10359" ht="34" customHeight="1">
      <x:c r="A10359" s="30" t="n">
        <x:v>244</x:v>
      </x:c>
      <x:c r="B10359" s="26" t="str">
        <x:v>Osteomyelitis — Without CC/MCC</x:v>
      </x:c>
      <x:c r="C10359" s="29" t="str">
        <x:v>ICD-10-CM</x:v>
      </x:c>
      <x:c r="D10359" s="31" t="str">
        <x:v>M86.451</x:v>
      </x:c>
      <x:c r="E10359" s="26" t="str">
        <x:v>Chronic osteomyelitis with draining sinus, right femur</x:v>
      </x:c>
      <x:c r="F10359" s="29" t="str">
        <x:v>Condition</x:v>
      </x:c>
      <x:c r="G10359" s="26" t="str">
        <x:v>active child of exact matched ICD-10-CM category M86</x:v>
      </x:c>
      <x:c r="H10359" s="26" t="str">
        <x:v>osteomyelitis</x:v>
      </x:c>
      <x:c r="I10359" s="26" t="str">
        <x:v>ICD-10-CM FY2026 code descriptions</x:v>
      </x:c>
      <x:c r="J10359" s="29" t="str">
        <x:v>https://www.cdc.gov/nchs/icd/icd-10-cm.htm</x:v>
      </x:c>
      <x:c r="K10359" s="26" t="str">
        <x:v>vocab.concept concept_id=45567761</x:v>
      </x:c>
      <x:c r="L10359" s="26" t="str">
        <x:v>Terminology-source verified; pathway applicability requires coding/clinical review</x:v>
      </x:c>
    </x:row>
    <x:row r="10360" ht="34" customHeight="1">
      <x:c r="A10360" s="30" t="n">
        <x:v>244</x:v>
      </x:c>
      <x:c r="B10360" s="26" t="str">
        <x:v>Osteomyelitis — Without CC/MCC</x:v>
      </x:c>
      <x:c r="C10360" s="29" t="str">
        <x:v>ICD-10-CM</x:v>
      </x:c>
      <x:c r="D10360" s="31" t="str">
        <x:v>M86.452</x:v>
      </x:c>
      <x:c r="E10360" s="26" t="str">
        <x:v>Chronic osteomyelitis with draining sinus, left femur</x:v>
      </x:c>
      <x:c r="F10360" s="29" t="str">
        <x:v>Condition</x:v>
      </x:c>
      <x:c r="G10360" s="26" t="str">
        <x:v>active child of exact matched ICD-10-CM category M86</x:v>
      </x:c>
      <x:c r="H10360" s="26" t="str">
        <x:v>osteomyelitis</x:v>
      </x:c>
      <x:c r="I10360" s="26" t="str">
        <x:v>ICD-10-CM FY2026 code descriptions</x:v>
      </x:c>
      <x:c r="J10360" s="29" t="str">
        <x:v>https://www.cdc.gov/nchs/icd/icd-10-cm.htm</x:v>
      </x:c>
      <x:c r="K10360" s="26" t="str">
        <x:v>vocab.concept concept_id=45601642</x:v>
      </x:c>
      <x:c r="L10360" s="26" t="str">
        <x:v>Terminology-source verified; pathway applicability requires coding/clinical review</x:v>
      </x:c>
    </x:row>
    <x:row r="10361" ht="34" customHeight="1">
      <x:c r="A10361" s="30" t="n">
        <x:v>244</x:v>
      </x:c>
      <x:c r="B10361" s="26" t="str">
        <x:v>Osteomyelitis — Without CC/MCC</x:v>
      </x:c>
      <x:c r="C10361" s="29" t="str">
        <x:v>ICD-10-CM</x:v>
      </x:c>
      <x:c r="D10361" s="31" t="str">
        <x:v>M86.459</x:v>
      </x:c>
      <x:c r="E10361" s="26" t="str">
        <x:v>Chronic osteomyelitis with draining sinus, unspecified femur</x:v>
      </x:c>
      <x:c r="F10361" s="29" t="str">
        <x:v>Condition</x:v>
      </x:c>
      <x:c r="G10361" s="26" t="str">
        <x:v>active child of exact matched ICD-10-CM category M86</x:v>
      </x:c>
      <x:c r="H10361" s="26" t="str">
        <x:v>osteomyelitis</x:v>
      </x:c>
      <x:c r="I10361" s="26" t="str">
        <x:v>ICD-10-CM FY2026 code descriptions</x:v>
      </x:c>
      <x:c r="J10361" s="29" t="str">
        <x:v>https://www.cdc.gov/nchs/icd/icd-10-cm.htm</x:v>
      </x:c>
      <x:c r="K10361" s="26" t="str">
        <x:v>vocab.concept concept_id=45534036</x:v>
      </x:c>
      <x:c r="L10361" s="26" t="str">
        <x:v>Terminology-source verified; pathway applicability requires coding/clinical review</x:v>
      </x:c>
    </x:row>
    <x:row r="10362" ht="34" customHeight="1">
      <x:c r="A10362" s="30" t="n">
        <x:v>244</x:v>
      </x:c>
      <x:c r="B10362" s="26" t="str">
        <x:v>Osteomyelitis — Without CC/MCC</x:v>
      </x:c>
      <x:c r="C10362" s="29" t="str">
        <x:v>ICD-10-CM</x:v>
      </x:c>
      <x:c r="D10362" s="31" t="str">
        <x:v>M86.46</x:v>
      </x:c>
      <x:c r="E10362" s="26" t="str">
        <x:v>Chronic osteomyelitis with draining sinus, tibia and fibula</x:v>
      </x:c>
      <x:c r="F10362" s="29" t="str">
        <x:v>Condition</x:v>
      </x:c>
      <x:c r="G10362" s="26" t="str">
        <x:v>active child of exact matched ICD-10-CM category M86</x:v>
      </x:c>
      <x:c r="H10362" s="26" t="str">
        <x:v>osteomyelitis</x:v>
      </x:c>
      <x:c r="I10362" s="26" t="str">
        <x:v>ICD-10-CM FY2026 code descriptions</x:v>
      </x:c>
      <x:c r="J10362" s="29" t="str">
        <x:v>https://www.cdc.gov/nchs/icd/icd-10-cm.htm</x:v>
      </x:c>
      <x:c r="K10362" s="26" t="str">
        <x:v>vocab.concept concept_id=1571224</x:v>
      </x:c>
      <x:c r="L10362" s="26" t="str">
        <x:v>Terminology-source verified; pathway applicability requires coding/clinical review</x:v>
      </x:c>
    </x:row>
    <x:row r="10363" ht="34" customHeight="1">
      <x:c r="A10363" s="30" t="n">
        <x:v>244</x:v>
      </x:c>
      <x:c r="B10363" s="26" t="str">
        <x:v>Osteomyelitis — Without CC/MCC</x:v>
      </x:c>
      <x:c r="C10363" s="29" t="str">
        <x:v>ICD-10-CM</x:v>
      </x:c>
      <x:c r="D10363" s="31" t="str">
        <x:v>M86.461</x:v>
      </x:c>
      <x:c r="E10363" s="26" t="str">
        <x:v>Chronic osteomyelitis with draining sinus, right tibia and fibula</x:v>
      </x:c>
      <x:c r="F10363" s="29" t="str">
        <x:v>Condition</x:v>
      </x:c>
      <x:c r="G10363" s="26" t="str">
        <x:v>active child of exact matched ICD-10-CM category M86</x:v>
      </x:c>
      <x:c r="H10363" s="26" t="str">
        <x:v>osteomyelitis</x:v>
      </x:c>
      <x:c r="I10363" s="26" t="str">
        <x:v>ICD-10-CM FY2026 code descriptions</x:v>
      </x:c>
      <x:c r="J10363" s="29" t="str">
        <x:v>https://www.cdc.gov/nchs/icd/icd-10-cm.htm</x:v>
      </x:c>
      <x:c r="K10363" s="26" t="str">
        <x:v>vocab.concept concept_id=45577448</x:v>
      </x:c>
      <x:c r="L10363" s="26" t="str">
        <x:v>Terminology-source verified; pathway applicability requires coding/clinical review</x:v>
      </x:c>
    </x:row>
    <x:row r="10364" ht="34" customHeight="1">
      <x:c r="A10364" s="30" t="n">
        <x:v>244</x:v>
      </x:c>
      <x:c r="B10364" s="26" t="str">
        <x:v>Osteomyelitis — Without CC/MCC</x:v>
      </x:c>
      <x:c r="C10364" s="29" t="str">
        <x:v>ICD-10-CM</x:v>
      </x:c>
      <x:c r="D10364" s="31" t="str">
        <x:v>M86.462</x:v>
      </x:c>
      <x:c r="E10364" s="26" t="str">
        <x:v>Chronic osteomyelitis with draining sinus, left tibia and fibula</x:v>
      </x:c>
      <x:c r="F10364" s="29" t="str">
        <x:v>Condition</x:v>
      </x:c>
      <x:c r="G10364" s="26" t="str">
        <x:v>active child of exact matched ICD-10-CM category M86</x:v>
      </x:c>
      <x:c r="H10364" s="26" t="str">
        <x:v>osteomyelitis</x:v>
      </x:c>
      <x:c r="I10364" s="26" t="str">
        <x:v>ICD-10-CM FY2026 code descriptions</x:v>
      </x:c>
      <x:c r="J10364" s="29" t="str">
        <x:v>https://www.cdc.gov/nchs/icd/icd-10-cm.htm</x:v>
      </x:c>
      <x:c r="K10364" s="26" t="str">
        <x:v>vocab.concept concept_id=45562943</x:v>
      </x:c>
      <x:c r="L10364" s="26" t="str">
        <x:v>Terminology-source verified; pathway applicability requires coding/clinical review</x:v>
      </x:c>
    </x:row>
    <x:row r="10365" ht="34" customHeight="1">
      <x:c r="A10365" s="30" t="n">
        <x:v>244</x:v>
      </x:c>
      <x:c r="B10365" s="26" t="str">
        <x:v>Osteomyelitis — Without CC/MCC</x:v>
      </x:c>
      <x:c r="C10365" s="29" t="str">
        <x:v>ICD-10-CM</x:v>
      </x:c>
      <x:c r="D10365" s="31" t="str">
        <x:v>M86.469</x:v>
      </x:c>
      <x:c r="E10365" s="26" t="str">
        <x:v>Chronic osteomyelitis with draining sinus, unspecified tibia and fibula</x:v>
      </x:c>
      <x:c r="F10365" s="29" t="str">
        <x:v>Condition</x:v>
      </x:c>
      <x:c r="G10365" s="26" t="str">
        <x:v>active child of exact matched ICD-10-CM category M86</x:v>
      </x:c>
      <x:c r="H10365" s="26" t="str">
        <x:v>osteomyelitis</x:v>
      </x:c>
      <x:c r="I10365" s="26" t="str">
        <x:v>ICD-10-CM FY2026 code descriptions</x:v>
      </x:c>
      <x:c r="J10365" s="29" t="str">
        <x:v>https://www.cdc.gov/nchs/icd/icd-10-cm.htm</x:v>
      </x:c>
      <x:c r="K10365" s="26" t="str">
        <x:v>vocab.concept concept_id=45553366</x:v>
      </x:c>
      <x:c r="L10365" s="26" t="str">
        <x:v>Terminology-source verified; pathway applicability requires coding/clinical review</x:v>
      </x:c>
    </x:row>
    <x:row r="10366" ht="34" customHeight="1">
      <x:c r="A10366" s="30" t="n">
        <x:v>244</x:v>
      </x:c>
      <x:c r="B10366" s="26" t="str">
        <x:v>Osteomyelitis — Without CC/MCC</x:v>
      </x:c>
      <x:c r="C10366" s="29" t="str">
        <x:v>ICD-10-CM</x:v>
      </x:c>
      <x:c r="D10366" s="31" t="str">
        <x:v>M86.47</x:v>
      </x:c>
      <x:c r="E10366" s="26" t="str">
        <x:v>Chronic osteomyelitis with draining sinus, ankle and foot</x:v>
      </x:c>
      <x:c r="F10366" s="29" t="str">
        <x:v>Condition</x:v>
      </x:c>
      <x:c r="G10366" s="26" t="str">
        <x:v>active child of exact matched ICD-10-CM category M86</x:v>
      </x:c>
      <x:c r="H10366" s="26" t="str">
        <x:v>osteomyelitis</x:v>
      </x:c>
      <x:c r="I10366" s="26" t="str">
        <x:v>ICD-10-CM FY2026 code descriptions</x:v>
      </x:c>
      <x:c r="J10366" s="29" t="str">
        <x:v>https://www.cdc.gov/nchs/icd/icd-10-cm.htm</x:v>
      </x:c>
      <x:c r="K10366" s="26" t="str">
        <x:v>vocab.concept concept_id=1571225</x:v>
      </x:c>
      <x:c r="L10366" s="26" t="str">
        <x:v>Terminology-source verified; pathway applicability requires coding/clinical review</x:v>
      </x:c>
    </x:row>
    <x:row r="10367" ht="34" customHeight="1">
      <x:c r="A10367" s="30" t="n">
        <x:v>244</x:v>
      </x:c>
      <x:c r="B10367" s="26" t="str">
        <x:v>Osteomyelitis — Without CC/MCC</x:v>
      </x:c>
      <x:c r="C10367" s="29" t="str">
        <x:v>ICD-10-CM</x:v>
      </x:c>
      <x:c r="D10367" s="31" t="str">
        <x:v>M86.471</x:v>
      </x:c>
      <x:c r="E10367" s="26" t="str">
        <x:v>Chronic osteomyelitis with draining sinus, right ankle and foot</x:v>
      </x:c>
      <x:c r="F10367" s="29" t="str">
        <x:v>Condition</x:v>
      </x:c>
      <x:c r="G10367" s="26" t="str">
        <x:v>active child of exact matched ICD-10-CM category M86</x:v>
      </x:c>
      <x:c r="H10367" s="26" t="str">
        <x:v>osteomyelitis</x:v>
      </x:c>
      <x:c r="I10367" s="26" t="str">
        <x:v>ICD-10-CM FY2026 code descriptions</x:v>
      </x:c>
      <x:c r="J10367" s="29" t="str">
        <x:v>https://www.cdc.gov/nchs/icd/icd-10-cm.htm</x:v>
      </x:c>
      <x:c r="K10367" s="26" t="str">
        <x:v>vocab.concept concept_id=45601643</x:v>
      </x:c>
      <x:c r="L10367" s="26" t="str">
        <x:v>Terminology-source verified; pathway applicability requires coding/clinical review</x:v>
      </x:c>
    </x:row>
    <x:row r="10368" ht="34" customHeight="1">
      <x:c r="A10368" s="30" t="n">
        <x:v>244</x:v>
      </x:c>
      <x:c r="B10368" s="26" t="str">
        <x:v>Osteomyelitis — Without CC/MCC</x:v>
      </x:c>
      <x:c r="C10368" s="29" t="str">
        <x:v>ICD-10-CM</x:v>
      </x:c>
      <x:c r="D10368" s="31" t="str">
        <x:v>M86.472</x:v>
      </x:c>
      <x:c r="E10368" s="26" t="str">
        <x:v>Chronic osteomyelitis with draining sinus, left ankle and foot</x:v>
      </x:c>
      <x:c r="F10368" s="29" t="str">
        <x:v>Condition</x:v>
      </x:c>
      <x:c r="G10368" s="26" t="str">
        <x:v>active child of exact matched ICD-10-CM category M86</x:v>
      </x:c>
      <x:c r="H10368" s="26" t="str">
        <x:v>osteomyelitis</x:v>
      </x:c>
      <x:c r="I10368" s="26" t="str">
        <x:v>ICD-10-CM FY2026 code descriptions</x:v>
      </x:c>
      <x:c r="J10368" s="29" t="str">
        <x:v>https://www.cdc.gov/nchs/icd/icd-10-cm.htm</x:v>
      </x:c>
      <x:c r="K10368" s="26" t="str">
        <x:v>vocab.concept concept_id=45538966</x:v>
      </x:c>
      <x:c r="L10368" s="26" t="str">
        <x:v>Terminology-source verified; pathway applicability requires coding/clinical review</x:v>
      </x:c>
    </x:row>
    <x:row r="10369" ht="34" customHeight="1">
      <x:c r="A10369" s="30" t="n">
        <x:v>244</x:v>
      </x:c>
      <x:c r="B10369" s="26" t="str">
        <x:v>Osteomyelitis — Without CC/MCC</x:v>
      </x:c>
      <x:c r="C10369" s="29" t="str">
        <x:v>ICD-10-CM</x:v>
      </x:c>
      <x:c r="D10369" s="31" t="str">
        <x:v>M86.479</x:v>
      </x:c>
      <x:c r="E10369" s="26" t="str">
        <x:v>Chronic osteomyelitis with draining sinus, unspecified ankle and foot</x:v>
      </x:c>
      <x:c r="F10369" s="29" t="str">
        <x:v>Condition</x:v>
      </x:c>
      <x:c r="G10369" s="26" t="str">
        <x:v>active child of exact matched ICD-10-CM category M86</x:v>
      </x:c>
      <x:c r="H10369" s="26" t="str">
        <x:v>osteomyelitis</x:v>
      </x:c>
      <x:c r="I10369" s="26" t="str">
        <x:v>ICD-10-CM FY2026 code descriptions</x:v>
      </x:c>
      <x:c r="J10369" s="29" t="str">
        <x:v>https://www.cdc.gov/nchs/icd/icd-10-cm.htm</x:v>
      </x:c>
      <x:c r="K10369" s="26" t="str">
        <x:v>vocab.concept concept_id=45538967</x:v>
      </x:c>
      <x:c r="L10369" s="26" t="str">
        <x:v>Terminology-source verified; pathway applicability requires coding/clinical review</x:v>
      </x:c>
    </x:row>
    <x:row r="10370" ht="34" customHeight="1">
      <x:c r="A10370" s="30" t="n">
        <x:v>244</x:v>
      </x:c>
      <x:c r="B10370" s="26" t="str">
        <x:v>Osteomyelitis — Without CC/MCC</x:v>
      </x:c>
      <x:c r="C10370" s="29" t="str">
        <x:v>ICD-10-CM</x:v>
      </x:c>
      <x:c r="D10370" s="31" t="str">
        <x:v>M86.48</x:v>
      </x:c>
      <x:c r="E10370" s="26" t="str">
        <x:v>Chronic osteomyelitis with draining sinus, other site</x:v>
      </x:c>
      <x:c r="F10370" s="29" t="str">
        <x:v>Condition</x:v>
      </x:c>
      <x:c r="G10370" s="26" t="str">
        <x:v>active child of exact matched ICD-10-CM category M86</x:v>
      </x:c>
      <x:c r="H10370" s="26" t="str">
        <x:v>osteomyelitis</x:v>
      </x:c>
      <x:c r="I10370" s="26" t="str">
        <x:v>ICD-10-CM FY2026 code descriptions</x:v>
      </x:c>
      <x:c r="J10370" s="29" t="str">
        <x:v>https://www.cdc.gov/nchs/icd/icd-10-cm.htm</x:v>
      </x:c>
      <x:c r="K10370" s="26" t="str">
        <x:v>vocab.concept concept_id=45553367</x:v>
      </x:c>
      <x:c r="L10370" s="26" t="str">
        <x:v>Terminology-source verified; pathway applicability requires coding/clinical review</x:v>
      </x:c>
    </x:row>
    <x:row r="10371" ht="34" customHeight="1">
      <x:c r="A10371" s="30" t="n">
        <x:v>244</x:v>
      </x:c>
      <x:c r="B10371" s="26" t="str">
        <x:v>Osteomyelitis — Without CC/MCC</x:v>
      </x:c>
      <x:c r="C10371" s="29" t="str">
        <x:v>ICD-10-CM</x:v>
      </x:c>
      <x:c r="D10371" s="31" t="str">
        <x:v>M86.49</x:v>
      </x:c>
      <x:c r="E10371" s="26" t="str">
        <x:v>Chronic osteomyelitis with draining sinus, multiple sites</x:v>
      </x:c>
      <x:c r="F10371" s="29" t="str">
        <x:v>Condition</x:v>
      </x:c>
      <x:c r="G10371" s="26" t="str">
        <x:v>active child of exact matched ICD-10-CM category M86</x:v>
      </x:c>
      <x:c r="H10371" s="26" t="str">
        <x:v>osteomyelitis</x:v>
      </x:c>
      <x:c r="I10371" s="26" t="str">
        <x:v>ICD-10-CM FY2026 code descriptions</x:v>
      </x:c>
      <x:c r="J10371" s="29" t="str">
        <x:v>https://www.cdc.gov/nchs/icd/icd-10-cm.htm</x:v>
      </x:c>
      <x:c r="K10371" s="26" t="str">
        <x:v>vocab.concept concept_id=45592041</x:v>
      </x:c>
      <x:c r="L10371" s="26" t="str">
        <x:v>Terminology-source verified; pathway applicability requires coding/clinical review</x:v>
      </x:c>
    </x:row>
    <x:row r="10372" ht="34" customHeight="1">
      <x:c r="A10372" s="30" t="n">
        <x:v>244</x:v>
      </x:c>
      <x:c r="B10372" s="26" t="str">
        <x:v>Osteomyelitis — Without CC/MCC</x:v>
      </x:c>
      <x:c r="C10372" s="29" t="str">
        <x:v>ICD-10-CM</x:v>
      </x:c>
      <x:c r="D10372" s="31" t="str">
        <x:v>M86.5</x:v>
      </x:c>
      <x:c r="E10372" s="26" t="str">
        <x:v>Other chronic hematogenous osteomyelitis</x:v>
      </x:c>
      <x:c r="F10372" s="29" t="str">
        <x:v>Condition</x:v>
      </x:c>
      <x:c r="G10372" s="26" t="str">
        <x:v>active child of exact matched ICD-10-CM category M86</x:v>
      </x:c>
      <x:c r="H10372" s="26" t="str">
        <x:v>osteomyelitis</x:v>
      </x:c>
      <x:c r="I10372" s="26" t="str">
        <x:v>ICD-10-CM FY2026 code descriptions</x:v>
      </x:c>
      <x:c r="J10372" s="29" t="str">
        <x:v>https://www.cdc.gov/nchs/icd/icd-10-cm.htm</x:v>
      </x:c>
      <x:c r="K10372" s="26" t="str">
        <x:v>vocab.concept concept_id=1571226</x:v>
      </x:c>
      <x:c r="L10372" s="26" t="str">
        <x:v>Terminology-source verified; pathway applicability requires coding/clinical review</x:v>
      </x:c>
    </x:row>
    <x:row r="10373" ht="34" customHeight="1">
      <x:c r="A10373" s="30" t="n">
        <x:v>244</x:v>
      </x:c>
      <x:c r="B10373" s="26" t="str">
        <x:v>Osteomyelitis — Without CC/MCC</x:v>
      </x:c>
      <x:c r="C10373" s="29" t="str">
        <x:v>ICD-10-CM</x:v>
      </x:c>
      <x:c r="D10373" s="31" t="str">
        <x:v>M86.50</x:v>
      </x:c>
      <x:c r="E10373" s="26" t="str">
        <x:v>Other chronic hematogenous osteomyelitis, unspecified site</x:v>
      </x:c>
      <x:c r="F10373" s="29" t="str">
        <x:v>Condition</x:v>
      </x:c>
      <x:c r="G10373" s="26" t="str">
        <x:v>active child of exact matched ICD-10-CM category M86</x:v>
      </x:c>
      <x:c r="H10373" s="26" t="str">
        <x:v>osteomyelitis</x:v>
      </x:c>
      <x:c r="I10373" s="26" t="str">
        <x:v>ICD-10-CM FY2026 code descriptions</x:v>
      </x:c>
      <x:c r="J10373" s="29" t="str">
        <x:v>https://www.cdc.gov/nchs/icd/icd-10-cm.htm</x:v>
      </x:c>
      <x:c r="K10373" s="26" t="str">
        <x:v>vocab.concept concept_id=45592042</x:v>
      </x:c>
      <x:c r="L10373" s="26" t="str">
        <x:v>Terminology-source verified; pathway applicability requires coding/clinical review</x:v>
      </x:c>
    </x:row>
    <x:row r="10374" ht="34" customHeight="1">
      <x:c r="A10374" s="30" t="n">
        <x:v>244</x:v>
      </x:c>
      <x:c r="B10374" s="26" t="str">
        <x:v>Osteomyelitis — Without CC/MCC</x:v>
      </x:c>
      <x:c r="C10374" s="29" t="str">
        <x:v>ICD-10-CM</x:v>
      </x:c>
      <x:c r="D10374" s="31" t="str">
        <x:v>M86.51</x:v>
      </x:c>
      <x:c r="E10374" s="26" t="str">
        <x:v>Other chronic hematogenous osteomyelitis, shoulder</x:v>
      </x:c>
      <x:c r="F10374" s="29" t="str">
        <x:v>Condition</x:v>
      </x:c>
      <x:c r="G10374" s="26" t="str">
        <x:v>active child of exact matched ICD-10-CM category M86</x:v>
      </x:c>
      <x:c r="H10374" s="26" t="str">
        <x:v>osteomyelitis</x:v>
      </x:c>
      <x:c r="I10374" s="26" t="str">
        <x:v>ICD-10-CM FY2026 code descriptions</x:v>
      </x:c>
      <x:c r="J10374" s="29" t="str">
        <x:v>https://www.cdc.gov/nchs/icd/icd-10-cm.htm</x:v>
      </x:c>
      <x:c r="K10374" s="26" t="str">
        <x:v>vocab.concept concept_id=1571227</x:v>
      </x:c>
      <x:c r="L10374" s="26" t="str">
        <x:v>Terminology-source verified; pathway applicability requires coding/clinical review</x:v>
      </x:c>
    </x:row>
    <x:row r="10375" ht="34" customHeight="1">
      <x:c r="A10375" s="30" t="n">
        <x:v>244</x:v>
      </x:c>
      <x:c r="B10375" s="26" t="str">
        <x:v>Osteomyelitis — Without CC/MCC</x:v>
      </x:c>
      <x:c r="C10375" s="29" t="str">
        <x:v>ICD-10-CM</x:v>
      </x:c>
      <x:c r="D10375" s="31" t="str">
        <x:v>M86.511</x:v>
      </x:c>
      <x:c r="E10375" s="26" t="str">
        <x:v>Other chronic hematogenous osteomyelitis, right shoulder</x:v>
      </x:c>
      <x:c r="F10375" s="29" t="str">
        <x:v>Condition</x:v>
      </x:c>
      <x:c r="G10375" s="26" t="str">
        <x:v>active child of exact matched ICD-10-CM category M86</x:v>
      </x:c>
      <x:c r="H10375" s="26" t="str">
        <x:v>osteomyelitis</x:v>
      </x:c>
      <x:c r="I10375" s="26" t="str">
        <x:v>ICD-10-CM FY2026 code descriptions</x:v>
      </x:c>
      <x:c r="J10375" s="29" t="str">
        <x:v>https://www.cdc.gov/nchs/icd/icd-10-cm.htm</x:v>
      </x:c>
      <x:c r="K10375" s="26" t="str">
        <x:v>vocab.concept concept_id=45587174</x:v>
      </x:c>
      <x:c r="L10375" s="26" t="str">
        <x:v>Terminology-source verified; pathway applicability requires coding/clinical review</x:v>
      </x:c>
    </x:row>
    <x:row r="10376" ht="34" customHeight="1">
      <x:c r="A10376" s="30" t="n">
        <x:v>244</x:v>
      </x:c>
      <x:c r="B10376" s="26" t="str">
        <x:v>Osteomyelitis — Without CC/MCC</x:v>
      </x:c>
      <x:c r="C10376" s="29" t="str">
        <x:v>ICD-10-CM</x:v>
      </x:c>
      <x:c r="D10376" s="31" t="str">
        <x:v>M86.512</x:v>
      </x:c>
      <x:c r="E10376" s="26" t="str">
        <x:v>Other chronic hematogenous osteomyelitis, left shoulder</x:v>
      </x:c>
      <x:c r="F10376" s="29" t="str">
        <x:v>Condition</x:v>
      </x:c>
      <x:c r="G10376" s="26" t="str">
        <x:v>active child of exact matched ICD-10-CM category M86</x:v>
      </x:c>
      <x:c r="H10376" s="26" t="str">
        <x:v>osteomyelitis</x:v>
      </x:c>
      <x:c r="I10376" s="26" t="str">
        <x:v>ICD-10-CM FY2026 code descriptions</x:v>
      </x:c>
      <x:c r="J10376" s="29" t="str">
        <x:v>https://www.cdc.gov/nchs/icd/icd-10-cm.htm</x:v>
      </x:c>
      <x:c r="K10376" s="26" t="str">
        <x:v>vocab.concept concept_id=45582324</x:v>
      </x:c>
      <x:c r="L10376" s="26" t="str">
        <x:v>Terminology-source verified; pathway applicability requires coding/clinical review</x:v>
      </x:c>
    </x:row>
    <x:row r="10377" ht="34" customHeight="1">
      <x:c r="A10377" s="30" t="n">
        <x:v>244</x:v>
      </x:c>
      <x:c r="B10377" s="26" t="str">
        <x:v>Osteomyelitis — Without CC/MCC</x:v>
      </x:c>
      <x:c r="C10377" s="29" t="str">
        <x:v>ICD-10-CM</x:v>
      </x:c>
      <x:c r="D10377" s="31" t="str">
        <x:v>M86.519</x:v>
      </x:c>
      <x:c r="E10377" s="26" t="str">
        <x:v>Other chronic hematogenous osteomyelitis, unspecified shoulder</x:v>
      </x:c>
      <x:c r="F10377" s="29" t="str">
        <x:v>Condition</x:v>
      </x:c>
      <x:c r="G10377" s="26" t="str">
        <x:v>active child of exact matched ICD-10-CM category M86</x:v>
      </x:c>
      <x:c r="H10377" s="26" t="str">
        <x:v>osteomyelitis</x:v>
      </x:c>
      <x:c r="I10377" s="26" t="str">
        <x:v>ICD-10-CM FY2026 code descriptions</x:v>
      </x:c>
      <x:c r="J10377" s="29" t="str">
        <x:v>https://www.cdc.gov/nchs/icd/icd-10-cm.htm</x:v>
      </x:c>
      <x:c r="K10377" s="26" t="str">
        <x:v>vocab.concept concept_id=45534037</x:v>
      </x:c>
      <x:c r="L10377" s="26" t="str">
        <x:v>Terminology-source verified; pathway applicability requires coding/clinical review</x:v>
      </x:c>
    </x:row>
    <x:row r="10378" ht="34" customHeight="1">
      <x:c r="A10378" s="30" t="n">
        <x:v>244</x:v>
      </x:c>
      <x:c r="B10378" s="26" t="str">
        <x:v>Osteomyelitis — Without CC/MCC</x:v>
      </x:c>
      <x:c r="C10378" s="29" t="str">
        <x:v>ICD-10-CM</x:v>
      </x:c>
      <x:c r="D10378" s="31" t="str">
        <x:v>M86.52</x:v>
      </x:c>
      <x:c r="E10378" s="26" t="str">
        <x:v>Other chronic hematogenous osteomyelitis, humerus</x:v>
      </x:c>
      <x:c r="F10378" s="29" t="str">
        <x:v>Condition</x:v>
      </x:c>
      <x:c r="G10378" s="26" t="str">
        <x:v>active child of exact matched ICD-10-CM category M86</x:v>
      </x:c>
      <x:c r="H10378" s="26" t="str">
        <x:v>osteomyelitis</x:v>
      </x:c>
      <x:c r="I10378" s="26" t="str">
        <x:v>ICD-10-CM FY2026 code descriptions</x:v>
      </x:c>
      <x:c r="J10378" s="29" t="str">
        <x:v>https://www.cdc.gov/nchs/icd/icd-10-cm.htm</x:v>
      </x:c>
      <x:c r="K10378" s="26" t="str">
        <x:v>vocab.concept concept_id=1571228</x:v>
      </x:c>
      <x:c r="L10378" s="26" t="str">
        <x:v>Terminology-source verified; pathway applicability requires coding/clinical review</x:v>
      </x:c>
    </x:row>
    <x:row r="10379" ht="34" customHeight="1">
      <x:c r="A10379" s="30" t="n">
        <x:v>244</x:v>
      </x:c>
      <x:c r="B10379" s="26" t="str">
        <x:v>Osteomyelitis — Without CC/MCC</x:v>
      </x:c>
      <x:c r="C10379" s="29" t="str">
        <x:v>ICD-10-CM</x:v>
      </x:c>
      <x:c r="D10379" s="31" t="str">
        <x:v>M86.521</x:v>
      </x:c>
      <x:c r="E10379" s="26" t="str">
        <x:v>Other chronic hematogenous osteomyelitis, right humerus</x:v>
      </x:c>
      <x:c r="F10379" s="29" t="str">
        <x:v>Condition</x:v>
      </x:c>
      <x:c r="G10379" s="26" t="str">
        <x:v>active child of exact matched ICD-10-CM category M86</x:v>
      </x:c>
      <x:c r="H10379" s="26" t="str">
        <x:v>osteomyelitis</x:v>
      </x:c>
      <x:c r="I10379" s="26" t="str">
        <x:v>ICD-10-CM FY2026 code descriptions</x:v>
      </x:c>
      <x:c r="J10379" s="29" t="str">
        <x:v>https://www.cdc.gov/nchs/icd/icd-10-cm.htm</x:v>
      </x:c>
      <x:c r="K10379" s="26" t="str">
        <x:v>vocab.concept concept_id=45538968</x:v>
      </x:c>
      <x:c r="L10379" s="26" t="str">
        <x:v>Terminology-source verified; pathway applicability requires coding/clinical review</x:v>
      </x:c>
    </x:row>
    <x:row r="10380" ht="34" customHeight="1">
      <x:c r="A10380" s="30" t="n">
        <x:v>244</x:v>
      </x:c>
      <x:c r="B10380" s="26" t="str">
        <x:v>Osteomyelitis — Without CC/MCC</x:v>
      </x:c>
      <x:c r="C10380" s="29" t="str">
        <x:v>ICD-10-CM</x:v>
      </x:c>
      <x:c r="D10380" s="31" t="str">
        <x:v>M86.522</x:v>
      </x:c>
      <x:c r="E10380" s="26" t="str">
        <x:v>Other chronic hematogenous osteomyelitis, left humerus</x:v>
      </x:c>
      <x:c r="F10380" s="29" t="str">
        <x:v>Condition</x:v>
      </x:c>
      <x:c r="G10380" s="26" t="str">
        <x:v>active child of exact matched ICD-10-CM category M86</x:v>
      </x:c>
      <x:c r="H10380" s="26" t="str">
        <x:v>osteomyelitis</x:v>
      </x:c>
      <x:c r="I10380" s="26" t="str">
        <x:v>ICD-10-CM FY2026 code descriptions</x:v>
      </x:c>
      <x:c r="J10380" s="29" t="str">
        <x:v>https://www.cdc.gov/nchs/icd/icd-10-cm.htm</x:v>
      </x:c>
      <x:c r="K10380" s="26" t="str">
        <x:v>vocab.concept concept_id=45538969</x:v>
      </x:c>
      <x:c r="L10380" s="26" t="str">
        <x:v>Terminology-source verified; pathway applicability requires coding/clinical review</x:v>
      </x:c>
    </x:row>
    <x:row r="10381" ht="34" customHeight="1">
      <x:c r="A10381" s="30" t="n">
        <x:v>244</x:v>
      </x:c>
      <x:c r="B10381" s="26" t="str">
        <x:v>Osteomyelitis — Without CC/MCC</x:v>
      </x:c>
      <x:c r="C10381" s="29" t="str">
        <x:v>ICD-10-CM</x:v>
      </x:c>
      <x:c r="D10381" s="31" t="str">
        <x:v>M86.529</x:v>
      </x:c>
      <x:c r="E10381" s="26" t="str">
        <x:v>Other chronic hematogenous osteomyelitis, unspecified humerus</x:v>
      </x:c>
      <x:c r="F10381" s="29" t="str">
        <x:v>Condition</x:v>
      </x:c>
      <x:c r="G10381" s="26" t="str">
        <x:v>active child of exact matched ICD-10-CM category M86</x:v>
      </x:c>
      <x:c r="H10381" s="26" t="str">
        <x:v>osteomyelitis</x:v>
      </x:c>
      <x:c r="I10381" s="26" t="str">
        <x:v>ICD-10-CM FY2026 code descriptions</x:v>
      </x:c>
      <x:c r="J10381" s="29" t="str">
        <x:v>https://www.cdc.gov/nchs/icd/icd-10-cm.htm</x:v>
      </x:c>
      <x:c r="K10381" s="26" t="str">
        <x:v>vocab.concept concept_id=45592043</x:v>
      </x:c>
      <x:c r="L10381" s="26" t="str">
        <x:v>Terminology-source verified; pathway applicability requires coding/clinical review</x:v>
      </x:c>
    </x:row>
    <x:row r="10382" ht="34" customHeight="1">
      <x:c r="A10382" s="30" t="n">
        <x:v>244</x:v>
      </x:c>
      <x:c r="B10382" s="26" t="str">
        <x:v>Osteomyelitis — Without CC/MCC</x:v>
      </x:c>
      <x:c r="C10382" s="29" t="str">
        <x:v>ICD-10-CM</x:v>
      </x:c>
      <x:c r="D10382" s="31" t="str">
        <x:v>M86.53</x:v>
      </x:c>
      <x:c r="E10382" s="26" t="str">
        <x:v>Other chronic hematogenous osteomyelitis, radius and ulna</x:v>
      </x:c>
      <x:c r="F10382" s="29" t="str">
        <x:v>Condition</x:v>
      </x:c>
      <x:c r="G10382" s="26" t="str">
        <x:v>active child of exact matched ICD-10-CM category M86</x:v>
      </x:c>
      <x:c r="H10382" s="26" t="str">
        <x:v>osteomyelitis</x:v>
      </x:c>
      <x:c r="I10382" s="26" t="str">
        <x:v>ICD-10-CM FY2026 code descriptions</x:v>
      </x:c>
      <x:c r="J10382" s="29" t="str">
        <x:v>https://www.cdc.gov/nchs/icd/icd-10-cm.htm</x:v>
      </x:c>
      <x:c r="K10382" s="26" t="str">
        <x:v>vocab.concept concept_id=1571229</x:v>
      </x:c>
      <x:c r="L10382" s="26" t="str">
        <x:v>Terminology-source verified; pathway applicability requires coding/clinical review</x:v>
      </x:c>
    </x:row>
    <x:row r="10383" ht="34" customHeight="1">
      <x:c r="A10383" s="30" t="n">
        <x:v>244</x:v>
      </x:c>
      <x:c r="B10383" s="26" t="str">
        <x:v>Osteomyelitis — Without CC/MCC</x:v>
      </x:c>
      <x:c r="C10383" s="29" t="str">
        <x:v>ICD-10-CM</x:v>
      </x:c>
      <x:c r="D10383" s="31" t="str">
        <x:v>M86.531</x:v>
      </x:c>
      <x:c r="E10383" s="26" t="str">
        <x:v>Other chronic hematogenous osteomyelitis, right radius and ulna</x:v>
      </x:c>
      <x:c r="F10383" s="29" t="str">
        <x:v>Condition</x:v>
      </x:c>
      <x:c r="G10383" s="26" t="str">
        <x:v>active child of exact matched ICD-10-CM category M86</x:v>
      </x:c>
      <x:c r="H10383" s="26" t="str">
        <x:v>osteomyelitis</x:v>
      </x:c>
      <x:c r="I10383" s="26" t="str">
        <x:v>ICD-10-CM FY2026 code descriptions</x:v>
      </x:c>
      <x:c r="J10383" s="29" t="str">
        <x:v>https://www.cdc.gov/nchs/icd/icd-10-cm.htm</x:v>
      </x:c>
      <x:c r="K10383" s="26" t="str">
        <x:v>vocab.concept concept_id=45587175</x:v>
      </x:c>
      <x:c r="L10383" s="26" t="str">
        <x:v>Terminology-source verified; pathway applicability requires coding/clinical review</x:v>
      </x:c>
    </x:row>
    <x:row r="10384" ht="34" customHeight="1">
      <x:c r="A10384" s="30" t="n">
        <x:v>244</x:v>
      </x:c>
      <x:c r="B10384" s="26" t="str">
        <x:v>Osteomyelitis — Without CC/MCC</x:v>
      </x:c>
      <x:c r="C10384" s="29" t="str">
        <x:v>ICD-10-CM</x:v>
      </x:c>
      <x:c r="D10384" s="31" t="str">
        <x:v>M86.532</x:v>
      </x:c>
      <x:c r="E10384" s="26" t="str">
        <x:v>Other chronic hematogenous osteomyelitis, left radius and ulna</x:v>
      </x:c>
      <x:c r="F10384" s="29" t="str">
        <x:v>Condition</x:v>
      </x:c>
      <x:c r="G10384" s="26" t="str">
        <x:v>active child of exact matched ICD-10-CM category M86</x:v>
      </x:c>
      <x:c r="H10384" s="26" t="str">
        <x:v>osteomyelitis</x:v>
      </x:c>
      <x:c r="I10384" s="26" t="str">
        <x:v>ICD-10-CM FY2026 code descriptions</x:v>
      </x:c>
      <x:c r="J10384" s="29" t="str">
        <x:v>https://www.cdc.gov/nchs/icd/icd-10-cm.htm</x:v>
      </x:c>
      <x:c r="K10384" s="26" t="str">
        <x:v>vocab.concept concept_id=45577449</x:v>
      </x:c>
      <x:c r="L10384" s="26" t="str">
        <x:v>Terminology-source verified; pathway applicability requires coding/clinical review</x:v>
      </x:c>
    </x:row>
    <x:row r="10385" ht="34" customHeight="1">
      <x:c r="A10385" s="30" t="n">
        <x:v>244</x:v>
      </x:c>
      <x:c r="B10385" s="26" t="str">
        <x:v>Osteomyelitis — Without CC/MCC</x:v>
      </x:c>
      <x:c r="C10385" s="29" t="str">
        <x:v>ICD-10-CM</x:v>
      </x:c>
      <x:c r="D10385" s="31" t="str">
        <x:v>M86.539</x:v>
      </x:c>
      <x:c r="E10385" s="26" t="str">
        <x:v>Other chronic hematogenous osteomyelitis, unspecified radius and ulna</x:v>
      </x:c>
      <x:c r="F10385" s="29" t="str">
        <x:v>Condition</x:v>
      </x:c>
      <x:c r="G10385" s="26" t="str">
        <x:v>active child of exact matched ICD-10-CM category M86</x:v>
      </x:c>
      <x:c r="H10385" s="26" t="str">
        <x:v>osteomyelitis</x:v>
      </x:c>
      <x:c r="I10385" s="26" t="str">
        <x:v>ICD-10-CM FY2026 code descriptions</x:v>
      </x:c>
      <x:c r="J10385" s="29" t="str">
        <x:v>https://www.cdc.gov/nchs/icd/icd-10-cm.htm</x:v>
      </x:c>
      <x:c r="K10385" s="26" t="str">
        <x:v>vocab.concept concept_id=45606421</x:v>
      </x:c>
      <x:c r="L10385" s="26" t="str">
        <x:v>Terminology-source verified; pathway applicability requires coding/clinical review</x:v>
      </x:c>
    </x:row>
    <x:row r="10386" ht="34" customHeight="1">
      <x:c r="A10386" s="30" t="n">
        <x:v>244</x:v>
      </x:c>
      <x:c r="B10386" s="26" t="str">
        <x:v>Osteomyelitis — Without CC/MCC</x:v>
      </x:c>
      <x:c r="C10386" s="29" t="str">
        <x:v>ICD-10-CM</x:v>
      </x:c>
      <x:c r="D10386" s="31" t="str">
        <x:v>M86.54</x:v>
      </x:c>
      <x:c r="E10386" s="26" t="str">
        <x:v>Other chronic hematogenous osteomyelitis, hand</x:v>
      </x:c>
      <x:c r="F10386" s="29" t="str">
        <x:v>Condition</x:v>
      </x:c>
      <x:c r="G10386" s="26" t="str">
        <x:v>active child of exact matched ICD-10-CM category M86</x:v>
      </x:c>
      <x:c r="H10386" s="26" t="str">
        <x:v>osteomyelitis</x:v>
      </x:c>
      <x:c r="I10386" s="26" t="str">
        <x:v>ICD-10-CM FY2026 code descriptions</x:v>
      </x:c>
      <x:c r="J10386" s="29" t="str">
        <x:v>https://www.cdc.gov/nchs/icd/icd-10-cm.htm</x:v>
      </x:c>
      <x:c r="K10386" s="26" t="str">
        <x:v>vocab.concept concept_id=1571230</x:v>
      </x:c>
      <x:c r="L10386" s="26" t="str">
        <x:v>Terminology-source verified; pathway applicability requires coding/clinical review</x:v>
      </x:c>
    </x:row>
    <x:row r="10387" ht="34" customHeight="1">
      <x:c r="A10387" s="30" t="n">
        <x:v>244</x:v>
      </x:c>
      <x:c r="B10387" s="26" t="str">
        <x:v>Osteomyelitis — Without CC/MCC</x:v>
      </x:c>
      <x:c r="C10387" s="29" t="str">
        <x:v>ICD-10-CM</x:v>
      </x:c>
      <x:c r="D10387" s="31" t="str">
        <x:v>M86.541</x:v>
      </x:c>
      <x:c r="E10387" s="26" t="str">
        <x:v>Other chronic hematogenous osteomyelitis, right hand</x:v>
      </x:c>
      <x:c r="F10387" s="29" t="str">
        <x:v>Condition</x:v>
      </x:c>
      <x:c r="G10387" s="26" t="str">
        <x:v>active child of exact matched ICD-10-CM category M86</x:v>
      </x:c>
      <x:c r="H10387" s="26" t="str">
        <x:v>osteomyelitis</x:v>
      </x:c>
      <x:c r="I10387" s="26" t="str">
        <x:v>ICD-10-CM FY2026 code descriptions</x:v>
      </x:c>
      <x:c r="J10387" s="29" t="str">
        <x:v>https://www.cdc.gov/nchs/icd/icd-10-cm.htm</x:v>
      </x:c>
      <x:c r="K10387" s="26" t="str">
        <x:v>vocab.concept concept_id=45606422</x:v>
      </x:c>
      <x:c r="L10387" s="26" t="str">
        <x:v>Terminology-source verified; pathway applicability requires coding/clinical review</x:v>
      </x:c>
    </x:row>
    <x:row r="10388" ht="34" customHeight="1">
      <x:c r="A10388" s="30" t="n">
        <x:v>244</x:v>
      </x:c>
      <x:c r="B10388" s="26" t="str">
        <x:v>Osteomyelitis — Without CC/MCC</x:v>
      </x:c>
      <x:c r="C10388" s="29" t="str">
        <x:v>ICD-10-CM</x:v>
      </x:c>
      <x:c r="D10388" s="31" t="str">
        <x:v>M86.542</x:v>
      </x:c>
      <x:c r="E10388" s="26" t="str">
        <x:v>Other chronic hematogenous osteomyelitis, left hand</x:v>
      </x:c>
      <x:c r="F10388" s="29" t="str">
        <x:v>Condition</x:v>
      </x:c>
      <x:c r="G10388" s="26" t="str">
        <x:v>active child of exact matched ICD-10-CM category M86</x:v>
      </x:c>
      <x:c r="H10388" s="26" t="str">
        <x:v>osteomyelitis</x:v>
      </x:c>
      <x:c r="I10388" s="26" t="str">
        <x:v>ICD-10-CM FY2026 code descriptions</x:v>
      </x:c>
      <x:c r="J10388" s="29" t="str">
        <x:v>https://www.cdc.gov/nchs/icd/icd-10-cm.htm</x:v>
      </x:c>
      <x:c r="K10388" s="26" t="str">
        <x:v>vocab.concept concept_id=45587176</x:v>
      </x:c>
      <x:c r="L10388" s="26" t="str">
        <x:v>Terminology-source verified; pathway applicability requires coding/clinical review</x:v>
      </x:c>
    </x:row>
    <x:row r="10389" ht="34" customHeight="1">
      <x:c r="A10389" s="30" t="n">
        <x:v>244</x:v>
      </x:c>
      <x:c r="B10389" s="26" t="str">
        <x:v>Osteomyelitis — Without CC/MCC</x:v>
      </x:c>
      <x:c r="C10389" s="29" t="str">
        <x:v>ICD-10-CM</x:v>
      </x:c>
      <x:c r="D10389" s="31" t="str">
        <x:v>M86.549</x:v>
      </x:c>
      <x:c r="E10389" s="26" t="str">
        <x:v>Other chronic hematogenous osteomyelitis, unspecified hand</x:v>
      </x:c>
      <x:c r="F10389" s="29" t="str">
        <x:v>Condition</x:v>
      </x:c>
      <x:c r="G10389" s="26" t="str">
        <x:v>active child of exact matched ICD-10-CM category M86</x:v>
      </x:c>
      <x:c r="H10389" s="26" t="str">
        <x:v>osteomyelitis</x:v>
      </x:c>
      <x:c r="I10389" s="26" t="str">
        <x:v>ICD-10-CM FY2026 code descriptions</x:v>
      </x:c>
      <x:c r="J10389" s="29" t="str">
        <x:v>https://www.cdc.gov/nchs/icd/icd-10-cm.htm</x:v>
      </x:c>
      <x:c r="K10389" s="26" t="str">
        <x:v>vocab.concept concept_id=45553368</x:v>
      </x:c>
      <x:c r="L10389" s="26" t="str">
        <x:v>Terminology-source verified; pathway applicability requires coding/clinical review</x:v>
      </x:c>
    </x:row>
    <x:row r="10390" ht="34" customHeight="1">
      <x:c r="A10390" s="30" t="n">
        <x:v>244</x:v>
      </x:c>
      <x:c r="B10390" s="26" t="str">
        <x:v>Osteomyelitis — Without CC/MCC</x:v>
      </x:c>
      <x:c r="C10390" s="29" t="str">
        <x:v>ICD-10-CM</x:v>
      </x:c>
      <x:c r="D10390" s="31" t="str">
        <x:v>M86.55</x:v>
      </x:c>
      <x:c r="E10390" s="26" t="str">
        <x:v>Other chronic hematogenous osteomyelitis, femur</x:v>
      </x:c>
      <x:c r="F10390" s="29" t="str">
        <x:v>Condition</x:v>
      </x:c>
      <x:c r="G10390" s="26" t="str">
        <x:v>active child of exact matched ICD-10-CM category M86</x:v>
      </x:c>
      <x:c r="H10390" s="26" t="str">
        <x:v>osteomyelitis</x:v>
      </x:c>
      <x:c r="I10390" s="26" t="str">
        <x:v>ICD-10-CM FY2026 code descriptions</x:v>
      </x:c>
      <x:c r="J10390" s="29" t="str">
        <x:v>https://www.cdc.gov/nchs/icd/icd-10-cm.htm</x:v>
      </x:c>
      <x:c r="K10390" s="26" t="str">
        <x:v>vocab.concept concept_id=1571231</x:v>
      </x:c>
      <x:c r="L10390" s="26" t="str">
        <x:v>Terminology-source verified; pathway applicability requires coding/clinical review</x:v>
      </x:c>
    </x:row>
    <x:row r="10391" ht="34" customHeight="1">
      <x:c r="A10391" s="30" t="n">
        <x:v>244</x:v>
      </x:c>
      <x:c r="B10391" s="26" t="str">
        <x:v>Osteomyelitis — Without CC/MCC</x:v>
      </x:c>
      <x:c r="C10391" s="29" t="str">
        <x:v>ICD-10-CM</x:v>
      </x:c>
      <x:c r="D10391" s="31" t="str">
        <x:v>M86.551</x:v>
      </x:c>
      <x:c r="E10391" s="26" t="str">
        <x:v>Other chronic hematogenous osteomyelitis, right femur</x:v>
      </x:c>
      <x:c r="F10391" s="29" t="str">
        <x:v>Condition</x:v>
      </x:c>
      <x:c r="G10391" s="26" t="str">
        <x:v>active child of exact matched ICD-10-CM category M86</x:v>
      </x:c>
      <x:c r="H10391" s="26" t="str">
        <x:v>osteomyelitis</x:v>
      </x:c>
      <x:c r="I10391" s="26" t="str">
        <x:v>ICD-10-CM FY2026 code descriptions</x:v>
      </x:c>
      <x:c r="J10391" s="29" t="str">
        <x:v>https://www.cdc.gov/nchs/icd/icd-10-cm.htm</x:v>
      </x:c>
      <x:c r="K10391" s="26" t="str">
        <x:v>vocab.concept concept_id=45577450</x:v>
      </x:c>
      <x:c r="L10391" s="26" t="str">
        <x:v>Terminology-source verified; pathway applicability requires coding/clinical review</x:v>
      </x:c>
    </x:row>
    <x:row r="10392" ht="34" customHeight="1">
      <x:c r="A10392" s="30" t="n">
        <x:v>244</x:v>
      </x:c>
      <x:c r="B10392" s="26" t="str">
        <x:v>Osteomyelitis — Without CC/MCC</x:v>
      </x:c>
      <x:c r="C10392" s="29" t="str">
        <x:v>ICD-10-CM</x:v>
      </x:c>
      <x:c r="D10392" s="31" t="str">
        <x:v>M86.552</x:v>
      </x:c>
      <x:c r="E10392" s="26" t="str">
        <x:v>Other chronic hematogenous osteomyelitis, left femur</x:v>
      </x:c>
      <x:c r="F10392" s="29" t="str">
        <x:v>Condition</x:v>
      </x:c>
      <x:c r="G10392" s="26" t="str">
        <x:v>active child of exact matched ICD-10-CM category M86</x:v>
      </x:c>
      <x:c r="H10392" s="26" t="str">
        <x:v>osteomyelitis</x:v>
      </x:c>
      <x:c r="I10392" s="26" t="str">
        <x:v>ICD-10-CM FY2026 code descriptions</x:v>
      </x:c>
      <x:c r="J10392" s="29" t="str">
        <x:v>https://www.cdc.gov/nchs/icd/icd-10-cm.htm</x:v>
      </x:c>
      <x:c r="K10392" s="26" t="str">
        <x:v>vocab.concept concept_id=45592044</x:v>
      </x:c>
      <x:c r="L10392" s="26" t="str">
        <x:v>Terminology-source verified; pathway applicability requires coding/clinical review</x:v>
      </x:c>
    </x:row>
    <x:row r="10393" ht="34" customHeight="1">
      <x:c r="A10393" s="30" t="n">
        <x:v>244</x:v>
      </x:c>
      <x:c r="B10393" s="26" t="str">
        <x:v>Osteomyelitis — Without CC/MCC</x:v>
      </x:c>
      <x:c r="C10393" s="29" t="str">
        <x:v>ICD-10-CM</x:v>
      </x:c>
      <x:c r="D10393" s="31" t="str">
        <x:v>M86.559</x:v>
      </x:c>
      <x:c r="E10393" s="26" t="str">
        <x:v>Other chronic hematogenous osteomyelitis, unspecified femur</x:v>
      </x:c>
      <x:c r="F10393" s="29" t="str">
        <x:v>Condition</x:v>
      </x:c>
      <x:c r="G10393" s="26" t="str">
        <x:v>active child of exact matched ICD-10-CM category M86</x:v>
      </x:c>
      <x:c r="H10393" s="26" t="str">
        <x:v>osteomyelitis</x:v>
      </x:c>
      <x:c r="I10393" s="26" t="str">
        <x:v>ICD-10-CM FY2026 code descriptions</x:v>
      </x:c>
      <x:c r="J10393" s="29" t="str">
        <x:v>https://www.cdc.gov/nchs/icd/icd-10-cm.htm</x:v>
      </x:c>
      <x:c r="K10393" s="26" t="str">
        <x:v>vocab.concept concept_id=45553369</x:v>
      </x:c>
      <x:c r="L10393" s="26" t="str">
        <x:v>Terminology-source verified; pathway applicability requires coding/clinical review</x:v>
      </x:c>
    </x:row>
    <x:row r="10394" ht="34" customHeight="1">
      <x:c r="A10394" s="30" t="n">
        <x:v>244</x:v>
      </x:c>
      <x:c r="B10394" s="26" t="str">
        <x:v>Osteomyelitis — Without CC/MCC</x:v>
      </x:c>
      <x:c r="C10394" s="29" t="str">
        <x:v>ICD-10-CM</x:v>
      </x:c>
      <x:c r="D10394" s="31" t="str">
        <x:v>M86.56</x:v>
      </x:c>
      <x:c r="E10394" s="26" t="str">
        <x:v>Other chronic hematogenous osteomyelitis, tibia and fibula</x:v>
      </x:c>
      <x:c r="F10394" s="29" t="str">
        <x:v>Condition</x:v>
      </x:c>
      <x:c r="G10394" s="26" t="str">
        <x:v>active child of exact matched ICD-10-CM category M86</x:v>
      </x:c>
      <x:c r="H10394" s="26" t="str">
        <x:v>osteomyelitis</x:v>
      </x:c>
      <x:c r="I10394" s="26" t="str">
        <x:v>ICD-10-CM FY2026 code descriptions</x:v>
      </x:c>
      <x:c r="J10394" s="29" t="str">
        <x:v>https://www.cdc.gov/nchs/icd/icd-10-cm.htm</x:v>
      </x:c>
      <x:c r="K10394" s="26" t="str">
        <x:v>vocab.concept concept_id=1571232</x:v>
      </x:c>
      <x:c r="L10394" s="26" t="str">
        <x:v>Terminology-source verified; pathway applicability requires coding/clinical review</x:v>
      </x:c>
    </x:row>
    <x:row r="10395" ht="34" customHeight="1">
      <x:c r="A10395" s="30" t="n">
        <x:v>244</x:v>
      </x:c>
      <x:c r="B10395" s="26" t="str">
        <x:v>Osteomyelitis — Without CC/MCC</x:v>
      </x:c>
      <x:c r="C10395" s="29" t="str">
        <x:v>ICD-10-CM</x:v>
      </x:c>
      <x:c r="D10395" s="31" t="str">
        <x:v>M86.561</x:v>
      </x:c>
      <x:c r="E10395" s="26" t="str">
        <x:v>Other chronic hematogenous osteomyelitis, right tibia and fibula</x:v>
      </x:c>
      <x:c r="F10395" s="29" t="str">
        <x:v>Condition</x:v>
      </x:c>
      <x:c r="G10395" s="26" t="str">
        <x:v>active child of exact matched ICD-10-CM category M86</x:v>
      </x:c>
      <x:c r="H10395" s="26" t="str">
        <x:v>osteomyelitis</x:v>
      </x:c>
      <x:c r="I10395" s="26" t="str">
        <x:v>ICD-10-CM FY2026 code descriptions</x:v>
      </x:c>
      <x:c r="J10395" s="29" t="str">
        <x:v>https://www.cdc.gov/nchs/icd/icd-10-cm.htm</x:v>
      </x:c>
      <x:c r="K10395" s="26" t="str">
        <x:v>vocab.concept concept_id=45543785</x:v>
      </x:c>
      <x:c r="L10395" s="26" t="str">
        <x:v>Terminology-source verified; pathway applicability requires coding/clinical review</x:v>
      </x:c>
    </x:row>
    <x:row r="10396" ht="34" customHeight="1">
      <x:c r="A10396" s="30" t="n">
        <x:v>244</x:v>
      </x:c>
      <x:c r="B10396" s="26" t="str">
        <x:v>Osteomyelitis — Without CC/MCC</x:v>
      </x:c>
      <x:c r="C10396" s="29" t="str">
        <x:v>ICD-10-CM</x:v>
      </x:c>
      <x:c r="D10396" s="31" t="str">
        <x:v>M86.562</x:v>
      </x:c>
      <x:c r="E10396" s="26" t="str">
        <x:v>Other chronic hematogenous osteomyelitis, left tibia and fibula</x:v>
      </x:c>
      <x:c r="F10396" s="29" t="str">
        <x:v>Condition</x:v>
      </x:c>
      <x:c r="G10396" s="26" t="str">
        <x:v>active child of exact matched ICD-10-CM category M86</x:v>
      </x:c>
      <x:c r="H10396" s="26" t="str">
        <x:v>osteomyelitis</x:v>
      </x:c>
      <x:c r="I10396" s="26" t="str">
        <x:v>ICD-10-CM FY2026 code descriptions</x:v>
      </x:c>
      <x:c r="J10396" s="29" t="str">
        <x:v>https://www.cdc.gov/nchs/icd/icd-10-cm.htm</x:v>
      </x:c>
      <x:c r="K10396" s="26" t="str">
        <x:v>vocab.concept concept_id=45553370</x:v>
      </x:c>
      <x:c r="L10396" s="26" t="str">
        <x:v>Terminology-source verified; pathway applicability requires coding/clinical review</x:v>
      </x:c>
    </x:row>
    <x:row r="10397" ht="34" customHeight="1">
      <x:c r="A10397" s="30" t="n">
        <x:v>244</x:v>
      </x:c>
      <x:c r="B10397" s="26" t="str">
        <x:v>Osteomyelitis — Without CC/MCC</x:v>
      </x:c>
      <x:c r="C10397" s="29" t="str">
        <x:v>ICD-10-CM</x:v>
      </x:c>
      <x:c r="D10397" s="31" t="str">
        <x:v>M86.569</x:v>
      </x:c>
      <x:c r="E10397" s="26" t="str">
        <x:v>Other chronic hematogenous osteomyelitis, unspecified tibia and fibula</x:v>
      </x:c>
      <x:c r="F10397" s="29" t="str">
        <x:v>Condition</x:v>
      </x:c>
      <x:c r="G10397" s="26" t="str">
        <x:v>active child of exact matched ICD-10-CM category M86</x:v>
      </x:c>
      <x:c r="H10397" s="26" t="str">
        <x:v>osteomyelitis</x:v>
      </x:c>
      <x:c r="I10397" s="26" t="str">
        <x:v>ICD-10-CM FY2026 code descriptions</x:v>
      </x:c>
      <x:c r="J10397" s="29" t="str">
        <x:v>https://www.cdc.gov/nchs/icd/icd-10-cm.htm</x:v>
      </x:c>
      <x:c r="K10397" s="26" t="str">
        <x:v>vocab.concept concept_id=45538970</x:v>
      </x:c>
      <x:c r="L10397" s="26" t="str">
        <x:v>Terminology-source verified; pathway applicability requires coding/clinical review</x:v>
      </x:c>
    </x:row>
    <x:row r="10398" ht="34" customHeight="1">
      <x:c r="A10398" s="30" t="n">
        <x:v>244</x:v>
      </x:c>
      <x:c r="B10398" s="26" t="str">
        <x:v>Osteomyelitis — Without CC/MCC</x:v>
      </x:c>
      <x:c r="C10398" s="29" t="str">
        <x:v>ICD-10-CM</x:v>
      </x:c>
      <x:c r="D10398" s="31" t="str">
        <x:v>M86.57</x:v>
      </x:c>
      <x:c r="E10398" s="26" t="str">
        <x:v>Other chronic hematogenous osteomyelitis, ankle and foot</x:v>
      </x:c>
      <x:c r="F10398" s="29" t="str">
        <x:v>Condition</x:v>
      </x:c>
      <x:c r="G10398" s="26" t="str">
        <x:v>active child of exact matched ICD-10-CM category M86</x:v>
      </x:c>
      <x:c r="H10398" s="26" t="str">
        <x:v>osteomyelitis</x:v>
      </x:c>
      <x:c r="I10398" s="26" t="str">
        <x:v>ICD-10-CM FY2026 code descriptions</x:v>
      </x:c>
      <x:c r="J10398" s="29" t="str">
        <x:v>https://www.cdc.gov/nchs/icd/icd-10-cm.htm</x:v>
      </x:c>
      <x:c r="K10398" s="26" t="str">
        <x:v>vocab.concept concept_id=1571233</x:v>
      </x:c>
      <x:c r="L10398" s="26" t="str">
        <x:v>Terminology-source verified; pathway applicability requires coding/clinical review</x:v>
      </x:c>
    </x:row>
    <x:row r="10399" ht="34" customHeight="1">
      <x:c r="A10399" s="30" t="n">
        <x:v>244</x:v>
      </x:c>
      <x:c r="B10399" s="26" t="str">
        <x:v>Osteomyelitis — Without CC/MCC</x:v>
      </x:c>
      <x:c r="C10399" s="29" t="str">
        <x:v>ICD-10-CM</x:v>
      </x:c>
      <x:c r="D10399" s="31" t="str">
        <x:v>M86.571</x:v>
      </x:c>
      <x:c r="E10399" s="26" t="str">
        <x:v>Other chronic hematogenous osteomyelitis, right ankle and foot</x:v>
      </x:c>
      <x:c r="F10399" s="29" t="str">
        <x:v>Condition</x:v>
      </x:c>
      <x:c r="G10399" s="26" t="str">
        <x:v>active child of exact matched ICD-10-CM category M86</x:v>
      </x:c>
      <x:c r="H10399" s="26" t="str">
        <x:v>osteomyelitis</x:v>
      </x:c>
      <x:c r="I10399" s="26" t="str">
        <x:v>ICD-10-CM FY2026 code descriptions</x:v>
      </x:c>
      <x:c r="J10399" s="29" t="str">
        <x:v>https://www.cdc.gov/nchs/icd/icd-10-cm.htm</x:v>
      </x:c>
      <x:c r="K10399" s="26" t="str">
        <x:v>vocab.concept concept_id=45577451</x:v>
      </x:c>
      <x:c r="L10399" s="26" t="str">
        <x:v>Terminology-source verified; pathway applicability requires coding/clinical review</x:v>
      </x:c>
    </x:row>
    <x:row r="10400" ht="34" customHeight="1">
      <x:c r="A10400" s="30" t="n">
        <x:v>244</x:v>
      </x:c>
      <x:c r="B10400" s="26" t="str">
        <x:v>Osteomyelitis — Without CC/MCC</x:v>
      </x:c>
      <x:c r="C10400" s="29" t="str">
        <x:v>ICD-10-CM</x:v>
      </x:c>
      <x:c r="D10400" s="31" t="str">
        <x:v>M86.572</x:v>
      </x:c>
      <x:c r="E10400" s="26" t="str">
        <x:v>Other chronic hematogenous osteomyelitis, left ankle and foot</x:v>
      </x:c>
      <x:c r="F10400" s="29" t="str">
        <x:v>Condition</x:v>
      </x:c>
      <x:c r="G10400" s="26" t="str">
        <x:v>active child of exact matched ICD-10-CM category M86</x:v>
      </x:c>
      <x:c r="H10400" s="26" t="str">
        <x:v>osteomyelitis</x:v>
      </x:c>
      <x:c r="I10400" s="26" t="str">
        <x:v>ICD-10-CM FY2026 code descriptions</x:v>
      </x:c>
      <x:c r="J10400" s="29" t="str">
        <x:v>https://www.cdc.gov/nchs/icd/icd-10-cm.htm</x:v>
      </x:c>
      <x:c r="K10400" s="26" t="str">
        <x:v>vocab.concept concept_id=45572647</x:v>
      </x:c>
      <x:c r="L10400" s="26" t="str">
        <x:v>Terminology-source verified; pathway applicability requires coding/clinical review</x:v>
      </x:c>
    </x:row>
    <x:row r="10401" ht="34" customHeight="1">
      <x:c r="A10401" s="30" t="n">
        <x:v>244</x:v>
      </x:c>
      <x:c r="B10401" s="26" t="str">
        <x:v>Osteomyelitis — Without CC/MCC</x:v>
      </x:c>
      <x:c r="C10401" s="29" t="str">
        <x:v>ICD-10-CM</x:v>
      </x:c>
      <x:c r="D10401" s="31" t="str">
        <x:v>M86.579</x:v>
      </x:c>
      <x:c r="E10401" s="26" t="str">
        <x:v>Other chronic hematogenous osteomyelitis, unspecified ankle and foot</x:v>
      </x:c>
      <x:c r="F10401" s="29" t="str">
        <x:v>Condition</x:v>
      </x:c>
      <x:c r="G10401" s="26" t="str">
        <x:v>active child of exact matched ICD-10-CM category M86</x:v>
      </x:c>
      <x:c r="H10401" s="26" t="str">
        <x:v>osteomyelitis</x:v>
      </x:c>
      <x:c r="I10401" s="26" t="str">
        <x:v>ICD-10-CM FY2026 code descriptions</x:v>
      </x:c>
      <x:c r="J10401" s="29" t="str">
        <x:v>https://www.cdc.gov/nchs/icd/icd-10-cm.htm</x:v>
      </x:c>
      <x:c r="K10401" s="26" t="str">
        <x:v>vocab.concept concept_id=45596780</x:v>
      </x:c>
      <x:c r="L10401" s="26" t="str">
        <x:v>Terminology-source verified; pathway applicability requires coding/clinical review</x:v>
      </x:c>
    </x:row>
    <x:row r="10402" ht="34" customHeight="1">
      <x:c r="A10402" s="30" t="n">
        <x:v>244</x:v>
      </x:c>
      <x:c r="B10402" s="26" t="str">
        <x:v>Osteomyelitis — Without CC/MCC</x:v>
      </x:c>
      <x:c r="C10402" s="29" t="str">
        <x:v>ICD-10-CM</x:v>
      </x:c>
      <x:c r="D10402" s="31" t="str">
        <x:v>M86.58</x:v>
      </x:c>
      <x:c r="E10402" s="26" t="str">
        <x:v>Other chronic hematogenous osteomyelitis, other site</x:v>
      </x:c>
      <x:c r="F10402" s="29" t="str">
        <x:v>Condition</x:v>
      </x:c>
      <x:c r="G10402" s="26" t="str">
        <x:v>active child of exact matched ICD-10-CM category M86</x:v>
      </x:c>
      <x:c r="H10402" s="26" t="str">
        <x:v>osteomyelitis</x:v>
      </x:c>
      <x:c r="I10402" s="26" t="str">
        <x:v>ICD-10-CM FY2026 code descriptions</x:v>
      </x:c>
      <x:c r="J10402" s="29" t="str">
        <x:v>https://www.cdc.gov/nchs/icd/icd-10-cm.htm</x:v>
      </x:c>
      <x:c r="K10402" s="26" t="str">
        <x:v>vocab.concept concept_id=45577452</x:v>
      </x:c>
      <x:c r="L10402" s="26" t="str">
        <x:v>Terminology-source verified; pathway applicability requires coding/clinical review</x:v>
      </x:c>
    </x:row>
    <x:row r="10403" ht="34" customHeight="1">
      <x:c r="A10403" s="30" t="n">
        <x:v>244</x:v>
      </x:c>
      <x:c r="B10403" s="26" t="str">
        <x:v>Osteomyelitis — Without CC/MCC</x:v>
      </x:c>
      <x:c r="C10403" s="29" t="str">
        <x:v>ICD-10-CM</x:v>
      </x:c>
      <x:c r="D10403" s="31" t="str">
        <x:v>M86.59</x:v>
      </x:c>
      <x:c r="E10403" s="26" t="str">
        <x:v>Other chronic hematogenous osteomyelitis, multiple sites</x:v>
      </x:c>
      <x:c r="F10403" s="29" t="str">
        <x:v>Condition</x:v>
      </x:c>
      <x:c r="G10403" s="26" t="str">
        <x:v>active child of exact matched ICD-10-CM category M86</x:v>
      </x:c>
      <x:c r="H10403" s="26" t="str">
        <x:v>osteomyelitis</x:v>
      </x:c>
      <x:c r="I10403" s="26" t="str">
        <x:v>ICD-10-CM FY2026 code descriptions</x:v>
      </x:c>
      <x:c r="J10403" s="29" t="str">
        <x:v>https://www.cdc.gov/nchs/icd/icd-10-cm.htm</x:v>
      </x:c>
      <x:c r="K10403" s="26" t="str">
        <x:v>vocab.concept concept_id=45534038</x:v>
      </x:c>
      <x:c r="L10403" s="26" t="str">
        <x:v>Terminology-source verified; pathway applicability requires coding/clinical review</x:v>
      </x:c>
    </x:row>
    <x:row r="10404" ht="34" customHeight="1">
      <x:c r="A10404" s="30" t="n">
        <x:v>244</x:v>
      </x:c>
      <x:c r="B10404" s="26" t="str">
        <x:v>Osteomyelitis — Without CC/MCC</x:v>
      </x:c>
      <x:c r="C10404" s="29" t="str">
        <x:v>ICD-10-CM</x:v>
      </x:c>
      <x:c r="D10404" s="31" t="str">
        <x:v>M86.6</x:v>
      </x:c>
      <x:c r="E10404" s="26" t="str">
        <x:v>Other chronic osteomyelitis</x:v>
      </x:c>
      <x:c r="F10404" s="29" t="str">
        <x:v>Condition</x:v>
      </x:c>
      <x:c r="G10404" s="26" t="str">
        <x:v>active child of exact matched ICD-10-CM category M86</x:v>
      </x:c>
      <x:c r="H10404" s="26" t="str">
        <x:v>osteomyelitis</x:v>
      </x:c>
      <x:c r="I10404" s="26" t="str">
        <x:v>ICD-10-CM FY2026 code descriptions</x:v>
      </x:c>
      <x:c r="J10404" s="29" t="str">
        <x:v>https://www.cdc.gov/nchs/icd/icd-10-cm.htm</x:v>
      </x:c>
      <x:c r="K10404" s="26" t="str">
        <x:v>vocab.concept concept_id=1571234</x:v>
      </x:c>
      <x:c r="L10404" s="26" t="str">
        <x:v>Terminology-source verified; pathway applicability requires coding/clinical review</x:v>
      </x:c>
    </x:row>
    <x:row r="10405" ht="34" customHeight="1">
      <x:c r="A10405" s="30" t="n">
        <x:v>244</x:v>
      </x:c>
      <x:c r="B10405" s="26" t="str">
        <x:v>Osteomyelitis — Without CC/MCC</x:v>
      </x:c>
      <x:c r="C10405" s="29" t="str">
        <x:v>ICD-10-CM</x:v>
      </x:c>
      <x:c r="D10405" s="31" t="str">
        <x:v>M86.60</x:v>
      </x:c>
      <x:c r="E10405" s="26" t="str">
        <x:v>Other chronic osteomyelitis, unspecified site</x:v>
      </x:c>
      <x:c r="F10405" s="29" t="str">
        <x:v>Condition</x:v>
      </x:c>
      <x:c r="G10405" s="26" t="str">
        <x:v>active child of exact matched ICD-10-CM category M86</x:v>
      </x:c>
      <x:c r="H10405" s="26" t="str">
        <x:v>osteomyelitis</x:v>
      </x:c>
      <x:c r="I10405" s="26" t="str">
        <x:v>ICD-10-CM FY2026 code descriptions</x:v>
      </x:c>
      <x:c r="J10405" s="29" t="str">
        <x:v>https://www.cdc.gov/nchs/icd/icd-10-cm.htm</x:v>
      </x:c>
      <x:c r="K10405" s="26" t="str">
        <x:v>vocab.concept concept_id=45567763</x:v>
      </x:c>
      <x:c r="L10405" s="26" t="str">
        <x:v>Terminology-source verified; pathway applicability requires coding/clinical review</x:v>
      </x:c>
    </x:row>
    <x:row r="10406" ht="34" customHeight="1">
      <x:c r="A10406" s="30" t="n">
        <x:v>244</x:v>
      </x:c>
      <x:c r="B10406" s="26" t="str">
        <x:v>Osteomyelitis — Without CC/MCC</x:v>
      </x:c>
      <x:c r="C10406" s="29" t="str">
        <x:v>ICD-10-CM</x:v>
      </x:c>
      <x:c r="D10406" s="31" t="str">
        <x:v>M86.61</x:v>
      </x:c>
      <x:c r="E10406" s="26" t="str">
        <x:v>Other chronic osteomyelitis, shoulder</x:v>
      </x:c>
      <x:c r="F10406" s="29" t="str">
        <x:v>Condition</x:v>
      </x:c>
      <x:c r="G10406" s="26" t="str">
        <x:v>active child of exact matched ICD-10-CM category M86</x:v>
      </x:c>
      <x:c r="H10406" s="26" t="str">
        <x:v>osteomyelitis</x:v>
      </x:c>
      <x:c r="I10406" s="26" t="str">
        <x:v>ICD-10-CM FY2026 code descriptions</x:v>
      </x:c>
      <x:c r="J10406" s="29" t="str">
        <x:v>https://www.cdc.gov/nchs/icd/icd-10-cm.htm</x:v>
      </x:c>
      <x:c r="K10406" s="26" t="str">
        <x:v>vocab.concept concept_id=1571235</x:v>
      </x:c>
      <x:c r="L10406" s="26" t="str">
        <x:v>Terminology-source verified; pathway applicability requires coding/clinical review</x:v>
      </x:c>
    </x:row>
    <x:row r="10407" ht="34" customHeight="1">
      <x:c r="A10407" s="30" t="n">
        <x:v>244</x:v>
      </x:c>
      <x:c r="B10407" s="26" t="str">
        <x:v>Osteomyelitis — Without CC/MCC</x:v>
      </x:c>
      <x:c r="C10407" s="29" t="str">
        <x:v>ICD-10-CM</x:v>
      </x:c>
      <x:c r="D10407" s="31" t="str">
        <x:v>M86.611</x:v>
      </x:c>
      <x:c r="E10407" s="26" t="str">
        <x:v>Other chronic osteomyelitis, right shoulder</x:v>
      </x:c>
      <x:c r="F10407" s="29" t="str">
        <x:v>Condition</x:v>
      </x:c>
      <x:c r="G10407" s="26" t="str">
        <x:v>active child of exact matched ICD-10-CM category M86</x:v>
      </x:c>
      <x:c r="H10407" s="26" t="str">
        <x:v>osteomyelitis</x:v>
      </x:c>
      <x:c r="I10407" s="26" t="str">
        <x:v>ICD-10-CM FY2026 code descriptions</x:v>
      </x:c>
      <x:c r="J10407" s="29" t="str">
        <x:v>https://www.cdc.gov/nchs/icd/icd-10-cm.htm</x:v>
      </x:c>
      <x:c r="K10407" s="26" t="str">
        <x:v>vocab.concept concept_id=45601644</x:v>
      </x:c>
      <x:c r="L10407" s="26" t="str">
        <x:v>Terminology-source verified; pathway applicability requires coding/clinical review</x:v>
      </x:c>
    </x:row>
    <x:row r="10408" ht="34" customHeight="1">
      <x:c r="A10408" s="30" t="n">
        <x:v>244</x:v>
      </x:c>
      <x:c r="B10408" s="26" t="str">
        <x:v>Osteomyelitis — Without CC/MCC</x:v>
      </x:c>
      <x:c r="C10408" s="29" t="str">
        <x:v>ICD-10-CM</x:v>
      </x:c>
      <x:c r="D10408" s="31" t="str">
        <x:v>M86.612</x:v>
      </x:c>
      <x:c r="E10408" s="26" t="str">
        <x:v>Other chronic osteomyelitis, left shoulder</x:v>
      </x:c>
      <x:c r="F10408" s="29" t="str">
        <x:v>Condition</x:v>
      </x:c>
      <x:c r="G10408" s="26" t="str">
        <x:v>active child of exact matched ICD-10-CM category M86</x:v>
      </x:c>
      <x:c r="H10408" s="26" t="str">
        <x:v>osteomyelitis</x:v>
      </x:c>
      <x:c r="I10408" s="26" t="str">
        <x:v>ICD-10-CM FY2026 code descriptions</x:v>
      </x:c>
      <x:c r="J10408" s="29" t="str">
        <x:v>https://www.cdc.gov/nchs/icd/icd-10-cm.htm</x:v>
      </x:c>
      <x:c r="K10408" s="26" t="str">
        <x:v>vocab.concept concept_id=45562944</x:v>
      </x:c>
      <x:c r="L10408" s="26" t="str">
        <x:v>Terminology-source verified; pathway applicability requires coding/clinical review</x:v>
      </x:c>
    </x:row>
    <x:row r="10409" ht="34" customHeight="1">
      <x:c r="A10409" s="30" t="n">
        <x:v>244</x:v>
      </x:c>
      <x:c r="B10409" s="26" t="str">
        <x:v>Osteomyelitis — Without CC/MCC</x:v>
      </x:c>
      <x:c r="C10409" s="29" t="str">
        <x:v>ICD-10-CM</x:v>
      </x:c>
      <x:c r="D10409" s="31" t="str">
        <x:v>M86.619</x:v>
      </x:c>
      <x:c r="E10409" s="26" t="str">
        <x:v>Other chronic osteomyelitis, unspecified shoulder</x:v>
      </x:c>
      <x:c r="F10409" s="29" t="str">
        <x:v>Condition</x:v>
      </x:c>
      <x:c r="G10409" s="26" t="str">
        <x:v>active child of exact matched ICD-10-CM category M86</x:v>
      </x:c>
      <x:c r="H10409" s="26" t="str">
        <x:v>osteomyelitis</x:v>
      </x:c>
      <x:c r="I10409" s="26" t="str">
        <x:v>ICD-10-CM FY2026 code descriptions</x:v>
      </x:c>
      <x:c r="J10409" s="29" t="str">
        <x:v>https://www.cdc.gov/nchs/icd/icd-10-cm.htm</x:v>
      </x:c>
      <x:c r="K10409" s="26" t="str">
        <x:v>vocab.concept concept_id=45562945</x:v>
      </x:c>
      <x:c r="L10409" s="26" t="str">
        <x:v>Terminology-source verified; pathway applicability requires coding/clinical review</x:v>
      </x:c>
    </x:row>
    <x:row r="10410" ht="34" customHeight="1">
      <x:c r="A10410" s="30" t="n">
        <x:v>244</x:v>
      </x:c>
      <x:c r="B10410" s="26" t="str">
        <x:v>Osteomyelitis — Without CC/MCC</x:v>
      </x:c>
      <x:c r="C10410" s="29" t="str">
        <x:v>ICD-10-CM</x:v>
      </x:c>
      <x:c r="D10410" s="31" t="str">
        <x:v>M86.62</x:v>
      </x:c>
      <x:c r="E10410" s="26" t="str">
        <x:v>Other chronic osteomyelitis, humerus</x:v>
      </x:c>
      <x:c r="F10410" s="29" t="str">
        <x:v>Condition</x:v>
      </x:c>
      <x:c r="G10410" s="26" t="str">
        <x:v>active child of exact matched ICD-10-CM category M86</x:v>
      </x:c>
      <x:c r="H10410" s="26" t="str">
        <x:v>osteomyelitis</x:v>
      </x:c>
      <x:c r="I10410" s="26" t="str">
        <x:v>ICD-10-CM FY2026 code descriptions</x:v>
      </x:c>
      <x:c r="J10410" s="29" t="str">
        <x:v>https://www.cdc.gov/nchs/icd/icd-10-cm.htm</x:v>
      </x:c>
      <x:c r="K10410" s="26" t="str">
        <x:v>vocab.concept concept_id=1571236</x:v>
      </x:c>
      <x:c r="L10410" s="26" t="str">
        <x:v>Terminology-source verified; pathway applicability requires coding/clinical review</x:v>
      </x:c>
    </x:row>
    <x:row r="10411" ht="34" customHeight="1">
      <x:c r="A10411" s="30" t="n">
        <x:v>244</x:v>
      </x:c>
      <x:c r="B10411" s="26" t="str">
        <x:v>Osteomyelitis — Without CC/MCC</x:v>
      </x:c>
      <x:c r="C10411" s="29" t="str">
        <x:v>ICD-10-CM</x:v>
      </x:c>
      <x:c r="D10411" s="31" t="str">
        <x:v>M86.621</x:v>
      </x:c>
      <x:c r="E10411" s="26" t="str">
        <x:v>Other chronic osteomyelitis, right humerus</x:v>
      </x:c>
      <x:c r="F10411" s="29" t="str">
        <x:v>Condition</x:v>
      </x:c>
      <x:c r="G10411" s="26" t="str">
        <x:v>active child of exact matched ICD-10-CM category M86</x:v>
      </x:c>
      <x:c r="H10411" s="26" t="str">
        <x:v>osteomyelitis</x:v>
      </x:c>
      <x:c r="I10411" s="26" t="str">
        <x:v>ICD-10-CM FY2026 code descriptions</x:v>
      </x:c>
      <x:c r="J10411" s="29" t="str">
        <x:v>https://www.cdc.gov/nchs/icd/icd-10-cm.htm</x:v>
      </x:c>
      <x:c r="K10411" s="26" t="str">
        <x:v>vocab.concept concept_id=45534039</x:v>
      </x:c>
      <x:c r="L10411" s="26" t="str">
        <x:v>Terminology-source verified; pathway applicability requires coding/clinical review</x:v>
      </x:c>
    </x:row>
    <x:row r="10412" ht="34" customHeight="1">
      <x:c r="A10412" s="30" t="n">
        <x:v>244</x:v>
      </x:c>
      <x:c r="B10412" s="26" t="str">
        <x:v>Osteomyelitis — Without CC/MCC</x:v>
      </x:c>
      <x:c r="C10412" s="29" t="str">
        <x:v>ICD-10-CM</x:v>
      </x:c>
      <x:c r="D10412" s="31" t="str">
        <x:v>M86.622</x:v>
      </x:c>
      <x:c r="E10412" s="26" t="str">
        <x:v>Other chronic osteomyelitis, left humerus</x:v>
      </x:c>
      <x:c r="F10412" s="29" t="str">
        <x:v>Condition</x:v>
      </x:c>
      <x:c r="G10412" s="26" t="str">
        <x:v>active child of exact matched ICD-10-CM category M86</x:v>
      </x:c>
      <x:c r="H10412" s="26" t="str">
        <x:v>osteomyelitis</x:v>
      </x:c>
      <x:c r="I10412" s="26" t="str">
        <x:v>ICD-10-CM FY2026 code descriptions</x:v>
      </x:c>
      <x:c r="J10412" s="29" t="str">
        <x:v>https://www.cdc.gov/nchs/icd/icd-10-cm.htm</x:v>
      </x:c>
      <x:c r="K10412" s="26" t="str">
        <x:v>vocab.concept concept_id=45582325</x:v>
      </x:c>
      <x:c r="L10412" s="26" t="str">
        <x:v>Terminology-source verified; pathway applicability requires coding/clinical review</x:v>
      </x:c>
    </x:row>
    <x:row r="10413" ht="34" customHeight="1">
      <x:c r="A10413" s="30" t="n">
        <x:v>244</x:v>
      </x:c>
      <x:c r="B10413" s="26" t="str">
        <x:v>Osteomyelitis — Without CC/MCC</x:v>
      </x:c>
      <x:c r="C10413" s="29" t="str">
        <x:v>ICD-10-CM</x:v>
      </x:c>
      <x:c r="D10413" s="31" t="str">
        <x:v>M86.629</x:v>
      </x:c>
      <x:c r="E10413" s="26" t="str">
        <x:v>Other chronic osteomyelitis, unspecified humerus</x:v>
      </x:c>
      <x:c r="F10413" s="29" t="str">
        <x:v>Condition</x:v>
      </x:c>
      <x:c r="G10413" s="26" t="str">
        <x:v>active child of exact matched ICD-10-CM category M86</x:v>
      </x:c>
      <x:c r="H10413" s="26" t="str">
        <x:v>osteomyelitis</x:v>
      </x:c>
      <x:c r="I10413" s="26" t="str">
        <x:v>ICD-10-CM FY2026 code descriptions</x:v>
      </x:c>
      <x:c r="J10413" s="29" t="str">
        <x:v>https://www.cdc.gov/nchs/icd/icd-10-cm.htm</x:v>
      </x:c>
      <x:c r="K10413" s="26" t="str">
        <x:v>vocab.concept concept_id=45567764</x:v>
      </x:c>
      <x:c r="L10413" s="26" t="str">
        <x:v>Terminology-source verified; pathway applicability requires coding/clinical review</x:v>
      </x:c>
    </x:row>
    <x:row r="10414" ht="34" customHeight="1">
      <x:c r="A10414" s="30" t="n">
        <x:v>244</x:v>
      </x:c>
      <x:c r="B10414" s="26" t="str">
        <x:v>Osteomyelitis — Without CC/MCC</x:v>
      </x:c>
      <x:c r="C10414" s="29" t="str">
        <x:v>ICD-10-CM</x:v>
      </x:c>
      <x:c r="D10414" s="31" t="str">
        <x:v>M86.63</x:v>
      </x:c>
      <x:c r="E10414" s="26" t="str">
        <x:v>Other chronic osteomyelitis, radius and ulna</x:v>
      </x:c>
      <x:c r="F10414" s="29" t="str">
        <x:v>Condition</x:v>
      </x:c>
      <x:c r="G10414" s="26" t="str">
        <x:v>active child of exact matched ICD-10-CM category M86</x:v>
      </x:c>
      <x:c r="H10414" s="26" t="str">
        <x:v>osteomyelitis</x:v>
      </x:c>
      <x:c r="I10414" s="26" t="str">
        <x:v>ICD-10-CM FY2026 code descriptions</x:v>
      </x:c>
      <x:c r="J10414" s="29" t="str">
        <x:v>https://www.cdc.gov/nchs/icd/icd-10-cm.htm</x:v>
      </x:c>
      <x:c r="K10414" s="26" t="str">
        <x:v>vocab.concept concept_id=1571237</x:v>
      </x:c>
      <x:c r="L10414" s="26" t="str">
        <x:v>Terminology-source verified; pathway applicability requires coding/clinical review</x:v>
      </x:c>
    </x:row>
    <x:row r="10415" ht="34" customHeight="1">
      <x:c r="A10415" s="30" t="n">
        <x:v>244</x:v>
      </x:c>
      <x:c r="B10415" s="26" t="str">
        <x:v>Osteomyelitis — Without CC/MCC</x:v>
      </x:c>
      <x:c r="C10415" s="29" t="str">
        <x:v>ICD-10-CM</x:v>
      </x:c>
      <x:c r="D10415" s="31" t="str">
        <x:v>M86.631</x:v>
      </x:c>
      <x:c r="E10415" s="26" t="str">
        <x:v>Other chronic osteomyelitis, right radius and ulna</x:v>
      </x:c>
      <x:c r="F10415" s="29" t="str">
        <x:v>Condition</x:v>
      </x:c>
      <x:c r="G10415" s="26" t="str">
        <x:v>active child of exact matched ICD-10-CM category M86</x:v>
      </x:c>
      <x:c r="H10415" s="26" t="str">
        <x:v>osteomyelitis</x:v>
      </x:c>
      <x:c r="I10415" s="26" t="str">
        <x:v>ICD-10-CM FY2026 code descriptions</x:v>
      </x:c>
      <x:c r="J10415" s="29" t="str">
        <x:v>https://www.cdc.gov/nchs/icd/icd-10-cm.htm</x:v>
      </x:c>
      <x:c r="K10415" s="26" t="str">
        <x:v>vocab.concept concept_id=45553371</x:v>
      </x:c>
      <x:c r="L10415" s="26" t="str">
        <x:v>Terminology-source verified; pathway applicability requires coding/clinical review</x:v>
      </x:c>
    </x:row>
    <x:row r="10416" ht="34" customHeight="1">
      <x:c r="A10416" s="30" t="n">
        <x:v>244</x:v>
      </x:c>
      <x:c r="B10416" s="26" t="str">
        <x:v>Osteomyelitis — Without CC/MCC</x:v>
      </x:c>
      <x:c r="C10416" s="29" t="str">
        <x:v>ICD-10-CM</x:v>
      </x:c>
      <x:c r="D10416" s="31" t="str">
        <x:v>M86.632</x:v>
      </x:c>
      <x:c r="E10416" s="26" t="str">
        <x:v>Other chronic osteomyelitis, left radius and ulna</x:v>
      </x:c>
      <x:c r="F10416" s="29" t="str">
        <x:v>Condition</x:v>
      </x:c>
      <x:c r="G10416" s="26" t="str">
        <x:v>active child of exact matched ICD-10-CM category M86</x:v>
      </x:c>
      <x:c r="H10416" s="26" t="str">
        <x:v>osteomyelitis</x:v>
      </x:c>
      <x:c r="I10416" s="26" t="str">
        <x:v>ICD-10-CM FY2026 code descriptions</x:v>
      </x:c>
      <x:c r="J10416" s="29" t="str">
        <x:v>https://www.cdc.gov/nchs/icd/icd-10-cm.htm</x:v>
      </x:c>
      <x:c r="K10416" s="26" t="str">
        <x:v>vocab.concept concept_id=45596782</x:v>
      </x:c>
      <x:c r="L10416" s="26" t="str">
        <x:v>Terminology-source verified; pathway applicability requires coding/clinical review</x:v>
      </x:c>
    </x:row>
    <x:row r="10417" ht="34" customHeight="1">
      <x:c r="A10417" s="30" t="n">
        <x:v>244</x:v>
      </x:c>
      <x:c r="B10417" s="26" t="str">
        <x:v>Osteomyelitis — Without CC/MCC</x:v>
      </x:c>
      <x:c r="C10417" s="29" t="str">
        <x:v>ICD-10-CM</x:v>
      </x:c>
      <x:c r="D10417" s="31" t="str">
        <x:v>M86.639</x:v>
      </x:c>
      <x:c r="E10417" s="26" t="str">
        <x:v>Other chronic osteomyelitis, unspecified radius and ulna</x:v>
      </x:c>
      <x:c r="F10417" s="29" t="str">
        <x:v>Condition</x:v>
      </x:c>
      <x:c r="G10417" s="26" t="str">
        <x:v>active child of exact matched ICD-10-CM category M86</x:v>
      </x:c>
      <x:c r="H10417" s="26" t="str">
        <x:v>osteomyelitis</x:v>
      </x:c>
      <x:c r="I10417" s="26" t="str">
        <x:v>ICD-10-CM FY2026 code descriptions</x:v>
      </x:c>
      <x:c r="J10417" s="29" t="str">
        <x:v>https://www.cdc.gov/nchs/icd/icd-10-cm.htm</x:v>
      </x:c>
      <x:c r="K10417" s="26" t="str">
        <x:v>vocab.concept concept_id=45582326</x:v>
      </x:c>
      <x:c r="L10417" s="26" t="str">
        <x:v>Terminology-source verified; pathway applicability requires coding/clinical review</x:v>
      </x:c>
    </x:row>
    <x:row r="10418" ht="34" customHeight="1">
      <x:c r="A10418" s="30" t="n">
        <x:v>244</x:v>
      </x:c>
      <x:c r="B10418" s="26" t="str">
        <x:v>Osteomyelitis — Without CC/MCC</x:v>
      </x:c>
      <x:c r="C10418" s="29" t="str">
        <x:v>ICD-10-CM</x:v>
      </x:c>
      <x:c r="D10418" s="31" t="str">
        <x:v>M86.64</x:v>
      </x:c>
      <x:c r="E10418" s="26" t="str">
        <x:v>Other chronic osteomyelitis, hand</x:v>
      </x:c>
      <x:c r="F10418" s="29" t="str">
        <x:v>Condition</x:v>
      </x:c>
      <x:c r="G10418" s="26" t="str">
        <x:v>active child of exact matched ICD-10-CM category M86</x:v>
      </x:c>
      <x:c r="H10418" s="26" t="str">
        <x:v>osteomyelitis</x:v>
      </x:c>
      <x:c r="I10418" s="26" t="str">
        <x:v>ICD-10-CM FY2026 code descriptions</x:v>
      </x:c>
      <x:c r="J10418" s="29" t="str">
        <x:v>https://www.cdc.gov/nchs/icd/icd-10-cm.htm</x:v>
      </x:c>
      <x:c r="K10418" s="26" t="str">
        <x:v>vocab.concept concept_id=1571238</x:v>
      </x:c>
      <x:c r="L10418" s="26" t="str">
        <x:v>Terminology-source verified; pathway applicability requires coding/clinical review</x:v>
      </x:c>
    </x:row>
    <x:row r="10419" ht="34" customHeight="1">
      <x:c r="A10419" s="30" t="n">
        <x:v>244</x:v>
      </x:c>
      <x:c r="B10419" s="26" t="str">
        <x:v>Osteomyelitis — Without CC/MCC</x:v>
      </x:c>
      <x:c r="C10419" s="29" t="str">
        <x:v>ICD-10-CM</x:v>
      </x:c>
      <x:c r="D10419" s="31" t="str">
        <x:v>M86.641</x:v>
      </x:c>
      <x:c r="E10419" s="26" t="str">
        <x:v>Other chronic osteomyelitis, right hand</x:v>
      </x:c>
      <x:c r="F10419" s="29" t="str">
        <x:v>Condition</x:v>
      </x:c>
      <x:c r="G10419" s="26" t="str">
        <x:v>active child of exact matched ICD-10-CM category M86</x:v>
      </x:c>
      <x:c r="H10419" s="26" t="str">
        <x:v>osteomyelitis</x:v>
      </x:c>
      <x:c r="I10419" s="26" t="str">
        <x:v>ICD-10-CM FY2026 code descriptions</x:v>
      </x:c>
      <x:c r="J10419" s="29" t="str">
        <x:v>https://www.cdc.gov/nchs/icd/icd-10-cm.htm</x:v>
      </x:c>
      <x:c r="K10419" s="26" t="str">
        <x:v>vocab.concept concept_id=45582327</x:v>
      </x:c>
      <x:c r="L10419" s="26" t="str">
        <x:v>Terminology-source verified; pathway applicability requires coding/clinical review</x:v>
      </x:c>
    </x:row>
    <x:row r="10420" ht="34" customHeight="1">
      <x:c r="A10420" s="30" t="n">
        <x:v>244</x:v>
      </x:c>
      <x:c r="B10420" s="26" t="str">
        <x:v>Osteomyelitis — Without CC/MCC</x:v>
      </x:c>
      <x:c r="C10420" s="29" t="str">
        <x:v>ICD-10-CM</x:v>
      </x:c>
      <x:c r="D10420" s="31" t="str">
        <x:v>M86.642</x:v>
      </x:c>
      <x:c r="E10420" s="26" t="str">
        <x:v>Other chronic osteomyelitis, left hand</x:v>
      </x:c>
      <x:c r="F10420" s="29" t="str">
        <x:v>Condition</x:v>
      </x:c>
      <x:c r="G10420" s="26" t="str">
        <x:v>active child of exact matched ICD-10-CM category M86</x:v>
      </x:c>
      <x:c r="H10420" s="26" t="str">
        <x:v>osteomyelitis</x:v>
      </x:c>
      <x:c r="I10420" s="26" t="str">
        <x:v>ICD-10-CM FY2026 code descriptions</x:v>
      </x:c>
      <x:c r="J10420" s="29" t="str">
        <x:v>https://www.cdc.gov/nchs/icd/icd-10-cm.htm</x:v>
      </x:c>
      <x:c r="K10420" s="26" t="str">
        <x:v>vocab.concept concept_id=45577453</x:v>
      </x:c>
      <x:c r="L10420" s="26" t="str">
        <x:v>Terminology-source verified; pathway applicability requires coding/clinical review</x:v>
      </x:c>
    </x:row>
    <x:row r="10421" ht="34" customHeight="1">
      <x:c r="A10421" s="30" t="n">
        <x:v>244</x:v>
      </x:c>
      <x:c r="B10421" s="26" t="str">
        <x:v>Osteomyelitis — Without CC/MCC</x:v>
      </x:c>
      <x:c r="C10421" s="29" t="str">
        <x:v>ICD-10-CM</x:v>
      </x:c>
      <x:c r="D10421" s="31" t="str">
        <x:v>M86.649</x:v>
      </x:c>
      <x:c r="E10421" s="26" t="str">
        <x:v>Other chronic osteomyelitis, unspecified hand</x:v>
      </x:c>
      <x:c r="F10421" s="29" t="str">
        <x:v>Condition</x:v>
      </x:c>
      <x:c r="G10421" s="26" t="str">
        <x:v>active child of exact matched ICD-10-CM category M86</x:v>
      </x:c>
      <x:c r="H10421" s="26" t="str">
        <x:v>osteomyelitis</x:v>
      </x:c>
      <x:c r="I10421" s="26" t="str">
        <x:v>ICD-10-CM FY2026 code descriptions</x:v>
      </x:c>
      <x:c r="J10421" s="29" t="str">
        <x:v>https://www.cdc.gov/nchs/icd/icd-10-cm.htm</x:v>
      </x:c>
      <x:c r="K10421" s="26" t="str">
        <x:v>vocab.concept concept_id=45577454</x:v>
      </x:c>
      <x:c r="L10421" s="26" t="str">
        <x:v>Terminology-source verified; pathway applicability requires coding/clinical review</x:v>
      </x:c>
    </x:row>
    <x:row r="10422" ht="34" customHeight="1">
      <x:c r="A10422" s="30" t="n">
        <x:v>244</x:v>
      </x:c>
      <x:c r="B10422" s="26" t="str">
        <x:v>Osteomyelitis — Without CC/MCC</x:v>
      </x:c>
      <x:c r="C10422" s="29" t="str">
        <x:v>ICD-10-CM</x:v>
      </x:c>
      <x:c r="D10422" s="31" t="str">
        <x:v>M86.65</x:v>
      </x:c>
      <x:c r="E10422" s="26" t="str">
        <x:v>Other chronic osteomyelitis, thigh</x:v>
      </x:c>
      <x:c r="F10422" s="29" t="str">
        <x:v>Condition</x:v>
      </x:c>
      <x:c r="G10422" s="26" t="str">
        <x:v>active child of exact matched ICD-10-CM category M86</x:v>
      </x:c>
      <x:c r="H10422" s="26" t="str">
        <x:v>osteomyelitis</x:v>
      </x:c>
      <x:c r="I10422" s="26" t="str">
        <x:v>ICD-10-CM FY2026 code descriptions</x:v>
      </x:c>
      <x:c r="J10422" s="29" t="str">
        <x:v>https://www.cdc.gov/nchs/icd/icd-10-cm.htm</x:v>
      </x:c>
      <x:c r="K10422" s="26" t="str">
        <x:v>vocab.concept concept_id=1571239</x:v>
      </x:c>
      <x:c r="L10422" s="26" t="str">
        <x:v>Terminology-source verified; pathway applicability requires coding/clinical review</x:v>
      </x:c>
    </x:row>
    <x:row r="10423" ht="34" customHeight="1">
      <x:c r="A10423" s="30" t="n">
        <x:v>244</x:v>
      </x:c>
      <x:c r="B10423" s="26" t="str">
        <x:v>Osteomyelitis — Without CC/MCC</x:v>
      </x:c>
      <x:c r="C10423" s="29" t="str">
        <x:v>ICD-10-CM</x:v>
      </x:c>
      <x:c r="D10423" s="31" t="str">
        <x:v>M86.651</x:v>
      </x:c>
      <x:c r="E10423" s="26" t="str">
        <x:v>Other chronic osteomyelitis, right thigh</x:v>
      </x:c>
      <x:c r="F10423" s="29" t="str">
        <x:v>Condition</x:v>
      </x:c>
      <x:c r="G10423" s="26" t="str">
        <x:v>active child of exact matched ICD-10-CM category M86</x:v>
      </x:c>
      <x:c r="H10423" s="26" t="str">
        <x:v>osteomyelitis</x:v>
      </x:c>
      <x:c r="I10423" s="26" t="str">
        <x:v>ICD-10-CM FY2026 code descriptions</x:v>
      </x:c>
      <x:c r="J10423" s="29" t="str">
        <x:v>https://www.cdc.gov/nchs/icd/icd-10-cm.htm</x:v>
      </x:c>
      <x:c r="K10423" s="26" t="str">
        <x:v>vocab.concept concept_id=45596783</x:v>
      </x:c>
      <x:c r="L10423" s="26" t="str">
        <x:v>Terminology-source verified; pathway applicability requires coding/clinical review</x:v>
      </x:c>
    </x:row>
    <x:row r="10424" ht="34" customHeight="1">
      <x:c r="A10424" s="30" t="n">
        <x:v>244</x:v>
      </x:c>
      <x:c r="B10424" s="26" t="str">
        <x:v>Osteomyelitis — Without CC/MCC</x:v>
      </x:c>
      <x:c r="C10424" s="29" t="str">
        <x:v>ICD-10-CM</x:v>
      </x:c>
      <x:c r="D10424" s="31" t="str">
        <x:v>M86.652</x:v>
      </x:c>
      <x:c r="E10424" s="26" t="str">
        <x:v>Other chronic osteomyelitis, left thigh</x:v>
      </x:c>
      <x:c r="F10424" s="29" t="str">
        <x:v>Condition</x:v>
      </x:c>
      <x:c r="G10424" s="26" t="str">
        <x:v>active child of exact matched ICD-10-CM category M86</x:v>
      </x:c>
      <x:c r="H10424" s="26" t="str">
        <x:v>osteomyelitis</x:v>
      </x:c>
      <x:c r="I10424" s="26" t="str">
        <x:v>ICD-10-CM FY2026 code descriptions</x:v>
      </x:c>
      <x:c r="J10424" s="29" t="str">
        <x:v>https://www.cdc.gov/nchs/icd/icd-10-cm.htm</x:v>
      </x:c>
      <x:c r="K10424" s="26" t="str">
        <x:v>vocab.concept concept_id=45592045</x:v>
      </x:c>
      <x:c r="L10424" s="26" t="str">
        <x:v>Terminology-source verified; pathway applicability requires coding/clinical review</x:v>
      </x:c>
    </x:row>
    <x:row r="10425" ht="34" customHeight="1">
      <x:c r="A10425" s="30" t="n">
        <x:v>244</x:v>
      </x:c>
      <x:c r="B10425" s="26" t="str">
        <x:v>Osteomyelitis — Without CC/MCC</x:v>
      </x:c>
      <x:c r="C10425" s="29" t="str">
        <x:v>ICD-10-CM</x:v>
      </x:c>
      <x:c r="D10425" s="31" t="str">
        <x:v>M86.659</x:v>
      </x:c>
      <x:c r="E10425" s="26" t="str">
        <x:v>Other chronic osteomyelitis, unspecified thigh</x:v>
      </x:c>
      <x:c r="F10425" s="29" t="str">
        <x:v>Condition</x:v>
      </x:c>
      <x:c r="G10425" s="26" t="str">
        <x:v>active child of exact matched ICD-10-CM category M86</x:v>
      </x:c>
      <x:c r="H10425" s="26" t="str">
        <x:v>osteomyelitis</x:v>
      </x:c>
      <x:c r="I10425" s="26" t="str">
        <x:v>ICD-10-CM FY2026 code descriptions</x:v>
      </x:c>
      <x:c r="J10425" s="29" t="str">
        <x:v>https://www.cdc.gov/nchs/icd/icd-10-cm.htm</x:v>
      </x:c>
      <x:c r="K10425" s="26" t="str">
        <x:v>vocab.concept concept_id=45601645</x:v>
      </x:c>
      <x:c r="L10425" s="26" t="str">
        <x:v>Terminology-source verified; pathway applicability requires coding/clinical review</x:v>
      </x:c>
    </x:row>
    <x:row r="10426" ht="34" customHeight="1">
      <x:c r="A10426" s="30" t="n">
        <x:v>244</x:v>
      </x:c>
      <x:c r="B10426" s="26" t="str">
        <x:v>Osteomyelitis — Without CC/MCC</x:v>
      </x:c>
      <x:c r="C10426" s="29" t="str">
        <x:v>ICD-10-CM</x:v>
      </x:c>
      <x:c r="D10426" s="31" t="str">
        <x:v>M86.66</x:v>
      </x:c>
      <x:c r="E10426" s="26" t="str">
        <x:v>Other chronic osteomyelitis, tibia and fibula</x:v>
      </x:c>
      <x:c r="F10426" s="29" t="str">
        <x:v>Condition</x:v>
      </x:c>
      <x:c r="G10426" s="26" t="str">
        <x:v>active child of exact matched ICD-10-CM category M86</x:v>
      </x:c>
      <x:c r="H10426" s="26" t="str">
        <x:v>osteomyelitis</x:v>
      </x:c>
      <x:c r="I10426" s="26" t="str">
        <x:v>ICD-10-CM FY2026 code descriptions</x:v>
      </x:c>
      <x:c r="J10426" s="29" t="str">
        <x:v>https://www.cdc.gov/nchs/icd/icd-10-cm.htm</x:v>
      </x:c>
      <x:c r="K10426" s="26" t="str">
        <x:v>vocab.concept concept_id=1571240</x:v>
      </x:c>
      <x:c r="L10426" s="26" t="str">
        <x:v>Terminology-source verified; pathway applicability requires coding/clinical review</x:v>
      </x:c>
    </x:row>
    <x:row r="10427" ht="34" customHeight="1">
      <x:c r="A10427" s="30" t="n">
        <x:v>244</x:v>
      </x:c>
      <x:c r="B10427" s="26" t="str">
        <x:v>Osteomyelitis — Without CC/MCC</x:v>
      </x:c>
      <x:c r="C10427" s="29" t="str">
        <x:v>ICD-10-CM</x:v>
      </x:c>
      <x:c r="D10427" s="31" t="str">
        <x:v>M86.661</x:v>
      </x:c>
      <x:c r="E10427" s="26" t="str">
        <x:v>Other chronic osteomyelitis, right tibia and fibula</x:v>
      </x:c>
      <x:c r="F10427" s="29" t="str">
        <x:v>Condition</x:v>
      </x:c>
      <x:c r="G10427" s="26" t="str">
        <x:v>active child of exact matched ICD-10-CM category M86</x:v>
      </x:c>
      <x:c r="H10427" s="26" t="str">
        <x:v>osteomyelitis</x:v>
      </x:c>
      <x:c r="I10427" s="26" t="str">
        <x:v>ICD-10-CM FY2026 code descriptions</x:v>
      </x:c>
      <x:c r="J10427" s="29" t="str">
        <x:v>https://www.cdc.gov/nchs/icd/icd-10-cm.htm</x:v>
      </x:c>
      <x:c r="K10427" s="26" t="str">
        <x:v>vocab.concept concept_id=45606423</x:v>
      </x:c>
      <x:c r="L10427" s="26" t="str">
        <x:v>Terminology-source verified; pathway applicability requires coding/clinical review</x:v>
      </x:c>
    </x:row>
    <x:row r="10428" ht="34" customHeight="1">
      <x:c r="A10428" s="30" t="n">
        <x:v>244</x:v>
      </x:c>
      <x:c r="B10428" s="26" t="str">
        <x:v>Osteomyelitis — Without CC/MCC</x:v>
      </x:c>
      <x:c r="C10428" s="29" t="str">
        <x:v>ICD-10-CM</x:v>
      </x:c>
      <x:c r="D10428" s="31" t="str">
        <x:v>M86.662</x:v>
      </x:c>
      <x:c r="E10428" s="26" t="str">
        <x:v>Other chronic osteomyelitis, left tibia and fibula</x:v>
      </x:c>
      <x:c r="F10428" s="29" t="str">
        <x:v>Condition</x:v>
      </x:c>
      <x:c r="G10428" s="26" t="str">
        <x:v>active child of exact matched ICD-10-CM category M86</x:v>
      </x:c>
      <x:c r="H10428" s="26" t="str">
        <x:v>osteomyelitis</x:v>
      </x:c>
      <x:c r="I10428" s="26" t="str">
        <x:v>ICD-10-CM FY2026 code descriptions</x:v>
      </x:c>
      <x:c r="J10428" s="29" t="str">
        <x:v>https://www.cdc.gov/nchs/icd/icd-10-cm.htm</x:v>
      </x:c>
      <x:c r="K10428" s="26" t="str">
        <x:v>vocab.concept concept_id=45534040</x:v>
      </x:c>
      <x:c r="L10428" s="26" t="str">
        <x:v>Terminology-source verified; pathway applicability requires coding/clinical review</x:v>
      </x:c>
    </x:row>
    <x:row r="10429" ht="34" customHeight="1">
      <x:c r="A10429" s="30" t="n">
        <x:v>244</x:v>
      </x:c>
      <x:c r="B10429" s="26" t="str">
        <x:v>Osteomyelitis — Without CC/MCC</x:v>
      </x:c>
      <x:c r="C10429" s="29" t="str">
        <x:v>ICD-10-CM</x:v>
      </x:c>
      <x:c r="D10429" s="31" t="str">
        <x:v>M86.669</x:v>
      </x:c>
      <x:c r="E10429" s="26" t="str">
        <x:v>Other chronic osteomyelitis, unspecified tibia and fibula</x:v>
      </x:c>
      <x:c r="F10429" s="29" t="str">
        <x:v>Condition</x:v>
      </x:c>
      <x:c r="G10429" s="26" t="str">
        <x:v>active child of exact matched ICD-10-CM category M86</x:v>
      </x:c>
      <x:c r="H10429" s="26" t="str">
        <x:v>osteomyelitis</x:v>
      </x:c>
      <x:c r="I10429" s="26" t="str">
        <x:v>ICD-10-CM FY2026 code descriptions</x:v>
      </x:c>
      <x:c r="J10429" s="29" t="str">
        <x:v>https://www.cdc.gov/nchs/icd/icd-10-cm.htm</x:v>
      </x:c>
      <x:c r="K10429" s="26" t="str">
        <x:v>vocab.concept concept_id=45582328</x:v>
      </x:c>
      <x:c r="L10429" s="26" t="str">
        <x:v>Terminology-source verified; pathway applicability requires coding/clinical review</x:v>
      </x:c>
    </x:row>
    <x:row r="10430" ht="34" customHeight="1">
      <x:c r="A10430" s="30" t="n">
        <x:v>244</x:v>
      </x:c>
      <x:c r="B10430" s="26" t="str">
        <x:v>Osteomyelitis — Without CC/MCC</x:v>
      </x:c>
      <x:c r="C10430" s="29" t="str">
        <x:v>ICD-10-CM</x:v>
      </x:c>
      <x:c r="D10430" s="31" t="str">
        <x:v>M86.67</x:v>
      </x:c>
      <x:c r="E10430" s="26" t="str">
        <x:v>Other chronic osteomyelitis, ankle and foot</x:v>
      </x:c>
      <x:c r="F10430" s="29" t="str">
        <x:v>Condition</x:v>
      </x:c>
      <x:c r="G10430" s="26" t="str">
        <x:v>active child of exact matched ICD-10-CM category M86</x:v>
      </x:c>
      <x:c r="H10430" s="26" t="str">
        <x:v>osteomyelitis</x:v>
      </x:c>
      <x:c r="I10430" s="26" t="str">
        <x:v>ICD-10-CM FY2026 code descriptions</x:v>
      </x:c>
      <x:c r="J10430" s="29" t="str">
        <x:v>https://www.cdc.gov/nchs/icd/icd-10-cm.htm</x:v>
      </x:c>
      <x:c r="K10430" s="26" t="str">
        <x:v>vocab.concept concept_id=1571241</x:v>
      </x:c>
      <x:c r="L10430" s="26" t="str">
        <x:v>Terminology-source verified; pathway applicability requires coding/clinical review</x:v>
      </x:c>
    </x:row>
    <x:row r="10431" ht="34" customHeight="1">
      <x:c r="A10431" s="30" t="n">
        <x:v>244</x:v>
      </x:c>
      <x:c r="B10431" s="26" t="str">
        <x:v>Osteomyelitis — Without CC/MCC</x:v>
      </x:c>
      <x:c r="C10431" s="29" t="str">
        <x:v>ICD-10-CM</x:v>
      </x:c>
      <x:c r="D10431" s="31" t="str">
        <x:v>M86.671</x:v>
      </x:c>
      <x:c r="E10431" s="26" t="str">
        <x:v>Other chronic osteomyelitis, right ankle and foot</x:v>
      </x:c>
      <x:c r="F10431" s="29" t="str">
        <x:v>Condition</x:v>
      </x:c>
      <x:c r="G10431" s="26" t="str">
        <x:v>active child of exact matched ICD-10-CM category M86</x:v>
      </x:c>
      <x:c r="H10431" s="26" t="str">
        <x:v>osteomyelitis</x:v>
      </x:c>
      <x:c r="I10431" s="26" t="str">
        <x:v>ICD-10-CM FY2026 code descriptions</x:v>
      </x:c>
      <x:c r="J10431" s="29" t="str">
        <x:v>https://www.cdc.gov/nchs/icd/icd-10-cm.htm</x:v>
      </x:c>
      <x:c r="K10431" s="26" t="str">
        <x:v>vocab.concept concept_id=45592046</x:v>
      </x:c>
      <x:c r="L10431" s="26" t="str">
        <x:v>Terminology-source verified; pathway applicability requires coding/clinical review</x:v>
      </x:c>
    </x:row>
    <x:row r="10432" ht="34" customHeight="1">
      <x:c r="A10432" s="30" t="n">
        <x:v>244</x:v>
      </x:c>
      <x:c r="B10432" s="26" t="str">
        <x:v>Osteomyelitis — Without CC/MCC</x:v>
      </x:c>
      <x:c r="C10432" s="29" t="str">
        <x:v>ICD-10-CM</x:v>
      </x:c>
      <x:c r="D10432" s="31" t="str">
        <x:v>M86.672</x:v>
      </x:c>
      <x:c r="E10432" s="26" t="str">
        <x:v>Other chronic osteomyelitis, left ankle and foot</x:v>
      </x:c>
      <x:c r="F10432" s="29" t="str">
        <x:v>Condition</x:v>
      </x:c>
      <x:c r="G10432" s="26" t="str">
        <x:v>active child of exact matched ICD-10-CM category M86</x:v>
      </x:c>
      <x:c r="H10432" s="26" t="str">
        <x:v>osteomyelitis</x:v>
      </x:c>
      <x:c r="I10432" s="26" t="str">
        <x:v>ICD-10-CM FY2026 code descriptions</x:v>
      </x:c>
      <x:c r="J10432" s="29" t="str">
        <x:v>https://www.cdc.gov/nchs/icd/icd-10-cm.htm</x:v>
      </x:c>
      <x:c r="K10432" s="26" t="str">
        <x:v>vocab.concept concept_id=45543786</x:v>
      </x:c>
      <x:c r="L10432" s="26" t="str">
        <x:v>Terminology-source verified; pathway applicability requires coding/clinical review</x:v>
      </x:c>
    </x:row>
    <x:row r="10433" ht="34" customHeight="1">
      <x:c r="A10433" s="30" t="n">
        <x:v>244</x:v>
      </x:c>
      <x:c r="B10433" s="26" t="str">
        <x:v>Osteomyelitis — Without CC/MCC</x:v>
      </x:c>
      <x:c r="C10433" s="29" t="str">
        <x:v>ICD-10-CM</x:v>
      </x:c>
      <x:c r="D10433" s="31" t="str">
        <x:v>M86.679</x:v>
      </x:c>
      <x:c r="E10433" s="26" t="str">
        <x:v>Other chronic osteomyelitis, unspecified ankle and foot</x:v>
      </x:c>
      <x:c r="F10433" s="29" t="str">
        <x:v>Condition</x:v>
      </x:c>
      <x:c r="G10433" s="26" t="str">
        <x:v>active child of exact matched ICD-10-CM category M86</x:v>
      </x:c>
      <x:c r="H10433" s="26" t="str">
        <x:v>osteomyelitis</x:v>
      </x:c>
      <x:c r="I10433" s="26" t="str">
        <x:v>ICD-10-CM FY2026 code descriptions</x:v>
      </x:c>
      <x:c r="J10433" s="29" t="str">
        <x:v>https://www.cdc.gov/nchs/icd/icd-10-cm.htm</x:v>
      </x:c>
      <x:c r="K10433" s="26" t="str">
        <x:v>vocab.concept concept_id=45582329</x:v>
      </x:c>
      <x:c r="L10433" s="26" t="str">
        <x:v>Terminology-source verified; pathway applicability requires coding/clinical review</x:v>
      </x:c>
    </x:row>
    <x:row r="10434" ht="34" customHeight="1">
      <x:c r="A10434" s="30" t="n">
        <x:v>244</x:v>
      </x:c>
      <x:c r="B10434" s="26" t="str">
        <x:v>Osteomyelitis — Without CC/MCC</x:v>
      </x:c>
      <x:c r="C10434" s="29" t="str">
        <x:v>ICD-10-CM</x:v>
      </x:c>
      <x:c r="D10434" s="31" t="str">
        <x:v>M86.68</x:v>
      </x:c>
      <x:c r="E10434" s="26" t="str">
        <x:v>Other chronic osteomyelitis, other site</x:v>
      </x:c>
      <x:c r="F10434" s="29" t="str">
        <x:v>Condition</x:v>
      </x:c>
      <x:c r="G10434" s="26" t="str">
        <x:v>active child of exact matched ICD-10-CM category M86</x:v>
      </x:c>
      <x:c r="H10434" s="26" t="str">
        <x:v>osteomyelitis</x:v>
      </x:c>
      <x:c r="I10434" s="26" t="str">
        <x:v>ICD-10-CM FY2026 code descriptions</x:v>
      </x:c>
      <x:c r="J10434" s="29" t="str">
        <x:v>https://www.cdc.gov/nchs/icd/icd-10-cm.htm</x:v>
      </x:c>
      <x:c r="K10434" s="26" t="str">
        <x:v>vocab.concept concept_id=45587177</x:v>
      </x:c>
      <x:c r="L10434" s="26" t="str">
        <x:v>Terminology-source verified; pathway applicability requires coding/clinical review</x:v>
      </x:c>
    </x:row>
    <x:row r="10435" ht="34" customHeight="1">
      <x:c r="A10435" s="30" t="n">
        <x:v>244</x:v>
      </x:c>
      <x:c r="B10435" s="26" t="str">
        <x:v>Osteomyelitis — Without CC/MCC</x:v>
      </x:c>
      <x:c r="C10435" s="29" t="str">
        <x:v>ICD-10-CM</x:v>
      </x:c>
      <x:c r="D10435" s="31" t="str">
        <x:v>M86.69</x:v>
      </x:c>
      <x:c r="E10435" s="26" t="str">
        <x:v>Other chronic osteomyelitis, multiple sites</x:v>
      </x:c>
      <x:c r="F10435" s="29" t="str">
        <x:v>Condition</x:v>
      </x:c>
      <x:c r="G10435" s="26" t="str">
        <x:v>active child of exact matched ICD-10-CM category M86</x:v>
      </x:c>
      <x:c r="H10435" s="26" t="str">
        <x:v>osteomyelitis</x:v>
      </x:c>
      <x:c r="I10435" s="26" t="str">
        <x:v>ICD-10-CM FY2026 code descriptions</x:v>
      </x:c>
      <x:c r="J10435" s="29" t="str">
        <x:v>https://www.cdc.gov/nchs/icd/icd-10-cm.htm</x:v>
      </x:c>
      <x:c r="K10435" s="26" t="str">
        <x:v>vocab.concept concept_id=45582330</x:v>
      </x:c>
      <x:c r="L10435" s="26" t="str">
        <x:v>Terminology-source verified; pathway applicability requires coding/clinical review</x:v>
      </x:c>
    </x:row>
    <x:row r="10436" ht="34" customHeight="1">
      <x:c r="A10436" s="30" t="n">
        <x:v>244</x:v>
      </x:c>
      <x:c r="B10436" s="26" t="str">
        <x:v>Osteomyelitis — Without CC/MCC</x:v>
      </x:c>
      <x:c r="C10436" s="29" t="str">
        <x:v>ICD-10-CM</x:v>
      </x:c>
      <x:c r="D10436" s="31" t="str">
        <x:v>M86.8</x:v>
      </x:c>
      <x:c r="E10436" s="26" t="str">
        <x:v>Other osteomyelitis</x:v>
      </x:c>
      <x:c r="F10436" s="29" t="str">
        <x:v>Condition</x:v>
      </x:c>
      <x:c r="G10436" s="26" t="str">
        <x:v>active child of exact matched ICD-10-CM category M86</x:v>
      </x:c>
      <x:c r="H10436" s="26" t="str">
        <x:v>osteomyelitis</x:v>
      </x:c>
      <x:c r="I10436" s="26" t="str">
        <x:v>ICD-10-CM FY2026 code descriptions</x:v>
      </x:c>
      <x:c r="J10436" s="29" t="str">
        <x:v>https://www.cdc.gov/nchs/icd/icd-10-cm.htm</x:v>
      </x:c>
      <x:c r="K10436" s="26" t="str">
        <x:v>vocab.concept concept_id=1571242</x:v>
      </x:c>
      <x:c r="L10436" s="26" t="str">
        <x:v>Terminology-source verified; pathway applicability requires coding/clinical review</x:v>
      </x:c>
    </x:row>
    <x:row r="10437" ht="34" customHeight="1">
      <x:c r="A10437" s="30" t="n">
        <x:v>244</x:v>
      </x:c>
      <x:c r="B10437" s="26" t="str">
        <x:v>Osteomyelitis — Without CC/MCC</x:v>
      </x:c>
      <x:c r="C10437" s="29" t="str">
        <x:v>ICD-10-CM</x:v>
      </x:c>
      <x:c r="D10437" s="31" t="str">
        <x:v>M86.8X</x:v>
      </x:c>
      <x:c r="E10437" s="26" t="str">
        <x:v>Other osteomyelitis</x:v>
      </x:c>
      <x:c r="F10437" s="29" t="str">
        <x:v>Condition</x:v>
      </x:c>
      <x:c r="G10437" s="26" t="str">
        <x:v>active child of exact matched ICD-10-CM category M86</x:v>
      </x:c>
      <x:c r="H10437" s="26" t="str">
        <x:v>osteomyelitis</x:v>
      </x:c>
      <x:c r="I10437" s="26" t="str">
        <x:v>ICD-10-CM FY2026 code descriptions</x:v>
      </x:c>
      <x:c r="J10437" s="29" t="str">
        <x:v>https://www.cdc.gov/nchs/icd/icd-10-cm.htm</x:v>
      </x:c>
      <x:c r="K10437" s="26" t="str">
        <x:v>vocab.concept concept_id=1571243</x:v>
      </x:c>
      <x:c r="L10437" s="26" t="str">
        <x:v>Terminology-source verified; pathway applicability requires coding/clinical review</x:v>
      </x:c>
    </x:row>
    <x:row r="10438" ht="34" customHeight="1">
      <x:c r="A10438" s="30" t="n">
        <x:v>244</x:v>
      </x:c>
      <x:c r="B10438" s="26" t="str">
        <x:v>Osteomyelitis — Without CC/MCC</x:v>
      </x:c>
      <x:c r="C10438" s="29" t="str">
        <x:v>ICD-10-CM</x:v>
      </x:c>
      <x:c r="D10438" s="31" t="str">
        <x:v>M86.8X0</x:v>
      </x:c>
      <x:c r="E10438" s="26" t="str">
        <x:v>Other osteomyelitis, multiple sites</x:v>
      </x:c>
      <x:c r="F10438" s="29" t="str">
        <x:v>Condition</x:v>
      </x:c>
      <x:c r="G10438" s="26" t="str">
        <x:v>active child of exact matched ICD-10-CM category M86</x:v>
      </x:c>
      <x:c r="H10438" s="26" t="str">
        <x:v>osteomyelitis</x:v>
      </x:c>
      <x:c r="I10438" s="26" t="str">
        <x:v>ICD-10-CM FY2026 code descriptions</x:v>
      </x:c>
      <x:c r="J10438" s="29" t="str">
        <x:v>https://www.cdc.gov/nchs/icd/icd-10-cm.htm</x:v>
      </x:c>
      <x:c r="K10438" s="26" t="str">
        <x:v>vocab.concept concept_id=45601646</x:v>
      </x:c>
      <x:c r="L10438" s="26" t="str">
        <x:v>Terminology-source verified; pathway applicability requires coding/clinical review</x:v>
      </x:c>
    </x:row>
    <x:row r="10439" ht="34" customHeight="1">
      <x:c r="A10439" s="30" t="n">
        <x:v>244</x:v>
      </x:c>
      <x:c r="B10439" s="26" t="str">
        <x:v>Osteomyelitis — Without CC/MCC</x:v>
      </x:c>
      <x:c r="C10439" s="29" t="str">
        <x:v>ICD-10-CM</x:v>
      </x:c>
      <x:c r="D10439" s="31" t="str">
        <x:v>M86.8X1</x:v>
      </x:c>
      <x:c r="E10439" s="26" t="str">
        <x:v>Other osteomyelitis, shoulder</x:v>
      </x:c>
      <x:c r="F10439" s="29" t="str">
        <x:v>Condition</x:v>
      </x:c>
      <x:c r="G10439" s="26" t="str">
        <x:v>active child of exact matched ICD-10-CM category M86</x:v>
      </x:c>
      <x:c r="H10439" s="26" t="str">
        <x:v>osteomyelitis</x:v>
      </x:c>
      <x:c r="I10439" s="26" t="str">
        <x:v>ICD-10-CM FY2026 code descriptions</x:v>
      </x:c>
      <x:c r="J10439" s="29" t="str">
        <x:v>https://www.cdc.gov/nchs/icd/icd-10-cm.htm</x:v>
      </x:c>
      <x:c r="K10439" s="26" t="str">
        <x:v>vocab.concept concept_id=45577455</x:v>
      </x:c>
      <x:c r="L10439" s="26" t="str">
        <x:v>Terminology-source verified; pathway applicability requires coding/clinical review</x:v>
      </x:c>
    </x:row>
    <x:row r="10440" ht="34" customHeight="1">
      <x:c r="A10440" s="30" t="n">
        <x:v>244</x:v>
      </x:c>
      <x:c r="B10440" s="26" t="str">
        <x:v>Osteomyelitis — Without CC/MCC</x:v>
      </x:c>
      <x:c r="C10440" s="29" t="str">
        <x:v>ICD-10-CM</x:v>
      </x:c>
      <x:c r="D10440" s="31" t="str">
        <x:v>M86.8X2</x:v>
      </x:c>
      <x:c r="E10440" s="26" t="str">
        <x:v>Other osteomyelitis, upper arm</x:v>
      </x:c>
      <x:c r="F10440" s="29" t="str">
        <x:v>Condition</x:v>
      </x:c>
      <x:c r="G10440" s="26" t="str">
        <x:v>active child of exact matched ICD-10-CM category M86</x:v>
      </x:c>
      <x:c r="H10440" s="26" t="str">
        <x:v>osteomyelitis</x:v>
      </x:c>
      <x:c r="I10440" s="26" t="str">
        <x:v>ICD-10-CM FY2026 code descriptions</x:v>
      </x:c>
      <x:c r="J10440" s="29" t="str">
        <x:v>https://www.cdc.gov/nchs/icd/icd-10-cm.htm</x:v>
      </x:c>
      <x:c r="K10440" s="26" t="str">
        <x:v>vocab.concept concept_id=45558075</x:v>
      </x:c>
      <x:c r="L10440" s="26" t="str">
        <x:v>Terminology-source verified; pathway applicability requires coding/clinical review</x:v>
      </x:c>
    </x:row>
    <x:row r="10441" ht="34" customHeight="1">
      <x:c r="A10441" s="30" t="n">
        <x:v>244</x:v>
      </x:c>
      <x:c r="B10441" s="26" t="str">
        <x:v>Osteomyelitis — Without CC/MCC</x:v>
      </x:c>
      <x:c r="C10441" s="29" t="str">
        <x:v>ICD-10-CM</x:v>
      </x:c>
      <x:c r="D10441" s="31" t="str">
        <x:v>M86.8X3</x:v>
      </x:c>
      <x:c r="E10441" s="26" t="str">
        <x:v>Other osteomyelitis, forearm</x:v>
      </x:c>
      <x:c r="F10441" s="29" t="str">
        <x:v>Condition</x:v>
      </x:c>
      <x:c r="G10441" s="26" t="str">
        <x:v>active child of exact matched ICD-10-CM category M86</x:v>
      </x:c>
      <x:c r="H10441" s="26" t="str">
        <x:v>osteomyelitis</x:v>
      </x:c>
      <x:c r="I10441" s="26" t="str">
        <x:v>ICD-10-CM FY2026 code descriptions</x:v>
      </x:c>
      <x:c r="J10441" s="29" t="str">
        <x:v>https://www.cdc.gov/nchs/icd/icd-10-cm.htm</x:v>
      </x:c>
      <x:c r="K10441" s="26" t="str">
        <x:v>vocab.concept concept_id=45553373</x:v>
      </x:c>
      <x:c r="L10441" s="26" t="str">
        <x:v>Terminology-source verified; pathway applicability requires coding/clinical review</x:v>
      </x:c>
    </x:row>
    <x:row r="10442" ht="34" customHeight="1">
      <x:c r="A10442" s="30" t="n">
        <x:v>244</x:v>
      </x:c>
      <x:c r="B10442" s="26" t="str">
        <x:v>Osteomyelitis — Without CC/MCC</x:v>
      </x:c>
      <x:c r="C10442" s="29" t="str">
        <x:v>ICD-10-CM</x:v>
      </x:c>
      <x:c r="D10442" s="31" t="str">
        <x:v>M86.8X4</x:v>
      </x:c>
      <x:c r="E10442" s="26" t="str">
        <x:v>Other osteomyelitis, hand</x:v>
      </x:c>
      <x:c r="F10442" s="29" t="str">
        <x:v>Condition</x:v>
      </x:c>
      <x:c r="G10442" s="26" t="str">
        <x:v>active child of exact matched ICD-10-CM category M86</x:v>
      </x:c>
      <x:c r="H10442" s="26" t="str">
        <x:v>osteomyelitis</x:v>
      </x:c>
      <x:c r="I10442" s="26" t="str">
        <x:v>ICD-10-CM FY2026 code descriptions</x:v>
      </x:c>
      <x:c r="J10442" s="29" t="str">
        <x:v>https://www.cdc.gov/nchs/icd/icd-10-cm.htm</x:v>
      </x:c>
      <x:c r="K10442" s="26" t="str">
        <x:v>vocab.concept concept_id=45534041</x:v>
      </x:c>
      <x:c r="L10442" s="26" t="str">
        <x:v>Terminology-source verified; pathway applicability requires coding/clinical review</x:v>
      </x:c>
    </x:row>
    <x:row r="10443" ht="34" customHeight="1">
      <x:c r="A10443" s="30" t="n">
        <x:v>244</x:v>
      </x:c>
      <x:c r="B10443" s="26" t="str">
        <x:v>Osteomyelitis — Without CC/MCC</x:v>
      </x:c>
      <x:c r="C10443" s="29" t="str">
        <x:v>ICD-10-CM</x:v>
      </x:c>
      <x:c r="D10443" s="31" t="str">
        <x:v>M86.8X5</x:v>
      </x:c>
      <x:c r="E10443" s="26" t="str">
        <x:v>Other osteomyelitis, thigh</x:v>
      </x:c>
      <x:c r="F10443" s="29" t="str">
        <x:v>Condition</x:v>
      </x:c>
      <x:c r="G10443" s="26" t="str">
        <x:v>active child of exact matched ICD-10-CM category M86</x:v>
      </x:c>
      <x:c r="H10443" s="26" t="str">
        <x:v>osteomyelitis</x:v>
      </x:c>
      <x:c r="I10443" s="26" t="str">
        <x:v>ICD-10-CM FY2026 code descriptions</x:v>
      </x:c>
      <x:c r="J10443" s="29" t="str">
        <x:v>https://www.cdc.gov/nchs/icd/icd-10-cm.htm</x:v>
      </x:c>
      <x:c r="K10443" s="26" t="str">
        <x:v>vocab.concept concept_id=45572648</x:v>
      </x:c>
      <x:c r="L10443" s="26" t="str">
        <x:v>Terminology-source verified; pathway applicability requires coding/clinical review</x:v>
      </x:c>
    </x:row>
    <x:row r="10444" ht="34" customHeight="1">
      <x:c r="A10444" s="30" t="n">
        <x:v>244</x:v>
      </x:c>
      <x:c r="B10444" s="26" t="str">
        <x:v>Osteomyelitis — Without CC/MCC</x:v>
      </x:c>
      <x:c r="C10444" s="29" t="str">
        <x:v>ICD-10-CM</x:v>
      </x:c>
      <x:c r="D10444" s="31" t="str">
        <x:v>M86.8X6</x:v>
      </x:c>
      <x:c r="E10444" s="26" t="str">
        <x:v>Other osteomyelitis, lower leg</x:v>
      </x:c>
      <x:c r="F10444" s="29" t="str">
        <x:v>Condition</x:v>
      </x:c>
      <x:c r="G10444" s="26" t="str">
        <x:v>active child of exact matched ICD-10-CM category M86</x:v>
      </x:c>
      <x:c r="H10444" s="26" t="str">
        <x:v>osteomyelitis</x:v>
      </x:c>
      <x:c r="I10444" s="26" t="str">
        <x:v>ICD-10-CM FY2026 code descriptions</x:v>
      </x:c>
      <x:c r="J10444" s="29" t="str">
        <x:v>https://www.cdc.gov/nchs/icd/icd-10-cm.htm</x:v>
      </x:c>
      <x:c r="K10444" s="26" t="str">
        <x:v>vocab.concept concept_id=45572649</x:v>
      </x:c>
      <x:c r="L10444" s="26" t="str">
        <x:v>Terminology-source verified; pathway applicability requires coding/clinical review</x:v>
      </x:c>
    </x:row>
    <x:row r="10445" ht="34" customHeight="1">
      <x:c r="A10445" s="30" t="n">
        <x:v>244</x:v>
      </x:c>
      <x:c r="B10445" s="26" t="str">
        <x:v>Osteomyelitis — Without CC/MCC</x:v>
      </x:c>
      <x:c r="C10445" s="29" t="str">
        <x:v>ICD-10-CM</x:v>
      </x:c>
      <x:c r="D10445" s="31" t="str">
        <x:v>M86.8X7</x:v>
      </x:c>
      <x:c r="E10445" s="26" t="str">
        <x:v>Other osteomyelitis, ankle and foot</x:v>
      </x:c>
      <x:c r="F10445" s="29" t="str">
        <x:v>Condition</x:v>
      </x:c>
      <x:c r="G10445" s="26" t="str">
        <x:v>active child of exact matched ICD-10-CM category M86</x:v>
      </x:c>
      <x:c r="H10445" s="26" t="str">
        <x:v>osteomyelitis</x:v>
      </x:c>
      <x:c r="I10445" s="26" t="str">
        <x:v>ICD-10-CM FY2026 code descriptions</x:v>
      </x:c>
      <x:c r="J10445" s="29" t="str">
        <x:v>https://www.cdc.gov/nchs/icd/icd-10-cm.htm</x:v>
      </x:c>
      <x:c r="K10445" s="26" t="str">
        <x:v>vocab.concept concept_id=45553374</x:v>
      </x:c>
      <x:c r="L10445" s="26" t="str">
        <x:v>Terminology-source verified; pathway applicability requires coding/clinical review</x:v>
      </x:c>
    </x:row>
    <x:row r="10446" ht="34" customHeight="1">
      <x:c r="A10446" s="30" t="n">
        <x:v>244</x:v>
      </x:c>
      <x:c r="B10446" s="26" t="str">
        <x:v>Osteomyelitis — Without CC/MCC</x:v>
      </x:c>
      <x:c r="C10446" s="29" t="str">
        <x:v>ICD-10-CM</x:v>
      </x:c>
      <x:c r="D10446" s="31" t="str">
        <x:v>M86.8X8</x:v>
      </x:c>
      <x:c r="E10446" s="26" t="str">
        <x:v>Other osteomyelitis, other site</x:v>
      </x:c>
      <x:c r="F10446" s="29" t="str">
        <x:v>Condition</x:v>
      </x:c>
      <x:c r="G10446" s="26" t="str">
        <x:v>active child of exact matched ICD-10-CM category M86</x:v>
      </x:c>
      <x:c r="H10446" s="26" t="str">
        <x:v>osteomyelitis</x:v>
      </x:c>
      <x:c r="I10446" s="26" t="str">
        <x:v>ICD-10-CM FY2026 code descriptions</x:v>
      </x:c>
      <x:c r="J10446" s="29" t="str">
        <x:v>https://www.cdc.gov/nchs/icd/icd-10-cm.htm</x:v>
      </x:c>
      <x:c r="K10446" s="26" t="str">
        <x:v>vocab.concept concept_id=45553375</x:v>
      </x:c>
      <x:c r="L10446" s="26" t="str">
        <x:v>Terminology-source verified; pathway applicability requires coding/clinical review</x:v>
      </x:c>
    </x:row>
    <x:row r="10447" ht="34" customHeight="1">
      <x:c r="A10447" s="30" t="n">
        <x:v>244</x:v>
      </x:c>
      <x:c r="B10447" s="26" t="str">
        <x:v>Osteomyelitis — Without CC/MCC</x:v>
      </x:c>
      <x:c r="C10447" s="29" t="str">
        <x:v>ICD-10-CM</x:v>
      </x:c>
      <x:c r="D10447" s="31" t="str">
        <x:v>M86.8X9</x:v>
      </x:c>
      <x:c r="E10447" s="26" t="str">
        <x:v>Other osteomyelitis, unspecified sites</x:v>
      </x:c>
      <x:c r="F10447" s="29" t="str">
        <x:v>Condition</x:v>
      </x:c>
      <x:c r="G10447" s="26" t="str">
        <x:v>active child of exact matched ICD-10-CM category M86</x:v>
      </x:c>
      <x:c r="H10447" s="26" t="str">
        <x:v>osteomyelitis</x:v>
      </x:c>
      <x:c r="I10447" s="26" t="str">
        <x:v>ICD-10-CM FY2026 code descriptions</x:v>
      </x:c>
      <x:c r="J10447" s="29" t="str">
        <x:v>https://www.cdc.gov/nchs/icd/icd-10-cm.htm</x:v>
      </x:c>
      <x:c r="K10447" s="26" t="str">
        <x:v>vocab.concept concept_id=45567765</x:v>
      </x:c>
      <x:c r="L10447" s="26" t="str">
        <x:v>Terminology-source verified; pathway applicability requires coding/clinical review</x:v>
      </x:c>
    </x:row>
    <x:row r="10448" ht="34" customHeight="1">
      <x:c r="A10448" s="30" t="n">
        <x:v>244</x:v>
      </x:c>
      <x:c r="B10448" s="26" t="str">
        <x:v>Osteomyelitis — Without CC/MCC</x:v>
      </x:c>
      <x:c r="C10448" s="29" t="str">
        <x:v>ICD-10-CM</x:v>
      </x:c>
      <x:c r="D10448" s="31" t="str">
        <x:v>M86.9</x:v>
      </x:c>
      <x:c r="E10448" s="26" t="str">
        <x:v>Osteomyelitis, unspecified</x:v>
      </x:c>
      <x:c r="F10448" s="29" t="str">
        <x:v>Condition</x:v>
      </x:c>
      <x:c r="G10448" s="26" t="str">
        <x:v>active child of exact matched ICD-10-CM category M86</x:v>
      </x:c>
      <x:c r="H10448" s="26" t="str">
        <x:v>osteomyelitis</x:v>
      </x:c>
      <x:c r="I10448" s="26" t="str">
        <x:v>ICD-10-CM FY2026 code descriptions</x:v>
      </x:c>
      <x:c r="J10448" s="29" t="str">
        <x:v>https://www.cdc.gov/nchs/icd/icd-10-cm.htm</x:v>
      </x:c>
      <x:c r="K10448" s="26" t="str">
        <x:v>vocab.concept concept_id=35209110</x:v>
      </x:c>
      <x:c r="L10448" s="26" t="str">
        <x:v>Terminology-source verified; pathway applicability requires coding/clinical review</x:v>
      </x:c>
    </x:row>
    <x:row r="10449" ht="34" customHeight="1">
      <x:c r="A10449" s="30" t="n">
        <x:v>244</x:v>
      </x:c>
      <x:c r="B10449" s="26" t="str">
        <x:v>Osteomyelitis — Without CC/MCC</x:v>
      </x:c>
      <x:c r="C10449" s="29" t="str">
        <x:v>SNOMED CT</x:v>
      </x:c>
      <x:c r="D10449" s="31" t="str">
        <x:v>10188004</x:v>
      </x:c>
      <x:c r="E10449" s="26" t="str">
        <x:v>Acute osteomyelitis of hand</x:v>
      </x:c>
      <x:c r="F10449" s="29" t="str">
        <x:v>Condition</x:v>
      </x:c>
      <x:c r="G10449" s="26" t="str">
        <x:v>OMOP Maps to from ICD-10-CM M86.14</x:v>
      </x:c>
      <x:c r="H10449" s="26" t="str">
        <x:v>M86.14</x:v>
      </x:c>
      <x:c r="I10449" s="26" t="str">
        <x:v>2025-02-01 International; 2025-03-01 US; 2025-04-09 UK editions</x:v>
      </x:c>
      <x:c r="J10449" s="29" t="str">
        <x:v>https://www.snomed.org/</x:v>
      </x:c>
      <x:c r="K10449" s="26" t="str">
        <x:v>vocab.concept concept_id=141662</x:v>
      </x:c>
      <x:c r="L10449" s="26" t="str">
        <x:v>Terminology-source verified; pathway applicability requires coding/clinical review</x:v>
      </x:c>
    </x:row>
    <x:row r="10450" ht="34" customHeight="1">
      <x:c r="A10450" s="30" t="n">
        <x:v>244</x:v>
      </x:c>
      <x:c r="B10450" s="26" t="str">
        <x:v>Osteomyelitis — Without CC/MCC</x:v>
      </x:c>
      <x:c r="C10450" s="29" t="str">
        <x:v>SNOMED CT</x:v>
      </x:c>
      <x:c r="D10450" s="31" t="str">
        <x:v>1144500005</x:v>
      </x:c>
      <x:c r="E10450" s="26" t="str">
        <x:v>Chronic osteomyelitis of pelvis and femur</x:v>
      </x:c>
      <x:c r="F10450" s="29" t="str">
        <x:v>Condition</x:v>
      </x:c>
      <x:c r="G10450" s="26" t="str">
        <x:v>OMOP Maps to from ICD-10-CM M86.55</x:v>
      </x:c>
      <x:c r="H10450" s="26" t="str">
        <x:v>M86.55</x:v>
      </x:c>
      <x:c r="I10450" s="26" t="str">
        <x:v>2025-02-01 International; 2025-03-01 US; 2025-04-09 UK editions</x:v>
      </x:c>
      <x:c r="J10450" s="29" t="str">
        <x:v>https://www.snomed.org/</x:v>
      </x:c>
      <x:c r="K10450" s="26" t="str">
        <x:v>vocab.concept concept_id=606231</x:v>
      </x:c>
      <x:c r="L10450" s="26" t="str">
        <x:v>Terminology-source verified; pathway applicability requires coding/clinical review</x:v>
      </x:c>
    </x:row>
    <x:row r="10451" ht="34" customHeight="1">
      <x:c r="A10451" s="30" t="n">
        <x:v>244</x:v>
      </x:c>
      <x:c r="B10451" s="26" t="str">
        <x:v>Osteomyelitis — Without CC/MCC</x:v>
      </x:c>
      <x:c r="C10451" s="29" t="str">
        <x:v>SNOMED CT</x:v>
      </x:c>
      <x:c r="D10451" s="31" t="str">
        <x:v>118933004</x:v>
      </x:c>
      <x:c r="E10451" s="26" t="str">
        <x:v>Disorder of hand</x:v>
      </x:c>
      <x:c r="F10451" s="29" t="str">
        <x:v>Condition</x:v>
      </x:c>
      <x:c r="G10451" s="26" t="str">
        <x:v>OMOP Maps to from ICD-10-CM M86.04</x:v>
      </x:c>
      <x:c r="H10451" s="26" t="str">
        <x:v>M86.04</x:v>
      </x:c>
      <x:c r="I10451" s="26" t="str">
        <x:v>2025-02-01 International; 2025-03-01 US; 2025-04-09 UK editions</x:v>
      </x:c>
      <x:c r="J10451" s="29" t="str">
        <x:v>https://www.snomed.org/</x:v>
      </x:c>
      <x:c r="K10451" s="26" t="str">
        <x:v>vocab.concept concept_id=77635</x:v>
      </x:c>
      <x:c r="L10451" s="26" t="str">
        <x:v>Terminology-source verified; pathway applicability requires coding/clinical review</x:v>
      </x:c>
    </x:row>
    <x:row r="10452" ht="34" customHeight="1">
      <x:c r="A10452" s="30" t="n">
        <x:v>244</x:v>
      </x:c>
      <x:c r="B10452" s="26" t="str">
        <x:v>Osteomyelitis — Without CC/MCC</x:v>
      </x:c>
      <x:c r="C10452" s="29" t="str">
        <x:v>SNOMED CT</x:v>
      </x:c>
      <x:c r="D10452" s="31" t="str">
        <x:v>1204420006</x:v>
      </x:c>
      <x:c r="E10452" s="26" t="str">
        <x:v>Chronic nonbacterial osteomyelitis/chronic recurrent multifocal osteomyelitis</x:v>
      </x:c>
      <x:c r="F10452" s="29" t="str">
        <x:v>Condition</x:v>
      </x:c>
      <x:c r="G10452" s="26" t="str">
        <x:v>OMOP Maps to from ICD-10-CM M86.3</x:v>
      </x:c>
      <x:c r="H10452" s="26" t="str">
        <x:v>M86.3</x:v>
      </x:c>
      <x:c r="I10452" s="26" t="str">
        <x:v>2025-02-01 International; 2025-03-01 US; 2025-04-09 UK editions</x:v>
      </x:c>
      <x:c r="J10452" s="29" t="str">
        <x:v>https://www.snomed.org/</x:v>
      </x:c>
      <x:c r="K10452" s="26" t="str">
        <x:v>vocab.concept concept_id=37163124</x:v>
      </x:c>
      <x:c r="L10452" s="26" t="str">
        <x:v>Terminology-source verified; pathway applicability requires coding/clinical review</x:v>
      </x:c>
    </x:row>
    <x:row r="10453" ht="34" customHeight="1">
      <x:c r="A10453" s="30" t="n">
        <x:v>244</x:v>
      </x:c>
      <x:c r="B10453" s="26" t="str">
        <x:v>Osteomyelitis — Without CC/MCC</x:v>
      </x:c>
      <x:c r="C10453" s="29" t="str">
        <x:v>SNOMED CT</x:v>
      </x:c>
      <x:c r="D10453" s="31" t="str">
        <x:v>128131002</x:v>
      </x:c>
      <x:c r="E10453" s="26" t="str">
        <x:v>Disorder of upper arm</x:v>
      </x:c>
      <x:c r="F10453" s="29" t="str">
        <x:v>Condition</x:v>
      </x:c>
      <x:c r="G10453" s="26" t="str">
        <x:v>OMOP Maps to from ICD-10-CM M86.02</x:v>
      </x:c>
      <x:c r="H10453" s="26" t="str">
        <x:v>M86.02</x:v>
      </x:c>
      <x:c r="I10453" s="26" t="str">
        <x:v>2025-02-01 International; 2025-03-01 US; 2025-04-09 UK editions</x:v>
      </x:c>
      <x:c r="J10453" s="29" t="str">
        <x:v>https://www.snomed.org/</x:v>
      </x:c>
      <x:c r="K10453" s="26" t="str">
        <x:v>vocab.concept concept_id=76191</x:v>
      </x:c>
      <x:c r="L10453" s="26" t="str">
        <x:v>Terminology-source verified; pathway applicability requires coding/clinical review</x:v>
      </x:c>
    </x:row>
    <x:row r="10454" ht="34" customHeight="1">
      <x:c r="A10454" s="30" t="n">
        <x:v>244</x:v>
      </x:c>
      <x:c r="B10454" s="26" t="str">
        <x:v>Osteomyelitis — Without CC/MCC</x:v>
      </x:c>
      <x:c r="C10454" s="29" t="str">
        <x:v>SNOMED CT</x:v>
      </x:c>
      <x:c r="D10454" s="31" t="str">
        <x:v>128132009</x:v>
      </x:c>
      <x:c r="E10454" s="26" t="str">
        <x:v>Disorder of forearm</x:v>
      </x:c>
      <x:c r="F10454" s="29" t="str">
        <x:v>Condition</x:v>
      </x:c>
      <x:c r="G10454" s="26" t="str">
        <x:v>OMOP Maps to from ICD-10-CM M86.03</x:v>
      </x:c>
      <x:c r="H10454" s="26" t="str">
        <x:v>M86.03</x:v>
      </x:c>
      <x:c r="I10454" s="26" t="str">
        <x:v>2025-02-01 International; 2025-03-01 US; 2025-04-09 UK editions</x:v>
      </x:c>
      <x:c r="J10454" s="29" t="str">
        <x:v>https://www.snomed.org/</x:v>
      </x:c>
      <x:c r="K10454" s="26" t="str">
        <x:v>vocab.concept concept_id=136779</x:v>
      </x:c>
      <x:c r="L10454" s="26" t="str">
        <x:v>Terminology-source verified; pathway applicability requires coding/clinical review</x:v>
      </x:c>
    </x:row>
    <x:row r="10455" ht="34" customHeight="1">
      <x:c r="A10455" s="30" t="n">
        <x:v>244</x:v>
      </x:c>
      <x:c r="B10455" s="26" t="str">
        <x:v>Osteomyelitis — Without CC/MCC</x:v>
      </x:c>
      <x:c r="C10455" s="29" t="str">
        <x:v>SNOMED CT</x:v>
      </x:c>
      <x:c r="D10455" s="31" t="str">
        <x:v>13325005</x:v>
      </x:c>
      <x:c r="E10455" s="26" t="str">
        <x:v>Chronic osteomyelitis of hand</x:v>
      </x:c>
      <x:c r="F10455" s="29" t="str">
        <x:v>Condition</x:v>
      </x:c>
      <x:c r="G10455" s="26" t="str">
        <x:v>OMOP Maps to from ICD-10-CM M86.34</x:v>
      </x:c>
      <x:c r="H10455" s="26" t="str">
        <x:v>M86.34</x:v>
      </x:c>
      <x:c r="I10455" s="26" t="str">
        <x:v>2025-02-01 International; 2025-03-01 US; 2025-04-09 UK editions</x:v>
      </x:c>
      <x:c r="J10455" s="29" t="str">
        <x:v>https://www.snomed.org/</x:v>
      </x:c>
      <x:c r="K10455" s="26" t="str">
        <x:v>vocab.concept concept_id=132414</x:v>
      </x:c>
      <x:c r="L10455" s="26" t="str">
        <x:v>Terminology-source verified; pathway applicability requires coding/clinical review</x:v>
      </x:c>
    </x:row>
    <x:row r="10456" ht="34" customHeight="1">
      <x:c r="A10456" s="30" t="n">
        <x:v>244</x:v>
      </x:c>
      <x:c r="B10456" s="26" t="str">
        <x:v>Osteomyelitis — Without CC/MCC</x:v>
      </x:c>
      <x:c r="C10456" s="29" t="str">
        <x:v>SNOMED CT</x:v>
      </x:c>
      <x:c r="D10456" s="31" t="str">
        <x:v>1551001</x:v>
      </x:c>
      <x:c r="E10456" s="26" t="str">
        <x:v>Osteomyelitis of femur</x:v>
      </x:c>
      <x:c r="F10456" s="29" t="str">
        <x:v>Condition</x:v>
      </x:c>
      <x:c r="G10456" s="26" t="str">
        <x:v>OMOP Maps to from ICD-10-CM M86.25</x:v>
      </x:c>
      <x:c r="H10456" s="26" t="str">
        <x:v>M86.25</x:v>
      </x:c>
      <x:c r="I10456" s="26" t="str">
        <x:v>2025-02-01 International; 2025-03-01 US; 2025-04-09 UK editions</x:v>
      </x:c>
      <x:c r="J10456" s="29" t="str">
        <x:v>https://www.snomed.org/</x:v>
      </x:c>
      <x:c r="K10456" s="26" t="str">
        <x:v>vocab.concept concept_id=443631</x:v>
      </x:c>
      <x:c r="L10456" s="26" t="str">
        <x:v>Terminology-source verified; pathway applicability requires coding/clinical review</x:v>
      </x:c>
    </x:row>
    <x:row r="10457" ht="34" customHeight="1">
      <x:c r="A10457" s="30" t="n">
        <x:v>244</x:v>
      </x:c>
      <x:c r="B10457" s="26" t="str">
        <x:v>Osteomyelitis — Without CC/MCC</x:v>
      </x:c>
      <x:c r="C10457" s="29" t="str">
        <x:v>SNOMED CT</x:v>
      </x:c>
      <x:c r="D10457" s="31" t="str">
        <x:v>17028003</x:v>
      </x:c>
      <x:c r="E10457" s="26" t="str">
        <x:v>Osteomyelitis of forearm</x:v>
      </x:c>
      <x:c r="F10457" s="29" t="str">
        <x:v>Condition</x:v>
      </x:c>
      <x:c r="G10457" s="26" t="str">
        <x:v>OMOP Maps to from ICD-10-CM M86.23</x:v>
      </x:c>
      <x:c r="H10457" s="26" t="str">
        <x:v>M86.23</x:v>
      </x:c>
      <x:c r="I10457" s="26" t="str">
        <x:v>2025-02-01 International; 2025-03-01 US; 2025-04-09 UK editions</x:v>
      </x:c>
      <x:c r="J10457" s="29" t="str">
        <x:v>https://www.snomed.org/</x:v>
      </x:c>
      <x:c r="K10457" s="26" t="str">
        <x:v>vocab.concept concept_id=138847</x:v>
      </x:c>
      <x:c r="L10457" s="26" t="str">
        <x:v>Terminology-source verified; pathway applicability requires coding/clinical review</x:v>
      </x:c>
    </x:row>
    <x:row r="10458" ht="34" customHeight="1">
      <x:c r="A10458" s="30" t="n">
        <x:v>244</x:v>
      </x:c>
      <x:c r="B10458" s="26" t="str">
        <x:v>Osteomyelitis — Without CC/MCC</x:v>
      </x:c>
      <x:c r="C10458" s="29" t="str">
        <x:v>SNOMED CT</x:v>
      </x:c>
      <x:c r="D10458" s="31" t="str">
        <x:v>203153007</x:v>
      </x:c>
      <x:c r="E10458" s="26" t="str">
        <x:v>Acute osteomyelitis of lower leg</x:v>
      </x:c>
      <x:c r="F10458" s="29" t="str">
        <x:v>Condition</x:v>
      </x:c>
      <x:c r="G10458" s="26" t="str">
        <x:v>OMOP Maps to from ICD-10-CM M86.16</x:v>
      </x:c>
      <x:c r="H10458" s="26" t="str">
        <x:v>M86.16</x:v>
      </x:c>
      <x:c r="I10458" s="26" t="str">
        <x:v>2025-02-01 International; 2025-03-01 US; 2025-04-09 UK editions</x:v>
      </x:c>
      <x:c r="J10458" s="29" t="str">
        <x:v>https://www.snomed.org/</x:v>
      </x:c>
      <x:c r="K10458" s="26" t="str">
        <x:v>vocab.concept concept_id=141666</x:v>
      </x:c>
      <x:c r="L10458" s="26" t="str">
        <x:v>Terminology-source verified; pathway applicability requires coding/clinical review</x:v>
      </x:c>
    </x:row>
    <x:row r="10459" ht="34" customHeight="1">
      <x:c r="A10459" s="30" t="n">
        <x:v>244</x:v>
      </x:c>
      <x:c r="B10459" s="26" t="str">
        <x:v>Osteomyelitis — Without CC/MCC</x:v>
      </x:c>
      <x:c r="C10459" s="29" t="str">
        <x:v>SNOMED CT</x:v>
      </x:c>
      <x:c r="D10459" s="31" t="str">
        <x:v>203164005</x:v>
      </x:c>
      <x:c r="E10459" s="26" t="str">
        <x:v>Acute osteomyelitis of humerus</x:v>
      </x:c>
      <x:c r="F10459" s="29" t="str">
        <x:v>Condition</x:v>
      </x:c>
      <x:c r="G10459" s="26" t="str">
        <x:v>OMOP Maps to from ICD-10-CM M86.12</x:v>
      </x:c>
      <x:c r="H10459" s="26" t="str">
        <x:v>M86.12</x:v>
      </x:c>
      <x:c r="I10459" s="26" t="str">
        <x:v>2025-02-01 International; 2025-03-01 US; 2025-04-09 UK editions</x:v>
      </x:c>
      <x:c r="J10459" s="29" t="str">
        <x:v>https://www.snomed.org/</x:v>
      </x:c>
      <x:c r="K10459" s="26" t="str">
        <x:v>vocab.concept concept_id=141944</x:v>
      </x:c>
      <x:c r="L10459" s="26" t="str">
        <x:v>Terminology-source verified; pathway applicability requires coding/clinical review</x:v>
      </x:c>
    </x:row>
    <x:row r="10460" ht="34" customHeight="1">
      <x:c r="A10460" s="30" t="n">
        <x:v>244</x:v>
      </x:c>
      <x:c r="B10460" s="26" t="str">
        <x:v>Osteomyelitis — Without CC/MCC</x:v>
      </x:c>
      <x:c r="C10460" s="29" t="str">
        <x:v>SNOMED CT</x:v>
      </x:c>
      <x:c r="D10460" s="31" t="str">
        <x:v>203166007</x:v>
      </x:c>
      <x:c r="E10460" s="26" t="str">
        <x:v>Acute osteomyelitis of ulna</x:v>
      </x:c>
      <x:c r="F10460" s="29" t="str">
        <x:v>Condition</x:v>
      </x:c>
      <x:c r="G10460" s="26" t="str">
        <x:v>OMOP Maps to from ICD-10-CM M86.13</x:v>
      </x:c>
      <x:c r="H10460" s="26" t="str">
        <x:v>M86.13</x:v>
      </x:c>
      <x:c r="I10460" s="26" t="str">
        <x:v>2025-02-01 International; 2025-03-01 US; 2025-04-09 UK editions</x:v>
      </x:c>
      <x:c r="J10460" s="29" t="str">
        <x:v>https://www.snomed.org/</x:v>
      </x:c>
      <x:c r="K10460" s="26" t="str">
        <x:v>vocab.concept concept_id=4002825</x:v>
      </x:c>
      <x:c r="L10460" s="26" t="str">
        <x:v>Terminology-source verified; pathway applicability requires coding/clinical review</x:v>
      </x:c>
    </x:row>
    <x:row r="10461" ht="34" customHeight="1">
      <x:c r="A10461" s="30" t="n">
        <x:v>244</x:v>
      </x:c>
      <x:c r="B10461" s="26" t="str">
        <x:v>Osteomyelitis — Without CC/MCC</x:v>
      </x:c>
      <x:c r="C10461" s="29" t="str">
        <x:v>SNOMED CT</x:v>
      </x:c>
      <x:c r="D10461" s="31" t="str">
        <x:v>203170004</x:v>
      </x:c>
      <x:c r="E10461" s="26" t="str">
        <x:v>Acute osteomyelitis of femur</x:v>
      </x:c>
      <x:c r="F10461" s="29" t="str">
        <x:v>Condition</x:v>
      </x:c>
      <x:c r="G10461" s="26" t="str">
        <x:v>OMOP Maps to from ICD-10-CM M86.15</x:v>
      </x:c>
      <x:c r="H10461" s="26" t="str">
        <x:v>M86.15</x:v>
      </x:c>
      <x:c r="I10461" s="26" t="str">
        <x:v>2025-02-01 International; 2025-03-01 US; 2025-04-09 UK editions</x:v>
      </x:c>
      <x:c r="J10461" s="29" t="str">
        <x:v>https://www.snomed.org/</x:v>
      </x:c>
      <x:c r="K10461" s="26" t="str">
        <x:v>vocab.concept concept_id=4001282</x:v>
      </x:c>
      <x:c r="L10461" s="26" t="str">
        <x:v>Terminology-source verified; pathway applicability requires coding/clinical review</x:v>
      </x:c>
    </x:row>
    <x:row r="10462" ht="34" customHeight="1">
      <x:c r="A10462" s="30" t="n">
        <x:v>244</x:v>
      </x:c>
      <x:c r="B10462" s="26" t="str">
        <x:v>Osteomyelitis — Without CC/MCC</x:v>
      </x:c>
      <x:c r="C10462" s="29" t="str">
        <x:v>SNOMED CT</x:v>
      </x:c>
      <x:c r="D10462" s="31" t="str">
        <x:v>203179003</x:v>
      </x:c>
      <x:c r="E10462" s="26" t="str">
        <x:v>Acute hematogenous osteomyelitis</x:v>
      </x:c>
      <x:c r="F10462" s="29" t="str">
        <x:v>Condition</x:v>
      </x:c>
      <x:c r="G10462" s="26" t="str">
        <x:v>OMOP Maps to from ICD-10-CM M86.0</x:v>
      </x:c>
      <x:c r="H10462" s="26" t="str">
        <x:v>M86.0</x:v>
      </x:c>
      <x:c r="I10462" s="26" t="str">
        <x:v>2025-02-01 International; 2025-03-01 US; 2025-04-09 UK editions</x:v>
      </x:c>
      <x:c r="J10462" s="29" t="str">
        <x:v>https://www.snomed.org/</x:v>
      </x:c>
      <x:c r="K10462" s="26" t="str">
        <x:v>vocab.concept concept_id=4001819</x:v>
      </x:c>
      <x:c r="L10462" s="26" t="str">
        <x:v>Terminology-source verified; pathway applicability requires coding/clinical review</x:v>
      </x:c>
    </x:row>
    <x:row r="10463" ht="34" customHeight="1">
      <x:c r="A10463" s="30" t="n">
        <x:v>244</x:v>
      </x:c>
      <x:c r="B10463" s="26" t="str">
        <x:v>Osteomyelitis — Without CC/MCC</x:v>
      </x:c>
      <x:c r="C10463" s="29" t="str">
        <x:v>SNOMED CT</x:v>
      </x:c>
      <x:c r="D10463" s="31" t="str">
        <x:v>203184009</x:v>
      </x:c>
      <x:c r="E10463" s="26" t="str">
        <x:v>Chronic osteomyelitis of shoulder</x:v>
      </x:c>
      <x:c r="F10463" s="29" t="str">
        <x:v>Condition</x:v>
      </x:c>
      <x:c r="G10463" s="26" t="str">
        <x:v>OMOP Maps to from ICD-10-CM M86.31</x:v>
      </x:c>
      <x:c r="H10463" s="26" t="str">
        <x:v>M86.31</x:v>
      </x:c>
      <x:c r="I10463" s="26" t="str">
        <x:v>2025-02-01 International; 2025-03-01 US; 2025-04-09 UK editions</x:v>
      </x:c>
      <x:c r="J10463" s="29" t="str">
        <x:v>https://www.snomed.org/</x:v>
      </x:c>
      <x:c r="K10463" s="26" t="str">
        <x:v>vocab.concept concept_id=132718</x:v>
      </x:c>
      <x:c r="L10463" s="26" t="str">
        <x:v>Terminology-source verified; pathway applicability requires coding/clinical review</x:v>
      </x:c>
    </x:row>
    <x:row r="10464" ht="34" customHeight="1">
      <x:c r="A10464" s="30" t="n">
        <x:v>244</x:v>
      </x:c>
      <x:c r="B10464" s="26" t="str">
        <x:v>Osteomyelitis — Without CC/MCC</x:v>
      </x:c>
      <x:c r="C10464" s="29" t="str">
        <x:v>SNOMED CT</x:v>
      </x:c>
      <x:c r="D10464" s="31" t="str">
        <x:v>203185005</x:v>
      </x:c>
      <x:c r="E10464" s="26" t="str">
        <x:v>Chronic osteomyelitis of upper arm</x:v>
      </x:c>
      <x:c r="F10464" s="29" t="str">
        <x:v>Condition</x:v>
      </x:c>
      <x:c r="G10464" s="26" t="str">
        <x:v>OMOP Maps to from ICD-10-CM M86.32</x:v>
      </x:c>
      <x:c r="H10464" s="26" t="str">
        <x:v>M86.32</x:v>
      </x:c>
      <x:c r="I10464" s="26" t="str">
        <x:v>2025-02-01 International; 2025-03-01 US; 2025-04-09 UK editions</x:v>
      </x:c>
      <x:c r="J10464" s="29" t="str">
        <x:v>https://www.snomed.org/</x:v>
      </x:c>
      <x:c r="K10464" s="26" t="str">
        <x:v>vocab.concept concept_id=136205</x:v>
      </x:c>
      <x:c r="L10464" s="26" t="str">
        <x:v>Terminology-source verified; pathway applicability requires coding/clinical review</x:v>
      </x:c>
    </x:row>
    <x:row r="10465" ht="34" customHeight="1">
      <x:c r="A10465" s="30" t="n">
        <x:v>244</x:v>
      </x:c>
      <x:c r="B10465" s="26" t="str">
        <x:v>Osteomyelitis — Without CC/MCC</x:v>
      </x:c>
      <x:c r="C10465" s="29" t="str">
        <x:v>SNOMED CT</x:v>
      </x:c>
      <x:c r="D10465" s="31" t="str">
        <x:v>203186006</x:v>
      </x:c>
      <x:c r="E10465" s="26" t="str">
        <x:v>Chronic osteomyelitis of forearm</x:v>
      </x:c>
      <x:c r="F10465" s="29" t="str">
        <x:v>Condition</x:v>
      </x:c>
      <x:c r="G10465" s="26" t="str">
        <x:v>OMOP Maps to from ICD-10-CM M86.33</x:v>
      </x:c>
      <x:c r="H10465" s="26" t="str">
        <x:v>M86.33</x:v>
      </x:c>
      <x:c r="I10465" s="26" t="str">
        <x:v>2025-02-01 International; 2025-03-01 US; 2025-04-09 UK editions</x:v>
      </x:c>
      <x:c r="J10465" s="29" t="str">
        <x:v>https://www.snomed.org/</x:v>
      </x:c>
      <x:c r="K10465" s="26" t="str">
        <x:v>vocab.concept concept_id=134454</x:v>
      </x:c>
      <x:c r="L10465" s="26" t="str">
        <x:v>Terminology-source verified; pathway applicability requires coding/clinical review</x:v>
      </x:c>
    </x:row>
    <x:row r="10466" ht="34" customHeight="1">
      <x:c r="A10466" s="30" t="n">
        <x:v>244</x:v>
      </x:c>
      <x:c r="B10466" s="26" t="str">
        <x:v>Osteomyelitis — Without CC/MCC</x:v>
      </x:c>
      <x:c r="C10466" s="29" t="str">
        <x:v>SNOMED CT</x:v>
      </x:c>
      <x:c r="D10466" s="31" t="str">
        <x:v>203189004</x:v>
      </x:c>
      <x:c r="E10466" s="26" t="str">
        <x:v>Chronic osteomyelitis of lower leg</x:v>
      </x:c>
      <x:c r="F10466" s="29" t="str">
        <x:v>Condition</x:v>
      </x:c>
      <x:c r="G10466" s="26" t="str">
        <x:v>OMOP Maps to from ICD-10-CM M86.36</x:v>
      </x:c>
      <x:c r="H10466" s="26" t="str">
        <x:v>M86.36</x:v>
      </x:c>
      <x:c r="I10466" s="26" t="str">
        <x:v>2025-02-01 International; 2025-03-01 US; 2025-04-09 UK editions</x:v>
      </x:c>
      <x:c r="J10466" s="29" t="str">
        <x:v>https://www.snomed.org/</x:v>
      </x:c>
      <x:c r="K10466" s="26" t="str">
        <x:v>vocab.concept concept_id=134141</x:v>
      </x:c>
      <x:c r="L10466" s="26" t="str">
        <x:v>Terminology-source verified; pathway applicability requires coding/clinical review</x:v>
      </x:c>
    </x:row>
    <x:row r="10467" ht="34" customHeight="1">
      <x:c r="A10467" s="30" t="n">
        <x:v>244</x:v>
      </x:c>
      <x:c r="B10467" s="26" t="str">
        <x:v>Osteomyelitis — Without CC/MCC</x:v>
      </x:c>
      <x:c r="C10467" s="29" t="str">
        <x:v>SNOMED CT</x:v>
      </x:c>
      <x:c r="D10467" s="31" t="str">
        <x:v>21120002</x:v>
      </x:c>
      <x:c r="E10467" s="26" t="str">
        <x:v>Osteomyelitis of lower leg</x:v>
      </x:c>
      <x:c r="F10467" s="29" t="str">
        <x:v>Condition</x:v>
      </x:c>
      <x:c r="G10467" s="26" t="str">
        <x:v>OMOP Maps to from ICD-10-CM M86.26</x:v>
      </x:c>
      <x:c r="H10467" s="26" t="str">
        <x:v>M86.26</x:v>
      </x:c>
      <x:c r="I10467" s="26" t="str">
        <x:v>2025-02-01 International; 2025-03-01 US; 2025-04-09 UK editions</x:v>
      </x:c>
      <x:c r="J10467" s="29" t="str">
        <x:v>https://www.snomed.org/</x:v>
      </x:c>
      <x:c r="K10467" s="26" t="str">
        <x:v>vocab.concept concept_id=140191</x:v>
      </x:c>
      <x:c r="L10467" s="26" t="str">
        <x:v>Terminology-source verified; pathway applicability requires coding/clinical review</x:v>
      </x:c>
    </x:row>
    <x:row r="10468" ht="34" customHeight="1">
      <x:c r="A10468" s="30" t="n">
        <x:v>244</x:v>
      </x:c>
      <x:c r="B10468" s="26" t="str">
        <x:v>Osteomyelitis — Without CC/MCC</x:v>
      </x:c>
      <x:c r="C10468" s="29" t="str">
        <x:v>SNOMED CT</x:v>
      </x:c>
      <x:c r="D10468" s="31" t="str">
        <x:v>240149006</x:v>
      </x:c>
      <x:c r="E10468" s="26" t="str">
        <x:v>Chronic osteomyelitis of femur</x:v>
      </x:c>
      <x:c r="F10468" s="29" t="str">
        <x:v>Condition</x:v>
      </x:c>
      <x:c r="G10468" s="26" t="str">
        <x:v>OMOP Maps to from ICD-10-CM M86.351</x:v>
      </x:c>
      <x:c r="H10468" s="26" t="str">
        <x:v>M86.351</x:v>
      </x:c>
      <x:c r="I10468" s="26" t="str">
        <x:v>2025-02-01 International; 2025-03-01 US; 2025-04-09 UK editions</x:v>
      </x:c>
      <x:c r="J10468" s="29" t="str">
        <x:v>https://www.snomed.org/</x:v>
      </x:c>
      <x:c r="K10468" s="26" t="str">
        <x:v>vocab.concept concept_id=4344375</x:v>
      </x:c>
      <x:c r="L10468" s="26" t="str">
        <x:v>Terminology-source verified; pathway applicability requires coding/clinical review</x:v>
      </x:c>
    </x:row>
    <x:row r="10469" ht="34" customHeight="1">
      <x:c r="A10469" s="30" t="n">
        <x:v>244</x:v>
      </x:c>
      <x:c r="B10469" s="26" t="str">
        <x:v>Osteomyelitis — Without CC/MCC</x:v>
      </x:c>
      <x:c r="C10469" s="29" t="str">
        <x:v>SNOMED CT</x:v>
      </x:c>
      <x:c r="D10469" s="31" t="str">
        <x:v>240150006</x:v>
      </x:c>
      <x:c r="E10469" s="26" t="str">
        <x:v>Chronic osteomyelitis of pelvis</x:v>
      </x:c>
      <x:c r="F10469" s="29" t="str">
        <x:v>Condition</x:v>
      </x:c>
      <x:c r="G10469" s="26" t="str">
        <x:v>OMOP Maps to from ICD-10-CM M86.35</x:v>
      </x:c>
      <x:c r="H10469" s="26" t="str">
        <x:v>M86.35</x:v>
      </x:c>
      <x:c r="I10469" s="26" t="str">
        <x:v>2025-02-01 International; 2025-03-01 US; 2025-04-09 UK editions</x:v>
      </x:c>
      <x:c r="J10469" s="29" t="str">
        <x:v>https://www.snomed.org/</x:v>
      </x:c>
      <x:c r="K10469" s="26" t="str">
        <x:v>vocab.concept concept_id=4347295</x:v>
      </x:c>
      <x:c r="L10469" s="26" t="str">
        <x:v>Terminology-source verified; pathway applicability requires coding/clinical review</x:v>
      </x:c>
    </x:row>
    <x:row r="10470" ht="34" customHeight="1">
      <x:c r="A10470" s="30" t="n">
        <x:v>244</x:v>
      </x:c>
      <x:c r="B10470" s="26" t="str">
        <x:v>Osteomyelitis — Without CC/MCC</x:v>
      </x:c>
      <x:c r="C10470" s="29" t="str">
        <x:v>SNOMED CT</x:v>
      </x:c>
      <x:c r="D10470" s="31" t="str">
        <x:v>240152003</x:v>
      </x:c>
      <x:c r="E10470" s="26" t="str">
        <x:v>Chronic osteomyelitis with draining sinus</x:v>
      </x:c>
      <x:c r="F10470" s="29" t="str">
        <x:v>Condition</x:v>
      </x:c>
      <x:c r="G10470" s="26" t="str">
        <x:v>OMOP Maps to from ICD-10-CM M86.4</x:v>
      </x:c>
      <x:c r="H10470" s="26" t="str">
        <x:v>M86.4</x:v>
      </x:c>
      <x:c r="I10470" s="26" t="str">
        <x:v>2025-02-01 International; 2025-03-01 US; 2025-04-09 UK editions</x:v>
      </x:c>
      <x:c r="J10470" s="29" t="str">
        <x:v>https://www.snomed.org/</x:v>
      </x:c>
      <x:c r="K10470" s="26" t="str">
        <x:v>vocab.concept concept_id=4347296</x:v>
      </x:c>
      <x:c r="L10470" s="26" t="str">
        <x:v>Terminology-source verified; pathway applicability requires coding/clinical review</x:v>
      </x:c>
    </x:row>
    <x:row r="10471" ht="34" customHeight="1">
      <x:c r="A10471" s="30" t="n">
        <x:v>244</x:v>
      </x:c>
      <x:c r="B10471" s="26" t="str">
        <x:v>Osteomyelitis — Without CC/MCC</x:v>
      </x:c>
      <x:c r="C10471" s="29" t="str">
        <x:v>SNOMED CT</x:v>
      </x:c>
      <x:c r="D10471" s="31" t="str">
        <x:v>268017000</x:v>
      </x:c>
      <x:c r="E10471" s="26" t="str">
        <x:v>Acute osteomyelitis of ankle and/or foot</x:v>
      </x:c>
      <x:c r="F10471" s="29" t="str">
        <x:v>Condition</x:v>
      </x:c>
      <x:c r="G10471" s="26" t="str">
        <x:v>OMOP Maps to from ICD-10-CM M86.17</x:v>
      </x:c>
      <x:c r="H10471" s="26" t="str">
        <x:v>M86.17</x:v>
      </x:c>
      <x:c r="I10471" s="26" t="str">
        <x:v>2025-02-01 International; 2025-03-01 US; 2025-04-09 UK editions</x:v>
      </x:c>
      <x:c r="J10471" s="29" t="str">
        <x:v>https://www.snomed.org/</x:v>
      </x:c>
      <x:c r="K10471" s="26" t="str">
        <x:v>vocab.concept concept_id=135350</x:v>
      </x:c>
      <x:c r="L10471" s="26" t="str">
        <x:v>Terminology-source verified; pathway applicability requires coding/clinical review</x:v>
      </x:c>
    </x:row>
    <x:row r="10472" ht="34" customHeight="1">
      <x:c r="A10472" s="30" t="n">
        <x:v>244</x:v>
      </x:c>
      <x:c r="B10472" s="26" t="str">
        <x:v>Osteomyelitis — Without CC/MCC</x:v>
      </x:c>
      <x:c r="C10472" s="29" t="str">
        <x:v>SNOMED CT</x:v>
      </x:c>
      <x:c r="D10472" s="31" t="str">
        <x:v>268019002</x:v>
      </x:c>
      <x:c r="E10472" s="26" t="str">
        <x:v>Chronic osteomyelitis of ankle and/or foot</x:v>
      </x:c>
      <x:c r="F10472" s="29" t="str">
        <x:v>Condition</x:v>
      </x:c>
      <x:c r="G10472" s="26" t="str">
        <x:v>OMOP Maps to from ICD-10-CM M86.37</x:v>
      </x:c>
      <x:c r="H10472" s="26" t="str">
        <x:v>M86.37</x:v>
      </x:c>
      <x:c r="I10472" s="26" t="str">
        <x:v>2025-02-01 International; 2025-03-01 US; 2025-04-09 UK editions</x:v>
      </x:c>
      <x:c r="J10472" s="29" t="str">
        <x:v>https://www.snomed.org/</x:v>
      </x:c>
      <x:c r="K10472" s="26" t="str">
        <x:v>vocab.concept concept_id=137077</x:v>
      </x:c>
      <x:c r="L10472" s="26" t="str">
        <x:v>Terminology-source verified; pathway applicability requires coding/clinical review</x:v>
      </x:c>
    </x:row>
    <x:row r="10473" ht="34" customHeight="1">
      <x:c r="A10473" s="30" t="n">
        <x:v>244</x:v>
      </x:c>
      <x:c r="B10473" s="26" t="str">
        <x:v>Osteomyelitis — Without CC/MCC</x:v>
      </x:c>
      <x:c r="C10473" s="29" t="str">
        <x:v>SNOMED CT</x:v>
      </x:c>
      <x:c r="D10473" s="31" t="str">
        <x:v>287055001</x:v>
      </x:c>
      <x:c r="E10473" s="26" t="str">
        <x:v>Chronic osteomyelitis of hip</x:v>
      </x:c>
      <x:c r="F10473" s="29" t="str">
        <x:v>Condition</x:v>
      </x:c>
      <x:c r="G10473" s="26" t="str">
        <x:v>OMOP Maps to from ICD-10-CM M86.551</x:v>
      </x:c>
      <x:c r="H10473" s="26" t="str">
        <x:v>M86.551</x:v>
      </x:c>
      <x:c r="I10473" s="26" t="str">
        <x:v>2025-02-01 International; 2025-03-01 US; 2025-04-09 UK editions</x:v>
      </x:c>
      <x:c r="J10473" s="29" t="str">
        <x:v>https://www.snomed.org/</x:v>
      </x:c>
      <x:c r="K10473" s="26" t="str">
        <x:v>vocab.concept concept_id=4122186</x:v>
      </x:c>
      <x:c r="L10473" s="26" t="str">
        <x:v>Terminology-source verified; pathway applicability requires coding/clinical review</x:v>
      </x:c>
    </x:row>
    <x:row r="10474" ht="34" customHeight="1">
      <x:c r="A10474" s="30" t="n">
        <x:v>244</x:v>
      </x:c>
      <x:c r="B10474" s="26" t="str">
        <x:v>Osteomyelitis — Without CC/MCC</x:v>
      </x:c>
      <x:c r="C10474" s="29" t="str">
        <x:v>SNOMED CT</x:v>
      </x:c>
      <x:c r="D10474" s="31" t="str">
        <x:v>28769004</x:v>
      </x:c>
      <x:c r="E10474" s="26" t="str">
        <x:v>Osteomyelitis of ankle AND/OR foot</x:v>
      </x:c>
      <x:c r="F10474" s="29" t="str">
        <x:v>Condition</x:v>
      </x:c>
      <x:c r="G10474" s="26" t="str">
        <x:v>OMOP Maps to from ICD-10-CM M86.27</x:v>
      </x:c>
      <x:c r="H10474" s="26" t="str">
        <x:v>M86.27</x:v>
      </x:c>
      <x:c r="I10474" s="26" t="str">
        <x:v>2025-02-01 International; 2025-03-01 US; 2025-04-09 UK editions</x:v>
      </x:c>
      <x:c r="J10474" s="29" t="str">
        <x:v>https://www.snomed.org/</x:v>
      </x:c>
      <x:c r="K10474" s="26" t="str">
        <x:v>vocab.concept concept_id=133853</x:v>
      </x:c>
      <x:c r="L10474" s="26" t="str">
        <x:v>Terminology-source verified; pathway applicability requires coding/clinical review</x:v>
      </x:c>
    </x:row>
    <x:row r="10475" ht="34" customHeight="1">
      <x:c r="A10475" s="30" t="n">
        <x:v>244</x:v>
      </x:c>
      <x:c r="B10475" s="26" t="str">
        <x:v>Osteomyelitis — Without CC/MCC</x:v>
      </x:c>
      <x:c r="C10475" s="29" t="str">
        <x:v>SNOMED CT</x:v>
      </x:c>
      <x:c r="D10475" s="31" t="str">
        <x:v>295851000119103</x:v>
      </x:c>
      <x:c r="E10475" s="26" t="str">
        <x:v>Chronic osteomyelitis of femur with draining sinus</x:v>
      </x:c>
      <x:c r="F10475" s="29" t="str">
        <x:v>Condition</x:v>
      </x:c>
      <x:c r="G10475" s="26" t="str">
        <x:v>OMOP Maps to from ICD-10-CM M86.45</x:v>
      </x:c>
      <x:c r="H10475" s="26" t="str">
        <x:v>M86.45</x:v>
      </x:c>
      <x:c r="I10475" s="26" t="str">
        <x:v>2025-02-01 International; 2025-03-01 US; 2025-04-09 UK editions</x:v>
      </x:c>
      <x:c r="J10475" s="29" t="str">
        <x:v>https://www.snomed.org/</x:v>
      </x:c>
      <x:c r="K10475" s="26" t="str">
        <x:v>vocab.concept concept_id=46270393</x:v>
      </x:c>
      <x:c r="L10475" s="26" t="str">
        <x:v>Terminology-source verified; pathway applicability requires coding/clinical review</x:v>
      </x:c>
    </x:row>
    <x:row r="10476" ht="34" customHeight="1">
      <x:c r="A10476" s="30" t="n">
        <x:v>244</x:v>
      </x:c>
      <x:c r="B10476" s="26" t="str">
        <x:v>Osteomyelitis — Without CC/MCC</x:v>
      </x:c>
      <x:c r="C10476" s="29" t="str">
        <x:v>SNOMED CT</x:v>
      </x:c>
      <x:c r="D10476" s="31" t="str">
        <x:v>295861000119101</x:v>
      </x:c>
      <x:c r="E10476" s="26" t="str">
        <x:v>Chronic osteomyelitis of forearm with draining sinus</x:v>
      </x:c>
      <x:c r="F10476" s="29" t="str">
        <x:v>Condition</x:v>
      </x:c>
      <x:c r="G10476" s="26" t="str">
        <x:v>OMOP Maps to from ICD-10-CM M86.43</x:v>
      </x:c>
      <x:c r="H10476" s="26" t="str">
        <x:v>M86.43</x:v>
      </x:c>
      <x:c r="I10476" s="26" t="str">
        <x:v>2025-02-01 International; 2025-03-01 US; 2025-04-09 UK editions</x:v>
      </x:c>
      <x:c r="J10476" s="29" t="str">
        <x:v>https://www.snomed.org/</x:v>
      </x:c>
      <x:c r="K10476" s="26" t="str">
        <x:v>vocab.concept concept_id=46270394</x:v>
      </x:c>
      <x:c r="L10476" s="26" t="str">
        <x:v>Terminology-source verified; pathway applicability requires coding/clinical review</x:v>
      </x:c>
    </x:row>
    <x:row r="10477" ht="34" customHeight="1">
      <x:c r="A10477" s="30" t="n">
        <x:v>244</x:v>
      </x:c>
      <x:c r="B10477" s="26" t="str">
        <x:v>Osteomyelitis — Without CC/MCC</x:v>
      </x:c>
      <x:c r="C10477" s="29" t="str">
        <x:v>SNOMED CT</x:v>
      </x:c>
      <x:c r="D10477" s="31" t="str">
        <x:v>295871000119107</x:v>
      </x:c>
      <x:c r="E10477" s="26" t="str">
        <x:v>Chronic osteomyelitis of humerus with draining sinus</x:v>
      </x:c>
      <x:c r="F10477" s="29" t="str">
        <x:v>Condition</x:v>
      </x:c>
      <x:c r="G10477" s="26" t="str">
        <x:v>OMOP Maps to from ICD-10-CM M86.42</x:v>
      </x:c>
      <x:c r="H10477" s="26" t="str">
        <x:v>M86.42</x:v>
      </x:c>
      <x:c r="I10477" s="26" t="str">
        <x:v>2025-02-01 International; 2025-03-01 US; 2025-04-09 UK editions</x:v>
      </x:c>
      <x:c r="J10477" s="29" t="str">
        <x:v>https://www.snomed.org/</x:v>
      </x:c>
      <x:c r="K10477" s="26" t="str">
        <x:v>vocab.concept concept_id=46273644</x:v>
      </x:c>
      <x:c r="L10477" s="26" t="str">
        <x:v>Terminology-source verified; pathway applicability requires coding/clinical review</x:v>
      </x:c>
    </x:row>
    <x:row r="10478" ht="34" customHeight="1">
      <x:c r="A10478" s="30" t="n">
        <x:v>244</x:v>
      </x:c>
      <x:c r="B10478" s="26" t="str">
        <x:v>Osteomyelitis — Without CC/MCC</x:v>
      </x:c>
      <x:c r="C10478" s="29" t="str">
        <x:v>SNOMED CT</x:v>
      </x:c>
      <x:c r="D10478" s="31" t="str">
        <x:v>295881000119105</x:v>
      </x:c>
      <x:c r="E10478" s="26" t="str">
        <x:v>Chronic osteomyelitis of lower leg with draining sinus</x:v>
      </x:c>
      <x:c r="F10478" s="29" t="str">
        <x:v>Condition</x:v>
      </x:c>
      <x:c r="G10478" s="26" t="str">
        <x:v>OMOP Maps to from ICD-10-CM M86.46</x:v>
      </x:c>
      <x:c r="H10478" s="26" t="str">
        <x:v>M86.46</x:v>
      </x:c>
      <x:c r="I10478" s="26" t="str">
        <x:v>2025-02-01 International; 2025-03-01 US; 2025-04-09 UK editions</x:v>
      </x:c>
      <x:c r="J10478" s="29" t="str">
        <x:v>https://www.snomed.org/</x:v>
      </x:c>
      <x:c r="K10478" s="26" t="str">
        <x:v>vocab.concept concept_id=46270395</x:v>
      </x:c>
      <x:c r="L10478" s="26" t="str">
        <x:v>Terminology-source verified; pathway applicability requires coding/clinical review</x:v>
      </x:c>
    </x:row>
    <x:row r="10479" ht="34" customHeight="1">
      <x:c r="A10479" s="30" t="n">
        <x:v>244</x:v>
      </x:c>
      <x:c r="B10479" s="26" t="str">
        <x:v>Osteomyelitis — Without CC/MCC</x:v>
      </x:c>
      <x:c r="C10479" s="29" t="str">
        <x:v>SNOMED CT</x:v>
      </x:c>
      <x:c r="D10479" s="31" t="str">
        <x:v>295891000119108</x:v>
      </x:c>
      <x:c r="E10479" s="26" t="str">
        <x:v>Chronic osteomyelitis of shoulder with draining sinus</x:v>
      </x:c>
      <x:c r="F10479" s="29" t="str">
        <x:v>Condition</x:v>
      </x:c>
      <x:c r="G10479" s="26" t="str">
        <x:v>OMOP Maps to from ICD-10-CM M86.41</x:v>
      </x:c>
      <x:c r="H10479" s="26" t="str">
        <x:v>M86.41</x:v>
      </x:c>
      <x:c r="I10479" s="26" t="str">
        <x:v>2025-02-01 International; 2025-03-01 US; 2025-04-09 UK editions</x:v>
      </x:c>
      <x:c r="J10479" s="29" t="str">
        <x:v>https://www.snomed.org/</x:v>
      </x:c>
      <x:c r="K10479" s="26" t="str">
        <x:v>vocab.concept concept_id=46270396</x:v>
      </x:c>
      <x:c r="L10479" s="26" t="str">
        <x:v>Terminology-source verified; pathway applicability requires coding/clinical review</x:v>
      </x:c>
    </x:row>
    <x:row r="10480" ht="34" customHeight="1">
      <x:c r="A10480" s="30" t="n">
        <x:v>244</x:v>
      </x:c>
      <x:c r="B10480" s="26" t="str">
        <x:v>Osteomyelitis — Without CC/MCC</x:v>
      </x:c>
      <x:c r="C10480" s="29" t="str">
        <x:v>SNOMED CT</x:v>
      </x:c>
      <x:c r="D10480" s="31" t="str">
        <x:v>304521000119101</x:v>
      </x:c>
      <x:c r="E10480" s="26" t="str">
        <x:v>Chronic osteomyelitis of hand with draining sinus</x:v>
      </x:c>
      <x:c r="F10480" s="29" t="str">
        <x:v>Condition</x:v>
      </x:c>
      <x:c r="G10480" s="26" t="str">
        <x:v>OMOP Maps to from ICD-10-CM M86.44</x:v>
      </x:c>
      <x:c r="H10480" s="26" t="str">
        <x:v>M86.44</x:v>
      </x:c>
      <x:c r="I10480" s="26" t="str">
        <x:v>2025-02-01 International; 2025-03-01 US; 2025-04-09 UK editions</x:v>
      </x:c>
      <x:c r="J10480" s="29" t="str">
        <x:v>https://www.snomed.org/</x:v>
      </x:c>
      <x:c r="K10480" s="26" t="str">
        <x:v>vocab.concept concept_id=46270433</x:v>
      </x:c>
      <x:c r="L10480" s="26" t="str">
        <x:v>Terminology-source verified; pathway applicability requires coding/clinical review</x:v>
      </x:c>
    </x:row>
    <x:row r="10481" ht="34" customHeight="1">
      <x:c r="A10481" s="30" t="n">
        <x:v>244</x:v>
      </x:c>
      <x:c r="B10481" s="26" t="str">
        <x:v>Osteomyelitis — Without CC/MCC</x:v>
      </x:c>
      <x:c r="C10481" s="29" t="str">
        <x:v>SNOMED CT</x:v>
      </x:c>
      <x:c r="D10481" s="31" t="str">
        <x:v>40970001</x:v>
      </x:c>
      <x:c r="E10481" s="26" t="str">
        <x:v>Chronic osteomyelitis</x:v>
      </x:c>
      <x:c r="F10481" s="29" t="str">
        <x:v>Condition</x:v>
      </x:c>
      <x:c r="G10481" s="26" t="str">
        <x:v>OMOP Maps to from ICD-10-CM M86.5</x:v>
      </x:c>
      <x:c r="H10481" s="26" t="str">
        <x:v>M86.5</x:v>
      </x:c>
      <x:c r="I10481" s="26" t="str">
        <x:v>2025-02-01 International; 2025-03-01 US; 2025-04-09 UK editions</x:v>
      </x:c>
      <x:c r="J10481" s="29" t="str">
        <x:v>https://www.snomed.org/</x:v>
      </x:c>
      <x:c r="K10481" s="26" t="str">
        <x:v>vocab.concept concept_id=134735</x:v>
      </x:c>
      <x:c r="L10481" s="26" t="str">
        <x:v>Terminology-source verified; pathway applicability requires coding/clinical review</x:v>
      </x:c>
    </x:row>
    <x:row r="10482" ht="34" customHeight="1">
      <x:c r="A10482" s="30" t="n">
        <x:v>244</x:v>
      </x:c>
      <x:c r="B10482" s="26" t="str">
        <x:v>Osteomyelitis — Without CC/MCC</x:v>
      </x:c>
      <x:c r="C10482" s="29" t="str">
        <x:v>SNOMED CT</x:v>
      </x:c>
      <x:c r="D10482" s="31" t="str">
        <x:v>409780002</x:v>
      </x:c>
      <x:c r="E10482" s="26" t="str">
        <x:v>Acute osteomyelitis</x:v>
      </x:c>
      <x:c r="F10482" s="29" t="str">
        <x:v>Condition</x:v>
      </x:c>
      <x:c r="G10482" s="26" t="str">
        <x:v>OMOP Maps to from ICD-10-CM M86.1</x:v>
      </x:c>
      <x:c r="H10482" s="26" t="str">
        <x:v>M86.1</x:v>
      </x:c>
      <x:c r="I10482" s="26" t="str">
        <x:v>2025-02-01 International; 2025-03-01 US; 2025-04-09 UK editions</x:v>
      </x:c>
      <x:c r="J10482" s="29" t="str">
        <x:v>https://www.snomed.org/</x:v>
      </x:c>
      <x:c r="K10482" s="26" t="str">
        <x:v>vocab.concept concept_id=133002</x:v>
      </x:c>
      <x:c r="L10482" s="26" t="str">
        <x:v>Terminology-source verified; pathway applicability requires coding/clinical review</x:v>
      </x:c>
    </x:row>
    <x:row r="10483" ht="34" customHeight="1">
      <x:c r="A10483" s="30" t="n">
        <x:v>244</x:v>
      </x:c>
      <x:c r="B10483" s="26" t="str">
        <x:v>Osteomyelitis — Without CC/MCC</x:v>
      </x:c>
      <x:c r="C10483" s="29" t="str">
        <x:v>SNOMED CT</x:v>
      </x:c>
      <x:c r="D10483" s="31" t="str">
        <x:v>444785006</x:v>
      </x:c>
      <x:c r="E10483" s="26" t="str">
        <x:v>Infection of bone of shoulder girdle</x:v>
      </x:c>
      <x:c r="F10483" s="29" t="str">
        <x:v>Condition</x:v>
      </x:c>
      <x:c r="G10483" s="26" t="str">
        <x:v>OMOP Maps to from ICD-10-CM M86.01</x:v>
      </x:c>
      <x:c r="H10483" s="26" t="str">
        <x:v>M86.01</x:v>
      </x:c>
      <x:c r="I10483" s="26" t="str">
        <x:v>2025-02-01 International; 2025-03-01 US; 2025-04-09 UK editions</x:v>
      </x:c>
      <x:c r="J10483" s="29" t="str">
        <x:v>https://www.snomed.org/</x:v>
      </x:c>
      <x:c r="K10483" s="26" t="str">
        <x:v>vocab.concept concept_id=40480731</x:v>
      </x:c>
      <x:c r="L10483" s="26" t="str">
        <x:v>Terminology-source verified; pathway applicability requires coding/clinical review</x:v>
      </x:c>
    </x:row>
    <x:row r="10484" ht="34" customHeight="1">
      <x:c r="A10484" s="30" t="n">
        <x:v>244</x:v>
      </x:c>
      <x:c r="B10484" s="26" t="str">
        <x:v>Osteomyelitis — Without CC/MCC</x:v>
      </x:c>
      <x:c r="C10484" s="29" t="str">
        <x:v>SNOMED CT</x:v>
      </x:c>
      <x:c r="D10484" s="31" t="str">
        <x:v>53453008</x:v>
      </x:c>
      <x:c r="E10484" s="26" t="str">
        <x:v>Osteomyelitis of shoulder region</x:v>
      </x:c>
      <x:c r="F10484" s="29" t="str">
        <x:v>Condition</x:v>
      </x:c>
      <x:c r="G10484" s="26" t="str">
        <x:v>OMOP Maps to from ICD-10-CM M86.21</x:v>
      </x:c>
      <x:c r="H10484" s="26" t="str">
        <x:v>M86.21</x:v>
      </x:c>
      <x:c r="I10484" s="26" t="str">
        <x:v>2025-02-01 International; 2025-03-01 US; 2025-04-09 UK editions</x:v>
      </x:c>
      <x:c r="J10484" s="29" t="str">
        <x:v>https://www.snomed.org/</x:v>
      </x:c>
      <x:c r="K10484" s="26" t="str">
        <x:v>vocab.concept concept_id=133003</x:v>
      </x:c>
      <x:c r="L10484" s="26" t="str">
        <x:v>Terminology-source verified; pathway applicability requires coding/clinical review</x:v>
      </x:c>
    </x:row>
    <x:row r="10485" ht="34" customHeight="1">
      <x:c r="A10485" s="30" t="n">
        <x:v>244</x:v>
      </x:c>
      <x:c r="B10485" s="26" t="str">
        <x:v>Osteomyelitis — Without CC/MCC</x:v>
      </x:c>
      <x:c r="C10485" s="29" t="str">
        <x:v>SNOMED CT</x:v>
      </x:c>
      <x:c r="D10485" s="31" t="str">
        <x:v>59867002</x:v>
      </x:c>
      <x:c r="E10485" s="26" t="str">
        <x:v>Acute osteomyelitis of multiple sites</x:v>
      </x:c>
      <x:c r="F10485" s="29" t="str">
        <x:v>Condition</x:v>
      </x:c>
      <x:c r="G10485" s="26" t="str">
        <x:v>OMOP Maps to from ICD-10-CM M86.19</x:v>
      </x:c>
      <x:c r="H10485" s="26" t="str">
        <x:v>M86.19</x:v>
      </x:c>
      <x:c r="I10485" s="26" t="str">
        <x:v>2025-02-01 International; 2025-03-01 US; 2025-04-09 UK editions</x:v>
      </x:c>
      <x:c r="J10485" s="29" t="str">
        <x:v>https://www.snomed.org/</x:v>
      </x:c>
      <x:c r="K10485" s="26" t="str">
        <x:v>vocab.concept concept_id=134738</x:v>
      </x:c>
      <x:c r="L10485" s="26" t="str">
        <x:v>Terminology-source verified; pathway applicability requires coding/clinical review</x:v>
      </x:c>
    </x:row>
    <x:row r="10486" ht="34" customHeight="1">
      <x:c r="A10486" s="30" t="n">
        <x:v>244</x:v>
      </x:c>
      <x:c r="B10486" s="26" t="str">
        <x:v>Osteomyelitis — Without CC/MCC</x:v>
      </x:c>
      <x:c r="C10486" s="29" t="str">
        <x:v>SNOMED CT</x:v>
      </x:c>
      <x:c r="D10486" s="31" t="str">
        <x:v>60168000</x:v>
      </x:c>
      <x:c r="E10486" s="26" t="str">
        <x:v>Osteomyelitis</x:v>
      </x:c>
      <x:c r="F10486" s="29" t="str">
        <x:v>Condition</x:v>
      </x:c>
      <x:c r="G10486" s="26" t="str">
        <x:v>exact terminology match to pathway condition</x:v>
      </x:c>
      <x:c r="H10486" s="26" t="str">
        <x:v>osteomyelitis</x:v>
      </x:c>
      <x:c r="I10486" s="26" t="str">
        <x:v>2025-02-01 International; 2025-03-01 US; 2025-04-09 UK editions</x:v>
      </x:c>
      <x:c r="J10486" s="29" t="str">
        <x:v>https://www.snomed.org/</x:v>
      </x:c>
      <x:c r="K10486" s="26" t="str">
        <x:v>vocab.concept concept_id=141663</x:v>
      </x:c>
      <x:c r="L10486" s="26" t="str">
        <x:v>Terminology-source verified; pathway applicability requires coding/clinical review</x:v>
      </x:c>
    </x:row>
    <x:row r="10487" ht="34" customHeight="1">
      <x:c r="A10487" s="30" t="n">
        <x:v>244</x:v>
      </x:c>
      <x:c r="B10487" s="26" t="str">
        <x:v>Osteomyelitis — Without CC/MCC</x:v>
      </x:c>
      <x:c r="C10487" s="29" t="str">
        <x:v>SNOMED CT</x:v>
      </x:c>
      <x:c r="D10487" s="31" t="str">
        <x:v>61585002</x:v>
      </x:c>
      <x:c r="E10487" s="26" t="str">
        <x:v>Osteomyelitis of hand</x:v>
      </x:c>
      <x:c r="F10487" s="29" t="str">
        <x:v>Condition</x:v>
      </x:c>
      <x:c r="G10487" s="26" t="str">
        <x:v>OMOP Maps to from ICD-10-CM M86.24</x:v>
      </x:c>
      <x:c r="H10487" s="26" t="str">
        <x:v>M86.24</x:v>
      </x:c>
      <x:c r="I10487" s="26" t="str">
        <x:v>2025-02-01 International; 2025-03-01 US; 2025-04-09 UK editions</x:v>
      </x:c>
      <x:c r="J10487" s="29" t="str">
        <x:v>https://www.snomed.org/</x:v>
      </x:c>
      <x:c r="K10487" s="26" t="str">
        <x:v>vocab.concept concept_id=137648</x:v>
      </x:c>
      <x:c r="L10487" s="26" t="str">
        <x:v>Terminology-source verified; pathway applicability requires coding/clinical review</x:v>
      </x:c>
    </x:row>
    <x:row r="10488" ht="34" customHeight="1">
      <x:c r="A10488" s="30" t="n">
        <x:v>244</x:v>
      </x:c>
      <x:c r="B10488" s="26" t="str">
        <x:v>Osteomyelitis — Without CC/MCC</x:v>
      </x:c>
      <x:c r="C10488" s="29" t="str">
        <x:v>SNOMED CT</x:v>
      </x:c>
      <x:c r="D10488" s="31" t="str">
        <x:v>66634003</x:v>
      </x:c>
      <x:c r="E10488" s="26" t="str">
        <x:v>Chronic osteomyelitis of multiple sites</x:v>
      </x:c>
      <x:c r="F10488" s="29" t="str">
        <x:v>Condition</x:v>
      </x:c>
      <x:c r="G10488" s="26" t="str">
        <x:v>OMOP Maps to from ICD-10-CM M86.59</x:v>
      </x:c>
      <x:c r="H10488" s="26" t="str">
        <x:v>M86.59</x:v>
      </x:c>
      <x:c r="I10488" s="26" t="str">
        <x:v>2025-02-01 International; 2025-03-01 US; 2025-04-09 UK editions</x:v>
      </x:c>
      <x:c r="J10488" s="29" t="str">
        <x:v>https://www.snomed.org/</x:v>
      </x:c>
      <x:c r="K10488" s="26" t="str">
        <x:v>vocab.concept concept_id=137964</x:v>
      </x:c>
      <x:c r="L10488" s="26" t="str">
        <x:v>Terminology-source verified; pathway applicability requires coding/clinical review</x:v>
      </x:c>
    </x:row>
    <x:row r="10489" ht="34" customHeight="1">
      <x:c r="A10489" s="30" t="n">
        <x:v>244</x:v>
      </x:c>
      <x:c r="B10489" s="26" t="str">
        <x:v>Osteomyelitis — Without CC/MCC</x:v>
      </x:c>
      <x:c r="C10489" s="29" t="str">
        <x:v>SNOMED CT</x:v>
      </x:c>
      <x:c r="D10489" s="31" t="str">
        <x:v>67322009</x:v>
      </x:c>
      <x:c r="E10489" s="26" t="str">
        <x:v>Subacute osteomyelitis</x:v>
      </x:c>
      <x:c r="F10489" s="29" t="str">
        <x:v>Condition</x:v>
      </x:c>
      <x:c r="G10489" s="26" t="str">
        <x:v>OMOP Maps to from ICD-10-CM M86.2</x:v>
      </x:c>
      <x:c r="H10489" s="26" t="str">
        <x:v>M86.2</x:v>
      </x:c>
      <x:c r="I10489" s="26" t="str">
        <x:v>2025-02-01 International; 2025-03-01 US; 2025-04-09 UK editions</x:v>
      </x:c>
      <x:c r="J10489" s="29" t="str">
        <x:v>https://www.snomed.org/</x:v>
      </x:c>
      <x:c r="K10489" s="26" t="str">
        <x:v>vocab.concept concept_id=4284844</x:v>
      </x:c>
      <x:c r="L10489" s="26" t="str">
        <x:v>Terminology-source verified; pathway applicability requires coding/clinical review</x:v>
      </x:c>
    </x:row>
    <x:row r="10490" ht="34" customHeight="1">
      <x:c r="A10490" s="30" t="n">
        <x:v>244</x:v>
      </x:c>
      <x:c r="B10490" s="26" t="str">
        <x:v>Osteomyelitis — Without CC/MCC</x:v>
      </x:c>
      <x:c r="C10490" s="29" t="str">
        <x:v>SNOMED CT</x:v>
      </x:c>
      <x:c r="D10490" s="31" t="str">
        <x:v>710231001</x:v>
      </x:c>
      <x:c r="E10490" s="26" t="str">
        <x:v>Chronic osteomyelitis of ankle and/or foot with draining sinus</x:v>
      </x:c>
      <x:c r="F10490" s="29" t="str">
        <x:v>Condition</x:v>
      </x:c>
      <x:c r="G10490" s="26" t="str">
        <x:v>OMOP Maps to from ICD-10-CM M86.47</x:v>
      </x:c>
      <x:c r="H10490" s="26" t="str">
        <x:v>M86.47</x:v>
      </x:c>
      <x:c r="I10490" s="26" t="str">
        <x:v>2025-02-01 International; 2025-03-01 US; 2025-04-09 UK editions</x:v>
      </x:c>
      <x:c r="J10490" s="29" t="str">
        <x:v>https://www.snomed.org/</x:v>
      </x:c>
      <x:c r="K10490" s="26" t="str">
        <x:v>vocab.concept concept_id=46271951</x:v>
      </x:c>
      <x:c r="L10490" s="26" t="str">
        <x:v>Terminology-source verified; pathway applicability requires coding/clinical review</x:v>
      </x:c>
    </x:row>
    <x:row r="10491" ht="34" customHeight="1">
      <x:c r="A10491" s="30" t="n">
        <x:v>244</x:v>
      </x:c>
      <x:c r="B10491" s="26" t="str">
        <x:v>Osteomyelitis — Without CC/MCC</x:v>
      </x:c>
      <x:c r="C10491" s="29" t="str">
        <x:v>SNOMED CT</x:v>
      </x:c>
      <x:c r="D10491" s="31" t="str">
        <x:v>719376008</x:v>
      </x:c>
      <x:c r="E10491" s="26" t="str">
        <x:v>Chronic hematogenous osteomyelitis</x:v>
      </x:c>
      <x:c r="F10491" s="29" t="str">
        <x:v>Condition</x:v>
      </x:c>
      <x:c r="G10491" s="26" t="str">
        <x:v>OMOP Maps to from ICD-10-CM M86.51</x:v>
      </x:c>
      <x:c r="H10491" s="26" t="str">
        <x:v>M86.51</x:v>
      </x:c>
      <x:c r="I10491" s="26" t="str">
        <x:v>2025-02-01 International; 2025-03-01 US; 2025-04-09 UK editions</x:v>
      </x:c>
      <x:c r="J10491" s="29" t="str">
        <x:v>https://www.snomed.org/</x:v>
      </x:c>
      <x:c r="K10491" s="26" t="str">
        <x:v>vocab.concept concept_id=36714236</x:v>
      </x:c>
      <x:c r="L10491" s="26" t="str">
        <x:v>Terminology-source verified; pathway applicability requires coding/clinical review</x:v>
      </x:c>
    </x:row>
    <x:row r="10492" ht="34" customHeight="1">
      <x:c r="A10492" s="30" t="n">
        <x:v>244</x:v>
      </x:c>
      <x:c r="B10492" s="26" t="str">
        <x:v>Osteomyelitis — Without CC/MCC</x:v>
      </x:c>
      <x:c r="C10492" s="29" t="str">
        <x:v>SNOMED CT</x:v>
      </x:c>
      <x:c r="D10492" s="31" t="str">
        <x:v>75286007</x:v>
      </x:c>
      <x:c r="E10492" s="26" t="str">
        <x:v>Osteomyelitis of upper arm</x:v>
      </x:c>
      <x:c r="F10492" s="29" t="str">
        <x:v>Condition</x:v>
      </x:c>
      <x:c r="G10492" s="26" t="str">
        <x:v>OMOP Maps to from ICD-10-CM M86.22</x:v>
      </x:c>
      <x:c r="H10492" s="26" t="str">
        <x:v>M86.22</x:v>
      </x:c>
      <x:c r="I10492" s="26" t="str">
        <x:v>2025-02-01 International; 2025-03-01 US; 2025-04-09 UK editions</x:v>
      </x:c>
      <x:c r="J10492" s="29" t="str">
        <x:v>https://www.snomed.org/</x:v>
      </x:c>
      <x:c r="K10492" s="26" t="str">
        <x:v>vocab.concept concept_id=133296</x:v>
      </x:c>
      <x:c r="L10492" s="26" t="str">
        <x:v>Terminology-source verified; pathway applicability requires coding/clinical review</x:v>
      </x:c>
    </x:row>
    <x:row r="10493" ht="34" customHeight="1">
      <x:c r="A10493" s="30" t="n">
        <x:v>244</x:v>
      </x:c>
      <x:c r="B10493" s="26" t="str">
        <x:v>Osteomyelitis — Without CC/MCC</x:v>
      </x:c>
      <x:c r="C10493" s="29" t="str">
        <x:v>SNOMED CT</x:v>
      </x:c>
      <x:c r="D10493" s="31" t="str">
        <x:v>7587000</x:v>
      </x:c>
      <x:c r="E10493" s="26" t="str">
        <x:v>Acute osteomyelitis of shoulder region</x:v>
      </x:c>
      <x:c r="F10493" s="29" t="str">
        <x:v>Condition</x:v>
      </x:c>
      <x:c r="G10493" s="26" t="str">
        <x:v>OMOP Maps to from ICD-10-CM M86.11</x:v>
      </x:c>
      <x:c r="H10493" s="26" t="str">
        <x:v>M86.11</x:v>
      </x:c>
      <x:c r="I10493" s="26" t="str">
        <x:v>2025-02-01 International; 2025-03-01 US; 2025-04-09 UK editions</x:v>
      </x:c>
      <x:c r="J10493" s="29" t="str">
        <x:v>https://www.snomed.org/</x:v>
      </x:c>
      <x:c r="K10493" s="26" t="str">
        <x:v>vocab.concept concept_id=133573</x:v>
      </x:c>
      <x:c r="L10493" s="26" t="str">
        <x:v>Terminology-source verified; pathway applicability requires coding/clinical review</x:v>
      </x:c>
    </x:row>
    <x:row r="10494" ht="34" customHeight="1">
      <x:c r="A10494" s="30" t="n">
        <x:v>244</x:v>
      </x:c>
      <x:c r="B10494" s="26" t="str">
        <x:v>Osteomyelitis — Without CC/MCC</x:v>
      </x:c>
      <x:c r="C10494" s="29" t="str">
        <x:v>SNOMED CT</x:v>
      </x:c>
      <x:c r="D10494" s="31" t="str">
        <x:v>91538002</x:v>
      </x:c>
      <x:c r="E10494" s="26" t="str">
        <x:v>Osteomyelitis of multiple sites</x:v>
      </x:c>
      <x:c r="F10494" s="29" t="str">
        <x:v>Condition</x:v>
      </x:c>
      <x:c r="G10494" s="26" t="str">
        <x:v>OMOP Maps to from ICD-10-CM M86.8X0</x:v>
      </x:c>
      <x:c r="H10494" s="26" t="str">
        <x:v>M86.8X0</x:v>
      </x:c>
      <x:c r="I10494" s="26" t="str">
        <x:v>2025-02-01 International; 2025-03-01 US; 2025-04-09 UK editions</x:v>
      </x:c>
      <x:c r="J10494" s="29" t="str">
        <x:v>https://www.snomed.org/</x:v>
      </x:c>
      <x:c r="K10494" s="26" t="str">
        <x:v>vocab.concept concept_id=134137</x:v>
      </x:c>
      <x:c r="L10494" s="26" t="str">
        <x:v>Terminology-source verified; pathway applicability requires coding/clinical review</x:v>
      </x:c>
    </x:row>
    <x:row r="10495" ht="34" customHeight="1">
      <x:c r="A10495" s="30" t="n">
        <x:v>244</x:v>
      </x:c>
      <x:c r="B10495" s="26" t="str">
        <x:v>Osteomyelitis — Without CC/MCC</x:v>
      </x:c>
      <x:c r="C10495" s="29" t="str">
        <x:v>LOINC</x:v>
      </x:c>
      <x:c r="D10495" s="31" t="str">
        <x:v>55429-5</x:v>
      </x:c>
      <x:c r="E10495" s="26" t="str">
        <x:v>Short blood count panel - Blood</x:v>
      </x:c>
      <x:c r="F10495" s="29" t="str">
        <x:v>Measurement</x:v>
      </x:c>
      <x:c r="G10495" s="26" t="str">
        <x:v>exact LOINC name or curated unambiguous abbreviation present in initial_workup_labs</x:v>
      </x:c>
      <x:c r="H10495" s="26" t="str">
        <x:v>cbc</x:v>
      </x:c>
      <x:c r="I10495" s="26" t="str">
        <x:v>LOINC 2.80</x:v>
      </x:c>
      <x:c r="J10495" s="29" t="str">
        <x:v>https://loinc.org/</x:v>
      </x:c>
      <x:c r="K10495" s="26" t="str">
        <x:v>vocab.concept concept_id=40758558; field=initial_workup_labs</x:v>
      </x:c>
      <x:c r="L10495" s="26" t="str">
        <x:v>Terminology-source verified; pathway applicability requires coding/clinical review</x:v>
      </x:c>
    </x:row>
    <x:row r="10496" ht="34" customHeight="1">
      <x:c r="A10496" s="30" t="n">
        <x:v>244</x:v>
      </x:c>
      <x:c r="B10496" s="26" t="str">
        <x:v>Osteomyelitis — Without CC/MCC</x:v>
      </x:c>
      <x:c r="C10496" s="29" t="str">
        <x:v>LOINC</x:v>
      </x:c>
      <x:c r="D10496" s="31" t="str">
        <x:v>57021-8</x:v>
      </x:c>
      <x:c r="E10496" s="26" t="str">
        <x:v>CBC W Auto Differential panel - Blood</x:v>
      </x:c>
      <x:c r="F10496" s="29" t="str">
        <x:v>Measurement</x:v>
      </x:c>
      <x:c r="G10496" s="26" t="str">
        <x:v>exact LOINC name or curated unambiguous abbreviation present in initial_workup_labs</x:v>
      </x:c>
      <x:c r="H10496" s="26" t="str">
        <x:v>cbc</x:v>
      </x:c>
      <x:c r="I10496" s="26" t="str">
        <x:v>LOINC 2.80</x:v>
      </x:c>
      <x:c r="J10496" s="29" t="str">
        <x:v>https://loinc.org/</x:v>
      </x:c>
      <x:c r="K10496" s="26" t="str">
        <x:v>vocab.concept concept_id=40760140; field=initial_workup_labs</x:v>
      </x:c>
      <x:c r="L10496" s="26" t="str">
        <x:v>Terminology-source verified; pathway applicability requires coding/clinical review</x:v>
      </x:c>
    </x:row>
    <x:row r="10497" ht="34" customHeight="1">
      <x:c r="A10497" s="30" t="n">
        <x:v>244</x:v>
      </x:c>
      <x:c r="B10497" s="26" t="str">
        <x:v>Osteomyelitis — Without CC/MCC</x:v>
      </x:c>
      <x:c r="C10497" s="29" t="str">
        <x:v>LOINC</x:v>
      </x:c>
      <x:c r="D10497" s="31" t="str">
        <x:v>57022-6</x:v>
      </x:c>
      <x:c r="E10497" s="26" t="str">
        <x:v>CBC W Reflex Manual Differential panel - Blood</x:v>
      </x:c>
      <x:c r="F10497" s="29" t="str">
        <x:v>Measurement</x:v>
      </x:c>
      <x:c r="G10497" s="26" t="str">
        <x:v>exact LOINC name or curated unambiguous abbreviation present in initial_workup_labs</x:v>
      </x:c>
      <x:c r="H10497" s="26" t="str">
        <x:v>cbc</x:v>
      </x:c>
      <x:c r="I10497" s="26" t="str">
        <x:v>LOINC 2.80</x:v>
      </x:c>
      <x:c r="J10497" s="29" t="str">
        <x:v>https://loinc.org/</x:v>
      </x:c>
      <x:c r="K10497" s="26" t="str">
        <x:v>vocab.concept concept_id=40760141; field=initial_workup_labs</x:v>
      </x:c>
      <x:c r="L10497" s="26" t="str">
        <x:v>Terminology-source verified; pathway applicability requires coding/clinical review</x:v>
      </x:c>
    </x:row>
    <x:row r="10498" ht="34" customHeight="1">
      <x:c r="A10498" s="30" t="n">
        <x:v>244</x:v>
      </x:c>
      <x:c r="B10498" s="26" t="str">
        <x:v>Osteomyelitis — Without CC/MCC</x:v>
      </x:c>
      <x:c r="C10498" s="29" t="str">
        <x:v>LOINC</x:v>
      </x:c>
      <x:c r="D10498" s="31" t="str">
        <x:v>57782-5</x:v>
      </x:c>
      <x:c r="E10498" s="26" t="str">
        <x:v>CBC W Ordered Manual Differential panel - Blood</x:v>
      </x:c>
      <x:c r="F10498" s="29" t="str">
        <x:v>Measurement</x:v>
      </x:c>
      <x:c r="G10498" s="26" t="str">
        <x:v>exact LOINC name or curated unambiguous abbreviation present in initial_workup_labs</x:v>
      </x:c>
      <x:c r="H10498" s="26" t="str">
        <x:v>cbc</x:v>
      </x:c>
      <x:c r="I10498" s="26" t="str">
        <x:v>LOINC 2.80</x:v>
      </x:c>
      <x:c r="J10498" s="29" t="str">
        <x:v>https://loinc.org/</x:v>
      </x:c>
      <x:c r="K10498" s="26" t="str">
        <x:v>vocab.concept concept_id=40760892; field=initial_workup_labs</x:v>
      </x:c>
      <x:c r="L10498" s="26" t="str">
        <x:v>Terminology-source verified; pathway applicability requires coding/clinical review</x:v>
      </x:c>
    </x:row>
    <x:row r="10499" ht="34" customHeight="1">
      <x:c r="A10499" s="30" t="n">
        <x:v>244</x:v>
      </x:c>
      <x:c r="B10499" s="26" t="str">
        <x:v>Osteomyelitis — Without CC/MCC</x:v>
      </x:c>
      <x:c r="C10499" s="29" t="str">
        <x:v>LOINC</x:v>
      </x:c>
      <x:c r="D10499" s="31" t="str">
        <x:v>65818-7</x:v>
      </x:c>
      <x:c r="E10499" s="26" t="str">
        <x:v>Medication [Mass/volume] Dose</x:v>
      </x:c>
      <x:c r="F10499" s="29" t="str">
        <x:v>Measurement</x:v>
      </x:c>
      <x:c r="G10499" s="26" t="str">
        <x:v>exact LOINC name or curated unambiguous abbreviation present in initial_workup_labs</x:v>
      </x:c>
      <x:c r="H10499" s="26" t="str">
        <x:v>medication</x:v>
      </x:c>
      <x:c r="I10499" s="26" t="str">
        <x:v>LOINC 2.80</x:v>
      </x:c>
      <x:c r="J10499" s="29" t="str">
        <x:v>https://loinc.org/</x:v>
      </x:c>
      <x:c r="K10499" s="26" t="str">
        <x:v>vocab.concept concept_id=40768505; field=initial_workup_labs</x:v>
      </x:c>
      <x:c r="L10499" s="26" t="str">
        <x:v>Terminology-source verified; pathway applicability requires coding/clinical review</x:v>
      </x:c>
    </x:row>
    <x:row r="10500" ht="34" customHeight="1">
      <x:c r="A10500" s="30" t="n">
        <x:v>245</x:v>
      </x:c>
      <x:c r="B10500" s="26" t="str">
        <x:v>Testes Procedures — Without MCC</x:v>
      </x:c>
      <x:c r="C10500" s="29" t="str">
        <x:v>LOINC</x:v>
      </x:c>
      <x:c r="D10500" s="31" t="str">
        <x:v>24356-8</x:v>
      </x:c>
      <x:c r="E10500" s="26" t="str">
        <x:v>Urinalysis complete panel - Urine</x:v>
      </x:c>
      <x:c r="F10500" s="29" t="str">
        <x:v>Measurement</x:v>
      </x:c>
      <x:c r="G10500" s="26" t="str">
        <x:v>exact LOINC name or curated unambiguous abbreviation present in initial_workup_labs</x:v>
      </x:c>
      <x:c r="H10500" s="26" t="str">
        <x:v>urinalysis</x:v>
      </x:c>
      <x:c r="I10500" s="26" t="str">
        <x:v>LOINC 2.80</x:v>
      </x:c>
      <x:c r="J10500" s="29" t="str">
        <x:v>https://loinc.org/</x:v>
      </x:c>
      <x:c r="K10500" s="26" t="str">
        <x:v>vocab.concept concept_id=3036941; field=initial_workup_labs</x:v>
      </x:c>
      <x:c r="L10500" s="26" t="str">
        <x:v>Terminology-source verified; pathway applicability requires coding/clinical review</x:v>
      </x:c>
    </x:row>
    <x:row r="10501" ht="34" customHeight="1">
      <x:c r="A10501" s="30" t="n">
        <x:v>245</x:v>
      </x:c>
      <x:c r="B10501" s="26" t="str">
        <x:v>Testes Procedures — Without MCC</x:v>
      </x:c>
      <x:c r="C10501" s="29" t="str">
        <x:v>LOINC</x:v>
      </x:c>
      <x:c r="D10501" s="31" t="str">
        <x:v>24357-6</x:v>
      </x:c>
      <x:c r="E10501" s="26" t="str">
        <x:v>Urinalysis macro (dipstick) panel - Urine</x:v>
      </x:c>
      <x:c r="F10501" s="29" t="str">
        <x:v>Measurement</x:v>
      </x:c>
      <x:c r="G10501" s="26" t="str">
        <x:v>exact LOINC name or curated unambiguous abbreviation present in initial_workup_labs</x:v>
      </x:c>
      <x:c r="H10501" s="26" t="str">
        <x:v>urinalysis</x:v>
      </x:c>
      <x:c r="I10501" s="26" t="str">
        <x:v>LOINC 2.80</x:v>
      </x:c>
      <x:c r="J10501" s="29" t="str">
        <x:v>https://loinc.org/</x:v>
      </x:c>
      <x:c r="K10501" s="26" t="str">
        <x:v>vocab.concept concept_id=3037467; field=initial_workup_labs</x:v>
      </x:c>
      <x:c r="L10501" s="26" t="str">
        <x:v>Terminology-source verified; pathway applicability requires coding/clinical review</x:v>
      </x:c>
    </x:row>
    <x:row r="10502" ht="34" customHeight="1">
      <x:c r="A10502" s="30" t="n">
        <x:v>245</x:v>
      </x:c>
      <x:c r="B10502" s="26" t="str">
        <x:v>Testes Procedures — Without MCC</x:v>
      </x:c>
      <x:c r="C10502" s="29" t="str">
        <x:v>LOINC</x:v>
      </x:c>
      <x:c r="D10502" s="31" t="str">
        <x:v>55429-5</x:v>
      </x:c>
      <x:c r="E10502" s="26" t="str">
        <x:v>Short blood count panel - Blood</x:v>
      </x:c>
      <x:c r="F10502" s="29" t="str">
        <x:v>Measurement</x:v>
      </x:c>
      <x:c r="G10502" s="26" t="str">
        <x:v>exact LOINC name or curated unambiguous abbreviation present in initial_workup_labs</x:v>
      </x:c>
      <x:c r="H10502" s="26" t="str">
        <x:v>cbc</x:v>
      </x:c>
      <x:c r="I10502" s="26" t="str">
        <x:v>LOINC 2.80</x:v>
      </x:c>
      <x:c r="J10502" s="29" t="str">
        <x:v>https://loinc.org/</x:v>
      </x:c>
      <x:c r="K10502" s="26" t="str">
        <x:v>vocab.concept concept_id=40758558; field=initial_workup_labs</x:v>
      </x:c>
      <x:c r="L10502" s="26" t="str">
        <x:v>Terminology-source verified; pathway applicability requires coding/clinical review</x:v>
      </x:c>
    </x:row>
    <x:row r="10503" ht="34" customHeight="1">
      <x:c r="A10503" s="30" t="n">
        <x:v>245</x:v>
      </x:c>
      <x:c r="B10503" s="26" t="str">
        <x:v>Testes Procedures — Without MCC</x:v>
      </x:c>
      <x:c r="C10503" s="29" t="str">
        <x:v>LOINC</x:v>
      </x:c>
      <x:c r="D10503" s="31" t="str">
        <x:v>57019-2</x:v>
      </x:c>
      <x:c r="E10503" s="26" t="str">
        <x:v>Urinalysis dipstick W Reflex Culture panel - Urine</x:v>
      </x:c>
      <x:c r="F10503" s="29" t="str">
        <x:v>Measurement</x:v>
      </x:c>
      <x:c r="G10503" s="26" t="str">
        <x:v>exact LOINC name or curated unambiguous abbreviation present in initial_workup_labs</x:v>
      </x:c>
      <x:c r="H10503" s="26" t="str">
        <x:v>urinalysis</x:v>
      </x:c>
      <x:c r="I10503" s="26" t="str">
        <x:v>LOINC 2.80</x:v>
      </x:c>
      <x:c r="J10503" s="29" t="str">
        <x:v>https://loinc.org/</x:v>
      </x:c>
      <x:c r="K10503" s="26" t="str">
        <x:v>vocab.concept concept_id=40760138; field=initial_workup_labs</x:v>
      </x:c>
      <x:c r="L10503" s="26" t="str">
        <x:v>Terminology-source verified; pathway applicability requires coding/clinical review</x:v>
      </x:c>
    </x:row>
    <x:row r="10504" ht="34" customHeight="1">
      <x:c r="A10504" s="30" t="n">
        <x:v>245</x:v>
      </x:c>
      <x:c r="B10504" s="26" t="str">
        <x:v>Testes Procedures — Without MCC</x:v>
      </x:c>
      <x:c r="C10504" s="29" t="str">
        <x:v>LOINC</x:v>
      </x:c>
      <x:c r="D10504" s="31" t="str">
        <x:v>57020-0</x:v>
      </x:c>
      <x:c r="E10504" s="26" t="str">
        <x:v>Urinalysis dipstick W Reflex Microscopic panel - Urine</x:v>
      </x:c>
      <x:c r="F10504" s="29" t="str">
        <x:v>Measurement</x:v>
      </x:c>
      <x:c r="G10504" s="26" t="str">
        <x:v>exact LOINC name or curated unambiguous abbreviation present in initial_workup_labs</x:v>
      </x:c>
      <x:c r="H10504" s="26" t="str">
        <x:v>urinalysis</x:v>
      </x:c>
      <x:c r="I10504" s="26" t="str">
        <x:v>LOINC 2.80</x:v>
      </x:c>
      <x:c r="J10504" s="29" t="str">
        <x:v>https://loinc.org/</x:v>
      </x:c>
      <x:c r="K10504" s="26" t="str">
        <x:v>vocab.concept concept_id=40760139; field=initial_workup_labs</x:v>
      </x:c>
      <x:c r="L10504" s="26" t="str">
        <x:v>Terminology-source verified; pathway applicability requires coding/clinical review</x:v>
      </x:c>
    </x:row>
    <x:row r="10505" ht="34" customHeight="1">
      <x:c r="A10505" s="30" t="n">
        <x:v>245</x:v>
      </x:c>
      <x:c r="B10505" s="26" t="str">
        <x:v>Testes Procedures — Without MCC</x:v>
      </x:c>
      <x:c r="C10505" s="29" t="str">
        <x:v>LOINC</x:v>
      </x:c>
      <x:c r="D10505" s="31" t="str">
        <x:v>57021-8</x:v>
      </x:c>
      <x:c r="E10505" s="26" t="str">
        <x:v>CBC W Auto Differential panel - Blood</x:v>
      </x:c>
      <x:c r="F10505" s="29" t="str">
        <x:v>Measurement</x:v>
      </x:c>
      <x:c r="G10505" s="26" t="str">
        <x:v>exact LOINC name or curated unambiguous abbreviation present in initial_workup_labs</x:v>
      </x:c>
      <x:c r="H10505" s="26" t="str">
        <x:v>cbc</x:v>
      </x:c>
      <x:c r="I10505" s="26" t="str">
        <x:v>LOINC 2.80</x:v>
      </x:c>
      <x:c r="J10505" s="29" t="str">
        <x:v>https://loinc.org/</x:v>
      </x:c>
      <x:c r="K10505" s="26" t="str">
        <x:v>vocab.concept concept_id=40760140; field=initial_workup_labs</x:v>
      </x:c>
      <x:c r="L10505" s="26" t="str">
        <x:v>Terminology-source verified; pathway applicability requires coding/clinical review</x:v>
      </x:c>
    </x:row>
    <x:row r="10506" ht="34" customHeight="1">
      <x:c r="A10506" s="30" t="n">
        <x:v>245</x:v>
      </x:c>
      <x:c r="B10506" s="26" t="str">
        <x:v>Testes Procedures — Without MCC</x:v>
      </x:c>
      <x:c r="C10506" s="29" t="str">
        <x:v>LOINC</x:v>
      </x:c>
      <x:c r="D10506" s="31" t="str">
        <x:v>57022-6</x:v>
      </x:c>
      <x:c r="E10506" s="26" t="str">
        <x:v>CBC W Reflex Manual Differential panel - Blood</x:v>
      </x:c>
      <x:c r="F10506" s="29" t="str">
        <x:v>Measurement</x:v>
      </x:c>
      <x:c r="G10506" s="26" t="str">
        <x:v>exact LOINC name or curated unambiguous abbreviation present in initial_workup_labs</x:v>
      </x:c>
      <x:c r="H10506" s="26" t="str">
        <x:v>cbc</x:v>
      </x:c>
      <x:c r="I10506" s="26" t="str">
        <x:v>LOINC 2.80</x:v>
      </x:c>
      <x:c r="J10506" s="29" t="str">
        <x:v>https://loinc.org/</x:v>
      </x:c>
      <x:c r="K10506" s="26" t="str">
        <x:v>vocab.concept concept_id=40760141; field=initial_workup_labs</x:v>
      </x:c>
      <x:c r="L10506" s="26" t="str">
        <x:v>Terminology-source verified; pathway applicability requires coding/clinical review</x:v>
      </x:c>
    </x:row>
    <x:row r="10507" ht="34" customHeight="1">
      <x:c r="A10507" s="30" t="n">
        <x:v>245</x:v>
      </x:c>
      <x:c r="B10507" s="26" t="str">
        <x:v>Testes Procedures — Without MCC</x:v>
      </x:c>
      <x:c r="C10507" s="29" t="str">
        <x:v>LOINC</x:v>
      </x:c>
      <x:c r="D10507" s="31" t="str">
        <x:v>57782-5</x:v>
      </x:c>
      <x:c r="E10507" s="26" t="str">
        <x:v>CBC W Ordered Manual Differential panel - Blood</x:v>
      </x:c>
      <x:c r="F10507" s="29" t="str">
        <x:v>Measurement</x:v>
      </x:c>
      <x:c r="G10507" s="26" t="str">
        <x:v>exact LOINC name or curated unambiguous abbreviation present in initial_workup_labs</x:v>
      </x:c>
      <x:c r="H10507" s="26" t="str">
        <x:v>cbc</x:v>
      </x:c>
      <x:c r="I10507" s="26" t="str">
        <x:v>LOINC 2.80</x:v>
      </x:c>
      <x:c r="J10507" s="29" t="str">
        <x:v>https://loinc.org/</x:v>
      </x:c>
      <x:c r="K10507" s="26" t="str">
        <x:v>vocab.concept concept_id=40760892; field=initial_workup_labs</x:v>
      </x:c>
      <x:c r="L10507" s="26" t="str">
        <x:v>Terminology-source verified; pathway applicability requires coding/clinical review</x:v>
      </x:c>
    </x:row>
    <x:row r="10508" ht="34" customHeight="1">
      <x:c r="A10508" s="30" t="n">
        <x:v>245</x:v>
      </x:c>
      <x:c r="B10508" s="26" t="str">
        <x:v>Testes Procedures — Without MCC</x:v>
      </x:c>
      <x:c r="C10508" s="29" t="str">
        <x:v>LOINC</x:v>
      </x:c>
      <x:c r="D10508" s="31" t="str">
        <x:v>58077-9</x:v>
      </x:c>
      <x:c r="E10508" s="26" t="str">
        <x:v>Urinalysis complete W Reflex Culture panel - Urine</x:v>
      </x:c>
      <x:c r="F10508" s="29" t="str">
        <x:v>Measurement</x:v>
      </x:c>
      <x:c r="G10508" s="26" t="str">
        <x:v>exact LOINC name or curated unambiguous abbreviation present in initial_workup_labs</x:v>
      </x:c>
      <x:c r="H10508" s="26" t="str">
        <x:v>urinalysis</x:v>
      </x:c>
      <x:c r="I10508" s="26" t="str">
        <x:v>LOINC 2.80</x:v>
      </x:c>
      <x:c r="J10508" s="29" t="str">
        <x:v>https://loinc.org/</x:v>
      </x:c>
      <x:c r="K10508" s="26" t="str">
        <x:v>vocab.concept concept_id=40761178; field=initial_workup_labs</x:v>
      </x:c>
      <x:c r="L10508" s="26" t="str">
        <x:v>Terminology-source verified; pathway applicability requires coding/clinical review</x:v>
      </x:c>
    </x:row>
    <x:row r="10509" ht="34" customHeight="1">
      <x:c r="A10509" s="30" t="n">
        <x:v>245</x:v>
      </x:c>
      <x:c r="B10509" s="26" t="str">
        <x:v>Testes Procedures — Without MCC</x:v>
      </x:c>
      <x:c r="C10509" s="29" t="str">
        <x:v>LOINC</x:v>
      </x:c>
      <x:c r="D10509" s="31" t="str">
        <x:v>65818-7</x:v>
      </x:c>
      <x:c r="E10509" s="26" t="str">
        <x:v>Medication [Mass/volume] Dose</x:v>
      </x:c>
      <x:c r="F10509" s="29" t="str">
        <x:v>Measurement</x:v>
      </x:c>
      <x:c r="G10509" s="26" t="str">
        <x:v>exact LOINC name or curated unambiguous abbreviation present in initial_workup_labs</x:v>
      </x:c>
      <x:c r="H10509" s="26" t="str">
        <x:v>medication</x:v>
      </x:c>
      <x:c r="I10509" s="26" t="str">
        <x:v>LOINC 2.80</x:v>
      </x:c>
      <x:c r="J10509" s="29" t="str">
        <x:v>https://loinc.org/</x:v>
      </x:c>
      <x:c r="K10509" s="26" t="str">
        <x:v>vocab.concept concept_id=40768505; field=initial_workup_labs</x:v>
      </x:c>
      <x:c r="L10509" s="26" t="str">
        <x:v>Terminology-source verified; pathway applicability requires coding/clinical review</x:v>
      </x:c>
    </x:row>
    <x:row r="10510" ht="34" customHeight="1">
      <x:c r="A10510" s="30" t="n">
        <x:v>246</x:v>
      </x:c>
      <x:c r="B10510" s="26" t="str">
        <x:v>Vein Ligation and Stripping</x:v>
      </x:c>
      <x:c r="C10510" s="29" t="str">
        <x:v>LOINC</x:v>
      </x:c>
      <x:c r="D10510" s="31" t="str">
        <x:v>101865-4</x:v>
      </x:c>
      <x:c r="E10510" s="26" t="str">
        <x:v>Troponin T. cardiac 2H and 6H 5th generation panel in Serum or Plasma by High sensitivity method</x:v>
      </x:c>
      <x:c r="F10510" s="29" t="str">
        <x:v>Measurement</x:v>
      </x:c>
      <x:c r="G10510" s="26" t="str">
        <x:v>exact LOINC name or curated unambiguous abbreviation present in initial_workup_labs</x:v>
      </x:c>
      <x:c r="H10510" s="26" t="str">
        <x:v>troponin</x:v>
      </x:c>
      <x:c r="I10510" s="26" t="str">
        <x:v>LOINC 2.80</x:v>
      </x:c>
      <x:c r="J10510" s="29" t="str">
        <x:v>https://loinc.org/</x:v>
      </x:c>
      <x:c r="K10510" s="26" t="str">
        <x:v>vocab.concept concept_id=3966432; field=initial_workup_labs</x:v>
      </x:c>
      <x:c r="L10510" s="26" t="str">
        <x:v>Terminology-source verified; pathway applicability requires coding/clinical review</x:v>
      </x:c>
    </x:row>
    <x:row r="10511" ht="34" customHeight="1">
      <x:c r="A10511" s="30" t="n">
        <x:v>246</x:v>
      </x:c>
      <x:c r="B10511" s="26" t="str">
        <x:v>Vein Ligation and Stripping</x:v>
      </x:c>
      <x:c r="C10511" s="29" t="str">
        <x:v>LOINC</x:v>
      </x:c>
      <x:c r="D10511" s="31" t="str">
        <x:v>106733-9</x:v>
      </x:c>
      <x:c r="E10511" s="26" t="str">
        <x:v>Troponin I.cardiac [Mass/volume] in Serum, Plasma or Blood by Rapid immunoassay</x:v>
      </x:c>
      <x:c r="F10511" s="29" t="str">
        <x:v>Measurement</x:v>
      </x:c>
      <x:c r="G10511" s="26" t="str">
        <x:v>exact LOINC name or curated unambiguous abbreviation present in initial_workup_labs</x:v>
      </x:c>
      <x:c r="H10511" s="26" t="str">
        <x:v>troponin</x:v>
      </x:c>
      <x:c r="I10511" s="26" t="str">
        <x:v>LOINC 2.80</x:v>
      </x:c>
      <x:c r="J10511" s="29" t="str">
        <x:v>https://loinc.org/</x:v>
      </x:c>
      <x:c r="K10511" s="26" t="str">
        <x:v>vocab.concept concept_id=1469723; field=initial_workup_labs</x:v>
      </x:c>
      <x:c r="L10511" s="26" t="str">
        <x:v>Terminology-source verified; pathway applicability requires coding/clinical review</x:v>
      </x:c>
    </x:row>
    <x:row r="10512" ht="34" customHeight="1">
      <x:c r="A10512" s="30" t="n">
        <x:v>246</x:v>
      </x:c>
      <x:c r="B10512" s="26" t="str">
        <x:v>Vein Ligation and Stripping</x:v>
      </x:c>
      <x:c r="C10512" s="29" t="str">
        <x:v>LOINC</x:v>
      </x:c>
      <x:c r="D10512" s="31" t="str">
        <x:v>106734-7</x:v>
      </x:c>
      <x:c r="E10512" s="26" t="str">
        <x:v>Troponin T.cardiac [Mass/volume] in Serum, Plasma or Blood by Rapid immunoassay</x:v>
      </x:c>
      <x:c r="F10512" s="29" t="str">
        <x:v>Measurement</x:v>
      </x:c>
      <x:c r="G10512" s="26" t="str">
        <x:v>exact LOINC name or curated unambiguous abbreviation present in initial_workup_labs</x:v>
      </x:c>
      <x:c r="H10512" s="26" t="str">
        <x:v>troponin</x:v>
      </x:c>
      <x:c r="I10512" s="26" t="str">
        <x:v>LOINC 2.80</x:v>
      </x:c>
      <x:c r="J10512" s="29" t="str">
        <x:v>https://loinc.org/</x:v>
      </x:c>
      <x:c r="K10512" s="26" t="str">
        <x:v>vocab.concept concept_id=1469858; field=initial_workup_labs</x:v>
      </x:c>
      <x:c r="L10512" s="26" t="str">
        <x:v>Terminology-source verified; pathway applicability requires coding/clinical review</x:v>
      </x:c>
    </x:row>
    <x:row r="10513" ht="34" customHeight="1">
      <x:c r="A10513" s="30" t="n">
        <x:v>246</x:v>
      </x:c>
      <x:c r="B10513" s="26" t="str">
        <x:v>Vein Ligation and Stripping</x:v>
      </x:c>
      <x:c r="C10513" s="29" t="str">
        <x:v>LOINC</x:v>
      </x:c>
      <x:c r="D10513" s="31" t="str">
        <x:v>106906-1</x:v>
      </x:c>
      <x:c r="E10513" s="26" t="str">
        <x:v>Troponin I.cardiac [Mass/volume] in Serum, Plasma or Blood by High sensitivity method</x:v>
      </x:c>
      <x:c r="F10513" s="29" t="str">
        <x:v>Measurement</x:v>
      </x:c>
      <x:c r="G10513" s="26" t="str">
        <x:v>exact LOINC name or curated unambiguous abbreviation present in initial_workup_labs</x:v>
      </x:c>
      <x:c r="H10513" s="26" t="str">
        <x:v>troponin</x:v>
      </x:c>
      <x:c r="I10513" s="26" t="str">
        <x:v>LOINC 2.80</x:v>
      </x:c>
      <x:c r="J10513" s="29" t="str">
        <x:v>https://loinc.org/</x:v>
      </x:c>
      <x:c r="K10513" s="26" t="str">
        <x:v>vocab.concept concept_id=1469828; field=initial_workup_labs</x:v>
      </x:c>
      <x:c r="L10513" s="26" t="str">
        <x:v>Terminology-source verified; pathway applicability requires coding/clinical review</x:v>
      </x:c>
    </x:row>
    <x:row r="10514" ht="34" customHeight="1">
      <x:c r="A10514" s="30" t="n">
        <x:v>246</x:v>
      </x:c>
      <x:c r="B10514" s="26" t="str">
        <x:v>Vein Ligation and Stripping</x:v>
      </x:c>
      <x:c r="C10514" s="29" t="str">
        <x:v>LOINC</x:v>
      </x:c>
      <x:c r="D10514" s="31" t="str">
        <x:v>10839-9</x:v>
      </x:c>
      <x:c r="E10514" s="26" t="str">
        <x:v>Troponin I.cardiac [Mass/volume] in Serum or Plasma</x:v>
      </x:c>
      <x:c r="F10514" s="29" t="str">
        <x:v>Measurement</x:v>
      </x:c>
      <x:c r="G10514" s="26" t="str">
        <x:v>exact LOINC name or curated unambiguous abbreviation present in initial_workup_labs</x:v>
      </x:c>
      <x:c r="H10514" s="26" t="str">
        <x:v>troponin</x:v>
      </x:c>
      <x:c r="I10514" s="26" t="str">
        <x:v>LOINC 2.80</x:v>
      </x:c>
      <x:c r="J10514" s="29" t="str">
        <x:v>https://loinc.org/</x:v>
      </x:c>
      <x:c r="K10514" s="26" t="str">
        <x:v>vocab.concept concept_id=3021337; field=initial_workup_labs</x:v>
      </x:c>
      <x:c r="L10514" s="26" t="str">
        <x:v>Terminology-source verified; pathway applicability requires coding/clinical review</x:v>
      </x:c>
    </x:row>
    <x:row r="10515" ht="34" customHeight="1">
      <x:c r="A10515" s="30" t="n">
        <x:v>246</x:v>
      </x:c>
      <x:c r="B10515" s="26" t="str">
        <x:v>Vein Ligation and Stripping</x:v>
      </x:c>
      <x:c r="C10515" s="29" t="str">
        <x:v>LOINC</x:v>
      </x:c>
      <x:c r="D10515" s="31" t="str">
        <x:v>33204-9</x:v>
      </x:c>
      <x:c r="E10515" s="26" t="str">
        <x:v>Troponin T.cardiac [Presence] in Serum or Plasma</x:v>
      </x:c>
      <x:c r="F10515" s="29" t="str">
        <x:v>Measurement</x:v>
      </x:c>
      <x:c r="G10515" s="26" t="str">
        <x:v>exact LOINC name or curated unambiguous abbreviation present in initial_workup_labs</x:v>
      </x:c>
      <x:c r="H10515" s="26" t="str">
        <x:v>troponin</x:v>
      </x:c>
      <x:c r="I10515" s="26" t="str">
        <x:v>LOINC 2.80</x:v>
      </x:c>
      <x:c r="J10515" s="29" t="str">
        <x:v>https://loinc.org/</x:v>
      </x:c>
      <x:c r="K10515" s="26" t="str">
        <x:v>vocab.concept concept_id=3042837; field=initial_workup_labs</x:v>
      </x:c>
      <x:c r="L10515" s="26" t="str">
        <x:v>Terminology-source verified; pathway applicability requires coding/clinical review</x:v>
      </x:c>
    </x:row>
    <x:row r="10516" ht="34" customHeight="1">
      <x:c r="A10516" s="30" t="n">
        <x:v>246</x:v>
      </x:c>
      <x:c r="B10516" s="26" t="str">
        <x:v>Vein Ligation and Stripping</x:v>
      </x:c>
      <x:c r="C10516" s="29" t="str">
        <x:v>LOINC</x:v>
      </x:c>
      <x:c r="D10516" s="31" t="str">
        <x:v>42757-5</x:v>
      </x:c>
      <x:c r="E10516" s="26" t="str">
        <x:v>Troponin I.cardiac [Mass/volume] in Blood</x:v>
      </x:c>
      <x:c r="F10516" s="29" t="str">
        <x:v>Measurement</x:v>
      </x:c>
      <x:c r="G10516" s="26" t="str">
        <x:v>exact LOINC name or curated unambiguous abbreviation present in initial_workup_labs</x:v>
      </x:c>
      <x:c r="H10516" s="26" t="str">
        <x:v>troponin</x:v>
      </x:c>
      <x:c r="I10516" s="26" t="str">
        <x:v>LOINC 2.80</x:v>
      </x:c>
      <x:c r="J10516" s="29" t="str">
        <x:v>https://loinc.org/</x:v>
      </x:c>
      <x:c r="K10516" s="26" t="str">
        <x:v>vocab.concept concept_id=3033745; field=initial_workup_labs</x:v>
      </x:c>
      <x:c r="L10516" s="26" t="str">
        <x:v>Terminology-source verified; pathway applicability requires coding/clinical review</x:v>
      </x:c>
    </x:row>
    <x:row r="10517" ht="34" customHeight="1">
      <x:c r="A10517" s="30" t="n">
        <x:v>246</x:v>
      </x:c>
      <x:c r="B10517" s="26" t="str">
        <x:v>Vein Ligation and Stripping</x:v>
      </x:c>
      <x:c r="C10517" s="29" t="str">
        <x:v>LOINC</x:v>
      </x:c>
      <x:c r="D10517" s="31" t="str">
        <x:v>48425-3</x:v>
      </x:c>
      <x:c r="E10517" s="26" t="str">
        <x:v>Troponin T.cardiac [Mass/volume] in Blood</x:v>
      </x:c>
      <x:c r="F10517" s="29" t="str">
        <x:v>Measurement</x:v>
      </x:c>
      <x:c r="G10517" s="26" t="str">
        <x:v>exact LOINC name or curated unambiguous abbreviation present in initial_workup_labs</x:v>
      </x:c>
      <x:c r="H10517" s="26" t="str">
        <x:v>troponin</x:v>
      </x:c>
      <x:c r="I10517" s="26" t="str">
        <x:v>LOINC 2.80</x:v>
      </x:c>
      <x:c r="J10517" s="29" t="str">
        <x:v>https://loinc.org/</x:v>
      </x:c>
      <x:c r="K10517" s="26" t="str">
        <x:v>vocab.concept concept_id=3048529; field=initial_workup_labs</x:v>
      </x:c>
      <x:c r="L10517" s="26" t="str">
        <x:v>Terminology-source verified; pathway applicability requires coding/clinical review</x:v>
      </x:c>
    </x:row>
    <x:row r="10518" ht="34" customHeight="1">
      <x:c r="A10518" s="30" t="n">
        <x:v>246</x:v>
      </x:c>
      <x:c r="B10518" s="26" t="str">
        <x:v>Vein Ligation and Stripping</x:v>
      </x:c>
      <x:c r="C10518" s="29" t="str">
        <x:v>LOINC</x:v>
      </x:c>
      <x:c r="D10518" s="31" t="str">
        <x:v>48426-1</x:v>
      </x:c>
      <x:c r="E10518" s="26" t="str">
        <x:v>Troponin T.cardiac [Presence] in Blood</x:v>
      </x:c>
      <x:c r="F10518" s="29" t="str">
        <x:v>Measurement</x:v>
      </x:c>
      <x:c r="G10518" s="26" t="str">
        <x:v>exact LOINC name or curated unambiguous abbreviation present in initial_workup_labs</x:v>
      </x:c>
      <x:c r="H10518" s="26" t="str">
        <x:v>troponin</x:v>
      </x:c>
      <x:c r="I10518" s="26" t="str">
        <x:v>LOINC 2.80</x:v>
      </x:c>
      <x:c r="J10518" s="29" t="str">
        <x:v>https://loinc.org/</x:v>
      </x:c>
      <x:c r="K10518" s="26" t="str">
        <x:v>vocab.concept concept_id=3052931; field=initial_workup_labs</x:v>
      </x:c>
      <x:c r="L10518" s="26" t="str">
        <x:v>Terminology-source verified; pathway applicability requires coding/clinical review</x:v>
      </x:c>
    </x:row>
    <x:row r="10519" ht="34" customHeight="1">
      <x:c r="A10519" s="30" t="n">
        <x:v>246</x:v>
      </x:c>
      <x:c r="B10519" s="26" t="str">
        <x:v>Vein Ligation and Stripping</x:v>
      </x:c>
      <x:c r="C10519" s="29" t="str">
        <x:v>LOINC</x:v>
      </x:c>
      <x:c r="D10519" s="31" t="str">
        <x:v>49563-0</x:v>
      </x:c>
      <x:c r="E10519" s="26" t="str">
        <x:v>Troponin I.cardiac [Mass/volume] in Serum or Plasma by Detection limit &lt;= 0.01 ng/mL</x:v>
      </x:c>
      <x:c r="F10519" s="29" t="str">
        <x:v>Measurement</x:v>
      </x:c>
      <x:c r="G10519" s="26" t="str">
        <x:v>exact LOINC name or curated unambiguous abbreviation present in initial_workup_labs</x:v>
      </x:c>
      <x:c r="H10519" s="26" t="str">
        <x:v>troponin</x:v>
      </x:c>
      <x:c r="I10519" s="26" t="str">
        <x:v>LOINC 2.80</x:v>
      </x:c>
      <x:c r="J10519" s="29" t="str">
        <x:v>https://loinc.org/</x:v>
      </x:c>
      <x:c r="K10519" s="26" t="str">
        <x:v>vocab.concept concept_id=3032971; field=initial_workup_labs</x:v>
      </x:c>
      <x:c r="L10519" s="26" t="str">
        <x:v>Terminology-source verified; pathway applicability requires coding/clinical review</x:v>
      </x:c>
    </x:row>
    <x:row r="10520" ht="34" customHeight="1">
      <x:c r="A10520" s="30" t="n">
        <x:v>246</x:v>
      </x:c>
      <x:c r="B10520" s="26" t="str">
        <x:v>Vein Ligation and Stripping</x:v>
      </x:c>
      <x:c r="C10520" s="29" t="str">
        <x:v>LOINC</x:v>
      </x:c>
      <x:c r="D10520" s="31" t="str">
        <x:v>55429-5</x:v>
      </x:c>
      <x:c r="E10520" s="26" t="str">
        <x:v>Short blood count panel - Blood</x:v>
      </x:c>
      <x:c r="F10520" s="29" t="str">
        <x:v>Measurement</x:v>
      </x:c>
      <x:c r="G10520" s="26" t="str">
        <x:v>exact LOINC name or curated unambiguous abbreviation present in initial_workup_labs</x:v>
      </x:c>
      <x:c r="H10520" s="26" t="str">
        <x:v>cbc</x:v>
      </x:c>
      <x:c r="I10520" s="26" t="str">
        <x:v>LOINC 2.80</x:v>
      </x:c>
      <x:c r="J10520" s="29" t="str">
        <x:v>https://loinc.org/</x:v>
      </x:c>
      <x:c r="K10520" s="26" t="str">
        <x:v>vocab.concept concept_id=40758558; field=initial_workup_labs</x:v>
      </x:c>
      <x:c r="L10520" s="26" t="str">
        <x:v>Terminology-source verified; pathway applicability requires coding/clinical review</x:v>
      </x:c>
    </x:row>
    <x:row r="10521" ht="34" customHeight="1">
      <x:c r="A10521" s="30" t="n">
        <x:v>246</x:v>
      </x:c>
      <x:c r="B10521" s="26" t="str">
        <x:v>Vein Ligation and Stripping</x:v>
      </x:c>
      <x:c r="C10521" s="29" t="str">
        <x:v>LOINC</x:v>
      </x:c>
      <x:c r="D10521" s="31" t="str">
        <x:v>57021-8</x:v>
      </x:c>
      <x:c r="E10521" s="26" t="str">
        <x:v>CBC W Auto Differential panel - Blood</x:v>
      </x:c>
      <x:c r="F10521" s="29" t="str">
        <x:v>Measurement</x:v>
      </x:c>
      <x:c r="G10521" s="26" t="str">
        <x:v>exact LOINC name or curated unambiguous abbreviation present in initial_workup_labs</x:v>
      </x:c>
      <x:c r="H10521" s="26" t="str">
        <x:v>cbc</x:v>
      </x:c>
      <x:c r="I10521" s="26" t="str">
        <x:v>LOINC 2.80</x:v>
      </x:c>
      <x:c r="J10521" s="29" t="str">
        <x:v>https://loinc.org/</x:v>
      </x:c>
      <x:c r="K10521" s="26" t="str">
        <x:v>vocab.concept concept_id=40760140; field=initial_workup_labs</x:v>
      </x:c>
      <x:c r="L10521" s="26" t="str">
        <x:v>Terminology-source verified; pathway applicability requires coding/clinical review</x:v>
      </x:c>
    </x:row>
    <x:row r="10522" ht="34" customHeight="1">
      <x:c r="A10522" s="30" t="n">
        <x:v>246</x:v>
      </x:c>
      <x:c r="B10522" s="26" t="str">
        <x:v>Vein Ligation and Stripping</x:v>
      </x:c>
      <x:c r="C10522" s="29" t="str">
        <x:v>LOINC</x:v>
      </x:c>
      <x:c r="D10522" s="31" t="str">
        <x:v>57022-6</x:v>
      </x:c>
      <x:c r="E10522" s="26" t="str">
        <x:v>CBC W Reflex Manual Differential panel - Blood</x:v>
      </x:c>
      <x:c r="F10522" s="29" t="str">
        <x:v>Measurement</x:v>
      </x:c>
      <x:c r="G10522" s="26" t="str">
        <x:v>exact LOINC name or curated unambiguous abbreviation present in initial_workup_labs</x:v>
      </x:c>
      <x:c r="H10522" s="26" t="str">
        <x:v>cbc</x:v>
      </x:c>
      <x:c r="I10522" s="26" t="str">
        <x:v>LOINC 2.80</x:v>
      </x:c>
      <x:c r="J10522" s="29" t="str">
        <x:v>https://loinc.org/</x:v>
      </x:c>
      <x:c r="K10522" s="26" t="str">
        <x:v>vocab.concept concept_id=40760141; field=initial_workup_labs</x:v>
      </x:c>
      <x:c r="L10522" s="26" t="str">
        <x:v>Terminology-source verified; pathway applicability requires coding/clinical review</x:v>
      </x:c>
    </x:row>
    <x:row r="10523" ht="34" customHeight="1">
      <x:c r="A10523" s="30" t="n">
        <x:v>246</x:v>
      </x:c>
      <x:c r="B10523" s="26" t="str">
        <x:v>Vein Ligation and Stripping</x:v>
      </x:c>
      <x:c r="C10523" s="29" t="str">
        <x:v>LOINC</x:v>
      </x:c>
      <x:c r="D10523" s="31" t="str">
        <x:v>57782-5</x:v>
      </x:c>
      <x:c r="E10523" s="26" t="str">
        <x:v>CBC W Ordered Manual Differential panel - Blood</x:v>
      </x:c>
      <x:c r="F10523" s="29" t="str">
        <x:v>Measurement</x:v>
      </x:c>
      <x:c r="G10523" s="26" t="str">
        <x:v>exact LOINC name or curated unambiguous abbreviation present in initial_workup_labs</x:v>
      </x:c>
      <x:c r="H10523" s="26" t="str">
        <x:v>cbc</x:v>
      </x:c>
      <x:c r="I10523" s="26" t="str">
        <x:v>LOINC 2.80</x:v>
      </x:c>
      <x:c r="J10523" s="29" t="str">
        <x:v>https://loinc.org/</x:v>
      </x:c>
      <x:c r="K10523" s="26" t="str">
        <x:v>vocab.concept concept_id=40760892; field=initial_workup_labs</x:v>
      </x:c>
      <x:c r="L10523" s="26" t="str">
        <x:v>Terminology-source verified; pathway applicability requires coding/clinical review</x:v>
      </x:c>
    </x:row>
    <x:row r="10524" ht="34" customHeight="1">
      <x:c r="A10524" s="30" t="n">
        <x:v>246</x:v>
      </x:c>
      <x:c r="B10524" s="26" t="str">
        <x:v>Vein Ligation and Stripping</x:v>
      </x:c>
      <x:c r="C10524" s="29" t="str">
        <x:v>LOINC</x:v>
      </x:c>
      <x:c r="D10524" s="31" t="str">
        <x:v>65818-7</x:v>
      </x:c>
      <x:c r="E10524" s="26" t="str">
        <x:v>Medication [Mass/volume] Dose</x:v>
      </x:c>
      <x:c r="F10524" s="29" t="str">
        <x:v>Measurement</x:v>
      </x:c>
      <x:c r="G10524" s="26" t="str">
        <x:v>exact LOINC name or curated unambiguous abbreviation present in initial_workup_labs</x:v>
      </x:c>
      <x:c r="H10524" s="26" t="str">
        <x:v>medication</x:v>
      </x:c>
      <x:c r="I10524" s="26" t="str">
        <x:v>LOINC 2.80</x:v>
      </x:c>
      <x:c r="J10524" s="29" t="str">
        <x:v>https://loinc.org/</x:v>
      </x:c>
      <x:c r="K10524" s="26" t="str">
        <x:v>vocab.concept concept_id=40768505; field=initial_workup_labs</x:v>
      </x:c>
      <x:c r="L10524" s="26" t="str">
        <x:v>Terminology-source verified; pathway applicability requires coding/clinical review</x:v>
      </x:c>
    </x:row>
    <x:row r="10525" ht="34" customHeight="1">
      <x:c r="A10525" s="30" t="n">
        <x:v>246</x:v>
      </x:c>
      <x:c r="B10525" s="26" t="str">
        <x:v>Vein Ligation and Stripping</x:v>
      </x:c>
      <x:c r="C10525" s="29" t="str">
        <x:v>LOINC</x:v>
      </x:c>
      <x:c r="D10525" s="31" t="str">
        <x:v>6598-7</x:v>
      </x:c>
      <x:c r="E10525" s="26" t="str">
        <x:v>Troponin T.cardiac [Mass/volume] in Serum or Plasma</x:v>
      </x:c>
      <x:c r="F10525" s="29" t="str">
        <x:v>Measurement</x:v>
      </x:c>
      <x:c r="G10525" s="26" t="str">
        <x:v>exact LOINC name or curated unambiguous abbreviation present in initial_workup_labs</x:v>
      </x:c>
      <x:c r="H10525" s="26" t="str">
        <x:v>troponin</x:v>
      </x:c>
      <x:c r="I10525" s="26" t="str">
        <x:v>LOINC 2.80</x:v>
      </x:c>
      <x:c r="J10525" s="29" t="str">
        <x:v>https://loinc.org/</x:v>
      </x:c>
      <x:c r="K10525" s="26" t="str">
        <x:v>vocab.concept concept_id=3019800; field=initial_workup_labs</x:v>
      </x:c>
      <x:c r="L10525" s="26" t="str">
        <x:v>Terminology-source verified; pathway applicability requires coding/clinical review</x:v>
      </x:c>
    </x:row>
    <x:row r="10526" ht="34" customHeight="1">
      <x:c r="A10526" s="30" t="n">
        <x:v>246</x:v>
      </x:c>
      <x:c r="B10526" s="26" t="str">
        <x:v>Vein Ligation and Stripping</x:v>
      </x:c>
      <x:c r="C10526" s="29" t="str">
        <x:v>LOINC</x:v>
      </x:c>
      <x:c r="D10526" s="31" t="str">
        <x:v>67151-1</x:v>
      </x:c>
      <x:c r="E10526" s="26" t="str">
        <x:v>Troponin T.cardiac [Mass/volume] in Serum or Plasma by High sensitivity method</x:v>
      </x:c>
      <x:c r="F10526" s="29" t="str">
        <x:v>Measurement</x:v>
      </x:c>
      <x:c r="G10526" s="26" t="str">
        <x:v>exact LOINC name or curated unambiguous abbreviation present in initial_workup_labs</x:v>
      </x:c>
      <x:c r="H10526" s="26" t="str">
        <x:v>troponin</x:v>
      </x:c>
      <x:c r="I10526" s="26" t="str">
        <x:v>LOINC 2.80</x:v>
      </x:c>
      <x:c r="J10526" s="29" t="str">
        <x:v>https://loinc.org/</x:v>
      </x:c>
      <x:c r="K10526" s="26" t="str">
        <x:v>vocab.concept concept_id=40769783; field=initial_workup_labs</x:v>
      </x:c>
      <x:c r="L10526" s="26" t="str">
        <x:v>Terminology-source verified; pathway applicability requires coding/clinical review</x:v>
      </x:c>
    </x:row>
    <x:row r="10527" ht="34" customHeight="1">
      <x:c r="A10527" s="30" t="n">
        <x:v>246</x:v>
      </x:c>
      <x:c r="B10527" s="26" t="str">
        <x:v>Vein Ligation and Stripping</x:v>
      </x:c>
      <x:c r="C10527" s="29" t="str">
        <x:v>LOINC</x:v>
      </x:c>
      <x:c r="D10527" s="31" t="str">
        <x:v>76399-5</x:v>
      </x:c>
      <x:c r="E10527" s="26" t="str">
        <x:v>Troponin I.cardiac [Presence] in Serum, Plasma or Blood by Rapid immunoassay</x:v>
      </x:c>
      <x:c r="F10527" s="29" t="str">
        <x:v>Measurement</x:v>
      </x:c>
      <x:c r="G10527" s="26" t="str">
        <x:v>exact LOINC name or curated unambiguous abbreviation present in initial_workup_labs</x:v>
      </x:c>
      <x:c r="H10527" s="26" t="str">
        <x:v>troponin</x:v>
      </x:c>
      <x:c r="I10527" s="26" t="str">
        <x:v>LOINC 2.80</x:v>
      </x:c>
      <x:c r="J10527" s="29" t="str">
        <x:v>https://loinc.org/</x:v>
      </x:c>
      <x:c r="K10527" s="26" t="str">
        <x:v>vocab.concept concept_id=46235895; field=initial_workup_labs</x:v>
      </x:c>
      <x:c r="L10527" s="26" t="str">
        <x:v>Terminology-source verified; pathway applicability requires coding/clinical review</x:v>
      </x:c>
    </x:row>
    <x:row r="10528" ht="34" customHeight="1">
      <x:c r="A10528" s="30" t="n">
        <x:v>246</x:v>
      </x:c>
      <x:c r="B10528" s="26" t="str">
        <x:v>Vein Ligation and Stripping</x:v>
      </x:c>
      <x:c r="C10528" s="29" t="str">
        <x:v>LOINC</x:v>
      </x:c>
      <x:c r="D10528" s="31" t="str">
        <x:v>89575-5</x:v>
      </x:c>
      <x:c r="E10528" s="26" t="str">
        <x:v>Troponin T.cardiac [Interpretation] in Serum or Plasma Qualitative by High sensitivity method</x:v>
      </x:c>
      <x:c r="F10528" s="29" t="str">
        <x:v>Measurement</x:v>
      </x:c>
      <x:c r="G10528" s="26" t="str">
        <x:v>exact LOINC name or curated unambiguous abbreviation present in initial_workup_labs</x:v>
      </x:c>
      <x:c r="H10528" s="26" t="str">
        <x:v>troponin</x:v>
      </x:c>
      <x:c r="I10528" s="26" t="str">
        <x:v>LOINC 2.80</x:v>
      </x:c>
      <x:c r="J10528" s="29" t="str">
        <x:v>https://loinc.org/</x:v>
      </x:c>
      <x:c r="K10528" s="26" t="str">
        <x:v>vocab.concept concept_id=36304662; field=initial_workup_labs</x:v>
      </x:c>
      <x:c r="L10528" s="26" t="str">
        <x:v>Terminology-source verified; pathway applicability requires coding/clinical review</x:v>
      </x:c>
    </x:row>
    <x:row r="10529" ht="34" customHeight="1">
      <x:c r="A10529" s="30" t="n">
        <x:v>246</x:v>
      </x:c>
      <x:c r="B10529" s="26" t="str">
        <x:v>Vein Ligation and Stripping</x:v>
      </x:c>
      <x:c r="C10529" s="29" t="str">
        <x:v>LOINC</x:v>
      </x:c>
      <x:c r="D10529" s="31" t="str">
        <x:v>89578-9</x:v>
      </x:c>
      <x:c r="E10529" s="26" t="str">
        <x:v>Troponin I.cardiac [Interpretation] in Serum or Plasma Qualitative by High sensitivity method</x:v>
      </x:c>
      <x:c r="F10529" s="29" t="str">
        <x:v>Measurement</x:v>
      </x:c>
      <x:c r="G10529" s="26" t="str">
        <x:v>exact LOINC name or curated unambiguous abbreviation present in initial_workup_labs</x:v>
      </x:c>
      <x:c r="H10529" s="26" t="str">
        <x:v>troponin</x:v>
      </x:c>
      <x:c r="I10529" s="26" t="str">
        <x:v>LOINC 2.80</x:v>
      </x:c>
      <x:c r="J10529" s="29" t="str">
        <x:v>https://loinc.org/</x:v>
      </x:c>
      <x:c r="K10529" s="26" t="str">
        <x:v>vocab.concept concept_id=36304114; field=initial_workup_labs</x:v>
      </x:c>
      <x:c r="L10529" s="26" t="str">
        <x:v>Terminology-source verified; pathway applicability requires coding/clinical review</x:v>
      </x:c>
    </x:row>
    <x:row r="10530" ht="34" customHeight="1">
      <x:c r="A10530" s="30" t="n">
        <x:v>246</x:v>
      </x:c>
      <x:c r="B10530" s="26" t="str">
        <x:v>Vein Ligation and Stripping</x:v>
      </x:c>
      <x:c r="C10530" s="29" t="str">
        <x:v>LOINC</x:v>
      </x:c>
      <x:c r="D10530" s="31" t="str">
        <x:v>89579-7</x:v>
      </x:c>
      <x:c r="E10530" s="26" t="str">
        <x:v>Troponin I.cardiac [Mass/volume] in Serum or Plasma by High sensitivity method</x:v>
      </x:c>
      <x:c r="F10530" s="29" t="str">
        <x:v>Measurement</x:v>
      </x:c>
      <x:c r="G10530" s="26" t="str">
        <x:v>exact LOINC name or curated unambiguous abbreviation present in initial_workup_labs</x:v>
      </x:c>
      <x:c r="H10530" s="26" t="str">
        <x:v>troponin</x:v>
      </x:c>
      <x:c r="I10530" s="26" t="str">
        <x:v>LOINC 2.80</x:v>
      </x:c>
      <x:c r="J10530" s="29" t="str">
        <x:v>https://loinc.org/</x:v>
      </x:c>
      <x:c r="K10530" s="26" t="str">
        <x:v>vocab.concept concept_id=36306105; field=initial_workup_labs</x:v>
      </x:c>
      <x:c r="L10530" s="26" t="str">
        <x:v>Terminology-source verified; pathway applicability requires coding/clinical review</x:v>
      </x:c>
    </x:row>
    <x:row r="10531" ht="34" customHeight="1">
      <x:c r="A10531" s="30" t="n">
        <x:v>247</x:v>
      </x:c>
      <x:c r="B10531" s="26" t="str">
        <x:v>Other Infectious and Parasitic Diseases Diagnoses — Without CC/MCC</x:v>
      </x:c>
      <x:c r="C10531" s="29" t="str">
        <x:v>ICD-10-CM</x:v>
      </x:c>
      <x:c r="D10531" s="31" t="str">
        <x:v>P37</x:v>
      </x:c>
      <x:c r="E10531" s="26" t="str">
        <x:v>Other congenital infectious and parasitic diseases</x:v>
      </x:c>
      <x:c r="F10531" s="29" t="str">
        <x:v>Condition</x:v>
      </x:c>
      <x:c r="G10531" s="26" t="str">
        <x:v>conservative full-token terminology match</x:v>
      </x:c>
      <x:c r="H10531" s="26" t="str">
        <x:v>other infectious and parasitic diseases diagnoses without cc mcc</x:v>
      </x:c>
      <x:c r="I10531" s="26" t="str">
        <x:v>ICD-10-CM FY2026 code descriptions</x:v>
      </x:c>
      <x:c r="J10531" s="29" t="str">
        <x:v>https://www.cdc.gov/nchs/icd/icd-10-cm.htm</x:v>
      </x:c>
      <x:c r="K10531" s="26" t="str">
        <x:v>vocab.concept concept_id=1572011</x:v>
      </x:c>
      <x:c r="L10531" s="26" t="str">
        <x:v>Terminology-source verified; pathway applicability requires coding/clinical review</x:v>
      </x:c>
    </x:row>
    <x:row r="10532" ht="34" customHeight="1">
      <x:c r="A10532" s="30" t="n">
        <x:v>247</x:v>
      </x:c>
      <x:c r="B10532" s="26" t="str">
        <x:v>Other Infectious and Parasitic Diseases Diagnoses — Without CC/MCC</x:v>
      </x:c>
      <x:c r="C10532" s="29" t="str">
        <x:v>ICD-10-CM</x:v>
      </x:c>
      <x:c r="D10532" s="31" t="str">
        <x:v>P37.0</x:v>
      </x:c>
      <x:c r="E10532" s="26" t="str">
        <x:v>Congenital tuberculosis</x:v>
      </x:c>
      <x:c r="F10532" s="29" t="str">
        <x:v>Condition</x:v>
      </x:c>
      <x:c r="G10532" s="26" t="str">
        <x:v>active child of exact matched ICD-10-CM category P37</x:v>
      </x:c>
      <x:c r="H10532" s="26" t="str">
        <x:v>other infectious and parasitic diseases diagnoses without cc mcc</x:v>
      </x:c>
      <x:c r="I10532" s="26" t="str">
        <x:v>ICD-10-CM FY2026 code descriptions</x:v>
      </x:c>
      <x:c r="J10532" s="29" t="str">
        <x:v>https://www.cdc.gov/nchs/icd/icd-10-cm.htm</x:v>
      </x:c>
      <x:c r="K10532" s="26" t="str">
        <x:v>vocab.concept concept_id=35210534</x:v>
      </x:c>
      <x:c r="L10532" s="26" t="str">
        <x:v>Terminology-source verified; pathway applicability requires coding/clinical review</x:v>
      </x:c>
    </x:row>
    <x:row r="10533" ht="34" customHeight="1">
      <x:c r="A10533" s="30" t="n">
        <x:v>247</x:v>
      </x:c>
      <x:c r="B10533" s="26" t="str">
        <x:v>Other Infectious and Parasitic Diseases Diagnoses — Without CC/MCC</x:v>
      </x:c>
      <x:c r="C10533" s="29" t="str">
        <x:v>ICD-10-CM</x:v>
      </x:c>
      <x:c r="D10533" s="31" t="str">
        <x:v>P37.1</x:v>
      </x:c>
      <x:c r="E10533" s="26" t="str">
        <x:v>Congenital toxoplasmosis</x:v>
      </x:c>
      <x:c r="F10533" s="29" t="str">
        <x:v>Condition</x:v>
      </x:c>
      <x:c r="G10533" s="26" t="str">
        <x:v>active child of exact matched ICD-10-CM category P37</x:v>
      </x:c>
      <x:c r="H10533" s="26" t="str">
        <x:v>other infectious and parasitic diseases diagnoses without cc mcc</x:v>
      </x:c>
      <x:c r="I10533" s="26" t="str">
        <x:v>ICD-10-CM FY2026 code descriptions</x:v>
      </x:c>
      <x:c r="J10533" s="29" t="str">
        <x:v>https://www.cdc.gov/nchs/icd/icd-10-cm.htm</x:v>
      </x:c>
      <x:c r="K10533" s="26" t="str">
        <x:v>vocab.concept concept_id=35210535</x:v>
      </x:c>
      <x:c r="L10533" s="26" t="str">
        <x:v>Terminology-source verified; pathway applicability requires coding/clinical review</x:v>
      </x:c>
    </x:row>
    <x:row r="10534" ht="34" customHeight="1">
      <x:c r="A10534" s="30" t="n">
        <x:v>247</x:v>
      </x:c>
      <x:c r="B10534" s="26" t="str">
        <x:v>Other Infectious and Parasitic Diseases Diagnoses — Without CC/MCC</x:v>
      </x:c>
      <x:c r="C10534" s="29" t="str">
        <x:v>ICD-10-CM</x:v>
      </x:c>
      <x:c r="D10534" s="31" t="str">
        <x:v>P37.2</x:v>
      </x:c>
      <x:c r="E10534" s="26" t="str">
        <x:v>Neonatal (disseminated) listeriosis</x:v>
      </x:c>
      <x:c r="F10534" s="29" t="str">
        <x:v>Condition</x:v>
      </x:c>
      <x:c r="G10534" s="26" t="str">
        <x:v>active child of exact matched ICD-10-CM category P37</x:v>
      </x:c>
      <x:c r="H10534" s="26" t="str">
        <x:v>other infectious and parasitic diseases diagnoses without cc mcc</x:v>
      </x:c>
      <x:c r="I10534" s="26" t="str">
        <x:v>ICD-10-CM FY2026 code descriptions</x:v>
      </x:c>
      <x:c r="J10534" s="29" t="str">
        <x:v>https://www.cdc.gov/nchs/icd/icd-10-cm.htm</x:v>
      </x:c>
      <x:c r="K10534" s="26" t="str">
        <x:v>vocab.concept concept_id=35210536</x:v>
      </x:c>
      <x:c r="L10534" s="26" t="str">
        <x:v>Terminology-source verified; pathway applicability requires coding/clinical review</x:v>
      </x:c>
    </x:row>
    <x:row r="10535" ht="34" customHeight="1">
      <x:c r="A10535" s="30" t="n">
        <x:v>247</x:v>
      </x:c>
      <x:c r="B10535" s="26" t="str">
        <x:v>Other Infectious and Parasitic Diseases Diagnoses — Without CC/MCC</x:v>
      </x:c>
      <x:c r="C10535" s="29" t="str">
        <x:v>ICD-10-CM</x:v>
      </x:c>
      <x:c r="D10535" s="31" t="str">
        <x:v>P37.3</x:v>
      </x:c>
      <x:c r="E10535" s="26" t="str">
        <x:v>Congenital falciparum malaria</x:v>
      </x:c>
      <x:c r="F10535" s="29" t="str">
        <x:v>Condition</x:v>
      </x:c>
      <x:c r="G10535" s="26" t="str">
        <x:v>active child of exact matched ICD-10-CM category P37</x:v>
      </x:c>
      <x:c r="H10535" s="26" t="str">
        <x:v>other infectious and parasitic diseases diagnoses without cc mcc</x:v>
      </x:c>
      <x:c r="I10535" s="26" t="str">
        <x:v>ICD-10-CM FY2026 code descriptions</x:v>
      </x:c>
      <x:c r="J10535" s="29" t="str">
        <x:v>https://www.cdc.gov/nchs/icd/icd-10-cm.htm</x:v>
      </x:c>
      <x:c r="K10535" s="26" t="str">
        <x:v>vocab.concept concept_id=35210537</x:v>
      </x:c>
      <x:c r="L10535" s="26" t="str">
        <x:v>Terminology-source verified; pathway applicability requires coding/clinical review</x:v>
      </x:c>
    </x:row>
    <x:row r="10536" ht="34" customHeight="1">
      <x:c r="A10536" s="30" t="n">
        <x:v>247</x:v>
      </x:c>
      <x:c r="B10536" s="26" t="str">
        <x:v>Other Infectious and Parasitic Diseases Diagnoses — Without CC/MCC</x:v>
      </x:c>
      <x:c r="C10536" s="29" t="str">
        <x:v>ICD-10-CM</x:v>
      </x:c>
      <x:c r="D10536" s="31" t="str">
        <x:v>P37.4</x:v>
      </x:c>
      <x:c r="E10536" s="26" t="str">
        <x:v>Other congenital malaria</x:v>
      </x:c>
      <x:c r="F10536" s="29" t="str">
        <x:v>Condition</x:v>
      </x:c>
      <x:c r="G10536" s="26" t="str">
        <x:v>active child of exact matched ICD-10-CM category P37</x:v>
      </x:c>
      <x:c r="H10536" s="26" t="str">
        <x:v>other infectious and parasitic diseases diagnoses without cc mcc</x:v>
      </x:c>
      <x:c r="I10536" s="26" t="str">
        <x:v>ICD-10-CM FY2026 code descriptions</x:v>
      </x:c>
      <x:c r="J10536" s="29" t="str">
        <x:v>https://www.cdc.gov/nchs/icd/icd-10-cm.htm</x:v>
      </x:c>
      <x:c r="K10536" s="26" t="str">
        <x:v>vocab.concept concept_id=35210538</x:v>
      </x:c>
      <x:c r="L10536" s="26" t="str">
        <x:v>Terminology-source verified; pathway applicability requires coding/clinical review</x:v>
      </x:c>
    </x:row>
    <x:row r="10537" ht="34" customHeight="1">
      <x:c r="A10537" s="30" t="n">
        <x:v>247</x:v>
      </x:c>
      <x:c r="B10537" s="26" t="str">
        <x:v>Other Infectious and Parasitic Diseases Diagnoses — Without CC/MCC</x:v>
      </x:c>
      <x:c r="C10537" s="29" t="str">
        <x:v>ICD-10-CM</x:v>
      </x:c>
      <x:c r="D10537" s="31" t="str">
        <x:v>P37.5</x:v>
      </x:c>
      <x:c r="E10537" s="26" t="str">
        <x:v>Neonatal candidiasis</x:v>
      </x:c>
      <x:c r="F10537" s="29" t="str">
        <x:v>Condition</x:v>
      </x:c>
      <x:c r="G10537" s="26" t="str">
        <x:v>active child of exact matched ICD-10-CM category P37</x:v>
      </x:c>
      <x:c r="H10537" s="26" t="str">
        <x:v>other infectious and parasitic diseases diagnoses without cc mcc</x:v>
      </x:c>
      <x:c r="I10537" s="26" t="str">
        <x:v>ICD-10-CM FY2026 code descriptions</x:v>
      </x:c>
      <x:c r="J10537" s="29" t="str">
        <x:v>https://www.cdc.gov/nchs/icd/icd-10-cm.htm</x:v>
      </x:c>
      <x:c r="K10537" s="26" t="str">
        <x:v>vocab.concept concept_id=35210539</x:v>
      </x:c>
      <x:c r="L10537" s="26" t="str">
        <x:v>Terminology-source verified; pathway applicability requires coding/clinical review</x:v>
      </x:c>
    </x:row>
    <x:row r="10538" ht="34" customHeight="1">
      <x:c r="A10538" s="30" t="n">
        <x:v>247</x:v>
      </x:c>
      <x:c r="B10538" s="26" t="str">
        <x:v>Other Infectious and Parasitic Diseases Diagnoses — Without CC/MCC</x:v>
      </x:c>
      <x:c r="C10538" s="29" t="str">
        <x:v>ICD-10-CM</x:v>
      </x:c>
      <x:c r="D10538" s="31" t="str">
        <x:v>P37.8</x:v>
      </x:c>
      <x:c r="E10538" s="26" t="str">
        <x:v>Other specified congenital infectious and parasitic diseases</x:v>
      </x:c>
      <x:c r="F10538" s="29" t="str">
        <x:v>Condition</x:v>
      </x:c>
      <x:c r="G10538" s="26" t="str">
        <x:v>active child of exact matched ICD-10-CM category P37</x:v>
      </x:c>
      <x:c r="H10538" s="26" t="str">
        <x:v>other infectious and parasitic diseases diagnoses without cc mcc</x:v>
      </x:c>
      <x:c r="I10538" s="26" t="str">
        <x:v>ICD-10-CM FY2026 code descriptions</x:v>
      </x:c>
      <x:c r="J10538" s="29" t="str">
        <x:v>https://www.cdc.gov/nchs/icd/icd-10-cm.htm</x:v>
      </x:c>
      <x:c r="K10538" s="26" t="str">
        <x:v>vocab.concept concept_id=35210540</x:v>
      </x:c>
      <x:c r="L10538" s="26" t="str">
        <x:v>Terminology-source verified; pathway applicability requires coding/clinical review</x:v>
      </x:c>
    </x:row>
    <x:row r="10539" ht="34" customHeight="1">
      <x:c r="A10539" s="30" t="n">
        <x:v>247</x:v>
      </x:c>
      <x:c r="B10539" s="26" t="str">
        <x:v>Other Infectious and Parasitic Diseases Diagnoses — Without CC/MCC</x:v>
      </x:c>
      <x:c r="C10539" s="29" t="str">
        <x:v>ICD-10-CM</x:v>
      </x:c>
      <x:c r="D10539" s="31" t="str">
        <x:v>P37.9</x:v>
      </x:c>
      <x:c r="E10539" s="26" t="str">
        <x:v>Congenital infectious or parasitic disease, unspecified</x:v>
      </x:c>
      <x:c r="F10539" s="29" t="str">
        <x:v>Condition</x:v>
      </x:c>
      <x:c r="G10539" s="26" t="str">
        <x:v>active child of exact matched ICD-10-CM category P37</x:v>
      </x:c>
      <x:c r="H10539" s="26" t="str">
        <x:v>other infectious and parasitic diseases diagnoses without cc mcc</x:v>
      </x:c>
      <x:c r="I10539" s="26" t="str">
        <x:v>ICD-10-CM FY2026 code descriptions</x:v>
      </x:c>
      <x:c r="J10539" s="29" t="str">
        <x:v>https://www.cdc.gov/nchs/icd/icd-10-cm.htm</x:v>
      </x:c>
      <x:c r="K10539" s="26" t="str">
        <x:v>vocab.concept concept_id=35210541</x:v>
      </x:c>
      <x:c r="L10539" s="26" t="str">
        <x:v>Terminology-source verified; pathway applicability requires coding/clinical review</x:v>
      </x:c>
    </x:row>
    <x:row r="10540" ht="34" customHeight="1">
      <x:c r="A10540" s="30" t="n">
        <x:v>247</x:v>
      </x:c>
      <x:c r="B10540" s="26" t="str">
        <x:v>Other Infectious and Parasitic Diseases Diagnoses — Without CC/MCC</x:v>
      </x:c>
      <x:c r="C10540" s="29" t="str">
        <x:v>SNOMED CT</x:v>
      </x:c>
      <x:c r="D10540" s="31" t="str">
        <x:v>276671000</x:v>
      </x:c>
      <x:c r="E10540" s="26" t="str">
        <x:v>Congenital falciparum malaria</x:v>
      </x:c>
      <x:c r="F10540" s="29" t="str">
        <x:v>Condition</x:v>
      </x:c>
      <x:c r="G10540" s="26" t="str">
        <x:v>OMOP Maps to from ICD-10-CM P37.3</x:v>
      </x:c>
      <x:c r="H10540" s="26" t="str">
        <x:v>P37.3</x:v>
      </x:c>
      <x:c r="I10540" s="26" t="str">
        <x:v>2025-02-01 International; 2025-03-01 US; 2025-04-09 UK editions</x:v>
      </x:c>
      <x:c r="J10540" s="29" t="str">
        <x:v>https://www.snomed.org/</x:v>
      </x:c>
      <x:c r="K10540" s="26" t="str">
        <x:v>vocab.concept concept_id=4080880</x:v>
      </x:c>
      <x:c r="L10540" s="26" t="str">
        <x:v>Terminology-source verified; pathway applicability requires coding/clinical review</x:v>
      </x:c>
    </x:row>
    <x:row r="10541" ht="34" customHeight="1">
      <x:c r="A10541" s="30" t="n">
        <x:v>247</x:v>
      </x:c>
      <x:c r="B10541" s="26" t="str">
        <x:v>Other Infectious and Parasitic Diseases Diagnoses — Without CC/MCC</x:v>
      </x:c>
      <x:c r="C10541" s="29" t="str">
        <x:v>SNOMED CT</x:v>
      </x:c>
      <x:c r="D10541" s="31" t="str">
        <x:v>359646002</x:v>
      </x:c>
      <x:c r="E10541" s="26" t="str">
        <x:v>Neonatal disseminated listeriosis</x:v>
      </x:c>
      <x:c r="F10541" s="29" t="str">
        <x:v>Condition</x:v>
      </x:c>
      <x:c r="G10541" s="26" t="str">
        <x:v>OMOP Maps to from ICD-10-CM P37.2</x:v>
      </x:c>
      <x:c r="H10541" s="26" t="str">
        <x:v>P37.2</x:v>
      </x:c>
      <x:c r="I10541" s="26" t="str">
        <x:v>2025-02-01 International; 2025-03-01 US; 2025-04-09 UK editions</x:v>
      </x:c>
      <x:c r="J10541" s="29" t="str">
        <x:v>https://www.snomed.org/</x:v>
      </x:c>
      <x:c r="K10541" s="26" t="str">
        <x:v>vocab.concept concept_id=4234748</x:v>
      </x:c>
      <x:c r="L10541" s="26" t="str">
        <x:v>Terminology-source verified; pathway applicability requires coding/clinical review</x:v>
      </x:c>
    </x:row>
    <x:row r="10542" ht="34" customHeight="1">
      <x:c r="A10542" s="30" t="n">
        <x:v>247</x:v>
      </x:c>
      <x:c r="B10542" s="26" t="str">
        <x:v>Other Infectious and Parasitic Diseases Diagnoses — Without CC/MCC</x:v>
      </x:c>
      <x:c r="C10542" s="29" t="str">
        <x:v>SNOMED CT</x:v>
      </x:c>
      <x:c r="D10542" s="31" t="str">
        <x:v>37260006</x:v>
      </x:c>
      <x:c r="E10542" s="26" t="str">
        <x:v>Congenital tuberculosis</x:v>
      </x:c>
      <x:c r="F10542" s="29" t="str">
        <x:v>Condition</x:v>
      </x:c>
      <x:c r="G10542" s="26" t="str">
        <x:v>OMOP Maps to from ICD-10-CM P37.0</x:v>
      </x:c>
      <x:c r="H10542" s="26" t="str">
        <x:v>P37.0</x:v>
      </x:c>
      <x:c r="I10542" s="26" t="str">
        <x:v>2025-02-01 International; 2025-03-01 US; 2025-04-09 UK editions</x:v>
      </x:c>
      <x:c r="J10542" s="29" t="str">
        <x:v>https://www.snomed.org/</x:v>
      </x:c>
      <x:c r="K10542" s="26" t="str">
        <x:v>vocab.concept concept_id=4290195</x:v>
      </x:c>
      <x:c r="L10542" s="26" t="str">
        <x:v>Terminology-source verified; pathway applicability requires coding/clinical review</x:v>
      </x:c>
    </x:row>
    <x:row r="10543" ht="34" customHeight="1">
      <x:c r="A10543" s="30" t="n">
        <x:v>247</x:v>
      </x:c>
      <x:c r="B10543" s="26" t="str">
        <x:v>Other Infectious and Parasitic Diseases Diagnoses — Without CC/MCC</x:v>
      </x:c>
      <x:c r="C10543" s="29" t="str">
        <x:v>SNOMED CT</x:v>
      </x:c>
      <x:c r="D10543" s="31" t="str">
        <x:v>414025005</x:v>
      </x:c>
      <x:c r="E10543" s="26" t="str">
        <x:v>Disorder of fetus and/or newborn</x:v>
      </x:c>
      <x:c r="F10543" s="29" t="str">
        <x:v>Condition</x:v>
      </x:c>
      <x:c r="G10543" s="26" t="str">
        <x:v>OMOP Maps to from ICD-10-CM P37</x:v>
      </x:c>
      <x:c r="H10543" s="26" t="str">
        <x:v>P37</x:v>
      </x:c>
      <x:c r="I10543" s="26" t="str">
        <x:v>2025-02-01 International; 2025-03-01 US; 2025-04-09 UK editions</x:v>
      </x:c>
      <x:c r="J10543" s="29" t="str">
        <x:v>https://www.snomed.org/</x:v>
      </x:c>
      <x:c r="K10543" s="26" t="str">
        <x:v>vocab.concept concept_id=441406</x:v>
      </x:c>
      <x:c r="L10543" s="26" t="str">
        <x:v>Terminology-source verified; pathway applicability requires coding/clinical review</x:v>
      </x:c>
    </x:row>
    <x:row r="10544" ht="34" customHeight="1">
      <x:c r="A10544" s="30" t="n">
        <x:v>247</x:v>
      </x:c>
      <x:c r="B10544" s="26" t="str">
        <x:v>Other Infectious and Parasitic Diseases Diagnoses — Without CC/MCC</x:v>
      </x:c>
      <x:c r="C10544" s="29" t="str">
        <x:v>SNOMED CT</x:v>
      </x:c>
      <x:c r="D10544" s="31" t="str">
        <x:v>414821002</x:v>
      </x:c>
      <x:c r="E10544" s="26" t="str">
        <x:v>Neonatal candidiasis</x:v>
      </x:c>
      <x:c r="F10544" s="29" t="str">
        <x:v>Condition</x:v>
      </x:c>
      <x:c r="G10544" s="26" t="str">
        <x:v>OMOP Maps to from ICD-10-CM P37.5</x:v>
      </x:c>
      <x:c r="H10544" s="26" t="str">
        <x:v>P37.5</x:v>
      </x:c>
      <x:c r="I10544" s="26" t="str">
        <x:v>2025-02-01 International; 2025-03-01 US; 2025-04-09 UK editions</x:v>
      </x:c>
      <x:c r="J10544" s="29" t="str">
        <x:v>https://www.snomed.org/</x:v>
      </x:c>
      <x:c r="K10544" s="26" t="str">
        <x:v>vocab.concept concept_id=440840</x:v>
      </x:c>
      <x:c r="L10544" s="26" t="str">
        <x:v>Terminology-source verified; pathway applicability requires coding/clinical review</x:v>
      </x:c>
    </x:row>
    <x:row r="10545" ht="34" customHeight="1">
      <x:c r="A10545" s="30" t="n">
        <x:v>247</x:v>
      </x:c>
      <x:c r="B10545" s="26" t="str">
        <x:v>Other Infectious and Parasitic Diseases Diagnoses — Without CC/MCC</x:v>
      </x:c>
      <x:c r="C10545" s="29" t="str">
        <x:v>SNOMED CT</x:v>
      </x:c>
      <x:c r="D10545" s="31" t="str">
        <x:v>51634001</x:v>
      </x:c>
      <x:c r="E10545" s="26" t="str">
        <x:v>Congenital malaria</x:v>
      </x:c>
      <x:c r="F10545" s="29" t="str">
        <x:v>Condition</x:v>
      </x:c>
      <x:c r="G10545" s="26" t="str">
        <x:v>OMOP Maps to from ICD-10-CM P37.4</x:v>
      </x:c>
      <x:c r="H10545" s="26" t="str">
        <x:v>P37.4</x:v>
      </x:c>
      <x:c r="I10545" s="26" t="str">
        <x:v>2025-02-01 International; 2025-03-01 US; 2025-04-09 UK editions</x:v>
      </x:c>
      <x:c r="J10545" s="29" t="str">
        <x:v>https://www.snomed.org/</x:v>
      </x:c>
      <x:c r="K10545" s="26" t="str">
        <x:v>vocab.concept concept_id=4197823</x:v>
      </x:c>
      <x:c r="L10545" s="26" t="str">
        <x:v>Terminology-source verified; pathway applicability requires coding/clinical review</x:v>
      </x:c>
    </x:row>
    <x:row r="10546" ht="34" customHeight="1">
      <x:c r="A10546" s="30" t="n">
        <x:v>247</x:v>
      </x:c>
      <x:c r="B10546" s="26" t="str">
        <x:v>Other Infectious and Parasitic Diseases Diagnoses — Without CC/MCC</x:v>
      </x:c>
      <x:c r="C10546" s="29" t="str">
        <x:v>SNOMED CT</x:v>
      </x:c>
      <x:c r="D10546" s="31" t="str">
        <x:v>73893000</x:v>
      </x:c>
      <x:c r="E10546" s="26" t="str">
        <x:v>Congenital toxoplasmosis</x:v>
      </x:c>
      <x:c r="F10546" s="29" t="str">
        <x:v>Condition</x:v>
      </x:c>
      <x:c r="G10546" s="26" t="str">
        <x:v>OMOP Maps to from ICD-10-CM P37.1</x:v>
      </x:c>
      <x:c r="H10546" s="26" t="str">
        <x:v>P37.1</x:v>
      </x:c>
      <x:c r="I10546" s="26" t="str">
        <x:v>2025-02-01 International; 2025-03-01 US; 2025-04-09 UK editions</x:v>
      </x:c>
      <x:c r="J10546" s="29" t="str">
        <x:v>https://www.snomed.org/</x:v>
      </x:c>
      <x:c r="K10546" s="26" t="str">
        <x:v>vocab.concept concept_id=4251491</x:v>
      </x:c>
      <x:c r="L10546" s="26" t="str">
        <x:v>Terminology-source verified; pathway applicability requires coding/clinical review</x:v>
      </x:c>
    </x:row>
    <x:row r="10547" ht="34" customHeight="1">
      <x:c r="A10547" s="30" t="n">
        <x:v>247</x:v>
      </x:c>
      <x:c r="B10547" s="26" t="str">
        <x:v>Other Infectious and Parasitic Diseases Diagnoses — Without CC/MCC</x:v>
      </x:c>
      <x:c r="C10547" s="29" t="str">
        <x:v>SNOMED CT</x:v>
      </x:c>
      <x:c r="D10547" s="31" t="str">
        <x:v>82353009</x:v>
      </x:c>
      <x:c r="E10547" s="26" t="str">
        <x:v>Congenital infectious disease</x:v>
      </x:c>
      <x:c r="F10547" s="29" t="str">
        <x:v>Condition</x:v>
      </x:c>
      <x:c r="G10547" s="26" t="str">
        <x:v>OMOP Maps to from ICD-10-CM P37.9</x:v>
      </x:c>
      <x:c r="H10547" s="26" t="str">
        <x:v>P37.9</x:v>
      </x:c>
      <x:c r="I10547" s="26" t="str">
        <x:v>2025-02-01 International; 2025-03-01 US; 2025-04-09 UK editions</x:v>
      </x:c>
      <x:c r="J10547" s="29" t="str">
        <x:v>https://www.snomed.org/</x:v>
      </x:c>
      <x:c r="K10547" s="26" t="str">
        <x:v>vocab.concept concept_id=4220675</x:v>
      </x:c>
      <x:c r="L10547" s="26" t="str">
        <x:v>Terminology-source verified; pathway applicability requires coding/clinical review</x:v>
      </x:c>
    </x:row>
    <x:row r="10548" ht="34" customHeight="1">
      <x:c r="A10548" s="30" t="n">
        <x:v>247</x:v>
      </x:c>
      <x:c r="B10548" s="26" t="str">
        <x:v>Other Infectious and Parasitic Diseases Diagnoses — Without CC/MCC</x:v>
      </x:c>
      <x:c r="C10548" s="29" t="str">
        <x:v>LOINC</x:v>
      </x:c>
      <x:c r="D10548" s="31" t="str">
        <x:v>24322-0</x:v>
      </x:c>
      <x:c r="E10548" s="26" t="str">
        <x:v>Comprehensive metabolic 1998 panel - Serum or Plasma</x:v>
      </x:c>
      <x:c r="F10548" s="29" t="str">
        <x:v>Measurement</x:v>
      </x:c>
      <x:c r="G10548" s="26" t="str">
        <x:v>exact LOINC name or curated unambiguous abbreviation present in initial_workup_labs</x:v>
      </x:c>
      <x:c r="H10548" s="26" t="str">
        <x:v>comprehensive metabolic panel</x:v>
      </x:c>
      <x:c r="I10548" s="26" t="str">
        <x:v>LOINC 2.80</x:v>
      </x:c>
      <x:c r="J10548" s="29" t="str">
        <x:v>https://loinc.org/</x:v>
      </x:c>
      <x:c r="K10548" s="26" t="str">
        <x:v>vocab.concept concept_id=3025200; field=initial_workup_labs</x:v>
      </x:c>
      <x:c r="L10548" s="26" t="str">
        <x:v>Terminology-source verified; pathway applicability requires coding/clinical review</x:v>
      </x:c>
    </x:row>
    <x:row r="10549" ht="34" customHeight="1">
      <x:c r="A10549" s="30" t="n">
        <x:v>247</x:v>
      </x:c>
      <x:c r="B10549" s="26" t="str">
        <x:v>Other Infectious and Parasitic Diseases Diagnoses — Without CC/MCC</x:v>
      </x:c>
      <x:c r="C10549" s="29" t="str">
        <x:v>LOINC</x:v>
      </x:c>
      <x:c r="D10549" s="31" t="str">
        <x:v>24323-8</x:v>
      </x:c>
      <x:c r="E10549" s="26" t="str">
        <x:v>Comprehensive metabolic 2000 panel - Serum or Plasma</x:v>
      </x:c>
      <x:c r="F10549" s="29" t="str">
        <x:v>Measurement</x:v>
      </x:c>
      <x:c r="G10549" s="26" t="str">
        <x:v>exact LOINC name or curated unambiguous abbreviation present in initial_workup_labs</x:v>
      </x:c>
      <x:c r="H10549" s="26" t="str">
        <x:v>comprehensive metabolic panel</x:v>
      </x:c>
      <x:c r="I10549" s="26" t="str">
        <x:v>LOINC 2.80</x:v>
      </x:c>
      <x:c r="J10549" s="29" t="str">
        <x:v>https://loinc.org/</x:v>
      </x:c>
      <x:c r="K10549" s="26" t="str">
        <x:v>vocab.concept concept_id=3026023; field=initial_workup_labs</x:v>
      </x:c>
      <x:c r="L10549" s="26" t="str">
        <x:v>Terminology-source verified; pathway applicability requires coding/clinical review</x:v>
      </x:c>
    </x:row>
    <x:row r="10550" ht="34" customHeight="1">
      <x:c r="A10550" s="30" t="n">
        <x:v>247</x:v>
      </x:c>
      <x:c r="B10550" s="26" t="str">
        <x:v>Other Infectious and Parasitic Diseases Diagnoses — Without CC/MCC</x:v>
      </x:c>
      <x:c r="C10550" s="29" t="str">
        <x:v>LOINC</x:v>
      </x:c>
      <x:c r="D10550" s="31" t="str">
        <x:v>55429-5</x:v>
      </x:c>
      <x:c r="E10550" s="26" t="str">
        <x:v>Short blood count panel - Blood</x:v>
      </x:c>
      <x:c r="F10550" s="29" t="str">
        <x:v>Measurement</x:v>
      </x:c>
      <x:c r="G10550" s="26" t="str">
        <x:v>exact LOINC name or curated unambiguous abbreviation present in initial_workup_labs</x:v>
      </x:c>
      <x:c r="H10550" s="26" t="str">
        <x:v>cbc</x:v>
      </x:c>
      <x:c r="I10550" s="26" t="str">
        <x:v>LOINC 2.80</x:v>
      </x:c>
      <x:c r="J10550" s="29" t="str">
        <x:v>https://loinc.org/</x:v>
      </x:c>
      <x:c r="K10550" s="26" t="str">
        <x:v>vocab.concept concept_id=40758558; field=initial_workup_labs</x:v>
      </x:c>
      <x:c r="L10550" s="26" t="str">
        <x:v>Terminology-source verified; pathway applicability requires coding/clinical review</x:v>
      </x:c>
    </x:row>
    <x:row r="10551" ht="34" customHeight="1">
      <x:c r="A10551" s="30" t="n">
        <x:v>247</x:v>
      </x:c>
      <x:c r="B10551" s="26" t="str">
        <x:v>Other Infectious and Parasitic Diseases Diagnoses — Without CC/MCC</x:v>
      </x:c>
      <x:c r="C10551" s="29" t="str">
        <x:v>LOINC</x:v>
      </x:c>
      <x:c r="D10551" s="31" t="str">
        <x:v>57021-8</x:v>
      </x:c>
      <x:c r="E10551" s="26" t="str">
        <x:v>CBC W Auto Differential panel - Blood</x:v>
      </x:c>
      <x:c r="F10551" s="29" t="str">
        <x:v>Measurement</x:v>
      </x:c>
      <x:c r="G10551" s="26" t="str">
        <x:v>exact LOINC name or curated unambiguous abbreviation present in initial_workup_labs</x:v>
      </x:c>
      <x:c r="H10551" s="26" t="str">
        <x:v>cbc</x:v>
      </x:c>
      <x:c r="I10551" s="26" t="str">
        <x:v>LOINC 2.80</x:v>
      </x:c>
      <x:c r="J10551" s="29" t="str">
        <x:v>https://loinc.org/</x:v>
      </x:c>
      <x:c r="K10551" s="26" t="str">
        <x:v>vocab.concept concept_id=40760140; field=initial_workup_labs</x:v>
      </x:c>
      <x:c r="L10551" s="26" t="str">
        <x:v>Terminology-source verified; pathway applicability requires coding/clinical review</x:v>
      </x:c>
    </x:row>
    <x:row r="10552" ht="34" customHeight="1">
      <x:c r="A10552" s="30" t="n">
        <x:v>247</x:v>
      </x:c>
      <x:c r="B10552" s="26" t="str">
        <x:v>Other Infectious and Parasitic Diseases Diagnoses — Without CC/MCC</x:v>
      </x:c>
      <x:c r="C10552" s="29" t="str">
        <x:v>LOINC</x:v>
      </x:c>
      <x:c r="D10552" s="31" t="str">
        <x:v>57022-6</x:v>
      </x:c>
      <x:c r="E10552" s="26" t="str">
        <x:v>CBC W Reflex Manual Differential panel - Blood</x:v>
      </x:c>
      <x:c r="F10552" s="29" t="str">
        <x:v>Measurement</x:v>
      </x:c>
      <x:c r="G10552" s="26" t="str">
        <x:v>exact LOINC name or curated unambiguous abbreviation present in initial_workup_labs</x:v>
      </x:c>
      <x:c r="H10552" s="26" t="str">
        <x:v>cbc</x:v>
      </x:c>
      <x:c r="I10552" s="26" t="str">
        <x:v>LOINC 2.80</x:v>
      </x:c>
      <x:c r="J10552" s="29" t="str">
        <x:v>https://loinc.org/</x:v>
      </x:c>
      <x:c r="K10552" s="26" t="str">
        <x:v>vocab.concept concept_id=40760141; field=initial_workup_labs</x:v>
      </x:c>
      <x:c r="L10552" s="26" t="str">
        <x:v>Terminology-source verified; pathway applicability requires coding/clinical review</x:v>
      </x:c>
    </x:row>
    <x:row r="10553" ht="34" customHeight="1">
      <x:c r="A10553" s="30" t="n">
        <x:v>247</x:v>
      </x:c>
      <x:c r="B10553" s="26" t="str">
        <x:v>Other Infectious and Parasitic Diseases Diagnoses — Without CC/MCC</x:v>
      </x:c>
      <x:c r="C10553" s="29" t="str">
        <x:v>LOINC</x:v>
      </x:c>
      <x:c r="D10553" s="31" t="str">
        <x:v>57782-5</x:v>
      </x:c>
      <x:c r="E10553" s="26" t="str">
        <x:v>CBC W Ordered Manual Differential panel - Blood</x:v>
      </x:c>
      <x:c r="F10553" s="29" t="str">
        <x:v>Measurement</x:v>
      </x:c>
      <x:c r="G10553" s="26" t="str">
        <x:v>exact LOINC name or curated unambiguous abbreviation present in initial_workup_labs</x:v>
      </x:c>
      <x:c r="H10553" s="26" t="str">
        <x:v>cbc</x:v>
      </x:c>
      <x:c r="I10553" s="26" t="str">
        <x:v>LOINC 2.80</x:v>
      </x:c>
      <x:c r="J10553" s="29" t="str">
        <x:v>https://loinc.org/</x:v>
      </x:c>
      <x:c r="K10553" s="26" t="str">
        <x:v>vocab.concept concept_id=40760892; field=initial_workup_labs</x:v>
      </x:c>
      <x:c r="L10553" s="26" t="str">
        <x:v>Terminology-source verified; pathway applicability requires coding/clinical review</x:v>
      </x:c>
    </x:row>
    <x:row r="10554" ht="34" customHeight="1">
      <x:c r="A10554" s="30" t="n">
        <x:v>247</x:v>
      </x:c>
      <x:c r="B10554" s="26" t="str">
        <x:v>Other Infectious and Parasitic Diseases Diagnoses — Without CC/MCC</x:v>
      </x:c>
      <x:c r="C10554" s="29" t="str">
        <x:v>LOINC</x:v>
      </x:c>
      <x:c r="D10554" s="31" t="str">
        <x:v>65818-7</x:v>
      </x:c>
      <x:c r="E10554" s="26" t="str">
        <x:v>Medication [Mass/volume] Dose</x:v>
      </x:c>
      <x:c r="F10554" s="29" t="str">
        <x:v>Measurement</x:v>
      </x:c>
      <x:c r="G10554" s="26" t="str">
        <x:v>exact LOINC name or curated unambiguous abbreviation present in initial_workup_labs</x:v>
      </x:c>
      <x:c r="H10554" s="26" t="str">
        <x:v>medication</x:v>
      </x:c>
      <x:c r="I10554" s="26" t="str">
        <x:v>LOINC 2.80</x:v>
      </x:c>
      <x:c r="J10554" s="29" t="str">
        <x:v>https://loinc.org/</x:v>
      </x:c>
      <x:c r="K10554" s="26" t="str">
        <x:v>vocab.concept concept_id=40768505; field=initial_workup_labs</x:v>
      </x:c>
      <x:c r="L10554" s="26" t="str">
        <x:v>Terminology-source verified; pathway applicability requires coding/clinical review</x:v>
      </x:c>
    </x:row>
    <x:row r="10555" ht="34" customHeight="1">
      <x:c r="A10555" s="30" t="n">
        <x:v>248</x:v>
      </x:c>
      <x:c r="B10555" s="26" t="str">
        <x:v>Local Excision and Removal of Internal Fixation Devices of Hip and Femur — Without CC/MCC</x:v>
      </x:c>
      <x:c r="C10555" s="29" t="str">
        <x:v>LOINC</x:v>
      </x:c>
      <x:c r="D10555" s="31" t="str">
        <x:v>55429-5</x:v>
      </x:c>
      <x:c r="E10555" s="26" t="str">
        <x:v>Short blood count panel - Blood</x:v>
      </x:c>
      <x:c r="F10555" s="29" t="str">
        <x:v>Measurement</x:v>
      </x:c>
      <x:c r="G10555" s="26" t="str">
        <x:v>exact LOINC name or curated unambiguous abbreviation present in initial_workup_labs</x:v>
      </x:c>
      <x:c r="H10555" s="26" t="str">
        <x:v>cbc</x:v>
      </x:c>
      <x:c r="I10555" s="26" t="str">
        <x:v>LOINC 2.80</x:v>
      </x:c>
      <x:c r="J10555" s="29" t="str">
        <x:v>https://loinc.org/</x:v>
      </x:c>
      <x:c r="K10555" s="26" t="str">
        <x:v>vocab.concept concept_id=40758558; field=initial_workup_labs</x:v>
      </x:c>
      <x:c r="L10555" s="26" t="str">
        <x:v>Terminology-source verified; pathway applicability requires coding/clinical review</x:v>
      </x:c>
    </x:row>
    <x:row r="10556" ht="34" customHeight="1">
      <x:c r="A10556" s="30" t="n">
        <x:v>248</x:v>
      </x:c>
      <x:c r="B10556" s="26" t="str">
        <x:v>Local Excision and Removal of Internal Fixation Devices of Hip and Femur — Without CC/MCC</x:v>
      </x:c>
      <x:c r="C10556" s="29" t="str">
        <x:v>LOINC</x:v>
      </x:c>
      <x:c r="D10556" s="31" t="str">
        <x:v>57021-8</x:v>
      </x:c>
      <x:c r="E10556" s="26" t="str">
        <x:v>CBC W Auto Differential panel - Blood</x:v>
      </x:c>
      <x:c r="F10556" s="29" t="str">
        <x:v>Measurement</x:v>
      </x:c>
      <x:c r="G10556" s="26" t="str">
        <x:v>exact LOINC name or curated unambiguous abbreviation present in initial_workup_labs</x:v>
      </x:c>
      <x:c r="H10556" s="26" t="str">
        <x:v>cbc</x:v>
      </x:c>
      <x:c r="I10556" s="26" t="str">
        <x:v>LOINC 2.80</x:v>
      </x:c>
      <x:c r="J10556" s="29" t="str">
        <x:v>https://loinc.org/</x:v>
      </x:c>
      <x:c r="K10556" s="26" t="str">
        <x:v>vocab.concept concept_id=40760140; field=initial_workup_labs</x:v>
      </x:c>
      <x:c r="L10556" s="26" t="str">
        <x:v>Terminology-source verified; pathway applicability requires coding/clinical review</x:v>
      </x:c>
    </x:row>
    <x:row r="10557" ht="34" customHeight="1">
      <x:c r="A10557" s="30" t="n">
        <x:v>248</x:v>
      </x:c>
      <x:c r="B10557" s="26" t="str">
        <x:v>Local Excision and Removal of Internal Fixation Devices of Hip and Femur — Without CC/MCC</x:v>
      </x:c>
      <x:c r="C10557" s="29" t="str">
        <x:v>LOINC</x:v>
      </x:c>
      <x:c r="D10557" s="31" t="str">
        <x:v>57022-6</x:v>
      </x:c>
      <x:c r="E10557" s="26" t="str">
        <x:v>CBC W Reflex Manual Differential panel - Blood</x:v>
      </x:c>
      <x:c r="F10557" s="29" t="str">
        <x:v>Measurement</x:v>
      </x:c>
      <x:c r="G10557" s="26" t="str">
        <x:v>exact LOINC name or curated unambiguous abbreviation present in initial_workup_labs</x:v>
      </x:c>
      <x:c r="H10557" s="26" t="str">
        <x:v>cbc</x:v>
      </x:c>
      <x:c r="I10557" s="26" t="str">
        <x:v>LOINC 2.80</x:v>
      </x:c>
      <x:c r="J10557" s="29" t="str">
        <x:v>https://loinc.org/</x:v>
      </x:c>
      <x:c r="K10557" s="26" t="str">
        <x:v>vocab.concept concept_id=40760141; field=initial_workup_labs</x:v>
      </x:c>
      <x:c r="L10557" s="26" t="str">
        <x:v>Terminology-source verified; pathway applicability requires coding/clinical review</x:v>
      </x:c>
    </x:row>
    <x:row r="10558" ht="34" customHeight="1">
      <x:c r="A10558" s="30" t="n">
        <x:v>248</x:v>
      </x:c>
      <x:c r="B10558" s="26" t="str">
        <x:v>Local Excision and Removal of Internal Fixation Devices of Hip and Femur — Without CC/MCC</x:v>
      </x:c>
      <x:c r="C10558" s="29" t="str">
        <x:v>LOINC</x:v>
      </x:c>
      <x:c r="D10558" s="31" t="str">
        <x:v>57782-5</x:v>
      </x:c>
      <x:c r="E10558" s="26" t="str">
        <x:v>CBC W Ordered Manual Differential panel - Blood</x:v>
      </x:c>
      <x:c r="F10558" s="29" t="str">
        <x:v>Measurement</x:v>
      </x:c>
      <x:c r="G10558" s="26" t="str">
        <x:v>exact LOINC name or curated unambiguous abbreviation present in initial_workup_labs</x:v>
      </x:c>
      <x:c r="H10558" s="26" t="str">
        <x:v>cbc</x:v>
      </x:c>
      <x:c r="I10558" s="26" t="str">
        <x:v>LOINC 2.80</x:v>
      </x:c>
      <x:c r="J10558" s="29" t="str">
        <x:v>https://loinc.org/</x:v>
      </x:c>
      <x:c r="K10558" s="26" t="str">
        <x:v>vocab.concept concept_id=40760892; field=initial_workup_labs</x:v>
      </x:c>
      <x:c r="L10558" s="26" t="str">
        <x:v>Terminology-source verified; pathway applicability requires coding/clinical review</x:v>
      </x:c>
    </x:row>
    <x:row r="10559" ht="34" customHeight="1">
      <x:c r="A10559" s="30" t="n">
        <x:v>248</x:v>
      </x:c>
      <x:c r="B10559" s="26" t="str">
        <x:v>Local Excision and Removal of Internal Fixation Devices of Hip and Femur — Without CC/MCC</x:v>
      </x:c>
      <x:c r="C10559" s="29" t="str">
        <x:v>LOINC</x:v>
      </x:c>
      <x:c r="D10559" s="31" t="str">
        <x:v>65818-7</x:v>
      </x:c>
      <x:c r="E10559" s="26" t="str">
        <x:v>Medication [Mass/volume] Dose</x:v>
      </x:c>
      <x:c r="F10559" s="29" t="str">
        <x:v>Measurement</x:v>
      </x:c>
      <x:c r="G10559" s="26" t="str">
        <x:v>exact LOINC name or curated unambiguous abbreviation present in initial_workup_labs</x:v>
      </x:c>
      <x:c r="H10559" s="26" t="str">
        <x:v>medication</x:v>
      </x:c>
      <x:c r="I10559" s="26" t="str">
        <x:v>LOINC 2.80</x:v>
      </x:c>
      <x:c r="J10559" s="29" t="str">
        <x:v>https://loinc.org/</x:v>
      </x:c>
      <x:c r="K10559" s="26" t="str">
        <x:v>vocab.concept concept_id=40768505; field=initial_workup_labs</x:v>
      </x:c>
      <x:c r="L10559" s="26" t="str">
        <x:v>Terminology-source verified; pathway applicability requires coding/clinical review</x:v>
      </x:c>
    </x:row>
    <x:row r="10560" ht="34" customHeight="1">
      <x:c r="A10560" s="30" t="n">
        <x:v>249</x:v>
      </x:c>
      <x:c r="B10560" s="26" t="str">
        <x:v>Acute Leukemia with Other Procedures</x:v>
      </x:c>
      <x:c r="C10560" s="29" t="str">
        <x:v>ICD-10-CM</x:v>
      </x:c>
      <x:c r="D10560" s="31" t="str">
        <x:v>C92.0</x:v>
      </x:c>
      <x:c r="E10560" s="26" t="str">
        <x:v>Acute myeloblastic leukemia</x:v>
      </x:c>
      <x:c r="F10560" s="29" t="str">
        <x:v>Condition</x:v>
      </x:c>
      <x:c r="G10560" s="26" t="str">
        <x:v>conservative full-token terminology match</x:v>
      </x:c>
      <x:c r="H10560" s="26" t="str">
        <x:v>acute leukemia with other procedures</x:v>
      </x:c>
      <x:c r="I10560" s="26" t="str">
        <x:v>ICD-10-CM FY2026 code descriptions</x:v>
      </x:c>
      <x:c r="J10560" s="29" t="str">
        <x:v>https://www.cdc.gov/nchs/icd/icd-10-cm.htm</x:v>
      </x:c>
      <x:c r="K10560" s="26" t="str">
        <x:v>vocab.concept concept_id=1567690</x:v>
      </x:c>
      <x:c r="L10560" s="26" t="str">
        <x:v>Terminology-source verified; pathway applicability requires coding/clinical review</x:v>
      </x:c>
    </x:row>
    <x:row r="10561" ht="34" customHeight="1">
      <x:c r="A10561" s="30" t="n">
        <x:v>249</x:v>
      </x:c>
      <x:c r="B10561" s="26" t="str">
        <x:v>Acute Leukemia with Other Procedures</x:v>
      </x:c>
      <x:c r="C10561" s="29" t="str">
        <x:v>ICD-10-CM</x:v>
      </x:c>
      <x:c r="D10561" s="31" t="str">
        <x:v>C92.4</x:v>
      </x:c>
      <x:c r="E10561" s="26" t="str">
        <x:v>Acute promyelocytic leukemia</x:v>
      </x:c>
      <x:c r="F10561" s="29" t="str">
        <x:v>Condition</x:v>
      </x:c>
      <x:c r="G10561" s="26" t="str">
        <x:v>conservative full-token terminology match</x:v>
      </x:c>
      <x:c r="H10561" s="26" t="str">
        <x:v>acute leukemia with other procedures</x:v>
      </x:c>
      <x:c r="I10561" s="26" t="str">
        <x:v>ICD-10-CM FY2026 code descriptions</x:v>
      </x:c>
      <x:c r="J10561" s="29" t="str">
        <x:v>https://www.cdc.gov/nchs/icd/icd-10-cm.htm</x:v>
      </x:c>
      <x:c r="K10561" s="26" t="str">
        <x:v>vocab.concept concept_id=1567694</x:v>
      </x:c>
      <x:c r="L10561" s="26" t="str">
        <x:v>Terminology-source verified; pathway applicability requires coding/clinical review</x:v>
      </x:c>
    </x:row>
    <x:row r="10562" ht="34" customHeight="1">
      <x:c r="A10562" s="30" t="n">
        <x:v>249</x:v>
      </x:c>
      <x:c r="B10562" s="26" t="str">
        <x:v>Acute Leukemia with Other Procedures</x:v>
      </x:c>
      <x:c r="C10562" s="29" t="str">
        <x:v>ICD-10-CM</x:v>
      </x:c>
      <x:c r="D10562" s="31" t="str">
        <x:v>C92.5</x:v>
      </x:c>
      <x:c r="E10562" s="26" t="str">
        <x:v>Acute myelomonocytic leukemia</x:v>
      </x:c>
      <x:c r="F10562" s="29" t="str">
        <x:v>Condition</x:v>
      </x:c>
      <x:c r="G10562" s="26" t="str">
        <x:v>conservative full-token terminology match</x:v>
      </x:c>
      <x:c r="H10562" s="26" t="str">
        <x:v>acute leukemia with other procedures</x:v>
      </x:c>
      <x:c r="I10562" s="26" t="str">
        <x:v>ICD-10-CM FY2026 code descriptions</x:v>
      </x:c>
      <x:c r="J10562" s="29" t="str">
        <x:v>https://www.cdc.gov/nchs/icd/icd-10-cm.htm</x:v>
      </x:c>
      <x:c r="K10562" s="26" t="str">
        <x:v>vocab.concept concept_id=1567695</x:v>
      </x:c>
      <x:c r="L10562" s="26" t="str">
        <x:v>Terminology-source verified; pathway applicability requires coding/clinical review</x:v>
      </x:c>
    </x:row>
    <x:row r="10563" ht="34" customHeight="1">
      <x:c r="A10563" s="30" t="n">
        <x:v>249</x:v>
      </x:c>
      <x:c r="B10563" s="26" t="str">
        <x:v>Acute Leukemia with Other Procedures</x:v>
      </x:c>
      <x:c r="C10563" s="29" t="str">
        <x:v>ICD-10-CM</x:v>
      </x:c>
      <x:c r="D10563" s="31" t="str">
        <x:v>C94.0</x:v>
      </x:c>
      <x:c r="E10563" s="26" t="str">
        <x:v>Acute erythroid leukemia</x:v>
      </x:c>
      <x:c r="F10563" s="29" t="str">
        <x:v>Condition</x:v>
      </x:c>
      <x:c r="G10563" s="26" t="str">
        <x:v>conservative full-token terminology match</x:v>
      </x:c>
      <x:c r="H10563" s="26" t="str">
        <x:v>acute leukemia with other procedures</x:v>
      </x:c>
      <x:c r="I10563" s="26" t="str">
        <x:v>ICD-10-CM FY2026 code descriptions</x:v>
      </x:c>
      <x:c r="J10563" s="29" t="str">
        <x:v>https://www.cdc.gov/nchs/icd/icd-10-cm.htm</x:v>
      </x:c>
      <x:c r="K10563" s="26" t="str">
        <x:v>vocab.concept concept_id=1567706</x:v>
      </x:c>
      <x:c r="L10563" s="26" t="str">
        <x:v>Terminology-source verified; pathway applicability requires coding/clinical review</x:v>
      </x:c>
    </x:row>
    <x:row r="10564" ht="34" customHeight="1">
      <x:c r="A10564" s="30" t="n">
        <x:v>249</x:v>
      </x:c>
      <x:c r="B10564" s="26" t="str">
        <x:v>Acute Leukemia with Other Procedures</x:v>
      </x:c>
      <x:c r="C10564" s="29" t="str">
        <x:v>ICD-10-CM</x:v>
      </x:c>
      <x:c r="D10564" s="31" t="str">
        <x:v>C94.2</x:v>
      </x:c>
      <x:c r="E10564" s="26" t="str">
        <x:v>Acute megakaryoblastic leukemia</x:v>
      </x:c>
      <x:c r="F10564" s="29" t="str">
        <x:v>Condition</x:v>
      </x:c>
      <x:c r="G10564" s="26" t="str">
        <x:v>conservative full-token terminology match</x:v>
      </x:c>
      <x:c r="H10564" s="26" t="str">
        <x:v>acute leukemia with other procedures</x:v>
      </x:c>
      <x:c r="I10564" s="26" t="str">
        <x:v>ICD-10-CM FY2026 code descriptions</x:v>
      </x:c>
      <x:c r="J10564" s="29" t="str">
        <x:v>https://www.cdc.gov/nchs/icd/icd-10-cm.htm</x:v>
      </x:c>
      <x:c r="K10564" s="26" t="str">
        <x:v>vocab.concept concept_id=1567707</x:v>
      </x:c>
      <x:c r="L10564" s="26" t="str">
        <x:v>Terminology-source verified; pathway applicability requires coding/clinical review</x:v>
      </x:c>
    </x:row>
    <x:row r="10565" ht="34" customHeight="1">
      <x:c r="A10565" s="30" t="n">
        <x:v>249</x:v>
      </x:c>
      <x:c r="B10565" s="26" t="str">
        <x:v>Acute Leukemia with Other Procedures</x:v>
      </x:c>
      <x:c r="C10565" s="29" t="str">
        <x:v>SNOMED CT</x:v>
      </x:c>
      <x:c r="D10565" s="31" t="str">
        <x:v>110004001</x:v>
      </x:c>
      <x:c r="E10565" s="26" t="str">
        <x:v>Acute promyelocytic leukemia, FAB M3</x:v>
      </x:c>
      <x:c r="F10565" s="29" t="str">
        <x:v>Condition</x:v>
      </x:c>
      <x:c r="G10565" s="26" t="str">
        <x:v>OMOP Maps to from ICD-10-CM C92.4</x:v>
      </x:c>
      <x:c r="H10565" s="26" t="str">
        <x:v>C92.4</x:v>
      </x:c>
      <x:c r="I10565" s="26" t="str">
        <x:v>2025-02-01 International; 2025-03-01 US; 2025-04-09 UK editions</x:v>
      </x:c>
      <x:c r="J10565" s="29" t="str">
        <x:v>https://www.snomed.org/</x:v>
      </x:c>
      <x:c r="K10565" s="26" t="str">
        <x:v>vocab.concept concept_id=4002497</x:v>
      </x:c>
      <x:c r="L10565" s="26" t="str">
        <x:v>Terminology-source verified; pathway applicability requires coding/clinical review</x:v>
      </x:c>
    </x:row>
    <x:row r="10566" ht="34" customHeight="1">
      <x:c r="A10566" s="30" t="n">
        <x:v>249</x:v>
      </x:c>
      <x:c r="B10566" s="26" t="str">
        <x:v>Acute Leukemia with Other Procedures</x:v>
      </x:c>
      <x:c r="C10566" s="29" t="str">
        <x:v>SNOMED CT</x:v>
      </x:c>
      <x:c r="D10566" s="31" t="str">
        <x:v>24072005</x:v>
      </x:c>
      <x:c r="E10566" s="26" t="str">
        <x:v>Acute leukemia</x:v>
      </x:c>
      <x:c r="F10566" s="29" t="str">
        <x:v>Observation</x:v>
      </x:c>
      <x:c r="G10566" s="26" t="str">
        <x:v>exact terminology match to pathway condition</x:v>
      </x:c>
      <x:c r="H10566" s="26" t="str">
        <x:v>acute leukemia</x:v>
      </x:c>
      <x:c r="I10566" s="26" t="str">
        <x:v>2025-02-01 International; 2025-03-01 US; 2025-04-09 UK editions</x:v>
      </x:c>
      <x:c r="J10566" s="29" t="str">
        <x:v>https://www.snomed.org/</x:v>
      </x:c>
      <x:c r="K10566" s="26" t="str">
        <x:v>vocab.concept concept_id=4080746</x:v>
      </x:c>
      <x:c r="L10566" s="26" t="str">
        <x:v>Terminology-source verified; pathway applicability requires coding/clinical review</x:v>
      </x:c>
    </x:row>
    <x:row r="10567" ht="34" customHeight="1">
      <x:c r="A10567" s="30" t="n">
        <x:v>249</x:v>
      </x:c>
      <x:c r="B10567" s="26" t="str">
        <x:v>Acute Leukemia with Other Procedures</x:v>
      </x:c>
      <x:c r="C10567" s="29" t="str">
        <x:v>SNOMED CT</x:v>
      </x:c>
      <x:c r="D10567" s="31" t="str">
        <x:v>277602003</x:v>
      </x:c>
      <x:c r="E10567" s="26" t="str">
        <x:v>Acute megakaryoblastic leukemia</x:v>
      </x:c>
      <x:c r="F10567" s="29" t="str">
        <x:v>Condition</x:v>
      </x:c>
      <x:c r="G10567" s="26" t="str">
        <x:v>OMOP Maps to from ICD-10-CM C94.2</x:v>
      </x:c>
      <x:c r="H10567" s="26" t="str">
        <x:v>C94.2</x:v>
      </x:c>
      <x:c r="I10567" s="26" t="str">
        <x:v>2025-02-01 International; 2025-03-01 US; 2025-04-09 UK editions</x:v>
      </x:c>
      <x:c r="J10567" s="29" t="str">
        <x:v>https://www.snomed.org/</x:v>
      </x:c>
      <x:c r="K10567" s="26" t="str">
        <x:v>vocab.concept concept_id=4079686</x:v>
      </x:c>
      <x:c r="L10567" s="26" t="str">
        <x:v>Terminology-source verified; pathway applicability requires coding/clinical review</x:v>
      </x:c>
    </x:row>
    <x:row r="10568" ht="34" customHeight="1">
      <x:c r="A10568" s="30" t="n">
        <x:v>249</x:v>
      </x:c>
      <x:c r="B10568" s="26" t="str">
        <x:v>Acute Leukemia with Other Procedures</x:v>
      </x:c>
      <x:c r="C10568" s="29" t="str">
        <x:v>SNOMED CT</x:v>
      </x:c>
      <x:c r="D10568" s="31" t="str">
        <x:v>91855006</x:v>
      </x:c>
      <x:c r="E10568" s="26" t="str">
        <x:v>Acute leukemia</x:v>
      </x:c>
      <x:c r="F10568" s="29" t="str">
        <x:v>Condition</x:v>
      </x:c>
      <x:c r="G10568" s="26" t="str">
        <x:v>exact terminology match to pathway condition</x:v>
      </x:c>
      <x:c r="H10568" s="26" t="str">
        <x:v>acute leukemia</x:v>
      </x:c>
      <x:c r="I10568" s="26" t="str">
        <x:v>2025-02-01 International; 2025-03-01 US; 2025-04-09 UK editions</x:v>
      </x:c>
      <x:c r="J10568" s="29" t="str">
        <x:v>https://www.snomed.org/</x:v>
      </x:c>
      <x:c r="K10568" s="26" t="str">
        <x:v>vocab.concept concept_id=138708</x:v>
      </x:c>
      <x:c r="L10568" s="26" t="str">
        <x:v>Terminology-source verified; pathway applicability requires coding/clinical review</x:v>
      </x:c>
    </x:row>
    <x:row r="10569" ht="34" customHeight="1">
      <x:c r="A10569" s="30" t="n">
        <x:v>249</x:v>
      </x:c>
      <x:c r="B10569" s="26" t="str">
        <x:v>Acute Leukemia with Other Procedures</x:v>
      </x:c>
      <x:c r="C10569" s="29" t="str">
        <x:v>SNOMED CT</x:v>
      </x:c>
      <x:c r="D10569" s="31" t="str">
        <x:v>91861009</x:v>
      </x:c>
      <x:c r="E10569" s="26" t="str">
        <x:v>Acute myeloid leukemia, disease</x:v>
      </x:c>
      <x:c r="F10569" s="29" t="str">
        <x:v>Condition</x:v>
      </x:c>
      <x:c r="G10569" s="26" t="str">
        <x:v>OMOP Maps to from ICD-10-CM C92.0</x:v>
      </x:c>
      <x:c r="H10569" s="26" t="str">
        <x:v>C92.0</x:v>
      </x:c>
      <x:c r="I10569" s="26" t="str">
        <x:v>2025-02-01 International; 2025-03-01 US; 2025-04-09 UK editions</x:v>
      </x:c>
      <x:c r="J10569" s="29" t="str">
        <x:v>https://www.snomed.org/</x:v>
      </x:c>
      <x:c r="K10569" s="26" t="str">
        <x:v>vocab.concept concept_id=140352</x:v>
      </x:c>
      <x:c r="L10569" s="26" t="str">
        <x:v>Terminology-source verified; pathway applicability requires coding/clinical review</x:v>
      </x:c>
    </x:row>
    <x:row r="10570" ht="34" customHeight="1">
      <x:c r="A10570" s="30" t="n">
        <x:v>249</x:v>
      </x:c>
      <x:c r="B10570" s="26" t="str">
        <x:v>Acute Leukemia with Other Procedures</x:v>
      </x:c>
      <x:c r="C10570" s="29" t="str">
        <x:v>SNOMED CT</x:v>
      </x:c>
      <x:c r="D10570" s="31" t="str">
        <x:v>93451002</x:v>
      </x:c>
      <x:c r="E10570" s="26" t="str">
        <x:v>Erythroleukemia, FAB M6</x:v>
      </x:c>
      <x:c r="F10570" s="29" t="str">
        <x:v>Condition</x:v>
      </x:c>
      <x:c r="G10570" s="26" t="str">
        <x:v>OMOP Maps to from ICD-10-CM C94.0</x:v>
      </x:c>
      <x:c r="H10570" s="26" t="str">
        <x:v>C94.0</x:v>
      </x:c>
      <x:c r="I10570" s="26" t="str">
        <x:v>2025-02-01 International; 2025-03-01 US; 2025-04-09 UK editions</x:v>
      </x:c>
      <x:c r="J10570" s="29" t="str">
        <x:v>https://www.snomed.org/</x:v>
      </x:c>
      <x:c r="K10570" s="26" t="str">
        <x:v>vocab.concept concept_id=138099</x:v>
      </x:c>
      <x:c r="L10570" s="26" t="str">
        <x:v>Terminology-source verified; pathway applicability requires coding/clinical review</x:v>
      </x:c>
    </x:row>
    <x:row r="10571" ht="34" customHeight="1">
      <x:c r="A10571" s="30" t="n">
        <x:v>249</x:v>
      </x:c>
      <x:c r="B10571" s="26" t="str">
        <x:v>Acute Leukemia with Other Procedures</x:v>
      </x:c>
      <x:c r="C10571" s="29" t="str">
        <x:v>LOINC</x:v>
      </x:c>
      <x:c r="D10571" s="31" t="str">
        <x:v>14804-9</x:v>
      </x:c>
      <x:c r="E10571" s="26" t="str">
        <x:v>Lactate dehydrogenase [Enzymatic activity/volume] in Serum or Plasma by Lactate to pyruvate reaction</x:v>
      </x:c>
      <x:c r="F10571" s="29" t="str">
        <x:v>Measurement</x:v>
      </x:c>
      <x:c r="G10571" s="26" t="str">
        <x:v>exact LOINC name or curated unambiguous abbreviation present in initial_workup_labs</x:v>
      </x:c>
      <x:c r="H10571" s="26" t="str">
        <x:v>ldh</x:v>
      </x:c>
      <x:c r="I10571" s="26" t="str">
        <x:v>LOINC 2.80</x:v>
      </x:c>
      <x:c r="J10571" s="29" t="str">
        <x:v>https://loinc.org/</x:v>
      </x:c>
      <x:c r="K10571" s="26" t="str">
        <x:v>vocab.concept concept_id=3022250; field=initial_workup_labs</x:v>
      </x:c>
      <x:c r="L10571" s="26" t="str">
        <x:v>Terminology-source verified; pathway applicability requires coding/clinical review</x:v>
      </x:c>
    </x:row>
    <x:row r="10572" ht="34" customHeight="1">
      <x:c r="A10572" s="30" t="n">
        <x:v>249</x:v>
      </x:c>
      <x:c r="B10572" s="26" t="str">
        <x:v>Acute Leukemia with Other Procedures</x:v>
      </x:c>
      <x:c r="C10572" s="29" t="str">
        <x:v>LOINC</x:v>
      </x:c>
      <x:c r="D10572" s="31" t="str">
        <x:v>14805-6</x:v>
      </x:c>
      <x:c r="E10572" s="26" t="str">
        <x:v>Lactate dehydrogenase [Enzymatic activity/volume] in Serum or Plasma by Pyruvate to lactate reaction</x:v>
      </x:c>
      <x:c r="F10572" s="29" t="str">
        <x:v>Measurement</x:v>
      </x:c>
      <x:c r="G10572" s="26" t="str">
        <x:v>exact LOINC name or curated unambiguous abbreviation present in initial_workup_labs</x:v>
      </x:c>
      <x:c r="H10572" s="26" t="str">
        <x:v>ldh</x:v>
      </x:c>
      <x:c r="I10572" s="26" t="str">
        <x:v>LOINC 2.80</x:v>
      </x:c>
      <x:c r="J10572" s="29" t="str">
        <x:v>https://loinc.org/</x:v>
      </x:c>
      <x:c r="K10572" s="26" t="str">
        <x:v>vocab.concept concept_id=3005225; field=initial_workup_labs</x:v>
      </x:c>
      <x:c r="L10572" s="26" t="str">
        <x:v>Terminology-source verified; pathway applicability requires coding/clinical review</x:v>
      </x:c>
    </x:row>
    <x:row r="10573" ht="34" customHeight="1">
      <x:c r="A10573" s="30" t="n">
        <x:v>249</x:v>
      </x:c>
      <x:c r="B10573" s="26" t="str">
        <x:v>Acute Leukemia with Other Procedures</x:v>
      </x:c>
      <x:c r="C10573" s="29" t="str">
        <x:v>LOINC</x:v>
      </x:c>
      <x:c r="D10573" s="31" t="str">
        <x:v>24322-0</x:v>
      </x:c>
      <x:c r="E10573" s="26" t="str">
        <x:v>Comprehensive metabolic 1998 panel - Serum or Plasma</x:v>
      </x:c>
      <x:c r="F10573" s="29" t="str">
        <x:v>Measurement</x:v>
      </x:c>
      <x:c r="G10573" s="26" t="str">
        <x:v>exact LOINC name or curated unambiguous abbreviation present in initial_workup_labs</x:v>
      </x:c>
      <x:c r="H10573" s="26" t="str">
        <x:v>comprehensive metabolic panel</x:v>
      </x:c>
      <x:c r="I10573" s="26" t="str">
        <x:v>LOINC 2.80</x:v>
      </x:c>
      <x:c r="J10573" s="29" t="str">
        <x:v>https://loinc.org/</x:v>
      </x:c>
      <x:c r="K10573" s="26" t="str">
        <x:v>vocab.concept concept_id=3025200; field=initial_workup_labs</x:v>
      </x:c>
      <x:c r="L10573" s="26" t="str">
        <x:v>Terminology-source verified; pathway applicability requires coding/clinical review</x:v>
      </x:c>
    </x:row>
    <x:row r="10574" ht="34" customHeight="1">
      <x:c r="A10574" s="30" t="n">
        <x:v>249</x:v>
      </x:c>
      <x:c r="B10574" s="26" t="str">
        <x:v>Acute Leukemia with Other Procedures</x:v>
      </x:c>
      <x:c r="C10574" s="29" t="str">
        <x:v>LOINC</x:v>
      </x:c>
      <x:c r="D10574" s="31" t="str">
        <x:v>24323-8</x:v>
      </x:c>
      <x:c r="E10574" s="26" t="str">
        <x:v>Comprehensive metabolic 2000 panel - Serum or Plasma</x:v>
      </x:c>
      <x:c r="F10574" s="29" t="str">
        <x:v>Measurement</x:v>
      </x:c>
      <x:c r="G10574" s="26" t="str">
        <x:v>exact LOINC name or curated unambiguous abbreviation present in initial_workup_labs</x:v>
      </x:c>
      <x:c r="H10574" s="26" t="str">
        <x:v>comprehensive metabolic panel</x:v>
      </x:c>
      <x:c r="I10574" s="26" t="str">
        <x:v>LOINC 2.80</x:v>
      </x:c>
      <x:c r="J10574" s="29" t="str">
        <x:v>https://loinc.org/</x:v>
      </x:c>
      <x:c r="K10574" s="26" t="str">
        <x:v>vocab.concept concept_id=3026023; field=initial_workup_labs</x:v>
      </x:c>
      <x:c r="L10574" s="26" t="str">
        <x:v>Terminology-source verified; pathway applicability requires coding/clinical review</x:v>
      </x:c>
    </x:row>
    <x:row r="10575" ht="34" customHeight="1">
      <x:c r="A10575" s="30" t="n">
        <x:v>249</x:v>
      </x:c>
      <x:c r="B10575" s="26" t="str">
        <x:v>Acute Leukemia with Other Procedures</x:v>
      </x:c>
      <x:c r="C10575" s="29" t="str">
        <x:v>LOINC</x:v>
      </x:c>
      <x:c r="D10575" s="31" t="str">
        <x:v>2532-0</x:v>
      </x:c>
      <x:c r="E10575" s="26" t="str">
        <x:v>Lactate dehydrogenase [Enzymatic activity/volume] in Serum or Plasma</x:v>
      </x:c>
      <x:c r="F10575" s="29" t="str">
        <x:v>Measurement</x:v>
      </x:c>
      <x:c r="G10575" s="26" t="str">
        <x:v>exact LOINC name or curated unambiguous abbreviation present in initial_workup_labs</x:v>
      </x:c>
      <x:c r="H10575" s="26" t="str">
        <x:v>ldh</x:v>
      </x:c>
      <x:c r="I10575" s="26" t="str">
        <x:v>LOINC 2.80</x:v>
      </x:c>
      <x:c r="J10575" s="29" t="str">
        <x:v>https://loinc.org/</x:v>
      </x:c>
      <x:c r="K10575" s="26" t="str">
        <x:v>vocab.concept concept_id=3016436; field=initial_workup_labs</x:v>
      </x:c>
      <x:c r="L10575" s="26" t="str">
        <x:v>Terminology-source verified; pathway applicability requires coding/clinical review</x:v>
      </x:c>
    </x:row>
    <x:row r="10576" ht="34" customHeight="1">
      <x:c r="A10576" s="30" t="n">
        <x:v>249</x:v>
      </x:c>
      <x:c r="B10576" s="26" t="str">
        <x:v>Acute Leukemia with Other Procedures</x:v>
      </x:c>
      <x:c r="C10576" s="29" t="str">
        <x:v>LOINC</x:v>
      </x:c>
      <x:c r="D10576" s="31" t="str">
        <x:v>55429-5</x:v>
      </x:c>
      <x:c r="E10576" s="26" t="str">
        <x:v>Short blood count panel - Blood</x:v>
      </x:c>
      <x:c r="F10576" s="29" t="str">
        <x:v>Measurement</x:v>
      </x:c>
      <x:c r="G10576" s="26" t="str">
        <x:v>exact LOINC name or curated unambiguous abbreviation present in initial_workup_labs</x:v>
      </x:c>
      <x:c r="H10576" s="26" t="str">
        <x:v>cbc</x:v>
      </x:c>
      <x:c r="I10576" s="26" t="str">
        <x:v>LOINC 2.80</x:v>
      </x:c>
      <x:c r="J10576" s="29" t="str">
        <x:v>https://loinc.org/</x:v>
      </x:c>
      <x:c r="K10576" s="26" t="str">
        <x:v>vocab.concept concept_id=40758558; field=initial_workup_labs</x:v>
      </x:c>
      <x:c r="L10576" s="26" t="str">
        <x:v>Terminology-source verified; pathway applicability requires coding/clinical review</x:v>
      </x:c>
    </x:row>
    <x:row r="10577" ht="34" customHeight="1">
      <x:c r="A10577" s="30" t="n">
        <x:v>249</x:v>
      </x:c>
      <x:c r="B10577" s="26" t="str">
        <x:v>Acute Leukemia with Other Procedures</x:v>
      </x:c>
      <x:c r="C10577" s="29" t="str">
        <x:v>LOINC</x:v>
      </x:c>
      <x:c r="D10577" s="31" t="str">
        <x:v>57021-8</x:v>
      </x:c>
      <x:c r="E10577" s="26" t="str">
        <x:v>CBC W Auto Differential panel - Blood</x:v>
      </x:c>
      <x:c r="F10577" s="29" t="str">
        <x:v>Measurement</x:v>
      </x:c>
      <x:c r="G10577" s="26" t="str">
        <x:v>exact LOINC name or curated unambiguous abbreviation present in initial_workup_labs</x:v>
      </x:c>
      <x:c r="H10577" s="26" t="str">
        <x:v>cbc</x:v>
      </x:c>
      <x:c r="I10577" s="26" t="str">
        <x:v>LOINC 2.80</x:v>
      </x:c>
      <x:c r="J10577" s="29" t="str">
        <x:v>https://loinc.org/</x:v>
      </x:c>
      <x:c r="K10577" s="26" t="str">
        <x:v>vocab.concept concept_id=40760140; field=initial_workup_labs</x:v>
      </x:c>
      <x:c r="L10577" s="26" t="str">
        <x:v>Terminology-source verified; pathway applicability requires coding/clinical review</x:v>
      </x:c>
    </x:row>
    <x:row r="10578" ht="34" customHeight="1">
      <x:c r="A10578" s="30" t="n">
        <x:v>249</x:v>
      </x:c>
      <x:c r="B10578" s="26" t="str">
        <x:v>Acute Leukemia with Other Procedures</x:v>
      </x:c>
      <x:c r="C10578" s="29" t="str">
        <x:v>LOINC</x:v>
      </x:c>
      <x:c r="D10578" s="31" t="str">
        <x:v>57022-6</x:v>
      </x:c>
      <x:c r="E10578" s="26" t="str">
        <x:v>CBC W Reflex Manual Differential panel - Blood</x:v>
      </x:c>
      <x:c r="F10578" s="29" t="str">
        <x:v>Measurement</x:v>
      </x:c>
      <x:c r="G10578" s="26" t="str">
        <x:v>exact LOINC name or curated unambiguous abbreviation present in initial_workup_labs</x:v>
      </x:c>
      <x:c r="H10578" s="26" t="str">
        <x:v>cbc</x:v>
      </x:c>
      <x:c r="I10578" s="26" t="str">
        <x:v>LOINC 2.80</x:v>
      </x:c>
      <x:c r="J10578" s="29" t="str">
        <x:v>https://loinc.org/</x:v>
      </x:c>
      <x:c r="K10578" s="26" t="str">
        <x:v>vocab.concept concept_id=40760141; field=initial_workup_labs</x:v>
      </x:c>
      <x:c r="L10578" s="26" t="str">
        <x:v>Terminology-source verified; pathway applicability requires coding/clinical review</x:v>
      </x:c>
    </x:row>
    <x:row r="10579" ht="34" customHeight="1">
      <x:c r="A10579" s="30" t="n">
        <x:v>249</x:v>
      </x:c>
      <x:c r="B10579" s="26" t="str">
        <x:v>Acute Leukemia with Other Procedures</x:v>
      </x:c>
      <x:c r="C10579" s="29" t="str">
        <x:v>LOINC</x:v>
      </x:c>
      <x:c r="D10579" s="31" t="str">
        <x:v>57782-5</x:v>
      </x:c>
      <x:c r="E10579" s="26" t="str">
        <x:v>CBC W Ordered Manual Differential panel - Blood</x:v>
      </x:c>
      <x:c r="F10579" s="29" t="str">
        <x:v>Measurement</x:v>
      </x:c>
      <x:c r="G10579" s="26" t="str">
        <x:v>exact LOINC name or curated unambiguous abbreviation present in initial_workup_labs</x:v>
      </x:c>
      <x:c r="H10579" s="26" t="str">
        <x:v>cbc</x:v>
      </x:c>
      <x:c r="I10579" s="26" t="str">
        <x:v>LOINC 2.80</x:v>
      </x:c>
      <x:c r="J10579" s="29" t="str">
        <x:v>https://loinc.org/</x:v>
      </x:c>
      <x:c r="K10579" s="26" t="str">
        <x:v>vocab.concept concept_id=40760892; field=initial_workup_labs</x:v>
      </x:c>
      <x:c r="L10579" s="26" t="str">
        <x:v>Terminology-source verified; pathway applicability requires coding/clinical review</x:v>
      </x:c>
    </x:row>
    <x:row r="10580" ht="34" customHeight="1">
      <x:c r="A10580" s="30" t="n">
        <x:v>249</x:v>
      </x:c>
      <x:c r="B10580" s="26" t="str">
        <x:v>Acute Leukemia with Other Procedures</x:v>
      </x:c>
      <x:c r="C10580" s="29" t="str">
        <x:v>LOINC</x:v>
      </x:c>
      <x:c r="D10580" s="31" t="str">
        <x:v>65818-7</x:v>
      </x:c>
      <x:c r="E10580" s="26" t="str">
        <x:v>Medication [Mass/volume] Dose</x:v>
      </x:c>
      <x:c r="F10580" s="29" t="str">
        <x:v>Measurement</x:v>
      </x:c>
      <x:c r="G10580" s="26" t="str">
        <x:v>exact LOINC name or curated unambiguous abbreviation present in initial_workup_labs</x:v>
      </x:c>
      <x:c r="H10580" s="26" t="str">
        <x:v>medication</x:v>
      </x:c>
      <x:c r="I10580" s="26" t="str">
        <x:v>LOINC 2.80</x:v>
      </x:c>
      <x:c r="J10580" s="29" t="str">
        <x:v>https://loinc.org/</x:v>
      </x:c>
      <x:c r="K10580" s="26" t="str">
        <x:v>vocab.concept concept_id=40768505; field=initial_workup_labs</x:v>
      </x:c>
      <x:c r="L10580" s="26" t="str">
        <x:v>Terminology-source verified; pathway applicability requires coding/clinical review</x:v>
      </x:c>
    </x:row>
    <x:row r="10581" ht="34" customHeight="1">
      <x:c r="A10581" s="30" t="n">
        <x:v>250</x:v>
      </x:c>
      <x:c r="B10581" s="26" t="str">
        <x:v>Simultaneous Pancreas and Kidney Transplant with Hemodialysis</x:v>
      </x:c>
      <x:c r="C10581" s="29" t="str">
        <x:v>LOINC</x:v>
      </x:c>
      <x:c r="D10581" s="31" t="str">
        <x:v>24322-0</x:v>
      </x:c>
      <x:c r="E10581" s="26" t="str">
        <x:v>Comprehensive metabolic 1998 panel - Serum or Plasma</x:v>
      </x:c>
      <x:c r="F10581" s="29" t="str">
        <x:v>Measurement</x:v>
      </x:c>
      <x:c r="G10581" s="26" t="str">
        <x:v>exact LOINC name or curated unambiguous abbreviation present in initial_workup_labs</x:v>
      </x:c>
      <x:c r="H10581" s="26" t="str">
        <x:v>comprehensive metabolic panel</x:v>
      </x:c>
      <x:c r="I10581" s="26" t="str">
        <x:v>LOINC 2.80</x:v>
      </x:c>
      <x:c r="J10581" s="29" t="str">
        <x:v>https://loinc.org/</x:v>
      </x:c>
      <x:c r="K10581" s="26" t="str">
        <x:v>vocab.concept concept_id=3025200; field=initial_workup_labs</x:v>
      </x:c>
      <x:c r="L10581" s="26" t="str">
        <x:v>Terminology-source verified; pathway applicability requires coding/clinical review</x:v>
      </x:c>
    </x:row>
    <x:row r="10582" ht="34" customHeight="1">
      <x:c r="A10582" s="30" t="n">
        <x:v>250</x:v>
      </x:c>
      <x:c r="B10582" s="26" t="str">
        <x:v>Simultaneous Pancreas and Kidney Transplant with Hemodialysis</x:v>
      </x:c>
      <x:c r="C10582" s="29" t="str">
        <x:v>LOINC</x:v>
      </x:c>
      <x:c r="D10582" s="31" t="str">
        <x:v>24323-8</x:v>
      </x:c>
      <x:c r="E10582" s="26" t="str">
        <x:v>Comprehensive metabolic 2000 panel - Serum or Plasma</x:v>
      </x:c>
      <x:c r="F10582" s="29" t="str">
        <x:v>Measurement</x:v>
      </x:c>
      <x:c r="G10582" s="26" t="str">
        <x:v>exact LOINC name or curated unambiguous abbreviation present in initial_workup_labs</x:v>
      </x:c>
      <x:c r="H10582" s="26" t="str">
        <x:v>comprehensive metabolic panel</x:v>
      </x:c>
      <x:c r="I10582" s="26" t="str">
        <x:v>LOINC 2.80</x:v>
      </x:c>
      <x:c r="J10582" s="29" t="str">
        <x:v>https://loinc.org/</x:v>
      </x:c>
      <x:c r="K10582" s="26" t="str">
        <x:v>vocab.concept concept_id=3026023; field=initial_workup_labs</x:v>
      </x:c>
      <x:c r="L10582" s="26" t="str">
        <x:v>Terminology-source verified; pathway applicability requires coding/clinical review</x:v>
      </x:c>
    </x:row>
    <x:row r="10583" ht="34" customHeight="1">
      <x:c r="A10583" s="30" t="n">
        <x:v>250</x:v>
      </x:c>
      <x:c r="B10583" s="26" t="str">
        <x:v>Simultaneous Pancreas and Kidney Transplant with Hemodialysis</x:v>
      </x:c>
      <x:c r="C10583" s="29" t="str">
        <x:v>LOINC</x:v>
      </x:c>
      <x:c r="D10583" s="31" t="str">
        <x:v>55429-5</x:v>
      </x:c>
      <x:c r="E10583" s="26" t="str">
        <x:v>Short blood count panel - Blood</x:v>
      </x:c>
      <x:c r="F10583" s="29" t="str">
        <x:v>Measurement</x:v>
      </x:c>
      <x:c r="G10583" s="26" t="str">
        <x:v>exact LOINC name or curated unambiguous abbreviation present in initial_workup_labs</x:v>
      </x:c>
      <x:c r="H10583" s="26" t="str">
        <x:v>cbc</x:v>
      </x:c>
      <x:c r="I10583" s="26" t="str">
        <x:v>LOINC 2.80</x:v>
      </x:c>
      <x:c r="J10583" s="29" t="str">
        <x:v>https://loinc.org/</x:v>
      </x:c>
      <x:c r="K10583" s="26" t="str">
        <x:v>vocab.concept concept_id=40758558; field=initial_workup_labs</x:v>
      </x:c>
      <x:c r="L10583" s="26" t="str">
        <x:v>Terminology-source verified; pathway applicability requires coding/clinical review</x:v>
      </x:c>
    </x:row>
    <x:row r="10584" ht="34" customHeight="1">
      <x:c r="A10584" s="30" t="n">
        <x:v>250</x:v>
      </x:c>
      <x:c r="B10584" s="26" t="str">
        <x:v>Simultaneous Pancreas and Kidney Transplant with Hemodialysis</x:v>
      </x:c>
      <x:c r="C10584" s="29" t="str">
        <x:v>LOINC</x:v>
      </x:c>
      <x:c r="D10584" s="31" t="str">
        <x:v>57021-8</x:v>
      </x:c>
      <x:c r="E10584" s="26" t="str">
        <x:v>CBC W Auto Differential panel - Blood</x:v>
      </x:c>
      <x:c r="F10584" s="29" t="str">
        <x:v>Measurement</x:v>
      </x:c>
      <x:c r="G10584" s="26" t="str">
        <x:v>exact LOINC name or curated unambiguous abbreviation present in initial_workup_labs</x:v>
      </x:c>
      <x:c r="H10584" s="26" t="str">
        <x:v>cbc</x:v>
      </x:c>
      <x:c r="I10584" s="26" t="str">
        <x:v>LOINC 2.80</x:v>
      </x:c>
      <x:c r="J10584" s="29" t="str">
        <x:v>https://loinc.org/</x:v>
      </x:c>
      <x:c r="K10584" s="26" t="str">
        <x:v>vocab.concept concept_id=40760140; field=initial_workup_labs</x:v>
      </x:c>
      <x:c r="L10584" s="26" t="str">
        <x:v>Terminology-source verified; pathway applicability requires coding/clinical review</x:v>
      </x:c>
    </x:row>
    <x:row r="10585" ht="34" customHeight="1">
      <x:c r="A10585" s="30" t="n">
        <x:v>250</x:v>
      </x:c>
      <x:c r="B10585" s="26" t="str">
        <x:v>Simultaneous Pancreas and Kidney Transplant with Hemodialysis</x:v>
      </x:c>
      <x:c r="C10585" s="29" t="str">
        <x:v>LOINC</x:v>
      </x:c>
      <x:c r="D10585" s="31" t="str">
        <x:v>57022-6</x:v>
      </x:c>
      <x:c r="E10585" s="26" t="str">
        <x:v>CBC W Reflex Manual Differential panel - Blood</x:v>
      </x:c>
      <x:c r="F10585" s="29" t="str">
        <x:v>Measurement</x:v>
      </x:c>
      <x:c r="G10585" s="26" t="str">
        <x:v>exact LOINC name or curated unambiguous abbreviation present in initial_workup_labs</x:v>
      </x:c>
      <x:c r="H10585" s="26" t="str">
        <x:v>cbc</x:v>
      </x:c>
      <x:c r="I10585" s="26" t="str">
        <x:v>LOINC 2.80</x:v>
      </x:c>
      <x:c r="J10585" s="29" t="str">
        <x:v>https://loinc.org/</x:v>
      </x:c>
      <x:c r="K10585" s="26" t="str">
        <x:v>vocab.concept concept_id=40760141; field=initial_workup_labs</x:v>
      </x:c>
      <x:c r="L10585" s="26" t="str">
        <x:v>Terminology-source verified; pathway applicability requires coding/clinical review</x:v>
      </x:c>
    </x:row>
    <x:row r="10586" ht="34" customHeight="1">
      <x:c r="A10586" s="30" t="n">
        <x:v>250</x:v>
      </x:c>
      <x:c r="B10586" s="26" t="str">
        <x:v>Simultaneous Pancreas and Kidney Transplant with Hemodialysis</x:v>
      </x:c>
      <x:c r="C10586" s="29" t="str">
        <x:v>LOINC</x:v>
      </x:c>
      <x:c r="D10586" s="31" t="str">
        <x:v>57782-5</x:v>
      </x:c>
      <x:c r="E10586" s="26" t="str">
        <x:v>CBC W Ordered Manual Differential panel - Blood</x:v>
      </x:c>
      <x:c r="F10586" s="29" t="str">
        <x:v>Measurement</x:v>
      </x:c>
      <x:c r="G10586" s="26" t="str">
        <x:v>exact LOINC name or curated unambiguous abbreviation present in initial_workup_labs</x:v>
      </x:c>
      <x:c r="H10586" s="26" t="str">
        <x:v>cbc</x:v>
      </x:c>
      <x:c r="I10586" s="26" t="str">
        <x:v>LOINC 2.80</x:v>
      </x:c>
      <x:c r="J10586" s="29" t="str">
        <x:v>https://loinc.org/</x:v>
      </x:c>
      <x:c r="K10586" s="26" t="str">
        <x:v>vocab.concept concept_id=40760892; field=initial_workup_labs</x:v>
      </x:c>
      <x:c r="L10586" s="26" t="str">
        <x:v>Terminology-source verified; pathway applicability requires coding/clinical review</x:v>
      </x:c>
    </x:row>
    <x:row r="10587" ht="34" customHeight="1">
      <x:c r="A10587" s="30" t="n">
        <x:v>250</x:v>
      </x:c>
      <x:c r="B10587" s="26" t="str">
        <x:v>Simultaneous Pancreas and Kidney Transplant with Hemodialysis</x:v>
      </x:c>
      <x:c r="C10587" s="29" t="str">
        <x:v>LOINC</x:v>
      </x:c>
      <x:c r="D10587" s="31" t="str">
        <x:v>65818-7</x:v>
      </x:c>
      <x:c r="E10587" s="26" t="str">
        <x:v>Medication [Mass/volume] Dose</x:v>
      </x:c>
      <x:c r="F10587" s="29" t="str">
        <x:v>Measurement</x:v>
      </x:c>
      <x:c r="G10587" s="26" t="str">
        <x:v>exact LOINC name or curated unambiguous abbreviation present in initial_workup_labs</x:v>
      </x:c>
      <x:c r="H10587" s="26" t="str">
        <x:v>medication</x:v>
      </x:c>
      <x:c r="I10587" s="26" t="str">
        <x:v>LOINC 2.80</x:v>
      </x:c>
      <x:c r="J10587" s="29" t="str">
        <x:v>https://loinc.org/</x:v>
      </x:c>
      <x:c r="K10587" s="26" t="str">
        <x:v>vocab.concept concept_id=40768505; field=initial_workup_labs</x:v>
      </x:c>
      <x:c r="L10587" s="26" t="str">
        <x:v>Terminology-source verified; pathway applicability requires coding/clinical review</x:v>
      </x:c>
    </x:row>
    <x:row r="10588" ht="34" customHeight="1">
      <x:c r="A10588" s="30" t="n">
        <x:v>250</x:v>
      </x:c>
      <x:c r="B10588" s="26" t="str">
        <x:v>Simultaneous Pancreas and Kidney Transplant with Hemodialysis</x:v>
      </x:c>
      <x:c r="C10588" s="29" t="str">
        <x:v>CPT</x:v>
      </x:c>
      <x:c r="D10588" s="31" t="str">
        <x:v>48160</x:v>
      </x:c>
      <x:c r="E10588" s="26" t="str">
        <x:v>Pancreas removal/transplant</x:v>
      </x:c>
      <x:c r="F10588" s="29" t="str">
        <x:v>Procedure</x:v>
      </x:c>
      <x:c r="G10588" s="26" t="str">
        <x:v>official CPT descriptor matches pathway-defining procedure term</x:v>
      </x:c>
      <x:c r="H10588" s="26" t="str">
        <x:v>pancreas transplant</x:v>
      </x:c>
      <x:c r="I10588" s="26" t="str">
        <x:v>CY2026 OPPS Addendum B, July 2026 update; CPT copyright 2025 AMA</x:v>
      </x:c>
      <x:c r="J10588" s="29" t="str">
        <x:v>https://www.cms.gov/medicare/payment/prospective-payment-systems/hospital-outpatient-pps/quarterly-addenda-updates/july-2026-addendum-b</x:v>
      </x:c>
      <x:c r="K10588" s="26" t="str">
        <x:v>CMS CY2026 OPPS Addendum B July 2026 row</x:v>
      </x:c>
      <x:c r="L10588" s="26" t="str">
        <x:v>Terminology-source verified; pathway applicability requires coding/clinical review</x:v>
      </x:c>
    </x:row>
    <x:row r="10589" ht="34" customHeight="1">
      <x:c r="A10589" s="30" t="n">
        <x:v>250</x:v>
      </x:c>
      <x:c r="B10589" s="26" t="str">
        <x:v>Simultaneous Pancreas and Kidney Transplant with Hemodialysis</x:v>
      </x:c>
      <x:c r="C10589" s="29" t="str">
        <x:v>CPT</x:v>
      </x:c>
      <x:c r="D10589" s="31" t="str">
        <x:v>48554</x:v>
      </x:c>
      <x:c r="E10589" s="26" t="str">
        <x:v>Transpl allograft pancreas</x:v>
      </x:c>
      <x:c r="F10589" s="29" t="str">
        <x:v>Procedure</x:v>
      </x:c>
      <x:c r="G10589" s="26" t="str">
        <x:v>official CPT descriptor matches pathway-defining procedure term</x:v>
      </x:c>
      <x:c r="H10589" s="26" t="str">
        <x:v>pancreas transplant</x:v>
      </x:c>
      <x:c r="I10589" s="26" t="str">
        <x:v>CY2026 OPPS Addendum B, July 2026 update; CPT copyright 2025 AMA</x:v>
      </x:c>
      <x:c r="J10589" s="29" t="str">
        <x:v>https://www.cms.gov/medicare/payment/prospective-payment-systems/hospital-outpatient-pps/quarterly-addenda-updates/july-2026-addendum-b</x:v>
      </x:c>
      <x:c r="K10589" s="26" t="str">
        <x:v>CMS CY2026 OPPS Addendum B July 2026 row</x:v>
      </x:c>
      <x:c r="L10589" s="26" t="str">
        <x:v>Terminology-source verified; pathway applicability requires coding/clinical review</x:v>
      </x:c>
    </x:row>
  </x:sheetData>
  <x:pageMargins left="0.7" right="0.7" top="0.75" bottom="0.75" header="0.3" footer="0.3"/>
  <x:tableParts count="1">
    <x:tablePart xmlns:r="http://schemas.openxmlformats.org/officeDocument/2006/relationships" r:id="Rbff88ad38b4c446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55" hidden="0" customWidth="1"/>
    <x:col min="4" max="4" width="18" hidden="0" customWidth="1"/>
    <x:col min="5" max="5" width="18" hidden="0" customWidth="1"/>
    <x:col min="6" max="6" width="18" hidden="0" customWidth="1"/>
    <x:col min="7" max="7" width="18" hidden="0" customWidth="1"/>
  </x:cols>
  <x:sheetData>
    <x:row r="1" ht="30" customHeight="1">
      <x:c r="A1" s="34" t="str">
        <x:v>Terminology Enrichment — Source and Reconciliation QA</x:v>
      </x:c>
      <x:c r="B1" s="34" t="str">
        <x:v>Terminology Enrichment — Source and Reconciliation QA</x:v>
      </x:c>
      <x:c r="C1" s="34" t="str">
        <x:v>Terminology Enrichment — Source and Reconciliation QA</x:v>
      </x:c>
      <x:c r="D1" s="34" t="str">
        <x:v>Terminology Enrichment — Source and Reconciliation QA</x:v>
      </x:c>
      <x:c r="E1" s="34" t="str">
        <x:v>Terminology Enrichment — Source and Reconciliation QA</x:v>
      </x:c>
      <x:c r="F1" s="34" t="str">
        <x:v>Terminology Enrichment — Source and Reconciliation QA</x:v>
      </x:c>
      <x:c r="G1" s="34" t="str">
        <x:v>Terminology Enrichment — Source and Reconciliation QA</x:v>
      </x:c>
    </x:row>
    <x:row r="3">
      <x:c r="A3" s="39" t="str">
        <x:v>Validation metric</x:v>
      </x:c>
      <x:c r="B3" s="39" t="str">
        <x:v>Result</x:v>
      </x:c>
      <x:c r="D3" s="39" t="str">
        <x:v>Code system</x:v>
      </x:c>
      <x:c r="E3" s="39" t="str">
        <x:v>Code records</x:v>
      </x:c>
      <x:c r="F3" s="39" t="str">
        <x:v>Pathways with matches</x:v>
      </x:c>
      <x:c r="G3" s="39" t="str">
        <x:v>Pathways without conservative match</x:v>
      </x:c>
    </x:row>
    <x:row r="4">
      <x:c r="A4" s="40" t="str">
        <x:v>Source pathway rows</x:v>
      </x:c>
      <x:c r="B4" s="41" t="n">
        <x:v>250</x:v>
      </x:c>
      <x:c r="D4" s="40" t="str">
        <x:v>LOINC</x:v>
      </x:c>
      <x:c r="E4" s="51" t="n">
        <x:f>COUNTIF('Terminology_Crosswalk'!$C$2:$C$10589,D4)</x:f>
        <x:v>7285</x:v>
      </x:c>
      <x:c r="F4" s="51" t="n">
        <x:f>COUNTIF('Verified_Pathways'!$BI$2:$BI$251,"&gt;0")</x:f>
        <x:v>250</x:v>
      </x:c>
      <x:c r="G4" s="52" t="n">
        <x:f>250-F4</x:f>
        <x:v>0</x:v>
      </x:c>
    </x:row>
    <x:row r="5">
      <x:c r="A5" s="42" t="str">
        <x:v>Original source fields preserved</x:v>
      </x:c>
      <x:c r="B5" s="43" t="n">
        <x:v>49</x:v>
      </x:c>
      <x:c r="D5" s="42" t="str">
        <x:v>CPT</x:v>
      </x:c>
      <x:c r="E5" s="53" t="n">
        <x:f>COUNTIF('Terminology_Crosswalk'!$C$2:$C$10589,D5)</x:f>
        <x:v>315</x:v>
      </x:c>
      <x:c r="F5" s="53" t="n">
        <x:f>COUNTIF('Verified_Pathways'!$BK$2:$BK$251,"&gt;0")</x:f>
        <x:v>41</x:v>
      </x:c>
      <x:c r="G5" s="54" t="n">
        <x:f>250-F5</x:f>
        <x:v>209</x:v>
      </x:c>
    </x:row>
    <x:row r="6">
      <x:c r="A6" s="42" t="str">
        <x:v>Normalized crosswalk rows</x:v>
      </x:c>
      <x:c r="B6" s="43" t="n">
        <x:f>COUNTA('Terminology_Crosswalk'!$A$2:$A$10589)</x:f>
        <x:v>10588</x:v>
      </x:c>
      <x:c r="D6" s="42" t="str">
        <x:v>SNOMED CT</x:v>
      </x:c>
      <x:c r="E6" s="53" t="n">
        <x:f>COUNTIF('Terminology_Crosswalk'!$C$2:$C$10589,D6)</x:f>
        <x:v>648</x:v>
      </x:c>
      <x:c r="F6" s="53" t="n">
        <x:f>COUNTIF('Verified_Pathways'!$BM$2:$BM$251,"&gt;0")</x:f>
        <x:v>107</x:v>
      </x:c>
      <x:c r="G6" s="54" t="n">
        <x:f>250-F6</x:f>
        <x:v>143</x:v>
      </x:c>
    </x:row>
    <x:row r="7">
      <x:c r="A7" s="42" t="str">
        <x:v>All code values found in authoritative source</x:v>
      </x:c>
      <x:c r="B7" s="47" t="str">
        <x:v>PASS</x:v>
      </x:c>
      <x:c r="D7" s="44" t="str">
        <x:v>ICD-10-CM</x:v>
      </x:c>
      <x:c r="E7" s="55" t="n">
        <x:f>COUNTIF('Terminology_Crosswalk'!$C$2:$C$10589,D7)</x:f>
        <x:v>2340</x:v>
      </x:c>
      <x:c r="F7" s="55" t="n">
        <x:f>COUNTIF('Verified_Pathways'!$BO$2:$BO$251,"&gt;0")</x:f>
        <x:v>67</x:v>
      </x:c>
      <x:c r="G7" s="56" t="n">
        <x:f>250-F7</x:f>
        <x:v>183</x:v>
      </x:c>
    </x:row>
    <x:row r="8">
      <x:c r="A8" s="42" t="str">
        <x:v>All descriptions match authoritative source</x:v>
      </x:c>
      <x:c r="B8" s="47" t="str">
        <x:v>PASS</x:v>
      </x:c>
    </x:row>
    <x:row r="9">
      <x:c r="A9" s="42" t="str">
        <x:v>Duplicate rank/system/code rows</x:v>
      </x:c>
      <x:c r="B9" s="43" t="n">
        <x:v>0</x:v>
      </x:c>
    </x:row>
    <x:row r="10">
      <x:c r="A10" s="44" t="str">
        <x:v>Source files overwritten</x:v>
      </x:c>
      <x:c r="B10" s="45" t="str">
        <x:v>No</x:v>
      </x:c>
    </x:row>
    <x:row r="12">
      <x:c r="A12" s="58" t="str">
        <x:v>Interpretation and safety boundary</x:v>
      </x:c>
      <x:c r="B12" s="58" t="str">
        <x:v>Interpretation and safety boundary</x:v>
      </x:c>
      <x:c r="C12" s="58" t="str">
        <x:v>Interpretation and safety boundary</x:v>
      </x:c>
      <x:c r="D12" s="58" t="str">
        <x:v>Interpretation and safety boundary</x:v>
      </x:c>
      <x:c r="E12" s="58" t="str">
        <x:v>Interpretation and safety boundary</x:v>
      </x:c>
      <x:c r="F12" s="58" t="str">
        <x:v>Interpretation and safety boundary</x:v>
      </x:c>
      <x:c r="G12" s="58" t="str">
        <x:v>Interpretation and safety boundary</x:v>
      </x:c>
    </x:row>
    <x:row r="13" ht="36" customHeight="1">
      <x:c r="A13" s="61" t="str">
        <x:v>All emitted code strings and descriptions reconcile to the cited terminology source. This proves source existence, not that every code is appropriate for every patient or encounter.</x:v>
      </x:c>
      <x:c r="B13" s="61" t="str">
        <x:v>All emitted code strings and descriptions reconcile to the cited terminology source. This proves source existence, not that every code is appropriate for every patient or encounter.</x:v>
      </x:c>
      <x:c r="C13" s="61" t="str">
        <x:v>All emitted code strings and descriptions reconcile to the cited terminology source. This proves source existence, not that every code is appropriate for every patient or encounter.</x:v>
      </x:c>
      <x:c r="D13" s="61" t="str">
        <x:v>All emitted code strings and descriptions reconcile to the cited terminology source. This proves source existence, not that every code is appropriate for every patient or encounter.</x:v>
      </x:c>
      <x:c r="E13" s="61" t="str">
        <x:v>All emitted code strings and descriptions reconcile to the cited terminology source. This proves source existence, not that every code is appropriate for every patient or encounter.</x:v>
      </x:c>
      <x:c r="F13" s="61" t="str">
        <x:v>All emitted code strings and descriptions reconcile to the cited terminology source. This proves source existence, not that every code is appropriate for every patient or encounter.</x:v>
      </x:c>
      <x:c r="G13" s="61" t="str">
        <x:v>All emitted code strings and descriptions reconcile to the cited terminology source. This proves source existence, not that every code is appropriate for every patient or encounter.</x:v>
      </x:c>
    </x:row>
    <x:row r="14" ht="36" customHeight="1">
      <x:c r="A14" s="61" t="str">
        <x:v>Blank code cells mean no conservative automated mapping was accepted under the documented method. Blank does not mean the code system has no potentially relevant code.</x:v>
      </x:c>
      <x:c r="B14" s="61" t="str">
        <x:v>Blank code cells mean no conservative automated mapping was accepted under the documented method. Blank does not mean the code system has no potentially relevant code.</x:v>
      </x:c>
      <x:c r="C14" s="61" t="str">
        <x:v>Blank code cells mean no conservative automated mapping was accepted under the documented method. Blank does not mean the code system has no potentially relevant code.</x:v>
      </x:c>
      <x:c r="D14" s="61" t="str">
        <x:v>Blank code cells mean no conservative automated mapping was accepted under the documented method. Blank does not mean the code system has no potentially relevant code.</x:v>
      </x:c>
      <x:c r="E14" s="61" t="str">
        <x:v>Blank code cells mean no conservative automated mapping was accepted under the documented method. Blank does not mean the code system has no potentially relevant code.</x:v>
      </x:c>
      <x:c r="F14" s="61" t="str">
        <x:v>Blank code cells mean no conservative automated mapping was accepted under the documented method. Blank does not mean the code system has no potentially relevant code.</x:v>
      </x:c>
      <x:c r="G14" s="61" t="str">
        <x:v>Blank code cells mean no conservative automated mapping was accepted under the documented method. Blank does not mean the code system has no potentially relevant code.</x:v>
      </x:c>
    </x:row>
    <x:row r="15" ht="36" customHeight="1">
      <x:c r="A15" s="61" t="str">
        <x:v>ICD-10 in this release means ICD-10-CM only. ICD-10-PCS was not present in the supplied vocab schema and was not inferred.</x:v>
      </x:c>
      <x:c r="B15" s="61" t="str">
        <x:v>ICD-10 in this release means ICD-10-CM only. ICD-10-PCS was not present in the supplied vocab schema and was not inferred.</x:v>
      </x:c>
      <x:c r="C15" s="61" t="str">
        <x:v>ICD-10 in this release means ICD-10-CM only. ICD-10-PCS was not present in the supplied vocab schema and was not inferred.</x:v>
      </x:c>
      <x:c r="D15" s="61" t="str">
        <x:v>ICD-10 in this release means ICD-10-CM only. ICD-10-PCS was not present in the supplied vocab schema and was not inferred.</x:v>
      </x:c>
      <x:c r="E15" s="61" t="str">
        <x:v>ICD-10 in this release means ICD-10-CM only. ICD-10-PCS was not present in the supplied vocab schema and was not inferred.</x:v>
      </x:c>
      <x:c r="F15" s="61" t="str">
        <x:v>ICD-10 in this release means ICD-10-CM only. ICD-10-PCS was not present in the supplied vocab schema and was not inferred.</x:v>
      </x:c>
      <x:c r="G15" s="61" t="str">
        <x:v>ICD-10 in this release means ICD-10-CM only. ICD-10-PCS was not present in the supplied vocab schema and was not inferred.</x:v>
      </x:c>
    </x:row>
    <x:row r="16" ht="36" customHeight="1">
      <x:c r="A16" s="61" t="str">
        <x:v>The workbook remains a planning and terminology crosswalk artifact, not a coding directive, order set, or substitute for clinical/coding review.</x:v>
      </x:c>
      <x:c r="B16" s="61" t="str">
        <x:v>The workbook remains a planning and terminology crosswalk artifact, not a coding directive, order set, or substitute for clinical/coding review.</x:v>
      </x:c>
      <x:c r="C16" s="61" t="str">
        <x:v>The workbook remains a planning and terminology crosswalk artifact, not a coding directive, order set, or substitute for clinical/coding review.</x:v>
      </x:c>
      <x:c r="D16" s="61" t="str">
        <x:v>The workbook remains a planning and terminology crosswalk artifact, not a coding directive, order set, or substitute for clinical/coding review.</x:v>
      </x:c>
      <x:c r="E16" s="61" t="str">
        <x:v>The workbook remains a planning and terminology crosswalk artifact, not a coding directive, order set, or substitute for clinical/coding review.</x:v>
      </x:c>
      <x:c r="F16" s="61" t="str">
        <x:v>The workbook remains a planning and terminology crosswalk artifact, not a coding directive, order set, or substitute for clinical/coding review.</x:v>
      </x:c>
      <x:c r="G16" s="61" t="str">
        <x:v>The workbook remains a planning and terminology crosswalk artifact, not a coding directive, order set, or substitute for clinical/coding review.</x:v>
      </x:c>
    </x:row>
    <x:row r="18">
      <x:c r="A18" s="39" t="str">
        <x:v>Source</x:v>
      </x:c>
      <x:c r="B18" s="39" t="str">
        <x:v>Version used</x:v>
      </x:c>
      <x:c r="C18" s="39" t="str">
        <x:v>Reference URL</x:v>
      </x:c>
    </x:row>
    <x:row r="19">
      <x:c r="A19" s="71" t="str">
        <x:v>LOINC</x:v>
      </x:c>
      <x:c r="B19" s="72" t="str">
        <x:v>LOINC 2.80</x:v>
      </x:c>
      <x:c r="C19" s="73" t="str">
        <x:v>https://loinc.org/</x:v>
      </x:c>
    </x:row>
    <x:row r="20">
      <x:c r="A20" s="74" t="str">
        <x:v>SNOMED CT</x:v>
      </x:c>
      <x:c r="B20" s="75" t="str">
        <x:v>2025-02-01 International; 2025-03-01 US; 2025-04-09 UK</x:v>
      </x:c>
      <x:c r="C20" s="76" t="str">
        <x:v>https://www.snomed.org/</x:v>
      </x:c>
    </x:row>
    <x:row r="21">
      <x:c r="A21" s="74" t="str">
        <x:v>ICD-10-CM</x:v>
      </x:c>
      <x:c r="B21" s="75" t="str">
        <x:v>FY2026 code descriptions</x:v>
      </x:c>
      <x:c r="C21" s="76" t="str">
        <x:v>https://www.cdc.gov/nchs/icd/icd-10-cm.htm</x:v>
      </x:c>
    </x:row>
    <x:row r="22">
      <x:c r="A22" s="77" t="str">
        <x:v>CPT</x:v>
      </x:c>
      <x:c r="B22" s="78" t="str">
        <x:v>CY2026 OPPS Addendum B, July 2026; CPT copyright 2025 AMA</x:v>
      </x:c>
      <x:c r="C22" s="79" t="str">
        <x:v>https://www.cms.gov/medicare/payment/prospective-payment-systems/hospital-outpatient-pps/quarterly-addenda-updates/july-2026-addendum-b</x:v>
      </x:c>
    </x:row>
  </x:sheetData>
  <x:mergeCells>
    <x:mergeCell ref="A1:G1"/>
    <x:mergeCell ref="A12:G12"/>
    <x:mergeCell ref="A13:G13"/>
    <x:mergeCell ref="A14:G14"/>
    <x:mergeCell ref="A15:G15"/>
    <x:mergeCell ref="A16:G16"/>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6" hidden="0" customWidth="1"/>
    <x:col min="2" max="2" width="105" hidden="0" customWidth="1"/>
  </x:cols>
  <x:sheetData>
    <x:row r="1" ht="30" customHeight="1">
      <x:c r="A1" s="34" t="str">
        <x:v>Terminology Enrichment Methodology</x:v>
      </x:c>
      <x:c r="B1" s="34" t="str">
        <x:v>Terminology Enrichment Methodology</x:v>
      </x:c>
      <x:c r="C1" s="34" t="str">
        <x:v>Terminology Enrichment Methodology</x:v>
      </x:c>
      <x:c r="D1" s="34" t="str">
        <x:v>Terminology Enrichment Methodology</x:v>
      </x:c>
      <x:c r="E1" s="34" t="str">
        <x:v>Terminology Enrichment Methodology</x:v>
      </x:c>
      <x:c r="F1" s="34" t="str">
        <x:v>Terminology Enrichment Methodology</x:v>
      </x:c>
    </x:row>
    <x:row r="3">
      <x:c r="A3" s="39" t="str">
        <x:v>Methodology item</x:v>
      </x:c>
      <x:c r="B3" s="39" t="str">
        <x:v>Specification</x:v>
      </x:c>
    </x:row>
    <x:row r="4" ht="48" customHeight="1">
      <x:c r="A4" s="26" t="str">
        <x:v>Scope</x:v>
      </x:c>
      <x:c r="B4" s="26" t="str">
        <x:v>Adds row-level source-backed candidate mappings for LOINC, CPT, SNOMED CT, and ICD-10-CM. Original 49 CSV fields and all existing verification sheets remain unchanged.</x:v>
      </x:c>
    </x:row>
    <x:row r="5" ht="48" customHeight="1">
      <x:c r="A5" s="26" t="str">
        <x:v>ICD-10-CM rule</x:v>
      </x:c>
      <x:c r="B5" s="26" t="str">
        <x:v>Match pathway-condition terminology against active FY2026 ICD-10-CM concepts. When an exact three-character category is matched, include every active child code in that category. Conservative full-token matches are labeled separately.</x:v>
      </x:c>
    </x:row>
    <x:row r="6" ht="48" customHeight="1">
      <x:c r="A6" s="26" t="str">
        <x:v>SNOMED CT rule</x:v>
      </x:c>
      <x:c r="B6" s="26" t="str">
        <x:v>Include exact active SNOMED CT condition/procedure concept-name matches plus active OMOP 'Maps to' targets from accepted ICD-10-CM concepts.</x:v>
      </x:c>
    </x:row>
    <x:row r="7" ht="48" customHeight="1">
      <x:c r="A7" s="26" t="str">
        <x:v>LOINC rule</x:v>
      </x:c>
      <x:c r="B7" s="26" t="str">
        <x:v>Match active LOINC Lab Test concepts to explicit text in initial_workup_labs using exact LOINC names or curated unambiguous clinical abbreviations. Ambiguous aliases and specialized specimen/time variants are omitted unless the source field supplies that context.</x:v>
      </x:c>
    </x:row>
    <x:row r="8" ht="48" customHeight="1">
      <x:c r="A8" s="26" t="str">
        <x:v>CPT rule</x:v>
      </x:c>
      <x:c r="B8" s="26" t="str">
        <x:v>Match pathway-defining procedure terms to CPT code rows and short descriptors in CMS CY2026 OPPS Addendum B (July 2026). The vocab schema exposed CPT4 metadata but no CPT concept rows, so no CPT value was inferred from the database.</x:v>
      </x:c>
    </x:row>
    <x:row r="9" ht="48" customHeight="1">
      <x:c r="A9" s="26" t="str">
        <x:v>Blank semantics</x:v>
      </x:c>
      <x:c r="B9" s="26" t="str">
        <x:v>Blank means no conservative automated match was accepted under the method. It does not assert that no relevant code exists.</x:v>
      </x:c>
    </x:row>
    <x:row r="10" ht="48" customHeight="1">
      <x:c r="A10" s="26" t="str">
        <x:v>Code existence QA</x:v>
      </x:c>
      <x:c r="B10" s="26" t="str">
        <x:v>Every emitted code and description was revalidated against the downloaded active terminology extracts or CMS Addendum B. Duplicate rank/system/code records were rejected.</x:v>
      </x:c>
    </x:row>
    <x:row r="11" ht="48" customHeight="1">
      <x:c r="A11" s="26" t="str">
        <x:v>Non-equivalence warning</x:v>
      </x:c>
      <x:c r="B11" s="26" t="str">
        <x:v>LOINC, CPT, SNOMED CT, and ICD-10-CM serve different purposes and do not form a universal one-to-one crosswalk. Mapping records are candidates for coding/clinical review, not billing instructions.</x:v>
      </x:c>
    </x:row>
    <x:row r="12" ht="48" customHeight="1">
      <x:c r="A12" s="26" t="str">
        <x:v>ICD-10-PCS</x:v>
      </x:c>
      <x:c r="B12" s="26" t="str">
        <x:v>Not included. The supplied vocab schema contained ICD-10-CM but not ICD-10-PCS; no PCS code was guessed or generated.</x:v>
      </x:c>
    </x:row>
    <x:row r="13" ht="48" customHeight="1">
      <x:c r="A13" s="26" t="str">
        <x:v>Query boundary</x:v>
      </x:c>
      <x:c r="B13" s="26" t="str">
        <x:v>Database access was read-only. No vocabulary or clinical database tables were modified.</x:v>
      </x:c>
    </x:row>
    <x:row r="14" ht="48" customHeight="1">
      <x:c r="A14" s="26" t="str">
        <x:v>Access date</x:v>
      </x:c>
      <x:c r="B14" s="26" t="str">
        <x:v>2026-07-22</x:v>
      </x:c>
    </x:row>
    <x:row r="15" ht="48" customHeight="1">
      <x:c r="A15" s="26" t="str">
        <x:v>LOINC source</x:v>
      </x:c>
      <x:c r="B15" s="26" t="str">
        <x:v>https://loinc.org/</x:v>
      </x:c>
    </x:row>
    <x:row r="16" ht="48" customHeight="1">
      <x:c r="A16" s="26" t="str">
        <x:v>SNOMED CT source</x:v>
      </x:c>
      <x:c r="B16" s="26" t="str">
        <x:v>https://www.snomed.org/</x:v>
      </x:c>
    </x:row>
    <x:row r="17" ht="48" customHeight="1">
      <x:c r="A17" s="26" t="str">
        <x:v>ICD-10-CM source</x:v>
      </x:c>
      <x:c r="B17" s="26" t="str">
        <x:v>https://www.cdc.gov/nchs/icd/icd-10-cm.htm</x:v>
      </x:c>
    </x:row>
    <x:row r="18" ht="48" customHeight="1">
      <x:c r="A18" s="26" t="str">
        <x:v>CPT source</x:v>
      </x:c>
      <x:c r="B18" s="26" t="str">
        <x:v>https://www.cms.gov/medicare/payment/prospective-payment-systems/hospital-outpatient-pps/quarterly-addenda-updates/july-2026-addendum-b</x:v>
      </x:c>
    </x:row>
  </x:sheetData>
  <x:mergeCells>
    <x:mergeCell ref="A1:F1"/>
  </x:mergeCells>
  <x:pageMargins left="0.7" right="0.7" top="0.75" bottom="0.75" header="0.3" footer="0.3"/>
  <x:tableParts count="1">
    <x:tablePart xmlns:r="http://schemas.openxmlformats.org/officeDocument/2006/relationships" r:id="Rf28ca8dedc7141c2"/>
  </x:tableParts>
</x:worksheet>
</file>